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3156bb3c8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ebe60e28ae417f"/>
    <x:sheet xmlns:r="http://schemas.openxmlformats.org/officeDocument/2006/relationships" name="Orders" sheetId="2" r:id="Rc90d0ebed998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&quot;$&quot;#,##0.00"/>
    <x:numFmt numFmtId="202" formatCode="0.0%"/>
    <x:numFmt numFmtId="203" formatCode="#,##0"/>
  </x:numFmts>
  <x:fonts count="7">
    <x:font>
      <x:sz val="11"/>
      <x:name val="Carlito"/>
    </x:font>
    <x:font>
      <x:sz val="11"/>
      <x:color rgb="FF243247"/>
      <x:name val="Arial"/>
    </x:font>
    <x:font>
      <x:b/>
      <x:sz val="17"/>
      <x:color rgb="FF243247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1D4ED8"/>
      <x:name val="Arial"/>
    </x:font>
    <x:font>
      <x:b/>
      <x:sz val="11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B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7a23434a44e2e" /><Relationship Type="http://schemas.openxmlformats.org/officeDocument/2006/relationships/theme" Target="/xl/theme/theme1.xml" Id="R3c7cf507f0bc40c0" /><Relationship Type="http://schemas.openxmlformats.org/officeDocument/2006/relationships/sharedStrings" Target="/xl/sharedStrings.xml" Id="R6ad95940431747e2" /><Relationship Type="http://schemas.openxmlformats.org/officeDocument/2006/relationships/worksheet" Target="/xl/worksheets/sheet1.xml" Id="Ra2ebe60e28ae417f" /><Relationship Type="http://schemas.openxmlformats.org/officeDocument/2006/relationships/worksheet" Target="/xl/worksheets/sheet2.xml" Id="Rc90d0ebed99844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339229c3684d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net revenue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 (USD)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'Summary'!$A$21:$A$32</c:f>
              <c:strCache>
                <c:ptCount val="0"/>
              </c:strCache>
            </c:strRef>
          </c:cat>
          <c:val>
            <c:numRef>
              <c:f>'Summary'!$B$21:$B$32</c:f>
              <c:numCache>
                <c:formatCode>"$"#,##0.00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39229c3684d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d960106408444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14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Synthetic order book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25,000 fictional orders. All prices and quantities are generated.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Discount rate</x:v>
      </x:c>
      <x:c r="B5" s="10" t="n">
        <x:v>0.05</x:v>
      </x:c>
      <x:c r="C5" s="2"/>
      <x:c r="D5" s="4" t="str">
        <x:v>Change B5 from 5% to 10% to recalculate the order book.</x:v>
      </x:c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 t="str">
        <x:v>Net revenue (USD)</x:v>
      </x:c>
      <x:c r="B7" s="11" t="n">
        <x:f>SUM('Orders'!I5:I25004)</x:f>
        <x:v>36959784.199999996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 t="str">
        <x:v>Order cost (USD)</x:v>
      </x:c>
      <x:c r="B8" s="11" t="n">
        <x:f>SUM('Orders'!J5:J25004)</x:f>
        <x:v>17183959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12" t="str">
        <x:v>Gross profit (USD)</x:v>
      </x:c>
      <x:c r="B9" s="13" t="n">
        <x:f>SUM('Orders'!K5:K25004)</x:f>
        <x:v>19775825.199999996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 t="str">
        <x:v>Gross margin</x:v>
      </x:c>
      <x:c r="B10" s="14" t="n">
        <x:f>B9/B7</x:f>
        <x:v>0.5350633297258266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6" customHeight="1">
      <x:c r="A13" s="7" t="str">
        <x:v>Region</x:v>
      </x:c>
      <x:c r="B13" s="7" t="str">
        <x:v>Net revenue (USD)</x:v>
      </x:c>
      <x:c r="C13" s="7" t="str">
        <x:v>Gross profit (USD)</x:v>
      </x:c>
      <x:c r="D13" s="7" t="str">
        <x:v>Margin</x:v>
      </x:c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str">
        <x:v>North</x:v>
      </x:c>
      <x:c r="B14" s="11" t="n">
        <x:f>SUMIFS('Orders'!$I$5:$I$25004,'Orders'!$B$5:$B$25004,$A14)</x:f>
        <x:v>8030207.5</x:v>
      </x:c>
      <x:c r="C14" s="11" t="n">
        <x:f>SUMIFS('Orders'!$K$5:$K$25004,'Orders'!$B$5:$B$25004,$A14)</x:f>
        <x:v>4250030.5</x:v>
      </x:c>
      <x:c r="D14" s="14" t="n">
        <x:f>C14/B14</x:f>
        <x:v>0.529255377273875</x:v>
      </x:c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str">
        <x:v>South</x:v>
      </x:c>
      <x:c r="B15" s="11" t="n">
        <x:f>SUMIFS('Orders'!$I$5:$I$25004,'Orders'!$B$5:$B$25004,$A15)</x:f>
        <x:v>10307576.000000002</x:v>
      </x:c>
      <x:c r="C15" s="11" t="n">
        <x:f>SUMIFS('Orders'!$K$5:$K$25004,'Orders'!$B$5:$B$25004,$A15)</x:f>
        <x:v>5495596</x:v>
      </x:c>
      <x:c r="D15" s="14" t="n">
        <x:f>C15/B15</x:f>
        <x:v>0.5331608517851335</x:v>
      </x:c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East</x:v>
      </x:c>
      <x:c r="B16" s="11" t="n">
        <x:f>SUMIFS('Orders'!$I$5:$I$25004,'Orders'!$B$5:$B$25004,$A16)</x:f>
        <x:v>9648779.5</x:v>
      </x:c>
      <x:c r="C16" s="11" t="n">
        <x:f>SUMIFS('Orders'!$K$5:$K$25004,'Orders'!$B$5:$B$25004,$A16)</x:f>
        <x:v>5181645.500000001</x:v>
      </x:c>
      <x:c r="D16" s="14" t="n">
        <x:f>C16/B16</x:f>
        <x:v>0.5370260041697502</x:v>
      </x:c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West</x:v>
      </x:c>
      <x:c r="B17" s="11" t="n">
        <x:f>SUMIFS('Orders'!$I$5:$I$25004,'Orders'!$B$5:$B$25004,$A17)</x:f>
        <x:v>8973221.2</x:v>
      </x:c>
      <x:c r="C17" s="11" t="n">
        <x:f>SUMIFS('Orders'!$K$5:$K$25004,'Orders'!$B$5:$B$25004,$A17)</x:f>
        <x:v>4848553.200000001</x:v>
      </x:c>
      <x:c r="D17" s="14" t="n">
        <x:f>C17/B17</x:f>
        <x:v>0.5403358606606067</x:v>
      </x:c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6" customHeight="1">
      <x:c r="A20" s="7" t="str">
        <x:v>Month</x:v>
      </x:c>
      <x:c r="B20" s="7" t="str">
        <x:v>Net revenue (USD)</x:v>
      </x:c>
      <x:c r="C20" s="7" t="str">
        <x:v>Gross profit (USD)</x:v>
      </x:c>
      <x:c r="D20" s="7" t="str">
        <x:v>Margin</x:v>
      </x:c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Jan</x:v>
      </x:c>
      <x:c r="B21" s="11" t="n">
        <x:f>SUMIFS('Orders'!$I$5:$I$25004,'Orders'!$C$5:$C$25004,$A21)</x:f>
        <x:v>2844377.8999999994</x:v>
      </x:c>
      <x:c r="C21" s="11" t="n">
        <x:f>SUMIFS('Orders'!$K$5:$K$25004,'Orders'!$C$5:$C$25004,$A21)</x:f>
        <x:v>1524495.8999999997</x:v>
      </x:c>
      <x:c r="D21" s="14" t="n">
        <x:f>C21/B21</x:f>
        <x:v>0.5359681285668828</x:v>
      </x:c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Feb</x:v>
      </x:c>
      <x:c r="B22" s="11" t="n">
        <x:f>SUMIFS('Orders'!$I$5:$I$25004,'Orders'!$C$5:$C$25004,$A22)</x:f>
        <x:v>2336728.3</x:v>
      </x:c>
      <x:c r="C22" s="11" t="n">
        <x:f>SUMIFS('Orders'!$K$5:$K$25004,'Orders'!$C$5:$C$25004,$A22)</x:f>
        <x:v>1246216.2999999996</x:v>
      </x:c>
      <x:c r="D22" s="14" t="n">
        <x:f>C22/B22</x:f>
        <x:v>0.533316731774079</x:v>
      </x:c>
      <x:c r="E22" s="2"/>
      <x:c r="F22" s="2"/>
      <x:c r="G22" s="2"/>
      <x:c r="H22" s="2"/>
      <x:c r="I22" s="2"/>
      <x:c r="J22" s="2"/>
      <x:c r="K22" s="2"/>
      <x:c r="L22" s="2"/>
    </x:row>
    <x:row r="23" ht="22" customHeight="1">
      <x:c r="A23" s="2" t="str">
        <x:v>Mar</x:v>
      </x:c>
      <x:c r="B23" s="11" t="n">
        <x:f>SUMIFS('Orders'!$I$5:$I$25004,'Orders'!$C$5:$C$25004,$A23)</x:f>
        <x:v>3330211.7</x:v>
      </x:c>
      <x:c r="C23" s="11" t="n">
        <x:f>SUMIFS('Orders'!$K$5:$K$25004,'Orders'!$C$5:$C$25004,$A23)</x:f>
        <x:v>1783232.7000000002</x:v>
      </x:c>
      <x:c r="D23" s="14" t="n">
        <x:f>C23/B23</x:f>
        <x:v>0.5354712734929135</x:v>
      </x:c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 t="str">
        <x:v>Apr</x:v>
      </x:c>
      <x:c r="B24" s="11" t="n">
        <x:f>SUMIFS('Orders'!$I$5:$I$25004,'Orders'!$C$5:$C$25004,$A24)</x:f>
        <x:v>2834414.3</x:v>
      </x:c>
      <x:c r="C24" s="11" t="n">
        <x:f>SUMIFS('Orders'!$K$5:$K$25004,'Orders'!$C$5:$C$25004,$A24)</x:f>
        <x:v>1515153.3</x:v>
      </x:c>
      <x:c r="D24" s="14" t="n">
        <x:f>C24/B24</x:f>
        <x:v>0.5345560456705288</x:v>
      </x:c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2" t="str">
        <x:v>May</x:v>
      </x:c>
      <x:c r="B25" s="11" t="n">
        <x:f>SUMIFS('Orders'!$I$5:$I$25004,'Orders'!$C$5:$C$25004,$A25)</x:f>
        <x:v>3811975.7</x:v>
      </x:c>
      <x:c r="C25" s="11" t="n">
        <x:f>SUMIFS('Orders'!$K$5:$K$25004,'Orders'!$C$5:$C$25004,$A25)</x:f>
        <x:v>2033947.7</x:v>
      </x:c>
      <x:c r="D25" s="14" t="n">
        <x:f>C25/B25</x:f>
        <x:v>0.5335678556397933</x:v>
      </x:c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2" t="str">
        <x:v>Jun</x:v>
      </x:c>
      <x:c r="B26" s="11" t="n">
        <x:f>SUMIFS('Orders'!$I$5:$I$25004,'Orders'!$C$5:$C$25004,$A26)</x:f>
        <x:v>3317371.5000000005</x:v>
      </x:c>
      <x:c r="C26" s="11" t="n">
        <x:f>SUMIFS('Orders'!$K$5:$K$25004,'Orders'!$C$5:$C$25004,$A26)</x:f>
        <x:v>1769304.4999999998</x:v>
      </x:c>
      <x:c r="D26" s="14" t="n">
        <x:f>C26/B26</x:f>
        <x:v>0.5333453006393766</x:v>
      </x:c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 t="str">
        <x:v>Jul</x:v>
      </x:c>
      <x:c r="B27" s="11" t="n">
        <x:f>SUMIFS('Orders'!$I$5:$I$25004,'Orders'!$C$5:$C$25004,$A27)</x:f>
        <x:v>2855694.3</x:v>
      </x:c>
      <x:c r="C27" s="11" t="n">
        <x:f>SUMIFS('Orders'!$K$5:$K$25004,'Orders'!$C$5:$C$25004,$A27)</x:f>
        <x:v>1539968.2999999998</x:v>
      </x:c>
      <x:c r="D27" s="14" t="n">
        <x:f>C27/B27</x:f>
        <x:v>0.5392623082939935</x:v>
      </x:c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2" t="str">
        <x:v>Aug</x:v>
      </x:c>
      <x:c r="B28" s="11" t="n">
        <x:f>SUMIFS('Orders'!$I$5:$I$25004,'Orders'!$C$5:$C$25004,$A28)</x:f>
        <x:v>2344704.5000000005</x:v>
      </x:c>
      <x:c r="C28" s="11" t="n">
        <x:f>SUMIFS('Orders'!$K$5:$K$25004,'Orders'!$C$5:$C$25004,$A28)</x:f>
        <x:v>1256795.5</x:v>
      </x:c>
      <x:c r="D28" s="14" t="n">
        <x:f>C28/B28</x:f>
        <x:v>0.5360144529939699</x:v>
      </x:c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 t="str">
        <x:v>Sep</x:v>
      </x:c>
      <x:c r="B29" s="11" t="n">
        <x:f>SUMIFS('Orders'!$I$5:$I$25004,'Orders'!$C$5:$C$25004,$A29)</x:f>
        <x:v>3327521.3000000003</x:v>
      </x:c>
      <x:c r="C29" s="11" t="n">
        <x:f>SUMIFS('Orders'!$K$5:$K$25004,'Orders'!$C$5:$C$25004,$A29)</x:f>
        <x:v>1780456.2999999998</x:v>
      </x:c>
      <x:c r="D29" s="14" t="n">
        <x:f>C29/B29</x:f>
        <x:v>0.5350698431291784</x:v>
      </x:c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Oct</x:v>
      </x:c>
      <x:c r="B30" s="11" t="n">
        <x:f>SUMIFS('Orders'!$I$5:$I$25004,'Orders'!$C$5:$C$25004,$A30)</x:f>
        <x:v>2820650.6999999997</x:v>
      </x:c>
      <x:c r="C30" s="11" t="n">
        <x:f>SUMIFS('Orders'!$K$5:$K$25004,'Orders'!$C$5:$C$25004,$A30)</x:f>
        <x:v>1504310.7</x:v>
      </x:c>
      <x:c r="D30" s="14" t="n">
        <x:f>C30/B30</x:f>
        <x:v>0.5333204497813218</x:v>
      </x:c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 t="str">
        <x:v>Nov</x:v>
      </x:c>
      <x:c r="B31" s="11" t="n">
        <x:f>SUMIFS('Orders'!$I$5:$I$25004,'Orders'!$C$5:$C$25004,$A31)</x:f>
        <x:v>3809936.9999999995</x:v>
      </x:c>
      <x:c r="C31" s="11" t="n">
        <x:f>SUMIFS('Orders'!$K$5:$K$25004,'Orders'!$C$5:$C$25004,$A31)</x:f>
        <x:v>2038236.9999999998</x:v>
      </x:c>
      <x:c r="D31" s="14" t="n">
        <x:f>C31/B31</x:f>
        <x:v>0.5349791873198954</x:v>
      </x:c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 t="str">
        <x:v>Dec</x:v>
      </x:c>
      <x:c r="B32" s="11" t="n">
        <x:f>SUMIFS('Orders'!$I$5:$I$25004,'Orders'!$C$5:$C$25004,$A32)</x:f>
        <x:v>3326196.9999999995</x:v>
      </x:c>
      <x:c r="C32" s="11" t="n">
        <x:f>SUMIFS('Orders'!$K$5:$K$25004,'Orders'!$C$5:$C$25004,$A32)</x:f>
        <x:v>1783707.0000000002</x:v>
      </x:c>
      <x:c r="D32" s="14" t="n">
        <x:f>C32/B32</x:f>
        <x:v>0.5362601794181164</x:v>
      </x:c>
      <x:c r="E32" s="2"/>
      <x:c r="F32" s="2"/>
      <x:c r="G32" s="2"/>
      <x:c r="H32" s="2"/>
      <x:c r="I32" s="2"/>
      <x:c r="J32" s="2"/>
      <x:c r="K32" s="2"/>
      <x:c r="L32" s="2"/>
    </x:row>
  </x:sheetData>
  <x:pageMargins left="0.7" right="0.7" top="0.75" bottom="0.75" header="0.3" footer="0.3"/>
  <x:drawing xmlns:r="http://schemas.openxmlformats.org/officeDocument/2006/relationships" r:id="R15d960106408444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Synthetic order detail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Deterministic generated data. No customer data. Prices and costs in USD.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7" t="str">
        <x:v>Order ID</x:v>
      </x:c>
      <x:c r="B4" s="7" t="str">
        <x:v>Region</x:v>
      </x:c>
      <x:c r="C4" s="7" t="str">
        <x:v>Month</x:v>
      </x:c>
      <x:c r="D4" s="7" t="str">
        <x:v>SKU</x:v>
      </x:c>
      <x:c r="E4" s="7" t="str">
        <x:v>Quantity</x:v>
      </x:c>
      <x:c r="F4" s="7" t="str">
        <x:v>Unit price</x:v>
      </x:c>
      <x:c r="G4" s="7" t="str">
        <x:v>Unit cost</x:v>
      </x:c>
      <x:c r="H4" s="7" t="str">
        <x:v>Gross revenue</x:v>
      </x:c>
      <x:c r="I4" s="7" t="str">
        <x:v>Net revenue</x:v>
      </x:c>
      <x:c r="J4" s="7" t="str">
        <x:v>Order cost</x:v>
      </x:c>
      <x:c r="K4" s="7" t="str">
        <x:v>Gross profit</x:v>
      </x:c>
      <x:c r="L4" s="7" t="str">
        <x:v>Margin</x:v>
      </x:c>
    </x:row>
    <x:row r="5" ht="22" customHeight="1">
      <x:c r="A5" s="2" t="str">
        <x:v>ORD-00001</x:v>
      </x:c>
      <x:c r="B5" s="2" t="str">
        <x:v>North</x:v>
      </x:c>
      <x:c r="C5" s="2" t="str">
        <x:v>Jan</x:v>
      </x:c>
      <x:c r="D5" s="2" t="str">
        <x:v>SKU-001</x:v>
      </x:c>
      <x:c r="E5" s="15" t="n">
        <x:v>1</x:v>
      </x:c>
      <x:c r="F5" s="11" t="n">
        <x:v>15</x:v>
      </x:c>
      <x:c r="G5" s="11" t="n">
        <x:v>8</x:v>
      </x:c>
      <x:c r="H5" s="11" t="n">
        <x:f>E5*F5</x:f>
        <x:v>15</x:v>
      </x:c>
      <x:c r="I5" s="11" t="n">
        <x:f>H5*(1-'Summary'!$B$5)</x:f>
        <x:v>14.25</x:v>
      </x:c>
      <x:c r="J5" s="11" t="n">
        <x:f>E5*G5</x:f>
        <x:v>8</x:v>
      </x:c>
      <x:c r="K5" s="11" t="n">
        <x:f>I5-J5</x:f>
        <x:v>6.25</x:v>
      </x:c>
      <x:c r="L5" s="14" t="n">
        <x:f>K5/I5</x:f>
        <x:v>0.43859649122807015</x:v>
      </x:c>
    </x:row>
    <x:row r="6" ht="22" customHeight="1">
      <x:c r="A6" s="2" t="str">
        <x:v>ORD-00002</x:v>
      </x:c>
      <x:c r="B6" s="2" t="str">
        <x:v>South</x:v>
      </x:c>
      <x:c r="C6" s="2" t="str">
        <x:v>Jan</x:v>
      </x:c>
      <x:c r="D6" s="2" t="str">
        <x:v>SKU-002</x:v>
      </x:c>
      <x:c r="E6" s="15" t="n">
        <x:v>8</x:v>
      </x:c>
      <x:c r="F6" s="11" t="n">
        <x:v>28</x:v>
      </x:c>
      <x:c r="G6" s="11" t="n">
        <x:v>19</x:v>
      </x:c>
      <x:c r="H6" s="11" t="n">
        <x:f>E6*F6</x:f>
        <x:v>224</x:v>
      </x:c>
      <x:c r="I6" s="11" t="n">
        <x:f>H6*(1-'Summary'!$B$5)</x:f>
        <x:v>212.79999999999998</x:v>
      </x:c>
      <x:c r="J6" s="11" t="n">
        <x:f>E6*G6</x:f>
        <x:v>152</x:v>
      </x:c>
      <x:c r="K6" s="11" t="n">
        <x:f>I6-J6</x:f>
        <x:v>60.79999999999998</x:v>
      </x:c>
      <x:c r="L6" s="14" t="n">
        <x:f>K6/I6</x:f>
        <x:v>0.28571428571428564</x:v>
      </x:c>
    </x:row>
    <x:row r="7" ht="22" customHeight="1">
      <x:c r="A7" s="2" t="str">
        <x:v>ORD-00003</x:v>
      </x:c>
      <x:c r="B7" s="2" t="str">
        <x:v>East</x:v>
      </x:c>
      <x:c r="C7" s="2" t="str">
        <x:v>Jan</x:v>
      </x:c>
      <x:c r="D7" s="2" t="str">
        <x:v>SKU-003</x:v>
      </x:c>
      <x:c r="E7" s="15" t="n">
        <x:v>15</x:v>
      </x:c>
      <x:c r="F7" s="11" t="n">
        <x:v>41</x:v>
      </x:c>
      <x:c r="G7" s="11" t="n">
        <x:v>30</x:v>
      </x:c>
      <x:c r="H7" s="11" t="n">
        <x:f>E7*F7</x:f>
        <x:v>615</x:v>
      </x:c>
      <x:c r="I7" s="11" t="n">
        <x:f>H7*(1-'Summary'!$B$5)</x:f>
        <x:v>584.25</x:v>
      </x:c>
      <x:c r="J7" s="11" t="n">
        <x:f>E7*G7</x:f>
        <x:v>450</x:v>
      </x:c>
      <x:c r="K7" s="11" t="n">
        <x:f>I7-J7</x:f>
        <x:v>134.25</x:v>
      </x:c>
      <x:c r="L7" s="14" t="n">
        <x:f>K7/I7</x:f>
        <x:v>0.22978177150192555</x:v>
      </x:c>
    </x:row>
    <x:row r="8" ht="22" customHeight="1">
      <x:c r="A8" s="2" t="str">
        <x:v>ORD-00004</x:v>
      </x:c>
      <x:c r="B8" s="2" t="str">
        <x:v>West</x:v>
      </x:c>
      <x:c r="C8" s="2" t="str">
        <x:v>Jan</x:v>
      </x:c>
      <x:c r="D8" s="2" t="str">
        <x:v>SKU-004</x:v>
      </x:c>
      <x:c r="E8" s="15" t="n">
        <x:v>22</x:v>
      </x:c>
      <x:c r="F8" s="11" t="n">
        <x:v>54</x:v>
      </x:c>
      <x:c r="G8" s="11" t="n">
        <x:v>41</x:v>
      </x:c>
      <x:c r="H8" s="11" t="n">
        <x:f>E8*F8</x:f>
        <x:v>1188</x:v>
      </x:c>
      <x:c r="I8" s="11" t="n">
        <x:f>H8*(1-'Summary'!$B$5)</x:f>
        <x:v>1128.6</x:v>
      </x:c>
      <x:c r="J8" s="11" t="n">
        <x:f>E8*G8</x:f>
        <x:v>902</x:v>
      </x:c>
      <x:c r="K8" s="11" t="n">
        <x:f>I8-J8</x:f>
        <x:v>226.5999999999999</x:v>
      </x:c>
      <x:c r="L8" s="14" t="n">
        <x:f>K8/I8</x:f>
        <x:v>0.2007797270955165</x:v>
      </x:c>
    </x:row>
    <x:row r="9" ht="22" customHeight="1">
      <x:c r="A9" s="2" t="str">
        <x:v>ORD-00005</x:v>
      </x:c>
      <x:c r="B9" s="2" t="str">
        <x:v>North</x:v>
      </x:c>
      <x:c r="C9" s="2" t="str">
        <x:v>Feb</x:v>
      </x:c>
      <x:c r="D9" s="2" t="str">
        <x:v>SKU-005</x:v>
      </x:c>
      <x:c r="E9" s="15" t="n">
        <x:v>5</x:v>
      </x:c>
      <x:c r="F9" s="11" t="n">
        <x:v>67</x:v>
      </x:c>
      <x:c r="G9" s="11" t="n">
        <x:v>52</x:v>
      </x:c>
      <x:c r="H9" s="11" t="n">
        <x:f>E9*F9</x:f>
        <x:v>335</x:v>
      </x:c>
      <x:c r="I9" s="11" t="n">
        <x:f>H9*(1-'Summary'!$B$5)</x:f>
        <x:v>318.25</x:v>
      </x:c>
      <x:c r="J9" s="11" t="n">
        <x:f>E9*G9</x:f>
        <x:v>260</x:v>
      </x:c>
      <x:c r="K9" s="11" t="n">
        <x:f>I9-J9</x:f>
        <x:v>58.25</x:v>
      </x:c>
      <x:c r="L9" s="14" t="n">
        <x:f>K9/I9</x:f>
        <x:v>0.18303220738413198</x:v>
      </x:c>
    </x:row>
    <x:row r="10" ht="22" customHeight="1">
      <x:c r="A10" s="2" t="str">
        <x:v>ORD-00006</x:v>
      </x:c>
      <x:c r="B10" s="2" t="str">
        <x:v>South</x:v>
      </x:c>
      <x:c r="C10" s="2" t="str">
        <x:v>Feb</x:v>
      </x:c>
      <x:c r="D10" s="2" t="str">
        <x:v>SKU-006</x:v>
      </x:c>
      <x:c r="E10" s="15" t="n">
        <x:v>12</x:v>
      </x:c>
      <x:c r="F10" s="11" t="n">
        <x:v>80</x:v>
      </x:c>
      <x:c r="G10" s="11" t="n">
        <x:v>63</x:v>
      </x:c>
      <x:c r="H10" s="11" t="n">
        <x:f>E10*F10</x:f>
        <x:v>960</x:v>
      </x:c>
      <x:c r="I10" s="11" t="n">
        <x:f>H10*(1-'Summary'!$B$5)</x:f>
        <x:v>912</x:v>
      </x:c>
      <x:c r="J10" s="11" t="n">
        <x:f>E10*G10</x:f>
        <x:v>756</x:v>
      </x:c>
      <x:c r="K10" s="11" t="n">
        <x:f>I10-J10</x:f>
        <x:v>156</x:v>
      </x:c>
      <x:c r="L10" s="14" t="n">
        <x:f>K10/I10</x:f>
        <x:v>0.17105263157894737</x:v>
      </x:c>
    </x:row>
    <x:row r="11" ht="22" customHeight="1">
      <x:c r="A11" s="2" t="str">
        <x:v>ORD-00007</x:v>
      </x:c>
      <x:c r="B11" s="2" t="str">
        <x:v>East</x:v>
      </x:c>
      <x:c r="C11" s="2" t="str">
        <x:v>Feb</x:v>
      </x:c>
      <x:c r="D11" s="2" t="str">
        <x:v>SKU-007</x:v>
      </x:c>
      <x:c r="E11" s="15" t="n">
        <x:v>19</x:v>
      </x:c>
      <x:c r="F11" s="11" t="n">
        <x:v>93</x:v>
      </x:c>
      <x:c r="G11" s="11" t="n">
        <x:v>74</x:v>
      </x:c>
      <x:c r="H11" s="11" t="n">
        <x:f>E11*F11</x:f>
        <x:v>1767</x:v>
      </x:c>
      <x:c r="I11" s="11" t="n">
        <x:f>H11*(1-'Summary'!$B$5)</x:f>
        <x:v>1678.6499999999999</x:v>
      </x:c>
      <x:c r="J11" s="11" t="n">
        <x:f>E11*G11</x:f>
        <x:v>1406</x:v>
      </x:c>
      <x:c r="K11" s="11" t="n">
        <x:f>I11-J11</x:f>
        <x:v>272.64999999999986</x:v>
      </x:c>
      <x:c r="L11" s="14" t="n">
        <x:f>K11/I11</x:f>
        <x:v>0.16242218449349172</x:v>
      </x:c>
    </x:row>
    <x:row r="12" ht="22" customHeight="1">
      <x:c r="A12" s="2" t="str">
        <x:v>ORD-00008</x:v>
      </x:c>
      <x:c r="B12" s="2" t="str">
        <x:v>West</x:v>
      </x:c>
      <x:c r="C12" s="2" t="str">
        <x:v>Feb</x:v>
      </x:c>
      <x:c r="D12" s="2" t="str">
        <x:v>SKU-008</x:v>
      </x:c>
      <x:c r="E12" s="15" t="n">
        <x:v>2</x:v>
      </x:c>
      <x:c r="F12" s="11" t="n">
        <x:v>106</x:v>
      </x:c>
      <x:c r="G12" s="11" t="n">
        <x:v>85</x:v>
      </x:c>
      <x:c r="H12" s="11" t="n">
        <x:f>E12*F12</x:f>
        <x:v>212</x:v>
      </x:c>
      <x:c r="I12" s="11" t="n">
        <x:f>H12*(1-'Summary'!$B$5)</x:f>
        <x:v>201.39999999999998</x:v>
      </x:c>
      <x:c r="J12" s="11" t="n">
        <x:f>E12*G12</x:f>
        <x:v>170</x:v>
      </x:c>
      <x:c r="K12" s="11" t="n">
        <x:f>I12-J12</x:f>
        <x:v>31.399999999999977</x:v>
      </x:c>
      <x:c r="L12" s="14" t="n">
        <x:f>K12/I12</x:f>
        <x:v>0.15590863952333656</x:v>
      </x:c>
    </x:row>
    <x:row r="13" ht="22" customHeight="1">
      <x:c r="A13" s="2" t="str">
        <x:v>ORD-00009</x:v>
      </x:c>
      <x:c r="B13" s="2" t="str">
        <x:v>North</x:v>
      </x:c>
      <x:c r="C13" s="2" t="str">
        <x:v>Mar</x:v>
      </x:c>
      <x:c r="D13" s="2" t="str">
        <x:v>SKU-009</x:v>
      </x:c>
      <x:c r="E13" s="15" t="n">
        <x:v>9</x:v>
      </x:c>
      <x:c r="F13" s="11" t="n">
        <x:v>119</x:v>
      </x:c>
      <x:c r="G13" s="11" t="n">
        <x:v>96</x:v>
      </x:c>
      <x:c r="H13" s="11" t="n">
        <x:f>E13*F13</x:f>
        <x:v>1071</x:v>
      </x:c>
      <x:c r="I13" s="11" t="n">
        <x:f>H13*(1-'Summary'!$B$5)</x:f>
        <x:v>1017.4499999999999</x:v>
      </x:c>
      <x:c r="J13" s="11" t="n">
        <x:f>E13*G13</x:f>
        <x:v>864</x:v>
      </x:c>
      <x:c r="K13" s="11" t="n">
        <x:f>I13-J13</x:f>
        <x:v>153.44999999999993</x:v>
      </x:c>
      <x:c r="L13" s="14" t="n">
        <x:f>K13/I13</x:f>
        <x:v>0.15081822202565232</x:v>
      </x:c>
    </x:row>
    <x:row r="14" ht="22" customHeight="1">
      <x:c r="A14" s="2" t="str">
        <x:v>ORD-00010</x:v>
      </x:c>
      <x:c r="B14" s="2" t="str">
        <x:v>South</x:v>
      </x:c>
      <x:c r="C14" s="2" t="str">
        <x:v>Mar</x:v>
      </x:c>
      <x:c r="D14" s="2" t="str">
        <x:v>SKU-010</x:v>
      </x:c>
      <x:c r="E14" s="15" t="n">
        <x:v>16</x:v>
      </x:c>
      <x:c r="F14" s="11" t="n">
        <x:v>132</x:v>
      </x:c>
      <x:c r="G14" s="11" t="n">
        <x:v>12</x:v>
      </x:c>
      <x:c r="H14" s="11" t="n">
        <x:f>E14*F14</x:f>
        <x:v>2112</x:v>
      </x:c>
      <x:c r="I14" s="11" t="n">
        <x:f>H14*(1-'Summary'!$B$5)</x:f>
        <x:v>2006.3999999999999</x:v>
      </x:c>
      <x:c r="J14" s="11" t="n">
        <x:f>E14*G14</x:f>
        <x:v>192</x:v>
      </x:c>
      <x:c r="K14" s="11" t="n">
        <x:f>I14-J14</x:f>
        <x:v>1814.3999999999999</x:v>
      </x:c>
      <x:c r="L14" s="14" t="n">
        <x:f>K14/I14</x:f>
        <x:v>0.9043062200956937</x:v>
      </x:c>
    </x:row>
    <x:row r="15" ht="22" customHeight="1">
      <x:c r="A15" s="2" t="str">
        <x:v>ORD-00011</x:v>
      </x:c>
      <x:c r="B15" s="2" t="str">
        <x:v>East</x:v>
      </x:c>
      <x:c r="C15" s="2" t="str">
        <x:v>Mar</x:v>
      </x:c>
      <x:c r="D15" s="2" t="str">
        <x:v>SKU-011</x:v>
      </x:c>
      <x:c r="E15" s="15" t="n">
        <x:v>23</x:v>
      </x:c>
      <x:c r="F15" s="11" t="n">
        <x:v>145</x:v>
      </x:c>
      <x:c r="G15" s="11" t="n">
        <x:v>23</x:v>
      </x:c>
      <x:c r="H15" s="11" t="n">
        <x:f>E15*F15</x:f>
        <x:v>3335</x:v>
      </x:c>
      <x:c r="I15" s="11" t="n">
        <x:f>H15*(1-'Summary'!$B$5)</x:f>
        <x:v>3168.25</x:v>
      </x:c>
      <x:c r="J15" s="11" t="n">
        <x:f>E15*G15</x:f>
        <x:v>529</x:v>
      </x:c>
      <x:c r="K15" s="11" t="n">
        <x:f>I15-J15</x:f>
        <x:v>2639.25</x:v>
      </x:c>
      <x:c r="L15" s="14" t="n">
        <x:f>K15/I15</x:f>
        <x:v>0.8330308529945554</x:v>
      </x:c>
    </x:row>
    <x:row r="16" ht="22" customHeight="1">
      <x:c r="A16" s="2" t="str">
        <x:v>ORD-00012</x:v>
      </x:c>
      <x:c r="B16" s="2" t="str">
        <x:v>West</x:v>
      </x:c>
      <x:c r="C16" s="2" t="str">
        <x:v>Mar</x:v>
      </x:c>
      <x:c r="D16" s="2" t="str">
        <x:v>SKU-012</x:v>
      </x:c>
      <x:c r="E16" s="15" t="n">
        <x:v>6</x:v>
      </x:c>
      <x:c r="F16" s="11" t="n">
        <x:v>158</x:v>
      </x:c>
      <x:c r="G16" s="11" t="n">
        <x:v>34</x:v>
      </x:c>
      <x:c r="H16" s="11" t="n">
        <x:f>E16*F16</x:f>
        <x:v>948</x:v>
      </x:c>
      <x:c r="I16" s="11" t="n">
        <x:f>H16*(1-'Summary'!$B$5)</x:f>
        <x:v>900.5999999999999</x:v>
      </x:c>
      <x:c r="J16" s="11" t="n">
        <x:f>E16*G16</x:f>
        <x:v>204</x:v>
      </x:c>
      <x:c r="K16" s="11" t="n">
        <x:f>I16-J16</x:f>
        <x:v>696.5999999999999</x:v>
      </x:c>
      <x:c r="L16" s="14" t="n">
        <x:f>K16/I16</x:f>
        <x:v>0.7734843437708194</x:v>
      </x:c>
    </x:row>
    <x:row r="17" ht="22" customHeight="1">
      <x:c r="A17" s="2" t="str">
        <x:v>ORD-00013</x:v>
      </x:c>
      <x:c r="B17" s="2" t="str">
        <x:v>North</x:v>
      </x:c>
      <x:c r="C17" s="2" t="str">
        <x:v>Apr</x:v>
      </x:c>
      <x:c r="D17" s="2" t="str">
        <x:v>SKU-013</x:v>
      </x:c>
      <x:c r="E17" s="15" t="n">
        <x:v>13</x:v>
      </x:c>
      <x:c r="F17" s="11" t="n">
        <x:v>171</x:v>
      </x:c>
      <x:c r="G17" s="11" t="n">
        <x:v>45</x:v>
      </x:c>
      <x:c r="H17" s="11" t="n">
        <x:f>E17*F17</x:f>
        <x:v>2223</x:v>
      </x:c>
      <x:c r="I17" s="11" t="n">
        <x:f>H17*(1-'Summary'!$B$5)</x:f>
        <x:v>2111.85</x:v>
      </x:c>
      <x:c r="J17" s="11" t="n">
        <x:f>E17*G17</x:f>
        <x:v>585</x:v>
      </x:c>
      <x:c r="K17" s="11" t="n">
        <x:f>I17-J17</x:f>
        <x:v>1526.85</x:v>
      </x:c>
      <x:c r="L17" s="14" t="n">
        <x:f>K17/I17</x:f>
        <x:v>0.7229916897506925</x:v>
      </x:c>
    </x:row>
    <x:row r="18" ht="22" customHeight="1">
      <x:c r="A18" s="2" t="str">
        <x:v>ORD-00014</x:v>
      </x:c>
      <x:c r="B18" s="2" t="str">
        <x:v>South</x:v>
      </x:c>
      <x:c r="C18" s="2" t="str">
        <x:v>Apr</x:v>
      </x:c>
      <x:c r="D18" s="2" t="str">
        <x:v>SKU-014</x:v>
      </x:c>
      <x:c r="E18" s="15" t="n">
        <x:v>20</x:v>
      </x:c>
      <x:c r="F18" s="11" t="n">
        <x:v>184</x:v>
      </x:c>
      <x:c r="G18" s="11" t="n">
        <x:v>56</x:v>
      </x:c>
      <x:c r="H18" s="11" t="n">
        <x:f>E18*F18</x:f>
        <x:v>3680</x:v>
      </x:c>
      <x:c r="I18" s="11" t="n">
        <x:f>H18*(1-'Summary'!$B$5)</x:f>
        <x:v>3496</x:v>
      </x:c>
      <x:c r="J18" s="11" t="n">
        <x:f>E18*G18</x:f>
        <x:v>1120</x:v>
      </x:c>
      <x:c r="K18" s="11" t="n">
        <x:f>I18-J18</x:f>
        <x:v>2376</x:v>
      </x:c>
      <x:c r="L18" s="14" t="n">
        <x:f>K18/I18</x:f>
        <x:v>0.6796338672768879</x:v>
      </x:c>
    </x:row>
    <x:row r="19" ht="22" customHeight="1">
      <x:c r="A19" s="2" t="str">
        <x:v>ORD-00015</x:v>
      </x:c>
      <x:c r="B19" s="2" t="str">
        <x:v>East</x:v>
      </x:c>
      <x:c r="C19" s="2" t="str">
        <x:v>Apr</x:v>
      </x:c>
      <x:c r="D19" s="2" t="str">
        <x:v>SKU-015</x:v>
      </x:c>
      <x:c r="E19" s="15" t="n">
        <x:v>3</x:v>
      </x:c>
      <x:c r="F19" s="11" t="n">
        <x:v>197</x:v>
      </x:c>
      <x:c r="G19" s="11" t="n">
        <x:v>67</x:v>
      </x:c>
      <x:c r="H19" s="11" t="n">
        <x:f>E19*F19</x:f>
        <x:v>591</x:v>
      </x:c>
      <x:c r="I19" s="11" t="n">
        <x:f>H19*(1-'Summary'!$B$5)</x:f>
        <x:v>561.4499999999999</x:v>
      </x:c>
      <x:c r="J19" s="11" t="n">
        <x:f>E19*G19</x:f>
        <x:v>201</x:v>
      </x:c>
      <x:c r="K19" s="11" t="n">
        <x:f>I19-J19</x:f>
        <x:v>360.44999999999993</x:v>
      </x:c>
      <x:c r="L19" s="14" t="n">
        <x:f>K19/I19</x:f>
        <x:v>0.6419983970077477</x:v>
      </x:c>
    </x:row>
    <x:row r="20" ht="22" customHeight="1">
      <x:c r="A20" s="2" t="str">
        <x:v>ORD-00016</x:v>
      </x:c>
      <x:c r="B20" s="2" t="str">
        <x:v>West</x:v>
      </x:c>
      <x:c r="C20" s="2" t="str">
        <x:v>Apr</x:v>
      </x:c>
      <x:c r="D20" s="2" t="str">
        <x:v>SKU-016</x:v>
      </x:c>
      <x:c r="E20" s="15" t="n">
        <x:v>10</x:v>
      </x:c>
      <x:c r="F20" s="11" t="n">
        <x:v>210</x:v>
      </x:c>
      <x:c r="G20" s="11" t="n">
        <x:v>78</x:v>
      </x:c>
      <x:c r="H20" s="11" t="n">
        <x:f>E20*F20</x:f>
        <x:v>2100</x:v>
      </x:c>
      <x:c r="I20" s="11" t="n">
        <x:f>H20*(1-'Summary'!$B$5)</x:f>
        <x:v>1995</x:v>
      </x:c>
      <x:c r="J20" s="11" t="n">
        <x:f>E20*G20</x:f>
        <x:v>780</x:v>
      </x:c>
      <x:c r="K20" s="11" t="n">
        <x:f>I20-J20</x:f>
        <x:v>1215</x:v>
      </x:c>
      <x:c r="L20" s="14" t="n">
        <x:f>K20/I20</x:f>
        <x:v>0.6090225563909775</x:v>
      </x:c>
    </x:row>
    <x:row r="21" ht="22" customHeight="1">
      <x:c r="A21" s="2" t="str">
        <x:v>ORD-00017</x:v>
      </x:c>
      <x:c r="B21" s="2" t="str">
        <x:v>North</x:v>
      </x:c>
      <x:c r="C21" s="2" t="str">
        <x:v>May</x:v>
      </x:c>
      <x:c r="D21" s="2" t="str">
        <x:v>SKU-017</x:v>
      </x:c>
      <x:c r="E21" s="15" t="n">
        <x:v>17</x:v>
      </x:c>
      <x:c r="F21" s="11" t="n">
        <x:v>223</x:v>
      </x:c>
      <x:c r="G21" s="11" t="n">
        <x:v>89</x:v>
      </x:c>
      <x:c r="H21" s="11" t="n">
        <x:f>E21*F21</x:f>
        <x:v>3791</x:v>
      </x:c>
      <x:c r="I21" s="11" t="n">
        <x:f>H21*(1-'Summary'!$B$5)</x:f>
        <x:v>3601.45</x:v>
      </x:c>
      <x:c r="J21" s="11" t="n">
        <x:f>E21*G21</x:f>
        <x:v>1513</x:v>
      </x:c>
      <x:c r="K21" s="11" t="n">
        <x:f>I21-J21</x:f>
        <x:v>2088.45</x:v>
      </x:c>
      <x:c r="L21" s="14" t="n">
        <x:f>K21/I21</x:f>
        <x:v>0.5798914326174179</x:v>
      </x:c>
    </x:row>
    <x:row r="22" ht="22" customHeight="1">
      <x:c r="A22" s="2" t="str">
        <x:v>ORD-00018</x:v>
      </x:c>
      <x:c r="B22" s="2" t="str">
        <x:v>South</x:v>
      </x:c>
      <x:c r="C22" s="2" t="str">
        <x:v>May</x:v>
      </x:c>
      <x:c r="D22" s="2" t="str">
        <x:v>SKU-018</x:v>
      </x:c>
      <x:c r="E22" s="15" t="n">
        <x:v>24</x:v>
      </x:c>
      <x:c r="F22" s="11" t="n">
        <x:v>16</x:v>
      </x:c>
      <x:c r="G22" s="11" t="n">
        <x:v>100</x:v>
      </x:c>
      <x:c r="H22" s="11" t="n">
        <x:f>E22*F22</x:f>
        <x:v>384</x:v>
      </x:c>
      <x:c r="I22" s="11" t="n">
        <x:f>H22*(1-'Summary'!$B$5)</x:f>
        <x:v>364.79999999999995</x:v>
      </x:c>
      <x:c r="J22" s="11" t="n">
        <x:f>E22*G22</x:f>
        <x:v>2400</x:v>
      </x:c>
      <x:c r="K22" s="11" t="n">
        <x:f>I22-J22</x:f>
        <x:v>-2035.2</x:v>
      </x:c>
      <x:c r="L22" s="14" t="n">
        <x:f>K22/I22</x:f>
        <x:v>-5.578947368421053</x:v>
      </x:c>
    </x:row>
    <x:row r="23" ht="22" customHeight="1">
      <x:c r="A23" s="2" t="str">
        <x:v>ORD-00019</x:v>
      </x:c>
      <x:c r="B23" s="2" t="str">
        <x:v>East</x:v>
      </x:c>
      <x:c r="C23" s="2" t="str">
        <x:v>May</x:v>
      </x:c>
      <x:c r="D23" s="2" t="str">
        <x:v>SKU-019</x:v>
      </x:c>
      <x:c r="E23" s="15" t="n">
        <x:v>7</x:v>
      </x:c>
      <x:c r="F23" s="11" t="n">
        <x:v>29</x:v>
      </x:c>
      <x:c r="G23" s="11" t="n">
        <x:v>16</x:v>
      </x:c>
      <x:c r="H23" s="11" t="n">
        <x:f>E23*F23</x:f>
        <x:v>203</x:v>
      </x:c>
      <x:c r="I23" s="11" t="n">
        <x:f>H23*(1-'Summary'!$B$5)</x:f>
        <x:v>192.85</x:v>
      </x:c>
      <x:c r="J23" s="11" t="n">
        <x:f>E23*G23</x:f>
        <x:v>112</x:v>
      </x:c>
      <x:c r="K23" s="11" t="n">
        <x:f>I23-J23</x:f>
        <x:v>80.85</x:v>
      </x:c>
      <x:c r="L23" s="14" t="n">
        <x:f>K23/I23</x:f>
        <x:v>0.41923774954627946</x:v>
      </x:c>
    </x:row>
    <x:row r="24" ht="22" customHeight="1">
      <x:c r="A24" s="2" t="str">
        <x:v>ORD-00020</x:v>
      </x:c>
      <x:c r="B24" s="2" t="str">
        <x:v>West</x:v>
      </x:c>
      <x:c r="C24" s="2" t="str">
        <x:v>May</x:v>
      </x:c>
      <x:c r="D24" s="2" t="str">
        <x:v>SKU-020</x:v>
      </x:c>
      <x:c r="E24" s="15" t="n">
        <x:v>14</x:v>
      </x:c>
      <x:c r="F24" s="11" t="n">
        <x:v>42</x:v>
      </x:c>
      <x:c r="G24" s="11" t="n">
        <x:v>27</x:v>
      </x:c>
      <x:c r="H24" s="11" t="n">
        <x:f>E24*F24</x:f>
        <x:v>588</x:v>
      </x:c>
      <x:c r="I24" s="11" t="n">
        <x:f>H24*(1-'Summary'!$B$5)</x:f>
        <x:v>558.6</x:v>
      </x:c>
      <x:c r="J24" s="11" t="n">
        <x:f>E24*G24</x:f>
        <x:v>378</x:v>
      </x:c>
      <x:c r="K24" s="11" t="n">
        <x:f>I24-J24</x:f>
        <x:v>180.60000000000002</x:v>
      </x:c>
      <x:c r="L24" s="14" t="n">
        <x:f>K24/I24</x:f>
        <x:v>0.32330827067669177</x:v>
      </x:c>
    </x:row>
    <x:row r="25" ht="22" customHeight="1">
      <x:c r="A25" s="2" t="str">
        <x:v>ORD-00021</x:v>
      </x:c>
      <x:c r="B25" s="2" t="str">
        <x:v>North</x:v>
      </x:c>
      <x:c r="C25" s="2" t="str">
        <x:v>Jun</x:v>
      </x:c>
      <x:c r="D25" s="2" t="str">
        <x:v>SKU-021</x:v>
      </x:c>
      <x:c r="E25" s="15" t="n">
        <x:v>21</x:v>
      </x:c>
      <x:c r="F25" s="11" t="n">
        <x:v>55</x:v>
      </x:c>
      <x:c r="G25" s="11" t="n">
        <x:v>38</x:v>
      </x:c>
      <x:c r="H25" s="11" t="n">
        <x:f>E25*F25</x:f>
        <x:v>1155</x:v>
      </x:c>
      <x:c r="I25" s="11" t="n">
        <x:f>H25*(1-'Summary'!$B$5)</x:f>
        <x:v>1097.25</x:v>
      </x:c>
      <x:c r="J25" s="11" t="n">
        <x:f>E25*G25</x:f>
        <x:v>798</x:v>
      </x:c>
      <x:c r="K25" s="11" t="n">
        <x:f>I25-J25</x:f>
        <x:v>299.25</x:v>
      </x:c>
      <x:c r="L25" s="14" t="n">
        <x:f>K25/I25</x:f>
        <x:v>0.2727272727272727</x:v>
      </x:c>
    </x:row>
    <x:row r="26" ht="22" customHeight="1">
      <x:c r="A26" s="2" t="str">
        <x:v>ORD-00022</x:v>
      </x:c>
      <x:c r="B26" s="2" t="str">
        <x:v>South</x:v>
      </x:c>
      <x:c r="C26" s="2" t="str">
        <x:v>Jun</x:v>
      </x:c>
      <x:c r="D26" s="2" t="str">
        <x:v>SKU-022</x:v>
      </x:c>
      <x:c r="E26" s="15" t="n">
        <x:v>4</x:v>
      </x:c>
      <x:c r="F26" s="11" t="n">
        <x:v>68</x:v>
      </x:c>
      <x:c r="G26" s="11" t="n">
        <x:v>49</x:v>
      </x:c>
      <x:c r="H26" s="11" t="n">
        <x:f>E26*F26</x:f>
        <x:v>272</x:v>
      </x:c>
      <x:c r="I26" s="11" t="n">
        <x:f>H26*(1-'Summary'!$B$5)</x:f>
        <x:v>258.4</x:v>
      </x:c>
      <x:c r="J26" s="11" t="n">
        <x:f>E26*G26</x:f>
        <x:v>196</x:v>
      </x:c>
      <x:c r="K26" s="11" t="n">
        <x:f>I26-J26</x:f>
        <x:v>62.39999999999998</x:v>
      </x:c>
      <x:c r="L26" s="14" t="n">
        <x:f>K26/I26</x:f>
        <x:v>0.24148606811145504</x:v>
      </x:c>
    </x:row>
    <x:row r="27" ht="22" customHeight="1">
      <x:c r="A27" s="2" t="str">
        <x:v>ORD-00023</x:v>
      </x:c>
      <x:c r="B27" s="2" t="str">
        <x:v>East</x:v>
      </x:c>
      <x:c r="C27" s="2" t="str">
        <x:v>Jun</x:v>
      </x:c>
      <x:c r="D27" s="2" t="str">
        <x:v>SKU-023</x:v>
      </x:c>
      <x:c r="E27" s="15" t="n">
        <x:v>11</x:v>
      </x:c>
      <x:c r="F27" s="11" t="n">
        <x:v>81</x:v>
      </x:c>
      <x:c r="G27" s="11" t="n">
        <x:v>60</x:v>
      </x:c>
      <x:c r="H27" s="11" t="n">
        <x:f>E27*F27</x:f>
        <x:v>891</x:v>
      </x:c>
      <x:c r="I27" s="11" t="n">
        <x:f>H27*(1-'Summary'!$B$5)</x:f>
        <x:v>846.4499999999999</x:v>
      </x:c>
      <x:c r="J27" s="11" t="n">
        <x:f>E27*G27</x:f>
        <x:v>660</x:v>
      </x:c>
      <x:c r="K27" s="11" t="n">
        <x:f>I27-J27</x:f>
        <x:v>186.44999999999993</x:v>
      </x:c>
      <x:c r="L27" s="14" t="n">
        <x:f>K27/I27</x:f>
        <x:v>0.22027290448343073</x:v>
      </x:c>
    </x:row>
    <x:row r="28" ht="22" customHeight="1">
      <x:c r="A28" s="2" t="str">
        <x:v>ORD-00024</x:v>
      </x:c>
      <x:c r="B28" s="2" t="str">
        <x:v>West</x:v>
      </x:c>
      <x:c r="C28" s="2" t="str">
        <x:v>Jun</x:v>
      </x:c>
      <x:c r="D28" s="2" t="str">
        <x:v>SKU-024</x:v>
      </x:c>
      <x:c r="E28" s="15" t="n">
        <x:v>18</x:v>
      </x:c>
      <x:c r="F28" s="11" t="n">
        <x:v>94</x:v>
      </x:c>
      <x:c r="G28" s="11" t="n">
        <x:v>71</x:v>
      </x:c>
      <x:c r="H28" s="11" t="n">
        <x:f>E28*F28</x:f>
        <x:v>1692</x:v>
      </x:c>
      <x:c r="I28" s="11" t="n">
        <x:f>H28*(1-'Summary'!$B$5)</x:f>
        <x:v>1607.3999999999999</x:v>
      </x:c>
      <x:c r="J28" s="11" t="n">
        <x:f>E28*G28</x:f>
        <x:v>1278</x:v>
      </x:c>
      <x:c r="K28" s="11" t="n">
        <x:f>I28-J28</x:f>
        <x:v>329.39999999999986</x:v>
      </x:c>
      <x:c r="L28" s="14" t="n">
        <x:f>K28/I28</x:f>
        <x:v>0.20492721164613656</x:v>
      </x:c>
    </x:row>
    <x:row r="29" ht="22" customHeight="1">
      <x:c r="A29" s="2" t="str">
        <x:v>ORD-00025</x:v>
      </x:c>
      <x:c r="B29" s="2" t="str">
        <x:v>North</x:v>
      </x:c>
      <x:c r="C29" s="2" t="str">
        <x:v>Jul</x:v>
      </x:c>
      <x:c r="D29" s="2" t="str">
        <x:v>SKU-025</x:v>
      </x:c>
      <x:c r="E29" s="15" t="n">
        <x:v>1</x:v>
      </x:c>
      <x:c r="F29" s="11" t="n">
        <x:v>107</x:v>
      </x:c>
      <x:c r="G29" s="11" t="n">
        <x:v>82</x:v>
      </x:c>
      <x:c r="H29" s="11" t="n">
        <x:f>E29*F29</x:f>
        <x:v>107</x:v>
      </x:c>
      <x:c r="I29" s="11" t="n">
        <x:f>H29*(1-'Summary'!$B$5)</x:f>
        <x:v>101.64999999999999</x:v>
      </x:c>
      <x:c r="J29" s="11" t="n">
        <x:f>E29*G29</x:f>
        <x:v>82</x:v>
      </x:c>
      <x:c r="K29" s="11" t="n">
        <x:f>I29-J29</x:f>
        <x:v>19.64999999999999</x:v>
      </x:c>
      <x:c r="L29" s="14" t="n">
        <x:f>K29/I29</x:f>
        <x:v>0.1933103787506148</x:v>
      </x:c>
    </x:row>
    <x:row r="30" ht="22" customHeight="1">
      <x:c r="A30" s="2" t="str">
        <x:v>ORD-00026</x:v>
      </x:c>
      <x:c r="B30" s="2" t="str">
        <x:v>South</x:v>
      </x:c>
      <x:c r="C30" s="2" t="str">
        <x:v>Jul</x:v>
      </x:c>
      <x:c r="D30" s="2" t="str">
        <x:v>SKU-026</x:v>
      </x:c>
      <x:c r="E30" s="15" t="n">
        <x:v>8</x:v>
      </x:c>
      <x:c r="F30" s="11" t="n">
        <x:v>120</x:v>
      </x:c>
      <x:c r="G30" s="11" t="n">
        <x:v>93</x:v>
      </x:c>
      <x:c r="H30" s="11" t="n">
        <x:f>E30*F30</x:f>
        <x:v>960</x:v>
      </x:c>
      <x:c r="I30" s="11" t="n">
        <x:f>H30*(1-'Summary'!$B$5)</x:f>
        <x:v>912</x:v>
      </x:c>
      <x:c r="J30" s="11" t="n">
        <x:f>E30*G30</x:f>
        <x:v>744</x:v>
      </x:c>
      <x:c r="K30" s="11" t="n">
        <x:f>I30-J30</x:f>
        <x:v>168</x:v>
      </x:c>
      <x:c r="L30" s="14" t="n">
        <x:f>K30/I30</x:f>
        <x:v>0.18421052631578946</x:v>
      </x:c>
    </x:row>
    <x:row r="31" ht="22" customHeight="1">
      <x:c r="A31" s="2" t="str">
        <x:v>ORD-00027</x:v>
      </x:c>
      <x:c r="B31" s="2" t="str">
        <x:v>East</x:v>
      </x:c>
      <x:c r="C31" s="2" t="str">
        <x:v>Jul</x:v>
      </x:c>
      <x:c r="D31" s="2" t="str">
        <x:v>SKU-027</x:v>
      </x:c>
      <x:c r="E31" s="15" t="n">
        <x:v>15</x:v>
      </x:c>
      <x:c r="F31" s="11" t="n">
        <x:v>133</x:v>
      </x:c>
      <x:c r="G31" s="11" t="n">
        <x:v>9</x:v>
      </x:c>
      <x:c r="H31" s="11" t="n">
        <x:f>E31*F31</x:f>
        <x:v>1995</x:v>
      </x:c>
      <x:c r="I31" s="11" t="n">
        <x:f>H31*(1-'Summary'!$B$5)</x:f>
        <x:v>1895.25</x:v>
      </x:c>
      <x:c r="J31" s="11" t="n">
        <x:f>E31*G31</x:f>
        <x:v>135</x:v>
      </x:c>
      <x:c r="K31" s="11" t="n">
        <x:f>I31-J31</x:f>
        <x:v>1760.25</x:v>
      </x:c>
      <x:c r="L31" s="14" t="n">
        <x:f>K31/I31</x:f>
        <x:v>0.9287692916501781</x:v>
      </x:c>
    </x:row>
    <x:row r="32" ht="22" customHeight="1">
      <x:c r="A32" s="2" t="str">
        <x:v>ORD-00028</x:v>
      </x:c>
      <x:c r="B32" s="2" t="str">
        <x:v>West</x:v>
      </x:c>
      <x:c r="C32" s="2" t="str">
        <x:v>Jul</x:v>
      </x:c>
      <x:c r="D32" s="2" t="str">
        <x:v>SKU-028</x:v>
      </x:c>
      <x:c r="E32" s="15" t="n">
        <x:v>22</x:v>
      </x:c>
      <x:c r="F32" s="11" t="n">
        <x:v>146</x:v>
      </x:c>
      <x:c r="G32" s="11" t="n">
        <x:v>20</x:v>
      </x:c>
      <x:c r="H32" s="11" t="n">
        <x:f>E32*F32</x:f>
        <x:v>3212</x:v>
      </x:c>
      <x:c r="I32" s="11" t="n">
        <x:f>H32*(1-'Summary'!$B$5)</x:f>
        <x:v>3051.3999999999996</x:v>
      </x:c>
      <x:c r="J32" s="11" t="n">
        <x:f>E32*G32</x:f>
        <x:v>440</x:v>
      </x:c>
      <x:c r="K32" s="11" t="n">
        <x:f>I32-J32</x:f>
        <x:v>2611.3999999999996</x:v>
      </x:c>
      <x:c r="L32" s="14" t="n">
        <x:f>K32/I32</x:f>
        <x:v>0.855803893294881</x:v>
      </x:c>
    </x:row>
    <x:row r="33" ht="22" customHeight="1">
      <x:c r="A33" s="2" t="str">
        <x:v>ORD-00029</x:v>
      </x:c>
      <x:c r="B33" s="2" t="str">
        <x:v>North</x:v>
      </x:c>
      <x:c r="C33" s="2" t="str">
        <x:v>Aug</x:v>
      </x:c>
      <x:c r="D33" s="2" t="str">
        <x:v>SKU-029</x:v>
      </x:c>
      <x:c r="E33" s="15" t="n">
        <x:v>5</x:v>
      </x:c>
      <x:c r="F33" s="11" t="n">
        <x:v>159</x:v>
      </x:c>
      <x:c r="G33" s="11" t="n">
        <x:v>31</x:v>
      </x:c>
      <x:c r="H33" s="11" t="n">
        <x:f>E33*F33</x:f>
        <x:v>795</x:v>
      </x:c>
      <x:c r="I33" s="11" t="n">
        <x:f>H33*(1-'Summary'!$B$5)</x:f>
        <x:v>755.25</x:v>
      </x:c>
      <x:c r="J33" s="11" t="n">
        <x:f>E33*G33</x:f>
        <x:v>155</x:v>
      </x:c>
      <x:c r="K33" s="11" t="n">
        <x:f>I33-J33</x:f>
        <x:v>600.25</x:v>
      </x:c>
      <x:c r="L33" s="14" t="n">
        <x:f>K33/I33</x:f>
        <x:v>0.7947699437272426</x:v>
      </x:c>
    </x:row>
    <x:row r="34" ht="22" customHeight="1">
      <x:c r="A34" s="2" t="str">
        <x:v>ORD-00030</x:v>
      </x:c>
      <x:c r="B34" s="2" t="str">
        <x:v>South</x:v>
      </x:c>
      <x:c r="C34" s="2" t="str">
        <x:v>Aug</x:v>
      </x:c>
      <x:c r="D34" s="2" t="str">
        <x:v>SKU-030</x:v>
      </x:c>
      <x:c r="E34" s="15" t="n">
        <x:v>12</x:v>
      </x:c>
      <x:c r="F34" s="11" t="n">
        <x:v>172</x:v>
      </x:c>
      <x:c r="G34" s="11" t="n">
        <x:v>42</x:v>
      </x:c>
      <x:c r="H34" s="11" t="n">
        <x:f>E34*F34</x:f>
        <x:v>2064</x:v>
      </x:c>
      <x:c r="I34" s="11" t="n">
        <x:f>H34*(1-'Summary'!$B$5)</x:f>
        <x:v>1960.8</x:v>
      </x:c>
      <x:c r="J34" s="11" t="n">
        <x:f>E34*G34</x:f>
        <x:v>504</x:v>
      </x:c>
      <x:c r="K34" s="11" t="n">
        <x:f>I34-J34</x:f>
        <x:v>1456.8</x:v>
      </x:c>
      <x:c r="L34" s="14" t="n">
        <x:f>K34/I34</x:f>
        <x:v>0.7429620563035496</x:v>
      </x:c>
    </x:row>
    <x:row r="35" ht="22" customHeight="1">
      <x:c r="A35" s="2" t="str">
        <x:v>ORD-00031</x:v>
      </x:c>
      <x:c r="B35" s="2" t="str">
        <x:v>East</x:v>
      </x:c>
      <x:c r="C35" s="2" t="str">
        <x:v>Aug</x:v>
      </x:c>
      <x:c r="D35" s="2" t="str">
        <x:v>SKU-031</x:v>
      </x:c>
      <x:c r="E35" s="15" t="n">
        <x:v>19</x:v>
      </x:c>
      <x:c r="F35" s="11" t="n">
        <x:v>185</x:v>
      </x:c>
      <x:c r="G35" s="11" t="n">
        <x:v>53</x:v>
      </x:c>
      <x:c r="H35" s="11" t="n">
        <x:f>E35*F35</x:f>
        <x:v>3515</x:v>
      </x:c>
      <x:c r="I35" s="11" t="n">
        <x:f>H35*(1-'Summary'!$B$5)</x:f>
        <x:v>3339.25</x:v>
      </x:c>
      <x:c r="J35" s="11" t="n">
        <x:f>E35*G35</x:f>
        <x:v>1007</x:v>
      </x:c>
      <x:c r="K35" s="11" t="n">
        <x:f>I35-J35</x:f>
        <x:v>2332.25</x:v>
      </x:c>
      <x:c r="L35" s="14" t="n">
        <x:f>K35/I35</x:f>
        <x:v>0.6984352773826458</x:v>
      </x:c>
    </x:row>
    <x:row r="36" ht="22" customHeight="1">
      <x:c r="A36" s="2" t="str">
        <x:v>ORD-00032</x:v>
      </x:c>
      <x:c r="B36" s="2" t="str">
        <x:v>West</x:v>
      </x:c>
      <x:c r="C36" s="2" t="str">
        <x:v>Aug</x:v>
      </x:c>
      <x:c r="D36" s="2" t="str">
        <x:v>SKU-032</x:v>
      </x:c>
      <x:c r="E36" s="15" t="n">
        <x:v>2</x:v>
      </x:c>
      <x:c r="F36" s="11" t="n">
        <x:v>198</x:v>
      </x:c>
      <x:c r="G36" s="11" t="n">
        <x:v>64</x:v>
      </x:c>
      <x:c r="H36" s="11" t="n">
        <x:f>E36*F36</x:f>
        <x:v>396</x:v>
      </x:c>
      <x:c r="I36" s="11" t="n">
        <x:f>H36*(1-'Summary'!$B$5)</x:f>
        <x:v>376.2</x:v>
      </x:c>
      <x:c r="J36" s="11" t="n">
        <x:f>E36*G36</x:f>
        <x:v>128</x:v>
      </x:c>
      <x:c r="K36" s="11" t="n">
        <x:f>I36-J36</x:f>
        <x:v>248.2</x:v>
      </x:c>
      <x:c r="L36" s="14" t="n">
        <x:f>K36/I36</x:f>
        <x:v>0.6597554492291334</x:v>
      </x:c>
    </x:row>
    <x:row r="37" ht="22" customHeight="1">
      <x:c r="A37" s="2" t="str">
        <x:v>ORD-00033</x:v>
      </x:c>
      <x:c r="B37" s="2" t="str">
        <x:v>North</x:v>
      </x:c>
      <x:c r="C37" s="2" t="str">
        <x:v>Sep</x:v>
      </x:c>
      <x:c r="D37" s="2" t="str">
        <x:v>SKU-033</x:v>
      </x:c>
      <x:c r="E37" s="15" t="n">
        <x:v>9</x:v>
      </x:c>
      <x:c r="F37" s="11" t="n">
        <x:v>211</x:v>
      </x:c>
      <x:c r="G37" s="11" t="n">
        <x:v>75</x:v>
      </x:c>
      <x:c r="H37" s="11" t="n">
        <x:f>E37*F37</x:f>
        <x:v>1899</x:v>
      </x:c>
      <x:c r="I37" s="11" t="n">
        <x:f>H37*(1-'Summary'!$B$5)</x:f>
        <x:v>1804.05</x:v>
      </x:c>
      <x:c r="J37" s="11" t="n">
        <x:f>E37*G37</x:f>
        <x:v>675</x:v>
      </x:c>
      <x:c r="K37" s="11" t="n">
        <x:f>I37-J37</x:f>
        <x:v>1129.05</x:v>
      </x:c>
      <x:c r="L37" s="14" t="n">
        <x:f>K37/I37</x:f>
        <x:v>0.6258418558243951</x:v>
      </x:c>
    </x:row>
    <x:row r="38" ht="22" customHeight="1">
      <x:c r="A38" s="2" t="str">
        <x:v>ORD-00034</x:v>
      </x:c>
      <x:c r="B38" s="2" t="str">
        <x:v>South</x:v>
      </x:c>
      <x:c r="C38" s="2" t="str">
        <x:v>Sep</x:v>
      </x:c>
      <x:c r="D38" s="2" t="str">
        <x:v>SKU-034</x:v>
      </x:c>
      <x:c r="E38" s="15" t="n">
        <x:v>16</x:v>
      </x:c>
      <x:c r="F38" s="11" t="n">
        <x:v>224</x:v>
      </x:c>
      <x:c r="G38" s="11" t="n">
        <x:v>86</x:v>
      </x:c>
      <x:c r="H38" s="11" t="n">
        <x:f>E38*F38</x:f>
        <x:v>3584</x:v>
      </x:c>
      <x:c r="I38" s="11" t="n">
        <x:f>H38*(1-'Summary'!$B$5)</x:f>
        <x:v>3404.7999999999997</x:v>
      </x:c>
      <x:c r="J38" s="11" t="n">
        <x:f>E38*G38</x:f>
        <x:v>1376</x:v>
      </x:c>
      <x:c r="K38" s="11" t="n">
        <x:f>I38-J38</x:f>
        <x:v>2028.7999999999997</x:v>
      </x:c>
      <x:c r="L38" s="14" t="n">
        <x:f>K38/I38</x:f>
        <x:v>0.5958646616541353</x:v>
      </x:c>
    </x:row>
    <x:row r="39" ht="22" customHeight="1">
      <x:c r="A39" s="2" t="str">
        <x:v>ORD-00035</x:v>
      </x:c>
      <x:c r="B39" s="2" t="str">
        <x:v>East</x:v>
      </x:c>
      <x:c r="C39" s="2" t="str">
        <x:v>Sep</x:v>
      </x:c>
      <x:c r="D39" s="2" t="str">
        <x:v>SKU-035</x:v>
      </x:c>
      <x:c r="E39" s="15" t="n">
        <x:v>23</x:v>
      </x:c>
      <x:c r="F39" s="11" t="n">
        <x:v>17</x:v>
      </x:c>
      <x:c r="G39" s="11" t="n">
        <x:v>97</x:v>
      </x:c>
      <x:c r="H39" s="11" t="n">
        <x:f>E39*F39</x:f>
        <x:v>391</x:v>
      </x:c>
      <x:c r="I39" s="11" t="n">
        <x:f>H39*(1-'Summary'!$B$5)</x:f>
        <x:v>371.45</x:v>
      </x:c>
      <x:c r="J39" s="11" t="n">
        <x:f>E39*G39</x:f>
        <x:v>2231</x:v>
      </x:c>
      <x:c r="K39" s="11" t="n">
        <x:f>I39-J39</x:f>
        <x:v>-1859.55</x:v>
      </x:c>
      <x:c r="L39" s="14" t="n">
        <x:f>K39/I39</x:f>
        <x:v>-5.006191950464396</x:v>
      </x:c>
    </x:row>
    <x:row r="40" ht="22" customHeight="1">
      <x:c r="A40" s="2" t="str">
        <x:v>ORD-00036</x:v>
      </x:c>
      <x:c r="B40" s="2" t="str">
        <x:v>West</x:v>
      </x:c>
      <x:c r="C40" s="2" t="str">
        <x:v>Sep</x:v>
      </x:c>
      <x:c r="D40" s="2" t="str">
        <x:v>SKU-036</x:v>
      </x:c>
      <x:c r="E40" s="15" t="n">
        <x:v>6</x:v>
      </x:c>
      <x:c r="F40" s="11" t="n">
        <x:v>30</x:v>
      </x:c>
      <x:c r="G40" s="11" t="n">
        <x:v>13</x:v>
      </x:c>
      <x:c r="H40" s="11" t="n">
        <x:f>E40*F40</x:f>
        <x:v>180</x:v>
      </x:c>
      <x:c r="I40" s="11" t="n">
        <x:f>H40*(1-'Summary'!$B$5)</x:f>
        <x:v>171</x:v>
      </x:c>
      <x:c r="J40" s="11" t="n">
        <x:f>E40*G40</x:f>
        <x:v>78</x:v>
      </x:c>
      <x:c r="K40" s="11" t="n">
        <x:f>I40-J40</x:f>
        <x:v>93</x:v>
      </x:c>
      <x:c r="L40" s="14" t="n">
        <x:f>K40/I40</x:f>
        <x:v>0.543859649122807</x:v>
      </x:c>
    </x:row>
    <x:row r="41" ht="22" customHeight="1">
      <x:c r="A41" s="2" t="str">
        <x:v>ORD-00037</x:v>
      </x:c>
      <x:c r="B41" s="2" t="str">
        <x:v>North</x:v>
      </x:c>
      <x:c r="C41" s="2" t="str">
        <x:v>Oct</x:v>
      </x:c>
      <x:c r="D41" s="2" t="str">
        <x:v>SKU-037</x:v>
      </x:c>
      <x:c r="E41" s="15" t="n">
        <x:v>13</x:v>
      </x:c>
      <x:c r="F41" s="11" t="n">
        <x:v>43</x:v>
      </x:c>
      <x:c r="G41" s="11" t="n">
        <x:v>24</x:v>
      </x:c>
      <x:c r="H41" s="11" t="n">
        <x:f>E41*F41</x:f>
        <x:v>559</x:v>
      </x:c>
      <x:c r="I41" s="11" t="n">
        <x:f>H41*(1-'Summary'!$B$5)</x:f>
        <x:v>531.05</x:v>
      </x:c>
      <x:c r="J41" s="11" t="n">
        <x:f>E41*G41</x:f>
        <x:v>312</x:v>
      </x:c>
      <x:c r="K41" s="11" t="n">
        <x:f>I41-J41</x:f>
        <x:v>219.04999999999995</x:v>
      </x:c>
      <x:c r="L41" s="14" t="n">
        <x:f>K41/I41</x:f>
        <x:v>0.41248470012239896</x:v>
      </x:c>
    </x:row>
    <x:row r="42" ht="22" customHeight="1">
      <x:c r="A42" s="2" t="str">
        <x:v>ORD-00038</x:v>
      </x:c>
      <x:c r="B42" s="2" t="str">
        <x:v>South</x:v>
      </x:c>
      <x:c r="C42" s="2" t="str">
        <x:v>Oct</x:v>
      </x:c>
      <x:c r="D42" s="2" t="str">
        <x:v>SKU-038</x:v>
      </x:c>
      <x:c r="E42" s="15" t="n">
        <x:v>20</x:v>
      </x:c>
      <x:c r="F42" s="11" t="n">
        <x:v>56</x:v>
      </x:c>
      <x:c r="G42" s="11" t="n">
        <x:v>35</x:v>
      </x:c>
      <x:c r="H42" s="11" t="n">
        <x:f>E42*F42</x:f>
        <x:v>1120</x:v>
      </x:c>
      <x:c r="I42" s="11" t="n">
        <x:f>H42*(1-'Summary'!$B$5)</x:f>
        <x:v>1064</x:v>
      </x:c>
      <x:c r="J42" s="11" t="n">
        <x:f>E42*G42</x:f>
        <x:v>700</x:v>
      </x:c>
      <x:c r="K42" s="11" t="n">
        <x:f>I42-J42</x:f>
        <x:v>364</x:v>
      </x:c>
      <x:c r="L42" s="14" t="n">
        <x:f>K42/I42</x:f>
        <x:v>0.34210526315789475</x:v>
      </x:c>
    </x:row>
    <x:row r="43" ht="22" customHeight="1">
      <x:c r="A43" s="2" t="str">
        <x:v>ORD-00039</x:v>
      </x:c>
      <x:c r="B43" s="2" t="str">
        <x:v>East</x:v>
      </x:c>
      <x:c r="C43" s="2" t="str">
        <x:v>Oct</x:v>
      </x:c>
      <x:c r="D43" s="2" t="str">
        <x:v>SKU-039</x:v>
      </x:c>
      <x:c r="E43" s="15" t="n">
        <x:v>3</x:v>
      </x:c>
      <x:c r="F43" s="11" t="n">
        <x:v>69</x:v>
      </x:c>
      <x:c r="G43" s="11" t="n">
        <x:v>46</x:v>
      </x:c>
      <x:c r="H43" s="11" t="n">
        <x:f>E43*F43</x:f>
        <x:v>207</x:v>
      </x:c>
      <x:c r="I43" s="11" t="n">
        <x:f>H43*(1-'Summary'!$B$5)</x:f>
        <x:v>196.64999999999998</x:v>
      </x:c>
      <x:c r="J43" s="11" t="n">
        <x:f>E43*G43</x:f>
        <x:v>138</x:v>
      </x:c>
      <x:c r="K43" s="11" t="n">
        <x:f>I43-J43</x:f>
        <x:v>58.64999999999998</x:v>
      </x:c>
      <x:c r="L43" s="14" t="n">
        <x:f>K43/I43</x:f>
        <x:v>0.29824561403508765</x:v>
      </x:c>
    </x:row>
    <x:row r="44" ht="22" customHeight="1">
      <x:c r="A44" s="2" t="str">
        <x:v>ORD-00040</x:v>
      </x:c>
      <x:c r="B44" s="2" t="str">
        <x:v>West</x:v>
      </x:c>
      <x:c r="C44" s="2" t="str">
        <x:v>Oct</x:v>
      </x:c>
      <x:c r="D44" s="2" t="str">
        <x:v>SKU-040</x:v>
      </x:c>
      <x:c r="E44" s="15" t="n">
        <x:v>10</x:v>
      </x:c>
      <x:c r="F44" s="11" t="n">
        <x:v>82</x:v>
      </x:c>
      <x:c r="G44" s="11" t="n">
        <x:v>57</x:v>
      </x:c>
      <x:c r="H44" s="11" t="n">
        <x:f>E44*F44</x:f>
        <x:v>820</x:v>
      </x:c>
      <x:c r="I44" s="11" t="n">
        <x:f>H44*(1-'Summary'!$B$5)</x:f>
        <x:v>779</x:v>
      </x:c>
      <x:c r="J44" s="11" t="n">
        <x:f>E44*G44</x:f>
        <x:v>570</x:v>
      </x:c>
      <x:c r="K44" s="11" t="n">
        <x:f>I44-J44</x:f>
        <x:v>209</x:v>
      </x:c>
      <x:c r="L44" s="14" t="n">
        <x:f>K44/I44</x:f>
        <x:v>0.2682926829268293</x:v>
      </x:c>
    </x:row>
    <x:row r="45" ht="22" customHeight="1">
      <x:c r="A45" s="2" t="str">
        <x:v>ORD-00041</x:v>
      </x:c>
      <x:c r="B45" s="2" t="str">
        <x:v>North</x:v>
      </x:c>
      <x:c r="C45" s="2" t="str">
        <x:v>Nov</x:v>
      </x:c>
      <x:c r="D45" s="2" t="str">
        <x:v>SKU-041</x:v>
      </x:c>
      <x:c r="E45" s="15" t="n">
        <x:v>17</x:v>
      </x:c>
      <x:c r="F45" s="11" t="n">
        <x:v>95</x:v>
      </x:c>
      <x:c r="G45" s="11" t="n">
        <x:v>68</x:v>
      </x:c>
      <x:c r="H45" s="11" t="n">
        <x:f>E45*F45</x:f>
        <x:v>1615</x:v>
      </x:c>
      <x:c r="I45" s="11" t="n">
        <x:f>H45*(1-'Summary'!$B$5)</x:f>
        <x:v>1534.25</x:v>
      </x:c>
      <x:c r="J45" s="11" t="n">
        <x:f>E45*G45</x:f>
        <x:v>1156</x:v>
      </x:c>
      <x:c r="K45" s="11" t="n">
        <x:f>I45-J45</x:f>
        <x:v>378.25</x:v>
      </x:c>
      <x:c r="L45" s="14" t="n">
        <x:f>K45/I45</x:f>
        <x:v>0.24653739612188366</x:v>
      </x:c>
    </x:row>
    <x:row r="46" ht="22" customHeight="1">
      <x:c r="A46" s="2" t="str">
        <x:v>ORD-00042</x:v>
      </x:c>
      <x:c r="B46" s="2" t="str">
        <x:v>South</x:v>
      </x:c>
      <x:c r="C46" s="2" t="str">
        <x:v>Nov</x:v>
      </x:c>
      <x:c r="D46" s="2" t="str">
        <x:v>SKU-042</x:v>
      </x:c>
      <x:c r="E46" s="15" t="n">
        <x:v>24</x:v>
      </x:c>
      <x:c r="F46" s="11" t="n">
        <x:v>108</x:v>
      </x:c>
      <x:c r="G46" s="11" t="n">
        <x:v>79</x:v>
      </x:c>
      <x:c r="H46" s="11" t="n">
        <x:f>E46*F46</x:f>
        <x:v>2592</x:v>
      </x:c>
      <x:c r="I46" s="11" t="n">
        <x:f>H46*(1-'Summary'!$B$5)</x:f>
        <x:v>2462.4</x:v>
      </x:c>
      <x:c r="J46" s="11" t="n">
        <x:f>E46*G46</x:f>
        <x:v>1896</x:v>
      </x:c>
      <x:c r="K46" s="11" t="n">
        <x:f>I46-J46</x:f>
        <x:v>566.4000000000001</x:v>
      </x:c>
      <x:c r="L46" s="14" t="n">
        <x:f>K46/I46</x:f>
        <x:v>0.23001949317738793</x:v>
      </x:c>
    </x:row>
    <x:row r="47" ht="22" customHeight="1">
      <x:c r="A47" s="2" t="str">
        <x:v>ORD-00043</x:v>
      </x:c>
      <x:c r="B47" s="2" t="str">
        <x:v>East</x:v>
      </x:c>
      <x:c r="C47" s="2" t="str">
        <x:v>Nov</x:v>
      </x:c>
      <x:c r="D47" s="2" t="str">
        <x:v>SKU-043</x:v>
      </x:c>
      <x:c r="E47" s="15" t="n">
        <x:v>7</x:v>
      </x:c>
      <x:c r="F47" s="11" t="n">
        <x:v>121</x:v>
      </x:c>
      <x:c r="G47" s="11" t="n">
        <x:v>90</x:v>
      </x:c>
      <x:c r="H47" s="11" t="n">
        <x:f>E47*F47</x:f>
        <x:v>847</x:v>
      </x:c>
      <x:c r="I47" s="11" t="n">
        <x:f>H47*(1-'Summary'!$B$5)</x:f>
        <x:v>804.65</x:v>
      </x:c>
      <x:c r="J47" s="11" t="n">
        <x:f>E47*G47</x:f>
        <x:v>630</x:v>
      </x:c>
      <x:c r="K47" s="11" t="n">
        <x:f>I47-J47</x:f>
        <x:v>174.64999999999998</x:v>
      </x:c>
      <x:c r="L47" s="14" t="n">
        <x:f>K47/I47</x:f>
        <x:v>0.21705089169204</x:v>
      </x:c>
    </x:row>
    <x:row r="48" ht="22" customHeight="1">
      <x:c r="A48" s="2" t="str">
        <x:v>ORD-00044</x:v>
      </x:c>
      <x:c r="B48" s="2" t="str">
        <x:v>West</x:v>
      </x:c>
      <x:c r="C48" s="2" t="str">
        <x:v>Nov</x:v>
      </x:c>
      <x:c r="D48" s="2" t="str">
        <x:v>SKU-044</x:v>
      </x:c>
      <x:c r="E48" s="15" t="n">
        <x:v>14</x:v>
      </x:c>
      <x:c r="F48" s="11" t="n">
        <x:v>134</x:v>
      </x:c>
      <x:c r="G48" s="11" t="n">
        <x:v>101</x:v>
      </x:c>
      <x:c r="H48" s="11" t="n">
        <x:f>E48*F48</x:f>
        <x:v>1876</x:v>
      </x:c>
      <x:c r="I48" s="11" t="n">
        <x:f>H48*(1-'Summary'!$B$5)</x:f>
        <x:v>1782.1999999999998</x:v>
      </x:c>
      <x:c r="J48" s="11" t="n">
        <x:f>E48*G48</x:f>
        <x:v>1414</x:v>
      </x:c>
      <x:c r="K48" s="11" t="n">
        <x:f>I48-J48</x:f>
        <x:v>368.1999999999998</x:v>
      </x:c>
      <x:c r="L48" s="14" t="n">
        <x:f>K48/I48</x:f>
        <x:v>0.20659858601728193</x:v>
      </x:c>
    </x:row>
    <x:row r="49" ht="22" customHeight="1">
      <x:c r="A49" s="2" t="str">
        <x:v>ORD-00045</x:v>
      </x:c>
      <x:c r="B49" s="2" t="str">
        <x:v>North</x:v>
      </x:c>
      <x:c r="C49" s="2" t="str">
        <x:v>Dec</x:v>
      </x:c>
      <x:c r="D49" s="2" t="str">
        <x:v>SKU-045</x:v>
      </x:c>
      <x:c r="E49" s="15" t="n">
        <x:v>21</x:v>
      </x:c>
      <x:c r="F49" s="11" t="n">
        <x:v>147</x:v>
      </x:c>
      <x:c r="G49" s="11" t="n">
        <x:v>17</x:v>
      </x:c>
      <x:c r="H49" s="11" t="n">
        <x:f>E49*F49</x:f>
        <x:v>3087</x:v>
      </x:c>
      <x:c r="I49" s="11" t="n">
        <x:f>H49*(1-'Summary'!$B$5)</x:f>
        <x:v>2932.6499999999996</x:v>
      </x:c>
      <x:c r="J49" s="11" t="n">
        <x:f>E49*G49</x:f>
        <x:v>357</x:v>
      </x:c>
      <x:c r="K49" s="11" t="n">
        <x:f>I49-J49</x:f>
        <x:v>2575.6499999999996</x:v>
      </x:c>
      <x:c r="L49" s="14" t="n">
        <x:f>K49/I49</x:f>
        <x:v>0.8782670963122091</x:v>
      </x:c>
    </x:row>
    <x:row r="50" ht="22" customHeight="1">
      <x:c r="A50" s="2" t="str">
        <x:v>ORD-00046</x:v>
      </x:c>
      <x:c r="B50" s="2" t="str">
        <x:v>South</x:v>
      </x:c>
      <x:c r="C50" s="2" t="str">
        <x:v>Dec</x:v>
      </x:c>
      <x:c r="D50" s="2" t="str">
        <x:v>SKU-046</x:v>
      </x:c>
      <x:c r="E50" s="15" t="n">
        <x:v>4</x:v>
      </x:c>
      <x:c r="F50" s="11" t="n">
        <x:v>160</x:v>
      </x:c>
      <x:c r="G50" s="11" t="n">
        <x:v>28</x:v>
      </x:c>
      <x:c r="H50" s="11" t="n">
        <x:f>E50*F50</x:f>
        <x:v>640</x:v>
      </x:c>
      <x:c r="I50" s="11" t="n">
        <x:f>H50*(1-'Summary'!$B$5)</x:f>
        <x:v>608</x:v>
      </x:c>
      <x:c r="J50" s="11" t="n">
        <x:f>E50*G50</x:f>
        <x:v>112</x:v>
      </x:c>
      <x:c r="K50" s="11" t="n">
        <x:f>I50-J50</x:f>
        <x:v>496</x:v>
      </x:c>
      <x:c r="L50" s="14" t="n">
        <x:f>K50/I50</x:f>
        <x:v>0.8157894736842105</x:v>
      </x:c>
    </x:row>
    <x:row r="51" ht="22" customHeight="1">
      <x:c r="A51" s="2" t="str">
        <x:v>ORD-00047</x:v>
      </x:c>
      <x:c r="B51" s="2" t="str">
        <x:v>East</x:v>
      </x:c>
      <x:c r="C51" s="2" t="str">
        <x:v>Dec</x:v>
      </x:c>
      <x:c r="D51" s="2" t="str">
        <x:v>SKU-047</x:v>
      </x:c>
      <x:c r="E51" s="15" t="n">
        <x:v>11</x:v>
      </x:c>
      <x:c r="F51" s="11" t="n">
        <x:v>173</x:v>
      </x:c>
      <x:c r="G51" s="11" t="n">
        <x:v>39</x:v>
      </x:c>
      <x:c r="H51" s="11" t="n">
        <x:f>E51*F51</x:f>
        <x:v>1903</x:v>
      </x:c>
      <x:c r="I51" s="11" t="n">
        <x:f>H51*(1-'Summary'!$B$5)</x:f>
        <x:v>1807.85</x:v>
      </x:c>
      <x:c r="J51" s="11" t="n">
        <x:f>E51*G51</x:f>
        <x:v>429</x:v>
      </x:c>
      <x:c r="K51" s="11" t="n">
        <x:f>I51-J51</x:f>
        <x:v>1378.85</x:v>
      </x:c>
      <x:c r="L51" s="14" t="n">
        <x:f>K51/I51</x:f>
        <x:v>0.7627015515667782</x:v>
      </x:c>
    </x:row>
    <x:row r="52" ht="22" customHeight="1">
      <x:c r="A52" s="2" t="str">
        <x:v>ORD-00048</x:v>
      </x:c>
      <x:c r="B52" s="2" t="str">
        <x:v>West</x:v>
      </x:c>
      <x:c r="C52" s="2" t="str">
        <x:v>Dec</x:v>
      </x:c>
      <x:c r="D52" s="2" t="str">
        <x:v>SKU-048</x:v>
      </x:c>
      <x:c r="E52" s="15" t="n">
        <x:v>18</x:v>
      </x:c>
      <x:c r="F52" s="11" t="n">
        <x:v>186</x:v>
      </x:c>
      <x:c r="G52" s="11" t="n">
        <x:v>50</x:v>
      </x:c>
      <x:c r="H52" s="11" t="n">
        <x:f>E52*F52</x:f>
        <x:v>3348</x:v>
      </x:c>
      <x:c r="I52" s="11" t="n">
        <x:f>H52*(1-'Summary'!$B$5)</x:f>
        <x:v>3180.6</x:v>
      </x:c>
      <x:c r="J52" s="11" t="n">
        <x:f>E52*G52</x:f>
        <x:v>900</x:v>
      </x:c>
      <x:c r="K52" s="11" t="n">
        <x:f>I52-J52</x:f>
        <x:v>2280.6</x:v>
      </x:c>
      <x:c r="L52" s="14" t="n">
        <x:f>K52/I52</x:f>
        <x:v>0.7170345217883418</x:v>
      </x:c>
    </x:row>
    <x:row r="53" ht="22" customHeight="1">
      <x:c r="A53" s="2" t="str">
        <x:v>ORD-00049</x:v>
      </x:c>
      <x:c r="B53" s="2" t="str">
        <x:v>North</x:v>
      </x:c>
      <x:c r="C53" s="2" t="str">
        <x:v>Jan</x:v>
      </x:c>
      <x:c r="D53" s="2" t="str">
        <x:v>SKU-049</x:v>
      </x:c>
      <x:c r="E53" s="15" t="n">
        <x:v>1</x:v>
      </x:c>
      <x:c r="F53" s="11" t="n">
        <x:v>199</x:v>
      </x:c>
      <x:c r="G53" s="11" t="n">
        <x:v>61</x:v>
      </x:c>
      <x:c r="H53" s="11" t="n">
        <x:f>E53*F53</x:f>
        <x:v>199</x:v>
      </x:c>
      <x:c r="I53" s="11" t="n">
        <x:f>H53*(1-'Summary'!$B$5)</x:f>
        <x:v>189.04999999999998</x:v>
      </x:c>
      <x:c r="J53" s="11" t="n">
        <x:f>E53*G53</x:f>
        <x:v>61</x:v>
      </x:c>
      <x:c r="K53" s="11" t="n">
        <x:f>I53-J53</x:f>
        <x:v>128.04999999999998</x:v>
      </x:c>
      <x:c r="L53" s="14" t="n">
        <x:f>K53/I53</x:f>
        <x:v>0.6773340386141232</x:v>
      </x:c>
    </x:row>
    <x:row r="54" ht="22" customHeight="1">
      <x:c r="A54" s="2" t="str">
        <x:v>ORD-00050</x:v>
      </x:c>
      <x:c r="B54" s="2" t="str">
        <x:v>South</x:v>
      </x:c>
      <x:c r="C54" s="2" t="str">
        <x:v>Jan</x:v>
      </x:c>
      <x:c r="D54" s="2" t="str">
        <x:v>SKU-050</x:v>
      </x:c>
      <x:c r="E54" s="15" t="n">
        <x:v>8</x:v>
      </x:c>
      <x:c r="F54" s="11" t="n">
        <x:v>212</x:v>
      </x:c>
      <x:c r="G54" s="11" t="n">
        <x:v>72</x:v>
      </x:c>
      <x:c r="H54" s="11" t="n">
        <x:f>E54*F54</x:f>
        <x:v>1696</x:v>
      </x:c>
      <x:c r="I54" s="11" t="n">
        <x:f>H54*(1-'Summary'!$B$5)</x:f>
        <x:v>1611.1999999999998</x:v>
      </x:c>
      <x:c r="J54" s="11" t="n">
        <x:f>E54*G54</x:f>
        <x:v>576</x:v>
      </x:c>
      <x:c r="K54" s="11" t="n">
        <x:f>I54-J54</x:f>
        <x:v>1035.1999999999998</x:v>
      </x:c>
      <x:c r="L54" s="14" t="n">
        <x:f>K54/I54</x:f>
        <x:v>0.6425024826216484</x:v>
      </x:c>
    </x:row>
    <x:row r="55" ht="22" customHeight="1">
      <x:c r="A55" s="2" t="str">
        <x:v>ORD-00051</x:v>
      </x:c>
      <x:c r="B55" s="2" t="str">
        <x:v>East</x:v>
      </x:c>
      <x:c r="C55" s="2" t="str">
        <x:v>Jan</x:v>
      </x:c>
      <x:c r="D55" s="2" t="str">
        <x:v>SKU-051</x:v>
      </x:c>
      <x:c r="E55" s="15" t="n">
        <x:v>15</x:v>
      </x:c>
      <x:c r="F55" s="11" t="n">
        <x:v>225</x:v>
      </x:c>
      <x:c r="G55" s="11" t="n">
        <x:v>83</x:v>
      </x:c>
      <x:c r="H55" s="11" t="n">
        <x:f>E55*F55</x:f>
        <x:v>3375</x:v>
      </x:c>
      <x:c r="I55" s="11" t="n">
        <x:f>H55*(1-'Summary'!$B$5)</x:f>
        <x:v>3206.25</x:v>
      </x:c>
      <x:c r="J55" s="11" t="n">
        <x:f>E55*G55</x:f>
        <x:v>1245</x:v>
      </x:c>
      <x:c r="K55" s="11" t="n">
        <x:f>I55-J55</x:f>
        <x:v>1961.25</x:v>
      </x:c>
      <x:c r="L55" s="14" t="n">
        <x:f>K55/I55</x:f>
        <x:v>0.6116959064327485</x:v>
      </x:c>
    </x:row>
    <x:row r="56" ht="22" customHeight="1">
      <x:c r="A56" s="2" t="str">
        <x:v>ORD-00052</x:v>
      </x:c>
      <x:c r="B56" s="2" t="str">
        <x:v>West</x:v>
      </x:c>
      <x:c r="C56" s="2" t="str">
        <x:v>Jan</x:v>
      </x:c>
      <x:c r="D56" s="2" t="str">
        <x:v>SKU-052</x:v>
      </x:c>
      <x:c r="E56" s="15" t="n">
        <x:v>22</x:v>
      </x:c>
      <x:c r="F56" s="11" t="n">
        <x:v>18</x:v>
      </x:c>
      <x:c r="G56" s="11" t="n">
        <x:v>94</x:v>
      </x:c>
      <x:c r="H56" s="11" t="n">
        <x:f>E56*F56</x:f>
        <x:v>396</x:v>
      </x:c>
      <x:c r="I56" s="11" t="n">
        <x:f>H56*(1-'Summary'!$B$5)</x:f>
        <x:v>376.2</x:v>
      </x:c>
      <x:c r="J56" s="11" t="n">
        <x:f>E56*G56</x:f>
        <x:v>2068</x:v>
      </x:c>
      <x:c r="K56" s="11" t="n">
        <x:f>I56-J56</x:f>
        <x:v>-1691.8</x:v>
      </x:c>
      <x:c r="L56" s="14" t="n">
        <x:f>K56/I56</x:f>
        <x:v>-4.497076023391813</x:v>
      </x:c>
    </x:row>
    <x:row r="57" ht="22" customHeight="1">
      <x:c r="A57" s="2" t="str">
        <x:v>ORD-00053</x:v>
      </x:c>
      <x:c r="B57" s="2" t="str">
        <x:v>North</x:v>
      </x:c>
      <x:c r="C57" s="2" t="str">
        <x:v>Feb</x:v>
      </x:c>
      <x:c r="D57" s="2" t="str">
        <x:v>SKU-053</x:v>
      </x:c>
      <x:c r="E57" s="15" t="n">
        <x:v>5</x:v>
      </x:c>
      <x:c r="F57" s="11" t="n">
        <x:v>31</x:v>
      </x:c>
      <x:c r="G57" s="11" t="n">
        <x:v>10</x:v>
      </x:c>
      <x:c r="H57" s="11" t="n">
        <x:f>E57*F57</x:f>
        <x:v>155</x:v>
      </x:c>
      <x:c r="I57" s="11" t="n">
        <x:f>H57*(1-'Summary'!$B$5)</x:f>
        <x:v>147.25</x:v>
      </x:c>
      <x:c r="J57" s="11" t="n">
        <x:f>E57*G57</x:f>
        <x:v>50</x:v>
      </x:c>
      <x:c r="K57" s="11" t="n">
        <x:f>I57-J57</x:f>
        <x:v>97.25</x:v>
      </x:c>
      <x:c r="L57" s="14" t="n">
        <x:f>K57/I57</x:f>
        <x:v>0.6604414261460102</x:v>
      </x:c>
    </x:row>
    <x:row r="58" ht="22" customHeight="1">
      <x:c r="A58" s="2" t="str">
        <x:v>ORD-00054</x:v>
      </x:c>
      <x:c r="B58" s="2" t="str">
        <x:v>South</x:v>
      </x:c>
      <x:c r="C58" s="2" t="str">
        <x:v>Feb</x:v>
      </x:c>
      <x:c r="D58" s="2" t="str">
        <x:v>SKU-054</x:v>
      </x:c>
      <x:c r="E58" s="15" t="n">
        <x:v>12</x:v>
      </x:c>
      <x:c r="F58" s="11" t="n">
        <x:v>44</x:v>
      </x:c>
      <x:c r="G58" s="11" t="n">
        <x:v>21</x:v>
      </x:c>
      <x:c r="H58" s="11" t="n">
        <x:f>E58*F58</x:f>
        <x:v>528</x:v>
      </x:c>
      <x:c r="I58" s="11" t="n">
        <x:f>H58*(1-'Summary'!$B$5)</x:f>
        <x:v>501.59999999999997</x:v>
      </x:c>
      <x:c r="J58" s="11" t="n">
        <x:f>E58*G58</x:f>
        <x:v>252</x:v>
      </x:c>
      <x:c r="K58" s="11" t="n">
        <x:f>I58-J58</x:f>
        <x:v>249.59999999999997</x:v>
      </x:c>
      <x:c r="L58" s="14" t="n">
        <x:f>K58/I58</x:f>
        <x:v>0.49760765550239233</x:v>
      </x:c>
    </x:row>
    <x:row r="59" ht="22" customHeight="1">
      <x:c r="A59" s="2" t="str">
        <x:v>ORD-00055</x:v>
      </x:c>
      <x:c r="B59" s="2" t="str">
        <x:v>East</x:v>
      </x:c>
      <x:c r="C59" s="2" t="str">
        <x:v>Feb</x:v>
      </x:c>
      <x:c r="D59" s="2" t="str">
        <x:v>SKU-055</x:v>
      </x:c>
      <x:c r="E59" s="15" t="n">
        <x:v>19</x:v>
      </x:c>
      <x:c r="F59" s="11" t="n">
        <x:v>57</x:v>
      </x:c>
      <x:c r="G59" s="11" t="n">
        <x:v>32</x:v>
      </x:c>
      <x:c r="H59" s="11" t="n">
        <x:f>E59*F59</x:f>
        <x:v>1083</x:v>
      </x:c>
      <x:c r="I59" s="11" t="n">
        <x:f>H59*(1-'Summary'!$B$5)</x:f>
        <x:v>1028.85</x:v>
      </x:c>
      <x:c r="J59" s="11" t="n">
        <x:f>E59*G59</x:f>
        <x:v>608</x:v>
      </x:c>
      <x:c r="K59" s="11" t="n">
        <x:f>I59-J59</x:f>
        <x:v>420.8499999999999</x:v>
      </x:c>
      <x:c r="L59" s="14" t="n">
        <x:f>K59/I59</x:f>
        <x:v>0.40904893813481064</x:v>
      </x:c>
    </x:row>
    <x:row r="60" ht="22" customHeight="1">
      <x:c r="A60" s="2" t="str">
        <x:v>ORD-00056</x:v>
      </x:c>
      <x:c r="B60" s="2" t="str">
        <x:v>West</x:v>
      </x:c>
      <x:c r="C60" s="2" t="str">
        <x:v>Feb</x:v>
      </x:c>
      <x:c r="D60" s="2" t="str">
        <x:v>SKU-056</x:v>
      </x:c>
      <x:c r="E60" s="15" t="n">
        <x:v>2</x:v>
      </x:c>
      <x:c r="F60" s="11" t="n">
        <x:v>70</x:v>
      </x:c>
      <x:c r="G60" s="11" t="n">
        <x:v>43</x:v>
      </x:c>
      <x:c r="H60" s="11" t="n">
        <x:f>E60*F60</x:f>
        <x:v>140</x:v>
      </x:c>
      <x:c r="I60" s="11" t="n">
        <x:f>H60*(1-'Summary'!$B$5)</x:f>
        <x:v>133</x:v>
      </x:c>
      <x:c r="J60" s="11" t="n">
        <x:f>E60*G60</x:f>
        <x:v>86</x:v>
      </x:c>
      <x:c r="K60" s="11" t="n">
        <x:f>I60-J60</x:f>
        <x:v>47</x:v>
      </x:c>
      <x:c r="L60" s="14" t="n">
        <x:f>K60/I60</x:f>
        <x:v>0.3533834586466165</x:v>
      </x:c>
    </x:row>
    <x:row r="61" ht="22" customHeight="1">
      <x:c r="A61" s="2" t="str">
        <x:v>ORD-00057</x:v>
      </x:c>
      <x:c r="B61" s="2" t="str">
        <x:v>North</x:v>
      </x:c>
      <x:c r="C61" s="2" t="str">
        <x:v>Mar</x:v>
      </x:c>
      <x:c r="D61" s="2" t="str">
        <x:v>SKU-057</x:v>
      </x:c>
      <x:c r="E61" s="15" t="n">
        <x:v>9</x:v>
      </x:c>
      <x:c r="F61" s="11" t="n">
        <x:v>83</x:v>
      </x:c>
      <x:c r="G61" s="11" t="n">
        <x:v>54</x:v>
      </x:c>
      <x:c r="H61" s="11" t="n">
        <x:f>E61*F61</x:f>
        <x:v>747</x:v>
      </x:c>
      <x:c r="I61" s="11" t="n">
        <x:f>H61*(1-'Summary'!$B$5)</x:f>
        <x:v>709.65</x:v>
      </x:c>
      <x:c r="J61" s="11" t="n">
        <x:f>E61*G61</x:f>
        <x:v>486</x:v>
      </x:c>
      <x:c r="K61" s="11" t="n">
        <x:f>I61-J61</x:f>
        <x:v>223.64999999999998</x:v>
      </x:c>
      <x:c r="L61" s="14" t="n">
        <x:f>K61/I61</x:f>
        <x:v>0.3151553582752061</x:v>
      </x:c>
    </x:row>
    <x:row r="62" ht="22" customHeight="1">
      <x:c r="A62" s="2" t="str">
        <x:v>ORD-00058</x:v>
      </x:c>
      <x:c r="B62" s="2" t="str">
        <x:v>South</x:v>
      </x:c>
      <x:c r="C62" s="2" t="str">
        <x:v>Mar</x:v>
      </x:c>
      <x:c r="D62" s="2" t="str">
        <x:v>SKU-058</x:v>
      </x:c>
      <x:c r="E62" s="15" t="n">
        <x:v>16</x:v>
      </x:c>
      <x:c r="F62" s="11" t="n">
        <x:v>96</x:v>
      </x:c>
      <x:c r="G62" s="11" t="n">
        <x:v>65</x:v>
      </x:c>
      <x:c r="H62" s="11" t="n">
        <x:f>E62*F62</x:f>
        <x:v>1536</x:v>
      </x:c>
      <x:c r="I62" s="11" t="n">
        <x:f>H62*(1-'Summary'!$B$5)</x:f>
        <x:v>1459.1999999999998</x:v>
      </x:c>
      <x:c r="J62" s="11" t="n">
        <x:f>E62*G62</x:f>
        <x:v>1040</x:v>
      </x:c>
      <x:c r="K62" s="11" t="n">
        <x:f>I62-J62</x:f>
        <x:v>419.1999999999998</x:v>
      </x:c>
      <x:c r="L62" s="14" t="n">
        <x:f>K62/I62</x:f>
        <x:v>0.28728070175438586</x:v>
      </x:c>
    </x:row>
    <x:row r="63" ht="22" customHeight="1">
      <x:c r="A63" s="2" t="str">
        <x:v>ORD-00059</x:v>
      </x:c>
      <x:c r="B63" s="2" t="str">
        <x:v>East</x:v>
      </x:c>
      <x:c r="C63" s="2" t="str">
        <x:v>Mar</x:v>
      </x:c>
      <x:c r="D63" s="2" t="str">
        <x:v>SKU-059</x:v>
      </x:c>
      <x:c r="E63" s="15" t="n">
        <x:v>23</x:v>
      </x:c>
      <x:c r="F63" s="11" t="n">
        <x:v>109</x:v>
      </x:c>
      <x:c r="G63" s="11" t="n">
        <x:v>76</x:v>
      </x:c>
      <x:c r="H63" s="11" t="n">
        <x:f>E63*F63</x:f>
        <x:v>2507</x:v>
      </x:c>
      <x:c r="I63" s="11" t="n">
        <x:f>H63*(1-'Summary'!$B$5)</x:f>
        <x:v>2381.65</x:v>
      </x:c>
      <x:c r="J63" s="11" t="n">
        <x:f>E63*G63</x:f>
        <x:v>1748</x:v>
      </x:c>
      <x:c r="K63" s="11" t="n">
        <x:f>I63-J63</x:f>
        <x:v>633.6500000000001</x:v>
      </x:c>
      <x:c r="L63" s="14" t="n">
        <x:f>K63/I63</x:f>
        <x:v>0.26605504587155965</x:v>
      </x:c>
    </x:row>
    <x:row r="64" ht="22" customHeight="1">
      <x:c r="A64" s="2" t="str">
        <x:v>ORD-00060</x:v>
      </x:c>
      <x:c r="B64" s="2" t="str">
        <x:v>West</x:v>
      </x:c>
      <x:c r="C64" s="2" t="str">
        <x:v>Mar</x:v>
      </x:c>
      <x:c r="D64" s="2" t="str">
        <x:v>SKU-060</x:v>
      </x:c>
      <x:c r="E64" s="15" t="n">
        <x:v>6</x:v>
      </x:c>
      <x:c r="F64" s="11" t="n">
        <x:v>122</x:v>
      </x:c>
      <x:c r="G64" s="11" t="n">
        <x:v>87</x:v>
      </x:c>
      <x:c r="H64" s="11" t="n">
        <x:f>E64*F64</x:f>
        <x:v>732</x:v>
      </x:c>
      <x:c r="I64" s="11" t="n">
        <x:f>H64*(1-'Summary'!$B$5)</x:f>
        <x:v>695.4</x:v>
      </x:c>
      <x:c r="J64" s="11" t="n">
        <x:f>E64*G64</x:f>
        <x:v>522</x:v>
      </x:c>
      <x:c r="K64" s="11" t="n">
        <x:f>I64-J64</x:f>
        <x:v>173.39999999999998</x:v>
      </x:c>
      <x:c r="L64" s="14" t="n">
        <x:f>K64/I64</x:f>
        <x:v>0.24935289042277822</x:v>
      </x:c>
    </x:row>
    <x:row r="65" ht="22" customHeight="1">
      <x:c r="A65" s="2" t="str">
        <x:v>ORD-00061</x:v>
      </x:c>
      <x:c r="B65" s="2" t="str">
        <x:v>North</x:v>
      </x:c>
      <x:c r="C65" s="2" t="str">
        <x:v>Apr</x:v>
      </x:c>
      <x:c r="D65" s="2" t="str">
        <x:v>SKU-061</x:v>
      </x:c>
      <x:c r="E65" s="15" t="n">
        <x:v>13</x:v>
      </x:c>
      <x:c r="F65" s="11" t="n">
        <x:v>135</x:v>
      </x:c>
      <x:c r="G65" s="11" t="n">
        <x:v>98</x:v>
      </x:c>
      <x:c r="H65" s="11" t="n">
        <x:f>E65*F65</x:f>
        <x:v>1755</x:v>
      </x:c>
      <x:c r="I65" s="11" t="n">
        <x:f>H65*(1-'Summary'!$B$5)</x:f>
        <x:v>1667.25</x:v>
      </x:c>
      <x:c r="J65" s="11" t="n">
        <x:f>E65*G65</x:f>
        <x:v>1274</x:v>
      </x:c>
      <x:c r="K65" s="11" t="n">
        <x:f>I65-J65</x:f>
        <x:v>393.25</x:v>
      </x:c>
      <x:c r="L65" s="14" t="n">
        <x:f>K65/I65</x:f>
        <x:v>0.23586744639376217</x:v>
      </x:c>
    </x:row>
    <x:row r="66" ht="22" customHeight="1">
      <x:c r="A66" s="2" t="str">
        <x:v>ORD-00062</x:v>
      </x:c>
      <x:c r="B66" s="2" t="str">
        <x:v>South</x:v>
      </x:c>
      <x:c r="C66" s="2" t="str">
        <x:v>Apr</x:v>
      </x:c>
      <x:c r="D66" s="2" t="str">
        <x:v>SKU-062</x:v>
      </x:c>
      <x:c r="E66" s="15" t="n">
        <x:v>20</x:v>
      </x:c>
      <x:c r="F66" s="11" t="n">
        <x:v>148</x:v>
      </x:c>
      <x:c r="G66" s="11" t="n">
        <x:v>14</x:v>
      </x:c>
      <x:c r="H66" s="11" t="n">
        <x:f>E66*F66</x:f>
        <x:v>2960</x:v>
      </x:c>
      <x:c r="I66" s="11" t="n">
        <x:f>H66*(1-'Summary'!$B$5)</x:f>
        <x:v>2812</x:v>
      </x:c>
      <x:c r="J66" s="11" t="n">
        <x:f>E66*G66</x:f>
        <x:v>280</x:v>
      </x:c>
      <x:c r="K66" s="11" t="n">
        <x:f>I66-J66</x:f>
        <x:v>2532</x:v>
      </x:c>
      <x:c r="L66" s="14" t="n">
        <x:f>K66/I66</x:f>
        <x:v>0.9004267425320057</x:v>
      </x:c>
    </x:row>
    <x:row r="67" ht="22" customHeight="1">
      <x:c r="A67" s="2" t="str">
        <x:v>ORD-00063</x:v>
      </x:c>
      <x:c r="B67" s="2" t="str">
        <x:v>East</x:v>
      </x:c>
      <x:c r="C67" s="2" t="str">
        <x:v>Apr</x:v>
      </x:c>
      <x:c r="D67" s="2" t="str">
        <x:v>SKU-063</x:v>
      </x:c>
      <x:c r="E67" s="15" t="n">
        <x:v>3</x:v>
      </x:c>
      <x:c r="F67" s="11" t="n">
        <x:v>161</x:v>
      </x:c>
      <x:c r="G67" s="11" t="n">
        <x:v>25</x:v>
      </x:c>
      <x:c r="H67" s="11" t="n">
        <x:f>E67*F67</x:f>
        <x:v>483</x:v>
      </x:c>
      <x:c r="I67" s="11" t="n">
        <x:f>H67*(1-'Summary'!$B$5)</x:f>
        <x:v>458.84999999999997</x:v>
      </x:c>
      <x:c r="J67" s="11" t="n">
        <x:f>E67*G67</x:f>
        <x:v>75</x:v>
      </x:c>
      <x:c r="K67" s="11" t="n">
        <x:f>I67-J67</x:f>
        <x:v>383.84999999999997</x:v>
      </x:c>
      <x:c r="L67" s="14" t="n">
        <x:f>K67/I67</x:f>
        <x:v>0.8365478914678</x:v>
      </x:c>
    </x:row>
    <x:row r="68" ht="22" customHeight="1">
      <x:c r="A68" s="2" t="str">
        <x:v>ORD-00064</x:v>
      </x:c>
      <x:c r="B68" s="2" t="str">
        <x:v>West</x:v>
      </x:c>
      <x:c r="C68" s="2" t="str">
        <x:v>Apr</x:v>
      </x:c>
      <x:c r="D68" s="2" t="str">
        <x:v>SKU-064</x:v>
      </x:c>
      <x:c r="E68" s="15" t="n">
        <x:v>10</x:v>
      </x:c>
      <x:c r="F68" s="11" t="n">
        <x:v>174</x:v>
      </x:c>
      <x:c r="G68" s="11" t="n">
        <x:v>36</x:v>
      </x:c>
      <x:c r="H68" s="11" t="n">
        <x:f>E68*F68</x:f>
        <x:v>1740</x:v>
      </x:c>
      <x:c r="I68" s="11" t="n">
        <x:f>H68*(1-'Summary'!$B$5)</x:f>
        <x:v>1653</x:v>
      </x:c>
      <x:c r="J68" s="11" t="n">
        <x:f>E68*G68</x:f>
        <x:v>360</x:v>
      </x:c>
      <x:c r="K68" s="11" t="n">
        <x:f>I68-J68</x:f>
        <x:v>1293</x:v>
      </x:c>
      <x:c r="L68" s="14" t="n">
        <x:f>K68/I68</x:f>
        <x:v>0.7822141560798548</x:v>
      </x:c>
    </x:row>
    <x:row r="69" ht="22" customHeight="1">
      <x:c r="A69" s="2" t="str">
        <x:v>ORD-00065</x:v>
      </x:c>
      <x:c r="B69" s="2" t="str">
        <x:v>North</x:v>
      </x:c>
      <x:c r="C69" s="2" t="str">
        <x:v>May</x:v>
      </x:c>
      <x:c r="D69" s="2" t="str">
        <x:v>SKU-065</x:v>
      </x:c>
      <x:c r="E69" s="15" t="n">
        <x:v>17</x:v>
      </x:c>
      <x:c r="F69" s="11" t="n">
        <x:v>187</x:v>
      </x:c>
      <x:c r="G69" s="11" t="n">
        <x:v>47</x:v>
      </x:c>
      <x:c r="H69" s="11" t="n">
        <x:f>E69*F69</x:f>
        <x:v>3179</x:v>
      </x:c>
      <x:c r="I69" s="11" t="n">
        <x:f>H69*(1-'Summary'!$B$5)</x:f>
        <x:v>3020.0499999999997</x:v>
      </x:c>
      <x:c r="J69" s="11" t="n">
        <x:f>E69*G69</x:f>
        <x:v>799</x:v>
      </x:c>
      <x:c r="K69" s="11" t="n">
        <x:f>I69-J69</x:f>
        <x:v>2221.0499999999997</x:v>
      </x:c>
      <x:c r="L69" s="14" t="n">
        <x:f>K69/I69</x:f>
        <x:v>0.735434843793977</x:v>
      </x:c>
    </x:row>
    <x:row r="70" ht="22" customHeight="1">
      <x:c r="A70" s="2" t="str">
        <x:v>ORD-00066</x:v>
      </x:c>
      <x:c r="B70" s="2" t="str">
        <x:v>South</x:v>
      </x:c>
      <x:c r="C70" s="2" t="str">
        <x:v>May</x:v>
      </x:c>
      <x:c r="D70" s="2" t="str">
        <x:v>SKU-066</x:v>
      </x:c>
      <x:c r="E70" s="15" t="n">
        <x:v>24</x:v>
      </x:c>
      <x:c r="F70" s="11" t="n">
        <x:v>200</x:v>
      </x:c>
      <x:c r="G70" s="11" t="n">
        <x:v>58</x:v>
      </x:c>
      <x:c r="H70" s="11" t="n">
        <x:f>E70*F70</x:f>
        <x:v>4800</x:v>
      </x:c>
      <x:c r="I70" s="11" t="n">
        <x:f>H70*(1-'Summary'!$B$5)</x:f>
        <x:v>4560</x:v>
      </x:c>
      <x:c r="J70" s="11" t="n">
        <x:f>E70*G70</x:f>
        <x:v>1392</x:v>
      </x:c>
      <x:c r="K70" s="11" t="n">
        <x:f>I70-J70</x:f>
        <x:v>3168</x:v>
      </x:c>
      <x:c r="L70" s="14" t="n">
        <x:f>K70/I70</x:f>
        <x:v>0.6947368421052632</x:v>
      </x:c>
    </x:row>
    <x:row r="71" ht="22" customHeight="1">
      <x:c r="A71" s="2" t="str">
        <x:v>ORD-00067</x:v>
      </x:c>
      <x:c r="B71" s="2" t="str">
        <x:v>East</x:v>
      </x:c>
      <x:c r="C71" s="2" t="str">
        <x:v>May</x:v>
      </x:c>
      <x:c r="D71" s="2" t="str">
        <x:v>SKU-067</x:v>
      </x:c>
      <x:c r="E71" s="15" t="n">
        <x:v>7</x:v>
      </x:c>
      <x:c r="F71" s="11" t="n">
        <x:v>213</x:v>
      </x:c>
      <x:c r="G71" s="11" t="n">
        <x:v>69</x:v>
      </x:c>
      <x:c r="H71" s="11" t="n">
        <x:f>E71*F71</x:f>
        <x:v>1491</x:v>
      </x:c>
      <x:c r="I71" s="11" t="n">
        <x:f>H71*(1-'Summary'!$B$5)</x:f>
        <x:v>1416.45</x:v>
      </x:c>
      <x:c r="J71" s="11" t="n">
        <x:f>E71*G71</x:f>
        <x:v>483</x:v>
      </x:c>
      <x:c r="K71" s="11" t="n">
        <x:f>I71-J71</x:f>
        <x:v>933.45</x:v>
      </x:c>
      <x:c r="L71" s="14" t="n">
        <x:f>K71/I71</x:f>
        <x:v>0.6590066716085989</x:v>
      </x:c>
    </x:row>
    <x:row r="72" ht="22" customHeight="1">
      <x:c r="A72" s="2" t="str">
        <x:v>ORD-00068</x:v>
      </x:c>
      <x:c r="B72" s="2" t="str">
        <x:v>West</x:v>
      </x:c>
      <x:c r="C72" s="2" t="str">
        <x:v>May</x:v>
      </x:c>
      <x:c r="D72" s="2" t="str">
        <x:v>SKU-068</x:v>
      </x:c>
      <x:c r="E72" s="15" t="n">
        <x:v>14</x:v>
      </x:c>
      <x:c r="F72" s="11" t="n">
        <x:v>226</x:v>
      </x:c>
      <x:c r="G72" s="11" t="n">
        <x:v>80</x:v>
      </x:c>
      <x:c r="H72" s="11" t="n">
        <x:f>E72*F72</x:f>
        <x:v>3164</x:v>
      </x:c>
      <x:c r="I72" s="11" t="n">
        <x:f>H72*(1-'Summary'!$B$5)</x:f>
        <x:v>3005.7999999999997</x:v>
      </x:c>
      <x:c r="J72" s="11" t="n">
        <x:f>E72*G72</x:f>
        <x:v>1120</x:v>
      </x:c>
      <x:c r="K72" s="11" t="n">
        <x:f>I72-J72</x:f>
        <x:v>1885.7999999999997</x:v>
      </x:c>
      <x:c r="L72" s="14" t="n">
        <x:f>K72/I72</x:f>
        <x:v>0.6273870517000465</x:v>
      </x:c>
    </x:row>
    <x:row r="73" ht="22" customHeight="1">
      <x:c r="A73" s="2" t="str">
        <x:v>ORD-00069</x:v>
      </x:c>
      <x:c r="B73" s="2" t="str">
        <x:v>North</x:v>
      </x:c>
      <x:c r="C73" s="2" t="str">
        <x:v>Jun</x:v>
      </x:c>
      <x:c r="D73" s="2" t="str">
        <x:v>SKU-069</x:v>
      </x:c>
      <x:c r="E73" s="15" t="n">
        <x:v>21</x:v>
      </x:c>
      <x:c r="F73" s="11" t="n">
        <x:v>19</x:v>
      </x:c>
      <x:c r="G73" s="11" t="n">
        <x:v>91</x:v>
      </x:c>
      <x:c r="H73" s="11" t="n">
        <x:f>E73*F73</x:f>
        <x:v>399</x:v>
      </x:c>
      <x:c r="I73" s="11" t="n">
        <x:f>H73*(1-'Summary'!$B$5)</x:f>
        <x:v>379.04999999999995</x:v>
      </x:c>
      <x:c r="J73" s="11" t="n">
        <x:f>E73*G73</x:f>
        <x:v>1911</x:v>
      </x:c>
      <x:c r="K73" s="11" t="n">
        <x:f>I73-J73</x:f>
        <x:v>-1531.95</x:v>
      </x:c>
      <x:c r="L73" s="14" t="n">
        <x:f>K73/I73</x:f>
        <x:v>-4.041551246537397</x:v>
      </x:c>
    </x:row>
    <x:row r="74" ht="22" customHeight="1">
      <x:c r="A74" s="2" t="str">
        <x:v>ORD-00070</x:v>
      </x:c>
      <x:c r="B74" s="2" t="str">
        <x:v>South</x:v>
      </x:c>
      <x:c r="C74" s="2" t="str">
        <x:v>Jun</x:v>
      </x:c>
      <x:c r="D74" s="2" t="str">
        <x:v>SKU-070</x:v>
      </x:c>
      <x:c r="E74" s="15" t="n">
        <x:v>4</x:v>
      </x:c>
      <x:c r="F74" s="11" t="n">
        <x:v>32</x:v>
      </x:c>
      <x:c r="G74" s="11" t="n">
        <x:v>102</x:v>
      </x:c>
      <x:c r="H74" s="11" t="n">
        <x:f>E74*F74</x:f>
        <x:v>128</x:v>
      </x:c>
      <x:c r="I74" s="11" t="n">
        <x:f>H74*(1-'Summary'!$B$5)</x:f>
        <x:v>121.6</x:v>
      </x:c>
      <x:c r="J74" s="11" t="n">
        <x:f>E74*G74</x:f>
        <x:v>408</x:v>
      </x:c>
      <x:c r="K74" s="11" t="n">
        <x:f>I74-J74</x:f>
        <x:v>-286.4</x:v>
      </x:c>
      <x:c r="L74" s="14" t="n">
        <x:f>K74/I74</x:f>
        <x:v>-2.3552631578947367</x:v>
      </x:c>
    </x:row>
    <x:row r="75" ht="22" customHeight="1">
      <x:c r="A75" s="2" t="str">
        <x:v>ORD-00071</x:v>
      </x:c>
      <x:c r="B75" s="2" t="str">
        <x:v>East</x:v>
      </x:c>
      <x:c r="C75" s="2" t="str">
        <x:v>Jun</x:v>
      </x:c>
      <x:c r="D75" s="2" t="str">
        <x:v>SKU-071</x:v>
      </x:c>
      <x:c r="E75" s="15" t="n">
        <x:v>11</x:v>
      </x:c>
      <x:c r="F75" s="11" t="n">
        <x:v>45</x:v>
      </x:c>
      <x:c r="G75" s="11" t="n">
        <x:v>18</x:v>
      </x:c>
      <x:c r="H75" s="11" t="n">
        <x:f>E75*F75</x:f>
        <x:v>495</x:v>
      </x:c>
      <x:c r="I75" s="11" t="n">
        <x:f>H75*(1-'Summary'!$B$5)</x:f>
        <x:v>470.25</x:v>
      </x:c>
      <x:c r="J75" s="11" t="n">
        <x:f>E75*G75</x:f>
        <x:v>198</x:v>
      </x:c>
      <x:c r="K75" s="11" t="n">
        <x:f>I75-J75</x:f>
        <x:v>272.25</x:v>
      </x:c>
      <x:c r="L75" s="14" t="n">
        <x:f>K75/I75</x:f>
        <x:v>0.5789473684210527</x:v>
      </x:c>
    </x:row>
    <x:row r="76" ht="22" customHeight="1">
      <x:c r="A76" s="2" t="str">
        <x:v>ORD-00072</x:v>
      </x:c>
      <x:c r="B76" s="2" t="str">
        <x:v>West</x:v>
      </x:c>
      <x:c r="C76" s="2" t="str">
        <x:v>Jun</x:v>
      </x:c>
      <x:c r="D76" s="2" t="str">
        <x:v>SKU-072</x:v>
      </x:c>
      <x:c r="E76" s="15" t="n">
        <x:v>18</x:v>
      </x:c>
      <x:c r="F76" s="11" t="n">
        <x:v>58</x:v>
      </x:c>
      <x:c r="G76" s="11" t="n">
        <x:v>29</x:v>
      </x:c>
      <x:c r="H76" s="11" t="n">
        <x:f>E76*F76</x:f>
        <x:v>1044</x:v>
      </x:c>
      <x:c r="I76" s="11" t="n">
        <x:f>H76*(1-'Summary'!$B$5)</x:f>
        <x:v>991.8</x:v>
      </x:c>
      <x:c r="J76" s="11" t="n">
        <x:f>E76*G76</x:f>
        <x:v>522</x:v>
      </x:c>
      <x:c r="K76" s="11" t="n">
        <x:f>I76-J76</x:f>
        <x:v>469.79999999999995</x:v>
      </x:c>
      <x:c r="L76" s="14" t="n">
        <x:f>K76/I76</x:f>
        <x:v>0.47368421052631576</x:v>
      </x:c>
    </x:row>
    <x:row r="77" ht="22" customHeight="1">
      <x:c r="A77" s="2" t="str">
        <x:v>ORD-00073</x:v>
      </x:c>
      <x:c r="B77" s="2" t="str">
        <x:v>North</x:v>
      </x:c>
      <x:c r="C77" s="2" t="str">
        <x:v>Jul</x:v>
      </x:c>
      <x:c r="D77" s="2" t="str">
        <x:v>SKU-073</x:v>
      </x:c>
      <x:c r="E77" s="15" t="n">
        <x:v>1</x:v>
      </x:c>
      <x:c r="F77" s="11" t="n">
        <x:v>71</x:v>
      </x:c>
      <x:c r="G77" s="11" t="n">
        <x:v>40</x:v>
      </x:c>
      <x:c r="H77" s="11" t="n">
        <x:f>E77*F77</x:f>
        <x:v>71</x:v>
      </x:c>
      <x:c r="I77" s="11" t="n">
        <x:f>H77*(1-'Summary'!$B$5)</x:f>
        <x:v>67.45</x:v>
      </x:c>
      <x:c r="J77" s="11" t="n">
        <x:f>E77*G77</x:f>
        <x:v>40</x:v>
      </x:c>
      <x:c r="K77" s="11" t="n">
        <x:f>I77-J77</x:f>
        <x:v>27.450000000000003</x:v>
      </x:c>
      <x:c r="L77" s="14" t="n">
        <x:f>K77/I77</x:f>
        <x:v>0.4069681245366939</x:v>
      </x:c>
    </x:row>
    <x:row r="78" ht="22" customHeight="1">
      <x:c r="A78" s="2" t="str">
        <x:v>ORD-00074</x:v>
      </x:c>
      <x:c r="B78" s="2" t="str">
        <x:v>South</x:v>
      </x:c>
      <x:c r="C78" s="2" t="str">
        <x:v>Jul</x:v>
      </x:c>
      <x:c r="D78" s="2" t="str">
        <x:v>SKU-074</x:v>
      </x:c>
      <x:c r="E78" s="15" t="n">
        <x:v>8</x:v>
      </x:c>
      <x:c r="F78" s="11" t="n">
        <x:v>84</x:v>
      </x:c>
      <x:c r="G78" s="11" t="n">
        <x:v>51</x:v>
      </x:c>
      <x:c r="H78" s="11" t="n">
        <x:f>E78*F78</x:f>
        <x:v>672</x:v>
      </x:c>
      <x:c r="I78" s="11" t="n">
        <x:f>H78*(1-'Summary'!$B$5)</x:f>
        <x:v>638.4</x:v>
      </x:c>
      <x:c r="J78" s="11" t="n">
        <x:f>E78*G78</x:f>
        <x:v>408</x:v>
      </x:c>
      <x:c r="K78" s="11" t="n">
        <x:f>I78-J78</x:f>
        <x:v>230.39999999999998</x:v>
      </x:c>
      <x:c r="L78" s="14" t="n">
        <x:f>K78/I78</x:f>
        <x:v>0.3609022556390977</x:v>
      </x:c>
    </x:row>
    <x:row r="79" ht="22" customHeight="1">
      <x:c r="A79" s="2" t="str">
        <x:v>ORD-00075</x:v>
      </x:c>
      <x:c r="B79" s="2" t="str">
        <x:v>East</x:v>
      </x:c>
      <x:c r="C79" s="2" t="str">
        <x:v>Jul</x:v>
      </x:c>
      <x:c r="D79" s="2" t="str">
        <x:v>SKU-075</x:v>
      </x:c>
      <x:c r="E79" s="15" t="n">
        <x:v>15</x:v>
      </x:c>
      <x:c r="F79" s="11" t="n">
        <x:v>97</x:v>
      </x:c>
      <x:c r="G79" s="11" t="n">
        <x:v>62</x:v>
      </x:c>
      <x:c r="H79" s="11" t="n">
        <x:f>E79*F79</x:f>
        <x:v>1455</x:v>
      </x:c>
      <x:c r="I79" s="11" t="n">
        <x:f>H79*(1-'Summary'!$B$5)</x:f>
        <x:v>1382.25</x:v>
      </x:c>
      <x:c r="J79" s="11" t="n">
        <x:f>E79*G79</x:f>
        <x:v>930</x:v>
      </x:c>
      <x:c r="K79" s="11" t="n">
        <x:f>I79-J79</x:f>
        <x:v>452.25</x:v>
      </x:c>
      <x:c r="L79" s="14" t="n">
        <x:f>K79/I79</x:f>
        <x:v>0.3271839392295171</x:v>
      </x:c>
    </x:row>
    <x:row r="80" ht="22" customHeight="1">
      <x:c r="A80" s="2" t="str">
        <x:v>ORD-00076</x:v>
      </x:c>
      <x:c r="B80" s="2" t="str">
        <x:v>West</x:v>
      </x:c>
      <x:c r="C80" s="2" t="str">
        <x:v>Jul</x:v>
      </x:c>
      <x:c r="D80" s="2" t="str">
        <x:v>SKU-076</x:v>
      </x:c>
      <x:c r="E80" s="15" t="n">
        <x:v>22</x:v>
      </x:c>
      <x:c r="F80" s="11" t="n">
        <x:v>110</x:v>
      </x:c>
      <x:c r="G80" s="11" t="n">
        <x:v>73</x:v>
      </x:c>
      <x:c r="H80" s="11" t="n">
        <x:f>E80*F80</x:f>
        <x:v>2420</x:v>
      </x:c>
      <x:c r="I80" s="11" t="n">
        <x:f>H80*(1-'Summary'!$B$5)</x:f>
        <x:v>2299</x:v>
      </x:c>
      <x:c r="J80" s="11" t="n">
        <x:f>E80*G80</x:f>
        <x:v>1606</x:v>
      </x:c>
      <x:c r="K80" s="11" t="n">
        <x:f>I80-J80</x:f>
        <x:v>693</x:v>
      </x:c>
      <x:c r="L80" s="14" t="n">
        <x:f>K80/I80</x:f>
        <x:v>0.3014354066985646</x:v>
      </x:c>
    </x:row>
    <x:row r="81" ht="22" customHeight="1">
      <x:c r="A81" s="2" t="str">
        <x:v>ORD-00077</x:v>
      </x:c>
      <x:c r="B81" s="2" t="str">
        <x:v>North</x:v>
      </x:c>
      <x:c r="C81" s="2" t="str">
        <x:v>Aug</x:v>
      </x:c>
      <x:c r="D81" s="2" t="str">
        <x:v>SKU-077</x:v>
      </x:c>
      <x:c r="E81" s="15" t="n">
        <x:v>5</x:v>
      </x:c>
      <x:c r="F81" s="11" t="n">
        <x:v>123</x:v>
      </x:c>
      <x:c r="G81" s="11" t="n">
        <x:v>84</x:v>
      </x:c>
      <x:c r="H81" s="11" t="n">
        <x:f>E81*F81</x:f>
        <x:v>615</x:v>
      </x:c>
      <x:c r="I81" s="11" t="n">
        <x:f>H81*(1-'Summary'!$B$5)</x:f>
        <x:v>584.25</x:v>
      </x:c>
      <x:c r="J81" s="11" t="n">
        <x:f>E81*G81</x:f>
        <x:v>420</x:v>
      </x:c>
      <x:c r="K81" s="11" t="n">
        <x:f>I81-J81</x:f>
        <x:v>164.25</x:v>
      </x:c>
      <x:c r="L81" s="14" t="n">
        <x:f>K81/I81</x:f>
        <x:v>0.2811296534017972</x:v>
      </x:c>
    </x:row>
    <x:row r="82" ht="22" customHeight="1">
      <x:c r="A82" s="2" t="str">
        <x:v>ORD-00078</x:v>
      </x:c>
      <x:c r="B82" s="2" t="str">
        <x:v>South</x:v>
      </x:c>
      <x:c r="C82" s="2" t="str">
        <x:v>Aug</x:v>
      </x:c>
      <x:c r="D82" s="2" t="str">
        <x:v>SKU-078</x:v>
      </x:c>
      <x:c r="E82" s="15" t="n">
        <x:v>12</x:v>
      </x:c>
      <x:c r="F82" s="11" t="n">
        <x:v>136</x:v>
      </x:c>
      <x:c r="G82" s="11" t="n">
        <x:v>95</x:v>
      </x:c>
      <x:c r="H82" s="11" t="n">
        <x:f>E82*F82</x:f>
        <x:v>1632</x:v>
      </x:c>
      <x:c r="I82" s="11" t="n">
        <x:f>H82*(1-'Summary'!$B$5)</x:f>
        <x:v>1550.3999999999999</x:v>
      </x:c>
      <x:c r="J82" s="11" t="n">
        <x:f>E82*G82</x:f>
        <x:v>1140</x:v>
      </x:c>
      <x:c r="K82" s="11" t="n">
        <x:f>I82-J82</x:f>
        <x:v>410.39999999999986</x:v>
      </x:c>
      <x:c r="L82" s="14" t="n">
        <x:f>K82/I82</x:f>
        <x:v>0.2647058823529411</x:v>
      </x:c>
    </x:row>
    <x:row r="83" ht="22" customHeight="1">
      <x:c r="A83" s="2" t="str">
        <x:v>ORD-00079</x:v>
      </x:c>
      <x:c r="B83" s="2" t="str">
        <x:v>East</x:v>
      </x:c>
      <x:c r="C83" s="2" t="str">
        <x:v>Aug</x:v>
      </x:c>
      <x:c r="D83" s="2" t="str">
        <x:v>SKU-079</x:v>
      </x:c>
      <x:c r="E83" s="15" t="n">
        <x:v>19</x:v>
      </x:c>
      <x:c r="F83" s="11" t="n">
        <x:v>149</x:v>
      </x:c>
      <x:c r="G83" s="11" t="n">
        <x:v>11</x:v>
      </x:c>
      <x:c r="H83" s="11" t="n">
        <x:f>E83*F83</x:f>
        <x:v>2831</x:v>
      </x:c>
      <x:c r="I83" s="11" t="n">
        <x:f>H83*(1-'Summary'!$B$5)</x:f>
        <x:v>2689.45</x:v>
      </x:c>
      <x:c r="J83" s="11" t="n">
        <x:f>E83*G83</x:f>
        <x:v>209</x:v>
      </x:c>
      <x:c r="K83" s="11" t="n">
        <x:f>I83-J83</x:f>
        <x:v>2480.45</x:v>
      </x:c>
      <x:c r="L83" s="14" t="n">
        <x:f>K83/I83</x:f>
        <x:v>0.9222889438361003</x:v>
      </x:c>
    </x:row>
    <x:row r="84" ht="22" customHeight="1">
      <x:c r="A84" s="2" t="str">
        <x:v>ORD-00080</x:v>
      </x:c>
      <x:c r="B84" s="2" t="str">
        <x:v>West</x:v>
      </x:c>
      <x:c r="C84" s="2" t="str">
        <x:v>Aug</x:v>
      </x:c>
      <x:c r="D84" s="2" t="str">
        <x:v>SKU-080</x:v>
      </x:c>
      <x:c r="E84" s="15" t="n">
        <x:v>2</x:v>
      </x:c>
      <x:c r="F84" s="11" t="n">
        <x:v>162</x:v>
      </x:c>
      <x:c r="G84" s="11" t="n">
        <x:v>22</x:v>
      </x:c>
      <x:c r="H84" s="11" t="n">
        <x:f>E84*F84</x:f>
        <x:v>324</x:v>
      </x:c>
      <x:c r="I84" s="11" t="n">
        <x:f>H84*(1-'Summary'!$B$5)</x:f>
        <x:v>307.8</x:v>
      </x:c>
      <x:c r="J84" s="11" t="n">
        <x:f>E84*G84</x:f>
        <x:v>44</x:v>
      </x:c>
      <x:c r="K84" s="11" t="n">
        <x:f>I84-J84</x:f>
        <x:v>263.8</x:v>
      </x:c>
      <x:c r="L84" s="14" t="n">
        <x:f>K84/I84</x:f>
        <x:v>0.857050032488629</x:v>
      </x:c>
    </x:row>
    <x:row r="85" ht="22" customHeight="1">
      <x:c r="A85" s="2" t="str">
        <x:v>ORD-00081</x:v>
      </x:c>
      <x:c r="B85" s="2" t="str">
        <x:v>North</x:v>
      </x:c>
      <x:c r="C85" s="2" t="str">
        <x:v>Sep</x:v>
      </x:c>
      <x:c r="D85" s="2" t="str">
        <x:v>SKU-081</x:v>
      </x:c>
      <x:c r="E85" s="15" t="n">
        <x:v>9</x:v>
      </x:c>
      <x:c r="F85" s="11" t="n">
        <x:v>175</x:v>
      </x:c>
      <x:c r="G85" s="11" t="n">
        <x:v>33</x:v>
      </x:c>
      <x:c r="H85" s="11" t="n">
        <x:f>E85*F85</x:f>
        <x:v>1575</x:v>
      </x:c>
      <x:c r="I85" s="11" t="n">
        <x:f>H85*(1-'Summary'!$B$5)</x:f>
        <x:v>1496.25</x:v>
      </x:c>
      <x:c r="J85" s="11" t="n">
        <x:f>E85*G85</x:f>
        <x:v>297</x:v>
      </x:c>
      <x:c r="K85" s="11" t="n">
        <x:f>I85-J85</x:f>
        <x:v>1199.25</x:v>
      </x:c>
      <x:c r="L85" s="14" t="n">
        <x:f>K85/I85</x:f>
        <x:v>0.8015037593984963</x:v>
      </x:c>
    </x:row>
    <x:row r="86" ht="22" customHeight="1">
      <x:c r="A86" s="2" t="str">
        <x:v>ORD-00082</x:v>
      </x:c>
      <x:c r="B86" s="2" t="str">
        <x:v>South</x:v>
      </x:c>
      <x:c r="C86" s="2" t="str">
        <x:v>Sep</x:v>
      </x:c>
      <x:c r="D86" s="2" t="str">
        <x:v>SKU-082</x:v>
      </x:c>
      <x:c r="E86" s="15" t="n">
        <x:v>16</x:v>
      </x:c>
      <x:c r="F86" s="11" t="n">
        <x:v>188</x:v>
      </x:c>
      <x:c r="G86" s="11" t="n">
        <x:v>44</x:v>
      </x:c>
      <x:c r="H86" s="11" t="n">
        <x:f>E86*F86</x:f>
        <x:v>3008</x:v>
      </x:c>
      <x:c r="I86" s="11" t="n">
        <x:f>H86*(1-'Summary'!$B$5)</x:f>
        <x:v>2857.6</x:v>
      </x:c>
      <x:c r="J86" s="11" t="n">
        <x:f>E86*G86</x:f>
        <x:v>704</x:v>
      </x:c>
      <x:c r="K86" s="11" t="n">
        <x:f>I86-J86</x:f>
        <x:v>2153.6</x:v>
      </x:c>
      <x:c r="L86" s="14" t="n">
        <x:f>K86/I86</x:f>
        <x:v>0.7536394176931691</x:v>
      </x:c>
    </x:row>
    <x:row r="87" ht="22" customHeight="1">
      <x:c r="A87" s="2" t="str">
        <x:v>ORD-00083</x:v>
      </x:c>
      <x:c r="B87" s="2" t="str">
        <x:v>East</x:v>
      </x:c>
      <x:c r="C87" s="2" t="str">
        <x:v>Sep</x:v>
      </x:c>
      <x:c r="D87" s="2" t="str">
        <x:v>SKU-083</x:v>
      </x:c>
      <x:c r="E87" s="15" t="n">
        <x:v>23</x:v>
      </x:c>
      <x:c r="F87" s="11" t="n">
        <x:v>201</x:v>
      </x:c>
      <x:c r="G87" s="11" t="n">
        <x:v>55</x:v>
      </x:c>
      <x:c r="H87" s="11" t="n">
        <x:f>E87*F87</x:f>
        <x:v>4623</x:v>
      </x:c>
      <x:c r="I87" s="11" t="n">
        <x:f>H87*(1-'Summary'!$B$5)</x:f>
        <x:v>4391.849999999999</x:v>
      </x:c>
      <x:c r="J87" s="11" t="n">
        <x:f>E87*G87</x:f>
        <x:v>1265</x:v>
      </x:c>
      <x:c r="K87" s="11" t="n">
        <x:f>I87-J87</x:f>
        <x:v>3126.8499999999995</x:v>
      </x:c>
      <x:c r="L87" s="14" t="n">
        <x:f>K87/I87</x:f>
        <x:v>0.7119664833726106</x:v>
      </x:c>
    </x:row>
    <x:row r="88" ht="22" customHeight="1">
      <x:c r="A88" s="2" t="str">
        <x:v>ORD-00084</x:v>
      </x:c>
      <x:c r="B88" s="2" t="str">
        <x:v>West</x:v>
      </x:c>
      <x:c r="C88" s="2" t="str">
        <x:v>Sep</x:v>
      </x:c>
      <x:c r="D88" s="2" t="str">
        <x:v>SKU-084</x:v>
      </x:c>
      <x:c r="E88" s="15" t="n">
        <x:v>6</x:v>
      </x:c>
      <x:c r="F88" s="11" t="n">
        <x:v>214</x:v>
      </x:c>
      <x:c r="G88" s="11" t="n">
        <x:v>66</x:v>
      </x:c>
      <x:c r="H88" s="11" t="n">
        <x:f>E88*F88</x:f>
        <x:v>1284</x:v>
      </x:c>
      <x:c r="I88" s="11" t="n">
        <x:f>H88*(1-'Summary'!$B$5)</x:f>
        <x:v>1219.8</x:v>
      </x:c>
      <x:c r="J88" s="11" t="n">
        <x:f>E88*G88</x:f>
        <x:v>396</x:v>
      </x:c>
      <x:c r="K88" s="11" t="n">
        <x:f>I88-J88</x:f>
        <x:v>823.8</x:v>
      </x:c>
      <x:c r="L88" s="14" t="n">
        <x:f>K88/I88</x:f>
        <x:v>0.675356615838662</x:v>
      </x:c>
    </x:row>
    <x:row r="89" ht="22" customHeight="1">
      <x:c r="A89" s="2" t="str">
        <x:v>ORD-00085</x:v>
      </x:c>
      <x:c r="B89" s="2" t="str">
        <x:v>North</x:v>
      </x:c>
      <x:c r="C89" s="2" t="str">
        <x:v>Oct</x:v>
      </x:c>
      <x:c r="D89" s="2" t="str">
        <x:v>SKU-085</x:v>
      </x:c>
      <x:c r="E89" s="15" t="n">
        <x:v>13</x:v>
      </x:c>
      <x:c r="F89" s="11" t="n">
        <x:v>227</x:v>
      </x:c>
      <x:c r="G89" s="11" t="n">
        <x:v>77</x:v>
      </x:c>
      <x:c r="H89" s="11" t="n">
        <x:f>E89*F89</x:f>
        <x:v>2951</x:v>
      </x:c>
      <x:c r="I89" s="11" t="n">
        <x:f>H89*(1-'Summary'!$B$5)</x:f>
        <x:v>2803.45</x:v>
      </x:c>
      <x:c r="J89" s="11" t="n">
        <x:f>E89*G89</x:f>
        <x:v>1001</x:v>
      </x:c>
      <x:c r="K89" s="11" t="n">
        <x:f>I89-J89</x:f>
        <x:v>1802.4499999999998</x:v>
      </x:c>
      <x:c r="L89" s="14" t="n">
        <x:f>K89/I89</x:f>
        <x:v>0.6429399489914213</x:v>
      </x:c>
    </x:row>
    <x:row r="90" ht="22" customHeight="1">
      <x:c r="A90" s="2" t="str">
        <x:v>ORD-00086</x:v>
      </x:c>
      <x:c r="B90" s="2" t="str">
        <x:v>South</x:v>
      </x:c>
      <x:c r="C90" s="2" t="str">
        <x:v>Oct</x:v>
      </x:c>
      <x:c r="D90" s="2" t="str">
        <x:v>SKU-086</x:v>
      </x:c>
      <x:c r="E90" s="15" t="n">
        <x:v>20</x:v>
      </x:c>
      <x:c r="F90" s="11" t="n">
        <x:v>20</x:v>
      </x:c>
      <x:c r="G90" s="11" t="n">
        <x:v>88</x:v>
      </x:c>
      <x:c r="H90" s="11" t="n">
        <x:f>E90*F90</x:f>
        <x:v>400</x:v>
      </x:c>
      <x:c r="I90" s="11" t="n">
        <x:f>H90*(1-'Summary'!$B$5)</x:f>
        <x:v>380</x:v>
      </x:c>
      <x:c r="J90" s="11" t="n">
        <x:f>E90*G90</x:f>
        <x:v>1760</x:v>
      </x:c>
      <x:c r="K90" s="11" t="n">
        <x:f>I90-J90</x:f>
        <x:v>-1380</x:v>
      </x:c>
      <x:c r="L90" s="14" t="n">
        <x:f>K90/I90</x:f>
        <x:v>-3.6315789473684212</x:v>
      </x:c>
    </x:row>
    <x:row r="91" ht="22" customHeight="1">
      <x:c r="A91" s="2" t="str">
        <x:v>ORD-00087</x:v>
      </x:c>
      <x:c r="B91" s="2" t="str">
        <x:v>East</x:v>
      </x:c>
      <x:c r="C91" s="2" t="str">
        <x:v>Oct</x:v>
      </x:c>
      <x:c r="D91" s="2" t="str">
        <x:v>SKU-087</x:v>
      </x:c>
      <x:c r="E91" s="15" t="n">
        <x:v>3</x:v>
      </x:c>
      <x:c r="F91" s="11" t="n">
        <x:v>33</x:v>
      </x:c>
      <x:c r="G91" s="11" t="n">
        <x:v>99</x:v>
      </x:c>
      <x:c r="H91" s="11" t="n">
        <x:f>E91*F91</x:f>
        <x:v>99</x:v>
      </x:c>
      <x:c r="I91" s="11" t="n">
        <x:f>H91*(1-'Summary'!$B$5)</x:f>
        <x:v>94.05</x:v>
      </x:c>
      <x:c r="J91" s="11" t="n">
        <x:f>E91*G91</x:f>
        <x:v>297</x:v>
      </x:c>
      <x:c r="K91" s="11" t="n">
        <x:f>I91-J91</x:f>
        <x:v>-202.95</x:v>
      </x:c>
      <x:c r="L91" s="14" t="n">
        <x:f>K91/I91</x:f>
        <x:v>-2.1578947368421053</x:v>
      </x:c>
    </x:row>
    <x:row r="92" ht="22" customHeight="1">
      <x:c r="A92" s="2" t="str">
        <x:v>ORD-00088</x:v>
      </x:c>
      <x:c r="B92" s="2" t="str">
        <x:v>West</x:v>
      </x:c>
      <x:c r="C92" s="2" t="str">
        <x:v>Oct</x:v>
      </x:c>
      <x:c r="D92" s="2" t="str">
        <x:v>SKU-088</x:v>
      </x:c>
      <x:c r="E92" s="15" t="n">
        <x:v>10</x:v>
      </x:c>
      <x:c r="F92" s="11" t="n">
        <x:v>46</x:v>
      </x:c>
      <x:c r="G92" s="11" t="n">
        <x:v>15</x:v>
      </x:c>
      <x:c r="H92" s="11" t="n">
        <x:f>E92*F92</x:f>
        <x:v>460</x:v>
      </x:c>
      <x:c r="I92" s="11" t="n">
        <x:f>H92*(1-'Summary'!$B$5)</x:f>
        <x:v>437</x:v>
      </x:c>
      <x:c r="J92" s="11" t="n">
        <x:f>E92*G92</x:f>
        <x:v>150</x:v>
      </x:c>
      <x:c r="K92" s="11" t="n">
        <x:f>I92-J92</x:f>
        <x:v>287</x:v>
      </x:c>
      <x:c r="L92" s="14" t="n">
        <x:f>K92/I92</x:f>
        <x:v>0.6567505720823799</x:v>
      </x:c>
    </x:row>
    <x:row r="93" ht="22" customHeight="1">
      <x:c r="A93" s="2" t="str">
        <x:v>ORD-00089</x:v>
      </x:c>
      <x:c r="B93" s="2" t="str">
        <x:v>North</x:v>
      </x:c>
      <x:c r="C93" s="2" t="str">
        <x:v>Nov</x:v>
      </x:c>
      <x:c r="D93" s="2" t="str">
        <x:v>SKU-089</x:v>
      </x:c>
      <x:c r="E93" s="15" t="n">
        <x:v>17</x:v>
      </x:c>
      <x:c r="F93" s="11" t="n">
        <x:v>59</x:v>
      </x:c>
      <x:c r="G93" s="11" t="n">
        <x:v>26</x:v>
      </x:c>
      <x:c r="H93" s="11" t="n">
        <x:f>E93*F93</x:f>
        <x:v>1003</x:v>
      </x:c>
      <x:c r="I93" s="11" t="n">
        <x:f>H93*(1-'Summary'!$B$5)</x:f>
        <x:v>952.8499999999999</x:v>
      </x:c>
      <x:c r="J93" s="11" t="n">
        <x:f>E93*G93</x:f>
        <x:v>442</x:v>
      </x:c>
      <x:c r="K93" s="11" t="n">
        <x:f>I93-J93</x:f>
        <x:v>510.8499999999999</x:v>
      </x:c>
      <x:c r="L93" s="14" t="n">
        <x:f>K93/I93</x:f>
        <x:v>0.5361284567350579</x:v>
      </x:c>
    </x:row>
    <x:row r="94" ht="22" customHeight="1">
      <x:c r="A94" s="2" t="str">
        <x:v>ORD-00090</x:v>
      </x:c>
      <x:c r="B94" s="2" t="str">
        <x:v>South</x:v>
      </x:c>
      <x:c r="C94" s="2" t="str">
        <x:v>Nov</x:v>
      </x:c>
      <x:c r="D94" s="2" t="str">
        <x:v>SKU-090</x:v>
      </x:c>
      <x:c r="E94" s="15" t="n">
        <x:v>24</x:v>
      </x:c>
      <x:c r="F94" s="11" t="n">
        <x:v>72</x:v>
      </x:c>
      <x:c r="G94" s="11" t="n">
        <x:v>37</x:v>
      </x:c>
      <x:c r="H94" s="11" t="n">
        <x:f>E94*F94</x:f>
        <x:v>1728</x:v>
      </x:c>
      <x:c r="I94" s="11" t="n">
        <x:f>H94*(1-'Summary'!$B$5)</x:f>
        <x:v>1641.6</x:v>
      </x:c>
      <x:c r="J94" s="11" t="n">
        <x:f>E94*G94</x:f>
        <x:v>888</x:v>
      </x:c>
      <x:c r="K94" s="11" t="n">
        <x:f>I94-J94</x:f>
        <x:v>753.5999999999999</x:v>
      </x:c>
      <x:c r="L94" s="14" t="n">
        <x:f>K94/I94</x:f>
        <x:v>0.45906432748538006</x:v>
      </x:c>
    </x:row>
    <x:row r="95" ht="22" customHeight="1">
      <x:c r="A95" s="2" t="str">
        <x:v>ORD-00091</x:v>
      </x:c>
      <x:c r="B95" s="2" t="str">
        <x:v>East</x:v>
      </x:c>
      <x:c r="C95" s="2" t="str">
        <x:v>Nov</x:v>
      </x:c>
      <x:c r="D95" s="2" t="str">
        <x:v>SKU-091</x:v>
      </x:c>
      <x:c r="E95" s="15" t="n">
        <x:v>7</x:v>
      </x:c>
      <x:c r="F95" s="11" t="n">
        <x:v>85</x:v>
      </x:c>
      <x:c r="G95" s="11" t="n">
        <x:v>48</x:v>
      </x:c>
      <x:c r="H95" s="11" t="n">
        <x:f>E95*F95</x:f>
        <x:v>595</x:v>
      </x:c>
      <x:c r="I95" s="11" t="n">
        <x:f>H95*(1-'Summary'!$B$5)</x:f>
        <x:v>565.25</x:v>
      </x:c>
      <x:c r="J95" s="11" t="n">
        <x:f>E95*G95</x:f>
        <x:v>336</x:v>
      </x:c>
      <x:c r="K95" s="11" t="n">
        <x:f>I95-J95</x:f>
        <x:v>229.25</x:v>
      </x:c>
      <x:c r="L95" s="14" t="n">
        <x:f>K95/I95</x:f>
        <x:v>0.4055727554179567</x:v>
      </x:c>
    </x:row>
    <x:row r="96" ht="22" customHeight="1">
      <x:c r="A96" s="2" t="str">
        <x:v>ORD-00092</x:v>
      </x:c>
      <x:c r="B96" s="2" t="str">
        <x:v>West</x:v>
      </x:c>
      <x:c r="C96" s="2" t="str">
        <x:v>Nov</x:v>
      </x:c>
      <x:c r="D96" s="2" t="str">
        <x:v>SKU-092</x:v>
      </x:c>
      <x:c r="E96" s="15" t="n">
        <x:v>14</x:v>
      </x:c>
      <x:c r="F96" s="11" t="n">
        <x:v>98</x:v>
      </x:c>
      <x:c r="G96" s="11" t="n">
        <x:v>59</x:v>
      </x:c>
      <x:c r="H96" s="11" t="n">
        <x:f>E96*F96</x:f>
        <x:v>1372</x:v>
      </x:c>
      <x:c r="I96" s="11" t="n">
        <x:f>H96*(1-'Summary'!$B$5)</x:f>
        <x:v>1303.3999999999999</x:v>
      </x:c>
      <x:c r="J96" s="11" t="n">
        <x:f>E96*G96</x:f>
        <x:v>826</x:v>
      </x:c>
      <x:c r="K96" s="11" t="n">
        <x:f>I96-J96</x:f>
        <x:v>477.39999999999986</x:v>
      </x:c>
      <x:c r="L96" s="14" t="n">
        <x:f>K96/I96</x:f>
        <x:v>0.3662728249194414</x:v>
      </x:c>
    </x:row>
    <x:row r="97" ht="22" customHeight="1">
      <x:c r="A97" s="2" t="str">
        <x:v>ORD-00093</x:v>
      </x:c>
      <x:c r="B97" s="2" t="str">
        <x:v>North</x:v>
      </x:c>
      <x:c r="C97" s="2" t="str">
        <x:v>Dec</x:v>
      </x:c>
      <x:c r="D97" s="2" t="str">
        <x:v>SKU-093</x:v>
      </x:c>
      <x:c r="E97" s="15" t="n">
        <x:v>21</x:v>
      </x:c>
      <x:c r="F97" s="11" t="n">
        <x:v>111</x:v>
      </x:c>
      <x:c r="G97" s="11" t="n">
        <x:v>70</x:v>
      </x:c>
      <x:c r="H97" s="11" t="n">
        <x:f>E97*F97</x:f>
        <x:v>2331</x:v>
      </x:c>
      <x:c r="I97" s="11" t="n">
        <x:f>H97*(1-'Summary'!$B$5)</x:f>
        <x:v>2214.45</x:v>
      </x:c>
      <x:c r="J97" s="11" t="n">
        <x:f>E97*G97</x:f>
        <x:v>1470</x:v>
      </x:c>
      <x:c r="K97" s="11" t="n">
        <x:f>I97-J97</x:f>
        <x:v>744.4499999999998</x:v>
      </x:c>
      <x:c r="L97" s="14" t="n">
        <x:f>K97/I97</x:f>
        <x:v>0.33617828354670454</x:v>
      </x:c>
    </x:row>
    <x:row r="98" ht="22" customHeight="1">
      <x:c r="A98" s="2" t="str">
        <x:v>ORD-00094</x:v>
      </x:c>
      <x:c r="B98" s="2" t="str">
        <x:v>South</x:v>
      </x:c>
      <x:c r="C98" s="2" t="str">
        <x:v>Dec</x:v>
      </x:c>
      <x:c r="D98" s="2" t="str">
        <x:v>SKU-094</x:v>
      </x:c>
      <x:c r="E98" s="15" t="n">
        <x:v>4</x:v>
      </x:c>
      <x:c r="F98" s="11" t="n">
        <x:v>124</x:v>
      </x:c>
      <x:c r="G98" s="11" t="n">
        <x:v>81</x:v>
      </x:c>
      <x:c r="H98" s="11" t="n">
        <x:f>E98*F98</x:f>
        <x:v>496</x:v>
      </x:c>
      <x:c r="I98" s="11" t="n">
        <x:f>H98*(1-'Summary'!$B$5)</x:f>
        <x:v>471.2</x:v>
      </x:c>
      <x:c r="J98" s="11" t="n">
        <x:f>E98*G98</x:f>
        <x:v>324</x:v>
      </x:c>
      <x:c r="K98" s="11" t="n">
        <x:f>I98-J98</x:f>
        <x:v>147.2</x:v>
      </x:c>
      <x:c r="L98" s="14" t="n">
        <x:f>K98/I98</x:f>
        <x:v>0.31239388794567063</x:v>
      </x:c>
    </x:row>
    <x:row r="99" ht="22" customHeight="1">
      <x:c r="A99" s="2" t="str">
        <x:v>ORD-00095</x:v>
      </x:c>
      <x:c r="B99" s="2" t="str">
        <x:v>East</x:v>
      </x:c>
      <x:c r="C99" s="2" t="str">
        <x:v>Dec</x:v>
      </x:c>
      <x:c r="D99" s="2" t="str">
        <x:v>SKU-095</x:v>
      </x:c>
      <x:c r="E99" s="15" t="n">
        <x:v>11</x:v>
      </x:c>
      <x:c r="F99" s="11" t="n">
        <x:v>137</x:v>
      </x:c>
      <x:c r="G99" s="11" t="n">
        <x:v>92</x:v>
      </x:c>
      <x:c r="H99" s="11" t="n">
        <x:f>E99*F99</x:f>
        <x:v>1507</x:v>
      </x:c>
      <x:c r="I99" s="11" t="n">
        <x:f>H99*(1-'Summary'!$B$5)</x:f>
        <x:v>1431.6499999999999</x:v>
      </x:c>
      <x:c r="J99" s="11" t="n">
        <x:f>E99*G99</x:f>
        <x:v>1012</x:v>
      </x:c>
      <x:c r="K99" s="11" t="n">
        <x:f>I99-J99</x:f>
        <x:v>419.64999999999986</x:v>
      </x:c>
      <x:c r="L99" s="14" t="n">
        <x:f>K99/I99</x:f>
        <x:v>0.2931233192470226</x:v>
      </x:c>
    </x:row>
    <x:row r="100" ht="22" customHeight="1">
      <x:c r="A100" s="2" t="str">
        <x:v>ORD-00096</x:v>
      </x:c>
      <x:c r="B100" s="2" t="str">
        <x:v>West</x:v>
      </x:c>
      <x:c r="C100" s="2" t="str">
        <x:v>Dec</x:v>
      </x:c>
      <x:c r="D100" s="2" t="str">
        <x:v>SKU-096</x:v>
      </x:c>
      <x:c r="E100" s="15" t="n">
        <x:v>18</x:v>
      </x:c>
      <x:c r="F100" s="11" t="n">
        <x:v>150</x:v>
      </x:c>
      <x:c r="G100" s="11" t="n">
        <x:v>8</x:v>
      </x:c>
      <x:c r="H100" s="11" t="n">
        <x:f>E100*F100</x:f>
        <x:v>2700</x:v>
      </x:c>
      <x:c r="I100" s="11" t="n">
        <x:f>H100*(1-'Summary'!$B$5)</x:f>
        <x:v>2565</x:v>
      </x:c>
      <x:c r="J100" s="11" t="n">
        <x:f>E100*G100</x:f>
        <x:v>144</x:v>
      </x:c>
      <x:c r="K100" s="11" t="n">
        <x:f>I100-J100</x:f>
        <x:v>2421</x:v>
      </x:c>
      <x:c r="L100" s="14" t="n">
        <x:f>K100/I100</x:f>
        <x:v>0.9438596491228071</x:v>
      </x:c>
    </x:row>
    <x:row r="101" ht="22" customHeight="1">
      <x:c r="A101" s="2" t="str">
        <x:v>ORD-00097</x:v>
      </x:c>
      <x:c r="B101" s="2" t="str">
        <x:v>North</x:v>
      </x:c>
      <x:c r="C101" s="2" t="str">
        <x:v>Jan</x:v>
      </x:c>
      <x:c r="D101" s="2" t="str">
        <x:v>SKU-097</x:v>
      </x:c>
      <x:c r="E101" s="15" t="n">
        <x:v>1</x:v>
      </x:c>
      <x:c r="F101" s="11" t="n">
        <x:v>163</x:v>
      </x:c>
      <x:c r="G101" s="11" t="n">
        <x:v>19</x:v>
      </x:c>
      <x:c r="H101" s="11" t="n">
        <x:f>E101*F101</x:f>
        <x:v>163</x:v>
      </x:c>
      <x:c r="I101" s="11" t="n">
        <x:f>H101*(1-'Summary'!$B$5)</x:f>
        <x:v>154.85</x:v>
      </x:c>
      <x:c r="J101" s="11" t="n">
        <x:f>E101*G101</x:f>
        <x:v>19</x:v>
      </x:c>
      <x:c r="K101" s="11" t="n">
        <x:f>I101-J101</x:f>
        <x:v>135.85</x:v>
      </x:c>
      <x:c r="L101" s="14" t="n">
        <x:f>K101/I101</x:f>
        <x:v>0.8773006134969326</x:v>
      </x:c>
    </x:row>
    <x:row r="102" ht="22" customHeight="1">
      <x:c r="A102" s="2" t="str">
        <x:v>ORD-00098</x:v>
      </x:c>
      <x:c r="B102" s="2" t="str">
        <x:v>South</x:v>
      </x:c>
      <x:c r="C102" s="2" t="str">
        <x:v>Jan</x:v>
      </x:c>
      <x:c r="D102" s="2" t="str">
        <x:v>SKU-098</x:v>
      </x:c>
      <x:c r="E102" s="15" t="n">
        <x:v>8</x:v>
      </x:c>
      <x:c r="F102" s="11" t="n">
        <x:v>176</x:v>
      </x:c>
      <x:c r="G102" s="11" t="n">
        <x:v>30</x:v>
      </x:c>
      <x:c r="H102" s="11" t="n">
        <x:f>E102*F102</x:f>
        <x:v>1408</x:v>
      </x:c>
      <x:c r="I102" s="11" t="n">
        <x:f>H102*(1-'Summary'!$B$5)</x:f>
        <x:v>1337.6</x:v>
      </x:c>
      <x:c r="J102" s="11" t="n">
        <x:f>E102*G102</x:f>
        <x:v>240</x:v>
      </x:c>
      <x:c r="K102" s="11" t="n">
        <x:f>I102-J102</x:f>
        <x:v>1097.6</x:v>
      </x:c>
      <x:c r="L102" s="14" t="n">
        <x:f>K102/I102</x:f>
        <x:v>0.8205741626794258</x:v>
      </x:c>
    </x:row>
    <x:row r="103" ht="22" customHeight="1">
      <x:c r="A103" s="2" t="str">
        <x:v>ORD-00099</x:v>
      </x:c>
      <x:c r="B103" s="2" t="str">
        <x:v>East</x:v>
      </x:c>
      <x:c r="C103" s="2" t="str">
        <x:v>Jan</x:v>
      </x:c>
      <x:c r="D103" s="2" t="str">
        <x:v>SKU-099</x:v>
      </x:c>
      <x:c r="E103" s="15" t="n">
        <x:v>15</x:v>
      </x:c>
      <x:c r="F103" s="11" t="n">
        <x:v>189</x:v>
      </x:c>
      <x:c r="G103" s="11" t="n">
        <x:v>41</x:v>
      </x:c>
      <x:c r="H103" s="11" t="n">
        <x:f>E103*F103</x:f>
        <x:v>2835</x:v>
      </x:c>
      <x:c r="I103" s="11" t="n">
        <x:f>H103*(1-'Summary'!$B$5)</x:f>
        <x:v>2693.25</x:v>
      </x:c>
      <x:c r="J103" s="11" t="n">
        <x:f>E103*G103</x:f>
        <x:v>615</x:v>
      </x:c>
      <x:c r="K103" s="11" t="n">
        <x:f>I103-J103</x:f>
        <x:v>2078.25</x:v>
      </x:c>
      <x:c r="L103" s="14" t="n">
        <x:f>K103/I103</x:f>
        <x:v>0.771651350598719</x:v>
      </x:c>
    </x:row>
    <x:row r="104" ht="22" customHeight="1">
      <x:c r="A104" s="2" t="str">
        <x:v>ORD-00100</x:v>
      </x:c>
      <x:c r="B104" s="2" t="str">
        <x:v>West</x:v>
      </x:c>
      <x:c r="C104" s="2" t="str">
        <x:v>Jan</x:v>
      </x:c>
      <x:c r="D104" s="2" t="str">
        <x:v>SKU-100</x:v>
      </x:c>
      <x:c r="E104" s="15" t="n">
        <x:v>22</x:v>
      </x:c>
      <x:c r="F104" s="11" t="n">
        <x:v>202</x:v>
      </x:c>
      <x:c r="G104" s="11" t="n">
        <x:v>52</x:v>
      </x:c>
      <x:c r="H104" s="11" t="n">
        <x:f>E104*F104</x:f>
        <x:v>4444</x:v>
      </x:c>
      <x:c r="I104" s="11" t="n">
        <x:f>H104*(1-'Summary'!$B$5)</x:f>
        <x:v>4221.8</x:v>
      </x:c>
      <x:c r="J104" s="11" t="n">
        <x:f>E104*G104</x:f>
        <x:v>1144</x:v>
      </x:c>
      <x:c r="K104" s="11" t="n">
        <x:f>I104-J104</x:f>
        <x:v>3077.8</x:v>
      </x:c>
      <x:c r="L104" s="14" t="n">
        <x:f>K104/I104</x:f>
        <x:v>0.7290255341323606</x:v>
      </x:c>
    </x:row>
    <x:row r="105" ht="22" customHeight="1">
      <x:c r="A105" s="2" t="str">
        <x:v>ORD-00101</x:v>
      </x:c>
      <x:c r="B105" s="2" t="str">
        <x:v>North</x:v>
      </x:c>
      <x:c r="C105" s="2" t="str">
        <x:v>Feb</x:v>
      </x:c>
      <x:c r="D105" s="2" t="str">
        <x:v>SKU-101</x:v>
      </x:c>
      <x:c r="E105" s="15" t="n">
        <x:v>5</x:v>
      </x:c>
      <x:c r="F105" s="11" t="n">
        <x:v>215</x:v>
      </x:c>
      <x:c r="G105" s="11" t="n">
        <x:v>63</x:v>
      </x:c>
      <x:c r="H105" s="11" t="n">
        <x:f>E105*F105</x:f>
        <x:v>1075</x:v>
      </x:c>
      <x:c r="I105" s="11" t="n">
        <x:f>H105*(1-'Summary'!$B$5)</x:f>
        <x:v>1021.25</x:v>
      </x:c>
      <x:c r="J105" s="11" t="n">
        <x:f>E105*G105</x:f>
        <x:v>315</x:v>
      </x:c>
      <x:c r="K105" s="11" t="n">
        <x:f>I105-J105</x:f>
        <x:v>706.25</x:v>
      </x:c>
      <x:c r="L105" s="14" t="n">
        <x:f>K105/I105</x:f>
        <x:v>0.6915544675642595</x:v>
      </x:c>
    </x:row>
    <x:row r="106" ht="22" customHeight="1">
      <x:c r="A106" s="2" t="str">
        <x:v>ORD-00102</x:v>
      </x:c>
      <x:c r="B106" s="2" t="str">
        <x:v>South</x:v>
      </x:c>
      <x:c r="C106" s="2" t="str">
        <x:v>Feb</x:v>
      </x:c>
      <x:c r="D106" s="2" t="str">
        <x:v>SKU-102</x:v>
      </x:c>
      <x:c r="E106" s="15" t="n">
        <x:v>12</x:v>
      </x:c>
      <x:c r="F106" s="11" t="n">
        <x:v>228</x:v>
      </x:c>
      <x:c r="G106" s="11" t="n">
        <x:v>74</x:v>
      </x:c>
      <x:c r="H106" s="11" t="n">
        <x:f>E106*F106</x:f>
        <x:v>2736</x:v>
      </x:c>
      <x:c r="I106" s="11" t="n">
        <x:f>H106*(1-'Summary'!$B$5)</x:f>
        <x:v>2599.2</x:v>
      </x:c>
      <x:c r="J106" s="11" t="n">
        <x:f>E106*G106</x:f>
        <x:v>888</x:v>
      </x:c>
      <x:c r="K106" s="11" t="n">
        <x:f>I106-J106</x:f>
        <x:v>1711.1999999999998</x:v>
      </x:c>
      <x:c r="L106" s="14" t="n">
        <x:f>K106/I106</x:f>
        <x:v>0.6583564173591874</x:v>
      </x:c>
    </x:row>
    <x:row r="107" ht="22" customHeight="1">
      <x:c r="A107" s="2" t="str">
        <x:v>ORD-00103</x:v>
      </x:c>
      <x:c r="B107" s="2" t="str">
        <x:v>East</x:v>
      </x:c>
      <x:c r="C107" s="2" t="str">
        <x:v>Feb</x:v>
      </x:c>
      <x:c r="D107" s="2" t="str">
        <x:v>SKU-103</x:v>
      </x:c>
      <x:c r="E107" s="15" t="n">
        <x:v>19</x:v>
      </x:c>
      <x:c r="F107" s="11" t="n">
        <x:v>21</x:v>
      </x:c>
      <x:c r="G107" s="11" t="n">
        <x:v>85</x:v>
      </x:c>
      <x:c r="H107" s="11" t="n">
        <x:f>E107*F107</x:f>
        <x:v>399</x:v>
      </x:c>
      <x:c r="I107" s="11" t="n">
        <x:f>H107*(1-'Summary'!$B$5)</x:f>
        <x:v>379.04999999999995</x:v>
      </x:c>
      <x:c r="J107" s="11" t="n">
        <x:f>E107*G107</x:f>
        <x:v>1615</x:v>
      </x:c>
      <x:c r="K107" s="11" t="n">
        <x:f>I107-J107</x:f>
        <x:v>-1235.95</x:v>
      </x:c>
      <x:c r="L107" s="14" t="n">
        <x:f>K107/I107</x:f>
        <x:v>-3.260651629072682</x:v>
      </x:c>
    </x:row>
    <x:row r="108" ht="22" customHeight="1">
      <x:c r="A108" s="2" t="str">
        <x:v>ORD-00104</x:v>
      </x:c>
      <x:c r="B108" s="2" t="str">
        <x:v>West</x:v>
      </x:c>
      <x:c r="C108" s="2" t="str">
        <x:v>Feb</x:v>
      </x:c>
      <x:c r="D108" s="2" t="str">
        <x:v>SKU-104</x:v>
      </x:c>
      <x:c r="E108" s="15" t="n">
        <x:v>2</x:v>
      </x:c>
      <x:c r="F108" s="11" t="n">
        <x:v>34</x:v>
      </x:c>
      <x:c r="G108" s="11" t="n">
        <x:v>96</x:v>
      </x:c>
      <x:c r="H108" s="11" t="n">
        <x:f>E108*F108</x:f>
        <x:v>68</x:v>
      </x:c>
      <x:c r="I108" s="11" t="n">
        <x:f>H108*(1-'Summary'!$B$5)</x:f>
        <x:v>64.6</x:v>
      </x:c>
      <x:c r="J108" s="11" t="n">
        <x:f>E108*G108</x:f>
        <x:v>192</x:v>
      </x:c>
      <x:c r="K108" s="11" t="n">
        <x:f>I108-J108</x:f>
        <x:v>-127.4</x:v>
      </x:c>
      <x:c r="L108" s="14" t="n">
        <x:f>K108/I108</x:f>
        <x:v>-1.972136222910217</x:v>
      </x:c>
    </x:row>
    <x:row r="109" ht="22" customHeight="1">
      <x:c r="A109" s="2" t="str">
        <x:v>ORD-00105</x:v>
      </x:c>
      <x:c r="B109" s="2" t="str">
        <x:v>North</x:v>
      </x:c>
      <x:c r="C109" s="2" t="str">
        <x:v>Mar</x:v>
      </x:c>
      <x:c r="D109" s="2" t="str">
        <x:v>SKU-105</x:v>
      </x:c>
      <x:c r="E109" s="15" t="n">
        <x:v>9</x:v>
      </x:c>
      <x:c r="F109" s="11" t="n">
        <x:v>47</x:v>
      </x:c>
      <x:c r="G109" s="11" t="n">
        <x:v>12</x:v>
      </x:c>
      <x:c r="H109" s="11" t="n">
        <x:f>E109*F109</x:f>
        <x:v>423</x:v>
      </x:c>
      <x:c r="I109" s="11" t="n">
        <x:f>H109*(1-'Summary'!$B$5)</x:f>
        <x:v>401.84999999999997</x:v>
      </x:c>
      <x:c r="J109" s="11" t="n">
        <x:f>E109*G109</x:f>
        <x:v>108</x:v>
      </x:c>
      <x:c r="K109" s="11" t="n">
        <x:f>I109-J109</x:f>
        <x:v>293.84999999999997</x:v>
      </x:c>
      <x:c r="L109" s="14" t="n">
        <x:f>K109/I109</x:f>
        <x:v>0.7312430011198208</x:v>
      </x:c>
    </x:row>
    <x:row r="110" ht="22" customHeight="1">
      <x:c r="A110" s="2" t="str">
        <x:v>ORD-00106</x:v>
      </x:c>
      <x:c r="B110" s="2" t="str">
        <x:v>South</x:v>
      </x:c>
      <x:c r="C110" s="2" t="str">
        <x:v>Mar</x:v>
      </x:c>
      <x:c r="D110" s="2" t="str">
        <x:v>SKU-106</x:v>
      </x:c>
      <x:c r="E110" s="15" t="n">
        <x:v>16</x:v>
      </x:c>
      <x:c r="F110" s="11" t="n">
        <x:v>60</x:v>
      </x:c>
      <x:c r="G110" s="11" t="n">
        <x:v>23</x:v>
      </x:c>
      <x:c r="H110" s="11" t="n">
        <x:f>E110*F110</x:f>
        <x:v>960</x:v>
      </x:c>
      <x:c r="I110" s="11" t="n">
        <x:f>H110*(1-'Summary'!$B$5)</x:f>
        <x:v>912</x:v>
      </x:c>
      <x:c r="J110" s="11" t="n">
        <x:f>E110*G110</x:f>
        <x:v>368</x:v>
      </x:c>
      <x:c r="K110" s="11" t="n">
        <x:f>I110-J110</x:f>
        <x:v>544</x:v>
      </x:c>
      <x:c r="L110" s="14" t="n">
        <x:f>K110/I110</x:f>
        <x:v>0.5964912280701754</x:v>
      </x:c>
    </x:row>
    <x:row r="111" ht="22" customHeight="1">
      <x:c r="A111" s="2" t="str">
        <x:v>ORD-00107</x:v>
      </x:c>
      <x:c r="B111" s="2" t="str">
        <x:v>East</x:v>
      </x:c>
      <x:c r="C111" s="2" t="str">
        <x:v>Mar</x:v>
      </x:c>
      <x:c r="D111" s="2" t="str">
        <x:v>SKU-107</x:v>
      </x:c>
      <x:c r="E111" s="15" t="n">
        <x:v>23</x:v>
      </x:c>
      <x:c r="F111" s="11" t="n">
        <x:v>73</x:v>
      </x:c>
      <x:c r="G111" s="11" t="n">
        <x:v>34</x:v>
      </x:c>
      <x:c r="H111" s="11" t="n">
        <x:f>E111*F111</x:f>
        <x:v>1679</x:v>
      </x:c>
      <x:c r="I111" s="11" t="n">
        <x:f>H111*(1-'Summary'!$B$5)</x:f>
        <x:v>1595.05</x:v>
      </x:c>
      <x:c r="J111" s="11" t="n">
        <x:f>E111*G111</x:f>
        <x:v>782</x:v>
      </x:c>
      <x:c r="K111" s="11" t="n">
        <x:f>I111-J111</x:f>
        <x:v>813.05</x:v>
      </x:c>
      <x:c r="L111" s="14" t="n">
        <x:f>K111/I111</x:f>
        <x:v>0.5097332372025956</x:v>
      </x:c>
    </x:row>
    <x:row r="112" ht="22" customHeight="1">
      <x:c r="A112" s="2" t="str">
        <x:v>ORD-00108</x:v>
      </x:c>
      <x:c r="B112" s="2" t="str">
        <x:v>West</x:v>
      </x:c>
      <x:c r="C112" s="2" t="str">
        <x:v>Mar</x:v>
      </x:c>
      <x:c r="D112" s="2" t="str">
        <x:v>SKU-108</x:v>
      </x:c>
      <x:c r="E112" s="15" t="n">
        <x:v>6</x:v>
      </x:c>
      <x:c r="F112" s="11" t="n">
        <x:v>86</x:v>
      </x:c>
      <x:c r="G112" s="11" t="n">
        <x:v>45</x:v>
      </x:c>
      <x:c r="H112" s="11" t="n">
        <x:f>E112*F112</x:f>
        <x:v>516</x:v>
      </x:c>
      <x:c r="I112" s="11" t="n">
        <x:f>H112*(1-'Summary'!$B$5)</x:f>
        <x:v>490.2</x:v>
      </x:c>
      <x:c r="J112" s="11" t="n">
        <x:f>E112*G112</x:f>
        <x:v>270</x:v>
      </x:c>
      <x:c r="K112" s="11" t="n">
        <x:f>I112-J112</x:f>
        <x:v>220.2</x:v>
      </x:c>
      <x:c r="L112" s="14" t="n">
        <x:f>K112/I112</x:f>
        <x:v>0.44920440636474906</x:v>
      </x:c>
    </x:row>
    <x:row r="113" ht="22" customHeight="1">
      <x:c r="A113" s="2" t="str">
        <x:v>ORD-00109</x:v>
      </x:c>
      <x:c r="B113" s="2" t="str">
        <x:v>North</x:v>
      </x:c>
      <x:c r="C113" s="2" t="str">
        <x:v>Apr</x:v>
      </x:c>
      <x:c r="D113" s="2" t="str">
        <x:v>SKU-109</x:v>
      </x:c>
      <x:c r="E113" s="15" t="n">
        <x:v>13</x:v>
      </x:c>
      <x:c r="F113" s="11" t="n">
        <x:v>99</x:v>
      </x:c>
      <x:c r="G113" s="11" t="n">
        <x:v>56</x:v>
      </x:c>
      <x:c r="H113" s="11" t="n">
        <x:f>E113*F113</x:f>
        <x:v>1287</x:v>
      </x:c>
      <x:c r="I113" s="11" t="n">
        <x:f>H113*(1-'Summary'!$B$5)</x:f>
        <x:v>1222.6499999999999</x:v>
      </x:c>
      <x:c r="J113" s="11" t="n">
        <x:f>E113*G113</x:f>
        <x:v>728</x:v>
      </x:c>
      <x:c r="K113" s="11" t="n">
        <x:f>I113-J113</x:f>
        <x:v>494.64999999999986</x:v>
      </x:c>
      <x:c r="L113" s="14" t="n">
        <x:f>K113/I113</x:f>
        <x:v>0.40457203615098347</x:v>
      </x:c>
    </x:row>
    <x:row r="114" ht="22" customHeight="1">
      <x:c r="A114" s="2" t="str">
        <x:v>ORD-00110</x:v>
      </x:c>
      <x:c r="B114" s="2" t="str">
        <x:v>South</x:v>
      </x:c>
      <x:c r="C114" s="2" t="str">
        <x:v>Apr</x:v>
      </x:c>
      <x:c r="D114" s="2" t="str">
        <x:v>SKU-110</x:v>
      </x:c>
      <x:c r="E114" s="15" t="n">
        <x:v>20</x:v>
      </x:c>
      <x:c r="F114" s="11" t="n">
        <x:v>112</x:v>
      </x:c>
      <x:c r="G114" s="11" t="n">
        <x:v>67</x:v>
      </x:c>
      <x:c r="H114" s="11" t="n">
        <x:f>E114*F114</x:f>
        <x:v>2240</x:v>
      </x:c>
      <x:c r="I114" s="11" t="n">
        <x:f>H114*(1-'Summary'!$B$5)</x:f>
        <x:v>2128</x:v>
      </x:c>
      <x:c r="J114" s="11" t="n">
        <x:f>E114*G114</x:f>
        <x:v>1340</x:v>
      </x:c>
      <x:c r="K114" s="11" t="n">
        <x:f>I114-J114</x:f>
        <x:v>788</x:v>
      </x:c>
      <x:c r="L114" s="14" t="n">
        <x:f>K114/I114</x:f>
        <x:v>0.37030075187969924</x:v>
      </x:c>
    </x:row>
    <x:row r="115" ht="22" customHeight="1">
      <x:c r="A115" s="2" t="str">
        <x:v>ORD-00111</x:v>
      </x:c>
      <x:c r="B115" s="2" t="str">
        <x:v>East</x:v>
      </x:c>
      <x:c r="C115" s="2" t="str">
        <x:v>Apr</x:v>
      </x:c>
      <x:c r="D115" s="2" t="str">
        <x:v>SKU-111</x:v>
      </x:c>
      <x:c r="E115" s="15" t="n">
        <x:v>3</x:v>
      </x:c>
      <x:c r="F115" s="11" t="n">
        <x:v>125</x:v>
      </x:c>
      <x:c r="G115" s="11" t="n">
        <x:v>78</x:v>
      </x:c>
      <x:c r="H115" s="11" t="n">
        <x:f>E115*F115</x:f>
        <x:v>375</x:v>
      </x:c>
      <x:c r="I115" s="11" t="n">
        <x:f>H115*(1-'Summary'!$B$5)</x:f>
        <x:v>356.25</x:v>
      </x:c>
      <x:c r="J115" s="11" t="n">
        <x:f>E115*G115</x:f>
        <x:v>234</x:v>
      </x:c>
      <x:c r="K115" s="11" t="n">
        <x:f>I115-J115</x:f>
        <x:v>122.25</x:v>
      </x:c>
      <x:c r="L115" s="14" t="n">
        <x:f>K115/I115</x:f>
        <x:v>0.3431578947368421</x:v>
      </x:c>
    </x:row>
    <x:row r="116" ht="22" customHeight="1">
      <x:c r="A116" s="2" t="str">
        <x:v>ORD-00112</x:v>
      </x:c>
      <x:c r="B116" s="2" t="str">
        <x:v>West</x:v>
      </x:c>
      <x:c r="C116" s="2" t="str">
        <x:v>Apr</x:v>
      </x:c>
      <x:c r="D116" s="2" t="str">
        <x:v>SKU-112</x:v>
      </x:c>
      <x:c r="E116" s="15" t="n">
        <x:v>10</x:v>
      </x:c>
      <x:c r="F116" s="11" t="n">
        <x:v>138</x:v>
      </x:c>
      <x:c r="G116" s="11" t="n">
        <x:v>89</x:v>
      </x:c>
      <x:c r="H116" s="11" t="n">
        <x:f>E116*F116</x:f>
        <x:v>1380</x:v>
      </x:c>
      <x:c r="I116" s="11" t="n">
        <x:f>H116*(1-'Summary'!$B$5)</x:f>
        <x:v>1311</x:v>
      </x:c>
      <x:c r="J116" s="11" t="n">
        <x:f>E116*G116</x:f>
        <x:v>890</x:v>
      </x:c>
      <x:c r="K116" s="11" t="n">
        <x:f>I116-J116</x:f>
        <x:v>421</x:v>
      </x:c>
      <x:c r="L116" s="14" t="n">
        <x:f>K116/I116</x:f>
        <x:v>0.32112890922959575</x:v>
      </x:c>
    </x:row>
    <x:row r="117" ht="22" customHeight="1">
      <x:c r="A117" s="2" t="str">
        <x:v>ORD-00113</x:v>
      </x:c>
      <x:c r="B117" s="2" t="str">
        <x:v>North</x:v>
      </x:c>
      <x:c r="C117" s="2" t="str">
        <x:v>May</x:v>
      </x:c>
      <x:c r="D117" s="2" t="str">
        <x:v>SKU-113</x:v>
      </x:c>
      <x:c r="E117" s="15" t="n">
        <x:v>17</x:v>
      </x:c>
      <x:c r="F117" s="11" t="n">
        <x:v>151</x:v>
      </x:c>
      <x:c r="G117" s="11" t="n">
        <x:v>100</x:v>
      </x:c>
      <x:c r="H117" s="11" t="n">
        <x:f>E117*F117</x:f>
        <x:v>2567</x:v>
      </x:c>
      <x:c r="I117" s="11" t="n">
        <x:f>H117*(1-'Summary'!$B$5)</x:f>
        <x:v>2438.65</x:v>
      </x:c>
      <x:c r="J117" s="11" t="n">
        <x:f>E117*G117</x:f>
        <x:v>1700</x:v>
      </x:c>
      <x:c r="K117" s="11" t="n">
        <x:f>I117-J117</x:f>
        <x:v>738.6500000000001</x:v>
      </x:c>
      <x:c r="L117" s="14" t="n">
        <x:f>K117/I117</x:f>
        <x:v>0.30289299407459047</x:v>
      </x:c>
    </x:row>
    <x:row r="118" ht="22" customHeight="1">
      <x:c r="A118" s="2" t="str">
        <x:v>ORD-00114</x:v>
      </x:c>
      <x:c r="B118" s="2" t="str">
        <x:v>South</x:v>
      </x:c>
      <x:c r="C118" s="2" t="str">
        <x:v>May</x:v>
      </x:c>
      <x:c r="D118" s="2" t="str">
        <x:v>SKU-114</x:v>
      </x:c>
      <x:c r="E118" s="15" t="n">
        <x:v>24</x:v>
      </x:c>
      <x:c r="F118" s="11" t="n">
        <x:v>164</x:v>
      </x:c>
      <x:c r="G118" s="11" t="n">
        <x:v>16</x:v>
      </x:c>
      <x:c r="H118" s="11" t="n">
        <x:f>E118*F118</x:f>
        <x:v>3936</x:v>
      </x:c>
      <x:c r="I118" s="11" t="n">
        <x:f>H118*(1-'Summary'!$B$5)</x:f>
        <x:v>3739.2</x:v>
      </x:c>
      <x:c r="J118" s="11" t="n">
        <x:f>E118*G118</x:f>
        <x:v>384</x:v>
      </x:c>
      <x:c r="K118" s="11" t="n">
        <x:f>I118-J118</x:f>
        <x:v>3355.2</x:v>
      </x:c>
      <x:c r="L118" s="14" t="n">
        <x:f>K118/I118</x:f>
        <x:v>0.8973042362002568</x:v>
      </x:c>
    </x:row>
    <x:row r="119" ht="22" customHeight="1">
      <x:c r="A119" s="2" t="str">
        <x:v>ORD-00115</x:v>
      </x:c>
      <x:c r="B119" s="2" t="str">
        <x:v>East</x:v>
      </x:c>
      <x:c r="C119" s="2" t="str">
        <x:v>May</x:v>
      </x:c>
      <x:c r="D119" s="2" t="str">
        <x:v>SKU-115</x:v>
      </x:c>
      <x:c r="E119" s="15" t="n">
        <x:v>7</x:v>
      </x:c>
      <x:c r="F119" s="11" t="n">
        <x:v>177</x:v>
      </x:c>
      <x:c r="G119" s="11" t="n">
        <x:v>27</x:v>
      </x:c>
      <x:c r="H119" s="11" t="n">
        <x:f>E119*F119</x:f>
        <x:v>1239</x:v>
      </x:c>
      <x:c r="I119" s="11" t="n">
        <x:f>H119*(1-'Summary'!$B$5)</x:f>
        <x:v>1177.05</x:v>
      </x:c>
      <x:c r="J119" s="11" t="n">
        <x:f>E119*G119</x:f>
        <x:v>189</x:v>
      </x:c>
      <x:c r="K119" s="11" t="n">
        <x:f>I119-J119</x:f>
        <x:v>988.05</x:v>
      </x:c>
      <x:c r="L119" s="14" t="n">
        <x:f>K119/I119</x:f>
        <x:v>0.83942908117752</x:v>
      </x:c>
    </x:row>
    <x:row r="120" ht="22" customHeight="1">
      <x:c r="A120" s="2" t="str">
        <x:v>ORD-00116</x:v>
      </x:c>
      <x:c r="B120" s="2" t="str">
        <x:v>West</x:v>
      </x:c>
      <x:c r="C120" s="2" t="str">
        <x:v>May</x:v>
      </x:c>
      <x:c r="D120" s="2" t="str">
        <x:v>SKU-116</x:v>
      </x:c>
      <x:c r="E120" s="15" t="n">
        <x:v>14</x:v>
      </x:c>
      <x:c r="F120" s="11" t="n">
        <x:v>190</x:v>
      </x:c>
      <x:c r="G120" s="11" t="n">
        <x:v>38</x:v>
      </x:c>
      <x:c r="H120" s="11" t="n">
        <x:f>E120*F120</x:f>
        <x:v>2660</x:v>
      </x:c>
      <x:c r="I120" s="11" t="n">
        <x:f>H120*(1-'Summary'!$B$5)</x:f>
        <x:v>2527</x:v>
      </x:c>
      <x:c r="J120" s="11" t="n">
        <x:f>E120*G120</x:f>
        <x:v>532</x:v>
      </x:c>
      <x:c r="K120" s="11" t="n">
        <x:f>I120-J120</x:f>
        <x:v>1995</x:v>
      </x:c>
      <x:c r="L120" s="14" t="n">
        <x:f>K120/I120</x:f>
        <x:v>0.7894736842105263</x:v>
      </x:c>
    </x:row>
    <x:row r="121" ht="22" customHeight="1">
      <x:c r="A121" s="2" t="str">
        <x:v>ORD-00117</x:v>
      </x:c>
      <x:c r="B121" s="2" t="str">
        <x:v>North</x:v>
      </x:c>
      <x:c r="C121" s="2" t="str">
        <x:v>Jun</x:v>
      </x:c>
      <x:c r="D121" s="2" t="str">
        <x:v>SKU-117</x:v>
      </x:c>
      <x:c r="E121" s="15" t="n">
        <x:v>21</x:v>
      </x:c>
      <x:c r="F121" s="11" t="n">
        <x:v>203</x:v>
      </x:c>
      <x:c r="G121" s="11" t="n">
        <x:v>49</x:v>
      </x:c>
      <x:c r="H121" s="11" t="n">
        <x:f>E121*F121</x:f>
        <x:v>4263</x:v>
      </x:c>
      <x:c r="I121" s="11" t="n">
        <x:f>H121*(1-'Summary'!$B$5)</x:f>
        <x:v>4049.85</x:v>
      </x:c>
      <x:c r="J121" s="11" t="n">
        <x:f>E121*G121</x:f>
        <x:v>1029</x:v>
      </x:c>
      <x:c r="K121" s="11" t="n">
        <x:f>I121-J121</x:f>
        <x:v>3020.85</x:v>
      </x:c>
      <x:c r="L121" s="14" t="n">
        <x:f>K121/I121</x:f>
        <x:v>0.7459165154264973</x:v>
      </x:c>
    </x:row>
    <x:row r="122" ht="22" customHeight="1">
      <x:c r="A122" s="2" t="str">
        <x:v>ORD-00118</x:v>
      </x:c>
      <x:c r="B122" s="2" t="str">
        <x:v>South</x:v>
      </x:c>
      <x:c r="C122" s="2" t="str">
        <x:v>Jun</x:v>
      </x:c>
      <x:c r="D122" s="2" t="str">
        <x:v>SKU-118</x:v>
      </x:c>
      <x:c r="E122" s="15" t="n">
        <x:v>4</x:v>
      </x:c>
      <x:c r="F122" s="11" t="n">
        <x:v>216</x:v>
      </x:c>
      <x:c r="G122" s="11" t="n">
        <x:v>60</x:v>
      </x:c>
      <x:c r="H122" s="11" t="n">
        <x:f>E122*F122</x:f>
        <x:v>864</x:v>
      </x:c>
      <x:c r="I122" s="11" t="n">
        <x:f>H122*(1-'Summary'!$B$5)</x:f>
        <x:v>820.8</x:v>
      </x:c>
      <x:c r="J122" s="11" t="n">
        <x:f>E122*G122</x:f>
        <x:v>240</x:v>
      </x:c>
      <x:c r="K122" s="11" t="n">
        <x:f>I122-J122</x:f>
        <x:v>580.8</x:v>
      </x:c>
      <x:c r="L122" s="14" t="n">
        <x:f>K122/I122</x:f>
        <x:v>0.7076023391812866</x:v>
      </x:c>
    </x:row>
    <x:row r="123" ht="22" customHeight="1">
      <x:c r="A123" s="2" t="str">
        <x:v>ORD-00119</x:v>
      </x:c>
      <x:c r="B123" s="2" t="str">
        <x:v>East</x:v>
      </x:c>
      <x:c r="C123" s="2" t="str">
        <x:v>Jun</x:v>
      </x:c>
      <x:c r="D123" s="2" t="str">
        <x:v>SKU-119</x:v>
      </x:c>
      <x:c r="E123" s="15" t="n">
        <x:v>11</x:v>
      </x:c>
      <x:c r="F123" s="11" t="n">
        <x:v>229</x:v>
      </x:c>
      <x:c r="G123" s="11" t="n">
        <x:v>71</x:v>
      </x:c>
      <x:c r="H123" s="11" t="n">
        <x:f>E123*F123</x:f>
        <x:v>2519</x:v>
      </x:c>
      <x:c r="I123" s="11" t="n">
        <x:f>H123*(1-'Summary'!$B$5)</x:f>
        <x:v>2393.0499999999997</x:v>
      </x:c>
      <x:c r="J123" s="11" t="n">
        <x:f>E123*G123</x:f>
        <x:v>781</x:v>
      </x:c>
      <x:c r="K123" s="11" t="n">
        <x:f>I123-J123</x:f>
        <x:v>1612.0499999999997</x:v>
      </x:c>
      <x:c r="L123" s="14" t="n">
        <x:f>K123/I123</x:f>
        <x:v>0.6736382440818203</x:v>
      </x:c>
    </x:row>
    <x:row r="124" ht="22" customHeight="1">
      <x:c r="A124" s="2" t="str">
        <x:v>ORD-00120</x:v>
      </x:c>
      <x:c r="B124" s="2" t="str">
        <x:v>West</x:v>
      </x:c>
      <x:c r="C124" s="2" t="str">
        <x:v>Jun</x:v>
      </x:c>
      <x:c r="D124" s="2" t="str">
        <x:v>SKU-120</x:v>
      </x:c>
      <x:c r="E124" s="15" t="n">
        <x:v>18</x:v>
      </x:c>
      <x:c r="F124" s="11" t="n">
        <x:v>22</x:v>
      </x:c>
      <x:c r="G124" s="11" t="n">
        <x:v>82</x:v>
      </x:c>
      <x:c r="H124" s="11" t="n">
        <x:f>E124*F124</x:f>
        <x:v>396</x:v>
      </x:c>
      <x:c r="I124" s="11" t="n">
        <x:f>H124*(1-'Summary'!$B$5)</x:f>
        <x:v>376.2</x:v>
      </x:c>
      <x:c r="J124" s="11" t="n">
        <x:f>E124*G124</x:f>
        <x:v>1476</x:v>
      </x:c>
      <x:c r="K124" s="11" t="n">
        <x:f>I124-J124</x:f>
        <x:v>-1099.8</x:v>
      </x:c>
      <x:c r="L124" s="14" t="n">
        <x:f>K124/I124</x:f>
        <x:v>-2.923444976076555</x:v>
      </x:c>
    </x:row>
    <x:row r="125" ht="22" customHeight="1">
      <x:c r="A125" s="2" t="str">
        <x:v>ORD-00121</x:v>
      </x:c>
      <x:c r="B125" s="2" t="str">
        <x:v>North</x:v>
      </x:c>
      <x:c r="C125" s="2" t="str">
        <x:v>Jul</x:v>
      </x:c>
      <x:c r="D125" s="2" t="str">
        <x:v>SKU-001</x:v>
      </x:c>
      <x:c r="E125" s="15" t="n">
        <x:v>1</x:v>
      </x:c>
      <x:c r="F125" s="11" t="n">
        <x:v>35</x:v>
      </x:c>
      <x:c r="G125" s="11" t="n">
        <x:v>93</x:v>
      </x:c>
      <x:c r="H125" s="11" t="n">
        <x:f>E125*F125</x:f>
        <x:v>35</x:v>
      </x:c>
      <x:c r="I125" s="11" t="n">
        <x:f>H125*(1-'Summary'!$B$5)</x:f>
        <x:v>33.25</x:v>
      </x:c>
      <x:c r="J125" s="11" t="n">
        <x:f>E125*G125</x:f>
        <x:v>93</x:v>
      </x:c>
      <x:c r="K125" s="11" t="n">
        <x:f>I125-J125</x:f>
        <x:v>-59.75</x:v>
      </x:c>
      <x:c r="L125" s="14" t="n">
        <x:f>K125/I125</x:f>
        <x:v>-1.7969924812030076</x:v>
      </x:c>
    </x:row>
    <x:row r="126" ht="22" customHeight="1">
      <x:c r="A126" s="2" t="str">
        <x:v>ORD-00122</x:v>
      </x:c>
      <x:c r="B126" s="2" t="str">
        <x:v>South</x:v>
      </x:c>
      <x:c r="C126" s="2" t="str">
        <x:v>Jul</x:v>
      </x:c>
      <x:c r="D126" s="2" t="str">
        <x:v>SKU-002</x:v>
      </x:c>
      <x:c r="E126" s="15" t="n">
        <x:v>8</x:v>
      </x:c>
      <x:c r="F126" s="11" t="n">
        <x:v>48</x:v>
      </x:c>
      <x:c r="G126" s="11" t="n">
        <x:v>9</x:v>
      </x:c>
      <x:c r="H126" s="11" t="n">
        <x:f>E126*F126</x:f>
        <x:v>384</x:v>
      </x:c>
      <x:c r="I126" s="11" t="n">
        <x:f>H126*(1-'Summary'!$B$5)</x:f>
        <x:v>364.79999999999995</x:v>
      </x:c>
      <x:c r="J126" s="11" t="n">
        <x:f>E126*G126</x:f>
        <x:v>72</x:v>
      </x:c>
      <x:c r="K126" s="11" t="n">
        <x:f>I126-J126</x:f>
        <x:v>292.79999999999995</x:v>
      </x:c>
      <x:c r="L126" s="14" t="n">
        <x:f>K126/I126</x:f>
        <x:v>0.8026315789473684</x:v>
      </x:c>
    </x:row>
    <x:row r="127" ht="22" customHeight="1">
      <x:c r="A127" s="2" t="str">
        <x:v>ORD-00123</x:v>
      </x:c>
      <x:c r="B127" s="2" t="str">
        <x:v>East</x:v>
      </x:c>
      <x:c r="C127" s="2" t="str">
        <x:v>Jul</x:v>
      </x:c>
      <x:c r="D127" s="2" t="str">
        <x:v>SKU-003</x:v>
      </x:c>
      <x:c r="E127" s="15" t="n">
        <x:v>15</x:v>
      </x:c>
      <x:c r="F127" s="11" t="n">
        <x:v>61</x:v>
      </x:c>
      <x:c r="G127" s="11" t="n">
        <x:v>20</x:v>
      </x:c>
      <x:c r="H127" s="11" t="n">
        <x:f>E127*F127</x:f>
        <x:v>915</x:v>
      </x:c>
      <x:c r="I127" s="11" t="n">
        <x:f>H127*(1-'Summary'!$B$5)</x:f>
        <x:v>869.25</x:v>
      </x:c>
      <x:c r="J127" s="11" t="n">
        <x:f>E127*G127</x:f>
        <x:v>300</x:v>
      </x:c>
      <x:c r="K127" s="11" t="n">
        <x:f>I127-J127</x:f>
        <x:v>569.25</x:v>
      </x:c>
      <x:c r="L127" s="14" t="n">
        <x:f>K127/I127</x:f>
        <x:v>0.6548748921484038</x:v>
      </x:c>
    </x:row>
    <x:row r="128" ht="22" customHeight="1">
      <x:c r="A128" s="2" t="str">
        <x:v>ORD-00124</x:v>
      </x:c>
      <x:c r="B128" s="2" t="str">
        <x:v>West</x:v>
      </x:c>
      <x:c r="C128" s="2" t="str">
        <x:v>Jul</x:v>
      </x:c>
      <x:c r="D128" s="2" t="str">
        <x:v>SKU-004</x:v>
      </x:c>
      <x:c r="E128" s="15" t="n">
        <x:v>22</x:v>
      </x:c>
      <x:c r="F128" s="11" t="n">
        <x:v>74</x:v>
      </x:c>
      <x:c r="G128" s="11" t="n">
        <x:v>31</x:v>
      </x:c>
      <x:c r="H128" s="11" t="n">
        <x:f>E128*F128</x:f>
        <x:v>1628</x:v>
      </x:c>
      <x:c r="I128" s="11" t="n">
        <x:f>H128*(1-'Summary'!$B$5)</x:f>
        <x:v>1546.6</x:v>
      </x:c>
      <x:c r="J128" s="11" t="n">
        <x:f>E128*G128</x:f>
        <x:v>682</x:v>
      </x:c>
      <x:c r="K128" s="11" t="n">
        <x:f>I128-J128</x:f>
        <x:v>864.5999999999999</x:v>
      </x:c>
      <x:c r="L128" s="14" t="n">
        <x:f>K128/I128</x:f>
        <x:v>0.5590327169274537</x:v>
      </x:c>
    </x:row>
    <x:row r="129" ht="22" customHeight="1">
      <x:c r="A129" s="2" t="str">
        <x:v>ORD-00125</x:v>
      </x:c>
      <x:c r="B129" s="2" t="str">
        <x:v>North</x:v>
      </x:c>
      <x:c r="C129" s="2" t="str">
        <x:v>Aug</x:v>
      </x:c>
      <x:c r="D129" s="2" t="str">
        <x:v>SKU-005</x:v>
      </x:c>
      <x:c r="E129" s="15" t="n">
        <x:v>5</x:v>
      </x:c>
      <x:c r="F129" s="11" t="n">
        <x:v>87</x:v>
      </x:c>
      <x:c r="G129" s="11" t="n">
        <x:v>42</x:v>
      </x:c>
      <x:c r="H129" s="11" t="n">
        <x:f>E129*F129</x:f>
        <x:v>435</x:v>
      </x:c>
      <x:c r="I129" s="11" t="n">
        <x:f>H129*(1-'Summary'!$B$5)</x:f>
        <x:v>413.25</x:v>
      </x:c>
      <x:c r="J129" s="11" t="n">
        <x:f>E129*G129</x:f>
        <x:v>210</x:v>
      </x:c>
      <x:c r="K129" s="11" t="n">
        <x:f>I129-J129</x:f>
        <x:v>203.25</x:v>
      </x:c>
      <x:c r="L129" s="14" t="n">
        <x:f>K129/I129</x:f>
        <x:v>0.49183303085299457</x:v>
      </x:c>
    </x:row>
    <x:row r="130" ht="22" customHeight="1">
      <x:c r="A130" s="2" t="str">
        <x:v>ORD-00126</x:v>
      </x:c>
      <x:c r="B130" s="2" t="str">
        <x:v>South</x:v>
      </x:c>
      <x:c r="C130" s="2" t="str">
        <x:v>Aug</x:v>
      </x:c>
      <x:c r="D130" s="2" t="str">
        <x:v>SKU-006</x:v>
      </x:c>
      <x:c r="E130" s="15" t="n">
        <x:v>12</x:v>
      </x:c>
      <x:c r="F130" s="11" t="n">
        <x:v>100</x:v>
      </x:c>
      <x:c r="G130" s="11" t="n">
        <x:v>53</x:v>
      </x:c>
      <x:c r="H130" s="11" t="n">
        <x:f>E130*F130</x:f>
        <x:v>1200</x:v>
      </x:c>
      <x:c r="I130" s="11" t="n">
        <x:f>H130*(1-'Summary'!$B$5)</x:f>
        <x:v>1140</x:v>
      </x:c>
      <x:c r="J130" s="11" t="n">
        <x:f>E130*G130</x:f>
        <x:v>636</x:v>
      </x:c>
      <x:c r="K130" s="11" t="n">
        <x:f>I130-J130</x:f>
        <x:v>504</x:v>
      </x:c>
      <x:c r="L130" s="14" t="n">
        <x:f>K130/I130</x:f>
        <x:v>0.4421052631578947</x:v>
      </x:c>
    </x:row>
    <x:row r="131" ht="22" customHeight="1">
      <x:c r="A131" s="2" t="str">
        <x:v>ORD-00127</x:v>
      </x:c>
      <x:c r="B131" s="2" t="str">
        <x:v>East</x:v>
      </x:c>
      <x:c r="C131" s="2" t="str">
        <x:v>Aug</x:v>
      </x:c>
      <x:c r="D131" s="2" t="str">
        <x:v>SKU-007</x:v>
      </x:c>
      <x:c r="E131" s="15" t="n">
        <x:v>19</x:v>
      </x:c>
      <x:c r="F131" s="11" t="n">
        <x:v>113</x:v>
      </x:c>
      <x:c r="G131" s="11" t="n">
        <x:v>64</x:v>
      </x:c>
      <x:c r="H131" s="11" t="n">
        <x:f>E131*F131</x:f>
        <x:v>2147</x:v>
      </x:c>
      <x:c r="I131" s="11" t="n">
        <x:f>H131*(1-'Summary'!$B$5)</x:f>
        <x:v>2039.6499999999999</x:v>
      </x:c>
      <x:c r="J131" s="11" t="n">
        <x:f>E131*G131</x:f>
        <x:v>1216</x:v>
      </x:c>
      <x:c r="K131" s="11" t="n">
        <x:f>I131-J131</x:f>
        <x:v>823.6499999999999</x:v>
      </x:c>
      <x:c r="L131" s="14" t="n">
        <x:f>K131/I131</x:f>
        <x:v>0.4038192827200745</x:v>
      </x:c>
    </x:row>
    <x:row r="132" ht="22" customHeight="1">
      <x:c r="A132" s="2" t="str">
        <x:v>ORD-00128</x:v>
      </x:c>
      <x:c r="B132" s="2" t="str">
        <x:v>West</x:v>
      </x:c>
      <x:c r="C132" s="2" t="str">
        <x:v>Aug</x:v>
      </x:c>
      <x:c r="D132" s="2" t="str">
        <x:v>SKU-008</x:v>
      </x:c>
      <x:c r="E132" s="15" t="n">
        <x:v>2</x:v>
      </x:c>
      <x:c r="F132" s="11" t="n">
        <x:v>126</x:v>
      </x:c>
      <x:c r="G132" s="11" t="n">
        <x:v>75</x:v>
      </x:c>
      <x:c r="H132" s="11" t="n">
        <x:f>E132*F132</x:f>
        <x:v>252</x:v>
      </x:c>
      <x:c r="I132" s="11" t="n">
        <x:f>H132*(1-'Summary'!$B$5)</x:f>
        <x:v>239.39999999999998</x:v>
      </x:c>
      <x:c r="J132" s="11" t="n">
        <x:f>E132*G132</x:f>
        <x:v>150</x:v>
      </x:c>
      <x:c r="K132" s="11" t="n">
        <x:f>I132-J132</x:f>
        <x:v>89.39999999999998</x:v>
      </x:c>
      <x:c r="L132" s="14" t="n">
        <x:f>K132/I132</x:f>
        <x:v>0.3734335839598997</x:v>
      </x:c>
    </x:row>
    <x:row r="133" ht="22" customHeight="1">
      <x:c r="A133" s="2" t="str">
        <x:v>ORD-00129</x:v>
      </x:c>
      <x:c r="B133" s="2" t="str">
        <x:v>North</x:v>
      </x:c>
      <x:c r="C133" s="2" t="str">
        <x:v>Sep</x:v>
      </x:c>
      <x:c r="D133" s="2" t="str">
        <x:v>SKU-009</x:v>
      </x:c>
      <x:c r="E133" s="15" t="n">
        <x:v>9</x:v>
      </x:c>
      <x:c r="F133" s="11" t="n">
        <x:v>139</x:v>
      </x:c>
      <x:c r="G133" s="11" t="n">
        <x:v>86</x:v>
      </x:c>
      <x:c r="H133" s="11" t="n">
        <x:f>E133*F133</x:f>
        <x:v>1251</x:v>
      </x:c>
      <x:c r="I133" s="11" t="n">
        <x:f>H133*(1-'Summary'!$B$5)</x:f>
        <x:v>1188.45</x:v>
      </x:c>
      <x:c r="J133" s="11" t="n">
        <x:f>E133*G133</x:f>
        <x:v>774</x:v>
      </x:c>
      <x:c r="K133" s="11" t="n">
        <x:f>I133-J133</x:f>
        <x:v>414.45000000000005</x:v>
      </x:c>
      <x:c r="L133" s="14" t="n">
        <x:f>K133/I133</x:f>
        <x:v>0.34873154108292315</x:v>
      </x:c>
    </x:row>
    <x:row r="134" ht="22" customHeight="1">
      <x:c r="A134" s="2" t="str">
        <x:v>ORD-00130</x:v>
      </x:c>
      <x:c r="B134" s="2" t="str">
        <x:v>South</x:v>
      </x:c>
      <x:c r="C134" s="2" t="str">
        <x:v>Sep</x:v>
      </x:c>
      <x:c r="D134" s="2" t="str">
        <x:v>SKU-010</x:v>
      </x:c>
      <x:c r="E134" s="15" t="n">
        <x:v>16</x:v>
      </x:c>
      <x:c r="F134" s="11" t="n">
        <x:v>152</x:v>
      </x:c>
      <x:c r="G134" s="11" t="n">
        <x:v>97</x:v>
      </x:c>
      <x:c r="H134" s="11" t="n">
        <x:f>E134*F134</x:f>
        <x:v>2432</x:v>
      </x:c>
      <x:c r="I134" s="11" t="n">
        <x:f>H134*(1-'Summary'!$B$5)</x:f>
        <x:v>2310.4</x:v>
      </x:c>
      <x:c r="J134" s="11" t="n">
        <x:f>E134*G134</x:f>
        <x:v>1552</x:v>
      </x:c>
      <x:c r="K134" s="11" t="n">
        <x:f>I134-J134</x:f>
        <x:v>758.4000000000001</x:v>
      </x:c>
      <x:c r="L134" s="14" t="n">
        <x:f>K134/I134</x:f>
        <x:v>0.3282548476454294</x:v>
      </x:c>
    </x:row>
    <x:row r="135" ht="22" customHeight="1">
      <x:c r="A135" s="2" t="str">
        <x:v>ORD-00131</x:v>
      </x:c>
      <x:c r="B135" s="2" t="str">
        <x:v>East</x:v>
      </x:c>
      <x:c r="C135" s="2" t="str">
        <x:v>Sep</x:v>
      </x:c>
      <x:c r="D135" s="2" t="str">
        <x:v>SKU-011</x:v>
      </x:c>
      <x:c r="E135" s="15" t="n">
        <x:v>23</x:v>
      </x:c>
      <x:c r="F135" s="11" t="n">
        <x:v>165</x:v>
      </x:c>
      <x:c r="G135" s="11" t="n">
        <x:v>13</x:v>
      </x:c>
      <x:c r="H135" s="11" t="n">
        <x:f>E135*F135</x:f>
        <x:v>3795</x:v>
      </x:c>
      <x:c r="I135" s="11" t="n">
        <x:f>H135*(1-'Summary'!$B$5)</x:f>
        <x:v>3605.25</x:v>
      </x:c>
      <x:c r="J135" s="11" t="n">
        <x:f>E135*G135</x:f>
        <x:v>299</x:v>
      </x:c>
      <x:c r="K135" s="11" t="n">
        <x:f>I135-J135</x:f>
        <x:v>3306.25</x:v>
      </x:c>
      <x:c r="L135" s="14" t="n">
        <x:f>K135/I135</x:f>
        <x:v>0.9170653907496013</x:v>
      </x:c>
    </x:row>
    <x:row r="136" ht="22" customHeight="1">
      <x:c r="A136" s="2" t="str">
        <x:v>ORD-00132</x:v>
      </x:c>
      <x:c r="B136" s="2" t="str">
        <x:v>West</x:v>
      </x:c>
      <x:c r="C136" s="2" t="str">
        <x:v>Sep</x:v>
      </x:c>
      <x:c r="D136" s="2" t="str">
        <x:v>SKU-012</x:v>
      </x:c>
      <x:c r="E136" s="15" t="n">
        <x:v>6</x:v>
      </x:c>
      <x:c r="F136" s="11" t="n">
        <x:v>178</x:v>
      </x:c>
      <x:c r="G136" s="11" t="n">
        <x:v>24</x:v>
      </x:c>
      <x:c r="H136" s="11" t="n">
        <x:f>E136*F136</x:f>
        <x:v>1068</x:v>
      </x:c>
      <x:c r="I136" s="11" t="n">
        <x:f>H136*(1-'Summary'!$B$5)</x:f>
        <x:v>1014.5999999999999</x:v>
      </x:c>
      <x:c r="J136" s="11" t="n">
        <x:f>E136*G136</x:f>
        <x:v>144</x:v>
      </x:c>
      <x:c r="K136" s="11" t="n">
        <x:f>I136-J136</x:f>
        <x:v>870.5999999999999</x:v>
      </x:c>
      <x:c r="L136" s="14" t="n">
        <x:f>K136/I136</x:f>
        <x:v>0.8580721466587817</x:v>
      </x:c>
    </x:row>
    <x:row r="137" ht="22" customHeight="1">
      <x:c r="A137" s="2" t="str">
        <x:v>ORD-00133</x:v>
      </x:c>
      <x:c r="B137" s="2" t="str">
        <x:v>North</x:v>
      </x:c>
      <x:c r="C137" s="2" t="str">
        <x:v>Oct</x:v>
      </x:c>
      <x:c r="D137" s="2" t="str">
        <x:v>SKU-013</x:v>
      </x:c>
      <x:c r="E137" s="15" t="n">
        <x:v>13</x:v>
      </x:c>
      <x:c r="F137" s="11" t="n">
        <x:v>191</x:v>
      </x:c>
      <x:c r="G137" s="11" t="n">
        <x:v>35</x:v>
      </x:c>
      <x:c r="H137" s="11" t="n">
        <x:f>E137*F137</x:f>
        <x:v>2483</x:v>
      </x:c>
      <x:c r="I137" s="11" t="n">
        <x:f>H137*(1-'Summary'!$B$5)</x:f>
        <x:v>2358.85</x:v>
      </x:c>
      <x:c r="J137" s="11" t="n">
        <x:f>E137*G137</x:f>
        <x:v>455</x:v>
      </x:c>
      <x:c r="K137" s="11" t="n">
        <x:f>I137-J137</x:f>
        <x:v>1903.85</x:v>
      </x:c>
      <x:c r="L137" s="14" t="n">
        <x:f>K137/I137</x:f>
        <x:v>0.8071093965279691</x:v>
      </x:c>
    </x:row>
    <x:row r="138" ht="22" customHeight="1">
      <x:c r="A138" s="2" t="str">
        <x:v>ORD-00134</x:v>
      </x:c>
      <x:c r="B138" s="2" t="str">
        <x:v>South</x:v>
      </x:c>
      <x:c r="C138" s="2" t="str">
        <x:v>Oct</x:v>
      </x:c>
      <x:c r="D138" s="2" t="str">
        <x:v>SKU-014</x:v>
      </x:c>
      <x:c r="E138" s="15" t="n">
        <x:v>20</x:v>
      </x:c>
      <x:c r="F138" s="11" t="n">
        <x:v>204</x:v>
      </x:c>
      <x:c r="G138" s="11" t="n">
        <x:v>46</x:v>
      </x:c>
      <x:c r="H138" s="11" t="n">
        <x:f>E138*F138</x:f>
        <x:v>4080</x:v>
      </x:c>
      <x:c r="I138" s="11" t="n">
        <x:f>H138*(1-'Summary'!$B$5)</x:f>
        <x:v>3876</x:v>
      </x:c>
      <x:c r="J138" s="11" t="n">
        <x:f>E138*G138</x:f>
        <x:v>920</x:v>
      </x:c>
      <x:c r="K138" s="11" t="n">
        <x:f>I138-J138</x:f>
        <x:v>2956</x:v>
      </x:c>
      <x:c r="L138" s="14" t="n">
        <x:f>K138/I138</x:f>
        <x:v>0.762641898864809</x:v>
      </x:c>
    </x:row>
    <x:row r="139" ht="22" customHeight="1">
      <x:c r="A139" s="2" t="str">
        <x:v>ORD-00135</x:v>
      </x:c>
      <x:c r="B139" s="2" t="str">
        <x:v>East</x:v>
      </x:c>
      <x:c r="C139" s="2" t="str">
        <x:v>Oct</x:v>
      </x:c>
      <x:c r="D139" s="2" t="str">
        <x:v>SKU-015</x:v>
      </x:c>
      <x:c r="E139" s="15" t="n">
        <x:v>3</x:v>
      </x:c>
      <x:c r="F139" s="11" t="n">
        <x:v>217</x:v>
      </x:c>
      <x:c r="G139" s="11" t="n">
        <x:v>57</x:v>
      </x:c>
      <x:c r="H139" s="11" t="n">
        <x:f>E139*F139</x:f>
        <x:v>651</x:v>
      </x:c>
      <x:c r="I139" s="11" t="n">
        <x:f>H139*(1-'Summary'!$B$5)</x:f>
        <x:v>618.4499999999999</x:v>
      </x:c>
      <x:c r="J139" s="11" t="n">
        <x:f>E139*G139</x:f>
        <x:v>171</x:v>
      </x:c>
      <x:c r="K139" s="11" t="n">
        <x:f>I139-J139</x:f>
        <x:v>447.44999999999993</x:v>
      </x:c>
      <x:c r="L139" s="14" t="n">
        <x:f>K139/I139</x:f>
        <x:v>0.7235023041474654</x:v>
      </x:c>
    </x:row>
    <x:row r="140" ht="22" customHeight="1">
      <x:c r="A140" s="2" t="str">
        <x:v>ORD-00136</x:v>
      </x:c>
      <x:c r="B140" s="2" t="str">
        <x:v>West</x:v>
      </x:c>
      <x:c r="C140" s="2" t="str">
        <x:v>Oct</x:v>
      </x:c>
      <x:c r="D140" s="2" t="str">
        <x:v>SKU-016</x:v>
      </x:c>
      <x:c r="E140" s="15" t="n">
        <x:v>10</x:v>
      </x:c>
      <x:c r="F140" s="11" t="n">
        <x:v>230</x:v>
      </x:c>
      <x:c r="G140" s="11" t="n">
        <x:v>68</x:v>
      </x:c>
      <x:c r="H140" s="11" t="n">
        <x:f>E140*F140</x:f>
        <x:v>2300</x:v>
      </x:c>
      <x:c r="I140" s="11" t="n">
        <x:f>H140*(1-'Summary'!$B$5)</x:f>
        <x:v>2185</x:v>
      </x:c>
      <x:c r="J140" s="11" t="n">
        <x:f>E140*G140</x:f>
        <x:v>680</x:v>
      </x:c>
      <x:c r="K140" s="11" t="n">
        <x:f>I140-J140</x:f>
        <x:v>1505</x:v>
      </x:c>
      <x:c r="L140" s="14" t="n">
        <x:f>K140/I140</x:f>
        <x:v>0.6887871853546911</x:v>
      </x:c>
    </x:row>
    <x:row r="141" ht="22" customHeight="1">
      <x:c r="A141" s="2" t="str">
        <x:v>ORD-00137</x:v>
      </x:c>
      <x:c r="B141" s="2" t="str">
        <x:v>North</x:v>
      </x:c>
      <x:c r="C141" s="2" t="str">
        <x:v>Nov</x:v>
      </x:c>
      <x:c r="D141" s="2" t="str">
        <x:v>SKU-017</x:v>
      </x:c>
      <x:c r="E141" s="15" t="n">
        <x:v>17</x:v>
      </x:c>
      <x:c r="F141" s="11" t="n">
        <x:v>23</x:v>
      </x:c>
      <x:c r="G141" s="11" t="n">
        <x:v>79</x:v>
      </x:c>
      <x:c r="H141" s="11" t="n">
        <x:f>E141*F141</x:f>
        <x:v>391</x:v>
      </x:c>
      <x:c r="I141" s="11" t="n">
        <x:f>H141*(1-'Summary'!$B$5)</x:f>
        <x:v>371.45</x:v>
      </x:c>
      <x:c r="J141" s="11" t="n">
        <x:f>E141*G141</x:f>
        <x:v>1343</x:v>
      </x:c>
      <x:c r="K141" s="11" t="n">
        <x:f>I141-J141</x:f>
        <x:v>-971.55</x:v>
      </x:c>
      <x:c r="L141" s="14" t="n">
        <x:f>K141/I141</x:f>
        <x:v>-2.6155606407322654</x:v>
      </x:c>
    </x:row>
    <x:row r="142" ht="22" customHeight="1">
      <x:c r="A142" s="2" t="str">
        <x:v>ORD-00138</x:v>
      </x:c>
      <x:c r="B142" s="2" t="str">
        <x:v>South</x:v>
      </x:c>
      <x:c r="C142" s="2" t="str">
        <x:v>Nov</x:v>
      </x:c>
      <x:c r="D142" s="2" t="str">
        <x:v>SKU-018</x:v>
      </x:c>
      <x:c r="E142" s="15" t="n">
        <x:v>24</x:v>
      </x:c>
      <x:c r="F142" s="11" t="n">
        <x:v>36</x:v>
      </x:c>
      <x:c r="G142" s="11" t="n">
        <x:v>90</x:v>
      </x:c>
      <x:c r="H142" s="11" t="n">
        <x:f>E142*F142</x:f>
        <x:v>864</x:v>
      </x:c>
      <x:c r="I142" s="11" t="n">
        <x:f>H142*(1-'Summary'!$B$5)</x:f>
        <x:v>820.8</x:v>
      </x:c>
      <x:c r="J142" s="11" t="n">
        <x:f>E142*G142</x:f>
        <x:v>2160</x:v>
      </x:c>
      <x:c r="K142" s="11" t="n">
        <x:f>I142-J142</x:f>
        <x:v>-1339.2</x:v>
      </x:c>
      <x:c r="L142" s="14" t="n">
        <x:f>K142/I142</x:f>
        <x:v>-1.6315789473684212</x:v>
      </x:c>
    </x:row>
    <x:row r="143" ht="22" customHeight="1">
      <x:c r="A143" s="2" t="str">
        <x:v>ORD-00139</x:v>
      </x:c>
      <x:c r="B143" s="2" t="str">
        <x:v>East</x:v>
      </x:c>
      <x:c r="C143" s="2" t="str">
        <x:v>Nov</x:v>
      </x:c>
      <x:c r="D143" s="2" t="str">
        <x:v>SKU-019</x:v>
      </x:c>
      <x:c r="E143" s="15" t="n">
        <x:v>7</x:v>
      </x:c>
      <x:c r="F143" s="11" t="n">
        <x:v>49</x:v>
      </x:c>
      <x:c r="G143" s="11" t="n">
        <x:v>101</x:v>
      </x:c>
      <x:c r="H143" s="11" t="n">
        <x:f>E143*F143</x:f>
        <x:v>343</x:v>
      </x:c>
      <x:c r="I143" s="11" t="n">
        <x:f>H143*(1-'Summary'!$B$5)</x:f>
        <x:v>325.84999999999997</x:v>
      </x:c>
      <x:c r="J143" s="11" t="n">
        <x:f>E143*G143</x:f>
        <x:v>707</x:v>
      </x:c>
      <x:c r="K143" s="11" t="n">
        <x:f>I143-J143</x:f>
        <x:v>-381.15000000000003</x:v>
      </x:c>
      <x:c r="L143" s="14" t="n">
        <x:f>K143/I143</x:f>
        <x:v>-1.1697099892588616</x:v>
      </x:c>
    </x:row>
    <x:row r="144" ht="22" customHeight="1">
      <x:c r="A144" s="2" t="str">
        <x:v>ORD-00140</x:v>
      </x:c>
      <x:c r="B144" s="2" t="str">
        <x:v>West</x:v>
      </x:c>
      <x:c r="C144" s="2" t="str">
        <x:v>Nov</x:v>
      </x:c>
      <x:c r="D144" s="2" t="str">
        <x:v>SKU-020</x:v>
      </x:c>
      <x:c r="E144" s="15" t="n">
        <x:v>14</x:v>
      </x:c>
      <x:c r="F144" s="11" t="n">
        <x:v>62</x:v>
      </x:c>
      <x:c r="G144" s="11" t="n">
        <x:v>17</x:v>
      </x:c>
      <x:c r="H144" s="11" t="n">
        <x:f>E144*F144</x:f>
        <x:v>868</x:v>
      </x:c>
      <x:c r="I144" s="11" t="n">
        <x:f>H144*(1-'Summary'!$B$5)</x:f>
        <x:v>824.5999999999999</x:v>
      </x:c>
      <x:c r="J144" s="11" t="n">
        <x:f>E144*G144</x:f>
        <x:v>238</x:v>
      </x:c>
      <x:c r="K144" s="11" t="n">
        <x:f>I144-J144</x:f>
        <x:v>586.5999999999999</x:v>
      </x:c>
      <x:c r="L144" s="14" t="n">
        <x:f>K144/I144</x:f>
        <x:v>0.7113752122241086</x:v>
      </x:c>
    </x:row>
    <x:row r="145" ht="22" customHeight="1">
      <x:c r="A145" s="2" t="str">
        <x:v>ORD-00141</x:v>
      </x:c>
      <x:c r="B145" s="2" t="str">
        <x:v>North</x:v>
      </x:c>
      <x:c r="C145" s="2" t="str">
        <x:v>Dec</x:v>
      </x:c>
      <x:c r="D145" s="2" t="str">
        <x:v>SKU-021</x:v>
      </x:c>
      <x:c r="E145" s="15" t="n">
        <x:v>21</x:v>
      </x:c>
      <x:c r="F145" s="11" t="n">
        <x:v>75</x:v>
      </x:c>
      <x:c r="G145" s="11" t="n">
        <x:v>28</x:v>
      </x:c>
      <x:c r="H145" s="11" t="n">
        <x:f>E145*F145</x:f>
        <x:v>1575</x:v>
      </x:c>
      <x:c r="I145" s="11" t="n">
        <x:f>H145*(1-'Summary'!$B$5)</x:f>
        <x:v>1496.25</x:v>
      </x:c>
      <x:c r="J145" s="11" t="n">
        <x:f>E145*G145</x:f>
        <x:v>588</x:v>
      </x:c>
      <x:c r="K145" s="11" t="n">
        <x:f>I145-J145</x:f>
        <x:v>908.25</x:v>
      </x:c>
      <x:c r="L145" s="14" t="n">
        <x:f>K145/I145</x:f>
        <x:v>0.6070175438596491</x:v>
      </x:c>
    </x:row>
    <x:row r="146" ht="22" customHeight="1">
      <x:c r="A146" s="2" t="str">
        <x:v>ORD-00142</x:v>
      </x:c>
      <x:c r="B146" s="2" t="str">
        <x:v>South</x:v>
      </x:c>
      <x:c r="C146" s="2" t="str">
        <x:v>Dec</x:v>
      </x:c>
      <x:c r="D146" s="2" t="str">
        <x:v>SKU-022</x:v>
      </x:c>
      <x:c r="E146" s="15" t="n">
        <x:v>4</x:v>
      </x:c>
      <x:c r="F146" s="11" t="n">
        <x:v>88</x:v>
      </x:c>
      <x:c r="G146" s="11" t="n">
        <x:v>39</x:v>
      </x:c>
      <x:c r="H146" s="11" t="n">
        <x:f>E146*F146</x:f>
        <x:v>352</x:v>
      </x:c>
      <x:c r="I146" s="11" t="n">
        <x:f>H146*(1-'Summary'!$B$5)</x:f>
        <x:v>334.4</x:v>
      </x:c>
      <x:c r="J146" s="11" t="n">
        <x:f>E146*G146</x:f>
        <x:v>156</x:v>
      </x:c>
      <x:c r="K146" s="11" t="n">
        <x:f>I146-J146</x:f>
        <x:v>178.39999999999998</x:v>
      </x:c>
      <x:c r="L146" s="14" t="n">
        <x:f>K146/I146</x:f>
        <x:v>0.5334928229665071</x:v>
      </x:c>
    </x:row>
    <x:row r="147" ht="22" customHeight="1">
      <x:c r="A147" s="2" t="str">
        <x:v>ORD-00143</x:v>
      </x:c>
      <x:c r="B147" s="2" t="str">
        <x:v>East</x:v>
      </x:c>
      <x:c r="C147" s="2" t="str">
        <x:v>Dec</x:v>
      </x:c>
      <x:c r="D147" s="2" t="str">
        <x:v>SKU-023</x:v>
      </x:c>
      <x:c r="E147" s="15" t="n">
        <x:v>11</x:v>
      </x:c>
      <x:c r="F147" s="11" t="n">
        <x:v>101</x:v>
      </x:c>
      <x:c r="G147" s="11" t="n">
        <x:v>50</x:v>
      </x:c>
      <x:c r="H147" s="11" t="n">
        <x:f>E147*F147</x:f>
        <x:v>1111</x:v>
      </x:c>
      <x:c r="I147" s="11" t="n">
        <x:f>H147*(1-'Summary'!$B$5)</x:f>
        <x:v>1055.45</x:v>
      </x:c>
      <x:c r="J147" s="11" t="n">
        <x:f>E147*G147</x:f>
        <x:v>550</x:v>
      </x:c>
      <x:c r="K147" s="11" t="n">
        <x:f>I147-J147</x:f>
        <x:v>505.45000000000005</x:v>
      </x:c>
      <x:c r="L147" s="14" t="n">
        <x:f>K147/I147</x:f>
        <x:v>0.47889525794684734</x:v>
      </x:c>
    </x:row>
    <x:row r="148" ht="22" customHeight="1">
      <x:c r="A148" s="2" t="str">
        <x:v>ORD-00144</x:v>
      </x:c>
      <x:c r="B148" s="2" t="str">
        <x:v>West</x:v>
      </x:c>
      <x:c r="C148" s="2" t="str">
        <x:v>Dec</x:v>
      </x:c>
      <x:c r="D148" s="2" t="str">
        <x:v>SKU-024</x:v>
      </x:c>
      <x:c r="E148" s="15" t="n">
        <x:v>18</x:v>
      </x:c>
      <x:c r="F148" s="11" t="n">
        <x:v>114</x:v>
      </x:c>
      <x:c r="G148" s="11" t="n">
        <x:v>61</x:v>
      </x:c>
      <x:c r="H148" s="11" t="n">
        <x:f>E148*F148</x:f>
        <x:v>2052</x:v>
      </x:c>
      <x:c r="I148" s="11" t="n">
        <x:f>H148*(1-'Summary'!$B$5)</x:f>
        <x:v>1949.3999999999999</x:v>
      </x:c>
      <x:c r="J148" s="11" t="n">
        <x:f>E148*G148</x:f>
        <x:v>1098</x:v>
      </x:c>
      <x:c r="K148" s="11" t="n">
        <x:f>I148-J148</x:f>
        <x:v>851.3999999999999</x:v>
      </x:c>
      <x:c r="L148" s="14" t="n">
        <x:f>K148/I148</x:f>
        <x:v>0.4367497691597414</x:v>
      </x:c>
    </x:row>
    <x:row r="149" ht="22" customHeight="1">
      <x:c r="A149" s="2" t="str">
        <x:v>ORD-00145</x:v>
      </x:c>
      <x:c r="B149" s="2" t="str">
        <x:v>North</x:v>
      </x:c>
      <x:c r="C149" s="2" t="str">
        <x:v>Jan</x:v>
      </x:c>
      <x:c r="D149" s="2" t="str">
        <x:v>SKU-025</x:v>
      </x:c>
      <x:c r="E149" s="15" t="n">
        <x:v>1</x:v>
      </x:c>
      <x:c r="F149" s="11" t="n">
        <x:v>127</x:v>
      </x:c>
      <x:c r="G149" s="11" t="n">
        <x:v>72</x:v>
      </x:c>
      <x:c r="H149" s="11" t="n">
        <x:f>E149*F149</x:f>
        <x:v>127</x:v>
      </x:c>
      <x:c r="I149" s="11" t="n">
        <x:f>H149*(1-'Summary'!$B$5)</x:f>
        <x:v>120.64999999999999</x:v>
      </x:c>
      <x:c r="J149" s="11" t="n">
        <x:f>E149*G149</x:f>
        <x:v>72</x:v>
      </x:c>
      <x:c r="K149" s="11" t="n">
        <x:f>I149-J149</x:f>
        <x:v>48.64999999999999</x:v>
      </x:c>
      <x:c r="L149" s="14" t="n">
        <x:f>K149/I149</x:f>
        <x:v>0.40323249067550765</x:v>
      </x:c>
    </x:row>
    <x:row r="150" ht="22" customHeight="1">
      <x:c r="A150" s="2" t="str">
        <x:v>ORD-00146</x:v>
      </x:c>
      <x:c r="B150" s="2" t="str">
        <x:v>South</x:v>
      </x:c>
      <x:c r="C150" s="2" t="str">
        <x:v>Jan</x:v>
      </x:c>
      <x:c r="D150" s="2" t="str">
        <x:v>SKU-026</x:v>
      </x:c>
      <x:c r="E150" s="15" t="n">
        <x:v>8</x:v>
      </x:c>
      <x:c r="F150" s="11" t="n">
        <x:v>140</x:v>
      </x:c>
      <x:c r="G150" s="11" t="n">
        <x:v>83</x:v>
      </x:c>
      <x:c r="H150" s="11" t="n">
        <x:f>E150*F150</x:f>
        <x:v>1120</x:v>
      </x:c>
      <x:c r="I150" s="11" t="n">
        <x:f>H150*(1-'Summary'!$B$5)</x:f>
        <x:v>1064</x:v>
      </x:c>
      <x:c r="J150" s="11" t="n">
        <x:f>E150*G150</x:f>
        <x:v>664</x:v>
      </x:c>
      <x:c r="K150" s="11" t="n">
        <x:f>I150-J150</x:f>
        <x:v>400</x:v>
      </x:c>
      <x:c r="L150" s="14" t="n">
        <x:f>K150/I150</x:f>
        <x:v>0.37593984962406013</x:v>
      </x:c>
    </x:row>
    <x:row r="151" ht="22" customHeight="1">
      <x:c r="A151" s="2" t="str">
        <x:v>ORD-00147</x:v>
      </x:c>
      <x:c r="B151" s="2" t="str">
        <x:v>East</x:v>
      </x:c>
      <x:c r="C151" s="2" t="str">
        <x:v>Jan</x:v>
      </x:c>
      <x:c r="D151" s="2" t="str">
        <x:v>SKU-027</x:v>
      </x:c>
      <x:c r="E151" s="15" t="n">
        <x:v>15</x:v>
      </x:c>
      <x:c r="F151" s="11" t="n">
        <x:v>153</x:v>
      </x:c>
      <x:c r="G151" s="11" t="n">
        <x:v>94</x:v>
      </x:c>
      <x:c r="H151" s="11" t="n">
        <x:f>E151*F151</x:f>
        <x:v>2295</x:v>
      </x:c>
      <x:c r="I151" s="11" t="n">
        <x:f>H151*(1-'Summary'!$B$5)</x:f>
        <x:v>2180.25</x:v>
      </x:c>
      <x:c r="J151" s="11" t="n">
        <x:f>E151*G151</x:f>
        <x:v>1410</x:v>
      </x:c>
      <x:c r="K151" s="11" t="n">
        <x:f>I151-J151</x:f>
        <x:v>770.25</x:v>
      </x:c>
      <x:c r="L151" s="14" t="n">
        <x:f>K151/I151</x:f>
        <x:v>0.35328517371861023</x:v>
      </x:c>
    </x:row>
    <x:row r="152" ht="22" customHeight="1">
      <x:c r="A152" s="2" t="str">
        <x:v>ORD-00148</x:v>
      </x:c>
      <x:c r="B152" s="2" t="str">
        <x:v>West</x:v>
      </x:c>
      <x:c r="C152" s="2" t="str">
        <x:v>Jan</x:v>
      </x:c>
      <x:c r="D152" s="2" t="str">
        <x:v>SKU-028</x:v>
      </x:c>
      <x:c r="E152" s="15" t="n">
        <x:v>22</x:v>
      </x:c>
      <x:c r="F152" s="11" t="n">
        <x:v>166</x:v>
      </x:c>
      <x:c r="G152" s="11" t="n">
        <x:v>10</x:v>
      </x:c>
      <x:c r="H152" s="11" t="n">
        <x:f>E152*F152</x:f>
        <x:v>3652</x:v>
      </x:c>
      <x:c r="I152" s="11" t="n">
        <x:f>H152*(1-'Summary'!$B$5)</x:f>
        <x:v>3469.3999999999996</x:v>
      </x:c>
      <x:c r="J152" s="11" t="n">
        <x:f>E152*G152</x:f>
        <x:v>220</x:v>
      </x:c>
      <x:c r="K152" s="11" t="n">
        <x:f>I152-J152</x:f>
        <x:v>3249.3999999999996</x:v>
      </x:c>
      <x:c r="L152" s="14" t="n">
        <x:f>K152/I152</x:f>
        <x:v>0.9365884590995561</x:v>
      </x:c>
    </x:row>
    <x:row r="153" ht="22" customHeight="1">
      <x:c r="A153" s="2" t="str">
        <x:v>ORD-00149</x:v>
      </x:c>
      <x:c r="B153" s="2" t="str">
        <x:v>North</x:v>
      </x:c>
      <x:c r="C153" s="2" t="str">
        <x:v>Feb</x:v>
      </x:c>
      <x:c r="D153" s="2" t="str">
        <x:v>SKU-029</x:v>
      </x:c>
      <x:c r="E153" s="15" t="n">
        <x:v>5</x:v>
      </x:c>
      <x:c r="F153" s="11" t="n">
        <x:v>179</x:v>
      </x:c>
      <x:c r="G153" s="11" t="n">
        <x:v>21</x:v>
      </x:c>
      <x:c r="H153" s="11" t="n">
        <x:f>E153*F153</x:f>
        <x:v>895</x:v>
      </x:c>
      <x:c r="I153" s="11" t="n">
        <x:f>H153*(1-'Summary'!$B$5)</x:f>
        <x:v>850.25</x:v>
      </x:c>
      <x:c r="J153" s="11" t="n">
        <x:f>E153*G153</x:f>
        <x:v>105</x:v>
      </x:c>
      <x:c r="K153" s="11" t="n">
        <x:f>I153-J153</x:f>
        <x:v>745.25</x:v>
      </x:c>
      <x:c r="L153" s="14" t="n">
        <x:f>K153/I153</x:f>
        <x:v>0.8765069097324316</x:v>
      </x:c>
    </x:row>
    <x:row r="154" ht="22" customHeight="1">
      <x:c r="A154" s="2" t="str">
        <x:v>ORD-00150</x:v>
      </x:c>
      <x:c r="B154" s="2" t="str">
        <x:v>South</x:v>
      </x:c>
      <x:c r="C154" s="2" t="str">
        <x:v>Feb</x:v>
      </x:c>
      <x:c r="D154" s="2" t="str">
        <x:v>SKU-030</x:v>
      </x:c>
      <x:c r="E154" s="15" t="n">
        <x:v>12</x:v>
      </x:c>
      <x:c r="F154" s="11" t="n">
        <x:v>192</x:v>
      </x:c>
      <x:c r="G154" s="11" t="n">
        <x:v>32</x:v>
      </x:c>
      <x:c r="H154" s="11" t="n">
        <x:f>E154*F154</x:f>
        <x:v>2304</x:v>
      </x:c>
      <x:c r="I154" s="11" t="n">
        <x:f>H154*(1-'Summary'!$B$5)</x:f>
        <x:v>2188.7999999999997</x:v>
      </x:c>
      <x:c r="J154" s="11" t="n">
        <x:f>E154*G154</x:f>
        <x:v>384</x:v>
      </x:c>
      <x:c r="K154" s="11" t="n">
        <x:f>I154-J154</x:f>
        <x:v>1804.7999999999997</x:v>
      </x:c>
      <x:c r="L154" s="14" t="n">
        <x:f>K154/I154</x:f>
        <x:v>0.8245614035087719</x:v>
      </x:c>
    </x:row>
    <x:row r="155" ht="22" customHeight="1">
      <x:c r="A155" s="2" t="str">
        <x:v>ORD-00151</x:v>
      </x:c>
      <x:c r="B155" s="2" t="str">
        <x:v>East</x:v>
      </x:c>
      <x:c r="C155" s="2" t="str">
        <x:v>Feb</x:v>
      </x:c>
      <x:c r="D155" s="2" t="str">
        <x:v>SKU-031</x:v>
      </x:c>
      <x:c r="E155" s="15" t="n">
        <x:v>19</x:v>
      </x:c>
      <x:c r="F155" s="11" t="n">
        <x:v>205</x:v>
      </x:c>
      <x:c r="G155" s="11" t="n">
        <x:v>43</x:v>
      </x:c>
      <x:c r="H155" s="11" t="n">
        <x:f>E155*F155</x:f>
        <x:v>3895</x:v>
      </x:c>
      <x:c r="I155" s="11" t="n">
        <x:f>H155*(1-'Summary'!$B$5)</x:f>
        <x:v>3700.25</x:v>
      </x:c>
      <x:c r="J155" s="11" t="n">
        <x:f>E155*G155</x:f>
        <x:v>817</x:v>
      </x:c>
      <x:c r="K155" s="11" t="n">
        <x:f>I155-J155</x:f>
        <x:v>2883.25</x:v>
      </x:c>
      <x:c r="L155" s="14" t="n">
        <x:f>K155/I155</x:f>
        <x:v>0.7792041078305519</x:v>
      </x:c>
    </x:row>
    <x:row r="156" ht="22" customHeight="1">
      <x:c r="A156" s="2" t="str">
        <x:v>ORD-00152</x:v>
      </x:c>
      <x:c r="B156" s="2" t="str">
        <x:v>West</x:v>
      </x:c>
      <x:c r="C156" s="2" t="str">
        <x:v>Feb</x:v>
      </x:c>
      <x:c r="D156" s="2" t="str">
        <x:v>SKU-032</x:v>
      </x:c>
      <x:c r="E156" s="15" t="n">
        <x:v>2</x:v>
      </x:c>
      <x:c r="F156" s="11" t="n">
        <x:v>218</x:v>
      </x:c>
      <x:c r="G156" s="11" t="n">
        <x:v>54</x:v>
      </x:c>
      <x:c r="H156" s="11" t="n">
        <x:f>E156*F156</x:f>
        <x:v>436</x:v>
      </x:c>
      <x:c r="I156" s="11" t="n">
        <x:f>H156*(1-'Summary'!$B$5)</x:f>
        <x:v>414.2</x:v>
      </x:c>
      <x:c r="J156" s="11" t="n">
        <x:f>E156*G156</x:f>
        <x:v>108</x:v>
      </x:c>
      <x:c r="K156" s="11" t="n">
        <x:f>I156-J156</x:f>
        <x:v>306.2</x:v>
      </x:c>
      <x:c r="L156" s="14" t="n">
        <x:f>K156/I156</x:f>
        <x:v>0.7392563978754225</x:v>
      </x:c>
    </x:row>
    <x:row r="157" ht="22" customHeight="1">
      <x:c r="A157" s="2" t="str">
        <x:v>ORD-00153</x:v>
      </x:c>
      <x:c r="B157" s="2" t="str">
        <x:v>North</x:v>
      </x:c>
      <x:c r="C157" s="2" t="str">
        <x:v>Mar</x:v>
      </x:c>
      <x:c r="D157" s="2" t="str">
        <x:v>SKU-033</x:v>
      </x:c>
      <x:c r="E157" s="15" t="n">
        <x:v>9</x:v>
      </x:c>
      <x:c r="F157" s="11" t="n">
        <x:v>231</x:v>
      </x:c>
      <x:c r="G157" s="11" t="n">
        <x:v>65</x:v>
      </x:c>
      <x:c r="H157" s="11" t="n">
        <x:f>E157*F157</x:f>
        <x:v>2079</x:v>
      </x:c>
      <x:c r="I157" s="11" t="n">
        <x:f>H157*(1-'Summary'!$B$5)</x:f>
        <x:v>1975.05</x:v>
      </x:c>
      <x:c r="J157" s="11" t="n">
        <x:f>E157*G157</x:f>
        <x:v>585</x:v>
      </x:c>
      <x:c r="K157" s="11" t="n">
        <x:f>I157-J157</x:f>
        <x:v>1390.05</x:v>
      </x:c>
      <x:c r="L157" s="14" t="n">
        <x:f>K157/I157</x:f>
        <x:v>0.7038049669628617</x:v>
      </x:c>
    </x:row>
    <x:row r="158" ht="22" customHeight="1">
      <x:c r="A158" s="2" t="str">
        <x:v>ORD-00154</x:v>
      </x:c>
      <x:c r="B158" s="2" t="str">
        <x:v>South</x:v>
      </x:c>
      <x:c r="C158" s="2" t="str">
        <x:v>Mar</x:v>
      </x:c>
      <x:c r="D158" s="2" t="str">
        <x:v>SKU-034</x:v>
      </x:c>
      <x:c r="E158" s="15" t="n">
        <x:v>16</x:v>
      </x:c>
      <x:c r="F158" s="11" t="n">
        <x:v>24</x:v>
      </x:c>
      <x:c r="G158" s="11" t="n">
        <x:v>76</x:v>
      </x:c>
      <x:c r="H158" s="11" t="n">
        <x:f>E158*F158</x:f>
        <x:v>384</x:v>
      </x:c>
      <x:c r="I158" s="11" t="n">
        <x:f>H158*(1-'Summary'!$B$5)</x:f>
        <x:v>364.79999999999995</x:v>
      </x:c>
      <x:c r="J158" s="11" t="n">
        <x:f>E158*G158</x:f>
        <x:v>1216</x:v>
      </x:c>
      <x:c r="K158" s="11" t="n">
        <x:f>I158-J158</x:f>
        <x:v>-851.2</x:v>
      </x:c>
      <x:c r="L158" s="14" t="n">
        <x:f>K158/I158</x:f>
        <x:v>-2.333333333333334</x:v>
      </x:c>
    </x:row>
    <x:row r="159" ht="22" customHeight="1">
      <x:c r="A159" s="2" t="str">
        <x:v>ORD-00155</x:v>
      </x:c>
      <x:c r="B159" s="2" t="str">
        <x:v>East</x:v>
      </x:c>
      <x:c r="C159" s="2" t="str">
        <x:v>Mar</x:v>
      </x:c>
      <x:c r="D159" s="2" t="str">
        <x:v>SKU-035</x:v>
      </x:c>
      <x:c r="E159" s="15" t="n">
        <x:v>23</x:v>
      </x:c>
      <x:c r="F159" s="11" t="n">
        <x:v>37</x:v>
      </x:c>
      <x:c r="G159" s="11" t="n">
        <x:v>87</x:v>
      </x:c>
      <x:c r="H159" s="11" t="n">
        <x:f>E159*F159</x:f>
        <x:v>851</x:v>
      </x:c>
      <x:c r="I159" s="11" t="n">
        <x:f>H159*(1-'Summary'!$B$5)</x:f>
        <x:v>808.4499999999999</x:v>
      </x:c>
      <x:c r="J159" s="11" t="n">
        <x:f>E159*G159</x:f>
        <x:v>2001</x:v>
      </x:c>
      <x:c r="K159" s="11" t="n">
        <x:f>I159-J159</x:f>
        <x:v>-1192.5500000000002</x:v>
      </x:c>
      <x:c r="L159" s="14" t="n">
        <x:f>K159/I159</x:f>
        <x:v>-1.4751066856330017</x:v>
      </x:c>
    </x:row>
    <x:row r="160" ht="22" customHeight="1">
      <x:c r="A160" s="2" t="str">
        <x:v>ORD-00156</x:v>
      </x:c>
      <x:c r="B160" s="2" t="str">
        <x:v>West</x:v>
      </x:c>
      <x:c r="C160" s="2" t="str">
        <x:v>Mar</x:v>
      </x:c>
      <x:c r="D160" s="2" t="str">
        <x:v>SKU-036</x:v>
      </x:c>
      <x:c r="E160" s="15" t="n">
        <x:v>6</x:v>
      </x:c>
      <x:c r="F160" s="11" t="n">
        <x:v>50</x:v>
      </x:c>
      <x:c r="G160" s="11" t="n">
        <x:v>98</x:v>
      </x:c>
      <x:c r="H160" s="11" t="n">
        <x:f>E160*F160</x:f>
        <x:v>300</x:v>
      </x:c>
      <x:c r="I160" s="11" t="n">
        <x:f>H160*(1-'Summary'!$B$5)</x:f>
        <x:v>285</x:v>
      </x:c>
      <x:c r="J160" s="11" t="n">
        <x:f>E160*G160</x:f>
        <x:v>588</x:v>
      </x:c>
      <x:c r="K160" s="11" t="n">
        <x:f>I160-J160</x:f>
        <x:v>-303</x:v>
      </x:c>
      <x:c r="L160" s="14" t="n">
        <x:f>K160/I160</x:f>
        <x:v>-1.063157894736842</x:v>
      </x:c>
    </x:row>
    <x:row r="161" ht="22" customHeight="1">
      <x:c r="A161" s="2" t="str">
        <x:v>ORD-00157</x:v>
      </x:c>
      <x:c r="B161" s="2" t="str">
        <x:v>North</x:v>
      </x:c>
      <x:c r="C161" s="2" t="str">
        <x:v>Apr</x:v>
      </x:c>
      <x:c r="D161" s="2" t="str">
        <x:v>SKU-037</x:v>
      </x:c>
      <x:c r="E161" s="15" t="n">
        <x:v>13</x:v>
      </x:c>
      <x:c r="F161" s="11" t="n">
        <x:v>63</x:v>
      </x:c>
      <x:c r="G161" s="11" t="n">
        <x:v>14</x:v>
      </x:c>
      <x:c r="H161" s="11" t="n">
        <x:f>E161*F161</x:f>
        <x:v>819</x:v>
      </x:c>
      <x:c r="I161" s="11" t="n">
        <x:f>H161*(1-'Summary'!$B$5)</x:f>
        <x:v>778.05</x:v>
      </x:c>
      <x:c r="J161" s="11" t="n">
        <x:f>E161*G161</x:f>
        <x:v>182</x:v>
      </x:c>
      <x:c r="K161" s="11" t="n">
        <x:f>I161-J161</x:f>
        <x:v>596.05</x:v>
      </x:c>
      <x:c r="L161" s="14" t="n">
        <x:f>K161/I161</x:f>
        <x:v>0.7660818713450293</x:v>
      </x:c>
    </x:row>
    <x:row r="162" ht="22" customHeight="1">
      <x:c r="A162" s="2" t="str">
        <x:v>ORD-00158</x:v>
      </x:c>
      <x:c r="B162" s="2" t="str">
        <x:v>South</x:v>
      </x:c>
      <x:c r="C162" s="2" t="str">
        <x:v>Apr</x:v>
      </x:c>
      <x:c r="D162" s="2" t="str">
        <x:v>SKU-038</x:v>
      </x:c>
      <x:c r="E162" s="15" t="n">
        <x:v>20</x:v>
      </x:c>
      <x:c r="F162" s="11" t="n">
        <x:v>76</x:v>
      </x:c>
      <x:c r="G162" s="11" t="n">
        <x:v>25</x:v>
      </x:c>
      <x:c r="H162" s="11" t="n">
        <x:f>E162*F162</x:f>
        <x:v>1520</x:v>
      </x:c>
      <x:c r="I162" s="11" t="n">
        <x:f>H162*(1-'Summary'!$B$5)</x:f>
        <x:v>1444</x:v>
      </x:c>
      <x:c r="J162" s="11" t="n">
        <x:f>E162*G162</x:f>
        <x:v>500</x:v>
      </x:c>
      <x:c r="K162" s="11" t="n">
        <x:f>I162-J162</x:f>
        <x:v>944</x:v>
      </x:c>
      <x:c r="L162" s="14" t="n">
        <x:f>K162/I162</x:f>
        <x:v>0.6537396121883656</x:v>
      </x:c>
    </x:row>
    <x:row r="163" ht="22" customHeight="1">
      <x:c r="A163" s="2" t="str">
        <x:v>ORD-00159</x:v>
      </x:c>
      <x:c r="B163" s="2" t="str">
        <x:v>East</x:v>
      </x:c>
      <x:c r="C163" s="2" t="str">
        <x:v>Apr</x:v>
      </x:c>
      <x:c r="D163" s="2" t="str">
        <x:v>SKU-039</x:v>
      </x:c>
      <x:c r="E163" s="15" t="n">
        <x:v>3</x:v>
      </x:c>
      <x:c r="F163" s="11" t="n">
        <x:v>89</x:v>
      </x:c>
      <x:c r="G163" s="11" t="n">
        <x:v>36</x:v>
      </x:c>
      <x:c r="H163" s="11" t="n">
        <x:f>E163*F163</x:f>
        <x:v>267</x:v>
      </x:c>
      <x:c r="I163" s="11" t="n">
        <x:f>H163*(1-'Summary'!$B$5)</x:f>
        <x:v>253.64999999999998</x:v>
      </x:c>
      <x:c r="J163" s="11" t="n">
        <x:f>E163*G163</x:f>
        <x:v>108</x:v>
      </x:c>
      <x:c r="K163" s="11" t="n">
        <x:f>I163-J163</x:f>
        <x:v>145.64999999999998</x:v>
      </x:c>
      <x:c r="L163" s="14" t="n">
        <x:f>K163/I163</x:f>
        <x:v>0.5742164399763453</x:v>
      </x:c>
    </x:row>
    <x:row r="164" ht="22" customHeight="1">
      <x:c r="A164" s="2" t="str">
        <x:v>ORD-00160</x:v>
      </x:c>
      <x:c r="B164" s="2" t="str">
        <x:v>West</x:v>
      </x:c>
      <x:c r="C164" s="2" t="str">
        <x:v>Apr</x:v>
      </x:c>
      <x:c r="D164" s="2" t="str">
        <x:v>SKU-040</x:v>
      </x:c>
      <x:c r="E164" s="15" t="n">
        <x:v>10</x:v>
      </x:c>
      <x:c r="F164" s="11" t="n">
        <x:v>102</x:v>
      </x:c>
      <x:c r="G164" s="11" t="n">
        <x:v>47</x:v>
      </x:c>
      <x:c r="H164" s="11" t="n">
        <x:f>E164*F164</x:f>
        <x:v>1020</x:v>
      </x:c>
      <x:c r="I164" s="11" t="n">
        <x:f>H164*(1-'Summary'!$B$5)</x:f>
        <x:v>969</x:v>
      </x:c>
      <x:c r="J164" s="11" t="n">
        <x:f>E164*G164</x:f>
        <x:v>470</x:v>
      </x:c>
      <x:c r="K164" s="11" t="n">
        <x:f>I164-J164</x:f>
        <x:v>499</x:v>
      </x:c>
      <x:c r="L164" s="14" t="n">
        <x:f>K164/I164</x:f>
        <x:v>0.5149638802889577</x:v>
      </x:c>
    </x:row>
    <x:row r="165" ht="22" customHeight="1">
      <x:c r="A165" s="2" t="str">
        <x:v>ORD-00161</x:v>
      </x:c>
      <x:c r="B165" s="2" t="str">
        <x:v>North</x:v>
      </x:c>
      <x:c r="C165" s="2" t="str">
        <x:v>May</x:v>
      </x:c>
      <x:c r="D165" s="2" t="str">
        <x:v>SKU-041</x:v>
      </x:c>
      <x:c r="E165" s="15" t="n">
        <x:v>17</x:v>
      </x:c>
      <x:c r="F165" s="11" t="n">
        <x:v>115</x:v>
      </x:c>
      <x:c r="G165" s="11" t="n">
        <x:v>58</x:v>
      </x:c>
      <x:c r="H165" s="11" t="n">
        <x:f>E165*F165</x:f>
        <x:v>1955</x:v>
      </x:c>
      <x:c r="I165" s="11" t="n">
        <x:f>H165*(1-'Summary'!$B$5)</x:f>
        <x:v>1857.25</x:v>
      </x:c>
      <x:c r="J165" s="11" t="n">
        <x:f>E165*G165</x:f>
        <x:v>986</x:v>
      </x:c>
      <x:c r="K165" s="11" t="n">
        <x:f>I165-J165</x:f>
        <x:v>871.25</x:v>
      </x:c>
      <x:c r="L165" s="14" t="n">
        <x:f>K165/I165</x:f>
        <x:v>0.4691075514874142</x:v>
      </x:c>
    </x:row>
    <x:row r="166" ht="22" customHeight="1">
      <x:c r="A166" s="2" t="str">
        <x:v>ORD-00162</x:v>
      </x:c>
      <x:c r="B166" s="2" t="str">
        <x:v>South</x:v>
      </x:c>
      <x:c r="C166" s="2" t="str">
        <x:v>May</x:v>
      </x:c>
      <x:c r="D166" s="2" t="str">
        <x:v>SKU-042</x:v>
      </x:c>
      <x:c r="E166" s="15" t="n">
        <x:v>24</x:v>
      </x:c>
      <x:c r="F166" s="11" t="n">
        <x:v>128</x:v>
      </x:c>
      <x:c r="G166" s="11" t="n">
        <x:v>69</x:v>
      </x:c>
      <x:c r="H166" s="11" t="n">
        <x:f>E166*F166</x:f>
        <x:v>3072</x:v>
      </x:c>
      <x:c r="I166" s="11" t="n">
        <x:f>H166*(1-'Summary'!$B$5)</x:f>
        <x:v>2918.3999999999996</x:v>
      </x:c>
      <x:c r="J166" s="11" t="n">
        <x:f>E166*G166</x:f>
        <x:v>1656</x:v>
      </x:c>
      <x:c r="K166" s="11" t="n">
        <x:f>I166-J166</x:f>
        <x:v>1262.3999999999996</x:v>
      </x:c>
      <x:c r="L166" s="14" t="n">
        <x:f>K166/I166</x:f>
        <x:v>0.4325657894736841</x:v>
      </x:c>
    </x:row>
    <x:row r="167" ht="22" customHeight="1">
      <x:c r="A167" s="2" t="str">
        <x:v>ORD-00163</x:v>
      </x:c>
      <x:c r="B167" s="2" t="str">
        <x:v>East</x:v>
      </x:c>
      <x:c r="C167" s="2" t="str">
        <x:v>May</x:v>
      </x:c>
      <x:c r="D167" s="2" t="str">
        <x:v>SKU-043</x:v>
      </x:c>
      <x:c r="E167" s="15" t="n">
        <x:v>7</x:v>
      </x:c>
      <x:c r="F167" s="11" t="n">
        <x:v>141</x:v>
      </x:c>
      <x:c r="G167" s="11" t="n">
        <x:v>80</x:v>
      </x:c>
      <x:c r="H167" s="11" t="n">
        <x:f>E167*F167</x:f>
        <x:v>987</x:v>
      </x:c>
      <x:c r="I167" s="11" t="n">
        <x:f>H167*(1-'Summary'!$B$5)</x:f>
        <x:v>937.65</x:v>
      </x:c>
      <x:c r="J167" s="11" t="n">
        <x:f>E167*G167</x:f>
        <x:v>560</x:v>
      </x:c>
      <x:c r="K167" s="11" t="n">
        <x:f>I167-J167</x:f>
        <x:v>377.65</x:v>
      </x:c>
      <x:c r="L167" s="14" t="n">
        <x:f>K167/I167</x:f>
        <x:v>0.40276222471071293</x:v>
      </x:c>
    </x:row>
    <x:row r="168" ht="22" customHeight="1">
      <x:c r="A168" s="2" t="str">
        <x:v>ORD-00164</x:v>
      </x:c>
      <x:c r="B168" s="2" t="str">
        <x:v>West</x:v>
      </x:c>
      <x:c r="C168" s="2" t="str">
        <x:v>May</x:v>
      </x:c>
      <x:c r="D168" s="2" t="str">
        <x:v>SKU-044</x:v>
      </x:c>
      <x:c r="E168" s="15" t="n">
        <x:v>14</x:v>
      </x:c>
      <x:c r="F168" s="11" t="n">
        <x:v>154</x:v>
      </x:c>
      <x:c r="G168" s="11" t="n">
        <x:v>91</x:v>
      </x:c>
      <x:c r="H168" s="11" t="n">
        <x:f>E168*F168</x:f>
        <x:v>2156</x:v>
      </x:c>
      <x:c r="I168" s="11" t="n">
        <x:f>H168*(1-'Summary'!$B$5)</x:f>
        <x:v>2048.2</x:v>
      </x:c>
      <x:c r="J168" s="11" t="n">
        <x:f>E168*G168</x:f>
        <x:v>1274</x:v>
      </x:c>
      <x:c r="K168" s="11" t="n">
        <x:f>I168-J168</x:f>
        <x:v>774.1999999999998</x:v>
      </x:c>
      <x:c r="L168" s="14" t="n">
        <x:f>K168/I168</x:f>
        <x:v>0.3779904306220095</x:v>
      </x:c>
    </x:row>
    <x:row r="169" ht="22" customHeight="1">
      <x:c r="A169" s="2" t="str">
        <x:v>ORD-00165</x:v>
      </x:c>
      <x:c r="B169" s="2" t="str">
        <x:v>North</x:v>
      </x:c>
      <x:c r="C169" s="2" t="str">
        <x:v>Jun</x:v>
      </x:c>
      <x:c r="D169" s="2" t="str">
        <x:v>SKU-045</x:v>
      </x:c>
      <x:c r="E169" s="15" t="n">
        <x:v>21</x:v>
      </x:c>
      <x:c r="F169" s="11" t="n">
        <x:v>167</x:v>
      </x:c>
      <x:c r="G169" s="11" t="n">
        <x:v>102</x:v>
      </x:c>
      <x:c r="H169" s="11" t="n">
        <x:f>E169*F169</x:f>
        <x:v>3507</x:v>
      </x:c>
      <x:c r="I169" s="11" t="n">
        <x:f>H169*(1-'Summary'!$B$5)</x:f>
        <x:v>3331.6499999999996</x:v>
      </x:c>
      <x:c r="J169" s="11" t="n">
        <x:f>E169*G169</x:f>
        <x:v>2142</x:v>
      </x:c>
      <x:c r="K169" s="11" t="n">
        <x:f>I169-J169</x:f>
        <x:v>1189.6499999999996</x:v>
      </x:c>
      <x:c r="L169" s="14" t="n">
        <x:f>K169/I169</x:f>
        <x:v>0.35707532303813416</x:v>
      </x:c>
    </x:row>
    <x:row r="170" ht="22" customHeight="1">
      <x:c r="A170" s="2" t="str">
        <x:v>ORD-00166</x:v>
      </x:c>
      <x:c r="B170" s="2" t="str">
        <x:v>South</x:v>
      </x:c>
      <x:c r="C170" s="2" t="str">
        <x:v>Jun</x:v>
      </x:c>
      <x:c r="D170" s="2" t="str">
        <x:v>SKU-046</x:v>
      </x:c>
      <x:c r="E170" s="15" t="n">
        <x:v>4</x:v>
      </x:c>
      <x:c r="F170" s="11" t="n">
        <x:v>180</x:v>
      </x:c>
      <x:c r="G170" s="11" t="n">
        <x:v>18</x:v>
      </x:c>
      <x:c r="H170" s="11" t="n">
        <x:f>E170*F170</x:f>
        <x:v>720</x:v>
      </x:c>
      <x:c r="I170" s="11" t="n">
        <x:f>H170*(1-'Summary'!$B$5)</x:f>
        <x:v>684</x:v>
      </x:c>
      <x:c r="J170" s="11" t="n">
        <x:f>E170*G170</x:f>
        <x:v>72</x:v>
      </x:c>
      <x:c r="K170" s="11" t="n">
        <x:f>I170-J170</x:f>
        <x:v>612</x:v>
      </x:c>
      <x:c r="L170" s="14" t="n">
        <x:f>K170/I170</x:f>
        <x:v>0.8947368421052632</x:v>
      </x:c>
    </x:row>
    <x:row r="171" ht="22" customHeight="1">
      <x:c r="A171" s="2" t="str">
        <x:v>ORD-00167</x:v>
      </x:c>
      <x:c r="B171" s="2" t="str">
        <x:v>East</x:v>
      </x:c>
      <x:c r="C171" s="2" t="str">
        <x:v>Jun</x:v>
      </x:c>
      <x:c r="D171" s="2" t="str">
        <x:v>SKU-047</x:v>
      </x:c>
      <x:c r="E171" s="15" t="n">
        <x:v>11</x:v>
      </x:c>
      <x:c r="F171" s="11" t="n">
        <x:v>193</x:v>
      </x:c>
      <x:c r="G171" s="11" t="n">
        <x:v>29</x:v>
      </x:c>
      <x:c r="H171" s="11" t="n">
        <x:f>E171*F171</x:f>
        <x:v>2123</x:v>
      </x:c>
      <x:c r="I171" s="11" t="n">
        <x:f>H171*(1-'Summary'!$B$5)</x:f>
        <x:v>2016.85</x:v>
      </x:c>
      <x:c r="J171" s="11" t="n">
        <x:f>E171*G171</x:f>
        <x:v>319</x:v>
      </x:c>
      <x:c r="K171" s="11" t="n">
        <x:f>I171-J171</x:f>
        <x:v>1697.85</x:v>
      </x:c>
      <x:c r="L171" s="14" t="n">
        <x:f>K171/I171</x:f>
        <x:v>0.8418325606763022</x:v>
      </x:c>
    </x:row>
    <x:row r="172" ht="22" customHeight="1">
      <x:c r="A172" s="2" t="str">
        <x:v>ORD-00168</x:v>
      </x:c>
      <x:c r="B172" s="2" t="str">
        <x:v>West</x:v>
      </x:c>
      <x:c r="C172" s="2" t="str">
        <x:v>Jun</x:v>
      </x:c>
      <x:c r="D172" s="2" t="str">
        <x:v>SKU-048</x:v>
      </x:c>
      <x:c r="E172" s="15" t="n">
        <x:v>18</x:v>
      </x:c>
      <x:c r="F172" s="11" t="n">
        <x:v>206</x:v>
      </x:c>
      <x:c r="G172" s="11" t="n">
        <x:v>40</x:v>
      </x:c>
      <x:c r="H172" s="11" t="n">
        <x:f>E172*F172</x:f>
        <x:v>3708</x:v>
      </x:c>
      <x:c r="I172" s="11" t="n">
        <x:f>H172*(1-'Summary'!$B$5)</x:f>
        <x:v>3522.6</x:v>
      </x:c>
      <x:c r="J172" s="11" t="n">
        <x:f>E172*G172</x:f>
        <x:v>720</x:v>
      </x:c>
      <x:c r="K172" s="11" t="n">
        <x:f>I172-J172</x:f>
        <x:v>2802.6</x:v>
      </x:c>
      <x:c r="L172" s="14" t="n">
        <x:f>K172/I172</x:f>
        <x:v>0.7956055186509964</x:v>
      </x:c>
    </x:row>
    <x:row r="173" ht="22" customHeight="1">
      <x:c r="A173" s="2" t="str">
        <x:v>ORD-00169</x:v>
      </x:c>
      <x:c r="B173" s="2" t="str">
        <x:v>North</x:v>
      </x:c>
      <x:c r="C173" s="2" t="str">
        <x:v>Jul</x:v>
      </x:c>
      <x:c r="D173" s="2" t="str">
        <x:v>SKU-049</x:v>
      </x:c>
      <x:c r="E173" s="15" t="n">
        <x:v>1</x:v>
      </x:c>
      <x:c r="F173" s="11" t="n">
        <x:v>219</x:v>
      </x:c>
      <x:c r="G173" s="11" t="n">
        <x:v>51</x:v>
      </x:c>
      <x:c r="H173" s="11" t="n">
        <x:f>E173*F173</x:f>
        <x:v>219</x:v>
      </x:c>
      <x:c r="I173" s="11" t="n">
        <x:f>H173*(1-'Summary'!$B$5)</x:f>
        <x:v>208.04999999999998</x:v>
      </x:c>
      <x:c r="J173" s="11" t="n">
        <x:f>E173*G173</x:f>
        <x:v>51</x:v>
      </x:c>
      <x:c r="K173" s="11" t="n">
        <x:f>I173-J173</x:f>
        <x:v>157.04999999999998</x:v>
      </x:c>
      <x:c r="L173" s="14" t="n">
        <x:f>K173/I173</x:f>
        <x:v>0.7548666186012978</x:v>
      </x:c>
    </x:row>
    <x:row r="174" ht="22" customHeight="1">
      <x:c r="A174" s="2" t="str">
        <x:v>ORD-00170</x:v>
      </x:c>
      <x:c r="B174" s="2" t="str">
        <x:v>South</x:v>
      </x:c>
      <x:c r="C174" s="2" t="str">
        <x:v>Jul</x:v>
      </x:c>
      <x:c r="D174" s="2" t="str">
        <x:v>SKU-050</x:v>
      </x:c>
      <x:c r="E174" s="15" t="n">
        <x:v>8</x:v>
      </x:c>
      <x:c r="F174" s="11" t="n">
        <x:v>232</x:v>
      </x:c>
      <x:c r="G174" s="11" t="n">
        <x:v>62</x:v>
      </x:c>
      <x:c r="H174" s="11" t="n">
        <x:f>E174*F174</x:f>
        <x:v>1856</x:v>
      </x:c>
      <x:c r="I174" s="11" t="n">
        <x:f>H174*(1-'Summary'!$B$5)</x:f>
        <x:v>1763.1999999999998</x:v>
      </x:c>
      <x:c r="J174" s="11" t="n">
        <x:f>E174*G174</x:f>
        <x:v>496</x:v>
      </x:c>
      <x:c r="K174" s="11" t="n">
        <x:f>I174-J174</x:f>
        <x:v>1267.1999999999998</x:v>
      </x:c>
      <x:c r="L174" s="14" t="n">
        <x:f>K174/I174</x:f>
        <x:v>0.7186932849364791</x:v>
      </x:c>
    </x:row>
    <x:row r="175" ht="22" customHeight="1">
      <x:c r="A175" s="2" t="str">
        <x:v>ORD-00171</x:v>
      </x:c>
      <x:c r="B175" s="2" t="str">
        <x:v>East</x:v>
      </x:c>
      <x:c r="C175" s="2" t="str">
        <x:v>Jul</x:v>
      </x:c>
      <x:c r="D175" s="2" t="str">
        <x:v>SKU-051</x:v>
      </x:c>
      <x:c r="E175" s="15" t="n">
        <x:v>15</x:v>
      </x:c>
      <x:c r="F175" s="11" t="n">
        <x:v>25</x:v>
      </x:c>
      <x:c r="G175" s="11" t="n">
        <x:v>73</x:v>
      </x:c>
      <x:c r="H175" s="11" t="n">
        <x:f>E175*F175</x:f>
        <x:v>375</x:v>
      </x:c>
      <x:c r="I175" s="11" t="n">
        <x:f>H175*(1-'Summary'!$B$5)</x:f>
        <x:v>356.25</x:v>
      </x:c>
      <x:c r="J175" s="11" t="n">
        <x:f>E175*G175</x:f>
        <x:v>1095</x:v>
      </x:c>
      <x:c r="K175" s="11" t="n">
        <x:f>I175-J175</x:f>
        <x:v>-738.75</x:v>
      </x:c>
      <x:c r="L175" s="14" t="n">
        <x:f>K175/I175</x:f>
        <x:v>-2.0736842105263156</x:v>
      </x:c>
    </x:row>
    <x:row r="176" ht="22" customHeight="1">
      <x:c r="A176" s="2" t="str">
        <x:v>ORD-00172</x:v>
      </x:c>
      <x:c r="B176" s="2" t="str">
        <x:v>West</x:v>
      </x:c>
      <x:c r="C176" s="2" t="str">
        <x:v>Jul</x:v>
      </x:c>
      <x:c r="D176" s="2" t="str">
        <x:v>SKU-052</x:v>
      </x:c>
      <x:c r="E176" s="15" t="n">
        <x:v>22</x:v>
      </x:c>
      <x:c r="F176" s="11" t="n">
        <x:v>38</x:v>
      </x:c>
      <x:c r="G176" s="11" t="n">
        <x:v>84</x:v>
      </x:c>
      <x:c r="H176" s="11" t="n">
        <x:f>E176*F176</x:f>
        <x:v>836</x:v>
      </x:c>
      <x:c r="I176" s="11" t="n">
        <x:f>H176*(1-'Summary'!$B$5)</x:f>
        <x:v>794.1999999999999</x:v>
      </x:c>
      <x:c r="J176" s="11" t="n">
        <x:f>E176*G176</x:f>
        <x:v>1848</x:v>
      </x:c>
      <x:c r="K176" s="11" t="n">
        <x:f>I176-J176</x:f>
        <x:v>-1053.8000000000002</x:v>
      </x:c>
      <x:c r="L176" s="14" t="n">
        <x:f>K176/I176</x:f>
        <x:v>-1.3268698060941833</x:v>
      </x:c>
    </x:row>
    <x:row r="177" ht="22" customHeight="1">
      <x:c r="A177" s="2" t="str">
        <x:v>ORD-00173</x:v>
      </x:c>
      <x:c r="B177" s="2" t="str">
        <x:v>North</x:v>
      </x:c>
      <x:c r="C177" s="2" t="str">
        <x:v>Aug</x:v>
      </x:c>
      <x:c r="D177" s="2" t="str">
        <x:v>SKU-053</x:v>
      </x:c>
      <x:c r="E177" s="15" t="n">
        <x:v>5</x:v>
      </x:c>
      <x:c r="F177" s="11" t="n">
        <x:v>51</x:v>
      </x:c>
      <x:c r="G177" s="11" t="n">
        <x:v>95</x:v>
      </x:c>
      <x:c r="H177" s="11" t="n">
        <x:f>E177*F177</x:f>
        <x:v>255</x:v>
      </x:c>
      <x:c r="I177" s="11" t="n">
        <x:f>H177*(1-'Summary'!$B$5)</x:f>
        <x:v>242.25</x:v>
      </x:c>
      <x:c r="J177" s="11" t="n">
        <x:f>E177*G177</x:f>
        <x:v>475</x:v>
      </x:c>
      <x:c r="K177" s="11" t="n">
        <x:f>I177-J177</x:f>
        <x:v>-232.75</x:v>
      </x:c>
      <x:c r="L177" s="14" t="n">
        <x:f>K177/I177</x:f>
        <x:v>-0.9607843137254902</x:v>
      </x:c>
    </x:row>
    <x:row r="178" ht="22" customHeight="1">
      <x:c r="A178" s="2" t="str">
        <x:v>ORD-00174</x:v>
      </x:c>
      <x:c r="B178" s="2" t="str">
        <x:v>South</x:v>
      </x:c>
      <x:c r="C178" s="2" t="str">
        <x:v>Aug</x:v>
      </x:c>
      <x:c r="D178" s="2" t="str">
        <x:v>SKU-054</x:v>
      </x:c>
      <x:c r="E178" s="15" t="n">
        <x:v>12</x:v>
      </x:c>
      <x:c r="F178" s="11" t="n">
        <x:v>64</x:v>
      </x:c>
      <x:c r="G178" s="11" t="n">
        <x:v>11</x:v>
      </x:c>
      <x:c r="H178" s="11" t="n">
        <x:f>E178*F178</x:f>
        <x:v>768</x:v>
      </x:c>
      <x:c r="I178" s="11" t="n">
        <x:f>H178*(1-'Summary'!$B$5)</x:f>
        <x:v>729.5999999999999</x:v>
      </x:c>
      <x:c r="J178" s="11" t="n">
        <x:f>E178*G178</x:f>
        <x:v>132</x:v>
      </x:c>
      <x:c r="K178" s="11" t="n">
        <x:f>I178-J178</x:f>
        <x:v>597.5999999999999</x:v>
      </x:c>
      <x:c r="L178" s="14" t="n">
        <x:f>K178/I178</x:f>
        <x:v>0.819078947368421</x:v>
      </x:c>
    </x:row>
    <x:row r="179" ht="22" customHeight="1">
      <x:c r="A179" s="2" t="str">
        <x:v>ORD-00175</x:v>
      </x:c>
      <x:c r="B179" s="2" t="str">
        <x:v>East</x:v>
      </x:c>
      <x:c r="C179" s="2" t="str">
        <x:v>Aug</x:v>
      </x:c>
      <x:c r="D179" s="2" t="str">
        <x:v>SKU-055</x:v>
      </x:c>
      <x:c r="E179" s="15" t="n">
        <x:v>19</x:v>
      </x:c>
      <x:c r="F179" s="11" t="n">
        <x:v>77</x:v>
      </x:c>
      <x:c r="G179" s="11" t="n">
        <x:v>22</x:v>
      </x:c>
      <x:c r="H179" s="11" t="n">
        <x:f>E179*F179</x:f>
        <x:v>1463</x:v>
      </x:c>
      <x:c r="I179" s="11" t="n">
        <x:f>H179*(1-'Summary'!$B$5)</x:f>
        <x:v>1389.85</x:v>
      </x:c>
      <x:c r="J179" s="11" t="n">
        <x:f>E179*G179</x:f>
        <x:v>418</x:v>
      </x:c>
      <x:c r="K179" s="11" t="n">
        <x:f>I179-J179</x:f>
        <x:v>971.8499999999999</x:v>
      </x:c>
      <x:c r="L179" s="14" t="n">
        <x:f>K179/I179</x:f>
        <x:v>0.6992481203007519</x:v>
      </x:c>
    </x:row>
    <x:row r="180" ht="22" customHeight="1">
      <x:c r="A180" s="2" t="str">
        <x:v>ORD-00176</x:v>
      </x:c>
      <x:c r="B180" s="2" t="str">
        <x:v>West</x:v>
      </x:c>
      <x:c r="C180" s="2" t="str">
        <x:v>Aug</x:v>
      </x:c>
      <x:c r="D180" s="2" t="str">
        <x:v>SKU-056</x:v>
      </x:c>
      <x:c r="E180" s="15" t="n">
        <x:v>2</x:v>
      </x:c>
      <x:c r="F180" s="11" t="n">
        <x:v>90</x:v>
      </x:c>
      <x:c r="G180" s="11" t="n">
        <x:v>33</x:v>
      </x:c>
      <x:c r="H180" s="11" t="n">
        <x:f>E180*F180</x:f>
        <x:v>180</x:v>
      </x:c>
      <x:c r="I180" s="11" t="n">
        <x:f>H180*(1-'Summary'!$B$5)</x:f>
        <x:v>171</x:v>
      </x:c>
      <x:c r="J180" s="11" t="n">
        <x:f>E180*G180</x:f>
        <x:v>66</x:v>
      </x:c>
      <x:c r="K180" s="11" t="n">
        <x:f>I180-J180</x:f>
        <x:v>105</x:v>
      </x:c>
      <x:c r="L180" s="14" t="n">
        <x:f>K180/I180</x:f>
        <x:v>0.6140350877192983</x:v>
      </x:c>
    </x:row>
    <x:row r="181" ht="22" customHeight="1">
      <x:c r="A181" s="2" t="str">
        <x:v>ORD-00177</x:v>
      </x:c>
      <x:c r="B181" s="2" t="str">
        <x:v>North</x:v>
      </x:c>
      <x:c r="C181" s="2" t="str">
        <x:v>Sep</x:v>
      </x:c>
      <x:c r="D181" s="2" t="str">
        <x:v>SKU-057</x:v>
      </x:c>
      <x:c r="E181" s="15" t="n">
        <x:v>9</x:v>
      </x:c>
      <x:c r="F181" s="11" t="n">
        <x:v>103</x:v>
      </x:c>
      <x:c r="G181" s="11" t="n">
        <x:v>44</x:v>
      </x:c>
      <x:c r="H181" s="11" t="n">
        <x:f>E181*F181</x:f>
        <x:v>927</x:v>
      </x:c>
      <x:c r="I181" s="11" t="n">
        <x:f>H181*(1-'Summary'!$B$5)</x:f>
        <x:v>880.65</x:v>
      </x:c>
      <x:c r="J181" s="11" t="n">
        <x:f>E181*G181</x:f>
        <x:v>396</x:v>
      </x:c>
      <x:c r="K181" s="11" t="n">
        <x:f>I181-J181</x:f>
        <x:v>484.65</x:v>
      </x:c>
      <x:c r="L181" s="14" t="n">
        <x:f>K181/I181</x:f>
        <x:v>0.5503321410321921</x:v>
      </x:c>
    </x:row>
    <x:row r="182" ht="22" customHeight="1">
      <x:c r="A182" s="2" t="str">
        <x:v>ORD-00178</x:v>
      </x:c>
      <x:c r="B182" s="2" t="str">
        <x:v>South</x:v>
      </x:c>
      <x:c r="C182" s="2" t="str">
        <x:v>Sep</x:v>
      </x:c>
      <x:c r="D182" s="2" t="str">
        <x:v>SKU-058</x:v>
      </x:c>
      <x:c r="E182" s="15" t="n">
        <x:v>16</x:v>
      </x:c>
      <x:c r="F182" s="11" t="n">
        <x:v>116</x:v>
      </x:c>
      <x:c r="G182" s="11" t="n">
        <x:v>55</x:v>
      </x:c>
      <x:c r="H182" s="11" t="n">
        <x:f>E182*F182</x:f>
        <x:v>1856</x:v>
      </x:c>
      <x:c r="I182" s="11" t="n">
        <x:f>H182*(1-'Summary'!$B$5)</x:f>
        <x:v>1763.1999999999998</x:v>
      </x:c>
      <x:c r="J182" s="11" t="n">
        <x:f>E182*G182</x:f>
        <x:v>880</x:v>
      </x:c>
      <x:c r="K182" s="11" t="n">
        <x:f>I182-J182</x:f>
        <x:v>883.1999999999998</x:v>
      </x:c>
      <x:c r="L182" s="14" t="n">
        <x:f>K182/I182</x:f>
        <x:v>0.5009074410163339</x:v>
      </x:c>
    </x:row>
    <x:row r="183" ht="22" customHeight="1">
      <x:c r="A183" s="2" t="str">
        <x:v>ORD-00179</x:v>
      </x:c>
      <x:c r="B183" s="2" t="str">
        <x:v>East</x:v>
      </x:c>
      <x:c r="C183" s="2" t="str">
        <x:v>Sep</x:v>
      </x:c>
      <x:c r="D183" s="2" t="str">
        <x:v>SKU-059</x:v>
      </x:c>
      <x:c r="E183" s="15" t="n">
        <x:v>23</x:v>
      </x:c>
      <x:c r="F183" s="11" t="n">
        <x:v>129</x:v>
      </x:c>
      <x:c r="G183" s="11" t="n">
        <x:v>66</x:v>
      </x:c>
      <x:c r="H183" s="11" t="n">
        <x:f>E183*F183</x:f>
        <x:v>2967</x:v>
      </x:c>
      <x:c r="I183" s="11" t="n">
        <x:f>H183*(1-'Summary'!$B$5)</x:f>
        <x:v>2818.65</x:v>
      </x:c>
      <x:c r="J183" s="11" t="n">
        <x:f>E183*G183</x:f>
        <x:v>1518</x:v>
      </x:c>
      <x:c r="K183" s="11" t="n">
        <x:f>I183-J183</x:f>
        <x:v>1300.65</x:v>
      </x:c>
      <x:c r="L183" s="14" t="n">
        <x:f>K183/I183</x:f>
        <x:v>0.46144430844553247</x:v>
      </x:c>
    </x:row>
    <x:row r="184" ht="22" customHeight="1">
      <x:c r="A184" s="2" t="str">
        <x:v>ORD-00180</x:v>
      </x:c>
      <x:c r="B184" s="2" t="str">
        <x:v>West</x:v>
      </x:c>
      <x:c r="C184" s="2" t="str">
        <x:v>Sep</x:v>
      </x:c>
      <x:c r="D184" s="2" t="str">
        <x:v>SKU-060</x:v>
      </x:c>
      <x:c r="E184" s="15" t="n">
        <x:v>6</x:v>
      </x:c>
      <x:c r="F184" s="11" t="n">
        <x:v>142</x:v>
      </x:c>
      <x:c r="G184" s="11" t="n">
        <x:v>77</x:v>
      </x:c>
      <x:c r="H184" s="11" t="n">
        <x:f>E184*F184</x:f>
        <x:v>852</x:v>
      </x:c>
      <x:c r="I184" s="11" t="n">
        <x:f>H184*(1-'Summary'!$B$5)</x:f>
        <x:v>809.4</x:v>
      </x:c>
      <x:c r="J184" s="11" t="n">
        <x:f>E184*G184</x:f>
        <x:v>462</x:v>
      </x:c>
      <x:c r="K184" s="11" t="n">
        <x:f>I184-J184</x:f>
        <x:v>347.4</x:v>
      </x:c>
      <x:c r="L184" s="14" t="n">
        <x:f>K184/I184</x:f>
        <x:v>0.42920681986656783</x:v>
      </x:c>
    </x:row>
    <x:row r="185" ht="22" customHeight="1">
      <x:c r="A185" s="2" t="str">
        <x:v>ORD-00181</x:v>
      </x:c>
      <x:c r="B185" s="2" t="str">
        <x:v>North</x:v>
      </x:c>
      <x:c r="C185" s="2" t="str">
        <x:v>Oct</x:v>
      </x:c>
      <x:c r="D185" s="2" t="str">
        <x:v>SKU-061</x:v>
      </x:c>
      <x:c r="E185" s="15" t="n">
        <x:v>13</x:v>
      </x:c>
      <x:c r="F185" s="11" t="n">
        <x:v>155</x:v>
      </x:c>
      <x:c r="G185" s="11" t="n">
        <x:v>88</x:v>
      </x:c>
      <x:c r="H185" s="11" t="n">
        <x:f>E185*F185</x:f>
        <x:v>2015</x:v>
      </x:c>
      <x:c r="I185" s="11" t="n">
        <x:f>H185*(1-'Summary'!$B$5)</x:f>
        <x:v>1914.25</x:v>
      </x:c>
      <x:c r="J185" s="11" t="n">
        <x:f>E185*G185</x:f>
        <x:v>1144</x:v>
      </x:c>
      <x:c r="K185" s="11" t="n">
        <x:f>I185-J185</x:f>
        <x:v>770.25</x:v>
      </x:c>
      <x:c r="L185" s="14" t="n">
        <x:f>K185/I185</x:f>
        <x:v>0.40237691001697795</x:v>
      </x:c>
    </x:row>
    <x:row r="186" ht="22" customHeight="1">
      <x:c r="A186" s="2" t="str">
        <x:v>ORD-00182</x:v>
      </x:c>
      <x:c r="B186" s="2" t="str">
        <x:v>South</x:v>
      </x:c>
      <x:c r="C186" s="2" t="str">
        <x:v>Oct</x:v>
      </x:c>
      <x:c r="D186" s="2" t="str">
        <x:v>SKU-062</x:v>
      </x:c>
      <x:c r="E186" s="15" t="n">
        <x:v>20</x:v>
      </x:c>
      <x:c r="F186" s="11" t="n">
        <x:v>168</x:v>
      </x:c>
      <x:c r="G186" s="11" t="n">
        <x:v>99</x:v>
      </x:c>
      <x:c r="H186" s="11" t="n">
        <x:f>E186*F186</x:f>
        <x:v>3360</x:v>
      </x:c>
      <x:c r="I186" s="11" t="n">
        <x:f>H186*(1-'Summary'!$B$5)</x:f>
        <x:v>3192</x:v>
      </x:c>
      <x:c r="J186" s="11" t="n">
        <x:f>E186*G186</x:f>
        <x:v>1980</x:v>
      </x:c>
      <x:c r="K186" s="11" t="n">
        <x:f>I186-J186</x:f>
        <x:v>1212</x:v>
      </x:c>
      <x:c r="L186" s="14" t="n">
        <x:f>K186/I186</x:f>
        <x:v>0.37969924812030076</x:v>
      </x:c>
    </x:row>
    <x:row r="187" ht="22" customHeight="1">
      <x:c r="A187" s="2" t="str">
        <x:v>ORD-00183</x:v>
      </x:c>
      <x:c r="B187" s="2" t="str">
        <x:v>East</x:v>
      </x:c>
      <x:c r="C187" s="2" t="str">
        <x:v>Oct</x:v>
      </x:c>
      <x:c r="D187" s="2" t="str">
        <x:v>SKU-063</x:v>
      </x:c>
      <x:c r="E187" s="15" t="n">
        <x:v>3</x:v>
      </x:c>
      <x:c r="F187" s="11" t="n">
        <x:v>181</x:v>
      </x:c>
      <x:c r="G187" s="11" t="n">
        <x:v>15</x:v>
      </x:c>
      <x:c r="H187" s="11" t="n">
        <x:f>E187*F187</x:f>
        <x:v>543</x:v>
      </x:c>
      <x:c r="I187" s="11" t="n">
        <x:f>H187*(1-'Summary'!$B$5)</x:f>
        <x:v>515.85</x:v>
      </x:c>
      <x:c r="J187" s="11" t="n">
        <x:f>E187*G187</x:f>
        <x:v>45</x:v>
      </x:c>
      <x:c r="K187" s="11" t="n">
        <x:f>I187-J187</x:f>
        <x:v>470.85</x:v>
      </x:c>
      <x:c r="L187" s="14" t="n">
        <x:f>K187/I187</x:f>
        <x:v>0.9127653387612679</x:v>
      </x:c>
    </x:row>
    <x:row r="188" ht="22" customHeight="1">
      <x:c r="A188" s="2" t="str">
        <x:v>ORD-00184</x:v>
      </x:c>
      <x:c r="B188" s="2" t="str">
        <x:v>West</x:v>
      </x:c>
      <x:c r="C188" s="2" t="str">
        <x:v>Oct</x:v>
      </x:c>
      <x:c r="D188" s="2" t="str">
        <x:v>SKU-064</x:v>
      </x:c>
      <x:c r="E188" s="15" t="n">
        <x:v>10</x:v>
      </x:c>
      <x:c r="F188" s="11" t="n">
        <x:v>194</x:v>
      </x:c>
      <x:c r="G188" s="11" t="n">
        <x:v>26</x:v>
      </x:c>
      <x:c r="H188" s="11" t="n">
        <x:f>E188*F188</x:f>
        <x:v>1940</x:v>
      </x:c>
      <x:c r="I188" s="11" t="n">
        <x:f>H188*(1-'Summary'!$B$5)</x:f>
        <x:v>1843</x:v>
      </x:c>
      <x:c r="J188" s="11" t="n">
        <x:f>E188*G188</x:f>
        <x:v>260</x:v>
      </x:c>
      <x:c r="K188" s="11" t="n">
        <x:f>I188-J188</x:f>
        <x:v>1583</x:v>
      </x:c>
      <x:c r="L188" s="14" t="n">
        <x:f>K188/I188</x:f>
        <x:v>0.8589256646771568</x:v>
      </x:c>
    </x:row>
    <x:row r="189" ht="22" customHeight="1">
      <x:c r="A189" s="2" t="str">
        <x:v>ORD-00185</x:v>
      </x:c>
      <x:c r="B189" s="2" t="str">
        <x:v>North</x:v>
      </x:c>
      <x:c r="C189" s="2" t="str">
        <x:v>Nov</x:v>
      </x:c>
      <x:c r="D189" s="2" t="str">
        <x:v>SKU-065</x:v>
      </x:c>
      <x:c r="E189" s="15" t="n">
        <x:v>17</x:v>
      </x:c>
      <x:c r="F189" s="11" t="n">
        <x:v>207</x:v>
      </x:c>
      <x:c r="G189" s="11" t="n">
        <x:v>37</x:v>
      </x:c>
      <x:c r="H189" s="11" t="n">
        <x:f>E189*F189</x:f>
        <x:v>3519</x:v>
      </x:c>
      <x:c r="I189" s="11" t="n">
        <x:f>H189*(1-'Summary'!$B$5)</x:f>
        <x:v>3343.0499999999997</x:v>
      </x:c>
      <x:c r="J189" s="11" t="n">
        <x:f>E189*G189</x:f>
        <x:v>629</x:v>
      </x:c>
      <x:c r="K189" s="11" t="n">
        <x:f>I189-J189</x:f>
        <x:v>2714.0499999999997</x:v>
      </x:c>
      <x:c r="L189" s="14" t="n">
        <x:f>K189/I189</x:f>
        <x:v>0.8118484617340452</x:v>
      </x:c>
    </x:row>
    <x:row r="190" ht="22" customHeight="1">
      <x:c r="A190" s="2" t="str">
        <x:v>ORD-00186</x:v>
      </x:c>
      <x:c r="B190" s="2" t="str">
        <x:v>South</x:v>
      </x:c>
      <x:c r="C190" s="2" t="str">
        <x:v>Nov</x:v>
      </x:c>
      <x:c r="D190" s="2" t="str">
        <x:v>SKU-066</x:v>
      </x:c>
      <x:c r="E190" s="15" t="n">
        <x:v>24</x:v>
      </x:c>
      <x:c r="F190" s="11" t="n">
        <x:v>220</x:v>
      </x:c>
      <x:c r="G190" s="11" t="n">
        <x:v>48</x:v>
      </x:c>
      <x:c r="H190" s="11" t="n">
        <x:f>E190*F190</x:f>
        <x:v>5280</x:v>
      </x:c>
      <x:c r="I190" s="11" t="n">
        <x:f>H190*(1-'Summary'!$B$5)</x:f>
        <x:v>5016</x:v>
      </x:c>
      <x:c r="J190" s="11" t="n">
        <x:f>E190*G190</x:f>
        <x:v>1152</x:v>
      </x:c>
      <x:c r="K190" s="11" t="n">
        <x:f>I190-J190</x:f>
        <x:v>3864</x:v>
      </x:c>
      <x:c r="L190" s="14" t="n">
        <x:f>K190/I190</x:f>
        <x:v>0.7703349282296651</x:v>
      </x:c>
    </x:row>
    <x:row r="191" ht="22" customHeight="1">
      <x:c r="A191" s="2" t="str">
        <x:v>ORD-00187</x:v>
      </x:c>
      <x:c r="B191" s="2" t="str">
        <x:v>East</x:v>
      </x:c>
      <x:c r="C191" s="2" t="str">
        <x:v>Nov</x:v>
      </x:c>
      <x:c r="D191" s="2" t="str">
        <x:v>SKU-067</x:v>
      </x:c>
      <x:c r="E191" s="15" t="n">
        <x:v>7</x:v>
      </x:c>
      <x:c r="F191" s="11" t="n">
        <x:v>233</x:v>
      </x:c>
      <x:c r="G191" s="11" t="n">
        <x:v>59</x:v>
      </x:c>
      <x:c r="H191" s="11" t="n">
        <x:f>E191*F191</x:f>
        <x:v>1631</x:v>
      </x:c>
      <x:c r="I191" s="11" t="n">
        <x:f>H191*(1-'Summary'!$B$5)</x:f>
        <x:v>1549.4499999999998</x:v>
      </x:c>
      <x:c r="J191" s="11" t="n">
        <x:f>E191*G191</x:f>
        <x:v>413</x:v>
      </x:c>
      <x:c r="K191" s="11" t="n">
        <x:f>I191-J191</x:f>
        <x:v>1136.4499999999998</x:v>
      </x:c>
      <x:c r="L191" s="14" t="n">
        <x:f>K191/I191</x:f>
        <x:v>0.7334538061892929</x:v>
      </x:c>
    </x:row>
    <x:row r="192" ht="22" customHeight="1">
      <x:c r="A192" s="2" t="str">
        <x:v>ORD-00188</x:v>
      </x:c>
      <x:c r="B192" s="2" t="str">
        <x:v>West</x:v>
      </x:c>
      <x:c r="C192" s="2" t="str">
        <x:v>Nov</x:v>
      </x:c>
      <x:c r="D192" s="2" t="str">
        <x:v>SKU-068</x:v>
      </x:c>
      <x:c r="E192" s="15" t="n">
        <x:v>14</x:v>
      </x:c>
      <x:c r="F192" s="11" t="n">
        <x:v>26</x:v>
      </x:c>
      <x:c r="G192" s="11" t="n">
        <x:v>70</x:v>
      </x:c>
      <x:c r="H192" s="11" t="n">
        <x:f>E192*F192</x:f>
        <x:v>364</x:v>
      </x:c>
      <x:c r="I192" s="11" t="n">
        <x:f>H192*(1-'Summary'!$B$5)</x:f>
        <x:v>345.8</x:v>
      </x:c>
      <x:c r="J192" s="11" t="n">
        <x:f>E192*G192</x:f>
        <x:v>980</x:v>
      </x:c>
      <x:c r="K192" s="11" t="n">
        <x:f>I192-J192</x:f>
        <x:v>-634.2</x:v>
      </x:c>
      <x:c r="L192" s="14" t="n">
        <x:f>K192/I192</x:f>
        <x:v>-1.834008097165992</x:v>
      </x:c>
    </x:row>
    <x:row r="193" ht="22" customHeight="1">
      <x:c r="A193" s="2" t="str">
        <x:v>ORD-00189</x:v>
      </x:c>
      <x:c r="B193" s="2" t="str">
        <x:v>North</x:v>
      </x:c>
      <x:c r="C193" s="2" t="str">
        <x:v>Dec</x:v>
      </x:c>
      <x:c r="D193" s="2" t="str">
        <x:v>SKU-069</x:v>
      </x:c>
      <x:c r="E193" s="15" t="n">
        <x:v>21</x:v>
      </x:c>
      <x:c r="F193" s="11" t="n">
        <x:v>39</x:v>
      </x:c>
      <x:c r="G193" s="11" t="n">
        <x:v>81</x:v>
      </x:c>
      <x:c r="H193" s="11" t="n">
        <x:f>E193*F193</x:f>
        <x:v>819</x:v>
      </x:c>
      <x:c r="I193" s="11" t="n">
        <x:f>H193*(1-'Summary'!$B$5)</x:f>
        <x:v>778.05</x:v>
      </x:c>
      <x:c r="J193" s="11" t="n">
        <x:f>E193*G193</x:f>
        <x:v>1701</x:v>
      </x:c>
      <x:c r="K193" s="11" t="n">
        <x:f>I193-J193</x:f>
        <x:v>-922.95</x:v>
      </x:c>
      <x:c r="L193" s="14" t="n">
        <x:f>K193/I193</x:f>
        <x:v>-1.1862348178137654</x:v>
      </x:c>
    </x:row>
    <x:row r="194" ht="22" customHeight="1">
      <x:c r="A194" s="2" t="str">
        <x:v>ORD-00190</x:v>
      </x:c>
      <x:c r="B194" s="2" t="str">
        <x:v>South</x:v>
      </x:c>
      <x:c r="C194" s="2" t="str">
        <x:v>Dec</x:v>
      </x:c>
      <x:c r="D194" s="2" t="str">
        <x:v>SKU-070</x:v>
      </x:c>
      <x:c r="E194" s="15" t="n">
        <x:v>4</x:v>
      </x:c>
      <x:c r="F194" s="11" t="n">
        <x:v>52</x:v>
      </x:c>
      <x:c r="G194" s="11" t="n">
        <x:v>92</x:v>
      </x:c>
      <x:c r="H194" s="11" t="n">
        <x:f>E194*F194</x:f>
        <x:v>208</x:v>
      </x:c>
      <x:c r="I194" s="11" t="n">
        <x:f>H194*(1-'Summary'!$B$5)</x:f>
        <x:v>197.6</x:v>
      </x:c>
      <x:c r="J194" s="11" t="n">
        <x:f>E194*G194</x:f>
        <x:v>368</x:v>
      </x:c>
      <x:c r="K194" s="11" t="n">
        <x:f>I194-J194</x:f>
        <x:v>-170.4</x:v>
      </x:c>
      <x:c r="L194" s="14" t="n">
        <x:f>K194/I194</x:f>
        <x:v>-0.8623481781376519</x:v>
      </x:c>
    </x:row>
    <x:row r="195" ht="22" customHeight="1">
      <x:c r="A195" s="2" t="str">
        <x:v>ORD-00191</x:v>
      </x:c>
      <x:c r="B195" s="2" t="str">
        <x:v>East</x:v>
      </x:c>
      <x:c r="C195" s="2" t="str">
        <x:v>Dec</x:v>
      </x:c>
      <x:c r="D195" s="2" t="str">
        <x:v>SKU-071</x:v>
      </x:c>
      <x:c r="E195" s="15" t="n">
        <x:v>11</x:v>
      </x:c>
      <x:c r="F195" s="11" t="n">
        <x:v>65</x:v>
      </x:c>
      <x:c r="G195" s="11" t="n">
        <x:v>8</x:v>
      </x:c>
      <x:c r="H195" s="11" t="n">
        <x:f>E195*F195</x:f>
        <x:v>715</x:v>
      </x:c>
      <x:c r="I195" s="11" t="n">
        <x:f>H195*(1-'Summary'!$B$5)</x:f>
        <x:v>679.25</x:v>
      </x:c>
      <x:c r="J195" s="11" t="n">
        <x:f>E195*G195</x:f>
        <x:v>88</x:v>
      </x:c>
      <x:c r="K195" s="11" t="n">
        <x:f>I195-J195</x:f>
        <x:v>591.25</x:v>
      </x:c>
      <x:c r="L195" s="14" t="n">
        <x:f>K195/I195</x:f>
        <x:v>0.8704453441295547</x:v>
      </x:c>
    </x:row>
    <x:row r="196" ht="22" customHeight="1">
      <x:c r="A196" s="2" t="str">
        <x:v>ORD-00192</x:v>
      </x:c>
      <x:c r="B196" s="2" t="str">
        <x:v>West</x:v>
      </x:c>
      <x:c r="C196" s="2" t="str">
        <x:v>Dec</x:v>
      </x:c>
      <x:c r="D196" s="2" t="str">
        <x:v>SKU-072</x:v>
      </x:c>
      <x:c r="E196" s="15" t="n">
        <x:v>18</x:v>
      </x:c>
      <x:c r="F196" s="11" t="n">
        <x:v>78</x:v>
      </x:c>
      <x:c r="G196" s="11" t="n">
        <x:v>19</x:v>
      </x:c>
      <x:c r="H196" s="11" t="n">
        <x:f>E196*F196</x:f>
        <x:v>1404</x:v>
      </x:c>
      <x:c r="I196" s="11" t="n">
        <x:f>H196*(1-'Summary'!$B$5)</x:f>
        <x:v>1333.8</x:v>
      </x:c>
      <x:c r="J196" s="11" t="n">
        <x:f>E196*G196</x:f>
        <x:v>342</x:v>
      </x:c>
      <x:c r="K196" s="11" t="n">
        <x:f>I196-J196</x:f>
        <x:v>991.8</x:v>
      </x:c>
      <x:c r="L196" s="14" t="n">
        <x:f>K196/I196</x:f>
        <x:v>0.7435897435897436</x:v>
      </x:c>
    </x:row>
    <x:row r="197" ht="22" customHeight="1">
      <x:c r="A197" s="2" t="str">
        <x:v>ORD-00193</x:v>
      </x:c>
      <x:c r="B197" s="2" t="str">
        <x:v>North</x:v>
      </x:c>
      <x:c r="C197" s="2" t="str">
        <x:v>Jan</x:v>
      </x:c>
      <x:c r="D197" s="2" t="str">
        <x:v>SKU-073</x:v>
      </x:c>
      <x:c r="E197" s="15" t="n">
        <x:v>1</x:v>
      </x:c>
      <x:c r="F197" s="11" t="n">
        <x:v>91</x:v>
      </x:c>
      <x:c r="G197" s="11" t="n">
        <x:v>30</x:v>
      </x:c>
      <x:c r="H197" s="11" t="n">
        <x:f>E197*F197</x:f>
        <x:v>91</x:v>
      </x:c>
      <x:c r="I197" s="11" t="n">
        <x:f>H197*(1-'Summary'!$B$5)</x:f>
        <x:v>86.45</x:v>
      </x:c>
      <x:c r="J197" s="11" t="n">
        <x:f>E197*G197</x:f>
        <x:v>30</x:v>
      </x:c>
      <x:c r="K197" s="11" t="n">
        <x:f>I197-J197</x:f>
        <x:v>56.45</x:v>
      </x:c>
      <x:c r="L197" s="14" t="n">
        <x:f>K197/I197</x:f>
        <x:v>0.6529786003470214</x:v>
      </x:c>
    </x:row>
    <x:row r="198" ht="22" customHeight="1">
      <x:c r="A198" s="2" t="str">
        <x:v>ORD-00194</x:v>
      </x:c>
      <x:c r="B198" s="2" t="str">
        <x:v>South</x:v>
      </x:c>
      <x:c r="C198" s="2" t="str">
        <x:v>Jan</x:v>
      </x:c>
      <x:c r="D198" s="2" t="str">
        <x:v>SKU-074</x:v>
      </x:c>
      <x:c r="E198" s="15" t="n">
        <x:v>8</x:v>
      </x:c>
      <x:c r="F198" s="11" t="n">
        <x:v>104</x:v>
      </x:c>
      <x:c r="G198" s="11" t="n">
        <x:v>41</x:v>
      </x:c>
      <x:c r="H198" s="11" t="n">
        <x:f>E198*F198</x:f>
        <x:v>832</x:v>
      </x:c>
      <x:c r="I198" s="11" t="n">
        <x:f>H198*(1-'Summary'!$B$5)</x:f>
        <x:v>790.4</x:v>
      </x:c>
      <x:c r="J198" s="11" t="n">
        <x:f>E198*G198</x:f>
        <x:v>328</x:v>
      </x:c>
      <x:c r="K198" s="11" t="n">
        <x:f>I198-J198</x:f>
        <x:v>462.4</x:v>
      </x:c>
      <x:c r="L198" s="14" t="n">
        <x:f>K198/I198</x:f>
        <x:v>0.5850202429149798</x:v>
      </x:c>
    </x:row>
    <x:row r="199" ht="22" customHeight="1">
      <x:c r="A199" s="2" t="str">
        <x:v>ORD-00195</x:v>
      </x:c>
      <x:c r="B199" s="2" t="str">
        <x:v>East</x:v>
      </x:c>
      <x:c r="C199" s="2" t="str">
        <x:v>Jan</x:v>
      </x:c>
      <x:c r="D199" s="2" t="str">
        <x:v>SKU-075</x:v>
      </x:c>
      <x:c r="E199" s="15" t="n">
        <x:v>15</x:v>
      </x:c>
      <x:c r="F199" s="11" t="n">
        <x:v>117</x:v>
      </x:c>
      <x:c r="G199" s="11" t="n">
        <x:v>52</x:v>
      </x:c>
      <x:c r="H199" s="11" t="n">
        <x:f>E199*F199</x:f>
        <x:v>1755</x:v>
      </x:c>
      <x:c r="I199" s="11" t="n">
        <x:f>H199*(1-'Summary'!$B$5)</x:f>
        <x:v>1667.25</x:v>
      </x:c>
      <x:c r="J199" s="11" t="n">
        <x:f>E199*G199</x:f>
        <x:v>780</x:v>
      </x:c>
      <x:c r="K199" s="11" t="n">
        <x:f>I199-J199</x:f>
        <x:v>887.25</x:v>
      </x:c>
      <x:c r="L199" s="14" t="n">
        <x:f>K199/I199</x:f>
        <x:v>0.5321637426900585</x:v>
      </x:c>
    </x:row>
    <x:row r="200" ht="22" customHeight="1">
      <x:c r="A200" s="2" t="str">
        <x:v>ORD-00196</x:v>
      </x:c>
      <x:c r="B200" s="2" t="str">
        <x:v>West</x:v>
      </x:c>
      <x:c r="C200" s="2" t="str">
        <x:v>Jan</x:v>
      </x:c>
      <x:c r="D200" s="2" t="str">
        <x:v>SKU-076</x:v>
      </x:c>
      <x:c r="E200" s="15" t="n">
        <x:v>22</x:v>
      </x:c>
      <x:c r="F200" s="11" t="n">
        <x:v>130</x:v>
      </x:c>
      <x:c r="G200" s="11" t="n">
        <x:v>63</x:v>
      </x:c>
      <x:c r="H200" s="11" t="n">
        <x:f>E200*F200</x:f>
        <x:v>2860</x:v>
      </x:c>
      <x:c r="I200" s="11" t="n">
        <x:f>H200*(1-'Summary'!$B$5)</x:f>
        <x:v>2717</x:v>
      </x:c>
      <x:c r="J200" s="11" t="n">
        <x:f>E200*G200</x:f>
        <x:v>1386</x:v>
      </x:c>
      <x:c r="K200" s="11" t="n">
        <x:f>I200-J200</x:f>
        <x:v>1331</x:v>
      </x:c>
      <x:c r="L200" s="14" t="n">
        <x:f>K200/I200</x:f>
        <x:v>0.4898785425101215</x:v>
      </x:c>
    </x:row>
    <x:row r="201" ht="22" customHeight="1">
      <x:c r="A201" s="2" t="str">
        <x:v>ORD-00197</x:v>
      </x:c>
      <x:c r="B201" s="2" t="str">
        <x:v>North</x:v>
      </x:c>
      <x:c r="C201" s="2" t="str">
        <x:v>Feb</x:v>
      </x:c>
      <x:c r="D201" s="2" t="str">
        <x:v>SKU-077</x:v>
      </x:c>
      <x:c r="E201" s="15" t="n">
        <x:v>5</x:v>
      </x:c>
      <x:c r="F201" s="11" t="n">
        <x:v>143</x:v>
      </x:c>
      <x:c r="G201" s="11" t="n">
        <x:v>74</x:v>
      </x:c>
      <x:c r="H201" s="11" t="n">
        <x:f>E201*F201</x:f>
        <x:v>715</x:v>
      </x:c>
      <x:c r="I201" s="11" t="n">
        <x:f>H201*(1-'Summary'!$B$5)</x:f>
        <x:v>679.25</x:v>
      </x:c>
      <x:c r="J201" s="11" t="n">
        <x:f>E201*G201</x:f>
        <x:v>370</x:v>
      </x:c>
      <x:c r="K201" s="11" t="n">
        <x:f>I201-J201</x:f>
        <x:v>309.25</x:v>
      </x:c>
      <x:c r="L201" s="14" t="n">
        <x:f>K201/I201</x:f>
        <x:v>0.45528156054471847</x:v>
      </x:c>
    </x:row>
    <x:row r="202" ht="22" customHeight="1">
      <x:c r="A202" s="2" t="str">
        <x:v>ORD-00198</x:v>
      </x:c>
      <x:c r="B202" s="2" t="str">
        <x:v>South</x:v>
      </x:c>
      <x:c r="C202" s="2" t="str">
        <x:v>Feb</x:v>
      </x:c>
      <x:c r="D202" s="2" t="str">
        <x:v>SKU-078</x:v>
      </x:c>
      <x:c r="E202" s="15" t="n">
        <x:v>12</x:v>
      </x:c>
      <x:c r="F202" s="11" t="n">
        <x:v>156</x:v>
      </x:c>
      <x:c r="G202" s="11" t="n">
        <x:v>85</x:v>
      </x:c>
      <x:c r="H202" s="11" t="n">
        <x:f>E202*F202</x:f>
        <x:v>1872</x:v>
      </x:c>
      <x:c r="I202" s="11" t="n">
        <x:f>H202*(1-'Summary'!$B$5)</x:f>
        <x:v>1778.3999999999999</x:v>
      </x:c>
      <x:c r="J202" s="11" t="n">
        <x:f>E202*G202</x:f>
        <x:v>1020</x:v>
      </x:c>
      <x:c r="K202" s="11" t="n">
        <x:f>I202-J202</x:f>
        <x:v>758.3999999999999</x:v>
      </x:c>
      <x:c r="L202" s="14" t="n">
        <x:f>K202/I202</x:f>
        <x:v>0.4264507422402159</x:v>
      </x:c>
    </x:row>
    <x:row r="203" ht="22" customHeight="1">
      <x:c r="A203" s="2" t="str">
        <x:v>ORD-00199</x:v>
      </x:c>
      <x:c r="B203" s="2" t="str">
        <x:v>East</x:v>
      </x:c>
      <x:c r="C203" s="2" t="str">
        <x:v>Feb</x:v>
      </x:c>
      <x:c r="D203" s="2" t="str">
        <x:v>SKU-079</x:v>
      </x:c>
      <x:c r="E203" s="15" t="n">
        <x:v>19</x:v>
      </x:c>
      <x:c r="F203" s="11" t="n">
        <x:v>169</x:v>
      </x:c>
      <x:c r="G203" s="11" t="n">
        <x:v>96</x:v>
      </x:c>
      <x:c r="H203" s="11" t="n">
        <x:f>E203*F203</x:f>
        <x:v>3211</x:v>
      </x:c>
      <x:c r="I203" s="11" t="n">
        <x:f>H203*(1-'Summary'!$B$5)</x:f>
        <x:v>3050.45</x:v>
      </x:c>
      <x:c r="J203" s="11" t="n">
        <x:f>E203*G203</x:f>
        <x:v>1824</x:v>
      </x:c>
      <x:c r="K203" s="11" t="n">
        <x:f>I203-J203</x:f>
        <x:v>1226.4499999999998</x:v>
      </x:c>
      <x:c r="L203" s="14" t="n">
        <x:f>K203/I203</x:f>
        <x:v>0.40205543444409836</x:v>
      </x:c>
    </x:row>
    <x:row r="204" ht="22" customHeight="1">
      <x:c r="A204" s="2" t="str">
        <x:v>ORD-00200</x:v>
      </x:c>
      <x:c r="B204" s="2" t="str">
        <x:v>West</x:v>
      </x:c>
      <x:c r="C204" s="2" t="str">
        <x:v>Feb</x:v>
      </x:c>
      <x:c r="D204" s="2" t="str">
        <x:v>SKU-080</x:v>
      </x:c>
      <x:c r="E204" s="15" t="n">
        <x:v>2</x:v>
      </x:c>
      <x:c r="F204" s="11" t="n">
        <x:v>182</x:v>
      </x:c>
      <x:c r="G204" s="11" t="n">
        <x:v>12</x:v>
      </x:c>
      <x:c r="H204" s="11" t="n">
        <x:f>E204*F204</x:f>
        <x:v>364</x:v>
      </x:c>
      <x:c r="I204" s="11" t="n">
        <x:f>H204*(1-'Summary'!$B$5)</x:f>
        <x:v>345.8</x:v>
      </x:c>
      <x:c r="J204" s="11" t="n">
        <x:f>E204*G204</x:f>
        <x:v>24</x:v>
      </x:c>
      <x:c r="K204" s="11" t="n">
        <x:f>I204-J204</x:f>
        <x:v>321.8</x:v>
      </x:c>
      <x:c r="L204" s="14" t="n">
        <x:f>K204/I204</x:f>
        <x:v>0.9305957200694043</x:v>
      </x:c>
    </x:row>
    <x:row r="205" ht="22" customHeight="1">
      <x:c r="A205" s="2" t="str">
        <x:v>ORD-00201</x:v>
      </x:c>
      <x:c r="B205" s="2" t="str">
        <x:v>North</x:v>
      </x:c>
      <x:c r="C205" s="2" t="str">
        <x:v>Mar</x:v>
      </x:c>
      <x:c r="D205" s="2" t="str">
        <x:v>SKU-081</x:v>
      </x:c>
      <x:c r="E205" s="15" t="n">
        <x:v>9</x:v>
      </x:c>
      <x:c r="F205" s="11" t="n">
        <x:v>195</x:v>
      </x:c>
      <x:c r="G205" s="11" t="n">
        <x:v>23</x:v>
      </x:c>
      <x:c r="H205" s="11" t="n">
        <x:f>E205*F205</x:f>
        <x:v>1755</x:v>
      </x:c>
      <x:c r="I205" s="11" t="n">
        <x:f>H205*(1-'Summary'!$B$5)</x:f>
        <x:v>1667.25</x:v>
      </x:c>
      <x:c r="J205" s="11" t="n">
        <x:f>E205*G205</x:f>
        <x:v>207</x:v>
      </x:c>
      <x:c r="K205" s="11" t="n">
        <x:f>I205-J205</x:f>
        <x:v>1460.25</x:v>
      </x:c>
      <x:c r="L205" s="14" t="n">
        <x:f>K205/I205</x:f>
        <x:v>0.8758434547908233</x:v>
      </x:c>
    </x:row>
    <x:row r="206" ht="22" customHeight="1">
      <x:c r="A206" s="2" t="str">
        <x:v>ORD-00202</x:v>
      </x:c>
      <x:c r="B206" s="2" t="str">
        <x:v>South</x:v>
      </x:c>
      <x:c r="C206" s="2" t="str">
        <x:v>Mar</x:v>
      </x:c>
      <x:c r="D206" s="2" t="str">
        <x:v>SKU-082</x:v>
      </x:c>
      <x:c r="E206" s="15" t="n">
        <x:v>16</x:v>
      </x:c>
      <x:c r="F206" s="11" t="n">
        <x:v>208</x:v>
      </x:c>
      <x:c r="G206" s="11" t="n">
        <x:v>34</x:v>
      </x:c>
      <x:c r="H206" s="11" t="n">
        <x:f>E206*F206</x:f>
        <x:v>3328</x:v>
      </x:c>
      <x:c r="I206" s="11" t="n">
        <x:f>H206*(1-'Summary'!$B$5)</x:f>
        <x:v>3161.6</x:v>
      </x:c>
      <x:c r="J206" s="11" t="n">
        <x:f>E206*G206</x:f>
        <x:v>544</x:v>
      </x:c>
      <x:c r="K206" s="11" t="n">
        <x:f>I206-J206</x:f>
        <x:v>2617.6</x:v>
      </x:c>
      <x:c r="L206" s="14" t="n">
        <x:f>K206/I206</x:f>
        <x:v>0.8279352226720648</x:v>
      </x:c>
    </x:row>
    <x:row r="207" ht="22" customHeight="1">
      <x:c r="A207" s="2" t="str">
        <x:v>ORD-00203</x:v>
      </x:c>
      <x:c r="B207" s="2" t="str">
        <x:v>East</x:v>
      </x:c>
      <x:c r="C207" s="2" t="str">
        <x:v>Mar</x:v>
      </x:c>
      <x:c r="D207" s="2" t="str">
        <x:v>SKU-083</x:v>
      </x:c>
      <x:c r="E207" s="15" t="n">
        <x:v>23</x:v>
      </x:c>
      <x:c r="F207" s="11" t="n">
        <x:v>221</x:v>
      </x:c>
      <x:c r="G207" s="11" t="n">
        <x:v>45</x:v>
      </x:c>
      <x:c r="H207" s="11" t="n">
        <x:f>E207*F207</x:f>
        <x:v>5083</x:v>
      </x:c>
      <x:c r="I207" s="11" t="n">
        <x:f>H207*(1-'Summary'!$B$5)</x:f>
        <x:v>4828.849999999999</x:v>
      </x:c>
      <x:c r="J207" s="11" t="n">
        <x:f>E207*G207</x:f>
        <x:v>1035</x:v>
      </x:c>
      <x:c r="K207" s="11" t="n">
        <x:f>I207-J207</x:f>
        <x:v>3793.8499999999995</x:v>
      </x:c>
      <x:c r="L207" s="14" t="n">
        <x:f>K207/I207</x:f>
        <x:v>0.7856632531555132</x:v>
      </x:c>
    </x:row>
    <x:row r="208" ht="22" customHeight="1">
      <x:c r="A208" s="2" t="str">
        <x:v>ORD-00204</x:v>
      </x:c>
      <x:c r="B208" s="2" t="str">
        <x:v>West</x:v>
      </x:c>
      <x:c r="C208" s="2" t="str">
        <x:v>Mar</x:v>
      </x:c>
      <x:c r="D208" s="2" t="str">
        <x:v>SKU-084</x:v>
      </x:c>
      <x:c r="E208" s="15" t="n">
        <x:v>6</x:v>
      </x:c>
      <x:c r="F208" s="11" t="n">
        <x:v>234</x:v>
      </x:c>
      <x:c r="G208" s="11" t="n">
        <x:v>56</x:v>
      </x:c>
      <x:c r="H208" s="11" t="n">
        <x:f>E208*F208</x:f>
        <x:v>1404</x:v>
      </x:c>
      <x:c r="I208" s="11" t="n">
        <x:f>H208*(1-'Summary'!$B$5)</x:f>
        <x:v>1333.8</x:v>
      </x:c>
      <x:c r="J208" s="11" t="n">
        <x:f>E208*G208</x:f>
        <x:v>336</x:v>
      </x:c>
      <x:c r="K208" s="11" t="n">
        <x:f>I208-J208</x:f>
        <x:v>997.8</x:v>
      </x:c>
      <x:c r="L208" s="14" t="n">
        <x:f>K208/I208</x:f>
        <x:v>0.7480881691408007</x:v>
      </x:c>
    </x:row>
    <x:row r="209" ht="22" customHeight="1">
      <x:c r="A209" s="2" t="str">
        <x:v>ORD-00205</x:v>
      </x:c>
      <x:c r="B209" s="2" t="str">
        <x:v>North</x:v>
      </x:c>
      <x:c r="C209" s="2" t="str">
        <x:v>Apr</x:v>
      </x:c>
      <x:c r="D209" s="2" t="str">
        <x:v>SKU-085</x:v>
      </x:c>
      <x:c r="E209" s="15" t="n">
        <x:v>13</x:v>
      </x:c>
      <x:c r="F209" s="11" t="n">
        <x:v>27</x:v>
      </x:c>
      <x:c r="G209" s="11" t="n">
        <x:v>67</x:v>
      </x:c>
      <x:c r="H209" s="11" t="n">
        <x:f>E209*F209</x:f>
        <x:v>351</x:v>
      </x:c>
      <x:c r="I209" s="11" t="n">
        <x:f>H209*(1-'Summary'!$B$5)</x:f>
        <x:v>333.45</x:v>
      </x:c>
      <x:c r="J209" s="11" t="n">
        <x:f>E209*G209</x:f>
        <x:v>871</x:v>
      </x:c>
      <x:c r="K209" s="11" t="n">
        <x:f>I209-J209</x:f>
        <x:v>-537.55</x:v>
      </x:c>
      <x:c r="L209" s="14" t="n">
        <x:f>K209/I209</x:f>
        <x:v>-1.6120857699805067</x:v>
      </x:c>
    </x:row>
    <x:row r="210" ht="22" customHeight="1">
      <x:c r="A210" s="2" t="str">
        <x:v>ORD-00206</x:v>
      </x:c>
      <x:c r="B210" s="2" t="str">
        <x:v>South</x:v>
      </x:c>
      <x:c r="C210" s="2" t="str">
        <x:v>Apr</x:v>
      </x:c>
      <x:c r="D210" s="2" t="str">
        <x:v>SKU-086</x:v>
      </x:c>
      <x:c r="E210" s="15" t="n">
        <x:v>20</x:v>
      </x:c>
      <x:c r="F210" s="11" t="n">
        <x:v>40</x:v>
      </x:c>
      <x:c r="G210" s="11" t="n">
        <x:v>78</x:v>
      </x:c>
      <x:c r="H210" s="11" t="n">
        <x:f>E210*F210</x:f>
        <x:v>800</x:v>
      </x:c>
      <x:c r="I210" s="11" t="n">
        <x:f>H210*(1-'Summary'!$B$5)</x:f>
        <x:v>760</x:v>
      </x:c>
      <x:c r="J210" s="11" t="n">
        <x:f>E210*G210</x:f>
        <x:v>1560</x:v>
      </x:c>
      <x:c r="K210" s="11" t="n">
        <x:f>I210-J210</x:f>
        <x:v>-800</x:v>
      </x:c>
      <x:c r="L210" s="14" t="n">
        <x:f>K210/I210</x:f>
        <x:v>-1.0526315789473684</x:v>
      </x:c>
    </x:row>
    <x:row r="211" ht="22" customHeight="1">
      <x:c r="A211" s="2" t="str">
        <x:v>ORD-00207</x:v>
      </x:c>
      <x:c r="B211" s="2" t="str">
        <x:v>East</x:v>
      </x:c>
      <x:c r="C211" s="2" t="str">
        <x:v>Apr</x:v>
      </x:c>
      <x:c r="D211" s="2" t="str">
        <x:v>SKU-087</x:v>
      </x:c>
      <x:c r="E211" s="15" t="n">
        <x:v>3</x:v>
      </x:c>
      <x:c r="F211" s="11" t="n">
        <x:v>53</x:v>
      </x:c>
      <x:c r="G211" s="11" t="n">
        <x:v>89</x:v>
      </x:c>
      <x:c r="H211" s="11" t="n">
        <x:f>E211*F211</x:f>
        <x:v>159</x:v>
      </x:c>
      <x:c r="I211" s="11" t="n">
        <x:f>H211*(1-'Summary'!$B$5)</x:f>
        <x:v>151.04999999999998</x:v>
      </x:c>
      <x:c r="J211" s="11" t="n">
        <x:f>E211*G211</x:f>
        <x:v>267</x:v>
      </x:c>
      <x:c r="K211" s="11" t="n">
        <x:f>I211-J211</x:f>
        <x:v>-115.95000000000002</x:v>
      </x:c>
      <x:c r="L211" s="14" t="n">
        <x:f>K211/I211</x:f>
        <x:v>-0.7676266137040717</x:v>
      </x:c>
    </x:row>
    <x:row r="212" ht="22" customHeight="1">
      <x:c r="A212" s="2" t="str">
        <x:v>ORD-00208</x:v>
      </x:c>
      <x:c r="B212" s="2" t="str">
        <x:v>West</x:v>
      </x:c>
      <x:c r="C212" s="2" t="str">
        <x:v>Apr</x:v>
      </x:c>
      <x:c r="D212" s="2" t="str">
        <x:v>SKU-088</x:v>
      </x:c>
      <x:c r="E212" s="15" t="n">
        <x:v>10</x:v>
      </x:c>
      <x:c r="F212" s="11" t="n">
        <x:v>66</x:v>
      </x:c>
      <x:c r="G212" s="11" t="n">
        <x:v>100</x:v>
      </x:c>
      <x:c r="H212" s="11" t="n">
        <x:f>E212*F212</x:f>
        <x:v>660</x:v>
      </x:c>
      <x:c r="I212" s="11" t="n">
        <x:f>H212*(1-'Summary'!$B$5)</x:f>
        <x:v>627</x:v>
      </x:c>
      <x:c r="J212" s="11" t="n">
        <x:f>E212*G212</x:f>
        <x:v>1000</x:v>
      </x:c>
      <x:c r="K212" s="11" t="n">
        <x:f>I212-J212</x:f>
        <x:v>-373</x:v>
      </x:c>
      <x:c r="L212" s="14" t="n">
        <x:f>K212/I212</x:f>
        <x:v>-0.594896331738437</x:v>
      </x:c>
    </x:row>
    <x:row r="213" ht="22" customHeight="1">
      <x:c r="A213" s="2" t="str">
        <x:v>ORD-00209</x:v>
      </x:c>
      <x:c r="B213" s="2" t="str">
        <x:v>North</x:v>
      </x:c>
      <x:c r="C213" s="2" t="str">
        <x:v>May</x:v>
      </x:c>
      <x:c r="D213" s="2" t="str">
        <x:v>SKU-089</x:v>
      </x:c>
      <x:c r="E213" s="15" t="n">
        <x:v>17</x:v>
      </x:c>
      <x:c r="F213" s="11" t="n">
        <x:v>79</x:v>
      </x:c>
      <x:c r="G213" s="11" t="n">
        <x:v>16</x:v>
      </x:c>
      <x:c r="H213" s="11" t="n">
        <x:f>E213*F213</x:f>
        <x:v>1343</x:v>
      </x:c>
      <x:c r="I213" s="11" t="n">
        <x:f>H213*(1-'Summary'!$B$5)</x:f>
        <x:v>1275.85</x:v>
      </x:c>
      <x:c r="J213" s="11" t="n">
        <x:f>E213*G213</x:f>
        <x:v>272</x:v>
      </x:c>
      <x:c r="K213" s="11" t="n">
        <x:f>I213-J213</x:f>
        <x:v>1003.8499999999999</x:v>
      </x:c>
      <x:c r="L213" s="14" t="n">
        <x:f>K213/I213</x:f>
        <x:v>0.7868087941372418</x:v>
      </x:c>
    </x:row>
    <x:row r="214" ht="22" customHeight="1">
      <x:c r="A214" s="2" t="str">
        <x:v>ORD-00210</x:v>
      </x:c>
      <x:c r="B214" s="2" t="str">
        <x:v>South</x:v>
      </x:c>
      <x:c r="C214" s="2" t="str">
        <x:v>May</x:v>
      </x:c>
      <x:c r="D214" s="2" t="str">
        <x:v>SKU-090</x:v>
      </x:c>
      <x:c r="E214" s="15" t="n">
        <x:v>24</x:v>
      </x:c>
      <x:c r="F214" s="11" t="n">
        <x:v>92</x:v>
      </x:c>
      <x:c r="G214" s="11" t="n">
        <x:v>27</x:v>
      </x:c>
      <x:c r="H214" s="11" t="n">
        <x:f>E214*F214</x:f>
        <x:v>2208</x:v>
      </x:c>
      <x:c r="I214" s="11" t="n">
        <x:f>H214*(1-'Summary'!$B$5)</x:f>
        <x:v>2097.6</x:v>
      </x:c>
      <x:c r="J214" s="11" t="n">
        <x:f>E214*G214</x:f>
        <x:v>648</x:v>
      </x:c>
      <x:c r="K214" s="11" t="n">
        <x:f>I214-J214</x:f>
        <x:v>1449.6</x:v>
      </x:c>
      <x:c r="L214" s="14" t="n">
        <x:f>K214/I214</x:f>
        <x:v>0.6910755148741419</x:v>
      </x:c>
    </x:row>
    <x:row r="215" ht="22" customHeight="1">
      <x:c r="A215" s="2" t="str">
        <x:v>ORD-00211</x:v>
      </x:c>
      <x:c r="B215" s="2" t="str">
        <x:v>East</x:v>
      </x:c>
      <x:c r="C215" s="2" t="str">
        <x:v>May</x:v>
      </x:c>
      <x:c r="D215" s="2" t="str">
        <x:v>SKU-091</x:v>
      </x:c>
      <x:c r="E215" s="15" t="n">
        <x:v>7</x:v>
      </x:c>
      <x:c r="F215" s="11" t="n">
        <x:v>105</x:v>
      </x:c>
      <x:c r="G215" s="11" t="n">
        <x:v>38</x:v>
      </x:c>
      <x:c r="H215" s="11" t="n">
        <x:f>E215*F215</x:f>
        <x:v>735</x:v>
      </x:c>
      <x:c r="I215" s="11" t="n">
        <x:f>H215*(1-'Summary'!$B$5)</x:f>
        <x:v>698.25</x:v>
      </x:c>
      <x:c r="J215" s="11" t="n">
        <x:f>E215*G215</x:f>
        <x:v>266</x:v>
      </x:c>
      <x:c r="K215" s="11" t="n">
        <x:f>I215-J215</x:f>
        <x:v>432.25</x:v>
      </x:c>
      <x:c r="L215" s="14" t="n">
        <x:f>K215/I215</x:f>
        <x:v>0.6190476190476191</x:v>
      </x:c>
    </x:row>
    <x:row r="216" ht="22" customHeight="1">
      <x:c r="A216" s="2" t="str">
        <x:v>ORD-00212</x:v>
      </x:c>
      <x:c r="B216" s="2" t="str">
        <x:v>West</x:v>
      </x:c>
      <x:c r="C216" s="2" t="str">
        <x:v>May</x:v>
      </x:c>
      <x:c r="D216" s="2" t="str">
        <x:v>SKU-092</x:v>
      </x:c>
      <x:c r="E216" s="15" t="n">
        <x:v>14</x:v>
      </x:c>
      <x:c r="F216" s="11" t="n">
        <x:v>118</x:v>
      </x:c>
      <x:c r="G216" s="11" t="n">
        <x:v>49</x:v>
      </x:c>
      <x:c r="H216" s="11" t="n">
        <x:f>E216*F216</x:f>
        <x:v>1652</x:v>
      </x:c>
      <x:c r="I216" s="11" t="n">
        <x:f>H216*(1-'Summary'!$B$5)</x:f>
        <x:v>1569.3999999999999</x:v>
      </x:c>
      <x:c r="J216" s="11" t="n">
        <x:f>E216*G216</x:f>
        <x:v>686</x:v>
      </x:c>
      <x:c r="K216" s="11" t="n">
        <x:f>I216-J216</x:f>
        <x:v>883.3999999999999</x:v>
      </x:c>
      <x:c r="L216" s="14" t="n">
        <x:f>K216/I216</x:f>
        <x:v>0.5628902765388046</x:v>
      </x:c>
    </x:row>
    <x:row r="217" ht="22" customHeight="1">
      <x:c r="A217" s="2" t="str">
        <x:v>ORD-00213</x:v>
      </x:c>
      <x:c r="B217" s="2" t="str">
        <x:v>North</x:v>
      </x:c>
      <x:c r="C217" s="2" t="str">
        <x:v>Jun</x:v>
      </x:c>
      <x:c r="D217" s="2" t="str">
        <x:v>SKU-093</x:v>
      </x:c>
      <x:c r="E217" s="15" t="n">
        <x:v>21</x:v>
      </x:c>
      <x:c r="F217" s="11" t="n">
        <x:v>131</x:v>
      </x:c>
      <x:c r="G217" s="11" t="n">
        <x:v>60</x:v>
      </x:c>
      <x:c r="H217" s="11" t="n">
        <x:f>E217*F217</x:f>
        <x:v>2751</x:v>
      </x:c>
      <x:c r="I217" s="11" t="n">
        <x:f>H217*(1-'Summary'!$B$5)</x:f>
        <x:v>2613.45</x:v>
      </x:c>
      <x:c r="J217" s="11" t="n">
        <x:f>E217*G217</x:f>
        <x:v>1260</x:v>
      </x:c>
      <x:c r="K217" s="11" t="n">
        <x:f>I217-J217</x:f>
        <x:v>1353.4499999999998</x:v>
      </x:c>
      <x:c r="L217" s="14" t="n">
        <x:f>K217/I217</x:f>
        <x:v>0.5178786661309762</x:v>
      </x:c>
    </x:row>
    <x:row r="218" ht="22" customHeight="1">
      <x:c r="A218" s="2" t="str">
        <x:v>ORD-00214</x:v>
      </x:c>
      <x:c r="B218" s="2" t="str">
        <x:v>South</x:v>
      </x:c>
      <x:c r="C218" s="2" t="str">
        <x:v>Jun</x:v>
      </x:c>
      <x:c r="D218" s="2" t="str">
        <x:v>SKU-094</x:v>
      </x:c>
      <x:c r="E218" s="15" t="n">
        <x:v>4</x:v>
      </x:c>
      <x:c r="F218" s="11" t="n">
        <x:v>144</x:v>
      </x:c>
      <x:c r="G218" s="11" t="n">
        <x:v>71</x:v>
      </x:c>
      <x:c r="H218" s="11" t="n">
        <x:f>E218*F218</x:f>
        <x:v>576</x:v>
      </x:c>
      <x:c r="I218" s="11" t="n">
        <x:f>H218*(1-'Summary'!$B$5)</x:f>
        <x:v>547.1999999999999</x:v>
      </x:c>
      <x:c r="J218" s="11" t="n">
        <x:f>E218*G218</x:f>
        <x:v>284</x:v>
      </x:c>
      <x:c r="K218" s="11" t="n">
        <x:f>I218-J218</x:f>
        <x:v>263.19999999999993</x:v>
      </x:c>
      <x:c r="L218" s="14" t="n">
        <x:f>K218/I218</x:f>
        <x:v>0.4809941520467836</x:v>
      </x:c>
    </x:row>
    <x:row r="219" ht="22" customHeight="1">
      <x:c r="A219" s="2" t="str">
        <x:v>ORD-00215</x:v>
      </x:c>
      <x:c r="B219" s="2" t="str">
        <x:v>East</x:v>
      </x:c>
      <x:c r="C219" s="2" t="str">
        <x:v>Jun</x:v>
      </x:c>
      <x:c r="D219" s="2" t="str">
        <x:v>SKU-095</x:v>
      </x:c>
      <x:c r="E219" s="15" t="n">
        <x:v>11</x:v>
      </x:c>
      <x:c r="F219" s="11" t="n">
        <x:v>157</x:v>
      </x:c>
      <x:c r="G219" s="11" t="n">
        <x:v>82</x:v>
      </x:c>
      <x:c r="H219" s="11" t="n">
        <x:f>E219*F219</x:f>
        <x:v>1727</x:v>
      </x:c>
      <x:c r="I219" s="11" t="n">
        <x:f>H219*(1-'Summary'!$B$5)</x:f>
        <x:v>1640.6499999999999</x:v>
      </x:c>
      <x:c r="J219" s="11" t="n">
        <x:f>E219*G219</x:f>
        <x:v>902</x:v>
      </x:c>
      <x:c r="K219" s="11" t="n">
        <x:f>I219-J219</x:f>
        <x:v>738.6499999999999</x:v>
      </x:c>
      <x:c r="L219" s="14" t="n">
        <x:f>K219/I219</x:f>
        <x:v>0.4502179014415018</x:v>
      </x:c>
    </x:row>
    <x:row r="220" ht="22" customHeight="1">
      <x:c r="A220" s="2" t="str">
        <x:v>ORD-00216</x:v>
      </x:c>
      <x:c r="B220" s="2" t="str">
        <x:v>West</x:v>
      </x:c>
      <x:c r="C220" s="2" t="str">
        <x:v>Jun</x:v>
      </x:c>
      <x:c r="D220" s="2" t="str">
        <x:v>SKU-096</x:v>
      </x:c>
      <x:c r="E220" s="15" t="n">
        <x:v>18</x:v>
      </x:c>
      <x:c r="F220" s="11" t="n">
        <x:v>170</x:v>
      </x:c>
      <x:c r="G220" s="11" t="n">
        <x:v>93</x:v>
      </x:c>
      <x:c r="H220" s="11" t="n">
        <x:f>E220*F220</x:f>
        <x:v>3060</x:v>
      </x:c>
      <x:c r="I220" s="11" t="n">
        <x:f>H220*(1-'Summary'!$B$5)</x:f>
        <x:v>2907</x:v>
      </x:c>
      <x:c r="J220" s="11" t="n">
        <x:f>E220*G220</x:f>
        <x:v>1674</x:v>
      </x:c>
      <x:c r="K220" s="11" t="n">
        <x:f>I220-J220</x:f>
        <x:v>1233</x:v>
      </x:c>
      <x:c r="L220" s="14" t="n">
        <x:f>K220/I220</x:f>
        <x:v>0.4241486068111455</x:v>
      </x:c>
    </x:row>
    <x:row r="221" ht="22" customHeight="1">
      <x:c r="A221" s="2" t="str">
        <x:v>ORD-00217</x:v>
      </x:c>
      <x:c r="B221" s="2" t="str">
        <x:v>North</x:v>
      </x:c>
      <x:c r="C221" s="2" t="str">
        <x:v>Jul</x:v>
      </x:c>
      <x:c r="D221" s="2" t="str">
        <x:v>SKU-097</x:v>
      </x:c>
      <x:c r="E221" s="15" t="n">
        <x:v>1</x:v>
      </x:c>
      <x:c r="F221" s="11" t="n">
        <x:v>183</x:v>
      </x:c>
      <x:c r="G221" s="11" t="n">
        <x:v>9</x:v>
      </x:c>
      <x:c r="H221" s="11" t="n">
        <x:f>E221*F221</x:f>
        <x:v>183</x:v>
      </x:c>
      <x:c r="I221" s="11" t="n">
        <x:f>H221*(1-'Summary'!$B$5)</x:f>
        <x:v>173.85</x:v>
      </x:c>
      <x:c r="J221" s="11" t="n">
        <x:f>E221*G221</x:f>
        <x:v>9</x:v>
      </x:c>
      <x:c r="K221" s="11" t="n">
        <x:f>I221-J221</x:f>
        <x:v>164.85</x:v>
      </x:c>
      <x:c r="L221" s="14" t="n">
        <x:f>K221/I221</x:f>
        <x:v>0.9482312338222606</x:v>
      </x:c>
    </x:row>
    <x:row r="222" ht="22" customHeight="1">
      <x:c r="A222" s="2" t="str">
        <x:v>ORD-00218</x:v>
      </x:c>
      <x:c r="B222" s="2" t="str">
        <x:v>South</x:v>
      </x:c>
      <x:c r="C222" s="2" t="str">
        <x:v>Jul</x:v>
      </x:c>
      <x:c r="D222" s="2" t="str">
        <x:v>SKU-098</x:v>
      </x:c>
      <x:c r="E222" s="15" t="n">
        <x:v>8</x:v>
      </x:c>
      <x:c r="F222" s="11" t="n">
        <x:v>196</x:v>
      </x:c>
      <x:c r="G222" s="11" t="n">
        <x:v>20</x:v>
      </x:c>
      <x:c r="H222" s="11" t="n">
        <x:f>E222*F222</x:f>
        <x:v>1568</x:v>
      </x:c>
      <x:c r="I222" s="11" t="n">
        <x:f>H222*(1-'Summary'!$B$5)</x:f>
        <x:v>1489.6</x:v>
      </x:c>
      <x:c r="J222" s="11" t="n">
        <x:f>E222*G222</x:f>
        <x:v>160</x:v>
      </x:c>
      <x:c r="K222" s="11" t="n">
        <x:f>I222-J222</x:f>
        <x:v>1329.6</x:v>
      </x:c>
      <x:c r="L222" s="14" t="n">
        <x:f>K222/I222</x:f>
        <x:v>0.8925886143931256</x:v>
      </x:c>
    </x:row>
    <x:row r="223" ht="22" customHeight="1">
      <x:c r="A223" s="2" t="str">
        <x:v>ORD-00219</x:v>
      </x:c>
      <x:c r="B223" s="2" t="str">
        <x:v>East</x:v>
      </x:c>
      <x:c r="C223" s="2" t="str">
        <x:v>Jul</x:v>
      </x:c>
      <x:c r="D223" s="2" t="str">
        <x:v>SKU-099</x:v>
      </x:c>
      <x:c r="E223" s="15" t="n">
        <x:v>15</x:v>
      </x:c>
      <x:c r="F223" s="11" t="n">
        <x:v>209</x:v>
      </x:c>
      <x:c r="G223" s="11" t="n">
        <x:v>31</x:v>
      </x:c>
      <x:c r="H223" s="11" t="n">
        <x:f>E223*F223</x:f>
        <x:v>3135</x:v>
      </x:c>
      <x:c r="I223" s="11" t="n">
        <x:f>H223*(1-'Summary'!$B$5)</x:f>
        <x:v>2978.25</x:v>
      </x:c>
      <x:c r="J223" s="11" t="n">
        <x:f>E223*G223</x:f>
        <x:v>465</x:v>
      </x:c>
      <x:c r="K223" s="11" t="n">
        <x:f>I223-J223</x:f>
        <x:v>2513.25</x:v>
      </x:c>
      <x:c r="L223" s="14" t="n">
        <x:f>K223/I223</x:f>
        <x:v>0.8438680433140267</x:v>
      </x:c>
    </x:row>
    <x:row r="224" ht="22" customHeight="1">
      <x:c r="A224" s="2" t="str">
        <x:v>ORD-00220</x:v>
      </x:c>
      <x:c r="B224" s="2" t="str">
        <x:v>West</x:v>
      </x:c>
      <x:c r="C224" s="2" t="str">
        <x:v>Jul</x:v>
      </x:c>
      <x:c r="D224" s="2" t="str">
        <x:v>SKU-100</x:v>
      </x:c>
      <x:c r="E224" s="15" t="n">
        <x:v>22</x:v>
      </x:c>
      <x:c r="F224" s="11" t="n">
        <x:v>222</x:v>
      </x:c>
      <x:c r="G224" s="11" t="n">
        <x:v>42</x:v>
      </x:c>
      <x:c r="H224" s="11" t="n">
        <x:f>E224*F224</x:f>
        <x:v>4884</x:v>
      </x:c>
      <x:c r="I224" s="11" t="n">
        <x:f>H224*(1-'Summary'!$B$5)</x:f>
        <x:v>4639.8</x:v>
      </x:c>
      <x:c r="J224" s="11" t="n">
        <x:f>E224*G224</x:f>
        <x:v>924</x:v>
      </x:c>
      <x:c r="K224" s="11" t="n">
        <x:f>I224-J224</x:f>
        <x:v>3715.8</x:v>
      </x:c>
      <x:c r="L224" s="14" t="n">
        <x:f>K224/I224</x:f>
        <x:v>0.8008534850640114</x:v>
      </x:c>
    </x:row>
    <x:row r="225" ht="22" customHeight="1">
      <x:c r="A225" s="2" t="str">
        <x:v>ORD-00221</x:v>
      </x:c>
      <x:c r="B225" s="2" t="str">
        <x:v>North</x:v>
      </x:c>
      <x:c r="C225" s="2" t="str">
        <x:v>Aug</x:v>
      </x:c>
      <x:c r="D225" s="2" t="str">
        <x:v>SKU-101</x:v>
      </x:c>
      <x:c r="E225" s="15" t="n">
        <x:v>5</x:v>
      </x:c>
      <x:c r="F225" s="11" t="n">
        <x:v>15</x:v>
      </x:c>
      <x:c r="G225" s="11" t="n">
        <x:v>53</x:v>
      </x:c>
      <x:c r="H225" s="11" t="n">
        <x:f>E225*F225</x:f>
        <x:v>75</x:v>
      </x:c>
      <x:c r="I225" s="11" t="n">
        <x:f>H225*(1-'Summary'!$B$5)</x:f>
        <x:v>71.25</x:v>
      </x:c>
      <x:c r="J225" s="11" t="n">
        <x:f>E225*G225</x:f>
        <x:v>265</x:v>
      </x:c>
      <x:c r="K225" s="11" t="n">
        <x:f>I225-J225</x:f>
        <x:v>-193.75</x:v>
      </x:c>
      <x:c r="L225" s="14" t="n">
        <x:f>K225/I225</x:f>
        <x:v>-2.719298245614035</x:v>
      </x:c>
    </x:row>
    <x:row r="226" ht="22" customHeight="1">
      <x:c r="A226" s="2" t="str">
        <x:v>ORD-00222</x:v>
      </x:c>
      <x:c r="B226" s="2" t="str">
        <x:v>South</x:v>
      </x:c>
      <x:c r="C226" s="2" t="str">
        <x:v>Aug</x:v>
      </x:c>
      <x:c r="D226" s="2" t="str">
        <x:v>SKU-102</x:v>
      </x:c>
      <x:c r="E226" s="15" t="n">
        <x:v>12</x:v>
      </x:c>
      <x:c r="F226" s="11" t="n">
        <x:v>28</x:v>
      </x:c>
      <x:c r="G226" s="11" t="n">
        <x:v>64</x:v>
      </x:c>
      <x:c r="H226" s="11" t="n">
        <x:f>E226*F226</x:f>
        <x:v>336</x:v>
      </x:c>
      <x:c r="I226" s="11" t="n">
        <x:f>H226*(1-'Summary'!$B$5)</x:f>
        <x:v>319.2</x:v>
      </x:c>
      <x:c r="J226" s="11" t="n">
        <x:f>E226*G226</x:f>
        <x:v>768</x:v>
      </x:c>
      <x:c r="K226" s="11" t="n">
        <x:f>I226-J226</x:f>
        <x:v>-448.8</x:v>
      </x:c>
      <x:c r="L226" s="14" t="n">
        <x:f>K226/I226</x:f>
        <x:v>-1.406015037593985</x:v>
      </x:c>
    </x:row>
    <x:row r="227" ht="22" customHeight="1">
      <x:c r="A227" s="2" t="str">
        <x:v>ORD-00223</x:v>
      </x:c>
      <x:c r="B227" s="2" t="str">
        <x:v>East</x:v>
      </x:c>
      <x:c r="C227" s="2" t="str">
        <x:v>Aug</x:v>
      </x:c>
      <x:c r="D227" s="2" t="str">
        <x:v>SKU-103</x:v>
      </x:c>
      <x:c r="E227" s="15" t="n">
        <x:v>19</x:v>
      </x:c>
      <x:c r="F227" s="11" t="n">
        <x:v>41</x:v>
      </x:c>
      <x:c r="G227" s="11" t="n">
        <x:v>75</x:v>
      </x:c>
      <x:c r="H227" s="11" t="n">
        <x:f>E227*F227</x:f>
        <x:v>779</x:v>
      </x:c>
      <x:c r="I227" s="11" t="n">
        <x:f>H227*(1-'Summary'!$B$5)</x:f>
        <x:v>740.05</x:v>
      </x:c>
      <x:c r="J227" s="11" t="n">
        <x:f>E227*G227</x:f>
        <x:v>1425</x:v>
      </x:c>
      <x:c r="K227" s="11" t="n">
        <x:f>I227-J227</x:f>
        <x:v>-684.95</x:v>
      </x:c>
      <x:c r="L227" s="14" t="n">
        <x:f>K227/I227</x:f>
        <x:v>-0.9255455712451862</x:v>
      </x:c>
    </x:row>
    <x:row r="228" ht="22" customHeight="1">
      <x:c r="A228" s="2" t="str">
        <x:v>ORD-00224</x:v>
      </x:c>
      <x:c r="B228" s="2" t="str">
        <x:v>West</x:v>
      </x:c>
      <x:c r="C228" s="2" t="str">
        <x:v>Aug</x:v>
      </x:c>
      <x:c r="D228" s="2" t="str">
        <x:v>SKU-104</x:v>
      </x:c>
      <x:c r="E228" s="15" t="n">
        <x:v>2</x:v>
      </x:c>
      <x:c r="F228" s="11" t="n">
        <x:v>54</x:v>
      </x:c>
      <x:c r="G228" s="11" t="n">
        <x:v>86</x:v>
      </x:c>
      <x:c r="H228" s="11" t="n">
        <x:f>E228*F228</x:f>
        <x:v>108</x:v>
      </x:c>
      <x:c r="I228" s="11" t="n">
        <x:f>H228*(1-'Summary'!$B$5)</x:f>
        <x:v>102.6</x:v>
      </x:c>
      <x:c r="J228" s="11" t="n">
        <x:f>E228*G228</x:f>
        <x:v>172</x:v>
      </x:c>
      <x:c r="K228" s="11" t="n">
        <x:f>I228-J228</x:f>
        <x:v>-69.4</x:v>
      </x:c>
      <x:c r="L228" s="14" t="n">
        <x:f>K228/I228</x:f>
        <x:v>-0.6764132553606239</x:v>
      </x:c>
    </x:row>
    <x:row r="229" ht="22" customHeight="1">
      <x:c r="A229" s="2" t="str">
        <x:v>ORD-00225</x:v>
      </x:c>
      <x:c r="B229" s="2" t="str">
        <x:v>North</x:v>
      </x:c>
      <x:c r="C229" s="2" t="str">
        <x:v>Sep</x:v>
      </x:c>
      <x:c r="D229" s="2" t="str">
        <x:v>SKU-105</x:v>
      </x:c>
      <x:c r="E229" s="15" t="n">
        <x:v>9</x:v>
      </x:c>
      <x:c r="F229" s="11" t="n">
        <x:v>67</x:v>
      </x:c>
      <x:c r="G229" s="11" t="n">
        <x:v>97</x:v>
      </x:c>
      <x:c r="H229" s="11" t="n">
        <x:f>E229*F229</x:f>
        <x:v>603</x:v>
      </x:c>
      <x:c r="I229" s="11" t="n">
        <x:f>H229*(1-'Summary'!$B$5)</x:f>
        <x:v>572.85</x:v>
      </x:c>
      <x:c r="J229" s="11" t="n">
        <x:f>E229*G229</x:f>
        <x:v>873</x:v>
      </x:c>
      <x:c r="K229" s="11" t="n">
        <x:f>I229-J229</x:f>
        <x:v>-300.15</x:v>
      </x:c>
      <x:c r="L229" s="14" t="n">
        <x:f>K229/I229</x:f>
        <x:v>-0.5239591516103691</x:v>
      </x:c>
    </x:row>
    <x:row r="230" ht="22" customHeight="1">
      <x:c r="A230" s="2" t="str">
        <x:v>ORD-00226</x:v>
      </x:c>
      <x:c r="B230" s="2" t="str">
        <x:v>South</x:v>
      </x:c>
      <x:c r="C230" s="2" t="str">
        <x:v>Sep</x:v>
      </x:c>
      <x:c r="D230" s="2" t="str">
        <x:v>SKU-106</x:v>
      </x:c>
      <x:c r="E230" s="15" t="n">
        <x:v>16</x:v>
      </x:c>
      <x:c r="F230" s="11" t="n">
        <x:v>80</x:v>
      </x:c>
      <x:c r="G230" s="11" t="n">
        <x:v>13</x:v>
      </x:c>
      <x:c r="H230" s="11" t="n">
        <x:f>E230*F230</x:f>
        <x:v>1280</x:v>
      </x:c>
      <x:c r="I230" s="11" t="n">
        <x:f>H230*(1-'Summary'!$B$5)</x:f>
        <x:v>1216</x:v>
      </x:c>
      <x:c r="J230" s="11" t="n">
        <x:f>E230*G230</x:f>
        <x:v>208</x:v>
      </x:c>
      <x:c r="K230" s="11" t="n">
        <x:f>I230-J230</x:f>
        <x:v>1008</x:v>
      </x:c>
      <x:c r="L230" s="14" t="n">
        <x:f>K230/I230</x:f>
        <x:v>0.8289473684210527</x:v>
      </x:c>
    </x:row>
    <x:row r="231" ht="22" customHeight="1">
      <x:c r="A231" s="2" t="str">
        <x:v>ORD-00227</x:v>
      </x:c>
      <x:c r="B231" s="2" t="str">
        <x:v>East</x:v>
      </x:c>
      <x:c r="C231" s="2" t="str">
        <x:v>Sep</x:v>
      </x:c>
      <x:c r="D231" s="2" t="str">
        <x:v>SKU-107</x:v>
      </x:c>
      <x:c r="E231" s="15" t="n">
        <x:v>23</x:v>
      </x:c>
      <x:c r="F231" s="11" t="n">
        <x:v>93</x:v>
      </x:c>
      <x:c r="G231" s="11" t="n">
        <x:v>24</x:v>
      </x:c>
      <x:c r="H231" s="11" t="n">
        <x:f>E231*F231</x:f>
        <x:v>2139</x:v>
      </x:c>
      <x:c r="I231" s="11" t="n">
        <x:f>H231*(1-'Summary'!$B$5)</x:f>
        <x:v>2032.05</x:v>
      </x:c>
      <x:c r="J231" s="11" t="n">
        <x:f>E231*G231</x:f>
        <x:v>552</x:v>
      </x:c>
      <x:c r="K231" s="11" t="n">
        <x:f>I231-J231</x:f>
        <x:v>1480.05</x:v>
      </x:c>
      <x:c r="L231" s="14" t="n">
        <x:f>K231/I231</x:f>
        <x:v>0.7283531409168081</x:v>
      </x:c>
    </x:row>
    <x:row r="232" ht="22" customHeight="1">
      <x:c r="A232" s="2" t="str">
        <x:v>ORD-00228</x:v>
      </x:c>
      <x:c r="B232" s="2" t="str">
        <x:v>West</x:v>
      </x:c>
      <x:c r="C232" s="2" t="str">
        <x:v>Sep</x:v>
      </x:c>
      <x:c r="D232" s="2" t="str">
        <x:v>SKU-108</x:v>
      </x:c>
      <x:c r="E232" s="15" t="n">
        <x:v>6</x:v>
      </x:c>
      <x:c r="F232" s="11" t="n">
        <x:v>106</x:v>
      </x:c>
      <x:c r="G232" s="11" t="n">
        <x:v>35</x:v>
      </x:c>
      <x:c r="H232" s="11" t="n">
        <x:f>E232*F232</x:f>
        <x:v>636</x:v>
      </x:c>
      <x:c r="I232" s="11" t="n">
        <x:f>H232*(1-'Summary'!$B$5)</x:f>
        <x:v>604.1999999999999</x:v>
      </x:c>
      <x:c r="J232" s="11" t="n">
        <x:f>E232*G232</x:f>
        <x:v>210</x:v>
      </x:c>
      <x:c r="K232" s="11" t="n">
        <x:f>I232-J232</x:f>
        <x:v>394.19999999999993</x:v>
      </x:c>
      <x:c r="L232" s="14" t="n">
        <x:f>K232/I232</x:f>
        <x:v>0.6524329692154915</x:v>
      </x:c>
    </x:row>
    <x:row r="233" ht="22" customHeight="1">
      <x:c r="A233" s="2" t="str">
        <x:v>ORD-00229</x:v>
      </x:c>
      <x:c r="B233" s="2" t="str">
        <x:v>North</x:v>
      </x:c>
      <x:c r="C233" s="2" t="str">
        <x:v>Oct</x:v>
      </x:c>
      <x:c r="D233" s="2" t="str">
        <x:v>SKU-109</x:v>
      </x:c>
      <x:c r="E233" s="15" t="n">
        <x:v>13</x:v>
      </x:c>
      <x:c r="F233" s="11" t="n">
        <x:v>119</x:v>
      </x:c>
      <x:c r="G233" s="11" t="n">
        <x:v>46</x:v>
      </x:c>
      <x:c r="H233" s="11" t="n">
        <x:f>E233*F233</x:f>
        <x:v>1547</x:v>
      </x:c>
      <x:c r="I233" s="11" t="n">
        <x:f>H233*(1-'Summary'!$B$5)</x:f>
        <x:v>1469.6499999999999</x:v>
      </x:c>
      <x:c r="J233" s="11" t="n">
        <x:f>E233*G233</x:f>
        <x:v>598</x:v>
      </x:c>
      <x:c r="K233" s="11" t="n">
        <x:f>I233-J233</x:f>
        <x:v>871.6499999999999</x:v>
      </x:c>
      <x:c r="L233" s="14" t="n">
        <x:f>K233/I233</x:f>
        <x:v>0.5931003980539584</x:v>
      </x:c>
    </x:row>
    <x:row r="234" ht="22" customHeight="1">
      <x:c r="A234" s="2" t="str">
        <x:v>ORD-00230</x:v>
      </x:c>
      <x:c r="B234" s="2" t="str">
        <x:v>South</x:v>
      </x:c>
      <x:c r="C234" s="2" t="str">
        <x:v>Oct</x:v>
      </x:c>
      <x:c r="D234" s="2" t="str">
        <x:v>SKU-110</x:v>
      </x:c>
      <x:c r="E234" s="15" t="n">
        <x:v>20</x:v>
      </x:c>
      <x:c r="F234" s="11" t="n">
        <x:v>132</x:v>
      </x:c>
      <x:c r="G234" s="11" t="n">
        <x:v>57</x:v>
      </x:c>
      <x:c r="H234" s="11" t="n">
        <x:f>E234*F234</x:f>
        <x:v>2640</x:v>
      </x:c>
      <x:c r="I234" s="11" t="n">
        <x:f>H234*(1-'Summary'!$B$5)</x:f>
        <x:v>2508</x:v>
      </x:c>
      <x:c r="J234" s="11" t="n">
        <x:f>E234*G234</x:f>
        <x:v>1140</x:v>
      </x:c>
      <x:c r="K234" s="11" t="n">
        <x:f>I234-J234</x:f>
        <x:v>1368</x:v>
      </x:c>
      <x:c r="L234" s="14" t="n">
        <x:f>K234/I234</x:f>
        <x:v>0.5454545454545454</x:v>
      </x:c>
    </x:row>
    <x:row r="235" ht="22" customHeight="1">
      <x:c r="A235" s="2" t="str">
        <x:v>ORD-00231</x:v>
      </x:c>
      <x:c r="B235" s="2" t="str">
        <x:v>East</x:v>
      </x:c>
      <x:c r="C235" s="2" t="str">
        <x:v>Oct</x:v>
      </x:c>
      <x:c r="D235" s="2" t="str">
        <x:v>SKU-111</x:v>
      </x:c>
      <x:c r="E235" s="15" t="n">
        <x:v>3</x:v>
      </x:c>
      <x:c r="F235" s="11" t="n">
        <x:v>145</x:v>
      </x:c>
      <x:c r="G235" s="11" t="n">
        <x:v>68</x:v>
      </x:c>
      <x:c r="H235" s="11" t="n">
        <x:f>E235*F235</x:f>
        <x:v>435</x:v>
      </x:c>
      <x:c r="I235" s="11" t="n">
        <x:f>H235*(1-'Summary'!$B$5)</x:f>
        <x:v>413.25</x:v>
      </x:c>
      <x:c r="J235" s="11" t="n">
        <x:f>E235*G235</x:f>
        <x:v>204</x:v>
      </x:c>
      <x:c r="K235" s="11" t="n">
        <x:f>I235-J235</x:f>
        <x:v>209.25</x:v>
      </x:c>
      <x:c r="L235" s="14" t="n">
        <x:f>K235/I235</x:f>
        <x:v>0.5063520871143375</x:v>
      </x:c>
    </x:row>
    <x:row r="236" ht="22" customHeight="1">
      <x:c r="A236" s="2" t="str">
        <x:v>ORD-00232</x:v>
      </x:c>
      <x:c r="B236" s="2" t="str">
        <x:v>West</x:v>
      </x:c>
      <x:c r="C236" s="2" t="str">
        <x:v>Oct</x:v>
      </x:c>
      <x:c r="D236" s="2" t="str">
        <x:v>SKU-112</x:v>
      </x:c>
      <x:c r="E236" s="15" t="n">
        <x:v>10</x:v>
      </x:c>
      <x:c r="F236" s="11" t="n">
        <x:v>158</x:v>
      </x:c>
      <x:c r="G236" s="11" t="n">
        <x:v>79</x:v>
      </x:c>
      <x:c r="H236" s="11" t="n">
        <x:f>E236*F236</x:f>
        <x:v>1580</x:v>
      </x:c>
      <x:c r="I236" s="11" t="n">
        <x:f>H236*(1-'Summary'!$B$5)</x:f>
        <x:v>1501</x:v>
      </x:c>
      <x:c r="J236" s="11" t="n">
        <x:f>E236*G236</x:f>
        <x:v>790</x:v>
      </x:c>
      <x:c r="K236" s="11" t="n">
        <x:f>I236-J236</x:f>
        <x:v>711</x:v>
      </x:c>
      <x:c r="L236" s="14" t="n">
        <x:f>K236/I236</x:f>
        <x:v>0.47368421052631576</x:v>
      </x:c>
    </x:row>
    <x:row r="237" ht="22" customHeight="1">
      <x:c r="A237" s="2" t="str">
        <x:v>ORD-00233</x:v>
      </x:c>
      <x:c r="B237" s="2" t="str">
        <x:v>North</x:v>
      </x:c>
      <x:c r="C237" s="2" t="str">
        <x:v>Nov</x:v>
      </x:c>
      <x:c r="D237" s="2" t="str">
        <x:v>SKU-113</x:v>
      </x:c>
      <x:c r="E237" s="15" t="n">
        <x:v>17</x:v>
      </x:c>
      <x:c r="F237" s="11" t="n">
        <x:v>171</x:v>
      </x:c>
      <x:c r="G237" s="11" t="n">
        <x:v>90</x:v>
      </x:c>
      <x:c r="H237" s="11" t="n">
        <x:f>E237*F237</x:f>
        <x:v>2907</x:v>
      </x:c>
      <x:c r="I237" s="11" t="n">
        <x:f>H237*(1-'Summary'!$B$5)</x:f>
        <x:v>2761.65</x:v>
      </x:c>
      <x:c r="J237" s="11" t="n">
        <x:f>E237*G237</x:f>
        <x:v>1530</x:v>
      </x:c>
      <x:c r="K237" s="11" t="n">
        <x:f>I237-J237</x:f>
        <x:v>1231.65</x:v>
      </x:c>
      <x:c r="L237" s="14" t="n">
        <x:f>K237/I237</x:f>
        <x:v>0.44598337950138506</x:v>
      </x:c>
    </x:row>
    <x:row r="238" ht="22" customHeight="1">
      <x:c r="A238" s="2" t="str">
        <x:v>ORD-00234</x:v>
      </x:c>
      <x:c r="B238" s="2" t="str">
        <x:v>South</x:v>
      </x:c>
      <x:c r="C238" s="2" t="str">
        <x:v>Nov</x:v>
      </x:c>
      <x:c r="D238" s="2" t="str">
        <x:v>SKU-114</x:v>
      </x:c>
      <x:c r="E238" s="15" t="n">
        <x:v>24</x:v>
      </x:c>
      <x:c r="F238" s="11" t="n">
        <x:v>184</x:v>
      </x:c>
      <x:c r="G238" s="11" t="n">
        <x:v>101</x:v>
      </x:c>
      <x:c r="H238" s="11" t="n">
        <x:f>E238*F238</x:f>
        <x:v>4416</x:v>
      </x:c>
      <x:c r="I238" s="11" t="n">
        <x:f>H238*(1-'Summary'!$B$5)</x:f>
        <x:v>4195.2</x:v>
      </x:c>
      <x:c r="J238" s="11" t="n">
        <x:f>E238*G238</x:f>
        <x:v>2424</x:v>
      </x:c>
      <x:c r="K238" s="11" t="n">
        <x:f>I238-J238</x:f>
        <x:v>1771.1999999999998</x:v>
      </x:c>
      <x:c r="L238" s="14" t="n">
        <x:f>K238/I238</x:f>
        <x:v>0.42219679633867274</x:v>
      </x:c>
    </x:row>
    <x:row r="239" ht="22" customHeight="1">
      <x:c r="A239" s="2" t="str">
        <x:v>ORD-00235</x:v>
      </x:c>
      <x:c r="B239" s="2" t="str">
        <x:v>East</x:v>
      </x:c>
      <x:c r="C239" s="2" t="str">
        <x:v>Nov</x:v>
      </x:c>
      <x:c r="D239" s="2" t="str">
        <x:v>SKU-115</x:v>
      </x:c>
      <x:c r="E239" s="15" t="n">
        <x:v>7</x:v>
      </x:c>
      <x:c r="F239" s="11" t="n">
        <x:v>197</x:v>
      </x:c>
      <x:c r="G239" s="11" t="n">
        <x:v>17</x:v>
      </x:c>
      <x:c r="H239" s="11" t="n">
        <x:f>E239*F239</x:f>
        <x:v>1379</x:v>
      </x:c>
      <x:c r="I239" s="11" t="n">
        <x:f>H239*(1-'Summary'!$B$5)</x:f>
        <x:v>1310.05</x:v>
      </x:c>
      <x:c r="J239" s="11" t="n">
        <x:f>E239*G239</x:f>
        <x:v>119</x:v>
      </x:c>
      <x:c r="K239" s="11" t="n">
        <x:f>I239-J239</x:f>
        <x:v>1191.05</x:v>
      </x:c>
      <x:c r="L239" s="14" t="n">
        <x:f>K239/I239</x:f>
        <x:v>0.9091637723751002</x:v>
      </x:c>
    </x:row>
    <x:row r="240" ht="22" customHeight="1">
      <x:c r="A240" s="2" t="str">
        <x:v>ORD-00236</x:v>
      </x:c>
      <x:c r="B240" s="2" t="str">
        <x:v>West</x:v>
      </x:c>
      <x:c r="C240" s="2" t="str">
        <x:v>Nov</x:v>
      </x:c>
      <x:c r="D240" s="2" t="str">
        <x:v>SKU-116</x:v>
      </x:c>
      <x:c r="E240" s="15" t="n">
        <x:v>14</x:v>
      </x:c>
      <x:c r="F240" s="11" t="n">
        <x:v>210</x:v>
      </x:c>
      <x:c r="G240" s="11" t="n">
        <x:v>28</x:v>
      </x:c>
      <x:c r="H240" s="11" t="n">
        <x:f>E240*F240</x:f>
        <x:v>2940</x:v>
      </x:c>
      <x:c r="I240" s="11" t="n">
        <x:f>H240*(1-'Summary'!$B$5)</x:f>
        <x:v>2793</x:v>
      </x:c>
      <x:c r="J240" s="11" t="n">
        <x:f>E240*G240</x:f>
        <x:v>392</x:v>
      </x:c>
      <x:c r="K240" s="11" t="n">
        <x:f>I240-J240</x:f>
        <x:v>2401</x:v>
      </x:c>
      <x:c r="L240" s="14" t="n">
        <x:f>K240/I240</x:f>
        <x:v>0.8596491228070176</x:v>
      </x:c>
    </x:row>
    <x:row r="241" ht="22" customHeight="1">
      <x:c r="A241" s="2" t="str">
        <x:v>ORD-00237</x:v>
      </x:c>
      <x:c r="B241" s="2" t="str">
        <x:v>North</x:v>
      </x:c>
      <x:c r="C241" s="2" t="str">
        <x:v>Dec</x:v>
      </x:c>
      <x:c r="D241" s="2" t="str">
        <x:v>SKU-117</x:v>
      </x:c>
      <x:c r="E241" s="15" t="n">
        <x:v>21</x:v>
      </x:c>
      <x:c r="F241" s="11" t="n">
        <x:v>223</x:v>
      </x:c>
      <x:c r="G241" s="11" t="n">
        <x:v>39</x:v>
      </x:c>
      <x:c r="H241" s="11" t="n">
        <x:f>E241*F241</x:f>
        <x:v>4683</x:v>
      </x:c>
      <x:c r="I241" s="11" t="n">
        <x:f>H241*(1-'Summary'!$B$5)</x:f>
        <x:v>4448.849999999999</x:v>
      </x:c>
      <x:c r="J241" s="11" t="n">
        <x:f>E241*G241</x:f>
        <x:v>819</x:v>
      </x:c>
      <x:c r="K241" s="11" t="n">
        <x:f>I241-J241</x:f>
        <x:v>3629.8499999999995</x:v>
      </x:c>
      <x:c r="L241" s="14" t="n">
        <x:f>K241/I241</x:f>
        <x:v>0.8159074817087562</x:v>
      </x:c>
    </x:row>
    <x:row r="242" ht="22" customHeight="1">
      <x:c r="A242" s="2" t="str">
        <x:v>ORD-00238</x:v>
      </x:c>
      <x:c r="B242" s="2" t="str">
        <x:v>South</x:v>
      </x:c>
      <x:c r="C242" s="2" t="str">
        <x:v>Dec</x:v>
      </x:c>
      <x:c r="D242" s="2" t="str">
        <x:v>SKU-118</x:v>
      </x:c>
      <x:c r="E242" s="15" t="n">
        <x:v>4</x:v>
      </x:c>
      <x:c r="F242" s="11" t="n">
        <x:v>16</x:v>
      </x:c>
      <x:c r="G242" s="11" t="n">
        <x:v>50</x:v>
      </x:c>
      <x:c r="H242" s="11" t="n">
        <x:f>E242*F242</x:f>
        <x:v>64</x:v>
      </x:c>
      <x:c r="I242" s="11" t="n">
        <x:f>H242*(1-'Summary'!$B$5)</x:f>
        <x:v>60.8</x:v>
      </x:c>
      <x:c r="J242" s="11" t="n">
        <x:f>E242*G242</x:f>
        <x:v>200</x:v>
      </x:c>
      <x:c r="K242" s="11" t="n">
        <x:f>I242-J242</x:f>
        <x:v>-139.2</x:v>
      </x:c>
      <x:c r="L242" s="14" t="n">
        <x:f>K242/I242</x:f>
        <x:v>-2.289473684210526</x:v>
      </x:c>
    </x:row>
    <x:row r="243" ht="22" customHeight="1">
      <x:c r="A243" s="2" t="str">
        <x:v>ORD-00239</x:v>
      </x:c>
      <x:c r="B243" s="2" t="str">
        <x:v>East</x:v>
      </x:c>
      <x:c r="C243" s="2" t="str">
        <x:v>Dec</x:v>
      </x:c>
      <x:c r="D243" s="2" t="str">
        <x:v>SKU-119</x:v>
      </x:c>
      <x:c r="E243" s="15" t="n">
        <x:v>11</x:v>
      </x:c>
      <x:c r="F243" s="11" t="n">
        <x:v>29</x:v>
      </x:c>
      <x:c r="G243" s="11" t="n">
        <x:v>61</x:v>
      </x:c>
      <x:c r="H243" s="11" t="n">
        <x:f>E243*F243</x:f>
        <x:v>319</x:v>
      </x:c>
      <x:c r="I243" s="11" t="n">
        <x:f>H243*(1-'Summary'!$B$5)</x:f>
        <x:v>303.05</x:v>
      </x:c>
      <x:c r="J243" s="11" t="n">
        <x:f>E243*G243</x:f>
        <x:v>671</x:v>
      </x:c>
      <x:c r="K243" s="11" t="n">
        <x:f>I243-J243</x:f>
        <x:v>-367.95</x:v>
      </x:c>
      <x:c r="L243" s="14" t="n">
        <x:f>K243/I243</x:f>
        <x:v>-1.2141560798548094</x:v>
      </x:c>
    </x:row>
    <x:row r="244" ht="22" customHeight="1">
      <x:c r="A244" s="2" t="str">
        <x:v>ORD-00240</x:v>
      </x:c>
      <x:c r="B244" s="2" t="str">
        <x:v>West</x:v>
      </x:c>
      <x:c r="C244" s="2" t="str">
        <x:v>Dec</x:v>
      </x:c>
      <x:c r="D244" s="2" t="str">
        <x:v>SKU-120</x:v>
      </x:c>
      <x:c r="E244" s="15" t="n">
        <x:v>18</x:v>
      </x:c>
      <x:c r="F244" s="11" t="n">
        <x:v>42</x:v>
      </x:c>
      <x:c r="G244" s="11" t="n">
        <x:v>72</x:v>
      </x:c>
      <x:c r="H244" s="11" t="n">
        <x:f>E244*F244</x:f>
        <x:v>756</x:v>
      </x:c>
      <x:c r="I244" s="11" t="n">
        <x:f>H244*(1-'Summary'!$B$5)</x:f>
        <x:v>718.1999999999999</x:v>
      </x:c>
      <x:c r="J244" s="11" t="n">
        <x:f>E244*G244</x:f>
        <x:v>1296</x:v>
      </x:c>
      <x:c r="K244" s="11" t="n">
        <x:f>I244-J244</x:f>
        <x:v>-577.8000000000001</x:v>
      </x:c>
      <x:c r="L244" s="14" t="n">
        <x:f>K244/I244</x:f>
        <x:v>-0.8045112781954888</x:v>
      </x:c>
    </x:row>
    <x:row r="245" ht="22" customHeight="1">
      <x:c r="A245" s="2" t="str">
        <x:v>ORD-00241</x:v>
      </x:c>
      <x:c r="B245" s="2" t="str">
        <x:v>North</x:v>
      </x:c>
      <x:c r="C245" s="2" t="str">
        <x:v>Jan</x:v>
      </x:c>
      <x:c r="D245" s="2" t="str">
        <x:v>SKU-001</x:v>
      </x:c>
      <x:c r="E245" s="15" t="n">
        <x:v>1</x:v>
      </x:c>
      <x:c r="F245" s="11" t="n">
        <x:v>55</x:v>
      </x:c>
      <x:c r="G245" s="11" t="n">
        <x:v>83</x:v>
      </x:c>
      <x:c r="H245" s="11" t="n">
        <x:f>E245*F245</x:f>
        <x:v>55</x:v>
      </x:c>
      <x:c r="I245" s="11" t="n">
        <x:f>H245*(1-'Summary'!$B$5)</x:f>
        <x:v>52.25</x:v>
      </x:c>
      <x:c r="J245" s="11" t="n">
        <x:f>E245*G245</x:f>
        <x:v>83</x:v>
      </x:c>
      <x:c r="K245" s="11" t="n">
        <x:f>I245-J245</x:f>
        <x:v>-30.75</x:v>
      </x:c>
      <x:c r="L245" s="14" t="n">
        <x:f>K245/I245</x:f>
        <x:v>-0.5885167464114832</x:v>
      </x:c>
    </x:row>
    <x:row r="246" ht="22" customHeight="1">
      <x:c r="A246" s="2" t="str">
        <x:v>ORD-00242</x:v>
      </x:c>
      <x:c r="B246" s="2" t="str">
        <x:v>South</x:v>
      </x:c>
      <x:c r="C246" s="2" t="str">
        <x:v>Jan</x:v>
      </x:c>
      <x:c r="D246" s="2" t="str">
        <x:v>SKU-002</x:v>
      </x:c>
      <x:c r="E246" s="15" t="n">
        <x:v>8</x:v>
      </x:c>
      <x:c r="F246" s="11" t="n">
        <x:v>68</x:v>
      </x:c>
      <x:c r="G246" s="11" t="n">
        <x:v>94</x:v>
      </x:c>
      <x:c r="H246" s="11" t="n">
        <x:f>E246*F246</x:f>
        <x:v>544</x:v>
      </x:c>
      <x:c r="I246" s="11" t="n">
        <x:f>H246*(1-'Summary'!$B$5)</x:f>
        <x:v>516.8</x:v>
      </x:c>
      <x:c r="J246" s="11" t="n">
        <x:f>E246*G246</x:f>
        <x:v>752</x:v>
      </x:c>
      <x:c r="K246" s="11" t="n">
        <x:f>I246-J246</x:f>
        <x:v>-235.20000000000005</x:v>
      </x:c>
      <x:c r="L246" s="14" t="n">
        <x:f>K246/I246</x:f>
        <x:v>-0.4551083591331271</x:v>
      </x:c>
    </x:row>
    <x:row r="247" ht="22" customHeight="1">
      <x:c r="A247" s="2" t="str">
        <x:v>ORD-00243</x:v>
      </x:c>
      <x:c r="B247" s="2" t="str">
        <x:v>East</x:v>
      </x:c>
      <x:c r="C247" s="2" t="str">
        <x:v>Jan</x:v>
      </x:c>
      <x:c r="D247" s="2" t="str">
        <x:v>SKU-003</x:v>
      </x:c>
      <x:c r="E247" s="15" t="n">
        <x:v>15</x:v>
      </x:c>
      <x:c r="F247" s="11" t="n">
        <x:v>81</x:v>
      </x:c>
      <x:c r="G247" s="11" t="n">
        <x:v>10</x:v>
      </x:c>
      <x:c r="H247" s="11" t="n">
        <x:f>E247*F247</x:f>
        <x:v>1215</x:v>
      </x:c>
      <x:c r="I247" s="11" t="n">
        <x:f>H247*(1-'Summary'!$B$5)</x:f>
        <x:v>1154.25</x:v>
      </x:c>
      <x:c r="J247" s="11" t="n">
        <x:f>E247*G247</x:f>
        <x:v>150</x:v>
      </x:c>
      <x:c r="K247" s="11" t="n">
        <x:f>I247-J247</x:f>
        <x:v>1004.25</x:v>
      </x:c>
      <x:c r="L247" s="14" t="n">
        <x:f>K247/I247</x:f>
        <x:v>0.8700454840805718</x:v>
      </x:c>
    </x:row>
    <x:row r="248" ht="22" customHeight="1">
      <x:c r="A248" s="2" t="str">
        <x:v>ORD-00244</x:v>
      </x:c>
      <x:c r="B248" s="2" t="str">
        <x:v>West</x:v>
      </x:c>
      <x:c r="C248" s="2" t="str">
        <x:v>Jan</x:v>
      </x:c>
      <x:c r="D248" s="2" t="str">
        <x:v>SKU-004</x:v>
      </x:c>
      <x:c r="E248" s="15" t="n">
        <x:v>22</x:v>
      </x:c>
      <x:c r="F248" s="11" t="n">
        <x:v>94</x:v>
      </x:c>
      <x:c r="G248" s="11" t="n">
        <x:v>21</x:v>
      </x:c>
      <x:c r="H248" s="11" t="n">
        <x:f>E248*F248</x:f>
        <x:v>2068</x:v>
      </x:c>
      <x:c r="I248" s="11" t="n">
        <x:f>H248*(1-'Summary'!$B$5)</x:f>
        <x:v>1964.6</x:v>
      </x:c>
      <x:c r="J248" s="11" t="n">
        <x:f>E248*G248</x:f>
        <x:v>462</x:v>
      </x:c>
      <x:c r="K248" s="11" t="n">
        <x:f>I248-J248</x:f>
        <x:v>1502.6</x:v>
      </x:c>
      <x:c r="L248" s="14" t="n">
        <x:f>K248/I248</x:f>
        <x:v>0.7648376259798432</x:v>
      </x:c>
    </x:row>
    <x:row r="249" ht="22" customHeight="1">
      <x:c r="A249" s="2" t="str">
        <x:v>ORD-00245</x:v>
      </x:c>
      <x:c r="B249" s="2" t="str">
        <x:v>North</x:v>
      </x:c>
      <x:c r="C249" s="2" t="str">
        <x:v>Feb</x:v>
      </x:c>
      <x:c r="D249" s="2" t="str">
        <x:v>SKU-005</x:v>
      </x:c>
      <x:c r="E249" s="15" t="n">
        <x:v>5</x:v>
      </x:c>
      <x:c r="F249" s="11" t="n">
        <x:v>107</x:v>
      </x:c>
      <x:c r="G249" s="11" t="n">
        <x:v>32</x:v>
      </x:c>
      <x:c r="H249" s="11" t="n">
        <x:f>E249*F249</x:f>
        <x:v>535</x:v>
      </x:c>
      <x:c r="I249" s="11" t="n">
        <x:f>H249*(1-'Summary'!$B$5)</x:f>
        <x:v>508.25</x:v>
      </x:c>
      <x:c r="J249" s="11" t="n">
        <x:f>E249*G249</x:f>
        <x:v>160</x:v>
      </x:c>
      <x:c r="K249" s="11" t="n">
        <x:f>I249-J249</x:f>
        <x:v>348.25</x:v>
      </x:c>
      <x:c r="L249" s="14" t="n">
        <x:f>K249/I249</x:f>
        <x:v>0.6851942941465814</x:v>
      </x:c>
    </x:row>
    <x:row r="250" ht="22" customHeight="1">
      <x:c r="A250" s="2" t="str">
        <x:v>ORD-00246</x:v>
      </x:c>
      <x:c r="B250" s="2" t="str">
        <x:v>South</x:v>
      </x:c>
      <x:c r="C250" s="2" t="str">
        <x:v>Feb</x:v>
      </x:c>
      <x:c r="D250" s="2" t="str">
        <x:v>SKU-006</x:v>
      </x:c>
      <x:c r="E250" s="15" t="n">
        <x:v>12</x:v>
      </x:c>
      <x:c r="F250" s="11" t="n">
        <x:v>120</x:v>
      </x:c>
      <x:c r="G250" s="11" t="n">
        <x:v>43</x:v>
      </x:c>
      <x:c r="H250" s="11" t="n">
        <x:f>E250*F250</x:f>
        <x:v>1440</x:v>
      </x:c>
      <x:c r="I250" s="11" t="n">
        <x:f>H250*(1-'Summary'!$B$5)</x:f>
        <x:v>1368</x:v>
      </x:c>
      <x:c r="J250" s="11" t="n">
        <x:f>E250*G250</x:f>
        <x:v>516</x:v>
      </x:c>
      <x:c r="K250" s="11" t="n">
        <x:f>I250-J250</x:f>
        <x:v>852</x:v>
      </x:c>
      <x:c r="L250" s="14" t="n">
        <x:f>K250/I250</x:f>
        <x:v>0.6228070175438597</x:v>
      </x:c>
    </x:row>
    <x:row r="251" ht="22" customHeight="1">
      <x:c r="A251" s="2" t="str">
        <x:v>ORD-00247</x:v>
      </x:c>
      <x:c r="B251" s="2" t="str">
        <x:v>East</x:v>
      </x:c>
      <x:c r="C251" s="2" t="str">
        <x:v>Feb</x:v>
      </x:c>
      <x:c r="D251" s="2" t="str">
        <x:v>SKU-007</x:v>
      </x:c>
      <x:c r="E251" s="15" t="n">
        <x:v>19</x:v>
      </x:c>
      <x:c r="F251" s="11" t="n">
        <x:v>133</x:v>
      </x:c>
      <x:c r="G251" s="11" t="n">
        <x:v>54</x:v>
      </x:c>
      <x:c r="H251" s="11" t="n">
        <x:f>E251*F251</x:f>
        <x:v>2527</x:v>
      </x:c>
      <x:c r="I251" s="11" t="n">
        <x:f>H251*(1-'Summary'!$B$5)</x:f>
        <x:v>2400.65</x:v>
      </x:c>
      <x:c r="J251" s="11" t="n">
        <x:f>E251*G251</x:f>
        <x:v>1026</x:v>
      </x:c>
      <x:c r="K251" s="11" t="n">
        <x:f>I251-J251</x:f>
        <x:v>1374.65</x:v>
      </x:c>
      <x:c r="L251" s="14" t="n">
        <x:f>K251/I251</x:f>
        <x:v>0.5726157499010684</x:v>
      </x:c>
    </x:row>
    <x:row r="252" ht="22" customHeight="1">
      <x:c r="A252" s="2" t="str">
        <x:v>ORD-00248</x:v>
      </x:c>
      <x:c r="B252" s="2" t="str">
        <x:v>West</x:v>
      </x:c>
      <x:c r="C252" s="2" t="str">
        <x:v>Feb</x:v>
      </x:c>
      <x:c r="D252" s="2" t="str">
        <x:v>SKU-008</x:v>
      </x:c>
      <x:c r="E252" s="15" t="n">
        <x:v>2</x:v>
      </x:c>
      <x:c r="F252" s="11" t="n">
        <x:v>146</x:v>
      </x:c>
      <x:c r="G252" s="11" t="n">
        <x:v>65</x:v>
      </x:c>
      <x:c r="H252" s="11" t="n">
        <x:f>E252*F252</x:f>
        <x:v>292</x:v>
      </x:c>
      <x:c r="I252" s="11" t="n">
        <x:f>H252*(1-'Summary'!$B$5)</x:f>
        <x:v>277.4</x:v>
      </x:c>
      <x:c r="J252" s="11" t="n">
        <x:f>E252*G252</x:f>
        <x:v>130</x:v>
      </x:c>
      <x:c r="K252" s="11" t="n">
        <x:f>I252-J252</x:f>
        <x:v>147.39999999999998</x:v>
      </x:c>
      <x:c r="L252" s="14" t="n">
        <x:f>K252/I252</x:f>
        <x:v>0.5313626532083633</x:v>
      </x:c>
    </x:row>
    <x:row r="253" ht="22" customHeight="1">
      <x:c r="A253" s="2" t="str">
        <x:v>ORD-00249</x:v>
      </x:c>
      <x:c r="B253" s="2" t="str">
        <x:v>North</x:v>
      </x:c>
      <x:c r="C253" s="2" t="str">
        <x:v>Mar</x:v>
      </x:c>
      <x:c r="D253" s="2" t="str">
        <x:v>SKU-009</x:v>
      </x:c>
      <x:c r="E253" s="15" t="n">
        <x:v>9</x:v>
      </x:c>
      <x:c r="F253" s="11" t="n">
        <x:v>159</x:v>
      </x:c>
      <x:c r="G253" s="11" t="n">
        <x:v>76</x:v>
      </x:c>
      <x:c r="H253" s="11" t="n">
        <x:f>E253*F253</x:f>
        <x:v>1431</x:v>
      </x:c>
      <x:c r="I253" s="11" t="n">
        <x:f>H253*(1-'Summary'!$B$5)</x:f>
        <x:v>1359.45</x:v>
      </x:c>
      <x:c r="J253" s="11" t="n">
        <x:f>E253*G253</x:f>
        <x:v>684</x:v>
      </x:c>
      <x:c r="K253" s="11" t="n">
        <x:f>I253-J253</x:f>
        <x:v>675.45</x:v>
      </x:c>
      <x:c r="L253" s="14" t="n">
        <x:f>K253/I253</x:f>
        <x:v>0.4968553459119497</x:v>
      </x:c>
    </x:row>
    <x:row r="254" ht="22" customHeight="1">
      <x:c r="A254" s="2" t="str">
        <x:v>ORD-00250</x:v>
      </x:c>
      <x:c r="B254" s="2" t="str">
        <x:v>South</x:v>
      </x:c>
      <x:c r="C254" s="2" t="str">
        <x:v>Mar</x:v>
      </x:c>
      <x:c r="D254" s="2" t="str">
        <x:v>SKU-010</x:v>
      </x:c>
      <x:c r="E254" s="15" t="n">
        <x:v>16</x:v>
      </x:c>
      <x:c r="F254" s="11" t="n">
        <x:v>172</x:v>
      </x:c>
      <x:c r="G254" s="11" t="n">
        <x:v>87</x:v>
      </x:c>
      <x:c r="H254" s="11" t="n">
        <x:f>E254*F254</x:f>
        <x:v>2752</x:v>
      </x:c>
      <x:c r="I254" s="11" t="n">
        <x:f>H254*(1-'Summary'!$B$5)</x:f>
        <x:v>2614.4</x:v>
      </x:c>
      <x:c r="J254" s="11" t="n">
        <x:f>E254*G254</x:f>
        <x:v>1392</x:v>
      </x:c>
      <x:c r="K254" s="11" t="n">
        <x:f>I254-J254</x:f>
        <x:v>1222.4</x:v>
      </x:c>
      <x:c r="L254" s="14" t="n">
        <x:f>K254/I254</x:f>
        <x:v>0.4675642594859241</x:v>
      </x:c>
    </x:row>
    <x:row r="255" ht="22" customHeight="1">
      <x:c r="A255" s="2" t="str">
        <x:v>ORD-00251</x:v>
      </x:c>
      <x:c r="B255" s="2" t="str">
        <x:v>East</x:v>
      </x:c>
      <x:c r="C255" s="2" t="str">
        <x:v>Mar</x:v>
      </x:c>
      <x:c r="D255" s="2" t="str">
        <x:v>SKU-011</x:v>
      </x:c>
      <x:c r="E255" s="15" t="n">
        <x:v>23</x:v>
      </x:c>
      <x:c r="F255" s="11" t="n">
        <x:v>185</x:v>
      </x:c>
      <x:c r="G255" s="11" t="n">
        <x:v>98</x:v>
      </x:c>
      <x:c r="H255" s="11" t="n">
        <x:f>E255*F255</x:f>
        <x:v>4255</x:v>
      </x:c>
      <x:c r="I255" s="11" t="n">
        <x:f>H255*(1-'Summary'!$B$5)</x:f>
        <x:v>4042.25</x:v>
      </x:c>
      <x:c r="J255" s="11" t="n">
        <x:f>E255*G255</x:f>
        <x:v>2254</x:v>
      </x:c>
      <x:c r="K255" s="11" t="n">
        <x:f>I255-J255</x:f>
        <x:v>1788.25</x:v>
      </x:c>
      <x:c r="L255" s="14" t="n">
        <x:f>K255/I255</x:f>
        <x:v>0.4423897581792319</x:v>
      </x:c>
    </x:row>
    <x:row r="256" ht="22" customHeight="1">
      <x:c r="A256" s="2" t="str">
        <x:v>ORD-00252</x:v>
      </x:c>
      <x:c r="B256" s="2" t="str">
        <x:v>West</x:v>
      </x:c>
      <x:c r="C256" s="2" t="str">
        <x:v>Mar</x:v>
      </x:c>
      <x:c r="D256" s="2" t="str">
        <x:v>SKU-012</x:v>
      </x:c>
      <x:c r="E256" s="15" t="n">
        <x:v>6</x:v>
      </x:c>
      <x:c r="F256" s="11" t="n">
        <x:v>198</x:v>
      </x:c>
      <x:c r="G256" s="11" t="n">
        <x:v>14</x:v>
      </x:c>
      <x:c r="H256" s="11" t="n">
        <x:f>E256*F256</x:f>
        <x:v>1188</x:v>
      </x:c>
      <x:c r="I256" s="11" t="n">
        <x:f>H256*(1-'Summary'!$B$5)</x:f>
        <x:v>1128.6</x:v>
      </x:c>
      <x:c r="J256" s="11" t="n">
        <x:f>E256*G256</x:f>
        <x:v>84</x:v>
      </x:c>
      <x:c r="K256" s="11" t="n">
        <x:f>I256-J256</x:f>
        <x:v>1044.6</x:v>
      </x:c>
      <x:c r="L256" s="14" t="n">
        <x:f>K256/I256</x:f>
        <x:v>0.9255715045188729</x:v>
      </x:c>
    </x:row>
    <x:row r="257" ht="22" customHeight="1">
      <x:c r="A257" s="2" t="str">
        <x:v>ORD-00253</x:v>
      </x:c>
      <x:c r="B257" s="2" t="str">
        <x:v>North</x:v>
      </x:c>
      <x:c r="C257" s="2" t="str">
        <x:v>Apr</x:v>
      </x:c>
      <x:c r="D257" s="2" t="str">
        <x:v>SKU-013</x:v>
      </x:c>
      <x:c r="E257" s="15" t="n">
        <x:v>13</x:v>
      </x:c>
      <x:c r="F257" s="11" t="n">
        <x:v>211</x:v>
      </x:c>
      <x:c r="G257" s="11" t="n">
        <x:v>25</x:v>
      </x:c>
      <x:c r="H257" s="11" t="n">
        <x:f>E257*F257</x:f>
        <x:v>2743</x:v>
      </x:c>
      <x:c r="I257" s="11" t="n">
        <x:f>H257*(1-'Summary'!$B$5)</x:f>
        <x:v>2605.85</x:v>
      </x:c>
      <x:c r="J257" s="11" t="n">
        <x:f>E257*G257</x:f>
        <x:v>325</x:v>
      </x:c>
      <x:c r="K257" s="11" t="n">
        <x:f>I257-J257</x:f>
        <x:v>2280.85</x:v>
      </x:c>
      <x:c r="L257" s="14" t="n">
        <x:f>K257/I257</x:f>
        <x:v>0.8752806186081317</x:v>
      </x:c>
    </x:row>
    <x:row r="258" ht="22" customHeight="1">
      <x:c r="A258" s="2" t="str">
        <x:v>ORD-00254</x:v>
      </x:c>
      <x:c r="B258" s="2" t="str">
        <x:v>South</x:v>
      </x:c>
      <x:c r="C258" s="2" t="str">
        <x:v>Apr</x:v>
      </x:c>
      <x:c r="D258" s="2" t="str">
        <x:v>SKU-014</x:v>
      </x:c>
      <x:c r="E258" s="15" t="n">
        <x:v>20</x:v>
      </x:c>
      <x:c r="F258" s="11" t="n">
        <x:v>224</x:v>
      </x:c>
      <x:c r="G258" s="11" t="n">
        <x:v>36</x:v>
      </x:c>
      <x:c r="H258" s="11" t="n">
        <x:f>E258*F258</x:f>
        <x:v>4480</x:v>
      </x:c>
      <x:c r="I258" s="11" t="n">
        <x:f>H258*(1-'Summary'!$B$5)</x:f>
        <x:v>4256</x:v>
      </x:c>
      <x:c r="J258" s="11" t="n">
        <x:f>E258*G258</x:f>
        <x:v>720</x:v>
      </x:c>
      <x:c r="K258" s="11" t="n">
        <x:f>I258-J258</x:f>
        <x:v>3536</x:v>
      </x:c>
      <x:c r="L258" s="14" t="n">
        <x:f>K258/I258</x:f>
        <x:v>0.8308270676691729</x:v>
      </x:c>
    </x:row>
    <x:row r="259" ht="22" customHeight="1">
      <x:c r="A259" s="2" t="str">
        <x:v>ORD-00255</x:v>
      </x:c>
      <x:c r="B259" s="2" t="str">
        <x:v>East</x:v>
      </x:c>
      <x:c r="C259" s="2" t="str">
        <x:v>Apr</x:v>
      </x:c>
      <x:c r="D259" s="2" t="str">
        <x:v>SKU-015</x:v>
      </x:c>
      <x:c r="E259" s="15" t="n">
        <x:v>3</x:v>
      </x:c>
      <x:c r="F259" s="11" t="n">
        <x:v>17</x:v>
      </x:c>
      <x:c r="G259" s="11" t="n">
        <x:v>47</x:v>
      </x:c>
      <x:c r="H259" s="11" t="n">
        <x:f>E259*F259</x:f>
        <x:v>51</x:v>
      </x:c>
      <x:c r="I259" s="11" t="n">
        <x:f>H259*(1-'Summary'!$B$5)</x:f>
        <x:v>48.449999999999996</x:v>
      </x:c>
      <x:c r="J259" s="11" t="n">
        <x:f>E259*G259</x:f>
        <x:v>141</x:v>
      </x:c>
      <x:c r="K259" s="11" t="n">
        <x:f>I259-J259</x:f>
        <x:v>-92.55000000000001</x:v>
      </x:c>
      <x:c r="L259" s="14" t="n">
        <x:f>K259/I259</x:f>
        <x:v>-1.9102167182662542</x:v>
      </x:c>
    </x:row>
    <x:row r="260" ht="22" customHeight="1">
      <x:c r="A260" s="2" t="str">
        <x:v>ORD-00256</x:v>
      </x:c>
      <x:c r="B260" s="2" t="str">
        <x:v>West</x:v>
      </x:c>
      <x:c r="C260" s="2" t="str">
        <x:v>Apr</x:v>
      </x:c>
      <x:c r="D260" s="2" t="str">
        <x:v>SKU-016</x:v>
      </x:c>
      <x:c r="E260" s="15" t="n">
        <x:v>10</x:v>
      </x:c>
      <x:c r="F260" s="11" t="n">
        <x:v>30</x:v>
      </x:c>
      <x:c r="G260" s="11" t="n">
        <x:v>58</x:v>
      </x:c>
      <x:c r="H260" s="11" t="n">
        <x:f>E260*F260</x:f>
        <x:v>300</x:v>
      </x:c>
      <x:c r="I260" s="11" t="n">
        <x:f>H260*(1-'Summary'!$B$5)</x:f>
        <x:v>285</x:v>
      </x:c>
      <x:c r="J260" s="11" t="n">
        <x:f>E260*G260</x:f>
        <x:v>580</x:v>
      </x:c>
      <x:c r="K260" s="11" t="n">
        <x:f>I260-J260</x:f>
        <x:v>-295</x:v>
      </x:c>
      <x:c r="L260" s="14" t="n">
        <x:f>K260/I260</x:f>
        <x:v>-1.0350877192982457</x:v>
      </x:c>
    </x:row>
    <x:row r="261" ht="22" customHeight="1">
      <x:c r="A261" s="2" t="str">
        <x:v>ORD-00257</x:v>
      </x:c>
      <x:c r="B261" s="2" t="str">
        <x:v>North</x:v>
      </x:c>
      <x:c r="C261" s="2" t="str">
        <x:v>May</x:v>
      </x:c>
      <x:c r="D261" s="2" t="str">
        <x:v>SKU-017</x:v>
      </x:c>
      <x:c r="E261" s="15" t="n">
        <x:v>17</x:v>
      </x:c>
      <x:c r="F261" s="11" t="n">
        <x:v>43</x:v>
      </x:c>
      <x:c r="G261" s="11" t="n">
        <x:v>69</x:v>
      </x:c>
      <x:c r="H261" s="11" t="n">
        <x:f>E261*F261</x:f>
        <x:v>731</x:v>
      </x:c>
      <x:c r="I261" s="11" t="n">
        <x:f>H261*(1-'Summary'!$B$5)</x:f>
        <x:v>694.4499999999999</x:v>
      </x:c>
      <x:c r="J261" s="11" t="n">
        <x:f>E261*G261</x:f>
        <x:v>1173</x:v>
      </x:c>
      <x:c r="K261" s="11" t="n">
        <x:f>I261-J261</x:f>
        <x:v>-478.55000000000007</x:v>
      </x:c>
      <x:c r="L261" s="14" t="n">
        <x:f>K261/I261</x:f>
        <x:v>-0.689106487148103</x:v>
      </x:c>
    </x:row>
    <x:row r="262" ht="22" customHeight="1">
      <x:c r="A262" s="2" t="str">
        <x:v>ORD-00258</x:v>
      </x:c>
      <x:c r="B262" s="2" t="str">
        <x:v>South</x:v>
      </x:c>
      <x:c r="C262" s="2" t="str">
        <x:v>May</x:v>
      </x:c>
      <x:c r="D262" s="2" t="str">
        <x:v>SKU-018</x:v>
      </x:c>
      <x:c r="E262" s="15" t="n">
        <x:v>24</x:v>
      </x:c>
      <x:c r="F262" s="11" t="n">
        <x:v>56</x:v>
      </x:c>
      <x:c r="G262" s="11" t="n">
        <x:v>80</x:v>
      </x:c>
      <x:c r="H262" s="11" t="n">
        <x:f>E262*F262</x:f>
        <x:v>1344</x:v>
      </x:c>
      <x:c r="I262" s="11" t="n">
        <x:f>H262*(1-'Summary'!$B$5)</x:f>
        <x:v>1276.8</x:v>
      </x:c>
      <x:c r="J262" s="11" t="n">
        <x:f>E262*G262</x:f>
        <x:v>1920</x:v>
      </x:c>
      <x:c r="K262" s="11" t="n">
        <x:f>I262-J262</x:f>
        <x:v>-643.2</x:v>
      </x:c>
      <x:c r="L262" s="14" t="n">
        <x:f>K262/I262</x:f>
        <x:v>-0.5037593984962406</x:v>
      </x:c>
    </x:row>
    <x:row r="263" ht="22" customHeight="1">
      <x:c r="A263" s="2" t="str">
        <x:v>ORD-00259</x:v>
      </x:c>
      <x:c r="B263" s="2" t="str">
        <x:v>East</x:v>
      </x:c>
      <x:c r="C263" s="2" t="str">
        <x:v>May</x:v>
      </x:c>
      <x:c r="D263" s="2" t="str">
        <x:v>SKU-019</x:v>
      </x:c>
      <x:c r="E263" s="15" t="n">
        <x:v>7</x:v>
      </x:c>
      <x:c r="F263" s="11" t="n">
        <x:v>69</x:v>
      </x:c>
      <x:c r="G263" s="11" t="n">
        <x:v>91</x:v>
      </x:c>
      <x:c r="H263" s="11" t="n">
        <x:f>E263*F263</x:f>
        <x:v>483</x:v>
      </x:c>
      <x:c r="I263" s="11" t="n">
        <x:f>H263*(1-'Summary'!$B$5)</x:f>
        <x:v>458.84999999999997</x:v>
      </x:c>
      <x:c r="J263" s="11" t="n">
        <x:f>E263*G263</x:f>
        <x:v>637</x:v>
      </x:c>
      <x:c r="K263" s="11" t="n">
        <x:f>I263-J263</x:f>
        <x:v>-178.15000000000003</x:v>
      </x:c>
      <x:c r="L263" s="14" t="n">
        <x:f>K263/I263</x:f>
        <x:v>-0.38825324180015264</x:v>
      </x:c>
    </x:row>
    <x:row r="264" ht="22" customHeight="1">
      <x:c r="A264" s="2" t="str">
        <x:v>ORD-00260</x:v>
      </x:c>
      <x:c r="B264" s="2" t="str">
        <x:v>West</x:v>
      </x:c>
      <x:c r="C264" s="2" t="str">
        <x:v>May</x:v>
      </x:c>
      <x:c r="D264" s="2" t="str">
        <x:v>SKU-020</x:v>
      </x:c>
      <x:c r="E264" s="15" t="n">
        <x:v>14</x:v>
      </x:c>
      <x:c r="F264" s="11" t="n">
        <x:v>82</x:v>
      </x:c>
      <x:c r="G264" s="11" t="n">
        <x:v>102</x:v>
      </x:c>
      <x:c r="H264" s="11" t="n">
        <x:f>E264*F264</x:f>
        <x:v>1148</x:v>
      </x:c>
      <x:c r="I264" s="11" t="n">
        <x:f>H264*(1-'Summary'!$B$5)</x:f>
        <x:v>1090.6</x:v>
      </x:c>
      <x:c r="J264" s="11" t="n">
        <x:f>E264*G264</x:f>
        <x:v>1428</x:v>
      </x:c>
      <x:c r="K264" s="11" t="n">
        <x:f>I264-J264</x:f>
        <x:v>-337.4000000000001</x:v>
      </x:c>
      <x:c r="L264" s="14" t="n">
        <x:f>K264/I264</x:f>
        <x:v>-0.30937098844672667</x:v>
      </x:c>
    </x:row>
    <x:row r="265" ht="22" customHeight="1">
      <x:c r="A265" s="2" t="str">
        <x:v>ORD-00261</x:v>
      </x:c>
      <x:c r="B265" s="2" t="str">
        <x:v>North</x:v>
      </x:c>
      <x:c r="C265" s="2" t="str">
        <x:v>Jun</x:v>
      </x:c>
      <x:c r="D265" s="2" t="str">
        <x:v>SKU-021</x:v>
      </x:c>
      <x:c r="E265" s="15" t="n">
        <x:v>21</x:v>
      </x:c>
      <x:c r="F265" s="11" t="n">
        <x:v>95</x:v>
      </x:c>
      <x:c r="G265" s="11" t="n">
        <x:v>18</x:v>
      </x:c>
      <x:c r="H265" s="11" t="n">
        <x:f>E265*F265</x:f>
        <x:v>1995</x:v>
      </x:c>
      <x:c r="I265" s="11" t="n">
        <x:f>H265*(1-'Summary'!$B$5)</x:f>
        <x:v>1895.25</x:v>
      </x:c>
      <x:c r="J265" s="11" t="n">
        <x:f>E265*G265</x:f>
        <x:v>378</x:v>
      </x:c>
      <x:c r="K265" s="11" t="n">
        <x:f>I265-J265</x:f>
        <x:v>1517.25</x:v>
      </x:c>
      <x:c r="L265" s="14" t="n">
        <x:f>K265/I265</x:f>
        <x:v>0.8005540166204986</x:v>
      </x:c>
    </x:row>
    <x:row r="266" ht="22" customHeight="1">
      <x:c r="A266" s="2" t="str">
        <x:v>ORD-00262</x:v>
      </x:c>
      <x:c r="B266" s="2" t="str">
        <x:v>South</x:v>
      </x:c>
      <x:c r="C266" s="2" t="str">
        <x:v>Jun</x:v>
      </x:c>
      <x:c r="D266" s="2" t="str">
        <x:v>SKU-022</x:v>
      </x:c>
      <x:c r="E266" s="15" t="n">
        <x:v>4</x:v>
      </x:c>
      <x:c r="F266" s="11" t="n">
        <x:v>108</x:v>
      </x:c>
      <x:c r="G266" s="11" t="n">
        <x:v>29</x:v>
      </x:c>
      <x:c r="H266" s="11" t="n">
        <x:f>E266*F266</x:f>
        <x:v>432</x:v>
      </x:c>
      <x:c r="I266" s="11" t="n">
        <x:f>H266*(1-'Summary'!$B$5)</x:f>
        <x:v>410.4</x:v>
      </x:c>
      <x:c r="J266" s="11" t="n">
        <x:f>E266*G266</x:f>
        <x:v>116</x:v>
      </x:c>
      <x:c r="K266" s="11" t="n">
        <x:f>I266-J266</x:f>
        <x:v>294.4</x:v>
      </x:c>
      <x:c r="L266" s="14" t="n">
        <x:f>K266/I266</x:f>
        <x:v>0.7173489278752436</x:v>
      </x:c>
    </x:row>
    <x:row r="267" ht="22" customHeight="1">
      <x:c r="A267" s="2" t="str">
        <x:v>ORD-00263</x:v>
      </x:c>
      <x:c r="B267" s="2" t="str">
        <x:v>East</x:v>
      </x:c>
      <x:c r="C267" s="2" t="str">
        <x:v>Jun</x:v>
      </x:c>
      <x:c r="D267" s="2" t="str">
        <x:v>SKU-023</x:v>
      </x:c>
      <x:c r="E267" s="15" t="n">
        <x:v>11</x:v>
      </x:c>
      <x:c r="F267" s="11" t="n">
        <x:v>121</x:v>
      </x:c>
      <x:c r="G267" s="11" t="n">
        <x:v>40</x:v>
      </x:c>
      <x:c r="H267" s="11" t="n">
        <x:f>E267*F267</x:f>
        <x:v>1331</x:v>
      </x:c>
      <x:c r="I267" s="11" t="n">
        <x:f>H267*(1-'Summary'!$B$5)</x:f>
        <x:v>1264.45</x:v>
      </x:c>
      <x:c r="J267" s="11" t="n">
        <x:f>E267*G267</x:f>
        <x:v>440</x:v>
      </x:c>
      <x:c r="K267" s="11" t="n">
        <x:f>I267-J267</x:f>
        <x:v>824.45</x:v>
      </x:c>
      <x:c r="L267" s="14" t="n">
        <x:f>K267/I267</x:f>
        <x:v>0.6520226185297956</x:v>
      </x:c>
    </x:row>
    <x:row r="268" ht="22" customHeight="1">
      <x:c r="A268" s="2" t="str">
        <x:v>ORD-00264</x:v>
      </x:c>
      <x:c r="B268" s="2" t="str">
        <x:v>West</x:v>
      </x:c>
      <x:c r="C268" s="2" t="str">
        <x:v>Jun</x:v>
      </x:c>
      <x:c r="D268" s="2" t="str">
        <x:v>SKU-024</x:v>
      </x:c>
      <x:c r="E268" s="15" t="n">
        <x:v>18</x:v>
      </x:c>
      <x:c r="F268" s="11" t="n">
        <x:v>134</x:v>
      </x:c>
      <x:c r="G268" s="11" t="n">
        <x:v>51</x:v>
      </x:c>
      <x:c r="H268" s="11" t="n">
        <x:f>E268*F268</x:f>
        <x:v>2412</x:v>
      </x:c>
      <x:c r="I268" s="11" t="n">
        <x:f>H268*(1-'Summary'!$B$5)</x:f>
        <x:v>2291.4</x:v>
      </x:c>
      <x:c r="J268" s="11" t="n">
        <x:f>E268*G268</x:f>
        <x:v>918</x:v>
      </x:c>
      <x:c r="K268" s="11" t="n">
        <x:f>I268-J268</x:f>
        <x:v>1373.4</x:v>
      </x:c>
      <x:c r="L268" s="14" t="n">
        <x:f>K268/I268</x:f>
        <x:v>0.5993715632364494</x:v>
      </x:c>
    </x:row>
    <x:row r="269" ht="22" customHeight="1">
      <x:c r="A269" s="2" t="str">
        <x:v>ORD-00265</x:v>
      </x:c>
      <x:c r="B269" s="2" t="str">
        <x:v>North</x:v>
      </x:c>
      <x:c r="C269" s="2" t="str">
        <x:v>Jul</x:v>
      </x:c>
      <x:c r="D269" s="2" t="str">
        <x:v>SKU-025</x:v>
      </x:c>
      <x:c r="E269" s="15" t="n">
        <x:v>1</x:v>
      </x:c>
      <x:c r="F269" s="11" t="n">
        <x:v>147</x:v>
      </x:c>
      <x:c r="G269" s="11" t="n">
        <x:v>62</x:v>
      </x:c>
      <x:c r="H269" s="11" t="n">
        <x:f>E269*F269</x:f>
        <x:v>147</x:v>
      </x:c>
      <x:c r="I269" s="11" t="n">
        <x:f>H269*(1-'Summary'!$B$5)</x:f>
        <x:v>139.65</x:v>
      </x:c>
      <x:c r="J269" s="11" t="n">
        <x:f>E269*G269</x:f>
        <x:v>62</x:v>
      </x:c>
      <x:c r="K269" s="11" t="n">
        <x:f>I269-J269</x:f>
        <x:v>77.65</x:v>
      </x:c>
      <x:c r="L269" s="14" t="n">
        <x:f>K269/I269</x:f>
        <x:v>0.5560329394915862</x:v>
      </x:c>
    </x:row>
    <x:row r="270" ht="22" customHeight="1">
      <x:c r="A270" s="2" t="str">
        <x:v>ORD-00266</x:v>
      </x:c>
      <x:c r="B270" s="2" t="str">
        <x:v>South</x:v>
      </x:c>
      <x:c r="C270" s="2" t="str">
        <x:v>Jul</x:v>
      </x:c>
      <x:c r="D270" s="2" t="str">
        <x:v>SKU-026</x:v>
      </x:c>
      <x:c r="E270" s="15" t="n">
        <x:v>8</x:v>
      </x:c>
      <x:c r="F270" s="11" t="n">
        <x:v>160</x:v>
      </x:c>
      <x:c r="G270" s="11" t="n">
        <x:v>73</x:v>
      </x:c>
      <x:c r="H270" s="11" t="n">
        <x:f>E270*F270</x:f>
        <x:v>1280</x:v>
      </x:c>
      <x:c r="I270" s="11" t="n">
        <x:f>H270*(1-'Summary'!$B$5)</x:f>
        <x:v>1216</x:v>
      </x:c>
      <x:c r="J270" s="11" t="n">
        <x:f>E270*G270</x:f>
        <x:v>584</x:v>
      </x:c>
      <x:c r="K270" s="11" t="n">
        <x:f>I270-J270</x:f>
        <x:v>632</x:v>
      </x:c>
      <x:c r="L270" s="14" t="n">
        <x:f>K270/I270</x:f>
        <x:v>0.5197368421052632</x:v>
      </x:c>
    </x:row>
    <x:row r="271" ht="22" customHeight="1">
      <x:c r="A271" s="2" t="str">
        <x:v>ORD-00267</x:v>
      </x:c>
      <x:c r="B271" s="2" t="str">
        <x:v>East</x:v>
      </x:c>
      <x:c r="C271" s="2" t="str">
        <x:v>Jul</x:v>
      </x:c>
      <x:c r="D271" s="2" t="str">
        <x:v>SKU-027</x:v>
      </x:c>
      <x:c r="E271" s="15" t="n">
        <x:v>15</x:v>
      </x:c>
      <x:c r="F271" s="11" t="n">
        <x:v>173</x:v>
      </x:c>
      <x:c r="G271" s="11" t="n">
        <x:v>84</x:v>
      </x:c>
      <x:c r="H271" s="11" t="n">
        <x:f>E271*F271</x:f>
        <x:v>2595</x:v>
      </x:c>
      <x:c r="I271" s="11" t="n">
        <x:f>H271*(1-'Summary'!$B$5)</x:f>
        <x:v>2465.25</x:v>
      </x:c>
      <x:c r="J271" s="11" t="n">
        <x:f>E271*G271</x:f>
        <x:v>1260</x:v>
      </x:c>
      <x:c r="K271" s="11" t="n">
        <x:f>I271-J271</x:f>
        <x:v>1205.25</x:v>
      </x:c>
      <x:c r="L271" s="14" t="n">
        <x:f>K271/I271</x:f>
        <x:v>0.4888956495284454</x:v>
      </x:c>
    </x:row>
    <x:row r="272" ht="22" customHeight="1">
      <x:c r="A272" s="2" t="str">
        <x:v>ORD-00268</x:v>
      </x:c>
      <x:c r="B272" s="2" t="str">
        <x:v>West</x:v>
      </x:c>
      <x:c r="C272" s="2" t="str">
        <x:v>Jul</x:v>
      </x:c>
      <x:c r="D272" s="2" t="str">
        <x:v>SKU-028</x:v>
      </x:c>
      <x:c r="E272" s="15" t="n">
        <x:v>22</x:v>
      </x:c>
      <x:c r="F272" s="11" t="n">
        <x:v>186</x:v>
      </x:c>
      <x:c r="G272" s="11" t="n">
        <x:v>95</x:v>
      </x:c>
      <x:c r="H272" s="11" t="n">
        <x:f>E272*F272</x:f>
        <x:v>4092</x:v>
      </x:c>
      <x:c r="I272" s="11" t="n">
        <x:f>H272*(1-'Summary'!$B$5)</x:f>
        <x:v>3887.3999999999996</x:v>
      </x:c>
      <x:c r="J272" s="11" t="n">
        <x:f>E272*G272</x:f>
        <x:v>2090</x:v>
      </x:c>
      <x:c r="K272" s="11" t="n">
        <x:f>I272-J272</x:f>
        <x:v>1797.3999999999996</x:v>
      </x:c>
      <x:c r="L272" s="14" t="n">
        <x:f>K272/I272</x:f>
        <x:v>0.4623655913978494</x:v>
      </x:c>
    </x:row>
    <x:row r="273" ht="22" customHeight="1">
      <x:c r="A273" s="2" t="str">
        <x:v>ORD-00269</x:v>
      </x:c>
      <x:c r="B273" s="2" t="str">
        <x:v>North</x:v>
      </x:c>
      <x:c r="C273" s="2" t="str">
        <x:v>Aug</x:v>
      </x:c>
      <x:c r="D273" s="2" t="str">
        <x:v>SKU-029</x:v>
      </x:c>
      <x:c r="E273" s="15" t="n">
        <x:v>5</x:v>
      </x:c>
      <x:c r="F273" s="11" t="n">
        <x:v>199</x:v>
      </x:c>
      <x:c r="G273" s="11" t="n">
        <x:v>11</x:v>
      </x:c>
      <x:c r="H273" s="11" t="n">
        <x:f>E273*F273</x:f>
        <x:v>995</x:v>
      </x:c>
      <x:c r="I273" s="11" t="n">
        <x:f>H273*(1-'Summary'!$B$5)</x:f>
        <x:v>945.25</x:v>
      </x:c>
      <x:c r="J273" s="11" t="n">
        <x:f>E273*G273</x:f>
        <x:v>55</x:v>
      </x:c>
      <x:c r="K273" s="11" t="n">
        <x:f>I273-J273</x:f>
        <x:v>890.25</x:v>
      </x:c>
      <x:c r="L273" s="14" t="n">
        <x:f>K273/I273</x:f>
        <x:v>0.941814334832055</x:v>
      </x:c>
    </x:row>
    <x:row r="274" ht="22" customHeight="1">
      <x:c r="A274" s="2" t="str">
        <x:v>ORD-00270</x:v>
      </x:c>
      <x:c r="B274" s="2" t="str">
        <x:v>South</x:v>
      </x:c>
      <x:c r="C274" s="2" t="str">
        <x:v>Aug</x:v>
      </x:c>
      <x:c r="D274" s="2" t="str">
        <x:v>SKU-030</x:v>
      </x:c>
      <x:c r="E274" s="15" t="n">
        <x:v>12</x:v>
      </x:c>
      <x:c r="F274" s="11" t="n">
        <x:v>212</x:v>
      </x:c>
      <x:c r="G274" s="11" t="n">
        <x:v>22</x:v>
      </x:c>
      <x:c r="H274" s="11" t="n">
        <x:f>E274*F274</x:f>
        <x:v>2544</x:v>
      </x:c>
      <x:c r="I274" s="11" t="n">
        <x:f>H274*(1-'Summary'!$B$5)</x:f>
        <x:v>2416.7999999999997</x:v>
      </x:c>
      <x:c r="J274" s="11" t="n">
        <x:f>E274*G274</x:f>
        <x:v>264</x:v>
      </x:c>
      <x:c r="K274" s="11" t="n">
        <x:f>I274-J274</x:f>
        <x:v>2152.7999999999997</x:v>
      </x:c>
      <x:c r="L274" s="14" t="n">
        <x:f>K274/I274</x:f>
        <x:v>0.8907646474677259</x:v>
      </x:c>
    </x:row>
    <x:row r="275" ht="22" customHeight="1">
      <x:c r="A275" s="2" t="str">
        <x:v>ORD-00271</x:v>
      </x:c>
      <x:c r="B275" s="2" t="str">
        <x:v>East</x:v>
      </x:c>
      <x:c r="C275" s="2" t="str">
        <x:v>Aug</x:v>
      </x:c>
      <x:c r="D275" s="2" t="str">
        <x:v>SKU-031</x:v>
      </x:c>
      <x:c r="E275" s="15" t="n">
        <x:v>19</x:v>
      </x:c>
      <x:c r="F275" s="11" t="n">
        <x:v>225</x:v>
      </x:c>
      <x:c r="G275" s="11" t="n">
        <x:v>33</x:v>
      </x:c>
      <x:c r="H275" s="11" t="n">
        <x:f>E275*F275</x:f>
        <x:v>4275</x:v>
      </x:c>
      <x:c r="I275" s="11" t="n">
        <x:f>H275*(1-'Summary'!$B$5)</x:f>
        <x:v>4061.25</x:v>
      </x:c>
      <x:c r="J275" s="11" t="n">
        <x:f>E275*G275</x:f>
        <x:v>627</x:v>
      </x:c>
      <x:c r="K275" s="11" t="n">
        <x:f>I275-J275</x:f>
        <x:v>3434.25</x:v>
      </x:c>
      <x:c r="L275" s="14" t="n">
        <x:f>K275/I275</x:f>
        <x:v>0.8456140350877193</x:v>
      </x:c>
    </x:row>
    <x:row r="276" ht="22" customHeight="1">
      <x:c r="A276" s="2" t="str">
        <x:v>ORD-00272</x:v>
      </x:c>
      <x:c r="B276" s="2" t="str">
        <x:v>West</x:v>
      </x:c>
      <x:c r="C276" s="2" t="str">
        <x:v>Aug</x:v>
      </x:c>
      <x:c r="D276" s="2" t="str">
        <x:v>SKU-032</x:v>
      </x:c>
      <x:c r="E276" s="15" t="n">
        <x:v>2</x:v>
      </x:c>
      <x:c r="F276" s="11" t="n">
        <x:v>18</x:v>
      </x:c>
      <x:c r="G276" s="11" t="n">
        <x:v>44</x:v>
      </x:c>
      <x:c r="H276" s="11" t="n">
        <x:f>E276*F276</x:f>
        <x:v>36</x:v>
      </x:c>
      <x:c r="I276" s="11" t="n">
        <x:f>H276*(1-'Summary'!$B$5)</x:f>
        <x:v>34.199999999999996</x:v>
      </x:c>
      <x:c r="J276" s="11" t="n">
        <x:f>E276*G276</x:f>
        <x:v>88</x:v>
      </x:c>
      <x:c r="K276" s="11" t="n">
        <x:f>I276-J276</x:f>
        <x:v>-53.800000000000004</x:v>
      </x:c>
      <x:c r="L276" s="14" t="n">
        <x:f>K276/I276</x:f>
        <x:v>-1.5730994152046787</x:v>
      </x:c>
    </x:row>
    <x:row r="277" ht="22" customHeight="1">
      <x:c r="A277" s="2" t="str">
        <x:v>ORD-00273</x:v>
      </x:c>
      <x:c r="B277" s="2" t="str">
        <x:v>North</x:v>
      </x:c>
      <x:c r="C277" s="2" t="str">
        <x:v>Sep</x:v>
      </x:c>
      <x:c r="D277" s="2" t="str">
        <x:v>SKU-033</x:v>
      </x:c>
      <x:c r="E277" s="15" t="n">
        <x:v>9</x:v>
      </x:c>
      <x:c r="F277" s="11" t="n">
        <x:v>31</x:v>
      </x:c>
      <x:c r="G277" s="11" t="n">
        <x:v>55</x:v>
      </x:c>
      <x:c r="H277" s="11" t="n">
        <x:f>E277*F277</x:f>
        <x:v>279</x:v>
      </x:c>
      <x:c r="I277" s="11" t="n">
        <x:f>H277*(1-'Summary'!$B$5)</x:f>
        <x:v>265.05</x:v>
      </x:c>
      <x:c r="J277" s="11" t="n">
        <x:f>E277*G277</x:f>
        <x:v>495</x:v>
      </x:c>
      <x:c r="K277" s="11" t="n">
        <x:f>I277-J277</x:f>
        <x:v>-229.95</x:v>
      </x:c>
      <x:c r="L277" s="14" t="n">
        <x:f>K277/I277</x:f>
        <x:v>-0.8675721561969439</x:v>
      </x:c>
    </x:row>
    <x:row r="278" ht="22" customHeight="1">
      <x:c r="A278" s="2" t="str">
        <x:v>ORD-00274</x:v>
      </x:c>
      <x:c r="B278" s="2" t="str">
        <x:v>South</x:v>
      </x:c>
      <x:c r="C278" s="2" t="str">
        <x:v>Sep</x:v>
      </x:c>
      <x:c r="D278" s="2" t="str">
        <x:v>SKU-034</x:v>
      </x:c>
      <x:c r="E278" s="15" t="n">
        <x:v>16</x:v>
      </x:c>
      <x:c r="F278" s="11" t="n">
        <x:v>44</x:v>
      </x:c>
      <x:c r="G278" s="11" t="n">
        <x:v>66</x:v>
      </x:c>
      <x:c r="H278" s="11" t="n">
        <x:f>E278*F278</x:f>
        <x:v>704</x:v>
      </x:c>
      <x:c r="I278" s="11" t="n">
        <x:f>H278*(1-'Summary'!$B$5)</x:f>
        <x:v>668.8</x:v>
      </x:c>
      <x:c r="J278" s="11" t="n">
        <x:f>E278*G278</x:f>
        <x:v>1056</x:v>
      </x:c>
      <x:c r="K278" s="11" t="n">
        <x:f>I278-J278</x:f>
        <x:v>-387.20000000000005</x:v>
      </x:c>
      <x:c r="L278" s="14" t="n">
        <x:f>K278/I278</x:f>
        <x:v>-0.5789473684210528</x:v>
      </x:c>
    </x:row>
    <x:row r="279" ht="22" customHeight="1">
      <x:c r="A279" s="2" t="str">
        <x:v>ORD-00275</x:v>
      </x:c>
      <x:c r="B279" s="2" t="str">
        <x:v>East</x:v>
      </x:c>
      <x:c r="C279" s="2" t="str">
        <x:v>Sep</x:v>
      </x:c>
      <x:c r="D279" s="2" t="str">
        <x:v>SKU-035</x:v>
      </x:c>
      <x:c r="E279" s="15" t="n">
        <x:v>23</x:v>
      </x:c>
      <x:c r="F279" s="11" t="n">
        <x:v>57</x:v>
      </x:c>
      <x:c r="G279" s="11" t="n">
        <x:v>77</x:v>
      </x:c>
      <x:c r="H279" s="11" t="n">
        <x:f>E279*F279</x:f>
        <x:v>1311</x:v>
      </x:c>
      <x:c r="I279" s="11" t="n">
        <x:f>H279*(1-'Summary'!$B$5)</x:f>
        <x:v>1245.45</x:v>
      </x:c>
      <x:c r="J279" s="11" t="n">
        <x:f>E279*G279</x:f>
        <x:v>1771</x:v>
      </x:c>
      <x:c r="K279" s="11" t="n">
        <x:f>I279-J279</x:f>
        <x:v>-525.55</x:v>
      </x:c>
      <x:c r="L279" s="14" t="n">
        <x:f>K279/I279</x:f>
        <x:v>-0.4219759926131117</x:v>
      </x:c>
    </x:row>
    <x:row r="280" ht="22" customHeight="1">
      <x:c r="A280" s="2" t="str">
        <x:v>ORD-00276</x:v>
      </x:c>
      <x:c r="B280" s="2" t="str">
        <x:v>West</x:v>
      </x:c>
      <x:c r="C280" s="2" t="str">
        <x:v>Sep</x:v>
      </x:c>
      <x:c r="D280" s="2" t="str">
        <x:v>SKU-036</x:v>
      </x:c>
      <x:c r="E280" s="15" t="n">
        <x:v>6</x:v>
      </x:c>
      <x:c r="F280" s="11" t="n">
        <x:v>70</x:v>
      </x:c>
      <x:c r="G280" s="11" t="n">
        <x:v>88</x:v>
      </x:c>
      <x:c r="H280" s="11" t="n">
        <x:f>E280*F280</x:f>
        <x:v>420</x:v>
      </x:c>
      <x:c r="I280" s="11" t="n">
        <x:f>H280*(1-'Summary'!$B$5)</x:f>
        <x:v>399</x:v>
      </x:c>
      <x:c r="J280" s="11" t="n">
        <x:f>E280*G280</x:f>
        <x:v>528</x:v>
      </x:c>
      <x:c r="K280" s="11" t="n">
        <x:f>I280-J280</x:f>
        <x:v>-129</x:v>
      </x:c>
      <x:c r="L280" s="14" t="n">
        <x:f>K280/I280</x:f>
        <x:v>-0.3233082706766917</x:v>
      </x:c>
    </x:row>
    <x:row r="281" ht="22" customHeight="1">
      <x:c r="A281" s="2" t="str">
        <x:v>ORD-00277</x:v>
      </x:c>
      <x:c r="B281" s="2" t="str">
        <x:v>North</x:v>
      </x:c>
      <x:c r="C281" s="2" t="str">
        <x:v>Oct</x:v>
      </x:c>
      <x:c r="D281" s="2" t="str">
        <x:v>SKU-037</x:v>
      </x:c>
      <x:c r="E281" s="15" t="n">
        <x:v>13</x:v>
      </x:c>
      <x:c r="F281" s="11" t="n">
        <x:v>83</x:v>
      </x:c>
      <x:c r="G281" s="11" t="n">
        <x:v>99</x:v>
      </x:c>
      <x:c r="H281" s="11" t="n">
        <x:f>E281*F281</x:f>
        <x:v>1079</x:v>
      </x:c>
      <x:c r="I281" s="11" t="n">
        <x:f>H281*(1-'Summary'!$B$5)</x:f>
        <x:v>1025.05</x:v>
      </x:c>
      <x:c r="J281" s="11" t="n">
        <x:f>E281*G281</x:f>
        <x:v>1287</x:v>
      </x:c>
      <x:c r="K281" s="11" t="n">
        <x:f>I281-J281</x:f>
        <x:v>-261.95000000000005</x:v>
      </x:c>
      <x:c r="L281" s="14" t="n">
        <x:f>K281/I281</x:f>
        <x:v>-0.2555485098287889</x:v>
      </x:c>
    </x:row>
    <x:row r="282" ht="22" customHeight="1">
      <x:c r="A282" s="2" t="str">
        <x:v>ORD-00278</x:v>
      </x:c>
      <x:c r="B282" s="2" t="str">
        <x:v>South</x:v>
      </x:c>
      <x:c r="C282" s="2" t="str">
        <x:v>Oct</x:v>
      </x:c>
      <x:c r="D282" s="2" t="str">
        <x:v>SKU-038</x:v>
      </x:c>
      <x:c r="E282" s="15" t="n">
        <x:v>20</x:v>
      </x:c>
      <x:c r="F282" s="11" t="n">
        <x:v>96</x:v>
      </x:c>
      <x:c r="G282" s="11" t="n">
        <x:v>15</x:v>
      </x:c>
      <x:c r="H282" s="11" t="n">
        <x:f>E282*F282</x:f>
        <x:v>1920</x:v>
      </x:c>
      <x:c r="I282" s="11" t="n">
        <x:f>H282*(1-'Summary'!$B$5)</x:f>
        <x:v>1824</x:v>
      </x:c>
      <x:c r="J282" s="11" t="n">
        <x:f>E282*G282</x:f>
        <x:v>300</x:v>
      </x:c>
      <x:c r="K282" s="11" t="n">
        <x:f>I282-J282</x:f>
        <x:v>1524</x:v>
      </x:c>
      <x:c r="L282" s="14" t="n">
        <x:f>K282/I282</x:f>
        <x:v>0.8355263157894737</x:v>
      </x:c>
    </x:row>
    <x:row r="283" ht="22" customHeight="1">
      <x:c r="A283" s="2" t="str">
        <x:v>ORD-00279</x:v>
      </x:c>
      <x:c r="B283" s="2" t="str">
        <x:v>East</x:v>
      </x:c>
      <x:c r="C283" s="2" t="str">
        <x:v>Oct</x:v>
      </x:c>
      <x:c r="D283" s="2" t="str">
        <x:v>SKU-039</x:v>
      </x:c>
      <x:c r="E283" s="15" t="n">
        <x:v>3</x:v>
      </x:c>
      <x:c r="F283" s="11" t="n">
        <x:v>109</x:v>
      </x:c>
      <x:c r="G283" s="11" t="n">
        <x:v>26</x:v>
      </x:c>
      <x:c r="H283" s="11" t="n">
        <x:f>E283*F283</x:f>
        <x:v>327</x:v>
      </x:c>
      <x:c r="I283" s="11" t="n">
        <x:f>H283*(1-'Summary'!$B$5)</x:f>
        <x:v>310.65</x:v>
      </x:c>
      <x:c r="J283" s="11" t="n">
        <x:f>E283*G283</x:f>
        <x:v>78</x:v>
      </x:c>
      <x:c r="K283" s="11" t="n">
        <x:f>I283-J283</x:f>
        <x:v>232.64999999999998</x:v>
      </x:c>
      <x:c r="L283" s="14" t="n">
        <x:f>K283/I283</x:f>
        <x:v>0.7489135683244809</x:v>
      </x:c>
    </x:row>
    <x:row r="284" ht="22" customHeight="1">
      <x:c r="A284" s="2" t="str">
        <x:v>ORD-00280</x:v>
      </x:c>
      <x:c r="B284" s="2" t="str">
        <x:v>West</x:v>
      </x:c>
      <x:c r="C284" s="2" t="str">
        <x:v>Oct</x:v>
      </x:c>
      <x:c r="D284" s="2" t="str">
        <x:v>SKU-040</x:v>
      </x:c>
      <x:c r="E284" s="15" t="n">
        <x:v>10</x:v>
      </x:c>
      <x:c r="F284" s="11" t="n">
        <x:v>122</x:v>
      </x:c>
      <x:c r="G284" s="11" t="n">
        <x:v>37</x:v>
      </x:c>
      <x:c r="H284" s="11" t="n">
        <x:f>E284*F284</x:f>
        <x:v>1220</x:v>
      </x:c>
      <x:c r="I284" s="11" t="n">
        <x:f>H284*(1-'Summary'!$B$5)</x:f>
        <x:v>1159</x:v>
      </x:c>
      <x:c r="J284" s="11" t="n">
        <x:f>E284*G284</x:f>
        <x:v>370</x:v>
      </x:c>
      <x:c r="K284" s="11" t="n">
        <x:f>I284-J284</x:f>
        <x:v>789</x:v>
      </x:c>
      <x:c r="L284" s="14" t="n">
        <x:f>K284/I284</x:f>
        <x:v>0.6807592752372735</x:v>
      </x:c>
    </x:row>
    <x:row r="285" ht="22" customHeight="1">
      <x:c r="A285" s="2" t="str">
        <x:v>ORD-00281</x:v>
      </x:c>
      <x:c r="B285" s="2" t="str">
        <x:v>North</x:v>
      </x:c>
      <x:c r="C285" s="2" t="str">
        <x:v>Nov</x:v>
      </x:c>
      <x:c r="D285" s="2" t="str">
        <x:v>SKU-041</x:v>
      </x:c>
      <x:c r="E285" s="15" t="n">
        <x:v>17</x:v>
      </x:c>
      <x:c r="F285" s="11" t="n">
        <x:v>135</x:v>
      </x:c>
      <x:c r="G285" s="11" t="n">
        <x:v>48</x:v>
      </x:c>
      <x:c r="H285" s="11" t="n">
        <x:f>E285*F285</x:f>
        <x:v>2295</x:v>
      </x:c>
      <x:c r="I285" s="11" t="n">
        <x:f>H285*(1-'Summary'!$B$5)</x:f>
        <x:v>2180.25</x:v>
      </x:c>
      <x:c r="J285" s="11" t="n">
        <x:f>E285*G285</x:f>
        <x:v>816</x:v>
      </x:c>
      <x:c r="K285" s="11" t="n">
        <x:f>I285-J285</x:f>
        <x:v>1364.25</x:v>
      </x:c>
      <x:c r="L285" s="14" t="n">
        <x:f>K285/I285</x:f>
        <x:v>0.6257309941520468</x:v>
      </x:c>
    </x:row>
    <x:row r="286" ht="22" customHeight="1">
      <x:c r="A286" s="2" t="str">
        <x:v>ORD-00282</x:v>
      </x:c>
      <x:c r="B286" s="2" t="str">
        <x:v>South</x:v>
      </x:c>
      <x:c r="C286" s="2" t="str">
        <x:v>Nov</x:v>
      </x:c>
      <x:c r="D286" s="2" t="str">
        <x:v>SKU-042</x:v>
      </x:c>
      <x:c r="E286" s="15" t="n">
        <x:v>24</x:v>
      </x:c>
      <x:c r="F286" s="11" t="n">
        <x:v>148</x:v>
      </x:c>
      <x:c r="G286" s="11" t="n">
        <x:v>59</x:v>
      </x:c>
      <x:c r="H286" s="11" t="n">
        <x:f>E286*F286</x:f>
        <x:v>3552</x:v>
      </x:c>
      <x:c r="I286" s="11" t="n">
        <x:f>H286*(1-'Summary'!$B$5)</x:f>
        <x:v>3374.3999999999996</x:v>
      </x:c>
      <x:c r="J286" s="11" t="n">
        <x:f>E286*G286</x:f>
        <x:v>1416</x:v>
      </x:c>
      <x:c r="K286" s="11" t="n">
        <x:f>I286-J286</x:f>
        <x:v>1958.3999999999996</x:v>
      </x:c>
      <x:c r="L286" s="14" t="n">
        <x:f>K286/I286</x:f>
        <x:v>0.5803698435277382</x:v>
      </x:c>
    </x:row>
    <x:row r="287" ht="22" customHeight="1">
      <x:c r="A287" s="2" t="str">
        <x:v>ORD-00283</x:v>
      </x:c>
      <x:c r="B287" s="2" t="str">
        <x:v>East</x:v>
      </x:c>
      <x:c r="C287" s="2" t="str">
        <x:v>Nov</x:v>
      </x:c>
      <x:c r="D287" s="2" t="str">
        <x:v>SKU-043</x:v>
      </x:c>
      <x:c r="E287" s="15" t="n">
        <x:v>7</x:v>
      </x:c>
      <x:c r="F287" s="11" t="n">
        <x:v>161</x:v>
      </x:c>
      <x:c r="G287" s="11" t="n">
        <x:v>70</x:v>
      </x:c>
      <x:c r="H287" s="11" t="n">
        <x:f>E287*F287</x:f>
        <x:v>1127</x:v>
      </x:c>
      <x:c r="I287" s="11" t="n">
        <x:f>H287*(1-'Summary'!$B$5)</x:f>
        <x:v>1070.6499999999999</x:v>
      </x:c>
      <x:c r="J287" s="11" t="n">
        <x:f>E287*G287</x:f>
        <x:v>490</x:v>
      </x:c>
      <x:c r="K287" s="11" t="n">
        <x:f>I287-J287</x:f>
        <x:v>580.6499999999999</x:v>
      </x:c>
      <x:c r="L287" s="14" t="n">
        <x:f>K287/I287</x:f>
        <x:v>0.5423340961098397</x:v>
      </x:c>
    </x:row>
    <x:row r="288" ht="22" customHeight="1">
      <x:c r="A288" s="2" t="str">
        <x:v>ORD-00284</x:v>
      </x:c>
      <x:c r="B288" s="2" t="str">
        <x:v>West</x:v>
      </x:c>
      <x:c r="C288" s="2" t="str">
        <x:v>Nov</x:v>
      </x:c>
      <x:c r="D288" s="2" t="str">
        <x:v>SKU-044</x:v>
      </x:c>
      <x:c r="E288" s="15" t="n">
        <x:v>14</x:v>
      </x:c>
      <x:c r="F288" s="11" t="n">
        <x:v>174</x:v>
      </x:c>
      <x:c r="G288" s="11" t="n">
        <x:v>81</x:v>
      </x:c>
      <x:c r="H288" s="11" t="n">
        <x:f>E288*F288</x:f>
        <x:v>2436</x:v>
      </x:c>
      <x:c r="I288" s="11" t="n">
        <x:f>H288*(1-'Summary'!$B$5)</x:f>
        <x:v>2314.2</x:v>
      </x:c>
      <x:c r="J288" s="11" t="n">
        <x:f>E288*G288</x:f>
        <x:v>1134</x:v>
      </x:c>
      <x:c r="K288" s="11" t="n">
        <x:f>I288-J288</x:f>
        <x:v>1180.1999999999998</x:v>
      </x:c>
      <x:c r="L288" s="14" t="n">
        <x:f>K288/I288</x:f>
        <x:v>0.5099818511796733</x:v>
      </x:c>
    </x:row>
    <x:row r="289" ht="22" customHeight="1">
      <x:c r="A289" s="2" t="str">
        <x:v>ORD-00285</x:v>
      </x:c>
      <x:c r="B289" s="2" t="str">
        <x:v>North</x:v>
      </x:c>
      <x:c r="C289" s="2" t="str">
        <x:v>Dec</x:v>
      </x:c>
      <x:c r="D289" s="2" t="str">
        <x:v>SKU-045</x:v>
      </x:c>
      <x:c r="E289" s="15" t="n">
        <x:v>21</x:v>
      </x:c>
      <x:c r="F289" s="11" t="n">
        <x:v>187</x:v>
      </x:c>
      <x:c r="G289" s="11" t="n">
        <x:v>92</x:v>
      </x:c>
      <x:c r="H289" s="11" t="n">
        <x:f>E289*F289</x:f>
        <x:v>3927</x:v>
      </x:c>
      <x:c r="I289" s="11" t="n">
        <x:f>H289*(1-'Summary'!$B$5)</x:f>
        <x:v>3730.6499999999996</x:v>
      </x:c>
      <x:c r="J289" s="11" t="n">
        <x:f>E289*G289</x:f>
        <x:v>1932</x:v>
      </x:c>
      <x:c r="K289" s="11" t="n">
        <x:f>I289-J289</x:f>
        <x:v>1798.6499999999996</x:v>
      </x:c>
      <x:c r="L289" s="14" t="n">
        <x:f>K289/I289</x:f>
        <x:v>0.4821277793414016</x:v>
      </x:c>
    </x:row>
    <x:row r="290" ht="22" customHeight="1">
      <x:c r="A290" s="2" t="str">
        <x:v>ORD-00286</x:v>
      </x:c>
      <x:c r="B290" s="2" t="str">
        <x:v>South</x:v>
      </x:c>
      <x:c r="C290" s="2" t="str">
        <x:v>Dec</x:v>
      </x:c>
      <x:c r="D290" s="2" t="str">
        <x:v>SKU-046</x:v>
      </x:c>
      <x:c r="E290" s="15" t="n">
        <x:v>4</x:v>
      </x:c>
      <x:c r="F290" s="11" t="n">
        <x:v>200</x:v>
      </x:c>
      <x:c r="G290" s="11" t="n">
        <x:v>8</x:v>
      </x:c>
      <x:c r="H290" s="11" t="n">
        <x:f>E290*F290</x:f>
        <x:v>800</x:v>
      </x:c>
      <x:c r="I290" s="11" t="n">
        <x:f>H290*(1-'Summary'!$B$5)</x:f>
        <x:v>760</x:v>
      </x:c>
      <x:c r="J290" s="11" t="n">
        <x:f>E290*G290</x:f>
        <x:v>32</x:v>
      </x:c>
      <x:c r="K290" s="11" t="n">
        <x:f>I290-J290</x:f>
        <x:v>728</x:v>
      </x:c>
      <x:c r="L290" s="14" t="n">
        <x:f>K290/I290</x:f>
        <x:v>0.9578947368421052</x:v>
      </x:c>
    </x:row>
    <x:row r="291" ht="22" customHeight="1">
      <x:c r="A291" s="2" t="str">
        <x:v>ORD-00287</x:v>
      </x:c>
      <x:c r="B291" s="2" t="str">
        <x:v>East</x:v>
      </x:c>
      <x:c r="C291" s="2" t="str">
        <x:v>Dec</x:v>
      </x:c>
      <x:c r="D291" s="2" t="str">
        <x:v>SKU-047</x:v>
      </x:c>
      <x:c r="E291" s="15" t="n">
        <x:v>11</x:v>
      </x:c>
      <x:c r="F291" s="11" t="n">
        <x:v>213</x:v>
      </x:c>
      <x:c r="G291" s="11" t="n">
        <x:v>19</x:v>
      </x:c>
      <x:c r="H291" s="11" t="n">
        <x:f>E291*F291</x:f>
        <x:v>2343</x:v>
      </x:c>
      <x:c r="I291" s="11" t="n">
        <x:f>H291*(1-'Summary'!$B$5)</x:f>
        <x:v>2225.85</x:v>
      </x:c>
      <x:c r="J291" s="11" t="n">
        <x:f>E291*G291</x:f>
        <x:v>209</x:v>
      </x:c>
      <x:c r="K291" s="11" t="n">
        <x:f>I291-J291</x:f>
        <x:v>2016.85</x:v>
      </x:c>
      <x:c r="L291" s="14" t="n">
        <x:f>K291/I291</x:f>
        <x:v>0.9061032863849765</x:v>
      </x:c>
    </x:row>
    <x:row r="292" ht="22" customHeight="1">
      <x:c r="A292" s="2" t="str">
        <x:v>ORD-00288</x:v>
      </x:c>
      <x:c r="B292" s="2" t="str">
        <x:v>West</x:v>
      </x:c>
      <x:c r="C292" s="2" t="str">
        <x:v>Dec</x:v>
      </x:c>
      <x:c r="D292" s="2" t="str">
        <x:v>SKU-048</x:v>
      </x:c>
      <x:c r="E292" s="15" t="n">
        <x:v>18</x:v>
      </x:c>
      <x:c r="F292" s="11" t="n">
        <x:v>226</x:v>
      </x:c>
      <x:c r="G292" s="11" t="n">
        <x:v>30</x:v>
      </x:c>
      <x:c r="H292" s="11" t="n">
        <x:f>E292*F292</x:f>
        <x:v>4068</x:v>
      </x:c>
      <x:c r="I292" s="11" t="n">
        <x:f>H292*(1-'Summary'!$B$5)</x:f>
        <x:v>3864.6</x:v>
      </x:c>
      <x:c r="J292" s="11" t="n">
        <x:f>E292*G292</x:f>
        <x:v>540</x:v>
      </x:c>
      <x:c r="K292" s="11" t="n">
        <x:f>I292-J292</x:f>
        <x:v>3324.6</x:v>
      </x:c>
      <x:c r="L292" s="14" t="n">
        <x:f>K292/I292</x:f>
        <x:v>0.8602701443875175</x:v>
      </x:c>
    </x:row>
    <x:row r="293" ht="22" customHeight="1">
      <x:c r="A293" s="2" t="str">
        <x:v>ORD-00289</x:v>
      </x:c>
      <x:c r="B293" s="2" t="str">
        <x:v>North</x:v>
      </x:c>
      <x:c r="C293" s="2" t="str">
        <x:v>Jan</x:v>
      </x:c>
      <x:c r="D293" s="2" t="str">
        <x:v>SKU-049</x:v>
      </x:c>
      <x:c r="E293" s="15" t="n">
        <x:v>1</x:v>
      </x:c>
      <x:c r="F293" s="11" t="n">
        <x:v>19</x:v>
      </x:c>
      <x:c r="G293" s="11" t="n">
        <x:v>41</x:v>
      </x:c>
      <x:c r="H293" s="11" t="n">
        <x:f>E293*F293</x:f>
        <x:v>19</x:v>
      </x:c>
      <x:c r="I293" s="11" t="n">
        <x:f>H293*(1-'Summary'!$B$5)</x:f>
        <x:v>18.05</x:v>
      </x:c>
      <x:c r="J293" s="11" t="n">
        <x:f>E293*G293</x:f>
        <x:v>41</x:v>
      </x:c>
      <x:c r="K293" s="11" t="n">
        <x:f>I293-J293</x:f>
        <x:v>-22.95</x:v>
      </x:c>
      <x:c r="L293" s="14" t="n">
        <x:f>K293/I293</x:f>
        <x:v>-1.2714681440443212</x:v>
      </x:c>
    </x:row>
    <x:row r="294" ht="22" customHeight="1">
      <x:c r="A294" s="2" t="str">
        <x:v>ORD-00290</x:v>
      </x:c>
      <x:c r="B294" s="2" t="str">
        <x:v>South</x:v>
      </x:c>
      <x:c r="C294" s="2" t="str">
        <x:v>Jan</x:v>
      </x:c>
      <x:c r="D294" s="2" t="str">
        <x:v>SKU-050</x:v>
      </x:c>
      <x:c r="E294" s="15" t="n">
        <x:v>8</x:v>
      </x:c>
      <x:c r="F294" s="11" t="n">
        <x:v>32</x:v>
      </x:c>
      <x:c r="G294" s="11" t="n">
        <x:v>52</x:v>
      </x:c>
      <x:c r="H294" s="11" t="n">
        <x:f>E294*F294</x:f>
        <x:v>256</x:v>
      </x:c>
      <x:c r="I294" s="11" t="n">
        <x:f>H294*(1-'Summary'!$B$5)</x:f>
        <x:v>243.2</x:v>
      </x:c>
      <x:c r="J294" s="11" t="n">
        <x:f>E294*G294</x:f>
        <x:v>416</x:v>
      </x:c>
      <x:c r="K294" s="11" t="n">
        <x:f>I294-J294</x:f>
        <x:v>-172.8</x:v>
      </x:c>
      <x:c r="L294" s="14" t="n">
        <x:f>K294/I294</x:f>
        <x:v>-0.7105263157894738</x:v>
      </x:c>
    </x:row>
    <x:row r="295" ht="22" customHeight="1">
      <x:c r="A295" s="2" t="str">
        <x:v>ORD-00291</x:v>
      </x:c>
      <x:c r="B295" s="2" t="str">
        <x:v>East</x:v>
      </x:c>
      <x:c r="C295" s="2" t="str">
        <x:v>Jan</x:v>
      </x:c>
      <x:c r="D295" s="2" t="str">
        <x:v>SKU-051</x:v>
      </x:c>
      <x:c r="E295" s="15" t="n">
        <x:v>15</x:v>
      </x:c>
      <x:c r="F295" s="11" t="n">
        <x:v>45</x:v>
      </x:c>
      <x:c r="G295" s="11" t="n">
        <x:v>63</x:v>
      </x:c>
      <x:c r="H295" s="11" t="n">
        <x:f>E295*F295</x:f>
        <x:v>675</x:v>
      </x:c>
      <x:c r="I295" s="11" t="n">
        <x:f>H295*(1-'Summary'!$B$5)</x:f>
        <x:v>641.25</x:v>
      </x:c>
      <x:c r="J295" s="11" t="n">
        <x:f>E295*G295</x:f>
        <x:v>945</x:v>
      </x:c>
      <x:c r="K295" s="11" t="n">
        <x:f>I295-J295</x:f>
        <x:v>-303.75</x:v>
      </x:c>
      <x:c r="L295" s="14" t="n">
        <x:f>K295/I295</x:f>
        <x:v>-0.47368421052631576</x:v>
      </x:c>
    </x:row>
    <x:row r="296" ht="22" customHeight="1">
      <x:c r="A296" s="2" t="str">
        <x:v>ORD-00292</x:v>
      </x:c>
      <x:c r="B296" s="2" t="str">
        <x:v>West</x:v>
      </x:c>
      <x:c r="C296" s="2" t="str">
        <x:v>Jan</x:v>
      </x:c>
      <x:c r="D296" s="2" t="str">
        <x:v>SKU-052</x:v>
      </x:c>
      <x:c r="E296" s="15" t="n">
        <x:v>22</x:v>
      </x:c>
      <x:c r="F296" s="11" t="n">
        <x:v>58</x:v>
      </x:c>
      <x:c r="G296" s="11" t="n">
        <x:v>74</x:v>
      </x:c>
      <x:c r="H296" s="11" t="n">
        <x:f>E296*F296</x:f>
        <x:v>1276</x:v>
      </x:c>
      <x:c r="I296" s="11" t="n">
        <x:f>H296*(1-'Summary'!$B$5)</x:f>
        <x:v>1212.2</x:v>
      </x:c>
      <x:c r="J296" s="11" t="n">
        <x:f>E296*G296</x:f>
        <x:v>1628</x:v>
      </x:c>
      <x:c r="K296" s="11" t="n">
        <x:f>I296-J296</x:f>
        <x:v>-415.79999999999995</x:v>
      </x:c>
      <x:c r="L296" s="14" t="n">
        <x:f>K296/I296</x:f>
        <x:v>-0.34301270417422863</x:v>
      </x:c>
    </x:row>
    <x:row r="297" ht="22" customHeight="1">
      <x:c r="A297" s="2" t="str">
        <x:v>ORD-00293</x:v>
      </x:c>
      <x:c r="B297" s="2" t="str">
        <x:v>North</x:v>
      </x:c>
      <x:c r="C297" s="2" t="str">
        <x:v>Feb</x:v>
      </x:c>
      <x:c r="D297" s="2" t="str">
        <x:v>SKU-053</x:v>
      </x:c>
      <x:c r="E297" s="15" t="n">
        <x:v>5</x:v>
      </x:c>
      <x:c r="F297" s="11" t="n">
        <x:v>71</x:v>
      </x:c>
      <x:c r="G297" s="11" t="n">
        <x:v>85</x:v>
      </x:c>
      <x:c r="H297" s="11" t="n">
        <x:f>E297*F297</x:f>
        <x:v>355</x:v>
      </x:c>
      <x:c r="I297" s="11" t="n">
        <x:f>H297*(1-'Summary'!$B$5)</x:f>
        <x:v>337.25</x:v>
      </x:c>
      <x:c r="J297" s="11" t="n">
        <x:f>E297*G297</x:f>
        <x:v>425</x:v>
      </x:c>
      <x:c r="K297" s="11" t="n">
        <x:f>I297-J297</x:f>
        <x:v>-87.75</x:v>
      </x:c>
      <x:c r="L297" s="14" t="n">
        <x:f>K297/I297</x:f>
        <x:v>-0.2601927353595256</x:v>
      </x:c>
    </x:row>
    <x:row r="298" ht="22" customHeight="1">
      <x:c r="A298" s="2" t="str">
        <x:v>ORD-00294</x:v>
      </x:c>
      <x:c r="B298" s="2" t="str">
        <x:v>South</x:v>
      </x:c>
      <x:c r="C298" s="2" t="str">
        <x:v>Feb</x:v>
      </x:c>
      <x:c r="D298" s="2" t="str">
        <x:v>SKU-054</x:v>
      </x:c>
      <x:c r="E298" s="15" t="n">
        <x:v>12</x:v>
      </x:c>
      <x:c r="F298" s="11" t="n">
        <x:v>84</x:v>
      </x:c>
      <x:c r="G298" s="11" t="n">
        <x:v>96</x:v>
      </x:c>
      <x:c r="H298" s="11" t="n">
        <x:f>E298*F298</x:f>
        <x:v>1008</x:v>
      </x:c>
      <x:c r="I298" s="11" t="n">
        <x:f>H298*(1-'Summary'!$B$5)</x:f>
        <x:v>957.5999999999999</x:v>
      </x:c>
      <x:c r="J298" s="11" t="n">
        <x:f>E298*G298</x:f>
        <x:v>1152</x:v>
      </x:c>
      <x:c r="K298" s="11" t="n">
        <x:f>I298-J298</x:f>
        <x:v>-194.4000000000001</x:v>
      </x:c>
      <x:c r="L298" s="14" t="n">
        <x:f>K298/I298</x:f>
        <x:v>-0.2030075187969926</x:v>
      </x:c>
    </x:row>
    <x:row r="299" ht="22" customHeight="1">
      <x:c r="A299" s="2" t="str">
        <x:v>ORD-00295</x:v>
      </x:c>
      <x:c r="B299" s="2" t="str">
        <x:v>East</x:v>
      </x:c>
      <x:c r="C299" s="2" t="str">
        <x:v>Feb</x:v>
      </x:c>
      <x:c r="D299" s="2" t="str">
        <x:v>SKU-055</x:v>
      </x:c>
      <x:c r="E299" s="15" t="n">
        <x:v>19</x:v>
      </x:c>
      <x:c r="F299" s="11" t="n">
        <x:v>97</x:v>
      </x:c>
      <x:c r="G299" s="11" t="n">
        <x:v>12</x:v>
      </x:c>
      <x:c r="H299" s="11" t="n">
        <x:f>E299*F299</x:f>
        <x:v>1843</x:v>
      </x:c>
      <x:c r="I299" s="11" t="n">
        <x:f>H299*(1-'Summary'!$B$5)</x:f>
        <x:v>1750.85</x:v>
      </x:c>
      <x:c r="J299" s="11" t="n">
        <x:f>E299*G299</x:f>
        <x:v>228</x:v>
      </x:c>
      <x:c r="K299" s="11" t="n">
        <x:f>I299-J299</x:f>
        <x:v>1522.85</x:v>
      </x:c>
      <x:c r="L299" s="14" t="n">
        <x:f>K299/I299</x:f>
        <x:v>0.8697775366250678</x:v>
      </x:c>
    </x:row>
    <x:row r="300" ht="22" customHeight="1">
      <x:c r="A300" s="2" t="str">
        <x:v>ORD-00296</x:v>
      </x:c>
      <x:c r="B300" s="2" t="str">
        <x:v>West</x:v>
      </x:c>
      <x:c r="C300" s="2" t="str">
        <x:v>Feb</x:v>
      </x:c>
      <x:c r="D300" s="2" t="str">
        <x:v>SKU-056</x:v>
      </x:c>
      <x:c r="E300" s="15" t="n">
        <x:v>2</x:v>
      </x:c>
      <x:c r="F300" s="11" t="n">
        <x:v>110</x:v>
      </x:c>
      <x:c r="G300" s="11" t="n">
        <x:v>23</x:v>
      </x:c>
      <x:c r="H300" s="11" t="n">
        <x:f>E300*F300</x:f>
        <x:v>220</x:v>
      </x:c>
      <x:c r="I300" s="11" t="n">
        <x:f>H300*(1-'Summary'!$B$5)</x:f>
        <x:v>209</x:v>
      </x:c>
      <x:c r="J300" s="11" t="n">
        <x:f>E300*G300</x:f>
        <x:v>46</x:v>
      </x:c>
      <x:c r="K300" s="11" t="n">
        <x:f>I300-J300</x:f>
        <x:v>163</x:v>
      </x:c>
      <x:c r="L300" s="14" t="n">
        <x:f>K300/I300</x:f>
        <x:v>0.7799043062200957</x:v>
      </x:c>
    </x:row>
    <x:row r="301" ht="22" customHeight="1">
      <x:c r="A301" s="2" t="str">
        <x:v>ORD-00297</x:v>
      </x:c>
      <x:c r="B301" s="2" t="str">
        <x:v>North</x:v>
      </x:c>
      <x:c r="C301" s="2" t="str">
        <x:v>Mar</x:v>
      </x:c>
      <x:c r="D301" s="2" t="str">
        <x:v>SKU-057</x:v>
      </x:c>
      <x:c r="E301" s="15" t="n">
        <x:v>9</x:v>
      </x:c>
      <x:c r="F301" s="11" t="n">
        <x:v>123</x:v>
      </x:c>
      <x:c r="G301" s="11" t="n">
        <x:v>34</x:v>
      </x:c>
      <x:c r="H301" s="11" t="n">
        <x:f>E301*F301</x:f>
        <x:v>1107</x:v>
      </x:c>
      <x:c r="I301" s="11" t="n">
        <x:f>H301*(1-'Summary'!$B$5)</x:f>
        <x:v>1051.6499999999999</x:v>
      </x:c>
      <x:c r="J301" s="11" t="n">
        <x:f>E301*G301</x:f>
        <x:v>306</x:v>
      </x:c>
      <x:c r="K301" s="11" t="n">
        <x:f>I301-J301</x:f>
        <x:v>745.6499999999999</x:v>
      </x:c>
      <x:c r="L301" s="14" t="n">
        <x:f>K301/I301</x:f>
        <x:v>0.7090286692340607</x:v>
      </x:c>
    </x:row>
    <x:row r="302" ht="22" customHeight="1">
      <x:c r="A302" s="2" t="str">
        <x:v>ORD-00298</x:v>
      </x:c>
      <x:c r="B302" s="2" t="str">
        <x:v>South</x:v>
      </x:c>
      <x:c r="C302" s="2" t="str">
        <x:v>Mar</x:v>
      </x:c>
      <x:c r="D302" s="2" t="str">
        <x:v>SKU-058</x:v>
      </x:c>
      <x:c r="E302" s="15" t="n">
        <x:v>16</x:v>
      </x:c>
      <x:c r="F302" s="11" t="n">
        <x:v>136</x:v>
      </x:c>
      <x:c r="G302" s="11" t="n">
        <x:v>45</x:v>
      </x:c>
      <x:c r="H302" s="11" t="n">
        <x:f>E302*F302</x:f>
        <x:v>2176</x:v>
      </x:c>
      <x:c r="I302" s="11" t="n">
        <x:f>H302*(1-'Summary'!$B$5)</x:f>
        <x:v>2067.2</x:v>
      </x:c>
      <x:c r="J302" s="11" t="n">
        <x:f>E302*G302</x:f>
        <x:v>720</x:v>
      </x:c>
      <x:c r="K302" s="11" t="n">
        <x:f>I302-J302</x:f>
        <x:v>1347.1999999999998</x:v>
      </x:c>
      <x:c r="L302" s="14" t="n">
        <x:f>K302/I302</x:f>
        <x:v>0.651702786377709</x:v>
      </x:c>
    </x:row>
    <x:row r="303" ht="22" customHeight="1">
      <x:c r="A303" s="2" t="str">
        <x:v>ORD-00299</x:v>
      </x:c>
      <x:c r="B303" s="2" t="str">
        <x:v>East</x:v>
      </x:c>
      <x:c r="C303" s="2" t="str">
        <x:v>Mar</x:v>
      </x:c>
      <x:c r="D303" s="2" t="str">
        <x:v>SKU-059</x:v>
      </x:c>
      <x:c r="E303" s="15" t="n">
        <x:v>23</x:v>
      </x:c>
      <x:c r="F303" s="11" t="n">
        <x:v>149</x:v>
      </x:c>
      <x:c r="G303" s="11" t="n">
        <x:v>56</x:v>
      </x:c>
      <x:c r="H303" s="11" t="n">
        <x:f>E303*F303</x:f>
        <x:v>3427</x:v>
      </x:c>
      <x:c r="I303" s="11" t="n">
        <x:f>H303*(1-'Summary'!$B$5)</x:f>
        <x:v>3255.6499999999996</x:v>
      </x:c>
      <x:c r="J303" s="11" t="n">
        <x:f>E303*G303</x:f>
        <x:v>1288</x:v>
      </x:c>
      <x:c r="K303" s="11" t="n">
        <x:f>I303-J303</x:f>
        <x:v>1967.6499999999996</x:v>
      </x:c>
      <x:c r="L303" s="14" t="n">
        <x:f>K303/I303</x:f>
        <x:v>0.6043800777110562</x:v>
      </x:c>
    </x:row>
    <x:row r="304" ht="22" customHeight="1">
      <x:c r="A304" s="2" t="str">
        <x:v>ORD-00300</x:v>
      </x:c>
      <x:c r="B304" s="2" t="str">
        <x:v>West</x:v>
      </x:c>
      <x:c r="C304" s="2" t="str">
        <x:v>Mar</x:v>
      </x:c>
      <x:c r="D304" s="2" t="str">
        <x:v>SKU-060</x:v>
      </x:c>
      <x:c r="E304" s="15" t="n">
        <x:v>6</x:v>
      </x:c>
      <x:c r="F304" s="11" t="n">
        <x:v>162</x:v>
      </x:c>
      <x:c r="G304" s="11" t="n">
        <x:v>67</x:v>
      </x:c>
      <x:c r="H304" s="11" t="n">
        <x:f>E304*F304</x:f>
        <x:v>972</x:v>
      </x:c>
      <x:c r="I304" s="11" t="n">
        <x:f>H304*(1-'Summary'!$B$5)</x:f>
        <x:v>923.4</x:v>
      </x:c>
      <x:c r="J304" s="11" t="n">
        <x:f>E304*G304</x:f>
        <x:v>402</x:v>
      </x:c>
      <x:c r="K304" s="11" t="n">
        <x:f>I304-J304</x:f>
        <x:v>521.4</x:v>
      </x:c>
      <x:c r="L304" s="14" t="n">
        <x:f>K304/I304</x:f>
        <x:v>0.5646523716699156</x:v>
      </x:c>
    </x:row>
    <x:row r="305" ht="22" customHeight="1">
      <x:c r="A305" s="2" t="str">
        <x:v>ORD-00301</x:v>
      </x:c>
      <x:c r="B305" s="2" t="str">
        <x:v>North</x:v>
      </x:c>
      <x:c r="C305" s="2" t="str">
        <x:v>Apr</x:v>
      </x:c>
      <x:c r="D305" s="2" t="str">
        <x:v>SKU-061</x:v>
      </x:c>
      <x:c r="E305" s="15" t="n">
        <x:v>13</x:v>
      </x:c>
      <x:c r="F305" s="11" t="n">
        <x:v>175</x:v>
      </x:c>
      <x:c r="G305" s="11" t="n">
        <x:v>78</x:v>
      </x:c>
      <x:c r="H305" s="11" t="n">
        <x:f>E305*F305</x:f>
        <x:v>2275</x:v>
      </x:c>
      <x:c r="I305" s="11" t="n">
        <x:f>H305*(1-'Summary'!$B$5)</x:f>
        <x:v>2161.25</x:v>
      </x:c>
      <x:c r="J305" s="11" t="n">
        <x:f>E305*G305</x:f>
        <x:v>1014</x:v>
      </x:c>
      <x:c r="K305" s="11" t="n">
        <x:f>I305-J305</x:f>
        <x:v>1147.25</x:v>
      </x:c>
      <x:c r="L305" s="14" t="n">
        <x:f>K305/I305</x:f>
        <x:v>0.530827067669173</x:v>
      </x:c>
    </x:row>
    <x:row r="306" ht="22" customHeight="1">
      <x:c r="A306" s="2" t="str">
        <x:v>ORD-00302</x:v>
      </x:c>
      <x:c r="B306" s="2" t="str">
        <x:v>South</x:v>
      </x:c>
      <x:c r="C306" s="2" t="str">
        <x:v>Apr</x:v>
      </x:c>
      <x:c r="D306" s="2" t="str">
        <x:v>SKU-062</x:v>
      </x:c>
      <x:c r="E306" s="15" t="n">
        <x:v>20</x:v>
      </x:c>
      <x:c r="F306" s="11" t="n">
        <x:v>188</x:v>
      </x:c>
      <x:c r="G306" s="11" t="n">
        <x:v>89</x:v>
      </x:c>
      <x:c r="H306" s="11" t="n">
        <x:f>E306*F306</x:f>
        <x:v>3760</x:v>
      </x:c>
      <x:c r="I306" s="11" t="n">
        <x:f>H306*(1-'Summary'!$B$5)</x:f>
        <x:v>3572</x:v>
      </x:c>
      <x:c r="J306" s="11" t="n">
        <x:f>E306*G306</x:f>
        <x:v>1780</x:v>
      </x:c>
      <x:c r="K306" s="11" t="n">
        <x:f>I306-J306</x:f>
        <x:v>1792</x:v>
      </x:c>
      <x:c r="L306" s="14" t="n">
        <x:f>K306/I306</x:f>
        <x:v>0.5016797312430011</x:v>
      </x:c>
    </x:row>
    <x:row r="307" ht="22" customHeight="1">
      <x:c r="A307" s="2" t="str">
        <x:v>ORD-00303</x:v>
      </x:c>
      <x:c r="B307" s="2" t="str">
        <x:v>East</x:v>
      </x:c>
      <x:c r="C307" s="2" t="str">
        <x:v>Apr</x:v>
      </x:c>
      <x:c r="D307" s="2" t="str">
        <x:v>SKU-063</x:v>
      </x:c>
      <x:c r="E307" s="15" t="n">
        <x:v>3</x:v>
      </x:c>
      <x:c r="F307" s="11" t="n">
        <x:v>201</x:v>
      </x:c>
      <x:c r="G307" s="11" t="n">
        <x:v>100</x:v>
      </x:c>
      <x:c r="H307" s="11" t="n">
        <x:f>E307*F307</x:f>
        <x:v>603</x:v>
      </x:c>
      <x:c r="I307" s="11" t="n">
        <x:f>H307*(1-'Summary'!$B$5)</x:f>
        <x:v>572.85</x:v>
      </x:c>
      <x:c r="J307" s="11" t="n">
        <x:f>E307*G307</x:f>
        <x:v>300</x:v>
      </x:c>
      <x:c r="K307" s="11" t="n">
        <x:f>I307-J307</x:f>
        <x:v>272.85</x:v>
      </x:c>
      <x:c r="L307" s="14" t="n">
        <x:f>K307/I307</x:f>
        <x:v>0.4763026970411103</x:v>
      </x:c>
    </x:row>
    <x:row r="308" ht="22" customHeight="1">
      <x:c r="A308" s="2" t="str">
        <x:v>ORD-00304</x:v>
      </x:c>
      <x:c r="B308" s="2" t="str">
        <x:v>West</x:v>
      </x:c>
      <x:c r="C308" s="2" t="str">
        <x:v>Apr</x:v>
      </x:c>
      <x:c r="D308" s="2" t="str">
        <x:v>SKU-064</x:v>
      </x:c>
      <x:c r="E308" s="15" t="n">
        <x:v>10</x:v>
      </x:c>
      <x:c r="F308" s="11" t="n">
        <x:v>214</x:v>
      </x:c>
      <x:c r="G308" s="11" t="n">
        <x:v>16</x:v>
      </x:c>
      <x:c r="H308" s="11" t="n">
        <x:f>E308*F308</x:f>
        <x:v>2140</x:v>
      </x:c>
      <x:c r="I308" s="11" t="n">
        <x:f>H308*(1-'Summary'!$B$5)</x:f>
        <x:v>2033</x:v>
      </x:c>
      <x:c r="J308" s="11" t="n">
        <x:f>E308*G308</x:f>
        <x:v>160</x:v>
      </x:c>
      <x:c r="K308" s="11" t="n">
        <x:f>I308-J308</x:f>
        <x:v>1873</x:v>
      </x:c>
      <x:c r="L308" s="14" t="n">
        <x:f>K308/I308</x:f>
        <x:v>0.9212985735366453</x:v>
      </x:c>
    </x:row>
    <x:row r="309" ht="22" customHeight="1">
      <x:c r="A309" s="2" t="str">
        <x:v>ORD-00305</x:v>
      </x:c>
      <x:c r="B309" s="2" t="str">
        <x:v>North</x:v>
      </x:c>
      <x:c r="C309" s="2" t="str">
        <x:v>May</x:v>
      </x:c>
      <x:c r="D309" s="2" t="str">
        <x:v>SKU-065</x:v>
      </x:c>
      <x:c r="E309" s="15" t="n">
        <x:v>17</x:v>
      </x:c>
      <x:c r="F309" s="11" t="n">
        <x:v>227</x:v>
      </x:c>
      <x:c r="G309" s="11" t="n">
        <x:v>27</x:v>
      </x:c>
      <x:c r="H309" s="11" t="n">
        <x:f>E309*F309</x:f>
        <x:v>3859</x:v>
      </x:c>
      <x:c r="I309" s="11" t="n">
        <x:f>H309*(1-'Summary'!$B$5)</x:f>
        <x:v>3666.0499999999997</x:v>
      </x:c>
      <x:c r="J309" s="11" t="n">
        <x:f>E309*G309</x:f>
        <x:v>459</x:v>
      </x:c>
      <x:c r="K309" s="11" t="n">
        <x:f>I309-J309</x:f>
        <x:v>3207.0499999999997</x:v>
      </x:c>
      <x:c r="L309" s="14" t="n">
        <x:f>K309/I309</x:f>
        <x:v>0.8747971249710178</x:v>
      </x:c>
    </x:row>
    <x:row r="310" ht="22" customHeight="1">
      <x:c r="A310" s="2" t="str">
        <x:v>ORD-00306</x:v>
      </x:c>
      <x:c r="B310" s="2" t="str">
        <x:v>South</x:v>
      </x:c>
      <x:c r="C310" s="2" t="str">
        <x:v>May</x:v>
      </x:c>
      <x:c r="D310" s="2" t="str">
        <x:v>SKU-066</x:v>
      </x:c>
      <x:c r="E310" s="15" t="n">
        <x:v>24</x:v>
      </x:c>
      <x:c r="F310" s="11" t="n">
        <x:v>20</x:v>
      </x:c>
      <x:c r="G310" s="11" t="n">
        <x:v>38</x:v>
      </x:c>
      <x:c r="H310" s="11" t="n">
        <x:f>E310*F310</x:f>
        <x:v>480</x:v>
      </x:c>
      <x:c r="I310" s="11" t="n">
        <x:f>H310*(1-'Summary'!$B$5)</x:f>
        <x:v>456</x:v>
      </x:c>
      <x:c r="J310" s="11" t="n">
        <x:f>E310*G310</x:f>
        <x:v>912</x:v>
      </x:c>
      <x:c r="K310" s="11" t="n">
        <x:f>I310-J310</x:f>
        <x:v>-456</x:v>
      </x:c>
      <x:c r="L310" s="14" t="n">
        <x:f>K310/I310</x:f>
        <x:v>-1</x:v>
      </x:c>
    </x:row>
    <x:row r="311" ht="22" customHeight="1">
      <x:c r="A311" s="2" t="str">
        <x:v>ORD-00307</x:v>
      </x:c>
      <x:c r="B311" s="2" t="str">
        <x:v>East</x:v>
      </x:c>
      <x:c r="C311" s="2" t="str">
        <x:v>May</x:v>
      </x:c>
      <x:c r="D311" s="2" t="str">
        <x:v>SKU-067</x:v>
      </x:c>
      <x:c r="E311" s="15" t="n">
        <x:v>7</x:v>
      </x:c>
      <x:c r="F311" s="11" t="n">
        <x:v>33</x:v>
      </x:c>
      <x:c r="G311" s="11" t="n">
        <x:v>49</x:v>
      </x:c>
      <x:c r="H311" s="11" t="n">
        <x:f>E311*F311</x:f>
        <x:v>231</x:v>
      </x:c>
      <x:c r="I311" s="11" t="n">
        <x:f>H311*(1-'Summary'!$B$5)</x:f>
        <x:v>219.45</x:v>
      </x:c>
      <x:c r="J311" s="11" t="n">
        <x:f>E311*G311</x:f>
        <x:v>343</x:v>
      </x:c>
      <x:c r="K311" s="11" t="n">
        <x:f>I311-J311</x:f>
        <x:v>-123.55000000000001</x:v>
      </x:c>
      <x:c r="L311" s="14" t="n">
        <x:f>K311/I311</x:f>
        <x:v>-0.5629984051036684</x:v>
      </x:c>
    </x:row>
    <x:row r="312" ht="22" customHeight="1">
      <x:c r="A312" s="2" t="str">
        <x:v>ORD-00308</x:v>
      </x:c>
      <x:c r="B312" s="2" t="str">
        <x:v>West</x:v>
      </x:c>
      <x:c r="C312" s="2" t="str">
        <x:v>May</x:v>
      </x:c>
      <x:c r="D312" s="2" t="str">
        <x:v>SKU-068</x:v>
      </x:c>
      <x:c r="E312" s="15" t="n">
        <x:v>14</x:v>
      </x:c>
      <x:c r="F312" s="11" t="n">
        <x:v>46</x:v>
      </x:c>
      <x:c r="G312" s="11" t="n">
        <x:v>60</x:v>
      </x:c>
      <x:c r="H312" s="11" t="n">
        <x:f>E312*F312</x:f>
        <x:v>644</x:v>
      </x:c>
      <x:c r="I312" s="11" t="n">
        <x:f>H312*(1-'Summary'!$B$5)</x:f>
        <x:v>611.8</x:v>
      </x:c>
      <x:c r="J312" s="11" t="n">
        <x:f>E312*G312</x:f>
        <x:v>840</x:v>
      </x:c>
      <x:c r="K312" s="11" t="n">
        <x:f>I312-J312</x:f>
        <x:v>-228.20000000000005</x:v>
      </x:c>
      <x:c r="L312" s="14" t="n">
        <x:f>K312/I312</x:f>
        <x:v>-0.3729977116704806</x:v>
      </x:c>
    </x:row>
    <x:row r="313" ht="22" customHeight="1">
      <x:c r="A313" s="2" t="str">
        <x:v>ORD-00309</x:v>
      </x:c>
      <x:c r="B313" s="2" t="str">
        <x:v>North</x:v>
      </x:c>
      <x:c r="C313" s="2" t="str">
        <x:v>Jun</x:v>
      </x:c>
      <x:c r="D313" s="2" t="str">
        <x:v>SKU-069</x:v>
      </x:c>
      <x:c r="E313" s="15" t="n">
        <x:v>21</x:v>
      </x:c>
      <x:c r="F313" s="11" t="n">
        <x:v>59</x:v>
      </x:c>
      <x:c r="G313" s="11" t="n">
        <x:v>71</x:v>
      </x:c>
      <x:c r="H313" s="11" t="n">
        <x:f>E313*F313</x:f>
        <x:v>1239</x:v>
      </x:c>
      <x:c r="I313" s="11" t="n">
        <x:f>H313*(1-'Summary'!$B$5)</x:f>
        <x:v>1177.05</x:v>
      </x:c>
      <x:c r="J313" s="11" t="n">
        <x:f>E313*G313</x:f>
        <x:v>1491</x:v>
      </x:c>
      <x:c r="K313" s="11" t="n">
        <x:f>I313-J313</x:f>
        <x:v>-313.95000000000005</x:v>
      </x:c>
      <x:c r="L313" s="14" t="n">
        <x:f>K313/I313</x:f>
        <x:v>-0.2667261373773417</x:v>
      </x:c>
    </x:row>
    <x:row r="314" ht="22" customHeight="1">
      <x:c r="A314" s="2" t="str">
        <x:v>ORD-00310</x:v>
      </x:c>
      <x:c r="B314" s="2" t="str">
        <x:v>South</x:v>
      </x:c>
      <x:c r="C314" s="2" t="str">
        <x:v>Jun</x:v>
      </x:c>
      <x:c r="D314" s="2" t="str">
        <x:v>SKU-070</x:v>
      </x:c>
      <x:c r="E314" s="15" t="n">
        <x:v>4</x:v>
      </x:c>
      <x:c r="F314" s="11" t="n">
        <x:v>72</x:v>
      </x:c>
      <x:c r="G314" s="11" t="n">
        <x:v>82</x:v>
      </x:c>
      <x:c r="H314" s="11" t="n">
        <x:f>E314*F314</x:f>
        <x:v>288</x:v>
      </x:c>
      <x:c r="I314" s="11" t="n">
        <x:f>H314*(1-'Summary'!$B$5)</x:f>
        <x:v>273.59999999999997</x:v>
      </x:c>
      <x:c r="J314" s="11" t="n">
        <x:f>E314*G314</x:f>
        <x:v>328</x:v>
      </x:c>
      <x:c r="K314" s="11" t="n">
        <x:f>I314-J314</x:f>
        <x:v>-54.400000000000034</x:v>
      </x:c>
      <x:c r="L314" s="14" t="n">
        <x:f>K314/I314</x:f>
        <x:v>-0.1988304093567253</x:v>
      </x:c>
    </x:row>
    <x:row r="315" ht="22" customHeight="1">
      <x:c r="A315" s="2" t="str">
        <x:v>ORD-00311</x:v>
      </x:c>
      <x:c r="B315" s="2" t="str">
        <x:v>East</x:v>
      </x:c>
      <x:c r="C315" s="2" t="str">
        <x:v>Jun</x:v>
      </x:c>
      <x:c r="D315" s="2" t="str">
        <x:v>SKU-071</x:v>
      </x:c>
      <x:c r="E315" s="15" t="n">
        <x:v>11</x:v>
      </x:c>
      <x:c r="F315" s="11" t="n">
        <x:v>85</x:v>
      </x:c>
      <x:c r="G315" s="11" t="n">
        <x:v>93</x:v>
      </x:c>
      <x:c r="H315" s="11" t="n">
        <x:f>E315*F315</x:f>
        <x:v>935</x:v>
      </x:c>
      <x:c r="I315" s="11" t="n">
        <x:f>H315*(1-'Summary'!$B$5)</x:f>
        <x:v>888.25</x:v>
      </x:c>
      <x:c r="J315" s="11" t="n">
        <x:f>E315*G315</x:f>
        <x:v>1023</x:v>
      </x:c>
      <x:c r="K315" s="11" t="n">
        <x:f>I315-J315</x:f>
        <x:v>-134.75</x:v>
      </x:c>
      <x:c r="L315" s="14" t="n">
        <x:f>K315/I315</x:f>
        <x:v>-0.15170278637770898</x:v>
      </x:c>
    </x:row>
    <x:row r="316" ht="22" customHeight="1">
      <x:c r="A316" s="2" t="str">
        <x:v>ORD-00312</x:v>
      </x:c>
      <x:c r="B316" s="2" t="str">
        <x:v>West</x:v>
      </x:c>
      <x:c r="C316" s="2" t="str">
        <x:v>Jun</x:v>
      </x:c>
      <x:c r="D316" s="2" t="str">
        <x:v>SKU-072</x:v>
      </x:c>
      <x:c r="E316" s="15" t="n">
        <x:v>18</x:v>
      </x:c>
      <x:c r="F316" s="11" t="n">
        <x:v>98</x:v>
      </x:c>
      <x:c r="G316" s="11" t="n">
        <x:v>9</x:v>
      </x:c>
      <x:c r="H316" s="11" t="n">
        <x:f>E316*F316</x:f>
        <x:v>1764</x:v>
      </x:c>
      <x:c r="I316" s="11" t="n">
        <x:f>H316*(1-'Summary'!$B$5)</x:f>
        <x:v>1675.8</x:v>
      </x:c>
      <x:c r="J316" s="11" t="n">
        <x:f>E316*G316</x:f>
        <x:v>162</x:v>
      </x:c>
      <x:c r="K316" s="11" t="n">
        <x:f>I316-J316</x:f>
        <x:v>1513.8</x:v>
      </x:c>
      <x:c r="L316" s="14" t="n">
        <x:f>K316/I316</x:f>
        <x:v>0.9033297529538131</x:v>
      </x:c>
    </x:row>
    <x:row r="317" ht="22" customHeight="1">
      <x:c r="A317" s="2" t="str">
        <x:v>ORD-00313</x:v>
      </x:c>
      <x:c r="B317" s="2" t="str">
        <x:v>North</x:v>
      </x:c>
      <x:c r="C317" s="2" t="str">
        <x:v>Jul</x:v>
      </x:c>
      <x:c r="D317" s="2" t="str">
        <x:v>SKU-073</x:v>
      </x:c>
      <x:c r="E317" s="15" t="n">
        <x:v>1</x:v>
      </x:c>
      <x:c r="F317" s="11" t="n">
        <x:v>111</x:v>
      </x:c>
      <x:c r="G317" s="11" t="n">
        <x:v>20</x:v>
      </x:c>
      <x:c r="H317" s="11" t="n">
        <x:f>E317*F317</x:f>
        <x:v>111</x:v>
      </x:c>
      <x:c r="I317" s="11" t="n">
        <x:f>H317*(1-'Summary'!$B$5)</x:f>
        <x:v>105.44999999999999</x:v>
      </x:c>
      <x:c r="J317" s="11" t="n">
        <x:f>E317*G317</x:f>
        <x:v>20</x:v>
      </x:c>
      <x:c r="K317" s="11" t="n">
        <x:f>I317-J317</x:f>
        <x:v>85.44999999999999</x:v>
      </x:c>
      <x:c r="L317" s="14" t="n">
        <x:f>K317/I317</x:f>
        <x:v>0.8103366524419156</x:v>
      </x:c>
    </x:row>
    <x:row r="318" ht="22" customHeight="1">
      <x:c r="A318" s="2" t="str">
        <x:v>ORD-00314</x:v>
      </x:c>
      <x:c r="B318" s="2" t="str">
        <x:v>South</x:v>
      </x:c>
      <x:c r="C318" s="2" t="str">
        <x:v>Jul</x:v>
      </x:c>
      <x:c r="D318" s="2" t="str">
        <x:v>SKU-074</x:v>
      </x:c>
      <x:c r="E318" s="15" t="n">
        <x:v>8</x:v>
      </x:c>
      <x:c r="F318" s="11" t="n">
        <x:v>124</x:v>
      </x:c>
      <x:c r="G318" s="11" t="n">
        <x:v>31</x:v>
      </x:c>
      <x:c r="H318" s="11" t="n">
        <x:f>E318*F318</x:f>
        <x:v>992</x:v>
      </x:c>
      <x:c r="I318" s="11" t="n">
        <x:f>H318*(1-'Summary'!$B$5)</x:f>
        <x:v>942.4</x:v>
      </x:c>
      <x:c r="J318" s="11" t="n">
        <x:f>E318*G318</x:f>
        <x:v>248</x:v>
      </x:c>
      <x:c r="K318" s="11" t="n">
        <x:f>I318-J318</x:f>
        <x:v>694.4</x:v>
      </x:c>
      <x:c r="L318" s="14" t="n">
        <x:f>K318/I318</x:f>
        <x:v>0.7368421052631579</x:v>
      </x:c>
    </x:row>
    <x:row r="319" ht="22" customHeight="1">
      <x:c r="A319" s="2" t="str">
        <x:v>ORD-00315</x:v>
      </x:c>
      <x:c r="B319" s="2" t="str">
        <x:v>East</x:v>
      </x:c>
      <x:c r="C319" s="2" t="str">
        <x:v>Jul</x:v>
      </x:c>
      <x:c r="D319" s="2" t="str">
        <x:v>SKU-075</x:v>
      </x:c>
      <x:c r="E319" s="15" t="n">
        <x:v>15</x:v>
      </x:c>
      <x:c r="F319" s="11" t="n">
        <x:v>137</x:v>
      </x:c>
      <x:c r="G319" s="11" t="n">
        <x:v>42</x:v>
      </x:c>
      <x:c r="H319" s="11" t="n">
        <x:f>E319*F319</x:f>
        <x:v>2055</x:v>
      </x:c>
      <x:c r="I319" s="11" t="n">
        <x:f>H319*(1-'Summary'!$B$5)</x:f>
        <x:v>1952.25</x:v>
      </x:c>
      <x:c r="J319" s="11" t="n">
        <x:f>E319*G319</x:f>
        <x:v>630</x:v>
      </x:c>
      <x:c r="K319" s="11" t="n">
        <x:f>I319-J319</x:f>
        <x:v>1322.25</x:v>
      </x:c>
      <x:c r="L319" s="14" t="n">
        <x:f>K319/I319</x:f>
        <x:v>0.6772954283519017</x:v>
      </x:c>
    </x:row>
    <x:row r="320" ht="22" customHeight="1">
      <x:c r="A320" s="2" t="str">
        <x:v>ORD-00316</x:v>
      </x:c>
      <x:c r="B320" s="2" t="str">
        <x:v>West</x:v>
      </x:c>
      <x:c r="C320" s="2" t="str">
        <x:v>Jul</x:v>
      </x:c>
      <x:c r="D320" s="2" t="str">
        <x:v>SKU-076</x:v>
      </x:c>
      <x:c r="E320" s="15" t="n">
        <x:v>22</x:v>
      </x:c>
      <x:c r="F320" s="11" t="n">
        <x:v>150</x:v>
      </x:c>
      <x:c r="G320" s="11" t="n">
        <x:v>53</x:v>
      </x:c>
      <x:c r="H320" s="11" t="n">
        <x:f>E320*F320</x:f>
        <x:v>3300</x:v>
      </x:c>
      <x:c r="I320" s="11" t="n">
        <x:f>H320*(1-'Summary'!$B$5)</x:f>
        <x:v>3135</x:v>
      </x:c>
      <x:c r="J320" s="11" t="n">
        <x:f>E320*G320</x:f>
        <x:v>1166</x:v>
      </x:c>
      <x:c r="K320" s="11" t="n">
        <x:f>I320-J320</x:f>
        <x:v>1969</x:v>
      </x:c>
      <x:c r="L320" s="14" t="n">
        <x:f>K320/I320</x:f>
        <x:v>0.6280701754385964</x:v>
      </x:c>
    </x:row>
    <x:row r="321" ht="22" customHeight="1">
      <x:c r="A321" s="2" t="str">
        <x:v>ORD-00317</x:v>
      </x:c>
      <x:c r="B321" s="2" t="str">
        <x:v>North</x:v>
      </x:c>
      <x:c r="C321" s="2" t="str">
        <x:v>Aug</x:v>
      </x:c>
      <x:c r="D321" s="2" t="str">
        <x:v>SKU-077</x:v>
      </x:c>
      <x:c r="E321" s="15" t="n">
        <x:v>5</x:v>
      </x:c>
      <x:c r="F321" s="11" t="n">
        <x:v>163</x:v>
      </x:c>
      <x:c r="G321" s="11" t="n">
        <x:v>64</x:v>
      </x:c>
      <x:c r="H321" s="11" t="n">
        <x:f>E321*F321</x:f>
        <x:v>815</x:v>
      </x:c>
      <x:c r="I321" s="11" t="n">
        <x:f>H321*(1-'Summary'!$B$5)</x:f>
        <x:v>774.25</x:v>
      </x:c>
      <x:c r="J321" s="11" t="n">
        <x:f>E321*G321</x:f>
        <x:v>320</x:v>
      </x:c>
      <x:c r="K321" s="11" t="n">
        <x:f>I321-J321</x:f>
        <x:v>454.25</x:v>
      </x:c>
      <x:c r="L321" s="14" t="n">
        <x:f>K321/I321</x:f>
        <x:v>0.5866968033580885</x:v>
      </x:c>
    </x:row>
    <x:row r="322" ht="22" customHeight="1">
      <x:c r="A322" s="2" t="str">
        <x:v>ORD-00318</x:v>
      </x:c>
      <x:c r="B322" s="2" t="str">
        <x:v>South</x:v>
      </x:c>
      <x:c r="C322" s="2" t="str">
        <x:v>Aug</x:v>
      </x:c>
      <x:c r="D322" s="2" t="str">
        <x:v>SKU-078</x:v>
      </x:c>
      <x:c r="E322" s="15" t="n">
        <x:v>12</x:v>
      </x:c>
      <x:c r="F322" s="11" t="n">
        <x:v>176</x:v>
      </x:c>
      <x:c r="G322" s="11" t="n">
        <x:v>75</x:v>
      </x:c>
      <x:c r="H322" s="11" t="n">
        <x:f>E322*F322</x:f>
        <x:v>2112</x:v>
      </x:c>
      <x:c r="I322" s="11" t="n">
        <x:f>H322*(1-'Summary'!$B$5)</x:f>
        <x:v>2006.3999999999999</x:v>
      </x:c>
      <x:c r="J322" s="11" t="n">
        <x:f>E322*G322</x:f>
        <x:v>900</x:v>
      </x:c>
      <x:c r="K322" s="11" t="n">
        <x:f>I322-J322</x:f>
        <x:v>1106.3999999999999</x:v>
      </x:c>
      <x:c r="L322" s="14" t="n">
        <x:f>K322/I322</x:f>
        <x:v>0.5514354066985646</x:v>
      </x:c>
    </x:row>
    <x:row r="323" ht="22" customHeight="1">
      <x:c r="A323" s="2" t="str">
        <x:v>ORD-00319</x:v>
      </x:c>
      <x:c r="B323" s="2" t="str">
        <x:v>East</x:v>
      </x:c>
      <x:c r="C323" s="2" t="str">
        <x:v>Aug</x:v>
      </x:c>
      <x:c r="D323" s="2" t="str">
        <x:v>SKU-079</x:v>
      </x:c>
      <x:c r="E323" s="15" t="n">
        <x:v>19</x:v>
      </x:c>
      <x:c r="F323" s="11" t="n">
        <x:v>189</x:v>
      </x:c>
      <x:c r="G323" s="11" t="n">
        <x:v>86</x:v>
      </x:c>
      <x:c r="H323" s="11" t="n">
        <x:f>E323*F323</x:f>
        <x:v>3591</x:v>
      </x:c>
      <x:c r="I323" s="11" t="n">
        <x:f>H323*(1-'Summary'!$B$5)</x:f>
        <x:v>3411.45</x:v>
      </x:c>
      <x:c r="J323" s="11" t="n">
        <x:f>E323*G323</x:f>
        <x:v>1634</x:v>
      </x:c>
      <x:c r="K323" s="11" t="n">
        <x:f>I323-J323</x:f>
        <x:v>1777.4499999999998</x:v>
      </x:c>
      <x:c r="L323" s="14" t="n">
        <x:f>K323/I323</x:f>
        <x:v>0.521024784182679</x:v>
      </x:c>
    </x:row>
    <x:row r="324" ht="22" customHeight="1">
      <x:c r="A324" s="2" t="str">
        <x:v>ORD-00320</x:v>
      </x:c>
      <x:c r="B324" s="2" t="str">
        <x:v>West</x:v>
      </x:c>
      <x:c r="C324" s="2" t="str">
        <x:v>Aug</x:v>
      </x:c>
      <x:c r="D324" s="2" t="str">
        <x:v>SKU-080</x:v>
      </x:c>
      <x:c r="E324" s="15" t="n">
        <x:v>2</x:v>
      </x:c>
      <x:c r="F324" s="11" t="n">
        <x:v>202</x:v>
      </x:c>
      <x:c r="G324" s="11" t="n">
        <x:v>97</x:v>
      </x:c>
      <x:c r="H324" s="11" t="n">
        <x:f>E324*F324</x:f>
        <x:v>404</x:v>
      </x:c>
      <x:c r="I324" s="11" t="n">
        <x:f>H324*(1-'Summary'!$B$5)</x:f>
        <x:v>383.79999999999995</x:v>
      </x:c>
      <x:c r="J324" s="11" t="n">
        <x:f>E324*G324</x:f>
        <x:v>194</x:v>
      </x:c>
      <x:c r="K324" s="11" t="n">
        <x:f>I324-J324</x:f>
        <x:v>189.79999999999995</x:v>
      </x:c>
      <x:c r="L324" s="14" t="n">
        <x:f>K324/I324</x:f>
        <x:v>0.49452840020844185</x:v>
      </x:c>
    </x:row>
    <x:row r="325" ht="22" customHeight="1">
      <x:c r="A325" s="2" t="str">
        <x:v>ORD-00321</x:v>
      </x:c>
      <x:c r="B325" s="2" t="str">
        <x:v>North</x:v>
      </x:c>
      <x:c r="C325" s="2" t="str">
        <x:v>Sep</x:v>
      </x:c>
      <x:c r="D325" s="2" t="str">
        <x:v>SKU-081</x:v>
      </x:c>
      <x:c r="E325" s="15" t="n">
        <x:v>9</x:v>
      </x:c>
      <x:c r="F325" s="11" t="n">
        <x:v>215</x:v>
      </x:c>
      <x:c r="G325" s="11" t="n">
        <x:v>13</x:v>
      </x:c>
      <x:c r="H325" s="11" t="n">
        <x:f>E325*F325</x:f>
        <x:v>1935</x:v>
      </x:c>
      <x:c r="I325" s="11" t="n">
        <x:f>H325*(1-'Summary'!$B$5)</x:f>
        <x:v>1838.25</x:v>
      </x:c>
      <x:c r="J325" s="11" t="n">
        <x:f>E325*G325</x:f>
        <x:v>117</x:v>
      </x:c>
      <x:c r="K325" s="11" t="n">
        <x:f>I325-J325</x:f>
        <x:v>1721.25</x:v>
      </x:c>
      <x:c r="L325" s="14" t="n">
        <x:f>K325/I325</x:f>
        <x:v>0.9363525091799265</x:v>
      </x:c>
    </x:row>
    <x:row r="326" ht="22" customHeight="1">
      <x:c r="A326" s="2" t="str">
        <x:v>ORD-00322</x:v>
      </x:c>
      <x:c r="B326" s="2" t="str">
        <x:v>South</x:v>
      </x:c>
      <x:c r="C326" s="2" t="str">
        <x:v>Sep</x:v>
      </x:c>
      <x:c r="D326" s="2" t="str">
        <x:v>SKU-082</x:v>
      </x:c>
      <x:c r="E326" s="15" t="n">
        <x:v>16</x:v>
      </x:c>
      <x:c r="F326" s="11" t="n">
        <x:v>228</x:v>
      </x:c>
      <x:c r="G326" s="11" t="n">
        <x:v>24</x:v>
      </x:c>
      <x:c r="H326" s="11" t="n">
        <x:f>E326*F326</x:f>
        <x:v>3648</x:v>
      </x:c>
      <x:c r="I326" s="11" t="n">
        <x:f>H326*(1-'Summary'!$B$5)</x:f>
        <x:v>3465.6</x:v>
      </x:c>
      <x:c r="J326" s="11" t="n">
        <x:f>E326*G326</x:f>
        <x:v>384</x:v>
      </x:c>
      <x:c r="K326" s="11" t="n">
        <x:f>I326-J326</x:f>
        <x:v>3081.6</x:v>
      </x:c>
      <x:c r="L326" s="14" t="n">
        <x:f>K326/I326</x:f>
        <x:v>0.889196675900277</x:v>
      </x:c>
    </x:row>
    <x:row r="327" ht="22" customHeight="1">
      <x:c r="A327" s="2" t="str">
        <x:v>ORD-00323</x:v>
      </x:c>
      <x:c r="B327" s="2" t="str">
        <x:v>East</x:v>
      </x:c>
      <x:c r="C327" s="2" t="str">
        <x:v>Sep</x:v>
      </x:c>
      <x:c r="D327" s="2" t="str">
        <x:v>SKU-083</x:v>
      </x:c>
      <x:c r="E327" s="15" t="n">
        <x:v>23</x:v>
      </x:c>
      <x:c r="F327" s="11" t="n">
        <x:v>21</x:v>
      </x:c>
      <x:c r="G327" s="11" t="n">
        <x:v>35</x:v>
      </x:c>
      <x:c r="H327" s="11" t="n">
        <x:f>E327*F327</x:f>
        <x:v>483</x:v>
      </x:c>
      <x:c r="I327" s="11" t="n">
        <x:f>H327*(1-'Summary'!$B$5)</x:f>
        <x:v>458.84999999999997</x:v>
      </x:c>
      <x:c r="J327" s="11" t="n">
        <x:f>E327*G327</x:f>
        <x:v>805</x:v>
      </x:c>
      <x:c r="K327" s="11" t="n">
        <x:f>I327-J327</x:f>
        <x:v>-346.15000000000003</x:v>
      </x:c>
      <x:c r="L327" s="14" t="n">
        <x:f>K327/I327</x:f>
        <x:v>-0.7543859649122808</x:v>
      </x:c>
    </x:row>
    <x:row r="328" ht="22" customHeight="1">
      <x:c r="A328" s="2" t="str">
        <x:v>ORD-00324</x:v>
      </x:c>
      <x:c r="B328" s="2" t="str">
        <x:v>West</x:v>
      </x:c>
      <x:c r="C328" s="2" t="str">
        <x:v>Sep</x:v>
      </x:c>
      <x:c r="D328" s="2" t="str">
        <x:v>SKU-084</x:v>
      </x:c>
      <x:c r="E328" s="15" t="n">
        <x:v>6</x:v>
      </x:c>
      <x:c r="F328" s="11" t="n">
        <x:v>34</x:v>
      </x:c>
      <x:c r="G328" s="11" t="n">
        <x:v>46</x:v>
      </x:c>
      <x:c r="H328" s="11" t="n">
        <x:f>E328*F328</x:f>
        <x:v>204</x:v>
      </x:c>
      <x:c r="I328" s="11" t="n">
        <x:f>H328*(1-'Summary'!$B$5)</x:f>
        <x:v>193.79999999999998</x:v>
      </x:c>
      <x:c r="J328" s="11" t="n">
        <x:f>E328*G328</x:f>
        <x:v>276</x:v>
      </x:c>
      <x:c r="K328" s="11" t="n">
        <x:f>I328-J328</x:f>
        <x:v>-82.20000000000002</x:v>
      </x:c>
      <x:c r="L328" s="14" t="n">
        <x:f>K328/I328</x:f>
        <x:v>-0.42414860681114563</x:v>
      </x:c>
    </x:row>
    <x:row r="329" ht="22" customHeight="1">
      <x:c r="A329" s="2" t="str">
        <x:v>ORD-00325</x:v>
      </x:c>
      <x:c r="B329" s="2" t="str">
        <x:v>North</x:v>
      </x:c>
      <x:c r="C329" s="2" t="str">
        <x:v>Oct</x:v>
      </x:c>
      <x:c r="D329" s="2" t="str">
        <x:v>SKU-085</x:v>
      </x:c>
      <x:c r="E329" s="15" t="n">
        <x:v>13</x:v>
      </x:c>
      <x:c r="F329" s="11" t="n">
        <x:v>47</x:v>
      </x:c>
      <x:c r="G329" s="11" t="n">
        <x:v>57</x:v>
      </x:c>
      <x:c r="H329" s="11" t="n">
        <x:f>E329*F329</x:f>
        <x:v>611</x:v>
      </x:c>
      <x:c r="I329" s="11" t="n">
        <x:f>H329*(1-'Summary'!$B$5)</x:f>
        <x:v>580.4499999999999</x:v>
      </x:c>
      <x:c r="J329" s="11" t="n">
        <x:f>E329*G329</x:f>
        <x:v>741</x:v>
      </x:c>
      <x:c r="K329" s="11" t="n">
        <x:f>I329-J329</x:f>
        <x:v>-160.55000000000007</x:v>
      </x:c>
      <x:c r="L329" s="14" t="n">
        <x:f>K329/I329</x:f>
        <x:v>-0.27659574468085124</x:v>
      </x:c>
    </x:row>
    <x:row r="330" ht="22" customHeight="1">
      <x:c r="A330" s="2" t="str">
        <x:v>ORD-00326</x:v>
      </x:c>
      <x:c r="B330" s="2" t="str">
        <x:v>South</x:v>
      </x:c>
      <x:c r="C330" s="2" t="str">
        <x:v>Oct</x:v>
      </x:c>
      <x:c r="D330" s="2" t="str">
        <x:v>SKU-086</x:v>
      </x:c>
      <x:c r="E330" s="15" t="n">
        <x:v>20</x:v>
      </x:c>
      <x:c r="F330" s="11" t="n">
        <x:v>60</x:v>
      </x:c>
      <x:c r="G330" s="11" t="n">
        <x:v>68</x:v>
      </x:c>
      <x:c r="H330" s="11" t="n">
        <x:f>E330*F330</x:f>
        <x:v>1200</x:v>
      </x:c>
      <x:c r="I330" s="11" t="n">
        <x:f>H330*(1-'Summary'!$B$5)</x:f>
        <x:v>1140</x:v>
      </x:c>
      <x:c r="J330" s="11" t="n">
        <x:f>E330*G330</x:f>
        <x:v>1360</x:v>
      </x:c>
      <x:c r="K330" s="11" t="n">
        <x:f>I330-J330</x:f>
        <x:v>-220</x:v>
      </x:c>
      <x:c r="L330" s="14" t="n">
        <x:f>K330/I330</x:f>
        <x:v>-0.19298245614035087</x:v>
      </x:c>
    </x:row>
    <x:row r="331" ht="22" customHeight="1">
      <x:c r="A331" s="2" t="str">
        <x:v>ORD-00327</x:v>
      </x:c>
      <x:c r="B331" s="2" t="str">
        <x:v>East</x:v>
      </x:c>
      <x:c r="C331" s="2" t="str">
        <x:v>Oct</x:v>
      </x:c>
      <x:c r="D331" s="2" t="str">
        <x:v>SKU-087</x:v>
      </x:c>
      <x:c r="E331" s="15" t="n">
        <x:v>3</x:v>
      </x:c>
      <x:c r="F331" s="11" t="n">
        <x:v>73</x:v>
      </x:c>
      <x:c r="G331" s="11" t="n">
        <x:v>79</x:v>
      </x:c>
      <x:c r="H331" s="11" t="n">
        <x:f>E331*F331</x:f>
        <x:v>219</x:v>
      </x:c>
      <x:c r="I331" s="11" t="n">
        <x:f>H331*(1-'Summary'!$B$5)</x:f>
        <x:v>208.04999999999998</x:v>
      </x:c>
      <x:c r="J331" s="11" t="n">
        <x:f>E331*G331</x:f>
        <x:v>237</x:v>
      </x:c>
      <x:c r="K331" s="11" t="n">
        <x:f>I331-J331</x:f>
        <x:v>-28.950000000000017</x:v>
      </x:c>
      <x:c r="L331" s="14" t="n">
        <x:f>K331/I331</x:f>
        <x:v>-0.1391492429704399</x:v>
      </x:c>
    </x:row>
    <x:row r="332" ht="22" customHeight="1">
      <x:c r="A332" s="2" t="str">
        <x:v>ORD-00328</x:v>
      </x:c>
      <x:c r="B332" s="2" t="str">
        <x:v>West</x:v>
      </x:c>
      <x:c r="C332" s="2" t="str">
        <x:v>Oct</x:v>
      </x:c>
      <x:c r="D332" s="2" t="str">
        <x:v>SKU-088</x:v>
      </x:c>
      <x:c r="E332" s="15" t="n">
        <x:v>10</x:v>
      </x:c>
      <x:c r="F332" s="11" t="n">
        <x:v>86</x:v>
      </x:c>
      <x:c r="G332" s="11" t="n">
        <x:v>90</x:v>
      </x:c>
      <x:c r="H332" s="11" t="n">
        <x:f>E332*F332</x:f>
        <x:v>860</x:v>
      </x:c>
      <x:c r="I332" s="11" t="n">
        <x:f>H332*(1-'Summary'!$B$5)</x:f>
        <x:v>817</x:v>
      </x:c>
      <x:c r="J332" s="11" t="n">
        <x:f>E332*G332</x:f>
        <x:v>900</x:v>
      </x:c>
      <x:c r="K332" s="11" t="n">
        <x:f>I332-J332</x:f>
        <x:v>-83</x:v>
      </x:c>
      <x:c r="L332" s="14" t="n">
        <x:f>K332/I332</x:f>
        <x:v>-0.10159118727050184</x:v>
      </x:c>
    </x:row>
    <x:row r="333" ht="22" customHeight="1">
      <x:c r="A333" s="2" t="str">
        <x:v>ORD-00329</x:v>
      </x:c>
      <x:c r="B333" s="2" t="str">
        <x:v>North</x:v>
      </x:c>
      <x:c r="C333" s="2" t="str">
        <x:v>Nov</x:v>
      </x:c>
      <x:c r="D333" s="2" t="str">
        <x:v>SKU-089</x:v>
      </x:c>
      <x:c r="E333" s="15" t="n">
        <x:v>17</x:v>
      </x:c>
      <x:c r="F333" s="11" t="n">
        <x:v>99</x:v>
      </x:c>
      <x:c r="G333" s="11" t="n">
        <x:v>101</x:v>
      </x:c>
      <x:c r="H333" s="11" t="n">
        <x:f>E333*F333</x:f>
        <x:v>1683</x:v>
      </x:c>
      <x:c r="I333" s="11" t="n">
        <x:f>H333*(1-'Summary'!$B$5)</x:f>
        <x:v>1598.85</x:v>
      </x:c>
      <x:c r="J333" s="11" t="n">
        <x:f>E333*G333</x:f>
        <x:v>1717</x:v>
      </x:c>
      <x:c r="K333" s="11" t="n">
        <x:f>I333-J333</x:f>
        <x:v>-118.15000000000009</x:v>
      </x:c>
      <x:c r="L333" s="14" t="n">
        <x:f>K333/I333</x:f>
        <x:v>-0.07389686337054764</x:v>
      </x:c>
    </x:row>
    <x:row r="334" ht="22" customHeight="1">
      <x:c r="A334" s="2" t="str">
        <x:v>ORD-00330</x:v>
      </x:c>
      <x:c r="B334" s="2" t="str">
        <x:v>South</x:v>
      </x:c>
      <x:c r="C334" s="2" t="str">
        <x:v>Nov</x:v>
      </x:c>
      <x:c r="D334" s="2" t="str">
        <x:v>SKU-090</x:v>
      </x:c>
      <x:c r="E334" s="15" t="n">
        <x:v>24</x:v>
      </x:c>
      <x:c r="F334" s="11" t="n">
        <x:v>112</x:v>
      </x:c>
      <x:c r="G334" s="11" t="n">
        <x:v>17</x:v>
      </x:c>
      <x:c r="H334" s="11" t="n">
        <x:f>E334*F334</x:f>
        <x:v>2688</x:v>
      </x:c>
      <x:c r="I334" s="11" t="n">
        <x:f>H334*(1-'Summary'!$B$5)</x:f>
        <x:v>2553.6</x:v>
      </x:c>
      <x:c r="J334" s="11" t="n">
        <x:f>E334*G334</x:f>
        <x:v>408</x:v>
      </x:c>
      <x:c r="K334" s="11" t="n">
        <x:f>I334-J334</x:f>
        <x:v>2145.6</x:v>
      </x:c>
      <x:c r="L334" s="14" t="n">
        <x:f>K334/I334</x:f>
        <x:v>0.8402255639097744</x:v>
      </x:c>
    </x:row>
    <x:row r="335" ht="22" customHeight="1">
      <x:c r="A335" s="2" t="str">
        <x:v>ORD-00331</x:v>
      </x:c>
      <x:c r="B335" s="2" t="str">
        <x:v>East</x:v>
      </x:c>
      <x:c r="C335" s="2" t="str">
        <x:v>Nov</x:v>
      </x:c>
      <x:c r="D335" s="2" t="str">
        <x:v>SKU-091</x:v>
      </x:c>
      <x:c r="E335" s="15" t="n">
        <x:v>7</x:v>
      </x:c>
      <x:c r="F335" s="11" t="n">
        <x:v>125</x:v>
      </x:c>
      <x:c r="G335" s="11" t="n">
        <x:v>28</x:v>
      </x:c>
      <x:c r="H335" s="11" t="n">
        <x:f>E335*F335</x:f>
        <x:v>875</x:v>
      </x:c>
      <x:c r="I335" s="11" t="n">
        <x:f>H335*(1-'Summary'!$B$5)</x:f>
        <x:v>831.25</x:v>
      </x:c>
      <x:c r="J335" s="11" t="n">
        <x:f>E335*G335</x:f>
        <x:v>196</x:v>
      </x:c>
      <x:c r="K335" s="11" t="n">
        <x:f>I335-J335</x:f>
        <x:v>635.25</x:v>
      </x:c>
      <x:c r="L335" s="14" t="n">
        <x:f>K335/I335</x:f>
        <x:v>0.7642105263157895</x:v>
      </x:c>
    </x:row>
    <x:row r="336" ht="22" customHeight="1">
      <x:c r="A336" s="2" t="str">
        <x:v>ORD-00332</x:v>
      </x:c>
      <x:c r="B336" s="2" t="str">
        <x:v>West</x:v>
      </x:c>
      <x:c r="C336" s="2" t="str">
        <x:v>Nov</x:v>
      </x:c>
      <x:c r="D336" s="2" t="str">
        <x:v>SKU-092</x:v>
      </x:c>
      <x:c r="E336" s="15" t="n">
        <x:v>14</x:v>
      </x:c>
      <x:c r="F336" s="11" t="n">
        <x:v>138</x:v>
      </x:c>
      <x:c r="G336" s="11" t="n">
        <x:v>39</x:v>
      </x:c>
      <x:c r="H336" s="11" t="n">
        <x:f>E336*F336</x:f>
        <x:v>1932</x:v>
      </x:c>
      <x:c r="I336" s="11" t="n">
        <x:f>H336*(1-'Summary'!$B$5)</x:f>
        <x:v>1835.3999999999999</x:v>
      </x:c>
      <x:c r="J336" s="11" t="n">
        <x:f>E336*G336</x:f>
        <x:v>546</x:v>
      </x:c>
      <x:c r="K336" s="11" t="n">
        <x:f>I336-J336</x:f>
        <x:v>1289.3999999999999</x:v>
      </x:c>
      <x:c r="L336" s="14" t="n">
        <x:f>K336/I336</x:f>
        <x:v>0.7025171624713958</x:v>
      </x:c>
    </x:row>
    <x:row r="337" ht="22" customHeight="1">
      <x:c r="A337" s="2" t="str">
        <x:v>ORD-00333</x:v>
      </x:c>
      <x:c r="B337" s="2" t="str">
        <x:v>North</x:v>
      </x:c>
      <x:c r="C337" s="2" t="str">
        <x:v>Dec</x:v>
      </x:c>
      <x:c r="D337" s="2" t="str">
        <x:v>SKU-093</x:v>
      </x:c>
      <x:c r="E337" s="15" t="n">
        <x:v>21</x:v>
      </x:c>
      <x:c r="F337" s="11" t="n">
        <x:v>151</x:v>
      </x:c>
      <x:c r="G337" s="11" t="n">
        <x:v>50</x:v>
      </x:c>
      <x:c r="H337" s="11" t="n">
        <x:f>E337*F337</x:f>
        <x:v>3171</x:v>
      </x:c>
      <x:c r="I337" s="11" t="n">
        <x:f>H337*(1-'Summary'!$B$5)</x:f>
        <x:v>3012.45</x:v>
      </x:c>
      <x:c r="J337" s="11" t="n">
        <x:f>E337*G337</x:f>
        <x:v>1050</x:v>
      </x:c>
      <x:c r="K337" s="11" t="n">
        <x:f>I337-J337</x:f>
        <x:v>1962.4499999999998</x:v>
      </x:c>
      <x:c r="L337" s="14" t="n">
        <x:f>K337/I337</x:f>
        <x:v>0.6514464970372952</x:v>
      </x:c>
    </x:row>
    <x:row r="338" ht="22" customHeight="1">
      <x:c r="A338" s="2" t="str">
        <x:v>ORD-00334</x:v>
      </x:c>
      <x:c r="B338" s="2" t="str">
        <x:v>South</x:v>
      </x:c>
      <x:c r="C338" s="2" t="str">
        <x:v>Dec</x:v>
      </x:c>
      <x:c r="D338" s="2" t="str">
        <x:v>SKU-094</x:v>
      </x:c>
      <x:c r="E338" s="15" t="n">
        <x:v>4</x:v>
      </x:c>
      <x:c r="F338" s="11" t="n">
        <x:v>164</x:v>
      </x:c>
      <x:c r="G338" s="11" t="n">
        <x:v>61</x:v>
      </x:c>
      <x:c r="H338" s="11" t="n">
        <x:f>E338*F338</x:f>
        <x:v>656</x:v>
      </x:c>
      <x:c r="I338" s="11" t="n">
        <x:f>H338*(1-'Summary'!$B$5)</x:f>
        <x:v>623.1999999999999</x:v>
      </x:c>
      <x:c r="J338" s="11" t="n">
        <x:f>E338*G338</x:f>
        <x:v>244</x:v>
      </x:c>
      <x:c r="K338" s="11" t="n">
        <x:f>I338-J338</x:f>
        <x:v>379.19999999999993</x:v>
      </x:c>
      <x:c r="L338" s="14" t="n">
        <x:f>K338/I338</x:f>
        <x:v>0.6084724005134787</x:v>
      </x:c>
    </x:row>
    <x:row r="339" ht="22" customHeight="1">
      <x:c r="A339" s="2" t="str">
        <x:v>ORD-00335</x:v>
      </x:c>
      <x:c r="B339" s="2" t="str">
        <x:v>East</x:v>
      </x:c>
      <x:c r="C339" s="2" t="str">
        <x:v>Dec</x:v>
      </x:c>
      <x:c r="D339" s="2" t="str">
        <x:v>SKU-095</x:v>
      </x:c>
      <x:c r="E339" s="15" t="n">
        <x:v>11</x:v>
      </x:c>
      <x:c r="F339" s="11" t="n">
        <x:v>177</x:v>
      </x:c>
      <x:c r="G339" s="11" t="n">
        <x:v>72</x:v>
      </x:c>
      <x:c r="H339" s="11" t="n">
        <x:f>E339*F339</x:f>
        <x:v>1947</x:v>
      </x:c>
      <x:c r="I339" s="11" t="n">
        <x:f>H339*(1-'Summary'!$B$5)</x:f>
        <x:v>1849.6499999999999</x:v>
      </x:c>
      <x:c r="J339" s="11" t="n">
        <x:f>E339*G339</x:f>
        <x:v>792</x:v>
      </x:c>
      <x:c r="K339" s="11" t="n">
        <x:f>I339-J339</x:f>
        <x:v>1057.6499999999999</x:v>
      </x:c>
      <x:c r="L339" s="14" t="n">
        <x:f>K339/I339</x:f>
        <x:v>0.5718108831400535</x:v>
      </x:c>
    </x:row>
    <x:row r="340" ht="22" customHeight="1">
      <x:c r="A340" s="2" t="str">
        <x:v>ORD-00336</x:v>
      </x:c>
      <x:c r="B340" s="2" t="str">
        <x:v>West</x:v>
      </x:c>
      <x:c r="C340" s="2" t="str">
        <x:v>Dec</x:v>
      </x:c>
      <x:c r="D340" s="2" t="str">
        <x:v>SKU-096</x:v>
      </x:c>
      <x:c r="E340" s="15" t="n">
        <x:v>18</x:v>
      </x:c>
      <x:c r="F340" s="11" t="n">
        <x:v>190</x:v>
      </x:c>
      <x:c r="G340" s="11" t="n">
        <x:v>83</x:v>
      </x:c>
      <x:c r="H340" s="11" t="n">
        <x:f>E340*F340</x:f>
        <x:v>3420</x:v>
      </x:c>
      <x:c r="I340" s="11" t="n">
        <x:f>H340*(1-'Summary'!$B$5)</x:f>
        <x:v>3249</x:v>
      </x:c>
      <x:c r="J340" s="11" t="n">
        <x:f>E340*G340</x:f>
        <x:v>1494</x:v>
      </x:c>
      <x:c r="K340" s="11" t="n">
        <x:f>I340-J340</x:f>
        <x:v>1755</x:v>
      </x:c>
      <x:c r="L340" s="14" t="n">
        <x:f>K340/I340</x:f>
        <x:v>0.5401662049861495</x:v>
      </x:c>
    </x:row>
    <x:row r="341" ht="22" customHeight="1">
      <x:c r="A341" s="2" t="str">
        <x:v>ORD-00337</x:v>
      </x:c>
      <x:c r="B341" s="2" t="str">
        <x:v>North</x:v>
      </x:c>
      <x:c r="C341" s="2" t="str">
        <x:v>Jan</x:v>
      </x:c>
      <x:c r="D341" s="2" t="str">
        <x:v>SKU-097</x:v>
      </x:c>
      <x:c r="E341" s="15" t="n">
        <x:v>1</x:v>
      </x:c>
      <x:c r="F341" s="11" t="n">
        <x:v>203</x:v>
      </x:c>
      <x:c r="G341" s="11" t="n">
        <x:v>94</x:v>
      </x:c>
      <x:c r="H341" s="11" t="n">
        <x:f>E341*F341</x:f>
        <x:v>203</x:v>
      </x:c>
      <x:c r="I341" s="11" t="n">
        <x:f>H341*(1-'Summary'!$B$5)</x:f>
        <x:v>192.85</x:v>
      </x:c>
      <x:c r="J341" s="11" t="n">
        <x:f>E341*G341</x:f>
        <x:v>94</x:v>
      </x:c>
      <x:c r="K341" s="11" t="n">
        <x:f>I341-J341</x:f>
        <x:v>98.85</x:v>
      </x:c>
      <x:c r="L341" s="14" t="n">
        <x:f>K341/I341</x:f>
        <x:v>0.5125745397977702</x:v>
      </x:c>
    </x:row>
    <x:row r="342" ht="22" customHeight="1">
      <x:c r="A342" s="2" t="str">
        <x:v>ORD-00338</x:v>
      </x:c>
      <x:c r="B342" s="2" t="str">
        <x:v>South</x:v>
      </x:c>
      <x:c r="C342" s="2" t="str">
        <x:v>Jan</x:v>
      </x:c>
      <x:c r="D342" s="2" t="str">
        <x:v>SKU-098</x:v>
      </x:c>
      <x:c r="E342" s="15" t="n">
        <x:v>8</x:v>
      </x:c>
      <x:c r="F342" s="11" t="n">
        <x:v>216</x:v>
      </x:c>
      <x:c r="G342" s="11" t="n">
        <x:v>10</x:v>
      </x:c>
      <x:c r="H342" s="11" t="n">
        <x:f>E342*F342</x:f>
        <x:v>1728</x:v>
      </x:c>
      <x:c r="I342" s="11" t="n">
        <x:f>H342*(1-'Summary'!$B$5)</x:f>
        <x:v>1641.6</x:v>
      </x:c>
      <x:c r="J342" s="11" t="n">
        <x:f>E342*G342</x:f>
        <x:v>80</x:v>
      </x:c>
      <x:c r="K342" s="11" t="n">
        <x:f>I342-J342</x:f>
        <x:v>1561.6</x:v>
      </x:c>
      <x:c r="L342" s="14" t="n">
        <x:f>K342/I342</x:f>
        <x:v>0.9512670565302144</x:v>
      </x:c>
    </x:row>
    <x:row r="343" ht="22" customHeight="1">
      <x:c r="A343" s="2" t="str">
        <x:v>ORD-00339</x:v>
      </x:c>
      <x:c r="B343" s="2" t="str">
        <x:v>East</x:v>
      </x:c>
      <x:c r="C343" s="2" t="str">
        <x:v>Jan</x:v>
      </x:c>
      <x:c r="D343" s="2" t="str">
        <x:v>SKU-099</x:v>
      </x:c>
      <x:c r="E343" s="15" t="n">
        <x:v>15</x:v>
      </x:c>
      <x:c r="F343" s="11" t="n">
        <x:v>229</x:v>
      </x:c>
      <x:c r="G343" s="11" t="n">
        <x:v>21</x:v>
      </x:c>
      <x:c r="H343" s="11" t="n">
        <x:f>E343*F343</x:f>
        <x:v>3435</x:v>
      </x:c>
      <x:c r="I343" s="11" t="n">
        <x:f>H343*(1-'Summary'!$B$5)</x:f>
        <x:v>3263.25</x:v>
      </x:c>
      <x:c r="J343" s="11" t="n">
        <x:f>E343*G343</x:f>
        <x:v>315</x:v>
      </x:c>
      <x:c r="K343" s="11" t="n">
        <x:f>I343-J343</x:f>
        <x:v>2948.25</x:v>
      </x:c>
      <x:c r="L343" s="14" t="n">
        <x:f>K343/I343</x:f>
        <x:v>0.9034704665594117</x:v>
      </x:c>
    </x:row>
    <x:row r="344" ht="22" customHeight="1">
      <x:c r="A344" s="2" t="str">
        <x:v>ORD-00340</x:v>
      </x:c>
      <x:c r="B344" s="2" t="str">
        <x:v>West</x:v>
      </x:c>
      <x:c r="C344" s="2" t="str">
        <x:v>Jan</x:v>
      </x:c>
      <x:c r="D344" s="2" t="str">
        <x:v>SKU-100</x:v>
      </x:c>
      <x:c r="E344" s="15" t="n">
        <x:v>22</x:v>
      </x:c>
      <x:c r="F344" s="11" t="n">
        <x:v>22</x:v>
      </x:c>
      <x:c r="G344" s="11" t="n">
        <x:v>32</x:v>
      </x:c>
      <x:c r="H344" s="11" t="n">
        <x:f>E344*F344</x:f>
        <x:v>484</x:v>
      </x:c>
      <x:c r="I344" s="11" t="n">
        <x:f>H344*(1-'Summary'!$B$5)</x:f>
        <x:v>459.79999999999995</x:v>
      </x:c>
      <x:c r="J344" s="11" t="n">
        <x:f>E344*G344</x:f>
        <x:v>704</x:v>
      </x:c>
      <x:c r="K344" s="11" t="n">
        <x:f>I344-J344</x:f>
        <x:v>-244.20000000000005</x:v>
      </x:c>
      <x:c r="L344" s="14" t="n">
        <x:f>K344/I344</x:f>
        <x:v>-0.5311004784688996</x:v>
      </x:c>
    </x:row>
    <x:row r="345" ht="22" customHeight="1">
      <x:c r="A345" s="2" t="str">
        <x:v>ORD-00341</x:v>
      </x:c>
      <x:c r="B345" s="2" t="str">
        <x:v>North</x:v>
      </x:c>
      <x:c r="C345" s="2" t="str">
        <x:v>Feb</x:v>
      </x:c>
      <x:c r="D345" s="2" t="str">
        <x:v>SKU-101</x:v>
      </x:c>
      <x:c r="E345" s="15" t="n">
        <x:v>5</x:v>
      </x:c>
      <x:c r="F345" s="11" t="n">
        <x:v>35</x:v>
      </x:c>
      <x:c r="G345" s="11" t="n">
        <x:v>43</x:v>
      </x:c>
      <x:c r="H345" s="11" t="n">
        <x:f>E345*F345</x:f>
        <x:v>175</x:v>
      </x:c>
      <x:c r="I345" s="11" t="n">
        <x:f>H345*(1-'Summary'!$B$5)</x:f>
        <x:v>166.25</x:v>
      </x:c>
      <x:c r="J345" s="11" t="n">
        <x:f>E345*G345</x:f>
        <x:v>215</x:v>
      </x:c>
      <x:c r="K345" s="11" t="n">
        <x:f>I345-J345</x:f>
        <x:v>-48.75</x:v>
      </x:c>
      <x:c r="L345" s="14" t="n">
        <x:f>K345/I345</x:f>
        <x:v>-0.2932330827067669</x:v>
      </x:c>
    </x:row>
    <x:row r="346" ht="22" customHeight="1">
      <x:c r="A346" s="2" t="str">
        <x:v>ORD-00342</x:v>
      </x:c>
      <x:c r="B346" s="2" t="str">
        <x:v>South</x:v>
      </x:c>
      <x:c r="C346" s="2" t="str">
        <x:v>Feb</x:v>
      </x:c>
      <x:c r="D346" s="2" t="str">
        <x:v>SKU-102</x:v>
      </x:c>
      <x:c r="E346" s="15" t="n">
        <x:v>12</x:v>
      </x:c>
      <x:c r="F346" s="11" t="n">
        <x:v>48</x:v>
      </x:c>
      <x:c r="G346" s="11" t="n">
        <x:v>54</x:v>
      </x:c>
      <x:c r="H346" s="11" t="n">
        <x:f>E346*F346</x:f>
        <x:v>576</x:v>
      </x:c>
      <x:c r="I346" s="11" t="n">
        <x:f>H346*(1-'Summary'!$B$5)</x:f>
        <x:v>547.1999999999999</x:v>
      </x:c>
      <x:c r="J346" s="11" t="n">
        <x:f>E346*G346</x:f>
        <x:v>648</x:v>
      </x:c>
      <x:c r="K346" s="11" t="n">
        <x:f>I346-J346</x:f>
        <x:v>-100.80000000000007</x:v>
      </x:c>
      <x:c r="L346" s="14" t="n">
        <x:f>K346/I346</x:f>
        <x:v>-0.18421052631578963</x:v>
      </x:c>
    </x:row>
    <x:row r="347" ht="22" customHeight="1">
      <x:c r="A347" s="2" t="str">
        <x:v>ORD-00343</x:v>
      </x:c>
      <x:c r="B347" s="2" t="str">
        <x:v>East</x:v>
      </x:c>
      <x:c r="C347" s="2" t="str">
        <x:v>Feb</x:v>
      </x:c>
      <x:c r="D347" s="2" t="str">
        <x:v>SKU-103</x:v>
      </x:c>
      <x:c r="E347" s="15" t="n">
        <x:v>19</x:v>
      </x:c>
      <x:c r="F347" s="11" t="n">
        <x:v>61</x:v>
      </x:c>
      <x:c r="G347" s="11" t="n">
        <x:v>65</x:v>
      </x:c>
      <x:c r="H347" s="11" t="n">
        <x:f>E347*F347</x:f>
        <x:v>1159</x:v>
      </x:c>
      <x:c r="I347" s="11" t="n">
        <x:f>H347*(1-'Summary'!$B$5)</x:f>
        <x:v>1101.05</x:v>
      </x:c>
      <x:c r="J347" s="11" t="n">
        <x:f>E347*G347</x:f>
        <x:v>1235</x:v>
      </x:c>
      <x:c r="K347" s="11" t="n">
        <x:f>I347-J347</x:f>
        <x:v>-133.95000000000005</x:v>
      </x:c>
      <x:c r="L347" s="14" t="n">
        <x:f>K347/I347</x:f>
        <x:v>-0.1216566005176877</x:v>
      </x:c>
    </x:row>
    <x:row r="348" ht="22" customHeight="1">
      <x:c r="A348" s="2" t="str">
        <x:v>ORD-00344</x:v>
      </x:c>
      <x:c r="B348" s="2" t="str">
        <x:v>West</x:v>
      </x:c>
      <x:c r="C348" s="2" t="str">
        <x:v>Feb</x:v>
      </x:c>
      <x:c r="D348" s="2" t="str">
        <x:v>SKU-104</x:v>
      </x:c>
      <x:c r="E348" s="15" t="n">
        <x:v>2</x:v>
      </x:c>
      <x:c r="F348" s="11" t="n">
        <x:v>74</x:v>
      </x:c>
      <x:c r="G348" s="11" t="n">
        <x:v>76</x:v>
      </x:c>
      <x:c r="H348" s="11" t="n">
        <x:f>E348*F348</x:f>
        <x:v>148</x:v>
      </x:c>
      <x:c r="I348" s="11" t="n">
        <x:f>H348*(1-'Summary'!$B$5)</x:f>
        <x:v>140.6</x:v>
      </x:c>
      <x:c r="J348" s="11" t="n">
        <x:f>E348*G348</x:f>
        <x:v>152</x:v>
      </x:c>
      <x:c r="K348" s="11" t="n">
        <x:f>I348-J348</x:f>
        <x:v>-11.400000000000006</x:v>
      </x:c>
      <x:c r="L348" s="14" t="n">
        <x:f>K348/I348</x:f>
        <x:v>-0.08108108108108113</x:v>
      </x:c>
    </x:row>
    <x:row r="349" ht="22" customHeight="1">
      <x:c r="A349" s="2" t="str">
        <x:v>ORD-00345</x:v>
      </x:c>
      <x:c r="B349" s="2" t="str">
        <x:v>North</x:v>
      </x:c>
      <x:c r="C349" s="2" t="str">
        <x:v>Mar</x:v>
      </x:c>
      <x:c r="D349" s="2" t="str">
        <x:v>SKU-105</x:v>
      </x:c>
      <x:c r="E349" s="15" t="n">
        <x:v>9</x:v>
      </x:c>
      <x:c r="F349" s="11" t="n">
        <x:v>87</x:v>
      </x:c>
      <x:c r="G349" s="11" t="n">
        <x:v>87</x:v>
      </x:c>
      <x:c r="H349" s="11" t="n">
        <x:f>E349*F349</x:f>
        <x:v>783</x:v>
      </x:c>
      <x:c r="I349" s="11" t="n">
        <x:f>H349*(1-'Summary'!$B$5)</x:f>
        <x:v>743.8499999999999</x:v>
      </x:c>
      <x:c r="J349" s="11" t="n">
        <x:f>E349*G349</x:f>
        <x:v>783</x:v>
      </x:c>
      <x:c r="K349" s="11" t="n">
        <x:f>I349-J349</x:f>
        <x:v>-39.15000000000009</x:v>
      </x:c>
      <x:c r="L349" s="14" t="n">
        <x:f>K349/I349</x:f>
        <x:v>-0.05263157894736855</x:v>
      </x:c>
    </x:row>
    <x:row r="350" ht="22" customHeight="1">
      <x:c r="A350" s="2" t="str">
        <x:v>ORD-00346</x:v>
      </x:c>
      <x:c r="B350" s="2" t="str">
        <x:v>South</x:v>
      </x:c>
      <x:c r="C350" s="2" t="str">
        <x:v>Mar</x:v>
      </x:c>
      <x:c r="D350" s="2" t="str">
        <x:v>SKU-106</x:v>
      </x:c>
      <x:c r="E350" s="15" t="n">
        <x:v>16</x:v>
      </x:c>
      <x:c r="F350" s="11" t="n">
        <x:v>100</x:v>
      </x:c>
      <x:c r="G350" s="11" t="n">
        <x:v>98</x:v>
      </x:c>
      <x:c r="H350" s="11" t="n">
        <x:f>E350*F350</x:f>
        <x:v>1600</x:v>
      </x:c>
      <x:c r="I350" s="11" t="n">
        <x:f>H350*(1-'Summary'!$B$5)</x:f>
        <x:v>1520</x:v>
      </x:c>
      <x:c r="J350" s="11" t="n">
        <x:f>E350*G350</x:f>
        <x:v>1568</x:v>
      </x:c>
      <x:c r="K350" s="11" t="n">
        <x:f>I350-J350</x:f>
        <x:v>-48</x:v>
      </x:c>
      <x:c r="L350" s="14" t="n">
        <x:f>K350/I350</x:f>
        <x:v>-0.031578947368421054</x:v>
      </x:c>
    </x:row>
    <x:row r="351" ht="22" customHeight="1">
      <x:c r="A351" s="2" t="str">
        <x:v>ORD-00347</x:v>
      </x:c>
      <x:c r="B351" s="2" t="str">
        <x:v>East</x:v>
      </x:c>
      <x:c r="C351" s="2" t="str">
        <x:v>Mar</x:v>
      </x:c>
      <x:c r="D351" s="2" t="str">
        <x:v>SKU-107</x:v>
      </x:c>
      <x:c r="E351" s="15" t="n">
        <x:v>23</x:v>
      </x:c>
      <x:c r="F351" s="11" t="n">
        <x:v>113</x:v>
      </x:c>
      <x:c r="G351" s="11" t="n">
        <x:v>14</x:v>
      </x:c>
      <x:c r="H351" s="11" t="n">
        <x:f>E351*F351</x:f>
        <x:v>2599</x:v>
      </x:c>
      <x:c r="I351" s="11" t="n">
        <x:f>H351*(1-'Summary'!$B$5)</x:f>
        <x:v>2469.0499999999997</x:v>
      </x:c>
      <x:c r="J351" s="11" t="n">
        <x:f>E351*G351</x:f>
        <x:v>322</x:v>
      </x:c>
      <x:c r="K351" s="11" t="n">
        <x:f>I351-J351</x:f>
        <x:v>2147.0499999999997</x:v>
      </x:c>
      <x:c r="L351" s="14" t="n">
        <x:f>K351/I351</x:f>
        <x:v>0.8695854680950162</x:v>
      </x:c>
    </x:row>
    <x:row r="352" ht="22" customHeight="1">
      <x:c r="A352" s="2" t="str">
        <x:v>ORD-00348</x:v>
      </x:c>
      <x:c r="B352" s="2" t="str">
        <x:v>West</x:v>
      </x:c>
      <x:c r="C352" s="2" t="str">
        <x:v>Mar</x:v>
      </x:c>
      <x:c r="D352" s="2" t="str">
        <x:v>SKU-108</x:v>
      </x:c>
      <x:c r="E352" s="15" t="n">
        <x:v>6</x:v>
      </x:c>
      <x:c r="F352" s="11" t="n">
        <x:v>126</x:v>
      </x:c>
      <x:c r="G352" s="11" t="n">
        <x:v>25</x:v>
      </x:c>
      <x:c r="H352" s="11" t="n">
        <x:f>E352*F352</x:f>
        <x:v>756</x:v>
      </x:c>
      <x:c r="I352" s="11" t="n">
        <x:f>H352*(1-'Summary'!$B$5)</x:f>
        <x:v>718.1999999999999</x:v>
      </x:c>
      <x:c r="J352" s="11" t="n">
        <x:f>E352*G352</x:f>
        <x:v>150</x:v>
      </x:c>
      <x:c r="K352" s="11" t="n">
        <x:f>I352-J352</x:f>
        <x:v>568.1999999999999</x:v>
      </x:c>
      <x:c r="L352" s="14" t="n">
        <x:f>K352/I352</x:f>
        <x:v>0.7911445279866333</x:v>
      </x:c>
    </x:row>
    <x:row r="353" ht="22" customHeight="1">
      <x:c r="A353" s="2" t="str">
        <x:v>ORD-00349</x:v>
      </x:c>
      <x:c r="B353" s="2" t="str">
        <x:v>North</x:v>
      </x:c>
      <x:c r="C353" s="2" t="str">
        <x:v>Apr</x:v>
      </x:c>
      <x:c r="D353" s="2" t="str">
        <x:v>SKU-109</x:v>
      </x:c>
      <x:c r="E353" s="15" t="n">
        <x:v>13</x:v>
      </x:c>
      <x:c r="F353" s="11" t="n">
        <x:v>139</x:v>
      </x:c>
      <x:c r="G353" s="11" t="n">
        <x:v>36</x:v>
      </x:c>
      <x:c r="H353" s="11" t="n">
        <x:f>E353*F353</x:f>
        <x:v>1807</x:v>
      </x:c>
      <x:c r="I353" s="11" t="n">
        <x:f>H353*(1-'Summary'!$B$5)</x:f>
        <x:v>1716.6499999999999</x:v>
      </x:c>
      <x:c r="J353" s="11" t="n">
        <x:f>E353*G353</x:f>
        <x:v>468</x:v>
      </x:c>
      <x:c r="K353" s="11" t="n">
        <x:f>I353-J353</x:f>
        <x:v>1248.6499999999999</x:v>
      </x:c>
      <x:c r="L353" s="14" t="n">
        <x:f>K353/I353</x:f>
        <x:v>0.7273759939416887</x:v>
      </x:c>
    </x:row>
    <x:row r="354" ht="22" customHeight="1">
      <x:c r="A354" s="2" t="str">
        <x:v>ORD-00350</x:v>
      </x:c>
      <x:c r="B354" s="2" t="str">
        <x:v>South</x:v>
      </x:c>
      <x:c r="C354" s="2" t="str">
        <x:v>Apr</x:v>
      </x:c>
      <x:c r="D354" s="2" t="str">
        <x:v>SKU-110</x:v>
      </x:c>
      <x:c r="E354" s="15" t="n">
        <x:v>20</x:v>
      </x:c>
      <x:c r="F354" s="11" t="n">
        <x:v>152</x:v>
      </x:c>
      <x:c r="G354" s="11" t="n">
        <x:v>47</x:v>
      </x:c>
      <x:c r="H354" s="11" t="n">
        <x:f>E354*F354</x:f>
        <x:v>3040</x:v>
      </x:c>
      <x:c r="I354" s="11" t="n">
        <x:f>H354*(1-'Summary'!$B$5)</x:f>
        <x:v>2888</x:v>
      </x:c>
      <x:c r="J354" s="11" t="n">
        <x:f>E354*G354</x:f>
        <x:v>940</x:v>
      </x:c>
      <x:c r="K354" s="11" t="n">
        <x:f>I354-J354</x:f>
        <x:v>1948</x:v>
      </x:c>
      <x:c r="L354" s="14" t="n">
        <x:f>K354/I354</x:f>
        <x:v>0.6745152354570637</x:v>
      </x:c>
    </x:row>
    <x:row r="355" ht="22" customHeight="1">
      <x:c r="A355" s="2" t="str">
        <x:v>ORD-00351</x:v>
      </x:c>
      <x:c r="B355" s="2" t="str">
        <x:v>East</x:v>
      </x:c>
      <x:c r="C355" s="2" t="str">
        <x:v>Apr</x:v>
      </x:c>
      <x:c r="D355" s="2" t="str">
        <x:v>SKU-111</x:v>
      </x:c>
      <x:c r="E355" s="15" t="n">
        <x:v>3</x:v>
      </x:c>
      <x:c r="F355" s="11" t="n">
        <x:v>165</x:v>
      </x:c>
      <x:c r="G355" s="11" t="n">
        <x:v>58</x:v>
      </x:c>
      <x:c r="H355" s="11" t="n">
        <x:f>E355*F355</x:f>
        <x:v>495</x:v>
      </x:c>
      <x:c r="I355" s="11" t="n">
        <x:f>H355*(1-'Summary'!$B$5)</x:f>
        <x:v>470.25</x:v>
      </x:c>
      <x:c r="J355" s="11" t="n">
        <x:f>E355*G355</x:f>
        <x:v>174</x:v>
      </x:c>
      <x:c r="K355" s="11" t="n">
        <x:f>I355-J355</x:f>
        <x:v>296.25</x:v>
      </x:c>
      <x:c r="L355" s="14" t="n">
        <x:f>K355/I355</x:f>
        <x:v>0.6299840510366826</x:v>
      </x:c>
    </x:row>
    <x:row r="356" ht="22" customHeight="1">
      <x:c r="A356" s="2" t="str">
        <x:v>ORD-00352</x:v>
      </x:c>
      <x:c r="B356" s="2" t="str">
        <x:v>West</x:v>
      </x:c>
      <x:c r="C356" s="2" t="str">
        <x:v>Apr</x:v>
      </x:c>
      <x:c r="D356" s="2" t="str">
        <x:v>SKU-112</x:v>
      </x:c>
      <x:c r="E356" s="15" t="n">
        <x:v>10</x:v>
      </x:c>
      <x:c r="F356" s="11" t="n">
        <x:v>178</x:v>
      </x:c>
      <x:c r="G356" s="11" t="n">
        <x:v>69</x:v>
      </x:c>
      <x:c r="H356" s="11" t="n">
        <x:f>E356*F356</x:f>
        <x:v>1780</x:v>
      </x:c>
      <x:c r="I356" s="11" t="n">
        <x:f>H356*(1-'Summary'!$B$5)</x:f>
        <x:v>1691</x:v>
      </x:c>
      <x:c r="J356" s="11" t="n">
        <x:f>E356*G356</x:f>
        <x:v>690</x:v>
      </x:c>
      <x:c r="K356" s="11" t="n">
        <x:f>I356-J356</x:f>
        <x:v>1001</x:v>
      </x:c>
      <x:c r="L356" s="14" t="n">
        <x:f>K356/I356</x:f>
        <x:v>0.5919574216439977</x:v>
      </x:c>
    </x:row>
    <x:row r="357" ht="22" customHeight="1">
      <x:c r="A357" s="2" t="str">
        <x:v>ORD-00353</x:v>
      </x:c>
      <x:c r="B357" s="2" t="str">
        <x:v>North</x:v>
      </x:c>
      <x:c r="C357" s="2" t="str">
        <x:v>May</x:v>
      </x:c>
      <x:c r="D357" s="2" t="str">
        <x:v>SKU-113</x:v>
      </x:c>
      <x:c r="E357" s="15" t="n">
        <x:v>17</x:v>
      </x:c>
      <x:c r="F357" s="11" t="n">
        <x:v>191</x:v>
      </x:c>
      <x:c r="G357" s="11" t="n">
        <x:v>80</x:v>
      </x:c>
      <x:c r="H357" s="11" t="n">
        <x:f>E357*F357</x:f>
        <x:v>3247</x:v>
      </x:c>
      <x:c r="I357" s="11" t="n">
        <x:f>H357*(1-'Summary'!$B$5)</x:f>
        <x:v>3084.6499999999996</x:v>
      </x:c>
      <x:c r="J357" s="11" t="n">
        <x:f>E357*G357</x:f>
        <x:v>1360</x:v>
      </x:c>
      <x:c r="K357" s="11" t="n">
        <x:f>I357-J357</x:f>
        <x:v>1724.6499999999996</x:v>
      </x:c>
      <x:c r="L357" s="14" t="n">
        <x:f>K357/I357</x:f>
        <x:v>0.5591071920639294</x:v>
      </x:c>
    </x:row>
    <x:row r="358" ht="22" customHeight="1">
      <x:c r="A358" s="2" t="str">
        <x:v>ORD-00354</x:v>
      </x:c>
      <x:c r="B358" s="2" t="str">
        <x:v>South</x:v>
      </x:c>
      <x:c r="C358" s="2" t="str">
        <x:v>May</x:v>
      </x:c>
      <x:c r="D358" s="2" t="str">
        <x:v>SKU-114</x:v>
      </x:c>
      <x:c r="E358" s="15" t="n">
        <x:v>24</x:v>
      </x:c>
      <x:c r="F358" s="11" t="n">
        <x:v>204</x:v>
      </x:c>
      <x:c r="G358" s="11" t="n">
        <x:v>91</x:v>
      </x:c>
      <x:c r="H358" s="11" t="n">
        <x:f>E358*F358</x:f>
        <x:v>4896</x:v>
      </x:c>
      <x:c r="I358" s="11" t="n">
        <x:f>H358*(1-'Summary'!$B$5)</x:f>
        <x:v>4651.2</x:v>
      </x:c>
      <x:c r="J358" s="11" t="n">
        <x:f>E358*G358</x:f>
        <x:v>2184</x:v>
      </x:c>
      <x:c r="K358" s="11" t="n">
        <x:f>I358-J358</x:f>
        <x:v>2467.2</x:v>
      </x:c>
      <x:c r="L358" s="14" t="n">
        <x:f>K358/I358</x:f>
        <x:v>0.5304437564499483</x:v>
      </x:c>
    </x:row>
    <x:row r="359" ht="22" customHeight="1">
      <x:c r="A359" s="2" t="str">
        <x:v>ORD-00355</x:v>
      </x:c>
      <x:c r="B359" s="2" t="str">
        <x:v>East</x:v>
      </x:c>
      <x:c r="C359" s="2" t="str">
        <x:v>May</x:v>
      </x:c>
      <x:c r="D359" s="2" t="str">
        <x:v>SKU-115</x:v>
      </x:c>
      <x:c r="E359" s="15" t="n">
        <x:v>7</x:v>
      </x:c>
      <x:c r="F359" s="11" t="n">
        <x:v>217</x:v>
      </x:c>
      <x:c r="G359" s="11" t="n">
        <x:v>102</x:v>
      </x:c>
      <x:c r="H359" s="11" t="n">
        <x:f>E359*F359</x:f>
        <x:v>1519</x:v>
      </x:c>
      <x:c r="I359" s="11" t="n">
        <x:f>H359*(1-'Summary'!$B$5)</x:f>
        <x:v>1443.05</x:v>
      </x:c>
      <x:c r="J359" s="11" t="n">
        <x:f>E359*G359</x:f>
        <x:v>714</x:v>
      </x:c>
      <x:c r="K359" s="11" t="n">
        <x:f>I359-J359</x:f>
        <x:v>729.05</x:v>
      </x:c>
      <x:c r="L359" s="14" t="n">
        <x:f>K359/I359</x:f>
        <x:v>0.5052146495270434</x:v>
      </x:c>
    </x:row>
    <x:row r="360" ht="22" customHeight="1">
      <x:c r="A360" s="2" t="str">
        <x:v>ORD-00356</x:v>
      </x:c>
      <x:c r="B360" s="2" t="str">
        <x:v>West</x:v>
      </x:c>
      <x:c r="C360" s="2" t="str">
        <x:v>May</x:v>
      </x:c>
      <x:c r="D360" s="2" t="str">
        <x:v>SKU-116</x:v>
      </x:c>
      <x:c r="E360" s="15" t="n">
        <x:v>14</x:v>
      </x:c>
      <x:c r="F360" s="11" t="n">
        <x:v>230</x:v>
      </x:c>
      <x:c r="G360" s="11" t="n">
        <x:v>18</x:v>
      </x:c>
      <x:c r="H360" s="11" t="n">
        <x:f>E360*F360</x:f>
        <x:v>3220</x:v>
      </x:c>
      <x:c r="I360" s="11" t="n">
        <x:f>H360*(1-'Summary'!$B$5)</x:f>
        <x:v>3059</x:v>
      </x:c>
      <x:c r="J360" s="11" t="n">
        <x:f>E360*G360</x:f>
        <x:v>252</x:v>
      </x:c>
      <x:c r="K360" s="11" t="n">
        <x:f>I360-J360</x:f>
        <x:v>2807</x:v>
      </x:c>
      <x:c r="L360" s="14" t="n">
        <x:f>K360/I360</x:f>
        <x:v>0.9176201372997712</x:v>
      </x:c>
    </x:row>
    <x:row r="361" ht="22" customHeight="1">
      <x:c r="A361" s="2" t="str">
        <x:v>ORD-00357</x:v>
      </x:c>
      <x:c r="B361" s="2" t="str">
        <x:v>North</x:v>
      </x:c>
      <x:c r="C361" s="2" t="str">
        <x:v>Jun</x:v>
      </x:c>
      <x:c r="D361" s="2" t="str">
        <x:v>SKU-117</x:v>
      </x:c>
      <x:c r="E361" s="15" t="n">
        <x:v>21</x:v>
      </x:c>
      <x:c r="F361" s="11" t="n">
        <x:v>23</x:v>
      </x:c>
      <x:c r="G361" s="11" t="n">
        <x:v>29</x:v>
      </x:c>
      <x:c r="H361" s="11" t="n">
        <x:f>E361*F361</x:f>
        <x:v>483</x:v>
      </x:c>
      <x:c r="I361" s="11" t="n">
        <x:f>H361*(1-'Summary'!$B$5)</x:f>
        <x:v>458.84999999999997</x:v>
      </x:c>
      <x:c r="J361" s="11" t="n">
        <x:f>E361*G361</x:f>
        <x:v>609</x:v>
      </x:c>
      <x:c r="K361" s="11" t="n">
        <x:f>I361-J361</x:f>
        <x:v>-150.15000000000003</x:v>
      </x:c>
      <x:c r="L361" s="14" t="n">
        <x:f>K361/I361</x:f>
        <x:v>-0.32723112128146464</x:v>
      </x:c>
    </x:row>
    <x:row r="362" ht="22" customHeight="1">
      <x:c r="A362" s="2" t="str">
        <x:v>ORD-00358</x:v>
      </x:c>
      <x:c r="B362" s="2" t="str">
        <x:v>South</x:v>
      </x:c>
      <x:c r="C362" s="2" t="str">
        <x:v>Jun</x:v>
      </x:c>
      <x:c r="D362" s="2" t="str">
        <x:v>SKU-118</x:v>
      </x:c>
      <x:c r="E362" s="15" t="n">
        <x:v>4</x:v>
      </x:c>
      <x:c r="F362" s="11" t="n">
        <x:v>36</x:v>
      </x:c>
      <x:c r="G362" s="11" t="n">
        <x:v>40</x:v>
      </x:c>
      <x:c r="H362" s="11" t="n">
        <x:f>E362*F362</x:f>
        <x:v>144</x:v>
      </x:c>
      <x:c r="I362" s="11" t="n">
        <x:f>H362*(1-'Summary'!$B$5)</x:f>
        <x:v>136.79999999999998</x:v>
      </x:c>
      <x:c r="J362" s="11" t="n">
        <x:f>E362*G362</x:f>
        <x:v>160</x:v>
      </x:c>
      <x:c r="K362" s="11" t="n">
        <x:f>I362-J362</x:f>
        <x:v>-23.200000000000017</x:v>
      </x:c>
      <x:c r="L362" s="14" t="n">
        <x:f>K362/I362</x:f>
        <x:v>-0.16959064327485396</x:v>
      </x:c>
    </x:row>
    <x:row r="363" ht="22" customHeight="1">
      <x:c r="A363" s="2" t="str">
        <x:v>ORD-00359</x:v>
      </x:c>
      <x:c r="B363" s="2" t="str">
        <x:v>East</x:v>
      </x:c>
      <x:c r="C363" s="2" t="str">
        <x:v>Jun</x:v>
      </x:c>
      <x:c r="D363" s="2" t="str">
        <x:v>SKU-119</x:v>
      </x:c>
      <x:c r="E363" s="15" t="n">
        <x:v>11</x:v>
      </x:c>
      <x:c r="F363" s="11" t="n">
        <x:v>49</x:v>
      </x:c>
      <x:c r="G363" s="11" t="n">
        <x:v>51</x:v>
      </x:c>
      <x:c r="H363" s="11" t="n">
        <x:f>E363*F363</x:f>
        <x:v>539</x:v>
      </x:c>
      <x:c r="I363" s="11" t="n">
        <x:f>H363*(1-'Summary'!$B$5)</x:f>
        <x:v>512.05</x:v>
      </x:c>
      <x:c r="J363" s="11" t="n">
        <x:f>E363*G363</x:f>
        <x:v>561</x:v>
      </x:c>
      <x:c r="K363" s="11" t="n">
        <x:f>I363-J363</x:f>
        <x:v>-48.950000000000045</x:v>
      </x:c>
      <x:c r="L363" s="14" t="n">
        <x:f>K363/I363</x:f>
        <x:v>-0.09559613319011825</x:v>
      </x:c>
    </x:row>
    <x:row r="364" ht="22" customHeight="1">
      <x:c r="A364" s="2" t="str">
        <x:v>ORD-00360</x:v>
      </x:c>
      <x:c r="B364" s="2" t="str">
        <x:v>West</x:v>
      </x:c>
      <x:c r="C364" s="2" t="str">
        <x:v>Jun</x:v>
      </x:c>
      <x:c r="D364" s="2" t="str">
        <x:v>SKU-120</x:v>
      </x:c>
      <x:c r="E364" s="15" t="n">
        <x:v>18</x:v>
      </x:c>
      <x:c r="F364" s="11" t="n">
        <x:v>62</x:v>
      </x:c>
      <x:c r="G364" s="11" t="n">
        <x:v>62</x:v>
      </x:c>
      <x:c r="H364" s="11" t="n">
        <x:f>E364*F364</x:f>
        <x:v>1116</x:v>
      </x:c>
      <x:c r="I364" s="11" t="n">
        <x:f>H364*(1-'Summary'!$B$5)</x:f>
        <x:v>1060.2</x:v>
      </x:c>
      <x:c r="J364" s="11" t="n">
        <x:f>E364*G364</x:f>
        <x:v>1116</x:v>
      </x:c>
      <x:c r="K364" s="11" t="n">
        <x:f>I364-J364</x:f>
        <x:v>-55.799999999999955</x:v>
      </x:c>
      <x:c r="L364" s="14" t="n">
        <x:f>K364/I364</x:f>
        <x:v>-0.052631578947368376</x:v>
      </x:c>
    </x:row>
    <x:row r="365" ht="22" customHeight="1">
      <x:c r="A365" s="2" t="str">
        <x:v>ORD-00361</x:v>
      </x:c>
      <x:c r="B365" s="2" t="str">
        <x:v>North</x:v>
      </x:c>
      <x:c r="C365" s="2" t="str">
        <x:v>Jul</x:v>
      </x:c>
      <x:c r="D365" s="2" t="str">
        <x:v>SKU-001</x:v>
      </x:c>
      <x:c r="E365" s="15" t="n">
        <x:v>1</x:v>
      </x:c>
      <x:c r="F365" s="11" t="n">
        <x:v>75</x:v>
      </x:c>
      <x:c r="G365" s="11" t="n">
        <x:v>73</x:v>
      </x:c>
      <x:c r="H365" s="11" t="n">
        <x:f>E365*F365</x:f>
        <x:v>75</x:v>
      </x:c>
      <x:c r="I365" s="11" t="n">
        <x:f>H365*(1-'Summary'!$B$5)</x:f>
        <x:v>71.25</x:v>
      </x:c>
      <x:c r="J365" s="11" t="n">
        <x:f>E365*G365</x:f>
        <x:v>73</x:v>
      </x:c>
      <x:c r="K365" s="11" t="n">
        <x:f>I365-J365</x:f>
        <x:v>-1.75</x:v>
      </x:c>
      <x:c r="L365" s="14" t="n">
        <x:f>K365/I365</x:f>
        <x:v>-0.02456140350877193</x:v>
      </x:c>
    </x:row>
    <x:row r="366" ht="22" customHeight="1">
      <x:c r="A366" s="2" t="str">
        <x:v>ORD-00362</x:v>
      </x:c>
      <x:c r="B366" s="2" t="str">
        <x:v>South</x:v>
      </x:c>
      <x:c r="C366" s="2" t="str">
        <x:v>Jul</x:v>
      </x:c>
      <x:c r="D366" s="2" t="str">
        <x:v>SKU-002</x:v>
      </x:c>
      <x:c r="E366" s="15" t="n">
        <x:v>8</x:v>
      </x:c>
      <x:c r="F366" s="11" t="n">
        <x:v>88</x:v>
      </x:c>
      <x:c r="G366" s="11" t="n">
        <x:v>84</x:v>
      </x:c>
      <x:c r="H366" s="11" t="n">
        <x:f>E366*F366</x:f>
        <x:v>704</x:v>
      </x:c>
      <x:c r="I366" s="11" t="n">
        <x:f>H366*(1-'Summary'!$B$5)</x:f>
        <x:v>668.8</x:v>
      </x:c>
      <x:c r="J366" s="11" t="n">
        <x:f>E366*G366</x:f>
        <x:v>672</x:v>
      </x:c>
      <x:c r="K366" s="11" t="n">
        <x:f>I366-J366</x:f>
        <x:v>-3.2000000000000455</x:v>
      </x:c>
      <x:c r="L366" s="14" t="n">
        <x:f>K366/I366</x:f>
        <x:v>-0.004784688995215379</x:v>
      </x:c>
    </x:row>
    <x:row r="367" ht="22" customHeight="1">
      <x:c r="A367" s="2" t="str">
        <x:v>ORD-00363</x:v>
      </x:c>
      <x:c r="B367" s="2" t="str">
        <x:v>East</x:v>
      </x:c>
      <x:c r="C367" s="2" t="str">
        <x:v>Jul</x:v>
      </x:c>
      <x:c r="D367" s="2" t="str">
        <x:v>SKU-003</x:v>
      </x:c>
      <x:c r="E367" s="15" t="n">
        <x:v>15</x:v>
      </x:c>
      <x:c r="F367" s="11" t="n">
        <x:v>101</x:v>
      </x:c>
      <x:c r="G367" s="11" t="n">
        <x:v>95</x:v>
      </x:c>
      <x:c r="H367" s="11" t="n">
        <x:f>E367*F367</x:f>
        <x:v>1515</x:v>
      </x:c>
      <x:c r="I367" s="11" t="n">
        <x:f>H367*(1-'Summary'!$B$5)</x:f>
        <x:v>1439.25</x:v>
      </x:c>
      <x:c r="J367" s="11" t="n">
        <x:f>E367*G367</x:f>
        <x:v>1425</x:v>
      </x:c>
      <x:c r="K367" s="11" t="n">
        <x:f>I367-J367</x:f>
        <x:v>14.25</x:v>
      </x:c>
      <x:c r="L367" s="14" t="n">
        <x:f>K367/I367</x:f>
        <x:v>0.009900990099009901</x:v>
      </x:c>
    </x:row>
    <x:row r="368" ht="22" customHeight="1">
      <x:c r="A368" s="2" t="str">
        <x:v>ORD-00364</x:v>
      </x:c>
      <x:c r="B368" s="2" t="str">
        <x:v>West</x:v>
      </x:c>
      <x:c r="C368" s="2" t="str">
        <x:v>Jul</x:v>
      </x:c>
      <x:c r="D368" s="2" t="str">
        <x:v>SKU-004</x:v>
      </x:c>
      <x:c r="E368" s="15" t="n">
        <x:v>22</x:v>
      </x:c>
      <x:c r="F368" s="11" t="n">
        <x:v>114</x:v>
      </x:c>
      <x:c r="G368" s="11" t="n">
        <x:v>11</x:v>
      </x:c>
      <x:c r="H368" s="11" t="n">
        <x:f>E368*F368</x:f>
        <x:v>2508</x:v>
      </x:c>
      <x:c r="I368" s="11" t="n">
        <x:f>H368*(1-'Summary'!$B$5)</x:f>
        <x:v>2382.6</x:v>
      </x:c>
      <x:c r="J368" s="11" t="n">
        <x:f>E368*G368</x:f>
        <x:v>242</x:v>
      </x:c>
      <x:c r="K368" s="11" t="n">
        <x:f>I368-J368</x:f>
        <x:v>2140.6</x:v>
      </x:c>
      <x:c r="L368" s="14" t="n">
        <x:f>K368/I368</x:f>
        <x:v>0.8984302862419206</x:v>
      </x:c>
    </x:row>
    <x:row r="369" ht="22" customHeight="1">
      <x:c r="A369" s="2" t="str">
        <x:v>ORD-00365</x:v>
      </x:c>
      <x:c r="B369" s="2" t="str">
        <x:v>North</x:v>
      </x:c>
      <x:c r="C369" s="2" t="str">
        <x:v>Aug</x:v>
      </x:c>
      <x:c r="D369" s="2" t="str">
        <x:v>SKU-005</x:v>
      </x:c>
      <x:c r="E369" s="15" t="n">
        <x:v>5</x:v>
      </x:c>
      <x:c r="F369" s="11" t="n">
        <x:v>127</x:v>
      </x:c>
      <x:c r="G369" s="11" t="n">
        <x:v>22</x:v>
      </x:c>
      <x:c r="H369" s="11" t="n">
        <x:f>E369*F369</x:f>
        <x:v>635</x:v>
      </x:c>
      <x:c r="I369" s="11" t="n">
        <x:f>H369*(1-'Summary'!$B$5)</x:f>
        <x:v>603.25</x:v>
      </x:c>
      <x:c r="J369" s="11" t="n">
        <x:f>E369*G369</x:f>
        <x:v>110</x:v>
      </x:c>
      <x:c r="K369" s="11" t="n">
        <x:f>I369-J369</x:f>
        <x:v>493.25</x:v>
      </x:c>
      <x:c r="L369" s="14" t="n">
        <x:f>K369/I369</x:f>
        <x:v>0.8176543721508496</x:v>
      </x:c>
    </x:row>
    <x:row r="370" ht="22" customHeight="1">
      <x:c r="A370" s="2" t="str">
        <x:v>ORD-00366</x:v>
      </x:c>
      <x:c r="B370" s="2" t="str">
        <x:v>South</x:v>
      </x:c>
      <x:c r="C370" s="2" t="str">
        <x:v>Aug</x:v>
      </x:c>
      <x:c r="D370" s="2" t="str">
        <x:v>SKU-006</x:v>
      </x:c>
      <x:c r="E370" s="15" t="n">
        <x:v>12</x:v>
      </x:c>
      <x:c r="F370" s="11" t="n">
        <x:v>140</x:v>
      </x:c>
      <x:c r="G370" s="11" t="n">
        <x:v>33</x:v>
      </x:c>
      <x:c r="H370" s="11" t="n">
        <x:f>E370*F370</x:f>
        <x:v>1680</x:v>
      </x:c>
      <x:c r="I370" s="11" t="n">
        <x:f>H370*(1-'Summary'!$B$5)</x:f>
        <x:v>1596</x:v>
      </x:c>
      <x:c r="J370" s="11" t="n">
        <x:f>E370*G370</x:f>
        <x:v>396</x:v>
      </x:c>
      <x:c r="K370" s="11" t="n">
        <x:f>I370-J370</x:f>
        <x:v>1200</x:v>
      </x:c>
      <x:c r="L370" s="14" t="n">
        <x:f>K370/I370</x:f>
        <x:v>0.7518796992481203</x:v>
      </x:c>
    </x:row>
    <x:row r="371" ht="22" customHeight="1">
      <x:c r="A371" s="2" t="str">
        <x:v>ORD-00367</x:v>
      </x:c>
      <x:c r="B371" s="2" t="str">
        <x:v>East</x:v>
      </x:c>
      <x:c r="C371" s="2" t="str">
        <x:v>Aug</x:v>
      </x:c>
      <x:c r="D371" s="2" t="str">
        <x:v>SKU-007</x:v>
      </x:c>
      <x:c r="E371" s="15" t="n">
        <x:v>19</x:v>
      </x:c>
      <x:c r="F371" s="11" t="n">
        <x:v>153</x:v>
      </x:c>
      <x:c r="G371" s="11" t="n">
        <x:v>44</x:v>
      </x:c>
      <x:c r="H371" s="11" t="n">
        <x:f>E371*F371</x:f>
        <x:v>2907</x:v>
      </x:c>
      <x:c r="I371" s="11" t="n">
        <x:f>H371*(1-'Summary'!$B$5)</x:f>
        <x:v>2761.65</x:v>
      </x:c>
      <x:c r="J371" s="11" t="n">
        <x:f>E371*G371</x:f>
        <x:v>836</x:v>
      </x:c>
      <x:c r="K371" s="11" t="n">
        <x:f>I371-J371</x:f>
        <x:v>1925.65</x:v>
      </x:c>
      <x:c r="L371" s="14" t="n">
        <x:f>K371/I371</x:f>
        <x:v>0.697282421740626</x:v>
      </x:c>
    </x:row>
    <x:row r="372" ht="22" customHeight="1">
      <x:c r="A372" s="2" t="str">
        <x:v>ORD-00368</x:v>
      </x:c>
      <x:c r="B372" s="2" t="str">
        <x:v>West</x:v>
      </x:c>
      <x:c r="C372" s="2" t="str">
        <x:v>Aug</x:v>
      </x:c>
      <x:c r="D372" s="2" t="str">
        <x:v>SKU-008</x:v>
      </x:c>
      <x:c r="E372" s="15" t="n">
        <x:v>2</x:v>
      </x:c>
      <x:c r="F372" s="11" t="n">
        <x:v>166</x:v>
      </x:c>
      <x:c r="G372" s="11" t="n">
        <x:v>55</x:v>
      </x:c>
      <x:c r="H372" s="11" t="n">
        <x:f>E372*F372</x:f>
        <x:v>332</x:v>
      </x:c>
      <x:c r="I372" s="11" t="n">
        <x:f>H372*(1-'Summary'!$B$5)</x:f>
        <x:v>315.4</x:v>
      </x:c>
      <x:c r="J372" s="11" t="n">
        <x:f>E372*G372</x:f>
        <x:v>110</x:v>
      </x:c>
      <x:c r="K372" s="11" t="n">
        <x:f>I372-J372</x:f>
        <x:v>205.39999999999998</x:v>
      </x:c>
      <x:c r="L372" s="14" t="n">
        <x:f>K372/I372</x:f>
        <x:v>0.6512365250475586</x:v>
      </x:c>
    </x:row>
    <x:row r="373" ht="22" customHeight="1">
      <x:c r="A373" s="2" t="str">
        <x:v>ORD-00369</x:v>
      </x:c>
      <x:c r="B373" s="2" t="str">
        <x:v>North</x:v>
      </x:c>
      <x:c r="C373" s="2" t="str">
        <x:v>Sep</x:v>
      </x:c>
      <x:c r="D373" s="2" t="str">
        <x:v>SKU-009</x:v>
      </x:c>
      <x:c r="E373" s="15" t="n">
        <x:v>9</x:v>
      </x:c>
      <x:c r="F373" s="11" t="n">
        <x:v>179</x:v>
      </x:c>
      <x:c r="G373" s="11" t="n">
        <x:v>66</x:v>
      </x:c>
      <x:c r="H373" s="11" t="n">
        <x:f>E373*F373</x:f>
        <x:v>1611</x:v>
      </x:c>
      <x:c r="I373" s="11" t="n">
        <x:f>H373*(1-'Summary'!$B$5)</x:f>
        <x:v>1530.4499999999998</x:v>
      </x:c>
      <x:c r="J373" s="11" t="n">
        <x:f>E373*G373</x:f>
        <x:v>594</x:v>
      </x:c>
      <x:c r="K373" s="11" t="n">
        <x:f>I373-J373</x:f>
        <x:v>936.4499999999998</x:v>
      </x:c>
      <x:c r="L373" s="14" t="n">
        <x:f>K373/I373</x:f>
        <x:v>0.6118788591590708</x:v>
      </x:c>
    </x:row>
    <x:row r="374" ht="22" customHeight="1">
      <x:c r="A374" s="2" t="str">
        <x:v>ORD-00370</x:v>
      </x:c>
      <x:c r="B374" s="2" t="str">
        <x:v>South</x:v>
      </x:c>
      <x:c r="C374" s="2" t="str">
        <x:v>Sep</x:v>
      </x:c>
      <x:c r="D374" s="2" t="str">
        <x:v>SKU-010</x:v>
      </x:c>
      <x:c r="E374" s="15" t="n">
        <x:v>16</x:v>
      </x:c>
      <x:c r="F374" s="11" t="n">
        <x:v>192</x:v>
      </x:c>
      <x:c r="G374" s="11" t="n">
        <x:v>77</x:v>
      </x:c>
      <x:c r="H374" s="11" t="n">
        <x:f>E374*F374</x:f>
        <x:v>3072</x:v>
      </x:c>
      <x:c r="I374" s="11" t="n">
        <x:f>H374*(1-'Summary'!$B$5)</x:f>
        <x:v>2918.3999999999996</x:v>
      </x:c>
      <x:c r="J374" s="11" t="n">
        <x:f>E374*G374</x:f>
        <x:v>1232</x:v>
      </x:c>
      <x:c r="K374" s="11" t="n">
        <x:f>I374-J374</x:f>
        <x:v>1686.3999999999996</x:v>
      </x:c>
      <x:c r="L374" s="14" t="n">
        <x:f>K374/I374</x:f>
        <x:v>0.5778508771929824</x:v>
      </x:c>
    </x:row>
    <x:row r="375" ht="22" customHeight="1">
      <x:c r="A375" s="2" t="str">
        <x:v>ORD-00371</x:v>
      </x:c>
      <x:c r="B375" s="2" t="str">
        <x:v>East</x:v>
      </x:c>
      <x:c r="C375" s="2" t="str">
        <x:v>Sep</x:v>
      </x:c>
      <x:c r="D375" s="2" t="str">
        <x:v>SKU-011</x:v>
      </x:c>
      <x:c r="E375" s="15" t="n">
        <x:v>23</x:v>
      </x:c>
      <x:c r="F375" s="11" t="n">
        <x:v>205</x:v>
      </x:c>
      <x:c r="G375" s="11" t="n">
        <x:v>88</x:v>
      </x:c>
      <x:c r="H375" s="11" t="n">
        <x:f>E375*F375</x:f>
        <x:v>4715</x:v>
      </x:c>
      <x:c r="I375" s="11" t="n">
        <x:f>H375*(1-'Summary'!$B$5)</x:f>
        <x:v>4479.25</x:v>
      </x:c>
      <x:c r="J375" s="11" t="n">
        <x:f>E375*G375</x:f>
        <x:v>2024</x:v>
      </x:c>
      <x:c r="K375" s="11" t="n">
        <x:f>I375-J375</x:f>
        <x:v>2455.25</x:v>
      </x:c>
      <x:c r="L375" s="14" t="n">
        <x:f>K375/I375</x:f>
        <x:v>0.5481386392811296</x:v>
      </x:c>
    </x:row>
    <x:row r="376" ht="22" customHeight="1">
      <x:c r="A376" s="2" t="str">
        <x:v>ORD-00372</x:v>
      </x:c>
      <x:c r="B376" s="2" t="str">
        <x:v>West</x:v>
      </x:c>
      <x:c r="C376" s="2" t="str">
        <x:v>Sep</x:v>
      </x:c>
      <x:c r="D376" s="2" t="str">
        <x:v>SKU-012</x:v>
      </x:c>
      <x:c r="E376" s="15" t="n">
        <x:v>6</x:v>
      </x:c>
      <x:c r="F376" s="11" t="n">
        <x:v>218</x:v>
      </x:c>
      <x:c r="G376" s="11" t="n">
        <x:v>99</x:v>
      </x:c>
      <x:c r="H376" s="11" t="n">
        <x:f>E376*F376</x:f>
        <x:v>1308</x:v>
      </x:c>
      <x:c r="I376" s="11" t="n">
        <x:f>H376*(1-'Summary'!$B$5)</x:f>
        <x:v>1242.6</x:v>
      </x:c>
      <x:c r="J376" s="11" t="n">
        <x:f>E376*G376</x:f>
        <x:v>594</x:v>
      </x:c>
      <x:c r="K376" s="11" t="n">
        <x:f>I376-J376</x:f>
        <x:v>648.5999999999999</x:v>
      </x:c>
      <x:c r="L376" s="14" t="n">
        <x:f>K376/I376</x:f>
        <x:v>0.5219700627716078</x:v>
      </x:c>
    </x:row>
    <x:row r="377" ht="22" customHeight="1">
      <x:c r="A377" s="2" t="str">
        <x:v>ORD-00373</x:v>
      </x:c>
      <x:c r="B377" s="2" t="str">
        <x:v>North</x:v>
      </x:c>
      <x:c r="C377" s="2" t="str">
        <x:v>Oct</x:v>
      </x:c>
      <x:c r="D377" s="2" t="str">
        <x:v>SKU-013</x:v>
      </x:c>
      <x:c r="E377" s="15" t="n">
        <x:v>13</x:v>
      </x:c>
      <x:c r="F377" s="11" t="n">
        <x:v>231</x:v>
      </x:c>
      <x:c r="G377" s="11" t="n">
        <x:v>15</x:v>
      </x:c>
      <x:c r="H377" s="11" t="n">
        <x:f>E377*F377</x:f>
        <x:v>3003</x:v>
      </x:c>
      <x:c r="I377" s="11" t="n">
        <x:f>H377*(1-'Summary'!$B$5)</x:f>
        <x:v>2852.85</x:v>
      </x:c>
      <x:c r="J377" s="11" t="n">
        <x:f>E377*G377</x:f>
        <x:v>195</x:v>
      </x:c>
      <x:c r="K377" s="11" t="n">
        <x:f>I377-J377</x:f>
        <x:v>2657.85</x:v>
      </x:c>
      <x:c r="L377" s="14" t="n">
        <x:f>K377/I377</x:f>
        <x:v>0.9316473000683527</x:v>
      </x:c>
    </x:row>
    <x:row r="378" ht="22" customHeight="1">
      <x:c r="A378" s="2" t="str">
        <x:v>ORD-00374</x:v>
      </x:c>
      <x:c r="B378" s="2" t="str">
        <x:v>South</x:v>
      </x:c>
      <x:c r="C378" s="2" t="str">
        <x:v>Oct</x:v>
      </x:c>
      <x:c r="D378" s="2" t="str">
        <x:v>SKU-014</x:v>
      </x:c>
      <x:c r="E378" s="15" t="n">
        <x:v>20</x:v>
      </x:c>
      <x:c r="F378" s="11" t="n">
        <x:v>24</x:v>
      </x:c>
      <x:c r="G378" s="11" t="n">
        <x:v>26</x:v>
      </x:c>
      <x:c r="H378" s="11" t="n">
        <x:f>E378*F378</x:f>
        <x:v>480</x:v>
      </x:c>
      <x:c r="I378" s="11" t="n">
        <x:f>H378*(1-'Summary'!$B$5)</x:f>
        <x:v>456</x:v>
      </x:c>
      <x:c r="J378" s="11" t="n">
        <x:f>E378*G378</x:f>
        <x:v>520</x:v>
      </x:c>
      <x:c r="K378" s="11" t="n">
        <x:f>I378-J378</x:f>
        <x:v>-64</x:v>
      </x:c>
      <x:c r="L378" s="14" t="n">
        <x:f>K378/I378</x:f>
        <x:v>-0.14035087719298245</x:v>
      </x:c>
    </x:row>
    <x:row r="379" ht="22" customHeight="1">
      <x:c r="A379" s="2" t="str">
        <x:v>ORD-00375</x:v>
      </x:c>
      <x:c r="B379" s="2" t="str">
        <x:v>East</x:v>
      </x:c>
      <x:c r="C379" s="2" t="str">
        <x:v>Oct</x:v>
      </x:c>
      <x:c r="D379" s="2" t="str">
        <x:v>SKU-015</x:v>
      </x:c>
      <x:c r="E379" s="15" t="n">
        <x:v>3</x:v>
      </x:c>
      <x:c r="F379" s="11" t="n">
        <x:v>37</x:v>
      </x:c>
      <x:c r="G379" s="11" t="n">
        <x:v>37</x:v>
      </x:c>
      <x:c r="H379" s="11" t="n">
        <x:f>E379*F379</x:f>
        <x:v>111</x:v>
      </x:c>
      <x:c r="I379" s="11" t="n">
        <x:f>H379*(1-'Summary'!$B$5)</x:f>
        <x:v>105.44999999999999</x:v>
      </x:c>
      <x:c r="J379" s="11" t="n">
        <x:f>E379*G379</x:f>
        <x:v>111</x:v>
      </x:c>
      <x:c r="K379" s="11" t="n">
        <x:f>I379-J379</x:f>
        <x:v>-5.550000000000011</x:v>
      </x:c>
      <x:c r="L379" s="14" t="n">
        <x:f>K379/I379</x:f>
        <x:v>-0.052631578947368536</x:v>
      </x:c>
    </x:row>
    <x:row r="380" ht="22" customHeight="1">
      <x:c r="A380" s="2" t="str">
        <x:v>ORD-00376</x:v>
      </x:c>
      <x:c r="B380" s="2" t="str">
        <x:v>West</x:v>
      </x:c>
      <x:c r="C380" s="2" t="str">
        <x:v>Oct</x:v>
      </x:c>
      <x:c r="D380" s="2" t="str">
        <x:v>SKU-016</x:v>
      </x:c>
      <x:c r="E380" s="15" t="n">
        <x:v>10</x:v>
      </x:c>
      <x:c r="F380" s="11" t="n">
        <x:v>50</x:v>
      </x:c>
      <x:c r="G380" s="11" t="n">
        <x:v>48</x:v>
      </x:c>
      <x:c r="H380" s="11" t="n">
        <x:f>E380*F380</x:f>
        <x:v>500</x:v>
      </x:c>
      <x:c r="I380" s="11" t="n">
        <x:f>H380*(1-'Summary'!$B$5)</x:f>
        <x:v>475</x:v>
      </x:c>
      <x:c r="J380" s="11" t="n">
        <x:f>E380*G380</x:f>
        <x:v>480</x:v>
      </x:c>
      <x:c r="K380" s="11" t="n">
        <x:f>I380-J380</x:f>
        <x:v>-5</x:v>
      </x:c>
      <x:c r="L380" s="14" t="n">
        <x:f>K380/I380</x:f>
        <x:v>-0.010526315789473684</x:v>
      </x:c>
    </x:row>
    <x:row r="381" ht="22" customHeight="1">
      <x:c r="A381" s="2" t="str">
        <x:v>ORD-00377</x:v>
      </x:c>
      <x:c r="B381" s="2" t="str">
        <x:v>North</x:v>
      </x:c>
      <x:c r="C381" s="2" t="str">
        <x:v>Nov</x:v>
      </x:c>
      <x:c r="D381" s="2" t="str">
        <x:v>SKU-017</x:v>
      </x:c>
      <x:c r="E381" s="15" t="n">
        <x:v>17</x:v>
      </x:c>
      <x:c r="F381" s="11" t="n">
        <x:v>63</x:v>
      </x:c>
      <x:c r="G381" s="11" t="n">
        <x:v>59</x:v>
      </x:c>
      <x:c r="H381" s="11" t="n">
        <x:f>E381*F381</x:f>
        <x:v>1071</x:v>
      </x:c>
      <x:c r="I381" s="11" t="n">
        <x:f>H381*(1-'Summary'!$B$5)</x:f>
        <x:v>1017.4499999999999</x:v>
      </x:c>
      <x:c r="J381" s="11" t="n">
        <x:f>E381*G381</x:f>
        <x:v>1003</x:v>
      </x:c>
      <x:c r="K381" s="11" t="n">
        <x:f>I381-J381</x:f>
        <x:v>14.449999999999932</x:v>
      </x:c>
      <x:c r="L381" s="14" t="n">
        <x:f>K381/I381</x:f>
        <x:v>0.014202172096908872</x:v>
      </x:c>
    </x:row>
    <x:row r="382" ht="22" customHeight="1">
      <x:c r="A382" s="2" t="str">
        <x:v>ORD-00378</x:v>
      </x:c>
      <x:c r="B382" s="2" t="str">
        <x:v>South</x:v>
      </x:c>
      <x:c r="C382" s="2" t="str">
        <x:v>Nov</x:v>
      </x:c>
      <x:c r="D382" s="2" t="str">
        <x:v>SKU-018</x:v>
      </x:c>
      <x:c r="E382" s="15" t="n">
        <x:v>24</x:v>
      </x:c>
      <x:c r="F382" s="11" t="n">
        <x:v>76</x:v>
      </x:c>
      <x:c r="G382" s="11" t="n">
        <x:v>70</x:v>
      </x:c>
      <x:c r="H382" s="11" t="n">
        <x:f>E382*F382</x:f>
        <x:v>1824</x:v>
      </x:c>
      <x:c r="I382" s="11" t="n">
        <x:f>H382*(1-'Summary'!$B$5)</x:f>
        <x:v>1732.8</x:v>
      </x:c>
      <x:c r="J382" s="11" t="n">
        <x:f>E382*G382</x:f>
        <x:v>1680</x:v>
      </x:c>
      <x:c r="K382" s="11" t="n">
        <x:f>I382-J382</x:f>
        <x:v>52.799999999999955</x:v>
      </x:c>
      <x:c r="L382" s="14" t="n">
        <x:f>K382/I382</x:f>
        <x:v>0.0304709141274238</x:v>
      </x:c>
    </x:row>
    <x:row r="383" ht="22" customHeight="1">
      <x:c r="A383" s="2" t="str">
        <x:v>ORD-00379</x:v>
      </x:c>
      <x:c r="B383" s="2" t="str">
        <x:v>East</x:v>
      </x:c>
      <x:c r="C383" s="2" t="str">
        <x:v>Nov</x:v>
      </x:c>
      <x:c r="D383" s="2" t="str">
        <x:v>SKU-019</x:v>
      </x:c>
      <x:c r="E383" s="15" t="n">
        <x:v>7</x:v>
      </x:c>
      <x:c r="F383" s="11" t="n">
        <x:v>89</x:v>
      </x:c>
      <x:c r="G383" s="11" t="n">
        <x:v>81</x:v>
      </x:c>
      <x:c r="H383" s="11" t="n">
        <x:f>E383*F383</x:f>
        <x:v>623</x:v>
      </x:c>
      <x:c r="I383" s="11" t="n">
        <x:f>H383*(1-'Summary'!$B$5)</x:f>
        <x:v>591.85</x:v>
      </x:c>
      <x:c r="J383" s="11" t="n">
        <x:f>E383*G383</x:f>
        <x:v>567</x:v>
      </x:c>
      <x:c r="K383" s="11" t="n">
        <x:f>I383-J383</x:f>
        <x:v>24.850000000000023</x:v>
      </x:c>
      <x:c r="L383" s="14" t="n">
        <x:f>K383/I383</x:f>
        <x:v>0.04198698994677709</x:v>
      </x:c>
    </x:row>
    <x:row r="384" ht="22" customHeight="1">
      <x:c r="A384" s="2" t="str">
        <x:v>ORD-00380</x:v>
      </x:c>
      <x:c r="B384" s="2" t="str">
        <x:v>West</x:v>
      </x:c>
      <x:c r="C384" s="2" t="str">
        <x:v>Nov</x:v>
      </x:c>
      <x:c r="D384" s="2" t="str">
        <x:v>SKU-020</x:v>
      </x:c>
      <x:c r="E384" s="15" t="n">
        <x:v>14</x:v>
      </x:c>
      <x:c r="F384" s="11" t="n">
        <x:v>102</x:v>
      </x:c>
      <x:c r="G384" s="11" t="n">
        <x:v>92</x:v>
      </x:c>
      <x:c r="H384" s="11" t="n">
        <x:f>E384*F384</x:f>
        <x:v>1428</x:v>
      </x:c>
      <x:c r="I384" s="11" t="n">
        <x:f>H384*(1-'Summary'!$B$5)</x:f>
        <x:v>1356.6</x:v>
      </x:c>
      <x:c r="J384" s="11" t="n">
        <x:f>E384*G384</x:f>
        <x:v>1288</x:v>
      </x:c>
      <x:c r="K384" s="11" t="n">
        <x:f>I384-J384</x:f>
        <x:v>68.59999999999991</x:v>
      </x:c>
      <x:c r="L384" s="14" t="n">
        <x:f>K384/I384</x:f>
        <x:v>0.05056759545923626</x:v>
      </x:c>
    </x:row>
    <x:row r="385" ht="22" customHeight="1">
      <x:c r="A385" s="2" t="str">
        <x:v>ORD-00381</x:v>
      </x:c>
      <x:c r="B385" s="2" t="str">
        <x:v>North</x:v>
      </x:c>
      <x:c r="C385" s="2" t="str">
        <x:v>Dec</x:v>
      </x:c>
      <x:c r="D385" s="2" t="str">
        <x:v>SKU-021</x:v>
      </x:c>
      <x:c r="E385" s="15" t="n">
        <x:v>21</x:v>
      </x:c>
      <x:c r="F385" s="11" t="n">
        <x:v>115</x:v>
      </x:c>
      <x:c r="G385" s="11" t="n">
        <x:v>8</x:v>
      </x:c>
      <x:c r="H385" s="11" t="n">
        <x:f>E385*F385</x:f>
        <x:v>2415</x:v>
      </x:c>
      <x:c r="I385" s="11" t="n">
        <x:f>H385*(1-'Summary'!$B$5)</x:f>
        <x:v>2294.25</x:v>
      </x:c>
      <x:c r="J385" s="11" t="n">
        <x:f>E385*G385</x:f>
        <x:v>168</x:v>
      </x:c>
      <x:c r="K385" s="11" t="n">
        <x:f>I385-J385</x:f>
        <x:v>2126.25</x:v>
      </x:c>
      <x:c r="L385" s="14" t="n">
        <x:f>K385/I385</x:f>
        <x:v>0.9267734553775744</x:v>
      </x:c>
    </x:row>
    <x:row r="386" ht="22" customHeight="1">
      <x:c r="A386" s="2" t="str">
        <x:v>ORD-00382</x:v>
      </x:c>
      <x:c r="B386" s="2" t="str">
        <x:v>South</x:v>
      </x:c>
      <x:c r="C386" s="2" t="str">
        <x:v>Dec</x:v>
      </x:c>
      <x:c r="D386" s="2" t="str">
        <x:v>SKU-022</x:v>
      </x:c>
      <x:c r="E386" s="15" t="n">
        <x:v>4</x:v>
      </x:c>
      <x:c r="F386" s="11" t="n">
        <x:v>128</x:v>
      </x:c>
      <x:c r="G386" s="11" t="n">
        <x:v>19</x:v>
      </x:c>
      <x:c r="H386" s="11" t="n">
        <x:f>E386*F386</x:f>
        <x:v>512</x:v>
      </x:c>
      <x:c r="I386" s="11" t="n">
        <x:f>H386*(1-'Summary'!$B$5)</x:f>
        <x:v>486.4</x:v>
      </x:c>
      <x:c r="J386" s="11" t="n">
        <x:f>E386*G386</x:f>
        <x:v>76</x:v>
      </x:c>
      <x:c r="K386" s="11" t="n">
        <x:f>I386-J386</x:f>
        <x:v>410.4</x:v>
      </x:c>
      <x:c r="L386" s="14" t="n">
        <x:f>K386/I386</x:f>
        <x:v>0.84375</x:v>
      </x:c>
    </x:row>
    <x:row r="387" ht="22" customHeight="1">
      <x:c r="A387" s="2" t="str">
        <x:v>ORD-00383</x:v>
      </x:c>
      <x:c r="B387" s="2" t="str">
        <x:v>East</x:v>
      </x:c>
      <x:c r="C387" s="2" t="str">
        <x:v>Dec</x:v>
      </x:c>
      <x:c r="D387" s="2" t="str">
        <x:v>SKU-023</x:v>
      </x:c>
      <x:c r="E387" s="15" t="n">
        <x:v>11</x:v>
      </x:c>
      <x:c r="F387" s="11" t="n">
        <x:v>141</x:v>
      </x:c>
      <x:c r="G387" s="11" t="n">
        <x:v>30</x:v>
      </x:c>
      <x:c r="H387" s="11" t="n">
        <x:f>E387*F387</x:f>
        <x:v>1551</x:v>
      </x:c>
      <x:c r="I387" s="11" t="n">
        <x:f>H387*(1-'Summary'!$B$5)</x:f>
        <x:v>1473.4499999999998</x:v>
      </x:c>
      <x:c r="J387" s="11" t="n">
        <x:f>E387*G387</x:f>
        <x:v>330</x:v>
      </x:c>
      <x:c r="K387" s="11" t="n">
        <x:f>I387-J387</x:f>
        <x:v>1143.4499999999998</x:v>
      </x:c>
      <x:c r="L387" s="14" t="n">
        <x:f>K387/I387</x:f>
        <x:v>0.7760358342665173</x:v>
      </x:c>
    </x:row>
    <x:row r="388" ht="22" customHeight="1">
      <x:c r="A388" s="2" t="str">
        <x:v>ORD-00384</x:v>
      </x:c>
      <x:c r="B388" s="2" t="str">
        <x:v>West</x:v>
      </x:c>
      <x:c r="C388" s="2" t="str">
        <x:v>Dec</x:v>
      </x:c>
      <x:c r="D388" s="2" t="str">
        <x:v>SKU-024</x:v>
      </x:c>
      <x:c r="E388" s="15" t="n">
        <x:v>18</x:v>
      </x:c>
      <x:c r="F388" s="11" t="n">
        <x:v>154</x:v>
      </x:c>
      <x:c r="G388" s="11" t="n">
        <x:v>41</x:v>
      </x:c>
      <x:c r="H388" s="11" t="n">
        <x:f>E388*F388</x:f>
        <x:v>2772</x:v>
      </x:c>
      <x:c r="I388" s="11" t="n">
        <x:f>H388*(1-'Summary'!$B$5)</x:f>
        <x:v>2633.4</x:v>
      </x:c>
      <x:c r="J388" s="11" t="n">
        <x:f>E388*G388</x:f>
        <x:v>738</x:v>
      </x:c>
      <x:c r="K388" s="11" t="n">
        <x:f>I388-J388</x:f>
        <x:v>1895.4</x:v>
      </x:c>
      <x:c r="L388" s="14" t="n">
        <x:f>K388/I388</x:f>
        <x:v>0.719753930280246</x:v>
      </x:c>
    </x:row>
    <x:row r="389" ht="22" customHeight="1">
      <x:c r="A389" s="2" t="str">
        <x:v>ORD-00385</x:v>
      </x:c>
      <x:c r="B389" s="2" t="str">
        <x:v>North</x:v>
      </x:c>
      <x:c r="C389" s="2" t="str">
        <x:v>Jan</x:v>
      </x:c>
      <x:c r="D389" s="2" t="str">
        <x:v>SKU-025</x:v>
      </x:c>
      <x:c r="E389" s="15" t="n">
        <x:v>1</x:v>
      </x:c>
      <x:c r="F389" s="11" t="n">
        <x:v>167</x:v>
      </x:c>
      <x:c r="G389" s="11" t="n">
        <x:v>52</x:v>
      </x:c>
      <x:c r="H389" s="11" t="n">
        <x:f>E389*F389</x:f>
        <x:v>167</x:v>
      </x:c>
      <x:c r="I389" s="11" t="n">
        <x:f>H389*(1-'Summary'!$B$5)</x:f>
        <x:v>158.65</x:v>
      </x:c>
      <x:c r="J389" s="11" t="n">
        <x:f>E389*G389</x:f>
        <x:v>52</x:v>
      </x:c>
      <x:c r="K389" s="11" t="n">
        <x:f>I389-J389</x:f>
        <x:v>106.65</x:v>
      </x:c>
      <x:c r="L389" s="14" t="n">
        <x:f>K389/I389</x:f>
        <x:v>0.6722344784115979</x:v>
      </x:c>
    </x:row>
    <x:row r="390" ht="22" customHeight="1">
      <x:c r="A390" s="2" t="str">
        <x:v>ORD-00386</x:v>
      </x:c>
      <x:c r="B390" s="2" t="str">
        <x:v>South</x:v>
      </x:c>
      <x:c r="C390" s="2" t="str">
        <x:v>Jan</x:v>
      </x:c>
      <x:c r="D390" s="2" t="str">
        <x:v>SKU-026</x:v>
      </x:c>
      <x:c r="E390" s="15" t="n">
        <x:v>8</x:v>
      </x:c>
      <x:c r="F390" s="11" t="n">
        <x:v>180</x:v>
      </x:c>
      <x:c r="G390" s="11" t="n">
        <x:v>63</x:v>
      </x:c>
      <x:c r="H390" s="11" t="n">
        <x:f>E390*F390</x:f>
        <x:v>1440</x:v>
      </x:c>
      <x:c r="I390" s="11" t="n">
        <x:f>H390*(1-'Summary'!$B$5)</x:f>
        <x:v>1368</x:v>
      </x:c>
      <x:c r="J390" s="11" t="n">
        <x:f>E390*G390</x:f>
        <x:v>504</x:v>
      </x:c>
      <x:c r="K390" s="11" t="n">
        <x:f>I390-J390</x:f>
        <x:v>864</x:v>
      </x:c>
      <x:c r="L390" s="14" t="n">
        <x:f>K390/I390</x:f>
        <x:v>0.631578947368421</x:v>
      </x:c>
    </x:row>
    <x:row r="391" ht="22" customHeight="1">
      <x:c r="A391" s="2" t="str">
        <x:v>ORD-00387</x:v>
      </x:c>
      <x:c r="B391" s="2" t="str">
        <x:v>East</x:v>
      </x:c>
      <x:c r="C391" s="2" t="str">
        <x:v>Jan</x:v>
      </x:c>
      <x:c r="D391" s="2" t="str">
        <x:v>SKU-027</x:v>
      </x:c>
      <x:c r="E391" s="15" t="n">
        <x:v>15</x:v>
      </x:c>
      <x:c r="F391" s="11" t="n">
        <x:v>193</x:v>
      </x:c>
      <x:c r="G391" s="11" t="n">
        <x:v>74</x:v>
      </x:c>
      <x:c r="H391" s="11" t="n">
        <x:f>E391*F391</x:f>
        <x:v>2895</x:v>
      </x:c>
      <x:c r="I391" s="11" t="n">
        <x:f>H391*(1-'Summary'!$B$5)</x:f>
        <x:v>2750.25</x:v>
      </x:c>
      <x:c r="J391" s="11" t="n">
        <x:f>E391*G391</x:f>
        <x:v>1110</x:v>
      </x:c>
      <x:c r="K391" s="11" t="n">
        <x:f>I391-J391</x:f>
        <x:v>1640.25</x:v>
      </x:c>
      <x:c r="L391" s="14" t="n">
        <x:f>K391/I391</x:f>
        <x:v>0.5964003272429779</x:v>
      </x:c>
    </x:row>
    <x:row r="392" ht="22" customHeight="1">
      <x:c r="A392" s="2" t="str">
        <x:v>ORD-00388</x:v>
      </x:c>
      <x:c r="B392" s="2" t="str">
        <x:v>West</x:v>
      </x:c>
      <x:c r="C392" s="2" t="str">
        <x:v>Jan</x:v>
      </x:c>
      <x:c r="D392" s="2" t="str">
        <x:v>SKU-028</x:v>
      </x:c>
      <x:c r="E392" s="15" t="n">
        <x:v>22</x:v>
      </x:c>
      <x:c r="F392" s="11" t="n">
        <x:v>206</x:v>
      </x:c>
      <x:c r="G392" s="11" t="n">
        <x:v>85</x:v>
      </x:c>
      <x:c r="H392" s="11" t="n">
        <x:f>E392*F392</x:f>
        <x:v>4532</x:v>
      </x:c>
      <x:c r="I392" s="11" t="n">
        <x:f>H392*(1-'Summary'!$B$5)</x:f>
        <x:v>4305.4</x:v>
      </x:c>
      <x:c r="J392" s="11" t="n">
        <x:f>E392*G392</x:f>
        <x:v>1870</x:v>
      </x:c>
      <x:c r="K392" s="11" t="n">
        <x:f>I392-J392</x:f>
        <x:v>2435.3999999999996</x:v>
      </x:c>
      <x:c r="L392" s="14" t="n">
        <x:f>K392/I392</x:f>
        <x:v>0.5656617271333674</x:v>
      </x:c>
    </x:row>
    <x:row r="393" ht="22" customHeight="1">
      <x:c r="A393" s="2" t="str">
        <x:v>ORD-00389</x:v>
      </x:c>
      <x:c r="B393" s="2" t="str">
        <x:v>North</x:v>
      </x:c>
      <x:c r="C393" s="2" t="str">
        <x:v>Feb</x:v>
      </x:c>
      <x:c r="D393" s="2" t="str">
        <x:v>SKU-029</x:v>
      </x:c>
      <x:c r="E393" s="15" t="n">
        <x:v>5</x:v>
      </x:c>
      <x:c r="F393" s="11" t="n">
        <x:v>219</x:v>
      </x:c>
      <x:c r="G393" s="11" t="n">
        <x:v>96</x:v>
      </x:c>
      <x:c r="H393" s="11" t="n">
        <x:f>E393*F393</x:f>
        <x:v>1095</x:v>
      </x:c>
      <x:c r="I393" s="11" t="n">
        <x:f>H393*(1-'Summary'!$B$5)</x:f>
        <x:v>1040.25</x:v>
      </x:c>
      <x:c r="J393" s="11" t="n">
        <x:f>E393*G393</x:f>
        <x:v>480</x:v>
      </x:c>
      <x:c r="K393" s="11" t="n">
        <x:f>I393-J393</x:f>
        <x:v>560.25</x:v>
      </x:c>
      <x:c r="L393" s="14" t="n">
        <x:f>K393/I393</x:f>
        <x:v>0.5385724585436193</x:v>
      </x:c>
    </x:row>
    <x:row r="394" ht="22" customHeight="1">
      <x:c r="A394" s="2" t="str">
        <x:v>ORD-00390</x:v>
      </x:c>
      <x:c r="B394" s="2" t="str">
        <x:v>South</x:v>
      </x:c>
      <x:c r="C394" s="2" t="str">
        <x:v>Feb</x:v>
      </x:c>
      <x:c r="D394" s="2" t="str">
        <x:v>SKU-030</x:v>
      </x:c>
      <x:c r="E394" s="15" t="n">
        <x:v>12</x:v>
      </x:c>
      <x:c r="F394" s="11" t="n">
        <x:v>232</x:v>
      </x:c>
      <x:c r="G394" s="11" t="n">
        <x:v>12</x:v>
      </x:c>
      <x:c r="H394" s="11" t="n">
        <x:f>E394*F394</x:f>
        <x:v>2784</x:v>
      </x:c>
      <x:c r="I394" s="11" t="n">
        <x:f>H394*(1-'Summary'!$B$5)</x:f>
        <x:v>2644.7999999999997</x:v>
      </x:c>
      <x:c r="J394" s="11" t="n">
        <x:f>E394*G394</x:f>
        <x:v>144</x:v>
      </x:c>
      <x:c r="K394" s="11" t="n">
        <x:f>I394-J394</x:f>
        <x:v>2500.7999999999997</x:v>
      </x:c>
      <x:c r="L394" s="14" t="n">
        <x:f>K394/I394</x:f>
        <x:v>0.9455535390199638</x:v>
      </x:c>
    </x:row>
    <x:row r="395" ht="22" customHeight="1">
      <x:c r="A395" s="2" t="str">
        <x:v>ORD-00391</x:v>
      </x:c>
      <x:c r="B395" s="2" t="str">
        <x:v>East</x:v>
      </x:c>
      <x:c r="C395" s="2" t="str">
        <x:v>Feb</x:v>
      </x:c>
      <x:c r="D395" s="2" t="str">
        <x:v>SKU-031</x:v>
      </x:c>
      <x:c r="E395" s="15" t="n">
        <x:v>19</x:v>
      </x:c>
      <x:c r="F395" s="11" t="n">
        <x:v>25</x:v>
      </x:c>
      <x:c r="G395" s="11" t="n">
        <x:v>23</x:v>
      </x:c>
      <x:c r="H395" s="11" t="n">
        <x:f>E395*F395</x:f>
        <x:v>475</x:v>
      </x:c>
      <x:c r="I395" s="11" t="n">
        <x:f>H395*(1-'Summary'!$B$5)</x:f>
        <x:v>451.25</x:v>
      </x:c>
      <x:c r="J395" s="11" t="n">
        <x:f>E395*G395</x:f>
        <x:v>437</x:v>
      </x:c>
      <x:c r="K395" s="11" t="n">
        <x:f>I395-J395</x:f>
        <x:v>14.25</x:v>
      </x:c>
      <x:c r="L395" s="14" t="n">
        <x:f>K395/I395</x:f>
        <x:v>0.031578947368421054</x:v>
      </x:c>
    </x:row>
    <x:row r="396" ht="22" customHeight="1">
      <x:c r="A396" s="2" t="str">
        <x:v>ORD-00392</x:v>
      </x:c>
      <x:c r="B396" s="2" t="str">
        <x:v>West</x:v>
      </x:c>
      <x:c r="C396" s="2" t="str">
        <x:v>Feb</x:v>
      </x:c>
      <x:c r="D396" s="2" t="str">
        <x:v>SKU-032</x:v>
      </x:c>
      <x:c r="E396" s="15" t="n">
        <x:v>2</x:v>
      </x:c>
      <x:c r="F396" s="11" t="n">
        <x:v>38</x:v>
      </x:c>
      <x:c r="G396" s="11" t="n">
        <x:v>34</x:v>
      </x:c>
      <x:c r="H396" s="11" t="n">
        <x:f>E396*F396</x:f>
        <x:v>76</x:v>
      </x:c>
      <x:c r="I396" s="11" t="n">
        <x:f>H396*(1-'Summary'!$B$5)</x:f>
        <x:v>72.2</x:v>
      </x:c>
      <x:c r="J396" s="11" t="n">
        <x:f>E396*G396</x:f>
        <x:v>68</x:v>
      </x:c>
      <x:c r="K396" s="11" t="n">
        <x:f>I396-J396</x:f>
        <x:v>4.200000000000003</x:v>
      </x:c>
      <x:c r="L396" s="14" t="n">
        <x:f>K396/I396</x:f>
        <x:v>0.058171745152354605</x:v>
      </x:c>
    </x:row>
    <x:row r="397" ht="22" customHeight="1">
      <x:c r="A397" s="2" t="str">
        <x:v>ORD-00393</x:v>
      </x:c>
      <x:c r="B397" s="2" t="str">
        <x:v>North</x:v>
      </x:c>
      <x:c r="C397" s="2" t="str">
        <x:v>Mar</x:v>
      </x:c>
      <x:c r="D397" s="2" t="str">
        <x:v>SKU-033</x:v>
      </x:c>
      <x:c r="E397" s="15" t="n">
        <x:v>9</x:v>
      </x:c>
      <x:c r="F397" s="11" t="n">
        <x:v>51</x:v>
      </x:c>
      <x:c r="G397" s="11" t="n">
        <x:v>45</x:v>
      </x:c>
      <x:c r="H397" s="11" t="n">
        <x:f>E397*F397</x:f>
        <x:v>459</x:v>
      </x:c>
      <x:c r="I397" s="11" t="n">
        <x:f>H397*(1-'Summary'!$B$5)</x:f>
        <x:v>436.04999999999995</x:v>
      </x:c>
      <x:c r="J397" s="11" t="n">
        <x:f>E397*G397</x:f>
        <x:v>405</x:v>
      </x:c>
      <x:c r="K397" s="11" t="n">
        <x:f>I397-J397</x:f>
        <x:v>31.049999999999955</x:v>
      </x:c>
      <x:c r="L397" s="14" t="n">
        <x:f>K397/I397</x:f>
        <x:v>0.07120743034055718</x:v>
      </x:c>
    </x:row>
    <x:row r="398" ht="22" customHeight="1">
      <x:c r="A398" s="2" t="str">
        <x:v>ORD-00394</x:v>
      </x:c>
      <x:c r="B398" s="2" t="str">
        <x:v>South</x:v>
      </x:c>
      <x:c r="C398" s="2" t="str">
        <x:v>Mar</x:v>
      </x:c>
      <x:c r="D398" s="2" t="str">
        <x:v>SKU-034</x:v>
      </x:c>
      <x:c r="E398" s="15" t="n">
        <x:v>16</x:v>
      </x:c>
      <x:c r="F398" s="11" t="n">
        <x:v>64</x:v>
      </x:c>
      <x:c r="G398" s="11" t="n">
        <x:v>56</x:v>
      </x:c>
      <x:c r="H398" s="11" t="n">
        <x:f>E398*F398</x:f>
        <x:v>1024</x:v>
      </x:c>
      <x:c r="I398" s="11" t="n">
        <x:f>H398*(1-'Summary'!$B$5)</x:f>
        <x:v>972.8</x:v>
      </x:c>
      <x:c r="J398" s="11" t="n">
        <x:f>E398*G398</x:f>
        <x:v>896</x:v>
      </x:c>
      <x:c r="K398" s="11" t="n">
        <x:f>I398-J398</x:f>
        <x:v>76.79999999999995</x:v>
      </x:c>
      <x:c r="L398" s="14" t="n">
        <x:f>K398/I398</x:f>
        <x:v>0.07894736842105259</x:v>
      </x:c>
    </x:row>
    <x:row r="399" ht="22" customHeight="1">
      <x:c r="A399" s="2" t="str">
        <x:v>ORD-00395</x:v>
      </x:c>
      <x:c r="B399" s="2" t="str">
        <x:v>East</x:v>
      </x:c>
      <x:c r="C399" s="2" t="str">
        <x:v>Mar</x:v>
      </x:c>
      <x:c r="D399" s="2" t="str">
        <x:v>SKU-035</x:v>
      </x:c>
      <x:c r="E399" s="15" t="n">
        <x:v>23</x:v>
      </x:c>
      <x:c r="F399" s="11" t="n">
        <x:v>77</x:v>
      </x:c>
      <x:c r="G399" s="11" t="n">
        <x:v>67</x:v>
      </x:c>
      <x:c r="H399" s="11" t="n">
        <x:f>E399*F399</x:f>
        <x:v>1771</x:v>
      </x:c>
      <x:c r="I399" s="11" t="n">
        <x:f>H399*(1-'Summary'!$B$5)</x:f>
        <x:v>1682.4499999999998</x:v>
      </x:c>
      <x:c r="J399" s="11" t="n">
        <x:f>E399*G399</x:f>
        <x:v>1541</x:v>
      </x:c>
      <x:c r="K399" s="11" t="n">
        <x:f>I399-J399</x:f>
        <x:v>141.44999999999982</x:v>
      </x:c>
      <x:c r="L399" s="14" t="n">
        <x:f>K399/I399</x:f>
        <x:v>0.08407382091592608</x:v>
      </x:c>
    </x:row>
    <x:row r="400" ht="22" customHeight="1">
      <x:c r="A400" s="2" t="str">
        <x:v>ORD-00396</x:v>
      </x:c>
      <x:c r="B400" s="2" t="str">
        <x:v>West</x:v>
      </x:c>
      <x:c r="C400" s="2" t="str">
        <x:v>Mar</x:v>
      </x:c>
      <x:c r="D400" s="2" t="str">
        <x:v>SKU-036</x:v>
      </x:c>
      <x:c r="E400" s="15" t="n">
        <x:v>6</x:v>
      </x:c>
      <x:c r="F400" s="11" t="n">
        <x:v>90</x:v>
      </x:c>
      <x:c r="G400" s="11" t="n">
        <x:v>78</x:v>
      </x:c>
      <x:c r="H400" s="11" t="n">
        <x:f>E400*F400</x:f>
        <x:v>540</x:v>
      </x:c>
      <x:c r="I400" s="11" t="n">
        <x:f>H400*(1-'Summary'!$B$5)</x:f>
        <x:v>513</x:v>
      </x:c>
      <x:c r="J400" s="11" t="n">
        <x:f>E400*G400</x:f>
        <x:v>468</x:v>
      </x:c>
      <x:c r="K400" s="11" t="n">
        <x:f>I400-J400</x:f>
        <x:v>45</x:v>
      </x:c>
      <x:c r="L400" s="14" t="n">
        <x:f>K400/I400</x:f>
        <x:v>0.08771929824561403</x:v>
      </x:c>
    </x:row>
    <x:row r="401" ht="22" customHeight="1">
      <x:c r="A401" s="2" t="str">
        <x:v>ORD-00397</x:v>
      </x:c>
      <x:c r="B401" s="2" t="str">
        <x:v>North</x:v>
      </x:c>
      <x:c r="C401" s="2" t="str">
        <x:v>Apr</x:v>
      </x:c>
      <x:c r="D401" s="2" t="str">
        <x:v>SKU-037</x:v>
      </x:c>
      <x:c r="E401" s="15" t="n">
        <x:v>13</x:v>
      </x:c>
      <x:c r="F401" s="11" t="n">
        <x:v>103</x:v>
      </x:c>
      <x:c r="G401" s="11" t="n">
        <x:v>89</x:v>
      </x:c>
      <x:c r="H401" s="11" t="n">
        <x:f>E401*F401</x:f>
        <x:v>1339</x:v>
      </x:c>
      <x:c r="I401" s="11" t="n">
        <x:f>H401*(1-'Summary'!$B$5)</x:f>
        <x:v>1272.05</x:v>
      </x:c>
      <x:c r="J401" s="11" t="n">
        <x:f>E401*G401</x:f>
        <x:v>1157</x:v>
      </x:c>
      <x:c r="K401" s="11" t="n">
        <x:f>I401-J401</x:f>
        <x:v>115.04999999999995</x:v>
      </x:c>
      <x:c r="L401" s="14" t="n">
        <x:f>K401/I401</x:f>
        <x:v>0.09044455799693404</x:v>
      </x:c>
    </x:row>
    <x:row r="402" ht="22" customHeight="1">
      <x:c r="A402" s="2" t="str">
        <x:v>ORD-00398</x:v>
      </x:c>
      <x:c r="B402" s="2" t="str">
        <x:v>South</x:v>
      </x:c>
      <x:c r="C402" s="2" t="str">
        <x:v>Apr</x:v>
      </x:c>
      <x:c r="D402" s="2" t="str">
        <x:v>SKU-038</x:v>
      </x:c>
      <x:c r="E402" s="15" t="n">
        <x:v>20</x:v>
      </x:c>
      <x:c r="F402" s="11" t="n">
        <x:v>116</x:v>
      </x:c>
      <x:c r="G402" s="11" t="n">
        <x:v>100</x:v>
      </x:c>
      <x:c r="H402" s="11" t="n">
        <x:f>E402*F402</x:f>
        <x:v>2320</x:v>
      </x:c>
      <x:c r="I402" s="11" t="n">
        <x:f>H402*(1-'Summary'!$B$5)</x:f>
        <x:v>2204</x:v>
      </x:c>
      <x:c r="J402" s="11" t="n">
        <x:f>E402*G402</x:f>
        <x:v>2000</x:v>
      </x:c>
      <x:c r="K402" s="11" t="n">
        <x:f>I402-J402</x:f>
        <x:v>204</x:v>
      </x:c>
      <x:c r="L402" s="14" t="n">
        <x:f>K402/I402</x:f>
        <x:v>0.0925589836660617</x:v>
      </x:c>
    </x:row>
    <x:row r="403" ht="22" customHeight="1">
      <x:c r="A403" s="2" t="str">
        <x:v>ORD-00399</x:v>
      </x:c>
      <x:c r="B403" s="2" t="str">
        <x:v>East</x:v>
      </x:c>
      <x:c r="C403" s="2" t="str">
        <x:v>Apr</x:v>
      </x:c>
      <x:c r="D403" s="2" t="str">
        <x:v>SKU-039</x:v>
      </x:c>
      <x:c r="E403" s="15" t="n">
        <x:v>3</x:v>
      </x:c>
      <x:c r="F403" s="11" t="n">
        <x:v>129</x:v>
      </x:c>
      <x:c r="G403" s="11" t="n">
        <x:v>16</x:v>
      </x:c>
      <x:c r="H403" s="11" t="n">
        <x:f>E403*F403</x:f>
        <x:v>387</x:v>
      </x:c>
      <x:c r="I403" s="11" t="n">
        <x:f>H403*(1-'Summary'!$B$5)</x:f>
        <x:v>367.65</x:v>
      </x:c>
      <x:c r="J403" s="11" t="n">
        <x:f>E403*G403</x:f>
        <x:v>48</x:v>
      </x:c>
      <x:c r="K403" s="11" t="n">
        <x:f>I403-J403</x:f>
        <x:v>319.65</x:v>
      </x:c>
      <x:c r="L403" s="14" t="n">
        <x:f>K403/I403</x:f>
        <x:v>0.8694410444716442</x:v>
      </x:c>
    </x:row>
    <x:row r="404" ht="22" customHeight="1">
      <x:c r="A404" s="2" t="str">
        <x:v>ORD-00400</x:v>
      </x:c>
      <x:c r="B404" s="2" t="str">
        <x:v>West</x:v>
      </x:c>
      <x:c r="C404" s="2" t="str">
        <x:v>Apr</x:v>
      </x:c>
      <x:c r="D404" s="2" t="str">
        <x:v>SKU-040</x:v>
      </x:c>
      <x:c r="E404" s="15" t="n">
        <x:v>10</x:v>
      </x:c>
      <x:c r="F404" s="11" t="n">
        <x:v>142</x:v>
      </x:c>
      <x:c r="G404" s="11" t="n">
        <x:v>27</x:v>
      </x:c>
      <x:c r="H404" s="11" t="n">
        <x:f>E404*F404</x:f>
        <x:v>1420</x:v>
      </x:c>
      <x:c r="I404" s="11" t="n">
        <x:f>H404*(1-'Summary'!$B$5)</x:f>
        <x:v>1349</x:v>
      </x:c>
      <x:c r="J404" s="11" t="n">
        <x:f>E404*G404</x:f>
        <x:v>270</x:v>
      </x:c>
      <x:c r="K404" s="11" t="n">
        <x:f>I404-J404</x:f>
        <x:v>1079</x:v>
      </x:c>
      <x:c r="L404" s="14" t="n">
        <x:f>K404/I404</x:f>
        <x:v>0.7998517420311342</x:v>
      </x:c>
    </x:row>
    <x:row r="405" ht="22" customHeight="1">
      <x:c r="A405" s="2" t="str">
        <x:v>ORD-00401</x:v>
      </x:c>
      <x:c r="B405" s="2" t="str">
        <x:v>North</x:v>
      </x:c>
      <x:c r="C405" s="2" t="str">
        <x:v>May</x:v>
      </x:c>
      <x:c r="D405" s="2" t="str">
        <x:v>SKU-041</x:v>
      </x:c>
      <x:c r="E405" s="15" t="n">
        <x:v>17</x:v>
      </x:c>
      <x:c r="F405" s="11" t="n">
        <x:v>155</x:v>
      </x:c>
      <x:c r="G405" s="11" t="n">
        <x:v>38</x:v>
      </x:c>
      <x:c r="H405" s="11" t="n">
        <x:f>E405*F405</x:f>
        <x:v>2635</x:v>
      </x:c>
      <x:c r="I405" s="11" t="n">
        <x:f>H405*(1-'Summary'!$B$5)</x:f>
        <x:v>2503.25</x:v>
      </x:c>
      <x:c r="J405" s="11" t="n">
        <x:f>E405*G405</x:f>
        <x:v>646</x:v>
      </x:c>
      <x:c r="K405" s="11" t="n">
        <x:f>I405-J405</x:f>
        <x:v>1857.25</x:v>
      </x:c>
      <x:c r="L405" s="14" t="n">
        <x:f>K405/I405</x:f>
        <x:v>0.7419354838709677</x:v>
      </x:c>
    </x:row>
    <x:row r="406" ht="22" customHeight="1">
      <x:c r="A406" s="2" t="str">
        <x:v>ORD-00402</x:v>
      </x:c>
      <x:c r="B406" s="2" t="str">
        <x:v>South</x:v>
      </x:c>
      <x:c r="C406" s="2" t="str">
        <x:v>May</x:v>
      </x:c>
      <x:c r="D406" s="2" t="str">
        <x:v>SKU-042</x:v>
      </x:c>
      <x:c r="E406" s="15" t="n">
        <x:v>24</x:v>
      </x:c>
      <x:c r="F406" s="11" t="n">
        <x:v>168</x:v>
      </x:c>
      <x:c r="G406" s="11" t="n">
        <x:v>49</x:v>
      </x:c>
      <x:c r="H406" s="11" t="n">
        <x:f>E406*F406</x:f>
        <x:v>4032</x:v>
      </x:c>
      <x:c r="I406" s="11" t="n">
        <x:f>H406*(1-'Summary'!$B$5)</x:f>
        <x:v>3830.3999999999996</x:v>
      </x:c>
      <x:c r="J406" s="11" t="n">
        <x:f>E406*G406</x:f>
        <x:v>1176</x:v>
      </x:c>
      <x:c r="K406" s="11" t="n">
        <x:f>I406-J406</x:f>
        <x:v>2654.3999999999996</x:v>
      </x:c>
      <x:c r="L406" s="14" t="n">
        <x:f>K406/I406</x:f>
        <x:v>0.6929824561403508</x:v>
      </x:c>
    </x:row>
    <x:row r="407" ht="22" customHeight="1">
      <x:c r="A407" s="2" t="str">
        <x:v>ORD-00403</x:v>
      </x:c>
      <x:c r="B407" s="2" t="str">
        <x:v>East</x:v>
      </x:c>
      <x:c r="C407" s="2" t="str">
        <x:v>May</x:v>
      </x:c>
      <x:c r="D407" s="2" t="str">
        <x:v>SKU-043</x:v>
      </x:c>
      <x:c r="E407" s="15" t="n">
        <x:v>7</x:v>
      </x:c>
      <x:c r="F407" s="11" t="n">
        <x:v>181</x:v>
      </x:c>
      <x:c r="G407" s="11" t="n">
        <x:v>60</x:v>
      </x:c>
      <x:c r="H407" s="11" t="n">
        <x:f>E407*F407</x:f>
        <x:v>1267</x:v>
      </x:c>
      <x:c r="I407" s="11" t="n">
        <x:f>H407*(1-'Summary'!$B$5)</x:f>
        <x:v>1203.6499999999999</x:v>
      </x:c>
      <x:c r="J407" s="11" t="n">
        <x:f>E407*G407</x:f>
        <x:v>420</x:v>
      </x:c>
      <x:c r="K407" s="11" t="n">
        <x:f>I407-J407</x:f>
        <x:v>783.6499999999999</x:v>
      </x:c>
      <x:c r="L407" s="14" t="n">
        <x:f>K407/I407</x:f>
        <x:v>0.6510613550450712</x:v>
      </x:c>
    </x:row>
    <x:row r="408" ht="22" customHeight="1">
      <x:c r="A408" s="2" t="str">
        <x:v>ORD-00404</x:v>
      </x:c>
      <x:c r="B408" s="2" t="str">
        <x:v>West</x:v>
      </x:c>
      <x:c r="C408" s="2" t="str">
        <x:v>May</x:v>
      </x:c>
      <x:c r="D408" s="2" t="str">
        <x:v>SKU-044</x:v>
      </x:c>
      <x:c r="E408" s="15" t="n">
        <x:v>14</x:v>
      </x:c>
      <x:c r="F408" s="11" t="n">
        <x:v>194</x:v>
      </x:c>
      <x:c r="G408" s="11" t="n">
        <x:v>71</x:v>
      </x:c>
      <x:c r="H408" s="11" t="n">
        <x:f>E408*F408</x:f>
        <x:v>2716</x:v>
      </x:c>
      <x:c r="I408" s="11" t="n">
        <x:f>H408*(1-'Summary'!$B$5)</x:f>
        <x:v>2580.2</x:v>
      </x:c>
      <x:c r="J408" s="11" t="n">
        <x:f>E408*G408</x:f>
        <x:v>994</x:v>
      </x:c>
      <x:c r="K408" s="11" t="n">
        <x:f>I408-J408</x:f>
        <x:v>1586.1999999999998</x:v>
      </x:c>
      <x:c r="L408" s="14" t="n">
        <x:f>K408/I408</x:f>
        <x:v>0.6147585458491589</x:v>
      </x:c>
    </x:row>
    <x:row r="409" ht="22" customHeight="1">
      <x:c r="A409" s="2" t="str">
        <x:v>ORD-00405</x:v>
      </x:c>
      <x:c r="B409" s="2" t="str">
        <x:v>North</x:v>
      </x:c>
      <x:c r="C409" s="2" t="str">
        <x:v>Jun</x:v>
      </x:c>
      <x:c r="D409" s="2" t="str">
        <x:v>SKU-045</x:v>
      </x:c>
      <x:c r="E409" s="15" t="n">
        <x:v>21</x:v>
      </x:c>
      <x:c r="F409" s="11" t="n">
        <x:v>207</x:v>
      </x:c>
      <x:c r="G409" s="11" t="n">
        <x:v>82</x:v>
      </x:c>
      <x:c r="H409" s="11" t="n">
        <x:f>E409*F409</x:f>
        <x:v>4347</x:v>
      </x:c>
      <x:c r="I409" s="11" t="n">
        <x:f>H409*(1-'Summary'!$B$5)</x:f>
        <x:v>4129.65</x:v>
      </x:c>
      <x:c r="J409" s="11" t="n">
        <x:f>E409*G409</x:f>
        <x:v>1722</x:v>
      </x:c>
      <x:c r="K409" s="11" t="n">
        <x:f>I409-J409</x:f>
        <x:v>2407.6499999999996</x:v>
      </x:c>
      <x:c r="L409" s="14" t="n">
        <x:f>K409/I409</x:f>
        <x:v>0.5830155097889651</x:v>
      </x:c>
    </x:row>
    <x:row r="410" ht="22" customHeight="1">
      <x:c r="A410" s="2" t="str">
        <x:v>ORD-00406</x:v>
      </x:c>
      <x:c r="B410" s="2" t="str">
        <x:v>South</x:v>
      </x:c>
      <x:c r="C410" s="2" t="str">
        <x:v>Jun</x:v>
      </x:c>
      <x:c r="D410" s="2" t="str">
        <x:v>SKU-046</x:v>
      </x:c>
      <x:c r="E410" s="15" t="n">
        <x:v>4</x:v>
      </x:c>
      <x:c r="F410" s="11" t="n">
        <x:v>220</x:v>
      </x:c>
      <x:c r="G410" s="11" t="n">
        <x:v>93</x:v>
      </x:c>
      <x:c r="H410" s="11" t="n">
        <x:f>E410*F410</x:f>
        <x:v>880</x:v>
      </x:c>
      <x:c r="I410" s="11" t="n">
        <x:f>H410*(1-'Summary'!$B$5)</x:f>
        <x:v>836</x:v>
      </x:c>
      <x:c r="J410" s="11" t="n">
        <x:f>E410*G410</x:f>
        <x:v>372</x:v>
      </x:c>
      <x:c r="K410" s="11" t="n">
        <x:f>I410-J410</x:f>
        <x:v>464</x:v>
      </x:c>
      <x:c r="L410" s="14" t="n">
        <x:f>K410/I410</x:f>
        <x:v>0.5550239234449761</x:v>
      </x:c>
    </x:row>
    <x:row r="411" ht="22" customHeight="1">
      <x:c r="A411" s="2" t="str">
        <x:v>ORD-00407</x:v>
      </x:c>
      <x:c r="B411" s="2" t="str">
        <x:v>East</x:v>
      </x:c>
      <x:c r="C411" s="2" t="str">
        <x:v>Jun</x:v>
      </x:c>
      <x:c r="D411" s="2" t="str">
        <x:v>SKU-047</x:v>
      </x:c>
      <x:c r="E411" s="15" t="n">
        <x:v>11</x:v>
      </x:c>
      <x:c r="F411" s="11" t="n">
        <x:v>233</x:v>
      </x:c>
      <x:c r="G411" s="11" t="n">
        <x:v>9</x:v>
      </x:c>
      <x:c r="H411" s="11" t="n">
        <x:f>E411*F411</x:f>
        <x:v>2563</x:v>
      </x:c>
      <x:c r="I411" s="11" t="n">
        <x:f>H411*(1-'Summary'!$B$5)</x:f>
        <x:v>2434.85</x:v>
      </x:c>
      <x:c r="J411" s="11" t="n">
        <x:f>E411*G411</x:f>
        <x:v>99</x:v>
      </x:c>
      <x:c r="K411" s="11" t="n">
        <x:f>I411-J411</x:f>
        <x:v>2335.85</x:v>
      </x:c>
      <x:c r="L411" s="14" t="n">
        <x:f>K411/I411</x:f>
        <x:v>0.959340411113621</x:v>
      </x:c>
    </x:row>
    <x:row r="412" ht="22" customHeight="1">
      <x:c r="A412" s="2" t="str">
        <x:v>ORD-00408</x:v>
      </x:c>
      <x:c r="B412" s="2" t="str">
        <x:v>West</x:v>
      </x:c>
      <x:c r="C412" s="2" t="str">
        <x:v>Jun</x:v>
      </x:c>
      <x:c r="D412" s="2" t="str">
        <x:v>SKU-048</x:v>
      </x:c>
      <x:c r="E412" s="15" t="n">
        <x:v>18</x:v>
      </x:c>
      <x:c r="F412" s="11" t="n">
        <x:v>26</x:v>
      </x:c>
      <x:c r="G412" s="11" t="n">
        <x:v>20</x:v>
      </x:c>
      <x:c r="H412" s="11" t="n">
        <x:f>E412*F412</x:f>
        <x:v>468</x:v>
      </x:c>
      <x:c r="I412" s="11" t="n">
        <x:f>H412*(1-'Summary'!$B$5)</x:f>
        <x:v>444.59999999999997</x:v>
      </x:c>
      <x:c r="J412" s="11" t="n">
        <x:f>E412*G412</x:f>
        <x:v>360</x:v>
      </x:c>
      <x:c r="K412" s="11" t="n">
        <x:f>I412-J412</x:f>
        <x:v>84.59999999999997</x:v>
      </x:c>
      <x:c r="L412" s="14" t="n">
        <x:f>K412/I412</x:f>
        <x:v>0.19028340080971654</x:v>
      </x:c>
    </x:row>
    <x:row r="413" ht="22" customHeight="1">
      <x:c r="A413" s="2" t="str">
        <x:v>ORD-00409</x:v>
      </x:c>
      <x:c r="B413" s="2" t="str">
        <x:v>North</x:v>
      </x:c>
      <x:c r="C413" s="2" t="str">
        <x:v>Jul</x:v>
      </x:c>
      <x:c r="D413" s="2" t="str">
        <x:v>SKU-049</x:v>
      </x:c>
      <x:c r="E413" s="15" t="n">
        <x:v>1</x:v>
      </x:c>
      <x:c r="F413" s="11" t="n">
        <x:v>39</x:v>
      </x:c>
      <x:c r="G413" s="11" t="n">
        <x:v>31</x:v>
      </x:c>
      <x:c r="H413" s="11" t="n">
        <x:f>E413*F413</x:f>
        <x:v>39</x:v>
      </x:c>
      <x:c r="I413" s="11" t="n">
        <x:f>H413*(1-'Summary'!$B$5)</x:f>
        <x:v>37.05</x:v>
      </x:c>
      <x:c r="J413" s="11" t="n">
        <x:f>E413*G413</x:f>
        <x:v>31</x:v>
      </x:c>
      <x:c r="K413" s="11" t="n">
        <x:f>I413-J413</x:f>
        <x:v>6.049999999999997</x:v>
      </x:c>
      <x:c r="L413" s="14" t="n">
        <x:f>K413/I413</x:f>
        <x:v>0.16329284750337375</x:v>
      </x:c>
    </x:row>
    <x:row r="414" ht="22" customHeight="1">
      <x:c r="A414" s="2" t="str">
        <x:v>ORD-00410</x:v>
      </x:c>
      <x:c r="B414" s="2" t="str">
        <x:v>South</x:v>
      </x:c>
      <x:c r="C414" s="2" t="str">
        <x:v>Jul</x:v>
      </x:c>
      <x:c r="D414" s="2" t="str">
        <x:v>SKU-050</x:v>
      </x:c>
      <x:c r="E414" s="15" t="n">
        <x:v>8</x:v>
      </x:c>
      <x:c r="F414" s="11" t="n">
        <x:v>52</x:v>
      </x:c>
      <x:c r="G414" s="11" t="n">
        <x:v>42</x:v>
      </x:c>
      <x:c r="H414" s="11" t="n">
        <x:f>E414*F414</x:f>
        <x:v>416</x:v>
      </x:c>
      <x:c r="I414" s="11" t="n">
        <x:f>H414*(1-'Summary'!$B$5)</x:f>
        <x:v>395.2</x:v>
      </x:c>
      <x:c r="J414" s="11" t="n">
        <x:f>E414*G414</x:f>
        <x:v>336</x:v>
      </x:c>
      <x:c r="K414" s="11" t="n">
        <x:f>I414-J414</x:f>
        <x:v>59.19999999999999</x:v>
      </x:c>
      <x:c r="L414" s="14" t="n">
        <x:f>K414/I414</x:f>
        <x:v>0.1497975708502024</x:v>
      </x:c>
    </x:row>
    <x:row r="415" ht="22" customHeight="1">
      <x:c r="A415" s="2" t="str">
        <x:v>ORD-00411</x:v>
      </x:c>
      <x:c r="B415" s="2" t="str">
        <x:v>East</x:v>
      </x:c>
      <x:c r="C415" s="2" t="str">
        <x:v>Jul</x:v>
      </x:c>
      <x:c r="D415" s="2" t="str">
        <x:v>SKU-051</x:v>
      </x:c>
      <x:c r="E415" s="15" t="n">
        <x:v>15</x:v>
      </x:c>
      <x:c r="F415" s="11" t="n">
        <x:v>65</x:v>
      </x:c>
      <x:c r="G415" s="11" t="n">
        <x:v>53</x:v>
      </x:c>
      <x:c r="H415" s="11" t="n">
        <x:f>E415*F415</x:f>
        <x:v>975</x:v>
      </x:c>
      <x:c r="I415" s="11" t="n">
        <x:f>H415*(1-'Summary'!$B$5)</x:f>
        <x:v>926.25</x:v>
      </x:c>
      <x:c r="J415" s="11" t="n">
        <x:f>E415*G415</x:f>
        <x:v>795</x:v>
      </x:c>
      <x:c r="K415" s="11" t="n">
        <x:f>I415-J415</x:f>
        <x:v>131.25</x:v>
      </x:c>
      <x:c r="L415" s="14" t="n">
        <x:f>K415/I415</x:f>
        <x:v>0.1417004048582996</x:v>
      </x:c>
    </x:row>
    <x:row r="416" ht="22" customHeight="1">
      <x:c r="A416" s="2" t="str">
        <x:v>ORD-00412</x:v>
      </x:c>
      <x:c r="B416" s="2" t="str">
        <x:v>West</x:v>
      </x:c>
      <x:c r="C416" s="2" t="str">
        <x:v>Jul</x:v>
      </x:c>
      <x:c r="D416" s="2" t="str">
        <x:v>SKU-052</x:v>
      </x:c>
      <x:c r="E416" s="15" t="n">
        <x:v>22</x:v>
      </x:c>
      <x:c r="F416" s="11" t="n">
        <x:v>78</x:v>
      </x:c>
      <x:c r="G416" s="11" t="n">
        <x:v>64</x:v>
      </x:c>
      <x:c r="H416" s="11" t="n">
        <x:f>E416*F416</x:f>
        <x:v>1716</x:v>
      </x:c>
      <x:c r="I416" s="11" t="n">
        <x:f>H416*(1-'Summary'!$B$5)</x:f>
        <x:v>1630.1999999999998</x:v>
      </x:c>
      <x:c r="J416" s="11" t="n">
        <x:f>E416*G416</x:f>
        <x:v>1408</x:v>
      </x:c>
      <x:c r="K416" s="11" t="n">
        <x:f>I416-J416</x:f>
        <x:v>222.19999999999982</x:v>
      </x:c>
      <x:c r="L416" s="14" t="n">
        <x:f>K416/I416</x:f>
        <x:v>0.13630229419703094</x:v>
      </x:c>
    </x:row>
    <x:row r="417" ht="22" customHeight="1">
      <x:c r="A417" s="2" t="str">
        <x:v>ORD-00413</x:v>
      </x:c>
      <x:c r="B417" s="2" t="str">
        <x:v>North</x:v>
      </x:c>
      <x:c r="C417" s="2" t="str">
        <x:v>Aug</x:v>
      </x:c>
      <x:c r="D417" s="2" t="str">
        <x:v>SKU-053</x:v>
      </x:c>
      <x:c r="E417" s="15" t="n">
        <x:v>5</x:v>
      </x:c>
      <x:c r="F417" s="11" t="n">
        <x:v>91</x:v>
      </x:c>
      <x:c r="G417" s="11" t="n">
        <x:v>75</x:v>
      </x:c>
      <x:c r="H417" s="11" t="n">
        <x:f>E417*F417</x:f>
        <x:v>455</x:v>
      </x:c>
      <x:c r="I417" s="11" t="n">
        <x:f>H417*(1-'Summary'!$B$5)</x:f>
        <x:v>432.25</x:v>
      </x:c>
      <x:c r="J417" s="11" t="n">
        <x:f>E417*G417</x:f>
        <x:v>375</x:v>
      </x:c>
      <x:c r="K417" s="11" t="n">
        <x:f>I417-J417</x:f>
        <x:v>57.25</x:v>
      </x:c>
      <x:c r="L417" s="14" t="n">
        <x:f>K417/I417</x:f>
        <x:v>0.1324465008675535</x:v>
      </x:c>
    </x:row>
    <x:row r="418" ht="22" customHeight="1">
      <x:c r="A418" s="2" t="str">
        <x:v>ORD-00414</x:v>
      </x:c>
      <x:c r="B418" s="2" t="str">
        <x:v>South</x:v>
      </x:c>
      <x:c r="C418" s="2" t="str">
        <x:v>Aug</x:v>
      </x:c>
      <x:c r="D418" s="2" t="str">
        <x:v>SKU-054</x:v>
      </x:c>
      <x:c r="E418" s="15" t="n">
        <x:v>12</x:v>
      </x:c>
      <x:c r="F418" s="11" t="n">
        <x:v>104</x:v>
      </x:c>
      <x:c r="G418" s="11" t="n">
        <x:v>86</x:v>
      </x:c>
      <x:c r="H418" s="11" t="n">
        <x:f>E418*F418</x:f>
        <x:v>1248</x:v>
      </x:c>
      <x:c r="I418" s="11" t="n">
        <x:f>H418*(1-'Summary'!$B$5)</x:f>
        <x:v>1185.6</x:v>
      </x:c>
      <x:c r="J418" s="11" t="n">
        <x:f>E418*G418</x:f>
        <x:v>1032</x:v>
      </x:c>
      <x:c r="K418" s="11" t="n">
        <x:f>I418-J418</x:f>
        <x:v>153.5999999999999</x:v>
      </x:c>
      <x:c r="L418" s="14" t="n">
        <x:f>K418/I418</x:f>
        <x:v>0.1295546558704453</x:v>
      </x:c>
    </x:row>
    <x:row r="419" ht="22" customHeight="1">
      <x:c r="A419" s="2" t="str">
        <x:v>ORD-00415</x:v>
      </x:c>
      <x:c r="B419" s="2" t="str">
        <x:v>East</x:v>
      </x:c>
      <x:c r="C419" s="2" t="str">
        <x:v>Aug</x:v>
      </x:c>
      <x:c r="D419" s="2" t="str">
        <x:v>SKU-055</x:v>
      </x:c>
      <x:c r="E419" s="15" t="n">
        <x:v>19</x:v>
      </x:c>
      <x:c r="F419" s="11" t="n">
        <x:v>117</x:v>
      </x:c>
      <x:c r="G419" s="11" t="n">
        <x:v>97</x:v>
      </x:c>
      <x:c r="H419" s="11" t="n">
        <x:f>E419*F419</x:f>
        <x:v>2223</x:v>
      </x:c>
      <x:c r="I419" s="11" t="n">
        <x:f>H419*(1-'Summary'!$B$5)</x:f>
        <x:v>2111.85</x:v>
      </x:c>
      <x:c r="J419" s="11" t="n">
        <x:f>E419*G419</x:f>
        <x:v>1843</x:v>
      </x:c>
      <x:c r="K419" s="11" t="n">
        <x:f>I419-J419</x:f>
        <x:v>268.8499999999999</x:v>
      </x:c>
      <x:c r="L419" s="14" t="n">
        <x:f>K419/I419</x:f>
        <x:v>0.12730544309491673</x:v>
      </x:c>
    </x:row>
    <x:row r="420" ht="22" customHeight="1">
      <x:c r="A420" s="2" t="str">
        <x:v>ORD-00416</x:v>
      </x:c>
      <x:c r="B420" s="2" t="str">
        <x:v>West</x:v>
      </x:c>
      <x:c r="C420" s="2" t="str">
        <x:v>Aug</x:v>
      </x:c>
      <x:c r="D420" s="2" t="str">
        <x:v>SKU-056</x:v>
      </x:c>
      <x:c r="E420" s="15" t="n">
        <x:v>2</x:v>
      </x:c>
      <x:c r="F420" s="11" t="n">
        <x:v>130</x:v>
      </x:c>
      <x:c r="G420" s="11" t="n">
        <x:v>13</x:v>
      </x:c>
      <x:c r="H420" s="11" t="n">
        <x:f>E420*F420</x:f>
        <x:v>260</x:v>
      </x:c>
      <x:c r="I420" s="11" t="n">
        <x:f>H420*(1-'Summary'!$B$5)</x:f>
        <x:v>247</x:v>
      </x:c>
      <x:c r="J420" s="11" t="n">
        <x:f>E420*G420</x:f>
        <x:v>26</x:v>
      </x:c>
      <x:c r="K420" s="11" t="n">
        <x:f>I420-J420</x:f>
        <x:v>221</x:v>
      </x:c>
      <x:c r="L420" s="14" t="n">
        <x:f>K420/I420</x:f>
        <x:v>0.8947368421052632</x:v>
      </x:c>
    </x:row>
    <x:row r="421" ht="22" customHeight="1">
      <x:c r="A421" s="2" t="str">
        <x:v>ORD-00417</x:v>
      </x:c>
      <x:c r="B421" s="2" t="str">
        <x:v>North</x:v>
      </x:c>
      <x:c r="C421" s="2" t="str">
        <x:v>Sep</x:v>
      </x:c>
      <x:c r="D421" s="2" t="str">
        <x:v>SKU-057</x:v>
      </x:c>
      <x:c r="E421" s="15" t="n">
        <x:v>9</x:v>
      </x:c>
      <x:c r="F421" s="11" t="n">
        <x:v>143</x:v>
      </x:c>
      <x:c r="G421" s="11" t="n">
        <x:v>24</x:v>
      </x:c>
      <x:c r="H421" s="11" t="n">
        <x:f>E421*F421</x:f>
        <x:v>1287</x:v>
      </x:c>
      <x:c r="I421" s="11" t="n">
        <x:f>H421*(1-'Summary'!$B$5)</x:f>
        <x:v>1222.6499999999999</x:v>
      </x:c>
      <x:c r="J421" s="11" t="n">
        <x:f>E421*G421</x:f>
        <x:v>216</x:v>
      </x:c>
      <x:c r="K421" s="11" t="n">
        <x:f>I421-J421</x:f>
        <x:v>1006.6499999999999</x:v>
      </x:c>
      <x:c r="L421" s="14" t="n">
        <x:f>K421/I421</x:f>
        <x:v>0.8233345601766654</x:v>
      </x:c>
    </x:row>
    <x:row r="422" ht="22" customHeight="1">
      <x:c r="A422" s="2" t="str">
        <x:v>ORD-00418</x:v>
      </x:c>
      <x:c r="B422" s="2" t="str">
        <x:v>South</x:v>
      </x:c>
      <x:c r="C422" s="2" t="str">
        <x:v>Sep</x:v>
      </x:c>
      <x:c r="D422" s="2" t="str">
        <x:v>SKU-058</x:v>
      </x:c>
      <x:c r="E422" s="15" t="n">
        <x:v>16</x:v>
      </x:c>
      <x:c r="F422" s="11" t="n">
        <x:v>156</x:v>
      </x:c>
      <x:c r="G422" s="11" t="n">
        <x:v>35</x:v>
      </x:c>
      <x:c r="H422" s="11" t="n">
        <x:f>E422*F422</x:f>
        <x:v>2496</x:v>
      </x:c>
      <x:c r="I422" s="11" t="n">
        <x:f>H422*(1-'Summary'!$B$5)</x:f>
        <x:v>2371.2</x:v>
      </x:c>
      <x:c r="J422" s="11" t="n">
        <x:f>E422*G422</x:f>
        <x:v>560</x:v>
      </x:c>
      <x:c r="K422" s="11" t="n">
        <x:f>I422-J422</x:f>
        <x:v>1811.1999999999998</x:v>
      </x:c>
      <x:c r="L422" s="14" t="n">
        <x:f>K422/I422</x:f>
        <x:v>0.7638326585695007</x:v>
      </x:c>
    </x:row>
    <x:row r="423" ht="22" customHeight="1">
      <x:c r="A423" s="2" t="str">
        <x:v>ORD-00419</x:v>
      </x:c>
      <x:c r="B423" s="2" t="str">
        <x:v>East</x:v>
      </x:c>
      <x:c r="C423" s="2" t="str">
        <x:v>Sep</x:v>
      </x:c>
      <x:c r="D423" s="2" t="str">
        <x:v>SKU-059</x:v>
      </x:c>
      <x:c r="E423" s="15" t="n">
        <x:v>23</x:v>
      </x:c>
      <x:c r="F423" s="11" t="n">
        <x:v>169</x:v>
      </x:c>
      <x:c r="G423" s="11" t="n">
        <x:v>46</x:v>
      </x:c>
      <x:c r="H423" s="11" t="n">
        <x:f>E423*F423</x:f>
        <x:v>3887</x:v>
      </x:c>
      <x:c r="I423" s="11" t="n">
        <x:f>H423*(1-'Summary'!$B$5)</x:f>
        <x:v>3692.6499999999996</x:v>
      </x:c>
      <x:c r="J423" s="11" t="n">
        <x:f>E423*G423</x:f>
        <x:v>1058</x:v>
      </x:c>
      <x:c r="K423" s="11" t="n">
        <x:f>I423-J423</x:f>
        <x:v>2634.6499999999996</x:v>
      </x:c>
      <x:c r="L423" s="14" t="n">
        <x:f>K423/I423</x:f>
        <x:v>0.7134848956711305</x:v>
      </x:c>
    </x:row>
    <x:row r="424" ht="22" customHeight="1">
      <x:c r="A424" s="2" t="str">
        <x:v>ORD-00420</x:v>
      </x:c>
      <x:c r="B424" s="2" t="str">
        <x:v>West</x:v>
      </x:c>
      <x:c r="C424" s="2" t="str">
        <x:v>Sep</x:v>
      </x:c>
      <x:c r="D424" s="2" t="str">
        <x:v>SKU-060</x:v>
      </x:c>
      <x:c r="E424" s="15" t="n">
        <x:v>6</x:v>
      </x:c>
      <x:c r="F424" s="11" t="n">
        <x:v>182</x:v>
      </x:c>
      <x:c r="G424" s="11" t="n">
        <x:v>57</x:v>
      </x:c>
      <x:c r="H424" s="11" t="n">
        <x:f>E424*F424</x:f>
        <x:v>1092</x:v>
      </x:c>
      <x:c r="I424" s="11" t="n">
        <x:f>H424*(1-'Summary'!$B$5)</x:f>
        <x:v>1037.3999999999999</x:v>
      </x:c>
      <x:c r="J424" s="11" t="n">
        <x:f>E424*G424</x:f>
        <x:v>342</x:v>
      </x:c>
      <x:c r="K424" s="11" t="n">
        <x:f>I424-J424</x:f>
        <x:v>695.3999999999999</x:v>
      </x:c>
      <x:c r="L424" s="14" t="n">
        <x:f>K424/I424</x:f>
        <x:v>0.6703296703296703</x:v>
      </x:c>
    </x:row>
    <x:row r="425" ht="22" customHeight="1">
      <x:c r="A425" s="2" t="str">
        <x:v>ORD-00421</x:v>
      </x:c>
      <x:c r="B425" s="2" t="str">
        <x:v>North</x:v>
      </x:c>
      <x:c r="C425" s="2" t="str">
        <x:v>Oct</x:v>
      </x:c>
      <x:c r="D425" s="2" t="str">
        <x:v>SKU-061</x:v>
      </x:c>
      <x:c r="E425" s="15" t="n">
        <x:v>13</x:v>
      </x:c>
      <x:c r="F425" s="11" t="n">
        <x:v>195</x:v>
      </x:c>
      <x:c r="G425" s="11" t="n">
        <x:v>68</x:v>
      </x:c>
      <x:c r="H425" s="11" t="n">
        <x:f>E425*F425</x:f>
        <x:v>2535</x:v>
      </x:c>
      <x:c r="I425" s="11" t="n">
        <x:f>H425*(1-'Summary'!$B$5)</x:f>
        <x:v>2408.25</x:v>
      </x:c>
      <x:c r="J425" s="11" t="n">
        <x:f>E425*G425</x:f>
        <x:v>884</x:v>
      </x:c>
      <x:c r="K425" s="11" t="n">
        <x:f>I425-J425</x:f>
        <x:v>1524.25</x:v>
      </x:c>
      <x:c r="L425" s="14" t="n">
        <x:f>K425/I425</x:f>
        <x:v>0.6329284750337382</x:v>
      </x:c>
    </x:row>
    <x:row r="426" ht="22" customHeight="1">
      <x:c r="A426" s="2" t="str">
        <x:v>ORD-00422</x:v>
      </x:c>
      <x:c r="B426" s="2" t="str">
        <x:v>South</x:v>
      </x:c>
      <x:c r="C426" s="2" t="str">
        <x:v>Oct</x:v>
      </x:c>
      <x:c r="D426" s="2" t="str">
        <x:v>SKU-062</x:v>
      </x:c>
      <x:c r="E426" s="15" t="n">
        <x:v>20</x:v>
      </x:c>
      <x:c r="F426" s="11" t="n">
        <x:v>208</x:v>
      </x:c>
      <x:c r="G426" s="11" t="n">
        <x:v>79</x:v>
      </x:c>
      <x:c r="H426" s="11" t="n">
        <x:f>E426*F426</x:f>
        <x:v>4160</x:v>
      </x:c>
      <x:c r="I426" s="11" t="n">
        <x:f>H426*(1-'Summary'!$B$5)</x:f>
        <x:v>3952</x:v>
      </x:c>
      <x:c r="J426" s="11" t="n">
        <x:f>E426*G426</x:f>
        <x:v>1580</x:v>
      </x:c>
      <x:c r="K426" s="11" t="n">
        <x:f>I426-J426</x:f>
        <x:v>2372</x:v>
      </x:c>
      <x:c r="L426" s="14" t="n">
        <x:f>K426/I426</x:f>
        <x:v>0.6002024291497976</x:v>
      </x:c>
    </x:row>
    <x:row r="427" ht="22" customHeight="1">
      <x:c r="A427" s="2" t="str">
        <x:v>ORD-00423</x:v>
      </x:c>
      <x:c r="B427" s="2" t="str">
        <x:v>East</x:v>
      </x:c>
      <x:c r="C427" s="2" t="str">
        <x:v>Oct</x:v>
      </x:c>
      <x:c r="D427" s="2" t="str">
        <x:v>SKU-063</x:v>
      </x:c>
      <x:c r="E427" s="15" t="n">
        <x:v>3</x:v>
      </x:c>
      <x:c r="F427" s="11" t="n">
        <x:v>221</x:v>
      </x:c>
      <x:c r="G427" s="11" t="n">
        <x:v>90</x:v>
      </x:c>
      <x:c r="H427" s="11" t="n">
        <x:f>E427*F427</x:f>
        <x:v>663</x:v>
      </x:c>
      <x:c r="I427" s="11" t="n">
        <x:f>H427*(1-'Summary'!$B$5)</x:f>
        <x:v>629.85</x:v>
      </x:c>
      <x:c r="J427" s="11" t="n">
        <x:f>E427*G427</x:f>
        <x:v>270</x:v>
      </x:c>
      <x:c r="K427" s="11" t="n">
        <x:f>I427-J427</x:f>
        <x:v>359.85</x:v>
      </x:c>
      <x:c r="L427" s="14" t="n">
        <x:f>K427/I427</x:f>
        <x:v>0.5713265063110264</x:v>
      </x:c>
    </x:row>
    <x:row r="428" ht="22" customHeight="1">
      <x:c r="A428" s="2" t="str">
        <x:v>ORD-00424</x:v>
      </x:c>
      <x:c r="B428" s="2" t="str">
        <x:v>West</x:v>
      </x:c>
      <x:c r="C428" s="2" t="str">
        <x:v>Oct</x:v>
      </x:c>
      <x:c r="D428" s="2" t="str">
        <x:v>SKU-064</x:v>
      </x:c>
      <x:c r="E428" s="15" t="n">
        <x:v>10</x:v>
      </x:c>
      <x:c r="F428" s="11" t="n">
        <x:v>234</x:v>
      </x:c>
      <x:c r="G428" s="11" t="n">
        <x:v>101</x:v>
      </x:c>
      <x:c r="H428" s="11" t="n">
        <x:f>E428*F428</x:f>
        <x:v>2340</x:v>
      </x:c>
      <x:c r="I428" s="11" t="n">
        <x:f>H428*(1-'Summary'!$B$5)</x:f>
        <x:v>2223</x:v>
      </x:c>
      <x:c r="J428" s="11" t="n">
        <x:f>E428*G428</x:f>
        <x:v>1010</x:v>
      </x:c>
      <x:c r="K428" s="11" t="n">
        <x:f>I428-J428</x:f>
        <x:v>1213</x:v>
      </x:c>
      <x:c r="L428" s="14" t="n">
        <x:f>K428/I428</x:f>
        <x:v>0.5456590193432299</x:v>
      </x:c>
    </x:row>
    <x:row r="429" ht="22" customHeight="1">
      <x:c r="A429" s="2" t="str">
        <x:v>ORD-00425</x:v>
      </x:c>
      <x:c r="B429" s="2" t="str">
        <x:v>North</x:v>
      </x:c>
      <x:c r="C429" s="2" t="str">
        <x:v>Nov</x:v>
      </x:c>
      <x:c r="D429" s="2" t="str">
        <x:v>SKU-065</x:v>
      </x:c>
      <x:c r="E429" s="15" t="n">
        <x:v>17</x:v>
      </x:c>
      <x:c r="F429" s="11" t="n">
        <x:v>27</x:v>
      </x:c>
      <x:c r="G429" s="11" t="n">
        <x:v>17</x:v>
      </x:c>
      <x:c r="H429" s="11" t="n">
        <x:f>E429*F429</x:f>
        <x:v>459</x:v>
      </x:c>
      <x:c r="I429" s="11" t="n">
        <x:f>H429*(1-'Summary'!$B$5)</x:f>
        <x:v>436.04999999999995</x:v>
      </x:c>
      <x:c r="J429" s="11" t="n">
        <x:f>E429*G429</x:f>
        <x:v>289</x:v>
      </x:c>
      <x:c r="K429" s="11" t="n">
        <x:f>I429-J429</x:f>
        <x:v>147.04999999999995</x:v>
      </x:c>
      <x:c r="L429" s="14" t="n">
        <x:f>K429/I429</x:f>
        <x:v>0.3372319688109161</x:v>
      </x:c>
    </x:row>
    <x:row r="430" ht="22" customHeight="1">
      <x:c r="A430" s="2" t="str">
        <x:v>ORD-00426</x:v>
      </x:c>
      <x:c r="B430" s="2" t="str">
        <x:v>South</x:v>
      </x:c>
      <x:c r="C430" s="2" t="str">
        <x:v>Nov</x:v>
      </x:c>
      <x:c r="D430" s="2" t="str">
        <x:v>SKU-066</x:v>
      </x:c>
      <x:c r="E430" s="15" t="n">
        <x:v>24</x:v>
      </x:c>
      <x:c r="F430" s="11" t="n">
        <x:v>40</x:v>
      </x:c>
      <x:c r="G430" s="11" t="n">
        <x:v>28</x:v>
      </x:c>
      <x:c r="H430" s="11" t="n">
        <x:f>E430*F430</x:f>
        <x:v>960</x:v>
      </x:c>
      <x:c r="I430" s="11" t="n">
        <x:f>H430*(1-'Summary'!$B$5)</x:f>
        <x:v>912</x:v>
      </x:c>
      <x:c r="J430" s="11" t="n">
        <x:f>E430*G430</x:f>
        <x:v>672</x:v>
      </x:c>
      <x:c r="K430" s="11" t="n">
        <x:f>I430-J430</x:f>
        <x:v>240</x:v>
      </x:c>
      <x:c r="L430" s="14" t="n">
        <x:f>K430/I430</x:f>
        <x:v>0.2631578947368421</x:v>
      </x:c>
    </x:row>
    <x:row r="431" ht="22" customHeight="1">
      <x:c r="A431" s="2" t="str">
        <x:v>ORD-00427</x:v>
      </x:c>
      <x:c r="B431" s="2" t="str">
        <x:v>East</x:v>
      </x:c>
      <x:c r="C431" s="2" t="str">
        <x:v>Nov</x:v>
      </x:c>
      <x:c r="D431" s="2" t="str">
        <x:v>SKU-067</x:v>
      </x:c>
      <x:c r="E431" s="15" t="n">
        <x:v>7</x:v>
      </x:c>
      <x:c r="F431" s="11" t="n">
        <x:v>53</x:v>
      </x:c>
      <x:c r="G431" s="11" t="n">
        <x:v>39</x:v>
      </x:c>
      <x:c r="H431" s="11" t="n">
        <x:f>E431*F431</x:f>
        <x:v>371</x:v>
      </x:c>
      <x:c r="I431" s="11" t="n">
        <x:f>H431*(1-'Summary'!$B$5)</x:f>
        <x:v>352.45</x:v>
      </x:c>
      <x:c r="J431" s="11" t="n">
        <x:f>E431*G431</x:f>
        <x:v>273</x:v>
      </x:c>
      <x:c r="K431" s="11" t="n">
        <x:f>I431-J431</x:f>
        <x:v>79.44999999999999</x:v>
      </x:c>
      <x:c r="L431" s="14" t="n">
        <x:f>K431/I431</x:f>
        <x:v>0.2254220456802383</x:v>
      </x:c>
    </x:row>
    <x:row r="432" ht="22" customHeight="1">
      <x:c r="A432" s="2" t="str">
        <x:v>ORD-00428</x:v>
      </x:c>
      <x:c r="B432" s="2" t="str">
        <x:v>West</x:v>
      </x:c>
      <x:c r="C432" s="2" t="str">
        <x:v>Nov</x:v>
      </x:c>
      <x:c r="D432" s="2" t="str">
        <x:v>SKU-068</x:v>
      </x:c>
      <x:c r="E432" s="15" t="n">
        <x:v>14</x:v>
      </x:c>
      <x:c r="F432" s="11" t="n">
        <x:v>66</x:v>
      </x:c>
      <x:c r="G432" s="11" t="n">
        <x:v>50</x:v>
      </x:c>
      <x:c r="H432" s="11" t="n">
        <x:f>E432*F432</x:f>
        <x:v>924</x:v>
      </x:c>
      <x:c r="I432" s="11" t="n">
        <x:f>H432*(1-'Summary'!$B$5)</x:f>
        <x:v>877.8</x:v>
      </x:c>
      <x:c r="J432" s="11" t="n">
        <x:f>E432*G432</x:f>
        <x:v>700</x:v>
      </x:c>
      <x:c r="K432" s="11" t="n">
        <x:f>I432-J432</x:f>
        <x:v>177.79999999999995</x:v>
      </x:c>
      <x:c r="L432" s="14" t="n">
        <x:f>K432/I432</x:f>
        <x:v>0.20255183413078146</x:v>
      </x:c>
    </x:row>
    <x:row r="433" ht="22" customHeight="1">
      <x:c r="A433" s="2" t="str">
        <x:v>ORD-00429</x:v>
      </x:c>
      <x:c r="B433" s="2" t="str">
        <x:v>North</x:v>
      </x:c>
      <x:c r="C433" s="2" t="str">
        <x:v>Dec</x:v>
      </x:c>
      <x:c r="D433" s="2" t="str">
        <x:v>SKU-069</x:v>
      </x:c>
      <x:c r="E433" s="15" t="n">
        <x:v>21</x:v>
      </x:c>
      <x:c r="F433" s="11" t="n">
        <x:v>79</x:v>
      </x:c>
      <x:c r="G433" s="11" t="n">
        <x:v>61</x:v>
      </x:c>
      <x:c r="H433" s="11" t="n">
        <x:f>E433*F433</x:f>
        <x:v>1659</x:v>
      </x:c>
      <x:c r="I433" s="11" t="n">
        <x:f>H433*(1-'Summary'!$B$5)</x:f>
        <x:v>1576.05</x:v>
      </x:c>
      <x:c r="J433" s="11" t="n">
        <x:f>E433*G433</x:f>
        <x:v>1281</x:v>
      </x:c>
      <x:c r="K433" s="11" t="n">
        <x:f>I433-J433</x:f>
        <x:v>295.04999999999995</x:v>
      </x:c>
      <x:c r="L433" s="14" t="n">
        <x:f>K433/I433</x:f>
        <x:v>0.18720852764823448</x:v>
      </x:c>
    </x:row>
    <x:row r="434" ht="22" customHeight="1">
      <x:c r="A434" s="2" t="str">
        <x:v>ORD-00430</x:v>
      </x:c>
      <x:c r="B434" s="2" t="str">
        <x:v>South</x:v>
      </x:c>
      <x:c r="C434" s="2" t="str">
        <x:v>Dec</x:v>
      </x:c>
      <x:c r="D434" s="2" t="str">
        <x:v>SKU-070</x:v>
      </x:c>
      <x:c r="E434" s="15" t="n">
        <x:v>4</x:v>
      </x:c>
      <x:c r="F434" s="11" t="n">
        <x:v>92</x:v>
      </x:c>
      <x:c r="G434" s="11" t="n">
        <x:v>72</x:v>
      </x:c>
      <x:c r="H434" s="11" t="n">
        <x:f>E434*F434</x:f>
        <x:v>368</x:v>
      </x:c>
      <x:c r="I434" s="11" t="n">
        <x:f>H434*(1-'Summary'!$B$5)</x:f>
        <x:v>349.59999999999997</x:v>
      </x:c>
      <x:c r="J434" s="11" t="n">
        <x:f>E434*G434</x:f>
        <x:v>288</x:v>
      </x:c>
      <x:c r="K434" s="11" t="n">
        <x:f>I434-J434</x:f>
        <x:v>61.599999999999966</x:v>
      </x:c>
      <x:c r="L434" s="14" t="n">
        <x:f>K434/I434</x:f>
        <x:v>0.1762013729977116</x:v>
      </x:c>
    </x:row>
    <x:row r="435" ht="22" customHeight="1">
      <x:c r="A435" s="2" t="str">
        <x:v>ORD-00431</x:v>
      </x:c>
      <x:c r="B435" s="2" t="str">
        <x:v>East</x:v>
      </x:c>
      <x:c r="C435" s="2" t="str">
        <x:v>Dec</x:v>
      </x:c>
      <x:c r="D435" s="2" t="str">
        <x:v>SKU-071</x:v>
      </x:c>
      <x:c r="E435" s="15" t="n">
        <x:v>11</x:v>
      </x:c>
      <x:c r="F435" s="11" t="n">
        <x:v>105</x:v>
      </x:c>
      <x:c r="G435" s="11" t="n">
        <x:v>83</x:v>
      </x:c>
      <x:c r="H435" s="11" t="n">
        <x:f>E435*F435</x:f>
        <x:v>1155</x:v>
      </x:c>
      <x:c r="I435" s="11" t="n">
        <x:f>H435*(1-'Summary'!$B$5)</x:f>
        <x:v>1097.25</x:v>
      </x:c>
      <x:c r="J435" s="11" t="n">
        <x:f>E435*G435</x:f>
        <x:v>913</x:v>
      </x:c>
      <x:c r="K435" s="11" t="n">
        <x:f>I435-J435</x:f>
        <x:v>184.25</x:v>
      </x:c>
      <x:c r="L435" s="14" t="n">
        <x:f>K435/I435</x:f>
        <x:v>0.16791979949874686</x:v>
      </x:c>
    </x:row>
    <x:row r="436" ht="22" customHeight="1">
      <x:c r="A436" s="2" t="str">
        <x:v>ORD-00432</x:v>
      </x:c>
      <x:c r="B436" s="2" t="str">
        <x:v>West</x:v>
      </x:c>
      <x:c r="C436" s="2" t="str">
        <x:v>Dec</x:v>
      </x:c>
      <x:c r="D436" s="2" t="str">
        <x:v>SKU-072</x:v>
      </x:c>
      <x:c r="E436" s="15" t="n">
        <x:v>18</x:v>
      </x:c>
      <x:c r="F436" s="11" t="n">
        <x:v>118</x:v>
      </x:c>
      <x:c r="G436" s="11" t="n">
        <x:v>94</x:v>
      </x:c>
      <x:c r="H436" s="11" t="n">
        <x:f>E436*F436</x:f>
        <x:v>2124</x:v>
      </x:c>
      <x:c r="I436" s="11" t="n">
        <x:f>H436*(1-'Summary'!$B$5)</x:f>
        <x:v>2017.8</x:v>
      </x:c>
      <x:c r="J436" s="11" t="n">
        <x:f>E436*G436</x:f>
        <x:v>1692</x:v>
      </x:c>
      <x:c r="K436" s="11" t="n">
        <x:f>I436-J436</x:f>
        <x:v>325.79999999999995</x:v>
      </x:c>
      <x:c r="L436" s="14" t="n">
        <x:f>K436/I436</x:f>
        <x:v>0.1614629794826048</x:v>
      </x:c>
    </x:row>
    <x:row r="437" ht="22" customHeight="1">
      <x:c r="A437" s="2" t="str">
        <x:v>ORD-00433</x:v>
      </x:c>
      <x:c r="B437" s="2" t="str">
        <x:v>North</x:v>
      </x:c>
      <x:c r="C437" s="2" t="str">
        <x:v>Jan</x:v>
      </x:c>
      <x:c r="D437" s="2" t="str">
        <x:v>SKU-073</x:v>
      </x:c>
      <x:c r="E437" s="15" t="n">
        <x:v>1</x:v>
      </x:c>
      <x:c r="F437" s="11" t="n">
        <x:v>131</x:v>
      </x:c>
      <x:c r="G437" s="11" t="n">
        <x:v>10</x:v>
      </x:c>
      <x:c r="H437" s="11" t="n">
        <x:f>E437*F437</x:f>
        <x:v>131</x:v>
      </x:c>
      <x:c r="I437" s="11" t="n">
        <x:f>H437*(1-'Summary'!$B$5)</x:f>
        <x:v>124.44999999999999</x:v>
      </x:c>
      <x:c r="J437" s="11" t="n">
        <x:f>E437*G437</x:f>
        <x:v>10</x:v>
      </x:c>
      <x:c r="K437" s="11" t="n">
        <x:f>I437-J437</x:f>
        <x:v>114.44999999999999</x:v>
      </x:c>
      <x:c r="L437" s="14" t="n">
        <x:f>K437/I437</x:f>
        <x:v>0.9196464443551627</x:v>
      </x:c>
    </x:row>
    <x:row r="438" ht="22" customHeight="1">
      <x:c r="A438" s="2" t="str">
        <x:v>ORD-00434</x:v>
      </x:c>
      <x:c r="B438" s="2" t="str">
        <x:v>South</x:v>
      </x:c>
      <x:c r="C438" s="2" t="str">
        <x:v>Jan</x:v>
      </x:c>
      <x:c r="D438" s="2" t="str">
        <x:v>SKU-074</x:v>
      </x:c>
      <x:c r="E438" s="15" t="n">
        <x:v>8</x:v>
      </x:c>
      <x:c r="F438" s="11" t="n">
        <x:v>144</x:v>
      </x:c>
      <x:c r="G438" s="11" t="n">
        <x:v>21</x:v>
      </x:c>
      <x:c r="H438" s="11" t="n">
        <x:f>E438*F438</x:f>
        <x:v>1152</x:v>
      </x:c>
      <x:c r="I438" s="11" t="n">
        <x:f>H438*(1-'Summary'!$B$5)</x:f>
        <x:v>1094.3999999999999</x:v>
      </x:c>
      <x:c r="J438" s="11" t="n">
        <x:f>E438*G438</x:f>
        <x:v>168</x:v>
      </x:c>
      <x:c r="K438" s="11" t="n">
        <x:f>I438-J438</x:f>
        <x:v>926.3999999999999</x:v>
      </x:c>
      <x:c r="L438" s="14" t="n">
        <x:f>K438/I438</x:f>
        <x:v>0.8464912280701754</x:v>
      </x:c>
    </x:row>
    <x:row r="439" ht="22" customHeight="1">
      <x:c r="A439" s="2" t="str">
        <x:v>ORD-00435</x:v>
      </x:c>
      <x:c r="B439" s="2" t="str">
        <x:v>East</x:v>
      </x:c>
      <x:c r="C439" s="2" t="str">
        <x:v>Jan</x:v>
      </x:c>
      <x:c r="D439" s="2" t="str">
        <x:v>SKU-075</x:v>
      </x:c>
      <x:c r="E439" s="15" t="n">
        <x:v>15</x:v>
      </x:c>
      <x:c r="F439" s="11" t="n">
        <x:v>157</x:v>
      </x:c>
      <x:c r="G439" s="11" t="n">
        <x:v>32</x:v>
      </x:c>
      <x:c r="H439" s="11" t="n">
        <x:f>E439*F439</x:f>
        <x:v>2355</x:v>
      </x:c>
      <x:c r="I439" s="11" t="n">
        <x:f>H439*(1-'Summary'!$B$5)</x:f>
        <x:v>2237.25</x:v>
      </x:c>
      <x:c r="J439" s="11" t="n">
        <x:f>E439*G439</x:f>
        <x:v>480</x:v>
      </x:c>
      <x:c r="K439" s="11" t="n">
        <x:f>I439-J439</x:f>
        <x:v>1757.25</x:v>
      </x:c>
      <x:c r="L439" s="14" t="n">
        <x:f>K439/I439</x:f>
        <x:v>0.7854508883674154</x:v>
      </x:c>
    </x:row>
    <x:row r="440" ht="22" customHeight="1">
      <x:c r="A440" s="2" t="str">
        <x:v>ORD-00436</x:v>
      </x:c>
      <x:c r="B440" s="2" t="str">
        <x:v>West</x:v>
      </x:c>
      <x:c r="C440" s="2" t="str">
        <x:v>Jan</x:v>
      </x:c>
      <x:c r="D440" s="2" t="str">
        <x:v>SKU-076</x:v>
      </x:c>
      <x:c r="E440" s="15" t="n">
        <x:v>22</x:v>
      </x:c>
      <x:c r="F440" s="11" t="n">
        <x:v>170</x:v>
      </x:c>
      <x:c r="G440" s="11" t="n">
        <x:v>43</x:v>
      </x:c>
      <x:c r="H440" s="11" t="n">
        <x:f>E440*F440</x:f>
        <x:v>3740</x:v>
      </x:c>
      <x:c r="I440" s="11" t="n">
        <x:f>H440*(1-'Summary'!$B$5)</x:f>
        <x:v>3553</x:v>
      </x:c>
      <x:c r="J440" s="11" t="n">
        <x:f>E440*G440</x:f>
        <x:v>946</x:v>
      </x:c>
      <x:c r="K440" s="11" t="n">
        <x:f>I440-J440</x:f>
        <x:v>2607</x:v>
      </x:c>
      <x:c r="L440" s="14" t="n">
        <x:f>K440/I440</x:f>
        <x:v>0.7337461300309598</x:v>
      </x:c>
    </x:row>
    <x:row r="441" ht="22" customHeight="1">
      <x:c r="A441" s="2" t="str">
        <x:v>ORD-00437</x:v>
      </x:c>
      <x:c r="B441" s="2" t="str">
        <x:v>North</x:v>
      </x:c>
      <x:c r="C441" s="2" t="str">
        <x:v>Feb</x:v>
      </x:c>
      <x:c r="D441" s="2" t="str">
        <x:v>SKU-077</x:v>
      </x:c>
      <x:c r="E441" s="15" t="n">
        <x:v>5</x:v>
      </x:c>
      <x:c r="F441" s="11" t="n">
        <x:v>183</x:v>
      </x:c>
      <x:c r="G441" s="11" t="n">
        <x:v>54</x:v>
      </x:c>
      <x:c r="H441" s="11" t="n">
        <x:f>E441*F441</x:f>
        <x:v>915</x:v>
      </x:c>
      <x:c r="I441" s="11" t="n">
        <x:f>H441*(1-'Summary'!$B$5)</x:f>
        <x:v>869.25</x:v>
      </x:c>
      <x:c r="J441" s="11" t="n">
        <x:f>E441*G441</x:f>
        <x:v>270</x:v>
      </x:c>
      <x:c r="K441" s="11" t="n">
        <x:f>I441-J441</x:f>
        <x:v>599.25</x:v>
      </x:c>
      <x:c r="L441" s="14" t="n">
        <x:f>K441/I441</x:f>
        <x:v>0.6893874029335634</x:v>
      </x:c>
    </x:row>
    <x:row r="442" ht="22" customHeight="1">
      <x:c r="A442" s="2" t="str">
        <x:v>ORD-00438</x:v>
      </x:c>
      <x:c r="B442" s="2" t="str">
        <x:v>South</x:v>
      </x:c>
      <x:c r="C442" s="2" t="str">
        <x:v>Feb</x:v>
      </x:c>
      <x:c r="D442" s="2" t="str">
        <x:v>SKU-078</x:v>
      </x:c>
      <x:c r="E442" s="15" t="n">
        <x:v>12</x:v>
      </x:c>
      <x:c r="F442" s="11" t="n">
        <x:v>196</x:v>
      </x:c>
      <x:c r="G442" s="11" t="n">
        <x:v>65</x:v>
      </x:c>
      <x:c r="H442" s="11" t="n">
        <x:f>E442*F442</x:f>
        <x:v>2352</x:v>
      </x:c>
      <x:c r="I442" s="11" t="n">
        <x:f>H442*(1-'Summary'!$B$5)</x:f>
        <x:v>2234.4</x:v>
      </x:c>
      <x:c r="J442" s="11" t="n">
        <x:f>E442*G442</x:f>
        <x:v>780</x:v>
      </x:c>
      <x:c r="K442" s="11" t="n">
        <x:f>I442-J442</x:f>
        <x:v>1454.4</x:v>
      </x:c>
      <x:c r="L442" s="14" t="n">
        <x:f>K442/I442</x:f>
        <x:v>0.6509129967776585</x:v>
      </x:c>
    </x:row>
    <x:row r="443" ht="22" customHeight="1">
      <x:c r="A443" s="2" t="str">
        <x:v>ORD-00439</x:v>
      </x:c>
      <x:c r="B443" s="2" t="str">
        <x:v>East</x:v>
      </x:c>
      <x:c r="C443" s="2" t="str">
        <x:v>Feb</x:v>
      </x:c>
      <x:c r="D443" s="2" t="str">
        <x:v>SKU-079</x:v>
      </x:c>
      <x:c r="E443" s="15" t="n">
        <x:v>19</x:v>
      </x:c>
      <x:c r="F443" s="11" t="n">
        <x:v>209</x:v>
      </x:c>
      <x:c r="G443" s="11" t="n">
        <x:v>76</x:v>
      </x:c>
      <x:c r="H443" s="11" t="n">
        <x:f>E443*F443</x:f>
        <x:v>3971</x:v>
      </x:c>
      <x:c r="I443" s="11" t="n">
        <x:f>H443*(1-'Summary'!$B$5)</x:f>
        <x:v>3772.45</x:v>
      </x:c>
      <x:c r="J443" s="11" t="n">
        <x:f>E443*G443</x:f>
        <x:v>1444</x:v>
      </x:c>
      <x:c r="K443" s="11" t="n">
        <x:f>I443-J443</x:f>
        <x:v>2328.45</x:v>
      </x:c>
      <x:c r="L443" s="14" t="n">
        <x:f>K443/I443</x:f>
        <x:v>0.6172248803827751</x:v>
      </x:c>
    </x:row>
    <x:row r="444" ht="22" customHeight="1">
      <x:c r="A444" s="2" t="str">
        <x:v>ORD-00440</x:v>
      </x:c>
      <x:c r="B444" s="2" t="str">
        <x:v>West</x:v>
      </x:c>
      <x:c r="C444" s="2" t="str">
        <x:v>Feb</x:v>
      </x:c>
      <x:c r="D444" s="2" t="str">
        <x:v>SKU-080</x:v>
      </x:c>
      <x:c r="E444" s="15" t="n">
        <x:v>2</x:v>
      </x:c>
      <x:c r="F444" s="11" t="n">
        <x:v>222</x:v>
      </x:c>
      <x:c r="G444" s="11" t="n">
        <x:v>87</x:v>
      </x:c>
      <x:c r="H444" s="11" t="n">
        <x:f>E444*F444</x:f>
        <x:v>444</x:v>
      </x:c>
      <x:c r="I444" s="11" t="n">
        <x:f>H444*(1-'Summary'!$B$5)</x:f>
        <x:v>421.79999999999995</x:v>
      </x:c>
      <x:c r="J444" s="11" t="n">
        <x:f>E444*G444</x:f>
        <x:v>174</x:v>
      </x:c>
      <x:c r="K444" s="11" t="n">
        <x:f>I444-J444</x:f>
        <x:v>247.79999999999995</x:v>
      </x:c>
      <x:c r="L444" s="14" t="n">
        <x:f>K444/I444</x:f>
        <x:v>0.5874822190611664</x:v>
      </x:c>
    </x:row>
    <x:row r="445" ht="22" customHeight="1">
      <x:c r="A445" s="2" t="str">
        <x:v>ORD-00441</x:v>
      </x:c>
      <x:c r="B445" s="2" t="str">
        <x:v>North</x:v>
      </x:c>
      <x:c r="C445" s="2" t="str">
        <x:v>Mar</x:v>
      </x:c>
      <x:c r="D445" s="2" t="str">
        <x:v>SKU-081</x:v>
      </x:c>
      <x:c r="E445" s="15" t="n">
        <x:v>9</x:v>
      </x:c>
      <x:c r="F445" s="11" t="n">
        <x:v>15</x:v>
      </x:c>
      <x:c r="G445" s="11" t="n">
        <x:v>98</x:v>
      </x:c>
      <x:c r="H445" s="11" t="n">
        <x:f>E445*F445</x:f>
        <x:v>135</x:v>
      </x:c>
      <x:c r="I445" s="11" t="n">
        <x:f>H445*(1-'Summary'!$B$5)</x:f>
        <x:v>128.25</x:v>
      </x:c>
      <x:c r="J445" s="11" t="n">
        <x:f>E445*G445</x:f>
        <x:v>882</x:v>
      </x:c>
      <x:c r="K445" s="11" t="n">
        <x:f>I445-J445</x:f>
        <x:v>-753.75</x:v>
      </x:c>
      <x:c r="L445" s="14" t="n">
        <x:f>K445/I445</x:f>
        <x:v>-5.87719298245614</x:v>
      </x:c>
    </x:row>
    <x:row r="446" ht="22" customHeight="1">
      <x:c r="A446" s="2" t="str">
        <x:v>ORD-00442</x:v>
      </x:c>
      <x:c r="B446" s="2" t="str">
        <x:v>South</x:v>
      </x:c>
      <x:c r="C446" s="2" t="str">
        <x:v>Mar</x:v>
      </x:c>
      <x:c r="D446" s="2" t="str">
        <x:v>SKU-082</x:v>
      </x:c>
      <x:c r="E446" s="15" t="n">
        <x:v>16</x:v>
      </x:c>
      <x:c r="F446" s="11" t="n">
        <x:v>28</x:v>
      </x:c>
      <x:c r="G446" s="11" t="n">
        <x:v>14</x:v>
      </x:c>
      <x:c r="H446" s="11" t="n">
        <x:f>E446*F446</x:f>
        <x:v>448</x:v>
      </x:c>
      <x:c r="I446" s="11" t="n">
        <x:f>H446*(1-'Summary'!$B$5)</x:f>
        <x:v>425.59999999999997</x:v>
      </x:c>
      <x:c r="J446" s="11" t="n">
        <x:f>E446*G446</x:f>
        <x:v>224</x:v>
      </x:c>
      <x:c r="K446" s="11" t="n">
        <x:f>I446-J446</x:f>
        <x:v>201.59999999999997</x:v>
      </x:c>
      <x:c r="L446" s="14" t="n">
        <x:f>K446/I446</x:f>
        <x:v>0.47368421052631576</x:v>
      </x:c>
    </x:row>
    <x:row r="447" ht="22" customHeight="1">
      <x:c r="A447" s="2" t="str">
        <x:v>ORD-00443</x:v>
      </x:c>
      <x:c r="B447" s="2" t="str">
        <x:v>East</x:v>
      </x:c>
      <x:c r="C447" s="2" t="str">
        <x:v>Mar</x:v>
      </x:c>
      <x:c r="D447" s="2" t="str">
        <x:v>SKU-083</x:v>
      </x:c>
      <x:c r="E447" s="15" t="n">
        <x:v>23</x:v>
      </x:c>
      <x:c r="F447" s="11" t="n">
        <x:v>41</x:v>
      </x:c>
      <x:c r="G447" s="11" t="n">
        <x:v>25</x:v>
      </x:c>
      <x:c r="H447" s="11" t="n">
        <x:f>E447*F447</x:f>
        <x:v>943</x:v>
      </x:c>
      <x:c r="I447" s="11" t="n">
        <x:f>H447*(1-'Summary'!$B$5)</x:f>
        <x:v>895.8499999999999</x:v>
      </x:c>
      <x:c r="J447" s="11" t="n">
        <x:f>E447*G447</x:f>
        <x:v>575</x:v>
      </x:c>
      <x:c r="K447" s="11" t="n">
        <x:f>I447-J447</x:f>
        <x:v>320.8499999999999</x:v>
      </x:c>
      <x:c r="L447" s="14" t="n">
        <x:f>K447/I447</x:f>
        <x:v>0.35815147625160454</x:v>
      </x:c>
    </x:row>
    <x:row r="448" ht="22" customHeight="1">
      <x:c r="A448" s="2" t="str">
        <x:v>ORD-00444</x:v>
      </x:c>
      <x:c r="B448" s="2" t="str">
        <x:v>West</x:v>
      </x:c>
      <x:c r="C448" s="2" t="str">
        <x:v>Mar</x:v>
      </x:c>
      <x:c r="D448" s="2" t="str">
        <x:v>SKU-084</x:v>
      </x:c>
      <x:c r="E448" s="15" t="n">
        <x:v>6</x:v>
      </x:c>
      <x:c r="F448" s="11" t="n">
        <x:v>54</x:v>
      </x:c>
      <x:c r="G448" s="11" t="n">
        <x:v>36</x:v>
      </x:c>
      <x:c r="H448" s="11" t="n">
        <x:f>E448*F448</x:f>
        <x:v>324</x:v>
      </x:c>
      <x:c r="I448" s="11" t="n">
        <x:f>H448*(1-'Summary'!$B$5)</x:f>
        <x:v>307.8</x:v>
      </x:c>
      <x:c r="J448" s="11" t="n">
        <x:f>E448*G448</x:f>
        <x:v>216</x:v>
      </x:c>
      <x:c r="K448" s="11" t="n">
        <x:f>I448-J448</x:f>
        <x:v>91.80000000000001</x:v>
      </x:c>
      <x:c r="L448" s="14" t="n">
        <x:f>K448/I448</x:f>
        <x:v>0.29824561403508776</x:v>
      </x:c>
    </x:row>
    <x:row r="449" ht="22" customHeight="1">
      <x:c r="A449" s="2" t="str">
        <x:v>ORD-00445</x:v>
      </x:c>
      <x:c r="B449" s="2" t="str">
        <x:v>North</x:v>
      </x:c>
      <x:c r="C449" s="2" t="str">
        <x:v>Apr</x:v>
      </x:c>
      <x:c r="D449" s="2" t="str">
        <x:v>SKU-085</x:v>
      </x:c>
      <x:c r="E449" s="15" t="n">
        <x:v>13</x:v>
      </x:c>
      <x:c r="F449" s="11" t="n">
        <x:v>67</x:v>
      </x:c>
      <x:c r="G449" s="11" t="n">
        <x:v>47</x:v>
      </x:c>
      <x:c r="H449" s="11" t="n">
        <x:f>E449*F449</x:f>
        <x:v>871</x:v>
      </x:c>
      <x:c r="I449" s="11" t="n">
        <x:f>H449*(1-'Summary'!$B$5)</x:f>
        <x:v>827.4499999999999</x:v>
      </x:c>
      <x:c r="J449" s="11" t="n">
        <x:f>E449*G449</x:f>
        <x:v>611</x:v>
      </x:c>
      <x:c r="K449" s="11" t="n">
        <x:f>I449-J449</x:f>
        <x:v>216.44999999999993</x:v>
      </x:c>
      <x:c r="L449" s="14" t="n">
        <x:f>K449/I449</x:f>
        <x:v>0.26158680282796537</x:v>
      </x:c>
    </x:row>
    <x:row r="450" ht="22" customHeight="1">
      <x:c r="A450" s="2" t="str">
        <x:v>ORD-00446</x:v>
      </x:c>
      <x:c r="B450" s="2" t="str">
        <x:v>South</x:v>
      </x:c>
      <x:c r="C450" s="2" t="str">
        <x:v>Apr</x:v>
      </x:c>
      <x:c r="D450" s="2" t="str">
        <x:v>SKU-086</x:v>
      </x:c>
      <x:c r="E450" s="15" t="n">
        <x:v>20</x:v>
      </x:c>
      <x:c r="F450" s="11" t="n">
        <x:v>80</x:v>
      </x:c>
      <x:c r="G450" s="11" t="n">
        <x:v>58</x:v>
      </x:c>
      <x:c r="H450" s="11" t="n">
        <x:f>E450*F450</x:f>
        <x:v>1600</x:v>
      </x:c>
      <x:c r="I450" s="11" t="n">
        <x:f>H450*(1-'Summary'!$B$5)</x:f>
        <x:v>1520</x:v>
      </x:c>
      <x:c r="J450" s="11" t="n">
        <x:f>E450*G450</x:f>
        <x:v>1160</x:v>
      </x:c>
      <x:c r="K450" s="11" t="n">
        <x:f>I450-J450</x:f>
        <x:v>360</x:v>
      </x:c>
      <x:c r="L450" s="14" t="n">
        <x:f>K450/I450</x:f>
        <x:v>0.23684210526315788</x:v>
      </x:c>
    </x:row>
    <x:row r="451" ht="22" customHeight="1">
      <x:c r="A451" s="2" t="str">
        <x:v>ORD-00447</x:v>
      </x:c>
      <x:c r="B451" s="2" t="str">
        <x:v>East</x:v>
      </x:c>
      <x:c r="C451" s="2" t="str">
        <x:v>Apr</x:v>
      </x:c>
      <x:c r="D451" s="2" t="str">
        <x:v>SKU-087</x:v>
      </x:c>
      <x:c r="E451" s="15" t="n">
        <x:v>3</x:v>
      </x:c>
      <x:c r="F451" s="11" t="n">
        <x:v>93</x:v>
      </x:c>
      <x:c r="G451" s="11" t="n">
        <x:v>69</x:v>
      </x:c>
      <x:c r="H451" s="11" t="n">
        <x:f>E451*F451</x:f>
        <x:v>279</x:v>
      </x:c>
      <x:c r="I451" s="11" t="n">
        <x:f>H451*(1-'Summary'!$B$5)</x:f>
        <x:v>265.05</x:v>
      </x:c>
      <x:c r="J451" s="11" t="n">
        <x:f>E451*G451</x:f>
        <x:v>207</x:v>
      </x:c>
      <x:c r="K451" s="11" t="n">
        <x:f>I451-J451</x:f>
        <x:v>58.05000000000001</x:v>
      </x:c>
      <x:c r="L451" s="14" t="n">
        <x:f>K451/I451</x:f>
        <x:v>0.21901528013582347</x:v>
      </x:c>
    </x:row>
    <x:row r="452" ht="22" customHeight="1">
      <x:c r="A452" s="2" t="str">
        <x:v>ORD-00448</x:v>
      </x:c>
      <x:c r="B452" s="2" t="str">
        <x:v>West</x:v>
      </x:c>
      <x:c r="C452" s="2" t="str">
        <x:v>Apr</x:v>
      </x:c>
      <x:c r="D452" s="2" t="str">
        <x:v>SKU-088</x:v>
      </x:c>
      <x:c r="E452" s="15" t="n">
        <x:v>10</x:v>
      </x:c>
      <x:c r="F452" s="11" t="n">
        <x:v>106</x:v>
      </x:c>
      <x:c r="G452" s="11" t="n">
        <x:v>80</x:v>
      </x:c>
      <x:c r="H452" s="11" t="n">
        <x:f>E452*F452</x:f>
        <x:v>1060</x:v>
      </x:c>
      <x:c r="I452" s="11" t="n">
        <x:f>H452*(1-'Summary'!$B$5)</x:f>
        <x:v>1007</x:v>
      </x:c>
      <x:c r="J452" s="11" t="n">
        <x:f>E452*G452</x:f>
        <x:v>800</x:v>
      </x:c>
      <x:c r="K452" s="11" t="n">
        <x:f>I452-J452</x:f>
        <x:v>207</x:v>
      </x:c>
      <x:c r="L452" s="14" t="n">
        <x:f>K452/I452</x:f>
        <x:v>0.20556107249255212</x:v>
      </x:c>
    </x:row>
    <x:row r="453" ht="22" customHeight="1">
      <x:c r="A453" s="2" t="str">
        <x:v>ORD-00449</x:v>
      </x:c>
      <x:c r="B453" s="2" t="str">
        <x:v>North</x:v>
      </x:c>
      <x:c r="C453" s="2" t="str">
        <x:v>May</x:v>
      </x:c>
      <x:c r="D453" s="2" t="str">
        <x:v>SKU-089</x:v>
      </x:c>
      <x:c r="E453" s="15" t="n">
        <x:v>17</x:v>
      </x:c>
      <x:c r="F453" s="11" t="n">
        <x:v>119</x:v>
      </x:c>
      <x:c r="G453" s="11" t="n">
        <x:v>91</x:v>
      </x:c>
      <x:c r="H453" s="11" t="n">
        <x:f>E453*F453</x:f>
        <x:v>2023</x:v>
      </x:c>
      <x:c r="I453" s="11" t="n">
        <x:f>H453*(1-'Summary'!$B$5)</x:f>
        <x:v>1921.85</x:v>
      </x:c>
      <x:c r="J453" s="11" t="n">
        <x:f>E453*G453</x:f>
        <x:v>1547</x:v>
      </x:c>
      <x:c r="K453" s="11" t="n">
        <x:f>I453-J453</x:f>
        <x:v>374.8499999999999</x:v>
      </x:c>
      <x:c r="L453" s="14" t="n">
        <x:f>K453/I453</x:f>
        <x:v>0.19504643962848292</x:v>
      </x:c>
    </x:row>
    <x:row r="454" ht="22" customHeight="1">
      <x:c r="A454" s="2" t="str">
        <x:v>ORD-00450</x:v>
      </x:c>
      <x:c r="B454" s="2" t="str">
        <x:v>South</x:v>
      </x:c>
      <x:c r="C454" s="2" t="str">
        <x:v>May</x:v>
      </x:c>
      <x:c r="D454" s="2" t="str">
        <x:v>SKU-090</x:v>
      </x:c>
      <x:c r="E454" s="15" t="n">
        <x:v>24</x:v>
      </x:c>
      <x:c r="F454" s="11" t="n">
        <x:v>132</x:v>
      </x:c>
      <x:c r="G454" s="11" t="n">
        <x:v>102</x:v>
      </x:c>
      <x:c r="H454" s="11" t="n">
        <x:f>E454*F454</x:f>
        <x:v>3168</x:v>
      </x:c>
      <x:c r="I454" s="11" t="n">
        <x:f>H454*(1-'Summary'!$B$5)</x:f>
        <x:v>3009.6</x:v>
      </x:c>
      <x:c r="J454" s="11" t="n">
        <x:f>E454*G454</x:f>
        <x:v>2448</x:v>
      </x:c>
      <x:c r="K454" s="11" t="n">
        <x:f>I454-J454</x:f>
        <x:v>561.5999999999999</x:v>
      </x:c>
      <x:c r="L454" s="14" t="n">
        <x:f>K454/I454</x:f>
        <x:v>0.1866028708133971</x:v>
      </x:c>
    </x:row>
    <x:row r="455" ht="22" customHeight="1">
      <x:c r="A455" s="2" t="str">
        <x:v>ORD-00451</x:v>
      </x:c>
      <x:c r="B455" s="2" t="str">
        <x:v>East</x:v>
      </x:c>
      <x:c r="C455" s="2" t="str">
        <x:v>May</x:v>
      </x:c>
      <x:c r="D455" s="2" t="str">
        <x:v>SKU-091</x:v>
      </x:c>
      <x:c r="E455" s="15" t="n">
        <x:v>7</x:v>
      </x:c>
      <x:c r="F455" s="11" t="n">
        <x:v>145</x:v>
      </x:c>
      <x:c r="G455" s="11" t="n">
        <x:v>18</x:v>
      </x:c>
      <x:c r="H455" s="11" t="n">
        <x:f>E455*F455</x:f>
        <x:v>1015</x:v>
      </x:c>
      <x:c r="I455" s="11" t="n">
        <x:f>H455*(1-'Summary'!$B$5)</x:f>
        <x:v>964.25</x:v>
      </x:c>
      <x:c r="J455" s="11" t="n">
        <x:f>E455*G455</x:f>
        <x:v>126</x:v>
      </x:c>
      <x:c r="K455" s="11" t="n">
        <x:f>I455-J455</x:f>
        <x:v>838.25</x:v>
      </x:c>
      <x:c r="L455" s="14" t="n">
        <x:f>K455/I455</x:f>
        <x:v>0.8693284936479129</x:v>
      </x:c>
    </x:row>
    <x:row r="456" ht="22" customHeight="1">
      <x:c r="A456" s="2" t="str">
        <x:v>ORD-00452</x:v>
      </x:c>
      <x:c r="B456" s="2" t="str">
        <x:v>West</x:v>
      </x:c>
      <x:c r="C456" s="2" t="str">
        <x:v>May</x:v>
      </x:c>
      <x:c r="D456" s="2" t="str">
        <x:v>SKU-092</x:v>
      </x:c>
      <x:c r="E456" s="15" t="n">
        <x:v>14</x:v>
      </x:c>
      <x:c r="F456" s="11" t="n">
        <x:v>158</x:v>
      </x:c>
      <x:c r="G456" s="11" t="n">
        <x:v>29</x:v>
      </x:c>
      <x:c r="H456" s="11" t="n">
        <x:f>E456*F456</x:f>
        <x:v>2212</x:v>
      </x:c>
      <x:c r="I456" s="11" t="n">
        <x:f>H456*(1-'Summary'!$B$5)</x:f>
        <x:v>2101.4</x:v>
      </x:c>
      <x:c r="J456" s="11" t="n">
        <x:f>E456*G456</x:f>
        <x:v>406</x:v>
      </x:c>
      <x:c r="K456" s="11" t="n">
        <x:f>I456-J456</x:f>
        <x:v>1695.4</x:v>
      </x:c>
      <x:c r="L456" s="14" t="n">
        <x:f>K456/I456</x:f>
        <x:v>0.8067954696868754</x:v>
      </x:c>
    </x:row>
    <x:row r="457" ht="22" customHeight="1">
      <x:c r="A457" s="2" t="str">
        <x:v>ORD-00453</x:v>
      </x:c>
      <x:c r="B457" s="2" t="str">
        <x:v>North</x:v>
      </x:c>
      <x:c r="C457" s="2" t="str">
        <x:v>Jun</x:v>
      </x:c>
      <x:c r="D457" s="2" t="str">
        <x:v>SKU-093</x:v>
      </x:c>
      <x:c r="E457" s="15" t="n">
        <x:v>21</x:v>
      </x:c>
      <x:c r="F457" s="11" t="n">
        <x:v>171</x:v>
      </x:c>
      <x:c r="G457" s="11" t="n">
        <x:v>40</x:v>
      </x:c>
      <x:c r="H457" s="11" t="n">
        <x:f>E457*F457</x:f>
        <x:v>3591</x:v>
      </x:c>
      <x:c r="I457" s="11" t="n">
        <x:f>H457*(1-'Summary'!$B$5)</x:f>
        <x:v>3411.45</x:v>
      </x:c>
      <x:c r="J457" s="11" t="n">
        <x:f>E457*G457</x:f>
        <x:v>840</x:v>
      </x:c>
      <x:c r="K457" s="11" t="n">
        <x:f>I457-J457</x:f>
        <x:v>2571.45</x:v>
      </x:c>
      <x:c r="L457" s="14" t="n">
        <x:f>K457/I457</x:f>
        <x:v>0.7537703908895045</x:v>
      </x:c>
    </x:row>
    <x:row r="458" ht="22" customHeight="1">
      <x:c r="A458" s="2" t="str">
        <x:v>ORD-00454</x:v>
      </x:c>
      <x:c r="B458" s="2" t="str">
        <x:v>South</x:v>
      </x:c>
      <x:c r="C458" s="2" t="str">
        <x:v>Jun</x:v>
      </x:c>
      <x:c r="D458" s="2" t="str">
        <x:v>SKU-094</x:v>
      </x:c>
      <x:c r="E458" s="15" t="n">
        <x:v>4</x:v>
      </x:c>
      <x:c r="F458" s="11" t="n">
        <x:v>184</x:v>
      </x:c>
      <x:c r="G458" s="11" t="n">
        <x:v>51</x:v>
      </x:c>
      <x:c r="H458" s="11" t="n">
        <x:f>E458*F458</x:f>
        <x:v>736</x:v>
      </x:c>
      <x:c r="I458" s="11" t="n">
        <x:f>H458*(1-'Summary'!$B$5)</x:f>
        <x:v>699.1999999999999</x:v>
      </x:c>
      <x:c r="J458" s="11" t="n">
        <x:f>E458*G458</x:f>
        <x:v>204</x:v>
      </x:c>
      <x:c r="K458" s="11" t="n">
        <x:f>I458-J458</x:f>
        <x:v>495.19999999999993</x:v>
      </x:c>
      <x:c r="L458" s="14" t="n">
        <x:f>K458/I458</x:f>
        <x:v>0.7082379862700229</x:v>
      </x:c>
    </x:row>
    <x:row r="459" ht="22" customHeight="1">
      <x:c r="A459" s="2" t="str">
        <x:v>ORD-00455</x:v>
      </x:c>
      <x:c r="B459" s="2" t="str">
        <x:v>East</x:v>
      </x:c>
      <x:c r="C459" s="2" t="str">
        <x:v>Jun</x:v>
      </x:c>
      <x:c r="D459" s="2" t="str">
        <x:v>SKU-095</x:v>
      </x:c>
      <x:c r="E459" s="15" t="n">
        <x:v>11</x:v>
      </x:c>
      <x:c r="F459" s="11" t="n">
        <x:v>197</x:v>
      </x:c>
      <x:c r="G459" s="11" t="n">
        <x:v>62</x:v>
      </x:c>
      <x:c r="H459" s="11" t="n">
        <x:f>E459*F459</x:f>
        <x:v>2167</x:v>
      </x:c>
      <x:c r="I459" s="11" t="n">
        <x:f>H459*(1-'Summary'!$B$5)</x:f>
        <x:v>2058.65</x:v>
      </x:c>
      <x:c r="J459" s="11" t="n">
        <x:f>E459*G459</x:f>
        <x:v>682</x:v>
      </x:c>
      <x:c r="K459" s="11" t="n">
        <x:f>I459-J459</x:f>
        <x:v>1376.65</x:v>
      </x:c>
      <x:c r="L459" s="14" t="n">
        <x:f>K459/I459</x:f>
        <x:v>0.668714934544483</x:v>
      </x:c>
    </x:row>
    <x:row r="460" ht="22" customHeight="1">
      <x:c r="A460" s="2" t="str">
        <x:v>ORD-00456</x:v>
      </x:c>
      <x:c r="B460" s="2" t="str">
        <x:v>West</x:v>
      </x:c>
      <x:c r="C460" s="2" t="str">
        <x:v>Jun</x:v>
      </x:c>
      <x:c r="D460" s="2" t="str">
        <x:v>SKU-096</x:v>
      </x:c>
      <x:c r="E460" s="15" t="n">
        <x:v>18</x:v>
      </x:c>
      <x:c r="F460" s="11" t="n">
        <x:v>210</x:v>
      </x:c>
      <x:c r="G460" s="11" t="n">
        <x:v>73</x:v>
      </x:c>
      <x:c r="H460" s="11" t="n">
        <x:f>E460*F460</x:f>
        <x:v>3780</x:v>
      </x:c>
      <x:c r="I460" s="11" t="n">
        <x:f>H460*(1-'Summary'!$B$5)</x:f>
        <x:v>3591</x:v>
      </x:c>
      <x:c r="J460" s="11" t="n">
        <x:f>E460*G460</x:f>
        <x:v>1314</x:v>
      </x:c>
      <x:c r="K460" s="11" t="n">
        <x:f>I460-J460</x:f>
        <x:v>2277</x:v>
      </x:c>
      <x:c r="L460" s="14" t="n">
        <x:f>K460/I460</x:f>
        <x:v>0.6340852130325815</x:v>
      </x:c>
    </x:row>
    <x:row r="461" ht="22" customHeight="1">
      <x:c r="A461" s="2" t="str">
        <x:v>ORD-00457</x:v>
      </x:c>
      <x:c r="B461" s="2" t="str">
        <x:v>North</x:v>
      </x:c>
      <x:c r="C461" s="2" t="str">
        <x:v>Jul</x:v>
      </x:c>
      <x:c r="D461" s="2" t="str">
        <x:v>SKU-097</x:v>
      </x:c>
      <x:c r="E461" s="15" t="n">
        <x:v>1</x:v>
      </x:c>
      <x:c r="F461" s="11" t="n">
        <x:v>223</x:v>
      </x:c>
      <x:c r="G461" s="11" t="n">
        <x:v>84</x:v>
      </x:c>
      <x:c r="H461" s="11" t="n">
        <x:f>E461*F461</x:f>
        <x:v>223</x:v>
      </x:c>
      <x:c r="I461" s="11" t="n">
        <x:f>H461*(1-'Summary'!$B$5)</x:f>
        <x:v>211.85</x:v>
      </x:c>
      <x:c r="J461" s="11" t="n">
        <x:f>E461*G461</x:f>
        <x:v>84</x:v>
      </x:c>
      <x:c r="K461" s="11" t="n">
        <x:f>I461-J461</x:f>
        <x:v>127.85</x:v>
      </x:c>
      <x:c r="L461" s="14" t="n">
        <x:f>K461/I461</x:f>
        <x:v>0.6034930375265518</x:v>
      </x:c>
    </x:row>
    <x:row r="462" ht="22" customHeight="1">
      <x:c r="A462" s="2" t="str">
        <x:v>ORD-00458</x:v>
      </x:c>
      <x:c r="B462" s="2" t="str">
        <x:v>South</x:v>
      </x:c>
      <x:c r="C462" s="2" t="str">
        <x:v>Jul</x:v>
      </x:c>
      <x:c r="D462" s="2" t="str">
        <x:v>SKU-098</x:v>
      </x:c>
      <x:c r="E462" s="15" t="n">
        <x:v>8</x:v>
      </x:c>
      <x:c r="F462" s="11" t="n">
        <x:v>16</x:v>
      </x:c>
      <x:c r="G462" s="11" t="n">
        <x:v>95</x:v>
      </x:c>
      <x:c r="H462" s="11" t="n">
        <x:f>E462*F462</x:f>
        <x:v>128</x:v>
      </x:c>
      <x:c r="I462" s="11" t="n">
        <x:f>H462*(1-'Summary'!$B$5)</x:f>
        <x:v>121.6</x:v>
      </x:c>
      <x:c r="J462" s="11" t="n">
        <x:f>E462*G462</x:f>
        <x:v>760</x:v>
      </x:c>
      <x:c r="K462" s="11" t="n">
        <x:f>I462-J462</x:f>
        <x:v>-638.4</x:v>
      </x:c>
      <x:c r="L462" s="14" t="n">
        <x:f>K462/I462</x:f>
        <x:v>-5.25</x:v>
      </x:c>
    </x:row>
    <x:row r="463" ht="22" customHeight="1">
      <x:c r="A463" s="2" t="str">
        <x:v>ORD-00459</x:v>
      </x:c>
      <x:c r="B463" s="2" t="str">
        <x:v>East</x:v>
      </x:c>
      <x:c r="C463" s="2" t="str">
        <x:v>Jul</x:v>
      </x:c>
      <x:c r="D463" s="2" t="str">
        <x:v>SKU-099</x:v>
      </x:c>
      <x:c r="E463" s="15" t="n">
        <x:v>15</x:v>
      </x:c>
      <x:c r="F463" s="11" t="n">
        <x:v>29</x:v>
      </x:c>
      <x:c r="G463" s="11" t="n">
        <x:v>11</x:v>
      </x:c>
      <x:c r="H463" s="11" t="n">
        <x:f>E463*F463</x:f>
        <x:v>435</x:v>
      </x:c>
      <x:c r="I463" s="11" t="n">
        <x:f>H463*(1-'Summary'!$B$5)</x:f>
        <x:v>413.25</x:v>
      </x:c>
      <x:c r="J463" s="11" t="n">
        <x:f>E463*G463</x:f>
        <x:v>165</x:v>
      </x:c>
      <x:c r="K463" s="11" t="n">
        <x:f>I463-J463</x:f>
        <x:v>248.25</x:v>
      </x:c>
      <x:c r="L463" s="14" t="n">
        <x:f>K463/I463</x:f>
        <x:v>0.6007259528130672</x:v>
      </x:c>
    </x:row>
    <x:row r="464" ht="22" customHeight="1">
      <x:c r="A464" s="2" t="str">
        <x:v>ORD-00460</x:v>
      </x:c>
      <x:c r="B464" s="2" t="str">
        <x:v>West</x:v>
      </x:c>
      <x:c r="C464" s="2" t="str">
        <x:v>Jul</x:v>
      </x:c>
      <x:c r="D464" s="2" t="str">
        <x:v>SKU-100</x:v>
      </x:c>
      <x:c r="E464" s="15" t="n">
        <x:v>22</x:v>
      </x:c>
      <x:c r="F464" s="11" t="n">
        <x:v>42</x:v>
      </x:c>
      <x:c r="G464" s="11" t="n">
        <x:v>22</x:v>
      </x:c>
      <x:c r="H464" s="11" t="n">
        <x:f>E464*F464</x:f>
        <x:v>924</x:v>
      </x:c>
      <x:c r="I464" s="11" t="n">
        <x:f>H464*(1-'Summary'!$B$5)</x:f>
        <x:v>877.8</x:v>
      </x:c>
      <x:c r="J464" s="11" t="n">
        <x:f>E464*G464</x:f>
        <x:v>484</x:v>
      </x:c>
      <x:c r="K464" s="11" t="n">
        <x:f>I464-J464</x:f>
        <x:v>393.79999999999995</x:v>
      </x:c>
      <x:c r="L464" s="14" t="n">
        <x:f>K464/I464</x:f>
        <x:v>0.44862155388471175</x:v>
      </x:c>
    </x:row>
    <x:row r="465" ht="22" customHeight="1">
      <x:c r="A465" s="2" t="str">
        <x:v>ORD-00461</x:v>
      </x:c>
      <x:c r="B465" s="2" t="str">
        <x:v>North</x:v>
      </x:c>
      <x:c r="C465" s="2" t="str">
        <x:v>Aug</x:v>
      </x:c>
      <x:c r="D465" s="2" t="str">
        <x:v>SKU-101</x:v>
      </x:c>
      <x:c r="E465" s="15" t="n">
        <x:v>5</x:v>
      </x:c>
      <x:c r="F465" s="11" t="n">
        <x:v>55</x:v>
      </x:c>
      <x:c r="G465" s="11" t="n">
        <x:v>33</x:v>
      </x:c>
      <x:c r="H465" s="11" t="n">
        <x:f>E465*F465</x:f>
        <x:v>275</x:v>
      </x:c>
      <x:c r="I465" s="11" t="n">
        <x:f>H465*(1-'Summary'!$B$5)</x:f>
        <x:v>261.25</x:v>
      </x:c>
      <x:c r="J465" s="11" t="n">
        <x:f>E465*G465</x:f>
        <x:v>165</x:v>
      </x:c>
      <x:c r="K465" s="11" t="n">
        <x:f>I465-J465</x:f>
        <x:v>96.25</x:v>
      </x:c>
      <x:c r="L465" s="14" t="n">
        <x:f>K465/I465</x:f>
        <x:v>0.3684210526315789</x:v>
      </x:c>
    </x:row>
    <x:row r="466" ht="22" customHeight="1">
      <x:c r="A466" s="2" t="str">
        <x:v>ORD-00462</x:v>
      </x:c>
      <x:c r="B466" s="2" t="str">
        <x:v>South</x:v>
      </x:c>
      <x:c r="C466" s="2" t="str">
        <x:v>Aug</x:v>
      </x:c>
      <x:c r="D466" s="2" t="str">
        <x:v>SKU-102</x:v>
      </x:c>
      <x:c r="E466" s="15" t="n">
        <x:v>12</x:v>
      </x:c>
      <x:c r="F466" s="11" t="n">
        <x:v>68</x:v>
      </x:c>
      <x:c r="G466" s="11" t="n">
        <x:v>44</x:v>
      </x:c>
      <x:c r="H466" s="11" t="n">
        <x:f>E466*F466</x:f>
        <x:v>816</x:v>
      </x:c>
      <x:c r="I466" s="11" t="n">
        <x:f>H466*(1-'Summary'!$B$5)</x:f>
        <x:v>775.1999999999999</x:v>
      </x:c>
      <x:c r="J466" s="11" t="n">
        <x:f>E466*G466</x:f>
        <x:v>528</x:v>
      </x:c>
      <x:c r="K466" s="11" t="n">
        <x:f>I466-J466</x:f>
        <x:v>247.19999999999993</x:v>
      </x:c>
      <x:c r="L466" s="14" t="n">
        <x:f>K466/I466</x:f>
        <x:v>0.31888544891640863</x:v>
      </x:c>
    </x:row>
    <x:row r="467" ht="22" customHeight="1">
      <x:c r="A467" s="2" t="str">
        <x:v>ORD-00463</x:v>
      </x:c>
      <x:c r="B467" s="2" t="str">
        <x:v>East</x:v>
      </x:c>
      <x:c r="C467" s="2" t="str">
        <x:v>Aug</x:v>
      </x:c>
      <x:c r="D467" s="2" t="str">
        <x:v>SKU-103</x:v>
      </x:c>
      <x:c r="E467" s="15" t="n">
        <x:v>19</x:v>
      </x:c>
      <x:c r="F467" s="11" t="n">
        <x:v>81</x:v>
      </x:c>
      <x:c r="G467" s="11" t="n">
        <x:v>55</x:v>
      </x:c>
      <x:c r="H467" s="11" t="n">
        <x:f>E467*F467</x:f>
        <x:v>1539</x:v>
      </x:c>
      <x:c r="I467" s="11" t="n">
        <x:f>H467*(1-'Summary'!$B$5)</x:f>
        <x:v>1462.05</x:v>
      </x:c>
      <x:c r="J467" s="11" t="n">
        <x:f>E467*G467</x:f>
        <x:v>1045</x:v>
      </x:c>
      <x:c r="K467" s="11" t="n">
        <x:f>I467-J467</x:f>
        <x:v>417.04999999999995</x:v>
      </x:c>
      <x:c r="L467" s="14" t="n">
        <x:f>K467/I467</x:f>
        <x:v>0.2852501624431449</x:v>
      </x:c>
    </x:row>
    <x:row r="468" ht="22" customHeight="1">
      <x:c r="A468" s="2" t="str">
        <x:v>ORD-00464</x:v>
      </x:c>
      <x:c r="B468" s="2" t="str">
        <x:v>West</x:v>
      </x:c>
      <x:c r="C468" s="2" t="str">
        <x:v>Aug</x:v>
      </x:c>
      <x:c r="D468" s="2" t="str">
        <x:v>SKU-104</x:v>
      </x:c>
      <x:c r="E468" s="15" t="n">
        <x:v>2</x:v>
      </x:c>
      <x:c r="F468" s="11" t="n">
        <x:v>94</x:v>
      </x:c>
      <x:c r="G468" s="11" t="n">
        <x:v>66</x:v>
      </x:c>
      <x:c r="H468" s="11" t="n">
        <x:f>E468*F468</x:f>
        <x:v>188</x:v>
      </x:c>
      <x:c r="I468" s="11" t="n">
        <x:f>H468*(1-'Summary'!$B$5)</x:f>
        <x:v>178.6</x:v>
      </x:c>
      <x:c r="J468" s="11" t="n">
        <x:f>E468*G468</x:f>
        <x:v>132</x:v>
      </x:c>
      <x:c r="K468" s="11" t="n">
        <x:f>I468-J468</x:f>
        <x:v>46.599999999999994</x:v>
      </x:c>
      <x:c r="L468" s="14" t="n">
        <x:f>K468/I468</x:f>
        <x:v>0.2609182530795073</x:v>
      </x:c>
    </x:row>
    <x:row r="469" ht="22" customHeight="1">
      <x:c r="A469" s="2" t="str">
        <x:v>ORD-00465</x:v>
      </x:c>
      <x:c r="B469" s="2" t="str">
        <x:v>North</x:v>
      </x:c>
      <x:c r="C469" s="2" t="str">
        <x:v>Sep</x:v>
      </x:c>
      <x:c r="D469" s="2" t="str">
        <x:v>SKU-105</x:v>
      </x:c>
      <x:c r="E469" s="15" t="n">
        <x:v>9</x:v>
      </x:c>
      <x:c r="F469" s="11" t="n">
        <x:v>107</x:v>
      </x:c>
      <x:c r="G469" s="11" t="n">
        <x:v>77</x:v>
      </x:c>
      <x:c r="H469" s="11" t="n">
        <x:f>E469*F469</x:f>
        <x:v>963</x:v>
      </x:c>
      <x:c r="I469" s="11" t="n">
        <x:f>H469*(1-'Summary'!$B$5)</x:f>
        <x:v>914.8499999999999</x:v>
      </x:c>
      <x:c r="J469" s="11" t="n">
        <x:f>E469*G469</x:f>
        <x:v>693</x:v>
      </x:c>
      <x:c r="K469" s="11" t="n">
        <x:f>I469-J469</x:f>
        <x:v>221.8499999999999</x:v>
      </x:c>
      <x:c r="L469" s="14" t="n">
        <x:f>K469/I469</x:f>
        <x:v>0.24249877029021144</x:v>
      </x:c>
    </x:row>
    <x:row r="470" ht="22" customHeight="1">
      <x:c r="A470" s="2" t="str">
        <x:v>ORD-00466</x:v>
      </x:c>
      <x:c r="B470" s="2" t="str">
        <x:v>South</x:v>
      </x:c>
      <x:c r="C470" s="2" t="str">
        <x:v>Sep</x:v>
      </x:c>
      <x:c r="D470" s="2" t="str">
        <x:v>SKU-106</x:v>
      </x:c>
      <x:c r="E470" s="15" t="n">
        <x:v>16</x:v>
      </x:c>
      <x:c r="F470" s="11" t="n">
        <x:v>120</x:v>
      </x:c>
      <x:c r="G470" s="11" t="n">
        <x:v>88</x:v>
      </x:c>
      <x:c r="H470" s="11" t="n">
        <x:f>E470*F470</x:f>
        <x:v>1920</x:v>
      </x:c>
      <x:c r="I470" s="11" t="n">
        <x:f>H470*(1-'Summary'!$B$5)</x:f>
        <x:v>1824</x:v>
      </x:c>
      <x:c r="J470" s="11" t="n">
        <x:f>E470*G470</x:f>
        <x:v>1408</x:v>
      </x:c>
      <x:c r="K470" s="11" t="n">
        <x:f>I470-J470</x:f>
        <x:v>416</x:v>
      </x:c>
      <x:c r="L470" s="14" t="n">
        <x:f>K470/I470</x:f>
        <x:v>0.22807017543859648</x:v>
      </x:c>
    </x:row>
    <x:row r="471" ht="22" customHeight="1">
      <x:c r="A471" s="2" t="str">
        <x:v>ORD-00467</x:v>
      </x:c>
      <x:c r="B471" s="2" t="str">
        <x:v>East</x:v>
      </x:c>
      <x:c r="C471" s="2" t="str">
        <x:v>Sep</x:v>
      </x:c>
      <x:c r="D471" s="2" t="str">
        <x:v>SKU-107</x:v>
      </x:c>
      <x:c r="E471" s="15" t="n">
        <x:v>23</x:v>
      </x:c>
      <x:c r="F471" s="11" t="n">
        <x:v>133</x:v>
      </x:c>
      <x:c r="G471" s="11" t="n">
        <x:v>99</x:v>
      </x:c>
      <x:c r="H471" s="11" t="n">
        <x:f>E471*F471</x:f>
        <x:v>3059</x:v>
      </x:c>
      <x:c r="I471" s="11" t="n">
        <x:f>H471*(1-'Summary'!$B$5)</x:f>
        <x:v>2906.0499999999997</x:v>
      </x:c>
      <x:c r="J471" s="11" t="n">
        <x:f>E471*G471</x:f>
        <x:v>2277</x:v>
      </x:c>
      <x:c r="K471" s="11" t="n">
        <x:f>I471-J471</x:f>
        <x:v>629.0499999999997</x:v>
      </x:c>
      <x:c r="L471" s="14" t="n">
        <x:f>K471/I471</x:f>
        <x:v>0.21646220815195877</x:v>
      </x:c>
    </x:row>
    <x:row r="472" ht="22" customHeight="1">
      <x:c r="A472" s="2" t="str">
        <x:v>ORD-00468</x:v>
      </x:c>
      <x:c r="B472" s="2" t="str">
        <x:v>West</x:v>
      </x:c>
      <x:c r="C472" s="2" t="str">
        <x:v>Sep</x:v>
      </x:c>
      <x:c r="D472" s="2" t="str">
        <x:v>SKU-108</x:v>
      </x:c>
      <x:c r="E472" s="15" t="n">
        <x:v>6</x:v>
      </x:c>
      <x:c r="F472" s="11" t="n">
        <x:v>146</x:v>
      </x:c>
      <x:c r="G472" s="11" t="n">
        <x:v>15</x:v>
      </x:c>
      <x:c r="H472" s="11" t="n">
        <x:f>E472*F472</x:f>
        <x:v>876</x:v>
      </x:c>
      <x:c r="I472" s="11" t="n">
        <x:f>H472*(1-'Summary'!$B$5)</x:f>
        <x:v>832.1999999999999</x:v>
      </x:c>
      <x:c r="J472" s="11" t="n">
        <x:f>E472*G472</x:f>
        <x:v>90</x:v>
      </x:c>
      <x:c r="K472" s="11" t="n">
        <x:f>I472-J472</x:f>
        <x:v>742.1999999999999</x:v>
      </x:c>
      <x:c r="L472" s="14" t="n">
        <x:f>K472/I472</x:f>
        <x:v>0.8918529199711608</x:v>
      </x:c>
    </x:row>
    <x:row r="473" ht="22" customHeight="1">
      <x:c r="A473" s="2" t="str">
        <x:v>ORD-00469</x:v>
      </x:c>
      <x:c r="B473" s="2" t="str">
        <x:v>North</x:v>
      </x:c>
      <x:c r="C473" s="2" t="str">
        <x:v>Oct</x:v>
      </x:c>
      <x:c r="D473" s="2" t="str">
        <x:v>SKU-109</x:v>
      </x:c>
      <x:c r="E473" s="15" t="n">
        <x:v>13</x:v>
      </x:c>
      <x:c r="F473" s="11" t="n">
        <x:v>159</x:v>
      </x:c>
      <x:c r="G473" s="11" t="n">
        <x:v>26</x:v>
      </x:c>
      <x:c r="H473" s="11" t="n">
        <x:f>E473*F473</x:f>
        <x:v>2067</x:v>
      </x:c>
      <x:c r="I473" s="11" t="n">
        <x:f>H473*(1-'Summary'!$B$5)</x:f>
        <x:v>1963.6499999999999</x:v>
      </x:c>
      <x:c r="J473" s="11" t="n">
        <x:f>E473*G473</x:f>
        <x:v>338</x:v>
      </x:c>
      <x:c r="K473" s="11" t="n">
        <x:f>I473-J473</x:f>
        <x:v>1625.6499999999999</x:v>
      </x:c>
      <x:c r="L473" s="14" t="n">
        <x:f>K473/I473</x:f>
        <x:v>0.8278715657067196</x:v>
      </x:c>
    </x:row>
    <x:row r="474" ht="22" customHeight="1">
      <x:c r="A474" s="2" t="str">
        <x:v>ORD-00470</x:v>
      </x:c>
      <x:c r="B474" s="2" t="str">
        <x:v>South</x:v>
      </x:c>
      <x:c r="C474" s="2" t="str">
        <x:v>Oct</x:v>
      </x:c>
      <x:c r="D474" s="2" t="str">
        <x:v>SKU-110</x:v>
      </x:c>
      <x:c r="E474" s="15" t="n">
        <x:v>20</x:v>
      </x:c>
      <x:c r="F474" s="11" t="n">
        <x:v>172</x:v>
      </x:c>
      <x:c r="G474" s="11" t="n">
        <x:v>37</x:v>
      </x:c>
      <x:c r="H474" s="11" t="n">
        <x:f>E474*F474</x:f>
        <x:v>3440</x:v>
      </x:c>
      <x:c r="I474" s="11" t="n">
        <x:f>H474*(1-'Summary'!$B$5)</x:f>
        <x:v>3268</x:v>
      </x:c>
      <x:c r="J474" s="11" t="n">
        <x:f>E474*G474</x:f>
        <x:v>740</x:v>
      </x:c>
      <x:c r="K474" s="11" t="n">
        <x:f>I474-J474</x:f>
        <x:v>2528</x:v>
      </x:c>
      <x:c r="L474" s="14" t="n">
        <x:f>K474/I474</x:f>
        <x:v>0.773561811505508</x:v>
      </x:c>
    </x:row>
    <x:row r="475" ht="22" customHeight="1">
      <x:c r="A475" s="2" t="str">
        <x:v>ORD-00471</x:v>
      </x:c>
      <x:c r="B475" s="2" t="str">
        <x:v>East</x:v>
      </x:c>
      <x:c r="C475" s="2" t="str">
        <x:v>Oct</x:v>
      </x:c>
      <x:c r="D475" s="2" t="str">
        <x:v>SKU-111</x:v>
      </x:c>
      <x:c r="E475" s="15" t="n">
        <x:v>3</x:v>
      </x:c>
      <x:c r="F475" s="11" t="n">
        <x:v>185</x:v>
      </x:c>
      <x:c r="G475" s="11" t="n">
        <x:v>48</x:v>
      </x:c>
      <x:c r="H475" s="11" t="n">
        <x:f>E475*F475</x:f>
        <x:v>555</x:v>
      </x:c>
      <x:c r="I475" s="11" t="n">
        <x:f>H475*(1-'Summary'!$B$5)</x:f>
        <x:v>527.25</x:v>
      </x:c>
      <x:c r="J475" s="11" t="n">
        <x:f>E475*G475</x:f>
        <x:v>144</x:v>
      </x:c>
      <x:c r="K475" s="11" t="n">
        <x:f>I475-J475</x:f>
        <x:v>383.25</x:v>
      </x:c>
      <x:c r="L475" s="14" t="n">
        <x:f>K475/I475</x:f>
        <x:v>0.7268847795163584</x:v>
      </x:c>
    </x:row>
    <x:row r="476" ht="22" customHeight="1">
      <x:c r="A476" s="2" t="str">
        <x:v>ORD-00472</x:v>
      </x:c>
      <x:c r="B476" s="2" t="str">
        <x:v>West</x:v>
      </x:c>
      <x:c r="C476" s="2" t="str">
        <x:v>Oct</x:v>
      </x:c>
      <x:c r="D476" s="2" t="str">
        <x:v>SKU-112</x:v>
      </x:c>
      <x:c r="E476" s="15" t="n">
        <x:v>10</x:v>
      </x:c>
      <x:c r="F476" s="11" t="n">
        <x:v>198</x:v>
      </x:c>
      <x:c r="G476" s="11" t="n">
        <x:v>59</x:v>
      </x:c>
      <x:c r="H476" s="11" t="n">
        <x:f>E476*F476</x:f>
        <x:v>1980</x:v>
      </x:c>
      <x:c r="I476" s="11" t="n">
        <x:f>H476*(1-'Summary'!$B$5)</x:f>
        <x:v>1881</x:v>
      </x:c>
      <x:c r="J476" s="11" t="n">
        <x:f>E476*G476</x:f>
        <x:v>590</x:v>
      </x:c>
      <x:c r="K476" s="11" t="n">
        <x:f>I476-J476</x:f>
        <x:v>1291</x:v>
      </x:c>
      <x:c r="L476" s="14" t="n">
        <x:f>K476/I476</x:f>
        <x:v>0.6863370547581074</x:v>
      </x:c>
    </x:row>
    <x:row r="477" ht="22" customHeight="1">
      <x:c r="A477" s="2" t="str">
        <x:v>ORD-00473</x:v>
      </x:c>
      <x:c r="B477" s="2" t="str">
        <x:v>North</x:v>
      </x:c>
      <x:c r="C477" s="2" t="str">
        <x:v>Nov</x:v>
      </x:c>
      <x:c r="D477" s="2" t="str">
        <x:v>SKU-113</x:v>
      </x:c>
      <x:c r="E477" s="15" t="n">
        <x:v>17</x:v>
      </x:c>
      <x:c r="F477" s="11" t="n">
        <x:v>211</x:v>
      </x:c>
      <x:c r="G477" s="11" t="n">
        <x:v>70</x:v>
      </x:c>
      <x:c r="H477" s="11" t="n">
        <x:f>E477*F477</x:f>
        <x:v>3587</x:v>
      </x:c>
      <x:c r="I477" s="11" t="n">
        <x:f>H477*(1-'Summary'!$B$5)</x:f>
        <x:v>3407.6499999999996</x:v>
      </x:c>
      <x:c r="J477" s="11" t="n">
        <x:f>E477*G477</x:f>
        <x:v>1190</x:v>
      </x:c>
      <x:c r="K477" s="11" t="n">
        <x:f>I477-J477</x:f>
        <x:v>2217.6499999999996</x:v>
      </x:c>
      <x:c r="L477" s="14" t="n">
        <x:f>K477/I477</x:f>
        <x:v>0.6507857321027687</x:v>
      </x:c>
    </x:row>
    <x:row r="478" ht="22" customHeight="1">
      <x:c r="A478" s="2" t="str">
        <x:v>ORD-00474</x:v>
      </x:c>
      <x:c r="B478" s="2" t="str">
        <x:v>South</x:v>
      </x:c>
      <x:c r="C478" s="2" t="str">
        <x:v>Nov</x:v>
      </x:c>
      <x:c r="D478" s="2" t="str">
        <x:v>SKU-114</x:v>
      </x:c>
      <x:c r="E478" s="15" t="n">
        <x:v>24</x:v>
      </x:c>
      <x:c r="F478" s="11" t="n">
        <x:v>224</x:v>
      </x:c>
      <x:c r="G478" s="11" t="n">
        <x:v>81</x:v>
      </x:c>
      <x:c r="H478" s="11" t="n">
        <x:f>E478*F478</x:f>
        <x:v>5376</x:v>
      </x:c>
      <x:c r="I478" s="11" t="n">
        <x:f>H478*(1-'Summary'!$B$5)</x:f>
        <x:v>5107.2</x:v>
      </x:c>
      <x:c r="J478" s="11" t="n">
        <x:f>E478*G478</x:f>
        <x:v>1944</x:v>
      </x:c>
      <x:c r="K478" s="11" t="n">
        <x:f>I478-J478</x:f>
        <x:v>3163.2</x:v>
      </x:c>
      <x:c r="L478" s="14" t="n">
        <x:f>K478/I478</x:f>
        <x:v>0.6193609022556391</x:v>
      </x:c>
    </x:row>
    <x:row r="479" ht="22" customHeight="1">
      <x:c r="A479" s="2" t="str">
        <x:v>ORD-00475</x:v>
      </x:c>
      <x:c r="B479" s="2" t="str">
        <x:v>East</x:v>
      </x:c>
      <x:c r="C479" s="2" t="str">
        <x:v>Nov</x:v>
      </x:c>
      <x:c r="D479" s="2" t="str">
        <x:v>SKU-115</x:v>
      </x:c>
      <x:c r="E479" s="15" t="n">
        <x:v>7</x:v>
      </x:c>
      <x:c r="F479" s="11" t="n">
        <x:v>17</x:v>
      </x:c>
      <x:c r="G479" s="11" t="n">
        <x:v>92</x:v>
      </x:c>
      <x:c r="H479" s="11" t="n">
        <x:f>E479*F479</x:f>
        <x:v>119</x:v>
      </x:c>
      <x:c r="I479" s="11" t="n">
        <x:f>H479*(1-'Summary'!$B$5)</x:f>
        <x:v>113.05</x:v>
      </x:c>
      <x:c r="J479" s="11" t="n">
        <x:f>E479*G479</x:f>
        <x:v>644</x:v>
      </x:c>
      <x:c r="K479" s="11" t="n">
        <x:f>I479-J479</x:f>
        <x:v>-530.95</x:v>
      </x:c>
      <x:c r="L479" s="14" t="n">
        <x:f>K479/I479</x:f>
        <x:v>-4.696594427244583</x:v>
      </x:c>
    </x:row>
    <x:row r="480" ht="22" customHeight="1">
      <x:c r="A480" s="2" t="str">
        <x:v>ORD-00476</x:v>
      </x:c>
      <x:c r="B480" s="2" t="str">
        <x:v>West</x:v>
      </x:c>
      <x:c r="C480" s="2" t="str">
        <x:v>Nov</x:v>
      </x:c>
      <x:c r="D480" s="2" t="str">
        <x:v>SKU-116</x:v>
      </x:c>
      <x:c r="E480" s="15" t="n">
        <x:v>14</x:v>
      </x:c>
      <x:c r="F480" s="11" t="n">
        <x:v>30</x:v>
      </x:c>
      <x:c r="G480" s="11" t="n">
        <x:v>8</x:v>
      </x:c>
      <x:c r="H480" s="11" t="n">
        <x:f>E480*F480</x:f>
        <x:v>420</x:v>
      </x:c>
      <x:c r="I480" s="11" t="n">
        <x:f>H480*(1-'Summary'!$B$5)</x:f>
        <x:v>399</x:v>
      </x:c>
      <x:c r="J480" s="11" t="n">
        <x:f>E480*G480</x:f>
        <x:v>112</x:v>
      </x:c>
      <x:c r="K480" s="11" t="n">
        <x:f>I480-J480</x:f>
        <x:v>287</x:v>
      </x:c>
      <x:c r="L480" s="14" t="n">
        <x:f>K480/I480</x:f>
        <x:v>0.7192982456140351</x:v>
      </x:c>
    </x:row>
    <x:row r="481" ht="22" customHeight="1">
      <x:c r="A481" s="2" t="str">
        <x:v>ORD-00477</x:v>
      </x:c>
      <x:c r="B481" s="2" t="str">
        <x:v>North</x:v>
      </x:c>
      <x:c r="C481" s="2" t="str">
        <x:v>Dec</x:v>
      </x:c>
      <x:c r="D481" s="2" t="str">
        <x:v>SKU-117</x:v>
      </x:c>
      <x:c r="E481" s="15" t="n">
        <x:v>21</x:v>
      </x:c>
      <x:c r="F481" s="11" t="n">
        <x:v>43</x:v>
      </x:c>
      <x:c r="G481" s="11" t="n">
        <x:v>19</x:v>
      </x:c>
      <x:c r="H481" s="11" t="n">
        <x:f>E481*F481</x:f>
        <x:v>903</x:v>
      </x:c>
      <x:c r="I481" s="11" t="n">
        <x:f>H481*(1-'Summary'!$B$5)</x:f>
        <x:v>857.8499999999999</x:v>
      </x:c>
      <x:c r="J481" s="11" t="n">
        <x:f>E481*G481</x:f>
        <x:v>399</x:v>
      </x:c>
      <x:c r="K481" s="11" t="n">
        <x:f>I481-J481</x:f>
        <x:v>458.8499999999999</x:v>
      </x:c>
      <x:c r="L481" s="14" t="n">
        <x:f>K481/I481</x:f>
        <x:v>0.5348837209302325</x:v>
      </x:c>
    </x:row>
    <x:row r="482" ht="22" customHeight="1">
      <x:c r="A482" s="2" t="str">
        <x:v>ORD-00478</x:v>
      </x:c>
      <x:c r="B482" s="2" t="str">
        <x:v>South</x:v>
      </x:c>
      <x:c r="C482" s="2" t="str">
        <x:v>Dec</x:v>
      </x:c>
      <x:c r="D482" s="2" t="str">
        <x:v>SKU-118</x:v>
      </x:c>
      <x:c r="E482" s="15" t="n">
        <x:v>4</x:v>
      </x:c>
      <x:c r="F482" s="11" t="n">
        <x:v>56</x:v>
      </x:c>
      <x:c r="G482" s="11" t="n">
        <x:v>30</x:v>
      </x:c>
      <x:c r="H482" s="11" t="n">
        <x:f>E482*F482</x:f>
        <x:v>224</x:v>
      </x:c>
      <x:c r="I482" s="11" t="n">
        <x:f>H482*(1-'Summary'!$B$5)</x:f>
        <x:v>212.79999999999998</x:v>
      </x:c>
      <x:c r="J482" s="11" t="n">
        <x:f>E482*G482</x:f>
        <x:v>120</x:v>
      </x:c>
      <x:c r="K482" s="11" t="n">
        <x:f>I482-J482</x:f>
        <x:v>92.79999999999998</x:v>
      </x:c>
      <x:c r="L482" s="14" t="n">
        <x:f>K482/I482</x:f>
        <x:v>0.43609022556390975</x:v>
      </x:c>
    </x:row>
    <x:row r="483" ht="22" customHeight="1">
      <x:c r="A483" s="2" t="str">
        <x:v>ORD-00479</x:v>
      </x:c>
      <x:c r="B483" s="2" t="str">
        <x:v>East</x:v>
      </x:c>
      <x:c r="C483" s="2" t="str">
        <x:v>Dec</x:v>
      </x:c>
      <x:c r="D483" s="2" t="str">
        <x:v>SKU-119</x:v>
      </x:c>
      <x:c r="E483" s="15" t="n">
        <x:v>11</x:v>
      </x:c>
      <x:c r="F483" s="11" t="n">
        <x:v>69</x:v>
      </x:c>
      <x:c r="G483" s="11" t="n">
        <x:v>41</x:v>
      </x:c>
      <x:c r="H483" s="11" t="n">
        <x:f>E483*F483</x:f>
        <x:v>759</x:v>
      </x:c>
      <x:c r="I483" s="11" t="n">
        <x:f>H483*(1-'Summary'!$B$5)</x:f>
        <x:v>721.05</x:v>
      </x:c>
      <x:c r="J483" s="11" t="n">
        <x:f>E483*G483</x:f>
        <x:v>451</x:v>
      </x:c>
      <x:c r="K483" s="11" t="n">
        <x:f>I483-J483</x:f>
        <x:v>270.04999999999995</x:v>
      </x:c>
      <x:c r="L483" s="14" t="n">
        <x:f>K483/I483</x:f>
        <x:v>0.3745232646834477</x:v>
      </x:c>
    </x:row>
    <x:row r="484" ht="22" customHeight="1">
      <x:c r="A484" s="2" t="str">
        <x:v>ORD-00480</x:v>
      </x:c>
      <x:c r="B484" s="2" t="str">
        <x:v>West</x:v>
      </x:c>
      <x:c r="C484" s="2" t="str">
        <x:v>Dec</x:v>
      </x:c>
      <x:c r="D484" s="2" t="str">
        <x:v>SKU-120</x:v>
      </x:c>
      <x:c r="E484" s="15" t="n">
        <x:v>18</x:v>
      </x:c>
      <x:c r="F484" s="11" t="n">
        <x:v>82</x:v>
      </x:c>
      <x:c r="G484" s="11" t="n">
        <x:v>52</x:v>
      </x:c>
      <x:c r="H484" s="11" t="n">
        <x:f>E484*F484</x:f>
        <x:v>1476</x:v>
      </x:c>
      <x:c r="I484" s="11" t="n">
        <x:f>H484*(1-'Summary'!$B$5)</x:f>
        <x:v>1402.2</x:v>
      </x:c>
      <x:c r="J484" s="11" t="n">
        <x:f>E484*G484</x:f>
        <x:v>936</x:v>
      </x:c>
      <x:c r="K484" s="11" t="n">
        <x:f>I484-J484</x:f>
        <x:v>466.20000000000005</x:v>
      </x:c>
      <x:c r="L484" s="14" t="n">
        <x:f>K484/I484</x:f>
        <x:v>0.33247753530166885</x:v>
      </x:c>
    </x:row>
    <x:row r="485" ht="22" customHeight="1">
      <x:c r="A485" s="2" t="str">
        <x:v>ORD-00481</x:v>
      </x:c>
      <x:c r="B485" s="2" t="str">
        <x:v>North</x:v>
      </x:c>
      <x:c r="C485" s="2" t="str">
        <x:v>Jan</x:v>
      </x:c>
      <x:c r="D485" s="2" t="str">
        <x:v>SKU-001</x:v>
      </x:c>
      <x:c r="E485" s="15" t="n">
        <x:v>1</x:v>
      </x:c>
      <x:c r="F485" s="11" t="n">
        <x:v>95</x:v>
      </x:c>
      <x:c r="G485" s="11" t="n">
        <x:v>63</x:v>
      </x:c>
      <x:c r="H485" s="11" t="n">
        <x:f>E485*F485</x:f>
        <x:v>95</x:v>
      </x:c>
      <x:c r="I485" s="11" t="n">
        <x:f>H485*(1-'Summary'!$B$5)</x:f>
        <x:v>90.25</x:v>
      </x:c>
      <x:c r="J485" s="11" t="n">
        <x:f>E485*G485</x:f>
        <x:v>63</x:v>
      </x:c>
      <x:c r="K485" s="11" t="n">
        <x:f>I485-J485</x:f>
        <x:v>27.25</x:v>
      </x:c>
      <x:c r="L485" s="14" t="n">
        <x:f>K485/I485</x:f>
        <x:v>0.30193905817174516</x:v>
      </x:c>
    </x:row>
    <x:row r="486" ht="22" customHeight="1">
      <x:c r="A486" s="2" t="str">
        <x:v>ORD-00482</x:v>
      </x:c>
      <x:c r="B486" s="2" t="str">
        <x:v>South</x:v>
      </x:c>
      <x:c r="C486" s="2" t="str">
        <x:v>Jan</x:v>
      </x:c>
      <x:c r="D486" s="2" t="str">
        <x:v>SKU-002</x:v>
      </x:c>
      <x:c r="E486" s="15" t="n">
        <x:v>8</x:v>
      </x:c>
      <x:c r="F486" s="11" t="n">
        <x:v>108</x:v>
      </x:c>
      <x:c r="G486" s="11" t="n">
        <x:v>74</x:v>
      </x:c>
      <x:c r="H486" s="11" t="n">
        <x:f>E486*F486</x:f>
        <x:v>864</x:v>
      </x:c>
      <x:c r="I486" s="11" t="n">
        <x:f>H486*(1-'Summary'!$B$5)</x:f>
        <x:v>820.8</x:v>
      </x:c>
      <x:c r="J486" s="11" t="n">
        <x:f>E486*G486</x:f>
        <x:v>592</x:v>
      </x:c>
      <x:c r="K486" s="11" t="n">
        <x:f>I486-J486</x:f>
        <x:v>228.79999999999995</x:v>
      </x:c>
      <x:c r="L486" s="14" t="n">
        <x:f>K486/I486</x:f>
        <x:v>0.2787524366471735</x:v>
      </x:c>
    </x:row>
    <x:row r="487" ht="22" customHeight="1">
      <x:c r="A487" s="2" t="str">
        <x:v>ORD-00483</x:v>
      </x:c>
      <x:c r="B487" s="2" t="str">
        <x:v>East</x:v>
      </x:c>
      <x:c r="C487" s="2" t="str">
        <x:v>Jan</x:v>
      </x:c>
      <x:c r="D487" s="2" t="str">
        <x:v>SKU-003</x:v>
      </x:c>
      <x:c r="E487" s="15" t="n">
        <x:v>15</x:v>
      </x:c>
      <x:c r="F487" s="11" t="n">
        <x:v>121</x:v>
      </x:c>
      <x:c r="G487" s="11" t="n">
        <x:v>85</x:v>
      </x:c>
      <x:c r="H487" s="11" t="n">
        <x:f>E487*F487</x:f>
        <x:v>1815</x:v>
      </x:c>
      <x:c r="I487" s="11" t="n">
        <x:f>H487*(1-'Summary'!$B$5)</x:f>
        <x:v>1724.25</x:v>
      </x:c>
      <x:c r="J487" s="11" t="n">
        <x:f>E487*G487</x:f>
        <x:v>1275</x:v>
      </x:c>
      <x:c r="K487" s="11" t="n">
        <x:f>I487-J487</x:f>
        <x:v>449.25</x:v>
      </x:c>
      <x:c r="L487" s="14" t="n">
        <x:f>K487/I487</x:f>
        <x:v>0.26054806437581557</x:v>
      </x:c>
    </x:row>
    <x:row r="488" ht="22" customHeight="1">
      <x:c r="A488" s="2" t="str">
        <x:v>ORD-00484</x:v>
      </x:c>
      <x:c r="B488" s="2" t="str">
        <x:v>West</x:v>
      </x:c>
      <x:c r="C488" s="2" t="str">
        <x:v>Jan</x:v>
      </x:c>
      <x:c r="D488" s="2" t="str">
        <x:v>SKU-004</x:v>
      </x:c>
      <x:c r="E488" s="15" t="n">
        <x:v>22</x:v>
      </x:c>
      <x:c r="F488" s="11" t="n">
        <x:v>134</x:v>
      </x:c>
      <x:c r="G488" s="11" t="n">
        <x:v>96</x:v>
      </x:c>
      <x:c r="H488" s="11" t="n">
        <x:f>E488*F488</x:f>
        <x:v>2948</x:v>
      </x:c>
      <x:c r="I488" s="11" t="n">
        <x:f>H488*(1-'Summary'!$B$5)</x:f>
        <x:v>2800.6</x:v>
      </x:c>
      <x:c r="J488" s="11" t="n">
        <x:f>E488*G488</x:f>
        <x:v>2112</x:v>
      </x:c>
      <x:c r="K488" s="11" t="n">
        <x:f>I488-J488</x:f>
        <x:v>688.5999999999999</x:v>
      </x:c>
      <x:c r="L488" s="14" t="n">
        <x:f>K488/I488</x:f>
        <x:v>0.24587588373919872</x:v>
      </x:c>
    </x:row>
    <x:row r="489" ht="22" customHeight="1">
      <x:c r="A489" s="2" t="str">
        <x:v>ORD-00485</x:v>
      </x:c>
      <x:c r="B489" s="2" t="str">
        <x:v>North</x:v>
      </x:c>
      <x:c r="C489" s="2" t="str">
        <x:v>Feb</x:v>
      </x:c>
      <x:c r="D489" s="2" t="str">
        <x:v>SKU-005</x:v>
      </x:c>
      <x:c r="E489" s="15" t="n">
        <x:v>5</x:v>
      </x:c>
      <x:c r="F489" s="11" t="n">
        <x:v>147</x:v>
      </x:c>
      <x:c r="G489" s="11" t="n">
        <x:v>12</x:v>
      </x:c>
      <x:c r="H489" s="11" t="n">
        <x:f>E489*F489</x:f>
        <x:v>735</x:v>
      </x:c>
      <x:c r="I489" s="11" t="n">
        <x:f>H489*(1-'Summary'!$B$5)</x:f>
        <x:v>698.25</x:v>
      </x:c>
      <x:c r="J489" s="11" t="n">
        <x:f>E489*G489</x:f>
        <x:v>60</x:v>
      </x:c>
      <x:c r="K489" s="11" t="n">
        <x:f>I489-J489</x:f>
        <x:v>638.25</x:v>
      </x:c>
      <x:c r="L489" s="14" t="n">
        <x:f>K489/I489</x:f>
        <x:v>0.9140708915145005</x:v>
      </x:c>
    </x:row>
    <x:row r="490" ht="22" customHeight="1">
      <x:c r="A490" s="2" t="str">
        <x:v>ORD-00486</x:v>
      </x:c>
      <x:c r="B490" s="2" t="str">
        <x:v>South</x:v>
      </x:c>
      <x:c r="C490" s="2" t="str">
        <x:v>Feb</x:v>
      </x:c>
      <x:c r="D490" s="2" t="str">
        <x:v>SKU-006</x:v>
      </x:c>
      <x:c r="E490" s="15" t="n">
        <x:v>12</x:v>
      </x:c>
      <x:c r="F490" s="11" t="n">
        <x:v>160</x:v>
      </x:c>
      <x:c r="G490" s="11" t="n">
        <x:v>23</x:v>
      </x:c>
      <x:c r="H490" s="11" t="n">
        <x:f>E490*F490</x:f>
        <x:v>1920</x:v>
      </x:c>
      <x:c r="I490" s="11" t="n">
        <x:f>H490*(1-'Summary'!$B$5)</x:f>
        <x:v>1824</x:v>
      </x:c>
      <x:c r="J490" s="11" t="n">
        <x:f>E490*G490</x:f>
        <x:v>276</x:v>
      </x:c>
      <x:c r="K490" s="11" t="n">
        <x:f>I490-J490</x:f>
        <x:v>1548</x:v>
      </x:c>
      <x:c r="L490" s="14" t="n">
        <x:f>K490/I490</x:f>
        <x:v>0.8486842105263158</x:v>
      </x:c>
    </x:row>
    <x:row r="491" ht="22" customHeight="1">
      <x:c r="A491" s="2" t="str">
        <x:v>ORD-00487</x:v>
      </x:c>
      <x:c r="B491" s="2" t="str">
        <x:v>East</x:v>
      </x:c>
      <x:c r="C491" s="2" t="str">
        <x:v>Feb</x:v>
      </x:c>
      <x:c r="D491" s="2" t="str">
        <x:v>SKU-007</x:v>
      </x:c>
      <x:c r="E491" s="15" t="n">
        <x:v>19</x:v>
      </x:c>
      <x:c r="F491" s="11" t="n">
        <x:v>173</x:v>
      </x:c>
      <x:c r="G491" s="11" t="n">
        <x:v>34</x:v>
      </x:c>
      <x:c r="H491" s="11" t="n">
        <x:f>E491*F491</x:f>
        <x:v>3287</x:v>
      </x:c>
      <x:c r="I491" s="11" t="n">
        <x:f>H491*(1-'Summary'!$B$5)</x:f>
        <x:v>3122.6499999999996</x:v>
      </x:c>
      <x:c r="J491" s="11" t="n">
        <x:f>E491*G491</x:f>
        <x:v>646</x:v>
      </x:c>
      <x:c r="K491" s="11" t="n">
        <x:f>I491-J491</x:f>
        <x:v>2476.6499999999996</x:v>
      </x:c>
      <x:c r="L491" s="14" t="n">
        <x:f>K491/I491</x:f>
        <x:v>0.7931244295710373</x:v>
      </x:c>
    </x:row>
    <x:row r="492" ht="22" customHeight="1">
      <x:c r="A492" s="2" t="str">
        <x:v>ORD-00488</x:v>
      </x:c>
      <x:c r="B492" s="2" t="str">
        <x:v>West</x:v>
      </x:c>
      <x:c r="C492" s="2" t="str">
        <x:v>Feb</x:v>
      </x:c>
      <x:c r="D492" s="2" t="str">
        <x:v>SKU-008</x:v>
      </x:c>
      <x:c r="E492" s="15" t="n">
        <x:v>2</x:v>
      </x:c>
      <x:c r="F492" s="11" t="n">
        <x:v>186</x:v>
      </x:c>
      <x:c r="G492" s="11" t="n">
        <x:v>45</x:v>
      </x:c>
      <x:c r="H492" s="11" t="n">
        <x:f>E492*F492</x:f>
        <x:v>372</x:v>
      </x:c>
      <x:c r="I492" s="11" t="n">
        <x:f>H492*(1-'Summary'!$B$5)</x:f>
        <x:v>353.4</x:v>
      </x:c>
      <x:c r="J492" s="11" t="n">
        <x:f>E492*G492</x:f>
        <x:v>90</x:v>
      </x:c>
      <x:c r="K492" s="11" t="n">
        <x:f>I492-J492</x:f>
        <x:v>263.4</x:v>
      </x:c>
      <x:c r="L492" s="14" t="n">
        <x:f>K492/I492</x:f>
        <x:v>0.7453310696095076</x:v>
      </x:c>
    </x:row>
    <x:row r="493" ht="22" customHeight="1">
      <x:c r="A493" s="2" t="str">
        <x:v>ORD-00489</x:v>
      </x:c>
      <x:c r="B493" s="2" t="str">
        <x:v>North</x:v>
      </x:c>
      <x:c r="C493" s="2" t="str">
        <x:v>Mar</x:v>
      </x:c>
      <x:c r="D493" s="2" t="str">
        <x:v>SKU-009</x:v>
      </x:c>
      <x:c r="E493" s="15" t="n">
        <x:v>9</x:v>
      </x:c>
      <x:c r="F493" s="11" t="n">
        <x:v>199</x:v>
      </x:c>
      <x:c r="G493" s="11" t="n">
        <x:v>56</x:v>
      </x:c>
      <x:c r="H493" s="11" t="n">
        <x:f>E493*F493</x:f>
        <x:v>1791</x:v>
      </x:c>
      <x:c r="I493" s="11" t="n">
        <x:f>H493*(1-'Summary'!$B$5)</x:f>
        <x:v>1701.4499999999998</x:v>
      </x:c>
      <x:c r="J493" s="11" t="n">
        <x:f>E493*G493</x:f>
        <x:v>504</x:v>
      </x:c>
      <x:c r="K493" s="11" t="n">
        <x:f>I493-J493</x:f>
        <x:v>1197.4499999999998</x:v>
      </x:c>
      <x:c r="L493" s="14" t="n">
        <x:f>K493/I493</x:f>
        <x:v>0.7037820682359164</x:v>
      </x:c>
    </x:row>
    <x:row r="494" ht="22" customHeight="1">
      <x:c r="A494" s="2" t="str">
        <x:v>ORD-00490</x:v>
      </x:c>
      <x:c r="B494" s="2" t="str">
        <x:v>South</x:v>
      </x:c>
      <x:c r="C494" s="2" t="str">
        <x:v>Mar</x:v>
      </x:c>
      <x:c r="D494" s="2" t="str">
        <x:v>SKU-010</x:v>
      </x:c>
      <x:c r="E494" s="15" t="n">
        <x:v>16</x:v>
      </x:c>
      <x:c r="F494" s="11" t="n">
        <x:v>212</x:v>
      </x:c>
      <x:c r="G494" s="11" t="n">
        <x:v>67</x:v>
      </x:c>
      <x:c r="H494" s="11" t="n">
        <x:f>E494*F494</x:f>
        <x:v>3392</x:v>
      </x:c>
      <x:c r="I494" s="11" t="n">
        <x:f>H494*(1-'Summary'!$B$5)</x:f>
        <x:v>3222.3999999999996</x:v>
      </x:c>
      <x:c r="J494" s="11" t="n">
        <x:f>E494*G494</x:f>
        <x:v>1072</x:v>
      </x:c>
      <x:c r="K494" s="11" t="n">
        <x:f>I494-J494</x:f>
        <x:v>2150.3999999999996</x:v>
      </x:c>
      <x:c r="L494" s="14" t="n">
        <x:f>K494/I494</x:f>
        <x:v>0.6673286991062561</x:v>
      </x:c>
    </x:row>
    <x:row r="495" ht="22" customHeight="1">
      <x:c r="A495" s="2" t="str">
        <x:v>ORD-00491</x:v>
      </x:c>
      <x:c r="B495" s="2" t="str">
        <x:v>East</x:v>
      </x:c>
      <x:c r="C495" s="2" t="str">
        <x:v>Mar</x:v>
      </x:c>
      <x:c r="D495" s="2" t="str">
        <x:v>SKU-011</x:v>
      </x:c>
      <x:c r="E495" s="15" t="n">
        <x:v>23</x:v>
      </x:c>
      <x:c r="F495" s="11" t="n">
        <x:v>225</x:v>
      </x:c>
      <x:c r="G495" s="11" t="n">
        <x:v>78</x:v>
      </x:c>
      <x:c r="H495" s="11" t="n">
        <x:f>E495*F495</x:f>
        <x:v>5175</x:v>
      </x:c>
      <x:c r="I495" s="11" t="n">
        <x:f>H495*(1-'Summary'!$B$5)</x:f>
        <x:v>4916.25</x:v>
      </x:c>
      <x:c r="J495" s="11" t="n">
        <x:f>E495*G495</x:f>
        <x:v>1794</x:v>
      </x:c>
      <x:c r="K495" s="11" t="n">
        <x:f>I495-J495</x:f>
        <x:v>3122.25</x:v>
      </x:c>
      <x:c r="L495" s="14" t="n">
        <x:f>K495/I495</x:f>
        <x:v>0.6350877192982456</x:v>
      </x:c>
    </x:row>
    <x:row r="496" ht="22" customHeight="1">
      <x:c r="A496" s="2" t="str">
        <x:v>ORD-00492</x:v>
      </x:c>
      <x:c r="B496" s="2" t="str">
        <x:v>West</x:v>
      </x:c>
      <x:c r="C496" s="2" t="str">
        <x:v>Mar</x:v>
      </x:c>
      <x:c r="D496" s="2" t="str">
        <x:v>SKU-012</x:v>
      </x:c>
      <x:c r="E496" s="15" t="n">
        <x:v>6</x:v>
      </x:c>
      <x:c r="F496" s="11" t="n">
        <x:v>18</x:v>
      </x:c>
      <x:c r="G496" s="11" t="n">
        <x:v>89</x:v>
      </x:c>
      <x:c r="H496" s="11" t="n">
        <x:f>E496*F496</x:f>
        <x:v>108</x:v>
      </x:c>
      <x:c r="I496" s="11" t="n">
        <x:f>H496*(1-'Summary'!$B$5)</x:f>
        <x:v>102.6</x:v>
      </x:c>
      <x:c r="J496" s="11" t="n">
        <x:f>E496*G496</x:f>
        <x:v>534</x:v>
      </x:c>
      <x:c r="K496" s="11" t="n">
        <x:f>I496-J496</x:f>
        <x:v>-431.4</x:v>
      </x:c>
      <x:c r="L496" s="14" t="n">
        <x:f>K496/I496</x:f>
        <x:v>-4.204678362573099</x:v>
      </x:c>
    </x:row>
    <x:row r="497" ht="22" customHeight="1">
      <x:c r="A497" s="2" t="str">
        <x:v>ORD-00493</x:v>
      </x:c>
      <x:c r="B497" s="2" t="str">
        <x:v>North</x:v>
      </x:c>
      <x:c r="C497" s="2" t="str">
        <x:v>Apr</x:v>
      </x:c>
      <x:c r="D497" s="2" t="str">
        <x:v>SKU-013</x:v>
      </x:c>
      <x:c r="E497" s="15" t="n">
        <x:v>13</x:v>
      </x:c>
      <x:c r="F497" s="11" t="n">
        <x:v>31</x:v>
      </x:c>
      <x:c r="G497" s="11" t="n">
        <x:v>100</x:v>
      </x:c>
      <x:c r="H497" s="11" t="n">
        <x:f>E497*F497</x:f>
        <x:v>403</x:v>
      </x:c>
      <x:c r="I497" s="11" t="n">
        <x:f>H497*(1-'Summary'!$B$5)</x:f>
        <x:v>382.84999999999997</x:v>
      </x:c>
      <x:c r="J497" s="11" t="n">
        <x:f>E497*G497</x:f>
        <x:v>1300</x:v>
      </x:c>
      <x:c r="K497" s="11" t="n">
        <x:f>I497-J497</x:f>
        <x:v>-917.1500000000001</x:v>
      </x:c>
      <x:c r="L497" s="14" t="n">
        <x:f>K497/I497</x:f>
        <x:v>-2.3955857385398986</x:v>
      </x:c>
    </x:row>
    <x:row r="498" ht="22" customHeight="1">
      <x:c r="A498" s="2" t="str">
        <x:v>ORD-00494</x:v>
      </x:c>
      <x:c r="B498" s="2" t="str">
        <x:v>South</x:v>
      </x:c>
      <x:c r="C498" s="2" t="str">
        <x:v>Apr</x:v>
      </x:c>
      <x:c r="D498" s="2" t="str">
        <x:v>SKU-014</x:v>
      </x:c>
      <x:c r="E498" s="15" t="n">
        <x:v>20</x:v>
      </x:c>
      <x:c r="F498" s="11" t="n">
        <x:v>44</x:v>
      </x:c>
      <x:c r="G498" s="11" t="n">
        <x:v>16</x:v>
      </x:c>
      <x:c r="H498" s="11" t="n">
        <x:f>E498*F498</x:f>
        <x:v>880</x:v>
      </x:c>
      <x:c r="I498" s="11" t="n">
        <x:f>H498*(1-'Summary'!$B$5)</x:f>
        <x:v>836</x:v>
      </x:c>
      <x:c r="J498" s="11" t="n">
        <x:f>E498*G498</x:f>
        <x:v>320</x:v>
      </x:c>
      <x:c r="K498" s="11" t="n">
        <x:f>I498-J498</x:f>
        <x:v>516</x:v>
      </x:c>
      <x:c r="L498" s="14" t="n">
        <x:f>K498/I498</x:f>
        <x:v>0.6172248803827751</x:v>
      </x:c>
    </x:row>
    <x:row r="499" ht="22" customHeight="1">
      <x:c r="A499" s="2" t="str">
        <x:v>ORD-00495</x:v>
      </x:c>
      <x:c r="B499" s="2" t="str">
        <x:v>East</x:v>
      </x:c>
      <x:c r="C499" s="2" t="str">
        <x:v>Apr</x:v>
      </x:c>
      <x:c r="D499" s="2" t="str">
        <x:v>SKU-015</x:v>
      </x:c>
      <x:c r="E499" s="15" t="n">
        <x:v>3</x:v>
      </x:c>
      <x:c r="F499" s="11" t="n">
        <x:v>57</x:v>
      </x:c>
      <x:c r="G499" s="11" t="n">
        <x:v>27</x:v>
      </x:c>
      <x:c r="H499" s="11" t="n">
        <x:f>E499*F499</x:f>
        <x:v>171</x:v>
      </x:c>
      <x:c r="I499" s="11" t="n">
        <x:f>H499*(1-'Summary'!$B$5)</x:f>
        <x:v>162.45</x:v>
      </x:c>
      <x:c r="J499" s="11" t="n">
        <x:f>E499*G499</x:f>
        <x:v>81</x:v>
      </x:c>
      <x:c r="K499" s="11" t="n">
        <x:f>I499-J499</x:f>
        <x:v>81.44999999999999</x:v>
      </x:c>
      <x:c r="L499" s="14" t="n">
        <x:f>K499/I499</x:f>
        <x:v>0.5013850415512465</x:v>
      </x:c>
    </x:row>
    <x:row r="500" ht="22" customHeight="1">
      <x:c r="A500" s="2" t="str">
        <x:v>ORD-00496</x:v>
      </x:c>
      <x:c r="B500" s="2" t="str">
        <x:v>West</x:v>
      </x:c>
      <x:c r="C500" s="2" t="str">
        <x:v>Apr</x:v>
      </x:c>
      <x:c r="D500" s="2" t="str">
        <x:v>SKU-016</x:v>
      </x:c>
      <x:c r="E500" s="15" t="n">
        <x:v>10</x:v>
      </x:c>
      <x:c r="F500" s="11" t="n">
        <x:v>70</x:v>
      </x:c>
      <x:c r="G500" s="11" t="n">
        <x:v>38</x:v>
      </x:c>
      <x:c r="H500" s="11" t="n">
        <x:f>E500*F500</x:f>
        <x:v>700</x:v>
      </x:c>
      <x:c r="I500" s="11" t="n">
        <x:f>H500*(1-'Summary'!$B$5)</x:f>
        <x:v>665</x:v>
      </x:c>
      <x:c r="J500" s="11" t="n">
        <x:f>E500*G500</x:f>
        <x:v>380</x:v>
      </x:c>
      <x:c r="K500" s="11" t="n">
        <x:f>I500-J500</x:f>
        <x:v>285</x:v>
      </x:c>
      <x:c r="L500" s="14" t="n">
        <x:f>K500/I500</x:f>
        <x:v>0.42857142857142855</x:v>
      </x:c>
    </x:row>
    <x:row r="501" ht="22" customHeight="1">
      <x:c r="A501" s="2" t="str">
        <x:v>ORD-00497</x:v>
      </x:c>
      <x:c r="B501" s="2" t="str">
        <x:v>North</x:v>
      </x:c>
      <x:c r="C501" s="2" t="str">
        <x:v>May</x:v>
      </x:c>
      <x:c r="D501" s="2" t="str">
        <x:v>SKU-017</x:v>
      </x:c>
      <x:c r="E501" s="15" t="n">
        <x:v>17</x:v>
      </x:c>
      <x:c r="F501" s="11" t="n">
        <x:v>83</x:v>
      </x:c>
      <x:c r="G501" s="11" t="n">
        <x:v>49</x:v>
      </x:c>
      <x:c r="H501" s="11" t="n">
        <x:f>E501*F501</x:f>
        <x:v>1411</x:v>
      </x:c>
      <x:c r="I501" s="11" t="n">
        <x:f>H501*(1-'Summary'!$B$5)</x:f>
        <x:v>1340.45</x:v>
      </x:c>
      <x:c r="J501" s="11" t="n">
        <x:f>E501*G501</x:f>
        <x:v>833</x:v>
      </x:c>
      <x:c r="K501" s="11" t="n">
        <x:f>I501-J501</x:f>
        <x:v>507.45000000000005</x:v>
      </x:c>
      <x:c r="L501" s="14" t="n">
        <x:f>K501/I501</x:f>
        <x:v>0.37856689917565</x:v>
      </x:c>
    </x:row>
    <x:row r="502" ht="22" customHeight="1">
      <x:c r="A502" s="2" t="str">
        <x:v>ORD-00498</x:v>
      </x:c>
      <x:c r="B502" s="2" t="str">
        <x:v>South</x:v>
      </x:c>
      <x:c r="C502" s="2" t="str">
        <x:v>May</x:v>
      </x:c>
      <x:c r="D502" s="2" t="str">
        <x:v>SKU-018</x:v>
      </x:c>
      <x:c r="E502" s="15" t="n">
        <x:v>24</x:v>
      </x:c>
      <x:c r="F502" s="11" t="n">
        <x:v>96</x:v>
      </x:c>
      <x:c r="G502" s="11" t="n">
        <x:v>60</x:v>
      </x:c>
      <x:c r="H502" s="11" t="n">
        <x:f>E502*F502</x:f>
        <x:v>2304</x:v>
      </x:c>
      <x:c r="I502" s="11" t="n">
        <x:f>H502*(1-'Summary'!$B$5)</x:f>
        <x:v>2188.7999999999997</x:v>
      </x:c>
      <x:c r="J502" s="11" t="n">
        <x:f>E502*G502</x:f>
        <x:v>1440</x:v>
      </x:c>
      <x:c r="K502" s="11" t="n">
        <x:f>I502-J502</x:f>
        <x:v>748.7999999999997</x:v>
      </x:c>
      <x:c r="L502" s="14" t="n">
        <x:f>K502/I502</x:f>
        <x:v>0.34210526315789463</x:v>
      </x:c>
    </x:row>
    <x:row r="503" ht="22" customHeight="1">
      <x:c r="A503" s="2" t="str">
        <x:v>ORD-00499</x:v>
      </x:c>
      <x:c r="B503" s="2" t="str">
        <x:v>East</x:v>
      </x:c>
      <x:c r="C503" s="2" t="str">
        <x:v>May</x:v>
      </x:c>
      <x:c r="D503" s="2" t="str">
        <x:v>SKU-019</x:v>
      </x:c>
      <x:c r="E503" s="15" t="n">
        <x:v>7</x:v>
      </x:c>
      <x:c r="F503" s="11" t="n">
        <x:v>109</x:v>
      </x:c>
      <x:c r="G503" s="11" t="n">
        <x:v>71</x:v>
      </x:c>
      <x:c r="H503" s="11" t="n">
        <x:f>E503*F503</x:f>
        <x:v>763</x:v>
      </x:c>
      <x:c r="I503" s="11" t="n">
        <x:f>H503*(1-'Summary'!$B$5)</x:f>
        <x:v>724.85</x:v>
      </x:c>
      <x:c r="J503" s="11" t="n">
        <x:f>E503*G503</x:f>
        <x:v>497</x:v>
      </x:c>
      <x:c r="K503" s="11" t="n">
        <x:f>I503-J503</x:f>
        <x:v>227.85000000000002</x:v>
      </x:c>
      <x:c r="L503" s="14" t="n">
        <x:f>K503/I503</x:f>
        <x:v>0.3143408981168518</x:v>
      </x:c>
    </x:row>
    <x:row r="504" ht="22" customHeight="1">
      <x:c r="A504" s="2" t="str">
        <x:v>ORD-00500</x:v>
      </x:c>
      <x:c r="B504" s="2" t="str">
        <x:v>West</x:v>
      </x:c>
      <x:c r="C504" s="2" t="str">
        <x:v>May</x:v>
      </x:c>
      <x:c r="D504" s="2" t="str">
        <x:v>SKU-020</x:v>
      </x:c>
      <x:c r="E504" s="15" t="n">
        <x:v>14</x:v>
      </x:c>
      <x:c r="F504" s="11" t="n">
        <x:v>122</x:v>
      </x:c>
      <x:c r="G504" s="11" t="n">
        <x:v>82</x:v>
      </x:c>
      <x:c r="H504" s="11" t="n">
        <x:f>E504*F504</x:f>
        <x:v>1708</x:v>
      </x:c>
      <x:c r="I504" s="11" t="n">
        <x:f>H504*(1-'Summary'!$B$5)</x:f>
        <x:v>1622.6</x:v>
      </x:c>
      <x:c r="J504" s="11" t="n">
        <x:f>E504*G504</x:f>
        <x:v>1148</x:v>
      </x:c>
      <x:c r="K504" s="11" t="n">
        <x:f>I504-J504</x:f>
        <x:v>474.5999999999999</x:v>
      </x:c>
      <x:c r="L504" s="14" t="n">
        <x:f>K504/I504</x:f>
        <x:v>0.29249352890422775</x:v>
      </x:c>
    </x:row>
    <x:row r="505" ht="22" customHeight="1">
      <x:c r="A505" s="2" t="str">
        <x:v>ORD-00501</x:v>
      </x:c>
      <x:c r="B505" s="2" t="str">
        <x:v>North</x:v>
      </x:c>
      <x:c r="C505" s="2" t="str">
        <x:v>Jun</x:v>
      </x:c>
      <x:c r="D505" s="2" t="str">
        <x:v>SKU-021</x:v>
      </x:c>
      <x:c r="E505" s="15" t="n">
        <x:v>21</x:v>
      </x:c>
      <x:c r="F505" s="11" t="n">
        <x:v>135</x:v>
      </x:c>
      <x:c r="G505" s="11" t="n">
        <x:v>93</x:v>
      </x:c>
      <x:c r="H505" s="11" t="n">
        <x:f>E505*F505</x:f>
        <x:v>2835</x:v>
      </x:c>
      <x:c r="I505" s="11" t="n">
        <x:f>H505*(1-'Summary'!$B$5)</x:f>
        <x:v>2693.25</x:v>
      </x:c>
      <x:c r="J505" s="11" t="n">
        <x:f>E505*G505</x:f>
        <x:v>1953</x:v>
      </x:c>
      <x:c r="K505" s="11" t="n">
        <x:f>I505-J505</x:f>
        <x:v>740.25</x:v>
      </x:c>
      <x:c r="L505" s="14" t="n">
        <x:f>K505/I505</x:f>
        <x:v>0.27485380116959063</x:v>
      </x:c>
    </x:row>
    <x:row r="506" ht="22" customHeight="1">
      <x:c r="A506" s="2" t="str">
        <x:v>ORD-00502</x:v>
      </x:c>
      <x:c r="B506" s="2" t="str">
        <x:v>South</x:v>
      </x:c>
      <x:c r="C506" s="2" t="str">
        <x:v>Jun</x:v>
      </x:c>
      <x:c r="D506" s="2" t="str">
        <x:v>SKU-022</x:v>
      </x:c>
      <x:c r="E506" s="15" t="n">
        <x:v>4</x:v>
      </x:c>
      <x:c r="F506" s="11" t="n">
        <x:v>148</x:v>
      </x:c>
      <x:c r="G506" s="11" t="n">
        <x:v>9</x:v>
      </x:c>
      <x:c r="H506" s="11" t="n">
        <x:f>E506*F506</x:f>
        <x:v>592</x:v>
      </x:c>
      <x:c r="I506" s="11" t="n">
        <x:f>H506*(1-'Summary'!$B$5)</x:f>
        <x:v>562.4</x:v>
      </x:c>
      <x:c r="J506" s="11" t="n">
        <x:f>E506*G506</x:f>
        <x:v>36</x:v>
      </x:c>
      <x:c r="K506" s="11" t="n">
        <x:f>I506-J506</x:f>
        <x:v>526.4</x:v>
      </x:c>
      <x:c r="L506" s="14" t="n">
        <x:f>K506/I506</x:f>
        <x:v>0.9359886201991465</x:v>
      </x:c>
    </x:row>
    <x:row r="507" ht="22" customHeight="1">
      <x:c r="A507" s="2" t="str">
        <x:v>ORD-00503</x:v>
      </x:c>
      <x:c r="B507" s="2" t="str">
        <x:v>East</x:v>
      </x:c>
      <x:c r="C507" s="2" t="str">
        <x:v>Jun</x:v>
      </x:c>
      <x:c r="D507" s="2" t="str">
        <x:v>SKU-023</x:v>
      </x:c>
      <x:c r="E507" s="15" t="n">
        <x:v>11</x:v>
      </x:c>
      <x:c r="F507" s="11" t="n">
        <x:v>161</x:v>
      </x:c>
      <x:c r="G507" s="11" t="n">
        <x:v>20</x:v>
      </x:c>
      <x:c r="H507" s="11" t="n">
        <x:f>E507*F507</x:f>
        <x:v>1771</x:v>
      </x:c>
      <x:c r="I507" s="11" t="n">
        <x:f>H507*(1-'Summary'!$B$5)</x:f>
        <x:v>1682.4499999999998</x:v>
      </x:c>
      <x:c r="J507" s="11" t="n">
        <x:f>E507*G507</x:f>
        <x:v>220</x:v>
      </x:c>
      <x:c r="K507" s="11" t="n">
        <x:f>I507-J507</x:f>
        <x:v>1462.4499999999998</x:v>
      </x:c>
      <x:c r="L507" s="14" t="n">
        <x:f>K507/I507</x:f>
        <x:v>0.8692383131742399</x:v>
      </x:c>
    </x:row>
    <x:row r="508" ht="22" customHeight="1">
      <x:c r="A508" s="2" t="str">
        <x:v>ORD-00504</x:v>
      </x:c>
      <x:c r="B508" s="2" t="str">
        <x:v>West</x:v>
      </x:c>
      <x:c r="C508" s="2" t="str">
        <x:v>Jun</x:v>
      </x:c>
      <x:c r="D508" s="2" t="str">
        <x:v>SKU-024</x:v>
      </x:c>
      <x:c r="E508" s="15" t="n">
        <x:v>18</x:v>
      </x:c>
      <x:c r="F508" s="11" t="n">
        <x:v>174</x:v>
      </x:c>
      <x:c r="G508" s="11" t="n">
        <x:v>31</x:v>
      </x:c>
      <x:c r="H508" s="11" t="n">
        <x:f>E508*F508</x:f>
        <x:v>3132</x:v>
      </x:c>
      <x:c r="I508" s="11" t="n">
        <x:f>H508*(1-'Summary'!$B$5)</x:f>
        <x:v>2975.3999999999996</x:v>
      </x:c>
      <x:c r="J508" s="11" t="n">
        <x:f>E508*G508</x:f>
        <x:v>558</x:v>
      </x:c>
      <x:c r="K508" s="11" t="n">
        <x:f>I508-J508</x:f>
        <x:v>2417.3999999999996</x:v>
      </x:c>
      <x:c r="L508" s="14" t="n">
        <x:f>K508/I508</x:f>
        <x:v>0.8124621899576527</x:v>
      </x:c>
    </x:row>
    <x:row r="509" ht="22" customHeight="1">
      <x:c r="A509" s="2" t="str">
        <x:v>ORD-00505</x:v>
      </x:c>
      <x:c r="B509" s="2" t="str">
        <x:v>North</x:v>
      </x:c>
      <x:c r="C509" s="2" t="str">
        <x:v>Jul</x:v>
      </x:c>
      <x:c r="D509" s="2" t="str">
        <x:v>SKU-025</x:v>
      </x:c>
      <x:c r="E509" s="15" t="n">
        <x:v>1</x:v>
      </x:c>
      <x:c r="F509" s="11" t="n">
        <x:v>187</x:v>
      </x:c>
      <x:c r="G509" s="11" t="n">
        <x:v>42</x:v>
      </x:c>
      <x:c r="H509" s="11" t="n">
        <x:f>E509*F509</x:f>
        <x:v>187</x:v>
      </x:c>
      <x:c r="I509" s="11" t="n">
        <x:f>H509*(1-'Summary'!$B$5)</x:f>
        <x:v>177.65</x:v>
      </x:c>
      <x:c r="J509" s="11" t="n">
        <x:f>E509*G509</x:f>
        <x:v>42</x:v>
      </x:c>
      <x:c r="K509" s="11" t="n">
        <x:f>I509-J509</x:f>
        <x:v>135.65</x:v>
      </x:c>
      <x:c r="L509" s="14" t="n">
        <x:f>K509/I509</x:f>
        <x:v>0.7635800731775964</x:v>
      </x:c>
    </x:row>
    <x:row r="510" ht="22" customHeight="1">
      <x:c r="A510" s="2" t="str">
        <x:v>ORD-00506</x:v>
      </x:c>
      <x:c r="B510" s="2" t="str">
        <x:v>South</x:v>
      </x:c>
      <x:c r="C510" s="2" t="str">
        <x:v>Jul</x:v>
      </x:c>
      <x:c r="D510" s="2" t="str">
        <x:v>SKU-026</x:v>
      </x:c>
      <x:c r="E510" s="15" t="n">
        <x:v>8</x:v>
      </x:c>
      <x:c r="F510" s="11" t="n">
        <x:v>200</x:v>
      </x:c>
      <x:c r="G510" s="11" t="n">
        <x:v>53</x:v>
      </x:c>
      <x:c r="H510" s="11" t="n">
        <x:f>E510*F510</x:f>
        <x:v>1600</x:v>
      </x:c>
      <x:c r="I510" s="11" t="n">
        <x:f>H510*(1-'Summary'!$B$5)</x:f>
        <x:v>1520</x:v>
      </x:c>
      <x:c r="J510" s="11" t="n">
        <x:f>E510*G510</x:f>
        <x:v>424</x:v>
      </x:c>
      <x:c r="K510" s="11" t="n">
        <x:f>I510-J510</x:f>
        <x:v>1096</x:v>
      </x:c>
      <x:c r="L510" s="14" t="n">
        <x:f>K510/I510</x:f>
        <x:v>0.7210526315789474</x:v>
      </x:c>
    </x:row>
    <x:row r="511" ht="22" customHeight="1">
      <x:c r="A511" s="2" t="str">
        <x:v>ORD-00507</x:v>
      </x:c>
      <x:c r="B511" s="2" t="str">
        <x:v>East</x:v>
      </x:c>
      <x:c r="C511" s="2" t="str">
        <x:v>Jul</x:v>
      </x:c>
      <x:c r="D511" s="2" t="str">
        <x:v>SKU-027</x:v>
      </x:c>
      <x:c r="E511" s="15" t="n">
        <x:v>15</x:v>
      </x:c>
      <x:c r="F511" s="11" t="n">
        <x:v>213</x:v>
      </x:c>
      <x:c r="G511" s="11" t="n">
        <x:v>64</x:v>
      </x:c>
      <x:c r="H511" s="11" t="n">
        <x:f>E511*F511</x:f>
        <x:v>3195</x:v>
      </x:c>
      <x:c r="I511" s="11" t="n">
        <x:f>H511*(1-'Summary'!$B$5)</x:f>
        <x:v>3035.25</x:v>
      </x:c>
      <x:c r="J511" s="11" t="n">
        <x:f>E511*G511</x:f>
        <x:v>960</x:v>
      </x:c>
      <x:c r="K511" s="11" t="n">
        <x:f>I511-J511</x:f>
        <x:v>2075.25</x:v>
      </x:c>
      <x:c r="L511" s="14" t="n">
        <x:f>K511/I511</x:f>
        <x:v>0.6837163330862367</x:v>
      </x:c>
    </x:row>
    <x:row r="512" ht="22" customHeight="1">
      <x:c r="A512" s="2" t="str">
        <x:v>ORD-00508</x:v>
      </x:c>
      <x:c r="B512" s="2" t="str">
        <x:v>West</x:v>
      </x:c>
      <x:c r="C512" s="2" t="str">
        <x:v>Jul</x:v>
      </x:c>
      <x:c r="D512" s="2" t="str">
        <x:v>SKU-028</x:v>
      </x:c>
      <x:c r="E512" s="15" t="n">
        <x:v>22</x:v>
      </x:c>
      <x:c r="F512" s="11" t="n">
        <x:v>226</x:v>
      </x:c>
      <x:c r="G512" s="11" t="n">
        <x:v>75</x:v>
      </x:c>
      <x:c r="H512" s="11" t="n">
        <x:f>E512*F512</x:f>
        <x:v>4972</x:v>
      </x:c>
      <x:c r="I512" s="11" t="n">
        <x:f>H512*(1-'Summary'!$B$5)</x:f>
        <x:v>4723.4</x:v>
      </x:c>
      <x:c r="J512" s="11" t="n">
        <x:f>E512*G512</x:f>
        <x:v>1650</x:v>
      </x:c>
      <x:c r="K512" s="11" t="n">
        <x:f>I512-J512</x:f>
        <x:v>3073.3999999999996</x:v>
      </x:c>
      <x:c r="L512" s="14" t="n">
        <x:f>K512/I512</x:f>
        <x:v>0.6506753609687936</x:v>
      </x:c>
    </x:row>
    <x:row r="513" ht="22" customHeight="1">
      <x:c r="A513" s="2" t="str">
        <x:v>ORD-00509</x:v>
      </x:c>
      <x:c r="B513" s="2" t="str">
        <x:v>North</x:v>
      </x:c>
      <x:c r="C513" s="2" t="str">
        <x:v>Aug</x:v>
      </x:c>
      <x:c r="D513" s="2" t="str">
        <x:v>SKU-029</x:v>
      </x:c>
      <x:c r="E513" s="15" t="n">
        <x:v>5</x:v>
      </x:c>
      <x:c r="F513" s="11" t="n">
        <x:v>19</x:v>
      </x:c>
      <x:c r="G513" s="11" t="n">
        <x:v>86</x:v>
      </x:c>
      <x:c r="H513" s="11" t="n">
        <x:f>E513*F513</x:f>
        <x:v>95</x:v>
      </x:c>
      <x:c r="I513" s="11" t="n">
        <x:f>H513*(1-'Summary'!$B$5)</x:f>
        <x:v>90.25</x:v>
      </x:c>
      <x:c r="J513" s="11" t="n">
        <x:f>E513*G513</x:f>
        <x:v>430</x:v>
      </x:c>
      <x:c r="K513" s="11" t="n">
        <x:f>I513-J513</x:f>
        <x:v>-339.75</x:v>
      </x:c>
      <x:c r="L513" s="14" t="n">
        <x:f>K513/I513</x:f>
        <x:v>-3.7645429362880884</x:v>
      </x:c>
    </x:row>
    <x:row r="514" ht="22" customHeight="1">
      <x:c r="A514" s="2" t="str">
        <x:v>ORD-00510</x:v>
      </x:c>
      <x:c r="B514" s="2" t="str">
        <x:v>South</x:v>
      </x:c>
      <x:c r="C514" s="2" t="str">
        <x:v>Aug</x:v>
      </x:c>
      <x:c r="D514" s="2" t="str">
        <x:v>SKU-030</x:v>
      </x:c>
      <x:c r="E514" s="15" t="n">
        <x:v>12</x:v>
      </x:c>
      <x:c r="F514" s="11" t="n">
        <x:v>32</x:v>
      </x:c>
      <x:c r="G514" s="11" t="n">
        <x:v>97</x:v>
      </x:c>
      <x:c r="H514" s="11" t="n">
        <x:f>E514*F514</x:f>
        <x:v>384</x:v>
      </x:c>
      <x:c r="I514" s="11" t="n">
        <x:f>H514*(1-'Summary'!$B$5)</x:f>
        <x:v>364.79999999999995</x:v>
      </x:c>
      <x:c r="J514" s="11" t="n">
        <x:f>E514*G514</x:f>
        <x:v>1164</x:v>
      </x:c>
      <x:c r="K514" s="11" t="n">
        <x:f>I514-J514</x:f>
        <x:v>-799.2</x:v>
      </x:c>
      <x:c r="L514" s="14" t="n">
        <x:f>K514/I514</x:f>
        <x:v>-2.190789473684211</x:v>
      </x:c>
    </x:row>
    <x:row r="515" ht="22" customHeight="1">
      <x:c r="A515" s="2" t="str">
        <x:v>ORD-00511</x:v>
      </x:c>
      <x:c r="B515" s="2" t="str">
        <x:v>East</x:v>
      </x:c>
      <x:c r="C515" s="2" t="str">
        <x:v>Aug</x:v>
      </x:c>
      <x:c r="D515" s="2" t="str">
        <x:v>SKU-031</x:v>
      </x:c>
      <x:c r="E515" s="15" t="n">
        <x:v>19</x:v>
      </x:c>
      <x:c r="F515" s="11" t="n">
        <x:v>45</x:v>
      </x:c>
      <x:c r="G515" s="11" t="n">
        <x:v>13</x:v>
      </x:c>
      <x:c r="H515" s="11" t="n">
        <x:f>E515*F515</x:f>
        <x:v>855</x:v>
      </x:c>
      <x:c r="I515" s="11" t="n">
        <x:f>H515*(1-'Summary'!$B$5)</x:f>
        <x:v>812.25</x:v>
      </x:c>
      <x:c r="J515" s="11" t="n">
        <x:f>E515*G515</x:f>
        <x:v>247</x:v>
      </x:c>
      <x:c r="K515" s="11" t="n">
        <x:f>I515-J515</x:f>
        <x:v>565.25</x:v>
      </x:c>
      <x:c r="L515" s="14" t="n">
        <x:f>K515/I515</x:f>
        <x:v>0.695906432748538</x:v>
      </x:c>
    </x:row>
    <x:row r="516" ht="22" customHeight="1">
      <x:c r="A516" s="2" t="str">
        <x:v>ORD-00512</x:v>
      </x:c>
      <x:c r="B516" s="2" t="str">
        <x:v>West</x:v>
      </x:c>
      <x:c r="C516" s="2" t="str">
        <x:v>Aug</x:v>
      </x:c>
      <x:c r="D516" s="2" t="str">
        <x:v>SKU-032</x:v>
      </x:c>
      <x:c r="E516" s="15" t="n">
        <x:v>2</x:v>
      </x:c>
      <x:c r="F516" s="11" t="n">
        <x:v>58</x:v>
      </x:c>
      <x:c r="G516" s="11" t="n">
        <x:v>24</x:v>
      </x:c>
      <x:c r="H516" s="11" t="n">
        <x:f>E516*F516</x:f>
        <x:v>116</x:v>
      </x:c>
      <x:c r="I516" s="11" t="n">
        <x:f>H516*(1-'Summary'!$B$5)</x:f>
        <x:v>110.19999999999999</x:v>
      </x:c>
      <x:c r="J516" s="11" t="n">
        <x:f>E516*G516</x:f>
        <x:v>48</x:v>
      </x:c>
      <x:c r="K516" s="11" t="n">
        <x:f>I516-J516</x:f>
        <x:v>62.19999999999999</x:v>
      </x:c>
      <x:c r="L516" s="14" t="n">
        <x:f>K516/I516</x:f>
        <x:v>0.5644283121597096</x:v>
      </x:c>
    </x:row>
    <x:row r="517" ht="22" customHeight="1">
      <x:c r="A517" s="2" t="str">
        <x:v>ORD-00513</x:v>
      </x:c>
      <x:c r="B517" s="2" t="str">
        <x:v>North</x:v>
      </x:c>
      <x:c r="C517" s="2" t="str">
        <x:v>Sep</x:v>
      </x:c>
      <x:c r="D517" s="2" t="str">
        <x:v>SKU-033</x:v>
      </x:c>
      <x:c r="E517" s="15" t="n">
        <x:v>9</x:v>
      </x:c>
      <x:c r="F517" s="11" t="n">
        <x:v>71</x:v>
      </x:c>
      <x:c r="G517" s="11" t="n">
        <x:v>35</x:v>
      </x:c>
      <x:c r="H517" s="11" t="n">
        <x:f>E517*F517</x:f>
        <x:v>639</x:v>
      </x:c>
      <x:c r="I517" s="11" t="n">
        <x:f>H517*(1-'Summary'!$B$5)</x:f>
        <x:v>607.05</x:v>
      </x:c>
      <x:c r="J517" s="11" t="n">
        <x:f>E517*G517</x:f>
        <x:v>315</x:v>
      </x:c>
      <x:c r="K517" s="11" t="n">
        <x:f>I517-J517</x:f>
        <x:v>292.04999999999995</x:v>
      </x:c>
      <x:c r="L517" s="14" t="n">
        <x:f>K517/I517</x:f>
        <x:v>0.48109710896960706</x:v>
      </x:c>
    </x:row>
    <x:row r="518" ht="22" customHeight="1">
      <x:c r="A518" s="2" t="str">
        <x:v>ORD-00514</x:v>
      </x:c>
      <x:c r="B518" s="2" t="str">
        <x:v>South</x:v>
      </x:c>
      <x:c r="C518" s="2" t="str">
        <x:v>Sep</x:v>
      </x:c>
      <x:c r="D518" s="2" t="str">
        <x:v>SKU-034</x:v>
      </x:c>
      <x:c r="E518" s="15" t="n">
        <x:v>16</x:v>
      </x:c>
      <x:c r="F518" s="11" t="n">
        <x:v>84</x:v>
      </x:c>
      <x:c r="G518" s="11" t="n">
        <x:v>46</x:v>
      </x:c>
      <x:c r="H518" s="11" t="n">
        <x:f>E518*F518</x:f>
        <x:v>1344</x:v>
      </x:c>
      <x:c r="I518" s="11" t="n">
        <x:f>H518*(1-'Summary'!$B$5)</x:f>
        <x:v>1276.8</x:v>
      </x:c>
      <x:c r="J518" s="11" t="n">
        <x:f>E518*G518</x:f>
        <x:v>736</x:v>
      </x:c>
      <x:c r="K518" s="11" t="n">
        <x:f>I518-J518</x:f>
        <x:v>540.8</x:v>
      </x:c>
      <x:c r="L518" s="14" t="n">
        <x:f>K518/I518</x:f>
        <x:v>0.42355889724310775</x:v>
      </x:c>
    </x:row>
    <x:row r="519" ht="22" customHeight="1">
      <x:c r="A519" s="2" t="str">
        <x:v>ORD-00515</x:v>
      </x:c>
      <x:c r="B519" s="2" t="str">
        <x:v>East</x:v>
      </x:c>
      <x:c r="C519" s="2" t="str">
        <x:v>Sep</x:v>
      </x:c>
      <x:c r="D519" s="2" t="str">
        <x:v>SKU-035</x:v>
      </x:c>
      <x:c r="E519" s="15" t="n">
        <x:v>23</x:v>
      </x:c>
      <x:c r="F519" s="11" t="n">
        <x:v>97</x:v>
      </x:c>
      <x:c r="G519" s="11" t="n">
        <x:v>57</x:v>
      </x:c>
      <x:c r="H519" s="11" t="n">
        <x:f>E519*F519</x:f>
        <x:v>2231</x:v>
      </x:c>
      <x:c r="I519" s="11" t="n">
        <x:f>H519*(1-'Summary'!$B$5)</x:f>
        <x:v>2119.45</x:v>
      </x:c>
      <x:c r="J519" s="11" t="n">
        <x:f>E519*G519</x:f>
        <x:v>1311</x:v>
      </x:c>
      <x:c r="K519" s="11" t="n">
        <x:f>I519-J519</x:f>
        <x:v>808.4499999999998</x:v>
      </x:c>
      <x:c r="L519" s="14" t="n">
        <x:f>K519/I519</x:f>
        <x:v>0.3814432989690721</x:v>
      </x:c>
    </x:row>
    <x:row r="520" ht="22" customHeight="1">
      <x:c r="A520" s="2" t="str">
        <x:v>ORD-00516</x:v>
      </x:c>
      <x:c r="B520" s="2" t="str">
        <x:v>West</x:v>
      </x:c>
      <x:c r="C520" s="2" t="str">
        <x:v>Sep</x:v>
      </x:c>
      <x:c r="D520" s="2" t="str">
        <x:v>SKU-036</x:v>
      </x:c>
      <x:c r="E520" s="15" t="n">
        <x:v>6</x:v>
      </x:c>
      <x:c r="F520" s="11" t="n">
        <x:v>110</x:v>
      </x:c>
      <x:c r="G520" s="11" t="n">
        <x:v>68</x:v>
      </x:c>
      <x:c r="H520" s="11" t="n">
        <x:f>E520*F520</x:f>
        <x:v>660</x:v>
      </x:c>
      <x:c r="I520" s="11" t="n">
        <x:f>H520*(1-'Summary'!$B$5)</x:f>
        <x:v>627</x:v>
      </x:c>
      <x:c r="J520" s="11" t="n">
        <x:f>E520*G520</x:f>
        <x:v>408</x:v>
      </x:c>
      <x:c r="K520" s="11" t="n">
        <x:f>I520-J520</x:f>
        <x:v>219</x:v>
      </x:c>
      <x:c r="L520" s="14" t="n">
        <x:f>K520/I520</x:f>
        <x:v>0.3492822966507177</x:v>
      </x:c>
    </x:row>
    <x:row r="521" ht="22" customHeight="1">
      <x:c r="A521" s="2" t="str">
        <x:v>ORD-00517</x:v>
      </x:c>
      <x:c r="B521" s="2" t="str">
        <x:v>North</x:v>
      </x:c>
      <x:c r="C521" s="2" t="str">
        <x:v>Oct</x:v>
      </x:c>
      <x:c r="D521" s="2" t="str">
        <x:v>SKU-037</x:v>
      </x:c>
      <x:c r="E521" s="15" t="n">
        <x:v>13</x:v>
      </x:c>
      <x:c r="F521" s="11" t="n">
        <x:v>123</x:v>
      </x:c>
      <x:c r="G521" s="11" t="n">
        <x:v>79</x:v>
      </x:c>
      <x:c r="H521" s="11" t="n">
        <x:f>E521*F521</x:f>
        <x:v>1599</x:v>
      </x:c>
      <x:c r="I521" s="11" t="n">
        <x:f>H521*(1-'Summary'!$B$5)</x:f>
        <x:v>1519.05</x:v>
      </x:c>
      <x:c r="J521" s="11" t="n">
        <x:f>E521*G521</x:f>
        <x:v>1027</x:v>
      </x:c>
      <x:c r="K521" s="11" t="n">
        <x:f>I521-J521</x:f>
        <x:v>492.04999999999995</x:v>
      </x:c>
      <x:c r="L521" s="14" t="n">
        <x:f>K521/I521</x:f>
        <x:v>0.3239195549850235</x:v>
      </x:c>
    </x:row>
    <x:row r="522" ht="22" customHeight="1">
      <x:c r="A522" s="2" t="str">
        <x:v>ORD-00518</x:v>
      </x:c>
      <x:c r="B522" s="2" t="str">
        <x:v>South</x:v>
      </x:c>
      <x:c r="C522" s="2" t="str">
        <x:v>Oct</x:v>
      </x:c>
      <x:c r="D522" s="2" t="str">
        <x:v>SKU-038</x:v>
      </x:c>
      <x:c r="E522" s="15" t="n">
        <x:v>20</x:v>
      </x:c>
      <x:c r="F522" s="11" t="n">
        <x:v>136</x:v>
      </x:c>
      <x:c r="G522" s="11" t="n">
        <x:v>90</x:v>
      </x:c>
      <x:c r="H522" s="11" t="n">
        <x:f>E522*F522</x:f>
        <x:v>2720</x:v>
      </x:c>
      <x:c r="I522" s="11" t="n">
        <x:f>H522*(1-'Summary'!$B$5)</x:f>
        <x:v>2584</x:v>
      </x:c>
      <x:c r="J522" s="11" t="n">
        <x:f>E522*G522</x:f>
        <x:v>1800</x:v>
      </x:c>
      <x:c r="K522" s="11" t="n">
        <x:f>I522-J522</x:f>
        <x:v>784</x:v>
      </x:c>
      <x:c r="L522" s="14" t="n">
        <x:f>K522/I522</x:f>
        <x:v>0.30340557275541796</x:v>
      </x:c>
    </x:row>
    <x:row r="523" ht="22" customHeight="1">
      <x:c r="A523" s="2" t="str">
        <x:v>ORD-00519</x:v>
      </x:c>
      <x:c r="B523" s="2" t="str">
        <x:v>East</x:v>
      </x:c>
      <x:c r="C523" s="2" t="str">
        <x:v>Oct</x:v>
      </x:c>
      <x:c r="D523" s="2" t="str">
        <x:v>SKU-039</x:v>
      </x:c>
      <x:c r="E523" s="15" t="n">
        <x:v>3</x:v>
      </x:c>
      <x:c r="F523" s="11" t="n">
        <x:v>149</x:v>
      </x:c>
      <x:c r="G523" s="11" t="n">
        <x:v>101</x:v>
      </x:c>
      <x:c r="H523" s="11" t="n">
        <x:f>E523*F523</x:f>
        <x:v>447</x:v>
      </x:c>
      <x:c r="I523" s="11" t="n">
        <x:f>H523*(1-'Summary'!$B$5)</x:f>
        <x:v>424.65</x:v>
      </x:c>
      <x:c r="J523" s="11" t="n">
        <x:f>E523*G523</x:f>
        <x:v>303</x:v>
      </x:c>
      <x:c r="K523" s="11" t="n">
        <x:f>I523-J523</x:f>
        <x:v>121.64999999999998</x:v>
      </x:c>
      <x:c r="L523" s="14" t="n">
        <x:f>K523/I523</x:f>
        <x:v>0.28647121158601196</x:v>
      </x:c>
    </x:row>
    <x:row r="524" ht="22" customHeight="1">
      <x:c r="A524" s="2" t="str">
        <x:v>ORD-00520</x:v>
      </x:c>
      <x:c r="B524" s="2" t="str">
        <x:v>West</x:v>
      </x:c>
      <x:c r="C524" s="2" t="str">
        <x:v>Oct</x:v>
      </x:c>
      <x:c r="D524" s="2" t="str">
        <x:v>SKU-040</x:v>
      </x:c>
      <x:c r="E524" s="15" t="n">
        <x:v>10</x:v>
      </x:c>
      <x:c r="F524" s="11" t="n">
        <x:v>162</x:v>
      </x:c>
      <x:c r="G524" s="11" t="n">
        <x:v>17</x:v>
      </x:c>
      <x:c r="H524" s="11" t="n">
        <x:f>E524*F524</x:f>
        <x:v>1620</x:v>
      </x:c>
      <x:c r="I524" s="11" t="n">
        <x:f>H524*(1-'Summary'!$B$5)</x:f>
        <x:v>1539</x:v>
      </x:c>
      <x:c r="J524" s="11" t="n">
        <x:f>E524*G524</x:f>
        <x:v>170</x:v>
      </x:c>
      <x:c r="K524" s="11" t="n">
        <x:f>I524-J524</x:f>
        <x:v>1369</x:v>
      </x:c>
      <x:c r="L524" s="14" t="n">
        <x:f>K524/I524</x:f>
        <x:v>0.889538661468486</x:v>
      </x:c>
    </x:row>
    <x:row r="525" ht="22" customHeight="1">
      <x:c r="A525" s="2" t="str">
        <x:v>ORD-00521</x:v>
      </x:c>
      <x:c r="B525" s="2" t="str">
        <x:v>North</x:v>
      </x:c>
      <x:c r="C525" s="2" t="str">
        <x:v>Nov</x:v>
      </x:c>
      <x:c r="D525" s="2" t="str">
        <x:v>SKU-041</x:v>
      </x:c>
      <x:c r="E525" s="15" t="n">
        <x:v>17</x:v>
      </x:c>
      <x:c r="F525" s="11" t="n">
        <x:v>175</x:v>
      </x:c>
      <x:c r="G525" s="11" t="n">
        <x:v>28</x:v>
      </x:c>
      <x:c r="H525" s="11" t="n">
        <x:f>E525*F525</x:f>
        <x:v>2975</x:v>
      </x:c>
      <x:c r="I525" s="11" t="n">
        <x:f>H525*(1-'Summary'!$B$5)</x:f>
        <x:v>2826.25</x:v>
      </x:c>
      <x:c r="J525" s="11" t="n">
        <x:f>E525*G525</x:f>
        <x:v>476</x:v>
      </x:c>
      <x:c r="K525" s="11" t="n">
        <x:f>I525-J525</x:f>
        <x:v>2350.25</x:v>
      </x:c>
      <x:c r="L525" s="14" t="n">
        <x:f>K525/I525</x:f>
        <x:v>0.8315789473684211</x:v>
      </x:c>
    </x:row>
    <x:row r="526" ht="22" customHeight="1">
      <x:c r="A526" s="2" t="str">
        <x:v>ORD-00522</x:v>
      </x:c>
      <x:c r="B526" s="2" t="str">
        <x:v>South</x:v>
      </x:c>
      <x:c r="C526" s="2" t="str">
        <x:v>Nov</x:v>
      </x:c>
      <x:c r="D526" s="2" t="str">
        <x:v>SKU-042</x:v>
      </x:c>
      <x:c r="E526" s="15" t="n">
        <x:v>24</x:v>
      </x:c>
      <x:c r="F526" s="11" t="n">
        <x:v>188</x:v>
      </x:c>
      <x:c r="G526" s="11" t="n">
        <x:v>39</x:v>
      </x:c>
      <x:c r="H526" s="11" t="n">
        <x:f>E526*F526</x:f>
        <x:v>4512</x:v>
      </x:c>
      <x:c r="I526" s="11" t="n">
        <x:f>H526*(1-'Summary'!$B$5)</x:f>
        <x:v>4286.4</x:v>
      </x:c>
      <x:c r="J526" s="11" t="n">
        <x:f>E526*G526</x:f>
        <x:v>936</x:v>
      </x:c>
      <x:c r="K526" s="11" t="n">
        <x:f>I526-J526</x:f>
        <x:v>3350.3999999999996</x:v>
      </x:c>
      <x:c r="L526" s="14" t="n">
        <x:f>K526/I526</x:f>
        <x:v>0.7816349384098544</x:v>
      </x:c>
    </x:row>
    <x:row r="527" ht="22" customHeight="1">
      <x:c r="A527" s="2" t="str">
        <x:v>ORD-00523</x:v>
      </x:c>
      <x:c r="B527" s="2" t="str">
        <x:v>East</x:v>
      </x:c>
      <x:c r="C527" s="2" t="str">
        <x:v>Nov</x:v>
      </x:c>
      <x:c r="D527" s="2" t="str">
        <x:v>SKU-043</x:v>
      </x:c>
      <x:c r="E527" s="15" t="n">
        <x:v>7</x:v>
      </x:c>
      <x:c r="F527" s="11" t="n">
        <x:v>201</x:v>
      </x:c>
      <x:c r="G527" s="11" t="n">
        <x:v>50</x:v>
      </x:c>
      <x:c r="H527" s="11" t="n">
        <x:f>E527*F527</x:f>
        <x:v>1407</x:v>
      </x:c>
      <x:c r="I527" s="11" t="n">
        <x:f>H527*(1-'Summary'!$B$5)</x:f>
        <x:v>1336.6499999999999</x:v>
      </x:c>
      <x:c r="J527" s="11" t="n">
        <x:f>E527*G527</x:f>
        <x:v>350</x:v>
      </x:c>
      <x:c r="K527" s="11" t="n">
        <x:f>I527-J527</x:f>
        <x:v>986.6499999999999</x:v>
      </x:c>
      <x:c r="L527" s="14" t="n">
        <x:f>K527/I527</x:f>
        <x:v>0.7381513485205551</x:v>
      </x:c>
    </x:row>
    <x:row r="528" ht="22" customHeight="1">
      <x:c r="A528" s="2" t="str">
        <x:v>ORD-00524</x:v>
      </x:c>
      <x:c r="B528" s="2" t="str">
        <x:v>West</x:v>
      </x:c>
      <x:c r="C528" s="2" t="str">
        <x:v>Nov</x:v>
      </x:c>
      <x:c r="D528" s="2" t="str">
        <x:v>SKU-044</x:v>
      </x:c>
      <x:c r="E528" s="15" t="n">
        <x:v>14</x:v>
      </x:c>
      <x:c r="F528" s="11" t="n">
        <x:v>214</x:v>
      </x:c>
      <x:c r="G528" s="11" t="n">
        <x:v>61</x:v>
      </x:c>
      <x:c r="H528" s="11" t="n">
        <x:f>E528*F528</x:f>
        <x:v>2996</x:v>
      </x:c>
      <x:c r="I528" s="11" t="n">
        <x:f>H528*(1-'Summary'!$B$5)</x:f>
        <x:v>2846.2</x:v>
      </x:c>
      <x:c r="J528" s="11" t="n">
        <x:f>E528*G528</x:f>
        <x:v>854</x:v>
      </x:c>
      <x:c r="K528" s="11" t="n">
        <x:f>I528-J528</x:f>
        <x:v>1992.1999999999998</x:v>
      </x:c>
      <x:c r="L528" s="14" t="n">
        <x:f>K528/I528</x:f>
        <x:v>0.6999508116084604</x:v>
      </x:c>
    </x:row>
    <x:row r="529" ht="22" customHeight="1">
      <x:c r="A529" s="2" t="str">
        <x:v>ORD-00525</x:v>
      </x:c>
      <x:c r="B529" s="2" t="str">
        <x:v>North</x:v>
      </x:c>
      <x:c r="C529" s="2" t="str">
        <x:v>Dec</x:v>
      </x:c>
      <x:c r="D529" s="2" t="str">
        <x:v>SKU-045</x:v>
      </x:c>
      <x:c r="E529" s="15" t="n">
        <x:v>21</x:v>
      </x:c>
      <x:c r="F529" s="11" t="n">
        <x:v>227</x:v>
      </x:c>
      <x:c r="G529" s="11" t="n">
        <x:v>72</x:v>
      </x:c>
      <x:c r="H529" s="11" t="n">
        <x:f>E529*F529</x:f>
        <x:v>4767</x:v>
      </x:c>
      <x:c r="I529" s="11" t="n">
        <x:f>H529*(1-'Summary'!$B$5)</x:f>
        <x:v>4528.65</x:v>
      </x:c>
      <x:c r="J529" s="11" t="n">
        <x:f>E529*G529</x:f>
        <x:v>1512</x:v>
      </x:c>
      <x:c r="K529" s="11" t="n">
        <x:f>I529-J529</x:f>
        <x:v>3016.6499999999996</x:v>
      </x:c>
      <x:c r="L529" s="14" t="n">
        <x:f>K529/I529</x:f>
        <x:v>0.6661256665893809</x:v>
      </x:c>
    </x:row>
    <x:row r="530" ht="22" customHeight="1">
      <x:c r="A530" s="2" t="str">
        <x:v>ORD-00526</x:v>
      </x:c>
      <x:c r="B530" s="2" t="str">
        <x:v>South</x:v>
      </x:c>
      <x:c r="C530" s="2" t="str">
        <x:v>Dec</x:v>
      </x:c>
      <x:c r="D530" s="2" t="str">
        <x:v>SKU-046</x:v>
      </x:c>
      <x:c r="E530" s="15" t="n">
        <x:v>4</x:v>
      </x:c>
      <x:c r="F530" s="11" t="n">
        <x:v>20</x:v>
      </x:c>
      <x:c r="G530" s="11" t="n">
        <x:v>83</x:v>
      </x:c>
      <x:c r="H530" s="11" t="n">
        <x:f>E530*F530</x:f>
        <x:v>80</x:v>
      </x:c>
      <x:c r="I530" s="11" t="n">
        <x:f>H530*(1-'Summary'!$B$5)</x:f>
        <x:v>76</x:v>
      </x:c>
      <x:c r="J530" s="11" t="n">
        <x:f>E530*G530</x:f>
        <x:v>332</x:v>
      </x:c>
      <x:c r="K530" s="11" t="n">
        <x:f>I530-J530</x:f>
        <x:v>-256</x:v>
      </x:c>
      <x:c r="L530" s="14" t="n">
        <x:f>K530/I530</x:f>
        <x:v>-3.3684210526315788</x:v>
      </x:c>
    </x:row>
    <x:row r="531" ht="22" customHeight="1">
      <x:c r="A531" s="2" t="str">
        <x:v>ORD-00527</x:v>
      </x:c>
      <x:c r="B531" s="2" t="str">
        <x:v>East</x:v>
      </x:c>
      <x:c r="C531" s="2" t="str">
        <x:v>Dec</x:v>
      </x:c>
      <x:c r="D531" s="2" t="str">
        <x:v>SKU-047</x:v>
      </x:c>
      <x:c r="E531" s="15" t="n">
        <x:v>11</x:v>
      </x:c>
      <x:c r="F531" s="11" t="n">
        <x:v>33</x:v>
      </x:c>
      <x:c r="G531" s="11" t="n">
        <x:v>94</x:v>
      </x:c>
      <x:c r="H531" s="11" t="n">
        <x:f>E531*F531</x:f>
        <x:v>363</x:v>
      </x:c>
      <x:c r="I531" s="11" t="n">
        <x:f>H531*(1-'Summary'!$B$5)</x:f>
        <x:v>344.84999999999997</x:v>
      </x:c>
      <x:c r="J531" s="11" t="n">
        <x:f>E531*G531</x:f>
        <x:v>1034</x:v>
      </x:c>
      <x:c r="K531" s="11" t="n">
        <x:f>I531-J531</x:f>
        <x:v>-689.1500000000001</x:v>
      </x:c>
      <x:c r="L531" s="14" t="n">
        <x:f>K531/I531</x:f>
        <x:v>-1.998405103668262</x:v>
      </x:c>
    </x:row>
    <x:row r="532" ht="22" customHeight="1">
      <x:c r="A532" s="2" t="str">
        <x:v>ORD-00528</x:v>
      </x:c>
      <x:c r="B532" s="2" t="str">
        <x:v>West</x:v>
      </x:c>
      <x:c r="C532" s="2" t="str">
        <x:v>Dec</x:v>
      </x:c>
      <x:c r="D532" s="2" t="str">
        <x:v>SKU-048</x:v>
      </x:c>
      <x:c r="E532" s="15" t="n">
        <x:v>18</x:v>
      </x:c>
      <x:c r="F532" s="11" t="n">
        <x:v>46</x:v>
      </x:c>
      <x:c r="G532" s="11" t="n">
        <x:v>10</x:v>
      </x:c>
      <x:c r="H532" s="11" t="n">
        <x:f>E532*F532</x:f>
        <x:v>828</x:v>
      </x:c>
      <x:c r="I532" s="11" t="n">
        <x:f>H532*(1-'Summary'!$B$5)</x:f>
        <x:v>786.5999999999999</x:v>
      </x:c>
      <x:c r="J532" s="11" t="n">
        <x:f>E532*G532</x:f>
        <x:v>180</x:v>
      </x:c>
      <x:c r="K532" s="11" t="n">
        <x:f>I532-J532</x:f>
        <x:v>606.5999999999999</x:v>
      </x:c>
      <x:c r="L532" s="14" t="n">
        <x:f>K532/I532</x:f>
        <x:v>0.7711670480549199</x:v>
      </x:c>
    </x:row>
    <x:row r="533" ht="22" customHeight="1">
      <x:c r="A533" s="2" t="str">
        <x:v>ORD-00529</x:v>
      </x:c>
      <x:c r="B533" s="2" t="str">
        <x:v>North</x:v>
      </x:c>
      <x:c r="C533" s="2" t="str">
        <x:v>Jan</x:v>
      </x:c>
      <x:c r="D533" s="2" t="str">
        <x:v>SKU-049</x:v>
      </x:c>
      <x:c r="E533" s="15" t="n">
        <x:v>1</x:v>
      </x:c>
      <x:c r="F533" s="11" t="n">
        <x:v>59</x:v>
      </x:c>
      <x:c r="G533" s="11" t="n">
        <x:v>21</x:v>
      </x:c>
      <x:c r="H533" s="11" t="n">
        <x:f>E533*F533</x:f>
        <x:v>59</x:v>
      </x:c>
      <x:c r="I533" s="11" t="n">
        <x:f>H533*(1-'Summary'!$B$5)</x:f>
        <x:v>56.05</x:v>
      </x:c>
      <x:c r="J533" s="11" t="n">
        <x:f>E533*G533</x:f>
        <x:v>21</x:v>
      </x:c>
      <x:c r="K533" s="11" t="n">
        <x:f>I533-J533</x:f>
        <x:v>35.05</x:v>
      </x:c>
      <x:c r="L533" s="14" t="n">
        <x:f>K533/I533</x:f>
        <x:v>0.6253345227475469</x:v>
      </x:c>
    </x:row>
    <x:row r="534" ht="22" customHeight="1">
      <x:c r="A534" s="2" t="str">
        <x:v>ORD-00530</x:v>
      </x:c>
      <x:c r="B534" s="2" t="str">
        <x:v>South</x:v>
      </x:c>
      <x:c r="C534" s="2" t="str">
        <x:v>Jan</x:v>
      </x:c>
      <x:c r="D534" s="2" t="str">
        <x:v>SKU-050</x:v>
      </x:c>
      <x:c r="E534" s="15" t="n">
        <x:v>8</x:v>
      </x:c>
      <x:c r="F534" s="11" t="n">
        <x:v>72</x:v>
      </x:c>
      <x:c r="G534" s="11" t="n">
        <x:v>32</x:v>
      </x:c>
      <x:c r="H534" s="11" t="n">
        <x:f>E534*F534</x:f>
        <x:v>576</x:v>
      </x:c>
      <x:c r="I534" s="11" t="n">
        <x:f>H534*(1-'Summary'!$B$5)</x:f>
        <x:v>547.1999999999999</x:v>
      </x:c>
      <x:c r="J534" s="11" t="n">
        <x:f>E534*G534</x:f>
        <x:v>256</x:v>
      </x:c>
      <x:c r="K534" s="11" t="n">
        <x:f>I534-J534</x:f>
        <x:v>291.19999999999993</x:v>
      </x:c>
      <x:c r="L534" s="14" t="n">
        <x:f>K534/I534</x:f>
        <x:v>0.5321637426900584</x:v>
      </x:c>
    </x:row>
    <x:row r="535" ht="22" customHeight="1">
      <x:c r="A535" s="2" t="str">
        <x:v>ORD-00531</x:v>
      </x:c>
      <x:c r="B535" s="2" t="str">
        <x:v>East</x:v>
      </x:c>
      <x:c r="C535" s="2" t="str">
        <x:v>Jan</x:v>
      </x:c>
      <x:c r="D535" s="2" t="str">
        <x:v>SKU-051</x:v>
      </x:c>
      <x:c r="E535" s="15" t="n">
        <x:v>15</x:v>
      </x:c>
      <x:c r="F535" s="11" t="n">
        <x:v>85</x:v>
      </x:c>
      <x:c r="G535" s="11" t="n">
        <x:v>43</x:v>
      </x:c>
      <x:c r="H535" s="11" t="n">
        <x:f>E535*F535</x:f>
        <x:v>1275</x:v>
      </x:c>
      <x:c r="I535" s="11" t="n">
        <x:f>H535*(1-'Summary'!$B$5)</x:f>
        <x:v>1211.25</x:v>
      </x:c>
      <x:c r="J535" s="11" t="n">
        <x:f>E535*G535</x:f>
        <x:v>645</x:v>
      </x:c>
      <x:c r="K535" s="11" t="n">
        <x:f>I535-J535</x:f>
        <x:v>566.25</x:v>
      </x:c>
      <x:c r="L535" s="14" t="n">
        <x:f>K535/I535</x:f>
        <x:v>0.4674922600619195</x:v>
      </x:c>
    </x:row>
    <x:row r="536" ht="22" customHeight="1">
      <x:c r="A536" s="2" t="str">
        <x:v>ORD-00532</x:v>
      </x:c>
      <x:c r="B536" s="2" t="str">
        <x:v>West</x:v>
      </x:c>
      <x:c r="C536" s="2" t="str">
        <x:v>Jan</x:v>
      </x:c>
      <x:c r="D536" s="2" t="str">
        <x:v>SKU-052</x:v>
      </x:c>
      <x:c r="E536" s="15" t="n">
        <x:v>22</x:v>
      </x:c>
      <x:c r="F536" s="11" t="n">
        <x:v>98</x:v>
      </x:c>
      <x:c r="G536" s="11" t="n">
        <x:v>54</x:v>
      </x:c>
      <x:c r="H536" s="11" t="n">
        <x:f>E536*F536</x:f>
        <x:v>2156</x:v>
      </x:c>
      <x:c r="I536" s="11" t="n">
        <x:f>H536*(1-'Summary'!$B$5)</x:f>
        <x:v>2048.2</x:v>
      </x:c>
      <x:c r="J536" s="11" t="n">
        <x:f>E536*G536</x:f>
        <x:v>1188</x:v>
      </x:c>
      <x:c r="K536" s="11" t="n">
        <x:f>I536-J536</x:f>
        <x:v>860.1999999999998</x:v>
      </x:c>
      <x:c r="L536" s="14" t="n">
        <x:f>K536/I536</x:f>
        <x:v>0.4199785177228786</x:v>
      </x:c>
    </x:row>
    <x:row r="537" ht="22" customHeight="1">
      <x:c r="A537" s="2" t="str">
        <x:v>ORD-00533</x:v>
      </x:c>
      <x:c r="B537" s="2" t="str">
        <x:v>North</x:v>
      </x:c>
      <x:c r="C537" s="2" t="str">
        <x:v>Feb</x:v>
      </x:c>
      <x:c r="D537" s="2" t="str">
        <x:v>SKU-053</x:v>
      </x:c>
      <x:c r="E537" s="15" t="n">
        <x:v>5</x:v>
      </x:c>
      <x:c r="F537" s="11" t="n">
        <x:v>111</x:v>
      </x:c>
      <x:c r="G537" s="11" t="n">
        <x:v>65</x:v>
      </x:c>
      <x:c r="H537" s="11" t="n">
        <x:f>E537*F537</x:f>
        <x:v>555</x:v>
      </x:c>
      <x:c r="I537" s="11" t="n">
        <x:f>H537*(1-'Summary'!$B$5)</x:f>
        <x:v>527.25</x:v>
      </x:c>
      <x:c r="J537" s="11" t="n">
        <x:f>E537*G537</x:f>
        <x:v>325</x:v>
      </x:c>
      <x:c r="K537" s="11" t="n">
        <x:f>I537-J537</x:f>
        <x:v>202.25</x:v>
      </x:c>
      <x:c r="L537" s="14" t="n">
        <x:f>K537/I537</x:f>
        <x:v>0.3835941204362257</x:v>
      </x:c>
    </x:row>
    <x:row r="538" ht="22" customHeight="1">
      <x:c r="A538" s="2" t="str">
        <x:v>ORD-00534</x:v>
      </x:c>
      <x:c r="B538" s="2" t="str">
        <x:v>South</x:v>
      </x:c>
      <x:c r="C538" s="2" t="str">
        <x:v>Feb</x:v>
      </x:c>
      <x:c r="D538" s="2" t="str">
        <x:v>SKU-054</x:v>
      </x:c>
      <x:c r="E538" s="15" t="n">
        <x:v>12</x:v>
      </x:c>
      <x:c r="F538" s="11" t="n">
        <x:v>124</x:v>
      </x:c>
      <x:c r="G538" s="11" t="n">
        <x:v>76</x:v>
      </x:c>
      <x:c r="H538" s="11" t="n">
        <x:f>E538*F538</x:f>
        <x:v>1488</x:v>
      </x:c>
      <x:c r="I538" s="11" t="n">
        <x:f>H538*(1-'Summary'!$B$5)</x:f>
        <x:v>1413.6</x:v>
      </x:c>
      <x:c r="J538" s="11" t="n">
        <x:f>E538*G538</x:f>
        <x:v>912</x:v>
      </x:c>
      <x:c r="K538" s="11" t="n">
        <x:f>I538-J538</x:f>
        <x:v>501.5999999999999</x:v>
      </x:c>
      <x:c r="L538" s="14" t="n">
        <x:f>K538/I538</x:f>
        <x:v>0.3548387096774193</x:v>
      </x:c>
    </x:row>
    <x:row r="539" ht="22" customHeight="1">
      <x:c r="A539" s="2" t="str">
        <x:v>ORD-00535</x:v>
      </x:c>
      <x:c r="B539" s="2" t="str">
        <x:v>East</x:v>
      </x:c>
      <x:c r="C539" s="2" t="str">
        <x:v>Feb</x:v>
      </x:c>
      <x:c r="D539" s="2" t="str">
        <x:v>SKU-055</x:v>
      </x:c>
      <x:c r="E539" s="15" t="n">
        <x:v>19</x:v>
      </x:c>
      <x:c r="F539" s="11" t="n">
        <x:v>137</x:v>
      </x:c>
      <x:c r="G539" s="11" t="n">
        <x:v>87</x:v>
      </x:c>
      <x:c r="H539" s="11" t="n">
        <x:f>E539*F539</x:f>
        <x:v>2603</x:v>
      </x:c>
      <x:c r="I539" s="11" t="n">
        <x:f>H539*(1-'Summary'!$B$5)</x:f>
        <x:v>2472.85</x:v>
      </x:c>
      <x:c r="J539" s="11" t="n">
        <x:f>E539*G539</x:f>
        <x:v>1653</x:v>
      </x:c>
      <x:c r="K539" s="11" t="n">
        <x:f>I539-J539</x:f>
        <x:v>819.8499999999999</x:v>
      </x:c>
      <x:c r="L539" s="14" t="n">
        <x:f>K539/I539</x:f>
        <x:v>0.33154053015751056</x:v>
      </x:c>
    </x:row>
    <x:row r="540" ht="22" customHeight="1">
      <x:c r="A540" s="2" t="str">
        <x:v>ORD-00536</x:v>
      </x:c>
      <x:c r="B540" s="2" t="str">
        <x:v>West</x:v>
      </x:c>
      <x:c r="C540" s="2" t="str">
        <x:v>Feb</x:v>
      </x:c>
      <x:c r="D540" s="2" t="str">
        <x:v>SKU-056</x:v>
      </x:c>
      <x:c r="E540" s="15" t="n">
        <x:v>2</x:v>
      </x:c>
      <x:c r="F540" s="11" t="n">
        <x:v>150</x:v>
      </x:c>
      <x:c r="G540" s="11" t="n">
        <x:v>98</x:v>
      </x:c>
      <x:c r="H540" s="11" t="n">
        <x:f>E540*F540</x:f>
        <x:v>300</x:v>
      </x:c>
      <x:c r="I540" s="11" t="n">
        <x:f>H540*(1-'Summary'!$B$5)</x:f>
        <x:v>285</x:v>
      </x:c>
      <x:c r="J540" s="11" t="n">
        <x:f>E540*G540</x:f>
        <x:v>196</x:v>
      </x:c>
      <x:c r="K540" s="11" t="n">
        <x:f>I540-J540</x:f>
        <x:v>89</x:v>
      </x:c>
      <x:c r="L540" s="14" t="n">
        <x:f>K540/I540</x:f>
        <x:v>0.312280701754386</x:v>
      </x:c>
    </x:row>
    <x:row r="541" ht="22" customHeight="1">
      <x:c r="A541" s="2" t="str">
        <x:v>ORD-00537</x:v>
      </x:c>
      <x:c r="B541" s="2" t="str">
        <x:v>North</x:v>
      </x:c>
      <x:c r="C541" s="2" t="str">
        <x:v>Mar</x:v>
      </x:c>
      <x:c r="D541" s="2" t="str">
        <x:v>SKU-057</x:v>
      </x:c>
      <x:c r="E541" s="15" t="n">
        <x:v>9</x:v>
      </x:c>
      <x:c r="F541" s="11" t="n">
        <x:v>163</x:v>
      </x:c>
      <x:c r="G541" s="11" t="n">
        <x:v>14</x:v>
      </x:c>
      <x:c r="H541" s="11" t="n">
        <x:f>E541*F541</x:f>
        <x:v>1467</x:v>
      </x:c>
      <x:c r="I541" s="11" t="n">
        <x:f>H541*(1-'Summary'!$B$5)</x:f>
        <x:v>1393.6499999999999</x:v>
      </x:c>
      <x:c r="J541" s="11" t="n">
        <x:f>E541*G541</x:f>
        <x:v>126</x:v>
      </x:c>
      <x:c r="K541" s="11" t="n">
        <x:f>I541-J541</x:f>
        <x:v>1267.6499999999999</x:v>
      </x:c>
      <x:c r="L541" s="14" t="n">
        <x:f>K541/I541</x:f>
        <x:v>0.9095899257345819</x:v>
      </x:c>
    </x:row>
    <x:row r="542" ht="22" customHeight="1">
      <x:c r="A542" s="2" t="str">
        <x:v>ORD-00538</x:v>
      </x:c>
      <x:c r="B542" s="2" t="str">
        <x:v>South</x:v>
      </x:c>
      <x:c r="C542" s="2" t="str">
        <x:v>Mar</x:v>
      </x:c>
      <x:c r="D542" s="2" t="str">
        <x:v>SKU-058</x:v>
      </x:c>
      <x:c r="E542" s="15" t="n">
        <x:v>16</x:v>
      </x:c>
      <x:c r="F542" s="11" t="n">
        <x:v>176</x:v>
      </x:c>
      <x:c r="G542" s="11" t="n">
        <x:v>25</x:v>
      </x:c>
      <x:c r="H542" s="11" t="n">
        <x:f>E542*F542</x:f>
        <x:v>2816</x:v>
      </x:c>
      <x:c r="I542" s="11" t="n">
        <x:f>H542*(1-'Summary'!$B$5)</x:f>
        <x:v>2675.2</x:v>
      </x:c>
      <x:c r="J542" s="11" t="n">
        <x:f>E542*G542</x:f>
        <x:v>400</x:v>
      </x:c>
      <x:c r="K542" s="11" t="n">
        <x:f>I542-J542</x:f>
        <x:v>2275.2</x:v>
      </x:c>
      <x:c r="L542" s="14" t="n">
        <x:f>K542/I542</x:f>
        <x:v>0.8504784688995215</x:v>
      </x:c>
    </x:row>
    <x:row r="543" ht="22" customHeight="1">
      <x:c r="A543" s="2" t="str">
        <x:v>ORD-00539</x:v>
      </x:c>
      <x:c r="B543" s="2" t="str">
        <x:v>East</x:v>
      </x:c>
      <x:c r="C543" s="2" t="str">
        <x:v>Mar</x:v>
      </x:c>
      <x:c r="D543" s="2" t="str">
        <x:v>SKU-059</x:v>
      </x:c>
      <x:c r="E543" s="15" t="n">
        <x:v>23</x:v>
      </x:c>
      <x:c r="F543" s="11" t="n">
        <x:v>189</x:v>
      </x:c>
      <x:c r="G543" s="11" t="n">
        <x:v>36</x:v>
      </x:c>
      <x:c r="H543" s="11" t="n">
        <x:f>E543*F543</x:f>
        <x:v>4347</x:v>
      </x:c>
      <x:c r="I543" s="11" t="n">
        <x:f>H543*(1-'Summary'!$B$5)</x:f>
        <x:v>4129.65</x:v>
      </x:c>
      <x:c r="J543" s="11" t="n">
        <x:f>E543*G543</x:f>
        <x:v>828</x:v>
      </x:c>
      <x:c r="K543" s="11" t="n">
        <x:f>I543-J543</x:f>
        <x:v>3301.6499999999996</x:v>
      </x:c>
      <x:c r="L543" s="14" t="n">
        <x:f>K543/I543</x:f>
        <x:v>0.7994987468671679</x:v>
      </x:c>
    </x:row>
    <x:row r="544" ht="22" customHeight="1">
      <x:c r="A544" s="2" t="str">
        <x:v>ORD-00540</x:v>
      </x:c>
      <x:c r="B544" s="2" t="str">
        <x:v>West</x:v>
      </x:c>
      <x:c r="C544" s="2" t="str">
        <x:v>Mar</x:v>
      </x:c>
      <x:c r="D544" s="2" t="str">
        <x:v>SKU-060</x:v>
      </x:c>
      <x:c r="E544" s="15" t="n">
        <x:v>6</x:v>
      </x:c>
      <x:c r="F544" s="11" t="n">
        <x:v>202</x:v>
      </x:c>
      <x:c r="G544" s="11" t="n">
        <x:v>47</x:v>
      </x:c>
      <x:c r="H544" s="11" t="n">
        <x:f>E544*F544</x:f>
        <x:v>1212</x:v>
      </x:c>
      <x:c r="I544" s="11" t="n">
        <x:f>H544*(1-'Summary'!$B$5)</x:f>
        <x:v>1151.3999999999999</x:v>
      </x:c>
      <x:c r="J544" s="11" t="n">
        <x:f>E544*G544</x:f>
        <x:v>282</x:v>
      </x:c>
      <x:c r="K544" s="11" t="n">
        <x:f>I544-J544</x:f>
        <x:v>869.3999999999999</x:v>
      </x:c>
      <x:c r="L544" s="14" t="n">
        <x:f>K544/I544</x:f>
        <x:v>0.7550807712350182</x:v>
      </x:c>
    </x:row>
    <x:row r="545" ht="22" customHeight="1">
      <x:c r="A545" s="2" t="str">
        <x:v>ORD-00541</x:v>
      </x:c>
      <x:c r="B545" s="2" t="str">
        <x:v>North</x:v>
      </x:c>
      <x:c r="C545" s="2" t="str">
        <x:v>Apr</x:v>
      </x:c>
      <x:c r="D545" s="2" t="str">
        <x:v>SKU-061</x:v>
      </x:c>
      <x:c r="E545" s="15" t="n">
        <x:v>13</x:v>
      </x:c>
      <x:c r="F545" s="11" t="n">
        <x:v>215</x:v>
      </x:c>
      <x:c r="G545" s="11" t="n">
        <x:v>58</x:v>
      </x:c>
      <x:c r="H545" s="11" t="n">
        <x:f>E545*F545</x:f>
        <x:v>2795</x:v>
      </x:c>
      <x:c r="I545" s="11" t="n">
        <x:f>H545*(1-'Summary'!$B$5)</x:f>
        <x:v>2655.25</x:v>
      </x:c>
      <x:c r="J545" s="11" t="n">
        <x:f>E545*G545</x:f>
        <x:v>754</x:v>
      </x:c>
      <x:c r="K545" s="11" t="n">
        <x:f>I545-J545</x:f>
        <x:v>1901.25</x:v>
      </x:c>
      <x:c r="L545" s="14" t="n">
        <x:f>K545/I545</x:f>
        <x:v>0.7160342717258262</x:v>
      </x:c>
    </x:row>
    <x:row r="546" ht="22" customHeight="1">
      <x:c r="A546" s="2" t="str">
        <x:v>ORD-00542</x:v>
      </x:c>
      <x:c r="B546" s="2" t="str">
        <x:v>South</x:v>
      </x:c>
      <x:c r="C546" s="2" t="str">
        <x:v>Apr</x:v>
      </x:c>
      <x:c r="D546" s="2" t="str">
        <x:v>SKU-062</x:v>
      </x:c>
      <x:c r="E546" s="15" t="n">
        <x:v>20</x:v>
      </x:c>
      <x:c r="F546" s="11" t="n">
        <x:v>228</x:v>
      </x:c>
      <x:c r="G546" s="11" t="n">
        <x:v>69</x:v>
      </x:c>
      <x:c r="H546" s="11" t="n">
        <x:f>E546*F546</x:f>
        <x:v>4560</x:v>
      </x:c>
      <x:c r="I546" s="11" t="n">
        <x:f>H546*(1-'Summary'!$B$5)</x:f>
        <x:v>4332</x:v>
      </x:c>
      <x:c r="J546" s="11" t="n">
        <x:f>E546*G546</x:f>
        <x:v>1380</x:v>
      </x:c>
      <x:c r="K546" s="11" t="n">
        <x:f>I546-J546</x:f>
        <x:v>2952</x:v>
      </x:c>
      <x:c r="L546" s="14" t="n">
        <x:f>K546/I546</x:f>
        <x:v>0.6814404432132964</x:v>
      </x:c>
    </x:row>
    <x:row r="547" ht="22" customHeight="1">
      <x:c r="A547" s="2" t="str">
        <x:v>ORD-00543</x:v>
      </x:c>
      <x:c r="B547" s="2" t="str">
        <x:v>East</x:v>
      </x:c>
      <x:c r="C547" s="2" t="str">
        <x:v>Apr</x:v>
      </x:c>
      <x:c r="D547" s="2" t="str">
        <x:v>SKU-063</x:v>
      </x:c>
      <x:c r="E547" s="15" t="n">
        <x:v>3</x:v>
      </x:c>
      <x:c r="F547" s="11" t="n">
        <x:v>21</x:v>
      </x:c>
      <x:c r="G547" s="11" t="n">
        <x:v>80</x:v>
      </x:c>
      <x:c r="H547" s="11" t="n">
        <x:f>E547*F547</x:f>
        <x:v>63</x:v>
      </x:c>
      <x:c r="I547" s="11" t="n">
        <x:f>H547*(1-'Summary'!$B$5)</x:f>
        <x:v>59.849999999999994</x:v>
      </x:c>
      <x:c r="J547" s="11" t="n">
        <x:f>E547*G547</x:f>
        <x:v>240</x:v>
      </x:c>
      <x:c r="K547" s="11" t="n">
        <x:f>I547-J547</x:f>
        <x:v>-180.15</x:v>
      </x:c>
      <x:c r="L547" s="14" t="n">
        <x:f>K547/I547</x:f>
        <x:v>-3.010025062656642</x:v>
      </x:c>
    </x:row>
    <x:row r="548" ht="22" customHeight="1">
      <x:c r="A548" s="2" t="str">
        <x:v>ORD-00544</x:v>
      </x:c>
      <x:c r="B548" s="2" t="str">
        <x:v>West</x:v>
      </x:c>
      <x:c r="C548" s="2" t="str">
        <x:v>Apr</x:v>
      </x:c>
      <x:c r="D548" s="2" t="str">
        <x:v>SKU-064</x:v>
      </x:c>
      <x:c r="E548" s="15" t="n">
        <x:v>10</x:v>
      </x:c>
      <x:c r="F548" s="11" t="n">
        <x:v>34</x:v>
      </x:c>
      <x:c r="G548" s="11" t="n">
        <x:v>91</x:v>
      </x:c>
      <x:c r="H548" s="11" t="n">
        <x:f>E548*F548</x:f>
        <x:v>340</x:v>
      </x:c>
      <x:c r="I548" s="11" t="n">
        <x:f>H548*(1-'Summary'!$B$5)</x:f>
        <x:v>323</x:v>
      </x:c>
      <x:c r="J548" s="11" t="n">
        <x:f>E548*G548</x:f>
        <x:v>910</x:v>
      </x:c>
      <x:c r="K548" s="11" t="n">
        <x:f>I548-J548</x:f>
        <x:v>-587</x:v>
      </x:c>
      <x:c r="L548" s="14" t="n">
        <x:f>K548/I548</x:f>
        <x:v>-1.8173374613003095</x:v>
      </x:c>
    </x:row>
    <x:row r="549" ht="22" customHeight="1">
      <x:c r="A549" s="2" t="str">
        <x:v>ORD-00545</x:v>
      </x:c>
      <x:c r="B549" s="2" t="str">
        <x:v>North</x:v>
      </x:c>
      <x:c r="C549" s="2" t="str">
        <x:v>May</x:v>
      </x:c>
      <x:c r="D549" s="2" t="str">
        <x:v>SKU-065</x:v>
      </x:c>
      <x:c r="E549" s="15" t="n">
        <x:v>17</x:v>
      </x:c>
      <x:c r="F549" s="11" t="n">
        <x:v>47</x:v>
      </x:c>
      <x:c r="G549" s="11" t="n">
        <x:v>102</x:v>
      </x:c>
      <x:c r="H549" s="11" t="n">
        <x:f>E549*F549</x:f>
        <x:v>799</x:v>
      </x:c>
      <x:c r="I549" s="11" t="n">
        <x:f>H549*(1-'Summary'!$B$5)</x:f>
        <x:v>759.05</x:v>
      </x:c>
      <x:c r="J549" s="11" t="n">
        <x:f>E549*G549</x:f>
        <x:v>1734</x:v>
      </x:c>
      <x:c r="K549" s="11" t="n">
        <x:f>I549-J549</x:f>
        <x:v>-974.95</x:v>
      </x:c>
      <x:c r="L549" s="14" t="n">
        <x:f>K549/I549</x:f>
        <x:v>-1.284434490481523</x:v>
      </x:c>
    </x:row>
    <x:row r="550" ht="22" customHeight="1">
      <x:c r="A550" s="2" t="str">
        <x:v>ORD-00546</x:v>
      </x:c>
      <x:c r="B550" s="2" t="str">
        <x:v>South</x:v>
      </x:c>
      <x:c r="C550" s="2" t="str">
        <x:v>May</x:v>
      </x:c>
      <x:c r="D550" s="2" t="str">
        <x:v>SKU-066</x:v>
      </x:c>
      <x:c r="E550" s="15" t="n">
        <x:v>24</x:v>
      </x:c>
      <x:c r="F550" s="11" t="n">
        <x:v>60</x:v>
      </x:c>
      <x:c r="G550" s="11" t="n">
        <x:v>18</x:v>
      </x:c>
      <x:c r="H550" s="11" t="n">
        <x:f>E550*F550</x:f>
        <x:v>1440</x:v>
      </x:c>
      <x:c r="I550" s="11" t="n">
        <x:f>H550*(1-'Summary'!$B$5)</x:f>
        <x:v>1368</x:v>
      </x:c>
      <x:c r="J550" s="11" t="n">
        <x:f>E550*G550</x:f>
        <x:v>432</x:v>
      </x:c>
      <x:c r="K550" s="11" t="n">
        <x:f>I550-J550</x:f>
        <x:v>936</x:v>
      </x:c>
      <x:c r="L550" s="14" t="n">
        <x:f>K550/I550</x:f>
        <x:v>0.6842105263157895</x:v>
      </x:c>
    </x:row>
    <x:row r="551" ht="22" customHeight="1">
      <x:c r="A551" s="2" t="str">
        <x:v>ORD-00547</x:v>
      </x:c>
      <x:c r="B551" s="2" t="str">
        <x:v>East</x:v>
      </x:c>
      <x:c r="C551" s="2" t="str">
        <x:v>May</x:v>
      </x:c>
      <x:c r="D551" s="2" t="str">
        <x:v>SKU-067</x:v>
      </x:c>
      <x:c r="E551" s="15" t="n">
        <x:v>7</x:v>
      </x:c>
      <x:c r="F551" s="11" t="n">
        <x:v>73</x:v>
      </x:c>
      <x:c r="G551" s="11" t="n">
        <x:v>29</x:v>
      </x:c>
      <x:c r="H551" s="11" t="n">
        <x:f>E551*F551</x:f>
        <x:v>511</x:v>
      </x:c>
      <x:c r="I551" s="11" t="n">
        <x:f>H551*(1-'Summary'!$B$5)</x:f>
        <x:v>485.45</x:v>
      </x:c>
      <x:c r="J551" s="11" t="n">
        <x:f>E551*G551</x:f>
        <x:v>203</x:v>
      </x:c>
      <x:c r="K551" s="11" t="n">
        <x:f>I551-J551</x:f>
        <x:v>282.45</x:v>
      </x:c>
      <x:c r="L551" s="14" t="n">
        <x:f>K551/I551</x:f>
        <x:v>0.581831290555155</x:v>
      </x:c>
    </x:row>
    <x:row r="552" ht="22" customHeight="1">
      <x:c r="A552" s="2" t="str">
        <x:v>ORD-00548</x:v>
      </x:c>
      <x:c r="B552" s="2" t="str">
        <x:v>West</x:v>
      </x:c>
      <x:c r="C552" s="2" t="str">
        <x:v>May</x:v>
      </x:c>
      <x:c r="D552" s="2" t="str">
        <x:v>SKU-068</x:v>
      </x:c>
      <x:c r="E552" s="15" t="n">
        <x:v>14</x:v>
      </x:c>
      <x:c r="F552" s="11" t="n">
        <x:v>86</x:v>
      </x:c>
      <x:c r="G552" s="11" t="n">
        <x:v>40</x:v>
      </x:c>
      <x:c r="H552" s="11" t="n">
        <x:f>E552*F552</x:f>
        <x:v>1204</x:v>
      </x:c>
      <x:c r="I552" s="11" t="n">
        <x:f>H552*(1-'Summary'!$B$5)</x:f>
        <x:v>1143.8</x:v>
      </x:c>
      <x:c r="J552" s="11" t="n">
        <x:f>E552*G552</x:f>
        <x:v>560</x:v>
      </x:c>
      <x:c r="K552" s="11" t="n">
        <x:f>I552-J552</x:f>
        <x:v>583.8</x:v>
      </x:c>
      <x:c r="L552" s="14" t="n">
        <x:f>K552/I552</x:f>
        <x:v>0.5104039167686658</x:v>
      </x:c>
    </x:row>
    <x:row r="553" ht="22" customHeight="1">
      <x:c r="A553" s="2" t="str">
        <x:v>ORD-00549</x:v>
      </x:c>
      <x:c r="B553" s="2" t="str">
        <x:v>North</x:v>
      </x:c>
      <x:c r="C553" s="2" t="str">
        <x:v>Jun</x:v>
      </x:c>
      <x:c r="D553" s="2" t="str">
        <x:v>SKU-069</x:v>
      </x:c>
      <x:c r="E553" s="15" t="n">
        <x:v>21</x:v>
      </x:c>
      <x:c r="F553" s="11" t="n">
        <x:v>99</x:v>
      </x:c>
      <x:c r="G553" s="11" t="n">
        <x:v>51</x:v>
      </x:c>
      <x:c r="H553" s="11" t="n">
        <x:f>E553*F553</x:f>
        <x:v>2079</x:v>
      </x:c>
      <x:c r="I553" s="11" t="n">
        <x:f>H553*(1-'Summary'!$B$5)</x:f>
        <x:v>1975.05</x:v>
      </x:c>
      <x:c r="J553" s="11" t="n">
        <x:f>E553*G553</x:f>
        <x:v>1071</x:v>
      </x:c>
      <x:c r="K553" s="11" t="n">
        <x:f>I553-J553</x:f>
        <x:v>904.05</x:v>
      </x:c>
      <x:c r="L553" s="14" t="n">
        <x:f>K553/I553</x:f>
        <x:v>0.4577352472089314</x:v>
      </x:c>
    </x:row>
    <x:row r="554" ht="22" customHeight="1">
      <x:c r="A554" s="2" t="str">
        <x:v>ORD-00550</x:v>
      </x:c>
      <x:c r="B554" s="2" t="str">
        <x:v>South</x:v>
      </x:c>
      <x:c r="C554" s="2" t="str">
        <x:v>Jun</x:v>
      </x:c>
      <x:c r="D554" s="2" t="str">
        <x:v>SKU-070</x:v>
      </x:c>
      <x:c r="E554" s="15" t="n">
        <x:v>4</x:v>
      </x:c>
      <x:c r="F554" s="11" t="n">
        <x:v>112</x:v>
      </x:c>
      <x:c r="G554" s="11" t="n">
        <x:v>62</x:v>
      </x:c>
      <x:c r="H554" s="11" t="n">
        <x:f>E554*F554</x:f>
        <x:v>448</x:v>
      </x:c>
      <x:c r="I554" s="11" t="n">
        <x:f>H554*(1-'Summary'!$B$5)</x:f>
        <x:v>425.59999999999997</x:v>
      </x:c>
      <x:c r="J554" s="11" t="n">
        <x:f>E554*G554</x:f>
        <x:v>248</x:v>
      </x:c>
      <x:c r="K554" s="11" t="n">
        <x:f>I554-J554</x:f>
        <x:v>177.59999999999997</x:v>
      </x:c>
      <x:c r="L554" s="14" t="n">
        <x:f>K554/I554</x:f>
        <x:v>0.4172932330827067</x:v>
      </x:c>
    </x:row>
    <x:row r="555" ht="22" customHeight="1">
      <x:c r="A555" s="2" t="str">
        <x:v>ORD-00551</x:v>
      </x:c>
      <x:c r="B555" s="2" t="str">
        <x:v>East</x:v>
      </x:c>
      <x:c r="C555" s="2" t="str">
        <x:v>Jun</x:v>
      </x:c>
      <x:c r="D555" s="2" t="str">
        <x:v>SKU-071</x:v>
      </x:c>
      <x:c r="E555" s="15" t="n">
        <x:v>11</x:v>
      </x:c>
      <x:c r="F555" s="11" t="n">
        <x:v>125</x:v>
      </x:c>
      <x:c r="G555" s="11" t="n">
        <x:v>73</x:v>
      </x:c>
      <x:c r="H555" s="11" t="n">
        <x:f>E555*F555</x:f>
        <x:v>1375</x:v>
      </x:c>
      <x:c r="I555" s="11" t="n">
        <x:f>H555*(1-'Summary'!$B$5)</x:f>
        <x:v>1306.25</x:v>
      </x:c>
      <x:c r="J555" s="11" t="n">
        <x:f>E555*G555</x:f>
        <x:v>803</x:v>
      </x:c>
      <x:c r="K555" s="11" t="n">
        <x:f>I555-J555</x:f>
        <x:v>503.25</x:v>
      </x:c>
      <x:c r="L555" s="14" t="n">
        <x:f>K555/I555</x:f>
        <x:v>0.38526315789473686</x:v>
      </x:c>
    </x:row>
    <x:row r="556" ht="22" customHeight="1">
      <x:c r="A556" s="2" t="str">
        <x:v>ORD-00552</x:v>
      </x:c>
      <x:c r="B556" s="2" t="str">
        <x:v>West</x:v>
      </x:c>
      <x:c r="C556" s="2" t="str">
        <x:v>Jun</x:v>
      </x:c>
      <x:c r="D556" s="2" t="str">
        <x:v>SKU-072</x:v>
      </x:c>
      <x:c r="E556" s="15" t="n">
        <x:v>18</x:v>
      </x:c>
      <x:c r="F556" s="11" t="n">
        <x:v>138</x:v>
      </x:c>
      <x:c r="G556" s="11" t="n">
        <x:v>84</x:v>
      </x:c>
      <x:c r="H556" s="11" t="n">
        <x:f>E556*F556</x:f>
        <x:v>2484</x:v>
      </x:c>
      <x:c r="I556" s="11" t="n">
        <x:f>H556*(1-'Summary'!$B$5)</x:f>
        <x:v>2359.7999999999997</x:v>
      </x:c>
      <x:c r="J556" s="11" t="n">
        <x:f>E556*G556</x:f>
        <x:v>1512</x:v>
      </x:c>
      <x:c r="K556" s="11" t="n">
        <x:f>I556-J556</x:f>
        <x:v>847.7999999999997</x:v>
      </x:c>
      <x:c r="L556" s="14" t="n">
        <x:f>K556/I556</x:f>
        <x:v>0.3592677345537757</x:v>
      </x:c>
    </x:row>
    <x:row r="557" ht="22" customHeight="1">
      <x:c r="A557" s="2" t="str">
        <x:v>ORD-00553</x:v>
      </x:c>
      <x:c r="B557" s="2" t="str">
        <x:v>North</x:v>
      </x:c>
      <x:c r="C557" s="2" t="str">
        <x:v>Jul</x:v>
      </x:c>
      <x:c r="D557" s="2" t="str">
        <x:v>SKU-073</x:v>
      </x:c>
      <x:c r="E557" s="15" t="n">
        <x:v>1</x:v>
      </x:c>
      <x:c r="F557" s="11" t="n">
        <x:v>151</x:v>
      </x:c>
      <x:c r="G557" s="11" t="n">
        <x:v>95</x:v>
      </x:c>
      <x:c r="H557" s="11" t="n">
        <x:f>E557*F557</x:f>
        <x:v>151</x:v>
      </x:c>
      <x:c r="I557" s="11" t="n">
        <x:f>H557*(1-'Summary'!$B$5)</x:f>
        <x:v>143.45</x:v>
      </x:c>
      <x:c r="J557" s="11" t="n">
        <x:f>E557*G557</x:f>
        <x:v>95</x:v>
      </x:c>
      <x:c r="K557" s="11" t="n">
        <x:f>I557-J557</x:f>
        <x:v>48.44999999999999</x:v>
      </x:c>
      <x:c r="L557" s="14" t="n">
        <x:f>K557/I557</x:f>
        <x:v>0.3377483443708609</x:v>
      </x:c>
    </x:row>
    <x:row r="558" ht="22" customHeight="1">
      <x:c r="A558" s="2" t="str">
        <x:v>ORD-00554</x:v>
      </x:c>
      <x:c r="B558" s="2" t="str">
        <x:v>South</x:v>
      </x:c>
      <x:c r="C558" s="2" t="str">
        <x:v>Jul</x:v>
      </x:c>
      <x:c r="D558" s="2" t="str">
        <x:v>SKU-074</x:v>
      </x:c>
      <x:c r="E558" s="15" t="n">
        <x:v>8</x:v>
      </x:c>
      <x:c r="F558" s="11" t="n">
        <x:v>164</x:v>
      </x:c>
      <x:c r="G558" s="11" t="n">
        <x:v>11</x:v>
      </x:c>
      <x:c r="H558" s="11" t="n">
        <x:f>E558*F558</x:f>
        <x:v>1312</x:v>
      </x:c>
      <x:c r="I558" s="11" t="n">
        <x:f>H558*(1-'Summary'!$B$5)</x:f>
        <x:v>1246.3999999999999</x:v>
      </x:c>
      <x:c r="J558" s="11" t="n">
        <x:f>E558*G558</x:f>
        <x:v>88</x:v>
      </x:c>
      <x:c r="K558" s="11" t="n">
        <x:f>I558-J558</x:f>
        <x:v>1158.3999999999999</x:v>
      </x:c>
      <x:c r="L558" s="14" t="n">
        <x:f>K558/I558</x:f>
        <x:v>0.9293966623876765</x:v>
      </x:c>
    </x:row>
    <x:row r="559" ht="22" customHeight="1">
      <x:c r="A559" s="2" t="str">
        <x:v>ORD-00555</x:v>
      </x:c>
      <x:c r="B559" s="2" t="str">
        <x:v>East</x:v>
      </x:c>
      <x:c r="C559" s="2" t="str">
        <x:v>Jul</x:v>
      </x:c>
      <x:c r="D559" s="2" t="str">
        <x:v>SKU-075</x:v>
      </x:c>
      <x:c r="E559" s="15" t="n">
        <x:v>15</x:v>
      </x:c>
      <x:c r="F559" s="11" t="n">
        <x:v>177</x:v>
      </x:c>
      <x:c r="G559" s="11" t="n">
        <x:v>22</x:v>
      </x:c>
      <x:c r="H559" s="11" t="n">
        <x:f>E559*F559</x:f>
        <x:v>2655</x:v>
      </x:c>
      <x:c r="I559" s="11" t="n">
        <x:f>H559*(1-'Summary'!$B$5)</x:f>
        <x:v>2522.25</x:v>
      </x:c>
      <x:c r="J559" s="11" t="n">
        <x:f>E559*G559</x:f>
        <x:v>330</x:v>
      </x:c>
      <x:c r="K559" s="11" t="n">
        <x:f>I559-J559</x:f>
        <x:v>2192.25</x:v>
      </x:c>
      <x:c r="L559" s="14" t="n">
        <x:f>K559/I559</x:f>
        <x:v>0.8691644365150164</x:v>
      </x:c>
    </x:row>
    <x:row r="560" ht="22" customHeight="1">
      <x:c r="A560" s="2" t="str">
        <x:v>ORD-00556</x:v>
      </x:c>
      <x:c r="B560" s="2" t="str">
        <x:v>West</x:v>
      </x:c>
      <x:c r="C560" s="2" t="str">
        <x:v>Jul</x:v>
      </x:c>
      <x:c r="D560" s="2" t="str">
        <x:v>SKU-076</x:v>
      </x:c>
      <x:c r="E560" s="15" t="n">
        <x:v>22</x:v>
      </x:c>
      <x:c r="F560" s="11" t="n">
        <x:v>190</x:v>
      </x:c>
      <x:c r="G560" s="11" t="n">
        <x:v>33</x:v>
      </x:c>
      <x:c r="H560" s="11" t="n">
        <x:f>E560*F560</x:f>
        <x:v>4180</x:v>
      </x:c>
      <x:c r="I560" s="11" t="n">
        <x:f>H560*(1-'Summary'!$B$5)</x:f>
        <x:v>3971</x:v>
      </x:c>
      <x:c r="J560" s="11" t="n">
        <x:f>E560*G560</x:f>
        <x:v>726</x:v>
      </x:c>
      <x:c r="K560" s="11" t="n">
        <x:f>I560-J560</x:f>
        <x:v>3245</x:v>
      </x:c>
      <x:c r="L560" s="14" t="n">
        <x:f>K560/I560</x:f>
        <x:v>0.817174515235457</x:v>
      </x:c>
    </x:row>
    <x:row r="561" ht="22" customHeight="1">
      <x:c r="A561" s="2" t="str">
        <x:v>ORD-00557</x:v>
      </x:c>
      <x:c r="B561" s="2" t="str">
        <x:v>North</x:v>
      </x:c>
      <x:c r="C561" s="2" t="str">
        <x:v>Aug</x:v>
      </x:c>
      <x:c r="D561" s="2" t="str">
        <x:v>SKU-077</x:v>
      </x:c>
      <x:c r="E561" s="15" t="n">
        <x:v>5</x:v>
      </x:c>
      <x:c r="F561" s="11" t="n">
        <x:v>203</x:v>
      </x:c>
      <x:c r="G561" s="11" t="n">
        <x:v>44</x:v>
      </x:c>
      <x:c r="H561" s="11" t="n">
        <x:f>E561*F561</x:f>
        <x:v>1015</x:v>
      </x:c>
      <x:c r="I561" s="11" t="n">
        <x:f>H561*(1-'Summary'!$B$5)</x:f>
        <x:v>964.25</x:v>
      </x:c>
      <x:c r="J561" s="11" t="n">
        <x:f>E561*G561</x:f>
        <x:v>220</x:v>
      </x:c>
      <x:c r="K561" s="11" t="n">
        <x:f>I561-J561</x:f>
        <x:v>744.25</x:v>
      </x:c>
      <x:c r="L561" s="14" t="n">
        <x:f>K561/I561</x:f>
        <x:v>0.7718434016074669</x:v>
      </x:c>
    </x:row>
    <x:row r="562" ht="22" customHeight="1">
      <x:c r="A562" s="2" t="str">
        <x:v>ORD-00558</x:v>
      </x:c>
      <x:c r="B562" s="2" t="str">
        <x:v>South</x:v>
      </x:c>
      <x:c r="C562" s="2" t="str">
        <x:v>Aug</x:v>
      </x:c>
      <x:c r="D562" s="2" t="str">
        <x:v>SKU-078</x:v>
      </x:c>
      <x:c r="E562" s="15" t="n">
        <x:v>12</x:v>
      </x:c>
      <x:c r="F562" s="11" t="n">
        <x:v>216</x:v>
      </x:c>
      <x:c r="G562" s="11" t="n">
        <x:v>55</x:v>
      </x:c>
      <x:c r="H562" s="11" t="n">
        <x:f>E562*F562</x:f>
        <x:v>2592</x:v>
      </x:c>
      <x:c r="I562" s="11" t="n">
        <x:f>H562*(1-'Summary'!$B$5)</x:f>
        <x:v>2462.4</x:v>
      </x:c>
      <x:c r="J562" s="11" t="n">
        <x:f>E562*G562</x:f>
        <x:v>660</x:v>
      </x:c>
      <x:c r="K562" s="11" t="n">
        <x:f>I562-J562</x:f>
        <x:v>1802.4</x:v>
      </x:c>
      <x:c r="L562" s="14" t="n">
        <x:f>K562/I562</x:f>
        <x:v>0.7319688109161794</x:v>
      </x:c>
    </x:row>
    <x:row r="563" ht="22" customHeight="1">
      <x:c r="A563" s="2" t="str">
        <x:v>ORD-00559</x:v>
      </x:c>
      <x:c r="B563" s="2" t="str">
        <x:v>East</x:v>
      </x:c>
      <x:c r="C563" s="2" t="str">
        <x:v>Aug</x:v>
      </x:c>
      <x:c r="D563" s="2" t="str">
        <x:v>SKU-079</x:v>
      </x:c>
      <x:c r="E563" s="15" t="n">
        <x:v>19</x:v>
      </x:c>
      <x:c r="F563" s="11" t="n">
        <x:v>229</x:v>
      </x:c>
      <x:c r="G563" s="11" t="n">
        <x:v>66</x:v>
      </x:c>
      <x:c r="H563" s="11" t="n">
        <x:f>E563*F563</x:f>
        <x:v>4351</x:v>
      </x:c>
      <x:c r="I563" s="11" t="n">
        <x:f>H563*(1-'Summary'!$B$5)</x:f>
        <x:v>4133.45</x:v>
      </x:c>
      <x:c r="J563" s="11" t="n">
        <x:f>E563*G563</x:f>
        <x:v>1254</x:v>
      </x:c>
      <x:c r="K563" s="11" t="n">
        <x:f>I563-J563</x:f>
        <x:v>2879.45</x:v>
      </x:c>
      <x:c r="L563" s="14" t="n">
        <x:f>K563/I563</x:f>
        <x:v>0.6966214663295794</x:v>
      </x:c>
    </x:row>
    <x:row r="564" ht="22" customHeight="1">
      <x:c r="A564" s="2" t="str">
        <x:v>ORD-00560</x:v>
      </x:c>
      <x:c r="B564" s="2" t="str">
        <x:v>West</x:v>
      </x:c>
      <x:c r="C564" s="2" t="str">
        <x:v>Aug</x:v>
      </x:c>
      <x:c r="D564" s="2" t="str">
        <x:v>SKU-080</x:v>
      </x:c>
      <x:c r="E564" s="15" t="n">
        <x:v>2</x:v>
      </x:c>
      <x:c r="F564" s="11" t="n">
        <x:v>22</x:v>
      </x:c>
      <x:c r="G564" s="11" t="n">
        <x:v>77</x:v>
      </x:c>
      <x:c r="H564" s="11" t="n">
        <x:f>E564*F564</x:f>
        <x:v>44</x:v>
      </x:c>
      <x:c r="I564" s="11" t="n">
        <x:f>H564*(1-'Summary'!$B$5)</x:f>
        <x:v>41.8</x:v>
      </x:c>
      <x:c r="J564" s="11" t="n">
        <x:f>E564*G564</x:f>
        <x:v>154</x:v>
      </x:c>
      <x:c r="K564" s="11" t="n">
        <x:f>I564-J564</x:f>
        <x:v>-112.2</x:v>
      </x:c>
      <x:c r="L564" s="14" t="n">
        <x:f>K564/I564</x:f>
        <x:v>-2.68421052631579</x:v>
      </x:c>
    </x:row>
    <x:row r="565" ht="22" customHeight="1">
      <x:c r="A565" s="2" t="str">
        <x:v>ORD-00561</x:v>
      </x:c>
      <x:c r="B565" s="2" t="str">
        <x:v>North</x:v>
      </x:c>
      <x:c r="C565" s="2" t="str">
        <x:v>Sep</x:v>
      </x:c>
      <x:c r="D565" s="2" t="str">
        <x:v>SKU-081</x:v>
      </x:c>
      <x:c r="E565" s="15" t="n">
        <x:v>9</x:v>
      </x:c>
      <x:c r="F565" s="11" t="n">
        <x:v>35</x:v>
      </x:c>
      <x:c r="G565" s="11" t="n">
        <x:v>88</x:v>
      </x:c>
      <x:c r="H565" s="11" t="n">
        <x:f>E565*F565</x:f>
        <x:v>315</x:v>
      </x:c>
      <x:c r="I565" s="11" t="n">
        <x:f>H565*(1-'Summary'!$B$5)</x:f>
        <x:v>299.25</x:v>
      </x:c>
      <x:c r="J565" s="11" t="n">
        <x:f>E565*G565</x:f>
        <x:v>792</x:v>
      </x:c>
      <x:c r="K565" s="11" t="n">
        <x:f>I565-J565</x:f>
        <x:v>-492.75</x:v>
      </x:c>
      <x:c r="L565" s="14" t="n">
        <x:f>K565/I565</x:f>
        <x:v>-1.6466165413533835</x:v>
      </x:c>
    </x:row>
    <x:row r="566" ht="22" customHeight="1">
      <x:c r="A566" s="2" t="str">
        <x:v>ORD-00562</x:v>
      </x:c>
      <x:c r="B566" s="2" t="str">
        <x:v>South</x:v>
      </x:c>
      <x:c r="C566" s="2" t="str">
        <x:v>Sep</x:v>
      </x:c>
      <x:c r="D566" s="2" t="str">
        <x:v>SKU-082</x:v>
      </x:c>
      <x:c r="E566" s="15" t="n">
        <x:v>16</x:v>
      </x:c>
      <x:c r="F566" s="11" t="n">
        <x:v>48</x:v>
      </x:c>
      <x:c r="G566" s="11" t="n">
        <x:v>99</x:v>
      </x:c>
      <x:c r="H566" s="11" t="n">
        <x:f>E566*F566</x:f>
        <x:v>768</x:v>
      </x:c>
      <x:c r="I566" s="11" t="n">
        <x:f>H566*(1-'Summary'!$B$5)</x:f>
        <x:v>729.5999999999999</x:v>
      </x:c>
      <x:c r="J566" s="11" t="n">
        <x:f>E566*G566</x:f>
        <x:v>1584</x:v>
      </x:c>
      <x:c r="K566" s="11" t="n">
        <x:f>I566-J566</x:f>
        <x:v>-854.4000000000001</x:v>
      </x:c>
      <x:c r="L566" s="14" t="n">
        <x:f>K566/I566</x:f>
        <x:v>-1.1710526315789476</x:v>
      </x:c>
    </x:row>
    <x:row r="567" ht="22" customHeight="1">
      <x:c r="A567" s="2" t="str">
        <x:v>ORD-00563</x:v>
      </x:c>
      <x:c r="B567" s="2" t="str">
        <x:v>East</x:v>
      </x:c>
      <x:c r="C567" s="2" t="str">
        <x:v>Sep</x:v>
      </x:c>
      <x:c r="D567" s="2" t="str">
        <x:v>SKU-083</x:v>
      </x:c>
      <x:c r="E567" s="15" t="n">
        <x:v>23</x:v>
      </x:c>
      <x:c r="F567" s="11" t="n">
        <x:v>61</x:v>
      </x:c>
      <x:c r="G567" s="11" t="n">
        <x:v>15</x:v>
      </x:c>
      <x:c r="H567" s="11" t="n">
        <x:f>E567*F567</x:f>
        <x:v>1403</x:v>
      </x:c>
      <x:c r="I567" s="11" t="n">
        <x:f>H567*(1-'Summary'!$B$5)</x:f>
        <x:v>1332.85</x:v>
      </x:c>
      <x:c r="J567" s="11" t="n">
        <x:f>E567*G567</x:f>
        <x:v>345</x:v>
      </x:c>
      <x:c r="K567" s="11" t="n">
        <x:f>I567-J567</x:f>
        <x:v>987.8499999999999</x:v>
      </x:c>
      <x:c r="L567" s="14" t="n">
        <x:f>K567/I567</x:f>
        <x:v>0.7411561691113028</x:v>
      </x:c>
    </x:row>
    <x:row r="568" ht="22" customHeight="1">
      <x:c r="A568" s="2" t="str">
        <x:v>ORD-00564</x:v>
      </x:c>
      <x:c r="B568" s="2" t="str">
        <x:v>West</x:v>
      </x:c>
      <x:c r="C568" s="2" t="str">
        <x:v>Sep</x:v>
      </x:c>
      <x:c r="D568" s="2" t="str">
        <x:v>SKU-084</x:v>
      </x:c>
      <x:c r="E568" s="15" t="n">
        <x:v>6</x:v>
      </x:c>
      <x:c r="F568" s="11" t="n">
        <x:v>74</x:v>
      </x:c>
      <x:c r="G568" s="11" t="n">
        <x:v>26</x:v>
      </x:c>
      <x:c r="H568" s="11" t="n">
        <x:f>E568*F568</x:f>
        <x:v>444</x:v>
      </x:c>
      <x:c r="I568" s="11" t="n">
        <x:f>H568*(1-'Summary'!$B$5)</x:f>
        <x:v>421.79999999999995</x:v>
      </x:c>
      <x:c r="J568" s="11" t="n">
        <x:f>E568*G568</x:f>
        <x:v>156</x:v>
      </x:c>
      <x:c r="K568" s="11" t="n">
        <x:f>I568-J568</x:f>
        <x:v>265.79999999999995</x:v>
      </x:c>
      <x:c r="L568" s="14" t="n">
        <x:f>K568/I568</x:f>
        <x:v>0.6301564722617354</x:v>
      </x:c>
    </x:row>
    <x:row r="569" ht="22" customHeight="1">
      <x:c r="A569" s="2" t="str">
        <x:v>ORD-00565</x:v>
      </x:c>
      <x:c r="B569" s="2" t="str">
        <x:v>North</x:v>
      </x:c>
      <x:c r="C569" s="2" t="str">
        <x:v>Oct</x:v>
      </x:c>
      <x:c r="D569" s="2" t="str">
        <x:v>SKU-085</x:v>
      </x:c>
      <x:c r="E569" s="15" t="n">
        <x:v>13</x:v>
      </x:c>
      <x:c r="F569" s="11" t="n">
        <x:v>87</x:v>
      </x:c>
      <x:c r="G569" s="11" t="n">
        <x:v>37</x:v>
      </x:c>
      <x:c r="H569" s="11" t="n">
        <x:f>E569*F569</x:f>
        <x:v>1131</x:v>
      </x:c>
      <x:c r="I569" s="11" t="n">
        <x:f>H569*(1-'Summary'!$B$5)</x:f>
        <x:v>1074.45</x:v>
      </x:c>
      <x:c r="J569" s="11" t="n">
        <x:f>E569*G569</x:f>
        <x:v>481</x:v>
      </x:c>
      <x:c r="K569" s="11" t="n">
        <x:f>I569-J569</x:f>
        <x:v>593.45</x:v>
      </x:c>
      <x:c r="L569" s="14" t="n">
        <x:f>K569/I569</x:f>
        <x:v>0.5523290986085905</x:v>
      </x:c>
    </x:row>
    <x:row r="570" ht="22" customHeight="1">
      <x:c r="A570" s="2" t="str">
        <x:v>ORD-00566</x:v>
      </x:c>
      <x:c r="B570" s="2" t="str">
        <x:v>South</x:v>
      </x:c>
      <x:c r="C570" s="2" t="str">
        <x:v>Oct</x:v>
      </x:c>
      <x:c r="D570" s="2" t="str">
        <x:v>SKU-086</x:v>
      </x:c>
      <x:c r="E570" s="15" t="n">
        <x:v>20</x:v>
      </x:c>
      <x:c r="F570" s="11" t="n">
        <x:v>100</x:v>
      </x:c>
      <x:c r="G570" s="11" t="n">
        <x:v>48</x:v>
      </x:c>
      <x:c r="H570" s="11" t="n">
        <x:f>E570*F570</x:f>
        <x:v>2000</x:v>
      </x:c>
      <x:c r="I570" s="11" t="n">
        <x:f>H570*(1-'Summary'!$B$5)</x:f>
        <x:v>1900</x:v>
      </x:c>
      <x:c r="J570" s="11" t="n">
        <x:f>E570*G570</x:f>
        <x:v>960</x:v>
      </x:c>
      <x:c r="K570" s="11" t="n">
        <x:f>I570-J570</x:f>
        <x:v>940</x:v>
      </x:c>
      <x:c r="L570" s="14" t="n">
        <x:f>K570/I570</x:f>
        <x:v>0.49473684210526314</x:v>
      </x:c>
    </x:row>
    <x:row r="571" ht="22" customHeight="1">
      <x:c r="A571" s="2" t="str">
        <x:v>ORD-00567</x:v>
      </x:c>
      <x:c r="B571" s="2" t="str">
        <x:v>East</x:v>
      </x:c>
      <x:c r="C571" s="2" t="str">
        <x:v>Oct</x:v>
      </x:c>
      <x:c r="D571" s="2" t="str">
        <x:v>SKU-087</x:v>
      </x:c>
      <x:c r="E571" s="15" t="n">
        <x:v>3</x:v>
      </x:c>
      <x:c r="F571" s="11" t="n">
        <x:v>113</x:v>
      </x:c>
      <x:c r="G571" s="11" t="n">
        <x:v>59</x:v>
      </x:c>
      <x:c r="H571" s="11" t="n">
        <x:f>E571*F571</x:f>
        <x:v>339</x:v>
      </x:c>
      <x:c r="I571" s="11" t="n">
        <x:f>H571*(1-'Summary'!$B$5)</x:f>
        <x:v>322.05</x:v>
      </x:c>
      <x:c r="J571" s="11" t="n">
        <x:f>E571*G571</x:f>
        <x:v>177</x:v>
      </x:c>
      <x:c r="K571" s="11" t="n">
        <x:f>I571-J571</x:f>
        <x:v>145.05</x:v>
      </x:c>
      <x:c r="L571" s="14" t="n">
        <x:f>K571/I571</x:f>
        <x:v>0.45039590125756873</x:v>
      </x:c>
    </x:row>
    <x:row r="572" ht="22" customHeight="1">
      <x:c r="A572" s="2" t="str">
        <x:v>ORD-00568</x:v>
      </x:c>
      <x:c r="B572" s="2" t="str">
        <x:v>West</x:v>
      </x:c>
      <x:c r="C572" s="2" t="str">
        <x:v>Oct</x:v>
      </x:c>
      <x:c r="D572" s="2" t="str">
        <x:v>SKU-088</x:v>
      </x:c>
      <x:c r="E572" s="15" t="n">
        <x:v>10</x:v>
      </x:c>
      <x:c r="F572" s="11" t="n">
        <x:v>126</x:v>
      </x:c>
      <x:c r="G572" s="11" t="n">
        <x:v>70</x:v>
      </x:c>
      <x:c r="H572" s="11" t="n">
        <x:f>E572*F572</x:f>
        <x:v>1260</x:v>
      </x:c>
      <x:c r="I572" s="11" t="n">
        <x:f>H572*(1-'Summary'!$B$5)</x:f>
        <x:v>1197</x:v>
      </x:c>
      <x:c r="J572" s="11" t="n">
        <x:f>E572*G572</x:f>
        <x:v>700</x:v>
      </x:c>
      <x:c r="K572" s="11" t="n">
        <x:f>I572-J572</x:f>
        <x:v>497</x:v>
      </x:c>
      <x:c r="L572" s="14" t="n">
        <x:f>K572/I572</x:f>
        <x:v>0.4152046783625731</x:v>
      </x:c>
    </x:row>
    <x:row r="573" ht="22" customHeight="1">
      <x:c r="A573" s="2" t="str">
        <x:v>ORD-00569</x:v>
      </x:c>
      <x:c r="B573" s="2" t="str">
        <x:v>North</x:v>
      </x:c>
      <x:c r="C573" s="2" t="str">
        <x:v>Nov</x:v>
      </x:c>
      <x:c r="D573" s="2" t="str">
        <x:v>SKU-089</x:v>
      </x:c>
      <x:c r="E573" s="15" t="n">
        <x:v>17</x:v>
      </x:c>
      <x:c r="F573" s="11" t="n">
        <x:v>139</x:v>
      </x:c>
      <x:c r="G573" s="11" t="n">
        <x:v>81</x:v>
      </x:c>
      <x:c r="H573" s="11" t="n">
        <x:f>E573*F573</x:f>
        <x:v>2363</x:v>
      </x:c>
      <x:c r="I573" s="11" t="n">
        <x:f>H573*(1-'Summary'!$B$5)</x:f>
        <x:v>2244.85</x:v>
      </x:c>
      <x:c r="J573" s="11" t="n">
        <x:f>E573*G573</x:f>
        <x:v>1377</x:v>
      </x:c>
      <x:c r="K573" s="11" t="n">
        <x:f>I573-J573</x:f>
        <x:v>867.8499999999999</x:v>
      </x:c>
      <x:c r="L573" s="14" t="n">
        <x:f>K573/I573</x:f>
        <x:v>0.38659598636879966</x:v>
      </x:c>
    </x:row>
    <x:row r="574" ht="22" customHeight="1">
      <x:c r="A574" s="2" t="str">
        <x:v>ORD-00570</x:v>
      </x:c>
      <x:c r="B574" s="2" t="str">
        <x:v>South</x:v>
      </x:c>
      <x:c r="C574" s="2" t="str">
        <x:v>Nov</x:v>
      </x:c>
      <x:c r="D574" s="2" t="str">
        <x:v>SKU-090</x:v>
      </x:c>
      <x:c r="E574" s="15" t="n">
        <x:v>24</x:v>
      </x:c>
      <x:c r="F574" s="11" t="n">
        <x:v>152</x:v>
      </x:c>
      <x:c r="G574" s="11" t="n">
        <x:v>92</x:v>
      </x:c>
      <x:c r="H574" s="11" t="n">
        <x:f>E574*F574</x:f>
        <x:v>3648</x:v>
      </x:c>
      <x:c r="I574" s="11" t="n">
        <x:f>H574*(1-'Summary'!$B$5)</x:f>
        <x:v>3465.6</x:v>
      </x:c>
      <x:c r="J574" s="11" t="n">
        <x:f>E574*G574</x:f>
        <x:v>2208</x:v>
      </x:c>
      <x:c r="K574" s="11" t="n">
        <x:f>I574-J574</x:f>
        <x:v>1257.6</x:v>
      </x:c>
      <x:c r="L574" s="14" t="n">
        <x:f>K574/I574</x:f>
        <x:v>0.3628808864265928</x:v>
      </x:c>
    </x:row>
    <x:row r="575" ht="22" customHeight="1">
      <x:c r="A575" s="2" t="str">
        <x:v>ORD-00571</x:v>
      </x:c>
      <x:c r="B575" s="2" t="str">
        <x:v>East</x:v>
      </x:c>
      <x:c r="C575" s="2" t="str">
        <x:v>Nov</x:v>
      </x:c>
      <x:c r="D575" s="2" t="str">
        <x:v>SKU-091</x:v>
      </x:c>
      <x:c r="E575" s="15" t="n">
        <x:v>7</x:v>
      </x:c>
      <x:c r="F575" s="11" t="n">
        <x:v>165</x:v>
      </x:c>
      <x:c r="G575" s="11" t="n">
        <x:v>8</x:v>
      </x:c>
      <x:c r="H575" s="11" t="n">
        <x:f>E575*F575</x:f>
        <x:v>1155</x:v>
      </x:c>
      <x:c r="I575" s="11" t="n">
        <x:f>H575*(1-'Summary'!$B$5)</x:f>
        <x:v>1097.25</x:v>
      </x:c>
      <x:c r="J575" s="11" t="n">
        <x:f>E575*G575</x:f>
        <x:v>56</x:v>
      </x:c>
      <x:c r="K575" s="11" t="n">
        <x:f>I575-J575</x:f>
        <x:v>1041.25</x:v>
      </x:c>
      <x:c r="L575" s="14" t="n">
        <x:f>K575/I575</x:f>
        <x:v>0.94896331738437</x:v>
      </x:c>
    </x:row>
    <x:row r="576" ht="22" customHeight="1">
      <x:c r="A576" s="2" t="str">
        <x:v>ORD-00572</x:v>
      </x:c>
      <x:c r="B576" s="2" t="str">
        <x:v>West</x:v>
      </x:c>
      <x:c r="C576" s="2" t="str">
        <x:v>Nov</x:v>
      </x:c>
      <x:c r="D576" s="2" t="str">
        <x:v>SKU-092</x:v>
      </x:c>
      <x:c r="E576" s="15" t="n">
        <x:v>14</x:v>
      </x:c>
      <x:c r="F576" s="11" t="n">
        <x:v>178</x:v>
      </x:c>
      <x:c r="G576" s="11" t="n">
        <x:v>19</x:v>
      </x:c>
      <x:c r="H576" s="11" t="n">
        <x:f>E576*F576</x:f>
        <x:v>2492</x:v>
      </x:c>
      <x:c r="I576" s="11" t="n">
        <x:f>H576*(1-'Summary'!$B$5)</x:f>
        <x:v>2367.4</x:v>
      </x:c>
      <x:c r="J576" s="11" t="n">
        <x:f>E576*G576</x:f>
        <x:v>266</x:v>
      </x:c>
      <x:c r="K576" s="11" t="n">
        <x:f>I576-J576</x:f>
        <x:v>2101.4</x:v>
      </x:c>
      <x:c r="L576" s="14" t="n">
        <x:f>K576/I576</x:f>
        <x:v>0.8876404494382023</x:v>
      </x:c>
    </x:row>
    <x:row r="577" ht="22" customHeight="1">
      <x:c r="A577" s="2" t="str">
        <x:v>ORD-00573</x:v>
      </x:c>
      <x:c r="B577" s="2" t="str">
        <x:v>North</x:v>
      </x:c>
      <x:c r="C577" s="2" t="str">
        <x:v>Dec</x:v>
      </x:c>
      <x:c r="D577" s="2" t="str">
        <x:v>SKU-093</x:v>
      </x:c>
      <x:c r="E577" s="15" t="n">
        <x:v>21</x:v>
      </x:c>
      <x:c r="F577" s="11" t="n">
        <x:v>191</x:v>
      </x:c>
      <x:c r="G577" s="11" t="n">
        <x:v>30</x:v>
      </x:c>
      <x:c r="H577" s="11" t="n">
        <x:f>E577*F577</x:f>
        <x:v>4011</x:v>
      </x:c>
      <x:c r="I577" s="11" t="n">
        <x:f>H577*(1-'Summary'!$B$5)</x:f>
        <x:v>3810.45</x:v>
      </x:c>
      <x:c r="J577" s="11" t="n">
        <x:f>E577*G577</x:f>
        <x:v>630</x:v>
      </x:c>
      <x:c r="K577" s="11" t="n">
        <x:f>I577-J577</x:f>
        <x:v>3180.45</x:v>
      </x:c>
      <x:c r="L577" s="14" t="n">
        <x:f>K577/I577</x:f>
        <x:v>0.8346651970239736</x:v>
      </x:c>
    </x:row>
    <x:row r="578" ht="22" customHeight="1">
      <x:c r="A578" s="2" t="str">
        <x:v>ORD-00574</x:v>
      </x:c>
      <x:c r="B578" s="2" t="str">
        <x:v>South</x:v>
      </x:c>
      <x:c r="C578" s="2" t="str">
        <x:v>Dec</x:v>
      </x:c>
      <x:c r="D578" s="2" t="str">
        <x:v>SKU-094</x:v>
      </x:c>
      <x:c r="E578" s="15" t="n">
        <x:v>4</x:v>
      </x:c>
      <x:c r="F578" s="11" t="n">
        <x:v>204</x:v>
      </x:c>
      <x:c r="G578" s="11" t="n">
        <x:v>41</x:v>
      </x:c>
      <x:c r="H578" s="11" t="n">
        <x:f>E578*F578</x:f>
        <x:v>816</x:v>
      </x:c>
      <x:c r="I578" s="11" t="n">
        <x:f>H578*(1-'Summary'!$B$5)</x:f>
        <x:v>775.1999999999999</x:v>
      </x:c>
      <x:c r="J578" s="11" t="n">
        <x:f>E578*G578</x:f>
        <x:v>164</x:v>
      </x:c>
      <x:c r="K578" s="11" t="n">
        <x:f>I578-J578</x:f>
        <x:v>611.1999999999999</x:v>
      </x:c>
      <x:c r="L578" s="14" t="n">
        <x:f>K578/I578</x:f>
        <x:v>0.7884416924664602</x:v>
      </x:c>
    </x:row>
    <x:row r="579" ht="22" customHeight="1">
      <x:c r="A579" s="2" t="str">
        <x:v>ORD-00575</x:v>
      </x:c>
      <x:c r="B579" s="2" t="str">
        <x:v>East</x:v>
      </x:c>
      <x:c r="C579" s="2" t="str">
        <x:v>Dec</x:v>
      </x:c>
      <x:c r="D579" s="2" t="str">
        <x:v>SKU-095</x:v>
      </x:c>
      <x:c r="E579" s="15" t="n">
        <x:v>11</x:v>
      </x:c>
      <x:c r="F579" s="11" t="n">
        <x:v>217</x:v>
      </x:c>
      <x:c r="G579" s="11" t="n">
        <x:v>52</x:v>
      </x:c>
      <x:c r="H579" s="11" t="n">
        <x:f>E579*F579</x:f>
        <x:v>2387</x:v>
      </x:c>
      <x:c r="I579" s="11" t="n">
        <x:f>H579*(1-'Summary'!$B$5)</x:f>
        <x:v>2267.65</x:v>
      </x:c>
      <x:c r="J579" s="11" t="n">
        <x:f>E579*G579</x:f>
        <x:v>572</x:v>
      </x:c>
      <x:c r="K579" s="11" t="n">
        <x:f>I579-J579</x:f>
        <x:v>1695.65</x:v>
      </x:c>
      <x:c r="L579" s="14" t="n">
        <x:f>K579/I579</x:f>
        <x:v>0.747756487994179</x:v>
      </x:c>
    </x:row>
    <x:row r="580" ht="22" customHeight="1">
      <x:c r="A580" s="2" t="str">
        <x:v>ORD-00576</x:v>
      </x:c>
      <x:c r="B580" s="2" t="str">
        <x:v>West</x:v>
      </x:c>
      <x:c r="C580" s="2" t="str">
        <x:v>Dec</x:v>
      </x:c>
      <x:c r="D580" s="2" t="str">
        <x:v>SKU-096</x:v>
      </x:c>
      <x:c r="E580" s="15" t="n">
        <x:v>18</x:v>
      </x:c>
      <x:c r="F580" s="11" t="n">
        <x:v>230</x:v>
      </x:c>
      <x:c r="G580" s="11" t="n">
        <x:v>63</x:v>
      </x:c>
      <x:c r="H580" s="11" t="n">
        <x:f>E580*F580</x:f>
        <x:v>4140</x:v>
      </x:c>
      <x:c r="I580" s="11" t="n">
        <x:f>H580*(1-'Summary'!$B$5)</x:f>
        <x:v>3933</x:v>
      </x:c>
      <x:c r="J580" s="11" t="n">
        <x:f>E580*G580</x:f>
        <x:v>1134</x:v>
      </x:c>
      <x:c r="K580" s="11" t="n">
        <x:f>I580-J580</x:f>
        <x:v>2799</x:v>
      </x:c>
      <x:c r="L580" s="14" t="n">
        <x:f>K580/I580</x:f>
        <x:v>0.7116704805491991</x:v>
      </x:c>
    </x:row>
    <x:row r="581" ht="22" customHeight="1">
      <x:c r="A581" s="2" t="str">
        <x:v>ORD-00577</x:v>
      </x:c>
      <x:c r="B581" s="2" t="str">
        <x:v>North</x:v>
      </x:c>
      <x:c r="C581" s="2" t="str">
        <x:v>Jan</x:v>
      </x:c>
      <x:c r="D581" s="2" t="str">
        <x:v>SKU-097</x:v>
      </x:c>
      <x:c r="E581" s="15" t="n">
        <x:v>1</x:v>
      </x:c>
      <x:c r="F581" s="11" t="n">
        <x:v>23</x:v>
      </x:c>
      <x:c r="G581" s="11" t="n">
        <x:v>74</x:v>
      </x:c>
      <x:c r="H581" s="11" t="n">
        <x:f>E581*F581</x:f>
        <x:v>23</x:v>
      </x:c>
      <x:c r="I581" s="11" t="n">
        <x:f>H581*(1-'Summary'!$B$5)</x:f>
        <x:v>21.849999999999998</x:v>
      </x:c>
      <x:c r="J581" s="11" t="n">
        <x:f>E581*G581</x:f>
        <x:v>74</x:v>
      </x:c>
      <x:c r="K581" s="11" t="n">
        <x:f>I581-J581</x:f>
        <x:v>-52.150000000000006</x:v>
      </x:c>
      <x:c r="L581" s="14" t="n">
        <x:f>K581/I581</x:f>
        <x:v>-2.386727688787186</x:v>
      </x:c>
    </x:row>
    <x:row r="582" ht="22" customHeight="1">
      <x:c r="A582" s="2" t="str">
        <x:v>ORD-00578</x:v>
      </x:c>
      <x:c r="B582" s="2" t="str">
        <x:v>South</x:v>
      </x:c>
      <x:c r="C582" s="2" t="str">
        <x:v>Jan</x:v>
      </x:c>
      <x:c r="D582" s="2" t="str">
        <x:v>SKU-098</x:v>
      </x:c>
      <x:c r="E582" s="15" t="n">
        <x:v>8</x:v>
      </x:c>
      <x:c r="F582" s="11" t="n">
        <x:v>36</x:v>
      </x:c>
      <x:c r="G582" s="11" t="n">
        <x:v>85</x:v>
      </x:c>
      <x:c r="H582" s="11" t="n">
        <x:f>E582*F582</x:f>
        <x:v>288</x:v>
      </x:c>
      <x:c r="I582" s="11" t="n">
        <x:f>H582*(1-'Summary'!$B$5)</x:f>
        <x:v>273.59999999999997</x:v>
      </x:c>
      <x:c r="J582" s="11" t="n">
        <x:f>E582*G582</x:f>
        <x:v>680</x:v>
      </x:c>
      <x:c r="K582" s="11" t="n">
        <x:f>I582-J582</x:f>
        <x:v>-406.40000000000003</x:v>
      </x:c>
      <x:c r="L582" s="14" t="n">
        <x:f>K582/I582</x:f>
        <x:v>-1.4853801169590646</x:v>
      </x:c>
    </x:row>
    <x:row r="583" ht="22" customHeight="1">
      <x:c r="A583" s="2" t="str">
        <x:v>ORD-00579</x:v>
      </x:c>
      <x:c r="B583" s="2" t="str">
        <x:v>East</x:v>
      </x:c>
      <x:c r="C583" s="2" t="str">
        <x:v>Jan</x:v>
      </x:c>
      <x:c r="D583" s="2" t="str">
        <x:v>SKU-099</x:v>
      </x:c>
      <x:c r="E583" s="15" t="n">
        <x:v>15</x:v>
      </x:c>
      <x:c r="F583" s="11" t="n">
        <x:v>49</x:v>
      </x:c>
      <x:c r="G583" s="11" t="n">
        <x:v>96</x:v>
      </x:c>
      <x:c r="H583" s="11" t="n">
        <x:f>E583*F583</x:f>
        <x:v>735</x:v>
      </x:c>
      <x:c r="I583" s="11" t="n">
        <x:f>H583*(1-'Summary'!$B$5)</x:f>
        <x:v>698.25</x:v>
      </x:c>
      <x:c r="J583" s="11" t="n">
        <x:f>E583*G583</x:f>
        <x:v>1440</x:v>
      </x:c>
      <x:c r="K583" s="11" t="n">
        <x:f>I583-J583</x:f>
        <x:v>-741.75</x:v>
      </x:c>
      <x:c r="L583" s="14" t="n">
        <x:f>K583/I583</x:f>
        <x:v>-1.062298603651987</x:v>
      </x:c>
    </x:row>
    <x:row r="584" ht="22" customHeight="1">
      <x:c r="A584" s="2" t="str">
        <x:v>ORD-00580</x:v>
      </x:c>
      <x:c r="B584" s="2" t="str">
        <x:v>West</x:v>
      </x:c>
      <x:c r="C584" s="2" t="str">
        <x:v>Jan</x:v>
      </x:c>
      <x:c r="D584" s="2" t="str">
        <x:v>SKU-100</x:v>
      </x:c>
      <x:c r="E584" s="15" t="n">
        <x:v>22</x:v>
      </x:c>
      <x:c r="F584" s="11" t="n">
        <x:v>62</x:v>
      </x:c>
      <x:c r="G584" s="11" t="n">
        <x:v>12</x:v>
      </x:c>
      <x:c r="H584" s="11" t="n">
        <x:f>E584*F584</x:f>
        <x:v>1364</x:v>
      </x:c>
      <x:c r="I584" s="11" t="n">
        <x:f>H584*(1-'Summary'!$B$5)</x:f>
        <x:v>1295.8</x:v>
      </x:c>
      <x:c r="J584" s="11" t="n">
        <x:f>E584*G584</x:f>
        <x:v>264</x:v>
      </x:c>
      <x:c r="K584" s="11" t="n">
        <x:f>I584-J584</x:f>
        <x:v>1031.8</x:v>
      </x:c>
      <x:c r="L584" s="14" t="n">
        <x:f>K584/I584</x:f>
        <x:v>0.7962648556876061</x:v>
      </x:c>
    </x:row>
    <x:row r="585" ht="22" customHeight="1">
      <x:c r="A585" s="2" t="str">
        <x:v>ORD-00581</x:v>
      </x:c>
      <x:c r="B585" s="2" t="str">
        <x:v>North</x:v>
      </x:c>
      <x:c r="C585" s="2" t="str">
        <x:v>Feb</x:v>
      </x:c>
      <x:c r="D585" s="2" t="str">
        <x:v>SKU-101</x:v>
      </x:c>
      <x:c r="E585" s="15" t="n">
        <x:v>5</x:v>
      </x:c>
      <x:c r="F585" s="11" t="n">
        <x:v>75</x:v>
      </x:c>
      <x:c r="G585" s="11" t="n">
        <x:v>23</x:v>
      </x:c>
      <x:c r="H585" s="11" t="n">
        <x:f>E585*F585</x:f>
        <x:v>375</x:v>
      </x:c>
      <x:c r="I585" s="11" t="n">
        <x:f>H585*(1-'Summary'!$B$5)</x:f>
        <x:v>356.25</x:v>
      </x:c>
      <x:c r="J585" s="11" t="n">
        <x:f>E585*G585</x:f>
        <x:v>115</x:v>
      </x:c>
      <x:c r="K585" s="11" t="n">
        <x:f>I585-J585</x:f>
        <x:v>241.25</x:v>
      </x:c>
      <x:c r="L585" s="14" t="n">
        <x:f>K585/I585</x:f>
        <x:v>0.6771929824561403</x:v>
      </x:c>
    </x:row>
    <x:row r="586" ht="22" customHeight="1">
      <x:c r="A586" s="2" t="str">
        <x:v>ORD-00582</x:v>
      </x:c>
      <x:c r="B586" s="2" t="str">
        <x:v>South</x:v>
      </x:c>
      <x:c r="C586" s="2" t="str">
        <x:v>Feb</x:v>
      </x:c>
      <x:c r="D586" s="2" t="str">
        <x:v>SKU-102</x:v>
      </x:c>
      <x:c r="E586" s="15" t="n">
        <x:v>12</x:v>
      </x:c>
      <x:c r="F586" s="11" t="n">
        <x:v>88</x:v>
      </x:c>
      <x:c r="G586" s="11" t="n">
        <x:v>34</x:v>
      </x:c>
      <x:c r="H586" s="11" t="n">
        <x:f>E586*F586</x:f>
        <x:v>1056</x:v>
      </x:c>
      <x:c r="I586" s="11" t="n">
        <x:f>H586*(1-'Summary'!$B$5)</x:f>
        <x:v>1003.1999999999999</x:v>
      </x:c>
      <x:c r="J586" s="11" t="n">
        <x:f>E586*G586</x:f>
        <x:v>408</x:v>
      </x:c>
      <x:c r="K586" s="11" t="n">
        <x:f>I586-J586</x:f>
        <x:v>595.1999999999999</x:v>
      </x:c>
      <x:c r="L586" s="14" t="n">
        <x:f>K586/I586</x:f>
        <x:v>0.5933014354066986</x:v>
      </x:c>
    </x:row>
    <x:row r="587" ht="22" customHeight="1">
      <x:c r="A587" s="2" t="str">
        <x:v>ORD-00583</x:v>
      </x:c>
      <x:c r="B587" s="2" t="str">
        <x:v>East</x:v>
      </x:c>
      <x:c r="C587" s="2" t="str">
        <x:v>Feb</x:v>
      </x:c>
      <x:c r="D587" s="2" t="str">
        <x:v>SKU-103</x:v>
      </x:c>
      <x:c r="E587" s="15" t="n">
        <x:v>19</x:v>
      </x:c>
      <x:c r="F587" s="11" t="n">
        <x:v>101</x:v>
      </x:c>
      <x:c r="G587" s="11" t="n">
        <x:v>45</x:v>
      </x:c>
      <x:c r="H587" s="11" t="n">
        <x:f>E587*F587</x:f>
        <x:v>1919</x:v>
      </x:c>
      <x:c r="I587" s="11" t="n">
        <x:f>H587*(1-'Summary'!$B$5)</x:f>
        <x:v>1823.05</x:v>
      </x:c>
      <x:c r="J587" s="11" t="n">
        <x:f>E587*G587</x:f>
        <x:v>855</x:v>
      </x:c>
      <x:c r="K587" s="11" t="n">
        <x:f>I587-J587</x:f>
        <x:v>968.05</x:v>
      </x:c>
      <x:c r="L587" s="14" t="n">
        <x:f>K587/I587</x:f>
        <x:v>0.5310057321521626</x:v>
      </x:c>
    </x:row>
    <x:row r="588" ht="22" customHeight="1">
      <x:c r="A588" s="2" t="str">
        <x:v>ORD-00584</x:v>
      </x:c>
      <x:c r="B588" s="2" t="str">
        <x:v>West</x:v>
      </x:c>
      <x:c r="C588" s="2" t="str">
        <x:v>Feb</x:v>
      </x:c>
      <x:c r="D588" s="2" t="str">
        <x:v>SKU-104</x:v>
      </x:c>
      <x:c r="E588" s="15" t="n">
        <x:v>2</x:v>
      </x:c>
      <x:c r="F588" s="11" t="n">
        <x:v>114</x:v>
      </x:c>
      <x:c r="G588" s="11" t="n">
        <x:v>56</x:v>
      </x:c>
      <x:c r="H588" s="11" t="n">
        <x:f>E588*F588</x:f>
        <x:v>228</x:v>
      </x:c>
      <x:c r="I588" s="11" t="n">
        <x:f>H588*(1-'Summary'!$B$5)</x:f>
        <x:v>216.6</x:v>
      </x:c>
      <x:c r="J588" s="11" t="n">
        <x:f>E588*G588</x:f>
        <x:v>112</x:v>
      </x:c>
      <x:c r="K588" s="11" t="n">
        <x:f>I588-J588</x:f>
        <x:v>104.6</x:v>
      </x:c>
      <x:c r="L588" s="14" t="n">
        <x:f>K588/I588</x:f>
        <x:v>0.48291782086795937</x:v>
      </x:c>
    </x:row>
    <x:row r="589" ht="22" customHeight="1">
      <x:c r="A589" s="2" t="str">
        <x:v>ORD-00585</x:v>
      </x:c>
      <x:c r="B589" s="2" t="str">
        <x:v>North</x:v>
      </x:c>
      <x:c r="C589" s="2" t="str">
        <x:v>Mar</x:v>
      </x:c>
      <x:c r="D589" s="2" t="str">
        <x:v>SKU-105</x:v>
      </x:c>
      <x:c r="E589" s="15" t="n">
        <x:v>9</x:v>
      </x:c>
      <x:c r="F589" s="11" t="n">
        <x:v>127</x:v>
      </x:c>
      <x:c r="G589" s="11" t="n">
        <x:v>67</x:v>
      </x:c>
      <x:c r="H589" s="11" t="n">
        <x:f>E589*F589</x:f>
        <x:v>1143</x:v>
      </x:c>
      <x:c r="I589" s="11" t="n">
        <x:f>H589*(1-'Summary'!$B$5)</x:f>
        <x:v>1085.85</x:v>
      </x:c>
      <x:c r="J589" s="11" t="n">
        <x:f>E589*G589</x:f>
        <x:v>603</x:v>
      </x:c>
      <x:c r="K589" s="11" t="n">
        <x:f>I589-J589</x:f>
        <x:v>482.8499999999999</x:v>
      </x:c>
      <x:c r="L589" s="14" t="n">
        <x:f>K589/I589</x:f>
        <x:v>0.4446746788230418</x:v>
      </x:c>
    </x:row>
    <x:row r="590" ht="22" customHeight="1">
      <x:c r="A590" s="2" t="str">
        <x:v>ORD-00586</x:v>
      </x:c>
      <x:c r="B590" s="2" t="str">
        <x:v>South</x:v>
      </x:c>
      <x:c r="C590" s="2" t="str">
        <x:v>Mar</x:v>
      </x:c>
      <x:c r="D590" s="2" t="str">
        <x:v>SKU-106</x:v>
      </x:c>
      <x:c r="E590" s="15" t="n">
        <x:v>16</x:v>
      </x:c>
      <x:c r="F590" s="11" t="n">
        <x:v>140</x:v>
      </x:c>
      <x:c r="G590" s="11" t="n">
        <x:v>78</x:v>
      </x:c>
      <x:c r="H590" s="11" t="n">
        <x:f>E590*F590</x:f>
        <x:v>2240</x:v>
      </x:c>
      <x:c r="I590" s="11" t="n">
        <x:f>H590*(1-'Summary'!$B$5)</x:f>
        <x:v>2128</x:v>
      </x:c>
      <x:c r="J590" s="11" t="n">
        <x:f>E590*G590</x:f>
        <x:v>1248</x:v>
      </x:c>
      <x:c r="K590" s="11" t="n">
        <x:f>I590-J590</x:f>
        <x:v>880</x:v>
      </x:c>
      <x:c r="L590" s="14" t="n">
        <x:f>K590/I590</x:f>
        <x:v>0.41353383458646614</x:v>
      </x:c>
    </x:row>
    <x:row r="591" ht="22" customHeight="1">
      <x:c r="A591" s="2" t="str">
        <x:v>ORD-00587</x:v>
      </x:c>
      <x:c r="B591" s="2" t="str">
        <x:v>East</x:v>
      </x:c>
      <x:c r="C591" s="2" t="str">
        <x:v>Mar</x:v>
      </x:c>
      <x:c r="D591" s="2" t="str">
        <x:v>SKU-107</x:v>
      </x:c>
      <x:c r="E591" s="15" t="n">
        <x:v>23</x:v>
      </x:c>
      <x:c r="F591" s="11" t="n">
        <x:v>153</x:v>
      </x:c>
      <x:c r="G591" s="11" t="n">
        <x:v>89</x:v>
      </x:c>
      <x:c r="H591" s="11" t="n">
        <x:f>E591*F591</x:f>
        <x:v>3519</x:v>
      </x:c>
      <x:c r="I591" s="11" t="n">
        <x:f>H591*(1-'Summary'!$B$5)</x:f>
        <x:v>3343.0499999999997</x:v>
      </x:c>
      <x:c r="J591" s="11" t="n">
        <x:f>E591*G591</x:f>
        <x:v>2047</x:v>
      </x:c>
      <x:c r="K591" s="11" t="n">
        <x:f>I591-J591</x:f>
        <x:v>1296.0499999999997</x:v>
      </x:c>
      <x:c r="L591" s="14" t="n">
        <x:f>K591/I591</x:f>
        <x:v>0.3876848985208118</x:v>
      </x:c>
    </x:row>
    <x:row r="592" ht="22" customHeight="1">
      <x:c r="A592" s="2" t="str">
        <x:v>ORD-00588</x:v>
      </x:c>
      <x:c r="B592" s="2" t="str">
        <x:v>West</x:v>
      </x:c>
      <x:c r="C592" s="2" t="str">
        <x:v>Mar</x:v>
      </x:c>
      <x:c r="D592" s="2" t="str">
        <x:v>SKU-108</x:v>
      </x:c>
      <x:c r="E592" s="15" t="n">
        <x:v>6</x:v>
      </x:c>
      <x:c r="F592" s="11" t="n">
        <x:v>166</x:v>
      </x:c>
      <x:c r="G592" s="11" t="n">
        <x:v>100</x:v>
      </x:c>
      <x:c r="H592" s="11" t="n">
        <x:f>E592*F592</x:f>
        <x:v>996</x:v>
      </x:c>
      <x:c r="I592" s="11" t="n">
        <x:f>H592*(1-'Summary'!$B$5)</x:f>
        <x:v>946.1999999999999</x:v>
      </x:c>
      <x:c r="J592" s="11" t="n">
        <x:f>E592*G592</x:f>
        <x:v>600</x:v>
      </x:c>
      <x:c r="K592" s="11" t="n">
        <x:f>I592-J592</x:f>
        <x:v>346.19999999999993</x:v>
      </x:c>
      <x:c r="L592" s="14" t="n">
        <x:f>K592/I592</x:f>
        <x:v>0.36588459099556114</x:v>
      </x:c>
    </x:row>
    <x:row r="593" ht="22" customHeight="1">
      <x:c r="A593" s="2" t="str">
        <x:v>ORD-00589</x:v>
      </x:c>
      <x:c r="B593" s="2" t="str">
        <x:v>North</x:v>
      </x:c>
      <x:c r="C593" s="2" t="str">
        <x:v>Apr</x:v>
      </x:c>
      <x:c r="D593" s="2" t="str">
        <x:v>SKU-109</x:v>
      </x:c>
      <x:c r="E593" s="15" t="n">
        <x:v>13</x:v>
      </x:c>
      <x:c r="F593" s="11" t="n">
        <x:v>179</x:v>
      </x:c>
      <x:c r="G593" s="11" t="n">
        <x:v>16</x:v>
      </x:c>
      <x:c r="H593" s="11" t="n">
        <x:f>E593*F593</x:f>
        <x:v>2327</x:v>
      </x:c>
      <x:c r="I593" s="11" t="n">
        <x:f>H593*(1-'Summary'!$B$5)</x:f>
        <x:v>2210.65</x:v>
      </x:c>
      <x:c r="J593" s="11" t="n">
        <x:f>E593*G593</x:f>
        <x:v>208</x:v>
      </x:c>
      <x:c r="K593" s="11" t="n">
        <x:f>I593-J593</x:f>
        <x:v>2002.65</x:v>
      </x:c>
      <x:c r="L593" s="14" t="n">
        <x:f>K593/I593</x:f>
        <x:v>0.905910026462805</x:v>
      </x:c>
    </x:row>
    <x:row r="594" ht="22" customHeight="1">
      <x:c r="A594" s="2" t="str">
        <x:v>ORD-00590</x:v>
      </x:c>
      <x:c r="B594" s="2" t="str">
        <x:v>South</x:v>
      </x:c>
      <x:c r="C594" s="2" t="str">
        <x:v>Apr</x:v>
      </x:c>
      <x:c r="D594" s="2" t="str">
        <x:v>SKU-110</x:v>
      </x:c>
      <x:c r="E594" s="15" t="n">
        <x:v>20</x:v>
      </x:c>
      <x:c r="F594" s="11" t="n">
        <x:v>192</x:v>
      </x:c>
      <x:c r="G594" s="11" t="n">
        <x:v>27</x:v>
      </x:c>
      <x:c r="H594" s="11" t="n">
        <x:f>E594*F594</x:f>
        <x:v>3840</x:v>
      </x:c>
      <x:c r="I594" s="11" t="n">
        <x:f>H594*(1-'Summary'!$B$5)</x:f>
        <x:v>3648</x:v>
      </x:c>
      <x:c r="J594" s="11" t="n">
        <x:f>E594*G594</x:f>
        <x:v>540</x:v>
      </x:c>
      <x:c r="K594" s="11" t="n">
        <x:f>I594-J594</x:f>
        <x:v>3108</x:v>
      </x:c>
      <x:c r="L594" s="14" t="n">
        <x:f>K594/I594</x:f>
        <x:v>0.8519736842105263</x:v>
      </x:c>
    </x:row>
    <x:row r="595" ht="22" customHeight="1">
      <x:c r="A595" s="2" t="str">
        <x:v>ORD-00591</x:v>
      </x:c>
      <x:c r="B595" s="2" t="str">
        <x:v>East</x:v>
      </x:c>
      <x:c r="C595" s="2" t="str">
        <x:v>Apr</x:v>
      </x:c>
      <x:c r="D595" s="2" t="str">
        <x:v>SKU-111</x:v>
      </x:c>
      <x:c r="E595" s="15" t="n">
        <x:v>3</x:v>
      </x:c>
      <x:c r="F595" s="11" t="n">
        <x:v>205</x:v>
      </x:c>
      <x:c r="G595" s="11" t="n">
        <x:v>38</x:v>
      </x:c>
      <x:c r="H595" s="11" t="n">
        <x:f>E595*F595</x:f>
        <x:v>615</x:v>
      </x:c>
      <x:c r="I595" s="11" t="n">
        <x:f>H595*(1-'Summary'!$B$5)</x:f>
        <x:v>584.25</x:v>
      </x:c>
      <x:c r="J595" s="11" t="n">
        <x:f>E595*G595</x:f>
        <x:v>114</x:v>
      </x:c>
      <x:c r="K595" s="11" t="n">
        <x:f>I595-J595</x:f>
        <x:v>470.25</x:v>
      </x:c>
      <x:c r="L595" s="14" t="n">
        <x:f>K595/I595</x:f>
        <x:v>0.8048780487804879</x:v>
      </x:c>
    </x:row>
    <x:row r="596" ht="22" customHeight="1">
      <x:c r="A596" s="2" t="str">
        <x:v>ORD-00592</x:v>
      </x:c>
      <x:c r="B596" s="2" t="str">
        <x:v>West</x:v>
      </x:c>
      <x:c r="C596" s="2" t="str">
        <x:v>Apr</x:v>
      </x:c>
      <x:c r="D596" s="2" t="str">
        <x:v>SKU-112</x:v>
      </x:c>
      <x:c r="E596" s="15" t="n">
        <x:v>10</x:v>
      </x:c>
      <x:c r="F596" s="11" t="n">
        <x:v>218</x:v>
      </x:c>
      <x:c r="G596" s="11" t="n">
        <x:v>49</x:v>
      </x:c>
      <x:c r="H596" s="11" t="n">
        <x:f>E596*F596</x:f>
        <x:v>2180</x:v>
      </x:c>
      <x:c r="I596" s="11" t="n">
        <x:f>H596*(1-'Summary'!$B$5)</x:f>
        <x:v>2071</x:v>
      </x:c>
      <x:c r="J596" s="11" t="n">
        <x:f>E596*G596</x:f>
        <x:v>490</x:v>
      </x:c>
      <x:c r="K596" s="11" t="n">
        <x:f>I596-J596</x:f>
        <x:v>1581</x:v>
      </x:c>
      <x:c r="L596" s="14" t="n">
        <x:f>K596/I596</x:f>
        <x:v>0.7633993239980685</x:v>
      </x:c>
    </x:row>
    <x:row r="597" ht="22" customHeight="1">
      <x:c r="A597" s="2" t="str">
        <x:v>ORD-00593</x:v>
      </x:c>
      <x:c r="B597" s="2" t="str">
        <x:v>North</x:v>
      </x:c>
      <x:c r="C597" s="2" t="str">
        <x:v>May</x:v>
      </x:c>
      <x:c r="D597" s="2" t="str">
        <x:v>SKU-113</x:v>
      </x:c>
      <x:c r="E597" s="15" t="n">
        <x:v>17</x:v>
      </x:c>
      <x:c r="F597" s="11" t="n">
        <x:v>231</x:v>
      </x:c>
      <x:c r="G597" s="11" t="n">
        <x:v>60</x:v>
      </x:c>
      <x:c r="H597" s="11" t="n">
        <x:f>E597*F597</x:f>
        <x:v>3927</x:v>
      </x:c>
      <x:c r="I597" s="11" t="n">
        <x:f>H597*(1-'Summary'!$B$5)</x:f>
        <x:v>3730.6499999999996</x:v>
      </x:c>
      <x:c r="J597" s="11" t="n">
        <x:f>E597*G597</x:f>
        <x:v>1020</x:v>
      </x:c>
      <x:c r="K597" s="11" t="n">
        <x:f>I597-J597</x:f>
        <x:v>2710.6499999999996</x:v>
      </x:c>
      <x:c r="L597" s="14" t="n">
        <x:f>K597/I597</x:f>
        <x:v>0.7265892002734108</x:v>
      </x:c>
    </x:row>
    <x:row r="598" ht="22" customHeight="1">
      <x:c r="A598" s="2" t="str">
        <x:v>ORD-00594</x:v>
      </x:c>
      <x:c r="B598" s="2" t="str">
        <x:v>South</x:v>
      </x:c>
      <x:c r="C598" s="2" t="str">
        <x:v>May</x:v>
      </x:c>
      <x:c r="D598" s="2" t="str">
        <x:v>SKU-114</x:v>
      </x:c>
      <x:c r="E598" s="15" t="n">
        <x:v>24</x:v>
      </x:c>
      <x:c r="F598" s="11" t="n">
        <x:v>24</x:v>
      </x:c>
      <x:c r="G598" s="11" t="n">
        <x:v>71</x:v>
      </x:c>
      <x:c r="H598" s="11" t="n">
        <x:f>E598*F598</x:f>
        <x:v>576</x:v>
      </x:c>
      <x:c r="I598" s="11" t="n">
        <x:f>H598*(1-'Summary'!$B$5)</x:f>
        <x:v>547.1999999999999</x:v>
      </x:c>
      <x:c r="J598" s="11" t="n">
        <x:f>E598*G598</x:f>
        <x:v>1704</x:v>
      </x:c>
      <x:c r="K598" s="11" t="n">
        <x:f>I598-J598</x:f>
        <x:v>-1156.8000000000002</x:v>
      </x:c>
      <x:c r="L598" s="14" t="n">
        <x:f>K598/I598</x:f>
        <x:v>-2.114035087719299</x:v>
      </x:c>
    </x:row>
    <x:row r="599" ht="22" customHeight="1">
      <x:c r="A599" s="2" t="str">
        <x:v>ORD-00595</x:v>
      </x:c>
      <x:c r="B599" s="2" t="str">
        <x:v>East</x:v>
      </x:c>
      <x:c r="C599" s="2" t="str">
        <x:v>May</x:v>
      </x:c>
      <x:c r="D599" s="2" t="str">
        <x:v>SKU-115</x:v>
      </x:c>
      <x:c r="E599" s="15" t="n">
        <x:v>7</x:v>
      </x:c>
      <x:c r="F599" s="11" t="n">
        <x:v>37</x:v>
      </x:c>
      <x:c r="G599" s="11" t="n">
        <x:v>82</x:v>
      </x:c>
      <x:c r="H599" s="11" t="n">
        <x:f>E599*F599</x:f>
        <x:v>259</x:v>
      </x:c>
      <x:c r="I599" s="11" t="n">
        <x:f>H599*(1-'Summary'!$B$5)</x:f>
        <x:v>246.04999999999998</x:v>
      </x:c>
      <x:c r="J599" s="11" t="n">
        <x:f>E599*G599</x:f>
        <x:v>574</x:v>
      </x:c>
      <x:c r="K599" s="11" t="n">
        <x:f>I599-J599</x:f>
        <x:v>-327.95000000000005</x:v>
      </x:c>
      <x:c r="L599" s="14" t="n">
        <x:f>K599/I599</x:f>
        <x:v>-1.3328591749644385</x:v>
      </x:c>
    </x:row>
    <x:row r="600" ht="22" customHeight="1">
      <x:c r="A600" s="2" t="str">
        <x:v>ORD-00596</x:v>
      </x:c>
      <x:c r="B600" s="2" t="str">
        <x:v>West</x:v>
      </x:c>
      <x:c r="C600" s="2" t="str">
        <x:v>May</x:v>
      </x:c>
      <x:c r="D600" s="2" t="str">
        <x:v>SKU-116</x:v>
      </x:c>
      <x:c r="E600" s="15" t="n">
        <x:v>14</x:v>
      </x:c>
      <x:c r="F600" s="11" t="n">
        <x:v>50</x:v>
      </x:c>
      <x:c r="G600" s="11" t="n">
        <x:v>93</x:v>
      </x:c>
      <x:c r="H600" s="11" t="n">
        <x:f>E600*F600</x:f>
        <x:v>700</x:v>
      </x:c>
      <x:c r="I600" s="11" t="n">
        <x:f>H600*(1-'Summary'!$B$5)</x:f>
        <x:v>665</x:v>
      </x:c>
      <x:c r="J600" s="11" t="n">
        <x:f>E600*G600</x:f>
        <x:v>1302</x:v>
      </x:c>
      <x:c r="K600" s="11" t="n">
        <x:f>I600-J600</x:f>
        <x:v>-637</x:v>
      </x:c>
      <x:c r="L600" s="14" t="n">
        <x:f>K600/I600</x:f>
        <x:v>-0.9578947368421052</x:v>
      </x:c>
    </x:row>
    <x:row r="601" ht="22" customHeight="1">
      <x:c r="A601" s="2" t="str">
        <x:v>ORD-00597</x:v>
      </x:c>
      <x:c r="B601" s="2" t="str">
        <x:v>North</x:v>
      </x:c>
      <x:c r="C601" s="2" t="str">
        <x:v>Jun</x:v>
      </x:c>
      <x:c r="D601" s="2" t="str">
        <x:v>SKU-117</x:v>
      </x:c>
      <x:c r="E601" s="15" t="n">
        <x:v>21</x:v>
      </x:c>
      <x:c r="F601" s="11" t="n">
        <x:v>63</x:v>
      </x:c>
      <x:c r="G601" s="11" t="n">
        <x:v>9</x:v>
      </x:c>
      <x:c r="H601" s="11" t="n">
        <x:f>E601*F601</x:f>
        <x:v>1323</x:v>
      </x:c>
      <x:c r="I601" s="11" t="n">
        <x:f>H601*(1-'Summary'!$B$5)</x:f>
        <x:v>1256.85</x:v>
      </x:c>
      <x:c r="J601" s="11" t="n">
        <x:f>E601*G601</x:f>
        <x:v>189</x:v>
      </x:c>
      <x:c r="K601" s="11" t="n">
        <x:f>I601-J601</x:f>
        <x:v>1067.85</x:v>
      </x:c>
      <x:c r="L601" s="14" t="n">
        <x:f>K601/I601</x:f>
        <x:v>0.849624060150376</x:v>
      </x:c>
    </x:row>
    <x:row r="602" ht="22" customHeight="1">
      <x:c r="A602" s="2" t="str">
        <x:v>ORD-00598</x:v>
      </x:c>
      <x:c r="B602" s="2" t="str">
        <x:v>South</x:v>
      </x:c>
      <x:c r="C602" s="2" t="str">
        <x:v>Jun</x:v>
      </x:c>
      <x:c r="D602" s="2" t="str">
        <x:v>SKU-118</x:v>
      </x:c>
      <x:c r="E602" s="15" t="n">
        <x:v>4</x:v>
      </x:c>
      <x:c r="F602" s="11" t="n">
        <x:v>76</x:v>
      </x:c>
      <x:c r="G602" s="11" t="n">
        <x:v>20</x:v>
      </x:c>
      <x:c r="H602" s="11" t="n">
        <x:f>E602*F602</x:f>
        <x:v>304</x:v>
      </x:c>
      <x:c r="I602" s="11" t="n">
        <x:f>H602*(1-'Summary'!$B$5)</x:f>
        <x:v>288.8</x:v>
      </x:c>
      <x:c r="J602" s="11" t="n">
        <x:f>E602*G602</x:f>
        <x:v>80</x:v>
      </x:c>
      <x:c r="K602" s="11" t="n">
        <x:f>I602-J602</x:f>
        <x:v>208.8</x:v>
      </x:c>
      <x:c r="L602" s="14" t="n">
        <x:f>K602/I602</x:f>
        <x:v>0.7229916897506925</x:v>
      </x:c>
    </x:row>
    <x:row r="603" ht="22" customHeight="1">
      <x:c r="A603" s="2" t="str">
        <x:v>ORD-00599</x:v>
      </x:c>
      <x:c r="B603" s="2" t="str">
        <x:v>East</x:v>
      </x:c>
      <x:c r="C603" s="2" t="str">
        <x:v>Jun</x:v>
      </x:c>
      <x:c r="D603" s="2" t="str">
        <x:v>SKU-119</x:v>
      </x:c>
      <x:c r="E603" s="15" t="n">
        <x:v>11</x:v>
      </x:c>
      <x:c r="F603" s="11" t="n">
        <x:v>89</x:v>
      </x:c>
      <x:c r="G603" s="11" t="n">
        <x:v>31</x:v>
      </x:c>
      <x:c r="H603" s="11" t="n">
        <x:f>E603*F603</x:f>
        <x:v>979</x:v>
      </x:c>
      <x:c r="I603" s="11" t="n">
        <x:f>H603*(1-'Summary'!$B$5)</x:f>
        <x:v>930.05</x:v>
      </x:c>
      <x:c r="J603" s="11" t="n">
        <x:f>E603*G603</x:f>
        <x:v>341</x:v>
      </x:c>
      <x:c r="K603" s="11" t="n">
        <x:f>I603-J603</x:f>
        <x:v>589.05</x:v>
      </x:c>
      <x:c r="L603" s="14" t="n">
        <x:f>K603/I603</x:f>
        <x:v>0.6333530455351862</x:v>
      </x:c>
    </x:row>
    <x:row r="604" ht="22" customHeight="1">
      <x:c r="A604" s="2" t="str">
        <x:v>ORD-00600</x:v>
      </x:c>
      <x:c r="B604" s="2" t="str">
        <x:v>West</x:v>
      </x:c>
      <x:c r="C604" s="2" t="str">
        <x:v>Jun</x:v>
      </x:c>
      <x:c r="D604" s="2" t="str">
        <x:v>SKU-120</x:v>
      </x:c>
      <x:c r="E604" s="15" t="n">
        <x:v>18</x:v>
      </x:c>
      <x:c r="F604" s="11" t="n">
        <x:v>102</x:v>
      </x:c>
      <x:c r="G604" s="11" t="n">
        <x:v>42</x:v>
      </x:c>
      <x:c r="H604" s="11" t="n">
        <x:f>E604*F604</x:f>
        <x:v>1836</x:v>
      </x:c>
      <x:c r="I604" s="11" t="n">
        <x:f>H604*(1-'Summary'!$B$5)</x:f>
        <x:v>1744.1999999999998</x:v>
      </x:c>
      <x:c r="J604" s="11" t="n">
        <x:f>E604*G604</x:f>
        <x:v>756</x:v>
      </x:c>
      <x:c r="K604" s="11" t="n">
        <x:f>I604-J604</x:f>
        <x:v>988.1999999999998</x:v>
      </x:c>
      <x:c r="L604" s="14" t="n">
        <x:f>K604/I604</x:f>
        <x:v>0.56656346749226</x:v>
      </x:c>
    </x:row>
    <x:row r="605" ht="22" customHeight="1">
      <x:c r="A605" s="2" t="str">
        <x:v>ORD-00601</x:v>
      </x:c>
      <x:c r="B605" s="2" t="str">
        <x:v>North</x:v>
      </x:c>
      <x:c r="C605" s="2" t="str">
        <x:v>Jul</x:v>
      </x:c>
      <x:c r="D605" s="2" t="str">
        <x:v>SKU-001</x:v>
      </x:c>
      <x:c r="E605" s="15" t="n">
        <x:v>1</x:v>
      </x:c>
      <x:c r="F605" s="11" t="n">
        <x:v>115</x:v>
      </x:c>
      <x:c r="G605" s="11" t="n">
        <x:v>53</x:v>
      </x:c>
      <x:c r="H605" s="11" t="n">
        <x:f>E605*F605</x:f>
        <x:v>115</x:v>
      </x:c>
      <x:c r="I605" s="11" t="n">
        <x:f>H605*(1-'Summary'!$B$5)</x:f>
        <x:v>109.25</x:v>
      </x:c>
      <x:c r="J605" s="11" t="n">
        <x:f>E605*G605</x:f>
        <x:v>53</x:v>
      </x:c>
      <x:c r="K605" s="11" t="n">
        <x:f>I605-J605</x:f>
        <x:v>56.25</x:v>
      </x:c>
      <x:c r="L605" s="14" t="n">
        <x:f>K605/I605</x:f>
        <x:v>0.5148741418764302</x:v>
      </x:c>
    </x:row>
    <x:row r="606" ht="22" customHeight="1">
      <x:c r="A606" s="2" t="str">
        <x:v>ORD-00602</x:v>
      </x:c>
      <x:c r="B606" s="2" t="str">
        <x:v>South</x:v>
      </x:c>
      <x:c r="C606" s="2" t="str">
        <x:v>Jul</x:v>
      </x:c>
      <x:c r="D606" s="2" t="str">
        <x:v>SKU-002</x:v>
      </x:c>
      <x:c r="E606" s="15" t="n">
        <x:v>8</x:v>
      </x:c>
      <x:c r="F606" s="11" t="n">
        <x:v>128</x:v>
      </x:c>
      <x:c r="G606" s="11" t="n">
        <x:v>64</x:v>
      </x:c>
      <x:c r="H606" s="11" t="n">
        <x:f>E606*F606</x:f>
        <x:v>1024</x:v>
      </x:c>
      <x:c r="I606" s="11" t="n">
        <x:f>H606*(1-'Summary'!$B$5)</x:f>
        <x:v>972.8</x:v>
      </x:c>
      <x:c r="J606" s="11" t="n">
        <x:f>E606*G606</x:f>
        <x:v>512</x:v>
      </x:c>
      <x:c r="K606" s="11" t="n">
        <x:f>I606-J606</x:f>
        <x:v>460.79999999999995</x:v>
      </x:c>
      <x:c r="L606" s="14" t="n">
        <x:f>K606/I606</x:f>
        <x:v>0.47368421052631576</x:v>
      </x:c>
    </x:row>
    <x:row r="607" ht="22" customHeight="1">
      <x:c r="A607" s="2" t="str">
        <x:v>ORD-00603</x:v>
      </x:c>
      <x:c r="B607" s="2" t="str">
        <x:v>East</x:v>
      </x:c>
      <x:c r="C607" s="2" t="str">
        <x:v>Jul</x:v>
      </x:c>
      <x:c r="D607" s="2" t="str">
        <x:v>SKU-003</x:v>
      </x:c>
      <x:c r="E607" s="15" t="n">
        <x:v>15</x:v>
      </x:c>
      <x:c r="F607" s="11" t="n">
        <x:v>141</x:v>
      </x:c>
      <x:c r="G607" s="11" t="n">
        <x:v>75</x:v>
      </x:c>
      <x:c r="H607" s="11" t="n">
        <x:f>E607*F607</x:f>
        <x:v>2115</x:v>
      </x:c>
      <x:c r="I607" s="11" t="n">
        <x:f>H607*(1-'Summary'!$B$5)</x:f>
        <x:v>2009.25</x:v>
      </x:c>
      <x:c r="J607" s="11" t="n">
        <x:f>E607*G607</x:f>
        <x:v>1125</x:v>
      </x:c>
      <x:c r="K607" s="11" t="n">
        <x:f>I607-J607</x:f>
        <x:v>884.25</x:v>
      </x:c>
      <x:c r="L607" s="14" t="n">
        <x:f>K607/I607</x:f>
        <x:v>0.4400895856662934</x:v>
      </x:c>
    </x:row>
    <x:row r="608" ht="22" customHeight="1">
      <x:c r="A608" s="2" t="str">
        <x:v>ORD-00604</x:v>
      </x:c>
      <x:c r="B608" s="2" t="str">
        <x:v>West</x:v>
      </x:c>
      <x:c r="C608" s="2" t="str">
        <x:v>Jul</x:v>
      </x:c>
      <x:c r="D608" s="2" t="str">
        <x:v>SKU-004</x:v>
      </x:c>
      <x:c r="E608" s="15" t="n">
        <x:v>22</x:v>
      </x:c>
      <x:c r="F608" s="11" t="n">
        <x:v>154</x:v>
      </x:c>
      <x:c r="G608" s="11" t="n">
        <x:v>86</x:v>
      </x:c>
      <x:c r="H608" s="11" t="n">
        <x:f>E608*F608</x:f>
        <x:v>3388</x:v>
      </x:c>
      <x:c r="I608" s="11" t="n">
        <x:f>H608*(1-'Summary'!$B$5)</x:f>
        <x:v>3218.6</x:v>
      </x:c>
      <x:c r="J608" s="11" t="n">
        <x:f>E608*G608</x:f>
        <x:v>1892</x:v>
      </x:c>
      <x:c r="K608" s="11" t="n">
        <x:f>I608-J608</x:f>
        <x:v>1326.6</x:v>
      </x:c>
      <x:c r="L608" s="14" t="n">
        <x:f>K608/I608</x:f>
        <x:v>0.4121667805878332</x:v>
      </x:c>
    </x:row>
    <x:row r="609" ht="22" customHeight="1">
      <x:c r="A609" s="2" t="str">
        <x:v>ORD-00605</x:v>
      </x:c>
      <x:c r="B609" s="2" t="str">
        <x:v>North</x:v>
      </x:c>
      <x:c r="C609" s="2" t="str">
        <x:v>Aug</x:v>
      </x:c>
      <x:c r="D609" s="2" t="str">
        <x:v>SKU-005</x:v>
      </x:c>
      <x:c r="E609" s="15" t="n">
        <x:v>5</x:v>
      </x:c>
      <x:c r="F609" s="11" t="n">
        <x:v>167</x:v>
      </x:c>
      <x:c r="G609" s="11" t="n">
        <x:v>97</x:v>
      </x:c>
      <x:c r="H609" s="11" t="n">
        <x:f>E609*F609</x:f>
        <x:v>835</x:v>
      </x:c>
      <x:c r="I609" s="11" t="n">
        <x:f>H609*(1-'Summary'!$B$5)</x:f>
        <x:v>793.25</x:v>
      </x:c>
      <x:c r="J609" s="11" t="n">
        <x:f>E609*G609</x:f>
        <x:v>485</x:v>
      </x:c>
      <x:c r="K609" s="11" t="n">
        <x:f>I609-J609</x:f>
        <x:v>308.25</x:v>
      </x:c>
      <x:c r="L609" s="14" t="n">
        <x:f>K609/I609</x:f>
        <x:v>0.3885912385754806</x:v>
      </x:c>
    </x:row>
    <x:row r="610" ht="22" customHeight="1">
      <x:c r="A610" s="2" t="str">
        <x:v>ORD-00606</x:v>
      </x:c>
      <x:c r="B610" s="2" t="str">
        <x:v>South</x:v>
      </x:c>
      <x:c r="C610" s="2" t="str">
        <x:v>Aug</x:v>
      </x:c>
      <x:c r="D610" s="2" t="str">
        <x:v>SKU-006</x:v>
      </x:c>
      <x:c r="E610" s="15" t="n">
        <x:v>12</x:v>
      </x:c>
      <x:c r="F610" s="11" t="n">
        <x:v>180</x:v>
      </x:c>
      <x:c r="G610" s="11" t="n">
        <x:v>13</x:v>
      </x:c>
      <x:c r="H610" s="11" t="n">
        <x:f>E610*F610</x:f>
        <x:v>2160</x:v>
      </x:c>
      <x:c r="I610" s="11" t="n">
        <x:f>H610*(1-'Summary'!$B$5)</x:f>
        <x:v>2052</x:v>
      </x:c>
      <x:c r="J610" s="11" t="n">
        <x:f>E610*G610</x:f>
        <x:v>156</x:v>
      </x:c>
      <x:c r="K610" s="11" t="n">
        <x:f>I610-J610</x:f>
        <x:v>1896</x:v>
      </x:c>
      <x:c r="L610" s="14" t="n">
        <x:f>K610/I610</x:f>
        <x:v>0.9239766081871345</x:v>
      </x:c>
    </x:row>
    <x:row r="611" ht="22" customHeight="1">
      <x:c r="A611" s="2" t="str">
        <x:v>ORD-00607</x:v>
      </x:c>
      <x:c r="B611" s="2" t="str">
        <x:v>East</x:v>
      </x:c>
      <x:c r="C611" s="2" t="str">
        <x:v>Aug</x:v>
      </x:c>
      <x:c r="D611" s="2" t="str">
        <x:v>SKU-007</x:v>
      </x:c>
      <x:c r="E611" s="15" t="n">
        <x:v>19</x:v>
      </x:c>
      <x:c r="F611" s="11" t="n">
        <x:v>193</x:v>
      </x:c>
      <x:c r="G611" s="11" t="n">
        <x:v>24</x:v>
      </x:c>
      <x:c r="H611" s="11" t="n">
        <x:f>E611*F611</x:f>
        <x:v>3667</x:v>
      </x:c>
      <x:c r="I611" s="11" t="n">
        <x:f>H611*(1-'Summary'!$B$5)</x:f>
        <x:v>3483.6499999999996</x:v>
      </x:c>
      <x:c r="J611" s="11" t="n">
        <x:f>E611*G611</x:f>
        <x:v>456</x:v>
      </x:c>
      <x:c r="K611" s="11" t="n">
        <x:f>I611-J611</x:f>
        <x:v>3027.6499999999996</x:v>
      </x:c>
      <x:c r="L611" s="14" t="n">
        <x:f>K611/I611</x:f>
        <x:v>0.8691028088355603</x:v>
      </x:c>
    </x:row>
    <x:row r="612" ht="22" customHeight="1">
      <x:c r="A612" s="2" t="str">
        <x:v>ORD-00608</x:v>
      </x:c>
      <x:c r="B612" s="2" t="str">
        <x:v>West</x:v>
      </x:c>
      <x:c r="C612" s="2" t="str">
        <x:v>Aug</x:v>
      </x:c>
      <x:c r="D612" s="2" t="str">
        <x:v>SKU-008</x:v>
      </x:c>
      <x:c r="E612" s="15" t="n">
        <x:v>2</x:v>
      </x:c>
      <x:c r="F612" s="11" t="n">
        <x:v>206</x:v>
      </x:c>
      <x:c r="G612" s="11" t="n">
        <x:v>35</x:v>
      </x:c>
      <x:c r="H612" s="11" t="n">
        <x:f>E612*F612</x:f>
        <x:v>412</x:v>
      </x:c>
      <x:c r="I612" s="11" t="n">
        <x:f>H612*(1-'Summary'!$B$5)</x:f>
        <x:v>391.4</x:v>
      </x:c>
      <x:c r="J612" s="11" t="n">
        <x:f>E612*G612</x:f>
        <x:v>70</x:v>
      </x:c>
      <x:c r="K612" s="11" t="n">
        <x:f>I612-J612</x:f>
        <x:v>321.4</x:v>
      </x:c>
      <x:c r="L612" s="14" t="n">
        <x:f>K612/I612</x:f>
        <x:v>0.8211548288196219</x:v>
      </x:c>
    </x:row>
    <x:row r="613" ht="22" customHeight="1">
      <x:c r="A613" s="2" t="str">
        <x:v>ORD-00609</x:v>
      </x:c>
      <x:c r="B613" s="2" t="str">
        <x:v>North</x:v>
      </x:c>
      <x:c r="C613" s="2" t="str">
        <x:v>Sep</x:v>
      </x:c>
      <x:c r="D613" s="2" t="str">
        <x:v>SKU-009</x:v>
      </x:c>
      <x:c r="E613" s="15" t="n">
        <x:v>9</x:v>
      </x:c>
      <x:c r="F613" s="11" t="n">
        <x:v>219</x:v>
      </x:c>
      <x:c r="G613" s="11" t="n">
        <x:v>46</x:v>
      </x:c>
      <x:c r="H613" s="11" t="n">
        <x:f>E613*F613</x:f>
        <x:v>1971</x:v>
      </x:c>
      <x:c r="I613" s="11" t="n">
        <x:f>H613*(1-'Summary'!$B$5)</x:f>
        <x:v>1872.4499999999998</x:v>
      </x:c>
      <x:c r="J613" s="11" t="n">
        <x:f>E613*G613</x:f>
        <x:v>414</x:v>
      </x:c>
      <x:c r="K613" s="11" t="n">
        <x:f>I613-J613</x:f>
        <x:v>1458.4499999999998</x:v>
      </x:c>
      <x:c r="L613" s="14" t="n">
        <x:f>K613/I613</x:f>
        <x:v>0.7788993030521509</x:v>
      </x:c>
    </x:row>
    <x:row r="614" ht="22" customHeight="1">
      <x:c r="A614" s="2" t="str">
        <x:v>ORD-00610</x:v>
      </x:c>
      <x:c r="B614" s="2" t="str">
        <x:v>South</x:v>
      </x:c>
      <x:c r="C614" s="2" t="str">
        <x:v>Sep</x:v>
      </x:c>
      <x:c r="D614" s="2" t="str">
        <x:v>SKU-010</x:v>
      </x:c>
      <x:c r="E614" s="15" t="n">
        <x:v>16</x:v>
      </x:c>
      <x:c r="F614" s="11" t="n">
        <x:v>232</x:v>
      </x:c>
      <x:c r="G614" s="11" t="n">
        <x:v>57</x:v>
      </x:c>
      <x:c r="H614" s="11" t="n">
        <x:f>E614*F614</x:f>
        <x:v>3712</x:v>
      </x:c>
      <x:c r="I614" s="11" t="n">
        <x:f>H614*(1-'Summary'!$B$5)</x:f>
        <x:v>3526.3999999999996</x:v>
      </x:c>
      <x:c r="J614" s="11" t="n">
        <x:f>E614*G614</x:f>
        <x:v>912</x:v>
      </x:c>
      <x:c r="K614" s="11" t="n">
        <x:f>I614-J614</x:f>
        <x:v>2614.3999999999996</x:v>
      </x:c>
      <x:c r="L614" s="14" t="n">
        <x:f>K614/I614</x:f>
        <x:v>0.7413793103448275</x:v>
      </x:c>
    </x:row>
    <x:row r="615" ht="22" customHeight="1">
      <x:c r="A615" s="2" t="str">
        <x:v>ORD-00611</x:v>
      </x:c>
      <x:c r="B615" s="2" t="str">
        <x:v>East</x:v>
      </x:c>
      <x:c r="C615" s="2" t="str">
        <x:v>Sep</x:v>
      </x:c>
      <x:c r="D615" s="2" t="str">
        <x:v>SKU-011</x:v>
      </x:c>
      <x:c r="E615" s="15" t="n">
        <x:v>23</x:v>
      </x:c>
      <x:c r="F615" s="11" t="n">
        <x:v>25</x:v>
      </x:c>
      <x:c r="G615" s="11" t="n">
        <x:v>68</x:v>
      </x:c>
      <x:c r="H615" s="11" t="n">
        <x:f>E615*F615</x:f>
        <x:v>575</x:v>
      </x:c>
      <x:c r="I615" s="11" t="n">
        <x:f>H615*(1-'Summary'!$B$5)</x:f>
        <x:v>546.25</x:v>
      </x:c>
      <x:c r="J615" s="11" t="n">
        <x:f>E615*G615</x:f>
        <x:v>1564</x:v>
      </x:c>
      <x:c r="K615" s="11" t="n">
        <x:f>I615-J615</x:f>
        <x:v>-1017.75</x:v>
      </x:c>
      <x:c r="L615" s="14" t="n">
        <x:f>K615/I615</x:f>
        <x:v>-1.8631578947368421</x:v>
      </x:c>
    </x:row>
    <x:row r="616" ht="22" customHeight="1">
      <x:c r="A616" s="2" t="str">
        <x:v>ORD-00612</x:v>
      </x:c>
      <x:c r="B616" s="2" t="str">
        <x:v>West</x:v>
      </x:c>
      <x:c r="C616" s="2" t="str">
        <x:v>Sep</x:v>
      </x:c>
      <x:c r="D616" s="2" t="str">
        <x:v>SKU-012</x:v>
      </x:c>
      <x:c r="E616" s="15" t="n">
        <x:v>6</x:v>
      </x:c>
      <x:c r="F616" s="11" t="n">
        <x:v>38</x:v>
      </x:c>
      <x:c r="G616" s="11" t="n">
        <x:v>79</x:v>
      </x:c>
      <x:c r="H616" s="11" t="n">
        <x:f>E616*F616</x:f>
        <x:v>228</x:v>
      </x:c>
      <x:c r="I616" s="11" t="n">
        <x:f>H616*(1-'Summary'!$B$5)</x:f>
        <x:v>216.6</x:v>
      </x:c>
      <x:c r="J616" s="11" t="n">
        <x:f>E616*G616</x:f>
        <x:v>474</x:v>
      </x:c>
      <x:c r="K616" s="11" t="n">
        <x:f>I616-J616</x:f>
        <x:v>-257.4</x:v>
      </x:c>
      <x:c r="L616" s="14" t="n">
        <x:f>K616/I616</x:f>
        <x:v>-1.188365650969529</x:v>
      </x:c>
    </x:row>
    <x:row r="617" ht="22" customHeight="1">
      <x:c r="A617" s="2" t="str">
        <x:v>ORD-00613</x:v>
      </x:c>
      <x:c r="B617" s="2" t="str">
        <x:v>North</x:v>
      </x:c>
      <x:c r="C617" s="2" t="str">
        <x:v>Oct</x:v>
      </x:c>
      <x:c r="D617" s="2" t="str">
        <x:v>SKU-013</x:v>
      </x:c>
      <x:c r="E617" s="15" t="n">
        <x:v>13</x:v>
      </x:c>
      <x:c r="F617" s="11" t="n">
        <x:v>51</x:v>
      </x:c>
      <x:c r="G617" s="11" t="n">
        <x:v>90</x:v>
      </x:c>
      <x:c r="H617" s="11" t="n">
        <x:f>E617*F617</x:f>
        <x:v>663</x:v>
      </x:c>
      <x:c r="I617" s="11" t="n">
        <x:f>H617*(1-'Summary'!$B$5)</x:f>
        <x:v>629.85</x:v>
      </x:c>
      <x:c r="J617" s="11" t="n">
        <x:f>E617*G617</x:f>
        <x:v>1170</x:v>
      </x:c>
      <x:c r="K617" s="11" t="n">
        <x:f>I617-J617</x:f>
        <x:v>-540.15</x:v>
      </x:c>
      <x:c r="L617" s="14" t="n">
        <x:f>K617/I617</x:f>
        <x:v>-0.8575851393188854</x:v>
      </x:c>
    </x:row>
    <x:row r="618" ht="22" customHeight="1">
      <x:c r="A618" s="2" t="str">
        <x:v>ORD-00614</x:v>
      </x:c>
      <x:c r="B618" s="2" t="str">
        <x:v>South</x:v>
      </x:c>
      <x:c r="C618" s="2" t="str">
        <x:v>Oct</x:v>
      </x:c>
      <x:c r="D618" s="2" t="str">
        <x:v>SKU-014</x:v>
      </x:c>
      <x:c r="E618" s="15" t="n">
        <x:v>20</x:v>
      </x:c>
      <x:c r="F618" s="11" t="n">
        <x:v>64</x:v>
      </x:c>
      <x:c r="G618" s="11" t="n">
        <x:v>101</x:v>
      </x:c>
      <x:c r="H618" s="11" t="n">
        <x:f>E618*F618</x:f>
        <x:v>1280</x:v>
      </x:c>
      <x:c r="I618" s="11" t="n">
        <x:f>H618*(1-'Summary'!$B$5)</x:f>
        <x:v>1216</x:v>
      </x:c>
      <x:c r="J618" s="11" t="n">
        <x:f>E618*G618</x:f>
        <x:v>2020</x:v>
      </x:c>
      <x:c r="K618" s="11" t="n">
        <x:f>I618-J618</x:f>
        <x:v>-804</x:v>
      </x:c>
      <x:c r="L618" s="14" t="n">
        <x:f>K618/I618</x:f>
        <x:v>-0.6611842105263158</x:v>
      </x:c>
    </x:row>
    <x:row r="619" ht="22" customHeight="1">
      <x:c r="A619" s="2" t="str">
        <x:v>ORD-00615</x:v>
      </x:c>
      <x:c r="B619" s="2" t="str">
        <x:v>East</x:v>
      </x:c>
      <x:c r="C619" s="2" t="str">
        <x:v>Oct</x:v>
      </x:c>
      <x:c r="D619" s="2" t="str">
        <x:v>SKU-015</x:v>
      </x:c>
      <x:c r="E619" s="15" t="n">
        <x:v>3</x:v>
      </x:c>
      <x:c r="F619" s="11" t="n">
        <x:v>77</x:v>
      </x:c>
      <x:c r="G619" s="11" t="n">
        <x:v>17</x:v>
      </x:c>
      <x:c r="H619" s="11" t="n">
        <x:f>E619*F619</x:f>
        <x:v>231</x:v>
      </x:c>
      <x:c r="I619" s="11" t="n">
        <x:f>H619*(1-'Summary'!$B$5)</x:f>
        <x:v>219.45</x:v>
      </x:c>
      <x:c r="J619" s="11" t="n">
        <x:f>E619*G619</x:f>
        <x:v>51</x:v>
      </x:c>
      <x:c r="K619" s="11" t="n">
        <x:f>I619-J619</x:f>
        <x:v>168.45</x:v>
      </x:c>
      <x:c r="L619" s="14" t="n">
        <x:f>K619/I619</x:f>
        <x:v>0.7676008202323992</x:v>
      </x:c>
    </x:row>
    <x:row r="620" ht="22" customHeight="1">
      <x:c r="A620" s="2" t="str">
        <x:v>ORD-00616</x:v>
      </x:c>
      <x:c r="B620" s="2" t="str">
        <x:v>West</x:v>
      </x:c>
      <x:c r="C620" s="2" t="str">
        <x:v>Oct</x:v>
      </x:c>
      <x:c r="D620" s="2" t="str">
        <x:v>SKU-016</x:v>
      </x:c>
      <x:c r="E620" s="15" t="n">
        <x:v>10</x:v>
      </x:c>
      <x:c r="F620" s="11" t="n">
        <x:v>90</x:v>
      </x:c>
      <x:c r="G620" s="11" t="n">
        <x:v>28</x:v>
      </x:c>
      <x:c r="H620" s="11" t="n">
        <x:f>E620*F620</x:f>
        <x:v>900</x:v>
      </x:c>
      <x:c r="I620" s="11" t="n">
        <x:f>H620*(1-'Summary'!$B$5)</x:f>
        <x:v>855</x:v>
      </x:c>
      <x:c r="J620" s="11" t="n">
        <x:f>E620*G620</x:f>
        <x:v>280</x:v>
      </x:c>
      <x:c r="K620" s="11" t="n">
        <x:f>I620-J620</x:f>
        <x:v>575</x:v>
      </x:c>
      <x:c r="L620" s="14" t="n">
        <x:f>K620/I620</x:f>
        <x:v>0.672514619883041</x:v>
      </x:c>
    </x:row>
    <x:row r="621" ht="22" customHeight="1">
      <x:c r="A621" s="2" t="str">
        <x:v>ORD-00617</x:v>
      </x:c>
      <x:c r="B621" s="2" t="str">
        <x:v>North</x:v>
      </x:c>
      <x:c r="C621" s="2" t="str">
        <x:v>Nov</x:v>
      </x:c>
      <x:c r="D621" s="2" t="str">
        <x:v>SKU-017</x:v>
      </x:c>
      <x:c r="E621" s="15" t="n">
        <x:v>17</x:v>
      </x:c>
      <x:c r="F621" s="11" t="n">
        <x:v>103</x:v>
      </x:c>
      <x:c r="G621" s="11" t="n">
        <x:v>39</x:v>
      </x:c>
      <x:c r="H621" s="11" t="n">
        <x:f>E621*F621</x:f>
        <x:v>1751</x:v>
      </x:c>
      <x:c r="I621" s="11" t="n">
        <x:f>H621*(1-'Summary'!$B$5)</x:f>
        <x:v>1663.4499999999998</x:v>
      </x:c>
      <x:c r="J621" s="11" t="n">
        <x:f>E621*G621</x:f>
        <x:v>663</x:v>
      </x:c>
      <x:c r="K621" s="11" t="n">
        <x:f>I621-J621</x:f>
        <x:v>1000.4499999999998</x:v>
      </x:c>
      <x:c r="L621" s="14" t="n">
        <x:f>K621/I621</x:f>
        <x:v>0.601430761369443</x:v>
      </x:c>
    </x:row>
    <x:row r="622" ht="22" customHeight="1">
      <x:c r="A622" s="2" t="str">
        <x:v>ORD-00618</x:v>
      </x:c>
      <x:c r="B622" s="2" t="str">
        <x:v>South</x:v>
      </x:c>
      <x:c r="C622" s="2" t="str">
        <x:v>Nov</x:v>
      </x:c>
      <x:c r="D622" s="2" t="str">
        <x:v>SKU-018</x:v>
      </x:c>
      <x:c r="E622" s="15" t="n">
        <x:v>24</x:v>
      </x:c>
      <x:c r="F622" s="11" t="n">
        <x:v>116</x:v>
      </x:c>
      <x:c r="G622" s="11" t="n">
        <x:v>50</x:v>
      </x:c>
      <x:c r="H622" s="11" t="n">
        <x:f>E622*F622</x:f>
        <x:v>2784</x:v>
      </x:c>
      <x:c r="I622" s="11" t="n">
        <x:f>H622*(1-'Summary'!$B$5)</x:f>
        <x:v>2644.7999999999997</x:v>
      </x:c>
      <x:c r="J622" s="11" t="n">
        <x:f>E622*G622</x:f>
        <x:v>1200</x:v>
      </x:c>
      <x:c r="K622" s="11" t="n">
        <x:f>I622-J622</x:f>
        <x:v>1444.7999999999997</x:v>
      </x:c>
      <x:c r="L622" s="14" t="n">
        <x:f>K622/I622</x:f>
        <x:v>0.5462794918330308</x:v>
      </x:c>
    </x:row>
    <x:row r="623" ht="22" customHeight="1">
      <x:c r="A623" s="2" t="str">
        <x:v>ORD-00619</x:v>
      </x:c>
      <x:c r="B623" s="2" t="str">
        <x:v>East</x:v>
      </x:c>
      <x:c r="C623" s="2" t="str">
        <x:v>Nov</x:v>
      </x:c>
      <x:c r="D623" s="2" t="str">
        <x:v>SKU-019</x:v>
      </x:c>
      <x:c r="E623" s="15" t="n">
        <x:v>7</x:v>
      </x:c>
      <x:c r="F623" s="11" t="n">
        <x:v>129</x:v>
      </x:c>
      <x:c r="G623" s="11" t="n">
        <x:v>61</x:v>
      </x:c>
      <x:c r="H623" s="11" t="n">
        <x:f>E623*F623</x:f>
        <x:v>903</x:v>
      </x:c>
      <x:c r="I623" s="11" t="n">
        <x:f>H623*(1-'Summary'!$B$5)</x:f>
        <x:v>857.8499999999999</x:v>
      </x:c>
      <x:c r="J623" s="11" t="n">
        <x:f>E623*G623</x:f>
        <x:v>427</x:v>
      </x:c>
      <x:c r="K623" s="11" t="n">
        <x:f>I623-J623</x:f>
        <x:v>430.8499999999999</x:v>
      </x:c>
      <x:c r="L623" s="14" t="n">
        <x:f>K623/I623</x:f>
        <x:v>0.5022439820481436</x:v>
      </x:c>
    </x:row>
    <x:row r="624" ht="22" customHeight="1">
      <x:c r="A624" s="2" t="str">
        <x:v>ORD-00620</x:v>
      </x:c>
      <x:c r="B624" s="2" t="str">
        <x:v>West</x:v>
      </x:c>
      <x:c r="C624" s="2" t="str">
        <x:v>Nov</x:v>
      </x:c>
      <x:c r="D624" s="2" t="str">
        <x:v>SKU-020</x:v>
      </x:c>
      <x:c r="E624" s="15" t="n">
        <x:v>14</x:v>
      </x:c>
      <x:c r="F624" s="11" t="n">
        <x:v>142</x:v>
      </x:c>
      <x:c r="G624" s="11" t="n">
        <x:v>72</x:v>
      </x:c>
      <x:c r="H624" s="11" t="n">
        <x:f>E624*F624</x:f>
        <x:v>1988</x:v>
      </x:c>
      <x:c r="I624" s="11" t="n">
        <x:f>H624*(1-'Summary'!$B$5)</x:f>
        <x:v>1888.6</x:v>
      </x:c>
      <x:c r="J624" s="11" t="n">
        <x:f>E624*G624</x:f>
        <x:v>1008</x:v>
      </x:c>
      <x:c r="K624" s="11" t="n">
        <x:f>I624-J624</x:f>
        <x:v>880.5999999999999</x:v>
      </x:c>
      <x:c r="L624" s="14" t="n">
        <x:f>K624/I624</x:f>
        <x:v>0.4662713120830244</x:v>
      </x:c>
    </x:row>
    <x:row r="625" ht="22" customHeight="1">
      <x:c r="A625" s="2" t="str">
        <x:v>ORD-00621</x:v>
      </x:c>
      <x:c r="B625" s="2" t="str">
        <x:v>North</x:v>
      </x:c>
      <x:c r="C625" s="2" t="str">
        <x:v>Dec</x:v>
      </x:c>
      <x:c r="D625" s="2" t="str">
        <x:v>SKU-021</x:v>
      </x:c>
      <x:c r="E625" s="15" t="n">
        <x:v>21</x:v>
      </x:c>
      <x:c r="F625" s="11" t="n">
        <x:v>155</x:v>
      </x:c>
      <x:c r="G625" s="11" t="n">
        <x:v>83</x:v>
      </x:c>
      <x:c r="H625" s="11" t="n">
        <x:f>E625*F625</x:f>
        <x:v>3255</x:v>
      </x:c>
      <x:c r="I625" s="11" t="n">
        <x:f>H625*(1-'Summary'!$B$5)</x:f>
        <x:v>3092.25</x:v>
      </x:c>
      <x:c r="J625" s="11" t="n">
        <x:f>E625*G625</x:f>
        <x:v>1743</x:v>
      </x:c>
      <x:c r="K625" s="11" t="n">
        <x:f>I625-J625</x:f>
        <x:v>1349.25</x:v>
      </x:c>
      <x:c r="L625" s="14" t="n">
        <x:f>K625/I625</x:f>
        <x:v>0.4363327674023769</x:v>
      </x:c>
    </x:row>
    <x:row r="626" ht="22" customHeight="1">
      <x:c r="A626" s="2" t="str">
        <x:v>ORD-00622</x:v>
      </x:c>
      <x:c r="B626" s="2" t="str">
        <x:v>South</x:v>
      </x:c>
      <x:c r="C626" s="2" t="str">
        <x:v>Dec</x:v>
      </x:c>
      <x:c r="D626" s="2" t="str">
        <x:v>SKU-022</x:v>
      </x:c>
      <x:c r="E626" s="15" t="n">
        <x:v>4</x:v>
      </x:c>
      <x:c r="F626" s="11" t="n">
        <x:v>168</x:v>
      </x:c>
      <x:c r="G626" s="11" t="n">
        <x:v>94</x:v>
      </x:c>
      <x:c r="H626" s="11" t="n">
        <x:f>E626*F626</x:f>
        <x:v>672</x:v>
      </x:c>
      <x:c r="I626" s="11" t="n">
        <x:f>H626*(1-'Summary'!$B$5)</x:f>
        <x:v>638.4</x:v>
      </x:c>
      <x:c r="J626" s="11" t="n">
        <x:f>E626*G626</x:f>
        <x:v>376</x:v>
      </x:c>
      <x:c r="K626" s="11" t="n">
        <x:f>I626-J626</x:f>
        <x:v>262.4</x:v>
      </x:c>
      <x:c r="L626" s="14" t="n">
        <x:f>K626/I626</x:f>
        <x:v>0.41102756892230574</x:v>
      </x:c>
    </x:row>
    <x:row r="627" ht="22" customHeight="1">
      <x:c r="A627" s="2" t="str">
        <x:v>ORD-00623</x:v>
      </x:c>
      <x:c r="B627" s="2" t="str">
        <x:v>East</x:v>
      </x:c>
      <x:c r="C627" s="2" t="str">
        <x:v>Dec</x:v>
      </x:c>
      <x:c r="D627" s="2" t="str">
        <x:v>SKU-023</x:v>
      </x:c>
      <x:c r="E627" s="15" t="n">
        <x:v>11</x:v>
      </x:c>
      <x:c r="F627" s="11" t="n">
        <x:v>181</x:v>
      </x:c>
      <x:c r="G627" s="11" t="n">
        <x:v>10</x:v>
      </x:c>
      <x:c r="H627" s="11" t="n">
        <x:f>E627*F627</x:f>
        <x:v>1991</x:v>
      </x:c>
      <x:c r="I627" s="11" t="n">
        <x:f>H627*(1-'Summary'!$B$5)</x:f>
        <x:v>1891.4499999999998</x:v>
      </x:c>
      <x:c r="J627" s="11" t="n">
        <x:f>E627*G627</x:f>
        <x:v>110</x:v>
      </x:c>
      <x:c r="K627" s="11" t="n">
        <x:f>I627-J627</x:f>
        <x:v>1781.4499999999998</x:v>
      </x:c>
      <x:c r="L627" s="14" t="n">
        <x:f>K627/I627</x:f>
        <x:v>0.9418435591741785</x:v>
      </x:c>
    </x:row>
    <x:row r="628" ht="22" customHeight="1">
      <x:c r="A628" s="2" t="str">
        <x:v>ORD-00624</x:v>
      </x:c>
      <x:c r="B628" s="2" t="str">
        <x:v>West</x:v>
      </x:c>
      <x:c r="C628" s="2" t="str">
        <x:v>Dec</x:v>
      </x:c>
      <x:c r="D628" s="2" t="str">
        <x:v>SKU-024</x:v>
      </x:c>
      <x:c r="E628" s="15" t="n">
        <x:v>18</x:v>
      </x:c>
      <x:c r="F628" s="11" t="n">
        <x:v>194</x:v>
      </x:c>
      <x:c r="G628" s="11" t="n">
        <x:v>21</x:v>
      </x:c>
      <x:c r="H628" s="11" t="n">
        <x:f>E628*F628</x:f>
        <x:v>3492</x:v>
      </x:c>
      <x:c r="I628" s="11" t="n">
        <x:f>H628*(1-'Summary'!$B$5)</x:f>
        <x:v>3317.3999999999996</x:v>
      </x:c>
      <x:c r="J628" s="11" t="n">
        <x:f>E628*G628</x:f>
        <x:v>378</x:v>
      </x:c>
      <x:c r="K628" s="11" t="n">
        <x:f>I628-J628</x:f>
        <x:v>2939.3999999999996</x:v>
      </x:c>
      <x:c r="L628" s="14" t="n">
        <x:f>K628/I628</x:f>
        <x:v>0.8860553445469344</x:v>
      </x:c>
    </x:row>
    <x:row r="629" ht="22" customHeight="1">
      <x:c r="A629" s="2" t="str">
        <x:v>ORD-00625</x:v>
      </x:c>
      <x:c r="B629" s="2" t="str">
        <x:v>North</x:v>
      </x:c>
      <x:c r="C629" s="2" t="str">
        <x:v>Jan</x:v>
      </x:c>
      <x:c r="D629" s="2" t="str">
        <x:v>SKU-025</x:v>
      </x:c>
      <x:c r="E629" s="15" t="n">
        <x:v>1</x:v>
      </x:c>
      <x:c r="F629" s="11" t="n">
        <x:v>207</x:v>
      </x:c>
      <x:c r="G629" s="11" t="n">
        <x:v>32</x:v>
      </x:c>
      <x:c r="H629" s="11" t="n">
        <x:f>E629*F629</x:f>
        <x:v>207</x:v>
      </x:c>
      <x:c r="I629" s="11" t="n">
        <x:f>H629*(1-'Summary'!$B$5)</x:f>
        <x:v>196.64999999999998</x:v>
      </x:c>
      <x:c r="J629" s="11" t="n">
        <x:f>E629*G629</x:f>
        <x:v>32</x:v>
      </x:c>
      <x:c r="K629" s="11" t="n">
        <x:f>I629-J629</x:f>
        <x:v>164.64999999999998</x:v>
      </x:c>
      <x:c r="L629" s="14" t="n">
        <x:f>K629/I629</x:f>
        <x:v>0.8372743452834985</x:v>
      </x:c>
    </x:row>
    <x:row r="630" ht="22" customHeight="1">
      <x:c r="A630" s="2" t="str">
        <x:v>ORD-00626</x:v>
      </x:c>
      <x:c r="B630" s="2" t="str">
        <x:v>South</x:v>
      </x:c>
      <x:c r="C630" s="2" t="str">
        <x:v>Jan</x:v>
      </x:c>
      <x:c r="D630" s="2" t="str">
        <x:v>SKU-026</x:v>
      </x:c>
      <x:c r="E630" s="15" t="n">
        <x:v>8</x:v>
      </x:c>
      <x:c r="F630" s="11" t="n">
        <x:v>220</x:v>
      </x:c>
      <x:c r="G630" s="11" t="n">
        <x:v>43</x:v>
      </x:c>
      <x:c r="H630" s="11" t="n">
        <x:f>E630*F630</x:f>
        <x:v>1760</x:v>
      </x:c>
      <x:c r="I630" s="11" t="n">
        <x:f>H630*(1-'Summary'!$B$5)</x:f>
        <x:v>1672</x:v>
      </x:c>
      <x:c r="J630" s="11" t="n">
        <x:f>E630*G630</x:f>
        <x:v>344</x:v>
      </x:c>
      <x:c r="K630" s="11" t="n">
        <x:f>I630-J630</x:f>
        <x:v>1328</x:v>
      </x:c>
      <x:c r="L630" s="14" t="n">
        <x:f>K630/I630</x:f>
        <x:v>0.7942583732057417</x:v>
      </x:c>
    </x:row>
    <x:row r="631" ht="22" customHeight="1">
      <x:c r="A631" s="2" t="str">
        <x:v>ORD-00627</x:v>
      </x:c>
      <x:c r="B631" s="2" t="str">
        <x:v>East</x:v>
      </x:c>
      <x:c r="C631" s="2" t="str">
        <x:v>Jan</x:v>
      </x:c>
      <x:c r="D631" s="2" t="str">
        <x:v>SKU-027</x:v>
      </x:c>
      <x:c r="E631" s="15" t="n">
        <x:v>15</x:v>
      </x:c>
      <x:c r="F631" s="11" t="n">
        <x:v>233</x:v>
      </x:c>
      <x:c r="G631" s="11" t="n">
        <x:v>54</x:v>
      </x:c>
      <x:c r="H631" s="11" t="n">
        <x:f>E631*F631</x:f>
        <x:v>3495</x:v>
      </x:c>
      <x:c r="I631" s="11" t="n">
        <x:f>H631*(1-'Summary'!$B$5)</x:f>
        <x:v>3320.25</x:v>
      </x:c>
      <x:c r="J631" s="11" t="n">
        <x:f>E631*G631</x:f>
        <x:v>810</x:v>
      </x:c>
      <x:c r="K631" s="11" t="n">
        <x:f>I631-J631</x:f>
        <x:v>2510.25</x:v>
      </x:c>
      <x:c r="L631" s="14" t="n">
        <x:f>K631/I631</x:f>
        <x:v>0.7560424666817258</x:v>
      </x:c>
    </x:row>
    <x:row r="632" ht="22" customHeight="1">
      <x:c r="A632" s="2" t="str">
        <x:v>ORD-00628</x:v>
      </x:c>
      <x:c r="B632" s="2" t="str">
        <x:v>West</x:v>
      </x:c>
      <x:c r="C632" s="2" t="str">
        <x:v>Jan</x:v>
      </x:c>
      <x:c r="D632" s="2" t="str">
        <x:v>SKU-028</x:v>
      </x:c>
      <x:c r="E632" s="15" t="n">
        <x:v>22</x:v>
      </x:c>
      <x:c r="F632" s="11" t="n">
        <x:v>26</x:v>
      </x:c>
      <x:c r="G632" s="11" t="n">
        <x:v>65</x:v>
      </x:c>
      <x:c r="H632" s="11" t="n">
        <x:f>E632*F632</x:f>
        <x:v>572</x:v>
      </x:c>
      <x:c r="I632" s="11" t="n">
        <x:f>H632*(1-'Summary'!$B$5)</x:f>
        <x:v>543.4</x:v>
      </x:c>
      <x:c r="J632" s="11" t="n">
        <x:f>E632*G632</x:f>
        <x:v>1430</x:v>
      </x:c>
      <x:c r="K632" s="11" t="n">
        <x:f>I632-J632</x:f>
        <x:v>-886.6</x:v>
      </x:c>
      <x:c r="L632" s="14" t="n">
        <x:f>K632/I632</x:f>
        <x:v>-1.6315789473684212</x:v>
      </x:c>
    </x:row>
    <x:row r="633" ht="22" customHeight="1">
      <x:c r="A633" s="2" t="str">
        <x:v>ORD-00629</x:v>
      </x:c>
      <x:c r="B633" s="2" t="str">
        <x:v>North</x:v>
      </x:c>
      <x:c r="C633" s="2" t="str">
        <x:v>Feb</x:v>
      </x:c>
      <x:c r="D633" s="2" t="str">
        <x:v>SKU-029</x:v>
      </x:c>
      <x:c r="E633" s="15" t="n">
        <x:v>5</x:v>
      </x:c>
      <x:c r="F633" s="11" t="n">
        <x:v>39</x:v>
      </x:c>
      <x:c r="G633" s="11" t="n">
        <x:v>76</x:v>
      </x:c>
      <x:c r="H633" s="11" t="n">
        <x:f>E633*F633</x:f>
        <x:v>195</x:v>
      </x:c>
      <x:c r="I633" s="11" t="n">
        <x:f>H633*(1-'Summary'!$B$5)</x:f>
        <x:v>185.25</x:v>
      </x:c>
      <x:c r="J633" s="11" t="n">
        <x:f>E633*G633</x:f>
        <x:v>380</x:v>
      </x:c>
      <x:c r="K633" s="11" t="n">
        <x:f>I633-J633</x:f>
        <x:v>-194.75</x:v>
      </x:c>
      <x:c r="L633" s="14" t="n">
        <x:f>K633/I633</x:f>
        <x:v>-1.0512820512820513</x:v>
      </x:c>
    </x:row>
    <x:row r="634" ht="22" customHeight="1">
      <x:c r="A634" s="2" t="str">
        <x:v>ORD-00630</x:v>
      </x:c>
      <x:c r="B634" s="2" t="str">
        <x:v>South</x:v>
      </x:c>
      <x:c r="C634" s="2" t="str">
        <x:v>Feb</x:v>
      </x:c>
      <x:c r="D634" s="2" t="str">
        <x:v>SKU-030</x:v>
      </x:c>
      <x:c r="E634" s="15" t="n">
        <x:v>12</x:v>
      </x:c>
      <x:c r="F634" s="11" t="n">
        <x:v>52</x:v>
      </x:c>
      <x:c r="G634" s="11" t="n">
        <x:v>87</x:v>
      </x:c>
      <x:c r="H634" s="11" t="n">
        <x:f>E634*F634</x:f>
        <x:v>624</x:v>
      </x:c>
      <x:c r="I634" s="11" t="n">
        <x:f>H634*(1-'Summary'!$B$5)</x:f>
        <x:v>592.8</x:v>
      </x:c>
      <x:c r="J634" s="11" t="n">
        <x:f>E634*G634</x:f>
        <x:v>1044</x:v>
      </x:c>
      <x:c r="K634" s="11" t="n">
        <x:f>I634-J634</x:f>
        <x:v>-451.20000000000005</x:v>
      </x:c>
      <x:c r="L634" s="14" t="n">
        <x:f>K634/I634</x:f>
        <x:v>-0.7611336032388666</x:v>
      </x:c>
    </x:row>
    <x:row r="635" ht="22" customHeight="1">
      <x:c r="A635" s="2" t="str">
        <x:v>ORD-00631</x:v>
      </x:c>
      <x:c r="B635" s="2" t="str">
        <x:v>East</x:v>
      </x:c>
      <x:c r="C635" s="2" t="str">
        <x:v>Feb</x:v>
      </x:c>
      <x:c r="D635" s="2" t="str">
        <x:v>SKU-031</x:v>
      </x:c>
      <x:c r="E635" s="15" t="n">
        <x:v>19</x:v>
      </x:c>
      <x:c r="F635" s="11" t="n">
        <x:v>65</x:v>
      </x:c>
      <x:c r="G635" s="11" t="n">
        <x:v>98</x:v>
      </x:c>
      <x:c r="H635" s="11" t="n">
        <x:f>E635*F635</x:f>
        <x:v>1235</x:v>
      </x:c>
      <x:c r="I635" s="11" t="n">
        <x:f>H635*(1-'Summary'!$B$5)</x:f>
        <x:v>1173.25</x:v>
      </x:c>
      <x:c r="J635" s="11" t="n">
        <x:f>E635*G635</x:f>
        <x:v>1862</x:v>
      </x:c>
      <x:c r="K635" s="11" t="n">
        <x:f>I635-J635</x:f>
        <x:v>-688.75</x:v>
      </x:c>
      <x:c r="L635" s="14" t="n">
        <x:f>K635/I635</x:f>
        <x:v>-0.5870445344129555</x:v>
      </x:c>
    </x:row>
    <x:row r="636" ht="22" customHeight="1">
      <x:c r="A636" s="2" t="str">
        <x:v>ORD-00632</x:v>
      </x:c>
      <x:c r="B636" s="2" t="str">
        <x:v>West</x:v>
      </x:c>
      <x:c r="C636" s="2" t="str">
        <x:v>Feb</x:v>
      </x:c>
      <x:c r="D636" s="2" t="str">
        <x:v>SKU-032</x:v>
      </x:c>
      <x:c r="E636" s="15" t="n">
        <x:v>2</x:v>
      </x:c>
      <x:c r="F636" s="11" t="n">
        <x:v>78</x:v>
      </x:c>
      <x:c r="G636" s="11" t="n">
        <x:v>14</x:v>
      </x:c>
      <x:c r="H636" s="11" t="n">
        <x:f>E636*F636</x:f>
        <x:v>156</x:v>
      </x:c>
      <x:c r="I636" s="11" t="n">
        <x:f>H636*(1-'Summary'!$B$5)</x:f>
        <x:v>148.2</x:v>
      </x:c>
      <x:c r="J636" s="11" t="n">
        <x:f>E636*G636</x:f>
        <x:v>28</x:v>
      </x:c>
      <x:c r="K636" s="11" t="n">
        <x:f>I636-J636</x:f>
        <x:v>120.19999999999999</x:v>
      </x:c>
      <x:c r="L636" s="14" t="n">
        <x:f>K636/I636</x:f>
        <x:v>0.8110661268556005</x:v>
      </x:c>
    </x:row>
    <x:row r="637" ht="22" customHeight="1">
      <x:c r="A637" s="2" t="str">
        <x:v>ORD-00633</x:v>
      </x:c>
      <x:c r="B637" s="2" t="str">
        <x:v>North</x:v>
      </x:c>
      <x:c r="C637" s="2" t="str">
        <x:v>Mar</x:v>
      </x:c>
      <x:c r="D637" s="2" t="str">
        <x:v>SKU-033</x:v>
      </x:c>
      <x:c r="E637" s="15" t="n">
        <x:v>9</x:v>
      </x:c>
      <x:c r="F637" s="11" t="n">
        <x:v>91</x:v>
      </x:c>
      <x:c r="G637" s="11" t="n">
        <x:v>25</x:v>
      </x:c>
      <x:c r="H637" s="11" t="n">
        <x:f>E637*F637</x:f>
        <x:v>819</x:v>
      </x:c>
      <x:c r="I637" s="11" t="n">
        <x:f>H637*(1-'Summary'!$B$5)</x:f>
        <x:v>778.05</x:v>
      </x:c>
      <x:c r="J637" s="11" t="n">
        <x:f>E637*G637</x:f>
        <x:v>225</x:v>
      </x:c>
      <x:c r="K637" s="11" t="n">
        <x:f>I637-J637</x:f>
        <x:v>553.05</x:v>
      </x:c>
      <x:c r="L637" s="14" t="n">
        <x:f>K637/I637</x:f>
        <x:v>0.7108155002891845</x:v>
      </x:c>
    </x:row>
    <x:row r="638" ht="22" customHeight="1">
      <x:c r="A638" s="2" t="str">
        <x:v>ORD-00634</x:v>
      </x:c>
      <x:c r="B638" s="2" t="str">
        <x:v>South</x:v>
      </x:c>
      <x:c r="C638" s="2" t="str">
        <x:v>Mar</x:v>
      </x:c>
      <x:c r="D638" s="2" t="str">
        <x:v>SKU-034</x:v>
      </x:c>
      <x:c r="E638" s="15" t="n">
        <x:v>16</x:v>
      </x:c>
      <x:c r="F638" s="11" t="n">
        <x:v>104</x:v>
      </x:c>
      <x:c r="G638" s="11" t="n">
        <x:v>36</x:v>
      </x:c>
      <x:c r="H638" s="11" t="n">
        <x:f>E638*F638</x:f>
        <x:v>1664</x:v>
      </x:c>
      <x:c r="I638" s="11" t="n">
        <x:f>H638*(1-'Summary'!$B$5)</x:f>
        <x:v>1580.8</x:v>
      </x:c>
      <x:c r="J638" s="11" t="n">
        <x:f>E638*G638</x:f>
        <x:v>576</x:v>
      </x:c>
      <x:c r="K638" s="11" t="n">
        <x:f>I638-J638</x:f>
        <x:v>1004.8</x:v>
      </x:c>
      <x:c r="L638" s="14" t="n">
        <x:f>K638/I638</x:f>
        <x:v>0.6356275303643725</x:v>
      </x:c>
    </x:row>
    <x:row r="639" ht="22" customHeight="1">
      <x:c r="A639" s="2" t="str">
        <x:v>ORD-00635</x:v>
      </x:c>
      <x:c r="B639" s="2" t="str">
        <x:v>East</x:v>
      </x:c>
      <x:c r="C639" s="2" t="str">
        <x:v>Mar</x:v>
      </x:c>
      <x:c r="D639" s="2" t="str">
        <x:v>SKU-035</x:v>
      </x:c>
      <x:c r="E639" s="15" t="n">
        <x:v>23</x:v>
      </x:c>
      <x:c r="F639" s="11" t="n">
        <x:v>117</x:v>
      </x:c>
      <x:c r="G639" s="11" t="n">
        <x:v>47</x:v>
      </x:c>
      <x:c r="H639" s="11" t="n">
        <x:f>E639*F639</x:f>
        <x:v>2691</x:v>
      </x:c>
      <x:c r="I639" s="11" t="n">
        <x:f>H639*(1-'Summary'!$B$5)</x:f>
        <x:v>2556.45</x:v>
      </x:c>
      <x:c r="J639" s="11" t="n">
        <x:f>E639*G639</x:f>
        <x:v>1081</x:v>
      </x:c>
      <x:c r="K639" s="11" t="n">
        <x:f>I639-J639</x:f>
        <x:v>1475.4499999999998</x:v>
      </x:c>
      <x:c r="L639" s="14" t="n">
        <x:f>K639/I639</x:f>
        <x:v>0.5771479982006298</x:v>
      </x:c>
    </x:row>
    <x:row r="640" ht="22" customHeight="1">
      <x:c r="A640" s="2" t="str">
        <x:v>ORD-00636</x:v>
      </x:c>
      <x:c r="B640" s="2" t="str">
        <x:v>West</x:v>
      </x:c>
      <x:c r="C640" s="2" t="str">
        <x:v>Mar</x:v>
      </x:c>
      <x:c r="D640" s="2" t="str">
        <x:v>SKU-036</x:v>
      </x:c>
      <x:c r="E640" s="15" t="n">
        <x:v>6</x:v>
      </x:c>
      <x:c r="F640" s="11" t="n">
        <x:v>130</x:v>
      </x:c>
      <x:c r="G640" s="11" t="n">
        <x:v>58</x:v>
      </x:c>
      <x:c r="H640" s="11" t="n">
        <x:f>E640*F640</x:f>
        <x:v>780</x:v>
      </x:c>
      <x:c r="I640" s="11" t="n">
        <x:f>H640*(1-'Summary'!$B$5)</x:f>
        <x:v>741</x:v>
      </x:c>
      <x:c r="J640" s="11" t="n">
        <x:f>E640*G640</x:f>
        <x:v>348</x:v>
      </x:c>
      <x:c r="K640" s="11" t="n">
        <x:f>I640-J640</x:f>
        <x:v>393</x:v>
      </x:c>
      <x:c r="L640" s="14" t="n">
        <x:f>K640/I640</x:f>
        <x:v>0.5303643724696356</x:v>
      </x:c>
    </x:row>
    <x:row r="641" ht="22" customHeight="1">
      <x:c r="A641" s="2" t="str">
        <x:v>ORD-00637</x:v>
      </x:c>
      <x:c r="B641" s="2" t="str">
        <x:v>North</x:v>
      </x:c>
      <x:c r="C641" s="2" t="str">
        <x:v>Apr</x:v>
      </x:c>
      <x:c r="D641" s="2" t="str">
        <x:v>SKU-037</x:v>
      </x:c>
      <x:c r="E641" s="15" t="n">
        <x:v>13</x:v>
      </x:c>
      <x:c r="F641" s="11" t="n">
        <x:v>143</x:v>
      </x:c>
      <x:c r="G641" s="11" t="n">
        <x:v>69</x:v>
      </x:c>
      <x:c r="H641" s="11" t="n">
        <x:f>E641*F641</x:f>
        <x:v>1859</x:v>
      </x:c>
      <x:c r="I641" s="11" t="n">
        <x:f>H641*(1-'Summary'!$B$5)</x:f>
        <x:v>1766.05</x:v>
      </x:c>
      <x:c r="J641" s="11" t="n">
        <x:f>E641*G641</x:f>
        <x:v>897</x:v>
      </x:c>
      <x:c r="K641" s="11" t="n">
        <x:f>I641-J641</x:f>
        <x:v>869.05</x:v>
      </x:c>
      <x:c r="L641" s="14" t="n">
        <x:f>K641/I641</x:f>
        <x:v>0.4920868605079131</x:v>
      </x:c>
    </x:row>
    <x:row r="642" ht="22" customHeight="1">
      <x:c r="A642" s="2" t="str">
        <x:v>ORD-00638</x:v>
      </x:c>
      <x:c r="B642" s="2" t="str">
        <x:v>South</x:v>
      </x:c>
      <x:c r="C642" s="2" t="str">
        <x:v>Apr</x:v>
      </x:c>
      <x:c r="D642" s="2" t="str">
        <x:v>SKU-038</x:v>
      </x:c>
      <x:c r="E642" s="15" t="n">
        <x:v>20</x:v>
      </x:c>
      <x:c r="F642" s="11" t="n">
        <x:v>156</x:v>
      </x:c>
      <x:c r="G642" s="11" t="n">
        <x:v>80</x:v>
      </x:c>
      <x:c r="H642" s="11" t="n">
        <x:f>E642*F642</x:f>
        <x:v>3120</x:v>
      </x:c>
      <x:c r="I642" s="11" t="n">
        <x:f>H642*(1-'Summary'!$B$5)</x:f>
        <x:v>2964</x:v>
      </x:c>
      <x:c r="J642" s="11" t="n">
        <x:f>E642*G642</x:f>
        <x:v>1600</x:v>
      </x:c>
      <x:c r="K642" s="11" t="n">
        <x:f>I642-J642</x:f>
        <x:v>1364</x:v>
      </x:c>
      <x:c r="L642" s="14" t="n">
        <x:f>K642/I642</x:f>
        <x:v>0.4601889338731444</x:v>
      </x:c>
    </x:row>
    <x:row r="643" ht="22" customHeight="1">
      <x:c r="A643" s="2" t="str">
        <x:v>ORD-00639</x:v>
      </x:c>
      <x:c r="B643" s="2" t="str">
        <x:v>East</x:v>
      </x:c>
      <x:c r="C643" s="2" t="str">
        <x:v>Apr</x:v>
      </x:c>
      <x:c r="D643" s="2" t="str">
        <x:v>SKU-039</x:v>
      </x:c>
      <x:c r="E643" s="15" t="n">
        <x:v>3</x:v>
      </x:c>
      <x:c r="F643" s="11" t="n">
        <x:v>169</x:v>
      </x:c>
      <x:c r="G643" s="11" t="n">
        <x:v>91</x:v>
      </x:c>
      <x:c r="H643" s="11" t="n">
        <x:f>E643*F643</x:f>
        <x:v>507</x:v>
      </x:c>
      <x:c r="I643" s="11" t="n">
        <x:f>H643*(1-'Summary'!$B$5)</x:f>
        <x:v>481.65</x:v>
      </x:c>
      <x:c r="J643" s="11" t="n">
        <x:f>E643*G643</x:f>
        <x:v>273</x:v>
      </x:c>
      <x:c r="K643" s="11" t="n">
        <x:f>I643-J643</x:f>
        <x:v>208.64999999999998</x:v>
      </x:c>
      <x:c r="L643" s="14" t="n">
        <x:f>K643/I643</x:f>
        <x:v>0.4331983805668016</x:v>
      </x:c>
    </x:row>
    <x:row r="644" ht="22" customHeight="1">
      <x:c r="A644" s="2" t="str">
        <x:v>ORD-00640</x:v>
      </x:c>
      <x:c r="B644" s="2" t="str">
        <x:v>West</x:v>
      </x:c>
      <x:c r="C644" s="2" t="str">
        <x:v>Apr</x:v>
      </x:c>
      <x:c r="D644" s="2" t="str">
        <x:v>SKU-040</x:v>
      </x:c>
      <x:c r="E644" s="15" t="n">
        <x:v>10</x:v>
      </x:c>
      <x:c r="F644" s="11" t="n">
        <x:v>182</x:v>
      </x:c>
      <x:c r="G644" s="11" t="n">
        <x:v>102</x:v>
      </x:c>
      <x:c r="H644" s="11" t="n">
        <x:f>E644*F644</x:f>
        <x:v>1820</x:v>
      </x:c>
      <x:c r="I644" s="11" t="n">
        <x:f>H644*(1-'Summary'!$B$5)</x:f>
        <x:v>1729</x:v>
      </x:c>
      <x:c r="J644" s="11" t="n">
        <x:f>E644*G644</x:f>
        <x:v>1020</x:v>
      </x:c>
      <x:c r="K644" s="11" t="n">
        <x:f>I644-J644</x:f>
        <x:v>709</x:v>
      </x:c>
      <x:c r="L644" s="14" t="n">
        <x:f>K644/I644</x:f>
        <x:v>0.4100636205899364</x:v>
      </x:c>
    </x:row>
    <x:row r="645" ht="22" customHeight="1">
      <x:c r="A645" s="2" t="str">
        <x:v>ORD-00641</x:v>
      </x:c>
      <x:c r="B645" s="2" t="str">
        <x:v>North</x:v>
      </x:c>
      <x:c r="C645" s="2" t="str">
        <x:v>May</x:v>
      </x:c>
      <x:c r="D645" s="2" t="str">
        <x:v>SKU-041</x:v>
      </x:c>
      <x:c r="E645" s="15" t="n">
        <x:v>17</x:v>
      </x:c>
      <x:c r="F645" s="11" t="n">
        <x:v>195</x:v>
      </x:c>
      <x:c r="G645" s="11" t="n">
        <x:v>18</x:v>
      </x:c>
      <x:c r="H645" s="11" t="n">
        <x:f>E645*F645</x:f>
        <x:v>3315</x:v>
      </x:c>
      <x:c r="I645" s="11" t="n">
        <x:f>H645*(1-'Summary'!$B$5)</x:f>
        <x:v>3149.25</x:v>
      </x:c>
      <x:c r="J645" s="11" t="n">
        <x:f>E645*G645</x:f>
        <x:v>306</x:v>
      </x:c>
      <x:c r="K645" s="11" t="n">
        <x:f>I645-J645</x:f>
        <x:v>2843.25</x:v>
      </x:c>
      <x:c r="L645" s="14" t="n">
        <x:f>K645/I645</x:f>
        <x:v>0.902834008097166</x:v>
      </x:c>
    </x:row>
    <x:row r="646" ht="22" customHeight="1">
      <x:c r="A646" s="2" t="str">
        <x:v>ORD-00642</x:v>
      </x:c>
      <x:c r="B646" s="2" t="str">
        <x:v>South</x:v>
      </x:c>
      <x:c r="C646" s="2" t="str">
        <x:v>May</x:v>
      </x:c>
      <x:c r="D646" s="2" t="str">
        <x:v>SKU-042</x:v>
      </x:c>
      <x:c r="E646" s="15" t="n">
        <x:v>24</x:v>
      </x:c>
      <x:c r="F646" s="11" t="n">
        <x:v>208</x:v>
      </x:c>
      <x:c r="G646" s="11" t="n">
        <x:v>29</x:v>
      </x:c>
      <x:c r="H646" s="11" t="n">
        <x:f>E646*F646</x:f>
        <x:v>4992</x:v>
      </x:c>
      <x:c r="I646" s="11" t="n">
        <x:f>H646*(1-'Summary'!$B$5)</x:f>
        <x:v>4742.4</x:v>
      </x:c>
      <x:c r="J646" s="11" t="n">
        <x:f>E646*G646</x:f>
        <x:v>696</x:v>
      </x:c>
      <x:c r="K646" s="11" t="n">
        <x:f>I646-J646</x:f>
        <x:v>4046.3999999999996</x:v>
      </x:c>
      <x:c r="L646" s="14" t="n">
        <x:f>K646/I646</x:f>
        <x:v>0.8532388663967612</x:v>
      </x:c>
    </x:row>
    <x:row r="647" ht="22" customHeight="1">
      <x:c r="A647" s="2" t="str">
        <x:v>ORD-00643</x:v>
      </x:c>
      <x:c r="B647" s="2" t="str">
        <x:v>East</x:v>
      </x:c>
      <x:c r="C647" s="2" t="str">
        <x:v>May</x:v>
      </x:c>
      <x:c r="D647" s="2" t="str">
        <x:v>SKU-043</x:v>
      </x:c>
      <x:c r="E647" s="15" t="n">
        <x:v>7</x:v>
      </x:c>
      <x:c r="F647" s="11" t="n">
        <x:v>221</x:v>
      </x:c>
      <x:c r="G647" s="11" t="n">
        <x:v>40</x:v>
      </x:c>
      <x:c r="H647" s="11" t="n">
        <x:f>E647*F647</x:f>
        <x:v>1547</x:v>
      </x:c>
      <x:c r="I647" s="11" t="n">
        <x:f>H647*(1-'Summary'!$B$5)</x:f>
        <x:v>1469.6499999999999</x:v>
      </x:c>
      <x:c r="J647" s="11" t="n">
        <x:f>E647*G647</x:f>
        <x:v>280</x:v>
      </x:c>
      <x:c r="K647" s="11" t="n">
        <x:f>I647-J647</x:f>
        <x:v>1189.6499999999999</x:v>
      </x:c>
      <x:c r="L647" s="14" t="n">
        <x:f>K647/I647</x:f>
        <x:v>0.809478447249345</x:v>
      </x:c>
    </x:row>
    <x:row r="648" ht="22" customHeight="1">
      <x:c r="A648" s="2" t="str">
        <x:v>ORD-00644</x:v>
      </x:c>
      <x:c r="B648" s="2" t="str">
        <x:v>West</x:v>
      </x:c>
      <x:c r="C648" s="2" t="str">
        <x:v>May</x:v>
      </x:c>
      <x:c r="D648" s="2" t="str">
        <x:v>SKU-044</x:v>
      </x:c>
      <x:c r="E648" s="15" t="n">
        <x:v>14</x:v>
      </x:c>
      <x:c r="F648" s="11" t="n">
        <x:v>234</x:v>
      </x:c>
      <x:c r="G648" s="11" t="n">
        <x:v>51</x:v>
      </x:c>
      <x:c r="H648" s="11" t="n">
        <x:f>E648*F648</x:f>
        <x:v>3276</x:v>
      </x:c>
      <x:c r="I648" s="11" t="n">
        <x:f>H648*(1-'Summary'!$B$5)</x:f>
        <x:v>3112.2</x:v>
      </x:c>
      <x:c r="J648" s="11" t="n">
        <x:f>E648*G648</x:f>
        <x:v>714</x:v>
      </x:c>
      <x:c r="K648" s="11" t="n">
        <x:f>I648-J648</x:f>
        <x:v>2398.2</x:v>
      </x:c>
      <x:c r="L648" s="14" t="n">
        <x:f>K648/I648</x:f>
        <x:v>0.7705802968960863</x:v>
      </x:c>
    </x:row>
    <x:row r="649" ht="22" customHeight="1">
      <x:c r="A649" s="2" t="str">
        <x:v>ORD-00645</x:v>
      </x:c>
      <x:c r="B649" s="2" t="str">
        <x:v>North</x:v>
      </x:c>
      <x:c r="C649" s="2" t="str">
        <x:v>Jun</x:v>
      </x:c>
      <x:c r="D649" s="2" t="str">
        <x:v>SKU-045</x:v>
      </x:c>
      <x:c r="E649" s="15" t="n">
        <x:v>21</x:v>
      </x:c>
      <x:c r="F649" s="11" t="n">
        <x:v>27</x:v>
      </x:c>
      <x:c r="G649" s="11" t="n">
        <x:v>62</x:v>
      </x:c>
      <x:c r="H649" s="11" t="n">
        <x:f>E649*F649</x:f>
        <x:v>567</x:v>
      </x:c>
      <x:c r="I649" s="11" t="n">
        <x:f>H649*(1-'Summary'!$B$5)</x:f>
        <x:v>538.65</x:v>
      </x:c>
      <x:c r="J649" s="11" t="n">
        <x:f>E649*G649</x:f>
        <x:v>1302</x:v>
      </x:c>
      <x:c r="K649" s="11" t="n">
        <x:f>I649-J649</x:f>
        <x:v>-763.35</x:v>
      </x:c>
      <x:c r="L649" s="14" t="n">
        <x:f>K649/I649</x:f>
        <x:v>-1.4171539961013646</x:v>
      </x:c>
    </x:row>
    <x:row r="650" ht="22" customHeight="1">
      <x:c r="A650" s="2" t="str">
        <x:v>ORD-00646</x:v>
      </x:c>
      <x:c r="B650" s="2" t="str">
        <x:v>South</x:v>
      </x:c>
      <x:c r="C650" s="2" t="str">
        <x:v>Jun</x:v>
      </x:c>
      <x:c r="D650" s="2" t="str">
        <x:v>SKU-046</x:v>
      </x:c>
      <x:c r="E650" s="15" t="n">
        <x:v>4</x:v>
      </x:c>
      <x:c r="F650" s="11" t="n">
        <x:v>40</x:v>
      </x:c>
      <x:c r="G650" s="11" t="n">
        <x:v>73</x:v>
      </x:c>
      <x:c r="H650" s="11" t="n">
        <x:f>E650*F650</x:f>
        <x:v>160</x:v>
      </x:c>
      <x:c r="I650" s="11" t="n">
        <x:f>H650*(1-'Summary'!$B$5)</x:f>
        <x:v>152</x:v>
      </x:c>
      <x:c r="J650" s="11" t="n">
        <x:f>E650*G650</x:f>
        <x:v>292</x:v>
      </x:c>
      <x:c r="K650" s="11" t="n">
        <x:f>I650-J650</x:f>
        <x:v>-140</x:v>
      </x:c>
      <x:c r="L650" s="14" t="n">
        <x:f>K650/I650</x:f>
        <x:v>-0.9210526315789473</x:v>
      </x:c>
    </x:row>
    <x:row r="651" ht="22" customHeight="1">
      <x:c r="A651" s="2" t="str">
        <x:v>ORD-00647</x:v>
      </x:c>
      <x:c r="B651" s="2" t="str">
        <x:v>East</x:v>
      </x:c>
      <x:c r="C651" s="2" t="str">
        <x:v>Jun</x:v>
      </x:c>
      <x:c r="D651" s="2" t="str">
        <x:v>SKU-047</x:v>
      </x:c>
      <x:c r="E651" s="15" t="n">
        <x:v>11</x:v>
      </x:c>
      <x:c r="F651" s="11" t="n">
        <x:v>53</x:v>
      </x:c>
      <x:c r="G651" s="11" t="n">
        <x:v>84</x:v>
      </x:c>
      <x:c r="H651" s="11" t="n">
        <x:f>E651*F651</x:f>
        <x:v>583</x:v>
      </x:c>
      <x:c r="I651" s="11" t="n">
        <x:f>H651*(1-'Summary'!$B$5)</x:f>
        <x:v>553.85</x:v>
      </x:c>
      <x:c r="J651" s="11" t="n">
        <x:f>E651*G651</x:f>
        <x:v>924</x:v>
      </x:c>
      <x:c r="K651" s="11" t="n">
        <x:f>I651-J651</x:f>
        <x:v>-370.15</x:v>
      </x:c>
      <x:c r="L651" s="14" t="n">
        <x:f>K651/I651</x:f>
        <x:v>-0.6683217477656405</x:v>
      </x:c>
    </x:row>
    <x:row r="652" ht="22" customHeight="1">
      <x:c r="A652" s="2" t="str">
        <x:v>ORD-00648</x:v>
      </x:c>
      <x:c r="B652" s="2" t="str">
        <x:v>West</x:v>
      </x:c>
      <x:c r="C652" s="2" t="str">
        <x:v>Jun</x:v>
      </x:c>
      <x:c r="D652" s="2" t="str">
        <x:v>SKU-048</x:v>
      </x:c>
      <x:c r="E652" s="15" t="n">
        <x:v>18</x:v>
      </x:c>
      <x:c r="F652" s="11" t="n">
        <x:v>66</x:v>
      </x:c>
      <x:c r="G652" s="11" t="n">
        <x:v>95</x:v>
      </x:c>
      <x:c r="H652" s="11" t="n">
        <x:f>E652*F652</x:f>
        <x:v>1188</x:v>
      </x:c>
      <x:c r="I652" s="11" t="n">
        <x:f>H652*(1-'Summary'!$B$5)</x:f>
        <x:v>1128.6</x:v>
      </x:c>
      <x:c r="J652" s="11" t="n">
        <x:f>E652*G652</x:f>
        <x:v>1710</x:v>
      </x:c>
      <x:c r="K652" s="11" t="n">
        <x:f>I652-J652</x:f>
        <x:v>-581.4000000000001</x:v>
      </x:c>
      <x:c r="L652" s="14" t="n">
        <x:f>K652/I652</x:f>
        <x:v>-0.5151515151515152</x:v>
      </x:c>
    </x:row>
    <x:row r="653" ht="22" customHeight="1">
      <x:c r="A653" s="2" t="str">
        <x:v>ORD-00649</x:v>
      </x:c>
      <x:c r="B653" s="2" t="str">
        <x:v>North</x:v>
      </x:c>
      <x:c r="C653" s="2" t="str">
        <x:v>Jul</x:v>
      </x:c>
      <x:c r="D653" s="2" t="str">
        <x:v>SKU-049</x:v>
      </x:c>
      <x:c r="E653" s="15" t="n">
        <x:v>1</x:v>
      </x:c>
      <x:c r="F653" s="11" t="n">
        <x:v>79</x:v>
      </x:c>
      <x:c r="G653" s="11" t="n">
        <x:v>11</x:v>
      </x:c>
      <x:c r="H653" s="11" t="n">
        <x:f>E653*F653</x:f>
        <x:v>79</x:v>
      </x:c>
      <x:c r="I653" s="11" t="n">
        <x:f>H653*(1-'Summary'!$B$5)</x:f>
        <x:v>75.05</x:v>
      </x:c>
      <x:c r="J653" s="11" t="n">
        <x:f>E653*G653</x:f>
        <x:v>11</x:v>
      </x:c>
      <x:c r="K653" s="11" t="n">
        <x:f>I653-J653</x:f>
        <x:v>64.05</x:v>
      </x:c>
      <x:c r="L653" s="14" t="n">
        <x:f>K653/I653</x:f>
        <x:v>0.8534310459693537</x:v>
      </x:c>
    </x:row>
    <x:row r="654" ht="22" customHeight="1">
      <x:c r="A654" s="2" t="str">
        <x:v>ORD-00650</x:v>
      </x:c>
      <x:c r="B654" s="2" t="str">
        <x:v>South</x:v>
      </x:c>
      <x:c r="C654" s="2" t="str">
        <x:v>Jul</x:v>
      </x:c>
      <x:c r="D654" s="2" t="str">
        <x:v>SKU-050</x:v>
      </x:c>
      <x:c r="E654" s="15" t="n">
        <x:v>8</x:v>
      </x:c>
      <x:c r="F654" s="11" t="n">
        <x:v>92</x:v>
      </x:c>
      <x:c r="G654" s="11" t="n">
        <x:v>22</x:v>
      </x:c>
      <x:c r="H654" s="11" t="n">
        <x:f>E654*F654</x:f>
        <x:v>736</x:v>
      </x:c>
      <x:c r="I654" s="11" t="n">
        <x:f>H654*(1-'Summary'!$B$5)</x:f>
        <x:v>699.1999999999999</x:v>
      </x:c>
      <x:c r="J654" s="11" t="n">
        <x:f>E654*G654</x:f>
        <x:v>176</x:v>
      </x:c>
      <x:c r="K654" s="11" t="n">
        <x:f>I654-J654</x:f>
        <x:v>523.1999999999999</x:v>
      </x:c>
      <x:c r="L654" s="14" t="n">
        <x:f>K654/I654</x:f>
        <x:v>0.7482837528604118</x:v>
      </x:c>
    </x:row>
    <x:row r="655" ht="22" customHeight="1">
      <x:c r="A655" s="2" t="str">
        <x:v>ORD-00651</x:v>
      </x:c>
      <x:c r="B655" s="2" t="str">
        <x:v>East</x:v>
      </x:c>
      <x:c r="C655" s="2" t="str">
        <x:v>Jul</x:v>
      </x:c>
      <x:c r="D655" s="2" t="str">
        <x:v>SKU-051</x:v>
      </x:c>
      <x:c r="E655" s="15" t="n">
        <x:v>15</x:v>
      </x:c>
      <x:c r="F655" s="11" t="n">
        <x:v>105</x:v>
      </x:c>
      <x:c r="G655" s="11" t="n">
        <x:v>33</x:v>
      </x:c>
      <x:c r="H655" s="11" t="n">
        <x:f>E655*F655</x:f>
        <x:v>1575</x:v>
      </x:c>
      <x:c r="I655" s="11" t="n">
        <x:f>H655*(1-'Summary'!$B$5)</x:f>
        <x:v>1496.25</x:v>
      </x:c>
      <x:c r="J655" s="11" t="n">
        <x:f>E655*G655</x:f>
        <x:v>495</x:v>
      </x:c>
      <x:c r="K655" s="11" t="n">
        <x:f>I655-J655</x:f>
        <x:v>1001.25</x:v>
      </x:c>
      <x:c r="L655" s="14" t="n">
        <x:f>K655/I655</x:f>
        <x:v>0.6691729323308271</x:v>
      </x:c>
    </x:row>
    <x:row r="656" ht="22" customHeight="1">
      <x:c r="A656" s="2" t="str">
        <x:v>ORD-00652</x:v>
      </x:c>
      <x:c r="B656" s="2" t="str">
        <x:v>West</x:v>
      </x:c>
      <x:c r="C656" s="2" t="str">
        <x:v>Jul</x:v>
      </x:c>
      <x:c r="D656" s="2" t="str">
        <x:v>SKU-052</x:v>
      </x:c>
      <x:c r="E656" s="15" t="n">
        <x:v>22</x:v>
      </x:c>
      <x:c r="F656" s="11" t="n">
        <x:v>118</x:v>
      </x:c>
      <x:c r="G656" s="11" t="n">
        <x:v>44</x:v>
      </x:c>
      <x:c r="H656" s="11" t="n">
        <x:f>E656*F656</x:f>
        <x:v>2596</x:v>
      </x:c>
      <x:c r="I656" s="11" t="n">
        <x:f>H656*(1-'Summary'!$B$5)</x:f>
        <x:v>2466.2</x:v>
      </x:c>
      <x:c r="J656" s="11" t="n">
        <x:f>E656*G656</x:f>
        <x:v>968</x:v>
      </x:c>
      <x:c r="K656" s="11" t="n">
        <x:f>I656-J656</x:f>
        <x:v>1498.1999999999998</x:v>
      </x:c>
      <x:c r="L656" s="14" t="n">
        <x:f>K656/I656</x:f>
        <x:v>0.607493309545049</x:v>
      </x:c>
    </x:row>
    <x:row r="657" ht="22" customHeight="1">
      <x:c r="A657" s="2" t="str">
        <x:v>ORD-00653</x:v>
      </x:c>
      <x:c r="B657" s="2" t="str">
        <x:v>North</x:v>
      </x:c>
      <x:c r="C657" s="2" t="str">
        <x:v>Aug</x:v>
      </x:c>
      <x:c r="D657" s="2" t="str">
        <x:v>SKU-053</x:v>
      </x:c>
      <x:c r="E657" s="15" t="n">
        <x:v>5</x:v>
      </x:c>
      <x:c r="F657" s="11" t="n">
        <x:v>131</x:v>
      </x:c>
      <x:c r="G657" s="11" t="n">
        <x:v>55</x:v>
      </x:c>
      <x:c r="H657" s="11" t="n">
        <x:f>E657*F657</x:f>
        <x:v>655</x:v>
      </x:c>
      <x:c r="I657" s="11" t="n">
        <x:f>H657*(1-'Summary'!$B$5)</x:f>
        <x:v>622.25</x:v>
      </x:c>
      <x:c r="J657" s="11" t="n">
        <x:f>E657*G657</x:f>
        <x:v>275</x:v>
      </x:c>
      <x:c r="K657" s="11" t="n">
        <x:f>I657-J657</x:f>
        <x:v>347.25</x:v>
      </x:c>
      <x:c r="L657" s="14" t="n">
        <x:f>K657/I657</x:f>
        <x:v>0.5580554439533949</x:v>
      </x:c>
    </x:row>
    <x:row r="658" ht="22" customHeight="1">
      <x:c r="A658" s="2" t="str">
        <x:v>ORD-00654</x:v>
      </x:c>
      <x:c r="B658" s="2" t="str">
        <x:v>South</x:v>
      </x:c>
      <x:c r="C658" s="2" t="str">
        <x:v>Aug</x:v>
      </x:c>
      <x:c r="D658" s="2" t="str">
        <x:v>SKU-054</x:v>
      </x:c>
      <x:c r="E658" s="15" t="n">
        <x:v>12</x:v>
      </x:c>
      <x:c r="F658" s="11" t="n">
        <x:v>144</x:v>
      </x:c>
      <x:c r="G658" s="11" t="n">
        <x:v>66</x:v>
      </x:c>
      <x:c r="H658" s="11" t="n">
        <x:f>E658*F658</x:f>
        <x:v>1728</x:v>
      </x:c>
      <x:c r="I658" s="11" t="n">
        <x:f>H658*(1-'Summary'!$B$5)</x:f>
        <x:v>1641.6</x:v>
      </x:c>
      <x:c r="J658" s="11" t="n">
        <x:f>E658*G658</x:f>
        <x:v>792</x:v>
      </x:c>
      <x:c r="K658" s="11" t="n">
        <x:f>I658-J658</x:f>
        <x:v>849.5999999999999</x:v>
      </x:c>
      <x:c r="L658" s="14" t="n">
        <x:f>K658/I658</x:f>
        <x:v>0.5175438596491228</x:v>
      </x:c>
    </x:row>
    <x:row r="659" ht="22" customHeight="1">
      <x:c r="A659" s="2" t="str">
        <x:v>ORD-00655</x:v>
      </x:c>
      <x:c r="B659" s="2" t="str">
        <x:v>East</x:v>
      </x:c>
      <x:c r="C659" s="2" t="str">
        <x:v>Aug</x:v>
      </x:c>
      <x:c r="D659" s="2" t="str">
        <x:v>SKU-055</x:v>
      </x:c>
      <x:c r="E659" s="15" t="n">
        <x:v>19</x:v>
      </x:c>
      <x:c r="F659" s="11" t="n">
        <x:v>157</x:v>
      </x:c>
      <x:c r="G659" s="11" t="n">
        <x:v>77</x:v>
      </x:c>
      <x:c r="H659" s="11" t="n">
        <x:f>E659*F659</x:f>
        <x:v>2983</x:v>
      </x:c>
      <x:c r="I659" s="11" t="n">
        <x:f>H659*(1-'Summary'!$B$5)</x:f>
        <x:v>2833.85</x:v>
      </x:c>
      <x:c r="J659" s="11" t="n">
        <x:f>E659*G659</x:f>
        <x:v>1463</x:v>
      </x:c>
      <x:c r="K659" s="11" t="n">
        <x:f>I659-J659</x:f>
        <x:v>1370.85</x:v>
      </x:c>
      <x:c r="L659" s="14" t="n">
        <x:f>K659/I659</x:f>
        <x:v>0.48374120013409316</x:v>
      </x:c>
    </x:row>
    <x:row r="660" ht="22" customHeight="1">
      <x:c r="A660" s="2" t="str">
        <x:v>ORD-00656</x:v>
      </x:c>
      <x:c r="B660" s="2" t="str">
        <x:v>West</x:v>
      </x:c>
      <x:c r="C660" s="2" t="str">
        <x:v>Aug</x:v>
      </x:c>
      <x:c r="D660" s="2" t="str">
        <x:v>SKU-056</x:v>
      </x:c>
      <x:c r="E660" s="15" t="n">
        <x:v>2</x:v>
      </x:c>
      <x:c r="F660" s="11" t="n">
        <x:v>170</x:v>
      </x:c>
      <x:c r="G660" s="11" t="n">
        <x:v>88</x:v>
      </x:c>
      <x:c r="H660" s="11" t="n">
        <x:f>E660*F660</x:f>
        <x:v>340</x:v>
      </x:c>
      <x:c r="I660" s="11" t="n">
        <x:f>H660*(1-'Summary'!$B$5)</x:f>
        <x:v>323</x:v>
      </x:c>
      <x:c r="J660" s="11" t="n">
        <x:f>E660*G660</x:f>
        <x:v>176</x:v>
      </x:c>
      <x:c r="K660" s="11" t="n">
        <x:f>I660-J660</x:f>
        <x:v>147</x:v>
      </x:c>
      <x:c r="L660" s="14" t="n">
        <x:f>K660/I660</x:f>
        <x:v>0.4551083591331269</x:v>
      </x:c>
    </x:row>
    <x:row r="661" ht="22" customHeight="1">
      <x:c r="A661" s="2" t="str">
        <x:v>ORD-00657</x:v>
      </x:c>
      <x:c r="B661" s="2" t="str">
        <x:v>North</x:v>
      </x:c>
      <x:c r="C661" s="2" t="str">
        <x:v>Sep</x:v>
      </x:c>
      <x:c r="D661" s="2" t="str">
        <x:v>SKU-057</x:v>
      </x:c>
      <x:c r="E661" s="15" t="n">
        <x:v>9</x:v>
      </x:c>
      <x:c r="F661" s="11" t="n">
        <x:v>183</x:v>
      </x:c>
      <x:c r="G661" s="11" t="n">
        <x:v>99</x:v>
      </x:c>
      <x:c r="H661" s="11" t="n">
        <x:f>E661*F661</x:f>
        <x:v>1647</x:v>
      </x:c>
      <x:c r="I661" s="11" t="n">
        <x:f>H661*(1-'Summary'!$B$5)</x:f>
        <x:v>1564.6499999999999</x:v>
      </x:c>
      <x:c r="J661" s="11" t="n">
        <x:f>E661*G661</x:f>
        <x:v>891</x:v>
      </x:c>
      <x:c r="K661" s="11" t="n">
        <x:f>I661-J661</x:f>
        <x:v>673.6499999999999</x:v>
      </x:c>
      <x:c r="L661" s="14" t="n">
        <x:f>K661/I661</x:f>
        <x:v>0.4305435720448662</x:v>
      </x:c>
    </x:row>
    <x:row r="662" ht="22" customHeight="1">
      <x:c r="A662" s="2" t="str">
        <x:v>ORD-00658</x:v>
      </x:c>
      <x:c r="B662" s="2" t="str">
        <x:v>South</x:v>
      </x:c>
      <x:c r="C662" s="2" t="str">
        <x:v>Sep</x:v>
      </x:c>
      <x:c r="D662" s="2" t="str">
        <x:v>SKU-058</x:v>
      </x:c>
      <x:c r="E662" s="15" t="n">
        <x:v>16</x:v>
      </x:c>
      <x:c r="F662" s="11" t="n">
        <x:v>196</x:v>
      </x:c>
      <x:c r="G662" s="11" t="n">
        <x:v>15</x:v>
      </x:c>
      <x:c r="H662" s="11" t="n">
        <x:f>E662*F662</x:f>
        <x:v>3136</x:v>
      </x:c>
      <x:c r="I662" s="11" t="n">
        <x:f>H662*(1-'Summary'!$B$5)</x:f>
        <x:v>2979.2</x:v>
      </x:c>
      <x:c r="J662" s="11" t="n">
        <x:f>E662*G662</x:f>
        <x:v>240</x:v>
      </x:c>
      <x:c r="K662" s="11" t="n">
        <x:f>I662-J662</x:f>
        <x:v>2739.2</x:v>
      </x:c>
      <x:c r="L662" s="14" t="n">
        <x:f>K662/I662</x:f>
        <x:v>0.9194414607948442</x:v>
      </x:c>
    </x:row>
    <x:row r="663" ht="22" customHeight="1">
      <x:c r="A663" s="2" t="str">
        <x:v>ORD-00659</x:v>
      </x:c>
      <x:c r="B663" s="2" t="str">
        <x:v>East</x:v>
      </x:c>
      <x:c r="C663" s="2" t="str">
        <x:v>Sep</x:v>
      </x:c>
      <x:c r="D663" s="2" t="str">
        <x:v>SKU-059</x:v>
      </x:c>
      <x:c r="E663" s="15" t="n">
        <x:v>23</x:v>
      </x:c>
      <x:c r="F663" s="11" t="n">
        <x:v>209</x:v>
      </x:c>
      <x:c r="G663" s="11" t="n">
        <x:v>26</x:v>
      </x:c>
      <x:c r="H663" s="11" t="n">
        <x:f>E663*F663</x:f>
        <x:v>4807</x:v>
      </x:c>
      <x:c r="I663" s="11" t="n">
        <x:f>H663*(1-'Summary'!$B$5)</x:f>
        <x:v>4566.65</x:v>
      </x:c>
      <x:c r="J663" s="11" t="n">
        <x:f>E663*G663</x:f>
        <x:v>598</x:v>
      </x:c>
      <x:c r="K663" s="11" t="n">
        <x:f>I663-J663</x:f>
        <x:v>3968.6499999999996</x:v>
      </x:c>
      <x:c r="L663" s="14" t="n">
        <x:f>K663/I663</x:f>
        <x:v>0.8690506169730546</x:v>
      </x:c>
    </x:row>
    <x:row r="664" ht="22" customHeight="1">
      <x:c r="A664" s="2" t="str">
        <x:v>ORD-00660</x:v>
      </x:c>
      <x:c r="B664" s="2" t="str">
        <x:v>West</x:v>
      </x:c>
      <x:c r="C664" s="2" t="str">
        <x:v>Sep</x:v>
      </x:c>
      <x:c r="D664" s="2" t="str">
        <x:v>SKU-060</x:v>
      </x:c>
      <x:c r="E664" s="15" t="n">
        <x:v>6</x:v>
      </x:c>
      <x:c r="F664" s="11" t="n">
        <x:v>222</x:v>
      </x:c>
      <x:c r="G664" s="11" t="n">
        <x:v>37</x:v>
      </x:c>
      <x:c r="H664" s="11" t="n">
        <x:f>E664*F664</x:f>
        <x:v>1332</x:v>
      </x:c>
      <x:c r="I664" s="11" t="n">
        <x:f>H664*(1-'Summary'!$B$5)</x:f>
        <x:v>1265.3999999999999</x:v>
      </x:c>
      <x:c r="J664" s="11" t="n">
        <x:f>E664*G664</x:f>
        <x:v>222</x:v>
      </x:c>
      <x:c r="K664" s="11" t="n">
        <x:f>I664-J664</x:f>
        <x:v>1043.3999999999999</x:v>
      </x:c>
      <x:c r="L664" s="14" t="n">
        <x:f>K664/I664</x:f>
        <x:v>0.8245614035087719</x:v>
      </x:c>
    </x:row>
    <x:row r="665" ht="22" customHeight="1">
      <x:c r="A665" s="2" t="str">
        <x:v>ORD-00661</x:v>
      </x:c>
      <x:c r="B665" s="2" t="str">
        <x:v>North</x:v>
      </x:c>
      <x:c r="C665" s="2" t="str">
        <x:v>Oct</x:v>
      </x:c>
      <x:c r="D665" s="2" t="str">
        <x:v>SKU-061</x:v>
      </x:c>
      <x:c r="E665" s="15" t="n">
        <x:v>13</x:v>
      </x:c>
      <x:c r="F665" s="11" t="n">
        <x:v>15</x:v>
      </x:c>
      <x:c r="G665" s="11" t="n">
        <x:v>48</x:v>
      </x:c>
      <x:c r="H665" s="11" t="n">
        <x:f>E665*F665</x:f>
        <x:v>195</x:v>
      </x:c>
      <x:c r="I665" s="11" t="n">
        <x:f>H665*(1-'Summary'!$B$5)</x:f>
        <x:v>185.25</x:v>
      </x:c>
      <x:c r="J665" s="11" t="n">
        <x:f>E665*G665</x:f>
        <x:v>624</x:v>
      </x:c>
      <x:c r="K665" s="11" t="n">
        <x:f>I665-J665</x:f>
        <x:v>-438.75</x:v>
      </x:c>
      <x:c r="L665" s="14" t="n">
        <x:f>K665/I665</x:f>
        <x:v>-2.3684210526315788</x:v>
      </x:c>
    </x:row>
    <x:row r="666" ht="22" customHeight="1">
      <x:c r="A666" s="2" t="str">
        <x:v>ORD-00662</x:v>
      </x:c>
      <x:c r="B666" s="2" t="str">
        <x:v>South</x:v>
      </x:c>
      <x:c r="C666" s="2" t="str">
        <x:v>Oct</x:v>
      </x:c>
      <x:c r="D666" s="2" t="str">
        <x:v>SKU-062</x:v>
      </x:c>
      <x:c r="E666" s="15" t="n">
        <x:v>20</x:v>
      </x:c>
      <x:c r="F666" s="11" t="n">
        <x:v>28</x:v>
      </x:c>
      <x:c r="G666" s="11" t="n">
        <x:v>59</x:v>
      </x:c>
      <x:c r="H666" s="11" t="n">
        <x:f>E666*F666</x:f>
        <x:v>560</x:v>
      </x:c>
      <x:c r="I666" s="11" t="n">
        <x:f>H666*(1-'Summary'!$B$5)</x:f>
        <x:v>532</x:v>
      </x:c>
      <x:c r="J666" s="11" t="n">
        <x:f>E666*G666</x:f>
        <x:v>1180</x:v>
      </x:c>
      <x:c r="K666" s="11" t="n">
        <x:f>I666-J666</x:f>
        <x:v>-648</x:v>
      </x:c>
      <x:c r="L666" s="14" t="n">
        <x:f>K666/I666</x:f>
        <x:v>-1.218045112781955</x:v>
      </x:c>
    </x:row>
    <x:row r="667" ht="22" customHeight="1">
      <x:c r="A667" s="2" t="str">
        <x:v>ORD-00663</x:v>
      </x:c>
      <x:c r="B667" s="2" t="str">
        <x:v>East</x:v>
      </x:c>
      <x:c r="C667" s="2" t="str">
        <x:v>Oct</x:v>
      </x:c>
      <x:c r="D667" s="2" t="str">
        <x:v>SKU-063</x:v>
      </x:c>
      <x:c r="E667" s="15" t="n">
        <x:v>3</x:v>
      </x:c>
      <x:c r="F667" s="11" t="n">
        <x:v>41</x:v>
      </x:c>
      <x:c r="G667" s="11" t="n">
        <x:v>70</x:v>
      </x:c>
      <x:c r="H667" s="11" t="n">
        <x:f>E667*F667</x:f>
        <x:v>123</x:v>
      </x:c>
      <x:c r="I667" s="11" t="n">
        <x:f>H667*(1-'Summary'!$B$5)</x:f>
        <x:v>116.85</x:v>
      </x:c>
      <x:c r="J667" s="11" t="n">
        <x:f>E667*G667</x:f>
        <x:v>210</x:v>
      </x:c>
      <x:c r="K667" s="11" t="n">
        <x:f>I667-J667</x:f>
        <x:v>-93.15</x:v>
      </x:c>
      <x:c r="L667" s="14" t="n">
        <x:f>K667/I667</x:f>
        <x:v>-0.7971758664955072</x:v>
      </x:c>
    </x:row>
    <x:row r="668" ht="22" customHeight="1">
      <x:c r="A668" s="2" t="str">
        <x:v>ORD-00664</x:v>
      </x:c>
      <x:c r="B668" s="2" t="str">
        <x:v>West</x:v>
      </x:c>
      <x:c r="C668" s="2" t="str">
        <x:v>Oct</x:v>
      </x:c>
      <x:c r="D668" s="2" t="str">
        <x:v>SKU-064</x:v>
      </x:c>
      <x:c r="E668" s="15" t="n">
        <x:v>10</x:v>
      </x:c>
      <x:c r="F668" s="11" t="n">
        <x:v>54</x:v>
      </x:c>
      <x:c r="G668" s="11" t="n">
        <x:v>81</x:v>
      </x:c>
      <x:c r="H668" s="11" t="n">
        <x:f>E668*F668</x:f>
        <x:v>540</x:v>
      </x:c>
      <x:c r="I668" s="11" t="n">
        <x:f>H668*(1-'Summary'!$B$5)</x:f>
        <x:v>513</x:v>
      </x:c>
      <x:c r="J668" s="11" t="n">
        <x:f>E668*G668</x:f>
        <x:v>810</x:v>
      </x:c>
      <x:c r="K668" s="11" t="n">
        <x:f>I668-J668</x:f>
        <x:v>-297</x:v>
      </x:c>
      <x:c r="L668" s="14" t="n">
        <x:f>K668/I668</x:f>
        <x:v>-0.5789473684210527</x:v>
      </x:c>
    </x:row>
    <x:row r="669" ht="22" customHeight="1">
      <x:c r="A669" s="2" t="str">
        <x:v>ORD-00665</x:v>
      </x:c>
      <x:c r="B669" s="2" t="str">
        <x:v>North</x:v>
      </x:c>
      <x:c r="C669" s="2" t="str">
        <x:v>Nov</x:v>
      </x:c>
      <x:c r="D669" s="2" t="str">
        <x:v>SKU-065</x:v>
      </x:c>
      <x:c r="E669" s="15" t="n">
        <x:v>17</x:v>
      </x:c>
      <x:c r="F669" s="11" t="n">
        <x:v>67</x:v>
      </x:c>
      <x:c r="G669" s="11" t="n">
        <x:v>92</x:v>
      </x:c>
      <x:c r="H669" s="11" t="n">
        <x:f>E669*F669</x:f>
        <x:v>1139</x:v>
      </x:c>
      <x:c r="I669" s="11" t="n">
        <x:f>H669*(1-'Summary'!$B$5)</x:f>
        <x:v>1082.05</x:v>
      </x:c>
      <x:c r="J669" s="11" t="n">
        <x:f>E669*G669</x:f>
        <x:v>1564</x:v>
      </x:c>
      <x:c r="K669" s="11" t="n">
        <x:f>I669-J669</x:f>
        <x:v>-481.95000000000005</x:v>
      </x:c>
      <x:c r="L669" s="14" t="n">
        <x:f>K669/I669</x:f>
        <x:v>-0.4454045561665358</x:v>
      </x:c>
    </x:row>
    <x:row r="670" ht="22" customHeight="1">
      <x:c r="A670" s="2" t="str">
        <x:v>ORD-00666</x:v>
      </x:c>
      <x:c r="B670" s="2" t="str">
        <x:v>South</x:v>
      </x:c>
      <x:c r="C670" s="2" t="str">
        <x:v>Nov</x:v>
      </x:c>
      <x:c r="D670" s="2" t="str">
        <x:v>SKU-066</x:v>
      </x:c>
      <x:c r="E670" s="15" t="n">
        <x:v>24</x:v>
      </x:c>
      <x:c r="F670" s="11" t="n">
        <x:v>80</x:v>
      </x:c>
      <x:c r="G670" s="11" t="n">
        <x:v>8</x:v>
      </x:c>
      <x:c r="H670" s="11" t="n">
        <x:f>E670*F670</x:f>
        <x:v>1920</x:v>
      </x:c>
      <x:c r="I670" s="11" t="n">
        <x:f>H670*(1-'Summary'!$B$5)</x:f>
        <x:v>1824</x:v>
      </x:c>
      <x:c r="J670" s="11" t="n">
        <x:f>E670*G670</x:f>
        <x:v>192</x:v>
      </x:c>
      <x:c r="K670" s="11" t="n">
        <x:f>I670-J670</x:f>
        <x:v>1632</x:v>
      </x:c>
      <x:c r="L670" s="14" t="n">
        <x:f>K670/I670</x:f>
        <x:v>0.8947368421052632</x:v>
      </x:c>
    </x:row>
    <x:row r="671" ht="22" customHeight="1">
      <x:c r="A671" s="2" t="str">
        <x:v>ORD-00667</x:v>
      </x:c>
      <x:c r="B671" s="2" t="str">
        <x:v>East</x:v>
      </x:c>
      <x:c r="C671" s="2" t="str">
        <x:v>Nov</x:v>
      </x:c>
      <x:c r="D671" s="2" t="str">
        <x:v>SKU-067</x:v>
      </x:c>
      <x:c r="E671" s="15" t="n">
        <x:v>7</x:v>
      </x:c>
      <x:c r="F671" s="11" t="n">
        <x:v>93</x:v>
      </x:c>
      <x:c r="G671" s="11" t="n">
        <x:v>19</x:v>
      </x:c>
      <x:c r="H671" s="11" t="n">
        <x:f>E671*F671</x:f>
        <x:v>651</x:v>
      </x:c>
      <x:c r="I671" s="11" t="n">
        <x:f>H671*(1-'Summary'!$B$5)</x:f>
        <x:v>618.4499999999999</x:v>
      </x:c>
      <x:c r="J671" s="11" t="n">
        <x:f>E671*G671</x:f>
        <x:v>133</x:v>
      </x:c>
      <x:c r="K671" s="11" t="n">
        <x:f>I671-J671</x:f>
        <x:v>485.44999999999993</x:v>
      </x:c>
      <x:c r="L671" s="14" t="n">
        <x:f>K671/I671</x:f>
        <x:v>0.7849462365591398</x:v>
      </x:c>
    </x:row>
    <x:row r="672" ht="22" customHeight="1">
      <x:c r="A672" s="2" t="str">
        <x:v>ORD-00668</x:v>
      </x:c>
      <x:c r="B672" s="2" t="str">
        <x:v>West</x:v>
      </x:c>
      <x:c r="C672" s="2" t="str">
        <x:v>Nov</x:v>
      </x:c>
      <x:c r="D672" s="2" t="str">
        <x:v>SKU-068</x:v>
      </x:c>
      <x:c r="E672" s="15" t="n">
        <x:v>14</x:v>
      </x:c>
      <x:c r="F672" s="11" t="n">
        <x:v>106</x:v>
      </x:c>
      <x:c r="G672" s="11" t="n">
        <x:v>30</x:v>
      </x:c>
      <x:c r="H672" s="11" t="n">
        <x:f>E672*F672</x:f>
        <x:v>1484</x:v>
      </x:c>
      <x:c r="I672" s="11" t="n">
        <x:f>H672*(1-'Summary'!$B$5)</x:f>
        <x:v>1409.8</x:v>
      </x:c>
      <x:c r="J672" s="11" t="n">
        <x:f>E672*G672</x:f>
        <x:v>420</x:v>
      </x:c>
      <x:c r="K672" s="11" t="n">
        <x:f>I672-J672</x:f>
        <x:v>989.8</x:v>
      </x:c>
      <x:c r="L672" s="14" t="n">
        <x:f>K672/I672</x:f>
        <x:v>0.702085402184707</x:v>
      </x:c>
    </x:row>
    <x:row r="673" ht="22" customHeight="1">
      <x:c r="A673" s="2" t="str">
        <x:v>ORD-00669</x:v>
      </x:c>
      <x:c r="B673" s="2" t="str">
        <x:v>North</x:v>
      </x:c>
      <x:c r="C673" s="2" t="str">
        <x:v>Dec</x:v>
      </x:c>
      <x:c r="D673" s="2" t="str">
        <x:v>SKU-069</x:v>
      </x:c>
      <x:c r="E673" s="15" t="n">
        <x:v>21</x:v>
      </x:c>
      <x:c r="F673" s="11" t="n">
        <x:v>119</x:v>
      </x:c>
      <x:c r="G673" s="11" t="n">
        <x:v>41</x:v>
      </x:c>
      <x:c r="H673" s="11" t="n">
        <x:f>E673*F673</x:f>
        <x:v>2499</x:v>
      </x:c>
      <x:c r="I673" s="11" t="n">
        <x:f>H673*(1-'Summary'!$B$5)</x:f>
        <x:v>2374.0499999999997</x:v>
      </x:c>
      <x:c r="J673" s="11" t="n">
        <x:f>E673*G673</x:f>
        <x:v>861</x:v>
      </x:c>
      <x:c r="K673" s="11" t="n">
        <x:f>I673-J673</x:f>
        <x:v>1513.0499999999997</x:v>
      </x:c>
      <x:c r="L673" s="14" t="n">
        <x:f>K673/I673</x:f>
        <x:v>0.637328615656789</x:v>
      </x:c>
    </x:row>
    <x:row r="674" ht="22" customHeight="1">
      <x:c r="A674" s="2" t="str">
        <x:v>ORD-00670</x:v>
      </x:c>
      <x:c r="B674" s="2" t="str">
        <x:v>South</x:v>
      </x:c>
      <x:c r="C674" s="2" t="str">
        <x:v>Dec</x:v>
      </x:c>
      <x:c r="D674" s="2" t="str">
        <x:v>SKU-070</x:v>
      </x:c>
      <x:c r="E674" s="15" t="n">
        <x:v>4</x:v>
      </x:c>
      <x:c r="F674" s="11" t="n">
        <x:v>132</x:v>
      </x:c>
      <x:c r="G674" s="11" t="n">
        <x:v>52</x:v>
      </x:c>
      <x:c r="H674" s="11" t="n">
        <x:f>E674*F674</x:f>
        <x:v>528</x:v>
      </x:c>
      <x:c r="I674" s="11" t="n">
        <x:f>H674*(1-'Summary'!$B$5)</x:f>
        <x:v>501.59999999999997</x:v>
      </x:c>
      <x:c r="J674" s="11" t="n">
        <x:f>E674*G674</x:f>
        <x:v>208</x:v>
      </x:c>
      <x:c r="K674" s="11" t="n">
        <x:f>I674-J674</x:f>
        <x:v>293.59999999999997</x:v>
      </x:c>
      <x:c r="L674" s="14" t="n">
        <x:f>K674/I674</x:f>
        <x:v>0.5853269537480064</x:v>
      </x:c>
    </x:row>
    <x:row r="675" ht="22" customHeight="1">
      <x:c r="A675" s="2" t="str">
        <x:v>ORD-00671</x:v>
      </x:c>
      <x:c r="B675" s="2" t="str">
        <x:v>East</x:v>
      </x:c>
      <x:c r="C675" s="2" t="str">
        <x:v>Dec</x:v>
      </x:c>
      <x:c r="D675" s="2" t="str">
        <x:v>SKU-071</x:v>
      </x:c>
      <x:c r="E675" s="15" t="n">
        <x:v>11</x:v>
      </x:c>
      <x:c r="F675" s="11" t="n">
        <x:v>145</x:v>
      </x:c>
      <x:c r="G675" s="11" t="n">
        <x:v>63</x:v>
      </x:c>
      <x:c r="H675" s="11" t="n">
        <x:f>E675*F675</x:f>
        <x:v>1595</x:v>
      </x:c>
      <x:c r="I675" s="11" t="n">
        <x:f>H675*(1-'Summary'!$B$5)</x:f>
        <x:v>1515.25</x:v>
      </x:c>
      <x:c r="J675" s="11" t="n">
        <x:f>E675*G675</x:f>
        <x:v>693</x:v>
      </x:c>
      <x:c r="K675" s="11" t="n">
        <x:f>I675-J675</x:f>
        <x:v>822.25</x:v>
      </x:c>
      <x:c r="L675" s="14" t="n">
        <x:f>K675/I675</x:f>
        <x:v>0.542649727767695</x:v>
      </x:c>
    </x:row>
    <x:row r="676" ht="22" customHeight="1">
      <x:c r="A676" s="2" t="str">
        <x:v>ORD-00672</x:v>
      </x:c>
      <x:c r="B676" s="2" t="str">
        <x:v>West</x:v>
      </x:c>
      <x:c r="C676" s="2" t="str">
        <x:v>Dec</x:v>
      </x:c>
      <x:c r="D676" s="2" t="str">
        <x:v>SKU-072</x:v>
      </x:c>
      <x:c r="E676" s="15" t="n">
        <x:v>18</x:v>
      </x:c>
      <x:c r="F676" s="11" t="n">
        <x:v>158</x:v>
      </x:c>
      <x:c r="G676" s="11" t="n">
        <x:v>74</x:v>
      </x:c>
      <x:c r="H676" s="11" t="n">
        <x:f>E676*F676</x:f>
        <x:v>2844</x:v>
      </x:c>
      <x:c r="I676" s="11" t="n">
        <x:f>H676*(1-'Summary'!$B$5)</x:f>
        <x:v>2701.7999999999997</x:v>
      </x:c>
      <x:c r="J676" s="11" t="n">
        <x:f>E676*G676</x:f>
        <x:v>1332</x:v>
      </x:c>
      <x:c r="K676" s="11" t="n">
        <x:f>I676-J676</x:f>
        <x:v>1369.7999999999997</x:v>
      </x:c>
      <x:c r="L676" s="14" t="n">
        <x:f>K676/I676</x:f>
        <x:v>0.5069953364423717</x:v>
      </x:c>
    </x:row>
    <x:row r="677" ht="22" customHeight="1">
      <x:c r="A677" s="2" t="str">
        <x:v>ORD-00673</x:v>
      </x:c>
      <x:c r="B677" s="2" t="str">
        <x:v>North</x:v>
      </x:c>
      <x:c r="C677" s="2" t="str">
        <x:v>Jan</x:v>
      </x:c>
      <x:c r="D677" s="2" t="str">
        <x:v>SKU-073</x:v>
      </x:c>
      <x:c r="E677" s="15" t="n">
        <x:v>1</x:v>
      </x:c>
      <x:c r="F677" s="11" t="n">
        <x:v>171</x:v>
      </x:c>
      <x:c r="G677" s="11" t="n">
        <x:v>85</x:v>
      </x:c>
      <x:c r="H677" s="11" t="n">
        <x:f>E677*F677</x:f>
        <x:v>171</x:v>
      </x:c>
      <x:c r="I677" s="11" t="n">
        <x:f>H677*(1-'Summary'!$B$5)</x:f>
        <x:v>162.45</x:v>
      </x:c>
      <x:c r="J677" s="11" t="n">
        <x:f>E677*G677</x:f>
        <x:v>85</x:v>
      </x:c>
      <x:c r="K677" s="11" t="n">
        <x:f>I677-J677</x:f>
        <x:v>77.44999999999999</x:v>
      </x:c>
      <x:c r="L677" s="14" t="n">
        <x:f>K677/I677</x:f>
        <x:v>0.47676208064019693</x:v>
      </x:c>
    </x:row>
    <x:row r="678" ht="22" customHeight="1">
      <x:c r="A678" s="2" t="str">
        <x:v>ORD-00674</x:v>
      </x:c>
      <x:c r="B678" s="2" t="str">
        <x:v>South</x:v>
      </x:c>
      <x:c r="C678" s="2" t="str">
        <x:v>Jan</x:v>
      </x:c>
      <x:c r="D678" s="2" t="str">
        <x:v>SKU-074</x:v>
      </x:c>
      <x:c r="E678" s="15" t="n">
        <x:v>8</x:v>
      </x:c>
      <x:c r="F678" s="11" t="n">
        <x:v>184</x:v>
      </x:c>
      <x:c r="G678" s="11" t="n">
        <x:v>96</x:v>
      </x:c>
      <x:c r="H678" s="11" t="n">
        <x:f>E678*F678</x:f>
        <x:v>1472</x:v>
      </x:c>
      <x:c r="I678" s="11" t="n">
        <x:f>H678*(1-'Summary'!$B$5)</x:f>
        <x:v>1398.3999999999999</x:v>
      </x:c>
      <x:c r="J678" s="11" t="n">
        <x:f>E678*G678</x:f>
        <x:v>768</x:v>
      </x:c>
      <x:c r="K678" s="11" t="n">
        <x:f>I678-J678</x:f>
        <x:v>630.3999999999999</x:v>
      </x:c>
      <x:c r="L678" s="14" t="n">
        <x:f>K678/I678</x:f>
        <x:v>0.4508009153318077</x:v>
      </x:c>
    </x:row>
    <x:row r="679" ht="22" customHeight="1">
      <x:c r="A679" s="2" t="str">
        <x:v>ORD-00675</x:v>
      </x:c>
      <x:c r="B679" s="2" t="str">
        <x:v>East</x:v>
      </x:c>
      <x:c r="C679" s="2" t="str">
        <x:v>Jan</x:v>
      </x:c>
      <x:c r="D679" s="2" t="str">
        <x:v>SKU-075</x:v>
      </x:c>
      <x:c r="E679" s="15" t="n">
        <x:v>15</x:v>
      </x:c>
      <x:c r="F679" s="11" t="n">
        <x:v>197</x:v>
      </x:c>
      <x:c r="G679" s="11" t="n">
        <x:v>12</x:v>
      </x:c>
      <x:c r="H679" s="11" t="n">
        <x:f>E679*F679</x:f>
        <x:v>2955</x:v>
      </x:c>
      <x:c r="I679" s="11" t="n">
        <x:f>H679*(1-'Summary'!$B$5)</x:f>
        <x:v>2807.25</x:v>
      </x:c>
      <x:c r="J679" s="11" t="n">
        <x:f>E679*G679</x:f>
        <x:v>180</x:v>
      </x:c>
      <x:c r="K679" s="11" t="n">
        <x:f>I679-J679</x:f>
        <x:v>2627.25</x:v>
      </x:c>
      <x:c r="L679" s="14" t="n">
        <x:f>K679/I679</x:f>
        <x:v>0.9358803099118355</x:v>
      </x:c>
    </x:row>
    <x:row r="680" ht="22" customHeight="1">
      <x:c r="A680" s="2" t="str">
        <x:v>ORD-00676</x:v>
      </x:c>
      <x:c r="B680" s="2" t="str">
        <x:v>West</x:v>
      </x:c>
      <x:c r="C680" s="2" t="str">
        <x:v>Jan</x:v>
      </x:c>
      <x:c r="D680" s="2" t="str">
        <x:v>SKU-076</x:v>
      </x:c>
      <x:c r="E680" s="15" t="n">
        <x:v>22</x:v>
      </x:c>
      <x:c r="F680" s="11" t="n">
        <x:v>210</x:v>
      </x:c>
      <x:c r="G680" s="11" t="n">
        <x:v>23</x:v>
      </x:c>
      <x:c r="H680" s="11" t="n">
        <x:f>E680*F680</x:f>
        <x:v>4620</x:v>
      </x:c>
      <x:c r="I680" s="11" t="n">
        <x:f>H680*(1-'Summary'!$B$5)</x:f>
        <x:v>4389</x:v>
      </x:c>
      <x:c r="J680" s="11" t="n">
        <x:f>E680*G680</x:f>
        <x:v>506</x:v>
      </x:c>
      <x:c r="K680" s="11" t="n">
        <x:f>I680-J680</x:f>
        <x:v>3883</x:v>
      </x:c>
      <x:c r="L680" s="14" t="n">
        <x:f>K680/I680</x:f>
        <x:v>0.8847117794486216</x:v>
      </x:c>
    </x:row>
    <x:row r="681" ht="22" customHeight="1">
      <x:c r="A681" s="2" t="str">
        <x:v>ORD-00677</x:v>
      </x:c>
      <x:c r="B681" s="2" t="str">
        <x:v>North</x:v>
      </x:c>
      <x:c r="C681" s="2" t="str">
        <x:v>Feb</x:v>
      </x:c>
      <x:c r="D681" s="2" t="str">
        <x:v>SKU-077</x:v>
      </x:c>
      <x:c r="E681" s="15" t="n">
        <x:v>5</x:v>
      </x:c>
      <x:c r="F681" s="11" t="n">
        <x:v>223</x:v>
      </x:c>
      <x:c r="G681" s="11" t="n">
        <x:v>34</x:v>
      </x:c>
      <x:c r="H681" s="11" t="n">
        <x:f>E681*F681</x:f>
        <x:v>1115</x:v>
      </x:c>
      <x:c r="I681" s="11" t="n">
        <x:f>H681*(1-'Summary'!$B$5)</x:f>
        <x:v>1059.25</x:v>
      </x:c>
      <x:c r="J681" s="11" t="n">
        <x:f>E681*G681</x:f>
        <x:v>170</x:v>
      </x:c>
      <x:c r="K681" s="11" t="n">
        <x:f>I681-J681</x:f>
        <x:v>889.25</x:v>
      </x:c>
      <x:c r="L681" s="14" t="n">
        <x:f>K681/I681</x:f>
        <x:v>0.83950908661789</x:v>
      </x:c>
    </x:row>
    <x:row r="682" ht="22" customHeight="1">
      <x:c r="A682" s="2" t="str">
        <x:v>ORD-00678</x:v>
      </x:c>
      <x:c r="B682" s="2" t="str">
        <x:v>South</x:v>
      </x:c>
      <x:c r="C682" s="2" t="str">
        <x:v>Feb</x:v>
      </x:c>
      <x:c r="D682" s="2" t="str">
        <x:v>SKU-078</x:v>
      </x:c>
      <x:c r="E682" s="15" t="n">
        <x:v>12</x:v>
      </x:c>
      <x:c r="F682" s="11" t="n">
        <x:v>16</x:v>
      </x:c>
      <x:c r="G682" s="11" t="n">
        <x:v>45</x:v>
      </x:c>
      <x:c r="H682" s="11" t="n">
        <x:f>E682*F682</x:f>
        <x:v>192</x:v>
      </x:c>
      <x:c r="I682" s="11" t="n">
        <x:f>H682*(1-'Summary'!$B$5)</x:f>
        <x:v>182.39999999999998</x:v>
      </x:c>
      <x:c r="J682" s="11" t="n">
        <x:f>E682*G682</x:f>
        <x:v>540</x:v>
      </x:c>
      <x:c r="K682" s="11" t="n">
        <x:f>I682-J682</x:f>
        <x:v>-357.6</x:v>
      </x:c>
      <x:c r="L682" s="14" t="n">
        <x:f>K682/I682</x:f>
        <x:v>-1.9605263157894741</x:v>
      </x:c>
    </x:row>
    <x:row r="683" ht="22" customHeight="1">
      <x:c r="A683" s="2" t="str">
        <x:v>ORD-00679</x:v>
      </x:c>
      <x:c r="B683" s="2" t="str">
        <x:v>East</x:v>
      </x:c>
      <x:c r="C683" s="2" t="str">
        <x:v>Feb</x:v>
      </x:c>
      <x:c r="D683" s="2" t="str">
        <x:v>SKU-079</x:v>
      </x:c>
      <x:c r="E683" s="15" t="n">
        <x:v>19</x:v>
      </x:c>
      <x:c r="F683" s="11" t="n">
        <x:v>29</x:v>
      </x:c>
      <x:c r="G683" s="11" t="n">
        <x:v>56</x:v>
      </x:c>
      <x:c r="H683" s="11" t="n">
        <x:f>E683*F683</x:f>
        <x:v>551</x:v>
      </x:c>
      <x:c r="I683" s="11" t="n">
        <x:f>H683*(1-'Summary'!$B$5)</x:f>
        <x:v>523.4499999999999</x:v>
      </x:c>
      <x:c r="J683" s="11" t="n">
        <x:f>E683*G683</x:f>
        <x:v>1064</x:v>
      </x:c>
      <x:c r="K683" s="11" t="n">
        <x:f>I683-J683</x:f>
        <x:v>-540.5500000000001</x:v>
      </x:c>
      <x:c r="L683" s="14" t="n">
        <x:f>K683/I683</x:f>
        <x:v>-1.032667876588022</x:v>
      </x:c>
    </x:row>
    <x:row r="684" ht="22" customHeight="1">
      <x:c r="A684" s="2" t="str">
        <x:v>ORD-00680</x:v>
      </x:c>
      <x:c r="B684" s="2" t="str">
        <x:v>West</x:v>
      </x:c>
      <x:c r="C684" s="2" t="str">
        <x:v>Feb</x:v>
      </x:c>
      <x:c r="D684" s="2" t="str">
        <x:v>SKU-080</x:v>
      </x:c>
      <x:c r="E684" s="15" t="n">
        <x:v>2</x:v>
      </x:c>
      <x:c r="F684" s="11" t="n">
        <x:v>42</x:v>
      </x:c>
      <x:c r="G684" s="11" t="n">
        <x:v>67</x:v>
      </x:c>
      <x:c r="H684" s="11" t="n">
        <x:f>E684*F684</x:f>
        <x:v>84</x:v>
      </x:c>
      <x:c r="I684" s="11" t="n">
        <x:f>H684*(1-'Summary'!$B$5)</x:f>
        <x:v>79.8</x:v>
      </x:c>
      <x:c r="J684" s="11" t="n">
        <x:f>E684*G684</x:f>
        <x:v>134</x:v>
      </x:c>
      <x:c r="K684" s="11" t="n">
        <x:f>I684-J684</x:f>
        <x:v>-54.2</x:v>
      </x:c>
      <x:c r="L684" s="14" t="n">
        <x:f>K684/I684</x:f>
        <x:v>-0.6791979949874687</x:v>
      </x:c>
    </x:row>
    <x:row r="685" ht="22" customHeight="1">
      <x:c r="A685" s="2" t="str">
        <x:v>ORD-00681</x:v>
      </x:c>
      <x:c r="B685" s="2" t="str">
        <x:v>North</x:v>
      </x:c>
      <x:c r="C685" s="2" t="str">
        <x:v>Mar</x:v>
      </x:c>
      <x:c r="D685" s="2" t="str">
        <x:v>SKU-081</x:v>
      </x:c>
      <x:c r="E685" s="15" t="n">
        <x:v>9</x:v>
      </x:c>
      <x:c r="F685" s="11" t="n">
        <x:v>55</x:v>
      </x:c>
      <x:c r="G685" s="11" t="n">
        <x:v>78</x:v>
      </x:c>
      <x:c r="H685" s="11" t="n">
        <x:f>E685*F685</x:f>
        <x:v>495</x:v>
      </x:c>
      <x:c r="I685" s="11" t="n">
        <x:f>H685*(1-'Summary'!$B$5)</x:f>
        <x:v>470.25</x:v>
      </x:c>
      <x:c r="J685" s="11" t="n">
        <x:f>E685*G685</x:f>
        <x:v>702</x:v>
      </x:c>
      <x:c r="K685" s="11" t="n">
        <x:f>I685-J685</x:f>
        <x:v>-231.75</x:v>
      </x:c>
      <x:c r="L685" s="14" t="n">
        <x:f>K685/I685</x:f>
        <x:v>-0.49282296650717705</x:v>
      </x:c>
    </x:row>
    <x:row r="686" ht="22" customHeight="1">
      <x:c r="A686" s="2" t="str">
        <x:v>ORD-00682</x:v>
      </x:c>
      <x:c r="B686" s="2" t="str">
        <x:v>South</x:v>
      </x:c>
      <x:c r="C686" s="2" t="str">
        <x:v>Mar</x:v>
      </x:c>
      <x:c r="D686" s="2" t="str">
        <x:v>SKU-082</x:v>
      </x:c>
      <x:c r="E686" s="15" t="n">
        <x:v>16</x:v>
      </x:c>
      <x:c r="F686" s="11" t="n">
        <x:v>68</x:v>
      </x:c>
      <x:c r="G686" s="11" t="n">
        <x:v>89</x:v>
      </x:c>
      <x:c r="H686" s="11" t="n">
        <x:f>E686*F686</x:f>
        <x:v>1088</x:v>
      </x:c>
      <x:c r="I686" s="11" t="n">
        <x:f>H686*(1-'Summary'!$B$5)</x:f>
        <x:v>1033.6</x:v>
      </x:c>
      <x:c r="J686" s="11" t="n">
        <x:f>E686*G686</x:f>
        <x:v>1424</x:v>
      </x:c>
      <x:c r="K686" s="11" t="n">
        <x:f>I686-J686</x:f>
        <x:v>-390.4000000000001</x:v>
      </x:c>
      <x:c r="L686" s="14" t="n">
        <x:f>K686/I686</x:f>
        <x:v>-0.3777089783281735</x:v>
      </x:c>
    </x:row>
    <x:row r="687" ht="22" customHeight="1">
      <x:c r="A687" s="2" t="str">
        <x:v>ORD-00683</x:v>
      </x:c>
      <x:c r="B687" s="2" t="str">
        <x:v>East</x:v>
      </x:c>
      <x:c r="C687" s="2" t="str">
        <x:v>Mar</x:v>
      </x:c>
      <x:c r="D687" s="2" t="str">
        <x:v>SKU-083</x:v>
      </x:c>
      <x:c r="E687" s="15" t="n">
        <x:v>23</x:v>
      </x:c>
      <x:c r="F687" s="11" t="n">
        <x:v>81</x:v>
      </x:c>
      <x:c r="G687" s="11" t="n">
        <x:v>100</x:v>
      </x:c>
      <x:c r="H687" s="11" t="n">
        <x:f>E687*F687</x:f>
        <x:v>1863</x:v>
      </x:c>
      <x:c r="I687" s="11" t="n">
        <x:f>H687*(1-'Summary'!$B$5)</x:f>
        <x:v>1769.85</x:v>
      </x:c>
      <x:c r="J687" s="11" t="n">
        <x:f>E687*G687</x:f>
        <x:v>2300</x:v>
      </x:c>
      <x:c r="K687" s="11" t="n">
        <x:f>I687-J687</x:f>
        <x:v>-530.1500000000001</x:v>
      </x:c>
      <x:c r="L687" s="14" t="n">
        <x:f>K687/I687</x:f>
        <x:v>-0.2995451591942821</x:v>
      </x:c>
    </x:row>
    <x:row r="688" ht="22" customHeight="1">
      <x:c r="A688" s="2" t="str">
        <x:v>ORD-00684</x:v>
      </x:c>
      <x:c r="B688" s="2" t="str">
        <x:v>West</x:v>
      </x:c>
      <x:c r="C688" s="2" t="str">
        <x:v>Mar</x:v>
      </x:c>
      <x:c r="D688" s="2" t="str">
        <x:v>SKU-084</x:v>
      </x:c>
      <x:c r="E688" s="15" t="n">
        <x:v>6</x:v>
      </x:c>
      <x:c r="F688" s="11" t="n">
        <x:v>94</x:v>
      </x:c>
      <x:c r="G688" s="11" t="n">
        <x:v>16</x:v>
      </x:c>
      <x:c r="H688" s="11" t="n">
        <x:f>E688*F688</x:f>
        <x:v>564</x:v>
      </x:c>
      <x:c r="I688" s="11" t="n">
        <x:f>H688*(1-'Summary'!$B$5)</x:f>
        <x:v>535.8</x:v>
      </x:c>
      <x:c r="J688" s="11" t="n">
        <x:f>E688*G688</x:f>
        <x:v>96</x:v>
      </x:c>
      <x:c r="K688" s="11" t="n">
        <x:f>I688-J688</x:f>
        <x:v>439.79999999999995</x:v>
      </x:c>
      <x:c r="L688" s="14" t="n">
        <x:f>K688/I688</x:f>
        <x:v>0.8208286674132139</x:v>
      </x:c>
    </x:row>
    <x:row r="689" ht="22" customHeight="1">
      <x:c r="A689" s="2" t="str">
        <x:v>ORD-00685</x:v>
      </x:c>
      <x:c r="B689" s="2" t="str">
        <x:v>North</x:v>
      </x:c>
      <x:c r="C689" s="2" t="str">
        <x:v>Apr</x:v>
      </x:c>
      <x:c r="D689" s="2" t="str">
        <x:v>SKU-085</x:v>
      </x:c>
      <x:c r="E689" s="15" t="n">
        <x:v>13</x:v>
      </x:c>
      <x:c r="F689" s="11" t="n">
        <x:v>107</x:v>
      </x:c>
      <x:c r="G689" s="11" t="n">
        <x:v>27</x:v>
      </x:c>
      <x:c r="H689" s="11" t="n">
        <x:f>E689*F689</x:f>
        <x:v>1391</x:v>
      </x:c>
      <x:c r="I689" s="11" t="n">
        <x:f>H689*(1-'Summary'!$B$5)</x:f>
        <x:v>1321.45</x:v>
      </x:c>
      <x:c r="J689" s="11" t="n">
        <x:f>E689*G689</x:f>
        <x:v>351</x:v>
      </x:c>
      <x:c r="K689" s="11" t="n">
        <x:f>I689-J689</x:f>
        <x:v>970.45</x:v>
      </x:c>
      <x:c r="L689" s="14" t="n">
        <x:f>K689/I689</x:f>
        <x:v>0.734382685686178</x:v>
      </x:c>
    </x:row>
    <x:row r="690" ht="22" customHeight="1">
      <x:c r="A690" s="2" t="str">
        <x:v>ORD-00686</x:v>
      </x:c>
      <x:c r="B690" s="2" t="str">
        <x:v>South</x:v>
      </x:c>
      <x:c r="C690" s="2" t="str">
        <x:v>Apr</x:v>
      </x:c>
      <x:c r="D690" s="2" t="str">
        <x:v>SKU-086</x:v>
      </x:c>
      <x:c r="E690" s="15" t="n">
        <x:v>20</x:v>
      </x:c>
      <x:c r="F690" s="11" t="n">
        <x:v>120</x:v>
      </x:c>
      <x:c r="G690" s="11" t="n">
        <x:v>38</x:v>
      </x:c>
      <x:c r="H690" s="11" t="n">
        <x:f>E690*F690</x:f>
        <x:v>2400</x:v>
      </x:c>
      <x:c r="I690" s="11" t="n">
        <x:f>H690*(1-'Summary'!$B$5)</x:f>
        <x:v>2280</x:v>
      </x:c>
      <x:c r="J690" s="11" t="n">
        <x:f>E690*G690</x:f>
        <x:v>760</x:v>
      </x:c>
      <x:c r="K690" s="11" t="n">
        <x:f>I690-J690</x:f>
        <x:v>1520</x:v>
      </x:c>
      <x:c r="L690" s="14" t="n">
        <x:f>K690/I690</x:f>
        <x:v>0.6666666666666666</x:v>
      </x:c>
    </x:row>
    <x:row r="691" ht="22" customHeight="1">
      <x:c r="A691" s="2" t="str">
        <x:v>ORD-00687</x:v>
      </x:c>
      <x:c r="B691" s="2" t="str">
        <x:v>East</x:v>
      </x:c>
      <x:c r="C691" s="2" t="str">
        <x:v>Apr</x:v>
      </x:c>
      <x:c r="D691" s="2" t="str">
        <x:v>SKU-087</x:v>
      </x:c>
      <x:c r="E691" s="15" t="n">
        <x:v>3</x:v>
      </x:c>
      <x:c r="F691" s="11" t="n">
        <x:v>133</x:v>
      </x:c>
      <x:c r="G691" s="11" t="n">
        <x:v>49</x:v>
      </x:c>
      <x:c r="H691" s="11" t="n">
        <x:f>E691*F691</x:f>
        <x:v>399</x:v>
      </x:c>
      <x:c r="I691" s="11" t="n">
        <x:f>H691*(1-'Summary'!$B$5)</x:f>
        <x:v>379.04999999999995</x:v>
      </x:c>
      <x:c r="J691" s="11" t="n">
        <x:f>E691*G691</x:f>
        <x:v>147</x:v>
      </x:c>
      <x:c r="K691" s="11" t="n">
        <x:f>I691-J691</x:f>
        <x:v>232.04999999999995</x:v>
      </x:c>
      <x:c r="L691" s="14" t="n">
        <x:f>K691/I691</x:f>
        <x:v>0.6121883656509695</x:v>
      </x:c>
    </x:row>
    <x:row r="692" ht="22" customHeight="1">
      <x:c r="A692" s="2" t="str">
        <x:v>ORD-00688</x:v>
      </x:c>
      <x:c r="B692" s="2" t="str">
        <x:v>West</x:v>
      </x:c>
      <x:c r="C692" s="2" t="str">
        <x:v>Apr</x:v>
      </x:c>
      <x:c r="D692" s="2" t="str">
        <x:v>SKU-088</x:v>
      </x:c>
      <x:c r="E692" s="15" t="n">
        <x:v>10</x:v>
      </x:c>
      <x:c r="F692" s="11" t="n">
        <x:v>146</x:v>
      </x:c>
      <x:c r="G692" s="11" t="n">
        <x:v>60</x:v>
      </x:c>
      <x:c r="H692" s="11" t="n">
        <x:f>E692*F692</x:f>
        <x:v>1460</x:v>
      </x:c>
      <x:c r="I692" s="11" t="n">
        <x:f>H692*(1-'Summary'!$B$5)</x:f>
        <x:v>1387</x:v>
      </x:c>
      <x:c r="J692" s="11" t="n">
        <x:f>E692*G692</x:f>
        <x:v>600</x:v>
      </x:c>
      <x:c r="K692" s="11" t="n">
        <x:f>I692-J692</x:f>
        <x:v>787</x:v>
      </x:c>
      <x:c r="L692" s="14" t="n">
        <x:f>K692/I692</x:f>
        <x:v>0.5674116798846431</x:v>
      </x:c>
    </x:row>
    <x:row r="693" ht="22" customHeight="1">
      <x:c r="A693" s="2" t="str">
        <x:v>ORD-00689</x:v>
      </x:c>
      <x:c r="B693" s="2" t="str">
        <x:v>North</x:v>
      </x:c>
      <x:c r="C693" s="2" t="str">
        <x:v>May</x:v>
      </x:c>
      <x:c r="D693" s="2" t="str">
        <x:v>SKU-089</x:v>
      </x:c>
      <x:c r="E693" s="15" t="n">
        <x:v>17</x:v>
      </x:c>
      <x:c r="F693" s="11" t="n">
        <x:v>159</x:v>
      </x:c>
      <x:c r="G693" s="11" t="n">
        <x:v>71</x:v>
      </x:c>
      <x:c r="H693" s="11" t="n">
        <x:f>E693*F693</x:f>
        <x:v>2703</x:v>
      </x:c>
      <x:c r="I693" s="11" t="n">
        <x:f>H693*(1-'Summary'!$B$5)</x:f>
        <x:v>2567.85</x:v>
      </x:c>
      <x:c r="J693" s="11" t="n">
        <x:f>E693*G693</x:f>
        <x:v>1207</x:v>
      </x:c>
      <x:c r="K693" s="11" t="n">
        <x:f>I693-J693</x:f>
        <x:v>1360.85</x:v>
      </x:c>
      <x:c r="L693" s="14" t="n">
        <x:f>K693/I693</x:f>
        <x:v>0.5299569678914267</x:v>
      </x:c>
    </x:row>
    <x:row r="694" ht="22" customHeight="1">
      <x:c r="A694" s="2" t="str">
        <x:v>ORD-00690</x:v>
      </x:c>
      <x:c r="B694" s="2" t="str">
        <x:v>South</x:v>
      </x:c>
      <x:c r="C694" s="2" t="str">
        <x:v>May</x:v>
      </x:c>
      <x:c r="D694" s="2" t="str">
        <x:v>SKU-090</x:v>
      </x:c>
      <x:c r="E694" s="15" t="n">
        <x:v>24</x:v>
      </x:c>
      <x:c r="F694" s="11" t="n">
        <x:v>172</x:v>
      </x:c>
      <x:c r="G694" s="11" t="n">
        <x:v>82</x:v>
      </x:c>
      <x:c r="H694" s="11" t="n">
        <x:f>E694*F694</x:f>
        <x:v>4128</x:v>
      </x:c>
      <x:c r="I694" s="11" t="n">
        <x:f>H694*(1-'Summary'!$B$5)</x:f>
        <x:v>3921.6</x:v>
      </x:c>
      <x:c r="J694" s="11" t="n">
        <x:f>E694*G694</x:f>
        <x:v>1968</x:v>
      </x:c>
      <x:c r="K694" s="11" t="n">
        <x:f>I694-J694</x:f>
        <x:v>1953.6</x:v>
      </x:c>
      <x:c r="L694" s="14" t="n">
        <x:f>K694/I694</x:f>
        <x:v>0.49816401468788246</x:v>
      </x:c>
    </x:row>
    <x:row r="695" ht="22" customHeight="1">
      <x:c r="A695" s="2" t="str">
        <x:v>ORD-00691</x:v>
      </x:c>
      <x:c r="B695" s="2" t="str">
        <x:v>East</x:v>
      </x:c>
      <x:c r="C695" s="2" t="str">
        <x:v>May</x:v>
      </x:c>
      <x:c r="D695" s="2" t="str">
        <x:v>SKU-091</x:v>
      </x:c>
      <x:c r="E695" s="15" t="n">
        <x:v>7</x:v>
      </x:c>
      <x:c r="F695" s="11" t="n">
        <x:v>185</x:v>
      </x:c>
      <x:c r="G695" s="11" t="n">
        <x:v>93</x:v>
      </x:c>
      <x:c r="H695" s="11" t="n">
        <x:f>E695*F695</x:f>
        <x:v>1295</x:v>
      </x:c>
      <x:c r="I695" s="11" t="n">
        <x:f>H695*(1-'Summary'!$B$5)</x:f>
        <x:v>1230.25</x:v>
      </x:c>
      <x:c r="J695" s="11" t="n">
        <x:f>E695*G695</x:f>
        <x:v>651</x:v>
      </x:c>
      <x:c r="K695" s="11" t="n">
        <x:f>I695-J695</x:f>
        <x:v>579.25</x:v>
      </x:c>
      <x:c r="L695" s="14" t="n">
        <x:f>K695/I695</x:f>
        <x:v>0.47083926031294454</x:v>
      </x:c>
    </x:row>
    <x:row r="696" ht="22" customHeight="1">
      <x:c r="A696" s="2" t="str">
        <x:v>ORD-00692</x:v>
      </x:c>
      <x:c r="B696" s="2" t="str">
        <x:v>West</x:v>
      </x:c>
      <x:c r="C696" s="2" t="str">
        <x:v>May</x:v>
      </x:c>
      <x:c r="D696" s="2" t="str">
        <x:v>SKU-092</x:v>
      </x:c>
      <x:c r="E696" s="15" t="n">
        <x:v>14</x:v>
      </x:c>
      <x:c r="F696" s="11" t="n">
        <x:v>198</x:v>
      </x:c>
      <x:c r="G696" s="11" t="n">
        <x:v>9</x:v>
      </x:c>
      <x:c r="H696" s="11" t="n">
        <x:f>E696*F696</x:f>
        <x:v>2772</x:v>
      </x:c>
      <x:c r="I696" s="11" t="n">
        <x:f>H696*(1-'Summary'!$B$5)</x:f>
        <x:v>2633.4</x:v>
      </x:c>
      <x:c r="J696" s="11" t="n">
        <x:f>E696*G696</x:f>
        <x:v>126</x:v>
      </x:c>
      <x:c r="K696" s="11" t="n">
        <x:f>I696-J696</x:f>
        <x:v>2507.4</x:v>
      </x:c>
      <x:c r="L696" s="14" t="n">
        <x:f>K696/I696</x:f>
        <x:v>0.9521531100478469</x:v>
      </x:c>
    </x:row>
    <x:row r="697" ht="22" customHeight="1">
      <x:c r="A697" s="2" t="str">
        <x:v>ORD-00693</x:v>
      </x:c>
      <x:c r="B697" s="2" t="str">
        <x:v>North</x:v>
      </x:c>
      <x:c r="C697" s="2" t="str">
        <x:v>Jun</x:v>
      </x:c>
      <x:c r="D697" s="2" t="str">
        <x:v>SKU-093</x:v>
      </x:c>
      <x:c r="E697" s="15" t="n">
        <x:v>21</x:v>
      </x:c>
      <x:c r="F697" s="11" t="n">
        <x:v>211</x:v>
      </x:c>
      <x:c r="G697" s="11" t="n">
        <x:v>20</x:v>
      </x:c>
      <x:c r="H697" s="11" t="n">
        <x:f>E697*F697</x:f>
        <x:v>4431</x:v>
      </x:c>
      <x:c r="I697" s="11" t="n">
        <x:f>H697*(1-'Summary'!$B$5)</x:f>
        <x:v>4209.45</x:v>
      </x:c>
      <x:c r="J697" s="11" t="n">
        <x:f>E697*G697</x:f>
        <x:v>420</x:v>
      </x:c>
      <x:c r="K697" s="11" t="n">
        <x:f>I697-J697</x:f>
        <x:v>3789.45</x:v>
      </x:c>
      <x:c r="L697" s="14" t="n">
        <x:f>K697/I697</x:f>
        <x:v>0.9002244948865054</x:v>
      </x:c>
    </x:row>
    <x:row r="698" ht="22" customHeight="1">
      <x:c r="A698" s="2" t="str">
        <x:v>ORD-00694</x:v>
      </x:c>
      <x:c r="B698" s="2" t="str">
        <x:v>South</x:v>
      </x:c>
      <x:c r="C698" s="2" t="str">
        <x:v>Jun</x:v>
      </x:c>
      <x:c r="D698" s="2" t="str">
        <x:v>SKU-094</x:v>
      </x:c>
      <x:c r="E698" s="15" t="n">
        <x:v>4</x:v>
      </x:c>
      <x:c r="F698" s="11" t="n">
        <x:v>224</x:v>
      </x:c>
      <x:c r="G698" s="11" t="n">
        <x:v>31</x:v>
      </x:c>
      <x:c r="H698" s="11" t="n">
        <x:f>E698*F698</x:f>
        <x:v>896</x:v>
      </x:c>
      <x:c r="I698" s="11" t="n">
        <x:f>H698*(1-'Summary'!$B$5)</x:f>
        <x:v>851.1999999999999</x:v>
      </x:c>
      <x:c r="J698" s="11" t="n">
        <x:f>E698*G698</x:f>
        <x:v>124</x:v>
      </x:c>
      <x:c r="K698" s="11" t="n">
        <x:f>I698-J698</x:f>
        <x:v>727.1999999999999</x:v>
      </x:c>
      <x:c r="L698" s="14" t="n">
        <x:f>K698/I698</x:f>
        <x:v>0.8543233082706767</x:v>
      </x:c>
    </x:row>
    <x:row r="699" ht="22" customHeight="1">
      <x:c r="A699" s="2" t="str">
        <x:v>ORD-00695</x:v>
      </x:c>
      <x:c r="B699" s="2" t="str">
        <x:v>East</x:v>
      </x:c>
      <x:c r="C699" s="2" t="str">
        <x:v>Jun</x:v>
      </x:c>
      <x:c r="D699" s="2" t="str">
        <x:v>SKU-095</x:v>
      </x:c>
      <x:c r="E699" s="15" t="n">
        <x:v>11</x:v>
      </x:c>
      <x:c r="F699" s="11" t="n">
        <x:v>17</x:v>
      </x:c>
      <x:c r="G699" s="11" t="n">
        <x:v>42</x:v>
      </x:c>
      <x:c r="H699" s="11" t="n">
        <x:f>E699*F699</x:f>
        <x:v>187</x:v>
      </x:c>
      <x:c r="I699" s="11" t="n">
        <x:f>H699*(1-'Summary'!$B$5)</x:f>
        <x:v>177.65</x:v>
      </x:c>
      <x:c r="J699" s="11" t="n">
        <x:f>E699*G699</x:f>
        <x:v>462</x:v>
      </x:c>
      <x:c r="K699" s="11" t="n">
        <x:f>I699-J699</x:f>
        <x:v>-284.35</x:v>
      </x:c>
      <x:c r="L699" s="14" t="n">
        <x:f>K699/I699</x:f>
        <x:v>-1.6006191950464397</x:v>
      </x:c>
    </x:row>
    <x:row r="700" ht="22" customHeight="1">
      <x:c r="A700" s="2" t="str">
        <x:v>ORD-00696</x:v>
      </x:c>
      <x:c r="B700" s="2" t="str">
        <x:v>West</x:v>
      </x:c>
      <x:c r="C700" s="2" t="str">
        <x:v>Jun</x:v>
      </x:c>
      <x:c r="D700" s="2" t="str">
        <x:v>SKU-096</x:v>
      </x:c>
      <x:c r="E700" s="15" t="n">
        <x:v>18</x:v>
      </x:c>
      <x:c r="F700" s="11" t="n">
        <x:v>30</x:v>
      </x:c>
      <x:c r="G700" s="11" t="n">
        <x:v>53</x:v>
      </x:c>
      <x:c r="H700" s="11" t="n">
        <x:f>E700*F700</x:f>
        <x:v>540</x:v>
      </x:c>
      <x:c r="I700" s="11" t="n">
        <x:f>H700*(1-'Summary'!$B$5)</x:f>
        <x:v>513</x:v>
      </x:c>
      <x:c r="J700" s="11" t="n">
        <x:f>E700*G700</x:f>
        <x:v>954</x:v>
      </x:c>
      <x:c r="K700" s="11" t="n">
        <x:f>I700-J700</x:f>
        <x:v>-441</x:v>
      </x:c>
      <x:c r="L700" s="14" t="n">
        <x:f>K700/I700</x:f>
        <x:v>-0.8596491228070176</x:v>
      </x:c>
    </x:row>
    <x:row r="701" ht="22" customHeight="1">
      <x:c r="A701" s="2" t="str">
        <x:v>ORD-00697</x:v>
      </x:c>
      <x:c r="B701" s="2" t="str">
        <x:v>North</x:v>
      </x:c>
      <x:c r="C701" s="2" t="str">
        <x:v>Jul</x:v>
      </x:c>
      <x:c r="D701" s="2" t="str">
        <x:v>SKU-097</x:v>
      </x:c>
      <x:c r="E701" s="15" t="n">
        <x:v>1</x:v>
      </x:c>
      <x:c r="F701" s="11" t="n">
        <x:v>43</x:v>
      </x:c>
      <x:c r="G701" s="11" t="n">
        <x:v>64</x:v>
      </x:c>
      <x:c r="H701" s="11" t="n">
        <x:f>E701*F701</x:f>
        <x:v>43</x:v>
      </x:c>
      <x:c r="I701" s="11" t="n">
        <x:f>H701*(1-'Summary'!$B$5)</x:f>
        <x:v>40.85</x:v>
      </x:c>
      <x:c r="J701" s="11" t="n">
        <x:f>E701*G701</x:f>
        <x:v>64</x:v>
      </x:c>
      <x:c r="K701" s="11" t="n">
        <x:f>I701-J701</x:f>
        <x:v>-23.15</x:v>
      </x:c>
      <x:c r="L701" s="14" t="n">
        <x:f>K701/I701</x:f>
        <x:v>-0.5667074663402693</x:v>
      </x:c>
    </x:row>
    <x:row r="702" ht="22" customHeight="1">
      <x:c r="A702" s="2" t="str">
        <x:v>ORD-00698</x:v>
      </x:c>
      <x:c r="B702" s="2" t="str">
        <x:v>South</x:v>
      </x:c>
      <x:c r="C702" s="2" t="str">
        <x:v>Jul</x:v>
      </x:c>
      <x:c r="D702" s="2" t="str">
        <x:v>SKU-098</x:v>
      </x:c>
      <x:c r="E702" s="15" t="n">
        <x:v>8</x:v>
      </x:c>
      <x:c r="F702" s="11" t="n">
        <x:v>56</x:v>
      </x:c>
      <x:c r="G702" s="11" t="n">
        <x:v>75</x:v>
      </x:c>
      <x:c r="H702" s="11" t="n">
        <x:f>E702*F702</x:f>
        <x:v>448</x:v>
      </x:c>
      <x:c r="I702" s="11" t="n">
        <x:f>H702*(1-'Summary'!$B$5)</x:f>
        <x:v>425.59999999999997</x:v>
      </x:c>
      <x:c r="J702" s="11" t="n">
        <x:f>E702*G702</x:f>
        <x:v>600</x:v>
      </x:c>
      <x:c r="K702" s="11" t="n">
        <x:f>I702-J702</x:f>
        <x:v>-174.40000000000003</x:v>
      </x:c>
      <x:c r="L702" s="14" t="n">
        <x:f>K702/I702</x:f>
        <x:v>-0.4097744360902257</x:v>
      </x:c>
    </x:row>
    <x:row r="703" ht="22" customHeight="1">
      <x:c r="A703" s="2" t="str">
        <x:v>ORD-00699</x:v>
      </x:c>
      <x:c r="B703" s="2" t="str">
        <x:v>East</x:v>
      </x:c>
      <x:c r="C703" s="2" t="str">
        <x:v>Jul</x:v>
      </x:c>
      <x:c r="D703" s="2" t="str">
        <x:v>SKU-099</x:v>
      </x:c>
      <x:c r="E703" s="15" t="n">
        <x:v>15</x:v>
      </x:c>
      <x:c r="F703" s="11" t="n">
        <x:v>69</x:v>
      </x:c>
      <x:c r="G703" s="11" t="n">
        <x:v>86</x:v>
      </x:c>
      <x:c r="H703" s="11" t="n">
        <x:f>E703*F703</x:f>
        <x:v>1035</x:v>
      </x:c>
      <x:c r="I703" s="11" t="n">
        <x:f>H703*(1-'Summary'!$B$5)</x:f>
        <x:v>983.25</x:v>
      </x:c>
      <x:c r="J703" s="11" t="n">
        <x:f>E703*G703</x:f>
        <x:v>1290</x:v>
      </x:c>
      <x:c r="K703" s="11" t="n">
        <x:f>I703-J703</x:f>
        <x:v>-306.75</x:v>
      </x:c>
      <x:c r="L703" s="14" t="n">
        <x:f>K703/I703</x:f>
        <x:v>-0.3119755911517925</x:v>
      </x:c>
    </x:row>
    <x:row r="704" ht="22" customHeight="1">
      <x:c r="A704" s="2" t="str">
        <x:v>ORD-00700</x:v>
      </x:c>
      <x:c r="B704" s="2" t="str">
        <x:v>West</x:v>
      </x:c>
      <x:c r="C704" s="2" t="str">
        <x:v>Jul</x:v>
      </x:c>
      <x:c r="D704" s="2" t="str">
        <x:v>SKU-100</x:v>
      </x:c>
      <x:c r="E704" s="15" t="n">
        <x:v>22</x:v>
      </x:c>
      <x:c r="F704" s="11" t="n">
        <x:v>82</x:v>
      </x:c>
      <x:c r="G704" s="11" t="n">
        <x:v>97</x:v>
      </x:c>
      <x:c r="H704" s="11" t="n">
        <x:f>E704*F704</x:f>
        <x:v>1804</x:v>
      </x:c>
      <x:c r="I704" s="11" t="n">
        <x:f>H704*(1-'Summary'!$B$5)</x:f>
        <x:v>1713.8</x:v>
      </x:c>
      <x:c r="J704" s="11" t="n">
        <x:f>E704*G704</x:f>
        <x:v>2134</x:v>
      </x:c>
      <x:c r="K704" s="11" t="n">
        <x:f>I704-J704</x:f>
        <x:v>-420.20000000000005</x:v>
      </x:c>
      <x:c r="L704" s="14" t="n">
        <x:f>K704/I704</x:f>
        <x:v>-0.24518613607188708</x:v>
      </x:c>
    </x:row>
    <x:row r="705" ht="22" customHeight="1">
      <x:c r="A705" s="2" t="str">
        <x:v>ORD-00701</x:v>
      </x:c>
      <x:c r="B705" s="2" t="str">
        <x:v>North</x:v>
      </x:c>
      <x:c r="C705" s="2" t="str">
        <x:v>Aug</x:v>
      </x:c>
      <x:c r="D705" s="2" t="str">
        <x:v>SKU-101</x:v>
      </x:c>
      <x:c r="E705" s="15" t="n">
        <x:v>5</x:v>
      </x:c>
      <x:c r="F705" s="11" t="n">
        <x:v>95</x:v>
      </x:c>
      <x:c r="G705" s="11" t="n">
        <x:v>13</x:v>
      </x:c>
      <x:c r="H705" s="11" t="n">
        <x:f>E705*F705</x:f>
        <x:v>475</x:v>
      </x:c>
      <x:c r="I705" s="11" t="n">
        <x:f>H705*(1-'Summary'!$B$5)</x:f>
        <x:v>451.25</x:v>
      </x:c>
      <x:c r="J705" s="11" t="n">
        <x:f>E705*G705</x:f>
        <x:v>65</x:v>
      </x:c>
      <x:c r="K705" s="11" t="n">
        <x:f>I705-J705</x:f>
        <x:v>386.25</x:v>
      </x:c>
      <x:c r="L705" s="14" t="n">
        <x:f>K705/I705</x:f>
        <x:v>0.8559556786703602</x:v>
      </x:c>
    </x:row>
    <x:row r="706" ht="22" customHeight="1">
      <x:c r="A706" s="2" t="str">
        <x:v>ORD-00702</x:v>
      </x:c>
      <x:c r="B706" s="2" t="str">
        <x:v>South</x:v>
      </x:c>
      <x:c r="C706" s="2" t="str">
        <x:v>Aug</x:v>
      </x:c>
      <x:c r="D706" s="2" t="str">
        <x:v>SKU-102</x:v>
      </x:c>
      <x:c r="E706" s="15" t="n">
        <x:v>12</x:v>
      </x:c>
      <x:c r="F706" s="11" t="n">
        <x:v>108</x:v>
      </x:c>
      <x:c r="G706" s="11" t="n">
        <x:v>24</x:v>
      </x:c>
      <x:c r="H706" s="11" t="n">
        <x:f>E706*F706</x:f>
        <x:v>1296</x:v>
      </x:c>
      <x:c r="I706" s="11" t="n">
        <x:f>H706*(1-'Summary'!$B$5)</x:f>
        <x:v>1231.2</x:v>
      </x:c>
      <x:c r="J706" s="11" t="n">
        <x:f>E706*G706</x:f>
        <x:v>288</x:v>
      </x:c>
      <x:c r="K706" s="11" t="n">
        <x:f>I706-J706</x:f>
        <x:v>943.2</x:v>
      </x:c>
      <x:c r="L706" s="14" t="n">
        <x:f>K706/I706</x:f>
        <x:v>0.7660818713450293</x:v>
      </x:c>
    </x:row>
    <x:row r="707" ht="22" customHeight="1">
      <x:c r="A707" s="2" t="str">
        <x:v>ORD-00703</x:v>
      </x:c>
      <x:c r="B707" s="2" t="str">
        <x:v>East</x:v>
      </x:c>
      <x:c r="C707" s="2" t="str">
        <x:v>Aug</x:v>
      </x:c>
      <x:c r="D707" s="2" t="str">
        <x:v>SKU-103</x:v>
      </x:c>
      <x:c r="E707" s="15" t="n">
        <x:v>19</x:v>
      </x:c>
      <x:c r="F707" s="11" t="n">
        <x:v>121</x:v>
      </x:c>
      <x:c r="G707" s="11" t="n">
        <x:v>35</x:v>
      </x:c>
      <x:c r="H707" s="11" t="n">
        <x:f>E707*F707</x:f>
        <x:v>2299</x:v>
      </x:c>
      <x:c r="I707" s="11" t="n">
        <x:f>H707*(1-'Summary'!$B$5)</x:f>
        <x:v>2184.0499999999997</x:v>
      </x:c>
      <x:c r="J707" s="11" t="n">
        <x:f>E707*G707</x:f>
        <x:v>665</x:v>
      </x:c>
      <x:c r="K707" s="11" t="n">
        <x:f>I707-J707</x:f>
        <x:v>1519.0499999999997</x:v>
      </x:c>
      <x:c r="L707" s="14" t="n">
        <x:f>K707/I707</x:f>
        <x:v>0.6955197912135711</x:v>
      </x:c>
    </x:row>
    <x:row r="708" ht="22" customHeight="1">
      <x:c r="A708" s="2" t="str">
        <x:v>ORD-00704</x:v>
      </x:c>
      <x:c r="B708" s="2" t="str">
        <x:v>West</x:v>
      </x:c>
      <x:c r="C708" s="2" t="str">
        <x:v>Aug</x:v>
      </x:c>
      <x:c r="D708" s="2" t="str">
        <x:v>SKU-104</x:v>
      </x:c>
      <x:c r="E708" s="15" t="n">
        <x:v>2</x:v>
      </x:c>
      <x:c r="F708" s="11" t="n">
        <x:v>134</x:v>
      </x:c>
      <x:c r="G708" s="11" t="n">
        <x:v>46</x:v>
      </x:c>
      <x:c r="H708" s="11" t="n">
        <x:f>E708*F708</x:f>
        <x:v>268</x:v>
      </x:c>
      <x:c r="I708" s="11" t="n">
        <x:f>H708*(1-'Summary'!$B$5)</x:f>
        <x:v>254.6</x:v>
      </x:c>
      <x:c r="J708" s="11" t="n">
        <x:f>E708*G708</x:f>
        <x:v>92</x:v>
      </x:c>
      <x:c r="K708" s="11" t="n">
        <x:f>I708-J708</x:f>
        <x:v>162.6</x:v>
      </x:c>
      <x:c r="L708" s="14" t="n">
        <x:f>K708/I708</x:f>
        <x:v>0.638648860958366</x:v>
      </x:c>
    </x:row>
    <x:row r="709" ht="22" customHeight="1">
      <x:c r="A709" s="2" t="str">
        <x:v>ORD-00705</x:v>
      </x:c>
      <x:c r="B709" s="2" t="str">
        <x:v>North</x:v>
      </x:c>
      <x:c r="C709" s="2" t="str">
        <x:v>Sep</x:v>
      </x:c>
      <x:c r="D709" s="2" t="str">
        <x:v>SKU-105</x:v>
      </x:c>
      <x:c r="E709" s="15" t="n">
        <x:v>9</x:v>
      </x:c>
      <x:c r="F709" s="11" t="n">
        <x:v>147</x:v>
      </x:c>
      <x:c r="G709" s="11" t="n">
        <x:v>57</x:v>
      </x:c>
      <x:c r="H709" s="11" t="n">
        <x:f>E709*F709</x:f>
        <x:v>1323</x:v>
      </x:c>
      <x:c r="I709" s="11" t="n">
        <x:f>H709*(1-'Summary'!$B$5)</x:f>
        <x:v>1256.85</x:v>
      </x:c>
      <x:c r="J709" s="11" t="n">
        <x:f>E709*G709</x:f>
        <x:v>513</x:v>
      </x:c>
      <x:c r="K709" s="11" t="n">
        <x:f>I709-J709</x:f>
        <x:v>743.8499999999999</x:v>
      </x:c>
      <x:c r="L709" s="14" t="n">
        <x:f>K709/I709</x:f>
        <x:v>0.5918367346938775</x:v>
      </x:c>
    </x:row>
    <x:row r="710" ht="22" customHeight="1">
      <x:c r="A710" s="2" t="str">
        <x:v>ORD-00706</x:v>
      </x:c>
      <x:c r="B710" s="2" t="str">
        <x:v>South</x:v>
      </x:c>
      <x:c r="C710" s="2" t="str">
        <x:v>Sep</x:v>
      </x:c>
      <x:c r="D710" s="2" t="str">
        <x:v>SKU-106</x:v>
      </x:c>
      <x:c r="E710" s="15" t="n">
        <x:v>16</x:v>
      </x:c>
      <x:c r="F710" s="11" t="n">
        <x:v>160</x:v>
      </x:c>
      <x:c r="G710" s="11" t="n">
        <x:v>68</x:v>
      </x:c>
      <x:c r="H710" s="11" t="n">
        <x:f>E710*F710</x:f>
        <x:v>2560</x:v>
      </x:c>
      <x:c r="I710" s="11" t="n">
        <x:f>H710*(1-'Summary'!$B$5)</x:f>
        <x:v>2432</x:v>
      </x:c>
      <x:c r="J710" s="11" t="n">
        <x:f>E710*G710</x:f>
        <x:v>1088</x:v>
      </x:c>
      <x:c r="K710" s="11" t="n">
        <x:f>I710-J710</x:f>
        <x:v>1344</x:v>
      </x:c>
      <x:c r="L710" s="14" t="n">
        <x:f>K710/I710</x:f>
        <x:v>0.5526315789473685</x:v>
      </x:c>
    </x:row>
    <x:row r="711" ht="22" customHeight="1">
      <x:c r="A711" s="2" t="str">
        <x:v>ORD-00707</x:v>
      </x:c>
      <x:c r="B711" s="2" t="str">
        <x:v>East</x:v>
      </x:c>
      <x:c r="C711" s="2" t="str">
        <x:v>Sep</x:v>
      </x:c>
      <x:c r="D711" s="2" t="str">
        <x:v>SKU-107</x:v>
      </x:c>
      <x:c r="E711" s="15" t="n">
        <x:v>23</x:v>
      </x:c>
      <x:c r="F711" s="11" t="n">
        <x:v>173</x:v>
      </x:c>
      <x:c r="G711" s="11" t="n">
        <x:v>79</x:v>
      </x:c>
      <x:c r="H711" s="11" t="n">
        <x:f>E711*F711</x:f>
        <x:v>3979</x:v>
      </x:c>
      <x:c r="I711" s="11" t="n">
        <x:f>H711*(1-'Summary'!$B$5)</x:f>
        <x:v>3780.0499999999997</x:v>
      </x:c>
      <x:c r="J711" s="11" t="n">
        <x:f>E711*G711</x:f>
        <x:v>1817</x:v>
      </x:c>
      <x:c r="K711" s="11" t="n">
        <x:f>I711-J711</x:f>
        <x:v>1963.0499999999997</x:v>
      </x:c>
      <x:c r="L711" s="14" t="n">
        <x:f>K711/I711</x:f>
        <x:v>0.5193185275327046</x:v>
      </x:c>
    </x:row>
    <x:row r="712" ht="22" customHeight="1">
      <x:c r="A712" s="2" t="str">
        <x:v>ORD-00708</x:v>
      </x:c>
      <x:c r="B712" s="2" t="str">
        <x:v>West</x:v>
      </x:c>
      <x:c r="C712" s="2" t="str">
        <x:v>Sep</x:v>
      </x:c>
      <x:c r="D712" s="2" t="str">
        <x:v>SKU-108</x:v>
      </x:c>
      <x:c r="E712" s="15" t="n">
        <x:v>6</x:v>
      </x:c>
      <x:c r="F712" s="11" t="n">
        <x:v>186</x:v>
      </x:c>
      <x:c r="G712" s="11" t="n">
        <x:v>90</x:v>
      </x:c>
      <x:c r="H712" s="11" t="n">
        <x:f>E712*F712</x:f>
        <x:v>1116</x:v>
      </x:c>
      <x:c r="I712" s="11" t="n">
        <x:f>H712*(1-'Summary'!$B$5)</x:f>
        <x:v>1060.2</x:v>
      </x:c>
      <x:c r="J712" s="11" t="n">
        <x:f>E712*G712</x:f>
        <x:v>540</x:v>
      </x:c>
      <x:c r="K712" s="11" t="n">
        <x:f>I712-J712</x:f>
        <x:v>520.2</x:v>
      </x:c>
      <x:c r="L712" s="14" t="n">
        <x:f>K712/I712</x:f>
        <x:v>0.4906621392190153</x:v>
      </x:c>
    </x:row>
    <x:row r="713" ht="22" customHeight="1">
      <x:c r="A713" s="2" t="str">
        <x:v>ORD-00709</x:v>
      </x:c>
      <x:c r="B713" s="2" t="str">
        <x:v>North</x:v>
      </x:c>
      <x:c r="C713" s="2" t="str">
        <x:v>Oct</x:v>
      </x:c>
      <x:c r="D713" s="2" t="str">
        <x:v>SKU-109</x:v>
      </x:c>
      <x:c r="E713" s="15" t="n">
        <x:v>13</x:v>
      </x:c>
      <x:c r="F713" s="11" t="n">
        <x:v>199</x:v>
      </x:c>
      <x:c r="G713" s="11" t="n">
        <x:v>101</x:v>
      </x:c>
      <x:c r="H713" s="11" t="n">
        <x:f>E713*F713</x:f>
        <x:v>2587</x:v>
      </x:c>
      <x:c r="I713" s="11" t="n">
        <x:f>H713*(1-'Summary'!$B$5)</x:f>
        <x:v>2457.65</x:v>
      </x:c>
      <x:c r="J713" s="11" t="n">
        <x:f>E713*G713</x:f>
        <x:v>1313</x:v>
      </x:c>
      <x:c r="K713" s="11" t="n">
        <x:f>I713-J713</x:f>
        <x:v>1144.65</x:v>
      </x:c>
      <x:c r="L713" s="14" t="n">
        <x:f>K713/I713</x:f>
        <x:v>0.46574980163977786</x:v>
      </x:c>
    </x:row>
    <x:row r="714" ht="22" customHeight="1">
      <x:c r="A714" s="2" t="str">
        <x:v>ORD-00710</x:v>
      </x:c>
      <x:c r="B714" s="2" t="str">
        <x:v>South</x:v>
      </x:c>
      <x:c r="C714" s="2" t="str">
        <x:v>Oct</x:v>
      </x:c>
      <x:c r="D714" s="2" t="str">
        <x:v>SKU-110</x:v>
      </x:c>
      <x:c r="E714" s="15" t="n">
        <x:v>20</x:v>
      </x:c>
      <x:c r="F714" s="11" t="n">
        <x:v>212</x:v>
      </x:c>
      <x:c r="G714" s="11" t="n">
        <x:v>17</x:v>
      </x:c>
      <x:c r="H714" s="11" t="n">
        <x:f>E714*F714</x:f>
        <x:v>4240</x:v>
      </x:c>
      <x:c r="I714" s="11" t="n">
        <x:f>H714*(1-'Summary'!$B$5)</x:f>
        <x:v>4028</x:v>
      </x:c>
      <x:c r="J714" s="11" t="n">
        <x:f>E714*G714</x:f>
        <x:v>340</x:v>
      </x:c>
      <x:c r="K714" s="11" t="n">
        <x:f>I714-J714</x:f>
        <x:v>3688</x:v>
      </x:c>
      <x:c r="L714" s="14" t="n">
        <x:f>K714/I714</x:f>
        <x:v>0.9155908639523337</x:v>
      </x:c>
    </x:row>
    <x:row r="715" ht="22" customHeight="1">
      <x:c r="A715" s="2" t="str">
        <x:v>ORD-00711</x:v>
      </x:c>
      <x:c r="B715" s="2" t="str">
        <x:v>East</x:v>
      </x:c>
      <x:c r="C715" s="2" t="str">
        <x:v>Oct</x:v>
      </x:c>
      <x:c r="D715" s="2" t="str">
        <x:v>SKU-111</x:v>
      </x:c>
      <x:c r="E715" s="15" t="n">
        <x:v>3</x:v>
      </x:c>
      <x:c r="F715" s="11" t="n">
        <x:v>225</x:v>
      </x:c>
      <x:c r="G715" s="11" t="n">
        <x:v>28</x:v>
      </x:c>
      <x:c r="H715" s="11" t="n">
        <x:f>E715*F715</x:f>
        <x:v>675</x:v>
      </x:c>
      <x:c r="I715" s="11" t="n">
        <x:f>H715*(1-'Summary'!$B$5)</x:f>
        <x:v>641.25</x:v>
      </x:c>
      <x:c r="J715" s="11" t="n">
        <x:f>E715*G715</x:f>
        <x:v>84</x:v>
      </x:c>
      <x:c r="K715" s="11" t="n">
        <x:f>I715-J715</x:f>
        <x:v>557.25</x:v>
      </x:c>
      <x:c r="L715" s="14" t="n">
        <x:f>K715/I715</x:f>
        <x:v>0.8690058479532163</x:v>
      </x:c>
    </x:row>
    <x:row r="716" ht="22" customHeight="1">
      <x:c r="A716" s="2" t="str">
        <x:v>ORD-00712</x:v>
      </x:c>
      <x:c r="B716" s="2" t="str">
        <x:v>West</x:v>
      </x:c>
      <x:c r="C716" s="2" t="str">
        <x:v>Oct</x:v>
      </x:c>
      <x:c r="D716" s="2" t="str">
        <x:v>SKU-112</x:v>
      </x:c>
      <x:c r="E716" s="15" t="n">
        <x:v>10</x:v>
      </x:c>
      <x:c r="F716" s="11" t="n">
        <x:v>18</x:v>
      </x:c>
      <x:c r="G716" s="11" t="n">
        <x:v>39</x:v>
      </x:c>
      <x:c r="H716" s="11" t="n">
        <x:f>E716*F716</x:f>
        <x:v>180</x:v>
      </x:c>
      <x:c r="I716" s="11" t="n">
        <x:f>H716*(1-'Summary'!$B$5)</x:f>
        <x:v>171</x:v>
      </x:c>
      <x:c r="J716" s="11" t="n">
        <x:f>E716*G716</x:f>
        <x:v>390</x:v>
      </x:c>
      <x:c r="K716" s="11" t="n">
        <x:f>I716-J716</x:f>
        <x:v>-219</x:v>
      </x:c>
      <x:c r="L716" s="14" t="n">
        <x:f>K716/I716</x:f>
        <x:v>-1.280701754385965</x:v>
      </x:c>
    </x:row>
    <x:row r="717" ht="22" customHeight="1">
      <x:c r="A717" s="2" t="str">
        <x:v>ORD-00713</x:v>
      </x:c>
      <x:c r="B717" s="2" t="str">
        <x:v>North</x:v>
      </x:c>
      <x:c r="C717" s="2" t="str">
        <x:v>Nov</x:v>
      </x:c>
      <x:c r="D717" s="2" t="str">
        <x:v>SKU-113</x:v>
      </x:c>
      <x:c r="E717" s="15" t="n">
        <x:v>17</x:v>
      </x:c>
      <x:c r="F717" s="11" t="n">
        <x:v>31</x:v>
      </x:c>
      <x:c r="G717" s="11" t="n">
        <x:v>50</x:v>
      </x:c>
      <x:c r="H717" s="11" t="n">
        <x:f>E717*F717</x:f>
        <x:v>527</x:v>
      </x:c>
      <x:c r="I717" s="11" t="n">
        <x:f>H717*(1-'Summary'!$B$5)</x:f>
        <x:v>500.65</x:v>
      </x:c>
      <x:c r="J717" s="11" t="n">
        <x:f>E717*G717</x:f>
        <x:v>850</x:v>
      </x:c>
      <x:c r="K717" s="11" t="n">
        <x:f>I717-J717</x:f>
        <x:v>-349.35</x:v>
      </x:c>
      <x:c r="L717" s="14" t="n">
        <x:f>K717/I717</x:f>
        <x:v>-0.6977928692699491</x:v>
      </x:c>
    </x:row>
    <x:row r="718" ht="22" customHeight="1">
      <x:c r="A718" s="2" t="str">
        <x:v>ORD-00714</x:v>
      </x:c>
      <x:c r="B718" s="2" t="str">
        <x:v>South</x:v>
      </x:c>
      <x:c r="C718" s="2" t="str">
        <x:v>Nov</x:v>
      </x:c>
      <x:c r="D718" s="2" t="str">
        <x:v>SKU-114</x:v>
      </x:c>
      <x:c r="E718" s="15" t="n">
        <x:v>24</x:v>
      </x:c>
      <x:c r="F718" s="11" t="n">
        <x:v>44</x:v>
      </x:c>
      <x:c r="G718" s="11" t="n">
        <x:v>61</x:v>
      </x:c>
      <x:c r="H718" s="11" t="n">
        <x:f>E718*F718</x:f>
        <x:v>1056</x:v>
      </x:c>
      <x:c r="I718" s="11" t="n">
        <x:f>H718*(1-'Summary'!$B$5)</x:f>
        <x:v>1003.1999999999999</x:v>
      </x:c>
      <x:c r="J718" s="11" t="n">
        <x:f>E718*G718</x:f>
        <x:v>1464</x:v>
      </x:c>
      <x:c r="K718" s="11" t="n">
        <x:f>I718-J718</x:f>
        <x:v>-460.80000000000007</x:v>
      </x:c>
      <x:c r="L718" s="14" t="n">
        <x:f>K718/I718</x:f>
        <x:v>-0.45933014354067</x:v>
      </x:c>
    </x:row>
    <x:row r="719" ht="22" customHeight="1">
      <x:c r="A719" s="2" t="str">
        <x:v>ORD-00715</x:v>
      </x:c>
      <x:c r="B719" s="2" t="str">
        <x:v>East</x:v>
      </x:c>
      <x:c r="C719" s="2" t="str">
        <x:v>Nov</x:v>
      </x:c>
      <x:c r="D719" s="2" t="str">
        <x:v>SKU-115</x:v>
      </x:c>
      <x:c r="E719" s="15" t="n">
        <x:v>7</x:v>
      </x:c>
      <x:c r="F719" s="11" t="n">
        <x:v>57</x:v>
      </x:c>
      <x:c r="G719" s="11" t="n">
        <x:v>72</x:v>
      </x:c>
      <x:c r="H719" s="11" t="n">
        <x:f>E719*F719</x:f>
        <x:v>399</x:v>
      </x:c>
      <x:c r="I719" s="11" t="n">
        <x:f>H719*(1-'Summary'!$B$5)</x:f>
        <x:v>379.04999999999995</x:v>
      </x:c>
      <x:c r="J719" s="11" t="n">
        <x:f>E719*G719</x:f>
        <x:v>504</x:v>
      </x:c>
      <x:c r="K719" s="11" t="n">
        <x:f>I719-J719</x:f>
        <x:v>-124.95000000000005</x:v>
      </x:c>
      <x:c r="L719" s="14" t="n">
        <x:f>K719/I719</x:f>
        <x:v>-0.3296398891966761</x:v>
      </x:c>
    </x:row>
    <x:row r="720" ht="22" customHeight="1">
      <x:c r="A720" s="2" t="str">
        <x:v>ORD-00716</x:v>
      </x:c>
      <x:c r="B720" s="2" t="str">
        <x:v>West</x:v>
      </x:c>
      <x:c r="C720" s="2" t="str">
        <x:v>Nov</x:v>
      </x:c>
      <x:c r="D720" s="2" t="str">
        <x:v>SKU-116</x:v>
      </x:c>
      <x:c r="E720" s="15" t="n">
        <x:v>14</x:v>
      </x:c>
      <x:c r="F720" s="11" t="n">
        <x:v>70</x:v>
      </x:c>
      <x:c r="G720" s="11" t="n">
        <x:v>83</x:v>
      </x:c>
      <x:c r="H720" s="11" t="n">
        <x:f>E720*F720</x:f>
        <x:v>980</x:v>
      </x:c>
      <x:c r="I720" s="11" t="n">
        <x:f>H720*(1-'Summary'!$B$5)</x:f>
        <x:v>931</x:v>
      </x:c>
      <x:c r="J720" s="11" t="n">
        <x:f>E720*G720</x:f>
        <x:v>1162</x:v>
      </x:c>
      <x:c r="K720" s="11" t="n">
        <x:f>I720-J720</x:f>
        <x:v>-231</x:v>
      </x:c>
      <x:c r="L720" s="14" t="n">
        <x:f>K720/I720</x:f>
        <x:v>-0.24812030075187969</x:v>
      </x:c>
    </x:row>
    <x:row r="721" ht="22" customHeight="1">
      <x:c r="A721" s="2" t="str">
        <x:v>ORD-00717</x:v>
      </x:c>
      <x:c r="B721" s="2" t="str">
        <x:v>North</x:v>
      </x:c>
      <x:c r="C721" s="2" t="str">
        <x:v>Dec</x:v>
      </x:c>
      <x:c r="D721" s="2" t="str">
        <x:v>SKU-117</x:v>
      </x:c>
      <x:c r="E721" s="15" t="n">
        <x:v>21</x:v>
      </x:c>
      <x:c r="F721" s="11" t="n">
        <x:v>83</x:v>
      </x:c>
      <x:c r="G721" s="11" t="n">
        <x:v>94</x:v>
      </x:c>
      <x:c r="H721" s="11" t="n">
        <x:f>E721*F721</x:f>
        <x:v>1743</x:v>
      </x:c>
      <x:c r="I721" s="11" t="n">
        <x:f>H721*(1-'Summary'!$B$5)</x:f>
        <x:v>1655.85</x:v>
      </x:c>
      <x:c r="J721" s="11" t="n">
        <x:f>E721*G721</x:f>
        <x:v>1974</x:v>
      </x:c>
      <x:c r="K721" s="11" t="n">
        <x:f>I721-J721</x:f>
        <x:v>-318.1500000000001</x:v>
      </x:c>
      <x:c r="L721" s="14" t="n">
        <x:f>K721/I721</x:f>
        <x:v>-0.19213696892834503</x:v>
      </x:c>
    </x:row>
    <x:row r="722" ht="22" customHeight="1">
      <x:c r="A722" s="2" t="str">
        <x:v>ORD-00718</x:v>
      </x:c>
      <x:c r="B722" s="2" t="str">
        <x:v>South</x:v>
      </x:c>
      <x:c r="C722" s="2" t="str">
        <x:v>Dec</x:v>
      </x:c>
      <x:c r="D722" s="2" t="str">
        <x:v>SKU-118</x:v>
      </x:c>
      <x:c r="E722" s="15" t="n">
        <x:v>4</x:v>
      </x:c>
      <x:c r="F722" s="11" t="n">
        <x:v>96</x:v>
      </x:c>
      <x:c r="G722" s="11" t="n">
        <x:v>10</x:v>
      </x:c>
      <x:c r="H722" s="11" t="n">
        <x:f>E722*F722</x:f>
        <x:v>384</x:v>
      </x:c>
      <x:c r="I722" s="11" t="n">
        <x:f>H722*(1-'Summary'!$B$5)</x:f>
        <x:v>364.79999999999995</x:v>
      </x:c>
      <x:c r="J722" s="11" t="n">
        <x:f>E722*G722</x:f>
        <x:v>40</x:v>
      </x:c>
      <x:c r="K722" s="11" t="n">
        <x:f>I722-J722</x:f>
        <x:v>324.79999999999995</x:v>
      </x:c>
      <x:c r="L722" s="14" t="n">
        <x:f>K722/I722</x:f>
        <x:v>0.8903508771929824</x:v>
      </x:c>
    </x:row>
    <x:row r="723" ht="22" customHeight="1">
      <x:c r="A723" s="2" t="str">
        <x:v>ORD-00719</x:v>
      </x:c>
      <x:c r="B723" s="2" t="str">
        <x:v>East</x:v>
      </x:c>
      <x:c r="C723" s="2" t="str">
        <x:v>Dec</x:v>
      </x:c>
      <x:c r="D723" s="2" t="str">
        <x:v>SKU-119</x:v>
      </x:c>
      <x:c r="E723" s="15" t="n">
        <x:v>11</x:v>
      </x:c>
      <x:c r="F723" s="11" t="n">
        <x:v>109</x:v>
      </x:c>
      <x:c r="G723" s="11" t="n">
        <x:v>21</x:v>
      </x:c>
      <x:c r="H723" s="11" t="n">
        <x:f>E723*F723</x:f>
        <x:v>1199</x:v>
      </x:c>
      <x:c r="I723" s="11" t="n">
        <x:f>H723*(1-'Summary'!$B$5)</x:f>
        <x:v>1139.05</x:v>
      </x:c>
      <x:c r="J723" s="11" t="n">
        <x:f>E723*G723</x:f>
        <x:v>231</x:v>
      </x:c>
      <x:c r="K723" s="11" t="n">
        <x:f>I723-J723</x:f>
        <x:v>908.05</x:v>
      </x:c>
      <x:c r="L723" s="14" t="n">
        <x:f>K723/I723</x:f>
        <x:v>0.797199420569773</x:v>
      </x:c>
    </x:row>
    <x:row r="724" ht="22" customHeight="1">
      <x:c r="A724" s="2" t="str">
        <x:v>ORD-00720</x:v>
      </x:c>
      <x:c r="B724" s="2" t="str">
        <x:v>West</x:v>
      </x:c>
      <x:c r="C724" s="2" t="str">
        <x:v>Dec</x:v>
      </x:c>
      <x:c r="D724" s="2" t="str">
        <x:v>SKU-120</x:v>
      </x:c>
      <x:c r="E724" s="15" t="n">
        <x:v>18</x:v>
      </x:c>
      <x:c r="F724" s="11" t="n">
        <x:v>122</x:v>
      </x:c>
      <x:c r="G724" s="11" t="n">
        <x:v>32</x:v>
      </x:c>
      <x:c r="H724" s="11" t="n">
        <x:f>E724*F724</x:f>
        <x:v>2196</x:v>
      </x:c>
      <x:c r="I724" s="11" t="n">
        <x:f>H724*(1-'Summary'!$B$5)</x:f>
        <x:v>2086.2</x:v>
      </x:c>
      <x:c r="J724" s="11" t="n">
        <x:f>E724*G724</x:f>
        <x:v>576</x:v>
      </x:c>
      <x:c r="K724" s="11" t="n">
        <x:f>I724-J724</x:f>
        <x:v>1510.1999999999998</x:v>
      </x:c>
      <x:c r="L724" s="14" t="n">
        <x:f>K724/I724</x:f>
        <x:v>0.723899913718723</x:v>
      </x:c>
    </x:row>
    <x:row r="725" ht="22" customHeight="1">
      <x:c r="A725" s="2" t="str">
        <x:v>ORD-00721</x:v>
      </x:c>
      <x:c r="B725" s="2" t="str">
        <x:v>North</x:v>
      </x:c>
      <x:c r="C725" s="2" t="str">
        <x:v>Jan</x:v>
      </x:c>
      <x:c r="D725" s="2" t="str">
        <x:v>SKU-001</x:v>
      </x:c>
      <x:c r="E725" s="15" t="n">
        <x:v>1</x:v>
      </x:c>
      <x:c r="F725" s="11" t="n">
        <x:v>135</x:v>
      </x:c>
      <x:c r="G725" s="11" t="n">
        <x:v>43</x:v>
      </x:c>
      <x:c r="H725" s="11" t="n">
        <x:f>E725*F725</x:f>
        <x:v>135</x:v>
      </x:c>
      <x:c r="I725" s="11" t="n">
        <x:f>H725*(1-'Summary'!$B$5)</x:f>
        <x:v>128.25</x:v>
      </x:c>
      <x:c r="J725" s="11" t="n">
        <x:f>E725*G725</x:f>
        <x:v>43</x:v>
      </x:c>
      <x:c r="K725" s="11" t="n">
        <x:f>I725-J725</x:f>
        <x:v>85.25</x:v>
      </x:c>
      <x:c r="L725" s="14" t="n">
        <x:f>K725/I725</x:f>
        <x:v>0.6647173489278753</x:v>
      </x:c>
    </x:row>
    <x:row r="726" ht="22" customHeight="1">
      <x:c r="A726" s="2" t="str">
        <x:v>ORD-00722</x:v>
      </x:c>
      <x:c r="B726" s="2" t="str">
        <x:v>South</x:v>
      </x:c>
      <x:c r="C726" s="2" t="str">
        <x:v>Jan</x:v>
      </x:c>
      <x:c r="D726" s="2" t="str">
        <x:v>SKU-002</x:v>
      </x:c>
      <x:c r="E726" s="15" t="n">
        <x:v>8</x:v>
      </x:c>
      <x:c r="F726" s="11" t="n">
        <x:v>148</x:v>
      </x:c>
      <x:c r="G726" s="11" t="n">
        <x:v>54</x:v>
      </x:c>
      <x:c r="H726" s="11" t="n">
        <x:f>E726*F726</x:f>
        <x:v>1184</x:v>
      </x:c>
      <x:c r="I726" s="11" t="n">
        <x:f>H726*(1-'Summary'!$B$5)</x:f>
        <x:v>1124.8</x:v>
      </x:c>
      <x:c r="J726" s="11" t="n">
        <x:f>E726*G726</x:f>
        <x:v>432</x:v>
      </x:c>
      <x:c r="K726" s="11" t="n">
        <x:f>I726-J726</x:f>
        <x:v>692.8</x:v>
      </x:c>
      <x:c r="L726" s="14" t="n">
        <x:f>K726/I726</x:f>
        <x:v>0.615931721194879</x:v>
      </x:c>
    </x:row>
    <x:row r="727" ht="22" customHeight="1">
      <x:c r="A727" s="2" t="str">
        <x:v>ORD-00723</x:v>
      </x:c>
      <x:c r="B727" s="2" t="str">
        <x:v>East</x:v>
      </x:c>
      <x:c r="C727" s="2" t="str">
        <x:v>Jan</x:v>
      </x:c>
      <x:c r="D727" s="2" t="str">
        <x:v>SKU-003</x:v>
      </x:c>
      <x:c r="E727" s="15" t="n">
        <x:v>15</x:v>
      </x:c>
      <x:c r="F727" s="11" t="n">
        <x:v>161</x:v>
      </x:c>
      <x:c r="G727" s="11" t="n">
        <x:v>65</x:v>
      </x:c>
      <x:c r="H727" s="11" t="n">
        <x:f>E727*F727</x:f>
        <x:v>2415</x:v>
      </x:c>
      <x:c r="I727" s="11" t="n">
        <x:f>H727*(1-'Summary'!$B$5)</x:f>
        <x:v>2294.25</x:v>
      </x:c>
      <x:c r="J727" s="11" t="n">
        <x:f>E727*G727</x:f>
        <x:v>975</x:v>
      </x:c>
      <x:c r="K727" s="11" t="n">
        <x:f>I727-J727</x:f>
        <x:v>1319.25</x:v>
      </x:c>
      <x:c r="L727" s="14" t="n">
        <x:f>K727/I727</x:f>
        <x:v>0.5750245178162798</x:v>
      </x:c>
    </x:row>
    <x:row r="728" ht="22" customHeight="1">
      <x:c r="A728" s="2" t="str">
        <x:v>ORD-00724</x:v>
      </x:c>
      <x:c r="B728" s="2" t="str">
        <x:v>West</x:v>
      </x:c>
      <x:c r="C728" s="2" t="str">
        <x:v>Jan</x:v>
      </x:c>
      <x:c r="D728" s="2" t="str">
        <x:v>SKU-004</x:v>
      </x:c>
      <x:c r="E728" s="15" t="n">
        <x:v>22</x:v>
      </x:c>
      <x:c r="F728" s="11" t="n">
        <x:v>174</x:v>
      </x:c>
      <x:c r="G728" s="11" t="n">
        <x:v>76</x:v>
      </x:c>
      <x:c r="H728" s="11" t="n">
        <x:f>E728*F728</x:f>
        <x:v>3828</x:v>
      </x:c>
      <x:c r="I728" s="11" t="n">
        <x:f>H728*(1-'Summary'!$B$5)</x:f>
        <x:v>3636.6</x:v>
      </x:c>
      <x:c r="J728" s="11" t="n">
        <x:f>E728*G728</x:f>
        <x:v>1672</x:v>
      </x:c>
      <x:c r="K728" s="11" t="n">
        <x:f>I728-J728</x:f>
        <x:v>1964.6</x:v>
      </x:c>
      <x:c r="L728" s="14" t="n">
        <x:f>K728/I728</x:f>
        <x:v>0.5402298850574713</x:v>
      </x:c>
    </x:row>
    <x:row r="729" ht="22" customHeight="1">
      <x:c r="A729" s="2" t="str">
        <x:v>ORD-00725</x:v>
      </x:c>
      <x:c r="B729" s="2" t="str">
        <x:v>North</x:v>
      </x:c>
      <x:c r="C729" s="2" t="str">
        <x:v>Feb</x:v>
      </x:c>
      <x:c r="D729" s="2" t="str">
        <x:v>SKU-005</x:v>
      </x:c>
      <x:c r="E729" s="15" t="n">
        <x:v>5</x:v>
      </x:c>
      <x:c r="F729" s="11" t="n">
        <x:v>187</x:v>
      </x:c>
      <x:c r="G729" s="11" t="n">
        <x:v>87</x:v>
      </x:c>
      <x:c r="H729" s="11" t="n">
        <x:f>E729*F729</x:f>
        <x:v>935</x:v>
      </x:c>
      <x:c r="I729" s="11" t="n">
        <x:f>H729*(1-'Summary'!$B$5)</x:f>
        <x:v>888.25</x:v>
      </x:c>
      <x:c r="J729" s="11" t="n">
        <x:f>E729*G729</x:f>
        <x:v>435</x:v>
      </x:c>
      <x:c r="K729" s="11" t="n">
        <x:f>I729-J729</x:f>
        <x:v>453.25</x:v>
      </x:c>
      <x:c r="L729" s="14" t="n">
        <x:f>K729/I729</x:f>
        <x:v>0.5102730087250211</x:v>
      </x:c>
    </x:row>
    <x:row r="730" ht="22" customHeight="1">
      <x:c r="A730" s="2" t="str">
        <x:v>ORD-00726</x:v>
      </x:c>
      <x:c r="B730" s="2" t="str">
        <x:v>South</x:v>
      </x:c>
      <x:c r="C730" s="2" t="str">
        <x:v>Feb</x:v>
      </x:c>
      <x:c r="D730" s="2" t="str">
        <x:v>SKU-006</x:v>
      </x:c>
      <x:c r="E730" s="15" t="n">
        <x:v>12</x:v>
      </x:c>
      <x:c r="F730" s="11" t="n">
        <x:v>200</x:v>
      </x:c>
      <x:c r="G730" s="11" t="n">
        <x:v>98</x:v>
      </x:c>
      <x:c r="H730" s="11" t="n">
        <x:f>E730*F730</x:f>
        <x:v>2400</x:v>
      </x:c>
      <x:c r="I730" s="11" t="n">
        <x:f>H730*(1-'Summary'!$B$5)</x:f>
        <x:v>2280</x:v>
      </x:c>
      <x:c r="J730" s="11" t="n">
        <x:f>E730*G730</x:f>
        <x:v>1176</x:v>
      </x:c>
      <x:c r="K730" s="11" t="n">
        <x:f>I730-J730</x:f>
        <x:v>1104</x:v>
      </x:c>
      <x:c r="L730" s="14" t="n">
        <x:f>K730/I730</x:f>
        <x:v>0.4842105263157895</x:v>
      </x:c>
    </x:row>
    <x:row r="731" ht="22" customHeight="1">
      <x:c r="A731" s="2" t="str">
        <x:v>ORD-00727</x:v>
      </x:c>
      <x:c r="B731" s="2" t="str">
        <x:v>East</x:v>
      </x:c>
      <x:c r="C731" s="2" t="str">
        <x:v>Feb</x:v>
      </x:c>
      <x:c r="D731" s="2" t="str">
        <x:v>SKU-007</x:v>
      </x:c>
      <x:c r="E731" s="15" t="n">
        <x:v>19</x:v>
      </x:c>
      <x:c r="F731" s="11" t="n">
        <x:v>213</x:v>
      </x:c>
      <x:c r="G731" s="11" t="n">
        <x:v>14</x:v>
      </x:c>
      <x:c r="H731" s="11" t="n">
        <x:f>E731*F731</x:f>
        <x:v>4047</x:v>
      </x:c>
      <x:c r="I731" s="11" t="n">
        <x:f>H731*(1-'Summary'!$B$5)</x:f>
        <x:v>3844.6499999999996</x:v>
      </x:c>
      <x:c r="J731" s="11" t="n">
        <x:f>E731*G731</x:f>
        <x:v>266</x:v>
      </x:c>
      <x:c r="K731" s="11" t="n">
        <x:f>I731-J731</x:f>
        <x:v>3578.6499999999996</x:v>
      </x:c>
      <x:c r="L731" s="14" t="n">
        <x:f>K731/I731</x:f>
        <x:v>0.9308129478626143</x:v>
      </x:c>
    </x:row>
    <x:row r="732" ht="22" customHeight="1">
      <x:c r="A732" s="2" t="str">
        <x:v>ORD-00728</x:v>
      </x:c>
      <x:c r="B732" s="2" t="str">
        <x:v>West</x:v>
      </x:c>
      <x:c r="C732" s="2" t="str">
        <x:v>Feb</x:v>
      </x:c>
      <x:c r="D732" s="2" t="str">
        <x:v>SKU-008</x:v>
      </x:c>
      <x:c r="E732" s="15" t="n">
        <x:v>2</x:v>
      </x:c>
      <x:c r="F732" s="11" t="n">
        <x:v>226</x:v>
      </x:c>
      <x:c r="G732" s="11" t="n">
        <x:v>25</x:v>
      </x:c>
      <x:c r="H732" s="11" t="n">
        <x:f>E732*F732</x:f>
        <x:v>452</x:v>
      </x:c>
      <x:c r="I732" s="11" t="n">
        <x:f>H732*(1-'Summary'!$B$5)</x:f>
        <x:v>429.4</x:v>
      </x:c>
      <x:c r="J732" s="11" t="n">
        <x:f>E732*G732</x:f>
        <x:v>50</x:v>
      </x:c>
      <x:c r="K732" s="11" t="n">
        <x:f>I732-J732</x:f>
        <x:v>379.4</x:v>
      </x:c>
      <x:c r="L732" s="14" t="n">
        <x:f>K732/I732</x:f>
        <x:v>0.8835584536562645</x:v>
      </x:c>
    </x:row>
    <x:row r="733" ht="22" customHeight="1">
      <x:c r="A733" s="2" t="str">
        <x:v>ORD-00729</x:v>
      </x:c>
      <x:c r="B733" s="2" t="str">
        <x:v>North</x:v>
      </x:c>
      <x:c r="C733" s="2" t="str">
        <x:v>Mar</x:v>
      </x:c>
      <x:c r="D733" s="2" t="str">
        <x:v>SKU-009</x:v>
      </x:c>
      <x:c r="E733" s="15" t="n">
        <x:v>9</x:v>
      </x:c>
      <x:c r="F733" s="11" t="n">
        <x:v>19</x:v>
      </x:c>
      <x:c r="G733" s="11" t="n">
        <x:v>36</x:v>
      </x:c>
      <x:c r="H733" s="11" t="n">
        <x:f>E733*F733</x:f>
        <x:v>171</x:v>
      </x:c>
      <x:c r="I733" s="11" t="n">
        <x:f>H733*(1-'Summary'!$B$5)</x:f>
        <x:v>162.45</x:v>
      </x:c>
      <x:c r="J733" s="11" t="n">
        <x:f>E733*G733</x:f>
        <x:v>324</x:v>
      </x:c>
      <x:c r="K733" s="11" t="n">
        <x:f>I733-J733</x:f>
        <x:v>-161.55</x:v>
      </x:c>
      <x:c r="L733" s="14" t="n">
        <x:f>K733/I733</x:f>
        <x:v>-0.994459833795014</x:v>
      </x:c>
    </x:row>
    <x:row r="734" ht="22" customHeight="1">
      <x:c r="A734" s="2" t="str">
        <x:v>ORD-00730</x:v>
      </x:c>
      <x:c r="B734" s="2" t="str">
        <x:v>South</x:v>
      </x:c>
      <x:c r="C734" s="2" t="str">
        <x:v>Mar</x:v>
      </x:c>
      <x:c r="D734" s="2" t="str">
        <x:v>SKU-010</x:v>
      </x:c>
      <x:c r="E734" s="15" t="n">
        <x:v>16</x:v>
      </x:c>
      <x:c r="F734" s="11" t="n">
        <x:v>32</x:v>
      </x:c>
      <x:c r="G734" s="11" t="n">
        <x:v>47</x:v>
      </x:c>
      <x:c r="H734" s="11" t="n">
        <x:f>E734*F734</x:f>
        <x:v>512</x:v>
      </x:c>
      <x:c r="I734" s="11" t="n">
        <x:f>H734*(1-'Summary'!$B$5)</x:f>
        <x:v>486.4</x:v>
      </x:c>
      <x:c r="J734" s="11" t="n">
        <x:f>E734*G734</x:f>
        <x:v>752</x:v>
      </x:c>
      <x:c r="K734" s="11" t="n">
        <x:f>I734-J734</x:f>
        <x:v>-265.6</x:v>
      </x:c>
      <x:c r="L734" s="14" t="n">
        <x:f>K734/I734</x:f>
        <x:v>-0.5460526315789475</x:v>
      </x:c>
    </x:row>
    <x:row r="735" ht="22" customHeight="1">
      <x:c r="A735" s="2" t="str">
        <x:v>ORD-00731</x:v>
      </x:c>
      <x:c r="B735" s="2" t="str">
        <x:v>East</x:v>
      </x:c>
      <x:c r="C735" s="2" t="str">
        <x:v>Mar</x:v>
      </x:c>
      <x:c r="D735" s="2" t="str">
        <x:v>SKU-011</x:v>
      </x:c>
      <x:c r="E735" s="15" t="n">
        <x:v>23</x:v>
      </x:c>
      <x:c r="F735" s="11" t="n">
        <x:v>45</x:v>
      </x:c>
      <x:c r="G735" s="11" t="n">
        <x:v>58</x:v>
      </x:c>
      <x:c r="H735" s="11" t="n">
        <x:f>E735*F735</x:f>
        <x:v>1035</x:v>
      </x:c>
      <x:c r="I735" s="11" t="n">
        <x:f>H735*(1-'Summary'!$B$5)</x:f>
        <x:v>983.25</x:v>
      </x:c>
      <x:c r="J735" s="11" t="n">
        <x:f>E735*G735</x:f>
        <x:v>1334</x:v>
      </x:c>
      <x:c r="K735" s="11" t="n">
        <x:f>I735-J735</x:f>
        <x:v>-350.75</x:v>
      </x:c>
      <x:c r="L735" s="14" t="n">
        <x:f>K735/I735</x:f>
        <x:v>-0.3567251461988304</x:v>
      </x:c>
    </x:row>
    <x:row r="736" ht="22" customHeight="1">
      <x:c r="A736" s="2" t="str">
        <x:v>ORD-00732</x:v>
      </x:c>
      <x:c r="B736" s="2" t="str">
        <x:v>West</x:v>
      </x:c>
      <x:c r="C736" s="2" t="str">
        <x:v>Mar</x:v>
      </x:c>
      <x:c r="D736" s="2" t="str">
        <x:v>SKU-012</x:v>
      </x:c>
      <x:c r="E736" s="15" t="n">
        <x:v>6</x:v>
      </x:c>
      <x:c r="F736" s="11" t="n">
        <x:v>58</x:v>
      </x:c>
      <x:c r="G736" s="11" t="n">
        <x:v>69</x:v>
      </x:c>
      <x:c r="H736" s="11" t="n">
        <x:f>E736*F736</x:f>
        <x:v>348</x:v>
      </x:c>
      <x:c r="I736" s="11" t="n">
        <x:f>H736*(1-'Summary'!$B$5)</x:f>
        <x:v>330.59999999999997</x:v>
      </x:c>
      <x:c r="J736" s="11" t="n">
        <x:f>E736*G736</x:f>
        <x:v>414</x:v>
      </x:c>
      <x:c r="K736" s="11" t="n">
        <x:f>I736-J736</x:f>
        <x:v>-83.40000000000003</x:v>
      </x:c>
      <x:c r="L736" s="14" t="n">
        <x:f>K736/I736</x:f>
        <x:v>-0.252268602540835</x:v>
      </x:c>
    </x:row>
    <x:row r="737" ht="22" customHeight="1">
      <x:c r="A737" s="2" t="str">
        <x:v>ORD-00733</x:v>
      </x:c>
      <x:c r="B737" s="2" t="str">
        <x:v>North</x:v>
      </x:c>
      <x:c r="C737" s="2" t="str">
        <x:v>Apr</x:v>
      </x:c>
      <x:c r="D737" s="2" t="str">
        <x:v>SKU-013</x:v>
      </x:c>
      <x:c r="E737" s="15" t="n">
        <x:v>13</x:v>
      </x:c>
      <x:c r="F737" s="11" t="n">
        <x:v>71</x:v>
      </x:c>
      <x:c r="G737" s="11" t="n">
        <x:v>80</x:v>
      </x:c>
      <x:c r="H737" s="11" t="n">
        <x:f>E737*F737</x:f>
        <x:v>923</x:v>
      </x:c>
      <x:c r="I737" s="11" t="n">
        <x:f>H737*(1-'Summary'!$B$5)</x:f>
        <x:v>876.8499999999999</x:v>
      </x:c>
      <x:c r="J737" s="11" t="n">
        <x:f>E737*G737</x:f>
        <x:v>1040</x:v>
      </x:c>
      <x:c r="K737" s="11" t="n">
        <x:f>I737-J737</x:f>
        <x:v>-163.1500000000001</x:v>
      </x:c>
      <x:c r="L737" s="14" t="n">
        <x:f>K737/I737</x:f>
        <x:v>-0.18606375092661243</x:v>
      </x:c>
    </x:row>
    <x:row r="738" ht="22" customHeight="1">
      <x:c r="A738" s="2" t="str">
        <x:v>ORD-00734</x:v>
      </x:c>
      <x:c r="B738" s="2" t="str">
        <x:v>South</x:v>
      </x:c>
      <x:c r="C738" s="2" t="str">
        <x:v>Apr</x:v>
      </x:c>
      <x:c r="D738" s="2" t="str">
        <x:v>SKU-014</x:v>
      </x:c>
      <x:c r="E738" s="15" t="n">
        <x:v>20</x:v>
      </x:c>
      <x:c r="F738" s="11" t="n">
        <x:v>84</x:v>
      </x:c>
      <x:c r="G738" s="11" t="n">
        <x:v>91</x:v>
      </x:c>
      <x:c r="H738" s="11" t="n">
        <x:f>E738*F738</x:f>
        <x:v>1680</x:v>
      </x:c>
      <x:c r="I738" s="11" t="n">
        <x:f>H738*(1-'Summary'!$B$5)</x:f>
        <x:v>1596</x:v>
      </x:c>
      <x:c r="J738" s="11" t="n">
        <x:f>E738*G738</x:f>
        <x:v>1820</x:v>
      </x:c>
      <x:c r="K738" s="11" t="n">
        <x:f>I738-J738</x:f>
        <x:v>-224</x:v>
      </x:c>
      <x:c r="L738" s="14" t="n">
        <x:f>K738/I738</x:f>
        <x:v>-0.14035087719298245</x:v>
      </x:c>
    </x:row>
    <x:row r="739" ht="22" customHeight="1">
      <x:c r="A739" s="2" t="str">
        <x:v>ORD-00735</x:v>
      </x:c>
      <x:c r="B739" s="2" t="str">
        <x:v>East</x:v>
      </x:c>
      <x:c r="C739" s="2" t="str">
        <x:v>Apr</x:v>
      </x:c>
      <x:c r="D739" s="2" t="str">
        <x:v>SKU-015</x:v>
      </x:c>
      <x:c r="E739" s="15" t="n">
        <x:v>3</x:v>
      </x:c>
      <x:c r="F739" s="11" t="n">
        <x:v>97</x:v>
      </x:c>
      <x:c r="G739" s="11" t="n">
        <x:v>102</x:v>
      </x:c>
      <x:c r="H739" s="11" t="n">
        <x:f>E739*F739</x:f>
        <x:v>291</x:v>
      </x:c>
      <x:c r="I739" s="11" t="n">
        <x:f>H739*(1-'Summary'!$B$5)</x:f>
        <x:v>276.45</x:v>
      </x:c>
      <x:c r="J739" s="11" t="n">
        <x:f>E739*G739</x:f>
        <x:v>306</x:v>
      </x:c>
      <x:c r="K739" s="11" t="n">
        <x:f>I739-J739</x:f>
        <x:v>-29.55000000000001</x:v>
      </x:c>
      <x:c r="L739" s="14" t="n">
        <x:f>K739/I739</x:f>
        <x:v>-0.10689093868692354</x:v>
      </x:c>
    </x:row>
    <x:row r="740" ht="22" customHeight="1">
      <x:c r="A740" s="2" t="str">
        <x:v>ORD-00736</x:v>
      </x:c>
      <x:c r="B740" s="2" t="str">
        <x:v>West</x:v>
      </x:c>
      <x:c r="C740" s="2" t="str">
        <x:v>Apr</x:v>
      </x:c>
      <x:c r="D740" s="2" t="str">
        <x:v>SKU-016</x:v>
      </x:c>
      <x:c r="E740" s="15" t="n">
        <x:v>10</x:v>
      </x:c>
      <x:c r="F740" s="11" t="n">
        <x:v>110</x:v>
      </x:c>
      <x:c r="G740" s="11" t="n">
        <x:v>18</x:v>
      </x:c>
      <x:c r="H740" s="11" t="n">
        <x:f>E740*F740</x:f>
        <x:v>1100</x:v>
      </x:c>
      <x:c r="I740" s="11" t="n">
        <x:f>H740*(1-'Summary'!$B$5)</x:f>
        <x:v>1045</x:v>
      </x:c>
      <x:c r="J740" s="11" t="n">
        <x:f>E740*G740</x:f>
        <x:v>180</x:v>
      </x:c>
      <x:c r="K740" s="11" t="n">
        <x:f>I740-J740</x:f>
        <x:v>865</x:v>
      </x:c>
      <x:c r="L740" s="14" t="n">
        <x:f>K740/I740</x:f>
        <x:v>0.8277511961722488</x:v>
      </x:c>
    </x:row>
    <x:row r="741" ht="22" customHeight="1">
      <x:c r="A741" s="2" t="str">
        <x:v>ORD-00737</x:v>
      </x:c>
      <x:c r="B741" s="2" t="str">
        <x:v>North</x:v>
      </x:c>
      <x:c r="C741" s="2" t="str">
        <x:v>May</x:v>
      </x:c>
      <x:c r="D741" s="2" t="str">
        <x:v>SKU-017</x:v>
      </x:c>
      <x:c r="E741" s="15" t="n">
        <x:v>17</x:v>
      </x:c>
      <x:c r="F741" s="11" t="n">
        <x:v>123</x:v>
      </x:c>
      <x:c r="G741" s="11" t="n">
        <x:v>29</x:v>
      </x:c>
      <x:c r="H741" s="11" t="n">
        <x:f>E741*F741</x:f>
        <x:v>2091</x:v>
      </x:c>
      <x:c r="I741" s="11" t="n">
        <x:f>H741*(1-'Summary'!$B$5)</x:f>
        <x:v>1986.4499999999998</x:v>
      </x:c>
      <x:c r="J741" s="11" t="n">
        <x:f>E741*G741</x:f>
        <x:v>493</x:v>
      </x:c>
      <x:c r="K741" s="11" t="n">
        <x:f>I741-J741</x:f>
        <x:v>1493.4499999999998</x:v>
      </x:c>
      <x:c r="L741" s="14" t="n">
        <x:f>K741/I741</x:f>
        <x:v>0.7518185708172871</x:v>
      </x:c>
    </x:row>
    <x:row r="742" ht="22" customHeight="1">
      <x:c r="A742" s="2" t="str">
        <x:v>ORD-00738</x:v>
      </x:c>
      <x:c r="B742" s="2" t="str">
        <x:v>South</x:v>
      </x:c>
      <x:c r="C742" s="2" t="str">
        <x:v>May</x:v>
      </x:c>
      <x:c r="D742" s="2" t="str">
        <x:v>SKU-018</x:v>
      </x:c>
      <x:c r="E742" s="15" t="n">
        <x:v>24</x:v>
      </x:c>
      <x:c r="F742" s="11" t="n">
        <x:v>136</x:v>
      </x:c>
      <x:c r="G742" s="11" t="n">
        <x:v>40</x:v>
      </x:c>
      <x:c r="H742" s="11" t="n">
        <x:f>E742*F742</x:f>
        <x:v>3264</x:v>
      </x:c>
      <x:c r="I742" s="11" t="n">
        <x:f>H742*(1-'Summary'!$B$5)</x:f>
        <x:v>3100.7999999999997</x:v>
      </x:c>
      <x:c r="J742" s="11" t="n">
        <x:f>E742*G742</x:f>
        <x:v>960</x:v>
      </x:c>
      <x:c r="K742" s="11" t="n">
        <x:f>I742-J742</x:f>
        <x:v>2140.7999999999997</x:v>
      </x:c>
      <x:c r="L742" s="14" t="n">
        <x:f>K742/I742</x:f>
        <x:v>0.6904024767801857</x:v>
      </x:c>
    </x:row>
    <x:row r="743" ht="22" customHeight="1">
      <x:c r="A743" s="2" t="str">
        <x:v>ORD-00739</x:v>
      </x:c>
      <x:c r="B743" s="2" t="str">
        <x:v>East</x:v>
      </x:c>
      <x:c r="C743" s="2" t="str">
        <x:v>May</x:v>
      </x:c>
      <x:c r="D743" s="2" t="str">
        <x:v>SKU-019</x:v>
      </x:c>
      <x:c r="E743" s="15" t="n">
        <x:v>7</x:v>
      </x:c>
      <x:c r="F743" s="11" t="n">
        <x:v>149</x:v>
      </x:c>
      <x:c r="G743" s="11" t="n">
        <x:v>51</x:v>
      </x:c>
      <x:c r="H743" s="11" t="n">
        <x:f>E743*F743</x:f>
        <x:v>1043</x:v>
      </x:c>
      <x:c r="I743" s="11" t="n">
        <x:f>H743*(1-'Summary'!$B$5)</x:f>
        <x:v>990.8499999999999</x:v>
      </x:c>
      <x:c r="J743" s="11" t="n">
        <x:f>E743*G743</x:f>
        <x:v>357</x:v>
      </x:c>
      <x:c r="K743" s="11" t="n">
        <x:f>I743-J743</x:f>
        <x:v>633.8499999999999</x:v>
      </x:c>
      <x:c r="L743" s="14" t="n">
        <x:f>K743/I743</x:f>
        <x:v>0.6397032850582832</x:v>
      </x:c>
    </x:row>
    <x:row r="744" ht="22" customHeight="1">
      <x:c r="A744" s="2" t="str">
        <x:v>ORD-00740</x:v>
      </x:c>
      <x:c r="B744" s="2" t="str">
        <x:v>West</x:v>
      </x:c>
      <x:c r="C744" s="2" t="str">
        <x:v>May</x:v>
      </x:c>
      <x:c r="D744" s="2" t="str">
        <x:v>SKU-020</x:v>
      </x:c>
      <x:c r="E744" s="15" t="n">
        <x:v>14</x:v>
      </x:c>
      <x:c r="F744" s="11" t="n">
        <x:v>162</x:v>
      </x:c>
      <x:c r="G744" s="11" t="n">
        <x:v>62</x:v>
      </x:c>
      <x:c r="H744" s="11" t="n">
        <x:f>E744*F744</x:f>
        <x:v>2268</x:v>
      </x:c>
      <x:c r="I744" s="11" t="n">
        <x:f>H744*(1-'Summary'!$B$5)</x:f>
        <x:v>2154.6</x:v>
      </x:c>
      <x:c r="J744" s="11" t="n">
        <x:f>E744*G744</x:f>
        <x:v>868</x:v>
      </x:c>
      <x:c r="K744" s="11" t="n">
        <x:f>I744-J744</x:f>
        <x:v>1286.6</x:v>
      </x:c>
      <x:c r="L744" s="14" t="n">
        <x:f>K744/I744</x:f>
        <x:v>0.5971410006497726</x:v>
      </x:c>
    </x:row>
    <x:row r="745" ht="22" customHeight="1">
      <x:c r="A745" s="2" t="str">
        <x:v>ORD-00741</x:v>
      </x:c>
      <x:c r="B745" s="2" t="str">
        <x:v>North</x:v>
      </x:c>
      <x:c r="C745" s="2" t="str">
        <x:v>Jun</x:v>
      </x:c>
      <x:c r="D745" s="2" t="str">
        <x:v>SKU-021</x:v>
      </x:c>
      <x:c r="E745" s="15" t="n">
        <x:v>21</x:v>
      </x:c>
      <x:c r="F745" s="11" t="n">
        <x:v>175</x:v>
      </x:c>
      <x:c r="G745" s="11" t="n">
        <x:v>73</x:v>
      </x:c>
      <x:c r="H745" s="11" t="n">
        <x:f>E745*F745</x:f>
        <x:v>3675</x:v>
      </x:c>
      <x:c r="I745" s="11" t="n">
        <x:f>H745*(1-'Summary'!$B$5)</x:f>
        <x:v>3491.25</x:v>
      </x:c>
      <x:c r="J745" s="11" t="n">
        <x:f>E745*G745</x:f>
        <x:v>1533</x:v>
      </x:c>
      <x:c r="K745" s="11" t="n">
        <x:f>I745-J745</x:f>
        <x:v>1958.25</x:v>
      </x:c>
      <x:c r="L745" s="14" t="n">
        <x:f>K745/I745</x:f>
        <x:v>0.5609022556390978</x:v>
      </x:c>
    </x:row>
    <x:row r="746" ht="22" customHeight="1">
      <x:c r="A746" s="2" t="str">
        <x:v>ORD-00742</x:v>
      </x:c>
      <x:c r="B746" s="2" t="str">
        <x:v>South</x:v>
      </x:c>
      <x:c r="C746" s="2" t="str">
        <x:v>Jun</x:v>
      </x:c>
      <x:c r="D746" s="2" t="str">
        <x:v>SKU-022</x:v>
      </x:c>
      <x:c r="E746" s="15" t="n">
        <x:v>4</x:v>
      </x:c>
      <x:c r="F746" s="11" t="n">
        <x:v>188</x:v>
      </x:c>
      <x:c r="G746" s="11" t="n">
        <x:v>84</x:v>
      </x:c>
      <x:c r="H746" s="11" t="n">
        <x:f>E746*F746</x:f>
        <x:v>752</x:v>
      </x:c>
      <x:c r="I746" s="11" t="n">
        <x:f>H746*(1-'Summary'!$B$5)</x:f>
        <x:v>714.4</x:v>
      </x:c>
      <x:c r="J746" s="11" t="n">
        <x:f>E746*G746</x:f>
        <x:v>336</x:v>
      </x:c>
      <x:c r="K746" s="11" t="n">
        <x:f>I746-J746</x:f>
        <x:v>378.4</x:v>
      </x:c>
      <x:c r="L746" s="14" t="n">
        <x:f>K746/I746</x:f>
        <x:v>0.5296752519596865</x:v>
      </x:c>
    </x:row>
    <x:row r="747" ht="22" customHeight="1">
      <x:c r="A747" s="2" t="str">
        <x:v>ORD-00743</x:v>
      </x:c>
      <x:c r="B747" s="2" t="str">
        <x:v>East</x:v>
      </x:c>
      <x:c r="C747" s="2" t="str">
        <x:v>Jun</x:v>
      </x:c>
      <x:c r="D747" s="2" t="str">
        <x:v>SKU-023</x:v>
      </x:c>
      <x:c r="E747" s="15" t="n">
        <x:v>11</x:v>
      </x:c>
      <x:c r="F747" s="11" t="n">
        <x:v>201</x:v>
      </x:c>
      <x:c r="G747" s="11" t="n">
        <x:v>95</x:v>
      </x:c>
      <x:c r="H747" s="11" t="n">
        <x:f>E747*F747</x:f>
        <x:v>2211</x:v>
      </x:c>
      <x:c r="I747" s="11" t="n">
        <x:f>H747*(1-'Summary'!$B$5)</x:f>
        <x:v>2100.45</x:v>
      </x:c>
      <x:c r="J747" s="11" t="n">
        <x:f>E747*G747</x:f>
        <x:v>1045</x:v>
      </x:c>
      <x:c r="K747" s="11" t="n">
        <x:f>I747-J747</x:f>
        <x:v>1055.4499999999998</x:v>
      </x:c>
      <x:c r="L747" s="14" t="n">
        <x:f>K747/I747</x:f>
        <x:v>0.5024875621890547</x:v>
      </x:c>
    </x:row>
    <x:row r="748" ht="22" customHeight="1">
      <x:c r="A748" s="2" t="str">
        <x:v>ORD-00744</x:v>
      </x:c>
      <x:c r="B748" s="2" t="str">
        <x:v>West</x:v>
      </x:c>
      <x:c r="C748" s="2" t="str">
        <x:v>Jun</x:v>
      </x:c>
      <x:c r="D748" s="2" t="str">
        <x:v>SKU-024</x:v>
      </x:c>
      <x:c r="E748" s="15" t="n">
        <x:v>18</x:v>
      </x:c>
      <x:c r="F748" s="11" t="n">
        <x:v>214</x:v>
      </x:c>
      <x:c r="G748" s="11" t="n">
        <x:v>11</x:v>
      </x:c>
      <x:c r="H748" s="11" t="n">
        <x:f>E748*F748</x:f>
        <x:v>3852</x:v>
      </x:c>
      <x:c r="I748" s="11" t="n">
        <x:f>H748*(1-'Summary'!$B$5)</x:f>
        <x:v>3659.3999999999996</x:v>
      </x:c>
      <x:c r="J748" s="11" t="n">
        <x:f>E748*G748</x:f>
        <x:v>198</x:v>
      </x:c>
      <x:c r="K748" s="11" t="n">
        <x:f>I748-J748</x:f>
        <x:v>3461.3999999999996</x:v>
      </x:c>
      <x:c r="L748" s="14" t="n">
        <x:f>K748/I748</x:f>
        <x:v>0.9458927693064437</x:v>
      </x:c>
    </x:row>
    <x:row r="749" ht="22" customHeight="1">
      <x:c r="A749" s="2" t="str">
        <x:v>ORD-00745</x:v>
      </x:c>
      <x:c r="B749" s="2" t="str">
        <x:v>North</x:v>
      </x:c>
      <x:c r="C749" s="2" t="str">
        <x:v>Jul</x:v>
      </x:c>
      <x:c r="D749" s="2" t="str">
        <x:v>SKU-025</x:v>
      </x:c>
      <x:c r="E749" s="15" t="n">
        <x:v>1</x:v>
      </x:c>
      <x:c r="F749" s="11" t="n">
        <x:v>227</x:v>
      </x:c>
      <x:c r="G749" s="11" t="n">
        <x:v>22</x:v>
      </x:c>
      <x:c r="H749" s="11" t="n">
        <x:f>E749*F749</x:f>
        <x:v>227</x:v>
      </x:c>
      <x:c r="I749" s="11" t="n">
        <x:f>H749*(1-'Summary'!$B$5)</x:f>
        <x:v>215.64999999999998</x:v>
      </x:c>
      <x:c r="J749" s="11" t="n">
        <x:f>E749*G749</x:f>
        <x:v>22</x:v>
      </x:c>
      <x:c r="K749" s="11" t="n">
        <x:f>I749-J749</x:f>
        <x:v>193.64999999999998</x:v>
      </x:c>
      <x:c r="L749" s="14" t="n">
        <x:f>K749/I749</x:f>
        <x:v>0.8979828425689775</x:v>
      </x:c>
    </x:row>
    <x:row r="750" ht="22" customHeight="1">
      <x:c r="A750" s="2" t="str">
        <x:v>ORD-00746</x:v>
      </x:c>
      <x:c r="B750" s="2" t="str">
        <x:v>South</x:v>
      </x:c>
      <x:c r="C750" s="2" t="str">
        <x:v>Jul</x:v>
      </x:c>
      <x:c r="D750" s="2" t="str">
        <x:v>SKU-026</x:v>
      </x:c>
      <x:c r="E750" s="15" t="n">
        <x:v>8</x:v>
      </x:c>
      <x:c r="F750" s="11" t="n">
        <x:v>20</x:v>
      </x:c>
      <x:c r="G750" s="11" t="n">
        <x:v>33</x:v>
      </x:c>
      <x:c r="H750" s="11" t="n">
        <x:f>E750*F750</x:f>
        <x:v>160</x:v>
      </x:c>
      <x:c r="I750" s="11" t="n">
        <x:f>H750*(1-'Summary'!$B$5)</x:f>
        <x:v>152</x:v>
      </x:c>
      <x:c r="J750" s="11" t="n">
        <x:f>E750*G750</x:f>
        <x:v>264</x:v>
      </x:c>
      <x:c r="K750" s="11" t="n">
        <x:f>I750-J750</x:f>
        <x:v>-112</x:v>
      </x:c>
      <x:c r="L750" s="14" t="n">
        <x:f>K750/I750</x:f>
        <x:v>-0.7368421052631579</x:v>
      </x:c>
    </x:row>
    <x:row r="751" ht="22" customHeight="1">
      <x:c r="A751" s="2" t="str">
        <x:v>ORD-00747</x:v>
      </x:c>
      <x:c r="B751" s="2" t="str">
        <x:v>East</x:v>
      </x:c>
      <x:c r="C751" s="2" t="str">
        <x:v>Jul</x:v>
      </x:c>
      <x:c r="D751" s="2" t="str">
        <x:v>SKU-027</x:v>
      </x:c>
      <x:c r="E751" s="15" t="n">
        <x:v>15</x:v>
      </x:c>
      <x:c r="F751" s="11" t="n">
        <x:v>33</x:v>
      </x:c>
      <x:c r="G751" s="11" t="n">
        <x:v>44</x:v>
      </x:c>
      <x:c r="H751" s="11" t="n">
        <x:f>E751*F751</x:f>
        <x:v>495</x:v>
      </x:c>
      <x:c r="I751" s="11" t="n">
        <x:f>H751*(1-'Summary'!$B$5)</x:f>
        <x:v>470.25</x:v>
      </x:c>
      <x:c r="J751" s="11" t="n">
        <x:f>E751*G751</x:f>
        <x:v>660</x:v>
      </x:c>
      <x:c r="K751" s="11" t="n">
        <x:f>I751-J751</x:f>
        <x:v>-189.75</x:v>
      </x:c>
      <x:c r="L751" s="14" t="n">
        <x:f>K751/I751</x:f>
        <x:v>-0.40350877192982454</x:v>
      </x:c>
    </x:row>
    <x:row r="752" ht="22" customHeight="1">
      <x:c r="A752" s="2" t="str">
        <x:v>ORD-00748</x:v>
      </x:c>
      <x:c r="B752" s="2" t="str">
        <x:v>West</x:v>
      </x:c>
      <x:c r="C752" s="2" t="str">
        <x:v>Jul</x:v>
      </x:c>
      <x:c r="D752" s="2" t="str">
        <x:v>SKU-028</x:v>
      </x:c>
      <x:c r="E752" s="15" t="n">
        <x:v>22</x:v>
      </x:c>
      <x:c r="F752" s="11" t="n">
        <x:v>46</x:v>
      </x:c>
      <x:c r="G752" s="11" t="n">
        <x:v>55</x:v>
      </x:c>
      <x:c r="H752" s="11" t="n">
        <x:f>E752*F752</x:f>
        <x:v>1012</x:v>
      </x:c>
      <x:c r="I752" s="11" t="n">
        <x:f>H752*(1-'Summary'!$B$5)</x:f>
        <x:v>961.4</x:v>
      </x:c>
      <x:c r="J752" s="11" t="n">
        <x:f>E752*G752</x:f>
        <x:v>1210</x:v>
      </x:c>
      <x:c r="K752" s="11" t="n">
        <x:f>I752-J752</x:f>
        <x:v>-248.60000000000002</x:v>
      </x:c>
      <x:c r="L752" s="14" t="n">
        <x:f>K752/I752</x:f>
        <x:v>-0.25858123569794056</x:v>
      </x:c>
    </x:row>
    <x:row r="753" ht="22" customHeight="1">
      <x:c r="A753" s="2" t="str">
        <x:v>ORD-00749</x:v>
      </x:c>
      <x:c r="B753" s="2" t="str">
        <x:v>North</x:v>
      </x:c>
      <x:c r="C753" s="2" t="str">
        <x:v>Aug</x:v>
      </x:c>
      <x:c r="D753" s="2" t="str">
        <x:v>SKU-029</x:v>
      </x:c>
      <x:c r="E753" s="15" t="n">
        <x:v>5</x:v>
      </x:c>
      <x:c r="F753" s="11" t="n">
        <x:v>59</x:v>
      </x:c>
      <x:c r="G753" s="11" t="n">
        <x:v>66</x:v>
      </x:c>
      <x:c r="H753" s="11" t="n">
        <x:f>E753*F753</x:f>
        <x:v>295</x:v>
      </x:c>
      <x:c r="I753" s="11" t="n">
        <x:f>H753*(1-'Summary'!$B$5)</x:f>
        <x:v>280.25</x:v>
      </x:c>
      <x:c r="J753" s="11" t="n">
        <x:f>E753*G753</x:f>
        <x:v>330</x:v>
      </x:c>
      <x:c r="K753" s="11" t="n">
        <x:f>I753-J753</x:f>
        <x:v>-49.75</x:v>
      </x:c>
      <x:c r="L753" s="14" t="n">
        <x:f>K753/I753</x:f>
        <x:v>-0.17752007136485282</x:v>
      </x:c>
    </x:row>
    <x:row r="754" ht="22" customHeight="1">
      <x:c r="A754" s="2" t="str">
        <x:v>ORD-00750</x:v>
      </x:c>
      <x:c r="B754" s="2" t="str">
        <x:v>South</x:v>
      </x:c>
      <x:c r="C754" s="2" t="str">
        <x:v>Aug</x:v>
      </x:c>
      <x:c r="D754" s="2" t="str">
        <x:v>SKU-030</x:v>
      </x:c>
      <x:c r="E754" s="15" t="n">
        <x:v>12</x:v>
      </x:c>
      <x:c r="F754" s="11" t="n">
        <x:v>72</x:v>
      </x:c>
      <x:c r="G754" s="11" t="n">
        <x:v>77</x:v>
      </x:c>
      <x:c r="H754" s="11" t="n">
        <x:f>E754*F754</x:f>
        <x:v>864</x:v>
      </x:c>
      <x:c r="I754" s="11" t="n">
        <x:f>H754*(1-'Summary'!$B$5)</x:f>
        <x:v>820.8</x:v>
      </x:c>
      <x:c r="J754" s="11" t="n">
        <x:f>E754*G754</x:f>
        <x:v>924</x:v>
      </x:c>
      <x:c r="K754" s="11" t="n">
        <x:f>I754-J754</x:f>
        <x:v>-103.20000000000005</x:v>
      </x:c>
      <x:c r="L754" s="14" t="n">
        <x:f>K754/I754</x:f>
        <x:v>-0.12573099415204683</x:v>
      </x:c>
    </x:row>
    <x:row r="755" ht="22" customHeight="1">
      <x:c r="A755" s="2" t="str">
        <x:v>ORD-00751</x:v>
      </x:c>
      <x:c r="B755" s="2" t="str">
        <x:v>East</x:v>
      </x:c>
      <x:c r="C755" s="2" t="str">
        <x:v>Aug</x:v>
      </x:c>
      <x:c r="D755" s="2" t="str">
        <x:v>SKU-031</x:v>
      </x:c>
      <x:c r="E755" s="15" t="n">
        <x:v>19</x:v>
      </x:c>
      <x:c r="F755" s="11" t="n">
        <x:v>85</x:v>
      </x:c>
      <x:c r="G755" s="11" t="n">
        <x:v>88</x:v>
      </x:c>
      <x:c r="H755" s="11" t="n">
        <x:f>E755*F755</x:f>
        <x:v>1615</x:v>
      </x:c>
      <x:c r="I755" s="11" t="n">
        <x:f>H755*(1-'Summary'!$B$5)</x:f>
        <x:v>1534.25</x:v>
      </x:c>
      <x:c r="J755" s="11" t="n">
        <x:f>E755*G755</x:f>
        <x:v>1672</x:v>
      </x:c>
      <x:c r="K755" s="11" t="n">
        <x:f>I755-J755</x:f>
        <x:v>-137.75</x:v>
      </x:c>
      <x:c r="L755" s="14" t="n">
        <x:f>K755/I755</x:f>
        <x:v>-0.08978328173374613</x:v>
      </x:c>
    </x:row>
    <x:row r="756" ht="22" customHeight="1">
      <x:c r="A756" s="2" t="str">
        <x:v>ORD-00752</x:v>
      </x:c>
      <x:c r="B756" s="2" t="str">
        <x:v>West</x:v>
      </x:c>
      <x:c r="C756" s="2" t="str">
        <x:v>Aug</x:v>
      </x:c>
      <x:c r="D756" s="2" t="str">
        <x:v>SKU-032</x:v>
      </x:c>
      <x:c r="E756" s="15" t="n">
        <x:v>2</x:v>
      </x:c>
      <x:c r="F756" s="11" t="n">
        <x:v>98</x:v>
      </x:c>
      <x:c r="G756" s="11" t="n">
        <x:v>99</x:v>
      </x:c>
      <x:c r="H756" s="11" t="n">
        <x:f>E756*F756</x:f>
        <x:v>196</x:v>
      </x:c>
      <x:c r="I756" s="11" t="n">
        <x:f>H756*(1-'Summary'!$B$5)</x:f>
        <x:v>186.2</x:v>
      </x:c>
      <x:c r="J756" s="11" t="n">
        <x:f>E756*G756</x:f>
        <x:v>198</x:v>
      </x:c>
      <x:c r="K756" s="11" t="n">
        <x:f>I756-J756</x:f>
        <x:v>-11.800000000000011</x:v>
      </x:c>
      <x:c r="L756" s="14" t="n">
        <x:f>K756/I756</x:f>
        <x:v>-0.06337271750805593</x:v>
      </x:c>
    </x:row>
    <x:row r="757" ht="22" customHeight="1">
      <x:c r="A757" s="2" t="str">
        <x:v>ORD-00753</x:v>
      </x:c>
      <x:c r="B757" s="2" t="str">
        <x:v>North</x:v>
      </x:c>
      <x:c r="C757" s="2" t="str">
        <x:v>Sep</x:v>
      </x:c>
      <x:c r="D757" s="2" t="str">
        <x:v>SKU-033</x:v>
      </x:c>
      <x:c r="E757" s="15" t="n">
        <x:v>9</x:v>
      </x:c>
      <x:c r="F757" s="11" t="n">
        <x:v>111</x:v>
      </x:c>
      <x:c r="G757" s="11" t="n">
        <x:v>15</x:v>
      </x:c>
      <x:c r="H757" s="11" t="n">
        <x:f>E757*F757</x:f>
        <x:v>999</x:v>
      </x:c>
      <x:c r="I757" s="11" t="n">
        <x:f>H757*(1-'Summary'!$B$5)</x:f>
        <x:v>949.05</x:v>
      </x:c>
      <x:c r="J757" s="11" t="n">
        <x:f>E757*G757</x:f>
        <x:v>135</x:v>
      </x:c>
      <x:c r="K757" s="11" t="n">
        <x:f>I757-J757</x:f>
        <x:v>814.05</x:v>
      </x:c>
      <x:c r="L757" s="14" t="n">
        <x:f>K757/I757</x:f>
        <x:v>0.8577524893314367</x:v>
      </x:c>
    </x:row>
    <x:row r="758" ht="22" customHeight="1">
      <x:c r="A758" s="2" t="str">
        <x:v>ORD-00754</x:v>
      </x:c>
      <x:c r="B758" s="2" t="str">
        <x:v>South</x:v>
      </x:c>
      <x:c r="C758" s="2" t="str">
        <x:v>Sep</x:v>
      </x:c>
      <x:c r="D758" s="2" t="str">
        <x:v>SKU-034</x:v>
      </x:c>
      <x:c r="E758" s="15" t="n">
        <x:v>16</x:v>
      </x:c>
      <x:c r="F758" s="11" t="n">
        <x:v>124</x:v>
      </x:c>
      <x:c r="G758" s="11" t="n">
        <x:v>26</x:v>
      </x:c>
      <x:c r="H758" s="11" t="n">
        <x:f>E758*F758</x:f>
        <x:v>1984</x:v>
      </x:c>
      <x:c r="I758" s="11" t="n">
        <x:f>H758*(1-'Summary'!$B$5)</x:f>
        <x:v>1884.8</x:v>
      </x:c>
      <x:c r="J758" s="11" t="n">
        <x:f>E758*G758</x:f>
        <x:v>416</x:v>
      </x:c>
      <x:c r="K758" s="11" t="n">
        <x:f>I758-J758</x:f>
        <x:v>1468.8</x:v>
      </x:c>
      <x:c r="L758" s="14" t="n">
        <x:f>K758/I758</x:f>
        <x:v>0.7792869269949066</x:v>
      </x:c>
    </x:row>
    <x:row r="759" ht="22" customHeight="1">
      <x:c r="A759" s="2" t="str">
        <x:v>ORD-00755</x:v>
      </x:c>
      <x:c r="B759" s="2" t="str">
        <x:v>East</x:v>
      </x:c>
      <x:c r="C759" s="2" t="str">
        <x:v>Sep</x:v>
      </x:c>
      <x:c r="D759" s="2" t="str">
        <x:v>SKU-035</x:v>
      </x:c>
      <x:c r="E759" s="15" t="n">
        <x:v>23</x:v>
      </x:c>
      <x:c r="F759" s="11" t="n">
        <x:v>137</x:v>
      </x:c>
      <x:c r="G759" s="11" t="n">
        <x:v>37</x:v>
      </x:c>
      <x:c r="H759" s="11" t="n">
        <x:f>E759*F759</x:f>
        <x:v>3151</x:v>
      </x:c>
      <x:c r="I759" s="11" t="n">
        <x:f>H759*(1-'Summary'!$B$5)</x:f>
        <x:v>2993.45</x:v>
      </x:c>
      <x:c r="J759" s="11" t="n">
        <x:f>E759*G759</x:f>
        <x:v>851</x:v>
      </x:c>
      <x:c r="K759" s="11" t="n">
        <x:f>I759-J759</x:f>
        <x:v>2142.45</x:v>
      </x:c>
      <x:c r="L759" s="14" t="n">
        <x:f>K759/I759</x:f>
        <x:v>0.7157126392623895</x:v>
      </x:c>
    </x:row>
    <x:row r="760" ht="22" customHeight="1">
      <x:c r="A760" s="2" t="str">
        <x:v>ORD-00756</x:v>
      </x:c>
      <x:c r="B760" s="2" t="str">
        <x:v>West</x:v>
      </x:c>
      <x:c r="C760" s="2" t="str">
        <x:v>Sep</x:v>
      </x:c>
      <x:c r="D760" s="2" t="str">
        <x:v>SKU-036</x:v>
      </x:c>
      <x:c r="E760" s="15" t="n">
        <x:v>6</x:v>
      </x:c>
      <x:c r="F760" s="11" t="n">
        <x:v>150</x:v>
      </x:c>
      <x:c r="G760" s="11" t="n">
        <x:v>48</x:v>
      </x:c>
      <x:c r="H760" s="11" t="n">
        <x:f>E760*F760</x:f>
        <x:v>900</x:v>
      </x:c>
      <x:c r="I760" s="11" t="n">
        <x:f>H760*(1-'Summary'!$B$5)</x:f>
        <x:v>855</x:v>
      </x:c>
      <x:c r="J760" s="11" t="n">
        <x:f>E760*G760</x:f>
        <x:v>288</x:v>
      </x:c>
      <x:c r="K760" s="11" t="n">
        <x:f>I760-J760</x:f>
        <x:v>567</x:v>
      </x:c>
      <x:c r="L760" s="14" t="n">
        <x:f>K760/I760</x:f>
        <x:v>0.6631578947368421</x:v>
      </x:c>
    </x:row>
    <x:row r="761" ht="22" customHeight="1">
      <x:c r="A761" s="2" t="str">
        <x:v>ORD-00757</x:v>
      </x:c>
      <x:c r="B761" s="2" t="str">
        <x:v>North</x:v>
      </x:c>
      <x:c r="C761" s="2" t="str">
        <x:v>Oct</x:v>
      </x:c>
      <x:c r="D761" s="2" t="str">
        <x:v>SKU-037</x:v>
      </x:c>
      <x:c r="E761" s="15" t="n">
        <x:v>13</x:v>
      </x:c>
      <x:c r="F761" s="11" t="n">
        <x:v>163</x:v>
      </x:c>
      <x:c r="G761" s="11" t="n">
        <x:v>59</x:v>
      </x:c>
      <x:c r="H761" s="11" t="n">
        <x:f>E761*F761</x:f>
        <x:v>2119</x:v>
      </x:c>
      <x:c r="I761" s="11" t="n">
        <x:f>H761*(1-'Summary'!$B$5)</x:f>
        <x:v>2013.05</x:v>
      </x:c>
      <x:c r="J761" s="11" t="n">
        <x:f>E761*G761</x:f>
        <x:v>767</x:v>
      </x:c>
      <x:c r="K761" s="11" t="n">
        <x:f>I761-J761</x:f>
        <x:v>1246.05</x:v>
      </x:c>
      <x:c r="L761" s="14" t="n">
        <x:f>K761/I761</x:f>
        <x:v>0.6189861155957378</x:v>
      </x:c>
    </x:row>
    <x:row r="762" ht="22" customHeight="1">
      <x:c r="A762" s="2" t="str">
        <x:v>ORD-00758</x:v>
      </x:c>
      <x:c r="B762" s="2" t="str">
        <x:v>South</x:v>
      </x:c>
      <x:c r="C762" s="2" t="str">
        <x:v>Oct</x:v>
      </x:c>
      <x:c r="D762" s="2" t="str">
        <x:v>SKU-038</x:v>
      </x:c>
      <x:c r="E762" s="15" t="n">
        <x:v>20</x:v>
      </x:c>
      <x:c r="F762" s="11" t="n">
        <x:v>176</x:v>
      </x:c>
      <x:c r="G762" s="11" t="n">
        <x:v>70</x:v>
      </x:c>
      <x:c r="H762" s="11" t="n">
        <x:f>E762*F762</x:f>
        <x:v>3520</x:v>
      </x:c>
      <x:c r="I762" s="11" t="n">
        <x:f>H762*(1-'Summary'!$B$5)</x:f>
        <x:v>3344</x:v>
      </x:c>
      <x:c r="J762" s="11" t="n">
        <x:f>E762*G762</x:f>
        <x:v>1400</x:v>
      </x:c>
      <x:c r="K762" s="11" t="n">
        <x:f>I762-J762</x:f>
        <x:v>1944</x:v>
      </x:c>
      <x:c r="L762" s="14" t="n">
        <x:f>K762/I762</x:f>
        <x:v>0.5813397129186603</x:v>
      </x:c>
    </x:row>
    <x:row r="763" ht="22" customHeight="1">
      <x:c r="A763" s="2" t="str">
        <x:v>ORD-00759</x:v>
      </x:c>
      <x:c r="B763" s="2" t="str">
        <x:v>East</x:v>
      </x:c>
      <x:c r="C763" s="2" t="str">
        <x:v>Oct</x:v>
      </x:c>
      <x:c r="D763" s="2" t="str">
        <x:v>SKU-039</x:v>
      </x:c>
      <x:c r="E763" s="15" t="n">
        <x:v>3</x:v>
      </x:c>
      <x:c r="F763" s="11" t="n">
        <x:v>189</x:v>
      </x:c>
      <x:c r="G763" s="11" t="n">
        <x:v>81</x:v>
      </x:c>
      <x:c r="H763" s="11" t="n">
        <x:f>E763*F763</x:f>
        <x:v>567</x:v>
      </x:c>
      <x:c r="I763" s="11" t="n">
        <x:f>H763*(1-'Summary'!$B$5)</x:f>
        <x:v>538.65</x:v>
      </x:c>
      <x:c r="J763" s="11" t="n">
        <x:f>E763*G763</x:f>
        <x:v>243</x:v>
      </x:c>
      <x:c r="K763" s="11" t="n">
        <x:f>I763-J763</x:f>
        <x:v>295.65</x:v>
      </x:c>
      <x:c r="L763" s="14" t="n">
        <x:f>K763/I763</x:f>
        <x:v>0.5488721804511278</x:v>
      </x:c>
    </x:row>
    <x:row r="764" ht="22" customHeight="1">
      <x:c r="A764" s="2" t="str">
        <x:v>ORD-00760</x:v>
      </x:c>
      <x:c r="B764" s="2" t="str">
        <x:v>West</x:v>
      </x:c>
      <x:c r="C764" s="2" t="str">
        <x:v>Oct</x:v>
      </x:c>
      <x:c r="D764" s="2" t="str">
        <x:v>SKU-040</x:v>
      </x:c>
      <x:c r="E764" s="15" t="n">
        <x:v>10</x:v>
      </x:c>
      <x:c r="F764" s="11" t="n">
        <x:v>202</x:v>
      </x:c>
      <x:c r="G764" s="11" t="n">
        <x:v>92</x:v>
      </x:c>
      <x:c r="H764" s="11" t="n">
        <x:f>E764*F764</x:f>
        <x:v>2020</x:v>
      </x:c>
      <x:c r="I764" s="11" t="n">
        <x:f>H764*(1-'Summary'!$B$5)</x:f>
        <x:v>1919</x:v>
      </x:c>
      <x:c r="J764" s="11" t="n">
        <x:f>E764*G764</x:f>
        <x:v>920</x:v>
      </x:c>
      <x:c r="K764" s="11" t="n">
        <x:f>I764-J764</x:f>
        <x:v>999</x:v>
      </x:c>
      <x:c r="L764" s="14" t="n">
        <x:f>K764/I764</x:f>
        <x:v>0.5205836373110996</x:v>
      </x:c>
    </x:row>
    <x:row r="765" ht="22" customHeight="1">
      <x:c r="A765" s="2" t="str">
        <x:v>ORD-00761</x:v>
      </x:c>
      <x:c r="B765" s="2" t="str">
        <x:v>North</x:v>
      </x:c>
      <x:c r="C765" s="2" t="str">
        <x:v>Nov</x:v>
      </x:c>
      <x:c r="D765" s="2" t="str">
        <x:v>SKU-041</x:v>
      </x:c>
      <x:c r="E765" s="15" t="n">
        <x:v>17</x:v>
      </x:c>
      <x:c r="F765" s="11" t="n">
        <x:v>215</x:v>
      </x:c>
      <x:c r="G765" s="11" t="n">
        <x:v>8</x:v>
      </x:c>
      <x:c r="H765" s="11" t="n">
        <x:f>E765*F765</x:f>
        <x:v>3655</x:v>
      </x:c>
      <x:c r="I765" s="11" t="n">
        <x:f>H765*(1-'Summary'!$B$5)</x:f>
        <x:v>3472.25</x:v>
      </x:c>
      <x:c r="J765" s="11" t="n">
        <x:f>E765*G765</x:f>
        <x:v>136</x:v>
      </x:c>
      <x:c r="K765" s="11" t="n">
        <x:f>I765-J765</x:f>
        <x:v>3336.25</x:v>
      </x:c>
      <x:c r="L765" s="14" t="n">
        <x:f>K765/I765</x:f>
        <x:v>0.9608323133414932</x:v>
      </x:c>
    </x:row>
    <x:row r="766" ht="22" customHeight="1">
      <x:c r="A766" s="2" t="str">
        <x:v>ORD-00762</x:v>
      </x:c>
      <x:c r="B766" s="2" t="str">
        <x:v>South</x:v>
      </x:c>
      <x:c r="C766" s="2" t="str">
        <x:v>Nov</x:v>
      </x:c>
      <x:c r="D766" s="2" t="str">
        <x:v>SKU-042</x:v>
      </x:c>
      <x:c r="E766" s="15" t="n">
        <x:v>24</x:v>
      </x:c>
      <x:c r="F766" s="11" t="n">
        <x:v>228</x:v>
      </x:c>
      <x:c r="G766" s="11" t="n">
        <x:v>19</x:v>
      </x:c>
      <x:c r="H766" s="11" t="n">
        <x:f>E766*F766</x:f>
        <x:v>5472</x:v>
      </x:c>
      <x:c r="I766" s="11" t="n">
        <x:f>H766*(1-'Summary'!$B$5)</x:f>
        <x:v>5198.4</x:v>
      </x:c>
      <x:c r="J766" s="11" t="n">
        <x:f>E766*G766</x:f>
        <x:v>456</x:v>
      </x:c>
      <x:c r="K766" s="11" t="n">
        <x:f>I766-J766</x:f>
        <x:v>4742.4</x:v>
      </x:c>
      <x:c r="L766" s="14" t="n">
        <x:f>K766/I766</x:f>
        <x:v>0.9122807017543859</x:v>
      </x:c>
    </x:row>
    <x:row r="767" ht="22" customHeight="1">
      <x:c r="A767" s="2" t="str">
        <x:v>ORD-00763</x:v>
      </x:c>
      <x:c r="B767" s="2" t="str">
        <x:v>East</x:v>
      </x:c>
      <x:c r="C767" s="2" t="str">
        <x:v>Nov</x:v>
      </x:c>
      <x:c r="D767" s="2" t="str">
        <x:v>SKU-043</x:v>
      </x:c>
      <x:c r="E767" s="15" t="n">
        <x:v>7</x:v>
      </x:c>
      <x:c r="F767" s="11" t="n">
        <x:v>21</x:v>
      </x:c>
      <x:c r="G767" s="11" t="n">
        <x:v>30</x:v>
      </x:c>
      <x:c r="H767" s="11" t="n">
        <x:f>E767*F767</x:f>
        <x:v>147</x:v>
      </x:c>
      <x:c r="I767" s="11" t="n">
        <x:f>H767*(1-'Summary'!$B$5)</x:f>
        <x:v>139.65</x:v>
      </x:c>
      <x:c r="J767" s="11" t="n">
        <x:f>E767*G767</x:f>
        <x:v>210</x:v>
      </x:c>
      <x:c r="K767" s="11" t="n">
        <x:f>I767-J767</x:f>
        <x:v>-70.35</x:v>
      </x:c>
      <x:c r="L767" s="14" t="n">
        <x:f>K767/I767</x:f>
        <x:v>-0.5037593984962405</x:v>
      </x:c>
    </x:row>
    <x:row r="768" ht="22" customHeight="1">
      <x:c r="A768" s="2" t="str">
        <x:v>ORD-00764</x:v>
      </x:c>
      <x:c r="B768" s="2" t="str">
        <x:v>West</x:v>
      </x:c>
      <x:c r="C768" s="2" t="str">
        <x:v>Nov</x:v>
      </x:c>
      <x:c r="D768" s="2" t="str">
        <x:v>SKU-044</x:v>
      </x:c>
      <x:c r="E768" s="15" t="n">
        <x:v>14</x:v>
      </x:c>
      <x:c r="F768" s="11" t="n">
        <x:v>34</x:v>
      </x:c>
      <x:c r="G768" s="11" t="n">
        <x:v>41</x:v>
      </x:c>
      <x:c r="H768" s="11" t="n">
        <x:f>E768*F768</x:f>
        <x:v>476</x:v>
      </x:c>
      <x:c r="I768" s="11" t="n">
        <x:f>H768*(1-'Summary'!$B$5)</x:f>
        <x:v>452.2</x:v>
      </x:c>
      <x:c r="J768" s="11" t="n">
        <x:f>E768*G768</x:f>
        <x:v>574</x:v>
      </x:c>
      <x:c r="K768" s="11" t="n">
        <x:f>I768-J768</x:f>
        <x:v>-121.80000000000001</x:v>
      </x:c>
      <x:c r="L768" s="14" t="n">
        <x:f>K768/I768</x:f>
        <x:v>-0.26934984520123845</x:v>
      </x:c>
    </x:row>
    <x:row r="769" ht="22" customHeight="1">
      <x:c r="A769" s="2" t="str">
        <x:v>ORD-00765</x:v>
      </x:c>
      <x:c r="B769" s="2" t="str">
        <x:v>North</x:v>
      </x:c>
      <x:c r="C769" s="2" t="str">
        <x:v>Dec</x:v>
      </x:c>
      <x:c r="D769" s="2" t="str">
        <x:v>SKU-045</x:v>
      </x:c>
      <x:c r="E769" s="15" t="n">
        <x:v>21</x:v>
      </x:c>
      <x:c r="F769" s="11" t="n">
        <x:v>47</x:v>
      </x:c>
      <x:c r="G769" s="11" t="n">
        <x:v>52</x:v>
      </x:c>
      <x:c r="H769" s="11" t="n">
        <x:f>E769*F769</x:f>
        <x:v>987</x:v>
      </x:c>
      <x:c r="I769" s="11" t="n">
        <x:f>H769*(1-'Summary'!$B$5)</x:f>
        <x:v>937.65</x:v>
      </x:c>
      <x:c r="J769" s="11" t="n">
        <x:f>E769*G769</x:f>
        <x:v>1092</x:v>
      </x:c>
      <x:c r="K769" s="11" t="n">
        <x:f>I769-J769</x:f>
        <x:v>-154.35000000000002</x:v>
      </x:c>
      <x:c r="L769" s="14" t="n">
        <x:f>K769/I769</x:f>
        <x:v>-0.16461366181410977</x:v>
      </x:c>
    </x:row>
    <x:row r="770" ht="22" customHeight="1">
      <x:c r="A770" s="2" t="str">
        <x:v>ORD-00766</x:v>
      </x:c>
      <x:c r="B770" s="2" t="str">
        <x:v>South</x:v>
      </x:c>
      <x:c r="C770" s="2" t="str">
        <x:v>Dec</x:v>
      </x:c>
      <x:c r="D770" s="2" t="str">
        <x:v>SKU-046</x:v>
      </x:c>
      <x:c r="E770" s="15" t="n">
        <x:v>4</x:v>
      </x:c>
      <x:c r="F770" s="11" t="n">
        <x:v>60</x:v>
      </x:c>
      <x:c r="G770" s="11" t="n">
        <x:v>63</x:v>
      </x:c>
      <x:c r="H770" s="11" t="n">
        <x:f>E770*F770</x:f>
        <x:v>240</x:v>
      </x:c>
      <x:c r="I770" s="11" t="n">
        <x:f>H770*(1-'Summary'!$B$5)</x:f>
        <x:v>228</x:v>
      </x:c>
      <x:c r="J770" s="11" t="n">
        <x:f>E770*G770</x:f>
        <x:v>252</x:v>
      </x:c>
      <x:c r="K770" s="11" t="n">
        <x:f>I770-J770</x:f>
        <x:v>-24</x:v>
      </x:c>
      <x:c r="L770" s="14" t="n">
        <x:f>K770/I770</x:f>
        <x:v>-0.10526315789473684</x:v>
      </x:c>
    </x:row>
    <x:row r="771" ht="22" customHeight="1">
      <x:c r="A771" s="2" t="str">
        <x:v>ORD-00767</x:v>
      </x:c>
      <x:c r="B771" s="2" t="str">
        <x:v>East</x:v>
      </x:c>
      <x:c r="C771" s="2" t="str">
        <x:v>Dec</x:v>
      </x:c>
      <x:c r="D771" s="2" t="str">
        <x:v>SKU-047</x:v>
      </x:c>
      <x:c r="E771" s="15" t="n">
        <x:v>11</x:v>
      </x:c>
      <x:c r="F771" s="11" t="n">
        <x:v>73</x:v>
      </x:c>
      <x:c r="G771" s="11" t="n">
        <x:v>74</x:v>
      </x:c>
      <x:c r="H771" s="11" t="n">
        <x:f>E771*F771</x:f>
        <x:v>803</x:v>
      </x:c>
      <x:c r="I771" s="11" t="n">
        <x:f>H771*(1-'Summary'!$B$5)</x:f>
        <x:v>762.8499999999999</x:v>
      </x:c>
      <x:c r="J771" s="11" t="n">
        <x:f>E771*G771</x:f>
        <x:v>814</x:v>
      </x:c>
      <x:c r="K771" s="11" t="n">
        <x:f>I771-J771</x:f>
        <x:v>-51.15000000000009</x:v>
      </x:c>
      <x:c r="L771" s="14" t="n">
        <x:f>K771/I771</x:f>
        <x:v>-0.06705118961788044</x:v>
      </x:c>
    </x:row>
    <x:row r="772" ht="22" customHeight="1">
      <x:c r="A772" s="2" t="str">
        <x:v>ORD-00768</x:v>
      </x:c>
      <x:c r="B772" s="2" t="str">
        <x:v>West</x:v>
      </x:c>
      <x:c r="C772" s="2" t="str">
        <x:v>Dec</x:v>
      </x:c>
      <x:c r="D772" s="2" t="str">
        <x:v>SKU-048</x:v>
      </x:c>
      <x:c r="E772" s="15" t="n">
        <x:v>18</x:v>
      </x:c>
      <x:c r="F772" s="11" t="n">
        <x:v>86</x:v>
      </x:c>
      <x:c r="G772" s="11" t="n">
        <x:v>85</x:v>
      </x:c>
      <x:c r="H772" s="11" t="n">
        <x:f>E772*F772</x:f>
        <x:v>1548</x:v>
      </x:c>
      <x:c r="I772" s="11" t="n">
        <x:f>H772*(1-'Summary'!$B$5)</x:f>
        <x:v>1470.6</x:v>
      </x:c>
      <x:c r="J772" s="11" t="n">
        <x:f>E772*G772</x:f>
        <x:v>1530</x:v>
      </x:c>
      <x:c r="K772" s="11" t="n">
        <x:f>I772-J772</x:f>
        <x:v>-59.40000000000009</x:v>
      </x:c>
      <x:c r="L772" s="14" t="n">
        <x:f>K772/I772</x:f>
        <x:v>-0.04039167686658513</x:v>
      </x:c>
    </x:row>
    <x:row r="773" ht="22" customHeight="1">
      <x:c r="A773" s="2" t="str">
        <x:v>ORD-00769</x:v>
      </x:c>
      <x:c r="B773" s="2" t="str">
        <x:v>North</x:v>
      </x:c>
      <x:c r="C773" s="2" t="str">
        <x:v>Jan</x:v>
      </x:c>
      <x:c r="D773" s="2" t="str">
        <x:v>SKU-049</x:v>
      </x:c>
      <x:c r="E773" s="15" t="n">
        <x:v>1</x:v>
      </x:c>
      <x:c r="F773" s="11" t="n">
        <x:v>99</x:v>
      </x:c>
      <x:c r="G773" s="11" t="n">
        <x:v>96</x:v>
      </x:c>
      <x:c r="H773" s="11" t="n">
        <x:f>E773*F773</x:f>
        <x:v>99</x:v>
      </x:c>
      <x:c r="I773" s="11" t="n">
        <x:f>H773*(1-'Summary'!$B$5)</x:f>
        <x:v>94.05</x:v>
      </x:c>
      <x:c r="J773" s="11" t="n">
        <x:f>E773*G773</x:f>
        <x:v>96</x:v>
      </x:c>
      <x:c r="K773" s="11" t="n">
        <x:f>I773-J773</x:f>
        <x:v>-1.9500000000000028</x:v>
      </x:c>
      <x:c r="L773" s="14" t="n">
        <x:f>K773/I773</x:f>
        <x:v>-0.02073365231259971</x:v>
      </x:c>
    </x:row>
    <x:row r="774" ht="22" customHeight="1">
      <x:c r="A774" s="2" t="str">
        <x:v>ORD-00770</x:v>
      </x:c>
      <x:c r="B774" s="2" t="str">
        <x:v>South</x:v>
      </x:c>
      <x:c r="C774" s="2" t="str">
        <x:v>Jan</x:v>
      </x:c>
      <x:c r="D774" s="2" t="str">
        <x:v>SKU-050</x:v>
      </x:c>
      <x:c r="E774" s="15" t="n">
        <x:v>8</x:v>
      </x:c>
      <x:c r="F774" s="11" t="n">
        <x:v>112</x:v>
      </x:c>
      <x:c r="G774" s="11" t="n">
        <x:v>12</x:v>
      </x:c>
      <x:c r="H774" s="11" t="n">
        <x:f>E774*F774</x:f>
        <x:v>896</x:v>
      </x:c>
      <x:c r="I774" s="11" t="n">
        <x:f>H774*(1-'Summary'!$B$5)</x:f>
        <x:v>851.1999999999999</x:v>
      </x:c>
      <x:c r="J774" s="11" t="n">
        <x:f>E774*G774</x:f>
        <x:v>96</x:v>
      </x:c>
      <x:c r="K774" s="11" t="n">
        <x:f>I774-J774</x:f>
        <x:v>755.1999999999999</x:v>
      </x:c>
      <x:c r="L774" s="14" t="n">
        <x:f>K774/I774</x:f>
        <x:v>0.8872180451127819</x:v>
      </x:c>
    </x:row>
    <x:row r="775" ht="22" customHeight="1">
      <x:c r="A775" s="2" t="str">
        <x:v>ORD-00771</x:v>
      </x:c>
      <x:c r="B775" s="2" t="str">
        <x:v>East</x:v>
      </x:c>
      <x:c r="C775" s="2" t="str">
        <x:v>Jan</x:v>
      </x:c>
      <x:c r="D775" s="2" t="str">
        <x:v>SKU-051</x:v>
      </x:c>
      <x:c r="E775" s="15" t="n">
        <x:v>15</x:v>
      </x:c>
      <x:c r="F775" s="11" t="n">
        <x:v>125</x:v>
      </x:c>
      <x:c r="G775" s="11" t="n">
        <x:v>23</x:v>
      </x:c>
      <x:c r="H775" s="11" t="n">
        <x:f>E775*F775</x:f>
        <x:v>1875</x:v>
      </x:c>
      <x:c r="I775" s="11" t="n">
        <x:f>H775*(1-'Summary'!$B$5)</x:f>
        <x:v>1781.25</x:v>
      </x:c>
      <x:c r="J775" s="11" t="n">
        <x:f>E775*G775</x:f>
        <x:v>345</x:v>
      </x:c>
      <x:c r="K775" s="11" t="n">
        <x:f>I775-J775</x:f>
        <x:v>1436.25</x:v>
      </x:c>
      <x:c r="L775" s="14" t="n">
        <x:f>K775/I775</x:f>
        <x:v>0.8063157894736842</x:v>
      </x:c>
    </x:row>
    <x:row r="776" ht="22" customHeight="1">
      <x:c r="A776" s="2" t="str">
        <x:v>ORD-00772</x:v>
      </x:c>
      <x:c r="B776" s="2" t="str">
        <x:v>West</x:v>
      </x:c>
      <x:c r="C776" s="2" t="str">
        <x:v>Jan</x:v>
      </x:c>
      <x:c r="D776" s="2" t="str">
        <x:v>SKU-052</x:v>
      </x:c>
      <x:c r="E776" s="15" t="n">
        <x:v>22</x:v>
      </x:c>
      <x:c r="F776" s="11" t="n">
        <x:v>138</x:v>
      </x:c>
      <x:c r="G776" s="11" t="n">
        <x:v>34</x:v>
      </x:c>
      <x:c r="H776" s="11" t="n">
        <x:f>E776*F776</x:f>
        <x:v>3036</x:v>
      </x:c>
      <x:c r="I776" s="11" t="n">
        <x:f>H776*(1-'Summary'!$B$5)</x:f>
        <x:v>2884.2</x:v>
      </x:c>
      <x:c r="J776" s="11" t="n">
        <x:f>E776*G776</x:f>
        <x:v>748</x:v>
      </x:c>
      <x:c r="K776" s="11" t="n">
        <x:f>I776-J776</x:f>
        <x:v>2136.2</x:v>
      </x:c>
      <x:c r="L776" s="14" t="n">
        <x:f>K776/I776</x:f>
        <x:v>0.7406559877955758</x:v>
      </x:c>
    </x:row>
    <x:row r="777" ht="22" customHeight="1">
      <x:c r="A777" s="2" t="str">
        <x:v>ORD-00773</x:v>
      </x:c>
      <x:c r="B777" s="2" t="str">
        <x:v>North</x:v>
      </x:c>
      <x:c r="C777" s="2" t="str">
        <x:v>Feb</x:v>
      </x:c>
      <x:c r="D777" s="2" t="str">
        <x:v>SKU-053</x:v>
      </x:c>
      <x:c r="E777" s="15" t="n">
        <x:v>5</x:v>
      </x:c>
      <x:c r="F777" s="11" t="n">
        <x:v>151</x:v>
      </x:c>
      <x:c r="G777" s="11" t="n">
        <x:v>45</x:v>
      </x:c>
      <x:c r="H777" s="11" t="n">
        <x:f>E777*F777</x:f>
        <x:v>755</x:v>
      </x:c>
      <x:c r="I777" s="11" t="n">
        <x:f>H777*(1-'Summary'!$B$5)</x:f>
        <x:v>717.25</x:v>
      </x:c>
      <x:c r="J777" s="11" t="n">
        <x:f>E777*G777</x:f>
        <x:v>225</x:v>
      </x:c>
      <x:c r="K777" s="11" t="n">
        <x:f>I777-J777</x:f>
        <x:v>492.25</x:v>
      </x:c>
      <x:c r="L777" s="14" t="n">
        <x:f>K777/I777</x:f>
        <x:v>0.6863018473335657</x:v>
      </x:c>
    </x:row>
    <x:row r="778" ht="22" customHeight="1">
      <x:c r="A778" s="2" t="str">
        <x:v>ORD-00774</x:v>
      </x:c>
      <x:c r="B778" s="2" t="str">
        <x:v>South</x:v>
      </x:c>
      <x:c r="C778" s="2" t="str">
        <x:v>Feb</x:v>
      </x:c>
      <x:c r="D778" s="2" t="str">
        <x:v>SKU-054</x:v>
      </x:c>
      <x:c r="E778" s="15" t="n">
        <x:v>12</x:v>
      </x:c>
      <x:c r="F778" s="11" t="n">
        <x:v>164</x:v>
      </x:c>
      <x:c r="G778" s="11" t="n">
        <x:v>56</x:v>
      </x:c>
      <x:c r="H778" s="11" t="n">
        <x:f>E778*F778</x:f>
        <x:v>1968</x:v>
      </x:c>
      <x:c r="I778" s="11" t="n">
        <x:f>H778*(1-'Summary'!$B$5)</x:f>
        <x:v>1869.6</x:v>
      </x:c>
      <x:c r="J778" s="11" t="n">
        <x:f>E778*G778</x:f>
        <x:v>672</x:v>
      </x:c>
      <x:c r="K778" s="11" t="n">
        <x:f>I778-J778</x:f>
        <x:v>1197.6</x:v>
      </x:c>
      <x:c r="L778" s="14" t="n">
        <x:f>K778/I778</x:f>
        <x:v>0.6405648267008985</x:v>
      </x:c>
    </x:row>
    <x:row r="779" ht="22" customHeight="1">
      <x:c r="A779" s="2" t="str">
        <x:v>ORD-00775</x:v>
      </x:c>
      <x:c r="B779" s="2" t="str">
        <x:v>East</x:v>
      </x:c>
      <x:c r="C779" s="2" t="str">
        <x:v>Feb</x:v>
      </x:c>
      <x:c r="D779" s="2" t="str">
        <x:v>SKU-055</x:v>
      </x:c>
      <x:c r="E779" s="15" t="n">
        <x:v>19</x:v>
      </x:c>
      <x:c r="F779" s="11" t="n">
        <x:v>177</x:v>
      </x:c>
      <x:c r="G779" s="11" t="n">
        <x:v>67</x:v>
      </x:c>
      <x:c r="H779" s="11" t="n">
        <x:f>E779*F779</x:f>
        <x:v>3363</x:v>
      </x:c>
      <x:c r="I779" s="11" t="n">
        <x:f>H779*(1-'Summary'!$B$5)</x:f>
        <x:v>3194.85</x:v>
      </x:c>
      <x:c r="J779" s="11" t="n">
        <x:f>E779*G779</x:f>
        <x:v>1273</x:v>
      </x:c>
      <x:c r="K779" s="11" t="n">
        <x:f>I779-J779</x:f>
        <x:v>1921.85</x:v>
      </x:c>
      <x:c r="L779" s="14" t="n">
        <x:f>K779/I779</x:f>
        <x:v>0.6015462384775498</x:v>
      </x:c>
    </x:row>
    <x:row r="780" ht="22" customHeight="1">
      <x:c r="A780" s="2" t="str">
        <x:v>ORD-00776</x:v>
      </x:c>
      <x:c r="B780" s="2" t="str">
        <x:v>West</x:v>
      </x:c>
      <x:c r="C780" s="2" t="str">
        <x:v>Feb</x:v>
      </x:c>
      <x:c r="D780" s="2" t="str">
        <x:v>SKU-056</x:v>
      </x:c>
      <x:c r="E780" s="15" t="n">
        <x:v>2</x:v>
      </x:c>
      <x:c r="F780" s="11" t="n">
        <x:v>190</x:v>
      </x:c>
      <x:c r="G780" s="11" t="n">
        <x:v>78</x:v>
      </x:c>
      <x:c r="H780" s="11" t="n">
        <x:f>E780*F780</x:f>
        <x:v>380</x:v>
      </x:c>
      <x:c r="I780" s="11" t="n">
        <x:f>H780*(1-'Summary'!$B$5)</x:f>
        <x:v>361</x:v>
      </x:c>
      <x:c r="J780" s="11" t="n">
        <x:f>E780*G780</x:f>
        <x:v>156</x:v>
      </x:c>
      <x:c r="K780" s="11" t="n">
        <x:f>I780-J780</x:f>
        <x:v>205</x:v>
      </x:c>
      <x:c r="L780" s="14" t="n">
        <x:f>K780/I780</x:f>
        <x:v>0.5678670360110804</x:v>
      </x:c>
    </x:row>
    <x:row r="781" ht="22" customHeight="1">
      <x:c r="A781" s="2" t="str">
        <x:v>ORD-00777</x:v>
      </x:c>
      <x:c r="B781" s="2" t="str">
        <x:v>North</x:v>
      </x:c>
      <x:c r="C781" s="2" t="str">
        <x:v>Mar</x:v>
      </x:c>
      <x:c r="D781" s="2" t="str">
        <x:v>SKU-057</x:v>
      </x:c>
      <x:c r="E781" s="15" t="n">
        <x:v>9</x:v>
      </x:c>
      <x:c r="F781" s="11" t="n">
        <x:v>203</x:v>
      </x:c>
      <x:c r="G781" s="11" t="n">
        <x:v>89</x:v>
      </x:c>
      <x:c r="H781" s="11" t="n">
        <x:f>E781*F781</x:f>
        <x:v>1827</x:v>
      </x:c>
      <x:c r="I781" s="11" t="n">
        <x:f>H781*(1-'Summary'!$B$5)</x:f>
        <x:v>1735.6499999999999</x:v>
      </x:c>
      <x:c r="J781" s="11" t="n">
        <x:f>E781*G781</x:f>
        <x:v>801</x:v>
      </x:c>
      <x:c r="K781" s="11" t="n">
        <x:f>I781-J781</x:f>
        <x:v>934.6499999999999</x:v>
      </x:c>
      <x:c r="L781" s="14" t="n">
        <x:f>K781/I781</x:f>
        <x:v>0.53850142597874</x:v>
      </x:c>
    </x:row>
    <x:row r="782" ht="22" customHeight="1">
      <x:c r="A782" s="2" t="str">
        <x:v>ORD-00778</x:v>
      </x:c>
      <x:c r="B782" s="2" t="str">
        <x:v>South</x:v>
      </x:c>
      <x:c r="C782" s="2" t="str">
        <x:v>Mar</x:v>
      </x:c>
      <x:c r="D782" s="2" t="str">
        <x:v>SKU-058</x:v>
      </x:c>
      <x:c r="E782" s="15" t="n">
        <x:v>16</x:v>
      </x:c>
      <x:c r="F782" s="11" t="n">
        <x:v>216</x:v>
      </x:c>
      <x:c r="G782" s="11" t="n">
        <x:v>100</x:v>
      </x:c>
      <x:c r="H782" s="11" t="n">
        <x:f>E782*F782</x:f>
        <x:v>3456</x:v>
      </x:c>
      <x:c r="I782" s="11" t="n">
        <x:f>H782*(1-'Summary'!$B$5)</x:f>
        <x:v>3283.2</x:v>
      </x:c>
      <x:c r="J782" s="11" t="n">
        <x:f>E782*G782</x:f>
        <x:v>1600</x:v>
      </x:c>
      <x:c r="K782" s="11" t="n">
        <x:f>I782-J782</x:f>
        <x:v>1683.1999999999998</x:v>
      </x:c>
      <x:c r="L782" s="14" t="n">
        <x:f>K782/I782</x:f>
        <x:v>0.5126705653021443</x:v>
      </x:c>
    </x:row>
    <x:row r="783" ht="22" customHeight="1">
      <x:c r="A783" s="2" t="str">
        <x:v>ORD-00779</x:v>
      </x:c>
      <x:c r="B783" s="2" t="str">
        <x:v>East</x:v>
      </x:c>
      <x:c r="C783" s="2" t="str">
        <x:v>Mar</x:v>
      </x:c>
      <x:c r="D783" s="2" t="str">
        <x:v>SKU-059</x:v>
      </x:c>
      <x:c r="E783" s="15" t="n">
        <x:v>23</x:v>
      </x:c>
      <x:c r="F783" s="11" t="n">
        <x:v>229</x:v>
      </x:c>
      <x:c r="G783" s="11" t="n">
        <x:v>16</x:v>
      </x:c>
      <x:c r="H783" s="11" t="n">
        <x:f>E783*F783</x:f>
        <x:v>5267</x:v>
      </x:c>
      <x:c r="I783" s="11" t="n">
        <x:f>H783*(1-'Summary'!$B$5)</x:f>
        <x:v>5003.65</x:v>
      </x:c>
      <x:c r="J783" s="11" t="n">
        <x:f>E783*G783</x:f>
        <x:v>368</x:v>
      </x:c>
      <x:c r="K783" s="11" t="n">
        <x:f>I783-J783</x:f>
        <x:v>4635.65</x:v>
      </x:c>
      <x:c r="L783" s="14" t="n">
        <x:f>K783/I783</x:f>
        <x:v>0.9264536888071707</x:v>
      </x:c>
    </x:row>
    <x:row r="784" ht="22" customHeight="1">
      <x:c r="A784" s="2" t="str">
        <x:v>ORD-00780</x:v>
      </x:c>
      <x:c r="B784" s="2" t="str">
        <x:v>West</x:v>
      </x:c>
      <x:c r="C784" s="2" t="str">
        <x:v>Mar</x:v>
      </x:c>
      <x:c r="D784" s="2" t="str">
        <x:v>SKU-060</x:v>
      </x:c>
      <x:c r="E784" s="15" t="n">
        <x:v>6</x:v>
      </x:c>
      <x:c r="F784" s="11" t="n">
        <x:v>22</x:v>
      </x:c>
      <x:c r="G784" s="11" t="n">
        <x:v>27</x:v>
      </x:c>
      <x:c r="H784" s="11" t="n">
        <x:f>E784*F784</x:f>
        <x:v>132</x:v>
      </x:c>
      <x:c r="I784" s="11" t="n">
        <x:f>H784*(1-'Summary'!$B$5)</x:f>
        <x:v>125.39999999999999</x:v>
      </x:c>
      <x:c r="J784" s="11" t="n">
        <x:f>E784*G784</x:f>
        <x:v>162</x:v>
      </x:c>
      <x:c r="K784" s="11" t="n">
        <x:f>I784-J784</x:f>
        <x:v>-36.60000000000001</x:v>
      </x:c>
      <x:c r="L784" s="14" t="n">
        <x:f>K784/I784</x:f>
        <x:v>-0.29186602870813405</x:v>
      </x:c>
    </x:row>
    <x:row r="785" ht="22" customHeight="1">
      <x:c r="A785" s="2" t="str">
        <x:v>ORD-00781</x:v>
      </x:c>
      <x:c r="B785" s="2" t="str">
        <x:v>North</x:v>
      </x:c>
      <x:c r="C785" s="2" t="str">
        <x:v>Apr</x:v>
      </x:c>
      <x:c r="D785" s="2" t="str">
        <x:v>SKU-061</x:v>
      </x:c>
      <x:c r="E785" s="15" t="n">
        <x:v>13</x:v>
      </x:c>
      <x:c r="F785" s="11" t="n">
        <x:v>35</x:v>
      </x:c>
      <x:c r="G785" s="11" t="n">
        <x:v>38</x:v>
      </x:c>
      <x:c r="H785" s="11" t="n">
        <x:f>E785*F785</x:f>
        <x:v>455</x:v>
      </x:c>
      <x:c r="I785" s="11" t="n">
        <x:f>H785*(1-'Summary'!$B$5)</x:f>
        <x:v>432.25</x:v>
      </x:c>
      <x:c r="J785" s="11" t="n">
        <x:f>E785*G785</x:f>
        <x:v>494</x:v>
      </x:c>
      <x:c r="K785" s="11" t="n">
        <x:f>I785-J785</x:f>
        <x:v>-61.75</x:v>
      </x:c>
      <x:c r="L785" s="14" t="n">
        <x:f>K785/I785</x:f>
        <x:v>-0.14285714285714285</x:v>
      </x:c>
    </x:row>
    <x:row r="786" ht="22" customHeight="1">
      <x:c r="A786" s="2" t="str">
        <x:v>ORD-00782</x:v>
      </x:c>
      <x:c r="B786" s="2" t="str">
        <x:v>South</x:v>
      </x:c>
      <x:c r="C786" s="2" t="str">
        <x:v>Apr</x:v>
      </x:c>
      <x:c r="D786" s="2" t="str">
        <x:v>SKU-062</x:v>
      </x:c>
      <x:c r="E786" s="15" t="n">
        <x:v>20</x:v>
      </x:c>
      <x:c r="F786" s="11" t="n">
        <x:v>48</x:v>
      </x:c>
      <x:c r="G786" s="11" t="n">
        <x:v>49</x:v>
      </x:c>
      <x:c r="H786" s="11" t="n">
        <x:f>E786*F786</x:f>
        <x:v>960</x:v>
      </x:c>
      <x:c r="I786" s="11" t="n">
        <x:f>H786*(1-'Summary'!$B$5)</x:f>
        <x:v>912</x:v>
      </x:c>
      <x:c r="J786" s="11" t="n">
        <x:f>E786*G786</x:f>
        <x:v>980</x:v>
      </x:c>
      <x:c r="K786" s="11" t="n">
        <x:f>I786-J786</x:f>
        <x:v>-68</x:v>
      </x:c>
      <x:c r="L786" s="14" t="n">
        <x:f>K786/I786</x:f>
        <x:v>-0.07456140350877193</x:v>
      </x:c>
    </x:row>
    <x:row r="787" ht="22" customHeight="1">
      <x:c r="A787" s="2" t="str">
        <x:v>ORD-00783</x:v>
      </x:c>
      <x:c r="B787" s="2" t="str">
        <x:v>East</x:v>
      </x:c>
      <x:c r="C787" s="2" t="str">
        <x:v>Apr</x:v>
      </x:c>
      <x:c r="D787" s="2" t="str">
        <x:v>SKU-063</x:v>
      </x:c>
      <x:c r="E787" s="15" t="n">
        <x:v>3</x:v>
      </x:c>
      <x:c r="F787" s="11" t="n">
        <x:v>61</x:v>
      </x:c>
      <x:c r="G787" s="11" t="n">
        <x:v>60</x:v>
      </x:c>
      <x:c r="H787" s="11" t="n">
        <x:f>E787*F787</x:f>
        <x:v>183</x:v>
      </x:c>
      <x:c r="I787" s="11" t="n">
        <x:f>H787*(1-'Summary'!$B$5)</x:f>
        <x:v>173.85</x:v>
      </x:c>
      <x:c r="J787" s="11" t="n">
        <x:f>E787*G787</x:f>
        <x:v>180</x:v>
      </x:c>
      <x:c r="K787" s="11" t="n">
        <x:f>I787-J787</x:f>
        <x:v>-6.150000000000006</x:v>
      </x:c>
      <x:c r="L787" s="14" t="n">
        <x:f>K787/I787</x:f>
        <x:v>-0.035375323554788646</x:v>
      </x:c>
    </x:row>
    <x:row r="788" ht="22" customHeight="1">
      <x:c r="A788" s="2" t="str">
        <x:v>ORD-00784</x:v>
      </x:c>
      <x:c r="B788" s="2" t="str">
        <x:v>West</x:v>
      </x:c>
      <x:c r="C788" s="2" t="str">
        <x:v>Apr</x:v>
      </x:c>
      <x:c r="D788" s="2" t="str">
        <x:v>SKU-064</x:v>
      </x:c>
      <x:c r="E788" s="15" t="n">
        <x:v>10</x:v>
      </x:c>
      <x:c r="F788" s="11" t="n">
        <x:v>74</x:v>
      </x:c>
      <x:c r="G788" s="11" t="n">
        <x:v>71</x:v>
      </x:c>
      <x:c r="H788" s="11" t="n">
        <x:f>E788*F788</x:f>
        <x:v>740</x:v>
      </x:c>
      <x:c r="I788" s="11" t="n">
        <x:f>H788*(1-'Summary'!$B$5)</x:f>
        <x:v>703</x:v>
      </x:c>
      <x:c r="J788" s="11" t="n">
        <x:f>E788*G788</x:f>
        <x:v>710</x:v>
      </x:c>
      <x:c r="K788" s="11" t="n">
        <x:f>I788-J788</x:f>
        <x:v>-7</x:v>
      </x:c>
      <x:c r="L788" s="14" t="n">
        <x:f>K788/I788</x:f>
        <x:v>-0.00995732574679943</x:v>
      </x:c>
    </x:row>
    <x:row r="789" ht="22" customHeight="1">
      <x:c r="A789" s="2" t="str">
        <x:v>ORD-00785</x:v>
      </x:c>
      <x:c r="B789" s="2" t="str">
        <x:v>North</x:v>
      </x:c>
      <x:c r="C789" s="2" t="str">
        <x:v>May</x:v>
      </x:c>
      <x:c r="D789" s="2" t="str">
        <x:v>SKU-065</x:v>
      </x:c>
      <x:c r="E789" s="15" t="n">
        <x:v>17</x:v>
      </x:c>
      <x:c r="F789" s="11" t="n">
        <x:v>87</x:v>
      </x:c>
      <x:c r="G789" s="11" t="n">
        <x:v>82</x:v>
      </x:c>
      <x:c r="H789" s="11" t="n">
        <x:f>E789*F789</x:f>
        <x:v>1479</x:v>
      </x:c>
      <x:c r="I789" s="11" t="n">
        <x:f>H789*(1-'Summary'!$B$5)</x:f>
        <x:v>1405.05</x:v>
      </x:c>
      <x:c r="J789" s="11" t="n">
        <x:f>E789*G789</x:f>
        <x:v>1394</x:v>
      </x:c>
      <x:c r="K789" s="11" t="n">
        <x:f>I789-J789</x:f>
        <x:v>11.049999999999955</x:v>
      </x:c>
      <x:c r="L789" s="14" t="n">
        <x:f>K789/I789</x:f>
        <x:v>0.007864488808227432</x:v>
      </x:c>
    </x:row>
    <x:row r="790" ht="22" customHeight="1">
      <x:c r="A790" s="2" t="str">
        <x:v>ORD-00786</x:v>
      </x:c>
      <x:c r="B790" s="2" t="str">
        <x:v>South</x:v>
      </x:c>
      <x:c r="C790" s="2" t="str">
        <x:v>May</x:v>
      </x:c>
      <x:c r="D790" s="2" t="str">
        <x:v>SKU-066</x:v>
      </x:c>
      <x:c r="E790" s="15" t="n">
        <x:v>24</x:v>
      </x:c>
      <x:c r="F790" s="11" t="n">
        <x:v>100</x:v>
      </x:c>
      <x:c r="G790" s="11" t="n">
        <x:v>93</x:v>
      </x:c>
      <x:c r="H790" s="11" t="n">
        <x:f>E790*F790</x:f>
        <x:v>2400</x:v>
      </x:c>
      <x:c r="I790" s="11" t="n">
        <x:f>H790*(1-'Summary'!$B$5)</x:f>
        <x:v>2280</x:v>
      </x:c>
      <x:c r="J790" s="11" t="n">
        <x:f>E790*G790</x:f>
        <x:v>2232</x:v>
      </x:c>
      <x:c r="K790" s="11" t="n">
        <x:f>I790-J790</x:f>
        <x:v>48</x:v>
      </x:c>
      <x:c r="L790" s="14" t="n">
        <x:f>K790/I790</x:f>
        <x:v>0.021052631578947368</x:v>
      </x:c>
    </x:row>
    <x:row r="791" ht="22" customHeight="1">
      <x:c r="A791" s="2" t="str">
        <x:v>ORD-00787</x:v>
      </x:c>
      <x:c r="B791" s="2" t="str">
        <x:v>East</x:v>
      </x:c>
      <x:c r="C791" s="2" t="str">
        <x:v>May</x:v>
      </x:c>
      <x:c r="D791" s="2" t="str">
        <x:v>SKU-067</x:v>
      </x:c>
      <x:c r="E791" s="15" t="n">
        <x:v>7</x:v>
      </x:c>
      <x:c r="F791" s="11" t="n">
        <x:v>113</x:v>
      </x:c>
      <x:c r="G791" s="11" t="n">
        <x:v>9</x:v>
      </x:c>
      <x:c r="H791" s="11" t="n">
        <x:f>E791*F791</x:f>
        <x:v>791</x:v>
      </x:c>
      <x:c r="I791" s="11" t="n">
        <x:f>H791*(1-'Summary'!$B$5)</x:f>
        <x:v>751.4499999999999</x:v>
      </x:c>
      <x:c r="J791" s="11" t="n">
        <x:f>E791*G791</x:f>
        <x:v>63</x:v>
      </x:c>
      <x:c r="K791" s="11" t="n">
        <x:f>I791-J791</x:f>
        <x:v>688.4499999999999</x:v>
      </x:c>
      <x:c r="L791" s="14" t="n">
        <x:f>K791/I791</x:f>
        <x:v>0.9161620866325104</x:v>
      </x:c>
    </x:row>
    <x:row r="792" ht="22" customHeight="1">
      <x:c r="A792" s="2" t="str">
        <x:v>ORD-00788</x:v>
      </x:c>
      <x:c r="B792" s="2" t="str">
        <x:v>West</x:v>
      </x:c>
      <x:c r="C792" s="2" t="str">
        <x:v>May</x:v>
      </x:c>
      <x:c r="D792" s="2" t="str">
        <x:v>SKU-068</x:v>
      </x:c>
      <x:c r="E792" s="15" t="n">
        <x:v>14</x:v>
      </x:c>
      <x:c r="F792" s="11" t="n">
        <x:v>126</x:v>
      </x:c>
      <x:c r="G792" s="11" t="n">
        <x:v>20</x:v>
      </x:c>
      <x:c r="H792" s="11" t="n">
        <x:f>E792*F792</x:f>
        <x:v>1764</x:v>
      </x:c>
      <x:c r="I792" s="11" t="n">
        <x:f>H792*(1-'Summary'!$B$5)</x:f>
        <x:v>1675.8</x:v>
      </x:c>
      <x:c r="J792" s="11" t="n">
        <x:f>E792*G792</x:f>
        <x:v>280</x:v>
      </x:c>
      <x:c r="K792" s="11" t="n">
        <x:f>I792-J792</x:f>
        <x:v>1395.8</x:v>
      </x:c>
      <x:c r="L792" s="14" t="n">
        <x:f>K792/I792</x:f>
        <x:v>0.8329156223893066</x:v>
      </x:c>
    </x:row>
    <x:row r="793" ht="22" customHeight="1">
      <x:c r="A793" s="2" t="str">
        <x:v>ORD-00789</x:v>
      </x:c>
      <x:c r="B793" s="2" t="str">
        <x:v>North</x:v>
      </x:c>
      <x:c r="C793" s="2" t="str">
        <x:v>Jun</x:v>
      </x:c>
      <x:c r="D793" s="2" t="str">
        <x:v>SKU-069</x:v>
      </x:c>
      <x:c r="E793" s="15" t="n">
        <x:v>21</x:v>
      </x:c>
      <x:c r="F793" s="11" t="n">
        <x:v>139</x:v>
      </x:c>
      <x:c r="G793" s="11" t="n">
        <x:v>31</x:v>
      </x:c>
      <x:c r="H793" s="11" t="n">
        <x:f>E793*F793</x:f>
        <x:v>2919</x:v>
      </x:c>
      <x:c r="I793" s="11" t="n">
        <x:f>H793*(1-'Summary'!$B$5)</x:f>
        <x:v>2773.0499999999997</x:v>
      </x:c>
      <x:c r="J793" s="11" t="n">
        <x:f>E793*G793</x:f>
        <x:v>651</x:v>
      </x:c>
      <x:c r="K793" s="11" t="n">
        <x:f>I793-J793</x:f>
        <x:v>2122.0499999999997</x:v>
      </x:c>
      <x:c r="L793" s="14" t="n">
        <x:f>K793/I793</x:f>
        <x:v>0.7652404392275652</x:v>
      </x:c>
    </x:row>
    <x:row r="794" ht="22" customHeight="1">
      <x:c r="A794" s="2" t="str">
        <x:v>ORD-00790</x:v>
      </x:c>
      <x:c r="B794" s="2" t="str">
        <x:v>South</x:v>
      </x:c>
      <x:c r="C794" s="2" t="str">
        <x:v>Jun</x:v>
      </x:c>
      <x:c r="D794" s="2" t="str">
        <x:v>SKU-070</x:v>
      </x:c>
      <x:c r="E794" s="15" t="n">
        <x:v>4</x:v>
      </x:c>
      <x:c r="F794" s="11" t="n">
        <x:v>152</x:v>
      </x:c>
      <x:c r="G794" s="11" t="n">
        <x:v>42</x:v>
      </x:c>
      <x:c r="H794" s="11" t="n">
        <x:f>E794*F794</x:f>
        <x:v>608</x:v>
      </x:c>
      <x:c r="I794" s="11" t="n">
        <x:f>H794*(1-'Summary'!$B$5)</x:f>
        <x:v>577.6</x:v>
      </x:c>
      <x:c r="J794" s="11" t="n">
        <x:f>E794*G794</x:f>
        <x:v>168</x:v>
      </x:c>
      <x:c r="K794" s="11" t="n">
        <x:f>I794-J794</x:f>
        <x:v>409.6</x:v>
      </x:c>
      <x:c r="L794" s="14" t="n">
        <x:f>K794/I794</x:f>
        <x:v>0.7091412742382271</x:v>
      </x:c>
    </x:row>
    <x:row r="795" ht="22" customHeight="1">
      <x:c r="A795" s="2" t="str">
        <x:v>ORD-00791</x:v>
      </x:c>
      <x:c r="B795" s="2" t="str">
        <x:v>East</x:v>
      </x:c>
      <x:c r="C795" s="2" t="str">
        <x:v>Jun</x:v>
      </x:c>
      <x:c r="D795" s="2" t="str">
        <x:v>SKU-071</x:v>
      </x:c>
      <x:c r="E795" s="15" t="n">
        <x:v>11</x:v>
      </x:c>
      <x:c r="F795" s="11" t="n">
        <x:v>165</x:v>
      </x:c>
      <x:c r="G795" s="11" t="n">
        <x:v>53</x:v>
      </x:c>
      <x:c r="H795" s="11" t="n">
        <x:f>E795*F795</x:f>
        <x:v>1815</x:v>
      </x:c>
      <x:c r="I795" s="11" t="n">
        <x:f>H795*(1-'Summary'!$B$5)</x:f>
        <x:v>1724.25</x:v>
      </x:c>
      <x:c r="J795" s="11" t="n">
        <x:f>E795*G795</x:f>
        <x:v>583</x:v>
      </x:c>
      <x:c r="K795" s="11" t="n">
        <x:f>I795-J795</x:f>
        <x:v>1141.25</x:v>
      </x:c>
      <x:c r="L795" s="14" t="n">
        <x:f>K795/I795</x:f>
        <x:v>0.6618819776714514</x:v>
      </x:c>
    </x:row>
    <x:row r="796" ht="22" customHeight="1">
      <x:c r="A796" s="2" t="str">
        <x:v>ORD-00792</x:v>
      </x:c>
      <x:c r="B796" s="2" t="str">
        <x:v>West</x:v>
      </x:c>
      <x:c r="C796" s="2" t="str">
        <x:v>Jun</x:v>
      </x:c>
      <x:c r="D796" s="2" t="str">
        <x:v>SKU-072</x:v>
      </x:c>
      <x:c r="E796" s="15" t="n">
        <x:v>18</x:v>
      </x:c>
      <x:c r="F796" s="11" t="n">
        <x:v>178</x:v>
      </x:c>
      <x:c r="G796" s="11" t="n">
        <x:v>64</x:v>
      </x:c>
      <x:c r="H796" s="11" t="n">
        <x:f>E796*F796</x:f>
        <x:v>3204</x:v>
      </x:c>
      <x:c r="I796" s="11" t="n">
        <x:f>H796*(1-'Summary'!$B$5)</x:f>
        <x:v>3043.7999999999997</x:v>
      </x:c>
      <x:c r="J796" s="11" t="n">
        <x:f>E796*G796</x:f>
        <x:v>1152</x:v>
      </x:c>
      <x:c r="K796" s="11" t="n">
        <x:f>I796-J796</x:f>
        <x:v>1891.7999999999997</x:v>
      </x:c>
      <x:c r="L796" s="14" t="n">
        <x:f>K796/I796</x:f>
        <x:v>0.621525724423418</x:v>
      </x:c>
    </x:row>
    <x:row r="797" ht="22" customHeight="1">
      <x:c r="A797" s="2" t="str">
        <x:v>ORD-00793</x:v>
      </x:c>
      <x:c r="B797" s="2" t="str">
        <x:v>North</x:v>
      </x:c>
      <x:c r="C797" s="2" t="str">
        <x:v>Jul</x:v>
      </x:c>
      <x:c r="D797" s="2" t="str">
        <x:v>SKU-073</x:v>
      </x:c>
      <x:c r="E797" s="15" t="n">
        <x:v>1</x:v>
      </x:c>
      <x:c r="F797" s="11" t="n">
        <x:v>191</x:v>
      </x:c>
      <x:c r="G797" s="11" t="n">
        <x:v>75</x:v>
      </x:c>
      <x:c r="H797" s="11" t="n">
        <x:f>E797*F797</x:f>
        <x:v>191</x:v>
      </x:c>
      <x:c r="I797" s="11" t="n">
        <x:f>H797*(1-'Summary'!$B$5)</x:f>
        <x:v>181.45</x:v>
      </x:c>
      <x:c r="J797" s="11" t="n">
        <x:f>E797*G797</x:f>
        <x:v>75</x:v>
      </x:c>
      <x:c r="K797" s="11" t="n">
        <x:f>I797-J797</x:f>
        <x:v>106.44999999999999</x:v>
      </x:c>
      <x:c r="L797" s="14" t="n">
        <x:f>K797/I797</x:f>
        <x:v>0.5866629925599338</x:v>
      </x:c>
    </x:row>
    <x:row r="798" ht="22" customHeight="1">
      <x:c r="A798" s="2" t="str">
        <x:v>ORD-00794</x:v>
      </x:c>
      <x:c r="B798" s="2" t="str">
        <x:v>South</x:v>
      </x:c>
      <x:c r="C798" s="2" t="str">
        <x:v>Jul</x:v>
      </x:c>
      <x:c r="D798" s="2" t="str">
        <x:v>SKU-074</x:v>
      </x:c>
      <x:c r="E798" s="15" t="n">
        <x:v>8</x:v>
      </x:c>
      <x:c r="F798" s="11" t="n">
        <x:v>204</x:v>
      </x:c>
      <x:c r="G798" s="11" t="n">
        <x:v>86</x:v>
      </x:c>
      <x:c r="H798" s="11" t="n">
        <x:f>E798*F798</x:f>
        <x:v>1632</x:v>
      </x:c>
      <x:c r="I798" s="11" t="n">
        <x:f>H798*(1-'Summary'!$B$5)</x:f>
        <x:v>1550.3999999999999</x:v>
      </x:c>
      <x:c r="J798" s="11" t="n">
        <x:f>E798*G798</x:f>
        <x:v>688</x:v>
      </x:c>
      <x:c r="K798" s="11" t="n">
        <x:f>I798-J798</x:f>
        <x:v>862.3999999999999</x:v>
      </x:c>
      <x:c r="L798" s="14" t="n">
        <x:f>K798/I798</x:f>
        <x:v>0.5562435500515995</x:v>
      </x:c>
    </x:row>
    <x:row r="799" ht="22" customHeight="1">
      <x:c r="A799" s="2" t="str">
        <x:v>ORD-00795</x:v>
      </x:c>
      <x:c r="B799" s="2" t="str">
        <x:v>East</x:v>
      </x:c>
      <x:c r="C799" s="2" t="str">
        <x:v>Jul</x:v>
      </x:c>
      <x:c r="D799" s="2" t="str">
        <x:v>SKU-075</x:v>
      </x:c>
      <x:c r="E799" s="15" t="n">
        <x:v>15</x:v>
      </x:c>
      <x:c r="F799" s="11" t="n">
        <x:v>217</x:v>
      </x:c>
      <x:c r="G799" s="11" t="n">
        <x:v>97</x:v>
      </x:c>
      <x:c r="H799" s="11" t="n">
        <x:f>E799*F799</x:f>
        <x:v>3255</x:v>
      </x:c>
      <x:c r="I799" s="11" t="n">
        <x:f>H799*(1-'Summary'!$B$5)</x:f>
        <x:v>3092.25</x:v>
      </x:c>
      <x:c r="J799" s="11" t="n">
        <x:f>E799*G799</x:f>
        <x:v>1455</x:v>
      </x:c>
      <x:c r="K799" s="11" t="n">
        <x:f>I799-J799</x:f>
        <x:v>1637.25</x:v>
      </x:c>
      <x:c r="L799" s="14" t="n">
        <x:f>K799/I799</x:f>
        <x:v>0.5294688333737569</x:v>
      </x:c>
    </x:row>
    <x:row r="800" ht="22" customHeight="1">
      <x:c r="A800" s="2" t="str">
        <x:v>ORD-00796</x:v>
      </x:c>
      <x:c r="B800" s="2" t="str">
        <x:v>West</x:v>
      </x:c>
      <x:c r="C800" s="2" t="str">
        <x:v>Jul</x:v>
      </x:c>
      <x:c r="D800" s="2" t="str">
        <x:v>SKU-076</x:v>
      </x:c>
      <x:c r="E800" s="15" t="n">
        <x:v>22</x:v>
      </x:c>
      <x:c r="F800" s="11" t="n">
        <x:v>230</x:v>
      </x:c>
      <x:c r="G800" s="11" t="n">
        <x:v>13</x:v>
      </x:c>
      <x:c r="H800" s="11" t="n">
        <x:f>E800*F800</x:f>
        <x:v>5060</x:v>
      </x:c>
      <x:c r="I800" s="11" t="n">
        <x:f>H800*(1-'Summary'!$B$5)</x:f>
        <x:v>4807</x:v>
      </x:c>
      <x:c r="J800" s="11" t="n">
        <x:f>E800*G800</x:f>
        <x:v>286</x:v>
      </x:c>
      <x:c r="K800" s="11" t="n">
        <x:f>I800-J800</x:f>
        <x:v>4521</x:v>
      </x:c>
      <x:c r="L800" s="14" t="n">
        <x:f>K800/I800</x:f>
        <x:v>0.9405034324942791</x:v>
      </x:c>
    </x:row>
    <x:row r="801" ht="22" customHeight="1">
      <x:c r="A801" s="2" t="str">
        <x:v>ORD-00797</x:v>
      </x:c>
      <x:c r="B801" s="2" t="str">
        <x:v>North</x:v>
      </x:c>
      <x:c r="C801" s="2" t="str">
        <x:v>Aug</x:v>
      </x:c>
      <x:c r="D801" s="2" t="str">
        <x:v>SKU-077</x:v>
      </x:c>
      <x:c r="E801" s="15" t="n">
        <x:v>5</x:v>
      </x:c>
      <x:c r="F801" s="11" t="n">
        <x:v>23</x:v>
      </x:c>
      <x:c r="G801" s="11" t="n">
        <x:v>24</x:v>
      </x:c>
      <x:c r="H801" s="11" t="n">
        <x:f>E801*F801</x:f>
        <x:v>115</x:v>
      </x:c>
      <x:c r="I801" s="11" t="n">
        <x:f>H801*(1-'Summary'!$B$5)</x:f>
        <x:v>109.25</x:v>
      </x:c>
      <x:c r="J801" s="11" t="n">
        <x:f>E801*G801</x:f>
        <x:v>120</x:v>
      </x:c>
      <x:c r="K801" s="11" t="n">
        <x:f>I801-J801</x:f>
        <x:v>-10.75</x:v>
      </x:c>
      <x:c r="L801" s="14" t="n">
        <x:f>K801/I801</x:f>
        <x:v>-0.09839816933638444</x:v>
      </x:c>
    </x:row>
    <x:row r="802" ht="22" customHeight="1">
      <x:c r="A802" s="2" t="str">
        <x:v>ORD-00798</x:v>
      </x:c>
      <x:c r="B802" s="2" t="str">
        <x:v>South</x:v>
      </x:c>
      <x:c r="C802" s="2" t="str">
        <x:v>Aug</x:v>
      </x:c>
      <x:c r="D802" s="2" t="str">
        <x:v>SKU-078</x:v>
      </x:c>
      <x:c r="E802" s="15" t="n">
        <x:v>12</x:v>
      </x:c>
      <x:c r="F802" s="11" t="n">
        <x:v>36</x:v>
      </x:c>
      <x:c r="G802" s="11" t="n">
        <x:v>35</x:v>
      </x:c>
      <x:c r="H802" s="11" t="n">
        <x:f>E802*F802</x:f>
        <x:v>432</x:v>
      </x:c>
      <x:c r="I802" s="11" t="n">
        <x:f>H802*(1-'Summary'!$B$5)</x:f>
        <x:v>410.4</x:v>
      </x:c>
      <x:c r="J802" s="11" t="n">
        <x:f>E802*G802</x:f>
        <x:v>420</x:v>
      </x:c>
      <x:c r="K802" s="11" t="n">
        <x:f>I802-J802</x:f>
        <x:v>-9.600000000000023</x:v>
      </x:c>
      <x:c r="L802" s="14" t="n">
        <x:f>K802/I802</x:f>
        <x:v>-0.023391812865497134</x:v>
      </x:c>
    </x:row>
    <x:row r="803" ht="22" customHeight="1">
      <x:c r="A803" s="2" t="str">
        <x:v>ORD-00799</x:v>
      </x:c>
      <x:c r="B803" s="2" t="str">
        <x:v>East</x:v>
      </x:c>
      <x:c r="C803" s="2" t="str">
        <x:v>Aug</x:v>
      </x:c>
      <x:c r="D803" s="2" t="str">
        <x:v>SKU-079</x:v>
      </x:c>
      <x:c r="E803" s="15" t="n">
        <x:v>19</x:v>
      </x:c>
      <x:c r="F803" s="11" t="n">
        <x:v>49</x:v>
      </x:c>
      <x:c r="G803" s="11" t="n">
        <x:v>46</x:v>
      </x:c>
      <x:c r="H803" s="11" t="n">
        <x:f>E803*F803</x:f>
        <x:v>931</x:v>
      </x:c>
      <x:c r="I803" s="11" t="n">
        <x:f>H803*(1-'Summary'!$B$5)</x:f>
        <x:v>884.4499999999999</x:v>
      </x:c>
      <x:c r="J803" s="11" t="n">
        <x:f>E803*G803</x:f>
        <x:v>874</x:v>
      </x:c>
      <x:c r="K803" s="11" t="n">
        <x:f>I803-J803</x:f>
        <x:v>10.449999999999932</x:v>
      </x:c>
      <x:c r="L803" s="14" t="n">
        <x:f>K803/I803</x:f>
        <x:v>0.0118152524167561</x:v>
      </x:c>
    </x:row>
    <x:row r="804" ht="22" customHeight="1">
      <x:c r="A804" s="2" t="str">
        <x:v>ORD-00800</x:v>
      </x:c>
      <x:c r="B804" s="2" t="str">
        <x:v>West</x:v>
      </x:c>
      <x:c r="C804" s="2" t="str">
        <x:v>Aug</x:v>
      </x:c>
      <x:c r="D804" s="2" t="str">
        <x:v>SKU-080</x:v>
      </x:c>
      <x:c r="E804" s="15" t="n">
        <x:v>2</x:v>
      </x:c>
      <x:c r="F804" s="11" t="n">
        <x:v>62</x:v>
      </x:c>
      <x:c r="G804" s="11" t="n">
        <x:v>57</x:v>
      </x:c>
      <x:c r="H804" s="11" t="n">
        <x:f>E804*F804</x:f>
        <x:v>124</x:v>
      </x:c>
      <x:c r="I804" s="11" t="n">
        <x:f>H804*(1-'Summary'!$B$5)</x:f>
        <x:v>117.8</x:v>
      </x:c>
      <x:c r="J804" s="11" t="n">
        <x:f>E804*G804</x:f>
        <x:v>114</x:v>
      </x:c>
      <x:c r="K804" s="11" t="n">
        <x:f>I804-J804</x:f>
        <x:v>3.799999999999997</x:v>
      </x:c>
      <x:c r="L804" s="14" t="n">
        <x:f>K804/I804</x:f>
        <x:v>0.03225806451612901</x:v>
      </x:c>
    </x:row>
    <x:row r="805" ht="22" customHeight="1">
      <x:c r="A805" s="2" t="str">
        <x:v>ORD-00801</x:v>
      </x:c>
      <x:c r="B805" s="2" t="str">
        <x:v>North</x:v>
      </x:c>
      <x:c r="C805" s="2" t="str">
        <x:v>Sep</x:v>
      </x:c>
      <x:c r="D805" s="2" t="str">
        <x:v>SKU-081</x:v>
      </x:c>
      <x:c r="E805" s="15" t="n">
        <x:v>9</x:v>
      </x:c>
      <x:c r="F805" s="11" t="n">
        <x:v>75</x:v>
      </x:c>
      <x:c r="G805" s="11" t="n">
        <x:v>68</x:v>
      </x:c>
      <x:c r="H805" s="11" t="n">
        <x:f>E805*F805</x:f>
        <x:v>675</x:v>
      </x:c>
      <x:c r="I805" s="11" t="n">
        <x:f>H805*(1-'Summary'!$B$5)</x:f>
        <x:v>641.25</x:v>
      </x:c>
      <x:c r="J805" s="11" t="n">
        <x:f>E805*G805</x:f>
        <x:v>612</x:v>
      </x:c>
      <x:c r="K805" s="11" t="n">
        <x:f>I805-J805</x:f>
        <x:v>29.25</x:v>
      </x:c>
      <x:c r="L805" s="14" t="n">
        <x:f>K805/I805</x:f>
        <x:v>0.0456140350877193</x:v>
      </x:c>
    </x:row>
    <x:row r="806" ht="22" customHeight="1">
      <x:c r="A806" s="2" t="str">
        <x:v>ORD-00802</x:v>
      </x:c>
      <x:c r="B806" s="2" t="str">
        <x:v>South</x:v>
      </x:c>
      <x:c r="C806" s="2" t="str">
        <x:v>Sep</x:v>
      </x:c>
      <x:c r="D806" s="2" t="str">
        <x:v>SKU-082</x:v>
      </x:c>
      <x:c r="E806" s="15" t="n">
        <x:v>16</x:v>
      </x:c>
      <x:c r="F806" s="11" t="n">
        <x:v>88</x:v>
      </x:c>
      <x:c r="G806" s="11" t="n">
        <x:v>79</x:v>
      </x:c>
      <x:c r="H806" s="11" t="n">
        <x:f>E806*F806</x:f>
        <x:v>1408</x:v>
      </x:c>
      <x:c r="I806" s="11" t="n">
        <x:f>H806*(1-'Summary'!$B$5)</x:f>
        <x:v>1337.6</x:v>
      </x:c>
      <x:c r="J806" s="11" t="n">
        <x:f>E806*G806</x:f>
        <x:v>1264</x:v>
      </x:c>
      <x:c r="K806" s="11" t="n">
        <x:f>I806-J806</x:f>
        <x:v>73.59999999999991</x:v>
      </x:c>
      <x:c r="L806" s="14" t="n">
        <x:f>K806/I806</x:f>
        <x:v>0.05502392344497601</x:v>
      </x:c>
    </x:row>
    <x:row r="807" ht="22" customHeight="1">
      <x:c r="A807" s="2" t="str">
        <x:v>ORD-00803</x:v>
      </x:c>
      <x:c r="B807" s="2" t="str">
        <x:v>East</x:v>
      </x:c>
      <x:c r="C807" s="2" t="str">
        <x:v>Sep</x:v>
      </x:c>
      <x:c r="D807" s="2" t="str">
        <x:v>SKU-083</x:v>
      </x:c>
      <x:c r="E807" s="15" t="n">
        <x:v>23</x:v>
      </x:c>
      <x:c r="F807" s="11" t="n">
        <x:v>101</x:v>
      </x:c>
      <x:c r="G807" s="11" t="n">
        <x:v>90</x:v>
      </x:c>
      <x:c r="H807" s="11" t="n">
        <x:f>E807*F807</x:f>
        <x:v>2323</x:v>
      </x:c>
      <x:c r="I807" s="11" t="n">
        <x:f>H807*(1-'Summary'!$B$5)</x:f>
        <x:v>2206.85</x:v>
      </x:c>
      <x:c r="J807" s="11" t="n">
        <x:f>E807*G807</x:f>
        <x:v>2070</x:v>
      </x:c>
      <x:c r="K807" s="11" t="n">
        <x:f>I807-J807</x:f>
        <x:v>136.8499999999999</x:v>
      </x:c>
      <x:c r="L807" s="14" t="n">
        <x:f>K807/I807</x:f>
        <x:v>0.06201146430432513</x:v>
      </x:c>
    </x:row>
    <x:row r="808" ht="22" customHeight="1">
      <x:c r="A808" s="2" t="str">
        <x:v>ORD-00804</x:v>
      </x:c>
      <x:c r="B808" s="2" t="str">
        <x:v>West</x:v>
      </x:c>
      <x:c r="C808" s="2" t="str">
        <x:v>Sep</x:v>
      </x:c>
      <x:c r="D808" s="2" t="str">
        <x:v>SKU-084</x:v>
      </x:c>
      <x:c r="E808" s="15" t="n">
        <x:v>6</x:v>
      </x:c>
      <x:c r="F808" s="11" t="n">
        <x:v>114</x:v>
      </x:c>
      <x:c r="G808" s="11" t="n">
        <x:v>101</x:v>
      </x:c>
      <x:c r="H808" s="11" t="n">
        <x:f>E808*F808</x:f>
        <x:v>684</x:v>
      </x:c>
      <x:c r="I808" s="11" t="n">
        <x:f>H808*(1-'Summary'!$B$5)</x:f>
        <x:v>649.8</x:v>
      </x:c>
      <x:c r="J808" s="11" t="n">
        <x:f>E808*G808</x:f>
        <x:v>606</x:v>
      </x:c>
      <x:c r="K808" s="11" t="n">
        <x:f>I808-J808</x:f>
        <x:v>43.799999999999955</x:v>
      </x:c>
      <x:c r="L808" s="14" t="n">
        <x:f>K808/I808</x:f>
        <x:v>0.06740535549399809</x:v>
      </x:c>
    </x:row>
    <x:row r="809" ht="22" customHeight="1">
      <x:c r="A809" s="2" t="str">
        <x:v>ORD-00805</x:v>
      </x:c>
      <x:c r="B809" s="2" t="str">
        <x:v>North</x:v>
      </x:c>
      <x:c r="C809" s="2" t="str">
        <x:v>Oct</x:v>
      </x:c>
      <x:c r="D809" s="2" t="str">
        <x:v>SKU-085</x:v>
      </x:c>
      <x:c r="E809" s="15" t="n">
        <x:v>13</x:v>
      </x:c>
      <x:c r="F809" s="11" t="n">
        <x:v>127</x:v>
      </x:c>
      <x:c r="G809" s="11" t="n">
        <x:v>17</x:v>
      </x:c>
      <x:c r="H809" s="11" t="n">
        <x:f>E809*F809</x:f>
        <x:v>1651</x:v>
      </x:c>
      <x:c r="I809" s="11" t="n">
        <x:f>H809*(1-'Summary'!$B$5)</x:f>
        <x:v>1568.4499999999998</x:v>
      </x:c>
      <x:c r="J809" s="11" t="n">
        <x:f>E809*G809</x:f>
        <x:v>221</x:v>
      </x:c>
      <x:c r="K809" s="11" t="n">
        <x:f>I809-J809</x:f>
        <x:v>1347.4499999999998</x:v>
      </x:c>
      <x:c r="L809" s="14" t="n">
        <x:f>K809/I809</x:f>
        <x:v>0.8590965602983838</x:v>
      </x:c>
    </x:row>
    <x:row r="810" ht="22" customHeight="1">
      <x:c r="A810" s="2" t="str">
        <x:v>ORD-00806</x:v>
      </x:c>
      <x:c r="B810" s="2" t="str">
        <x:v>South</x:v>
      </x:c>
      <x:c r="C810" s="2" t="str">
        <x:v>Oct</x:v>
      </x:c>
      <x:c r="D810" s="2" t="str">
        <x:v>SKU-086</x:v>
      </x:c>
      <x:c r="E810" s="15" t="n">
        <x:v>20</x:v>
      </x:c>
      <x:c r="F810" s="11" t="n">
        <x:v>140</x:v>
      </x:c>
      <x:c r="G810" s="11" t="n">
        <x:v>28</x:v>
      </x:c>
      <x:c r="H810" s="11" t="n">
        <x:f>E810*F810</x:f>
        <x:v>2800</x:v>
      </x:c>
      <x:c r="I810" s="11" t="n">
        <x:f>H810*(1-'Summary'!$B$5)</x:f>
        <x:v>2660</x:v>
      </x:c>
      <x:c r="J810" s="11" t="n">
        <x:f>E810*G810</x:f>
        <x:v>560</x:v>
      </x:c>
      <x:c r="K810" s="11" t="n">
        <x:f>I810-J810</x:f>
        <x:v>2100</x:v>
      </x:c>
      <x:c r="L810" s="14" t="n">
        <x:f>K810/I810</x:f>
        <x:v>0.7894736842105263</x:v>
      </x:c>
    </x:row>
    <x:row r="811" ht="22" customHeight="1">
      <x:c r="A811" s="2" t="str">
        <x:v>ORD-00807</x:v>
      </x:c>
      <x:c r="B811" s="2" t="str">
        <x:v>East</x:v>
      </x:c>
      <x:c r="C811" s="2" t="str">
        <x:v>Oct</x:v>
      </x:c>
      <x:c r="D811" s="2" t="str">
        <x:v>SKU-087</x:v>
      </x:c>
      <x:c r="E811" s="15" t="n">
        <x:v>3</x:v>
      </x:c>
      <x:c r="F811" s="11" t="n">
        <x:v>153</x:v>
      </x:c>
      <x:c r="G811" s="11" t="n">
        <x:v>39</x:v>
      </x:c>
      <x:c r="H811" s="11" t="n">
        <x:f>E811*F811</x:f>
        <x:v>459</x:v>
      </x:c>
      <x:c r="I811" s="11" t="n">
        <x:f>H811*(1-'Summary'!$B$5)</x:f>
        <x:v>436.04999999999995</x:v>
      </x:c>
      <x:c r="J811" s="11" t="n">
        <x:f>E811*G811</x:f>
        <x:v>117</x:v>
      </x:c>
      <x:c r="K811" s="11" t="n">
        <x:f>I811-J811</x:f>
        <x:v>319.04999999999995</x:v>
      </x:c>
      <x:c r="L811" s="14" t="n">
        <x:f>K811/I811</x:f>
        <x:v>0.7316821465428276</x:v>
      </x:c>
    </x:row>
    <x:row r="812" ht="22" customHeight="1">
      <x:c r="A812" s="2" t="str">
        <x:v>ORD-00808</x:v>
      </x:c>
      <x:c r="B812" s="2" t="str">
        <x:v>West</x:v>
      </x:c>
      <x:c r="C812" s="2" t="str">
        <x:v>Oct</x:v>
      </x:c>
      <x:c r="D812" s="2" t="str">
        <x:v>SKU-088</x:v>
      </x:c>
      <x:c r="E812" s="15" t="n">
        <x:v>10</x:v>
      </x:c>
      <x:c r="F812" s="11" t="n">
        <x:v>166</x:v>
      </x:c>
      <x:c r="G812" s="11" t="n">
        <x:v>50</x:v>
      </x:c>
      <x:c r="H812" s="11" t="n">
        <x:f>E812*F812</x:f>
        <x:v>1660</x:v>
      </x:c>
      <x:c r="I812" s="11" t="n">
        <x:f>H812*(1-'Summary'!$B$5)</x:f>
        <x:v>1577</x:v>
      </x:c>
      <x:c r="J812" s="11" t="n">
        <x:f>E812*G812</x:f>
        <x:v>500</x:v>
      </x:c>
      <x:c r="K812" s="11" t="n">
        <x:f>I812-J812</x:f>
        <x:v>1077</x:v>
      </x:c>
      <x:c r="L812" s="14" t="n">
        <x:f>K812/I812</x:f>
        <x:v>0.6829422954977806</x:v>
      </x:c>
    </x:row>
    <x:row r="813" ht="22" customHeight="1">
      <x:c r="A813" s="2" t="str">
        <x:v>ORD-00809</x:v>
      </x:c>
      <x:c r="B813" s="2" t="str">
        <x:v>North</x:v>
      </x:c>
      <x:c r="C813" s="2" t="str">
        <x:v>Nov</x:v>
      </x:c>
      <x:c r="D813" s="2" t="str">
        <x:v>SKU-089</x:v>
      </x:c>
      <x:c r="E813" s="15" t="n">
        <x:v>17</x:v>
      </x:c>
      <x:c r="F813" s="11" t="n">
        <x:v>179</x:v>
      </x:c>
      <x:c r="G813" s="11" t="n">
        <x:v>61</x:v>
      </x:c>
      <x:c r="H813" s="11" t="n">
        <x:f>E813*F813</x:f>
        <x:v>3043</x:v>
      </x:c>
      <x:c r="I813" s="11" t="n">
        <x:f>H813*(1-'Summary'!$B$5)</x:f>
        <x:v>2890.85</x:v>
      </x:c>
      <x:c r="J813" s="11" t="n">
        <x:f>E813*G813</x:f>
        <x:v>1037</x:v>
      </x:c>
      <x:c r="K813" s="11" t="n">
        <x:f>I813-J813</x:f>
        <x:v>1853.85</x:v>
      </x:c>
      <x:c r="L813" s="14" t="n">
        <x:f>K813/I813</x:f>
        <x:v>0.6412819758894442</x:v>
      </x:c>
    </x:row>
    <x:row r="814" ht="22" customHeight="1">
      <x:c r="A814" s="2" t="str">
        <x:v>ORD-00810</x:v>
      </x:c>
      <x:c r="B814" s="2" t="str">
        <x:v>South</x:v>
      </x:c>
      <x:c r="C814" s="2" t="str">
        <x:v>Nov</x:v>
      </x:c>
      <x:c r="D814" s="2" t="str">
        <x:v>SKU-090</x:v>
      </x:c>
      <x:c r="E814" s="15" t="n">
        <x:v>24</x:v>
      </x:c>
      <x:c r="F814" s="11" t="n">
        <x:v>192</x:v>
      </x:c>
      <x:c r="G814" s="11" t="n">
        <x:v>72</x:v>
      </x:c>
      <x:c r="H814" s="11" t="n">
        <x:f>E814*F814</x:f>
        <x:v>4608</x:v>
      </x:c>
      <x:c r="I814" s="11" t="n">
        <x:f>H814*(1-'Summary'!$B$5)</x:f>
        <x:v>4377.599999999999</x:v>
      </x:c>
      <x:c r="J814" s="11" t="n">
        <x:f>E814*G814</x:f>
        <x:v>1728</x:v>
      </x:c>
      <x:c r="K814" s="11" t="n">
        <x:f>I814-J814</x:f>
        <x:v>2649.5999999999995</x:v>
      </x:c>
      <x:c r="L814" s="14" t="n">
        <x:f>K814/I814</x:f>
        <x:v>0.6052631578947368</x:v>
      </x:c>
    </x:row>
    <x:row r="815" ht="22" customHeight="1">
      <x:c r="A815" s="2" t="str">
        <x:v>ORD-00811</x:v>
      </x:c>
      <x:c r="B815" s="2" t="str">
        <x:v>East</x:v>
      </x:c>
      <x:c r="C815" s="2" t="str">
        <x:v>Nov</x:v>
      </x:c>
      <x:c r="D815" s="2" t="str">
        <x:v>SKU-091</x:v>
      </x:c>
      <x:c r="E815" s="15" t="n">
        <x:v>7</x:v>
      </x:c>
      <x:c r="F815" s="11" t="n">
        <x:v>205</x:v>
      </x:c>
      <x:c r="G815" s="11" t="n">
        <x:v>83</x:v>
      </x:c>
      <x:c r="H815" s="11" t="n">
        <x:f>E815*F815</x:f>
        <x:v>1435</x:v>
      </x:c>
      <x:c r="I815" s="11" t="n">
        <x:f>H815*(1-'Summary'!$B$5)</x:f>
        <x:v>1363.25</x:v>
      </x:c>
      <x:c r="J815" s="11" t="n">
        <x:f>E815*G815</x:f>
        <x:v>581</x:v>
      </x:c>
      <x:c r="K815" s="11" t="n">
        <x:f>I815-J815</x:f>
        <x:v>782.25</x:v>
      </x:c>
      <x:c r="L815" s="14" t="n">
        <x:f>K815/I815</x:f>
        <x:v>0.5738125802310655</x:v>
      </x:c>
    </x:row>
    <x:row r="816" ht="22" customHeight="1">
      <x:c r="A816" s="2" t="str">
        <x:v>ORD-00812</x:v>
      </x:c>
      <x:c r="B816" s="2" t="str">
        <x:v>West</x:v>
      </x:c>
      <x:c r="C816" s="2" t="str">
        <x:v>Nov</x:v>
      </x:c>
      <x:c r="D816" s="2" t="str">
        <x:v>SKU-092</x:v>
      </x:c>
      <x:c r="E816" s="15" t="n">
        <x:v>14</x:v>
      </x:c>
      <x:c r="F816" s="11" t="n">
        <x:v>218</x:v>
      </x:c>
      <x:c r="G816" s="11" t="n">
        <x:v>94</x:v>
      </x:c>
      <x:c r="H816" s="11" t="n">
        <x:f>E816*F816</x:f>
        <x:v>3052</x:v>
      </x:c>
      <x:c r="I816" s="11" t="n">
        <x:f>H816*(1-'Summary'!$B$5)</x:f>
        <x:v>2899.4</x:v>
      </x:c>
      <x:c r="J816" s="11" t="n">
        <x:f>E816*G816</x:f>
        <x:v>1316</x:v>
      </x:c>
      <x:c r="K816" s="11" t="n">
        <x:f>I816-J816</x:f>
        <x:v>1583.4</x:v>
      </x:c>
      <x:c r="L816" s="14" t="n">
        <x:f>K816/I816</x:f>
        <x:v>0.546112988894254</x:v>
      </x:c>
    </x:row>
    <x:row r="817" ht="22" customHeight="1">
      <x:c r="A817" s="2" t="str">
        <x:v>ORD-00813</x:v>
      </x:c>
      <x:c r="B817" s="2" t="str">
        <x:v>North</x:v>
      </x:c>
      <x:c r="C817" s="2" t="str">
        <x:v>Dec</x:v>
      </x:c>
      <x:c r="D817" s="2" t="str">
        <x:v>SKU-093</x:v>
      </x:c>
      <x:c r="E817" s="15" t="n">
        <x:v>21</x:v>
      </x:c>
      <x:c r="F817" s="11" t="n">
        <x:v>231</x:v>
      </x:c>
      <x:c r="G817" s="11" t="n">
        <x:v>10</x:v>
      </x:c>
      <x:c r="H817" s="11" t="n">
        <x:f>E817*F817</x:f>
        <x:v>4851</x:v>
      </x:c>
      <x:c r="I817" s="11" t="n">
        <x:f>H817*(1-'Summary'!$B$5)</x:f>
        <x:v>4608.45</x:v>
      </x:c>
      <x:c r="J817" s="11" t="n">
        <x:f>E817*G817</x:f>
        <x:v>210</x:v>
      </x:c>
      <x:c r="K817" s="11" t="n">
        <x:f>I817-J817</x:f>
        <x:v>4398.45</x:v>
      </x:c>
      <x:c r="L817" s="14" t="n">
        <x:f>K817/I817</x:f>
        <x:v>0.9544315333789019</x:v>
      </x:c>
    </x:row>
    <x:row r="818" ht="22" customHeight="1">
      <x:c r="A818" s="2" t="str">
        <x:v>ORD-00814</x:v>
      </x:c>
      <x:c r="B818" s="2" t="str">
        <x:v>South</x:v>
      </x:c>
      <x:c r="C818" s="2" t="str">
        <x:v>Dec</x:v>
      </x:c>
      <x:c r="D818" s="2" t="str">
        <x:v>SKU-094</x:v>
      </x:c>
      <x:c r="E818" s="15" t="n">
        <x:v>4</x:v>
      </x:c>
      <x:c r="F818" s="11" t="n">
        <x:v>24</x:v>
      </x:c>
      <x:c r="G818" s="11" t="n">
        <x:v>21</x:v>
      </x:c>
      <x:c r="H818" s="11" t="n">
        <x:f>E818*F818</x:f>
        <x:v>96</x:v>
      </x:c>
      <x:c r="I818" s="11" t="n">
        <x:f>H818*(1-'Summary'!$B$5)</x:f>
        <x:v>91.19999999999999</x:v>
      </x:c>
      <x:c r="J818" s="11" t="n">
        <x:f>E818*G818</x:f>
        <x:v>84</x:v>
      </x:c>
      <x:c r="K818" s="11" t="n">
        <x:f>I818-J818</x:f>
        <x:v>7.199999999999989</x:v>
      </x:c>
      <x:c r="L818" s="14" t="n">
        <x:f>K818/I818</x:f>
        <x:v>0.07894736842105252</x:v>
      </x:c>
    </x:row>
    <x:row r="819" ht="22" customHeight="1">
      <x:c r="A819" s="2" t="str">
        <x:v>ORD-00815</x:v>
      </x:c>
      <x:c r="B819" s="2" t="str">
        <x:v>East</x:v>
      </x:c>
      <x:c r="C819" s="2" t="str">
        <x:v>Dec</x:v>
      </x:c>
      <x:c r="D819" s="2" t="str">
        <x:v>SKU-095</x:v>
      </x:c>
      <x:c r="E819" s="15" t="n">
        <x:v>11</x:v>
      </x:c>
      <x:c r="F819" s="11" t="n">
        <x:v>37</x:v>
      </x:c>
      <x:c r="G819" s="11" t="n">
        <x:v>32</x:v>
      </x:c>
      <x:c r="H819" s="11" t="n">
        <x:f>E819*F819</x:f>
        <x:v>407</x:v>
      </x:c>
      <x:c r="I819" s="11" t="n">
        <x:f>H819*(1-'Summary'!$B$5)</x:f>
        <x:v>386.65</x:v>
      </x:c>
      <x:c r="J819" s="11" t="n">
        <x:f>E819*G819</x:f>
        <x:v>352</x:v>
      </x:c>
      <x:c r="K819" s="11" t="n">
        <x:f>I819-J819</x:f>
        <x:v>34.64999999999998</x:v>
      </x:c>
      <x:c r="L819" s="14" t="n">
        <x:f>K819/I819</x:f>
        <x:v>0.08961593172119482</x:v>
      </x:c>
    </x:row>
    <x:row r="820" ht="22" customHeight="1">
      <x:c r="A820" s="2" t="str">
        <x:v>ORD-00816</x:v>
      </x:c>
      <x:c r="B820" s="2" t="str">
        <x:v>West</x:v>
      </x:c>
      <x:c r="C820" s="2" t="str">
        <x:v>Dec</x:v>
      </x:c>
      <x:c r="D820" s="2" t="str">
        <x:v>SKU-096</x:v>
      </x:c>
      <x:c r="E820" s="15" t="n">
        <x:v>18</x:v>
      </x:c>
      <x:c r="F820" s="11" t="n">
        <x:v>50</x:v>
      </x:c>
      <x:c r="G820" s="11" t="n">
        <x:v>43</x:v>
      </x:c>
      <x:c r="H820" s="11" t="n">
        <x:f>E820*F820</x:f>
        <x:v>900</x:v>
      </x:c>
      <x:c r="I820" s="11" t="n">
        <x:f>H820*(1-'Summary'!$B$5)</x:f>
        <x:v>855</x:v>
      </x:c>
      <x:c r="J820" s="11" t="n">
        <x:f>E820*G820</x:f>
        <x:v>774</x:v>
      </x:c>
      <x:c r="K820" s="11" t="n">
        <x:f>I820-J820</x:f>
        <x:v>81</x:v>
      </x:c>
      <x:c r="L820" s="14" t="n">
        <x:f>K820/I820</x:f>
        <x:v>0.09473684210526316</x:v>
      </x:c>
    </x:row>
    <x:row r="821" ht="22" customHeight="1">
      <x:c r="A821" s="2" t="str">
        <x:v>ORD-00817</x:v>
      </x:c>
      <x:c r="B821" s="2" t="str">
        <x:v>North</x:v>
      </x:c>
      <x:c r="C821" s="2" t="str">
        <x:v>Jan</x:v>
      </x:c>
      <x:c r="D821" s="2" t="str">
        <x:v>SKU-097</x:v>
      </x:c>
      <x:c r="E821" s="15" t="n">
        <x:v>1</x:v>
      </x:c>
      <x:c r="F821" s="11" t="n">
        <x:v>63</x:v>
      </x:c>
      <x:c r="G821" s="11" t="n">
        <x:v>54</x:v>
      </x:c>
      <x:c r="H821" s="11" t="n">
        <x:f>E821*F821</x:f>
        <x:v>63</x:v>
      </x:c>
      <x:c r="I821" s="11" t="n">
        <x:f>H821*(1-'Summary'!$B$5)</x:f>
        <x:v>59.849999999999994</x:v>
      </x:c>
      <x:c r="J821" s="11" t="n">
        <x:f>E821*G821</x:f>
        <x:v>54</x:v>
      </x:c>
      <x:c r="K821" s="11" t="n">
        <x:f>I821-J821</x:f>
        <x:v>5.849999999999994</x:v>
      </x:c>
      <x:c r="L821" s="14" t="n">
        <x:f>K821/I821</x:f>
        <x:v>0.09774436090225555</x:v>
      </x:c>
    </x:row>
    <x:row r="822" ht="22" customHeight="1">
      <x:c r="A822" s="2" t="str">
        <x:v>ORD-00818</x:v>
      </x:c>
      <x:c r="B822" s="2" t="str">
        <x:v>South</x:v>
      </x:c>
      <x:c r="C822" s="2" t="str">
        <x:v>Jan</x:v>
      </x:c>
      <x:c r="D822" s="2" t="str">
        <x:v>SKU-098</x:v>
      </x:c>
      <x:c r="E822" s="15" t="n">
        <x:v>8</x:v>
      </x:c>
      <x:c r="F822" s="11" t="n">
        <x:v>76</x:v>
      </x:c>
      <x:c r="G822" s="11" t="n">
        <x:v>65</x:v>
      </x:c>
      <x:c r="H822" s="11" t="n">
        <x:f>E822*F822</x:f>
        <x:v>608</x:v>
      </x:c>
      <x:c r="I822" s="11" t="n">
        <x:f>H822*(1-'Summary'!$B$5)</x:f>
        <x:v>577.6</x:v>
      </x:c>
      <x:c r="J822" s="11" t="n">
        <x:f>E822*G822</x:f>
        <x:v>520</x:v>
      </x:c>
      <x:c r="K822" s="11" t="n">
        <x:f>I822-J822</x:f>
        <x:v>57.60000000000002</x:v>
      </x:c>
      <x:c r="L822" s="14" t="n">
        <x:f>K822/I822</x:f>
        <x:v>0.09972299168975073</x:v>
      </x:c>
    </x:row>
    <x:row r="823" ht="22" customHeight="1">
      <x:c r="A823" s="2" t="str">
        <x:v>ORD-00819</x:v>
      </x:c>
      <x:c r="B823" s="2" t="str">
        <x:v>East</x:v>
      </x:c>
      <x:c r="C823" s="2" t="str">
        <x:v>Jan</x:v>
      </x:c>
      <x:c r="D823" s="2" t="str">
        <x:v>SKU-099</x:v>
      </x:c>
      <x:c r="E823" s="15" t="n">
        <x:v>15</x:v>
      </x:c>
      <x:c r="F823" s="11" t="n">
        <x:v>89</x:v>
      </x:c>
      <x:c r="G823" s="11" t="n">
        <x:v>76</x:v>
      </x:c>
      <x:c r="H823" s="11" t="n">
        <x:f>E823*F823</x:f>
        <x:v>1335</x:v>
      </x:c>
      <x:c r="I823" s="11" t="n">
        <x:f>H823*(1-'Summary'!$B$5)</x:f>
        <x:v>1268.25</x:v>
      </x:c>
      <x:c r="J823" s="11" t="n">
        <x:f>E823*G823</x:f>
        <x:v>1140</x:v>
      </x:c>
      <x:c r="K823" s="11" t="n">
        <x:f>I823-J823</x:f>
        <x:v>128.25</x:v>
      </x:c>
      <x:c r="L823" s="14" t="n">
        <x:f>K823/I823</x:f>
        <x:v>0.10112359550561797</x:v>
      </x:c>
    </x:row>
    <x:row r="824" ht="22" customHeight="1">
      <x:c r="A824" s="2" t="str">
        <x:v>ORD-00820</x:v>
      </x:c>
      <x:c r="B824" s="2" t="str">
        <x:v>West</x:v>
      </x:c>
      <x:c r="C824" s="2" t="str">
        <x:v>Jan</x:v>
      </x:c>
      <x:c r="D824" s="2" t="str">
        <x:v>SKU-100</x:v>
      </x:c>
      <x:c r="E824" s="15" t="n">
        <x:v>22</x:v>
      </x:c>
      <x:c r="F824" s="11" t="n">
        <x:v>102</x:v>
      </x:c>
      <x:c r="G824" s="11" t="n">
        <x:v>87</x:v>
      </x:c>
      <x:c r="H824" s="11" t="n">
        <x:f>E824*F824</x:f>
        <x:v>2244</x:v>
      </x:c>
      <x:c r="I824" s="11" t="n">
        <x:f>H824*(1-'Summary'!$B$5)</x:f>
        <x:v>2131.7999999999997</x:v>
      </x:c>
      <x:c r="J824" s="11" t="n">
        <x:f>E824*G824</x:f>
        <x:v>1914</x:v>
      </x:c>
      <x:c r="K824" s="11" t="n">
        <x:f>I824-J824</x:f>
        <x:v>217.79999999999973</x:v>
      </x:c>
      <x:c r="L824" s="14" t="n">
        <x:f>K824/I824</x:f>
        <x:v>0.10216718266253859</x:v>
      </x:c>
    </x:row>
    <x:row r="825" ht="22" customHeight="1">
      <x:c r="A825" s="2" t="str">
        <x:v>ORD-00821</x:v>
      </x:c>
      <x:c r="B825" s="2" t="str">
        <x:v>North</x:v>
      </x:c>
      <x:c r="C825" s="2" t="str">
        <x:v>Feb</x:v>
      </x:c>
      <x:c r="D825" s="2" t="str">
        <x:v>SKU-101</x:v>
      </x:c>
      <x:c r="E825" s="15" t="n">
        <x:v>5</x:v>
      </x:c>
      <x:c r="F825" s="11" t="n">
        <x:v>115</x:v>
      </x:c>
      <x:c r="G825" s="11" t="n">
        <x:v>98</x:v>
      </x:c>
      <x:c r="H825" s="11" t="n">
        <x:f>E825*F825</x:f>
        <x:v>575</x:v>
      </x:c>
      <x:c r="I825" s="11" t="n">
        <x:f>H825*(1-'Summary'!$B$5)</x:f>
        <x:v>546.25</x:v>
      </x:c>
      <x:c r="J825" s="11" t="n">
        <x:f>E825*G825</x:f>
        <x:v>490</x:v>
      </x:c>
      <x:c r="K825" s="11" t="n">
        <x:f>I825-J825</x:f>
        <x:v>56.25</x:v>
      </x:c>
      <x:c r="L825" s="14" t="n">
        <x:f>K825/I825</x:f>
        <x:v>0.10297482837528604</x:v>
      </x:c>
    </x:row>
    <x:row r="826" ht="22" customHeight="1">
      <x:c r="A826" s="2" t="str">
        <x:v>ORD-00822</x:v>
      </x:c>
      <x:c r="B826" s="2" t="str">
        <x:v>South</x:v>
      </x:c>
      <x:c r="C826" s="2" t="str">
        <x:v>Feb</x:v>
      </x:c>
      <x:c r="D826" s="2" t="str">
        <x:v>SKU-102</x:v>
      </x:c>
      <x:c r="E826" s="15" t="n">
        <x:v>12</x:v>
      </x:c>
      <x:c r="F826" s="11" t="n">
        <x:v>128</x:v>
      </x:c>
      <x:c r="G826" s="11" t="n">
        <x:v>14</x:v>
      </x:c>
      <x:c r="H826" s="11" t="n">
        <x:f>E826*F826</x:f>
        <x:v>1536</x:v>
      </x:c>
      <x:c r="I826" s="11" t="n">
        <x:f>H826*(1-'Summary'!$B$5)</x:f>
        <x:v>1459.1999999999998</x:v>
      </x:c>
      <x:c r="J826" s="11" t="n">
        <x:f>E826*G826</x:f>
        <x:v>168</x:v>
      </x:c>
      <x:c r="K826" s="11" t="n">
        <x:f>I826-J826</x:f>
        <x:v>1291.1999999999998</x:v>
      </x:c>
      <x:c r="L826" s="14" t="n">
        <x:f>K826/I826</x:f>
        <x:v>0.8848684210526315</x:v>
      </x:c>
    </x:row>
    <x:row r="827" ht="22" customHeight="1">
      <x:c r="A827" s="2" t="str">
        <x:v>ORD-00823</x:v>
      </x:c>
      <x:c r="B827" s="2" t="str">
        <x:v>East</x:v>
      </x:c>
      <x:c r="C827" s="2" t="str">
        <x:v>Feb</x:v>
      </x:c>
      <x:c r="D827" s="2" t="str">
        <x:v>SKU-103</x:v>
      </x:c>
      <x:c r="E827" s="15" t="n">
        <x:v>19</x:v>
      </x:c>
      <x:c r="F827" s="11" t="n">
        <x:v>141</x:v>
      </x:c>
      <x:c r="G827" s="11" t="n">
        <x:v>25</x:v>
      </x:c>
      <x:c r="H827" s="11" t="n">
        <x:f>E827*F827</x:f>
        <x:v>2679</x:v>
      </x:c>
      <x:c r="I827" s="11" t="n">
        <x:f>H827*(1-'Summary'!$B$5)</x:f>
        <x:v>2545.0499999999997</x:v>
      </x:c>
      <x:c r="J827" s="11" t="n">
        <x:f>E827*G827</x:f>
        <x:v>475</x:v>
      </x:c>
      <x:c r="K827" s="11" t="n">
        <x:f>I827-J827</x:f>
        <x:v>2070.0499999999997</x:v>
      </x:c>
      <x:c r="L827" s="14" t="n">
        <x:f>K827/I827</x:f>
        <x:v>0.8133631952220978</x:v>
      </x:c>
    </x:row>
    <x:row r="828" ht="22" customHeight="1">
      <x:c r="A828" s="2" t="str">
        <x:v>ORD-00824</x:v>
      </x:c>
      <x:c r="B828" s="2" t="str">
        <x:v>West</x:v>
      </x:c>
      <x:c r="C828" s="2" t="str">
        <x:v>Feb</x:v>
      </x:c>
      <x:c r="D828" s="2" t="str">
        <x:v>SKU-104</x:v>
      </x:c>
      <x:c r="E828" s="15" t="n">
        <x:v>2</x:v>
      </x:c>
      <x:c r="F828" s="11" t="n">
        <x:v>154</x:v>
      </x:c>
      <x:c r="G828" s="11" t="n">
        <x:v>36</x:v>
      </x:c>
      <x:c r="H828" s="11" t="n">
        <x:f>E828*F828</x:f>
        <x:v>308</x:v>
      </x:c>
      <x:c r="I828" s="11" t="n">
        <x:f>H828*(1-'Summary'!$B$5)</x:f>
        <x:v>292.59999999999997</x:v>
      </x:c>
      <x:c r="J828" s="11" t="n">
        <x:f>E828*G828</x:f>
        <x:v>72</x:v>
      </x:c>
      <x:c r="K828" s="11" t="n">
        <x:f>I828-J828</x:f>
        <x:v>220.59999999999997</x:v>
      </x:c>
      <x:c r="L828" s="14" t="n">
        <x:f>K828/I828</x:f>
        <x:v>0.7539302802460697</x:v>
      </x:c>
    </x:row>
    <x:row r="829" ht="22" customHeight="1">
      <x:c r="A829" s="2" t="str">
        <x:v>ORD-00825</x:v>
      </x:c>
      <x:c r="B829" s="2" t="str">
        <x:v>North</x:v>
      </x:c>
      <x:c r="C829" s="2" t="str">
        <x:v>Mar</x:v>
      </x:c>
      <x:c r="D829" s="2" t="str">
        <x:v>SKU-105</x:v>
      </x:c>
      <x:c r="E829" s="15" t="n">
        <x:v>9</x:v>
      </x:c>
      <x:c r="F829" s="11" t="n">
        <x:v>167</x:v>
      </x:c>
      <x:c r="G829" s="11" t="n">
        <x:v>47</x:v>
      </x:c>
      <x:c r="H829" s="11" t="n">
        <x:f>E829*F829</x:f>
        <x:v>1503</x:v>
      </x:c>
      <x:c r="I829" s="11" t="n">
        <x:f>H829*(1-'Summary'!$B$5)</x:f>
        <x:v>1427.85</x:v>
      </x:c>
      <x:c r="J829" s="11" t="n">
        <x:f>E829*G829</x:f>
        <x:v>423</x:v>
      </x:c>
      <x:c r="K829" s="11" t="n">
        <x:f>I829-J829</x:f>
        <x:v>1004.8499999999999</x:v>
      </x:c>
      <x:c r="L829" s="14" t="n">
        <x:f>K829/I829</x:f>
        <x:v>0.7037503939489442</x:v>
      </x:c>
    </x:row>
    <x:row r="830" ht="22" customHeight="1">
      <x:c r="A830" s="2" t="str">
        <x:v>ORD-00826</x:v>
      </x:c>
      <x:c r="B830" s="2" t="str">
        <x:v>South</x:v>
      </x:c>
      <x:c r="C830" s="2" t="str">
        <x:v>Mar</x:v>
      </x:c>
      <x:c r="D830" s="2" t="str">
        <x:v>SKU-106</x:v>
      </x:c>
      <x:c r="E830" s="15" t="n">
        <x:v>16</x:v>
      </x:c>
      <x:c r="F830" s="11" t="n">
        <x:v>180</x:v>
      </x:c>
      <x:c r="G830" s="11" t="n">
        <x:v>58</x:v>
      </x:c>
      <x:c r="H830" s="11" t="n">
        <x:f>E830*F830</x:f>
        <x:v>2880</x:v>
      </x:c>
      <x:c r="I830" s="11" t="n">
        <x:f>H830*(1-'Summary'!$B$5)</x:f>
        <x:v>2736</x:v>
      </x:c>
      <x:c r="J830" s="11" t="n">
        <x:f>E830*G830</x:f>
        <x:v>928</x:v>
      </x:c>
      <x:c r="K830" s="11" t="n">
        <x:f>I830-J830</x:f>
        <x:v>1808</x:v>
      </x:c>
      <x:c r="L830" s="14" t="n">
        <x:f>K830/I830</x:f>
        <x:v>0.6608187134502924</x:v>
      </x:c>
    </x:row>
    <x:row r="831" ht="22" customHeight="1">
      <x:c r="A831" s="2" t="str">
        <x:v>ORD-00827</x:v>
      </x:c>
      <x:c r="B831" s="2" t="str">
        <x:v>East</x:v>
      </x:c>
      <x:c r="C831" s="2" t="str">
        <x:v>Mar</x:v>
      </x:c>
      <x:c r="D831" s="2" t="str">
        <x:v>SKU-107</x:v>
      </x:c>
      <x:c r="E831" s="15" t="n">
        <x:v>23</x:v>
      </x:c>
      <x:c r="F831" s="11" t="n">
        <x:v>193</x:v>
      </x:c>
      <x:c r="G831" s="11" t="n">
        <x:v>69</x:v>
      </x:c>
      <x:c r="H831" s="11" t="n">
        <x:f>E831*F831</x:f>
        <x:v>4439</x:v>
      </x:c>
      <x:c r="I831" s="11" t="n">
        <x:f>H831*(1-'Summary'!$B$5)</x:f>
        <x:v>4217.05</x:v>
      </x:c>
      <x:c r="J831" s="11" t="n">
        <x:f>E831*G831</x:f>
        <x:v>1587</x:v>
      </x:c>
      <x:c r="K831" s="11" t="n">
        <x:f>I831-J831</x:f>
        <x:v>2630.05</x:v>
      </x:c>
      <x:c r="L831" s="14" t="n">
        <x:f>K831/I831</x:f>
        <x:v>0.6236705754022361</x:v>
      </x:c>
    </x:row>
    <x:row r="832" ht="22" customHeight="1">
      <x:c r="A832" s="2" t="str">
        <x:v>ORD-00828</x:v>
      </x:c>
      <x:c r="B832" s="2" t="str">
        <x:v>West</x:v>
      </x:c>
      <x:c r="C832" s="2" t="str">
        <x:v>Mar</x:v>
      </x:c>
      <x:c r="D832" s="2" t="str">
        <x:v>SKU-108</x:v>
      </x:c>
      <x:c r="E832" s="15" t="n">
        <x:v>6</x:v>
      </x:c>
      <x:c r="F832" s="11" t="n">
        <x:v>206</x:v>
      </x:c>
      <x:c r="G832" s="11" t="n">
        <x:v>80</x:v>
      </x:c>
      <x:c r="H832" s="11" t="n">
        <x:f>E832*F832</x:f>
        <x:v>1236</x:v>
      </x:c>
      <x:c r="I832" s="11" t="n">
        <x:f>H832*(1-'Summary'!$B$5)</x:f>
        <x:v>1174.2</x:v>
      </x:c>
      <x:c r="J832" s="11" t="n">
        <x:f>E832*G832</x:f>
        <x:v>480</x:v>
      </x:c>
      <x:c r="K832" s="11" t="n">
        <x:f>I832-J832</x:f>
        <x:v>694.2</x:v>
      </x:c>
      <x:c r="L832" s="14" t="n">
        <x:f>K832/I832</x:f>
        <x:v>0.5912110373019929</x:v>
      </x:c>
    </x:row>
    <x:row r="833" ht="22" customHeight="1">
      <x:c r="A833" s="2" t="str">
        <x:v>ORD-00829</x:v>
      </x:c>
      <x:c r="B833" s="2" t="str">
        <x:v>North</x:v>
      </x:c>
      <x:c r="C833" s="2" t="str">
        <x:v>Apr</x:v>
      </x:c>
      <x:c r="D833" s="2" t="str">
        <x:v>SKU-109</x:v>
      </x:c>
      <x:c r="E833" s="15" t="n">
        <x:v>13</x:v>
      </x:c>
      <x:c r="F833" s="11" t="n">
        <x:v>219</x:v>
      </x:c>
      <x:c r="G833" s="11" t="n">
        <x:v>91</x:v>
      </x:c>
      <x:c r="H833" s="11" t="n">
        <x:f>E833*F833</x:f>
        <x:v>2847</x:v>
      </x:c>
      <x:c r="I833" s="11" t="n">
        <x:f>H833*(1-'Summary'!$B$5)</x:f>
        <x:v>2704.65</x:v>
      </x:c>
      <x:c r="J833" s="11" t="n">
        <x:f>E833*G833</x:f>
        <x:v>1183</x:v>
      </x:c>
      <x:c r="K833" s="11" t="n">
        <x:f>I833-J833</x:f>
        <x:v>1521.65</x:v>
      </x:c>
      <x:c r="L833" s="14" t="n">
        <x:f>K833/I833</x:f>
        <x:v>0.5626051429944725</x:v>
      </x:c>
    </x:row>
    <x:row r="834" ht="22" customHeight="1">
      <x:c r="A834" s="2" t="str">
        <x:v>ORD-00830</x:v>
      </x:c>
      <x:c r="B834" s="2" t="str">
        <x:v>South</x:v>
      </x:c>
      <x:c r="C834" s="2" t="str">
        <x:v>Apr</x:v>
      </x:c>
      <x:c r="D834" s="2" t="str">
        <x:v>SKU-110</x:v>
      </x:c>
      <x:c r="E834" s="15" t="n">
        <x:v>20</x:v>
      </x:c>
      <x:c r="F834" s="11" t="n">
        <x:v>232</x:v>
      </x:c>
      <x:c r="G834" s="11" t="n">
        <x:v>102</x:v>
      </x:c>
      <x:c r="H834" s="11" t="n">
        <x:f>E834*F834</x:f>
        <x:v>4640</x:v>
      </x:c>
      <x:c r="I834" s="11" t="n">
        <x:f>H834*(1-'Summary'!$B$5)</x:f>
        <x:v>4408</x:v>
      </x:c>
      <x:c r="J834" s="11" t="n">
        <x:f>E834*G834</x:f>
        <x:v>2040</x:v>
      </x:c>
      <x:c r="K834" s="11" t="n">
        <x:f>I834-J834</x:f>
        <x:v>2368</x:v>
      </x:c>
      <x:c r="L834" s="14" t="n">
        <x:f>K834/I834</x:f>
        <x:v>0.5372050816696915</x:v>
      </x:c>
    </x:row>
    <x:row r="835" ht="22" customHeight="1">
      <x:c r="A835" s="2" t="str">
        <x:v>ORD-00831</x:v>
      </x:c>
      <x:c r="B835" s="2" t="str">
        <x:v>East</x:v>
      </x:c>
      <x:c r="C835" s="2" t="str">
        <x:v>Apr</x:v>
      </x:c>
      <x:c r="D835" s="2" t="str">
        <x:v>SKU-111</x:v>
      </x:c>
      <x:c r="E835" s="15" t="n">
        <x:v>3</x:v>
      </x:c>
      <x:c r="F835" s="11" t="n">
        <x:v>25</x:v>
      </x:c>
      <x:c r="G835" s="11" t="n">
        <x:v>18</x:v>
      </x:c>
      <x:c r="H835" s="11" t="n">
        <x:f>E835*F835</x:f>
        <x:v>75</x:v>
      </x:c>
      <x:c r="I835" s="11" t="n">
        <x:f>H835*(1-'Summary'!$B$5)</x:f>
        <x:v>71.25</x:v>
      </x:c>
      <x:c r="J835" s="11" t="n">
        <x:f>E835*G835</x:f>
        <x:v>54</x:v>
      </x:c>
      <x:c r="K835" s="11" t="n">
        <x:f>I835-J835</x:f>
        <x:v>17.25</x:v>
      </x:c>
      <x:c r="L835" s="14" t="n">
        <x:f>K835/I835</x:f>
        <x:v>0.24210526315789474</x:v>
      </x:c>
    </x:row>
    <x:row r="836" ht="22" customHeight="1">
      <x:c r="A836" s="2" t="str">
        <x:v>ORD-00832</x:v>
      </x:c>
      <x:c r="B836" s="2" t="str">
        <x:v>West</x:v>
      </x:c>
      <x:c r="C836" s="2" t="str">
        <x:v>Apr</x:v>
      </x:c>
      <x:c r="D836" s="2" t="str">
        <x:v>SKU-112</x:v>
      </x:c>
      <x:c r="E836" s="15" t="n">
        <x:v>10</x:v>
      </x:c>
      <x:c r="F836" s="11" t="n">
        <x:v>38</x:v>
      </x:c>
      <x:c r="G836" s="11" t="n">
        <x:v>29</x:v>
      </x:c>
      <x:c r="H836" s="11" t="n">
        <x:f>E836*F836</x:f>
        <x:v>380</x:v>
      </x:c>
      <x:c r="I836" s="11" t="n">
        <x:f>H836*(1-'Summary'!$B$5)</x:f>
        <x:v>361</x:v>
      </x:c>
      <x:c r="J836" s="11" t="n">
        <x:f>E836*G836</x:f>
        <x:v>290</x:v>
      </x:c>
      <x:c r="K836" s="11" t="n">
        <x:f>I836-J836</x:f>
        <x:v>71</x:v>
      </x:c>
      <x:c r="L836" s="14" t="n">
        <x:f>K836/I836</x:f>
        <x:v>0.19667590027700832</x:v>
      </x:c>
    </x:row>
    <x:row r="837" ht="22" customHeight="1">
      <x:c r="A837" s="2" t="str">
        <x:v>ORD-00833</x:v>
      </x:c>
      <x:c r="B837" s="2" t="str">
        <x:v>North</x:v>
      </x:c>
      <x:c r="C837" s="2" t="str">
        <x:v>May</x:v>
      </x:c>
      <x:c r="D837" s="2" t="str">
        <x:v>SKU-113</x:v>
      </x:c>
      <x:c r="E837" s="15" t="n">
        <x:v>17</x:v>
      </x:c>
      <x:c r="F837" s="11" t="n">
        <x:v>51</x:v>
      </x:c>
      <x:c r="G837" s="11" t="n">
        <x:v>40</x:v>
      </x:c>
      <x:c r="H837" s="11" t="n">
        <x:f>E837*F837</x:f>
        <x:v>867</x:v>
      </x:c>
      <x:c r="I837" s="11" t="n">
        <x:f>H837*(1-'Summary'!$B$5)</x:f>
        <x:v>823.65</x:v>
      </x:c>
      <x:c r="J837" s="11" t="n">
        <x:f>E837*G837</x:f>
        <x:v>680</x:v>
      </x:c>
      <x:c r="K837" s="11" t="n">
        <x:f>I837-J837</x:f>
        <x:v>143.64999999999998</x:v>
      </x:c>
      <x:c r="L837" s="14" t="n">
        <x:f>K837/I837</x:f>
        <x:v>0.174406604747162</x:v>
      </x:c>
    </x:row>
    <x:row r="838" ht="22" customHeight="1">
      <x:c r="A838" s="2" t="str">
        <x:v>ORD-00834</x:v>
      </x:c>
      <x:c r="B838" s="2" t="str">
        <x:v>South</x:v>
      </x:c>
      <x:c r="C838" s="2" t="str">
        <x:v>May</x:v>
      </x:c>
      <x:c r="D838" s="2" t="str">
        <x:v>SKU-114</x:v>
      </x:c>
      <x:c r="E838" s="15" t="n">
        <x:v>24</x:v>
      </x:c>
      <x:c r="F838" s="11" t="n">
        <x:v>64</x:v>
      </x:c>
      <x:c r="G838" s="11" t="n">
        <x:v>51</x:v>
      </x:c>
      <x:c r="H838" s="11" t="n">
        <x:f>E838*F838</x:f>
        <x:v>1536</x:v>
      </x:c>
      <x:c r="I838" s="11" t="n">
        <x:f>H838*(1-'Summary'!$B$5)</x:f>
        <x:v>1459.1999999999998</x:v>
      </x:c>
      <x:c r="J838" s="11" t="n">
        <x:f>E838*G838</x:f>
        <x:v>1224</x:v>
      </x:c>
      <x:c r="K838" s="11" t="n">
        <x:f>I838-J838</x:f>
        <x:v>235.19999999999982</x:v>
      </x:c>
      <x:c r="L838" s="14" t="n">
        <x:f>K838/I838</x:f>
        <x:v>0.16118421052631568</x:v>
      </x:c>
    </x:row>
    <x:row r="839" ht="22" customHeight="1">
      <x:c r="A839" s="2" t="str">
        <x:v>ORD-00835</x:v>
      </x:c>
      <x:c r="B839" s="2" t="str">
        <x:v>East</x:v>
      </x:c>
      <x:c r="C839" s="2" t="str">
        <x:v>May</x:v>
      </x:c>
      <x:c r="D839" s="2" t="str">
        <x:v>SKU-115</x:v>
      </x:c>
      <x:c r="E839" s="15" t="n">
        <x:v>7</x:v>
      </x:c>
      <x:c r="F839" s="11" t="n">
        <x:v>77</x:v>
      </x:c>
      <x:c r="G839" s="11" t="n">
        <x:v>62</x:v>
      </x:c>
      <x:c r="H839" s="11" t="n">
        <x:f>E839*F839</x:f>
        <x:v>539</x:v>
      </x:c>
      <x:c r="I839" s="11" t="n">
        <x:f>H839*(1-'Summary'!$B$5)</x:f>
        <x:v>512.05</x:v>
      </x:c>
      <x:c r="J839" s="11" t="n">
        <x:f>E839*G839</x:f>
        <x:v>434</x:v>
      </x:c>
      <x:c r="K839" s="11" t="n">
        <x:f>I839-J839</x:f>
        <x:v>78.04999999999995</x:v>
      </x:c>
      <x:c r="L839" s="14" t="n">
        <x:f>K839/I839</x:f>
        <x:v>0.1524265208475734</x:v>
      </x:c>
    </x:row>
    <x:row r="840" ht="22" customHeight="1">
      <x:c r="A840" s="2" t="str">
        <x:v>ORD-00836</x:v>
      </x:c>
      <x:c r="B840" s="2" t="str">
        <x:v>West</x:v>
      </x:c>
      <x:c r="C840" s="2" t="str">
        <x:v>May</x:v>
      </x:c>
      <x:c r="D840" s="2" t="str">
        <x:v>SKU-116</x:v>
      </x:c>
      <x:c r="E840" s="15" t="n">
        <x:v>14</x:v>
      </x:c>
      <x:c r="F840" s="11" t="n">
        <x:v>90</x:v>
      </x:c>
      <x:c r="G840" s="11" t="n">
        <x:v>73</x:v>
      </x:c>
      <x:c r="H840" s="11" t="n">
        <x:f>E840*F840</x:f>
        <x:v>1260</x:v>
      </x:c>
      <x:c r="I840" s="11" t="n">
        <x:f>H840*(1-'Summary'!$B$5)</x:f>
        <x:v>1197</x:v>
      </x:c>
      <x:c r="J840" s="11" t="n">
        <x:f>E840*G840</x:f>
        <x:v>1022</x:v>
      </x:c>
      <x:c r="K840" s="11" t="n">
        <x:f>I840-J840</x:f>
        <x:v>175</x:v>
      </x:c>
      <x:c r="L840" s="14" t="n">
        <x:f>K840/I840</x:f>
        <x:v>0.14619883040935672</x:v>
      </x:c>
    </x:row>
    <x:row r="841" ht="22" customHeight="1">
      <x:c r="A841" s="2" t="str">
        <x:v>ORD-00837</x:v>
      </x:c>
      <x:c r="B841" s="2" t="str">
        <x:v>North</x:v>
      </x:c>
      <x:c r="C841" s="2" t="str">
        <x:v>Jun</x:v>
      </x:c>
      <x:c r="D841" s="2" t="str">
        <x:v>SKU-117</x:v>
      </x:c>
      <x:c r="E841" s="15" t="n">
        <x:v>21</x:v>
      </x:c>
      <x:c r="F841" s="11" t="n">
        <x:v>103</x:v>
      </x:c>
      <x:c r="G841" s="11" t="n">
        <x:v>84</x:v>
      </x:c>
      <x:c r="H841" s="11" t="n">
        <x:f>E841*F841</x:f>
        <x:v>2163</x:v>
      </x:c>
      <x:c r="I841" s="11" t="n">
        <x:f>H841*(1-'Summary'!$B$5)</x:f>
        <x:v>2054.85</x:v>
      </x:c>
      <x:c r="J841" s="11" t="n">
        <x:f>E841*G841</x:f>
        <x:v>1764</x:v>
      </x:c>
      <x:c r="K841" s="11" t="n">
        <x:f>I841-J841</x:f>
        <x:v>290.8499999999999</x:v>
      </x:c>
      <x:c r="L841" s="14" t="n">
        <x:f>K841/I841</x:f>
        <x:v>0.14154317833418495</x:v>
      </x:c>
    </x:row>
    <x:row r="842" ht="22" customHeight="1">
      <x:c r="A842" s="2" t="str">
        <x:v>ORD-00838</x:v>
      </x:c>
      <x:c r="B842" s="2" t="str">
        <x:v>South</x:v>
      </x:c>
      <x:c r="C842" s="2" t="str">
        <x:v>Jun</x:v>
      </x:c>
      <x:c r="D842" s="2" t="str">
        <x:v>SKU-118</x:v>
      </x:c>
      <x:c r="E842" s="15" t="n">
        <x:v>4</x:v>
      </x:c>
      <x:c r="F842" s="11" t="n">
        <x:v>116</x:v>
      </x:c>
      <x:c r="G842" s="11" t="n">
        <x:v>95</x:v>
      </x:c>
      <x:c r="H842" s="11" t="n">
        <x:f>E842*F842</x:f>
        <x:v>464</x:v>
      </x:c>
      <x:c r="I842" s="11" t="n">
        <x:f>H842*(1-'Summary'!$B$5)</x:f>
        <x:v>440.79999999999995</x:v>
      </x:c>
      <x:c r="J842" s="11" t="n">
        <x:f>E842*G842</x:f>
        <x:v>380</x:v>
      </x:c>
      <x:c r="K842" s="11" t="n">
        <x:f>I842-J842</x:f>
        <x:v>60.799999999999955</x:v>
      </x:c>
      <x:c r="L842" s="14" t="n">
        <x:f>K842/I842</x:f>
        <x:v>0.13793103448275854</x:v>
      </x:c>
    </x:row>
    <x:row r="843" ht="22" customHeight="1">
      <x:c r="A843" s="2" t="str">
        <x:v>ORD-00839</x:v>
      </x:c>
      <x:c r="B843" s="2" t="str">
        <x:v>East</x:v>
      </x:c>
      <x:c r="C843" s="2" t="str">
        <x:v>Jun</x:v>
      </x:c>
      <x:c r="D843" s="2" t="str">
        <x:v>SKU-119</x:v>
      </x:c>
      <x:c r="E843" s="15" t="n">
        <x:v>11</x:v>
      </x:c>
      <x:c r="F843" s="11" t="n">
        <x:v>129</x:v>
      </x:c>
      <x:c r="G843" s="11" t="n">
        <x:v>11</x:v>
      </x:c>
      <x:c r="H843" s="11" t="n">
        <x:f>E843*F843</x:f>
        <x:v>1419</x:v>
      </x:c>
      <x:c r="I843" s="11" t="n">
        <x:f>H843*(1-'Summary'!$B$5)</x:f>
        <x:v>1348.05</x:v>
      </x:c>
      <x:c r="J843" s="11" t="n">
        <x:f>E843*G843</x:f>
        <x:v>121</x:v>
      </x:c>
      <x:c r="K843" s="11" t="n">
        <x:f>I843-J843</x:f>
        <x:v>1227.05</x:v>
      </x:c>
      <x:c r="L843" s="14" t="n">
        <x:f>K843/I843</x:f>
        <x:v>0.9102407180742554</x:v>
      </x:c>
    </x:row>
    <x:row r="844" ht="22" customHeight="1">
      <x:c r="A844" s="2" t="str">
        <x:v>ORD-00840</x:v>
      </x:c>
      <x:c r="B844" s="2" t="str">
        <x:v>West</x:v>
      </x:c>
      <x:c r="C844" s="2" t="str">
        <x:v>Jun</x:v>
      </x:c>
      <x:c r="D844" s="2" t="str">
        <x:v>SKU-120</x:v>
      </x:c>
      <x:c r="E844" s="15" t="n">
        <x:v>18</x:v>
      </x:c>
      <x:c r="F844" s="11" t="n">
        <x:v>142</x:v>
      </x:c>
      <x:c r="G844" s="11" t="n">
        <x:v>22</x:v>
      </x:c>
      <x:c r="H844" s="11" t="n">
        <x:f>E844*F844</x:f>
        <x:v>2556</x:v>
      </x:c>
      <x:c r="I844" s="11" t="n">
        <x:f>H844*(1-'Summary'!$B$5)</x:f>
        <x:v>2428.2</x:v>
      </x:c>
      <x:c r="J844" s="11" t="n">
        <x:f>E844*G844</x:f>
        <x:v>396</x:v>
      </x:c>
      <x:c r="K844" s="11" t="n">
        <x:f>I844-J844</x:f>
        <x:v>2032.1999999999998</x:v>
      </x:c>
      <x:c r="L844" s="14" t="n">
        <x:f>K844/I844</x:f>
        <x:v>0.8369162342475908</x:v>
      </x:c>
    </x:row>
    <x:row r="845" ht="22" customHeight="1">
      <x:c r="A845" s="2" t="str">
        <x:v>ORD-00841</x:v>
      </x:c>
      <x:c r="B845" s="2" t="str">
        <x:v>North</x:v>
      </x:c>
      <x:c r="C845" s="2" t="str">
        <x:v>Jul</x:v>
      </x:c>
      <x:c r="D845" s="2" t="str">
        <x:v>SKU-001</x:v>
      </x:c>
      <x:c r="E845" s="15" t="n">
        <x:v>1</x:v>
      </x:c>
      <x:c r="F845" s="11" t="n">
        <x:v>155</x:v>
      </x:c>
      <x:c r="G845" s="11" t="n">
        <x:v>33</x:v>
      </x:c>
      <x:c r="H845" s="11" t="n">
        <x:f>E845*F845</x:f>
        <x:v>155</x:v>
      </x:c>
      <x:c r="I845" s="11" t="n">
        <x:f>H845*(1-'Summary'!$B$5)</x:f>
        <x:v>147.25</x:v>
      </x:c>
      <x:c r="J845" s="11" t="n">
        <x:f>E845*G845</x:f>
        <x:v>33</x:v>
      </x:c>
      <x:c r="K845" s="11" t="n">
        <x:f>I845-J845</x:f>
        <x:v>114.25</x:v>
      </x:c>
      <x:c r="L845" s="14" t="n">
        <x:f>K845/I845</x:f>
        <x:v>0.7758913412563667</x:v>
      </x:c>
    </x:row>
    <x:row r="846" ht="22" customHeight="1">
      <x:c r="A846" s="2" t="str">
        <x:v>ORD-00842</x:v>
      </x:c>
      <x:c r="B846" s="2" t="str">
        <x:v>South</x:v>
      </x:c>
      <x:c r="C846" s="2" t="str">
        <x:v>Jul</x:v>
      </x:c>
      <x:c r="D846" s="2" t="str">
        <x:v>SKU-002</x:v>
      </x:c>
      <x:c r="E846" s="15" t="n">
        <x:v>8</x:v>
      </x:c>
      <x:c r="F846" s="11" t="n">
        <x:v>168</x:v>
      </x:c>
      <x:c r="G846" s="11" t="n">
        <x:v>44</x:v>
      </x:c>
      <x:c r="H846" s="11" t="n">
        <x:f>E846*F846</x:f>
        <x:v>1344</x:v>
      </x:c>
      <x:c r="I846" s="11" t="n">
        <x:f>H846*(1-'Summary'!$B$5)</x:f>
        <x:v>1276.8</x:v>
      </x:c>
      <x:c r="J846" s="11" t="n">
        <x:f>E846*G846</x:f>
        <x:v>352</x:v>
      </x:c>
      <x:c r="K846" s="11" t="n">
        <x:f>I846-J846</x:f>
        <x:v>924.8</x:v>
      </x:c>
      <x:c r="L846" s="14" t="n">
        <x:f>K846/I846</x:f>
        <x:v>0.7243107769423559</x:v>
      </x:c>
    </x:row>
    <x:row r="847" ht="22" customHeight="1">
      <x:c r="A847" s="2" t="str">
        <x:v>ORD-00843</x:v>
      </x:c>
      <x:c r="B847" s="2" t="str">
        <x:v>East</x:v>
      </x:c>
      <x:c r="C847" s="2" t="str">
        <x:v>Jul</x:v>
      </x:c>
      <x:c r="D847" s="2" t="str">
        <x:v>SKU-003</x:v>
      </x:c>
      <x:c r="E847" s="15" t="n">
        <x:v>15</x:v>
      </x:c>
      <x:c r="F847" s="11" t="n">
        <x:v>181</x:v>
      </x:c>
      <x:c r="G847" s="11" t="n">
        <x:v>55</x:v>
      </x:c>
      <x:c r="H847" s="11" t="n">
        <x:f>E847*F847</x:f>
        <x:v>2715</x:v>
      </x:c>
      <x:c r="I847" s="11" t="n">
        <x:f>H847*(1-'Summary'!$B$5)</x:f>
        <x:v>2579.25</x:v>
      </x:c>
      <x:c r="J847" s="11" t="n">
        <x:f>E847*G847</x:f>
        <x:v>825</x:v>
      </x:c>
      <x:c r="K847" s="11" t="n">
        <x:f>I847-J847</x:f>
        <x:v>1754.25</x:v>
      </x:c>
      <x:c r="L847" s="14" t="n">
        <x:f>K847/I847</x:f>
        <x:v>0.680139575457982</x:v>
      </x:c>
    </x:row>
    <x:row r="848" ht="22" customHeight="1">
      <x:c r="A848" s="2" t="str">
        <x:v>ORD-00844</x:v>
      </x:c>
      <x:c r="B848" s="2" t="str">
        <x:v>West</x:v>
      </x:c>
      <x:c r="C848" s="2" t="str">
        <x:v>Jul</x:v>
      </x:c>
      <x:c r="D848" s="2" t="str">
        <x:v>SKU-004</x:v>
      </x:c>
      <x:c r="E848" s="15" t="n">
        <x:v>22</x:v>
      </x:c>
      <x:c r="F848" s="11" t="n">
        <x:v>194</x:v>
      </x:c>
      <x:c r="G848" s="11" t="n">
        <x:v>66</x:v>
      </x:c>
      <x:c r="H848" s="11" t="n">
        <x:f>E848*F848</x:f>
        <x:v>4268</x:v>
      </x:c>
      <x:c r="I848" s="11" t="n">
        <x:f>H848*(1-'Summary'!$B$5)</x:f>
        <x:v>4054.6</x:v>
      </x:c>
      <x:c r="J848" s="11" t="n">
        <x:f>E848*G848</x:f>
        <x:v>1452</x:v>
      </x:c>
      <x:c r="K848" s="11" t="n">
        <x:f>I848-J848</x:f>
        <x:v>2602.6</x:v>
      </x:c>
      <x:c r="L848" s="14" t="n">
        <x:f>K848/I848</x:f>
        <x:v>0.6418882257189366</x:v>
      </x:c>
    </x:row>
    <x:row r="849" ht="22" customHeight="1">
      <x:c r="A849" s="2" t="str">
        <x:v>ORD-00845</x:v>
      </x:c>
      <x:c r="B849" s="2" t="str">
        <x:v>North</x:v>
      </x:c>
      <x:c r="C849" s="2" t="str">
        <x:v>Aug</x:v>
      </x:c>
      <x:c r="D849" s="2" t="str">
        <x:v>SKU-005</x:v>
      </x:c>
      <x:c r="E849" s="15" t="n">
        <x:v>5</x:v>
      </x:c>
      <x:c r="F849" s="11" t="n">
        <x:v>207</x:v>
      </x:c>
      <x:c r="G849" s="11" t="n">
        <x:v>77</x:v>
      </x:c>
      <x:c r="H849" s="11" t="n">
        <x:f>E849*F849</x:f>
        <x:v>1035</x:v>
      </x:c>
      <x:c r="I849" s="11" t="n">
        <x:f>H849*(1-'Summary'!$B$5)</x:f>
        <x:v>983.25</x:v>
      </x:c>
      <x:c r="J849" s="11" t="n">
        <x:f>E849*G849</x:f>
        <x:v>385</x:v>
      </x:c>
      <x:c r="K849" s="11" t="n">
        <x:f>I849-J849</x:f>
        <x:v>598.25</x:v>
      </x:c>
      <x:c r="L849" s="14" t="n">
        <x:f>K849/I849</x:f>
        <x:v>0.6084413933384185</x:v>
      </x:c>
    </x:row>
    <x:row r="850" ht="22" customHeight="1">
      <x:c r="A850" s="2" t="str">
        <x:v>ORD-00846</x:v>
      </x:c>
      <x:c r="B850" s="2" t="str">
        <x:v>South</x:v>
      </x:c>
      <x:c r="C850" s="2" t="str">
        <x:v>Aug</x:v>
      </x:c>
      <x:c r="D850" s="2" t="str">
        <x:v>SKU-006</x:v>
      </x:c>
      <x:c r="E850" s="15" t="n">
        <x:v>12</x:v>
      </x:c>
      <x:c r="F850" s="11" t="n">
        <x:v>220</x:v>
      </x:c>
      <x:c r="G850" s="11" t="n">
        <x:v>88</x:v>
      </x:c>
      <x:c r="H850" s="11" t="n">
        <x:f>E850*F850</x:f>
        <x:v>2640</x:v>
      </x:c>
      <x:c r="I850" s="11" t="n">
        <x:f>H850*(1-'Summary'!$B$5)</x:f>
        <x:v>2508</x:v>
      </x:c>
      <x:c r="J850" s="11" t="n">
        <x:f>E850*G850</x:f>
        <x:v>1056</x:v>
      </x:c>
      <x:c r="K850" s="11" t="n">
        <x:f>I850-J850</x:f>
        <x:v>1452</x:v>
      </x:c>
      <x:c r="L850" s="14" t="n">
        <x:f>K850/I850</x:f>
        <x:v>0.5789473684210527</x:v>
      </x:c>
    </x:row>
    <x:row r="851" ht="22" customHeight="1">
      <x:c r="A851" s="2" t="str">
        <x:v>ORD-00847</x:v>
      </x:c>
      <x:c r="B851" s="2" t="str">
        <x:v>East</x:v>
      </x:c>
      <x:c r="C851" s="2" t="str">
        <x:v>Aug</x:v>
      </x:c>
      <x:c r="D851" s="2" t="str">
        <x:v>SKU-007</x:v>
      </x:c>
      <x:c r="E851" s="15" t="n">
        <x:v>19</x:v>
      </x:c>
      <x:c r="F851" s="11" t="n">
        <x:v>233</x:v>
      </x:c>
      <x:c r="G851" s="11" t="n">
        <x:v>99</x:v>
      </x:c>
      <x:c r="H851" s="11" t="n">
        <x:f>E851*F851</x:f>
        <x:v>4427</x:v>
      </x:c>
      <x:c r="I851" s="11" t="n">
        <x:f>H851*(1-'Summary'!$B$5)</x:f>
        <x:v>4205.65</x:v>
      </x:c>
      <x:c r="J851" s="11" t="n">
        <x:f>E851*G851</x:f>
        <x:v>1881</x:v>
      </x:c>
      <x:c r="K851" s="11" t="n">
        <x:f>I851-J851</x:f>
        <x:v>2324.6499999999996</x:v>
      </x:c>
      <x:c r="L851" s="14" t="n">
        <x:f>K851/I851</x:f>
        <x:v>0.5527445222498305</x:v>
      </x:c>
    </x:row>
    <x:row r="852" ht="22" customHeight="1">
      <x:c r="A852" s="2" t="str">
        <x:v>ORD-00848</x:v>
      </x:c>
      <x:c r="B852" s="2" t="str">
        <x:v>West</x:v>
      </x:c>
      <x:c r="C852" s="2" t="str">
        <x:v>Aug</x:v>
      </x:c>
      <x:c r="D852" s="2" t="str">
        <x:v>SKU-008</x:v>
      </x:c>
      <x:c r="E852" s="15" t="n">
        <x:v>2</x:v>
      </x:c>
      <x:c r="F852" s="11" t="n">
        <x:v>26</x:v>
      </x:c>
      <x:c r="G852" s="11" t="n">
        <x:v>15</x:v>
      </x:c>
      <x:c r="H852" s="11" t="n">
        <x:f>E852*F852</x:f>
        <x:v>52</x:v>
      </x:c>
      <x:c r="I852" s="11" t="n">
        <x:f>H852*(1-'Summary'!$B$5)</x:f>
        <x:v>49.4</x:v>
      </x:c>
      <x:c r="J852" s="11" t="n">
        <x:f>E852*G852</x:f>
        <x:v>30</x:v>
      </x:c>
      <x:c r="K852" s="11" t="n">
        <x:f>I852-J852</x:f>
        <x:v>19.4</x:v>
      </x:c>
      <x:c r="L852" s="14" t="n">
        <x:f>K852/I852</x:f>
        <x:v>0.39271255060728744</x:v>
      </x:c>
    </x:row>
    <x:row r="853" ht="22" customHeight="1">
      <x:c r="A853" s="2" t="str">
        <x:v>ORD-00849</x:v>
      </x:c>
      <x:c r="B853" s="2" t="str">
        <x:v>North</x:v>
      </x:c>
      <x:c r="C853" s="2" t="str">
        <x:v>Sep</x:v>
      </x:c>
      <x:c r="D853" s="2" t="str">
        <x:v>SKU-009</x:v>
      </x:c>
      <x:c r="E853" s="15" t="n">
        <x:v>9</x:v>
      </x:c>
      <x:c r="F853" s="11" t="n">
        <x:v>39</x:v>
      </x:c>
      <x:c r="G853" s="11" t="n">
        <x:v>26</x:v>
      </x:c>
      <x:c r="H853" s="11" t="n">
        <x:f>E853*F853</x:f>
        <x:v>351</x:v>
      </x:c>
      <x:c r="I853" s="11" t="n">
        <x:f>H853*(1-'Summary'!$B$5)</x:f>
        <x:v>333.45</x:v>
      </x:c>
      <x:c r="J853" s="11" t="n">
        <x:f>E853*G853</x:f>
        <x:v>234</x:v>
      </x:c>
      <x:c r="K853" s="11" t="n">
        <x:f>I853-J853</x:f>
        <x:v>99.44999999999999</x:v>
      </x:c>
      <x:c r="L853" s="14" t="n">
        <x:f>K853/I853</x:f>
        <x:v>0.2982456140350877</x:v>
      </x:c>
    </x:row>
    <x:row r="854" ht="22" customHeight="1">
      <x:c r="A854" s="2" t="str">
        <x:v>ORD-00850</x:v>
      </x:c>
      <x:c r="B854" s="2" t="str">
        <x:v>South</x:v>
      </x:c>
      <x:c r="C854" s="2" t="str">
        <x:v>Sep</x:v>
      </x:c>
      <x:c r="D854" s="2" t="str">
        <x:v>SKU-010</x:v>
      </x:c>
      <x:c r="E854" s="15" t="n">
        <x:v>16</x:v>
      </x:c>
      <x:c r="F854" s="11" t="n">
        <x:v>52</x:v>
      </x:c>
      <x:c r="G854" s="11" t="n">
        <x:v>37</x:v>
      </x:c>
      <x:c r="H854" s="11" t="n">
        <x:f>E854*F854</x:f>
        <x:v>832</x:v>
      </x:c>
      <x:c r="I854" s="11" t="n">
        <x:f>H854*(1-'Summary'!$B$5)</x:f>
        <x:v>790.4</x:v>
      </x:c>
      <x:c r="J854" s="11" t="n">
        <x:f>E854*G854</x:f>
        <x:v>592</x:v>
      </x:c>
      <x:c r="K854" s="11" t="n">
        <x:f>I854-J854</x:f>
        <x:v>198.39999999999998</x:v>
      </x:c>
      <x:c r="L854" s="14" t="n">
        <x:f>K854/I854</x:f>
        <x:v>0.25101214574898784</x:v>
      </x:c>
    </x:row>
    <x:row r="855" ht="22" customHeight="1">
      <x:c r="A855" s="2" t="str">
        <x:v>ORD-00851</x:v>
      </x:c>
      <x:c r="B855" s="2" t="str">
        <x:v>East</x:v>
      </x:c>
      <x:c r="C855" s="2" t="str">
        <x:v>Sep</x:v>
      </x:c>
      <x:c r="D855" s="2" t="str">
        <x:v>SKU-011</x:v>
      </x:c>
      <x:c r="E855" s="15" t="n">
        <x:v>23</x:v>
      </x:c>
      <x:c r="F855" s="11" t="n">
        <x:v>65</x:v>
      </x:c>
      <x:c r="G855" s="11" t="n">
        <x:v>48</x:v>
      </x:c>
      <x:c r="H855" s="11" t="n">
        <x:f>E855*F855</x:f>
        <x:v>1495</x:v>
      </x:c>
      <x:c r="I855" s="11" t="n">
        <x:f>H855*(1-'Summary'!$B$5)</x:f>
        <x:v>1420.25</x:v>
      </x:c>
      <x:c r="J855" s="11" t="n">
        <x:f>E855*G855</x:f>
        <x:v>1104</x:v>
      </x:c>
      <x:c r="K855" s="11" t="n">
        <x:f>I855-J855</x:f>
        <x:v>316.25</x:v>
      </x:c>
      <x:c r="L855" s="14" t="n">
        <x:f>K855/I855</x:f>
        <x:v>0.22267206477732793</x:v>
      </x:c>
    </x:row>
    <x:row r="856" ht="22" customHeight="1">
      <x:c r="A856" s="2" t="str">
        <x:v>ORD-00852</x:v>
      </x:c>
      <x:c r="B856" s="2" t="str">
        <x:v>West</x:v>
      </x:c>
      <x:c r="C856" s="2" t="str">
        <x:v>Sep</x:v>
      </x:c>
      <x:c r="D856" s="2" t="str">
        <x:v>SKU-012</x:v>
      </x:c>
      <x:c r="E856" s="15" t="n">
        <x:v>6</x:v>
      </x:c>
      <x:c r="F856" s="11" t="n">
        <x:v>78</x:v>
      </x:c>
      <x:c r="G856" s="11" t="n">
        <x:v>59</x:v>
      </x:c>
      <x:c r="H856" s="11" t="n">
        <x:f>E856*F856</x:f>
        <x:v>468</x:v>
      </x:c>
      <x:c r="I856" s="11" t="n">
        <x:f>H856*(1-'Summary'!$B$5)</x:f>
        <x:v>444.59999999999997</x:v>
      </x:c>
      <x:c r="J856" s="11" t="n">
        <x:f>E856*G856</x:f>
        <x:v>354</x:v>
      </x:c>
      <x:c r="K856" s="11" t="n">
        <x:f>I856-J856</x:f>
        <x:v>90.59999999999997</x:v>
      </x:c>
      <x:c r="L856" s="14" t="n">
        <x:f>K856/I856</x:f>
        <x:v>0.20377867746288794</x:v>
      </x:c>
    </x:row>
    <x:row r="857" ht="22" customHeight="1">
      <x:c r="A857" s="2" t="str">
        <x:v>ORD-00853</x:v>
      </x:c>
      <x:c r="B857" s="2" t="str">
        <x:v>North</x:v>
      </x:c>
      <x:c r="C857" s="2" t="str">
        <x:v>Oct</x:v>
      </x:c>
      <x:c r="D857" s="2" t="str">
        <x:v>SKU-013</x:v>
      </x:c>
      <x:c r="E857" s="15" t="n">
        <x:v>13</x:v>
      </x:c>
      <x:c r="F857" s="11" t="n">
        <x:v>91</x:v>
      </x:c>
      <x:c r="G857" s="11" t="n">
        <x:v>70</x:v>
      </x:c>
      <x:c r="H857" s="11" t="n">
        <x:f>E857*F857</x:f>
        <x:v>1183</x:v>
      </x:c>
      <x:c r="I857" s="11" t="n">
        <x:f>H857*(1-'Summary'!$B$5)</x:f>
        <x:v>1123.85</x:v>
      </x:c>
      <x:c r="J857" s="11" t="n">
        <x:f>E857*G857</x:f>
        <x:v>910</x:v>
      </x:c>
      <x:c r="K857" s="11" t="n">
        <x:f>I857-J857</x:f>
        <x:v>213.8499999999999</x:v>
      </x:c>
      <x:c r="L857" s="14" t="n">
        <x:f>K857/I857</x:f>
        <x:v>0.19028340080971654</x:v>
      </x:c>
    </x:row>
    <x:row r="858" ht="22" customHeight="1">
      <x:c r="A858" s="2" t="str">
        <x:v>ORD-00854</x:v>
      </x:c>
      <x:c r="B858" s="2" t="str">
        <x:v>South</x:v>
      </x:c>
      <x:c r="C858" s="2" t="str">
        <x:v>Oct</x:v>
      </x:c>
      <x:c r="D858" s="2" t="str">
        <x:v>SKU-014</x:v>
      </x:c>
      <x:c r="E858" s="15" t="n">
        <x:v>20</x:v>
      </x:c>
      <x:c r="F858" s="11" t="n">
        <x:v>104</x:v>
      </x:c>
      <x:c r="G858" s="11" t="n">
        <x:v>81</x:v>
      </x:c>
      <x:c r="H858" s="11" t="n">
        <x:f>E858*F858</x:f>
        <x:v>2080</x:v>
      </x:c>
      <x:c r="I858" s="11" t="n">
        <x:f>H858*(1-'Summary'!$B$5)</x:f>
        <x:v>1976</x:v>
      </x:c>
      <x:c r="J858" s="11" t="n">
        <x:f>E858*G858</x:f>
        <x:v>1620</x:v>
      </x:c>
      <x:c r="K858" s="11" t="n">
        <x:f>I858-J858</x:f>
        <x:v>356</x:v>
      </x:c>
      <x:c r="L858" s="14" t="n">
        <x:f>K858/I858</x:f>
        <x:v>0.18016194331983806</x:v>
      </x:c>
    </x:row>
    <x:row r="859" ht="22" customHeight="1">
      <x:c r="A859" s="2" t="str">
        <x:v>ORD-00855</x:v>
      </x:c>
      <x:c r="B859" s="2" t="str">
        <x:v>East</x:v>
      </x:c>
      <x:c r="C859" s="2" t="str">
        <x:v>Oct</x:v>
      </x:c>
      <x:c r="D859" s="2" t="str">
        <x:v>SKU-015</x:v>
      </x:c>
      <x:c r="E859" s="15" t="n">
        <x:v>3</x:v>
      </x:c>
      <x:c r="F859" s="11" t="n">
        <x:v>117</x:v>
      </x:c>
      <x:c r="G859" s="11" t="n">
        <x:v>92</x:v>
      </x:c>
      <x:c r="H859" s="11" t="n">
        <x:f>E859*F859</x:f>
        <x:v>351</x:v>
      </x:c>
      <x:c r="I859" s="11" t="n">
        <x:f>H859*(1-'Summary'!$B$5)</x:f>
        <x:v>333.45</x:v>
      </x:c>
      <x:c r="J859" s="11" t="n">
        <x:f>E859*G859</x:f>
        <x:v>276</x:v>
      </x:c>
      <x:c r="K859" s="11" t="n">
        <x:f>I859-J859</x:f>
        <x:v>57.44999999999999</x:v>
      </x:c>
      <x:c r="L859" s="14" t="n">
        <x:f>K859/I859</x:f>
        <x:v>0.17228969860548804</x:v>
      </x:c>
    </x:row>
    <x:row r="860" ht="22" customHeight="1">
      <x:c r="A860" s="2" t="str">
        <x:v>ORD-00856</x:v>
      </x:c>
      <x:c r="B860" s="2" t="str">
        <x:v>West</x:v>
      </x:c>
      <x:c r="C860" s="2" t="str">
        <x:v>Oct</x:v>
      </x:c>
      <x:c r="D860" s="2" t="str">
        <x:v>SKU-016</x:v>
      </x:c>
      <x:c r="E860" s="15" t="n">
        <x:v>10</x:v>
      </x:c>
      <x:c r="F860" s="11" t="n">
        <x:v>130</x:v>
      </x:c>
      <x:c r="G860" s="11" t="n">
        <x:v>8</x:v>
      </x:c>
      <x:c r="H860" s="11" t="n">
        <x:f>E860*F860</x:f>
        <x:v>1300</x:v>
      </x:c>
      <x:c r="I860" s="11" t="n">
        <x:f>H860*(1-'Summary'!$B$5)</x:f>
        <x:v>1235</x:v>
      </x:c>
      <x:c r="J860" s="11" t="n">
        <x:f>E860*G860</x:f>
        <x:v>80</x:v>
      </x:c>
      <x:c r="K860" s="11" t="n">
        <x:f>I860-J860</x:f>
        <x:v>1155</x:v>
      </x:c>
      <x:c r="L860" s="14" t="n">
        <x:f>K860/I860</x:f>
        <x:v>0.9352226720647774</x:v>
      </x:c>
    </x:row>
    <x:row r="861" ht="22" customHeight="1">
      <x:c r="A861" s="2" t="str">
        <x:v>ORD-00857</x:v>
      </x:c>
      <x:c r="B861" s="2" t="str">
        <x:v>North</x:v>
      </x:c>
      <x:c r="C861" s="2" t="str">
        <x:v>Nov</x:v>
      </x:c>
      <x:c r="D861" s="2" t="str">
        <x:v>SKU-017</x:v>
      </x:c>
      <x:c r="E861" s="15" t="n">
        <x:v>17</x:v>
      </x:c>
      <x:c r="F861" s="11" t="n">
        <x:v>143</x:v>
      </x:c>
      <x:c r="G861" s="11" t="n">
        <x:v>19</x:v>
      </x:c>
      <x:c r="H861" s="11" t="n">
        <x:f>E861*F861</x:f>
        <x:v>2431</x:v>
      </x:c>
      <x:c r="I861" s="11" t="n">
        <x:f>H861*(1-'Summary'!$B$5)</x:f>
        <x:v>2309.45</x:v>
      </x:c>
      <x:c r="J861" s="11" t="n">
        <x:f>E861*G861</x:f>
        <x:v>323</x:v>
      </x:c>
      <x:c r="K861" s="11" t="n">
        <x:f>I861-J861</x:f>
        <x:v>1986.4499999999998</x:v>
      </x:c>
      <x:c r="L861" s="14" t="n">
        <x:f>K861/I861</x:f>
        <x:v>0.8601398601398601</x:v>
      </x:c>
    </x:row>
    <x:row r="862" ht="22" customHeight="1">
      <x:c r="A862" s="2" t="str">
        <x:v>ORD-00858</x:v>
      </x:c>
      <x:c r="B862" s="2" t="str">
        <x:v>South</x:v>
      </x:c>
      <x:c r="C862" s="2" t="str">
        <x:v>Nov</x:v>
      </x:c>
      <x:c r="D862" s="2" t="str">
        <x:v>SKU-018</x:v>
      </x:c>
      <x:c r="E862" s="15" t="n">
        <x:v>24</x:v>
      </x:c>
      <x:c r="F862" s="11" t="n">
        <x:v>156</x:v>
      </x:c>
      <x:c r="G862" s="11" t="n">
        <x:v>30</x:v>
      </x:c>
      <x:c r="H862" s="11" t="n">
        <x:f>E862*F862</x:f>
        <x:v>3744</x:v>
      </x:c>
      <x:c r="I862" s="11" t="n">
        <x:f>H862*(1-'Summary'!$B$5)</x:f>
        <x:v>3556.7999999999997</x:v>
      </x:c>
      <x:c r="J862" s="11" t="n">
        <x:f>E862*G862</x:f>
        <x:v>720</x:v>
      </x:c>
      <x:c r="K862" s="11" t="n">
        <x:f>I862-J862</x:f>
        <x:v>2836.7999999999997</x:v>
      </x:c>
      <x:c r="L862" s="14" t="n">
        <x:f>K862/I862</x:f>
        <x:v>0.7975708502024291</x:v>
      </x:c>
    </x:row>
    <x:row r="863" ht="22" customHeight="1">
      <x:c r="A863" s="2" t="str">
        <x:v>ORD-00859</x:v>
      </x:c>
      <x:c r="B863" s="2" t="str">
        <x:v>East</x:v>
      </x:c>
      <x:c r="C863" s="2" t="str">
        <x:v>Nov</x:v>
      </x:c>
      <x:c r="D863" s="2" t="str">
        <x:v>SKU-019</x:v>
      </x:c>
      <x:c r="E863" s="15" t="n">
        <x:v>7</x:v>
      </x:c>
      <x:c r="F863" s="11" t="n">
        <x:v>169</x:v>
      </x:c>
      <x:c r="G863" s="11" t="n">
        <x:v>41</x:v>
      </x:c>
      <x:c r="H863" s="11" t="n">
        <x:f>E863*F863</x:f>
        <x:v>1183</x:v>
      </x:c>
      <x:c r="I863" s="11" t="n">
        <x:f>H863*(1-'Summary'!$B$5)</x:f>
        <x:v>1123.85</x:v>
      </x:c>
      <x:c r="J863" s="11" t="n">
        <x:f>E863*G863</x:f>
        <x:v>287</x:v>
      </x:c>
      <x:c r="K863" s="11" t="n">
        <x:f>I863-J863</x:f>
        <x:v>836.8499999999999</x:v>
      </x:c>
      <x:c r="L863" s="14" t="n">
        <x:f>K863/I863</x:f>
        <x:v>0.7446278417938337</x:v>
      </x:c>
    </x:row>
    <x:row r="864" ht="22" customHeight="1">
      <x:c r="A864" s="2" t="str">
        <x:v>ORD-00860</x:v>
      </x:c>
      <x:c r="B864" s="2" t="str">
        <x:v>West</x:v>
      </x:c>
      <x:c r="C864" s="2" t="str">
        <x:v>Nov</x:v>
      </x:c>
      <x:c r="D864" s="2" t="str">
        <x:v>SKU-020</x:v>
      </x:c>
      <x:c r="E864" s="15" t="n">
        <x:v>14</x:v>
      </x:c>
      <x:c r="F864" s="11" t="n">
        <x:v>182</x:v>
      </x:c>
      <x:c r="G864" s="11" t="n">
        <x:v>52</x:v>
      </x:c>
      <x:c r="H864" s="11" t="n">
        <x:f>E864*F864</x:f>
        <x:v>2548</x:v>
      </x:c>
      <x:c r="I864" s="11" t="n">
        <x:f>H864*(1-'Summary'!$B$5)</x:f>
        <x:v>2420.6</x:v>
      </x:c>
      <x:c r="J864" s="11" t="n">
        <x:f>E864*G864</x:f>
        <x:v>728</x:v>
      </x:c>
      <x:c r="K864" s="11" t="n">
        <x:f>I864-J864</x:f>
        <x:v>1692.6</x:v>
      </x:c>
      <x:c r="L864" s="14" t="n">
        <x:f>K864/I864</x:f>
        <x:v>0.6992481203007519</x:v>
      </x:c>
    </x:row>
    <x:row r="865" ht="22" customHeight="1">
      <x:c r="A865" s="2" t="str">
        <x:v>ORD-00861</x:v>
      </x:c>
      <x:c r="B865" s="2" t="str">
        <x:v>North</x:v>
      </x:c>
      <x:c r="C865" s="2" t="str">
        <x:v>Dec</x:v>
      </x:c>
      <x:c r="D865" s="2" t="str">
        <x:v>SKU-021</x:v>
      </x:c>
      <x:c r="E865" s="15" t="n">
        <x:v>21</x:v>
      </x:c>
      <x:c r="F865" s="11" t="n">
        <x:v>195</x:v>
      </x:c>
      <x:c r="G865" s="11" t="n">
        <x:v>63</x:v>
      </x:c>
      <x:c r="H865" s="11" t="n">
        <x:f>E865*F865</x:f>
        <x:v>4095</x:v>
      </x:c>
      <x:c r="I865" s="11" t="n">
        <x:f>H865*(1-'Summary'!$B$5)</x:f>
        <x:v>3890.25</x:v>
      </x:c>
      <x:c r="J865" s="11" t="n">
        <x:f>E865*G865</x:f>
        <x:v>1323</x:v>
      </x:c>
      <x:c r="K865" s="11" t="n">
        <x:f>I865-J865</x:f>
        <x:v>2567.25</x:v>
      </x:c>
      <x:c r="L865" s="14" t="n">
        <x:f>K865/I865</x:f>
        <x:v>0.659919028340081</x:v>
      </x:c>
    </x:row>
    <x:row r="866" ht="22" customHeight="1">
      <x:c r="A866" s="2" t="str">
        <x:v>ORD-00862</x:v>
      </x:c>
      <x:c r="B866" s="2" t="str">
        <x:v>South</x:v>
      </x:c>
      <x:c r="C866" s="2" t="str">
        <x:v>Dec</x:v>
      </x:c>
      <x:c r="D866" s="2" t="str">
        <x:v>SKU-022</x:v>
      </x:c>
      <x:c r="E866" s="15" t="n">
        <x:v>4</x:v>
      </x:c>
      <x:c r="F866" s="11" t="n">
        <x:v>208</x:v>
      </x:c>
      <x:c r="G866" s="11" t="n">
        <x:v>74</x:v>
      </x:c>
      <x:c r="H866" s="11" t="n">
        <x:f>E866*F866</x:f>
        <x:v>832</x:v>
      </x:c>
      <x:c r="I866" s="11" t="n">
        <x:f>H866*(1-'Summary'!$B$5)</x:f>
        <x:v>790.4</x:v>
      </x:c>
      <x:c r="J866" s="11" t="n">
        <x:f>E866*G866</x:f>
        <x:v>296</x:v>
      </x:c>
      <x:c r="K866" s="11" t="n">
        <x:f>I866-J866</x:f>
        <x:v>494.4</x:v>
      </x:c>
      <x:c r="L866" s="14" t="n">
        <x:f>K866/I866</x:f>
        <x:v>0.6255060728744939</x:v>
      </x:c>
    </x:row>
    <x:row r="867" ht="22" customHeight="1">
      <x:c r="A867" s="2" t="str">
        <x:v>ORD-00863</x:v>
      </x:c>
      <x:c r="B867" s="2" t="str">
        <x:v>East</x:v>
      </x:c>
      <x:c r="C867" s="2" t="str">
        <x:v>Dec</x:v>
      </x:c>
      <x:c r="D867" s="2" t="str">
        <x:v>SKU-023</x:v>
      </x:c>
      <x:c r="E867" s="15" t="n">
        <x:v>11</x:v>
      </x:c>
      <x:c r="F867" s="11" t="n">
        <x:v>221</x:v>
      </x:c>
      <x:c r="G867" s="11" t="n">
        <x:v>85</x:v>
      </x:c>
      <x:c r="H867" s="11" t="n">
        <x:f>E867*F867</x:f>
        <x:v>2431</x:v>
      </x:c>
      <x:c r="I867" s="11" t="n">
        <x:f>H867*(1-'Summary'!$B$5)</x:f>
        <x:v>2309.45</x:v>
      </x:c>
      <x:c r="J867" s="11" t="n">
        <x:f>E867*G867</x:f>
        <x:v>935</x:v>
      </x:c>
      <x:c r="K867" s="11" t="n">
        <x:f>I867-J867</x:f>
        <x:v>1374.4499999999998</x:v>
      </x:c>
      <x:c r="L867" s="14" t="n">
        <x:f>K867/I867</x:f>
        <x:v>0.5951417004048583</x:v>
      </x:c>
    </x:row>
    <x:row r="868" ht="22" customHeight="1">
      <x:c r="A868" s="2" t="str">
        <x:v>ORD-00864</x:v>
      </x:c>
      <x:c r="B868" s="2" t="str">
        <x:v>West</x:v>
      </x:c>
      <x:c r="C868" s="2" t="str">
        <x:v>Dec</x:v>
      </x:c>
      <x:c r="D868" s="2" t="str">
        <x:v>SKU-024</x:v>
      </x:c>
      <x:c r="E868" s="15" t="n">
        <x:v>18</x:v>
      </x:c>
      <x:c r="F868" s="11" t="n">
        <x:v>234</x:v>
      </x:c>
      <x:c r="G868" s="11" t="n">
        <x:v>96</x:v>
      </x:c>
      <x:c r="H868" s="11" t="n">
        <x:f>E868*F868</x:f>
        <x:v>4212</x:v>
      </x:c>
      <x:c r="I868" s="11" t="n">
        <x:f>H868*(1-'Summary'!$B$5)</x:f>
        <x:v>4001.3999999999996</x:v>
      </x:c>
      <x:c r="J868" s="11" t="n">
        <x:f>E868*G868</x:f>
        <x:v>1728</x:v>
      </x:c>
      <x:c r="K868" s="11" t="n">
        <x:f>I868-J868</x:f>
        <x:v>2273.3999999999996</x:v>
      </x:c>
      <x:c r="L868" s="14" t="n">
        <x:f>K868/I868</x:f>
        <x:v>0.5681511470985154</x:v>
      </x:c>
    </x:row>
    <x:row r="869" ht="22" customHeight="1">
      <x:c r="A869" s="2" t="str">
        <x:v>ORD-00865</x:v>
      </x:c>
      <x:c r="B869" s="2" t="str">
        <x:v>North</x:v>
      </x:c>
      <x:c r="C869" s="2" t="str">
        <x:v>Jan</x:v>
      </x:c>
      <x:c r="D869" s="2" t="str">
        <x:v>SKU-025</x:v>
      </x:c>
      <x:c r="E869" s="15" t="n">
        <x:v>1</x:v>
      </x:c>
      <x:c r="F869" s="11" t="n">
        <x:v>27</x:v>
      </x:c>
      <x:c r="G869" s="11" t="n">
        <x:v>12</x:v>
      </x:c>
      <x:c r="H869" s="11" t="n">
        <x:f>E869*F869</x:f>
        <x:v>27</x:v>
      </x:c>
      <x:c r="I869" s="11" t="n">
        <x:f>H869*(1-'Summary'!$B$5)</x:f>
        <x:v>25.65</x:v>
      </x:c>
      <x:c r="J869" s="11" t="n">
        <x:f>E869*G869</x:f>
        <x:v>12</x:v>
      </x:c>
      <x:c r="K869" s="11" t="n">
        <x:f>I869-J869</x:f>
        <x:v>13.649999999999999</x:v>
      </x:c>
      <x:c r="L869" s="14" t="n">
        <x:f>K869/I869</x:f>
        <x:v>0.5321637426900585</x:v>
      </x:c>
    </x:row>
    <x:row r="870" ht="22" customHeight="1">
      <x:c r="A870" s="2" t="str">
        <x:v>ORD-00866</x:v>
      </x:c>
      <x:c r="B870" s="2" t="str">
        <x:v>South</x:v>
      </x:c>
      <x:c r="C870" s="2" t="str">
        <x:v>Jan</x:v>
      </x:c>
      <x:c r="D870" s="2" t="str">
        <x:v>SKU-026</x:v>
      </x:c>
      <x:c r="E870" s="15" t="n">
        <x:v>8</x:v>
      </x:c>
      <x:c r="F870" s="11" t="n">
        <x:v>40</x:v>
      </x:c>
      <x:c r="G870" s="11" t="n">
        <x:v>23</x:v>
      </x:c>
      <x:c r="H870" s="11" t="n">
        <x:f>E870*F870</x:f>
        <x:v>320</x:v>
      </x:c>
      <x:c r="I870" s="11" t="n">
        <x:f>H870*(1-'Summary'!$B$5)</x:f>
        <x:v>304</x:v>
      </x:c>
      <x:c r="J870" s="11" t="n">
        <x:f>E870*G870</x:f>
        <x:v>184</x:v>
      </x:c>
      <x:c r="K870" s="11" t="n">
        <x:f>I870-J870</x:f>
        <x:v>120</x:v>
      </x:c>
      <x:c r="L870" s="14" t="n">
        <x:f>K870/I870</x:f>
        <x:v>0.39473684210526316</x:v>
      </x:c>
    </x:row>
    <x:row r="871" ht="22" customHeight="1">
      <x:c r="A871" s="2" t="str">
        <x:v>ORD-00867</x:v>
      </x:c>
      <x:c r="B871" s="2" t="str">
        <x:v>East</x:v>
      </x:c>
      <x:c r="C871" s="2" t="str">
        <x:v>Jan</x:v>
      </x:c>
      <x:c r="D871" s="2" t="str">
        <x:v>SKU-027</x:v>
      </x:c>
      <x:c r="E871" s="15" t="n">
        <x:v>15</x:v>
      </x:c>
      <x:c r="F871" s="11" t="n">
        <x:v>53</x:v>
      </x:c>
      <x:c r="G871" s="11" t="n">
        <x:v>34</x:v>
      </x:c>
      <x:c r="H871" s="11" t="n">
        <x:f>E871*F871</x:f>
        <x:v>795</x:v>
      </x:c>
      <x:c r="I871" s="11" t="n">
        <x:f>H871*(1-'Summary'!$B$5)</x:f>
        <x:v>755.25</x:v>
      </x:c>
      <x:c r="J871" s="11" t="n">
        <x:f>E871*G871</x:f>
        <x:v>510</x:v>
      </x:c>
      <x:c r="K871" s="11" t="n">
        <x:f>I871-J871</x:f>
        <x:v>245.25</x:v>
      </x:c>
      <x:c r="L871" s="14" t="n">
        <x:f>K871/I871</x:f>
        <x:v>0.3247269116186693</x:v>
      </x:c>
    </x:row>
    <x:row r="872" ht="22" customHeight="1">
      <x:c r="A872" s="2" t="str">
        <x:v>ORD-00868</x:v>
      </x:c>
      <x:c r="B872" s="2" t="str">
        <x:v>West</x:v>
      </x:c>
      <x:c r="C872" s="2" t="str">
        <x:v>Jan</x:v>
      </x:c>
      <x:c r="D872" s="2" t="str">
        <x:v>SKU-028</x:v>
      </x:c>
      <x:c r="E872" s="15" t="n">
        <x:v>22</x:v>
      </x:c>
      <x:c r="F872" s="11" t="n">
        <x:v>66</x:v>
      </x:c>
      <x:c r="G872" s="11" t="n">
        <x:v>45</x:v>
      </x:c>
      <x:c r="H872" s="11" t="n">
        <x:f>E872*F872</x:f>
        <x:v>1452</x:v>
      </x:c>
      <x:c r="I872" s="11" t="n">
        <x:f>H872*(1-'Summary'!$B$5)</x:f>
        <x:v>1379.3999999999999</x:v>
      </x:c>
      <x:c r="J872" s="11" t="n">
        <x:f>E872*G872</x:f>
        <x:v>990</x:v>
      </x:c>
      <x:c r="K872" s="11" t="n">
        <x:f>I872-J872</x:f>
        <x:v>389.39999999999986</x:v>
      </x:c>
      <x:c r="L872" s="14" t="n">
        <x:f>K872/I872</x:f>
        <x:v>0.28229665071770327</x:v>
      </x:c>
    </x:row>
    <x:row r="873" ht="22" customHeight="1">
      <x:c r="A873" s="2" t="str">
        <x:v>ORD-00869</x:v>
      </x:c>
      <x:c r="B873" s="2" t="str">
        <x:v>North</x:v>
      </x:c>
      <x:c r="C873" s="2" t="str">
        <x:v>Feb</x:v>
      </x:c>
      <x:c r="D873" s="2" t="str">
        <x:v>SKU-029</x:v>
      </x:c>
      <x:c r="E873" s="15" t="n">
        <x:v>5</x:v>
      </x:c>
      <x:c r="F873" s="11" t="n">
        <x:v>79</x:v>
      </x:c>
      <x:c r="G873" s="11" t="n">
        <x:v>56</x:v>
      </x:c>
      <x:c r="H873" s="11" t="n">
        <x:f>E873*F873</x:f>
        <x:v>395</x:v>
      </x:c>
      <x:c r="I873" s="11" t="n">
        <x:f>H873*(1-'Summary'!$B$5)</x:f>
        <x:v>375.25</x:v>
      </x:c>
      <x:c r="J873" s="11" t="n">
        <x:f>E873*G873</x:f>
        <x:v>280</x:v>
      </x:c>
      <x:c r="K873" s="11" t="n">
        <x:f>I873-J873</x:f>
        <x:v>95.25</x:v>
      </x:c>
      <x:c r="L873" s="14" t="n">
        <x:f>K873/I873</x:f>
        <x:v>0.25383077948034644</x:v>
      </x:c>
    </x:row>
    <x:row r="874" ht="22" customHeight="1">
      <x:c r="A874" s="2" t="str">
        <x:v>ORD-00870</x:v>
      </x:c>
      <x:c r="B874" s="2" t="str">
        <x:v>South</x:v>
      </x:c>
      <x:c r="C874" s="2" t="str">
        <x:v>Feb</x:v>
      </x:c>
      <x:c r="D874" s="2" t="str">
        <x:v>SKU-030</x:v>
      </x:c>
      <x:c r="E874" s="15" t="n">
        <x:v>12</x:v>
      </x:c>
      <x:c r="F874" s="11" t="n">
        <x:v>92</x:v>
      </x:c>
      <x:c r="G874" s="11" t="n">
        <x:v>67</x:v>
      </x:c>
      <x:c r="H874" s="11" t="n">
        <x:f>E874*F874</x:f>
        <x:v>1104</x:v>
      </x:c>
      <x:c r="I874" s="11" t="n">
        <x:f>H874*(1-'Summary'!$B$5)</x:f>
        <x:v>1048.8</x:v>
      </x:c>
      <x:c r="J874" s="11" t="n">
        <x:f>E874*G874</x:f>
        <x:v>804</x:v>
      </x:c>
      <x:c r="K874" s="11" t="n">
        <x:f>I874-J874</x:f>
        <x:v>244.79999999999995</x:v>
      </x:c>
      <x:c r="L874" s="14" t="n">
        <x:f>K874/I874</x:f>
        <x:v>0.23340961098398166</x:v>
      </x:c>
    </x:row>
    <x:row r="875" ht="22" customHeight="1">
      <x:c r="A875" s="2" t="str">
        <x:v>ORD-00871</x:v>
      </x:c>
      <x:c r="B875" s="2" t="str">
        <x:v>East</x:v>
      </x:c>
      <x:c r="C875" s="2" t="str">
        <x:v>Feb</x:v>
      </x:c>
      <x:c r="D875" s="2" t="str">
        <x:v>SKU-031</x:v>
      </x:c>
      <x:c r="E875" s="15" t="n">
        <x:v>19</x:v>
      </x:c>
      <x:c r="F875" s="11" t="n">
        <x:v>105</x:v>
      </x:c>
      <x:c r="G875" s="11" t="n">
        <x:v>78</x:v>
      </x:c>
      <x:c r="H875" s="11" t="n">
        <x:f>E875*F875</x:f>
        <x:v>1995</x:v>
      </x:c>
      <x:c r="I875" s="11" t="n">
        <x:f>H875*(1-'Summary'!$B$5)</x:f>
        <x:v>1895.25</x:v>
      </x:c>
      <x:c r="J875" s="11" t="n">
        <x:f>E875*G875</x:f>
        <x:v>1482</x:v>
      </x:c>
      <x:c r="K875" s="11" t="n">
        <x:f>I875-J875</x:f>
        <x:v>413.25</x:v>
      </x:c>
      <x:c r="L875" s="14" t="n">
        <x:f>K875/I875</x:f>
        <x:v>0.21804511278195488</x:v>
      </x:c>
    </x:row>
    <x:row r="876" ht="22" customHeight="1">
      <x:c r="A876" s="2" t="str">
        <x:v>ORD-00872</x:v>
      </x:c>
      <x:c r="B876" s="2" t="str">
        <x:v>West</x:v>
      </x:c>
      <x:c r="C876" s="2" t="str">
        <x:v>Feb</x:v>
      </x:c>
      <x:c r="D876" s="2" t="str">
        <x:v>SKU-032</x:v>
      </x:c>
      <x:c r="E876" s="15" t="n">
        <x:v>2</x:v>
      </x:c>
      <x:c r="F876" s="11" t="n">
        <x:v>118</x:v>
      </x:c>
      <x:c r="G876" s="11" t="n">
        <x:v>89</x:v>
      </x:c>
      <x:c r="H876" s="11" t="n">
        <x:f>E876*F876</x:f>
        <x:v>236</x:v>
      </x:c>
      <x:c r="I876" s="11" t="n">
        <x:f>H876*(1-'Summary'!$B$5)</x:f>
        <x:v>224.2</x:v>
      </x:c>
      <x:c r="J876" s="11" t="n">
        <x:f>E876*G876</x:f>
        <x:v>178</x:v>
      </x:c>
      <x:c r="K876" s="11" t="n">
        <x:f>I876-J876</x:f>
        <x:v>46.19999999999999</x:v>
      </x:c>
      <x:c r="L876" s="14" t="n">
        <x:f>K876/I876</x:f>
        <x:v>0.2060660124888492</x:v>
      </x:c>
    </x:row>
    <x:row r="877" ht="22" customHeight="1">
      <x:c r="A877" s="2" t="str">
        <x:v>ORD-00873</x:v>
      </x:c>
      <x:c r="B877" s="2" t="str">
        <x:v>North</x:v>
      </x:c>
      <x:c r="C877" s="2" t="str">
        <x:v>Mar</x:v>
      </x:c>
      <x:c r="D877" s="2" t="str">
        <x:v>SKU-033</x:v>
      </x:c>
      <x:c r="E877" s="15" t="n">
        <x:v>9</x:v>
      </x:c>
      <x:c r="F877" s="11" t="n">
        <x:v>131</x:v>
      </x:c>
      <x:c r="G877" s="11" t="n">
        <x:v>100</x:v>
      </x:c>
      <x:c r="H877" s="11" t="n">
        <x:f>E877*F877</x:f>
        <x:v>1179</x:v>
      </x:c>
      <x:c r="I877" s="11" t="n">
        <x:f>H877*(1-'Summary'!$B$5)</x:f>
        <x:v>1120.05</x:v>
      </x:c>
      <x:c r="J877" s="11" t="n">
        <x:f>E877*G877</x:f>
        <x:v>900</x:v>
      </x:c>
      <x:c r="K877" s="11" t="n">
        <x:f>I877-J877</x:f>
        <x:v>220.04999999999995</x:v>
      </x:c>
      <x:c r="L877" s="14" t="n">
        <x:f>K877/I877</x:f>
        <x:v>0.19646444355162712</x:v>
      </x:c>
    </x:row>
    <x:row r="878" ht="22" customHeight="1">
      <x:c r="A878" s="2" t="str">
        <x:v>ORD-00874</x:v>
      </x:c>
      <x:c r="B878" s="2" t="str">
        <x:v>South</x:v>
      </x:c>
      <x:c r="C878" s="2" t="str">
        <x:v>Mar</x:v>
      </x:c>
      <x:c r="D878" s="2" t="str">
        <x:v>SKU-034</x:v>
      </x:c>
      <x:c r="E878" s="15" t="n">
        <x:v>16</x:v>
      </x:c>
      <x:c r="F878" s="11" t="n">
        <x:v>144</x:v>
      </x:c>
      <x:c r="G878" s="11" t="n">
        <x:v>16</x:v>
      </x:c>
      <x:c r="H878" s="11" t="n">
        <x:f>E878*F878</x:f>
        <x:v>2304</x:v>
      </x:c>
      <x:c r="I878" s="11" t="n">
        <x:f>H878*(1-'Summary'!$B$5)</x:f>
        <x:v>2188.7999999999997</x:v>
      </x:c>
      <x:c r="J878" s="11" t="n">
        <x:f>E878*G878</x:f>
        <x:v>256</x:v>
      </x:c>
      <x:c r="K878" s="11" t="n">
        <x:f>I878-J878</x:f>
        <x:v>1932.7999999999997</x:v>
      </x:c>
      <x:c r="L878" s="14" t="n">
        <x:f>K878/I878</x:f>
        <x:v>0.8830409356725146</x:v>
      </x:c>
    </x:row>
    <x:row r="879" ht="22" customHeight="1">
      <x:c r="A879" s="2" t="str">
        <x:v>ORD-00875</x:v>
      </x:c>
      <x:c r="B879" s="2" t="str">
        <x:v>East</x:v>
      </x:c>
      <x:c r="C879" s="2" t="str">
        <x:v>Mar</x:v>
      </x:c>
      <x:c r="D879" s="2" t="str">
        <x:v>SKU-035</x:v>
      </x:c>
      <x:c r="E879" s="15" t="n">
        <x:v>23</x:v>
      </x:c>
      <x:c r="F879" s="11" t="n">
        <x:v>157</x:v>
      </x:c>
      <x:c r="G879" s="11" t="n">
        <x:v>27</x:v>
      </x:c>
      <x:c r="H879" s="11" t="n">
        <x:f>E879*F879</x:f>
        <x:v>3611</x:v>
      </x:c>
      <x:c r="I879" s="11" t="n">
        <x:f>H879*(1-'Summary'!$B$5)</x:f>
        <x:v>3430.45</x:v>
      </x:c>
      <x:c r="J879" s="11" t="n">
        <x:f>E879*G879</x:f>
        <x:v>621</x:v>
      </x:c>
      <x:c r="K879" s="11" t="n">
        <x:f>I879-J879</x:f>
        <x:v>2809.45</x:v>
      </x:c>
      <x:c r="L879" s="14" t="n">
        <x:f>K879/I879</x:f>
        <x:v>0.8189741870600067</x:v>
      </x:c>
    </x:row>
    <x:row r="880" ht="22" customHeight="1">
      <x:c r="A880" s="2" t="str">
        <x:v>ORD-00876</x:v>
      </x:c>
      <x:c r="B880" s="2" t="str">
        <x:v>West</x:v>
      </x:c>
      <x:c r="C880" s="2" t="str">
        <x:v>Mar</x:v>
      </x:c>
      <x:c r="D880" s="2" t="str">
        <x:v>SKU-036</x:v>
      </x:c>
      <x:c r="E880" s="15" t="n">
        <x:v>6</x:v>
      </x:c>
      <x:c r="F880" s="11" t="n">
        <x:v>170</x:v>
      </x:c>
      <x:c r="G880" s="11" t="n">
        <x:v>38</x:v>
      </x:c>
      <x:c r="H880" s="11" t="n">
        <x:f>E880*F880</x:f>
        <x:v>1020</x:v>
      </x:c>
      <x:c r="I880" s="11" t="n">
        <x:f>H880*(1-'Summary'!$B$5)</x:f>
        <x:v>969</x:v>
      </x:c>
      <x:c r="J880" s="11" t="n">
        <x:f>E880*G880</x:f>
        <x:v>228</x:v>
      </x:c>
      <x:c r="K880" s="11" t="n">
        <x:f>I880-J880</x:f>
        <x:v>741</x:v>
      </x:c>
      <x:c r="L880" s="14" t="n">
        <x:f>K880/I880</x:f>
        <x:v>0.7647058823529411</x:v>
      </x:c>
    </x:row>
    <x:row r="881" ht="22" customHeight="1">
      <x:c r="A881" s="2" t="str">
        <x:v>ORD-00877</x:v>
      </x:c>
      <x:c r="B881" s="2" t="str">
        <x:v>North</x:v>
      </x:c>
      <x:c r="C881" s="2" t="str">
        <x:v>Apr</x:v>
      </x:c>
      <x:c r="D881" s="2" t="str">
        <x:v>SKU-037</x:v>
      </x:c>
      <x:c r="E881" s="15" t="n">
        <x:v>13</x:v>
      </x:c>
      <x:c r="F881" s="11" t="n">
        <x:v>183</x:v>
      </x:c>
      <x:c r="G881" s="11" t="n">
        <x:v>49</x:v>
      </x:c>
      <x:c r="H881" s="11" t="n">
        <x:f>E881*F881</x:f>
        <x:v>2379</x:v>
      </x:c>
      <x:c r="I881" s="11" t="n">
        <x:f>H881*(1-'Summary'!$B$5)</x:f>
        <x:v>2260.0499999999997</x:v>
      </x:c>
      <x:c r="J881" s="11" t="n">
        <x:f>E881*G881</x:f>
        <x:v>637</x:v>
      </x:c>
      <x:c r="K881" s="11" t="n">
        <x:f>I881-J881</x:f>
        <x:v>1623.0499999999997</x:v>
      </x:c>
      <x:c r="L881" s="14" t="n">
        <x:f>K881/I881</x:f>
        <x:v>0.7181478285878631</x:v>
      </x:c>
    </x:row>
    <x:row r="882" ht="22" customHeight="1">
      <x:c r="A882" s="2" t="str">
        <x:v>ORD-00878</x:v>
      </x:c>
      <x:c r="B882" s="2" t="str">
        <x:v>South</x:v>
      </x:c>
      <x:c r="C882" s="2" t="str">
        <x:v>Apr</x:v>
      </x:c>
      <x:c r="D882" s="2" t="str">
        <x:v>SKU-038</x:v>
      </x:c>
      <x:c r="E882" s="15" t="n">
        <x:v>20</x:v>
      </x:c>
      <x:c r="F882" s="11" t="n">
        <x:v>196</x:v>
      </x:c>
      <x:c r="G882" s="11" t="n">
        <x:v>60</x:v>
      </x:c>
      <x:c r="H882" s="11" t="n">
        <x:f>E882*F882</x:f>
        <x:v>3920</x:v>
      </x:c>
      <x:c r="I882" s="11" t="n">
        <x:f>H882*(1-'Summary'!$B$5)</x:f>
        <x:v>3724</x:v>
      </x:c>
      <x:c r="J882" s="11" t="n">
        <x:f>E882*G882</x:f>
        <x:v>1200</x:v>
      </x:c>
      <x:c r="K882" s="11" t="n">
        <x:f>I882-J882</x:f>
        <x:v>2524</x:v>
      </x:c>
      <x:c r="L882" s="14" t="n">
        <x:f>K882/I882</x:f>
        <x:v>0.677765843179377</x:v>
      </x:c>
    </x:row>
    <x:row r="883" ht="22" customHeight="1">
      <x:c r="A883" s="2" t="str">
        <x:v>ORD-00879</x:v>
      </x:c>
      <x:c r="B883" s="2" t="str">
        <x:v>East</x:v>
      </x:c>
      <x:c r="C883" s="2" t="str">
        <x:v>Apr</x:v>
      </x:c>
      <x:c r="D883" s="2" t="str">
        <x:v>SKU-039</x:v>
      </x:c>
      <x:c r="E883" s="15" t="n">
        <x:v>3</x:v>
      </x:c>
      <x:c r="F883" s="11" t="n">
        <x:v>209</x:v>
      </x:c>
      <x:c r="G883" s="11" t="n">
        <x:v>71</x:v>
      </x:c>
      <x:c r="H883" s="11" t="n">
        <x:f>E883*F883</x:f>
        <x:v>627</x:v>
      </x:c>
      <x:c r="I883" s="11" t="n">
        <x:f>H883*(1-'Summary'!$B$5)</x:f>
        <x:v>595.65</x:v>
      </x:c>
      <x:c r="J883" s="11" t="n">
        <x:f>E883*G883</x:f>
        <x:v>213</x:v>
      </x:c>
      <x:c r="K883" s="11" t="n">
        <x:f>I883-J883</x:f>
        <x:v>382.65</x:v>
      </x:c>
      <x:c r="L883" s="14" t="n">
        <x:f>K883/I883</x:f>
        <x:v>0.6424074540418031</x:v>
      </x:c>
    </x:row>
    <x:row r="884" ht="22" customHeight="1">
      <x:c r="A884" s="2" t="str">
        <x:v>ORD-00880</x:v>
      </x:c>
      <x:c r="B884" s="2" t="str">
        <x:v>West</x:v>
      </x:c>
      <x:c r="C884" s="2" t="str">
        <x:v>Apr</x:v>
      </x:c>
      <x:c r="D884" s="2" t="str">
        <x:v>SKU-040</x:v>
      </x:c>
      <x:c r="E884" s="15" t="n">
        <x:v>10</x:v>
      </x:c>
      <x:c r="F884" s="11" t="n">
        <x:v>222</x:v>
      </x:c>
      <x:c r="G884" s="11" t="n">
        <x:v>82</x:v>
      </x:c>
      <x:c r="H884" s="11" t="n">
        <x:f>E884*F884</x:f>
        <x:v>2220</x:v>
      </x:c>
      <x:c r="I884" s="11" t="n">
        <x:f>H884*(1-'Summary'!$B$5)</x:f>
        <x:v>2109</x:v>
      </x:c>
      <x:c r="J884" s="11" t="n">
        <x:f>E884*G884</x:f>
        <x:v>820</x:v>
      </x:c>
      <x:c r="K884" s="11" t="n">
        <x:f>I884-J884</x:f>
        <x:v>1289</x:v>
      </x:c>
      <x:c r="L884" s="14" t="n">
        <x:f>K884/I884</x:f>
        <x:v>0.611190137505927</x:v>
      </x:c>
    </x:row>
    <x:row r="885" ht="22" customHeight="1">
      <x:c r="A885" s="2" t="str">
        <x:v>ORD-00881</x:v>
      </x:c>
      <x:c r="B885" s="2" t="str">
        <x:v>North</x:v>
      </x:c>
      <x:c r="C885" s="2" t="str">
        <x:v>May</x:v>
      </x:c>
      <x:c r="D885" s="2" t="str">
        <x:v>SKU-041</x:v>
      </x:c>
      <x:c r="E885" s="15" t="n">
        <x:v>17</x:v>
      </x:c>
      <x:c r="F885" s="11" t="n">
        <x:v>15</x:v>
      </x:c>
      <x:c r="G885" s="11" t="n">
        <x:v>93</x:v>
      </x:c>
      <x:c r="H885" s="11" t="n">
        <x:f>E885*F885</x:f>
        <x:v>255</x:v>
      </x:c>
      <x:c r="I885" s="11" t="n">
        <x:f>H885*(1-'Summary'!$B$5)</x:f>
        <x:v>242.25</x:v>
      </x:c>
      <x:c r="J885" s="11" t="n">
        <x:f>E885*G885</x:f>
        <x:v>1581</x:v>
      </x:c>
      <x:c r="K885" s="11" t="n">
        <x:f>I885-J885</x:f>
        <x:v>-1338.75</x:v>
      </x:c>
      <x:c r="L885" s="14" t="n">
        <x:f>K885/I885</x:f>
        <x:v>-5.526315789473684</x:v>
      </x:c>
    </x:row>
    <x:row r="886" ht="22" customHeight="1">
      <x:c r="A886" s="2" t="str">
        <x:v>ORD-00882</x:v>
      </x:c>
      <x:c r="B886" s="2" t="str">
        <x:v>South</x:v>
      </x:c>
      <x:c r="C886" s="2" t="str">
        <x:v>May</x:v>
      </x:c>
      <x:c r="D886" s="2" t="str">
        <x:v>SKU-042</x:v>
      </x:c>
      <x:c r="E886" s="15" t="n">
        <x:v>24</x:v>
      </x:c>
      <x:c r="F886" s="11" t="n">
        <x:v>28</x:v>
      </x:c>
      <x:c r="G886" s="11" t="n">
        <x:v>9</x:v>
      </x:c>
      <x:c r="H886" s="11" t="n">
        <x:f>E886*F886</x:f>
        <x:v>672</x:v>
      </x:c>
      <x:c r="I886" s="11" t="n">
        <x:f>H886*(1-'Summary'!$B$5)</x:f>
        <x:v>638.4</x:v>
      </x:c>
      <x:c r="J886" s="11" t="n">
        <x:f>E886*G886</x:f>
        <x:v>216</x:v>
      </x:c>
      <x:c r="K886" s="11" t="n">
        <x:f>I886-J886</x:f>
        <x:v>422.4</x:v>
      </x:c>
      <x:c r="L886" s="14" t="n">
        <x:f>K886/I886</x:f>
        <x:v>0.6616541353383458</x:v>
      </x:c>
    </x:row>
    <x:row r="887" ht="22" customHeight="1">
      <x:c r="A887" s="2" t="str">
        <x:v>ORD-00883</x:v>
      </x:c>
      <x:c r="B887" s="2" t="str">
        <x:v>East</x:v>
      </x:c>
      <x:c r="C887" s="2" t="str">
        <x:v>May</x:v>
      </x:c>
      <x:c r="D887" s="2" t="str">
        <x:v>SKU-043</x:v>
      </x:c>
      <x:c r="E887" s="15" t="n">
        <x:v>7</x:v>
      </x:c>
      <x:c r="F887" s="11" t="n">
        <x:v>41</x:v>
      </x:c>
      <x:c r="G887" s="11" t="n">
        <x:v>20</x:v>
      </x:c>
      <x:c r="H887" s="11" t="n">
        <x:f>E887*F887</x:f>
        <x:v>287</x:v>
      </x:c>
      <x:c r="I887" s="11" t="n">
        <x:f>H887*(1-'Summary'!$B$5)</x:f>
        <x:v>272.65</x:v>
      </x:c>
      <x:c r="J887" s="11" t="n">
        <x:f>E887*G887</x:f>
        <x:v>140</x:v>
      </x:c>
      <x:c r="K887" s="11" t="n">
        <x:f>I887-J887</x:f>
        <x:v>132.64999999999998</x:v>
      </x:c>
      <x:c r="L887" s="14" t="n">
        <x:f>K887/I887</x:f>
        <x:v>0.48652118100128366</x:v>
      </x:c>
    </x:row>
    <x:row r="888" ht="22" customHeight="1">
      <x:c r="A888" s="2" t="str">
        <x:v>ORD-00884</x:v>
      </x:c>
      <x:c r="B888" s="2" t="str">
        <x:v>West</x:v>
      </x:c>
      <x:c r="C888" s="2" t="str">
        <x:v>May</x:v>
      </x:c>
      <x:c r="D888" s="2" t="str">
        <x:v>SKU-044</x:v>
      </x:c>
      <x:c r="E888" s="15" t="n">
        <x:v>14</x:v>
      </x:c>
      <x:c r="F888" s="11" t="n">
        <x:v>54</x:v>
      </x:c>
      <x:c r="G888" s="11" t="n">
        <x:v>31</x:v>
      </x:c>
      <x:c r="H888" s="11" t="n">
        <x:f>E888*F888</x:f>
        <x:v>756</x:v>
      </x:c>
      <x:c r="I888" s="11" t="n">
        <x:f>H888*(1-'Summary'!$B$5)</x:f>
        <x:v>718.1999999999999</x:v>
      </x:c>
      <x:c r="J888" s="11" t="n">
        <x:f>E888*G888</x:f>
        <x:v>434</x:v>
      </x:c>
      <x:c r="K888" s="11" t="n">
        <x:f>I888-J888</x:f>
        <x:v>284.19999999999993</x:v>
      </x:c>
      <x:c r="L888" s="14" t="n">
        <x:f>K888/I888</x:f>
        <x:v>0.3957115009746588</x:v>
      </x:c>
    </x:row>
    <x:row r="889" ht="22" customHeight="1">
      <x:c r="A889" s="2" t="str">
        <x:v>ORD-00885</x:v>
      </x:c>
      <x:c r="B889" s="2" t="str">
        <x:v>North</x:v>
      </x:c>
      <x:c r="C889" s="2" t="str">
        <x:v>Jun</x:v>
      </x:c>
      <x:c r="D889" s="2" t="str">
        <x:v>SKU-045</x:v>
      </x:c>
      <x:c r="E889" s="15" t="n">
        <x:v>21</x:v>
      </x:c>
      <x:c r="F889" s="11" t="n">
        <x:v>67</x:v>
      </x:c>
      <x:c r="G889" s="11" t="n">
        <x:v>42</x:v>
      </x:c>
      <x:c r="H889" s="11" t="n">
        <x:f>E889*F889</x:f>
        <x:v>1407</x:v>
      </x:c>
      <x:c r="I889" s="11" t="n">
        <x:f>H889*(1-'Summary'!$B$5)</x:f>
        <x:v>1336.6499999999999</x:v>
      </x:c>
      <x:c r="J889" s="11" t="n">
        <x:f>E889*G889</x:f>
        <x:v>882</x:v>
      </x:c>
      <x:c r="K889" s="11" t="n">
        <x:f>I889-J889</x:f>
        <x:v>454.64999999999986</x:v>
      </x:c>
      <x:c r="L889" s="14" t="n">
        <x:f>K889/I889</x:f>
        <x:v>0.34014139827179884</x:v>
      </x:c>
    </x:row>
    <x:row r="890" ht="22" customHeight="1">
      <x:c r="A890" s="2" t="str">
        <x:v>ORD-00886</x:v>
      </x:c>
      <x:c r="B890" s="2" t="str">
        <x:v>South</x:v>
      </x:c>
      <x:c r="C890" s="2" t="str">
        <x:v>Jun</x:v>
      </x:c>
      <x:c r="D890" s="2" t="str">
        <x:v>SKU-046</x:v>
      </x:c>
      <x:c r="E890" s="15" t="n">
        <x:v>4</x:v>
      </x:c>
      <x:c r="F890" s="11" t="n">
        <x:v>80</x:v>
      </x:c>
      <x:c r="G890" s="11" t="n">
        <x:v>53</x:v>
      </x:c>
      <x:c r="H890" s="11" t="n">
        <x:f>E890*F890</x:f>
        <x:v>320</x:v>
      </x:c>
      <x:c r="I890" s="11" t="n">
        <x:f>H890*(1-'Summary'!$B$5)</x:f>
        <x:v>304</x:v>
      </x:c>
      <x:c r="J890" s="11" t="n">
        <x:f>E890*G890</x:f>
        <x:v>212</x:v>
      </x:c>
      <x:c r="K890" s="11" t="n">
        <x:f>I890-J890</x:f>
        <x:v>92</x:v>
      </x:c>
      <x:c r="L890" s="14" t="n">
        <x:f>K890/I890</x:f>
        <x:v>0.3026315789473684</x:v>
      </x:c>
    </x:row>
    <x:row r="891" ht="22" customHeight="1">
      <x:c r="A891" s="2" t="str">
        <x:v>ORD-00887</x:v>
      </x:c>
      <x:c r="B891" s="2" t="str">
        <x:v>East</x:v>
      </x:c>
      <x:c r="C891" s="2" t="str">
        <x:v>Jun</x:v>
      </x:c>
      <x:c r="D891" s="2" t="str">
        <x:v>SKU-047</x:v>
      </x:c>
      <x:c r="E891" s="15" t="n">
        <x:v>11</x:v>
      </x:c>
      <x:c r="F891" s="11" t="n">
        <x:v>93</x:v>
      </x:c>
      <x:c r="G891" s="11" t="n">
        <x:v>64</x:v>
      </x:c>
      <x:c r="H891" s="11" t="n">
        <x:f>E891*F891</x:f>
        <x:v>1023</x:v>
      </x:c>
      <x:c r="I891" s="11" t="n">
        <x:f>H891*(1-'Summary'!$B$5)</x:f>
        <x:v>971.8499999999999</x:v>
      </x:c>
      <x:c r="J891" s="11" t="n">
        <x:f>E891*G891</x:f>
        <x:v>704</x:v>
      </x:c>
      <x:c r="K891" s="11" t="n">
        <x:f>I891-J891</x:f>
        <x:v>267.8499999999999</x:v>
      </x:c>
      <x:c r="L891" s="14" t="n">
        <x:f>K891/I891</x:f>
        <x:v>0.275608375778155</x:v>
      </x:c>
    </x:row>
    <x:row r="892" ht="22" customHeight="1">
      <x:c r="A892" s="2" t="str">
        <x:v>ORD-00888</x:v>
      </x:c>
      <x:c r="B892" s="2" t="str">
        <x:v>West</x:v>
      </x:c>
      <x:c r="C892" s="2" t="str">
        <x:v>Jun</x:v>
      </x:c>
      <x:c r="D892" s="2" t="str">
        <x:v>SKU-048</x:v>
      </x:c>
      <x:c r="E892" s="15" t="n">
        <x:v>18</x:v>
      </x:c>
      <x:c r="F892" s="11" t="n">
        <x:v>106</x:v>
      </x:c>
      <x:c r="G892" s="11" t="n">
        <x:v>75</x:v>
      </x:c>
      <x:c r="H892" s="11" t="n">
        <x:f>E892*F892</x:f>
        <x:v>1908</x:v>
      </x:c>
      <x:c r="I892" s="11" t="n">
        <x:f>H892*(1-'Summary'!$B$5)</x:f>
        <x:v>1812.6</x:v>
      </x:c>
      <x:c r="J892" s="11" t="n">
        <x:f>E892*G892</x:f>
        <x:v>1350</x:v>
      </x:c>
      <x:c r="K892" s="11" t="n">
        <x:f>I892-J892</x:f>
        <x:v>462.5999999999999</x:v>
      </x:c>
      <x:c r="L892" s="14" t="n">
        <x:f>K892/I892</x:f>
        <x:v>0.2552135054617676</x:v>
      </x:c>
    </x:row>
    <x:row r="893" ht="22" customHeight="1">
      <x:c r="A893" s="2" t="str">
        <x:v>ORD-00889</x:v>
      </x:c>
      <x:c r="B893" s="2" t="str">
        <x:v>North</x:v>
      </x:c>
      <x:c r="C893" s="2" t="str">
        <x:v>Jul</x:v>
      </x:c>
      <x:c r="D893" s="2" t="str">
        <x:v>SKU-049</x:v>
      </x:c>
      <x:c r="E893" s="15" t="n">
        <x:v>1</x:v>
      </x:c>
      <x:c r="F893" s="11" t="n">
        <x:v>119</x:v>
      </x:c>
      <x:c r="G893" s="11" t="n">
        <x:v>86</x:v>
      </x:c>
      <x:c r="H893" s="11" t="n">
        <x:f>E893*F893</x:f>
        <x:v>119</x:v>
      </x:c>
      <x:c r="I893" s="11" t="n">
        <x:f>H893*(1-'Summary'!$B$5)</x:f>
        <x:v>113.05</x:v>
      </x:c>
      <x:c r="J893" s="11" t="n">
        <x:f>E893*G893</x:f>
        <x:v>86</x:v>
      </x:c>
      <x:c r="K893" s="11" t="n">
        <x:f>I893-J893</x:f>
        <x:v>27.049999999999997</x:v>
      </x:c>
      <x:c r="L893" s="14" t="n">
        <x:f>K893/I893</x:f>
        <x:v>0.23927465723131355</x:v>
      </x:c>
    </x:row>
    <x:row r="894" ht="22" customHeight="1">
      <x:c r="A894" s="2" t="str">
        <x:v>ORD-00890</x:v>
      </x:c>
      <x:c r="B894" s="2" t="str">
        <x:v>South</x:v>
      </x:c>
      <x:c r="C894" s="2" t="str">
        <x:v>Jul</x:v>
      </x:c>
      <x:c r="D894" s="2" t="str">
        <x:v>SKU-050</x:v>
      </x:c>
      <x:c r="E894" s="15" t="n">
        <x:v>8</x:v>
      </x:c>
      <x:c r="F894" s="11" t="n">
        <x:v>132</x:v>
      </x:c>
      <x:c r="G894" s="11" t="n">
        <x:v>97</x:v>
      </x:c>
      <x:c r="H894" s="11" t="n">
        <x:f>E894*F894</x:f>
        <x:v>1056</x:v>
      </x:c>
      <x:c r="I894" s="11" t="n">
        <x:f>H894*(1-'Summary'!$B$5)</x:f>
        <x:v>1003.1999999999999</x:v>
      </x:c>
      <x:c r="J894" s="11" t="n">
        <x:f>E894*G894</x:f>
        <x:v>776</x:v>
      </x:c>
      <x:c r="K894" s="11" t="n">
        <x:f>I894-J894</x:f>
        <x:v>227.19999999999993</x:v>
      </x:c>
      <x:c r="L894" s="14" t="n">
        <x:f>K894/I894</x:f>
        <x:v>0.226475279106858</x:v>
      </x:c>
    </x:row>
    <x:row r="895" ht="22" customHeight="1">
      <x:c r="A895" s="2" t="str">
        <x:v>ORD-00891</x:v>
      </x:c>
      <x:c r="B895" s="2" t="str">
        <x:v>East</x:v>
      </x:c>
      <x:c r="C895" s="2" t="str">
        <x:v>Jul</x:v>
      </x:c>
      <x:c r="D895" s="2" t="str">
        <x:v>SKU-051</x:v>
      </x:c>
      <x:c r="E895" s="15" t="n">
        <x:v>15</x:v>
      </x:c>
      <x:c r="F895" s="11" t="n">
        <x:v>145</x:v>
      </x:c>
      <x:c r="G895" s="11" t="n">
        <x:v>13</x:v>
      </x:c>
      <x:c r="H895" s="11" t="n">
        <x:f>E895*F895</x:f>
        <x:v>2175</x:v>
      </x:c>
      <x:c r="I895" s="11" t="n">
        <x:f>H895*(1-'Summary'!$B$5)</x:f>
        <x:v>2066.25</x:v>
      </x:c>
      <x:c r="J895" s="11" t="n">
        <x:f>E895*G895</x:f>
        <x:v>195</x:v>
      </x:c>
      <x:c r="K895" s="11" t="n">
        <x:f>I895-J895</x:f>
        <x:v>1871.25</x:v>
      </x:c>
      <x:c r="L895" s="14" t="n">
        <x:f>K895/I895</x:f>
        <x:v>0.9056261343012704</x:v>
      </x:c>
    </x:row>
    <x:row r="896" ht="22" customHeight="1">
      <x:c r="A896" s="2" t="str">
        <x:v>ORD-00892</x:v>
      </x:c>
      <x:c r="B896" s="2" t="str">
        <x:v>West</x:v>
      </x:c>
      <x:c r="C896" s="2" t="str">
        <x:v>Jul</x:v>
      </x:c>
      <x:c r="D896" s="2" t="str">
        <x:v>SKU-052</x:v>
      </x:c>
      <x:c r="E896" s="15" t="n">
        <x:v>22</x:v>
      </x:c>
      <x:c r="F896" s="11" t="n">
        <x:v>158</x:v>
      </x:c>
      <x:c r="G896" s="11" t="n">
        <x:v>24</x:v>
      </x:c>
      <x:c r="H896" s="11" t="n">
        <x:f>E896*F896</x:f>
        <x:v>3476</x:v>
      </x:c>
      <x:c r="I896" s="11" t="n">
        <x:f>H896*(1-'Summary'!$B$5)</x:f>
        <x:v>3302.2</x:v>
      </x:c>
      <x:c r="J896" s="11" t="n">
        <x:f>E896*G896</x:f>
        <x:v>528</x:v>
      </x:c>
      <x:c r="K896" s="11" t="n">
        <x:f>I896-J896</x:f>
        <x:v>2774.2</x:v>
      </x:c>
      <x:c r="L896" s="14" t="n">
        <x:f>K896/I896</x:f>
        <x:v>0.8401065956029313</x:v>
      </x:c>
    </x:row>
    <x:row r="897" ht="22" customHeight="1">
      <x:c r="A897" s="2" t="str">
        <x:v>ORD-00893</x:v>
      </x:c>
      <x:c r="B897" s="2" t="str">
        <x:v>North</x:v>
      </x:c>
      <x:c r="C897" s="2" t="str">
        <x:v>Aug</x:v>
      </x:c>
      <x:c r="D897" s="2" t="str">
        <x:v>SKU-053</x:v>
      </x:c>
      <x:c r="E897" s="15" t="n">
        <x:v>5</x:v>
      </x:c>
      <x:c r="F897" s="11" t="n">
        <x:v>171</x:v>
      </x:c>
      <x:c r="G897" s="11" t="n">
        <x:v>35</x:v>
      </x:c>
      <x:c r="H897" s="11" t="n">
        <x:f>E897*F897</x:f>
        <x:v>855</x:v>
      </x:c>
      <x:c r="I897" s="11" t="n">
        <x:f>H897*(1-'Summary'!$B$5)</x:f>
        <x:v>812.25</x:v>
      </x:c>
      <x:c r="J897" s="11" t="n">
        <x:f>E897*G897</x:f>
        <x:v>175</x:v>
      </x:c>
      <x:c r="K897" s="11" t="n">
        <x:f>I897-J897</x:f>
        <x:v>637.25</x:v>
      </x:c>
      <x:c r="L897" s="14" t="n">
        <x:f>K897/I897</x:f>
        <x:v>0.7845490920283164</x:v>
      </x:c>
    </x:row>
    <x:row r="898" ht="22" customHeight="1">
      <x:c r="A898" s="2" t="str">
        <x:v>ORD-00894</x:v>
      </x:c>
      <x:c r="B898" s="2" t="str">
        <x:v>South</x:v>
      </x:c>
      <x:c r="C898" s="2" t="str">
        <x:v>Aug</x:v>
      </x:c>
      <x:c r="D898" s="2" t="str">
        <x:v>SKU-054</x:v>
      </x:c>
      <x:c r="E898" s="15" t="n">
        <x:v>12</x:v>
      </x:c>
      <x:c r="F898" s="11" t="n">
        <x:v>184</x:v>
      </x:c>
      <x:c r="G898" s="11" t="n">
        <x:v>46</x:v>
      </x:c>
      <x:c r="H898" s="11" t="n">
        <x:f>E898*F898</x:f>
        <x:v>2208</x:v>
      </x:c>
      <x:c r="I898" s="11" t="n">
        <x:f>H898*(1-'Summary'!$B$5)</x:f>
        <x:v>2097.6</x:v>
      </x:c>
      <x:c r="J898" s="11" t="n">
        <x:f>E898*G898</x:f>
        <x:v>552</x:v>
      </x:c>
      <x:c r="K898" s="11" t="n">
        <x:f>I898-J898</x:f>
        <x:v>1545.6</x:v>
      </x:c>
      <x:c r="L898" s="14" t="n">
        <x:f>K898/I898</x:f>
        <x:v>0.7368421052631579</x:v>
      </x:c>
    </x:row>
    <x:row r="899" ht="22" customHeight="1">
      <x:c r="A899" s="2" t="str">
        <x:v>ORD-00895</x:v>
      </x:c>
      <x:c r="B899" s="2" t="str">
        <x:v>East</x:v>
      </x:c>
      <x:c r="C899" s="2" t="str">
        <x:v>Aug</x:v>
      </x:c>
      <x:c r="D899" s="2" t="str">
        <x:v>SKU-055</x:v>
      </x:c>
      <x:c r="E899" s="15" t="n">
        <x:v>19</x:v>
      </x:c>
      <x:c r="F899" s="11" t="n">
        <x:v>197</x:v>
      </x:c>
      <x:c r="G899" s="11" t="n">
        <x:v>57</x:v>
      </x:c>
      <x:c r="H899" s="11" t="n">
        <x:f>E899*F899</x:f>
        <x:v>3743</x:v>
      </x:c>
      <x:c r="I899" s="11" t="n">
        <x:f>H899*(1-'Summary'!$B$5)</x:f>
        <x:v>3555.85</x:v>
      </x:c>
      <x:c r="J899" s="11" t="n">
        <x:f>E899*G899</x:f>
        <x:v>1083</x:v>
      </x:c>
      <x:c r="K899" s="11" t="n">
        <x:f>I899-J899</x:f>
        <x:v>2472.85</x:v>
      </x:c>
      <x:c r="L899" s="14" t="n">
        <x:f>K899/I899</x:f>
        <x:v>0.6954314720812182</x:v>
      </x:c>
    </x:row>
    <x:row r="900" ht="22" customHeight="1">
      <x:c r="A900" s="2" t="str">
        <x:v>ORD-00896</x:v>
      </x:c>
      <x:c r="B900" s="2" t="str">
        <x:v>West</x:v>
      </x:c>
      <x:c r="C900" s="2" t="str">
        <x:v>Aug</x:v>
      </x:c>
      <x:c r="D900" s="2" t="str">
        <x:v>SKU-056</x:v>
      </x:c>
      <x:c r="E900" s="15" t="n">
        <x:v>2</x:v>
      </x:c>
      <x:c r="F900" s="11" t="n">
        <x:v>210</x:v>
      </x:c>
      <x:c r="G900" s="11" t="n">
        <x:v>68</x:v>
      </x:c>
      <x:c r="H900" s="11" t="n">
        <x:f>E900*F900</x:f>
        <x:v>420</x:v>
      </x:c>
      <x:c r="I900" s="11" t="n">
        <x:f>H900*(1-'Summary'!$B$5)</x:f>
        <x:v>399</x:v>
      </x:c>
      <x:c r="J900" s="11" t="n">
        <x:f>E900*G900</x:f>
        <x:v>136</x:v>
      </x:c>
      <x:c r="K900" s="11" t="n">
        <x:f>I900-J900</x:f>
        <x:v>263</x:v>
      </x:c>
      <x:c r="L900" s="14" t="n">
        <x:f>K900/I900</x:f>
        <x:v>0.6591478696741855</x:v>
      </x:c>
    </x:row>
    <x:row r="901" ht="22" customHeight="1">
      <x:c r="A901" s="2" t="str">
        <x:v>ORD-00897</x:v>
      </x:c>
      <x:c r="B901" s="2" t="str">
        <x:v>North</x:v>
      </x:c>
      <x:c r="C901" s="2" t="str">
        <x:v>Sep</x:v>
      </x:c>
      <x:c r="D901" s="2" t="str">
        <x:v>SKU-057</x:v>
      </x:c>
      <x:c r="E901" s="15" t="n">
        <x:v>9</x:v>
      </x:c>
      <x:c r="F901" s="11" t="n">
        <x:v>223</x:v>
      </x:c>
      <x:c r="G901" s="11" t="n">
        <x:v>79</x:v>
      </x:c>
      <x:c r="H901" s="11" t="n">
        <x:f>E901*F901</x:f>
        <x:v>2007</x:v>
      </x:c>
      <x:c r="I901" s="11" t="n">
        <x:f>H901*(1-'Summary'!$B$5)</x:f>
        <x:v>1906.6499999999999</x:v>
      </x:c>
      <x:c r="J901" s="11" t="n">
        <x:f>E901*G901</x:f>
        <x:v>711</x:v>
      </x:c>
      <x:c r="K901" s="11" t="n">
        <x:f>I901-J901</x:f>
        <x:v>1195.6499999999999</x:v>
      </x:c>
      <x:c r="L901" s="14" t="n">
        <x:f>K901/I901</x:f>
        <x:v>0.6270946424356856</x:v>
      </x:c>
    </x:row>
    <x:row r="902" ht="22" customHeight="1">
      <x:c r="A902" s="2" t="str">
        <x:v>ORD-00898</x:v>
      </x:c>
      <x:c r="B902" s="2" t="str">
        <x:v>South</x:v>
      </x:c>
      <x:c r="C902" s="2" t="str">
        <x:v>Sep</x:v>
      </x:c>
      <x:c r="D902" s="2" t="str">
        <x:v>SKU-058</x:v>
      </x:c>
      <x:c r="E902" s="15" t="n">
        <x:v>16</x:v>
      </x:c>
      <x:c r="F902" s="11" t="n">
        <x:v>16</x:v>
      </x:c>
      <x:c r="G902" s="11" t="n">
        <x:v>90</x:v>
      </x:c>
      <x:c r="H902" s="11" t="n">
        <x:f>E902*F902</x:f>
        <x:v>256</x:v>
      </x:c>
      <x:c r="I902" s="11" t="n">
        <x:f>H902*(1-'Summary'!$B$5)</x:f>
        <x:v>243.2</x:v>
      </x:c>
      <x:c r="J902" s="11" t="n">
        <x:f>E902*G902</x:f>
        <x:v>1440</x:v>
      </x:c>
      <x:c r="K902" s="11" t="n">
        <x:f>I902-J902</x:f>
        <x:v>-1196.8</x:v>
      </x:c>
      <x:c r="L902" s="14" t="n">
        <x:f>K902/I902</x:f>
        <x:v>-4.921052631578948</x:v>
      </x:c>
    </x:row>
    <x:row r="903" ht="22" customHeight="1">
      <x:c r="A903" s="2" t="str">
        <x:v>ORD-00899</x:v>
      </x:c>
      <x:c r="B903" s="2" t="str">
        <x:v>East</x:v>
      </x:c>
      <x:c r="C903" s="2" t="str">
        <x:v>Sep</x:v>
      </x:c>
      <x:c r="D903" s="2" t="str">
        <x:v>SKU-059</x:v>
      </x:c>
      <x:c r="E903" s="15" t="n">
        <x:v>23</x:v>
      </x:c>
      <x:c r="F903" s="11" t="n">
        <x:v>29</x:v>
      </x:c>
      <x:c r="G903" s="11" t="n">
        <x:v>101</x:v>
      </x:c>
      <x:c r="H903" s="11" t="n">
        <x:f>E903*F903</x:f>
        <x:v>667</x:v>
      </x:c>
      <x:c r="I903" s="11" t="n">
        <x:f>H903*(1-'Summary'!$B$5)</x:f>
        <x:v>633.65</x:v>
      </x:c>
      <x:c r="J903" s="11" t="n">
        <x:f>E903*G903</x:f>
        <x:v>2323</x:v>
      </x:c>
      <x:c r="K903" s="11" t="n">
        <x:f>I903-J903</x:f>
        <x:v>-1689.35</x:v>
      </x:c>
      <x:c r="L903" s="14" t="n">
        <x:f>K903/I903</x:f>
        <x:v>-2.6660617059891107</x:v>
      </x:c>
    </x:row>
    <x:row r="904" ht="22" customHeight="1">
      <x:c r="A904" s="2" t="str">
        <x:v>ORD-00900</x:v>
      </x:c>
      <x:c r="B904" s="2" t="str">
        <x:v>West</x:v>
      </x:c>
      <x:c r="C904" s="2" t="str">
        <x:v>Sep</x:v>
      </x:c>
      <x:c r="D904" s="2" t="str">
        <x:v>SKU-060</x:v>
      </x:c>
      <x:c r="E904" s="15" t="n">
        <x:v>6</x:v>
      </x:c>
      <x:c r="F904" s="11" t="n">
        <x:v>42</x:v>
      </x:c>
      <x:c r="G904" s="11" t="n">
        <x:v>17</x:v>
      </x:c>
      <x:c r="H904" s="11" t="n">
        <x:f>E904*F904</x:f>
        <x:v>252</x:v>
      </x:c>
      <x:c r="I904" s="11" t="n">
        <x:f>H904*(1-'Summary'!$B$5)</x:f>
        <x:v>239.39999999999998</x:v>
      </x:c>
      <x:c r="J904" s="11" t="n">
        <x:f>E904*G904</x:f>
        <x:v>102</x:v>
      </x:c>
      <x:c r="K904" s="11" t="n">
        <x:f>I904-J904</x:f>
        <x:v>137.39999999999998</x:v>
      </x:c>
      <x:c r="L904" s="14" t="n">
        <x:f>K904/I904</x:f>
        <x:v>0.5739348370927317</x:v>
      </x:c>
    </x:row>
    <x:row r="905" ht="22" customHeight="1">
      <x:c r="A905" s="2" t="str">
        <x:v>ORD-00901</x:v>
      </x:c>
      <x:c r="B905" s="2" t="str">
        <x:v>North</x:v>
      </x:c>
      <x:c r="C905" s="2" t="str">
        <x:v>Oct</x:v>
      </x:c>
      <x:c r="D905" s="2" t="str">
        <x:v>SKU-061</x:v>
      </x:c>
      <x:c r="E905" s="15" t="n">
        <x:v>13</x:v>
      </x:c>
      <x:c r="F905" s="11" t="n">
        <x:v>55</x:v>
      </x:c>
      <x:c r="G905" s="11" t="n">
        <x:v>28</x:v>
      </x:c>
      <x:c r="H905" s="11" t="n">
        <x:f>E905*F905</x:f>
        <x:v>715</x:v>
      </x:c>
      <x:c r="I905" s="11" t="n">
        <x:f>H905*(1-'Summary'!$B$5)</x:f>
        <x:v>679.25</x:v>
      </x:c>
      <x:c r="J905" s="11" t="n">
        <x:f>E905*G905</x:f>
        <x:v>364</x:v>
      </x:c>
      <x:c r="K905" s="11" t="n">
        <x:f>I905-J905</x:f>
        <x:v>315.25</x:v>
      </x:c>
      <x:c r="L905" s="14" t="n">
        <x:f>K905/I905</x:f>
        <x:v>0.46411483253588515</x:v>
      </x:c>
    </x:row>
    <x:row r="906" ht="22" customHeight="1">
      <x:c r="A906" s="2" t="str">
        <x:v>ORD-00902</x:v>
      </x:c>
      <x:c r="B906" s="2" t="str">
        <x:v>South</x:v>
      </x:c>
      <x:c r="C906" s="2" t="str">
        <x:v>Oct</x:v>
      </x:c>
      <x:c r="D906" s="2" t="str">
        <x:v>SKU-062</x:v>
      </x:c>
      <x:c r="E906" s="15" t="n">
        <x:v>20</x:v>
      </x:c>
      <x:c r="F906" s="11" t="n">
        <x:v>68</x:v>
      </x:c>
      <x:c r="G906" s="11" t="n">
        <x:v>39</x:v>
      </x:c>
      <x:c r="H906" s="11" t="n">
        <x:f>E906*F906</x:f>
        <x:v>1360</x:v>
      </x:c>
      <x:c r="I906" s="11" t="n">
        <x:f>H906*(1-'Summary'!$B$5)</x:f>
        <x:v>1292</x:v>
      </x:c>
      <x:c r="J906" s="11" t="n">
        <x:f>E906*G906</x:f>
        <x:v>780</x:v>
      </x:c>
      <x:c r="K906" s="11" t="n">
        <x:f>I906-J906</x:f>
        <x:v>512</x:v>
      </x:c>
      <x:c r="L906" s="14" t="n">
        <x:f>K906/I906</x:f>
        <x:v>0.39628482972136225</x:v>
      </x:c>
    </x:row>
    <x:row r="907" ht="22" customHeight="1">
      <x:c r="A907" s="2" t="str">
        <x:v>ORD-00903</x:v>
      </x:c>
      <x:c r="B907" s="2" t="str">
        <x:v>East</x:v>
      </x:c>
      <x:c r="C907" s="2" t="str">
        <x:v>Oct</x:v>
      </x:c>
      <x:c r="D907" s="2" t="str">
        <x:v>SKU-063</x:v>
      </x:c>
      <x:c r="E907" s="15" t="n">
        <x:v>3</x:v>
      </x:c>
      <x:c r="F907" s="11" t="n">
        <x:v>81</x:v>
      </x:c>
      <x:c r="G907" s="11" t="n">
        <x:v>50</x:v>
      </x:c>
      <x:c r="H907" s="11" t="n">
        <x:f>E907*F907</x:f>
        <x:v>243</x:v>
      </x:c>
      <x:c r="I907" s="11" t="n">
        <x:f>H907*(1-'Summary'!$B$5)</x:f>
        <x:v>230.85</x:v>
      </x:c>
      <x:c r="J907" s="11" t="n">
        <x:f>E907*G907</x:f>
        <x:v>150</x:v>
      </x:c>
      <x:c r="K907" s="11" t="n">
        <x:f>I907-J907</x:f>
        <x:v>80.85</x:v>
      </x:c>
      <x:c r="L907" s="14" t="n">
        <x:f>K907/I907</x:f>
        <x:v>0.350227420402859</x:v>
      </x:c>
    </x:row>
    <x:row r="908" ht="22" customHeight="1">
      <x:c r="A908" s="2" t="str">
        <x:v>ORD-00904</x:v>
      </x:c>
      <x:c r="B908" s="2" t="str">
        <x:v>West</x:v>
      </x:c>
      <x:c r="C908" s="2" t="str">
        <x:v>Oct</x:v>
      </x:c>
      <x:c r="D908" s="2" t="str">
        <x:v>SKU-064</x:v>
      </x:c>
      <x:c r="E908" s="15" t="n">
        <x:v>10</x:v>
      </x:c>
      <x:c r="F908" s="11" t="n">
        <x:v>94</x:v>
      </x:c>
      <x:c r="G908" s="11" t="n">
        <x:v>61</x:v>
      </x:c>
      <x:c r="H908" s="11" t="n">
        <x:f>E908*F908</x:f>
        <x:v>940</x:v>
      </x:c>
      <x:c r="I908" s="11" t="n">
        <x:f>H908*(1-'Summary'!$B$5)</x:f>
        <x:v>893</x:v>
      </x:c>
      <x:c r="J908" s="11" t="n">
        <x:f>E908*G908</x:f>
        <x:v>610</x:v>
      </x:c>
      <x:c r="K908" s="11" t="n">
        <x:f>I908-J908</x:f>
        <x:v>283</x:v>
      </x:c>
      <x:c r="L908" s="14" t="n">
        <x:f>K908/I908</x:f>
        <x:v>0.3169092945128779</x:v>
      </x:c>
    </x:row>
    <x:row r="909" ht="22" customHeight="1">
      <x:c r="A909" s="2" t="str">
        <x:v>ORD-00905</x:v>
      </x:c>
      <x:c r="B909" s="2" t="str">
        <x:v>North</x:v>
      </x:c>
      <x:c r="C909" s="2" t="str">
        <x:v>Nov</x:v>
      </x:c>
      <x:c r="D909" s="2" t="str">
        <x:v>SKU-065</x:v>
      </x:c>
      <x:c r="E909" s="15" t="n">
        <x:v>17</x:v>
      </x:c>
      <x:c r="F909" s="11" t="n">
        <x:v>107</x:v>
      </x:c>
      <x:c r="G909" s="11" t="n">
        <x:v>72</x:v>
      </x:c>
      <x:c r="H909" s="11" t="n">
        <x:f>E909*F909</x:f>
        <x:v>1819</x:v>
      </x:c>
      <x:c r="I909" s="11" t="n">
        <x:f>H909*(1-'Summary'!$B$5)</x:f>
        <x:v>1728.05</x:v>
      </x:c>
      <x:c r="J909" s="11" t="n">
        <x:f>E909*G909</x:f>
        <x:v>1224</x:v>
      </x:c>
      <x:c r="K909" s="11" t="n">
        <x:f>I909-J909</x:f>
        <x:v>504.04999999999995</x:v>
      </x:c>
      <x:c r="L909" s="14" t="n">
        <x:f>K909/I909</x:f>
        <x:v>0.29168716182980814</x:v>
      </x:c>
    </x:row>
    <x:row r="910" ht="22" customHeight="1">
      <x:c r="A910" s="2" t="str">
        <x:v>ORD-00906</x:v>
      </x:c>
      <x:c r="B910" s="2" t="str">
        <x:v>South</x:v>
      </x:c>
      <x:c r="C910" s="2" t="str">
        <x:v>Nov</x:v>
      </x:c>
      <x:c r="D910" s="2" t="str">
        <x:v>SKU-066</x:v>
      </x:c>
      <x:c r="E910" s="15" t="n">
        <x:v>24</x:v>
      </x:c>
      <x:c r="F910" s="11" t="n">
        <x:v>120</x:v>
      </x:c>
      <x:c r="G910" s="11" t="n">
        <x:v>83</x:v>
      </x:c>
      <x:c r="H910" s="11" t="n">
        <x:f>E910*F910</x:f>
        <x:v>2880</x:v>
      </x:c>
      <x:c r="I910" s="11" t="n">
        <x:f>H910*(1-'Summary'!$B$5)</x:f>
        <x:v>2736</x:v>
      </x:c>
      <x:c r="J910" s="11" t="n">
        <x:f>E910*G910</x:f>
        <x:v>1992</x:v>
      </x:c>
      <x:c r="K910" s="11" t="n">
        <x:f>I910-J910</x:f>
        <x:v>744</x:v>
      </x:c>
      <x:c r="L910" s="14" t="n">
        <x:f>K910/I910</x:f>
        <x:v>0.2719298245614035</x:v>
      </x:c>
    </x:row>
    <x:row r="911" ht="22" customHeight="1">
      <x:c r="A911" s="2" t="str">
        <x:v>ORD-00907</x:v>
      </x:c>
      <x:c r="B911" s="2" t="str">
        <x:v>East</x:v>
      </x:c>
      <x:c r="C911" s="2" t="str">
        <x:v>Nov</x:v>
      </x:c>
      <x:c r="D911" s="2" t="str">
        <x:v>SKU-067</x:v>
      </x:c>
      <x:c r="E911" s="15" t="n">
        <x:v>7</x:v>
      </x:c>
      <x:c r="F911" s="11" t="n">
        <x:v>133</x:v>
      </x:c>
      <x:c r="G911" s="11" t="n">
        <x:v>94</x:v>
      </x:c>
      <x:c r="H911" s="11" t="n">
        <x:f>E911*F911</x:f>
        <x:v>931</x:v>
      </x:c>
      <x:c r="I911" s="11" t="n">
        <x:f>H911*(1-'Summary'!$B$5)</x:f>
        <x:v>884.4499999999999</x:v>
      </x:c>
      <x:c r="J911" s="11" t="n">
        <x:f>E911*G911</x:f>
        <x:v>658</x:v>
      </x:c>
      <x:c r="K911" s="11" t="n">
        <x:f>I911-J911</x:f>
        <x:v>226.44999999999993</x:v>
      </x:c>
      <x:c r="L911" s="14" t="n">
        <x:f>K911/I911</x:f>
        <x:v>0.25603482390185983</x:v>
      </x:c>
    </x:row>
    <x:row r="912" ht="22" customHeight="1">
      <x:c r="A912" s="2" t="str">
        <x:v>ORD-00908</x:v>
      </x:c>
      <x:c r="B912" s="2" t="str">
        <x:v>West</x:v>
      </x:c>
      <x:c r="C912" s="2" t="str">
        <x:v>Nov</x:v>
      </x:c>
      <x:c r="D912" s="2" t="str">
        <x:v>SKU-068</x:v>
      </x:c>
      <x:c r="E912" s="15" t="n">
        <x:v>14</x:v>
      </x:c>
      <x:c r="F912" s="11" t="n">
        <x:v>146</x:v>
      </x:c>
      <x:c r="G912" s="11" t="n">
        <x:v>10</x:v>
      </x:c>
      <x:c r="H912" s="11" t="n">
        <x:f>E912*F912</x:f>
        <x:v>2044</x:v>
      </x:c>
      <x:c r="I912" s="11" t="n">
        <x:f>H912*(1-'Summary'!$B$5)</x:f>
        <x:v>1941.8</x:v>
      </x:c>
      <x:c r="J912" s="11" t="n">
        <x:f>E912*G912</x:f>
        <x:v>140</x:v>
      </x:c>
      <x:c r="K912" s="11" t="n">
        <x:f>I912-J912</x:f>
        <x:v>1801.8</x:v>
      </x:c>
      <x:c r="L912" s="14" t="n">
        <x:f>K912/I912</x:f>
        <x:v>0.9279019466474405</x:v>
      </x:c>
    </x:row>
    <x:row r="913" ht="22" customHeight="1">
      <x:c r="A913" s="2" t="str">
        <x:v>ORD-00909</x:v>
      </x:c>
      <x:c r="B913" s="2" t="str">
        <x:v>North</x:v>
      </x:c>
      <x:c r="C913" s="2" t="str">
        <x:v>Dec</x:v>
      </x:c>
      <x:c r="D913" s="2" t="str">
        <x:v>SKU-069</x:v>
      </x:c>
      <x:c r="E913" s="15" t="n">
        <x:v>21</x:v>
      </x:c>
      <x:c r="F913" s="11" t="n">
        <x:v>159</x:v>
      </x:c>
      <x:c r="G913" s="11" t="n">
        <x:v>21</x:v>
      </x:c>
      <x:c r="H913" s="11" t="n">
        <x:f>E913*F913</x:f>
        <x:v>3339</x:v>
      </x:c>
      <x:c r="I913" s="11" t="n">
        <x:f>H913*(1-'Summary'!$B$5)</x:f>
        <x:v>3172.0499999999997</x:v>
      </x:c>
      <x:c r="J913" s="11" t="n">
        <x:f>E913*G913</x:f>
        <x:v>441</x:v>
      </x:c>
      <x:c r="K913" s="11" t="n">
        <x:f>I913-J913</x:f>
        <x:v>2731.0499999999997</x:v>
      </x:c>
      <x:c r="L913" s="14" t="n">
        <x:f>K913/I913</x:f>
        <x:v>0.8609731876861966</x:v>
      </x:c>
    </x:row>
    <x:row r="914" ht="22" customHeight="1">
      <x:c r="A914" s="2" t="str">
        <x:v>ORD-00910</x:v>
      </x:c>
      <x:c r="B914" s="2" t="str">
        <x:v>South</x:v>
      </x:c>
      <x:c r="C914" s="2" t="str">
        <x:v>Dec</x:v>
      </x:c>
      <x:c r="D914" s="2" t="str">
        <x:v>SKU-070</x:v>
      </x:c>
      <x:c r="E914" s="15" t="n">
        <x:v>4</x:v>
      </x:c>
      <x:c r="F914" s="11" t="n">
        <x:v>172</x:v>
      </x:c>
      <x:c r="G914" s="11" t="n">
        <x:v>32</x:v>
      </x:c>
      <x:c r="H914" s="11" t="n">
        <x:f>E914*F914</x:f>
        <x:v>688</x:v>
      </x:c>
      <x:c r="I914" s="11" t="n">
        <x:f>H914*(1-'Summary'!$B$5)</x:f>
        <x:v>653.6</x:v>
      </x:c>
      <x:c r="J914" s="11" t="n">
        <x:f>E914*G914</x:f>
        <x:v>128</x:v>
      </x:c>
      <x:c r="K914" s="11" t="n">
        <x:f>I914-J914</x:f>
        <x:v>525.6</x:v>
      </x:c>
      <x:c r="L914" s="14" t="n">
        <x:f>K914/I914</x:f>
        <x:v>0.8041615667074663</x:v>
      </x:c>
    </x:row>
    <x:row r="915" ht="22" customHeight="1">
      <x:c r="A915" s="2" t="str">
        <x:v>ORD-00911</x:v>
      </x:c>
      <x:c r="B915" s="2" t="str">
        <x:v>East</x:v>
      </x:c>
      <x:c r="C915" s="2" t="str">
        <x:v>Dec</x:v>
      </x:c>
      <x:c r="D915" s="2" t="str">
        <x:v>SKU-071</x:v>
      </x:c>
      <x:c r="E915" s="15" t="n">
        <x:v>11</x:v>
      </x:c>
      <x:c r="F915" s="11" t="n">
        <x:v>185</x:v>
      </x:c>
      <x:c r="G915" s="11" t="n">
        <x:v>43</x:v>
      </x:c>
      <x:c r="H915" s="11" t="n">
        <x:f>E915*F915</x:f>
        <x:v>2035</x:v>
      </x:c>
      <x:c r="I915" s="11" t="n">
        <x:f>H915*(1-'Summary'!$B$5)</x:f>
        <x:v>1933.25</x:v>
      </x:c>
      <x:c r="J915" s="11" t="n">
        <x:f>E915*G915</x:f>
        <x:v>473</x:v>
      </x:c>
      <x:c r="K915" s="11" t="n">
        <x:f>I915-J915</x:f>
        <x:v>1460.25</x:v>
      </x:c>
      <x:c r="L915" s="14" t="n">
        <x:f>K915/I915</x:f>
        <x:v>0.7553342816500711</x:v>
      </x:c>
    </x:row>
    <x:row r="916" ht="22" customHeight="1">
      <x:c r="A916" s="2" t="str">
        <x:v>ORD-00912</x:v>
      </x:c>
      <x:c r="B916" s="2" t="str">
        <x:v>West</x:v>
      </x:c>
      <x:c r="C916" s="2" t="str">
        <x:v>Dec</x:v>
      </x:c>
      <x:c r="D916" s="2" t="str">
        <x:v>SKU-072</x:v>
      </x:c>
      <x:c r="E916" s="15" t="n">
        <x:v>18</x:v>
      </x:c>
      <x:c r="F916" s="11" t="n">
        <x:v>198</x:v>
      </x:c>
      <x:c r="G916" s="11" t="n">
        <x:v>54</x:v>
      </x:c>
      <x:c r="H916" s="11" t="n">
        <x:f>E916*F916</x:f>
        <x:v>3564</x:v>
      </x:c>
      <x:c r="I916" s="11" t="n">
        <x:f>H916*(1-'Summary'!$B$5)</x:f>
        <x:v>3385.7999999999997</x:v>
      </x:c>
      <x:c r="J916" s="11" t="n">
        <x:f>E916*G916</x:f>
        <x:v>972</x:v>
      </x:c>
      <x:c r="K916" s="11" t="n">
        <x:f>I916-J916</x:f>
        <x:v>2413.7999999999997</x:v>
      </x:c>
      <x:c r="L916" s="14" t="n">
        <x:f>K916/I916</x:f>
        <x:v>0.7129186602870813</x:v>
      </x:c>
    </x:row>
    <x:row r="917" ht="22" customHeight="1">
      <x:c r="A917" s="2" t="str">
        <x:v>ORD-00913</x:v>
      </x:c>
      <x:c r="B917" s="2" t="str">
        <x:v>North</x:v>
      </x:c>
      <x:c r="C917" s="2" t="str">
        <x:v>Jan</x:v>
      </x:c>
      <x:c r="D917" s="2" t="str">
        <x:v>SKU-073</x:v>
      </x:c>
      <x:c r="E917" s="15" t="n">
        <x:v>1</x:v>
      </x:c>
      <x:c r="F917" s="11" t="n">
        <x:v>211</x:v>
      </x:c>
      <x:c r="G917" s="11" t="n">
        <x:v>65</x:v>
      </x:c>
      <x:c r="H917" s="11" t="n">
        <x:f>E917*F917</x:f>
        <x:v>211</x:v>
      </x:c>
      <x:c r="I917" s="11" t="n">
        <x:f>H917*(1-'Summary'!$B$5)</x:f>
        <x:v>200.45</x:v>
      </x:c>
      <x:c r="J917" s="11" t="n">
        <x:f>E917*G917</x:f>
        <x:v>65</x:v>
      </x:c>
      <x:c r="K917" s="11" t="n">
        <x:f>I917-J917</x:f>
        <x:v>135.45</x:v>
      </x:c>
      <x:c r="L917" s="14" t="n">
        <x:f>K917/I917</x:f>
        <x:v>0.6757296083811424</x:v>
      </x:c>
    </x:row>
    <x:row r="918" ht="22" customHeight="1">
      <x:c r="A918" s="2" t="str">
        <x:v>ORD-00914</x:v>
      </x:c>
      <x:c r="B918" s="2" t="str">
        <x:v>South</x:v>
      </x:c>
      <x:c r="C918" s="2" t="str">
        <x:v>Jan</x:v>
      </x:c>
      <x:c r="D918" s="2" t="str">
        <x:v>SKU-074</x:v>
      </x:c>
      <x:c r="E918" s="15" t="n">
        <x:v>8</x:v>
      </x:c>
      <x:c r="F918" s="11" t="n">
        <x:v>224</x:v>
      </x:c>
      <x:c r="G918" s="11" t="n">
        <x:v>76</x:v>
      </x:c>
      <x:c r="H918" s="11" t="n">
        <x:f>E918*F918</x:f>
        <x:v>1792</x:v>
      </x:c>
      <x:c r="I918" s="11" t="n">
        <x:f>H918*(1-'Summary'!$B$5)</x:f>
        <x:v>1702.3999999999999</x:v>
      </x:c>
      <x:c r="J918" s="11" t="n">
        <x:f>E918*G918</x:f>
        <x:v>608</x:v>
      </x:c>
      <x:c r="K918" s="11" t="n">
        <x:f>I918-J918</x:f>
        <x:v>1094.3999999999999</x:v>
      </x:c>
      <x:c r="L918" s="14" t="n">
        <x:f>K918/I918</x:f>
        <x:v>0.6428571428571428</x:v>
      </x:c>
    </x:row>
    <x:row r="919" ht="22" customHeight="1">
      <x:c r="A919" s="2" t="str">
        <x:v>ORD-00915</x:v>
      </x:c>
      <x:c r="B919" s="2" t="str">
        <x:v>East</x:v>
      </x:c>
      <x:c r="C919" s="2" t="str">
        <x:v>Jan</x:v>
      </x:c>
      <x:c r="D919" s="2" t="str">
        <x:v>SKU-075</x:v>
      </x:c>
      <x:c r="E919" s="15" t="n">
        <x:v>15</x:v>
      </x:c>
      <x:c r="F919" s="11" t="n">
        <x:v>17</x:v>
      </x:c>
      <x:c r="G919" s="11" t="n">
        <x:v>87</x:v>
      </x:c>
      <x:c r="H919" s="11" t="n">
        <x:f>E919*F919</x:f>
        <x:v>255</x:v>
      </x:c>
      <x:c r="I919" s="11" t="n">
        <x:f>H919*(1-'Summary'!$B$5)</x:f>
        <x:v>242.25</x:v>
      </x:c>
      <x:c r="J919" s="11" t="n">
        <x:f>E919*G919</x:f>
        <x:v>1305</x:v>
      </x:c>
      <x:c r="K919" s="11" t="n">
        <x:f>I919-J919</x:f>
        <x:v>-1062.75</x:v>
      </x:c>
      <x:c r="L919" s="14" t="n">
        <x:f>K919/I919</x:f>
        <x:v>-4.386996904024768</x:v>
      </x:c>
    </x:row>
    <x:row r="920" ht="22" customHeight="1">
      <x:c r="A920" s="2" t="str">
        <x:v>ORD-00916</x:v>
      </x:c>
      <x:c r="B920" s="2" t="str">
        <x:v>West</x:v>
      </x:c>
      <x:c r="C920" s="2" t="str">
        <x:v>Jan</x:v>
      </x:c>
      <x:c r="D920" s="2" t="str">
        <x:v>SKU-076</x:v>
      </x:c>
      <x:c r="E920" s="15" t="n">
        <x:v>22</x:v>
      </x:c>
      <x:c r="F920" s="11" t="n">
        <x:v>30</x:v>
      </x:c>
      <x:c r="G920" s="11" t="n">
        <x:v>98</x:v>
      </x:c>
      <x:c r="H920" s="11" t="n">
        <x:f>E920*F920</x:f>
        <x:v>660</x:v>
      </x:c>
      <x:c r="I920" s="11" t="n">
        <x:f>H920*(1-'Summary'!$B$5)</x:f>
        <x:v>627</x:v>
      </x:c>
      <x:c r="J920" s="11" t="n">
        <x:f>E920*G920</x:f>
        <x:v>2156</x:v>
      </x:c>
      <x:c r="K920" s="11" t="n">
        <x:f>I920-J920</x:f>
        <x:v>-1529</x:v>
      </x:c>
      <x:c r="L920" s="14" t="n">
        <x:f>K920/I920</x:f>
        <x:v>-2.43859649122807</x:v>
      </x:c>
    </x:row>
    <x:row r="921" ht="22" customHeight="1">
      <x:c r="A921" s="2" t="str">
        <x:v>ORD-00917</x:v>
      </x:c>
      <x:c r="B921" s="2" t="str">
        <x:v>North</x:v>
      </x:c>
      <x:c r="C921" s="2" t="str">
        <x:v>Feb</x:v>
      </x:c>
      <x:c r="D921" s="2" t="str">
        <x:v>SKU-077</x:v>
      </x:c>
      <x:c r="E921" s="15" t="n">
        <x:v>5</x:v>
      </x:c>
      <x:c r="F921" s="11" t="n">
        <x:v>43</x:v>
      </x:c>
      <x:c r="G921" s="11" t="n">
        <x:v>14</x:v>
      </x:c>
      <x:c r="H921" s="11" t="n">
        <x:f>E921*F921</x:f>
        <x:v>215</x:v>
      </x:c>
      <x:c r="I921" s="11" t="n">
        <x:f>H921*(1-'Summary'!$B$5)</x:f>
        <x:v>204.25</x:v>
      </x:c>
      <x:c r="J921" s="11" t="n">
        <x:f>E921*G921</x:f>
        <x:v>70</x:v>
      </x:c>
      <x:c r="K921" s="11" t="n">
        <x:f>I921-J921</x:f>
        <x:v>134.25</x:v>
      </x:c>
      <x:c r="L921" s="14" t="n">
        <x:f>K921/I921</x:f>
        <x:v>0.6572827417380661</x:v>
      </x:c>
    </x:row>
    <x:row r="922" ht="22" customHeight="1">
      <x:c r="A922" s="2" t="str">
        <x:v>ORD-00918</x:v>
      </x:c>
      <x:c r="B922" s="2" t="str">
        <x:v>South</x:v>
      </x:c>
      <x:c r="C922" s="2" t="str">
        <x:v>Feb</x:v>
      </x:c>
      <x:c r="D922" s="2" t="str">
        <x:v>SKU-078</x:v>
      </x:c>
      <x:c r="E922" s="15" t="n">
        <x:v>12</x:v>
      </x:c>
      <x:c r="F922" s="11" t="n">
        <x:v>56</x:v>
      </x:c>
      <x:c r="G922" s="11" t="n">
        <x:v>25</x:v>
      </x:c>
      <x:c r="H922" s="11" t="n">
        <x:f>E922*F922</x:f>
        <x:v>672</x:v>
      </x:c>
      <x:c r="I922" s="11" t="n">
        <x:f>H922*(1-'Summary'!$B$5)</x:f>
        <x:v>638.4</x:v>
      </x:c>
      <x:c r="J922" s="11" t="n">
        <x:f>E922*G922</x:f>
        <x:v>300</x:v>
      </x:c>
      <x:c r="K922" s="11" t="n">
        <x:f>I922-J922</x:f>
        <x:v>338.4</x:v>
      </x:c>
      <x:c r="L922" s="14" t="n">
        <x:f>K922/I922</x:f>
        <x:v>0.5300751879699248</x:v>
      </x:c>
    </x:row>
    <x:row r="923" ht="22" customHeight="1">
      <x:c r="A923" s="2" t="str">
        <x:v>ORD-00919</x:v>
      </x:c>
      <x:c r="B923" s="2" t="str">
        <x:v>East</x:v>
      </x:c>
      <x:c r="C923" s="2" t="str">
        <x:v>Feb</x:v>
      </x:c>
      <x:c r="D923" s="2" t="str">
        <x:v>SKU-079</x:v>
      </x:c>
      <x:c r="E923" s="15" t="n">
        <x:v>19</x:v>
      </x:c>
      <x:c r="F923" s="11" t="n">
        <x:v>69</x:v>
      </x:c>
      <x:c r="G923" s="11" t="n">
        <x:v>36</x:v>
      </x:c>
      <x:c r="H923" s="11" t="n">
        <x:f>E923*F923</x:f>
        <x:v>1311</x:v>
      </x:c>
      <x:c r="I923" s="11" t="n">
        <x:f>H923*(1-'Summary'!$B$5)</x:f>
        <x:v>1245.45</x:v>
      </x:c>
      <x:c r="J923" s="11" t="n">
        <x:f>E923*G923</x:f>
        <x:v>684</x:v>
      </x:c>
      <x:c r="K923" s="11" t="n">
        <x:f>I923-J923</x:f>
        <x:v>561.45</x:v>
      </x:c>
      <x:c r="L923" s="14" t="n">
        <x:f>K923/I923</x:f>
        <x:v>0.4508009153318078</x:v>
      </x:c>
    </x:row>
    <x:row r="924" ht="22" customHeight="1">
      <x:c r="A924" s="2" t="str">
        <x:v>ORD-00920</x:v>
      </x:c>
      <x:c r="B924" s="2" t="str">
        <x:v>West</x:v>
      </x:c>
      <x:c r="C924" s="2" t="str">
        <x:v>Feb</x:v>
      </x:c>
      <x:c r="D924" s="2" t="str">
        <x:v>SKU-080</x:v>
      </x:c>
      <x:c r="E924" s="15" t="n">
        <x:v>2</x:v>
      </x:c>
      <x:c r="F924" s="11" t="n">
        <x:v>82</x:v>
      </x:c>
      <x:c r="G924" s="11" t="n">
        <x:v>47</x:v>
      </x:c>
      <x:c r="H924" s="11" t="n">
        <x:f>E924*F924</x:f>
        <x:v>164</x:v>
      </x:c>
      <x:c r="I924" s="11" t="n">
        <x:f>H924*(1-'Summary'!$B$5)</x:f>
        <x:v>155.79999999999998</x:v>
      </x:c>
      <x:c r="J924" s="11" t="n">
        <x:f>E924*G924</x:f>
        <x:v>94</x:v>
      </x:c>
      <x:c r="K924" s="11" t="n">
        <x:f>I924-J924</x:f>
        <x:v>61.79999999999998</x:v>
      </x:c>
      <x:c r="L924" s="14" t="n">
        <x:f>K924/I924</x:f>
        <x:v>0.3966623876765083</x:v>
      </x:c>
    </x:row>
    <x:row r="925" ht="22" customHeight="1">
      <x:c r="A925" s="2" t="str">
        <x:v>ORD-00921</x:v>
      </x:c>
      <x:c r="B925" s="2" t="str">
        <x:v>North</x:v>
      </x:c>
      <x:c r="C925" s="2" t="str">
        <x:v>Mar</x:v>
      </x:c>
      <x:c r="D925" s="2" t="str">
        <x:v>SKU-081</x:v>
      </x:c>
      <x:c r="E925" s="15" t="n">
        <x:v>9</x:v>
      </x:c>
      <x:c r="F925" s="11" t="n">
        <x:v>95</x:v>
      </x:c>
      <x:c r="G925" s="11" t="n">
        <x:v>58</x:v>
      </x:c>
      <x:c r="H925" s="11" t="n">
        <x:f>E925*F925</x:f>
        <x:v>855</x:v>
      </x:c>
      <x:c r="I925" s="11" t="n">
        <x:f>H925*(1-'Summary'!$B$5)</x:f>
        <x:v>812.25</x:v>
      </x:c>
      <x:c r="J925" s="11" t="n">
        <x:f>E925*G925</x:f>
        <x:v>522</x:v>
      </x:c>
      <x:c r="K925" s="11" t="n">
        <x:f>I925-J925</x:f>
        <x:v>290.25</x:v>
      </x:c>
      <x:c r="L925" s="14" t="n">
        <x:f>K925/I925</x:f>
        <x:v>0.3573407202216066</x:v>
      </x:c>
    </x:row>
    <x:row r="926" ht="22" customHeight="1">
      <x:c r="A926" s="2" t="str">
        <x:v>ORD-00922</x:v>
      </x:c>
      <x:c r="B926" s="2" t="str">
        <x:v>South</x:v>
      </x:c>
      <x:c r="C926" s="2" t="str">
        <x:v>Mar</x:v>
      </x:c>
      <x:c r="D926" s="2" t="str">
        <x:v>SKU-082</x:v>
      </x:c>
      <x:c r="E926" s="15" t="n">
        <x:v>16</x:v>
      </x:c>
      <x:c r="F926" s="11" t="n">
        <x:v>108</x:v>
      </x:c>
      <x:c r="G926" s="11" t="n">
        <x:v>69</x:v>
      </x:c>
      <x:c r="H926" s="11" t="n">
        <x:f>E926*F926</x:f>
        <x:v>1728</x:v>
      </x:c>
      <x:c r="I926" s="11" t="n">
        <x:f>H926*(1-'Summary'!$B$5)</x:f>
        <x:v>1641.6</x:v>
      </x:c>
      <x:c r="J926" s="11" t="n">
        <x:f>E926*G926</x:f>
        <x:v>1104</x:v>
      </x:c>
      <x:c r="K926" s="11" t="n">
        <x:f>I926-J926</x:f>
        <x:v>537.5999999999999</x:v>
      </x:c>
      <x:c r="L926" s="14" t="n">
        <x:f>K926/I926</x:f>
        <x:v>0.32748538011695905</x:v>
      </x:c>
    </x:row>
    <x:row r="927" ht="22" customHeight="1">
      <x:c r="A927" s="2" t="str">
        <x:v>ORD-00923</x:v>
      </x:c>
      <x:c r="B927" s="2" t="str">
        <x:v>East</x:v>
      </x:c>
      <x:c r="C927" s="2" t="str">
        <x:v>Mar</x:v>
      </x:c>
      <x:c r="D927" s="2" t="str">
        <x:v>SKU-083</x:v>
      </x:c>
      <x:c r="E927" s="15" t="n">
        <x:v>23</x:v>
      </x:c>
      <x:c r="F927" s="11" t="n">
        <x:v>121</x:v>
      </x:c>
      <x:c r="G927" s="11" t="n">
        <x:v>80</x:v>
      </x:c>
      <x:c r="H927" s="11" t="n">
        <x:f>E927*F927</x:f>
        <x:v>2783</x:v>
      </x:c>
      <x:c r="I927" s="11" t="n">
        <x:f>H927*(1-'Summary'!$B$5)</x:f>
        <x:v>2643.85</x:v>
      </x:c>
      <x:c r="J927" s="11" t="n">
        <x:f>E927*G927</x:f>
        <x:v>1840</x:v>
      </x:c>
      <x:c r="K927" s="11" t="n">
        <x:f>I927-J927</x:f>
        <x:v>803.8499999999999</x:v>
      </x:c>
      <x:c r="L927" s="14" t="n">
        <x:f>K927/I927</x:f>
        <x:v>0.3040452370595911</x:v>
      </x:c>
    </x:row>
    <x:row r="928" ht="22" customHeight="1">
      <x:c r="A928" s="2" t="str">
        <x:v>ORD-00924</x:v>
      </x:c>
      <x:c r="B928" s="2" t="str">
        <x:v>West</x:v>
      </x:c>
      <x:c r="C928" s="2" t="str">
        <x:v>Mar</x:v>
      </x:c>
      <x:c r="D928" s="2" t="str">
        <x:v>SKU-084</x:v>
      </x:c>
      <x:c r="E928" s="15" t="n">
        <x:v>6</x:v>
      </x:c>
      <x:c r="F928" s="11" t="n">
        <x:v>134</x:v>
      </x:c>
      <x:c r="G928" s="11" t="n">
        <x:v>91</x:v>
      </x:c>
      <x:c r="H928" s="11" t="n">
        <x:f>E928*F928</x:f>
        <x:v>804</x:v>
      </x:c>
      <x:c r="I928" s="11" t="n">
        <x:f>H928*(1-'Summary'!$B$5)</x:f>
        <x:v>763.8</x:v>
      </x:c>
      <x:c r="J928" s="11" t="n">
        <x:f>E928*G928</x:f>
        <x:v>546</x:v>
      </x:c>
      <x:c r="K928" s="11" t="n">
        <x:f>I928-J928</x:f>
        <x:v>217.79999999999995</x:v>
      </x:c>
      <x:c r="L928" s="14" t="n">
        <x:f>K928/I928</x:f>
        <x:v>0.28515318146111546</x:v>
      </x:c>
    </x:row>
    <x:row r="929" ht="22" customHeight="1">
      <x:c r="A929" s="2" t="str">
        <x:v>ORD-00925</x:v>
      </x:c>
      <x:c r="B929" s="2" t="str">
        <x:v>North</x:v>
      </x:c>
      <x:c r="C929" s="2" t="str">
        <x:v>Apr</x:v>
      </x:c>
      <x:c r="D929" s="2" t="str">
        <x:v>SKU-085</x:v>
      </x:c>
      <x:c r="E929" s="15" t="n">
        <x:v>13</x:v>
      </x:c>
      <x:c r="F929" s="11" t="n">
        <x:v>147</x:v>
      </x:c>
      <x:c r="G929" s="11" t="n">
        <x:v>102</x:v>
      </x:c>
      <x:c r="H929" s="11" t="n">
        <x:f>E929*F929</x:f>
        <x:v>1911</x:v>
      </x:c>
      <x:c r="I929" s="11" t="n">
        <x:f>H929*(1-'Summary'!$B$5)</x:f>
        <x:v>1815.4499999999998</x:v>
      </x:c>
      <x:c r="J929" s="11" t="n">
        <x:f>E929*G929</x:f>
        <x:v>1326</x:v>
      </x:c>
      <x:c r="K929" s="11" t="n">
        <x:f>I929-J929</x:f>
        <x:v>489.4499999999998</x:v>
      </x:c>
      <x:c r="L929" s="14" t="n">
        <x:f>K929/I929</x:f>
        <x:v>0.2696025778732545</x:v>
      </x:c>
    </x:row>
    <x:row r="930" ht="22" customHeight="1">
      <x:c r="A930" s="2" t="str">
        <x:v>ORD-00926</x:v>
      </x:c>
      <x:c r="B930" s="2" t="str">
        <x:v>South</x:v>
      </x:c>
      <x:c r="C930" s="2" t="str">
        <x:v>Apr</x:v>
      </x:c>
      <x:c r="D930" s="2" t="str">
        <x:v>SKU-086</x:v>
      </x:c>
      <x:c r="E930" s="15" t="n">
        <x:v>20</x:v>
      </x:c>
      <x:c r="F930" s="11" t="n">
        <x:v>160</x:v>
      </x:c>
      <x:c r="G930" s="11" t="n">
        <x:v>18</x:v>
      </x:c>
      <x:c r="H930" s="11" t="n">
        <x:f>E930*F930</x:f>
        <x:v>3200</x:v>
      </x:c>
      <x:c r="I930" s="11" t="n">
        <x:f>H930*(1-'Summary'!$B$5)</x:f>
        <x:v>3040</x:v>
      </x:c>
      <x:c r="J930" s="11" t="n">
        <x:f>E930*G930</x:f>
        <x:v>360</x:v>
      </x:c>
      <x:c r="K930" s="11" t="n">
        <x:f>I930-J930</x:f>
        <x:v>2680</x:v>
      </x:c>
      <x:c r="L930" s="14" t="n">
        <x:f>K930/I930</x:f>
        <x:v>0.881578947368421</x:v>
      </x:c>
    </x:row>
    <x:row r="931" ht="22" customHeight="1">
      <x:c r="A931" s="2" t="str">
        <x:v>ORD-00927</x:v>
      </x:c>
      <x:c r="B931" s="2" t="str">
        <x:v>East</x:v>
      </x:c>
      <x:c r="C931" s="2" t="str">
        <x:v>Apr</x:v>
      </x:c>
      <x:c r="D931" s="2" t="str">
        <x:v>SKU-087</x:v>
      </x:c>
      <x:c r="E931" s="15" t="n">
        <x:v>3</x:v>
      </x:c>
      <x:c r="F931" s="11" t="n">
        <x:v>173</x:v>
      </x:c>
      <x:c r="G931" s="11" t="n">
        <x:v>29</x:v>
      </x:c>
      <x:c r="H931" s="11" t="n">
        <x:f>E931*F931</x:f>
        <x:v>519</x:v>
      </x:c>
      <x:c r="I931" s="11" t="n">
        <x:f>H931*(1-'Summary'!$B$5)</x:f>
        <x:v>493.04999999999995</x:v>
      </x:c>
      <x:c r="J931" s="11" t="n">
        <x:f>E931*G931</x:f>
        <x:v>87</x:v>
      </x:c>
      <x:c r="K931" s="11" t="n">
        <x:f>I931-J931</x:f>
        <x:v>406.04999999999995</x:v>
      </x:c>
      <x:c r="L931" s="14" t="n">
        <x:f>K931/I931</x:f>
        <x:v>0.8235473075752966</x:v>
      </x:c>
    </x:row>
    <x:row r="932" ht="22" customHeight="1">
      <x:c r="A932" s="2" t="str">
        <x:v>ORD-00928</x:v>
      </x:c>
      <x:c r="B932" s="2" t="str">
        <x:v>West</x:v>
      </x:c>
      <x:c r="C932" s="2" t="str">
        <x:v>Apr</x:v>
      </x:c>
      <x:c r="D932" s="2" t="str">
        <x:v>SKU-088</x:v>
      </x:c>
      <x:c r="E932" s="15" t="n">
        <x:v>10</x:v>
      </x:c>
      <x:c r="F932" s="11" t="n">
        <x:v>186</x:v>
      </x:c>
      <x:c r="G932" s="11" t="n">
        <x:v>40</x:v>
      </x:c>
      <x:c r="H932" s="11" t="n">
        <x:f>E932*F932</x:f>
        <x:v>1860</x:v>
      </x:c>
      <x:c r="I932" s="11" t="n">
        <x:f>H932*(1-'Summary'!$B$5)</x:f>
        <x:v>1767</x:v>
      </x:c>
      <x:c r="J932" s="11" t="n">
        <x:f>E932*G932</x:f>
        <x:v>400</x:v>
      </x:c>
      <x:c r="K932" s="11" t="n">
        <x:f>I932-J932</x:f>
        <x:v>1367</x:v>
      </x:c>
      <x:c r="L932" s="14" t="n">
        <x:f>K932/I932</x:f>
        <x:v>0.7736276174306734</x:v>
      </x:c>
    </x:row>
    <x:row r="933" ht="22" customHeight="1">
      <x:c r="A933" s="2" t="str">
        <x:v>ORD-00929</x:v>
      </x:c>
      <x:c r="B933" s="2" t="str">
        <x:v>North</x:v>
      </x:c>
      <x:c r="C933" s="2" t="str">
        <x:v>May</x:v>
      </x:c>
      <x:c r="D933" s="2" t="str">
        <x:v>SKU-089</x:v>
      </x:c>
      <x:c r="E933" s="15" t="n">
        <x:v>17</x:v>
      </x:c>
      <x:c r="F933" s="11" t="n">
        <x:v>199</x:v>
      </x:c>
      <x:c r="G933" s="11" t="n">
        <x:v>51</x:v>
      </x:c>
      <x:c r="H933" s="11" t="n">
        <x:f>E933*F933</x:f>
        <x:v>3383</x:v>
      </x:c>
      <x:c r="I933" s="11" t="n">
        <x:f>H933*(1-'Summary'!$B$5)</x:f>
        <x:v>3213.85</x:v>
      </x:c>
      <x:c r="J933" s="11" t="n">
        <x:f>E933*G933</x:f>
        <x:v>867</x:v>
      </x:c>
      <x:c r="K933" s="11" t="n">
        <x:f>I933-J933</x:f>
        <x:v>2346.85</x:v>
      </x:c>
      <x:c r="L933" s="14" t="n">
        <x:f>K933/I933</x:f>
        <x:v>0.7302300978577096</x:v>
      </x:c>
    </x:row>
    <x:row r="934" ht="22" customHeight="1">
      <x:c r="A934" s="2" t="str">
        <x:v>ORD-00930</x:v>
      </x:c>
      <x:c r="B934" s="2" t="str">
        <x:v>South</x:v>
      </x:c>
      <x:c r="C934" s="2" t="str">
        <x:v>May</x:v>
      </x:c>
      <x:c r="D934" s="2" t="str">
        <x:v>SKU-090</x:v>
      </x:c>
      <x:c r="E934" s="15" t="n">
        <x:v>24</x:v>
      </x:c>
      <x:c r="F934" s="11" t="n">
        <x:v>212</x:v>
      </x:c>
      <x:c r="G934" s="11" t="n">
        <x:v>62</x:v>
      </x:c>
      <x:c r="H934" s="11" t="n">
        <x:f>E934*F934</x:f>
        <x:v>5088</x:v>
      </x:c>
      <x:c r="I934" s="11" t="n">
        <x:f>H934*(1-'Summary'!$B$5)</x:f>
        <x:v>4833.599999999999</x:v>
      </x:c>
      <x:c r="J934" s="11" t="n">
        <x:f>E934*G934</x:f>
        <x:v>1488</x:v>
      </x:c>
      <x:c r="K934" s="11" t="n">
        <x:f>I934-J934</x:f>
        <x:v>3345.5999999999995</x:v>
      </x:c>
      <x:c r="L934" s="14" t="n">
        <x:f>K934/I934</x:f>
        <x:v>0.692154915590864</x:v>
      </x:c>
    </x:row>
    <x:row r="935" ht="22" customHeight="1">
      <x:c r="A935" s="2" t="str">
        <x:v>ORD-00931</x:v>
      </x:c>
      <x:c r="B935" s="2" t="str">
        <x:v>East</x:v>
      </x:c>
      <x:c r="C935" s="2" t="str">
        <x:v>May</x:v>
      </x:c>
      <x:c r="D935" s="2" t="str">
        <x:v>SKU-091</x:v>
      </x:c>
      <x:c r="E935" s="15" t="n">
        <x:v>7</x:v>
      </x:c>
      <x:c r="F935" s="11" t="n">
        <x:v>225</x:v>
      </x:c>
      <x:c r="G935" s="11" t="n">
        <x:v>73</x:v>
      </x:c>
      <x:c r="H935" s="11" t="n">
        <x:f>E935*F935</x:f>
        <x:v>1575</x:v>
      </x:c>
      <x:c r="I935" s="11" t="n">
        <x:f>H935*(1-'Summary'!$B$5)</x:f>
        <x:v>1496.25</x:v>
      </x:c>
      <x:c r="J935" s="11" t="n">
        <x:f>E935*G935</x:f>
        <x:v>511</x:v>
      </x:c>
      <x:c r="K935" s="11" t="n">
        <x:f>I935-J935</x:f>
        <x:v>985.25</x:v>
      </x:c>
      <x:c r="L935" s="14" t="n">
        <x:f>K935/I935</x:f>
        <x:v>0.6584795321637427</x:v>
      </x:c>
    </x:row>
    <x:row r="936" ht="22" customHeight="1">
      <x:c r="A936" s="2" t="str">
        <x:v>ORD-00932</x:v>
      </x:c>
      <x:c r="B936" s="2" t="str">
        <x:v>West</x:v>
      </x:c>
      <x:c r="C936" s="2" t="str">
        <x:v>May</x:v>
      </x:c>
      <x:c r="D936" s="2" t="str">
        <x:v>SKU-092</x:v>
      </x:c>
      <x:c r="E936" s="15" t="n">
        <x:v>14</x:v>
      </x:c>
      <x:c r="F936" s="11" t="n">
        <x:v>18</x:v>
      </x:c>
      <x:c r="G936" s="11" t="n">
        <x:v>84</x:v>
      </x:c>
      <x:c r="H936" s="11" t="n">
        <x:f>E936*F936</x:f>
        <x:v>252</x:v>
      </x:c>
      <x:c r="I936" s="11" t="n">
        <x:f>H936*(1-'Summary'!$B$5)</x:f>
        <x:v>239.39999999999998</x:v>
      </x:c>
      <x:c r="J936" s="11" t="n">
        <x:f>E936*G936</x:f>
        <x:v>1176</x:v>
      </x:c>
      <x:c r="K936" s="11" t="n">
        <x:f>I936-J936</x:f>
        <x:v>-936.6</x:v>
      </x:c>
      <x:c r="L936" s="14" t="n">
        <x:f>K936/I936</x:f>
        <x:v>-3.9122807017543866</x:v>
      </x:c>
    </x:row>
    <x:row r="937" ht="22" customHeight="1">
      <x:c r="A937" s="2" t="str">
        <x:v>ORD-00933</x:v>
      </x:c>
      <x:c r="B937" s="2" t="str">
        <x:v>North</x:v>
      </x:c>
      <x:c r="C937" s="2" t="str">
        <x:v>Jun</x:v>
      </x:c>
      <x:c r="D937" s="2" t="str">
        <x:v>SKU-093</x:v>
      </x:c>
      <x:c r="E937" s="15" t="n">
        <x:v>21</x:v>
      </x:c>
      <x:c r="F937" s="11" t="n">
        <x:v>31</x:v>
      </x:c>
      <x:c r="G937" s="11" t="n">
        <x:v>95</x:v>
      </x:c>
      <x:c r="H937" s="11" t="n">
        <x:f>E937*F937</x:f>
        <x:v>651</x:v>
      </x:c>
      <x:c r="I937" s="11" t="n">
        <x:f>H937*(1-'Summary'!$B$5)</x:f>
        <x:v>618.4499999999999</x:v>
      </x:c>
      <x:c r="J937" s="11" t="n">
        <x:f>E937*G937</x:f>
        <x:v>1995</x:v>
      </x:c>
      <x:c r="K937" s="11" t="n">
        <x:f>I937-J937</x:f>
        <x:v>-1376.5500000000002</x:v>
      </x:c>
      <x:c r="L937" s="14" t="n">
        <x:f>K937/I937</x:f>
        <x:v>-2.225806451612904</x:v>
      </x:c>
    </x:row>
    <x:row r="938" ht="22" customHeight="1">
      <x:c r="A938" s="2" t="str">
        <x:v>ORD-00934</x:v>
      </x:c>
      <x:c r="B938" s="2" t="str">
        <x:v>South</x:v>
      </x:c>
      <x:c r="C938" s="2" t="str">
        <x:v>Jun</x:v>
      </x:c>
      <x:c r="D938" s="2" t="str">
        <x:v>SKU-094</x:v>
      </x:c>
      <x:c r="E938" s="15" t="n">
        <x:v>4</x:v>
      </x:c>
      <x:c r="F938" s="11" t="n">
        <x:v>44</x:v>
      </x:c>
      <x:c r="G938" s="11" t="n">
        <x:v>11</x:v>
      </x:c>
      <x:c r="H938" s="11" t="n">
        <x:f>E938*F938</x:f>
        <x:v>176</x:v>
      </x:c>
      <x:c r="I938" s="11" t="n">
        <x:f>H938*(1-'Summary'!$B$5)</x:f>
        <x:v>167.2</x:v>
      </x:c>
      <x:c r="J938" s="11" t="n">
        <x:f>E938*G938</x:f>
        <x:v>44</x:v>
      </x:c>
      <x:c r="K938" s="11" t="n">
        <x:f>I938-J938</x:f>
        <x:v>123.19999999999999</x:v>
      </x:c>
      <x:c r="L938" s="14" t="n">
        <x:f>K938/I938</x:f>
        <x:v>0.7368421052631579</x:v>
      </x:c>
    </x:row>
    <x:row r="939" ht="22" customHeight="1">
      <x:c r="A939" s="2" t="str">
        <x:v>ORD-00935</x:v>
      </x:c>
      <x:c r="B939" s="2" t="str">
        <x:v>East</x:v>
      </x:c>
      <x:c r="C939" s="2" t="str">
        <x:v>Jun</x:v>
      </x:c>
      <x:c r="D939" s="2" t="str">
        <x:v>SKU-095</x:v>
      </x:c>
      <x:c r="E939" s="15" t="n">
        <x:v>11</x:v>
      </x:c>
      <x:c r="F939" s="11" t="n">
        <x:v>57</x:v>
      </x:c>
      <x:c r="G939" s="11" t="n">
        <x:v>22</x:v>
      </x:c>
      <x:c r="H939" s="11" t="n">
        <x:f>E939*F939</x:f>
        <x:v>627</x:v>
      </x:c>
      <x:c r="I939" s="11" t="n">
        <x:f>H939*(1-'Summary'!$B$5)</x:f>
        <x:v>595.65</x:v>
      </x:c>
      <x:c r="J939" s="11" t="n">
        <x:f>E939*G939</x:f>
        <x:v>242</x:v>
      </x:c>
      <x:c r="K939" s="11" t="n">
        <x:f>I939-J939</x:f>
        <x:v>353.65</x:v>
      </x:c>
      <x:c r="L939" s="14" t="n">
        <x:f>K939/I939</x:f>
        <x:v>0.5937211449676824</x:v>
      </x:c>
    </x:row>
    <x:row r="940" ht="22" customHeight="1">
      <x:c r="A940" s="2" t="str">
        <x:v>ORD-00936</x:v>
      </x:c>
      <x:c r="B940" s="2" t="str">
        <x:v>West</x:v>
      </x:c>
      <x:c r="C940" s="2" t="str">
        <x:v>Jun</x:v>
      </x:c>
      <x:c r="D940" s="2" t="str">
        <x:v>SKU-096</x:v>
      </x:c>
      <x:c r="E940" s="15" t="n">
        <x:v>18</x:v>
      </x:c>
      <x:c r="F940" s="11" t="n">
        <x:v>70</x:v>
      </x:c>
      <x:c r="G940" s="11" t="n">
        <x:v>33</x:v>
      </x:c>
      <x:c r="H940" s="11" t="n">
        <x:f>E940*F940</x:f>
        <x:v>1260</x:v>
      </x:c>
      <x:c r="I940" s="11" t="n">
        <x:f>H940*(1-'Summary'!$B$5)</x:f>
        <x:v>1197</x:v>
      </x:c>
      <x:c r="J940" s="11" t="n">
        <x:f>E940*G940</x:f>
        <x:v>594</x:v>
      </x:c>
      <x:c r="K940" s="11" t="n">
        <x:f>I940-J940</x:f>
        <x:v>603</x:v>
      </x:c>
      <x:c r="L940" s="14" t="n">
        <x:f>K940/I940</x:f>
        <x:v>0.5037593984962406</x:v>
      </x:c>
    </x:row>
    <x:row r="941" ht="22" customHeight="1">
      <x:c r="A941" s="2" t="str">
        <x:v>ORD-00937</x:v>
      </x:c>
      <x:c r="B941" s="2" t="str">
        <x:v>North</x:v>
      </x:c>
      <x:c r="C941" s="2" t="str">
        <x:v>Jul</x:v>
      </x:c>
      <x:c r="D941" s="2" t="str">
        <x:v>SKU-097</x:v>
      </x:c>
      <x:c r="E941" s="15" t="n">
        <x:v>1</x:v>
      </x:c>
      <x:c r="F941" s="11" t="n">
        <x:v>83</x:v>
      </x:c>
      <x:c r="G941" s="11" t="n">
        <x:v>44</x:v>
      </x:c>
      <x:c r="H941" s="11" t="n">
        <x:f>E941*F941</x:f>
        <x:v>83</x:v>
      </x:c>
      <x:c r="I941" s="11" t="n">
        <x:f>H941*(1-'Summary'!$B$5)</x:f>
        <x:v>78.85</x:v>
      </x:c>
      <x:c r="J941" s="11" t="n">
        <x:f>E941*G941</x:f>
        <x:v>44</x:v>
      </x:c>
      <x:c r="K941" s="11" t="n">
        <x:f>I941-J941</x:f>
        <x:v>34.849999999999994</x:v>
      </x:c>
      <x:c r="L941" s="14" t="n">
        <x:f>K941/I941</x:f>
        <x:v>0.4419784400760938</x:v>
      </x:c>
    </x:row>
    <x:row r="942" ht="22" customHeight="1">
      <x:c r="A942" s="2" t="str">
        <x:v>ORD-00938</x:v>
      </x:c>
      <x:c r="B942" s="2" t="str">
        <x:v>South</x:v>
      </x:c>
      <x:c r="C942" s="2" t="str">
        <x:v>Jul</x:v>
      </x:c>
      <x:c r="D942" s="2" t="str">
        <x:v>SKU-098</x:v>
      </x:c>
      <x:c r="E942" s="15" t="n">
        <x:v>8</x:v>
      </x:c>
      <x:c r="F942" s="11" t="n">
        <x:v>96</x:v>
      </x:c>
      <x:c r="G942" s="11" t="n">
        <x:v>55</x:v>
      </x:c>
      <x:c r="H942" s="11" t="n">
        <x:f>E942*F942</x:f>
        <x:v>768</x:v>
      </x:c>
      <x:c r="I942" s="11" t="n">
        <x:f>H942*(1-'Summary'!$B$5)</x:f>
        <x:v>729.5999999999999</x:v>
      </x:c>
      <x:c r="J942" s="11" t="n">
        <x:f>E942*G942</x:f>
        <x:v>440</x:v>
      </x:c>
      <x:c r="K942" s="11" t="n">
        <x:f>I942-J942</x:f>
        <x:v>289.5999999999999</x:v>
      </x:c>
      <x:c r="L942" s="14" t="n">
        <x:f>K942/I942</x:f>
        <x:v>0.3969298245614034</x:v>
      </x:c>
    </x:row>
    <x:row r="943" ht="22" customHeight="1">
      <x:c r="A943" s="2" t="str">
        <x:v>ORD-00939</x:v>
      </x:c>
      <x:c r="B943" s="2" t="str">
        <x:v>East</x:v>
      </x:c>
      <x:c r="C943" s="2" t="str">
        <x:v>Jul</x:v>
      </x:c>
      <x:c r="D943" s="2" t="str">
        <x:v>SKU-099</x:v>
      </x:c>
      <x:c r="E943" s="15" t="n">
        <x:v>15</x:v>
      </x:c>
      <x:c r="F943" s="11" t="n">
        <x:v>109</x:v>
      </x:c>
      <x:c r="G943" s="11" t="n">
        <x:v>66</x:v>
      </x:c>
      <x:c r="H943" s="11" t="n">
        <x:f>E943*F943</x:f>
        <x:v>1635</x:v>
      </x:c>
      <x:c r="I943" s="11" t="n">
        <x:f>H943*(1-'Summary'!$B$5)</x:f>
        <x:v>1553.25</x:v>
      </x:c>
      <x:c r="J943" s="11" t="n">
        <x:f>E943*G943</x:f>
        <x:v>990</x:v>
      </x:c>
      <x:c r="K943" s="11" t="n">
        <x:f>I943-J943</x:f>
        <x:v>563.25</x:v>
      </x:c>
      <x:c r="L943" s="14" t="n">
        <x:f>K943/I943</x:f>
        <x:v>0.36262675036214387</x:v>
      </x:c>
    </x:row>
    <x:row r="944" ht="22" customHeight="1">
      <x:c r="A944" s="2" t="str">
        <x:v>ORD-00940</x:v>
      </x:c>
      <x:c r="B944" s="2" t="str">
        <x:v>West</x:v>
      </x:c>
      <x:c r="C944" s="2" t="str">
        <x:v>Jul</x:v>
      </x:c>
      <x:c r="D944" s="2" t="str">
        <x:v>SKU-100</x:v>
      </x:c>
      <x:c r="E944" s="15" t="n">
        <x:v>22</x:v>
      </x:c>
      <x:c r="F944" s="11" t="n">
        <x:v>122</x:v>
      </x:c>
      <x:c r="G944" s="11" t="n">
        <x:v>77</x:v>
      </x:c>
      <x:c r="H944" s="11" t="n">
        <x:f>E944*F944</x:f>
        <x:v>2684</x:v>
      </x:c>
      <x:c r="I944" s="11" t="n">
        <x:f>H944*(1-'Summary'!$B$5)</x:f>
        <x:v>2549.7999999999997</x:v>
      </x:c>
      <x:c r="J944" s="11" t="n">
        <x:f>E944*G944</x:f>
        <x:v>1694</x:v>
      </x:c>
      <x:c r="K944" s="11" t="n">
        <x:f>I944-J944</x:f>
        <x:v>855.7999999999997</x:v>
      </x:c>
      <x:c r="L944" s="14" t="n">
        <x:f>K944/I944</x:f>
        <x:v>0.33563416738567725</x:v>
      </x:c>
    </x:row>
    <x:row r="945" ht="22" customHeight="1">
      <x:c r="A945" s="2" t="str">
        <x:v>ORD-00941</x:v>
      </x:c>
      <x:c r="B945" s="2" t="str">
        <x:v>North</x:v>
      </x:c>
      <x:c r="C945" s="2" t="str">
        <x:v>Aug</x:v>
      </x:c>
      <x:c r="D945" s="2" t="str">
        <x:v>SKU-101</x:v>
      </x:c>
      <x:c r="E945" s="15" t="n">
        <x:v>5</x:v>
      </x:c>
      <x:c r="F945" s="11" t="n">
        <x:v>135</x:v>
      </x:c>
      <x:c r="G945" s="11" t="n">
        <x:v>88</x:v>
      </x:c>
      <x:c r="H945" s="11" t="n">
        <x:f>E945*F945</x:f>
        <x:v>675</x:v>
      </x:c>
      <x:c r="I945" s="11" t="n">
        <x:f>H945*(1-'Summary'!$B$5)</x:f>
        <x:v>641.25</x:v>
      </x:c>
      <x:c r="J945" s="11" t="n">
        <x:f>E945*G945</x:f>
        <x:v>440</x:v>
      </x:c>
      <x:c r="K945" s="11" t="n">
        <x:f>I945-J945</x:f>
        <x:v>201.25</x:v>
      </x:c>
      <x:c r="L945" s="14" t="n">
        <x:f>K945/I945</x:f>
        <x:v>0.3138401559454191</x:v>
      </x:c>
    </x:row>
    <x:row r="946" ht="22" customHeight="1">
      <x:c r="A946" s="2" t="str">
        <x:v>ORD-00942</x:v>
      </x:c>
      <x:c r="B946" s="2" t="str">
        <x:v>South</x:v>
      </x:c>
      <x:c r="C946" s="2" t="str">
        <x:v>Aug</x:v>
      </x:c>
      <x:c r="D946" s="2" t="str">
        <x:v>SKU-102</x:v>
      </x:c>
      <x:c r="E946" s="15" t="n">
        <x:v>12</x:v>
      </x:c>
      <x:c r="F946" s="11" t="n">
        <x:v>148</x:v>
      </x:c>
      <x:c r="G946" s="11" t="n">
        <x:v>99</x:v>
      </x:c>
      <x:c r="H946" s="11" t="n">
        <x:f>E946*F946</x:f>
        <x:v>1776</x:v>
      </x:c>
      <x:c r="I946" s="11" t="n">
        <x:f>H946*(1-'Summary'!$B$5)</x:f>
        <x:v>1687.1999999999998</x:v>
      </x:c>
      <x:c r="J946" s="11" t="n">
        <x:f>E946*G946</x:f>
        <x:v>1188</x:v>
      </x:c>
      <x:c r="K946" s="11" t="n">
        <x:f>I946-J946</x:f>
        <x:v>499.1999999999998</x:v>
      </x:c>
      <x:c r="L946" s="14" t="n">
        <x:f>K946/I946</x:f>
        <x:v>0.29587482219061156</x:v>
      </x:c>
    </x:row>
    <x:row r="947" ht="22" customHeight="1">
      <x:c r="A947" s="2" t="str">
        <x:v>ORD-00943</x:v>
      </x:c>
      <x:c r="B947" s="2" t="str">
        <x:v>East</x:v>
      </x:c>
      <x:c r="C947" s="2" t="str">
        <x:v>Aug</x:v>
      </x:c>
      <x:c r="D947" s="2" t="str">
        <x:v>SKU-103</x:v>
      </x:c>
      <x:c r="E947" s="15" t="n">
        <x:v>19</x:v>
      </x:c>
      <x:c r="F947" s="11" t="n">
        <x:v>161</x:v>
      </x:c>
      <x:c r="G947" s="11" t="n">
        <x:v>15</x:v>
      </x:c>
      <x:c r="H947" s="11" t="n">
        <x:f>E947*F947</x:f>
        <x:v>3059</x:v>
      </x:c>
      <x:c r="I947" s="11" t="n">
        <x:f>H947*(1-'Summary'!$B$5)</x:f>
        <x:v>2906.0499999999997</x:v>
      </x:c>
      <x:c r="J947" s="11" t="n">
        <x:f>E947*G947</x:f>
        <x:v>285</x:v>
      </x:c>
      <x:c r="K947" s="11" t="n">
        <x:f>I947-J947</x:f>
        <x:v>2621.0499999999997</x:v>
      </x:c>
      <x:c r="L947" s="14" t="n">
        <x:f>K947/I947</x:f>
        <x:v>0.9019287348806799</x:v>
      </x:c>
    </x:row>
    <x:row r="948" ht="22" customHeight="1">
      <x:c r="A948" s="2" t="str">
        <x:v>ORD-00944</x:v>
      </x:c>
      <x:c r="B948" s="2" t="str">
        <x:v>West</x:v>
      </x:c>
      <x:c r="C948" s="2" t="str">
        <x:v>Aug</x:v>
      </x:c>
      <x:c r="D948" s="2" t="str">
        <x:v>SKU-104</x:v>
      </x:c>
      <x:c r="E948" s="15" t="n">
        <x:v>2</x:v>
      </x:c>
      <x:c r="F948" s="11" t="n">
        <x:v>174</x:v>
      </x:c>
      <x:c r="G948" s="11" t="n">
        <x:v>26</x:v>
      </x:c>
      <x:c r="H948" s="11" t="n">
        <x:f>E948*F948</x:f>
        <x:v>348</x:v>
      </x:c>
      <x:c r="I948" s="11" t="n">
        <x:f>H948*(1-'Summary'!$B$5)</x:f>
        <x:v>330.59999999999997</x:v>
      </x:c>
      <x:c r="J948" s="11" t="n">
        <x:f>E948*G948</x:f>
        <x:v>52</x:v>
      </x:c>
      <x:c r="K948" s="11" t="n">
        <x:f>I948-J948</x:f>
        <x:v>278.59999999999997</x:v>
      </x:c>
      <x:c r="L948" s="14" t="n">
        <x:f>K948/I948</x:f>
        <x:v>0.8427102238354507</x:v>
      </x:c>
    </x:row>
    <x:row r="949" ht="22" customHeight="1">
      <x:c r="A949" s="2" t="str">
        <x:v>ORD-00945</x:v>
      </x:c>
      <x:c r="B949" s="2" t="str">
        <x:v>North</x:v>
      </x:c>
      <x:c r="C949" s="2" t="str">
        <x:v>Sep</x:v>
      </x:c>
      <x:c r="D949" s="2" t="str">
        <x:v>SKU-105</x:v>
      </x:c>
      <x:c r="E949" s="15" t="n">
        <x:v>9</x:v>
      </x:c>
      <x:c r="F949" s="11" t="n">
        <x:v>187</x:v>
      </x:c>
      <x:c r="G949" s="11" t="n">
        <x:v>37</x:v>
      </x:c>
      <x:c r="H949" s="11" t="n">
        <x:f>E949*F949</x:f>
        <x:v>1683</x:v>
      </x:c>
      <x:c r="I949" s="11" t="n">
        <x:f>H949*(1-'Summary'!$B$5)</x:f>
        <x:v>1598.85</x:v>
      </x:c>
      <x:c r="J949" s="11" t="n">
        <x:f>E949*G949</x:f>
        <x:v>333</x:v>
      </x:c>
      <x:c r="K949" s="11" t="n">
        <x:f>I949-J949</x:f>
        <x:v>1265.85</x:v>
      </x:c>
      <x:c r="L949" s="14" t="n">
        <x:f>K949/I949</x:f>
        <x:v>0.7917253025612159</x:v>
      </x:c>
    </x:row>
    <x:row r="950" ht="22" customHeight="1">
      <x:c r="A950" s="2" t="str">
        <x:v>ORD-00946</x:v>
      </x:c>
      <x:c r="B950" s="2" t="str">
        <x:v>South</x:v>
      </x:c>
      <x:c r="C950" s="2" t="str">
        <x:v>Sep</x:v>
      </x:c>
      <x:c r="D950" s="2" t="str">
        <x:v>SKU-106</x:v>
      </x:c>
      <x:c r="E950" s="15" t="n">
        <x:v>16</x:v>
      </x:c>
      <x:c r="F950" s="11" t="n">
        <x:v>200</x:v>
      </x:c>
      <x:c r="G950" s="11" t="n">
        <x:v>48</x:v>
      </x:c>
      <x:c r="H950" s="11" t="n">
        <x:f>E950*F950</x:f>
        <x:v>3200</x:v>
      </x:c>
      <x:c r="I950" s="11" t="n">
        <x:f>H950*(1-'Summary'!$B$5)</x:f>
        <x:v>3040</x:v>
      </x:c>
      <x:c r="J950" s="11" t="n">
        <x:f>E950*G950</x:f>
        <x:v>768</x:v>
      </x:c>
      <x:c r="K950" s="11" t="n">
        <x:f>I950-J950</x:f>
        <x:v>2272</x:v>
      </x:c>
      <x:c r="L950" s="14" t="n">
        <x:f>K950/I950</x:f>
        <x:v>0.7473684210526316</x:v>
      </x:c>
    </x:row>
    <x:row r="951" ht="22" customHeight="1">
      <x:c r="A951" s="2" t="str">
        <x:v>ORD-00947</x:v>
      </x:c>
      <x:c r="B951" s="2" t="str">
        <x:v>East</x:v>
      </x:c>
      <x:c r="C951" s="2" t="str">
        <x:v>Sep</x:v>
      </x:c>
      <x:c r="D951" s="2" t="str">
        <x:v>SKU-107</x:v>
      </x:c>
      <x:c r="E951" s="15" t="n">
        <x:v>23</x:v>
      </x:c>
      <x:c r="F951" s="11" t="n">
        <x:v>213</x:v>
      </x:c>
      <x:c r="G951" s="11" t="n">
        <x:v>59</x:v>
      </x:c>
      <x:c r="H951" s="11" t="n">
        <x:f>E951*F951</x:f>
        <x:v>4899</x:v>
      </x:c>
      <x:c r="I951" s="11" t="n">
        <x:f>H951*(1-'Summary'!$B$5)</x:f>
        <x:v>4654.05</x:v>
      </x:c>
      <x:c r="J951" s="11" t="n">
        <x:f>E951*G951</x:f>
        <x:v>1357</x:v>
      </x:c>
      <x:c r="K951" s="11" t="n">
        <x:f>I951-J951</x:f>
        <x:v>3297.05</x:v>
      </x:c>
      <x:c r="L951" s="14" t="n">
        <x:f>K951/I951</x:f>
        <x:v>0.7084259945638745</x:v>
      </x:c>
    </x:row>
    <x:row r="952" ht="22" customHeight="1">
      <x:c r="A952" s="2" t="str">
        <x:v>ORD-00948</x:v>
      </x:c>
      <x:c r="B952" s="2" t="str">
        <x:v>West</x:v>
      </x:c>
      <x:c r="C952" s="2" t="str">
        <x:v>Sep</x:v>
      </x:c>
      <x:c r="D952" s="2" t="str">
        <x:v>SKU-108</x:v>
      </x:c>
      <x:c r="E952" s="15" t="n">
        <x:v>6</x:v>
      </x:c>
      <x:c r="F952" s="11" t="n">
        <x:v>226</x:v>
      </x:c>
      <x:c r="G952" s="11" t="n">
        <x:v>70</x:v>
      </x:c>
      <x:c r="H952" s="11" t="n">
        <x:f>E952*F952</x:f>
        <x:v>1356</x:v>
      </x:c>
      <x:c r="I952" s="11" t="n">
        <x:f>H952*(1-'Summary'!$B$5)</x:f>
        <x:v>1288.2</x:v>
      </x:c>
      <x:c r="J952" s="11" t="n">
        <x:f>E952*G952</x:f>
        <x:v>420</x:v>
      </x:c>
      <x:c r="K952" s="11" t="n">
        <x:f>I952-J952</x:f>
        <x:v>868.2</x:v>
      </x:c>
      <x:c r="L952" s="14" t="n">
        <x:f>K952/I952</x:f>
        <x:v>0.6739636702375408</x:v>
      </x:c>
    </x:row>
    <x:row r="953" ht="22" customHeight="1">
      <x:c r="A953" s="2" t="str">
        <x:v>ORD-00949</x:v>
      </x:c>
      <x:c r="B953" s="2" t="str">
        <x:v>North</x:v>
      </x:c>
      <x:c r="C953" s="2" t="str">
        <x:v>Oct</x:v>
      </x:c>
      <x:c r="D953" s="2" t="str">
        <x:v>SKU-109</x:v>
      </x:c>
      <x:c r="E953" s="15" t="n">
        <x:v>13</x:v>
      </x:c>
      <x:c r="F953" s="11" t="n">
        <x:v>19</x:v>
      </x:c>
      <x:c r="G953" s="11" t="n">
        <x:v>81</x:v>
      </x:c>
      <x:c r="H953" s="11" t="n">
        <x:f>E953*F953</x:f>
        <x:v>247</x:v>
      </x:c>
      <x:c r="I953" s="11" t="n">
        <x:f>H953*(1-'Summary'!$B$5)</x:f>
        <x:v>234.64999999999998</x:v>
      </x:c>
      <x:c r="J953" s="11" t="n">
        <x:f>E953*G953</x:f>
        <x:v>1053</x:v>
      </x:c>
      <x:c r="K953" s="11" t="n">
        <x:f>I953-J953</x:f>
        <x:v>-818.35</x:v>
      </x:c>
      <x:c r="L953" s="14" t="n">
        <x:f>K953/I953</x:f>
        <x:v>-3.4875346260387814</x:v>
      </x:c>
    </x:row>
    <x:row r="954" ht="22" customHeight="1">
      <x:c r="A954" s="2" t="str">
        <x:v>ORD-00950</x:v>
      </x:c>
      <x:c r="B954" s="2" t="str">
        <x:v>South</x:v>
      </x:c>
      <x:c r="C954" s="2" t="str">
        <x:v>Oct</x:v>
      </x:c>
      <x:c r="D954" s="2" t="str">
        <x:v>SKU-110</x:v>
      </x:c>
      <x:c r="E954" s="15" t="n">
        <x:v>20</x:v>
      </x:c>
      <x:c r="F954" s="11" t="n">
        <x:v>32</x:v>
      </x:c>
      <x:c r="G954" s="11" t="n">
        <x:v>92</x:v>
      </x:c>
      <x:c r="H954" s="11" t="n">
        <x:f>E954*F954</x:f>
        <x:v>640</x:v>
      </x:c>
      <x:c r="I954" s="11" t="n">
        <x:f>H954*(1-'Summary'!$B$5)</x:f>
        <x:v>608</x:v>
      </x:c>
      <x:c r="J954" s="11" t="n">
        <x:f>E954*G954</x:f>
        <x:v>1840</x:v>
      </x:c>
      <x:c r="K954" s="11" t="n">
        <x:f>I954-J954</x:f>
        <x:v>-1232</x:v>
      </x:c>
      <x:c r="L954" s="14" t="n">
        <x:f>K954/I954</x:f>
        <x:v>-2.026315789473684</x:v>
      </x:c>
    </x:row>
    <x:row r="955" ht="22" customHeight="1">
      <x:c r="A955" s="2" t="str">
        <x:v>ORD-00951</x:v>
      </x:c>
      <x:c r="B955" s="2" t="str">
        <x:v>East</x:v>
      </x:c>
      <x:c r="C955" s="2" t="str">
        <x:v>Oct</x:v>
      </x:c>
      <x:c r="D955" s="2" t="str">
        <x:v>SKU-111</x:v>
      </x:c>
      <x:c r="E955" s="15" t="n">
        <x:v>3</x:v>
      </x:c>
      <x:c r="F955" s="11" t="n">
        <x:v>45</x:v>
      </x:c>
      <x:c r="G955" s="11" t="n">
        <x:v>8</x:v>
      </x:c>
      <x:c r="H955" s="11" t="n">
        <x:f>E955*F955</x:f>
        <x:v>135</x:v>
      </x:c>
      <x:c r="I955" s="11" t="n">
        <x:f>H955*(1-'Summary'!$B$5)</x:f>
        <x:v>128.25</x:v>
      </x:c>
      <x:c r="J955" s="11" t="n">
        <x:f>E955*G955</x:f>
        <x:v>24</x:v>
      </x:c>
      <x:c r="K955" s="11" t="n">
        <x:f>I955-J955</x:f>
        <x:v>104.25</x:v>
      </x:c>
      <x:c r="L955" s="14" t="n">
        <x:f>K955/I955</x:f>
        <x:v>0.8128654970760234</x:v>
      </x:c>
    </x:row>
    <x:row r="956" ht="22" customHeight="1">
      <x:c r="A956" s="2" t="str">
        <x:v>ORD-00952</x:v>
      </x:c>
      <x:c r="B956" s="2" t="str">
        <x:v>West</x:v>
      </x:c>
      <x:c r="C956" s="2" t="str">
        <x:v>Oct</x:v>
      </x:c>
      <x:c r="D956" s="2" t="str">
        <x:v>SKU-112</x:v>
      </x:c>
      <x:c r="E956" s="15" t="n">
        <x:v>10</x:v>
      </x:c>
      <x:c r="F956" s="11" t="n">
        <x:v>58</x:v>
      </x:c>
      <x:c r="G956" s="11" t="n">
        <x:v>19</x:v>
      </x:c>
      <x:c r="H956" s="11" t="n">
        <x:f>E956*F956</x:f>
        <x:v>580</x:v>
      </x:c>
      <x:c r="I956" s="11" t="n">
        <x:f>H956*(1-'Summary'!$B$5)</x:f>
        <x:v>551</x:v>
      </x:c>
      <x:c r="J956" s="11" t="n">
        <x:f>E956*G956</x:f>
        <x:v>190</x:v>
      </x:c>
      <x:c r="K956" s="11" t="n">
        <x:f>I956-J956</x:f>
        <x:v>361</x:v>
      </x:c>
      <x:c r="L956" s="14" t="n">
        <x:f>K956/I956</x:f>
        <x:v>0.6551724137931034</x:v>
      </x:c>
    </x:row>
    <x:row r="957" ht="22" customHeight="1">
      <x:c r="A957" s="2" t="str">
        <x:v>ORD-00953</x:v>
      </x:c>
      <x:c r="B957" s="2" t="str">
        <x:v>North</x:v>
      </x:c>
      <x:c r="C957" s="2" t="str">
        <x:v>Nov</x:v>
      </x:c>
      <x:c r="D957" s="2" t="str">
        <x:v>SKU-113</x:v>
      </x:c>
      <x:c r="E957" s="15" t="n">
        <x:v>17</x:v>
      </x:c>
      <x:c r="F957" s="11" t="n">
        <x:v>71</x:v>
      </x:c>
      <x:c r="G957" s="11" t="n">
        <x:v>30</x:v>
      </x:c>
      <x:c r="H957" s="11" t="n">
        <x:f>E957*F957</x:f>
        <x:v>1207</x:v>
      </x:c>
      <x:c r="I957" s="11" t="n">
        <x:f>H957*(1-'Summary'!$B$5)</x:f>
        <x:v>1146.6499999999999</x:v>
      </x:c>
      <x:c r="J957" s="11" t="n">
        <x:f>E957*G957</x:f>
        <x:v>510</x:v>
      </x:c>
      <x:c r="K957" s="11" t="n">
        <x:f>I957-J957</x:f>
        <x:v>636.6499999999999</x:v>
      </x:c>
      <x:c r="L957" s="14" t="n">
        <x:f>K957/I957</x:f>
        <x:v>0.5552260934025204</x:v>
      </x:c>
    </x:row>
    <x:row r="958" ht="22" customHeight="1">
      <x:c r="A958" s="2" t="str">
        <x:v>ORD-00954</x:v>
      </x:c>
      <x:c r="B958" s="2" t="str">
        <x:v>South</x:v>
      </x:c>
      <x:c r="C958" s="2" t="str">
        <x:v>Nov</x:v>
      </x:c>
      <x:c r="D958" s="2" t="str">
        <x:v>SKU-114</x:v>
      </x:c>
      <x:c r="E958" s="15" t="n">
        <x:v>24</x:v>
      </x:c>
      <x:c r="F958" s="11" t="n">
        <x:v>84</x:v>
      </x:c>
      <x:c r="G958" s="11" t="n">
        <x:v>41</x:v>
      </x:c>
      <x:c r="H958" s="11" t="n">
        <x:f>E958*F958</x:f>
        <x:v>2016</x:v>
      </x:c>
      <x:c r="I958" s="11" t="n">
        <x:f>H958*(1-'Summary'!$B$5)</x:f>
        <x:v>1915.1999999999998</x:v>
      </x:c>
      <x:c r="J958" s="11" t="n">
        <x:f>E958*G958</x:f>
        <x:v>984</x:v>
      </x:c>
      <x:c r="K958" s="11" t="n">
        <x:f>I958-J958</x:f>
        <x:v>931.1999999999998</x:v>
      </x:c>
      <x:c r="L958" s="14" t="n">
        <x:f>K958/I958</x:f>
        <x:v>0.48621553884711777</x:v>
      </x:c>
    </x:row>
    <x:row r="959" ht="22" customHeight="1">
      <x:c r="A959" s="2" t="str">
        <x:v>ORD-00955</x:v>
      </x:c>
      <x:c r="B959" s="2" t="str">
        <x:v>East</x:v>
      </x:c>
      <x:c r="C959" s="2" t="str">
        <x:v>Nov</x:v>
      </x:c>
      <x:c r="D959" s="2" t="str">
        <x:v>SKU-115</x:v>
      </x:c>
      <x:c r="E959" s="15" t="n">
        <x:v>7</x:v>
      </x:c>
      <x:c r="F959" s="11" t="n">
        <x:v>97</x:v>
      </x:c>
      <x:c r="G959" s="11" t="n">
        <x:v>52</x:v>
      </x:c>
      <x:c r="H959" s="11" t="n">
        <x:f>E959*F959</x:f>
        <x:v>679</x:v>
      </x:c>
      <x:c r="I959" s="11" t="n">
        <x:f>H959*(1-'Summary'!$B$5)</x:f>
        <x:v>645.05</x:v>
      </x:c>
      <x:c r="J959" s="11" t="n">
        <x:f>E959*G959</x:f>
        <x:v>364</x:v>
      </x:c>
      <x:c r="K959" s="11" t="n">
        <x:f>I959-J959</x:f>
        <x:v>281.04999999999995</x:v>
      </x:c>
      <x:c r="L959" s="14" t="n">
        <x:f>K959/I959</x:f>
        <x:v>0.4357026587086272</x:v>
      </x:c>
    </x:row>
    <x:row r="960" ht="22" customHeight="1">
      <x:c r="A960" s="2" t="str">
        <x:v>ORD-00956</x:v>
      </x:c>
      <x:c r="B960" s="2" t="str">
        <x:v>West</x:v>
      </x:c>
      <x:c r="C960" s="2" t="str">
        <x:v>Nov</x:v>
      </x:c>
      <x:c r="D960" s="2" t="str">
        <x:v>SKU-116</x:v>
      </x:c>
      <x:c r="E960" s="15" t="n">
        <x:v>14</x:v>
      </x:c>
      <x:c r="F960" s="11" t="n">
        <x:v>110</x:v>
      </x:c>
      <x:c r="G960" s="11" t="n">
        <x:v>63</x:v>
      </x:c>
      <x:c r="H960" s="11" t="n">
        <x:f>E960*F960</x:f>
        <x:v>1540</x:v>
      </x:c>
      <x:c r="I960" s="11" t="n">
        <x:f>H960*(1-'Summary'!$B$5)</x:f>
        <x:v>1463</x:v>
      </x:c>
      <x:c r="J960" s="11" t="n">
        <x:f>E960*G960</x:f>
        <x:v>882</x:v>
      </x:c>
      <x:c r="K960" s="11" t="n">
        <x:f>I960-J960</x:f>
        <x:v>581</x:v>
      </x:c>
      <x:c r="L960" s="14" t="n">
        <x:f>K960/I960</x:f>
        <x:v>0.39712918660287083</x:v>
      </x:c>
    </x:row>
    <x:row r="961" ht="22" customHeight="1">
      <x:c r="A961" s="2" t="str">
        <x:v>ORD-00957</x:v>
      </x:c>
      <x:c r="B961" s="2" t="str">
        <x:v>North</x:v>
      </x:c>
      <x:c r="C961" s="2" t="str">
        <x:v>Dec</x:v>
      </x:c>
      <x:c r="D961" s="2" t="str">
        <x:v>SKU-117</x:v>
      </x:c>
      <x:c r="E961" s="15" t="n">
        <x:v>21</x:v>
      </x:c>
      <x:c r="F961" s="11" t="n">
        <x:v>123</x:v>
      </x:c>
      <x:c r="G961" s="11" t="n">
        <x:v>74</x:v>
      </x:c>
      <x:c r="H961" s="11" t="n">
        <x:f>E961*F961</x:f>
        <x:v>2583</x:v>
      </x:c>
      <x:c r="I961" s="11" t="n">
        <x:f>H961*(1-'Summary'!$B$5)</x:f>
        <x:v>2453.85</x:v>
      </x:c>
      <x:c r="J961" s="11" t="n">
        <x:f>E961*G961</x:f>
        <x:v>1554</x:v>
      </x:c>
      <x:c r="K961" s="11" t="n">
        <x:f>I961-J961</x:f>
        <x:v>899.8499999999999</x:v>
      </x:c>
      <x:c r="L961" s="14" t="n">
        <x:f>K961/I961</x:f>
        <x:v>0.3667094565682499</x:v>
      </x:c>
    </x:row>
    <x:row r="962" ht="22" customHeight="1">
      <x:c r="A962" s="2" t="str">
        <x:v>ORD-00958</x:v>
      </x:c>
      <x:c r="B962" s="2" t="str">
        <x:v>South</x:v>
      </x:c>
      <x:c r="C962" s="2" t="str">
        <x:v>Dec</x:v>
      </x:c>
      <x:c r="D962" s="2" t="str">
        <x:v>SKU-118</x:v>
      </x:c>
      <x:c r="E962" s="15" t="n">
        <x:v>4</x:v>
      </x:c>
      <x:c r="F962" s="11" t="n">
        <x:v>136</x:v>
      </x:c>
      <x:c r="G962" s="11" t="n">
        <x:v>85</x:v>
      </x:c>
      <x:c r="H962" s="11" t="n">
        <x:f>E962*F962</x:f>
        <x:v>544</x:v>
      </x:c>
      <x:c r="I962" s="11" t="n">
        <x:f>H962*(1-'Summary'!$B$5)</x:f>
        <x:v>516.8</x:v>
      </x:c>
      <x:c r="J962" s="11" t="n">
        <x:f>E962*G962</x:f>
        <x:v>340</x:v>
      </x:c>
      <x:c r="K962" s="11" t="n">
        <x:f>I962-J962</x:f>
        <x:v>176.79999999999995</x:v>
      </x:c>
      <x:c r="L962" s="14" t="n">
        <x:f>K962/I962</x:f>
        <x:v>0.3421052631578947</x:v>
      </x:c>
    </x:row>
    <x:row r="963" ht="22" customHeight="1">
      <x:c r="A963" s="2" t="str">
        <x:v>ORD-00959</x:v>
      </x:c>
      <x:c r="B963" s="2" t="str">
        <x:v>East</x:v>
      </x:c>
      <x:c r="C963" s="2" t="str">
        <x:v>Dec</x:v>
      </x:c>
      <x:c r="D963" s="2" t="str">
        <x:v>SKU-119</x:v>
      </x:c>
      <x:c r="E963" s="15" t="n">
        <x:v>11</x:v>
      </x:c>
      <x:c r="F963" s="11" t="n">
        <x:v>149</x:v>
      </x:c>
      <x:c r="G963" s="11" t="n">
        <x:v>96</x:v>
      </x:c>
      <x:c r="H963" s="11" t="n">
        <x:f>E963*F963</x:f>
        <x:v>1639</x:v>
      </x:c>
      <x:c r="I963" s="11" t="n">
        <x:f>H963*(1-'Summary'!$B$5)</x:f>
        <x:v>1557.05</x:v>
      </x:c>
      <x:c r="J963" s="11" t="n">
        <x:f>E963*G963</x:f>
        <x:v>1056</x:v>
      </x:c>
      <x:c r="K963" s="11" t="n">
        <x:f>I963-J963</x:f>
        <x:v>501.04999999999995</x:v>
      </x:c>
      <x:c r="L963" s="14" t="n">
        <x:f>K963/I963</x:f>
        <x:v>0.3217944189332391</x:v>
      </x:c>
    </x:row>
    <x:row r="964" ht="22" customHeight="1">
      <x:c r="A964" s="2" t="str">
        <x:v>ORD-00960</x:v>
      </x:c>
      <x:c r="B964" s="2" t="str">
        <x:v>West</x:v>
      </x:c>
      <x:c r="C964" s="2" t="str">
        <x:v>Dec</x:v>
      </x:c>
      <x:c r="D964" s="2" t="str">
        <x:v>SKU-120</x:v>
      </x:c>
      <x:c r="E964" s="15" t="n">
        <x:v>18</x:v>
      </x:c>
      <x:c r="F964" s="11" t="n">
        <x:v>162</x:v>
      </x:c>
      <x:c r="G964" s="11" t="n">
        <x:v>12</x:v>
      </x:c>
      <x:c r="H964" s="11" t="n">
        <x:f>E964*F964</x:f>
        <x:v>2916</x:v>
      </x:c>
      <x:c r="I964" s="11" t="n">
        <x:f>H964*(1-'Summary'!$B$5)</x:f>
        <x:v>2770.2</x:v>
      </x:c>
      <x:c r="J964" s="11" t="n">
        <x:f>E964*G964</x:f>
        <x:v>216</x:v>
      </x:c>
      <x:c r="K964" s="11" t="n">
        <x:f>I964-J964</x:f>
        <x:v>2554.2</x:v>
      </x:c>
      <x:c r="L964" s="14" t="n">
        <x:f>K964/I964</x:f>
        <x:v>0.9220272904483431</x:v>
      </x:c>
    </x:row>
    <x:row r="965" ht="22" customHeight="1">
      <x:c r="A965" s="2" t="str">
        <x:v>ORD-00961</x:v>
      </x:c>
      <x:c r="B965" s="2" t="str">
        <x:v>North</x:v>
      </x:c>
      <x:c r="C965" s="2" t="str">
        <x:v>Jan</x:v>
      </x:c>
      <x:c r="D965" s="2" t="str">
        <x:v>SKU-001</x:v>
      </x:c>
      <x:c r="E965" s="15" t="n">
        <x:v>1</x:v>
      </x:c>
      <x:c r="F965" s="11" t="n">
        <x:v>175</x:v>
      </x:c>
      <x:c r="G965" s="11" t="n">
        <x:v>23</x:v>
      </x:c>
      <x:c r="H965" s="11" t="n">
        <x:f>E965*F965</x:f>
        <x:v>175</x:v>
      </x:c>
      <x:c r="I965" s="11" t="n">
        <x:f>H965*(1-'Summary'!$B$5)</x:f>
        <x:v>166.25</x:v>
      </x:c>
      <x:c r="J965" s="11" t="n">
        <x:f>E965*G965</x:f>
        <x:v>23</x:v>
      </x:c>
      <x:c r="K965" s="11" t="n">
        <x:f>I965-J965</x:f>
        <x:v>143.25</x:v>
      </x:c>
      <x:c r="L965" s="14" t="n">
        <x:f>K965/I965</x:f>
        <x:v>0.8616541353383459</x:v>
      </x:c>
    </x:row>
    <x:row r="966" ht="22" customHeight="1">
      <x:c r="A966" s="2" t="str">
        <x:v>ORD-00962</x:v>
      </x:c>
      <x:c r="B966" s="2" t="str">
        <x:v>South</x:v>
      </x:c>
      <x:c r="C966" s="2" t="str">
        <x:v>Jan</x:v>
      </x:c>
      <x:c r="D966" s="2" t="str">
        <x:v>SKU-002</x:v>
      </x:c>
      <x:c r="E966" s="15" t="n">
        <x:v>8</x:v>
      </x:c>
      <x:c r="F966" s="11" t="n">
        <x:v>188</x:v>
      </x:c>
      <x:c r="G966" s="11" t="n">
        <x:v>34</x:v>
      </x:c>
      <x:c r="H966" s="11" t="n">
        <x:f>E966*F966</x:f>
        <x:v>1504</x:v>
      </x:c>
      <x:c r="I966" s="11" t="n">
        <x:f>H966*(1-'Summary'!$B$5)</x:f>
        <x:v>1428.8</x:v>
      </x:c>
      <x:c r="J966" s="11" t="n">
        <x:f>E966*G966</x:f>
        <x:v>272</x:v>
      </x:c>
      <x:c r="K966" s="11" t="n">
        <x:f>I966-J966</x:f>
        <x:v>1156.8</x:v>
      </x:c>
      <x:c r="L966" s="14" t="n">
        <x:f>K966/I966</x:f>
        <x:v>0.8096304591265397</x:v>
      </x:c>
    </x:row>
    <x:row r="967" ht="22" customHeight="1">
      <x:c r="A967" s="2" t="str">
        <x:v>ORD-00963</x:v>
      </x:c>
      <x:c r="B967" s="2" t="str">
        <x:v>East</x:v>
      </x:c>
      <x:c r="C967" s="2" t="str">
        <x:v>Jan</x:v>
      </x:c>
      <x:c r="D967" s="2" t="str">
        <x:v>SKU-003</x:v>
      </x:c>
      <x:c r="E967" s="15" t="n">
        <x:v>15</x:v>
      </x:c>
      <x:c r="F967" s="11" t="n">
        <x:v>201</x:v>
      </x:c>
      <x:c r="G967" s="11" t="n">
        <x:v>45</x:v>
      </x:c>
      <x:c r="H967" s="11" t="n">
        <x:f>E967*F967</x:f>
        <x:v>3015</x:v>
      </x:c>
      <x:c r="I967" s="11" t="n">
        <x:f>H967*(1-'Summary'!$B$5)</x:f>
        <x:v>2864.25</x:v>
      </x:c>
      <x:c r="J967" s="11" t="n">
        <x:f>E967*G967</x:f>
        <x:v>675</x:v>
      </x:c>
      <x:c r="K967" s="11" t="n">
        <x:f>I967-J967</x:f>
        <x:v>2189.25</x:v>
      </x:c>
      <x:c r="L967" s="14" t="n">
        <x:f>K967/I967</x:f>
        <x:v>0.7643362136684996</x:v>
      </x:c>
    </x:row>
    <x:row r="968" ht="22" customHeight="1">
      <x:c r="A968" s="2" t="str">
        <x:v>ORD-00964</x:v>
      </x:c>
      <x:c r="B968" s="2" t="str">
        <x:v>West</x:v>
      </x:c>
      <x:c r="C968" s="2" t="str">
        <x:v>Jan</x:v>
      </x:c>
      <x:c r="D968" s="2" t="str">
        <x:v>SKU-004</x:v>
      </x:c>
      <x:c r="E968" s="15" t="n">
        <x:v>22</x:v>
      </x:c>
      <x:c r="F968" s="11" t="n">
        <x:v>214</x:v>
      </x:c>
      <x:c r="G968" s="11" t="n">
        <x:v>56</x:v>
      </x:c>
      <x:c r="H968" s="11" t="n">
        <x:f>E968*F968</x:f>
        <x:v>4708</x:v>
      </x:c>
      <x:c r="I968" s="11" t="n">
        <x:f>H968*(1-'Summary'!$B$5)</x:f>
        <x:v>4472.599999999999</x:v>
      </x:c>
      <x:c r="J968" s="11" t="n">
        <x:f>E968*G968</x:f>
        <x:v>1232</x:v>
      </x:c>
      <x:c r="K968" s="11" t="n">
        <x:f>I968-J968</x:f>
        <x:v>3240.5999999999995</x:v>
      </x:c>
      <x:c r="L968" s="14" t="n">
        <x:f>K968/I968</x:f>
        <x:v>0.7245450073782587</x:v>
      </x:c>
    </x:row>
    <x:row r="969" ht="22" customHeight="1">
      <x:c r="A969" s="2" t="str">
        <x:v>ORD-00965</x:v>
      </x:c>
      <x:c r="B969" s="2" t="str">
        <x:v>North</x:v>
      </x:c>
      <x:c r="C969" s="2" t="str">
        <x:v>Feb</x:v>
      </x:c>
      <x:c r="D969" s="2" t="str">
        <x:v>SKU-005</x:v>
      </x:c>
      <x:c r="E969" s="15" t="n">
        <x:v>5</x:v>
      </x:c>
      <x:c r="F969" s="11" t="n">
        <x:v>227</x:v>
      </x:c>
      <x:c r="G969" s="11" t="n">
        <x:v>67</x:v>
      </x:c>
      <x:c r="H969" s="11" t="n">
        <x:f>E969*F969</x:f>
        <x:v>1135</x:v>
      </x:c>
      <x:c r="I969" s="11" t="n">
        <x:f>H969*(1-'Summary'!$B$5)</x:f>
        <x:v>1078.25</x:v>
      </x:c>
      <x:c r="J969" s="11" t="n">
        <x:f>E969*G969</x:f>
        <x:v>335</x:v>
      </x:c>
      <x:c r="K969" s="11" t="n">
        <x:f>I969-J969</x:f>
        <x:v>743.25</x:v>
      </x:c>
      <x:c r="L969" s="14" t="n">
        <x:f>K969/I969</x:f>
        <x:v>0.6893113841873406</x:v>
      </x:c>
    </x:row>
    <x:row r="970" ht="22" customHeight="1">
      <x:c r="A970" s="2" t="str">
        <x:v>ORD-00966</x:v>
      </x:c>
      <x:c r="B970" s="2" t="str">
        <x:v>South</x:v>
      </x:c>
      <x:c r="C970" s="2" t="str">
        <x:v>Feb</x:v>
      </x:c>
      <x:c r="D970" s="2" t="str">
        <x:v>SKU-006</x:v>
      </x:c>
      <x:c r="E970" s="15" t="n">
        <x:v>12</x:v>
      </x:c>
      <x:c r="F970" s="11" t="n">
        <x:v>20</x:v>
      </x:c>
      <x:c r="G970" s="11" t="n">
        <x:v>78</x:v>
      </x:c>
      <x:c r="H970" s="11" t="n">
        <x:f>E970*F970</x:f>
        <x:v>240</x:v>
      </x:c>
      <x:c r="I970" s="11" t="n">
        <x:f>H970*(1-'Summary'!$B$5)</x:f>
        <x:v>228</x:v>
      </x:c>
      <x:c r="J970" s="11" t="n">
        <x:f>E970*G970</x:f>
        <x:v>936</x:v>
      </x:c>
      <x:c r="K970" s="11" t="n">
        <x:f>I970-J970</x:f>
        <x:v>-708</x:v>
      </x:c>
      <x:c r="L970" s="14" t="n">
        <x:f>K970/I970</x:f>
        <x:v>-3.1052631578947367</x:v>
      </x:c>
    </x:row>
    <x:row r="971" ht="22" customHeight="1">
      <x:c r="A971" s="2" t="str">
        <x:v>ORD-00967</x:v>
      </x:c>
      <x:c r="B971" s="2" t="str">
        <x:v>East</x:v>
      </x:c>
      <x:c r="C971" s="2" t="str">
        <x:v>Feb</x:v>
      </x:c>
      <x:c r="D971" s="2" t="str">
        <x:v>SKU-007</x:v>
      </x:c>
      <x:c r="E971" s="15" t="n">
        <x:v>19</x:v>
      </x:c>
      <x:c r="F971" s="11" t="n">
        <x:v>33</x:v>
      </x:c>
      <x:c r="G971" s="11" t="n">
        <x:v>89</x:v>
      </x:c>
      <x:c r="H971" s="11" t="n">
        <x:f>E971*F971</x:f>
        <x:v>627</x:v>
      </x:c>
      <x:c r="I971" s="11" t="n">
        <x:f>H971*(1-'Summary'!$B$5)</x:f>
        <x:v>595.65</x:v>
      </x:c>
      <x:c r="J971" s="11" t="n">
        <x:f>E971*G971</x:f>
        <x:v>1691</x:v>
      </x:c>
      <x:c r="K971" s="11" t="n">
        <x:f>I971-J971</x:f>
        <x:v>-1095.35</x:v>
      </x:c>
      <x:c r="L971" s="14" t="n">
        <x:f>K971/I971</x:f>
        <x:v>-1.8389154704944177</x:v>
      </x:c>
    </x:row>
    <x:row r="972" ht="22" customHeight="1">
      <x:c r="A972" s="2" t="str">
        <x:v>ORD-00968</x:v>
      </x:c>
      <x:c r="B972" s="2" t="str">
        <x:v>West</x:v>
      </x:c>
      <x:c r="C972" s="2" t="str">
        <x:v>Feb</x:v>
      </x:c>
      <x:c r="D972" s="2" t="str">
        <x:v>SKU-008</x:v>
      </x:c>
      <x:c r="E972" s="15" t="n">
        <x:v>2</x:v>
      </x:c>
      <x:c r="F972" s="11" t="n">
        <x:v>46</x:v>
      </x:c>
      <x:c r="G972" s="11" t="n">
        <x:v>100</x:v>
      </x:c>
      <x:c r="H972" s="11" t="n">
        <x:f>E972*F972</x:f>
        <x:v>92</x:v>
      </x:c>
      <x:c r="I972" s="11" t="n">
        <x:f>H972*(1-'Summary'!$B$5)</x:f>
        <x:v>87.39999999999999</x:v>
      </x:c>
      <x:c r="J972" s="11" t="n">
        <x:f>E972*G972</x:f>
        <x:v>200</x:v>
      </x:c>
      <x:c r="K972" s="11" t="n">
        <x:f>I972-J972</x:f>
        <x:v>-112.60000000000001</x:v>
      </x:c>
      <x:c r="L972" s="14" t="n">
        <x:f>K972/I972</x:f>
        <x:v>-1.288329519450801</x:v>
      </x:c>
    </x:row>
    <x:row r="973" ht="22" customHeight="1">
      <x:c r="A973" s="2" t="str">
        <x:v>ORD-00969</x:v>
      </x:c>
      <x:c r="B973" s="2" t="str">
        <x:v>North</x:v>
      </x:c>
      <x:c r="C973" s="2" t="str">
        <x:v>Mar</x:v>
      </x:c>
      <x:c r="D973" s="2" t="str">
        <x:v>SKU-009</x:v>
      </x:c>
      <x:c r="E973" s="15" t="n">
        <x:v>9</x:v>
      </x:c>
      <x:c r="F973" s="11" t="n">
        <x:v>59</x:v>
      </x:c>
      <x:c r="G973" s="11" t="n">
        <x:v>16</x:v>
      </x:c>
      <x:c r="H973" s="11" t="n">
        <x:f>E973*F973</x:f>
        <x:v>531</x:v>
      </x:c>
      <x:c r="I973" s="11" t="n">
        <x:f>H973*(1-'Summary'!$B$5)</x:f>
        <x:v>504.45</x:v>
      </x:c>
      <x:c r="J973" s="11" t="n">
        <x:f>E973*G973</x:f>
        <x:v>144</x:v>
      </x:c>
      <x:c r="K973" s="11" t="n">
        <x:f>I973-J973</x:f>
        <x:v>360.45</x:v>
      </x:c>
      <x:c r="L973" s="14" t="n">
        <x:f>K973/I973</x:f>
        <x:v>0.7145405887600357</x:v>
      </x:c>
    </x:row>
    <x:row r="974" ht="22" customHeight="1">
      <x:c r="A974" s="2" t="str">
        <x:v>ORD-00970</x:v>
      </x:c>
      <x:c r="B974" s="2" t="str">
        <x:v>South</x:v>
      </x:c>
      <x:c r="C974" s="2" t="str">
        <x:v>Mar</x:v>
      </x:c>
      <x:c r="D974" s="2" t="str">
        <x:v>SKU-010</x:v>
      </x:c>
      <x:c r="E974" s="15" t="n">
        <x:v>16</x:v>
      </x:c>
      <x:c r="F974" s="11" t="n">
        <x:v>72</x:v>
      </x:c>
      <x:c r="G974" s="11" t="n">
        <x:v>27</x:v>
      </x:c>
      <x:c r="H974" s="11" t="n">
        <x:f>E974*F974</x:f>
        <x:v>1152</x:v>
      </x:c>
      <x:c r="I974" s="11" t="n">
        <x:f>H974*(1-'Summary'!$B$5)</x:f>
        <x:v>1094.3999999999999</x:v>
      </x:c>
      <x:c r="J974" s="11" t="n">
        <x:f>E974*G974</x:f>
        <x:v>432</x:v>
      </x:c>
      <x:c r="K974" s="11" t="n">
        <x:f>I974-J974</x:f>
        <x:v>662.3999999999999</x:v>
      </x:c>
      <x:c r="L974" s="14" t="n">
        <x:f>K974/I974</x:f>
        <x:v>0.6052631578947368</x:v>
      </x:c>
    </x:row>
    <x:row r="975" ht="22" customHeight="1">
      <x:c r="A975" s="2" t="str">
        <x:v>ORD-00971</x:v>
      </x:c>
      <x:c r="B975" s="2" t="str">
        <x:v>East</x:v>
      </x:c>
      <x:c r="C975" s="2" t="str">
        <x:v>Mar</x:v>
      </x:c>
      <x:c r="D975" s="2" t="str">
        <x:v>SKU-011</x:v>
      </x:c>
      <x:c r="E975" s="15" t="n">
        <x:v>23</x:v>
      </x:c>
      <x:c r="F975" s="11" t="n">
        <x:v>85</x:v>
      </x:c>
      <x:c r="G975" s="11" t="n">
        <x:v>38</x:v>
      </x:c>
      <x:c r="H975" s="11" t="n">
        <x:f>E975*F975</x:f>
        <x:v>1955</x:v>
      </x:c>
      <x:c r="I975" s="11" t="n">
        <x:f>H975*(1-'Summary'!$B$5)</x:f>
        <x:v>1857.25</x:v>
      </x:c>
      <x:c r="J975" s="11" t="n">
        <x:f>E975*G975</x:f>
        <x:v>874</x:v>
      </x:c>
      <x:c r="K975" s="11" t="n">
        <x:f>I975-J975</x:f>
        <x:v>983.25</x:v>
      </x:c>
      <x:c r="L975" s="14" t="n">
        <x:f>K975/I975</x:f>
        <x:v>0.5294117647058824</x:v>
      </x:c>
    </x:row>
    <x:row r="976" ht="22" customHeight="1">
      <x:c r="A976" s="2" t="str">
        <x:v>ORD-00972</x:v>
      </x:c>
      <x:c r="B976" s="2" t="str">
        <x:v>West</x:v>
      </x:c>
      <x:c r="C976" s="2" t="str">
        <x:v>Mar</x:v>
      </x:c>
      <x:c r="D976" s="2" t="str">
        <x:v>SKU-012</x:v>
      </x:c>
      <x:c r="E976" s="15" t="n">
        <x:v>6</x:v>
      </x:c>
      <x:c r="F976" s="11" t="n">
        <x:v>98</x:v>
      </x:c>
      <x:c r="G976" s="11" t="n">
        <x:v>49</x:v>
      </x:c>
      <x:c r="H976" s="11" t="n">
        <x:f>E976*F976</x:f>
        <x:v>588</x:v>
      </x:c>
      <x:c r="I976" s="11" t="n">
        <x:f>H976*(1-'Summary'!$B$5)</x:f>
        <x:v>558.6</x:v>
      </x:c>
      <x:c r="J976" s="11" t="n">
        <x:f>E976*G976</x:f>
        <x:v>294</x:v>
      </x:c>
      <x:c r="K976" s="11" t="n">
        <x:f>I976-J976</x:f>
        <x:v>264.6</x:v>
      </x:c>
      <x:c r="L976" s="14" t="n">
        <x:f>K976/I976</x:f>
        <x:v>0.4736842105263158</x:v>
      </x:c>
    </x:row>
    <x:row r="977" ht="22" customHeight="1">
      <x:c r="A977" s="2" t="str">
        <x:v>ORD-00973</x:v>
      </x:c>
      <x:c r="B977" s="2" t="str">
        <x:v>North</x:v>
      </x:c>
      <x:c r="C977" s="2" t="str">
        <x:v>Apr</x:v>
      </x:c>
      <x:c r="D977" s="2" t="str">
        <x:v>SKU-013</x:v>
      </x:c>
      <x:c r="E977" s="15" t="n">
        <x:v>13</x:v>
      </x:c>
      <x:c r="F977" s="11" t="n">
        <x:v>111</x:v>
      </x:c>
      <x:c r="G977" s="11" t="n">
        <x:v>60</x:v>
      </x:c>
      <x:c r="H977" s="11" t="n">
        <x:f>E977*F977</x:f>
        <x:v>1443</x:v>
      </x:c>
      <x:c r="I977" s="11" t="n">
        <x:f>H977*(1-'Summary'!$B$5)</x:f>
        <x:v>1370.85</x:v>
      </x:c>
      <x:c r="J977" s="11" t="n">
        <x:f>E977*G977</x:f>
        <x:v>780</x:v>
      </x:c>
      <x:c r="K977" s="11" t="n">
        <x:f>I977-J977</x:f>
        <x:v>590.8499999999999</x:v>
      </x:c>
      <x:c r="L977" s="14" t="n">
        <x:f>K977/I977</x:f>
        <x:v>0.43100995732574676</x:v>
      </x:c>
    </x:row>
    <x:row r="978" ht="22" customHeight="1">
      <x:c r="A978" s="2" t="str">
        <x:v>ORD-00974</x:v>
      </x:c>
      <x:c r="B978" s="2" t="str">
        <x:v>South</x:v>
      </x:c>
      <x:c r="C978" s="2" t="str">
        <x:v>Apr</x:v>
      </x:c>
      <x:c r="D978" s="2" t="str">
        <x:v>SKU-014</x:v>
      </x:c>
      <x:c r="E978" s="15" t="n">
        <x:v>20</x:v>
      </x:c>
      <x:c r="F978" s="11" t="n">
        <x:v>124</x:v>
      </x:c>
      <x:c r="G978" s="11" t="n">
        <x:v>71</x:v>
      </x:c>
      <x:c r="H978" s="11" t="n">
        <x:f>E978*F978</x:f>
        <x:v>2480</x:v>
      </x:c>
      <x:c r="I978" s="11" t="n">
        <x:f>H978*(1-'Summary'!$B$5)</x:f>
        <x:v>2356</x:v>
      </x:c>
      <x:c r="J978" s="11" t="n">
        <x:f>E978*G978</x:f>
        <x:v>1420</x:v>
      </x:c>
      <x:c r="K978" s="11" t="n">
        <x:f>I978-J978</x:f>
        <x:v>936</x:v>
      </x:c>
      <x:c r="L978" s="14" t="n">
        <x:f>K978/I978</x:f>
        <x:v>0.39728353140916806</x:v>
      </x:c>
    </x:row>
    <x:row r="979" ht="22" customHeight="1">
      <x:c r="A979" s="2" t="str">
        <x:v>ORD-00975</x:v>
      </x:c>
      <x:c r="B979" s="2" t="str">
        <x:v>East</x:v>
      </x:c>
      <x:c r="C979" s="2" t="str">
        <x:v>Apr</x:v>
      </x:c>
      <x:c r="D979" s="2" t="str">
        <x:v>SKU-015</x:v>
      </x:c>
      <x:c r="E979" s="15" t="n">
        <x:v>3</x:v>
      </x:c>
      <x:c r="F979" s="11" t="n">
        <x:v>137</x:v>
      </x:c>
      <x:c r="G979" s="11" t="n">
        <x:v>82</x:v>
      </x:c>
      <x:c r="H979" s="11" t="n">
        <x:f>E979*F979</x:f>
        <x:v>411</x:v>
      </x:c>
      <x:c r="I979" s="11" t="n">
        <x:f>H979*(1-'Summary'!$B$5)</x:f>
        <x:v>390.45</x:v>
      </x:c>
      <x:c r="J979" s="11" t="n">
        <x:f>E979*G979</x:f>
        <x:v>246</x:v>
      </x:c>
      <x:c r="K979" s="11" t="n">
        <x:f>I979-J979</x:f>
        <x:v>144.45</x:v>
      </x:c>
      <x:c r="L979" s="14" t="n">
        <x:f>K979/I979</x:f>
        <x:v>0.36995774106799845</x:v>
      </x:c>
    </x:row>
    <x:row r="980" ht="22" customHeight="1">
      <x:c r="A980" s="2" t="str">
        <x:v>ORD-00976</x:v>
      </x:c>
      <x:c r="B980" s="2" t="str">
        <x:v>West</x:v>
      </x:c>
      <x:c r="C980" s="2" t="str">
        <x:v>Apr</x:v>
      </x:c>
      <x:c r="D980" s="2" t="str">
        <x:v>SKU-016</x:v>
      </x:c>
      <x:c r="E980" s="15" t="n">
        <x:v>10</x:v>
      </x:c>
      <x:c r="F980" s="11" t="n">
        <x:v>150</x:v>
      </x:c>
      <x:c r="G980" s="11" t="n">
        <x:v>93</x:v>
      </x:c>
      <x:c r="H980" s="11" t="n">
        <x:f>E980*F980</x:f>
        <x:v>1500</x:v>
      </x:c>
      <x:c r="I980" s="11" t="n">
        <x:f>H980*(1-'Summary'!$B$5)</x:f>
        <x:v>1425</x:v>
      </x:c>
      <x:c r="J980" s="11" t="n">
        <x:f>E980*G980</x:f>
        <x:v>930</x:v>
      </x:c>
      <x:c r="K980" s="11" t="n">
        <x:f>I980-J980</x:f>
        <x:v>495</x:v>
      </x:c>
      <x:c r="L980" s="14" t="n">
        <x:f>K980/I980</x:f>
        <x:v>0.3473684210526316</x:v>
      </x:c>
    </x:row>
    <x:row r="981" ht="22" customHeight="1">
      <x:c r="A981" s="2" t="str">
        <x:v>ORD-00977</x:v>
      </x:c>
      <x:c r="B981" s="2" t="str">
        <x:v>North</x:v>
      </x:c>
      <x:c r="C981" s="2" t="str">
        <x:v>May</x:v>
      </x:c>
      <x:c r="D981" s="2" t="str">
        <x:v>SKU-017</x:v>
      </x:c>
      <x:c r="E981" s="15" t="n">
        <x:v>17</x:v>
      </x:c>
      <x:c r="F981" s="11" t="n">
        <x:v>163</x:v>
      </x:c>
      <x:c r="G981" s="11" t="n">
        <x:v>9</x:v>
      </x:c>
      <x:c r="H981" s="11" t="n">
        <x:f>E981*F981</x:f>
        <x:v>2771</x:v>
      </x:c>
      <x:c r="I981" s="11" t="n">
        <x:f>H981*(1-'Summary'!$B$5)</x:f>
        <x:v>2632.45</x:v>
      </x:c>
      <x:c r="J981" s="11" t="n">
        <x:f>E981*G981</x:f>
        <x:v>153</x:v>
      </x:c>
      <x:c r="K981" s="11" t="n">
        <x:f>I981-J981</x:f>
        <x:v>2479.45</x:v>
      </x:c>
      <x:c r="L981" s="14" t="n">
        <x:f>K981/I981</x:f>
        <x:v>0.9418792379722312</x:v>
      </x:c>
    </x:row>
    <x:row r="982" ht="22" customHeight="1">
      <x:c r="A982" s="2" t="str">
        <x:v>ORD-00978</x:v>
      </x:c>
      <x:c r="B982" s="2" t="str">
        <x:v>South</x:v>
      </x:c>
      <x:c r="C982" s="2" t="str">
        <x:v>May</x:v>
      </x:c>
      <x:c r="D982" s="2" t="str">
        <x:v>SKU-018</x:v>
      </x:c>
      <x:c r="E982" s="15" t="n">
        <x:v>24</x:v>
      </x:c>
      <x:c r="F982" s="11" t="n">
        <x:v>176</x:v>
      </x:c>
      <x:c r="G982" s="11" t="n">
        <x:v>20</x:v>
      </x:c>
      <x:c r="H982" s="11" t="n">
        <x:f>E982*F982</x:f>
        <x:v>4224</x:v>
      </x:c>
      <x:c r="I982" s="11" t="n">
        <x:f>H982*(1-'Summary'!$B$5)</x:f>
        <x:v>4012.7999999999997</x:v>
      </x:c>
      <x:c r="J982" s="11" t="n">
        <x:f>E982*G982</x:f>
        <x:v>480</x:v>
      </x:c>
      <x:c r="K982" s="11" t="n">
        <x:f>I982-J982</x:f>
        <x:v>3532.7999999999997</x:v>
      </x:c>
      <x:c r="L982" s="14" t="n">
        <x:f>K982/I982</x:f>
        <x:v>0.8803827751196173</x:v>
      </x:c>
    </x:row>
    <x:row r="983" ht="22" customHeight="1">
      <x:c r="A983" s="2" t="str">
        <x:v>ORD-00979</x:v>
      </x:c>
      <x:c r="B983" s="2" t="str">
        <x:v>East</x:v>
      </x:c>
      <x:c r="C983" s="2" t="str">
        <x:v>May</x:v>
      </x:c>
      <x:c r="D983" s="2" t="str">
        <x:v>SKU-019</x:v>
      </x:c>
      <x:c r="E983" s="15" t="n">
        <x:v>7</x:v>
      </x:c>
      <x:c r="F983" s="11" t="n">
        <x:v>189</x:v>
      </x:c>
      <x:c r="G983" s="11" t="n">
        <x:v>31</x:v>
      </x:c>
      <x:c r="H983" s="11" t="n">
        <x:f>E983*F983</x:f>
        <x:v>1323</x:v>
      </x:c>
      <x:c r="I983" s="11" t="n">
        <x:f>H983*(1-'Summary'!$B$5)</x:f>
        <x:v>1256.85</x:v>
      </x:c>
      <x:c r="J983" s="11" t="n">
        <x:f>E983*G983</x:f>
        <x:v>217</x:v>
      </x:c>
      <x:c r="K983" s="11" t="n">
        <x:f>I983-J983</x:f>
        <x:v>1039.85</x:v>
      </x:c>
      <x:c r="L983" s="14" t="n">
        <x:f>K983/I983</x:f>
        <x:v>0.8273461431356168</x:v>
      </x:c>
    </x:row>
    <x:row r="984" ht="22" customHeight="1">
      <x:c r="A984" s="2" t="str">
        <x:v>ORD-00980</x:v>
      </x:c>
      <x:c r="B984" s="2" t="str">
        <x:v>West</x:v>
      </x:c>
      <x:c r="C984" s="2" t="str">
        <x:v>May</x:v>
      </x:c>
      <x:c r="D984" s="2" t="str">
        <x:v>SKU-020</x:v>
      </x:c>
      <x:c r="E984" s="15" t="n">
        <x:v>14</x:v>
      </x:c>
      <x:c r="F984" s="11" t="n">
        <x:v>202</x:v>
      </x:c>
      <x:c r="G984" s="11" t="n">
        <x:v>42</x:v>
      </x:c>
      <x:c r="H984" s="11" t="n">
        <x:f>E984*F984</x:f>
        <x:v>2828</x:v>
      </x:c>
      <x:c r="I984" s="11" t="n">
        <x:f>H984*(1-'Summary'!$B$5)</x:f>
        <x:v>2686.6</x:v>
      </x:c>
      <x:c r="J984" s="11" t="n">
        <x:f>E984*G984</x:f>
        <x:v>588</x:v>
      </x:c>
      <x:c r="K984" s="11" t="n">
        <x:f>I984-J984</x:f>
        <x:v>2098.6</x:v>
      </x:c>
      <x:c r="L984" s="14" t="n">
        <x:f>K984/I984</x:f>
        <x:v>0.7811360083376758</x:v>
      </x:c>
    </x:row>
    <x:row r="985" ht="22" customHeight="1">
      <x:c r="A985" s="2" t="str">
        <x:v>ORD-00981</x:v>
      </x:c>
      <x:c r="B985" s="2" t="str">
        <x:v>North</x:v>
      </x:c>
      <x:c r="C985" s="2" t="str">
        <x:v>Jun</x:v>
      </x:c>
      <x:c r="D985" s="2" t="str">
        <x:v>SKU-021</x:v>
      </x:c>
      <x:c r="E985" s="15" t="n">
        <x:v>21</x:v>
      </x:c>
      <x:c r="F985" s="11" t="n">
        <x:v>215</x:v>
      </x:c>
      <x:c r="G985" s="11" t="n">
        <x:v>53</x:v>
      </x:c>
      <x:c r="H985" s="11" t="n">
        <x:f>E985*F985</x:f>
        <x:v>4515</x:v>
      </x:c>
      <x:c r="I985" s="11" t="n">
        <x:f>H985*(1-'Summary'!$B$5)</x:f>
        <x:v>4289.25</x:v>
      </x:c>
      <x:c r="J985" s="11" t="n">
        <x:f>E985*G985</x:f>
        <x:v>1113</x:v>
      </x:c>
      <x:c r="K985" s="11" t="n">
        <x:f>I985-J985</x:f>
        <x:v>3176.25</x:v>
      </x:c>
      <x:c r="L985" s="14" t="n">
        <x:f>K985/I985</x:f>
        <x:v>0.7405140758873929</x:v>
      </x:c>
    </x:row>
    <x:row r="986" ht="22" customHeight="1">
      <x:c r="A986" s="2" t="str">
        <x:v>ORD-00982</x:v>
      </x:c>
      <x:c r="B986" s="2" t="str">
        <x:v>South</x:v>
      </x:c>
      <x:c r="C986" s="2" t="str">
        <x:v>Jun</x:v>
      </x:c>
      <x:c r="D986" s="2" t="str">
        <x:v>SKU-022</x:v>
      </x:c>
      <x:c r="E986" s="15" t="n">
        <x:v>4</x:v>
      </x:c>
      <x:c r="F986" s="11" t="n">
        <x:v>228</x:v>
      </x:c>
      <x:c r="G986" s="11" t="n">
        <x:v>64</x:v>
      </x:c>
      <x:c r="H986" s="11" t="n">
        <x:f>E986*F986</x:f>
        <x:v>912</x:v>
      </x:c>
      <x:c r="I986" s="11" t="n">
        <x:f>H986*(1-'Summary'!$B$5)</x:f>
        <x:v>866.4</x:v>
      </x:c>
      <x:c r="J986" s="11" t="n">
        <x:f>E986*G986</x:f>
        <x:v>256</x:v>
      </x:c>
      <x:c r="K986" s="11" t="n">
        <x:f>I986-J986</x:f>
        <x:v>610.4</x:v>
      </x:c>
      <x:c r="L986" s="14" t="n">
        <x:f>K986/I986</x:f>
        <x:v>0.7045244690674054</x:v>
      </x:c>
    </x:row>
    <x:row r="987" ht="22" customHeight="1">
      <x:c r="A987" s="2" t="str">
        <x:v>ORD-00983</x:v>
      </x:c>
      <x:c r="B987" s="2" t="str">
        <x:v>East</x:v>
      </x:c>
      <x:c r="C987" s="2" t="str">
        <x:v>Jun</x:v>
      </x:c>
      <x:c r="D987" s="2" t="str">
        <x:v>SKU-023</x:v>
      </x:c>
      <x:c r="E987" s="15" t="n">
        <x:v>11</x:v>
      </x:c>
      <x:c r="F987" s="11" t="n">
        <x:v>21</x:v>
      </x:c>
      <x:c r="G987" s="11" t="n">
        <x:v>75</x:v>
      </x:c>
      <x:c r="H987" s="11" t="n">
        <x:f>E987*F987</x:f>
        <x:v>231</x:v>
      </x:c>
      <x:c r="I987" s="11" t="n">
        <x:f>H987*(1-'Summary'!$B$5)</x:f>
        <x:v>219.45</x:v>
      </x:c>
      <x:c r="J987" s="11" t="n">
        <x:f>E987*G987</x:f>
        <x:v>825</x:v>
      </x:c>
      <x:c r="K987" s="11" t="n">
        <x:f>I987-J987</x:f>
        <x:v>-605.55</x:v>
      </x:c>
      <x:c r="L987" s="14" t="n">
        <x:f>K987/I987</x:f>
        <x:v>-2.7593984962406015</x:v>
      </x:c>
    </x:row>
    <x:row r="988" ht="22" customHeight="1">
      <x:c r="A988" s="2" t="str">
        <x:v>ORD-00984</x:v>
      </x:c>
      <x:c r="B988" s="2" t="str">
        <x:v>West</x:v>
      </x:c>
      <x:c r="C988" s="2" t="str">
        <x:v>Jun</x:v>
      </x:c>
      <x:c r="D988" s="2" t="str">
        <x:v>SKU-024</x:v>
      </x:c>
      <x:c r="E988" s="15" t="n">
        <x:v>18</x:v>
      </x:c>
      <x:c r="F988" s="11" t="n">
        <x:v>34</x:v>
      </x:c>
      <x:c r="G988" s="11" t="n">
        <x:v>86</x:v>
      </x:c>
      <x:c r="H988" s="11" t="n">
        <x:f>E988*F988</x:f>
        <x:v>612</x:v>
      </x:c>
      <x:c r="I988" s="11" t="n">
        <x:f>H988*(1-'Summary'!$B$5)</x:f>
        <x:v>581.4</x:v>
      </x:c>
      <x:c r="J988" s="11" t="n">
        <x:f>E988*G988</x:f>
        <x:v>1548</x:v>
      </x:c>
      <x:c r="K988" s="11" t="n">
        <x:f>I988-J988</x:f>
        <x:v>-966.6</x:v>
      </x:c>
      <x:c r="L988" s="14" t="n">
        <x:f>K988/I988</x:f>
        <x:v>-1.6625386996904026</x:v>
      </x:c>
    </x:row>
    <x:row r="989" ht="22" customHeight="1">
      <x:c r="A989" s="2" t="str">
        <x:v>ORD-00985</x:v>
      </x:c>
      <x:c r="B989" s="2" t="str">
        <x:v>North</x:v>
      </x:c>
      <x:c r="C989" s="2" t="str">
        <x:v>Jul</x:v>
      </x:c>
      <x:c r="D989" s="2" t="str">
        <x:v>SKU-025</x:v>
      </x:c>
      <x:c r="E989" s="15" t="n">
        <x:v>1</x:v>
      </x:c>
      <x:c r="F989" s="11" t="n">
        <x:v>47</x:v>
      </x:c>
      <x:c r="G989" s="11" t="n">
        <x:v>97</x:v>
      </x:c>
      <x:c r="H989" s="11" t="n">
        <x:f>E989*F989</x:f>
        <x:v>47</x:v>
      </x:c>
      <x:c r="I989" s="11" t="n">
        <x:f>H989*(1-'Summary'!$B$5)</x:f>
        <x:v>44.65</x:v>
      </x:c>
      <x:c r="J989" s="11" t="n">
        <x:f>E989*G989</x:f>
        <x:v>97</x:v>
      </x:c>
      <x:c r="K989" s="11" t="n">
        <x:f>I989-J989</x:f>
        <x:v>-52.35</x:v>
      </x:c>
      <x:c r="L989" s="14" t="n">
        <x:f>K989/I989</x:f>
        <x:v>-1.1724524076147818</x:v>
      </x:c>
    </x:row>
    <x:row r="990" ht="22" customHeight="1">
      <x:c r="A990" s="2" t="str">
        <x:v>ORD-00986</x:v>
      </x:c>
      <x:c r="B990" s="2" t="str">
        <x:v>South</x:v>
      </x:c>
      <x:c r="C990" s="2" t="str">
        <x:v>Jul</x:v>
      </x:c>
      <x:c r="D990" s="2" t="str">
        <x:v>SKU-026</x:v>
      </x:c>
      <x:c r="E990" s="15" t="n">
        <x:v>8</x:v>
      </x:c>
      <x:c r="F990" s="11" t="n">
        <x:v>60</x:v>
      </x:c>
      <x:c r="G990" s="11" t="n">
        <x:v>13</x:v>
      </x:c>
      <x:c r="H990" s="11" t="n">
        <x:f>E990*F990</x:f>
        <x:v>480</x:v>
      </x:c>
      <x:c r="I990" s="11" t="n">
        <x:f>H990*(1-'Summary'!$B$5)</x:f>
        <x:v>456</x:v>
      </x:c>
      <x:c r="J990" s="11" t="n">
        <x:f>E990*G990</x:f>
        <x:v>104</x:v>
      </x:c>
      <x:c r="K990" s="11" t="n">
        <x:f>I990-J990</x:f>
        <x:v>352</x:v>
      </x:c>
      <x:c r="L990" s="14" t="n">
        <x:f>K990/I990</x:f>
        <x:v>0.7719298245614035</x:v>
      </x:c>
    </x:row>
    <x:row r="991" ht="22" customHeight="1">
      <x:c r="A991" s="2" t="str">
        <x:v>ORD-00987</x:v>
      </x:c>
      <x:c r="B991" s="2" t="str">
        <x:v>East</x:v>
      </x:c>
      <x:c r="C991" s="2" t="str">
        <x:v>Jul</x:v>
      </x:c>
      <x:c r="D991" s="2" t="str">
        <x:v>SKU-027</x:v>
      </x:c>
      <x:c r="E991" s="15" t="n">
        <x:v>15</x:v>
      </x:c>
      <x:c r="F991" s="11" t="n">
        <x:v>73</x:v>
      </x:c>
      <x:c r="G991" s="11" t="n">
        <x:v>24</x:v>
      </x:c>
      <x:c r="H991" s="11" t="n">
        <x:f>E991*F991</x:f>
        <x:v>1095</x:v>
      </x:c>
      <x:c r="I991" s="11" t="n">
        <x:f>H991*(1-'Summary'!$B$5)</x:f>
        <x:v>1040.25</x:v>
      </x:c>
      <x:c r="J991" s="11" t="n">
        <x:f>E991*G991</x:f>
        <x:v>360</x:v>
      </x:c>
      <x:c r="K991" s="11" t="n">
        <x:f>I991-J991</x:f>
        <x:v>680.25</x:v>
      </x:c>
      <x:c r="L991" s="14" t="n">
        <x:f>K991/I991</x:f>
        <x:v>0.6539293439077145</x:v>
      </x:c>
    </x:row>
    <x:row r="992" ht="22" customHeight="1">
      <x:c r="A992" s="2" t="str">
        <x:v>ORD-00988</x:v>
      </x:c>
      <x:c r="B992" s="2" t="str">
        <x:v>West</x:v>
      </x:c>
      <x:c r="C992" s="2" t="str">
        <x:v>Jul</x:v>
      </x:c>
      <x:c r="D992" s="2" t="str">
        <x:v>SKU-028</x:v>
      </x:c>
      <x:c r="E992" s="15" t="n">
        <x:v>22</x:v>
      </x:c>
      <x:c r="F992" s="11" t="n">
        <x:v>86</x:v>
      </x:c>
      <x:c r="G992" s="11" t="n">
        <x:v>35</x:v>
      </x:c>
      <x:c r="H992" s="11" t="n">
        <x:f>E992*F992</x:f>
        <x:v>1892</x:v>
      </x:c>
      <x:c r="I992" s="11" t="n">
        <x:f>H992*(1-'Summary'!$B$5)</x:f>
        <x:v>1797.3999999999999</x:v>
      </x:c>
      <x:c r="J992" s="11" t="n">
        <x:f>E992*G992</x:f>
        <x:v>770</x:v>
      </x:c>
      <x:c r="K992" s="11" t="n">
        <x:f>I992-J992</x:f>
        <x:v>1027.3999999999999</x:v>
      </x:c>
      <x:c r="L992" s="14" t="n">
        <x:f>K992/I992</x:f>
        <x:v>0.5716034271725826</x:v>
      </x:c>
    </x:row>
    <x:row r="993" ht="22" customHeight="1">
      <x:c r="A993" s="2" t="str">
        <x:v>ORD-00989</x:v>
      </x:c>
      <x:c r="B993" s="2" t="str">
        <x:v>North</x:v>
      </x:c>
      <x:c r="C993" s="2" t="str">
        <x:v>Aug</x:v>
      </x:c>
      <x:c r="D993" s="2" t="str">
        <x:v>SKU-029</x:v>
      </x:c>
      <x:c r="E993" s="15" t="n">
        <x:v>5</x:v>
      </x:c>
      <x:c r="F993" s="11" t="n">
        <x:v>99</x:v>
      </x:c>
      <x:c r="G993" s="11" t="n">
        <x:v>46</x:v>
      </x:c>
      <x:c r="H993" s="11" t="n">
        <x:f>E993*F993</x:f>
        <x:v>495</x:v>
      </x:c>
      <x:c r="I993" s="11" t="n">
        <x:f>H993*(1-'Summary'!$B$5)</x:f>
        <x:v>470.25</x:v>
      </x:c>
      <x:c r="J993" s="11" t="n">
        <x:f>E993*G993</x:f>
        <x:v>230</x:v>
      </x:c>
      <x:c r="K993" s="11" t="n">
        <x:f>I993-J993</x:f>
        <x:v>240.25</x:v>
      </x:c>
      <x:c r="L993" s="14" t="n">
        <x:f>K993/I993</x:f>
        <x:v>0.5108984582668793</x:v>
      </x:c>
    </x:row>
    <x:row r="994" ht="22" customHeight="1">
      <x:c r="A994" s="2" t="str">
        <x:v>ORD-00990</x:v>
      </x:c>
      <x:c r="B994" s="2" t="str">
        <x:v>South</x:v>
      </x:c>
      <x:c r="C994" s="2" t="str">
        <x:v>Aug</x:v>
      </x:c>
      <x:c r="D994" s="2" t="str">
        <x:v>SKU-030</x:v>
      </x:c>
      <x:c r="E994" s="15" t="n">
        <x:v>12</x:v>
      </x:c>
      <x:c r="F994" s="11" t="n">
        <x:v>112</x:v>
      </x:c>
      <x:c r="G994" s="11" t="n">
        <x:v>57</x:v>
      </x:c>
      <x:c r="H994" s="11" t="n">
        <x:f>E994*F994</x:f>
        <x:v>1344</x:v>
      </x:c>
      <x:c r="I994" s="11" t="n">
        <x:f>H994*(1-'Summary'!$B$5)</x:f>
        <x:v>1276.8</x:v>
      </x:c>
      <x:c r="J994" s="11" t="n">
        <x:f>E994*G994</x:f>
        <x:v>684</x:v>
      </x:c>
      <x:c r="K994" s="11" t="n">
        <x:f>I994-J994</x:f>
        <x:v>592.8</x:v>
      </x:c>
      <x:c r="L994" s="14" t="n">
        <x:f>K994/I994</x:f>
        <x:v>0.46428571428571425</x:v>
      </x:c>
    </x:row>
    <x:row r="995" ht="22" customHeight="1">
      <x:c r="A995" s="2" t="str">
        <x:v>ORD-00991</x:v>
      </x:c>
      <x:c r="B995" s="2" t="str">
        <x:v>East</x:v>
      </x:c>
      <x:c r="C995" s="2" t="str">
        <x:v>Aug</x:v>
      </x:c>
      <x:c r="D995" s="2" t="str">
        <x:v>SKU-031</x:v>
      </x:c>
      <x:c r="E995" s="15" t="n">
        <x:v>19</x:v>
      </x:c>
      <x:c r="F995" s="11" t="n">
        <x:v>125</x:v>
      </x:c>
      <x:c r="G995" s="11" t="n">
        <x:v>68</x:v>
      </x:c>
      <x:c r="H995" s="11" t="n">
        <x:f>E995*F995</x:f>
        <x:v>2375</x:v>
      </x:c>
      <x:c r="I995" s="11" t="n">
        <x:f>H995*(1-'Summary'!$B$5)</x:f>
        <x:v>2256.25</x:v>
      </x:c>
      <x:c r="J995" s="11" t="n">
        <x:f>E995*G995</x:f>
        <x:v>1292</x:v>
      </x:c>
      <x:c r="K995" s="11" t="n">
        <x:f>I995-J995</x:f>
        <x:v>964.25</x:v>
      </x:c>
      <x:c r="L995" s="14" t="n">
        <x:f>K995/I995</x:f>
        <x:v>0.42736842105263156</x:v>
      </x:c>
    </x:row>
    <x:row r="996" ht="22" customHeight="1">
      <x:c r="A996" s="2" t="str">
        <x:v>ORD-00992</x:v>
      </x:c>
      <x:c r="B996" s="2" t="str">
        <x:v>West</x:v>
      </x:c>
      <x:c r="C996" s="2" t="str">
        <x:v>Aug</x:v>
      </x:c>
      <x:c r="D996" s="2" t="str">
        <x:v>SKU-032</x:v>
      </x:c>
      <x:c r="E996" s="15" t="n">
        <x:v>2</x:v>
      </x:c>
      <x:c r="F996" s="11" t="n">
        <x:v>138</x:v>
      </x:c>
      <x:c r="G996" s="11" t="n">
        <x:v>79</x:v>
      </x:c>
      <x:c r="H996" s="11" t="n">
        <x:f>E996*F996</x:f>
        <x:v>276</x:v>
      </x:c>
      <x:c r="I996" s="11" t="n">
        <x:f>H996*(1-'Summary'!$B$5)</x:f>
        <x:v>262.2</x:v>
      </x:c>
      <x:c r="J996" s="11" t="n">
        <x:f>E996*G996</x:f>
        <x:v>158</x:v>
      </x:c>
      <x:c r="K996" s="11" t="n">
        <x:f>I996-J996</x:f>
        <x:v>104.19999999999999</x:v>
      </x:c>
      <x:c r="L996" s="14" t="n">
        <x:f>K996/I996</x:f>
        <x:v>0.39740655987795576</x:v>
      </x:c>
    </x:row>
    <x:row r="997" ht="22" customHeight="1">
      <x:c r="A997" s="2" t="str">
        <x:v>ORD-00993</x:v>
      </x:c>
      <x:c r="B997" s="2" t="str">
        <x:v>North</x:v>
      </x:c>
      <x:c r="C997" s="2" t="str">
        <x:v>Sep</x:v>
      </x:c>
      <x:c r="D997" s="2" t="str">
        <x:v>SKU-033</x:v>
      </x:c>
      <x:c r="E997" s="15" t="n">
        <x:v>9</x:v>
      </x:c>
      <x:c r="F997" s="11" t="n">
        <x:v>151</x:v>
      </x:c>
      <x:c r="G997" s="11" t="n">
        <x:v>90</x:v>
      </x:c>
      <x:c r="H997" s="11" t="n">
        <x:f>E997*F997</x:f>
        <x:v>1359</x:v>
      </x:c>
      <x:c r="I997" s="11" t="n">
        <x:f>H997*(1-'Summary'!$B$5)</x:f>
        <x:v>1291.05</x:v>
      </x:c>
      <x:c r="J997" s="11" t="n">
        <x:f>E997*G997</x:f>
        <x:v>810</x:v>
      </x:c>
      <x:c r="K997" s="11" t="n">
        <x:f>I997-J997</x:f>
        <x:v>481.04999999999995</x:v>
      </x:c>
      <x:c r="L997" s="14" t="n">
        <x:f>K997/I997</x:f>
        <x:v>0.3726036946671314</x:v>
      </x:c>
    </x:row>
    <x:row r="998" ht="22" customHeight="1">
      <x:c r="A998" s="2" t="str">
        <x:v>ORD-00994</x:v>
      </x:c>
      <x:c r="B998" s="2" t="str">
        <x:v>South</x:v>
      </x:c>
      <x:c r="C998" s="2" t="str">
        <x:v>Sep</x:v>
      </x:c>
      <x:c r="D998" s="2" t="str">
        <x:v>SKU-034</x:v>
      </x:c>
      <x:c r="E998" s="15" t="n">
        <x:v>16</x:v>
      </x:c>
      <x:c r="F998" s="11" t="n">
        <x:v>164</x:v>
      </x:c>
      <x:c r="G998" s="11" t="n">
        <x:v>101</x:v>
      </x:c>
      <x:c r="H998" s="11" t="n">
        <x:f>E998*F998</x:f>
        <x:v>2624</x:v>
      </x:c>
      <x:c r="I998" s="11" t="n">
        <x:f>H998*(1-'Summary'!$B$5)</x:f>
        <x:v>2492.7999999999997</x:v>
      </x:c>
      <x:c r="J998" s="11" t="n">
        <x:f>E998*G998</x:f>
        <x:v>1616</x:v>
      </x:c>
      <x:c r="K998" s="11" t="n">
        <x:f>I998-J998</x:f>
        <x:v>876.7999999999997</x:v>
      </x:c>
      <x:c r="L998" s="14" t="n">
        <x:f>K998/I998</x:f>
        <x:v>0.3517329910141206</x:v>
      </x:c>
    </x:row>
    <x:row r="999" ht="22" customHeight="1">
      <x:c r="A999" s="2" t="str">
        <x:v>ORD-00995</x:v>
      </x:c>
      <x:c r="B999" s="2" t="str">
        <x:v>East</x:v>
      </x:c>
      <x:c r="C999" s="2" t="str">
        <x:v>Sep</x:v>
      </x:c>
      <x:c r="D999" s="2" t="str">
        <x:v>SKU-035</x:v>
      </x:c>
      <x:c r="E999" s="15" t="n">
        <x:v>23</x:v>
      </x:c>
      <x:c r="F999" s="11" t="n">
        <x:v>177</x:v>
      </x:c>
      <x:c r="G999" s="11" t="n">
        <x:v>17</x:v>
      </x:c>
      <x:c r="H999" s="11" t="n">
        <x:f>E999*F999</x:f>
        <x:v>4071</x:v>
      </x:c>
      <x:c r="I999" s="11" t="n">
        <x:f>H999*(1-'Summary'!$B$5)</x:f>
        <x:v>3867.45</x:v>
      </x:c>
      <x:c r="J999" s="11" t="n">
        <x:f>E999*G999</x:f>
        <x:v>391</x:v>
      </x:c>
      <x:c r="K999" s="11" t="n">
        <x:f>I999-J999</x:f>
        <x:v>3476.45</x:v>
      </x:c>
      <x:c r="L999" s="14" t="n">
        <x:f>K999/I999</x:f>
        <x:v>0.8988997918525127</x:v>
      </x:c>
    </x:row>
    <x:row r="1000" ht="22" customHeight="1">
      <x:c r="A1000" s="2" t="str">
        <x:v>ORD-00996</x:v>
      </x:c>
      <x:c r="B1000" s="2" t="str">
        <x:v>West</x:v>
      </x:c>
      <x:c r="C1000" s="2" t="str">
        <x:v>Sep</x:v>
      </x:c>
      <x:c r="D1000" s="2" t="str">
        <x:v>SKU-036</x:v>
      </x:c>
      <x:c r="E1000" s="15" t="n">
        <x:v>6</x:v>
      </x:c>
      <x:c r="F1000" s="11" t="n">
        <x:v>190</x:v>
      </x:c>
      <x:c r="G1000" s="11" t="n">
        <x:v>28</x:v>
      </x:c>
      <x:c r="H1000" s="11" t="n">
        <x:f>E1000*F1000</x:f>
        <x:v>1140</x:v>
      </x:c>
      <x:c r="I1000" s="11" t="n">
        <x:f>H1000*(1-'Summary'!$B$5)</x:f>
        <x:v>1083</x:v>
      </x:c>
      <x:c r="J1000" s="11" t="n">
        <x:f>E1000*G1000</x:f>
        <x:v>168</x:v>
      </x:c>
      <x:c r="K1000" s="11" t="n">
        <x:f>I1000-J1000</x:f>
        <x:v>915</x:v>
      </x:c>
      <x:c r="L1000" s="14" t="n">
        <x:f>K1000/I1000</x:f>
        <x:v>0.8448753462603878</x:v>
      </x:c>
    </x:row>
    <x:row r="1001" ht="22" customHeight="1">
      <x:c r="A1001" s="2" t="str">
        <x:v>ORD-00997</x:v>
      </x:c>
      <x:c r="B1001" s="2" t="str">
        <x:v>North</x:v>
      </x:c>
      <x:c r="C1001" s="2" t="str">
        <x:v>Oct</x:v>
      </x:c>
      <x:c r="D1001" s="2" t="str">
        <x:v>SKU-037</x:v>
      </x:c>
      <x:c r="E1001" s="15" t="n">
        <x:v>13</x:v>
      </x:c>
      <x:c r="F1001" s="11" t="n">
        <x:v>203</x:v>
      </x:c>
      <x:c r="G1001" s="11" t="n">
        <x:v>39</x:v>
      </x:c>
      <x:c r="H1001" s="11" t="n">
        <x:f>E1001*F1001</x:f>
        <x:v>2639</x:v>
      </x:c>
      <x:c r="I1001" s="11" t="n">
        <x:f>H1001*(1-'Summary'!$B$5)</x:f>
        <x:v>2507.0499999999997</x:v>
      </x:c>
      <x:c r="J1001" s="11" t="n">
        <x:f>E1001*G1001</x:f>
        <x:v>507</x:v>
      </x:c>
      <x:c r="K1001" s="11" t="n">
        <x:f>I1001-J1001</x:f>
        <x:v>2000.0499999999997</x:v>
      </x:c>
      <x:c r="L1001" s="14" t="n">
        <x:f>K1001/I1001</x:f>
        <x:v>0.7977702877884366</x:v>
      </x:c>
    </x:row>
    <x:row r="1002" ht="22" customHeight="1">
      <x:c r="A1002" s="2" t="str">
        <x:v>ORD-00998</x:v>
      </x:c>
      <x:c r="B1002" s="2" t="str">
        <x:v>South</x:v>
      </x:c>
      <x:c r="C1002" s="2" t="str">
        <x:v>Oct</x:v>
      </x:c>
      <x:c r="D1002" s="2" t="str">
        <x:v>SKU-038</x:v>
      </x:c>
      <x:c r="E1002" s="15" t="n">
        <x:v>20</x:v>
      </x:c>
      <x:c r="F1002" s="11" t="n">
        <x:v>216</x:v>
      </x:c>
      <x:c r="G1002" s="11" t="n">
        <x:v>50</x:v>
      </x:c>
      <x:c r="H1002" s="11" t="n">
        <x:f>E1002*F1002</x:f>
        <x:v>4320</x:v>
      </x:c>
      <x:c r="I1002" s="11" t="n">
        <x:f>H1002*(1-'Summary'!$B$5)</x:f>
        <x:v>4104</x:v>
      </x:c>
      <x:c r="J1002" s="11" t="n">
        <x:f>E1002*G1002</x:f>
        <x:v>1000</x:v>
      </x:c>
      <x:c r="K1002" s="11" t="n">
        <x:f>I1002-J1002</x:f>
        <x:v>3104</x:v>
      </x:c>
      <x:c r="L1002" s="14" t="n">
        <x:f>K1002/I1002</x:f>
        <x:v>0.7563352826510721</x:v>
      </x:c>
    </x:row>
    <x:row r="1003" ht="22" customHeight="1">
      <x:c r="A1003" s="2" t="str">
        <x:v>ORD-00999</x:v>
      </x:c>
      <x:c r="B1003" s="2" t="str">
        <x:v>East</x:v>
      </x:c>
      <x:c r="C1003" s="2" t="str">
        <x:v>Oct</x:v>
      </x:c>
      <x:c r="D1003" s="2" t="str">
        <x:v>SKU-039</x:v>
      </x:c>
      <x:c r="E1003" s="15" t="n">
        <x:v>3</x:v>
      </x:c>
      <x:c r="F1003" s="11" t="n">
        <x:v>229</x:v>
      </x:c>
      <x:c r="G1003" s="11" t="n">
        <x:v>61</x:v>
      </x:c>
      <x:c r="H1003" s="11" t="n">
        <x:f>E1003*F1003</x:f>
        <x:v>687</x:v>
      </x:c>
      <x:c r="I1003" s="11" t="n">
        <x:f>H1003*(1-'Summary'!$B$5)</x:f>
        <x:v>652.65</x:v>
      </x:c>
      <x:c r="J1003" s="11" t="n">
        <x:f>E1003*G1003</x:f>
        <x:v>183</x:v>
      </x:c>
      <x:c r="K1003" s="11" t="n">
        <x:f>I1003-J1003</x:f>
        <x:v>469.65</x:v>
      </x:c>
      <x:c r="L1003" s="14" t="n">
        <x:f>K1003/I1003</x:f>
        <x:v>0.7196046885773385</x:v>
      </x:c>
    </x:row>
    <x:row r="1004" ht="22" customHeight="1">
      <x:c r="A1004" s="2" t="str">
        <x:v>ORD-01000</x:v>
      </x:c>
      <x:c r="B1004" s="2" t="str">
        <x:v>West</x:v>
      </x:c>
      <x:c r="C1004" s="2" t="str">
        <x:v>Oct</x:v>
      </x:c>
      <x:c r="D1004" s="2" t="str">
        <x:v>SKU-040</x:v>
      </x:c>
      <x:c r="E1004" s="15" t="n">
        <x:v>10</x:v>
      </x:c>
      <x:c r="F1004" s="11" t="n">
        <x:v>22</x:v>
      </x:c>
      <x:c r="G1004" s="11" t="n">
        <x:v>72</x:v>
      </x:c>
      <x:c r="H1004" s="11" t="n">
        <x:f>E1004*F1004</x:f>
        <x:v>220</x:v>
      </x:c>
      <x:c r="I1004" s="11" t="n">
        <x:f>H1004*(1-'Summary'!$B$5)</x:f>
        <x:v>209</x:v>
      </x:c>
      <x:c r="J1004" s="11" t="n">
        <x:f>E1004*G1004</x:f>
        <x:v>720</x:v>
      </x:c>
      <x:c r="K1004" s="11" t="n">
        <x:f>I1004-J1004</x:f>
        <x:v>-511</x:v>
      </x:c>
      <x:c r="L1004" s="14" t="n">
        <x:f>K1004/I1004</x:f>
        <x:v>-2.444976076555024</x:v>
      </x:c>
    </x:row>
    <x:row r="1005" ht="22" customHeight="1">
      <x:c r="A1005" s="2" t="str">
        <x:v>ORD-01001</x:v>
      </x:c>
      <x:c r="B1005" s="2" t="str">
        <x:v>North</x:v>
      </x:c>
      <x:c r="C1005" s="2" t="str">
        <x:v>Nov</x:v>
      </x:c>
      <x:c r="D1005" s="2" t="str">
        <x:v>SKU-041</x:v>
      </x:c>
      <x:c r="E1005" s="15" t="n">
        <x:v>17</x:v>
      </x:c>
      <x:c r="F1005" s="11" t="n">
        <x:v>35</x:v>
      </x:c>
      <x:c r="G1005" s="11" t="n">
        <x:v>83</x:v>
      </x:c>
      <x:c r="H1005" s="11" t="n">
        <x:f>E1005*F1005</x:f>
        <x:v>595</x:v>
      </x:c>
      <x:c r="I1005" s="11" t="n">
        <x:f>H1005*(1-'Summary'!$B$5)</x:f>
        <x:v>565.25</x:v>
      </x:c>
      <x:c r="J1005" s="11" t="n">
        <x:f>E1005*G1005</x:f>
        <x:v>1411</x:v>
      </x:c>
      <x:c r="K1005" s="11" t="n">
        <x:f>I1005-J1005</x:f>
        <x:v>-845.75</x:v>
      </x:c>
      <x:c r="L1005" s="14" t="n">
        <x:f>K1005/I1005</x:f>
        <x:v>-1.4962406015037595</x:v>
      </x:c>
    </x:row>
    <x:row r="1006" ht="22" customHeight="1">
      <x:c r="A1006" s="2" t="str">
        <x:v>ORD-01002</x:v>
      </x:c>
      <x:c r="B1006" s="2" t="str">
        <x:v>South</x:v>
      </x:c>
      <x:c r="C1006" s="2" t="str">
        <x:v>Nov</x:v>
      </x:c>
      <x:c r="D1006" s="2" t="str">
        <x:v>SKU-042</x:v>
      </x:c>
      <x:c r="E1006" s="15" t="n">
        <x:v>24</x:v>
      </x:c>
      <x:c r="F1006" s="11" t="n">
        <x:v>48</x:v>
      </x:c>
      <x:c r="G1006" s="11" t="n">
        <x:v>94</x:v>
      </x:c>
      <x:c r="H1006" s="11" t="n">
        <x:f>E1006*F1006</x:f>
        <x:v>1152</x:v>
      </x:c>
      <x:c r="I1006" s="11" t="n">
        <x:f>H1006*(1-'Summary'!$B$5)</x:f>
        <x:v>1094.3999999999999</x:v>
      </x:c>
      <x:c r="J1006" s="11" t="n">
        <x:f>E1006*G1006</x:f>
        <x:v>2256</x:v>
      </x:c>
      <x:c r="K1006" s="11" t="n">
        <x:f>I1006-J1006</x:f>
        <x:v>-1161.6000000000001</x:v>
      </x:c>
      <x:c r="L1006" s="14" t="n">
        <x:f>K1006/I1006</x:f>
        <x:v>-1.06140350877193</x:v>
      </x:c>
    </x:row>
    <x:row r="1007" ht="22" customHeight="1">
      <x:c r="A1007" s="2" t="str">
        <x:v>ORD-01003</x:v>
      </x:c>
      <x:c r="B1007" s="2" t="str">
        <x:v>East</x:v>
      </x:c>
      <x:c r="C1007" s="2" t="str">
        <x:v>Nov</x:v>
      </x:c>
      <x:c r="D1007" s="2" t="str">
        <x:v>SKU-043</x:v>
      </x:c>
      <x:c r="E1007" s="15" t="n">
        <x:v>7</x:v>
      </x:c>
      <x:c r="F1007" s="11" t="n">
        <x:v>61</x:v>
      </x:c>
      <x:c r="G1007" s="11" t="n">
        <x:v>10</x:v>
      </x:c>
      <x:c r="H1007" s="11" t="n">
        <x:f>E1007*F1007</x:f>
        <x:v>427</x:v>
      </x:c>
      <x:c r="I1007" s="11" t="n">
        <x:f>H1007*(1-'Summary'!$B$5)</x:f>
        <x:v>405.65</x:v>
      </x:c>
      <x:c r="J1007" s="11" t="n">
        <x:f>E1007*G1007</x:f>
        <x:v>70</x:v>
      </x:c>
      <x:c r="K1007" s="11" t="n">
        <x:f>I1007-J1007</x:f>
        <x:v>335.65</x:v>
      </x:c>
      <x:c r="L1007" s="14" t="n">
        <x:f>K1007/I1007</x:f>
        <x:v>0.8274374460742019</x:v>
      </x:c>
    </x:row>
    <x:row r="1008" ht="22" customHeight="1">
      <x:c r="A1008" s="2" t="str">
        <x:v>ORD-01004</x:v>
      </x:c>
      <x:c r="B1008" s="2" t="str">
        <x:v>West</x:v>
      </x:c>
      <x:c r="C1008" s="2" t="str">
        <x:v>Nov</x:v>
      </x:c>
      <x:c r="D1008" s="2" t="str">
        <x:v>SKU-044</x:v>
      </x:c>
      <x:c r="E1008" s="15" t="n">
        <x:v>14</x:v>
      </x:c>
      <x:c r="F1008" s="11" t="n">
        <x:v>74</x:v>
      </x:c>
      <x:c r="G1008" s="11" t="n">
        <x:v>21</x:v>
      </x:c>
      <x:c r="H1008" s="11" t="n">
        <x:f>E1008*F1008</x:f>
        <x:v>1036</x:v>
      </x:c>
      <x:c r="I1008" s="11" t="n">
        <x:f>H1008*(1-'Summary'!$B$5)</x:f>
        <x:v>984.1999999999999</x:v>
      </x:c>
      <x:c r="J1008" s="11" t="n">
        <x:f>E1008*G1008</x:f>
        <x:v>294</x:v>
      </x:c>
      <x:c r="K1008" s="11" t="n">
        <x:f>I1008-J1008</x:f>
        <x:v>690.1999999999999</x:v>
      </x:c>
      <x:c r="L1008" s="14" t="n">
        <x:f>K1008/I1008</x:f>
        <x:v>0.701280227596017</x:v>
      </x:c>
    </x:row>
    <x:row r="1009" ht="22" customHeight="1">
      <x:c r="A1009" s="2" t="str">
        <x:v>ORD-01005</x:v>
      </x:c>
      <x:c r="B1009" s="2" t="str">
        <x:v>North</x:v>
      </x:c>
      <x:c r="C1009" s="2" t="str">
        <x:v>Dec</x:v>
      </x:c>
      <x:c r="D1009" s="2" t="str">
        <x:v>SKU-045</x:v>
      </x:c>
      <x:c r="E1009" s="15" t="n">
        <x:v>21</x:v>
      </x:c>
      <x:c r="F1009" s="11" t="n">
        <x:v>87</x:v>
      </x:c>
      <x:c r="G1009" s="11" t="n">
        <x:v>32</x:v>
      </x:c>
      <x:c r="H1009" s="11" t="n">
        <x:f>E1009*F1009</x:f>
        <x:v>1827</x:v>
      </x:c>
      <x:c r="I1009" s="11" t="n">
        <x:f>H1009*(1-'Summary'!$B$5)</x:f>
        <x:v>1735.6499999999999</x:v>
      </x:c>
      <x:c r="J1009" s="11" t="n">
        <x:f>E1009*G1009</x:f>
        <x:v>672</x:v>
      </x:c>
      <x:c r="K1009" s="11" t="n">
        <x:f>I1009-J1009</x:f>
        <x:v>1063.6499999999999</x:v>
      </x:c>
      <x:c r="L1009" s="14" t="n">
        <x:f>K1009/I1009</x:f>
        <x:v>0.6128251663641863</x:v>
      </x:c>
    </x:row>
    <x:row r="1010" ht="22" customHeight="1">
      <x:c r="A1010" s="2" t="str">
        <x:v>ORD-01006</x:v>
      </x:c>
      <x:c r="B1010" s="2" t="str">
        <x:v>South</x:v>
      </x:c>
      <x:c r="C1010" s="2" t="str">
        <x:v>Dec</x:v>
      </x:c>
      <x:c r="D1010" s="2" t="str">
        <x:v>SKU-046</x:v>
      </x:c>
      <x:c r="E1010" s="15" t="n">
        <x:v>4</x:v>
      </x:c>
      <x:c r="F1010" s="11" t="n">
        <x:v>100</x:v>
      </x:c>
      <x:c r="G1010" s="11" t="n">
        <x:v>43</x:v>
      </x:c>
      <x:c r="H1010" s="11" t="n">
        <x:f>E1010*F1010</x:f>
        <x:v>400</x:v>
      </x:c>
      <x:c r="I1010" s="11" t="n">
        <x:f>H1010*(1-'Summary'!$B$5)</x:f>
        <x:v>380</x:v>
      </x:c>
      <x:c r="J1010" s="11" t="n">
        <x:f>E1010*G1010</x:f>
        <x:v>172</x:v>
      </x:c>
      <x:c r="K1010" s="11" t="n">
        <x:f>I1010-J1010</x:f>
        <x:v>208</x:v>
      </x:c>
      <x:c r="L1010" s="14" t="n">
        <x:f>K1010/I1010</x:f>
        <x:v>0.5473684210526316</x:v>
      </x:c>
    </x:row>
    <x:row r="1011" ht="22" customHeight="1">
      <x:c r="A1011" s="2" t="str">
        <x:v>ORD-01007</x:v>
      </x:c>
      <x:c r="B1011" s="2" t="str">
        <x:v>East</x:v>
      </x:c>
      <x:c r="C1011" s="2" t="str">
        <x:v>Dec</x:v>
      </x:c>
      <x:c r="D1011" s="2" t="str">
        <x:v>SKU-047</x:v>
      </x:c>
      <x:c r="E1011" s="15" t="n">
        <x:v>11</x:v>
      </x:c>
      <x:c r="F1011" s="11" t="n">
        <x:v>113</x:v>
      </x:c>
      <x:c r="G1011" s="11" t="n">
        <x:v>54</x:v>
      </x:c>
      <x:c r="H1011" s="11" t="n">
        <x:f>E1011*F1011</x:f>
        <x:v>1243</x:v>
      </x:c>
      <x:c r="I1011" s="11" t="n">
        <x:f>H1011*(1-'Summary'!$B$5)</x:f>
        <x:v>1180.85</x:v>
      </x:c>
      <x:c r="J1011" s="11" t="n">
        <x:f>E1011*G1011</x:f>
        <x:v>594</x:v>
      </x:c>
      <x:c r="K1011" s="11" t="n">
        <x:f>I1011-J1011</x:f>
        <x:v>586.8499999999999</x:v>
      </x:c>
      <x:c r="L1011" s="14" t="n">
        <x:f>K1011/I1011</x:f>
        <x:v>0.49697251979506285</x:v>
      </x:c>
    </x:row>
    <x:row r="1012" ht="22" customHeight="1">
      <x:c r="A1012" s="2" t="str">
        <x:v>ORD-01008</x:v>
      </x:c>
      <x:c r="B1012" s="2" t="str">
        <x:v>West</x:v>
      </x:c>
      <x:c r="C1012" s="2" t="str">
        <x:v>Dec</x:v>
      </x:c>
      <x:c r="D1012" s="2" t="str">
        <x:v>SKU-048</x:v>
      </x:c>
      <x:c r="E1012" s="15" t="n">
        <x:v>18</x:v>
      </x:c>
      <x:c r="F1012" s="11" t="n">
        <x:v>126</x:v>
      </x:c>
      <x:c r="G1012" s="11" t="n">
        <x:v>65</x:v>
      </x:c>
      <x:c r="H1012" s="11" t="n">
        <x:f>E1012*F1012</x:f>
        <x:v>2268</x:v>
      </x:c>
      <x:c r="I1012" s="11" t="n">
        <x:f>H1012*(1-'Summary'!$B$5)</x:f>
        <x:v>2154.6</x:v>
      </x:c>
      <x:c r="J1012" s="11" t="n">
        <x:f>E1012*G1012</x:f>
        <x:v>1170</x:v>
      </x:c>
      <x:c r="K1012" s="11" t="n">
        <x:f>I1012-J1012</x:f>
        <x:v>984.5999999999999</x:v>
      </x:c>
      <x:c r="L1012" s="14" t="n">
        <x:f>K1012/I1012</x:f>
        <x:v>0.4569757727652464</x:v>
      </x:c>
    </x:row>
    <x:row r="1013" ht="22" customHeight="1">
      <x:c r="A1013" s="2" t="str">
        <x:v>ORD-01009</x:v>
      </x:c>
      <x:c r="B1013" s="2" t="str">
        <x:v>North</x:v>
      </x:c>
      <x:c r="C1013" s="2" t="str">
        <x:v>Jan</x:v>
      </x:c>
      <x:c r="D1013" s="2" t="str">
        <x:v>SKU-049</x:v>
      </x:c>
      <x:c r="E1013" s="15" t="n">
        <x:v>1</x:v>
      </x:c>
      <x:c r="F1013" s="11" t="n">
        <x:v>139</x:v>
      </x:c>
      <x:c r="G1013" s="11" t="n">
        <x:v>76</x:v>
      </x:c>
      <x:c r="H1013" s="11" t="n">
        <x:f>E1013*F1013</x:f>
        <x:v>139</x:v>
      </x:c>
      <x:c r="I1013" s="11" t="n">
        <x:f>H1013*(1-'Summary'!$B$5)</x:f>
        <x:v>132.04999999999998</x:v>
      </x:c>
      <x:c r="J1013" s="11" t="n">
        <x:f>E1013*G1013</x:f>
        <x:v>76</x:v>
      </x:c>
      <x:c r="K1013" s="11" t="n">
        <x:f>I1013-J1013</x:f>
        <x:v>56.04999999999998</x:v>
      </x:c>
      <x:c r="L1013" s="14" t="n">
        <x:f>K1013/I1013</x:f>
        <x:v>0.4244604316546762</x:v>
      </x:c>
    </x:row>
    <x:row r="1014" ht="22" customHeight="1">
      <x:c r="A1014" s="2" t="str">
        <x:v>ORD-01010</x:v>
      </x:c>
      <x:c r="B1014" s="2" t="str">
        <x:v>South</x:v>
      </x:c>
      <x:c r="C1014" s="2" t="str">
        <x:v>Jan</x:v>
      </x:c>
      <x:c r="D1014" s="2" t="str">
        <x:v>SKU-050</x:v>
      </x:c>
      <x:c r="E1014" s="15" t="n">
        <x:v>8</x:v>
      </x:c>
      <x:c r="F1014" s="11" t="n">
        <x:v>152</x:v>
      </x:c>
      <x:c r="G1014" s="11" t="n">
        <x:v>87</x:v>
      </x:c>
      <x:c r="H1014" s="11" t="n">
        <x:f>E1014*F1014</x:f>
        <x:v>1216</x:v>
      </x:c>
      <x:c r="I1014" s="11" t="n">
        <x:f>H1014*(1-'Summary'!$B$5)</x:f>
        <x:v>1155.2</x:v>
      </x:c>
      <x:c r="J1014" s="11" t="n">
        <x:f>E1014*G1014</x:f>
        <x:v>696</x:v>
      </x:c>
      <x:c r="K1014" s="11" t="n">
        <x:f>I1014-J1014</x:f>
        <x:v>459.20000000000005</x:v>
      </x:c>
      <x:c r="L1014" s="14" t="n">
        <x:f>K1014/I1014</x:f>
        <x:v>0.39750692520775627</x:v>
      </x:c>
    </x:row>
    <x:row r="1015" ht="22" customHeight="1">
      <x:c r="A1015" s="2" t="str">
        <x:v>ORD-01011</x:v>
      </x:c>
      <x:c r="B1015" s="2" t="str">
        <x:v>East</x:v>
      </x:c>
      <x:c r="C1015" s="2" t="str">
        <x:v>Jan</x:v>
      </x:c>
      <x:c r="D1015" s="2" t="str">
        <x:v>SKU-051</x:v>
      </x:c>
      <x:c r="E1015" s="15" t="n">
        <x:v>15</x:v>
      </x:c>
      <x:c r="F1015" s="11" t="n">
        <x:v>165</x:v>
      </x:c>
      <x:c r="G1015" s="11" t="n">
        <x:v>98</x:v>
      </x:c>
      <x:c r="H1015" s="11" t="n">
        <x:f>E1015*F1015</x:f>
        <x:v>2475</x:v>
      </x:c>
      <x:c r="I1015" s="11" t="n">
        <x:f>H1015*(1-'Summary'!$B$5)</x:f>
        <x:v>2351.25</x:v>
      </x:c>
      <x:c r="J1015" s="11" t="n">
        <x:f>E1015*G1015</x:f>
        <x:v>1470</x:v>
      </x:c>
      <x:c r="K1015" s="11" t="n">
        <x:f>I1015-J1015</x:f>
        <x:v>881.25</x:v>
      </x:c>
      <x:c r="L1015" s="14" t="n">
        <x:f>K1015/I1015</x:f>
        <x:v>0.3748006379585327</x:v>
      </x:c>
    </x:row>
    <x:row r="1016" ht="22" customHeight="1">
      <x:c r="A1016" s="2" t="str">
        <x:v>ORD-01012</x:v>
      </x:c>
      <x:c r="B1016" s="2" t="str">
        <x:v>West</x:v>
      </x:c>
      <x:c r="C1016" s="2" t="str">
        <x:v>Jan</x:v>
      </x:c>
      <x:c r="D1016" s="2" t="str">
        <x:v>SKU-052</x:v>
      </x:c>
      <x:c r="E1016" s="15" t="n">
        <x:v>22</x:v>
      </x:c>
      <x:c r="F1016" s="11" t="n">
        <x:v>178</x:v>
      </x:c>
      <x:c r="G1016" s="11" t="n">
        <x:v>14</x:v>
      </x:c>
      <x:c r="H1016" s="11" t="n">
        <x:f>E1016*F1016</x:f>
        <x:v>3916</x:v>
      </x:c>
      <x:c r="I1016" s="11" t="n">
        <x:f>H1016*(1-'Summary'!$B$5)</x:f>
        <x:v>3720.2</x:v>
      </x:c>
      <x:c r="J1016" s="11" t="n">
        <x:f>E1016*G1016</x:f>
        <x:v>308</x:v>
      </x:c>
      <x:c r="K1016" s="11" t="n">
        <x:f>I1016-J1016</x:f>
        <x:v>3412.2</x:v>
      </x:c>
      <x:c r="L1016" s="14" t="n">
        <x:f>K1016/I1016</x:f>
        <x:v>0.9172087522176227</x:v>
      </x:c>
    </x:row>
    <x:row r="1017" ht="22" customHeight="1">
      <x:c r="A1017" s="2" t="str">
        <x:v>ORD-01013</x:v>
      </x:c>
      <x:c r="B1017" s="2" t="str">
        <x:v>North</x:v>
      </x:c>
      <x:c r="C1017" s="2" t="str">
        <x:v>Feb</x:v>
      </x:c>
      <x:c r="D1017" s="2" t="str">
        <x:v>SKU-053</x:v>
      </x:c>
      <x:c r="E1017" s="15" t="n">
        <x:v>5</x:v>
      </x:c>
      <x:c r="F1017" s="11" t="n">
        <x:v>191</x:v>
      </x:c>
      <x:c r="G1017" s="11" t="n">
        <x:v>25</x:v>
      </x:c>
      <x:c r="H1017" s="11" t="n">
        <x:f>E1017*F1017</x:f>
        <x:v>955</x:v>
      </x:c>
      <x:c r="I1017" s="11" t="n">
        <x:f>H1017*(1-'Summary'!$B$5)</x:f>
        <x:v>907.25</x:v>
      </x:c>
      <x:c r="J1017" s="11" t="n">
        <x:f>E1017*G1017</x:f>
        <x:v>125</x:v>
      </x:c>
      <x:c r="K1017" s="11" t="n">
        <x:f>I1017-J1017</x:f>
        <x:v>782.25</x:v>
      </x:c>
      <x:c r="L1017" s="14" t="n">
        <x:f>K1017/I1017</x:f>
        <x:v>0.8622209975199779</x:v>
      </x:c>
    </x:row>
    <x:row r="1018" ht="22" customHeight="1">
      <x:c r="A1018" s="2" t="str">
        <x:v>ORD-01014</x:v>
      </x:c>
      <x:c r="B1018" s="2" t="str">
        <x:v>South</x:v>
      </x:c>
      <x:c r="C1018" s="2" t="str">
        <x:v>Feb</x:v>
      </x:c>
      <x:c r="D1018" s="2" t="str">
        <x:v>SKU-054</x:v>
      </x:c>
      <x:c r="E1018" s="15" t="n">
        <x:v>12</x:v>
      </x:c>
      <x:c r="F1018" s="11" t="n">
        <x:v>204</x:v>
      </x:c>
      <x:c r="G1018" s="11" t="n">
        <x:v>36</x:v>
      </x:c>
      <x:c r="H1018" s="11" t="n">
        <x:f>E1018*F1018</x:f>
        <x:v>2448</x:v>
      </x:c>
      <x:c r="I1018" s="11" t="n">
        <x:f>H1018*(1-'Summary'!$B$5)</x:f>
        <x:v>2325.6</x:v>
      </x:c>
      <x:c r="J1018" s="11" t="n">
        <x:f>E1018*G1018</x:f>
        <x:v>432</x:v>
      </x:c>
      <x:c r="K1018" s="11" t="n">
        <x:f>I1018-J1018</x:f>
        <x:v>1893.6</x:v>
      </x:c>
      <x:c r="L1018" s="14" t="n">
        <x:f>K1018/I1018</x:f>
        <x:v>0.8142414860681114</x:v>
      </x:c>
    </x:row>
    <x:row r="1019" ht="22" customHeight="1">
      <x:c r="A1019" s="2" t="str">
        <x:v>ORD-01015</x:v>
      </x:c>
      <x:c r="B1019" s="2" t="str">
        <x:v>East</x:v>
      </x:c>
      <x:c r="C1019" s="2" t="str">
        <x:v>Feb</x:v>
      </x:c>
      <x:c r="D1019" s="2" t="str">
        <x:v>SKU-055</x:v>
      </x:c>
      <x:c r="E1019" s="15" t="n">
        <x:v>19</x:v>
      </x:c>
      <x:c r="F1019" s="11" t="n">
        <x:v>217</x:v>
      </x:c>
      <x:c r="G1019" s="11" t="n">
        <x:v>47</x:v>
      </x:c>
      <x:c r="H1019" s="11" t="n">
        <x:f>E1019*F1019</x:f>
        <x:v>4123</x:v>
      </x:c>
      <x:c r="I1019" s="11" t="n">
        <x:f>H1019*(1-'Summary'!$B$5)</x:f>
        <x:v>3916.85</x:v>
      </x:c>
      <x:c r="J1019" s="11" t="n">
        <x:f>E1019*G1019</x:f>
        <x:v>893</x:v>
      </x:c>
      <x:c r="K1019" s="11" t="n">
        <x:f>I1019-J1019</x:f>
        <x:v>3023.85</x:v>
      </x:c>
      <x:c r="L1019" s="14" t="n">
        <x:f>K1019/I1019</x:f>
        <x:v>0.7720106718408926</x:v>
      </x:c>
    </x:row>
    <x:row r="1020" ht="22" customHeight="1">
      <x:c r="A1020" s="2" t="str">
        <x:v>ORD-01016</x:v>
      </x:c>
      <x:c r="B1020" s="2" t="str">
        <x:v>West</x:v>
      </x:c>
      <x:c r="C1020" s="2" t="str">
        <x:v>Feb</x:v>
      </x:c>
      <x:c r="D1020" s="2" t="str">
        <x:v>SKU-056</x:v>
      </x:c>
      <x:c r="E1020" s="15" t="n">
        <x:v>2</x:v>
      </x:c>
      <x:c r="F1020" s="11" t="n">
        <x:v>230</x:v>
      </x:c>
      <x:c r="G1020" s="11" t="n">
        <x:v>58</x:v>
      </x:c>
      <x:c r="H1020" s="11" t="n">
        <x:f>E1020*F1020</x:f>
        <x:v>460</x:v>
      </x:c>
      <x:c r="I1020" s="11" t="n">
        <x:f>H1020*(1-'Summary'!$B$5)</x:f>
        <x:v>437</x:v>
      </x:c>
      <x:c r="J1020" s="11" t="n">
        <x:f>E1020*G1020</x:f>
        <x:v>116</x:v>
      </x:c>
      <x:c r="K1020" s="11" t="n">
        <x:f>I1020-J1020</x:f>
        <x:v>321</x:v>
      </x:c>
      <x:c r="L1020" s="14" t="n">
        <x:f>K1020/I1020</x:f>
        <x:v>0.7345537757437071</x:v>
      </x:c>
    </x:row>
    <x:row r="1021" ht="22" customHeight="1">
      <x:c r="A1021" s="2" t="str">
        <x:v>ORD-01017</x:v>
      </x:c>
      <x:c r="B1021" s="2" t="str">
        <x:v>North</x:v>
      </x:c>
      <x:c r="C1021" s="2" t="str">
        <x:v>Mar</x:v>
      </x:c>
      <x:c r="D1021" s="2" t="str">
        <x:v>SKU-057</x:v>
      </x:c>
      <x:c r="E1021" s="15" t="n">
        <x:v>9</x:v>
      </x:c>
      <x:c r="F1021" s="11" t="n">
        <x:v>23</x:v>
      </x:c>
      <x:c r="G1021" s="11" t="n">
        <x:v>69</x:v>
      </x:c>
      <x:c r="H1021" s="11" t="n">
        <x:f>E1021*F1021</x:f>
        <x:v>207</x:v>
      </x:c>
      <x:c r="I1021" s="11" t="n">
        <x:f>H1021*(1-'Summary'!$B$5)</x:f>
        <x:v>196.64999999999998</x:v>
      </x:c>
      <x:c r="J1021" s="11" t="n">
        <x:f>E1021*G1021</x:f>
        <x:v>621</x:v>
      </x:c>
      <x:c r="K1021" s="11" t="n">
        <x:f>I1021-J1021</x:f>
        <x:v>-424.35</x:v>
      </x:c>
      <x:c r="L1021" s="14" t="n">
        <x:f>K1021/I1021</x:f>
        <x:v>-2.1578947368421058</x:v>
      </x:c>
    </x:row>
    <x:row r="1022" ht="22" customHeight="1">
      <x:c r="A1022" s="2" t="str">
        <x:v>ORD-01018</x:v>
      </x:c>
      <x:c r="B1022" s="2" t="str">
        <x:v>South</x:v>
      </x:c>
      <x:c r="C1022" s="2" t="str">
        <x:v>Mar</x:v>
      </x:c>
      <x:c r="D1022" s="2" t="str">
        <x:v>SKU-058</x:v>
      </x:c>
      <x:c r="E1022" s="15" t="n">
        <x:v>16</x:v>
      </x:c>
      <x:c r="F1022" s="11" t="n">
        <x:v>36</x:v>
      </x:c>
      <x:c r="G1022" s="11" t="n">
        <x:v>80</x:v>
      </x:c>
      <x:c r="H1022" s="11" t="n">
        <x:f>E1022*F1022</x:f>
        <x:v>576</x:v>
      </x:c>
      <x:c r="I1022" s="11" t="n">
        <x:f>H1022*(1-'Summary'!$B$5)</x:f>
        <x:v>547.1999999999999</x:v>
      </x:c>
      <x:c r="J1022" s="11" t="n">
        <x:f>E1022*G1022</x:f>
        <x:v>1280</x:v>
      </x:c>
      <x:c r="K1022" s="11" t="n">
        <x:f>I1022-J1022</x:f>
        <x:v>-732.8000000000001</x:v>
      </x:c>
      <x:c r="L1022" s="14" t="n">
        <x:f>K1022/I1022</x:f>
        <x:v>-1.339181286549708</x:v>
      </x:c>
    </x:row>
    <x:row r="1023" ht="22" customHeight="1">
      <x:c r="A1023" s="2" t="str">
        <x:v>ORD-01019</x:v>
      </x:c>
      <x:c r="B1023" s="2" t="str">
        <x:v>East</x:v>
      </x:c>
      <x:c r="C1023" s="2" t="str">
        <x:v>Mar</x:v>
      </x:c>
      <x:c r="D1023" s="2" t="str">
        <x:v>SKU-059</x:v>
      </x:c>
      <x:c r="E1023" s="15" t="n">
        <x:v>23</x:v>
      </x:c>
      <x:c r="F1023" s="11" t="n">
        <x:v>49</x:v>
      </x:c>
      <x:c r="G1023" s="11" t="n">
        <x:v>91</x:v>
      </x:c>
      <x:c r="H1023" s="11" t="n">
        <x:f>E1023*F1023</x:f>
        <x:v>1127</x:v>
      </x:c>
      <x:c r="I1023" s="11" t="n">
        <x:f>H1023*(1-'Summary'!$B$5)</x:f>
        <x:v>1070.6499999999999</x:v>
      </x:c>
      <x:c r="J1023" s="11" t="n">
        <x:f>E1023*G1023</x:f>
        <x:v>2093</x:v>
      </x:c>
      <x:c r="K1023" s="11" t="n">
        <x:f>I1023-J1023</x:f>
        <x:v>-1022.3500000000001</x:v>
      </x:c>
      <x:c r="L1023" s="14" t="n">
        <x:f>K1023/I1023</x:f>
        <x:v>-0.954887218045113</x:v>
      </x:c>
    </x:row>
    <x:row r="1024" ht="22" customHeight="1">
      <x:c r="A1024" s="2" t="str">
        <x:v>ORD-01020</x:v>
      </x:c>
      <x:c r="B1024" s="2" t="str">
        <x:v>West</x:v>
      </x:c>
      <x:c r="C1024" s="2" t="str">
        <x:v>Mar</x:v>
      </x:c>
      <x:c r="D1024" s="2" t="str">
        <x:v>SKU-060</x:v>
      </x:c>
      <x:c r="E1024" s="15" t="n">
        <x:v>6</x:v>
      </x:c>
      <x:c r="F1024" s="11" t="n">
        <x:v>62</x:v>
      </x:c>
      <x:c r="G1024" s="11" t="n">
        <x:v>102</x:v>
      </x:c>
      <x:c r="H1024" s="11" t="n">
        <x:f>E1024*F1024</x:f>
        <x:v>372</x:v>
      </x:c>
      <x:c r="I1024" s="11" t="n">
        <x:f>H1024*(1-'Summary'!$B$5)</x:f>
        <x:v>353.4</x:v>
      </x:c>
      <x:c r="J1024" s="11" t="n">
        <x:f>E1024*G1024</x:f>
        <x:v>612</x:v>
      </x:c>
      <x:c r="K1024" s="11" t="n">
        <x:f>I1024-J1024</x:f>
        <x:v>-258.6</x:v>
      </x:c>
      <x:c r="L1024" s="14" t="n">
        <x:f>K1024/I1024</x:f>
        <x:v>-0.7317487266553482</x:v>
      </x:c>
    </x:row>
    <x:row r="1025" ht="22" customHeight="1">
      <x:c r="A1025" s="2" t="str">
        <x:v>ORD-01021</x:v>
      </x:c>
      <x:c r="B1025" s="2" t="str">
        <x:v>North</x:v>
      </x:c>
      <x:c r="C1025" s="2" t="str">
        <x:v>Apr</x:v>
      </x:c>
      <x:c r="D1025" s="2" t="str">
        <x:v>SKU-061</x:v>
      </x:c>
      <x:c r="E1025" s="15" t="n">
        <x:v>13</x:v>
      </x:c>
      <x:c r="F1025" s="11" t="n">
        <x:v>75</x:v>
      </x:c>
      <x:c r="G1025" s="11" t="n">
        <x:v>18</x:v>
      </x:c>
      <x:c r="H1025" s="11" t="n">
        <x:f>E1025*F1025</x:f>
        <x:v>975</x:v>
      </x:c>
      <x:c r="I1025" s="11" t="n">
        <x:f>H1025*(1-'Summary'!$B$5)</x:f>
        <x:v>926.25</x:v>
      </x:c>
      <x:c r="J1025" s="11" t="n">
        <x:f>E1025*G1025</x:f>
        <x:v>234</x:v>
      </x:c>
      <x:c r="K1025" s="11" t="n">
        <x:f>I1025-J1025</x:f>
        <x:v>692.25</x:v>
      </x:c>
      <x:c r="L1025" s="14" t="n">
        <x:f>K1025/I1025</x:f>
        <x:v>0.7473684210526316</x:v>
      </x:c>
    </x:row>
    <x:row r="1026" ht="22" customHeight="1">
      <x:c r="A1026" s="2" t="str">
        <x:v>ORD-01022</x:v>
      </x:c>
      <x:c r="B1026" s="2" t="str">
        <x:v>South</x:v>
      </x:c>
      <x:c r="C1026" s="2" t="str">
        <x:v>Apr</x:v>
      </x:c>
      <x:c r="D1026" s="2" t="str">
        <x:v>SKU-062</x:v>
      </x:c>
      <x:c r="E1026" s="15" t="n">
        <x:v>20</x:v>
      </x:c>
      <x:c r="F1026" s="11" t="n">
        <x:v>88</x:v>
      </x:c>
      <x:c r="G1026" s="11" t="n">
        <x:v>29</x:v>
      </x:c>
      <x:c r="H1026" s="11" t="n">
        <x:f>E1026*F1026</x:f>
        <x:v>1760</x:v>
      </x:c>
      <x:c r="I1026" s="11" t="n">
        <x:f>H1026*(1-'Summary'!$B$5)</x:f>
        <x:v>1672</x:v>
      </x:c>
      <x:c r="J1026" s="11" t="n">
        <x:f>E1026*G1026</x:f>
        <x:v>580</x:v>
      </x:c>
      <x:c r="K1026" s="11" t="n">
        <x:f>I1026-J1026</x:f>
        <x:v>1092</x:v>
      </x:c>
      <x:c r="L1026" s="14" t="n">
        <x:f>K1026/I1026</x:f>
        <x:v>0.65311004784689</x:v>
      </x:c>
    </x:row>
    <x:row r="1027" ht="22" customHeight="1">
      <x:c r="A1027" s="2" t="str">
        <x:v>ORD-01023</x:v>
      </x:c>
      <x:c r="B1027" s="2" t="str">
        <x:v>East</x:v>
      </x:c>
      <x:c r="C1027" s="2" t="str">
        <x:v>Apr</x:v>
      </x:c>
      <x:c r="D1027" s="2" t="str">
        <x:v>SKU-063</x:v>
      </x:c>
      <x:c r="E1027" s="15" t="n">
        <x:v>3</x:v>
      </x:c>
      <x:c r="F1027" s="11" t="n">
        <x:v>101</x:v>
      </x:c>
      <x:c r="G1027" s="11" t="n">
        <x:v>40</x:v>
      </x:c>
      <x:c r="H1027" s="11" t="n">
        <x:f>E1027*F1027</x:f>
        <x:v>303</x:v>
      </x:c>
      <x:c r="I1027" s="11" t="n">
        <x:f>H1027*(1-'Summary'!$B$5)</x:f>
        <x:v>287.84999999999997</x:v>
      </x:c>
      <x:c r="J1027" s="11" t="n">
        <x:f>E1027*G1027</x:f>
        <x:v>120</x:v>
      </x:c>
      <x:c r="K1027" s="11" t="n">
        <x:f>I1027-J1027</x:f>
        <x:v>167.84999999999997</x:v>
      </x:c>
      <x:c r="L1027" s="14" t="n">
        <x:f>K1027/I1027</x:f>
        <x:v>0.5831162063574779</x:v>
      </x:c>
    </x:row>
    <x:row r="1028" ht="22" customHeight="1">
      <x:c r="A1028" s="2" t="str">
        <x:v>ORD-01024</x:v>
      </x:c>
      <x:c r="B1028" s="2" t="str">
        <x:v>West</x:v>
      </x:c>
      <x:c r="C1028" s="2" t="str">
        <x:v>Apr</x:v>
      </x:c>
      <x:c r="D1028" s="2" t="str">
        <x:v>SKU-064</x:v>
      </x:c>
      <x:c r="E1028" s="15" t="n">
        <x:v>10</x:v>
      </x:c>
      <x:c r="F1028" s="11" t="n">
        <x:v>114</x:v>
      </x:c>
      <x:c r="G1028" s="11" t="n">
        <x:v>51</x:v>
      </x:c>
      <x:c r="H1028" s="11" t="n">
        <x:f>E1028*F1028</x:f>
        <x:v>1140</x:v>
      </x:c>
      <x:c r="I1028" s="11" t="n">
        <x:f>H1028*(1-'Summary'!$B$5)</x:f>
        <x:v>1083</x:v>
      </x:c>
      <x:c r="J1028" s="11" t="n">
        <x:f>E1028*G1028</x:f>
        <x:v>510</x:v>
      </x:c>
      <x:c r="K1028" s="11" t="n">
        <x:f>I1028-J1028</x:f>
        <x:v>573</x:v>
      </x:c>
      <x:c r="L1028" s="14" t="n">
        <x:f>K1028/I1028</x:f>
        <x:v>0.5290858725761773</x:v>
      </x:c>
    </x:row>
    <x:row r="1029" ht="22" customHeight="1">
      <x:c r="A1029" s="2" t="str">
        <x:v>ORD-01025</x:v>
      </x:c>
      <x:c r="B1029" s="2" t="str">
        <x:v>North</x:v>
      </x:c>
      <x:c r="C1029" s="2" t="str">
        <x:v>May</x:v>
      </x:c>
      <x:c r="D1029" s="2" t="str">
        <x:v>SKU-065</x:v>
      </x:c>
      <x:c r="E1029" s="15" t="n">
        <x:v>17</x:v>
      </x:c>
      <x:c r="F1029" s="11" t="n">
        <x:v>127</x:v>
      </x:c>
      <x:c r="G1029" s="11" t="n">
        <x:v>62</x:v>
      </x:c>
      <x:c r="H1029" s="11" t="n">
        <x:f>E1029*F1029</x:f>
        <x:v>2159</x:v>
      </x:c>
      <x:c r="I1029" s="11" t="n">
        <x:f>H1029*(1-'Summary'!$B$5)</x:f>
        <x:v>2051.0499999999997</x:v>
      </x:c>
      <x:c r="J1029" s="11" t="n">
        <x:f>E1029*G1029</x:f>
        <x:v>1054</x:v>
      </x:c>
      <x:c r="K1029" s="11" t="n">
        <x:f>I1029-J1029</x:f>
        <x:v>997.0499999999997</x:v>
      </x:c>
      <x:c r="L1029" s="14" t="n">
        <x:f>K1029/I1029</x:f>
        <x:v>0.486116866970576</x:v>
      </x:c>
    </x:row>
    <x:row r="1030" ht="22" customHeight="1">
      <x:c r="A1030" s="2" t="str">
        <x:v>ORD-01026</x:v>
      </x:c>
      <x:c r="B1030" s="2" t="str">
        <x:v>South</x:v>
      </x:c>
      <x:c r="C1030" s="2" t="str">
        <x:v>May</x:v>
      </x:c>
      <x:c r="D1030" s="2" t="str">
        <x:v>SKU-066</x:v>
      </x:c>
      <x:c r="E1030" s="15" t="n">
        <x:v>24</x:v>
      </x:c>
      <x:c r="F1030" s="11" t="n">
        <x:v>140</x:v>
      </x:c>
      <x:c r="G1030" s="11" t="n">
        <x:v>73</x:v>
      </x:c>
      <x:c r="H1030" s="11" t="n">
        <x:f>E1030*F1030</x:f>
        <x:v>3360</x:v>
      </x:c>
      <x:c r="I1030" s="11" t="n">
        <x:f>H1030*(1-'Summary'!$B$5)</x:f>
        <x:v>3192</x:v>
      </x:c>
      <x:c r="J1030" s="11" t="n">
        <x:f>E1030*G1030</x:f>
        <x:v>1752</x:v>
      </x:c>
      <x:c r="K1030" s="11" t="n">
        <x:f>I1030-J1030</x:f>
        <x:v>1440</x:v>
      </x:c>
      <x:c r="L1030" s="14" t="n">
        <x:f>K1030/I1030</x:f>
        <x:v>0.45112781954887216</x:v>
      </x:c>
    </x:row>
    <x:row r="1031" ht="22" customHeight="1">
      <x:c r="A1031" s="2" t="str">
        <x:v>ORD-01027</x:v>
      </x:c>
      <x:c r="B1031" s="2" t="str">
        <x:v>East</x:v>
      </x:c>
      <x:c r="C1031" s="2" t="str">
        <x:v>May</x:v>
      </x:c>
      <x:c r="D1031" s="2" t="str">
        <x:v>SKU-067</x:v>
      </x:c>
      <x:c r="E1031" s="15" t="n">
        <x:v>7</x:v>
      </x:c>
      <x:c r="F1031" s="11" t="n">
        <x:v>153</x:v>
      </x:c>
      <x:c r="G1031" s="11" t="n">
        <x:v>84</x:v>
      </x:c>
      <x:c r="H1031" s="11" t="n">
        <x:f>E1031*F1031</x:f>
        <x:v>1071</x:v>
      </x:c>
      <x:c r="I1031" s="11" t="n">
        <x:f>H1031*(1-'Summary'!$B$5)</x:f>
        <x:v>1017.4499999999999</x:v>
      </x:c>
      <x:c r="J1031" s="11" t="n">
        <x:f>E1031*G1031</x:f>
        <x:v>588</x:v>
      </x:c>
      <x:c r="K1031" s="11" t="n">
        <x:f>I1031-J1031</x:f>
        <x:v>429.44999999999993</x:v>
      </x:c>
      <x:c r="L1031" s="14" t="n">
        <x:f>K1031/I1031</x:f>
        <x:v>0.4220846233230134</x:v>
      </x:c>
    </x:row>
    <x:row r="1032" ht="22" customHeight="1">
      <x:c r="A1032" s="2" t="str">
        <x:v>ORD-01028</x:v>
      </x:c>
      <x:c r="B1032" s="2" t="str">
        <x:v>West</x:v>
      </x:c>
      <x:c r="C1032" s="2" t="str">
        <x:v>May</x:v>
      </x:c>
      <x:c r="D1032" s="2" t="str">
        <x:v>SKU-068</x:v>
      </x:c>
      <x:c r="E1032" s="15" t="n">
        <x:v>14</x:v>
      </x:c>
      <x:c r="F1032" s="11" t="n">
        <x:v>166</x:v>
      </x:c>
      <x:c r="G1032" s="11" t="n">
        <x:v>95</x:v>
      </x:c>
      <x:c r="H1032" s="11" t="n">
        <x:f>E1032*F1032</x:f>
        <x:v>2324</x:v>
      </x:c>
      <x:c r="I1032" s="11" t="n">
        <x:f>H1032*(1-'Summary'!$B$5)</x:f>
        <x:v>2207.7999999999997</x:v>
      </x:c>
      <x:c r="J1032" s="11" t="n">
        <x:f>E1032*G1032</x:f>
        <x:v>1330</x:v>
      </x:c>
      <x:c r="K1032" s="11" t="n">
        <x:f>I1032-J1032</x:f>
        <x:v>877.7999999999997</x:v>
      </x:c>
      <x:c r="L1032" s="14" t="n">
        <x:f>K1032/I1032</x:f>
        <x:v>0.3975903614457831</x:v>
      </x:c>
    </x:row>
    <x:row r="1033" ht="22" customHeight="1">
      <x:c r="A1033" s="2" t="str">
        <x:v>ORD-01029</x:v>
      </x:c>
      <x:c r="B1033" s="2" t="str">
        <x:v>North</x:v>
      </x:c>
      <x:c r="C1033" s="2" t="str">
        <x:v>Jun</x:v>
      </x:c>
      <x:c r="D1033" s="2" t="str">
        <x:v>SKU-069</x:v>
      </x:c>
      <x:c r="E1033" s="15" t="n">
        <x:v>21</x:v>
      </x:c>
      <x:c r="F1033" s="11" t="n">
        <x:v>179</x:v>
      </x:c>
      <x:c r="G1033" s="11" t="n">
        <x:v>11</x:v>
      </x:c>
      <x:c r="H1033" s="11" t="n">
        <x:f>E1033*F1033</x:f>
        <x:v>3759</x:v>
      </x:c>
      <x:c r="I1033" s="11" t="n">
        <x:f>H1033*(1-'Summary'!$B$5)</x:f>
        <x:v>3571.0499999999997</x:v>
      </x:c>
      <x:c r="J1033" s="11" t="n">
        <x:f>E1033*G1033</x:f>
        <x:v>231</x:v>
      </x:c>
      <x:c r="K1033" s="11" t="n">
        <x:f>I1033-J1033</x:f>
        <x:v>3340.0499999999997</x:v>
      </x:c>
      <x:c r="L1033" s="14" t="n">
        <x:f>K1033/I1033</x:f>
        <x:v>0.9353131431931785</x:v>
      </x:c>
    </x:row>
    <x:row r="1034" ht="22" customHeight="1">
      <x:c r="A1034" s="2" t="str">
        <x:v>ORD-01030</x:v>
      </x:c>
      <x:c r="B1034" s="2" t="str">
        <x:v>South</x:v>
      </x:c>
      <x:c r="C1034" s="2" t="str">
        <x:v>Jun</x:v>
      </x:c>
      <x:c r="D1034" s="2" t="str">
        <x:v>SKU-070</x:v>
      </x:c>
      <x:c r="E1034" s="15" t="n">
        <x:v>4</x:v>
      </x:c>
      <x:c r="F1034" s="11" t="n">
        <x:v>192</x:v>
      </x:c>
      <x:c r="G1034" s="11" t="n">
        <x:v>22</x:v>
      </x:c>
      <x:c r="H1034" s="11" t="n">
        <x:f>E1034*F1034</x:f>
        <x:v>768</x:v>
      </x:c>
      <x:c r="I1034" s="11" t="n">
        <x:f>H1034*(1-'Summary'!$B$5)</x:f>
        <x:v>729.5999999999999</x:v>
      </x:c>
      <x:c r="J1034" s="11" t="n">
        <x:f>E1034*G1034</x:f>
        <x:v>88</x:v>
      </x:c>
      <x:c r="K1034" s="11" t="n">
        <x:f>I1034-J1034</x:f>
        <x:v>641.5999999999999</x:v>
      </x:c>
      <x:c r="L1034" s="14" t="n">
        <x:f>K1034/I1034</x:f>
        <x:v>0.8793859649122807</x:v>
      </x:c>
    </x:row>
    <x:row r="1035" ht="22" customHeight="1">
      <x:c r="A1035" s="2" t="str">
        <x:v>ORD-01031</x:v>
      </x:c>
      <x:c r="B1035" s="2" t="str">
        <x:v>East</x:v>
      </x:c>
      <x:c r="C1035" s="2" t="str">
        <x:v>Jun</x:v>
      </x:c>
      <x:c r="D1035" s="2" t="str">
        <x:v>SKU-071</x:v>
      </x:c>
      <x:c r="E1035" s="15" t="n">
        <x:v>11</x:v>
      </x:c>
      <x:c r="F1035" s="11" t="n">
        <x:v>205</x:v>
      </x:c>
      <x:c r="G1035" s="11" t="n">
        <x:v>33</x:v>
      </x:c>
      <x:c r="H1035" s="11" t="n">
        <x:f>E1035*F1035</x:f>
        <x:v>2255</x:v>
      </x:c>
      <x:c r="I1035" s="11" t="n">
        <x:f>H1035*(1-'Summary'!$B$5)</x:f>
        <x:v>2142.25</x:v>
      </x:c>
      <x:c r="J1035" s="11" t="n">
        <x:f>E1035*G1035</x:f>
        <x:v>363</x:v>
      </x:c>
      <x:c r="K1035" s="11" t="n">
        <x:f>I1035-J1035</x:f>
        <x:v>1779.25</x:v>
      </x:c>
      <x:c r="L1035" s="14" t="n">
        <x:f>K1035/I1035</x:f>
        <x:v>0.8305519897304237</x:v>
      </x:c>
    </x:row>
    <x:row r="1036" ht="22" customHeight="1">
      <x:c r="A1036" s="2" t="str">
        <x:v>ORD-01032</x:v>
      </x:c>
      <x:c r="B1036" s="2" t="str">
        <x:v>West</x:v>
      </x:c>
      <x:c r="C1036" s="2" t="str">
        <x:v>Jun</x:v>
      </x:c>
      <x:c r="D1036" s="2" t="str">
        <x:v>SKU-072</x:v>
      </x:c>
      <x:c r="E1036" s="15" t="n">
        <x:v>18</x:v>
      </x:c>
      <x:c r="F1036" s="11" t="n">
        <x:v>218</x:v>
      </x:c>
      <x:c r="G1036" s="11" t="n">
        <x:v>44</x:v>
      </x:c>
      <x:c r="H1036" s="11" t="n">
        <x:f>E1036*F1036</x:f>
        <x:v>3924</x:v>
      </x:c>
      <x:c r="I1036" s="11" t="n">
        <x:f>H1036*(1-'Summary'!$B$5)</x:f>
        <x:v>3727.7999999999997</x:v>
      </x:c>
      <x:c r="J1036" s="11" t="n">
        <x:f>E1036*G1036</x:f>
        <x:v>792</x:v>
      </x:c>
      <x:c r="K1036" s="11" t="n">
        <x:f>I1036-J1036</x:f>
        <x:v>2935.7999999999997</x:v>
      </x:c>
      <x:c r="L1036" s="14" t="n">
        <x:f>K1036/I1036</x:f>
        <x:v>0.7875422501207147</x:v>
      </x:c>
    </x:row>
    <x:row r="1037" ht="22" customHeight="1">
      <x:c r="A1037" s="2" t="str">
        <x:v>ORD-01033</x:v>
      </x:c>
      <x:c r="B1037" s="2" t="str">
        <x:v>North</x:v>
      </x:c>
      <x:c r="C1037" s="2" t="str">
        <x:v>Jul</x:v>
      </x:c>
      <x:c r="D1037" s="2" t="str">
        <x:v>SKU-073</x:v>
      </x:c>
      <x:c r="E1037" s="15" t="n">
        <x:v>1</x:v>
      </x:c>
      <x:c r="F1037" s="11" t="n">
        <x:v>231</x:v>
      </x:c>
      <x:c r="G1037" s="11" t="n">
        <x:v>55</x:v>
      </x:c>
      <x:c r="H1037" s="11" t="n">
        <x:f>E1037*F1037</x:f>
        <x:v>231</x:v>
      </x:c>
      <x:c r="I1037" s="11" t="n">
        <x:f>H1037*(1-'Summary'!$B$5)</x:f>
        <x:v>219.45</x:v>
      </x:c>
      <x:c r="J1037" s="11" t="n">
        <x:f>E1037*G1037</x:f>
        <x:v>55</x:v>
      </x:c>
      <x:c r="K1037" s="11" t="n">
        <x:f>I1037-J1037</x:f>
        <x:v>164.45</x:v>
      </x:c>
      <x:c r="L1037" s="14" t="n">
        <x:f>K1037/I1037</x:f>
        <x:v>0.7493734335839599</x:v>
      </x:c>
    </x:row>
    <x:row r="1038" ht="22" customHeight="1">
      <x:c r="A1038" s="2" t="str">
        <x:v>ORD-01034</x:v>
      </x:c>
      <x:c r="B1038" s="2" t="str">
        <x:v>South</x:v>
      </x:c>
      <x:c r="C1038" s="2" t="str">
        <x:v>Jul</x:v>
      </x:c>
      <x:c r="D1038" s="2" t="str">
        <x:v>SKU-074</x:v>
      </x:c>
      <x:c r="E1038" s="15" t="n">
        <x:v>8</x:v>
      </x:c>
      <x:c r="F1038" s="11" t="n">
        <x:v>24</x:v>
      </x:c>
      <x:c r="G1038" s="11" t="n">
        <x:v>66</x:v>
      </x:c>
      <x:c r="H1038" s="11" t="n">
        <x:f>E1038*F1038</x:f>
        <x:v>192</x:v>
      </x:c>
      <x:c r="I1038" s="11" t="n">
        <x:f>H1038*(1-'Summary'!$B$5)</x:f>
        <x:v>182.39999999999998</x:v>
      </x:c>
      <x:c r="J1038" s="11" t="n">
        <x:f>E1038*G1038</x:f>
        <x:v>528</x:v>
      </x:c>
      <x:c r="K1038" s="11" t="n">
        <x:f>I1038-J1038</x:f>
        <x:v>-345.6</x:v>
      </x:c>
      <x:c r="L1038" s="14" t="n">
        <x:f>K1038/I1038</x:f>
        <x:v>-1.8947368421052635</x:v>
      </x:c>
    </x:row>
    <x:row r="1039" ht="22" customHeight="1">
      <x:c r="A1039" s="2" t="str">
        <x:v>ORD-01035</x:v>
      </x:c>
      <x:c r="B1039" s="2" t="str">
        <x:v>East</x:v>
      </x:c>
      <x:c r="C1039" s="2" t="str">
        <x:v>Jul</x:v>
      </x:c>
      <x:c r="D1039" s="2" t="str">
        <x:v>SKU-075</x:v>
      </x:c>
      <x:c r="E1039" s="15" t="n">
        <x:v>15</x:v>
      </x:c>
      <x:c r="F1039" s="11" t="n">
        <x:v>37</x:v>
      </x:c>
      <x:c r="G1039" s="11" t="n">
        <x:v>77</x:v>
      </x:c>
      <x:c r="H1039" s="11" t="n">
        <x:f>E1039*F1039</x:f>
        <x:v>555</x:v>
      </x:c>
      <x:c r="I1039" s="11" t="n">
        <x:f>H1039*(1-'Summary'!$B$5)</x:f>
        <x:v>527.25</x:v>
      </x:c>
      <x:c r="J1039" s="11" t="n">
        <x:f>E1039*G1039</x:f>
        <x:v>1155</x:v>
      </x:c>
      <x:c r="K1039" s="11" t="n">
        <x:f>I1039-J1039</x:f>
        <x:v>-627.75</x:v>
      </x:c>
      <x:c r="L1039" s="14" t="n">
        <x:f>K1039/I1039</x:f>
        <x:v>-1.1906116642958748</x:v>
      </x:c>
    </x:row>
    <x:row r="1040" ht="22" customHeight="1">
      <x:c r="A1040" s="2" t="str">
        <x:v>ORD-01036</x:v>
      </x:c>
      <x:c r="B1040" s="2" t="str">
        <x:v>West</x:v>
      </x:c>
      <x:c r="C1040" s="2" t="str">
        <x:v>Jul</x:v>
      </x:c>
      <x:c r="D1040" s="2" t="str">
        <x:v>SKU-076</x:v>
      </x:c>
      <x:c r="E1040" s="15" t="n">
        <x:v>22</x:v>
      </x:c>
      <x:c r="F1040" s="11" t="n">
        <x:v>50</x:v>
      </x:c>
      <x:c r="G1040" s="11" t="n">
        <x:v>88</x:v>
      </x:c>
      <x:c r="H1040" s="11" t="n">
        <x:f>E1040*F1040</x:f>
        <x:v>1100</x:v>
      </x:c>
      <x:c r="I1040" s="11" t="n">
        <x:f>H1040*(1-'Summary'!$B$5)</x:f>
        <x:v>1045</x:v>
      </x:c>
      <x:c r="J1040" s="11" t="n">
        <x:f>E1040*G1040</x:f>
        <x:v>1936</x:v>
      </x:c>
      <x:c r="K1040" s="11" t="n">
        <x:f>I1040-J1040</x:f>
        <x:v>-891</x:v>
      </x:c>
      <x:c r="L1040" s="14" t="n">
        <x:f>K1040/I1040</x:f>
        <x:v>-0.8526315789473684</x:v>
      </x:c>
    </x:row>
    <x:row r="1041" ht="22" customHeight="1">
      <x:c r="A1041" s="2" t="str">
        <x:v>ORD-01037</x:v>
      </x:c>
      <x:c r="B1041" s="2" t="str">
        <x:v>North</x:v>
      </x:c>
      <x:c r="C1041" s="2" t="str">
        <x:v>Aug</x:v>
      </x:c>
      <x:c r="D1041" s="2" t="str">
        <x:v>SKU-077</x:v>
      </x:c>
      <x:c r="E1041" s="15" t="n">
        <x:v>5</x:v>
      </x:c>
      <x:c r="F1041" s="11" t="n">
        <x:v>63</x:v>
      </x:c>
      <x:c r="G1041" s="11" t="n">
        <x:v>99</x:v>
      </x:c>
      <x:c r="H1041" s="11" t="n">
        <x:f>E1041*F1041</x:f>
        <x:v>315</x:v>
      </x:c>
      <x:c r="I1041" s="11" t="n">
        <x:f>H1041*(1-'Summary'!$B$5)</x:f>
        <x:v>299.25</x:v>
      </x:c>
      <x:c r="J1041" s="11" t="n">
        <x:f>E1041*G1041</x:f>
        <x:v>495</x:v>
      </x:c>
      <x:c r="K1041" s="11" t="n">
        <x:f>I1041-J1041</x:f>
        <x:v>-195.75</x:v>
      </x:c>
      <x:c r="L1041" s="14" t="n">
        <x:f>K1041/I1041</x:f>
        <x:v>-0.6541353383458647</x:v>
      </x:c>
    </x:row>
    <x:row r="1042" ht="22" customHeight="1">
      <x:c r="A1042" s="2" t="str">
        <x:v>ORD-01038</x:v>
      </x:c>
      <x:c r="B1042" s="2" t="str">
        <x:v>South</x:v>
      </x:c>
      <x:c r="C1042" s="2" t="str">
        <x:v>Aug</x:v>
      </x:c>
      <x:c r="D1042" s="2" t="str">
        <x:v>SKU-078</x:v>
      </x:c>
      <x:c r="E1042" s="15" t="n">
        <x:v>12</x:v>
      </x:c>
      <x:c r="F1042" s="11" t="n">
        <x:v>76</x:v>
      </x:c>
      <x:c r="G1042" s="11" t="n">
        <x:v>15</x:v>
      </x:c>
      <x:c r="H1042" s="11" t="n">
        <x:f>E1042*F1042</x:f>
        <x:v>912</x:v>
      </x:c>
      <x:c r="I1042" s="11" t="n">
        <x:f>H1042*(1-'Summary'!$B$5)</x:f>
        <x:v>866.4</x:v>
      </x:c>
      <x:c r="J1042" s="11" t="n">
        <x:f>E1042*G1042</x:f>
        <x:v>180</x:v>
      </x:c>
      <x:c r="K1042" s="11" t="n">
        <x:f>I1042-J1042</x:f>
        <x:v>686.4</x:v>
      </x:c>
      <x:c r="L1042" s="14" t="n">
        <x:f>K1042/I1042</x:f>
        <x:v>0.7922437673130194</x:v>
      </x:c>
    </x:row>
    <x:row r="1043" ht="22" customHeight="1">
      <x:c r="A1043" s="2" t="str">
        <x:v>ORD-01039</x:v>
      </x:c>
      <x:c r="B1043" s="2" t="str">
        <x:v>East</x:v>
      </x:c>
      <x:c r="C1043" s="2" t="str">
        <x:v>Aug</x:v>
      </x:c>
      <x:c r="D1043" s="2" t="str">
        <x:v>SKU-079</x:v>
      </x:c>
      <x:c r="E1043" s="15" t="n">
        <x:v>19</x:v>
      </x:c>
      <x:c r="F1043" s="11" t="n">
        <x:v>89</x:v>
      </x:c>
      <x:c r="G1043" s="11" t="n">
        <x:v>26</x:v>
      </x:c>
      <x:c r="H1043" s="11" t="n">
        <x:f>E1043*F1043</x:f>
        <x:v>1691</x:v>
      </x:c>
      <x:c r="I1043" s="11" t="n">
        <x:f>H1043*(1-'Summary'!$B$5)</x:f>
        <x:v>1606.4499999999998</x:v>
      </x:c>
      <x:c r="J1043" s="11" t="n">
        <x:f>E1043*G1043</x:f>
        <x:v>494</x:v>
      </x:c>
      <x:c r="K1043" s="11" t="n">
        <x:f>I1043-J1043</x:f>
        <x:v>1112.4499999999998</x:v>
      </x:c>
      <x:c r="L1043" s="14" t="n">
        <x:f>K1043/I1043</x:f>
        <x:v>0.6924896510940272</x:v>
      </x:c>
    </x:row>
    <x:row r="1044" ht="22" customHeight="1">
      <x:c r="A1044" s="2" t="str">
        <x:v>ORD-01040</x:v>
      </x:c>
      <x:c r="B1044" s="2" t="str">
        <x:v>West</x:v>
      </x:c>
      <x:c r="C1044" s="2" t="str">
        <x:v>Aug</x:v>
      </x:c>
      <x:c r="D1044" s="2" t="str">
        <x:v>SKU-080</x:v>
      </x:c>
      <x:c r="E1044" s="15" t="n">
        <x:v>2</x:v>
      </x:c>
      <x:c r="F1044" s="11" t="n">
        <x:v>102</x:v>
      </x:c>
      <x:c r="G1044" s="11" t="n">
        <x:v>37</x:v>
      </x:c>
      <x:c r="H1044" s="11" t="n">
        <x:f>E1044*F1044</x:f>
        <x:v>204</x:v>
      </x:c>
      <x:c r="I1044" s="11" t="n">
        <x:f>H1044*(1-'Summary'!$B$5)</x:f>
        <x:v>193.79999999999998</x:v>
      </x:c>
      <x:c r="J1044" s="11" t="n">
        <x:f>E1044*G1044</x:f>
        <x:v>74</x:v>
      </x:c>
      <x:c r="K1044" s="11" t="n">
        <x:f>I1044-J1044</x:f>
        <x:v>119.79999999999998</x:v>
      </x:c>
      <x:c r="L1044" s="14" t="n">
        <x:f>K1044/I1044</x:f>
        <x:v>0.6181630546955624</x:v>
      </x:c>
    </x:row>
    <x:row r="1045" ht="22" customHeight="1">
      <x:c r="A1045" s="2" t="str">
        <x:v>ORD-01041</x:v>
      </x:c>
      <x:c r="B1045" s="2" t="str">
        <x:v>North</x:v>
      </x:c>
      <x:c r="C1045" s="2" t="str">
        <x:v>Sep</x:v>
      </x:c>
      <x:c r="D1045" s="2" t="str">
        <x:v>SKU-081</x:v>
      </x:c>
      <x:c r="E1045" s="15" t="n">
        <x:v>9</x:v>
      </x:c>
      <x:c r="F1045" s="11" t="n">
        <x:v>115</x:v>
      </x:c>
      <x:c r="G1045" s="11" t="n">
        <x:v>48</x:v>
      </x:c>
      <x:c r="H1045" s="11" t="n">
        <x:f>E1045*F1045</x:f>
        <x:v>1035</x:v>
      </x:c>
      <x:c r="I1045" s="11" t="n">
        <x:f>H1045*(1-'Summary'!$B$5)</x:f>
        <x:v>983.25</x:v>
      </x:c>
      <x:c r="J1045" s="11" t="n">
        <x:f>E1045*G1045</x:f>
        <x:v>432</x:v>
      </x:c>
      <x:c r="K1045" s="11" t="n">
        <x:f>I1045-J1045</x:f>
        <x:v>551.25</x:v>
      </x:c>
      <x:c r="L1045" s="14" t="n">
        <x:f>K1045/I1045</x:f>
        <x:v>0.5606407322654462</x:v>
      </x:c>
    </x:row>
    <x:row r="1046" ht="22" customHeight="1">
      <x:c r="A1046" s="2" t="str">
        <x:v>ORD-01042</x:v>
      </x:c>
      <x:c r="B1046" s="2" t="str">
        <x:v>South</x:v>
      </x:c>
      <x:c r="C1046" s="2" t="str">
        <x:v>Sep</x:v>
      </x:c>
      <x:c r="D1046" s="2" t="str">
        <x:v>SKU-082</x:v>
      </x:c>
      <x:c r="E1046" s="15" t="n">
        <x:v>16</x:v>
      </x:c>
      <x:c r="F1046" s="11" t="n">
        <x:v>128</x:v>
      </x:c>
      <x:c r="G1046" s="11" t="n">
        <x:v>59</x:v>
      </x:c>
      <x:c r="H1046" s="11" t="n">
        <x:f>E1046*F1046</x:f>
        <x:v>2048</x:v>
      </x:c>
      <x:c r="I1046" s="11" t="n">
        <x:f>H1046*(1-'Summary'!$B$5)</x:f>
        <x:v>1945.6</x:v>
      </x:c>
      <x:c r="J1046" s="11" t="n">
        <x:f>E1046*G1046</x:f>
        <x:v>944</x:v>
      </x:c>
      <x:c r="K1046" s="11" t="n">
        <x:f>I1046-J1046</x:f>
        <x:v>1001.5999999999999</x:v>
      </x:c>
      <x:c r="L1046" s="14" t="n">
        <x:f>K1046/I1046</x:f>
        <x:v>0.5148026315789473</x:v>
      </x:c>
    </x:row>
    <x:row r="1047" ht="22" customHeight="1">
      <x:c r="A1047" s="2" t="str">
        <x:v>ORD-01043</x:v>
      </x:c>
      <x:c r="B1047" s="2" t="str">
        <x:v>East</x:v>
      </x:c>
      <x:c r="C1047" s="2" t="str">
        <x:v>Sep</x:v>
      </x:c>
      <x:c r="D1047" s="2" t="str">
        <x:v>SKU-083</x:v>
      </x:c>
      <x:c r="E1047" s="15" t="n">
        <x:v>23</x:v>
      </x:c>
      <x:c r="F1047" s="11" t="n">
        <x:v>141</x:v>
      </x:c>
      <x:c r="G1047" s="11" t="n">
        <x:v>70</x:v>
      </x:c>
      <x:c r="H1047" s="11" t="n">
        <x:f>E1047*F1047</x:f>
        <x:v>3243</x:v>
      </x:c>
      <x:c r="I1047" s="11" t="n">
        <x:f>H1047*(1-'Summary'!$B$5)</x:f>
        <x:v>3080.85</x:v>
      </x:c>
      <x:c r="J1047" s="11" t="n">
        <x:f>E1047*G1047</x:f>
        <x:v>1610</x:v>
      </x:c>
      <x:c r="K1047" s="11" t="n">
        <x:f>I1047-J1047</x:f>
        <x:v>1470.85</x:v>
      </x:c>
      <x:c r="L1047" s="14" t="n">
        <x:f>K1047/I1047</x:f>
        <x:v>0.47741694662187384</x:v>
      </x:c>
    </x:row>
    <x:row r="1048" ht="22" customHeight="1">
      <x:c r="A1048" s="2" t="str">
        <x:v>ORD-01044</x:v>
      </x:c>
      <x:c r="B1048" s="2" t="str">
        <x:v>West</x:v>
      </x:c>
      <x:c r="C1048" s="2" t="str">
        <x:v>Sep</x:v>
      </x:c>
      <x:c r="D1048" s="2" t="str">
        <x:v>SKU-084</x:v>
      </x:c>
      <x:c r="E1048" s="15" t="n">
        <x:v>6</x:v>
      </x:c>
      <x:c r="F1048" s="11" t="n">
        <x:v>154</x:v>
      </x:c>
      <x:c r="G1048" s="11" t="n">
        <x:v>81</x:v>
      </x:c>
      <x:c r="H1048" s="11" t="n">
        <x:f>E1048*F1048</x:f>
        <x:v>924</x:v>
      </x:c>
      <x:c r="I1048" s="11" t="n">
        <x:f>H1048*(1-'Summary'!$B$5)</x:f>
        <x:v>877.8</x:v>
      </x:c>
      <x:c r="J1048" s="11" t="n">
        <x:f>E1048*G1048</x:f>
        <x:v>486</x:v>
      </x:c>
      <x:c r="K1048" s="11" t="n">
        <x:f>I1048-J1048</x:f>
        <x:v>391.79999999999995</x:v>
      </x:c>
      <x:c r="L1048" s="14" t="n">
        <x:f>K1048/I1048</x:f>
        <x:v>0.4463431305536568</x:v>
      </x:c>
    </x:row>
    <x:row r="1049" ht="22" customHeight="1">
      <x:c r="A1049" s="2" t="str">
        <x:v>ORD-01045</x:v>
      </x:c>
      <x:c r="B1049" s="2" t="str">
        <x:v>North</x:v>
      </x:c>
      <x:c r="C1049" s="2" t="str">
        <x:v>Oct</x:v>
      </x:c>
      <x:c r="D1049" s="2" t="str">
        <x:v>SKU-085</x:v>
      </x:c>
      <x:c r="E1049" s="15" t="n">
        <x:v>13</x:v>
      </x:c>
      <x:c r="F1049" s="11" t="n">
        <x:v>167</x:v>
      </x:c>
      <x:c r="G1049" s="11" t="n">
        <x:v>92</x:v>
      </x:c>
      <x:c r="H1049" s="11" t="n">
        <x:f>E1049*F1049</x:f>
        <x:v>2171</x:v>
      </x:c>
      <x:c r="I1049" s="11" t="n">
        <x:f>H1049*(1-'Summary'!$B$5)</x:f>
        <x:v>2062.45</x:v>
      </x:c>
      <x:c r="J1049" s="11" t="n">
        <x:f>E1049*G1049</x:f>
        <x:v>1196</x:v>
      </x:c>
      <x:c r="K1049" s="11" t="n">
        <x:f>I1049-J1049</x:f>
        <x:v>866.4499999999998</x:v>
      </x:c>
      <x:c r="L1049" s="14" t="n">
        <x:f>K1049/I1049</x:f>
        <x:v>0.42010715411282695</x:v>
      </x:c>
    </x:row>
    <x:row r="1050" ht="22" customHeight="1">
      <x:c r="A1050" s="2" t="str">
        <x:v>ORD-01046</x:v>
      </x:c>
      <x:c r="B1050" s="2" t="str">
        <x:v>South</x:v>
      </x:c>
      <x:c r="C1050" s="2" t="str">
        <x:v>Oct</x:v>
      </x:c>
      <x:c r="D1050" s="2" t="str">
        <x:v>SKU-086</x:v>
      </x:c>
      <x:c r="E1050" s="15" t="n">
        <x:v>20</x:v>
      </x:c>
      <x:c r="F1050" s="11" t="n">
        <x:v>180</x:v>
      </x:c>
      <x:c r="G1050" s="11" t="n">
        <x:v>8</x:v>
      </x:c>
      <x:c r="H1050" s="11" t="n">
        <x:f>E1050*F1050</x:f>
        <x:v>3600</x:v>
      </x:c>
      <x:c r="I1050" s="11" t="n">
        <x:f>H1050*(1-'Summary'!$B$5)</x:f>
        <x:v>3420</x:v>
      </x:c>
      <x:c r="J1050" s="11" t="n">
        <x:f>E1050*G1050</x:f>
        <x:v>160</x:v>
      </x:c>
      <x:c r="K1050" s="11" t="n">
        <x:f>I1050-J1050</x:f>
        <x:v>3260</x:v>
      </x:c>
      <x:c r="L1050" s="14" t="n">
        <x:f>K1050/I1050</x:f>
        <x:v>0.9532163742690059</x:v>
      </x:c>
    </x:row>
    <x:row r="1051" ht="22" customHeight="1">
      <x:c r="A1051" s="2" t="str">
        <x:v>ORD-01047</x:v>
      </x:c>
      <x:c r="B1051" s="2" t="str">
        <x:v>East</x:v>
      </x:c>
      <x:c r="C1051" s="2" t="str">
        <x:v>Oct</x:v>
      </x:c>
      <x:c r="D1051" s="2" t="str">
        <x:v>SKU-087</x:v>
      </x:c>
      <x:c r="E1051" s="15" t="n">
        <x:v>3</x:v>
      </x:c>
      <x:c r="F1051" s="11" t="n">
        <x:v>193</x:v>
      </x:c>
      <x:c r="G1051" s="11" t="n">
        <x:v>19</x:v>
      </x:c>
      <x:c r="H1051" s="11" t="n">
        <x:f>E1051*F1051</x:f>
        <x:v>579</x:v>
      </x:c>
      <x:c r="I1051" s="11" t="n">
        <x:f>H1051*(1-'Summary'!$B$5)</x:f>
        <x:v>550.05</x:v>
      </x:c>
      <x:c r="J1051" s="11" t="n">
        <x:f>E1051*G1051</x:f>
        <x:v>57</x:v>
      </x:c>
      <x:c r="K1051" s="11" t="n">
        <x:f>I1051-J1051</x:f>
        <x:v>493.04999999999995</x:v>
      </x:c>
      <x:c r="L1051" s="14" t="n">
        <x:f>K1051/I1051</x:f>
        <x:v>0.8963730569948186</x:v>
      </x:c>
    </x:row>
    <x:row r="1052" ht="22" customHeight="1">
      <x:c r="A1052" s="2" t="str">
        <x:v>ORD-01048</x:v>
      </x:c>
      <x:c r="B1052" s="2" t="str">
        <x:v>West</x:v>
      </x:c>
      <x:c r="C1052" s="2" t="str">
        <x:v>Oct</x:v>
      </x:c>
      <x:c r="D1052" s="2" t="str">
        <x:v>SKU-088</x:v>
      </x:c>
      <x:c r="E1052" s="15" t="n">
        <x:v>10</x:v>
      </x:c>
      <x:c r="F1052" s="11" t="n">
        <x:v>206</x:v>
      </x:c>
      <x:c r="G1052" s="11" t="n">
        <x:v>30</x:v>
      </x:c>
      <x:c r="H1052" s="11" t="n">
        <x:f>E1052*F1052</x:f>
        <x:v>2060</x:v>
      </x:c>
      <x:c r="I1052" s="11" t="n">
        <x:f>H1052*(1-'Summary'!$B$5)</x:f>
        <x:v>1957</x:v>
      </x:c>
      <x:c r="J1052" s="11" t="n">
        <x:f>E1052*G1052</x:f>
        <x:v>300</x:v>
      </x:c>
      <x:c r="K1052" s="11" t="n">
        <x:f>I1052-J1052</x:f>
        <x:v>1657</x:v>
      </x:c>
      <x:c r="L1052" s="14" t="n">
        <x:f>K1052/I1052</x:f>
        <x:v>0.8467041389882474</x:v>
      </x:c>
    </x:row>
    <x:row r="1053" ht="22" customHeight="1">
      <x:c r="A1053" s="2" t="str">
        <x:v>ORD-01049</x:v>
      </x:c>
      <x:c r="B1053" s="2" t="str">
        <x:v>North</x:v>
      </x:c>
      <x:c r="C1053" s="2" t="str">
        <x:v>Nov</x:v>
      </x:c>
      <x:c r="D1053" s="2" t="str">
        <x:v>SKU-089</x:v>
      </x:c>
      <x:c r="E1053" s="15" t="n">
        <x:v>17</x:v>
      </x:c>
      <x:c r="F1053" s="11" t="n">
        <x:v>219</x:v>
      </x:c>
      <x:c r="G1053" s="11" t="n">
        <x:v>41</x:v>
      </x:c>
      <x:c r="H1053" s="11" t="n">
        <x:f>E1053*F1053</x:f>
        <x:v>3723</x:v>
      </x:c>
      <x:c r="I1053" s="11" t="n">
        <x:f>H1053*(1-'Summary'!$B$5)</x:f>
        <x:v>3536.85</x:v>
      </x:c>
      <x:c r="J1053" s="11" t="n">
        <x:f>E1053*G1053</x:f>
        <x:v>697</x:v>
      </x:c>
      <x:c r="K1053" s="11" t="n">
        <x:f>I1053-J1053</x:f>
        <x:v>2839.85</x:v>
      </x:c>
      <x:c r="L1053" s="14" t="n">
        <x:f>K1053/I1053</x:f>
        <x:v>0.8029319875030041</x:v>
      </x:c>
    </x:row>
    <x:row r="1054" ht="22" customHeight="1">
      <x:c r="A1054" s="2" t="str">
        <x:v>ORD-01050</x:v>
      </x:c>
      <x:c r="B1054" s="2" t="str">
        <x:v>South</x:v>
      </x:c>
      <x:c r="C1054" s="2" t="str">
        <x:v>Nov</x:v>
      </x:c>
      <x:c r="D1054" s="2" t="str">
        <x:v>SKU-090</x:v>
      </x:c>
      <x:c r="E1054" s="15" t="n">
        <x:v>24</x:v>
      </x:c>
      <x:c r="F1054" s="11" t="n">
        <x:v>232</x:v>
      </x:c>
      <x:c r="G1054" s="11" t="n">
        <x:v>52</x:v>
      </x:c>
      <x:c r="H1054" s="11" t="n">
        <x:f>E1054*F1054</x:f>
        <x:v>5568</x:v>
      </x:c>
      <x:c r="I1054" s="11" t="n">
        <x:f>H1054*(1-'Summary'!$B$5)</x:f>
        <x:v>5289.599999999999</x:v>
      </x:c>
      <x:c r="J1054" s="11" t="n">
        <x:f>E1054*G1054</x:f>
        <x:v>1248</x:v>
      </x:c>
      <x:c r="K1054" s="11" t="n">
        <x:f>I1054-J1054</x:f>
        <x:v>4041.5999999999995</x:v>
      </x:c>
      <x:c r="L1054" s="14" t="n">
        <x:f>K1054/I1054</x:f>
        <x:v>0.764065335753176</x:v>
      </x:c>
    </x:row>
    <x:row r="1055" ht="22" customHeight="1">
      <x:c r="A1055" s="2" t="str">
        <x:v>ORD-01051</x:v>
      </x:c>
      <x:c r="B1055" s="2" t="str">
        <x:v>East</x:v>
      </x:c>
      <x:c r="C1055" s="2" t="str">
        <x:v>Nov</x:v>
      </x:c>
      <x:c r="D1055" s="2" t="str">
        <x:v>SKU-091</x:v>
      </x:c>
      <x:c r="E1055" s="15" t="n">
        <x:v>7</x:v>
      </x:c>
      <x:c r="F1055" s="11" t="n">
        <x:v>25</x:v>
      </x:c>
      <x:c r="G1055" s="11" t="n">
        <x:v>63</x:v>
      </x:c>
      <x:c r="H1055" s="11" t="n">
        <x:f>E1055*F1055</x:f>
        <x:v>175</x:v>
      </x:c>
      <x:c r="I1055" s="11" t="n">
        <x:f>H1055*(1-'Summary'!$B$5)</x:f>
        <x:v>166.25</x:v>
      </x:c>
      <x:c r="J1055" s="11" t="n">
        <x:f>E1055*G1055</x:f>
        <x:v>441</x:v>
      </x:c>
      <x:c r="K1055" s="11" t="n">
        <x:f>I1055-J1055</x:f>
        <x:v>-274.75</x:v>
      </x:c>
      <x:c r="L1055" s="14" t="n">
        <x:f>K1055/I1055</x:f>
        <x:v>-1.6526315789473685</x:v>
      </x:c>
    </x:row>
    <x:row r="1056" ht="22" customHeight="1">
      <x:c r="A1056" s="2" t="str">
        <x:v>ORD-01052</x:v>
      </x:c>
      <x:c r="B1056" s="2" t="str">
        <x:v>West</x:v>
      </x:c>
      <x:c r="C1056" s="2" t="str">
        <x:v>Nov</x:v>
      </x:c>
      <x:c r="D1056" s="2" t="str">
        <x:v>SKU-092</x:v>
      </x:c>
      <x:c r="E1056" s="15" t="n">
        <x:v>14</x:v>
      </x:c>
      <x:c r="F1056" s="11" t="n">
        <x:v>38</x:v>
      </x:c>
      <x:c r="G1056" s="11" t="n">
        <x:v>74</x:v>
      </x:c>
      <x:c r="H1056" s="11" t="n">
        <x:f>E1056*F1056</x:f>
        <x:v>532</x:v>
      </x:c>
      <x:c r="I1056" s="11" t="n">
        <x:f>H1056*(1-'Summary'!$B$5)</x:f>
        <x:v>505.4</x:v>
      </x:c>
      <x:c r="J1056" s="11" t="n">
        <x:f>E1056*G1056</x:f>
        <x:v>1036</x:v>
      </x:c>
      <x:c r="K1056" s="11" t="n">
        <x:f>I1056-J1056</x:f>
        <x:v>-530.6</x:v>
      </x:c>
      <x:c r="L1056" s="14" t="n">
        <x:f>K1056/I1056</x:f>
        <x:v>-1.0498614958448755</x:v>
      </x:c>
    </x:row>
    <x:row r="1057" ht="22" customHeight="1">
      <x:c r="A1057" s="2" t="str">
        <x:v>ORD-01053</x:v>
      </x:c>
      <x:c r="B1057" s="2" t="str">
        <x:v>North</x:v>
      </x:c>
      <x:c r="C1057" s="2" t="str">
        <x:v>Dec</x:v>
      </x:c>
      <x:c r="D1057" s="2" t="str">
        <x:v>SKU-093</x:v>
      </x:c>
      <x:c r="E1057" s="15" t="n">
        <x:v>21</x:v>
      </x:c>
      <x:c r="F1057" s="11" t="n">
        <x:v>51</x:v>
      </x:c>
      <x:c r="G1057" s="11" t="n">
        <x:v>85</x:v>
      </x:c>
      <x:c r="H1057" s="11" t="n">
        <x:f>E1057*F1057</x:f>
        <x:v>1071</x:v>
      </x:c>
      <x:c r="I1057" s="11" t="n">
        <x:f>H1057*(1-'Summary'!$B$5)</x:f>
        <x:v>1017.4499999999999</x:v>
      </x:c>
      <x:c r="J1057" s="11" t="n">
        <x:f>E1057*G1057</x:f>
        <x:v>1785</x:v>
      </x:c>
      <x:c r="K1057" s="11" t="n">
        <x:f>I1057-J1057</x:f>
        <x:v>-767.5500000000001</x:v>
      </x:c>
      <x:c r="L1057" s="14" t="n">
        <x:f>K1057/I1057</x:f>
        <x:v>-0.7543859649122808</x:v>
      </x:c>
    </x:row>
    <x:row r="1058" ht="22" customHeight="1">
      <x:c r="A1058" s="2" t="str">
        <x:v>ORD-01054</x:v>
      </x:c>
      <x:c r="B1058" s="2" t="str">
        <x:v>South</x:v>
      </x:c>
      <x:c r="C1058" s="2" t="str">
        <x:v>Dec</x:v>
      </x:c>
      <x:c r="D1058" s="2" t="str">
        <x:v>SKU-094</x:v>
      </x:c>
      <x:c r="E1058" s="15" t="n">
        <x:v>4</x:v>
      </x:c>
      <x:c r="F1058" s="11" t="n">
        <x:v>64</x:v>
      </x:c>
      <x:c r="G1058" s="11" t="n">
        <x:v>96</x:v>
      </x:c>
      <x:c r="H1058" s="11" t="n">
        <x:f>E1058*F1058</x:f>
        <x:v>256</x:v>
      </x:c>
      <x:c r="I1058" s="11" t="n">
        <x:f>H1058*(1-'Summary'!$B$5)</x:f>
        <x:v>243.2</x:v>
      </x:c>
      <x:c r="J1058" s="11" t="n">
        <x:f>E1058*G1058</x:f>
        <x:v>384</x:v>
      </x:c>
      <x:c r="K1058" s="11" t="n">
        <x:f>I1058-J1058</x:f>
        <x:v>-140.8</x:v>
      </x:c>
      <x:c r="L1058" s="14" t="n">
        <x:f>K1058/I1058</x:f>
        <x:v>-0.5789473684210527</x:v>
      </x:c>
    </x:row>
    <x:row r="1059" ht="22" customHeight="1">
      <x:c r="A1059" s="2" t="str">
        <x:v>ORD-01055</x:v>
      </x:c>
      <x:c r="B1059" s="2" t="str">
        <x:v>East</x:v>
      </x:c>
      <x:c r="C1059" s="2" t="str">
        <x:v>Dec</x:v>
      </x:c>
      <x:c r="D1059" s="2" t="str">
        <x:v>SKU-095</x:v>
      </x:c>
      <x:c r="E1059" s="15" t="n">
        <x:v>11</x:v>
      </x:c>
      <x:c r="F1059" s="11" t="n">
        <x:v>77</x:v>
      </x:c>
      <x:c r="G1059" s="11" t="n">
        <x:v>12</x:v>
      </x:c>
      <x:c r="H1059" s="11" t="n">
        <x:f>E1059*F1059</x:f>
        <x:v>847</x:v>
      </x:c>
      <x:c r="I1059" s="11" t="n">
        <x:f>H1059*(1-'Summary'!$B$5)</x:f>
        <x:v>804.65</x:v>
      </x:c>
      <x:c r="J1059" s="11" t="n">
        <x:f>E1059*G1059</x:f>
        <x:v>132</x:v>
      </x:c>
      <x:c r="K1059" s="11" t="n">
        <x:f>I1059-J1059</x:f>
        <x:v>672.65</x:v>
      </x:c>
      <x:c r="L1059" s="14" t="n">
        <x:f>K1059/I1059</x:f>
        <x:v>0.8359535201640464</x:v>
      </x:c>
    </x:row>
    <x:row r="1060" ht="22" customHeight="1">
      <x:c r="A1060" s="2" t="str">
        <x:v>ORD-01056</x:v>
      </x:c>
      <x:c r="B1060" s="2" t="str">
        <x:v>West</x:v>
      </x:c>
      <x:c r="C1060" s="2" t="str">
        <x:v>Dec</x:v>
      </x:c>
      <x:c r="D1060" s="2" t="str">
        <x:v>SKU-096</x:v>
      </x:c>
      <x:c r="E1060" s="15" t="n">
        <x:v>18</x:v>
      </x:c>
      <x:c r="F1060" s="11" t="n">
        <x:v>90</x:v>
      </x:c>
      <x:c r="G1060" s="11" t="n">
        <x:v>23</x:v>
      </x:c>
      <x:c r="H1060" s="11" t="n">
        <x:f>E1060*F1060</x:f>
        <x:v>1620</x:v>
      </x:c>
      <x:c r="I1060" s="11" t="n">
        <x:f>H1060*(1-'Summary'!$B$5)</x:f>
        <x:v>1539</x:v>
      </x:c>
      <x:c r="J1060" s="11" t="n">
        <x:f>E1060*G1060</x:f>
        <x:v>414</x:v>
      </x:c>
      <x:c r="K1060" s="11" t="n">
        <x:f>I1060-J1060</x:f>
        <x:v>1125</x:v>
      </x:c>
      <x:c r="L1060" s="14" t="n">
        <x:f>K1060/I1060</x:f>
        <x:v>0.7309941520467836</x:v>
      </x:c>
    </x:row>
    <x:row r="1061" ht="22" customHeight="1">
      <x:c r="A1061" s="2" t="str">
        <x:v>ORD-01057</x:v>
      </x:c>
      <x:c r="B1061" s="2" t="str">
        <x:v>North</x:v>
      </x:c>
      <x:c r="C1061" s="2" t="str">
        <x:v>Jan</x:v>
      </x:c>
      <x:c r="D1061" s="2" t="str">
        <x:v>SKU-097</x:v>
      </x:c>
      <x:c r="E1061" s="15" t="n">
        <x:v>1</x:v>
      </x:c>
      <x:c r="F1061" s="11" t="n">
        <x:v>103</x:v>
      </x:c>
      <x:c r="G1061" s="11" t="n">
        <x:v>34</x:v>
      </x:c>
      <x:c r="H1061" s="11" t="n">
        <x:f>E1061*F1061</x:f>
        <x:v>103</x:v>
      </x:c>
      <x:c r="I1061" s="11" t="n">
        <x:f>H1061*(1-'Summary'!$B$5)</x:f>
        <x:v>97.85</x:v>
      </x:c>
      <x:c r="J1061" s="11" t="n">
        <x:f>E1061*G1061</x:f>
        <x:v>34</x:v>
      </x:c>
      <x:c r="K1061" s="11" t="n">
        <x:f>I1061-J1061</x:f>
        <x:v>63.849999999999994</x:v>
      </x:c>
      <x:c r="L1061" s="14" t="n">
        <x:f>K1061/I1061</x:f>
        <x:v>0.652529381706694</x:v>
      </x:c>
    </x:row>
    <x:row r="1062" ht="22" customHeight="1">
      <x:c r="A1062" s="2" t="str">
        <x:v>ORD-01058</x:v>
      </x:c>
      <x:c r="B1062" s="2" t="str">
        <x:v>South</x:v>
      </x:c>
      <x:c r="C1062" s="2" t="str">
        <x:v>Jan</x:v>
      </x:c>
      <x:c r="D1062" s="2" t="str">
        <x:v>SKU-098</x:v>
      </x:c>
      <x:c r="E1062" s="15" t="n">
        <x:v>8</x:v>
      </x:c>
      <x:c r="F1062" s="11" t="n">
        <x:v>116</x:v>
      </x:c>
      <x:c r="G1062" s="11" t="n">
        <x:v>45</x:v>
      </x:c>
      <x:c r="H1062" s="11" t="n">
        <x:f>E1062*F1062</x:f>
        <x:v>928</x:v>
      </x:c>
      <x:c r="I1062" s="11" t="n">
        <x:f>H1062*(1-'Summary'!$B$5)</x:f>
        <x:v>881.5999999999999</x:v>
      </x:c>
      <x:c r="J1062" s="11" t="n">
        <x:f>E1062*G1062</x:f>
        <x:v>360</x:v>
      </x:c>
      <x:c r="K1062" s="11" t="n">
        <x:f>I1062-J1062</x:f>
        <x:v>521.5999999999999</x:v>
      </x:c>
      <x:c r="L1062" s="14" t="n">
        <x:f>K1062/I1062</x:f>
        <x:v>0.5916515426497277</x:v>
      </x:c>
    </x:row>
    <x:row r="1063" ht="22" customHeight="1">
      <x:c r="A1063" s="2" t="str">
        <x:v>ORD-01059</x:v>
      </x:c>
      <x:c r="B1063" s="2" t="str">
        <x:v>East</x:v>
      </x:c>
      <x:c r="C1063" s="2" t="str">
        <x:v>Jan</x:v>
      </x:c>
      <x:c r="D1063" s="2" t="str">
        <x:v>SKU-099</x:v>
      </x:c>
      <x:c r="E1063" s="15" t="n">
        <x:v>15</x:v>
      </x:c>
      <x:c r="F1063" s="11" t="n">
        <x:v>129</x:v>
      </x:c>
      <x:c r="G1063" s="11" t="n">
        <x:v>56</x:v>
      </x:c>
      <x:c r="H1063" s="11" t="n">
        <x:f>E1063*F1063</x:f>
        <x:v>1935</x:v>
      </x:c>
      <x:c r="I1063" s="11" t="n">
        <x:f>H1063*(1-'Summary'!$B$5)</x:f>
        <x:v>1838.25</x:v>
      </x:c>
      <x:c r="J1063" s="11" t="n">
        <x:f>E1063*G1063</x:f>
        <x:v>840</x:v>
      </x:c>
      <x:c r="K1063" s="11" t="n">
        <x:f>I1063-J1063</x:f>
        <x:v>998.25</x:v>
      </x:c>
      <x:c r="L1063" s="14" t="n">
        <x:f>K1063/I1063</x:f>
        <x:v>0.5430436556507547</x:v>
      </x:c>
    </x:row>
    <x:row r="1064" ht="22" customHeight="1">
      <x:c r="A1064" s="2" t="str">
        <x:v>ORD-01060</x:v>
      </x:c>
      <x:c r="B1064" s="2" t="str">
        <x:v>West</x:v>
      </x:c>
      <x:c r="C1064" s="2" t="str">
        <x:v>Jan</x:v>
      </x:c>
      <x:c r="D1064" s="2" t="str">
        <x:v>SKU-100</x:v>
      </x:c>
      <x:c r="E1064" s="15" t="n">
        <x:v>22</x:v>
      </x:c>
      <x:c r="F1064" s="11" t="n">
        <x:v>142</x:v>
      </x:c>
      <x:c r="G1064" s="11" t="n">
        <x:v>67</x:v>
      </x:c>
      <x:c r="H1064" s="11" t="n">
        <x:f>E1064*F1064</x:f>
        <x:v>3124</x:v>
      </x:c>
      <x:c r="I1064" s="11" t="n">
        <x:f>H1064*(1-'Summary'!$B$5)</x:f>
        <x:v>2967.7999999999997</x:v>
      </x:c>
      <x:c r="J1064" s="11" t="n">
        <x:f>E1064*G1064</x:f>
        <x:v>1474</x:v>
      </x:c>
      <x:c r="K1064" s="11" t="n">
        <x:f>I1064-J1064</x:f>
        <x:v>1493.7999999999997</x:v>
      </x:c>
      <x:c r="L1064" s="14" t="n">
        <x:f>K1064/I1064</x:f>
        <x:v>0.5033358042994811</x:v>
      </x:c>
    </x:row>
    <x:row r="1065" ht="22" customHeight="1">
      <x:c r="A1065" s="2" t="str">
        <x:v>ORD-01061</x:v>
      </x:c>
      <x:c r="B1065" s="2" t="str">
        <x:v>North</x:v>
      </x:c>
      <x:c r="C1065" s="2" t="str">
        <x:v>Feb</x:v>
      </x:c>
      <x:c r="D1065" s="2" t="str">
        <x:v>SKU-101</x:v>
      </x:c>
      <x:c r="E1065" s="15" t="n">
        <x:v>5</x:v>
      </x:c>
      <x:c r="F1065" s="11" t="n">
        <x:v>155</x:v>
      </x:c>
      <x:c r="G1065" s="11" t="n">
        <x:v>78</x:v>
      </x:c>
      <x:c r="H1065" s="11" t="n">
        <x:f>E1065*F1065</x:f>
        <x:v>775</x:v>
      </x:c>
      <x:c r="I1065" s="11" t="n">
        <x:f>H1065*(1-'Summary'!$B$5)</x:f>
        <x:v>736.25</x:v>
      </x:c>
      <x:c r="J1065" s="11" t="n">
        <x:f>E1065*G1065</x:f>
        <x:v>390</x:v>
      </x:c>
      <x:c r="K1065" s="11" t="n">
        <x:f>I1065-J1065</x:f>
        <x:v>346.25</x:v>
      </x:c>
      <x:c r="L1065" s="14" t="n">
        <x:f>K1065/I1065</x:f>
        <x:v>0.4702886247877759</x:v>
      </x:c>
    </x:row>
    <x:row r="1066" ht="22" customHeight="1">
      <x:c r="A1066" s="2" t="str">
        <x:v>ORD-01062</x:v>
      </x:c>
      <x:c r="B1066" s="2" t="str">
        <x:v>South</x:v>
      </x:c>
      <x:c r="C1066" s="2" t="str">
        <x:v>Feb</x:v>
      </x:c>
      <x:c r="D1066" s="2" t="str">
        <x:v>SKU-102</x:v>
      </x:c>
      <x:c r="E1066" s="15" t="n">
        <x:v>12</x:v>
      </x:c>
      <x:c r="F1066" s="11" t="n">
        <x:v>168</x:v>
      </x:c>
      <x:c r="G1066" s="11" t="n">
        <x:v>89</x:v>
      </x:c>
      <x:c r="H1066" s="11" t="n">
        <x:f>E1066*F1066</x:f>
        <x:v>2016</x:v>
      </x:c>
      <x:c r="I1066" s="11" t="n">
        <x:f>H1066*(1-'Summary'!$B$5)</x:f>
        <x:v>1915.1999999999998</x:v>
      </x:c>
      <x:c r="J1066" s="11" t="n">
        <x:f>E1066*G1066</x:f>
        <x:v>1068</x:v>
      </x:c>
      <x:c r="K1066" s="11" t="n">
        <x:f>I1066-J1066</x:f>
        <x:v>847.1999999999998</x:v>
      </x:c>
      <x:c r="L1066" s="14" t="n">
        <x:f>K1066/I1066</x:f>
        <x:v>0.4423558897243107</x:v>
      </x:c>
    </x:row>
    <x:row r="1067" ht="22" customHeight="1">
      <x:c r="A1067" s="2" t="str">
        <x:v>ORD-01063</x:v>
      </x:c>
      <x:c r="B1067" s="2" t="str">
        <x:v>East</x:v>
      </x:c>
      <x:c r="C1067" s="2" t="str">
        <x:v>Feb</x:v>
      </x:c>
      <x:c r="D1067" s="2" t="str">
        <x:v>SKU-103</x:v>
      </x:c>
      <x:c r="E1067" s="15" t="n">
        <x:v>19</x:v>
      </x:c>
      <x:c r="F1067" s="11" t="n">
        <x:v>181</x:v>
      </x:c>
      <x:c r="G1067" s="11" t="n">
        <x:v>100</x:v>
      </x:c>
      <x:c r="H1067" s="11" t="n">
        <x:f>E1067*F1067</x:f>
        <x:v>3439</x:v>
      </x:c>
      <x:c r="I1067" s="11" t="n">
        <x:f>H1067*(1-'Summary'!$B$5)</x:f>
        <x:v>3267.0499999999997</x:v>
      </x:c>
      <x:c r="J1067" s="11" t="n">
        <x:f>E1067*G1067</x:f>
        <x:v>1900</x:v>
      </x:c>
      <x:c r="K1067" s="11" t="n">
        <x:f>I1067-J1067</x:f>
        <x:v>1367.0499999999997</x:v>
      </x:c>
      <x:c r="L1067" s="14" t="n">
        <x:f>K1067/I1067</x:f>
        <x:v>0.41843559174178535</x:v>
      </x:c>
    </x:row>
    <x:row r="1068" ht="22" customHeight="1">
      <x:c r="A1068" s="2" t="str">
        <x:v>ORD-01064</x:v>
      </x:c>
      <x:c r="B1068" s="2" t="str">
        <x:v>West</x:v>
      </x:c>
      <x:c r="C1068" s="2" t="str">
        <x:v>Feb</x:v>
      </x:c>
      <x:c r="D1068" s="2" t="str">
        <x:v>SKU-104</x:v>
      </x:c>
      <x:c r="E1068" s="15" t="n">
        <x:v>2</x:v>
      </x:c>
      <x:c r="F1068" s="11" t="n">
        <x:v>194</x:v>
      </x:c>
      <x:c r="G1068" s="11" t="n">
        <x:v>16</x:v>
      </x:c>
      <x:c r="H1068" s="11" t="n">
        <x:f>E1068*F1068</x:f>
        <x:v>388</x:v>
      </x:c>
      <x:c r="I1068" s="11" t="n">
        <x:f>H1068*(1-'Summary'!$B$5)</x:f>
        <x:v>368.59999999999997</x:v>
      </x:c>
      <x:c r="J1068" s="11" t="n">
        <x:f>E1068*G1068</x:f>
        <x:v>32</x:v>
      </x:c>
      <x:c r="K1068" s="11" t="n">
        <x:f>I1068-J1068</x:f>
        <x:v>336.59999999999997</x:v>
      </x:c>
      <x:c r="L1068" s="14" t="n">
        <x:f>K1068/I1068</x:f>
        <x:v>0.9131850244167119</x:v>
      </x:c>
    </x:row>
    <x:row r="1069" ht="22" customHeight="1">
      <x:c r="A1069" s="2" t="str">
        <x:v>ORD-01065</x:v>
      </x:c>
      <x:c r="B1069" s="2" t="str">
        <x:v>North</x:v>
      </x:c>
      <x:c r="C1069" s="2" t="str">
        <x:v>Mar</x:v>
      </x:c>
      <x:c r="D1069" s="2" t="str">
        <x:v>SKU-105</x:v>
      </x:c>
      <x:c r="E1069" s="15" t="n">
        <x:v>9</x:v>
      </x:c>
      <x:c r="F1069" s="11" t="n">
        <x:v>207</x:v>
      </x:c>
      <x:c r="G1069" s="11" t="n">
        <x:v>27</x:v>
      </x:c>
      <x:c r="H1069" s="11" t="n">
        <x:f>E1069*F1069</x:f>
        <x:v>1863</x:v>
      </x:c>
      <x:c r="I1069" s="11" t="n">
        <x:f>H1069*(1-'Summary'!$B$5)</x:f>
        <x:v>1769.85</x:v>
      </x:c>
      <x:c r="J1069" s="11" t="n">
        <x:f>E1069*G1069</x:f>
        <x:v>243</x:v>
      </x:c>
      <x:c r="K1069" s="11" t="n">
        <x:f>I1069-J1069</x:f>
        <x:v>1526.85</x:v>
      </x:c>
      <x:c r="L1069" s="14" t="n">
        <x:f>K1069/I1069</x:f>
        <x:v>0.8627002288329519</x:v>
      </x:c>
    </x:row>
    <x:row r="1070" ht="22" customHeight="1">
      <x:c r="A1070" s="2" t="str">
        <x:v>ORD-01066</x:v>
      </x:c>
      <x:c r="B1070" s="2" t="str">
        <x:v>South</x:v>
      </x:c>
      <x:c r="C1070" s="2" t="str">
        <x:v>Mar</x:v>
      </x:c>
      <x:c r="D1070" s="2" t="str">
        <x:v>SKU-106</x:v>
      </x:c>
      <x:c r="E1070" s="15" t="n">
        <x:v>16</x:v>
      </x:c>
      <x:c r="F1070" s="11" t="n">
        <x:v>220</x:v>
      </x:c>
      <x:c r="G1070" s="11" t="n">
        <x:v>38</x:v>
      </x:c>
      <x:c r="H1070" s="11" t="n">
        <x:f>E1070*F1070</x:f>
        <x:v>3520</x:v>
      </x:c>
      <x:c r="I1070" s="11" t="n">
        <x:f>H1070*(1-'Summary'!$B$5)</x:f>
        <x:v>3344</x:v>
      </x:c>
      <x:c r="J1070" s="11" t="n">
        <x:f>E1070*G1070</x:f>
        <x:v>608</x:v>
      </x:c>
      <x:c r="K1070" s="11" t="n">
        <x:f>I1070-J1070</x:f>
        <x:v>2736</x:v>
      </x:c>
      <x:c r="L1070" s="14" t="n">
        <x:f>K1070/I1070</x:f>
        <x:v>0.8181818181818182</x:v>
      </x:c>
    </x:row>
    <x:row r="1071" ht="22" customHeight="1">
      <x:c r="A1071" s="2" t="str">
        <x:v>ORD-01067</x:v>
      </x:c>
      <x:c r="B1071" s="2" t="str">
        <x:v>East</x:v>
      </x:c>
      <x:c r="C1071" s="2" t="str">
        <x:v>Mar</x:v>
      </x:c>
      <x:c r="D1071" s="2" t="str">
        <x:v>SKU-107</x:v>
      </x:c>
      <x:c r="E1071" s="15" t="n">
        <x:v>23</x:v>
      </x:c>
      <x:c r="F1071" s="11" t="n">
        <x:v>233</x:v>
      </x:c>
      <x:c r="G1071" s="11" t="n">
        <x:v>49</x:v>
      </x:c>
      <x:c r="H1071" s="11" t="n">
        <x:f>E1071*F1071</x:f>
        <x:v>5359</x:v>
      </x:c>
      <x:c r="I1071" s="11" t="n">
        <x:f>H1071*(1-'Summary'!$B$5)</x:f>
        <x:v>5091.05</x:v>
      </x:c>
      <x:c r="J1071" s="11" t="n">
        <x:f>E1071*G1071</x:f>
        <x:v>1127</x:v>
      </x:c>
      <x:c r="K1071" s="11" t="n">
        <x:f>I1071-J1071</x:f>
        <x:v>3964.05</x:v>
      </x:c>
      <x:c r="L1071" s="14" t="n">
        <x:f>K1071/I1071</x:f>
        <x:v>0.7786311271741586</x:v>
      </x:c>
    </x:row>
    <x:row r="1072" ht="22" customHeight="1">
      <x:c r="A1072" s="2" t="str">
        <x:v>ORD-01068</x:v>
      </x:c>
      <x:c r="B1072" s="2" t="str">
        <x:v>West</x:v>
      </x:c>
      <x:c r="C1072" s="2" t="str">
        <x:v>Mar</x:v>
      </x:c>
      <x:c r="D1072" s="2" t="str">
        <x:v>SKU-108</x:v>
      </x:c>
      <x:c r="E1072" s="15" t="n">
        <x:v>6</x:v>
      </x:c>
      <x:c r="F1072" s="11" t="n">
        <x:v>26</x:v>
      </x:c>
      <x:c r="G1072" s="11" t="n">
        <x:v>60</x:v>
      </x:c>
      <x:c r="H1072" s="11" t="n">
        <x:f>E1072*F1072</x:f>
        <x:v>156</x:v>
      </x:c>
      <x:c r="I1072" s="11" t="n">
        <x:f>H1072*(1-'Summary'!$B$5)</x:f>
        <x:v>148.2</x:v>
      </x:c>
      <x:c r="J1072" s="11" t="n">
        <x:f>E1072*G1072</x:f>
        <x:v>360</x:v>
      </x:c>
      <x:c r="K1072" s="11" t="n">
        <x:f>I1072-J1072</x:f>
        <x:v>-211.8</x:v>
      </x:c>
      <x:c r="L1072" s="14" t="n">
        <x:f>K1072/I1072</x:f>
        <x:v>-1.4291497975708505</x:v>
      </x:c>
    </x:row>
    <x:row r="1073" ht="22" customHeight="1">
      <x:c r="A1073" s="2" t="str">
        <x:v>ORD-01069</x:v>
      </x:c>
      <x:c r="B1073" s="2" t="str">
        <x:v>North</x:v>
      </x:c>
      <x:c r="C1073" s="2" t="str">
        <x:v>Apr</x:v>
      </x:c>
      <x:c r="D1073" s="2" t="str">
        <x:v>SKU-109</x:v>
      </x:c>
      <x:c r="E1073" s="15" t="n">
        <x:v>13</x:v>
      </x:c>
      <x:c r="F1073" s="11" t="n">
        <x:v>39</x:v>
      </x:c>
      <x:c r="G1073" s="11" t="n">
        <x:v>71</x:v>
      </x:c>
      <x:c r="H1073" s="11" t="n">
        <x:f>E1073*F1073</x:f>
        <x:v>507</x:v>
      </x:c>
      <x:c r="I1073" s="11" t="n">
        <x:f>H1073*(1-'Summary'!$B$5)</x:f>
        <x:v>481.65</x:v>
      </x:c>
      <x:c r="J1073" s="11" t="n">
        <x:f>E1073*G1073</x:f>
        <x:v>923</x:v>
      </x:c>
      <x:c r="K1073" s="11" t="n">
        <x:f>I1073-J1073</x:f>
        <x:v>-441.35</x:v>
      </x:c>
      <x:c r="L1073" s="14" t="n">
        <x:f>K1073/I1073</x:f>
        <x:v>-0.9163292847503375</x:v>
      </x:c>
    </x:row>
    <x:row r="1074" ht="22" customHeight="1">
      <x:c r="A1074" s="2" t="str">
        <x:v>ORD-01070</x:v>
      </x:c>
      <x:c r="B1074" s="2" t="str">
        <x:v>South</x:v>
      </x:c>
      <x:c r="C1074" s="2" t="str">
        <x:v>Apr</x:v>
      </x:c>
      <x:c r="D1074" s="2" t="str">
        <x:v>SKU-110</x:v>
      </x:c>
      <x:c r="E1074" s="15" t="n">
        <x:v>20</x:v>
      </x:c>
      <x:c r="F1074" s="11" t="n">
        <x:v>52</x:v>
      </x:c>
      <x:c r="G1074" s="11" t="n">
        <x:v>82</x:v>
      </x:c>
      <x:c r="H1074" s="11" t="n">
        <x:f>E1074*F1074</x:f>
        <x:v>1040</x:v>
      </x:c>
      <x:c r="I1074" s="11" t="n">
        <x:f>H1074*(1-'Summary'!$B$5)</x:f>
        <x:v>988</x:v>
      </x:c>
      <x:c r="J1074" s="11" t="n">
        <x:f>E1074*G1074</x:f>
        <x:v>1640</x:v>
      </x:c>
      <x:c r="K1074" s="11" t="n">
        <x:f>I1074-J1074</x:f>
        <x:v>-652</x:v>
      </x:c>
      <x:c r="L1074" s="14" t="n">
        <x:f>K1074/I1074</x:f>
        <x:v>-0.659919028340081</x:v>
      </x:c>
    </x:row>
    <x:row r="1075" ht="22" customHeight="1">
      <x:c r="A1075" s="2" t="str">
        <x:v>ORD-01071</x:v>
      </x:c>
      <x:c r="B1075" s="2" t="str">
        <x:v>East</x:v>
      </x:c>
      <x:c r="C1075" s="2" t="str">
        <x:v>Apr</x:v>
      </x:c>
      <x:c r="D1075" s="2" t="str">
        <x:v>SKU-111</x:v>
      </x:c>
      <x:c r="E1075" s="15" t="n">
        <x:v>3</x:v>
      </x:c>
      <x:c r="F1075" s="11" t="n">
        <x:v>65</x:v>
      </x:c>
      <x:c r="G1075" s="11" t="n">
        <x:v>93</x:v>
      </x:c>
      <x:c r="H1075" s="11" t="n">
        <x:f>E1075*F1075</x:f>
        <x:v>195</x:v>
      </x:c>
      <x:c r="I1075" s="11" t="n">
        <x:f>H1075*(1-'Summary'!$B$5)</x:f>
        <x:v>185.25</x:v>
      </x:c>
      <x:c r="J1075" s="11" t="n">
        <x:f>E1075*G1075</x:f>
        <x:v>279</x:v>
      </x:c>
      <x:c r="K1075" s="11" t="n">
        <x:f>I1075-J1075</x:f>
        <x:v>-93.75</x:v>
      </x:c>
      <x:c r="L1075" s="14" t="n">
        <x:f>K1075/I1075</x:f>
        <x:v>-0.5060728744939271</x:v>
      </x:c>
    </x:row>
    <x:row r="1076" ht="22" customHeight="1">
      <x:c r="A1076" s="2" t="str">
        <x:v>ORD-01072</x:v>
      </x:c>
      <x:c r="B1076" s="2" t="str">
        <x:v>West</x:v>
      </x:c>
      <x:c r="C1076" s="2" t="str">
        <x:v>Apr</x:v>
      </x:c>
      <x:c r="D1076" s="2" t="str">
        <x:v>SKU-112</x:v>
      </x:c>
      <x:c r="E1076" s="15" t="n">
        <x:v>10</x:v>
      </x:c>
      <x:c r="F1076" s="11" t="n">
        <x:v>78</x:v>
      </x:c>
      <x:c r="G1076" s="11" t="n">
        <x:v>9</x:v>
      </x:c>
      <x:c r="H1076" s="11" t="n">
        <x:f>E1076*F1076</x:f>
        <x:v>780</x:v>
      </x:c>
      <x:c r="I1076" s="11" t="n">
        <x:f>H1076*(1-'Summary'!$B$5)</x:f>
        <x:v>741</x:v>
      </x:c>
      <x:c r="J1076" s="11" t="n">
        <x:f>E1076*G1076</x:f>
        <x:v>90</x:v>
      </x:c>
      <x:c r="K1076" s="11" t="n">
        <x:f>I1076-J1076</x:f>
        <x:v>651</x:v>
      </x:c>
      <x:c r="L1076" s="14" t="n">
        <x:f>K1076/I1076</x:f>
        <x:v>0.8785425101214575</x:v>
      </x:c>
    </x:row>
    <x:row r="1077" ht="22" customHeight="1">
      <x:c r="A1077" s="2" t="str">
        <x:v>ORD-01073</x:v>
      </x:c>
      <x:c r="B1077" s="2" t="str">
        <x:v>North</x:v>
      </x:c>
      <x:c r="C1077" s="2" t="str">
        <x:v>May</x:v>
      </x:c>
      <x:c r="D1077" s="2" t="str">
        <x:v>SKU-113</x:v>
      </x:c>
      <x:c r="E1077" s="15" t="n">
        <x:v>17</x:v>
      </x:c>
      <x:c r="F1077" s="11" t="n">
        <x:v>91</x:v>
      </x:c>
      <x:c r="G1077" s="11" t="n">
        <x:v>20</x:v>
      </x:c>
      <x:c r="H1077" s="11" t="n">
        <x:f>E1077*F1077</x:f>
        <x:v>1547</x:v>
      </x:c>
      <x:c r="I1077" s="11" t="n">
        <x:f>H1077*(1-'Summary'!$B$5)</x:f>
        <x:v>1469.6499999999999</x:v>
      </x:c>
      <x:c r="J1077" s="11" t="n">
        <x:f>E1077*G1077</x:f>
        <x:v>340</x:v>
      </x:c>
      <x:c r="K1077" s="11" t="n">
        <x:f>I1077-J1077</x:f>
        <x:v>1129.6499999999999</x:v>
      </x:c>
      <x:c r="L1077" s="14" t="n">
        <x:f>K1077/I1077</x:f>
        <x:v>0.7686524002313476</x:v>
      </x:c>
    </x:row>
    <x:row r="1078" ht="22" customHeight="1">
      <x:c r="A1078" s="2" t="str">
        <x:v>ORD-01074</x:v>
      </x:c>
      <x:c r="B1078" s="2" t="str">
        <x:v>South</x:v>
      </x:c>
      <x:c r="C1078" s="2" t="str">
        <x:v>May</x:v>
      </x:c>
      <x:c r="D1078" s="2" t="str">
        <x:v>SKU-114</x:v>
      </x:c>
      <x:c r="E1078" s="15" t="n">
        <x:v>24</x:v>
      </x:c>
      <x:c r="F1078" s="11" t="n">
        <x:v>104</x:v>
      </x:c>
      <x:c r="G1078" s="11" t="n">
        <x:v>31</x:v>
      </x:c>
      <x:c r="H1078" s="11" t="n">
        <x:f>E1078*F1078</x:f>
        <x:v>2496</x:v>
      </x:c>
      <x:c r="I1078" s="11" t="n">
        <x:f>H1078*(1-'Summary'!$B$5)</x:f>
        <x:v>2371.2</x:v>
      </x:c>
      <x:c r="J1078" s="11" t="n">
        <x:f>E1078*G1078</x:f>
        <x:v>744</x:v>
      </x:c>
      <x:c r="K1078" s="11" t="n">
        <x:f>I1078-J1078</x:f>
        <x:v>1627.1999999999998</x:v>
      </x:c>
      <x:c r="L1078" s="14" t="n">
        <x:f>K1078/I1078</x:f>
        <x:v>0.6862348178137652</x:v>
      </x:c>
    </x:row>
    <x:row r="1079" ht="22" customHeight="1">
      <x:c r="A1079" s="2" t="str">
        <x:v>ORD-01075</x:v>
      </x:c>
      <x:c r="B1079" s="2" t="str">
        <x:v>East</x:v>
      </x:c>
      <x:c r="C1079" s="2" t="str">
        <x:v>May</x:v>
      </x:c>
      <x:c r="D1079" s="2" t="str">
        <x:v>SKU-115</x:v>
      </x:c>
      <x:c r="E1079" s="15" t="n">
        <x:v>7</x:v>
      </x:c>
      <x:c r="F1079" s="11" t="n">
        <x:v>117</x:v>
      </x:c>
      <x:c r="G1079" s="11" t="n">
        <x:v>42</x:v>
      </x:c>
      <x:c r="H1079" s="11" t="n">
        <x:f>E1079*F1079</x:f>
        <x:v>819</x:v>
      </x:c>
      <x:c r="I1079" s="11" t="n">
        <x:f>H1079*(1-'Summary'!$B$5)</x:f>
        <x:v>778.05</x:v>
      </x:c>
      <x:c r="J1079" s="11" t="n">
        <x:f>E1079*G1079</x:f>
        <x:v>294</x:v>
      </x:c>
      <x:c r="K1079" s="11" t="n">
        <x:f>I1079-J1079</x:f>
        <x:v>484.04999999999995</x:v>
      </x:c>
      <x:c r="L1079" s="14" t="n">
        <x:f>K1079/I1079</x:f>
        <x:v>0.6221322537112011</x:v>
      </x:c>
    </x:row>
    <x:row r="1080" ht="22" customHeight="1">
      <x:c r="A1080" s="2" t="str">
        <x:v>ORD-01076</x:v>
      </x:c>
      <x:c r="B1080" s="2" t="str">
        <x:v>West</x:v>
      </x:c>
      <x:c r="C1080" s="2" t="str">
        <x:v>May</x:v>
      </x:c>
      <x:c r="D1080" s="2" t="str">
        <x:v>SKU-116</x:v>
      </x:c>
      <x:c r="E1080" s="15" t="n">
        <x:v>14</x:v>
      </x:c>
      <x:c r="F1080" s="11" t="n">
        <x:v>130</x:v>
      </x:c>
      <x:c r="G1080" s="11" t="n">
        <x:v>53</x:v>
      </x:c>
      <x:c r="H1080" s="11" t="n">
        <x:f>E1080*F1080</x:f>
        <x:v>1820</x:v>
      </x:c>
      <x:c r="I1080" s="11" t="n">
        <x:f>H1080*(1-'Summary'!$B$5)</x:f>
        <x:v>1729</x:v>
      </x:c>
      <x:c r="J1080" s="11" t="n">
        <x:f>E1080*G1080</x:f>
        <x:v>742</x:v>
      </x:c>
      <x:c r="K1080" s="11" t="n">
        <x:f>I1080-J1080</x:f>
        <x:v>987</x:v>
      </x:c>
      <x:c r="L1080" s="14" t="n">
        <x:f>K1080/I1080</x:f>
        <x:v>0.5708502024291497</x:v>
      </x:c>
    </x:row>
    <x:row r="1081" ht="22" customHeight="1">
      <x:c r="A1081" s="2" t="str">
        <x:v>ORD-01077</x:v>
      </x:c>
      <x:c r="B1081" s="2" t="str">
        <x:v>North</x:v>
      </x:c>
      <x:c r="C1081" s="2" t="str">
        <x:v>Jun</x:v>
      </x:c>
      <x:c r="D1081" s="2" t="str">
        <x:v>SKU-117</x:v>
      </x:c>
      <x:c r="E1081" s="15" t="n">
        <x:v>21</x:v>
      </x:c>
      <x:c r="F1081" s="11" t="n">
        <x:v>143</x:v>
      </x:c>
      <x:c r="G1081" s="11" t="n">
        <x:v>64</x:v>
      </x:c>
      <x:c r="H1081" s="11" t="n">
        <x:f>E1081*F1081</x:f>
        <x:v>3003</x:v>
      </x:c>
      <x:c r="I1081" s="11" t="n">
        <x:f>H1081*(1-'Summary'!$B$5)</x:f>
        <x:v>2852.85</x:v>
      </x:c>
      <x:c r="J1081" s="11" t="n">
        <x:f>E1081*G1081</x:f>
        <x:v>1344</x:v>
      </x:c>
      <x:c r="K1081" s="11" t="n">
        <x:f>I1081-J1081</x:f>
        <x:v>1508.85</x:v>
      </x:c>
      <x:c r="L1081" s="14" t="n">
        <x:f>K1081/I1081</x:f>
        <x:v>0.5288921604711079</x:v>
      </x:c>
    </x:row>
    <x:row r="1082" ht="22" customHeight="1">
      <x:c r="A1082" s="2" t="str">
        <x:v>ORD-01078</x:v>
      </x:c>
      <x:c r="B1082" s="2" t="str">
        <x:v>South</x:v>
      </x:c>
      <x:c r="C1082" s="2" t="str">
        <x:v>Jun</x:v>
      </x:c>
      <x:c r="D1082" s="2" t="str">
        <x:v>SKU-118</x:v>
      </x:c>
      <x:c r="E1082" s="15" t="n">
        <x:v>4</x:v>
      </x:c>
      <x:c r="F1082" s="11" t="n">
        <x:v>156</x:v>
      </x:c>
      <x:c r="G1082" s="11" t="n">
        <x:v>75</x:v>
      </x:c>
      <x:c r="H1082" s="11" t="n">
        <x:f>E1082*F1082</x:f>
        <x:v>624</x:v>
      </x:c>
      <x:c r="I1082" s="11" t="n">
        <x:f>H1082*(1-'Summary'!$B$5)</x:f>
        <x:v>592.8</x:v>
      </x:c>
      <x:c r="J1082" s="11" t="n">
        <x:f>E1082*G1082</x:f>
        <x:v>300</x:v>
      </x:c>
      <x:c r="K1082" s="11" t="n">
        <x:f>I1082-J1082</x:f>
        <x:v>292.79999999999995</x:v>
      </x:c>
      <x:c r="L1082" s="14" t="n">
        <x:f>K1082/I1082</x:f>
        <x:v>0.4939271255060728</x:v>
      </x:c>
    </x:row>
    <x:row r="1083" ht="22" customHeight="1">
      <x:c r="A1083" s="2" t="str">
        <x:v>ORD-01079</x:v>
      </x:c>
      <x:c r="B1083" s="2" t="str">
        <x:v>East</x:v>
      </x:c>
      <x:c r="C1083" s="2" t="str">
        <x:v>Jun</x:v>
      </x:c>
      <x:c r="D1083" s="2" t="str">
        <x:v>SKU-119</x:v>
      </x:c>
      <x:c r="E1083" s="15" t="n">
        <x:v>11</x:v>
      </x:c>
      <x:c r="F1083" s="11" t="n">
        <x:v>169</x:v>
      </x:c>
      <x:c r="G1083" s="11" t="n">
        <x:v>86</x:v>
      </x:c>
      <x:c r="H1083" s="11" t="n">
        <x:f>E1083*F1083</x:f>
        <x:v>1859</x:v>
      </x:c>
      <x:c r="I1083" s="11" t="n">
        <x:f>H1083*(1-'Summary'!$B$5)</x:f>
        <x:v>1766.05</x:v>
      </x:c>
      <x:c r="J1083" s="11" t="n">
        <x:f>E1083*G1083</x:f>
        <x:v>946</x:v>
      </x:c>
      <x:c r="K1083" s="11" t="n">
        <x:f>I1083-J1083</x:f>
        <x:v>820.05</x:v>
      </x:c>
      <x:c r="L1083" s="14" t="n">
        <x:f>K1083/I1083</x:f>
        <x:v>0.46434132668950484</x:v>
      </x:c>
    </x:row>
    <x:row r="1084" ht="22" customHeight="1">
      <x:c r="A1084" s="2" t="str">
        <x:v>ORD-01080</x:v>
      </x:c>
      <x:c r="B1084" s="2" t="str">
        <x:v>West</x:v>
      </x:c>
      <x:c r="C1084" s="2" t="str">
        <x:v>Jun</x:v>
      </x:c>
      <x:c r="D1084" s="2" t="str">
        <x:v>SKU-120</x:v>
      </x:c>
      <x:c r="E1084" s="15" t="n">
        <x:v>18</x:v>
      </x:c>
      <x:c r="F1084" s="11" t="n">
        <x:v>182</x:v>
      </x:c>
      <x:c r="G1084" s="11" t="n">
        <x:v>97</x:v>
      </x:c>
      <x:c r="H1084" s="11" t="n">
        <x:f>E1084*F1084</x:f>
        <x:v>3276</x:v>
      </x:c>
      <x:c r="I1084" s="11" t="n">
        <x:f>H1084*(1-'Summary'!$B$5)</x:f>
        <x:v>3112.2</x:v>
      </x:c>
      <x:c r="J1084" s="11" t="n">
        <x:f>E1084*G1084</x:f>
        <x:v>1746</x:v>
      </x:c>
      <x:c r="K1084" s="11" t="n">
        <x:f>I1084-J1084</x:f>
        <x:v>1366.1999999999998</x:v>
      </x:c>
      <x:c r="L1084" s="14" t="n">
        <x:f>K1084/I1084</x:f>
        <x:v>0.4389820705610179</x:v>
      </x:c>
    </x:row>
    <x:row r="1085" ht="22" customHeight="1">
      <x:c r="A1085" s="2" t="str">
        <x:v>ORD-01081</x:v>
      </x:c>
      <x:c r="B1085" s="2" t="str">
        <x:v>North</x:v>
      </x:c>
      <x:c r="C1085" s="2" t="str">
        <x:v>Jul</x:v>
      </x:c>
      <x:c r="D1085" s="2" t="str">
        <x:v>SKU-001</x:v>
      </x:c>
      <x:c r="E1085" s="15" t="n">
        <x:v>1</x:v>
      </x:c>
      <x:c r="F1085" s="11" t="n">
        <x:v>195</x:v>
      </x:c>
      <x:c r="G1085" s="11" t="n">
        <x:v>13</x:v>
      </x:c>
      <x:c r="H1085" s="11" t="n">
        <x:f>E1085*F1085</x:f>
        <x:v>195</x:v>
      </x:c>
      <x:c r="I1085" s="11" t="n">
        <x:f>H1085*(1-'Summary'!$B$5)</x:f>
        <x:v>185.25</x:v>
      </x:c>
      <x:c r="J1085" s="11" t="n">
        <x:f>E1085*G1085</x:f>
        <x:v>13</x:v>
      </x:c>
      <x:c r="K1085" s="11" t="n">
        <x:f>I1085-J1085</x:f>
        <x:v>172.25</x:v>
      </x:c>
      <x:c r="L1085" s="14" t="n">
        <x:f>K1085/I1085</x:f>
        <x:v>0.9298245614035088</x:v>
      </x:c>
    </x:row>
    <x:row r="1086" ht="22" customHeight="1">
      <x:c r="A1086" s="2" t="str">
        <x:v>ORD-01082</x:v>
      </x:c>
      <x:c r="B1086" s="2" t="str">
        <x:v>South</x:v>
      </x:c>
      <x:c r="C1086" s="2" t="str">
        <x:v>Jul</x:v>
      </x:c>
      <x:c r="D1086" s="2" t="str">
        <x:v>SKU-002</x:v>
      </x:c>
      <x:c r="E1086" s="15" t="n">
        <x:v>8</x:v>
      </x:c>
      <x:c r="F1086" s="11" t="n">
        <x:v>208</x:v>
      </x:c>
      <x:c r="G1086" s="11" t="n">
        <x:v>24</x:v>
      </x:c>
      <x:c r="H1086" s="11" t="n">
        <x:f>E1086*F1086</x:f>
        <x:v>1664</x:v>
      </x:c>
      <x:c r="I1086" s="11" t="n">
        <x:f>H1086*(1-'Summary'!$B$5)</x:f>
        <x:v>1580.8</x:v>
      </x:c>
      <x:c r="J1086" s="11" t="n">
        <x:f>E1086*G1086</x:f>
        <x:v>192</x:v>
      </x:c>
      <x:c r="K1086" s="11" t="n">
        <x:f>I1086-J1086</x:f>
        <x:v>1388.8</x:v>
      </x:c>
      <x:c r="L1086" s="14" t="n">
        <x:f>K1086/I1086</x:f>
        <x:v>0.8785425101214575</x:v>
      </x:c>
    </x:row>
    <x:row r="1087" ht="22" customHeight="1">
      <x:c r="A1087" s="2" t="str">
        <x:v>ORD-01083</x:v>
      </x:c>
      <x:c r="B1087" s="2" t="str">
        <x:v>East</x:v>
      </x:c>
      <x:c r="C1087" s="2" t="str">
        <x:v>Jul</x:v>
      </x:c>
      <x:c r="D1087" s="2" t="str">
        <x:v>SKU-003</x:v>
      </x:c>
      <x:c r="E1087" s="15" t="n">
        <x:v>15</x:v>
      </x:c>
      <x:c r="F1087" s="11" t="n">
        <x:v>221</x:v>
      </x:c>
      <x:c r="G1087" s="11" t="n">
        <x:v>35</x:v>
      </x:c>
      <x:c r="H1087" s="11" t="n">
        <x:f>E1087*F1087</x:f>
        <x:v>3315</x:v>
      </x:c>
      <x:c r="I1087" s="11" t="n">
        <x:f>H1087*(1-'Summary'!$B$5)</x:f>
        <x:v>3149.25</x:v>
      </x:c>
      <x:c r="J1087" s="11" t="n">
        <x:f>E1087*G1087</x:f>
        <x:v>525</x:v>
      </x:c>
      <x:c r="K1087" s="11" t="n">
        <x:f>I1087-J1087</x:f>
        <x:v>2624.25</x:v>
      </x:c>
      <x:c r="L1087" s="14" t="n">
        <x:f>K1087/I1087</x:f>
        <x:v>0.833293641343177</x:v>
      </x:c>
    </x:row>
    <x:row r="1088" ht="22" customHeight="1">
      <x:c r="A1088" s="2" t="str">
        <x:v>ORD-01084</x:v>
      </x:c>
      <x:c r="B1088" s="2" t="str">
        <x:v>West</x:v>
      </x:c>
      <x:c r="C1088" s="2" t="str">
        <x:v>Jul</x:v>
      </x:c>
      <x:c r="D1088" s="2" t="str">
        <x:v>SKU-004</x:v>
      </x:c>
      <x:c r="E1088" s="15" t="n">
        <x:v>22</x:v>
      </x:c>
      <x:c r="F1088" s="11" t="n">
        <x:v>234</x:v>
      </x:c>
      <x:c r="G1088" s="11" t="n">
        <x:v>46</x:v>
      </x:c>
      <x:c r="H1088" s="11" t="n">
        <x:f>E1088*F1088</x:f>
        <x:v>5148</x:v>
      </x:c>
      <x:c r="I1088" s="11" t="n">
        <x:f>H1088*(1-'Summary'!$B$5)</x:f>
        <x:v>4890.599999999999</x:v>
      </x:c>
      <x:c r="J1088" s="11" t="n">
        <x:f>E1088*G1088</x:f>
        <x:v>1012</x:v>
      </x:c>
      <x:c r="K1088" s="11" t="n">
        <x:f>I1088-J1088</x:f>
        <x:v>3878.5999999999995</x:v>
      </x:c>
      <x:c r="L1088" s="14" t="n">
        <x:f>K1088/I1088</x:f>
        <x:v>0.793072424651372</x:v>
      </x:c>
    </x:row>
    <x:row r="1089" ht="22" customHeight="1">
      <x:c r="A1089" s="2" t="str">
        <x:v>ORD-01085</x:v>
      </x:c>
      <x:c r="B1089" s="2" t="str">
        <x:v>North</x:v>
      </x:c>
      <x:c r="C1089" s="2" t="str">
        <x:v>Aug</x:v>
      </x:c>
      <x:c r="D1089" s="2" t="str">
        <x:v>SKU-005</x:v>
      </x:c>
      <x:c r="E1089" s="15" t="n">
        <x:v>5</x:v>
      </x:c>
      <x:c r="F1089" s="11" t="n">
        <x:v>27</x:v>
      </x:c>
      <x:c r="G1089" s="11" t="n">
        <x:v>57</x:v>
      </x:c>
      <x:c r="H1089" s="11" t="n">
        <x:f>E1089*F1089</x:f>
        <x:v>135</x:v>
      </x:c>
      <x:c r="I1089" s="11" t="n">
        <x:f>H1089*(1-'Summary'!$B$5)</x:f>
        <x:v>128.25</x:v>
      </x:c>
      <x:c r="J1089" s="11" t="n">
        <x:f>E1089*G1089</x:f>
        <x:v>285</x:v>
      </x:c>
      <x:c r="K1089" s="11" t="n">
        <x:f>I1089-J1089</x:f>
        <x:v>-156.75</x:v>
      </x:c>
      <x:c r="L1089" s="14" t="n">
        <x:f>K1089/I1089</x:f>
        <x:v>-1.2222222222222223</x:v>
      </x:c>
    </x:row>
    <x:row r="1090" ht="22" customHeight="1">
      <x:c r="A1090" s="2" t="str">
        <x:v>ORD-01086</x:v>
      </x:c>
      <x:c r="B1090" s="2" t="str">
        <x:v>South</x:v>
      </x:c>
      <x:c r="C1090" s="2" t="str">
        <x:v>Aug</x:v>
      </x:c>
      <x:c r="D1090" s="2" t="str">
        <x:v>SKU-006</x:v>
      </x:c>
      <x:c r="E1090" s="15" t="n">
        <x:v>12</x:v>
      </x:c>
      <x:c r="F1090" s="11" t="n">
        <x:v>40</x:v>
      </x:c>
      <x:c r="G1090" s="11" t="n">
        <x:v>68</x:v>
      </x:c>
      <x:c r="H1090" s="11" t="n">
        <x:f>E1090*F1090</x:f>
        <x:v>480</x:v>
      </x:c>
      <x:c r="I1090" s="11" t="n">
        <x:f>H1090*(1-'Summary'!$B$5)</x:f>
        <x:v>456</x:v>
      </x:c>
      <x:c r="J1090" s="11" t="n">
        <x:f>E1090*G1090</x:f>
        <x:v>816</x:v>
      </x:c>
      <x:c r="K1090" s="11" t="n">
        <x:f>I1090-J1090</x:f>
        <x:v>-360</x:v>
      </x:c>
      <x:c r="L1090" s="14" t="n">
        <x:f>K1090/I1090</x:f>
        <x:v>-0.7894736842105263</x:v>
      </x:c>
    </x:row>
    <x:row r="1091" ht="22" customHeight="1">
      <x:c r="A1091" s="2" t="str">
        <x:v>ORD-01087</x:v>
      </x:c>
      <x:c r="B1091" s="2" t="str">
        <x:v>East</x:v>
      </x:c>
      <x:c r="C1091" s="2" t="str">
        <x:v>Aug</x:v>
      </x:c>
      <x:c r="D1091" s="2" t="str">
        <x:v>SKU-007</x:v>
      </x:c>
      <x:c r="E1091" s="15" t="n">
        <x:v>19</x:v>
      </x:c>
      <x:c r="F1091" s="11" t="n">
        <x:v>53</x:v>
      </x:c>
      <x:c r="G1091" s="11" t="n">
        <x:v>79</x:v>
      </x:c>
      <x:c r="H1091" s="11" t="n">
        <x:f>E1091*F1091</x:f>
        <x:v>1007</x:v>
      </x:c>
      <x:c r="I1091" s="11" t="n">
        <x:f>H1091*(1-'Summary'!$B$5)</x:f>
        <x:v>956.65</x:v>
      </x:c>
      <x:c r="J1091" s="11" t="n">
        <x:f>E1091*G1091</x:f>
        <x:v>1501</x:v>
      </x:c>
      <x:c r="K1091" s="11" t="n">
        <x:f>I1091-J1091</x:f>
        <x:v>-544.35</x:v>
      </x:c>
      <x:c r="L1091" s="14" t="n">
        <x:f>K1091/I1091</x:f>
        <x:v>-0.5690168818272096</x:v>
      </x:c>
    </x:row>
    <x:row r="1092" ht="22" customHeight="1">
      <x:c r="A1092" s="2" t="str">
        <x:v>ORD-01088</x:v>
      </x:c>
      <x:c r="B1092" s="2" t="str">
        <x:v>West</x:v>
      </x:c>
      <x:c r="C1092" s="2" t="str">
        <x:v>Aug</x:v>
      </x:c>
      <x:c r="D1092" s="2" t="str">
        <x:v>SKU-008</x:v>
      </x:c>
      <x:c r="E1092" s="15" t="n">
        <x:v>2</x:v>
      </x:c>
      <x:c r="F1092" s="11" t="n">
        <x:v>66</x:v>
      </x:c>
      <x:c r="G1092" s="11" t="n">
        <x:v>90</x:v>
      </x:c>
      <x:c r="H1092" s="11" t="n">
        <x:f>E1092*F1092</x:f>
        <x:v>132</x:v>
      </x:c>
      <x:c r="I1092" s="11" t="n">
        <x:f>H1092*(1-'Summary'!$B$5)</x:f>
        <x:v>125.39999999999999</x:v>
      </x:c>
      <x:c r="J1092" s="11" t="n">
        <x:f>E1092*G1092</x:f>
        <x:v>180</x:v>
      </x:c>
      <x:c r="K1092" s="11" t="n">
        <x:f>I1092-J1092</x:f>
        <x:v>-54.60000000000001</x:v>
      </x:c>
      <x:c r="L1092" s="14" t="n">
        <x:f>K1092/I1092</x:f>
        <x:v>-0.4354066985645934</x:v>
      </x:c>
    </x:row>
    <x:row r="1093" ht="22" customHeight="1">
      <x:c r="A1093" s="2" t="str">
        <x:v>ORD-01089</x:v>
      </x:c>
      <x:c r="B1093" s="2" t="str">
        <x:v>North</x:v>
      </x:c>
      <x:c r="C1093" s="2" t="str">
        <x:v>Sep</x:v>
      </x:c>
      <x:c r="D1093" s="2" t="str">
        <x:v>SKU-009</x:v>
      </x:c>
      <x:c r="E1093" s="15" t="n">
        <x:v>9</x:v>
      </x:c>
      <x:c r="F1093" s="11" t="n">
        <x:v>79</x:v>
      </x:c>
      <x:c r="G1093" s="11" t="n">
        <x:v>101</x:v>
      </x:c>
      <x:c r="H1093" s="11" t="n">
        <x:f>E1093*F1093</x:f>
        <x:v>711</x:v>
      </x:c>
      <x:c r="I1093" s="11" t="n">
        <x:f>H1093*(1-'Summary'!$B$5)</x:f>
        <x:v>675.4499999999999</x:v>
      </x:c>
      <x:c r="J1093" s="11" t="n">
        <x:f>E1093*G1093</x:f>
        <x:v>909</x:v>
      </x:c>
      <x:c r="K1093" s="11" t="n">
        <x:f>I1093-J1093</x:f>
        <x:v>-233.55000000000007</x:v>
      </x:c>
      <x:c r="L1093" s="14" t="n">
        <x:f>K1093/I1093</x:f>
        <x:v>-0.345769487008661</x:v>
      </x:c>
    </x:row>
    <x:row r="1094" ht="22" customHeight="1">
      <x:c r="A1094" s="2" t="str">
        <x:v>ORD-01090</x:v>
      </x:c>
      <x:c r="B1094" s="2" t="str">
        <x:v>South</x:v>
      </x:c>
      <x:c r="C1094" s="2" t="str">
        <x:v>Sep</x:v>
      </x:c>
      <x:c r="D1094" s="2" t="str">
        <x:v>SKU-010</x:v>
      </x:c>
      <x:c r="E1094" s="15" t="n">
        <x:v>16</x:v>
      </x:c>
      <x:c r="F1094" s="11" t="n">
        <x:v>92</x:v>
      </x:c>
      <x:c r="G1094" s="11" t="n">
        <x:v>17</x:v>
      </x:c>
      <x:c r="H1094" s="11" t="n">
        <x:f>E1094*F1094</x:f>
        <x:v>1472</x:v>
      </x:c>
      <x:c r="I1094" s="11" t="n">
        <x:f>H1094*(1-'Summary'!$B$5)</x:f>
        <x:v>1398.3999999999999</x:v>
      </x:c>
      <x:c r="J1094" s="11" t="n">
        <x:f>E1094*G1094</x:f>
        <x:v>272</x:v>
      </x:c>
      <x:c r="K1094" s="11" t="n">
        <x:f>I1094-J1094</x:f>
        <x:v>1126.3999999999999</x:v>
      </x:c>
      <x:c r="L1094" s="14" t="n">
        <x:f>K1094/I1094</x:f>
        <x:v>0.8054919908466819</x:v>
      </x:c>
    </x:row>
    <x:row r="1095" ht="22" customHeight="1">
      <x:c r="A1095" s="2" t="str">
        <x:v>ORD-01091</x:v>
      </x:c>
      <x:c r="B1095" s="2" t="str">
        <x:v>East</x:v>
      </x:c>
      <x:c r="C1095" s="2" t="str">
        <x:v>Sep</x:v>
      </x:c>
      <x:c r="D1095" s="2" t="str">
        <x:v>SKU-011</x:v>
      </x:c>
      <x:c r="E1095" s="15" t="n">
        <x:v>23</x:v>
      </x:c>
      <x:c r="F1095" s="11" t="n">
        <x:v>105</x:v>
      </x:c>
      <x:c r="G1095" s="11" t="n">
        <x:v>28</x:v>
      </x:c>
      <x:c r="H1095" s="11" t="n">
        <x:f>E1095*F1095</x:f>
        <x:v>2415</x:v>
      </x:c>
      <x:c r="I1095" s="11" t="n">
        <x:f>H1095*(1-'Summary'!$B$5)</x:f>
        <x:v>2294.25</x:v>
      </x:c>
      <x:c r="J1095" s="11" t="n">
        <x:f>E1095*G1095</x:f>
        <x:v>644</x:v>
      </x:c>
      <x:c r="K1095" s="11" t="n">
        <x:f>I1095-J1095</x:f>
        <x:v>1650.25</x:v>
      </x:c>
      <x:c r="L1095" s="14" t="n">
        <x:f>K1095/I1095</x:f>
        <x:v>0.7192982456140351</x:v>
      </x:c>
    </x:row>
    <x:row r="1096" ht="22" customHeight="1">
      <x:c r="A1096" s="2" t="str">
        <x:v>ORD-01092</x:v>
      </x:c>
      <x:c r="B1096" s="2" t="str">
        <x:v>West</x:v>
      </x:c>
      <x:c r="C1096" s="2" t="str">
        <x:v>Sep</x:v>
      </x:c>
      <x:c r="D1096" s="2" t="str">
        <x:v>SKU-012</x:v>
      </x:c>
      <x:c r="E1096" s="15" t="n">
        <x:v>6</x:v>
      </x:c>
      <x:c r="F1096" s="11" t="n">
        <x:v>118</x:v>
      </x:c>
      <x:c r="G1096" s="11" t="n">
        <x:v>39</x:v>
      </x:c>
      <x:c r="H1096" s="11" t="n">
        <x:f>E1096*F1096</x:f>
        <x:v>708</x:v>
      </x:c>
      <x:c r="I1096" s="11" t="n">
        <x:f>H1096*(1-'Summary'!$B$5)</x:f>
        <x:v>672.6</x:v>
      </x:c>
      <x:c r="J1096" s="11" t="n">
        <x:f>E1096*G1096</x:f>
        <x:v>234</x:v>
      </x:c>
      <x:c r="K1096" s="11" t="n">
        <x:f>I1096-J1096</x:f>
        <x:v>438.6</x:v>
      </x:c>
      <x:c r="L1096" s="14" t="n">
        <x:f>K1096/I1096</x:f>
        <x:v>0.6520963425512935</x:v>
      </x:c>
    </x:row>
    <x:row r="1097" ht="22" customHeight="1">
      <x:c r="A1097" s="2" t="str">
        <x:v>ORD-01093</x:v>
      </x:c>
      <x:c r="B1097" s="2" t="str">
        <x:v>North</x:v>
      </x:c>
      <x:c r="C1097" s="2" t="str">
        <x:v>Oct</x:v>
      </x:c>
      <x:c r="D1097" s="2" t="str">
        <x:v>SKU-013</x:v>
      </x:c>
      <x:c r="E1097" s="15" t="n">
        <x:v>13</x:v>
      </x:c>
      <x:c r="F1097" s="11" t="n">
        <x:v>131</x:v>
      </x:c>
      <x:c r="G1097" s="11" t="n">
        <x:v>50</x:v>
      </x:c>
      <x:c r="H1097" s="11" t="n">
        <x:f>E1097*F1097</x:f>
        <x:v>1703</x:v>
      </x:c>
      <x:c r="I1097" s="11" t="n">
        <x:f>H1097*(1-'Summary'!$B$5)</x:f>
        <x:v>1617.85</x:v>
      </x:c>
      <x:c r="J1097" s="11" t="n">
        <x:f>E1097*G1097</x:f>
        <x:v>650</x:v>
      </x:c>
      <x:c r="K1097" s="11" t="n">
        <x:f>I1097-J1097</x:f>
        <x:v>967.8499999999999</x:v>
      </x:c>
      <x:c r="L1097" s="14" t="n">
        <x:f>K1097/I1097</x:f>
        <x:v>0.5982322217758136</x:v>
      </x:c>
    </x:row>
    <x:row r="1098" ht="22" customHeight="1">
      <x:c r="A1098" s="2" t="str">
        <x:v>ORD-01094</x:v>
      </x:c>
      <x:c r="B1098" s="2" t="str">
        <x:v>South</x:v>
      </x:c>
      <x:c r="C1098" s="2" t="str">
        <x:v>Oct</x:v>
      </x:c>
      <x:c r="D1098" s="2" t="str">
        <x:v>SKU-014</x:v>
      </x:c>
      <x:c r="E1098" s="15" t="n">
        <x:v>20</x:v>
      </x:c>
      <x:c r="F1098" s="11" t="n">
        <x:v>144</x:v>
      </x:c>
      <x:c r="G1098" s="11" t="n">
        <x:v>61</x:v>
      </x:c>
      <x:c r="H1098" s="11" t="n">
        <x:f>E1098*F1098</x:f>
        <x:v>2880</x:v>
      </x:c>
      <x:c r="I1098" s="11" t="n">
        <x:f>H1098*(1-'Summary'!$B$5)</x:f>
        <x:v>2736</x:v>
      </x:c>
      <x:c r="J1098" s="11" t="n">
        <x:f>E1098*G1098</x:f>
        <x:v>1220</x:v>
      </x:c>
      <x:c r="K1098" s="11" t="n">
        <x:f>I1098-J1098</x:f>
        <x:v>1516</x:v>
      </x:c>
      <x:c r="L1098" s="14" t="n">
        <x:f>K1098/I1098</x:f>
        <x:v>0.554093567251462</x:v>
      </x:c>
    </x:row>
    <x:row r="1099" ht="22" customHeight="1">
      <x:c r="A1099" s="2" t="str">
        <x:v>ORD-01095</x:v>
      </x:c>
      <x:c r="B1099" s="2" t="str">
        <x:v>East</x:v>
      </x:c>
      <x:c r="C1099" s="2" t="str">
        <x:v>Oct</x:v>
      </x:c>
      <x:c r="D1099" s="2" t="str">
        <x:v>SKU-015</x:v>
      </x:c>
      <x:c r="E1099" s="15" t="n">
        <x:v>3</x:v>
      </x:c>
      <x:c r="F1099" s="11" t="n">
        <x:v>157</x:v>
      </x:c>
      <x:c r="G1099" s="11" t="n">
        <x:v>72</x:v>
      </x:c>
      <x:c r="H1099" s="11" t="n">
        <x:f>E1099*F1099</x:f>
        <x:v>471</x:v>
      </x:c>
      <x:c r="I1099" s="11" t="n">
        <x:f>H1099*(1-'Summary'!$B$5)</x:f>
        <x:v>447.45</x:v>
      </x:c>
      <x:c r="J1099" s="11" t="n">
        <x:f>E1099*G1099</x:f>
        <x:v>216</x:v>
      </x:c>
      <x:c r="K1099" s="11" t="n">
        <x:f>I1099-J1099</x:f>
        <x:v>231.45</x:v>
      </x:c>
      <x:c r="L1099" s="14" t="n">
        <x:f>K1099/I1099</x:f>
        <x:v>0.5172644988266846</x:v>
      </x:c>
    </x:row>
    <x:row r="1100" ht="22" customHeight="1">
      <x:c r="A1100" s="2" t="str">
        <x:v>ORD-01096</x:v>
      </x:c>
      <x:c r="B1100" s="2" t="str">
        <x:v>West</x:v>
      </x:c>
      <x:c r="C1100" s="2" t="str">
        <x:v>Oct</x:v>
      </x:c>
      <x:c r="D1100" s="2" t="str">
        <x:v>SKU-016</x:v>
      </x:c>
      <x:c r="E1100" s="15" t="n">
        <x:v>10</x:v>
      </x:c>
      <x:c r="F1100" s="11" t="n">
        <x:v>170</x:v>
      </x:c>
      <x:c r="G1100" s="11" t="n">
        <x:v>83</x:v>
      </x:c>
      <x:c r="H1100" s="11" t="n">
        <x:f>E1100*F1100</x:f>
        <x:v>1700</x:v>
      </x:c>
      <x:c r="I1100" s="11" t="n">
        <x:f>H1100*(1-'Summary'!$B$5)</x:f>
        <x:v>1615</x:v>
      </x:c>
      <x:c r="J1100" s="11" t="n">
        <x:f>E1100*G1100</x:f>
        <x:v>830</x:v>
      </x:c>
      <x:c r="K1100" s="11" t="n">
        <x:f>I1100-J1100</x:f>
        <x:v>785</x:v>
      </x:c>
      <x:c r="L1100" s="14" t="n">
        <x:f>K1100/I1100</x:f>
        <x:v>0.48606811145510836</x:v>
      </x:c>
    </x:row>
    <x:row r="1101" ht="22" customHeight="1">
      <x:c r="A1101" s="2" t="str">
        <x:v>ORD-01097</x:v>
      </x:c>
      <x:c r="B1101" s="2" t="str">
        <x:v>North</x:v>
      </x:c>
      <x:c r="C1101" s="2" t="str">
        <x:v>Nov</x:v>
      </x:c>
      <x:c r="D1101" s="2" t="str">
        <x:v>SKU-017</x:v>
      </x:c>
      <x:c r="E1101" s="15" t="n">
        <x:v>17</x:v>
      </x:c>
      <x:c r="F1101" s="11" t="n">
        <x:v>183</x:v>
      </x:c>
      <x:c r="G1101" s="11" t="n">
        <x:v>94</x:v>
      </x:c>
      <x:c r="H1101" s="11" t="n">
        <x:f>E1101*F1101</x:f>
        <x:v>3111</x:v>
      </x:c>
      <x:c r="I1101" s="11" t="n">
        <x:f>H1101*(1-'Summary'!$B$5)</x:f>
        <x:v>2955.45</x:v>
      </x:c>
      <x:c r="J1101" s="11" t="n">
        <x:f>E1101*G1101</x:f>
        <x:v>1598</x:v>
      </x:c>
      <x:c r="K1101" s="11" t="n">
        <x:f>I1101-J1101</x:f>
        <x:v>1357.4499999999998</x:v>
      </x:c>
      <x:c r="L1101" s="14" t="n">
        <x:f>K1101/I1101</x:f>
        <x:v>0.4593039976991659</x:v>
      </x:c>
    </x:row>
    <x:row r="1102" ht="22" customHeight="1">
      <x:c r="A1102" s="2" t="str">
        <x:v>ORD-01098</x:v>
      </x:c>
      <x:c r="B1102" s="2" t="str">
        <x:v>South</x:v>
      </x:c>
      <x:c r="C1102" s="2" t="str">
        <x:v>Nov</x:v>
      </x:c>
      <x:c r="D1102" s="2" t="str">
        <x:v>SKU-018</x:v>
      </x:c>
      <x:c r="E1102" s="15" t="n">
        <x:v>24</x:v>
      </x:c>
      <x:c r="F1102" s="11" t="n">
        <x:v>196</x:v>
      </x:c>
      <x:c r="G1102" s="11" t="n">
        <x:v>10</x:v>
      </x:c>
      <x:c r="H1102" s="11" t="n">
        <x:f>E1102*F1102</x:f>
        <x:v>4704</x:v>
      </x:c>
      <x:c r="I1102" s="11" t="n">
        <x:f>H1102*(1-'Summary'!$B$5)</x:f>
        <x:v>4468.8</x:v>
      </x:c>
      <x:c r="J1102" s="11" t="n">
        <x:f>E1102*G1102</x:f>
        <x:v>240</x:v>
      </x:c>
      <x:c r="K1102" s="11" t="n">
        <x:f>I1102-J1102</x:f>
        <x:v>4228.8</x:v>
      </x:c>
      <x:c r="L1102" s="14" t="n">
        <x:f>K1102/I1102</x:f>
        <x:v>0.9462943071965628</x:v>
      </x:c>
    </x:row>
    <x:row r="1103" ht="22" customHeight="1">
      <x:c r="A1103" s="2" t="str">
        <x:v>ORD-01099</x:v>
      </x:c>
      <x:c r="B1103" s="2" t="str">
        <x:v>East</x:v>
      </x:c>
      <x:c r="C1103" s="2" t="str">
        <x:v>Nov</x:v>
      </x:c>
      <x:c r="D1103" s="2" t="str">
        <x:v>SKU-019</x:v>
      </x:c>
      <x:c r="E1103" s="15" t="n">
        <x:v>7</x:v>
      </x:c>
      <x:c r="F1103" s="11" t="n">
        <x:v>209</x:v>
      </x:c>
      <x:c r="G1103" s="11" t="n">
        <x:v>21</x:v>
      </x:c>
      <x:c r="H1103" s="11" t="n">
        <x:f>E1103*F1103</x:f>
        <x:v>1463</x:v>
      </x:c>
      <x:c r="I1103" s="11" t="n">
        <x:f>H1103*(1-'Summary'!$B$5)</x:f>
        <x:v>1389.85</x:v>
      </x:c>
      <x:c r="J1103" s="11" t="n">
        <x:f>E1103*G1103</x:f>
        <x:v>147</x:v>
      </x:c>
      <x:c r="K1103" s="11" t="n">
        <x:f>I1103-J1103</x:f>
        <x:v>1242.85</x:v>
      </x:c>
      <x:c r="L1103" s="14" t="n">
        <x:f>K1103/I1103</x:f>
        <x:v>0.8942331906320826</x:v>
      </x:c>
    </x:row>
    <x:row r="1104" ht="22" customHeight="1">
      <x:c r="A1104" s="2" t="str">
        <x:v>ORD-01100</x:v>
      </x:c>
      <x:c r="B1104" s="2" t="str">
        <x:v>West</x:v>
      </x:c>
      <x:c r="C1104" s="2" t="str">
        <x:v>Nov</x:v>
      </x:c>
      <x:c r="D1104" s="2" t="str">
        <x:v>SKU-020</x:v>
      </x:c>
      <x:c r="E1104" s="15" t="n">
        <x:v>14</x:v>
      </x:c>
      <x:c r="F1104" s="11" t="n">
        <x:v>222</x:v>
      </x:c>
      <x:c r="G1104" s="11" t="n">
        <x:v>32</x:v>
      </x:c>
      <x:c r="H1104" s="11" t="n">
        <x:f>E1104*F1104</x:f>
        <x:v>3108</x:v>
      </x:c>
      <x:c r="I1104" s="11" t="n">
        <x:f>H1104*(1-'Summary'!$B$5)</x:f>
        <x:v>2952.6</x:v>
      </x:c>
      <x:c r="J1104" s="11" t="n">
        <x:f>E1104*G1104</x:f>
        <x:v>448</x:v>
      </x:c>
      <x:c r="K1104" s="11" t="n">
        <x:f>I1104-J1104</x:f>
        <x:v>2504.6</x:v>
      </x:c>
      <x:c r="L1104" s="14" t="n">
        <x:f>K1104/I1104</x:f>
        <x:v>0.8482693219535324</x:v>
      </x:c>
    </x:row>
    <x:row r="1105" ht="22" customHeight="1">
      <x:c r="A1105" s="2" t="str">
        <x:v>ORD-01101</x:v>
      </x:c>
      <x:c r="B1105" s="2" t="str">
        <x:v>North</x:v>
      </x:c>
      <x:c r="C1105" s="2" t="str">
        <x:v>Dec</x:v>
      </x:c>
      <x:c r="D1105" s="2" t="str">
        <x:v>SKU-021</x:v>
      </x:c>
      <x:c r="E1105" s="15" t="n">
        <x:v>21</x:v>
      </x:c>
      <x:c r="F1105" s="11" t="n">
        <x:v>15</x:v>
      </x:c>
      <x:c r="G1105" s="11" t="n">
        <x:v>43</x:v>
      </x:c>
      <x:c r="H1105" s="11" t="n">
        <x:f>E1105*F1105</x:f>
        <x:v>315</x:v>
      </x:c>
      <x:c r="I1105" s="11" t="n">
        <x:f>H1105*(1-'Summary'!$B$5)</x:f>
        <x:v>299.25</x:v>
      </x:c>
      <x:c r="J1105" s="11" t="n">
        <x:f>E1105*G1105</x:f>
        <x:v>903</x:v>
      </x:c>
      <x:c r="K1105" s="11" t="n">
        <x:f>I1105-J1105</x:f>
        <x:v>-603.75</x:v>
      </x:c>
      <x:c r="L1105" s="14" t="n">
        <x:f>K1105/I1105</x:f>
        <x:v>-2.017543859649123</x:v>
      </x:c>
    </x:row>
    <x:row r="1106" ht="22" customHeight="1">
      <x:c r="A1106" s="2" t="str">
        <x:v>ORD-01102</x:v>
      </x:c>
      <x:c r="B1106" s="2" t="str">
        <x:v>South</x:v>
      </x:c>
      <x:c r="C1106" s="2" t="str">
        <x:v>Dec</x:v>
      </x:c>
      <x:c r="D1106" s="2" t="str">
        <x:v>SKU-022</x:v>
      </x:c>
      <x:c r="E1106" s="15" t="n">
        <x:v>4</x:v>
      </x:c>
      <x:c r="F1106" s="11" t="n">
        <x:v>28</x:v>
      </x:c>
      <x:c r="G1106" s="11" t="n">
        <x:v>54</x:v>
      </x:c>
      <x:c r="H1106" s="11" t="n">
        <x:f>E1106*F1106</x:f>
        <x:v>112</x:v>
      </x:c>
      <x:c r="I1106" s="11" t="n">
        <x:f>H1106*(1-'Summary'!$B$5)</x:f>
        <x:v>106.39999999999999</x:v>
      </x:c>
      <x:c r="J1106" s="11" t="n">
        <x:f>E1106*G1106</x:f>
        <x:v>216</x:v>
      </x:c>
      <x:c r="K1106" s="11" t="n">
        <x:f>I1106-J1106</x:f>
        <x:v>-109.60000000000001</x:v>
      </x:c>
      <x:c r="L1106" s="14" t="n">
        <x:f>K1106/I1106</x:f>
        <x:v>-1.030075187969925</x:v>
      </x:c>
    </x:row>
    <x:row r="1107" ht="22" customHeight="1">
      <x:c r="A1107" s="2" t="str">
        <x:v>ORD-01103</x:v>
      </x:c>
      <x:c r="B1107" s="2" t="str">
        <x:v>East</x:v>
      </x:c>
      <x:c r="C1107" s="2" t="str">
        <x:v>Dec</x:v>
      </x:c>
      <x:c r="D1107" s="2" t="str">
        <x:v>SKU-023</x:v>
      </x:c>
      <x:c r="E1107" s="15" t="n">
        <x:v>11</x:v>
      </x:c>
      <x:c r="F1107" s="11" t="n">
        <x:v>41</x:v>
      </x:c>
      <x:c r="G1107" s="11" t="n">
        <x:v>65</x:v>
      </x:c>
      <x:c r="H1107" s="11" t="n">
        <x:f>E1107*F1107</x:f>
        <x:v>451</x:v>
      </x:c>
      <x:c r="I1107" s="11" t="n">
        <x:f>H1107*(1-'Summary'!$B$5)</x:f>
        <x:v>428.45</x:v>
      </x:c>
      <x:c r="J1107" s="11" t="n">
        <x:f>E1107*G1107</x:f>
        <x:v>715</x:v>
      </x:c>
      <x:c r="K1107" s="11" t="n">
        <x:f>I1107-J1107</x:f>
        <x:v>-286.55</x:v>
      </x:c>
      <x:c r="L1107" s="14" t="n">
        <x:f>K1107/I1107</x:f>
        <x:v>-0.6688061617458281</x:v>
      </x:c>
    </x:row>
    <x:row r="1108" ht="22" customHeight="1">
      <x:c r="A1108" s="2" t="str">
        <x:v>ORD-01104</x:v>
      </x:c>
      <x:c r="B1108" s="2" t="str">
        <x:v>West</x:v>
      </x:c>
      <x:c r="C1108" s="2" t="str">
        <x:v>Dec</x:v>
      </x:c>
      <x:c r="D1108" s="2" t="str">
        <x:v>SKU-024</x:v>
      </x:c>
      <x:c r="E1108" s="15" t="n">
        <x:v>18</x:v>
      </x:c>
      <x:c r="F1108" s="11" t="n">
        <x:v>54</x:v>
      </x:c>
      <x:c r="G1108" s="11" t="n">
        <x:v>76</x:v>
      </x:c>
      <x:c r="H1108" s="11" t="n">
        <x:f>E1108*F1108</x:f>
        <x:v>972</x:v>
      </x:c>
      <x:c r="I1108" s="11" t="n">
        <x:f>H1108*(1-'Summary'!$B$5)</x:f>
        <x:v>923.4</x:v>
      </x:c>
      <x:c r="J1108" s="11" t="n">
        <x:f>E1108*G1108</x:f>
        <x:v>1368</x:v>
      </x:c>
      <x:c r="K1108" s="11" t="n">
        <x:f>I1108-J1108</x:f>
        <x:v>-444.6</x:v>
      </x:c>
      <x:c r="L1108" s="14" t="n">
        <x:f>K1108/I1108</x:f>
        <x:v>-0.4814814814814815</x:v>
      </x:c>
    </x:row>
    <x:row r="1109" ht="22" customHeight="1">
      <x:c r="A1109" s="2" t="str">
        <x:v>ORD-01105</x:v>
      </x:c>
      <x:c r="B1109" s="2" t="str">
        <x:v>North</x:v>
      </x:c>
      <x:c r="C1109" s="2" t="str">
        <x:v>Jan</x:v>
      </x:c>
      <x:c r="D1109" s="2" t="str">
        <x:v>SKU-025</x:v>
      </x:c>
      <x:c r="E1109" s="15" t="n">
        <x:v>1</x:v>
      </x:c>
      <x:c r="F1109" s="11" t="n">
        <x:v>67</x:v>
      </x:c>
      <x:c r="G1109" s="11" t="n">
        <x:v>87</x:v>
      </x:c>
      <x:c r="H1109" s="11" t="n">
        <x:f>E1109*F1109</x:f>
        <x:v>67</x:v>
      </x:c>
      <x:c r="I1109" s="11" t="n">
        <x:f>H1109*(1-'Summary'!$B$5)</x:f>
        <x:v>63.65</x:v>
      </x:c>
      <x:c r="J1109" s="11" t="n">
        <x:f>E1109*G1109</x:f>
        <x:v>87</x:v>
      </x:c>
      <x:c r="K1109" s="11" t="n">
        <x:f>I1109-J1109</x:f>
        <x:v>-23.35</x:v>
      </x:c>
      <x:c r="L1109" s="14" t="n">
        <x:f>K1109/I1109</x:f>
        <x:v>-0.3668499607227023</x:v>
      </x:c>
    </x:row>
    <x:row r="1110" ht="22" customHeight="1">
      <x:c r="A1110" s="2" t="str">
        <x:v>ORD-01106</x:v>
      </x:c>
      <x:c r="B1110" s="2" t="str">
        <x:v>South</x:v>
      </x:c>
      <x:c r="C1110" s="2" t="str">
        <x:v>Jan</x:v>
      </x:c>
      <x:c r="D1110" s="2" t="str">
        <x:v>SKU-026</x:v>
      </x:c>
      <x:c r="E1110" s="15" t="n">
        <x:v>8</x:v>
      </x:c>
      <x:c r="F1110" s="11" t="n">
        <x:v>80</x:v>
      </x:c>
      <x:c r="G1110" s="11" t="n">
        <x:v>98</x:v>
      </x:c>
      <x:c r="H1110" s="11" t="n">
        <x:f>E1110*F1110</x:f>
        <x:v>640</x:v>
      </x:c>
      <x:c r="I1110" s="11" t="n">
        <x:f>H1110*(1-'Summary'!$B$5)</x:f>
        <x:v>608</x:v>
      </x:c>
      <x:c r="J1110" s="11" t="n">
        <x:f>E1110*G1110</x:f>
        <x:v>784</x:v>
      </x:c>
      <x:c r="K1110" s="11" t="n">
        <x:f>I1110-J1110</x:f>
        <x:v>-176</x:v>
      </x:c>
      <x:c r="L1110" s="14" t="n">
        <x:f>K1110/I1110</x:f>
        <x:v>-0.2894736842105263</x:v>
      </x:c>
    </x:row>
    <x:row r="1111" ht="22" customHeight="1">
      <x:c r="A1111" s="2" t="str">
        <x:v>ORD-01107</x:v>
      </x:c>
      <x:c r="B1111" s="2" t="str">
        <x:v>East</x:v>
      </x:c>
      <x:c r="C1111" s="2" t="str">
        <x:v>Jan</x:v>
      </x:c>
      <x:c r="D1111" s="2" t="str">
        <x:v>SKU-027</x:v>
      </x:c>
      <x:c r="E1111" s="15" t="n">
        <x:v>15</x:v>
      </x:c>
      <x:c r="F1111" s="11" t="n">
        <x:v>93</x:v>
      </x:c>
      <x:c r="G1111" s="11" t="n">
        <x:v>14</x:v>
      </x:c>
      <x:c r="H1111" s="11" t="n">
        <x:f>E1111*F1111</x:f>
        <x:v>1395</x:v>
      </x:c>
      <x:c r="I1111" s="11" t="n">
        <x:f>H1111*(1-'Summary'!$B$5)</x:f>
        <x:v>1325.25</x:v>
      </x:c>
      <x:c r="J1111" s="11" t="n">
        <x:f>E1111*G1111</x:f>
        <x:v>210</x:v>
      </x:c>
      <x:c r="K1111" s="11" t="n">
        <x:f>I1111-J1111</x:f>
        <x:v>1115.25</x:v>
      </x:c>
      <x:c r="L1111" s="14" t="n">
        <x:f>K1111/I1111</x:f>
        <x:v>0.8415393322014714</x:v>
      </x:c>
    </x:row>
    <x:row r="1112" ht="22" customHeight="1">
      <x:c r="A1112" s="2" t="str">
        <x:v>ORD-01108</x:v>
      </x:c>
      <x:c r="B1112" s="2" t="str">
        <x:v>West</x:v>
      </x:c>
      <x:c r="C1112" s="2" t="str">
        <x:v>Jan</x:v>
      </x:c>
      <x:c r="D1112" s="2" t="str">
        <x:v>SKU-028</x:v>
      </x:c>
      <x:c r="E1112" s="15" t="n">
        <x:v>22</x:v>
      </x:c>
      <x:c r="F1112" s="11" t="n">
        <x:v>106</x:v>
      </x:c>
      <x:c r="G1112" s="11" t="n">
        <x:v>25</x:v>
      </x:c>
      <x:c r="H1112" s="11" t="n">
        <x:f>E1112*F1112</x:f>
        <x:v>2332</x:v>
      </x:c>
      <x:c r="I1112" s="11" t="n">
        <x:f>H1112*(1-'Summary'!$B$5)</x:f>
        <x:v>2215.4</x:v>
      </x:c>
      <x:c r="J1112" s="11" t="n">
        <x:f>E1112*G1112</x:f>
        <x:v>550</x:v>
      </x:c>
      <x:c r="K1112" s="11" t="n">
        <x:f>I1112-J1112</x:f>
        <x:v>1665.4</x:v>
      </x:c>
      <x:c r="L1112" s="14" t="n">
        <x:f>K1112/I1112</x:f>
        <x:v>0.7517378351539226</x:v>
      </x:c>
    </x:row>
    <x:row r="1113" ht="22" customHeight="1">
      <x:c r="A1113" s="2" t="str">
        <x:v>ORD-01109</x:v>
      </x:c>
      <x:c r="B1113" s="2" t="str">
        <x:v>North</x:v>
      </x:c>
      <x:c r="C1113" s="2" t="str">
        <x:v>Feb</x:v>
      </x:c>
      <x:c r="D1113" s="2" t="str">
        <x:v>SKU-029</x:v>
      </x:c>
      <x:c r="E1113" s="15" t="n">
        <x:v>5</x:v>
      </x:c>
      <x:c r="F1113" s="11" t="n">
        <x:v>119</x:v>
      </x:c>
      <x:c r="G1113" s="11" t="n">
        <x:v>36</x:v>
      </x:c>
      <x:c r="H1113" s="11" t="n">
        <x:f>E1113*F1113</x:f>
        <x:v>595</x:v>
      </x:c>
      <x:c r="I1113" s="11" t="n">
        <x:f>H1113*(1-'Summary'!$B$5)</x:f>
        <x:v>565.25</x:v>
      </x:c>
      <x:c r="J1113" s="11" t="n">
        <x:f>E1113*G1113</x:f>
        <x:v>180</x:v>
      </x:c>
      <x:c r="K1113" s="11" t="n">
        <x:f>I1113-J1113</x:f>
        <x:v>385.25</x:v>
      </x:c>
      <x:c r="L1113" s="14" t="n">
        <x:f>K1113/I1113</x:f>
        <x:v>0.6815568332596197</x:v>
      </x:c>
    </x:row>
    <x:row r="1114" ht="22" customHeight="1">
      <x:c r="A1114" s="2" t="str">
        <x:v>ORD-01110</x:v>
      </x:c>
      <x:c r="B1114" s="2" t="str">
        <x:v>South</x:v>
      </x:c>
      <x:c r="C1114" s="2" t="str">
        <x:v>Feb</x:v>
      </x:c>
      <x:c r="D1114" s="2" t="str">
        <x:v>SKU-030</x:v>
      </x:c>
      <x:c r="E1114" s="15" t="n">
        <x:v>12</x:v>
      </x:c>
      <x:c r="F1114" s="11" t="n">
        <x:v>132</x:v>
      </x:c>
      <x:c r="G1114" s="11" t="n">
        <x:v>47</x:v>
      </x:c>
      <x:c r="H1114" s="11" t="n">
        <x:f>E1114*F1114</x:f>
        <x:v>1584</x:v>
      </x:c>
      <x:c r="I1114" s="11" t="n">
        <x:f>H1114*(1-'Summary'!$B$5)</x:f>
        <x:v>1504.8</x:v>
      </x:c>
      <x:c r="J1114" s="11" t="n">
        <x:f>E1114*G1114</x:f>
        <x:v>564</x:v>
      </x:c>
      <x:c r="K1114" s="11" t="n">
        <x:f>I1114-J1114</x:f>
        <x:v>940.8</x:v>
      </x:c>
      <x:c r="L1114" s="14" t="n">
        <x:f>K1114/I1114</x:f>
        <x:v>0.6251993620414673</x:v>
      </x:c>
    </x:row>
    <x:row r="1115" ht="22" customHeight="1">
      <x:c r="A1115" s="2" t="str">
        <x:v>ORD-01111</x:v>
      </x:c>
      <x:c r="B1115" s="2" t="str">
        <x:v>East</x:v>
      </x:c>
      <x:c r="C1115" s="2" t="str">
        <x:v>Feb</x:v>
      </x:c>
      <x:c r="D1115" s="2" t="str">
        <x:v>SKU-031</x:v>
      </x:c>
      <x:c r="E1115" s="15" t="n">
        <x:v>19</x:v>
      </x:c>
      <x:c r="F1115" s="11" t="n">
        <x:v>145</x:v>
      </x:c>
      <x:c r="G1115" s="11" t="n">
        <x:v>58</x:v>
      </x:c>
      <x:c r="H1115" s="11" t="n">
        <x:f>E1115*F1115</x:f>
        <x:v>2755</x:v>
      </x:c>
      <x:c r="I1115" s="11" t="n">
        <x:f>H1115*(1-'Summary'!$B$5)</x:f>
        <x:v>2617.25</x:v>
      </x:c>
      <x:c r="J1115" s="11" t="n">
        <x:f>E1115*G1115</x:f>
        <x:v>1102</x:v>
      </x:c>
      <x:c r="K1115" s="11" t="n">
        <x:f>I1115-J1115</x:f>
        <x:v>1515.25</x:v>
      </x:c>
      <x:c r="L1115" s="14" t="n">
        <x:f>K1115/I1115</x:f>
        <x:v>0.5789473684210527</x:v>
      </x:c>
    </x:row>
    <x:row r="1116" ht="22" customHeight="1">
      <x:c r="A1116" s="2" t="str">
        <x:v>ORD-01112</x:v>
      </x:c>
      <x:c r="B1116" s="2" t="str">
        <x:v>West</x:v>
      </x:c>
      <x:c r="C1116" s="2" t="str">
        <x:v>Feb</x:v>
      </x:c>
      <x:c r="D1116" s="2" t="str">
        <x:v>SKU-032</x:v>
      </x:c>
      <x:c r="E1116" s="15" t="n">
        <x:v>2</x:v>
      </x:c>
      <x:c r="F1116" s="11" t="n">
        <x:v>158</x:v>
      </x:c>
      <x:c r="G1116" s="11" t="n">
        <x:v>69</x:v>
      </x:c>
      <x:c r="H1116" s="11" t="n">
        <x:f>E1116*F1116</x:f>
        <x:v>316</x:v>
      </x:c>
      <x:c r="I1116" s="11" t="n">
        <x:f>H1116*(1-'Summary'!$B$5)</x:f>
        <x:v>300.2</x:v>
      </x:c>
      <x:c r="J1116" s="11" t="n">
        <x:f>E1116*G1116</x:f>
        <x:v>138</x:v>
      </x:c>
      <x:c r="K1116" s="11" t="n">
        <x:f>I1116-J1116</x:f>
        <x:v>162.2</x:v>
      </x:c>
      <x:c r="L1116" s="14" t="n">
        <x:f>K1116/I1116</x:f>
        <x:v>0.5403064623584277</x:v>
      </x:c>
    </x:row>
    <x:row r="1117" ht="22" customHeight="1">
      <x:c r="A1117" s="2" t="str">
        <x:v>ORD-01113</x:v>
      </x:c>
      <x:c r="B1117" s="2" t="str">
        <x:v>North</x:v>
      </x:c>
      <x:c r="C1117" s="2" t="str">
        <x:v>Mar</x:v>
      </x:c>
      <x:c r="D1117" s="2" t="str">
        <x:v>SKU-033</x:v>
      </x:c>
      <x:c r="E1117" s="15" t="n">
        <x:v>9</x:v>
      </x:c>
      <x:c r="F1117" s="11" t="n">
        <x:v>171</x:v>
      </x:c>
      <x:c r="G1117" s="11" t="n">
        <x:v>80</x:v>
      </x:c>
      <x:c r="H1117" s="11" t="n">
        <x:f>E1117*F1117</x:f>
        <x:v>1539</x:v>
      </x:c>
      <x:c r="I1117" s="11" t="n">
        <x:f>H1117*(1-'Summary'!$B$5)</x:f>
        <x:v>1462.05</x:v>
      </x:c>
      <x:c r="J1117" s="11" t="n">
        <x:f>E1117*G1117</x:f>
        <x:v>720</x:v>
      </x:c>
      <x:c r="K1117" s="11" t="n">
        <x:f>I1117-J1117</x:f>
        <x:v>742.05</x:v>
      </x:c>
      <x:c r="L1117" s="14" t="n">
        <x:f>K1117/I1117</x:f>
        <x:v>0.507540781779009</x:v>
      </x:c>
    </x:row>
    <x:row r="1118" ht="22" customHeight="1">
      <x:c r="A1118" s="2" t="str">
        <x:v>ORD-01114</x:v>
      </x:c>
      <x:c r="B1118" s="2" t="str">
        <x:v>South</x:v>
      </x:c>
      <x:c r="C1118" s="2" t="str">
        <x:v>Mar</x:v>
      </x:c>
      <x:c r="D1118" s="2" t="str">
        <x:v>SKU-034</x:v>
      </x:c>
      <x:c r="E1118" s="15" t="n">
        <x:v>16</x:v>
      </x:c>
      <x:c r="F1118" s="11" t="n">
        <x:v>184</x:v>
      </x:c>
      <x:c r="G1118" s="11" t="n">
        <x:v>91</x:v>
      </x:c>
      <x:c r="H1118" s="11" t="n">
        <x:f>E1118*F1118</x:f>
        <x:v>2944</x:v>
      </x:c>
      <x:c r="I1118" s="11" t="n">
        <x:f>H1118*(1-'Summary'!$B$5)</x:f>
        <x:v>2796.7999999999997</x:v>
      </x:c>
      <x:c r="J1118" s="11" t="n">
        <x:f>E1118*G1118</x:f>
        <x:v>1456</x:v>
      </x:c>
      <x:c r="K1118" s="11" t="n">
        <x:f>I1118-J1118</x:f>
        <x:v>1340.7999999999997</x:v>
      </x:c>
      <x:c r="L1118" s="14" t="n">
        <x:f>K1118/I1118</x:f>
        <x:v>0.47940503432494275</x:v>
      </x:c>
    </x:row>
    <x:row r="1119" ht="22" customHeight="1">
      <x:c r="A1119" s="2" t="str">
        <x:v>ORD-01115</x:v>
      </x:c>
      <x:c r="B1119" s="2" t="str">
        <x:v>East</x:v>
      </x:c>
      <x:c r="C1119" s="2" t="str">
        <x:v>Mar</x:v>
      </x:c>
      <x:c r="D1119" s="2" t="str">
        <x:v>SKU-035</x:v>
      </x:c>
      <x:c r="E1119" s="15" t="n">
        <x:v>23</x:v>
      </x:c>
      <x:c r="F1119" s="11" t="n">
        <x:v>197</x:v>
      </x:c>
      <x:c r="G1119" s="11" t="n">
        <x:v>102</x:v>
      </x:c>
      <x:c r="H1119" s="11" t="n">
        <x:f>E1119*F1119</x:f>
        <x:v>4531</x:v>
      </x:c>
      <x:c r="I1119" s="11" t="n">
        <x:f>H1119*(1-'Summary'!$B$5)</x:f>
        <x:v>4304.45</x:v>
      </x:c>
      <x:c r="J1119" s="11" t="n">
        <x:f>E1119*G1119</x:f>
        <x:v>2346</x:v>
      </x:c>
      <x:c r="K1119" s="11" t="n">
        <x:f>I1119-J1119</x:f>
        <x:v>1958.4499999999998</x:v>
      </x:c>
      <x:c r="L1119" s="14" t="n">
        <x:f>K1119/I1119</x:f>
        <x:v>0.4549826342506011</x:v>
      </x:c>
    </x:row>
    <x:row r="1120" ht="22" customHeight="1">
      <x:c r="A1120" s="2" t="str">
        <x:v>ORD-01116</x:v>
      </x:c>
      <x:c r="B1120" s="2" t="str">
        <x:v>West</x:v>
      </x:c>
      <x:c r="C1120" s="2" t="str">
        <x:v>Mar</x:v>
      </x:c>
      <x:c r="D1120" s="2" t="str">
        <x:v>SKU-036</x:v>
      </x:c>
      <x:c r="E1120" s="15" t="n">
        <x:v>6</x:v>
      </x:c>
      <x:c r="F1120" s="11" t="n">
        <x:v>210</x:v>
      </x:c>
      <x:c r="G1120" s="11" t="n">
        <x:v>18</x:v>
      </x:c>
      <x:c r="H1120" s="11" t="n">
        <x:f>E1120*F1120</x:f>
        <x:v>1260</x:v>
      </x:c>
      <x:c r="I1120" s="11" t="n">
        <x:f>H1120*(1-'Summary'!$B$5)</x:f>
        <x:v>1197</x:v>
      </x:c>
      <x:c r="J1120" s="11" t="n">
        <x:f>E1120*G1120</x:f>
        <x:v>108</x:v>
      </x:c>
      <x:c r="K1120" s="11" t="n">
        <x:f>I1120-J1120</x:f>
        <x:v>1089</x:v>
      </x:c>
      <x:c r="L1120" s="14" t="n">
        <x:f>K1120/I1120</x:f>
        <x:v>0.9097744360902256</x:v>
      </x:c>
    </x:row>
    <x:row r="1121" ht="22" customHeight="1">
      <x:c r="A1121" s="2" t="str">
        <x:v>ORD-01117</x:v>
      </x:c>
      <x:c r="B1121" s="2" t="str">
        <x:v>North</x:v>
      </x:c>
      <x:c r="C1121" s="2" t="str">
        <x:v>Apr</x:v>
      </x:c>
      <x:c r="D1121" s="2" t="str">
        <x:v>SKU-037</x:v>
      </x:c>
      <x:c r="E1121" s="15" t="n">
        <x:v>13</x:v>
      </x:c>
      <x:c r="F1121" s="11" t="n">
        <x:v>223</x:v>
      </x:c>
      <x:c r="G1121" s="11" t="n">
        <x:v>29</x:v>
      </x:c>
      <x:c r="H1121" s="11" t="n">
        <x:f>E1121*F1121</x:f>
        <x:v>2899</x:v>
      </x:c>
      <x:c r="I1121" s="11" t="n">
        <x:f>H1121*(1-'Summary'!$B$5)</x:f>
        <x:v>2754.0499999999997</x:v>
      </x:c>
      <x:c r="J1121" s="11" t="n">
        <x:f>E1121*G1121</x:f>
        <x:v>377</x:v>
      </x:c>
      <x:c r="K1121" s="11" t="n">
        <x:f>I1121-J1121</x:f>
        <x:v>2377.0499999999997</x:v>
      </x:c>
      <x:c r="L1121" s="14" t="n">
        <x:f>K1121/I1121</x:f>
        <x:v>0.8631106915270238</x:v>
      </x:c>
    </x:row>
    <x:row r="1122" ht="22" customHeight="1">
      <x:c r="A1122" s="2" t="str">
        <x:v>ORD-01118</x:v>
      </x:c>
      <x:c r="B1122" s="2" t="str">
        <x:v>South</x:v>
      </x:c>
      <x:c r="C1122" s="2" t="str">
        <x:v>Apr</x:v>
      </x:c>
      <x:c r="D1122" s="2" t="str">
        <x:v>SKU-038</x:v>
      </x:c>
      <x:c r="E1122" s="15" t="n">
        <x:v>20</x:v>
      </x:c>
      <x:c r="F1122" s="11" t="n">
        <x:v>16</x:v>
      </x:c>
      <x:c r="G1122" s="11" t="n">
        <x:v>40</x:v>
      </x:c>
      <x:c r="H1122" s="11" t="n">
        <x:f>E1122*F1122</x:f>
        <x:v>320</x:v>
      </x:c>
      <x:c r="I1122" s="11" t="n">
        <x:f>H1122*(1-'Summary'!$B$5)</x:f>
        <x:v>304</x:v>
      </x:c>
      <x:c r="J1122" s="11" t="n">
        <x:f>E1122*G1122</x:f>
        <x:v>800</x:v>
      </x:c>
      <x:c r="K1122" s="11" t="n">
        <x:f>I1122-J1122</x:f>
        <x:v>-496</x:v>
      </x:c>
      <x:c r="L1122" s="14" t="n">
        <x:f>K1122/I1122</x:f>
        <x:v>-1.631578947368421</x:v>
      </x:c>
    </x:row>
    <x:row r="1123" ht="22" customHeight="1">
      <x:c r="A1123" s="2" t="str">
        <x:v>ORD-01119</x:v>
      </x:c>
      <x:c r="B1123" s="2" t="str">
        <x:v>East</x:v>
      </x:c>
      <x:c r="C1123" s="2" t="str">
        <x:v>Apr</x:v>
      </x:c>
      <x:c r="D1123" s="2" t="str">
        <x:v>SKU-039</x:v>
      </x:c>
      <x:c r="E1123" s="15" t="n">
        <x:v>3</x:v>
      </x:c>
      <x:c r="F1123" s="11" t="n">
        <x:v>29</x:v>
      </x:c>
      <x:c r="G1123" s="11" t="n">
        <x:v>51</x:v>
      </x:c>
      <x:c r="H1123" s="11" t="n">
        <x:f>E1123*F1123</x:f>
        <x:v>87</x:v>
      </x:c>
      <x:c r="I1123" s="11" t="n">
        <x:f>H1123*(1-'Summary'!$B$5)</x:f>
        <x:v>82.64999999999999</x:v>
      </x:c>
      <x:c r="J1123" s="11" t="n">
        <x:f>E1123*G1123</x:f>
        <x:v>153</x:v>
      </x:c>
      <x:c r="K1123" s="11" t="n">
        <x:f>I1123-J1123</x:f>
        <x:v>-70.35000000000001</x:v>
      </x:c>
      <x:c r="L1123" s="14" t="n">
        <x:f>K1123/I1123</x:f>
        <x:v>-0.8511796733212343</x:v>
      </x:c>
    </x:row>
    <x:row r="1124" ht="22" customHeight="1">
      <x:c r="A1124" s="2" t="str">
        <x:v>ORD-01120</x:v>
      </x:c>
      <x:c r="B1124" s="2" t="str">
        <x:v>West</x:v>
      </x:c>
      <x:c r="C1124" s="2" t="str">
        <x:v>Apr</x:v>
      </x:c>
      <x:c r="D1124" s="2" t="str">
        <x:v>SKU-040</x:v>
      </x:c>
      <x:c r="E1124" s="15" t="n">
        <x:v>10</x:v>
      </x:c>
      <x:c r="F1124" s="11" t="n">
        <x:v>42</x:v>
      </x:c>
      <x:c r="G1124" s="11" t="n">
        <x:v>62</x:v>
      </x:c>
      <x:c r="H1124" s="11" t="n">
        <x:f>E1124*F1124</x:f>
        <x:v>420</x:v>
      </x:c>
      <x:c r="I1124" s="11" t="n">
        <x:f>H1124*(1-'Summary'!$B$5)</x:f>
        <x:v>399</x:v>
      </x:c>
      <x:c r="J1124" s="11" t="n">
        <x:f>E1124*G1124</x:f>
        <x:v>620</x:v>
      </x:c>
      <x:c r="K1124" s="11" t="n">
        <x:f>I1124-J1124</x:f>
        <x:v>-221</x:v>
      </x:c>
      <x:c r="L1124" s="14" t="n">
        <x:f>K1124/I1124</x:f>
        <x:v>-0.5538847117794486</x:v>
      </x:c>
    </x:row>
    <x:row r="1125" ht="22" customHeight="1">
      <x:c r="A1125" s="2" t="str">
        <x:v>ORD-01121</x:v>
      </x:c>
      <x:c r="B1125" s="2" t="str">
        <x:v>North</x:v>
      </x:c>
      <x:c r="C1125" s="2" t="str">
        <x:v>May</x:v>
      </x:c>
      <x:c r="D1125" s="2" t="str">
        <x:v>SKU-041</x:v>
      </x:c>
      <x:c r="E1125" s="15" t="n">
        <x:v>17</x:v>
      </x:c>
      <x:c r="F1125" s="11" t="n">
        <x:v>55</x:v>
      </x:c>
      <x:c r="G1125" s="11" t="n">
        <x:v>73</x:v>
      </x:c>
      <x:c r="H1125" s="11" t="n">
        <x:f>E1125*F1125</x:f>
        <x:v>935</x:v>
      </x:c>
      <x:c r="I1125" s="11" t="n">
        <x:f>H1125*(1-'Summary'!$B$5)</x:f>
        <x:v>888.25</x:v>
      </x:c>
      <x:c r="J1125" s="11" t="n">
        <x:f>E1125*G1125</x:f>
        <x:v>1241</x:v>
      </x:c>
      <x:c r="K1125" s="11" t="n">
        <x:f>I1125-J1125</x:f>
        <x:v>-352.75</x:v>
      </x:c>
      <x:c r="L1125" s="14" t="n">
        <x:f>K1125/I1125</x:f>
        <x:v>-0.39712918660287083</x:v>
      </x:c>
    </x:row>
    <x:row r="1126" ht="22" customHeight="1">
      <x:c r="A1126" s="2" t="str">
        <x:v>ORD-01122</x:v>
      </x:c>
      <x:c r="B1126" s="2" t="str">
        <x:v>South</x:v>
      </x:c>
      <x:c r="C1126" s="2" t="str">
        <x:v>May</x:v>
      </x:c>
      <x:c r="D1126" s="2" t="str">
        <x:v>SKU-042</x:v>
      </x:c>
      <x:c r="E1126" s="15" t="n">
        <x:v>24</x:v>
      </x:c>
      <x:c r="F1126" s="11" t="n">
        <x:v>68</x:v>
      </x:c>
      <x:c r="G1126" s="11" t="n">
        <x:v>84</x:v>
      </x:c>
      <x:c r="H1126" s="11" t="n">
        <x:f>E1126*F1126</x:f>
        <x:v>1632</x:v>
      </x:c>
      <x:c r="I1126" s="11" t="n">
        <x:f>H1126*(1-'Summary'!$B$5)</x:f>
        <x:v>1550.3999999999999</x:v>
      </x:c>
      <x:c r="J1126" s="11" t="n">
        <x:f>E1126*G1126</x:f>
        <x:v>2016</x:v>
      </x:c>
      <x:c r="K1126" s="11" t="n">
        <x:f>I1126-J1126</x:f>
        <x:v>-465.60000000000014</x:v>
      </x:c>
      <x:c r="L1126" s="14" t="n">
        <x:f>K1126/I1126</x:f>
        <x:v>-0.30030959752321995</x:v>
      </x:c>
    </x:row>
    <x:row r="1127" ht="22" customHeight="1">
      <x:c r="A1127" s="2" t="str">
        <x:v>ORD-01123</x:v>
      </x:c>
      <x:c r="B1127" s="2" t="str">
        <x:v>East</x:v>
      </x:c>
      <x:c r="C1127" s="2" t="str">
        <x:v>May</x:v>
      </x:c>
      <x:c r="D1127" s="2" t="str">
        <x:v>SKU-043</x:v>
      </x:c>
      <x:c r="E1127" s="15" t="n">
        <x:v>7</x:v>
      </x:c>
      <x:c r="F1127" s="11" t="n">
        <x:v>81</x:v>
      </x:c>
      <x:c r="G1127" s="11" t="n">
        <x:v>95</x:v>
      </x:c>
      <x:c r="H1127" s="11" t="n">
        <x:f>E1127*F1127</x:f>
        <x:v>567</x:v>
      </x:c>
      <x:c r="I1127" s="11" t="n">
        <x:f>H1127*(1-'Summary'!$B$5)</x:f>
        <x:v>538.65</x:v>
      </x:c>
      <x:c r="J1127" s="11" t="n">
        <x:f>E1127*G1127</x:f>
        <x:v>665</x:v>
      </x:c>
      <x:c r="K1127" s="11" t="n">
        <x:f>I1127-J1127</x:f>
        <x:v>-126.35000000000002</x:v>
      </x:c>
      <x:c r="L1127" s="14" t="n">
        <x:f>K1127/I1127</x:f>
        <x:v>-0.23456790123456794</x:v>
      </x:c>
    </x:row>
    <x:row r="1128" ht="22" customHeight="1">
      <x:c r="A1128" s="2" t="str">
        <x:v>ORD-01124</x:v>
      </x:c>
      <x:c r="B1128" s="2" t="str">
        <x:v>West</x:v>
      </x:c>
      <x:c r="C1128" s="2" t="str">
        <x:v>May</x:v>
      </x:c>
      <x:c r="D1128" s="2" t="str">
        <x:v>SKU-044</x:v>
      </x:c>
      <x:c r="E1128" s="15" t="n">
        <x:v>14</x:v>
      </x:c>
      <x:c r="F1128" s="11" t="n">
        <x:v>94</x:v>
      </x:c>
      <x:c r="G1128" s="11" t="n">
        <x:v>11</x:v>
      </x:c>
      <x:c r="H1128" s="11" t="n">
        <x:f>E1128*F1128</x:f>
        <x:v>1316</x:v>
      </x:c>
      <x:c r="I1128" s="11" t="n">
        <x:f>H1128*(1-'Summary'!$B$5)</x:f>
        <x:v>1250.2</x:v>
      </x:c>
      <x:c r="J1128" s="11" t="n">
        <x:f>E1128*G1128</x:f>
        <x:v>154</x:v>
      </x:c>
      <x:c r="K1128" s="11" t="n">
        <x:f>I1128-J1128</x:f>
        <x:v>1096.2</x:v>
      </x:c>
      <x:c r="L1128" s="14" t="n">
        <x:f>K1128/I1128</x:f>
        <x:v>0.8768197088465846</x:v>
      </x:c>
    </x:row>
    <x:row r="1129" ht="22" customHeight="1">
      <x:c r="A1129" s="2" t="str">
        <x:v>ORD-01125</x:v>
      </x:c>
      <x:c r="B1129" s="2" t="str">
        <x:v>North</x:v>
      </x:c>
      <x:c r="C1129" s="2" t="str">
        <x:v>Jun</x:v>
      </x:c>
      <x:c r="D1129" s="2" t="str">
        <x:v>SKU-045</x:v>
      </x:c>
      <x:c r="E1129" s="15" t="n">
        <x:v>21</x:v>
      </x:c>
      <x:c r="F1129" s="11" t="n">
        <x:v>107</x:v>
      </x:c>
      <x:c r="G1129" s="11" t="n">
        <x:v>22</x:v>
      </x:c>
      <x:c r="H1129" s="11" t="n">
        <x:f>E1129*F1129</x:f>
        <x:v>2247</x:v>
      </x:c>
      <x:c r="I1129" s="11" t="n">
        <x:f>H1129*(1-'Summary'!$B$5)</x:f>
        <x:v>2134.65</x:v>
      </x:c>
      <x:c r="J1129" s="11" t="n">
        <x:f>E1129*G1129</x:f>
        <x:v>462</x:v>
      </x:c>
      <x:c r="K1129" s="11" t="n">
        <x:f>I1129-J1129</x:f>
        <x:v>1672.65</x:v>
      </x:c>
      <x:c r="L1129" s="14" t="n">
        <x:f>K1129/I1129</x:f>
        <x:v>0.7835710772257747</x:v>
      </x:c>
    </x:row>
    <x:row r="1130" ht="22" customHeight="1">
      <x:c r="A1130" s="2" t="str">
        <x:v>ORD-01126</x:v>
      </x:c>
      <x:c r="B1130" s="2" t="str">
        <x:v>South</x:v>
      </x:c>
      <x:c r="C1130" s="2" t="str">
        <x:v>Jun</x:v>
      </x:c>
      <x:c r="D1130" s="2" t="str">
        <x:v>SKU-046</x:v>
      </x:c>
      <x:c r="E1130" s="15" t="n">
        <x:v>4</x:v>
      </x:c>
      <x:c r="F1130" s="11" t="n">
        <x:v>120</x:v>
      </x:c>
      <x:c r="G1130" s="11" t="n">
        <x:v>33</x:v>
      </x:c>
      <x:c r="H1130" s="11" t="n">
        <x:f>E1130*F1130</x:f>
        <x:v>480</x:v>
      </x:c>
      <x:c r="I1130" s="11" t="n">
        <x:f>H1130*(1-'Summary'!$B$5)</x:f>
        <x:v>456</x:v>
      </x:c>
      <x:c r="J1130" s="11" t="n">
        <x:f>E1130*G1130</x:f>
        <x:v>132</x:v>
      </x:c>
      <x:c r="K1130" s="11" t="n">
        <x:f>I1130-J1130</x:f>
        <x:v>324</x:v>
      </x:c>
      <x:c r="L1130" s="14" t="n">
        <x:f>K1130/I1130</x:f>
        <x:v>0.7105263157894737</x:v>
      </x:c>
    </x:row>
    <x:row r="1131" ht="22" customHeight="1">
      <x:c r="A1131" s="2" t="str">
        <x:v>ORD-01127</x:v>
      </x:c>
      <x:c r="B1131" s="2" t="str">
        <x:v>East</x:v>
      </x:c>
      <x:c r="C1131" s="2" t="str">
        <x:v>Jun</x:v>
      </x:c>
      <x:c r="D1131" s="2" t="str">
        <x:v>SKU-047</x:v>
      </x:c>
      <x:c r="E1131" s="15" t="n">
        <x:v>11</x:v>
      </x:c>
      <x:c r="F1131" s="11" t="n">
        <x:v>133</x:v>
      </x:c>
      <x:c r="G1131" s="11" t="n">
        <x:v>44</x:v>
      </x:c>
      <x:c r="H1131" s="11" t="n">
        <x:f>E1131*F1131</x:f>
        <x:v>1463</x:v>
      </x:c>
      <x:c r="I1131" s="11" t="n">
        <x:f>H1131*(1-'Summary'!$B$5)</x:f>
        <x:v>1389.85</x:v>
      </x:c>
      <x:c r="J1131" s="11" t="n">
        <x:f>E1131*G1131</x:f>
        <x:v>484</x:v>
      </x:c>
      <x:c r="K1131" s="11" t="n">
        <x:f>I1131-J1131</x:f>
        <x:v>905.8499999999999</x:v>
      </x:c>
      <x:c r="L1131" s="14" t="n">
        <x:f>K1131/I1131</x:f>
        <x:v>0.6517609814008706</x:v>
      </x:c>
    </x:row>
    <x:row r="1132" ht="22" customHeight="1">
      <x:c r="A1132" s="2" t="str">
        <x:v>ORD-01128</x:v>
      </x:c>
      <x:c r="B1132" s="2" t="str">
        <x:v>West</x:v>
      </x:c>
      <x:c r="C1132" s="2" t="str">
        <x:v>Jun</x:v>
      </x:c>
      <x:c r="D1132" s="2" t="str">
        <x:v>SKU-048</x:v>
      </x:c>
      <x:c r="E1132" s="15" t="n">
        <x:v>18</x:v>
      </x:c>
      <x:c r="F1132" s="11" t="n">
        <x:v>146</x:v>
      </x:c>
      <x:c r="G1132" s="11" t="n">
        <x:v>55</x:v>
      </x:c>
      <x:c r="H1132" s="11" t="n">
        <x:f>E1132*F1132</x:f>
        <x:v>2628</x:v>
      </x:c>
      <x:c r="I1132" s="11" t="n">
        <x:f>H1132*(1-'Summary'!$B$5)</x:f>
        <x:v>2496.6</x:v>
      </x:c>
      <x:c r="J1132" s="11" t="n">
        <x:f>E1132*G1132</x:f>
        <x:v>990</x:v>
      </x:c>
      <x:c r="K1132" s="11" t="n">
        <x:f>I1132-J1132</x:f>
        <x:v>1506.6</x:v>
      </x:c>
      <x:c r="L1132" s="14" t="n">
        <x:f>K1132/I1132</x:f>
        <x:v>0.6034607065609229</x:v>
      </x:c>
    </x:row>
    <x:row r="1133" ht="22" customHeight="1">
      <x:c r="A1133" s="2" t="str">
        <x:v>ORD-01129</x:v>
      </x:c>
      <x:c r="B1133" s="2" t="str">
        <x:v>North</x:v>
      </x:c>
      <x:c r="C1133" s="2" t="str">
        <x:v>Jul</x:v>
      </x:c>
      <x:c r="D1133" s="2" t="str">
        <x:v>SKU-049</x:v>
      </x:c>
      <x:c r="E1133" s="15" t="n">
        <x:v>1</x:v>
      </x:c>
      <x:c r="F1133" s="11" t="n">
        <x:v>159</x:v>
      </x:c>
      <x:c r="G1133" s="11" t="n">
        <x:v>66</x:v>
      </x:c>
      <x:c r="H1133" s="11" t="n">
        <x:f>E1133*F1133</x:f>
        <x:v>159</x:v>
      </x:c>
      <x:c r="I1133" s="11" t="n">
        <x:f>H1133*(1-'Summary'!$B$5)</x:f>
        <x:v>151.04999999999998</x:v>
      </x:c>
      <x:c r="J1133" s="11" t="n">
        <x:f>E1133*G1133</x:f>
        <x:v>66</x:v>
      </x:c>
      <x:c r="K1133" s="11" t="n">
        <x:f>I1133-J1133</x:f>
        <x:v>85.04999999999998</x:v>
      </x:c>
      <x:c r="L1133" s="14" t="n">
        <x:f>K1133/I1133</x:f>
        <x:v>0.5630585898709036</x:v>
      </x:c>
    </x:row>
    <x:row r="1134" ht="22" customHeight="1">
      <x:c r="A1134" s="2" t="str">
        <x:v>ORD-01130</x:v>
      </x:c>
      <x:c r="B1134" s="2" t="str">
        <x:v>South</x:v>
      </x:c>
      <x:c r="C1134" s="2" t="str">
        <x:v>Jul</x:v>
      </x:c>
      <x:c r="D1134" s="2" t="str">
        <x:v>SKU-050</x:v>
      </x:c>
      <x:c r="E1134" s="15" t="n">
        <x:v>8</x:v>
      </x:c>
      <x:c r="F1134" s="11" t="n">
        <x:v>172</x:v>
      </x:c>
      <x:c r="G1134" s="11" t="n">
        <x:v>77</x:v>
      </x:c>
      <x:c r="H1134" s="11" t="n">
        <x:f>E1134*F1134</x:f>
        <x:v>1376</x:v>
      </x:c>
      <x:c r="I1134" s="11" t="n">
        <x:f>H1134*(1-'Summary'!$B$5)</x:f>
        <x:v>1307.2</x:v>
      </x:c>
      <x:c r="J1134" s="11" t="n">
        <x:f>E1134*G1134</x:f>
        <x:v>616</x:v>
      </x:c>
      <x:c r="K1134" s="11" t="n">
        <x:f>I1134-J1134</x:f>
        <x:v>691.2</x:v>
      </x:c>
      <x:c r="L1134" s="14" t="n">
        <x:f>K1134/I1134</x:f>
        <x:v>0.5287637698898409</x:v>
      </x:c>
    </x:row>
    <x:row r="1135" ht="22" customHeight="1">
      <x:c r="A1135" s="2" t="str">
        <x:v>ORD-01131</x:v>
      </x:c>
      <x:c r="B1135" s="2" t="str">
        <x:v>East</x:v>
      </x:c>
      <x:c r="C1135" s="2" t="str">
        <x:v>Jul</x:v>
      </x:c>
      <x:c r="D1135" s="2" t="str">
        <x:v>SKU-051</x:v>
      </x:c>
      <x:c r="E1135" s="15" t="n">
        <x:v>15</x:v>
      </x:c>
      <x:c r="F1135" s="11" t="n">
        <x:v>185</x:v>
      </x:c>
      <x:c r="G1135" s="11" t="n">
        <x:v>88</x:v>
      </x:c>
      <x:c r="H1135" s="11" t="n">
        <x:f>E1135*F1135</x:f>
        <x:v>2775</x:v>
      </x:c>
      <x:c r="I1135" s="11" t="n">
        <x:f>H1135*(1-'Summary'!$B$5)</x:f>
        <x:v>2636.25</x:v>
      </x:c>
      <x:c r="J1135" s="11" t="n">
        <x:f>E1135*G1135</x:f>
        <x:v>1320</x:v>
      </x:c>
      <x:c r="K1135" s="11" t="n">
        <x:f>I1135-J1135</x:f>
        <x:v>1316.25</x:v>
      </x:c>
      <x:c r="L1135" s="14" t="n">
        <x:f>K1135/I1135</x:f>
        <x:v>0.4992887624466572</x:v>
      </x:c>
    </x:row>
    <x:row r="1136" ht="22" customHeight="1">
      <x:c r="A1136" s="2" t="str">
        <x:v>ORD-01132</x:v>
      </x:c>
      <x:c r="B1136" s="2" t="str">
        <x:v>West</x:v>
      </x:c>
      <x:c r="C1136" s="2" t="str">
        <x:v>Jul</x:v>
      </x:c>
      <x:c r="D1136" s="2" t="str">
        <x:v>SKU-052</x:v>
      </x:c>
      <x:c r="E1136" s="15" t="n">
        <x:v>22</x:v>
      </x:c>
      <x:c r="F1136" s="11" t="n">
        <x:v>198</x:v>
      </x:c>
      <x:c r="G1136" s="11" t="n">
        <x:v>99</x:v>
      </x:c>
      <x:c r="H1136" s="11" t="n">
        <x:f>E1136*F1136</x:f>
        <x:v>4356</x:v>
      </x:c>
      <x:c r="I1136" s="11" t="n">
        <x:f>H1136*(1-'Summary'!$B$5)</x:f>
        <x:v>4138.2</x:v>
      </x:c>
      <x:c r="J1136" s="11" t="n">
        <x:f>E1136*G1136</x:f>
        <x:v>2178</x:v>
      </x:c>
      <x:c r="K1136" s="11" t="n">
        <x:f>I1136-J1136</x:f>
        <x:v>1960.1999999999998</x:v>
      </x:c>
      <x:c r="L1136" s="14" t="n">
        <x:f>K1136/I1136</x:f>
        <x:v>0.47368421052631576</x:v>
      </x:c>
    </x:row>
    <x:row r="1137" ht="22" customHeight="1">
      <x:c r="A1137" s="2" t="str">
        <x:v>ORD-01133</x:v>
      </x:c>
      <x:c r="B1137" s="2" t="str">
        <x:v>North</x:v>
      </x:c>
      <x:c r="C1137" s="2" t="str">
        <x:v>Aug</x:v>
      </x:c>
      <x:c r="D1137" s="2" t="str">
        <x:v>SKU-053</x:v>
      </x:c>
      <x:c r="E1137" s="15" t="n">
        <x:v>5</x:v>
      </x:c>
      <x:c r="F1137" s="11" t="n">
        <x:v>211</x:v>
      </x:c>
      <x:c r="G1137" s="11" t="n">
        <x:v>15</x:v>
      </x:c>
      <x:c r="H1137" s="11" t="n">
        <x:f>E1137*F1137</x:f>
        <x:v>1055</x:v>
      </x:c>
      <x:c r="I1137" s="11" t="n">
        <x:f>H1137*(1-'Summary'!$B$5)</x:f>
        <x:v>1002.25</x:v>
      </x:c>
      <x:c r="J1137" s="11" t="n">
        <x:f>E1137*G1137</x:f>
        <x:v>75</x:v>
      </x:c>
      <x:c r="K1137" s="11" t="n">
        <x:f>I1137-J1137</x:f>
        <x:v>927.25</x:v>
      </x:c>
      <x:c r="L1137" s="14" t="n">
        <x:f>K1137/I1137</x:f>
        <x:v>0.925168371164879</x:v>
      </x:c>
    </x:row>
    <x:row r="1138" ht="22" customHeight="1">
      <x:c r="A1138" s="2" t="str">
        <x:v>ORD-01134</x:v>
      </x:c>
      <x:c r="B1138" s="2" t="str">
        <x:v>South</x:v>
      </x:c>
      <x:c r="C1138" s="2" t="str">
        <x:v>Aug</x:v>
      </x:c>
      <x:c r="D1138" s="2" t="str">
        <x:v>SKU-054</x:v>
      </x:c>
      <x:c r="E1138" s="15" t="n">
        <x:v>12</x:v>
      </x:c>
      <x:c r="F1138" s="11" t="n">
        <x:v>224</x:v>
      </x:c>
      <x:c r="G1138" s="11" t="n">
        <x:v>26</x:v>
      </x:c>
      <x:c r="H1138" s="11" t="n">
        <x:f>E1138*F1138</x:f>
        <x:v>2688</x:v>
      </x:c>
      <x:c r="I1138" s="11" t="n">
        <x:f>H1138*(1-'Summary'!$B$5)</x:f>
        <x:v>2553.6</x:v>
      </x:c>
      <x:c r="J1138" s="11" t="n">
        <x:f>E1138*G1138</x:f>
        <x:v>312</x:v>
      </x:c>
      <x:c r="K1138" s="11" t="n">
        <x:f>I1138-J1138</x:f>
        <x:v>2241.6</x:v>
      </x:c>
      <x:c r="L1138" s="14" t="n">
        <x:f>K1138/I1138</x:f>
        <x:v>0.8778195488721805</x:v>
      </x:c>
    </x:row>
    <x:row r="1139" ht="22" customHeight="1">
      <x:c r="A1139" s="2" t="str">
        <x:v>ORD-01135</x:v>
      </x:c>
      <x:c r="B1139" s="2" t="str">
        <x:v>East</x:v>
      </x:c>
      <x:c r="C1139" s="2" t="str">
        <x:v>Aug</x:v>
      </x:c>
      <x:c r="D1139" s="2" t="str">
        <x:v>SKU-055</x:v>
      </x:c>
      <x:c r="E1139" s="15" t="n">
        <x:v>19</x:v>
      </x:c>
      <x:c r="F1139" s="11" t="n">
        <x:v>17</x:v>
      </x:c>
      <x:c r="G1139" s="11" t="n">
        <x:v>37</x:v>
      </x:c>
      <x:c r="H1139" s="11" t="n">
        <x:f>E1139*F1139</x:f>
        <x:v>323</x:v>
      </x:c>
      <x:c r="I1139" s="11" t="n">
        <x:f>H1139*(1-'Summary'!$B$5)</x:f>
        <x:v>306.84999999999997</x:v>
      </x:c>
      <x:c r="J1139" s="11" t="n">
        <x:f>E1139*G1139</x:f>
        <x:v>703</x:v>
      </x:c>
      <x:c r="K1139" s="11" t="n">
        <x:f>I1139-J1139</x:f>
        <x:v>-396.15000000000003</x:v>
      </x:c>
      <x:c r="L1139" s="14" t="n">
        <x:f>K1139/I1139</x:f>
        <x:v>-1.2910216718266256</x:v>
      </x:c>
    </x:row>
    <x:row r="1140" ht="22" customHeight="1">
      <x:c r="A1140" s="2" t="str">
        <x:v>ORD-01136</x:v>
      </x:c>
      <x:c r="B1140" s="2" t="str">
        <x:v>West</x:v>
      </x:c>
      <x:c r="C1140" s="2" t="str">
        <x:v>Aug</x:v>
      </x:c>
      <x:c r="D1140" s="2" t="str">
        <x:v>SKU-056</x:v>
      </x:c>
      <x:c r="E1140" s="15" t="n">
        <x:v>2</x:v>
      </x:c>
      <x:c r="F1140" s="11" t="n">
        <x:v>30</x:v>
      </x:c>
      <x:c r="G1140" s="11" t="n">
        <x:v>48</x:v>
      </x:c>
      <x:c r="H1140" s="11" t="n">
        <x:f>E1140*F1140</x:f>
        <x:v>60</x:v>
      </x:c>
      <x:c r="I1140" s="11" t="n">
        <x:f>H1140*(1-'Summary'!$B$5)</x:f>
        <x:v>57</x:v>
      </x:c>
      <x:c r="J1140" s="11" t="n">
        <x:f>E1140*G1140</x:f>
        <x:v>96</x:v>
      </x:c>
      <x:c r="K1140" s="11" t="n">
        <x:f>I1140-J1140</x:f>
        <x:v>-39</x:v>
      </x:c>
      <x:c r="L1140" s="14" t="n">
        <x:f>K1140/I1140</x:f>
        <x:v>-0.6842105263157895</x:v>
      </x:c>
    </x:row>
    <x:row r="1141" ht="22" customHeight="1">
      <x:c r="A1141" s="2" t="str">
        <x:v>ORD-01137</x:v>
      </x:c>
      <x:c r="B1141" s="2" t="str">
        <x:v>North</x:v>
      </x:c>
      <x:c r="C1141" s="2" t="str">
        <x:v>Sep</x:v>
      </x:c>
      <x:c r="D1141" s="2" t="str">
        <x:v>SKU-057</x:v>
      </x:c>
      <x:c r="E1141" s="15" t="n">
        <x:v>9</x:v>
      </x:c>
      <x:c r="F1141" s="11" t="n">
        <x:v>43</x:v>
      </x:c>
      <x:c r="G1141" s="11" t="n">
        <x:v>59</x:v>
      </x:c>
      <x:c r="H1141" s="11" t="n">
        <x:f>E1141*F1141</x:f>
        <x:v>387</x:v>
      </x:c>
      <x:c r="I1141" s="11" t="n">
        <x:f>H1141*(1-'Summary'!$B$5)</x:f>
        <x:v>367.65</x:v>
      </x:c>
      <x:c r="J1141" s="11" t="n">
        <x:f>E1141*G1141</x:f>
        <x:v>531</x:v>
      </x:c>
      <x:c r="K1141" s="11" t="n">
        <x:f>I1141-J1141</x:f>
        <x:v>-163.35000000000002</x:v>
      </x:c>
      <x:c r="L1141" s="14" t="n">
        <x:f>K1141/I1141</x:f>
        <x:v>-0.4443084455324358</x:v>
      </x:c>
    </x:row>
    <x:row r="1142" ht="22" customHeight="1">
      <x:c r="A1142" s="2" t="str">
        <x:v>ORD-01138</x:v>
      </x:c>
      <x:c r="B1142" s="2" t="str">
        <x:v>South</x:v>
      </x:c>
      <x:c r="C1142" s="2" t="str">
        <x:v>Sep</x:v>
      </x:c>
      <x:c r="D1142" s="2" t="str">
        <x:v>SKU-058</x:v>
      </x:c>
      <x:c r="E1142" s="15" t="n">
        <x:v>16</x:v>
      </x:c>
      <x:c r="F1142" s="11" t="n">
        <x:v>56</x:v>
      </x:c>
      <x:c r="G1142" s="11" t="n">
        <x:v>70</x:v>
      </x:c>
      <x:c r="H1142" s="11" t="n">
        <x:f>E1142*F1142</x:f>
        <x:v>896</x:v>
      </x:c>
      <x:c r="I1142" s="11" t="n">
        <x:f>H1142*(1-'Summary'!$B$5)</x:f>
        <x:v>851.1999999999999</x:v>
      </x:c>
      <x:c r="J1142" s="11" t="n">
        <x:f>E1142*G1142</x:f>
        <x:v>1120</x:v>
      </x:c>
      <x:c r="K1142" s="11" t="n">
        <x:f>I1142-J1142</x:f>
        <x:v>-268.80000000000007</x:v>
      </x:c>
      <x:c r="L1142" s="14" t="n">
        <x:f>K1142/I1142</x:f>
        <x:v>-0.3157894736842106</x:v>
      </x:c>
    </x:row>
    <x:row r="1143" ht="22" customHeight="1">
      <x:c r="A1143" s="2" t="str">
        <x:v>ORD-01139</x:v>
      </x:c>
      <x:c r="B1143" s="2" t="str">
        <x:v>East</x:v>
      </x:c>
      <x:c r="C1143" s="2" t="str">
        <x:v>Sep</x:v>
      </x:c>
      <x:c r="D1143" s="2" t="str">
        <x:v>SKU-059</x:v>
      </x:c>
      <x:c r="E1143" s="15" t="n">
        <x:v>23</x:v>
      </x:c>
      <x:c r="F1143" s="11" t="n">
        <x:v>69</x:v>
      </x:c>
      <x:c r="G1143" s="11" t="n">
        <x:v>81</x:v>
      </x:c>
      <x:c r="H1143" s="11" t="n">
        <x:f>E1143*F1143</x:f>
        <x:v>1587</x:v>
      </x:c>
      <x:c r="I1143" s="11" t="n">
        <x:f>H1143*(1-'Summary'!$B$5)</x:f>
        <x:v>1507.6499999999999</x:v>
      </x:c>
      <x:c r="J1143" s="11" t="n">
        <x:f>E1143*G1143</x:f>
        <x:v>1863</x:v>
      </x:c>
      <x:c r="K1143" s="11" t="n">
        <x:f>I1143-J1143</x:f>
        <x:v>-355.35000000000014</x:v>
      </x:c>
      <x:c r="L1143" s="14" t="n">
        <x:f>K1143/I1143</x:f>
        <x:v>-0.2356979405034326</x:v>
      </x:c>
    </x:row>
    <x:row r="1144" ht="22" customHeight="1">
      <x:c r="A1144" s="2" t="str">
        <x:v>ORD-01140</x:v>
      </x:c>
      <x:c r="B1144" s="2" t="str">
        <x:v>West</x:v>
      </x:c>
      <x:c r="C1144" s="2" t="str">
        <x:v>Sep</x:v>
      </x:c>
      <x:c r="D1144" s="2" t="str">
        <x:v>SKU-060</x:v>
      </x:c>
      <x:c r="E1144" s="15" t="n">
        <x:v>6</x:v>
      </x:c>
      <x:c r="F1144" s="11" t="n">
        <x:v>82</x:v>
      </x:c>
      <x:c r="G1144" s="11" t="n">
        <x:v>92</x:v>
      </x:c>
      <x:c r="H1144" s="11" t="n">
        <x:f>E1144*F1144</x:f>
        <x:v>492</x:v>
      </x:c>
      <x:c r="I1144" s="11" t="n">
        <x:f>H1144*(1-'Summary'!$B$5)</x:f>
        <x:v>467.4</x:v>
      </x:c>
      <x:c r="J1144" s="11" t="n">
        <x:f>E1144*G1144</x:f>
        <x:v>552</x:v>
      </x:c>
      <x:c r="K1144" s="11" t="n">
        <x:f>I1144-J1144</x:f>
        <x:v>-84.60000000000002</x:v>
      </x:c>
      <x:c r="L1144" s="14" t="n">
        <x:f>K1144/I1144</x:f>
        <x:v>-0.18100128369704754</x:v>
      </x:c>
    </x:row>
    <x:row r="1145" ht="22" customHeight="1">
      <x:c r="A1145" s="2" t="str">
        <x:v>ORD-01141</x:v>
      </x:c>
      <x:c r="B1145" s="2" t="str">
        <x:v>North</x:v>
      </x:c>
      <x:c r="C1145" s="2" t="str">
        <x:v>Oct</x:v>
      </x:c>
      <x:c r="D1145" s="2" t="str">
        <x:v>SKU-061</x:v>
      </x:c>
      <x:c r="E1145" s="15" t="n">
        <x:v>13</x:v>
      </x:c>
      <x:c r="F1145" s="11" t="n">
        <x:v>95</x:v>
      </x:c>
      <x:c r="G1145" s="11" t="n">
        <x:v>8</x:v>
      </x:c>
      <x:c r="H1145" s="11" t="n">
        <x:f>E1145*F1145</x:f>
        <x:v>1235</x:v>
      </x:c>
      <x:c r="I1145" s="11" t="n">
        <x:f>H1145*(1-'Summary'!$B$5)</x:f>
        <x:v>1173.25</x:v>
      </x:c>
      <x:c r="J1145" s="11" t="n">
        <x:f>E1145*G1145</x:f>
        <x:v>104</x:v>
      </x:c>
      <x:c r="K1145" s="11" t="n">
        <x:f>I1145-J1145</x:f>
        <x:v>1069.25</x:v>
      </x:c>
      <x:c r="L1145" s="14" t="n">
        <x:f>K1145/I1145</x:f>
        <x:v>0.9113573407202216</x:v>
      </x:c>
    </x:row>
    <x:row r="1146" ht="22" customHeight="1">
      <x:c r="A1146" s="2" t="str">
        <x:v>ORD-01142</x:v>
      </x:c>
      <x:c r="B1146" s="2" t="str">
        <x:v>South</x:v>
      </x:c>
      <x:c r="C1146" s="2" t="str">
        <x:v>Oct</x:v>
      </x:c>
      <x:c r="D1146" s="2" t="str">
        <x:v>SKU-062</x:v>
      </x:c>
      <x:c r="E1146" s="15" t="n">
        <x:v>20</x:v>
      </x:c>
      <x:c r="F1146" s="11" t="n">
        <x:v>108</x:v>
      </x:c>
      <x:c r="G1146" s="11" t="n">
        <x:v>19</x:v>
      </x:c>
      <x:c r="H1146" s="11" t="n">
        <x:f>E1146*F1146</x:f>
        <x:v>2160</x:v>
      </x:c>
      <x:c r="I1146" s="11" t="n">
        <x:f>H1146*(1-'Summary'!$B$5)</x:f>
        <x:v>2052</x:v>
      </x:c>
      <x:c r="J1146" s="11" t="n">
        <x:f>E1146*G1146</x:f>
        <x:v>380</x:v>
      </x:c>
      <x:c r="K1146" s="11" t="n">
        <x:f>I1146-J1146</x:f>
        <x:v>1672</x:v>
      </x:c>
      <x:c r="L1146" s="14" t="n">
        <x:f>K1146/I1146</x:f>
        <x:v>0.8148148148148148</x:v>
      </x:c>
    </x:row>
    <x:row r="1147" ht="22" customHeight="1">
      <x:c r="A1147" s="2" t="str">
        <x:v>ORD-01143</x:v>
      </x:c>
      <x:c r="B1147" s="2" t="str">
        <x:v>East</x:v>
      </x:c>
      <x:c r="C1147" s="2" t="str">
        <x:v>Oct</x:v>
      </x:c>
      <x:c r="D1147" s="2" t="str">
        <x:v>SKU-063</x:v>
      </x:c>
      <x:c r="E1147" s="15" t="n">
        <x:v>3</x:v>
      </x:c>
      <x:c r="F1147" s="11" t="n">
        <x:v>121</x:v>
      </x:c>
      <x:c r="G1147" s="11" t="n">
        <x:v>30</x:v>
      </x:c>
      <x:c r="H1147" s="11" t="n">
        <x:f>E1147*F1147</x:f>
        <x:v>363</x:v>
      </x:c>
      <x:c r="I1147" s="11" t="n">
        <x:f>H1147*(1-'Summary'!$B$5)</x:f>
        <x:v>344.84999999999997</x:v>
      </x:c>
      <x:c r="J1147" s="11" t="n">
        <x:f>E1147*G1147</x:f>
        <x:v>90</x:v>
      </x:c>
      <x:c r="K1147" s="11" t="n">
        <x:f>I1147-J1147</x:f>
        <x:v>254.84999999999997</x:v>
      </x:c>
      <x:c r="L1147" s="14" t="n">
        <x:f>K1147/I1147</x:f>
        <x:v>0.7390169638973466</x:v>
      </x:c>
    </x:row>
    <x:row r="1148" ht="22" customHeight="1">
      <x:c r="A1148" s="2" t="str">
        <x:v>ORD-01144</x:v>
      </x:c>
      <x:c r="B1148" s="2" t="str">
        <x:v>West</x:v>
      </x:c>
      <x:c r="C1148" s="2" t="str">
        <x:v>Oct</x:v>
      </x:c>
      <x:c r="D1148" s="2" t="str">
        <x:v>SKU-064</x:v>
      </x:c>
      <x:c r="E1148" s="15" t="n">
        <x:v>10</x:v>
      </x:c>
      <x:c r="F1148" s="11" t="n">
        <x:v>134</x:v>
      </x:c>
      <x:c r="G1148" s="11" t="n">
        <x:v>41</x:v>
      </x:c>
      <x:c r="H1148" s="11" t="n">
        <x:f>E1148*F1148</x:f>
        <x:v>1340</x:v>
      </x:c>
      <x:c r="I1148" s="11" t="n">
        <x:f>H1148*(1-'Summary'!$B$5)</x:f>
        <x:v>1273</x:v>
      </x:c>
      <x:c r="J1148" s="11" t="n">
        <x:f>E1148*G1148</x:f>
        <x:v>410</x:v>
      </x:c>
      <x:c r="K1148" s="11" t="n">
        <x:f>I1148-J1148</x:f>
        <x:v>863</x:v>
      </x:c>
      <x:c r="L1148" s="14" t="n">
        <x:f>K1148/I1148</x:f>
        <x:v>0.6779261586802828</x:v>
      </x:c>
    </x:row>
    <x:row r="1149" ht="22" customHeight="1">
      <x:c r="A1149" s="2" t="str">
        <x:v>ORD-01145</x:v>
      </x:c>
      <x:c r="B1149" s="2" t="str">
        <x:v>North</x:v>
      </x:c>
      <x:c r="C1149" s="2" t="str">
        <x:v>Nov</x:v>
      </x:c>
      <x:c r="D1149" s="2" t="str">
        <x:v>SKU-065</x:v>
      </x:c>
      <x:c r="E1149" s="15" t="n">
        <x:v>17</x:v>
      </x:c>
      <x:c r="F1149" s="11" t="n">
        <x:v>147</x:v>
      </x:c>
      <x:c r="G1149" s="11" t="n">
        <x:v>52</x:v>
      </x:c>
      <x:c r="H1149" s="11" t="n">
        <x:f>E1149*F1149</x:f>
        <x:v>2499</x:v>
      </x:c>
      <x:c r="I1149" s="11" t="n">
        <x:f>H1149*(1-'Summary'!$B$5)</x:f>
        <x:v>2374.0499999999997</x:v>
      </x:c>
      <x:c r="J1149" s="11" t="n">
        <x:f>E1149*G1149</x:f>
        <x:v>884</x:v>
      </x:c>
      <x:c r="K1149" s="11" t="n">
        <x:f>I1149-J1149</x:f>
        <x:v>1490.0499999999997</x:v>
      </x:c>
      <x:c r="L1149" s="14" t="n">
        <x:f>K1149/I1149</x:f>
        <x:v>0.6276405298961689</x:v>
      </x:c>
    </x:row>
    <x:row r="1150" ht="22" customHeight="1">
      <x:c r="A1150" s="2" t="str">
        <x:v>ORD-01146</x:v>
      </x:c>
      <x:c r="B1150" s="2" t="str">
        <x:v>South</x:v>
      </x:c>
      <x:c r="C1150" s="2" t="str">
        <x:v>Nov</x:v>
      </x:c>
      <x:c r="D1150" s="2" t="str">
        <x:v>SKU-066</x:v>
      </x:c>
      <x:c r="E1150" s="15" t="n">
        <x:v>24</x:v>
      </x:c>
      <x:c r="F1150" s="11" t="n">
        <x:v>160</x:v>
      </x:c>
      <x:c r="G1150" s="11" t="n">
        <x:v>63</x:v>
      </x:c>
      <x:c r="H1150" s="11" t="n">
        <x:f>E1150*F1150</x:f>
        <x:v>3840</x:v>
      </x:c>
      <x:c r="I1150" s="11" t="n">
        <x:f>H1150*(1-'Summary'!$B$5)</x:f>
        <x:v>3648</x:v>
      </x:c>
      <x:c r="J1150" s="11" t="n">
        <x:f>E1150*G1150</x:f>
        <x:v>1512</x:v>
      </x:c>
      <x:c r="K1150" s="11" t="n">
        <x:f>I1150-J1150</x:f>
        <x:v>2136</x:v>
      </x:c>
      <x:c r="L1150" s="14" t="n">
        <x:f>K1150/I1150</x:f>
        <x:v>0.5855263157894737</x:v>
      </x:c>
    </x:row>
    <x:row r="1151" ht="22" customHeight="1">
      <x:c r="A1151" s="2" t="str">
        <x:v>ORD-01147</x:v>
      </x:c>
      <x:c r="B1151" s="2" t="str">
        <x:v>East</x:v>
      </x:c>
      <x:c r="C1151" s="2" t="str">
        <x:v>Nov</x:v>
      </x:c>
      <x:c r="D1151" s="2" t="str">
        <x:v>SKU-067</x:v>
      </x:c>
      <x:c r="E1151" s="15" t="n">
        <x:v>7</x:v>
      </x:c>
      <x:c r="F1151" s="11" t="n">
        <x:v>173</x:v>
      </x:c>
      <x:c r="G1151" s="11" t="n">
        <x:v>74</x:v>
      </x:c>
      <x:c r="H1151" s="11" t="n">
        <x:f>E1151*F1151</x:f>
        <x:v>1211</x:v>
      </x:c>
      <x:c r="I1151" s="11" t="n">
        <x:f>H1151*(1-'Summary'!$B$5)</x:f>
        <x:v>1150.45</x:v>
      </x:c>
      <x:c r="J1151" s="11" t="n">
        <x:f>E1151*G1151</x:f>
        <x:v>518</x:v>
      </x:c>
      <x:c r="K1151" s="11" t="n">
        <x:f>I1151-J1151</x:f>
        <x:v>632.45</x:v>
      </x:c>
      <x:c r="L1151" s="14" t="n">
        <x:f>K1151/I1151</x:f>
        <x:v>0.5497414055369638</x:v>
      </x:c>
    </x:row>
    <x:row r="1152" ht="22" customHeight="1">
      <x:c r="A1152" s="2" t="str">
        <x:v>ORD-01148</x:v>
      </x:c>
      <x:c r="B1152" s="2" t="str">
        <x:v>West</x:v>
      </x:c>
      <x:c r="C1152" s="2" t="str">
        <x:v>Nov</x:v>
      </x:c>
      <x:c r="D1152" s="2" t="str">
        <x:v>SKU-068</x:v>
      </x:c>
      <x:c r="E1152" s="15" t="n">
        <x:v>14</x:v>
      </x:c>
      <x:c r="F1152" s="11" t="n">
        <x:v>186</x:v>
      </x:c>
      <x:c r="G1152" s="11" t="n">
        <x:v>85</x:v>
      </x:c>
      <x:c r="H1152" s="11" t="n">
        <x:f>E1152*F1152</x:f>
        <x:v>2604</x:v>
      </x:c>
      <x:c r="I1152" s="11" t="n">
        <x:f>H1152*(1-'Summary'!$B$5)</x:f>
        <x:v>2473.7999999999997</x:v>
      </x:c>
      <x:c r="J1152" s="11" t="n">
        <x:f>E1152*G1152</x:f>
        <x:v>1190</x:v>
      </x:c>
      <x:c r="K1152" s="11" t="n">
        <x:f>I1152-J1152</x:f>
        <x:v>1283.7999999999997</x:v>
      </x:c>
      <x:c r="L1152" s="14" t="n">
        <x:f>K1152/I1152</x:f>
        <x:v>0.518958687040181</x:v>
      </x:c>
    </x:row>
    <x:row r="1153" ht="22" customHeight="1">
      <x:c r="A1153" s="2" t="str">
        <x:v>ORD-01149</x:v>
      </x:c>
      <x:c r="B1153" s="2" t="str">
        <x:v>North</x:v>
      </x:c>
      <x:c r="C1153" s="2" t="str">
        <x:v>Dec</x:v>
      </x:c>
      <x:c r="D1153" s="2" t="str">
        <x:v>SKU-069</x:v>
      </x:c>
      <x:c r="E1153" s="15" t="n">
        <x:v>21</x:v>
      </x:c>
      <x:c r="F1153" s="11" t="n">
        <x:v>199</x:v>
      </x:c>
      <x:c r="G1153" s="11" t="n">
        <x:v>96</x:v>
      </x:c>
      <x:c r="H1153" s="11" t="n">
        <x:f>E1153*F1153</x:f>
        <x:v>4179</x:v>
      </x:c>
      <x:c r="I1153" s="11" t="n">
        <x:f>H1153*(1-'Summary'!$B$5)</x:f>
        <x:v>3970.0499999999997</x:v>
      </x:c>
      <x:c r="J1153" s="11" t="n">
        <x:f>E1153*G1153</x:f>
        <x:v>2016</x:v>
      </x:c>
      <x:c r="K1153" s="11" t="n">
        <x:f>I1153-J1153</x:f>
        <x:v>1954.0499999999997</x:v>
      </x:c>
      <x:c r="L1153" s="14" t="n">
        <x:f>K1153/I1153</x:f>
        <x:v>0.49219783126157096</x:v>
      </x:c>
    </x:row>
    <x:row r="1154" ht="22" customHeight="1">
      <x:c r="A1154" s="2" t="str">
        <x:v>ORD-01150</x:v>
      </x:c>
      <x:c r="B1154" s="2" t="str">
        <x:v>South</x:v>
      </x:c>
      <x:c r="C1154" s="2" t="str">
        <x:v>Dec</x:v>
      </x:c>
      <x:c r="D1154" s="2" t="str">
        <x:v>SKU-070</x:v>
      </x:c>
      <x:c r="E1154" s="15" t="n">
        <x:v>4</x:v>
      </x:c>
      <x:c r="F1154" s="11" t="n">
        <x:v>212</x:v>
      </x:c>
      <x:c r="G1154" s="11" t="n">
        <x:v>12</x:v>
      </x:c>
      <x:c r="H1154" s="11" t="n">
        <x:f>E1154*F1154</x:f>
        <x:v>848</x:v>
      </x:c>
      <x:c r="I1154" s="11" t="n">
        <x:f>H1154*(1-'Summary'!$B$5)</x:f>
        <x:v>805.5999999999999</x:v>
      </x:c>
      <x:c r="J1154" s="11" t="n">
        <x:f>E1154*G1154</x:f>
        <x:v>48</x:v>
      </x:c>
      <x:c r="K1154" s="11" t="n">
        <x:f>I1154-J1154</x:f>
        <x:v>757.5999999999999</x:v>
      </x:c>
      <x:c r="L1154" s="14" t="n">
        <x:f>K1154/I1154</x:f>
        <x:v>0.9404170804369414</x:v>
      </x:c>
    </x:row>
    <x:row r="1155" ht="22" customHeight="1">
      <x:c r="A1155" s="2" t="str">
        <x:v>ORD-01151</x:v>
      </x:c>
      <x:c r="B1155" s="2" t="str">
        <x:v>East</x:v>
      </x:c>
      <x:c r="C1155" s="2" t="str">
        <x:v>Dec</x:v>
      </x:c>
      <x:c r="D1155" s="2" t="str">
        <x:v>SKU-071</x:v>
      </x:c>
      <x:c r="E1155" s="15" t="n">
        <x:v>11</x:v>
      </x:c>
      <x:c r="F1155" s="11" t="n">
        <x:v>225</x:v>
      </x:c>
      <x:c r="G1155" s="11" t="n">
        <x:v>23</x:v>
      </x:c>
      <x:c r="H1155" s="11" t="n">
        <x:f>E1155*F1155</x:f>
        <x:v>2475</x:v>
      </x:c>
      <x:c r="I1155" s="11" t="n">
        <x:f>H1155*(1-'Summary'!$B$5)</x:f>
        <x:v>2351.25</x:v>
      </x:c>
      <x:c r="J1155" s="11" t="n">
        <x:f>E1155*G1155</x:f>
        <x:v>253</x:v>
      </x:c>
      <x:c r="K1155" s="11" t="n">
        <x:f>I1155-J1155</x:f>
        <x:v>2098.25</x:v>
      </x:c>
      <x:c r="L1155" s="14" t="n">
        <x:f>K1155/I1155</x:f>
        <x:v>0.8923976608187134</x:v>
      </x:c>
    </x:row>
    <x:row r="1156" ht="22" customHeight="1">
      <x:c r="A1156" s="2" t="str">
        <x:v>ORD-01152</x:v>
      </x:c>
      <x:c r="B1156" s="2" t="str">
        <x:v>West</x:v>
      </x:c>
      <x:c r="C1156" s="2" t="str">
        <x:v>Dec</x:v>
      </x:c>
      <x:c r="D1156" s="2" t="str">
        <x:v>SKU-072</x:v>
      </x:c>
      <x:c r="E1156" s="15" t="n">
        <x:v>18</x:v>
      </x:c>
      <x:c r="F1156" s="11" t="n">
        <x:v>18</x:v>
      </x:c>
      <x:c r="G1156" s="11" t="n">
        <x:v>34</x:v>
      </x:c>
      <x:c r="H1156" s="11" t="n">
        <x:f>E1156*F1156</x:f>
        <x:v>324</x:v>
      </x:c>
      <x:c r="I1156" s="11" t="n">
        <x:f>H1156*(1-'Summary'!$B$5)</x:f>
        <x:v>307.8</x:v>
      </x:c>
      <x:c r="J1156" s="11" t="n">
        <x:f>E1156*G1156</x:f>
        <x:v>612</x:v>
      </x:c>
      <x:c r="K1156" s="11" t="n">
        <x:f>I1156-J1156</x:f>
        <x:v>-304.2</x:v>
      </x:c>
      <x:c r="L1156" s="14" t="n">
        <x:f>K1156/I1156</x:f>
        <x:v>-0.9883040935672514</x:v>
      </x:c>
    </x:row>
    <x:row r="1157" ht="22" customHeight="1">
      <x:c r="A1157" s="2" t="str">
        <x:v>ORD-01153</x:v>
      </x:c>
      <x:c r="B1157" s="2" t="str">
        <x:v>North</x:v>
      </x:c>
      <x:c r="C1157" s="2" t="str">
        <x:v>Jan</x:v>
      </x:c>
      <x:c r="D1157" s="2" t="str">
        <x:v>SKU-073</x:v>
      </x:c>
      <x:c r="E1157" s="15" t="n">
        <x:v>1</x:v>
      </x:c>
      <x:c r="F1157" s="11" t="n">
        <x:v>31</x:v>
      </x:c>
      <x:c r="G1157" s="11" t="n">
        <x:v>45</x:v>
      </x:c>
      <x:c r="H1157" s="11" t="n">
        <x:f>E1157*F1157</x:f>
        <x:v>31</x:v>
      </x:c>
      <x:c r="I1157" s="11" t="n">
        <x:f>H1157*(1-'Summary'!$B$5)</x:f>
        <x:v>29.45</x:v>
      </x:c>
      <x:c r="J1157" s="11" t="n">
        <x:f>E1157*G1157</x:f>
        <x:v>45</x:v>
      </x:c>
      <x:c r="K1157" s="11" t="n">
        <x:f>I1157-J1157</x:f>
        <x:v>-15.55</x:v>
      </x:c>
      <x:c r="L1157" s="14" t="n">
        <x:f>K1157/I1157</x:f>
        <x:v>-0.5280135823429541</x:v>
      </x:c>
    </x:row>
    <x:row r="1158" ht="22" customHeight="1">
      <x:c r="A1158" s="2" t="str">
        <x:v>ORD-01154</x:v>
      </x:c>
      <x:c r="B1158" s="2" t="str">
        <x:v>South</x:v>
      </x:c>
      <x:c r="C1158" s="2" t="str">
        <x:v>Jan</x:v>
      </x:c>
      <x:c r="D1158" s="2" t="str">
        <x:v>SKU-074</x:v>
      </x:c>
      <x:c r="E1158" s="15" t="n">
        <x:v>8</x:v>
      </x:c>
      <x:c r="F1158" s="11" t="n">
        <x:v>44</x:v>
      </x:c>
      <x:c r="G1158" s="11" t="n">
        <x:v>56</x:v>
      </x:c>
      <x:c r="H1158" s="11" t="n">
        <x:f>E1158*F1158</x:f>
        <x:v>352</x:v>
      </x:c>
      <x:c r="I1158" s="11" t="n">
        <x:f>H1158*(1-'Summary'!$B$5)</x:f>
        <x:v>334.4</x:v>
      </x:c>
      <x:c r="J1158" s="11" t="n">
        <x:f>E1158*G1158</x:f>
        <x:v>448</x:v>
      </x:c>
      <x:c r="K1158" s="11" t="n">
        <x:f>I1158-J1158</x:f>
        <x:v>-113.60000000000002</x:v>
      </x:c>
      <x:c r="L1158" s="14" t="n">
        <x:f>K1158/I1158</x:f>
        <x:v>-0.3397129186602872</x:v>
      </x:c>
    </x:row>
    <x:row r="1159" ht="22" customHeight="1">
      <x:c r="A1159" s="2" t="str">
        <x:v>ORD-01155</x:v>
      </x:c>
      <x:c r="B1159" s="2" t="str">
        <x:v>East</x:v>
      </x:c>
      <x:c r="C1159" s="2" t="str">
        <x:v>Jan</x:v>
      </x:c>
      <x:c r="D1159" s="2" t="str">
        <x:v>SKU-075</x:v>
      </x:c>
      <x:c r="E1159" s="15" t="n">
        <x:v>15</x:v>
      </x:c>
      <x:c r="F1159" s="11" t="n">
        <x:v>57</x:v>
      </x:c>
      <x:c r="G1159" s="11" t="n">
        <x:v>67</x:v>
      </x:c>
      <x:c r="H1159" s="11" t="n">
        <x:f>E1159*F1159</x:f>
        <x:v>855</x:v>
      </x:c>
      <x:c r="I1159" s="11" t="n">
        <x:f>H1159*(1-'Summary'!$B$5)</x:f>
        <x:v>812.25</x:v>
      </x:c>
      <x:c r="J1159" s="11" t="n">
        <x:f>E1159*G1159</x:f>
        <x:v>1005</x:v>
      </x:c>
      <x:c r="K1159" s="11" t="n">
        <x:f>I1159-J1159</x:f>
        <x:v>-192.75</x:v>
      </x:c>
      <x:c r="L1159" s="14" t="n">
        <x:f>K1159/I1159</x:f>
        <x:v>-0.23730378578024008</x:v>
      </x:c>
    </x:row>
    <x:row r="1160" ht="22" customHeight="1">
      <x:c r="A1160" s="2" t="str">
        <x:v>ORD-01156</x:v>
      </x:c>
      <x:c r="B1160" s="2" t="str">
        <x:v>West</x:v>
      </x:c>
      <x:c r="C1160" s="2" t="str">
        <x:v>Jan</x:v>
      </x:c>
      <x:c r="D1160" s="2" t="str">
        <x:v>SKU-076</x:v>
      </x:c>
      <x:c r="E1160" s="15" t="n">
        <x:v>22</x:v>
      </x:c>
      <x:c r="F1160" s="11" t="n">
        <x:v>70</x:v>
      </x:c>
      <x:c r="G1160" s="11" t="n">
        <x:v>78</x:v>
      </x:c>
      <x:c r="H1160" s="11" t="n">
        <x:f>E1160*F1160</x:f>
        <x:v>1540</x:v>
      </x:c>
      <x:c r="I1160" s="11" t="n">
        <x:f>H1160*(1-'Summary'!$B$5)</x:f>
        <x:v>1463</x:v>
      </x:c>
      <x:c r="J1160" s="11" t="n">
        <x:f>E1160*G1160</x:f>
        <x:v>1716</x:v>
      </x:c>
      <x:c r="K1160" s="11" t="n">
        <x:f>I1160-J1160</x:f>
        <x:v>-253</x:v>
      </x:c>
      <x:c r="L1160" s="14" t="n">
        <x:f>K1160/I1160</x:f>
        <x:v>-0.17293233082706766</x:v>
      </x:c>
    </x:row>
    <x:row r="1161" ht="22" customHeight="1">
      <x:c r="A1161" s="2" t="str">
        <x:v>ORD-01157</x:v>
      </x:c>
      <x:c r="B1161" s="2" t="str">
        <x:v>North</x:v>
      </x:c>
      <x:c r="C1161" s="2" t="str">
        <x:v>Feb</x:v>
      </x:c>
      <x:c r="D1161" s="2" t="str">
        <x:v>SKU-077</x:v>
      </x:c>
      <x:c r="E1161" s="15" t="n">
        <x:v>5</x:v>
      </x:c>
      <x:c r="F1161" s="11" t="n">
        <x:v>83</x:v>
      </x:c>
      <x:c r="G1161" s="11" t="n">
        <x:v>89</x:v>
      </x:c>
      <x:c r="H1161" s="11" t="n">
        <x:f>E1161*F1161</x:f>
        <x:v>415</x:v>
      </x:c>
      <x:c r="I1161" s="11" t="n">
        <x:f>H1161*(1-'Summary'!$B$5)</x:f>
        <x:v>394.25</x:v>
      </x:c>
      <x:c r="J1161" s="11" t="n">
        <x:f>E1161*G1161</x:f>
        <x:v>445</x:v>
      </x:c>
      <x:c r="K1161" s="11" t="n">
        <x:f>I1161-J1161</x:f>
        <x:v>-50.75</x:v>
      </x:c>
      <x:c r="L1161" s="14" t="n">
        <x:f>K1161/I1161</x:f>
        <x:v>-0.12872542802790107</x:v>
      </x:c>
    </x:row>
    <x:row r="1162" ht="22" customHeight="1">
      <x:c r="A1162" s="2" t="str">
        <x:v>ORD-01158</x:v>
      </x:c>
      <x:c r="B1162" s="2" t="str">
        <x:v>South</x:v>
      </x:c>
      <x:c r="C1162" s="2" t="str">
        <x:v>Feb</x:v>
      </x:c>
      <x:c r="D1162" s="2" t="str">
        <x:v>SKU-078</x:v>
      </x:c>
      <x:c r="E1162" s="15" t="n">
        <x:v>12</x:v>
      </x:c>
      <x:c r="F1162" s="11" t="n">
        <x:v>96</x:v>
      </x:c>
      <x:c r="G1162" s="11" t="n">
        <x:v>100</x:v>
      </x:c>
      <x:c r="H1162" s="11" t="n">
        <x:f>E1162*F1162</x:f>
        <x:v>1152</x:v>
      </x:c>
      <x:c r="I1162" s="11" t="n">
        <x:f>H1162*(1-'Summary'!$B$5)</x:f>
        <x:v>1094.3999999999999</x:v>
      </x:c>
      <x:c r="J1162" s="11" t="n">
        <x:f>E1162*G1162</x:f>
        <x:v>1200</x:v>
      </x:c>
      <x:c r="K1162" s="11" t="n">
        <x:f>I1162-J1162</x:f>
        <x:v>-105.60000000000014</x:v>
      </x:c>
      <x:c r="L1162" s="14" t="n">
        <x:f>K1162/I1162</x:f>
        <x:v>-0.09649122807017557</x:v>
      </x:c>
    </x:row>
    <x:row r="1163" ht="22" customHeight="1">
      <x:c r="A1163" s="2" t="str">
        <x:v>ORD-01159</x:v>
      </x:c>
      <x:c r="B1163" s="2" t="str">
        <x:v>East</x:v>
      </x:c>
      <x:c r="C1163" s="2" t="str">
        <x:v>Feb</x:v>
      </x:c>
      <x:c r="D1163" s="2" t="str">
        <x:v>SKU-079</x:v>
      </x:c>
      <x:c r="E1163" s="15" t="n">
        <x:v>19</x:v>
      </x:c>
      <x:c r="F1163" s="11" t="n">
        <x:v>109</x:v>
      </x:c>
      <x:c r="G1163" s="11" t="n">
        <x:v>16</x:v>
      </x:c>
      <x:c r="H1163" s="11" t="n">
        <x:f>E1163*F1163</x:f>
        <x:v>2071</x:v>
      </x:c>
      <x:c r="I1163" s="11" t="n">
        <x:f>H1163*(1-'Summary'!$B$5)</x:f>
        <x:v>1967.4499999999998</x:v>
      </x:c>
      <x:c r="J1163" s="11" t="n">
        <x:f>E1163*G1163</x:f>
        <x:v>304</x:v>
      </x:c>
      <x:c r="K1163" s="11" t="n">
        <x:f>I1163-J1163</x:f>
        <x:v>1663.4499999999998</x:v>
      </x:c>
      <x:c r="L1163" s="14" t="n">
        <x:f>K1163/I1163</x:f>
        <x:v>0.8454852728150651</x:v>
      </x:c>
    </x:row>
    <x:row r="1164" ht="22" customHeight="1">
      <x:c r="A1164" s="2" t="str">
        <x:v>ORD-01160</x:v>
      </x:c>
      <x:c r="B1164" s="2" t="str">
        <x:v>West</x:v>
      </x:c>
      <x:c r="C1164" s="2" t="str">
        <x:v>Feb</x:v>
      </x:c>
      <x:c r="D1164" s="2" t="str">
        <x:v>SKU-080</x:v>
      </x:c>
      <x:c r="E1164" s="15" t="n">
        <x:v>2</x:v>
      </x:c>
      <x:c r="F1164" s="11" t="n">
        <x:v>122</x:v>
      </x:c>
      <x:c r="G1164" s="11" t="n">
        <x:v>27</x:v>
      </x:c>
      <x:c r="H1164" s="11" t="n">
        <x:f>E1164*F1164</x:f>
        <x:v>244</x:v>
      </x:c>
      <x:c r="I1164" s="11" t="n">
        <x:f>H1164*(1-'Summary'!$B$5)</x:f>
        <x:v>231.79999999999998</x:v>
      </x:c>
      <x:c r="J1164" s="11" t="n">
        <x:f>E1164*G1164</x:f>
        <x:v>54</x:v>
      </x:c>
      <x:c r="K1164" s="11" t="n">
        <x:f>I1164-J1164</x:f>
        <x:v>177.79999999999998</x:v>
      </x:c>
      <x:c r="L1164" s="14" t="n">
        <x:f>K1164/I1164</x:f>
        <x:v>0.7670405522001725</x:v>
      </x:c>
    </x:row>
    <x:row r="1165" ht="22" customHeight="1">
      <x:c r="A1165" s="2" t="str">
        <x:v>ORD-01161</x:v>
      </x:c>
      <x:c r="B1165" s="2" t="str">
        <x:v>North</x:v>
      </x:c>
      <x:c r="C1165" s="2" t="str">
        <x:v>Mar</x:v>
      </x:c>
      <x:c r="D1165" s="2" t="str">
        <x:v>SKU-081</x:v>
      </x:c>
      <x:c r="E1165" s="15" t="n">
        <x:v>9</x:v>
      </x:c>
      <x:c r="F1165" s="11" t="n">
        <x:v>135</x:v>
      </x:c>
      <x:c r="G1165" s="11" t="n">
        <x:v>38</x:v>
      </x:c>
      <x:c r="H1165" s="11" t="n">
        <x:f>E1165*F1165</x:f>
        <x:v>1215</x:v>
      </x:c>
      <x:c r="I1165" s="11" t="n">
        <x:f>H1165*(1-'Summary'!$B$5)</x:f>
        <x:v>1154.25</x:v>
      </x:c>
      <x:c r="J1165" s="11" t="n">
        <x:f>E1165*G1165</x:f>
        <x:v>342</x:v>
      </x:c>
      <x:c r="K1165" s="11" t="n">
        <x:f>I1165-J1165</x:f>
        <x:v>812.25</x:v>
      </x:c>
      <x:c r="L1165" s="14" t="n">
        <x:f>K1165/I1165</x:f>
        <x:v>0.7037037037037037</x:v>
      </x:c>
    </x:row>
    <x:row r="1166" ht="22" customHeight="1">
      <x:c r="A1166" s="2" t="str">
        <x:v>ORD-01162</x:v>
      </x:c>
      <x:c r="B1166" s="2" t="str">
        <x:v>South</x:v>
      </x:c>
      <x:c r="C1166" s="2" t="str">
        <x:v>Mar</x:v>
      </x:c>
      <x:c r="D1166" s="2" t="str">
        <x:v>SKU-082</x:v>
      </x:c>
      <x:c r="E1166" s="15" t="n">
        <x:v>16</x:v>
      </x:c>
      <x:c r="F1166" s="11" t="n">
        <x:v>148</x:v>
      </x:c>
      <x:c r="G1166" s="11" t="n">
        <x:v>49</x:v>
      </x:c>
      <x:c r="H1166" s="11" t="n">
        <x:f>E1166*F1166</x:f>
        <x:v>2368</x:v>
      </x:c>
      <x:c r="I1166" s="11" t="n">
        <x:f>H1166*(1-'Summary'!$B$5)</x:f>
        <x:v>2249.6</x:v>
      </x:c>
      <x:c r="J1166" s="11" t="n">
        <x:f>E1166*G1166</x:f>
        <x:v>784</x:v>
      </x:c>
      <x:c r="K1166" s="11" t="n">
        <x:f>I1166-J1166</x:f>
        <x:v>1465.6</x:v>
      </x:c>
      <x:c r="L1166" s="14" t="n">
        <x:f>K1166/I1166</x:f>
        <x:v>0.6514935988620199</x:v>
      </x:c>
    </x:row>
    <x:row r="1167" ht="22" customHeight="1">
      <x:c r="A1167" s="2" t="str">
        <x:v>ORD-01163</x:v>
      </x:c>
      <x:c r="B1167" s="2" t="str">
        <x:v>East</x:v>
      </x:c>
      <x:c r="C1167" s="2" t="str">
        <x:v>Mar</x:v>
      </x:c>
      <x:c r="D1167" s="2" t="str">
        <x:v>SKU-083</x:v>
      </x:c>
      <x:c r="E1167" s="15" t="n">
        <x:v>23</x:v>
      </x:c>
      <x:c r="F1167" s="11" t="n">
        <x:v>161</x:v>
      </x:c>
      <x:c r="G1167" s="11" t="n">
        <x:v>60</x:v>
      </x:c>
      <x:c r="H1167" s="11" t="n">
        <x:f>E1167*F1167</x:f>
        <x:v>3703</x:v>
      </x:c>
      <x:c r="I1167" s="11" t="n">
        <x:f>H1167*(1-'Summary'!$B$5)</x:f>
        <x:v>3517.85</x:v>
      </x:c>
      <x:c r="J1167" s="11" t="n">
        <x:f>E1167*G1167</x:f>
        <x:v>1380</x:v>
      </x:c>
      <x:c r="K1167" s="11" t="n">
        <x:f>I1167-J1167</x:f>
        <x:v>2137.85</x:v>
      </x:c>
      <x:c r="L1167" s="14" t="n">
        <x:f>K1167/I1167</x:f>
        <x:v>0.6077149395227198</x:v>
      </x:c>
    </x:row>
    <x:row r="1168" ht="22" customHeight="1">
      <x:c r="A1168" s="2" t="str">
        <x:v>ORD-01164</x:v>
      </x:c>
      <x:c r="B1168" s="2" t="str">
        <x:v>West</x:v>
      </x:c>
      <x:c r="C1168" s="2" t="str">
        <x:v>Mar</x:v>
      </x:c>
      <x:c r="D1168" s="2" t="str">
        <x:v>SKU-084</x:v>
      </x:c>
      <x:c r="E1168" s="15" t="n">
        <x:v>6</x:v>
      </x:c>
      <x:c r="F1168" s="11" t="n">
        <x:v>174</x:v>
      </x:c>
      <x:c r="G1168" s="11" t="n">
        <x:v>71</x:v>
      </x:c>
      <x:c r="H1168" s="11" t="n">
        <x:f>E1168*F1168</x:f>
        <x:v>1044</x:v>
      </x:c>
      <x:c r="I1168" s="11" t="n">
        <x:f>H1168*(1-'Summary'!$B$5)</x:f>
        <x:v>991.8</x:v>
      </x:c>
      <x:c r="J1168" s="11" t="n">
        <x:f>E1168*G1168</x:f>
        <x:v>426</x:v>
      </x:c>
      <x:c r="K1168" s="11" t="n">
        <x:f>I1168-J1168</x:f>
        <x:v>565.8</x:v>
      </x:c>
      <x:c r="L1168" s="14" t="n">
        <x:f>K1168/I1168</x:f>
        <x:v>0.5704779189352692</x:v>
      </x:c>
    </x:row>
    <x:row r="1169" ht="22" customHeight="1">
      <x:c r="A1169" s="2" t="str">
        <x:v>ORD-01165</x:v>
      </x:c>
      <x:c r="B1169" s="2" t="str">
        <x:v>North</x:v>
      </x:c>
      <x:c r="C1169" s="2" t="str">
        <x:v>Apr</x:v>
      </x:c>
      <x:c r="D1169" s="2" t="str">
        <x:v>SKU-085</x:v>
      </x:c>
      <x:c r="E1169" s="15" t="n">
        <x:v>13</x:v>
      </x:c>
      <x:c r="F1169" s="11" t="n">
        <x:v>187</x:v>
      </x:c>
      <x:c r="G1169" s="11" t="n">
        <x:v>82</x:v>
      </x:c>
      <x:c r="H1169" s="11" t="n">
        <x:f>E1169*F1169</x:f>
        <x:v>2431</x:v>
      </x:c>
      <x:c r="I1169" s="11" t="n">
        <x:f>H1169*(1-'Summary'!$B$5)</x:f>
        <x:v>2309.45</x:v>
      </x:c>
      <x:c r="J1169" s="11" t="n">
        <x:f>E1169*G1169</x:f>
        <x:v>1066</x:v>
      </x:c>
      <x:c r="K1169" s="11" t="n">
        <x:f>I1169-J1169</x:f>
        <x:v>1243.4499999999998</x:v>
      </x:c>
      <x:c r="L1169" s="14" t="n">
        <x:f>K1169/I1169</x:f>
        <x:v>0.5384182381086405</x:v>
      </x:c>
    </x:row>
    <x:row r="1170" ht="22" customHeight="1">
      <x:c r="A1170" s="2" t="str">
        <x:v>ORD-01166</x:v>
      </x:c>
      <x:c r="B1170" s="2" t="str">
        <x:v>South</x:v>
      </x:c>
      <x:c r="C1170" s="2" t="str">
        <x:v>Apr</x:v>
      </x:c>
      <x:c r="D1170" s="2" t="str">
        <x:v>SKU-086</x:v>
      </x:c>
      <x:c r="E1170" s="15" t="n">
        <x:v>20</x:v>
      </x:c>
      <x:c r="F1170" s="11" t="n">
        <x:v>200</x:v>
      </x:c>
      <x:c r="G1170" s="11" t="n">
        <x:v>93</x:v>
      </x:c>
      <x:c r="H1170" s="11" t="n">
        <x:f>E1170*F1170</x:f>
        <x:v>4000</x:v>
      </x:c>
      <x:c r="I1170" s="11" t="n">
        <x:f>H1170*(1-'Summary'!$B$5)</x:f>
        <x:v>3800</x:v>
      </x:c>
      <x:c r="J1170" s="11" t="n">
        <x:f>E1170*G1170</x:f>
        <x:v>1860</x:v>
      </x:c>
      <x:c r="K1170" s="11" t="n">
        <x:f>I1170-J1170</x:f>
        <x:v>1940</x:v>
      </x:c>
      <x:c r="L1170" s="14" t="n">
        <x:f>K1170/I1170</x:f>
        <x:v>0.5105263157894737</x:v>
      </x:c>
    </x:row>
    <x:row r="1171" ht="22" customHeight="1">
      <x:c r="A1171" s="2" t="str">
        <x:v>ORD-01167</x:v>
      </x:c>
      <x:c r="B1171" s="2" t="str">
        <x:v>East</x:v>
      </x:c>
      <x:c r="C1171" s="2" t="str">
        <x:v>Apr</x:v>
      </x:c>
      <x:c r="D1171" s="2" t="str">
        <x:v>SKU-087</x:v>
      </x:c>
      <x:c r="E1171" s="15" t="n">
        <x:v>3</x:v>
      </x:c>
      <x:c r="F1171" s="11" t="n">
        <x:v>213</x:v>
      </x:c>
      <x:c r="G1171" s="11" t="n">
        <x:v>9</x:v>
      </x:c>
      <x:c r="H1171" s="11" t="n">
        <x:f>E1171*F1171</x:f>
        <x:v>639</x:v>
      </x:c>
      <x:c r="I1171" s="11" t="n">
        <x:f>H1171*(1-'Summary'!$B$5)</x:f>
        <x:v>607.05</x:v>
      </x:c>
      <x:c r="J1171" s="11" t="n">
        <x:f>E1171*G1171</x:f>
        <x:v>27</x:v>
      </x:c>
      <x:c r="K1171" s="11" t="n">
        <x:f>I1171-J1171</x:f>
        <x:v>580.05</x:v>
      </x:c>
      <x:c r="L1171" s="14" t="n">
        <x:f>K1171/I1171</x:f>
        <x:v>0.955522609340252</x:v>
      </x:c>
    </x:row>
    <x:row r="1172" ht="22" customHeight="1">
      <x:c r="A1172" s="2" t="str">
        <x:v>ORD-01168</x:v>
      </x:c>
      <x:c r="B1172" s="2" t="str">
        <x:v>West</x:v>
      </x:c>
      <x:c r="C1172" s="2" t="str">
        <x:v>Apr</x:v>
      </x:c>
      <x:c r="D1172" s="2" t="str">
        <x:v>SKU-088</x:v>
      </x:c>
      <x:c r="E1172" s="15" t="n">
        <x:v>10</x:v>
      </x:c>
      <x:c r="F1172" s="11" t="n">
        <x:v>226</x:v>
      </x:c>
      <x:c r="G1172" s="11" t="n">
        <x:v>20</x:v>
      </x:c>
      <x:c r="H1172" s="11" t="n">
        <x:f>E1172*F1172</x:f>
        <x:v>2260</x:v>
      </x:c>
      <x:c r="I1172" s="11" t="n">
        <x:f>H1172*(1-'Summary'!$B$5)</x:f>
        <x:v>2147</x:v>
      </x:c>
      <x:c r="J1172" s="11" t="n">
        <x:f>E1172*G1172</x:f>
        <x:v>200</x:v>
      </x:c>
      <x:c r="K1172" s="11" t="n">
        <x:f>I1172-J1172</x:f>
        <x:v>1947</x:v>
      </x:c>
      <x:c r="L1172" s="14" t="n">
        <x:f>K1172/I1172</x:f>
        <x:v>0.9068467629250117</x:v>
      </x:c>
    </x:row>
    <x:row r="1173" ht="22" customHeight="1">
      <x:c r="A1173" s="2" t="str">
        <x:v>ORD-01169</x:v>
      </x:c>
      <x:c r="B1173" s="2" t="str">
        <x:v>North</x:v>
      </x:c>
      <x:c r="C1173" s="2" t="str">
        <x:v>May</x:v>
      </x:c>
      <x:c r="D1173" s="2" t="str">
        <x:v>SKU-089</x:v>
      </x:c>
      <x:c r="E1173" s="15" t="n">
        <x:v>17</x:v>
      </x:c>
      <x:c r="F1173" s="11" t="n">
        <x:v>19</x:v>
      </x:c>
      <x:c r="G1173" s="11" t="n">
        <x:v>31</x:v>
      </x:c>
      <x:c r="H1173" s="11" t="n">
        <x:f>E1173*F1173</x:f>
        <x:v>323</x:v>
      </x:c>
      <x:c r="I1173" s="11" t="n">
        <x:f>H1173*(1-'Summary'!$B$5)</x:f>
        <x:v>306.84999999999997</x:v>
      </x:c>
      <x:c r="J1173" s="11" t="n">
        <x:f>E1173*G1173</x:f>
        <x:v>527</x:v>
      </x:c>
      <x:c r="K1173" s="11" t="n">
        <x:f>I1173-J1173</x:f>
        <x:v>-220.15000000000003</x:v>
      </x:c>
      <x:c r="L1173" s="14" t="n">
        <x:f>K1173/I1173</x:f>
        <x:v>-0.7174515235457065</x:v>
      </x:c>
    </x:row>
    <x:row r="1174" ht="22" customHeight="1">
      <x:c r="A1174" s="2" t="str">
        <x:v>ORD-01170</x:v>
      </x:c>
      <x:c r="B1174" s="2" t="str">
        <x:v>South</x:v>
      </x:c>
      <x:c r="C1174" s="2" t="str">
        <x:v>May</x:v>
      </x:c>
      <x:c r="D1174" s="2" t="str">
        <x:v>SKU-090</x:v>
      </x:c>
      <x:c r="E1174" s="15" t="n">
        <x:v>24</x:v>
      </x:c>
      <x:c r="F1174" s="11" t="n">
        <x:v>32</x:v>
      </x:c>
      <x:c r="G1174" s="11" t="n">
        <x:v>42</x:v>
      </x:c>
      <x:c r="H1174" s="11" t="n">
        <x:f>E1174*F1174</x:f>
        <x:v>768</x:v>
      </x:c>
      <x:c r="I1174" s="11" t="n">
        <x:f>H1174*(1-'Summary'!$B$5)</x:f>
        <x:v>729.5999999999999</x:v>
      </x:c>
      <x:c r="J1174" s="11" t="n">
        <x:f>E1174*G1174</x:f>
        <x:v>1008</x:v>
      </x:c>
      <x:c r="K1174" s="11" t="n">
        <x:f>I1174-J1174</x:f>
        <x:v>-278.4000000000001</x:v>
      </x:c>
      <x:c r="L1174" s="14" t="n">
        <x:f>K1174/I1174</x:f>
        <x:v>-0.38157894736842124</x:v>
      </x:c>
    </x:row>
    <x:row r="1175" ht="22" customHeight="1">
      <x:c r="A1175" s="2" t="str">
        <x:v>ORD-01171</x:v>
      </x:c>
      <x:c r="B1175" s="2" t="str">
        <x:v>East</x:v>
      </x:c>
      <x:c r="C1175" s="2" t="str">
        <x:v>May</x:v>
      </x:c>
      <x:c r="D1175" s="2" t="str">
        <x:v>SKU-091</x:v>
      </x:c>
      <x:c r="E1175" s="15" t="n">
        <x:v>7</x:v>
      </x:c>
      <x:c r="F1175" s="11" t="n">
        <x:v>45</x:v>
      </x:c>
      <x:c r="G1175" s="11" t="n">
        <x:v>53</x:v>
      </x:c>
      <x:c r="H1175" s="11" t="n">
        <x:f>E1175*F1175</x:f>
        <x:v>315</x:v>
      </x:c>
      <x:c r="I1175" s="11" t="n">
        <x:f>H1175*(1-'Summary'!$B$5)</x:f>
        <x:v>299.25</x:v>
      </x:c>
      <x:c r="J1175" s="11" t="n">
        <x:f>E1175*G1175</x:f>
        <x:v>371</x:v>
      </x:c>
      <x:c r="K1175" s="11" t="n">
        <x:f>I1175-J1175</x:f>
        <x:v>-71.75</x:v>
      </x:c>
      <x:c r="L1175" s="14" t="n">
        <x:f>K1175/I1175</x:f>
        <x:v>-0.23976608187134502</x:v>
      </x:c>
    </x:row>
    <x:row r="1176" ht="22" customHeight="1">
      <x:c r="A1176" s="2" t="str">
        <x:v>ORD-01172</x:v>
      </x:c>
      <x:c r="B1176" s="2" t="str">
        <x:v>West</x:v>
      </x:c>
      <x:c r="C1176" s="2" t="str">
        <x:v>May</x:v>
      </x:c>
      <x:c r="D1176" s="2" t="str">
        <x:v>SKU-092</x:v>
      </x:c>
      <x:c r="E1176" s="15" t="n">
        <x:v>14</x:v>
      </x:c>
      <x:c r="F1176" s="11" t="n">
        <x:v>58</x:v>
      </x:c>
      <x:c r="G1176" s="11" t="n">
        <x:v>64</x:v>
      </x:c>
      <x:c r="H1176" s="11" t="n">
        <x:f>E1176*F1176</x:f>
        <x:v>812</x:v>
      </x:c>
      <x:c r="I1176" s="11" t="n">
        <x:f>H1176*(1-'Summary'!$B$5)</x:f>
        <x:v>771.4</x:v>
      </x:c>
      <x:c r="J1176" s="11" t="n">
        <x:f>E1176*G1176</x:f>
        <x:v>896</x:v>
      </x:c>
      <x:c r="K1176" s="11" t="n">
        <x:f>I1176-J1176</x:f>
        <x:v>-124.60000000000002</x:v>
      </x:c>
      <x:c r="L1176" s="14" t="n">
        <x:f>K1176/I1176</x:f>
        <x:v>-0.16152450090744105</x:v>
      </x:c>
    </x:row>
    <x:row r="1177" ht="22" customHeight="1">
      <x:c r="A1177" s="2" t="str">
        <x:v>ORD-01173</x:v>
      </x:c>
      <x:c r="B1177" s="2" t="str">
        <x:v>North</x:v>
      </x:c>
      <x:c r="C1177" s="2" t="str">
        <x:v>Jun</x:v>
      </x:c>
      <x:c r="D1177" s="2" t="str">
        <x:v>SKU-093</x:v>
      </x:c>
      <x:c r="E1177" s="15" t="n">
        <x:v>21</x:v>
      </x:c>
      <x:c r="F1177" s="11" t="n">
        <x:v>71</x:v>
      </x:c>
      <x:c r="G1177" s="11" t="n">
        <x:v>75</x:v>
      </x:c>
      <x:c r="H1177" s="11" t="n">
        <x:f>E1177*F1177</x:f>
        <x:v>1491</x:v>
      </x:c>
      <x:c r="I1177" s="11" t="n">
        <x:f>H1177*(1-'Summary'!$B$5)</x:f>
        <x:v>1416.45</x:v>
      </x:c>
      <x:c r="J1177" s="11" t="n">
        <x:f>E1177*G1177</x:f>
        <x:v>1575</x:v>
      </x:c>
      <x:c r="K1177" s="11" t="n">
        <x:f>I1177-J1177</x:f>
        <x:v>-158.54999999999995</x:v>
      </x:c>
      <x:c r="L1177" s="14" t="n">
        <x:f>K1177/I1177</x:f>
        <x:v>-0.111934766493699</x:v>
      </x:c>
    </x:row>
    <x:row r="1178" ht="22" customHeight="1">
      <x:c r="A1178" s="2" t="str">
        <x:v>ORD-01174</x:v>
      </x:c>
      <x:c r="B1178" s="2" t="str">
        <x:v>South</x:v>
      </x:c>
      <x:c r="C1178" s="2" t="str">
        <x:v>Jun</x:v>
      </x:c>
      <x:c r="D1178" s="2" t="str">
        <x:v>SKU-094</x:v>
      </x:c>
      <x:c r="E1178" s="15" t="n">
        <x:v>4</x:v>
      </x:c>
      <x:c r="F1178" s="11" t="n">
        <x:v>84</x:v>
      </x:c>
      <x:c r="G1178" s="11" t="n">
        <x:v>86</x:v>
      </x:c>
      <x:c r="H1178" s="11" t="n">
        <x:f>E1178*F1178</x:f>
        <x:v>336</x:v>
      </x:c>
      <x:c r="I1178" s="11" t="n">
        <x:f>H1178*(1-'Summary'!$B$5)</x:f>
        <x:v>319.2</x:v>
      </x:c>
      <x:c r="J1178" s="11" t="n">
        <x:f>E1178*G1178</x:f>
        <x:v>344</x:v>
      </x:c>
      <x:c r="K1178" s="11" t="n">
        <x:f>I1178-J1178</x:f>
        <x:v>-24.80000000000001</x:v>
      </x:c>
      <x:c r="L1178" s="14" t="n">
        <x:f>K1178/I1178</x:f>
        <x:v>-0.07769423558897247</x:v>
      </x:c>
    </x:row>
    <x:row r="1179" ht="22" customHeight="1">
      <x:c r="A1179" s="2" t="str">
        <x:v>ORD-01175</x:v>
      </x:c>
      <x:c r="B1179" s="2" t="str">
        <x:v>East</x:v>
      </x:c>
      <x:c r="C1179" s="2" t="str">
        <x:v>Jun</x:v>
      </x:c>
      <x:c r="D1179" s="2" t="str">
        <x:v>SKU-095</x:v>
      </x:c>
      <x:c r="E1179" s="15" t="n">
        <x:v>11</x:v>
      </x:c>
      <x:c r="F1179" s="11" t="n">
        <x:v>97</x:v>
      </x:c>
      <x:c r="G1179" s="11" t="n">
        <x:v>97</x:v>
      </x:c>
      <x:c r="H1179" s="11" t="n">
        <x:f>E1179*F1179</x:f>
        <x:v>1067</x:v>
      </x:c>
      <x:c r="I1179" s="11" t="n">
        <x:f>H1179*(1-'Summary'!$B$5)</x:f>
        <x:v>1013.65</x:v>
      </x:c>
      <x:c r="J1179" s="11" t="n">
        <x:f>E1179*G1179</x:f>
        <x:v>1067</x:v>
      </x:c>
      <x:c r="K1179" s="11" t="n">
        <x:f>I1179-J1179</x:f>
        <x:v>-53.35000000000002</x:v>
      </x:c>
      <x:c r="L1179" s="14" t="n">
        <x:f>K1179/I1179</x:f>
        <x:v>-0.052631578947368446</x:v>
      </x:c>
    </x:row>
    <x:row r="1180" ht="22" customHeight="1">
      <x:c r="A1180" s="2" t="str">
        <x:v>ORD-01176</x:v>
      </x:c>
      <x:c r="B1180" s="2" t="str">
        <x:v>West</x:v>
      </x:c>
      <x:c r="C1180" s="2" t="str">
        <x:v>Jun</x:v>
      </x:c>
      <x:c r="D1180" s="2" t="str">
        <x:v>SKU-096</x:v>
      </x:c>
      <x:c r="E1180" s="15" t="n">
        <x:v>18</x:v>
      </x:c>
      <x:c r="F1180" s="11" t="n">
        <x:v>110</x:v>
      </x:c>
      <x:c r="G1180" s="11" t="n">
        <x:v>13</x:v>
      </x:c>
      <x:c r="H1180" s="11" t="n">
        <x:f>E1180*F1180</x:f>
        <x:v>1980</x:v>
      </x:c>
      <x:c r="I1180" s="11" t="n">
        <x:f>H1180*(1-'Summary'!$B$5)</x:f>
        <x:v>1881</x:v>
      </x:c>
      <x:c r="J1180" s="11" t="n">
        <x:f>E1180*G1180</x:f>
        <x:v>234</x:v>
      </x:c>
      <x:c r="K1180" s="11" t="n">
        <x:f>I1180-J1180</x:f>
        <x:v>1647</x:v>
      </x:c>
      <x:c r="L1180" s="14" t="n">
        <x:f>K1180/I1180</x:f>
        <x:v>0.8755980861244019</x:v>
      </x:c>
    </x:row>
    <x:row r="1181" ht="22" customHeight="1">
      <x:c r="A1181" s="2" t="str">
        <x:v>ORD-01177</x:v>
      </x:c>
      <x:c r="B1181" s="2" t="str">
        <x:v>North</x:v>
      </x:c>
      <x:c r="C1181" s="2" t="str">
        <x:v>Jul</x:v>
      </x:c>
      <x:c r="D1181" s="2" t="str">
        <x:v>SKU-097</x:v>
      </x:c>
      <x:c r="E1181" s="15" t="n">
        <x:v>1</x:v>
      </x:c>
      <x:c r="F1181" s="11" t="n">
        <x:v>123</x:v>
      </x:c>
      <x:c r="G1181" s="11" t="n">
        <x:v>24</x:v>
      </x:c>
      <x:c r="H1181" s="11" t="n">
        <x:f>E1181*F1181</x:f>
        <x:v>123</x:v>
      </x:c>
      <x:c r="I1181" s="11" t="n">
        <x:f>H1181*(1-'Summary'!$B$5)</x:f>
        <x:v>116.85</x:v>
      </x:c>
      <x:c r="J1181" s="11" t="n">
        <x:f>E1181*G1181</x:f>
        <x:v>24</x:v>
      </x:c>
      <x:c r="K1181" s="11" t="n">
        <x:f>I1181-J1181</x:f>
        <x:v>92.85</x:v>
      </x:c>
      <x:c r="L1181" s="14" t="n">
        <x:f>K1181/I1181</x:f>
        <x:v>0.7946084724005135</x:v>
      </x:c>
    </x:row>
    <x:row r="1182" ht="22" customHeight="1">
      <x:c r="A1182" s="2" t="str">
        <x:v>ORD-01178</x:v>
      </x:c>
      <x:c r="B1182" s="2" t="str">
        <x:v>South</x:v>
      </x:c>
      <x:c r="C1182" s="2" t="str">
        <x:v>Jul</x:v>
      </x:c>
      <x:c r="D1182" s="2" t="str">
        <x:v>SKU-098</x:v>
      </x:c>
      <x:c r="E1182" s="15" t="n">
        <x:v>8</x:v>
      </x:c>
      <x:c r="F1182" s="11" t="n">
        <x:v>136</x:v>
      </x:c>
      <x:c r="G1182" s="11" t="n">
        <x:v>35</x:v>
      </x:c>
      <x:c r="H1182" s="11" t="n">
        <x:f>E1182*F1182</x:f>
        <x:v>1088</x:v>
      </x:c>
      <x:c r="I1182" s="11" t="n">
        <x:f>H1182*(1-'Summary'!$B$5)</x:f>
        <x:v>1033.6</x:v>
      </x:c>
      <x:c r="J1182" s="11" t="n">
        <x:f>E1182*G1182</x:f>
        <x:v>280</x:v>
      </x:c>
      <x:c r="K1182" s="11" t="n">
        <x:f>I1182-J1182</x:f>
        <x:v>753.5999999999999</x:v>
      </x:c>
      <x:c r="L1182" s="14" t="n">
        <x:f>K1182/I1182</x:f>
        <x:v>0.7291021671826625</x:v>
      </x:c>
    </x:row>
    <x:row r="1183" ht="22" customHeight="1">
      <x:c r="A1183" s="2" t="str">
        <x:v>ORD-01179</x:v>
      </x:c>
      <x:c r="B1183" s="2" t="str">
        <x:v>East</x:v>
      </x:c>
      <x:c r="C1183" s="2" t="str">
        <x:v>Jul</x:v>
      </x:c>
      <x:c r="D1183" s="2" t="str">
        <x:v>SKU-099</x:v>
      </x:c>
      <x:c r="E1183" s="15" t="n">
        <x:v>15</x:v>
      </x:c>
      <x:c r="F1183" s="11" t="n">
        <x:v>149</x:v>
      </x:c>
      <x:c r="G1183" s="11" t="n">
        <x:v>46</x:v>
      </x:c>
      <x:c r="H1183" s="11" t="n">
        <x:f>E1183*F1183</x:f>
        <x:v>2235</x:v>
      </x:c>
      <x:c r="I1183" s="11" t="n">
        <x:f>H1183*(1-'Summary'!$B$5)</x:f>
        <x:v>2123.25</x:v>
      </x:c>
      <x:c r="J1183" s="11" t="n">
        <x:f>E1183*G1183</x:f>
        <x:v>690</x:v>
      </x:c>
      <x:c r="K1183" s="11" t="n">
        <x:f>I1183-J1183</x:f>
        <x:v>1433.25</x:v>
      </x:c>
      <x:c r="L1183" s="14" t="n">
        <x:f>K1183/I1183</x:f>
        <x:v>0.6750264924055104</x:v>
      </x:c>
    </x:row>
    <x:row r="1184" ht="22" customHeight="1">
      <x:c r="A1184" s="2" t="str">
        <x:v>ORD-01180</x:v>
      </x:c>
      <x:c r="B1184" s="2" t="str">
        <x:v>West</x:v>
      </x:c>
      <x:c r="C1184" s="2" t="str">
        <x:v>Jul</x:v>
      </x:c>
      <x:c r="D1184" s="2" t="str">
        <x:v>SKU-100</x:v>
      </x:c>
      <x:c r="E1184" s="15" t="n">
        <x:v>22</x:v>
      </x:c>
      <x:c r="F1184" s="11" t="n">
        <x:v>162</x:v>
      </x:c>
      <x:c r="G1184" s="11" t="n">
        <x:v>57</x:v>
      </x:c>
      <x:c r="H1184" s="11" t="n">
        <x:f>E1184*F1184</x:f>
        <x:v>3564</x:v>
      </x:c>
      <x:c r="I1184" s="11" t="n">
        <x:f>H1184*(1-'Summary'!$B$5)</x:f>
        <x:v>3385.7999999999997</x:v>
      </x:c>
      <x:c r="J1184" s="11" t="n">
        <x:f>E1184*G1184</x:f>
        <x:v>1254</x:v>
      </x:c>
      <x:c r="K1184" s="11" t="n">
        <x:f>I1184-J1184</x:f>
        <x:v>2131.7999999999997</x:v>
      </x:c>
      <x:c r="L1184" s="14" t="n">
        <x:f>K1184/I1184</x:f>
        <x:v>0.6296296296296297</x:v>
      </x:c>
    </x:row>
    <x:row r="1185" ht="22" customHeight="1">
      <x:c r="A1185" s="2" t="str">
        <x:v>ORD-01181</x:v>
      </x:c>
      <x:c r="B1185" s="2" t="str">
        <x:v>North</x:v>
      </x:c>
      <x:c r="C1185" s="2" t="str">
        <x:v>Aug</x:v>
      </x:c>
      <x:c r="D1185" s="2" t="str">
        <x:v>SKU-101</x:v>
      </x:c>
      <x:c r="E1185" s="15" t="n">
        <x:v>5</x:v>
      </x:c>
      <x:c r="F1185" s="11" t="n">
        <x:v>175</x:v>
      </x:c>
      <x:c r="G1185" s="11" t="n">
        <x:v>68</x:v>
      </x:c>
      <x:c r="H1185" s="11" t="n">
        <x:f>E1185*F1185</x:f>
        <x:v>875</x:v>
      </x:c>
      <x:c r="I1185" s="11" t="n">
        <x:f>H1185*(1-'Summary'!$B$5)</x:f>
        <x:v>831.25</x:v>
      </x:c>
      <x:c r="J1185" s="11" t="n">
        <x:f>E1185*G1185</x:f>
        <x:v>340</x:v>
      </x:c>
      <x:c r="K1185" s="11" t="n">
        <x:f>I1185-J1185</x:f>
        <x:v>491.25</x:v>
      </x:c>
      <x:c r="L1185" s="14" t="n">
        <x:f>K1185/I1185</x:f>
        <x:v>0.5909774436090226</x:v>
      </x:c>
    </x:row>
    <x:row r="1186" ht="22" customHeight="1">
      <x:c r="A1186" s="2" t="str">
        <x:v>ORD-01182</x:v>
      </x:c>
      <x:c r="B1186" s="2" t="str">
        <x:v>South</x:v>
      </x:c>
      <x:c r="C1186" s="2" t="str">
        <x:v>Aug</x:v>
      </x:c>
      <x:c r="D1186" s="2" t="str">
        <x:v>SKU-102</x:v>
      </x:c>
      <x:c r="E1186" s="15" t="n">
        <x:v>12</x:v>
      </x:c>
      <x:c r="F1186" s="11" t="n">
        <x:v>188</x:v>
      </x:c>
      <x:c r="G1186" s="11" t="n">
        <x:v>79</x:v>
      </x:c>
      <x:c r="H1186" s="11" t="n">
        <x:f>E1186*F1186</x:f>
        <x:v>2256</x:v>
      </x:c>
      <x:c r="I1186" s="11" t="n">
        <x:f>H1186*(1-'Summary'!$B$5)</x:f>
        <x:v>2143.2</x:v>
      </x:c>
      <x:c r="J1186" s="11" t="n">
        <x:f>E1186*G1186</x:f>
        <x:v>948</x:v>
      </x:c>
      <x:c r="K1186" s="11" t="n">
        <x:f>I1186-J1186</x:f>
        <x:v>1195.1999999999998</x:v>
      </x:c>
      <x:c r="L1186" s="14" t="n">
        <x:f>K1186/I1186</x:f>
        <x:v>0.5576707726763718</x:v>
      </x:c>
    </x:row>
    <x:row r="1187" ht="22" customHeight="1">
      <x:c r="A1187" s="2" t="str">
        <x:v>ORD-01183</x:v>
      </x:c>
      <x:c r="B1187" s="2" t="str">
        <x:v>East</x:v>
      </x:c>
      <x:c r="C1187" s="2" t="str">
        <x:v>Aug</x:v>
      </x:c>
      <x:c r="D1187" s="2" t="str">
        <x:v>SKU-103</x:v>
      </x:c>
      <x:c r="E1187" s="15" t="n">
        <x:v>19</x:v>
      </x:c>
      <x:c r="F1187" s="11" t="n">
        <x:v>201</x:v>
      </x:c>
      <x:c r="G1187" s="11" t="n">
        <x:v>90</x:v>
      </x:c>
      <x:c r="H1187" s="11" t="n">
        <x:f>E1187*F1187</x:f>
        <x:v>3819</x:v>
      </x:c>
      <x:c r="I1187" s="11" t="n">
        <x:f>H1187*(1-'Summary'!$B$5)</x:f>
        <x:v>3628.0499999999997</x:v>
      </x:c>
      <x:c r="J1187" s="11" t="n">
        <x:f>E1187*G1187</x:f>
        <x:v>1710</x:v>
      </x:c>
      <x:c r="K1187" s="11" t="n">
        <x:f>I1187-J1187</x:f>
        <x:v>1918.0499999999997</x:v>
      </x:c>
      <x:c r="L1187" s="14" t="n">
        <x:f>K1187/I1187</x:f>
        <x:v>0.5286724273369992</x:v>
      </x:c>
    </x:row>
    <x:row r="1188" ht="22" customHeight="1">
      <x:c r="A1188" s="2" t="str">
        <x:v>ORD-01184</x:v>
      </x:c>
      <x:c r="B1188" s="2" t="str">
        <x:v>West</x:v>
      </x:c>
      <x:c r="C1188" s="2" t="str">
        <x:v>Aug</x:v>
      </x:c>
      <x:c r="D1188" s="2" t="str">
        <x:v>SKU-104</x:v>
      </x:c>
      <x:c r="E1188" s="15" t="n">
        <x:v>2</x:v>
      </x:c>
      <x:c r="F1188" s="11" t="n">
        <x:v>214</x:v>
      </x:c>
      <x:c r="G1188" s="11" t="n">
        <x:v>101</x:v>
      </x:c>
      <x:c r="H1188" s="11" t="n">
        <x:f>E1188*F1188</x:f>
        <x:v>428</x:v>
      </x:c>
      <x:c r="I1188" s="11" t="n">
        <x:f>H1188*(1-'Summary'!$B$5)</x:f>
        <x:v>406.59999999999997</x:v>
      </x:c>
      <x:c r="J1188" s="11" t="n">
        <x:f>E1188*G1188</x:f>
        <x:v>202</x:v>
      </x:c>
      <x:c r="K1188" s="11" t="n">
        <x:f>I1188-J1188</x:f>
        <x:v>204.59999999999997</x:v>
      </x:c>
      <x:c r="L1188" s="14" t="n">
        <x:f>K1188/I1188</x:f>
        <x:v>0.5031972454500737</x:v>
      </x:c>
    </x:row>
    <x:row r="1189" ht="22" customHeight="1">
      <x:c r="A1189" s="2" t="str">
        <x:v>ORD-01185</x:v>
      </x:c>
      <x:c r="B1189" s="2" t="str">
        <x:v>North</x:v>
      </x:c>
      <x:c r="C1189" s="2" t="str">
        <x:v>Sep</x:v>
      </x:c>
      <x:c r="D1189" s="2" t="str">
        <x:v>SKU-105</x:v>
      </x:c>
      <x:c r="E1189" s="15" t="n">
        <x:v>9</x:v>
      </x:c>
      <x:c r="F1189" s="11" t="n">
        <x:v>227</x:v>
      </x:c>
      <x:c r="G1189" s="11" t="n">
        <x:v>17</x:v>
      </x:c>
      <x:c r="H1189" s="11" t="n">
        <x:f>E1189*F1189</x:f>
        <x:v>2043</x:v>
      </x:c>
      <x:c r="I1189" s="11" t="n">
        <x:f>H1189*(1-'Summary'!$B$5)</x:f>
        <x:v>1940.85</x:v>
      </x:c>
      <x:c r="J1189" s="11" t="n">
        <x:f>E1189*G1189</x:f>
        <x:v>153</x:v>
      </x:c>
      <x:c r="K1189" s="11" t="n">
        <x:f>I1189-J1189</x:f>
        <x:v>1787.85</x:v>
      </x:c>
      <x:c r="L1189" s="14" t="n">
        <x:f>K1189/I1189</x:f>
        <x:v>0.9211685601669372</x:v>
      </x:c>
    </x:row>
    <x:row r="1190" ht="22" customHeight="1">
      <x:c r="A1190" s="2" t="str">
        <x:v>ORD-01186</x:v>
      </x:c>
      <x:c r="B1190" s="2" t="str">
        <x:v>South</x:v>
      </x:c>
      <x:c r="C1190" s="2" t="str">
        <x:v>Sep</x:v>
      </x:c>
      <x:c r="D1190" s="2" t="str">
        <x:v>SKU-106</x:v>
      </x:c>
      <x:c r="E1190" s="15" t="n">
        <x:v>16</x:v>
      </x:c>
      <x:c r="F1190" s="11" t="n">
        <x:v>20</x:v>
      </x:c>
      <x:c r="G1190" s="11" t="n">
        <x:v>28</x:v>
      </x:c>
      <x:c r="H1190" s="11" t="n">
        <x:f>E1190*F1190</x:f>
        <x:v>320</x:v>
      </x:c>
      <x:c r="I1190" s="11" t="n">
        <x:f>H1190*(1-'Summary'!$B$5)</x:f>
        <x:v>304</x:v>
      </x:c>
      <x:c r="J1190" s="11" t="n">
        <x:f>E1190*G1190</x:f>
        <x:v>448</x:v>
      </x:c>
      <x:c r="K1190" s="11" t="n">
        <x:f>I1190-J1190</x:f>
        <x:v>-144</x:v>
      </x:c>
      <x:c r="L1190" s="14" t="n">
        <x:f>K1190/I1190</x:f>
        <x:v>-0.47368421052631576</x:v>
      </x:c>
    </x:row>
    <x:row r="1191" ht="22" customHeight="1">
      <x:c r="A1191" s="2" t="str">
        <x:v>ORD-01187</x:v>
      </x:c>
      <x:c r="B1191" s="2" t="str">
        <x:v>East</x:v>
      </x:c>
      <x:c r="C1191" s="2" t="str">
        <x:v>Sep</x:v>
      </x:c>
      <x:c r="D1191" s="2" t="str">
        <x:v>SKU-107</x:v>
      </x:c>
      <x:c r="E1191" s="15" t="n">
        <x:v>23</x:v>
      </x:c>
      <x:c r="F1191" s="11" t="n">
        <x:v>33</x:v>
      </x:c>
      <x:c r="G1191" s="11" t="n">
        <x:v>39</x:v>
      </x:c>
      <x:c r="H1191" s="11" t="n">
        <x:f>E1191*F1191</x:f>
        <x:v>759</x:v>
      </x:c>
      <x:c r="I1191" s="11" t="n">
        <x:f>H1191*(1-'Summary'!$B$5)</x:f>
        <x:v>721.05</x:v>
      </x:c>
      <x:c r="J1191" s="11" t="n">
        <x:f>E1191*G1191</x:f>
        <x:v>897</x:v>
      </x:c>
      <x:c r="K1191" s="11" t="n">
        <x:f>I1191-J1191</x:f>
        <x:v>-175.95000000000005</x:v>
      </x:c>
      <x:c r="L1191" s="14" t="n">
        <x:f>K1191/I1191</x:f>
        <x:v>-0.24401913875598094</x:v>
      </x:c>
    </x:row>
    <x:row r="1192" ht="22" customHeight="1">
      <x:c r="A1192" s="2" t="str">
        <x:v>ORD-01188</x:v>
      </x:c>
      <x:c r="B1192" s="2" t="str">
        <x:v>West</x:v>
      </x:c>
      <x:c r="C1192" s="2" t="str">
        <x:v>Sep</x:v>
      </x:c>
      <x:c r="D1192" s="2" t="str">
        <x:v>SKU-108</x:v>
      </x:c>
      <x:c r="E1192" s="15" t="n">
        <x:v>6</x:v>
      </x:c>
      <x:c r="F1192" s="11" t="n">
        <x:v>46</x:v>
      </x:c>
      <x:c r="G1192" s="11" t="n">
        <x:v>50</x:v>
      </x:c>
      <x:c r="H1192" s="11" t="n">
        <x:f>E1192*F1192</x:f>
        <x:v>276</x:v>
      </x:c>
      <x:c r="I1192" s="11" t="n">
        <x:f>H1192*(1-'Summary'!$B$5)</x:f>
        <x:v>262.2</x:v>
      </x:c>
      <x:c r="J1192" s="11" t="n">
        <x:f>E1192*G1192</x:f>
        <x:v>300</x:v>
      </x:c>
      <x:c r="K1192" s="11" t="n">
        <x:f>I1192-J1192</x:f>
        <x:v>-37.80000000000001</x:v>
      </x:c>
      <x:c r="L1192" s="14" t="n">
        <x:f>K1192/I1192</x:f>
        <x:v>-0.14416475972540052</x:v>
      </x:c>
    </x:row>
    <x:row r="1193" ht="22" customHeight="1">
      <x:c r="A1193" s="2" t="str">
        <x:v>ORD-01189</x:v>
      </x:c>
      <x:c r="B1193" s="2" t="str">
        <x:v>North</x:v>
      </x:c>
      <x:c r="C1193" s="2" t="str">
        <x:v>Oct</x:v>
      </x:c>
      <x:c r="D1193" s="2" t="str">
        <x:v>SKU-109</x:v>
      </x:c>
      <x:c r="E1193" s="15" t="n">
        <x:v>13</x:v>
      </x:c>
      <x:c r="F1193" s="11" t="n">
        <x:v>59</x:v>
      </x:c>
      <x:c r="G1193" s="11" t="n">
        <x:v>61</x:v>
      </x:c>
      <x:c r="H1193" s="11" t="n">
        <x:f>E1193*F1193</x:f>
        <x:v>767</x:v>
      </x:c>
      <x:c r="I1193" s="11" t="n">
        <x:f>H1193*(1-'Summary'!$B$5)</x:f>
        <x:v>728.65</x:v>
      </x:c>
      <x:c r="J1193" s="11" t="n">
        <x:f>E1193*G1193</x:f>
        <x:v>793</x:v>
      </x:c>
      <x:c r="K1193" s="11" t="n">
        <x:f>I1193-J1193</x:f>
        <x:v>-64.35000000000002</x:v>
      </x:c>
      <x:c r="L1193" s="14" t="n">
        <x:f>K1193/I1193</x:f>
        <x:v>-0.088314005352364</x:v>
      </x:c>
    </x:row>
    <x:row r="1194" ht="22" customHeight="1">
      <x:c r="A1194" s="2" t="str">
        <x:v>ORD-01190</x:v>
      </x:c>
      <x:c r="B1194" s="2" t="str">
        <x:v>South</x:v>
      </x:c>
      <x:c r="C1194" s="2" t="str">
        <x:v>Oct</x:v>
      </x:c>
      <x:c r="D1194" s="2" t="str">
        <x:v>SKU-110</x:v>
      </x:c>
      <x:c r="E1194" s="15" t="n">
        <x:v>20</x:v>
      </x:c>
      <x:c r="F1194" s="11" t="n">
        <x:v>72</x:v>
      </x:c>
      <x:c r="G1194" s="11" t="n">
        <x:v>72</x:v>
      </x:c>
      <x:c r="H1194" s="11" t="n">
        <x:f>E1194*F1194</x:f>
        <x:v>1440</x:v>
      </x:c>
      <x:c r="I1194" s="11" t="n">
        <x:f>H1194*(1-'Summary'!$B$5)</x:f>
        <x:v>1368</x:v>
      </x:c>
      <x:c r="J1194" s="11" t="n">
        <x:f>E1194*G1194</x:f>
        <x:v>1440</x:v>
      </x:c>
      <x:c r="K1194" s="11" t="n">
        <x:f>I1194-J1194</x:f>
        <x:v>-72</x:v>
      </x:c>
      <x:c r="L1194" s="14" t="n">
        <x:f>K1194/I1194</x:f>
        <x:v>-0.05263157894736842</x:v>
      </x:c>
    </x:row>
    <x:row r="1195" ht="22" customHeight="1">
      <x:c r="A1195" s="2" t="str">
        <x:v>ORD-01191</x:v>
      </x:c>
      <x:c r="B1195" s="2" t="str">
        <x:v>East</x:v>
      </x:c>
      <x:c r="C1195" s="2" t="str">
        <x:v>Oct</x:v>
      </x:c>
      <x:c r="D1195" s="2" t="str">
        <x:v>SKU-111</x:v>
      </x:c>
      <x:c r="E1195" s="15" t="n">
        <x:v>3</x:v>
      </x:c>
      <x:c r="F1195" s="11" t="n">
        <x:v>85</x:v>
      </x:c>
      <x:c r="G1195" s="11" t="n">
        <x:v>83</x:v>
      </x:c>
      <x:c r="H1195" s="11" t="n">
        <x:f>E1195*F1195</x:f>
        <x:v>255</x:v>
      </x:c>
      <x:c r="I1195" s="11" t="n">
        <x:f>H1195*(1-'Summary'!$B$5)</x:f>
        <x:v>242.25</x:v>
      </x:c>
      <x:c r="J1195" s="11" t="n">
        <x:f>E1195*G1195</x:f>
        <x:v>249</x:v>
      </x:c>
      <x:c r="K1195" s="11" t="n">
        <x:f>I1195-J1195</x:f>
        <x:v>-6.75</x:v>
      </x:c>
      <x:c r="L1195" s="14" t="n">
        <x:f>K1195/I1195</x:f>
        <x:v>-0.02786377708978328</x:v>
      </x:c>
    </x:row>
    <x:row r="1196" ht="22" customHeight="1">
      <x:c r="A1196" s="2" t="str">
        <x:v>ORD-01192</x:v>
      </x:c>
      <x:c r="B1196" s="2" t="str">
        <x:v>West</x:v>
      </x:c>
      <x:c r="C1196" s="2" t="str">
        <x:v>Oct</x:v>
      </x:c>
      <x:c r="D1196" s="2" t="str">
        <x:v>SKU-112</x:v>
      </x:c>
      <x:c r="E1196" s="15" t="n">
        <x:v>10</x:v>
      </x:c>
      <x:c r="F1196" s="11" t="n">
        <x:v>98</x:v>
      </x:c>
      <x:c r="G1196" s="11" t="n">
        <x:v>94</x:v>
      </x:c>
      <x:c r="H1196" s="11" t="n">
        <x:f>E1196*F1196</x:f>
        <x:v>980</x:v>
      </x:c>
      <x:c r="I1196" s="11" t="n">
        <x:f>H1196*(1-'Summary'!$B$5)</x:f>
        <x:v>931</x:v>
      </x:c>
      <x:c r="J1196" s="11" t="n">
        <x:f>E1196*G1196</x:f>
        <x:v>940</x:v>
      </x:c>
      <x:c r="K1196" s="11" t="n">
        <x:f>I1196-J1196</x:f>
        <x:v>-9</x:v>
      </x:c>
      <x:c r="L1196" s="14" t="n">
        <x:f>K1196/I1196</x:f>
        <x:v>-0.00966702470461869</x:v>
      </x:c>
    </x:row>
    <x:row r="1197" ht="22" customHeight="1">
      <x:c r="A1197" s="2" t="str">
        <x:v>ORD-01193</x:v>
      </x:c>
      <x:c r="B1197" s="2" t="str">
        <x:v>North</x:v>
      </x:c>
      <x:c r="C1197" s="2" t="str">
        <x:v>Nov</x:v>
      </x:c>
      <x:c r="D1197" s="2" t="str">
        <x:v>SKU-113</x:v>
      </x:c>
      <x:c r="E1197" s="15" t="n">
        <x:v>17</x:v>
      </x:c>
      <x:c r="F1197" s="11" t="n">
        <x:v>111</x:v>
      </x:c>
      <x:c r="G1197" s="11" t="n">
        <x:v>10</x:v>
      </x:c>
      <x:c r="H1197" s="11" t="n">
        <x:f>E1197*F1197</x:f>
        <x:v>1887</x:v>
      </x:c>
      <x:c r="I1197" s="11" t="n">
        <x:f>H1197*(1-'Summary'!$B$5)</x:f>
        <x:v>1792.6499999999999</x:v>
      </x:c>
      <x:c r="J1197" s="11" t="n">
        <x:f>E1197*G1197</x:f>
        <x:v>170</x:v>
      </x:c>
      <x:c r="K1197" s="11" t="n">
        <x:f>I1197-J1197</x:f>
        <x:v>1622.6499999999999</x:v>
      </x:c>
      <x:c r="L1197" s="14" t="n">
        <x:f>K1197/I1197</x:f>
        <x:v>0.9051683262209578</x:v>
      </x:c>
    </x:row>
    <x:row r="1198" ht="22" customHeight="1">
      <x:c r="A1198" s="2" t="str">
        <x:v>ORD-01194</x:v>
      </x:c>
      <x:c r="B1198" s="2" t="str">
        <x:v>South</x:v>
      </x:c>
      <x:c r="C1198" s="2" t="str">
        <x:v>Nov</x:v>
      </x:c>
      <x:c r="D1198" s="2" t="str">
        <x:v>SKU-114</x:v>
      </x:c>
      <x:c r="E1198" s="15" t="n">
        <x:v>24</x:v>
      </x:c>
      <x:c r="F1198" s="11" t="n">
        <x:v>124</x:v>
      </x:c>
      <x:c r="G1198" s="11" t="n">
        <x:v>21</x:v>
      </x:c>
      <x:c r="H1198" s="11" t="n">
        <x:f>E1198*F1198</x:f>
        <x:v>2976</x:v>
      </x:c>
      <x:c r="I1198" s="11" t="n">
        <x:f>H1198*(1-'Summary'!$B$5)</x:f>
        <x:v>2827.2</x:v>
      </x:c>
      <x:c r="J1198" s="11" t="n">
        <x:f>E1198*G1198</x:f>
        <x:v>504</x:v>
      </x:c>
      <x:c r="K1198" s="11" t="n">
        <x:f>I1198-J1198</x:f>
        <x:v>2323.2</x:v>
      </x:c>
      <x:c r="L1198" s="14" t="n">
        <x:f>K1198/I1198</x:f>
        <x:v>0.8217317487266553</x:v>
      </x:c>
    </x:row>
    <x:row r="1199" ht="22" customHeight="1">
      <x:c r="A1199" s="2" t="str">
        <x:v>ORD-01195</x:v>
      </x:c>
      <x:c r="B1199" s="2" t="str">
        <x:v>East</x:v>
      </x:c>
      <x:c r="C1199" s="2" t="str">
        <x:v>Nov</x:v>
      </x:c>
      <x:c r="D1199" s="2" t="str">
        <x:v>SKU-115</x:v>
      </x:c>
      <x:c r="E1199" s="15" t="n">
        <x:v>7</x:v>
      </x:c>
      <x:c r="F1199" s="11" t="n">
        <x:v>137</x:v>
      </x:c>
      <x:c r="G1199" s="11" t="n">
        <x:v>32</x:v>
      </x:c>
      <x:c r="H1199" s="11" t="n">
        <x:f>E1199*F1199</x:f>
        <x:v>959</x:v>
      </x:c>
      <x:c r="I1199" s="11" t="n">
        <x:f>H1199*(1-'Summary'!$B$5)</x:f>
        <x:v>911.05</x:v>
      </x:c>
      <x:c r="J1199" s="11" t="n">
        <x:f>E1199*G1199</x:f>
        <x:v>224</x:v>
      </x:c>
      <x:c r="K1199" s="11" t="n">
        <x:f>I1199-J1199</x:f>
        <x:v>687.05</x:v>
      </x:c>
      <x:c r="L1199" s="14" t="n">
        <x:f>K1199/I1199</x:f>
        <x:v>0.7541298501728775</x:v>
      </x:c>
    </x:row>
    <x:row r="1200" ht="22" customHeight="1">
      <x:c r="A1200" s="2" t="str">
        <x:v>ORD-01196</x:v>
      </x:c>
      <x:c r="B1200" s="2" t="str">
        <x:v>West</x:v>
      </x:c>
      <x:c r="C1200" s="2" t="str">
        <x:v>Nov</x:v>
      </x:c>
      <x:c r="D1200" s="2" t="str">
        <x:v>SKU-116</x:v>
      </x:c>
      <x:c r="E1200" s="15" t="n">
        <x:v>14</x:v>
      </x:c>
      <x:c r="F1200" s="11" t="n">
        <x:v>150</x:v>
      </x:c>
      <x:c r="G1200" s="11" t="n">
        <x:v>43</x:v>
      </x:c>
      <x:c r="H1200" s="11" t="n">
        <x:f>E1200*F1200</x:f>
        <x:v>2100</x:v>
      </x:c>
      <x:c r="I1200" s="11" t="n">
        <x:f>H1200*(1-'Summary'!$B$5)</x:f>
        <x:v>1995</x:v>
      </x:c>
      <x:c r="J1200" s="11" t="n">
        <x:f>E1200*G1200</x:f>
        <x:v>602</x:v>
      </x:c>
      <x:c r="K1200" s="11" t="n">
        <x:f>I1200-J1200</x:f>
        <x:v>1393</x:v>
      </x:c>
      <x:c r="L1200" s="14" t="n">
        <x:f>K1200/I1200</x:f>
        <x:v>0.6982456140350877</x:v>
      </x:c>
    </x:row>
    <x:row r="1201" ht="22" customHeight="1">
      <x:c r="A1201" s="2" t="str">
        <x:v>ORD-01197</x:v>
      </x:c>
      <x:c r="B1201" s="2" t="str">
        <x:v>North</x:v>
      </x:c>
      <x:c r="C1201" s="2" t="str">
        <x:v>Dec</x:v>
      </x:c>
      <x:c r="D1201" s="2" t="str">
        <x:v>SKU-117</x:v>
      </x:c>
      <x:c r="E1201" s="15" t="n">
        <x:v>21</x:v>
      </x:c>
      <x:c r="F1201" s="11" t="n">
        <x:v>163</x:v>
      </x:c>
      <x:c r="G1201" s="11" t="n">
        <x:v>54</x:v>
      </x:c>
      <x:c r="H1201" s="11" t="n">
        <x:f>E1201*F1201</x:f>
        <x:v>3423</x:v>
      </x:c>
      <x:c r="I1201" s="11" t="n">
        <x:f>H1201*(1-'Summary'!$B$5)</x:f>
        <x:v>3251.85</x:v>
      </x:c>
      <x:c r="J1201" s="11" t="n">
        <x:f>E1201*G1201</x:f>
        <x:v>1134</x:v>
      </x:c>
      <x:c r="K1201" s="11" t="n">
        <x:f>I1201-J1201</x:f>
        <x:v>2117.85</x:v>
      </x:c>
      <x:c r="L1201" s="14" t="n">
        <x:f>K1201/I1201</x:f>
        <x:v>0.6512754278333871</x:v>
      </x:c>
    </x:row>
    <x:row r="1202" ht="22" customHeight="1">
      <x:c r="A1202" s="2" t="str">
        <x:v>ORD-01198</x:v>
      </x:c>
      <x:c r="B1202" s="2" t="str">
        <x:v>South</x:v>
      </x:c>
      <x:c r="C1202" s="2" t="str">
        <x:v>Dec</x:v>
      </x:c>
      <x:c r="D1202" s="2" t="str">
        <x:v>SKU-118</x:v>
      </x:c>
      <x:c r="E1202" s="15" t="n">
        <x:v>4</x:v>
      </x:c>
      <x:c r="F1202" s="11" t="n">
        <x:v>176</x:v>
      </x:c>
      <x:c r="G1202" s="11" t="n">
        <x:v>65</x:v>
      </x:c>
      <x:c r="H1202" s="11" t="n">
        <x:f>E1202*F1202</x:f>
        <x:v>704</x:v>
      </x:c>
      <x:c r="I1202" s="11" t="n">
        <x:f>H1202*(1-'Summary'!$B$5)</x:f>
        <x:v>668.8</x:v>
      </x:c>
      <x:c r="J1202" s="11" t="n">
        <x:f>E1202*G1202</x:f>
        <x:v>260</x:v>
      </x:c>
      <x:c r="K1202" s="11" t="n">
        <x:f>I1202-J1202</x:f>
        <x:v>408.79999999999995</x:v>
      </x:c>
      <x:c r="L1202" s="14" t="n">
        <x:f>K1202/I1202</x:f>
        <x:v>0.6112440191387559</x:v>
      </x:c>
    </x:row>
    <x:row r="1203" ht="22" customHeight="1">
      <x:c r="A1203" s="2" t="str">
        <x:v>ORD-01199</x:v>
      </x:c>
      <x:c r="B1203" s="2" t="str">
        <x:v>East</x:v>
      </x:c>
      <x:c r="C1203" s="2" t="str">
        <x:v>Dec</x:v>
      </x:c>
      <x:c r="D1203" s="2" t="str">
        <x:v>SKU-119</x:v>
      </x:c>
      <x:c r="E1203" s="15" t="n">
        <x:v>11</x:v>
      </x:c>
      <x:c r="F1203" s="11" t="n">
        <x:v>189</x:v>
      </x:c>
      <x:c r="G1203" s="11" t="n">
        <x:v>76</x:v>
      </x:c>
      <x:c r="H1203" s="11" t="n">
        <x:f>E1203*F1203</x:f>
        <x:v>2079</x:v>
      </x:c>
      <x:c r="I1203" s="11" t="n">
        <x:f>H1203*(1-'Summary'!$B$5)</x:f>
        <x:v>1975.05</x:v>
      </x:c>
      <x:c r="J1203" s="11" t="n">
        <x:f>E1203*G1203</x:f>
        <x:v>836</x:v>
      </x:c>
      <x:c r="K1203" s="11" t="n">
        <x:f>I1203-J1203</x:f>
        <x:v>1139.05</x:v>
      </x:c>
      <x:c r="L1203" s="14" t="n">
        <x:f>K1203/I1203</x:f>
        <x:v>0.5767195767195767</x:v>
      </x:c>
    </x:row>
    <x:row r="1204" ht="22" customHeight="1">
      <x:c r="A1204" s="2" t="str">
        <x:v>ORD-01200</x:v>
      </x:c>
      <x:c r="B1204" s="2" t="str">
        <x:v>West</x:v>
      </x:c>
      <x:c r="C1204" s="2" t="str">
        <x:v>Dec</x:v>
      </x:c>
      <x:c r="D1204" s="2" t="str">
        <x:v>SKU-120</x:v>
      </x:c>
      <x:c r="E1204" s="15" t="n">
        <x:v>18</x:v>
      </x:c>
      <x:c r="F1204" s="11" t="n">
        <x:v>202</x:v>
      </x:c>
      <x:c r="G1204" s="11" t="n">
        <x:v>87</x:v>
      </x:c>
      <x:c r="H1204" s="11" t="n">
        <x:f>E1204*F1204</x:f>
        <x:v>3636</x:v>
      </x:c>
      <x:c r="I1204" s="11" t="n">
        <x:f>H1204*(1-'Summary'!$B$5)</x:f>
        <x:v>3454.2</x:v>
      </x:c>
      <x:c r="J1204" s="11" t="n">
        <x:f>E1204*G1204</x:f>
        <x:v>1566</x:v>
      </x:c>
      <x:c r="K1204" s="11" t="n">
        <x:f>I1204-J1204</x:f>
        <x:v>1888.1999999999998</x:v>
      </x:c>
      <x:c r="L1204" s="14" t="n">
        <x:f>K1204/I1204</x:f>
        <x:v>0.5466388744137571</x:v>
      </x:c>
    </x:row>
    <x:row r="1205" ht="22" customHeight="1">
      <x:c r="A1205" s="2" t="str">
        <x:v>ORD-01201</x:v>
      </x:c>
      <x:c r="B1205" s="2" t="str">
        <x:v>North</x:v>
      </x:c>
      <x:c r="C1205" s="2" t="str">
        <x:v>Jan</x:v>
      </x:c>
      <x:c r="D1205" s="2" t="str">
        <x:v>SKU-001</x:v>
      </x:c>
      <x:c r="E1205" s="15" t="n">
        <x:v>1</x:v>
      </x:c>
      <x:c r="F1205" s="11" t="n">
        <x:v>215</x:v>
      </x:c>
      <x:c r="G1205" s="11" t="n">
        <x:v>98</x:v>
      </x:c>
      <x:c r="H1205" s="11" t="n">
        <x:f>E1205*F1205</x:f>
        <x:v>215</x:v>
      </x:c>
      <x:c r="I1205" s="11" t="n">
        <x:f>H1205*(1-'Summary'!$B$5)</x:f>
        <x:v>204.25</x:v>
      </x:c>
      <x:c r="J1205" s="11" t="n">
        <x:f>E1205*G1205</x:f>
        <x:v>98</x:v>
      </x:c>
      <x:c r="K1205" s="11" t="n">
        <x:f>I1205-J1205</x:f>
        <x:v>106.25</x:v>
      </x:c>
      <x:c r="L1205" s="14" t="n">
        <x:f>K1205/I1205</x:f>
        <x:v>0.5201958384332925</x:v>
      </x:c>
    </x:row>
    <x:row r="1206" ht="22" customHeight="1">
      <x:c r="A1206" s="2" t="str">
        <x:v>ORD-01202</x:v>
      </x:c>
      <x:c r="B1206" s="2" t="str">
        <x:v>South</x:v>
      </x:c>
      <x:c r="C1206" s="2" t="str">
        <x:v>Jan</x:v>
      </x:c>
      <x:c r="D1206" s="2" t="str">
        <x:v>SKU-002</x:v>
      </x:c>
      <x:c r="E1206" s="15" t="n">
        <x:v>8</x:v>
      </x:c>
      <x:c r="F1206" s="11" t="n">
        <x:v>228</x:v>
      </x:c>
      <x:c r="G1206" s="11" t="n">
        <x:v>14</x:v>
      </x:c>
      <x:c r="H1206" s="11" t="n">
        <x:f>E1206*F1206</x:f>
        <x:v>1824</x:v>
      </x:c>
      <x:c r="I1206" s="11" t="n">
        <x:f>H1206*(1-'Summary'!$B$5)</x:f>
        <x:v>1732.8</x:v>
      </x:c>
      <x:c r="J1206" s="11" t="n">
        <x:f>E1206*G1206</x:f>
        <x:v>112</x:v>
      </x:c>
      <x:c r="K1206" s="11" t="n">
        <x:f>I1206-J1206</x:f>
        <x:v>1620.8</x:v>
      </x:c>
      <x:c r="L1206" s="14" t="n">
        <x:f>K1206/I1206</x:f>
        <x:v>0.9353647276084949</x:v>
      </x:c>
    </x:row>
    <x:row r="1207" ht="22" customHeight="1">
      <x:c r="A1207" s="2" t="str">
        <x:v>ORD-01203</x:v>
      </x:c>
      <x:c r="B1207" s="2" t="str">
        <x:v>East</x:v>
      </x:c>
      <x:c r="C1207" s="2" t="str">
        <x:v>Jan</x:v>
      </x:c>
      <x:c r="D1207" s="2" t="str">
        <x:v>SKU-003</x:v>
      </x:c>
      <x:c r="E1207" s="15" t="n">
        <x:v>15</x:v>
      </x:c>
      <x:c r="F1207" s="11" t="n">
        <x:v>21</x:v>
      </x:c>
      <x:c r="G1207" s="11" t="n">
        <x:v>25</x:v>
      </x:c>
      <x:c r="H1207" s="11" t="n">
        <x:f>E1207*F1207</x:f>
        <x:v>315</x:v>
      </x:c>
      <x:c r="I1207" s="11" t="n">
        <x:f>H1207*(1-'Summary'!$B$5)</x:f>
        <x:v>299.25</x:v>
      </x:c>
      <x:c r="J1207" s="11" t="n">
        <x:f>E1207*G1207</x:f>
        <x:v>375</x:v>
      </x:c>
      <x:c r="K1207" s="11" t="n">
        <x:f>I1207-J1207</x:f>
        <x:v>-75.75</x:v>
      </x:c>
      <x:c r="L1207" s="14" t="n">
        <x:f>K1207/I1207</x:f>
        <x:v>-0.2531328320802005</x:v>
      </x:c>
    </x:row>
    <x:row r="1208" ht="22" customHeight="1">
      <x:c r="A1208" s="2" t="str">
        <x:v>ORD-01204</x:v>
      </x:c>
      <x:c r="B1208" s="2" t="str">
        <x:v>West</x:v>
      </x:c>
      <x:c r="C1208" s="2" t="str">
        <x:v>Jan</x:v>
      </x:c>
      <x:c r="D1208" s="2" t="str">
        <x:v>SKU-004</x:v>
      </x:c>
      <x:c r="E1208" s="15" t="n">
        <x:v>22</x:v>
      </x:c>
      <x:c r="F1208" s="11" t="n">
        <x:v>34</x:v>
      </x:c>
      <x:c r="G1208" s="11" t="n">
        <x:v>36</x:v>
      </x:c>
      <x:c r="H1208" s="11" t="n">
        <x:f>E1208*F1208</x:f>
        <x:v>748</x:v>
      </x:c>
      <x:c r="I1208" s="11" t="n">
        <x:f>H1208*(1-'Summary'!$B$5)</x:f>
        <x:v>710.6</x:v>
      </x:c>
      <x:c r="J1208" s="11" t="n">
        <x:f>E1208*G1208</x:f>
        <x:v>792</x:v>
      </x:c>
      <x:c r="K1208" s="11" t="n">
        <x:f>I1208-J1208</x:f>
        <x:v>-81.39999999999998</x:v>
      </x:c>
      <x:c r="L1208" s="14" t="n">
        <x:f>K1208/I1208</x:f>
        <x:v>-0.11455108359133123</x:v>
      </x:c>
    </x:row>
    <x:row r="1209" ht="22" customHeight="1">
      <x:c r="A1209" s="2" t="str">
        <x:v>ORD-01205</x:v>
      </x:c>
      <x:c r="B1209" s="2" t="str">
        <x:v>North</x:v>
      </x:c>
      <x:c r="C1209" s="2" t="str">
        <x:v>Feb</x:v>
      </x:c>
      <x:c r="D1209" s="2" t="str">
        <x:v>SKU-005</x:v>
      </x:c>
      <x:c r="E1209" s="15" t="n">
        <x:v>5</x:v>
      </x:c>
      <x:c r="F1209" s="11" t="n">
        <x:v>47</x:v>
      </x:c>
      <x:c r="G1209" s="11" t="n">
        <x:v>47</x:v>
      </x:c>
      <x:c r="H1209" s="11" t="n">
        <x:f>E1209*F1209</x:f>
        <x:v>235</x:v>
      </x:c>
      <x:c r="I1209" s="11" t="n">
        <x:f>H1209*(1-'Summary'!$B$5)</x:f>
        <x:v>223.25</x:v>
      </x:c>
      <x:c r="J1209" s="11" t="n">
        <x:f>E1209*G1209</x:f>
        <x:v>235</x:v>
      </x:c>
      <x:c r="K1209" s="11" t="n">
        <x:f>I1209-J1209</x:f>
        <x:v>-11.75</x:v>
      </x:c>
      <x:c r="L1209" s="14" t="n">
        <x:f>K1209/I1209</x:f>
        <x:v>-0.05263157894736842</x:v>
      </x:c>
    </x:row>
    <x:row r="1210" ht="22" customHeight="1">
      <x:c r="A1210" s="2" t="str">
        <x:v>ORD-01206</x:v>
      </x:c>
      <x:c r="B1210" s="2" t="str">
        <x:v>South</x:v>
      </x:c>
      <x:c r="C1210" s="2" t="str">
        <x:v>Feb</x:v>
      </x:c>
      <x:c r="D1210" s="2" t="str">
        <x:v>SKU-006</x:v>
      </x:c>
      <x:c r="E1210" s="15" t="n">
        <x:v>12</x:v>
      </x:c>
      <x:c r="F1210" s="11" t="n">
        <x:v>60</x:v>
      </x:c>
      <x:c r="G1210" s="11" t="n">
        <x:v>58</x:v>
      </x:c>
      <x:c r="H1210" s="11" t="n">
        <x:f>E1210*F1210</x:f>
        <x:v>720</x:v>
      </x:c>
      <x:c r="I1210" s="11" t="n">
        <x:f>H1210*(1-'Summary'!$B$5)</x:f>
        <x:v>684</x:v>
      </x:c>
      <x:c r="J1210" s="11" t="n">
        <x:f>E1210*G1210</x:f>
        <x:v>696</x:v>
      </x:c>
      <x:c r="K1210" s="11" t="n">
        <x:f>I1210-J1210</x:f>
        <x:v>-12</x:v>
      </x:c>
      <x:c r="L1210" s="14" t="n">
        <x:f>K1210/I1210</x:f>
        <x:v>-0.017543859649122806</x:v>
      </x:c>
    </x:row>
    <x:row r="1211" ht="22" customHeight="1">
      <x:c r="A1211" s="2" t="str">
        <x:v>ORD-01207</x:v>
      </x:c>
      <x:c r="B1211" s="2" t="str">
        <x:v>East</x:v>
      </x:c>
      <x:c r="C1211" s="2" t="str">
        <x:v>Feb</x:v>
      </x:c>
      <x:c r="D1211" s="2" t="str">
        <x:v>SKU-007</x:v>
      </x:c>
      <x:c r="E1211" s="15" t="n">
        <x:v>19</x:v>
      </x:c>
      <x:c r="F1211" s="11" t="n">
        <x:v>73</x:v>
      </x:c>
      <x:c r="G1211" s="11" t="n">
        <x:v>69</x:v>
      </x:c>
      <x:c r="H1211" s="11" t="n">
        <x:f>E1211*F1211</x:f>
        <x:v>1387</x:v>
      </x:c>
      <x:c r="I1211" s="11" t="n">
        <x:f>H1211*(1-'Summary'!$B$5)</x:f>
        <x:v>1317.6499999999999</x:v>
      </x:c>
      <x:c r="J1211" s="11" t="n">
        <x:f>E1211*G1211</x:f>
        <x:v>1311</x:v>
      </x:c>
      <x:c r="K1211" s="11" t="n">
        <x:f>I1211-J1211</x:f>
        <x:v>6.649999999999864</x:v>
      </x:c>
      <x:c r="L1211" s="14" t="n">
        <x:f>K1211/I1211</x:f>
        <x:v>0.005046863734679061</x:v>
      </x:c>
    </x:row>
    <x:row r="1212" ht="22" customHeight="1">
      <x:c r="A1212" s="2" t="str">
        <x:v>ORD-01208</x:v>
      </x:c>
      <x:c r="B1212" s="2" t="str">
        <x:v>West</x:v>
      </x:c>
      <x:c r="C1212" s="2" t="str">
        <x:v>Feb</x:v>
      </x:c>
      <x:c r="D1212" s="2" t="str">
        <x:v>SKU-008</x:v>
      </x:c>
      <x:c r="E1212" s="15" t="n">
        <x:v>2</x:v>
      </x:c>
      <x:c r="F1212" s="11" t="n">
        <x:v>86</x:v>
      </x:c>
      <x:c r="G1212" s="11" t="n">
        <x:v>80</x:v>
      </x:c>
      <x:c r="H1212" s="11" t="n">
        <x:f>E1212*F1212</x:f>
        <x:v>172</x:v>
      </x:c>
      <x:c r="I1212" s="11" t="n">
        <x:f>H1212*(1-'Summary'!$B$5)</x:f>
        <x:v>163.4</x:v>
      </x:c>
      <x:c r="J1212" s="11" t="n">
        <x:f>E1212*G1212</x:f>
        <x:v>160</x:v>
      </x:c>
      <x:c r="K1212" s="11" t="n">
        <x:f>I1212-J1212</x:f>
        <x:v>3.4000000000000057</x:v>
      </x:c>
      <x:c r="L1212" s="14" t="n">
        <x:f>K1212/I1212</x:f>
        <x:v>0.020807833537331736</x:v>
      </x:c>
    </x:row>
    <x:row r="1213" ht="22" customHeight="1">
      <x:c r="A1213" s="2" t="str">
        <x:v>ORD-01209</x:v>
      </x:c>
      <x:c r="B1213" s="2" t="str">
        <x:v>North</x:v>
      </x:c>
      <x:c r="C1213" s="2" t="str">
        <x:v>Mar</x:v>
      </x:c>
      <x:c r="D1213" s="2" t="str">
        <x:v>SKU-009</x:v>
      </x:c>
      <x:c r="E1213" s="15" t="n">
        <x:v>9</x:v>
      </x:c>
      <x:c r="F1213" s="11" t="n">
        <x:v>99</x:v>
      </x:c>
      <x:c r="G1213" s="11" t="n">
        <x:v>91</x:v>
      </x:c>
      <x:c r="H1213" s="11" t="n">
        <x:f>E1213*F1213</x:f>
        <x:v>891</x:v>
      </x:c>
      <x:c r="I1213" s="11" t="n">
        <x:f>H1213*(1-'Summary'!$B$5)</x:f>
        <x:v>846.4499999999999</x:v>
      </x:c>
      <x:c r="J1213" s="11" t="n">
        <x:f>E1213*G1213</x:f>
        <x:v>819</x:v>
      </x:c>
      <x:c r="K1213" s="11" t="n">
        <x:f>I1213-J1213</x:f>
        <x:v>27.449999999999932</x:v>
      </x:c>
      <x:c r="L1213" s="14" t="n">
        <x:f>K1213/I1213</x:f>
        <x:v>0.03242955874534814</x:v>
      </x:c>
    </x:row>
    <x:row r="1214" ht="22" customHeight="1">
      <x:c r="A1214" s="2" t="str">
        <x:v>ORD-01210</x:v>
      </x:c>
      <x:c r="B1214" s="2" t="str">
        <x:v>South</x:v>
      </x:c>
      <x:c r="C1214" s="2" t="str">
        <x:v>Mar</x:v>
      </x:c>
      <x:c r="D1214" s="2" t="str">
        <x:v>SKU-010</x:v>
      </x:c>
      <x:c r="E1214" s="15" t="n">
        <x:v>16</x:v>
      </x:c>
      <x:c r="F1214" s="11" t="n">
        <x:v>112</x:v>
      </x:c>
      <x:c r="G1214" s="11" t="n">
        <x:v>102</x:v>
      </x:c>
      <x:c r="H1214" s="11" t="n">
        <x:f>E1214*F1214</x:f>
        <x:v>1792</x:v>
      </x:c>
      <x:c r="I1214" s="11" t="n">
        <x:f>H1214*(1-'Summary'!$B$5)</x:f>
        <x:v>1702.3999999999999</x:v>
      </x:c>
      <x:c r="J1214" s="11" t="n">
        <x:f>E1214*G1214</x:f>
        <x:v>1632</x:v>
      </x:c>
      <x:c r="K1214" s="11" t="n">
        <x:f>I1214-J1214</x:f>
        <x:v>70.39999999999986</x:v>
      </x:c>
      <x:c r="L1214" s="14" t="n">
        <x:f>K1214/I1214</x:f>
        <x:v>0.04135338345864654</x:v>
      </x:c>
    </x:row>
    <x:row r="1215" ht="22" customHeight="1">
      <x:c r="A1215" s="2" t="str">
        <x:v>ORD-01211</x:v>
      </x:c>
      <x:c r="B1215" s="2" t="str">
        <x:v>East</x:v>
      </x:c>
      <x:c r="C1215" s="2" t="str">
        <x:v>Mar</x:v>
      </x:c>
      <x:c r="D1215" s="2" t="str">
        <x:v>SKU-011</x:v>
      </x:c>
      <x:c r="E1215" s="15" t="n">
        <x:v>23</x:v>
      </x:c>
      <x:c r="F1215" s="11" t="n">
        <x:v>125</x:v>
      </x:c>
      <x:c r="G1215" s="11" t="n">
        <x:v>18</x:v>
      </x:c>
      <x:c r="H1215" s="11" t="n">
        <x:f>E1215*F1215</x:f>
        <x:v>2875</x:v>
      </x:c>
      <x:c r="I1215" s="11" t="n">
        <x:f>H1215*(1-'Summary'!$B$5)</x:f>
        <x:v>2731.25</x:v>
      </x:c>
      <x:c r="J1215" s="11" t="n">
        <x:f>E1215*G1215</x:f>
        <x:v>414</x:v>
      </x:c>
      <x:c r="K1215" s="11" t="n">
        <x:f>I1215-J1215</x:f>
        <x:v>2317.25</x:v>
      </x:c>
      <x:c r="L1215" s="14" t="n">
        <x:f>K1215/I1215</x:f>
        <x:v>0.848421052631579</x:v>
      </x:c>
    </x:row>
    <x:row r="1216" ht="22" customHeight="1">
      <x:c r="A1216" s="2" t="str">
        <x:v>ORD-01212</x:v>
      </x:c>
      <x:c r="B1216" s="2" t="str">
        <x:v>West</x:v>
      </x:c>
      <x:c r="C1216" s="2" t="str">
        <x:v>Mar</x:v>
      </x:c>
      <x:c r="D1216" s="2" t="str">
        <x:v>SKU-012</x:v>
      </x:c>
      <x:c r="E1216" s="15" t="n">
        <x:v>6</x:v>
      </x:c>
      <x:c r="F1216" s="11" t="n">
        <x:v>138</x:v>
      </x:c>
      <x:c r="G1216" s="11" t="n">
        <x:v>29</x:v>
      </x:c>
      <x:c r="H1216" s="11" t="n">
        <x:f>E1216*F1216</x:f>
        <x:v>828</x:v>
      </x:c>
      <x:c r="I1216" s="11" t="n">
        <x:f>H1216*(1-'Summary'!$B$5)</x:f>
        <x:v>786.5999999999999</x:v>
      </x:c>
      <x:c r="J1216" s="11" t="n">
        <x:f>E1216*G1216</x:f>
        <x:v>174</x:v>
      </x:c>
      <x:c r="K1216" s="11" t="n">
        <x:f>I1216-J1216</x:f>
        <x:v>612.5999999999999</x:v>
      </x:c>
      <x:c r="L1216" s="14" t="n">
        <x:f>K1216/I1216</x:f>
        <x:v>0.7787948131197558</x:v>
      </x:c>
    </x:row>
    <x:row r="1217" ht="22" customHeight="1">
      <x:c r="A1217" s="2" t="str">
        <x:v>ORD-01213</x:v>
      </x:c>
      <x:c r="B1217" s="2" t="str">
        <x:v>North</x:v>
      </x:c>
      <x:c r="C1217" s="2" t="str">
        <x:v>Apr</x:v>
      </x:c>
      <x:c r="D1217" s="2" t="str">
        <x:v>SKU-013</x:v>
      </x:c>
      <x:c r="E1217" s="15" t="n">
        <x:v>13</x:v>
      </x:c>
      <x:c r="F1217" s="11" t="n">
        <x:v>151</x:v>
      </x:c>
      <x:c r="G1217" s="11" t="n">
        <x:v>40</x:v>
      </x:c>
      <x:c r="H1217" s="11" t="n">
        <x:f>E1217*F1217</x:f>
        <x:v>1963</x:v>
      </x:c>
      <x:c r="I1217" s="11" t="n">
        <x:f>H1217*(1-'Summary'!$B$5)</x:f>
        <x:v>1864.85</x:v>
      </x:c>
      <x:c r="J1217" s="11" t="n">
        <x:f>E1217*G1217</x:f>
        <x:v>520</x:v>
      </x:c>
      <x:c r="K1217" s="11" t="n">
        <x:f>I1217-J1217</x:f>
        <x:v>1344.85</x:v>
      </x:c>
      <x:c r="L1217" s="14" t="n">
        <x:f>K1217/I1217</x:f>
        <x:v>0.7211571976298362</x:v>
      </x:c>
    </x:row>
    <x:row r="1218" ht="22" customHeight="1">
      <x:c r="A1218" s="2" t="str">
        <x:v>ORD-01214</x:v>
      </x:c>
      <x:c r="B1218" s="2" t="str">
        <x:v>South</x:v>
      </x:c>
      <x:c r="C1218" s="2" t="str">
        <x:v>Apr</x:v>
      </x:c>
      <x:c r="D1218" s="2" t="str">
        <x:v>SKU-014</x:v>
      </x:c>
      <x:c r="E1218" s="15" t="n">
        <x:v>20</x:v>
      </x:c>
      <x:c r="F1218" s="11" t="n">
        <x:v>164</x:v>
      </x:c>
      <x:c r="G1218" s="11" t="n">
        <x:v>51</x:v>
      </x:c>
      <x:c r="H1218" s="11" t="n">
        <x:f>E1218*F1218</x:f>
        <x:v>3280</x:v>
      </x:c>
      <x:c r="I1218" s="11" t="n">
        <x:f>H1218*(1-'Summary'!$B$5)</x:f>
        <x:v>3116</x:v>
      </x:c>
      <x:c r="J1218" s="11" t="n">
        <x:f>E1218*G1218</x:f>
        <x:v>1020</x:v>
      </x:c>
      <x:c r="K1218" s="11" t="n">
        <x:f>I1218-J1218</x:f>
        <x:v>2096</x:v>
      </x:c>
      <x:c r="L1218" s="14" t="n">
        <x:f>K1218/I1218</x:f>
        <x:v>0.6726572528883183</x:v>
      </x:c>
    </x:row>
    <x:row r="1219" ht="22" customHeight="1">
      <x:c r="A1219" s="2" t="str">
        <x:v>ORD-01215</x:v>
      </x:c>
      <x:c r="B1219" s="2" t="str">
        <x:v>East</x:v>
      </x:c>
      <x:c r="C1219" s="2" t="str">
        <x:v>Apr</x:v>
      </x:c>
      <x:c r="D1219" s="2" t="str">
        <x:v>SKU-015</x:v>
      </x:c>
      <x:c r="E1219" s="15" t="n">
        <x:v>3</x:v>
      </x:c>
      <x:c r="F1219" s="11" t="n">
        <x:v>177</x:v>
      </x:c>
      <x:c r="G1219" s="11" t="n">
        <x:v>62</x:v>
      </x:c>
      <x:c r="H1219" s="11" t="n">
        <x:f>E1219*F1219</x:f>
        <x:v>531</x:v>
      </x:c>
      <x:c r="I1219" s="11" t="n">
        <x:f>H1219*(1-'Summary'!$B$5)</x:f>
        <x:v>504.45</x:v>
      </x:c>
      <x:c r="J1219" s="11" t="n">
        <x:f>E1219*G1219</x:f>
        <x:v>186</x:v>
      </x:c>
      <x:c r="K1219" s="11" t="n">
        <x:f>I1219-J1219</x:f>
        <x:v>318.45</x:v>
      </x:c>
      <x:c r="L1219" s="14" t="n">
        <x:f>K1219/I1219</x:f>
        <x:v>0.6312815938150461</x:v>
      </x:c>
    </x:row>
    <x:row r="1220" ht="22" customHeight="1">
      <x:c r="A1220" s="2" t="str">
        <x:v>ORD-01216</x:v>
      </x:c>
      <x:c r="B1220" s="2" t="str">
        <x:v>West</x:v>
      </x:c>
      <x:c r="C1220" s="2" t="str">
        <x:v>Apr</x:v>
      </x:c>
      <x:c r="D1220" s="2" t="str">
        <x:v>SKU-016</x:v>
      </x:c>
      <x:c r="E1220" s="15" t="n">
        <x:v>10</x:v>
      </x:c>
      <x:c r="F1220" s="11" t="n">
        <x:v>190</x:v>
      </x:c>
      <x:c r="G1220" s="11" t="n">
        <x:v>73</x:v>
      </x:c>
      <x:c r="H1220" s="11" t="n">
        <x:f>E1220*F1220</x:f>
        <x:v>1900</x:v>
      </x:c>
      <x:c r="I1220" s="11" t="n">
        <x:f>H1220*(1-'Summary'!$B$5)</x:f>
        <x:v>1805</x:v>
      </x:c>
      <x:c r="J1220" s="11" t="n">
        <x:f>E1220*G1220</x:f>
        <x:v>730</x:v>
      </x:c>
      <x:c r="K1220" s="11" t="n">
        <x:f>I1220-J1220</x:f>
        <x:v>1075</x:v>
      </x:c>
      <x:c r="L1220" s="14" t="n">
        <x:f>K1220/I1220</x:f>
        <x:v>0.5955678670360111</x:v>
      </x:c>
    </x:row>
    <x:row r="1221" ht="22" customHeight="1">
      <x:c r="A1221" s="2" t="str">
        <x:v>ORD-01217</x:v>
      </x:c>
      <x:c r="B1221" s="2" t="str">
        <x:v>North</x:v>
      </x:c>
      <x:c r="C1221" s="2" t="str">
        <x:v>May</x:v>
      </x:c>
      <x:c r="D1221" s="2" t="str">
        <x:v>SKU-017</x:v>
      </x:c>
      <x:c r="E1221" s="15" t="n">
        <x:v>17</x:v>
      </x:c>
      <x:c r="F1221" s="11" t="n">
        <x:v>203</x:v>
      </x:c>
      <x:c r="G1221" s="11" t="n">
        <x:v>84</x:v>
      </x:c>
      <x:c r="H1221" s="11" t="n">
        <x:f>E1221*F1221</x:f>
        <x:v>3451</x:v>
      </x:c>
      <x:c r="I1221" s="11" t="n">
        <x:f>H1221*(1-'Summary'!$B$5)</x:f>
        <x:v>3278.45</x:v>
      </x:c>
      <x:c r="J1221" s="11" t="n">
        <x:f>E1221*G1221</x:f>
        <x:v>1428</x:v>
      </x:c>
      <x:c r="K1221" s="11" t="n">
        <x:f>I1221-J1221</x:f>
        <x:v>1850.4499999999998</x:v>
      </x:c>
      <x:c r="L1221" s="14" t="n">
        <x:f>K1221/I1221</x:f>
        <x:v>0.5644283121597096</x:v>
      </x:c>
    </x:row>
    <x:row r="1222" ht="22" customHeight="1">
      <x:c r="A1222" s="2" t="str">
        <x:v>ORD-01218</x:v>
      </x:c>
      <x:c r="B1222" s="2" t="str">
        <x:v>South</x:v>
      </x:c>
      <x:c r="C1222" s="2" t="str">
        <x:v>May</x:v>
      </x:c>
      <x:c r="D1222" s="2" t="str">
        <x:v>SKU-018</x:v>
      </x:c>
      <x:c r="E1222" s="15" t="n">
        <x:v>24</x:v>
      </x:c>
      <x:c r="F1222" s="11" t="n">
        <x:v>216</x:v>
      </x:c>
      <x:c r="G1222" s="11" t="n">
        <x:v>95</x:v>
      </x:c>
      <x:c r="H1222" s="11" t="n">
        <x:f>E1222*F1222</x:f>
        <x:v>5184</x:v>
      </x:c>
      <x:c r="I1222" s="11" t="n">
        <x:f>H1222*(1-'Summary'!$B$5)</x:f>
        <x:v>4924.8</x:v>
      </x:c>
      <x:c r="J1222" s="11" t="n">
        <x:f>E1222*G1222</x:f>
        <x:v>2280</x:v>
      </x:c>
      <x:c r="K1222" s="11" t="n">
        <x:f>I1222-J1222</x:f>
        <x:v>2644.8</x:v>
      </x:c>
      <x:c r="L1222" s="14" t="n">
        <x:f>K1222/I1222</x:f>
        <x:v>0.5370370370370371</x:v>
      </x:c>
    </x:row>
    <x:row r="1223" ht="22" customHeight="1">
      <x:c r="A1223" s="2" t="str">
        <x:v>ORD-01219</x:v>
      </x:c>
      <x:c r="B1223" s="2" t="str">
        <x:v>East</x:v>
      </x:c>
      <x:c r="C1223" s="2" t="str">
        <x:v>May</x:v>
      </x:c>
      <x:c r="D1223" s="2" t="str">
        <x:v>SKU-019</x:v>
      </x:c>
      <x:c r="E1223" s="15" t="n">
        <x:v>7</x:v>
      </x:c>
      <x:c r="F1223" s="11" t="n">
        <x:v>229</x:v>
      </x:c>
      <x:c r="G1223" s="11" t="n">
        <x:v>11</x:v>
      </x:c>
      <x:c r="H1223" s="11" t="n">
        <x:f>E1223*F1223</x:f>
        <x:v>1603</x:v>
      </x:c>
      <x:c r="I1223" s="11" t="n">
        <x:f>H1223*(1-'Summary'!$B$5)</x:f>
        <x:v>1522.85</x:v>
      </x:c>
      <x:c r="J1223" s="11" t="n">
        <x:f>E1223*G1223</x:f>
        <x:v>77</x:v>
      </x:c>
      <x:c r="K1223" s="11" t="n">
        <x:f>I1223-J1223</x:f>
        <x:v>1445.85</x:v>
      </x:c>
      <x:c r="L1223" s="14" t="n">
        <x:f>K1223/I1223</x:f>
        <x:v>0.9494369110549299</x:v>
      </x:c>
    </x:row>
    <x:row r="1224" ht="22" customHeight="1">
      <x:c r="A1224" s="2" t="str">
        <x:v>ORD-01220</x:v>
      </x:c>
      <x:c r="B1224" s="2" t="str">
        <x:v>West</x:v>
      </x:c>
      <x:c r="C1224" s="2" t="str">
        <x:v>May</x:v>
      </x:c>
      <x:c r="D1224" s="2" t="str">
        <x:v>SKU-020</x:v>
      </x:c>
      <x:c r="E1224" s="15" t="n">
        <x:v>14</x:v>
      </x:c>
      <x:c r="F1224" s="11" t="n">
        <x:v>22</x:v>
      </x:c>
      <x:c r="G1224" s="11" t="n">
        <x:v>22</x:v>
      </x:c>
      <x:c r="H1224" s="11" t="n">
        <x:f>E1224*F1224</x:f>
        <x:v>308</x:v>
      </x:c>
      <x:c r="I1224" s="11" t="n">
        <x:f>H1224*(1-'Summary'!$B$5)</x:f>
        <x:v>292.59999999999997</x:v>
      </x:c>
      <x:c r="J1224" s="11" t="n">
        <x:f>E1224*G1224</x:f>
        <x:v>308</x:v>
      </x:c>
      <x:c r="K1224" s="11" t="n">
        <x:f>I1224-J1224</x:f>
        <x:v>-15.400000000000034</x:v>
      </x:c>
      <x:c r="L1224" s="14" t="n">
        <x:f>K1224/I1224</x:f>
        <x:v>-0.05263157894736854</x:v>
      </x:c>
    </x:row>
    <x:row r="1225" ht="22" customHeight="1">
      <x:c r="A1225" s="2" t="str">
        <x:v>ORD-01221</x:v>
      </x:c>
      <x:c r="B1225" s="2" t="str">
        <x:v>North</x:v>
      </x:c>
      <x:c r="C1225" s="2" t="str">
        <x:v>Jun</x:v>
      </x:c>
      <x:c r="D1225" s="2" t="str">
        <x:v>SKU-021</x:v>
      </x:c>
      <x:c r="E1225" s="15" t="n">
        <x:v>21</x:v>
      </x:c>
      <x:c r="F1225" s="11" t="n">
        <x:v>35</x:v>
      </x:c>
      <x:c r="G1225" s="11" t="n">
        <x:v>33</x:v>
      </x:c>
      <x:c r="H1225" s="11" t="n">
        <x:f>E1225*F1225</x:f>
        <x:v>735</x:v>
      </x:c>
      <x:c r="I1225" s="11" t="n">
        <x:f>H1225*(1-'Summary'!$B$5)</x:f>
        <x:v>698.25</x:v>
      </x:c>
      <x:c r="J1225" s="11" t="n">
        <x:f>E1225*G1225</x:f>
        <x:v>693</x:v>
      </x:c>
      <x:c r="K1225" s="11" t="n">
        <x:f>I1225-J1225</x:f>
        <x:v>5.25</x:v>
      </x:c>
      <x:c r="L1225" s="14" t="n">
        <x:f>K1225/I1225</x:f>
        <x:v>0.007518796992481203</x:v>
      </x:c>
    </x:row>
    <x:row r="1226" ht="22" customHeight="1">
      <x:c r="A1226" s="2" t="str">
        <x:v>ORD-01222</x:v>
      </x:c>
      <x:c r="B1226" s="2" t="str">
        <x:v>South</x:v>
      </x:c>
      <x:c r="C1226" s="2" t="str">
        <x:v>Jun</x:v>
      </x:c>
      <x:c r="D1226" s="2" t="str">
        <x:v>SKU-022</x:v>
      </x:c>
      <x:c r="E1226" s="15" t="n">
        <x:v>4</x:v>
      </x:c>
      <x:c r="F1226" s="11" t="n">
        <x:v>48</x:v>
      </x:c>
      <x:c r="G1226" s="11" t="n">
        <x:v>44</x:v>
      </x:c>
      <x:c r="H1226" s="11" t="n">
        <x:f>E1226*F1226</x:f>
        <x:v>192</x:v>
      </x:c>
      <x:c r="I1226" s="11" t="n">
        <x:f>H1226*(1-'Summary'!$B$5)</x:f>
        <x:v>182.39999999999998</x:v>
      </x:c>
      <x:c r="J1226" s="11" t="n">
        <x:f>E1226*G1226</x:f>
        <x:v>176</x:v>
      </x:c>
      <x:c r="K1226" s="11" t="n">
        <x:f>I1226-J1226</x:f>
        <x:v>6.399999999999977</x:v>
      </x:c>
      <x:c r="L1226" s="14" t="n">
        <x:f>K1226/I1226</x:f>
        <x:v>0.035087719298245494</x:v>
      </x:c>
    </x:row>
    <x:row r="1227" ht="22" customHeight="1">
      <x:c r="A1227" s="2" t="str">
        <x:v>ORD-01223</x:v>
      </x:c>
      <x:c r="B1227" s="2" t="str">
        <x:v>East</x:v>
      </x:c>
      <x:c r="C1227" s="2" t="str">
        <x:v>Jun</x:v>
      </x:c>
      <x:c r="D1227" s="2" t="str">
        <x:v>SKU-023</x:v>
      </x:c>
      <x:c r="E1227" s="15" t="n">
        <x:v>11</x:v>
      </x:c>
      <x:c r="F1227" s="11" t="n">
        <x:v>61</x:v>
      </x:c>
      <x:c r="G1227" s="11" t="n">
        <x:v>55</x:v>
      </x:c>
      <x:c r="H1227" s="11" t="n">
        <x:f>E1227*F1227</x:f>
        <x:v>671</x:v>
      </x:c>
      <x:c r="I1227" s="11" t="n">
        <x:f>H1227*(1-'Summary'!$B$5)</x:f>
        <x:v>637.4499999999999</x:v>
      </x:c>
      <x:c r="J1227" s="11" t="n">
        <x:f>E1227*G1227</x:f>
        <x:v>605</x:v>
      </x:c>
      <x:c r="K1227" s="11" t="n">
        <x:f>I1227-J1227</x:f>
        <x:v>32.44999999999993</x:v>
      </x:c>
      <x:c r="L1227" s="14" t="n">
        <x:f>K1227/I1227</x:f>
        <x:v>0.05090595340811034</x:v>
      </x:c>
    </x:row>
    <x:row r="1228" ht="22" customHeight="1">
      <x:c r="A1228" s="2" t="str">
        <x:v>ORD-01224</x:v>
      </x:c>
      <x:c r="B1228" s="2" t="str">
        <x:v>West</x:v>
      </x:c>
      <x:c r="C1228" s="2" t="str">
        <x:v>Jun</x:v>
      </x:c>
      <x:c r="D1228" s="2" t="str">
        <x:v>SKU-024</x:v>
      </x:c>
      <x:c r="E1228" s="15" t="n">
        <x:v>18</x:v>
      </x:c>
      <x:c r="F1228" s="11" t="n">
        <x:v>74</x:v>
      </x:c>
      <x:c r="G1228" s="11" t="n">
        <x:v>66</x:v>
      </x:c>
      <x:c r="H1228" s="11" t="n">
        <x:f>E1228*F1228</x:f>
        <x:v>1332</x:v>
      </x:c>
      <x:c r="I1228" s="11" t="n">
        <x:f>H1228*(1-'Summary'!$B$5)</x:f>
        <x:v>1265.3999999999999</x:v>
      </x:c>
      <x:c r="J1228" s="11" t="n">
        <x:f>E1228*G1228</x:f>
        <x:v>1188</x:v>
      </x:c>
      <x:c r="K1228" s="11" t="n">
        <x:f>I1228-J1228</x:f>
        <x:v>77.39999999999986</x:v>
      </x:c>
      <x:c r="L1228" s="14" t="n">
        <x:f>K1228/I1228</x:f>
        <x:v>0.06116642958748212</x:v>
      </x:c>
    </x:row>
    <x:row r="1229" ht="22" customHeight="1">
      <x:c r="A1229" s="2" t="str">
        <x:v>ORD-01225</x:v>
      </x:c>
      <x:c r="B1229" s="2" t="str">
        <x:v>North</x:v>
      </x:c>
      <x:c r="C1229" s="2" t="str">
        <x:v>Jul</x:v>
      </x:c>
      <x:c r="D1229" s="2" t="str">
        <x:v>SKU-025</x:v>
      </x:c>
      <x:c r="E1229" s="15" t="n">
        <x:v>1</x:v>
      </x:c>
      <x:c r="F1229" s="11" t="n">
        <x:v>87</x:v>
      </x:c>
      <x:c r="G1229" s="11" t="n">
        <x:v>77</x:v>
      </x:c>
      <x:c r="H1229" s="11" t="n">
        <x:f>E1229*F1229</x:f>
        <x:v>87</x:v>
      </x:c>
      <x:c r="I1229" s="11" t="n">
        <x:f>H1229*(1-'Summary'!$B$5)</x:f>
        <x:v>82.64999999999999</x:v>
      </x:c>
      <x:c r="J1229" s="11" t="n">
        <x:f>E1229*G1229</x:f>
        <x:v>77</x:v>
      </x:c>
      <x:c r="K1229" s="11" t="n">
        <x:f>I1229-J1229</x:f>
        <x:v>5.6499999999999915</x:v>
      </x:c>
      <x:c r="L1229" s="14" t="n">
        <x:f>K1229/I1229</x:f>
        <x:v>0.06836055656382325</x:v>
      </x:c>
    </x:row>
    <x:row r="1230" ht="22" customHeight="1">
      <x:c r="A1230" s="2" t="str">
        <x:v>ORD-01226</x:v>
      </x:c>
      <x:c r="B1230" s="2" t="str">
        <x:v>South</x:v>
      </x:c>
      <x:c r="C1230" s="2" t="str">
        <x:v>Jul</x:v>
      </x:c>
      <x:c r="D1230" s="2" t="str">
        <x:v>SKU-026</x:v>
      </x:c>
      <x:c r="E1230" s="15" t="n">
        <x:v>8</x:v>
      </x:c>
      <x:c r="F1230" s="11" t="n">
        <x:v>100</x:v>
      </x:c>
      <x:c r="G1230" s="11" t="n">
        <x:v>88</x:v>
      </x:c>
      <x:c r="H1230" s="11" t="n">
        <x:f>E1230*F1230</x:f>
        <x:v>800</x:v>
      </x:c>
      <x:c r="I1230" s="11" t="n">
        <x:f>H1230*(1-'Summary'!$B$5)</x:f>
        <x:v>760</x:v>
      </x:c>
      <x:c r="J1230" s="11" t="n">
        <x:f>E1230*G1230</x:f>
        <x:v>704</x:v>
      </x:c>
      <x:c r="K1230" s="11" t="n">
        <x:f>I1230-J1230</x:f>
        <x:v>56</x:v>
      </x:c>
      <x:c r="L1230" s="14" t="n">
        <x:f>K1230/I1230</x:f>
        <x:v>0.07368421052631578</x:v>
      </x:c>
    </x:row>
    <x:row r="1231" ht="22" customHeight="1">
      <x:c r="A1231" s="2" t="str">
        <x:v>ORD-01227</x:v>
      </x:c>
      <x:c r="B1231" s="2" t="str">
        <x:v>East</x:v>
      </x:c>
      <x:c r="C1231" s="2" t="str">
        <x:v>Jul</x:v>
      </x:c>
      <x:c r="D1231" s="2" t="str">
        <x:v>SKU-027</x:v>
      </x:c>
      <x:c r="E1231" s="15" t="n">
        <x:v>15</x:v>
      </x:c>
      <x:c r="F1231" s="11" t="n">
        <x:v>113</x:v>
      </x:c>
      <x:c r="G1231" s="11" t="n">
        <x:v>99</x:v>
      </x:c>
      <x:c r="H1231" s="11" t="n">
        <x:f>E1231*F1231</x:f>
        <x:v>1695</x:v>
      </x:c>
      <x:c r="I1231" s="11" t="n">
        <x:f>H1231*(1-'Summary'!$B$5)</x:f>
        <x:v>1610.25</x:v>
      </x:c>
      <x:c r="J1231" s="11" t="n">
        <x:f>E1231*G1231</x:f>
        <x:v>1485</x:v>
      </x:c>
      <x:c r="K1231" s="11" t="n">
        <x:f>I1231-J1231</x:f>
        <x:v>125.25</x:v>
      </x:c>
      <x:c r="L1231" s="14" t="n">
        <x:f>K1231/I1231</x:f>
        <x:v>0.07778295295761528</x:v>
      </x:c>
    </x:row>
    <x:row r="1232" ht="22" customHeight="1">
      <x:c r="A1232" s="2" t="str">
        <x:v>ORD-01228</x:v>
      </x:c>
      <x:c r="B1232" s="2" t="str">
        <x:v>West</x:v>
      </x:c>
      <x:c r="C1232" s="2" t="str">
        <x:v>Jul</x:v>
      </x:c>
      <x:c r="D1232" s="2" t="str">
        <x:v>SKU-028</x:v>
      </x:c>
      <x:c r="E1232" s="15" t="n">
        <x:v>22</x:v>
      </x:c>
      <x:c r="F1232" s="11" t="n">
        <x:v>126</x:v>
      </x:c>
      <x:c r="G1232" s="11" t="n">
        <x:v>15</x:v>
      </x:c>
      <x:c r="H1232" s="11" t="n">
        <x:f>E1232*F1232</x:f>
        <x:v>2772</x:v>
      </x:c>
      <x:c r="I1232" s="11" t="n">
        <x:f>H1232*(1-'Summary'!$B$5)</x:f>
        <x:v>2633.4</x:v>
      </x:c>
      <x:c r="J1232" s="11" t="n">
        <x:f>E1232*G1232</x:f>
        <x:v>330</x:v>
      </x:c>
      <x:c r="K1232" s="11" t="n">
        <x:f>I1232-J1232</x:f>
        <x:v>2303.4</x:v>
      </x:c>
      <x:c r="L1232" s="14" t="n">
        <x:f>K1232/I1232</x:f>
        <x:v>0.87468671679198</x:v>
      </x:c>
    </x:row>
    <x:row r="1233" ht="22" customHeight="1">
      <x:c r="A1233" s="2" t="str">
        <x:v>ORD-01229</x:v>
      </x:c>
      <x:c r="B1233" s="2" t="str">
        <x:v>North</x:v>
      </x:c>
      <x:c r="C1233" s="2" t="str">
        <x:v>Aug</x:v>
      </x:c>
      <x:c r="D1233" s="2" t="str">
        <x:v>SKU-029</x:v>
      </x:c>
      <x:c r="E1233" s="15" t="n">
        <x:v>5</x:v>
      </x:c>
      <x:c r="F1233" s="11" t="n">
        <x:v>139</x:v>
      </x:c>
      <x:c r="G1233" s="11" t="n">
        <x:v>26</x:v>
      </x:c>
      <x:c r="H1233" s="11" t="n">
        <x:f>E1233*F1233</x:f>
        <x:v>695</x:v>
      </x:c>
      <x:c r="I1233" s="11" t="n">
        <x:f>H1233*(1-'Summary'!$B$5)</x:f>
        <x:v>660.25</x:v>
      </x:c>
      <x:c r="J1233" s="11" t="n">
        <x:f>E1233*G1233</x:f>
        <x:v>130</x:v>
      </x:c>
      <x:c r="K1233" s="11" t="n">
        <x:f>I1233-J1233</x:f>
        <x:v>530.25</x:v>
      </x:c>
      <x:c r="L1233" s="14" t="n">
        <x:f>K1233/I1233</x:f>
        <x:v>0.8031048845134419</x:v>
      </x:c>
    </x:row>
    <x:row r="1234" ht="22" customHeight="1">
      <x:c r="A1234" s="2" t="str">
        <x:v>ORD-01230</x:v>
      </x:c>
      <x:c r="B1234" s="2" t="str">
        <x:v>South</x:v>
      </x:c>
      <x:c r="C1234" s="2" t="str">
        <x:v>Aug</x:v>
      </x:c>
      <x:c r="D1234" s="2" t="str">
        <x:v>SKU-030</x:v>
      </x:c>
      <x:c r="E1234" s="15" t="n">
        <x:v>12</x:v>
      </x:c>
      <x:c r="F1234" s="11" t="n">
        <x:v>152</x:v>
      </x:c>
      <x:c r="G1234" s="11" t="n">
        <x:v>37</x:v>
      </x:c>
      <x:c r="H1234" s="11" t="n">
        <x:f>E1234*F1234</x:f>
        <x:v>1824</x:v>
      </x:c>
      <x:c r="I1234" s="11" t="n">
        <x:f>H1234*(1-'Summary'!$B$5)</x:f>
        <x:v>1732.8</x:v>
      </x:c>
      <x:c r="J1234" s="11" t="n">
        <x:f>E1234*G1234</x:f>
        <x:v>444</x:v>
      </x:c>
      <x:c r="K1234" s="11" t="n">
        <x:f>I1234-J1234</x:f>
        <x:v>1288.8</x:v>
      </x:c>
      <x:c r="L1234" s="14" t="n">
        <x:f>K1234/I1234</x:f>
        <x:v>0.7437673130193906</x:v>
      </x:c>
    </x:row>
    <x:row r="1235" ht="22" customHeight="1">
      <x:c r="A1235" s="2" t="str">
        <x:v>ORD-01231</x:v>
      </x:c>
      <x:c r="B1235" s="2" t="str">
        <x:v>East</x:v>
      </x:c>
      <x:c r="C1235" s="2" t="str">
        <x:v>Aug</x:v>
      </x:c>
      <x:c r="D1235" s="2" t="str">
        <x:v>SKU-031</x:v>
      </x:c>
      <x:c r="E1235" s="15" t="n">
        <x:v>19</x:v>
      </x:c>
      <x:c r="F1235" s="11" t="n">
        <x:v>165</x:v>
      </x:c>
      <x:c r="G1235" s="11" t="n">
        <x:v>48</x:v>
      </x:c>
      <x:c r="H1235" s="11" t="n">
        <x:f>E1235*F1235</x:f>
        <x:v>3135</x:v>
      </x:c>
      <x:c r="I1235" s="11" t="n">
        <x:f>H1235*(1-'Summary'!$B$5)</x:f>
        <x:v>2978.25</x:v>
      </x:c>
      <x:c r="J1235" s="11" t="n">
        <x:f>E1235*G1235</x:f>
        <x:v>912</x:v>
      </x:c>
      <x:c r="K1235" s="11" t="n">
        <x:f>I1235-J1235</x:f>
        <x:v>2066.25</x:v>
      </x:c>
      <x:c r="L1235" s="14" t="n">
        <x:f>K1235/I1235</x:f>
        <x:v>0.69377990430622</x:v>
      </x:c>
    </x:row>
    <x:row r="1236" ht="22" customHeight="1">
      <x:c r="A1236" s="2" t="str">
        <x:v>ORD-01232</x:v>
      </x:c>
      <x:c r="B1236" s="2" t="str">
        <x:v>West</x:v>
      </x:c>
      <x:c r="C1236" s="2" t="str">
        <x:v>Aug</x:v>
      </x:c>
      <x:c r="D1236" s="2" t="str">
        <x:v>SKU-032</x:v>
      </x:c>
      <x:c r="E1236" s="15" t="n">
        <x:v>2</x:v>
      </x:c>
      <x:c r="F1236" s="11" t="n">
        <x:v>178</x:v>
      </x:c>
      <x:c r="G1236" s="11" t="n">
        <x:v>59</x:v>
      </x:c>
      <x:c r="H1236" s="11" t="n">
        <x:f>E1236*F1236</x:f>
        <x:v>356</x:v>
      </x:c>
      <x:c r="I1236" s="11" t="n">
        <x:f>H1236*(1-'Summary'!$B$5)</x:f>
        <x:v>338.2</x:v>
      </x:c>
      <x:c r="J1236" s="11" t="n">
        <x:f>E1236*G1236</x:f>
        <x:v>118</x:v>
      </x:c>
      <x:c r="K1236" s="11" t="n">
        <x:f>I1236-J1236</x:f>
        <x:v>220.2</x:v>
      </x:c>
      <x:c r="L1236" s="14" t="n">
        <x:f>K1236/I1236</x:f>
        <x:v>0.6510940272028386</x:v>
      </x:c>
    </x:row>
    <x:row r="1237" ht="22" customHeight="1">
      <x:c r="A1237" s="2" t="str">
        <x:v>ORD-01233</x:v>
      </x:c>
      <x:c r="B1237" s="2" t="str">
        <x:v>North</x:v>
      </x:c>
      <x:c r="C1237" s="2" t="str">
        <x:v>Sep</x:v>
      </x:c>
      <x:c r="D1237" s="2" t="str">
        <x:v>SKU-033</x:v>
      </x:c>
      <x:c r="E1237" s="15" t="n">
        <x:v>9</x:v>
      </x:c>
      <x:c r="F1237" s="11" t="n">
        <x:v>191</x:v>
      </x:c>
      <x:c r="G1237" s="11" t="n">
        <x:v>70</x:v>
      </x:c>
      <x:c r="H1237" s="11" t="n">
        <x:f>E1237*F1237</x:f>
        <x:v>1719</x:v>
      </x:c>
      <x:c r="I1237" s="11" t="n">
        <x:f>H1237*(1-'Summary'!$B$5)</x:f>
        <x:v>1633.05</x:v>
      </x:c>
      <x:c r="J1237" s="11" t="n">
        <x:f>E1237*G1237</x:f>
        <x:v>630</x:v>
      </x:c>
      <x:c r="K1237" s="11" t="n">
        <x:f>I1237-J1237</x:f>
        <x:v>1003.05</x:v>
      </x:c>
      <x:c r="L1237" s="14" t="n">
        <x:f>K1237/I1237</x:f>
        <x:v>0.6142187930559383</x:v>
      </x:c>
    </x:row>
    <x:row r="1238" ht="22" customHeight="1">
      <x:c r="A1238" s="2" t="str">
        <x:v>ORD-01234</x:v>
      </x:c>
      <x:c r="B1238" s="2" t="str">
        <x:v>South</x:v>
      </x:c>
      <x:c r="C1238" s="2" t="str">
        <x:v>Sep</x:v>
      </x:c>
      <x:c r="D1238" s="2" t="str">
        <x:v>SKU-034</x:v>
      </x:c>
      <x:c r="E1238" s="15" t="n">
        <x:v>16</x:v>
      </x:c>
      <x:c r="F1238" s="11" t="n">
        <x:v>204</x:v>
      </x:c>
      <x:c r="G1238" s="11" t="n">
        <x:v>81</x:v>
      </x:c>
      <x:c r="H1238" s="11" t="n">
        <x:f>E1238*F1238</x:f>
        <x:v>3264</x:v>
      </x:c>
      <x:c r="I1238" s="11" t="n">
        <x:f>H1238*(1-'Summary'!$B$5)</x:f>
        <x:v>3100.7999999999997</x:v>
      </x:c>
      <x:c r="J1238" s="11" t="n">
        <x:f>E1238*G1238</x:f>
        <x:v>1296</x:v>
      </x:c>
      <x:c r="K1238" s="11" t="n">
        <x:f>I1238-J1238</x:f>
        <x:v>1804.7999999999997</x:v>
      </x:c>
      <x:c r="L1238" s="14" t="n">
        <x:f>K1238/I1238</x:f>
        <x:v>0.5820433436532507</x:v>
      </x:c>
    </x:row>
    <x:row r="1239" ht="22" customHeight="1">
      <x:c r="A1239" s="2" t="str">
        <x:v>ORD-01235</x:v>
      </x:c>
      <x:c r="B1239" s="2" t="str">
        <x:v>East</x:v>
      </x:c>
      <x:c r="C1239" s="2" t="str">
        <x:v>Sep</x:v>
      </x:c>
      <x:c r="D1239" s="2" t="str">
        <x:v>SKU-035</x:v>
      </x:c>
      <x:c r="E1239" s="15" t="n">
        <x:v>23</x:v>
      </x:c>
      <x:c r="F1239" s="11" t="n">
        <x:v>217</x:v>
      </x:c>
      <x:c r="G1239" s="11" t="n">
        <x:v>92</x:v>
      </x:c>
      <x:c r="H1239" s="11" t="n">
        <x:f>E1239*F1239</x:f>
        <x:v>4991</x:v>
      </x:c>
      <x:c r="I1239" s="11" t="n">
        <x:f>H1239*(1-'Summary'!$B$5)</x:f>
        <x:v>4741.45</x:v>
      </x:c>
      <x:c r="J1239" s="11" t="n">
        <x:f>E1239*G1239</x:f>
        <x:v>2116</x:v>
      </x:c>
      <x:c r="K1239" s="11" t="n">
        <x:f>I1239-J1239</x:f>
        <x:v>2625.45</x:v>
      </x:c>
      <x:c r="L1239" s="14" t="n">
        <x:f>K1239/I1239</x:f>
        <x:v>0.5537230172204705</x:v>
      </x:c>
    </x:row>
    <x:row r="1240" ht="22" customHeight="1">
      <x:c r="A1240" s="2" t="str">
        <x:v>ORD-01236</x:v>
      </x:c>
      <x:c r="B1240" s="2" t="str">
        <x:v>West</x:v>
      </x:c>
      <x:c r="C1240" s="2" t="str">
        <x:v>Sep</x:v>
      </x:c>
      <x:c r="D1240" s="2" t="str">
        <x:v>SKU-036</x:v>
      </x:c>
      <x:c r="E1240" s="15" t="n">
        <x:v>6</x:v>
      </x:c>
      <x:c r="F1240" s="11" t="n">
        <x:v>230</x:v>
      </x:c>
      <x:c r="G1240" s="11" t="n">
        <x:v>8</x:v>
      </x:c>
      <x:c r="H1240" s="11" t="n">
        <x:f>E1240*F1240</x:f>
        <x:v>1380</x:v>
      </x:c>
      <x:c r="I1240" s="11" t="n">
        <x:f>H1240*(1-'Summary'!$B$5)</x:f>
        <x:v>1311</x:v>
      </x:c>
      <x:c r="J1240" s="11" t="n">
        <x:f>E1240*G1240</x:f>
        <x:v>48</x:v>
      </x:c>
      <x:c r="K1240" s="11" t="n">
        <x:f>I1240-J1240</x:f>
        <x:v>1263</x:v>
      </x:c>
      <x:c r="L1240" s="14" t="n">
        <x:f>K1240/I1240</x:f>
        <x:v>0.9633867276887872</x:v>
      </x:c>
    </x:row>
    <x:row r="1241" ht="22" customHeight="1">
      <x:c r="A1241" s="2" t="str">
        <x:v>ORD-01237</x:v>
      </x:c>
      <x:c r="B1241" s="2" t="str">
        <x:v>North</x:v>
      </x:c>
      <x:c r="C1241" s="2" t="str">
        <x:v>Oct</x:v>
      </x:c>
      <x:c r="D1241" s="2" t="str">
        <x:v>SKU-037</x:v>
      </x:c>
      <x:c r="E1241" s="15" t="n">
        <x:v>13</x:v>
      </x:c>
      <x:c r="F1241" s="11" t="n">
        <x:v>23</x:v>
      </x:c>
      <x:c r="G1241" s="11" t="n">
        <x:v>19</x:v>
      </x:c>
      <x:c r="H1241" s="11" t="n">
        <x:f>E1241*F1241</x:f>
        <x:v>299</x:v>
      </x:c>
      <x:c r="I1241" s="11" t="n">
        <x:f>H1241*(1-'Summary'!$B$5)</x:f>
        <x:v>284.05</x:v>
      </x:c>
      <x:c r="J1241" s="11" t="n">
        <x:f>E1241*G1241</x:f>
        <x:v>247</x:v>
      </x:c>
      <x:c r="K1241" s="11" t="n">
        <x:f>I1241-J1241</x:f>
        <x:v>37.05000000000001</x:v>
      </x:c>
      <x:c r="L1241" s="14" t="n">
        <x:f>K1241/I1241</x:f>
        <x:v>0.13043478260869568</x:v>
      </x:c>
    </x:row>
    <x:row r="1242" ht="22" customHeight="1">
      <x:c r="A1242" s="2" t="str">
        <x:v>ORD-01238</x:v>
      </x:c>
      <x:c r="B1242" s="2" t="str">
        <x:v>South</x:v>
      </x:c>
      <x:c r="C1242" s="2" t="str">
        <x:v>Oct</x:v>
      </x:c>
      <x:c r="D1242" s="2" t="str">
        <x:v>SKU-038</x:v>
      </x:c>
      <x:c r="E1242" s="15" t="n">
        <x:v>20</x:v>
      </x:c>
      <x:c r="F1242" s="11" t="n">
        <x:v>36</x:v>
      </x:c>
      <x:c r="G1242" s="11" t="n">
        <x:v>30</x:v>
      </x:c>
      <x:c r="H1242" s="11" t="n">
        <x:f>E1242*F1242</x:f>
        <x:v>720</x:v>
      </x:c>
      <x:c r="I1242" s="11" t="n">
        <x:f>H1242*(1-'Summary'!$B$5)</x:f>
        <x:v>684</x:v>
      </x:c>
      <x:c r="J1242" s="11" t="n">
        <x:f>E1242*G1242</x:f>
        <x:v>600</x:v>
      </x:c>
      <x:c r="K1242" s="11" t="n">
        <x:f>I1242-J1242</x:f>
        <x:v>84</x:v>
      </x:c>
      <x:c r="L1242" s="14" t="n">
        <x:f>K1242/I1242</x:f>
        <x:v>0.12280701754385964</x:v>
      </x:c>
    </x:row>
    <x:row r="1243" ht="22" customHeight="1">
      <x:c r="A1243" s="2" t="str">
        <x:v>ORD-01239</x:v>
      </x:c>
      <x:c r="B1243" s="2" t="str">
        <x:v>East</x:v>
      </x:c>
      <x:c r="C1243" s="2" t="str">
        <x:v>Oct</x:v>
      </x:c>
      <x:c r="D1243" s="2" t="str">
        <x:v>SKU-039</x:v>
      </x:c>
      <x:c r="E1243" s="15" t="n">
        <x:v>3</x:v>
      </x:c>
      <x:c r="F1243" s="11" t="n">
        <x:v>49</x:v>
      </x:c>
      <x:c r="G1243" s="11" t="n">
        <x:v>41</x:v>
      </x:c>
      <x:c r="H1243" s="11" t="n">
        <x:f>E1243*F1243</x:f>
        <x:v>147</x:v>
      </x:c>
      <x:c r="I1243" s="11" t="n">
        <x:f>H1243*(1-'Summary'!$B$5)</x:f>
        <x:v>139.65</x:v>
      </x:c>
      <x:c r="J1243" s="11" t="n">
        <x:f>E1243*G1243</x:f>
        <x:v>123</x:v>
      </x:c>
      <x:c r="K1243" s="11" t="n">
        <x:f>I1243-J1243</x:f>
        <x:v>16.650000000000006</x:v>
      </x:c>
      <x:c r="L1243" s="14" t="n">
        <x:f>K1243/I1243</x:f>
        <x:v>0.11922663802363054</x:v>
      </x:c>
    </x:row>
    <x:row r="1244" ht="22" customHeight="1">
      <x:c r="A1244" s="2" t="str">
        <x:v>ORD-01240</x:v>
      </x:c>
      <x:c r="B1244" s="2" t="str">
        <x:v>West</x:v>
      </x:c>
      <x:c r="C1244" s="2" t="str">
        <x:v>Oct</x:v>
      </x:c>
      <x:c r="D1244" s="2" t="str">
        <x:v>SKU-040</x:v>
      </x:c>
      <x:c r="E1244" s="15" t="n">
        <x:v>10</x:v>
      </x:c>
      <x:c r="F1244" s="11" t="n">
        <x:v>62</x:v>
      </x:c>
      <x:c r="G1244" s="11" t="n">
        <x:v>52</x:v>
      </x:c>
      <x:c r="H1244" s="11" t="n">
        <x:f>E1244*F1244</x:f>
        <x:v>620</x:v>
      </x:c>
      <x:c r="I1244" s="11" t="n">
        <x:f>H1244*(1-'Summary'!$B$5)</x:f>
        <x:v>589</x:v>
      </x:c>
      <x:c r="J1244" s="11" t="n">
        <x:f>E1244*G1244</x:f>
        <x:v>520</x:v>
      </x:c>
      <x:c r="K1244" s="11" t="n">
        <x:f>I1244-J1244</x:f>
        <x:v>69</x:v>
      </x:c>
      <x:c r="L1244" s="14" t="n">
        <x:f>K1244/I1244</x:f>
        <x:v>0.11714770797962648</x:v>
      </x:c>
    </x:row>
    <x:row r="1245" ht="22" customHeight="1">
      <x:c r="A1245" s="2" t="str">
        <x:v>ORD-01241</x:v>
      </x:c>
      <x:c r="B1245" s="2" t="str">
        <x:v>North</x:v>
      </x:c>
      <x:c r="C1245" s="2" t="str">
        <x:v>Nov</x:v>
      </x:c>
      <x:c r="D1245" s="2" t="str">
        <x:v>SKU-041</x:v>
      </x:c>
      <x:c r="E1245" s="15" t="n">
        <x:v>17</x:v>
      </x:c>
      <x:c r="F1245" s="11" t="n">
        <x:v>75</x:v>
      </x:c>
      <x:c r="G1245" s="11" t="n">
        <x:v>63</x:v>
      </x:c>
      <x:c r="H1245" s="11" t="n">
        <x:f>E1245*F1245</x:f>
        <x:v>1275</x:v>
      </x:c>
      <x:c r="I1245" s="11" t="n">
        <x:f>H1245*(1-'Summary'!$B$5)</x:f>
        <x:v>1211.25</x:v>
      </x:c>
      <x:c r="J1245" s="11" t="n">
        <x:f>E1245*G1245</x:f>
        <x:v>1071</x:v>
      </x:c>
      <x:c r="K1245" s="11" t="n">
        <x:f>I1245-J1245</x:f>
        <x:v>140.25</x:v>
      </x:c>
      <x:c r="L1245" s="14" t="n">
        <x:f>K1245/I1245</x:f>
        <x:v>0.11578947368421053</x:v>
      </x:c>
    </x:row>
    <x:row r="1246" ht="22" customHeight="1">
      <x:c r="A1246" s="2" t="str">
        <x:v>ORD-01242</x:v>
      </x:c>
      <x:c r="B1246" s="2" t="str">
        <x:v>South</x:v>
      </x:c>
      <x:c r="C1246" s="2" t="str">
        <x:v>Nov</x:v>
      </x:c>
      <x:c r="D1246" s="2" t="str">
        <x:v>SKU-042</x:v>
      </x:c>
      <x:c r="E1246" s="15" t="n">
        <x:v>24</x:v>
      </x:c>
      <x:c r="F1246" s="11" t="n">
        <x:v>88</x:v>
      </x:c>
      <x:c r="G1246" s="11" t="n">
        <x:v>74</x:v>
      </x:c>
      <x:c r="H1246" s="11" t="n">
        <x:f>E1246*F1246</x:f>
        <x:v>2112</x:v>
      </x:c>
      <x:c r="I1246" s="11" t="n">
        <x:f>H1246*(1-'Summary'!$B$5)</x:f>
        <x:v>2006.3999999999999</x:v>
      </x:c>
      <x:c r="J1246" s="11" t="n">
        <x:f>E1246*G1246</x:f>
        <x:v>1776</x:v>
      </x:c>
      <x:c r="K1246" s="11" t="n">
        <x:f>I1246-J1246</x:f>
        <x:v>230.39999999999986</x:v>
      </x:c>
      <x:c r="L1246" s="14" t="n">
        <x:f>K1246/I1246</x:f>
        <x:v>0.1148325358851674</x:v>
      </x:c>
    </x:row>
    <x:row r="1247" ht="22" customHeight="1">
      <x:c r="A1247" s="2" t="str">
        <x:v>ORD-01243</x:v>
      </x:c>
      <x:c r="B1247" s="2" t="str">
        <x:v>East</x:v>
      </x:c>
      <x:c r="C1247" s="2" t="str">
        <x:v>Nov</x:v>
      </x:c>
      <x:c r="D1247" s="2" t="str">
        <x:v>SKU-043</x:v>
      </x:c>
      <x:c r="E1247" s="15" t="n">
        <x:v>7</x:v>
      </x:c>
      <x:c r="F1247" s="11" t="n">
        <x:v>101</x:v>
      </x:c>
      <x:c r="G1247" s="11" t="n">
        <x:v>85</x:v>
      </x:c>
      <x:c r="H1247" s="11" t="n">
        <x:f>E1247*F1247</x:f>
        <x:v>707</x:v>
      </x:c>
      <x:c r="I1247" s="11" t="n">
        <x:f>H1247*(1-'Summary'!$B$5)</x:f>
        <x:v>671.65</x:v>
      </x:c>
      <x:c r="J1247" s="11" t="n">
        <x:f>E1247*G1247</x:f>
        <x:v>595</x:v>
      </x:c>
      <x:c r="K1247" s="11" t="n">
        <x:f>I1247-J1247</x:f>
        <x:v>76.64999999999998</x:v>
      </x:c>
      <x:c r="L1247" s="14" t="n">
        <x:f>K1247/I1247</x:f>
        <x:v>0.1141219385096404</x:v>
      </x:c>
    </x:row>
    <x:row r="1248" ht="22" customHeight="1">
      <x:c r="A1248" s="2" t="str">
        <x:v>ORD-01244</x:v>
      </x:c>
      <x:c r="B1248" s="2" t="str">
        <x:v>West</x:v>
      </x:c>
      <x:c r="C1248" s="2" t="str">
        <x:v>Nov</x:v>
      </x:c>
      <x:c r="D1248" s="2" t="str">
        <x:v>SKU-044</x:v>
      </x:c>
      <x:c r="E1248" s="15" t="n">
        <x:v>14</x:v>
      </x:c>
      <x:c r="F1248" s="11" t="n">
        <x:v>114</x:v>
      </x:c>
      <x:c r="G1248" s="11" t="n">
        <x:v>96</x:v>
      </x:c>
      <x:c r="H1248" s="11" t="n">
        <x:f>E1248*F1248</x:f>
        <x:v>1596</x:v>
      </x:c>
      <x:c r="I1248" s="11" t="n">
        <x:f>H1248*(1-'Summary'!$B$5)</x:f>
        <x:v>1516.1999999999998</x:v>
      </x:c>
      <x:c r="J1248" s="11" t="n">
        <x:f>E1248*G1248</x:f>
        <x:v>1344</x:v>
      </x:c>
      <x:c r="K1248" s="11" t="n">
        <x:f>I1248-J1248</x:f>
        <x:v>172.19999999999982</x:v>
      </x:c>
      <x:c r="L1248" s="14" t="n">
        <x:f>K1248/I1248</x:f>
        <x:v>0.11357340720221595</x:v>
      </x:c>
    </x:row>
    <x:row r="1249" ht="22" customHeight="1">
      <x:c r="A1249" s="2" t="str">
        <x:v>ORD-01245</x:v>
      </x:c>
      <x:c r="B1249" s="2" t="str">
        <x:v>North</x:v>
      </x:c>
      <x:c r="C1249" s="2" t="str">
        <x:v>Dec</x:v>
      </x:c>
      <x:c r="D1249" s="2" t="str">
        <x:v>SKU-045</x:v>
      </x:c>
      <x:c r="E1249" s="15" t="n">
        <x:v>21</x:v>
      </x:c>
      <x:c r="F1249" s="11" t="n">
        <x:v>127</x:v>
      </x:c>
      <x:c r="G1249" s="11" t="n">
        <x:v>12</x:v>
      </x:c>
      <x:c r="H1249" s="11" t="n">
        <x:f>E1249*F1249</x:f>
        <x:v>2667</x:v>
      </x:c>
      <x:c r="I1249" s="11" t="n">
        <x:f>H1249*(1-'Summary'!$B$5)</x:f>
        <x:v>2533.65</x:v>
      </x:c>
      <x:c r="J1249" s="11" t="n">
        <x:f>E1249*G1249</x:f>
        <x:v>252</x:v>
      </x:c>
      <x:c r="K1249" s="11" t="n">
        <x:f>I1249-J1249</x:f>
        <x:v>2281.65</x:v>
      </x:c>
      <x:c r="L1249" s="14" t="n">
        <x:f>K1249/I1249</x:f>
        <x:v>0.900538748445918</x:v>
      </x:c>
    </x:row>
    <x:row r="1250" ht="22" customHeight="1">
      <x:c r="A1250" s="2" t="str">
        <x:v>ORD-01246</x:v>
      </x:c>
      <x:c r="B1250" s="2" t="str">
        <x:v>South</x:v>
      </x:c>
      <x:c r="C1250" s="2" t="str">
        <x:v>Dec</x:v>
      </x:c>
      <x:c r="D1250" s="2" t="str">
        <x:v>SKU-046</x:v>
      </x:c>
      <x:c r="E1250" s="15" t="n">
        <x:v>4</x:v>
      </x:c>
      <x:c r="F1250" s="11" t="n">
        <x:v>140</x:v>
      </x:c>
      <x:c r="G1250" s="11" t="n">
        <x:v>23</x:v>
      </x:c>
      <x:c r="H1250" s="11" t="n">
        <x:f>E1250*F1250</x:f>
        <x:v>560</x:v>
      </x:c>
      <x:c r="I1250" s="11" t="n">
        <x:f>H1250*(1-'Summary'!$B$5)</x:f>
        <x:v>532</x:v>
      </x:c>
      <x:c r="J1250" s="11" t="n">
        <x:f>E1250*G1250</x:f>
        <x:v>92</x:v>
      </x:c>
      <x:c r="K1250" s="11" t="n">
        <x:f>I1250-J1250</x:f>
        <x:v>440</x:v>
      </x:c>
      <x:c r="L1250" s="14" t="n">
        <x:f>K1250/I1250</x:f>
        <x:v>0.8270676691729323</x:v>
      </x:c>
    </x:row>
    <x:row r="1251" ht="22" customHeight="1">
      <x:c r="A1251" s="2" t="str">
        <x:v>ORD-01247</x:v>
      </x:c>
      <x:c r="B1251" s="2" t="str">
        <x:v>East</x:v>
      </x:c>
      <x:c r="C1251" s="2" t="str">
        <x:v>Dec</x:v>
      </x:c>
      <x:c r="D1251" s="2" t="str">
        <x:v>SKU-047</x:v>
      </x:c>
      <x:c r="E1251" s="15" t="n">
        <x:v>11</x:v>
      </x:c>
      <x:c r="F1251" s="11" t="n">
        <x:v>153</x:v>
      </x:c>
      <x:c r="G1251" s="11" t="n">
        <x:v>34</x:v>
      </x:c>
      <x:c r="H1251" s="11" t="n">
        <x:f>E1251*F1251</x:f>
        <x:v>1683</x:v>
      </x:c>
      <x:c r="I1251" s="11" t="n">
        <x:f>H1251*(1-'Summary'!$B$5)</x:f>
        <x:v>1598.85</x:v>
      </x:c>
      <x:c r="J1251" s="11" t="n">
        <x:f>E1251*G1251</x:f>
        <x:v>374</x:v>
      </x:c>
      <x:c r="K1251" s="11" t="n">
        <x:f>I1251-J1251</x:f>
        <x:v>1224.85</x:v>
      </x:c>
      <x:c r="L1251" s="14" t="n">
        <x:f>K1251/I1251</x:f>
        <x:v>0.7660818713450293</x:v>
      </x:c>
    </x:row>
    <x:row r="1252" ht="22" customHeight="1">
      <x:c r="A1252" s="2" t="str">
        <x:v>ORD-01248</x:v>
      </x:c>
      <x:c r="B1252" s="2" t="str">
        <x:v>West</x:v>
      </x:c>
      <x:c r="C1252" s="2" t="str">
        <x:v>Dec</x:v>
      </x:c>
      <x:c r="D1252" s="2" t="str">
        <x:v>SKU-048</x:v>
      </x:c>
      <x:c r="E1252" s="15" t="n">
        <x:v>18</x:v>
      </x:c>
      <x:c r="F1252" s="11" t="n">
        <x:v>166</x:v>
      </x:c>
      <x:c r="G1252" s="11" t="n">
        <x:v>45</x:v>
      </x:c>
      <x:c r="H1252" s="11" t="n">
        <x:f>E1252*F1252</x:f>
        <x:v>2988</x:v>
      </x:c>
      <x:c r="I1252" s="11" t="n">
        <x:f>H1252*(1-'Summary'!$B$5)</x:f>
        <x:v>2838.6</x:v>
      </x:c>
      <x:c r="J1252" s="11" t="n">
        <x:f>E1252*G1252</x:f>
        <x:v>810</x:v>
      </x:c>
      <x:c r="K1252" s="11" t="n">
        <x:f>I1252-J1252</x:f>
        <x:v>2028.6</x:v>
      </x:c>
      <x:c r="L1252" s="14" t="n">
        <x:f>K1252/I1252</x:f>
        <x:v>0.7146480659480026</x:v>
      </x:c>
    </x:row>
    <x:row r="1253" ht="22" customHeight="1">
      <x:c r="A1253" s="2" t="str">
        <x:v>ORD-01249</x:v>
      </x:c>
      <x:c r="B1253" s="2" t="str">
        <x:v>North</x:v>
      </x:c>
      <x:c r="C1253" s="2" t="str">
        <x:v>Jan</x:v>
      </x:c>
      <x:c r="D1253" s="2" t="str">
        <x:v>SKU-049</x:v>
      </x:c>
      <x:c r="E1253" s="15" t="n">
        <x:v>1</x:v>
      </x:c>
      <x:c r="F1253" s="11" t="n">
        <x:v>179</x:v>
      </x:c>
      <x:c r="G1253" s="11" t="n">
        <x:v>56</x:v>
      </x:c>
      <x:c r="H1253" s="11" t="n">
        <x:f>E1253*F1253</x:f>
        <x:v>179</x:v>
      </x:c>
      <x:c r="I1253" s="11" t="n">
        <x:f>H1253*(1-'Summary'!$B$5)</x:f>
        <x:v>170.04999999999998</x:v>
      </x:c>
      <x:c r="J1253" s="11" t="n">
        <x:f>E1253*G1253</x:f>
        <x:v>56</x:v>
      </x:c>
      <x:c r="K1253" s="11" t="n">
        <x:f>I1253-J1253</x:f>
        <x:v>114.04999999999998</x:v>
      </x:c>
      <x:c r="L1253" s="14" t="n">
        <x:f>K1253/I1253</x:f>
        <x:v>0.6706850926198177</x:v>
      </x:c>
    </x:row>
    <x:row r="1254" ht="22" customHeight="1">
      <x:c r="A1254" s="2" t="str">
        <x:v>ORD-01250</x:v>
      </x:c>
      <x:c r="B1254" s="2" t="str">
        <x:v>South</x:v>
      </x:c>
      <x:c r="C1254" s="2" t="str">
        <x:v>Jan</x:v>
      </x:c>
      <x:c r="D1254" s="2" t="str">
        <x:v>SKU-050</x:v>
      </x:c>
      <x:c r="E1254" s="15" t="n">
        <x:v>8</x:v>
      </x:c>
      <x:c r="F1254" s="11" t="n">
        <x:v>192</x:v>
      </x:c>
      <x:c r="G1254" s="11" t="n">
        <x:v>67</x:v>
      </x:c>
      <x:c r="H1254" s="11" t="n">
        <x:f>E1254*F1254</x:f>
        <x:v>1536</x:v>
      </x:c>
      <x:c r="I1254" s="11" t="n">
        <x:f>H1254*(1-'Summary'!$B$5)</x:f>
        <x:v>1459.1999999999998</x:v>
      </x:c>
      <x:c r="J1254" s="11" t="n">
        <x:f>E1254*G1254</x:f>
        <x:v>536</x:v>
      </x:c>
      <x:c r="K1254" s="11" t="n">
        <x:f>I1254-J1254</x:f>
        <x:v>923.1999999999998</x:v>
      </x:c>
      <x:c r="L1254" s="14" t="n">
        <x:f>K1254/I1254</x:f>
        <x:v>0.6326754385964912</x:v>
      </x:c>
    </x:row>
    <x:row r="1255" ht="22" customHeight="1">
      <x:c r="A1255" s="2" t="str">
        <x:v>ORD-01251</x:v>
      </x:c>
      <x:c r="B1255" s="2" t="str">
        <x:v>East</x:v>
      </x:c>
      <x:c r="C1255" s="2" t="str">
        <x:v>Jan</x:v>
      </x:c>
      <x:c r="D1255" s="2" t="str">
        <x:v>SKU-051</x:v>
      </x:c>
      <x:c r="E1255" s="15" t="n">
        <x:v>15</x:v>
      </x:c>
      <x:c r="F1255" s="11" t="n">
        <x:v>205</x:v>
      </x:c>
      <x:c r="G1255" s="11" t="n">
        <x:v>78</x:v>
      </x:c>
      <x:c r="H1255" s="11" t="n">
        <x:f>E1255*F1255</x:f>
        <x:v>3075</x:v>
      </x:c>
      <x:c r="I1255" s="11" t="n">
        <x:f>H1255*(1-'Summary'!$B$5)</x:f>
        <x:v>2921.25</x:v>
      </x:c>
      <x:c r="J1255" s="11" t="n">
        <x:f>E1255*G1255</x:f>
        <x:v>1170</x:v>
      </x:c>
      <x:c r="K1255" s="11" t="n">
        <x:f>I1255-J1255</x:f>
        <x:v>1751.25</x:v>
      </x:c>
      <x:c r="L1255" s="14" t="n">
        <x:f>K1255/I1255</x:f>
        <x:v>0.5994865211810013</x:v>
      </x:c>
    </x:row>
    <x:row r="1256" ht="22" customHeight="1">
      <x:c r="A1256" s="2" t="str">
        <x:v>ORD-01252</x:v>
      </x:c>
      <x:c r="B1256" s="2" t="str">
        <x:v>West</x:v>
      </x:c>
      <x:c r="C1256" s="2" t="str">
        <x:v>Jan</x:v>
      </x:c>
      <x:c r="D1256" s="2" t="str">
        <x:v>SKU-052</x:v>
      </x:c>
      <x:c r="E1256" s="15" t="n">
        <x:v>22</x:v>
      </x:c>
      <x:c r="F1256" s="11" t="n">
        <x:v>218</x:v>
      </x:c>
      <x:c r="G1256" s="11" t="n">
        <x:v>89</x:v>
      </x:c>
      <x:c r="H1256" s="11" t="n">
        <x:f>E1256*F1256</x:f>
        <x:v>4796</x:v>
      </x:c>
      <x:c r="I1256" s="11" t="n">
        <x:f>H1256*(1-'Summary'!$B$5)</x:f>
        <x:v>4556.2</x:v>
      </x:c>
      <x:c r="J1256" s="11" t="n">
        <x:f>E1256*G1256</x:f>
        <x:v>1958</x:v>
      </x:c>
      <x:c r="K1256" s="11" t="n">
        <x:f>I1256-J1256</x:f>
        <x:v>2598.2</x:v>
      </x:c>
      <x:c r="L1256" s="14" t="n">
        <x:f>K1256/I1256</x:f>
        <x:v>0.5702559150169</x:v>
      </x:c>
    </x:row>
    <x:row r="1257" ht="22" customHeight="1">
      <x:c r="A1257" s="2" t="str">
        <x:v>ORD-01253</x:v>
      </x:c>
      <x:c r="B1257" s="2" t="str">
        <x:v>North</x:v>
      </x:c>
      <x:c r="C1257" s="2" t="str">
        <x:v>Feb</x:v>
      </x:c>
      <x:c r="D1257" s="2" t="str">
        <x:v>SKU-053</x:v>
      </x:c>
      <x:c r="E1257" s="15" t="n">
        <x:v>5</x:v>
      </x:c>
      <x:c r="F1257" s="11" t="n">
        <x:v>231</x:v>
      </x:c>
      <x:c r="G1257" s="11" t="n">
        <x:v>100</x:v>
      </x:c>
      <x:c r="H1257" s="11" t="n">
        <x:f>E1257*F1257</x:f>
        <x:v>1155</x:v>
      </x:c>
      <x:c r="I1257" s="11" t="n">
        <x:f>H1257*(1-'Summary'!$B$5)</x:f>
        <x:v>1097.25</x:v>
      </x:c>
      <x:c r="J1257" s="11" t="n">
        <x:f>E1257*G1257</x:f>
        <x:v>500</x:v>
      </x:c>
      <x:c r="K1257" s="11" t="n">
        <x:f>I1257-J1257</x:f>
        <x:v>597.25</x:v>
      </x:c>
      <x:c r="L1257" s="14" t="n">
        <x:f>K1257/I1257</x:f>
        <x:v>0.544315333789018</x:v>
      </x:c>
    </x:row>
    <x:row r="1258" ht="22" customHeight="1">
      <x:c r="A1258" s="2" t="str">
        <x:v>ORD-01254</x:v>
      </x:c>
      <x:c r="B1258" s="2" t="str">
        <x:v>South</x:v>
      </x:c>
      <x:c r="C1258" s="2" t="str">
        <x:v>Feb</x:v>
      </x:c>
      <x:c r="D1258" s="2" t="str">
        <x:v>SKU-054</x:v>
      </x:c>
      <x:c r="E1258" s="15" t="n">
        <x:v>12</x:v>
      </x:c>
      <x:c r="F1258" s="11" t="n">
        <x:v>24</x:v>
      </x:c>
      <x:c r="G1258" s="11" t="n">
        <x:v>16</x:v>
      </x:c>
      <x:c r="H1258" s="11" t="n">
        <x:f>E1258*F1258</x:f>
        <x:v>288</x:v>
      </x:c>
      <x:c r="I1258" s="11" t="n">
        <x:f>H1258*(1-'Summary'!$B$5)</x:f>
        <x:v>273.59999999999997</x:v>
      </x:c>
      <x:c r="J1258" s="11" t="n">
        <x:f>E1258*G1258</x:f>
        <x:v>192</x:v>
      </x:c>
      <x:c r="K1258" s="11" t="n">
        <x:f>I1258-J1258</x:f>
        <x:v>81.59999999999997</x:v>
      </x:c>
      <x:c r="L1258" s="14" t="n">
        <x:f>K1258/I1258</x:f>
        <x:v>0.29824561403508765</x:v>
      </x:c>
    </x:row>
    <x:row r="1259" ht="22" customHeight="1">
      <x:c r="A1259" s="2" t="str">
        <x:v>ORD-01255</x:v>
      </x:c>
      <x:c r="B1259" s="2" t="str">
        <x:v>East</x:v>
      </x:c>
      <x:c r="C1259" s="2" t="str">
        <x:v>Feb</x:v>
      </x:c>
      <x:c r="D1259" s="2" t="str">
        <x:v>SKU-055</x:v>
      </x:c>
      <x:c r="E1259" s="15" t="n">
        <x:v>19</x:v>
      </x:c>
      <x:c r="F1259" s="11" t="n">
        <x:v>37</x:v>
      </x:c>
      <x:c r="G1259" s="11" t="n">
        <x:v>27</x:v>
      </x:c>
      <x:c r="H1259" s="11" t="n">
        <x:f>E1259*F1259</x:f>
        <x:v>703</x:v>
      </x:c>
      <x:c r="I1259" s="11" t="n">
        <x:f>H1259*(1-'Summary'!$B$5)</x:f>
        <x:v>667.85</x:v>
      </x:c>
      <x:c r="J1259" s="11" t="n">
        <x:f>E1259*G1259</x:f>
        <x:v>513</x:v>
      </x:c>
      <x:c r="K1259" s="11" t="n">
        <x:f>I1259-J1259</x:f>
        <x:v>154.85000000000002</x:v>
      </x:c>
      <x:c r="L1259" s="14" t="n">
        <x:f>K1259/I1259</x:f>
        <x:v>0.2318634423897582</x:v>
      </x:c>
    </x:row>
    <x:row r="1260" ht="22" customHeight="1">
      <x:c r="A1260" s="2" t="str">
        <x:v>ORD-01256</x:v>
      </x:c>
      <x:c r="B1260" s="2" t="str">
        <x:v>West</x:v>
      </x:c>
      <x:c r="C1260" s="2" t="str">
        <x:v>Feb</x:v>
      </x:c>
      <x:c r="D1260" s="2" t="str">
        <x:v>SKU-056</x:v>
      </x:c>
      <x:c r="E1260" s="15" t="n">
        <x:v>2</x:v>
      </x:c>
      <x:c r="F1260" s="11" t="n">
        <x:v>50</x:v>
      </x:c>
      <x:c r="G1260" s="11" t="n">
        <x:v>38</x:v>
      </x:c>
      <x:c r="H1260" s="11" t="n">
        <x:f>E1260*F1260</x:f>
        <x:v>100</x:v>
      </x:c>
      <x:c r="I1260" s="11" t="n">
        <x:f>H1260*(1-'Summary'!$B$5)</x:f>
        <x:v>95</x:v>
      </x:c>
      <x:c r="J1260" s="11" t="n">
        <x:f>E1260*G1260</x:f>
        <x:v>76</x:v>
      </x:c>
      <x:c r="K1260" s="11" t="n">
        <x:f>I1260-J1260</x:f>
        <x:v>19</x:v>
      </x:c>
      <x:c r="L1260" s="14" t="n">
        <x:f>K1260/I1260</x:f>
        <x:v>0.2</x:v>
      </x:c>
    </x:row>
    <x:row r="1261" ht="22" customHeight="1">
      <x:c r="A1261" s="2" t="str">
        <x:v>ORD-01257</x:v>
      </x:c>
      <x:c r="B1261" s="2" t="str">
        <x:v>North</x:v>
      </x:c>
      <x:c r="C1261" s="2" t="str">
        <x:v>Mar</x:v>
      </x:c>
      <x:c r="D1261" s="2" t="str">
        <x:v>SKU-057</x:v>
      </x:c>
      <x:c r="E1261" s="15" t="n">
        <x:v>9</x:v>
      </x:c>
      <x:c r="F1261" s="11" t="n">
        <x:v>63</x:v>
      </x:c>
      <x:c r="G1261" s="11" t="n">
        <x:v>49</x:v>
      </x:c>
      <x:c r="H1261" s="11" t="n">
        <x:f>E1261*F1261</x:f>
        <x:v>567</x:v>
      </x:c>
      <x:c r="I1261" s="11" t="n">
        <x:f>H1261*(1-'Summary'!$B$5)</x:f>
        <x:v>538.65</x:v>
      </x:c>
      <x:c r="J1261" s="11" t="n">
        <x:f>E1261*G1261</x:f>
        <x:v>441</x:v>
      </x:c>
      <x:c r="K1261" s="11" t="n">
        <x:f>I1261-J1261</x:f>
        <x:v>97.64999999999998</x:v>
      </x:c>
      <x:c r="L1261" s="14" t="n">
        <x:f>K1261/I1261</x:f>
        <x:v>0.1812865497076023</x:v>
      </x:c>
    </x:row>
    <x:row r="1262" ht="22" customHeight="1">
      <x:c r="A1262" s="2" t="str">
        <x:v>ORD-01258</x:v>
      </x:c>
      <x:c r="B1262" s="2" t="str">
        <x:v>South</x:v>
      </x:c>
      <x:c r="C1262" s="2" t="str">
        <x:v>Mar</x:v>
      </x:c>
      <x:c r="D1262" s="2" t="str">
        <x:v>SKU-058</x:v>
      </x:c>
      <x:c r="E1262" s="15" t="n">
        <x:v>16</x:v>
      </x:c>
      <x:c r="F1262" s="11" t="n">
        <x:v>76</x:v>
      </x:c>
      <x:c r="G1262" s="11" t="n">
        <x:v>60</x:v>
      </x:c>
      <x:c r="H1262" s="11" t="n">
        <x:f>E1262*F1262</x:f>
        <x:v>1216</x:v>
      </x:c>
      <x:c r="I1262" s="11" t="n">
        <x:f>H1262*(1-'Summary'!$B$5)</x:f>
        <x:v>1155.2</x:v>
      </x:c>
      <x:c r="J1262" s="11" t="n">
        <x:f>E1262*G1262</x:f>
        <x:v>960</x:v>
      </x:c>
      <x:c r="K1262" s="11" t="n">
        <x:f>I1262-J1262</x:f>
        <x:v>195.20000000000005</x:v>
      </x:c>
      <x:c r="L1262" s="14" t="n">
        <x:f>K1262/I1262</x:f>
        <x:v>0.1689750692520776</x:v>
      </x:c>
    </x:row>
    <x:row r="1263" ht="22" customHeight="1">
      <x:c r="A1263" s="2" t="str">
        <x:v>ORD-01259</x:v>
      </x:c>
      <x:c r="B1263" s="2" t="str">
        <x:v>East</x:v>
      </x:c>
      <x:c r="C1263" s="2" t="str">
        <x:v>Mar</x:v>
      </x:c>
      <x:c r="D1263" s="2" t="str">
        <x:v>SKU-059</x:v>
      </x:c>
      <x:c r="E1263" s="15" t="n">
        <x:v>23</x:v>
      </x:c>
      <x:c r="F1263" s="11" t="n">
        <x:v>89</x:v>
      </x:c>
      <x:c r="G1263" s="11" t="n">
        <x:v>71</x:v>
      </x:c>
      <x:c r="H1263" s="11" t="n">
        <x:f>E1263*F1263</x:f>
        <x:v>2047</x:v>
      </x:c>
      <x:c r="I1263" s="11" t="n">
        <x:f>H1263*(1-'Summary'!$B$5)</x:f>
        <x:v>1944.6499999999999</x:v>
      </x:c>
      <x:c r="J1263" s="11" t="n">
        <x:f>E1263*G1263</x:f>
        <x:v>1633</x:v>
      </x:c>
      <x:c r="K1263" s="11" t="n">
        <x:f>I1263-J1263</x:f>
        <x:v>311.64999999999986</x:v>
      </x:c>
      <x:c r="L1263" s="14" t="n">
        <x:f>K1263/I1263</x:f>
        <x:v>0.16026020106445885</x:v>
      </x:c>
    </x:row>
    <x:row r="1264" ht="22" customHeight="1">
      <x:c r="A1264" s="2" t="str">
        <x:v>ORD-01260</x:v>
      </x:c>
      <x:c r="B1264" s="2" t="str">
        <x:v>West</x:v>
      </x:c>
      <x:c r="C1264" s="2" t="str">
        <x:v>Mar</x:v>
      </x:c>
      <x:c r="D1264" s="2" t="str">
        <x:v>SKU-060</x:v>
      </x:c>
      <x:c r="E1264" s="15" t="n">
        <x:v>6</x:v>
      </x:c>
      <x:c r="F1264" s="11" t="n">
        <x:v>102</x:v>
      </x:c>
      <x:c r="G1264" s="11" t="n">
        <x:v>82</x:v>
      </x:c>
      <x:c r="H1264" s="11" t="n">
        <x:f>E1264*F1264</x:f>
        <x:v>612</x:v>
      </x:c>
      <x:c r="I1264" s="11" t="n">
        <x:f>H1264*(1-'Summary'!$B$5)</x:f>
        <x:v>581.4</x:v>
      </x:c>
      <x:c r="J1264" s="11" t="n">
        <x:f>E1264*G1264</x:f>
        <x:v>492</x:v>
      </x:c>
      <x:c r="K1264" s="11" t="n">
        <x:f>I1264-J1264</x:f>
        <x:v>89.39999999999998</x:v>
      </x:c>
      <x:c r="L1264" s="14" t="n">
        <x:f>K1264/I1264</x:f>
        <x:v>0.15376676986584104</x:v>
      </x:c>
    </x:row>
    <x:row r="1265" ht="22" customHeight="1">
      <x:c r="A1265" s="2" t="str">
        <x:v>ORD-01261</x:v>
      </x:c>
      <x:c r="B1265" s="2" t="str">
        <x:v>North</x:v>
      </x:c>
      <x:c r="C1265" s="2" t="str">
        <x:v>Apr</x:v>
      </x:c>
      <x:c r="D1265" s="2" t="str">
        <x:v>SKU-061</x:v>
      </x:c>
      <x:c r="E1265" s="15" t="n">
        <x:v>13</x:v>
      </x:c>
      <x:c r="F1265" s="11" t="n">
        <x:v>115</x:v>
      </x:c>
      <x:c r="G1265" s="11" t="n">
        <x:v>93</x:v>
      </x:c>
      <x:c r="H1265" s="11" t="n">
        <x:f>E1265*F1265</x:f>
        <x:v>1495</x:v>
      </x:c>
      <x:c r="I1265" s="11" t="n">
        <x:f>H1265*(1-'Summary'!$B$5)</x:f>
        <x:v>1420.25</x:v>
      </x:c>
      <x:c r="J1265" s="11" t="n">
        <x:f>E1265*G1265</x:f>
        <x:v>1209</x:v>
      </x:c>
      <x:c r="K1265" s="11" t="n">
        <x:f>I1265-J1265</x:f>
        <x:v>211.25</x:v>
      </x:c>
      <x:c r="L1265" s="14" t="n">
        <x:f>K1265/I1265</x:f>
        <x:v>0.14874141876430205</x:v>
      </x:c>
    </x:row>
    <x:row r="1266" ht="22" customHeight="1">
      <x:c r="A1266" s="2" t="str">
        <x:v>ORD-01262</x:v>
      </x:c>
      <x:c r="B1266" s="2" t="str">
        <x:v>South</x:v>
      </x:c>
      <x:c r="C1266" s="2" t="str">
        <x:v>Apr</x:v>
      </x:c>
      <x:c r="D1266" s="2" t="str">
        <x:v>SKU-062</x:v>
      </x:c>
      <x:c r="E1266" s="15" t="n">
        <x:v>20</x:v>
      </x:c>
      <x:c r="F1266" s="11" t="n">
        <x:v>128</x:v>
      </x:c>
      <x:c r="G1266" s="11" t="n">
        <x:v>9</x:v>
      </x:c>
      <x:c r="H1266" s="11" t="n">
        <x:f>E1266*F1266</x:f>
        <x:v>2560</x:v>
      </x:c>
      <x:c r="I1266" s="11" t="n">
        <x:f>H1266*(1-'Summary'!$B$5)</x:f>
        <x:v>2432</x:v>
      </x:c>
      <x:c r="J1266" s="11" t="n">
        <x:f>E1266*G1266</x:f>
        <x:v>180</x:v>
      </x:c>
      <x:c r="K1266" s="11" t="n">
        <x:f>I1266-J1266</x:f>
        <x:v>2252</x:v>
      </x:c>
      <x:c r="L1266" s="14" t="n">
        <x:f>K1266/I1266</x:f>
        <x:v>0.9259868421052632</x:v>
      </x:c>
    </x:row>
    <x:row r="1267" ht="22" customHeight="1">
      <x:c r="A1267" s="2" t="str">
        <x:v>ORD-01263</x:v>
      </x:c>
      <x:c r="B1267" s="2" t="str">
        <x:v>East</x:v>
      </x:c>
      <x:c r="C1267" s="2" t="str">
        <x:v>Apr</x:v>
      </x:c>
      <x:c r="D1267" s="2" t="str">
        <x:v>SKU-063</x:v>
      </x:c>
      <x:c r="E1267" s="15" t="n">
        <x:v>3</x:v>
      </x:c>
      <x:c r="F1267" s="11" t="n">
        <x:v>141</x:v>
      </x:c>
      <x:c r="G1267" s="11" t="n">
        <x:v>20</x:v>
      </x:c>
      <x:c r="H1267" s="11" t="n">
        <x:f>E1267*F1267</x:f>
        <x:v>423</x:v>
      </x:c>
      <x:c r="I1267" s="11" t="n">
        <x:f>H1267*(1-'Summary'!$B$5)</x:f>
        <x:v>401.84999999999997</x:v>
      </x:c>
      <x:c r="J1267" s="11" t="n">
        <x:f>E1267*G1267</x:f>
        <x:v>60</x:v>
      </x:c>
      <x:c r="K1267" s="11" t="n">
        <x:f>I1267-J1267</x:f>
        <x:v>341.84999999999997</x:v>
      </x:c>
      <x:c r="L1267" s="14" t="n">
        <x:f>K1267/I1267</x:f>
        <x:v>0.8506905561776782</x:v>
      </x:c>
    </x:row>
    <x:row r="1268" ht="22" customHeight="1">
      <x:c r="A1268" s="2" t="str">
        <x:v>ORD-01264</x:v>
      </x:c>
      <x:c r="B1268" s="2" t="str">
        <x:v>West</x:v>
      </x:c>
      <x:c r="C1268" s="2" t="str">
        <x:v>Apr</x:v>
      </x:c>
      <x:c r="D1268" s="2" t="str">
        <x:v>SKU-064</x:v>
      </x:c>
      <x:c r="E1268" s="15" t="n">
        <x:v>10</x:v>
      </x:c>
      <x:c r="F1268" s="11" t="n">
        <x:v>154</x:v>
      </x:c>
      <x:c r="G1268" s="11" t="n">
        <x:v>31</x:v>
      </x:c>
      <x:c r="H1268" s="11" t="n">
        <x:f>E1268*F1268</x:f>
        <x:v>1540</x:v>
      </x:c>
      <x:c r="I1268" s="11" t="n">
        <x:f>H1268*(1-'Summary'!$B$5)</x:f>
        <x:v>1463</x:v>
      </x:c>
      <x:c r="J1268" s="11" t="n">
        <x:f>E1268*G1268</x:f>
        <x:v>310</x:v>
      </x:c>
      <x:c r="K1268" s="11" t="n">
        <x:f>I1268-J1268</x:f>
        <x:v>1153</x:v>
      </x:c>
      <x:c r="L1268" s="14" t="n">
        <x:f>K1268/I1268</x:f>
        <x:v>0.7881066302118934</x:v>
      </x:c>
    </x:row>
    <x:row r="1269" ht="22" customHeight="1">
      <x:c r="A1269" s="2" t="str">
        <x:v>ORD-01265</x:v>
      </x:c>
      <x:c r="B1269" s="2" t="str">
        <x:v>North</x:v>
      </x:c>
      <x:c r="C1269" s="2" t="str">
        <x:v>May</x:v>
      </x:c>
      <x:c r="D1269" s="2" t="str">
        <x:v>SKU-065</x:v>
      </x:c>
      <x:c r="E1269" s="15" t="n">
        <x:v>17</x:v>
      </x:c>
      <x:c r="F1269" s="11" t="n">
        <x:v>167</x:v>
      </x:c>
      <x:c r="G1269" s="11" t="n">
        <x:v>42</x:v>
      </x:c>
      <x:c r="H1269" s="11" t="n">
        <x:f>E1269*F1269</x:f>
        <x:v>2839</x:v>
      </x:c>
      <x:c r="I1269" s="11" t="n">
        <x:f>H1269*(1-'Summary'!$B$5)</x:f>
        <x:v>2697.0499999999997</x:v>
      </x:c>
      <x:c r="J1269" s="11" t="n">
        <x:f>E1269*G1269</x:f>
        <x:v>714</x:v>
      </x:c>
      <x:c r="K1269" s="11" t="n">
        <x:f>I1269-J1269</x:f>
        <x:v>1983.0499999999997</x:v>
      </x:c>
      <x:c r="L1269" s="14" t="n">
        <x:f>K1269/I1269</x:f>
        <x:v>0.7352663094862906</x:v>
      </x:c>
    </x:row>
    <x:row r="1270" ht="22" customHeight="1">
      <x:c r="A1270" s="2" t="str">
        <x:v>ORD-01266</x:v>
      </x:c>
      <x:c r="B1270" s="2" t="str">
        <x:v>South</x:v>
      </x:c>
      <x:c r="C1270" s="2" t="str">
        <x:v>May</x:v>
      </x:c>
      <x:c r="D1270" s="2" t="str">
        <x:v>SKU-066</x:v>
      </x:c>
      <x:c r="E1270" s="15" t="n">
        <x:v>24</x:v>
      </x:c>
      <x:c r="F1270" s="11" t="n">
        <x:v>180</x:v>
      </x:c>
      <x:c r="G1270" s="11" t="n">
        <x:v>53</x:v>
      </x:c>
      <x:c r="H1270" s="11" t="n">
        <x:f>E1270*F1270</x:f>
        <x:v>4320</x:v>
      </x:c>
      <x:c r="I1270" s="11" t="n">
        <x:f>H1270*(1-'Summary'!$B$5)</x:f>
        <x:v>4104</x:v>
      </x:c>
      <x:c r="J1270" s="11" t="n">
        <x:f>E1270*G1270</x:f>
        <x:v>1272</x:v>
      </x:c>
      <x:c r="K1270" s="11" t="n">
        <x:f>I1270-J1270</x:f>
        <x:v>2832</x:v>
      </x:c>
      <x:c r="L1270" s="14" t="n">
        <x:f>K1270/I1270</x:f>
        <x:v>0.6900584795321637</x:v>
      </x:c>
    </x:row>
    <x:row r="1271" ht="22" customHeight="1">
      <x:c r="A1271" s="2" t="str">
        <x:v>ORD-01267</x:v>
      </x:c>
      <x:c r="B1271" s="2" t="str">
        <x:v>East</x:v>
      </x:c>
      <x:c r="C1271" s="2" t="str">
        <x:v>May</x:v>
      </x:c>
      <x:c r="D1271" s="2" t="str">
        <x:v>SKU-067</x:v>
      </x:c>
      <x:c r="E1271" s="15" t="n">
        <x:v>7</x:v>
      </x:c>
      <x:c r="F1271" s="11" t="n">
        <x:v>193</x:v>
      </x:c>
      <x:c r="G1271" s="11" t="n">
        <x:v>64</x:v>
      </x:c>
      <x:c r="H1271" s="11" t="n">
        <x:f>E1271*F1271</x:f>
        <x:v>1351</x:v>
      </x:c>
      <x:c r="I1271" s="11" t="n">
        <x:f>H1271*(1-'Summary'!$B$5)</x:f>
        <x:v>1283.45</x:v>
      </x:c>
      <x:c r="J1271" s="11" t="n">
        <x:f>E1271*G1271</x:f>
        <x:v>448</x:v>
      </x:c>
      <x:c r="K1271" s="11" t="n">
        <x:f>I1271-J1271</x:f>
        <x:v>835.45</x:v>
      </x:c>
      <x:c r="L1271" s="14" t="n">
        <x:f>K1271/I1271</x:f>
        <x:v>0.6509408235614944</x:v>
      </x:c>
    </x:row>
    <x:row r="1272" ht="22" customHeight="1">
      <x:c r="A1272" s="2" t="str">
        <x:v>ORD-01268</x:v>
      </x:c>
      <x:c r="B1272" s="2" t="str">
        <x:v>West</x:v>
      </x:c>
      <x:c r="C1272" s="2" t="str">
        <x:v>May</x:v>
      </x:c>
      <x:c r="D1272" s="2" t="str">
        <x:v>SKU-068</x:v>
      </x:c>
      <x:c r="E1272" s="15" t="n">
        <x:v>14</x:v>
      </x:c>
      <x:c r="F1272" s="11" t="n">
        <x:v>206</x:v>
      </x:c>
      <x:c r="G1272" s="11" t="n">
        <x:v>75</x:v>
      </x:c>
      <x:c r="H1272" s="11" t="n">
        <x:f>E1272*F1272</x:f>
        <x:v>2884</x:v>
      </x:c>
      <x:c r="I1272" s="11" t="n">
        <x:f>H1272*(1-'Summary'!$B$5)</x:f>
        <x:v>2739.7999999999997</x:v>
      </x:c>
      <x:c r="J1272" s="11" t="n">
        <x:f>E1272*G1272</x:f>
        <x:v>1050</x:v>
      </x:c>
      <x:c r="K1272" s="11" t="n">
        <x:f>I1272-J1272</x:f>
        <x:v>1689.7999999999997</x:v>
      </x:c>
      <x:c r="L1272" s="14" t="n">
        <x:f>K1272/I1272</x:f>
        <x:v>0.6167603474706183</x:v>
      </x:c>
    </x:row>
    <x:row r="1273" ht="22" customHeight="1">
      <x:c r="A1273" s="2" t="str">
        <x:v>ORD-01269</x:v>
      </x:c>
      <x:c r="B1273" s="2" t="str">
        <x:v>North</x:v>
      </x:c>
      <x:c r="C1273" s="2" t="str">
        <x:v>Jun</x:v>
      </x:c>
      <x:c r="D1273" s="2" t="str">
        <x:v>SKU-069</x:v>
      </x:c>
      <x:c r="E1273" s="15" t="n">
        <x:v>21</x:v>
      </x:c>
      <x:c r="F1273" s="11" t="n">
        <x:v>219</x:v>
      </x:c>
      <x:c r="G1273" s="11" t="n">
        <x:v>86</x:v>
      </x:c>
      <x:c r="H1273" s="11" t="n">
        <x:f>E1273*F1273</x:f>
        <x:v>4599</x:v>
      </x:c>
      <x:c r="I1273" s="11" t="n">
        <x:f>H1273*(1-'Summary'!$B$5)</x:f>
        <x:v>4369.05</x:v>
      </x:c>
      <x:c r="J1273" s="11" t="n">
        <x:f>E1273*G1273</x:f>
        <x:v>1806</x:v>
      </x:c>
      <x:c r="K1273" s="11" t="n">
        <x:f>I1273-J1273</x:f>
        <x:v>2563.05</x:v>
      </x:c>
      <x:c r="L1273" s="14" t="n">
        <x:f>K1273/I1273</x:f>
        <x:v>0.5866378274453257</x:v>
      </x:c>
    </x:row>
    <x:row r="1274" ht="22" customHeight="1">
      <x:c r="A1274" s="2" t="str">
        <x:v>ORD-01270</x:v>
      </x:c>
      <x:c r="B1274" s="2" t="str">
        <x:v>South</x:v>
      </x:c>
      <x:c r="C1274" s="2" t="str">
        <x:v>Jun</x:v>
      </x:c>
      <x:c r="D1274" s="2" t="str">
        <x:v>SKU-070</x:v>
      </x:c>
      <x:c r="E1274" s="15" t="n">
        <x:v>4</x:v>
      </x:c>
      <x:c r="F1274" s="11" t="n">
        <x:v>232</x:v>
      </x:c>
      <x:c r="G1274" s="11" t="n">
        <x:v>97</x:v>
      </x:c>
      <x:c r="H1274" s="11" t="n">
        <x:f>E1274*F1274</x:f>
        <x:v>928</x:v>
      </x:c>
      <x:c r="I1274" s="11" t="n">
        <x:f>H1274*(1-'Summary'!$B$5)</x:f>
        <x:v>881.5999999999999</x:v>
      </x:c>
      <x:c r="J1274" s="11" t="n">
        <x:f>E1274*G1274</x:f>
        <x:v>388</x:v>
      </x:c>
      <x:c r="K1274" s="11" t="n">
        <x:f>I1274-J1274</x:f>
        <x:v>493.5999999999999</x:v>
      </x:c>
      <x:c r="L1274" s="14" t="n">
        <x:f>K1274/I1274</x:f>
        <x:v>0.5598911070780399</x:v>
      </x:c>
    </x:row>
    <x:row r="1275" ht="22" customHeight="1">
      <x:c r="A1275" s="2" t="str">
        <x:v>ORD-01271</x:v>
      </x:c>
      <x:c r="B1275" s="2" t="str">
        <x:v>East</x:v>
      </x:c>
      <x:c r="C1275" s="2" t="str">
        <x:v>Jun</x:v>
      </x:c>
      <x:c r="D1275" s="2" t="str">
        <x:v>SKU-071</x:v>
      </x:c>
      <x:c r="E1275" s="15" t="n">
        <x:v>11</x:v>
      </x:c>
      <x:c r="F1275" s="11" t="n">
        <x:v>25</x:v>
      </x:c>
      <x:c r="G1275" s="11" t="n">
        <x:v>13</x:v>
      </x:c>
      <x:c r="H1275" s="11" t="n">
        <x:f>E1275*F1275</x:f>
        <x:v>275</x:v>
      </x:c>
      <x:c r="I1275" s="11" t="n">
        <x:f>H1275*(1-'Summary'!$B$5)</x:f>
        <x:v>261.25</x:v>
      </x:c>
      <x:c r="J1275" s="11" t="n">
        <x:f>E1275*G1275</x:f>
        <x:v>143</x:v>
      </x:c>
      <x:c r="K1275" s="11" t="n">
        <x:f>I1275-J1275</x:f>
        <x:v>118.25</x:v>
      </x:c>
      <x:c r="L1275" s="14" t="n">
        <x:f>K1275/I1275</x:f>
        <x:v>0.45263157894736844</x:v>
      </x:c>
    </x:row>
    <x:row r="1276" ht="22" customHeight="1">
      <x:c r="A1276" s="2" t="str">
        <x:v>ORD-01272</x:v>
      </x:c>
      <x:c r="B1276" s="2" t="str">
        <x:v>West</x:v>
      </x:c>
      <x:c r="C1276" s="2" t="str">
        <x:v>Jun</x:v>
      </x:c>
      <x:c r="D1276" s="2" t="str">
        <x:v>SKU-072</x:v>
      </x:c>
      <x:c r="E1276" s="15" t="n">
        <x:v>18</x:v>
      </x:c>
      <x:c r="F1276" s="11" t="n">
        <x:v>38</x:v>
      </x:c>
      <x:c r="G1276" s="11" t="n">
        <x:v>24</x:v>
      </x:c>
      <x:c r="H1276" s="11" t="n">
        <x:f>E1276*F1276</x:f>
        <x:v>684</x:v>
      </x:c>
      <x:c r="I1276" s="11" t="n">
        <x:f>H1276*(1-'Summary'!$B$5)</x:f>
        <x:v>649.8</x:v>
      </x:c>
      <x:c r="J1276" s="11" t="n">
        <x:f>E1276*G1276</x:f>
        <x:v>432</x:v>
      </x:c>
      <x:c r="K1276" s="11" t="n">
        <x:f>I1276-J1276</x:f>
        <x:v>217.79999999999995</x:v>
      </x:c>
      <x:c r="L1276" s="14" t="n">
        <x:f>K1276/I1276</x:f>
        <x:v>0.335180055401662</x:v>
      </x:c>
    </x:row>
    <x:row r="1277" ht="22" customHeight="1">
      <x:c r="A1277" s="2" t="str">
        <x:v>ORD-01273</x:v>
      </x:c>
      <x:c r="B1277" s="2" t="str">
        <x:v>North</x:v>
      </x:c>
      <x:c r="C1277" s="2" t="str">
        <x:v>Jul</x:v>
      </x:c>
      <x:c r="D1277" s="2" t="str">
        <x:v>SKU-073</x:v>
      </x:c>
      <x:c r="E1277" s="15" t="n">
        <x:v>1</x:v>
      </x:c>
      <x:c r="F1277" s="11" t="n">
        <x:v>51</x:v>
      </x:c>
      <x:c r="G1277" s="11" t="n">
        <x:v>35</x:v>
      </x:c>
      <x:c r="H1277" s="11" t="n">
        <x:f>E1277*F1277</x:f>
        <x:v>51</x:v>
      </x:c>
      <x:c r="I1277" s="11" t="n">
        <x:f>H1277*(1-'Summary'!$B$5)</x:f>
        <x:v>48.449999999999996</x:v>
      </x:c>
      <x:c r="J1277" s="11" t="n">
        <x:f>E1277*G1277</x:f>
        <x:v>35</x:v>
      </x:c>
      <x:c r="K1277" s="11" t="n">
        <x:f>I1277-J1277</x:f>
        <x:v>13.449999999999996</x:v>
      </x:c>
      <x:c r="L1277" s="14" t="n">
        <x:f>K1277/I1277</x:f>
        <x:v>0.2776057791537667</x:v>
      </x:c>
    </x:row>
    <x:row r="1278" ht="22" customHeight="1">
      <x:c r="A1278" s="2" t="str">
        <x:v>ORD-01274</x:v>
      </x:c>
      <x:c r="B1278" s="2" t="str">
        <x:v>South</x:v>
      </x:c>
      <x:c r="C1278" s="2" t="str">
        <x:v>Jul</x:v>
      </x:c>
      <x:c r="D1278" s="2" t="str">
        <x:v>SKU-074</x:v>
      </x:c>
      <x:c r="E1278" s="15" t="n">
        <x:v>8</x:v>
      </x:c>
      <x:c r="F1278" s="11" t="n">
        <x:v>64</x:v>
      </x:c>
      <x:c r="G1278" s="11" t="n">
        <x:v>46</x:v>
      </x:c>
      <x:c r="H1278" s="11" t="n">
        <x:f>E1278*F1278</x:f>
        <x:v>512</x:v>
      </x:c>
      <x:c r="I1278" s="11" t="n">
        <x:f>H1278*(1-'Summary'!$B$5)</x:f>
        <x:v>486.4</x:v>
      </x:c>
      <x:c r="J1278" s="11" t="n">
        <x:f>E1278*G1278</x:f>
        <x:v>368</x:v>
      </x:c>
      <x:c r="K1278" s="11" t="n">
        <x:f>I1278-J1278</x:f>
        <x:v>118.39999999999998</x:v>
      </x:c>
      <x:c r="L1278" s="14" t="n">
        <x:f>K1278/I1278</x:f>
        <x:v>0.2434210526315789</x:v>
      </x:c>
    </x:row>
    <x:row r="1279" ht="22" customHeight="1">
      <x:c r="A1279" s="2" t="str">
        <x:v>ORD-01275</x:v>
      </x:c>
      <x:c r="B1279" s="2" t="str">
        <x:v>East</x:v>
      </x:c>
      <x:c r="C1279" s="2" t="str">
        <x:v>Jul</x:v>
      </x:c>
      <x:c r="D1279" s="2" t="str">
        <x:v>SKU-075</x:v>
      </x:c>
      <x:c r="E1279" s="15" t="n">
        <x:v>15</x:v>
      </x:c>
      <x:c r="F1279" s="11" t="n">
        <x:v>77</x:v>
      </x:c>
      <x:c r="G1279" s="11" t="n">
        <x:v>57</x:v>
      </x:c>
      <x:c r="H1279" s="11" t="n">
        <x:f>E1279*F1279</x:f>
        <x:v>1155</x:v>
      </x:c>
      <x:c r="I1279" s="11" t="n">
        <x:f>H1279*(1-'Summary'!$B$5)</x:f>
        <x:v>1097.25</x:v>
      </x:c>
      <x:c r="J1279" s="11" t="n">
        <x:f>E1279*G1279</x:f>
        <x:v>855</x:v>
      </x:c>
      <x:c r="K1279" s="11" t="n">
        <x:f>I1279-J1279</x:f>
        <x:v>242.25</x:v>
      </x:c>
      <x:c r="L1279" s="14" t="n">
        <x:f>K1279/I1279</x:f>
        <x:v>0.22077922077922077</x:v>
      </x:c>
    </x:row>
    <x:row r="1280" ht="22" customHeight="1">
      <x:c r="A1280" s="2" t="str">
        <x:v>ORD-01276</x:v>
      </x:c>
      <x:c r="B1280" s="2" t="str">
        <x:v>West</x:v>
      </x:c>
      <x:c r="C1280" s="2" t="str">
        <x:v>Jul</x:v>
      </x:c>
      <x:c r="D1280" s="2" t="str">
        <x:v>SKU-076</x:v>
      </x:c>
      <x:c r="E1280" s="15" t="n">
        <x:v>22</x:v>
      </x:c>
      <x:c r="F1280" s="11" t="n">
        <x:v>90</x:v>
      </x:c>
      <x:c r="G1280" s="11" t="n">
        <x:v>68</x:v>
      </x:c>
      <x:c r="H1280" s="11" t="n">
        <x:f>E1280*F1280</x:f>
        <x:v>1980</x:v>
      </x:c>
      <x:c r="I1280" s="11" t="n">
        <x:f>H1280*(1-'Summary'!$B$5)</x:f>
        <x:v>1881</x:v>
      </x:c>
      <x:c r="J1280" s="11" t="n">
        <x:f>E1280*G1280</x:f>
        <x:v>1496</x:v>
      </x:c>
      <x:c r="K1280" s="11" t="n">
        <x:f>I1280-J1280</x:f>
        <x:v>385</x:v>
      </x:c>
      <x:c r="L1280" s="14" t="n">
        <x:f>K1280/I1280</x:f>
        <x:v>0.2046783625730994</x:v>
      </x:c>
    </x:row>
    <x:row r="1281" ht="22" customHeight="1">
      <x:c r="A1281" s="2" t="str">
        <x:v>ORD-01277</x:v>
      </x:c>
      <x:c r="B1281" s="2" t="str">
        <x:v>North</x:v>
      </x:c>
      <x:c r="C1281" s="2" t="str">
        <x:v>Aug</x:v>
      </x:c>
      <x:c r="D1281" s="2" t="str">
        <x:v>SKU-077</x:v>
      </x:c>
      <x:c r="E1281" s="15" t="n">
        <x:v>5</x:v>
      </x:c>
      <x:c r="F1281" s="11" t="n">
        <x:v>103</x:v>
      </x:c>
      <x:c r="G1281" s="11" t="n">
        <x:v>79</x:v>
      </x:c>
      <x:c r="H1281" s="11" t="n">
        <x:f>E1281*F1281</x:f>
        <x:v>515</x:v>
      </x:c>
      <x:c r="I1281" s="11" t="n">
        <x:f>H1281*(1-'Summary'!$B$5)</x:f>
        <x:v>489.25</x:v>
      </x:c>
      <x:c r="J1281" s="11" t="n">
        <x:f>E1281*G1281</x:f>
        <x:v>395</x:v>
      </x:c>
      <x:c r="K1281" s="11" t="n">
        <x:f>I1281-J1281</x:f>
        <x:v>94.25</x:v>
      </x:c>
      <x:c r="L1281" s="14" t="n">
        <x:f>K1281/I1281</x:f>
        <x:v>0.19264179867143588</x:v>
      </x:c>
    </x:row>
    <x:row r="1282" ht="22" customHeight="1">
      <x:c r="A1282" s="2" t="str">
        <x:v>ORD-01278</x:v>
      </x:c>
      <x:c r="B1282" s="2" t="str">
        <x:v>South</x:v>
      </x:c>
      <x:c r="C1282" s="2" t="str">
        <x:v>Aug</x:v>
      </x:c>
      <x:c r="D1282" s="2" t="str">
        <x:v>SKU-078</x:v>
      </x:c>
      <x:c r="E1282" s="15" t="n">
        <x:v>12</x:v>
      </x:c>
      <x:c r="F1282" s="11" t="n">
        <x:v>116</x:v>
      </x:c>
      <x:c r="G1282" s="11" t="n">
        <x:v>90</x:v>
      </x:c>
      <x:c r="H1282" s="11" t="n">
        <x:f>E1282*F1282</x:f>
        <x:v>1392</x:v>
      </x:c>
      <x:c r="I1282" s="11" t="n">
        <x:f>H1282*(1-'Summary'!$B$5)</x:f>
        <x:v>1322.3999999999999</x:v>
      </x:c>
      <x:c r="J1282" s="11" t="n">
        <x:f>E1282*G1282</x:f>
        <x:v>1080</x:v>
      </x:c>
      <x:c r="K1282" s="11" t="n">
        <x:f>I1282-J1282</x:f>
        <x:v>242.39999999999986</x:v>
      </x:c>
      <x:c r="L1282" s="14" t="n">
        <x:f>K1282/I1282</x:f>
        <x:v>0.18330308529945546</x:v>
      </x:c>
    </x:row>
    <x:row r="1283" ht="22" customHeight="1">
      <x:c r="A1283" s="2" t="str">
        <x:v>ORD-01279</x:v>
      </x:c>
      <x:c r="B1283" s="2" t="str">
        <x:v>East</x:v>
      </x:c>
      <x:c r="C1283" s="2" t="str">
        <x:v>Aug</x:v>
      </x:c>
      <x:c r="D1283" s="2" t="str">
        <x:v>SKU-079</x:v>
      </x:c>
      <x:c r="E1283" s="15" t="n">
        <x:v>19</x:v>
      </x:c>
      <x:c r="F1283" s="11" t="n">
        <x:v>129</x:v>
      </x:c>
      <x:c r="G1283" s="11" t="n">
        <x:v>101</x:v>
      </x:c>
      <x:c r="H1283" s="11" t="n">
        <x:f>E1283*F1283</x:f>
        <x:v>2451</x:v>
      </x:c>
      <x:c r="I1283" s="11" t="n">
        <x:f>H1283*(1-'Summary'!$B$5)</x:f>
        <x:v>2328.45</x:v>
      </x:c>
      <x:c r="J1283" s="11" t="n">
        <x:f>E1283*G1283</x:f>
        <x:v>1919</x:v>
      </x:c>
      <x:c r="K1283" s="11" t="n">
        <x:f>I1283-J1283</x:f>
        <x:v>409.4499999999998</x:v>
      </x:c>
      <x:c r="L1283" s="14" t="n">
        <x:f>K1283/I1283</x:f>
        <x:v>0.17584659322725413</x:v>
      </x:c>
    </x:row>
    <x:row r="1284" ht="22" customHeight="1">
      <x:c r="A1284" s="2" t="str">
        <x:v>ORD-01280</x:v>
      </x:c>
      <x:c r="B1284" s="2" t="str">
        <x:v>West</x:v>
      </x:c>
      <x:c r="C1284" s="2" t="str">
        <x:v>Aug</x:v>
      </x:c>
      <x:c r="D1284" s="2" t="str">
        <x:v>SKU-080</x:v>
      </x:c>
      <x:c r="E1284" s="15" t="n">
        <x:v>2</x:v>
      </x:c>
      <x:c r="F1284" s="11" t="n">
        <x:v>142</x:v>
      </x:c>
      <x:c r="G1284" s="11" t="n">
        <x:v>17</x:v>
      </x:c>
      <x:c r="H1284" s="11" t="n">
        <x:f>E1284*F1284</x:f>
        <x:v>284</x:v>
      </x:c>
      <x:c r="I1284" s="11" t="n">
        <x:f>H1284*(1-'Summary'!$B$5)</x:f>
        <x:v>269.8</x:v>
      </x:c>
      <x:c r="J1284" s="11" t="n">
        <x:f>E1284*G1284</x:f>
        <x:v>34</x:v>
      </x:c>
      <x:c r="K1284" s="11" t="n">
        <x:f>I1284-J1284</x:f>
        <x:v>235.8</x:v>
      </x:c>
      <x:c r="L1284" s="14" t="n">
        <x:f>K1284/I1284</x:f>
        <x:v>0.8739807264640475</x:v>
      </x:c>
    </x:row>
    <x:row r="1285" ht="22" customHeight="1">
      <x:c r="A1285" s="2" t="str">
        <x:v>ORD-01281</x:v>
      </x:c>
      <x:c r="B1285" s="2" t="str">
        <x:v>North</x:v>
      </x:c>
      <x:c r="C1285" s="2" t="str">
        <x:v>Sep</x:v>
      </x:c>
      <x:c r="D1285" s="2" t="str">
        <x:v>SKU-081</x:v>
      </x:c>
      <x:c r="E1285" s="15" t="n">
        <x:v>9</x:v>
      </x:c>
      <x:c r="F1285" s="11" t="n">
        <x:v>155</x:v>
      </x:c>
      <x:c r="G1285" s="11" t="n">
        <x:v>28</x:v>
      </x:c>
      <x:c r="H1285" s="11" t="n">
        <x:f>E1285*F1285</x:f>
        <x:v>1395</x:v>
      </x:c>
      <x:c r="I1285" s="11" t="n">
        <x:f>H1285*(1-'Summary'!$B$5)</x:f>
        <x:v>1325.25</x:v>
      </x:c>
      <x:c r="J1285" s="11" t="n">
        <x:f>E1285*G1285</x:f>
        <x:v>252</x:v>
      </x:c>
      <x:c r="K1285" s="11" t="n">
        <x:f>I1285-J1285</x:f>
        <x:v>1073.25</x:v>
      </x:c>
      <x:c r="L1285" s="14" t="n">
        <x:f>K1285/I1285</x:f>
        <x:v>0.8098471986417657</x:v>
      </x:c>
    </x:row>
    <x:row r="1286" ht="22" customHeight="1">
      <x:c r="A1286" s="2" t="str">
        <x:v>ORD-01282</x:v>
      </x:c>
      <x:c r="B1286" s="2" t="str">
        <x:v>South</x:v>
      </x:c>
      <x:c r="C1286" s="2" t="str">
        <x:v>Sep</x:v>
      </x:c>
      <x:c r="D1286" s="2" t="str">
        <x:v>SKU-082</x:v>
      </x:c>
      <x:c r="E1286" s="15" t="n">
        <x:v>16</x:v>
      </x:c>
      <x:c r="F1286" s="11" t="n">
        <x:v>168</x:v>
      </x:c>
      <x:c r="G1286" s="11" t="n">
        <x:v>39</x:v>
      </x:c>
      <x:c r="H1286" s="11" t="n">
        <x:f>E1286*F1286</x:f>
        <x:v>2688</x:v>
      </x:c>
      <x:c r="I1286" s="11" t="n">
        <x:f>H1286*(1-'Summary'!$B$5)</x:f>
        <x:v>2553.6</x:v>
      </x:c>
      <x:c r="J1286" s="11" t="n">
        <x:f>E1286*G1286</x:f>
        <x:v>624</x:v>
      </x:c>
      <x:c r="K1286" s="11" t="n">
        <x:f>I1286-J1286</x:f>
        <x:v>1929.6</x:v>
      </x:c>
      <x:c r="L1286" s="14" t="n">
        <x:f>K1286/I1286</x:f>
        <x:v>0.7556390977443609</x:v>
      </x:c>
    </x:row>
    <x:row r="1287" ht="22" customHeight="1">
      <x:c r="A1287" s="2" t="str">
        <x:v>ORD-01283</x:v>
      </x:c>
      <x:c r="B1287" s="2" t="str">
        <x:v>East</x:v>
      </x:c>
      <x:c r="C1287" s="2" t="str">
        <x:v>Sep</x:v>
      </x:c>
      <x:c r="D1287" s="2" t="str">
        <x:v>SKU-083</x:v>
      </x:c>
      <x:c r="E1287" s="15" t="n">
        <x:v>23</x:v>
      </x:c>
      <x:c r="F1287" s="11" t="n">
        <x:v>181</x:v>
      </x:c>
      <x:c r="G1287" s="11" t="n">
        <x:v>50</x:v>
      </x:c>
      <x:c r="H1287" s="11" t="n">
        <x:f>E1287*F1287</x:f>
        <x:v>4163</x:v>
      </x:c>
      <x:c r="I1287" s="11" t="n">
        <x:f>H1287*(1-'Summary'!$B$5)</x:f>
        <x:v>3954.85</x:v>
      </x:c>
      <x:c r="J1287" s="11" t="n">
        <x:f>E1287*G1287</x:f>
        <x:v>1150</x:v>
      </x:c>
      <x:c r="K1287" s="11" t="n">
        <x:f>I1287-J1287</x:f>
        <x:v>2804.85</x:v>
      </x:c>
      <x:c r="L1287" s="14" t="n">
        <x:f>K1287/I1287</x:f>
        <x:v>0.7092177958708927</x:v>
      </x:c>
    </x:row>
    <x:row r="1288" ht="22" customHeight="1">
      <x:c r="A1288" s="2" t="str">
        <x:v>ORD-01284</x:v>
      </x:c>
      <x:c r="B1288" s="2" t="str">
        <x:v>West</x:v>
      </x:c>
      <x:c r="C1288" s="2" t="str">
        <x:v>Sep</x:v>
      </x:c>
      <x:c r="D1288" s="2" t="str">
        <x:v>SKU-084</x:v>
      </x:c>
      <x:c r="E1288" s="15" t="n">
        <x:v>6</x:v>
      </x:c>
      <x:c r="F1288" s="11" t="n">
        <x:v>194</x:v>
      </x:c>
      <x:c r="G1288" s="11" t="n">
        <x:v>61</x:v>
      </x:c>
      <x:c r="H1288" s="11" t="n">
        <x:f>E1288*F1288</x:f>
        <x:v>1164</x:v>
      </x:c>
      <x:c r="I1288" s="11" t="n">
        <x:f>H1288*(1-'Summary'!$B$5)</x:f>
        <x:v>1105.8</x:v>
      </x:c>
      <x:c r="J1288" s="11" t="n">
        <x:f>E1288*G1288</x:f>
        <x:v>366</x:v>
      </x:c>
      <x:c r="K1288" s="11" t="n">
        <x:f>I1288-J1288</x:f>
        <x:v>739.8</x:v>
      </x:c>
      <x:c r="L1288" s="14" t="n">
        <x:f>K1288/I1288</x:f>
        <x:v>0.669017905588714</x:v>
      </x:c>
    </x:row>
    <x:row r="1289" ht="22" customHeight="1">
      <x:c r="A1289" s="2" t="str">
        <x:v>ORD-01285</x:v>
      </x:c>
      <x:c r="B1289" s="2" t="str">
        <x:v>North</x:v>
      </x:c>
      <x:c r="C1289" s="2" t="str">
        <x:v>Oct</x:v>
      </x:c>
      <x:c r="D1289" s="2" t="str">
        <x:v>SKU-085</x:v>
      </x:c>
      <x:c r="E1289" s="15" t="n">
        <x:v>13</x:v>
      </x:c>
      <x:c r="F1289" s="11" t="n">
        <x:v>207</x:v>
      </x:c>
      <x:c r="G1289" s="11" t="n">
        <x:v>72</x:v>
      </x:c>
      <x:c r="H1289" s="11" t="n">
        <x:f>E1289*F1289</x:f>
        <x:v>2691</x:v>
      </x:c>
      <x:c r="I1289" s="11" t="n">
        <x:f>H1289*(1-'Summary'!$B$5)</x:f>
        <x:v>2556.45</x:v>
      </x:c>
      <x:c r="J1289" s="11" t="n">
        <x:f>E1289*G1289</x:f>
        <x:v>936</x:v>
      </x:c>
      <x:c r="K1289" s="11" t="n">
        <x:f>I1289-J1289</x:f>
        <x:v>1620.4499999999998</x:v>
      </x:c>
      <x:c r="L1289" s="14" t="n">
        <x:f>K1289/I1289</x:f>
        <x:v>0.6338672768878718</x:v>
      </x:c>
    </x:row>
    <x:row r="1290" ht="22" customHeight="1">
      <x:c r="A1290" s="2" t="str">
        <x:v>ORD-01286</x:v>
      </x:c>
      <x:c r="B1290" s="2" t="str">
        <x:v>South</x:v>
      </x:c>
      <x:c r="C1290" s="2" t="str">
        <x:v>Oct</x:v>
      </x:c>
      <x:c r="D1290" s="2" t="str">
        <x:v>SKU-086</x:v>
      </x:c>
      <x:c r="E1290" s="15" t="n">
        <x:v>20</x:v>
      </x:c>
      <x:c r="F1290" s="11" t="n">
        <x:v>220</x:v>
      </x:c>
      <x:c r="G1290" s="11" t="n">
        <x:v>83</x:v>
      </x:c>
      <x:c r="H1290" s="11" t="n">
        <x:f>E1290*F1290</x:f>
        <x:v>4400</x:v>
      </x:c>
      <x:c r="I1290" s="11" t="n">
        <x:f>H1290*(1-'Summary'!$B$5)</x:f>
        <x:v>4180</x:v>
      </x:c>
      <x:c r="J1290" s="11" t="n">
        <x:f>E1290*G1290</x:f>
        <x:v>1660</x:v>
      </x:c>
      <x:c r="K1290" s="11" t="n">
        <x:f>I1290-J1290</x:f>
        <x:v>2520</x:v>
      </x:c>
      <x:c r="L1290" s="14" t="n">
        <x:f>K1290/I1290</x:f>
        <x:v>0.6028708133971292</x:v>
      </x:c>
    </x:row>
    <x:row r="1291" ht="22" customHeight="1">
      <x:c r="A1291" s="2" t="str">
        <x:v>ORD-01287</x:v>
      </x:c>
      <x:c r="B1291" s="2" t="str">
        <x:v>East</x:v>
      </x:c>
      <x:c r="C1291" s="2" t="str">
        <x:v>Oct</x:v>
      </x:c>
      <x:c r="D1291" s="2" t="str">
        <x:v>SKU-087</x:v>
      </x:c>
      <x:c r="E1291" s="15" t="n">
        <x:v>3</x:v>
      </x:c>
      <x:c r="F1291" s="11" t="n">
        <x:v>233</x:v>
      </x:c>
      <x:c r="G1291" s="11" t="n">
        <x:v>94</x:v>
      </x:c>
      <x:c r="H1291" s="11" t="n">
        <x:f>E1291*F1291</x:f>
        <x:v>699</x:v>
      </x:c>
      <x:c r="I1291" s="11" t="n">
        <x:f>H1291*(1-'Summary'!$B$5)</x:f>
        <x:v>664.05</x:v>
      </x:c>
      <x:c r="J1291" s="11" t="n">
        <x:f>E1291*G1291</x:f>
        <x:v>282</x:v>
      </x:c>
      <x:c r="K1291" s="11" t="n">
        <x:f>I1291-J1291</x:f>
        <x:v>382.04999999999995</x:v>
      </x:c>
      <x:c r="L1291" s="14" t="n">
        <x:f>K1291/I1291</x:f>
        <x:v>0.5753331827422633</x:v>
      </x:c>
    </x:row>
    <x:row r="1292" ht="22" customHeight="1">
      <x:c r="A1292" s="2" t="str">
        <x:v>ORD-01288</x:v>
      </x:c>
      <x:c r="B1292" s="2" t="str">
        <x:v>West</x:v>
      </x:c>
      <x:c r="C1292" s="2" t="str">
        <x:v>Oct</x:v>
      </x:c>
      <x:c r="D1292" s="2" t="str">
        <x:v>SKU-088</x:v>
      </x:c>
      <x:c r="E1292" s="15" t="n">
        <x:v>10</x:v>
      </x:c>
      <x:c r="F1292" s="11" t="n">
        <x:v>26</x:v>
      </x:c>
      <x:c r="G1292" s="11" t="n">
        <x:v>10</x:v>
      </x:c>
      <x:c r="H1292" s="11" t="n">
        <x:f>E1292*F1292</x:f>
        <x:v>260</x:v>
      </x:c>
      <x:c r="I1292" s="11" t="n">
        <x:f>H1292*(1-'Summary'!$B$5)</x:f>
        <x:v>247</x:v>
      </x:c>
      <x:c r="J1292" s="11" t="n">
        <x:f>E1292*G1292</x:f>
        <x:v>100</x:v>
      </x:c>
      <x:c r="K1292" s="11" t="n">
        <x:f>I1292-J1292</x:f>
        <x:v>147</x:v>
      </x:c>
      <x:c r="L1292" s="14" t="n">
        <x:f>K1292/I1292</x:f>
        <x:v>0.5951417004048583</x:v>
      </x:c>
    </x:row>
    <x:row r="1293" ht="22" customHeight="1">
      <x:c r="A1293" s="2" t="str">
        <x:v>ORD-01289</x:v>
      </x:c>
      <x:c r="B1293" s="2" t="str">
        <x:v>North</x:v>
      </x:c>
      <x:c r="C1293" s="2" t="str">
        <x:v>Nov</x:v>
      </x:c>
      <x:c r="D1293" s="2" t="str">
        <x:v>SKU-089</x:v>
      </x:c>
      <x:c r="E1293" s="15" t="n">
        <x:v>17</x:v>
      </x:c>
      <x:c r="F1293" s="11" t="n">
        <x:v>39</x:v>
      </x:c>
      <x:c r="G1293" s="11" t="n">
        <x:v>21</x:v>
      </x:c>
      <x:c r="H1293" s="11" t="n">
        <x:f>E1293*F1293</x:f>
        <x:v>663</x:v>
      </x:c>
      <x:c r="I1293" s="11" t="n">
        <x:f>H1293*(1-'Summary'!$B$5)</x:f>
        <x:v>629.85</x:v>
      </x:c>
      <x:c r="J1293" s="11" t="n">
        <x:f>E1293*G1293</x:f>
        <x:v>357</x:v>
      </x:c>
      <x:c r="K1293" s="11" t="n">
        <x:f>I1293-J1293</x:f>
        <x:v>272.85</x:v>
      </x:c>
      <x:c r="L1293" s="14" t="n">
        <x:f>K1293/I1293</x:f>
        <x:v>0.43319838056680166</x:v>
      </x:c>
    </x:row>
    <x:row r="1294" ht="22" customHeight="1">
      <x:c r="A1294" s="2" t="str">
        <x:v>ORD-01290</x:v>
      </x:c>
      <x:c r="B1294" s="2" t="str">
        <x:v>South</x:v>
      </x:c>
      <x:c r="C1294" s="2" t="str">
        <x:v>Nov</x:v>
      </x:c>
      <x:c r="D1294" s="2" t="str">
        <x:v>SKU-090</x:v>
      </x:c>
      <x:c r="E1294" s="15" t="n">
        <x:v>24</x:v>
      </x:c>
      <x:c r="F1294" s="11" t="n">
        <x:v>52</x:v>
      </x:c>
      <x:c r="G1294" s="11" t="n">
        <x:v>32</x:v>
      </x:c>
      <x:c r="H1294" s="11" t="n">
        <x:f>E1294*F1294</x:f>
        <x:v>1248</x:v>
      </x:c>
      <x:c r="I1294" s="11" t="n">
        <x:f>H1294*(1-'Summary'!$B$5)</x:f>
        <x:v>1185.6</x:v>
      </x:c>
      <x:c r="J1294" s="11" t="n">
        <x:f>E1294*G1294</x:f>
        <x:v>768</x:v>
      </x:c>
      <x:c r="K1294" s="11" t="n">
        <x:f>I1294-J1294</x:f>
        <x:v>417.5999999999999</x:v>
      </x:c>
      <x:c r="L1294" s="14" t="n">
        <x:f>K1294/I1294</x:f>
        <x:v>0.3522267206477732</x:v>
      </x:c>
    </x:row>
    <x:row r="1295" ht="22" customHeight="1">
      <x:c r="A1295" s="2" t="str">
        <x:v>ORD-01291</x:v>
      </x:c>
      <x:c r="B1295" s="2" t="str">
        <x:v>East</x:v>
      </x:c>
      <x:c r="C1295" s="2" t="str">
        <x:v>Nov</x:v>
      </x:c>
      <x:c r="D1295" s="2" t="str">
        <x:v>SKU-091</x:v>
      </x:c>
      <x:c r="E1295" s="15" t="n">
        <x:v>7</x:v>
      </x:c>
      <x:c r="F1295" s="11" t="n">
        <x:v>65</x:v>
      </x:c>
      <x:c r="G1295" s="11" t="n">
        <x:v>43</x:v>
      </x:c>
      <x:c r="H1295" s="11" t="n">
        <x:f>E1295*F1295</x:f>
        <x:v>455</x:v>
      </x:c>
      <x:c r="I1295" s="11" t="n">
        <x:f>H1295*(1-'Summary'!$B$5)</x:f>
        <x:v>432.25</x:v>
      </x:c>
      <x:c r="J1295" s="11" t="n">
        <x:f>E1295*G1295</x:f>
        <x:v>301</x:v>
      </x:c>
      <x:c r="K1295" s="11" t="n">
        <x:f>I1295-J1295</x:f>
        <x:v>131.25</x:v>
      </x:c>
      <x:c r="L1295" s="14" t="n">
        <x:f>K1295/I1295</x:f>
        <x:v>0.30364372469635625</x:v>
      </x:c>
    </x:row>
    <x:row r="1296" ht="22" customHeight="1">
      <x:c r="A1296" s="2" t="str">
        <x:v>ORD-01292</x:v>
      </x:c>
      <x:c r="B1296" s="2" t="str">
        <x:v>West</x:v>
      </x:c>
      <x:c r="C1296" s="2" t="str">
        <x:v>Nov</x:v>
      </x:c>
      <x:c r="D1296" s="2" t="str">
        <x:v>SKU-092</x:v>
      </x:c>
      <x:c r="E1296" s="15" t="n">
        <x:v>14</x:v>
      </x:c>
      <x:c r="F1296" s="11" t="n">
        <x:v>78</x:v>
      </x:c>
      <x:c r="G1296" s="11" t="n">
        <x:v>54</x:v>
      </x:c>
      <x:c r="H1296" s="11" t="n">
        <x:f>E1296*F1296</x:f>
        <x:v>1092</x:v>
      </x:c>
      <x:c r="I1296" s="11" t="n">
        <x:f>H1296*(1-'Summary'!$B$5)</x:f>
        <x:v>1037.3999999999999</x:v>
      </x:c>
      <x:c r="J1296" s="11" t="n">
        <x:f>E1296*G1296</x:f>
        <x:v>756</x:v>
      </x:c>
      <x:c r="K1296" s="11" t="n">
        <x:f>I1296-J1296</x:f>
        <x:v>281.39999999999986</x:v>
      </x:c>
      <x:c r="L1296" s="14" t="n">
        <x:f>K1296/I1296</x:f>
        <x:v>0.27125506072874483</x:v>
      </x:c>
    </x:row>
    <x:row r="1297" ht="22" customHeight="1">
      <x:c r="A1297" s="2" t="str">
        <x:v>ORD-01293</x:v>
      </x:c>
      <x:c r="B1297" s="2" t="str">
        <x:v>North</x:v>
      </x:c>
      <x:c r="C1297" s="2" t="str">
        <x:v>Dec</x:v>
      </x:c>
      <x:c r="D1297" s="2" t="str">
        <x:v>SKU-093</x:v>
      </x:c>
      <x:c r="E1297" s="15" t="n">
        <x:v>21</x:v>
      </x:c>
      <x:c r="F1297" s="11" t="n">
        <x:v>91</x:v>
      </x:c>
      <x:c r="G1297" s="11" t="n">
        <x:v>65</x:v>
      </x:c>
      <x:c r="H1297" s="11" t="n">
        <x:f>E1297*F1297</x:f>
        <x:v>1911</x:v>
      </x:c>
      <x:c r="I1297" s="11" t="n">
        <x:f>H1297*(1-'Summary'!$B$5)</x:f>
        <x:v>1815.4499999999998</x:v>
      </x:c>
      <x:c r="J1297" s="11" t="n">
        <x:f>E1297*G1297</x:f>
        <x:v>1365</x:v>
      </x:c>
      <x:c r="K1297" s="11" t="n">
        <x:f>I1297-J1297</x:f>
        <x:v>450.4499999999998</x:v>
      </x:c>
      <x:c r="L1297" s="14" t="n">
        <x:f>K1297/I1297</x:f>
        <x:v>0.24812030075187963</x:v>
      </x:c>
    </x:row>
    <x:row r="1298" ht="22" customHeight="1">
      <x:c r="A1298" s="2" t="str">
        <x:v>ORD-01294</x:v>
      </x:c>
      <x:c r="B1298" s="2" t="str">
        <x:v>South</x:v>
      </x:c>
      <x:c r="C1298" s="2" t="str">
        <x:v>Dec</x:v>
      </x:c>
      <x:c r="D1298" s="2" t="str">
        <x:v>SKU-094</x:v>
      </x:c>
      <x:c r="E1298" s="15" t="n">
        <x:v>4</x:v>
      </x:c>
      <x:c r="F1298" s="11" t="n">
        <x:v>104</x:v>
      </x:c>
      <x:c r="G1298" s="11" t="n">
        <x:v>76</x:v>
      </x:c>
      <x:c r="H1298" s="11" t="n">
        <x:f>E1298*F1298</x:f>
        <x:v>416</x:v>
      </x:c>
      <x:c r="I1298" s="11" t="n">
        <x:f>H1298*(1-'Summary'!$B$5)</x:f>
        <x:v>395.2</x:v>
      </x:c>
      <x:c r="J1298" s="11" t="n">
        <x:f>E1298*G1298</x:f>
        <x:v>304</x:v>
      </x:c>
      <x:c r="K1298" s="11" t="n">
        <x:f>I1298-J1298</x:f>
        <x:v>91.19999999999999</x:v>
      </x:c>
      <x:c r="L1298" s="14" t="n">
        <x:f>K1298/I1298</x:f>
        <x:v>0.23076923076923075</x:v>
      </x:c>
    </x:row>
    <x:row r="1299" ht="22" customHeight="1">
      <x:c r="A1299" s="2" t="str">
        <x:v>ORD-01295</x:v>
      </x:c>
      <x:c r="B1299" s="2" t="str">
        <x:v>East</x:v>
      </x:c>
      <x:c r="C1299" s="2" t="str">
        <x:v>Dec</x:v>
      </x:c>
      <x:c r="D1299" s="2" t="str">
        <x:v>SKU-095</x:v>
      </x:c>
      <x:c r="E1299" s="15" t="n">
        <x:v>11</x:v>
      </x:c>
      <x:c r="F1299" s="11" t="n">
        <x:v>117</x:v>
      </x:c>
      <x:c r="G1299" s="11" t="n">
        <x:v>87</x:v>
      </x:c>
      <x:c r="H1299" s="11" t="n">
        <x:f>E1299*F1299</x:f>
        <x:v>1287</x:v>
      </x:c>
      <x:c r="I1299" s="11" t="n">
        <x:f>H1299*(1-'Summary'!$B$5)</x:f>
        <x:v>1222.6499999999999</x:v>
      </x:c>
      <x:c r="J1299" s="11" t="n">
        <x:f>E1299*G1299</x:f>
        <x:v>957</x:v>
      </x:c>
      <x:c r="K1299" s="11" t="n">
        <x:f>I1299-J1299</x:f>
        <x:v>265.64999999999986</x:v>
      </x:c>
      <x:c r="L1299" s="14" t="n">
        <x:f>K1299/I1299</x:f>
        <x:v>0.2172739541160593</x:v>
      </x:c>
    </x:row>
    <x:row r="1300" ht="22" customHeight="1">
      <x:c r="A1300" s="2" t="str">
        <x:v>ORD-01296</x:v>
      </x:c>
      <x:c r="B1300" s="2" t="str">
        <x:v>West</x:v>
      </x:c>
      <x:c r="C1300" s="2" t="str">
        <x:v>Dec</x:v>
      </x:c>
      <x:c r="D1300" s="2" t="str">
        <x:v>SKU-096</x:v>
      </x:c>
      <x:c r="E1300" s="15" t="n">
        <x:v>18</x:v>
      </x:c>
      <x:c r="F1300" s="11" t="n">
        <x:v>130</x:v>
      </x:c>
      <x:c r="G1300" s="11" t="n">
        <x:v>98</x:v>
      </x:c>
      <x:c r="H1300" s="11" t="n">
        <x:f>E1300*F1300</x:f>
        <x:v>2340</x:v>
      </x:c>
      <x:c r="I1300" s="11" t="n">
        <x:f>H1300*(1-'Summary'!$B$5)</x:f>
        <x:v>2223</x:v>
      </x:c>
      <x:c r="J1300" s="11" t="n">
        <x:f>E1300*G1300</x:f>
        <x:v>1764</x:v>
      </x:c>
      <x:c r="K1300" s="11" t="n">
        <x:f>I1300-J1300</x:f>
        <x:v>459</x:v>
      </x:c>
      <x:c r="L1300" s="14" t="n">
        <x:f>K1300/I1300</x:f>
        <x:v>0.20647773279352227</x:v>
      </x:c>
    </x:row>
    <x:row r="1301" ht="22" customHeight="1">
      <x:c r="A1301" s="2" t="str">
        <x:v>ORD-01297</x:v>
      </x:c>
      <x:c r="B1301" s="2" t="str">
        <x:v>North</x:v>
      </x:c>
      <x:c r="C1301" s="2" t="str">
        <x:v>Jan</x:v>
      </x:c>
      <x:c r="D1301" s="2" t="str">
        <x:v>SKU-097</x:v>
      </x:c>
      <x:c r="E1301" s="15" t="n">
        <x:v>1</x:v>
      </x:c>
      <x:c r="F1301" s="11" t="n">
        <x:v>143</x:v>
      </x:c>
      <x:c r="G1301" s="11" t="n">
        <x:v>14</x:v>
      </x:c>
      <x:c r="H1301" s="11" t="n">
        <x:f>E1301*F1301</x:f>
        <x:v>143</x:v>
      </x:c>
      <x:c r="I1301" s="11" t="n">
        <x:f>H1301*(1-'Summary'!$B$5)</x:f>
        <x:v>135.85</x:v>
      </x:c>
      <x:c r="J1301" s="11" t="n">
        <x:f>E1301*G1301</x:f>
        <x:v>14</x:v>
      </x:c>
      <x:c r="K1301" s="11" t="n">
        <x:f>I1301-J1301</x:f>
        <x:v>121.85</x:v>
      </x:c>
      <x:c r="L1301" s="14" t="n">
        <x:f>K1301/I1301</x:f>
        <x:v>0.8969451601030548</x:v>
      </x:c>
    </x:row>
    <x:row r="1302" ht="22" customHeight="1">
      <x:c r="A1302" s="2" t="str">
        <x:v>ORD-01298</x:v>
      </x:c>
      <x:c r="B1302" s="2" t="str">
        <x:v>South</x:v>
      </x:c>
      <x:c r="C1302" s="2" t="str">
        <x:v>Jan</x:v>
      </x:c>
      <x:c r="D1302" s="2" t="str">
        <x:v>SKU-098</x:v>
      </x:c>
      <x:c r="E1302" s="15" t="n">
        <x:v>8</x:v>
      </x:c>
      <x:c r="F1302" s="11" t="n">
        <x:v>156</x:v>
      </x:c>
      <x:c r="G1302" s="11" t="n">
        <x:v>25</x:v>
      </x:c>
      <x:c r="H1302" s="11" t="n">
        <x:f>E1302*F1302</x:f>
        <x:v>1248</x:v>
      </x:c>
      <x:c r="I1302" s="11" t="n">
        <x:f>H1302*(1-'Summary'!$B$5)</x:f>
        <x:v>1185.6</x:v>
      </x:c>
      <x:c r="J1302" s="11" t="n">
        <x:f>E1302*G1302</x:f>
        <x:v>200</x:v>
      </x:c>
      <x:c r="K1302" s="11" t="n">
        <x:f>I1302-J1302</x:f>
        <x:v>985.5999999999999</x:v>
      </x:c>
      <x:c r="L1302" s="14" t="n">
        <x:f>K1302/I1302</x:f>
        <x:v>0.8313090418353576</x:v>
      </x:c>
    </x:row>
    <x:row r="1303" ht="22" customHeight="1">
      <x:c r="A1303" s="2" t="str">
        <x:v>ORD-01299</x:v>
      </x:c>
      <x:c r="B1303" s="2" t="str">
        <x:v>East</x:v>
      </x:c>
      <x:c r="C1303" s="2" t="str">
        <x:v>Jan</x:v>
      </x:c>
      <x:c r="D1303" s="2" t="str">
        <x:v>SKU-099</x:v>
      </x:c>
      <x:c r="E1303" s="15" t="n">
        <x:v>15</x:v>
      </x:c>
      <x:c r="F1303" s="11" t="n">
        <x:v>169</x:v>
      </x:c>
      <x:c r="G1303" s="11" t="n">
        <x:v>36</x:v>
      </x:c>
      <x:c r="H1303" s="11" t="n">
        <x:f>E1303*F1303</x:f>
        <x:v>2535</x:v>
      </x:c>
      <x:c r="I1303" s="11" t="n">
        <x:f>H1303*(1-'Summary'!$B$5)</x:f>
        <x:v>2408.25</x:v>
      </x:c>
      <x:c r="J1303" s="11" t="n">
        <x:f>E1303*G1303</x:f>
        <x:v>540</x:v>
      </x:c>
      <x:c r="K1303" s="11" t="n">
        <x:f>I1303-J1303</x:f>
        <x:v>1868.25</x:v>
      </x:c>
      <x:c r="L1303" s="14" t="n">
        <x:f>K1303/I1303</x:f>
        <x:v>0.7757707879165369</x:v>
      </x:c>
    </x:row>
    <x:row r="1304" ht="22" customHeight="1">
      <x:c r="A1304" s="2" t="str">
        <x:v>ORD-01300</x:v>
      </x:c>
      <x:c r="B1304" s="2" t="str">
        <x:v>West</x:v>
      </x:c>
      <x:c r="C1304" s="2" t="str">
        <x:v>Jan</x:v>
      </x:c>
      <x:c r="D1304" s="2" t="str">
        <x:v>SKU-100</x:v>
      </x:c>
      <x:c r="E1304" s="15" t="n">
        <x:v>22</x:v>
      </x:c>
      <x:c r="F1304" s="11" t="n">
        <x:v>182</x:v>
      </x:c>
      <x:c r="G1304" s="11" t="n">
        <x:v>47</x:v>
      </x:c>
      <x:c r="H1304" s="11" t="n">
        <x:f>E1304*F1304</x:f>
        <x:v>4004</x:v>
      </x:c>
      <x:c r="I1304" s="11" t="n">
        <x:f>H1304*(1-'Summary'!$B$5)</x:f>
        <x:v>3803.7999999999997</x:v>
      </x:c>
      <x:c r="J1304" s="11" t="n">
        <x:f>E1304*G1304</x:f>
        <x:v>1034</x:v>
      </x:c>
      <x:c r="K1304" s="11" t="n">
        <x:f>I1304-J1304</x:f>
        <x:v>2769.7999999999997</x:v>
      </x:c>
      <x:c r="L1304" s="14" t="n">
        <x:f>K1304/I1304</x:f>
        <x:v>0.7281665702718334</x:v>
      </x:c>
    </x:row>
    <x:row r="1305" ht="22" customHeight="1">
      <x:c r="A1305" s="2" t="str">
        <x:v>ORD-01301</x:v>
      </x:c>
      <x:c r="B1305" s="2" t="str">
        <x:v>North</x:v>
      </x:c>
      <x:c r="C1305" s="2" t="str">
        <x:v>Feb</x:v>
      </x:c>
      <x:c r="D1305" s="2" t="str">
        <x:v>SKU-101</x:v>
      </x:c>
      <x:c r="E1305" s="15" t="n">
        <x:v>5</x:v>
      </x:c>
      <x:c r="F1305" s="11" t="n">
        <x:v>195</x:v>
      </x:c>
      <x:c r="G1305" s="11" t="n">
        <x:v>58</x:v>
      </x:c>
      <x:c r="H1305" s="11" t="n">
        <x:f>E1305*F1305</x:f>
        <x:v>975</x:v>
      </x:c>
      <x:c r="I1305" s="11" t="n">
        <x:f>H1305*(1-'Summary'!$B$5)</x:f>
        <x:v>926.25</x:v>
      </x:c>
      <x:c r="J1305" s="11" t="n">
        <x:f>E1305*G1305</x:f>
        <x:v>290</x:v>
      </x:c>
      <x:c r="K1305" s="11" t="n">
        <x:f>I1305-J1305</x:f>
        <x:v>636.25</x:v>
      </x:c>
      <x:c r="L1305" s="14" t="n">
        <x:f>K1305/I1305</x:f>
        <x:v>0.6869095816464238</x:v>
      </x:c>
    </x:row>
    <x:row r="1306" ht="22" customHeight="1">
      <x:c r="A1306" s="2" t="str">
        <x:v>ORD-01302</x:v>
      </x:c>
      <x:c r="B1306" s="2" t="str">
        <x:v>South</x:v>
      </x:c>
      <x:c r="C1306" s="2" t="str">
        <x:v>Feb</x:v>
      </x:c>
      <x:c r="D1306" s="2" t="str">
        <x:v>SKU-102</x:v>
      </x:c>
      <x:c r="E1306" s="15" t="n">
        <x:v>12</x:v>
      </x:c>
      <x:c r="F1306" s="11" t="n">
        <x:v>208</x:v>
      </x:c>
      <x:c r="G1306" s="11" t="n">
        <x:v>69</x:v>
      </x:c>
      <x:c r="H1306" s="11" t="n">
        <x:f>E1306*F1306</x:f>
        <x:v>2496</x:v>
      </x:c>
      <x:c r="I1306" s="11" t="n">
        <x:f>H1306*(1-'Summary'!$B$5)</x:f>
        <x:v>2371.2</x:v>
      </x:c>
      <x:c r="J1306" s="11" t="n">
        <x:f>E1306*G1306</x:f>
        <x:v>828</x:v>
      </x:c>
      <x:c r="K1306" s="11" t="n">
        <x:f>I1306-J1306</x:f>
        <x:v>1543.1999999999998</x:v>
      </x:c>
      <x:c r="L1306" s="14" t="n">
        <x:f>K1306/I1306</x:f>
        <x:v>0.6508097165991903</x:v>
      </x:c>
    </x:row>
    <x:row r="1307" ht="22" customHeight="1">
      <x:c r="A1307" s="2" t="str">
        <x:v>ORD-01303</x:v>
      </x:c>
      <x:c r="B1307" s="2" t="str">
        <x:v>East</x:v>
      </x:c>
      <x:c r="C1307" s="2" t="str">
        <x:v>Feb</x:v>
      </x:c>
      <x:c r="D1307" s="2" t="str">
        <x:v>SKU-103</x:v>
      </x:c>
      <x:c r="E1307" s="15" t="n">
        <x:v>19</x:v>
      </x:c>
      <x:c r="F1307" s="11" t="n">
        <x:v>221</x:v>
      </x:c>
      <x:c r="G1307" s="11" t="n">
        <x:v>80</x:v>
      </x:c>
      <x:c r="H1307" s="11" t="n">
        <x:f>E1307*F1307</x:f>
        <x:v>4199</x:v>
      </x:c>
      <x:c r="I1307" s="11" t="n">
        <x:f>H1307*(1-'Summary'!$B$5)</x:f>
        <x:v>3989.0499999999997</x:v>
      </x:c>
      <x:c r="J1307" s="11" t="n">
        <x:f>E1307*G1307</x:f>
        <x:v>1520</x:v>
      </x:c>
      <x:c r="K1307" s="11" t="n">
        <x:f>I1307-J1307</x:f>
        <x:v>2469.0499999999997</x:v>
      </x:c>
      <x:c r="L1307" s="14" t="n">
        <x:f>K1307/I1307</x:f>
        <x:v>0.6189568944986902</x:v>
      </x:c>
    </x:row>
    <x:row r="1308" ht="22" customHeight="1">
      <x:c r="A1308" s="2" t="str">
        <x:v>ORD-01304</x:v>
      </x:c>
      <x:c r="B1308" s="2" t="str">
        <x:v>West</x:v>
      </x:c>
      <x:c r="C1308" s="2" t="str">
        <x:v>Feb</x:v>
      </x:c>
      <x:c r="D1308" s="2" t="str">
        <x:v>SKU-104</x:v>
      </x:c>
      <x:c r="E1308" s="15" t="n">
        <x:v>2</x:v>
      </x:c>
      <x:c r="F1308" s="11" t="n">
        <x:v>234</x:v>
      </x:c>
      <x:c r="G1308" s="11" t="n">
        <x:v>91</x:v>
      </x:c>
      <x:c r="H1308" s="11" t="n">
        <x:f>E1308*F1308</x:f>
        <x:v>468</x:v>
      </x:c>
      <x:c r="I1308" s="11" t="n">
        <x:f>H1308*(1-'Summary'!$B$5)</x:f>
        <x:v>444.59999999999997</x:v>
      </x:c>
      <x:c r="J1308" s="11" t="n">
        <x:f>E1308*G1308</x:f>
        <x:v>182</x:v>
      </x:c>
      <x:c r="K1308" s="11" t="n">
        <x:f>I1308-J1308</x:f>
        <x:v>262.59999999999997</x:v>
      </x:c>
      <x:c r="L1308" s="14" t="n">
        <x:f>K1308/I1308</x:f>
        <x:v>0.5906432748538012</x:v>
      </x:c>
    </x:row>
    <x:row r="1309" ht="22" customHeight="1">
      <x:c r="A1309" s="2" t="str">
        <x:v>ORD-01305</x:v>
      </x:c>
      <x:c r="B1309" s="2" t="str">
        <x:v>North</x:v>
      </x:c>
      <x:c r="C1309" s="2" t="str">
        <x:v>Mar</x:v>
      </x:c>
      <x:c r="D1309" s="2" t="str">
        <x:v>SKU-105</x:v>
      </x:c>
      <x:c r="E1309" s="15" t="n">
        <x:v>9</x:v>
      </x:c>
      <x:c r="F1309" s="11" t="n">
        <x:v>27</x:v>
      </x:c>
      <x:c r="G1309" s="11" t="n">
        <x:v>102</x:v>
      </x:c>
      <x:c r="H1309" s="11" t="n">
        <x:f>E1309*F1309</x:f>
        <x:v>243</x:v>
      </x:c>
      <x:c r="I1309" s="11" t="n">
        <x:f>H1309*(1-'Summary'!$B$5)</x:f>
        <x:v>230.85</x:v>
      </x:c>
      <x:c r="J1309" s="11" t="n">
        <x:f>E1309*G1309</x:f>
        <x:v>918</x:v>
      </x:c>
      <x:c r="K1309" s="11" t="n">
        <x:f>I1309-J1309</x:f>
        <x:v>-687.15</x:v>
      </x:c>
      <x:c r="L1309" s="14" t="n">
        <x:f>K1309/I1309</x:f>
        <x:v>-2.9766081871345027</x:v>
      </x:c>
    </x:row>
    <x:row r="1310" ht="22" customHeight="1">
      <x:c r="A1310" s="2" t="str">
        <x:v>ORD-01306</x:v>
      </x:c>
      <x:c r="B1310" s="2" t="str">
        <x:v>South</x:v>
      </x:c>
      <x:c r="C1310" s="2" t="str">
        <x:v>Mar</x:v>
      </x:c>
      <x:c r="D1310" s="2" t="str">
        <x:v>SKU-106</x:v>
      </x:c>
      <x:c r="E1310" s="15" t="n">
        <x:v>16</x:v>
      </x:c>
      <x:c r="F1310" s="11" t="n">
        <x:v>40</x:v>
      </x:c>
      <x:c r="G1310" s="11" t="n">
        <x:v>18</x:v>
      </x:c>
      <x:c r="H1310" s="11" t="n">
        <x:f>E1310*F1310</x:f>
        <x:v>640</x:v>
      </x:c>
      <x:c r="I1310" s="11" t="n">
        <x:f>H1310*(1-'Summary'!$B$5)</x:f>
        <x:v>608</x:v>
      </x:c>
      <x:c r="J1310" s="11" t="n">
        <x:f>E1310*G1310</x:f>
        <x:v>288</x:v>
      </x:c>
      <x:c r="K1310" s="11" t="n">
        <x:f>I1310-J1310</x:f>
        <x:v>320</x:v>
      </x:c>
      <x:c r="L1310" s="14" t="n">
        <x:f>K1310/I1310</x:f>
        <x:v>0.5263157894736842</x:v>
      </x:c>
    </x:row>
    <x:row r="1311" ht="22" customHeight="1">
      <x:c r="A1311" s="2" t="str">
        <x:v>ORD-01307</x:v>
      </x:c>
      <x:c r="B1311" s="2" t="str">
        <x:v>East</x:v>
      </x:c>
      <x:c r="C1311" s="2" t="str">
        <x:v>Mar</x:v>
      </x:c>
      <x:c r="D1311" s="2" t="str">
        <x:v>SKU-107</x:v>
      </x:c>
      <x:c r="E1311" s="15" t="n">
        <x:v>23</x:v>
      </x:c>
      <x:c r="F1311" s="11" t="n">
        <x:v>53</x:v>
      </x:c>
      <x:c r="G1311" s="11" t="n">
        <x:v>29</x:v>
      </x:c>
      <x:c r="H1311" s="11" t="n">
        <x:f>E1311*F1311</x:f>
        <x:v>1219</x:v>
      </x:c>
      <x:c r="I1311" s="11" t="n">
        <x:f>H1311*(1-'Summary'!$B$5)</x:f>
        <x:v>1158.05</x:v>
      </x:c>
      <x:c r="J1311" s="11" t="n">
        <x:f>E1311*G1311</x:f>
        <x:v>667</x:v>
      </x:c>
      <x:c r="K1311" s="11" t="n">
        <x:f>I1311-J1311</x:f>
        <x:v>491.04999999999995</x:v>
      </x:c>
      <x:c r="L1311" s="14" t="n">
        <x:f>K1311/I1311</x:f>
        <x:v>0.42403177755710025</x:v>
      </x:c>
    </x:row>
    <x:row r="1312" ht="22" customHeight="1">
      <x:c r="A1312" s="2" t="str">
        <x:v>ORD-01308</x:v>
      </x:c>
      <x:c r="B1312" s="2" t="str">
        <x:v>West</x:v>
      </x:c>
      <x:c r="C1312" s="2" t="str">
        <x:v>Mar</x:v>
      </x:c>
      <x:c r="D1312" s="2" t="str">
        <x:v>SKU-108</x:v>
      </x:c>
      <x:c r="E1312" s="15" t="n">
        <x:v>6</x:v>
      </x:c>
      <x:c r="F1312" s="11" t="n">
        <x:v>66</x:v>
      </x:c>
      <x:c r="G1312" s="11" t="n">
        <x:v>40</x:v>
      </x:c>
      <x:c r="H1312" s="11" t="n">
        <x:f>E1312*F1312</x:f>
        <x:v>396</x:v>
      </x:c>
      <x:c r="I1312" s="11" t="n">
        <x:f>H1312*(1-'Summary'!$B$5)</x:f>
        <x:v>376.2</x:v>
      </x:c>
      <x:c r="J1312" s="11" t="n">
        <x:f>E1312*G1312</x:f>
        <x:v>240</x:v>
      </x:c>
      <x:c r="K1312" s="11" t="n">
        <x:f>I1312-J1312</x:f>
        <x:v>136.2</x:v>
      </x:c>
      <x:c r="L1312" s="14" t="n">
        <x:f>K1312/I1312</x:f>
        <x:v>0.36204146730462516</x:v>
      </x:c>
    </x:row>
    <x:row r="1313" ht="22" customHeight="1">
      <x:c r="A1313" s="2" t="str">
        <x:v>ORD-01309</x:v>
      </x:c>
      <x:c r="B1313" s="2" t="str">
        <x:v>North</x:v>
      </x:c>
      <x:c r="C1313" s="2" t="str">
        <x:v>Apr</x:v>
      </x:c>
      <x:c r="D1313" s="2" t="str">
        <x:v>SKU-109</x:v>
      </x:c>
      <x:c r="E1313" s="15" t="n">
        <x:v>13</x:v>
      </x:c>
      <x:c r="F1313" s="11" t="n">
        <x:v>79</x:v>
      </x:c>
      <x:c r="G1313" s="11" t="n">
        <x:v>51</x:v>
      </x:c>
      <x:c r="H1313" s="11" t="n">
        <x:f>E1313*F1313</x:f>
        <x:v>1027</x:v>
      </x:c>
      <x:c r="I1313" s="11" t="n">
        <x:f>H1313*(1-'Summary'!$B$5)</x:f>
        <x:v>975.65</x:v>
      </x:c>
      <x:c r="J1313" s="11" t="n">
        <x:f>E1313*G1313</x:f>
        <x:v>663</x:v>
      </x:c>
      <x:c r="K1313" s="11" t="n">
        <x:f>I1313-J1313</x:f>
        <x:v>312.65</x:v>
      </x:c>
      <x:c r="L1313" s="14" t="n">
        <x:f>K1313/I1313</x:f>
        <x:v>0.32045303131245834</x:v>
      </x:c>
    </x:row>
    <x:row r="1314" ht="22" customHeight="1">
      <x:c r="A1314" s="2" t="str">
        <x:v>ORD-01310</x:v>
      </x:c>
      <x:c r="B1314" s="2" t="str">
        <x:v>South</x:v>
      </x:c>
      <x:c r="C1314" s="2" t="str">
        <x:v>Apr</x:v>
      </x:c>
      <x:c r="D1314" s="2" t="str">
        <x:v>SKU-110</x:v>
      </x:c>
      <x:c r="E1314" s="15" t="n">
        <x:v>20</x:v>
      </x:c>
      <x:c r="F1314" s="11" t="n">
        <x:v>92</x:v>
      </x:c>
      <x:c r="G1314" s="11" t="n">
        <x:v>62</x:v>
      </x:c>
      <x:c r="H1314" s="11" t="n">
        <x:f>E1314*F1314</x:f>
        <x:v>1840</x:v>
      </x:c>
      <x:c r="I1314" s="11" t="n">
        <x:f>H1314*(1-'Summary'!$B$5)</x:f>
        <x:v>1748</x:v>
      </x:c>
      <x:c r="J1314" s="11" t="n">
        <x:f>E1314*G1314</x:f>
        <x:v>1240</x:v>
      </x:c>
      <x:c r="K1314" s="11" t="n">
        <x:f>I1314-J1314</x:f>
        <x:v>508</x:v>
      </x:c>
      <x:c r="L1314" s="14" t="n">
        <x:f>K1314/I1314</x:f>
        <x:v>0.2906178489702517</x:v>
      </x:c>
    </x:row>
    <x:row r="1315" ht="22" customHeight="1">
      <x:c r="A1315" s="2" t="str">
        <x:v>ORD-01311</x:v>
      </x:c>
      <x:c r="B1315" s="2" t="str">
        <x:v>East</x:v>
      </x:c>
      <x:c r="C1315" s="2" t="str">
        <x:v>Apr</x:v>
      </x:c>
      <x:c r="D1315" s="2" t="str">
        <x:v>SKU-111</x:v>
      </x:c>
      <x:c r="E1315" s="15" t="n">
        <x:v>3</x:v>
      </x:c>
      <x:c r="F1315" s="11" t="n">
        <x:v>105</x:v>
      </x:c>
      <x:c r="G1315" s="11" t="n">
        <x:v>73</x:v>
      </x:c>
      <x:c r="H1315" s="11" t="n">
        <x:f>E1315*F1315</x:f>
        <x:v>315</x:v>
      </x:c>
      <x:c r="I1315" s="11" t="n">
        <x:f>H1315*(1-'Summary'!$B$5)</x:f>
        <x:v>299.25</x:v>
      </x:c>
      <x:c r="J1315" s="11" t="n">
        <x:f>E1315*G1315</x:f>
        <x:v>219</x:v>
      </x:c>
      <x:c r="K1315" s="11" t="n">
        <x:f>I1315-J1315</x:f>
        <x:v>80.25</x:v>
      </x:c>
      <x:c r="L1315" s="14" t="n">
        <x:f>K1315/I1315</x:f>
        <x:v>0.2681704260651629</x:v>
      </x:c>
    </x:row>
    <x:row r="1316" ht="22" customHeight="1">
      <x:c r="A1316" s="2" t="str">
        <x:v>ORD-01312</x:v>
      </x:c>
      <x:c r="B1316" s="2" t="str">
        <x:v>West</x:v>
      </x:c>
      <x:c r="C1316" s="2" t="str">
        <x:v>Apr</x:v>
      </x:c>
      <x:c r="D1316" s="2" t="str">
        <x:v>SKU-112</x:v>
      </x:c>
      <x:c r="E1316" s="15" t="n">
        <x:v>10</x:v>
      </x:c>
      <x:c r="F1316" s="11" t="n">
        <x:v>118</x:v>
      </x:c>
      <x:c r="G1316" s="11" t="n">
        <x:v>84</x:v>
      </x:c>
      <x:c r="H1316" s="11" t="n">
        <x:f>E1316*F1316</x:f>
        <x:v>1180</x:v>
      </x:c>
      <x:c r="I1316" s="11" t="n">
        <x:f>H1316*(1-'Summary'!$B$5)</x:f>
        <x:v>1121</x:v>
      </x:c>
      <x:c r="J1316" s="11" t="n">
        <x:f>E1316*G1316</x:f>
        <x:v>840</x:v>
      </x:c>
      <x:c r="K1316" s="11" t="n">
        <x:f>I1316-J1316</x:f>
        <x:v>281</x:v>
      </x:c>
      <x:c r="L1316" s="14" t="n">
        <x:f>K1316/I1316</x:f>
        <x:v>0.25066904549509367</x:v>
      </x:c>
    </x:row>
    <x:row r="1317" ht="22" customHeight="1">
      <x:c r="A1317" s="2" t="str">
        <x:v>ORD-01313</x:v>
      </x:c>
      <x:c r="B1317" s="2" t="str">
        <x:v>North</x:v>
      </x:c>
      <x:c r="C1317" s="2" t="str">
        <x:v>May</x:v>
      </x:c>
      <x:c r="D1317" s="2" t="str">
        <x:v>SKU-113</x:v>
      </x:c>
      <x:c r="E1317" s="15" t="n">
        <x:v>17</x:v>
      </x:c>
      <x:c r="F1317" s="11" t="n">
        <x:v>131</x:v>
      </x:c>
      <x:c r="G1317" s="11" t="n">
        <x:v>95</x:v>
      </x:c>
      <x:c r="H1317" s="11" t="n">
        <x:f>E1317*F1317</x:f>
        <x:v>2227</x:v>
      </x:c>
      <x:c r="I1317" s="11" t="n">
        <x:f>H1317*(1-'Summary'!$B$5)</x:f>
        <x:v>2115.65</x:v>
      </x:c>
      <x:c r="J1317" s="11" t="n">
        <x:f>E1317*G1317</x:f>
        <x:v>1615</x:v>
      </x:c>
      <x:c r="K1317" s="11" t="n">
        <x:f>I1317-J1317</x:f>
        <x:v>500.6500000000001</x:v>
      </x:c>
      <x:c r="L1317" s="14" t="n">
        <x:f>K1317/I1317</x:f>
        <x:v>0.23664122137404583</x:v>
      </x:c>
    </x:row>
    <x:row r="1318" ht="22" customHeight="1">
      <x:c r="A1318" s="2" t="str">
        <x:v>ORD-01314</x:v>
      </x:c>
      <x:c r="B1318" s="2" t="str">
        <x:v>South</x:v>
      </x:c>
      <x:c r="C1318" s="2" t="str">
        <x:v>May</x:v>
      </x:c>
      <x:c r="D1318" s="2" t="str">
        <x:v>SKU-114</x:v>
      </x:c>
      <x:c r="E1318" s="15" t="n">
        <x:v>24</x:v>
      </x:c>
      <x:c r="F1318" s="11" t="n">
        <x:v>144</x:v>
      </x:c>
      <x:c r="G1318" s="11" t="n">
        <x:v>11</x:v>
      </x:c>
      <x:c r="H1318" s="11" t="n">
        <x:f>E1318*F1318</x:f>
        <x:v>3456</x:v>
      </x:c>
      <x:c r="I1318" s="11" t="n">
        <x:f>H1318*(1-'Summary'!$B$5)</x:f>
        <x:v>3283.2</x:v>
      </x:c>
      <x:c r="J1318" s="11" t="n">
        <x:f>E1318*G1318</x:f>
        <x:v>264</x:v>
      </x:c>
      <x:c r="K1318" s="11" t="n">
        <x:f>I1318-J1318</x:f>
        <x:v>3019.2</x:v>
      </x:c>
      <x:c r="L1318" s="14" t="n">
        <x:f>K1318/I1318</x:f>
        <x:v>0.9195906432748538</x:v>
      </x:c>
    </x:row>
    <x:row r="1319" ht="22" customHeight="1">
      <x:c r="A1319" s="2" t="str">
        <x:v>ORD-01315</x:v>
      </x:c>
      <x:c r="B1319" s="2" t="str">
        <x:v>East</x:v>
      </x:c>
      <x:c r="C1319" s="2" t="str">
        <x:v>May</x:v>
      </x:c>
      <x:c r="D1319" s="2" t="str">
        <x:v>SKU-115</x:v>
      </x:c>
      <x:c r="E1319" s="15" t="n">
        <x:v>7</x:v>
      </x:c>
      <x:c r="F1319" s="11" t="n">
        <x:v>157</x:v>
      </x:c>
      <x:c r="G1319" s="11" t="n">
        <x:v>22</x:v>
      </x:c>
      <x:c r="H1319" s="11" t="n">
        <x:f>E1319*F1319</x:f>
        <x:v>1099</x:v>
      </x:c>
      <x:c r="I1319" s="11" t="n">
        <x:f>H1319*(1-'Summary'!$B$5)</x:f>
        <x:v>1044.05</x:v>
      </x:c>
      <x:c r="J1319" s="11" t="n">
        <x:f>E1319*G1319</x:f>
        <x:v>154</x:v>
      </x:c>
      <x:c r="K1319" s="11" t="n">
        <x:f>I1319-J1319</x:f>
        <x:v>890.05</x:v>
      </x:c>
      <x:c r="L1319" s="14" t="n">
        <x:f>K1319/I1319</x:f>
        <x:v>0.8524974857525981</x:v>
      </x:c>
    </x:row>
    <x:row r="1320" ht="22" customHeight="1">
      <x:c r="A1320" s="2" t="str">
        <x:v>ORD-01316</x:v>
      </x:c>
      <x:c r="B1320" s="2" t="str">
        <x:v>West</x:v>
      </x:c>
      <x:c r="C1320" s="2" t="str">
        <x:v>May</x:v>
      </x:c>
      <x:c r="D1320" s="2" t="str">
        <x:v>SKU-116</x:v>
      </x:c>
      <x:c r="E1320" s="15" t="n">
        <x:v>14</x:v>
      </x:c>
      <x:c r="F1320" s="11" t="n">
        <x:v>170</x:v>
      </x:c>
      <x:c r="G1320" s="11" t="n">
        <x:v>33</x:v>
      </x:c>
      <x:c r="H1320" s="11" t="n">
        <x:f>E1320*F1320</x:f>
        <x:v>2380</x:v>
      </x:c>
      <x:c r="I1320" s="11" t="n">
        <x:f>H1320*(1-'Summary'!$B$5)</x:f>
        <x:v>2261</x:v>
      </x:c>
      <x:c r="J1320" s="11" t="n">
        <x:f>E1320*G1320</x:f>
        <x:v>462</x:v>
      </x:c>
      <x:c r="K1320" s="11" t="n">
        <x:f>I1320-J1320</x:f>
        <x:v>1799</x:v>
      </x:c>
      <x:c r="L1320" s="14" t="n">
        <x:f>K1320/I1320</x:f>
        <x:v>0.7956656346749226</x:v>
      </x:c>
    </x:row>
    <x:row r="1321" ht="22" customHeight="1">
      <x:c r="A1321" s="2" t="str">
        <x:v>ORD-01317</x:v>
      </x:c>
      <x:c r="B1321" s="2" t="str">
        <x:v>North</x:v>
      </x:c>
      <x:c r="C1321" s="2" t="str">
        <x:v>Jun</x:v>
      </x:c>
      <x:c r="D1321" s="2" t="str">
        <x:v>SKU-117</x:v>
      </x:c>
      <x:c r="E1321" s="15" t="n">
        <x:v>21</x:v>
      </x:c>
      <x:c r="F1321" s="11" t="n">
        <x:v>183</x:v>
      </x:c>
      <x:c r="G1321" s="11" t="n">
        <x:v>44</x:v>
      </x:c>
      <x:c r="H1321" s="11" t="n">
        <x:f>E1321*F1321</x:f>
        <x:v>3843</x:v>
      </x:c>
      <x:c r="I1321" s="11" t="n">
        <x:f>H1321*(1-'Summary'!$B$5)</x:f>
        <x:v>3650.85</x:v>
      </x:c>
      <x:c r="J1321" s="11" t="n">
        <x:f>E1321*G1321</x:f>
        <x:v>924</x:v>
      </x:c>
      <x:c r="K1321" s="11" t="n">
        <x:f>I1321-J1321</x:f>
        <x:v>2726.85</x:v>
      </x:c>
      <x:c r="L1321" s="14" t="n">
        <x:f>K1321/I1321</x:f>
        <x:v>0.7469082542421628</x:v>
      </x:c>
    </x:row>
    <x:row r="1322" ht="22" customHeight="1">
      <x:c r="A1322" s="2" t="str">
        <x:v>ORD-01318</x:v>
      </x:c>
      <x:c r="B1322" s="2" t="str">
        <x:v>South</x:v>
      </x:c>
      <x:c r="C1322" s="2" t="str">
        <x:v>Jun</x:v>
      </x:c>
      <x:c r="D1322" s="2" t="str">
        <x:v>SKU-118</x:v>
      </x:c>
      <x:c r="E1322" s="15" t="n">
        <x:v>4</x:v>
      </x:c>
      <x:c r="F1322" s="11" t="n">
        <x:v>196</x:v>
      </x:c>
      <x:c r="G1322" s="11" t="n">
        <x:v>55</x:v>
      </x:c>
      <x:c r="H1322" s="11" t="n">
        <x:f>E1322*F1322</x:f>
        <x:v>784</x:v>
      </x:c>
      <x:c r="I1322" s="11" t="n">
        <x:f>H1322*(1-'Summary'!$B$5)</x:f>
        <x:v>744.8</x:v>
      </x:c>
      <x:c r="J1322" s="11" t="n">
        <x:f>E1322*G1322</x:f>
        <x:v>220</x:v>
      </x:c>
      <x:c r="K1322" s="11" t="n">
        <x:f>I1322-J1322</x:f>
        <x:v>524.8</x:v>
      </x:c>
      <x:c r="L1322" s="14" t="n">
        <x:f>K1322/I1322</x:f>
        <x:v>0.7046186895810955</x:v>
      </x:c>
    </x:row>
    <x:row r="1323" ht="22" customHeight="1">
      <x:c r="A1323" s="2" t="str">
        <x:v>ORD-01319</x:v>
      </x:c>
      <x:c r="B1323" s="2" t="str">
        <x:v>East</x:v>
      </x:c>
      <x:c r="C1323" s="2" t="str">
        <x:v>Jun</x:v>
      </x:c>
      <x:c r="D1323" s="2" t="str">
        <x:v>SKU-119</x:v>
      </x:c>
      <x:c r="E1323" s="15" t="n">
        <x:v>11</x:v>
      </x:c>
      <x:c r="F1323" s="11" t="n">
        <x:v>209</x:v>
      </x:c>
      <x:c r="G1323" s="11" t="n">
        <x:v>66</x:v>
      </x:c>
      <x:c r="H1323" s="11" t="n">
        <x:f>E1323*F1323</x:f>
        <x:v>2299</x:v>
      </x:c>
      <x:c r="I1323" s="11" t="n">
        <x:f>H1323*(1-'Summary'!$B$5)</x:f>
        <x:v>2184.0499999999997</x:v>
      </x:c>
      <x:c r="J1323" s="11" t="n">
        <x:f>E1323*G1323</x:f>
        <x:v>726</x:v>
      </x:c>
      <x:c r="K1323" s="11" t="n">
        <x:f>I1323-J1323</x:f>
        <x:v>1458.0499999999997</x:v>
      </x:c>
      <x:c r="L1323" s="14" t="n">
        <x:f>K1323/I1323</x:f>
        <x:v>0.667590027700831</x:v>
      </x:c>
    </x:row>
    <x:row r="1324" ht="22" customHeight="1">
      <x:c r="A1324" s="2" t="str">
        <x:v>ORD-01320</x:v>
      </x:c>
      <x:c r="B1324" s="2" t="str">
        <x:v>West</x:v>
      </x:c>
      <x:c r="C1324" s="2" t="str">
        <x:v>Jun</x:v>
      </x:c>
      <x:c r="D1324" s="2" t="str">
        <x:v>SKU-120</x:v>
      </x:c>
      <x:c r="E1324" s="15" t="n">
        <x:v>18</x:v>
      </x:c>
      <x:c r="F1324" s="11" t="n">
        <x:v>222</x:v>
      </x:c>
      <x:c r="G1324" s="11" t="n">
        <x:v>77</x:v>
      </x:c>
      <x:c r="H1324" s="11" t="n">
        <x:f>E1324*F1324</x:f>
        <x:v>3996</x:v>
      </x:c>
      <x:c r="I1324" s="11" t="n">
        <x:f>H1324*(1-'Summary'!$B$5)</x:f>
        <x:v>3796.2</x:v>
      </x:c>
      <x:c r="J1324" s="11" t="n">
        <x:f>E1324*G1324</x:f>
        <x:v>1386</x:v>
      </x:c>
      <x:c r="K1324" s="11" t="n">
        <x:f>I1324-J1324</x:f>
        <x:v>2410.2</x:v>
      </x:c>
      <x:c r="L1324" s="14" t="n">
        <x:f>K1324/I1324</x:f>
        <x:v>0.6348980559506875</x:v>
      </x:c>
    </x:row>
    <x:row r="1325" ht="22" customHeight="1">
      <x:c r="A1325" s="2" t="str">
        <x:v>ORD-01321</x:v>
      </x:c>
      <x:c r="B1325" s="2" t="str">
        <x:v>North</x:v>
      </x:c>
      <x:c r="C1325" s="2" t="str">
        <x:v>Jul</x:v>
      </x:c>
      <x:c r="D1325" s="2" t="str">
        <x:v>SKU-001</x:v>
      </x:c>
      <x:c r="E1325" s="15" t="n">
        <x:v>1</x:v>
      </x:c>
      <x:c r="F1325" s="11" t="n">
        <x:v>15</x:v>
      </x:c>
      <x:c r="G1325" s="11" t="n">
        <x:v>88</x:v>
      </x:c>
      <x:c r="H1325" s="11" t="n">
        <x:f>E1325*F1325</x:f>
        <x:v>15</x:v>
      </x:c>
      <x:c r="I1325" s="11" t="n">
        <x:f>H1325*(1-'Summary'!$B$5)</x:f>
        <x:v>14.25</x:v>
      </x:c>
      <x:c r="J1325" s="11" t="n">
        <x:f>E1325*G1325</x:f>
        <x:v>88</x:v>
      </x:c>
      <x:c r="K1325" s="11" t="n">
        <x:f>I1325-J1325</x:f>
        <x:v>-73.75</x:v>
      </x:c>
      <x:c r="L1325" s="14" t="n">
        <x:f>K1325/I1325</x:f>
        <x:v>-5.175438596491228</x:v>
      </x:c>
    </x:row>
    <x:row r="1326" ht="22" customHeight="1">
      <x:c r="A1326" s="2" t="str">
        <x:v>ORD-01322</x:v>
      </x:c>
      <x:c r="B1326" s="2" t="str">
        <x:v>South</x:v>
      </x:c>
      <x:c r="C1326" s="2" t="str">
        <x:v>Jul</x:v>
      </x:c>
      <x:c r="D1326" s="2" t="str">
        <x:v>SKU-002</x:v>
      </x:c>
      <x:c r="E1326" s="15" t="n">
        <x:v>8</x:v>
      </x:c>
      <x:c r="F1326" s="11" t="n">
        <x:v>28</x:v>
      </x:c>
      <x:c r="G1326" s="11" t="n">
        <x:v>99</x:v>
      </x:c>
      <x:c r="H1326" s="11" t="n">
        <x:f>E1326*F1326</x:f>
        <x:v>224</x:v>
      </x:c>
      <x:c r="I1326" s="11" t="n">
        <x:f>H1326*(1-'Summary'!$B$5)</x:f>
        <x:v>212.79999999999998</x:v>
      </x:c>
      <x:c r="J1326" s="11" t="n">
        <x:f>E1326*G1326</x:f>
        <x:v>792</x:v>
      </x:c>
      <x:c r="K1326" s="11" t="n">
        <x:f>I1326-J1326</x:f>
        <x:v>-579.2</x:v>
      </x:c>
      <x:c r="L1326" s="14" t="n">
        <x:f>K1326/I1326</x:f>
        <x:v>-2.721804511278196</x:v>
      </x:c>
    </x:row>
    <x:row r="1327" ht="22" customHeight="1">
      <x:c r="A1327" s="2" t="str">
        <x:v>ORD-01323</x:v>
      </x:c>
      <x:c r="B1327" s="2" t="str">
        <x:v>East</x:v>
      </x:c>
      <x:c r="C1327" s="2" t="str">
        <x:v>Jul</x:v>
      </x:c>
      <x:c r="D1327" s="2" t="str">
        <x:v>SKU-003</x:v>
      </x:c>
      <x:c r="E1327" s="15" t="n">
        <x:v>15</x:v>
      </x:c>
      <x:c r="F1327" s="11" t="n">
        <x:v>41</x:v>
      </x:c>
      <x:c r="G1327" s="11" t="n">
        <x:v>15</x:v>
      </x:c>
      <x:c r="H1327" s="11" t="n">
        <x:f>E1327*F1327</x:f>
        <x:v>615</x:v>
      </x:c>
      <x:c r="I1327" s="11" t="n">
        <x:f>H1327*(1-'Summary'!$B$5)</x:f>
        <x:v>584.25</x:v>
      </x:c>
      <x:c r="J1327" s="11" t="n">
        <x:f>E1327*G1327</x:f>
        <x:v>225</x:v>
      </x:c>
      <x:c r="K1327" s="11" t="n">
        <x:f>I1327-J1327</x:f>
        <x:v>359.25</x:v>
      </x:c>
      <x:c r="L1327" s="14" t="n">
        <x:f>K1327/I1327</x:f>
        <x:v>0.6148908857509627</x:v>
      </x:c>
    </x:row>
    <x:row r="1328" ht="22" customHeight="1">
      <x:c r="A1328" s="2" t="str">
        <x:v>ORD-01324</x:v>
      </x:c>
      <x:c r="B1328" s="2" t="str">
        <x:v>West</x:v>
      </x:c>
      <x:c r="C1328" s="2" t="str">
        <x:v>Jul</x:v>
      </x:c>
      <x:c r="D1328" s="2" t="str">
        <x:v>SKU-004</x:v>
      </x:c>
      <x:c r="E1328" s="15" t="n">
        <x:v>22</x:v>
      </x:c>
      <x:c r="F1328" s="11" t="n">
        <x:v>54</x:v>
      </x:c>
      <x:c r="G1328" s="11" t="n">
        <x:v>26</x:v>
      </x:c>
      <x:c r="H1328" s="11" t="n">
        <x:f>E1328*F1328</x:f>
        <x:v>1188</x:v>
      </x:c>
      <x:c r="I1328" s="11" t="n">
        <x:f>H1328*(1-'Summary'!$B$5)</x:f>
        <x:v>1128.6</x:v>
      </x:c>
      <x:c r="J1328" s="11" t="n">
        <x:f>E1328*G1328</x:f>
        <x:v>572</x:v>
      </x:c>
      <x:c r="K1328" s="11" t="n">
        <x:f>I1328-J1328</x:f>
        <x:v>556.5999999999999</x:v>
      </x:c>
      <x:c r="L1328" s="14" t="n">
        <x:f>K1328/I1328</x:f>
        <x:v>0.49317738791423</x:v>
      </x:c>
    </x:row>
    <x:row r="1329" ht="22" customHeight="1">
      <x:c r="A1329" s="2" t="str">
        <x:v>ORD-01325</x:v>
      </x:c>
      <x:c r="B1329" s="2" t="str">
        <x:v>North</x:v>
      </x:c>
      <x:c r="C1329" s="2" t="str">
        <x:v>Aug</x:v>
      </x:c>
      <x:c r="D1329" s="2" t="str">
        <x:v>SKU-005</x:v>
      </x:c>
      <x:c r="E1329" s="15" t="n">
        <x:v>5</x:v>
      </x:c>
      <x:c r="F1329" s="11" t="n">
        <x:v>67</x:v>
      </x:c>
      <x:c r="G1329" s="11" t="n">
        <x:v>37</x:v>
      </x:c>
      <x:c r="H1329" s="11" t="n">
        <x:f>E1329*F1329</x:f>
        <x:v>335</x:v>
      </x:c>
      <x:c r="I1329" s="11" t="n">
        <x:f>H1329*(1-'Summary'!$B$5)</x:f>
        <x:v>318.25</x:v>
      </x:c>
      <x:c r="J1329" s="11" t="n">
        <x:f>E1329*G1329</x:f>
        <x:v>185</x:v>
      </x:c>
      <x:c r="K1329" s="11" t="n">
        <x:f>I1329-J1329</x:f>
        <x:v>133.25</x:v>
      </x:c>
      <x:c r="L1329" s="14" t="n">
        <x:f>K1329/I1329</x:f>
        <x:v>0.4186959937156324</x:v>
      </x:c>
    </x:row>
    <x:row r="1330" ht="22" customHeight="1">
      <x:c r="A1330" s="2" t="str">
        <x:v>ORD-01326</x:v>
      </x:c>
      <x:c r="B1330" s="2" t="str">
        <x:v>South</x:v>
      </x:c>
      <x:c r="C1330" s="2" t="str">
        <x:v>Aug</x:v>
      </x:c>
      <x:c r="D1330" s="2" t="str">
        <x:v>SKU-006</x:v>
      </x:c>
      <x:c r="E1330" s="15" t="n">
        <x:v>12</x:v>
      </x:c>
      <x:c r="F1330" s="11" t="n">
        <x:v>80</x:v>
      </x:c>
      <x:c r="G1330" s="11" t="n">
        <x:v>48</x:v>
      </x:c>
      <x:c r="H1330" s="11" t="n">
        <x:f>E1330*F1330</x:f>
        <x:v>960</x:v>
      </x:c>
      <x:c r="I1330" s="11" t="n">
        <x:f>H1330*(1-'Summary'!$B$5)</x:f>
        <x:v>912</x:v>
      </x:c>
      <x:c r="J1330" s="11" t="n">
        <x:f>E1330*G1330</x:f>
        <x:v>576</x:v>
      </x:c>
      <x:c r="K1330" s="11" t="n">
        <x:f>I1330-J1330</x:f>
        <x:v>336</x:v>
      </x:c>
      <x:c r="L1330" s="14" t="n">
        <x:f>K1330/I1330</x:f>
        <x:v>0.3684210526315789</x:v>
      </x:c>
    </x:row>
    <x:row r="1331" ht="22" customHeight="1">
      <x:c r="A1331" s="2" t="str">
        <x:v>ORD-01327</x:v>
      </x:c>
      <x:c r="B1331" s="2" t="str">
        <x:v>East</x:v>
      </x:c>
      <x:c r="C1331" s="2" t="str">
        <x:v>Aug</x:v>
      </x:c>
      <x:c r="D1331" s="2" t="str">
        <x:v>SKU-007</x:v>
      </x:c>
      <x:c r="E1331" s="15" t="n">
        <x:v>19</x:v>
      </x:c>
      <x:c r="F1331" s="11" t="n">
        <x:v>93</x:v>
      </x:c>
      <x:c r="G1331" s="11" t="n">
        <x:v>59</x:v>
      </x:c>
      <x:c r="H1331" s="11" t="n">
        <x:f>E1331*F1331</x:f>
        <x:v>1767</x:v>
      </x:c>
      <x:c r="I1331" s="11" t="n">
        <x:f>H1331*(1-'Summary'!$B$5)</x:f>
        <x:v>1678.6499999999999</x:v>
      </x:c>
      <x:c r="J1331" s="11" t="n">
        <x:f>E1331*G1331</x:f>
        <x:v>1121</x:v>
      </x:c>
      <x:c r="K1331" s="11" t="n">
        <x:f>I1331-J1331</x:f>
        <x:v>557.6499999999999</x:v>
      </x:c>
      <x:c r="L1331" s="14" t="n">
        <x:f>K1331/I1331</x:f>
        <x:v>0.33220147142048667</x:v>
      </x:c>
    </x:row>
    <x:row r="1332" ht="22" customHeight="1">
      <x:c r="A1332" s="2" t="str">
        <x:v>ORD-01328</x:v>
      </x:c>
      <x:c r="B1332" s="2" t="str">
        <x:v>West</x:v>
      </x:c>
      <x:c r="C1332" s="2" t="str">
        <x:v>Aug</x:v>
      </x:c>
      <x:c r="D1332" s="2" t="str">
        <x:v>SKU-008</x:v>
      </x:c>
      <x:c r="E1332" s="15" t="n">
        <x:v>2</x:v>
      </x:c>
      <x:c r="F1332" s="11" t="n">
        <x:v>106</x:v>
      </x:c>
      <x:c r="G1332" s="11" t="n">
        <x:v>70</x:v>
      </x:c>
      <x:c r="H1332" s="11" t="n">
        <x:f>E1332*F1332</x:f>
        <x:v>212</x:v>
      </x:c>
      <x:c r="I1332" s="11" t="n">
        <x:f>H1332*(1-'Summary'!$B$5)</x:f>
        <x:v>201.39999999999998</x:v>
      </x:c>
      <x:c r="J1332" s="11" t="n">
        <x:f>E1332*G1332</x:f>
        <x:v>140</x:v>
      </x:c>
      <x:c r="K1332" s="11" t="n">
        <x:f>I1332-J1332</x:f>
        <x:v>61.39999999999998</x:v>
      </x:c>
      <x:c r="L1332" s="14" t="n">
        <x:f>K1332/I1332</x:f>
        <x:v>0.30486593843098303</x:v>
      </x:c>
    </x:row>
    <x:row r="1333" ht="22" customHeight="1">
      <x:c r="A1333" s="2" t="str">
        <x:v>ORD-01329</x:v>
      </x:c>
      <x:c r="B1333" s="2" t="str">
        <x:v>North</x:v>
      </x:c>
      <x:c r="C1333" s="2" t="str">
        <x:v>Sep</x:v>
      </x:c>
      <x:c r="D1333" s="2" t="str">
        <x:v>SKU-009</x:v>
      </x:c>
      <x:c r="E1333" s="15" t="n">
        <x:v>9</x:v>
      </x:c>
      <x:c r="F1333" s="11" t="n">
        <x:v>119</x:v>
      </x:c>
      <x:c r="G1333" s="11" t="n">
        <x:v>81</x:v>
      </x:c>
      <x:c r="H1333" s="11" t="n">
        <x:f>E1333*F1333</x:f>
        <x:v>1071</x:v>
      </x:c>
      <x:c r="I1333" s="11" t="n">
        <x:f>H1333*(1-'Summary'!$B$5)</x:f>
        <x:v>1017.4499999999999</x:v>
      </x:c>
      <x:c r="J1333" s="11" t="n">
        <x:f>E1333*G1333</x:f>
        <x:v>729</x:v>
      </x:c>
      <x:c r="K1333" s="11" t="n">
        <x:f>I1333-J1333</x:f>
        <x:v>288.44999999999993</x:v>
      </x:c>
      <x:c r="L1333" s="14" t="n">
        <x:f>K1333/I1333</x:f>
        <x:v>0.28350287483414416</x:v>
      </x:c>
    </x:row>
    <x:row r="1334" ht="22" customHeight="1">
      <x:c r="A1334" s="2" t="str">
        <x:v>ORD-01330</x:v>
      </x:c>
      <x:c r="B1334" s="2" t="str">
        <x:v>South</x:v>
      </x:c>
      <x:c r="C1334" s="2" t="str">
        <x:v>Sep</x:v>
      </x:c>
      <x:c r="D1334" s="2" t="str">
        <x:v>SKU-010</x:v>
      </x:c>
      <x:c r="E1334" s="15" t="n">
        <x:v>16</x:v>
      </x:c>
      <x:c r="F1334" s="11" t="n">
        <x:v>132</x:v>
      </x:c>
      <x:c r="G1334" s="11" t="n">
        <x:v>92</x:v>
      </x:c>
      <x:c r="H1334" s="11" t="n">
        <x:f>E1334*F1334</x:f>
        <x:v>2112</x:v>
      </x:c>
      <x:c r="I1334" s="11" t="n">
        <x:f>H1334*(1-'Summary'!$B$5)</x:f>
        <x:v>2006.3999999999999</x:v>
      </x:c>
      <x:c r="J1334" s="11" t="n">
        <x:f>E1334*G1334</x:f>
        <x:v>1472</x:v>
      </x:c>
      <x:c r="K1334" s="11" t="n">
        <x:f>I1334-J1334</x:f>
        <x:v>534.3999999999999</x:v>
      </x:c>
      <x:c r="L1334" s="14" t="n">
        <x:f>K1334/I1334</x:f>
        <x:v>0.26634768740031894</x:v>
      </x:c>
    </x:row>
    <x:row r="1335" ht="22" customHeight="1">
      <x:c r="A1335" s="2" t="str">
        <x:v>ORD-01331</x:v>
      </x:c>
      <x:c r="B1335" s="2" t="str">
        <x:v>East</x:v>
      </x:c>
      <x:c r="C1335" s="2" t="str">
        <x:v>Sep</x:v>
      </x:c>
      <x:c r="D1335" s="2" t="str">
        <x:v>SKU-011</x:v>
      </x:c>
      <x:c r="E1335" s="15" t="n">
        <x:v>23</x:v>
      </x:c>
      <x:c r="F1335" s="11" t="n">
        <x:v>145</x:v>
      </x:c>
      <x:c r="G1335" s="11" t="n">
        <x:v>8</x:v>
      </x:c>
      <x:c r="H1335" s="11" t="n">
        <x:f>E1335*F1335</x:f>
        <x:v>3335</x:v>
      </x:c>
      <x:c r="I1335" s="11" t="n">
        <x:f>H1335*(1-'Summary'!$B$5)</x:f>
        <x:v>3168.25</x:v>
      </x:c>
      <x:c r="J1335" s="11" t="n">
        <x:f>E1335*G1335</x:f>
        <x:v>184</x:v>
      </x:c>
      <x:c r="K1335" s="11" t="n">
        <x:f>I1335-J1335</x:f>
        <x:v>2984.25</x:v>
      </x:c>
      <x:c r="L1335" s="14" t="n">
        <x:f>K1335/I1335</x:f>
        <x:v>0.941923774954628</x:v>
      </x:c>
    </x:row>
    <x:row r="1336" ht="22" customHeight="1">
      <x:c r="A1336" s="2" t="str">
        <x:v>ORD-01332</x:v>
      </x:c>
      <x:c r="B1336" s="2" t="str">
        <x:v>West</x:v>
      </x:c>
      <x:c r="C1336" s="2" t="str">
        <x:v>Sep</x:v>
      </x:c>
      <x:c r="D1336" s="2" t="str">
        <x:v>SKU-012</x:v>
      </x:c>
      <x:c r="E1336" s="15" t="n">
        <x:v>6</x:v>
      </x:c>
      <x:c r="F1336" s="11" t="n">
        <x:v>158</x:v>
      </x:c>
      <x:c r="G1336" s="11" t="n">
        <x:v>19</x:v>
      </x:c>
      <x:c r="H1336" s="11" t="n">
        <x:f>E1336*F1336</x:f>
        <x:v>948</x:v>
      </x:c>
      <x:c r="I1336" s="11" t="n">
        <x:f>H1336*(1-'Summary'!$B$5)</x:f>
        <x:v>900.5999999999999</x:v>
      </x:c>
      <x:c r="J1336" s="11" t="n">
        <x:f>E1336*G1336</x:f>
        <x:v>114</x:v>
      </x:c>
      <x:c r="K1336" s="11" t="n">
        <x:f>I1336-J1336</x:f>
        <x:v>786.5999999999999</x:v>
      </x:c>
      <x:c r="L1336" s="14" t="n">
        <x:f>K1336/I1336</x:f>
        <x:v>0.8734177215189873</x:v>
      </x:c>
    </x:row>
    <x:row r="1337" ht="22" customHeight="1">
      <x:c r="A1337" s="2" t="str">
        <x:v>ORD-01333</x:v>
      </x:c>
      <x:c r="B1337" s="2" t="str">
        <x:v>North</x:v>
      </x:c>
      <x:c r="C1337" s="2" t="str">
        <x:v>Oct</x:v>
      </x:c>
      <x:c r="D1337" s="2" t="str">
        <x:v>SKU-013</x:v>
      </x:c>
      <x:c r="E1337" s="15" t="n">
        <x:v>13</x:v>
      </x:c>
      <x:c r="F1337" s="11" t="n">
        <x:v>171</x:v>
      </x:c>
      <x:c r="G1337" s="11" t="n">
        <x:v>30</x:v>
      </x:c>
      <x:c r="H1337" s="11" t="n">
        <x:f>E1337*F1337</x:f>
        <x:v>2223</x:v>
      </x:c>
      <x:c r="I1337" s="11" t="n">
        <x:f>H1337*(1-'Summary'!$B$5)</x:f>
        <x:v>2111.85</x:v>
      </x:c>
      <x:c r="J1337" s="11" t="n">
        <x:f>E1337*G1337</x:f>
        <x:v>390</x:v>
      </x:c>
      <x:c r="K1337" s="11" t="n">
        <x:f>I1337-J1337</x:f>
        <x:v>1721.85</x:v>
      </x:c>
      <x:c r="L1337" s="14" t="n">
        <x:f>K1337/I1337</x:f>
        <x:v>0.8153277931671283</x:v>
      </x:c>
    </x:row>
    <x:row r="1338" ht="22" customHeight="1">
      <x:c r="A1338" s="2" t="str">
        <x:v>ORD-01334</x:v>
      </x:c>
      <x:c r="B1338" s="2" t="str">
        <x:v>South</x:v>
      </x:c>
      <x:c r="C1338" s="2" t="str">
        <x:v>Oct</x:v>
      </x:c>
      <x:c r="D1338" s="2" t="str">
        <x:v>SKU-014</x:v>
      </x:c>
      <x:c r="E1338" s="15" t="n">
        <x:v>20</x:v>
      </x:c>
      <x:c r="F1338" s="11" t="n">
        <x:v>184</x:v>
      </x:c>
      <x:c r="G1338" s="11" t="n">
        <x:v>41</x:v>
      </x:c>
      <x:c r="H1338" s="11" t="n">
        <x:f>E1338*F1338</x:f>
        <x:v>3680</x:v>
      </x:c>
      <x:c r="I1338" s="11" t="n">
        <x:f>H1338*(1-'Summary'!$B$5)</x:f>
        <x:v>3496</x:v>
      </x:c>
      <x:c r="J1338" s="11" t="n">
        <x:f>E1338*G1338</x:f>
        <x:v>820</x:v>
      </x:c>
      <x:c r="K1338" s="11" t="n">
        <x:f>I1338-J1338</x:f>
        <x:v>2676</x:v>
      </x:c>
      <x:c r="L1338" s="14" t="n">
        <x:f>K1338/I1338</x:f>
        <x:v>0.7654462242562929</x:v>
      </x:c>
    </x:row>
    <x:row r="1339" ht="22" customHeight="1">
      <x:c r="A1339" s="2" t="str">
        <x:v>ORD-01335</x:v>
      </x:c>
      <x:c r="B1339" s="2" t="str">
        <x:v>East</x:v>
      </x:c>
      <x:c r="C1339" s="2" t="str">
        <x:v>Oct</x:v>
      </x:c>
      <x:c r="D1339" s="2" t="str">
        <x:v>SKU-015</x:v>
      </x:c>
      <x:c r="E1339" s="15" t="n">
        <x:v>3</x:v>
      </x:c>
      <x:c r="F1339" s="11" t="n">
        <x:v>197</x:v>
      </x:c>
      <x:c r="G1339" s="11" t="n">
        <x:v>52</x:v>
      </x:c>
      <x:c r="H1339" s="11" t="n">
        <x:f>E1339*F1339</x:f>
        <x:v>591</x:v>
      </x:c>
      <x:c r="I1339" s="11" t="n">
        <x:f>H1339*(1-'Summary'!$B$5)</x:f>
        <x:v>561.4499999999999</x:v>
      </x:c>
      <x:c r="J1339" s="11" t="n">
        <x:f>E1339*G1339</x:f>
        <x:v>156</x:v>
      </x:c>
      <x:c r="K1339" s="11" t="n">
        <x:f>I1339-J1339</x:f>
        <x:v>405.44999999999993</x:v>
      </x:c>
      <x:c r="L1339" s="14" t="n">
        <x:f>K1339/I1339</x:f>
        <x:v>0.7221480096179534</x:v>
      </x:c>
    </x:row>
    <x:row r="1340" ht="22" customHeight="1">
      <x:c r="A1340" s="2" t="str">
        <x:v>ORD-01336</x:v>
      </x:c>
      <x:c r="B1340" s="2" t="str">
        <x:v>West</x:v>
      </x:c>
      <x:c r="C1340" s="2" t="str">
        <x:v>Oct</x:v>
      </x:c>
      <x:c r="D1340" s="2" t="str">
        <x:v>SKU-016</x:v>
      </x:c>
      <x:c r="E1340" s="15" t="n">
        <x:v>10</x:v>
      </x:c>
      <x:c r="F1340" s="11" t="n">
        <x:v>210</x:v>
      </x:c>
      <x:c r="G1340" s="11" t="n">
        <x:v>63</x:v>
      </x:c>
      <x:c r="H1340" s="11" t="n">
        <x:f>E1340*F1340</x:f>
        <x:v>2100</x:v>
      </x:c>
      <x:c r="I1340" s="11" t="n">
        <x:f>H1340*(1-'Summary'!$B$5)</x:f>
        <x:v>1995</x:v>
      </x:c>
      <x:c r="J1340" s="11" t="n">
        <x:f>E1340*G1340</x:f>
        <x:v>630</x:v>
      </x:c>
      <x:c r="K1340" s="11" t="n">
        <x:f>I1340-J1340</x:f>
        <x:v>1365</x:v>
      </x:c>
      <x:c r="L1340" s="14" t="n">
        <x:f>K1340/I1340</x:f>
        <x:v>0.6842105263157895</x:v>
      </x:c>
    </x:row>
    <x:row r="1341" ht="22" customHeight="1">
      <x:c r="A1341" s="2" t="str">
        <x:v>ORD-01337</x:v>
      </x:c>
      <x:c r="B1341" s="2" t="str">
        <x:v>North</x:v>
      </x:c>
      <x:c r="C1341" s="2" t="str">
        <x:v>Nov</x:v>
      </x:c>
      <x:c r="D1341" s="2" t="str">
        <x:v>SKU-017</x:v>
      </x:c>
      <x:c r="E1341" s="15" t="n">
        <x:v>17</x:v>
      </x:c>
      <x:c r="F1341" s="11" t="n">
        <x:v>223</x:v>
      </x:c>
      <x:c r="G1341" s="11" t="n">
        <x:v>74</x:v>
      </x:c>
      <x:c r="H1341" s="11" t="n">
        <x:f>E1341*F1341</x:f>
        <x:v>3791</x:v>
      </x:c>
      <x:c r="I1341" s="11" t="n">
        <x:f>H1341*(1-'Summary'!$B$5)</x:f>
        <x:v>3601.45</x:v>
      </x:c>
      <x:c r="J1341" s="11" t="n">
        <x:f>E1341*G1341</x:f>
        <x:v>1258</x:v>
      </x:c>
      <x:c r="K1341" s="11" t="n">
        <x:f>I1341-J1341</x:f>
        <x:v>2343.45</x:v>
      </x:c>
      <x:c r="L1341" s="14" t="n">
        <x:f>K1341/I1341</x:f>
        <x:v>0.6506962473448195</x:v>
      </x:c>
    </x:row>
    <x:row r="1342" ht="22" customHeight="1">
      <x:c r="A1342" s="2" t="str">
        <x:v>ORD-01338</x:v>
      </x:c>
      <x:c r="B1342" s="2" t="str">
        <x:v>South</x:v>
      </x:c>
      <x:c r="C1342" s="2" t="str">
        <x:v>Nov</x:v>
      </x:c>
      <x:c r="D1342" s="2" t="str">
        <x:v>SKU-018</x:v>
      </x:c>
      <x:c r="E1342" s="15" t="n">
        <x:v>24</x:v>
      </x:c>
      <x:c r="F1342" s="11" t="n">
        <x:v>16</x:v>
      </x:c>
      <x:c r="G1342" s="11" t="n">
        <x:v>85</x:v>
      </x:c>
      <x:c r="H1342" s="11" t="n">
        <x:f>E1342*F1342</x:f>
        <x:v>384</x:v>
      </x:c>
      <x:c r="I1342" s="11" t="n">
        <x:f>H1342*(1-'Summary'!$B$5)</x:f>
        <x:v>364.79999999999995</x:v>
      </x:c>
      <x:c r="J1342" s="11" t="n">
        <x:f>E1342*G1342</x:f>
        <x:v>2040</x:v>
      </x:c>
      <x:c r="K1342" s="11" t="n">
        <x:f>I1342-J1342</x:f>
        <x:v>-1675.2</x:v>
      </x:c>
      <x:c r="L1342" s="14" t="n">
        <x:f>K1342/I1342</x:f>
        <x:v>-4.592105263157896</x:v>
      </x:c>
    </x:row>
    <x:row r="1343" ht="22" customHeight="1">
      <x:c r="A1343" s="2" t="str">
        <x:v>ORD-01339</x:v>
      </x:c>
      <x:c r="B1343" s="2" t="str">
        <x:v>East</x:v>
      </x:c>
      <x:c r="C1343" s="2" t="str">
        <x:v>Nov</x:v>
      </x:c>
      <x:c r="D1343" s="2" t="str">
        <x:v>SKU-019</x:v>
      </x:c>
      <x:c r="E1343" s="15" t="n">
        <x:v>7</x:v>
      </x:c>
      <x:c r="F1343" s="11" t="n">
        <x:v>29</x:v>
      </x:c>
      <x:c r="G1343" s="11" t="n">
        <x:v>96</x:v>
      </x:c>
      <x:c r="H1343" s="11" t="n">
        <x:f>E1343*F1343</x:f>
        <x:v>203</x:v>
      </x:c>
      <x:c r="I1343" s="11" t="n">
        <x:f>H1343*(1-'Summary'!$B$5)</x:f>
        <x:v>192.85</x:v>
      </x:c>
      <x:c r="J1343" s="11" t="n">
        <x:f>E1343*G1343</x:f>
        <x:v>672</x:v>
      </x:c>
      <x:c r="K1343" s="11" t="n">
        <x:f>I1343-J1343</x:f>
        <x:v>-479.15</x:v>
      </x:c>
      <x:c r="L1343" s="14" t="n">
        <x:f>K1343/I1343</x:f>
        <x:v>-2.484573502722323</x:v>
      </x:c>
    </x:row>
    <x:row r="1344" ht="22" customHeight="1">
      <x:c r="A1344" s="2" t="str">
        <x:v>ORD-01340</x:v>
      </x:c>
      <x:c r="B1344" s="2" t="str">
        <x:v>West</x:v>
      </x:c>
      <x:c r="C1344" s="2" t="str">
        <x:v>Nov</x:v>
      </x:c>
      <x:c r="D1344" s="2" t="str">
        <x:v>SKU-020</x:v>
      </x:c>
      <x:c r="E1344" s="15" t="n">
        <x:v>14</x:v>
      </x:c>
      <x:c r="F1344" s="11" t="n">
        <x:v>42</x:v>
      </x:c>
      <x:c r="G1344" s="11" t="n">
        <x:v>12</x:v>
      </x:c>
      <x:c r="H1344" s="11" t="n">
        <x:f>E1344*F1344</x:f>
        <x:v>588</x:v>
      </x:c>
      <x:c r="I1344" s="11" t="n">
        <x:f>H1344*(1-'Summary'!$B$5)</x:f>
        <x:v>558.6</x:v>
      </x:c>
      <x:c r="J1344" s="11" t="n">
        <x:f>E1344*G1344</x:f>
        <x:v>168</x:v>
      </x:c>
      <x:c r="K1344" s="11" t="n">
        <x:f>I1344-J1344</x:f>
        <x:v>390.6</x:v>
      </x:c>
      <x:c r="L1344" s="14" t="n">
        <x:f>K1344/I1344</x:f>
        <x:v>0.6992481203007519</x:v>
      </x:c>
    </x:row>
    <x:row r="1345" ht="22" customHeight="1">
      <x:c r="A1345" s="2" t="str">
        <x:v>ORD-01341</x:v>
      </x:c>
      <x:c r="B1345" s="2" t="str">
        <x:v>North</x:v>
      </x:c>
      <x:c r="C1345" s="2" t="str">
        <x:v>Dec</x:v>
      </x:c>
      <x:c r="D1345" s="2" t="str">
        <x:v>SKU-021</x:v>
      </x:c>
      <x:c r="E1345" s="15" t="n">
        <x:v>21</x:v>
      </x:c>
      <x:c r="F1345" s="11" t="n">
        <x:v>55</x:v>
      </x:c>
      <x:c r="G1345" s="11" t="n">
        <x:v>23</x:v>
      </x:c>
      <x:c r="H1345" s="11" t="n">
        <x:f>E1345*F1345</x:f>
        <x:v>1155</x:v>
      </x:c>
      <x:c r="I1345" s="11" t="n">
        <x:f>H1345*(1-'Summary'!$B$5)</x:f>
        <x:v>1097.25</x:v>
      </x:c>
      <x:c r="J1345" s="11" t="n">
        <x:f>E1345*G1345</x:f>
        <x:v>483</x:v>
      </x:c>
      <x:c r="K1345" s="11" t="n">
        <x:f>I1345-J1345</x:f>
        <x:v>614.25</x:v>
      </x:c>
      <x:c r="L1345" s="14" t="n">
        <x:f>K1345/I1345</x:f>
        <x:v>0.5598086124401914</x:v>
      </x:c>
    </x:row>
    <x:row r="1346" ht="22" customHeight="1">
      <x:c r="A1346" s="2" t="str">
        <x:v>ORD-01342</x:v>
      </x:c>
      <x:c r="B1346" s="2" t="str">
        <x:v>South</x:v>
      </x:c>
      <x:c r="C1346" s="2" t="str">
        <x:v>Dec</x:v>
      </x:c>
      <x:c r="D1346" s="2" t="str">
        <x:v>SKU-022</x:v>
      </x:c>
      <x:c r="E1346" s="15" t="n">
        <x:v>4</x:v>
      </x:c>
      <x:c r="F1346" s="11" t="n">
        <x:v>68</x:v>
      </x:c>
      <x:c r="G1346" s="11" t="n">
        <x:v>34</x:v>
      </x:c>
      <x:c r="H1346" s="11" t="n">
        <x:f>E1346*F1346</x:f>
        <x:v>272</x:v>
      </x:c>
      <x:c r="I1346" s="11" t="n">
        <x:f>H1346*(1-'Summary'!$B$5)</x:f>
        <x:v>258.4</x:v>
      </x:c>
      <x:c r="J1346" s="11" t="n">
        <x:f>E1346*G1346</x:f>
        <x:v>136</x:v>
      </x:c>
      <x:c r="K1346" s="11" t="n">
        <x:f>I1346-J1346</x:f>
        <x:v>122.39999999999998</x:v>
      </x:c>
      <x:c r="L1346" s="14" t="n">
        <x:f>K1346/I1346</x:f>
        <x:v>0.47368421052631576</x:v>
      </x:c>
    </x:row>
    <x:row r="1347" ht="22" customHeight="1">
      <x:c r="A1347" s="2" t="str">
        <x:v>ORD-01343</x:v>
      </x:c>
      <x:c r="B1347" s="2" t="str">
        <x:v>East</x:v>
      </x:c>
      <x:c r="C1347" s="2" t="str">
        <x:v>Dec</x:v>
      </x:c>
      <x:c r="D1347" s="2" t="str">
        <x:v>SKU-023</x:v>
      </x:c>
      <x:c r="E1347" s="15" t="n">
        <x:v>11</x:v>
      </x:c>
      <x:c r="F1347" s="11" t="n">
        <x:v>81</x:v>
      </x:c>
      <x:c r="G1347" s="11" t="n">
        <x:v>45</x:v>
      </x:c>
      <x:c r="H1347" s="11" t="n">
        <x:f>E1347*F1347</x:f>
        <x:v>891</x:v>
      </x:c>
      <x:c r="I1347" s="11" t="n">
        <x:f>H1347*(1-'Summary'!$B$5)</x:f>
        <x:v>846.4499999999999</x:v>
      </x:c>
      <x:c r="J1347" s="11" t="n">
        <x:f>E1347*G1347</x:f>
        <x:v>495</x:v>
      </x:c>
      <x:c r="K1347" s="11" t="n">
        <x:f>I1347-J1347</x:f>
        <x:v>351.44999999999993</x:v>
      </x:c>
      <x:c r="L1347" s="14" t="n">
        <x:f>K1347/I1347</x:f>
        <x:v>0.4152046783625731</x:v>
      </x:c>
    </x:row>
    <x:row r="1348" ht="22" customHeight="1">
      <x:c r="A1348" s="2" t="str">
        <x:v>ORD-01344</x:v>
      </x:c>
      <x:c r="B1348" s="2" t="str">
        <x:v>West</x:v>
      </x:c>
      <x:c r="C1348" s="2" t="str">
        <x:v>Dec</x:v>
      </x:c>
      <x:c r="D1348" s="2" t="str">
        <x:v>SKU-024</x:v>
      </x:c>
      <x:c r="E1348" s="15" t="n">
        <x:v>18</x:v>
      </x:c>
      <x:c r="F1348" s="11" t="n">
        <x:v>94</x:v>
      </x:c>
      <x:c r="G1348" s="11" t="n">
        <x:v>56</x:v>
      </x:c>
      <x:c r="H1348" s="11" t="n">
        <x:f>E1348*F1348</x:f>
        <x:v>1692</x:v>
      </x:c>
      <x:c r="I1348" s="11" t="n">
        <x:f>H1348*(1-'Summary'!$B$5)</x:f>
        <x:v>1607.3999999999999</x:v>
      </x:c>
      <x:c r="J1348" s="11" t="n">
        <x:f>E1348*G1348</x:f>
        <x:v>1008</x:v>
      </x:c>
      <x:c r="K1348" s="11" t="n">
        <x:f>I1348-J1348</x:f>
        <x:v>599.3999999999999</x:v>
      </x:c>
      <x:c r="L1348" s="14" t="n">
        <x:f>K1348/I1348</x:f>
        <x:v>0.37290033594624855</x:v>
      </x:c>
    </x:row>
    <x:row r="1349" ht="22" customHeight="1">
      <x:c r="A1349" s="2" t="str">
        <x:v>ORD-01345</x:v>
      </x:c>
      <x:c r="B1349" s="2" t="str">
        <x:v>North</x:v>
      </x:c>
      <x:c r="C1349" s="2" t="str">
        <x:v>Jan</x:v>
      </x:c>
      <x:c r="D1349" s="2" t="str">
        <x:v>SKU-025</x:v>
      </x:c>
      <x:c r="E1349" s="15" t="n">
        <x:v>1</x:v>
      </x:c>
      <x:c r="F1349" s="11" t="n">
        <x:v>107</x:v>
      </x:c>
      <x:c r="G1349" s="11" t="n">
        <x:v>67</x:v>
      </x:c>
      <x:c r="H1349" s="11" t="n">
        <x:f>E1349*F1349</x:f>
        <x:v>107</x:v>
      </x:c>
      <x:c r="I1349" s="11" t="n">
        <x:f>H1349*(1-'Summary'!$B$5)</x:f>
        <x:v>101.64999999999999</x:v>
      </x:c>
      <x:c r="J1349" s="11" t="n">
        <x:f>E1349*G1349</x:f>
        <x:v>67</x:v>
      </x:c>
      <x:c r="K1349" s="11" t="n">
        <x:f>I1349-J1349</x:f>
        <x:v>34.64999999999999</x:v>
      </x:c>
      <x:c r="L1349" s="14" t="n">
        <x:f>K1349/I1349</x:f>
        <x:v>0.3408755533694048</x:v>
      </x:c>
    </x:row>
    <x:row r="1350" ht="22" customHeight="1">
      <x:c r="A1350" s="2" t="str">
        <x:v>ORD-01346</x:v>
      </x:c>
      <x:c r="B1350" s="2" t="str">
        <x:v>South</x:v>
      </x:c>
      <x:c r="C1350" s="2" t="str">
        <x:v>Jan</x:v>
      </x:c>
      <x:c r="D1350" s="2" t="str">
        <x:v>SKU-026</x:v>
      </x:c>
      <x:c r="E1350" s="15" t="n">
        <x:v>8</x:v>
      </x:c>
      <x:c r="F1350" s="11" t="n">
        <x:v>120</x:v>
      </x:c>
      <x:c r="G1350" s="11" t="n">
        <x:v>78</x:v>
      </x:c>
      <x:c r="H1350" s="11" t="n">
        <x:f>E1350*F1350</x:f>
        <x:v>960</x:v>
      </x:c>
      <x:c r="I1350" s="11" t="n">
        <x:f>H1350*(1-'Summary'!$B$5)</x:f>
        <x:v>912</x:v>
      </x:c>
      <x:c r="J1350" s="11" t="n">
        <x:f>E1350*G1350</x:f>
        <x:v>624</x:v>
      </x:c>
      <x:c r="K1350" s="11" t="n">
        <x:f>I1350-J1350</x:f>
        <x:v>288</x:v>
      </x:c>
      <x:c r="L1350" s="14" t="n">
        <x:f>K1350/I1350</x:f>
        <x:v>0.3157894736842105</x:v>
      </x:c>
    </x:row>
    <x:row r="1351" ht="22" customHeight="1">
      <x:c r="A1351" s="2" t="str">
        <x:v>ORD-01347</x:v>
      </x:c>
      <x:c r="B1351" s="2" t="str">
        <x:v>East</x:v>
      </x:c>
      <x:c r="C1351" s="2" t="str">
        <x:v>Jan</x:v>
      </x:c>
      <x:c r="D1351" s="2" t="str">
        <x:v>SKU-027</x:v>
      </x:c>
      <x:c r="E1351" s="15" t="n">
        <x:v>15</x:v>
      </x:c>
      <x:c r="F1351" s="11" t="n">
        <x:v>133</x:v>
      </x:c>
      <x:c r="G1351" s="11" t="n">
        <x:v>89</x:v>
      </x:c>
      <x:c r="H1351" s="11" t="n">
        <x:f>E1351*F1351</x:f>
        <x:v>1995</x:v>
      </x:c>
      <x:c r="I1351" s="11" t="n">
        <x:f>H1351*(1-'Summary'!$B$5)</x:f>
        <x:v>1895.25</x:v>
      </x:c>
      <x:c r="J1351" s="11" t="n">
        <x:f>E1351*G1351</x:f>
        <x:v>1335</x:v>
      </x:c>
      <x:c r="K1351" s="11" t="n">
        <x:f>I1351-J1351</x:f>
        <x:v>560.25</x:v>
      </x:c>
      <x:c r="L1351" s="14" t="n">
        <x:f>K1351/I1351</x:f>
        <x:v>0.295607439651761</x:v>
      </x:c>
    </x:row>
    <x:row r="1352" ht="22" customHeight="1">
      <x:c r="A1352" s="2" t="str">
        <x:v>ORD-01348</x:v>
      </x:c>
      <x:c r="B1352" s="2" t="str">
        <x:v>West</x:v>
      </x:c>
      <x:c r="C1352" s="2" t="str">
        <x:v>Jan</x:v>
      </x:c>
      <x:c r="D1352" s="2" t="str">
        <x:v>SKU-028</x:v>
      </x:c>
      <x:c r="E1352" s="15" t="n">
        <x:v>22</x:v>
      </x:c>
      <x:c r="F1352" s="11" t="n">
        <x:v>146</x:v>
      </x:c>
      <x:c r="G1352" s="11" t="n">
        <x:v>100</x:v>
      </x:c>
      <x:c r="H1352" s="11" t="n">
        <x:f>E1352*F1352</x:f>
        <x:v>3212</x:v>
      </x:c>
      <x:c r="I1352" s="11" t="n">
        <x:f>H1352*(1-'Summary'!$B$5)</x:f>
        <x:v>3051.3999999999996</x:v>
      </x:c>
      <x:c r="J1352" s="11" t="n">
        <x:f>E1352*G1352</x:f>
        <x:v>2200</x:v>
      </x:c>
      <x:c r="K1352" s="11" t="n">
        <x:f>I1352-J1352</x:f>
        <x:v>851.3999999999996</x:v>
      </x:c>
      <x:c r="L1352" s="14" t="n">
        <x:f>K1352/I1352</x:f>
        <x:v>0.2790194664744051</x:v>
      </x:c>
    </x:row>
    <x:row r="1353" ht="22" customHeight="1">
      <x:c r="A1353" s="2" t="str">
        <x:v>ORD-01349</x:v>
      </x:c>
      <x:c r="B1353" s="2" t="str">
        <x:v>North</x:v>
      </x:c>
      <x:c r="C1353" s="2" t="str">
        <x:v>Feb</x:v>
      </x:c>
      <x:c r="D1353" s="2" t="str">
        <x:v>SKU-029</x:v>
      </x:c>
      <x:c r="E1353" s="15" t="n">
        <x:v>5</x:v>
      </x:c>
      <x:c r="F1353" s="11" t="n">
        <x:v>159</x:v>
      </x:c>
      <x:c r="G1353" s="11" t="n">
        <x:v>16</x:v>
      </x:c>
      <x:c r="H1353" s="11" t="n">
        <x:f>E1353*F1353</x:f>
        <x:v>795</x:v>
      </x:c>
      <x:c r="I1353" s="11" t="n">
        <x:f>H1353*(1-'Summary'!$B$5)</x:f>
        <x:v>755.25</x:v>
      </x:c>
      <x:c r="J1353" s="11" t="n">
        <x:f>E1353*G1353</x:f>
        <x:v>80</x:v>
      </x:c>
      <x:c r="K1353" s="11" t="n">
        <x:f>I1353-J1353</x:f>
        <x:v>675.25</x:v>
      </x:c>
      <x:c r="L1353" s="14" t="n">
        <x:f>K1353/I1353</x:f>
        <x:v>0.8940748096656737</x:v>
      </x:c>
    </x:row>
    <x:row r="1354" ht="22" customHeight="1">
      <x:c r="A1354" s="2" t="str">
        <x:v>ORD-01350</x:v>
      </x:c>
      <x:c r="B1354" s="2" t="str">
        <x:v>South</x:v>
      </x:c>
      <x:c r="C1354" s="2" t="str">
        <x:v>Feb</x:v>
      </x:c>
      <x:c r="D1354" s="2" t="str">
        <x:v>SKU-030</x:v>
      </x:c>
      <x:c r="E1354" s="15" t="n">
        <x:v>12</x:v>
      </x:c>
      <x:c r="F1354" s="11" t="n">
        <x:v>172</x:v>
      </x:c>
      <x:c r="G1354" s="11" t="n">
        <x:v>27</x:v>
      </x:c>
      <x:c r="H1354" s="11" t="n">
        <x:f>E1354*F1354</x:f>
        <x:v>2064</x:v>
      </x:c>
      <x:c r="I1354" s="11" t="n">
        <x:f>H1354*(1-'Summary'!$B$5)</x:f>
        <x:v>1960.8</x:v>
      </x:c>
      <x:c r="J1354" s="11" t="n">
        <x:f>E1354*G1354</x:f>
        <x:v>324</x:v>
      </x:c>
      <x:c r="K1354" s="11" t="n">
        <x:f>I1354-J1354</x:f>
        <x:v>1636.8</x:v>
      </x:c>
      <x:c r="L1354" s="14" t="n">
        <x:f>K1354/I1354</x:f>
        <x:v>0.8347613219094248</x:v>
      </x:c>
    </x:row>
    <x:row r="1355" ht="22" customHeight="1">
      <x:c r="A1355" s="2" t="str">
        <x:v>ORD-01351</x:v>
      </x:c>
      <x:c r="B1355" s="2" t="str">
        <x:v>East</x:v>
      </x:c>
      <x:c r="C1355" s="2" t="str">
        <x:v>Feb</x:v>
      </x:c>
      <x:c r="D1355" s="2" t="str">
        <x:v>SKU-031</x:v>
      </x:c>
      <x:c r="E1355" s="15" t="n">
        <x:v>19</x:v>
      </x:c>
      <x:c r="F1355" s="11" t="n">
        <x:v>185</x:v>
      </x:c>
      <x:c r="G1355" s="11" t="n">
        <x:v>38</x:v>
      </x:c>
      <x:c r="H1355" s="11" t="n">
        <x:f>E1355*F1355</x:f>
        <x:v>3515</x:v>
      </x:c>
      <x:c r="I1355" s="11" t="n">
        <x:f>H1355*(1-'Summary'!$B$5)</x:f>
        <x:v>3339.25</x:v>
      </x:c>
      <x:c r="J1355" s="11" t="n">
        <x:f>E1355*G1355</x:f>
        <x:v>722</x:v>
      </x:c>
      <x:c r="K1355" s="11" t="n">
        <x:f>I1355-J1355</x:f>
        <x:v>2617.25</x:v>
      </x:c>
      <x:c r="L1355" s="14" t="n">
        <x:f>K1355/I1355</x:f>
        <x:v>0.7837837837837838</x:v>
      </x:c>
    </x:row>
    <x:row r="1356" ht="22" customHeight="1">
      <x:c r="A1356" s="2" t="str">
        <x:v>ORD-01352</x:v>
      </x:c>
      <x:c r="B1356" s="2" t="str">
        <x:v>West</x:v>
      </x:c>
      <x:c r="C1356" s="2" t="str">
        <x:v>Feb</x:v>
      </x:c>
      <x:c r="D1356" s="2" t="str">
        <x:v>SKU-032</x:v>
      </x:c>
      <x:c r="E1356" s="15" t="n">
        <x:v>2</x:v>
      </x:c>
      <x:c r="F1356" s="11" t="n">
        <x:v>198</x:v>
      </x:c>
      <x:c r="G1356" s="11" t="n">
        <x:v>49</x:v>
      </x:c>
      <x:c r="H1356" s="11" t="n">
        <x:f>E1356*F1356</x:f>
        <x:v>396</x:v>
      </x:c>
      <x:c r="I1356" s="11" t="n">
        <x:f>H1356*(1-'Summary'!$B$5)</x:f>
        <x:v>376.2</x:v>
      </x:c>
      <x:c r="J1356" s="11" t="n">
        <x:f>E1356*G1356</x:f>
        <x:v>98</x:v>
      </x:c>
      <x:c r="K1356" s="11" t="n">
        <x:f>I1356-J1356</x:f>
        <x:v>278.2</x:v>
      </x:c>
      <x:c r="L1356" s="14" t="n">
        <x:f>K1356/I1356</x:f>
        <x:v>0.7395002658160553</x:v>
      </x:c>
    </x:row>
    <x:row r="1357" ht="22" customHeight="1">
      <x:c r="A1357" s="2" t="str">
        <x:v>ORD-01353</x:v>
      </x:c>
      <x:c r="B1357" s="2" t="str">
        <x:v>North</x:v>
      </x:c>
      <x:c r="C1357" s="2" t="str">
        <x:v>Mar</x:v>
      </x:c>
      <x:c r="D1357" s="2" t="str">
        <x:v>SKU-033</x:v>
      </x:c>
      <x:c r="E1357" s="15" t="n">
        <x:v>9</x:v>
      </x:c>
      <x:c r="F1357" s="11" t="n">
        <x:v>211</x:v>
      </x:c>
      <x:c r="G1357" s="11" t="n">
        <x:v>60</x:v>
      </x:c>
      <x:c r="H1357" s="11" t="n">
        <x:f>E1357*F1357</x:f>
        <x:v>1899</x:v>
      </x:c>
      <x:c r="I1357" s="11" t="n">
        <x:f>H1357*(1-'Summary'!$B$5)</x:f>
        <x:v>1804.05</x:v>
      </x:c>
      <x:c r="J1357" s="11" t="n">
        <x:f>E1357*G1357</x:f>
        <x:v>540</x:v>
      </x:c>
      <x:c r="K1357" s="11" t="n">
        <x:f>I1357-J1357</x:f>
        <x:v>1264.05</x:v>
      </x:c>
      <x:c r="L1357" s="14" t="n">
        <x:f>K1357/I1357</x:f>
        <x:v>0.7006734846595161</x:v>
      </x:c>
    </x:row>
    <x:row r="1358" ht="22" customHeight="1">
      <x:c r="A1358" s="2" t="str">
        <x:v>ORD-01354</x:v>
      </x:c>
      <x:c r="B1358" s="2" t="str">
        <x:v>South</x:v>
      </x:c>
      <x:c r="C1358" s="2" t="str">
        <x:v>Mar</x:v>
      </x:c>
      <x:c r="D1358" s="2" t="str">
        <x:v>SKU-034</x:v>
      </x:c>
      <x:c r="E1358" s="15" t="n">
        <x:v>16</x:v>
      </x:c>
      <x:c r="F1358" s="11" t="n">
        <x:v>224</x:v>
      </x:c>
      <x:c r="G1358" s="11" t="n">
        <x:v>71</x:v>
      </x:c>
      <x:c r="H1358" s="11" t="n">
        <x:f>E1358*F1358</x:f>
        <x:v>3584</x:v>
      </x:c>
      <x:c r="I1358" s="11" t="n">
        <x:f>H1358*(1-'Summary'!$B$5)</x:f>
        <x:v>3404.7999999999997</x:v>
      </x:c>
      <x:c r="J1358" s="11" t="n">
        <x:f>E1358*G1358</x:f>
        <x:v>1136</x:v>
      </x:c>
      <x:c r="K1358" s="11" t="n">
        <x:f>I1358-J1358</x:f>
        <x:v>2268.7999999999997</x:v>
      </x:c>
      <x:c r="L1358" s="14" t="n">
        <x:f>K1358/I1358</x:f>
        <x:v>0.6663533834586466</x:v>
      </x:c>
    </x:row>
    <x:row r="1359" ht="22" customHeight="1">
      <x:c r="A1359" s="2" t="str">
        <x:v>ORD-01355</x:v>
      </x:c>
      <x:c r="B1359" s="2" t="str">
        <x:v>East</x:v>
      </x:c>
      <x:c r="C1359" s="2" t="str">
        <x:v>Mar</x:v>
      </x:c>
      <x:c r="D1359" s="2" t="str">
        <x:v>SKU-035</x:v>
      </x:c>
      <x:c r="E1359" s="15" t="n">
        <x:v>23</x:v>
      </x:c>
      <x:c r="F1359" s="11" t="n">
        <x:v>17</x:v>
      </x:c>
      <x:c r="G1359" s="11" t="n">
        <x:v>82</x:v>
      </x:c>
      <x:c r="H1359" s="11" t="n">
        <x:f>E1359*F1359</x:f>
        <x:v>391</x:v>
      </x:c>
      <x:c r="I1359" s="11" t="n">
        <x:f>H1359*(1-'Summary'!$B$5)</x:f>
        <x:v>371.45</x:v>
      </x:c>
      <x:c r="J1359" s="11" t="n">
        <x:f>E1359*G1359</x:f>
        <x:v>1886</x:v>
      </x:c>
      <x:c r="K1359" s="11" t="n">
        <x:f>I1359-J1359</x:f>
        <x:v>-1514.55</x:v>
      </x:c>
      <x:c r="L1359" s="14" t="n">
        <x:f>K1359/I1359</x:f>
        <x:v>-4.077399380804954</x:v>
      </x:c>
    </x:row>
    <x:row r="1360" ht="22" customHeight="1">
      <x:c r="A1360" s="2" t="str">
        <x:v>ORD-01356</x:v>
      </x:c>
      <x:c r="B1360" s="2" t="str">
        <x:v>West</x:v>
      </x:c>
      <x:c r="C1360" s="2" t="str">
        <x:v>Mar</x:v>
      </x:c>
      <x:c r="D1360" s="2" t="str">
        <x:v>SKU-036</x:v>
      </x:c>
      <x:c r="E1360" s="15" t="n">
        <x:v>6</x:v>
      </x:c>
      <x:c r="F1360" s="11" t="n">
        <x:v>30</x:v>
      </x:c>
      <x:c r="G1360" s="11" t="n">
        <x:v>93</x:v>
      </x:c>
      <x:c r="H1360" s="11" t="n">
        <x:f>E1360*F1360</x:f>
        <x:v>180</x:v>
      </x:c>
      <x:c r="I1360" s="11" t="n">
        <x:f>H1360*(1-'Summary'!$B$5)</x:f>
        <x:v>171</x:v>
      </x:c>
      <x:c r="J1360" s="11" t="n">
        <x:f>E1360*G1360</x:f>
        <x:v>558</x:v>
      </x:c>
      <x:c r="K1360" s="11" t="n">
        <x:f>I1360-J1360</x:f>
        <x:v>-387</x:v>
      </x:c>
      <x:c r="L1360" s="14" t="n">
        <x:f>K1360/I1360</x:f>
        <x:v>-2.263157894736842</x:v>
      </x:c>
    </x:row>
    <x:row r="1361" ht="22" customHeight="1">
      <x:c r="A1361" s="2" t="str">
        <x:v>ORD-01357</x:v>
      </x:c>
      <x:c r="B1361" s="2" t="str">
        <x:v>North</x:v>
      </x:c>
      <x:c r="C1361" s="2" t="str">
        <x:v>Apr</x:v>
      </x:c>
      <x:c r="D1361" s="2" t="str">
        <x:v>SKU-037</x:v>
      </x:c>
      <x:c r="E1361" s="15" t="n">
        <x:v>13</x:v>
      </x:c>
      <x:c r="F1361" s="11" t="n">
        <x:v>43</x:v>
      </x:c>
      <x:c r="G1361" s="11" t="n">
        <x:v>9</x:v>
      </x:c>
      <x:c r="H1361" s="11" t="n">
        <x:f>E1361*F1361</x:f>
        <x:v>559</x:v>
      </x:c>
      <x:c r="I1361" s="11" t="n">
        <x:f>H1361*(1-'Summary'!$B$5)</x:f>
        <x:v>531.05</x:v>
      </x:c>
      <x:c r="J1361" s="11" t="n">
        <x:f>E1361*G1361</x:f>
        <x:v>117</x:v>
      </x:c>
      <x:c r="K1361" s="11" t="n">
        <x:f>I1361-J1361</x:f>
        <x:v>414.04999999999995</x:v>
      </x:c>
      <x:c r="L1361" s="14" t="n">
        <x:f>K1361/I1361</x:f>
        <x:v>0.7796817625458996</x:v>
      </x:c>
    </x:row>
    <x:row r="1362" ht="22" customHeight="1">
      <x:c r="A1362" s="2" t="str">
        <x:v>ORD-01358</x:v>
      </x:c>
      <x:c r="B1362" s="2" t="str">
        <x:v>South</x:v>
      </x:c>
      <x:c r="C1362" s="2" t="str">
        <x:v>Apr</x:v>
      </x:c>
      <x:c r="D1362" s="2" t="str">
        <x:v>SKU-038</x:v>
      </x:c>
      <x:c r="E1362" s="15" t="n">
        <x:v>20</x:v>
      </x:c>
      <x:c r="F1362" s="11" t="n">
        <x:v>56</x:v>
      </x:c>
      <x:c r="G1362" s="11" t="n">
        <x:v>20</x:v>
      </x:c>
      <x:c r="H1362" s="11" t="n">
        <x:f>E1362*F1362</x:f>
        <x:v>1120</x:v>
      </x:c>
      <x:c r="I1362" s="11" t="n">
        <x:f>H1362*(1-'Summary'!$B$5)</x:f>
        <x:v>1064</x:v>
      </x:c>
      <x:c r="J1362" s="11" t="n">
        <x:f>E1362*G1362</x:f>
        <x:v>400</x:v>
      </x:c>
      <x:c r="K1362" s="11" t="n">
        <x:f>I1362-J1362</x:f>
        <x:v>664</x:v>
      </x:c>
      <x:c r="L1362" s="14" t="n">
        <x:f>K1362/I1362</x:f>
        <x:v>0.6240601503759399</x:v>
      </x:c>
    </x:row>
    <x:row r="1363" ht="22" customHeight="1">
      <x:c r="A1363" s="2" t="str">
        <x:v>ORD-01359</x:v>
      </x:c>
      <x:c r="B1363" s="2" t="str">
        <x:v>East</x:v>
      </x:c>
      <x:c r="C1363" s="2" t="str">
        <x:v>Apr</x:v>
      </x:c>
      <x:c r="D1363" s="2" t="str">
        <x:v>SKU-039</x:v>
      </x:c>
      <x:c r="E1363" s="15" t="n">
        <x:v>3</x:v>
      </x:c>
      <x:c r="F1363" s="11" t="n">
        <x:v>69</x:v>
      </x:c>
      <x:c r="G1363" s="11" t="n">
        <x:v>31</x:v>
      </x:c>
      <x:c r="H1363" s="11" t="n">
        <x:f>E1363*F1363</x:f>
        <x:v>207</x:v>
      </x:c>
      <x:c r="I1363" s="11" t="n">
        <x:f>H1363*(1-'Summary'!$B$5)</x:f>
        <x:v>196.64999999999998</x:v>
      </x:c>
      <x:c r="J1363" s="11" t="n">
        <x:f>E1363*G1363</x:f>
        <x:v>93</x:v>
      </x:c>
      <x:c r="K1363" s="11" t="n">
        <x:f>I1363-J1363</x:f>
        <x:v>103.64999999999998</x:v>
      </x:c>
      <x:c r="L1363" s="14" t="n">
        <x:f>K1363/I1363</x:f>
        <x:v>0.5270785659801678</x:v>
      </x:c>
    </x:row>
    <x:row r="1364" ht="22" customHeight="1">
      <x:c r="A1364" s="2" t="str">
        <x:v>ORD-01360</x:v>
      </x:c>
      <x:c r="B1364" s="2" t="str">
        <x:v>West</x:v>
      </x:c>
      <x:c r="C1364" s="2" t="str">
        <x:v>Apr</x:v>
      </x:c>
      <x:c r="D1364" s="2" t="str">
        <x:v>SKU-040</x:v>
      </x:c>
      <x:c r="E1364" s="15" t="n">
        <x:v>10</x:v>
      </x:c>
      <x:c r="F1364" s="11" t="n">
        <x:v>82</x:v>
      </x:c>
      <x:c r="G1364" s="11" t="n">
        <x:v>42</x:v>
      </x:c>
      <x:c r="H1364" s="11" t="n">
        <x:f>E1364*F1364</x:f>
        <x:v>820</x:v>
      </x:c>
      <x:c r="I1364" s="11" t="n">
        <x:f>H1364*(1-'Summary'!$B$5)</x:f>
        <x:v>779</x:v>
      </x:c>
      <x:c r="J1364" s="11" t="n">
        <x:f>E1364*G1364</x:f>
        <x:v>420</x:v>
      </x:c>
      <x:c r="K1364" s="11" t="n">
        <x:f>I1364-J1364</x:f>
        <x:v>359</x:v>
      </x:c>
      <x:c r="L1364" s="14" t="n">
        <x:f>K1364/I1364</x:f>
        <x:v>0.46084724005134786</x:v>
      </x:c>
    </x:row>
    <x:row r="1365" ht="22" customHeight="1">
      <x:c r="A1365" s="2" t="str">
        <x:v>ORD-01361</x:v>
      </x:c>
      <x:c r="B1365" s="2" t="str">
        <x:v>North</x:v>
      </x:c>
      <x:c r="C1365" s="2" t="str">
        <x:v>May</x:v>
      </x:c>
      <x:c r="D1365" s="2" t="str">
        <x:v>SKU-041</x:v>
      </x:c>
      <x:c r="E1365" s="15" t="n">
        <x:v>17</x:v>
      </x:c>
      <x:c r="F1365" s="11" t="n">
        <x:v>95</x:v>
      </x:c>
      <x:c r="G1365" s="11" t="n">
        <x:v>53</x:v>
      </x:c>
      <x:c r="H1365" s="11" t="n">
        <x:f>E1365*F1365</x:f>
        <x:v>1615</x:v>
      </x:c>
      <x:c r="I1365" s="11" t="n">
        <x:f>H1365*(1-'Summary'!$B$5)</x:f>
        <x:v>1534.25</x:v>
      </x:c>
      <x:c r="J1365" s="11" t="n">
        <x:f>E1365*G1365</x:f>
        <x:v>901</x:v>
      </x:c>
      <x:c r="K1365" s="11" t="n">
        <x:f>I1365-J1365</x:f>
        <x:v>633.25</x:v>
      </x:c>
      <x:c r="L1365" s="14" t="n">
        <x:f>K1365/I1365</x:f>
        <x:v>0.41274238227146814</x:v>
      </x:c>
    </x:row>
    <x:row r="1366" ht="22" customHeight="1">
      <x:c r="A1366" s="2" t="str">
        <x:v>ORD-01362</x:v>
      </x:c>
      <x:c r="B1366" s="2" t="str">
        <x:v>South</x:v>
      </x:c>
      <x:c r="C1366" s="2" t="str">
        <x:v>May</x:v>
      </x:c>
      <x:c r="D1366" s="2" t="str">
        <x:v>SKU-042</x:v>
      </x:c>
      <x:c r="E1366" s="15" t="n">
        <x:v>24</x:v>
      </x:c>
      <x:c r="F1366" s="11" t="n">
        <x:v>108</x:v>
      </x:c>
      <x:c r="G1366" s="11" t="n">
        <x:v>64</x:v>
      </x:c>
      <x:c r="H1366" s="11" t="n">
        <x:f>E1366*F1366</x:f>
        <x:v>2592</x:v>
      </x:c>
      <x:c r="I1366" s="11" t="n">
        <x:f>H1366*(1-'Summary'!$B$5)</x:f>
        <x:v>2462.4</x:v>
      </x:c>
      <x:c r="J1366" s="11" t="n">
        <x:f>E1366*G1366</x:f>
        <x:v>1536</x:v>
      </x:c>
      <x:c r="K1366" s="11" t="n">
        <x:f>I1366-J1366</x:f>
        <x:v>926.4000000000001</x:v>
      </x:c>
      <x:c r="L1366" s="14" t="n">
        <x:f>K1366/I1366</x:f>
        <x:v>0.3762183235867447</x:v>
      </x:c>
    </x:row>
    <x:row r="1367" ht="22" customHeight="1">
      <x:c r="A1367" s="2" t="str">
        <x:v>ORD-01363</x:v>
      </x:c>
      <x:c r="B1367" s="2" t="str">
        <x:v>East</x:v>
      </x:c>
      <x:c r="C1367" s="2" t="str">
        <x:v>May</x:v>
      </x:c>
      <x:c r="D1367" s="2" t="str">
        <x:v>SKU-043</x:v>
      </x:c>
      <x:c r="E1367" s="15" t="n">
        <x:v>7</x:v>
      </x:c>
      <x:c r="F1367" s="11" t="n">
        <x:v>121</x:v>
      </x:c>
      <x:c r="G1367" s="11" t="n">
        <x:v>75</x:v>
      </x:c>
      <x:c r="H1367" s="11" t="n">
        <x:f>E1367*F1367</x:f>
        <x:v>847</x:v>
      </x:c>
      <x:c r="I1367" s="11" t="n">
        <x:f>H1367*(1-'Summary'!$B$5)</x:f>
        <x:v>804.65</x:v>
      </x:c>
      <x:c r="J1367" s="11" t="n">
        <x:f>E1367*G1367</x:f>
        <x:v>525</x:v>
      </x:c>
      <x:c r="K1367" s="11" t="n">
        <x:f>I1367-J1367</x:f>
        <x:v>279.65</x:v>
      </x:c>
      <x:c r="L1367" s="14" t="n">
        <x:f>K1367/I1367</x:f>
        <x:v>0.34754240974336664</x:v>
      </x:c>
    </x:row>
    <x:row r="1368" ht="22" customHeight="1">
      <x:c r="A1368" s="2" t="str">
        <x:v>ORD-01364</x:v>
      </x:c>
      <x:c r="B1368" s="2" t="str">
        <x:v>West</x:v>
      </x:c>
      <x:c r="C1368" s="2" t="str">
        <x:v>May</x:v>
      </x:c>
      <x:c r="D1368" s="2" t="str">
        <x:v>SKU-044</x:v>
      </x:c>
      <x:c r="E1368" s="15" t="n">
        <x:v>14</x:v>
      </x:c>
      <x:c r="F1368" s="11" t="n">
        <x:v>134</x:v>
      </x:c>
      <x:c r="G1368" s="11" t="n">
        <x:v>86</x:v>
      </x:c>
      <x:c r="H1368" s="11" t="n">
        <x:f>E1368*F1368</x:f>
        <x:v>1876</x:v>
      </x:c>
      <x:c r="I1368" s="11" t="n">
        <x:f>H1368*(1-'Summary'!$B$5)</x:f>
        <x:v>1782.1999999999998</x:v>
      </x:c>
      <x:c r="J1368" s="11" t="n">
        <x:f>E1368*G1368</x:f>
        <x:v>1204</x:v>
      </x:c>
      <x:c r="K1368" s="11" t="n">
        <x:f>I1368-J1368</x:f>
        <x:v>578.1999999999998</x:v>
      </x:c>
      <x:c r="L1368" s="14" t="n">
        <x:f>K1368/I1368</x:f>
        <x:v>0.32443047918303214</x:v>
      </x:c>
    </x:row>
    <x:row r="1369" ht="22" customHeight="1">
      <x:c r="A1369" s="2" t="str">
        <x:v>ORD-01365</x:v>
      </x:c>
      <x:c r="B1369" s="2" t="str">
        <x:v>North</x:v>
      </x:c>
      <x:c r="C1369" s="2" t="str">
        <x:v>Jun</x:v>
      </x:c>
      <x:c r="D1369" s="2" t="str">
        <x:v>SKU-045</x:v>
      </x:c>
      <x:c r="E1369" s="15" t="n">
        <x:v>21</x:v>
      </x:c>
      <x:c r="F1369" s="11" t="n">
        <x:v>147</x:v>
      </x:c>
      <x:c r="G1369" s="11" t="n">
        <x:v>97</x:v>
      </x:c>
      <x:c r="H1369" s="11" t="n">
        <x:f>E1369*F1369</x:f>
        <x:v>3087</x:v>
      </x:c>
      <x:c r="I1369" s="11" t="n">
        <x:f>H1369*(1-'Summary'!$B$5)</x:f>
        <x:v>2932.6499999999996</x:v>
      </x:c>
      <x:c r="J1369" s="11" t="n">
        <x:f>E1369*G1369</x:f>
        <x:v>2037</x:v>
      </x:c>
      <x:c r="K1369" s="11" t="n">
        <x:f>I1369-J1369</x:f>
        <x:v>895.6499999999996</x:v>
      </x:c>
      <x:c r="L1369" s="14" t="n">
        <x:f>K1369/I1369</x:f>
        <x:v>0.3054063730755459</x:v>
      </x:c>
    </x:row>
    <x:row r="1370" ht="22" customHeight="1">
      <x:c r="A1370" s="2" t="str">
        <x:v>ORD-01366</x:v>
      </x:c>
      <x:c r="B1370" s="2" t="str">
        <x:v>South</x:v>
      </x:c>
      <x:c r="C1370" s="2" t="str">
        <x:v>Jun</x:v>
      </x:c>
      <x:c r="D1370" s="2" t="str">
        <x:v>SKU-046</x:v>
      </x:c>
      <x:c r="E1370" s="15" t="n">
        <x:v>4</x:v>
      </x:c>
      <x:c r="F1370" s="11" t="n">
        <x:v>160</x:v>
      </x:c>
      <x:c r="G1370" s="11" t="n">
        <x:v>13</x:v>
      </x:c>
      <x:c r="H1370" s="11" t="n">
        <x:f>E1370*F1370</x:f>
        <x:v>640</x:v>
      </x:c>
      <x:c r="I1370" s="11" t="n">
        <x:f>H1370*(1-'Summary'!$B$5)</x:f>
        <x:v>608</x:v>
      </x:c>
      <x:c r="J1370" s="11" t="n">
        <x:f>E1370*G1370</x:f>
        <x:v>52</x:v>
      </x:c>
      <x:c r="K1370" s="11" t="n">
        <x:f>I1370-J1370</x:f>
        <x:v>556</x:v>
      </x:c>
      <x:c r="L1370" s="14" t="n">
        <x:f>K1370/I1370</x:f>
        <x:v>0.9144736842105263</x:v>
      </x:c>
    </x:row>
    <x:row r="1371" ht="22" customHeight="1">
      <x:c r="A1371" s="2" t="str">
        <x:v>ORD-01367</x:v>
      </x:c>
      <x:c r="B1371" s="2" t="str">
        <x:v>East</x:v>
      </x:c>
      <x:c r="C1371" s="2" t="str">
        <x:v>Jun</x:v>
      </x:c>
      <x:c r="D1371" s="2" t="str">
        <x:v>SKU-047</x:v>
      </x:c>
      <x:c r="E1371" s="15" t="n">
        <x:v>11</x:v>
      </x:c>
      <x:c r="F1371" s="11" t="n">
        <x:v>173</x:v>
      </x:c>
      <x:c r="G1371" s="11" t="n">
        <x:v>24</x:v>
      </x:c>
      <x:c r="H1371" s="11" t="n">
        <x:f>E1371*F1371</x:f>
        <x:v>1903</x:v>
      </x:c>
      <x:c r="I1371" s="11" t="n">
        <x:f>H1371*(1-'Summary'!$B$5)</x:f>
        <x:v>1807.85</x:v>
      </x:c>
      <x:c r="J1371" s="11" t="n">
        <x:f>E1371*G1371</x:f>
        <x:v>264</x:v>
      </x:c>
      <x:c r="K1371" s="11" t="n">
        <x:f>I1371-J1371</x:f>
        <x:v>1543.85</x:v>
      </x:c>
      <x:c r="L1371" s="14" t="n">
        <x:f>K1371/I1371</x:f>
        <x:v>0.8539701855795558</x:v>
      </x:c>
    </x:row>
    <x:row r="1372" ht="22" customHeight="1">
      <x:c r="A1372" s="2" t="str">
        <x:v>ORD-01368</x:v>
      </x:c>
      <x:c r="B1372" s="2" t="str">
        <x:v>West</x:v>
      </x:c>
      <x:c r="C1372" s="2" t="str">
        <x:v>Jun</x:v>
      </x:c>
      <x:c r="D1372" s="2" t="str">
        <x:v>SKU-048</x:v>
      </x:c>
      <x:c r="E1372" s="15" t="n">
        <x:v>18</x:v>
      </x:c>
      <x:c r="F1372" s="11" t="n">
        <x:v>186</x:v>
      </x:c>
      <x:c r="G1372" s="11" t="n">
        <x:v>35</x:v>
      </x:c>
      <x:c r="H1372" s="11" t="n">
        <x:f>E1372*F1372</x:f>
        <x:v>3348</x:v>
      </x:c>
      <x:c r="I1372" s="11" t="n">
        <x:f>H1372*(1-'Summary'!$B$5)</x:f>
        <x:v>3180.6</x:v>
      </x:c>
      <x:c r="J1372" s="11" t="n">
        <x:f>E1372*G1372</x:f>
        <x:v>630</x:v>
      </x:c>
      <x:c r="K1372" s="11" t="n">
        <x:f>I1372-J1372</x:f>
        <x:v>2550.6</x:v>
      </x:c>
      <x:c r="L1372" s="14" t="n">
        <x:f>K1372/I1372</x:f>
        <x:v>0.8019241652518393</x:v>
      </x:c>
    </x:row>
    <x:row r="1373" ht="22" customHeight="1">
      <x:c r="A1373" s="2" t="str">
        <x:v>ORD-01369</x:v>
      </x:c>
      <x:c r="B1373" s="2" t="str">
        <x:v>North</x:v>
      </x:c>
      <x:c r="C1373" s="2" t="str">
        <x:v>Jul</x:v>
      </x:c>
      <x:c r="D1373" s="2" t="str">
        <x:v>SKU-049</x:v>
      </x:c>
      <x:c r="E1373" s="15" t="n">
        <x:v>1</x:v>
      </x:c>
      <x:c r="F1373" s="11" t="n">
        <x:v>199</x:v>
      </x:c>
      <x:c r="G1373" s="11" t="n">
        <x:v>46</x:v>
      </x:c>
      <x:c r="H1373" s="11" t="n">
        <x:f>E1373*F1373</x:f>
        <x:v>199</x:v>
      </x:c>
      <x:c r="I1373" s="11" t="n">
        <x:f>H1373*(1-'Summary'!$B$5)</x:f>
        <x:v>189.04999999999998</x:v>
      </x:c>
      <x:c r="J1373" s="11" t="n">
        <x:f>E1373*G1373</x:f>
        <x:v>46</x:v>
      </x:c>
      <x:c r="K1373" s="11" t="n">
        <x:f>I1373-J1373</x:f>
        <x:v>143.04999999999998</x:v>
      </x:c>
      <x:c r="L1373" s="14" t="n">
        <x:f>K1373/I1373</x:f>
        <x:v>0.7566781274795028</x:v>
      </x:c>
    </x:row>
    <x:row r="1374" ht="22" customHeight="1">
      <x:c r="A1374" s="2" t="str">
        <x:v>ORD-01370</x:v>
      </x:c>
      <x:c r="B1374" s="2" t="str">
        <x:v>South</x:v>
      </x:c>
      <x:c r="C1374" s="2" t="str">
        <x:v>Jul</x:v>
      </x:c>
      <x:c r="D1374" s="2" t="str">
        <x:v>SKU-050</x:v>
      </x:c>
      <x:c r="E1374" s="15" t="n">
        <x:v>8</x:v>
      </x:c>
      <x:c r="F1374" s="11" t="n">
        <x:v>212</x:v>
      </x:c>
      <x:c r="G1374" s="11" t="n">
        <x:v>57</x:v>
      </x:c>
      <x:c r="H1374" s="11" t="n">
        <x:f>E1374*F1374</x:f>
        <x:v>1696</x:v>
      </x:c>
      <x:c r="I1374" s="11" t="n">
        <x:f>H1374*(1-'Summary'!$B$5)</x:f>
        <x:v>1611.1999999999998</x:v>
      </x:c>
      <x:c r="J1374" s="11" t="n">
        <x:f>E1374*G1374</x:f>
        <x:v>456</x:v>
      </x:c>
      <x:c r="K1374" s="11" t="n">
        <x:f>I1374-J1374</x:f>
        <x:v>1155.1999999999998</x:v>
      </x:c>
      <x:c r="L1374" s="14" t="n">
        <x:f>K1374/I1374</x:f>
        <x:v>0.7169811320754716</x:v>
      </x:c>
    </x:row>
    <x:row r="1375" ht="22" customHeight="1">
      <x:c r="A1375" s="2" t="str">
        <x:v>ORD-01371</x:v>
      </x:c>
      <x:c r="B1375" s="2" t="str">
        <x:v>East</x:v>
      </x:c>
      <x:c r="C1375" s="2" t="str">
        <x:v>Jul</x:v>
      </x:c>
      <x:c r="D1375" s="2" t="str">
        <x:v>SKU-051</x:v>
      </x:c>
      <x:c r="E1375" s="15" t="n">
        <x:v>15</x:v>
      </x:c>
      <x:c r="F1375" s="11" t="n">
        <x:v>225</x:v>
      </x:c>
      <x:c r="G1375" s="11" t="n">
        <x:v>68</x:v>
      </x:c>
      <x:c r="H1375" s="11" t="n">
        <x:f>E1375*F1375</x:f>
        <x:v>3375</x:v>
      </x:c>
      <x:c r="I1375" s="11" t="n">
        <x:f>H1375*(1-'Summary'!$B$5)</x:f>
        <x:v>3206.25</x:v>
      </x:c>
      <x:c r="J1375" s="11" t="n">
        <x:f>E1375*G1375</x:f>
        <x:v>1020</x:v>
      </x:c>
      <x:c r="K1375" s="11" t="n">
        <x:f>I1375-J1375</x:f>
        <x:v>2186.25</x:v>
      </x:c>
      <x:c r="L1375" s="14" t="n">
        <x:f>K1375/I1375</x:f>
        <x:v>0.6818713450292397</x:v>
      </x:c>
    </x:row>
    <x:row r="1376" ht="22" customHeight="1">
      <x:c r="A1376" s="2" t="str">
        <x:v>ORD-01372</x:v>
      </x:c>
      <x:c r="B1376" s="2" t="str">
        <x:v>West</x:v>
      </x:c>
      <x:c r="C1376" s="2" t="str">
        <x:v>Jul</x:v>
      </x:c>
      <x:c r="D1376" s="2" t="str">
        <x:v>SKU-052</x:v>
      </x:c>
      <x:c r="E1376" s="15" t="n">
        <x:v>22</x:v>
      </x:c>
      <x:c r="F1376" s="11" t="n">
        <x:v>18</x:v>
      </x:c>
      <x:c r="G1376" s="11" t="n">
        <x:v>79</x:v>
      </x:c>
      <x:c r="H1376" s="11" t="n">
        <x:f>E1376*F1376</x:f>
        <x:v>396</x:v>
      </x:c>
      <x:c r="I1376" s="11" t="n">
        <x:f>H1376*(1-'Summary'!$B$5)</x:f>
        <x:v>376.2</x:v>
      </x:c>
      <x:c r="J1376" s="11" t="n">
        <x:f>E1376*G1376</x:f>
        <x:v>1738</x:v>
      </x:c>
      <x:c r="K1376" s="11" t="n">
        <x:f>I1376-J1376</x:f>
        <x:v>-1361.8</x:v>
      </x:c>
      <x:c r="L1376" s="14" t="n">
        <x:f>K1376/I1376</x:f>
        <x:v>-3.6198830409356724</x:v>
      </x:c>
    </x:row>
    <x:row r="1377" ht="22" customHeight="1">
      <x:c r="A1377" s="2" t="str">
        <x:v>ORD-01373</x:v>
      </x:c>
      <x:c r="B1377" s="2" t="str">
        <x:v>North</x:v>
      </x:c>
      <x:c r="C1377" s="2" t="str">
        <x:v>Aug</x:v>
      </x:c>
      <x:c r="D1377" s="2" t="str">
        <x:v>SKU-053</x:v>
      </x:c>
      <x:c r="E1377" s="15" t="n">
        <x:v>5</x:v>
      </x:c>
      <x:c r="F1377" s="11" t="n">
        <x:v>31</x:v>
      </x:c>
      <x:c r="G1377" s="11" t="n">
        <x:v>90</x:v>
      </x:c>
      <x:c r="H1377" s="11" t="n">
        <x:f>E1377*F1377</x:f>
        <x:v>155</x:v>
      </x:c>
      <x:c r="I1377" s="11" t="n">
        <x:f>H1377*(1-'Summary'!$B$5)</x:f>
        <x:v>147.25</x:v>
      </x:c>
      <x:c r="J1377" s="11" t="n">
        <x:f>E1377*G1377</x:f>
        <x:v>450</x:v>
      </x:c>
      <x:c r="K1377" s="11" t="n">
        <x:f>I1377-J1377</x:f>
        <x:v>-302.75</x:v>
      </x:c>
      <x:c r="L1377" s="14" t="n">
        <x:f>K1377/I1377</x:f>
        <x:v>-2.0560271646859083</x:v>
      </x:c>
    </x:row>
    <x:row r="1378" ht="22" customHeight="1">
      <x:c r="A1378" s="2" t="str">
        <x:v>ORD-01374</x:v>
      </x:c>
      <x:c r="B1378" s="2" t="str">
        <x:v>South</x:v>
      </x:c>
      <x:c r="C1378" s="2" t="str">
        <x:v>Aug</x:v>
      </x:c>
      <x:c r="D1378" s="2" t="str">
        <x:v>SKU-054</x:v>
      </x:c>
      <x:c r="E1378" s="15" t="n">
        <x:v>12</x:v>
      </x:c>
      <x:c r="F1378" s="11" t="n">
        <x:v>44</x:v>
      </x:c>
      <x:c r="G1378" s="11" t="n">
        <x:v>101</x:v>
      </x:c>
      <x:c r="H1378" s="11" t="n">
        <x:f>E1378*F1378</x:f>
        <x:v>528</x:v>
      </x:c>
      <x:c r="I1378" s="11" t="n">
        <x:f>H1378*(1-'Summary'!$B$5)</x:f>
        <x:v>501.59999999999997</x:v>
      </x:c>
      <x:c r="J1378" s="11" t="n">
        <x:f>E1378*G1378</x:f>
        <x:v>1212</x:v>
      </x:c>
      <x:c r="K1378" s="11" t="n">
        <x:f>I1378-J1378</x:f>
        <x:v>-710.4000000000001</x:v>
      </x:c>
      <x:c r="L1378" s="14" t="n">
        <x:f>K1378/I1378</x:f>
        <x:v>-1.4162679425837323</x:v>
      </x:c>
    </x:row>
    <x:row r="1379" ht="22" customHeight="1">
      <x:c r="A1379" s="2" t="str">
        <x:v>ORD-01375</x:v>
      </x:c>
      <x:c r="B1379" s="2" t="str">
        <x:v>East</x:v>
      </x:c>
      <x:c r="C1379" s="2" t="str">
        <x:v>Aug</x:v>
      </x:c>
      <x:c r="D1379" s="2" t="str">
        <x:v>SKU-055</x:v>
      </x:c>
      <x:c r="E1379" s="15" t="n">
        <x:v>19</x:v>
      </x:c>
      <x:c r="F1379" s="11" t="n">
        <x:v>57</x:v>
      </x:c>
      <x:c r="G1379" s="11" t="n">
        <x:v>17</x:v>
      </x:c>
      <x:c r="H1379" s="11" t="n">
        <x:f>E1379*F1379</x:f>
        <x:v>1083</x:v>
      </x:c>
      <x:c r="I1379" s="11" t="n">
        <x:f>H1379*(1-'Summary'!$B$5)</x:f>
        <x:v>1028.85</x:v>
      </x:c>
      <x:c r="J1379" s="11" t="n">
        <x:f>E1379*G1379</x:f>
        <x:v>323</x:v>
      </x:c>
      <x:c r="K1379" s="11" t="n">
        <x:f>I1379-J1379</x:f>
        <x:v>705.8499999999999</x:v>
      </x:c>
      <x:c r="L1379" s="14" t="n">
        <x:f>K1379/I1379</x:f>
        <x:v>0.6860572483841182</x:v>
      </x:c>
    </x:row>
    <x:row r="1380" ht="22" customHeight="1">
      <x:c r="A1380" s="2" t="str">
        <x:v>ORD-01376</x:v>
      </x:c>
      <x:c r="B1380" s="2" t="str">
        <x:v>West</x:v>
      </x:c>
      <x:c r="C1380" s="2" t="str">
        <x:v>Aug</x:v>
      </x:c>
      <x:c r="D1380" s="2" t="str">
        <x:v>SKU-056</x:v>
      </x:c>
      <x:c r="E1380" s="15" t="n">
        <x:v>2</x:v>
      </x:c>
      <x:c r="F1380" s="11" t="n">
        <x:v>70</x:v>
      </x:c>
      <x:c r="G1380" s="11" t="n">
        <x:v>28</x:v>
      </x:c>
      <x:c r="H1380" s="11" t="n">
        <x:f>E1380*F1380</x:f>
        <x:v>140</x:v>
      </x:c>
      <x:c r="I1380" s="11" t="n">
        <x:f>H1380*(1-'Summary'!$B$5)</x:f>
        <x:v>133</x:v>
      </x:c>
      <x:c r="J1380" s="11" t="n">
        <x:f>E1380*G1380</x:f>
        <x:v>56</x:v>
      </x:c>
      <x:c r="K1380" s="11" t="n">
        <x:f>I1380-J1380</x:f>
        <x:v>77</x:v>
      </x:c>
      <x:c r="L1380" s="14" t="n">
        <x:f>K1380/I1380</x:f>
        <x:v>0.5789473684210527</x:v>
      </x:c>
    </x:row>
    <x:row r="1381" ht="22" customHeight="1">
      <x:c r="A1381" s="2" t="str">
        <x:v>ORD-01377</x:v>
      </x:c>
      <x:c r="B1381" s="2" t="str">
        <x:v>North</x:v>
      </x:c>
      <x:c r="C1381" s="2" t="str">
        <x:v>Sep</x:v>
      </x:c>
      <x:c r="D1381" s="2" t="str">
        <x:v>SKU-057</x:v>
      </x:c>
      <x:c r="E1381" s="15" t="n">
        <x:v>9</x:v>
      </x:c>
      <x:c r="F1381" s="11" t="n">
        <x:v>83</x:v>
      </x:c>
      <x:c r="G1381" s="11" t="n">
        <x:v>39</x:v>
      </x:c>
      <x:c r="H1381" s="11" t="n">
        <x:f>E1381*F1381</x:f>
        <x:v>747</x:v>
      </x:c>
      <x:c r="I1381" s="11" t="n">
        <x:f>H1381*(1-'Summary'!$B$5)</x:f>
        <x:v>709.65</x:v>
      </x:c>
      <x:c r="J1381" s="11" t="n">
        <x:f>E1381*G1381</x:f>
        <x:v>351</x:v>
      </x:c>
      <x:c r="K1381" s="11" t="n">
        <x:f>I1381-J1381</x:f>
        <x:v>358.65</x:v>
      </x:c>
      <x:c r="L1381" s="14" t="n">
        <x:f>K1381/I1381</x:f>
        <x:v>0.5053899809765378</x:v>
      </x:c>
    </x:row>
    <x:row r="1382" ht="22" customHeight="1">
      <x:c r="A1382" s="2" t="str">
        <x:v>ORD-01378</x:v>
      </x:c>
      <x:c r="B1382" s="2" t="str">
        <x:v>South</x:v>
      </x:c>
      <x:c r="C1382" s="2" t="str">
        <x:v>Sep</x:v>
      </x:c>
      <x:c r="D1382" s="2" t="str">
        <x:v>SKU-058</x:v>
      </x:c>
      <x:c r="E1382" s="15" t="n">
        <x:v>16</x:v>
      </x:c>
      <x:c r="F1382" s="11" t="n">
        <x:v>96</x:v>
      </x:c>
      <x:c r="G1382" s="11" t="n">
        <x:v>50</x:v>
      </x:c>
      <x:c r="H1382" s="11" t="n">
        <x:f>E1382*F1382</x:f>
        <x:v>1536</x:v>
      </x:c>
      <x:c r="I1382" s="11" t="n">
        <x:f>H1382*(1-'Summary'!$B$5)</x:f>
        <x:v>1459.1999999999998</x:v>
      </x:c>
      <x:c r="J1382" s="11" t="n">
        <x:f>E1382*G1382</x:f>
        <x:v>800</x:v>
      </x:c>
      <x:c r="K1382" s="11" t="n">
        <x:f>I1382-J1382</x:f>
        <x:v>659.1999999999998</x:v>
      </x:c>
      <x:c r="L1382" s="14" t="n">
        <x:f>K1382/I1382</x:f>
        <x:v>0.4517543859649122</x:v>
      </x:c>
    </x:row>
    <x:row r="1383" ht="22" customHeight="1">
      <x:c r="A1383" s="2" t="str">
        <x:v>ORD-01379</x:v>
      </x:c>
      <x:c r="B1383" s="2" t="str">
        <x:v>East</x:v>
      </x:c>
      <x:c r="C1383" s="2" t="str">
        <x:v>Sep</x:v>
      </x:c>
      <x:c r="D1383" s="2" t="str">
        <x:v>SKU-059</x:v>
      </x:c>
      <x:c r="E1383" s="15" t="n">
        <x:v>23</x:v>
      </x:c>
      <x:c r="F1383" s="11" t="n">
        <x:v>109</x:v>
      </x:c>
      <x:c r="G1383" s="11" t="n">
        <x:v>61</x:v>
      </x:c>
      <x:c r="H1383" s="11" t="n">
        <x:f>E1383*F1383</x:f>
        <x:v>2507</x:v>
      </x:c>
      <x:c r="I1383" s="11" t="n">
        <x:f>H1383*(1-'Summary'!$B$5)</x:f>
        <x:v>2381.65</x:v>
      </x:c>
      <x:c r="J1383" s="11" t="n">
        <x:f>E1383*G1383</x:f>
        <x:v>1403</x:v>
      </x:c>
      <x:c r="K1383" s="11" t="n">
        <x:f>I1383-J1383</x:f>
        <x:v>978.6500000000001</x:v>
      </x:c>
      <x:c r="L1383" s="14" t="n">
        <x:f>K1383/I1383</x:f>
        <x:v>0.41091260260743606</x:v>
      </x:c>
    </x:row>
    <x:row r="1384" ht="22" customHeight="1">
      <x:c r="A1384" s="2" t="str">
        <x:v>ORD-01380</x:v>
      </x:c>
      <x:c r="B1384" s="2" t="str">
        <x:v>West</x:v>
      </x:c>
      <x:c r="C1384" s="2" t="str">
        <x:v>Sep</x:v>
      </x:c>
      <x:c r="D1384" s="2" t="str">
        <x:v>SKU-060</x:v>
      </x:c>
      <x:c r="E1384" s="15" t="n">
        <x:v>6</x:v>
      </x:c>
      <x:c r="F1384" s="11" t="n">
        <x:v>122</x:v>
      </x:c>
      <x:c r="G1384" s="11" t="n">
        <x:v>72</x:v>
      </x:c>
      <x:c r="H1384" s="11" t="n">
        <x:f>E1384*F1384</x:f>
        <x:v>732</x:v>
      </x:c>
      <x:c r="I1384" s="11" t="n">
        <x:f>H1384*(1-'Summary'!$B$5)</x:f>
        <x:v>695.4</x:v>
      </x:c>
      <x:c r="J1384" s="11" t="n">
        <x:f>E1384*G1384</x:f>
        <x:v>432</x:v>
      </x:c>
      <x:c r="K1384" s="11" t="n">
        <x:f>I1384-J1384</x:f>
        <x:v>263.4</x:v>
      </x:c>
      <x:c r="L1384" s="14" t="n">
        <x:f>K1384/I1384</x:f>
        <x:v>0.3787748058671268</x:v>
      </x:c>
    </x:row>
    <x:row r="1385" ht="22" customHeight="1">
      <x:c r="A1385" s="2" t="str">
        <x:v>ORD-01381</x:v>
      </x:c>
      <x:c r="B1385" s="2" t="str">
        <x:v>North</x:v>
      </x:c>
      <x:c r="C1385" s="2" t="str">
        <x:v>Oct</x:v>
      </x:c>
      <x:c r="D1385" s="2" t="str">
        <x:v>SKU-061</x:v>
      </x:c>
      <x:c r="E1385" s="15" t="n">
        <x:v>13</x:v>
      </x:c>
      <x:c r="F1385" s="11" t="n">
        <x:v>135</x:v>
      </x:c>
      <x:c r="G1385" s="11" t="n">
        <x:v>83</x:v>
      </x:c>
      <x:c r="H1385" s="11" t="n">
        <x:f>E1385*F1385</x:f>
        <x:v>1755</x:v>
      </x:c>
      <x:c r="I1385" s="11" t="n">
        <x:f>H1385*(1-'Summary'!$B$5)</x:f>
        <x:v>1667.25</x:v>
      </x:c>
      <x:c r="J1385" s="11" t="n">
        <x:f>E1385*G1385</x:f>
        <x:v>1079</x:v>
      </x:c>
      <x:c r="K1385" s="11" t="n">
        <x:f>I1385-J1385</x:f>
        <x:v>588.25</x:v>
      </x:c>
      <x:c r="L1385" s="14" t="n">
        <x:f>K1385/I1385</x:f>
        <x:v>0.35282651072124754</x:v>
      </x:c>
    </x:row>
    <x:row r="1386" ht="22" customHeight="1">
      <x:c r="A1386" s="2" t="str">
        <x:v>ORD-01382</x:v>
      </x:c>
      <x:c r="B1386" s="2" t="str">
        <x:v>South</x:v>
      </x:c>
      <x:c r="C1386" s="2" t="str">
        <x:v>Oct</x:v>
      </x:c>
      <x:c r="D1386" s="2" t="str">
        <x:v>SKU-062</x:v>
      </x:c>
      <x:c r="E1386" s="15" t="n">
        <x:v>20</x:v>
      </x:c>
      <x:c r="F1386" s="11" t="n">
        <x:v>148</x:v>
      </x:c>
      <x:c r="G1386" s="11" t="n">
        <x:v>94</x:v>
      </x:c>
      <x:c r="H1386" s="11" t="n">
        <x:f>E1386*F1386</x:f>
        <x:v>2960</x:v>
      </x:c>
      <x:c r="I1386" s="11" t="n">
        <x:f>H1386*(1-'Summary'!$B$5)</x:f>
        <x:v>2812</x:v>
      </x:c>
      <x:c r="J1386" s="11" t="n">
        <x:f>E1386*G1386</x:f>
        <x:v>1880</x:v>
      </x:c>
      <x:c r="K1386" s="11" t="n">
        <x:f>I1386-J1386</x:f>
        <x:v>932</x:v>
      </x:c>
      <x:c r="L1386" s="14" t="n">
        <x:f>K1386/I1386</x:f>
        <x:v>0.3314366998577525</x:v>
      </x:c>
    </x:row>
    <x:row r="1387" ht="22" customHeight="1">
      <x:c r="A1387" s="2" t="str">
        <x:v>ORD-01383</x:v>
      </x:c>
      <x:c r="B1387" s="2" t="str">
        <x:v>East</x:v>
      </x:c>
      <x:c r="C1387" s="2" t="str">
        <x:v>Oct</x:v>
      </x:c>
      <x:c r="D1387" s="2" t="str">
        <x:v>SKU-063</x:v>
      </x:c>
      <x:c r="E1387" s="15" t="n">
        <x:v>3</x:v>
      </x:c>
      <x:c r="F1387" s="11" t="n">
        <x:v>161</x:v>
      </x:c>
      <x:c r="G1387" s="11" t="n">
        <x:v>10</x:v>
      </x:c>
      <x:c r="H1387" s="11" t="n">
        <x:f>E1387*F1387</x:f>
        <x:v>483</x:v>
      </x:c>
      <x:c r="I1387" s="11" t="n">
        <x:f>H1387*(1-'Summary'!$B$5)</x:f>
        <x:v>458.84999999999997</x:v>
      </x:c>
      <x:c r="J1387" s="11" t="n">
        <x:f>E1387*G1387</x:f>
        <x:v>30</x:v>
      </x:c>
      <x:c r="K1387" s="11" t="n">
        <x:f>I1387-J1387</x:f>
        <x:v>428.84999999999997</x:v>
      </x:c>
      <x:c r="L1387" s="14" t="n">
        <x:f>K1387/I1387</x:f>
        <x:v>0.9346191565871199</x:v>
      </x:c>
    </x:row>
    <x:row r="1388" ht="22" customHeight="1">
      <x:c r="A1388" s="2" t="str">
        <x:v>ORD-01384</x:v>
      </x:c>
      <x:c r="B1388" s="2" t="str">
        <x:v>West</x:v>
      </x:c>
      <x:c r="C1388" s="2" t="str">
        <x:v>Oct</x:v>
      </x:c>
      <x:c r="D1388" s="2" t="str">
        <x:v>SKU-064</x:v>
      </x:c>
      <x:c r="E1388" s="15" t="n">
        <x:v>10</x:v>
      </x:c>
      <x:c r="F1388" s="11" t="n">
        <x:v>174</x:v>
      </x:c>
      <x:c r="G1388" s="11" t="n">
        <x:v>21</x:v>
      </x:c>
      <x:c r="H1388" s="11" t="n">
        <x:f>E1388*F1388</x:f>
        <x:v>1740</x:v>
      </x:c>
      <x:c r="I1388" s="11" t="n">
        <x:f>H1388*(1-'Summary'!$B$5)</x:f>
        <x:v>1653</x:v>
      </x:c>
      <x:c r="J1388" s="11" t="n">
        <x:f>E1388*G1388</x:f>
        <x:v>210</x:v>
      </x:c>
      <x:c r="K1388" s="11" t="n">
        <x:f>I1388-J1388</x:f>
        <x:v>1443</x:v>
      </x:c>
      <x:c r="L1388" s="14" t="n">
        <x:f>K1388/I1388</x:f>
        <x:v>0.8729582577132486</x:v>
      </x:c>
    </x:row>
    <x:row r="1389" ht="22" customHeight="1">
      <x:c r="A1389" s="2" t="str">
        <x:v>ORD-01385</x:v>
      </x:c>
      <x:c r="B1389" s="2" t="str">
        <x:v>North</x:v>
      </x:c>
      <x:c r="C1389" s="2" t="str">
        <x:v>Nov</x:v>
      </x:c>
      <x:c r="D1389" s="2" t="str">
        <x:v>SKU-065</x:v>
      </x:c>
      <x:c r="E1389" s="15" t="n">
        <x:v>17</x:v>
      </x:c>
      <x:c r="F1389" s="11" t="n">
        <x:v>187</x:v>
      </x:c>
      <x:c r="G1389" s="11" t="n">
        <x:v>32</x:v>
      </x:c>
      <x:c r="H1389" s="11" t="n">
        <x:f>E1389*F1389</x:f>
        <x:v>3179</x:v>
      </x:c>
      <x:c r="I1389" s="11" t="n">
        <x:f>H1389*(1-'Summary'!$B$5)</x:f>
        <x:v>3020.0499999999997</x:v>
      </x:c>
      <x:c r="J1389" s="11" t="n">
        <x:f>E1389*G1389</x:f>
        <x:v>544</x:v>
      </x:c>
      <x:c r="K1389" s="11" t="n">
        <x:f>I1389-J1389</x:f>
        <x:v>2476.0499999999997</x:v>
      </x:c>
      <x:c r="L1389" s="14" t="n">
        <x:f>K1389/I1389</x:f>
        <x:v>0.8198705319448353</x:v>
      </x:c>
    </x:row>
    <x:row r="1390" ht="22" customHeight="1">
      <x:c r="A1390" s="2" t="str">
        <x:v>ORD-01386</x:v>
      </x:c>
      <x:c r="B1390" s="2" t="str">
        <x:v>South</x:v>
      </x:c>
      <x:c r="C1390" s="2" t="str">
        <x:v>Nov</x:v>
      </x:c>
      <x:c r="D1390" s="2" t="str">
        <x:v>SKU-066</x:v>
      </x:c>
      <x:c r="E1390" s="15" t="n">
        <x:v>24</x:v>
      </x:c>
      <x:c r="F1390" s="11" t="n">
        <x:v>200</x:v>
      </x:c>
      <x:c r="G1390" s="11" t="n">
        <x:v>43</x:v>
      </x:c>
      <x:c r="H1390" s="11" t="n">
        <x:f>E1390*F1390</x:f>
        <x:v>4800</x:v>
      </x:c>
      <x:c r="I1390" s="11" t="n">
        <x:f>H1390*(1-'Summary'!$B$5)</x:f>
        <x:v>4560</x:v>
      </x:c>
      <x:c r="J1390" s="11" t="n">
        <x:f>E1390*G1390</x:f>
        <x:v>1032</x:v>
      </x:c>
      <x:c r="K1390" s="11" t="n">
        <x:f>I1390-J1390</x:f>
        <x:v>3528</x:v>
      </x:c>
      <x:c r="L1390" s="14" t="n">
        <x:f>K1390/I1390</x:f>
        <x:v>0.7736842105263158</x:v>
      </x:c>
    </x:row>
    <x:row r="1391" ht="22" customHeight="1">
      <x:c r="A1391" s="2" t="str">
        <x:v>ORD-01387</x:v>
      </x:c>
      <x:c r="B1391" s="2" t="str">
        <x:v>East</x:v>
      </x:c>
      <x:c r="C1391" s="2" t="str">
        <x:v>Nov</x:v>
      </x:c>
      <x:c r="D1391" s="2" t="str">
        <x:v>SKU-067</x:v>
      </x:c>
      <x:c r="E1391" s="15" t="n">
        <x:v>7</x:v>
      </x:c>
      <x:c r="F1391" s="11" t="n">
        <x:v>213</x:v>
      </x:c>
      <x:c r="G1391" s="11" t="n">
        <x:v>54</x:v>
      </x:c>
      <x:c r="H1391" s="11" t="n">
        <x:f>E1391*F1391</x:f>
        <x:v>1491</x:v>
      </x:c>
      <x:c r="I1391" s="11" t="n">
        <x:f>H1391*(1-'Summary'!$B$5)</x:f>
        <x:v>1416.45</x:v>
      </x:c>
      <x:c r="J1391" s="11" t="n">
        <x:f>E1391*G1391</x:f>
        <x:v>378</x:v>
      </x:c>
      <x:c r="K1391" s="11" t="n">
        <x:f>I1391-J1391</x:f>
        <x:v>1038.45</x:v>
      </x:c>
      <x:c r="L1391" s="14" t="n">
        <x:f>K1391/I1391</x:f>
        <x:v>0.7331356560415122</x:v>
      </x:c>
    </x:row>
    <x:row r="1392" ht="22" customHeight="1">
      <x:c r="A1392" s="2" t="str">
        <x:v>ORD-01388</x:v>
      </x:c>
      <x:c r="B1392" s="2" t="str">
        <x:v>West</x:v>
      </x:c>
      <x:c r="C1392" s="2" t="str">
        <x:v>Nov</x:v>
      </x:c>
      <x:c r="D1392" s="2" t="str">
        <x:v>SKU-068</x:v>
      </x:c>
      <x:c r="E1392" s="15" t="n">
        <x:v>14</x:v>
      </x:c>
      <x:c r="F1392" s="11" t="n">
        <x:v>226</x:v>
      </x:c>
      <x:c r="G1392" s="11" t="n">
        <x:v>65</x:v>
      </x:c>
      <x:c r="H1392" s="11" t="n">
        <x:f>E1392*F1392</x:f>
        <x:v>3164</x:v>
      </x:c>
      <x:c r="I1392" s="11" t="n">
        <x:f>H1392*(1-'Summary'!$B$5)</x:f>
        <x:v>3005.7999999999997</x:v>
      </x:c>
      <x:c r="J1392" s="11" t="n">
        <x:f>E1392*G1392</x:f>
        <x:v>910</x:v>
      </x:c>
      <x:c r="K1392" s="11" t="n">
        <x:f>I1392-J1392</x:f>
        <x:v>2095.7999999999997</x:v>
      </x:c>
      <x:c r="L1392" s="14" t="n">
        <x:f>K1392/I1392</x:f>
        <x:v>0.6972519795062878</x:v>
      </x:c>
    </x:row>
    <x:row r="1393" ht="22" customHeight="1">
      <x:c r="A1393" s="2" t="str">
        <x:v>ORD-01389</x:v>
      </x:c>
      <x:c r="B1393" s="2" t="str">
        <x:v>North</x:v>
      </x:c>
      <x:c r="C1393" s="2" t="str">
        <x:v>Dec</x:v>
      </x:c>
      <x:c r="D1393" s="2" t="str">
        <x:v>SKU-069</x:v>
      </x:c>
      <x:c r="E1393" s="15" t="n">
        <x:v>21</x:v>
      </x:c>
      <x:c r="F1393" s="11" t="n">
        <x:v>19</x:v>
      </x:c>
      <x:c r="G1393" s="11" t="n">
        <x:v>76</x:v>
      </x:c>
      <x:c r="H1393" s="11" t="n">
        <x:f>E1393*F1393</x:f>
        <x:v>399</x:v>
      </x:c>
      <x:c r="I1393" s="11" t="n">
        <x:f>H1393*(1-'Summary'!$B$5)</x:f>
        <x:v>379.04999999999995</x:v>
      </x:c>
      <x:c r="J1393" s="11" t="n">
        <x:f>E1393*G1393</x:f>
        <x:v>1596</x:v>
      </x:c>
      <x:c r="K1393" s="11" t="n">
        <x:f>I1393-J1393</x:f>
        <x:v>-1216.95</x:v>
      </x:c>
      <x:c r="L1393" s="14" t="n">
        <x:f>K1393/I1393</x:f>
        <x:v>-3.2105263157894743</x:v>
      </x:c>
    </x:row>
    <x:row r="1394" ht="22" customHeight="1">
      <x:c r="A1394" s="2" t="str">
        <x:v>ORD-01390</x:v>
      </x:c>
      <x:c r="B1394" s="2" t="str">
        <x:v>South</x:v>
      </x:c>
      <x:c r="C1394" s="2" t="str">
        <x:v>Dec</x:v>
      </x:c>
      <x:c r="D1394" s="2" t="str">
        <x:v>SKU-070</x:v>
      </x:c>
      <x:c r="E1394" s="15" t="n">
        <x:v>4</x:v>
      </x:c>
      <x:c r="F1394" s="11" t="n">
        <x:v>32</x:v>
      </x:c>
      <x:c r="G1394" s="11" t="n">
        <x:v>87</x:v>
      </x:c>
      <x:c r="H1394" s="11" t="n">
        <x:f>E1394*F1394</x:f>
        <x:v>128</x:v>
      </x:c>
      <x:c r="I1394" s="11" t="n">
        <x:f>H1394*(1-'Summary'!$B$5)</x:f>
        <x:v>121.6</x:v>
      </x:c>
      <x:c r="J1394" s="11" t="n">
        <x:f>E1394*G1394</x:f>
        <x:v>348</x:v>
      </x:c>
      <x:c r="K1394" s="11" t="n">
        <x:f>I1394-J1394</x:f>
        <x:v>-226.4</x:v>
      </x:c>
      <x:c r="L1394" s="14" t="n">
        <x:f>K1394/I1394</x:f>
        <x:v>-1.861842105263158</x:v>
      </x:c>
    </x:row>
    <x:row r="1395" ht="22" customHeight="1">
      <x:c r="A1395" s="2" t="str">
        <x:v>ORD-01391</x:v>
      </x:c>
      <x:c r="B1395" s="2" t="str">
        <x:v>East</x:v>
      </x:c>
      <x:c r="C1395" s="2" t="str">
        <x:v>Dec</x:v>
      </x:c>
      <x:c r="D1395" s="2" t="str">
        <x:v>SKU-071</x:v>
      </x:c>
      <x:c r="E1395" s="15" t="n">
        <x:v>11</x:v>
      </x:c>
      <x:c r="F1395" s="11" t="n">
        <x:v>45</x:v>
      </x:c>
      <x:c r="G1395" s="11" t="n">
        <x:v>98</x:v>
      </x:c>
      <x:c r="H1395" s="11" t="n">
        <x:f>E1395*F1395</x:f>
        <x:v>495</x:v>
      </x:c>
      <x:c r="I1395" s="11" t="n">
        <x:f>H1395*(1-'Summary'!$B$5)</x:f>
        <x:v>470.25</x:v>
      </x:c>
      <x:c r="J1395" s="11" t="n">
        <x:f>E1395*G1395</x:f>
        <x:v>1078</x:v>
      </x:c>
      <x:c r="K1395" s="11" t="n">
        <x:f>I1395-J1395</x:f>
        <x:v>-607.75</x:v>
      </x:c>
      <x:c r="L1395" s="14" t="n">
        <x:f>K1395/I1395</x:f>
        <x:v>-1.2923976608187135</x:v>
      </x:c>
    </x:row>
    <x:row r="1396" ht="22" customHeight="1">
      <x:c r="A1396" s="2" t="str">
        <x:v>ORD-01392</x:v>
      </x:c>
      <x:c r="B1396" s="2" t="str">
        <x:v>West</x:v>
      </x:c>
      <x:c r="C1396" s="2" t="str">
        <x:v>Dec</x:v>
      </x:c>
      <x:c r="D1396" s="2" t="str">
        <x:v>SKU-072</x:v>
      </x:c>
      <x:c r="E1396" s="15" t="n">
        <x:v>18</x:v>
      </x:c>
      <x:c r="F1396" s="11" t="n">
        <x:v>58</x:v>
      </x:c>
      <x:c r="G1396" s="11" t="n">
        <x:v>14</x:v>
      </x:c>
      <x:c r="H1396" s="11" t="n">
        <x:f>E1396*F1396</x:f>
        <x:v>1044</x:v>
      </x:c>
      <x:c r="I1396" s="11" t="n">
        <x:f>H1396*(1-'Summary'!$B$5)</x:f>
        <x:v>991.8</x:v>
      </x:c>
      <x:c r="J1396" s="11" t="n">
        <x:f>E1396*G1396</x:f>
        <x:v>252</x:v>
      </x:c>
      <x:c r="K1396" s="11" t="n">
        <x:f>I1396-J1396</x:f>
        <x:v>739.8</x:v>
      </x:c>
      <x:c r="L1396" s="14" t="n">
        <x:f>K1396/I1396</x:f>
        <x:v>0.7459165154264973</x:v>
      </x:c>
    </x:row>
    <x:row r="1397" ht="22" customHeight="1">
      <x:c r="A1397" s="2" t="str">
        <x:v>ORD-01393</x:v>
      </x:c>
      <x:c r="B1397" s="2" t="str">
        <x:v>North</x:v>
      </x:c>
      <x:c r="C1397" s="2" t="str">
        <x:v>Jan</x:v>
      </x:c>
      <x:c r="D1397" s="2" t="str">
        <x:v>SKU-073</x:v>
      </x:c>
      <x:c r="E1397" s="15" t="n">
        <x:v>1</x:v>
      </x:c>
      <x:c r="F1397" s="11" t="n">
        <x:v>71</x:v>
      </x:c>
      <x:c r="G1397" s="11" t="n">
        <x:v>25</x:v>
      </x:c>
      <x:c r="H1397" s="11" t="n">
        <x:f>E1397*F1397</x:f>
        <x:v>71</x:v>
      </x:c>
      <x:c r="I1397" s="11" t="n">
        <x:f>H1397*(1-'Summary'!$B$5)</x:f>
        <x:v>67.45</x:v>
      </x:c>
      <x:c r="J1397" s="11" t="n">
        <x:f>E1397*G1397</x:f>
        <x:v>25</x:v>
      </x:c>
      <x:c r="K1397" s="11" t="n">
        <x:f>I1397-J1397</x:f>
        <x:v>42.45</x:v>
      </x:c>
      <x:c r="L1397" s="14" t="n">
        <x:f>K1397/I1397</x:f>
        <x:v>0.6293550778354337</x:v>
      </x:c>
    </x:row>
    <x:row r="1398" ht="22" customHeight="1">
      <x:c r="A1398" s="2" t="str">
        <x:v>ORD-01394</x:v>
      </x:c>
      <x:c r="B1398" s="2" t="str">
        <x:v>South</x:v>
      </x:c>
      <x:c r="C1398" s="2" t="str">
        <x:v>Jan</x:v>
      </x:c>
      <x:c r="D1398" s="2" t="str">
        <x:v>SKU-074</x:v>
      </x:c>
      <x:c r="E1398" s="15" t="n">
        <x:v>8</x:v>
      </x:c>
      <x:c r="F1398" s="11" t="n">
        <x:v>84</x:v>
      </x:c>
      <x:c r="G1398" s="11" t="n">
        <x:v>36</x:v>
      </x:c>
      <x:c r="H1398" s="11" t="n">
        <x:f>E1398*F1398</x:f>
        <x:v>672</x:v>
      </x:c>
      <x:c r="I1398" s="11" t="n">
        <x:f>H1398*(1-'Summary'!$B$5)</x:f>
        <x:v>638.4</x:v>
      </x:c>
      <x:c r="J1398" s="11" t="n">
        <x:f>E1398*G1398</x:f>
        <x:v>288</x:v>
      </x:c>
      <x:c r="K1398" s="11" t="n">
        <x:f>I1398-J1398</x:f>
        <x:v>350.4</x:v>
      </x:c>
      <x:c r="L1398" s="14" t="n">
        <x:f>K1398/I1398</x:f>
        <x:v>0.5488721804511278</x:v>
      </x:c>
    </x:row>
    <x:row r="1399" ht="22" customHeight="1">
      <x:c r="A1399" s="2" t="str">
        <x:v>ORD-01395</x:v>
      </x:c>
      <x:c r="B1399" s="2" t="str">
        <x:v>East</x:v>
      </x:c>
      <x:c r="C1399" s="2" t="str">
        <x:v>Jan</x:v>
      </x:c>
      <x:c r="D1399" s="2" t="str">
        <x:v>SKU-075</x:v>
      </x:c>
      <x:c r="E1399" s="15" t="n">
        <x:v>15</x:v>
      </x:c>
      <x:c r="F1399" s="11" t="n">
        <x:v>97</x:v>
      </x:c>
      <x:c r="G1399" s="11" t="n">
        <x:v>47</x:v>
      </x:c>
      <x:c r="H1399" s="11" t="n">
        <x:f>E1399*F1399</x:f>
        <x:v>1455</x:v>
      </x:c>
      <x:c r="I1399" s="11" t="n">
        <x:f>H1399*(1-'Summary'!$B$5)</x:f>
        <x:v>1382.25</x:v>
      </x:c>
      <x:c r="J1399" s="11" t="n">
        <x:f>E1399*G1399</x:f>
        <x:v>705</x:v>
      </x:c>
      <x:c r="K1399" s="11" t="n">
        <x:f>I1399-J1399</x:f>
        <x:v>677.25</x:v>
      </x:c>
      <x:c r="L1399" s="14" t="n">
        <x:f>K1399/I1399</x:f>
        <x:v>0.4899620184481823</x:v>
      </x:c>
    </x:row>
    <x:row r="1400" ht="22" customHeight="1">
      <x:c r="A1400" s="2" t="str">
        <x:v>ORD-01396</x:v>
      </x:c>
      <x:c r="B1400" s="2" t="str">
        <x:v>West</x:v>
      </x:c>
      <x:c r="C1400" s="2" t="str">
        <x:v>Jan</x:v>
      </x:c>
      <x:c r="D1400" s="2" t="str">
        <x:v>SKU-076</x:v>
      </x:c>
      <x:c r="E1400" s="15" t="n">
        <x:v>22</x:v>
      </x:c>
      <x:c r="F1400" s="11" t="n">
        <x:v>110</x:v>
      </x:c>
      <x:c r="G1400" s="11" t="n">
        <x:v>58</x:v>
      </x:c>
      <x:c r="H1400" s="11" t="n">
        <x:f>E1400*F1400</x:f>
        <x:v>2420</x:v>
      </x:c>
      <x:c r="I1400" s="11" t="n">
        <x:f>H1400*(1-'Summary'!$B$5)</x:f>
        <x:v>2299</x:v>
      </x:c>
      <x:c r="J1400" s="11" t="n">
        <x:f>E1400*G1400</x:f>
        <x:v>1276</x:v>
      </x:c>
      <x:c r="K1400" s="11" t="n">
        <x:f>I1400-J1400</x:f>
        <x:v>1023</x:v>
      </x:c>
      <x:c r="L1400" s="14" t="n">
        <x:f>K1400/I1400</x:f>
        <x:v>0.4449760765550239</x:v>
      </x:c>
    </x:row>
    <x:row r="1401" ht="22" customHeight="1">
      <x:c r="A1401" s="2" t="str">
        <x:v>ORD-01397</x:v>
      </x:c>
      <x:c r="B1401" s="2" t="str">
        <x:v>North</x:v>
      </x:c>
      <x:c r="C1401" s="2" t="str">
        <x:v>Feb</x:v>
      </x:c>
      <x:c r="D1401" s="2" t="str">
        <x:v>SKU-077</x:v>
      </x:c>
      <x:c r="E1401" s="15" t="n">
        <x:v>5</x:v>
      </x:c>
      <x:c r="F1401" s="11" t="n">
        <x:v>123</x:v>
      </x:c>
      <x:c r="G1401" s="11" t="n">
        <x:v>69</x:v>
      </x:c>
      <x:c r="H1401" s="11" t="n">
        <x:f>E1401*F1401</x:f>
        <x:v>615</x:v>
      </x:c>
      <x:c r="I1401" s="11" t="n">
        <x:f>H1401*(1-'Summary'!$B$5)</x:f>
        <x:v>584.25</x:v>
      </x:c>
      <x:c r="J1401" s="11" t="n">
        <x:f>E1401*G1401</x:f>
        <x:v>345</x:v>
      </x:c>
      <x:c r="K1401" s="11" t="n">
        <x:f>I1401-J1401</x:f>
        <x:v>239.25</x:v>
      </x:c>
      <x:c r="L1401" s="14" t="n">
        <x:f>K1401/I1401</x:f>
        <x:v>0.40949935815147626</x:v>
      </x:c>
    </x:row>
    <x:row r="1402" ht="22" customHeight="1">
      <x:c r="A1402" s="2" t="str">
        <x:v>ORD-01398</x:v>
      </x:c>
      <x:c r="B1402" s="2" t="str">
        <x:v>South</x:v>
      </x:c>
      <x:c r="C1402" s="2" t="str">
        <x:v>Feb</x:v>
      </x:c>
      <x:c r="D1402" s="2" t="str">
        <x:v>SKU-078</x:v>
      </x:c>
      <x:c r="E1402" s="15" t="n">
        <x:v>12</x:v>
      </x:c>
      <x:c r="F1402" s="11" t="n">
        <x:v>136</x:v>
      </x:c>
      <x:c r="G1402" s="11" t="n">
        <x:v>80</x:v>
      </x:c>
      <x:c r="H1402" s="11" t="n">
        <x:f>E1402*F1402</x:f>
        <x:v>1632</x:v>
      </x:c>
      <x:c r="I1402" s="11" t="n">
        <x:f>H1402*(1-'Summary'!$B$5)</x:f>
        <x:v>1550.3999999999999</x:v>
      </x:c>
      <x:c r="J1402" s="11" t="n">
        <x:f>E1402*G1402</x:f>
        <x:v>960</x:v>
      </x:c>
      <x:c r="K1402" s="11" t="n">
        <x:f>I1402-J1402</x:f>
        <x:v>590.3999999999999</x:v>
      </x:c>
      <x:c r="L1402" s="14" t="n">
        <x:f>K1402/I1402</x:f>
        <x:v>0.3808049535603715</x:v>
      </x:c>
    </x:row>
    <x:row r="1403" ht="22" customHeight="1">
      <x:c r="A1403" s="2" t="str">
        <x:v>ORD-01399</x:v>
      </x:c>
      <x:c r="B1403" s="2" t="str">
        <x:v>East</x:v>
      </x:c>
      <x:c r="C1403" s="2" t="str">
        <x:v>Feb</x:v>
      </x:c>
      <x:c r="D1403" s="2" t="str">
        <x:v>SKU-079</x:v>
      </x:c>
      <x:c r="E1403" s="15" t="n">
        <x:v>19</x:v>
      </x:c>
      <x:c r="F1403" s="11" t="n">
        <x:v>149</x:v>
      </x:c>
      <x:c r="G1403" s="11" t="n">
        <x:v>91</x:v>
      </x:c>
      <x:c r="H1403" s="11" t="n">
        <x:f>E1403*F1403</x:f>
        <x:v>2831</x:v>
      </x:c>
      <x:c r="I1403" s="11" t="n">
        <x:f>H1403*(1-'Summary'!$B$5)</x:f>
        <x:v>2689.45</x:v>
      </x:c>
      <x:c r="J1403" s="11" t="n">
        <x:f>E1403*G1403</x:f>
        <x:v>1729</x:v>
      </x:c>
      <x:c r="K1403" s="11" t="n">
        <x:f>I1403-J1403</x:f>
        <x:v>960.4499999999998</x:v>
      </x:c>
      <x:c r="L1403" s="14" t="n">
        <x:f>K1403/I1403</x:f>
        <x:v>0.3571176262804662</x:v>
      </x:c>
    </x:row>
    <x:row r="1404" ht="22" customHeight="1">
      <x:c r="A1404" s="2" t="str">
        <x:v>ORD-01400</x:v>
      </x:c>
      <x:c r="B1404" s="2" t="str">
        <x:v>West</x:v>
      </x:c>
      <x:c r="C1404" s="2" t="str">
        <x:v>Feb</x:v>
      </x:c>
      <x:c r="D1404" s="2" t="str">
        <x:v>SKU-080</x:v>
      </x:c>
      <x:c r="E1404" s="15" t="n">
        <x:v>2</x:v>
      </x:c>
      <x:c r="F1404" s="11" t="n">
        <x:v>162</x:v>
      </x:c>
      <x:c r="G1404" s="11" t="n">
        <x:v>102</x:v>
      </x:c>
      <x:c r="H1404" s="11" t="n">
        <x:f>E1404*F1404</x:f>
        <x:v>324</x:v>
      </x:c>
      <x:c r="I1404" s="11" t="n">
        <x:f>H1404*(1-'Summary'!$B$5)</x:f>
        <x:v>307.8</x:v>
      </x:c>
      <x:c r="J1404" s="11" t="n">
        <x:f>E1404*G1404</x:f>
        <x:v>204</x:v>
      </x:c>
      <x:c r="K1404" s="11" t="n">
        <x:f>I1404-J1404</x:f>
        <x:v>103.80000000000001</x:v>
      </x:c>
      <x:c r="L1404" s="14" t="n">
        <x:f>K1404/I1404</x:f>
        <x:v>0.3372319688109162</x:v>
      </x:c>
    </x:row>
    <x:row r="1405" ht="22" customHeight="1">
      <x:c r="A1405" s="2" t="str">
        <x:v>ORD-01401</x:v>
      </x:c>
      <x:c r="B1405" s="2" t="str">
        <x:v>North</x:v>
      </x:c>
      <x:c r="C1405" s="2" t="str">
        <x:v>Mar</x:v>
      </x:c>
      <x:c r="D1405" s="2" t="str">
        <x:v>SKU-081</x:v>
      </x:c>
      <x:c r="E1405" s="15" t="n">
        <x:v>9</x:v>
      </x:c>
      <x:c r="F1405" s="11" t="n">
        <x:v>175</x:v>
      </x:c>
      <x:c r="G1405" s="11" t="n">
        <x:v>18</x:v>
      </x:c>
      <x:c r="H1405" s="11" t="n">
        <x:f>E1405*F1405</x:f>
        <x:v>1575</x:v>
      </x:c>
      <x:c r="I1405" s="11" t="n">
        <x:f>H1405*(1-'Summary'!$B$5)</x:f>
        <x:v>1496.25</x:v>
      </x:c>
      <x:c r="J1405" s="11" t="n">
        <x:f>E1405*G1405</x:f>
        <x:v>162</x:v>
      </x:c>
      <x:c r="K1405" s="11" t="n">
        <x:f>I1405-J1405</x:f>
        <x:v>1334.25</x:v>
      </x:c>
      <x:c r="L1405" s="14" t="n">
        <x:f>K1405/I1405</x:f>
        <x:v>0.8917293233082707</x:v>
      </x:c>
    </x:row>
    <x:row r="1406" ht="22" customHeight="1">
      <x:c r="A1406" s="2" t="str">
        <x:v>ORD-01402</x:v>
      </x:c>
      <x:c r="B1406" s="2" t="str">
        <x:v>South</x:v>
      </x:c>
      <x:c r="C1406" s="2" t="str">
        <x:v>Mar</x:v>
      </x:c>
      <x:c r="D1406" s="2" t="str">
        <x:v>SKU-082</x:v>
      </x:c>
      <x:c r="E1406" s="15" t="n">
        <x:v>16</x:v>
      </x:c>
      <x:c r="F1406" s="11" t="n">
        <x:v>188</x:v>
      </x:c>
      <x:c r="G1406" s="11" t="n">
        <x:v>29</x:v>
      </x:c>
      <x:c r="H1406" s="11" t="n">
        <x:f>E1406*F1406</x:f>
        <x:v>3008</x:v>
      </x:c>
      <x:c r="I1406" s="11" t="n">
        <x:f>H1406*(1-'Summary'!$B$5)</x:f>
        <x:v>2857.6</x:v>
      </x:c>
      <x:c r="J1406" s="11" t="n">
        <x:f>E1406*G1406</x:f>
        <x:v>464</x:v>
      </x:c>
      <x:c r="K1406" s="11" t="n">
        <x:f>I1406-J1406</x:f>
        <x:v>2393.6</x:v>
      </x:c>
      <x:c r="L1406" s="14" t="n">
        <x:f>K1406/I1406</x:f>
        <x:v>0.8376259798432251</x:v>
      </x:c>
    </x:row>
    <x:row r="1407" ht="22" customHeight="1">
      <x:c r="A1407" s="2" t="str">
        <x:v>ORD-01403</x:v>
      </x:c>
      <x:c r="B1407" s="2" t="str">
        <x:v>East</x:v>
      </x:c>
      <x:c r="C1407" s="2" t="str">
        <x:v>Mar</x:v>
      </x:c>
      <x:c r="D1407" s="2" t="str">
        <x:v>SKU-083</x:v>
      </x:c>
      <x:c r="E1407" s="15" t="n">
        <x:v>23</x:v>
      </x:c>
      <x:c r="F1407" s="11" t="n">
        <x:v>201</x:v>
      </x:c>
      <x:c r="G1407" s="11" t="n">
        <x:v>40</x:v>
      </x:c>
      <x:c r="H1407" s="11" t="n">
        <x:f>E1407*F1407</x:f>
        <x:v>4623</x:v>
      </x:c>
      <x:c r="I1407" s="11" t="n">
        <x:f>H1407*(1-'Summary'!$B$5)</x:f>
        <x:v>4391.849999999999</x:v>
      </x:c>
      <x:c r="J1407" s="11" t="n">
        <x:f>E1407*G1407</x:f>
        <x:v>920</x:v>
      </x:c>
      <x:c r="K1407" s="11" t="n">
        <x:f>I1407-J1407</x:f>
        <x:v>3471.8499999999995</x:v>
      </x:c>
      <x:c r="L1407" s="14" t="n">
        <x:f>K1407/I1407</x:f>
        <x:v>0.7905210788164441</x:v>
      </x:c>
    </x:row>
    <x:row r="1408" ht="22" customHeight="1">
      <x:c r="A1408" s="2" t="str">
        <x:v>ORD-01404</x:v>
      </x:c>
      <x:c r="B1408" s="2" t="str">
        <x:v>West</x:v>
      </x:c>
      <x:c r="C1408" s="2" t="str">
        <x:v>Mar</x:v>
      </x:c>
      <x:c r="D1408" s="2" t="str">
        <x:v>SKU-084</x:v>
      </x:c>
      <x:c r="E1408" s="15" t="n">
        <x:v>6</x:v>
      </x:c>
      <x:c r="F1408" s="11" t="n">
        <x:v>214</x:v>
      </x:c>
      <x:c r="G1408" s="11" t="n">
        <x:v>51</x:v>
      </x:c>
      <x:c r="H1408" s="11" t="n">
        <x:f>E1408*F1408</x:f>
        <x:v>1284</x:v>
      </x:c>
      <x:c r="I1408" s="11" t="n">
        <x:f>H1408*(1-'Summary'!$B$5)</x:f>
        <x:v>1219.8</x:v>
      </x:c>
      <x:c r="J1408" s="11" t="n">
        <x:f>E1408*G1408</x:f>
        <x:v>306</x:v>
      </x:c>
      <x:c r="K1408" s="11" t="n">
        <x:f>I1408-J1408</x:f>
        <x:v>913.8</x:v>
      </x:c>
      <x:c r="L1408" s="14" t="n">
        <x:f>K1408/I1408</x:f>
        <x:v>0.749139203148057</x:v>
      </x:c>
    </x:row>
    <x:row r="1409" ht="22" customHeight="1">
      <x:c r="A1409" s="2" t="str">
        <x:v>ORD-01405</x:v>
      </x:c>
      <x:c r="B1409" s="2" t="str">
        <x:v>North</x:v>
      </x:c>
      <x:c r="C1409" s="2" t="str">
        <x:v>Apr</x:v>
      </x:c>
      <x:c r="D1409" s="2" t="str">
        <x:v>SKU-085</x:v>
      </x:c>
      <x:c r="E1409" s="15" t="n">
        <x:v>13</x:v>
      </x:c>
      <x:c r="F1409" s="11" t="n">
        <x:v>227</x:v>
      </x:c>
      <x:c r="G1409" s="11" t="n">
        <x:v>62</x:v>
      </x:c>
      <x:c r="H1409" s="11" t="n">
        <x:f>E1409*F1409</x:f>
        <x:v>2951</x:v>
      </x:c>
      <x:c r="I1409" s="11" t="n">
        <x:f>H1409*(1-'Summary'!$B$5)</x:f>
        <x:v>2803.45</x:v>
      </x:c>
      <x:c r="J1409" s="11" t="n">
        <x:f>E1409*G1409</x:f>
        <x:v>806</x:v>
      </x:c>
      <x:c r="K1409" s="11" t="n">
        <x:f>I1409-J1409</x:f>
        <x:v>1997.4499999999998</x:v>
      </x:c>
      <x:c r="L1409" s="14" t="n">
        <x:f>K1409/I1409</x:f>
        <x:v>0.7124971017853002</x:v>
      </x:c>
    </x:row>
    <x:row r="1410" ht="22" customHeight="1">
      <x:c r="A1410" s="2" t="str">
        <x:v>ORD-01406</x:v>
      </x:c>
      <x:c r="B1410" s="2" t="str">
        <x:v>South</x:v>
      </x:c>
      <x:c r="C1410" s="2" t="str">
        <x:v>Apr</x:v>
      </x:c>
      <x:c r="D1410" s="2" t="str">
        <x:v>SKU-086</x:v>
      </x:c>
      <x:c r="E1410" s="15" t="n">
        <x:v>20</x:v>
      </x:c>
      <x:c r="F1410" s="11" t="n">
        <x:v>20</x:v>
      </x:c>
      <x:c r="G1410" s="11" t="n">
        <x:v>73</x:v>
      </x:c>
      <x:c r="H1410" s="11" t="n">
        <x:f>E1410*F1410</x:f>
        <x:v>400</x:v>
      </x:c>
      <x:c r="I1410" s="11" t="n">
        <x:f>H1410*(1-'Summary'!$B$5)</x:f>
        <x:v>380</x:v>
      </x:c>
      <x:c r="J1410" s="11" t="n">
        <x:f>E1410*G1410</x:f>
        <x:v>1460</x:v>
      </x:c>
      <x:c r="K1410" s="11" t="n">
        <x:f>I1410-J1410</x:f>
        <x:v>-1080</x:v>
      </x:c>
      <x:c r="L1410" s="14" t="n">
        <x:f>K1410/I1410</x:f>
        <x:v>-2.8421052631578947</x:v>
      </x:c>
    </x:row>
    <x:row r="1411" ht="22" customHeight="1">
      <x:c r="A1411" s="2" t="str">
        <x:v>ORD-01407</x:v>
      </x:c>
      <x:c r="B1411" s="2" t="str">
        <x:v>East</x:v>
      </x:c>
      <x:c r="C1411" s="2" t="str">
        <x:v>Apr</x:v>
      </x:c>
      <x:c r="D1411" s="2" t="str">
        <x:v>SKU-087</x:v>
      </x:c>
      <x:c r="E1411" s="15" t="n">
        <x:v>3</x:v>
      </x:c>
      <x:c r="F1411" s="11" t="n">
        <x:v>33</x:v>
      </x:c>
      <x:c r="G1411" s="11" t="n">
        <x:v>84</x:v>
      </x:c>
      <x:c r="H1411" s="11" t="n">
        <x:f>E1411*F1411</x:f>
        <x:v>99</x:v>
      </x:c>
      <x:c r="I1411" s="11" t="n">
        <x:f>H1411*(1-'Summary'!$B$5)</x:f>
        <x:v>94.05</x:v>
      </x:c>
      <x:c r="J1411" s="11" t="n">
        <x:f>E1411*G1411</x:f>
        <x:v>252</x:v>
      </x:c>
      <x:c r="K1411" s="11" t="n">
        <x:f>I1411-J1411</x:f>
        <x:v>-157.95</x:v>
      </x:c>
      <x:c r="L1411" s="14" t="n">
        <x:f>K1411/I1411</x:f>
        <x:v>-1.6794258373205742</x:v>
      </x:c>
    </x:row>
    <x:row r="1412" ht="22" customHeight="1">
      <x:c r="A1412" s="2" t="str">
        <x:v>ORD-01408</x:v>
      </x:c>
      <x:c r="B1412" s="2" t="str">
        <x:v>West</x:v>
      </x:c>
      <x:c r="C1412" s="2" t="str">
        <x:v>Apr</x:v>
      </x:c>
      <x:c r="D1412" s="2" t="str">
        <x:v>SKU-088</x:v>
      </x:c>
      <x:c r="E1412" s="15" t="n">
        <x:v>10</x:v>
      </x:c>
      <x:c r="F1412" s="11" t="n">
        <x:v>46</x:v>
      </x:c>
      <x:c r="G1412" s="11" t="n">
        <x:v>95</x:v>
      </x:c>
      <x:c r="H1412" s="11" t="n">
        <x:f>E1412*F1412</x:f>
        <x:v>460</x:v>
      </x:c>
      <x:c r="I1412" s="11" t="n">
        <x:f>H1412*(1-'Summary'!$B$5)</x:f>
        <x:v>437</x:v>
      </x:c>
      <x:c r="J1412" s="11" t="n">
        <x:f>E1412*G1412</x:f>
        <x:v>950</x:v>
      </x:c>
      <x:c r="K1412" s="11" t="n">
        <x:f>I1412-J1412</x:f>
        <x:v>-513</x:v>
      </x:c>
      <x:c r="L1412" s="14" t="n">
        <x:f>K1412/I1412</x:f>
        <x:v>-1.173913043478261</x:v>
      </x:c>
    </x:row>
    <x:row r="1413" ht="22" customHeight="1">
      <x:c r="A1413" s="2" t="str">
        <x:v>ORD-01409</x:v>
      </x:c>
      <x:c r="B1413" s="2" t="str">
        <x:v>North</x:v>
      </x:c>
      <x:c r="C1413" s="2" t="str">
        <x:v>May</x:v>
      </x:c>
      <x:c r="D1413" s="2" t="str">
        <x:v>SKU-089</x:v>
      </x:c>
      <x:c r="E1413" s="15" t="n">
        <x:v>17</x:v>
      </x:c>
      <x:c r="F1413" s="11" t="n">
        <x:v>59</x:v>
      </x:c>
      <x:c r="G1413" s="11" t="n">
        <x:v>11</x:v>
      </x:c>
      <x:c r="H1413" s="11" t="n">
        <x:f>E1413*F1413</x:f>
        <x:v>1003</x:v>
      </x:c>
      <x:c r="I1413" s="11" t="n">
        <x:f>H1413*(1-'Summary'!$B$5)</x:f>
        <x:v>952.8499999999999</x:v>
      </x:c>
      <x:c r="J1413" s="11" t="n">
        <x:f>E1413*G1413</x:f>
        <x:v>187</x:v>
      </x:c>
      <x:c r="K1413" s="11" t="n">
        <x:f>I1413-J1413</x:f>
        <x:v>765.8499999999999</x:v>
      </x:c>
      <x:c r="L1413" s="14" t="n">
        <x:f>K1413/I1413</x:f>
        <x:v>0.8037466547725245</x:v>
      </x:c>
    </x:row>
    <x:row r="1414" ht="22" customHeight="1">
      <x:c r="A1414" s="2" t="str">
        <x:v>ORD-01410</x:v>
      </x:c>
      <x:c r="B1414" s="2" t="str">
        <x:v>South</x:v>
      </x:c>
      <x:c r="C1414" s="2" t="str">
        <x:v>May</x:v>
      </x:c>
      <x:c r="D1414" s="2" t="str">
        <x:v>SKU-090</x:v>
      </x:c>
      <x:c r="E1414" s="15" t="n">
        <x:v>24</x:v>
      </x:c>
      <x:c r="F1414" s="11" t="n">
        <x:v>72</x:v>
      </x:c>
      <x:c r="G1414" s="11" t="n">
        <x:v>22</x:v>
      </x:c>
      <x:c r="H1414" s="11" t="n">
        <x:f>E1414*F1414</x:f>
        <x:v>1728</x:v>
      </x:c>
      <x:c r="I1414" s="11" t="n">
        <x:f>H1414*(1-'Summary'!$B$5)</x:f>
        <x:v>1641.6</x:v>
      </x:c>
      <x:c r="J1414" s="11" t="n">
        <x:f>E1414*G1414</x:f>
        <x:v>528</x:v>
      </x:c>
      <x:c r="K1414" s="11" t="n">
        <x:f>I1414-J1414</x:f>
        <x:v>1113.6</x:v>
      </x:c>
      <x:c r="L1414" s="14" t="n">
        <x:f>K1414/I1414</x:f>
        <x:v>0.6783625730994152</x:v>
      </x:c>
    </x:row>
    <x:row r="1415" ht="22" customHeight="1">
      <x:c r="A1415" s="2" t="str">
        <x:v>ORD-01411</x:v>
      </x:c>
      <x:c r="B1415" s="2" t="str">
        <x:v>East</x:v>
      </x:c>
      <x:c r="C1415" s="2" t="str">
        <x:v>May</x:v>
      </x:c>
      <x:c r="D1415" s="2" t="str">
        <x:v>SKU-091</x:v>
      </x:c>
      <x:c r="E1415" s="15" t="n">
        <x:v>7</x:v>
      </x:c>
      <x:c r="F1415" s="11" t="n">
        <x:v>85</x:v>
      </x:c>
      <x:c r="G1415" s="11" t="n">
        <x:v>33</x:v>
      </x:c>
      <x:c r="H1415" s="11" t="n">
        <x:f>E1415*F1415</x:f>
        <x:v>595</x:v>
      </x:c>
      <x:c r="I1415" s="11" t="n">
        <x:f>H1415*(1-'Summary'!$B$5)</x:f>
        <x:v>565.25</x:v>
      </x:c>
      <x:c r="J1415" s="11" t="n">
        <x:f>E1415*G1415</x:f>
        <x:v>231</x:v>
      </x:c>
      <x:c r="K1415" s="11" t="n">
        <x:f>I1415-J1415</x:f>
        <x:v>334.25</x:v>
      </x:c>
      <x:c r="L1415" s="14" t="n">
        <x:f>K1415/I1415</x:f>
        <x:v>0.5913312693498453</x:v>
      </x:c>
    </x:row>
    <x:row r="1416" ht="22" customHeight="1">
      <x:c r="A1416" s="2" t="str">
        <x:v>ORD-01412</x:v>
      </x:c>
      <x:c r="B1416" s="2" t="str">
        <x:v>West</x:v>
      </x:c>
      <x:c r="C1416" s="2" t="str">
        <x:v>May</x:v>
      </x:c>
      <x:c r="D1416" s="2" t="str">
        <x:v>SKU-092</x:v>
      </x:c>
      <x:c r="E1416" s="15" t="n">
        <x:v>14</x:v>
      </x:c>
      <x:c r="F1416" s="11" t="n">
        <x:v>98</x:v>
      </x:c>
      <x:c r="G1416" s="11" t="n">
        <x:v>44</x:v>
      </x:c>
      <x:c r="H1416" s="11" t="n">
        <x:f>E1416*F1416</x:f>
        <x:v>1372</x:v>
      </x:c>
      <x:c r="I1416" s="11" t="n">
        <x:f>H1416*(1-'Summary'!$B$5)</x:f>
        <x:v>1303.3999999999999</x:v>
      </x:c>
      <x:c r="J1416" s="11" t="n">
        <x:f>E1416*G1416</x:f>
        <x:v>616</x:v>
      </x:c>
      <x:c r="K1416" s="11" t="n">
        <x:f>I1416-J1416</x:f>
        <x:v>687.3999999999999</x:v>
      </x:c>
      <x:c r="L1416" s="14" t="n">
        <x:f>K1416/I1416</x:f>
        <x:v>0.5273899033297529</x:v>
      </x:c>
    </x:row>
    <x:row r="1417" ht="22" customHeight="1">
      <x:c r="A1417" s="2" t="str">
        <x:v>ORD-01413</x:v>
      </x:c>
      <x:c r="B1417" s="2" t="str">
        <x:v>North</x:v>
      </x:c>
      <x:c r="C1417" s="2" t="str">
        <x:v>Jun</x:v>
      </x:c>
      <x:c r="D1417" s="2" t="str">
        <x:v>SKU-093</x:v>
      </x:c>
      <x:c r="E1417" s="15" t="n">
        <x:v>21</x:v>
      </x:c>
      <x:c r="F1417" s="11" t="n">
        <x:v>111</x:v>
      </x:c>
      <x:c r="G1417" s="11" t="n">
        <x:v>55</x:v>
      </x:c>
      <x:c r="H1417" s="11" t="n">
        <x:f>E1417*F1417</x:f>
        <x:v>2331</x:v>
      </x:c>
      <x:c r="I1417" s="11" t="n">
        <x:f>H1417*(1-'Summary'!$B$5)</x:f>
        <x:v>2214.45</x:v>
      </x:c>
      <x:c r="J1417" s="11" t="n">
        <x:f>E1417*G1417</x:f>
        <x:v>1155</x:v>
      </x:c>
      <x:c r="K1417" s="11" t="n">
        <x:f>I1417-J1417</x:f>
        <x:v>1059.4499999999998</x:v>
      </x:c>
      <x:c r="L1417" s="14" t="n">
        <x:f>K1417/I1417</x:f>
        <x:v>0.4784257942152679</x:v>
      </x:c>
    </x:row>
    <x:row r="1418" ht="22" customHeight="1">
      <x:c r="A1418" s="2" t="str">
        <x:v>ORD-01414</x:v>
      </x:c>
      <x:c r="B1418" s="2" t="str">
        <x:v>South</x:v>
      </x:c>
      <x:c r="C1418" s="2" t="str">
        <x:v>Jun</x:v>
      </x:c>
      <x:c r="D1418" s="2" t="str">
        <x:v>SKU-094</x:v>
      </x:c>
      <x:c r="E1418" s="15" t="n">
        <x:v>4</x:v>
      </x:c>
      <x:c r="F1418" s="11" t="n">
        <x:v>124</x:v>
      </x:c>
      <x:c r="G1418" s="11" t="n">
        <x:v>66</x:v>
      </x:c>
      <x:c r="H1418" s="11" t="n">
        <x:f>E1418*F1418</x:f>
        <x:v>496</x:v>
      </x:c>
      <x:c r="I1418" s="11" t="n">
        <x:f>H1418*(1-'Summary'!$B$5)</x:f>
        <x:v>471.2</x:v>
      </x:c>
      <x:c r="J1418" s="11" t="n">
        <x:f>E1418*G1418</x:f>
        <x:v>264</x:v>
      </x:c>
      <x:c r="K1418" s="11" t="n">
        <x:f>I1418-J1418</x:f>
        <x:v>207.2</x:v>
      </x:c>
      <x:c r="L1418" s="14" t="n">
        <x:f>K1418/I1418</x:f>
        <x:v>0.4397283531409168</x:v>
      </x:c>
    </x:row>
    <x:row r="1419" ht="22" customHeight="1">
      <x:c r="A1419" s="2" t="str">
        <x:v>ORD-01415</x:v>
      </x:c>
      <x:c r="B1419" s="2" t="str">
        <x:v>East</x:v>
      </x:c>
      <x:c r="C1419" s="2" t="str">
        <x:v>Jun</x:v>
      </x:c>
      <x:c r="D1419" s="2" t="str">
        <x:v>SKU-095</x:v>
      </x:c>
      <x:c r="E1419" s="15" t="n">
        <x:v>11</x:v>
      </x:c>
      <x:c r="F1419" s="11" t="n">
        <x:v>137</x:v>
      </x:c>
      <x:c r="G1419" s="11" t="n">
        <x:v>77</x:v>
      </x:c>
      <x:c r="H1419" s="11" t="n">
        <x:f>E1419*F1419</x:f>
        <x:v>1507</x:v>
      </x:c>
      <x:c r="I1419" s="11" t="n">
        <x:f>H1419*(1-'Summary'!$B$5)</x:f>
        <x:v>1431.6499999999999</x:v>
      </x:c>
      <x:c r="J1419" s="11" t="n">
        <x:f>E1419*G1419</x:f>
        <x:v>847</x:v>
      </x:c>
      <x:c r="K1419" s="11" t="n">
        <x:f>I1419-J1419</x:f>
        <x:v>584.6499999999999</x:v>
      </x:c>
      <x:c r="L1419" s="14" t="n">
        <x:f>K1419/I1419</x:f>
        <x:v>0.4083749519784863</x:v>
      </x:c>
    </x:row>
    <x:row r="1420" ht="22" customHeight="1">
      <x:c r="A1420" s="2" t="str">
        <x:v>ORD-01416</x:v>
      </x:c>
      <x:c r="B1420" s="2" t="str">
        <x:v>West</x:v>
      </x:c>
      <x:c r="C1420" s="2" t="str">
        <x:v>Jun</x:v>
      </x:c>
      <x:c r="D1420" s="2" t="str">
        <x:v>SKU-096</x:v>
      </x:c>
      <x:c r="E1420" s="15" t="n">
        <x:v>18</x:v>
      </x:c>
      <x:c r="F1420" s="11" t="n">
        <x:v>150</x:v>
      </x:c>
      <x:c r="G1420" s="11" t="n">
        <x:v>88</x:v>
      </x:c>
      <x:c r="H1420" s="11" t="n">
        <x:f>E1420*F1420</x:f>
        <x:v>2700</x:v>
      </x:c>
      <x:c r="I1420" s="11" t="n">
        <x:f>H1420*(1-'Summary'!$B$5)</x:f>
        <x:v>2565</x:v>
      </x:c>
      <x:c r="J1420" s="11" t="n">
        <x:f>E1420*G1420</x:f>
        <x:v>1584</x:v>
      </x:c>
      <x:c r="K1420" s="11" t="n">
        <x:f>I1420-J1420</x:f>
        <x:v>981</x:v>
      </x:c>
      <x:c r="L1420" s="14" t="n">
        <x:f>K1420/I1420</x:f>
        <x:v>0.3824561403508772</x:v>
      </x:c>
    </x:row>
    <x:row r="1421" ht="22" customHeight="1">
      <x:c r="A1421" s="2" t="str">
        <x:v>ORD-01417</x:v>
      </x:c>
      <x:c r="B1421" s="2" t="str">
        <x:v>North</x:v>
      </x:c>
      <x:c r="C1421" s="2" t="str">
        <x:v>Jul</x:v>
      </x:c>
      <x:c r="D1421" s="2" t="str">
        <x:v>SKU-097</x:v>
      </x:c>
      <x:c r="E1421" s="15" t="n">
        <x:v>1</x:v>
      </x:c>
      <x:c r="F1421" s="11" t="n">
        <x:v>163</x:v>
      </x:c>
      <x:c r="G1421" s="11" t="n">
        <x:v>99</x:v>
      </x:c>
      <x:c r="H1421" s="11" t="n">
        <x:f>E1421*F1421</x:f>
        <x:v>163</x:v>
      </x:c>
      <x:c r="I1421" s="11" t="n">
        <x:f>H1421*(1-'Summary'!$B$5)</x:f>
        <x:v>154.85</x:v>
      </x:c>
      <x:c r="J1421" s="11" t="n">
        <x:f>E1421*G1421</x:f>
        <x:v>99</x:v>
      </x:c>
      <x:c r="K1421" s="11" t="n">
        <x:f>I1421-J1421</x:f>
        <x:v>55.849999999999994</x:v>
      </x:c>
      <x:c r="L1421" s="14" t="n">
        <x:f>K1421/I1421</x:f>
        <x:v>0.3606716176945431</x:v>
      </x:c>
    </x:row>
    <x:row r="1422" ht="22" customHeight="1">
      <x:c r="A1422" s="2" t="str">
        <x:v>ORD-01418</x:v>
      </x:c>
      <x:c r="B1422" s="2" t="str">
        <x:v>South</x:v>
      </x:c>
      <x:c r="C1422" s="2" t="str">
        <x:v>Jul</x:v>
      </x:c>
      <x:c r="D1422" s="2" t="str">
        <x:v>SKU-098</x:v>
      </x:c>
      <x:c r="E1422" s="15" t="n">
        <x:v>8</x:v>
      </x:c>
      <x:c r="F1422" s="11" t="n">
        <x:v>176</x:v>
      </x:c>
      <x:c r="G1422" s="11" t="n">
        <x:v>15</x:v>
      </x:c>
      <x:c r="H1422" s="11" t="n">
        <x:f>E1422*F1422</x:f>
        <x:v>1408</x:v>
      </x:c>
      <x:c r="I1422" s="11" t="n">
        <x:f>H1422*(1-'Summary'!$B$5)</x:f>
        <x:v>1337.6</x:v>
      </x:c>
      <x:c r="J1422" s="11" t="n">
        <x:f>E1422*G1422</x:f>
        <x:v>120</x:v>
      </x:c>
      <x:c r="K1422" s="11" t="n">
        <x:f>I1422-J1422</x:f>
        <x:v>1217.6</x:v>
      </x:c>
      <x:c r="L1422" s="14" t="n">
        <x:f>K1422/I1422</x:f>
        <x:v>0.9102870813397129</x:v>
      </x:c>
    </x:row>
    <x:row r="1423" ht="22" customHeight="1">
      <x:c r="A1423" s="2" t="str">
        <x:v>ORD-01419</x:v>
      </x:c>
      <x:c r="B1423" s="2" t="str">
        <x:v>East</x:v>
      </x:c>
      <x:c r="C1423" s="2" t="str">
        <x:v>Jul</x:v>
      </x:c>
      <x:c r="D1423" s="2" t="str">
        <x:v>SKU-099</x:v>
      </x:c>
      <x:c r="E1423" s="15" t="n">
        <x:v>15</x:v>
      </x:c>
      <x:c r="F1423" s="11" t="n">
        <x:v>189</x:v>
      </x:c>
      <x:c r="G1423" s="11" t="n">
        <x:v>26</x:v>
      </x:c>
      <x:c r="H1423" s="11" t="n">
        <x:f>E1423*F1423</x:f>
        <x:v>2835</x:v>
      </x:c>
      <x:c r="I1423" s="11" t="n">
        <x:f>H1423*(1-'Summary'!$B$5)</x:f>
        <x:v>2693.25</x:v>
      </x:c>
      <x:c r="J1423" s="11" t="n">
        <x:f>E1423*G1423</x:f>
        <x:v>390</x:v>
      </x:c>
      <x:c r="K1423" s="11" t="n">
        <x:f>I1423-J1423</x:f>
        <x:v>2303.25</x:v>
      </x:c>
      <x:c r="L1423" s="14" t="n">
        <x:f>K1423/I1423</x:f>
        <x:v>0.8551935394040657</x:v>
      </x:c>
    </x:row>
    <x:row r="1424" ht="22" customHeight="1">
      <x:c r="A1424" s="2" t="str">
        <x:v>ORD-01420</x:v>
      </x:c>
      <x:c r="B1424" s="2" t="str">
        <x:v>West</x:v>
      </x:c>
      <x:c r="C1424" s="2" t="str">
        <x:v>Jul</x:v>
      </x:c>
      <x:c r="D1424" s="2" t="str">
        <x:v>SKU-100</x:v>
      </x:c>
      <x:c r="E1424" s="15" t="n">
        <x:v>22</x:v>
      </x:c>
      <x:c r="F1424" s="11" t="n">
        <x:v>202</x:v>
      </x:c>
      <x:c r="G1424" s="11" t="n">
        <x:v>37</x:v>
      </x:c>
      <x:c r="H1424" s="11" t="n">
        <x:f>E1424*F1424</x:f>
        <x:v>4444</x:v>
      </x:c>
      <x:c r="I1424" s="11" t="n">
        <x:f>H1424*(1-'Summary'!$B$5)</x:f>
        <x:v>4221.8</x:v>
      </x:c>
      <x:c r="J1424" s="11" t="n">
        <x:f>E1424*G1424</x:f>
        <x:v>814</x:v>
      </x:c>
      <x:c r="K1424" s="11" t="n">
        <x:f>I1424-J1424</x:f>
        <x:v>3407.8</x:v>
      </x:c>
      <x:c r="L1424" s="14" t="n">
        <x:f>K1424/I1424</x:f>
        <x:v>0.8071912454403335</x:v>
      </x:c>
    </x:row>
    <x:row r="1425" ht="22" customHeight="1">
      <x:c r="A1425" s="2" t="str">
        <x:v>ORD-01421</x:v>
      </x:c>
      <x:c r="B1425" s="2" t="str">
        <x:v>North</x:v>
      </x:c>
      <x:c r="C1425" s="2" t="str">
        <x:v>Aug</x:v>
      </x:c>
      <x:c r="D1425" s="2" t="str">
        <x:v>SKU-101</x:v>
      </x:c>
      <x:c r="E1425" s="15" t="n">
        <x:v>5</x:v>
      </x:c>
      <x:c r="F1425" s="11" t="n">
        <x:v>215</x:v>
      </x:c>
      <x:c r="G1425" s="11" t="n">
        <x:v>48</x:v>
      </x:c>
      <x:c r="H1425" s="11" t="n">
        <x:f>E1425*F1425</x:f>
        <x:v>1075</x:v>
      </x:c>
      <x:c r="I1425" s="11" t="n">
        <x:f>H1425*(1-'Summary'!$B$5)</x:f>
        <x:v>1021.25</x:v>
      </x:c>
      <x:c r="J1425" s="11" t="n">
        <x:f>E1425*G1425</x:f>
        <x:v>240</x:v>
      </x:c>
      <x:c r="K1425" s="11" t="n">
        <x:f>I1425-J1425</x:f>
        <x:v>781.25</x:v>
      </x:c>
      <x:c r="L1425" s="14" t="n">
        <x:f>K1425/I1425</x:f>
        <x:v>0.7649938800489596</x:v>
      </x:c>
    </x:row>
    <x:row r="1426" ht="22" customHeight="1">
      <x:c r="A1426" s="2" t="str">
        <x:v>ORD-01422</x:v>
      </x:c>
      <x:c r="B1426" s="2" t="str">
        <x:v>South</x:v>
      </x:c>
      <x:c r="C1426" s="2" t="str">
        <x:v>Aug</x:v>
      </x:c>
      <x:c r="D1426" s="2" t="str">
        <x:v>SKU-102</x:v>
      </x:c>
      <x:c r="E1426" s="15" t="n">
        <x:v>12</x:v>
      </x:c>
      <x:c r="F1426" s="11" t="n">
        <x:v>228</x:v>
      </x:c>
      <x:c r="G1426" s="11" t="n">
        <x:v>59</x:v>
      </x:c>
      <x:c r="H1426" s="11" t="n">
        <x:f>E1426*F1426</x:f>
        <x:v>2736</x:v>
      </x:c>
      <x:c r="I1426" s="11" t="n">
        <x:f>H1426*(1-'Summary'!$B$5)</x:f>
        <x:v>2599.2</x:v>
      </x:c>
      <x:c r="J1426" s="11" t="n">
        <x:f>E1426*G1426</x:f>
        <x:v>708</x:v>
      </x:c>
      <x:c r="K1426" s="11" t="n">
        <x:f>I1426-J1426</x:f>
        <x:v>1891.1999999999998</x:v>
      </x:c>
      <x:c r="L1426" s="14" t="n">
        <x:f>K1426/I1426</x:f>
        <x:v>0.7276084949215142</x:v>
      </x:c>
    </x:row>
    <x:row r="1427" ht="22" customHeight="1">
      <x:c r="A1427" s="2" t="str">
        <x:v>ORD-01423</x:v>
      </x:c>
      <x:c r="B1427" s="2" t="str">
        <x:v>East</x:v>
      </x:c>
      <x:c r="C1427" s="2" t="str">
        <x:v>Aug</x:v>
      </x:c>
      <x:c r="D1427" s="2" t="str">
        <x:v>SKU-103</x:v>
      </x:c>
      <x:c r="E1427" s="15" t="n">
        <x:v>19</x:v>
      </x:c>
      <x:c r="F1427" s="11" t="n">
        <x:v>21</x:v>
      </x:c>
      <x:c r="G1427" s="11" t="n">
        <x:v>70</x:v>
      </x:c>
      <x:c r="H1427" s="11" t="n">
        <x:f>E1427*F1427</x:f>
        <x:v>399</x:v>
      </x:c>
      <x:c r="I1427" s="11" t="n">
        <x:f>H1427*(1-'Summary'!$B$5)</x:f>
        <x:v>379.04999999999995</x:v>
      </x:c>
      <x:c r="J1427" s="11" t="n">
        <x:f>E1427*G1427</x:f>
        <x:v>1330</x:v>
      </x:c>
      <x:c r="K1427" s="11" t="n">
        <x:f>I1427-J1427</x:f>
        <x:v>-950.95</x:v>
      </x:c>
      <x:c r="L1427" s="14" t="n">
        <x:f>K1427/I1427</x:f>
        <x:v>-2.5087719298245617</x:v>
      </x:c>
    </x:row>
    <x:row r="1428" ht="22" customHeight="1">
      <x:c r="A1428" s="2" t="str">
        <x:v>ORD-01424</x:v>
      </x:c>
      <x:c r="B1428" s="2" t="str">
        <x:v>West</x:v>
      </x:c>
      <x:c r="C1428" s="2" t="str">
        <x:v>Aug</x:v>
      </x:c>
      <x:c r="D1428" s="2" t="str">
        <x:v>SKU-104</x:v>
      </x:c>
      <x:c r="E1428" s="15" t="n">
        <x:v>2</x:v>
      </x:c>
      <x:c r="F1428" s="11" t="n">
        <x:v>34</x:v>
      </x:c>
      <x:c r="G1428" s="11" t="n">
        <x:v>81</x:v>
      </x:c>
      <x:c r="H1428" s="11" t="n">
        <x:f>E1428*F1428</x:f>
        <x:v>68</x:v>
      </x:c>
      <x:c r="I1428" s="11" t="n">
        <x:f>H1428*(1-'Summary'!$B$5)</x:f>
        <x:v>64.6</x:v>
      </x:c>
      <x:c r="J1428" s="11" t="n">
        <x:f>E1428*G1428</x:f>
        <x:v>162</x:v>
      </x:c>
      <x:c r="K1428" s="11" t="n">
        <x:f>I1428-J1428</x:f>
        <x:v>-97.4</x:v>
      </x:c>
      <x:c r="L1428" s="14" t="n">
        <x:f>K1428/I1428</x:f>
        <x:v>-1.5077399380804957</x:v>
      </x:c>
    </x:row>
    <x:row r="1429" ht="22" customHeight="1">
      <x:c r="A1429" s="2" t="str">
        <x:v>ORD-01425</x:v>
      </x:c>
      <x:c r="B1429" s="2" t="str">
        <x:v>North</x:v>
      </x:c>
      <x:c r="C1429" s="2" t="str">
        <x:v>Sep</x:v>
      </x:c>
      <x:c r="D1429" s="2" t="str">
        <x:v>SKU-105</x:v>
      </x:c>
      <x:c r="E1429" s="15" t="n">
        <x:v>9</x:v>
      </x:c>
      <x:c r="F1429" s="11" t="n">
        <x:v>47</x:v>
      </x:c>
      <x:c r="G1429" s="11" t="n">
        <x:v>92</x:v>
      </x:c>
      <x:c r="H1429" s="11" t="n">
        <x:f>E1429*F1429</x:f>
        <x:v>423</x:v>
      </x:c>
      <x:c r="I1429" s="11" t="n">
        <x:f>H1429*(1-'Summary'!$B$5)</x:f>
        <x:v>401.84999999999997</x:v>
      </x:c>
      <x:c r="J1429" s="11" t="n">
        <x:f>E1429*G1429</x:f>
        <x:v>828</x:v>
      </x:c>
      <x:c r="K1429" s="11" t="n">
        <x:f>I1429-J1429</x:f>
        <x:v>-426.15000000000003</x:v>
      </x:c>
      <x:c r="L1429" s="14" t="n">
        <x:f>K1429/I1429</x:f>
        <x:v>-1.0604703247480405</x:v>
      </x:c>
    </x:row>
    <x:row r="1430" ht="22" customHeight="1">
      <x:c r="A1430" s="2" t="str">
        <x:v>ORD-01426</x:v>
      </x:c>
      <x:c r="B1430" s="2" t="str">
        <x:v>South</x:v>
      </x:c>
      <x:c r="C1430" s="2" t="str">
        <x:v>Sep</x:v>
      </x:c>
      <x:c r="D1430" s="2" t="str">
        <x:v>SKU-106</x:v>
      </x:c>
      <x:c r="E1430" s="15" t="n">
        <x:v>16</x:v>
      </x:c>
      <x:c r="F1430" s="11" t="n">
        <x:v>60</x:v>
      </x:c>
      <x:c r="G1430" s="11" t="n">
        <x:v>8</x:v>
      </x:c>
      <x:c r="H1430" s="11" t="n">
        <x:f>E1430*F1430</x:f>
        <x:v>960</x:v>
      </x:c>
      <x:c r="I1430" s="11" t="n">
        <x:f>H1430*(1-'Summary'!$B$5)</x:f>
        <x:v>912</x:v>
      </x:c>
      <x:c r="J1430" s="11" t="n">
        <x:f>E1430*G1430</x:f>
        <x:v>128</x:v>
      </x:c>
      <x:c r="K1430" s="11" t="n">
        <x:f>I1430-J1430</x:f>
        <x:v>784</x:v>
      </x:c>
      <x:c r="L1430" s="14" t="n">
        <x:f>K1430/I1430</x:f>
        <x:v>0.8596491228070176</x:v>
      </x:c>
    </x:row>
    <x:row r="1431" ht="22" customHeight="1">
      <x:c r="A1431" s="2" t="str">
        <x:v>ORD-01427</x:v>
      </x:c>
      <x:c r="B1431" s="2" t="str">
        <x:v>East</x:v>
      </x:c>
      <x:c r="C1431" s="2" t="str">
        <x:v>Sep</x:v>
      </x:c>
      <x:c r="D1431" s="2" t="str">
        <x:v>SKU-107</x:v>
      </x:c>
      <x:c r="E1431" s="15" t="n">
        <x:v>23</x:v>
      </x:c>
      <x:c r="F1431" s="11" t="n">
        <x:v>73</x:v>
      </x:c>
      <x:c r="G1431" s="11" t="n">
        <x:v>19</x:v>
      </x:c>
      <x:c r="H1431" s="11" t="n">
        <x:f>E1431*F1431</x:f>
        <x:v>1679</x:v>
      </x:c>
      <x:c r="I1431" s="11" t="n">
        <x:f>H1431*(1-'Summary'!$B$5)</x:f>
        <x:v>1595.05</x:v>
      </x:c>
      <x:c r="J1431" s="11" t="n">
        <x:f>E1431*G1431</x:f>
        <x:v>437</x:v>
      </x:c>
      <x:c r="K1431" s="11" t="n">
        <x:f>I1431-J1431</x:f>
        <x:v>1158.05</x:v>
      </x:c>
      <x:c r="L1431" s="14" t="n">
        <x:f>K1431/I1431</x:f>
        <x:v>0.726027397260274</x:v>
      </x:c>
    </x:row>
    <x:row r="1432" ht="22" customHeight="1">
      <x:c r="A1432" s="2" t="str">
        <x:v>ORD-01428</x:v>
      </x:c>
      <x:c r="B1432" s="2" t="str">
        <x:v>West</x:v>
      </x:c>
      <x:c r="C1432" s="2" t="str">
        <x:v>Sep</x:v>
      </x:c>
      <x:c r="D1432" s="2" t="str">
        <x:v>SKU-108</x:v>
      </x:c>
      <x:c r="E1432" s="15" t="n">
        <x:v>6</x:v>
      </x:c>
      <x:c r="F1432" s="11" t="n">
        <x:v>86</x:v>
      </x:c>
      <x:c r="G1432" s="11" t="n">
        <x:v>30</x:v>
      </x:c>
      <x:c r="H1432" s="11" t="n">
        <x:f>E1432*F1432</x:f>
        <x:v>516</x:v>
      </x:c>
      <x:c r="I1432" s="11" t="n">
        <x:f>H1432*(1-'Summary'!$B$5)</x:f>
        <x:v>490.2</x:v>
      </x:c>
      <x:c r="J1432" s="11" t="n">
        <x:f>E1432*G1432</x:f>
        <x:v>180</x:v>
      </x:c>
      <x:c r="K1432" s="11" t="n">
        <x:f>I1432-J1432</x:f>
        <x:v>310.2</x:v>
      </x:c>
      <x:c r="L1432" s="14" t="n">
        <x:f>K1432/I1432</x:f>
        <x:v>0.6328029375764994</x:v>
      </x:c>
    </x:row>
    <x:row r="1433" ht="22" customHeight="1">
      <x:c r="A1433" s="2" t="str">
        <x:v>ORD-01429</x:v>
      </x:c>
      <x:c r="B1433" s="2" t="str">
        <x:v>North</x:v>
      </x:c>
      <x:c r="C1433" s="2" t="str">
        <x:v>Oct</x:v>
      </x:c>
      <x:c r="D1433" s="2" t="str">
        <x:v>SKU-109</x:v>
      </x:c>
      <x:c r="E1433" s="15" t="n">
        <x:v>13</x:v>
      </x:c>
      <x:c r="F1433" s="11" t="n">
        <x:v>99</x:v>
      </x:c>
      <x:c r="G1433" s="11" t="n">
        <x:v>41</x:v>
      </x:c>
      <x:c r="H1433" s="11" t="n">
        <x:f>E1433*F1433</x:f>
        <x:v>1287</x:v>
      </x:c>
      <x:c r="I1433" s="11" t="n">
        <x:f>H1433*(1-'Summary'!$B$5)</x:f>
        <x:v>1222.6499999999999</x:v>
      </x:c>
      <x:c r="J1433" s="11" t="n">
        <x:f>E1433*G1433</x:f>
        <x:v>533</x:v>
      </x:c>
      <x:c r="K1433" s="11" t="n">
        <x:f>I1433-J1433</x:f>
        <x:v>689.6499999999999</x:v>
      </x:c>
      <x:c r="L1433" s="14" t="n">
        <x:f>K1433/I1433</x:f>
        <x:v>0.5640616693248272</x:v>
      </x:c>
    </x:row>
    <x:row r="1434" ht="22" customHeight="1">
      <x:c r="A1434" s="2" t="str">
        <x:v>ORD-01430</x:v>
      </x:c>
      <x:c r="B1434" s="2" t="str">
        <x:v>South</x:v>
      </x:c>
      <x:c r="C1434" s="2" t="str">
        <x:v>Oct</x:v>
      </x:c>
      <x:c r="D1434" s="2" t="str">
        <x:v>SKU-110</x:v>
      </x:c>
      <x:c r="E1434" s="15" t="n">
        <x:v>20</x:v>
      </x:c>
      <x:c r="F1434" s="11" t="n">
        <x:v>112</x:v>
      </x:c>
      <x:c r="G1434" s="11" t="n">
        <x:v>52</x:v>
      </x:c>
      <x:c r="H1434" s="11" t="n">
        <x:f>E1434*F1434</x:f>
        <x:v>2240</x:v>
      </x:c>
      <x:c r="I1434" s="11" t="n">
        <x:f>H1434*(1-'Summary'!$B$5)</x:f>
        <x:v>2128</x:v>
      </x:c>
      <x:c r="J1434" s="11" t="n">
        <x:f>E1434*G1434</x:f>
        <x:v>1040</x:v>
      </x:c>
      <x:c r="K1434" s="11" t="n">
        <x:f>I1434-J1434</x:f>
        <x:v>1088</x:v>
      </x:c>
      <x:c r="L1434" s="14" t="n">
        <x:f>K1434/I1434</x:f>
        <x:v>0.5112781954887218</x:v>
      </x:c>
    </x:row>
    <x:row r="1435" ht="22" customHeight="1">
      <x:c r="A1435" s="2" t="str">
        <x:v>ORD-01431</x:v>
      </x:c>
      <x:c r="B1435" s="2" t="str">
        <x:v>East</x:v>
      </x:c>
      <x:c r="C1435" s="2" t="str">
        <x:v>Oct</x:v>
      </x:c>
      <x:c r="D1435" s="2" t="str">
        <x:v>SKU-111</x:v>
      </x:c>
      <x:c r="E1435" s="15" t="n">
        <x:v>3</x:v>
      </x:c>
      <x:c r="F1435" s="11" t="n">
        <x:v>125</x:v>
      </x:c>
      <x:c r="G1435" s="11" t="n">
        <x:v>63</x:v>
      </x:c>
      <x:c r="H1435" s="11" t="n">
        <x:f>E1435*F1435</x:f>
        <x:v>375</x:v>
      </x:c>
      <x:c r="I1435" s="11" t="n">
        <x:f>H1435*(1-'Summary'!$B$5)</x:f>
        <x:v>356.25</x:v>
      </x:c>
      <x:c r="J1435" s="11" t="n">
        <x:f>E1435*G1435</x:f>
        <x:v>189</x:v>
      </x:c>
      <x:c r="K1435" s="11" t="n">
        <x:f>I1435-J1435</x:f>
        <x:v>167.25</x:v>
      </x:c>
      <x:c r="L1435" s="14" t="n">
        <x:f>K1435/I1435</x:f>
        <x:v>0.4694736842105263</x:v>
      </x:c>
    </x:row>
    <x:row r="1436" ht="22" customHeight="1">
      <x:c r="A1436" s="2" t="str">
        <x:v>ORD-01432</x:v>
      </x:c>
      <x:c r="B1436" s="2" t="str">
        <x:v>West</x:v>
      </x:c>
      <x:c r="C1436" s="2" t="str">
        <x:v>Oct</x:v>
      </x:c>
      <x:c r="D1436" s="2" t="str">
        <x:v>SKU-112</x:v>
      </x:c>
      <x:c r="E1436" s="15" t="n">
        <x:v>10</x:v>
      </x:c>
      <x:c r="F1436" s="11" t="n">
        <x:v>138</x:v>
      </x:c>
      <x:c r="G1436" s="11" t="n">
        <x:v>74</x:v>
      </x:c>
      <x:c r="H1436" s="11" t="n">
        <x:f>E1436*F1436</x:f>
        <x:v>1380</x:v>
      </x:c>
      <x:c r="I1436" s="11" t="n">
        <x:f>H1436*(1-'Summary'!$B$5)</x:f>
        <x:v>1311</x:v>
      </x:c>
      <x:c r="J1436" s="11" t="n">
        <x:f>E1436*G1436</x:f>
        <x:v>740</x:v>
      </x:c>
      <x:c r="K1436" s="11" t="n">
        <x:f>I1436-J1436</x:f>
        <x:v>571</x:v>
      </x:c>
      <x:c r="L1436" s="14" t="n">
        <x:f>K1436/I1436</x:f>
        <x:v>0.43554538520213576</x:v>
      </x:c>
    </x:row>
    <x:row r="1437" ht="22" customHeight="1">
      <x:c r="A1437" s="2" t="str">
        <x:v>ORD-01433</x:v>
      </x:c>
      <x:c r="B1437" s="2" t="str">
        <x:v>North</x:v>
      </x:c>
      <x:c r="C1437" s="2" t="str">
        <x:v>Nov</x:v>
      </x:c>
      <x:c r="D1437" s="2" t="str">
        <x:v>SKU-113</x:v>
      </x:c>
      <x:c r="E1437" s="15" t="n">
        <x:v>17</x:v>
      </x:c>
      <x:c r="F1437" s="11" t="n">
        <x:v>151</x:v>
      </x:c>
      <x:c r="G1437" s="11" t="n">
        <x:v>85</x:v>
      </x:c>
      <x:c r="H1437" s="11" t="n">
        <x:f>E1437*F1437</x:f>
        <x:v>2567</x:v>
      </x:c>
      <x:c r="I1437" s="11" t="n">
        <x:f>H1437*(1-'Summary'!$B$5)</x:f>
        <x:v>2438.65</x:v>
      </x:c>
      <x:c r="J1437" s="11" t="n">
        <x:f>E1437*G1437</x:f>
        <x:v>1445</x:v>
      </x:c>
      <x:c r="K1437" s="11" t="n">
        <x:f>I1437-J1437</x:f>
        <x:v>993.6500000000001</x:v>
      </x:c>
      <x:c r="L1437" s="14" t="n">
        <x:f>K1437/I1437</x:f>
        <x:v>0.4074590449634019</x:v>
      </x:c>
    </x:row>
    <x:row r="1438" ht="22" customHeight="1">
      <x:c r="A1438" s="2" t="str">
        <x:v>ORD-01434</x:v>
      </x:c>
      <x:c r="B1438" s="2" t="str">
        <x:v>South</x:v>
      </x:c>
      <x:c r="C1438" s="2" t="str">
        <x:v>Nov</x:v>
      </x:c>
      <x:c r="D1438" s="2" t="str">
        <x:v>SKU-114</x:v>
      </x:c>
      <x:c r="E1438" s="15" t="n">
        <x:v>24</x:v>
      </x:c>
      <x:c r="F1438" s="11" t="n">
        <x:v>164</x:v>
      </x:c>
      <x:c r="G1438" s="11" t="n">
        <x:v>96</x:v>
      </x:c>
      <x:c r="H1438" s="11" t="n">
        <x:f>E1438*F1438</x:f>
        <x:v>3936</x:v>
      </x:c>
      <x:c r="I1438" s="11" t="n">
        <x:f>H1438*(1-'Summary'!$B$5)</x:f>
        <x:v>3739.2</x:v>
      </x:c>
      <x:c r="J1438" s="11" t="n">
        <x:f>E1438*G1438</x:f>
        <x:v>2304</x:v>
      </x:c>
      <x:c r="K1438" s="11" t="n">
        <x:f>I1438-J1438</x:f>
        <x:v>1435.1999999999998</x:v>
      </x:c>
      <x:c r="L1438" s="14" t="n">
        <x:f>K1438/I1438</x:f>
        <x:v>0.3838254172015404</x:v>
      </x:c>
    </x:row>
    <x:row r="1439" ht="22" customHeight="1">
      <x:c r="A1439" s="2" t="str">
        <x:v>ORD-01435</x:v>
      </x:c>
      <x:c r="B1439" s="2" t="str">
        <x:v>East</x:v>
      </x:c>
      <x:c r="C1439" s="2" t="str">
        <x:v>Nov</x:v>
      </x:c>
      <x:c r="D1439" s="2" t="str">
        <x:v>SKU-115</x:v>
      </x:c>
      <x:c r="E1439" s="15" t="n">
        <x:v>7</x:v>
      </x:c>
      <x:c r="F1439" s="11" t="n">
        <x:v>177</x:v>
      </x:c>
      <x:c r="G1439" s="11" t="n">
        <x:v>12</x:v>
      </x:c>
      <x:c r="H1439" s="11" t="n">
        <x:f>E1439*F1439</x:f>
        <x:v>1239</x:v>
      </x:c>
      <x:c r="I1439" s="11" t="n">
        <x:f>H1439*(1-'Summary'!$B$5)</x:f>
        <x:v>1177.05</x:v>
      </x:c>
      <x:c r="J1439" s="11" t="n">
        <x:f>E1439*G1439</x:f>
        <x:v>84</x:v>
      </x:c>
      <x:c r="K1439" s="11" t="n">
        <x:f>I1439-J1439</x:f>
        <x:v>1093.05</x:v>
      </x:c>
      <x:c r="L1439" s="14" t="n">
        <x:f>K1439/I1439</x:f>
        <x:v>0.928635147190009</x:v>
      </x:c>
    </x:row>
    <x:row r="1440" ht="22" customHeight="1">
      <x:c r="A1440" s="2" t="str">
        <x:v>ORD-01436</x:v>
      </x:c>
      <x:c r="B1440" s="2" t="str">
        <x:v>West</x:v>
      </x:c>
      <x:c r="C1440" s="2" t="str">
        <x:v>Nov</x:v>
      </x:c>
      <x:c r="D1440" s="2" t="str">
        <x:v>SKU-116</x:v>
      </x:c>
      <x:c r="E1440" s="15" t="n">
        <x:v>14</x:v>
      </x:c>
      <x:c r="F1440" s="11" t="n">
        <x:v>190</x:v>
      </x:c>
      <x:c r="G1440" s="11" t="n">
        <x:v>23</x:v>
      </x:c>
      <x:c r="H1440" s="11" t="n">
        <x:f>E1440*F1440</x:f>
        <x:v>2660</x:v>
      </x:c>
      <x:c r="I1440" s="11" t="n">
        <x:f>H1440*(1-'Summary'!$B$5)</x:f>
        <x:v>2527</x:v>
      </x:c>
      <x:c r="J1440" s="11" t="n">
        <x:f>E1440*G1440</x:f>
        <x:v>322</x:v>
      </x:c>
      <x:c r="K1440" s="11" t="n">
        <x:f>I1440-J1440</x:f>
        <x:v>2205</x:v>
      </x:c>
      <x:c r="L1440" s="14" t="n">
        <x:f>K1440/I1440</x:f>
        <x:v>0.8725761772853186</x:v>
      </x:c>
    </x:row>
    <x:row r="1441" ht="22" customHeight="1">
      <x:c r="A1441" s="2" t="str">
        <x:v>ORD-01437</x:v>
      </x:c>
      <x:c r="B1441" s="2" t="str">
        <x:v>North</x:v>
      </x:c>
      <x:c r="C1441" s="2" t="str">
        <x:v>Dec</x:v>
      </x:c>
      <x:c r="D1441" s="2" t="str">
        <x:v>SKU-117</x:v>
      </x:c>
      <x:c r="E1441" s="15" t="n">
        <x:v>21</x:v>
      </x:c>
      <x:c r="F1441" s="11" t="n">
        <x:v>203</x:v>
      </x:c>
      <x:c r="G1441" s="11" t="n">
        <x:v>34</x:v>
      </x:c>
      <x:c r="H1441" s="11" t="n">
        <x:f>E1441*F1441</x:f>
        <x:v>4263</x:v>
      </x:c>
      <x:c r="I1441" s="11" t="n">
        <x:f>H1441*(1-'Summary'!$B$5)</x:f>
        <x:v>4049.85</x:v>
      </x:c>
      <x:c r="J1441" s="11" t="n">
        <x:f>E1441*G1441</x:f>
        <x:v>714</x:v>
      </x:c>
      <x:c r="K1441" s="11" t="n">
        <x:f>I1441-J1441</x:f>
        <x:v>3335.85</x:v>
      </x:c>
      <x:c r="L1441" s="14" t="n">
        <x:f>K1441/I1441</x:f>
        <x:v>0.8236971739694062</x:v>
      </x:c>
    </x:row>
    <x:row r="1442" ht="22" customHeight="1">
      <x:c r="A1442" s="2" t="str">
        <x:v>ORD-01438</x:v>
      </x:c>
      <x:c r="B1442" s="2" t="str">
        <x:v>South</x:v>
      </x:c>
      <x:c r="C1442" s="2" t="str">
        <x:v>Dec</x:v>
      </x:c>
      <x:c r="D1442" s="2" t="str">
        <x:v>SKU-118</x:v>
      </x:c>
      <x:c r="E1442" s="15" t="n">
        <x:v>4</x:v>
      </x:c>
      <x:c r="F1442" s="11" t="n">
        <x:v>216</x:v>
      </x:c>
      <x:c r="G1442" s="11" t="n">
        <x:v>45</x:v>
      </x:c>
      <x:c r="H1442" s="11" t="n">
        <x:f>E1442*F1442</x:f>
        <x:v>864</x:v>
      </x:c>
      <x:c r="I1442" s="11" t="n">
        <x:f>H1442*(1-'Summary'!$B$5)</x:f>
        <x:v>820.8</x:v>
      </x:c>
      <x:c r="J1442" s="11" t="n">
        <x:f>E1442*G1442</x:f>
        <x:v>180</x:v>
      </x:c>
      <x:c r="K1442" s="11" t="n">
        <x:f>I1442-J1442</x:f>
        <x:v>640.8</x:v>
      </x:c>
      <x:c r="L1442" s="14" t="n">
        <x:f>K1442/I1442</x:f>
        <x:v>0.7807017543859649</x:v>
      </x:c>
    </x:row>
    <x:row r="1443" ht="22" customHeight="1">
      <x:c r="A1443" s="2" t="str">
        <x:v>ORD-01439</x:v>
      </x:c>
      <x:c r="B1443" s="2" t="str">
        <x:v>East</x:v>
      </x:c>
      <x:c r="C1443" s="2" t="str">
        <x:v>Dec</x:v>
      </x:c>
      <x:c r="D1443" s="2" t="str">
        <x:v>SKU-119</x:v>
      </x:c>
      <x:c r="E1443" s="15" t="n">
        <x:v>11</x:v>
      </x:c>
      <x:c r="F1443" s="11" t="n">
        <x:v>229</x:v>
      </x:c>
      <x:c r="G1443" s="11" t="n">
        <x:v>56</x:v>
      </x:c>
      <x:c r="H1443" s="11" t="n">
        <x:f>E1443*F1443</x:f>
        <x:v>2519</x:v>
      </x:c>
      <x:c r="I1443" s="11" t="n">
        <x:f>H1443*(1-'Summary'!$B$5)</x:f>
        <x:v>2393.0499999999997</x:v>
      </x:c>
      <x:c r="J1443" s="11" t="n">
        <x:f>E1443*G1443</x:f>
        <x:v>616</x:v>
      </x:c>
      <x:c r="K1443" s="11" t="n">
        <x:f>I1443-J1443</x:f>
        <x:v>1777.0499999999997</x:v>
      </x:c>
      <x:c r="L1443" s="14" t="n">
        <x:f>K1443/I1443</x:f>
        <x:v>0.7425879108250977</x:v>
      </x:c>
    </x:row>
    <x:row r="1444" ht="22" customHeight="1">
      <x:c r="A1444" s="2" t="str">
        <x:v>ORD-01440</x:v>
      </x:c>
      <x:c r="B1444" s="2" t="str">
        <x:v>West</x:v>
      </x:c>
      <x:c r="C1444" s="2" t="str">
        <x:v>Dec</x:v>
      </x:c>
      <x:c r="D1444" s="2" t="str">
        <x:v>SKU-120</x:v>
      </x:c>
      <x:c r="E1444" s="15" t="n">
        <x:v>18</x:v>
      </x:c>
      <x:c r="F1444" s="11" t="n">
        <x:v>22</x:v>
      </x:c>
      <x:c r="G1444" s="11" t="n">
        <x:v>67</x:v>
      </x:c>
      <x:c r="H1444" s="11" t="n">
        <x:f>E1444*F1444</x:f>
        <x:v>396</x:v>
      </x:c>
      <x:c r="I1444" s="11" t="n">
        <x:f>H1444*(1-'Summary'!$B$5)</x:f>
        <x:v>376.2</x:v>
      </x:c>
      <x:c r="J1444" s="11" t="n">
        <x:f>E1444*G1444</x:f>
        <x:v>1206</x:v>
      </x:c>
      <x:c r="K1444" s="11" t="n">
        <x:f>I1444-J1444</x:f>
        <x:v>-829.8</x:v>
      </x:c>
      <x:c r="L1444" s="14" t="n">
        <x:f>K1444/I1444</x:f>
        <x:v>-2.2057416267942584</x:v>
      </x:c>
    </x:row>
    <x:row r="1445" ht="22" customHeight="1">
      <x:c r="A1445" s="2" t="str">
        <x:v>ORD-01441</x:v>
      </x:c>
      <x:c r="B1445" s="2" t="str">
        <x:v>North</x:v>
      </x:c>
      <x:c r="C1445" s="2" t="str">
        <x:v>Jan</x:v>
      </x:c>
      <x:c r="D1445" s="2" t="str">
        <x:v>SKU-001</x:v>
      </x:c>
      <x:c r="E1445" s="15" t="n">
        <x:v>1</x:v>
      </x:c>
      <x:c r="F1445" s="11" t="n">
        <x:v>35</x:v>
      </x:c>
      <x:c r="G1445" s="11" t="n">
        <x:v>78</x:v>
      </x:c>
      <x:c r="H1445" s="11" t="n">
        <x:f>E1445*F1445</x:f>
        <x:v>35</x:v>
      </x:c>
      <x:c r="I1445" s="11" t="n">
        <x:f>H1445*(1-'Summary'!$B$5)</x:f>
        <x:v>33.25</x:v>
      </x:c>
      <x:c r="J1445" s="11" t="n">
        <x:f>E1445*G1445</x:f>
        <x:v>78</x:v>
      </x:c>
      <x:c r="K1445" s="11" t="n">
        <x:f>I1445-J1445</x:f>
        <x:v>-44.75</x:v>
      </x:c>
      <x:c r="L1445" s="14" t="n">
        <x:f>K1445/I1445</x:f>
        <x:v>-1.3458646616541354</x:v>
      </x:c>
    </x:row>
    <x:row r="1446" ht="22" customHeight="1">
      <x:c r="A1446" s="2" t="str">
        <x:v>ORD-01442</x:v>
      </x:c>
      <x:c r="B1446" s="2" t="str">
        <x:v>South</x:v>
      </x:c>
      <x:c r="C1446" s="2" t="str">
        <x:v>Jan</x:v>
      </x:c>
      <x:c r="D1446" s="2" t="str">
        <x:v>SKU-002</x:v>
      </x:c>
      <x:c r="E1446" s="15" t="n">
        <x:v>8</x:v>
      </x:c>
      <x:c r="F1446" s="11" t="n">
        <x:v>48</x:v>
      </x:c>
      <x:c r="G1446" s="11" t="n">
        <x:v>89</x:v>
      </x:c>
      <x:c r="H1446" s="11" t="n">
        <x:f>E1446*F1446</x:f>
        <x:v>384</x:v>
      </x:c>
      <x:c r="I1446" s="11" t="n">
        <x:f>H1446*(1-'Summary'!$B$5)</x:f>
        <x:v>364.79999999999995</x:v>
      </x:c>
      <x:c r="J1446" s="11" t="n">
        <x:f>E1446*G1446</x:f>
        <x:v>712</x:v>
      </x:c>
      <x:c r="K1446" s="11" t="n">
        <x:f>I1446-J1446</x:f>
        <x:v>-347.20000000000005</x:v>
      </x:c>
      <x:c r="L1446" s="14" t="n">
        <x:f>K1446/I1446</x:f>
        <x:v>-0.9517543859649126</x:v>
      </x:c>
    </x:row>
    <x:row r="1447" ht="22" customHeight="1">
      <x:c r="A1447" s="2" t="str">
        <x:v>ORD-01443</x:v>
      </x:c>
      <x:c r="B1447" s="2" t="str">
        <x:v>East</x:v>
      </x:c>
      <x:c r="C1447" s="2" t="str">
        <x:v>Jan</x:v>
      </x:c>
      <x:c r="D1447" s="2" t="str">
        <x:v>SKU-003</x:v>
      </x:c>
      <x:c r="E1447" s="15" t="n">
        <x:v>15</x:v>
      </x:c>
      <x:c r="F1447" s="11" t="n">
        <x:v>61</x:v>
      </x:c>
      <x:c r="G1447" s="11" t="n">
        <x:v>100</x:v>
      </x:c>
      <x:c r="H1447" s="11" t="n">
        <x:f>E1447*F1447</x:f>
        <x:v>915</x:v>
      </x:c>
      <x:c r="I1447" s="11" t="n">
        <x:f>H1447*(1-'Summary'!$B$5)</x:f>
        <x:v>869.25</x:v>
      </x:c>
      <x:c r="J1447" s="11" t="n">
        <x:f>E1447*G1447</x:f>
        <x:v>1500</x:v>
      </x:c>
      <x:c r="K1447" s="11" t="n">
        <x:f>I1447-J1447</x:f>
        <x:v>-630.75</x:v>
      </x:c>
      <x:c r="L1447" s="14" t="n">
        <x:f>K1447/I1447</x:f>
        <x:v>-0.725625539257981</x:v>
      </x:c>
    </x:row>
    <x:row r="1448" ht="22" customHeight="1">
      <x:c r="A1448" s="2" t="str">
        <x:v>ORD-01444</x:v>
      </x:c>
      <x:c r="B1448" s="2" t="str">
        <x:v>West</x:v>
      </x:c>
      <x:c r="C1448" s="2" t="str">
        <x:v>Jan</x:v>
      </x:c>
      <x:c r="D1448" s="2" t="str">
        <x:v>SKU-004</x:v>
      </x:c>
      <x:c r="E1448" s="15" t="n">
        <x:v>22</x:v>
      </x:c>
      <x:c r="F1448" s="11" t="n">
        <x:v>74</x:v>
      </x:c>
      <x:c r="G1448" s="11" t="n">
        <x:v>16</x:v>
      </x:c>
      <x:c r="H1448" s="11" t="n">
        <x:f>E1448*F1448</x:f>
        <x:v>1628</x:v>
      </x:c>
      <x:c r="I1448" s="11" t="n">
        <x:f>H1448*(1-'Summary'!$B$5)</x:f>
        <x:v>1546.6</x:v>
      </x:c>
      <x:c r="J1448" s="11" t="n">
        <x:f>E1448*G1448</x:f>
        <x:v>352</x:v>
      </x:c>
      <x:c r="K1448" s="11" t="n">
        <x:f>I1448-J1448</x:f>
        <x:v>1194.6</x:v>
      </x:c>
      <x:c r="L1448" s="14" t="n">
        <x:f>K1448/I1448</x:f>
        <x:v>0.7724039829302987</x:v>
      </x:c>
    </x:row>
    <x:row r="1449" ht="22" customHeight="1">
      <x:c r="A1449" s="2" t="str">
        <x:v>ORD-01445</x:v>
      </x:c>
      <x:c r="B1449" s="2" t="str">
        <x:v>North</x:v>
      </x:c>
      <x:c r="C1449" s="2" t="str">
        <x:v>Feb</x:v>
      </x:c>
      <x:c r="D1449" s="2" t="str">
        <x:v>SKU-005</x:v>
      </x:c>
      <x:c r="E1449" s="15" t="n">
        <x:v>5</x:v>
      </x:c>
      <x:c r="F1449" s="11" t="n">
        <x:v>87</x:v>
      </x:c>
      <x:c r="G1449" s="11" t="n">
        <x:v>27</x:v>
      </x:c>
      <x:c r="H1449" s="11" t="n">
        <x:f>E1449*F1449</x:f>
        <x:v>435</x:v>
      </x:c>
      <x:c r="I1449" s="11" t="n">
        <x:f>H1449*(1-'Summary'!$B$5)</x:f>
        <x:v>413.25</x:v>
      </x:c>
      <x:c r="J1449" s="11" t="n">
        <x:f>E1449*G1449</x:f>
        <x:v>135</x:v>
      </x:c>
      <x:c r="K1449" s="11" t="n">
        <x:f>I1449-J1449</x:f>
        <x:v>278.25</x:v>
      </x:c>
      <x:c r="L1449" s="14" t="n">
        <x:f>K1449/I1449</x:f>
        <x:v>0.6733212341197822</x:v>
      </x:c>
    </x:row>
    <x:row r="1450" ht="22" customHeight="1">
      <x:c r="A1450" s="2" t="str">
        <x:v>ORD-01446</x:v>
      </x:c>
      <x:c r="B1450" s="2" t="str">
        <x:v>South</x:v>
      </x:c>
      <x:c r="C1450" s="2" t="str">
        <x:v>Feb</x:v>
      </x:c>
      <x:c r="D1450" s="2" t="str">
        <x:v>SKU-006</x:v>
      </x:c>
      <x:c r="E1450" s="15" t="n">
        <x:v>12</x:v>
      </x:c>
      <x:c r="F1450" s="11" t="n">
        <x:v>100</x:v>
      </x:c>
      <x:c r="G1450" s="11" t="n">
        <x:v>38</x:v>
      </x:c>
      <x:c r="H1450" s="11" t="n">
        <x:f>E1450*F1450</x:f>
        <x:v>1200</x:v>
      </x:c>
      <x:c r="I1450" s="11" t="n">
        <x:f>H1450*(1-'Summary'!$B$5)</x:f>
        <x:v>1140</x:v>
      </x:c>
      <x:c r="J1450" s="11" t="n">
        <x:f>E1450*G1450</x:f>
        <x:v>456</x:v>
      </x:c>
      <x:c r="K1450" s="11" t="n">
        <x:f>I1450-J1450</x:f>
        <x:v>684</x:v>
      </x:c>
      <x:c r="L1450" s="14" t="n">
        <x:f>K1450/I1450</x:f>
        <x:v>0.6</x:v>
      </x:c>
    </x:row>
    <x:row r="1451" ht="22" customHeight="1">
      <x:c r="A1451" s="2" t="str">
        <x:v>ORD-01447</x:v>
      </x:c>
      <x:c r="B1451" s="2" t="str">
        <x:v>East</x:v>
      </x:c>
      <x:c r="C1451" s="2" t="str">
        <x:v>Feb</x:v>
      </x:c>
      <x:c r="D1451" s="2" t="str">
        <x:v>SKU-007</x:v>
      </x:c>
      <x:c r="E1451" s="15" t="n">
        <x:v>19</x:v>
      </x:c>
      <x:c r="F1451" s="11" t="n">
        <x:v>113</x:v>
      </x:c>
      <x:c r="G1451" s="11" t="n">
        <x:v>49</x:v>
      </x:c>
      <x:c r="H1451" s="11" t="n">
        <x:f>E1451*F1451</x:f>
        <x:v>2147</x:v>
      </x:c>
      <x:c r="I1451" s="11" t="n">
        <x:f>H1451*(1-'Summary'!$B$5)</x:f>
        <x:v>2039.6499999999999</x:v>
      </x:c>
      <x:c r="J1451" s="11" t="n">
        <x:f>E1451*G1451</x:f>
        <x:v>931</x:v>
      </x:c>
      <x:c r="K1451" s="11" t="n">
        <x:f>I1451-J1451</x:f>
        <x:v>1108.6499999999999</x:v>
      </x:c>
      <x:c r="L1451" s="14" t="n">
        <x:f>K1451/I1451</x:f>
        <x:v>0.543549138332557</x:v>
      </x:c>
    </x:row>
    <x:row r="1452" ht="22" customHeight="1">
      <x:c r="A1452" s="2" t="str">
        <x:v>ORD-01448</x:v>
      </x:c>
      <x:c r="B1452" s="2" t="str">
        <x:v>West</x:v>
      </x:c>
      <x:c r="C1452" s="2" t="str">
        <x:v>Feb</x:v>
      </x:c>
      <x:c r="D1452" s="2" t="str">
        <x:v>SKU-008</x:v>
      </x:c>
      <x:c r="E1452" s="15" t="n">
        <x:v>2</x:v>
      </x:c>
      <x:c r="F1452" s="11" t="n">
        <x:v>126</x:v>
      </x:c>
      <x:c r="G1452" s="11" t="n">
        <x:v>60</x:v>
      </x:c>
      <x:c r="H1452" s="11" t="n">
        <x:f>E1452*F1452</x:f>
        <x:v>252</x:v>
      </x:c>
      <x:c r="I1452" s="11" t="n">
        <x:f>H1452*(1-'Summary'!$B$5)</x:f>
        <x:v>239.39999999999998</x:v>
      </x:c>
      <x:c r="J1452" s="11" t="n">
        <x:f>E1452*G1452</x:f>
        <x:v>120</x:v>
      </x:c>
      <x:c r="K1452" s="11" t="n">
        <x:f>I1452-J1452</x:f>
        <x:v>119.39999999999998</x:v>
      </x:c>
      <x:c r="L1452" s="14" t="n">
        <x:f>K1452/I1452</x:f>
        <x:v>0.49874686716791977</x:v>
      </x:c>
    </x:row>
    <x:row r="1453" ht="22" customHeight="1">
      <x:c r="A1453" s="2" t="str">
        <x:v>ORD-01449</x:v>
      </x:c>
      <x:c r="B1453" s="2" t="str">
        <x:v>North</x:v>
      </x:c>
      <x:c r="C1453" s="2" t="str">
        <x:v>Mar</x:v>
      </x:c>
      <x:c r="D1453" s="2" t="str">
        <x:v>SKU-009</x:v>
      </x:c>
      <x:c r="E1453" s="15" t="n">
        <x:v>9</x:v>
      </x:c>
      <x:c r="F1453" s="11" t="n">
        <x:v>139</x:v>
      </x:c>
      <x:c r="G1453" s="11" t="n">
        <x:v>71</x:v>
      </x:c>
      <x:c r="H1453" s="11" t="n">
        <x:f>E1453*F1453</x:f>
        <x:v>1251</x:v>
      </x:c>
      <x:c r="I1453" s="11" t="n">
        <x:f>H1453*(1-'Summary'!$B$5)</x:f>
        <x:v>1188.45</x:v>
      </x:c>
      <x:c r="J1453" s="11" t="n">
        <x:f>E1453*G1453</x:f>
        <x:v>639</x:v>
      </x:c>
      <x:c r="K1453" s="11" t="n">
        <x:f>I1453-J1453</x:f>
        <x:v>549.45</x:v>
      </x:c>
      <x:c r="L1453" s="14" t="n">
        <x:f>K1453/I1453</x:f>
        <x:v>0.46232487694055285</x:v>
      </x:c>
    </x:row>
    <x:row r="1454" ht="22" customHeight="1">
      <x:c r="A1454" s="2" t="str">
        <x:v>ORD-01450</x:v>
      </x:c>
      <x:c r="B1454" s="2" t="str">
        <x:v>South</x:v>
      </x:c>
      <x:c r="C1454" s="2" t="str">
        <x:v>Mar</x:v>
      </x:c>
      <x:c r="D1454" s="2" t="str">
        <x:v>SKU-010</x:v>
      </x:c>
      <x:c r="E1454" s="15" t="n">
        <x:v>16</x:v>
      </x:c>
      <x:c r="F1454" s="11" t="n">
        <x:v>152</x:v>
      </x:c>
      <x:c r="G1454" s="11" t="n">
        <x:v>82</x:v>
      </x:c>
      <x:c r="H1454" s="11" t="n">
        <x:f>E1454*F1454</x:f>
        <x:v>2432</x:v>
      </x:c>
      <x:c r="I1454" s="11" t="n">
        <x:f>H1454*(1-'Summary'!$B$5)</x:f>
        <x:v>2310.4</x:v>
      </x:c>
      <x:c r="J1454" s="11" t="n">
        <x:f>E1454*G1454</x:f>
        <x:v>1312</x:v>
      </x:c>
      <x:c r="K1454" s="11" t="n">
        <x:f>I1454-J1454</x:f>
        <x:v>998.4000000000001</x:v>
      </x:c>
      <x:c r="L1454" s="14" t="n">
        <x:f>K1454/I1454</x:f>
        <x:v>0.4321329639889197</x:v>
      </x:c>
    </x:row>
    <x:row r="1455" ht="22" customHeight="1">
      <x:c r="A1455" s="2" t="str">
        <x:v>ORD-01451</x:v>
      </x:c>
      <x:c r="B1455" s="2" t="str">
        <x:v>East</x:v>
      </x:c>
      <x:c r="C1455" s="2" t="str">
        <x:v>Mar</x:v>
      </x:c>
      <x:c r="D1455" s="2" t="str">
        <x:v>SKU-011</x:v>
      </x:c>
      <x:c r="E1455" s="15" t="n">
        <x:v>23</x:v>
      </x:c>
      <x:c r="F1455" s="11" t="n">
        <x:v>165</x:v>
      </x:c>
      <x:c r="G1455" s="11" t="n">
        <x:v>93</x:v>
      </x:c>
      <x:c r="H1455" s="11" t="n">
        <x:f>E1455*F1455</x:f>
        <x:v>3795</x:v>
      </x:c>
      <x:c r="I1455" s="11" t="n">
        <x:f>H1455*(1-'Summary'!$B$5)</x:f>
        <x:v>3605.25</x:v>
      </x:c>
      <x:c r="J1455" s="11" t="n">
        <x:f>E1455*G1455</x:f>
        <x:v>2139</x:v>
      </x:c>
      <x:c r="K1455" s="11" t="n">
        <x:f>I1455-J1455</x:f>
        <x:v>1466.25</x:v>
      </x:c>
      <x:c r="L1455" s="14" t="n">
        <x:f>K1455/I1455</x:f>
        <x:v>0.40669856459330145</x:v>
      </x:c>
    </x:row>
    <x:row r="1456" ht="22" customHeight="1">
      <x:c r="A1456" s="2" t="str">
        <x:v>ORD-01452</x:v>
      </x:c>
      <x:c r="B1456" s="2" t="str">
        <x:v>West</x:v>
      </x:c>
      <x:c r="C1456" s="2" t="str">
        <x:v>Mar</x:v>
      </x:c>
      <x:c r="D1456" s="2" t="str">
        <x:v>SKU-012</x:v>
      </x:c>
      <x:c r="E1456" s="15" t="n">
        <x:v>6</x:v>
      </x:c>
      <x:c r="F1456" s="11" t="n">
        <x:v>178</x:v>
      </x:c>
      <x:c r="G1456" s="11" t="n">
        <x:v>9</x:v>
      </x:c>
      <x:c r="H1456" s="11" t="n">
        <x:f>E1456*F1456</x:f>
        <x:v>1068</x:v>
      </x:c>
      <x:c r="I1456" s="11" t="n">
        <x:f>H1456*(1-'Summary'!$B$5)</x:f>
        <x:v>1014.5999999999999</x:v>
      </x:c>
      <x:c r="J1456" s="11" t="n">
        <x:f>E1456*G1456</x:f>
        <x:v>54</x:v>
      </x:c>
      <x:c r="K1456" s="11" t="n">
        <x:f>I1456-J1456</x:f>
        <x:v>960.5999999999999</x:v>
      </x:c>
      <x:c r="L1456" s="14" t="n">
        <x:f>K1456/I1456</x:f>
        <x:v>0.9467770549970431</x:v>
      </x:c>
    </x:row>
    <x:row r="1457" ht="22" customHeight="1">
      <x:c r="A1457" s="2" t="str">
        <x:v>ORD-01453</x:v>
      </x:c>
      <x:c r="B1457" s="2" t="str">
        <x:v>North</x:v>
      </x:c>
      <x:c r="C1457" s="2" t="str">
        <x:v>Apr</x:v>
      </x:c>
      <x:c r="D1457" s="2" t="str">
        <x:v>SKU-013</x:v>
      </x:c>
      <x:c r="E1457" s="15" t="n">
        <x:v>13</x:v>
      </x:c>
      <x:c r="F1457" s="11" t="n">
        <x:v>191</x:v>
      </x:c>
      <x:c r="G1457" s="11" t="n">
        <x:v>20</x:v>
      </x:c>
      <x:c r="H1457" s="11" t="n">
        <x:f>E1457*F1457</x:f>
        <x:v>2483</x:v>
      </x:c>
      <x:c r="I1457" s="11" t="n">
        <x:f>H1457*(1-'Summary'!$B$5)</x:f>
        <x:v>2358.85</x:v>
      </x:c>
      <x:c r="J1457" s="11" t="n">
        <x:f>E1457*G1457</x:f>
        <x:v>260</x:v>
      </x:c>
      <x:c r="K1457" s="11" t="n">
        <x:f>I1457-J1457</x:f>
        <x:v>2098.85</x:v>
      </x:c>
      <x:c r="L1457" s="14" t="n">
        <x:f>K1457/I1457</x:f>
        <x:v>0.8897767980159823</x:v>
      </x:c>
    </x:row>
    <x:row r="1458" ht="22" customHeight="1">
      <x:c r="A1458" s="2" t="str">
        <x:v>ORD-01454</x:v>
      </x:c>
      <x:c r="B1458" s="2" t="str">
        <x:v>South</x:v>
      </x:c>
      <x:c r="C1458" s="2" t="str">
        <x:v>Apr</x:v>
      </x:c>
      <x:c r="D1458" s="2" t="str">
        <x:v>SKU-014</x:v>
      </x:c>
      <x:c r="E1458" s="15" t="n">
        <x:v>20</x:v>
      </x:c>
      <x:c r="F1458" s="11" t="n">
        <x:v>204</x:v>
      </x:c>
      <x:c r="G1458" s="11" t="n">
        <x:v>31</x:v>
      </x:c>
      <x:c r="H1458" s="11" t="n">
        <x:f>E1458*F1458</x:f>
        <x:v>4080</x:v>
      </x:c>
      <x:c r="I1458" s="11" t="n">
        <x:f>H1458*(1-'Summary'!$B$5)</x:f>
        <x:v>3876</x:v>
      </x:c>
      <x:c r="J1458" s="11" t="n">
        <x:f>E1458*G1458</x:f>
        <x:v>620</x:v>
      </x:c>
      <x:c r="K1458" s="11" t="n">
        <x:f>I1458-J1458</x:f>
        <x:v>3256</x:v>
      </x:c>
      <x:c r="L1458" s="14" t="n">
        <x:f>K1458/I1458</x:f>
        <x:v>0.8400412796697626</x:v>
      </x:c>
    </x:row>
    <x:row r="1459" ht="22" customHeight="1">
      <x:c r="A1459" s="2" t="str">
        <x:v>ORD-01455</x:v>
      </x:c>
      <x:c r="B1459" s="2" t="str">
        <x:v>East</x:v>
      </x:c>
      <x:c r="C1459" s="2" t="str">
        <x:v>Apr</x:v>
      </x:c>
      <x:c r="D1459" s="2" t="str">
        <x:v>SKU-015</x:v>
      </x:c>
      <x:c r="E1459" s="15" t="n">
        <x:v>3</x:v>
      </x:c>
      <x:c r="F1459" s="11" t="n">
        <x:v>217</x:v>
      </x:c>
      <x:c r="G1459" s="11" t="n">
        <x:v>42</x:v>
      </x:c>
      <x:c r="H1459" s="11" t="n">
        <x:f>E1459*F1459</x:f>
        <x:v>651</x:v>
      </x:c>
      <x:c r="I1459" s="11" t="n">
        <x:f>H1459*(1-'Summary'!$B$5)</x:f>
        <x:v>618.4499999999999</x:v>
      </x:c>
      <x:c r="J1459" s="11" t="n">
        <x:f>E1459*G1459</x:f>
        <x:v>126</x:v>
      </x:c>
      <x:c r="K1459" s="11" t="n">
        <x:f>I1459-J1459</x:f>
        <x:v>492.44999999999993</x:v>
      </x:c>
      <x:c r="L1459" s="14" t="n">
        <x:f>K1459/I1459</x:f>
        <x:v>0.7962648556876061</x:v>
      </x:c>
    </x:row>
    <x:row r="1460" ht="22" customHeight="1">
      <x:c r="A1460" s="2" t="str">
        <x:v>ORD-01456</x:v>
      </x:c>
      <x:c r="B1460" s="2" t="str">
        <x:v>West</x:v>
      </x:c>
      <x:c r="C1460" s="2" t="str">
        <x:v>Apr</x:v>
      </x:c>
      <x:c r="D1460" s="2" t="str">
        <x:v>SKU-016</x:v>
      </x:c>
      <x:c r="E1460" s="15" t="n">
        <x:v>10</x:v>
      </x:c>
      <x:c r="F1460" s="11" t="n">
        <x:v>230</x:v>
      </x:c>
      <x:c r="G1460" s="11" t="n">
        <x:v>53</x:v>
      </x:c>
      <x:c r="H1460" s="11" t="n">
        <x:f>E1460*F1460</x:f>
        <x:v>2300</x:v>
      </x:c>
      <x:c r="I1460" s="11" t="n">
        <x:f>H1460*(1-'Summary'!$B$5)</x:f>
        <x:v>2185</x:v>
      </x:c>
      <x:c r="J1460" s="11" t="n">
        <x:f>E1460*G1460</x:f>
        <x:v>530</x:v>
      </x:c>
      <x:c r="K1460" s="11" t="n">
        <x:f>I1460-J1460</x:f>
        <x:v>1655</x:v>
      </x:c>
      <x:c r="L1460" s="14" t="n">
        <x:f>K1460/I1460</x:f>
        <x:v>0.7574370709382151</x:v>
      </x:c>
    </x:row>
    <x:row r="1461" ht="22" customHeight="1">
      <x:c r="A1461" s="2" t="str">
        <x:v>ORD-01457</x:v>
      </x:c>
      <x:c r="B1461" s="2" t="str">
        <x:v>North</x:v>
      </x:c>
      <x:c r="C1461" s="2" t="str">
        <x:v>May</x:v>
      </x:c>
      <x:c r="D1461" s="2" t="str">
        <x:v>SKU-017</x:v>
      </x:c>
      <x:c r="E1461" s="15" t="n">
        <x:v>17</x:v>
      </x:c>
      <x:c r="F1461" s="11" t="n">
        <x:v>23</x:v>
      </x:c>
      <x:c r="G1461" s="11" t="n">
        <x:v>64</x:v>
      </x:c>
      <x:c r="H1461" s="11" t="n">
        <x:f>E1461*F1461</x:f>
        <x:v>391</x:v>
      </x:c>
      <x:c r="I1461" s="11" t="n">
        <x:f>H1461*(1-'Summary'!$B$5)</x:f>
        <x:v>371.45</x:v>
      </x:c>
      <x:c r="J1461" s="11" t="n">
        <x:f>E1461*G1461</x:f>
        <x:v>1088</x:v>
      </x:c>
      <x:c r="K1461" s="11" t="n">
        <x:f>I1461-J1461</x:f>
        <x:v>-716.55</x:v>
      </x:c>
      <x:c r="L1461" s="14" t="n">
        <x:f>K1461/I1461</x:f>
        <x:v>-1.929061784897025</x:v>
      </x:c>
    </x:row>
    <x:row r="1462" ht="22" customHeight="1">
      <x:c r="A1462" s="2" t="str">
        <x:v>ORD-01458</x:v>
      </x:c>
      <x:c r="B1462" s="2" t="str">
        <x:v>South</x:v>
      </x:c>
      <x:c r="C1462" s="2" t="str">
        <x:v>May</x:v>
      </x:c>
      <x:c r="D1462" s="2" t="str">
        <x:v>SKU-018</x:v>
      </x:c>
      <x:c r="E1462" s="15" t="n">
        <x:v>24</x:v>
      </x:c>
      <x:c r="F1462" s="11" t="n">
        <x:v>36</x:v>
      </x:c>
      <x:c r="G1462" s="11" t="n">
        <x:v>75</x:v>
      </x:c>
      <x:c r="H1462" s="11" t="n">
        <x:f>E1462*F1462</x:f>
        <x:v>864</x:v>
      </x:c>
      <x:c r="I1462" s="11" t="n">
        <x:f>H1462*(1-'Summary'!$B$5)</x:f>
        <x:v>820.8</x:v>
      </x:c>
      <x:c r="J1462" s="11" t="n">
        <x:f>E1462*G1462</x:f>
        <x:v>1800</x:v>
      </x:c>
      <x:c r="K1462" s="11" t="n">
        <x:f>I1462-J1462</x:f>
        <x:v>-979.2</x:v>
      </x:c>
      <x:c r="L1462" s="14" t="n">
        <x:f>K1462/I1462</x:f>
        <x:v>-1.192982456140351</x:v>
      </x:c>
    </x:row>
    <x:row r="1463" ht="22" customHeight="1">
      <x:c r="A1463" s="2" t="str">
        <x:v>ORD-01459</x:v>
      </x:c>
      <x:c r="B1463" s="2" t="str">
        <x:v>East</x:v>
      </x:c>
      <x:c r="C1463" s="2" t="str">
        <x:v>May</x:v>
      </x:c>
      <x:c r="D1463" s="2" t="str">
        <x:v>SKU-019</x:v>
      </x:c>
      <x:c r="E1463" s="15" t="n">
        <x:v>7</x:v>
      </x:c>
      <x:c r="F1463" s="11" t="n">
        <x:v>49</x:v>
      </x:c>
      <x:c r="G1463" s="11" t="n">
        <x:v>86</x:v>
      </x:c>
      <x:c r="H1463" s="11" t="n">
        <x:f>E1463*F1463</x:f>
        <x:v>343</x:v>
      </x:c>
      <x:c r="I1463" s="11" t="n">
        <x:f>H1463*(1-'Summary'!$B$5)</x:f>
        <x:v>325.84999999999997</x:v>
      </x:c>
      <x:c r="J1463" s="11" t="n">
        <x:f>E1463*G1463</x:f>
        <x:v>602</x:v>
      </x:c>
      <x:c r="K1463" s="11" t="n">
        <x:f>I1463-J1463</x:f>
        <x:v>-276.15000000000003</x:v>
      </x:c>
      <x:c r="L1463" s="14" t="n">
        <x:f>K1463/I1463</x:f>
        <x:v>-0.8474758324382387</x:v>
      </x:c>
    </x:row>
    <x:row r="1464" ht="22" customHeight="1">
      <x:c r="A1464" s="2" t="str">
        <x:v>ORD-01460</x:v>
      </x:c>
      <x:c r="B1464" s="2" t="str">
        <x:v>West</x:v>
      </x:c>
      <x:c r="C1464" s="2" t="str">
        <x:v>May</x:v>
      </x:c>
      <x:c r="D1464" s="2" t="str">
        <x:v>SKU-020</x:v>
      </x:c>
      <x:c r="E1464" s="15" t="n">
        <x:v>14</x:v>
      </x:c>
      <x:c r="F1464" s="11" t="n">
        <x:v>62</x:v>
      </x:c>
      <x:c r="G1464" s="11" t="n">
        <x:v>97</x:v>
      </x:c>
      <x:c r="H1464" s="11" t="n">
        <x:f>E1464*F1464</x:f>
        <x:v>868</x:v>
      </x:c>
      <x:c r="I1464" s="11" t="n">
        <x:f>H1464*(1-'Summary'!$B$5)</x:f>
        <x:v>824.5999999999999</x:v>
      </x:c>
      <x:c r="J1464" s="11" t="n">
        <x:f>E1464*G1464</x:f>
        <x:v>1358</x:v>
      </x:c>
      <x:c r="K1464" s="11" t="n">
        <x:f>I1464-J1464</x:f>
        <x:v>-533.4000000000001</x:v>
      </x:c>
      <x:c r="L1464" s="14" t="n">
        <x:f>K1464/I1464</x:f>
        <x:v>-0.6468590831918508</x:v>
      </x:c>
    </x:row>
    <x:row r="1465" ht="22" customHeight="1">
      <x:c r="A1465" s="2" t="str">
        <x:v>ORD-01461</x:v>
      </x:c>
      <x:c r="B1465" s="2" t="str">
        <x:v>North</x:v>
      </x:c>
      <x:c r="C1465" s="2" t="str">
        <x:v>Jun</x:v>
      </x:c>
      <x:c r="D1465" s="2" t="str">
        <x:v>SKU-021</x:v>
      </x:c>
      <x:c r="E1465" s="15" t="n">
        <x:v>21</x:v>
      </x:c>
      <x:c r="F1465" s="11" t="n">
        <x:v>75</x:v>
      </x:c>
      <x:c r="G1465" s="11" t="n">
        <x:v>13</x:v>
      </x:c>
      <x:c r="H1465" s="11" t="n">
        <x:f>E1465*F1465</x:f>
        <x:v>1575</x:v>
      </x:c>
      <x:c r="I1465" s="11" t="n">
        <x:f>H1465*(1-'Summary'!$B$5)</x:f>
        <x:v>1496.25</x:v>
      </x:c>
      <x:c r="J1465" s="11" t="n">
        <x:f>E1465*G1465</x:f>
        <x:v>273</x:v>
      </x:c>
      <x:c r="K1465" s="11" t="n">
        <x:f>I1465-J1465</x:f>
        <x:v>1223.25</x:v>
      </x:c>
      <x:c r="L1465" s="14" t="n">
        <x:f>K1465/I1465</x:f>
        <x:v>0.8175438596491228</x:v>
      </x:c>
    </x:row>
    <x:row r="1466" ht="22" customHeight="1">
      <x:c r="A1466" s="2" t="str">
        <x:v>ORD-01462</x:v>
      </x:c>
      <x:c r="B1466" s="2" t="str">
        <x:v>South</x:v>
      </x:c>
      <x:c r="C1466" s="2" t="str">
        <x:v>Jun</x:v>
      </x:c>
      <x:c r="D1466" s="2" t="str">
        <x:v>SKU-022</x:v>
      </x:c>
      <x:c r="E1466" s="15" t="n">
        <x:v>4</x:v>
      </x:c>
      <x:c r="F1466" s="11" t="n">
        <x:v>88</x:v>
      </x:c>
      <x:c r="G1466" s="11" t="n">
        <x:v>24</x:v>
      </x:c>
      <x:c r="H1466" s="11" t="n">
        <x:f>E1466*F1466</x:f>
        <x:v>352</x:v>
      </x:c>
      <x:c r="I1466" s="11" t="n">
        <x:f>H1466*(1-'Summary'!$B$5)</x:f>
        <x:v>334.4</x:v>
      </x:c>
      <x:c r="J1466" s="11" t="n">
        <x:f>E1466*G1466</x:f>
        <x:v>96</x:v>
      </x:c>
      <x:c r="K1466" s="11" t="n">
        <x:f>I1466-J1466</x:f>
        <x:v>238.39999999999998</x:v>
      </x:c>
      <x:c r="L1466" s="14" t="n">
        <x:f>K1466/I1466</x:f>
        <x:v>0.7129186602870813</x:v>
      </x:c>
    </x:row>
    <x:row r="1467" ht="22" customHeight="1">
      <x:c r="A1467" s="2" t="str">
        <x:v>ORD-01463</x:v>
      </x:c>
      <x:c r="B1467" s="2" t="str">
        <x:v>East</x:v>
      </x:c>
      <x:c r="C1467" s="2" t="str">
        <x:v>Jun</x:v>
      </x:c>
      <x:c r="D1467" s="2" t="str">
        <x:v>SKU-023</x:v>
      </x:c>
      <x:c r="E1467" s="15" t="n">
        <x:v>11</x:v>
      </x:c>
      <x:c r="F1467" s="11" t="n">
        <x:v>101</x:v>
      </x:c>
      <x:c r="G1467" s="11" t="n">
        <x:v>35</x:v>
      </x:c>
      <x:c r="H1467" s="11" t="n">
        <x:f>E1467*F1467</x:f>
        <x:v>1111</x:v>
      </x:c>
      <x:c r="I1467" s="11" t="n">
        <x:f>H1467*(1-'Summary'!$B$5)</x:f>
        <x:v>1055.45</x:v>
      </x:c>
      <x:c r="J1467" s="11" t="n">
        <x:f>E1467*G1467</x:f>
        <x:v>385</x:v>
      </x:c>
      <x:c r="K1467" s="11" t="n">
        <x:f>I1467-J1467</x:f>
        <x:v>670.45</x:v>
      </x:c>
      <x:c r="L1467" s="14" t="n">
        <x:f>K1467/I1467</x:f>
        <x:v>0.6352266805627932</x:v>
      </x:c>
    </x:row>
    <x:row r="1468" ht="22" customHeight="1">
      <x:c r="A1468" s="2" t="str">
        <x:v>ORD-01464</x:v>
      </x:c>
      <x:c r="B1468" s="2" t="str">
        <x:v>West</x:v>
      </x:c>
      <x:c r="C1468" s="2" t="str">
        <x:v>Jun</x:v>
      </x:c>
      <x:c r="D1468" s="2" t="str">
        <x:v>SKU-024</x:v>
      </x:c>
      <x:c r="E1468" s="15" t="n">
        <x:v>18</x:v>
      </x:c>
      <x:c r="F1468" s="11" t="n">
        <x:v>114</x:v>
      </x:c>
      <x:c r="G1468" s="11" t="n">
        <x:v>46</x:v>
      </x:c>
      <x:c r="H1468" s="11" t="n">
        <x:f>E1468*F1468</x:f>
        <x:v>2052</x:v>
      </x:c>
      <x:c r="I1468" s="11" t="n">
        <x:f>H1468*(1-'Summary'!$B$5)</x:f>
        <x:v>1949.3999999999999</x:v>
      </x:c>
      <x:c r="J1468" s="11" t="n">
        <x:f>E1468*G1468</x:f>
        <x:v>828</x:v>
      </x:c>
      <x:c r="K1468" s="11" t="n">
        <x:f>I1468-J1468</x:f>
        <x:v>1121.3999999999999</x:v>
      </x:c>
      <x:c r="L1468" s="14" t="n">
        <x:f>K1468/I1468</x:f>
        <x:v>0.5752539242843951</x:v>
      </x:c>
    </x:row>
    <x:row r="1469" ht="22" customHeight="1">
      <x:c r="A1469" s="2" t="str">
        <x:v>ORD-01465</x:v>
      </x:c>
      <x:c r="B1469" s="2" t="str">
        <x:v>North</x:v>
      </x:c>
      <x:c r="C1469" s="2" t="str">
        <x:v>Jul</x:v>
      </x:c>
      <x:c r="D1469" s="2" t="str">
        <x:v>SKU-025</x:v>
      </x:c>
      <x:c r="E1469" s="15" t="n">
        <x:v>1</x:v>
      </x:c>
      <x:c r="F1469" s="11" t="n">
        <x:v>127</x:v>
      </x:c>
      <x:c r="G1469" s="11" t="n">
        <x:v>57</x:v>
      </x:c>
      <x:c r="H1469" s="11" t="n">
        <x:f>E1469*F1469</x:f>
        <x:v>127</x:v>
      </x:c>
      <x:c r="I1469" s="11" t="n">
        <x:f>H1469*(1-'Summary'!$B$5)</x:f>
        <x:v>120.64999999999999</x:v>
      </x:c>
      <x:c r="J1469" s="11" t="n">
        <x:f>E1469*G1469</x:f>
        <x:v>57</x:v>
      </x:c>
      <x:c r="K1469" s="11" t="n">
        <x:f>I1469-J1469</x:f>
        <x:v>63.64999999999999</x:v>
      </x:c>
      <x:c r="L1469" s="14" t="n">
        <x:f>K1469/I1469</x:f>
        <x:v>0.5275590551181102</x:v>
      </x:c>
    </x:row>
    <x:row r="1470" ht="22" customHeight="1">
      <x:c r="A1470" s="2" t="str">
        <x:v>ORD-01466</x:v>
      </x:c>
      <x:c r="B1470" s="2" t="str">
        <x:v>South</x:v>
      </x:c>
      <x:c r="C1470" s="2" t="str">
        <x:v>Jul</x:v>
      </x:c>
      <x:c r="D1470" s="2" t="str">
        <x:v>SKU-026</x:v>
      </x:c>
      <x:c r="E1470" s="15" t="n">
        <x:v>8</x:v>
      </x:c>
      <x:c r="F1470" s="11" t="n">
        <x:v>140</x:v>
      </x:c>
      <x:c r="G1470" s="11" t="n">
        <x:v>68</x:v>
      </x:c>
      <x:c r="H1470" s="11" t="n">
        <x:f>E1470*F1470</x:f>
        <x:v>1120</x:v>
      </x:c>
      <x:c r="I1470" s="11" t="n">
        <x:f>H1470*(1-'Summary'!$B$5)</x:f>
        <x:v>1064</x:v>
      </x:c>
      <x:c r="J1470" s="11" t="n">
        <x:f>E1470*G1470</x:f>
        <x:v>544</x:v>
      </x:c>
      <x:c r="K1470" s="11" t="n">
        <x:f>I1470-J1470</x:f>
        <x:v>520</x:v>
      </x:c>
      <x:c r="L1470" s="14" t="n">
        <x:f>K1470/I1470</x:f>
        <x:v>0.48872180451127817</x:v>
      </x:c>
    </x:row>
    <x:row r="1471" ht="22" customHeight="1">
      <x:c r="A1471" s="2" t="str">
        <x:v>ORD-01467</x:v>
      </x:c>
      <x:c r="B1471" s="2" t="str">
        <x:v>East</x:v>
      </x:c>
      <x:c r="C1471" s="2" t="str">
        <x:v>Jul</x:v>
      </x:c>
      <x:c r="D1471" s="2" t="str">
        <x:v>SKU-027</x:v>
      </x:c>
      <x:c r="E1471" s="15" t="n">
        <x:v>15</x:v>
      </x:c>
      <x:c r="F1471" s="11" t="n">
        <x:v>153</x:v>
      </x:c>
      <x:c r="G1471" s="11" t="n">
        <x:v>79</x:v>
      </x:c>
      <x:c r="H1471" s="11" t="n">
        <x:f>E1471*F1471</x:f>
        <x:v>2295</x:v>
      </x:c>
      <x:c r="I1471" s="11" t="n">
        <x:f>H1471*(1-'Summary'!$B$5)</x:f>
        <x:v>2180.25</x:v>
      </x:c>
      <x:c r="J1471" s="11" t="n">
        <x:f>E1471*G1471</x:f>
        <x:v>1185</x:v>
      </x:c>
      <x:c r="K1471" s="11" t="n">
        <x:f>I1471-J1471</x:f>
        <x:v>995.25</x:v>
      </x:c>
      <x:c r="L1471" s="14" t="n">
        <x:f>K1471/I1471</x:f>
        <x:v>0.456484348125215</x:v>
      </x:c>
    </x:row>
    <x:row r="1472" ht="22" customHeight="1">
      <x:c r="A1472" s="2" t="str">
        <x:v>ORD-01468</x:v>
      </x:c>
      <x:c r="B1472" s="2" t="str">
        <x:v>West</x:v>
      </x:c>
      <x:c r="C1472" s="2" t="str">
        <x:v>Jul</x:v>
      </x:c>
      <x:c r="D1472" s="2" t="str">
        <x:v>SKU-028</x:v>
      </x:c>
      <x:c r="E1472" s="15" t="n">
        <x:v>22</x:v>
      </x:c>
      <x:c r="F1472" s="11" t="n">
        <x:v>166</x:v>
      </x:c>
      <x:c r="G1472" s="11" t="n">
        <x:v>90</x:v>
      </x:c>
      <x:c r="H1472" s="11" t="n">
        <x:f>E1472*F1472</x:f>
        <x:v>3652</x:v>
      </x:c>
      <x:c r="I1472" s="11" t="n">
        <x:f>H1472*(1-'Summary'!$B$5)</x:f>
        <x:v>3469.3999999999996</x:v>
      </x:c>
      <x:c r="J1472" s="11" t="n">
        <x:f>E1472*G1472</x:f>
        <x:v>1980</x:v>
      </x:c>
      <x:c r="K1472" s="11" t="n">
        <x:f>I1472-J1472</x:f>
        <x:v>1489.3999999999996</x:v>
      </x:c>
      <x:c r="L1472" s="14" t="n">
        <x:f>K1472/I1472</x:f>
        <x:v>0.429296131896005</x:v>
      </x:c>
    </x:row>
    <x:row r="1473" ht="22" customHeight="1">
      <x:c r="A1473" s="2" t="str">
        <x:v>ORD-01469</x:v>
      </x:c>
      <x:c r="B1473" s="2" t="str">
        <x:v>North</x:v>
      </x:c>
      <x:c r="C1473" s="2" t="str">
        <x:v>Aug</x:v>
      </x:c>
      <x:c r="D1473" s="2" t="str">
        <x:v>SKU-029</x:v>
      </x:c>
      <x:c r="E1473" s="15" t="n">
        <x:v>5</x:v>
      </x:c>
      <x:c r="F1473" s="11" t="n">
        <x:v>179</x:v>
      </x:c>
      <x:c r="G1473" s="11" t="n">
        <x:v>101</x:v>
      </x:c>
      <x:c r="H1473" s="11" t="n">
        <x:f>E1473*F1473</x:f>
        <x:v>895</x:v>
      </x:c>
      <x:c r="I1473" s="11" t="n">
        <x:f>H1473*(1-'Summary'!$B$5)</x:f>
        <x:v>850.25</x:v>
      </x:c>
      <x:c r="J1473" s="11" t="n">
        <x:f>E1473*G1473</x:f>
        <x:v>505</x:v>
      </x:c>
      <x:c r="K1473" s="11" t="n">
        <x:f>I1473-J1473</x:f>
        <x:v>345.25</x:v>
      </x:c>
      <x:c r="L1473" s="14" t="n">
        <x:f>K1473/I1473</x:f>
        <x:v>0.40605704204645693</x:v>
      </x:c>
    </x:row>
    <x:row r="1474" ht="22" customHeight="1">
      <x:c r="A1474" s="2" t="str">
        <x:v>ORD-01470</x:v>
      </x:c>
      <x:c r="B1474" s="2" t="str">
        <x:v>South</x:v>
      </x:c>
      <x:c r="C1474" s="2" t="str">
        <x:v>Aug</x:v>
      </x:c>
      <x:c r="D1474" s="2" t="str">
        <x:v>SKU-030</x:v>
      </x:c>
      <x:c r="E1474" s="15" t="n">
        <x:v>12</x:v>
      </x:c>
      <x:c r="F1474" s="11" t="n">
        <x:v>192</x:v>
      </x:c>
      <x:c r="G1474" s="11" t="n">
        <x:v>17</x:v>
      </x:c>
      <x:c r="H1474" s="11" t="n">
        <x:f>E1474*F1474</x:f>
        <x:v>2304</x:v>
      </x:c>
      <x:c r="I1474" s="11" t="n">
        <x:f>H1474*(1-'Summary'!$B$5)</x:f>
        <x:v>2188.7999999999997</x:v>
      </x:c>
      <x:c r="J1474" s="11" t="n">
        <x:f>E1474*G1474</x:f>
        <x:v>204</x:v>
      </x:c>
      <x:c r="K1474" s="11" t="n">
        <x:f>I1474-J1474</x:f>
        <x:v>1984.7999999999997</x:v>
      </x:c>
      <x:c r="L1474" s="14" t="n">
        <x:f>K1474/I1474</x:f>
        <x:v>0.9067982456140351</x:v>
      </x:c>
    </x:row>
    <x:row r="1475" ht="22" customHeight="1">
      <x:c r="A1475" s="2" t="str">
        <x:v>ORD-01471</x:v>
      </x:c>
      <x:c r="B1475" s="2" t="str">
        <x:v>East</x:v>
      </x:c>
      <x:c r="C1475" s="2" t="str">
        <x:v>Aug</x:v>
      </x:c>
      <x:c r="D1475" s="2" t="str">
        <x:v>SKU-031</x:v>
      </x:c>
      <x:c r="E1475" s="15" t="n">
        <x:v>19</x:v>
      </x:c>
      <x:c r="F1475" s="11" t="n">
        <x:v>205</x:v>
      </x:c>
      <x:c r="G1475" s="11" t="n">
        <x:v>28</x:v>
      </x:c>
      <x:c r="H1475" s="11" t="n">
        <x:f>E1475*F1475</x:f>
        <x:v>3895</x:v>
      </x:c>
      <x:c r="I1475" s="11" t="n">
        <x:f>H1475*(1-'Summary'!$B$5)</x:f>
        <x:v>3700.25</x:v>
      </x:c>
      <x:c r="J1475" s="11" t="n">
        <x:f>E1475*G1475</x:f>
        <x:v>532</x:v>
      </x:c>
      <x:c r="K1475" s="11" t="n">
        <x:f>I1475-J1475</x:f>
        <x:v>3168.25</x:v>
      </x:c>
      <x:c r="L1475" s="14" t="n">
        <x:f>K1475/I1475</x:f>
        <x:v>0.8562259306803595</x:v>
      </x:c>
    </x:row>
    <x:row r="1476" ht="22" customHeight="1">
      <x:c r="A1476" s="2" t="str">
        <x:v>ORD-01472</x:v>
      </x:c>
      <x:c r="B1476" s="2" t="str">
        <x:v>West</x:v>
      </x:c>
      <x:c r="C1476" s="2" t="str">
        <x:v>Aug</x:v>
      </x:c>
      <x:c r="D1476" s="2" t="str">
        <x:v>SKU-032</x:v>
      </x:c>
      <x:c r="E1476" s="15" t="n">
        <x:v>2</x:v>
      </x:c>
      <x:c r="F1476" s="11" t="n">
        <x:v>218</x:v>
      </x:c>
      <x:c r="G1476" s="11" t="n">
        <x:v>39</x:v>
      </x:c>
      <x:c r="H1476" s="11" t="n">
        <x:f>E1476*F1476</x:f>
        <x:v>436</x:v>
      </x:c>
      <x:c r="I1476" s="11" t="n">
        <x:f>H1476*(1-'Summary'!$B$5)</x:f>
        <x:v>414.2</x:v>
      </x:c>
      <x:c r="J1476" s="11" t="n">
        <x:f>E1476*G1476</x:f>
        <x:v>78</x:v>
      </x:c>
      <x:c r="K1476" s="11" t="n">
        <x:f>I1476-J1476</x:f>
        <x:v>336.2</x:v>
      </x:c>
      <x:c r="L1476" s="14" t="n">
        <x:f>K1476/I1476</x:f>
        <x:v>0.8116851762433607</x:v>
      </x:c>
    </x:row>
    <x:row r="1477" ht="22" customHeight="1">
      <x:c r="A1477" s="2" t="str">
        <x:v>ORD-01473</x:v>
      </x:c>
      <x:c r="B1477" s="2" t="str">
        <x:v>North</x:v>
      </x:c>
      <x:c r="C1477" s="2" t="str">
        <x:v>Sep</x:v>
      </x:c>
      <x:c r="D1477" s="2" t="str">
        <x:v>SKU-033</x:v>
      </x:c>
      <x:c r="E1477" s="15" t="n">
        <x:v>9</x:v>
      </x:c>
      <x:c r="F1477" s="11" t="n">
        <x:v>231</x:v>
      </x:c>
      <x:c r="G1477" s="11" t="n">
        <x:v>50</x:v>
      </x:c>
      <x:c r="H1477" s="11" t="n">
        <x:f>E1477*F1477</x:f>
        <x:v>2079</x:v>
      </x:c>
      <x:c r="I1477" s="11" t="n">
        <x:f>H1477*(1-'Summary'!$B$5)</x:f>
        <x:v>1975.05</x:v>
      </x:c>
      <x:c r="J1477" s="11" t="n">
        <x:f>E1477*G1477</x:f>
        <x:v>450</x:v>
      </x:c>
      <x:c r="K1477" s="11" t="n">
        <x:f>I1477-J1477</x:f>
        <x:v>1525.05</x:v>
      </x:c>
      <x:c r="L1477" s="14" t="n">
        <x:f>K1477/I1477</x:f>
        <x:v>0.772157666894509</x:v>
      </x:c>
    </x:row>
    <x:row r="1478" ht="22" customHeight="1">
      <x:c r="A1478" s="2" t="str">
        <x:v>ORD-01474</x:v>
      </x:c>
      <x:c r="B1478" s="2" t="str">
        <x:v>South</x:v>
      </x:c>
      <x:c r="C1478" s="2" t="str">
        <x:v>Sep</x:v>
      </x:c>
      <x:c r="D1478" s="2" t="str">
        <x:v>SKU-034</x:v>
      </x:c>
      <x:c r="E1478" s="15" t="n">
        <x:v>16</x:v>
      </x:c>
      <x:c r="F1478" s="11" t="n">
        <x:v>24</x:v>
      </x:c>
      <x:c r="G1478" s="11" t="n">
        <x:v>61</x:v>
      </x:c>
      <x:c r="H1478" s="11" t="n">
        <x:f>E1478*F1478</x:f>
        <x:v>384</x:v>
      </x:c>
      <x:c r="I1478" s="11" t="n">
        <x:f>H1478*(1-'Summary'!$B$5)</x:f>
        <x:v>364.79999999999995</x:v>
      </x:c>
      <x:c r="J1478" s="11" t="n">
        <x:f>E1478*G1478</x:f>
        <x:v>976</x:v>
      </x:c>
      <x:c r="K1478" s="11" t="n">
        <x:f>I1478-J1478</x:f>
        <x:v>-611.2</x:v>
      </x:c>
      <x:c r="L1478" s="14" t="n">
        <x:f>K1478/I1478</x:f>
        <x:v>-1.6754385964912284</x:v>
      </x:c>
    </x:row>
    <x:row r="1479" ht="22" customHeight="1">
      <x:c r="A1479" s="2" t="str">
        <x:v>ORD-01475</x:v>
      </x:c>
      <x:c r="B1479" s="2" t="str">
        <x:v>East</x:v>
      </x:c>
      <x:c r="C1479" s="2" t="str">
        <x:v>Sep</x:v>
      </x:c>
      <x:c r="D1479" s="2" t="str">
        <x:v>SKU-035</x:v>
      </x:c>
      <x:c r="E1479" s="15" t="n">
        <x:v>23</x:v>
      </x:c>
      <x:c r="F1479" s="11" t="n">
        <x:v>37</x:v>
      </x:c>
      <x:c r="G1479" s="11" t="n">
        <x:v>72</x:v>
      </x:c>
      <x:c r="H1479" s="11" t="n">
        <x:f>E1479*F1479</x:f>
        <x:v>851</x:v>
      </x:c>
      <x:c r="I1479" s="11" t="n">
        <x:f>H1479*(1-'Summary'!$B$5)</x:f>
        <x:v>808.4499999999999</x:v>
      </x:c>
      <x:c r="J1479" s="11" t="n">
        <x:f>E1479*G1479</x:f>
        <x:v>1656</x:v>
      </x:c>
      <x:c r="K1479" s="11" t="n">
        <x:f>I1479-J1479</x:f>
        <x:v>-847.5500000000001</x:v>
      </x:c>
      <x:c r="L1479" s="14" t="n">
        <x:f>K1479/I1479</x:f>
        <x:v>-1.0483641536273116</x:v>
      </x:c>
    </x:row>
    <x:row r="1480" ht="22" customHeight="1">
      <x:c r="A1480" s="2" t="str">
        <x:v>ORD-01476</x:v>
      </x:c>
      <x:c r="B1480" s="2" t="str">
        <x:v>West</x:v>
      </x:c>
      <x:c r="C1480" s="2" t="str">
        <x:v>Sep</x:v>
      </x:c>
      <x:c r="D1480" s="2" t="str">
        <x:v>SKU-036</x:v>
      </x:c>
      <x:c r="E1480" s="15" t="n">
        <x:v>6</x:v>
      </x:c>
      <x:c r="F1480" s="11" t="n">
        <x:v>50</x:v>
      </x:c>
      <x:c r="G1480" s="11" t="n">
        <x:v>83</x:v>
      </x:c>
      <x:c r="H1480" s="11" t="n">
        <x:f>E1480*F1480</x:f>
        <x:v>300</x:v>
      </x:c>
      <x:c r="I1480" s="11" t="n">
        <x:f>H1480*(1-'Summary'!$B$5)</x:f>
        <x:v>285</x:v>
      </x:c>
      <x:c r="J1480" s="11" t="n">
        <x:f>E1480*G1480</x:f>
        <x:v>498</x:v>
      </x:c>
      <x:c r="K1480" s="11" t="n">
        <x:f>I1480-J1480</x:f>
        <x:v>-213</x:v>
      </x:c>
      <x:c r="L1480" s="14" t="n">
        <x:f>K1480/I1480</x:f>
        <x:v>-0.7473684210526316</x:v>
      </x:c>
    </x:row>
    <x:row r="1481" ht="22" customHeight="1">
      <x:c r="A1481" s="2" t="str">
        <x:v>ORD-01477</x:v>
      </x:c>
      <x:c r="B1481" s="2" t="str">
        <x:v>North</x:v>
      </x:c>
      <x:c r="C1481" s="2" t="str">
        <x:v>Oct</x:v>
      </x:c>
      <x:c r="D1481" s="2" t="str">
        <x:v>SKU-037</x:v>
      </x:c>
      <x:c r="E1481" s="15" t="n">
        <x:v>13</x:v>
      </x:c>
      <x:c r="F1481" s="11" t="n">
        <x:v>63</x:v>
      </x:c>
      <x:c r="G1481" s="11" t="n">
        <x:v>94</x:v>
      </x:c>
      <x:c r="H1481" s="11" t="n">
        <x:f>E1481*F1481</x:f>
        <x:v>819</x:v>
      </x:c>
      <x:c r="I1481" s="11" t="n">
        <x:f>H1481*(1-'Summary'!$B$5)</x:f>
        <x:v>778.05</x:v>
      </x:c>
      <x:c r="J1481" s="11" t="n">
        <x:f>E1481*G1481</x:f>
        <x:v>1222</x:v>
      </x:c>
      <x:c r="K1481" s="11" t="n">
        <x:f>I1481-J1481</x:f>
        <x:v>-443.95000000000005</x:v>
      </x:c>
      <x:c r="L1481" s="14" t="n">
        <x:f>K1481/I1481</x:f>
        <x:v>-0.5705931495405181</x:v>
      </x:c>
    </x:row>
    <x:row r="1482" ht="22" customHeight="1">
      <x:c r="A1482" s="2" t="str">
        <x:v>ORD-01478</x:v>
      </x:c>
      <x:c r="B1482" s="2" t="str">
        <x:v>South</x:v>
      </x:c>
      <x:c r="C1482" s="2" t="str">
        <x:v>Oct</x:v>
      </x:c>
      <x:c r="D1482" s="2" t="str">
        <x:v>SKU-038</x:v>
      </x:c>
      <x:c r="E1482" s="15" t="n">
        <x:v>20</x:v>
      </x:c>
      <x:c r="F1482" s="11" t="n">
        <x:v>76</x:v>
      </x:c>
      <x:c r="G1482" s="11" t="n">
        <x:v>10</x:v>
      </x:c>
      <x:c r="H1482" s="11" t="n">
        <x:f>E1482*F1482</x:f>
        <x:v>1520</x:v>
      </x:c>
      <x:c r="I1482" s="11" t="n">
        <x:f>H1482*(1-'Summary'!$B$5)</x:f>
        <x:v>1444</x:v>
      </x:c>
      <x:c r="J1482" s="11" t="n">
        <x:f>E1482*G1482</x:f>
        <x:v>200</x:v>
      </x:c>
      <x:c r="K1482" s="11" t="n">
        <x:f>I1482-J1482</x:f>
        <x:v>1244</x:v>
      </x:c>
      <x:c r="L1482" s="14" t="n">
        <x:f>K1482/I1482</x:f>
        <x:v>0.8614958448753463</x:v>
      </x:c>
    </x:row>
    <x:row r="1483" ht="22" customHeight="1">
      <x:c r="A1483" s="2" t="str">
        <x:v>ORD-01479</x:v>
      </x:c>
      <x:c r="B1483" s="2" t="str">
        <x:v>East</x:v>
      </x:c>
      <x:c r="C1483" s="2" t="str">
        <x:v>Oct</x:v>
      </x:c>
      <x:c r="D1483" s="2" t="str">
        <x:v>SKU-039</x:v>
      </x:c>
      <x:c r="E1483" s="15" t="n">
        <x:v>3</x:v>
      </x:c>
      <x:c r="F1483" s="11" t="n">
        <x:v>89</x:v>
      </x:c>
      <x:c r="G1483" s="11" t="n">
        <x:v>21</x:v>
      </x:c>
      <x:c r="H1483" s="11" t="n">
        <x:f>E1483*F1483</x:f>
        <x:v>267</x:v>
      </x:c>
      <x:c r="I1483" s="11" t="n">
        <x:f>H1483*(1-'Summary'!$B$5)</x:f>
        <x:v>253.64999999999998</x:v>
      </x:c>
      <x:c r="J1483" s="11" t="n">
        <x:f>E1483*G1483</x:f>
        <x:v>63</x:v>
      </x:c>
      <x:c r="K1483" s="11" t="n">
        <x:f>I1483-J1483</x:f>
        <x:v>190.64999999999998</x:v>
      </x:c>
      <x:c r="L1483" s="14" t="n">
        <x:f>K1483/I1483</x:f>
        <x:v>0.7516262566528681</x:v>
      </x:c>
    </x:row>
    <x:row r="1484" ht="22" customHeight="1">
      <x:c r="A1484" s="2" t="str">
        <x:v>ORD-01480</x:v>
      </x:c>
      <x:c r="B1484" s="2" t="str">
        <x:v>West</x:v>
      </x:c>
      <x:c r="C1484" s="2" t="str">
        <x:v>Oct</x:v>
      </x:c>
      <x:c r="D1484" s="2" t="str">
        <x:v>SKU-040</x:v>
      </x:c>
      <x:c r="E1484" s="15" t="n">
        <x:v>10</x:v>
      </x:c>
      <x:c r="F1484" s="11" t="n">
        <x:v>102</x:v>
      </x:c>
      <x:c r="G1484" s="11" t="n">
        <x:v>32</x:v>
      </x:c>
      <x:c r="H1484" s="11" t="n">
        <x:f>E1484*F1484</x:f>
        <x:v>1020</x:v>
      </x:c>
      <x:c r="I1484" s="11" t="n">
        <x:f>H1484*(1-'Summary'!$B$5)</x:f>
        <x:v>969</x:v>
      </x:c>
      <x:c r="J1484" s="11" t="n">
        <x:f>E1484*G1484</x:f>
        <x:v>320</x:v>
      </x:c>
      <x:c r="K1484" s="11" t="n">
        <x:f>I1484-J1484</x:f>
        <x:v>649</x:v>
      </x:c>
      <x:c r="L1484" s="14" t="n">
        <x:f>K1484/I1484</x:f>
        <x:v>0.6697626418988648</x:v>
      </x:c>
    </x:row>
    <x:row r="1485" ht="22" customHeight="1">
      <x:c r="A1485" s="2" t="str">
        <x:v>ORD-01481</x:v>
      </x:c>
      <x:c r="B1485" s="2" t="str">
        <x:v>North</x:v>
      </x:c>
      <x:c r="C1485" s="2" t="str">
        <x:v>Nov</x:v>
      </x:c>
      <x:c r="D1485" s="2" t="str">
        <x:v>SKU-041</x:v>
      </x:c>
      <x:c r="E1485" s="15" t="n">
        <x:v>17</x:v>
      </x:c>
      <x:c r="F1485" s="11" t="n">
        <x:v>115</x:v>
      </x:c>
      <x:c r="G1485" s="11" t="n">
        <x:v>43</x:v>
      </x:c>
      <x:c r="H1485" s="11" t="n">
        <x:f>E1485*F1485</x:f>
        <x:v>1955</x:v>
      </x:c>
      <x:c r="I1485" s="11" t="n">
        <x:f>H1485*(1-'Summary'!$B$5)</x:f>
        <x:v>1857.25</x:v>
      </x:c>
      <x:c r="J1485" s="11" t="n">
        <x:f>E1485*G1485</x:f>
        <x:v>731</x:v>
      </x:c>
      <x:c r="K1485" s="11" t="n">
        <x:f>I1485-J1485</x:f>
        <x:v>1126.25</x:v>
      </x:c>
      <x:c r="L1485" s="14" t="n">
        <x:f>K1485/I1485</x:f>
        <x:v>0.6064073226544623</x:v>
      </x:c>
    </x:row>
    <x:row r="1486" ht="22" customHeight="1">
      <x:c r="A1486" s="2" t="str">
        <x:v>ORD-01482</x:v>
      </x:c>
      <x:c r="B1486" s="2" t="str">
        <x:v>South</x:v>
      </x:c>
      <x:c r="C1486" s="2" t="str">
        <x:v>Nov</x:v>
      </x:c>
      <x:c r="D1486" s="2" t="str">
        <x:v>SKU-042</x:v>
      </x:c>
      <x:c r="E1486" s="15" t="n">
        <x:v>24</x:v>
      </x:c>
      <x:c r="F1486" s="11" t="n">
        <x:v>128</x:v>
      </x:c>
      <x:c r="G1486" s="11" t="n">
        <x:v>54</x:v>
      </x:c>
      <x:c r="H1486" s="11" t="n">
        <x:f>E1486*F1486</x:f>
        <x:v>3072</x:v>
      </x:c>
      <x:c r="I1486" s="11" t="n">
        <x:f>H1486*(1-'Summary'!$B$5)</x:f>
        <x:v>2918.3999999999996</x:v>
      </x:c>
      <x:c r="J1486" s="11" t="n">
        <x:f>E1486*G1486</x:f>
        <x:v>1296</x:v>
      </x:c>
      <x:c r="K1486" s="11" t="n">
        <x:f>I1486-J1486</x:f>
        <x:v>1622.3999999999996</x:v>
      </x:c>
      <x:c r="L1486" s="14" t="n">
        <x:f>K1486/I1486</x:f>
        <x:v>0.5559210526315789</x:v>
      </x:c>
    </x:row>
    <x:row r="1487" ht="22" customHeight="1">
      <x:c r="A1487" s="2" t="str">
        <x:v>ORD-01483</x:v>
      </x:c>
      <x:c r="B1487" s="2" t="str">
        <x:v>East</x:v>
      </x:c>
      <x:c r="C1487" s="2" t="str">
        <x:v>Nov</x:v>
      </x:c>
      <x:c r="D1487" s="2" t="str">
        <x:v>SKU-043</x:v>
      </x:c>
      <x:c r="E1487" s="15" t="n">
        <x:v>7</x:v>
      </x:c>
      <x:c r="F1487" s="11" t="n">
        <x:v>141</x:v>
      </x:c>
      <x:c r="G1487" s="11" t="n">
        <x:v>65</x:v>
      </x:c>
      <x:c r="H1487" s="11" t="n">
        <x:f>E1487*F1487</x:f>
        <x:v>987</x:v>
      </x:c>
      <x:c r="I1487" s="11" t="n">
        <x:f>H1487*(1-'Summary'!$B$5)</x:f>
        <x:v>937.65</x:v>
      </x:c>
      <x:c r="J1487" s="11" t="n">
        <x:f>E1487*G1487</x:f>
        <x:v>455</x:v>
      </x:c>
      <x:c r="K1487" s="11" t="n">
        <x:f>I1487-J1487</x:f>
        <x:v>482.65</x:v>
      </x:c>
      <x:c r="L1487" s="14" t="n">
        <x:f>K1487/I1487</x:f>
        <x:v>0.5147443075774543</x:v>
      </x:c>
    </x:row>
    <x:row r="1488" ht="22" customHeight="1">
      <x:c r="A1488" s="2" t="str">
        <x:v>ORD-01484</x:v>
      </x:c>
      <x:c r="B1488" s="2" t="str">
        <x:v>West</x:v>
      </x:c>
      <x:c r="C1488" s="2" t="str">
        <x:v>Nov</x:v>
      </x:c>
      <x:c r="D1488" s="2" t="str">
        <x:v>SKU-044</x:v>
      </x:c>
      <x:c r="E1488" s="15" t="n">
        <x:v>14</x:v>
      </x:c>
      <x:c r="F1488" s="11" t="n">
        <x:v>154</x:v>
      </x:c>
      <x:c r="G1488" s="11" t="n">
        <x:v>76</x:v>
      </x:c>
      <x:c r="H1488" s="11" t="n">
        <x:f>E1488*F1488</x:f>
        <x:v>2156</x:v>
      </x:c>
      <x:c r="I1488" s="11" t="n">
        <x:f>H1488*(1-'Summary'!$B$5)</x:f>
        <x:v>2048.2</x:v>
      </x:c>
      <x:c r="J1488" s="11" t="n">
        <x:f>E1488*G1488</x:f>
        <x:v>1064</x:v>
      </x:c>
      <x:c r="K1488" s="11" t="n">
        <x:f>I1488-J1488</x:f>
        <x:v>984.1999999999998</x:v>
      </x:c>
      <x:c r="L1488" s="14" t="n">
        <x:f>K1488/I1488</x:f>
        <x:v>0.48051948051948046</x:v>
      </x:c>
    </x:row>
    <x:row r="1489" ht="22" customHeight="1">
      <x:c r="A1489" s="2" t="str">
        <x:v>ORD-01485</x:v>
      </x:c>
      <x:c r="B1489" s="2" t="str">
        <x:v>North</x:v>
      </x:c>
      <x:c r="C1489" s="2" t="str">
        <x:v>Dec</x:v>
      </x:c>
      <x:c r="D1489" s="2" t="str">
        <x:v>SKU-045</x:v>
      </x:c>
      <x:c r="E1489" s="15" t="n">
        <x:v>21</x:v>
      </x:c>
      <x:c r="F1489" s="11" t="n">
        <x:v>167</x:v>
      </x:c>
      <x:c r="G1489" s="11" t="n">
        <x:v>87</x:v>
      </x:c>
      <x:c r="H1489" s="11" t="n">
        <x:f>E1489*F1489</x:f>
        <x:v>3507</x:v>
      </x:c>
      <x:c r="I1489" s="11" t="n">
        <x:f>H1489*(1-'Summary'!$B$5)</x:f>
        <x:v>3331.6499999999996</x:v>
      </x:c>
      <x:c r="J1489" s="11" t="n">
        <x:f>E1489*G1489</x:f>
        <x:v>1827</x:v>
      </x:c>
      <x:c r="K1489" s="11" t="n">
        <x:f>I1489-J1489</x:f>
        <x:v>1504.6499999999996</x:v>
      </x:c>
      <x:c r="L1489" s="14" t="n">
        <x:f>K1489/I1489</x:f>
        <x:v>0.4516230696501733</x:v>
      </x:c>
    </x:row>
    <x:row r="1490" ht="22" customHeight="1">
      <x:c r="A1490" s="2" t="str">
        <x:v>ORD-01486</x:v>
      </x:c>
      <x:c r="B1490" s="2" t="str">
        <x:v>South</x:v>
      </x:c>
      <x:c r="C1490" s="2" t="str">
        <x:v>Dec</x:v>
      </x:c>
      <x:c r="D1490" s="2" t="str">
        <x:v>SKU-046</x:v>
      </x:c>
      <x:c r="E1490" s="15" t="n">
        <x:v>4</x:v>
      </x:c>
      <x:c r="F1490" s="11" t="n">
        <x:v>180</x:v>
      </x:c>
      <x:c r="G1490" s="11" t="n">
        <x:v>98</x:v>
      </x:c>
      <x:c r="H1490" s="11" t="n">
        <x:f>E1490*F1490</x:f>
        <x:v>720</x:v>
      </x:c>
      <x:c r="I1490" s="11" t="n">
        <x:f>H1490*(1-'Summary'!$B$5)</x:f>
        <x:v>684</x:v>
      </x:c>
      <x:c r="J1490" s="11" t="n">
        <x:f>E1490*G1490</x:f>
        <x:v>392</x:v>
      </x:c>
      <x:c r="K1490" s="11" t="n">
        <x:f>I1490-J1490</x:f>
        <x:v>292</x:v>
      </x:c>
      <x:c r="L1490" s="14" t="n">
        <x:f>K1490/I1490</x:f>
        <x:v>0.4269005847953216</x:v>
      </x:c>
    </x:row>
    <x:row r="1491" ht="22" customHeight="1">
      <x:c r="A1491" s="2" t="str">
        <x:v>ORD-01487</x:v>
      </x:c>
      <x:c r="B1491" s="2" t="str">
        <x:v>East</x:v>
      </x:c>
      <x:c r="C1491" s="2" t="str">
        <x:v>Dec</x:v>
      </x:c>
      <x:c r="D1491" s="2" t="str">
        <x:v>SKU-047</x:v>
      </x:c>
      <x:c r="E1491" s="15" t="n">
        <x:v>11</x:v>
      </x:c>
      <x:c r="F1491" s="11" t="n">
        <x:v>193</x:v>
      </x:c>
      <x:c r="G1491" s="11" t="n">
        <x:v>14</x:v>
      </x:c>
      <x:c r="H1491" s="11" t="n">
        <x:f>E1491*F1491</x:f>
        <x:v>2123</x:v>
      </x:c>
      <x:c r="I1491" s="11" t="n">
        <x:f>H1491*(1-'Summary'!$B$5)</x:f>
        <x:v>2016.85</x:v>
      </x:c>
      <x:c r="J1491" s="11" t="n">
        <x:f>E1491*G1491</x:f>
        <x:v>154</x:v>
      </x:c>
      <x:c r="K1491" s="11" t="n">
        <x:f>I1491-J1491</x:f>
        <x:v>1862.85</x:v>
      </x:c>
      <x:c r="L1491" s="14" t="n">
        <x:f>K1491/I1491</x:f>
        <x:v>0.9236433051540769</x:v>
      </x:c>
    </x:row>
    <x:row r="1492" ht="22" customHeight="1">
      <x:c r="A1492" s="2" t="str">
        <x:v>ORD-01488</x:v>
      </x:c>
      <x:c r="B1492" s="2" t="str">
        <x:v>West</x:v>
      </x:c>
      <x:c r="C1492" s="2" t="str">
        <x:v>Dec</x:v>
      </x:c>
      <x:c r="D1492" s="2" t="str">
        <x:v>SKU-048</x:v>
      </x:c>
      <x:c r="E1492" s="15" t="n">
        <x:v>18</x:v>
      </x:c>
      <x:c r="F1492" s="11" t="n">
        <x:v>206</x:v>
      </x:c>
      <x:c r="G1492" s="11" t="n">
        <x:v>25</x:v>
      </x:c>
      <x:c r="H1492" s="11" t="n">
        <x:f>E1492*F1492</x:f>
        <x:v>3708</x:v>
      </x:c>
      <x:c r="I1492" s="11" t="n">
        <x:f>H1492*(1-'Summary'!$B$5)</x:f>
        <x:v>3522.6</x:v>
      </x:c>
      <x:c r="J1492" s="11" t="n">
        <x:f>E1492*G1492</x:f>
        <x:v>450</x:v>
      </x:c>
      <x:c r="K1492" s="11" t="n">
        <x:f>I1492-J1492</x:f>
        <x:v>3072.6</x:v>
      </x:c>
      <x:c r="L1492" s="14" t="n">
        <x:f>K1492/I1492</x:f>
        <x:v>0.8722534491568728</x:v>
      </x:c>
    </x:row>
    <x:row r="1493" ht="22" customHeight="1">
      <x:c r="A1493" s="2" t="str">
        <x:v>ORD-01489</x:v>
      </x:c>
      <x:c r="B1493" s="2" t="str">
        <x:v>North</x:v>
      </x:c>
      <x:c r="C1493" s="2" t="str">
        <x:v>Jan</x:v>
      </x:c>
      <x:c r="D1493" s="2" t="str">
        <x:v>SKU-049</x:v>
      </x:c>
      <x:c r="E1493" s="15" t="n">
        <x:v>1</x:v>
      </x:c>
      <x:c r="F1493" s="11" t="n">
        <x:v>219</x:v>
      </x:c>
      <x:c r="G1493" s="11" t="n">
        <x:v>36</x:v>
      </x:c>
      <x:c r="H1493" s="11" t="n">
        <x:f>E1493*F1493</x:f>
        <x:v>219</x:v>
      </x:c>
      <x:c r="I1493" s="11" t="n">
        <x:f>H1493*(1-'Summary'!$B$5)</x:f>
        <x:v>208.04999999999998</x:v>
      </x:c>
      <x:c r="J1493" s="11" t="n">
        <x:f>E1493*G1493</x:f>
        <x:v>36</x:v>
      </x:c>
      <x:c r="K1493" s="11" t="n">
        <x:f>I1493-J1493</x:f>
        <x:v>172.04999999999998</x:v>
      </x:c>
      <x:c r="L1493" s="14" t="n">
        <x:f>K1493/I1493</x:f>
        <x:v>0.8269646719538573</x:v>
      </x:c>
    </x:row>
    <x:row r="1494" ht="22" customHeight="1">
      <x:c r="A1494" s="2" t="str">
        <x:v>ORD-01490</x:v>
      </x:c>
      <x:c r="B1494" s="2" t="str">
        <x:v>South</x:v>
      </x:c>
      <x:c r="C1494" s="2" t="str">
        <x:v>Jan</x:v>
      </x:c>
      <x:c r="D1494" s="2" t="str">
        <x:v>SKU-050</x:v>
      </x:c>
      <x:c r="E1494" s="15" t="n">
        <x:v>8</x:v>
      </x:c>
      <x:c r="F1494" s="11" t="n">
        <x:v>232</x:v>
      </x:c>
      <x:c r="G1494" s="11" t="n">
        <x:v>47</x:v>
      </x:c>
      <x:c r="H1494" s="11" t="n">
        <x:f>E1494*F1494</x:f>
        <x:v>1856</x:v>
      </x:c>
      <x:c r="I1494" s="11" t="n">
        <x:f>H1494*(1-'Summary'!$B$5)</x:f>
        <x:v>1763.1999999999998</x:v>
      </x:c>
      <x:c r="J1494" s="11" t="n">
        <x:f>E1494*G1494</x:f>
        <x:v>376</x:v>
      </x:c>
      <x:c r="K1494" s="11" t="n">
        <x:f>I1494-J1494</x:f>
        <x:v>1387.1999999999998</x:v>
      </x:c>
      <x:c r="L1494" s="14" t="n">
        <x:f>K1494/I1494</x:f>
        <x:v>0.7867513611615244</x:v>
      </x:c>
    </x:row>
    <x:row r="1495" ht="22" customHeight="1">
      <x:c r="A1495" s="2" t="str">
        <x:v>ORD-01491</x:v>
      </x:c>
      <x:c r="B1495" s="2" t="str">
        <x:v>East</x:v>
      </x:c>
      <x:c r="C1495" s="2" t="str">
        <x:v>Jan</x:v>
      </x:c>
      <x:c r="D1495" s="2" t="str">
        <x:v>SKU-051</x:v>
      </x:c>
      <x:c r="E1495" s="15" t="n">
        <x:v>15</x:v>
      </x:c>
      <x:c r="F1495" s="11" t="n">
        <x:v>25</x:v>
      </x:c>
      <x:c r="G1495" s="11" t="n">
        <x:v>58</x:v>
      </x:c>
      <x:c r="H1495" s="11" t="n">
        <x:f>E1495*F1495</x:f>
        <x:v>375</x:v>
      </x:c>
      <x:c r="I1495" s="11" t="n">
        <x:f>H1495*(1-'Summary'!$B$5)</x:f>
        <x:v>356.25</x:v>
      </x:c>
      <x:c r="J1495" s="11" t="n">
        <x:f>E1495*G1495</x:f>
        <x:v>870</x:v>
      </x:c>
      <x:c r="K1495" s="11" t="n">
        <x:f>I1495-J1495</x:f>
        <x:v>-513.75</x:v>
      </x:c>
      <x:c r="L1495" s="14" t="n">
        <x:f>K1495/I1495</x:f>
        <x:v>-1.4421052631578948</x:v>
      </x:c>
    </x:row>
    <x:row r="1496" ht="22" customHeight="1">
      <x:c r="A1496" s="2" t="str">
        <x:v>ORD-01492</x:v>
      </x:c>
      <x:c r="B1496" s="2" t="str">
        <x:v>West</x:v>
      </x:c>
      <x:c r="C1496" s="2" t="str">
        <x:v>Jan</x:v>
      </x:c>
      <x:c r="D1496" s="2" t="str">
        <x:v>SKU-052</x:v>
      </x:c>
      <x:c r="E1496" s="15" t="n">
        <x:v>22</x:v>
      </x:c>
      <x:c r="F1496" s="11" t="n">
        <x:v>38</x:v>
      </x:c>
      <x:c r="G1496" s="11" t="n">
        <x:v>69</x:v>
      </x:c>
      <x:c r="H1496" s="11" t="n">
        <x:f>E1496*F1496</x:f>
        <x:v>836</x:v>
      </x:c>
      <x:c r="I1496" s="11" t="n">
        <x:f>H1496*(1-'Summary'!$B$5)</x:f>
        <x:v>794.1999999999999</x:v>
      </x:c>
      <x:c r="J1496" s="11" t="n">
        <x:f>E1496*G1496</x:f>
        <x:v>1518</x:v>
      </x:c>
      <x:c r="K1496" s="11" t="n">
        <x:f>I1496-J1496</x:f>
        <x:v>-723.8000000000001</x:v>
      </x:c>
      <x:c r="L1496" s="14" t="n">
        <x:f>K1496/I1496</x:f>
        <x:v>-0.9113573407202218</x:v>
      </x:c>
    </x:row>
    <x:row r="1497" ht="22" customHeight="1">
      <x:c r="A1497" s="2" t="str">
        <x:v>ORD-01493</x:v>
      </x:c>
      <x:c r="B1497" s="2" t="str">
        <x:v>North</x:v>
      </x:c>
      <x:c r="C1497" s="2" t="str">
        <x:v>Feb</x:v>
      </x:c>
      <x:c r="D1497" s="2" t="str">
        <x:v>SKU-053</x:v>
      </x:c>
      <x:c r="E1497" s="15" t="n">
        <x:v>5</x:v>
      </x:c>
      <x:c r="F1497" s="11" t="n">
        <x:v>51</x:v>
      </x:c>
      <x:c r="G1497" s="11" t="n">
        <x:v>80</x:v>
      </x:c>
      <x:c r="H1497" s="11" t="n">
        <x:f>E1497*F1497</x:f>
        <x:v>255</x:v>
      </x:c>
      <x:c r="I1497" s="11" t="n">
        <x:f>H1497*(1-'Summary'!$B$5)</x:f>
        <x:v>242.25</x:v>
      </x:c>
      <x:c r="J1497" s="11" t="n">
        <x:f>E1497*G1497</x:f>
        <x:v>400</x:v>
      </x:c>
      <x:c r="K1497" s="11" t="n">
        <x:f>I1497-J1497</x:f>
        <x:v>-157.75</x:v>
      </x:c>
      <x:c r="L1497" s="14" t="n">
        <x:f>K1497/I1497</x:f>
        <x:v>-0.651186790505676</x:v>
      </x:c>
    </x:row>
    <x:row r="1498" ht="22" customHeight="1">
      <x:c r="A1498" s="2" t="str">
        <x:v>ORD-01494</x:v>
      </x:c>
      <x:c r="B1498" s="2" t="str">
        <x:v>South</x:v>
      </x:c>
      <x:c r="C1498" s="2" t="str">
        <x:v>Feb</x:v>
      </x:c>
      <x:c r="D1498" s="2" t="str">
        <x:v>SKU-054</x:v>
      </x:c>
      <x:c r="E1498" s="15" t="n">
        <x:v>12</x:v>
      </x:c>
      <x:c r="F1498" s="11" t="n">
        <x:v>64</x:v>
      </x:c>
      <x:c r="G1498" s="11" t="n">
        <x:v>91</x:v>
      </x:c>
      <x:c r="H1498" s="11" t="n">
        <x:f>E1498*F1498</x:f>
        <x:v>768</x:v>
      </x:c>
      <x:c r="I1498" s="11" t="n">
        <x:f>H1498*(1-'Summary'!$B$5)</x:f>
        <x:v>729.5999999999999</x:v>
      </x:c>
      <x:c r="J1498" s="11" t="n">
        <x:f>E1498*G1498</x:f>
        <x:v>1092</x:v>
      </x:c>
      <x:c r="K1498" s="11" t="n">
        <x:f>I1498-J1498</x:f>
        <x:v>-362.4000000000001</x:v>
      </x:c>
      <x:c r="L1498" s="14" t="n">
        <x:f>K1498/I1498</x:f>
        <x:v>-0.49671052631578966</x:v>
      </x:c>
    </x:row>
    <x:row r="1499" ht="22" customHeight="1">
      <x:c r="A1499" s="2" t="str">
        <x:v>ORD-01495</x:v>
      </x:c>
      <x:c r="B1499" s="2" t="str">
        <x:v>East</x:v>
      </x:c>
      <x:c r="C1499" s="2" t="str">
        <x:v>Feb</x:v>
      </x:c>
      <x:c r="D1499" s="2" t="str">
        <x:v>SKU-055</x:v>
      </x:c>
      <x:c r="E1499" s="15" t="n">
        <x:v>19</x:v>
      </x:c>
      <x:c r="F1499" s="11" t="n">
        <x:v>77</x:v>
      </x:c>
      <x:c r="G1499" s="11" t="n">
        <x:v>102</x:v>
      </x:c>
      <x:c r="H1499" s="11" t="n">
        <x:f>E1499*F1499</x:f>
        <x:v>1463</x:v>
      </x:c>
      <x:c r="I1499" s="11" t="n">
        <x:f>H1499*(1-'Summary'!$B$5)</x:f>
        <x:v>1389.85</x:v>
      </x:c>
      <x:c r="J1499" s="11" t="n">
        <x:f>E1499*G1499</x:f>
        <x:v>1938</x:v>
      </x:c>
      <x:c r="K1499" s="11" t="n">
        <x:f>I1499-J1499</x:f>
        <x:v>-548.1500000000001</x:v>
      </x:c>
      <x:c r="L1499" s="14" t="n">
        <x:f>K1499/I1499</x:f>
        <x:v>-0.394395078605605</x:v>
      </x:c>
    </x:row>
    <x:row r="1500" ht="22" customHeight="1">
      <x:c r="A1500" s="2" t="str">
        <x:v>ORD-01496</x:v>
      </x:c>
      <x:c r="B1500" s="2" t="str">
        <x:v>West</x:v>
      </x:c>
      <x:c r="C1500" s="2" t="str">
        <x:v>Feb</x:v>
      </x:c>
      <x:c r="D1500" s="2" t="str">
        <x:v>SKU-056</x:v>
      </x:c>
      <x:c r="E1500" s="15" t="n">
        <x:v>2</x:v>
      </x:c>
      <x:c r="F1500" s="11" t="n">
        <x:v>90</x:v>
      </x:c>
      <x:c r="G1500" s="11" t="n">
        <x:v>18</x:v>
      </x:c>
      <x:c r="H1500" s="11" t="n">
        <x:f>E1500*F1500</x:f>
        <x:v>180</x:v>
      </x:c>
      <x:c r="I1500" s="11" t="n">
        <x:f>H1500*(1-'Summary'!$B$5)</x:f>
        <x:v>171</x:v>
      </x:c>
      <x:c r="J1500" s="11" t="n">
        <x:f>E1500*G1500</x:f>
        <x:v>36</x:v>
      </x:c>
      <x:c r="K1500" s="11" t="n">
        <x:f>I1500-J1500</x:f>
        <x:v>135</x:v>
      </x:c>
      <x:c r="L1500" s="14" t="n">
        <x:f>K1500/I1500</x:f>
        <x:v>0.7894736842105263</x:v>
      </x:c>
    </x:row>
    <x:row r="1501" ht="22" customHeight="1">
      <x:c r="A1501" s="2" t="str">
        <x:v>ORD-01497</x:v>
      </x:c>
      <x:c r="B1501" s="2" t="str">
        <x:v>North</x:v>
      </x:c>
      <x:c r="C1501" s="2" t="str">
        <x:v>Mar</x:v>
      </x:c>
      <x:c r="D1501" s="2" t="str">
        <x:v>SKU-057</x:v>
      </x:c>
      <x:c r="E1501" s="15" t="n">
        <x:v>9</x:v>
      </x:c>
      <x:c r="F1501" s="11" t="n">
        <x:v>103</x:v>
      </x:c>
      <x:c r="G1501" s="11" t="n">
        <x:v>29</x:v>
      </x:c>
      <x:c r="H1501" s="11" t="n">
        <x:f>E1501*F1501</x:f>
        <x:v>927</x:v>
      </x:c>
      <x:c r="I1501" s="11" t="n">
        <x:f>H1501*(1-'Summary'!$B$5)</x:f>
        <x:v>880.65</x:v>
      </x:c>
      <x:c r="J1501" s="11" t="n">
        <x:f>E1501*G1501</x:f>
        <x:v>261</x:v>
      </x:c>
      <x:c r="K1501" s="11" t="n">
        <x:f>I1501-J1501</x:f>
        <x:v>619.65</x:v>
      </x:c>
      <x:c r="L1501" s="14" t="n">
        <x:f>K1501/I1501</x:f>
        <x:v>0.7036280020439448</x:v>
      </x:c>
    </x:row>
    <x:row r="1502" ht="22" customHeight="1">
      <x:c r="A1502" s="2" t="str">
        <x:v>ORD-01498</x:v>
      </x:c>
      <x:c r="B1502" s="2" t="str">
        <x:v>South</x:v>
      </x:c>
      <x:c r="C1502" s="2" t="str">
        <x:v>Mar</x:v>
      </x:c>
      <x:c r="D1502" s="2" t="str">
        <x:v>SKU-058</x:v>
      </x:c>
      <x:c r="E1502" s="15" t="n">
        <x:v>16</x:v>
      </x:c>
      <x:c r="F1502" s="11" t="n">
        <x:v>116</x:v>
      </x:c>
      <x:c r="G1502" s="11" t="n">
        <x:v>40</x:v>
      </x:c>
      <x:c r="H1502" s="11" t="n">
        <x:f>E1502*F1502</x:f>
        <x:v>1856</x:v>
      </x:c>
      <x:c r="I1502" s="11" t="n">
        <x:f>H1502*(1-'Summary'!$B$5)</x:f>
        <x:v>1763.1999999999998</x:v>
      </x:c>
      <x:c r="J1502" s="11" t="n">
        <x:f>E1502*G1502</x:f>
        <x:v>640</x:v>
      </x:c>
      <x:c r="K1502" s="11" t="n">
        <x:f>I1502-J1502</x:f>
        <x:v>1123.1999999999998</x:v>
      </x:c>
      <x:c r="L1502" s="14" t="n">
        <x:f>K1502/I1502</x:f>
        <x:v>0.6370235934664247</x:v>
      </x:c>
    </x:row>
    <x:row r="1503" ht="22" customHeight="1">
      <x:c r="A1503" s="2" t="str">
        <x:v>ORD-01499</x:v>
      </x:c>
      <x:c r="B1503" s="2" t="str">
        <x:v>East</x:v>
      </x:c>
      <x:c r="C1503" s="2" t="str">
        <x:v>Mar</x:v>
      </x:c>
      <x:c r="D1503" s="2" t="str">
        <x:v>SKU-059</x:v>
      </x:c>
      <x:c r="E1503" s="15" t="n">
        <x:v>23</x:v>
      </x:c>
      <x:c r="F1503" s="11" t="n">
        <x:v>129</x:v>
      </x:c>
      <x:c r="G1503" s="11" t="n">
        <x:v>51</x:v>
      </x:c>
      <x:c r="H1503" s="11" t="n">
        <x:f>E1503*F1503</x:f>
        <x:v>2967</x:v>
      </x:c>
      <x:c r="I1503" s="11" t="n">
        <x:f>H1503*(1-'Summary'!$B$5)</x:f>
        <x:v>2818.65</x:v>
      </x:c>
      <x:c r="J1503" s="11" t="n">
        <x:f>E1503*G1503</x:f>
        <x:v>1173</x:v>
      </x:c>
      <x:c r="K1503" s="11" t="n">
        <x:f>I1503-J1503</x:f>
        <x:v>1645.65</x:v>
      </x:c>
      <x:c r="L1503" s="14" t="n">
        <x:f>K1503/I1503</x:f>
        <x:v>0.583843329253366</x:v>
      </x:c>
    </x:row>
    <x:row r="1504" ht="22" customHeight="1">
      <x:c r="A1504" s="2" t="str">
        <x:v>ORD-01500</x:v>
      </x:c>
      <x:c r="B1504" s="2" t="str">
        <x:v>West</x:v>
      </x:c>
      <x:c r="C1504" s="2" t="str">
        <x:v>Mar</x:v>
      </x:c>
      <x:c r="D1504" s="2" t="str">
        <x:v>SKU-060</x:v>
      </x:c>
      <x:c r="E1504" s="15" t="n">
        <x:v>6</x:v>
      </x:c>
      <x:c r="F1504" s="11" t="n">
        <x:v>142</x:v>
      </x:c>
      <x:c r="G1504" s="11" t="n">
        <x:v>62</x:v>
      </x:c>
      <x:c r="H1504" s="11" t="n">
        <x:f>E1504*F1504</x:f>
        <x:v>852</x:v>
      </x:c>
      <x:c r="I1504" s="11" t="n">
        <x:f>H1504*(1-'Summary'!$B$5)</x:f>
        <x:v>809.4</x:v>
      </x:c>
      <x:c r="J1504" s="11" t="n">
        <x:f>E1504*G1504</x:f>
        <x:v>372</x:v>
      </x:c>
      <x:c r="K1504" s="11" t="n">
        <x:f>I1504-J1504</x:f>
        <x:v>437.4</x:v>
      </x:c>
      <x:c r="L1504" s="14" t="n">
        <x:f>K1504/I1504</x:f>
        <x:v>0.5404002965159377</x:v>
      </x:c>
    </x:row>
    <x:row r="1505" ht="22" customHeight="1">
      <x:c r="A1505" s="2" t="str">
        <x:v>ORD-01501</x:v>
      </x:c>
      <x:c r="B1505" s="2" t="str">
        <x:v>North</x:v>
      </x:c>
      <x:c r="C1505" s="2" t="str">
        <x:v>Apr</x:v>
      </x:c>
      <x:c r="D1505" s="2" t="str">
        <x:v>SKU-061</x:v>
      </x:c>
      <x:c r="E1505" s="15" t="n">
        <x:v>13</x:v>
      </x:c>
      <x:c r="F1505" s="11" t="n">
        <x:v>155</x:v>
      </x:c>
      <x:c r="G1505" s="11" t="n">
        <x:v>73</x:v>
      </x:c>
      <x:c r="H1505" s="11" t="n">
        <x:f>E1505*F1505</x:f>
        <x:v>2015</x:v>
      </x:c>
      <x:c r="I1505" s="11" t="n">
        <x:f>H1505*(1-'Summary'!$B$5)</x:f>
        <x:v>1914.25</x:v>
      </x:c>
      <x:c r="J1505" s="11" t="n">
        <x:f>E1505*G1505</x:f>
        <x:v>949</x:v>
      </x:c>
      <x:c r="K1505" s="11" t="n">
        <x:f>I1505-J1505</x:f>
        <x:v>965.25</x:v>
      </x:c>
      <x:c r="L1505" s="14" t="n">
        <x:f>K1505/I1505</x:f>
        <x:v>0.5042444821731749</x:v>
      </x:c>
    </x:row>
    <x:row r="1506" ht="22" customHeight="1">
      <x:c r="A1506" s="2" t="str">
        <x:v>ORD-01502</x:v>
      </x:c>
      <x:c r="B1506" s="2" t="str">
        <x:v>South</x:v>
      </x:c>
      <x:c r="C1506" s="2" t="str">
        <x:v>Apr</x:v>
      </x:c>
      <x:c r="D1506" s="2" t="str">
        <x:v>SKU-062</x:v>
      </x:c>
      <x:c r="E1506" s="15" t="n">
        <x:v>20</x:v>
      </x:c>
      <x:c r="F1506" s="11" t="n">
        <x:v>168</x:v>
      </x:c>
      <x:c r="G1506" s="11" t="n">
        <x:v>84</x:v>
      </x:c>
      <x:c r="H1506" s="11" t="n">
        <x:f>E1506*F1506</x:f>
        <x:v>3360</x:v>
      </x:c>
      <x:c r="I1506" s="11" t="n">
        <x:f>H1506*(1-'Summary'!$B$5)</x:f>
        <x:v>3192</x:v>
      </x:c>
      <x:c r="J1506" s="11" t="n">
        <x:f>E1506*G1506</x:f>
        <x:v>1680</x:v>
      </x:c>
      <x:c r="K1506" s="11" t="n">
        <x:f>I1506-J1506</x:f>
        <x:v>1512</x:v>
      </x:c>
      <x:c r="L1506" s="14" t="n">
        <x:f>K1506/I1506</x:f>
        <x:v>0.47368421052631576</x:v>
      </x:c>
    </x:row>
    <x:row r="1507" ht="22" customHeight="1">
      <x:c r="A1507" s="2" t="str">
        <x:v>ORD-01503</x:v>
      </x:c>
      <x:c r="B1507" s="2" t="str">
        <x:v>East</x:v>
      </x:c>
      <x:c r="C1507" s="2" t="str">
        <x:v>Apr</x:v>
      </x:c>
      <x:c r="D1507" s="2" t="str">
        <x:v>SKU-063</x:v>
      </x:c>
      <x:c r="E1507" s="15" t="n">
        <x:v>3</x:v>
      </x:c>
      <x:c r="F1507" s="11" t="n">
        <x:v>181</x:v>
      </x:c>
      <x:c r="G1507" s="11" t="n">
        <x:v>95</x:v>
      </x:c>
      <x:c r="H1507" s="11" t="n">
        <x:f>E1507*F1507</x:f>
        <x:v>543</x:v>
      </x:c>
      <x:c r="I1507" s="11" t="n">
        <x:f>H1507*(1-'Summary'!$B$5)</x:f>
        <x:v>515.85</x:v>
      </x:c>
      <x:c r="J1507" s="11" t="n">
        <x:f>E1507*G1507</x:f>
        <x:v>285</x:v>
      </x:c>
      <x:c r="K1507" s="11" t="n">
        <x:f>I1507-J1507</x:f>
        <x:v>230.85000000000002</x:v>
      </x:c>
      <x:c r="L1507" s="14" t="n">
        <x:f>K1507/I1507</x:f>
        <x:v>0.44751381215469616</x:v>
      </x:c>
    </x:row>
    <x:row r="1508" ht="22" customHeight="1">
      <x:c r="A1508" s="2" t="str">
        <x:v>ORD-01504</x:v>
      </x:c>
      <x:c r="B1508" s="2" t="str">
        <x:v>West</x:v>
      </x:c>
      <x:c r="C1508" s="2" t="str">
        <x:v>Apr</x:v>
      </x:c>
      <x:c r="D1508" s="2" t="str">
        <x:v>SKU-064</x:v>
      </x:c>
      <x:c r="E1508" s="15" t="n">
        <x:v>10</x:v>
      </x:c>
      <x:c r="F1508" s="11" t="n">
        <x:v>194</x:v>
      </x:c>
      <x:c r="G1508" s="11" t="n">
        <x:v>11</x:v>
      </x:c>
      <x:c r="H1508" s="11" t="n">
        <x:f>E1508*F1508</x:f>
        <x:v>1940</x:v>
      </x:c>
      <x:c r="I1508" s="11" t="n">
        <x:f>H1508*(1-'Summary'!$B$5)</x:f>
        <x:v>1843</x:v>
      </x:c>
      <x:c r="J1508" s="11" t="n">
        <x:f>E1508*G1508</x:f>
        <x:v>110</x:v>
      </x:c>
      <x:c r="K1508" s="11" t="n">
        <x:f>I1508-J1508</x:f>
        <x:v>1733</x:v>
      </x:c>
      <x:c r="L1508" s="14" t="n">
        <x:f>K1508/I1508</x:f>
        <x:v>0.9403147042864894</x:v>
      </x:c>
    </x:row>
    <x:row r="1509" ht="22" customHeight="1">
      <x:c r="A1509" s="2" t="str">
        <x:v>ORD-01505</x:v>
      </x:c>
      <x:c r="B1509" s="2" t="str">
        <x:v>North</x:v>
      </x:c>
      <x:c r="C1509" s="2" t="str">
        <x:v>May</x:v>
      </x:c>
      <x:c r="D1509" s="2" t="str">
        <x:v>SKU-065</x:v>
      </x:c>
      <x:c r="E1509" s="15" t="n">
        <x:v>17</x:v>
      </x:c>
      <x:c r="F1509" s="11" t="n">
        <x:v>207</x:v>
      </x:c>
      <x:c r="G1509" s="11" t="n">
        <x:v>22</x:v>
      </x:c>
      <x:c r="H1509" s="11" t="n">
        <x:f>E1509*F1509</x:f>
        <x:v>3519</x:v>
      </x:c>
      <x:c r="I1509" s="11" t="n">
        <x:f>H1509*(1-'Summary'!$B$5)</x:f>
        <x:v>3343.0499999999997</x:v>
      </x:c>
      <x:c r="J1509" s="11" t="n">
        <x:f>E1509*G1509</x:f>
        <x:v>374</x:v>
      </x:c>
      <x:c r="K1509" s="11" t="n">
        <x:f>I1509-J1509</x:f>
        <x:v>2969.0499999999997</x:v>
      </x:c>
      <x:c r="L1509" s="14" t="n">
        <x:f>K1509/I1509</x:f>
        <x:v>0.8881261123824052</x:v>
      </x:c>
    </x:row>
    <x:row r="1510" ht="22" customHeight="1">
      <x:c r="A1510" s="2" t="str">
        <x:v>ORD-01506</x:v>
      </x:c>
      <x:c r="B1510" s="2" t="str">
        <x:v>South</x:v>
      </x:c>
      <x:c r="C1510" s="2" t="str">
        <x:v>May</x:v>
      </x:c>
      <x:c r="D1510" s="2" t="str">
        <x:v>SKU-066</x:v>
      </x:c>
      <x:c r="E1510" s="15" t="n">
        <x:v>24</x:v>
      </x:c>
      <x:c r="F1510" s="11" t="n">
        <x:v>220</x:v>
      </x:c>
      <x:c r="G1510" s="11" t="n">
        <x:v>33</x:v>
      </x:c>
      <x:c r="H1510" s="11" t="n">
        <x:f>E1510*F1510</x:f>
        <x:v>5280</x:v>
      </x:c>
      <x:c r="I1510" s="11" t="n">
        <x:f>H1510*(1-'Summary'!$B$5)</x:f>
        <x:v>5016</x:v>
      </x:c>
      <x:c r="J1510" s="11" t="n">
        <x:f>E1510*G1510</x:f>
        <x:v>792</x:v>
      </x:c>
      <x:c r="K1510" s="11" t="n">
        <x:f>I1510-J1510</x:f>
        <x:v>4224</x:v>
      </x:c>
      <x:c r="L1510" s="14" t="n">
        <x:f>K1510/I1510</x:f>
        <x:v>0.8421052631578947</x:v>
      </x:c>
    </x:row>
    <x:row r="1511" ht="22" customHeight="1">
      <x:c r="A1511" s="2" t="str">
        <x:v>ORD-01507</x:v>
      </x:c>
      <x:c r="B1511" s="2" t="str">
        <x:v>East</x:v>
      </x:c>
      <x:c r="C1511" s="2" t="str">
        <x:v>May</x:v>
      </x:c>
      <x:c r="D1511" s="2" t="str">
        <x:v>SKU-067</x:v>
      </x:c>
      <x:c r="E1511" s="15" t="n">
        <x:v>7</x:v>
      </x:c>
      <x:c r="F1511" s="11" t="n">
        <x:v>233</x:v>
      </x:c>
      <x:c r="G1511" s="11" t="n">
        <x:v>44</x:v>
      </x:c>
      <x:c r="H1511" s="11" t="n">
        <x:f>E1511*F1511</x:f>
        <x:v>1631</x:v>
      </x:c>
      <x:c r="I1511" s="11" t="n">
        <x:f>H1511*(1-'Summary'!$B$5)</x:f>
        <x:v>1549.4499999999998</x:v>
      </x:c>
      <x:c r="J1511" s="11" t="n">
        <x:f>E1511*G1511</x:f>
        <x:v>308</x:v>
      </x:c>
      <x:c r="K1511" s="11" t="n">
        <x:f>I1511-J1511</x:f>
        <x:v>1241.4499999999998</x:v>
      </x:c>
      <x:c r="L1511" s="14" t="n">
        <x:f>K1511/I1511</x:f>
        <x:v>0.8012197876665913</x:v>
      </x:c>
    </x:row>
    <x:row r="1512" ht="22" customHeight="1">
      <x:c r="A1512" s="2" t="str">
        <x:v>ORD-01508</x:v>
      </x:c>
      <x:c r="B1512" s="2" t="str">
        <x:v>West</x:v>
      </x:c>
      <x:c r="C1512" s="2" t="str">
        <x:v>May</x:v>
      </x:c>
      <x:c r="D1512" s="2" t="str">
        <x:v>SKU-068</x:v>
      </x:c>
      <x:c r="E1512" s="15" t="n">
        <x:v>14</x:v>
      </x:c>
      <x:c r="F1512" s="11" t="n">
        <x:v>26</x:v>
      </x:c>
      <x:c r="G1512" s="11" t="n">
        <x:v>55</x:v>
      </x:c>
      <x:c r="H1512" s="11" t="n">
        <x:f>E1512*F1512</x:f>
        <x:v>364</x:v>
      </x:c>
      <x:c r="I1512" s="11" t="n">
        <x:f>H1512*(1-'Summary'!$B$5)</x:f>
        <x:v>345.8</x:v>
      </x:c>
      <x:c r="J1512" s="11" t="n">
        <x:f>E1512*G1512</x:f>
        <x:v>770</x:v>
      </x:c>
      <x:c r="K1512" s="11" t="n">
        <x:f>I1512-J1512</x:f>
        <x:v>-424.2</x:v>
      </x:c>
      <x:c r="L1512" s="14" t="n">
        <x:f>K1512/I1512</x:f>
        <x:v>-1.2267206477732793</x:v>
      </x:c>
    </x:row>
    <x:row r="1513" ht="22" customHeight="1">
      <x:c r="A1513" s="2" t="str">
        <x:v>ORD-01509</x:v>
      </x:c>
      <x:c r="B1513" s="2" t="str">
        <x:v>North</x:v>
      </x:c>
      <x:c r="C1513" s="2" t="str">
        <x:v>Jun</x:v>
      </x:c>
      <x:c r="D1513" s="2" t="str">
        <x:v>SKU-069</x:v>
      </x:c>
      <x:c r="E1513" s="15" t="n">
        <x:v>21</x:v>
      </x:c>
      <x:c r="F1513" s="11" t="n">
        <x:v>39</x:v>
      </x:c>
      <x:c r="G1513" s="11" t="n">
        <x:v>66</x:v>
      </x:c>
      <x:c r="H1513" s="11" t="n">
        <x:f>E1513*F1513</x:f>
        <x:v>819</x:v>
      </x:c>
      <x:c r="I1513" s="11" t="n">
        <x:f>H1513*(1-'Summary'!$B$5)</x:f>
        <x:v>778.05</x:v>
      </x:c>
      <x:c r="J1513" s="11" t="n">
        <x:f>E1513*G1513</x:f>
        <x:v>1386</x:v>
      </x:c>
      <x:c r="K1513" s="11" t="n">
        <x:f>I1513-J1513</x:f>
        <x:v>-607.95</x:v>
      </x:c>
      <x:c r="L1513" s="14" t="n">
        <x:f>K1513/I1513</x:f>
        <x:v>-0.7813765182186236</x:v>
      </x:c>
    </x:row>
    <x:row r="1514" ht="22" customHeight="1">
      <x:c r="A1514" s="2" t="str">
        <x:v>ORD-01510</x:v>
      </x:c>
      <x:c r="B1514" s="2" t="str">
        <x:v>South</x:v>
      </x:c>
      <x:c r="C1514" s="2" t="str">
        <x:v>Jun</x:v>
      </x:c>
      <x:c r="D1514" s="2" t="str">
        <x:v>SKU-070</x:v>
      </x:c>
      <x:c r="E1514" s="15" t="n">
        <x:v>4</x:v>
      </x:c>
      <x:c r="F1514" s="11" t="n">
        <x:v>52</x:v>
      </x:c>
      <x:c r="G1514" s="11" t="n">
        <x:v>77</x:v>
      </x:c>
      <x:c r="H1514" s="11" t="n">
        <x:f>E1514*F1514</x:f>
        <x:v>208</x:v>
      </x:c>
      <x:c r="I1514" s="11" t="n">
        <x:f>H1514*(1-'Summary'!$B$5)</x:f>
        <x:v>197.6</x:v>
      </x:c>
      <x:c r="J1514" s="11" t="n">
        <x:f>E1514*G1514</x:f>
        <x:v>308</x:v>
      </x:c>
      <x:c r="K1514" s="11" t="n">
        <x:f>I1514-J1514</x:f>
        <x:v>-110.4</x:v>
      </x:c>
      <x:c r="L1514" s="14" t="n">
        <x:f>K1514/I1514</x:f>
        <x:v>-0.5587044534412956</x:v>
      </x:c>
    </x:row>
    <x:row r="1515" ht="22" customHeight="1">
      <x:c r="A1515" s="2" t="str">
        <x:v>ORD-01511</x:v>
      </x:c>
      <x:c r="B1515" s="2" t="str">
        <x:v>East</x:v>
      </x:c>
      <x:c r="C1515" s="2" t="str">
        <x:v>Jun</x:v>
      </x:c>
      <x:c r="D1515" s="2" t="str">
        <x:v>SKU-071</x:v>
      </x:c>
      <x:c r="E1515" s="15" t="n">
        <x:v>11</x:v>
      </x:c>
      <x:c r="F1515" s="11" t="n">
        <x:v>65</x:v>
      </x:c>
      <x:c r="G1515" s="11" t="n">
        <x:v>88</x:v>
      </x:c>
      <x:c r="H1515" s="11" t="n">
        <x:f>E1515*F1515</x:f>
        <x:v>715</x:v>
      </x:c>
      <x:c r="I1515" s="11" t="n">
        <x:f>H1515*(1-'Summary'!$B$5)</x:f>
        <x:v>679.25</x:v>
      </x:c>
      <x:c r="J1515" s="11" t="n">
        <x:f>E1515*G1515</x:f>
        <x:v>968</x:v>
      </x:c>
      <x:c r="K1515" s="11" t="n">
        <x:f>I1515-J1515</x:f>
        <x:v>-288.75</x:v>
      </x:c>
      <x:c r="L1515" s="14" t="n">
        <x:f>K1515/I1515</x:f>
        <x:v>-0.4251012145748988</x:v>
      </x:c>
    </x:row>
    <x:row r="1516" ht="22" customHeight="1">
      <x:c r="A1516" s="2" t="str">
        <x:v>ORD-01512</x:v>
      </x:c>
      <x:c r="B1516" s="2" t="str">
        <x:v>West</x:v>
      </x:c>
      <x:c r="C1516" s="2" t="str">
        <x:v>Jun</x:v>
      </x:c>
      <x:c r="D1516" s="2" t="str">
        <x:v>SKU-072</x:v>
      </x:c>
      <x:c r="E1516" s="15" t="n">
        <x:v>18</x:v>
      </x:c>
      <x:c r="F1516" s="11" t="n">
        <x:v>78</x:v>
      </x:c>
      <x:c r="G1516" s="11" t="n">
        <x:v>99</x:v>
      </x:c>
      <x:c r="H1516" s="11" t="n">
        <x:f>E1516*F1516</x:f>
        <x:v>1404</x:v>
      </x:c>
      <x:c r="I1516" s="11" t="n">
        <x:f>H1516*(1-'Summary'!$B$5)</x:f>
        <x:v>1333.8</x:v>
      </x:c>
      <x:c r="J1516" s="11" t="n">
        <x:f>E1516*G1516</x:f>
        <x:v>1782</x:v>
      </x:c>
      <x:c r="K1516" s="11" t="n">
        <x:f>I1516-J1516</x:f>
        <x:v>-448.20000000000005</x:v>
      </x:c>
      <x:c r="L1516" s="14" t="n">
        <x:f>K1516/I1516</x:f>
        <x:v>-0.3360323886639677</x:v>
      </x:c>
    </x:row>
    <x:row r="1517" ht="22" customHeight="1">
      <x:c r="A1517" s="2" t="str">
        <x:v>ORD-01513</x:v>
      </x:c>
      <x:c r="B1517" s="2" t="str">
        <x:v>North</x:v>
      </x:c>
      <x:c r="C1517" s="2" t="str">
        <x:v>Jul</x:v>
      </x:c>
      <x:c r="D1517" s="2" t="str">
        <x:v>SKU-073</x:v>
      </x:c>
      <x:c r="E1517" s="15" t="n">
        <x:v>1</x:v>
      </x:c>
      <x:c r="F1517" s="11" t="n">
        <x:v>91</x:v>
      </x:c>
      <x:c r="G1517" s="11" t="n">
        <x:v>15</x:v>
      </x:c>
      <x:c r="H1517" s="11" t="n">
        <x:f>E1517*F1517</x:f>
        <x:v>91</x:v>
      </x:c>
      <x:c r="I1517" s="11" t="n">
        <x:f>H1517*(1-'Summary'!$B$5)</x:f>
        <x:v>86.45</x:v>
      </x:c>
      <x:c r="J1517" s="11" t="n">
        <x:f>E1517*G1517</x:f>
        <x:v>15</x:v>
      </x:c>
      <x:c r="K1517" s="11" t="n">
        <x:f>I1517-J1517</x:f>
        <x:v>71.45</x:v>
      </x:c>
      <x:c r="L1517" s="14" t="n">
        <x:f>K1517/I1517</x:f>
        <x:v>0.8264893001735107</x:v>
      </x:c>
    </x:row>
    <x:row r="1518" ht="22" customHeight="1">
      <x:c r="A1518" s="2" t="str">
        <x:v>ORD-01514</x:v>
      </x:c>
      <x:c r="B1518" s="2" t="str">
        <x:v>South</x:v>
      </x:c>
      <x:c r="C1518" s="2" t="str">
        <x:v>Jul</x:v>
      </x:c>
      <x:c r="D1518" s="2" t="str">
        <x:v>SKU-074</x:v>
      </x:c>
      <x:c r="E1518" s="15" t="n">
        <x:v>8</x:v>
      </x:c>
      <x:c r="F1518" s="11" t="n">
        <x:v>104</x:v>
      </x:c>
      <x:c r="G1518" s="11" t="n">
        <x:v>26</x:v>
      </x:c>
      <x:c r="H1518" s="11" t="n">
        <x:f>E1518*F1518</x:f>
        <x:v>832</x:v>
      </x:c>
      <x:c r="I1518" s="11" t="n">
        <x:f>H1518*(1-'Summary'!$B$5)</x:f>
        <x:v>790.4</x:v>
      </x:c>
      <x:c r="J1518" s="11" t="n">
        <x:f>E1518*G1518</x:f>
        <x:v>208</x:v>
      </x:c>
      <x:c r="K1518" s="11" t="n">
        <x:f>I1518-J1518</x:f>
        <x:v>582.4</x:v>
      </x:c>
      <x:c r="L1518" s="14" t="n">
        <x:f>K1518/I1518</x:f>
        <x:v>0.7368421052631579</x:v>
      </x:c>
    </x:row>
    <x:row r="1519" ht="22" customHeight="1">
      <x:c r="A1519" s="2" t="str">
        <x:v>ORD-01515</x:v>
      </x:c>
      <x:c r="B1519" s="2" t="str">
        <x:v>East</x:v>
      </x:c>
      <x:c r="C1519" s="2" t="str">
        <x:v>Jul</x:v>
      </x:c>
      <x:c r="D1519" s="2" t="str">
        <x:v>SKU-075</x:v>
      </x:c>
      <x:c r="E1519" s="15" t="n">
        <x:v>15</x:v>
      </x:c>
      <x:c r="F1519" s="11" t="n">
        <x:v>117</x:v>
      </x:c>
      <x:c r="G1519" s="11" t="n">
        <x:v>37</x:v>
      </x:c>
      <x:c r="H1519" s="11" t="n">
        <x:f>E1519*F1519</x:f>
        <x:v>1755</x:v>
      </x:c>
      <x:c r="I1519" s="11" t="n">
        <x:f>H1519*(1-'Summary'!$B$5)</x:f>
        <x:v>1667.25</x:v>
      </x:c>
      <x:c r="J1519" s="11" t="n">
        <x:f>E1519*G1519</x:f>
        <x:v>555</x:v>
      </x:c>
      <x:c r="K1519" s="11" t="n">
        <x:f>I1519-J1519</x:f>
        <x:v>1112.25</x:v>
      </x:c>
      <x:c r="L1519" s="14" t="n">
        <x:f>K1519/I1519</x:f>
        <x:v>0.6671165092217723</x:v>
      </x:c>
    </x:row>
    <x:row r="1520" ht="22" customHeight="1">
      <x:c r="A1520" s="2" t="str">
        <x:v>ORD-01516</x:v>
      </x:c>
      <x:c r="B1520" s="2" t="str">
        <x:v>West</x:v>
      </x:c>
      <x:c r="C1520" s="2" t="str">
        <x:v>Jul</x:v>
      </x:c>
      <x:c r="D1520" s="2" t="str">
        <x:v>SKU-076</x:v>
      </x:c>
      <x:c r="E1520" s="15" t="n">
        <x:v>22</x:v>
      </x:c>
      <x:c r="F1520" s="11" t="n">
        <x:v>130</x:v>
      </x:c>
      <x:c r="G1520" s="11" t="n">
        <x:v>48</x:v>
      </x:c>
      <x:c r="H1520" s="11" t="n">
        <x:f>E1520*F1520</x:f>
        <x:v>2860</x:v>
      </x:c>
      <x:c r="I1520" s="11" t="n">
        <x:f>H1520*(1-'Summary'!$B$5)</x:f>
        <x:v>2717</x:v>
      </x:c>
      <x:c r="J1520" s="11" t="n">
        <x:f>E1520*G1520</x:f>
        <x:v>1056</x:v>
      </x:c>
      <x:c r="K1520" s="11" t="n">
        <x:f>I1520-J1520</x:f>
        <x:v>1661</x:v>
      </x:c>
      <x:c r="L1520" s="14" t="n">
        <x:f>K1520/I1520</x:f>
        <x:v>0.611336032388664</x:v>
      </x:c>
    </x:row>
    <x:row r="1521" ht="22" customHeight="1">
      <x:c r="A1521" s="2" t="str">
        <x:v>ORD-01517</x:v>
      </x:c>
      <x:c r="B1521" s="2" t="str">
        <x:v>North</x:v>
      </x:c>
      <x:c r="C1521" s="2" t="str">
        <x:v>Aug</x:v>
      </x:c>
      <x:c r="D1521" s="2" t="str">
        <x:v>SKU-077</x:v>
      </x:c>
      <x:c r="E1521" s="15" t="n">
        <x:v>5</x:v>
      </x:c>
      <x:c r="F1521" s="11" t="n">
        <x:v>143</x:v>
      </x:c>
      <x:c r="G1521" s="11" t="n">
        <x:v>59</x:v>
      </x:c>
      <x:c r="H1521" s="11" t="n">
        <x:f>E1521*F1521</x:f>
        <x:v>715</x:v>
      </x:c>
      <x:c r="I1521" s="11" t="n">
        <x:f>H1521*(1-'Summary'!$B$5)</x:f>
        <x:v>679.25</x:v>
      </x:c>
      <x:c r="J1521" s="11" t="n">
        <x:f>E1521*G1521</x:f>
        <x:v>295</x:v>
      </x:c>
      <x:c r="K1521" s="11" t="n">
        <x:f>I1521-J1521</x:f>
        <x:v>384.25</x:v>
      </x:c>
      <x:c r="L1521" s="14" t="n">
        <x:f>K1521/I1521</x:f>
        <x:v>0.5656974604343026</x:v>
      </x:c>
    </x:row>
    <x:row r="1522" ht="22" customHeight="1">
      <x:c r="A1522" s="2" t="str">
        <x:v>ORD-01518</x:v>
      </x:c>
      <x:c r="B1522" s="2" t="str">
        <x:v>South</x:v>
      </x:c>
      <x:c r="C1522" s="2" t="str">
        <x:v>Aug</x:v>
      </x:c>
      <x:c r="D1522" s="2" t="str">
        <x:v>SKU-078</x:v>
      </x:c>
      <x:c r="E1522" s="15" t="n">
        <x:v>12</x:v>
      </x:c>
      <x:c r="F1522" s="11" t="n">
        <x:v>156</x:v>
      </x:c>
      <x:c r="G1522" s="11" t="n">
        <x:v>70</x:v>
      </x:c>
      <x:c r="H1522" s="11" t="n">
        <x:f>E1522*F1522</x:f>
        <x:v>1872</x:v>
      </x:c>
      <x:c r="I1522" s="11" t="n">
        <x:f>H1522*(1-'Summary'!$B$5)</x:f>
        <x:v>1778.3999999999999</x:v>
      </x:c>
      <x:c r="J1522" s="11" t="n">
        <x:f>E1522*G1522</x:f>
        <x:v>840</x:v>
      </x:c>
      <x:c r="K1522" s="11" t="n">
        <x:f>I1522-J1522</x:f>
        <x:v>938.3999999999999</x:v>
      </x:c>
      <x:c r="L1522" s="14" t="n">
        <x:f>K1522/I1522</x:f>
        <x:v>0.5276653171390013</x:v>
      </x:c>
    </x:row>
    <x:row r="1523" ht="22" customHeight="1">
      <x:c r="A1523" s="2" t="str">
        <x:v>ORD-01519</x:v>
      </x:c>
      <x:c r="B1523" s="2" t="str">
        <x:v>East</x:v>
      </x:c>
      <x:c r="C1523" s="2" t="str">
        <x:v>Aug</x:v>
      </x:c>
      <x:c r="D1523" s="2" t="str">
        <x:v>SKU-079</x:v>
      </x:c>
      <x:c r="E1523" s="15" t="n">
        <x:v>19</x:v>
      </x:c>
      <x:c r="F1523" s="11" t="n">
        <x:v>169</x:v>
      </x:c>
      <x:c r="G1523" s="11" t="n">
        <x:v>81</x:v>
      </x:c>
      <x:c r="H1523" s="11" t="n">
        <x:f>E1523*F1523</x:f>
        <x:v>3211</x:v>
      </x:c>
      <x:c r="I1523" s="11" t="n">
        <x:f>H1523*(1-'Summary'!$B$5)</x:f>
        <x:v>3050.45</x:v>
      </x:c>
      <x:c r="J1523" s="11" t="n">
        <x:f>E1523*G1523</x:f>
        <x:v>1539</x:v>
      </x:c>
      <x:c r="K1523" s="11" t="n">
        <x:f>I1523-J1523</x:f>
        <x:v>1511.4499999999998</x:v>
      </x:c>
      <x:c r="L1523" s="14" t="n">
        <x:f>K1523/I1523</x:f>
        <x:v>0.495484272812208</x:v>
      </x:c>
    </x:row>
    <x:row r="1524" ht="22" customHeight="1">
      <x:c r="A1524" s="2" t="str">
        <x:v>ORD-01520</x:v>
      </x:c>
      <x:c r="B1524" s="2" t="str">
        <x:v>West</x:v>
      </x:c>
      <x:c r="C1524" s="2" t="str">
        <x:v>Aug</x:v>
      </x:c>
      <x:c r="D1524" s="2" t="str">
        <x:v>SKU-080</x:v>
      </x:c>
      <x:c r="E1524" s="15" t="n">
        <x:v>2</x:v>
      </x:c>
      <x:c r="F1524" s="11" t="n">
        <x:v>182</x:v>
      </x:c>
      <x:c r="G1524" s="11" t="n">
        <x:v>92</x:v>
      </x:c>
      <x:c r="H1524" s="11" t="n">
        <x:f>E1524*F1524</x:f>
        <x:v>364</x:v>
      </x:c>
      <x:c r="I1524" s="11" t="n">
        <x:f>H1524*(1-'Summary'!$B$5)</x:f>
        <x:v>345.8</x:v>
      </x:c>
      <x:c r="J1524" s="11" t="n">
        <x:f>E1524*G1524</x:f>
        <x:v>184</x:v>
      </x:c>
      <x:c r="K1524" s="11" t="n">
        <x:f>I1524-J1524</x:f>
        <x:v>161.8</x:v>
      </x:c>
      <x:c r="L1524" s="14" t="n">
        <x:f>K1524/I1524</x:f>
        <x:v>0.4679005205320995</x:v>
      </x:c>
    </x:row>
    <x:row r="1525" ht="22" customHeight="1">
      <x:c r="A1525" s="2" t="str">
        <x:v>ORD-01521</x:v>
      </x:c>
      <x:c r="B1525" s="2" t="str">
        <x:v>North</x:v>
      </x:c>
      <x:c r="C1525" s="2" t="str">
        <x:v>Sep</x:v>
      </x:c>
      <x:c r="D1525" s="2" t="str">
        <x:v>SKU-081</x:v>
      </x:c>
      <x:c r="E1525" s="15" t="n">
        <x:v>9</x:v>
      </x:c>
      <x:c r="F1525" s="11" t="n">
        <x:v>195</x:v>
      </x:c>
      <x:c r="G1525" s="11" t="n">
        <x:v>8</x:v>
      </x:c>
      <x:c r="H1525" s="11" t="n">
        <x:f>E1525*F1525</x:f>
        <x:v>1755</x:v>
      </x:c>
      <x:c r="I1525" s="11" t="n">
        <x:f>H1525*(1-'Summary'!$B$5)</x:f>
        <x:v>1667.25</x:v>
      </x:c>
      <x:c r="J1525" s="11" t="n">
        <x:f>E1525*G1525</x:f>
        <x:v>72</x:v>
      </x:c>
      <x:c r="K1525" s="11" t="n">
        <x:f>I1525-J1525</x:f>
        <x:v>1595.25</x:v>
      </x:c>
      <x:c r="L1525" s="14" t="n">
        <x:f>K1525/I1525</x:f>
        <x:v>0.9568151147098516</x:v>
      </x:c>
    </x:row>
    <x:row r="1526" ht="22" customHeight="1">
      <x:c r="A1526" s="2" t="str">
        <x:v>ORD-01522</x:v>
      </x:c>
      <x:c r="B1526" s="2" t="str">
        <x:v>South</x:v>
      </x:c>
      <x:c r="C1526" s="2" t="str">
        <x:v>Sep</x:v>
      </x:c>
      <x:c r="D1526" s="2" t="str">
        <x:v>SKU-082</x:v>
      </x:c>
      <x:c r="E1526" s="15" t="n">
        <x:v>16</x:v>
      </x:c>
      <x:c r="F1526" s="11" t="n">
        <x:v>208</x:v>
      </x:c>
      <x:c r="G1526" s="11" t="n">
        <x:v>19</x:v>
      </x:c>
      <x:c r="H1526" s="11" t="n">
        <x:f>E1526*F1526</x:f>
        <x:v>3328</x:v>
      </x:c>
      <x:c r="I1526" s="11" t="n">
        <x:f>H1526*(1-'Summary'!$B$5)</x:f>
        <x:v>3161.6</x:v>
      </x:c>
      <x:c r="J1526" s="11" t="n">
        <x:f>E1526*G1526</x:f>
        <x:v>304</x:v>
      </x:c>
      <x:c r="K1526" s="11" t="n">
        <x:f>I1526-J1526</x:f>
        <x:v>2857.6</x:v>
      </x:c>
      <x:c r="L1526" s="14" t="n">
        <x:f>K1526/I1526</x:f>
        <x:v>0.9038461538461539</x:v>
      </x:c>
    </x:row>
    <x:row r="1527" ht="22" customHeight="1">
      <x:c r="A1527" s="2" t="str">
        <x:v>ORD-01523</x:v>
      </x:c>
      <x:c r="B1527" s="2" t="str">
        <x:v>East</x:v>
      </x:c>
      <x:c r="C1527" s="2" t="str">
        <x:v>Sep</x:v>
      </x:c>
      <x:c r="D1527" s="2" t="str">
        <x:v>SKU-083</x:v>
      </x:c>
      <x:c r="E1527" s="15" t="n">
        <x:v>23</x:v>
      </x:c>
      <x:c r="F1527" s="11" t="n">
        <x:v>221</x:v>
      </x:c>
      <x:c r="G1527" s="11" t="n">
        <x:v>30</x:v>
      </x:c>
      <x:c r="H1527" s="11" t="n">
        <x:f>E1527*F1527</x:f>
        <x:v>5083</x:v>
      </x:c>
      <x:c r="I1527" s="11" t="n">
        <x:f>H1527*(1-'Summary'!$B$5)</x:f>
        <x:v>4828.849999999999</x:v>
      </x:c>
      <x:c r="J1527" s="11" t="n">
        <x:f>E1527*G1527</x:f>
        <x:v>690</x:v>
      </x:c>
      <x:c r="K1527" s="11" t="n">
        <x:f>I1527-J1527</x:f>
        <x:v>4138.849999999999</x:v>
      </x:c>
      <x:c r="L1527" s="14" t="n">
        <x:f>K1527/I1527</x:f>
        <x:v>0.8571088354370088</x:v>
      </x:c>
    </x:row>
    <x:row r="1528" ht="22" customHeight="1">
      <x:c r="A1528" s="2" t="str">
        <x:v>ORD-01524</x:v>
      </x:c>
      <x:c r="B1528" s="2" t="str">
        <x:v>West</x:v>
      </x:c>
      <x:c r="C1528" s="2" t="str">
        <x:v>Sep</x:v>
      </x:c>
      <x:c r="D1528" s="2" t="str">
        <x:v>SKU-084</x:v>
      </x:c>
      <x:c r="E1528" s="15" t="n">
        <x:v>6</x:v>
      </x:c>
      <x:c r="F1528" s="11" t="n">
        <x:v>234</x:v>
      </x:c>
      <x:c r="G1528" s="11" t="n">
        <x:v>41</x:v>
      </x:c>
      <x:c r="H1528" s="11" t="n">
        <x:f>E1528*F1528</x:f>
        <x:v>1404</x:v>
      </x:c>
      <x:c r="I1528" s="11" t="n">
        <x:f>H1528*(1-'Summary'!$B$5)</x:f>
        <x:v>1333.8</x:v>
      </x:c>
      <x:c r="J1528" s="11" t="n">
        <x:f>E1528*G1528</x:f>
        <x:v>246</x:v>
      </x:c>
      <x:c r="K1528" s="11" t="n">
        <x:f>I1528-J1528</x:f>
        <x:v>1087.8</x:v>
      </x:c>
      <x:c r="L1528" s="14" t="n">
        <x:f>K1528/I1528</x:f>
        <x:v>0.8155645524066577</x:v>
      </x:c>
    </x:row>
    <x:row r="1529" ht="22" customHeight="1">
      <x:c r="A1529" s="2" t="str">
        <x:v>ORD-01525</x:v>
      </x:c>
      <x:c r="B1529" s="2" t="str">
        <x:v>North</x:v>
      </x:c>
      <x:c r="C1529" s="2" t="str">
        <x:v>Oct</x:v>
      </x:c>
      <x:c r="D1529" s="2" t="str">
        <x:v>SKU-085</x:v>
      </x:c>
      <x:c r="E1529" s="15" t="n">
        <x:v>13</x:v>
      </x:c>
      <x:c r="F1529" s="11" t="n">
        <x:v>27</x:v>
      </x:c>
      <x:c r="G1529" s="11" t="n">
        <x:v>52</x:v>
      </x:c>
      <x:c r="H1529" s="11" t="n">
        <x:f>E1529*F1529</x:f>
        <x:v>351</x:v>
      </x:c>
      <x:c r="I1529" s="11" t="n">
        <x:f>H1529*(1-'Summary'!$B$5)</x:f>
        <x:v>333.45</x:v>
      </x:c>
      <x:c r="J1529" s="11" t="n">
        <x:f>E1529*G1529</x:f>
        <x:v>676</x:v>
      </x:c>
      <x:c r="K1529" s="11" t="n">
        <x:f>I1529-J1529</x:f>
        <x:v>-342.55</x:v>
      </x:c>
      <x:c r="L1529" s="14" t="n">
        <x:f>K1529/I1529</x:f>
        <x:v>-1.02729044834308</x:v>
      </x:c>
    </x:row>
    <x:row r="1530" ht="22" customHeight="1">
      <x:c r="A1530" s="2" t="str">
        <x:v>ORD-01526</x:v>
      </x:c>
      <x:c r="B1530" s="2" t="str">
        <x:v>South</x:v>
      </x:c>
      <x:c r="C1530" s="2" t="str">
        <x:v>Oct</x:v>
      </x:c>
      <x:c r="D1530" s="2" t="str">
        <x:v>SKU-086</x:v>
      </x:c>
      <x:c r="E1530" s="15" t="n">
        <x:v>20</x:v>
      </x:c>
      <x:c r="F1530" s="11" t="n">
        <x:v>40</x:v>
      </x:c>
      <x:c r="G1530" s="11" t="n">
        <x:v>63</x:v>
      </x:c>
      <x:c r="H1530" s="11" t="n">
        <x:f>E1530*F1530</x:f>
        <x:v>800</x:v>
      </x:c>
      <x:c r="I1530" s="11" t="n">
        <x:f>H1530*(1-'Summary'!$B$5)</x:f>
        <x:v>760</x:v>
      </x:c>
      <x:c r="J1530" s="11" t="n">
        <x:f>E1530*G1530</x:f>
        <x:v>1260</x:v>
      </x:c>
      <x:c r="K1530" s="11" t="n">
        <x:f>I1530-J1530</x:f>
        <x:v>-500</x:v>
      </x:c>
      <x:c r="L1530" s="14" t="n">
        <x:f>K1530/I1530</x:f>
        <x:v>-0.6578947368421053</x:v>
      </x:c>
    </x:row>
    <x:row r="1531" ht="22" customHeight="1">
      <x:c r="A1531" s="2" t="str">
        <x:v>ORD-01527</x:v>
      </x:c>
      <x:c r="B1531" s="2" t="str">
        <x:v>East</x:v>
      </x:c>
      <x:c r="C1531" s="2" t="str">
        <x:v>Oct</x:v>
      </x:c>
      <x:c r="D1531" s="2" t="str">
        <x:v>SKU-087</x:v>
      </x:c>
      <x:c r="E1531" s="15" t="n">
        <x:v>3</x:v>
      </x:c>
      <x:c r="F1531" s="11" t="n">
        <x:v>53</x:v>
      </x:c>
      <x:c r="G1531" s="11" t="n">
        <x:v>74</x:v>
      </x:c>
      <x:c r="H1531" s="11" t="n">
        <x:f>E1531*F1531</x:f>
        <x:v>159</x:v>
      </x:c>
      <x:c r="I1531" s="11" t="n">
        <x:f>H1531*(1-'Summary'!$B$5)</x:f>
        <x:v>151.04999999999998</x:v>
      </x:c>
      <x:c r="J1531" s="11" t="n">
        <x:f>E1531*G1531</x:f>
        <x:v>222</x:v>
      </x:c>
      <x:c r="K1531" s="11" t="n">
        <x:f>I1531-J1531</x:f>
        <x:v>-70.95000000000002</x:v>
      </x:c>
      <x:c r="L1531" s="14" t="n">
        <x:f>K1531/I1531</x:f>
        <x:v>-0.4697120158887787</x:v>
      </x:c>
    </x:row>
    <x:row r="1532" ht="22" customHeight="1">
      <x:c r="A1532" s="2" t="str">
        <x:v>ORD-01528</x:v>
      </x:c>
      <x:c r="B1532" s="2" t="str">
        <x:v>West</x:v>
      </x:c>
      <x:c r="C1532" s="2" t="str">
        <x:v>Oct</x:v>
      </x:c>
      <x:c r="D1532" s="2" t="str">
        <x:v>SKU-088</x:v>
      </x:c>
      <x:c r="E1532" s="15" t="n">
        <x:v>10</x:v>
      </x:c>
      <x:c r="F1532" s="11" t="n">
        <x:v>66</x:v>
      </x:c>
      <x:c r="G1532" s="11" t="n">
        <x:v>85</x:v>
      </x:c>
      <x:c r="H1532" s="11" t="n">
        <x:f>E1532*F1532</x:f>
        <x:v>660</x:v>
      </x:c>
      <x:c r="I1532" s="11" t="n">
        <x:f>H1532*(1-'Summary'!$B$5)</x:f>
        <x:v>627</x:v>
      </x:c>
      <x:c r="J1532" s="11" t="n">
        <x:f>E1532*G1532</x:f>
        <x:v>850</x:v>
      </x:c>
      <x:c r="K1532" s="11" t="n">
        <x:f>I1532-J1532</x:f>
        <x:v>-223</x:v>
      </x:c>
      <x:c r="L1532" s="14" t="n">
        <x:f>K1532/I1532</x:f>
        <x:v>-0.35566188197767146</x:v>
      </x:c>
    </x:row>
    <x:row r="1533" ht="22" customHeight="1">
      <x:c r="A1533" s="2" t="str">
        <x:v>ORD-01529</x:v>
      </x:c>
      <x:c r="B1533" s="2" t="str">
        <x:v>North</x:v>
      </x:c>
      <x:c r="C1533" s="2" t="str">
        <x:v>Nov</x:v>
      </x:c>
      <x:c r="D1533" s="2" t="str">
        <x:v>SKU-089</x:v>
      </x:c>
      <x:c r="E1533" s="15" t="n">
        <x:v>17</x:v>
      </x:c>
      <x:c r="F1533" s="11" t="n">
        <x:v>79</x:v>
      </x:c>
      <x:c r="G1533" s="11" t="n">
        <x:v>96</x:v>
      </x:c>
      <x:c r="H1533" s="11" t="n">
        <x:f>E1533*F1533</x:f>
        <x:v>1343</x:v>
      </x:c>
      <x:c r="I1533" s="11" t="n">
        <x:f>H1533*(1-'Summary'!$B$5)</x:f>
        <x:v>1275.85</x:v>
      </x:c>
      <x:c r="J1533" s="11" t="n">
        <x:f>E1533*G1533</x:f>
        <x:v>1632</x:v>
      </x:c>
      <x:c r="K1533" s="11" t="n">
        <x:f>I1533-J1533</x:f>
        <x:v>-356.1500000000001</x:v>
      </x:c>
      <x:c r="L1533" s="14" t="n">
        <x:f>K1533/I1533</x:f>
        <x:v>-0.27914723517654905</x:v>
      </x:c>
    </x:row>
    <x:row r="1534" ht="22" customHeight="1">
      <x:c r="A1534" s="2" t="str">
        <x:v>ORD-01530</x:v>
      </x:c>
      <x:c r="B1534" s="2" t="str">
        <x:v>South</x:v>
      </x:c>
      <x:c r="C1534" s="2" t="str">
        <x:v>Nov</x:v>
      </x:c>
      <x:c r="D1534" s="2" t="str">
        <x:v>SKU-090</x:v>
      </x:c>
      <x:c r="E1534" s="15" t="n">
        <x:v>24</x:v>
      </x:c>
      <x:c r="F1534" s="11" t="n">
        <x:v>92</x:v>
      </x:c>
      <x:c r="G1534" s="11" t="n">
        <x:v>12</x:v>
      </x:c>
      <x:c r="H1534" s="11" t="n">
        <x:f>E1534*F1534</x:f>
        <x:v>2208</x:v>
      </x:c>
      <x:c r="I1534" s="11" t="n">
        <x:f>H1534*(1-'Summary'!$B$5)</x:f>
        <x:v>2097.6</x:v>
      </x:c>
      <x:c r="J1534" s="11" t="n">
        <x:f>E1534*G1534</x:f>
        <x:v>288</x:v>
      </x:c>
      <x:c r="K1534" s="11" t="n">
        <x:f>I1534-J1534</x:f>
        <x:v>1809.6</x:v>
      </x:c>
      <x:c r="L1534" s="14" t="n">
        <x:f>K1534/I1534</x:f>
        <x:v>0.8627002288329519</x:v>
      </x:c>
    </x:row>
    <x:row r="1535" ht="22" customHeight="1">
      <x:c r="A1535" s="2" t="str">
        <x:v>ORD-01531</x:v>
      </x:c>
      <x:c r="B1535" s="2" t="str">
        <x:v>East</x:v>
      </x:c>
      <x:c r="C1535" s="2" t="str">
        <x:v>Nov</x:v>
      </x:c>
      <x:c r="D1535" s="2" t="str">
        <x:v>SKU-091</x:v>
      </x:c>
      <x:c r="E1535" s="15" t="n">
        <x:v>7</x:v>
      </x:c>
      <x:c r="F1535" s="11" t="n">
        <x:v>105</x:v>
      </x:c>
      <x:c r="G1535" s="11" t="n">
        <x:v>23</x:v>
      </x:c>
      <x:c r="H1535" s="11" t="n">
        <x:f>E1535*F1535</x:f>
        <x:v>735</x:v>
      </x:c>
      <x:c r="I1535" s="11" t="n">
        <x:f>H1535*(1-'Summary'!$B$5)</x:f>
        <x:v>698.25</x:v>
      </x:c>
      <x:c r="J1535" s="11" t="n">
        <x:f>E1535*G1535</x:f>
        <x:v>161</x:v>
      </x:c>
      <x:c r="K1535" s="11" t="n">
        <x:f>I1535-J1535</x:f>
        <x:v>537.25</x:v>
      </x:c>
      <x:c r="L1535" s="14" t="n">
        <x:f>K1535/I1535</x:f>
        <x:v>0.7694235588972431</x:v>
      </x:c>
    </x:row>
    <x:row r="1536" ht="22" customHeight="1">
      <x:c r="A1536" s="2" t="str">
        <x:v>ORD-01532</x:v>
      </x:c>
      <x:c r="B1536" s="2" t="str">
        <x:v>West</x:v>
      </x:c>
      <x:c r="C1536" s="2" t="str">
        <x:v>Nov</x:v>
      </x:c>
      <x:c r="D1536" s="2" t="str">
        <x:v>SKU-092</x:v>
      </x:c>
      <x:c r="E1536" s="15" t="n">
        <x:v>14</x:v>
      </x:c>
      <x:c r="F1536" s="11" t="n">
        <x:v>118</x:v>
      </x:c>
      <x:c r="G1536" s="11" t="n">
        <x:v>34</x:v>
      </x:c>
      <x:c r="H1536" s="11" t="n">
        <x:f>E1536*F1536</x:f>
        <x:v>1652</x:v>
      </x:c>
      <x:c r="I1536" s="11" t="n">
        <x:f>H1536*(1-'Summary'!$B$5)</x:f>
        <x:v>1569.3999999999999</x:v>
      </x:c>
      <x:c r="J1536" s="11" t="n">
        <x:f>E1536*G1536</x:f>
        <x:v>476</x:v>
      </x:c>
      <x:c r="K1536" s="11" t="n">
        <x:f>I1536-J1536</x:f>
        <x:v>1093.3999999999999</x:v>
      </x:c>
      <x:c r="L1536" s="14" t="n">
        <x:f>K1536/I1536</x:f>
        <x:v>0.6966993755575379</x:v>
      </x:c>
    </x:row>
    <x:row r="1537" ht="22" customHeight="1">
      <x:c r="A1537" s="2" t="str">
        <x:v>ORD-01533</x:v>
      </x:c>
      <x:c r="B1537" s="2" t="str">
        <x:v>North</x:v>
      </x:c>
      <x:c r="C1537" s="2" t="str">
        <x:v>Dec</x:v>
      </x:c>
      <x:c r="D1537" s="2" t="str">
        <x:v>SKU-093</x:v>
      </x:c>
      <x:c r="E1537" s="15" t="n">
        <x:v>21</x:v>
      </x:c>
      <x:c r="F1537" s="11" t="n">
        <x:v>131</x:v>
      </x:c>
      <x:c r="G1537" s="11" t="n">
        <x:v>45</x:v>
      </x:c>
      <x:c r="H1537" s="11" t="n">
        <x:f>E1537*F1537</x:f>
        <x:v>2751</x:v>
      </x:c>
      <x:c r="I1537" s="11" t="n">
        <x:f>H1537*(1-'Summary'!$B$5)</x:f>
        <x:v>2613.45</x:v>
      </x:c>
      <x:c r="J1537" s="11" t="n">
        <x:f>E1537*G1537</x:f>
        <x:v>945</x:v>
      </x:c>
      <x:c r="K1537" s="11" t="n">
        <x:f>I1537-J1537</x:f>
        <x:v>1668.4499999999998</x:v>
      </x:c>
      <x:c r="L1537" s="14" t="n">
        <x:f>K1537/I1537</x:f>
        <x:v>0.6384089995982322</x:v>
      </x:c>
    </x:row>
    <x:row r="1538" ht="22" customHeight="1">
      <x:c r="A1538" s="2" t="str">
        <x:v>ORD-01534</x:v>
      </x:c>
      <x:c r="B1538" s="2" t="str">
        <x:v>South</x:v>
      </x:c>
      <x:c r="C1538" s="2" t="str">
        <x:v>Dec</x:v>
      </x:c>
      <x:c r="D1538" s="2" t="str">
        <x:v>SKU-094</x:v>
      </x:c>
      <x:c r="E1538" s="15" t="n">
        <x:v>4</x:v>
      </x:c>
      <x:c r="F1538" s="11" t="n">
        <x:v>144</x:v>
      </x:c>
      <x:c r="G1538" s="11" t="n">
        <x:v>56</x:v>
      </x:c>
      <x:c r="H1538" s="11" t="n">
        <x:f>E1538*F1538</x:f>
        <x:v>576</x:v>
      </x:c>
      <x:c r="I1538" s="11" t="n">
        <x:f>H1538*(1-'Summary'!$B$5)</x:f>
        <x:v>547.1999999999999</x:v>
      </x:c>
      <x:c r="J1538" s="11" t="n">
        <x:f>E1538*G1538</x:f>
        <x:v>224</x:v>
      </x:c>
      <x:c r="K1538" s="11" t="n">
        <x:f>I1538-J1538</x:f>
        <x:v>323.19999999999993</x:v>
      </x:c>
      <x:c r="L1538" s="14" t="n">
        <x:f>K1538/I1538</x:f>
        <x:v>0.5906432748538011</x:v>
      </x:c>
    </x:row>
    <x:row r="1539" ht="22" customHeight="1">
      <x:c r="A1539" s="2" t="str">
        <x:v>ORD-01535</x:v>
      </x:c>
      <x:c r="B1539" s="2" t="str">
        <x:v>East</x:v>
      </x:c>
      <x:c r="C1539" s="2" t="str">
        <x:v>Dec</x:v>
      </x:c>
      <x:c r="D1539" s="2" t="str">
        <x:v>SKU-095</x:v>
      </x:c>
      <x:c r="E1539" s="15" t="n">
        <x:v>11</x:v>
      </x:c>
      <x:c r="F1539" s="11" t="n">
        <x:v>157</x:v>
      </x:c>
      <x:c r="G1539" s="11" t="n">
        <x:v>67</x:v>
      </x:c>
      <x:c r="H1539" s="11" t="n">
        <x:f>E1539*F1539</x:f>
        <x:v>1727</x:v>
      </x:c>
      <x:c r="I1539" s="11" t="n">
        <x:f>H1539*(1-'Summary'!$B$5)</x:f>
        <x:v>1640.6499999999999</x:v>
      </x:c>
      <x:c r="J1539" s="11" t="n">
        <x:f>E1539*G1539</x:f>
        <x:v>737</x:v>
      </x:c>
      <x:c r="K1539" s="11" t="n">
        <x:f>I1539-J1539</x:f>
        <x:v>903.6499999999999</x:v>
      </x:c>
      <x:c r="L1539" s="14" t="n">
        <x:f>K1539/I1539</x:f>
        <x:v>0.5507877975192759</x:v>
      </x:c>
    </x:row>
    <x:row r="1540" ht="22" customHeight="1">
      <x:c r="A1540" s="2" t="str">
        <x:v>ORD-01536</x:v>
      </x:c>
      <x:c r="B1540" s="2" t="str">
        <x:v>West</x:v>
      </x:c>
      <x:c r="C1540" s="2" t="str">
        <x:v>Dec</x:v>
      </x:c>
      <x:c r="D1540" s="2" t="str">
        <x:v>SKU-096</x:v>
      </x:c>
      <x:c r="E1540" s="15" t="n">
        <x:v>18</x:v>
      </x:c>
      <x:c r="F1540" s="11" t="n">
        <x:v>170</x:v>
      </x:c>
      <x:c r="G1540" s="11" t="n">
        <x:v>78</x:v>
      </x:c>
      <x:c r="H1540" s="11" t="n">
        <x:f>E1540*F1540</x:f>
        <x:v>3060</x:v>
      </x:c>
      <x:c r="I1540" s="11" t="n">
        <x:f>H1540*(1-'Summary'!$B$5)</x:f>
        <x:v>2907</x:v>
      </x:c>
      <x:c r="J1540" s="11" t="n">
        <x:f>E1540*G1540</x:f>
        <x:v>1404</x:v>
      </x:c>
      <x:c r="K1540" s="11" t="n">
        <x:f>I1540-J1540</x:f>
        <x:v>1503</x:v>
      </x:c>
      <x:c r="L1540" s="14" t="n">
        <x:f>K1540/I1540</x:f>
        <x:v>0.5170278637770898</x:v>
      </x:c>
    </x:row>
    <x:row r="1541" ht="22" customHeight="1">
      <x:c r="A1541" s="2" t="str">
        <x:v>ORD-01537</x:v>
      </x:c>
      <x:c r="B1541" s="2" t="str">
        <x:v>North</x:v>
      </x:c>
      <x:c r="C1541" s="2" t="str">
        <x:v>Jan</x:v>
      </x:c>
      <x:c r="D1541" s="2" t="str">
        <x:v>SKU-097</x:v>
      </x:c>
      <x:c r="E1541" s="15" t="n">
        <x:v>1</x:v>
      </x:c>
      <x:c r="F1541" s="11" t="n">
        <x:v>183</x:v>
      </x:c>
      <x:c r="G1541" s="11" t="n">
        <x:v>89</x:v>
      </x:c>
      <x:c r="H1541" s="11" t="n">
        <x:f>E1541*F1541</x:f>
        <x:v>183</x:v>
      </x:c>
      <x:c r="I1541" s="11" t="n">
        <x:f>H1541*(1-'Summary'!$B$5)</x:f>
        <x:v>173.85</x:v>
      </x:c>
      <x:c r="J1541" s="11" t="n">
        <x:f>E1541*G1541</x:f>
        <x:v>89</x:v>
      </x:c>
      <x:c r="K1541" s="11" t="n">
        <x:f>I1541-J1541</x:f>
        <x:v>84.85</x:v>
      </x:c>
      <x:c r="L1541" s="14" t="n">
        <x:f>K1541/I1541</x:f>
        <x:v>0.4880644233534656</x:v>
      </x:c>
    </x:row>
    <x:row r="1542" ht="22" customHeight="1">
      <x:c r="A1542" s="2" t="str">
        <x:v>ORD-01538</x:v>
      </x:c>
      <x:c r="B1542" s="2" t="str">
        <x:v>South</x:v>
      </x:c>
      <x:c r="C1542" s="2" t="str">
        <x:v>Jan</x:v>
      </x:c>
      <x:c r="D1542" s="2" t="str">
        <x:v>SKU-098</x:v>
      </x:c>
      <x:c r="E1542" s="15" t="n">
        <x:v>8</x:v>
      </x:c>
      <x:c r="F1542" s="11" t="n">
        <x:v>196</x:v>
      </x:c>
      <x:c r="G1542" s="11" t="n">
        <x:v>100</x:v>
      </x:c>
      <x:c r="H1542" s="11" t="n">
        <x:f>E1542*F1542</x:f>
        <x:v>1568</x:v>
      </x:c>
      <x:c r="I1542" s="11" t="n">
        <x:f>H1542*(1-'Summary'!$B$5)</x:f>
        <x:v>1489.6</x:v>
      </x:c>
      <x:c r="J1542" s="11" t="n">
        <x:f>E1542*G1542</x:f>
        <x:v>800</x:v>
      </x:c>
      <x:c r="K1542" s="11" t="n">
        <x:f>I1542-J1542</x:f>
        <x:v>689.5999999999999</x:v>
      </x:c>
      <x:c r="L1542" s="14" t="n">
        <x:f>K1542/I1542</x:f>
        <x:v>0.46294307196562834</x:v>
      </x:c>
    </x:row>
    <x:row r="1543" ht="22" customHeight="1">
      <x:c r="A1543" s="2" t="str">
        <x:v>ORD-01539</x:v>
      </x:c>
      <x:c r="B1543" s="2" t="str">
        <x:v>East</x:v>
      </x:c>
      <x:c r="C1543" s="2" t="str">
        <x:v>Jan</x:v>
      </x:c>
      <x:c r="D1543" s="2" t="str">
        <x:v>SKU-099</x:v>
      </x:c>
      <x:c r="E1543" s="15" t="n">
        <x:v>15</x:v>
      </x:c>
      <x:c r="F1543" s="11" t="n">
        <x:v>209</x:v>
      </x:c>
      <x:c r="G1543" s="11" t="n">
        <x:v>16</x:v>
      </x:c>
      <x:c r="H1543" s="11" t="n">
        <x:f>E1543*F1543</x:f>
        <x:v>3135</x:v>
      </x:c>
      <x:c r="I1543" s="11" t="n">
        <x:f>H1543*(1-'Summary'!$B$5)</x:f>
        <x:v>2978.25</x:v>
      </x:c>
      <x:c r="J1543" s="11" t="n">
        <x:f>E1543*G1543</x:f>
        <x:v>240</x:v>
      </x:c>
      <x:c r="K1543" s="11" t="n">
        <x:f>I1543-J1543</x:f>
        <x:v>2738.25</x:v>
      </x:c>
      <x:c r="L1543" s="14" t="n">
        <x:f>K1543/I1543</x:f>
        <x:v>0.9194157642911106</x:v>
      </x:c>
    </x:row>
    <x:row r="1544" ht="22" customHeight="1">
      <x:c r="A1544" s="2" t="str">
        <x:v>ORD-01540</x:v>
      </x:c>
      <x:c r="B1544" s="2" t="str">
        <x:v>West</x:v>
      </x:c>
      <x:c r="C1544" s="2" t="str">
        <x:v>Jan</x:v>
      </x:c>
      <x:c r="D1544" s="2" t="str">
        <x:v>SKU-100</x:v>
      </x:c>
      <x:c r="E1544" s="15" t="n">
        <x:v>22</x:v>
      </x:c>
      <x:c r="F1544" s="11" t="n">
        <x:v>222</x:v>
      </x:c>
      <x:c r="G1544" s="11" t="n">
        <x:v>27</x:v>
      </x:c>
      <x:c r="H1544" s="11" t="n">
        <x:f>E1544*F1544</x:f>
        <x:v>4884</x:v>
      </x:c>
      <x:c r="I1544" s="11" t="n">
        <x:f>H1544*(1-'Summary'!$B$5)</x:f>
        <x:v>4639.8</x:v>
      </x:c>
      <x:c r="J1544" s="11" t="n">
        <x:f>E1544*G1544</x:f>
        <x:v>594</x:v>
      </x:c>
      <x:c r="K1544" s="11" t="n">
        <x:f>I1544-J1544</x:f>
        <x:v>4045.8</x:v>
      </x:c>
      <x:c r="L1544" s="14" t="n">
        <x:f>K1544/I1544</x:f>
        <x:v>0.871977240398293</x:v>
      </x:c>
    </x:row>
    <x:row r="1545" ht="22" customHeight="1">
      <x:c r="A1545" s="2" t="str">
        <x:v>ORD-01541</x:v>
      </x:c>
      <x:c r="B1545" s="2" t="str">
        <x:v>North</x:v>
      </x:c>
      <x:c r="C1545" s="2" t="str">
        <x:v>Feb</x:v>
      </x:c>
      <x:c r="D1545" s="2" t="str">
        <x:v>SKU-101</x:v>
      </x:c>
      <x:c r="E1545" s="15" t="n">
        <x:v>5</x:v>
      </x:c>
      <x:c r="F1545" s="11" t="n">
        <x:v>15</x:v>
      </x:c>
      <x:c r="G1545" s="11" t="n">
        <x:v>38</x:v>
      </x:c>
      <x:c r="H1545" s="11" t="n">
        <x:f>E1545*F1545</x:f>
        <x:v>75</x:v>
      </x:c>
      <x:c r="I1545" s="11" t="n">
        <x:f>H1545*(1-'Summary'!$B$5)</x:f>
        <x:v>71.25</x:v>
      </x:c>
      <x:c r="J1545" s="11" t="n">
        <x:f>E1545*G1545</x:f>
        <x:v>190</x:v>
      </x:c>
      <x:c r="K1545" s="11" t="n">
        <x:f>I1545-J1545</x:f>
        <x:v>-118.75</x:v>
      </x:c>
      <x:c r="L1545" s="14" t="n">
        <x:f>K1545/I1545</x:f>
        <x:v>-1.6666666666666667</x:v>
      </x:c>
    </x:row>
    <x:row r="1546" ht="22" customHeight="1">
      <x:c r="A1546" s="2" t="str">
        <x:v>ORD-01542</x:v>
      </x:c>
      <x:c r="B1546" s="2" t="str">
        <x:v>South</x:v>
      </x:c>
      <x:c r="C1546" s="2" t="str">
        <x:v>Feb</x:v>
      </x:c>
      <x:c r="D1546" s="2" t="str">
        <x:v>SKU-102</x:v>
      </x:c>
      <x:c r="E1546" s="15" t="n">
        <x:v>12</x:v>
      </x:c>
      <x:c r="F1546" s="11" t="n">
        <x:v>28</x:v>
      </x:c>
      <x:c r="G1546" s="11" t="n">
        <x:v>49</x:v>
      </x:c>
      <x:c r="H1546" s="11" t="n">
        <x:f>E1546*F1546</x:f>
        <x:v>336</x:v>
      </x:c>
      <x:c r="I1546" s="11" t="n">
        <x:f>H1546*(1-'Summary'!$B$5)</x:f>
        <x:v>319.2</x:v>
      </x:c>
      <x:c r="J1546" s="11" t="n">
        <x:f>E1546*G1546</x:f>
        <x:v>588</x:v>
      </x:c>
      <x:c r="K1546" s="11" t="n">
        <x:f>I1546-J1546</x:f>
        <x:v>-268.8</x:v>
      </x:c>
      <x:c r="L1546" s="14" t="n">
        <x:f>K1546/I1546</x:f>
        <x:v>-0.8421052631578948</x:v>
      </x:c>
    </x:row>
    <x:row r="1547" ht="22" customHeight="1">
      <x:c r="A1547" s="2" t="str">
        <x:v>ORD-01543</x:v>
      </x:c>
      <x:c r="B1547" s="2" t="str">
        <x:v>East</x:v>
      </x:c>
      <x:c r="C1547" s="2" t="str">
        <x:v>Feb</x:v>
      </x:c>
      <x:c r="D1547" s="2" t="str">
        <x:v>SKU-103</x:v>
      </x:c>
      <x:c r="E1547" s="15" t="n">
        <x:v>19</x:v>
      </x:c>
      <x:c r="F1547" s="11" t="n">
        <x:v>41</x:v>
      </x:c>
      <x:c r="G1547" s="11" t="n">
        <x:v>60</x:v>
      </x:c>
      <x:c r="H1547" s="11" t="n">
        <x:f>E1547*F1547</x:f>
        <x:v>779</x:v>
      </x:c>
      <x:c r="I1547" s="11" t="n">
        <x:f>H1547*(1-'Summary'!$B$5)</x:f>
        <x:v>740.05</x:v>
      </x:c>
      <x:c r="J1547" s="11" t="n">
        <x:f>E1547*G1547</x:f>
        <x:v>1140</x:v>
      </x:c>
      <x:c r="K1547" s="11" t="n">
        <x:f>I1547-J1547</x:f>
        <x:v>-399.95000000000005</x:v>
      </x:c>
      <x:c r="L1547" s="14" t="n">
        <x:f>K1547/I1547</x:f>
        <x:v>-0.540436456996149</x:v>
      </x:c>
    </x:row>
    <x:row r="1548" ht="22" customHeight="1">
      <x:c r="A1548" s="2" t="str">
        <x:v>ORD-01544</x:v>
      </x:c>
      <x:c r="B1548" s="2" t="str">
        <x:v>West</x:v>
      </x:c>
      <x:c r="C1548" s="2" t="str">
        <x:v>Feb</x:v>
      </x:c>
      <x:c r="D1548" s="2" t="str">
        <x:v>SKU-104</x:v>
      </x:c>
      <x:c r="E1548" s="15" t="n">
        <x:v>2</x:v>
      </x:c>
      <x:c r="F1548" s="11" t="n">
        <x:v>54</x:v>
      </x:c>
      <x:c r="G1548" s="11" t="n">
        <x:v>71</x:v>
      </x:c>
      <x:c r="H1548" s="11" t="n">
        <x:f>E1548*F1548</x:f>
        <x:v>108</x:v>
      </x:c>
      <x:c r="I1548" s="11" t="n">
        <x:f>H1548*(1-'Summary'!$B$5)</x:f>
        <x:v>102.6</x:v>
      </x:c>
      <x:c r="J1548" s="11" t="n">
        <x:f>E1548*G1548</x:f>
        <x:v>142</x:v>
      </x:c>
      <x:c r="K1548" s="11" t="n">
        <x:f>I1548-J1548</x:f>
        <x:v>-39.400000000000006</x:v>
      </x:c>
      <x:c r="L1548" s="14" t="n">
        <x:f>K1548/I1548</x:f>
        <x:v>-0.3840155945419104</x:v>
      </x:c>
    </x:row>
    <x:row r="1549" ht="22" customHeight="1">
      <x:c r="A1549" s="2" t="str">
        <x:v>ORD-01545</x:v>
      </x:c>
      <x:c r="B1549" s="2" t="str">
        <x:v>North</x:v>
      </x:c>
      <x:c r="C1549" s="2" t="str">
        <x:v>Mar</x:v>
      </x:c>
      <x:c r="D1549" s="2" t="str">
        <x:v>SKU-105</x:v>
      </x:c>
      <x:c r="E1549" s="15" t="n">
        <x:v>9</x:v>
      </x:c>
      <x:c r="F1549" s="11" t="n">
        <x:v>67</x:v>
      </x:c>
      <x:c r="G1549" s="11" t="n">
        <x:v>82</x:v>
      </x:c>
      <x:c r="H1549" s="11" t="n">
        <x:f>E1549*F1549</x:f>
        <x:v>603</x:v>
      </x:c>
      <x:c r="I1549" s="11" t="n">
        <x:f>H1549*(1-'Summary'!$B$5)</x:f>
        <x:v>572.85</x:v>
      </x:c>
      <x:c r="J1549" s="11" t="n">
        <x:f>E1549*G1549</x:f>
        <x:v>738</x:v>
      </x:c>
      <x:c r="K1549" s="11" t="n">
        <x:f>I1549-J1549</x:f>
        <x:v>-165.14999999999998</x:v>
      </x:c>
      <x:c r="L1549" s="14" t="n">
        <x:f>K1549/I1549</x:f>
        <x:v>-0.2882953652788688</x:v>
      </x:c>
    </x:row>
    <x:row r="1550" ht="22" customHeight="1">
      <x:c r="A1550" s="2" t="str">
        <x:v>ORD-01546</x:v>
      </x:c>
      <x:c r="B1550" s="2" t="str">
        <x:v>South</x:v>
      </x:c>
      <x:c r="C1550" s="2" t="str">
        <x:v>Mar</x:v>
      </x:c>
      <x:c r="D1550" s="2" t="str">
        <x:v>SKU-106</x:v>
      </x:c>
      <x:c r="E1550" s="15" t="n">
        <x:v>16</x:v>
      </x:c>
      <x:c r="F1550" s="11" t="n">
        <x:v>80</x:v>
      </x:c>
      <x:c r="G1550" s="11" t="n">
        <x:v>93</x:v>
      </x:c>
      <x:c r="H1550" s="11" t="n">
        <x:f>E1550*F1550</x:f>
        <x:v>1280</x:v>
      </x:c>
      <x:c r="I1550" s="11" t="n">
        <x:f>H1550*(1-'Summary'!$B$5)</x:f>
        <x:v>1216</x:v>
      </x:c>
      <x:c r="J1550" s="11" t="n">
        <x:f>E1550*G1550</x:f>
        <x:v>1488</x:v>
      </x:c>
      <x:c r="K1550" s="11" t="n">
        <x:f>I1550-J1550</x:f>
        <x:v>-272</x:v>
      </x:c>
      <x:c r="L1550" s="14" t="n">
        <x:f>K1550/I1550</x:f>
        <x:v>-0.2236842105263158</x:v>
      </x:c>
    </x:row>
    <x:row r="1551" ht="22" customHeight="1">
      <x:c r="A1551" s="2" t="str">
        <x:v>ORD-01547</x:v>
      </x:c>
      <x:c r="B1551" s="2" t="str">
        <x:v>East</x:v>
      </x:c>
      <x:c r="C1551" s="2" t="str">
        <x:v>Mar</x:v>
      </x:c>
      <x:c r="D1551" s="2" t="str">
        <x:v>SKU-107</x:v>
      </x:c>
      <x:c r="E1551" s="15" t="n">
        <x:v>23</x:v>
      </x:c>
      <x:c r="F1551" s="11" t="n">
        <x:v>93</x:v>
      </x:c>
      <x:c r="G1551" s="11" t="n">
        <x:v>9</x:v>
      </x:c>
      <x:c r="H1551" s="11" t="n">
        <x:f>E1551*F1551</x:f>
        <x:v>2139</x:v>
      </x:c>
      <x:c r="I1551" s="11" t="n">
        <x:f>H1551*(1-'Summary'!$B$5)</x:f>
        <x:v>2032.05</x:v>
      </x:c>
      <x:c r="J1551" s="11" t="n">
        <x:f>E1551*G1551</x:f>
        <x:v>207</x:v>
      </x:c>
      <x:c r="K1551" s="11" t="n">
        <x:f>I1551-J1551</x:f>
        <x:v>1825.05</x:v>
      </x:c>
      <x:c r="L1551" s="14" t="n">
        <x:f>K1551/I1551</x:f>
        <x:v>0.8981324278438031</x:v>
      </x:c>
    </x:row>
    <x:row r="1552" ht="22" customHeight="1">
      <x:c r="A1552" s="2" t="str">
        <x:v>ORD-01548</x:v>
      </x:c>
      <x:c r="B1552" s="2" t="str">
        <x:v>West</x:v>
      </x:c>
      <x:c r="C1552" s="2" t="str">
        <x:v>Mar</x:v>
      </x:c>
      <x:c r="D1552" s="2" t="str">
        <x:v>SKU-108</x:v>
      </x:c>
      <x:c r="E1552" s="15" t="n">
        <x:v>6</x:v>
      </x:c>
      <x:c r="F1552" s="11" t="n">
        <x:v>106</x:v>
      </x:c>
      <x:c r="G1552" s="11" t="n">
        <x:v>20</x:v>
      </x:c>
      <x:c r="H1552" s="11" t="n">
        <x:f>E1552*F1552</x:f>
        <x:v>636</x:v>
      </x:c>
      <x:c r="I1552" s="11" t="n">
        <x:f>H1552*(1-'Summary'!$B$5)</x:f>
        <x:v>604.1999999999999</x:v>
      </x:c>
      <x:c r="J1552" s="11" t="n">
        <x:f>E1552*G1552</x:f>
        <x:v>120</x:v>
      </x:c>
      <x:c r="K1552" s="11" t="n">
        <x:f>I1552-J1552</x:f>
        <x:v>484.19999999999993</x:v>
      </x:c>
      <x:c r="L1552" s="14" t="n">
        <x:f>K1552/I1552</x:f>
        <x:v>0.801390268123138</x:v>
      </x:c>
    </x:row>
    <x:row r="1553" ht="22" customHeight="1">
      <x:c r="A1553" s="2" t="str">
        <x:v>ORD-01549</x:v>
      </x:c>
      <x:c r="B1553" s="2" t="str">
        <x:v>North</x:v>
      </x:c>
      <x:c r="C1553" s="2" t="str">
        <x:v>Apr</x:v>
      </x:c>
      <x:c r="D1553" s="2" t="str">
        <x:v>SKU-109</x:v>
      </x:c>
      <x:c r="E1553" s="15" t="n">
        <x:v>13</x:v>
      </x:c>
      <x:c r="F1553" s="11" t="n">
        <x:v>119</x:v>
      </x:c>
      <x:c r="G1553" s="11" t="n">
        <x:v>31</x:v>
      </x:c>
      <x:c r="H1553" s="11" t="n">
        <x:f>E1553*F1553</x:f>
        <x:v>1547</x:v>
      </x:c>
      <x:c r="I1553" s="11" t="n">
        <x:f>H1553*(1-'Summary'!$B$5)</x:f>
        <x:v>1469.6499999999999</x:v>
      </x:c>
      <x:c r="J1553" s="11" t="n">
        <x:f>E1553*G1553</x:f>
        <x:v>403</x:v>
      </x:c>
      <x:c r="K1553" s="11" t="n">
        <x:f>I1553-J1553</x:f>
        <x:v>1066.6499999999999</x:v>
      </x:c>
      <x:c r="L1553" s="14" t="n">
        <x:f>K1553/I1553</x:f>
        <x:v>0.7257850508624503</x:v>
      </x:c>
    </x:row>
    <x:row r="1554" ht="22" customHeight="1">
      <x:c r="A1554" s="2" t="str">
        <x:v>ORD-01550</x:v>
      </x:c>
      <x:c r="B1554" s="2" t="str">
        <x:v>South</x:v>
      </x:c>
      <x:c r="C1554" s="2" t="str">
        <x:v>Apr</x:v>
      </x:c>
      <x:c r="D1554" s="2" t="str">
        <x:v>SKU-110</x:v>
      </x:c>
      <x:c r="E1554" s="15" t="n">
        <x:v>20</x:v>
      </x:c>
      <x:c r="F1554" s="11" t="n">
        <x:v>132</x:v>
      </x:c>
      <x:c r="G1554" s="11" t="n">
        <x:v>42</x:v>
      </x:c>
      <x:c r="H1554" s="11" t="n">
        <x:f>E1554*F1554</x:f>
        <x:v>2640</x:v>
      </x:c>
      <x:c r="I1554" s="11" t="n">
        <x:f>H1554*(1-'Summary'!$B$5)</x:f>
        <x:v>2508</x:v>
      </x:c>
      <x:c r="J1554" s="11" t="n">
        <x:f>E1554*G1554</x:f>
        <x:v>840</x:v>
      </x:c>
      <x:c r="K1554" s="11" t="n">
        <x:f>I1554-J1554</x:f>
        <x:v>1668</x:v>
      </x:c>
      <x:c r="L1554" s="14" t="n">
        <x:f>K1554/I1554</x:f>
        <x:v>0.6650717703349283</x:v>
      </x:c>
    </x:row>
    <x:row r="1555" ht="22" customHeight="1">
      <x:c r="A1555" s="2" t="str">
        <x:v>ORD-01551</x:v>
      </x:c>
      <x:c r="B1555" s="2" t="str">
        <x:v>East</x:v>
      </x:c>
      <x:c r="C1555" s="2" t="str">
        <x:v>Apr</x:v>
      </x:c>
      <x:c r="D1555" s="2" t="str">
        <x:v>SKU-111</x:v>
      </x:c>
      <x:c r="E1555" s="15" t="n">
        <x:v>3</x:v>
      </x:c>
      <x:c r="F1555" s="11" t="n">
        <x:v>145</x:v>
      </x:c>
      <x:c r="G1555" s="11" t="n">
        <x:v>53</x:v>
      </x:c>
      <x:c r="H1555" s="11" t="n">
        <x:f>E1555*F1555</x:f>
        <x:v>435</x:v>
      </x:c>
      <x:c r="I1555" s="11" t="n">
        <x:f>H1555*(1-'Summary'!$B$5)</x:f>
        <x:v>413.25</x:v>
      </x:c>
      <x:c r="J1555" s="11" t="n">
        <x:f>E1555*G1555</x:f>
        <x:v>159</x:v>
      </x:c>
      <x:c r="K1555" s="11" t="n">
        <x:f>I1555-J1555</x:f>
        <x:v>254.25</x:v>
      </x:c>
      <x:c r="L1555" s="14" t="n">
        <x:f>K1555/I1555</x:f>
        <x:v>0.6152450090744102</x:v>
      </x:c>
    </x:row>
    <x:row r="1556" ht="22" customHeight="1">
      <x:c r="A1556" s="2" t="str">
        <x:v>ORD-01552</x:v>
      </x:c>
      <x:c r="B1556" s="2" t="str">
        <x:v>West</x:v>
      </x:c>
      <x:c r="C1556" s="2" t="str">
        <x:v>Apr</x:v>
      </x:c>
      <x:c r="D1556" s="2" t="str">
        <x:v>SKU-112</x:v>
      </x:c>
      <x:c r="E1556" s="15" t="n">
        <x:v>10</x:v>
      </x:c>
      <x:c r="F1556" s="11" t="n">
        <x:v>158</x:v>
      </x:c>
      <x:c r="G1556" s="11" t="n">
        <x:v>64</x:v>
      </x:c>
      <x:c r="H1556" s="11" t="n">
        <x:f>E1556*F1556</x:f>
        <x:v>1580</x:v>
      </x:c>
      <x:c r="I1556" s="11" t="n">
        <x:f>H1556*(1-'Summary'!$B$5)</x:f>
        <x:v>1501</x:v>
      </x:c>
      <x:c r="J1556" s="11" t="n">
        <x:f>E1556*G1556</x:f>
        <x:v>640</x:v>
      </x:c>
      <x:c r="K1556" s="11" t="n">
        <x:f>I1556-J1556</x:f>
        <x:v>861</x:v>
      </x:c>
      <x:c r="L1556" s="14" t="n">
        <x:f>K1556/I1556</x:f>
        <x:v>0.5736175882744837</x:v>
      </x:c>
    </x:row>
    <x:row r="1557" ht="22" customHeight="1">
      <x:c r="A1557" s="2" t="str">
        <x:v>ORD-01553</x:v>
      </x:c>
      <x:c r="B1557" s="2" t="str">
        <x:v>North</x:v>
      </x:c>
      <x:c r="C1557" s="2" t="str">
        <x:v>May</x:v>
      </x:c>
      <x:c r="D1557" s="2" t="str">
        <x:v>SKU-113</x:v>
      </x:c>
      <x:c r="E1557" s="15" t="n">
        <x:v>17</x:v>
      </x:c>
      <x:c r="F1557" s="11" t="n">
        <x:v>171</x:v>
      </x:c>
      <x:c r="G1557" s="11" t="n">
        <x:v>75</x:v>
      </x:c>
      <x:c r="H1557" s="11" t="n">
        <x:f>E1557*F1557</x:f>
        <x:v>2907</x:v>
      </x:c>
      <x:c r="I1557" s="11" t="n">
        <x:f>H1557*(1-'Summary'!$B$5)</x:f>
        <x:v>2761.65</x:v>
      </x:c>
      <x:c r="J1557" s="11" t="n">
        <x:f>E1557*G1557</x:f>
        <x:v>1275</x:v>
      </x:c>
      <x:c r="K1557" s="11" t="n">
        <x:f>I1557-J1557</x:f>
        <x:v>1486.65</x:v>
      </x:c>
      <x:c r="L1557" s="14" t="n">
        <x:f>K1557/I1557</x:f>
        <x:v>0.5383194829178208</x:v>
      </x:c>
    </x:row>
    <x:row r="1558" ht="22" customHeight="1">
      <x:c r="A1558" s="2" t="str">
        <x:v>ORD-01554</x:v>
      </x:c>
      <x:c r="B1558" s="2" t="str">
        <x:v>South</x:v>
      </x:c>
      <x:c r="C1558" s="2" t="str">
        <x:v>May</x:v>
      </x:c>
      <x:c r="D1558" s="2" t="str">
        <x:v>SKU-114</x:v>
      </x:c>
      <x:c r="E1558" s="15" t="n">
        <x:v>24</x:v>
      </x:c>
      <x:c r="F1558" s="11" t="n">
        <x:v>184</x:v>
      </x:c>
      <x:c r="G1558" s="11" t="n">
        <x:v>86</x:v>
      </x:c>
      <x:c r="H1558" s="11" t="n">
        <x:f>E1558*F1558</x:f>
        <x:v>4416</x:v>
      </x:c>
      <x:c r="I1558" s="11" t="n">
        <x:f>H1558*(1-'Summary'!$B$5)</x:f>
        <x:v>4195.2</x:v>
      </x:c>
      <x:c r="J1558" s="11" t="n">
        <x:f>E1558*G1558</x:f>
        <x:v>2064</x:v>
      </x:c>
      <x:c r="K1558" s="11" t="n">
        <x:f>I1558-J1558</x:f>
        <x:v>2131.2</x:v>
      </x:c>
      <x:c r="L1558" s="14" t="n">
        <x:f>K1558/I1558</x:f>
        <x:v>0.5080091533180778</x:v>
      </x:c>
    </x:row>
    <x:row r="1559" ht="22" customHeight="1">
      <x:c r="A1559" s="2" t="str">
        <x:v>ORD-01555</x:v>
      </x:c>
      <x:c r="B1559" s="2" t="str">
        <x:v>East</x:v>
      </x:c>
      <x:c r="C1559" s="2" t="str">
        <x:v>May</x:v>
      </x:c>
      <x:c r="D1559" s="2" t="str">
        <x:v>SKU-115</x:v>
      </x:c>
      <x:c r="E1559" s="15" t="n">
        <x:v>7</x:v>
      </x:c>
      <x:c r="F1559" s="11" t="n">
        <x:v>197</x:v>
      </x:c>
      <x:c r="G1559" s="11" t="n">
        <x:v>97</x:v>
      </x:c>
      <x:c r="H1559" s="11" t="n">
        <x:f>E1559*F1559</x:f>
        <x:v>1379</x:v>
      </x:c>
      <x:c r="I1559" s="11" t="n">
        <x:f>H1559*(1-'Summary'!$B$5)</x:f>
        <x:v>1310.05</x:v>
      </x:c>
      <x:c r="J1559" s="11" t="n">
        <x:f>E1559*G1559</x:f>
        <x:v>679</x:v>
      </x:c>
      <x:c r="K1559" s="11" t="n">
        <x:f>I1559-J1559</x:f>
        <x:v>631.05</x:v>
      </x:c>
      <x:c r="L1559" s="14" t="n">
        <x:f>K1559/I1559</x:f>
        <x:v>0.48169917178733634</x:v>
      </x:c>
    </x:row>
    <x:row r="1560" ht="22" customHeight="1">
      <x:c r="A1560" s="2" t="str">
        <x:v>ORD-01556</x:v>
      </x:c>
      <x:c r="B1560" s="2" t="str">
        <x:v>West</x:v>
      </x:c>
      <x:c r="C1560" s="2" t="str">
        <x:v>May</x:v>
      </x:c>
      <x:c r="D1560" s="2" t="str">
        <x:v>SKU-116</x:v>
      </x:c>
      <x:c r="E1560" s="15" t="n">
        <x:v>14</x:v>
      </x:c>
      <x:c r="F1560" s="11" t="n">
        <x:v>210</x:v>
      </x:c>
      <x:c r="G1560" s="11" t="n">
        <x:v>13</x:v>
      </x:c>
      <x:c r="H1560" s="11" t="n">
        <x:f>E1560*F1560</x:f>
        <x:v>2940</x:v>
      </x:c>
      <x:c r="I1560" s="11" t="n">
        <x:f>H1560*(1-'Summary'!$B$5)</x:f>
        <x:v>2793</x:v>
      </x:c>
      <x:c r="J1560" s="11" t="n">
        <x:f>E1560*G1560</x:f>
        <x:v>182</x:v>
      </x:c>
      <x:c r="K1560" s="11" t="n">
        <x:f>I1560-J1560</x:f>
        <x:v>2611</x:v>
      </x:c>
      <x:c r="L1560" s="14" t="n">
        <x:f>K1560/I1560</x:f>
        <x:v>0.9348370927318296</x:v>
      </x:c>
    </x:row>
    <x:row r="1561" ht="22" customHeight="1">
      <x:c r="A1561" s="2" t="str">
        <x:v>ORD-01557</x:v>
      </x:c>
      <x:c r="B1561" s="2" t="str">
        <x:v>North</x:v>
      </x:c>
      <x:c r="C1561" s="2" t="str">
        <x:v>Jun</x:v>
      </x:c>
      <x:c r="D1561" s="2" t="str">
        <x:v>SKU-117</x:v>
      </x:c>
      <x:c r="E1561" s="15" t="n">
        <x:v>21</x:v>
      </x:c>
      <x:c r="F1561" s="11" t="n">
        <x:v>223</x:v>
      </x:c>
      <x:c r="G1561" s="11" t="n">
        <x:v>24</x:v>
      </x:c>
      <x:c r="H1561" s="11" t="n">
        <x:f>E1561*F1561</x:f>
        <x:v>4683</x:v>
      </x:c>
      <x:c r="I1561" s="11" t="n">
        <x:f>H1561*(1-'Summary'!$B$5)</x:f>
        <x:v>4448.849999999999</x:v>
      </x:c>
      <x:c r="J1561" s="11" t="n">
        <x:f>E1561*G1561</x:f>
        <x:v>504</x:v>
      </x:c>
      <x:c r="K1561" s="11" t="n">
        <x:f>I1561-J1561</x:f>
        <x:v>3944.8499999999995</x:v>
      </x:c>
      <x:c r="L1561" s="14" t="n">
        <x:f>K1561/I1561</x:f>
        <x:v>0.8867122964361577</x:v>
      </x:c>
    </x:row>
    <x:row r="1562" ht="22" customHeight="1">
      <x:c r="A1562" s="2" t="str">
        <x:v>ORD-01558</x:v>
      </x:c>
      <x:c r="B1562" s="2" t="str">
        <x:v>South</x:v>
      </x:c>
      <x:c r="C1562" s="2" t="str">
        <x:v>Jun</x:v>
      </x:c>
      <x:c r="D1562" s="2" t="str">
        <x:v>SKU-118</x:v>
      </x:c>
      <x:c r="E1562" s="15" t="n">
        <x:v>4</x:v>
      </x:c>
      <x:c r="F1562" s="11" t="n">
        <x:v>16</x:v>
      </x:c>
      <x:c r="G1562" s="11" t="n">
        <x:v>35</x:v>
      </x:c>
      <x:c r="H1562" s="11" t="n">
        <x:f>E1562*F1562</x:f>
        <x:v>64</x:v>
      </x:c>
      <x:c r="I1562" s="11" t="n">
        <x:f>H1562*(1-'Summary'!$B$5)</x:f>
        <x:v>60.8</x:v>
      </x:c>
      <x:c r="J1562" s="11" t="n">
        <x:f>E1562*G1562</x:f>
        <x:v>140</x:v>
      </x:c>
      <x:c r="K1562" s="11" t="n">
        <x:f>I1562-J1562</x:f>
        <x:v>-79.2</x:v>
      </x:c>
      <x:c r="L1562" s="14" t="n">
        <x:f>K1562/I1562</x:f>
        <x:v>-1.3026315789473686</x:v>
      </x:c>
    </x:row>
    <x:row r="1563" ht="22" customHeight="1">
      <x:c r="A1563" s="2" t="str">
        <x:v>ORD-01559</x:v>
      </x:c>
      <x:c r="B1563" s="2" t="str">
        <x:v>East</x:v>
      </x:c>
      <x:c r="C1563" s="2" t="str">
        <x:v>Jun</x:v>
      </x:c>
      <x:c r="D1563" s="2" t="str">
        <x:v>SKU-119</x:v>
      </x:c>
      <x:c r="E1563" s="15" t="n">
        <x:v>11</x:v>
      </x:c>
      <x:c r="F1563" s="11" t="n">
        <x:v>29</x:v>
      </x:c>
      <x:c r="G1563" s="11" t="n">
        <x:v>46</x:v>
      </x:c>
      <x:c r="H1563" s="11" t="n">
        <x:f>E1563*F1563</x:f>
        <x:v>319</x:v>
      </x:c>
      <x:c r="I1563" s="11" t="n">
        <x:f>H1563*(1-'Summary'!$B$5)</x:f>
        <x:v>303.05</x:v>
      </x:c>
      <x:c r="J1563" s="11" t="n">
        <x:f>E1563*G1563</x:f>
        <x:v>506</x:v>
      </x:c>
      <x:c r="K1563" s="11" t="n">
        <x:f>I1563-J1563</x:f>
        <x:v>-202.95</x:v>
      </x:c>
      <x:c r="L1563" s="14" t="n">
        <x:f>K1563/I1563</x:f>
        <x:v>-0.6696914700544464</x:v>
      </x:c>
    </x:row>
    <x:row r="1564" ht="22" customHeight="1">
      <x:c r="A1564" s="2" t="str">
        <x:v>ORD-01560</x:v>
      </x:c>
      <x:c r="B1564" s="2" t="str">
        <x:v>West</x:v>
      </x:c>
      <x:c r="C1564" s="2" t="str">
        <x:v>Jun</x:v>
      </x:c>
      <x:c r="D1564" s="2" t="str">
        <x:v>SKU-120</x:v>
      </x:c>
      <x:c r="E1564" s="15" t="n">
        <x:v>18</x:v>
      </x:c>
      <x:c r="F1564" s="11" t="n">
        <x:v>42</x:v>
      </x:c>
      <x:c r="G1564" s="11" t="n">
        <x:v>57</x:v>
      </x:c>
      <x:c r="H1564" s="11" t="n">
        <x:f>E1564*F1564</x:f>
        <x:v>756</x:v>
      </x:c>
      <x:c r="I1564" s="11" t="n">
        <x:f>H1564*(1-'Summary'!$B$5)</x:f>
        <x:v>718.1999999999999</x:v>
      </x:c>
      <x:c r="J1564" s="11" t="n">
        <x:f>E1564*G1564</x:f>
        <x:v>1026</x:v>
      </x:c>
      <x:c r="K1564" s="11" t="n">
        <x:f>I1564-J1564</x:f>
        <x:v>-307.80000000000007</x:v>
      </x:c>
      <x:c r="L1564" s="14" t="n">
        <x:f>K1564/I1564</x:f>
        <x:v>-0.4285714285714287</x:v>
      </x:c>
    </x:row>
    <x:row r="1565" ht="22" customHeight="1">
      <x:c r="A1565" s="2" t="str">
        <x:v>ORD-01561</x:v>
      </x:c>
      <x:c r="B1565" s="2" t="str">
        <x:v>North</x:v>
      </x:c>
      <x:c r="C1565" s="2" t="str">
        <x:v>Jul</x:v>
      </x:c>
      <x:c r="D1565" s="2" t="str">
        <x:v>SKU-001</x:v>
      </x:c>
      <x:c r="E1565" s="15" t="n">
        <x:v>1</x:v>
      </x:c>
      <x:c r="F1565" s="11" t="n">
        <x:v>55</x:v>
      </x:c>
      <x:c r="G1565" s="11" t="n">
        <x:v>68</x:v>
      </x:c>
      <x:c r="H1565" s="11" t="n">
        <x:f>E1565*F1565</x:f>
        <x:v>55</x:v>
      </x:c>
      <x:c r="I1565" s="11" t="n">
        <x:f>H1565*(1-'Summary'!$B$5)</x:f>
        <x:v>52.25</x:v>
      </x:c>
      <x:c r="J1565" s="11" t="n">
        <x:f>E1565*G1565</x:f>
        <x:v>68</x:v>
      </x:c>
      <x:c r="K1565" s="11" t="n">
        <x:f>I1565-J1565</x:f>
        <x:v>-15.75</x:v>
      </x:c>
      <x:c r="L1565" s="14" t="n">
        <x:f>K1565/I1565</x:f>
        <x:v>-0.3014354066985646</x:v>
      </x:c>
    </x:row>
    <x:row r="1566" ht="22" customHeight="1">
      <x:c r="A1566" s="2" t="str">
        <x:v>ORD-01562</x:v>
      </x:c>
      <x:c r="B1566" s="2" t="str">
        <x:v>South</x:v>
      </x:c>
      <x:c r="C1566" s="2" t="str">
        <x:v>Jul</x:v>
      </x:c>
      <x:c r="D1566" s="2" t="str">
        <x:v>SKU-002</x:v>
      </x:c>
      <x:c r="E1566" s="15" t="n">
        <x:v>8</x:v>
      </x:c>
      <x:c r="F1566" s="11" t="n">
        <x:v>68</x:v>
      </x:c>
      <x:c r="G1566" s="11" t="n">
        <x:v>79</x:v>
      </x:c>
      <x:c r="H1566" s="11" t="n">
        <x:f>E1566*F1566</x:f>
        <x:v>544</x:v>
      </x:c>
      <x:c r="I1566" s="11" t="n">
        <x:f>H1566*(1-'Summary'!$B$5)</x:f>
        <x:v>516.8</x:v>
      </x:c>
      <x:c r="J1566" s="11" t="n">
        <x:f>E1566*G1566</x:f>
        <x:v>632</x:v>
      </x:c>
      <x:c r="K1566" s="11" t="n">
        <x:f>I1566-J1566</x:f>
        <x:v>-115.20000000000005</x:v>
      </x:c>
      <x:c r="L1566" s="14" t="n">
        <x:f>K1566/I1566</x:f>
        <x:v>-0.22291021671826636</x:v>
      </x:c>
    </x:row>
    <x:row r="1567" ht="22" customHeight="1">
      <x:c r="A1567" s="2" t="str">
        <x:v>ORD-01563</x:v>
      </x:c>
      <x:c r="B1567" s="2" t="str">
        <x:v>East</x:v>
      </x:c>
      <x:c r="C1567" s="2" t="str">
        <x:v>Jul</x:v>
      </x:c>
      <x:c r="D1567" s="2" t="str">
        <x:v>SKU-003</x:v>
      </x:c>
      <x:c r="E1567" s="15" t="n">
        <x:v>15</x:v>
      </x:c>
      <x:c r="F1567" s="11" t="n">
        <x:v>81</x:v>
      </x:c>
      <x:c r="G1567" s="11" t="n">
        <x:v>90</x:v>
      </x:c>
      <x:c r="H1567" s="11" t="n">
        <x:f>E1567*F1567</x:f>
        <x:v>1215</x:v>
      </x:c>
      <x:c r="I1567" s="11" t="n">
        <x:f>H1567*(1-'Summary'!$B$5)</x:f>
        <x:v>1154.25</x:v>
      </x:c>
      <x:c r="J1567" s="11" t="n">
        <x:f>E1567*G1567</x:f>
        <x:v>1350</x:v>
      </x:c>
      <x:c r="K1567" s="11" t="n">
        <x:f>I1567-J1567</x:f>
        <x:v>-195.75</x:v>
      </x:c>
      <x:c r="L1567" s="14" t="n">
        <x:f>K1567/I1567</x:f>
        <x:v>-0.1695906432748538</x:v>
      </x:c>
    </x:row>
    <x:row r="1568" ht="22" customHeight="1">
      <x:c r="A1568" s="2" t="str">
        <x:v>ORD-01564</x:v>
      </x:c>
      <x:c r="B1568" s="2" t="str">
        <x:v>West</x:v>
      </x:c>
      <x:c r="C1568" s="2" t="str">
        <x:v>Jul</x:v>
      </x:c>
      <x:c r="D1568" s="2" t="str">
        <x:v>SKU-004</x:v>
      </x:c>
      <x:c r="E1568" s="15" t="n">
        <x:v>22</x:v>
      </x:c>
      <x:c r="F1568" s="11" t="n">
        <x:v>94</x:v>
      </x:c>
      <x:c r="G1568" s="11" t="n">
        <x:v>101</x:v>
      </x:c>
      <x:c r="H1568" s="11" t="n">
        <x:f>E1568*F1568</x:f>
        <x:v>2068</x:v>
      </x:c>
      <x:c r="I1568" s="11" t="n">
        <x:f>H1568*(1-'Summary'!$B$5)</x:f>
        <x:v>1964.6</x:v>
      </x:c>
      <x:c r="J1568" s="11" t="n">
        <x:f>E1568*G1568</x:f>
        <x:v>2222</x:v>
      </x:c>
      <x:c r="K1568" s="11" t="n">
        <x:f>I1568-J1568</x:f>
        <x:v>-257.4000000000001</x:v>
      </x:c>
      <x:c r="L1568" s="14" t="n">
        <x:f>K1568/I1568</x:f>
        <x:v>-0.1310190369540874</x:v>
      </x:c>
    </x:row>
    <x:row r="1569" ht="22" customHeight="1">
      <x:c r="A1569" s="2" t="str">
        <x:v>ORD-01565</x:v>
      </x:c>
      <x:c r="B1569" s="2" t="str">
        <x:v>North</x:v>
      </x:c>
      <x:c r="C1569" s="2" t="str">
        <x:v>Aug</x:v>
      </x:c>
      <x:c r="D1569" s="2" t="str">
        <x:v>SKU-005</x:v>
      </x:c>
      <x:c r="E1569" s="15" t="n">
        <x:v>5</x:v>
      </x:c>
      <x:c r="F1569" s="11" t="n">
        <x:v>107</x:v>
      </x:c>
      <x:c r="G1569" s="11" t="n">
        <x:v>17</x:v>
      </x:c>
      <x:c r="H1569" s="11" t="n">
        <x:f>E1569*F1569</x:f>
        <x:v>535</x:v>
      </x:c>
      <x:c r="I1569" s="11" t="n">
        <x:f>H1569*(1-'Summary'!$B$5)</x:f>
        <x:v>508.25</x:v>
      </x:c>
      <x:c r="J1569" s="11" t="n">
        <x:f>E1569*G1569</x:f>
        <x:v>85</x:v>
      </x:c>
      <x:c r="K1569" s="11" t="n">
        <x:f>I1569-J1569</x:f>
        <x:v>423.25</x:v>
      </x:c>
      <x:c r="L1569" s="14" t="n">
        <x:f>K1569/I1569</x:f>
        <x:v>0.8327594687653713</x:v>
      </x:c>
    </x:row>
    <x:row r="1570" ht="22" customHeight="1">
      <x:c r="A1570" s="2" t="str">
        <x:v>ORD-01566</x:v>
      </x:c>
      <x:c r="B1570" s="2" t="str">
        <x:v>South</x:v>
      </x:c>
      <x:c r="C1570" s="2" t="str">
        <x:v>Aug</x:v>
      </x:c>
      <x:c r="D1570" s="2" t="str">
        <x:v>SKU-006</x:v>
      </x:c>
      <x:c r="E1570" s="15" t="n">
        <x:v>12</x:v>
      </x:c>
      <x:c r="F1570" s="11" t="n">
        <x:v>120</x:v>
      </x:c>
      <x:c r="G1570" s="11" t="n">
        <x:v>28</x:v>
      </x:c>
      <x:c r="H1570" s="11" t="n">
        <x:f>E1570*F1570</x:f>
        <x:v>1440</x:v>
      </x:c>
      <x:c r="I1570" s="11" t="n">
        <x:f>H1570*(1-'Summary'!$B$5)</x:f>
        <x:v>1368</x:v>
      </x:c>
      <x:c r="J1570" s="11" t="n">
        <x:f>E1570*G1570</x:f>
        <x:v>336</x:v>
      </x:c>
      <x:c r="K1570" s="11" t="n">
        <x:f>I1570-J1570</x:f>
        <x:v>1032</x:v>
      </x:c>
      <x:c r="L1570" s="14" t="n">
        <x:f>K1570/I1570</x:f>
        <x:v>0.7543859649122807</x:v>
      </x:c>
    </x:row>
    <x:row r="1571" ht="22" customHeight="1">
      <x:c r="A1571" s="2" t="str">
        <x:v>ORD-01567</x:v>
      </x:c>
      <x:c r="B1571" s="2" t="str">
        <x:v>East</x:v>
      </x:c>
      <x:c r="C1571" s="2" t="str">
        <x:v>Aug</x:v>
      </x:c>
      <x:c r="D1571" s="2" t="str">
        <x:v>SKU-007</x:v>
      </x:c>
      <x:c r="E1571" s="15" t="n">
        <x:v>19</x:v>
      </x:c>
      <x:c r="F1571" s="11" t="n">
        <x:v>133</x:v>
      </x:c>
      <x:c r="G1571" s="11" t="n">
        <x:v>39</x:v>
      </x:c>
      <x:c r="H1571" s="11" t="n">
        <x:f>E1571*F1571</x:f>
        <x:v>2527</x:v>
      </x:c>
      <x:c r="I1571" s="11" t="n">
        <x:f>H1571*(1-'Summary'!$B$5)</x:f>
        <x:v>2400.65</x:v>
      </x:c>
      <x:c r="J1571" s="11" t="n">
        <x:f>E1571*G1571</x:f>
        <x:v>741</x:v>
      </x:c>
      <x:c r="K1571" s="11" t="n">
        <x:f>I1571-J1571</x:f>
        <x:v>1659.65</x:v>
      </x:c>
      <x:c r="L1571" s="14" t="n">
        <x:f>K1571/I1571</x:f>
        <x:v>0.6913335971507717</x:v>
      </x:c>
    </x:row>
    <x:row r="1572" ht="22" customHeight="1">
      <x:c r="A1572" s="2" t="str">
        <x:v>ORD-01568</x:v>
      </x:c>
      <x:c r="B1572" s="2" t="str">
        <x:v>West</x:v>
      </x:c>
      <x:c r="C1572" s="2" t="str">
        <x:v>Aug</x:v>
      </x:c>
      <x:c r="D1572" s="2" t="str">
        <x:v>SKU-008</x:v>
      </x:c>
      <x:c r="E1572" s="15" t="n">
        <x:v>2</x:v>
      </x:c>
      <x:c r="F1572" s="11" t="n">
        <x:v>146</x:v>
      </x:c>
      <x:c r="G1572" s="11" t="n">
        <x:v>50</x:v>
      </x:c>
      <x:c r="H1572" s="11" t="n">
        <x:f>E1572*F1572</x:f>
        <x:v>292</x:v>
      </x:c>
      <x:c r="I1572" s="11" t="n">
        <x:f>H1572*(1-'Summary'!$B$5)</x:f>
        <x:v>277.4</x:v>
      </x:c>
      <x:c r="J1572" s="11" t="n">
        <x:f>E1572*G1572</x:f>
        <x:v>100</x:v>
      </x:c>
      <x:c r="K1572" s="11" t="n">
        <x:f>I1572-J1572</x:f>
        <x:v>177.39999999999998</x:v>
      </x:c>
      <x:c r="L1572" s="14" t="n">
        <x:f>K1572/I1572</x:f>
        <x:v>0.6395097332372026</x:v>
      </x:c>
    </x:row>
    <x:row r="1573" ht="22" customHeight="1">
      <x:c r="A1573" s="2" t="str">
        <x:v>ORD-01569</x:v>
      </x:c>
      <x:c r="B1573" s="2" t="str">
        <x:v>North</x:v>
      </x:c>
      <x:c r="C1573" s="2" t="str">
        <x:v>Sep</x:v>
      </x:c>
      <x:c r="D1573" s="2" t="str">
        <x:v>SKU-009</x:v>
      </x:c>
      <x:c r="E1573" s="15" t="n">
        <x:v>9</x:v>
      </x:c>
      <x:c r="F1573" s="11" t="n">
        <x:v>159</x:v>
      </x:c>
      <x:c r="G1573" s="11" t="n">
        <x:v>61</x:v>
      </x:c>
      <x:c r="H1573" s="11" t="n">
        <x:f>E1573*F1573</x:f>
        <x:v>1431</x:v>
      </x:c>
      <x:c r="I1573" s="11" t="n">
        <x:f>H1573*(1-'Summary'!$B$5)</x:f>
        <x:v>1359.45</x:v>
      </x:c>
      <x:c r="J1573" s="11" t="n">
        <x:f>E1573*G1573</x:f>
        <x:v>549</x:v>
      </x:c>
      <x:c r="K1573" s="11" t="n">
        <x:f>I1573-J1573</x:f>
        <x:v>810.45</x:v>
      </x:c>
      <x:c r="L1573" s="14" t="n">
        <x:f>K1573/I1573</x:f>
        <x:v>0.5961602118503807</x:v>
      </x:c>
    </x:row>
    <x:row r="1574" ht="22" customHeight="1">
      <x:c r="A1574" s="2" t="str">
        <x:v>ORD-01570</x:v>
      </x:c>
      <x:c r="B1574" s="2" t="str">
        <x:v>South</x:v>
      </x:c>
      <x:c r="C1574" s="2" t="str">
        <x:v>Sep</x:v>
      </x:c>
      <x:c r="D1574" s="2" t="str">
        <x:v>SKU-010</x:v>
      </x:c>
      <x:c r="E1574" s="15" t="n">
        <x:v>16</x:v>
      </x:c>
      <x:c r="F1574" s="11" t="n">
        <x:v>172</x:v>
      </x:c>
      <x:c r="G1574" s="11" t="n">
        <x:v>72</x:v>
      </x:c>
      <x:c r="H1574" s="11" t="n">
        <x:f>E1574*F1574</x:f>
        <x:v>2752</x:v>
      </x:c>
      <x:c r="I1574" s="11" t="n">
        <x:f>H1574*(1-'Summary'!$B$5)</x:f>
        <x:v>2614.4</x:v>
      </x:c>
      <x:c r="J1574" s="11" t="n">
        <x:f>E1574*G1574</x:f>
        <x:v>1152</x:v>
      </x:c>
      <x:c r="K1574" s="11" t="n">
        <x:f>I1574-J1574</x:f>
        <x:v>1462.4</x:v>
      </x:c>
      <x:c r="L1574" s="14" t="n">
        <x:f>K1574/I1574</x:f>
        <x:v>0.5593635250917993</x:v>
      </x:c>
    </x:row>
    <x:row r="1575" ht="22" customHeight="1">
      <x:c r="A1575" s="2" t="str">
        <x:v>ORD-01571</x:v>
      </x:c>
      <x:c r="B1575" s="2" t="str">
        <x:v>East</x:v>
      </x:c>
      <x:c r="C1575" s="2" t="str">
        <x:v>Sep</x:v>
      </x:c>
      <x:c r="D1575" s="2" t="str">
        <x:v>SKU-011</x:v>
      </x:c>
      <x:c r="E1575" s="15" t="n">
        <x:v>23</x:v>
      </x:c>
      <x:c r="F1575" s="11" t="n">
        <x:v>185</x:v>
      </x:c>
      <x:c r="G1575" s="11" t="n">
        <x:v>83</x:v>
      </x:c>
      <x:c r="H1575" s="11" t="n">
        <x:f>E1575*F1575</x:f>
        <x:v>4255</x:v>
      </x:c>
      <x:c r="I1575" s="11" t="n">
        <x:f>H1575*(1-'Summary'!$B$5)</x:f>
        <x:v>4042.25</x:v>
      </x:c>
      <x:c r="J1575" s="11" t="n">
        <x:f>E1575*G1575</x:f>
        <x:v>1909</x:v>
      </x:c>
      <x:c r="K1575" s="11" t="n">
        <x:f>I1575-J1575</x:f>
        <x:v>2133.25</x:v>
      </x:c>
      <x:c r="L1575" s="14" t="n">
        <x:f>K1575/I1575</x:f>
        <x:v>0.5277382645803699</x:v>
      </x:c>
    </x:row>
    <x:row r="1576" ht="22" customHeight="1">
      <x:c r="A1576" s="2" t="str">
        <x:v>ORD-01572</x:v>
      </x:c>
      <x:c r="B1576" s="2" t="str">
        <x:v>West</x:v>
      </x:c>
      <x:c r="C1576" s="2" t="str">
        <x:v>Sep</x:v>
      </x:c>
      <x:c r="D1576" s="2" t="str">
        <x:v>SKU-012</x:v>
      </x:c>
      <x:c r="E1576" s="15" t="n">
        <x:v>6</x:v>
      </x:c>
      <x:c r="F1576" s="11" t="n">
        <x:v>198</x:v>
      </x:c>
      <x:c r="G1576" s="11" t="n">
        <x:v>94</x:v>
      </x:c>
      <x:c r="H1576" s="11" t="n">
        <x:f>E1576*F1576</x:f>
        <x:v>1188</x:v>
      </x:c>
      <x:c r="I1576" s="11" t="n">
        <x:f>H1576*(1-'Summary'!$B$5)</x:f>
        <x:v>1128.6</x:v>
      </x:c>
      <x:c r="J1576" s="11" t="n">
        <x:f>E1576*G1576</x:f>
        <x:v>564</x:v>
      </x:c>
      <x:c r="K1576" s="11" t="n">
        <x:f>I1576-J1576</x:f>
        <x:v>564.5999999999999</x:v>
      </x:c>
      <x:c r="L1576" s="14" t="n">
        <x:f>K1576/I1576</x:f>
        <x:v>0.5002658160552897</x:v>
      </x:c>
    </x:row>
    <x:row r="1577" ht="22" customHeight="1">
      <x:c r="A1577" s="2" t="str">
        <x:v>ORD-01573</x:v>
      </x:c>
      <x:c r="B1577" s="2" t="str">
        <x:v>North</x:v>
      </x:c>
      <x:c r="C1577" s="2" t="str">
        <x:v>Oct</x:v>
      </x:c>
      <x:c r="D1577" s="2" t="str">
        <x:v>SKU-013</x:v>
      </x:c>
      <x:c r="E1577" s="15" t="n">
        <x:v>13</x:v>
      </x:c>
      <x:c r="F1577" s="11" t="n">
        <x:v>211</x:v>
      </x:c>
      <x:c r="G1577" s="11" t="n">
        <x:v>10</x:v>
      </x:c>
      <x:c r="H1577" s="11" t="n">
        <x:f>E1577*F1577</x:f>
        <x:v>2743</x:v>
      </x:c>
      <x:c r="I1577" s="11" t="n">
        <x:f>H1577*(1-'Summary'!$B$5)</x:f>
        <x:v>2605.85</x:v>
      </x:c>
      <x:c r="J1577" s="11" t="n">
        <x:f>E1577*G1577</x:f>
        <x:v>130</x:v>
      </x:c>
      <x:c r="K1577" s="11" t="n">
        <x:f>I1577-J1577</x:f>
        <x:v>2475.85</x:v>
      </x:c>
      <x:c r="L1577" s="14" t="n">
        <x:f>K1577/I1577</x:f>
        <x:v>0.9501122474432527</x:v>
      </x:c>
    </x:row>
    <x:row r="1578" ht="22" customHeight="1">
      <x:c r="A1578" s="2" t="str">
        <x:v>ORD-01574</x:v>
      </x:c>
      <x:c r="B1578" s="2" t="str">
        <x:v>South</x:v>
      </x:c>
      <x:c r="C1578" s="2" t="str">
        <x:v>Oct</x:v>
      </x:c>
      <x:c r="D1578" s="2" t="str">
        <x:v>SKU-014</x:v>
      </x:c>
      <x:c r="E1578" s="15" t="n">
        <x:v>20</x:v>
      </x:c>
      <x:c r="F1578" s="11" t="n">
        <x:v>224</x:v>
      </x:c>
      <x:c r="G1578" s="11" t="n">
        <x:v>21</x:v>
      </x:c>
      <x:c r="H1578" s="11" t="n">
        <x:f>E1578*F1578</x:f>
        <x:v>4480</x:v>
      </x:c>
      <x:c r="I1578" s="11" t="n">
        <x:f>H1578*(1-'Summary'!$B$5)</x:f>
        <x:v>4256</x:v>
      </x:c>
      <x:c r="J1578" s="11" t="n">
        <x:f>E1578*G1578</x:f>
        <x:v>420</x:v>
      </x:c>
      <x:c r="K1578" s="11" t="n">
        <x:f>I1578-J1578</x:f>
        <x:v>3836</x:v>
      </x:c>
      <x:c r="L1578" s="14" t="n">
        <x:f>K1578/I1578</x:f>
        <x:v>0.9013157894736842</x:v>
      </x:c>
    </x:row>
    <x:row r="1579" ht="22" customHeight="1">
      <x:c r="A1579" s="2" t="str">
        <x:v>ORD-01575</x:v>
      </x:c>
      <x:c r="B1579" s="2" t="str">
        <x:v>East</x:v>
      </x:c>
      <x:c r="C1579" s="2" t="str">
        <x:v>Oct</x:v>
      </x:c>
      <x:c r="D1579" s="2" t="str">
        <x:v>SKU-015</x:v>
      </x:c>
      <x:c r="E1579" s="15" t="n">
        <x:v>3</x:v>
      </x:c>
      <x:c r="F1579" s="11" t="n">
        <x:v>17</x:v>
      </x:c>
      <x:c r="G1579" s="11" t="n">
        <x:v>32</x:v>
      </x:c>
      <x:c r="H1579" s="11" t="n">
        <x:f>E1579*F1579</x:f>
        <x:v>51</x:v>
      </x:c>
      <x:c r="I1579" s="11" t="n">
        <x:f>H1579*(1-'Summary'!$B$5)</x:f>
        <x:v>48.449999999999996</x:v>
      </x:c>
      <x:c r="J1579" s="11" t="n">
        <x:f>E1579*G1579</x:f>
        <x:v>96</x:v>
      </x:c>
      <x:c r="K1579" s="11" t="n">
        <x:f>I1579-J1579</x:f>
        <x:v>-47.550000000000004</x:v>
      </x:c>
      <x:c r="L1579" s="14" t="n">
        <x:f>K1579/I1579</x:f>
        <x:v>-0.9814241486068114</x:v>
      </x:c>
    </x:row>
    <x:row r="1580" ht="22" customHeight="1">
      <x:c r="A1580" s="2" t="str">
        <x:v>ORD-01576</x:v>
      </x:c>
      <x:c r="B1580" s="2" t="str">
        <x:v>West</x:v>
      </x:c>
      <x:c r="C1580" s="2" t="str">
        <x:v>Oct</x:v>
      </x:c>
      <x:c r="D1580" s="2" t="str">
        <x:v>SKU-016</x:v>
      </x:c>
      <x:c r="E1580" s="15" t="n">
        <x:v>10</x:v>
      </x:c>
      <x:c r="F1580" s="11" t="n">
        <x:v>30</x:v>
      </x:c>
      <x:c r="G1580" s="11" t="n">
        <x:v>43</x:v>
      </x:c>
      <x:c r="H1580" s="11" t="n">
        <x:f>E1580*F1580</x:f>
        <x:v>300</x:v>
      </x:c>
      <x:c r="I1580" s="11" t="n">
        <x:f>H1580*(1-'Summary'!$B$5)</x:f>
        <x:v>285</x:v>
      </x:c>
      <x:c r="J1580" s="11" t="n">
        <x:f>E1580*G1580</x:f>
        <x:v>430</x:v>
      </x:c>
      <x:c r="K1580" s="11" t="n">
        <x:f>I1580-J1580</x:f>
        <x:v>-145</x:v>
      </x:c>
      <x:c r="L1580" s="14" t="n">
        <x:f>K1580/I1580</x:f>
        <x:v>-0.5087719298245614</x:v>
      </x:c>
    </x:row>
    <x:row r="1581" ht="22" customHeight="1">
      <x:c r="A1581" s="2" t="str">
        <x:v>ORD-01577</x:v>
      </x:c>
      <x:c r="B1581" s="2" t="str">
        <x:v>North</x:v>
      </x:c>
      <x:c r="C1581" s="2" t="str">
        <x:v>Nov</x:v>
      </x:c>
      <x:c r="D1581" s="2" t="str">
        <x:v>SKU-017</x:v>
      </x:c>
      <x:c r="E1581" s="15" t="n">
        <x:v>17</x:v>
      </x:c>
      <x:c r="F1581" s="11" t="n">
        <x:v>43</x:v>
      </x:c>
      <x:c r="G1581" s="11" t="n">
        <x:v>54</x:v>
      </x:c>
      <x:c r="H1581" s="11" t="n">
        <x:f>E1581*F1581</x:f>
        <x:v>731</x:v>
      </x:c>
      <x:c r="I1581" s="11" t="n">
        <x:f>H1581*(1-'Summary'!$B$5)</x:f>
        <x:v>694.4499999999999</x:v>
      </x:c>
      <x:c r="J1581" s="11" t="n">
        <x:f>E1581*G1581</x:f>
        <x:v>918</x:v>
      </x:c>
      <x:c r="K1581" s="11" t="n">
        <x:f>I1581-J1581</x:f>
        <x:v>-223.55000000000007</x:v>
      </x:c>
      <x:c r="L1581" s="14" t="n">
        <x:f>K1581/I1581</x:f>
        <x:v>-0.3219094247246023</x:v>
      </x:c>
    </x:row>
    <x:row r="1582" ht="22" customHeight="1">
      <x:c r="A1582" s="2" t="str">
        <x:v>ORD-01578</x:v>
      </x:c>
      <x:c r="B1582" s="2" t="str">
        <x:v>South</x:v>
      </x:c>
      <x:c r="C1582" s="2" t="str">
        <x:v>Nov</x:v>
      </x:c>
      <x:c r="D1582" s="2" t="str">
        <x:v>SKU-018</x:v>
      </x:c>
      <x:c r="E1582" s="15" t="n">
        <x:v>24</x:v>
      </x:c>
      <x:c r="F1582" s="11" t="n">
        <x:v>56</x:v>
      </x:c>
      <x:c r="G1582" s="11" t="n">
        <x:v>65</x:v>
      </x:c>
      <x:c r="H1582" s="11" t="n">
        <x:f>E1582*F1582</x:f>
        <x:v>1344</x:v>
      </x:c>
      <x:c r="I1582" s="11" t="n">
        <x:f>H1582*(1-'Summary'!$B$5)</x:f>
        <x:v>1276.8</x:v>
      </x:c>
      <x:c r="J1582" s="11" t="n">
        <x:f>E1582*G1582</x:f>
        <x:v>1560</x:v>
      </x:c>
      <x:c r="K1582" s="11" t="n">
        <x:f>I1582-J1582</x:f>
        <x:v>-283.20000000000005</x:v>
      </x:c>
      <x:c r="L1582" s="14" t="n">
        <x:f>K1582/I1582</x:f>
        <x:v>-0.22180451127819553</x:v>
      </x:c>
    </x:row>
    <x:row r="1583" ht="22" customHeight="1">
      <x:c r="A1583" s="2" t="str">
        <x:v>ORD-01579</x:v>
      </x:c>
      <x:c r="B1583" s="2" t="str">
        <x:v>East</x:v>
      </x:c>
      <x:c r="C1583" s="2" t="str">
        <x:v>Nov</x:v>
      </x:c>
      <x:c r="D1583" s="2" t="str">
        <x:v>SKU-019</x:v>
      </x:c>
      <x:c r="E1583" s="15" t="n">
        <x:v>7</x:v>
      </x:c>
      <x:c r="F1583" s="11" t="n">
        <x:v>69</x:v>
      </x:c>
      <x:c r="G1583" s="11" t="n">
        <x:v>76</x:v>
      </x:c>
      <x:c r="H1583" s="11" t="n">
        <x:f>E1583*F1583</x:f>
        <x:v>483</x:v>
      </x:c>
      <x:c r="I1583" s="11" t="n">
        <x:f>H1583*(1-'Summary'!$B$5)</x:f>
        <x:v>458.84999999999997</x:v>
      </x:c>
      <x:c r="J1583" s="11" t="n">
        <x:f>E1583*G1583</x:f>
        <x:v>532</x:v>
      </x:c>
      <x:c r="K1583" s="11" t="n">
        <x:f>I1583-J1583</x:f>
        <x:v>-73.15000000000003</x:v>
      </x:c>
      <x:c r="L1583" s="14" t="n">
        <x:f>K1583/I1583</x:f>
        <x:v>-0.15942028985507256</x:v>
      </x:c>
    </x:row>
    <x:row r="1584" ht="22" customHeight="1">
      <x:c r="A1584" s="2" t="str">
        <x:v>ORD-01580</x:v>
      </x:c>
      <x:c r="B1584" s="2" t="str">
        <x:v>West</x:v>
      </x:c>
      <x:c r="C1584" s="2" t="str">
        <x:v>Nov</x:v>
      </x:c>
      <x:c r="D1584" s="2" t="str">
        <x:v>SKU-020</x:v>
      </x:c>
      <x:c r="E1584" s="15" t="n">
        <x:v>14</x:v>
      </x:c>
      <x:c r="F1584" s="11" t="n">
        <x:v>82</x:v>
      </x:c>
      <x:c r="G1584" s="11" t="n">
        <x:v>87</x:v>
      </x:c>
      <x:c r="H1584" s="11" t="n">
        <x:f>E1584*F1584</x:f>
        <x:v>1148</x:v>
      </x:c>
      <x:c r="I1584" s="11" t="n">
        <x:f>H1584*(1-'Summary'!$B$5)</x:f>
        <x:v>1090.6</x:v>
      </x:c>
      <x:c r="J1584" s="11" t="n">
        <x:f>E1584*G1584</x:f>
        <x:v>1218</x:v>
      </x:c>
      <x:c r="K1584" s="11" t="n">
        <x:f>I1584-J1584</x:f>
        <x:v>-127.40000000000009</x:v>
      </x:c>
      <x:c r="L1584" s="14" t="n">
        <x:f>K1584/I1584</x:f>
        <x:v>-0.11681643132220805</x:v>
      </x:c>
    </x:row>
    <x:row r="1585" ht="22" customHeight="1">
      <x:c r="A1585" s="2" t="str">
        <x:v>ORD-01581</x:v>
      </x:c>
      <x:c r="B1585" s="2" t="str">
        <x:v>North</x:v>
      </x:c>
      <x:c r="C1585" s="2" t="str">
        <x:v>Dec</x:v>
      </x:c>
      <x:c r="D1585" s="2" t="str">
        <x:v>SKU-021</x:v>
      </x:c>
      <x:c r="E1585" s="15" t="n">
        <x:v>21</x:v>
      </x:c>
      <x:c r="F1585" s="11" t="n">
        <x:v>95</x:v>
      </x:c>
      <x:c r="G1585" s="11" t="n">
        <x:v>98</x:v>
      </x:c>
      <x:c r="H1585" s="11" t="n">
        <x:f>E1585*F1585</x:f>
        <x:v>1995</x:v>
      </x:c>
      <x:c r="I1585" s="11" t="n">
        <x:f>H1585*(1-'Summary'!$B$5)</x:f>
        <x:v>1895.25</x:v>
      </x:c>
      <x:c r="J1585" s="11" t="n">
        <x:f>E1585*G1585</x:f>
        <x:v>2058</x:v>
      </x:c>
      <x:c r="K1585" s="11" t="n">
        <x:f>I1585-J1585</x:f>
        <x:v>-162.75</x:v>
      </x:c>
      <x:c r="L1585" s="14" t="n">
        <x:f>K1585/I1585</x:f>
        <x:v>-0.08587257617728532</x:v>
      </x:c>
    </x:row>
    <x:row r="1586" ht="22" customHeight="1">
      <x:c r="A1586" s="2" t="str">
        <x:v>ORD-01582</x:v>
      </x:c>
      <x:c r="B1586" s="2" t="str">
        <x:v>South</x:v>
      </x:c>
      <x:c r="C1586" s="2" t="str">
        <x:v>Dec</x:v>
      </x:c>
      <x:c r="D1586" s="2" t="str">
        <x:v>SKU-022</x:v>
      </x:c>
      <x:c r="E1586" s="15" t="n">
        <x:v>4</x:v>
      </x:c>
      <x:c r="F1586" s="11" t="n">
        <x:v>108</x:v>
      </x:c>
      <x:c r="G1586" s="11" t="n">
        <x:v>14</x:v>
      </x:c>
      <x:c r="H1586" s="11" t="n">
        <x:f>E1586*F1586</x:f>
        <x:v>432</x:v>
      </x:c>
      <x:c r="I1586" s="11" t="n">
        <x:f>H1586*(1-'Summary'!$B$5)</x:f>
        <x:v>410.4</x:v>
      </x:c>
      <x:c r="J1586" s="11" t="n">
        <x:f>E1586*G1586</x:f>
        <x:v>56</x:v>
      </x:c>
      <x:c r="K1586" s="11" t="n">
        <x:f>I1586-J1586</x:f>
        <x:v>354.4</x:v>
      </x:c>
      <x:c r="L1586" s="14" t="n">
        <x:f>K1586/I1586</x:f>
        <x:v>0.8635477582846004</x:v>
      </x:c>
    </x:row>
    <x:row r="1587" ht="22" customHeight="1">
      <x:c r="A1587" s="2" t="str">
        <x:v>ORD-01583</x:v>
      </x:c>
      <x:c r="B1587" s="2" t="str">
        <x:v>East</x:v>
      </x:c>
      <x:c r="C1587" s="2" t="str">
        <x:v>Dec</x:v>
      </x:c>
      <x:c r="D1587" s="2" t="str">
        <x:v>SKU-023</x:v>
      </x:c>
      <x:c r="E1587" s="15" t="n">
        <x:v>11</x:v>
      </x:c>
      <x:c r="F1587" s="11" t="n">
        <x:v>121</x:v>
      </x:c>
      <x:c r="G1587" s="11" t="n">
        <x:v>25</x:v>
      </x:c>
      <x:c r="H1587" s="11" t="n">
        <x:f>E1587*F1587</x:f>
        <x:v>1331</x:v>
      </x:c>
      <x:c r="I1587" s="11" t="n">
        <x:f>H1587*(1-'Summary'!$B$5)</x:f>
        <x:v>1264.45</x:v>
      </x:c>
      <x:c r="J1587" s="11" t="n">
        <x:f>E1587*G1587</x:f>
        <x:v>275</x:v>
      </x:c>
      <x:c r="K1587" s="11" t="n">
        <x:f>I1587-J1587</x:f>
        <x:v>989.45</x:v>
      </x:c>
      <x:c r="L1587" s="14" t="n">
        <x:f>K1587/I1587</x:f>
        <x:v>0.7825141365811222</x:v>
      </x:c>
    </x:row>
    <x:row r="1588" ht="22" customHeight="1">
      <x:c r="A1588" s="2" t="str">
        <x:v>ORD-01584</x:v>
      </x:c>
      <x:c r="B1588" s="2" t="str">
        <x:v>West</x:v>
      </x:c>
      <x:c r="C1588" s="2" t="str">
        <x:v>Dec</x:v>
      </x:c>
      <x:c r="D1588" s="2" t="str">
        <x:v>SKU-024</x:v>
      </x:c>
      <x:c r="E1588" s="15" t="n">
        <x:v>18</x:v>
      </x:c>
      <x:c r="F1588" s="11" t="n">
        <x:v>134</x:v>
      </x:c>
      <x:c r="G1588" s="11" t="n">
        <x:v>36</x:v>
      </x:c>
      <x:c r="H1588" s="11" t="n">
        <x:f>E1588*F1588</x:f>
        <x:v>2412</x:v>
      </x:c>
      <x:c r="I1588" s="11" t="n">
        <x:f>H1588*(1-'Summary'!$B$5)</x:f>
        <x:v>2291.4</x:v>
      </x:c>
      <x:c r="J1588" s="11" t="n">
        <x:f>E1588*G1588</x:f>
        <x:v>648</x:v>
      </x:c>
      <x:c r="K1588" s="11" t="n">
        <x:f>I1588-J1588</x:f>
        <x:v>1643.4</x:v>
      </x:c>
      <x:c r="L1588" s="14" t="n">
        <x:f>K1588/I1588</x:f>
        <x:v>0.7172034564021995</x:v>
      </x:c>
    </x:row>
    <x:row r="1589" ht="22" customHeight="1">
      <x:c r="A1589" s="2" t="str">
        <x:v>ORD-01585</x:v>
      </x:c>
      <x:c r="B1589" s="2" t="str">
        <x:v>North</x:v>
      </x:c>
      <x:c r="C1589" s="2" t="str">
        <x:v>Jan</x:v>
      </x:c>
      <x:c r="D1589" s="2" t="str">
        <x:v>SKU-025</x:v>
      </x:c>
      <x:c r="E1589" s="15" t="n">
        <x:v>1</x:v>
      </x:c>
      <x:c r="F1589" s="11" t="n">
        <x:v>147</x:v>
      </x:c>
      <x:c r="G1589" s="11" t="n">
        <x:v>47</x:v>
      </x:c>
      <x:c r="H1589" s="11" t="n">
        <x:f>E1589*F1589</x:f>
        <x:v>147</x:v>
      </x:c>
      <x:c r="I1589" s="11" t="n">
        <x:f>H1589*(1-'Summary'!$B$5)</x:f>
        <x:v>139.65</x:v>
      </x:c>
      <x:c r="J1589" s="11" t="n">
        <x:f>E1589*G1589</x:f>
        <x:v>47</x:v>
      </x:c>
      <x:c r="K1589" s="11" t="n">
        <x:f>I1589-J1589</x:f>
        <x:v>92.65</x:v>
      </x:c>
      <x:c r="L1589" s="14" t="n">
        <x:f>K1589/I1589</x:f>
        <x:v>0.6634443250984604</x:v>
      </x:c>
    </x:row>
    <x:row r="1590" ht="22" customHeight="1">
      <x:c r="A1590" s="2" t="str">
        <x:v>ORD-01586</x:v>
      </x:c>
      <x:c r="B1590" s="2" t="str">
        <x:v>South</x:v>
      </x:c>
      <x:c r="C1590" s="2" t="str">
        <x:v>Jan</x:v>
      </x:c>
      <x:c r="D1590" s="2" t="str">
        <x:v>SKU-026</x:v>
      </x:c>
      <x:c r="E1590" s="15" t="n">
        <x:v>8</x:v>
      </x:c>
      <x:c r="F1590" s="11" t="n">
        <x:v>160</x:v>
      </x:c>
      <x:c r="G1590" s="11" t="n">
        <x:v>58</x:v>
      </x:c>
      <x:c r="H1590" s="11" t="n">
        <x:f>E1590*F1590</x:f>
        <x:v>1280</x:v>
      </x:c>
      <x:c r="I1590" s="11" t="n">
        <x:f>H1590*(1-'Summary'!$B$5)</x:f>
        <x:v>1216</x:v>
      </x:c>
      <x:c r="J1590" s="11" t="n">
        <x:f>E1590*G1590</x:f>
        <x:v>464</x:v>
      </x:c>
      <x:c r="K1590" s="11" t="n">
        <x:f>I1590-J1590</x:f>
        <x:v>752</x:v>
      </x:c>
      <x:c r="L1590" s="14" t="n">
        <x:f>K1590/I1590</x:f>
        <x:v>0.618421052631579</x:v>
      </x:c>
    </x:row>
    <x:row r="1591" ht="22" customHeight="1">
      <x:c r="A1591" s="2" t="str">
        <x:v>ORD-01587</x:v>
      </x:c>
      <x:c r="B1591" s="2" t="str">
        <x:v>East</x:v>
      </x:c>
      <x:c r="C1591" s="2" t="str">
        <x:v>Jan</x:v>
      </x:c>
      <x:c r="D1591" s="2" t="str">
        <x:v>SKU-027</x:v>
      </x:c>
      <x:c r="E1591" s="15" t="n">
        <x:v>15</x:v>
      </x:c>
      <x:c r="F1591" s="11" t="n">
        <x:v>173</x:v>
      </x:c>
      <x:c r="G1591" s="11" t="n">
        <x:v>69</x:v>
      </x:c>
      <x:c r="H1591" s="11" t="n">
        <x:f>E1591*F1591</x:f>
        <x:v>2595</x:v>
      </x:c>
      <x:c r="I1591" s="11" t="n">
        <x:f>H1591*(1-'Summary'!$B$5)</x:f>
        <x:v>2465.25</x:v>
      </x:c>
      <x:c r="J1591" s="11" t="n">
        <x:f>E1591*G1591</x:f>
        <x:v>1035</x:v>
      </x:c>
      <x:c r="K1591" s="11" t="n">
        <x:f>I1591-J1591</x:f>
        <x:v>1430.25</x:v>
      </x:c>
      <x:c r="L1591" s="14" t="n">
        <x:f>K1591/I1591</x:f>
        <x:v>0.580164283541223</x:v>
      </x:c>
    </x:row>
    <x:row r="1592" ht="22" customHeight="1">
      <x:c r="A1592" s="2" t="str">
        <x:v>ORD-01588</x:v>
      </x:c>
      <x:c r="B1592" s="2" t="str">
        <x:v>West</x:v>
      </x:c>
      <x:c r="C1592" s="2" t="str">
        <x:v>Jan</x:v>
      </x:c>
      <x:c r="D1592" s="2" t="str">
        <x:v>SKU-028</x:v>
      </x:c>
      <x:c r="E1592" s="15" t="n">
        <x:v>22</x:v>
      </x:c>
      <x:c r="F1592" s="11" t="n">
        <x:v>186</x:v>
      </x:c>
      <x:c r="G1592" s="11" t="n">
        <x:v>80</x:v>
      </x:c>
      <x:c r="H1592" s="11" t="n">
        <x:f>E1592*F1592</x:f>
        <x:v>4092</x:v>
      </x:c>
      <x:c r="I1592" s="11" t="n">
        <x:f>H1592*(1-'Summary'!$B$5)</x:f>
        <x:v>3887.3999999999996</x:v>
      </x:c>
      <x:c r="J1592" s="11" t="n">
        <x:f>E1592*G1592</x:f>
        <x:v>1760</x:v>
      </x:c>
      <x:c r="K1592" s="11" t="n">
        <x:f>I1592-J1592</x:f>
        <x:v>2127.3999999999996</x:v>
      </x:c>
      <x:c r="L1592" s="14" t="n">
        <x:f>K1592/I1592</x:f>
        <x:v>0.5472552348613469</x:v>
      </x:c>
    </x:row>
    <x:row r="1593" ht="22" customHeight="1">
      <x:c r="A1593" s="2" t="str">
        <x:v>ORD-01589</x:v>
      </x:c>
      <x:c r="B1593" s="2" t="str">
        <x:v>North</x:v>
      </x:c>
      <x:c r="C1593" s="2" t="str">
        <x:v>Feb</x:v>
      </x:c>
      <x:c r="D1593" s="2" t="str">
        <x:v>SKU-029</x:v>
      </x:c>
      <x:c r="E1593" s="15" t="n">
        <x:v>5</x:v>
      </x:c>
      <x:c r="F1593" s="11" t="n">
        <x:v>199</x:v>
      </x:c>
      <x:c r="G1593" s="11" t="n">
        <x:v>91</x:v>
      </x:c>
      <x:c r="H1593" s="11" t="n">
        <x:f>E1593*F1593</x:f>
        <x:v>995</x:v>
      </x:c>
      <x:c r="I1593" s="11" t="n">
        <x:f>H1593*(1-'Summary'!$B$5)</x:f>
        <x:v>945.25</x:v>
      </x:c>
      <x:c r="J1593" s="11" t="n">
        <x:f>E1593*G1593</x:f>
        <x:v>455</x:v>
      </x:c>
      <x:c r="K1593" s="11" t="n">
        <x:f>I1593-J1593</x:f>
        <x:v>490.25</x:v>
      </x:c>
      <x:c r="L1593" s="14" t="n">
        <x:f>K1593/I1593</x:f>
        <x:v>0.5186458608833642</x:v>
      </x:c>
    </x:row>
    <x:row r="1594" ht="22" customHeight="1">
      <x:c r="A1594" s="2" t="str">
        <x:v>ORD-01590</x:v>
      </x:c>
      <x:c r="B1594" s="2" t="str">
        <x:v>South</x:v>
      </x:c>
      <x:c r="C1594" s="2" t="str">
        <x:v>Feb</x:v>
      </x:c>
      <x:c r="D1594" s="2" t="str">
        <x:v>SKU-030</x:v>
      </x:c>
      <x:c r="E1594" s="15" t="n">
        <x:v>12</x:v>
      </x:c>
      <x:c r="F1594" s="11" t="n">
        <x:v>212</x:v>
      </x:c>
      <x:c r="G1594" s="11" t="n">
        <x:v>102</x:v>
      </x:c>
      <x:c r="H1594" s="11" t="n">
        <x:f>E1594*F1594</x:f>
        <x:v>2544</x:v>
      </x:c>
      <x:c r="I1594" s="11" t="n">
        <x:f>H1594*(1-'Summary'!$B$5)</x:f>
        <x:v>2416.7999999999997</x:v>
      </x:c>
      <x:c r="J1594" s="11" t="n">
        <x:f>E1594*G1594</x:f>
        <x:v>1224</x:v>
      </x:c>
      <x:c r="K1594" s="11" t="n">
        <x:f>I1594-J1594</x:f>
        <x:v>1192.7999999999997</x:v>
      </x:c>
      <x:c r="L1594" s="14" t="n">
        <x:f>K1594/I1594</x:f>
        <x:v>0.4935451837140019</x:v>
      </x:c>
    </x:row>
    <x:row r="1595" ht="22" customHeight="1">
      <x:c r="A1595" s="2" t="str">
        <x:v>ORD-01591</x:v>
      </x:c>
      <x:c r="B1595" s="2" t="str">
        <x:v>East</x:v>
      </x:c>
      <x:c r="C1595" s="2" t="str">
        <x:v>Feb</x:v>
      </x:c>
      <x:c r="D1595" s="2" t="str">
        <x:v>SKU-031</x:v>
      </x:c>
      <x:c r="E1595" s="15" t="n">
        <x:v>19</x:v>
      </x:c>
      <x:c r="F1595" s="11" t="n">
        <x:v>225</x:v>
      </x:c>
      <x:c r="G1595" s="11" t="n">
        <x:v>18</x:v>
      </x:c>
      <x:c r="H1595" s="11" t="n">
        <x:f>E1595*F1595</x:f>
        <x:v>4275</x:v>
      </x:c>
      <x:c r="I1595" s="11" t="n">
        <x:f>H1595*(1-'Summary'!$B$5)</x:f>
        <x:v>4061.25</x:v>
      </x:c>
      <x:c r="J1595" s="11" t="n">
        <x:f>E1595*G1595</x:f>
        <x:v>342</x:v>
      </x:c>
      <x:c r="K1595" s="11" t="n">
        <x:f>I1595-J1595</x:f>
        <x:v>3719.25</x:v>
      </x:c>
      <x:c r="L1595" s="14" t="n">
        <x:f>K1595/I1595</x:f>
        <x:v>0.9157894736842105</x:v>
      </x:c>
    </x:row>
    <x:row r="1596" ht="22" customHeight="1">
      <x:c r="A1596" s="2" t="str">
        <x:v>ORD-01592</x:v>
      </x:c>
      <x:c r="B1596" s="2" t="str">
        <x:v>West</x:v>
      </x:c>
      <x:c r="C1596" s="2" t="str">
        <x:v>Feb</x:v>
      </x:c>
      <x:c r="D1596" s="2" t="str">
        <x:v>SKU-032</x:v>
      </x:c>
      <x:c r="E1596" s="15" t="n">
        <x:v>2</x:v>
      </x:c>
      <x:c r="F1596" s="11" t="n">
        <x:v>18</x:v>
      </x:c>
      <x:c r="G1596" s="11" t="n">
        <x:v>29</x:v>
      </x:c>
      <x:c r="H1596" s="11" t="n">
        <x:f>E1596*F1596</x:f>
        <x:v>36</x:v>
      </x:c>
      <x:c r="I1596" s="11" t="n">
        <x:f>H1596*(1-'Summary'!$B$5)</x:f>
        <x:v>34.199999999999996</x:v>
      </x:c>
      <x:c r="J1596" s="11" t="n">
        <x:f>E1596*G1596</x:f>
        <x:v>58</x:v>
      </x:c>
      <x:c r="K1596" s="11" t="n">
        <x:f>I1596-J1596</x:f>
        <x:v>-23.800000000000004</x:v>
      </x:c>
      <x:c r="L1596" s="14" t="n">
        <x:f>K1596/I1596</x:f>
        <x:v>-0.6959064327485383</x:v>
      </x:c>
    </x:row>
    <x:row r="1597" ht="22" customHeight="1">
      <x:c r="A1597" s="2" t="str">
        <x:v>ORD-01593</x:v>
      </x:c>
      <x:c r="B1597" s="2" t="str">
        <x:v>North</x:v>
      </x:c>
      <x:c r="C1597" s="2" t="str">
        <x:v>Mar</x:v>
      </x:c>
      <x:c r="D1597" s="2" t="str">
        <x:v>SKU-033</x:v>
      </x:c>
      <x:c r="E1597" s="15" t="n">
        <x:v>9</x:v>
      </x:c>
      <x:c r="F1597" s="11" t="n">
        <x:v>31</x:v>
      </x:c>
      <x:c r="G1597" s="11" t="n">
        <x:v>40</x:v>
      </x:c>
      <x:c r="H1597" s="11" t="n">
        <x:f>E1597*F1597</x:f>
        <x:v>279</x:v>
      </x:c>
      <x:c r="I1597" s="11" t="n">
        <x:f>H1597*(1-'Summary'!$B$5)</x:f>
        <x:v>265.05</x:v>
      </x:c>
      <x:c r="J1597" s="11" t="n">
        <x:f>E1597*G1597</x:f>
        <x:v>360</x:v>
      </x:c>
      <x:c r="K1597" s="11" t="n">
        <x:f>I1597-J1597</x:f>
        <x:v>-94.94999999999999</x:v>
      </x:c>
      <x:c r="L1597" s="14" t="n">
        <x:f>K1597/I1597</x:f>
        <x:v>-0.3582342954159592</x:v>
      </x:c>
    </x:row>
    <x:row r="1598" ht="22" customHeight="1">
      <x:c r="A1598" s="2" t="str">
        <x:v>ORD-01594</x:v>
      </x:c>
      <x:c r="B1598" s="2" t="str">
        <x:v>South</x:v>
      </x:c>
      <x:c r="C1598" s="2" t="str">
        <x:v>Mar</x:v>
      </x:c>
      <x:c r="D1598" s="2" t="str">
        <x:v>SKU-034</x:v>
      </x:c>
      <x:c r="E1598" s="15" t="n">
        <x:v>16</x:v>
      </x:c>
      <x:c r="F1598" s="11" t="n">
        <x:v>44</x:v>
      </x:c>
      <x:c r="G1598" s="11" t="n">
        <x:v>51</x:v>
      </x:c>
      <x:c r="H1598" s="11" t="n">
        <x:f>E1598*F1598</x:f>
        <x:v>704</x:v>
      </x:c>
      <x:c r="I1598" s="11" t="n">
        <x:f>H1598*(1-'Summary'!$B$5)</x:f>
        <x:v>668.8</x:v>
      </x:c>
      <x:c r="J1598" s="11" t="n">
        <x:f>E1598*G1598</x:f>
        <x:v>816</x:v>
      </x:c>
      <x:c r="K1598" s="11" t="n">
        <x:f>I1598-J1598</x:f>
        <x:v>-147.20000000000005</x:v>
      </x:c>
      <x:c r="L1598" s="14" t="n">
        <x:f>K1598/I1598</x:f>
        <x:v>-0.2200956937799044</x:v>
      </x:c>
    </x:row>
    <x:row r="1599" ht="22" customHeight="1">
      <x:c r="A1599" s="2" t="str">
        <x:v>ORD-01595</x:v>
      </x:c>
      <x:c r="B1599" s="2" t="str">
        <x:v>East</x:v>
      </x:c>
      <x:c r="C1599" s="2" t="str">
        <x:v>Mar</x:v>
      </x:c>
      <x:c r="D1599" s="2" t="str">
        <x:v>SKU-035</x:v>
      </x:c>
      <x:c r="E1599" s="15" t="n">
        <x:v>23</x:v>
      </x:c>
      <x:c r="F1599" s="11" t="n">
        <x:v>57</x:v>
      </x:c>
      <x:c r="G1599" s="11" t="n">
        <x:v>62</x:v>
      </x:c>
      <x:c r="H1599" s="11" t="n">
        <x:f>E1599*F1599</x:f>
        <x:v>1311</x:v>
      </x:c>
      <x:c r="I1599" s="11" t="n">
        <x:f>H1599*(1-'Summary'!$B$5)</x:f>
        <x:v>1245.45</x:v>
      </x:c>
      <x:c r="J1599" s="11" t="n">
        <x:f>E1599*G1599</x:f>
        <x:v>1426</x:v>
      </x:c>
      <x:c r="K1599" s="11" t="n">
        <x:f>I1599-J1599</x:f>
        <x:v>-180.54999999999995</x:v>
      </x:c>
      <x:c r="L1599" s="14" t="n">
        <x:f>K1599/I1599</x:f>
        <x:v>-0.1449676823638042</x:v>
      </x:c>
    </x:row>
    <x:row r="1600" ht="22" customHeight="1">
      <x:c r="A1600" s="2" t="str">
        <x:v>ORD-01596</x:v>
      </x:c>
      <x:c r="B1600" s="2" t="str">
        <x:v>West</x:v>
      </x:c>
      <x:c r="C1600" s="2" t="str">
        <x:v>Mar</x:v>
      </x:c>
      <x:c r="D1600" s="2" t="str">
        <x:v>SKU-036</x:v>
      </x:c>
      <x:c r="E1600" s="15" t="n">
        <x:v>6</x:v>
      </x:c>
      <x:c r="F1600" s="11" t="n">
        <x:v>70</x:v>
      </x:c>
      <x:c r="G1600" s="11" t="n">
        <x:v>73</x:v>
      </x:c>
      <x:c r="H1600" s="11" t="n">
        <x:f>E1600*F1600</x:f>
        <x:v>420</x:v>
      </x:c>
      <x:c r="I1600" s="11" t="n">
        <x:f>H1600*(1-'Summary'!$B$5)</x:f>
        <x:v>399</x:v>
      </x:c>
      <x:c r="J1600" s="11" t="n">
        <x:f>E1600*G1600</x:f>
        <x:v>438</x:v>
      </x:c>
      <x:c r="K1600" s="11" t="n">
        <x:f>I1600-J1600</x:f>
        <x:v>-39</x:v>
      </x:c>
      <x:c r="L1600" s="14" t="n">
        <x:f>K1600/I1600</x:f>
        <x:v>-0.09774436090225563</x:v>
      </x:c>
    </x:row>
    <x:row r="1601" ht="22" customHeight="1">
      <x:c r="A1601" s="2" t="str">
        <x:v>ORD-01597</x:v>
      </x:c>
      <x:c r="B1601" s="2" t="str">
        <x:v>North</x:v>
      </x:c>
      <x:c r="C1601" s="2" t="str">
        <x:v>Apr</x:v>
      </x:c>
      <x:c r="D1601" s="2" t="str">
        <x:v>SKU-037</x:v>
      </x:c>
      <x:c r="E1601" s="15" t="n">
        <x:v>13</x:v>
      </x:c>
      <x:c r="F1601" s="11" t="n">
        <x:v>83</x:v>
      </x:c>
      <x:c r="G1601" s="11" t="n">
        <x:v>84</x:v>
      </x:c>
      <x:c r="H1601" s="11" t="n">
        <x:f>E1601*F1601</x:f>
        <x:v>1079</x:v>
      </x:c>
      <x:c r="I1601" s="11" t="n">
        <x:f>H1601*(1-'Summary'!$B$5)</x:f>
        <x:v>1025.05</x:v>
      </x:c>
      <x:c r="J1601" s="11" t="n">
        <x:f>E1601*G1601</x:f>
        <x:v>1092</x:v>
      </x:c>
      <x:c r="K1601" s="11" t="n">
        <x:f>I1601-J1601</x:f>
        <x:v>-66.95000000000005</x:v>
      </x:c>
      <x:c r="L1601" s="14" t="n">
        <x:f>K1601/I1601</x:f>
        <x:v>-0.06531388712745724</x:v>
      </x:c>
    </x:row>
    <x:row r="1602" ht="22" customHeight="1">
      <x:c r="A1602" s="2" t="str">
        <x:v>ORD-01598</x:v>
      </x:c>
      <x:c r="B1602" s="2" t="str">
        <x:v>South</x:v>
      </x:c>
      <x:c r="C1602" s="2" t="str">
        <x:v>Apr</x:v>
      </x:c>
      <x:c r="D1602" s="2" t="str">
        <x:v>SKU-038</x:v>
      </x:c>
      <x:c r="E1602" s="15" t="n">
        <x:v>20</x:v>
      </x:c>
      <x:c r="F1602" s="11" t="n">
        <x:v>96</x:v>
      </x:c>
      <x:c r="G1602" s="11" t="n">
        <x:v>95</x:v>
      </x:c>
      <x:c r="H1602" s="11" t="n">
        <x:f>E1602*F1602</x:f>
        <x:v>1920</x:v>
      </x:c>
      <x:c r="I1602" s="11" t="n">
        <x:f>H1602*(1-'Summary'!$B$5)</x:f>
        <x:v>1824</x:v>
      </x:c>
      <x:c r="J1602" s="11" t="n">
        <x:f>E1602*G1602</x:f>
        <x:v>1900</x:v>
      </x:c>
      <x:c r="K1602" s="11" t="n">
        <x:f>I1602-J1602</x:f>
        <x:v>-76</x:v>
      </x:c>
      <x:c r="L1602" s="14" t="n">
        <x:f>K1602/I1602</x:f>
        <x:v>-0.041666666666666664</x:v>
      </x:c>
    </x:row>
    <x:row r="1603" ht="22" customHeight="1">
      <x:c r="A1603" s="2" t="str">
        <x:v>ORD-01599</x:v>
      </x:c>
      <x:c r="B1603" s="2" t="str">
        <x:v>East</x:v>
      </x:c>
      <x:c r="C1603" s="2" t="str">
        <x:v>Apr</x:v>
      </x:c>
      <x:c r="D1603" s="2" t="str">
        <x:v>SKU-039</x:v>
      </x:c>
      <x:c r="E1603" s="15" t="n">
        <x:v>3</x:v>
      </x:c>
      <x:c r="F1603" s="11" t="n">
        <x:v>109</x:v>
      </x:c>
      <x:c r="G1603" s="11" t="n">
        <x:v>11</x:v>
      </x:c>
      <x:c r="H1603" s="11" t="n">
        <x:f>E1603*F1603</x:f>
        <x:v>327</x:v>
      </x:c>
      <x:c r="I1603" s="11" t="n">
        <x:f>H1603*(1-'Summary'!$B$5)</x:f>
        <x:v>310.65</x:v>
      </x:c>
      <x:c r="J1603" s="11" t="n">
        <x:f>E1603*G1603</x:f>
        <x:v>33</x:v>
      </x:c>
      <x:c r="K1603" s="11" t="n">
        <x:f>I1603-J1603</x:f>
        <x:v>277.65</x:v>
      </x:c>
      <x:c r="L1603" s="14" t="n">
        <x:f>K1603/I1603</x:f>
        <x:v>0.8937711250603573</x:v>
      </x:c>
    </x:row>
    <x:row r="1604" ht="22" customHeight="1">
      <x:c r="A1604" s="2" t="str">
        <x:v>ORD-01600</x:v>
      </x:c>
      <x:c r="B1604" s="2" t="str">
        <x:v>West</x:v>
      </x:c>
      <x:c r="C1604" s="2" t="str">
        <x:v>Apr</x:v>
      </x:c>
      <x:c r="D1604" s="2" t="str">
        <x:v>SKU-040</x:v>
      </x:c>
      <x:c r="E1604" s="15" t="n">
        <x:v>10</x:v>
      </x:c>
      <x:c r="F1604" s="11" t="n">
        <x:v>122</x:v>
      </x:c>
      <x:c r="G1604" s="11" t="n">
        <x:v>22</x:v>
      </x:c>
      <x:c r="H1604" s="11" t="n">
        <x:f>E1604*F1604</x:f>
        <x:v>1220</x:v>
      </x:c>
      <x:c r="I1604" s="11" t="n">
        <x:f>H1604*(1-'Summary'!$B$5)</x:f>
        <x:v>1159</x:v>
      </x:c>
      <x:c r="J1604" s="11" t="n">
        <x:f>E1604*G1604</x:f>
        <x:v>220</x:v>
      </x:c>
      <x:c r="K1604" s="11" t="n">
        <x:f>I1604-J1604</x:f>
        <x:v>939</x:v>
      </x:c>
      <x:c r="L1604" s="14" t="n">
        <x:f>K1604/I1604</x:f>
        <x:v>0.8101811906816221</x:v>
      </x:c>
    </x:row>
    <x:row r="1605" ht="22" customHeight="1">
      <x:c r="A1605" s="2" t="str">
        <x:v>ORD-01601</x:v>
      </x:c>
      <x:c r="B1605" s="2" t="str">
        <x:v>North</x:v>
      </x:c>
      <x:c r="C1605" s="2" t="str">
        <x:v>May</x:v>
      </x:c>
      <x:c r="D1605" s="2" t="str">
        <x:v>SKU-041</x:v>
      </x:c>
      <x:c r="E1605" s="15" t="n">
        <x:v>17</x:v>
      </x:c>
      <x:c r="F1605" s="11" t="n">
        <x:v>135</x:v>
      </x:c>
      <x:c r="G1605" s="11" t="n">
        <x:v>33</x:v>
      </x:c>
      <x:c r="H1605" s="11" t="n">
        <x:f>E1605*F1605</x:f>
        <x:v>2295</x:v>
      </x:c>
      <x:c r="I1605" s="11" t="n">
        <x:f>H1605*(1-'Summary'!$B$5)</x:f>
        <x:v>2180.25</x:v>
      </x:c>
      <x:c r="J1605" s="11" t="n">
        <x:f>E1605*G1605</x:f>
        <x:v>561</x:v>
      </x:c>
      <x:c r="K1605" s="11" t="n">
        <x:f>I1605-J1605</x:f>
        <x:v>1619.25</x:v>
      </x:c>
      <x:c r="L1605" s="14" t="n">
        <x:f>K1605/I1605</x:f>
        <x:v>0.7426900584795322</x:v>
      </x:c>
    </x:row>
    <x:row r="1606" ht="22" customHeight="1">
      <x:c r="A1606" s="2" t="str">
        <x:v>ORD-01602</x:v>
      </x:c>
      <x:c r="B1606" s="2" t="str">
        <x:v>South</x:v>
      </x:c>
      <x:c r="C1606" s="2" t="str">
        <x:v>May</x:v>
      </x:c>
      <x:c r="D1606" s="2" t="str">
        <x:v>SKU-042</x:v>
      </x:c>
      <x:c r="E1606" s="15" t="n">
        <x:v>24</x:v>
      </x:c>
      <x:c r="F1606" s="11" t="n">
        <x:v>148</x:v>
      </x:c>
      <x:c r="G1606" s="11" t="n">
        <x:v>44</x:v>
      </x:c>
      <x:c r="H1606" s="11" t="n">
        <x:f>E1606*F1606</x:f>
        <x:v>3552</x:v>
      </x:c>
      <x:c r="I1606" s="11" t="n">
        <x:f>H1606*(1-'Summary'!$B$5)</x:f>
        <x:v>3374.3999999999996</x:v>
      </x:c>
      <x:c r="J1606" s="11" t="n">
        <x:f>E1606*G1606</x:f>
        <x:v>1056</x:v>
      </x:c>
      <x:c r="K1606" s="11" t="n">
        <x:f>I1606-J1606</x:f>
        <x:v>2318.3999999999996</x:v>
      </x:c>
      <x:c r="L1606" s="14" t="n">
        <x:f>K1606/I1606</x:f>
        <x:v>0.6870554765291607</x:v>
      </x:c>
    </x:row>
    <x:row r="1607" ht="22" customHeight="1">
      <x:c r="A1607" s="2" t="str">
        <x:v>ORD-01603</x:v>
      </x:c>
      <x:c r="B1607" s="2" t="str">
        <x:v>East</x:v>
      </x:c>
      <x:c r="C1607" s="2" t="str">
        <x:v>May</x:v>
      </x:c>
      <x:c r="D1607" s="2" t="str">
        <x:v>SKU-043</x:v>
      </x:c>
      <x:c r="E1607" s="15" t="n">
        <x:v>7</x:v>
      </x:c>
      <x:c r="F1607" s="11" t="n">
        <x:v>161</x:v>
      </x:c>
      <x:c r="G1607" s="11" t="n">
        <x:v>55</x:v>
      </x:c>
      <x:c r="H1607" s="11" t="n">
        <x:f>E1607*F1607</x:f>
        <x:v>1127</x:v>
      </x:c>
      <x:c r="I1607" s="11" t="n">
        <x:f>H1607*(1-'Summary'!$B$5)</x:f>
        <x:v>1070.6499999999999</x:v>
      </x:c>
      <x:c r="J1607" s="11" t="n">
        <x:f>E1607*G1607</x:f>
        <x:v>385</x:v>
      </x:c>
      <x:c r="K1607" s="11" t="n">
        <x:f>I1607-J1607</x:f>
        <x:v>685.6499999999999</x:v>
      </x:c>
      <x:c r="L1607" s="14" t="n">
        <x:f>K1607/I1607</x:f>
        <x:v>0.6404053612291598</x:v>
      </x:c>
    </x:row>
    <x:row r="1608" ht="22" customHeight="1">
      <x:c r="A1608" s="2" t="str">
        <x:v>ORD-01604</x:v>
      </x:c>
      <x:c r="B1608" s="2" t="str">
        <x:v>West</x:v>
      </x:c>
      <x:c r="C1608" s="2" t="str">
        <x:v>May</x:v>
      </x:c>
      <x:c r="D1608" s="2" t="str">
        <x:v>SKU-044</x:v>
      </x:c>
      <x:c r="E1608" s="15" t="n">
        <x:v>14</x:v>
      </x:c>
      <x:c r="F1608" s="11" t="n">
        <x:v>174</x:v>
      </x:c>
      <x:c r="G1608" s="11" t="n">
        <x:v>66</x:v>
      </x:c>
      <x:c r="H1608" s="11" t="n">
        <x:f>E1608*F1608</x:f>
        <x:v>2436</x:v>
      </x:c>
      <x:c r="I1608" s="11" t="n">
        <x:f>H1608*(1-'Summary'!$B$5)</x:f>
        <x:v>2314.2</x:v>
      </x:c>
      <x:c r="J1608" s="11" t="n">
        <x:f>E1608*G1608</x:f>
        <x:v>924</x:v>
      </x:c>
      <x:c r="K1608" s="11" t="n">
        <x:f>I1608-J1608</x:f>
        <x:v>1390.1999999999998</x:v>
      </x:c>
      <x:c r="L1608" s="14" t="n">
        <x:f>K1608/I1608</x:f>
        <x:v>0.6007259528130671</x:v>
      </x:c>
    </x:row>
    <x:row r="1609" ht="22" customHeight="1">
      <x:c r="A1609" s="2" t="str">
        <x:v>ORD-01605</x:v>
      </x:c>
      <x:c r="B1609" s="2" t="str">
        <x:v>North</x:v>
      </x:c>
      <x:c r="C1609" s="2" t="str">
        <x:v>Jun</x:v>
      </x:c>
      <x:c r="D1609" s="2" t="str">
        <x:v>SKU-045</x:v>
      </x:c>
      <x:c r="E1609" s="15" t="n">
        <x:v>21</x:v>
      </x:c>
      <x:c r="F1609" s="11" t="n">
        <x:v>187</x:v>
      </x:c>
      <x:c r="G1609" s="11" t="n">
        <x:v>77</x:v>
      </x:c>
      <x:c r="H1609" s="11" t="n">
        <x:f>E1609*F1609</x:f>
        <x:v>3927</x:v>
      </x:c>
      <x:c r="I1609" s="11" t="n">
        <x:f>H1609*(1-'Summary'!$B$5)</x:f>
        <x:v>3730.6499999999996</x:v>
      </x:c>
      <x:c r="J1609" s="11" t="n">
        <x:f>E1609*G1609</x:f>
        <x:v>1617</x:v>
      </x:c>
      <x:c r="K1609" s="11" t="n">
        <x:f>I1609-J1609</x:f>
        <x:v>2113.6499999999996</x:v>
      </x:c>
      <x:c r="L1609" s="14" t="n">
        <x:f>K1609/I1609</x:f>
        <x:v>0.56656346749226</x:v>
      </x:c>
    </x:row>
    <x:row r="1610" ht="22" customHeight="1">
      <x:c r="A1610" s="2" t="str">
        <x:v>ORD-01606</x:v>
      </x:c>
      <x:c r="B1610" s="2" t="str">
        <x:v>South</x:v>
      </x:c>
      <x:c r="C1610" s="2" t="str">
        <x:v>Jun</x:v>
      </x:c>
      <x:c r="D1610" s="2" t="str">
        <x:v>SKU-046</x:v>
      </x:c>
      <x:c r="E1610" s="15" t="n">
        <x:v>4</x:v>
      </x:c>
      <x:c r="F1610" s="11" t="n">
        <x:v>200</x:v>
      </x:c>
      <x:c r="G1610" s="11" t="n">
        <x:v>88</x:v>
      </x:c>
      <x:c r="H1610" s="11" t="n">
        <x:f>E1610*F1610</x:f>
        <x:v>800</x:v>
      </x:c>
      <x:c r="I1610" s="11" t="n">
        <x:f>H1610*(1-'Summary'!$B$5)</x:f>
        <x:v>760</x:v>
      </x:c>
      <x:c r="J1610" s="11" t="n">
        <x:f>E1610*G1610</x:f>
        <x:v>352</x:v>
      </x:c>
      <x:c r="K1610" s="11" t="n">
        <x:f>I1610-J1610</x:f>
        <x:v>408</x:v>
      </x:c>
      <x:c r="L1610" s="14" t="n">
        <x:f>K1610/I1610</x:f>
        <x:v>0.5368421052631579</x:v>
      </x:c>
    </x:row>
    <x:row r="1611" ht="22" customHeight="1">
      <x:c r="A1611" s="2" t="str">
        <x:v>ORD-01607</x:v>
      </x:c>
      <x:c r="B1611" s="2" t="str">
        <x:v>East</x:v>
      </x:c>
      <x:c r="C1611" s="2" t="str">
        <x:v>Jun</x:v>
      </x:c>
      <x:c r="D1611" s="2" t="str">
        <x:v>SKU-047</x:v>
      </x:c>
      <x:c r="E1611" s="15" t="n">
        <x:v>11</x:v>
      </x:c>
      <x:c r="F1611" s="11" t="n">
        <x:v>213</x:v>
      </x:c>
      <x:c r="G1611" s="11" t="n">
        <x:v>99</x:v>
      </x:c>
      <x:c r="H1611" s="11" t="n">
        <x:f>E1611*F1611</x:f>
        <x:v>2343</x:v>
      </x:c>
      <x:c r="I1611" s="11" t="n">
        <x:f>H1611*(1-'Summary'!$B$5)</x:f>
        <x:v>2225.85</x:v>
      </x:c>
      <x:c r="J1611" s="11" t="n">
        <x:f>E1611*G1611</x:f>
        <x:v>1089</x:v>
      </x:c>
      <x:c r="K1611" s="11" t="n">
        <x:f>I1611-J1611</x:f>
        <x:v>1136.85</x:v>
      </x:c>
      <x:c r="L1611" s="14" t="n">
        <x:f>K1611/I1611</x:f>
        <x:v>0.5107487027427724</x:v>
      </x:c>
    </x:row>
    <x:row r="1612" ht="22" customHeight="1">
      <x:c r="A1612" s="2" t="str">
        <x:v>ORD-01608</x:v>
      </x:c>
      <x:c r="B1612" s="2" t="str">
        <x:v>West</x:v>
      </x:c>
      <x:c r="C1612" s="2" t="str">
        <x:v>Jun</x:v>
      </x:c>
      <x:c r="D1612" s="2" t="str">
        <x:v>SKU-048</x:v>
      </x:c>
      <x:c r="E1612" s="15" t="n">
        <x:v>18</x:v>
      </x:c>
      <x:c r="F1612" s="11" t="n">
        <x:v>226</x:v>
      </x:c>
      <x:c r="G1612" s="11" t="n">
        <x:v>15</x:v>
      </x:c>
      <x:c r="H1612" s="11" t="n">
        <x:f>E1612*F1612</x:f>
        <x:v>4068</x:v>
      </x:c>
      <x:c r="I1612" s="11" t="n">
        <x:f>H1612*(1-'Summary'!$B$5)</x:f>
        <x:v>3864.6</x:v>
      </x:c>
      <x:c r="J1612" s="11" t="n">
        <x:f>E1612*G1612</x:f>
        <x:v>270</x:v>
      </x:c>
      <x:c r="K1612" s="11" t="n">
        <x:f>I1612-J1612</x:f>
        <x:v>3594.6</x:v>
      </x:c>
      <x:c r="L1612" s="14" t="n">
        <x:f>K1612/I1612</x:f>
        <x:v>0.9301350721937587</x:v>
      </x:c>
    </x:row>
    <x:row r="1613" ht="22" customHeight="1">
      <x:c r="A1613" s="2" t="str">
        <x:v>ORD-01609</x:v>
      </x:c>
      <x:c r="B1613" s="2" t="str">
        <x:v>North</x:v>
      </x:c>
      <x:c r="C1613" s="2" t="str">
        <x:v>Jul</x:v>
      </x:c>
      <x:c r="D1613" s="2" t="str">
        <x:v>SKU-049</x:v>
      </x:c>
      <x:c r="E1613" s="15" t="n">
        <x:v>1</x:v>
      </x:c>
      <x:c r="F1613" s="11" t="n">
        <x:v>19</x:v>
      </x:c>
      <x:c r="G1613" s="11" t="n">
        <x:v>26</x:v>
      </x:c>
      <x:c r="H1613" s="11" t="n">
        <x:f>E1613*F1613</x:f>
        <x:v>19</x:v>
      </x:c>
      <x:c r="I1613" s="11" t="n">
        <x:f>H1613*(1-'Summary'!$B$5)</x:f>
        <x:v>18.05</x:v>
      </x:c>
      <x:c r="J1613" s="11" t="n">
        <x:f>E1613*G1613</x:f>
        <x:v>26</x:v>
      </x:c>
      <x:c r="K1613" s="11" t="n">
        <x:f>I1613-J1613</x:f>
        <x:v>-7.949999999999999</x:v>
      </x:c>
      <x:c r="L1613" s="14" t="n">
        <x:f>K1613/I1613</x:f>
        <x:v>-0.44044321329639885</x:v>
      </x:c>
    </x:row>
    <x:row r="1614" ht="22" customHeight="1">
      <x:c r="A1614" s="2" t="str">
        <x:v>ORD-01610</x:v>
      </x:c>
      <x:c r="B1614" s="2" t="str">
        <x:v>South</x:v>
      </x:c>
      <x:c r="C1614" s="2" t="str">
        <x:v>Jul</x:v>
      </x:c>
      <x:c r="D1614" s="2" t="str">
        <x:v>SKU-050</x:v>
      </x:c>
      <x:c r="E1614" s="15" t="n">
        <x:v>8</x:v>
      </x:c>
      <x:c r="F1614" s="11" t="n">
        <x:v>32</x:v>
      </x:c>
      <x:c r="G1614" s="11" t="n">
        <x:v>37</x:v>
      </x:c>
      <x:c r="H1614" s="11" t="n">
        <x:f>E1614*F1614</x:f>
        <x:v>256</x:v>
      </x:c>
      <x:c r="I1614" s="11" t="n">
        <x:f>H1614*(1-'Summary'!$B$5)</x:f>
        <x:v>243.2</x:v>
      </x:c>
      <x:c r="J1614" s="11" t="n">
        <x:f>E1614*G1614</x:f>
        <x:v>296</x:v>
      </x:c>
      <x:c r="K1614" s="11" t="n">
        <x:f>I1614-J1614</x:f>
        <x:v>-52.80000000000001</x:v>
      </x:c>
      <x:c r="L1614" s="14" t="n">
        <x:f>K1614/I1614</x:f>
        <x:v>-0.2171052631578948</x:v>
      </x:c>
    </x:row>
    <x:row r="1615" ht="22" customHeight="1">
      <x:c r="A1615" s="2" t="str">
        <x:v>ORD-01611</x:v>
      </x:c>
      <x:c r="B1615" s="2" t="str">
        <x:v>East</x:v>
      </x:c>
      <x:c r="C1615" s="2" t="str">
        <x:v>Jul</x:v>
      </x:c>
      <x:c r="D1615" s="2" t="str">
        <x:v>SKU-051</x:v>
      </x:c>
      <x:c r="E1615" s="15" t="n">
        <x:v>15</x:v>
      </x:c>
      <x:c r="F1615" s="11" t="n">
        <x:v>45</x:v>
      </x:c>
      <x:c r="G1615" s="11" t="n">
        <x:v>48</x:v>
      </x:c>
      <x:c r="H1615" s="11" t="n">
        <x:f>E1615*F1615</x:f>
        <x:v>675</x:v>
      </x:c>
      <x:c r="I1615" s="11" t="n">
        <x:f>H1615*(1-'Summary'!$B$5)</x:f>
        <x:v>641.25</x:v>
      </x:c>
      <x:c r="J1615" s="11" t="n">
        <x:f>E1615*G1615</x:f>
        <x:v>720</x:v>
      </x:c>
      <x:c r="K1615" s="11" t="n">
        <x:f>I1615-J1615</x:f>
        <x:v>-78.75</x:v>
      </x:c>
      <x:c r="L1615" s="14" t="n">
        <x:f>K1615/I1615</x:f>
        <x:v>-0.12280701754385964</x:v>
      </x:c>
    </x:row>
    <x:row r="1616" ht="22" customHeight="1">
      <x:c r="A1616" s="2" t="str">
        <x:v>ORD-01612</x:v>
      </x:c>
      <x:c r="B1616" s="2" t="str">
        <x:v>West</x:v>
      </x:c>
      <x:c r="C1616" s="2" t="str">
        <x:v>Jul</x:v>
      </x:c>
      <x:c r="D1616" s="2" t="str">
        <x:v>SKU-052</x:v>
      </x:c>
      <x:c r="E1616" s="15" t="n">
        <x:v>22</x:v>
      </x:c>
      <x:c r="F1616" s="11" t="n">
        <x:v>58</x:v>
      </x:c>
      <x:c r="G1616" s="11" t="n">
        <x:v>59</x:v>
      </x:c>
      <x:c r="H1616" s="11" t="n">
        <x:f>E1616*F1616</x:f>
        <x:v>1276</x:v>
      </x:c>
      <x:c r="I1616" s="11" t="n">
        <x:f>H1616*(1-'Summary'!$B$5)</x:f>
        <x:v>1212.2</x:v>
      </x:c>
      <x:c r="J1616" s="11" t="n">
        <x:f>E1616*G1616</x:f>
        <x:v>1298</x:v>
      </x:c>
      <x:c r="K1616" s="11" t="n">
        <x:f>I1616-J1616</x:f>
        <x:v>-85.79999999999995</x:v>
      </x:c>
      <x:c r="L1616" s="14" t="n">
        <x:f>K1616/I1616</x:f>
        <x:v>-0.07078039927404714</x:v>
      </x:c>
    </x:row>
    <x:row r="1617" ht="22" customHeight="1">
      <x:c r="A1617" s="2" t="str">
        <x:v>ORD-01613</x:v>
      </x:c>
      <x:c r="B1617" s="2" t="str">
        <x:v>North</x:v>
      </x:c>
      <x:c r="C1617" s="2" t="str">
        <x:v>Aug</x:v>
      </x:c>
      <x:c r="D1617" s="2" t="str">
        <x:v>SKU-053</x:v>
      </x:c>
      <x:c r="E1617" s="15" t="n">
        <x:v>5</x:v>
      </x:c>
      <x:c r="F1617" s="11" t="n">
        <x:v>71</x:v>
      </x:c>
      <x:c r="G1617" s="11" t="n">
        <x:v>70</x:v>
      </x:c>
      <x:c r="H1617" s="11" t="n">
        <x:f>E1617*F1617</x:f>
        <x:v>355</x:v>
      </x:c>
      <x:c r="I1617" s="11" t="n">
        <x:f>H1617*(1-'Summary'!$B$5)</x:f>
        <x:v>337.25</x:v>
      </x:c>
      <x:c r="J1617" s="11" t="n">
        <x:f>E1617*G1617</x:f>
        <x:v>350</x:v>
      </x:c>
      <x:c r="K1617" s="11" t="n">
        <x:f>I1617-J1617</x:f>
        <x:v>-12.75</x:v>
      </x:c>
      <x:c r="L1617" s="14" t="n">
        <x:f>K1617/I1617</x:f>
        <x:v>-0.03780578206078577</x:v>
      </x:c>
    </x:row>
    <x:row r="1618" ht="22" customHeight="1">
      <x:c r="A1618" s="2" t="str">
        <x:v>ORD-01614</x:v>
      </x:c>
      <x:c r="B1618" s="2" t="str">
        <x:v>South</x:v>
      </x:c>
      <x:c r="C1618" s="2" t="str">
        <x:v>Aug</x:v>
      </x:c>
      <x:c r="D1618" s="2" t="str">
        <x:v>SKU-054</x:v>
      </x:c>
      <x:c r="E1618" s="15" t="n">
        <x:v>12</x:v>
      </x:c>
      <x:c r="F1618" s="11" t="n">
        <x:v>84</x:v>
      </x:c>
      <x:c r="G1618" s="11" t="n">
        <x:v>81</x:v>
      </x:c>
      <x:c r="H1618" s="11" t="n">
        <x:f>E1618*F1618</x:f>
        <x:v>1008</x:v>
      </x:c>
      <x:c r="I1618" s="11" t="n">
        <x:f>H1618*(1-'Summary'!$B$5)</x:f>
        <x:v>957.5999999999999</x:v>
      </x:c>
      <x:c r="J1618" s="11" t="n">
        <x:f>E1618*G1618</x:f>
        <x:v>972</x:v>
      </x:c>
      <x:c r="K1618" s="11" t="n">
        <x:f>I1618-J1618</x:f>
        <x:v>-14.400000000000091</x:v>
      </x:c>
      <x:c r="L1618" s="14" t="n">
        <x:f>K1618/I1618</x:f>
        <x:v>-0.015037593984962502</x:v>
      </x:c>
    </x:row>
    <x:row r="1619" ht="22" customHeight="1">
      <x:c r="A1619" s="2" t="str">
        <x:v>ORD-01615</x:v>
      </x:c>
      <x:c r="B1619" s="2" t="str">
        <x:v>East</x:v>
      </x:c>
      <x:c r="C1619" s="2" t="str">
        <x:v>Aug</x:v>
      </x:c>
      <x:c r="D1619" s="2" t="str">
        <x:v>SKU-055</x:v>
      </x:c>
      <x:c r="E1619" s="15" t="n">
        <x:v>19</x:v>
      </x:c>
      <x:c r="F1619" s="11" t="n">
        <x:v>97</x:v>
      </x:c>
      <x:c r="G1619" s="11" t="n">
        <x:v>92</x:v>
      </x:c>
      <x:c r="H1619" s="11" t="n">
        <x:f>E1619*F1619</x:f>
        <x:v>1843</x:v>
      </x:c>
      <x:c r="I1619" s="11" t="n">
        <x:f>H1619*(1-'Summary'!$B$5)</x:f>
        <x:v>1750.85</x:v>
      </x:c>
      <x:c r="J1619" s="11" t="n">
        <x:f>E1619*G1619</x:f>
        <x:v>1748</x:v>
      </x:c>
      <x:c r="K1619" s="11" t="n">
        <x:f>I1619-J1619</x:f>
        <x:v>2.849999999999909</x:v>
      </x:c>
      <x:c r="L1619" s="14" t="n">
        <x:f>K1619/I1619</x:f>
        <x:v>0.0016277807921866003</x:v>
      </x:c>
    </x:row>
    <x:row r="1620" ht="22" customHeight="1">
      <x:c r="A1620" s="2" t="str">
        <x:v>ORD-01616</x:v>
      </x:c>
      <x:c r="B1620" s="2" t="str">
        <x:v>West</x:v>
      </x:c>
      <x:c r="C1620" s="2" t="str">
        <x:v>Aug</x:v>
      </x:c>
      <x:c r="D1620" s="2" t="str">
        <x:v>SKU-056</x:v>
      </x:c>
      <x:c r="E1620" s="15" t="n">
        <x:v>2</x:v>
      </x:c>
      <x:c r="F1620" s="11" t="n">
        <x:v>110</x:v>
      </x:c>
      <x:c r="G1620" s="11" t="n">
        <x:v>8</x:v>
      </x:c>
      <x:c r="H1620" s="11" t="n">
        <x:f>E1620*F1620</x:f>
        <x:v>220</x:v>
      </x:c>
      <x:c r="I1620" s="11" t="n">
        <x:f>H1620*(1-'Summary'!$B$5)</x:f>
        <x:v>209</x:v>
      </x:c>
      <x:c r="J1620" s="11" t="n">
        <x:f>E1620*G1620</x:f>
        <x:v>16</x:v>
      </x:c>
      <x:c r="K1620" s="11" t="n">
        <x:f>I1620-J1620</x:f>
        <x:v>193</x:v>
      </x:c>
      <x:c r="L1620" s="14" t="n">
        <x:f>K1620/I1620</x:f>
        <x:v>0.9234449760765551</x:v>
      </x:c>
    </x:row>
    <x:row r="1621" ht="22" customHeight="1">
      <x:c r="A1621" s="2" t="str">
        <x:v>ORD-01617</x:v>
      </x:c>
      <x:c r="B1621" s="2" t="str">
        <x:v>North</x:v>
      </x:c>
      <x:c r="C1621" s="2" t="str">
        <x:v>Sep</x:v>
      </x:c>
      <x:c r="D1621" s="2" t="str">
        <x:v>SKU-057</x:v>
      </x:c>
      <x:c r="E1621" s="15" t="n">
        <x:v>9</x:v>
      </x:c>
      <x:c r="F1621" s="11" t="n">
        <x:v>123</x:v>
      </x:c>
      <x:c r="G1621" s="11" t="n">
        <x:v>19</x:v>
      </x:c>
      <x:c r="H1621" s="11" t="n">
        <x:f>E1621*F1621</x:f>
        <x:v>1107</x:v>
      </x:c>
      <x:c r="I1621" s="11" t="n">
        <x:f>H1621*(1-'Summary'!$B$5)</x:f>
        <x:v>1051.6499999999999</x:v>
      </x:c>
      <x:c r="J1621" s="11" t="n">
        <x:f>E1621*G1621</x:f>
        <x:v>171</x:v>
      </x:c>
      <x:c r="K1621" s="11" t="n">
        <x:f>I1621-J1621</x:f>
        <x:v>880.6499999999999</x:v>
      </x:c>
      <x:c r="L1621" s="14" t="n">
        <x:f>K1621/I1621</x:f>
        <x:v>0.8373983739837398</x:v>
      </x:c>
    </x:row>
    <x:row r="1622" ht="22" customHeight="1">
      <x:c r="A1622" s="2" t="str">
        <x:v>ORD-01618</x:v>
      </x:c>
      <x:c r="B1622" s="2" t="str">
        <x:v>South</x:v>
      </x:c>
      <x:c r="C1622" s="2" t="str">
        <x:v>Sep</x:v>
      </x:c>
      <x:c r="D1622" s="2" t="str">
        <x:v>SKU-058</x:v>
      </x:c>
      <x:c r="E1622" s="15" t="n">
        <x:v>16</x:v>
      </x:c>
      <x:c r="F1622" s="11" t="n">
        <x:v>136</x:v>
      </x:c>
      <x:c r="G1622" s="11" t="n">
        <x:v>30</x:v>
      </x:c>
      <x:c r="H1622" s="11" t="n">
        <x:f>E1622*F1622</x:f>
        <x:v>2176</x:v>
      </x:c>
      <x:c r="I1622" s="11" t="n">
        <x:f>H1622*(1-'Summary'!$B$5)</x:f>
        <x:v>2067.2</x:v>
      </x:c>
      <x:c r="J1622" s="11" t="n">
        <x:f>E1622*G1622</x:f>
        <x:v>480</x:v>
      </x:c>
      <x:c r="K1622" s="11" t="n">
        <x:f>I1622-J1622</x:f>
        <x:v>1587.1999999999998</x:v>
      </x:c>
      <x:c r="L1622" s="14" t="n">
        <x:f>K1622/I1622</x:f>
        <x:v>0.7678018575851393</x:v>
      </x:c>
    </x:row>
    <x:row r="1623" ht="22" customHeight="1">
      <x:c r="A1623" s="2" t="str">
        <x:v>ORD-01619</x:v>
      </x:c>
      <x:c r="B1623" s="2" t="str">
        <x:v>East</x:v>
      </x:c>
      <x:c r="C1623" s="2" t="str">
        <x:v>Sep</x:v>
      </x:c>
      <x:c r="D1623" s="2" t="str">
        <x:v>SKU-059</x:v>
      </x:c>
      <x:c r="E1623" s="15" t="n">
        <x:v>23</x:v>
      </x:c>
      <x:c r="F1623" s="11" t="n">
        <x:v>149</x:v>
      </x:c>
      <x:c r="G1623" s="11" t="n">
        <x:v>41</x:v>
      </x:c>
      <x:c r="H1623" s="11" t="n">
        <x:f>E1623*F1623</x:f>
        <x:v>3427</x:v>
      </x:c>
      <x:c r="I1623" s="11" t="n">
        <x:f>H1623*(1-'Summary'!$B$5)</x:f>
        <x:v>3255.6499999999996</x:v>
      </x:c>
      <x:c r="J1623" s="11" t="n">
        <x:f>E1623*G1623</x:f>
        <x:v>943</x:v>
      </x:c>
      <x:c r="K1623" s="11" t="n">
        <x:f>I1623-J1623</x:f>
        <x:v>2312.6499999999996</x:v>
      </x:c>
      <x:c r="L1623" s="14" t="n">
        <x:f>K1623/I1623</x:f>
        <x:v>0.7103496997527375</x:v>
      </x:c>
    </x:row>
    <x:row r="1624" ht="22" customHeight="1">
      <x:c r="A1624" s="2" t="str">
        <x:v>ORD-01620</x:v>
      </x:c>
      <x:c r="B1624" s="2" t="str">
        <x:v>West</x:v>
      </x:c>
      <x:c r="C1624" s="2" t="str">
        <x:v>Sep</x:v>
      </x:c>
      <x:c r="D1624" s="2" t="str">
        <x:v>SKU-060</x:v>
      </x:c>
      <x:c r="E1624" s="15" t="n">
        <x:v>6</x:v>
      </x:c>
      <x:c r="F1624" s="11" t="n">
        <x:v>162</x:v>
      </x:c>
      <x:c r="G1624" s="11" t="n">
        <x:v>52</x:v>
      </x:c>
      <x:c r="H1624" s="11" t="n">
        <x:f>E1624*F1624</x:f>
        <x:v>972</x:v>
      </x:c>
      <x:c r="I1624" s="11" t="n">
        <x:f>H1624*(1-'Summary'!$B$5)</x:f>
        <x:v>923.4</x:v>
      </x:c>
      <x:c r="J1624" s="11" t="n">
        <x:f>E1624*G1624</x:f>
        <x:v>312</x:v>
      </x:c>
      <x:c r="K1624" s="11" t="n">
        <x:f>I1624-J1624</x:f>
        <x:v>611.4</x:v>
      </x:c>
      <x:c r="L1624" s="14" t="n">
        <x:f>K1624/I1624</x:f>
        <x:v>0.6621182586094867</x:v>
      </x:c>
    </x:row>
    <x:row r="1625" ht="22" customHeight="1">
      <x:c r="A1625" s="2" t="str">
        <x:v>ORD-01621</x:v>
      </x:c>
      <x:c r="B1625" s="2" t="str">
        <x:v>North</x:v>
      </x:c>
      <x:c r="C1625" s="2" t="str">
        <x:v>Oct</x:v>
      </x:c>
      <x:c r="D1625" s="2" t="str">
        <x:v>SKU-061</x:v>
      </x:c>
      <x:c r="E1625" s="15" t="n">
        <x:v>13</x:v>
      </x:c>
      <x:c r="F1625" s="11" t="n">
        <x:v>175</x:v>
      </x:c>
      <x:c r="G1625" s="11" t="n">
        <x:v>63</x:v>
      </x:c>
      <x:c r="H1625" s="11" t="n">
        <x:f>E1625*F1625</x:f>
        <x:v>2275</x:v>
      </x:c>
      <x:c r="I1625" s="11" t="n">
        <x:f>H1625*(1-'Summary'!$B$5)</x:f>
        <x:v>2161.25</x:v>
      </x:c>
      <x:c r="J1625" s="11" t="n">
        <x:f>E1625*G1625</x:f>
        <x:v>819</x:v>
      </x:c>
      <x:c r="K1625" s="11" t="n">
        <x:f>I1625-J1625</x:f>
        <x:v>1342.25</x:v>
      </x:c>
      <x:c r="L1625" s="14" t="n">
        <x:f>K1625/I1625</x:f>
        <x:v>0.6210526315789474</x:v>
      </x:c>
    </x:row>
    <x:row r="1626" ht="22" customHeight="1">
      <x:c r="A1626" s="2" t="str">
        <x:v>ORD-01622</x:v>
      </x:c>
      <x:c r="B1626" s="2" t="str">
        <x:v>South</x:v>
      </x:c>
      <x:c r="C1626" s="2" t="str">
        <x:v>Oct</x:v>
      </x:c>
      <x:c r="D1626" s="2" t="str">
        <x:v>SKU-062</x:v>
      </x:c>
      <x:c r="E1626" s="15" t="n">
        <x:v>20</x:v>
      </x:c>
      <x:c r="F1626" s="11" t="n">
        <x:v>188</x:v>
      </x:c>
      <x:c r="G1626" s="11" t="n">
        <x:v>74</x:v>
      </x:c>
      <x:c r="H1626" s="11" t="n">
        <x:f>E1626*F1626</x:f>
        <x:v>3760</x:v>
      </x:c>
      <x:c r="I1626" s="11" t="n">
        <x:f>H1626*(1-'Summary'!$B$5)</x:f>
        <x:v>3572</x:v>
      </x:c>
      <x:c r="J1626" s="11" t="n">
        <x:f>E1626*G1626</x:f>
        <x:v>1480</x:v>
      </x:c>
      <x:c r="K1626" s="11" t="n">
        <x:f>I1626-J1626</x:f>
        <x:v>2092</x:v>
      </x:c>
      <x:c r="L1626" s="14" t="n">
        <x:f>K1626/I1626</x:f>
        <x:v>0.5856662933930571</x:v>
      </x:c>
    </x:row>
    <x:row r="1627" ht="22" customHeight="1">
      <x:c r="A1627" s="2" t="str">
        <x:v>ORD-01623</x:v>
      </x:c>
      <x:c r="B1627" s="2" t="str">
        <x:v>East</x:v>
      </x:c>
      <x:c r="C1627" s="2" t="str">
        <x:v>Oct</x:v>
      </x:c>
      <x:c r="D1627" s="2" t="str">
        <x:v>SKU-063</x:v>
      </x:c>
      <x:c r="E1627" s="15" t="n">
        <x:v>3</x:v>
      </x:c>
      <x:c r="F1627" s="11" t="n">
        <x:v>201</x:v>
      </x:c>
      <x:c r="G1627" s="11" t="n">
        <x:v>85</x:v>
      </x:c>
      <x:c r="H1627" s="11" t="n">
        <x:f>E1627*F1627</x:f>
        <x:v>603</x:v>
      </x:c>
      <x:c r="I1627" s="11" t="n">
        <x:f>H1627*(1-'Summary'!$B$5)</x:f>
        <x:v>572.85</x:v>
      </x:c>
      <x:c r="J1627" s="11" t="n">
        <x:f>E1627*G1627</x:f>
        <x:v>255</x:v>
      </x:c>
      <x:c r="K1627" s="11" t="n">
        <x:f>I1627-J1627</x:f>
        <x:v>317.85</x:v>
      </x:c>
      <x:c r="L1627" s="14" t="n">
        <x:f>K1627/I1627</x:f>
        <x:v>0.5548572924849438</x:v>
      </x:c>
    </x:row>
    <x:row r="1628" ht="22" customHeight="1">
      <x:c r="A1628" s="2" t="str">
        <x:v>ORD-01624</x:v>
      </x:c>
      <x:c r="B1628" s="2" t="str">
        <x:v>West</x:v>
      </x:c>
      <x:c r="C1628" s="2" t="str">
        <x:v>Oct</x:v>
      </x:c>
      <x:c r="D1628" s="2" t="str">
        <x:v>SKU-064</x:v>
      </x:c>
      <x:c r="E1628" s="15" t="n">
        <x:v>10</x:v>
      </x:c>
      <x:c r="F1628" s="11" t="n">
        <x:v>214</x:v>
      </x:c>
      <x:c r="G1628" s="11" t="n">
        <x:v>96</x:v>
      </x:c>
      <x:c r="H1628" s="11" t="n">
        <x:f>E1628*F1628</x:f>
        <x:v>2140</x:v>
      </x:c>
      <x:c r="I1628" s="11" t="n">
        <x:f>H1628*(1-'Summary'!$B$5)</x:f>
        <x:v>2033</x:v>
      </x:c>
      <x:c r="J1628" s="11" t="n">
        <x:f>E1628*G1628</x:f>
        <x:v>960</x:v>
      </x:c>
      <x:c r="K1628" s="11" t="n">
        <x:f>I1628-J1628</x:f>
        <x:v>1073</x:v>
      </x:c>
      <x:c r="L1628" s="14" t="n">
        <x:f>K1628/I1628</x:f>
        <x:v>0.5277914412198721</x:v>
      </x:c>
    </x:row>
    <x:row r="1629" ht="22" customHeight="1">
      <x:c r="A1629" s="2" t="str">
        <x:v>ORD-01625</x:v>
      </x:c>
      <x:c r="B1629" s="2" t="str">
        <x:v>North</x:v>
      </x:c>
      <x:c r="C1629" s="2" t="str">
        <x:v>Nov</x:v>
      </x:c>
      <x:c r="D1629" s="2" t="str">
        <x:v>SKU-065</x:v>
      </x:c>
      <x:c r="E1629" s="15" t="n">
        <x:v>17</x:v>
      </x:c>
      <x:c r="F1629" s="11" t="n">
        <x:v>227</x:v>
      </x:c>
      <x:c r="G1629" s="11" t="n">
        <x:v>12</x:v>
      </x:c>
      <x:c r="H1629" s="11" t="n">
        <x:f>E1629*F1629</x:f>
        <x:v>3859</x:v>
      </x:c>
      <x:c r="I1629" s="11" t="n">
        <x:f>H1629*(1-'Summary'!$B$5)</x:f>
        <x:v>3666.0499999999997</x:v>
      </x:c>
      <x:c r="J1629" s="11" t="n">
        <x:f>E1629*G1629</x:f>
        <x:v>204</x:v>
      </x:c>
      <x:c r="K1629" s="11" t="n">
        <x:f>I1629-J1629</x:f>
        <x:v>3462.0499999999997</x:v>
      </x:c>
      <x:c r="L1629" s="14" t="n">
        <x:f>K1629/I1629</x:f>
        <x:v>0.9443542777648968</x:v>
      </x:c>
    </x:row>
    <x:row r="1630" ht="22" customHeight="1">
      <x:c r="A1630" s="2" t="str">
        <x:v>ORD-01626</x:v>
      </x:c>
      <x:c r="B1630" s="2" t="str">
        <x:v>South</x:v>
      </x:c>
      <x:c r="C1630" s="2" t="str">
        <x:v>Nov</x:v>
      </x:c>
      <x:c r="D1630" s="2" t="str">
        <x:v>SKU-066</x:v>
      </x:c>
      <x:c r="E1630" s="15" t="n">
        <x:v>24</x:v>
      </x:c>
      <x:c r="F1630" s="11" t="n">
        <x:v>20</x:v>
      </x:c>
      <x:c r="G1630" s="11" t="n">
        <x:v>23</x:v>
      </x:c>
      <x:c r="H1630" s="11" t="n">
        <x:f>E1630*F1630</x:f>
        <x:v>480</x:v>
      </x:c>
      <x:c r="I1630" s="11" t="n">
        <x:f>H1630*(1-'Summary'!$B$5)</x:f>
        <x:v>456</x:v>
      </x:c>
      <x:c r="J1630" s="11" t="n">
        <x:f>E1630*G1630</x:f>
        <x:v>552</x:v>
      </x:c>
      <x:c r="K1630" s="11" t="n">
        <x:f>I1630-J1630</x:f>
        <x:v>-96</x:v>
      </x:c>
      <x:c r="L1630" s="14" t="n">
        <x:f>K1630/I1630</x:f>
        <x:v>-0.21052631578947367</x:v>
      </x:c>
    </x:row>
    <x:row r="1631" ht="22" customHeight="1">
      <x:c r="A1631" s="2" t="str">
        <x:v>ORD-01627</x:v>
      </x:c>
      <x:c r="B1631" s="2" t="str">
        <x:v>East</x:v>
      </x:c>
      <x:c r="C1631" s="2" t="str">
        <x:v>Nov</x:v>
      </x:c>
      <x:c r="D1631" s="2" t="str">
        <x:v>SKU-067</x:v>
      </x:c>
      <x:c r="E1631" s="15" t="n">
        <x:v>7</x:v>
      </x:c>
      <x:c r="F1631" s="11" t="n">
        <x:v>33</x:v>
      </x:c>
      <x:c r="G1631" s="11" t="n">
        <x:v>34</x:v>
      </x:c>
      <x:c r="H1631" s="11" t="n">
        <x:f>E1631*F1631</x:f>
        <x:v>231</x:v>
      </x:c>
      <x:c r="I1631" s="11" t="n">
        <x:f>H1631*(1-'Summary'!$B$5)</x:f>
        <x:v>219.45</x:v>
      </x:c>
      <x:c r="J1631" s="11" t="n">
        <x:f>E1631*G1631</x:f>
        <x:v>238</x:v>
      </x:c>
      <x:c r="K1631" s="11" t="n">
        <x:f>I1631-J1631</x:f>
        <x:v>-18.55000000000001</x:v>
      </x:c>
      <x:c r="L1631" s="14" t="n">
        <x:f>K1631/I1631</x:f>
        <x:v>-0.08452950558213722</x:v>
      </x:c>
    </x:row>
    <x:row r="1632" ht="22" customHeight="1">
      <x:c r="A1632" s="2" t="str">
        <x:v>ORD-01628</x:v>
      </x:c>
      <x:c r="B1632" s="2" t="str">
        <x:v>West</x:v>
      </x:c>
      <x:c r="C1632" s="2" t="str">
        <x:v>Nov</x:v>
      </x:c>
      <x:c r="D1632" s="2" t="str">
        <x:v>SKU-068</x:v>
      </x:c>
      <x:c r="E1632" s="15" t="n">
        <x:v>14</x:v>
      </x:c>
      <x:c r="F1632" s="11" t="n">
        <x:v>46</x:v>
      </x:c>
      <x:c r="G1632" s="11" t="n">
        <x:v>45</x:v>
      </x:c>
      <x:c r="H1632" s="11" t="n">
        <x:f>E1632*F1632</x:f>
        <x:v>644</x:v>
      </x:c>
      <x:c r="I1632" s="11" t="n">
        <x:f>H1632*(1-'Summary'!$B$5)</x:f>
        <x:v>611.8</x:v>
      </x:c>
      <x:c r="J1632" s="11" t="n">
        <x:f>E1632*G1632</x:f>
        <x:v>630</x:v>
      </x:c>
      <x:c r="K1632" s="11" t="n">
        <x:f>I1632-J1632</x:f>
        <x:v>-18.200000000000045</x:v>
      </x:c>
      <x:c r="L1632" s="14" t="n">
        <x:f>K1632/I1632</x:f>
        <x:v>-0.02974828375286049</x:v>
      </x:c>
    </x:row>
    <x:row r="1633" ht="22" customHeight="1">
      <x:c r="A1633" s="2" t="str">
        <x:v>ORD-01629</x:v>
      </x:c>
      <x:c r="B1633" s="2" t="str">
        <x:v>North</x:v>
      </x:c>
      <x:c r="C1633" s="2" t="str">
        <x:v>Dec</x:v>
      </x:c>
      <x:c r="D1633" s="2" t="str">
        <x:v>SKU-069</x:v>
      </x:c>
      <x:c r="E1633" s="15" t="n">
        <x:v>21</x:v>
      </x:c>
      <x:c r="F1633" s="11" t="n">
        <x:v>59</x:v>
      </x:c>
      <x:c r="G1633" s="11" t="n">
        <x:v>56</x:v>
      </x:c>
      <x:c r="H1633" s="11" t="n">
        <x:f>E1633*F1633</x:f>
        <x:v>1239</x:v>
      </x:c>
      <x:c r="I1633" s="11" t="n">
        <x:f>H1633*(1-'Summary'!$B$5)</x:f>
        <x:v>1177.05</x:v>
      </x:c>
      <x:c r="J1633" s="11" t="n">
        <x:f>E1633*G1633</x:f>
        <x:v>1176</x:v>
      </x:c>
      <x:c r="K1633" s="11" t="n">
        <x:f>I1633-J1633</x:f>
        <x:v>1.0499999999999545</x:v>
      </x:c>
      <x:c r="L1633" s="14" t="n">
        <x:f>K1633/I1633</x:f>
        <x:v>0.0008920606601248499</x:v>
      </x:c>
    </x:row>
    <x:row r="1634" ht="22" customHeight="1">
      <x:c r="A1634" s="2" t="str">
        <x:v>ORD-01630</x:v>
      </x:c>
      <x:c r="B1634" s="2" t="str">
        <x:v>South</x:v>
      </x:c>
      <x:c r="C1634" s="2" t="str">
        <x:v>Dec</x:v>
      </x:c>
      <x:c r="D1634" s="2" t="str">
        <x:v>SKU-070</x:v>
      </x:c>
      <x:c r="E1634" s="15" t="n">
        <x:v>4</x:v>
      </x:c>
      <x:c r="F1634" s="11" t="n">
        <x:v>72</x:v>
      </x:c>
      <x:c r="G1634" s="11" t="n">
        <x:v>67</x:v>
      </x:c>
      <x:c r="H1634" s="11" t="n">
        <x:f>E1634*F1634</x:f>
        <x:v>288</x:v>
      </x:c>
      <x:c r="I1634" s="11" t="n">
        <x:f>H1634*(1-'Summary'!$B$5)</x:f>
        <x:v>273.59999999999997</x:v>
      </x:c>
      <x:c r="J1634" s="11" t="n">
        <x:f>E1634*G1634</x:f>
        <x:v>268</x:v>
      </x:c>
      <x:c r="K1634" s="11" t="n">
        <x:f>I1634-J1634</x:f>
        <x:v>5.599999999999966</x:v>
      </x:c>
      <x:c r="L1634" s="14" t="n">
        <x:f>K1634/I1634</x:f>
        <x:v>0.02046783625730982</x:v>
      </x:c>
    </x:row>
    <x:row r="1635" ht="22" customHeight="1">
      <x:c r="A1635" s="2" t="str">
        <x:v>ORD-01631</x:v>
      </x:c>
      <x:c r="B1635" s="2" t="str">
        <x:v>East</x:v>
      </x:c>
      <x:c r="C1635" s="2" t="str">
        <x:v>Dec</x:v>
      </x:c>
      <x:c r="D1635" s="2" t="str">
        <x:v>SKU-071</x:v>
      </x:c>
      <x:c r="E1635" s="15" t="n">
        <x:v>11</x:v>
      </x:c>
      <x:c r="F1635" s="11" t="n">
        <x:v>85</x:v>
      </x:c>
      <x:c r="G1635" s="11" t="n">
        <x:v>78</x:v>
      </x:c>
      <x:c r="H1635" s="11" t="n">
        <x:f>E1635*F1635</x:f>
        <x:v>935</x:v>
      </x:c>
      <x:c r="I1635" s="11" t="n">
        <x:f>H1635*(1-'Summary'!$B$5)</x:f>
        <x:v>888.25</x:v>
      </x:c>
      <x:c r="J1635" s="11" t="n">
        <x:f>E1635*G1635</x:f>
        <x:v>858</x:v>
      </x:c>
      <x:c r="K1635" s="11" t="n">
        <x:f>I1635-J1635</x:f>
        <x:v>30.25</x:v>
      </x:c>
      <x:c r="L1635" s="14" t="n">
        <x:f>K1635/I1635</x:f>
        <x:v>0.034055727554179564</x:v>
      </x:c>
    </x:row>
    <x:row r="1636" ht="22" customHeight="1">
      <x:c r="A1636" s="2" t="str">
        <x:v>ORD-01632</x:v>
      </x:c>
      <x:c r="B1636" s="2" t="str">
        <x:v>West</x:v>
      </x:c>
      <x:c r="C1636" s="2" t="str">
        <x:v>Dec</x:v>
      </x:c>
      <x:c r="D1636" s="2" t="str">
        <x:v>SKU-072</x:v>
      </x:c>
      <x:c r="E1636" s="15" t="n">
        <x:v>18</x:v>
      </x:c>
      <x:c r="F1636" s="11" t="n">
        <x:v>98</x:v>
      </x:c>
      <x:c r="G1636" s="11" t="n">
        <x:v>89</x:v>
      </x:c>
      <x:c r="H1636" s="11" t="n">
        <x:f>E1636*F1636</x:f>
        <x:v>1764</x:v>
      </x:c>
      <x:c r="I1636" s="11" t="n">
        <x:f>H1636*(1-'Summary'!$B$5)</x:f>
        <x:v>1675.8</x:v>
      </x:c>
      <x:c r="J1636" s="11" t="n">
        <x:f>E1636*G1636</x:f>
        <x:v>1602</x:v>
      </x:c>
      <x:c r="K1636" s="11" t="n">
        <x:f>I1636-J1636</x:f>
        <x:v>73.79999999999995</x:v>
      </x:c>
      <x:c r="L1636" s="14" t="n">
        <x:f>K1636/I1636</x:f>
        <x:v>0.04403866809881845</x:v>
      </x:c>
    </x:row>
    <x:row r="1637" ht="22" customHeight="1">
      <x:c r="A1637" s="2" t="str">
        <x:v>ORD-01633</x:v>
      </x:c>
      <x:c r="B1637" s="2" t="str">
        <x:v>North</x:v>
      </x:c>
      <x:c r="C1637" s="2" t="str">
        <x:v>Jan</x:v>
      </x:c>
      <x:c r="D1637" s="2" t="str">
        <x:v>SKU-073</x:v>
      </x:c>
      <x:c r="E1637" s="15" t="n">
        <x:v>1</x:v>
      </x:c>
      <x:c r="F1637" s="11" t="n">
        <x:v>111</x:v>
      </x:c>
      <x:c r="G1637" s="11" t="n">
        <x:v>100</x:v>
      </x:c>
      <x:c r="H1637" s="11" t="n">
        <x:f>E1637*F1637</x:f>
        <x:v>111</x:v>
      </x:c>
      <x:c r="I1637" s="11" t="n">
        <x:f>H1637*(1-'Summary'!$B$5)</x:f>
        <x:v>105.44999999999999</x:v>
      </x:c>
      <x:c r="J1637" s="11" t="n">
        <x:f>E1637*G1637</x:f>
        <x:v>100</x:v>
      </x:c>
      <x:c r="K1637" s="11" t="n">
        <x:f>I1637-J1637</x:f>
        <x:v>5.449999999999989</x:v>
      </x:c>
      <x:c r="L1637" s="14" t="n">
        <x:f>K1637/I1637</x:f>
        <x:v>0.0516832622095779</x:v>
      </x:c>
    </x:row>
    <x:row r="1638" ht="22" customHeight="1">
      <x:c r="A1638" s="2" t="str">
        <x:v>ORD-01634</x:v>
      </x:c>
      <x:c r="B1638" s="2" t="str">
        <x:v>South</x:v>
      </x:c>
      <x:c r="C1638" s="2" t="str">
        <x:v>Jan</x:v>
      </x:c>
      <x:c r="D1638" s="2" t="str">
        <x:v>SKU-074</x:v>
      </x:c>
      <x:c r="E1638" s="15" t="n">
        <x:v>8</x:v>
      </x:c>
      <x:c r="F1638" s="11" t="n">
        <x:v>124</x:v>
      </x:c>
      <x:c r="G1638" s="11" t="n">
        <x:v>16</x:v>
      </x:c>
      <x:c r="H1638" s="11" t="n">
        <x:f>E1638*F1638</x:f>
        <x:v>992</x:v>
      </x:c>
      <x:c r="I1638" s="11" t="n">
        <x:f>H1638*(1-'Summary'!$B$5)</x:f>
        <x:v>942.4</x:v>
      </x:c>
      <x:c r="J1638" s="11" t="n">
        <x:f>E1638*G1638</x:f>
        <x:v>128</x:v>
      </x:c>
      <x:c r="K1638" s="11" t="n">
        <x:f>I1638-J1638</x:f>
        <x:v>814.4</x:v>
      </x:c>
      <x:c r="L1638" s="14" t="n">
        <x:f>K1638/I1638</x:f>
        <x:v>0.8641765704584041</x:v>
      </x:c>
    </x:row>
    <x:row r="1639" ht="22" customHeight="1">
      <x:c r="A1639" s="2" t="str">
        <x:v>ORD-01635</x:v>
      </x:c>
      <x:c r="B1639" s="2" t="str">
        <x:v>East</x:v>
      </x:c>
      <x:c r="C1639" s="2" t="str">
        <x:v>Jan</x:v>
      </x:c>
      <x:c r="D1639" s="2" t="str">
        <x:v>SKU-075</x:v>
      </x:c>
      <x:c r="E1639" s="15" t="n">
        <x:v>15</x:v>
      </x:c>
      <x:c r="F1639" s="11" t="n">
        <x:v>137</x:v>
      </x:c>
      <x:c r="G1639" s="11" t="n">
        <x:v>27</x:v>
      </x:c>
      <x:c r="H1639" s="11" t="n">
        <x:f>E1639*F1639</x:f>
        <x:v>2055</x:v>
      </x:c>
      <x:c r="I1639" s="11" t="n">
        <x:f>H1639*(1-'Summary'!$B$5)</x:f>
        <x:v>1952.25</x:v>
      </x:c>
      <x:c r="J1639" s="11" t="n">
        <x:f>E1639*G1639</x:f>
        <x:v>405</x:v>
      </x:c>
      <x:c r="K1639" s="11" t="n">
        <x:f>I1639-J1639</x:f>
        <x:v>1547.25</x:v>
      </x:c>
      <x:c r="L1639" s="14" t="n">
        <x:f>K1639/I1639</x:f>
        <x:v>0.7925470610833654</x:v>
      </x:c>
    </x:row>
    <x:row r="1640" ht="22" customHeight="1">
      <x:c r="A1640" s="2" t="str">
        <x:v>ORD-01636</x:v>
      </x:c>
      <x:c r="B1640" s="2" t="str">
        <x:v>West</x:v>
      </x:c>
      <x:c r="C1640" s="2" t="str">
        <x:v>Jan</x:v>
      </x:c>
      <x:c r="D1640" s="2" t="str">
        <x:v>SKU-076</x:v>
      </x:c>
      <x:c r="E1640" s="15" t="n">
        <x:v>22</x:v>
      </x:c>
      <x:c r="F1640" s="11" t="n">
        <x:v>150</x:v>
      </x:c>
      <x:c r="G1640" s="11" t="n">
        <x:v>38</x:v>
      </x:c>
      <x:c r="H1640" s="11" t="n">
        <x:f>E1640*F1640</x:f>
        <x:v>3300</x:v>
      </x:c>
      <x:c r="I1640" s="11" t="n">
        <x:f>H1640*(1-'Summary'!$B$5)</x:f>
        <x:v>3135</x:v>
      </x:c>
      <x:c r="J1640" s="11" t="n">
        <x:f>E1640*G1640</x:f>
        <x:v>836</x:v>
      </x:c>
      <x:c r="K1640" s="11" t="n">
        <x:f>I1640-J1640</x:f>
        <x:v>2299</x:v>
      </x:c>
      <x:c r="L1640" s="14" t="n">
        <x:f>K1640/I1640</x:f>
        <x:v>0.7333333333333333</x:v>
      </x:c>
    </x:row>
    <x:row r="1641" ht="22" customHeight="1">
      <x:c r="A1641" s="2" t="str">
        <x:v>ORD-01637</x:v>
      </x:c>
      <x:c r="B1641" s="2" t="str">
        <x:v>North</x:v>
      </x:c>
      <x:c r="C1641" s="2" t="str">
        <x:v>Feb</x:v>
      </x:c>
      <x:c r="D1641" s="2" t="str">
        <x:v>SKU-077</x:v>
      </x:c>
      <x:c r="E1641" s="15" t="n">
        <x:v>5</x:v>
      </x:c>
      <x:c r="F1641" s="11" t="n">
        <x:v>163</x:v>
      </x:c>
      <x:c r="G1641" s="11" t="n">
        <x:v>49</x:v>
      </x:c>
      <x:c r="H1641" s="11" t="n">
        <x:f>E1641*F1641</x:f>
        <x:v>815</x:v>
      </x:c>
      <x:c r="I1641" s="11" t="n">
        <x:f>H1641*(1-'Summary'!$B$5)</x:f>
        <x:v>774.25</x:v>
      </x:c>
      <x:c r="J1641" s="11" t="n">
        <x:f>E1641*G1641</x:f>
        <x:v>245</x:v>
      </x:c>
      <x:c r="K1641" s="11" t="n">
        <x:f>I1641-J1641</x:f>
        <x:v>529.25</x:v>
      </x:c>
      <x:c r="L1641" s="14" t="n">
        <x:f>K1641/I1641</x:f>
        <x:v>0.6835647400710365</x:v>
      </x:c>
    </x:row>
    <x:row r="1642" ht="22" customHeight="1">
      <x:c r="A1642" s="2" t="str">
        <x:v>ORD-01638</x:v>
      </x:c>
      <x:c r="B1642" s="2" t="str">
        <x:v>South</x:v>
      </x:c>
      <x:c r="C1642" s="2" t="str">
        <x:v>Feb</x:v>
      </x:c>
      <x:c r="D1642" s="2" t="str">
        <x:v>SKU-078</x:v>
      </x:c>
      <x:c r="E1642" s="15" t="n">
        <x:v>12</x:v>
      </x:c>
      <x:c r="F1642" s="11" t="n">
        <x:v>176</x:v>
      </x:c>
      <x:c r="G1642" s="11" t="n">
        <x:v>60</x:v>
      </x:c>
      <x:c r="H1642" s="11" t="n">
        <x:f>E1642*F1642</x:f>
        <x:v>2112</x:v>
      </x:c>
      <x:c r="I1642" s="11" t="n">
        <x:f>H1642*(1-'Summary'!$B$5)</x:f>
        <x:v>2006.3999999999999</x:v>
      </x:c>
      <x:c r="J1642" s="11" t="n">
        <x:f>E1642*G1642</x:f>
        <x:v>720</x:v>
      </x:c>
      <x:c r="K1642" s="11" t="n">
        <x:f>I1642-J1642</x:f>
        <x:v>1286.3999999999999</x:v>
      </x:c>
      <x:c r="L1642" s="14" t="n">
        <x:f>K1642/I1642</x:f>
        <x:v>0.6411483253588517</x:v>
      </x:c>
    </x:row>
    <x:row r="1643" ht="22" customHeight="1">
      <x:c r="A1643" s="2" t="str">
        <x:v>ORD-01639</x:v>
      </x:c>
      <x:c r="B1643" s="2" t="str">
        <x:v>East</x:v>
      </x:c>
      <x:c r="C1643" s="2" t="str">
        <x:v>Feb</x:v>
      </x:c>
      <x:c r="D1643" s="2" t="str">
        <x:v>SKU-079</x:v>
      </x:c>
      <x:c r="E1643" s="15" t="n">
        <x:v>19</x:v>
      </x:c>
      <x:c r="F1643" s="11" t="n">
        <x:v>189</x:v>
      </x:c>
      <x:c r="G1643" s="11" t="n">
        <x:v>71</x:v>
      </x:c>
      <x:c r="H1643" s="11" t="n">
        <x:f>E1643*F1643</x:f>
        <x:v>3591</x:v>
      </x:c>
      <x:c r="I1643" s="11" t="n">
        <x:f>H1643*(1-'Summary'!$B$5)</x:f>
        <x:v>3411.45</x:v>
      </x:c>
      <x:c r="J1643" s="11" t="n">
        <x:f>E1643*G1643</x:f>
        <x:v>1349</x:v>
      </x:c>
      <x:c r="K1643" s="11" t="n">
        <x:f>I1643-J1643</x:f>
        <x:v>2062.45</x:v>
      </x:c>
      <x:c r="L1643" s="14" t="n">
        <x:f>K1643/I1643</x:f>
        <x:v>0.6045669729880256</x:v>
      </x:c>
    </x:row>
    <x:row r="1644" ht="22" customHeight="1">
      <x:c r="A1644" s="2" t="str">
        <x:v>ORD-01640</x:v>
      </x:c>
      <x:c r="B1644" s="2" t="str">
        <x:v>West</x:v>
      </x:c>
      <x:c r="C1644" s="2" t="str">
        <x:v>Feb</x:v>
      </x:c>
      <x:c r="D1644" s="2" t="str">
        <x:v>SKU-080</x:v>
      </x:c>
      <x:c r="E1644" s="15" t="n">
        <x:v>2</x:v>
      </x:c>
      <x:c r="F1644" s="11" t="n">
        <x:v>202</x:v>
      </x:c>
      <x:c r="G1644" s="11" t="n">
        <x:v>82</x:v>
      </x:c>
      <x:c r="H1644" s="11" t="n">
        <x:f>E1644*F1644</x:f>
        <x:v>404</x:v>
      </x:c>
      <x:c r="I1644" s="11" t="n">
        <x:f>H1644*(1-'Summary'!$B$5)</x:f>
        <x:v>383.79999999999995</x:v>
      </x:c>
      <x:c r="J1644" s="11" t="n">
        <x:f>E1644*G1644</x:f>
        <x:v>164</x:v>
      </x:c>
      <x:c r="K1644" s="11" t="n">
        <x:f>I1644-J1644</x:f>
        <x:v>219.79999999999995</x:v>
      </x:c>
      <x:c r="L1644" s="14" t="n">
        <x:f>K1644/I1644</x:f>
        <x:v>0.5726941115164147</x:v>
      </x:c>
    </x:row>
    <x:row r="1645" ht="22" customHeight="1">
      <x:c r="A1645" s="2" t="str">
        <x:v>ORD-01641</x:v>
      </x:c>
      <x:c r="B1645" s="2" t="str">
        <x:v>North</x:v>
      </x:c>
      <x:c r="C1645" s="2" t="str">
        <x:v>Mar</x:v>
      </x:c>
      <x:c r="D1645" s="2" t="str">
        <x:v>SKU-081</x:v>
      </x:c>
      <x:c r="E1645" s="15" t="n">
        <x:v>9</x:v>
      </x:c>
      <x:c r="F1645" s="11" t="n">
        <x:v>215</x:v>
      </x:c>
      <x:c r="G1645" s="11" t="n">
        <x:v>93</x:v>
      </x:c>
      <x:c r="H1645" s="11" t="n">
        <x:f>E1645*F1645</x:f>
        <x:v>1935</x:v>
      </x:c>
      <x:c r="I1645" s="11" t="n">
        <x:f>H1645*(1-'Summary'!$B$5)</x:f>
        <x:v>1838.25</x:v>
      </x:c>
      <x:c r="J1645" s="11" t="n">
        <x:f>E1645*G1645</x:f>
        <x:v>837</x:v>
      </x:c>
      <x:c r="K1645" s="11" t="n">
        <x:f>I1645-J1645</x:f>
        <x:v>1001.25</x:v>
      </x:c>
      <x:c r="L1645" s="14" t="n">
        <x:f>K1645/I1645</x:f>
        <x:v>0.5446756425948592</x:v>
      </x:c>
    </x:row>
    <x:row r="1646" ht="22" customHeight="1">
      <x:c r="A1646" s="2" t="str">
        <x:v>ORD-01642</x:v>
      </x:c>
      <x:c r="B1646" s="2" t="str">
        <x:v>South</x:v>
      </x:c>
      <x:c r="C1646" s="2" t="str">
        <x:v>Mar</x:v>
      </x:c>
      <x:c r="D1646" s="2" t="str">
        <x:v>SKU-082</x:v>
      </x:c>
      <x:c r="E1646" s="15" t="n">
        <x:v>16</x:v>
      </x:c>
      <x:c r="F1646" s="11" t="n">
        <x:v>228</x:v>
      </x:c>
      <x:c r="G1646" s="11" t="n">
        <x:v>9</x:v>
      </x:c>
      <x:c r="H1646" s="11" t="n">
        <x:f>E1646*F1646</x:f>
        <x:v>3648</x:v>
      </x:c>
      <x:c r="I1646" s="11" t="n">
        <x:f>H1646*(1-'Summary'!$B$5)</x:f>
        <x:v>3465.6</x:v>
      </x:c>
      <x:c r="J1646" s="11" t="n">
        <x:f>E1646*G1646</x:f>
        <x:v>144</x:v>
      </x:c>
      <x:c r="K1646" s="11" t="n">
        <x:f>I1646-J1646</x:f>
        <x:v>3321.6</x:v>
      </x:c>
      <x:c r="L1646" s="14" t="n">
        <x:f>K1646/I1646</x:f>
        <x:v>0.9584487534626038</x:v>
      </x:c>
    </x:row>
    <x:row r="1647" ht="22" customHeight="1">
      <x:c r="A1647" s="2" t="str">
        <x:v>ORD-01643</x:v>
      </x:c>
      <x:c r="B1647" s="2" t="str">
        <x:v>East</x:v>
      </x:c>
      <x:c r="C1647" s="2" t="str">
        <x:v>Mar</x:v>
      </x:c>
      <x:c r="D1647" s="2" t="str">
        <x:v>SKU-083</x:v>
      </x:c>
      <x:c r="E1647" s="15" t="n">
        <x:v>23</x:v>
      </x:c>
      <x:c r="F1647" s="11" t="n">
        <x:v>21</x:v>
      </x:c>
      <x:c r="G1647" s="11" t="n">
        <x:v>20</x:v>
      </x:c>
      <x:c r="H1647" s="11" t="n">
        <x:f>E1647*F1647</x:f>
        <x:v>483</x:v>
      </x:c>
      <x:c r="I1647" s="11" t="n">
        <x:f>H1647*(1-'Summary'!$B$5)</x:f>
        <x:v>458.84999999999997</x:v>
      </x:c>
      <x:c r="J1647" s="11" t="n">
        <x:f>E1647*G1647</x:f>
        <x:v>460</x:v>
      </x:c>
      <x:c r="K1647" s="11" t="n">
        <x:f>I1647-J1647</x:f>
        <x:v>-1.150000000000034</x:v>
      </x:c>
      <x:c r="L1647" s="14" t="n">
        <x:f>K1647/I1647</x:f>
        <x:v>-0.0025062656641604755</x:v>
      </x:c>
    </x:row>
    <x:row r="1648" ht="22" customHeight="1">
      <x:c r="A1648" s="2" t="str">
        <x:v>ORD-01644</x:v>
      </x:c>
      <x:c r="B1648" s="2" t="str">
        <x:v>West</x:v>
      </x:c>
      <x:c r="C1648" s="2" t="str">
        <x:v>Mar</x:v>
      </x:c>
      <x:c r="D1648" s="2" t="str">
        <x:v>SKU-084</x:v>
      </x:c>
      <x:c r="E1648" s="15" t="n">
        <x:v>6</x:v>
      </x:c>
      <x:c r="F1648" s="11" t="n">
        <x:v>34</x:v>
      </x:c>
      <x:c r="G1648" s="11" t="n">
        <x:v>31</x:v>
      </x:c>
      <x:c r="H1648" s="11" t="n">
        <x:f>E1648*F1648</x:f>
        <x:v>204</x:v>
      </x:c>
      <x:c r="I1648" s="11" t="n">
        <x:f>H1648*(1-'Summary'!$B$5)</x:f>
        <x:v>193.79999999999998</x:v>
      </x:c>
      <x:c r="J1648" s="11" t="n">
        <x:f>E1648*G1648</x:f>
        <x:v>186</x:v>
      </x:c>
      <x:c r="K1648" s="11" t="n">
        <x:f>I1648-J1648</x:f>
        <x:v>7.799999999999983</x:v>
      </x:c>
      <x:c r="L1648" s="14" t="n">
        <x:f>K1648/I1648</x:f>
        <x:v>0.04024767801857577</x:v>
      </x:c>
    </x:row>
    <x:row r="1649" ht="22" customHeight="1">
      <x:c r="A1649" s="2" t="str">
        <x:v>ORD-01645</x:v>
      </x:c>
      <x:c r="B1649" s="2" t="str">
        <x:v>North</x:v>
      </x:c>
      <x:c r="C1649" s="2" t="str">
        <x:v>Apr</x:v>
      </x:c>
      <x:c r="D1649" s="2" t="str">
        <x:v>SKU-085</x:v>
      </x:c>
      <x:c r="E1649" s="15" t="n">
        <x:v>13</x:v>
      </x:c>
      <x:c r="F1649" s="11" t="n">
        <x:v>47</x:v>
      </x:c>
      <x:c r="G1649" s="11" t="n">
        <x:v>42</x:v>
      </x:c>
      <x:c r="H1649" s="11" t="n">
        <x:f>E1649*F1649</x:f>
        <x:v>611</x:v>
      </x:c>
      <x:c r="I1649" s="11" t="n">
        <x:f>H1649*(1-'Summary'!$B$5)</x:f>
        <x:v>580.4499999999999</x:v>
      </x:c>
      <x:c r="J1649" s="11" t="n">
        <x:f>E1649*G1649</x:f>
        <x:v>546</x:v>
      </x:c>
      <x:c r="K1649" s="11" t="n">
        <x:f>I1649-J1649</x:f>
        <x:v>34.44999999999993</x:v>
      </x:c>
      <x:c r="L1649" s="14" t="n">
        <x:f>K1649/I1649</x:f>
        <x:v>0.05935050391937279</x:v>
      </x:c>
    </x:row>
    <x:row r="1650" ht="22" customHeight="1">
      <x:c r="A1650" s="2" t="str">
        <x:v>ORD-01646</x:v>
      </x:c>
      <x:c r="B1650" s="2" t="str">
        <x:v>South</x:v>
      </x:c>
      <x:c r="C1650" s="2" t="str">
        <x:v>Apr</x:v>
      </x:c>
      <x:c r="D1650" s="2" t="str">
        <x:v>SKU-086</x:v>
      </x:c>
      <x:c r="E1650" s="15" t="n">
        <x:v>20</x:v>
      </x:c>
      <x:c r="F1650" s="11" t="n">
        <x:v>60</x:v>
      </x:c>
      <x:c r="G1650" s="11" t="n">
        <x:v>53</x:v>
      </x:c>
      <x:c r="H1650" s="11" t="n">
        <x:f>E1650*F1650</x:f>
        <x:v>1200</x:v>
      </x:c>
      <x:c r="I1650" s="11" t="n">
        <x:f>H1650*(1-'Summary'!$B$5)</x:f>
        <x:v>1140</x:v>
      </x:c>
      <x:c r="J1650" s="11" t="n">
        <x:f>E1650*G1650</x:f>
        <x:v>1060</x:v>
      </x:c>
      <x:c r="K1650" s="11" t="n">
        <x:f>I1650-J1650</x:f>
        <x:v>80</x:v>
      </x:c>
      <x:c r="L1650" s="14" t="n">
        <x:f>K1650/I1650</x:f>
        <x:v>0.07017543859649122</x:v>
      </x:c>
    </x:row>
    <x:row r="1651" ht="22" customHeight="1">
      <x:c r="A1651" s="2" t="str">
        <x:v>ORD-01647</x:v>
      </x:c>
      <x:c r="B1651" s="2" t="str">
        <x:v>East</x:v>
      </x:c>
      <x:c r="C1651" s="2" t="str">
        <x:v>Apr</x:v>
      </x:c>
      <x:c r="D1651" s="2" t="str">
        <x:v>SKU-087</x:v>
      </x:c>
      <x:c r="E1651" s="15" t="n">
        <x:v>3</x:v>
      </x:c>
      <x:c r="F1651" s="11" t="n">
        <x:v>73</x:v>
      </x:c>
      <x:c r="G1651" s="11" t="n">
        <x:v>64</x:v>
      </x:c>
      <x:c r="H1651" s="11" t="n">
        <x:f>E1651*F1651</x:f>
        <x:v>219</x:v>
      </x:c>
      <x:c r="I1651" s="11" t="n">
        <x:f>H1651*(1-'Summary'!$B$5)</x:f>
        <x:v>208.04999999999998</x:v>
      </x:c>
      <x:c r="J1651" s="11" t="n">
        <x:f>E1651*G1651</x:f>
        <x:v>192</x:v>
      </x:c>
      <x:c r="K1651" s="11" t="n">
        <x:f>I1651-J1651</x:f>
        <x:v>16.049999999999983</x:v>
      </x:c>
      <x:c r="L1651" s="14" t="n">
        <x:f>K1651/I1651</x:f>
        <x:v>0.07714491708723857</x:v>
      </x:c>
    </x:row>
    <x:row r="1652" ht="22" customHeight="1">
      <x:c r="A1652" s="2" t="str">
        <x:v>ORD-01648</x:v>
      </x:c>
      <x:c r="B1652" s="2" t="str">
        <x:v>West</x:v>
      </x:c>
      <x:c r="C1652" s="2" t="str">
        <x:v>Apr</x:v>
      </x:c>
      <x:c r="D1652" s="2" t="str">
        <x:v>SKU-088</x:v>
      </x:c>
      <x:c r="E1652" s="15" t="n">
        <x:v>10</x:v>
      </x:c>
      <x:c r="F1652" s="11" t="n">
        <x:v>86</x:v>
      </x:c>
      <x:c r="G1652" s="11" t="n">
        <x:v>75</x:v>
      </x:c>
      <x:c r="H1652" s="11" t="n">
        <x:f>E1652*F1652</x:f>
        <x:v>860</x:v>
      </x:c>
      <x:c r="I1652" s="11" t="n">
        <x:f>H1652*(1-'Summary'!$B$5)</x:f>
        <x:v>817</x:v>
      </x:c>
      <x:c r="J1652" s="11" t="n">
        <x:f>E1652*G1652</x:f>
        <x:v>750</x:v>
      </x:c>
      <x:c r="K1652" s="11" t="n">
        <x:f>I1652-J1652</x:f>
        <x:v>67</x:v>
      </x:c>
      <x:c r="L1652" s="14" t="n">
        <x:f>K1652/I1652</x:f>
        <x:v>0.08200734394124846</x:v>
      </x:c>
    </x:row>
    <x:row r="1653" ht="22" customHeight="1">
      <x:c r="A1653" s="2" t="str">
        <x:v>ORD-01649</x:v>
      </x:c>
      <x:c r="B1653" s="2" t="str">
        <x:v>North</x:v>
      </x:c>
      <x:c r="C1653" s="2" t="str">
        <x:v>May</x:v>
      </x:c>
      <x:c r="D1653" s="2" t="str">
        <x:v>SKU-089</x:v>
      </x:c>
      <x:c r="E1653" s="15" t="n">
        <x:v>17</x:v>
      </x:c>
      <x:c r="F1653" s="11" t="n">
        <x:v>99</x:v>
      </x:c>
      <x:c r="G1653" s="11" t="n">
        <x:v>86</x:v>
      </x:c>
      <x:c r="H1653" s="11" t="n">
        <x:f>E1653*F1653</x:f>
        <x:v>1683</x:v>
      </x:c>
      <x:c r="I1653" s="11" t="n">
        <x:f>H1653*(1-'Summary'!$B$5)</x:f>
        <x:v>1598.85</x:v>
      </x:c>
      <x:c r="J1653" s="11" t="n">
        <x:f>E1653*G1653</x:f>
        <x:v>1462</x:v>
      </x:c>
      <x:c r="K1653" s="11" t="n">
        <x:f>I1653-J1653</x:f>
        <x:v>136.8499999999999</x:v>
      </x:c>
      <x:c r="L1653" s="14" t="n">
        <x:f>K1653/I1653</x:f>
        <x:v>0.08559276980329607</x:v>
      </x:c>
    </x:row>
    <x:row r="1654" ht="22" customHeight="1">
      <x:c r="A1654" s="2" t="str">
        <x:v>ORD-01650</x:v>
      </x:c>
      <x:c r="B1654" s="2" t="str">
        <x:v>South</x:v>
      </x:c>
      <x:c r="C1654" s="2" t="str">
        <x:v>May</x:v>
      </x:c>
      <x:c r="D1654" s="2" t="str">
        <x:v>SKU-090</x:v>
      </x:c>
      <x:c r="E1654" s="15" t="n">
        <x:v>24</x:v>
      </x:c>
      <x:c r="F1654" s="11" t="n">
        <x:v>112</x:v>
      </x:c>
      <x:c r="G1654" s="11" t="n">
        <x:v>97</x:v>
      </x:c>
      <x:c r="H1654" s="11" t="n">
        <x:f>E1654*F1654</x:f>
        <x:v>2688</x:v>
      </x:c>
      <x:c r="I1654" s="11" t="n">
        <x:f>H1654*(1-'Summary'!$B$5)</x:f>
        <x:v>2553.6</x:v>
      </x:c>
      <x:c r="J1654" s="11" t="n">
        <x:f>E1654*G1654</x:f>
        <x:v>2328</x:v>
      </x:c>
      <x:c r="K1654" s="11" t="n">
        <x:f>I1654-J1654</x:f>
        <x:v>225.5999999999999</x:v>
      </x:c>
      <x:c r="L1654" s="14" t="n">
        <x:f>K1654/I1654</x:f>
        <x:v>0.0883458646616541</x:v>
      </x:c>
    </x:row>
    <x:row r="1655" ht="22" customHeight="1">
      <x:c r="A1655" s="2" t="str">
        <x:v>ORD-01651</x:v>
      </x:c>
      <x:c r="B1655" s="2" t="str">
        <x:v>East</x:v>
      </x:c>
      <x:c r="C1655" s="2" t="str">
        <x:v>May</x:v>
      </x:c>
      <x:c r="D1655" s="2" t="str">
        <x:v>SKU-091</x:v>
      </x:c>
      <x:c r="E1655" s="15" t="n">
        <x:v>7</x:v>
      </x:c>
      <x:c r="F1655" s="11" t="n">
        <x:v>125</x:v>
      </x:c>
      <x:c r="G1655" s="11" t="n">
        <x:v>13</x:v>
      </x:c>
      <x:c r="H1655" s="11" t="n">
        <x:f>E1655*F1655</x:f>
        <x:v>875</x:v>
      </x:c>
      <x:c r="I1655" s="11" t="n">
        <x:f>H1655*(1-'Summary'!$B$5)</x:f>
        <x:v>831.25</x:v>
      </x:c>
      <x:c r="J1655" s="11" t="n">
        <x:f>E1655*G1655</x:f>
        <x:v>91</x:v>
      </x:c>
      <x:c r="K1655" s="11" t="n">
        <x:f>I1655-J1655</x:f>
        <x:v>740.25</x:v>
      </x:c>
      <x:c r="L1655" s="14" t="n">
        <x:f>K1655/I1655</x:f>
        <x:v>0.8905263157894737</x:v>
      </x:c>
    </x:row>
    <x:row r="1656" ht="22" customHeight="1">
      <x:c r="A1656" s="2" t="str">
        <x:v>ORD-01652</x:v>
      </x:c>
      <x:c r="B1656" s="2" t="str">
        <x:v>West</x:v>
      </x:c>
      <x:c r="C1656" s="2" t="str">
        <x:v>May</x:v>
      </x:c>
      <x:c r="D1656" s="2" t="str">
        <x:v>SKU-092</x:v>
      </x:c>
      <x:c r="E1656" s="15" t="n">
        <x:v>14</x:v>
      </x:c>
      <x:c r="F1656" s="11" t="n">
        <x:v>138</x:v>
      </x:c>
      <x:c r="G1656" s="11" t="n">
        <x:v>24</x:v>
      </x:c>
      <x:c r="H1656" s="11" t="n">
        <x:f>E1656*F1656</x:f>
        <x:v>1932</x:v>
      </x:c>
      <x:c r="I1656" s="11" t="n">
        <x:f>H1656*(1-'Summary'!$B$5)</x:f>
        <x:v>1835.3999999999999</x:v>
      </x:c>
      <x:c r="J1656" s="11" t="n">
        <x:f>E1656*G1656</x:f>
        <x:v>336</x:v>
      </x:c>
      <x:c r="K1656" s="11" t="n">
        <x:f>I1656-J1656</x:f>
        <x:v>1499.3999999999999</x:v>
      </x:c>
      <x:c r="L1656" s="14" t="n">
        <x:f>K1656/I1656</x:f>
        <x:v>0.816933638443936</x:v>
      </x:c>
    </x:row>
    <x:row r="1657" ht="22" customHeight="1">
      <x:c r="A1657" s="2" t="str">
        <x:v>ORD-01653</x:v>
      </x:c>
      <x:c r="B1657" s="2" t="str">
        <x:v>North</x:v>
      </x:c>
      <x:c r="C1657" s="2" t="str">
        <x:v>Jun</x:v>
      </x:c>
      <x:c r="D1657" s="2" t="str">
        <x:v>SKU-093</x:v>
      </x:c>
      <x:c r="E1657" s="15" t="n">
        <x:v>21</x:v>
      </x:c>
      <x:c r="F1657" s="11" t="n">
        <x:v>151</x:v>
      </x:c>
      <x:c r="G1657" s="11" t="n">
        <x:v>35</x:v>
      </x:c>
      <x:c r="H1657" s="11" t="n">
        <x:f>E1657*F1657</x:f>
        <x:v>3171</x:v>
      </x:c>
      <x:c r="I1657" s="11" t="n">
        <x:f>H1657*(1-'Summary'!$B$5)</x:f>
        <x:v>3012.45</x:v>
      </x:c>
      <x:c r="J1657" s="11" t="n">
        <x:f>E1657*G1657</x:f>
        <x:v>735</x:v>
      </x:c>
      <x:c r="K1657" s="11" t="n">
        <x:f>I1657-J1657</x:f>
        <x:v>2277.45</x:v>
      </x:c>
      <x:c r="L1657" s="14" t="n">
        <x:f>K1657/I1657</x:f>
        <x:v>0.7560125479261066</x:v>
      </x:c>
    </x:row>
    <x:row r="1658" ht="22" customHeight="1">
      <x:c r="A1658" s="2" t="str">
        <x:v>ORD-01654</x:v>
      </x:c>
      <x:c r="B1658" s="2" t="str">
        <x:v>South</x:v>
      </x:c>
      <x:c r="C1658" s="2" t="str">
        <x:v>Jun</x:v>
      </x:c>
      <x:c r="D1658" s="2" t="str">
        <x:v>SKU-094</x:v>
      </x:c>
      <x:c r="E1658" s="15" t="n">
        <x:v>4</x:v>
      </x:c>
      <x:c r="F1658" s="11" t="n">
        <x:v>164</x:v>
      </x:c>
      <x:c r="G1658" s="11" t="n">
        <x:v>46</x:v>
      </x:c>
      <x:c r="H1658" s="11" t="n">
        <x:f>E1658*F1658</x:f>
        <x:v>656</x:v>
      </x:c>
      <x:c r="I1658" s="11" t="n">
        <x:f>H1658*(1-'Summary'!$B$5)</x:f>
        <x:v>623.1999999999999</x:v>
      </x:c>
      <x:c r="J1658" s="11" t="n">
        <x:f>E1658*G1658</x:f>
        <x:v>184</x:v>
      </x:c>
      <x:c r="K1658" s="11" t="n">
        <x:f>I1658-J1658</x:f>
        <x:v>439.19999999999993</x:v>
      </x:c>
      <x:c r="L1658" s="14" t="n">
        <x:f>K1658/I1658</x:f>
        <x:v>0.704749679075738</x:v>
      </x:c>
    </x:row>
    <x:row r="1659" ht="22" customHeight="1">
      <x:c r="A1659" s="2" t="str">
        <x:v>ORD-01655</x:v>
      </x:c>
      <x:c r="B1659" s="2" t="str">
        <x:v>East</x:v>
      </x:c>
      <x:c r="C1659" s="2" t="str">
        <x:v>Jun</x:v>
      </x:c>
      <x:c r="D1659" s="2" t="str">
        <x:v>SKU-095</x:v>
      </x:c>
      <x:c r="E1659" s="15" t="n">
        <x:v>11</x:v>
      </x:c>
      <x:c r="F1659" s="11" t="n">
        <x:v>177</x:v>
      </x:c>
      <x:c r="G1659" s="11" t="n">
        <x:v>57</x:v>
      </x:c>
      <x:c r="H1659" s="11" t="n">
        <x:f>E1659*F1659</x:f>
        <x:v>1947</x:v>
      </x:c>
      <x:c r="I1659" s="11" t="n">
        <x:f>H1659*(1-'Summary'!$B$5)</x:f>
        <x:v>1849.6499999999999</x:v>
      </x:c>
      <x:c r="J1659" s="11" t="n">
        <x:f>E1659*G1659</x:f>
        <x:v>627</x:v>
      </x:c>
      <x:c r="K1659" s="11" t="n">
        <x:f>I1659-J1659</x:f>
        <x:v>1222.6499999999999</x:v>
      </x:c>
      <x:c r="L1659" s="14" t="n">
        <x:f>K1659/I1659</x:f>
        <x:v>0.6610169491525424</x:v>
      </x:c>
    </x:row>
    <x:row r="1660" ht="22" customHeight="1">
      <x:c r="A1660" s="2" t="str">
        <x:v>ORD-01656</x:v>
      </x:c>
      <x:c r="B1660" s="2" t="str">
        <x:v>West</x:v>
      </x:c>
      <x:c r="C1660" s="2" t="str">
        <x:v>Jun</x:v>
      </x:c>
      <x:c r="D1660" s="2" t="str">
        <x:v>SKU-096</x:v>
      </x:c>
      <x:c r="E1660" s="15" t="n">
        <x:v>18</x:v>
      </x:c>
      <x:c r="F1660" s="11" t="n">
        <x:v>190</x:v>
      </x:c>
      <x:c r="G1660" s="11" t="n">
        <x:v>68</x:v>
      </x:c>
      <x:c r="H1660" s="11" t="n">
        <x:f>E1660*F1660</x:f>
        <x:v>3420</x:v>
      </x:c>
      <x:c r="I1660" s="11" t="n">
        <x:f>H1660*(1-'Summary'!$B$5)</x:f>
        <x:v>3249</x:v>
      </x:c>
      <x:c r="J1660" s="11" t="n">
        <x:f>E1660*G1660</x:f>
        <x:v>1224</x:v>
      </x:c>
      <x:c r="K1660" s="11" t="n">
        <x:f>I1660-J1660</x:f>
        <x:v>2025</x:v>
      </x:c>
      <x:c r="L1660" s="14" t="n">
        <x:f>K1660/I1660</x:f>
        <x:v>0.6232686980609419</x:v>
      </x:c>
    </x:row>
    <x:row r="1661" ht="22" customHeight="1">
      <x:c r="A1661" s="2" t="str">
        <x:v>ORD-01657</x:v>
      </x:c>
      <x:c r="B1661" s="2" t="str">
        <x:v>North</x:v>
      </x:c>
      <x:c r="C1661" s="2" t="str">
        <x:v>Jul</x:v>
      </x:c>
      <x:c r="D1661" s="2" t="str">
        <x:v>SKU-097</x:v>
      </x:c>
      <x:c r="E1661" s="15" t="n">
        <x:v>1</x:v>
      </x:c>
      <x:c r="F1661" s="11" t="n">
        <x:v>203</x:v>
      </x:c>
      <x:c r="G1661" s="11" t="n">
        <x:v>79</x:v>
      </x:c>
      <x:c r="H1661" s="11" t="n">
        <x:f>E1661*F1661</x:f>
        <x:v>203</x:v>
      </x:c>
      <x:c r="I1661" s="11" t="n">
        <x:f>H1661*(1-'Summary'!$B$5)</x:f>
        <x:v>192.85</x:v>
      </x:c>
      <x:c r="J1661" s="11" t="n">
        <x:f>E1661*G1661</x:f>
        <x:v>79</x:v>
      </x:c>
      <x:c r="K1661" s="11" t="n">
        <x:f>I1661-J1661</x:f>
        <x:v>113.85</x:v>
      </x:c>
      <x:c r="L1661" s="14" t="n">
        <x:f>K1661/I1661</x:f>
        <x:v>0.5903551983406793</x:v>
      </x:c>
    </x:row>
    <x:row r="1662" ht="22" customHeight="1">
      <x:c r="A1662" s="2" t="str">
        <x:v>ORD-01658</x:v>
      </x:c>
      <x:c r="B1662" s="2" t="str">
        <x:v>South</x:v>
      </x:c>
      <x:c r="C1662" s="2" t="str">
        <x:v>Jul</x:v>
      </x:c>
      <x:c r="D1662" s="2" t="str">
        <x:v>SKU-098</x:v>
      </x:c>
      <x:c r="E1662" s="15" t="n">
        <x:v>8</x:v>
      </x:c>
      <x:c r="F1662" s="11" t="n">
        <x:v>216</x:v>
      </x:c>
      <x:c r="G1662" s="11" t="n">
        <x:v>90</x:v>
      </x:c>
      <x:c r="H1662" s="11" t="n">
        <x:f>E1662*F1662</x:f>
        <x:v>1728</x:v>
      </x:c>
      <x:c r="I1662" s="11" t="n">
        <x:f>H1662*(1-'Summary'!$B$5)</x:f>
        <x:v>1641.6</x:v>
      </x:c>
      <x:c r="J1662" s="11" t="n">
        <x:f>E1662*G1662</x:f>
        <x:v>720</x:v>
      </x:c>
      <x:c r="K1662" s="11" t="n">
        <x:f>I1662-J1662</x:f>
        <x:v>921.5999999999999</x:v>
      </x:c>
      <x:c r="L1662" s="14" t="n">
        <x:f>K1662/I1662</x:f>
        <x:v>0.5614035087719298</x:v>
      </x:c>
    </x:row>
    <x:row r="1663" ht="22" customHeight="1">
      <x:c r="A1663" s="2" t="str">
        <x:v>ORD-01659</x:v>
      </x:c>
      <x:c r="B1663" s="2" t="str">
        <x:v>East</x:v>
      </x:c>
      <x:c r="C1663" s="2" t="str">
        <x:v>Jul</x:v>
      </x:c>
      <x:c r="D1663" s="2" t="str">
        <x:v>SKU-099</x:v>
      </x:c>
      <x:c r="E1663" s="15" t="n">
        <x:v>15</x:v>
      </x:c>
      <x:c r="F1663" s="11" t="n">
        <x:v>229</x:v>
      </x:c>
      <x:c r="G1663" s="11" t="n">
        <x:v>101</x:v>
      </x:c>
      <x:c r="H1663" s="11" t="n">
        <x:f>E1663*F1663</x:f>
        <x:v>3435</x:v>
      </x:c>
      <x:c r="I1663" s="11" t="n">
        <x:f>H1663*(1-'Summary'!$B$5)</x:f>
        <x:v>3263.25</x:v>
      </x:c>
      <x:c r="J1663" s="11" t="n">
        <x:f>E1663*G1663</x:f>
        <x:v>1515</x:v>
      </x:c>
      <x:c r="K1663" s="11" t="n">
        <x:f>I1663-J1663</x:f>
        <x:v>1748.25</x:v>
      </x:c>
      <x:c r="L1663" s="14" t="n">
        <x:f>K1663/I1663</x:f>
        <x:v>0.5357389105952655</x:v>
      </x:c>
    </x:row>
    <x:row r="1664" ht="22" customHeight="1">
      <x:c r="A1664" s="2" t="str">
        <x:v>ORD-01660</x:v>
      </x:c>
      <x:c r="B1664" s="2" t="str">
        <x:v>West</x:v>
      </x:c>
      <x:c r="C1664" s="2" t="str">
        <x:v>Jul</x:v>
      </x:c>
      <x:c r="D1664" s="2" t="str">
        <x:v>SKU-100</x:v>
      </x:c>
      <x:c r="E1664" s="15" t="n">
        <x:v>22</x:v>
      </x:c>
      <x:c r="F1664" s="11" t="n">
        <x:v>22</x:v>
      </x:c>
      <x:c r="G1664" s="11" t="n">
        <x:v>17</x:v>
      </x:c>
      <x:c r="H1664" s="11" t="n">
        <x:f>E1664*F1664</x:f>
        <x:v>484</x:v>
      </x:c>
      <x:c r="I1664" s="11" t="n">
        <x:f>H1664*(1-'Summary'!$B$5)</x:f>
        <x:v>459.79999999999995</x:v>
      </x:c>
      <x:c r="J1664" s="11" t="n">
        <x:f>E1664*G1664</x:f>
        <x:v>374</x:v>
      </x:c>
      <x:c r="K1664" s="11" t="n">
        <x:f>I1664-J1664</x:f>
        <x:v>85.79999999999995</x:v>
      </x:c>
      <x:c r="L1664" s="14" t="n">
        <x:f>K1664/I1664</x:f>
        <x:v>0.18660287081339705</x:v>
      </x:c>
    </x:row>
    <x:row r="1665" ht="22" customHeight="1">
      <x:c r="A1665" s="2" t="str">
        <x:v>ORD-01661</x:v>
      </x:c>
      <x:c r="B1665" s="2" t="str">
        <x:v>North</x:v>
      </x:c>
      <x:c r="C1665" s="2" t="str">
        <x:v>Aug</x:v>
      </x:c>
      <x:c r="D1665" s="2" t="str">
        <x:v>SKU-101</x:v>
      </x:c>
      <x:c r="E1665" s="15" t="n">
        <x:v>5</x:v>
      </x:c>
      <x:c r="F1665" s="11" t="n">
        <x:v>35</x:v>
      </x:c>
      <x:c r="G1665" s="11" t="n">
        <x:v>28</x:v>
      </x:c>
      <x:c r="H1665" s="11" t="n">
        <x:f>E1665*F1665</x:f>
        <x:v>175</x:v>
      </x:c>
      <x:c r="I1665" s="11" t="n">
        <x:f>H1665*(1-'Summary'!$B$5)</x:f>
        <x:v>166.25</x:v>
      </x:c>
      <x:c r="J1665" s="11" t="n">
        <x:f>E1665*G1665</x:f>
        <x:v>140</x:v>
      </x:c>
      <x:c r="K1665" s="11" t="n">
        <x:f>I1665-J1665</x:f>
        <x:v>26.25</x:v>
      </x:c>
      <x:c r="L1665" s="14" t="n">
        <x:f>K1665/I1665</x:f>
        <x:v>0.15789473684210525</x:v>
      </x:c>
    </x:row>
    <x:row r="1666" ht="22" customHeight="1">
      <x:c r="A1666" s="2" t="str">
        <x:v>ORD-01662</x:v>
      </x:c>
      <x:c r="B1666" s="2" t="str">
        <x:v>South</x:v>
      </x:c>
      <x:c r="C1666" s="2" t="str">
        <x:v>Aug</x:v>
      </x:c>
      <x:c r="D1666" s="2" t="str">
        <x:v>SKU-102</x:v>
      </x:c>
      <x:c r="E1666" s="15" t="n">
        <x:v>12</x:v>
      </x:c>
      <x:c r="F1666" s="11" t="n">
        <x:v>48</x:v>
      </x:c>
      <x:c r="G1666" s="11" t="n">
        <x:v>39</x:v>
      </x:c>
      <x:c r="H1666" s="11" t="n">
        <x:f>E1666*F1666</x:f>
        <x:v>576</x:v>
      </x:c>
      <x:c r="I1666" s="11" t="n">
        <x:f>H1666*(1-'Summary'!$B$5)</x:f>
        <x:v>547.1999999999999</x:v>
      </x:c>
      <x:c r="J1666" s="11" t="n">
        <x:f>E1666*G1666</x:f>
        <x:v>468</x:v>
      </x:c>
      <x:c r="K1666" s="11" t="n">
        <x:f>I1666-J1666</x:f>
        <x:v>79.19999999999993</x:v>
      </x:c>
      <x:c r="L1666" s="14" t="n">
        <x:f>K1666/I1666</x:f>
        <x:v>0.14473684210526305</x:v>
      </x:c>
    </x:row>
    <x:row r="1667" ht="22" customHeight="1">
      <x:c r="A1667" s="2" t="str">
        <x:v>ORD-01663</x:v>
      </x:c>
      <x:c r="B1667" s="2" t="str">
        <x:v>East</x:v>
      </x:c>
      <x:c r="C1667" s="2" t="str">
        <x:v>Aug</x:v>
      </x:c>
      <x:c r="D1667" s="2" t="str">
        <x:v>SKU-103</x:v>
      </x:c>
      <x:c r="E1667" s="15" t="n">
        <x:v>19</x:v>
      </x:c>
      <x:c r="F1667" s="11" t="n">
        <x:v>61</x:v>
      </x:c>
      <x:c r="G1667" s="11" t="n">
        <x:v>50</x:v>
      </x:c>
      <x:c r="H1667" s="11" t="n">
        <x:f>E1667*F1667</x:f>
        <x:v>1159</x:v>
      </x:c>
      <x:c r="I1667" s="11" t="n">
        <x:f>H1667*(1-'Summary'!$B$5)</x:f>
        <x:v>1101.05</x:v>
      </x:c>
      <x:c r="J1667" s="11" t="n">
        <x:f>E1667*G1667</x:f>
        <x:v>950</x:v>
      </x:c>
      <x:c r="K1667" s="11" t="n">
        <x:f>I1667-J1667</x:f>
        <x:v>151.04999999999995</x:v>
      </x:c>
      <x:c r="L1667" s="14" t="n">
        <x:f>K1667/I1667</x:f>
        <x:v>0.13718723037100947</x:v>
      </x:c>
    </x:row>
    <x:row r="1668" ht="22" customHeight="1">
      <x:c r="A1668" s="2" t="str">
        <x:v>ORD-01664</x:v>
      </x:c>
      <x:c r="B1668" s="2" t="str">
        <x:v>West</x:v>
      </x:c>
      <x:c r="C1668" s="2" t="str">
        <x:v>Aug</x:v>
      </x:c>
      <x:c r="D1668" s="2" t="str">
        <x:v>SKU-104</x:v>
      </x:c>
      <x:c r="E1668" s="15" t="n">
        <x:v>2</x:v>
      </x:c>
      <x:c r="F1668" s="11" t="n">
        <x:v>74</x:v>
      </x:c>
      <x:c r="G1668" s="11" t="n">
        <x:v>61</x:v>
      </x:c>
      <x:c r="H1668" s="11" t="n">
        <x:f>E1668*F1668</x:f>
        <x:v>148</x:v>
      </x:c>
      <x:c r="I1668" s="11" t="n">
        <x:f>H1668*(1-'Summary'!$B$5)</x:f>
        <x:v>140.6</x:v>
      </x:c>
      <x:c r="J1668" s="11" t="n">
        <x:f>E1668*G1668</x:f>
        <x:v>122</x:v>
      </x:c>
      <x:c r="K1668" s="11" t="n">
        <x:f>I1668-J1668</x:f>
        <x:v>18.599999999999994</x:v>
      </x:c>
      <x:c r="L1668" s="14" t="n">
        <x:f>K1668/I1668</x:f>
        <x:v>0.13229018492176384</x:v>
      </x:c>
    </x:row>
    <x:row r="1669" ht="22" customHeight="1">
      <x:c r="A1669" s="2" t="str">
        <x:v>ORD-01665</x:v>
      </x:c>
      <x:c r="B1669" s="2" t="str">
        <x:v>North</x:v>
      </x:c>
      <x:c r="C1669" s="2" t="str">
        <x:v>Sep</x:v>
      </x:c>
      <x:c r="D1669" s="2" t="str">
        <x:v>SKU-105</x:v>
      </x:c>
      <x:c r="E1669" s="15" t="n">
        <x:v>9</x:v>
      </x:c>
      <x:c r="F1669" s="11" t="n">
        <x:v>87</x:v>
      </x:c>
      <x:c r="G1669" s="11" t="n">
        <x:v>72</x:v>
      </x:c>
      <x:c r="H1669" s="11" t="n">
        <x:f>E1669*F1669</x:f>
        <x:v>783</x:v>
      </x:c>
      <x:c r="I1669" s="11" t="n">
        <x:f>H1669*(1-'Summary'!$B$5)</x:f>
        <x:v>743.8499999999999</x:v>
      </x:c>
      <x:c r="J1669" s="11" t="n">
        <x:f>E1669*G1669</x:f>
        <x:v>648</x:v>
      </x:c>
      <x:c r="K1669" s="11" t="n">
        <x:f>I1669-J1669</x:f>
        <x:v>95.84999999999991</x:v>
      </x:c>
      <x:c r="L1669" s="14" t="n">
        <x:f>K1669/I1669</x:f>
        <x:v>0.12885662431941913</x:v>
      </x:c>
    </x:row>
    <x:row r="1670" ht="22" customHeight="1">
      <x:c r="A1670" s="2" t="str">
        <x:v>ORD-01666</x:v>
      </x:c>
      <x:c r="B1670" s="2" t="str">
        <x:v>South</x:v>
      </x:c>
      <x:c r="C1670" s="2" t="str">
        <x:v>Sep</x:v>
      </x:c>
      <x:c r="D1670" s="2" t="str">
        <x:v>SKU-106</x:v>
      </x:c>
      <x:c r="E1670" s="15" t="n">
        <x:v>16</x:v>
      </x:c>
      <x:c r="F1670" s="11" t="n">
        <x:v>100</x:v>
      </x:c>
      <x:c r="G1670" s="11" t="n">
        <x:v>83</x:v>
      </x:c>
      <x:c r="H1670" s="11" t="n">
        <x:f>E1670*F1670</x:f>
        <x:v>1600</x:v>
      </x:c>
      <x:c r="I1670" s="11" t="n">
        <x:f>H1670*(1-'Summary'!$B$5)</x:f>
        <x:v>1520</x:v>
      </x:c>
      <x:c r="J1670" s="11" t="n">
        <x:f>E1670*G1670</x:f>
        <x:v>1328</x:v>
      </x:c>
      <x:c r="K1670" s="11" t="n">
        <x:f>I1670-J1670</x:f>
        <x:v>192</x:v>
      </x:c>
      <x:c r="L1670" s="14" t="n">
        <x:f>K1670/I1670</x:f>
        <x:v>0.12631578947368421</x:v>
      </x:c>
    </x:row>
    <x:row r="1671" ht="22" customHeight="1">
      <x:c r="A1671" s="2" t="str">
        <x:v>ORD-01667</x:v>
      </x:c>
      <x:c r="B1671" s="2" t="str">
        <x:v>East</x:v>
      </x:c>
      <x:c r="C1671" s="2" t="str">
        <x:v>Sep</x:v>
      </x:c>
      <x:c r="D1671" s="2" t="str">
        <x:v>SKU-107</x:v>
      </x:c>
      <x:c r="E1671" s="15" t="n">
        <x:v>23</x:v>
      </x:c>
      <x:c r="F1671" s="11" t="n">
        <x:v>113</x:v>
      </x:c>
      <x:c r="G1671" s="11" t="n">
        <x:v>94</x:v>
      </x:c>
      <x:c r="H1671" s="11" t="n">
        <x:f>E1671*F1671</x:f>
        <x:v>2599</x:v>
      </x:c>
      <x:c r="I1671" s="11" t="n">
        <x:f>H1671*(1-'Summary'!$B$5)</x:f>
        <x:v>2469.0499999999997</x:v>
      </x:c>
      <x:c r="J1671" s="11" t="n">
        <x:f>E1671*G1671</x:f>
        <x:v>2162</x:v>
      </x:c>
      <x:c r="K1671" s="11" t="n">
        <x:f>I1671-J1671</x:f>
        <x:v>307.0499999999997</x:v>
      </x:c>
      <x:c r="L1671" s="14" t="n">
        <x:f>K1671/I1671</x:f>
        <x:v>0.12435957149510936</x:v>
      </x:c>
    </x:row>
    <x:row r="1672" ht="22" customHeight="1">
      <x:c r="A1672" s="2" t="str">
        <x:v>ORD-01668</x:v>
      </x:c>
      <x:c r="B1672" s="2" t="str">
        <x:v>West</x:v>
      </x:c>
      <x:c r="C1672" s="2" t="str">
        <x:v>Sep</x:v>
      </x:c>
      <x:c r="D1672" s="2" t="str">
        <x:v>SKU-108</x:v>
      </x:c>
      <x:c r="E1672" s="15" t="n">
        <x:v>6</x:v>
      </x:c>
      <x:c r="F1672" s="11" t="n">
        <x:v>126</x:v>
      </x:c>
      <x:c r="G1672" s="11" t="n">
        <x:v>10</x:v>
      </x:c>
      <x:c r="H1672" s="11" t="n">
        <x:f>E1672*F1672</x:f>
        <x:v>756</x:v>
      </x:c>
      <x:c r="I1672" s="11" t="n">
        <x:f>H1672*(1-'Summary'!$B$5)</x:f>
        <x:v>718.1999999999999</x:v>
      </x:c>
      <x:c r="J1672" s="11" t="n">
        <x:f>E1672*G1672</x:f>
        <x:v>60</x:v>
      </x:c>
      <x:c r="K1672" s="11" t="n">
        <x:f>I1672-J1672</x:f>
        <x:v>658.1999999999999</x:v>
      </x:c>
      <x:c r="L1672" s="14" t="n">
        <x:f>K1672/I1672</x:f>
        <x:v>0.9164578111946533</x:v>
      </x:c>
    </x:row>
    <x:row r="1673" ht="22" customHeight="1">
      <x:c r="A1673" s="2" t="str">
        <x:v>ORD-01669</x:v>
      </x:c>
      <x:c r="B1673" s="2" t="str">
        <x:v>North</x:v>
      </x:c>
      <x:c r="C1673" s="2" t="str">
        <x:v>Oct</x:v>
      </x:c>
      <x:c r="D1673" s="2" t="str">
        <x:v>SKU-109</x:v>
      </x:c>
      <x:c r="E1673" s="15" t="n">
        <x:v>13</x:v>
      </x:c>
      <x:c r="F1673" s="11" t="n">
        <x:v>139</x:v>
      </x:c>
      <x:c r="G1673" s="11" t="n">
        <x:v>21</x:v>
      </x:c>
      <x:c r="H1673" s="11" t="n">
        <x:f>E1673*F1673</x:f>
        <x:v>1807</x:v>
      </x:c>
      <x:c r="I1673" s="11" t="n">
        <x:f>H1673*(1-'Summary'!$B$5)</x:f>
        <x:v>1716.6499999999999</x:v>
      </x:c>
      <x:c r="J1673" s="11" t="n">
        <x:f>E1673*G1673</x:f>
        <x:v>273</x:v>
      </x:c>
      <x:c r="K1673" s="11" t="n">
        <x:f>I1673-J1673</x:f>
        <x:v>1443.6499999999999</x:v>
      </x:c>
      <x:c r="L1673" s="14" t="n">
        <x:f>K1673/I1673</x:f>
        <x:v>0.8409693297993184</x:v>
      </x:c>
    </x:row>
    <x:row r="1674" ht="22" customHeight="1">
      <x:c r="A1674" s="2" t="str">
        <x:v>ORD-01670</x:v>
      </x:c>
      <x:c r="B1674" s="2" t="str">
        <x:v>South</x:v>
      </x:c>
      <x:c r="C1674" s="2" t="str">
        <x:v>Oct</x:v>
      </x:c>
      <x:c r="D1674" s="2" t="str">
        <x:v>SKU-110</x:v>
      </x:c>
      <x:c r="E1674" s="15" t="n">
        <x:v>20</x:v>
      </x:c>
      <x:c r="F1674" s="11" t="n">
        <x:v>152</x:v>
      </x:c>
      <x:c r="G1674" s="11" t="n">
        <x:v>32</x:v>
      </x:c>
      <x:c r="H1674" s="11" t="n">
        <x:f>E1674*F1674</x:f>
        <x:v>3040</x:v>
      </x:c>
      <x:c r="I1674" s="11" t="n">
        <x:f>H1674*(1-'Summary'!$B$5)</x:f>
        <x:v>2888</x:v>
      </x:c>
      <x:c r="J1674" s="11" t="n">
        <x:f>E1674*G1674</x:f>
        <x:v>640</x:v>
      </x:c>
      <x:c r="K1674" s="11" t="n">
        <x:f>I1674-J1674</x:f>
        <x:v>2248</x:v>
      </x:c>
      <x:c r="L1674" s="14" t="n">
        <x:f>K1674/I1674</x:f>
        <x:v>0.778393351800554</x:v>
      </x:c>
    </x:row>
    <x:row r="1675" ht="22" customHeight="1">
      <x:c r="A1675" s="2" t="str">
        <x:v>ORD-01671</x:v>
      </x:c>
      <x:c r="B1675" s="2" t="str">
        <x:v>East</x:v>
      </x:c>
      <x:c r="C1675" s="2" t="str">
        <x:v>Oct</x:v>
      </x:c>
      <x:c r="D1675" s="2" t="str">
        <x:v>SKU-111</x:v>
      </x:c>
      <x:c r="E1675" s="15" t="n">
        <x:v>3</x:v>
      </x:c>
      <x:c r="F1675" s="11" t="n">
        <x:v>165</x:v>
      </x:c>
      <x:c r="G1675" s="11" t="n">
        <x:v>43</x:v>
      </x:c>
      <x:c r="H1675" s="11" t="n">
        <x:f>E1675*F1675</x:f>
        <x:v>495</x:v>
      </x:c>
      <x:c r="I1675" s="11" t="n">
        <x:f>H1675*(1-'Summary'!$B$5)</x:f>
        <x:v>470.25</x:v>
      </x:c>
      <x:c r="J1675" s="11" t="n">
        <x:f>E1675*G1675</x:f>
        <x:v>129</x:v>
      </x:c>
      <x:c r="K1675" s="11" t="n">
        <x:f>I1675-J1675</x:f>
        <x:v>341.25</x:v>
      </x:c>
      <x:c r="L1675" s="14" t="n">
        <x:f>K1675/I1675</x:f>
        <x:v>0.7256778309409888</x:v>
      </x:c>
    </x:row>
    <x:row r="1676" ht="22" customHeight="1">
      <x:c r="A1676" s="2" t="str">
        <x:v>ORD-01672</x:v>
      </x:c>
      <x:c r="B1676" s="2" t="str">
        <x:v>West</x:v>
      </x:c>
      <x:c r="C1676" s="2" t="str">
        <x:v>Oct</x:v>
      </x:c>
      <x:c r="D1676" s="2" t="str">
        <x:v>SKU-112</x:v>
      </x:c>
      <x:c r="E1676" s="15" t="n">
        <x:v>10</x:v>
      </x:c>
      <x:c r="F1676" s="11" t="n">
        <x:v>178</x:v>
      </x:c>
      <x:c r="G1676" s="11" t="n">
        <x:v>54</x:v>
      </x:c>
      <x:c r="H1676" s="11" t="n">
        <x:f>E1676*F1676</x:f>
        <x:v>1780</x:v>
      </x:c>
      <x:c r="I1676" s="11" t="n">
        <x:f>H1676*(1-'Summary'!$B$5)</x:f>
        <x:v>1691</x:v>
      </x:c>
      <x:c r="J1676" s="11" t="n">
        <x:f>E1676*G1676</x:f>
        <x:v>540</x:v>
      </x:c>
      <x:c r="K1676" s="11" t="n">
        <x:f>I1676-J1676</x:f>
        <x:v>1151</x:v>
      </x:c>
      <x:c r="L1676" s="14" t="n">
        <x:f>K1676/I1676</x:f>
        <x:v>0.6806623299822591</x:v>
      </x:c>
    </x:row>
    <x:row r="1677" ht="22" customHeight="1">
      <x:c r="A1677" s="2" t="str">
        <x:v>ORD-01673</x:v>
      </x:c>
      <x:c r="B1677" s="2" t="str">
        <x:v>North</x:v>
      </x:c>
      <x:c r="C1677" s="2" t="str">
        <x:v>Nov</x:v>
      </x:c>
      <x:c r="D1677" s="2" t="str">
        <x:v>SKU-113</x:v>
      </x:c>
      <x:c r="E1677" s="15" t="n">
        <x:v>17</x:v>
      </x:c>
      <x:c r="F1677" s="11" t="n">
        <x:v>191</x:v>
      </x:c>
      <x:c r="G1677" s="11" t="n">
        <x:v>65</x:v>
      </x:c>
      <x:c r="H1677" s="11" t="n">
        <x:f>E1677*F1677</x:f>
        <x:v>3247</x:v>
      </x:c>
      <x:c r="I1677" s="11" t="n">
        <x:f>H1677*(1-'Summary'!$B$5)</x:f>
        <x:v>3084.6499999999996</x:v>
      </x:c>
      <x:c r="J1677" s="11" t="n">
        <x:f>E1677*G1677</x:f>
        <x:v>1105</x:v>
      </x:c>
      <x:c r="K1677" s="11" t="n">
        <x:f>I1677-J1677</x:f>
        <x:v>1979.6499999999996</x:v>
      </x:c>
      <x:c r="L1677" s="14" t="n">
        <x:f>K1677/I1677</x:f>
        <x:v>0.6417745935519427</x:v>
      </x:c>
    </x:row>
    <x:row r="1678" ht="22" customHeight="1">
      <x:c r="A1678" s="2" t="str">
        <x:v>ORD-01674</x:v>
      </x:c>
      <x:c r="B1678" s="2" t="str">
        <x:v>South</x:v>
      </x:c>
      <x:c r="C1678" s="2" t="str">
        <x:v>Nov</x:v>
      </x:c>
      <x:c r="D1678" s="2" t="str">
        <x:v>SKU-114</x:v>
      </x:c>
      <x:c r="E1678" s="15" t="n">
        <x:v>24</x:v>
      </x:c>
      <x:c r="F1678" s="11" t="n">
        <x:v>204</x:v>
      </x:c>
      <x:c r="G1678" s="11" t="n">
        <x:v>76</x:v>
      </x:c>
      <x:c r="H1678" s="11" t="n">
        <x:f>E1678*F1678</x:f>
        <x:v>4896</x:v>
      </x:c>
      <x:c r="I1678" s="11" t="n">
        <x:f>H1678*(1-'Summary'!$B$5)</x:f>
        <x:v>4651.2</x:v>
      </x:c>
      <x:c r="J1678" s="11" t="n">
        <x:f>E1678*G1678</x:f>
        <x:v>1824</x:v>
      </x:c>
      <x:c r="K1678" s="11" t="n">
        <x:f>I1678-J1678</x:f>
        <x:v>2827.2</x:v>
      </x:c>
      <x:c r="L1678" s="14" t="n">
        <x:f>K1678/I1678</x:f>
        <x:v>0.6078431372549019</x:v>
      </x:c>
    </x:row>
    <x:row r="1679" ht="22" customHeight="1">
      <x:c r="A1679" s="2" t="str">
        <x:v>ORD-01675</x:v>
      </x:c>
      <x:c r="B1679" s="2" t="str">
        <x:v>East</x:v>
      </x:c>
      <x:c r="C1679" s="2" t="str">
        <x:v>Nov</x:v>
      </x:c>
      <x:c r="D1679" s="2" t="str">
        <x:v>SKU-115</x:v>
      </x:c>
      <x:c r="E1679" s="15" t="n">
        <x:v>7</x:v>
      </x:c>
      <x:c r="F1679" s="11" t="n">
        <x:v>217</x:v>
      </x:c>
      <x:c r="G1679" s="11" t="n">
        <x:v>87</x:v>
      </x:c>
      <x:c r="H1679" s="11" t="n">
        <x:f>E1679*F1679</x:f>
        <x:v>1519</x:v>
      </x:c>
      <x:c r="I1679" s="11" t="n">
        <x:f>H1679*(1-'Summary'!$B$5)</x:f>
        <x:v>1443.05</x:v>
      </x:c>
      <x:c r="J1679" s="11" t="n">
        <x:f>E1679*G1679</x:f>
        <x:v>609</x:v>
      </x:c>
      <x:c r="K1679" s="11" t="n">
        <x:f>I1679-J1679</x:f>
        <x:v>834.05</x:v>
      </x:c>
      <x:c r="L1679" s="14" t="n">
        <x:f>K1679/I1679</x:f>
        <x:v>0.5779772010671841</x:v>
      </x:c>
    </x:row>
    <x:row r="1680" ht="22" customHeight="1">
      <x:c r="A1680" s="2" t="str">
        <x:v>ORD-01676</x:v>
      </x:c>
      <x:c r="B1680" s="2" t="str">
        <x:v>West</x:v>
      </x:c>
      <x:c r="C1680" s="2" t="str">
        <x:v>Nov</x:v>
      </x:c>
      <x:c r="D1680" s="2" t="str">
        <x:v>SKU-116</x:v>
      </x:c>
      <x:c r="E1680" s="15" t="n">
        <x:v>14</x:v>
      </x:c>
      <x:c r="F1680" s="11" t="n">
        <x:v>230</x:v>
      </x:c>
      <x:c r="G1680" s="11" t="n">
        <x:v>98</x:v>
      </x:c>
      <x:c r="H1680" s="11" t="n">
        <x:f>E1680*F1680</x:f>
        <x:v>3220</x:v>
      </x:c>
      <x:c r="I1680" s="11" t="n">
        <x:f>H1680*(1-'Summary'!$B$5)</x:f>
        <x:v>3059</x:v>
      </x:c>
      <x:c r="J1680" s="11" t="n">
        <x:f>E1680*G1680</x:f>
        <x:v>1372</x:v>
      </x:c>
      <x:c r="K1680" s="11" t="n">
        <x:f>I1680-J1680</x:f>
        <x:v>1687</x:v>
      </x:c>
      <x:c r="L1680" s="14" t="n">
        <x:f>K1680/I1680</x:f>
        <x:v>0.551487414187643</x:v>
      </x:c>
    </x:row>
    <x:row r="1681" ht="22" customHeight="1">
      <x:c r="A1681" s="2" t="str">
        <x:v>ORD-01677</x:v>
      </x:c>
      <x:c r="B1681" s="2" t="str">
        <x:v>North</x:v>
      </x:c>
      <x:c r="C1681" s="2" t="str">
        <x:v>Dec</x:v>
      </x:c>
      <x:c r="D1681" s="2" t="str">
        <x:v>SKU-117</x:v>
      </x:c>
      <x:c r="E1681" s="15" t="n">
        <x:v>21</x:v>
      </x:c>
      <x:c r="F1681" s="11" t="n">
        <x:v>23</x:v>
      </x:c>
      <x:c r="G1681" s="11" t="n">
        <x:v>14</x:v>
      </x:c>
      <x:c r="H1681" s="11" t="n">
        <x:f>E1681*F1681</x:f>
        <x:v>483</x:v>
      </x:c>
      <x:c r="I1681" s="11" t="n">
        <x:f>H1681*(1-'Summary'!$B$5)</x:f>
        <x:v>458.84999999999997</x:v>
      </x:c>
      <x:c r="J1681" s="11" t="n">
        <x:f>E1681*G1681</x:f>
        <x:v>294</x:v>
      </x:c>
      <x:c r="K1681" s="11" t="n">
        <x:f>I1681-J1681</x:f>
        <x:v>164.84999999999997</x:v>
      </x:c>
      <x:c r="L1681" s="14" t="n">
        <x:f>K1681/I1681</x:f>
        <x:v>0.3592677345537757</x:v>
      </x:c>
    </x:row>
    <x:row r="1682" ht="22" customHeight="1">
      <x:c r="A1682" s="2" t="str">
        <x:v>ORD-01678</x:v>
      </x:c>
      <x:c r="B1682" s="2" t="str">
        <x:v>South</x:v>
      </x:c>
      <x:c r="C1682" s="2" t="str">
        <x:v>Dec</x:v>
      </x:c>
      <x:c r="D1682" s="2" t="str">
        <x:v>SKU-118</x:v>
      </x:c>
      <x:c r="E1682" s="15" t="n">
        <x:v>4</x:v>
      </x:c>
      <x:c r="F1682" s="11" t="n">
        <x:v>36</x:v>
      </x:c>
      <x:c r="G1682" s="11" t="n">
        <x:v>25</x:v>
      </x:c>
      <x:c r="H1682" s="11" t="n">
        <x:f>E1682*F1682</x:f>
        <x:v>144</x:v>
      </x:c>
      <x:c r="I1682" s="11" t="n">
        <x:f>H1682*(1-'Summary'!$B$5)</x:f>
        <x:v>136.79999999999998</x:v>
      </x:c>
      <x:c r="J1682" s="11" t="n">
        <x:f>E1682*G1682</x:f>
        <x:v>100</x:v>
      </x:c>
      <x:c r="K1682" s="11" t="n">
        <x:f>I1682-J1682</x:f>
        <x:v>36.79999999999998</x:v>
      </x:c>
      <x:c r="L1682" s="14" t="n">
        <x:f>K1682/I1682</x:f>
        <x:v>0.2690058479532163</x:v>
      </x:c>
    </x:row>
    <x:row r="1683" ht="22" customHeight="1">
      <x:c r="A1683" s="2" t="str">
        <x:v>ORD-01679</x:v>
      </x:c>
      <x:c r="B1683" s="2" t="str">
        <x:v>East</x:v>
      </x:c>
      <x:c r="C1683" s="2" t="str">
        <x:v>Dec</x:v>
      </x:c>
      <x:c r="D1683" s="2" t="str">
        <x:v>SKU-119</x:v>
      </x:c>
      <x:c r="E1683" s="15" t="n">
        <x:v>11</x:v>
      </x:c>
      <x:c r="F1683" s="11" t="n">
        <x:v>49</x:v>
      </x:c>
      <x:c r="G1683" s="11" t="n">
        <x:v>36</x:v>
      </x:c>
      <x:c r="H1683" s="11" t="n">
        <x:f>E1683*F1683</x:f>
        <x:v>539</x:v>
      </x:c>
      <x:c r="I1683" s="11" t="n">
        <x:f>H1683*(1-'Summary'!$B$5)</x:f>
        <x:v>512.05</x:v>
      </x:c>
      <x:c r="J1683" s="11" t="n">
        <x:f>E1683*G1683</x:f>
        <x:v>396</x:v>
      </x:c>
      <x:c r="K1683" s="11" t="n">
        <x:f>I1683-J1683</x:f>
        <x:v>116.04999999999995</x:v>
      </x:c>
      <x:c r="L1683" s="14" t="n">
        <x:f>K1683/I1683</x:f>
        <x:v>0.22663802363050475</x:v>
      </x:c>
    </x:row>
    <x:row r="1684" ht="22" customHeight="1">
      <x:c r="A1684" s="2" t="str">
        <x:v>ORD-01680</x:v>
      </x:c>
      <x:c r="B1684" s="2" t="str">
        <x:v>West</x:v>
      </x:c>
      <x:c r="C1684" s="2" t="str">
        <x:v>Dec</x:v>
      </x:c>
      <x:c r="D1684" s="2" t="str">
        <x:v>SKU-120</x:v>
      </x:c>
      <x:c r="E1684" s="15" t="n">
        <x:v>18</x:v>
      </x:c>
      <x:c r="F1684" s="11" t="n">
        <x:v>62</x:v>
      </x:c>
      <x:c r="G1684" s="11" t="n">
        <x:v>47</x:v>
      </x:c>
      <x:c r="H1684" s="11" t="n">
        <x:f>E1684*F1684</x:f>
        <x:v>1116</x:v>
      </x:c>
      <x:c r="I1684" s="11" t="n">
        <x:f>H1684*(1-'Summary'!$B$5)</x:f>
        <x:v>1060.2</x:v>
      </x:c>
      <x:c r="J1684" s="11" t="n">
        <x:f>E1684*G1684</x:f>
        <x:v>846</x:v>
      </x:c>
      <x:c r="K1684" s="11" t="n">
        <x:f>I1684-J1684</x:f>
        <x:v>214.20000000000005</x:v>
      </x:c>
      <x:c r="L1684" s="14" t="n">
        <x:f>K1684/I1684</x:f>
        <x:v>0.20203735144312399</x:v>
      </x:c>
    </x:row>
    <x:row r="1685" ht="22" customHeight="1">
      <x:c r="A1685" s="2" t="str">
        <x:v>ORD-01681</x:v>
      </x:c>
      <x:c r="B1685" s="2" t="str">
        <x:v>North</x:v>
      </x:c>
      <x:c r="C1685" s="2" t="str">
        <x:v>Jan</x:v>
      </x:c>
      <x:c r="D1685" s="2" t="str">
        <x:v>SKU-001</x:v>
      </x:c>
      <x:c r="E1685" s="15" t="n">
        <x:v>1</x:v>
      </x:c>
      <x:c r="F1685" s="11" t="n">
        <x:v>75</x:v>
      </x:c>
      <x:c r="G1685" s="11" t="n">
        <x:v>58</x:v>
      </x:c>
      <x:c r="H1685" s="11" t="n">
        <x:f>E1685*F1685</x:f>
        <x:v>75</x:v>
      </x:c>
      <x:c r="I1685" s="11" t="n">
        <x:f>H1685*(1-'Summary'!$B$5)</x:f>
        <x:v>71.25</x:v>
      </x:c>
      <x:c r="J1685" s="11" t="n">
        <x:f>E1685*G1685</x:f>
        <x:v>58</x:v>
      </x:c>
      <x:c r="K1685" s="11" t="n">
        <x:f>I1685-J1685</x:f>
        <x:v>13.25</x:v>
      </x:c>
      <x:c r="L1685" s="14" t="n">
        <x:f>K1685/I1685</x:f>
        <x:v>0.18596491228070175</x:v>
      </x:c>
    </x:row>
    <x:row r="1686" ht="22" customHeight="1">
      <x:c r="A1686" s="2" t="str">
        <x:v>ORD-01682</x:v>
      </x:c>
      <x:c r="B1686" s="2" t="str">
        <x:v>South</x:v>
      </x:c>
      <x:c r="C1686" s="2" t="str">
        <x:v>Jan</x:v>
      </x:c>
      <x:c r="D1686" s="2" t="str">
        <x:v>SKU-002</x:v>
      </x:c>
      <x:c r="E1686" s="15" t="n">
        <x:v>8</x:v>
      </x:c>
      <x:c r="F1686" s="11" t="n">
        <x:v>88</x:v>
      </x:c>
      <x:c r="G1686" s="11" t="n">
        <x:v>69</x:v>
      </x:c>
      <x:c r="H1686" s="11" t="n">
        <x:f>E1686*F1686</x:f>
        <x:v>704</x:v>
      </x:c>
      <x:c r="I1686" s="11" t="n">
        <x:f>H1686*(1-'Summary'!$B$5)</x:f>
        <x:v>668.8</x:v>
      </x:c>
      <x:c r="J1686" s="11" t="n">
        <x:f>E1686*G1686</x:f>
        <x:v>552</x:v>
      </x:c>
      <x:c r="K1686" s="11" t="n">
        <x:f>I1686-J1686</x:f>
        <x:v>116.79999999999995</x:v>
      </x:c>
      <x:c r="L1686" s="14" t="n">
        <x:f>K1686/I1686</x:f>
        <x:v>0.1746411483253588</x:v>
      </x:c>
    </x:row>
    <x:row r="1687" ht="22" customHeight="1">
      <x:c r="A1687" s="2" t="str">
        <x:v>ORD-01683</x:v>
      </x:c>
      <x:c r="B1687" s="2" t="str">
        <x:v>East</x:v>
      </x:c>
      <x:c r="C1687" s="2" t="str">
        <x:v>Jan</x:v>
      </x:c>
      <x:c r="D1687" s="2" t="str">
        <x:v>SKU-003</x:v>
      </x:c>
      <x:c r="E1687" s="15" t="n">
        <x:v>15</x:v>
      </x:c>
      <x:c r="F1687" s="11" t="n">
        <x:v>101</x:v>
      </x:c>
      <x:c r="G1687" s="11" t="n">
        <x:v>80</x:v>
      </x:c>
      <x:c r="H1687" s="11" t="n">
        <x:f>E1687*F1687</x:f>
        <x:v>1515</x:v>
      </x:c>
      <x:c r="I1687" s="11" t="n">
        <x:f>H1687*(1-'Summary'!$B$5)</x:f>
        <x:v>1439.25</x:v>
      </x:c>
      <x:c r="J1687" s="11" t="n">
        <x:f>E1687*G1687</x:f>
        <x:v>1200</x:v>
      </x:c>
      <x:c r="K1687" s="11" t="n">
        <x:f>I1687-J1687</x:f>
        <x:v>239.25</x:v>
      </x:c>
      <x:c r="L1687" s="14" t="n">
        <x:f>K1687/I1687</x:f>
        <x:v>0.1662324127149557</x:v>
      </x:c>
    </x:row>
    <x:row r="1688" ht="22" customHeight="1">
      <x:c r="A1688" s="2" t="str">
        <x:v>ORD-01684</x:v>
      </x:c>
      <x:c r="B1688" s="2" t="str">
        <x:v>West</x:v>
      </x:c>
      <x:c r="C1688" s="2" t="str">
        <x:v>Jan</x:v>
      </x:c>
      <x:c r="D1688" s="2" t="str">
        <x:v>SKU-004</x:v>
      </x:c>
      <x:c r="E1688" s="15" t="n">
        <x:v>22</x:v>
      </x:c>
      <x:c r="F1688" s="11" t="n">
        <x:v>114</x:v>
      </x:c>
      <x:c r="G1688" s="11" t="n">
        <x:v>91</x:v>
      </x:c>
      <x:c r="H1688" s="11" t="n">
        <x:f>E1688*F1688</x:f>
        <x:v>2508</x:v>
      </x:c>
      <x:c r="I1688" s="11" t="n">
        <x:f>H1688*(1-'Summary'!$B$5)</x:f>
        <x:v>2382.6</x:v>
      </x:c>
      <x:c r="J1688" s="11" t="n">
        <x:f>E1688*G1688</x:f>
        <x:v>2002</x:v>
      </x:c>
      <x:c r="K1688" s="11" t="n">
        <x:f>I1688-J1688</x:f>
        <x:v>380.5999999999999</x:v>
      </x:c>
      <x:c r="L1688" s="14" t="n">
        <x:f>K1688/I1688</x:f>
        <x:v>0.15974145891043395</x:v>
      </x:c>
    </x:row>
    <x:row r="1689" ht="22" customHeight="1">
      <x:c r="A1689" s="2" t="str">
        <x:v>ORD-01685</x:v>
      </x:c>
      <x:c r="B1689" s="2" t="str">
        <x:v>North</x:v>
      </x:c>
      <x:c r="C1689" s="2" t="str">
        <x:v>Feb</x:v>
      </x:c>
      <x:c r="D1689" s="2" t="str">
        <x:v>SKU-005</x:v>
      </x:c>
      <x:c r="E1689" s="15" t="n">
        <x:v>5</x:v>
      </x:c>
      <x:c r="F1689" s="11" t="n">
        <x:v>127</x:v>
      </x:c>
      <x:c r="G1689" s="11" t="n">
        <x:v>102</x:v>
      </x:c>
      <x:c r="H1689" s="11" t="n">
        <x:f>E1689*F1689</x:f>
        <x:v>635</x:v>
      </x:c>
      <x:c r="I1689" s="11" t="n">
        <x:f>H1689*(1-'Summary'!$B$5)</x:f>
        <x:v>603.25</x:v>
      </x:c>
      <x:c r="J1689" s="11" t="n">
        <x:f>E1689*G1689</x:f>
        <x:v>510</x:v>
      </x:c>
      <x:c r="K1689" s="11" t="n">
        <x:f>I1689-J1689</x:f>
        <x:v>93.25</x:v>
      </x:c>
      <x:c r="L1689" s="14" t="n">
        <x:f>K1689/I1689</x:f>
        <x:v>0.15457936179030252</x:v>
      </x:c>
    </x:row>
    <x:row r="1690" ht="22" customHeight="1">
      <x:c r="A1690" s="2" t="str">
        <x:v>ORD-01686</x:v>
      </x:c>
      <x:c r="B1690" s="2" t="str">
        <x:v>South</x:v>
      </x:c>
      <x:c r="C1690" s="2" t="str">
        <x:v>Feb</x:v>
      </x:c>
      <x:c r="D1690" s="2" t="str">
        <x:v>SKU-006</x:v>
      </x:c>
      <x:c r="E1690" s="15" t="n">
        <x:v>12</x:v>
      </x:c>
      <x:c r="F1690" s="11" t="n">
        <x:v>140</x:v>
      </x:c>
      <x:c r="G1690" s="11" t="n">
        <x:v>18</x:v>
      </x:c>
      <x:c r="H1690" s="11" t="n">
        <x:f>E1690*F1690</x:f>
        <x:v>1680</x:v>
      </x:c>
      <x:c r="I1690" s="11" t="n">
        <x:f>H1690*(1-'Summary'!$B$5)</x:f>
        <x:v>1596</x:v>
      </x:c>
      <x:c r="J1690" s="11" t="n">
        <x:f>E1690*G1690</x:f>
        <x:v>216</x:v>
      </x:c>
      <x:c r="K1690" s="11" t="n">
        <x:f>I1690-J1690</x:f>
        <x:v>1380</x:v>
      </x:c>
      <x:c r="L1690" s="14" t="n">
        <x:f>K1690/I1690</x:f>
        <x:v>0.8646616541353384</x:v>
      </x:c>
    </x:row>
    <x:row r="1691" ht="22" customHeight="1">
      <x:c r="A1691" s="2" t="str">
        <x:v>ORD-01687</x:v>
      </x:c>
      <x:c r="B1691" s="2" t="str">
        <x:v>East</x:v>
      </x:c>
      <x:c r="C1691" s="2" t="str">
        <x:v>Feb</x:v>
      </x:c>
      <x:c r="D1691" s="2" t="str">
        <x:v>SKU-007</x:v>
      </x:c>
      <x:c r="E1691" s="15" t="n">
        <x:v>19</x:v>
      </x:c>
      <x:c r="F1691" s="11" t="n">
        <x:v>153</x:v>
      </x:c>
      <x:c r="G1691" s="11" t="n">
        <x:v>29</x:v>
      </x:c>
      <x:c r="H1691" s="11" t="n">
        <x:f>E1691*F1691</x:f>
        <x:v>2907</x:v>
      </x:c>
      <x:c r="I1691" s="11" t="n">
        <x:f>H1691*(1-'Summary'!$B$5)</x:f>
        <x:v>2761.65</x:v>
      </x:c>
      <x:c r="J1691" s="11" t="n">
        <x:f>E1691*G1691</x:f>
        <x:v>551</x:v>
      </x:c>
      <x:c r="K1691" s="11" t="n">
        <x:f>I1691-J1691</x:f>
        <x:v>2210.65</x:v>
      </x:c>
      <x:c r="L1691" s="14" t="n">
        <x:f>K1691/I1691</x:f>
        <x:v>0.8004815961472308</x:v>
      </x:c>
    </x:row>
    <x:row r="1692" ht="22" customHeight="1">
      <x:c r="A1692" s="2" t="str">
        <x:v>ORD-01688</x:v>
      </x:c>
      <x:c r="B1692" s="2" t="str">
        <x:v>West</x:v>
      </x:c>
      <x:c r="C1692" s="2" t="str">
        <x:v>Feb</x:v>
      </x:c>
      <x:c r="D1692" s="2" t="str">
        <x:v>SKU-008</x:v>
      </x:c>
      <x:c r="E1692" s="15" t="n">
        <x:v>2</x:v>
      </x:c>
      <x:c r="F1692" s="11" t="n">
        <x:v>166</x:v>
      </x:c>
      <x:c r="G1692" s="11" t="n">
        <x:v>40</x:v>
      </x:c>
      <x:c r="H1692" s="11" t="n">
        <x:f>E1692*F1692</x:f>
        <x:v>332</x:v>
      </x:c>
      <x:c r="I1692" s="11" t="n">
        <x:f>H1692*(1-'Summary'!$B$5)</x:f>
        <x:v>315.4</x:v>
      </x:c>
      <x:c r="J1692" s="11" t="n">
        <x:f>E1692*G1692</x:f>
        <x:v>80</x:v>
      </x:c>
      <x:c r="K1692" s="11" t="n">
        <x:f>I1692-J1692</x:f>
        <x:v>235.39999999999998</x:v>
      </x:c>
      <x:c r="L1692" s="14" t="n">
        <x:f>K1692/I1692</x:f>
        <x:v>0.7463538363982245</x:v>
      </x:c>
    </x:row>
    <x:row r="1693" ht="22" customHeight="1">
      <x:c r="A1693" s="2" t="str">
        <x:v>ORD-01689</x:v>
      </x:c>
      <x:c r="B1693" s="2" t="str">
        <x:v>North</x:v>
      </x:c>
      <x:c r="C1693" s="2" t="str">
        <x:v>Mar</x:v>
      </x:c>
      <x:c r="D1693" s="2" t="str">
        <x:v>SKU-009</x:v>
      </x:c>
      <x:c r="E1693" s="15" t="n">
        <x:v>9</x:v>
      </x:c>
      <x:c r="F1693" s="11" t="n">
        <x:v>179</x:v>
      </x:c>
      <x:c r="G1693" s="11" t="n">
        <x:v>51</x:v>
      </x:c>
      <x:c r="H1693" s="11" t="n">
        <x:f>E1693*F1693</x:f>
        <x:v>1611</x:v>
      </x:c>
      <x:c r="I1693" s="11" t="n">
        <x:f>H1693*(1-'Summary'!$B$5)</x:f>
        <x:v>1530.4499999999998</x:v>
      </x:c>
      <x:c r="J1693" s="11" t="n">
        <x:f>E1693*G1693</x:f>
        <x:v>459</x:v>
      </x:c>
      <x:c r="K1693" s="11" t="n">
        <x:f>I1693-J1693</x:f>
        <x:v>1071.4499999999998</x:v>
      </x:c>
      <x:c r="L1693" s="14" t="n">
        <x:f>K1693/I1693</x:f>
        <x:v>0.7000882093501911</x:v>
      </x:c>
    </x:row>
    <x:row r="1694" ht="22" customHeight="1">
      <x:c r="A1694" s="2" t="str">
        <x:v>ORD-01690</x:v>
      </x:c>
      <x:c r="B1694" s="2" t="str">
        <x:v>South</x:v>
      </x:c>
      <x:c r="C1694" s="2" t="str">
        <x:v>Mar</x:v>
      </x:c>
      <x:c r="D1694" s="2" t="str">
        <x:v>SKU-010</x:v>
      </x:c>
      <x:c r="E1694" s="15" t="n">
        <x:v>16</x:v>
      </x:c>
      <x:c r="F1694" s="11" t="n">
        <x:v>192</x:v>
      </x:c>
      <x:c r="G1694" s="11" t="n">
        <x:v>62</x:v>
      </x:c>
      <x:c r="H1694" s="11" t="n">
        <x:f>E1694*F1694</x:f>
        <x:v>3072</x:v>
      </x:c>
      <x:c r="I1694" s="11" t="n">
        <x:f>H1694*(1-'Summary'!$B$5)</x:f>
        <x:v>2918.3999999999996</x:v>
      </x:c>
      <x:c r="J1694" s="11" t="n">
        <x:f>E1694*G1694</x:f>
        <x:v>992</x:v>
      </x:c>
      <x:c r="K1694" s="11" t="n">
        <x:f>I1694-J1694</x:f>
        <x:v>1926.3999999999996</x:v>
      </x:c>
      <x:c r="L1694" s="14" t="n">
        <x:f>K1694/I1694</x:f>
        <x:v>0.6600877192982456</x:v>
      </x:c>
    </x:row>
    <x:row r="1695" ht="22" customHeight="1">
      <x:c r="A1695" s="2" t="str">
        <x:v>ORD-01691</x:v>
      </x:c>
      <x:c r="B1695" s="2" t="str">
        <x:v>East</x:v>
      </x:c>
      <x:c r="C1695" s="2" t="str">
        <x:v>Mar</x:v>
      </x:c>
      <x:c r="D1695" s="2" t="str">
        <x:v>SKU-011</x:v>
      </x:c>
      <x:c r="E1695" s="15" t="n">
        <x:v>23</x:v>
      </x:c>
      <x:c r="F1695" s="11" t="n">
        <x:v>205</x:v>
      </x:c>
      <x:c r="G1695" s="11" t="n">
        <x:v>73</x:v>
      </x:c>
      <x:c r="H1695" s="11" t="n">
        <x:f>E1695*F1695</x:f>
        <x:v>4715</x:v>
      </x:c>
      <x:c r="I1695" s="11" t="n">
        <x:f>H1695*(1-'Summary'!$B$5)</x:f>
        <x:v>4479.25</x:v>
      </x:c>
      <x:c r="J1695" s="11" t="n">
        <x:f>E1695*G1695</x:f>
        <x:v>1679</x:v>
      </x:c>
      <x:c r="K1695" s="11" t="n">
        <x:f>I1695-J1695</x:f>
        <x:v>2800.25</x:v>
      </x:c>
      <x:c r="L1695" s="14" t="n">
        <x:f>K1695/I1695</x:f>
        <x:v>0.6251604621309371</x:v>
      </x:c>
    </x:row>
    <x:row r="1696" ht="22" customHeight="1">
      <x:c r="A1696" s="2" t="str">
        <x:v>ORD-01692</x:v>
      </x:c>
      <x:c r="B1696" s="2" t="str">
        <x:v>West</x:v>
      </x:c>
      <x:c r="C1696" s="2" t="str">
        <x:v>Mar</x:v>
      </x:c>
      <x:c r="D1696" s="2" t="str">
        <x:v>SKU-012</x:v>
      </x:c>
      <x:c r="E1696" s="15" t="n">
        <x:v>6</x:v>
      </x:c>
      <x:c r="F1696" s="11" t="n">
        <x:v>218</x:v>
      </x:c>
      <x:c r="G1696" s="11" t="n">
        <x:v>84</x:v>
      </x:c>
      <x:c r="H1696" s="11" t="n">
        <x:f>E1696*F1696</x:f>
        <x:v>1308</x:v>
      </x:c>
      <x:c r="I1696" s="11" t="n">
        <x:f>H1696*(1-'Summary'!$B$5)</x:f>
        <x:v>1242.6</x:v>
      </x:c>
      <x:c r="J1696" s="11" t="n">
        <x:f>E1696*G1696</x:f>
        <x:v>504</x:v>
      </x:c>
      <x:c r="K1696" s="11" t="n">
        <x:f>I1696-J1696</x:f>
        <x:v>738.5999999999999</x:v>
      </x:c>
      <x:c r="L1696" s="14" t="n">
        <x:f>K1696/I1696</x:f>
        <x:v>0.5943988411395461</x:v>
      </x:c>
    </x:row>
    <x:row r="1697" ht="22" customHeight="1">
      <x:c r="A1697" s="2" t="str">
        <x:v>ORD-01693</x:v>
      </x:c>
      <x:c r="B1697" s="2" t="str">
        <x:v>North</x:v>
      </x:c>
      <x:c r="C1697" s="2" t="str">
        <x:v>Apr</x:v>
      </x:c>
      <x:c r="D1697" s="2" t="str">
        <x:v>SKU-013</x:v>
      </x:c>
      <x:c r="E1697" s="15" t="n">
        <x:v>13</x:v>
      </x:c>
      <x:c r="F1697" s="11" t="n">
        <x:v>231</x:v>
      </x:c>
      <x:c r="G1697" s="11" t="n">
        <x:v>95</x:v>
      </x:c>
      <x:c r="H1697" s="11" t="n">
        <x:f>E1697*F1697</x:f>
        <x:v>3003</x:v>
      </x:c>
      <x:c r="I1697" s="11" t="n">
        <x:f>H1697*(1-'Summary'!$B$5)</x:f>
        <x:v>2852.85</x:v>
      </x:c>
      <x:c r="J1697" s="11" t="n">
        <x:f>E1697*G1697</x:f>
        <x:v>1235</x:v>
      </x:c>
      <x:c r="K1697" s="11" t="n">
        <x:f>I1697-J1697</x:f>
        <x:v>1617.85</x:v>
      </x:c>
      <x:c r="L1697" s="14" t="n">
        <x:f>K1697/I1697</x:f>
        <x:v>0.5670995670995671</x:v>
      </x:c>
    </x:row>
    <x:row r="1698" ht="22" customHeight="1">
      <x:c r="A1698" s="2" t="str">
        <x:v>ORD-01694</x:v>
      </x:c>
      <x:c r="B1698" s="2" t="str">
        <x:v>South</x:v>
      </x:c>
      <x:c r="C1698" s="2" t="str">
        <x:v>Apr</x:v>
      </x:c>
      <x:c r="D1698" s="2" t="str">
        <x:v>SKU-014</x:v>
      </x:c>
      <x:c r="E1698" s="15" t="n">
        <x:v>20</x:v>
      </x:c>
      <x:c r="F1698" s="11" t="n">
        <x:v>24</x:v>
      </x:c>
      <x:c r="G1698" s="11" t="n">
        <x:v>11</x:v>
      </x:c>
      <x:c r="H1698" s="11" t="n">
        <x:f>E1698*F1698</x:f>
        <x:v>480</x:v>
      </x:c>
      <x:c r="I1698" s="11" t="n">
        <x:f>H1698*(1-'Summary'!$B$5)</x:f>
        <x:v>456</x:v>
      </x:c>
      <x:c r="J1698" s="11" t="n">
        <x:f>E1698*G1698</x:f>
        <x:v>220</x:v>
      </x:c>
      <x:c r="K1698" s="11" t="n">
        <x:f>I1698-J1698</x:f>
        <x:v>236</x:v>
      </x:c>
      <x:c r="L1698" s="14" t="n">
        <x:f>K1698/I1698</x:f>
        <x:v>0.5175438596491229</x:v>
      </x:c>
    </x:row>
    <x:row r="1699" ht="22" customHeight="1">
      <x:c r="A1699" s="2" t="str">
        <x:v>ORD-01695</x:v>
      </x:c>
      <x:c r="B1699" s="2" t="str">
        <x:v>East</x:v>
      </x:c>
      <x:c r="C1699" s="2" t="str">
        <x:v>Apr</x:v>
      </x:c>
      <x:c r="D1699" s="2" t="str">
        <x:v>SKU-015</x:v>
      </x:c>
      <x:c r="E1699" s="15" t="n">
        <x:v>3</x:v>
      </x:c>
      <x:c r="F1699" s="11" t="n">
        <x:v>37</x:v>
      </x:c>
      <x:c r="G1699" s="11" t="n">
        <x:v>22</x:v>
      </x:c>
      <x:c r="H1699" s="11" t="n">
        <x:f>E1699*F1699</x:f>
        <x:v>111</x:v>
      </x:c>
      <x:c r="I1699" s="11" t="n">
        <x:f>H1699*(1-'Summary'!$B$5)</x:f>
        <x:v>105.44999999999999</x:v>
      </x:c>
      <x:c r="J1699" s="11" t="n">
        <x:f>E1699*G1699</x:f>
        <x:v>66</x:v>
      </x:c>
      <x:c r="K1699" s="11" t="n">
        <x:f>I1699-J1699</x:f>
        <x:v>39.44999999999999</x:v>
      </x:c>
      <x:c r="L1699" s="14" t="n">
        <x:f>K1699/I1699</x:f>
        <x:v>0.3741109530583214</x:v>
      </x:c>
    </x:row>
    <x:row r="1700" ht="22" customHeight="1">
      <x:c r="A1700" s="2" t="str">
        <x:v>ORD-01696</x:v>
      </x:c>
      <x:c r="B1700" s="2" t="str">
        <x:v>West</x:v>
      </x:c>
      <x:c r="C1700" s="2" t="str">
        <x:v>Apr</x:v>
      </x:c>
      <x:c r="D1700" s="2" t="str">
        <x:v>SKU-016</x:v>
      </x:c>
      <x:c r="E1700" s="15" t="n">
        <x:v>10</x:v>
      </x:c>
      <x:c r="F1700" s="11" t="n">
        <x:v>50</x:v>
      </x:c>
      <x:c r="G1700" s="11" t="n">
        <x:v>33</x:v>
      </x:c>
      <x:c r="H1700" s="11" t="n">
        <x:f>E1700*F1700</x:f>
        <x:v>500</x:v>
      </x:c>
      <x:c r="I1700" s="11" t="n">
        <x:f>H1700*(1-'Summary'!$B$5)</x:f>
        <x:v>475</x:v>
      </x:c>
      <x:c r="J1700" s="11" t="n">
        <x:f>E1700*G1700</x:f>
        <x:v>330</x:v>
      </x:c>
      <x:c r="K1700" s="11" t="n">
        <x:f>I1700-J1700</x:f>
        <x:v>145</x:v>
      </x:c>
      <x:c r="L1700" s="14" t="n">
        <x:f>K1700/I1700</x:f>
        <x:v>0.30526315789473685</x:v>
      </x:c>
    </x:row>
    <x:row r="1701" ht="22" customHeight="1">
      <x:c r="A1701" s="2" t="str">
        <x:v>ORD-01697</x:v>
      </x:c>
      <x:c r="B1701" s="2" t="str">
        <x:v>North</x:v>
      </x:c>
      <x:c r="C1701" s="2" t="str">
        <x:v>May</x:v>
      </x:c>
      <x:c r="D1701" s="2" t="str">
        <x:v>SKU-017</x:v>
      </x:c>
      <x:c r="E1701" s="15" t="n">
        <x:v>17</x:v>
      </x:c>
      <x:c r="F1701" s="11" t="n">
        <x:v>63</x:v>
      </x:c>
      <x:c r="G1701" s="11" t="n">
        <x:v>44</x:v>
      </x:c>
      <x:c r="H1701" s="11" t="n">
        <x:f>E1701*F1701</x:f>
        <x:v>1071</x:v>
      </x:c>
      <x:c r="I1701" s="11" t="n">
        <x:f>H1701*(1-'Summary'!$B$5)</x:f>
        <x:v>1017.4499999999999</x:v>
      </x:c>
      <x:c r="J1701" s="11" t="n">
        <x:f>E1701*G1701</x:f>
        <x:v>748</x:v>
      </x:c>
      <x:c r="K1701" s="11" t="n">
        <x:f>I1701-J1701</x:f>
        <x:v>269.44999999999993</x:v>
      </x:c>
      <x:c r="L1701" s="14" t="n">
        <x:f>K1701/I1701</x:f>
        <x:v>0.26482873851294897</x:v>
      </x:c>
    </x:row>
    <x:row r="1702" ht="22" customHeight="1">
      <x:c r="A1702" s="2" t="str">
        <x:v>ORD-01698</x:v>
      </x:c>
      <x:c r="B1702" s="2" t="str">
        <x:v>South</x:v>
      </x:c>
      <x:c r="C1702" s="2" t="str">
        <x:v>May</x:v>
      </x:c>
      <x:c r="D1702" s="2" t="str">
        <x:v>SKU-018</x:v>
      </x:c>
      <x:c r="E1702" s="15" t="n">
        <x:v>24</x:v>
      </x:c>
      <x:c r="F1702" s="11" t="n">
        <x:v>76</x:v>
      </x:c>
      <x:c r="G1702" s="11" t="n">
        <x:v>55</x:v>
      </x:c>
      <x:c r="H1702" s="11" t="n">
        <x:f>E1702*F1702</x:f>
        <x:v>1824</x:v>
      </x:c>
      <x:c r="I1702" s="11" t="n">
        <x:f>H1702*(1-'Summary'!$B$5)</x:f>
        <x:v>1732.8</x:v>
      </x:c>
      <x:c r="J1702" s="11" t="n">
        <x:f>E1702*G1702</x:f>
        <x:v>1320</x:v>
      </x:c>
      <x:c r="K1702" s="11" t="n">
        <x:f>I1702-J1702</x:f>
        <x:v>412.79999999999995</x:v>
      </x:c>
      <x:c r="L1702" s="14" t="n">
        <x:f>K1702/I1702</x:f>
        <x:v>0.2382271468144044</x:v>
      </x:c>
    </x:row>
    <x:row r="1703" ht="22" customHeight="1">
      <x:c r="A1703" s="2" t="str">
        <x:v>ORD-01699</x:v>
      </x:c>
      <x:c r="B1703" s="2" t="str">
        <x:v>East</x:v>
      </x:c>
      <x:c r="C1703" s="2" t="str">
        <x:v>May</x:v>
      </x:c>
      <x:c r="D1703" s="2" t="str">
        <x:v>SKU-019</x:v>
      </x:c>
      <x:c r="E1703" s="15" t="n">
        <x:v>7</x:v>
      </x:c>
      <x:c r="F1703" s="11" t="n">
        <x:v>89</x:v>
      </x:c>
      <x:c r="G1703" s="11" t="n">
        <x:v>66</x:v>
      </x:c>
      <x:c r="H1703" s="11" t="n">
        <x:f>E1703*F1703</x:f>
        <x:v>623</x:v>
      </x:c>
      <x:c r="I1703" s="11" t="n">
        <x:f>H1703*(1-'Summary'!$B$5)</x:f>
        <x:v>591.85</x:v>
      </x:c>
      <x:c r="J1703" s="11" t="n">
        <x:f>E1703*G1703</x:f>
        <x:v>462</x:v>
      </x:c>
      <x:c r="K1703" s="11" t="n">
        <x:f>I1703-J1703</x:f>
        <x:v>129.85000000000002</x:v>
      </x:c>
      <x:c r="L1703" s="14" t="n">
        <x:f>K1703/I1703</x:f>
        <x:v>0.21939680662329986</x:v>
      </x:c>
    </x:row>
    <x:row r="1704" ht="22" customHeight="1">
      <x:c r="A1704" s="2" t="str">
        <x:v>ORD-01700</x:v>
      </x:c>
      <x:c r="B1704" s="2" t="str">
        <x:v>West</x:v>
      </x:c>
      <x:c r="C1704" s="2" t="str">
        <x:v>May</x:v>
      </x:c>
      <x:c r="D1704" s="2" t="str">
        <x:v>SKU-020</x:v>
      </x:c>
      <x:c r="E1704" s="15" t="n">
        <x:v>14</x:v>
      </x:c>
      <x:c r="F1704" s="11" t="n">
        <x:v>102</x:v>
      </x:c>
      <x:c r="G1704" s="11" t="n">
        <x:v>77</x:v>
      </x:c>
      <x:c r="H1704" s="11" t="n">
        <x:f>E1704*F1704</x:f>
        <x:v>1428</x:v>
      </x:c>
      <x:c r="I1704" s="11" t="n">
        <x:f>H1704*(1-'Summary'!$B$5)</x:f>
        <x:v>1356.6</x:v>
      </x:c>
      <x:c r="J1704" s="11" t="n">
        <x:f>E1704*G1704</x:f>
        <x:v>1078</x:v>
      </x:c>
      <x:c r="K1704" s="11" t="n">
        <x:f>I1704-J1704</x:f>
        <x:v>278.5999999999999</x:v>
      </x:c>
      <x:c r="L1704" s="14" t="n">
        <x:f>K1704/I1704</x:f>
        <x:v>0.20536635706914338</x:v>
      </x:c>
    </x:row>
    <x:row r="1705" ht="22" customHeight="1">
      <x:c r="A1705" s="2" t="str">
        <x:v>ORD-01701</x:v>
      </x:c>
      <x:c r="B1705" s="2" t="str">
        <x:v>North</x:v>
      </x:c>
      <x:c r="C1705" s="2" t="str">
        <x:v>Jun</x:v>
      </x:c>
      <x:c r="D1705" s="2" t="str">
        <x:v>SKU-021</x:v>
      </x:c>
      <x:c r="E1705" s="15" t="n">
        <x:v>21</x:v>
      </x:c>
      <x:c r="F1705" s="11" t="n">
        <x:v>115</x:v>
      </x:c>
      <x:c r="G1705" s="11" t="n">
        <x:v>88</x:v>
      </x:c>
      <x:c r="H1705" s="11" t="n">
        <x:f>E1705*F1705</x:f>
        <x:v>2415</x:v>
      </x:c>
      <x:c r="I1705" s="11" t="n">
        <x:f>H1705*(1-'Summary'!$B$5)</x:f>
        <x:v>2294.25</x:v>
      </x:c>
      <x:c r="J1705" s="11" t="n">
        <x:f>E1705*G1705</x:f>
        <x:v>1848</x:v>
      </x:c>
      <x:c r="K1705" s="11" t="n">
        <x:f>I1705-J1705</x:f>
        <x:v>446.25</x:v>
      </x:c>
      <x:c r="L1705" s="14" t="n">
        <x:f>K1705/I1705</x:f>
        <x:v>0.1945080091533181</x:v>
      </x:c>
    </x:row>
    <x:row r="1706" ht="22" customHeight="1">
      <x:c r="A1706" s="2" t="str">
        <x:v>ORD-01702</x:v>
      </x:c>
      <x:c r="B1706" s="2" t="str">
        <x:v>South</x:v>
      </x:c>
      <x:c r="C1706" s="2" t="str">
        <x:v>Jun</x:v>
      </x:c>
      <x:c r="D1706" s="2" t="str">
        <x:v>SKU-022</x:v>
      </x:c>
      <x:c r="E1706" s="15" t="n">
        <x:v>4</x:v>
      </x:c>
      <x:c r="F1706" s="11" t="n">
        <x:v>128</x:v>
      </x:c>
      <x:c r="G1706" s="11" t="n">
        <x:v>99</x:v>
      </x:c>
      <x:c r="H1706" s="11" t="n">
        <x:f>E1706*F1706</x:f>
        <x:v>512</x:v>
      </x:c>
      <x:c r="I1706" s="11" t="n">
        <x:f>H1706*(1-'Summary'!$B$5)</x:f>
        <x:v>486.4</x:v>
      </x:c>
      <x:c r="J1706" s="11" t="n">
        <x:f>E1706*G1706</x:f>
        <x:v>396</x:v>
      </x:c>
      <x:c r="K1706" s="11" t="n">
        <x:f>I1706-J1706</x:f>
        <x:v>90.39999999999998</x:v>
      </x:c>
      <x:c r="L1706" s="14" t="n">
        <x:f>K1706/I1706</x:f>
        <x:v>0.1858552631578947</x:v>
      </x:c>
    </x:row>
    <x:row r="1707" ht="22" customHeight="1">
      <x:c r="A1707" s="2" t="str">
        <x:v>ORD-01703</x:v>
      </x:c>
      <x:c r="B1707" s="2" t="str">
        <x:v>East</x:v>
      </x:c>
      <x:c r="C1707" s="2" t="str">
        <x:v>Jun</x:v>
      </x:c>
      <x:c r="D1707" s="2" t="str">
        <x:v>SKU-023</x:v>
      </x:c>
      <x:c r="E1707" s="15" t="n">
        <x:v>11</x:v>
      </x:c>
      <x:c r="F1707" s="11" t="n">
        <x:v>141</x:v>
      </x:c>
      <x:c r="G1707" s="11" t="n">
        <x:v>15</x:v>
      </x:c>
      <x:c r="H1707" s="11" t="n">
        <x:f>E1707*F1707</x:f>
        <x:v>1551</x:v>
      </x:c>
      <x:c r="I1707" s="11" t="n">
        <x:f>H1707*(1-'Summary'!$B$5)</x:f>
        <x:v>1473.4499999999998</x:v>
      </x:c>
      <x:c r="J1707" s="11" t="n">
        <x:f>E1707*G1707</x:f>
        <x:v>165</x:v>
      </x:c>
      <x:c r="K1707" s="11" t="n">
        <x:f>I1707-J1707</x:f>
        <x:v>1308.4499999999998</x:v>
      </x:c>
      <x:c r="L1707" s="14" t="n">
        <x:f>K1707/I1707</x:f>
        <x:v>0.8880179171332586</x:v>
      </x:c>
    </x:row>
    <x:row r="1708" ht="22" customHeight="1">
      <x:c r="A1708" s="2" t="str">
        <x:v>ORD-01704</x:v>
      </x:c>
      <x:c r="B1708" s="2" t="str">
        <x:v>West</x:v>
      </x:c>
      <x:c r="C1708" s="2" t="str">
        <x:v>Jun</x:v>
      </x:c>
      <x:c r="D1708" s="2" t="str">
        <x:v>SKU-024</x:v>
      </x:c>
      <x:c r="E1708" s="15" t="n">
        <x:v>18</x:v>
      </x:c>
      <x:c r="F1708" s="11" t="n">
        <x:v>154</x:v>
      </x:c>
      <x:c r="G1708" s="11" t="n">
        <x:v>26</x:v>
      </x:c>
      <x:c r="H1708" s="11" t="n">
        <x:f>E1708*F1708</x:f>
        <x:v>2772</x:v>
      </x:c>
      <x:c r="I1708" s="11" t="n">
        <x:f>H1708*(1-'Summary'!$B$5)</x:f>
        <x:v>2633.4</x:v>
      </x:c>
      <x:c r="J1708" s="11" t="n">
        <x:f>E1708*G1708</x:f>
        <x:v>468</x:v>
      </x:c>
      <x:c r="K1708" s="11" t="n">
        <x:f>I1708-J1708</x:f>
        <x:v>2165.4</x:v>
      </x:c>
      <x:c r="L1708" s="14" t="n">
        <x:f>K1708/I1708</x:f>
        <x:v>0.8222829801777171</x:v>
      </x:c>
    </x:row>
    <x:row r="1709" ht="22" customHeight="1">
      <x:c r="A1709" s="2" t="str">
        <x:v>ORD-01705</x:v>
      </x:c>
      <x:c r="B1709" s="2" t="str">
        <x:v>North</x:v>
      </x:c>
      <x:c r="C1709" s="2" t="str">
        <x:v>Jul</x:v>
      </x:c>
      <x:c r="D1709" s="2" t="str">
        <x:v>SKU-025</x:v>
      </x:c>
      <x:c r="E1709" s="15" t="n">
        <x:v>1</x:v>
      </x:c>
      <x:c r="F1709" s="11" t="n">
        <x:v>167</x:v>
      </x:c>
      <x:c r="G1709" s="11" t="n">
        <x:v>37</x:v>
      </x:c>
      <x:c r="H1709" s="11" t="n">
        <x:f>E1709*F1709</x:f>
        <x:v>167</x:v>
      </x:c>
      <x:c r="I1709" s="11" t="n">
        <x:f>H1709*(1-'Summary'!$B$5)</x:f>
        <x:v>158.65</x:v>
      </x:c>
      <x:c r="J1709" s="11" t="n">
        <x:f>E1709*G1709</x:f>
        <x:v>37</x:v>
      </x:c>
      <x:c r="K1709" s="11" t="n">
        <x:f>I1709-J1709</x:f>
        <x:v>121.65</x:v>
      </x:c>
      <x:c r="L1709" s="14" t="n">
        <x:f>K1709/I1709</x:f>
        <x:v>0.7667822250236369</x:v>
      </x:c>
    </x:row>
    <x:row r="1710" ht="22" customHeight="1">
      <x:c r="A1710" s="2" t="str">
        <x:v>ORD-01706</x:v>
      </x:c>
      <x:c r="B1710" s="2" t="str">
        <x:v>South</x:v>
      </x:c>
      <x:c r="C1710" s="2" t="str">
        <x:v>Jul</x:v>
      </x:c>
      <x:c r="D1710" s="2" t="str">
        <x:v>SKU-026</x:v>
      </x:c>
      <x:c r="E1710" s="15" t="n">
        <x:v>8</x:v>
      </x:c>
      <x:c r="F1710" s="11" t="n">
        <x:v>180</x:v>
      </x:c>
      <x:c r="G1710" s="11" t="n">
        <x:v>48</x:v>
      </x:c>
      <x:c r="H1710" s="11" t="n">
        <x:f>E1710*F1710</x:f>
        <x:v>1440</x:v>
      </x:c>
      <x:c r="I1710" s="11" t="n">
        <x:f>H1710*(1-'Summary'!$B$5)</x:f>
        <x:v>1368</x:v>
      </x:c>
      <x:c r="J1710" s="11" t="n">
        <x:f>E1710*G1710</x:f>
        <x:v>384</x:v>
      </x:c>
      <x:c r="K1710" s="11" t="n">
        <x:f>I1710-J1710</x:f>
        <x:v>984</x:v>
      </x:c>
      <x:c r="L1710" s="14" t="n">
        <x:f>K1710/I1710</x:f>
        <x:v>0.7192982456140351</x:v>
      </x:c>
    </x:row>
    <x:row r="1711" ht="22" customHeight="1">
      <x:c r="A1711" s="2" t="str">
        <x:v>ORD-01707</x:v>
      </x:c>
      <x:c r="B1711" s="2" t="str">
        <x:v>East</x:v>
      </x:c>
      <x:c r="C1711" s="2" t="str">
        <x:v>Jul</x:v>
      </x:c>
      <x:c r="D1711" s="2" t="str">
        <x:v>SKU-027</x:v>
      </x:c>
      <x:c r="E1711" s="15" t="n">
        <x:v>15</x:v>
      </x:c>
      <x:c r="F1711" s="11" t="n">
        <x:v>193</x:v>
      </x:c>
      <x:c r="G1711" s="11" t="n">
        <x:v>59</x:v>
      </x:c>
      <x:c r="H1711" s="11" t="n">
        <x:f>E1711*F1711</x:f>
        <x:v>2895</x:v>
      </x:c>
      <x:c r="I1711" s="11" t="n">
        <x:f>H1711*(1-'Summary'!$B$5)</x:f>
        <x:v>2750.25</x:v>
      </x:c>
      <x:c r="J1711" s="11" t="n">
        <x:f>E1711*G1711</x:f>
        <x:v>885</x:v>
      </x:c>
      <x:c r="K1711" s="11" t="n">
        <x:f>I1711-J1711</x:f>
        <x:v>1865.25</x:v>
      </x:c>
      <x:c r="L1711" s="14" t="n">
        <x:f>K1711/I1711</x:f>
        <x:v>0.6782110717207527</x:v>
      </x:c>
    </x:row>
    <x:row r="1712" ht="22" customHeight="1">
      <x:c r="A1712" s="2" t="str">
        <x:v>ORD-01708</x:v>
      </x:c>
      <x:c r="B1712" s="2" t="str">
        <x:v>West</x:v>
      </x:c>
      <x:c r="C1712" s="2" t="str">
        <x:v>Jul</x:v>
      </x:c>
      <x:c r="D1712" s="2" t="str">
        <x:v>SKU-028</x:v>
      </x:c>
      <x:c r="E1712" s="15" t="n">
        <x:v>22</x:v>
      </x:c>
      <x:c r="F1712" s="11" t="n">
        <x:v>206</x:v>
      </x:c>
      <x:c r="G1712" s="11" t="n">
        <x:v>70</x:v>
      </x:c>
      <x:c r="H1712" s="11" t="n">
        <x:f>E1712*F1712</x:f>
        <x:v>4532</x:v>
      </x:c>
      <x:c r="I1712" s="11" t="n">
        <x:f>H1712*(1-'Summary'!$B$5)</x:f>
        <x:v>4305.4</x:v>
      </x:c>
      <x:c r="J1712" s="11" t="n">
        <x:f>E1712*G1712</x:f>
        <x:v>1540</x:v>
      </x:c>
      <x:c r="K1712" s="11" t="n">
        <x:f>I1712-J1712</x:f>
        <x:v>2765.3999999999996</x:v>
      </x:c>
      <x:c r="L1712" s="14" t="n">
        <x:f>K1712/I1712</x:f>
        <x:v>0.6423096576392437</x:v>
      </x:c>
    </x:row>
    <x:row r="1713" ht="22" customHeight="1">
      <x:c r="A1713" s="2" t="str">
        <x:v>ORD-01709</x:v>
      </x:c>
      <x:c r="B1713" s="2" t="str">
        <x:v>North</x:v>
      </x:c>
      <x:c r="C1713" s="2" t="str">
        <x:v>Aug</x:v>
      </x:c>
      <x:c r="D1713" s="2" t="str">
        <x:v>SKU-029</x:v>
      </x:c>
      <x:c r="E1713" s="15" t="n">
        <x:v>5</x:v>
      </x:c>
      <x:c r="F1713" s="11" t="n">
        <x:v>219</x:v>
      </x:c>
      <x:c r="G1713" s="11" t="n">
        <x:v>81</x:v>
      </x:c>
      <x:c r="H1713" s="11" t="n">
        <x:f>E1713*F1713</x:f>
        <x:v>1095</x:v>
      </x:c>
      <x:c r="I1713" s="11" t="n">
        <x:f>H1713*(1-'Summary'!$B$5)</x:f>
        <x:v>1040.25</x:v>
      </x:c>
      <x:c r="J1713" s="11" t="n">
        <x:f>E1713*G1713</x:f>
        <x:v>405</x:v>
      </x:c>
      <x:c r="K1713" s="11" t="n">
        <x:f>I1713-J1713</x:f>
        <x:v>635.25</x:v>
      </x:c>
      <x:c r="L1713" s="14" t="n">
        <x:f>K1713/I1713</x:f>
        <x:v>0.6106705118961788</x:v>
      </x:c>
    </x:row>
    <x:row r="1714" ht="22" customHeight="1">
      <x:c r="A1714" s="2" t="str">
        <x:v>ORD-01710</x:v>
      </x:c>
      <x:c r="B1714" s="2" t="str">
        <x:v>South</x:v>
      </x:c>
      <x:c r="C1714" s="2" t="str">
        <x:v>Aug</x:v>
      </x:c>
      <x:c r="D1714" s="2" t="str">
        <x:v>SKU-030</x:v>
      </x:c>
      <x:c r="E1714" s="15" t="n">
        <x:v>12</x:v>
      </x:c>
      <x:c r="F1714" s="11" t="n">
        <x:v>232</x:v>
      </x:c>
      <x:c r="G1714" s="11" t="n">
        <x:v>92</x:v>
      </x:c>
      <x:c r="H1714" s="11" t="n">
        <x:f>E1714*F1714</x:f>
        <x:v>2784</x:v>
      </x:c>
      <x:c r="I1714" s="11" t="n">
        <x:f>H1714*(1-'Summary'!$B$5)</x:f>
        <x:v>2644.7999999999997</x:v>
      </x:c>
      <x:c r="J1714" s="11" t="n">
        <x:f>E1714*G1714</x:f>
        <x:v>1104</x:v>
      </x:c>
      <x:c r="K1714" s="11" t="n">
        <x:f>I1714-J1714</x:f>
        <x:v>1540.7999999999997</x:v>
      </x:c>
      <x:c r="L1714" s="14" t="n">
        <x:f>K1714/I1714</x:f>
        <x:v>0.5825771324863883</x:v>
      </x:c>
    </x:row>
    <x:row r="1715" ht="22" customHeight="1">
      <x:c r="A1715" s="2" t="str">
        <x:v>ORD-01711</x:v>
      </x:c>
      <x:c r="B1715" s="2" t="str">
        <x:v>East</x:v>
      </x:c>
      <x:c r="C1715" s="2" t="str">
        <x:v>Aug</x:v>
      </x:c>
      <x:c r="D1715" s="2" t="str">
        <x:v>SKU-031</x:v>
      </x:c>
      <x:c r="E1715" s="15" t="n">
        <x:v>19</x:v>
      </x:c>
      <x:c r="F1715" s="11" t="n">
        <x:v>25</x:v>
      </x:c>
      <x:c r="G1715" s="11" t="n">
        <x:v>8</x:v>
      </x:c>
      <x:c r="H1715" s="11" t="n">
        <x:f>E1715*F1715</x:f>
        <x:v>475</x:v>
      </x:c>
      <x:c r="I1715" s="11" t="n">
        <x:f>H1715*(1-'Summary'!$B$5)</x:f>
        <x:v>451.25</x:v>
      </x:c>
      <x:c r="J1715" s="11" t="n">
        <x:f>E1715*G1715</x:f>
        <x:v>152</x:v>
      </x:c>
      <x:c r="K1715" s="11" t="n">
        <x:f>I1715-J1715</x:f>
        <x:v>299.25</x:v>
      </x:c>
      <x:c r="L1715" s="14" t="n">
        <x:f>K1715/I1715</x:f>
        <x:v>0.6631578947368421</x:v>
      </x:c>
    </x:row>
    <x:row r="1716" ht="22" customHeight="1">
      <x:c r="A1716" s="2" t="str">
        <x:v>ORD-01712</x:v>
      </x:c>
      <x:c r="B1716" s="2" t="str">
        <x:v>West</x:v>
      </x:c>
      <x:c r="C1716" s="2" t="str">
        <x:v>Aug</x:v>
      </x:c>
      <x:c r="D1716" s="2" t="str">
        <x:v>SKU-032</x:v>
      </x:c>
      <x:c r="E1716" s="15" t="n">
        <x:v>2</x:v>
      </x:c>
      <x:c r="F1716" s="11" t="n">
        <x:v>38</x:v>
      </x:c>
      <x:c r="G1716" s="11" t="n">
        <x:v>19</x:v>
      </x:c>
      <x:c r="H1716" s="11" t="n">
        <x:f>E1716*F1716</x:f>
        <x:v>76</x:v>
      </x:c>
      <x:c r="I1716" s="11" t="n">
        <x:f>H1716*(1-'Summary'!$B$5)</x:f>
        <x:v>72.2</x:v>
      </x:c>
      <x:c r="J1716" s="11" t="n">
        <x:f>E1716*G1716</x:f>
        <x:v>38</x:v>
      </x:c>
      <x:c r="K1716" s="11" t="n">
        <x:f>I1716-J1716</x:f>
        <x:v>34.2</x:v>
      </x:c>
      <x:c r="L1716" s="14" t="n">
        <x:f>K1716/I1716</x:f>
        <x:v>0.4736842105263158</x:v>
      </x:c>
    </x:row>
    <x:row r="1717" ht="22" customHeight="1">
      <x:c r="A1717" s="2" t="str">
        <x:v>ORD-01713</x:v>
      </x:c>
      <x:c r="B1717" s="2" t="str">
        <x:v>North</x:v>
      </x:c>
      <x:c r="C1717" s="2" t="str">
        <x:v>Sep</x:v>
      </x:c>
      <x:c r="D1717" s="2" t="str">
        <x:v>SKU-033</x:v>
      </x:c>
      <x:c r="E1717" s="15" t="n">
        <x:v>9</x:v>
      </x:c>
      <x:c r="F1717" s="11" t="n">
        <x:v>51</x:v>
      </x:c>
      <x:c r="G1717" s="11" t="n">
        <x:v>30</x:v>
      </x:c>
      <x:c r="H1717" s="11" t="n">
        <x:f>E1717*F1717</x:f>
        <x:v>459</x:v>
      </x:c>
      <x:c r="I1717" s="11" t="n">
        <x:f>H1717*(1-'Summary'!$B$5)</x:f>
        <x:v>436.04999999999995</x:v>
      </x:c>
      <x:c r="J1717" s="11" t="n">
        <x:f>E1717*G1717</x:f>
        <x:v>270</x:v>
      </x:c>
      <x:c r="K1717" s="11" t="n">
        <x:f>I1717-J1717</x:f>
        <x:v>166.04999999999995</x:v>
      </x:c>
      <x:c r="L1717" s="14" t="n">
        <x:f>K1717/I1717</x:f>
        <x:v>0.3808049535603715</x:v>
      </x:c>
    </x:row>
    <x:row r="1718" ht="22" customHeight="1">
      <x:c r="A1718" s="2" t="str">
        <x:v>ORD-01714</x:v>
      </x:c>
      <x:c r="B1718" s="2" t="str">
        <x:v>South</x:v>
      </x:c>
      <x:c r="C1718" s="2" t="str">
        <x:v>Sep</x:v>
      </x:c>
      <x:c r="D1718" s="2" t="str">
        <x:v>SKU-034</x:v>
      </x:c>
      <x:c r="E1718" s="15" t="n">
        <x:v>16</x:v>
      </x:c>
      <x:c r="F1718" s="11" t="n">
        <x:v>64</x:v>
      </x:c>
      <x:c r="G1718" s="11" t="n">
        <x:v>41</x:v>
      </x:c>
      <x:c r="H1718" s="11" t="n">
        <x:f>E1718*F1718</x:f>
        <x:v>1024</x:v>
      </x:c>
      <x:c r="I1718" s="11" t="n">
        <x:f>H1718*(1-'Summary'!$B$5)</x:f>
        <x:v>972.8</x:v>
      </x:c>
      <x:c r="J1718" s="11" t="n">
        <x:f>E1718*G1718</x:f>
        <x:v>656</x:v>
      </x:c>
      <x:c r="K1718" s="11" t="n">
        <x:f>I1718-J1718</x:f>
        <x:v>316.79999999999995</x:v>
      </x:c>
      <x:c r="L1718" s="14" t="n">
        <x:f>K1718/I1718</x:f>
        <x:v>0.3256578947368421</x:v>
      </x:c>
    </x:row>
    <x:row r="1719" ht="22" customHeight="1">
      <x:c r="A1719" s="2" t="str">
        <x:v>ORD-01715</x:v>
      </x:c>
      <x:c r="B1719" s="2" t="str">
        <x:v>East</x:v>
      </x:c>
      <x:c r="C1719" s="2" t="str">
        <x:v>Sep</x:v>
      </x:c>
      <x:c r="D1719" s="2" t="str">
        <x:v>SKU-035</x:v>
      </x:c>
      <x:c r="E1719" s="15" t="n">
        <x:v>23</x:v>
      </x:c>
      <x:c r="F1719" s="11" t="n">
        <x:v>77</x:v>
      </x:c>
      <x:c r="G1719" s="11" t="n">
        <x:v>52</x:v>
      </x:c>
      <x:c r="H1719" s="11" t="n">
        <x:f>E1719*F1719</x:f>
        <x:v>1771</x:v>
      </x:c>
      <x:c r="I1719" s="11" t="n">
        <x:f>H1719*(1-'Summary'!$B$5)</x:f>
        <x:v>1682.4499999999998</x:v>
      </x:c>
      <x:c r="J1719" s="11" t="n">
        <x:f>E1719*G1719</x:f>
        <x:v>1196</x:v>
      </x:c>
      <x:c r="K1719" s="11" t="n">
        <x:f>I1719-J1719</x:f>
        <x:v>486.4499999999998</x:v>
      </x:c>
      <x:c r="L1719" s="14" t="n">
        <x:f>K1719/I1719</x:f>
        <x:v>0.289131920710868</x:v>
      </x:c>
    </x:row>
    <x:row r="1720" ht="22" customHeight="1">
      <x:c r="A1720" s="2" t="str">
        <x:v>ORD-01716</x:v>
      </x:c>
      <x:c r="B1720" s="2" t="str">
        <x:v>West</x:v>
      </x:c>
      <x:c r="C1720" s="2" t="str">
        <x:v>Sep</x:v>
      </x:c>
      <x:c r="D1720" s="2" t="str">
        <x:v>SKU-036</x:v>
      </x:c>
      <x:c r="E1720" s="15" t="n">
        <x:v>6</x:v>
      </x:c>
      <x:c r="F1720" s="11" t="n">
        <x:v>90</x:v>
      </x:c>
      <x:c r="G1720" s="11" t="n">
        <x:v>63</x:v>
      </x:c>
      <x:c r="H1720" s="11" t="n">
        <x:f>E1720*F1720</x:f>
        <x:v>540</x:v>
      </x:c>
      <x:c r="I1720" s="11" t="n">
        <x:f>H1720*(1-'Summary'!$B$5)</x:f>
        <x:v>513</x:v>
      </x:c>
      <x:c r="J1720" s="11" t="n">
        <x:f>E1720*G1720</x:f>
        <x:v>378</x:v>
      </x:c>
      <x:c r="K1720" s="11" t="n">
        <x:f>I1720-J1720</x:f>
        <x:v>135</x:v>
      </x:c>
      <x:c r="L1720" s="14" t="n">
        <x:f>K1720/I1720</x:f>
        <x:v>0.2631578947368421</x:v>
      </x:c>
    </x:row>
    <x:row r="1721" ht="22" customHeight="1">
      <x:c r="A1721" s="2" t="str">
        <x:v>ORD-01717</x:v>
      </x:c>
      <x:c r="B1721" s="2" t="str">
        <x:v>North</x:v>
      </x:c>
      <x:c r="C1721" s="2" t="str">
        <x:v>Oct</x:v>
      </x:c>
      <x:c r="D1721" s="2" t="str">
        <x:v>SKU-037</x:v>
      </x:c>
      <x:c r="E1721" s="15" t="n">
        <x:v>13</x:v>
      </x:c>
      <x:c r="F1721" s="11" t="n">
        <x:v>103</x:v>
      </x:c>
      <x:c r="G1721" s="11" t="n">
        <x:v>74</x:v>
      </x:c>
      <x:c r="H1721" s="11" t="n">
        <x:f>E1721*F1721</x:f>
        <x:v>1339</x:v>
      </x:c>
      <x:c r="I1721" s="11" t="n">
        <x:f>H1721*(1-'Summary'!$B$5)</x:f>
        <x:v>1272.05</x:v>
      </x:c>
      <x:c r="J1721" s="11" t="n">
        <x:f>E1721*G1721</x:f>
        <x:v>962</x:v>
      </x:c>
      <x:c r="K1721" s="11" t="n">
        <x:f>I1721-J1721</x:f>
        <x:v>310.04999999999995</x:v>
      </x:c>
      <x:c r="L1721" s="14" t="n">
        <x:f>K1721/I1721</x:f>
        <x:v>0.24374041900868673</x:v>
      </x:c>
    </x:row>
    <x:row r="1722" ht="22" customHeight="1">
      <x:c r="A1722" s="2" t="str">
        <x:v>ORD-01718</x:v>
      </x:c>
      <x:c r="B1722" s="2" t="str">
        <x:v>South</x:v>
      </x:c>
      <x:c r="C1722" s="2" t="str">
        <x:v>Oct</x:v>
      </x:c>
      <x:c r="D1722" s="2" t="str">
        <x:v>SKU-038</x:v>
      </x:c>
      <x:c r="E1722" s="15" t="n">
        <x:v>20</x:v>
      </x:c>
      <x:c r="F1722" s="11" t="n">
        <x:v>116</x:v>
      </x:c>
      <x:c r="G1722" s="11" t="n">
        <x:v>85</x:v>
      </x:c>
      <x:c r="H1722" s="11" t="n">
        <x:f>E1722*F1722</x:f>
        <x:v>2320</x:v>
      </x:c>
      <x:c r="I1722" s="11" t="n">
        <x:f>H1722*(1-'Summary'!$B$5)</x:f>
        <x:v>2204</x:v>
      </x:c>
      <x:c r="J1722" s="11" t="n">
        <x:f>E1722*G1722</x:f>
        <x:v>1700</x:v>
      </x:c>
      <x:c r="K1722" s="11" t="n">
        <x:f>I1722-J1722</x:f>
        <x:v>504</x:v>
      </x:c>
      <x:c r="L1722" s="14" t="n">
        <x:f>K1722/I1722</x:f>
        <x:v>0.22867513611615245</x:v>
      </x:c>
    </x:row>
    <x:row r="1723" ht="22" customHeight="1">
      <x:c r="A1723" s="2" t="str">
        <x:v>ORD-01719</x:v>
      </x:c>
      <x:c r="B1723" s="2" t="str">
        <x:v>East</x:v>
      </x:c>
      <x:c r="C1723" s="2" t="str">
        <x:v>Oct</x:v>
      </x:c>
      <x:c r="D1723" s="2" t="str">
        <x:v>SKU-039</x:v>
      </x:c>
      <x:c r="E1723" s="15" t="n">
        <x:v>3</x:v>
      </x:c>
      <x:c r="F1723" s="11" t="n">
        <x:v>129</x:v>
      </x:c>
      <x:c r="G1723" s="11" t="n">
        <x:v>96</x:v>
      </x:c>
      <x:c r="H1723" s="11" t="n">
        <x:f>E1723*F1723</x:f>
        <x:v>387</x:v>
      </x:c>
      <x:c r="I1723" s="11" t="n">
        <x:f>H1723*(1-'Summary'!$B$5)</x:f>
        <x:v>367.65</x:v>
      </x:c>
      <x:c r="J1723" s="11" t="n">
        <x:f>E1723*G1723</x:f>
        <x:v>288</x:v>
      </x:c>
      <x:c r="K1723" s="11" t="n">
        <x:f>I1723-J1723</x:f>
        <x:v>79.64999999999998</x:v>
      </x:c>
      <x:c r="L1723" s="14" t="n">
        <x:f>K1723/I1723</x:f>
        <x:v>0.21664626682986532</x:v>
      </x:c>
    </x:row>
    <x:row r="1724" ht="22" customHeight="1">
      <x:c r="A1724" s="2" t="str">
        <x:v>ORD-01720</x:v>
      </x:c>
      <x:c r="B1724" s="2" t="str">
        <x:v>West</x:v>
      </x:c>
      <x:c r="C1724" s="2" t="str">
        <x:v>Oct</x:v>
      </x:c>
      <x:c r="D1724" s="2" t="str">
        <x:v>SKU-040</x:v>
      </x:c>
      <x:c r="E1724" s="15" t="n">
        <x:v>10</x:v>
      </x:c>
      <x:c r="F1724" s="11" t="n">
        <x:v>142</x:v>
      </x:c>
      <x:c r="G1724" s="11" t="n">
        <x:v>12</x:v>
      </x:c>
      <x:c r="H1724" s="11" t="n">
        <x:f>E1724*F1724</x:f>
        <x:v>1420</x:v>
      </x:c>
      <x:c r="I1724" s="11" t="n">
        <x:f>H1724*(1-'Summary'!$B$5)</x:f>
        <x:v>1349</x:v>
      </x:c>
      <x:c r="J1724" s="11" t="n">
        <x:f>E1724*G1724</x:f>
        <x:v>120</x:v>
      </x:c>
      <x:c r="K1724" s="11" t="n">
        <x:f>I1724-J1724</x:f>
        <x:v>1229</x:v>
      </x:c>
      <x:c r="L1724" s="14" t="n">
        <x:f>K1724/I1724</x:f>
        <x:v>0.911045218680504</x:v>
      </x:c>
    </x:row>
    <x:row r="1725" ht="22" customHeight="1">
      <x:c r="A1725" s="2" t="str">
        <x:v>ORD-01721</x:v>
      </x:c>
      <x:c r="B1725" s="2" t="str">
        <x:v>North</x:v>
      </x:c>
      <x:c r="C1725" s="2" t="str">
        <x:v>Nov</x:v>
      </x:c>
      <x:c r="D1725" s="2" t="str">
        <x:v>SKU-041</x:v>
      </x:c>
      <x:c r="E1725" s="15" t="n">
        <x:v>17</x:v>
      </x:c>
      <x:c r="F1725" s="11" t="n">
        <x:v>155</x:v>
      </x:c>
      <x:c r="G1725" s="11" t="n">
        <x:v>23</x:v>
      </x:c>
      <x:c r="H1725" s="11" t="n">
        <x:f>E1725*F1725</x:f>
        <x:v>2635</x:v>
      </x:c>
      <x:c r="I1725" s="11" t="n">
        <x:f>H1725*(1-'Summary'!$B$5)</x:f>
        <x:v>2503.25</x:v>
      </x:c>
      <x:c r="J1725" s="11" t="n">
        <x:f>E1725*G1725</x:f>
        <x:v>391</x:v>
      </x:c>
      <x:c r="K1725" s="11" t="n">
        <x:f>I1725-J1725</x:f>
        <x:v>2112.25</x:v>
      </x:c>
      <x:c r="L1725" s="14" t="n">
        <x:f>K1725/I1725</x:f>
        <x:v>0.8438030560271647</x:v>
      </x:c>
    </x:row>
    <x:row r="1726" ht="22" customHeight="1">
      <x:c r="A1726" s="2" t="str">
        <x:v>ORD-01722</x:v>
      </x:c>
      <x:c r="B1726" s="2" t="str">
        <x:v>South</x:v>
      </x:c>
      <x:c r="C1726" s="2" t="str">
        <x:v>Nov</x:v>
      </x:c>
      <x:c r="D1726" s="2" t="str">
        <x:v>SKU-042</x:v>
      </x:c>
      <x:c r="E1726" s="15" t="n">
        <x:v>24</x:v>
      </x:c>
      <x:c r="F1726" s="11" t="n">
        <x:v>168</x:v>
      </x:c>
      <x:c r="G1726" s="11" t="n">
        <x:v>34</x:v>
      </x:c>
      <x:c r="H1726" s="11" t="n">
        <x:f>E1726*F1726</x:f>
        <x:v>4032</x:v>
      </x:c>
      <x:c r="I1726" s="11" t="n">
        <x:f>H1726*(1-'Summary'!$B$5)</x:f>
        <x:v>3830.3999999999996</x:v>
      </x:c>
      <x:c r="J1726" s="11" t="n">
        <x:f>E1726*G1726</x:f>
        <x:v>816</x:v>
      </x:c>
      <x:c r="K1726" s="11" t="n">
        <x:f>I1726-J1726</x:f>
        <x:v>3014.3999999999996</x:v>
      </x:c>
      <x:c r="L1726" s="14" t="n">
        <x:f>K1726/I1726</x:f>
        <x:v>0.7869674185463659</x:v>
      </x:c>
    </x:row>
    <x:row r="1727" ht="22" customHeight="1">
      <x:c r="A1727" s="2" t="str">
        <x:v>ORD-01723</x:v>
      </x:c>
      <x:c r="B1727" s="2" t="str">
        <x:v>East</x:v>
      </x:c>
      <x:c r="C1727" s="2" t="str">
        <x:v>Nov</x:v>
      </x:c>
      <x:c r="D1727" s="2" t="str">
        <x:v>SKU-043</x:v>
      </x:c>
      <x:c r="E1727" s="15" t="n">
        <x:v>7</x:v>
      </x:c>
      <x:c r="F1727" s="11" t="n">
        <x:v>181</x:v>
      </x:c>
      <x:c r="G1727" s="11" t="n">
        <x:v>45</x:v>
      </x:c>
      <x:c r="H1727" s="11" t="n">
        <x:f>E1727*F1727</x:f>
        <x:v>1267</x:v>
      </x:c>
      <x:c r="I1727" s="11" t="n">
        <x:f>H1727*(1-'Summary'!$B$5)</x:f>
        <x:v>1203.6499999999999</x:v>
      </x:c>
      <x:c r="J1727" s="11" t="n">
        <x:f>E1727*G1727</x:f>
        <x:v>315</x:v>
      </x:c>
      <x:c r="K1727" s="11" t="n">
        <x:f>I1727-J1727</x:f>
        <x:v>888.6499999999999</x:v>
      </x:c>
      <x:c r="L1727" s="14" t="n">
        <x:f>K1727/I1727</x:f>
        <x:v>0.7382960162838034</x:v>
      </x:c>
    </x:row>
    <x:row r="1728" ht="22" customHeight="1">
      <x:c r="A1728" s="2" t="str">
        <x:v>ORD-01724</x:v>
      </x:c>
      <x:c r="B1728" s="2" t="str">
        <x:v>West</x:v>
      </x:c>
      <x:c r="C1728" s="2" t="str">
        <x:v>Nov</x:v>
      </x:c>
      <x:c r="D1728" s="2" t="str">
        <x:v>SKU-044</x:v>
      </x:c>
      <x:c r="E1728" s="15" t="n">
        <x:v>14</x:v>
      </x:c>
      <x:c r="F1728" s="11" t="n">
        <x:v>194</x:v>
      </x:c>
      <x:c r="G1728" s="11" t="n">
        <x:v>56</x:v>
      </x:c>
      <x:c r="H1728" s="11" t="n">
        <x:f>E1728*F1728</x:f>
        <x:v>2716</x:v>
      </x:c>
      <x:c r="I1728" s="11" t="n">
        <x:f>H1728*(1-'Summary'!$B$5)</x:f>
        <x:v>2580.2</x:v>
      </x:c>
      <x:c r="J1728" s="11" t="n">
        <x:f>E1728*G1728</x:f>
        <x:v>784</x:v>
      </x:c>
      <x:c r="K1728" s="11" t="n">
        <x:f>I1728-J1728</x:f>
        <x:v>1796.1999999999998</x:v>
      </x:c>
      <x:c r="L1728" s="14" t="n">
        <x:f>K1728/I1728</x:f>
        <x:v>0.6961475854584915</x:v>
      </x:c>
    </x:row>
    <x:row r="1729" ht="22" customHeight="1">
      <x:c r="A1729" s="2" t="str">
        <x:v>ORD-01725</x:v>
      </x:c>
      <x:c r="B1729" s="2" t="str">
        <x:v>North</x:v>
      </x:c>
      <x:c r="C1729" s="2" t="str">
        <x:v>Dec</x:v>
      </x:c>
      <x:c r="D1729" s="2" t="str">
        <x:v>SKU-045</x:v>
      </x:c>
      <x:c r="E1729" s="15" t="n">
        <x:v>21</x:v>
      </x:c>
      <x:c r="F1729" s="11" t="n">
        <x:v>207</x:v>
      </x:c>
      <x:c r="G1729" s="11" t="n">
        <x:v>67</x:v>
      </x:c>
      <x:c r="H1729" s="11" t="n">
        <x:f>E1729*F1729</x:f>
        <x:v>4347</x:v>
      </x:c>
      <x:c r="I1729" s="11" t="n">
        <x:f>H1729*(1-'Summary'!$B$5)</x:f>
        <x:v>4129.65</x:v>
      </x:c>
      <x:c r="J1729" s="11" t="n">
        <x:f>E1729*G1729</x:f>
        <x:v>1407</x:v>
      </x:c>
      <x:c r="K1729" s="11" t="n">
        <x:f>I1729-J1729</x:f>
        <x:v>2722.6499999999996</x:v>
      </x:c>
      <x:c r="L1729" s="14" t="n">
        <x:f>K1729/I1729</x:f>
        <x:v>0.6592931604373252</x:v>
      </x:c>
    </x:row>
    <x:row r="1730" ht="22" customHeight="1">
      <x:c r="A1730" s="2" t="str">
        <x:v>ORD-01726</x:v>
      </x:c>
      <x:c r="B1730" s="2" t="str">
        <x:v>South</x:v>
      </x:c>
      <x:c r="C1730" s="2" t="str">
        <x:v>Dec</x:v>
      </x:c>
      <x:c r="D1730" s="2" t="str">
        <x:v>SKU-046</x:v>
      </x:c>
      <x:c r="E1730" s="15" t="n">
        <x:v>4</x:v>
      </x:c>
      <x:c r="F1730" s="11" t="n">
        <x:v>220</x:v>
      </x:c>
      <x:c r="G1730" s="11" t="n">
        <x:v>78</x:v>
      </x:c>
      <x:c r="H1730" s="11" t="n">
        <x:f>E1730*F1730</x:f>
        <x:v>880</x:v>
      </x:c>
      <x:c r="I1730" s="11" t="n">
        <x:f>H1730*(1-'Summary'!$B$5)</x:f>
        <x:v>836</x:v>
      </x:c>
      <x:c r="J1730" s="11" t="n">
        <x:f>E1730*G1730</x:f>
        <x:v>312</x:v>
      </x:c>
      <x:c r="K1730" s="11" t="n">
        <x:f>I1730-J1730</x:f>
        <x:v>524</x:v>
      </x:c>
      <x:c r="L1730" s="14" t="n">
        <x:f>K1730/I1730</x:f>
        <x:v>0.6267942583732058</x:v>
      </x:c>
    </x:row>
    <x:row r="1731" ht="22" customHeight="1">
      <x:c r="A1731" s="2" t="str">
        <x:v>ORD-01727</x:v>
      </x:c>
      <x:c r="B1731" s="2" t="str">
        <x:v>East</x:v>
      </x:c>
      <x:c r="C1731" s="2" t="str">
        <x:v>Dec</x:v>
      </x:c>
      <x:c r="D1731" s="2" t="str">
        <x:v>SKU-047</x:v>
      </x:c>
      <x:c r="E1731" s="15" t="n">
        <x:v>11</x:v>
      </x:c>
      <x:c r="F1731" s="11" t="n">
        <x:v>233</x:v>
      </x:c>
      <x:c r="G1731" s="11" t="n">
        <x:v>89</x:v>
      </x:c>
      <x:c r="H1731" s="11" t="n">
        <x:f>E1731*F1731</x:f>
        <x:v>2563</x:v>
      </x:c>
      <x:c r="I1731" s="11" t="n">
        <x:f>H1731*(1-'Summary'!$B$5)</x:f>
        <x:v>2434.85</x:v>
      </x:c>
      <x:c r="J1731" s="11" t="n">
        <x:f>E1731*G1731</x:f>
        <x:v>979</x:v>
      </x:c>
      <x:c r="K1731" s="11" t="n">
        <x:f>I1731-J1731</x:f>
        <x:v>1455.85</x:v>
      </x:c>
      <x:c r="L1731" s="14" t="n">
        <x:f>K1731/I1731</x:f>
        <x:v>0.5979218432346962</x:v>
      </x:c>
    </x:row>
    <x:row r="1732" ht="22" customHeight="1">
      <x:c r="A1732" s="2" t="str">
        <x:v>ORD-01728</x:v>
      </x:c>
      <x:c r="B1732" s="2" t="str">
        <x:v>West</x:v>
      </x:c>
      <x:c r="C1732" s="2" t="str">
        <x:v>Dec</x:v>
      </x:c>
      <x:c r="D1732" s="2" t="str">
        <x:v>SKU-048</x:v>
      </x:c>
      <x:c r="E1732" s="15" t="n">
        <x:v>18</x:v>
      </x:c>
      <x:c r="F1732" s="11" t="n">
        <x:v>26</x:v>
      </x:c>
      <x:c r="G1732" s="11" t="n">
        <x:v>100</x:v>
      </x:c>
      <x:c r="H1732" s="11" t="n">
        <x:f>E1732*F1732</x:f>
        <x:v>468</x:v>
      </x:c>
      <x:c r="I1732" s="11" t="n">
        <x:f>H1732*(1-'Summary'!$B$5)</x:f>
        <x:v>444.59999999999997</x:v>
      </x:c>
      <x:c r="J1732" s="11" t="n">
        <x:f>E1732*G1732</x:f>
        <x:v>1800</x:v>
      </x:c>
      <x:c r="K1732" s="11" t="n">
        <x:f>I1732-J1732</x:f>
        <x:v>-1355.4</x:v>
      </x:c>
      <x:c r="L1732" s="14" t="n">
        <x:f>K1732/I1732</x:f>
        <x:v>-3.0485829959514175</x:v>
      </x:c>
    </x:row>
    <x:row r="1733" ht="22" customHeight="1">
      <x:c r="A1733" s="2" t="str">
        <x:v>ORD-01729</x:v>
      </x:c>
      <x:c r="B1733" s="2" t="str">
        <x:v>North</x:v>
      </x:c>
      <x:c r="C1733" s="2" t="str">
        <x:v>Jan</x:v>
      </x:c>
      <x:c r="D1733" s="2" t="str">
        <x:v>SKU-049</x:v>
      </x:c>
      <x:c r="E1733" s="15" t="n">
        <x:v>1</x:v>
      </x:c>
      <x:c r="F1733" s="11" t="n">
        <x:v>39</x:v>
      </x:c>
      <x:c r="G1733" s="11" t="n">
        <x:v>16</x:v>
      </x:c>
      <x:c r="H1733" s="11" t="n">
        <x:f>E1733*F1733</x:f>
        <x:v>39</x:v>
      </x:c>
      <x:c r="I1733" s="11" t="n">
        <x:f>H1733*(1-'Summary'!$B$5)</x:f>
        <x:v>37.05</x:v>
      </x:c>
      <x:c r="J1733" s="11" t="n">
        <x:f>E1733*G1733</x:f>
        <x:v>16</x:v>
      </x:c>
      <x:c r="K1733" s="11" t="n">
        <x:f>I1733-J1733</x:f>
        <x:v>21.049999999999997</x:v>
      </x:c>
      <x:c r="L1733" s="14" t="n">
        <x:f>K1733/I1733</x:f>
        <x:v>0.5681511470985154</x:v>
      </x:c>
    </x:row>
    <x:row r="1734" ht="22" customHeight="1">
      <x:c r="A1734" s="2" t="str">
        <x:v>ORD-01730</x:v>
      </x:c>
      <x:c r="B1734" s="2" t="str">
        <x:v>South</x:v>
      </x:c>
      <x:c r="C1734" s="2" t="str">
        <x:v>Jan</x:v>
      </x:c>
      <x:c r="D1734" s="2" t="str">
        <x:v>SKU-050</x:v>
      </x:c>
      <x:c r="E1734" s="15" t="n">
        <x:v>8</x:v>
      </x:c>
      <x:c r="F1734" s="11" t="n">
        <x:v>52</x:v>
      </x:c>
      <x:c r="G1734" s="11" t="n">
        <x:v>27</x:v>
      </x:c>
      <x:c r="H1734" s="11" t="n">
        <x:f>E1734*F1734</x:f>
        <x:v>416</x:v>
      </x:c>
      <x:c r="I1734" s="11" t="n">
        <x:f>H1734*(1-'Summary'!$B$5)</x:f>
        <x:v>395.2</x:v>
      </x:c>
      <x:c r="J1734" s="11" t="n">
        <x:f>E1734*G1734</x:f>
        <x:v>216</x:v>
      </x:c>
      <x:c r="K1734" s="11" t="n">
        <x:f>I1734-J1734</x:f>
        <x:v>179.2</x:v>
      </x:c>
      <x:c r="L1734" s="14" t="n">
        <x:f>K1734/I1734</x:f>
        <x:v>0.4534412955465587</x:v>
      </x:c>
    </x:row>
    <x:row r="1735" ht="22" customHeight="1">
      <x:c r="A1735" s="2" t="str">
        <x:v>ORD-01731</x:v>
      </x:c>
      <x:c r="B1735" s="2" t="str">
        <x:v>East</x:v>
      </x:c>
      <x:c r="C1735" s="2" t="str">
        <x:v>Jan</x:v>
      </x:c>
      <x:c r="D1735" s="2" t="str">
        <x:v>SKU-051</x:v>
      </x:c>
      <x:c r="E1735" s="15" t="n">
        <x:v>15</x:v>
      </x:c>
      <x:c r="F1735" s="11" t="n">
        <x:v>65</x:v>
      </x:c>
      <x:c r="G1735" s="11" t="n">
        <x:v>38</x:v>
      </x:c>
      <x:c r="H1735" s="11" t="n">
        <x:f>E1735*F1735</x:f>
        <x:v>975</x:v>
      </x:c>
      <x:c r="I1735" s="11" t="n">
        <x:f>H1735*(1-'Summary'!$B$5)</x:f>
        <x:v>926.25</x:v>
      </x:c>
      <x:c r="J1735" s="11" t="n">
        <x:f>E1735*G1735</x:f>
        <x:v>570</x:v>
      </x:c>
      <x:c r="K1735" s="11" t="n">
        <x:f>I1735-J1735</x:f>
        <x:v>356.25</x:v>
      </x:c>
      <x:c r="L1735" s="14" t="n">
        <x:f>K1735/I1735</x:f>
        <x:v>0.38461538461538464</x:v>
      </x:c>
    </x:row>
    <x:row r="1736" ht="22" customHeight="1">
      <x:c r="A1736" s="2" t="str">
        <x:v>ORD-01732</x:v>
      </x:c>
      <x:c r="B1736" s="2" t="str">
        <x:v>West</x:v>
      </x:c>
      <x:c r="C1736" s="2" t="str">
        <x:v>Jan</x:v>
      </x:c>
      <x:c r="D1736" s="2" t="str">
        <x:v>SKU-052</x:v>
      </x:c>
      <x:c r="E1736" s="15" t="n">
        <x:v>22</x:v>
      </x:c>
      <x:c r="F1736" s="11" t="n">
        <x:v>78</x:v>
      </x:c>
      <x:c r="G1736" s="11" t="n">
        <x:v>49</x:v>
      </x:c>
      <x:c r="H1736" s="11" t="n">
        <x:f>E1736*F1736</x:f>
        <x:v>1716</x:v>
      </x:c>
      <x:c r="I1736" s="11" t="n">
        <x:f>H1736*(1-'Summary'!$B$5)</x:f>
        <x:v>1630.1999999999998</x:v>
      </x:c>
      <x:c r="J1736" s="11" t="n">
        <x:f>E1736*G1736</x:f>
        <x:v>1078</x:v>
      </x:c>
      <x:c r="K1736" s="11" t="n">
        <x:f>I1736-J1736</x:f>
        <x:v>552.1999999999998</x:v>
      </x:c>
      <x:c r="L1736" s="14" t="n">
        <x:f>K1736/I1736</x:f>
        <x:v>0.3387314439946018</x:v>
      </x:c>
    </x:row>
    <x:row r="1737" ht="22" customHeight="1">
      <x:c r="A1737" s="2" t="str">
        <x:v>ORD-01733</x:v>
      </x:c>
      <x:c r="B1737" s="2" t="str">
        <x:v>North</x:v>
      </x:c>
      <x:c r="C1737" s="2" t="str">
        <x:v>Feb</x:v>
      </x:c>
      <x:c r="D1737" s="2" t="str">
        <x:v>SKU-053</x:v>
      </x:c>
      <x:c r="E1737" s="15" t="n">
        <x:v>5</x:v>
      </x:c>
      <x:c r="F1737" s="11" t="n">
        <x:v>91</x:v>
      </x:c>
      <x:c r="G1737" s="11" t="n">
        <x:v>60</x:v>
      </x:c>
      <x:c r="H1737" s="11" t="n">
        <x:f>E1737*F1737</x:f>
        <x:v>455</x:v>
      </x:c>
      <x:c r="I1737" s="11" t="n">
        <x:f>H1737*(1-'Summary'!$B$5)</x:f>
        <x:v>432.25</x:v>
      </x:c>
      <x:c r="J1737" s="11" t="n">
        <x:f>E1737*G1737</x:f>
        <x:v>300</x:v>
      </x:c>
      <x:c r="K1737" s="11" t="n">
        <x:f>I1737-J1737</x:f>
        <x:v>132.25</x:v>
      </x:c>
      <x:c r="L1737" s="14" t="n">
        <x:f>K1737/I1737</x:f>
        <x:v>0.3059572006940428</x:v>
      </x:c>
    </x:row>
    <x:row r="1738" ht="22" customHeight="1">
      <x:c r="A1738" s="2" t="str">
        <x:v>ORD-01734</x:v>
      </x:c>
      <x:c r="B1738" s="2" t="str">
        <x:v>South</x:v>
      </x:c>
      <x:c r="C1738" s="2" t="str">
        <x:v>Feb</x:v>
      </x:c>
      <x:c r="D1738" s="2" t="str">
        <x:v>SKU-054</x:v>
      </x:c>
      <x:c r="E1738" s="15" t="n">
        <x:v>12</x:v>
      </x:c>
      <x:c r="F1738" s="11" t="n">
        <x:v>104</x:v>
      </x:c>
      <x:c r="G1738" s="11" t="n">
        <x:v>71</x:v>
      </x:c>
      <x:c r="H1738" s="11" t="n">
        <x:f>E1738*F1738</x:f>
        <x:v>1248</x:v>
      </x:c>
      <x:c r="I1738" s="11" t="n">
        <x:f>H1738*(1-'Summary'!$B$5)</x:f>
        <x:v>1185.6</x:v>
      </x:c>
      <x:c r="J1738" s="11" t="n">
        <x:f>E1738*G1738</x:f>
        <x:v>852</x:v>
      </x:c>
      <x:c r="K1738" s="11" t="n">
        <x:f>I1738-J1738</x:f>
        <x:v>333.5999999999999</x:v>
      </x:c>
      <x:c r="L1738" s="14" t="n">
        <x:f>K1738/I1738</x:f>
        <x:v>0.2813765182186234</x:v>
      </x:c>
    </x:row>
    <x:row r="1739" ht="22" customHeight="1">
      <x:c r="A1739" s="2" t="str">
        <x:v>ORD-01735</x:v>
      </x:c>
      <x:c r="B1739" s="2" t="str">
        <x:v>East</x:v>
      </x:c>
      <x:c r="C1739" s="2" t="str">
        <x:v>Feb</x:v>
      </x:c>
      <x:c r="D1739" s="2" t="str">
        <x:v>SKU-055</x:v>
      </x:c>
      <x:c r="E1739" s="15" t="n">
        <x:v>19</x:v>
      </x:c>
      <x:c r="F1739" s="11" t="n">
        <x:v>117</x:v>
      </x:c>
      <x:c r="G1739" s="11" t="n">
        <x:v>82</x:v>
      </x:c>
      <x:c r="H1739" s="11" t="n">
        <x:f>E1739*F1739</x:f>
        <x:v>2223</x:v>
      </x:c>
      <x:c r="I1739" s="11" t="n">
        <x:f>H1739*(1-'Summary'!$B$5)</x:f>
        <x:v>2111.85</x:v>
      </x:c>
      <x:c r="J1739" s="11" t="n">
        <x:f>E1739*G1739</x:f>
        <x:v>1558</x:v>
      </x:c>
      <x:c r="K1739" s="11" t="n">
        <x:f>I1739-J1739</x:f>
        <x:v>553.8499999999999</x:v>
      </x:c>
      <x:c r="L1739" s="14" t="n">
        <x:f>K1739/I1739</x:f>
        <x:v>0.26225820962663066</x:v>
      </x:c>
    </x:row>
    <x:row r="1740" ht="22" customHeight="1">
      <x:c r="A1740" s="2" t="str">
        <x:v>ORD-01736</x:v>
      </x:c>
      <x:c r="B1740" s="2" t="str">
        <x:v>West</x:v>
      </x:c>
      <x:c r="C1740" s="2" t="str">
        <x:v>Feb</x:v>
      </x:c>
      <x:c r="D1740" s="2" t="str">
        <x:v>SKU-056</x:v>
      </x:c>
      <x:c r="E1740" s="15" t="n">
        <x:v>2</x:v>
      </x:c>
      <x:c r="F1740" s="11" t="n">
        <x:v>130</x:v>
      </x:c>
      <x:c r="G1740" s="11" t="n">
        <x:v>93</x:v>
      </x:c>
      <x:c r="H1740" s="11" t="n">
        <x:f>E1740*F1740</x:f>
        <x:v>260</x:v>
      </x:c>
      <x:c r="I1740" s="11" t="n">
        <x:f>H1740*(1-'Summary'!$B$5)</x:f>
        <x:v>247</x:v>
      </x:c>
      <x:c r="J1740" s="11" t="n">
        <x:f>E1740*G1740</x:f>
        <x:v>186</x:v>
      </x:c>
      <x:c r="K1740" s="11" t="n">
        <x:f>I1740-J1740</x:f>
        <x:v>61</x:v>
      </x:c>
      <x:c r="L1740" s="14" t="n">
        <x:f>K1740/I1740</x:f>
        <x:v>0.24696356275303644</x:v>
      </x:c>
    </x:row>
    <x:row r="1741" ht="22" customHeight="1">
      <x:c r="A1741" s="2" t="str">
        <x:v>ORD-01737</x:v>
      </x:c>
      <x:c r="B1741" s="2" t="str">
        <x:v>North</x:v>
      </x:c>
      <x:c r="C1741" s="2" t="str">
        <x:v>Mar</x:v>
      </x:c>
      <x:c r="D1741" s="2" t="str">
        <x:v>SKU-057</x:v>
      </x:c>
      <x:c r="E1741" s="15" t="n">
        <x:v>9</x:v>
      </x:c>
      <x:c r="F1741" s="11" t="n">
        <x:v>143</x:v>
      </x:c>
      <x:c r="G1741" s="11" t="n">
        <x:v>9</x:v>
      </x:c>
      <x:c r="H1741" s="11" t="n">
        <x:f>E1741*F1741</x:f>
        <x:v>1287</x:v>
      </x:c>
      <x:c r="I1741" s="11" t="n">
        <x:f>H1741*(1-'Summary'!$B$5)</x:f>
        <x:v>1222.6499999999999</x:v>
      </x:c>
      <x:c r="J1741" s="11" t="n">
        <x:f>E1741*G1741</x:f>
        <x:v>81</x:v>
      </x:c>
      <x:c r="K1741" s="11" t="n">
        <x:f>I1741-J1741</x:f>
        <x:v>1141.6499999999999</x:v>
      </x:c>
      <x:c r="L1741" s="14" t="n">
        <x:f>K1741/I1741</x:f>
        <x:v>0.9337504600662495</x:v>
      </x:c>
    </x:row>
    <x:row r="1742" ht="22" customHeight="1">
      <x:c r="A1742" s="2" t="str">
        <x:v>ORD-01738</x:v>
      </x:c>
      <x:c r="B1742" s="2" t="str">
        <x:v>South</x:v>
      </x:c>
      <x:c r="C1742" s="2" t="str">
        <x:v>Mar</x:v>
      </x:c>
      <x:c r="D1742" s="2" t="str">
        <x:v>SKU-058</x:v>
      </x:c>
      <x:c r="E1742" s="15" t="n">
        <x:v>16</x:v>
      </x:c>
      <x:c r="F1742" s="11" t="n">
        <x:v>156</x:v>
      </x:c>
      <x:c r="G1742" s="11" t="n">
        <x:v>20</x:v>
      </x:c>
      <x:c r="H1742" s="11" t="n">
        <x:f>E1742*F1742</x:f>
        <x:v>2496</x:v>
      </x:c>
      <x:c r="I1742" s="11" t="n">
        <x:f>H1742*(1-'Summary'!$B$5)</x:f>
        <x:v>2371.2</x:v>
      </x:c>
      <x:c r="J1742" s="11" t="n">
        <x:f>E1742*G1742</x:f>
        <x:v>320</x:v>
      </x:c>
      <x:c r="K1742" s="11" t="n">
        <x:f>I1742-J1742</x:f>
        <x:v>2051.2</x:v>
      </x:c>
      <x:c r="L1742" s="14" t="n">
        <x:f>K1742/I1742</x:f>
        <x:v>0.865047233468286</x:v>
      </x:c>
    </x:row>
    <x:row r="1743" ht="22" customHeight="1">
      <x:c r="A1743" s="2" t="str">
        <x:v>ORD-01739</x:v>
      </x:c>
      <x:c r="B1743" s="2" t="str">
        <x:v>East</x:v>
      </x:c>
      <x:c r="C1743" s="2" t="str">
        <x:v>Mar</x:v>
      </x:c>
      <x:c r="D1743" s="2" t="str">
        <x:v>SKU-059</x:v>
      </x:c>
      <x:c r="E1743" s="15" t="n">
        <x:v>23</x:v>
      </x:c>
      <x:c r="F1743" s="11" t="n">
        <x:v>169</x:v>
      </x:c>
      <x:c r="G1743" s="11" t="n">
        <x:v>31</x:v>
      </x:c>
      <x:c r="H1743" s="11" t="n">
        <x:f>E1743*F1743</x:f>
        <x:v>3887</x:v>
      </x:c>
      <x:c r="I1743" s="11" t="n">
        <x:f>H1743*(1-'Summary'!$B$5)</x:f>
        <x:v>3692.6499999999996</x:v>
      </x:c>
      <x:c r="J1743" s="11" t="n">
        <x:f>E1743*G1743</x:f>
        <x:v>713</x:v>
      </x:c>
      <x:c r="K1743" s="11" t="n">
        <x:f>I1743-J1743</x:f>
        <x:v>2979.6499999999996</x:v>
      </x:c>
      <x:c r="L1743" s="14" t="n">
        <x:f>K1743/I1743</x:f>
        <x:v>0.80691373403924</x:v>
      </x:c>
    </x:row>
    <x:row r="1744" ht="22" customHeight="1">
      <x:c r="A1744" s="2" t="str">
        <x:v>ORD-01740</x:v>
      </x:c>
      <x:c r="B1744" s="2" t="str">
        <x:v>West</x:v>
      </x:c>
      <x:c r="C1744" s="2" t="str">
        <x:v>Mar</x:v>
      </x:c>
      <x:c r="D1744" s="2" t="str">
        <x:v>SKU-060</x:v>
      </x:c>
      <x:c r="E1744" s="15" t="n">
        <x:v>6</x:v>
      </x:c>
      <x:c r="F1744" s="11" t="n">
        <x:v>182</x:v>
      </x:c>
      <x:c r="G1744" s="11" t="n">
        <x:v>42</x:v>
      </x:c>
      <x:c r="H1744" s="11" t="n">
        <x:f>E1744*F1744</x:f>
        <x:v>1092</x:v>
      </x:c>
      <x:c r="I1744" s="11" t="n">
        <x:f>H1744*(1-'Summary'!$B$5)</x:f>
        <x:v>1037.3999999999999</x:v>
      </x:c>
      <x:c r="J1744" s="11" t="n">
        <x:f>E1744*G1744</x:f>
        <x:v>252</x:v>
      </x:c>
      <x:c r="K1744" s="11" t="n">
        <x:f>I1744-J1744</x:f>
        <x:v>785.3999999999999</x:v>
      </x:c>
      <x:c r="L1744" s="14" t="n">
        <x:f>K1744/I1744</x:f>
        <x:v>0.7570850202429149</x:v>
      </x:c>
    </x:row>
    <x:row r="1745" ht="22" customHeight="1">
      <x:c r="A1745" s="2" t="str">
        <x:v>ORD-01741</x:v>
      </x:c>
      <x:c r="B1745" s="2" t="str">
        <x:v>North</x:v>
      </x:c>
      <x:c r="C1745" s="2" t="str">
        <x:v>Apr</x:v>
      </x:c>
      <x:c r="D1745" s="2" t="str">
        <x:v>SKU-061</x:v>
      </x:c>
      <x:c r="E1745" s="15" t="n">
        <x:v>13</x:v>
      </x:c>
      <x:c r="F1745" s="11" t="n">
        <x:v>195</x:v>
      </x:c>
      <x:c r="G1745" s="11" t="n">
        <x:v>53</x:v>
      </x:c>
      <x:c r="H1745" s="11" t="n">
        <x:f>E1745*F1745</x:f>
        <x:v>2535</x:v>
      </x:c>
      <x:c r="I1745" s="11" t="n">
        <x:f>H1745*(1-'Summary'!$B$5)</x:f>
        <x:v>2408.25</x:v>
      </x:c>
      <x:c r="J1745" s="11" t="n">
        <x:f>E1745*G1745</x:f>
        <x:v>689</x:v>
      </x:c>
      <x:c r="K1745" s="11" t="n">
        <x:f>I1745-J1745</x:f>
        <x:v>1719.25</x:v>
      </x:c>
      <x:c r="L1745" s="14" t="n">
        <x:f>K1745/I1745</x:f>
        <x:v>0.7139001349527665</x:v>
      </x:c>
    </x:row>
    <x:row r="1746" ht="22" customHeight="1">
      <x:c r="A1746" s="2" t="str">
        <x:v>ORD-01742</x:v>
      </x:c>
      <x:c r="B1746" s="2" t="str">
        <x:v>South</x:v>
      </x:c>
      <x:c r="C1746" s="2" t="str">
        <x:v>Apr</x:v>
      </x:c>
      <x:c r="D1746" s="2" t="str">
        <x:v>SKU-062</x:v>
      </x:c>
      <x:c r="E1746" s="15" t="n">
        <x:v>20</x:v>
      </x:c>
      <x:c r="F1746" s="11" t="n">
        <x:v>208</x:v>
      </x:c>
      <x:c r="G1746" s="11" t="n">
        <x:v>64</x:v>
      </x:c>
      <x:c r="H1746" s="11" t="n">
        <x:f>E1746*F1746</x:f>
        <x:v>4160</x:v>
      </x:c>
      <x:c r="I1746" s="11" t="n">
        <x:f>H1746*(1-'Summary'!$B$5)</x:f>
        <x:v>3952</x:v>
      </x:c>
      <x:c r="J1746" s="11" t="n">
        <x:f>E1746*G1746</x:f>
        <x:v>1280</x:v>
      </x:c>
      <x:c r="K1746" s="11" t="n">
        <x:f>I1746-J1746</x:f>
        <x:v>2672</x:v>
      </x:c>
      <x:c r="L1746" s="14" t="n">
        <x:f>K1746/I1746</x:f>
        <x:v>0.6761133603238867</x:v>
      </x:c>
    </x:row>
    <x:row r="1747" ht="22" customHeight="1">
      <x:c r="A1747" s="2" t="str">
        <x:v>ORD-01743</x:v>
      </x:c>
      <x:c r="B1747" s="2" t="str">
        <x:v>East</x:v>
      </x:c>
      <x:c r="C1747" s="2" t="str">
        <x:v>Apr</x:v>
      </x:c>
      <x:c r="D1747" s="2" t="str">
        <x:v>SKU-063</x:v>
      </x:c>
      <x:c r="E1747" s="15" t="n">
        <x:v>3</x:v>
      </x:c>
      <x:c r="F1747" s="11" t="n">
        <x:v>221</x:v>
      </x:c>
      <x:c r="G1747" s="11" t="n">
        <x:v>75</x:v>
      </x:c>
      <x:c r="H1747" s="11" t="n">
        <x:f>E1747*F1747</x:f>
        <x:v>663</x:v>
      </x:c>
      <x:c r="I1747" s="11" t="n">
        <x:f>H1747*(1-'Summary'!$B$5)</x:f>
        <x:v>629.85</x:v>
      </x:c>
      <x:c r="J1747" s="11" t="n">
        <x:f>E1747*G1747</x:f>
        <x:v>225</x:v>
      </x:c>
      <x:c r="K1747" s="11" t="n">
        <x:f>I1747-J1747</x:f>
        <x:v>404.85</x:v>
      </x:c>
      <x:c r="L1747" s="14" t="n">
        <x:f>K1747/I1747</x:f>
        <x:v>0.642772088592522</x:v>
      </x:c>
    </x:row>
    <x:row r="1748" ht="22" customHeight="1">
      <x:c r="A1748" s="2" t="str">
        <x:v>ORD-01744</x:v>
      </x:c>
      <x:c r="B1748" s="2" t="str">
        <x:v>West</x:v>
      </x:c>
      <x:c r="C1748" s="2" t="str">
        <x:v>Apr</x:v>
      </x:c>
      <x:c r="D1748" s="2" t="str">
        <x:v>SKU-064</x:v>
      </x:c>
      <x:c r="E1748" s="15" t="n">
        <x:v>10</x:v>
      </x:c>
      <x:c r="F1748" s="11" t="n">
        <x:v>234</x:v>
      </x:c>
      <x:c r="G1748" s="11" t="n">
        <x:v>86</x:v>
      </x:c>
      <x:c r="H1748" s="11" t="n">
        <x:f>E1748*F1748</x:f>
        <x:v>2340</x:v>
      </x:c>
      <x:c r="I1748" s="11" t="n">
        <x:f>H1748*(1-'Summary'!$B$5)</x:f>
        <x:v>2223</x:v>
      </x:c>
      <x:c r="J1748" s="11" t="n">
        <x:f>E1748*G1748</x:f>
        <x:v>860</x:v>
      </x:c>
      <x:c r="K1748" s="11" t="n">
        <x:f>I1748-J1748</x:f>
        <x:v>1363</x:v>
      </x:c>
      <x:c r="L1748" s="14" t="n">
        <x:f>K1748/I1748</x:f>
        <x:v>0.6131354026090868</x:v>
      </x:c>
    </x:row>
    <x:row r="1749" ht="22" customHeight="1">
      <x:c r="A1749" s="2" t="str">
        <x:v>ORD-01745</x:v>
      </x:c>
      <x:c r="B1749" s="2" t="str">
        <x:v>North</x:v>
      </x:c>
      <x:c r="C1749" s="2" t="str">
        <x:v>May</x:v>
      </x:c>
      <x:c r="D1749" s="2" t="str">
        <x:v>SKU-065</x:v>
      </x:c>
      <x:c r="E1749" s="15" t="n">
        <x:v>17</x:v>
      </x:c>
      <x:c r="F1749" s="11" t="n">
        <x:v>27</x:v>
      </x:c>
      <x:c r="G1749" s="11" t="n">
        <x:v>97</x:v>
      </x:c>
      <x:c r="H1749" s="11" t="n">
        <x:f>E1749*F1749</x:f>
        <x:v>459</x:v>
      </x:c>
      <x:c r="I1749" s="11" t="n">
        <x:f>H1749*(1-'Summary'!$B$5)</x:f>
        <x:v>436.04999999999995</x:v>
      </x:c>
      <x:c r="J1749" s="11" t="n">
        <x:f>E1749*G1749</x:f>
        <x:v>1649</x:v>
      </x:c>
      <x:c r="K1749" s="11" t="n">
        <x:f>I1749-J1749</x:f>
        <x:v>-1212.95</x:v>
      </x:c>
      <x:c r="L1749" s="14" t="n">
        <x:f>K1749/I1749</x:f>
        <x:v>-2.781676413255361</x:v>
      </x:c>
    </x:row>
    <x:row r="1750" ht="22" customHeight="1">
      <x:c r="A1750" s="2" t="str">
        <x:v>ORD-01746</x:v>
      </x:c>
      <x:c r="B1750" s="2" t="str">
        <x:v>South</x:v>
      </x:c>
      <x:c r="C1750" s="2" t="str">
        <x:v>May</x:v>
      </x:c>
      <x:c r="D1750" s="2" t="str">
        <x:v>SKU-066</x:v>
      </x:c>
      <x:c r="E1750" s="15" t="n">
        <x:v>24</x:v>
      </x:c>
      <x:c r="F1750" s="11" t="n">
        <x:v>40</x:v>
      </x:c>
      <x:c r="G1750" s="11" t="n">
        <x:v>13</x:v>
      </x:c>
      <x:c r="H1750" s="11" t="n">
        <x:f>E1750*F1750</x:f>
        <x:v>960</x:v>
      </x:c>
      <x:c r="I1750" s="11" t="n">
        <x:f>H1750*(1-'Summary'!$B$5)</x:f>
        <x:v>912</x:v>
      </x:c>
      <x:c r="J1750" s="11" t="n">
        <x:f>E1750*G1750</x:f>
        <x:v>312</x:v>
      </x:c>
      <x:c r="K1750" s="11" t="n">
        <x:f>I1750-J1750</x:f>
        <x:v>600</x:v>
      </x:c>
      <x:c r="L1750" s="14" t="n">
        <x:f>K1750/I1750</x:f>
        <x:v>0.6578947368421053</x:v>
      </x:c>
    </x:row>
    <x:row r="1751" ht="22" customHeight="1">
      <x:c r="A1751" s="2" t="str">
        <x:v>ORD-01747</x:v>
      </x:c>
      <x:c r="B1751" s="2" t="str">
        <x:v>East</x:v>
      </x:c>
      <x:c r="C1751" s="2" t="str">
        <x:v>May</x:v>
      </x:c>
      <x:c r="D1751" s="2" t="str">
        <x:v>SKU-067</x:v>
      </x:c>
      <x:c r="E1751" s="15" t="n">
        <x:v>7</x:v>
      </x:c>
      <x:c r="F1751" s="11" t="n">
        <x:v>53</x:v>
      </x:c>
      <x:c r="G1751" s="11" t="n">
        <x:v>24</x:v>
      </x:c>
      <x:c r="H1751" s="11" t="n">
        <x:f>E1751*F1751</x:f>
        <x:v>371</x:v>
      </x:c>
      <x:c r="I1751" s="11" t="n">
        <x:f>H1751*(1-'Summary'!$B$5)</x:f>
        <x:v>352.45</x:v>
      </x:c>
      <x:c r="J1751" s="11" t="n">
        <x:f>E1751*G1751</x:f>
        <x:v>168</x:v>
      </x:c>
      <x:c r="K1751" s="11" t="n">
        <x:f>I1751-J1751</x:f>
        <x:v>184.45</x:v>
      </x:c>
      <x:c r="L1751" s="14" t="n">
        <x:f>K1751/I1751</x:f>
        <x:v>0.5233366434955312</x:v>
      </x:c>
    </x:row>
    <x:row r="1752" ht="22" customHeight="1">
      <x:c r="A1752" s="2" t="str">
        <x:v>ORD-01748</x:v>
      </x:c>
      <x:c r="B1752" s="2" t="str">
        <x:v>West</x:v>
      </x:c>
      <x:c r="C1752" s="2" t="str">
        <x:v>May</x:v>
      </x:c>
      <x:c r="D1752" s="2" t="str">
        <x:v>SKU-068</x:v>
      </x:c>
      <x:c r="E1752" s="15" t="n">
        <x:v>14</x:v>
      </x:c>
      <x:c r="F1752" s="11" t="n">
        <x:v>66</x:v>
      </x:c>
      <x:c r="G1752" s="11" t="n">
        <x:v>35</x:v>
      </x:c>
      <x:c r="H1752" s="11" t="n">
        <x:f>E1752*F1752</x:f>
        <x:v>924</x:v>
      </x:c>
      <x:c r="I1752" s="11" t="n">
        <x:f>H1752*(1-'Summary'!$B$5)</x:f>
        <x:v>877.8</x:v>
      </x:c>
      <x:c r="J1752" s="11" t="n">
        <x:f>E1752*G1752</x:f>
        <x:v>490</x:v>
      </x:c>
      <x:c r="K1752" s="11" t="n">
        <x:f>I1752-J1752</x:f>
        <x:v>387.79999999999995</x:v>
      </x:c>
      <x:c r="L1752" s="14" t="n">
        <x:f>K1752/I1752</x:f>
        <x:v>0.441786283891547</x:v>
      </x:c>
    </x:row>
    <x:row r="1753" ht="22" customHeight="1">
      <x:c r="A1753" s="2" t="str">
        <x:v>ORD-01749</x:v>
      </x:c>
      <x:c r="B1753" s="2" t="str">
        <x:v>North</x:v>
      </x:c>
      <x:c r="C1753" s="2" t="str">
        <x:v>Jun</x:v>
      </x:c>
      <x:c r="D1753" s="2" t="str">
        <x:v>SKU-069</x:v>
      </x:c>
      <x:c r="E1753" s="15" t="n">
        <x:v>21</x:v>
      </x:c>
      <x:c r="F1753" s="11" t="n">
        <x:v>79</x:v>
      </x:c>
      <x:c r="G1753" s="11" t="n">
        <x:v>46</x:v>
      </x:c>
      <x:c r="H1753" s="11" t="n">
        <x:f>E1753*F1753</x:f>
        <x:v>1659</x:v>
      </x:c>
      <x:c r="I1753" s="11" t="n">
        <x:f>H1753*(1-'Summary'!$B$5)</x:f>
        <x:v>1576.05</x:v>
      </x:c>
      <x:c r="J1753" s="11" t="n">
        <x:f>E1753*G1753</x:f>
        <x:v>966</x:v>
      </x:c>
      <x:c r="K1753" s="11" t="n">
        <x:f>I1753-J1753</x:f>
        <x:v>610.05</x:v>
      </x:c>
      <x:c r="L1753" s="14" t="n">
        <x:f>K1753/I1753</x:f>
        <x:v>0.3870752831445703</x:v>
      </x:c>
    </x:row>
    <x:row r="1754" ht="22" customHeight="1">
      <x:c r="A1754" s="2" t="str">
        <x:v>ORD-01750</x:v>
      </x:c>
      <x:c r="B1754" s="2" t="str">
        <x:v>South</x:v>
      </x:c>
      <x:c r="C1754" s="2" t="str">
        <x:v>Jun</x:v>
      </x:c>
      <x:c r="D1754" s="2" t="str">
        <x:v>SKU-070</x:v>
      </x:c>
      <x:c r="E1754" s="15" t="n">
        <x:v>4</x:v>
      </x:c>
      <x:c r="F1754" s="11" t="n">
        <x:v>92</x:v>
      </x:c>
      <x:c r="G1754" s="11" t="n">
        <x:v>57</x:v>
      </x:c>
      <x:c r="H1754" s="11" t="n">
        <x:f>E1754*F1754</x:f>
        <x:v>368</x:v>
      </x:c>
      <x:c r="I1754" s="11" t="n">
        <x:f>H1754*(1-'Summary'!$B$5)</x:f>
        <x:v>349.59999999999997</x:v>
      </x:c>
      <x:c r="J1754" s="11" t="n">
        <x:f>E1754*G1754</x:f>
        <x:v>228</x:v>
      </x:c>
      <x:c r="K1754" s="11" t="n">
        <x:f>I1754-J1754</x:f>
        <x:v>121.59999999999997</x:v>
      </x:c>
      <x:c r="L1754" s="14" t="n">
        <x:f>K1754/I1754</x:f>
        <x:v>0.3478260869565217</x:v>
      </x:c>
    </x:row>
    <x:row r="1755" ht="22" customHeight="1">
      <x:c r="A1755" s="2" t="str">
        <x:v>ORD-01751</x:v>
      </x:c>
      <x:c r="B1755" s="2" t="str">
        <x:v>East</x:v>
      </x:c>
      <x:c r="C1755" s="2" t="str">
        <x:v>Jun</x:v>
      </x:c>
      <x:c r="D1755" s="2" t="str">
        <x:v>SKU-071</x:v>
      </x:c>
      <x:c r="E1755" s="15" t="n">
        <x:v>11</x:v>
      </x:c>
      <x:c r="F1755" s="11" t="n">
        <x:v>105</x:v>
      </x:c>
      <x:c r="G1755" s="11" t="n">
        <x:v>68</x:v>
      </x:c>
      <x:c r="H1755" s="11" t="n">
        <x:f>E1755*F1755</x:f>
        <x:v>1155</x:v>
      </x:c>
      <x:c r="I1755" s="11" t="n">
        <x:f>H1755*(1-'Summary'!$B$5)</x:f>
        <x:v>1097.25</x:v>
      </x:c>
      <x:c r="J1755" s="11" t="n">
        <x:f>E1755*G1755</x:f>
        <x:v>748</x:v>
      </x:c>
      <x:c r="K1755" s="11" t="n">
        <x:f>I1755-J1755</x:f>
        <x:v>349.25</x:v>
      </x:c>
      <x:c r="L1755" s="14" t="n">
        <x:f>K1755/I1755</x:f>
        <x:v>0.3182957393483709</x:v>
      </x:c>
    </x:row>
    <x:row r="1756" ht="22" customHeight="1">
      <x:c r="A1756" s="2" t="str">
        <x:v>ORD-01752</x:v>
      </x:c>
      <x:c r="B1756" s="2" t="str">
        <x:v>West</x:v>
      </x:c>
      <x:c r="C1756" s="2" t="str">
        <x:v>Jun</x:v>
      </x:c>
      <x:c r="D1756" s="2" t="str">
        <x:v>SKU-072</x:v>
      </x:c>
      <x:c r="E1756" s="15" t="n">
        <x:v>18</x:v>
      </x:c>
      <x:c r="F1756" s="11" t="n">
        <x:v>118</x:v>
      </x:c>
      <x:c r="G1756" s="11" t="n">
        <x:v>79</x:v>
      </x:c>
      <x:c r="H1756" s="11" t="n">
        <x:f>E1756*F1756</x:f>
        <x:v>2124</x:v>
      </x:c>
      <x:c r="I1756" s="11" t="n">
        <x:f>H1756*(1-'Summary'!$B$5)</x:f>
        <x:v>2017.8</x:v>
      </x:c>
      <x:c r="J1756" s="11" t="n">
        <x:f>E1756*G1756</x:f>
        <x:v>1422</x:v>
      </x:c>
      <x:c r="K1756" s="11" t="n">
        <x:f>I1756-J1756</x:f>
        <x:v>595.8</x:v>
      </x:c>
      <x:c r="L1756" s="14" t="n">
        <x:f>K1756/I1756</x:f>
        <x:v>0.2952720785013381</x:v>
      </x:c>
    </x:row>
    <x:row r="1757" ht="22" customHeight="1">
      <x:c r="A1757" s="2" t="str">
        <x:v>ORD-01753</x:v>
      </x:c>
      <x:c r="B1757" s="2" t="str">
        <x:v>North</x:v>
      </x:c>
      <x:c r="C1757" s="2" t="str">
        <x:v>Jul</x:v>
      </x:c>
      <x:c r="D1757" s="2" t="str">
        <x:v>SKU-073</x:v>
      </x:c>
      <x:c r="E1757" s="15" t="n">
        <x:v>1</x:v>
      </x:c>
      <x:c r="F1757" s="11" t="n">
        <x:v>131</x:v>
      </x:c>
      <x:c r="G1757" s="11" t="n">
        <x:v>90</x:v>
      </x:c>
      <x:c r="H1757" s="11" t="n">
        <x:f>E1757*F1757</x:f>
        <x:v>131</x:v>
      </x:c>
      <x:c r="I1757" s="11" t="n">
        <x:f>H1757*(1-'Summary'!$B$5)</x:f>
        <x:v>124.44999999999999</x:v>
      </x:c>
      <x:c r="J1757" s="11" t="n">
        <x:f>E1757*G1757</x:f>
        <x:v>90</x:v>
      </x:c>
      <x:c r="K1757" s="11" t="n">
        <x:f>I1757-J1757</x:f>
        <x:v>34.44999999999999</x:v>
      </x:c>
      <x:c r="L1757" s="14" t="n">
        <x:f>K1757/I1757</x:f>
        <x:v>0.2768179991964644</x:v>
      </x:c>
    </x:row>
    <x:row r="1758" ht="22" customHeight="1">
      <x:c r="A1758" s="2" t="str">
        <x:v>ORD-01754</x:v>
      </x:c>
      <x:c r="B1758" s="2" t="str">
        <x:v>South</x:v>
      </x:c>
      <x:c r="C1758" s="2" t="str">
        <x:v>Jul</x:v>
      </x:c>
      <x:c r="D1758" s="2" t="str">
        <x:v>SKU-074</x:v>
      </x:c>
      <x:c r="E1758" s="15" t="n">
        <x:v>8</x:v>
      </x:c>
      <x:c r="F1758" s="11" t="n">
        <x:v>144</x:v>
      </x:c>
      <x:c r="G1758" s="11" t="n">
        <x:v>101</x:v>
      </x:c>
      <x:c r="H1758" s="11" t="n">
        <x:f>E1758*F1758</x:f>
        <x:v>1152</x:v>
      </x:c>
      <x:c r="I1758" s="11" t="n">
        <x:f>H1758*(1-'Summary'!$B$5)</x:f>
        <x:v>1094.3999999999999</x:v>
      </x:c>
      <x:c r="J1758" s="11" t="n">
        <x:f>E1758*G1758</x:f>
        <x:v>808</x:v>
      </x:c>
      <x:c r="K1758" s="11" t="n">
        <x:f>I1758-J1758</x:f>
        <x:v>286.39999999999986</x:v>
      </x:c>
      <x:c r="L1758" s="14" t="n">
        <x:f>K1758/I1758</x:f>
        <x:v>0.2616959064327484</x:v>
      </x:c>
    </x:row>
    <x:row r="1759" ht="22" customHeight="1">
      <x:c r="A1759" s="2" t="str">
        <x:v>ORD-01755</x:v>
      </x:c>
      <x:c r="B1759" s="2" t="str">
        <x:v>East</x:v>
      </x:c>
      <x:c r="C1759" s="2" t="str">
        <x:v>Jul</x:v>
      </x:c>
      <x:c r="D1759" s="2" t="str">
        <x:v>SKU-075</x:v>
      </x:c>
      <x:c r="E1759" s="15" t="n">
        <x:v>15</x:v>
      </x:c>
      <x:c r="F1759" s="11" t="n">
        <x:v>157</x:v>
      </x:c>
      <x:c r="G1759" s="11" t="n">
        <x:v>17</x:v>
      </x:c>
      <x:c r="H1759" s="11" t="n">
        <x:f>E1759*F1759</x:f>
        <x:v>2355</x:v>
      </x:c>
      <x:c r="I1759" s="11" t="n">
        <x:f>H1759*(1-'Summary'!$B$5)</x:f>
        <x:v>2237.25</x:v>
      </x:c>
      <x:c r="J1759" s="11" t="n">
        <x:f>E1759*G1759</x:f>
        <x:v>255</x:v>
      </x:c>
      <x:c r="K1759" s="11" t="n">
        <x:f>I1759-J1759</x:f>
        <x:v>1982.25</x:v>
      </x:c>
      <x:c r="L1759" s="14" t="n">
        <x:f>K1759/I1759</x:f>
        <x:v>0.8860207844451894</x:v>
      </x:c>
    </x:row>
    <x:row r="1760" ht="22" customHeight="1">
      <x:c r="A1760" s="2" t="str">
        <x:v>ORD-01756</x:v>
      </x:c>
      <x:c r="B1760" s="2" t="str">
        <x:v>West</x:v>
      </x:c>
      <x:c r="C1760" s="2" t="str">
        <x:v>Jul</x:v>
      </x:c>
      <x:c r="D1760" s="2" t="str">
        <x:v>SKU-076</x:v>
      </x:c>
      <x:c r="E1760" s="15" t="n">
        <x:v>22</x:v>
      </x:c>
      <x:c r="F1760" s="11" t="n">
        <x:v>170</x:v>
      </x:c>
      <x:c r="G1760" s="11" t="n">
        <x:v>28</x:v>
      </x:c>
      <x:c r="H1760" s="11" t="n">
        <x:f>E1760*F1760</x:f>
        <x:v>3740</x:v>
      </x:c>
      <x:c r="I1760" s="11" t="n">
        <x:f>H1760*(1-'Summary'!$B$5)</x:f>
        <x:v>3553</x:v>
      </x:c>
      <x:c r="J1760" s="11" t="n">
        <x:f>E1760*G1760</x:f>
        <x:v>616</x:v>
      </x:c>
      <x:c r="K1760" s="11" t="n">
        <x:f>I1760-J1760</x:f>
        <x:v>2937</x:v>
      </x:c>
      <x:c r="L1760" s="14" t="n">
        <x:f>K1760/I1760</x:f>
        <x:v>0.826625386996904</x:v>
      </x:c>
    </x:row>
    <x:row r="1761" ht="22" customHeight="1">
      <x:c r="A1761" s="2" t="str">
        <x:v>ORD-01757</x:v>
      </x:c>
      <x:c r="B1761" s="2" t="str">
        <x:v>North</x:v>
      </x:c>
      <x:c r="C1761" s="2" t="str">
        <x:v>Aug</x:v>
      </x:c>
      <x:c r="D1761" s="2" t="str">
        <x:v>SKU-077</x:v>
      </x:c>
      <x:c r="E1761" s="15" t="n">
        <x:v>5</x:v>
      </x:c>
      <x:c r="F1761" s="11" t="n">
        <x:v>183</x:v>
      </x:c>
      <x:c r="G1761" s="11" t="n">
        <x:v>39</x:v>
      </x:c>
      <x:c r="H1761" s="11" t="n">
        <x:f>E1761*F1761</x:f>
        <x:v>915</x:v>
      </x:c>
      <x:c r="I1761" s="11" t="n">
        <x:f>H1761*(1-'Summary'!$B$5)</x:f>
        <x:v>869.25</x:v>
      </x:c>
      <x:c r="J1761" s="11" t="n">
        <x:f>E1761*G1761</x:f>
        <x:v>195</x:v>
      </x:c>
      <x:c r="K1761" s="11" t="n">
        <x:f>I1761-J1761</x:f>
        <x:v>674.25</x:v>
      </x:c>
      <x:c r="L1761" s="14" t="n">
        <x:f>K1761/I1761</x:f>
        <x:v>0.7756686798964625</x:v>
      </x:c>
    </x:row>
    <x:row r="1762" ht="22" customHeight="1">
      <x:c r="A1762" s="2" t="str">
        <x:v>ORD-01758</x:v>
      </x:c>
      <x:c r="B1762" s="2" t="str">
        <x:v>South</x:v>
      </x:c>
      <x:c r="C1762" s="2" t="str">
        <x:v>Aug</x:v>
      </x:c>
      <x:c r="D1762" s="2" t="str">
        <x:v>SKU-078</x:v>
      </x:c>
      <x:c r="E1762" s="15" t="n">
        <x:v>12</x:v>
      </x:c>
      <x:c r="F1762" s="11" t="n">
        <x:v>196</x:v>
      </x:c>
      <x:c r="G1762" s="11" t="n">
        <x:v>50</x:v>
      </x:c>
      <x:c r="H1762" s="11" t="n">
        <x:f>E1762*F1762</x:f>
        <x:v>2352</x:v>
      </x:c>
      <x:c r="I1762" s="11" t="n">
        <x:f>H1762*(1-'Summary'!$B$5)</x:f>
        <x:v>2234.4</x:v>
      </x:c>
      <x:c r="J1762" s="11" t="n">
        <x:f>E1762*G1762</x:f>
        <x:v>600</x:v>
      </x:c>
      <x:c r="K1762" s="11" t="n">
        <x:f>I1762-J1762</x:f>
        <x:v>1634.4</x:v>
      </x:c>
      <x:c r="L1762" s="14" t="n">
        <x:f>K1762/I1762</x:f>
        <x:v>0.7314715359828142</x:v>
      </x:c>
    </x:row>
    <x:row r="1763" ht="22" customHeight="1">
      <x:c r="A1763" s="2" t="str">
        <x:v>ORD-01759</x:v>
      </x:c>
      <x:c r="B1763" s="2" t="str">
        <x:v>East</x:v>
      </x:c>
      <x:c r="C1763" s="2" t="str">
        <x:v>Aug</x:v>
      </x:c>
      <x:c r="D1763" s="2" t="str">
        <x:v>SKU-079</x:v>
      </x:c>
      <x:c r="E1763" s="15" t="n">
        <x:v>19</x:v>
      </x:c>
      <x:c r="F1763" s="11" t="n">
        <x:v>209</x:v>
      </x:c>
      <x:c r="G1763" s="11" t="n">
        <x:v>61</x:v>
      </x:c>
      <x:c r="H1763" s="11" t="n">
        <x:f>E1763*F1763</x:f>
        <x:v>3971</x:v>
      </x:c>
      <x:c r="I1763" s="11" t="n">
        <x:f>H1763*(1-'Summary'!$B$5)</x:f>
        <x:v>3772.45</x:v>
      </x:c>
      <x:c r="J1763" s="11" t="n">
        <x:f>E1763*G1763</x:f>
        <x:v>1159</x:v>
      </x:c>
      <x:c r="K1763" s="11" t="n">
        <x:f>I1763-J1763</x:f>
        <x:v>2613.45</x:v>
      </x:c>
      <x:c r="L1763" s="14" t="n">
        <x:f>K1763/I1763</x:f>
        <x:v>0.692772601359859</x:v>
      </x:c>
    </x:row>
    <x:row r="1764" ht="22" customHeight="1">
      <x:c r="A1764" s="2" t="str">
        <x:v>ORD-01760</x:v>
      </x:c>
      <x:c r="B1764" s="2" t="str">
        <x:v>West</x:v>
      </x:c>
      <x:c r="C1764" s="2" t="str">
        <x:v>Aug</x:v>
      </x:c>
      <x:c r="D1764" s="2" t="str">
        <x:v>SKU-080</x:v>
      </x:c>
      <x:c r="E1764" s="15" t="n">
        <x:v>2</x:v>
      </x:c>
      <x:c r="F1764" s="11" t="n">
        <x:v>222</x:v>
      </x:c>
      <x:c r="G1764" s="11" t="n">
        <x:v>72</x:v>
      </x:c>
      <x:c r="H1764" s="11" t="n">
        <x:f>E1764*F1764</x:f>
        <x:v>444</x:v>
      </x:c>
      <x:c r="I1764" s="11" t="n">
        <x:f>H1764*(1-'Summary'!$B$5)</x:f>
        <x:v>421.79999999999995</x:v>
      </x:c>
      <x:c r="J1764" s="11" t="n">
        <x:f>E1764*G1764</x:f>
        <x:v>144</x:v>
      </x:c>
      <x:c r="K1764" s="11" t="n">
        <x:f>I1764-J1764</x:f>
        <x:v>277.79999999999995</x:v>
      </x:c>
      <x:c r="L1764" s="14" t="n">
        <x:f>K1764/I1764</x:f>
        <x:v>0.658605974395448</x:v>
      </x:c>
    </x:row>
    <x:row r="1765" ht="22" customHeight="1">
      <x:c r="A1765" s="2" t="str">
        <x:v>ORD-01761</x:v>
      </x:c>
      <x:c r="B1765" s="2" t="str">
        <x:v>North</x:v>
      </x:c>
      <x:c r="C1765" s="2" t="str">
        <x:v>Sep</x:v>
      </x:c>
      <x:c r="D1765" s="2" t="str">
        <x:v>SKU-081</x:v>
      </x:c>
      <x:c r="E1765" s="15" t="n">
        <x:v>9</x:v>
      </x:c>
      <x:c r="F1765" s="11" t="n">
        <x:v>15</x:v>
      </x:c>
      <x:c r="G1765" s="11" t="n">
        <x:v>83</x:v>
      </x:c>
      <x:c r="H1765" s="11" t="n">
        <x:f>E1765*F1765</x:f>
        <x:v>135</x:v>
      </x:c>
      <x:c r="I1765" s="11" t="n">
        <x:f>H1765*(1-'Summary'!$B$5)</x:f>
        <x:v>128.25</x:v>
      </x:c>
      <x:c r="J1765" s="11" t="n">
        <x:f>E1765*G1765</x:f>
        <x:v>747</x:v>
      </x:c>
      <x:c r="K1765" s="11" t="n">
        <x:f>I1765-J1765</x:f>
        <x:v>-618.75</x:v>
      </x:c>
      <x:c r="L1765" s="14" t="n">
        <x:f>K1765/I1765</x:f>
        <x:v>-4.824561403508772</x:v>
      </x:c>
    </x:row>
    <x:row r="1766" ht="22" customHeight="1">
      <x:c r="A1766" s="2" t="str">
        <x:v>ORD-01762</x:v>
      </x:c>
      <x:c r="B1766" s="2" t="str">
        <x:v>South</x:v>
      </x:c>
      <x:c r="C1766" s="2" t="str">
        <x:v>Sep</x:v>
      </x:c>
      <x:c r="D1766" s="2" t="str">
        <x:v>SKU-082</x:v>
      </x:c>
      <x:c r="E1766" s="15" t="n">
        <x:v>16</x:v>
      </x:c>
      <x:c r="F1766" s="11" t="n">
        <x:v>28</x:v>
      </x:c>
      <x:c r="G1766" s="11" t="n">
        <x:v>94</x:v>
      </x:c>
      <x:c r="H1766" s="11" t="n">
        <x:f>E1766*F1766</x:f>
        <x:v>448</x:v>
      </x:c>
      <x:c r="I1766" s="11" t="n">
        <x:f>H1766*(1-'Summary'!$B$5)</x:f>
        <x:v>425.59999999999997</x:v>
      </x:c>
      <x:c r="J1766" s="11" t="n">
        <x:f>E1766*G1766</x:f>
        <x:v>1504</x:v>
      </x:c>
      <x:c r="K1766" s="11" t="n">
        <x:f>I1766-J1766</x:f>
        <x:v>-1078.4</x:v>
      </x:c>
      <x:c r="L1766" s="14" t="n">
        <x:f>K1766/I1766</x:f>
        <x:v>-2.533834586466166</x:v>
      </x:c>
    </x:row>
    <x:row r="1767" ht="22" customHeight="1">
      <x:c r="A1767" s="2" t="str">
        <x:v>ORD-01763</x:v>
      </x:c>
      <x:c r="B1767" s="2" t="str">
        <x:v>East</x:v>
      </x:c>
      <x:c r="C1767" s="2" t="str">
        <x:v>Sep</x:v>
      </x:c>
      <x:c r="D1767" s="2" t="str">
        <x:v>SKU-083</x:v>
      </x:c>
      <x:c r="E1767" s="15" t="n">
        <x:v>23</x:v>
      </x:c>
      <x:c r="F1767" s="11" t="n">
        <x:v>41</x:v>
      </x:c>
      <x:c r="G1767" s="11" t="n">
        <x:v>10</x:v>
      </x:c>
      <x:c r="H1767" s="11" t="n">
        <x:f>E1767*F1767</x:f>
        <x:v>943</x:v>
      </x:c>
      <x:c r="I1767" s="11" t="n">
        <x:f>H1767*(1-'Summary'!$B$5)</x:f>
        <x:v>895.8499999999999</x:v>
      </x:c>
      <x:c r="J1767" s="11" t="n">
        <x:f>E1767*G1767</x:f>
        <x:v>230</x:v>
      </x:c>
      <x:c r="K1767" s="11" t="n">
        <x:f>I1767-J1767</x:f>
        <x:v>665.8499999999999</x:v>
      </x:c>
      <x:c r="L1767" s="14" t="n">
        <x:f>K1767/I1767</x:f>
        <x:v>0.7432605905006419</x:v>
      </x:c>
    </x:row>
    <x:row r="1768" ht="22" customHeight="1">
      <x:c r="A1768" s="2" t="str">
        <x:v>ORD-01764</x:v>
      </x:c>
      <x:c r="B1768" s="2" t="str">
        <x:v>West</x:v>
      </x:c>
      <x:c r="C1768" s="2" t="str">
        <x:v>Sep</x:v>
      </x:c>
      <x:c r="D1768" s="2" t="str">
        <x:v>SKU-084</x:v>
      </x:c>
      <x:c r="E1768" s="15" t="n">
        <x:v>6</x:v>
      </x:c>
      <x:c r="F1768" s="11" t="n">
        <x:v>54</x:v>
      </x:c>
      <x:c r="G1768" s="11" t="n">
        <x:v>21</x:v>
      </x:c>
      <x:c r="H1768" s="11" t="n">
        <x:f>E1768*F1768</x:f>
        <x:v>324</x:v>
      </x:c>
      <x:c r="I1768" s="11" t="n">
        <x:f>H1768*(1-'Summary'!$B$5)</x:f>
        <x:v>307.8</x:v>
      </x:c>
      <x:c r="J1768" s="11" t="n">
        <x:f>E1768*G1768</x:f>
        <x:v>126</x:v>
      </x:c>
      <x:c r="K1768" s="11" t="n">
        <x:f>I1768-J1768</x:f>
        <x:v>181.8</x:v>
      </x:c>
      <x:c r="L1768" s="14" t="n">
        <x:f>K1768/I1768</x:f>
        <x:v>0.5906432748538012</x:v>
      </x:c>
    </x:row>
    <x:row r="1769" ht="22" customHeight="1">
      <x:c r="A1769" s="2" t="str">
        <x:v>ORD-01765</x:v>
      </x:c>
      <x:c r="B1769" s="2" t="str">
        <x:v>North</x:v>
      </x:c>
      <x:c r="C1769" s="2" t="str">
        <x:v>Oct</x:v>
      </x:c>
      <x:c r="D1769" s="2" t="str">
        <x:v>SKU-085</x:v>
      </x:c>
      <x:c r="E1769" s="15" t="n">
        <x:v>13</x:v>
      </x:c>
      <x:c r="F1769" s="11" t="n">
        <x:v>67</x:v>
      </x:c>
      <x:c r="G1769" s="11" t="n">
        <x:v>32</x:v>
      </x:c>
      <x:c r="H1769" s="11" t="n">
        <x:f>E1769*F1769</x:f>
        <x:v>871</x:v>
      </x:c>
      <x:c r="I1769" s="11" t="n">
        <x:f>H1769*(1-'Summary'!$B$5)</x:f>
        <x:v>827.4499999999999</x:v>
      </x:c>
      <x:c r="J1769" s="11" t="n">
        <x:f>E1769*G1769</x:f>
        <x:v>416</x:v>
      </x:c>
      <x:c r="K1769" s="11" t="n">
        <x:f>I1769-J1769</x:f>
        <x:v>411.44999999999993</x:v>
      </x:c>
      <x:c r="L1769" s="14" t="n">
        <x:f>K1769/I1769</x:f>
        <x:v>0.4972505891594658</x:v>
      </x:c>
    </x:row>
    <x:row r="1770" ht="22" customHeight="1">
      <x:c r="A1770" s="2" t="str">
        <x:v>ORD-01766</x:v>
      </x:c>
      <x:c r="B1770" s="2" t="str">
        <x:v>South</x:v>
      </x:c>
      <x:c r="C1770" s="2" t="str">
        <x:v>Oct</x:v>
      </x:c>
      <x:c r="D1770" s="2" t="str">
        <x:v>SKU-086</x:v>
      </x:c>
      <x:c r="E1770" s="15" t="n">
        <x:v>20</x:v>
      </x:c>
      <x:c r="F1770" s="11" t="n">
        <x:v>80</x:v>
      </x:c>
      <x:c r="G1770" s="11" t="n">
        <x:v>43</x:v>
      </x:c>
      <x:c r="H1770" s="11" t="n">
        <x:f>E1770*F1770</x:f>
        <x:v>1600</x:v>
      </x:c>
      <x:c r="I1770" s="11" t="n">
        <x:f>H1770*(1-'Summary'!$B$5)</x:f>
        <x:v>1520</x:v>
      </x:c>
      <x:c r="J1770" s="11" t="n">
        <x:f>E1770*G1770</x:f>
        <x:v>860</x:v>
      </x:c>
      <x:c r="K1770" s="11" t="n">
        <x:f>I1770-J1770</x:f>
        <x:v>660</x:v>
      </x:c>
      <x:c r="L1770" s="14" t="n">
        <x:f>K1770/I1770</x:f>
        <x:v>0.4342105263157895</x:v>
      </x:c>
    </x:row>
    <x:row r="1771" ht="22" customHeight="1">
      <x:c r="A1771" s="2" t="str">
        <x:v>ORD-01767</x:v>
      </x:c>
      <x:c r="B1771" s="2" t="str">
        <x:v>East</x:v>
      </x:c>
      <x:c r="C1771" s="2" t="str">
        <x:v>Oct</x:v>
      </x:c>
      <x:c r="D1771" s="2" t="str">
        <x:v>SKU-087</x:v>
      </x:c>
      <x:c r="E1771" s="15" t="n">
        <x:v>3</x:v>
      </x:c>
      <x:c r="F1771" s="11" t="n">
        <x:v>93</x:v>
      </x:c>
      <x:c r="G1771" s="11" t="n">
        <x:v>54</x:v>
      </x:c>
      <x:c r="H1771" s="11" t="n">
        <x:f>E1771*F1771</x:f>
        <x:v>279</x:v>
      </x:c>
      <x:c r="I1771" s="11" t="n">
        <x:f>H1771*(1-'Summary'!$B$5)</x:f>
        <x:v>265.05</x:v>
      </x:c>
      <x:c r="J1771" s="11" t="n">
        <x:f>E1771*G1771</x:f>
        <x:v>162</x:v>
      </x:c>
      <x:c r="K1771" s="11" t="n">
        <x:f>I1771-J1771</x:f>
        <x:v>103.05000000000001</x:v>
      </x:c>
      <x:c r="L1771" s="14" t="n">
        <x:f>K1771/I1771</x:f>
        <x:v>0.38879456706281834</x:v>
      </x:c>
    </x:row>
    <x:row r="1772" ht="22" customHeight="1">
      <x:c r="A1772" s="2" t="str">
        <x:v>ORD-01768</x:v>
      </x:c>
      <x:c r="B1772" s="2" t="str">
        <x:v>West</x:v>
      </x:c>
      <x:c r="C1772" s="2" t="str">
        <x:v>Oct</x:v>
      </x:c>
      <x:c r="D1772" s="2" t="str">
        <x:v>SKU-088</x:v>
      </x:c>
      <x:c r="E1772" s="15" t="n">
        <x:v>10</x:v>
      </x:c>
      <x:c r="F1772" s="11" t="n">
        <x:v>106</x:v>
      </x:c>
      <x:c r="G1772" s="11" t="n">
        <x:v>65</x:v>
      </x:c>
      <x:c r="H1772" s="11" t="n">
        <x:f>E1772*F1772</x:f>
        <x:v>1060</x:v>
      </x:c>
      <x:c r="I1772" s="11" t="n">
        <x:f>H1772*(1-'Summary'!$B$5)</x:f>
        <x:v>1007</x:v>
      </x:c>
      <x:c r="J1772" s="11" t="n">
        <x:f>E1772*G1772</x:f>
        <x:v>650</x:v>
      </x:c>
      <x:c r="K1772" s="11" t="n">
        <x:f>I1772-J1772</x:f>
        <x:v>357</x:v>
      </x:c>
      <x:c r="L1772" s="14" t="n">
        <x:f>K1772/I1772</x:f>
        <x:v>0.3545183714001986</x:v>
      </x:c>
    </x:row>
    <x:row r="1773" ht="22" customHeight="1">
      <x:c r="A1773" s="2" t="str">
        <x:v>ORD-01769</x:v>
      </x:c>
      <x:c r="B1773" s="2" t="str">
        <x:v>North</x:v>
      </x:c>
      <x:c r="C1773" s="2" t="str">
        <x:v>Nov</x:v>
      </x:c>
      <x:c r="D1773" s="2" t="str">
        <x:v>SKU-089</x:v>
      </x:c>
      <x:c r="E1773" s="15" t="n">
        <x:v>17</x:v>
      </x:c>
      <x:c r="F1773" s="11" t="n">
        <x:v>119</x:v>
      </x:c>
      <x:c r="G1773" s="11" t="n">
        <x:v>76</x:v>
      </x:c>
      <x:c r="H1773" s="11" t="n">
        <x:f>E1773*F1773</x:f>
        <x:v>2023</x:v>
      </x:c>
      <x:c r="I1773" s="11" t="n">
        <x:f>H1773*(1-'Summary'!$B$5)</x:f>
        <x:v>1921.85</x:v>
      </x:c>
      <x:c r="J1773" s="11" t="n">
        <x:f>E1773*G1773</x:f>
        <x:v>1292</x:v>
      </x:c>
      <x:c r="K1773" s="11" t="n">
        <x:f>I1773-J1773</x:f>
        <x:v>629.8499999999999</x:v>
      </x:c>
      <x:c r="L1773" s="14" t="n">
        <x:f>K1773/I1773</x:f>
        <x:v>0.32773109243697474</x:v>
      </x:c>
    </x:row>
    <x:row r="1774" ht="22" customHeight="1">
      <x:c r="A1774" s="2" t="str">
        <x:v>ORD-01770</x:v>
      </x:c>
      <x:c r="B1774" s="2" t="str">
        <x:v>South</x:v>
      </x:c>
      <x:c r="C1774" s="2" t="str">
        <x:v>Nov</x:v>
      </x:c>
      <x:c r="D1774" s="2" t="str">
        <x:v>SKU-090</x:v>
      </x:c>
      <x:c r="E1774" s="15" t="n">
        <x:v>24</x:v>
      </x:c>
      <x:c r="F1774" s="11" t="n">
        <x:v>132</x:v>
      </x:c>
      <x:c r="G1774" s="11" t="n">
        <x:v>87</x:v>
      </x:c>
      <x:c r="H1774" s="11" t="n">
        <x:f>E1774*F1774</x:f>
        <x:v>3168</x:v>
      </x:c>
      <x:c r="I1774" s="11" t="n">
        <x:f>H1774*(1-'Summary'!$B$5)</x:f>
        <x:v>3009.6</x:v>
      </x:c>
      <x:c r="J1774" s="11" t="n">
        <x:f>E1774*G1774</x:f>
        <x:v>2088</x:v>
      </x:c>
      <x:c r="K1774" s="11" t="n">
        <x:f>I1774-J1774</x:f>
        <x:v>921.5999999999999</x:v>
      </x:c>
      <x:c r="L1774" s="14" t="n">
        <x:f>K1774/I1774</x:f>
        <x:v>0.3062200956937799</x:v>
      </x:c>
    </x:row>
    <x:row r="1775" ht="22" customHeight="1">
      <x:c r="A1775" s="2" t="str">
        <x:v>ORD-01771</x:v>
      </x:c>
      <x:c r="B1775" s="2" t="str">
        <x:v>East</x:v>
      </x:c>
      <x:c r="C1775" s="2" t="str">
        <x:v>Nov</x:v>
      </x:c>
      <x:c r="D1775" s="2" t="str">
        <x:v>SKU-091</x:v>
      </x:c>
      <x:c r="E1775" s="15" t="n">
        <x:v>7</x:v>
      </x:c>
      <x:c r="F1775" s="11" t="n">
        <x:v>145</x:v>
      </x:c>
      <x:c r="G1775" s="11" t="n">
        <x:v>98</x:v>
      </x:c>
      <x:c r="H1775" s="11" t="n">
        <x:f>E1775*F1775</x:f>
        <x:v>1015</x:v>
      </x:c>
      <x:c r="I1775" s="11" t="n">
        <x:f>H1775*(1-'Summary'!$B$5)</x:f>
        <x:v>964.25</x:v>
      </x:c>
      <x:c r="J1775" s="11" t="n">
        <x:f>E1775*G1775</x:f>
        <x:v>686</x:v>
      </x:c>
      <x:c r="K1775" s="11" t="n">
        <x:f>I1775-J1775</x:f>
        <x:v>278.25</x:v>
      </x:c>
      <x:c r="L1775" s="14" t="n">
        <x:f>K1775/I1775</x:f>
        <x:v>0.2885662431941924</x:v>
      </x:c>
    </x:row>
    <x:row r="1776" ht="22" customHeight="1">
      <x:c r="A1776" s="2" t="str">
        <x:v>ORD-01772</x:v>
      </x:c>
      <x:c r="B1776" s="2" t="str">
        <x:v>West</x:v>
      </x:c>
      <x:c r="C1776" s="2" t="str">
        <x:v>Nov</x:v>
      </x:c>
      <x:c r="D1776" s="2" t="str">
        <x:v>SKU-092</x:v>
      </x:c>
      <x:c r="E1776" s="15" t="n">
        <x:v>14</x:v>
      </x:c>
      <x:c r="F1776" s="11" t="n">
        <x:v>158</x:v>
      </x:c>
      <x:c r="G1776" s="11" t="n">
        <x:v>14</x:v>
      </x:c>
      <x:c r="H1776" s="11" t="n">
        <x:f>E1776*F1776</x:f>
        <x:v>2212</x:v>
      </x:c>
      <x:c r="I1776" s="11" t="n">
        <x:f>H1776*(1-'Summary'!$B$5)</x:f>
        <x:v>2101.4</x:v>
      </x:c>
      <x:c r="J1776" s="11" t="n">
        <x:f>E1776*G1776</x:f>
        <x:v>196</x:v>
      </x:c>
      <x:c r="K1776" s="11" t="n">
        <x:f>I1776-J1776</x:f>
        <x:v>1905.4</x:v>
      </x:c>
      <x:c r="L1776" s="14" t="n">
        <x:f>K1776/I1776</x:f>
        <x:v>0.9067288474350433</x:v>
      </x:c>
    </x:row>
    <x:row r="1777" ht="22" customHeight="1">
      <x:c r="A1777" s="2" t="str">
        <x:v>ORD-01773</x:v>
      </x:c>
      <x:c r="B1777" s="2" t="str">
        <x:v>North</x:v>
      </x:c>
      <x:c r="C1777" s="2" t="str">
        <x:v>Dec</x:v>
      </x:c>
      <x:c r="D1777" s="2" t="str">
        <x:v>SKU-093</x:v>
      </x:c>
      <x:c r="E1777" s="15" t="n">
        <x:v>21</x:v>
      </x:c>
      <x:c r="F1777" s="11" t="n">
        <x:v>171</x:v>
      </x:c>
      <x:c r="G1777" s="11" t="n">
        <x:v>25</x:v>
      </x:c>
      <x:c r="H1777" s="11" t="n">
        <x:f>E1777*F1777</x:f>
        <x:v>3591</x:v>
      </x:c>
      <x:c r="I1777" s="11" t="n">
        <x:f>H1777*(1-'Summary'!$B$5)</x:f>
        <x:v>3411.45</x:v>
      </x:c>
      <x:c r="J1777" s="11" t="n">
        <x:f>E1777*G1777</x:f>
        <x:v>525</x:v>
      </x:c>
      <x:c r="K1777" s="11" t="n">
        <x:f>I1777-J1777</x:f>
        <x:v>2886.45</x:v>
      </x:c>
      <x:c r="L1777" s="14" t="n">
        <x:f>K1777/I1777</x:f>
        <x:v>0.8461064943059403</x:v>
      </x:c>
    </x:row>
    <x:row r="1778" ht="22" customHeight="1">
      <x:c r="A1778" s="2" t="str">
        <x:v>ORD-01774</x:v>
      </x:c>
      <x:c r="B1778" s="2" t="str">
        <x:v>South</x:v>
      </x:c>
      <x:c r="C1778" s="2" t="str">
        <x:v>Dec</x:v>
      </x:c>
      <x:c r="D1778" s="2" t="str">
        <x:v>SKU-094</x:v>
      </x:c>
      <x:c r="E1778" s="15" t="n">
        <x:v>4</x:v>
      </x:c>
      <x:c r="F1778" s="11" t="n">
        <x:v>184</x:v>
      </x:c>
      <x:c r="G1778" s="11" t="n">
        <x:v>36</x:v>
      </x:c>
      <x:c r="H1778" s="11" t="n">
        <x:f>E1778*F1778</x:f>
        <x:v>736</x:v>
      </x:c>
      <x:c r="I1778" s="11" t="n">
        <x:f>H1778*(1-'Summary'!$B$5)</x:f>
        <x:v>699.1999999999999</x:v>
      </x:c>
      <x:c r="J1778" s="11" t="n">
        <x:f>E1778*G1778</x:f>
        <x:v>144</x:v>
      </x:c>
      <x:c r="K1778" s="11" t="n">
        <x:f>I1778-J1778</x:f>
        <x:v>555.1999999999999</x:v>
      </x:c>
      <x:c r="L1778" s="14" t="n">
        <x:f>K1778/I1778</x:f>
        <x:v>0.7940503432494279</x:v>
      </x:c>
    </x:row>
    <x:row r="1779" ht="22" customHeight="1">
      <x:c r="A1779" s="2" t="str">
        <x:v>ORD-01775</x:v>
      </x:c>
      <x:c r="B1779" s="2" t="str">
        <x:v>East</x:v>
      </x:c>
      <x:c r="C1779" s="2" t="str">
        <x:v>Dec</x:v>
      </x:c>
      <x:c r="D1779" s="2" t="str">
        <x:v>SKU-095</x:v>
      </x:c>
      <x:c r="E1779" s="15" t="n">
        <x:v>11</x:v>
      </x:c>
      <x:c r="F1779" s="11" t="n">
        <x:v>197</x:v>
      </x:c>
      <x:c r="G1779" s="11" t="n">
        <x:v>47</x:v>
      </x:c>
      <x:c r="H1779" s="11" t="n">
        <x:f>E1779*F1779</x:f>
        <x:v>2167</x:v>
      </x:c>
      <x:c r="I1779" s="11" t="n">
        <x:f>H1779*(1-'Summary'!$B$5)</x:f>
        <x:v>2058.65</x:v>
      </x:c>
      <x:c r="J1779" s="11" t="n">
        <x:f>E1779*G1779</x:f>
        <x:v>517</x:v>
      </x:c>
      <x:c r="K1779" s="11" t="n">
        <x:f>I1779-J1779</x:f>
        <x:v>1541.65</x:v>
      </x:c>
      <x:c r="L1779" s="14" t="n">
        <x:f>K1779/I1779</x:f>
        <x:v>0.7488645471546888</x:v>
      </x:c>
    </x:row>
    <x:row r="1780" ht="22" customHeight="1">
      <x:c r="A1780" s="2" t="str">
        <x:v>ORD-01776</x:v>
      </x:c>
      <x:c r="B1780" s="2" t="str">
        <x:v>West</x:v>
      </x:c>
      <x:c r="C1780" s="2" t="str">
        <x:v>Dec</x:v>
      </x:c>
      <x:c r="D1780" s="2" t="str">
        <x:v>SKU-096</x:v>
      </x:c>
      <x:c r="E1780" s="15" t="n">
        <x:v>18</x:v>
      </x:c>
      <x:c r="F1780" s="11" t="n">
        <x:v>210</x:v>
      </x:c>
      <x:c r="G1780" s="11" t="n">
        <x:v>58</x:v>
      </x:c>
      <x:c r="H1780" s="11" t="n">
        <x:f>E1780*F1780</x:f>
        <x:v>3780</x:v>
      </x:c>
      <x:c r="I1780" s="11" t="n">
        <x:f>H1780*(1-'Summary'!$B$5)</x:f>
        <x:v>3591</x:v>
      </x:c>
      <x:c r="J1780" s="11" t="n">
        <x:f>E1780*G1780</x:f>
        <x:v>1044</x:v>
      </x:c>
      <x:c r="K1780" s="11" t="n">
        <x:f>I1780-J1780</x:f>
        <x:v>2547</x:v>
      </x:c>
      <x:c r="L1780" s="14" t="n">
        <x:f>K1780/I1780</x:f>
        <x:v>0.7092731829573935</x:v>
      </x:c>
    </x:row>
    <x:row r="1781" ht="22" customHeight="1">
      <x:c r="A1781" s="2" t="str">
        <x:v>ORD-01777</x:v>
      </x:c>
      <x:c r="B1781" s="2" t="str">
        <x:v>North</x:v>
      </x:c>
      <x:c r="C1781" s="2" t="str">
        <x:v>Jan</x:v>
      </x:c>
      <x:c r="D1781" s="2" t="str">
        <x:v>SKU-097</x:v>
      </x:c>
      <x:c r="E1781" s="15" t="n">
        <x:v>1</x:v>
      </x:c>
      <x:c r="F1781" s="11" t="n">
        <x:v>223</x:v>
      </x:c>
      <x:c r="G1781" s="11" t="n">
        <x:v>69</x:v>
      </x:c>
      <x:c r="H1781" s="11" t="n">
        <x:f>E1781*F1781</x:f>
        <x:v>223</x:v>
      </x:c>
      <x:c r="I1781" s="11" t="n">
        <x:f>H1781*(1-'Summary'!$B$5)</x:f>
        <x:v>211.85</x:v>
      </x:c>
      <x:c r="J1781" s="11" t="n">
        <x:f>E1781*G1781</x:f>
        <x:v>69</x:v>
      </x:c>
      <x:c r="K1781" s="11" t="n">
        <x:f>I1781-J1781</x:f>
        <x:v>142.85</x:v>
      </x:c>
      <x:c r="L1781" s="14" t="n">
        <x:f>K1781/I1781</x:f>
        <x:v>0.6742978522539532</x:v>
      </x:c>
    </x:row>
    <x:row r="1782" ht="22" customHeight="1">
      <x:c r="A1782" s="2" t="str">
        <x:v>ORD-01778</x:v>
      </x:c>
      <x:c r="B1782" s="2" t="str">
        <x:v>South</x:v>
      </x:c>
      <x:c r="C1782" s="2" t="str">
        <x:v>Jan</x:v>
      </x:c>
      <x:c r="D1782" s="2" t="str">
        <x:v>SKU-098</x:v>
      </x:c>
      <x:c r="E1782" s="15" t="n">
        <x:v>8</x:v>
      </x:c>
      <x:c r="F1782" s="11" t="n">
        <x:v>16</x:v>
      </x:c>
      <x:c r="G1782" s="11" t="n">
        <x:v>80</x:v>
      </x:c>
      <x:c r="H1782" s="11" t="n">
        <x:f>E1782*F1782</x:f>
        <x:v>128</x:v>
      </x:c>
      <x:c r="I1782" s="11" t="n">
        <x:f>H1782*(1-'Summary'!$B$5)</x:f>
        <x:v>121.6</x:v>
      </x:c>
      <x:c r="J1782" s="11" t="n">
        <x:f>E1782*G1782</x:f>
        <x:v>640</x:v>
      </x:c>
      <x:c r="K1782" s="11" t="n">
        <x:f>I1782-J1782</x:f>
        <x:v>-518.4</x:v>
      </x:c>
      <x:c r="L1782" s="14" t="n">
        <x:f>K1782/I1782</x:f>
        <x:v>-4.2631578947368425</x:v>
      </x:c>
    </x:row>
    <x:row r="1783" ht="22" customHeight="1">
      <x:c r="A1783" s="2" t="str">
        <x:v>ORD-01779</x:v>
      </x:c>
      <x:c r="B1783" s="2" t="str">
        <x:v>East</x:v>
      </x:c>
      <x:c r="C1783" s="2" t="str">
        <x:v>Jan</x:v>
      </x:c>
      <x:c r="D1783" s="2" t="str">
        <x:v>SKU-099</x:v>
      </x:c>
      <x:c r="E1783" s="15" t="n">
        <x:v>15</x:v>
      </x:c>
      <x:c r="F1783" s="11" t="n">
        <x:v>29</x:v>
      </x:c>
      <x:c r="G1783" s="11" t="n">
        <x:v>91</x:v>
      </x:c>
      <x:c r="H1783" s="11" t="n">
        <x:f>E1783*F1783</x:f>
        <x:v>435</x:v>
      </x:c>
      <x:c r="I1783" s="11" t="n">
        <x:f>H1783*(1-'Summary'!$B$5)</x:f>
        <x:v>413.25</x:v>
      </x:c>
      <x:c r="J1783" s="11" t="n">
        <x:f>E1783*G1783</x:f>
        <x:v>1365</x:v>
      </x:c>
      <x:c r="K1783" s="11" t="n">
        <x:f>I1783-J1783</x:f>
        <x:v>-951.75</x:v>
      </x:c>
      <x:c r="L1783" s="14" t="n">
        <x:f>K1783/I1783</x:f>
        <x:v>-2.3030852994555353</x:v>
      </x:c>
    </x:row>
    <x:row r="1784" ht="22" customHeight="1">
      <x:c r="A1784" s="2" t="str">
        <x:v>ORD-01780</x:v>
      </x:c>
      <x:c r="B1784" s="2" t="str">
        <x:v>West</x:v>
      </x:c>
      <x:c r="C1784" s="2" t="str">
        <x:v>Jan</x:v>
      </x:c>
      <x:c r="D1784" s="2" t="str">
        <x:v>SKU-100</x:v>
      </x:c>
      <x:c r="E1784" s="15" t="n">
        <x:v>22</x:v>
      </x:c>
      <x:c r="F1784" s="11" t="n">
        <x:v>42</x:v>
      </x:c>
      <x:c r="G1784" s="11" t="n">
        <x:v>102</x:v>
      </x:c>
      <x:c r="H1784" s="11" t="n">
        <x:f>E1784*F1784</x:f>
        <x:v>924</x:v>
      </x:c>
      <x:c r="I1784" s="11" t="n">
        <x:f>H1784*(1-'Summary'!$B$5)</x:f>
        <x:v>877.8</x:v>
      </x:c>
      <x:c r="J1784" s="11" t="n">
        <x:f>E1784*G1784</x:f>
        <x:v>2244</x:v>
      </x:c>
      <x:c r="K1784" s="11" t="n">
        <x:f>I1784-J1784</x:f>
        <x:v>-1366.2</x:v>
      </x:c>
      <x:c r="L1784" s="14" t="n">
        <x:f>K1784/I1784</x:f>
        <x:v>-1.556390977443609</x:v>
      </x:c>
    </x:row>
    <x:row r="1785" ht="22" customHeight="1">
      <x:c r="A1785" s="2" t="str">
        <x:v>ORD-01781</x:v>
      </x:c>
      <x:c r="B1785" s="2" t="str">
        <x:v>North</x:v>
      </x:c>
      <x:c r="C1785" s="2" t="str">
        <x:v>Feb</x:v>
      </x:c>
      <x:c r="D1785" s="2" t="str">
        <x:v>SKU-101</x:v>
      </x:c>
      <x:c r="E1785" s="15" t="n">
        <x:v>5</x:v>
      </x:c>
      <x:c r="F1785" s="11" t="n">
        <x:v>55</x:v>
      </x:c>
      <x:c r="G1785" s="11" t="n">
        <x:v>18</x:v>
      </x:c>
      <x:c r="H1785" s="11" t="n">
        <x:f>E1785*F1785</x:f>
        <x:v>275</x:v>
      </x:c>
      <x:c r="I1785" s="11" t="n">
        <x:f>H1785*(1-'Summary'!$B$5)</x:f>
        <x:v>261.25</x:v>
      </x:c>
      <x:c r="J1785" s="11" t="n">
        <x:f>E1785*G1785</x:f>
        <x:v>90</x:v>
      </x:c>
      <x:c r="K1785" s="11" t="n">
        <x:f>I1785-J1785</x:f>
        <x:v>171.25</x:v>
      </x:c>
      <x:c r="L1785" s="14" t="n">
        <x:f>K1785/I1785</x:f>
        <x:v>0.6555023923444976</x:v>
      </x:c>
    </x:row>
    <x:row r="1786" ht="22" customHeight="1">
      <x:c r="A1786" s="2" t="str">
        <x:v>ORD-01782</x:v>
      </x:c>
      <x:c r="B1786" s="2" t="str">
        <x:v>South</x:v>
      </x:c>
      <x:c r="C1786" s="2" t="str">
        <x:v>Feb</x:v>
      </x:c>
      <x:c r="D1786" s="2" t="str">
        <x:v>SKU-102</x:v>
      </x:c>
      <x:c r="E1786" s="15" t="n">
        <x:v>12</x:v>
      </x:c>
      <x:c r="F1786" s="11" t="n">
        <x:v>68</x:v>
      </x:c>
      <x:c r="G1786" s="11" t="n">
        <x:v>29</x:v>
      </x:c>
      <x:c r="H1786" s="11" t="n">
        <x:f>E1786*F1786</x:f>
        <x:v>816</x:v>
      </x:c>
      <x:c r="I1786" s="11" t="n">
        <x:f>H1786*(1-'Summary'!$B$5)</x:f>
        <x:v>775.1999999999999</x:v>
      </x:c>
      <x:c r="J1786" s="11" t="n">
        <x:f>E1786*G1786</x:f>
        <x:v>348</x:v>
      </x:c>
      <x:c r="K1786" s="11" t="n">
        <x:f>I1786-J1786</x:f>
        <x:v>427.19999999999993</x:v>
      </x:c>
      <x:c r="L1786" s="14" t="n">
        <x:f>K1786/I1786</x:f>
        <x:v>0.5510835913312693</x:v>
      </x:c>
    </x:row>
    <x:row r="1787" ht="22" customHeight="1">
      <x:c r="A1787" s="2" t="str">
        <x:v>ORD-01783</x:v>
      </x:c>
      <x:c r="B1787" s="2" t="str">
        <x:v>East</x:v>
      </x:c>
      <x:c r="C1787" s="2" t="str">
        <x:v>Feb</x:v>
      </x:c>
      <x:c r="D1787" s="2" t="str">
        <x:v>SKU-103</x:v>
      </x:c>
      <x:c r="E1787" s="15" t="n">
        <x:v>19</x:v>
      </x:c>
      <x:c r="F1787" s="11" t="n">
        <x:v>81</x:v>
      </x:c>
      <x:c r="G1787" s="11" t="n">
        <x:v>40</x:v>
      </x:c>
      <x:c r="H1787" s="11" t="n">
        <x:f>E1787*F1787</x:f>
        <x:v>1539</x:v>
      </x:c>
      <x:c r="I1787" s="11" t="n">
        <x:f>H1787*(1-'Summary'!$B$5)</x:f>
        <x:v>1462.05</x:v>
      </x:c>
      <x:c r="J1787" s="11" t="n">
        <x:f>E1787*G1787</x:f>
        <x:v>760</x:v>
      </x:c>
      <x:c r="K1787" s="11" t="n">
        <x:f>I1787-J1787</x:f>
        <x:v>702.05</x:v>
      </x:c>
      <x:c r="L1787" s="14" t="n">
        <x:f>K1787/I1787</x:f>
        <x:v>0.4801819363222872</x:v>
      </x:c>
    </x:row>
    <x:row r="1788" ht="22" customHeight="1">
      <x:c r="A1788" s="2" t="str">
        <x:v>ORD-01784</x:v>
      </x:c>
      <x:c r="B1788" s="2" t="str">
        <x:v>West</x:v>
      </x:c>
      <x:c r="C1788" s="2" t="str">
        <x:v>Feb</x:v>
      </x:c>
      <x:c r="D1788" s="2" t="str">
        <x:v>SKU-104</x:v>
      </x:c>
      <x:c r="E1788" s="15" t="n">
        <x:v>2</x:v>
      </x:c>
      <x:c r="F1788" s="11" t="n">
        <x:v>94</x:v>
      </x:c>
      <x:c r="G1788" s="11" t="n">
        <x:v>51</x:v>
      </x:c>
      <x:c r="H1788" s="11" t="n">
        <x:f>E1788*F1788</x:f>
        <x:v>188</x:v>
      </x:c>
      <x:c r="I1788" s="11" t="n">
        <x:f>H1788*(1-'Summary'!$B$5)</x:f>
        <x:v>178.6</x:v>
      </x:c>
      <x:c r="J1788" s="11" t="n">
        <x:f>E1788*G1788</x:f>
        <x:v>102</x:v>
      </x:c>
      <x:c r="K1788" s="11" t="n">
        <x:f>I1788-J1788</x:f>
        <x:v>76.6</x:v>
      </x:c>
      <x:c r="L1788" s="14" t="n">
        <x:f>K1788/I1788</x:f>
        <x:v>0.42889137737961924</x:v>
      </x:c>
    </x:row>
    <x:row r="1789" ht="22" customHeight="1">
      <x:c r="A1789" s="2" t="str">
        <x:v>ORD-01785</x:v>
      </x:c>
      <x:c r="B1789" s="2" t="str">
        <x:v>North</x:v>
      </x:c>
      <x:c r="C1789" s="2" t="str">
        <x:v>Mar</x:v>
      </x:c>
      <x:c r="D1789" s="2" t="str">
        <x:v>SKU-105</x:v>
      </x:c>
      <x:c r="E1789" s="15" t="n">
        <x:v>9</x:v>
      </x:c>
      <x:c r="F1789" s="11" t="n">
        <x:v>107</x:v>
      </x:c>
      <x:c r="G1789" s="11" t="n">
        <x:v>62</x:v>
      </x:c>
      <x:c r="H1789" s="11" t="n">
        <x:f>E1789*F1789</x:f>
        <x:v>963</x:v>
      </x:c>
      <x:c r="I1789" s="11" t="n">
        <x:f>H1789*(1-'Summary'!$B$5)</x:f>
        <x:v>914.8499999999999</x:v>
      </x:c>
      <x:c r="J1789" s="11" t="n">
        <x:f>E1789*G1789</x:f>
        <x:v>558</x:v>
      </x:c>
      <x:c r="K1789" s="11" t="n">
        <x:f>I1789-J1789</x:f>
        <x:v>356.8499999999999</x:v>
      </x:c>
      <x:c r="L1789" s="14" t="n">
        <x:f>K1789/I1789</x:f>
        <x:v>0.3900639449090014</x:v>
      </x:c>
    </x:row>
    <x:row r="1790" ht="22" customHeight="1">
      <x:c r="A1790" s="2" t="str">
        <x:v>ORD-01786</x:v>
      </x:c>
      <x:c r="B1790" s="2" t="str">
        <x:v>South</x:v>
      </x:c>
      <x:c r="C1790" s="2" t="str">
        <x:v>Mar</x:v>
      </x:c>
      <x:c r="D1790" s="2" t="str">
        <x:v>SKU-106</x:v>
      </x:c>
      <x:c r="E1790" s="15" t="n">
        <x:v>16</x:v>
      </x:c>
      <x:c r="F1790" s="11" t="n">
        <x:v>120</x:v>
      </x:c>
      <x:c r="G1790" s="11" t="n">
        <x:v>73</x:v>
      </x:c>
      <x:c r="H1790" s="11" t="n">
        <x:f>E1790*F1790</x:f>
        <x:v>1920</x:v>
      </x:c>
      <x:c r="I1790" s="11" t="n">
        <x:f>H1790*(1-'Summary'!$B$5)</x:f>
        <x:v>1824</x:v>
      </x:c>
      <x:c r="J1790" s="11" t="n">
        <x:f>E1790*G1790</x:f>
        <x:v>1168</x:v>
      </x:c>
      <x:c r="K1790" s="11" t="n">
        <x:f>I1790-J1790</x:f>
        <x:v>656</x:v>
      </x:c>
      <x:c r="L1790" s="14" t="n">
        <x:f>K1790/I1790</x:f>
        <x:v>0.35964912280701755</x:v>
      </x:c>
    </x:row>
    <x:row r="1791" ht="22" customHeight="1">
      <x:c r="A1791" s="2" t="str">
        <x:v>ORD-01787</x:v>
      </x:c>
      <x:c r="B1791" s="2" t="str">
        <x:v>East</x:v>
      </x:c>
      <x:c r="C1791" s="2" t="str">
        <x:v>Mar</x:v>
      </x:c>
      <x:c r="D1791" s="2" t="str">
        <x:v>SKU-107</x:v>
      </x:c>
      <x:c r="E1791" s="15" t="n">
        <x:v>23</x:v>
      </x:c>
      <x:c r="F1791" s="11" t="n">
        <x:v>133</x:v>
      </x:c>
      <x:c r="G1791" s="11" t="n">
        <x:v>84</x:v>
      </x:c>
      <x:c r="H1791" s="11" t="n">
        <x:f>E1791*F1791</x:f>
        <x:v>3059</x:v>
      </x:c>
      <x:c r="I1791" s="11" t="n">
        <x:f>H1791*(1-'Summary'!$B$5)</x:f>
        <x:v>2906.0499999999997</x:v>
      </x:c>
      <x:c r="J1791" s="11" t="n">
        <x:f>E1791*G1791</x:f>
        <x:v>1932</x:v>
      </x:c>
      <x:c r="K1791" s="11" t="n">
        <x:f>I1791-J1791</x:f>
        <x:v>974.0499999999997</x:v>
      </x:c>
      <x:c r="L1791" s="14" t="n">
        <x:f>K1791/I1791</x:f>
        <x:v>0.335180055401662</x:v>
      </x:c>
    </x:row>
    <x:row r="1792" ht="22" customHeight="1">
      <x:c r="A1792" s="2" t="str">
        <x:v>ORD-01788</x:v>
      </x:c>
      <x:c r="B1792" s="2" t="str">
        <x:v>West</x:v>
      </x:c>
      <x:c r="C1792" s="2" t="str">
        <x:v>Mar</x:v>
      </x:c>
      <x:c r="D1792" s="2" t="str">
        <x:v>SKU-108</x:v>
      </x:c>
      <x:c r="E1792" s="15" t="n">
        <x:v>6</x:v>
      </x:c>
      <x:c r="F1792" s="11" t="n">
        <x:v>146</x:v>
      </x:c>
      <x:c r="G1792" s="11" t="n">
        <x:v>95</x:v>
      </x:c>
      <x:c r="H1792" s="11" t="n">
        <x:f>E1792*F1792</x:f>
        <x:v>876</x:v>
      </x:c>
      <x:c r="I1792" s="11" t="n">
        <x:f>H1792*(1-'Summary'!$B$5)</x:f>
        <x:v>832.1999999999999</x:v>
      </x:c>
      <x:c r="J1792" s="11" t="n">
        <x:f>E1792*G1792</x:f>
        <x:v>570</x:v>
      </x:c>
      <x:c r="K1792" s="11" t="n">
        <x:f>I1792-J1792</x:f>
        <x:v>262.19999999999993</x:v>
      </x:c>
      <x:c r="L1792" s="14" t="n">
        <x:f>K1792/I1792</x:f>
        <x:v>0.31506849315068486</x:v>
      </x:c>
    </x:row>
    <x:row r="1793" ht="22" customHeight="1">
      <x:c r="A1793" s="2" t="str">
        <x:v>ORD-01789</x:v>
      </x:c>
      <x:c r="B1793" s="2" t="str">
        <x:v>North</x:v>
      </x:c>
      <x:c r="C1793" s="2" t="str">
        <x:v>Apr</x:v>
      </x:c>
      <x:c r="D1793" s="2" t="str">
        <x:v>SKU-109</x:v>
      </x:c>
      <x:c r="E1793" s="15" t="n">
        <x:v>13</x:v>
      </x:c>
      <x:c r="F1793" s="11" t="n">
        <x:v>159</x:v>
      </x:c>
      <x:c r="G1793" s="11" t="n">
        <x:v>11</x:v>
      </x:c>
      <x:c r="H1793" s="11" t="n">
        <x:f>E1793*F1793</x:f>
        <x:v>2067</x:v>
      </x:c>
      <x:c r="I1793" s="11" t="n">
        <x:f>H1793*(1-'Summary'!$B$5)</x:f>
        <x:v>1963.6499999999999</x:v>
      </x:c>
      <x:c r="J1793" s="11" t="n">
        <x:f>E1793*G1793</x:f>
        <x:v>143</x:v>
      </x:c>
      <x:c r="K1793" s="11" t="n">
        <x:f>I1793-J1793</x:f>
        <x:v>1820.6499999999999</x:v>
      </x:c>
      <x:c r="L1793" s="14" t="n">
        <x:f>K1793/I1793</x:f>
        <x:v>0.9271764316451506</x:v>
      </x:c>
    </x:row>
    <x:row r="1794" ht="22" customHeight="1">
      <x:c r="A1794" s="2" t="str">
        <x:v>ORD-01790</x:v>
      </x:c>
      <x:c r="B1794" s="2" t="str">
        <x:v>South</x:v>
      </x:c>
      <x:c r="C1794" s="2" t="str">
        <x:v>Apr</x:v>
      </x:c>
      <x:c r="D1794" s="2" t="str">
        <x:v>SKU-110</x:v>
      </x:c>
      <x:c r="E1794" s="15" t="n">
        <x:v>20</x:v>
      </x:c>
      <x:c r="F1794" s="11" t="n">
        <x:v>172</x:v>
      </x:c>
      <x:c r="G1794" s="11" t="n">
        <x:v>22</x:v>
      </x:c>
      <x:c r="H1794" s="11" t="n">
        <x:f>E1794*F1794</x:f>
        <x:v>3440</x:v>
      </x:c>
      <x:c r="I1794" s="11" t="n">
        <x:f>H1794*(1-'Summary'!$B$5)</x:f>
        <x:v>3268</x:v>
      </x:c>
      <x:c r="J1794" s="11" t="n">
        <x:f>E1794*G1794</x:f>
        <x:v>440</x:v>
      </x:c>
      <x:c r="K1794" s="11" t="n">
        <x:f>I1794-J1794</x:f>
        <x:v>2828</x:v>
      </x:c>
      <x:c r="L1794" s="14" t="n">
        <x:f>K1794/I1794</x:f>
        <x:v>0.8653610771113831</x:v>
      </x:c>
    </x:row>
    <x:row r="1795" ht="22" customHeight="1">
      <x:c r="A1795" s="2" t="str">
        <x:v>ORD-01791</x:v>
      </x:c>
      <x:c r="B1795" s="2" t="str">
        <x:v>East</x:v>
      </x:c>
      <x:c r="C1795" s="2" t="str">
        <x:v>Apr</x:v>
      </x:c>
      <x:c r="D1795" s="2" t="str">
        <x:v>SKU-111</x:v>
      </x:c>
      <x:c r="E1795" s="15" t="n">
        <x:v>3</x:v>
      </x:c>
      <x:c r="F1795" s="11" t="n">
        <x:v>185</x:v>
      </x:c>
      <x:c r="G1795" s="11" t="n">
        <x:v>33</x:v>
      </x:c>
      <x:c r="H1795" s="11" t="n">
        <x:f>E1795*F1795</x:f>
        <x:v>555</x:v>
      </x:c>
      <x:c r="I1795" s="11" t="n">
        <x:f>H1795*(1-'Summary'!$B$5)</x:f>
        <x:v>527.25</x:v>
      </x:c>
      <x:c r="J1795" s="11" t="n">
        <x:f>E1795*G1795</x:f>
        <x:v>99</x:v>
      </x:c>
      <x:c r="K1795" s="11" t="n">
        <x:f>I1795-J1795</x:f>
        <x:v>428.25</x:v>
      </x:c>
      <x:c r="L1795" s="14" t="n">
        <x:f>K1795/I1795</x:f>
        <x:v>0.8122332859174964</x:v>
      </x:c>
    </x:row>
    <x:row r="1796" ht="22" customHeight="1">
      <x:c r="A1796" s="2" t="str">
        <x:v>ORD-01792</x:v>
      </x:c>
      <x:c r="B1796" s="2" t="str">
        <x:v>West</x:v>
      </x:c>
      <x:c r="C1796" s="2" t="str">
        <x:v>Apr</x:v>
      </x:c>
      <x:c r="D1796" s="2" t="str">
        <x:v>SKU-112</x:v>
      </x:c>
      <x:c r="E1796" s="15" t="n">
        <x:v>10</x:v>
      </x:c>
      <x:c r="F1796" s="11" t="n">
        <x:v>198</x:v>
      </x:c>
      <x:c r="G1796" s="11" t="n">
        <x:v>44</x:v>
      </x:c>
      <x:c r="H1796" s="11" t="n">
        <x:f>E1796*F1796</x:f>
        <x:v>1980</x:v>
      </x:c>
      <x:c r="I1796" s="11" t="n">
        <x:f>H1796*(1-'Summary'!$B$5)</x:f>
        <x:v>1881</x:v>
      </x:c>
      <x:c r="J1796" s="11" t="n">
        <x:f>E1796*G1796</x:f>
        <x:v>440</x:v>
      </x:c>
      <x:c r="K1796" s="11" t="n">
        <x:f>I1796-J1796</x:f>
        <x:v>1441</x:v>
      </x:c>
      <x:c r="L1796" s="14" t="n">
        <x:f>K1796/I1796</x:f>
        <x:v>0.7660818713450293</x:v>
      </x:c>
    </x:row>
    <x:row r="1797" ht="22" customHeight="1">
      <x:c r="A1797" s="2" t="str">
        <x:v>ORD-01793</x:v>
      </x:c>
      <x:c r="B1797" s="2" t="str">
        <x:v>North</x:v>
      </x:c>
      <x:c r="C1797" s="2" t="str">
        <x:v>May</x:v>
      </x:c>
      <x:c r="D1797" s="2" t="str">
        <x:v>SKU-113</x:v>
      </x:c>
      <x:c r="E1797" s="15" t="n">
        <x:v>17</x:v>
      </x:c>
      <x:c r="F1797" s="11" t="n">
        <x:v>211</x:v>
      </x:c>
      <x:c r="G1797" s="11" t="n">
        <x:v>55</x:v>
      </x:c>
      <x:c r="H1797" s="11" t="n">
        <x:f>E1797*F1797</x:f>
        <x:v>3587</x:v>
      </x:c>
      <x:c r="I1797" s="11" t="n">
        <x:f>H1797*(1-'Summary'!$B$5)</x:f>
        <x:v>3407.6499999999996</x:v>
      </x:c>
      <x:c r="J1797" s="11" t="n">
        <x:f>E1797*G1797</x:f>
        <x:v>935</x:v>
      </x:c>
      <x:c r="K1797" s="11" t="n">
        <x:f>I1797-J1797</x:f>
        <x:v>2472.6499999999996</x:v>
      </x:c>
      <x:c r="L1797" s="14" t="n">
        <x:f>K1797/I1797</x:f>
        <x:v>0.7256173609378898</x:v>
      </x:c>
    </x:row>
    <x:row r="1798" ht="22" customHeight="1">
      <x:c r="A1798" s="2" t="str">
        <x:v>ORD-01794</x:v>
      </x:c>
      <x:c r="B1798" s="2" t="str">
        <x:v>South</x:v>
      </x:c>
      <x:c r="C1798" s="2" t="str">
        <x:v>May</x:v>
      </x:c>
      <x:c r="D1798" s="2" t="str">
        <x:v>SKU-114</x:v>
      </x:c>
      <x:c r="E1798" s="15" t="n">
        <x:v>24</x:v>
      </x:c>
      <x:c r="F1798" s="11" t="n">
        <x:v>224</x:v>
      </x:c>
      <x:c r="G1798" s="11" t="n">
        <x:v>66</x:v>
      </x:c>
      <x:c r="H1798" s="11" t="n">
        <x:f>E1798*F1798</x:f>
        <x:v>5376</x:v>
      </x:c>
      <x:c r="I1798" s="11" t="n">
        <x:f>H1798*(1-'Summary'!$B$5)</x:f>
        <x:v>5107.2</x:v>
      </x:c>
      <x:c r="J1798" s="11" t="n">
        <x:f>E1798*G1798</x:f>
        <x:v>1584</x:v>
      </x:c>
      <x:c r="K1798" s="11" t="n">
        <x:f>I1798-J1798</x:f>
        <x:v>3523.2</x:v>
      </x:c>
      <x:c r="L1798" s="14" t="n">
        <x:f>K1798/I1798</x:f>
        <x:v>0.6898496240601504</x:v>
      </x:c>
    </x:row>
    <x:row r="1799" ht="22" customHeight="1">
      <x:c r="A1799" s="2" t="str">
        <x:v>ORD-01795</x:v>
      </x:c>
      <x:c r="B1799" s="2" t="str">
        <x:v>East</x:v>
      </x:c>
      <x:c r="C1799" s="2" t="str">
        <x:v>May</x:v>
      </x:c>
      <x:c r="D1799" s="2" t="str">
        <x:v>SKU-115</x:v>
      </x:c>
      <x:c r="E1799" s="15" t="n">
        <x:v>7</x:v>
      </x:c>
      <x:c r="F1799" s="11" t="n">
        <x:v>17</x:v>
      </x:c>
      <x:c r="G1799" s="11" t="n">
        <x:v>77</x:v>
      </x:c>
      <x:c r="H1799" s="11" t="n">
        <x:f>E1799*F1799</x:f>
        <x:v>119</x:v>
      </x:c>
      <x:c r="I1799" s="11" t="n">
        <x:f>H1799*(1-'Summary'!$B$5)</x:f>
        <x:v>113.05</x:v>
      </x:c>
      <x:c r="J1799" s="11" t="n">
        <x:f>E1799*G1799</x:f>
        <x:v>539</x:v>
      </x:c>
      <x:c r="K1799" s="11" t="n">
        <x:f>I1799-J1799</x:f>
        <x:v>-425.95</x:v>
      </x:c>
      <x:c r="L1799" s="14" t="n">
        <x:f>K1799/I1799</x:f>
        <x:v>-3.7678018575851393</x:v>
      </x:c>
    </x:row>
    <x:row r="1800" ht="22" customHeight="1">
      <x:c r="A1800" s="2" t="str">
        <x:v>ORD-01796</x:v>
      </x:c>
      <x:c r="B1800" s="2" t="str">
        <x:v>West</x:v>
      </x:c>
      <x:c r="C1800" s="2" t="str">
        <x:v>May</x:v>
      </x:c>
      <x:c r="D1800" s="2" t="str">
        <x:v>SKU-116</x:v>
      </x:c>
      <x:c r="E1800" s="15" t="n">
        <x:v>14</x:v>
      </x:c>
      <x:c r="F1800" s="11" t="n">
        <x:v>30</x:v>
      </x:c>
      <x:c r="G1800" s="11" t="n">
        <x:v>88</x:v>
      </x:c>
      <x:c r="H1800" s="11" t="n">
        <x:f>E1800*F1800</x:f>
        <x:v>420</x:v>
      </x:c>
      <x:c r="I1800" s="11" t="n">
        <x:f>H1800*(1-'Summary'!$B$5)</x:f>
        <x:v>399</x:v>
      </x:c>
      <x:c r="J1800" s="11" t="n">
        <x:f>E1800*G1800</x:f>
        <x:v>1232</x:v>
      </x:c>
      <x:c r="K1800" s="11" t="n">
        <x:f>I1800-J1800</x:f>
        <x:v>-833</x:v>
      </x:c>
      <x:c r="L1800" s="14" t="n">
        <x:f>K1800/I1800</x:f>
        <x:v>-2.087719298245614</x:v>
      </x:c>
    </x:row>
    <x:row r="1801" ht="22" customHeight="1">
      <x:c r="A1801" s="2" t="str">
        <x:v>ORD-01797</x:v>
      </x:c>
      <x:c r="B1801" s="2" t="str">
        <x:v>North</x:v>
      </x:c>
      <x:c r="C1801" s="2" t="str">
        <x:v>Jun</x:v>
      </x:c>
      <x:c r="D1801" s="2" t="str">
        <x:v>SKU-117</x:v>
      </x:c>
      <x:c r="E1801" s="15" t="n">
        <x:v>21</x:v>
      </x:c>
      <x:c r="F1801" s="11" t="n">
        <x:v>43</x:v>
      </x:c>
      <x:c r="G1801" s="11" t="n">
        <x:v>99</x:v>
      </x:c>
      <x:c r="H1801" s="11" t="n">
        <x:f>E1801*F1801</x:f>
        <x:v>903</x:v>
      </x:c>
      <x:c r="I1801" s="11" t="n">
        <x:f>H1801*(1-'Summary'!$B$5)</x:f>
        <x:v>857.8499999999999</x:v>
      </x:c>
      <x:c r="J1801" s="11" t="n">
        <x:f>E1801*G1801</x:f>
        <x:v>2079</x:v>
      </x:c>
      <x:c r="K1801" s="11" t="n">
        <x:f>I1801-J1801</x:f>
        <x:v>-1221.15</x:v>
      </x:c>
      <x:c r="L1801" s="14" t="n">
        <x:f>K1801/I1801</x:f>
        <x:v>-1.4235006119951044</x:v>
      </x:c>
    </x:row>
    <x:row r="1802" ht="22" customHeight="1">
      <x:c r="A1802" s="2" t="str">
        <x:v>ORD-01798</x:v>
      </x:c>
      <x:c r="B1802" s="2" t="str">
        <x:v>South</x:v>
      </x:c>
      <x:c r="C1802" s="2" t="str">
        <x:v>Jun</x:v>
      </x:c>
      <x:c r="D1802" s="2" t="str">
        <x:v>SKU-118</x:v>
      </x:c>
      <x:c r="E1802" s="15" t="n">
        <x:v>4</x:v>
      </x:c>
      <x:c r="F1802" s="11" t="n">
        <x:v>56</x:v>
      </x:c>
      <x:c r="G1802" s="11" t="n">
        <x:v>15</x:v>
      </x:c>
      <x:c r="H1802" s="11" t="n">
        <x:f>E1802*F1802</x:f>
        <x:v>224</x:v>
      </x:c>
      <x:c r="I1802" s="11" t="n">
        <x:f>H1802*(1-'Summary'!$B$5)</x:f>
        <x:v>212.79999999999998</x:v>
      </x:c>
      <x:c r="J1802" s="11" t="n">
        <x:f>E1802*G1802</x:f>
        <x:v>60</x:v>
      </x:c>
      <x:c r="K1802" s="11" t="n">
        <x:f>I1802-J1802</x:f>
        <x:v>152.79999999999998</x:v>
      </x:c>
      <x:c r="L1802" s="14" t="n">
        <x:f>K1802/I1802</x:f>
        <x:v>0.7180451127819548</x:v>
      </x:c>
    </x:row>
    <x:row r="1803" ht="22" customHeight="1">
      <x:c r="A1803" s="2" t="str">
        <x:v>ORD-01799</x:v>
      </x:c>
      <x:c r="B1803" s="2" t="str">
        <x:v>East</x:v>
      </x:c>
      <x:c r="C1803" s="2" t="str">
        <x:v>Jun</x:v>
      </x:c>
      <x:c r="D1803" s="2" t="str">
        <x:v>SKU-119</x:v>
      </x:c>
      <x:c r="E1803" s="15" t="n">
        <x:v>11</x:v>
      </x:c>
      <x:c r="F1803" s="11" t="n">
        <x:v>69</x:v>
      </x:c>
      <x:c r="G1803" s="11" t="n">
        <x:v>26</x:v>
      </x:c>
      <x:c r="H1803" s="11" t="n">
        <x:f>E1803*F1803</x:f>
        <x:v>759</x:v>
      </x:c>
      <x:c r="I1803" s="11" t="n">
        <x:f>H1803*(1-'Summary'!$B$5)</x:f>
        <x:v>721.05</x:v>
      </x:c>
      <x:c r="J1803" s="11" t="n">
        <x:f>E1803*G1803</x:f>
        <x:v>286</x:v>
      </x:c>
      <x:c r="K1803" s="11" t="n">
        <x:f>I1803-J1803</x:f>
        <x:v>435.04999999999995</x:v>
      </x:c>
      <x:c r="L1803" s="14" t="n">
        <x:f>K1803/I1803</x:f>
        <x:v>0.6033562166285278</x:v>
      </x:c>
    </x:row>
    <x:row r="1804" ht="22" customHeight="1">
      <x:c r="A1804" s="2" t="str">
        <x:v>ORD-01800</x:v>
      </x:c>
      <x:c r="B1804" s="2" t="str">
        <x:v>West</x:v>
      </x:c>
      <x:c r="C1804" s="2" t="str">
        <x:v>Jun</x:v>
      </x:c>
      <x:c r="D1804" s="2" t="str">
        <x:v>SKU-120</x:v>
      </x:c>
      <x:c r="E1804" s="15" t="n">
        <x:v>18</x:v>
      </x:c>
      <x:c r="F1804" s="11" t="n">
        <x:v>82</x:v>
      </x:c>
      <x:c r="G1804" s="11" t="n">
        <x:v>37</x:v>
      </x:c>
      <x:c r="H1804" s="11" t="n">
        <x:f>E1804*F1804</x:f>
        <x:v>1476</x:v>
      </x:c>
      <x:c r="I1804" s="11" t="n">
        <x:f>H1804*(1-'Summary'!$B$5)</x:f>
        <x:v>1402.2</x:v>
      </x:c>
      <x:c r="J1804" s="11" t="n">
        <x:f>E1804*G1804</x:f>
        <x:v>666</x:v>
      </x:c>
      <x:c r="K1804" s="11" t="n">
        <x:f>I1804-J1804</x:f>
        <x:v>736.2</x:v>
      </x:c>
      <x:c r="L1804" s="14" t="n">
        <x:f>K1804/I1804</x:f>
        <x:v>0.5250320924261874</x:v>
      </x:c>
    </x:row>
    <x:row r="1805" ht="22" customHeight="1">
      <x:c r="A1805" s="2" t="str">
        <x:v>ORD-01801</x:v>
      </x:c>
      <x:c r="B1805" s="2" t="str">
        <x:v>North</x:v>
      </x:c>
      <x:c r="C1805" s="2" t="str">
        <x:v>Jul</x:v>
      </x:c>
      <x:c r="D1805" s="2" t="str">
        <x:v>SKU-001</x:v>
      </x:c>
      <x:c r="E1805" s="15" t="n">
        <x:v>1</x:v>
      </x:c>
      <x:c r="F1805" s="11" t="n">
        <x:v>95</x:v>
      </x:c>
      <x:c r="G1805" s="11" t="n">
        <x:v>48</x:v>
      </x:c>
      <x:c r="H1805" s="11" t="n">
        <x:f>E1805*F1805</x:f>
        <x:v>95</x:v>
      </x:c>
      <x:c r="I1805" s="11" t="n">
        <x:f>H1805*(1-'Summary'!$B$5)</x:f>
        <x:v>90.25</x:v>
      </x:c>
      <x:c r="J1805" s="11" t="n">
        <x:f>E1805*G1805</x:f>
        <x:v>48</x:v>
      </x:c>
      <x:c r="K1805" s="11" t="n">
        <x:f>I1805-J1805</x:f>
        <x:v>42.25</x:v>
      </x:c>
      <x:c r="L1805" s="14" t="n">
        <x:f>K1805/I1805</x:f>
        <x:v>0.46814404432132967</x:v>
      </x:c>
    </x:row>
    <x:row r="1806" ht="22" customHeight="1">
      <x:c r="A1806" s="2" t="str">
        <x:v>ORD-01802</x:v>
      </x:c>
      <x:c r="B1806" s="2" t="str">
        <x:v>South</x:v>
      </x:c>
      <x:c r="C1806" s="2" t="str">
        <x:v>Jul</x:v>
      </x:c>
      <x:c r="D1806" s="2" t="str">
        <x:v>SKU-002</x:v>
      </x:c>
      <x:c r="E1806" s="15" t="n">
        <x:v>8</x:v>
      </x:c>
      <x:c r="F1806" s="11" t="n">
        <x:v>108</x:v>
      </x:c>
      <x:c r="G1806" s="11" t="n">
        <x:v>59</x:v>
      </x:c>
      <x:c r="H1806" s="11" t="n">
        <x:f>E1806*F1806</x:f>
        <x:v>864</x:v>
      </x:c>
      <x:c r="I1806" s="11" t="n">
        <x:f>H1806*(1-'Summary'!$B$5)</x:f>
        <x:v>820.8</x:v>
      </x:c>
      <x:c r="J1806" s="11" t="n">
        <x:f>E1806*G1806</x:f>
        <x:v>472</x:v>
      </x:c>
      <x:c r="K1806" s="11" t="n">
        <x:f>I1806-J1806</x:f>
        <x:v>348.79999999999995</x:v>
      </x:c>
      <x:c r="L1806" s="14" t="n">
        <x:f>K1806/I1806</x:f>
        <x:v>0.4249512670565302</x:v>
      </x:c>
    </x:row>
    <x:row r="1807" ht="22" customHeight="1">
      <x:c r="A1807" s="2" t="str">
        <x:v>ORD-01803</x:v>
      </x:c>
      <x:c r="B1807" s="2" t="str">
        <x:v>East</x:v>
      </x:c>
      <x:c r="C1807" s="2" t="str">
        <x:v>Jul</x:v>
      </x:c>
      <x:c r="D1807" s="2" t="str">
        <x:v>SKU-003</x:v>
      </x:c>
      <x:c r="E1807" s="15" t="n">
        <x:v>15</x:v>
      </x:c>
      <x:c r="F1807" s="11" t="n">
        <x:v>121</x:v>
      </x:c>
      <x:c r="G1807" s="11" t="n">
        <x:v>70</x:v>
      </x:c>
      <x:c r="H1807" s="11" t="n">
        <x:f>E1807*F1807</x:f>
        <x:v>1815</x:v>
      </x:c>
      <x:c r="I1807" s="11" t="n">
        <x:f>H1807*(1-'Summary'!$B$5)</x:f>
        <x:v>1724.25</x:v>
      </x:c>
      <x:c r="J1807" s="11" t="n">
        <x:f>E1807*G1807</x:f>
        <x:v>1050</x:v>
      </x:c>
      <x:c r="K1807" s="11" t="n">
        <x:f>I1807-J1807</x:f>
        <x:v>674.25</x:v>
      </x:c>
      <x:c r="L1807" s="14" t="n">
        <x:f>K1807/I1807</x:f>
        <x:v>0.39103958242714226</x:v>
      </x:c>
    </x:row>
    <x:row r="1808" ht="22" customHeight="1">
      <x:c r="A1808" s="2" t="str">
        <x:v>ORD-01804</x:v>
      </x:c>
      <x:c r="B1808" s="2" t="str">
        <x:v>West</x:v>
      </x:c>
      <x:c r="C1808" s="2" t="str">
        <x:v>Jul</x:v>
      </x:c>
      <x:c r="D1808" s="2" t="str">
        <x:v>SKU-004</x:v>
      </x:c>
      <x:c r="E1808" s="15" t="n">
        <x:v>22</x:v>
      </x:c>
      <x:c r="F1808" s="11" t="n">
        <x:v>134</x:v>
      </x:c>
      <x:c r="G1808" s="11" t="n">
        <x:v>81</x:v>
      </x:c>
      <x:c r="H1808" s="11" t="n">
        <x:f>E1808*F1808</x:f>
        <x:v>2948</x:v>
      </x:c>
      <x:c r="I1808" s="11" t="n">
        <x:f>H1808*(1-'Summary'!$B$5)</x:f>
        <x:v>2800.6</x:v>
      </x:c>
      <x:c r="J1808" s="11" t="n">
        <x:f>E1808*G1808</x:f>
        <x:v>1782</x:v>
      </x:c>
      <x:c r="K1808" s="11" t="n">
        <x:f>I1808-J1808</x:f>
        <x:v>1018.5999999999999</x:v>
      </x:c>
      <x:c r="L1808" s="14" t="n">
        <x:f>K1808/I1808</x:f>
        <x:v>0.36370777690494893</x:v>
      </x:c>
    </x:row>
    <x:row r="1809" ht="22" customHeight="1">
      <x:c r="A1809" s="2" t="str">
        <x:v>ORD-01805</x:v>
      </x:c>
      <x:c r="B1809" s="2" t="str">
        <x:v>North</x:v>
      </x:c>
      <x:c r="C1809" s="2" t="str">
        <x:v>Aug</x:v>
      </x:c>
      <x:c r="D1809" s="2" t="str">
        <x:v>SKU-005</x:v>
      </x:c>
      <x:c r="E1809" s="15" t="n">
        <x:v>5</x:v>
      </x:c>
      <x:c r="F1809" s="11" t="n">
        <x:v>147</x:v>
      </x:c>
      <x:c r="G1809" s="11" t="n">
        <x:v>92</x:v>
      </x:c>
      <x:c r="H1809" s="11" t="n">
        <x:f>E1809*F1809</x:f>
        <x:v>735</x:v>
      </x:c>
      <x:c r="I1809" s="11" t="n">
        <x:f>H1809*(1-'Summary'!$B$5)</x:f>
        <x:v>698.25</x:v>
      </x:c>
      <x:c r="J1809" s="11" t="n">
        <x:f>E1809*G1809</x:f>
        <x:v>460</x:v>
      </x:c>
      <x:c r="K1809" s="11" t="n">
        <x:f>I1809-J1809</x:f>
        <x:v>238.25</x:v>
      </x:c>
      <x:c r="L1809" s="14" t="n">
        <x:f>K1809/I1809</x:f>
        <x:v>0.34121016827783746</x:v>
      </x:c>
    </x:row>
    <x:row r="1810" ht="22" customHeight="1">
      <x:c r="A1810" s="2" t="str">
        <x:v>ORD-01806</x:v>
      </x:c>
      <x:c r="B1810" s="2" t="str">
        <x:v>South</x:v>
      </x:c>
      <x:c r="C1810" s="2" t="str">
        <x:v>Aug</x:v>
      </x:c>
      <x:c r="D1810" s="2" t="str">
        <x:v>SKU-006</x:v>
      </x:c>
      <x:c r="E1810" s="15" t="n">
        <x:v>12</x:v>
      </x:c>
      <x:c r="F1810" s="11" t="n">
        <x:v>160</x:v>
      </x:c>
      <x:c r="G1810" s="11" t="n">
        <x:v>8</x:v>
      </x:c>
      <x:c r="H1810" s="11" t="n">
        <x:f>E1810*F1810</x:f>
        <x:v>1920</x:v>
      </x:c>
      <x:c r="I1810" s="11" t="n">
        <x:f>H1810*(1-'Summary'!$B$5)</x:f>
        <x:v>1824</x:v>
      </x:c>
      <x:c r="J1810" s="11" t="n">
        <x:f>E1810*G1810</x:f>
        <x:v>96</x:v>
      </x:c>
      <x:c r="K1810" s="11" t="n">
        <x:f>I1810-J1810</x:f>
        <x:v>1728</x:v>
      </x:c>
      <x:c r="L1810" s="14" t="n">
        <x:f>K1810/I1810</x:f>
        <x:v>0.9473684210526315</x:v>
      </x:c>
    </x:row>
    <x:row r="1811" ht="22" customHeight="1">
      <x:c r="A1811" s="2" t="str">
        <x:v>ORD-01807</x:v>
      </x:c>
      <x:c r="B1811" s="2" t="str">
        <x:v>East</x:v>
      </x:c>
      <x:c r="C1811" s="2" t="str">
        <x:v>Aug</x:v>
      </x:c>
      <x:c r="D1811" s="2" t="str">
        <x:v>SKU-007</x:v>
      </x:c>
      <x:c r="E1811" s="15" t="n">
        <x:v>19</x:v>
      </x:c>
      <x:c r="F1811" s="11" t="n">
        <x:v>173</x:v>
      </x:c>
      <x:c r="G1811" s="11" t="n">
        <x:v>19</x:v>
      </x:c>
      <x:c r="H1811" s="11" t="n">
        <x:f>E1811*F1811</x:f>
        <x:v>3287</x:v>
      </x:c>
      <x:c r="I1811" s="11" t="n">
        <x:f>H1811*(1-'Summary'!$B$5)</x:f>
        <x:v>3122.6499999999996</x:v>
      </x:c>
      <x:c r="J1811" s="11" t="n">
        <x:f>E1811*G1811</x:f>
        <x:v>361</x:v>
      </x:c>
      <x:c r="K1811" s="11" t="n">
        <x:f>I1811-J1811</x:f>
        <x:v>2761.6499999999996</x:v>
      </x:c>
      <x:c r="L1811" s="14" t="n">
        <x:f>K1811/I1811</x:f>
        <x:v>0.884393063583815</x:v>
      </x:c>
    </x:row>
    <x:row r="1812" ht="22" customHeight="1">
      <x:c r="A1812" s="2" t="str">
        <x:v>ORD-01808</x:v>
      </x:c>
      <x:c r="B1812" s="2" t="str">
        <x:v>West</x:v>
      </x:c>
      <x:c r="C1812" s="2" t="str">
        <x:v>Aug</x:v>
      </x:c>
      <x:c r="D1812" s="2" t="str">
        <x:v>SKU-008</x:v>
      </x:c>
      <x:c r="E1812" s="15" t="n">
        <x:v>2</x:v>
      </x:c>
      <x:c r="F1812" s="11" t="n">
        <x:v>186</x:v>
      </x:c>
      <x:c r="G1812" s="11" t="n">
        <x:v>30</x:v>
      </x:c>
      <x:c r="H1812" s="11" t="n">
        <x:f>E1812*F1812</x:f>
        <x:v>372</x:v>
      </x:c>
      <x:c r="I1812" s="11" t="n">
        <x:f>H1812*(1-'Summary'!$B$5)</x:f>
        <x:v>353.4</x:v>
      </x:c>
      <x:c r="J1812" s="11" t="n">
        <x:f>E1812*G1812</x:f>
        <x:v>60</x:v>
      </x:c>
      <x:c r="K1812" s="11" t="n">
        <x:f>I1812-J1812</x:f>
        <x:v>293.4</x:v>
      </x:c>
      <x:c r="L1812" s="14" t="n">
        <x:f>K1812/I1812</x:f>
        <x:v>0.830220713073005</x:v>
      </x:c>
    </x:row>
    <x:row r="1813" ht="22" customHeight="1">
      <x:c r="A1813" s="2" t="str">
        <x:v>ORD-01809</x:v>
      </x:c>
      <x:c r="B1813" s="2" t="str">
        <x:v>North</x:v>
      </x:c>
      <x:c r="C1813" s="2" t="str">
        <x:v>Sep</x:v>
      </x:c>
      <x:c r="D1813" s="2" t="str">
        <x:v>SKU-009</x:v>
      </x:c>
      <x:c r="E1813" s="15" t="n">
        <x:v>9</x:v>
      </x:c>
      <x:c r="F1813" s="11" t="n">
        <x:v>199</x:v>
      </x:c>
      <x:c r="G1813" s="11" t="n">
        <x:v>41</x:v>
      </x:c>
      <x:c r="H1813" s="11" t="n">
        <x:f>E1813*F1813</x:f>
        <x:v>1791</x:v>
      </x:c>
      <x:c r="I1813" s="11" t="n">
        <x:f>H1813*(1-'Summary'!$B$5)</x:f>
        <x:v>1701.4499999999998</x:v>
      </x:c>
      <x:c r="J1813" s="11" t="n">
        <x:f>E1813*G1813</x:f>
        <x:v>369</x:v>
      </x:c>
      <x:c r="K1813" s="11" t="n">
        <x:f>I1813-J1813</x:f>
        <x:v>1332.4499999999998</x:v>
      </x:c>
      <x:c r="L1813" s="14" t="n">
        <x:f>K1813/I1813</x:f>
        <x:v>0.783126157101296</x:v>
      </x:c>
    </x:row>
    <x:row r="1814" ht="22" customHeight="1">
      <x:c r="A1814" s="2" t="str">
        <x:v>ORD-01810</x:v>
      </x:c>
      <x:c r="B1814" s="2" t="str">
        <x:v>South</x:v>
      </x:c>
      <x:c r="C1814" s="2" t="str">
        <x:v>Sep</x:v>
      </x:c>
      <x:c r="D1814" s="2" t="str">
        <x:v>SKU-010</x:v>
      </x:c>
      <x:c r="E1814" s="15" t="n">
        <x:v>16</x:v>
      </x:c>
      <x:c r="F1814" s="11" t="n">
        <x:v>212</x:v>
      </x:c>
      <x:c r="G1814" s="11" t="n">
        <x:v>52</x:v>
      </x:c>
      <x:c r="H1814" s="11" t="n">
        <x:f>E1814*F1814</x:f>
        <x:v>3392</x:v>
      </x:c>
      <x:c r="I1814" s="11" t="n">
        <x:f>H1814*(1-'Summary'!$B$5)</x:f>
        <x:v>3222.3999999999996</x:v>
      </x:c>
      <x:c r="J1814" s="11" t="n">
        <x:f>E1814*G1814</x:f>
        <x:v>832</x:v>
      </x:c>
      <x:c r="K1814" s="11" t="n">
        <x:f>I1814-J1814</x:f>
        <x:v>2390.3999999999996</x:v>
      </x:c>
      <x:c r="L1814" s="14" t="n">
        <x:f>K1814/I1814</x:f>
        <x:v>0.7418073485600795</x:v>
      </x:c>
    </x:row>
    <x:row r="1815" ht="22" customHeight="1">
      <x:c r="A1815" s="2" t="str">
        <x:v>ORD-01811</x:v>
      </x:c>
      <x:c r="B1815" s="2" t="str">
        <x:v>East</x:v>
      </x:c>
      <x:c r="C1815" s="2" t="str">
        <x:v>Sep</x:v>
      </x:c>
      <x:c r="D1815" s="2" t="str">
        <x:v>SKU-011</x:v>
      </x:c>
      <x:c r="E1815" s="15" t="n">
        <x:v>23</x:v>
      </x:c>
      <x:c r="F1815" s="11" t="n">
        <x:v>225</x:v>
      </x:c>
      <x:c r="G1815" s="11" t="n">
        <x:v>63</x:v>
      </x:c>
      <x:c r="H1815" s="11" t="n">
        <x:f>E1815*F1815</x:f>
        <x:v>5175</x:v>
      </x:c>
      <x:c r="I1815" s="11" t="n">
        <x:f>H1815*(1-'Summary'!$B$5)</x:f>
        <x:v>4916.25</x:v>
      </x:c>
      <x:c r="J1815" s="11" t="n">
        <x:f>E1815*G1815</x:f>
        <x:v>1449</x:v>
      </x:c>
      <x:c r="K1815" s="11" t="n">
        <x:f>I1815-J1815</x:f>
        <x:v>3467.25</x:v>
      </x:c>
      <x:c r="L1815" s="14" t="n">
        <x:f>K1815/I1815</x:f>
        <x:v>0.7052631578947368</x:v>
      </x:c>
    </x:row>
    <x:row r="1816" ht="22" customHeight="1">
      <x:c r="A1816" s="2" t="str">
        <x:v>ORD-01812</x:v>
      </x:c>
      <x:c r="B1816" s="2" t="str">
        <x:v>West</x:v>
      </x:c>
      <x:c r="C1816" s="2" t="str">
        <x:v>Sep</x:v>
      </x:c>
      <x:c r="D1816" s="2" t="str">
        <x:v>SKU-012</x:v>
      </x:c>
      <x:c r="E1816" s="15" t="n">
        <x:v>6</x:v>
      </x:c>
      <x:c r="F1816" s="11" t="n">
        <x:v>18</x:v>
      </x:c>
      <x:c r="G1816" s="11" t="n">
        <x:v>74</x:v>
      </x:c>
      <x:c r="H1816" s="11" t="n">
        <x:f>E1816*F1816</x:f>
        <x:v>108</x:v>
      </x:c>
      <x:c r="I1816" s="11" t="n">
        <x:f>H1816*(1-'Summary'!$B$5)</x:f>
        <x:v>102.6</x:v>
      </x:c>
      <x:c r="J1816" s="11" t="n">
        <x:f>E1816*G1816</x:f>
        <x:v>444</x:v>
      </x:c>
      <x:c r="K1816" s="11" t="n">
        <x:f>I1816-J1816</x:f>
        <x:v>-341.4</x:v>
      </x:c>
      <x:c r="L1816" s="14" t="n">
        <x:f>K1816/I1816</x:f>
        <x:v>-3.327485380116959</x:v>
      </x:c>
    </x:row>
    <x:row r="1817" ht="22" customHeight="1">
      <x:c r="A1817" s="2" t="str">
        <x:v>ORD-01813</x:v>
      </x:c>
      <x:c r="B1817" s="2" t="str">
        <x:v>North</x:v>
      </x:c>
      <x:c r="C1817" s="2" t="str">
        <x:v>Oct</x:v>
      </x:c>
      <x:c r="D1817" s="2" t="str">
        <x:v>SKU-013</x:v>
      </x:c>
      <x:c r="E1817" s="15" t="n">
        <x:v>13</x:v>
      </x:c>
      <x:c r="F1817" s="11" t="n">
        <x:v>31</x:v>
      </x:c>
      <x:c r="G1817" s="11" t="n">
        <x:v>85</x:v>
      </x:c>
      <x:c r="H1817" s="11" t="n">
        <x:f>E1817*F1817</x:f>
        <x:v>403</x:v>
      </x:c>
      <x:c r="I1817" s="11" t="n">
        <x:f>H1817*(1-'Summary'!$B$5)</x:f>
        <x:v>382.84999999999997</x:v>
      </x:c>
      <x:c r="J1817" s="11" t="n">
        <x:f>E1817*G1817</x:f>
        <x:v>1105</x:v>
      </x:c>
      <x:c r="K1817" s="11" t="n">
        <x:f>I1817-J1817</x:f>
        <x:v>-722.1500000000001</x:v>
      </x:c>
      <x:c r="L1817" s="14" t="n">
        <x:f>K1817/I1817</x:f>
        <x:v>-1.8862478777589138</x:v>
      </x:c>
    </x:row>
    <x:row r="1818" ht="22" customHeight="1">
      <x:c r="A1818" s="2" t="str">
        <x:v>ORD-01814</x:v>
      </x:c>
      <x:c r="B1818" s="2" t="str">
        <x:v>South</x:v>
      </x:c>
      <x:c r="C1818" s="2" t="str">
        <x:v>Oct</x:v>
      </x:c>
      <x:c r="D1818" s="2" t="str">
        <x:v>SKU-014</x:v>
      </x:c>
      <x:c r="E1818" s="15" t="n">
        <x:v>20</x:v>
      </x:c>
      <x:c r="F1818" s="11" t="n">
        <x:v>44</x:v>
      </x:c>
      <x:c r="G1818" s="11" t="n">
        <x:v>96</x:v>
      </x:c>
      <x:c r="H1818" s="11" t="n">
        <x:f>E1818*F1818</x:f>
        <x:v>880</x:v>
      </x:c>
      <x:c r="I1818" s="11" t="n">
        <x:f>H1818*(1-'Summary'!$B$5)</x:f>
        <x:v>836</x:v>
      </x:c>
      <x:c r="J1818" s="11" t="n">
        <x:f>E1818*G1818</x:f>
        <x:v>1920</x:v>
      </x:c>
      <x:c r="K1818" s="11" t="n">
        <x:f>I1818-J1818</x:f>
        <x:v>-1084</x:v>
      </x:c>
      <x:c r="L1818" s="14" t="n">
        <x:f>K1818/I1818</x:f>
        <x:v>-1.2966507177033493</x:v>
      </x:c>
    </x:row>
    <x:row r="1819" ht="22" customHeight="1">
      <x:c r="A1819" s="2" t="str">
        <x:v>ORD-01815</x:v>
      </x:c>
      <x:c r="B1819" s="2" t="str">
        <x:v>East</x:v>
      </x:c>
      <x:c r="C1819" s="2" t="str">
        <x:v>Oct</x:v>
      </x:c>
      <x:c r="D1819" s="2" t="str">
        <x:v>SKU-015</x:v>
      </x:c>
      <x:c r="E1819" s="15" t="n">
        <x:v>3</x:v>
      </x:c>
      <x:c r="F1819" s="11" t="n">
        <x:v>57</x:v>
      </x:c>
      <x:c r="G1819" s="11" t="n">
        <x:v>12</x:v>
      </x:c>
      <x:c r="H1819" s="11" t="n">
        <x:f>E1819*F1819</x:f>
        <x:v>171</x:v>
      </x:c>
      <x:c r="I1819" s="11" t="n">
        <x:f>H1819*(1-'Summary'!$B$5)</x:f>
        <x:v>162.45</x:v>
      </x:c>
      <x:c r="J1819" s="11" t="n">
        <x:f>E1819*G1819</x:f>
        <x:v>36</x:v>
      </x:c>
      <x:c r="K1819" s="11" t="n">
        <x:f>I1819-J1819</x:f>
        <x:v>126.44999999999999</x:v>
      </x:c>
      <x:c r="L1819" s="14" t="n">
        <x:f>K1819/I1819</x:f>
        <x:v>0.778393351800554</x:v>
      </x:c>
    </x:row>
    <x:row r="1820" ht="22" customHeight="1">
      <x:c r="A1820" s="2" t="str">
        <x:v>ORD-01816</x:v>
      </x:c>
      <x:c r="B1820" s="2" t="str">
        <x:v>West</x:v>
      </x:c>
      <x:c r="C1820" s="2" t="str">
        <x:v>Oct</x:v>
      </x:c>
      <x:c r="D1820" s="2" t="str">
        <x:v>SKU-016</x:v>
      </x:c>
      <x:c r="E1820" s="15" t="n">
        <x:v>10</x:v>
      </x:c>
      <x:c r="F1820" s="11" t="n">
        <x:v>70</x:v>
      </x:c>
      <x:c r="G1820" s="11" t="n">
        <x:v>23</x:v>
      </x:c>
      <x:c r="H1820" s="11" t="n">
        <x:f>E1820*F1820</x:f>
        <x:v>700</x:v>
      </x:c>
      <x:c r="I1820" s="11" t="n">
        <x:f>H1820*(1-'Summary'!$B$5)</x:f>
        <x:v>665</x:v>
      </x:c>
      <x:c r="J1820" s="11" t="n">
        <x:f>E1820*G1820</x:f>
        <x:v>230</x:v>
      </x:c>
      <x:c r="K1820" s="11" t="n">
        <x:f>I1820-J1820</x:f>
        <x:v>435</x:v>
      </x:c>
      <x:c r="L1820" s="14" t="n">
        <x:f>K1820/I1820</x:f>
        <x:v>0.6541353383458647</x:v>
      </x:c>
    </x:row>
    <x:row r="1821" ht="22" customHeight="1">
      <x:c r="A1821" s="2" t="str">
        <x:v>ORD-01817</x:v>
      </x:c>
      <x:c r="B1821" s="2" t="str">
        <x:v>North</x:v>
      </x:c>
      <x:c r="C1821" s="2" t="str">
        <x:v>Nov</x:v>
      </x:c>
      <x:c r="D1821" s="2" t="str">
        <x:v>SKU-017</x:v>
      </x:c>
      <x:c r="E1821" s="15" t="n">
        <x:v>17</x:v>
      </x:c>
      <x:c r="F1821" s="11" t="n">
        <x:v>83</x:v>
      </x:c>
      <x:c r="G1821" s="11" t="n">
        <x:v>34</x:v>
      </x:c>
      <x:c r="H1821" s="11" t="n">
        <x:f>E1821*F1821</x:f>
        <x:v>1411</x:v>
      </x:c>
      <x:c r="I1821" s="11" t="n">
        <x:f>H1821*(1-'Summary'!$B$5)</x:f>
        <x:v>1340.45</x:v>
      </x:c>
      <x:c r="J1821" s="11" t="n">
        <x:f>E1821*G1821</x:f>
        <x:v>578</x:v>
      </x:c>
      <x:c r="K1821" s="11" t="n">
        <x:f>I1821-J1821</x:f>
        <x:v>762.45</x:v>
      </x:c>
      <x:c r="L1821" s="14" t="n">
        <x:f>K1821/I1821</x:f>
        <x:v>0.5688015218769816</x:v>
      </x:c>
    </x:row>
    <x:row r="1822" ht="22" customHeight="1">
      <x:c r="A1822" s="2" t="str">
        <x:v>ORD-01818</x:v>
      </x:c>
      <x:c r="B1822" s="2" t="str">
        <x:v>South</x:v>
      </x:c>
      <x:c r="C1822" s="2" t="str">
        <x:v>Nov</x:v>
      </x:c>
      <x:c r="D1822" s="2" t="str">
        <x:v>SKU-018</x:v>
      </x:c>
      <x:c r="E1822" s="15" t="n">
        <x:v>24</x:v>
      </x:c>
      <x:c r="F1822" s="11" t="n">
        <x:v>96</x:v>
      </x:c>
      <x:c r="G1822" s="11" t="n">
        <x:v>45</x:v>
      </x:c>
      <x:c r="H1822" s="11" t="n">
        <x:f>E1822*F1822</x:f>
        <x:v>2304</x:v>
      </x:c>
      <x:c r="I1822" s="11" t="n">
        <x:f>H1822*(1-'Summary'!$B$5)</x:f>
        <x:v>2188.7999999999997</x:v>
      </x:c>
      <x:c r="J1822" s="11" t="n">
        <x:f>E1822*G1822</x:f>
        <x:v>1080</x:v>
      </x:c>
      <x:c r="K1822" s="11" t="n">
        <x:f>I1822-J1822</x:f>
        <x:v>1108.7999999999997</x:v>
      </x:c>
      <x:c r="L1822" s="14" t="n">
        <x:f>K1822/I1822</x:f>
        <x:v>0.506578947368421</x:v>
      </x:c>
    </x:row>
    <x:row r="1823" ht="22" customHeight="1">
      <x:c r="A1823" s="2" t="str">
        <x:v>ORD-01819</x:v>
      </x:c>
      <x:c r="B1823" s="2" t="str">
        <x:v>East</x:v>
      </x:c>
      <x:c r="C1823" s="2" t="str">
        <x:v>Nov</x:v>
      </x:c>
      <x:c r="D1823" s="2" t="str">
        <x:v>SKU-019</x:v>
      </x:c>
      <x:c r="E1823" s="15" t="n">
        <x:v>7</x:v>
      </x:c>
      <x:c r="F1823" s="11" t="n">
        <x:v>109</x:v>
      </x:c>
      <x:c r="G1823" s="11" t="n">
        <x:v>56</x:v>
      </x:c>
      <x:c r="H1823" s="11" t="n">
        <x:f>E1823*F1823</x:f>
        <x:v>763</x:v>
      </x:c>
      <x:c r="I1823" s="11" t="n">
        <x:f>H1823*(1-'Summary'!$B$5)</x:f>
        <x:v>724.85</x:v>
      </x:c>
      <x:c r="J1823" s="11" t="n">
        <x:f>E1823*G1823</x:f>
        <x:v>392</x:v>
      </x:c>
      <x:c r="K1823" s="11" t="n">
        <x:f>I1823-J1823</x:f>
        <x:v>332.85</x:v>
      </x:c>
      <x:c r="L1823" s="14" t="n">
        <x:f>K1823/I1823</x:f>
        <x:v>0.45919845485272814</x:v>
      </x:c>
    </x:row>
    <x:row r="1824" ht="22" customHeight="1">
      <x:c r="A1824" s="2" t="str">
        <x:v>ORD-01820</x:v>
      </x:c>
      <x:c r="B1824" s="2" t="str">
        <x:v>West</x:v>
      </x:c>
      <x:c r="C1824" s="2" t="str">
        <x:v>Nov</x:v>
      </x:c>
      <x:c r="D1824" s="2" t="str">
        <x:v>SKU-020</x:v>
      </x:c>
      <x:c r="E1824" s="15" t="n">
        <x:v>14</x:v>
      </x:c>
      <x:c r="F1824" s="11" t="n">
        <x:v>122</x:v>
      </x:c>
      <x:c r="G1824" s="11" t="n">
        <x:v>67</x:v>
      </x:c>
      <x:c r="H1824" s="11" t="n">
        <x:f>E1824*F1824</x:f>
        <x:v>1708</x:v>
      </x:c>
      <x:c r="I1824" s="11" t="n">
        <x:f>H1824*(1-'Summary'!$B$5)</x:f>
        <x:v>1622.6</x:v>
      </x:c>
      <x:c r="J1824" s="11" t="n">
        <x:f>E1824*G1824</x:f>
        <x:v>938</x:v>
      </x:c>
      <x:c r="K1824" s="11" t="n">
        <x:f>I1824-J1824</x:f>
        <x:v>684.5999999999999</x:v>
      </x:c>
      <x:c r="L1824" s="14" t="n">
        <x:f>K1824/I1824</x:f>
        <x:v>0.4219154443485763</x:v>
      </x:c>
    </x:row>
    <x:row r="1825" ht="22" customHeight="1">
      <x:c r="A1825" s="2" t="str">
        <x:v>ORD-01821</x:v>
      </x:c>
      <x:c r="B1825" s="2" t="str">
        <x:v>North</x:v>
      </x:c>
      <x:c r="C1825" s="2" t="str">
        <x:v>Dec</x:v>
      </x:c>
      <x:c r="D1825" s="2" t="str">
        <x:v>SKU-021</x:v>
      </x:c>
      <x:c r="E1825" s="15" t="n">
        <x:v>21</x:v>
      </x:c>
      <x:c r="F1825" s="11" t="n">
        <x:v>135</x:v>
      </x:c>
      <x:c r="G1825" s="11" t="n">
        <x:v>78</x:v>
      </x:c>
      <x:c r="H1825" s="11" t="n">
        <x:f>E1825*F1825</x:f>
        <x:v>2835</x:v>
      </x:c>
      <x:c r="I1825" s="11" t="n">
        <x:f>H1825*(1-'Summary'!$B$5)</x:f>
        <x:v>2693.25</x:v>
      </x:c>
      <x:c r="J1825" s="11" t="n">
        <x:f>E1825*G1825</x:f>
        <x:v>1638</x:v>
      </x:c>
      <x:c r="K1825" s="11" t="n">
        <x:f>I1825-J1825</x:f>
        <x:v>1055.25</x:v>
      </x:c>
      <x:c r="L1825" s="14" t="n">
        <x:f>K1825/I1825</x:f>
        <x:v>0.391812865497076</x:v>
      </x:c>
    </x:row>
    <x:row r="1826" ht="22" customHeight="1">
      <x:c r="A1826" s="2" t="str">
        <x:v>ORD-01822</x:v>
      </x:c>
      <x:c r="B1826" s="2" t="str">
        <x:v>South</x:v>
      </x:c>
      <x:c r="C1826" s="2" t="str">
        <x:v>Dec</x:v>
      </x:c>
      <x:c r="D1826" s="2" t="str">
        <x:v>SKU-022</x:v>
      </x:c>
      <x:c r="E1826" s="15" t="n">
        <x:v>4</x:v>
      </x:c>
      <x:c r="F1826" s="11" t="n">
        <x:v>148</x:v>
      </x:c>
      <x:c r="G1826" s="11" t="n">
        <x:v>89</x:v>
      </x:c>
      <x:c r="H1826" s="11" t="n">
        <x:f>E1826*F1826</x:f>
        <x:v>592</x:v>
      </x:c>
      <x:c r="I1826" s="11" t="n">
        <x:f>H1826*(1-'Summary'!$B$5)</x:f>
        <x:v>562.4</x:v>
      </x:c>
      <x:c r="J1826" s="11" t="n">
        <x:f>E1826*G1826</x:f>
        <x:v>356</x:v>
      </x:c>
      <x:c r="K1826" s="11" t="n">
        <x:f>I1826-J1826</x:f>
        <x:v>206.39999999999998</x:v>
      </x:c>
      <x:c r="L1826" s="14" t="n">
        <x:f>K1826/I1826</x:f>
        <x:v>0.3669985775248933</x:v>
      </x:c>
    </x:row>
    <x:row r="1827" ht="22" customHeight="1">
      <x:c r="A1827" s="2" t="str">
        <x:v>ORD-01823</x:v>
      </x:c>
      <x:c r="B1827" s="2" t="str">
        <x:v>East</x:v>
      </x:c>
      <x:c r="C1827" s="2" t="str">
        <x:v>Dec</x:v>
      </x:c>
      <x:c r="D1827" s="2" t="str">
        <x:v>SKU-023</x:v>
      </x:c>
      <x:c r="E1827" s="15" t="n">
        <x:v>11</x:v>
      </x:c>
      <x:c r="F1827" s="11" t="n">
        <x:v>161</x:v>
      </x:c>
      <x:c r="G1827" s="11" t="n">
        <x:v>100</x:v>
      </x:c>
      <x:c r="H1827" s="11" t="n">
        <x:f>E1827*F1827</x:f>
        <x:v>1771</x:v>
      </x:c>
      <x:c r="I1827" s="11" t="n">
        <x:f>H1827*(1-'Summary'!$B$5)</x:f>
        <x:v>1682.4499999999998</x:v>
      </x:c>
      <x:c r="J1827" s="11" t="n">
        <x:f>E1827*G1827</x:f>
        <x:v>1100</x:v>
      </x:c>
      <x:c r="K1827" s="11" t="n">
        <x:f>I1827-J1827</x:f>
        <x:v>582.4499999999998</x:v>
      </x:c>
      <x:c r="L1827" s="14" t="n">
        <x:f>K1827/I1827</x:f>
        <x:v>0.34619156587119965</x:v>
      </x:c>
    </x:row>
    <x:row r="1828" ht="22" customHeight="1">
      <x:c r="A1828" s="2" t="str">
        <x:v>ORD-01824</x:v>
      </x:c>
      <x:c r="B1828" s="2" t="str">
        <x:v>West</x:v>
      </x:c>
      <x:c r="C1828" s="2" t="str">
        <x:v>Dec</x:v>
      </x:c>
      <x:c r="D1828" s="2" t="str">
        <x:v>SKU-024</x:v>
      </x:c>
      <x:c r="E1828" s="15" t="n">
        <x:v>18</x:v>
      </x:c>
      <x:c r="F1828" s="11" t="n">
        <x:v>174</x:v>
      </x:c>
      <x:c r="G1828" s="11" t="n">
        <x:v>16</x:v>
      </x:c>
      <x:c r="H1828" s="11" t="n">
        <x:f>E1828*F1828</x:f>
        <x:v>3132</x:v>
      </x:c>
      <x:c r="I1828" s="11" t="n">
        <x:f>H1828*(1-'Summary'!$B$5)</x:f>
        <x:v>2975.3999999999996</x:v>
      </x:c>
      <x:c r="J1828" s="11" t="n">
        <x:f>E1828*G1828</x:f>
        <x:v>288</x:v>
      </x:c>
      <x:c r="K1828" s="11" t="n">
        <x:f>I1828-J1828</x:f>
        <x:v>2687.3999999999996</x:v>
      </x:c>
      <x:c r="L1828" s="14" t="n">
        <x:f>K1828/I1828</x:f>
        <x:v>0.9032062915910466</x:v>
      </x:c>
    </x:row>
    <x:row r="1829" ht="22" customHeight="1">
      <x:c r="A1829" s="2" t="str">
        <x:v>ORD-01825</x:v>
      </x:c>
      <x:c r="B1829" s="2" t="str">
        <x:v>North</x:v>
      </x:c>
      <x:c r="C1829" s="2" t="str">
        <x:v>Jan</x:v>
      </x:c>
      <x:c r="D1829" s="2" t="str">
        <x:v>SKU-025</x:v>
      </x:c>
      <x:c r="E1829" s="15" t="n">
        <x:v>1</x:v>
      </x:c>
      <x:c r="F1829" s="11" t="n">
        <x:v>187</x:v>
      </x:c>
      <x:c r="G1829" s="11" t="n">
        <x:v>27</x:v>
      </x:c>
      <x:c r="H1829" s="11" t="n">
        <x:f>E1829*F1829</x:f>
        <x:v>187</x:v>
      </x:c>
      <x:c r="I1829" s="11" t="n">
        <x:f>H1829*(1-'Summary'!$B$5)</x:f>
        <x:v>177.65</x:v>
      </x:c>
      <x:c r="J1829" s="11" t="n">
        <x:f>E1829*G1829</x:f>
        <x:v>27</x:v>
      </x:c>
      <x:c r="K1829" s="11" t="n">
        <x:f>I1829-J1829</x:f>
        <x:v>150.65</x:v>
      </x:c>
      <x:c r="L1829" s="14" t="n">
        <x:f>K1829/I1829</x:f>
        <x:v>0.8480157613284548</x:v>
      </x:c>
    </x:row>
    <x:row r="1830" ht="22" customHeight="1">
      <x:c r="A1830" s="2" t="str">
        <x:v>ORD-01826</x:v>
      </x:c>
      <x:c r="B1830" s="2" t="str">
        <x:v>South</x:v>
      </x:c>
      <x:c r="C1830" s="2" t="str">
        <x:v>Jan</x:v>
      </x:c>
      <x:c r="D1830" s="2" t="str">
        <x:v>SKU-026</x:v>
      </x:c>
      <x:c r="E1830" s="15" t="n">
        <x:v>8</x:v>
      </x:c>
      <x:c r="F1830" s="11" t="n">
        <x:v>200</x:v>
      </x:c>
      <x:c r="G1830" s="11" t="n">
        <x:v>38</x:v>
      </x:c>
      <x:c r="H1830" s="11" t="n">
        <x:f>E1830*F1830</x:f>
        <x:v>1600</x:v>
      </x:c>
      <x:c r="I1830" s="11" t="n">
        <x:f>H1830*(1-'Summary'!$B$5)</x:f>
        <x:v>1520</x:v>
      </x:c>
      <x:c r="J1830" s="11" t="n">
        <x:f>E1830*G1830</x:f>
        <x:v>304</x:v>
      </x:c>
      <x:c r="K1830" s="11" t="n">
        <x:f>I1830-J1830</x:f>
        <x:v>1216</x:v>
      </x:c>
      <x:c r="L1830" s="14" t="n">
        <x:f>K1830/I1830</x:f>
        <x:v>0.8</x:v>
      </x:c>
    </x:row>
    <x:row r="1831" ht="22" customHeight="1">
      <x:c r="A1831" s="2" t="str">
        <x:v>ORD-01827</x:v>
      </x:c>
      <x:c r="B1831" s="2" t="str">
        <x:v>East</x:v>
      </x:c>
      <x:c r="C1831" s="2" t="str">
        <x:v>Jan</x:v>
      </x:c>
      <x:c r="D1831" s="2" t="str">
        <x:v>SKU-027</x:v>
      </x:c>
      <x:c r="E1831" s="15" t="n">
        <x:v>15</x:v>
      </x:c>
      <x:c r="F1831" s="11" t="n">
        <x:v>213</x:v>
      </x:c>
      <x:c r="G1831" s="11" t="n">
        <x:v>49</x:v>
      </x:c>
      <x:c r="H1831" s="11" t="n">
        <x:f>E1831*F1831</x:f>
        <x:v>3195</x:v>
      </x:c>
      <x:c r="I1831" s="11" t="n">
        <x:f>H1831*(1-'Summary'!$B$5)</x:f>
        <x:v>3035.25</x:v>
      </x:c>
      <x:c r="J1831" s="11" t="n">
        <x:f>E1831*G1831</x:f>
        <x:v>735</x:v>
      </x:c>
      <x:c r="K1831" s="11" t="n">
        <x:f>I1831-J1831</x:f>
        <x:v>2300.25</x:v>
      </x:c>
      <x:c r="L1831" s="14" t="n">
        <x:f>K1831/I1831</x:f>
        <x:v>0.75784531751915</x:v>
      </x:c>
    </x:row>
    <x:row r="1832" ht="22" customHeight="1">
      <x:c r="A1832" s="2" t="str">
        <x:v>ORD-01828</x:v>
      </x:c>
      <x:c r="B1832" s="2" t="str">
        <x:v>West</x:v>
      </x:c>
      <x:c r="C1832" s="2" t="str">
        <x:v>Jan</x:v>
      </x:c>
      <x:c r="D1832" s="2" t="str">
        <x:v>SKU-028</x:v>
      </x:c>
      <x:c r="E1832" s="15" t="n">
        <x:v>22</x:v>
      </x:c>
      <x:c r="F1832" s="11" t="n">
        <x:v>226</x:v>
      </x:c>
      <x:c r="G1832" s="11" t="n">
        <x:v>60</x:v>
      </x:c>
      <x:c r="H1832" s="11" t="n">
        <x:f>E1832*F1832</x:f>
        <x:v>4972</x:v>
      </x:c>
      <x:c r="I1832" s="11" t="n">
        <x:f>H1832*(1-'Summary'!$B$5)</x:f>
        <x:v>4723.4</x:v>
      </x:c>
      <x:c r="J1832" s="11" t="n">
        <x:f>E1832*G1832</x:f>
        <x:v>1320</x:v>
      </x:c>
      <x:c r="K1832" s="11" t="n">
        <x:f>I1832-J1832</x:f>
        <x:v>3403.3999999999996</x:v>
      </x:c>
      <x:c r="L1832" s="14" t="n">
        <x:f>K1832/I1832</x:f>
        <x:v>0.720540288775035</x:v>
      </x:c>
    </x:row>
    <x:row r="1833" ht="22" customHeight="1">
      <x:c r="A1833" s="2" t="str">
        <x:v>ORD-01829</x:v>
      </x:c>
      <x:c r="B1833" s="2" t="str">
        <x:v>North</x:v>
      </x:c>
      <x:c r="C1833" s="2" t="str">
        <x:v>Feb</x:v>
      </x:c>
      <x:c r="D1833" s="2" t="str">
        <x:v>SKU-029</x:v>
      </x:c>
      <x:c r="E1833" s="15" t="n">
        <x:v>5</x:v>
      </x:c>
      <x:c r="F1833" s="11" t="n">
        <x:v>19</x:v>
      </x:c>
      <x:c r="G1833" s="11" t="n">
        <x:v>71</x:v>
      </x:c>
      <x:c r="H1833" s="11" t="n">
        <x:f>E1833*F1833</x:f>
        <x:v>95</x:v>
      </x:c>
      <x:c r="I1833" s="11" t="n">
        <x:f>H1833*(1-'Summary'!$B$5)</x:f>
        <x:v>90.25</x:v>
      </x:c>
      <x:c r="J1833" s="11" t="n">
        <x:f>E1833*G1833</x:f>
        <x:v>355</x:v>
      </x:c>
      <x:c r="K1833" s="11" t="n">
        <x:f>I1833-J1833</x:f>
        <x:v>-264.75</x:v>
      </x:c>
      <x:c r="L1833" s="14" t="n">
        <x:f>K1833/I1833</x:f>
        <x:v>-2.9335180055401664</x:v>
      </x:c>
    </x:row>
    <x:row r="1834" ht="22" customHeight="1">
      <x:c r="A1834" s="2" t="str">
        <x:v>ORD-01830</x:v>
      </x:c>
      <x:c r="B1834" s="2" t="str">
        <x:v>South</x:v>
      </x:c>
      <x:c r="C1834" s="2" t="str">
        <x:v>Feb</x:v>
      </x:c>
      <x:c r="D1834" s="2" t="str">
        <x:v>SKU-030</x:v>
      </x:c>
      <x:c r="E1834" s="15" t="n">
        <x:v>12</x:v>
      </x:c>
      <x:c r="F1834" s="11" t="n">
        <x:v>32</x:v>
      </x:c>
      <x:c r="G1834" s="11" t="n">
        <x:v>82</x:v>
      </x:c>
      <x:c r="H1834" s="11" t="n">
        <x:f>E1834*F1834</x:f>
        <x:v>384</x:v>
      </x:c>
      <x:c r="I1834" s="11" t="n">
        <x:f>H1834*(1-'Summary'!$B$5)</x:f>
        <x:v>364.79999999999995</x:v>
      </x:c>
      <x:c r="J1834" s="11" t="n">
        <x:f>E1834*G1834</x:f>
        <x:v>984</x:v>
      </x:c>
      <x:c r="K1834" s="11" t="n">
        <x:f>I1834-J1834</x:f>
        <x:v>-619.2</x:v>
      </x:c>
      <x:c r="L1834" s="14" t="n">
        <x:f>K1834/I1834</x:f>
        <x:v>-1.6973684210526319</x:v>
      </x:c>
    </x:row>
    <x:row r="1835" ht="22" customHeight="1">
      <x:c r="A1835" s="2" t="str">
        <x:v>ORD-01831</x:v>
      </x:c>
      <x:c r="B1835" s="2" t="str">
        <x:v>East</x:v>
      </x:c>
      <x:c r="C1835" s="2" t="str">
        <x:v>Feb</x:v>
      </x:c>
      <x:c r="D1835" s="2" t="str">
        <x:v>SKU-031</x:v>
      </x:c>
      <x:c r="E1835" s="15" t="n">
        <x:v>19</x:v>
      </x:c>
      <x:c r="F1835" s="11" t="n">
        <x:v>45</x:v>
      </x:c>
      <x:c r="G1835" s="11" t="n">
        <x:v>93</x:v>
      </x:c>
      <x:c r="H1835" s="11" t="n">
        <x:f>E1835*F1835</x:f>
        <x:v>855</x:v>
      </x:c>
      <x:c r="I1835" s="11" t="n">
        <x:f>H1835*(1-'Summary'!$B$5)</x:f>
        <x:v>812.25</x:v>
      </x:c>
      <x:c r="J1835" s="11" t="n">
        <x:f>E1835*G1835</x:f>
        <x:v>1767</x:v>
      </x:c>
      <x:c r="K1835" s="11" t="n">
        <x:f>I1835-J1835</x:f>
        <x:v>-954.75</x:v>
      </x:c>
      <x:c r="L1835" s="14" t="n">
        <x:f>K1835/I1835</x:f>
        <x:v>-1.1754385964912282</x:v>
      </x:c>
    </x:row>
    <x:row r="1836" ht="22" customHeight="1">
      <x:c r="A1836" s="2" t="str">
        <x:v>ORD-01832</x:v>
      </x:c>
      <x:c r="B1836" s="2" t="str">
        <x:v>West</x:v>
      </x:c>
      <x:c r="C1836" s="2" t="str">
        <x:v>Feb</x:v>
      </x:c>
      <x:c r="D1836" s="2" t="str">
        <x:v>SKU-032</x:v>
      </x:c>
      <x:c r="E1836" s="15" t="n">
        <x:v>2</x:v>
      </x:c>
      <x:c r="F1836" s="11" t="n">
        <x:v>58</x:v>
      </x:c>
      <x:c r="G1836" s="11" t="n">
        <x:v>9</x:v>
      </x:c>
      <x:c r="H1836" s="11" t="n">
        <x:f>E1836*F1836</x:f>
        <x:v>116</x:v>
      </x:c>
      <x:c r="I1836" s="11" t="n">
        <x:f>H1836*(1-'Summary'!$B$5)</x:f>
        <x:v>110.19999999999999</x:v>
      </x:c>
      <x:c r="J1836" s="11" t="n">
        <x:f>E1836*G1836</x:f>
        <x:v>18</x:v>
      </x:c>
      <x:c r="K1836" s="11" t="n">
        <x:f>I1836-J1836</x:f>
        <x:v>92.19999999999999</x:v>
      </x:c>
      <x:c r="L1836" s="14" t="n">
        <x:f>K1836/I1836</x:f>
        <x:v>0.8366606170598911</x:v>
      </x:c>
    </x:row>
    <x:row r="1837" ht="22" customHeight="1">
      <x:c r="A1837" s="2" t="str">
        <x:v>ORD-01833</x:v>
      </x:c>
      <x:c r="B1837" s="2" t="str">
        <x:v>North</x:v>
      </x:c>
      <x:c r="C1837" s="2" t="str">
        <x:v>Mar</x:v>
      </x:c>
      <x:c r="D1837" s="2" t="str">
        <x:v>SKU-033</x:v>
      </x:c>
      <x:c r="E1837" s="15" t="n">
        <x:v>9</x:v>
      </x:c>
      <x:c r="F1837" s="11" t="n">
        <x:v>71</x:v>
      </x:c>
      <x:c r="G1837" s="11" t="n">
        <x:v>20</x:v>
      </x:c>
      <x:c r="H1837" s="11" t="n">
        <x:f>E1837*F1837</x:f>
        <x:v>639</x:v>
      </x:c>
      <x:c r="I1837" s="11" t="n">
        <x:f>H1837*(1-'Summary'!$B$5)</x:f>
        <x:v>607.05</x:v>
      </x:c>
      <x:c r="J1837" s="11" t="n">
        <x:f>E1837*G1837</x:f>
        <x:v>180</x:v>
      </x:c>
      <x:c r="K1837" s="11" t="n">
        <x:f>I1837-J1837</x:f>
        <x:v>427.04999999999995</x:v>
      </x:c>
      <x:c r="L1837" s="14" t="n">
        <x:f>K1837/I1837</x:f>
        <x:v>0.7034840622683469</x:v>
      </x:c>
    </x:row>
    <x:row r="1838" ht="22" customHeight="1">
      <x:c r="A1838" s="2" t="str">
        <x:v>ORD-01834</x:v>
      </x:c>
      <x:c r="B1838" s="2" t="str">
        <x:v>South</x:v>
      </x:c>
      <x:c r="C1838" s="2" t="str">
        <x:v>Mar</x:v>
      </x:c>
      <x:c r="D1838" s="2" t="str">
        <x:v>SKU-034</x:v>
      </x:c>
      <x:c r="E1838" s="15" t="n">
        <x:v>16</x:v>
      </x:c>
      <x:c r="F1838" s="11" t="n">
        <x:v>84</x:v>
      </x:c>
      <x:c r="G1838" s="11" t="n">
        <x:v>31</x:v>
      </x:c>
      <x:c r="H1838" s="11" t="n">
        <x:f>E1838*F1838</x:f>
        <x:v>1344</x:v>
      </x:c>
      <x:c r="I1838" s="11" t="n">
        <x:f>H1838*(1-'Summary'!$B$5)</x:f>
        <x:v>1276.8</x:v>
      </x:c>
      <x:c r="J1838" s="11" t="n">
        <x:f>E1838*G1838</x:f>
        <x:v>496</x:v>
      </x:c>
      <x:c r="K1838" s="11" t="n">
        <x:f>I1838-J1838</x:f>
        <x:v>780.8</x:v>
      </x:c>
      <x:c r="L1838" s="14" t="n">
        <x:f>K1838/I1838</x:f>
        <x:v>0.6115288220551378</x:v>
      </x:c>
    </x:row>
    <x:row r="1839" ht="22" customHeight="1">
      <x:c r="A1839" s="2" t="str">
        <x:v>ORD-01835</x:v>
      </x:c>
      <x:c r="B1839" s="2" t="str">
        <x:v>East</x:v>
      </x:c>
      <x:c r="C1839" s="2" t="str">
        <x:v>Mar</x:v>
      </x:c>
      <x:c r="D1839" s="2" t="str">
        <x:v>SKU-035</x:v>
      </x:c>
      <x:c r="E1839" s="15" t="n">
        <x:v>23</x:v>
      </x:c>
      <x:c r="F1839" s="11" t="n">
        <x:v>97</x:v>
      </x:c>
      <x:c r="G1839" s="11" t="n">
        <x:v>42</x:v>
      </x:c>
      <x:c r="H1839" s="11" t="n">
        <x:f>E1839*F1839</x:f>
        <x:v>2231</x:v>
      </x:c>
      <x:c r="I1839" s="11" t="n">
        <x:f>H1839*(1-'Summary'!$B$5)</x:f>
        <x:v>2119.45</x:v>
      </x:c>
      <x:c r="J1839" s="11" t="n">
        <x:f>E1839*G1839</x:f>
        <x:v>966</x:v>
      </x:c>
      <x:c r="K1839" s="11" t="n">
        <x:f>I1839-J1839</x:f>
        <x:v>1153.4499999999998</x:v>
      </x:c>
      <x:c r="L1839" s="14" t="n">
        <x:f>K1839/I1839</x:f>
        <x:v>0.5442213781877373</x:v>
      </x:c>
    </x:row>
    <x:row r="1840" ht="22" customHeight="1">
      <x:c r="A1840" s="2" t="str">
        <x:v>ORD-01836</x:v>
      </x:c>
      <x:c r="B1840" s="2" t="str">
        <x:v>West</x:v>
      </x:c>
      <x:c r="C1840" s="2" t="str">
        <x:v>Mar</x:v>
      </x:c>
      <x:c r="D1840" s="2" t="str">
        <x:v>SKU-036</x:v>
      </x:c>
      <x:c r="E1840" s="15" t="n">
        <x:v>6</x:v>
      </x:c>
      <x:c r="F1840" s="11" t="n">
        <x:v>110</x:v>
      </x:c>
      <x:c r="G1840" s="11" t="n">
        <x:v>53</x:v>
      </x:c>
      <x:c r="H1840" s="11" t="n">
        <x:f>E1840*F1840</x:f>
        <x:v>660</x:v>
      </x:c>
      <x:c r="I1840" s="11" t="n">
        <x:f>H1840*(1-'Summary'!$B$5)</x:f>
        <x:v>627</x:v>
      </x:c>
      <x:c r="J1840" s="11" t="n">
        <x:f>E1840*G1840</x:f>
        <x:v>318</x:v>
      </x:c>
      <x:c r="K1840" s="11" t="n">
        <x:f>I1840-J1840</x:f>
        <x:v>309</x:v>
      </x:c>
      <x:c r="L1840" s="14" t="n">
        <x:f>K1840/I1840</x:f>
        <x:v>0.49282296650717705</x:v>
      </x:c>
    </x:row>
    <x:row r="1841" ht="22" customHeight="1">
      <x:c r="A1841" s="2" t="str">
        <x:v>ORD-01837</x:v>
      </x:c>
      <x:c r="B1841" s="2" t="str">
        <x:v>North</x:v>
      </x:c>
      <x:c r="C1841" s="2" t="str">
        <x:v>Apr</x:v>
      </x:c>
      <x:c r="D1841" s="2" t="str">
        <x:v>SKU-037</x:v>
      </x:c>
      <x:c r="E1841" s="15" t="n">
        <x:v>13</x:v>
      </x:c>
      <x:c r="F1841" s="11" t="n">
        <x:v>123</x:v>
      </x:c>
      <x:c r="G1841" s="11" t="n">
        <x:v>64</x:v>
      </x:c>
      <x:c r="H1841" s="11" t="n">
        <x:f>E1841*F1841</x:f>
        <x:v>1599</x:v>
      </x:c>
      <x:c r="I1841" s="11" t="n">
        <x:f>H1841*(1-'Summary'!$B$5)</x:f>
        <x:v>1519.05</x:v>
      </x:c>
      <x:c r="J1841" s="11" t="n">
        <x:f>E1841*G1841</x:f>
        <x:v>832</x:v>
      </x:c>
      <x:c r="K1841" s="11" t="n">
        <x:f>I1841-J1841</x:f>
        <x:v>687.05</x:v>
      </x:c>
      <x:c r="L1841" s="14" t="n">
        <x:f>K1841/I1841</x:f>
        <x:v>0.4522892597347026</x:v>
      </x:c>
    </x:row>
    <x:row r="1842" ht="22" customHeight="1">
      <x:c r="A1842" s="2" t="str">
        <x:v>ORD-01838</x:v>
      </x:c>
      <x:c r="B1842" s="2" t="str">
        <x:v>South</x:v>
      </x:c>
      <x:c r="C1842" s="2" t="str">
        <x:v>Apr</x:v>
      </x:c>
      <x:c r="D1842" s="2" t="str">
        <x:v>SKU-038</x:v>
      </x:c>
      <x:c r="E1842" s="15" t="n">
        <x:v>20</x:v>
      </x:c>
      <x:c r="F1842" s="11" t="n">
        <x:v>136</x:v>
      </x:c>
      <x:c r="G1842" s="11" t="n">
        <x:v>75</x:v>
      </x:c>
      <x:c r="H1842" s="11" t="n">
        <x:f>E1842*F1842</x:f>
        <x:v>2720</x:v>
      </x:c>
      <x:c r="I1842" s="11" t="n">
        <x:f>H1842*(1-'Summary'!$B$5)</x:f>
        <x:v>2584</x:v>
      </x:c>
      <x:c r="J1842" s="11" t="n">
        <x:f>E1842*G1842</x:f>
        <x:v>1500</x:v>
      </x:c>
      <x:c r="K1842" s="11" t="n">
        <x:f>I1842-J1842</x:f>
        <x:v>1084</x:v>
      </x:c>
      <x:c r="L1842" s="14" t="n">
        <x:f>K1842/I1842</x:f>
        <x:v>0.4195046439628483</x:v>
      </x:c>
    </x:row>
    <x:row r="1843" ht="22" customHeight="1">
      <x:c r="A1843" s="2" t="str">
        <x:v>ORD-01839</x:v>
      </x:c>
      <x:c r="B1843" s="2" t="str">
        <x:v>East</x:v>
      </x:c>
      <x:c r="C1843" s="2" t="str">
        <x:v>Apr</x:v>
      </x:c>
      <x:c r="D1843" s="2" t="str">
        <x:v>SKU-039</x:v>
      </x:c>
      <x:c r="E1843" s="15" t="n">
        <x:v>3</x:v>
      </x:c>
      <x:c r="F1843" s="11" t="n">
        <x:v>149</x:v>
      </x:c>
      <x:c r="G1843" s="11" t="n">
        <x:v>86</x:v>
      </x:c>
      <x:c r="H1843" s="11" t="n">
        <x:f>E1843*F1843</x:f>
        <x:v>447</x:v>
      </x:c>
      <x:c r="I1843" s="11" t="n">
        <x:f>H1843*(1-'Summary'!$B$5)</x:f>
        <x:v>424.65</x:v>
      </x:c>
      <x:c r="J1843" s="11" t="n">
        <x:f>E1843*G1843</x:f>
        <x:v>258</x:v>
      </x:c>
      <x:c r="K1843" s="11" t="n">
        <x:f>I1843-J1843</x:f>
        <x:v>166.64999999999998</x:v>
      </x:c>
      <x:c r="L1843" s="14" t="n">
        <x:f>K1843/I1843</x:f>
        <x:v>0.3924408336276934</x:v>
      </x:c>
    </x:row>
    <x:row r="1844" ht="22" customHeight="1">
      <x:c r="A1844" s="2" t="str">
        <x:v>ORD-01840</x:v>
      </x:c>
      <x:c r="B1844" s="2" t="str">
        <x:v>West</x:v>
      </x:c>
      <x:c r="C1844" s="2" t="str">
        <x:v>Apr</x:v>
      </x:c>
      <x:c r="D1844" s="2" t="str">
        <x:v>SKU-040</x:v>
      </x:c>
      <x:c r="E1844" s="15" t="n">
        <x:v>10</x:v>
      </x:c>
      <x:c r="F1844" s="11" t="n">
        <x:v>162</x:v>
      </x:c>
      <x:c r="G1844" s="11" t="n">
        <x:v>97</x:v>
      </x:c>
      <x:c r="H1844" s="11" t="n">
        <x:f>E1844*F1844</x:f>
        <x:v>1620</x:v>
      </x:c>
      <x:c r="I1844" s="11" t="n">
        <x:f>H1844*(1-'Summary'!$B$5)</x:f>
        <x:v>1539</x:v>
      </x:c>
      <x:c r="J1844" s="11" t="n">
        <x:f>E1844*G1844</x:f>
        <x:v>970</x:v>
      </x:c>
      <x:c r="K1844" s="11" t="n">
        <x:f>I1844-J1844</x:f>
        <x:v>569</x:v>
      </x:c>
      <x:c r="L1844" s="14" t="n">
        <x:f>K1844/I1844</x:f>
        <x:v>0.3697205977907732</x:v>
      </x:c>
    </x:row>
    <x:row r="1845" ht="22" customHeight="1">
      <x:c r="A1845" s="2" t="str">
        <x:v>ORD-01841</x:v>
      </x:c>
      <x:c r="B1845" s="2" t="str">
        <x:v>North</x:v>
      </x:c>
      <x:c r="C1845" s="2" t="str">
        <x:v>May</x:v>
      </x:c>
      <x:c r="D1845" s="2" t="str">
        <x:v>SKU-041</x:v>
      </x:c>
      <x:c r="E1845" s="15" t="n">
        <x:v>17</x:v>
      </x:c>
      <x:c r="F1845" s="11" t="n">
        <x:v>175</x:v>
      </x:c>
      <x:c r="G1845" s="11" t="n">
        <x:v>13</x:v>
      </x:c>
      <x:c r="H1845" s="11" t="n">
        <x:f>E1845*F1845</x:f>
        <x:v>2975</x:v>
      </x:c>
      <x:c r="I1845" s="11" t="n">
        <x:f>H1845*(1-'Summary'!$B$5)</x:f>
        <x:v>2826.25</x:v>
      </x:c>
      <x:c r="J1845" s="11" t="n">
        <x:f>E1845*G1845</x:f>
        <x:v>221</x:v>
      </x:c>
      <x:c r="K1845" s="11" t="n">
        <x:f>I1845-J1845</x:f>
        <x:v>2605.25</x:v>
      </x:c>
      <x:c r="L1845" s="14" t="n">
        <x:f>K1845/I1845</x:f>
        <x:v>0.9218045112781955</x:v>
      </x:c>
    </x:row>
    <x:row r="1846" ht="22" customHeight="1">
      <x:c r="A1846" s="2" t="str">
        <x:v>ORD-01842</x:v>
      </x:c>
      <x:c r="B1846" s="2" t="str">
        <x:v>South</x:v>
      </x:c>
      <x:c r="C1846" s="2" t="str">
        <x:v>May</x:v>
      </x:c>
      <x:c r="D1846" s="2" t="str">
        <x:v>SKU-042</x:v>
      </x:c>
      <x:c r="E1846" s="15" t="n">
        <x:v>24</x:v>
      </x:c>
      <x:c r="F1846" s="11" t="n">
        <x:v>188</x:v>
      </x:c>
      <x:c r="G1846" s="11" t="n">
        <x:v>24</x:v>
      </x:c>
      <x:c r="H1846" s="11" t="n">
        <x:f>E1846*F1846</x:f>
        <x:v>4512</x:v>
      </x:c>
      <x:c r="I1846" s="11" t="n">
        <x:f>H1846*(1-'Summary'!$B$5)</x:f>
        <x:v>4286.4</x:v>
      </x:c>
      <x:c r="J1846" s="11" t="n">
        <x:f>E1846*G1846</x:f>
        <x:v>576</x:v>
      </x:c>
      <x:c r="K1846" s="11" t="n">
        <x:f>I1846-J1846</x:f>
        <x:v>3710.3999999999996</x:v>
      </x:c>
      <x:c r="L1846" s="14" t="n">
        <x:f>K1846/I1846</x:f>
        <x:v>0.8656215005599104</x:v>
      </x:c>
    </x:row>
    <x:row r="1847" ht="22" customHeight="1">
      <x:c r="A1847" s="2" t="str">
        <x:v>ORD-01843</x:v>
      </x:c>
      <x:c r="B1847" s="2" t="str">
        <x:v>East</x:v>
      </x:c>
      <x:c r="C1847" s="2" t="str">
        <x:v>May</x:v>
      </x:c>
      <x:c r="D1847" s="2" t="str">
        <x:v>SKU-043</x:v>
      </x:c>
      <x:c r="E1847" s="15" t="n">
        <x:v>7</x:v>
      </x:c>
      <x:c r="F1847" s="11" t="n">
        <x:v>201</x:v>
      </x:c>
      <x:c r="G1847" s="11" t="n">
        <x:v>35</x:v>
      </x:c>
      <x:c r="H1847" s="11" t="n">
        <x:f>E1847*F1847</x:f>
        <x:v>1407</x:v>
      </x:c>
      <x:c r="I1847" s="11" t="n">
        <x:f>H1847*(1-'Summary'!$B$5)</x:f>
        <x:v>1336.6499999999999</x:v>
      </x:c>
      <x:c r="J1847" s="11" t="n">
        <x:f>E1847*G1847</x:f>
        <x:v>245</x:v>
      </x:c>
      <x:c r="K1847" s="11" t="n">
        <x:f>I1847-J1847</x:f>
        <x:v>1091.6499999999999</x:v>
      </x:c>
      <x:c r="L1847" s="14" t="n">
        <x:f>K1847/I1847</x:f>
        <x:v>0.8167059439643886</x:v>
      </x:c>
    </x:row>
    <x:row r="1848" ht="22" customHeight="1">
      <x:c r="A1848" s="2" t="str">
        <x:v>ORD-01844</x:v>
      </x:c>
      <x:c r="B1848" s="2" t="str">
        <x:v>West</x:v>
      </x:c>
      <x:c r="C1848" s="2" t="str">
        <x:v>May</x:v>
      </x:c>
      <x:c r="D1848" s="2" t="str">
        <x:v>SKU-044</x:v>
      </x:c>
      <x:c r="E1848" s="15" t="n">
        <x:v>14</x:v>
      </x:c>
      <x:c r="F1848" s="11" t="n">
        <x:v>214</x:v>
      </x:c>
      <x:c r="G1848" s="11" t="n">
        <x:v>46</x:v>
      </x:c>
      <x:c r="H1848" s="11" t="n">
        <x:f>E1848*F1848</x:f>
        <x:v>2996</x:v>
      </x:c>
      <x:c r="I1848" s="11" t="n">
        <x:f>H1848*(1-'Summary'!$B$5)</x:f>
        <x:v>2846.2</x:v>
      </x:c>
      <x:c r="J1848" s="11" t="n">
        <x:f>E1848*G1848</x:f>
        <x:v>644</x:v>
      </x:c>
      <x:c r="K1848" s="11" t="n">
        <x:f>I1848-J1848</x:f>
        <x:v>2202.2</x:v>
      </x:c>
      <x:c r="L1848" s="14" t="n">
        <x:f>K1848/I1848</x:f>
        <x:v>0.7737333989178554</x:v>
      </x:c>
    </x:row>
    <x:row r="1849" ht="22" customHeight="1">
      <x:c r="A1849" s="2" t="str">
        <x:v>ORD-01845</x:v>
      </x:c>
      <x:c r="B1849" s="2" t="str">
        <x:v>North</x:v>
      </x:c>
      <x:c r="C1849" s="2" t="str">
        <x:v>Jun</x:v>
      </x:c>
      <x:c r="D1849" s="2" t="str">
        <x:v>SKU-045</x:v>
      </x:c>
      <x:c r="E1849" s="15" t="n">
        <x:v>21</x:v>
      </x:c>
      <x:c r="F1849" s="11" t="n">
        <x:v>227</x:v>
      </x:c>
      <x:c r="G1849" s="11" t="n">
        <x:v>57</x:v>
      </x:c>
      <x:c r="H1849" s="11" t="n">
        <x:f>E1849*F1849</x:f>
        <x:v>4767</x:v>
      </x:c>
      <x:c r="I1849" s="11" t="n">
        <x:f>H1849*(1-'Summary'!$B$5)</x:f>
        <x:v>4528.65</x:v>
      </x:c>
      <x:c r="J1849" s="11" t="n">
        <x:f>E1849*G1849</x:f>
        <x:v>1197</x:v>
      </x:c>
      <x:c r="K1849" s="11" t="n">
        <x:f>I1849-J1849</x:f>
        <x:v>3331.6499999999996</x:v>
      </x:c>
      <x:c r="L1849" s="14" t="n">
        <x:f>K1849/I1849</x:f>
        <x:v>0.7356828193832599</x:v>
      </x:c>
    </x:row>
    <x:row r="1850" ht="22" customHeight="1">
      <x:c r="A1850" s="2" t="str">
        <x:v>ORD-01846</x:v>
      </x:c>
      <x:c r="B1850" s="2" t="str">
        <x:v>South</x:v>
      </x:c>
      <x:c r="C1850" s="2" t="str">
        <x:v>Jun</x:v>
      </x:c>
      <x:c r="D1850" s="2" t="str">
        <x:v>SKU-046</x:v>
      </x:c>
      <x:c r="E1850" s="15" t="n">
        <x:v>4</x:v>
      </x:c>
      <x:c r="F1850" s="11" t="n">
        <x:v>20</x:v>
      </x:c>
      <x:c r="G1850" s="11" t="n">
        <x:v>68</x:v>
      </x:c>
      <x:c r="H1850" s="11" t="n">
        <x:f>E1850*F1850</x:f>
        <x:v>80</x:v>
      </x:c>
      <x:c r="I1850" s="11" t="n">
        <x:f>H1850*(1-'Summary'!$B$5)</x:f>
        <x:v>76</x:v>
      </x:c>
      <x:c r="J1850" s="11" t="n">
        <x:f>E1850*G1850</x:f>
        <x:v>272</x:v>
      </x:c>
      <x:c r="K1850" s="11" t="n">
        <x:f>I1850-J1850</x:f>
        <x:v>-196</x:v>
      </x:c>
      <x:c r="L1850" s="14" t="n">
        <x:f>K1850/I1850</x:f>
        <x:v>-2.5789473684210527</x:v>
      </x:c>
    </x:row>
    <x:row r="1851" ht="22" customHeight="1">
      <x:c r="A1851" s="2" t="str">
        <x:v>ORD-01847</x:v>
      </x:c>
      <x:c r="B1851" s="2" t="str">
        <x:v>East</x:v>
      </x:c>
      <x:c r="C1851" s="2" t="str">
        <x:v>Jun</x:v>
      </x:c>
      <x:c r="D1851" s="2" t="str">
        <x:v>SKU-047</x:v>
      </x:c>
      <x:c r="E1851" s="15" t="n">
        <x:v>11</x:v>
      </x:c>
      <x:c r="F1851" s="11" t="n">
        <x:v>33</x:v>
      </x:c>
      <x:c r="G1851" s="11" t="n">
        <x:v>79</x:v>
      </x:c>
      <x:c r="H1851" s="11" t="n">
        <x:f>E1851*F1851</x:f>
        <x:v>363</x:v>
      </x:c>
      <x:c r="I1851" s="11" t="n">
        <x:f>H1851*(1-'Summary'!$B$5)</x:f>
        <x:v>344.84999999999997</x:v>
      </x:c>
      <x:c r="J1851" s="11" t="n">
        <x:f>E1851*G1851</x:f>
        <x:v>869</x:v>
      </x:c>
      <x:c r="K1851" s="11" t="n">
        <x:f>I1851-J1851</x:f>
        <x:v>-524.1500000000001</x:v>
      </x:c>
      <x:c r="L1851" s="14" t="n">
        <x:f>K1851/I1851</x:f>
        <x:v>-1.5199362041467308</x:v>
      </x:c>
    </x:row>
    <x:row r="1852" ht="22" customHeight="1">
      <x:c r="A1852" s="2" t="str">
        <x:v>ORD-01848</x:v>
      </x:c>
      <x:c r="B1852" s="2" t="str">
        <x:v>West</x:v>
      </x:c>
      <x:c r="C1852" s="2" t="str">
        <x:v>Jun</x:v>
      </x:c>
      <x:c r="D1852" s="2" t="str">
        <x:v>SKU-048</x:v>
      </x:c>
      <x:c r="E1852" s="15" t="n">
        <x:v>18</x:v>
      </x:c>
      <x:c r="F1852" s="11" t="n">
        <x:v>46</x:v>
      </x:c>
      <x:c r="G1852" s="11" t="n">
        <x:v>90</x:v>
      </x:c>
      <x:c r="H1852" s="11" t="n">
        <x:f>E1852*F1852</x:f>
        <x:v>828</x:v>
      </x:c>
      <x:c r="I1852" s="11" t="n">
        <x:f>H1852*(1-'Summary'!$B$5)</x:f>
        <x:v>786.5999999999999</x:v>
      </x:c>
      <x:c r="J1852" s="11" t="n">
        <x:f>E1852*G1852</x:f>
        <x:v>1620</x:v>
      </x:c>
      <x:c r="K1852" s="11" t="n">
        <x:f>I1852-J1852</x:f>
        <x:v>-833.4000000000001</x:v>
      </x:c>
      <x:c r="L1852" s="14" t="n">
        <x:f>K1852/I1852</x:f>
        <x:v>-1.059496567505721</x:v>
      </x:c>
    </x:row>
    <x:row r="1853" ht="22" customHeight="1">
      <x:c r="A1853" s="2" t="str">
        <x:v>ORD-01849</x:v>
      </x:c>
      <x:c r="B1853" s="2" t="str">
        <x:v>North</x:v>
      </x:c>
      <x:c r="C1853" s="2" t="str">
        <x:v>Jul</x:v>
      </x:c>
      <x:c r="D1853" s="2" t="str">
        <x:v>SKU-049</x:v>
      </x:c>
      <x:c r="E1853" s="15" t="n">
        <x:v>1</x:v>
      </x:c>
      <x:c r="F1853" s="11" t="n">
        <x:v>59</x:v>
      </x:c>
      <x:c r="G1853" s="11" t="n">
        <x:v>101</x:v>
      </x:c>
      <x:c r="H1853" s="11" t="n">
        <x:f>E1853*F1853</x:f>
        <x:v>59</x:v>
      </x:c>
      <x:c r="I1853" s="11" t="n">
        <x:f>H1853*(1-'Summary'!$B$5)</x:f>
        <x:v>56.05</x:v>
      </x:c>
      <x:c r="J1853" s="11" t="n">
        <x:f>E1853*G1853</x:f>
        <x:v>101</x:v>
      </x:c>
      <x:c r="K1853" s="11" t="n">
        <x:f>I1853-J1853</x:f>
        <x:v>-44.95</x:v>
      </x:c>
      <x:c r="L1853" s="14" t="n">
        <x:f>K1853/I1853</x:f>
        <x:v>-0.8019625334522749</x:v>
      </x:c>
    </x:row>
    <x:row r="1854" ht="22" customHeight="1">
      <x:c r="A1854" s="2" t="str">
        <x:v>ORD-01850</x:v>
      </x:c>
      <x:c r="B1854" s="2" t="str">
        <x:v>South</x:v>
      </x:c>
      <x:c r="C1854" s="2" t="str">
        <x:v>Jul</x:v>
      </x:c>
      <x:c r="D1854" s="2" t="str">
        <x:v>SKU-050</x:v>
      </x:c>
      <x:c r="E1854" s="15" t="n">
        <x:v>8</x:v>
      </x:c>
      <x:c r="F1854" s="11" t="n">
        <x:v>72</x:v>
      </x:c>
      <x:c r="G1854" s="11" t="n">
        <x:v>17</x:v>
      </x:c>
      <x:c r="H1854" s="11" t="n">
        <x:f>E1854*F1854</x:f>
        <x:v>576</x:v>
      </x:c>
      <x:c r="I1854" s="11" t="n">
        <x:f>H1854*(1-'Summary'!$B$5)</x:f>
        <x:v>547.1999999999999</x:v>
      </x:c>
      <x:c r="J1854" s="11" t="n">
        <x:f>E1854*G1854</x:f>
        <x:v>136</x:v>
      </x:c>
      <x:c r="K1854" s="11" t="n">
        <x:f>I1854-J1854</x:f>
        <x:v>411.19999999999993</x:v>
      </x:c>
      <x:c r="L1854" s="14" t="n">
        <x:f>K1854/I1854</x:f>
        <x:v>0.7514619883040935</x:v>
      </x:c>
    </x:row>
    <x:row r="1855" ht="22" customHeight="1">
      <x:c r="A1855" s="2" t="str">
        <x:v>ORD-01851</x:v>
      </x:c>
      <x:c r="B1855" s="2" t="str">
        <x:v>East</x:v>
      </x:c>
      <x:c r="C1855" s="2" t="str">
        <x:v>Jul</x:v>
      </x:c>
      <x:c r="D1855" s="2" t="str">
        <x:v>SKU-051</x:v>
      </x:c>
      <x:c r="E1855" s="15" t="n">
        <x:v>15</x:v>
      </x:c>
      <x:c r="F1855" s="11" t="n">
        <x:v>85</x:v>
      </x:c>
      <x:c r="G1855" s="11" t="n">
        <x:v>28</x:v>
      </x:c>
      <x:c r="H1855" s="11" t="n">
        <x:f>E1855*F1855</x:f>
        <x:v>1275</x:v>
      </x:c>
      <x:c r="I1855" s="11" t="n">
        <x:f>H1855*(1-'Summary'!$B$5)</x:f>
        <x:v>1211.25</x:v>
      </x:c>
      <x:c r="J1855" s="11" t="n">
        <x:f>E1855*G1855</x:f>
        <x:v>420</x:v>
      </x:c>
      <x:c r="K1855" s="11" t="n">
        <x:f>I1855-J1855</x:f>
        <x:v>791.25</x:v>
      </x:c>
      <x:c r="L1855" s="14" t="n">
        <x:f>K1855/I1855</x:f>
        <x:v>0.653250773993808</x:v>
      </x:c>
    </x:row>
    <x:row r="1856" ht="22" customHeight="1">
      <x:c r="A1856" s="2" t="str">
        <x:v>ORD-01852</x:v>
      </x:c>
      <x:c r="B1856" s="2" t="str">
        <x:v>West</x:v>
      </x:c>
      <x:c r="C1856" s="2" t="str">
        <x:v>Jul</x:v>
      </x:c>
      <x:c r="D1856" s="2" t="str">
        <x:v>SKU-052</x:v>
      </x:c>
      <x:c r="E1856" s="15" t="n">
        <x:v>22</x:v>
      </x:c>
      <x:c r="F1856" s="11" t="n">
        <x:v>98</x:v>
      </x:c>
      <x:c r="G1856" s="11" t="n">
        <x:v>39</x:v>
      </x:c>
      <x:c r="H1856" s="11" t="n">
        <x:f>E1856*F1856</x:f>
        <x:v>2156</x:v>
      </x:c>
      <x:c r="I1856" s="11" t="n">
        <x:f>H1856*(1-'Summary'!$B$5)</x:f>
        <x:v>2048.2</x:v>
      </x:c>
      <x:c r="J1856" s="11" t="n">
        <x:f>E1856*G1856</x:f>
        <x:v>858</x:v>
      </x:c>
      <x:c r="K1856" s="11" t="n">
        <x:f>I1856-J1856</x:f>
        <x:v>1190.1999999999998</x:v>
      </x:c>
      <x:c r="L1856" s="14" t="n">
        <x:f>K1856/I1856</x:f>
        <x:v>0.5810955961331901</x:v>
      </x:c>
    </x:row>
    <x:row r="1857" ht="22" customHeight="1">
      <x:c r="A1857" s="2" t="str">
        <x:v>ORD-01853</x:v>
      </x:c>
      <x:c r="B1857" s="2" t="str">
        <x:v>North</x:v>
      </x:c>
      <x:c r="C1857" s="2" t="str">
        <x:v>Aug</x:v>
      </x:c>
      <x:c r="D1857" s="2" t="str">
        <x:v>SKU-053</x:v>
      </x:c>
      <x:c r="E1857" s="15" t="n">
        <x:v>5</x:v>
      </x:c>
      <x:c r="F1857" s="11" t="n">
        <x:v>111</x:v>
      </x:c>
      <x:c r="G1857" s="11" t="n">
        <x:v>50</x:v>
      </x:c>
      <x:c r="H1857" s="11" t="n">
        <x:f>E1857*F1857</x:f>
        <x:v>555</x:v>
      </x:c>
      <x:c r="I1857" s="11" t="n">
        <x:f>H1857*(1-'Summary'!$B$5)</x:f>
        <x:v>527.25</x:v>
      </x:c>
      <x:c r="J1857" s="11" t="n">
        <x:f>E1857*G1857</x:f>
        <x:v>250</x:v>
      </x:c>
      <x:c r="K1857" s="11" t="n">
        <x:f>I1857-J1857</x:f>
        <x:v>277.25</x:v>
      </x:c>
      <x:c r="L1857" s="14" t="n">
        <x:f>K1857/I1857</x:f>
        <x:v>0.525841631104789</x:v>
      </x:c>
    </x:row>
    <x:row r="1858" ht="22" customHeight="1">
      <x:c r="A1858" s="2" t="str">
        <x:v>ORD-01854</x:v>
      </x:c>
      <x:c r="B1858" s="2" t="str">
        <x:v>South</x:v>
      </x:c>
      <x:c r="C1858" s="2" t="str">
        <x:v>Aug</x:v>
      </x:c>
      <x:c r="D1858" s="2" t="str">
        <x:v>SKU-054</x:v>
      </x:c>
      <x:c r="E1858" s="15" t="n">
        <x:v>12</x:v>
      </x:c>
      <x:c r="F1858" s="11" t="n">
        <x:v>124</x:v>
      </x:c>
      <x:c r="G1858" s="11" t="n">
        <x:v>61</x:v>
      </x:c>
      <x:c r="H1858" s="11" t="n">
        <x:f>E1858*F1858</x:f>
        <x:v>1488</x:v>
      </x:c>
      <x:c r="I1858" s="11" t="n">
        <x:f>H1858*(1-'Summary'!$B$5)</x:f>
        <x:v>1413.6</x:v>
      </x:c>
      <x:c r="J1858" s="11" t="n">
        <x:f>E1858*G1858</x:f>
        <x:v>732</x:v>
      </x:c>
      <x:c r="K1858" s="11" t="n">
        <x:f>I1858-J1858</x:f>
        <x:v>681.5999999999999</x:v>
      </x:c>
      <x:c r="L1858" s="14" t="n">
        <x:f>K1858/I1858</x:f>
        <x:v>0.4821731748726655</x:v>
      </x:c>
    </x:row>
    <x:row r="1859" ht="22" customHeight="1">
      <x:c r="A1859" s="2" t="str">
        <x:v>ORD-01855</x:v>
      </x:c>
      <x:c r="B1859" s="2" t="str">
        <x:v>East</x:v>
      </x:c>
      <x:c r="C1859" s="2" t="str">
        <x:v>Aug</x:v>
      </x:c>
      <x:c r="D1859" s="2" t="str">
        <x:v>SKU-055</x:v>
      </x:c>
      <x:c r="E1859" s="15" t="n">
        <x:v>19</x:v>
      </x:c>
      <x:c r="F1859" s="11" t="n">
        <x:v>137</x:v>
      </x:c>
      <x:c r="G1859" s="11" t="n">
        <x:v>72</x:v>
      </x:c>
      <x:c r="H1859" s="11" t="n">
        <x:f>E1859*F1859</x:f>
        <x:v>2603</x:v>
      </x:c>
      <x:c r="I1859" s="11" t="n">
        <x:f>H1859*(1-'Summary'!$B$5)</x:f>
        <x:v>2472.85</x:v>
      </x:c>
      <x:c r="J1859" s="11" t="n">
        <x:f>E1859*G1859</x:f>
        <x:v>1368</x:v>
      </x:c>
      <x:c r="K1859" s="11" t="n">
        <x:f>I1859-J1859</x:f>
        <x:v>1104.85</x:v>
      </x:c>
      <x:c r="L1859" s="14" t="n">
        <x:f>K1859/I1859</x:f>
        <x:v>0.4467921628889742</x:v>
      </x:c>
    </x:row>
    <x:row r="1860" ht="22" customHeight="1">
      <x:c r="A1860" s="2" t="str">
        <x:v>ORD-01856</x:v>
      </x:c>
      <x:c r="B1860" s="2" t="str">
        <x:v>West</x:v>
      </x:c>
      <x:c r="C1860" s="2" t="str">
        <x:v>Aug</x:v>
      </x:c>
      <x:c r="D1860" s="2" t="str">
        <x:v>SKU-056</x:v>
      </x:c>
      <x:c r="E1860" s="15" t="n">
        <x:v>2</x:v>
      </x:c>
      <x:c r="F1860" s="11" t="n">
        <x:v>150</x:v>
      </x:c>
      <x:c r="G1860" s="11" t="n">
        <x:v>83</x:v>
      </x:c>
      <x:c r="H1860" s="11" t="n">
        <x:f>E1860*F1860</x:f>
        <x:v>300</x:v>
      </x:c>
      <x:c r="I1860" s="11" t="n">
        <x:f>H1860*(1-'Summary'!$B$5)</x:f>
        <x:v>285</x:v>
      </x:c>
      <x:c r="J1860" s="11" t="n">
        <x:f>E1860*G1860</x:f>
        <x:v>166</x:v>
      </x:c>
      <x:c r="K1860" s="11" t="n">
        <x:f>I1860-J1860</x:f>
        <x:v>119</x:v>
      </x:c>
      <x:c r="L1860" s="14" t="n">
        <x:f>K1860/I1860</x:f>
        <x:v>0.41754385964912283</x:v>
      </x:c>
    </x:row>
    <x:row r="1861" ht="22" customHeight="1">
      <x:c r="A1861" s="2" t="str">
        <x:v>ORD-01857</x:v>
      </x:c>
      <x:c r="B1861" s="2" t="str">
        <x:v>North</x:v>
      </x:c>
      <x:c r="C1861" s="2" t="str">
        <x:v>Sep</x:v>
      </x:c>
      <x:c r="D1861" s="2" t="str">
        <x:v>SKU-057</x:v>
      </x:c>
      <x:c r="E1861" s="15" t="n">
        <x:v>9</x:v>
      </x:c>
      <x:c r="F1861" s="11" t="n">
        <x:v>163</x:v>
      </x:c>
      <x:c r="G1861" s="11" t="n">
        <x:v>94</x:v>
      </x:c>
      <x:c r="H1861" s="11" t="n">
        <x:f>E1861*F1861</x:f>
        <x:v>1467</x:v>
      </x:c>
      <x:c r="I1861" s="11" t="n">
        <x:f>H1861*(1-'Summary'!$B$5)</x:f>
        <x:v>1393.6499999999999</x:v>
      </x:c>
      <x:c r="J1861" s="11" t="n">
        <x:f>E1861*G1861</x:f>
        <x:v>846</x:v>
      </x:c>
      <x:c r="K1861" s="11" t="n">
        <x:f>I1861-J1861</x:f>
        <x:v>547.6499999999999</x:v>
      </x:c>
      <x:c r="L1861" s="14" t="n">
        <x:f>K1861/I1861</x:f>
        <x:v>0.3929609299321924</x:v>
      </x:c>
    </x:row>
    <x:row r="1862" ht="22" customHeight="1">
      <x:c r="A1862" s="2" t="str">
        <x:v>ORD-01858</x:v>
      </x:c>
      <x:c r="B1862" s="2" t="str">
        <x:v>South</x:v>
      </x:c>
      <x:c r="C1862" s="2" t="str">
        <x:v>Sep</x:v>
      </x:c>
      <x:c r="D1862" s="2" t="str">
        <x:v>SKU-058</x:v>
      </x:c>
      <x:c r="E1862" s="15" t="n">
        <x:v>16</x:v>
      </x:c>
      <x:c r="F1862" s="11" t="n">
        <x:v>176</x:v>
      </x:c>
      <x:c r="G1862" s="11" t="n">
        <x:v>10</x:v>
      </x:c>
      <x:c r="H1862" s="11" t="n">
        <x:f>E1862*F1862</x:f>
        <x:v>2816</x:v>
      </x:c>
      <x:c r="I1862" s="11" t="n">
        <x:f>H1862*(1-'Summary'!$B$5)</x:f>
        <x:v>2675.2</x:v>
      </x:c>
      <x:c r="J1862" s="11" t="n">
        <x:f>E1862*G1862</x:f>
        <x:v>160</x:v>
      </x:c>
      <x:c r="K1862" s="11" t="n">
        <x:f>I1862-J1862</x:f>
        <x:v>2515.2</x:v>
      </x:c>
      <x:c r="L1862" s="14" t="n">
        <x:f>K1862/I1862</x:f>
        <x:v>0.9401913875598086</x:v>
      </x:c>
    </x:row>
    <x:row r="1863" ht="22" customHeight="1">
      <x:c r="A1863" s="2" t="str">
        <x:v>ORD-01859</x:v>
      </x:c>
      <x:c r="B1863" s="2" t="str">
        <x:v>East</x:v>
      </x:c>
      <x:c r="C1863" s="2" t="str">
        <x:v>Sep</x:v>
      </x:c>
      <x:c r="D1863" s="2" t="str">
        <x:v>SKU-059</x:v>
      </x:c>
      <x:c r="E1863" s="15" t="n">
        <x:v>23</x:v>
      </x:c>
      <x:c r="F1863" s="11" t="n">
        <x:v>189</x:v>
      </x:c>
      <x:c r="G1863" s="11" t="n">
        <x:v>21</x:v>
      </x:c>
      <x:c r="H1863" s="11" t="n">
        <x:f>E1863*F1863</x:f>
        <x:v>4347</x:v>
      </x:c>
      <x:c r="I1863" s="11" t="n">
        <x:f>H1863*(1-'Summary'!$B$5)</x:f>
        <x:v>4129.65</x:v>
      </x:c>
      <x:c r="J1863" s="11" t="n">
        <x:f>E1863*G1863</x:f>
        <x:v>483</x:v>
      </x:c>
      <x:c r="K1863" s="11" t="n">
        <x:f>I1863-J1863</x:f>
        <x:v>3646.6499999999996</x:v>
      </x:c>
      <x:c r="L1863" s="14" t="n">
        <x:f>K1863/I1863</x:f>
        <x:v>0.8830409356725146</x:v>
      </x:c>
    </x:row>
    <x:row r="1864" ht="22" customHeight="1">
      <x:c r="A1864" s="2" t="str">
        <x:v>ORD-01860</x:v>
      </x:c>
      <x:c r="B1864" s="2" t="str">
        <x:v>West</x:v>
      </x:c>
      <x:c r="C1864" s="2" t="str">
        <x:v>Sep</x:v>
      </x:c>
      <x:c r="D1864" s="2" t="str">
        <x:v>SKU-060</x:v>
      </x:c>
      <x:c r="E1864" s="15" t="n">
        <x:v>6</x:v>
      </x:c>
      <x:c r="F1864" s="11" t="n">
        <x:v>202</x:v>
      </x:c>
      <x:c r="G1864" s="11" t="n">
        <x:v>32</x:v>
      </x:c>
      <x:c r="H1864" s="11" t="n">
        <x:f>E1864*F1864</x:f>
        <x:v>1212</x:v>
      </x:c>
      <x:c r="I1864" s="11" t="n">
        <x:f>H1864*(1-'Summary'!$B$5)</x:f>
        <x:v>1151.3999999999999</x:v>
      </x:c>
      <x:c r="J1864" s="11" t="n">
        <x:f>E1864*G1864</x:f>
        <x:v>192</x:v>
      </x:c>
      <x:c r="K1864" s="11" t="n">
        <x:f>I1864-J1864</x:f>
        <x:v>959.3999999999999</x:v>
      </x:c>
      <x:c r="L1864" s="14" t="n">
        <x:f>K1864/I1864</x:f>
        <x:v>0.8332464825429912</x:v>
      </x:c>
    </x:row>
    <x:row r="1865" ht="22" customHeight="1">
      <x:c r="A1865" s="2" t="str">
        <x:v>ORD-01861</x:v>
      </x:c>
      <x:c r="B1865" s="2" t="str">
        <x:v>North</x:v>
      </x:c>
      <x:c r="C1865" s="2" t="str">
        <x:v>Oct</x:v>
      </x:c>
      <x:c r="D1865" s="2" t="str">
        <x:v>SKU-061</x:v>
      </x:c>
      <x:c r="E1865" s="15" t="n">
        <x:v>13</x:v>
      </x:c>
      <x:c r="F1865" s="11" t="n">
        <x:v>215</x:v>
      </x:c>
      <x:c r="G1865" s="11" t="n">
        <x:v>43</x:v>
      </x:c>
      <x:c r="H1865" s="11" t="n">
        <x:f>E1865*F1865</x:f>
        <x:v>2795</x:v>
      </x:c>
      <x:c r="I1865" s="11" t="n">
        <x:f>H1865*(1-'Summary'!$B$5)</x:f>
        <x:v>2655.25</x:v>
      </x:c>
      <x:c r="J1865" s="11" t="n">
        <x:f>E1865*G1865</x:f>
        <x:v>559</x:v>
      </x:c>
      <x:c r="K1865" s="11" t="n">
        <x:f>I1865-J1865</x:f>
        <x:v>2096.25</x:v>
      </x:c>
      <x:c r="L1865" s="14" t="n">
        <x:f>K1865/I1865</x:f>
        <x:v>0.7894736842105263</x:v>
      </x:c>
    </x:row>
    <x:row r="1866" ht="22" customHeight="1">
      <x:c r="A1866" s="2" t="str">
        <x:v>ORD-01862</x:v>
      </x:c>
      <x:c r="B1866" s="2" t="str">
        <x:v>South</x:v>
      </x:c>
      <x:c r="C1866" s="2" t="str">
        <x:v>Oct</x:v>
      </x:c>
      <x:c r="D1866" s="2" t="str">
        <x:v>SKU-062</x:v>
      </x:c>
      <x:c r="E1866" s="15" t="n">
        <x:v>20</x:v>
      </x:c>
      <x:c r="F1866" s="11" t="n">
        <x:v>228</x:v>
      </x:c>
      <x:c r="G1866" s="11" t="n">
        <x:v>54</x:v>
      </x:c>
      <x:c r="H1866" s="11" t="n">
        <x:f>E1866*F1866</x:f>
        <x:v>4560</x:v>
      </x:c>
      <x:c r="I1866" s="11" t="n">
        <x:f>H1866*(1-'Summary'!$B$5)</x:f>
        <x:v>4332</x:v>
      </x:c>
      <x:c r="J1866" s="11" t="n">
        <x:f>E1866*G1866</x:f>
        <x:v>1080</x:v>
      </x:c>
      <x:c r="K1866" s="11" t="n">
        <x:f>I1866-J1866</x:f>
        <x:v>3252</x:v>
      </x:c>
      <x:c r="L1866" s="14" t="n">
        <x:f>K1866/I1866</x:f>
        <x:v>0.7506925207756233</x:v>
      </x:c>
    </x:row>
    <x:row r="1867" ht="22" customHeight="1">
      <x:c r="A1867" s="2" t="str">
        <x:v>ORD-01863</x:v>
      </x:c>
      <x:c r="B1867" s="2" t="str">
        <x:v>East</x:v>
      </x:c>
      <x:c r="C1867" s="2" t="str">
        <x:v>Oct</x:v>
      </x:c>
      <x:c r="D1867" s="2" t="str">
        <x:v>SKU-063</x:v>
      </x:c>
      <x:c r="E1867" s="15" t="n">
        <x:v>3</x:v>
      </x:c>
      <x:c r="F1867" s="11" t="n">
        <x:v>21</x:v>
      </x:c>
      <x:c r="G1867" s="11" t="n">
        <x:v>65</x:v>
      </x:c>
      <x:c r="H1867" s="11" t="n">
        <x:f>E1867*F1867</x:f>
        <x:v>63</x:v>
      </x:c>
      <x:c r="I1867" s="11" t="n">
        <x:f>H1867*(1-'Summary'!$B$5)</x:f>
        <x:v>59.849999999999994</x:v>
      </x:c>
      <x:c r="J1867" s="11" t="n">
        <x:f>E1867*G1867</x:f>
        <x:v>195</x:v>
      </x:c>
      <x:c r="K1867" s="11" t="n">
        <x:f>I1867-J1867</x:f>
        <x:v>-135.15</x:v>
      </x:c>
      <x:c r="L1867" s="14" t="n">
        <x:f>K1867/I1867</x:f>
        <x:v>-2.258145363408522</x:v>
      </x:c>
    </x:row>
    <x:row r="1868" ht="22" customHeight="1">
      <x:c r="A1868" s="2" t="str">
        <x:v>ORD-01864</x:v>
      </x:c>
      <x:c r="B1868" s="2" t="str">
        <x:v>West</x:v>
      </x:c>
      <x:c r="C1868" s="2" t="str">
        <x:v>Oct</x:v>
      </x:c>
      <x:c r="D1868" s="2" t="str">
        <x:v>SKU-064</x:v>
      </x:c>
      <x:c r="E1868" s="15" t="n">
        <x:v>10</x:v>
      </x:c>
      <x:c r="F1868" s="11" t="n">
        <x:v>34</x:v>
      </x:c>
      <x:c r="G1868" s="11" t="n">
        <x:v>76</x:v>
      </x:c>
      <x:c r="H1868" s="11" t="n">
        <x:f>E1868*F1868</x:f>
        <x:v>340</x:v>
      </x:c>
      <x:c r="I1868" s="11" t="n">
        <x:f>H1868*(1-'Summary'!$B$5)</x:f>
        <x:v>323</x:v>
      </x:c>
      <x:c r="J1868" s="11" t="n">
        <x:f>E1868*G1868</x:f>
        <x:v>760</x:v>
      </x:c>
      <x:c r="K1868" s="11" t="n">
        <x:f>I1868-J1868</x:f>
        <x:v>-437</x:v>
      </x:c>
      <x:c r="L1868" s="14" t="n">
        <x:f>K1868/I1868</x:f>
        <x:v>-1.3529411764705883</x:v>
      </x:c>
    </x:row>
    <x:row r="1869" ht="22" customHeight="1">
      <x:c r="A1869" s="2" t="str">
        <x:v>ORD-01865</x:v>
      </x:c>
      <x:c r="B1869" s="2" t="str">
        <x:v>North</x:v>
      </x:c>
      <x:c r="C1869" s="2" t="str">
        <x:v>Nov</x:v>
      </x:c>
      <x:c r="D1869" s="2" t="str">
        <x:v>SKU-065</x:v>
      </x:c>
      <x:c r="E1869" s="15" t="n">
        <x:v>17</x:v>
      </x:c>
      <x:c r="F1869" s="11" t="n">
        <x:v>47</x:v>
      </x:c>
      <x:c r="G1869" s="11" t="n">
        <x:v>87</x:v>
      </x:c>
      <x:c r="H1869" s="11" t="n">
        <x:f>E1869*F1869</x:f>
        <x:v>799</x:v>
      </x:c>
      <x:c r="I1869" s="11" t="n">
        <x:f>H1869*(1-'Summary'!$B$5)</x:f>
        <x:v>759.05</x:v>
      </x:c>
      <x:c r="J1869" s="11" t="n">
        <x:f>E1869*G1869</x:f>
        <x:v>1479</x:v>
      </x:c>
      <x:c r="K1869" s="11" t="n">
        <x:f>I1869-J1869</x:f>
        <x:v>-719.95</x:v>
      </x:c>
      <x:c r="L1869" s="14" t="n">
        <x:f>K1869/I1869</x:f>
        <x:v>-0.9484882418812991</x:v>
      </x:c>
    </x:row>
    <x:row r="1870" ht="22" customHeight="1">
      <x:c r="A1870" s="2" t="str">
        <x:v>ORD-01866</x:v>
      </x:c>
      <x:c r="B1870" s="2" t="str">
        <x:v>South</x:v>
      </x:c>
      <x:c r="C1870" s="2" t="str">
        <x:v>Nov</x:v>
      </x:c>
      <x:c r="D1870" s="2" t="str">
        <x:v>SKU-066</x:v>
      </x:c>
      <x:c r="E1870" s="15" t="n">
        <x:v>24</x:v>
      </x:c>
      <x:c r="F1870" s="11" t="n">
        <x:v>60</x:v>
      </x:c>
      <x:c r="G1870" s="11" t="n">
        <x:v>98</x:v>
      </x:c>
      <x:c r="H1870" s="11" t="n">
        <x:f>E1870*F1870</x:f>
        <x:v>1440</x:v>
      </x:c>
      <x:c r="I1870" s="11" t="n">
        <x:f>H1870*(1-'Summary'!$B$5)</x:f>
        <x:v>1368</x:v>
      </x:c>
      <x:c r="J1870" s="11" t="n">
        <x:f>E1870*G1870</x:f>
        <x:v>2352</x:v>
      </x:c>
      <x:c r="K1870" s="11" t="n">
        <x:f>I1870-J1870</x:f>
        <x:v>-984</x:v>
      </x:c>
      <x:c r="L1870" s="14" t="n">
        <x:f>K1870/I1870</x:f>
        <x:v>-0.7192982456140351</x:v>
      </x:c>
    </x:row>
    <x:row r="1871" ht="22" customHeight="1">
      <x:c r="A1871" s="2" t="str">
        <x:v>ORD-01867</x:v>
      </x:c>
      <x:c r="B1871" s="2" t="str">
        <x:v>East</x:v>
      </x:c>
      <x:c r="C1871" s="2" t="str">
        <x:v>Nov</x:v>
      </x:c>
      <x:c r="D1871" s="2" t="str">
        <x:v>SKU-067</x:v>
      </x:c>
      <x:c r="E1871" s="15" t="n">
        <x:v>7</x:v>
      </x:c>
      <x:c r="F1871" s="11" t="n">
        <x:v>73</x:v>
      </x:c>
      <x:c r="G1871" s="11" t="n">
        <x:v>14</x:v>
      </x:c>
      <x:c r="H1871" s="11" t="n">
        <x:f>E1871*F1871</x:f>
        <x:v>511</x:v>
      </x:c>
      <x:c r="I1871" s="11" t="n">
        <x:f>H1871*(1-'Summary'!$B$5)</x:f>
        <x:v>485.45</x:v>
      </x:c>
      <x:c r="J1871" s="11" t="n">
        <x:f>E1871*G1871</x:f>
        <x:v>98</x:v>
      </x:c>
      <x:c r="K1871" s="11" t="n">
        <x:f>I1871-J1871</x:f>
        <x:v>387.45</x:v>
      </x:c>
      <x:c r="L1871" s="14" t="n">
        <x:f>K1871/I1871</x:f>
        <x:v>0.7981254506128335</x:v>
      </x:c>
    </x:row>
    <x:row r="1872" ht="22" customHeight="1">
      <x:c r="A1872" s="2" t="str">
        <x:v>ORD-01868</x:v>
      </x:c>
      <x:c r="B1872" s="2" t="str">
        <x:v>West</x:v>
      </x:c>
      <x:c r="C1872" s="2" t="str">
        <x:v>Nov</x:v>
      </x:c>
      <x:c r="D1872" s="2" t="str">
        <x:v>SKU-068</x:v>
      </x:c>
      <x:c r="E1872" s="15" t="n">
        <x:v>14</x:v>
      </x:c>
      <x:c r="F1872" s="11" t="n">
        <x:v>86</x:v>
      </x:c>
      <x:c r="G1872" s="11" t="n">
        <x:v>25</x:v>
      </x:c>
      <x:c r="H1872" s="11" t="n">
        <x:f>E1872*F1872</x:f>
        <x:v>1204</x:v>
      </x:c>
      <x:c r="I1872" s="11" t="n">
        <x:f>H1872*(1-'Summary'!$B$5)</x:f>
        <x:v>1143.8</x:v>
      </x:c>
      <x:c r="J1872" s="11" t="n">
        <x:f>E1872*G1872</x:f>
        <x:v>350</x:v>
      </x:c>
      <x:c r="K1872" s="11" t="n">
        <x:f>I1872-J1872</x:f>
        <x:v>793.8</x:v>
      </x:c>
      <x:c r="L1872" s="14" t="n">
        <x:f>K1872/I1872</x:f>
        <x:v>0.6940024479804161</x:v>
      </x:c>
    </x:row>
    <x:row r="1873" ht="22" customHeight="1">
      <x:c r="A1873" s="2" t="str">
        <x:v>ORD-01869</x:v>
      </x:c>
      <x:c r="B1873" s="2" t="str">
        <x:v>North</x:v>
      </x:c>
      <x:c r="C1873" s="2" t="str">
        <x:v>Dec</x:v>
      </x:c>
      <x:c r="D1873" s="2" t="str">
        <x:v>SKU-069</x:v>
      </x:c>
      <x:c r="E1873" s="15" t="n">
        <x:v>21</x:v>
      </x:c>
      <x:c r="F1873" s="11" t="n">
        <x:v>99</x:v>
      </x:c>
      <x:c r="G1873" s="11" t="n">
        <x:v>36</x:v>
      </x:c>
      <x:c r="H1873" s="11" t="n">
        <x:f>E1873*F1873</x:f>
        <x:v>2079</x:v>
      </x:c>
      <x:c r="I1873" s="11" t="n">
        <x:f>H1873*(1-'Summary'!$B$5)</x:f>
        <x:v>1975.05</x:v>
      </x:c>
      <x:c r="J1873" s="11" t="n">
        <x:f>E1873*G1873</x:f>
        <x:v>756</x:v>
      </x:c>
      <x:c r="K1873" s="11" t="n">
        <x:f>I1873-J1873</x:f>
        <x:v>1219.05</x:v>
      </x:c>
      <x:c r="L1873" s="14" t="n">
        <x:f>K1873/I1873</x:f>
        <x:v>0.6172248803827751</x:v>
      </x:c>
    </x:row>
    <x:row r="1874" ht="22" customHeight="1">
      <x:c r="A1874" s="2" t="str">
        <x:v>ORD-01870</x:v>
      </x:c>
      <x:c r="B1874" s="2" t="str">
        <x:v>South</x:v>
      </x:c>
      <x:c r="C1874" s="2" t="str">
        <x:v>Dec</x:v>
      </x:c>
      <x:c r="D1874" s="2" t="str">
        <x:v>SKU-070</x:v>
      </x:c>
      <x:c r="E1874" s="15" t="n">
        <x:v>4</x:v>
      </x:c>
      <x:c r="F1874" s="11" t="n">
        <x:v>112</x:v>
      </x:c>
      <x:c r="G1874" s="11" t="n">
        <x:v>47</x:v>
      </x:c>
      <x:c r="H1874" s="11" t="n">
        <x:f>E1874*F1874</x:f>
        <x:v>448</x:v>
      </x:c>
      <x:c r="I1874" s="11" t="n">
        <x:f>H1874*(1-'Summary'!$B$5)</x:f>
        <x:v>425.59999999999997</x:v>
      </x:c>
      <x:c r="J1874" s="11" t="n">
        <x:f>E1874*G1874</x:f>
        <x:v>188</x:v>
      </x:c>
      <x:c r="K1874" s="11" t="n">
        <x:f>I1874-J1874</x:f>
        <x:v>237.59999999999997</x:v>
      </x:c>
      <x:c r="L1874" s="14" t="n">
        <x:f>K1874/I1874</x:f>
        <x:v>0.5582706766917293</x:v>
      </x:c>
    </x:row>
    <x:row r="1875" ht="22" customHeight="1">
      <x:c r="A1875" s="2" t="str">
        <x:v>ORD-01871</x:v>
      </x:c>
      <x:c r="B1875" s="2" t="str">
        <x:v>East</x:v>
      </x:c>
      <x:c r="C1875" s="2" t="str">
        <x:v>Dec</x:v>
      </x:c>
      <x:c r="D1875" s="2" t="str">
        <x:v>SKU-071</x:v>
      </x:c>
      <x:c r="E1875" s="15" t="n">
        <x:v>11</x:v>
      </x:c>
      <x:c r="F1875" s="11" t="n">
        <x:v>125</x:v>
      </x:c>
      <x:c r="G1875" s="11" t="n">
        <x:v>58</x:v>
      </x:c>
      <x:c r="H1875" s="11" t="n">
        <x:f>E1875*F1875</x:f>
        <x:v>1375</x:v>
      </x:c>
      <x:c r="I1875" s="11" t="n">
        <x:f>H1875*(1-'Summary'!$B$5)</x:f>
        <x:v>1306.25</x:v>
      </x:c>
      <x:c r="J1875" s="11" t="n">
        <x:f>E1875*G1875</x:f>
        <x:v>638</x:v>
      </x:c>
      <x:c r="K1875" s="11" t="n">
        <x:f>I1875-J1875</x:f>
        <x:v>668.25</x:v>
      </x:c>
      <x:c r="L1875" s="14" t="n">
        <x:f>K1875/I1875</x:f>
        <x:v>0.511578947368421</x:v>
      </x:c>
    </x:row>
    <x:row r="1876" ht="22" customHeight="1">
      <x:c r="A1876" s="2" t="str">
        <x:v>ORD-01872</x:v>
      </x:c>
      <x:c r="B1876" s="2" t="str">
        <x:v>West</x:v>
      </x:c>
      <x:c r="C1876" s="2" t="str">
        <x:v>Dec</x:v>
      </x:c>
      <x:c r="D1876" s="2" t="str">
        <x:v>SKU-072</x:v>
      </x:c>
      <x:c r="E1876" s="15" t="n">
        <x:v>18</x:v>
      </x:c>
      <x:c r="F1876" s="11" t="n">
        <x:v>138</x:v>
      </x:c>
      <x:c r="G1876" s="11" t="n">
        <x:v>69</x:v>
      </x:c>
      <x:c r="H1876" s="11" t="n">
        <x:f>E1876*F1876</x:f>
        <x:v>2484</x:v>
      </x:c>
      <x:c r="I1876" s="11" t="n">
        <x:f>H1876*(1-'Summary'!$B$5)</x:f>
        <x:v>2359.7999999999997</x:v>
      </x:c>
      <x:c r="J1876" s="11" t="n">
        <x:f>E1876*G1876</x:f>
        <x:v>1242</x:v>
      </x:c>
      <x:c r="K1876" s="11" t="n">
        <x:f>I1876-J1876</x:f>
        <x:v>1117.7999999999997</x:v>
      </x:c>
      <x:c r="L1876" s="14" t="n">
        <x:f>K1876/I1876</x:f>
        <x:v>0.4736842105263157</x:v>
      </x:c>
    </x:row>
    <x:row r="1877" ht="22" customHeight="1">
      <x:c r="A1877" s="2" t="str">
        <x:v>ORD-01873</x:v>
      </x:c>
      <x:c r="B1877" s="2" t="str">
        <x:v>North</x:v>
      </x:c>
      <x:c r="C1877" s="2" t="str">
        <x:v>Jan</x:v>
      </x:c>
      <x:c r="D1877" s="2" t="str">
        <x:v>SKU-073</x:v>
      </x:c>
      <x:c r="E1877" s="15" t="n">
        <x:v>1</x:v>
      </x:c>
      <x:c r="F1877" s="11" t="n">
        <x:v>151</x:v>
      </x:c>
      <x:c r="G1877" s="11" t="n">
        <x:v>80</x:v>
      </x:c>
      <x:c r="H1877" s="11" t="n">
        <x:f>E1877*F1877</x:f>
        <x:v>151</x:v>
      </x:c>
      <x:c r="I1877" s="11" t="n">
        <x:f>H1877*(1-'Summary'!$B$5)</x:f>
        <x:v>143.45</x:v>
      </x:c>
      <x:c r="J1877" s="11" t="n">
        <x:f>E1877*G1877</x:f>
        <x:v>80</x:v>
      </x:c>
      <x:c r="K1877" s="11" t="n">
        <x:f>I1877-J1877</x:f>
        <x:v>63.44999999999999</x:v>
      </x:c>
      <x:c r="L1877" s="14" t="n">
        <x:f>K1877/I1877</x:f>
        <x:v>0.4423143952596723</x:v>
      </x:c>
    </x:row>
    <x:row r="1878" ht="22" customHeight="1">
      <x:c r="A1878" s="2" t="str">
        <x:v>ORD-01874</x:v>
      </x:c>
      <x:c r="B1878" s="2" t="str">
        <x:v>South</x:v>
      </x:c>
      <x:c r="C1878" s="2" t="str">
        <x:v>Jan</x:v>
      </x:c>
      <x:c r="D1878" s="2" t="str">
        <x:v>SKU-074</x:v>
      </x:c>
      <x:c r="E1878" s="15" t="n">
        <x:v>8</x:v>
      </x:c>
      <x:c r="F1878" s="11" t="n">
        <x:v>164</x:v>
      </x:c>
      <x:c r="G1878" s="11" t="n">
        <x:v>91</x:v>
      </x:c>
      <x:c r="H1878" s="11" t="n">
        <x:f>E1878*F1878</x:f>
        <x:v>1312</x:v>
      </x:c>
      <x:c r="I1878" s="11" t="n">
        <x:f>H1878*(1-'Summary'!$B$5)</x:f>
        <x:v>1246.3999999999999</x:v>
      </x:c>
      <x:c r="J1878" s="11" t="n">
        <x:f>E1878*G1878</x:f>
        <x:v>728</x:v>
      </x:c>
      <x:c r="K1878" s="11" t="n">
        <x:f>I1878-J1878</x:f>
        <x:v>518.3999999999999</x:v>
      </x:c>
      <x:c r="L1878" s="14" t="n">
        <x:f>K1878/I1878</x:f>
        <x:v>0.41591784338896015</x:v>
      </x:c>
    </x:row>
    <x:row r="1879" ht="22" customHeight="1">
      <x:c r="A1879" s="2" t="str">
        <x:v>ORD-01875</x:v>
      </x:c>
      <x:c r="B1879" s="2" t="str">
        <x:v>East</x:v>
      </x:c>
      <x:c r="C1879" s="2" t="str">
        <x:v>Jan</x:v>
      </x:c>
      <x:c r="D1879" s="2" t="str">
        <x:v>SKU-075</x:v>
      </x:c>
      <x:c r="E1879" s="15" t="n">
        <x:v>15</x:v>
      </x:c>
      <x:c r="F1879" s="11" t="n">
        <x:v>177</x:v>
      </x:c>
      <x:c r="G1879" s="11" t="n">
        <x:v>102</x:v>
      </x:c>
      <x:c r="H1879" s="11" t="n">
        <x:f>E1879*F1879</x:f>
        <x:v>2655</x:v>
      </x:c>
      <x:c r="I1879" s="11" t="n">
        <x:f>H1879*(1-'Summary'!$B$5)</x:f>
        <x:v>2522.25</x:v>
      </x:c>
      <x:c r="J1879" s="11" t="n">
        <x:f>E1879*G1879</x:f>
        <x:v>1530</x:v>
      </x:c>
      <x:c r="K1879" s="11" t="n">
        <x:f>I1879-J1879</x:f>
        <x:v>992.25</x:v>
      </x:c>
      <x:c r="L1879" s="14" t="n">
        <x:f>K1879/I1879</x:f>
        <x:v>0.39339875111507583</x:v>
      </x:c>
    </x:row>
    <x:row r="1880" ht="22" customHeight="1">
      <x:c r="A1880" s="2" t="str">
        <x:v>ORD-01876</x:v>
      </x:c>
      <x:c r="B1880" s="2" t="str">
        <x:v>West</x:v>
      </x:c>
      <x:c r="C1880" s="2" t="str">
        <x:v>Jan</x:v>
      </x:c>
      <x:c r="D1880" s="2" t="str">
        <x:v>SKU-076</x:v>
      </x:c>
      <x:c r="E1880" s="15" t="n">
        <x:v>22</x:v>
      </x:c>
      <x:c r="F1880" s="11" t="n">
        <x:v>190</x:v>
      </x:c>
      <x:c r="G1880" s="11" t="n">
        <x:v>18</x:v>
      </x:c>
      <x:c r="H1880" s="11" t="n">
        <x:f>E1880*F1880</x:f>
        <x:v>4180</x:v>
      </x:c>
      <x:c r="I1880" s="11" t="n">
        <x:f>H1880*(1-'Summary'!$B$5)</x:f>
        <x:v>3971</x:v>
      </x:c>
      <x:c r="J1880" s="11" t="n">
        <x:f>E1880*G1880</x:f>
        <x:v>396</x:v>
      </x:c>
      <x:c r="K1880" s="11" t="n">
        <x:f>I1880-J1880</x:f>
        <x:v>3575</x:v>
      </x:c>
      <x:c r="L1880" s="14" t="n">
        <x:f>K1880/I1880</x:f>
        <x:v>0.9002770083102493</x:v>
      </x:c>
    </x:row>
    <x:row r="1881" ht="22" customHeight="1">
      <x:c r="A1881" s="2" t="str">
        <x:v>ORD-01877</x:v>
      </x:c>
      <x:c r="B1881" s="2" t="str">
        <x:v>North</x:v>
      </x:c>
      <x:c r="C1881" s="2" t="str">
        <x:v>Feb</x:v>
      </x:c>
      <x:c r="D1881" s="2" t="str">
        <x:v>SKU-077</x:v>
      </x:c>
      <x:c r="E1881" s="15" t="n">
        <x:v>5</x:v>
      </x:c>
      <x:c r="F1881" s="11" t="n">
        <x:v>203</x:v>
      </x:c>
      <x:c r="G1881" s="11" t="n">
        <x:v>29</x:v>
      </x:c>
      <x:c r="H1881" s="11" t="n">
        <x:f>E1881*F1881</x:f>
        <x:v>1015</x:v>
      </x:c>
      <x:c r="I1881" s="11" t="n">
        <x:f>H1881*(1-'Summary'!$B$5)</x:f>
        <x:v>964.25</x:v>
      </x:c>
      <x:c r="J1881" s="11" t="n">
        <x:f>E1881*G1881</x:f>
        <x:v>145</x:v>
      </x:c>
      <x:c r="K1881" s="11" t="n">
        <x:f>I1881-J1881</x:f>
        <x:v>819.25</x:v>
      </x:c>
      <x:c r="L1881" s="14" t="n">
        <x:f>K1881/I1881</x:f>
        <x:v>0.849624060150376</x:v>
      </x:c>
    </x:row>
    <x:row r="1882" ht="22" customHeight="1">
      <x:c r="A1882" s="2" t="str">
        <x:v>ORD-01878</x:v>
      </x:c>
      <x:c r="B1882" s="2" t="str">
        <x:v>South</x:v>
      </x:c>
      <x:c r="C1882" s="2" t="str">
        <x:v>Feb</x:v>
      </x:c>
      <x:c r="D1882" s="2" t="str">
        <x:v>SKU-078</x:v>
      </x:c>
      <x:c r="E1882" s="15" t="n">
        <x:v>12</x:v>
      </x:c>
      <x:c r="F1882" s="11" t="n">
        <x:v>216</x:v>
      </x:c>
      <x:c r="G1882" s="11" t="n">
        <x:v>40</x:v>
      </x:c>
      <x:c r="H1882" s="11" t="n">
        <x:f>E1882*F1882</x:f>
        <x:v>2592</x:v>
      </x:c>
      <x:c r="I1882" s="11" t="n">
        <x:f>H1882*(1-'Summary'!$B$5)</x:f>
        <x:v>2462.4</x:v>
      </x:c>
      <x:c r="J1882" s="11" t="n">
        <x:f>E1882*G1882</x:f>
        <x:v>480</x:v>
      </x:c>
      <x:c r="K1882" s="11" t="n">
        <x:f>I1882-J1882</x:f>
        <x:v>1982.4</x:v>
      </x:c>
      <x:c r="L1882" s="14" t="n">
        <x:f>K1882/I1882</x:f>
        <x:v>0.8050682261208577</x:v>
      </x:c>
    </x:row>
    <x:row r="1883" ht="22" customHeight="1">
      <x:c r="A1883" s="2" t="str">
        <x:v>ORD-01879</x:v>
      </x:c>
      <x:c r="B1883" s="2" t="str">
        <x:v>East</x:v>
      </x:c>
      <x:c r="C1883" s="2" t="str">
        <x:v>Feb</x:v>
      </x:c>
      <x:c r="D1883" s="2" t="str">
        <x:v>SKU-079</x:v>
      </x:c>
      <x:c r="E1883" s="15" t="n">
        <x:v>19</x:v>
      </x:c>
      <x:c r="F1883" s="11" t="n">
        <x:v>229</x:v>
      </x:c>
      <x:c r="G1883" s="11" t="n">
        <x:v>51</x:v>
      </x:c>
      <x:c r="H1883" s="11" t="n">
        <x:f>E1883*F1883</x:f>
        <x:v>4351</x:v>
      </x:c>
      <x:c r="I1883" s="11" t="n">
        <x:f>H1883*(1-'Summary'!$B$5)</x:f>
        <x:v>4133.45</x:v>
      </x:c>
      <x:c r="J1883" s="11" t="n">
        <x:f>E1883*G1883</x:f>
        <x:v>969</x:v>
      </x:c>
      <x:c r="K1883" s="11" t="n">
        <x:f>I1883-J1883</x:f>
        <x:v>3164.45</x:v>
      </x:c>
      <x:c r="L1883" s="14" t="n">
        <x:f>K1883/I1883</x:f>
        <x:v>0.7655711330728568</x:v>
      </x:c>
    </x:row>
    <x:row r="1884" ht="22" customHeight="1">
      <x:c r="A1884" s="2" t="str">
        <x:v>ORD-01880</x:v>
      </x:c>
      <x:c r="B1884" s="2" t="str">
        <x:v>West</x:v>
      </x:c>
      <x:c r="C1884" s="2" t="str">
        <x:v>Feb</x:v>
      </x:c>
      <x:c r="D1884" s="2" t="str">
        <x:v>SKU-080</x:v>
      </x:c>
      <x:c r="E1884" s="15" t="n">
        <x:v>2</x:v>
      </x:c>
      <x:c r="F1884" s="11" t="n">
        <x:v>22</x:v>
      </x:c>
      <x:c r="G1884" s="11" t="n">
        <x:v>62</x:v>
      </x:c>
      <x:c r="H1884" s="11" t="n">
        <x:f>E1884*F1884</x:f>
        <x:v>44</x:v>
      </x:c>
      <x:c r="I1884" s="11" t="n">
        <x:f>H1884*(1-'Summary'!$B$5)</x:f>
        <x:v>41.8</x:v>
      </x:c>
      <x:c r="J1884" s="11" t="n">
        <x:f>E1884*G1884</x:f>
        <x:v>124</x:v>
      </x:c>
      <x:c r="K1884" s="11" t="n">
        <x:f>I1884-J1884</x:f>
        <x:v>-82.2</x:v>
      </x:c>
      <x:c r="L1884" s="14" t="n">
        <x:f>K1884/I1884</x:f>
        <x:v>-1.966507177033493</x:v>
      </x:c>
    </x:row>
    <x:row r="1885" ht="22" customHeight="1">
      <x:c r="A1885" s="2" t="str">
        <x:v>ORD-01881</x:v>
      </x:c>
      <x:c r="B1885" s="2" t="str">
        <x:v>North</x:v>
      </x:c>
      <x:c r="C1885" s="2" t="str">
        <x:v>Mar</x:v>
      </x:c>
      <x:c r="D1885" s="2" t="str">
        <x:v>SKU-081</x:v>
      </x:c>
      <x:c r="E1885" s="15" t="n">
        <x:v>9</x:v>
      </x:c>
      <x:c r="F1885" s="11" t="n">
        <x:v>35</x:v>
      </x:c>
      <x:c r="G1885" s="11" t="n">
        <x:v>73</x:v>
      </x:c>
      <x:c r="H1885" s="11" t="n">
        <x:f>E1885*F1885</x:f>
        <x:v>315</x:v>
      </x:c>
      <x:c r="I1885" s="11" t="n">
        <x:f>H1885*(1-'Summary'!$B$5)</x:f>
        <x:v>299.25</x:v>
      </x:c>
      <x:c r="J1885" s="11" t="n">
        <x:f>E1885*G1885</x:f>
        <x:v>657</x:v>
      </x:c>
      <x:c r="K1885" s="11" t="n">
        <x:f>I1885-J1885</x:f>
        <x:v>-357.75</x:v>
      </x:c>
      <x:c r="L1885" s="14" t="n">
        <x:f>K1885/I1885</x:f>
        <x:v>-1.1954887218045114</x:v>
      </x:c>
    </x:row>
    <x:row r="1886" ht="22" customHeight="1">
      <x:c r="A1886" s="2" t="str">
        <x:v>ORD-01882</x:v>
      </x:c>
      <x:c r="B1886" s="2" t="str">
        <x:v>South</x:v>
      </x:c>
      <x:c r="C1886" s="2" t="str">
        <x:v>Mar</x:v>
      </x:c>
      <x:c r="D1886" s="2" t="str">
        <x:v>SKU-082</x:v>
      </x:c>
      <x:c r="E1886" s="15" t="n">
        <x:v>16</x:v>
      </x:c>
      <x:c r="F1886" s="11" t="n">
        <x:v>48</x:v>
      </x:c>
      <x:c r="G1886" s="11" t="n">
        <x:v>84</x:v>
      </x:c>
      <x:c r="H1886" s="11" t="n">
        <x:f>E1886*F1886</x:f>
        <x:v>768</x:v>
      </x:c>
      <x:c r="I1886" s="11" t="n">
        <x:f>H1886*(1-'Summary'!$B$5)</x:f>
        <x:v>729.5999999999999</x:v>
      </x:c>
      <x:c r="J1886" s="11" t="n">
        <x:f>E1886*G1886</x:f>
        <x:v>1344</x:v>
      </x:c>
      <x:c r="K1886" s="11" t="n">
        <x:f>I1886-J1886</x:f>
        <x:v>-614.4000000000001</x:v>
      </x:c>
      <x:c r="L1886" s="14" t="n">
        <x:f>K1886/I1886</x:f>
        <x:v>-0.8421052631578949</x:v>
      </x:c>
    </x:row>
    <x:row r="1887" ht="22" customHeight="1">
      <x:c r="A1887" s="2" t="str">
        <x:v>ORD-01883</x:v>
      </x:c>
      <x:c r="B1887" s="2" t="str">
        <x:v>East</x:v>
      </x:c>
      <x:c r="C1887" s="2" t="str">
        <x:v>Mar</x:v>
      </x:c>
      <x:c r="D1887" s="2" t="str">
        <x:v>SKU-083</x:v>
      </x:c>
      <x:c r="E1887" s="15" t="n">
        <x:v>23</x:v>
      </x:c>
      <x:c r="F1887" s="11" t="n">
        <x:v>61</x:v>
      </x:c>
      <x:c r="G1887" s="11" t="n">
        <x:v>95</x:v>
      </x:c>
      <x:c r="H1887" s="11" t="n">
        <x:f>E1887*F1887</x:f>
        <x:v>1403</x:v>
      </x:c>
      <x:c r="I1887" s="11" t="n">
        <x:f>H1887*(1-'Summary'!$B$5)</x:f>
        <x:v>1332.85</x:v>
      </x:c>
      <x:c r="J1887" s="11" t="n">
        <x:f>E1887*G1887</x:f>
        <x:v>2185</x:v>
      </x:c>
      <x:c r="K1887" s="11" t="n">
        <x:f>I1887-J1887</x:f>
        <x:v>-852.1500000000001</x:v>
      </x:c>
      <x:c r="L1887" s="14" t="n">
        <x:f>K1887/I1887</x:f>
        <x:v>-0.6393442622950821</x:v>
      </x:c>
    </x:row>
    <x:row r="1888" ht="22" customHeight="1">
      <x:c r="A1888" s="2" t="str">
        <x:v>ORD-01884</x:v>
      </x:c>
      <x:c r="B1888" s="2" t="str">
        <x:v>West</x:v>
      </x:c>
      <x:c r="C1888" s="2" t="str">
        <x:v>Mar</x:v>
      </x:c>
      <x:c r="D1888" s="2" t="str">
        <x:v>SKU-084</x:v>
      </x:c>
      <x:c r="E1888" s="15" t="n">
        <x:v>6</x:v>
      </x:c>
      <x:c r="F1888" s="11" t="n">
        <x:v>74</x:v>
      </x:c>
      <x:c r="G1888" s="11" t="n">
        <x:v>11</x:v>
      </x:c>
      <x:c r="H1888" s="11" t="n">
        <x:f>E1888*F1888</x:f>
        <x:v>444</x:v>
      </x:c>
      <x:c r="I1888" s="11" t="n">
        <x:f>H1888*(1-'Summary'!$B$5)</x:f>
        <x:v>421.79999999999995</x:v>
      </x:c>
      <x:c r="J1888" s="11" t="n">
        <x:f>E1888*G1888</x:f>
        <x:v>66</x:v>
      </x:c>
      <x:c r="K1888" s="11" t="n">
        <x:f>I1888-J1888</x:f>
        <x:v>355.79999999999995</x:v>
      </x:c>
      <x:c r="L1888" s="14" t="n">
        <x:f>K1888/I1888</x:f>
        <x:v>0.8435277382645804</x:v>
      </x:c>
    </x:row>
    <x:row r="1889" ht="22" customHeight="1">
      <x:c r="A1889" s="2" t="str">
        <x:v>ORD-01885</x:v>
      </x:c>
      <x:c r="B1889" s="2" t="str">
        <x:v>North</x:v>
      </x:c>
      <x:c r="C1889" s="2" t="str">
        <x:v>Apr</x:v>
      </x:c>
      <x:c r="D1889" s="2" t="str">
        <x:v>SKU-085</x:v>
      </x:c>
      <x:c r="E1889" s="15" t="n">
        <x:v>13</x:v>
      </x:c>
      <x:c r="F1889" s="11" t="n">
        <x:v>87</x:v>
      </x:c>
      <x:c r="G1889" s="11" t="n">
        <x:v>22</x:v>
      </x:c>
      <x:c r="H1889" s="11" t="n">
        <x:f>E1889*F1889</x:f>
        <x:v>1131</x:v>
      </x:c>
      <x:c r="I1889" s="11" t="n">
        <x:f>H1889*(1-'Summary'!$B$5)</x:f>
        <x:v>1074.45</x:v>
      </x:c>
      <x:c r="J1889" s="11" t="n">
        <x:f>E1889*G1889</x:f>
        <x:v>286</x:v>
      </x:c>
      <x:c r="K1889" s="11" t="n">
        <x:f>I1889-J1889</x:f>
        <x:v>788.45</x:v>
      </x:c>
      <x:c r="L1889" s="14" t="n">
        <x:f>K1889/I1889</x:f>
        <x:v>0.7338173018753781</x:v>
      </x:c>
    </x:row>
    <x:row r="1890" ht="22" customHeight="1">
      <x:c r="A1890" s="2" t="str">
        <x:v>ORD-01886</x:v>
      </x:c>
      <x:c r="B1890" s="2" t="str">
        <x:v>South</x:v>
      </x:c>
      <x:c r="C1890" s="2" t="str">
        <x:v>Apr</x:v>
      </x:c>
      <x:c r="D1890" s="2" t="str">
        <x:v>SKU-086</x:v>
      </x:c>
      <x:c r="E1890" s="15" t="n">
        <x:v>20</x:v>
      </x:c>
      <x:c r="F1890" s="11" t="n">
        <x:v>100</x:v>
      </x:c>
      <x:c r="G1890" s="11" t="n">
        <x:v>33</x:v>
      </x:c>
      <x:c r="H1890" s="11" t="n">
        <x:f>E1890*F1890</x:f>
        <x:v>2000</x:v>
      </x:c>
      <x:c r="I1890" s="11" t="n">
        <x:f>H1890*(1-'Summary'!$B$5)</x:f>
        <x:v>1900</x:v>
      </x:c>
      <x:c r="J1890" s="11" t="n">
        <x:f>E1890*G1890</x:f>
        <x:v>660</x:v>
      </x:c>
      <x:c r="K1890" s="11" t="n">
        <x:f>I1890-J1890</x:f>
        <x:v>1240</x:v>
      </x:c>
      <x:c r="L1890" s="14" t="n">
        <x:f>K1890/I1890</x:f>
        <x:v>0.6526315789473685</x:v>
      </x:c>
    </x:row>
    <x:row r="1891" ht="22" customHeight="1">
      <x:c r="A1891" s="2" t="str">
        <x:v>ORD-01887</x:v>
      </x:c>
      <x:c r="B1891" s="2" t="str">
        <x:v>East</x:v>
      </x:c>
      <x:c r="C1891" s="2" t="str">
        <x:v>Apr</x:v>
      </x:c>
      <x:c r="D1891" s="2" t="str">
        <x:v>SKU-087</x:v>
      </x:c>
      <x:c r="E1891" s="15" t="n">
        <x:v>3</x:v>
      </x:c>
      <x:c r="F1891" s="11" t="n">
        <x:v>113</x:v>
      </x:c>
      <x:c r="G1891" s="11" t="n">
        <x:v>44</x:v>
      </x:c>
      <x:c r="H1891" s="11" t="n">
        <x:f>E1891*F1891</x:f>
        <x:v>339</x:v>
      </x:c>
      <x:c r="I1891" s="11" t="n">
        <x:f>H1891*(1-'Summary'!$B$5)</x:f>
        <x:v>322.05</x:v>
      </x:c>
      <x:c r="J1891" s="11" t="n">
        <x:f>E1891*G1891</x:f>
        <x:v>132</x:v>
      </x:c>
      <x:c r="K1891" s="11" t="n">
        <x:f>I1891-J1891</x:f>
        <x:v>190.05</x:v>
      </x:c>
      <x:c r="L1891" s="14" t="n">
        <x:f>K1891/I1891</x:f>
        <x:v>0.5901257568700512</x:v>
      </x:c>
    </x:row>
    <x:row r="1892" ht="22" customHeight="1">
      <x:c r="A1892" s="2" t="str">
        <x:v>ORD-01888</x:v>
      </x:c>
      <x:c r="B1892" s="2" t="str">
        <x:v>West</x:v>
      </x:c>
      <x:c r="C1892" s="2" t="str">
        <x:v>Apr</x:v>
      </x:c>
      <x:c r="D1892" s="2" t="str">
        <x:v>SKU-088</x:v>
      </x:c>
      <x:c r="E1892" s="15" t="n">
        <x:v>10</x:v>
      </x:c>
      <x:c r="F1892" s="11" t="n">
        <x:v>126</x:v>
      </x:c>
      <x:c r="G1892" s="11" t="n">
        <x:v>55</x:v>
      </x:c>
      <x:c r="H1892" s="11" t="n">
        <x:f>E1892*F1892</x:f>
        <x:v>1260</x:v>
      </x:c>
      <x:c r="I1892" s="11" t="n">
        <x:f>H1892*(1-'Summary'!$B$5)</x:f>
        <x:v>1197</x:v>
      </x:c>
      <x:c r="J1892" s="11" t="n">
        <x:f>E1892*G1892</x:f>
        <x:v>550</x:v>
      </x:c>
      <x:c r="K1892" s="11" t="n">
        <x:f>I1892-J1892</x:f>
        <x:v>647</x:v>
      </x:c>
      <x:c r="L1892" s="14" t="n">
        <x:f>K1892/I1892</x:f>
        <x:v>0.5405179615705932</x:v>
      </x:c>
    </x:row>
    <x:row r="1893" ht="22" customHeight="1">
      <x:c r="A1893" s="2" t="str">
        <x:v>ORD-01889</x:v>
      </x:c>
      <x:c r="B1893" s="2" t="str">
        <x:v>North</x:v>
      </x:c>
      <x:c r="C1893" s="2" t="str">
        <x:v>May</x:v>
      </x:c>
      <x:c r="D1893" s="2" t="str">
        <x:v>SKU-089</x:v>
      </x:c>
      <x:c r="E1893" s="15" t="n">
        <x:v>17</x:v>
      </x:c>
      <x:c r="F1893" s="11" t="n">
        <x:v>139</x:v>
      </x:c>
      <x:c r="G1893" s="11" t="n">
        <x:v>66</x:v>
      </x:c>
      <x:c r="H1893" s="11" t="n">
        <x:f>E1893*F1893</x:f>
        <x:v>2363</x:v>
      </x:c>
      <x:c r="I1893" s="11" t="n">
        <x:f>H1893*(1-'Summary'!$B$5)</x:f>
        <x:v>2244.85</x:v>
      </x:c>
      <x:c r="J1893" s="11" t="n">
        <x:f>E1893*G1893</x:f>
        <x:v>1122</x:v>
      </x:c>
      <x:c r="K1893" s="11" t="n">
        <x:f>I1893-J1893</x:f>
        <x:v>1122.85</x:v>
      </x:c>
      <x:c r="L1893" s="14" t="n">
        <x:f>K1893/I1893</x:f>
        <x:v>0.5001893222264293</x:v>
      </x:c>
    </x:row>
    <x:row r="1894" ht="22" customHeight="1">
      <x:c r="A1894" s="2" t="str">
        <x:v>ORD-01890</x:v>
      </x:c>
      <x:c r="B1894" s="2" t="str">
        <x:v>South</x:v>
      </x:c>
      <x:c r="C1894" s="2" t="str">
        <x:v>May</x:v>
      </x:c>
      <x:c r="D1894" s="2" t="str">
        <x:v>SKU-090</x:v>
      </x:c>
      <x:c r="E1894" s="15" t="n">
        <x:v>24</x:v>
      </x:c>
      <x:c r="F1894" s="11" t="n">
        <x:v>152</x:v>
      </x:c>
      <x:c r="G1894" s="11" t="n">
        <x:v>77</x:v>
      </x:c>
      <x:c r="H1894" s="11" t="n">
        <x:f>E1894*F1894</x:f>
        <x:v>3648</x:v>
      </x:c>
      <x:c r="I1894" s="11" t="n">
        <x:f>H1894*(1-'Summary'!$B$5)</x:f>
        <x:v>3465.6</x:v>
      </x:c>
      <x:c r="J1894" s="11" t="n">
        <x:f>E1894*G1894</x:f>
        <x:v>1848</x:v>
      </x:c>
      <x:c r="K1894" s="11" t="n">
        <x:f>I1894-J1894</x:f>
        <x:v>1617.6</x:v>
      </x:c>
      <x:c r="L1894" s="14" t="n">
        <x:f>K1894/I1894</x:f>
        <x:v>0.4667590027700831</x:v>
      </x:c>
    </x:row>
    <x:row r="1895" ht="22" customHeight="1">
      <x:c r="A1895" s="2" t="str">
        <x:v>ORD-01891</x:v>
      </x:c>
      <x:c r="B1895" s="2" t="str">
        <x:v>East</x:v>
      </x:c>
      <x:c r="C1895" s="2" t="str">
        <x:v>May</x:v>
      </x:c>
      <x:c r="D1895" s="2" t="str">
        <x:v>SKU-091</x:v>
      </x:c>
      <x:c r="E1895" s="15" t="n">
        <x:v>7</x:v>
      </x:c>
      <x:c r="F1895" s="11" t="n">
        <x:v>165</x:v>
      </x:c>
      <x:c r="G1895" s="11" t="n">
        <x:v>88</x:v>
      </x:c>
      <x:c r="H1895" s="11" t="n">
        <x:f>E1895*F1895</x:f>
        <x:v>1155</x:v>
      </x:c>
      <x:c r="I1895" s="11" t="n">
        <x:f>H1895*(1-'Summary'!$B$5)</x:f>
        <x:v>1097.25</x:v>
      </x:c>
      <x:c r="J1895" s="11" t="n">
        <x:f>E1895*G1895</x:f>
        <x:v>616</x:v>
      </x:c>
      <x:c r="K1895" s="11" t="n">
        <x:f>I1895-J1895</x:f>
        <x:v>481.25</x:v>
      </x:c>
      <x:c r="L1895" s="14" t="n">
        <x:f>K1895/I1895</x:f>
        <x:v>0.43859649122807015</x:v>
      </x:c>
    </x:row>
    <x:row r="1896" ht="22" customHeight="1">
      <x:c r="A1896" s="2" t="str">
        <x:v>ORD-01892</x:v>
      </x:c>
      <x:c r="B1896" s="2" t="str">
        <x:v>West</x:v>
      </x:c>
      <x:c r="C1896" s="2" t="str">
        <x:v>May</x:v>
      </x:c>
      <x:c r="D1896" s="2" t="str">
        <x:v>SKU-092</x:v>
      </x:c>
      <x:c r="E1896" s="15" t="n">
        <x:v>14</x:v>
      </x:c>
      <x:c r="F1896" s="11" t="n">
        <x:v>178</x:v>
      </x:c>
      <x:c r="G1896" s="11" t="n">
        <x:v>99</x:v>
      </x:c>
      <x:c r="H1896" s="11" t="n">
        <x:f>E1896*F1896</x:f>
        <x:v>2492</x:v>
      </x:c>
      <x:c r="I1896" s="11" t="n">
        <x:f>H1896*(1-'Summary'!$B$5)</x:f>
        <x:v>2367.4</x:v>
      </x:c>
      <x:c r="J1896" s="11" t="n">
        <x:f>E1896*G1896</x:f>
        <x:v>1386</x:v>
      </x:c>
      <x:c r="K1896" s="11" t="n">
        <x:f>I1896-J1896</x:f>
        <x:v>981.4000000000001</x:v>
      </x:c>
      <x:c r="L1896" s="14" t="n">
        <x:f>K1896/I1896</x:f>
        <x:v>0.4145476049674749</x:v>
      </x:c>
    </x:row>
    <x:row r="1897" ht="22" customHeight="1">
      <x:c r="A1897" s="2" t="str">
        <x:v>ORD-01893</x:v>
      </x:c>
      <x:c r="B1897" s="2" t="str">
        <x:v>North</x:v>
      </x:c>
      <x:c r="C1897" s="2" t="str">
        <x:v>Jun</x:v>
      </x:c>
      <x:c r="D1897" s="2" t="str">
        <x:v>SKU-093</x:v>
      </x:c>
      <x:c r="E1897" s="15" t="n">
        <x:v>21</x:v>
      </x:c>
      <x:c r="F1897" s="11" t="n">
        <x:v>191</x:v>
      </x:c>
      <x:c r="G1897" s="11" t="n">
        <x:v>15</x:v>
      </x:c>
      <x:c r="H1897" s="11" t="n">
        <x:f>E1897*F1897</x:f>
        <x:v>4011</x:v>
      </x:c>
      <x:c r="I1897" s="11" t="n">
        <x:f>H1897*(1-'Summary'!$B$5)</x:f>
        <x:v>3810.45</x:v>
      </x:c>
      <x:c r="J1897" s="11" t="n">
        <x:f>E1897*G1897</x:f>
        <x:v>315</x:v>
      </x:c>
      <x:c r="K1897" s="11" t="n">
        <x:f>I1897-J1897</x:f>
        <x:v>3495.45</x:v>
      </x:c>
      <x:c r="L1897" s="14" t="n">
        <x:f>K1897/I1897</x:f>
        <x:v>0.9173325985119868</x:v>
      </x:c>
    </x:row>
    <x:row r="1898" ht="22" customHeight="1">
      <x:c r="A1898" s="2" t="str">
        <x:v>ORD-01894</x:v>
      </x:c>
      <x:c r="B1898" s="2" t="str">
        <x:v>South</x:v>
      </x:c>
      <x:c r="C1898" s="2" t="str">
        <x:v>Jun</x:v>
      </x:c>
      <x:c r="D1898" s="2" t="str">
        <x:v>SKU-094</x:v>
      </x:c>
      <x:c r="E1898" s="15" t="n">
        <x:v>4</x:v>
      </x:c>
      <x:c r="F1898" s="11" t="n">
        <x:v>204</x:v>
      </x:c>
      <x:c r="G1898" s="11" t="n">
        <x:v>26</x:v>
      </x:c>
      <x:c r="H1898" s="11" t="n">
        <x:f>E1898*F1898</x:f>
        <x:v>816</x:v>
      </x:c>
      <x:c r="I1898" s="11" t="n">
        <x:f>H1898*(1-'Summary'!$B$5)</x:f>
        <x:v>775.1999999999999</x:v>
      </x:c>
      <x:c r="J1898" s="11" t="n">
        <x:f>E1898*G1898</x:f>
        <x:v>104</x:v>
      </x:c>
      <x:c r="K1898" s="11" t="n">
        <x:f>I1898-J1898</x:f>
        <x:v>671.1999999999999</x:v>
      </x:c>
      <x:c r="L1898" s="14" t="n">
        <x:f>K1898/I1898</x:f>
        <x:v>0.8658410732714138</x:v>
      </x:c>
    </x:row>
    <x:row r="1899" ht="22" customHeight="1">
      <x:c r="A1899" s="2" t="str">
        <x:v>ORD-01895</x:v>
      </x:c>
      <x:c r="B1899" s="2" t="str">
        <x:v>East</x:v>
      </x:c>
      <x:c r="C1899" s="2" t="str">
        <x:v>Jun</x:v>
      </x:c>
      <x:c r="D1899" s="2" t="str">
        <x:v>SKU-095</x:v>
      </x:c>
      <x:c r="E1899" s="15" t="n">
        <x:v>11</x:v>
      </x:c>
      <x:c r="F1899" s="11" t="n">
        <x:v>217</x:v>
      </x:c>
      <x:c r="G1899" s="11" t="n">
        <x:v>37</x:v>
      </x:c>
      <x:c r="H1899" s="11" t="n">
        <x:f>E1899*F1899</x:f>
        <x:v>2387</x:v>
      </x:c>
      <x:c r="I1899" s="11" t="n">
        <x:f>H1899*(1-'Summary'!$B$5)</x:f>
        <x:v>2267.65</x:v>
      </x:c>
      <x:c r="J1899" s="11" t="n">
        <x:f>E1899*G1899</x:f>
        <x:v>407</x:v>
      </x:c>
      <x:c r="K1899" s="11" t="n">
        <x:f>I1899-J1899</x:f>
        <x:v>1860.65</x:v>
      </x:c>
      <x:c r="L1899" s="14" t="n">
        <x:f>K1899/I1899</x:f>
        <x:v>0.8205190395343197</x:v>
      </x:c>
    </x:row>
    <x:row r="1900" ht="22" customHeight="1">
      <x:c r="A1900" s="2" t="str">
        <x:v>ORD-01896</x:v>
      </x:c>
      <x:c r="B1900" s="2" t="str">
        <x:v>West</x:v>
      </x:c>
      <x:c r="C1900" s="2" t="str">
        <x:v>Jun</x:v>
      </x:c>
      <x:c r="D1900" s="2" t="str">
        <x:v>SKU-096</x:v>
      </x:c>
      <x:c r="E1900" s="15" t="n">
        <x:v>18</x:v>
      </x:c>
      <x:c r="F1900" s="11" t="n">
        <x:v>230</x:v>
      </x:c>
      <x:c r="G1900" s="11" t="n">
        <x:v>48</x:v>
      </x:c>
      <x:c r="H1900" s="11" t="n">
        <x:f>E1900*F1900</x:f>
        <x:v>4140</x:v>
      </x:c>
      <x:c r="I1900" s="11" t="n">
        <x:f>H1900*(1-'Summary'!$B$5)</x:f>
        <x:v>3933</x:v>
      </x:c>
      <x:c r="J1900" s="11" t="n">
        <x:f>E1900*G1900</x:f>
        <x:v>864</x:v>
      </x:c>
      <x:c r="K1900" s="11" t="n">
        <x:f>I1900-J1900</x:f>
        <x:v>3069</x:v>
      </x:c>
      <x:c r="L1900" s="14" t="n">
        <x:f>K1900/I1900</x:f>
        <x:v>0.7803203661327232</x:v>
      </x:c>
    </x:row>
    <x:row r="1901" ht="22" customHeight="1">
      <x:c r="A1901" s="2" t="str">
        <x:v>ORD-01897</x:v>
      </x:c>
      <x:c r="B1901" s="2" t="str">
        <x:v>North</x:v>
      </x:c>
      <x:c r="C1901" s="2" t="str">
        <x:v>Jul</x:v>
      </x:c>
      <x:c r="D1901" s="2" t="str">
        <x:v>SKU-097</x:v>
      </x:c>
      <x:c r="E1901" s="15" t="n">
        <x:v>1</x:v>
      </x:c>
      <x:c r="F1901" s="11" t="n">
        <x:v>23</x:v>
      </x:c>
      <x:c r="G1901" s="11" t="n">
        <x:v>59</x:v>
      </x:c>
      <x:c r="H1901" s="11" t="n">
        <x:f>E1901*F1901</x:f>
        <x:v>23</x:v>
      </x:c>
      <x:c r="I1901" s="11" t="n">
        <x:f>H1901*(1-'Summary'!$B$5)</x:f>
        <x:v>21.849999999999998</x:v>
      </x:c>
      <x:c r="J1901" s="11" t="n">
        <x:f>E1901*G1901</x:f>
        <x:v>59</x:v>
      </x:c>
      <x:c r="K1901" s="11" t="n">
        <x:f>I1901-J1901</x:f>
        <x:v>-37.150000000000006</x:v>
      </x:c>
      <x:c r="L1901" s="14" t="n">
        <x:f>K1901/I1901</x:f>
        <x:v>-1.7002288329519455</x:v>
      </x:c>
    </x:row>
    <x:row r="1902" ht="22" customHeight="1">
      <x:c r="A1902" s="2" t="str">
        <x:v>ORD-01898</x:v>
      </x:c>
      <x:c r="B1902" s="2" t="str">
        <x:v>South</x:v>
      </x:c>
      <x:c r="C1902" s="2" t="str">
        <x:v>Jul</x:v>
      </x:c>
      <x:c r="D1902" s="2" t="str">
        <x:v>SKU-098</x:v>
      </x:c>
      <x:c r="E1902" s="15" t="n">
        <x:v>8</x:v>
      </x:c>
      <x:c r="F1902" s="11" t="n">
        <x:v>36</x:v>
      </x:c>
      <x:c r="G1902" s="11" t="n">
        <x:v>70</x:v>
      </x:c>
      <x:c r="H1902" s="11" t="n">
        <x:f>E1902*F1902</x:f>
        <x:v>288</x:v>
      </x:c>
      <x:c r="I1902" s="11" t="n">
        <x:f>H1902*(1-'Summary'!$B$5)</x:f>
        <x:v>273.59999999999997</x:v>
      </x:c>
      <x:c r="J1902" s="11" t="n">
        <x:f>E1902*G1902</x:f>
        <x:v>560</x:v>
      </x:c>
      <x:c r="K1902" s="11" t="n">
        <x:f>I1902-J1902</x:f>
        <x:v>-286.40000000000003</x:v>
      </x:c>
      <x:c r="L1902" s="14" t="n">
        <x:f>K1902/I1902</x:f>
        <x:v>-1.0467836257309944</x:v>
      </x:c>
    </x:row>
    <x:row r="1903" ht="22" customHeight="1">
      <x:c r="A1903" s="2" t="str">
        <x:v>ORD-01899</x:v>
      </x:c>
      <x:c r="B1903" s="2" t="str">
        <x:v>East</x:v>
      </x:c>
      <x:c r="C1903" s="2" t="str">
        <x:v>Jul</x:v>
      </x:c>
      <x:c r="D1903" s="2" t="str">
        <x:v>SKU-099</x:v>
      </x:c>
      <x:c r="E1903" s="15" t="n">
        <x:v>15</x:v>
      </x:c>
      <x:c r="F1903" s="11" t="n">
        <x:v>49</x:v>
      </x:c>
      <x:c r="G1903" s="11" t="n">
        <x:v>81</x:v>
      </x:c>
      <x:c r="H1903" s="11" t="n">
        <x:f>E1903*F1903</x:f>
        <x:v>735</x:v>
      </x:c>
      <x:c r="I1903" s="11" t="n">
        <x:f>H1903*(1-'Summary'!$B$5)</x:f>
        <x:v>698.25</x:v>
      </x:c>
      <x:c r="J1903" s="11" t="n">
        <x:f>E1903*G1903</x:f>
        <x:v>1215</x:v>
      </x:c>
      <x:c r="K1903" s="11" t="n">
        <x:f>I1903-J1903</x:f>
        <x:v>-516.75</x:v>
      </x:c>
      <x:c r="L1903" s="14" t="n">
        <x:f>K1903/I1903</x:f>
        <x:v>-0.7400644468313641</x:v>
      </x:c>
    </x:row>
    <x:row r="1904" ht="22" customHeight="1">
      <x:c r="A1904" s="2" t="str">
        <x:v>ORD-01900</x:v>
      </x:c>
      <x:c r="B1904" s="2" t="str">
        <x:v>West</x:v>
      </x:c>
      <x:c r="C1904" s="2" t="str">
        <x:v>Jul</x:v>
      </x:c>
      <x:c r="D1904" s="2" t="str">
        <x:v>SKU-100</x:v>
      </x:c>
      <x:c r="E1904" s="15" t="n">
        <x:v>22</x:v>
      </x:c>
      <x:c r="F1904" s="11" t="n">
        <x:v>62</x:v>
      </x:c>
      <x:c r="G1904" s="11" t="n">
        <x:v>92</x:v>
      </x:c>
      <x:c r="H1904" s="11" t="n">
        <x:f>E1904*F1904</x:f>
        <x:v>1364</x:v>
      </x:c>
      <x:c r="I1904" s="11" t="n">
        <x:f>H1904*(1-'Summary'!$B$5)</x:f>
        <x:v>1295.8</x:v>
      </x:c>
      <x:c r="J1904" s="11" t="n">
        <x:f>E1904*G1904</x:f>
        <x:v>2024</x:v>
      </x:c>
      <x:c r="K1904" s="11" t="n">
        <x:f>I1904-J1904</x:f>
        <x:v>-728.2</x:v>
      </x:c>
      <x:c r="L1904" s="14" t="n">
        <x:f>K1904/I1904</x:f>
        <x:v>-0.5619694397283532</x:v>
      </x:c>
    </x:row>
    <x:row r="1905" ht="22" customHeight="1">
      <x:c r="A1905" s="2" t="str">
        <x:v>ORD-01901</x:v>
      </x:c>
      <x:c r="B1905" s="2" t="str">
        <x:v>North</x:v>
      </x:c>
      <x:c r="C1905" s="2" t="str">
        <x:v>Aug</x:v>
      </x:c>
      <x:c r="D1905" s="2" t="str">
        <x:v>SKU-101</x:v>
      </x:c>
      <x:c r="E1905" s="15" t="n">
        <x:v>5</x:v>
      </x:c>
      <x:c r="F1905" s="11" t="n">
        <x:v>75</x:v>
      </x:c>
      <x:c r="G1905" s="11" t="n">
        <x:v>8</x:v>
      </x:c>
      <x:c r="H1905" s="11" t="n">
        <x:f>E1905*F1905</x:f>
        <x:v>375</x:v>
      </x:c>
      <x:c r="I1905" s="11" t="n">
        <x:f>H1905*(1-'Summary'!$B$5)</x:f>
        <x:v>356.25</x:v>
      </x:c>
      <x:c r="J1905" s="11" t="n">
        <x:f>E1905*G1905</x:f>
        <x:v>40</x:v>
      </x:c>
      <x:c r="K1905" s="11" t="n">
        <x:f>I1905-J1905</x:f>
        <x:v>316.25</x:v>
      </x:c>
      <x:c r="L1905" s="14" t="n">
        <x:f>K1905/I1905</x:f>
        <x:v>0.887719298245614</x:v>
      </x:c>
    </x:row>
    <x:row r="1906" ht="22" customHeight="1">
      <x:c r="A1906" s="2" t="str">
        <x:v>ORD-01902</x:v>
      </x:c>
      <x:c r="B1906" s="2" t="str">
        <x:v>South</x:v>
      </x:c>
      <x:c r="C1906" s="2" t="str">
        <x:v>Aug</x:v>
      </x:c>
      <x:c r="D1906" s="2" t="str">
        <x:v>SKU-102</x:v>
      </x:c>
      <x:c r="E1906" s="15" t="n">
        <x:v>12</x:v>
      </x:c>
      <x:c r="F1906" s="11" t="n">
        <x:v>88</x:v>
      </x:c>
      <x:c r="G1906" s="11" t="n">
        <x:v>19</x:v>
      </x:c>
      <x:c r="H1906" s="11" t="n">
        <x:f>E1906*F1906</x:f>
        <x:v>1056</x:v>
      </x:c>
      <x:c r="I1906" s="11" t="n">
        <x:f>H1906*(1-'Summary'!$B$5)</x:f>
        <x:v>1003.1999999999999</x:v>
      </x:c>
      <x:c r="J1906" s="11" t="n">
        <x:f>E1906*G1906</x:f>
        <x:v>228</x:v>
      </x:c>
      <x:c r="K1906" s="11" t="n">
        <x:f>I1906-J1906</x:f>
        <x:v>775.1999999999999</x:v>
      </x:c>
      <x:c r="L1906" s="14" t="n">
        <x:f>K1906/I1906</x:f>
        <x:v>0.7727272727272727</x:v>
      </x:c>
    </x:row>
    <x:row r="1907" ht="22" customHeight="1">
      <x:c r="A1907" s="2" t="str">
        <x:v>ORD-01903</x:v>
      </x:c>
      <x:c r="B1907" s="2" t="str">
        <x:v>East</x:v>
      </x:c>
      <x:c r="C1907" s="2" t="str">
        <x:v>Aug</x:v>
      </x:c>
      <x:c r="D1907" s="2" t="str">
        <x:v>SKU-103</x:v>
      </x:c>
      <x:c r="E1907" s="15" t="n">
        <x:v>19</x:v>
      </x:c>
      <x:c r="F1907" s="11" t="n">
        <x:v>101</x:v>
      </x:c>
      <x:c r="G1907" s="11" t="n">
        <x:v>30</x:v>
      </x:c>
      <x:c r="H1907" s="11" t="n">
        <x:f>E1907*F1907</x:f>
        <x:v>1919</x:v>
      </x:c>
      <x:c r="I1907" s="11" t="n">
        <x:f>H1907*(1-'Summary'!$B$5)</x:f>
        <x:v>1823.05</x:v>
      </x:c>
      <x:c r="J1907" s="11" t="n">
        <x:f>E1907*G1907</x:f>
        <x:v>570</x:v>
      </x:c>
      <x:c r="K1907" s="11" t="n">
        <x:f>I1907-J1907</x:f>
        <x:v>1253.05</x:v>
      </x:c>
      <x:c r="L1907" s="14" t="n">
        <x:f>K1907/I1907</x:f>
        <x:v>0.6873371547681084</x:v>
      </x:c>
    </x:row>
    <x:row r="1908" ht="22" customHeight="1">
      <x:c r="A1908" s="2" t="str">
        <x:v>ORD-01904</x:v>
      </x:c>
      <x:c r="B1908" s="2" t="str">
        <x:v>West</x:v>
      </x:c>
      <x:c r="C1908" s="2" t="str">
        <x:v>Aug</x:v>
      </x:c>
      <x:c r="D1908" s="2" t="str">
        <x:v>SKU-104</x:v>
      </x:c>
      <x:c r="E1908" s="15" t="n">
        <x:v>2</x:v>
      </x:c>
      <x:c r="F1908" s="11" t="n">
        <x:v>114</x:v>
      </x:c>
      <x:c r="G1908" s="11" t="n">
        <x:v>41</x:v>
      </x:c>
      <x:c r="H1908" s="11" t="n">
        <x:f>E1908*F1908</x:f>
        <x:v>228</x:v>
      </x:c>
      <x:c r="I1908" s="11" t="n">
        <x:f>H1908*(1-'Summary'!$B$5)</x:f>
        <x:v>216.6</x:v>
      </x:c>
      <x:c r="J1908" s="11" t="n">
        <x:f>E1908*G1908</x:f>
        <x:v>82</x:v>
      </x:c>
      <x:c r="K1908" s="11" t="n">
        <x:f>I1908-J1908</x:f>
        <x:v>134.6</x:v>
      </x:c>
      <x:c r="L1908" s="14" t="n">
        <x:f>K1908/I1908</x:f>
        <x:v>0.6214219759926131</x:v>
      </x:c>
    </x:row>
    <x:row r="1909" ht="22" customHeight="1">
      <x:c r="A1909" s="2" t="str">
        <x:v>ORD-01905</x:v>
      </x:c>
      <x:c r="B1909" s="2" t="str">
        <x:v>North</x:v>
      </x:c>
      <x:c r="C1909" s="2" t="str">
        <x:v>Sep</x:v>
      </x:c>
      <x:c r="D1909" s="2" t="str">
        <x:v>SKU-105</x:v>
      </x:c>
      <x:c r="E1909" s="15" t="n">
        <x:v>9</x:v>
      </x:c>
      <x:c r="F1909" s="11" t="n">
        <x:v>127</x:v>
      </x:c>
      <x:c r="G1909" s="11" t="n">
        <x:v>52</x:v>
      </x:c>
      <x:c r="H1909" s="11" t="n">
        <x:f>E1909*F1909</x:f>
        <x:v>1143</x:v>
      </x:c>
      <x:c r="I1909" s="11" t="n">
        <x:f>H1909*(1-'Summary'!$B$5)</x:f>
        <x:v>1085.85</x:v>
      </x:c>
      <x:c r="J1909" s="11" t="n">
        <x:f>E1909*G1909</x:f>
        <x:v>468</x:v>
      </x:c>
      <x:c r="K1909" s="11" t="n">
        <x:f>I1909-J1909</x:f>
        <x:v>617.8499999999999</x:v>
      </x:c>
      <x:c r="L1909" s="14" t="n">
        <x:f>K1909/I1909</x:f>
        <x:v>0.5690012432656444</x:v>
      </x:c>
    </x:row>
    <x:row r="1910" ht="22" customHeight="1">
      <x:c r="A1910" s="2" t="str">
        <x:v>ORD-01906</x:v>
      </x:c>
      <x:c r="B1910" s="2" t="str">
        <x:v>South</x:v>
      </x:c>
      <x:c r="C1910" s="2" t="str">
        <x:v>Sep</x:v>
      </x:c>
      <x:c r="D1910" s="2" t="str">
        <x:v>SKU-106</x:v>
      </x:c>
      <x:c r="E1910" s="15" t="n">
        <x:v>16</x:v>
      </x:c>
      <x:c r="F1910" s="11" t="n">
        <x:v>140</x:v>
      </x:c>
      <x:c r="G1910" s="11" t="n">
        <x:v>63</x:v>
      </x:c>
      <x:c r="H1910" s="11" t="n">
        <x:f>E1910*F1910</x:f>
        <x:v>2240</x:v>
      </x:c>
      <x:c r="I1910" s="11" t="n">
        <x:f>H1910*(1-'Summary'!$B$5)</x:f>
        <x:v>2128</x:v>
      </x:c>
      <x:c r="J1910" s="11" t="n">
        <x:f>E1910*G1910</x:f>
        <x:v>1008</x:v>
      </x:c>
      <x:c r="K1910" s="11" t="n">
        <x:f>I1910-J1910</x:f>
        <x:v>1120</x:v>
      </x:c>
      <x:c r="L1910" s="14" t="n">
        <x:f>K1910/I1910</x:f>
        <x:v>0.5263157894736842</x:v>
      </x:c>
    </x:row>
    <x:row r="1911" ht="22" customHeight="1">
      <x:c r="A1911" s="2" t="str">
        <x:v>ORD-01907</x:v>
      </x:c>
      <x:c r="B1911" s="2" t="str">
        <x:v>East</x:v>
      </x:c>
      <x:c r="C1911" s="2" t="str">
        <x:v>Sep</x:v>
      </x:c>
      <x:c r="D1911" s="2" t="str">
        <x:v>SKU-107</x:v>
      </x:c>
      <x:c r="E1911" s="15" t="n">
        <x:v>23</x:v>
      </x:c>
      <x:c r="F1911" s="11" t="n">
        <x:v>153</x:v>
      </x:c>
      <x:c r="G1911" s="11" t="n">
        <x:v>74</x:v>
      </x:c>
      <x:c r="H1911" s="11" t="n">
        <x:f>E1911*F1911</x:f>
        <x:v>3519</x:v>
      </x:c>
      <x:c r="I1911" s="11" t="n">
        <x:f>H1911*(1-'Summary'!$B$5)</x:f>
        <x:v>3343.0499999999997</x:v>
      </x:c>
      <x:c r="J1911" s="11" t="n">
        <x:f>E1911*G1911</x:f>
        <x:v>1702</x:v>
      </x:c>
      <x:c r="K1911" s="11" t="n">
        <x:f>I1911-J1911</x:f>
        <x:v>1641.0499999999997</x:v>
      </x:c>
      <x:c r="L1911" s="14" t="n">
        <x:f>K1911/I1911</x:f>
        <x:v>0.49088407292741654</x:v>
      </x:c>
    </x:row>
    <x:row r="1912" ht="22" customHeight="1">
      <x:c r="A1912" s="2" t="str">
        <x:v>ORD-01908</x:v>
      </x:c>
      <x:c r="B1912" s="2" t="str">
        <x:v>West</x:v>
      </x:c>
      <x:c r="C1912" s="2" t="str">
        <x:v>Sep</x:v>
      </x:c>
      <x:c r="D1912" s="2" t="str">
        <x:v>SKU-108</x:v>
      </x:c>
      <x:c r="E1912" s="15" t="n">
        <x:v>6</x:v>
      </x:c>
      <x:c r="F1912" s="11" t="n">
        <x:v>166</x:v>
      </x:c>
      <x:c r="G1912" s="11" t="n">
        <x:v>85</x:v>
      </x:c>
      <x:c r="H1912" s="11" t="n">
        <x:f>E1912*F1912</x:f>
        <x:v>996</x:v>
      </x:c>
      <x:c r="I1912" s="11" t="n">
        <x:f>H1912*(1-'Summary'!$B$5)</x:f>
        <x:v>946.1999999999999</x:v>
      </x:c>
      <x:c r="J1912" s="11" t="n">
        <x:f>E1912*G1912</x:f>
        <x:v>510</x:v>
      </x:c>
      <x:c r="K1912" s="11" t="n">
        <x:f>I1912-J1912</x:f>
        <x:v>436.19999999999993</x:v>
      </x:c>
      <x:c r="L1912" s="14" t="n">
        <x:f>K1912/I1912</x:f>
        <x:v>0.46100190234622695</x:v>
      </x:c>
    </x:row>
    <x:row r="1913" ht="22" customHeight="1">
      <x:c r="A1913" s="2" t="str">
        <x:v>ORD-01909</x:v>
      </x:c>
      <x:c r="B1913" s="2" t="str">
        <x:v>North</x:v>
      </x:c>
      <x:c r="C1913" s="2" t="str">
        <x:v>Oct</x:v>
      </x:c>
      <x:c r="D1913" s="2" t="str">
        <x:v>SKU-109</x:v>
      </x:c>
      <x:c r="E1913" s="15" t="n">
        <x:v>13</x:v>
      </x:c>
      <x:c r="F1913" s="11" t="n">
        <x:v>179</x:v>
      </x:c>
      <x:c r="G1913" s="11" t="n">
        <x:v>96</x:v>
      </x:c>
      <x:c r="H1913" s="11" t="n">
        <x:f>E1913*F1913</x:f>
        <x:v>2327</x:v>
      </x:c>
      <x:c r="I1913" s="11" t="n">
        <x:f>H1913*(1-'Summary'!$B$5)</x:f>
        <x:v>2210.65</x:v>
      </x:c>
      <x:c r="J1913" s="11" t="n">
        <x:f>E1913*G1913</x:f>
        <x:v>1248</x:v>
      </x:c>
      <x:c r="K1913" s="11" t="n">
        <x:f>I1913-J1913</x:f>
        <x:v>962.6500000000001</x:v>
      </x:c>
      <x:c r="L1913" s="14" t="n">
        <x:f>K1913/I1913</x:f>
        <x:v>0.43546015877683036</x:v>
      </x:c>
    </x:row>
    <x:row r="1914" ht="22" customHeight="1">
      <x:c r="A1914" s="2" t="str">
        <x:v>ORD-01910</x:v>
      </x:c>
      <x:c r="B1914" s="2" t="str">
        <x:v>South</x:v>
      </x:c>
      <x:c r="C1914" s="2" t="str">
        <x:v>Oct</x:v>
      </x:c>
      <x:c r="D1914" s="2" t="str">
        <x:v>SKU-110</x:v>
      </x:c>
      <x:c r="E1914" s="15" t="n">
        <x:v>20</x:v>
      </x:c>
      <x:c r="F1914" s="11" t="n">
        <x:v>192</x:v>
      </x:c>
      <x:c r="G1914" s="11" t="n">
        <x:v>12</x:v>
      </x:c>
      <x:c r="H1914" s="11" t="n">
        <x:f>E1914*F1914</x:f>
        <x:v>3840</x:v>
      </x:c>
      <x:c r="I1914" s="11" t="n">
        <x:f>H1914*(1-'Summary'!$B$5)</x:f>
        <x:v>3648</x:v>
      </x:c>
      <x:c r="J1914" s="11" t="n">
        <x:f>E1914*G1914</x:f>
        <x:v>240</x:v>
      </x:c>
      <x:c r="K1914" s="11" t="n">
        <x:f>I1914-J1914</x:f>
        <x:v>3408</x:v>
      </x:c>
      <x:c r="L1914" s="14" t="n">
        <x:f>K1914/I1914</x:f>
        <x:v>0.9342105263157895</x:v>
      </x:c>
    </x:row>
    <x:row r="1915" ht="22" customHeight="1">
      <x:c r="A1915" s="2" t="str">
        <x:v>ORD-01911</x:v>
      </x:c>
      <x:c r="B1915" s="2" t="str">
        <x:v>East</x:v>
      </x:c>
      <x:c r="C1915" s="2" t="str">
        <x:v>Oct</x:v>
      </x:c>
      <x:c r="D1915" s="2" t="str">
        <x:v>SKU-111</x:v>
      </x:c>
      <x:c r="E1915" s="15" t="n">
        <x:v>3</x:v>
      </x:c>
      <x:c r="F1915" s="11" t="n">
        <x:v>205</x:v>
      </x:c>
      <x:c r="G1915" s="11" t="n">
        <x:v>23</x:v>
      </x:c>
      <x:c r="H1915" s="11" t="n">
        <x:f>E1915*F1915</x:f>
        <x:v>615</x:v>
      </x:c>
      <x:c r="I1915" s="11" t="n">
        <x:f>H1915*(1-'Summary'!$B$5)</x:f>
        <x:v>584.25</x:v>
      </x:c>
      <x:c r="J1915" s="11" t="n">
        <x:f>E1915*G1915</x:f>
        <x:v>69</x:v>
      </x:c>
      <x:c r="K1915" s="11" t="n">
        <x:f>I1915-J1915</x:f>
        <x:v>515.25</x:v>
      </x:c>
      <x:c r="L1915" s="14" t="n">
        <x:f>K1915/I1915</x:f>
        <x:v>0.8818998716302953</x:v>
      </x:c>
    </x:row>
    <x:row r="1916" ht="22" customHeight="1">
      <x:c r="A1916" s="2" t="str">
        <x:v>ORD-01912</x:v>
      </x:c>
      <x:c r="B1916" s="2" t="str">
        <x:v>West</x:v>
      </x:c>
      <x:c r="C1916" s="2" t="str">
        <x:v>Oct</x:v>
      </x:c>
      <x:c r="D1916" s="2" t="str">
        <x:v>SKU-112</x:v>
      </x:c>
      <x:c r="E1916" s="15" t="n">
        <x:v>10</x:v>
      </x:c>
      <x:c r="F1916" s="11" t="n">
        <x:v>218</x:v>
      </x:c>
      <x:c r="G1916" s="11" t="n">
        <x:v>34</x:v>
      </x:c>
      <x:c r="H1916" s="11" t="n">
        <x:f>E1916*F1916</x:f>
        <x:v>2180</x:v>
      </x:c>
      <x:c r="I1916" s="11" t="n">
        <x:f>H1916*(1-'Summary'!$B$5)</x:f>
        <x:v>2071</x:v>
      </x:c>
      <x:c r="J1916" s="11" t="n">
        <x:f>E1916*G1916</x:f>
        <x:v>340</x:v>
      </x:c>
      <x:c r="K1916" s="11" t="n">
        <x:f>I1916-J1916</x:f>
        <x:v>1731</x:v>
      </x:c>
      <x:c r="L1916" s="14" t="n">
        <x:f>K1916/I1916</x:f>
        <x:v>0.8358281023660068</x:v>
      </x:c>
    </x:row>
    <x:row r="1917" ht="22" customHeight="1">
      <x:c r="A1917" s="2" t="str">
        <x:v>ORD-01913</x:v>
      </x:c>
      <x:c r="B1917" s="2" t="str">
        <x:v>North</x:v>
      </x:c>
      <x:c r="C1917" s="2" t="str">
        <x:v>Nov</x:v>
      </x:c>
      <x:c r="D1917" s="2" t="str">
        <x:v>SKU-113</x:v>
      </x:c>
      <x:c r="E1917" s="15" t="n">
        <x:v>17</x:v>
      </x:c>
      <x:c r="F1917" s="11" t="n">
        <x:v>231</x:v>
      </x:c>
      <x:c r="G1917" s="11" t="n">
        <x:v>45</x:v>
      </x:c>
      <x:c r="H1917" s="11" t="n">
        <x:f>E1917*F1917</x:f>
        <x:v>3927</x:v>
      </x:c>
      <x:c r="I1917" s="11" t="n">
        <x:f>H1917*(1-'Summary'!$B$5)</x:f>
        <x:v>3730.6499999999996</x:v>
      </x:c>
      <x:c r="J1917" s="11" t="n">
        <x:f>E1917*G1917</x:f>
        <x:v>765</x:v>
      </x:c>
      <x:c r="K1917" s="11" t="n">
        <x:f>I1917-J1917</x:f>
        <x:v>2965.6499999999996</x:v>
      </x:c>
      <x:c r="L1917" s="14" t="n">
        <x:f>K1917/I1917</x:f>
        <x:v>0.7949419002050581</x:v>
      </x:c>
    </x:row>
    <x:row r="1918" ht="22" customHeight="1">
      <x:c r="A1918" s="2" t="str">
        <x:v>ORD-01914</x:v>
      </x:c>
      <x:c r="B1918" s="2" t="str">
        <x:v>South</x:v>
      </x:c>
      <x:c r="C1918" s="2" t="str">
        <x:v>Nov</x:v>
      </x:c>
      <x:c r="D1918" s="2" t="str">
        <x:v>SKU-114</x:v>
      </x:c>
      <x:c r="E1918" s="15" t="n">
        <x:v>24</x:v>
      </x:c>
      <x:c r="F1918" s="11" t="n">
        <x:v>24</x:v>
      </x:c>
      <x:c r="G1918" s="11" t="n">
        <x:v>56</x:v>
      </x:c>
      <x:c r="H1918" s="11" t="n">
        <x:f>E1918*F1918</x:f>
        <x:v>576</x:v>
      </x:c>
      <x:c r="I1918" s="11" t="n">
        <x:f>H1918*(1-'Summary'!$B$5)</x:f>
        <x:v>547.1999999999999</x:v>
      </x:c>
      <x:c r="J1918" s="11" t="n">
        <x:f>E1918*G1918</x:f>
        <x:v>1344</x:v>
      </x:c>
      <x:c r="K1918" s="11" t="n">
        <x:f>I1918-J1918</x:f>
        <x:v>-796.8000000000001</x:v>
      </x:c>
      <x:c r="L1918" s="14" t="n">
        <x:f>K1918/I1918</x:f>
        <x:v>-1.4561403508771933</x:v>
      </x:c>
    </x:row>
    <x:row r="1919" ht="22" customHeight="1">
      <x:c r="A1919" s="2" t="str">
        <x:v>ORD-01915</x:v>
      </x:c>
      <x:c r="B1919" s="2" t="str">
        <x:v>East</x:v>
      </x:c>
      <x:c r="C1919" s="2" t="str">
        <x:v>Nov</x:v>
      </x:c>
      <x:c r="D1919" s="2" t="str">
        <x:v>SKU-115</x:v>
      </x:c>
      <x:c r="E1919" s="15" t="n">
        <x:v>7</x:v>
      </x:c>
      <x:c r="F1919" s="11" t="n">
        <x:v>37</x:v>
      </x:c>
      <x:c r="G1919" s="11" t="n">
        <x:v>67</x:v>
      </x:c>
      <x:c r="H1919" s="11" t="n">
        <x:f>E1919*F1919</x:f>
        <x:v>259</x:v>
      </x:c>
      <x:c r="I1919" s="11" t="n">
        <x:f>H1919*(1-'Summary'!$B$5)</x:f>
        <x:v>246.04999999999998</x:v>
      </x:c>
      <x:c r="J1919" s="11" t="n">
        <x:f>E1919*G1919</x:f>
        <x:v>469</x:v>
      </x:c>
      <x:c r="K1919" s="11" t="n">
        <x:f>I1919-J1919</x:f>
        <x:v>-222.95000000000002</x:v>
      </x:c>
      <x:c r="L1919" s="14" t="n">
        <x:f>K1919/I1919</x:f>
        <x:v>-0.9061166429587484</x:v>
      </x:c>
    </x:row>
    <x:row r="1920" ht="22" customHeight="1">
      <x:c r="A1920" s="2" t="str">
        <x:v>ORD-01916</x:v>
      </x:c>
      <x:c r="B1920" s="2" t="str">
        <x:v>West</x:v>
      </x:c>
      <x:c r="C1920" s="2" t="str">
        <x:v>Nov</x:v>
      </x:c>
      <x:c r="D1920" s="2" t="str">
        <x:v>SKU-116</x:v>
      </x:c>
      <x:c r="E1920" s="15" t="n">
        <x:v>14</x:v>
      </x:c>
      <x:c r="F1920" s="11" t="n">
        <x:v>50</x:v>
      </x:c>
      <x:c r="G1920" s="11" t="n">
        <x:v>78</x:v>
      </x:c>
      <x:c r="H1920" s="11" t="n">
        <x:f>E1920*F1920</x:f>
        <x:v>700</x:v>
      </x:c>
      <x:c r="I1920" s="11" t="n">
        <x:f>H1920*(1-'Summary'!$B$5)</x:f>
        <x:v>665</x:v>
      </x:c>
      <x:c r="J1920" s="11" t="n">
        <x:f>E1920*G1920</x:f>
        <x:v>1092</x:v>
      </x:c>
      <x:c r="K1920" s="11" t="n">
        <x:f>I1920-J1920</x:f>
        <x:v>-427</x:v>
      </x:c>
      <x:c r="L1920" s="14" t="n">
        <x:f>K1920/I1920</x:f>
        <x:v>-0.6421052631578947</x:v>
      </x:c>
    </x:row>
    <x:row r="1921" ht="22" customHeight="1">
      <x:c r="A1921" s="2" t="str">
        <x:v>ORD-01917</x:v>
      </x:c>
      <x:c r="B1921" s="2" t="str">
        <x:v>North</x:v>
      </x:c>
      <x:c r="C1921" s="2" t="str">
        <x:v>Dec</x:v>
      </x:c>
      <x:c r="D1921" s="2" t="str">
        <x:v>SKU-117</x:v>
      </x:c>
      <x:c r="E1921" s="15" t="n">
        <x:v>21</x:v>
      </x:c>
      <x:c r="F1921" s="11" t="n">
        <x:v>63</x:v>
      </x:c>
      <x:c r="G1921" s="11" t="n">
        <x:v>89</x:v>
      </x:c>
      <x:c r="H1921" s="11" t="n">
        <x:f>E1921*F1921</x:f>
        <x:v>1323</x:v>
      </x:c>
      <x:c r="I1921" s="11" t="n">
        <x:f>H1921*(1-'Summary'!$B$5)</x:f>
        <x:v>1256.85</x:v>
      </x:c>
      <x:c r="J1921" s="11" t="n">
        <x:f>E1921*G1921</x:f>
        <x:v>1869</x:v>
      </x:c>
      <x:c r="K1921" s="11" t="n">
        <x:f>I1921-J1921</x:f>
        <x:v>-612.1500000000001</x:v>
      </x:c>
      <x:c r="L1921" s="14" t="n">
        <x:f>K1921/I1921</x:f>
        <x:v>-0.48705096073517135</x:v>
      </x:c>
    </x:row>
    <x:row r="1922" ht="22" customHeight="1">
      <x:c r="A1922" s="2" t="str">
        <x:v>ORD-01918</x:v>
      </x:c>
      <x:c r="B1922" s="2" t="str">
        <x:v>South</x:v>
      </x:c>
      <x:c r="C1922" s="2" t="str">
        <x:v>Dec</x:v>
      </x:c>
      <x:c r="D1922" s="2" t="str">
        <x:v>SKU-118</x:v>
      </x:c>
      <x:c r="E1922" s="15" t="n">
        <x:v>4</x:v>
      </x:c>
      <x:c r="F1922" s="11" t="n">
        <x:v>76</x:v>
      </x:c>
      <x:c r="G1922" s="11" t="n">
        <x:v>100</x:v>
      </x:c>
      <x:c r="H1922" s="11" t="n">
        <x:f>E1922*F1922</x:f>
        <x:v>304</x:v>
      </x:c>
      <x:c r="I1922" s="11" t="n">
        <x:f>H1922*(1-'Summary'!$B$5)</x:f>
        <x:v>288.8</x:v>
      </x:c>
      <x:c r="J1922" s="11" t="n">
        <x:f>E1922*G1922</x:f>
        <x:v>400</x:v>
      </x:c>
      <x:c r="K1922" s="11" t="n">
        <x:f>I1922-J1922</x:f>
        <x:v>-111.19999999999999</x:v>
      </x:c>
      <x:c r="L1922" s="14" t="n">
        <x:f>K1922/I1922</x:f>
        <x:v>-0.38504155124653733</x:v>
      </x:c>
    </x:row>
    <x:row r="1923" ht="22" customHeight="1">
      <x:c r="A1923" s="2" t="str">
        <x:v>ORD-01919</x:v>
      </x:c>
      <x:c r="B1923" s="2" t="str">
        <x:v>East</x:v>
      </x:c>
      <x:c r="C1923" s="2" t="str">
        <x:v>Dec</x:v>
      </x:c>
      <x:c r="D1923" s="2" t="str">
        <x:v>SKU-119</x:v>
      </x:c>
      <x:c r="E1923" s="15" t="n">
        <x:v>11</x:v>
      </x:c>
      <x:c r="F1923" s="11" t="n">
        <x:v>89</x:v>
      </x:c>
      <x:c r="G1923" s="11" t="n">
        <x:v>16</x:v>
      </x:c>
      <x:c r="H1923" s="11" t="n">
        <x:f>E1923*F1923</x:f>
        <x:v>979</x:v>
      </x:c>
      <x:c r="I1923" s="11" t="n">
        <x:f>H1923*(1-'Summary'!$B$5)</x:f>
        <x:v>930.05</x:v>
      </x:c>
      <x:c r="J1923" s="11" t="n">
        <x:f>E1923*G1923</x:f>
        <x:v>176</x:v>
      </x:c>
      <x:c r="K1923" s="11" t="n">
        <x:f>I1923-J1923</x:f>
        <x:v>754.05</x:v>
      </x:c>
      <x:c r="L1923" s="14" t="n">
        <x:f>K1923/I1923</x:f>
        <x:v>0.810762862211709</x:v>
      </x:c>
    </x:row>
    <x:row r="1924" ht="22" customHeight="1">
      <x:c r="A1924" s="2" t="str">
        <x:v>ORD-01920</x:v>
      </x:c>
      <x:c r="B1924" s="2" t="str">
        <x:v>West</x:v>
      </x:c>
      <x:c r="C1924" s="2" t="str">
        <x:v>Dec</x:v>
      </x:c>
      <x:c r="D1924" s="2" t="str">
        <x:v>SKU-120</x:v>
      </x:c>
      <x:c r="E1924" s="15" t="n">
        <x:v>18</x:v>
      </x:c>
      <x:c r="F1924" s="11" t="n">
        <x:v>102</x:v>
      </x:c>
      <x:c r="G1924" s="11" t="n">
        <x:v>27</x:v>
      </x:c>
      <x:c r="H1924" s="11" t="n">
        <x:f>E1924*F1924</x:f>
        <x:v>1836</x:v>
      </x:c>
      <x:c r="I1924" s="11" t="n">
        <x:f>H1924*(1-'Summary'!$B$5)</x:f>
        <x:v>1744.1999999999998</x:v>
      </x:c>
      <x:c r="J1924" s="11" t="n">
        <x:f>E1924*G1924</x:f>
        <x:v>486</x:v>
      </x:c>
      <x:c r="K1924" s="11" t="n">
        <x:f>I1924-J1924</x:f>
        <x:v>1258.1999999999998</x:v>
      </x:c>
      <x:c r="L1924" s="14" t="n">
        <x:f>K1924/I1924</x:f>
        <x:v>0.7213622291021672</x:v>
      </x:c>
    </x:row>
    <x:row r="1925" ht="22" customHeight="1">
      <x:c r="A1925" s="2" t="str">
        <x:v>ORD-01921</x:v>
      </x:c>
      <x:c r="B1925" s="2" t="str">
        <x:v>North</x:v>
      </x:c>
      <x:c r="C1925" s="2" t="str">
        <x:v>Jan</x:v>
      </x:c>
      <x:c r="D1925" s="2" t="str">
        <x:v>SKU-001</x:v>
      </x:c>
      <x:c r="E1925" s="15" t="n">
        <x:v>1</x:v>
      </x:c>
      <x:c r="F1925" s="11" t="n">
        <x:v>115</x:v>
      </x:c>
      <x:c r="G1925" s="11" t="n">
        <x:v>38</x:v>
      </x:c>
      <x:c r="H1925" s="11" t="n">
        <x:f>E1925*F1925</x:f>
        <x:v>115</x:v>
      </x:c>
      <x:c r="I1925" s="11" t="n">
        <x:f>H1925*(1-'Summary'!$B$5)</x:f>
        <x:v>109.25</x:v>
      </x:c>
      <x:c r="J1925" s="11" t="n">
        <x:f>E1925*G1925</x:f>
        <x:v>38</x:v>
      </x:c>
      <x:c r="K1925" s="11" t="n">
        <x:f>I1925-J1925</x:f>
        <x:v>71.25</x:v>
      </x:c>
      <x:c r="L1925" s="14" t="n">
        <x:f>K1925/I1925</x:f>
        <x:v>0.6521739130434783</x:v>
      </x:c>
    </x:row>
    <x:row r="1926" ht="22" customHeight="1">
      <x:c r="A1926" s="2" t="str">
        <x:v>ORD-01922</x:v>
      </x:c>
      <x:c r="B1926" s="2" t="str">
        <x:v>South</x:v>
      </x:c>
      <x:c r="C1926" s="2" t="str">
        <x:v>Jan</x:v>
      </x:c>
      <x:c r="D1926" s="2" t="str">
        <x:v>SKU-002</x:v>
      </x:c>
      <x:c r="E1926" s="15" t="n">
        <x:v>8</x:v>
      </x:c>
      <x:c r="F1926" s="11" t="n">
        <x:v>128</x:v>
      </x:c>
      <x:c r="G1926" s="11" t="n">
        <x:v>49</x:v>
      </x:c>
      <x:c r="H1926" s="11" t="n">
        <x:f>E1926*F1926</x:f>
        <x:v>1024</x:v>
      </x:c>
      <x:c r="I1926" s="11" t="n">
        <x:f>H1926*(1-'Summary'!$B$5)</x:f>
        <x:v>972.8</x:v>
      </x:c>
      <x:c r="J1926" s="11" t="n">
        <x:f>E1926*G1926</x:f>
        <x:v>392</x:v>
      </x:c>
      <x:c r="K1926" s="11" t="n">
        <x:f>I1926-J1926</x:f>
        <x:v>580.8</x:v>
      </x:c>
      <x:c r="L1926" s="14" t="n">
        <x:f>K1926/I1926</x:f>
        <x:v>0.5970394736842105</x:v>
      </x:c>
    </x:row>
    <x:row r="1927" ht="22" customHeight="1">
      <x:c r="A1927" s="2" t="str">
        <x:v>ORD-01923</x:v>
      </x:c>
      <x:c r="B1927" s="2" t="str">
        <x:v>East</x:v>
      </x:c>
      <x:c r="C1927" s="2" t="str">
        <x:v>Jan</x:v>
      </x:c>
      <x:c r="D1927" s="2" t="str">
        <x:v>SKU-003</x:v>
      </x:c>
      <x:c r="E1927" s="15" t="n">
        <x:v>15</x:v>
      </x:c>
      <x:c r="F1927" s="11" t="n">
        <x:v>141</x:v>
      </x:c>
      <x:c r="G1927" s="11" t="n">
        <x:v>60</x:v>
      </x:c>
      <x:c r="H1927" s="11" t="n">
        <x:f>E1927*F1927</x:f>
        <x:v>2115</x:v>
      </x:c>
      <x:c r="I1927" s="11" t="n">
        <x:f>H1927*(1-'Summary'!$B$5)</x:f>
        <x:v>2009.25</x:v>
      </x:c>
      <x:c r="J1927" s="11" t="n">
        <x:f>E1927*G1927</x:f>
        <x:v>900</x:v>
      </x:c>
      <x:c r="K1927" s="11" t="n">
        <x:f>I1927-J1927</x:f>
        <x:v>1109.25</x:v>
      </x:c>
      <x:c r="L1927" s="14" t="n">
        <x:f>K1927/I1927</x:f>
        <x:v>0.5520716685330347</x:v>
      </x:c>
    </x:row>
    <x:row r="1928" ht="22" customHeight="1">
      <x:c r="A1928" s="2" t="str">
        <x:v>ORD-01924</x:v>
      </x:c>
      <x:c r="B1928" s="2" t="str">
        <x:v>West</x:v>
      </x:c>
      <x:c r="C1928" s="2" t="str">
        <x:v>Jan</x:v>
      </x:c>
      <x:c r="D1928" s="2" t="str">
        <x:v>SKU-004</x:v>
      </x:c>
      <x:c r="E1928" s="15" t="n">
        <x:v>22</x:v>
      </x:c>
      <x:c r="F1928" s="11" t="n">
        <x:v>154</x:v>
      </x:c>
      <x:c r="G1928" s="11" t="n">
        <x:v>71</x:v>
      </x:c>
      <x:c r="H1928" s="11" t="n">
        <x:f>E1928*F1928</x:f>
        <x:v>3388</x:v>
      </x:c>
      <x:c r="I1928" s="11" t="n">
        <x:f>H1928*(1-'Summary'!$B$5)</x:f>
        <x:v>3218.6</x:v>
      </x:c>
      <x:c r="J1928" s="11" t="n">
        <x:f>E1928*G1928</x:f>
        <x:v>1562</x:v>
      </x:c>
      <x:c r="K1928" s="11" t="n">
        <x:f>I1928-J1928</x:f>
        <x:v>1656.6</x:v>
      </x:c>
      <x:c r="L1928" s="14" t="n">
        <x:f>K1928/I1928</x:f>
        <x:v>0.5146958304853042</x:v>
      </x:c>
    </x:row>
    <x:row r="1929" ht="22" customHeight="1">
      <x:c r="A1929" s="2" t="str">
        <x:v>ORD-01925</x:v>
      </x:c>
      <x:c r="B1929" s="2" t="str">
        <x:v>North</x:v>
      </x:c>
      <x:c r="C1929" s="2" t="str">
        <x:v>Feb</x:v>
      </x:c>
      <x:c r="D1929" s="2" t="str">
        <x:v>SKU-005</x:v>
      </x:c>
      <x:c r="E1929" s="15" t="n">
        <x:v>5</x:v>
      </x:c>
      <x:c r="F1929" s="11" t="n">
        <x:v>167</x:v>
      </x:c>
      <x:c r="G1929" s="11" t="n">
        <x:v>82</x:v>
      </x:c>
      <x:c r="H1929" s="11" t="n">
        <x:f>E1929*F1929</x:f>
        <x:v>835</x:v>
      </x:c>
      <x:c r="I1929" s="11" t="n">
        <x:f>H1929*(1-'Summary'!$B$5)</x:f>
        <x:v>793.25</x:v>
      </x:c>
      <x:c r="J1929" s="11" t="n">
        <x:f>E1929*G1929</x:f>
        <x:v>410</x:v>
      </x:c>
      <x:c r="K1929" s="11" t="n">
        <x:f>I1929-J1929</x:f>
        <x:v>383.25</x:v>
      </x:c>
      <x:c r="L1929" s="14" t="n">
        <x:f>K1929/I1929</x:f>
        <x:v>0.4831389851875197</x:v>
      </x:c>
    </x:row>
    <x:row r="1930" ht="22" customHeight="1">
      <x:c r="A1930" s="2" t="str">
        <x:v>ORD-01926</x:v>
      </x:c>
      <x:c r="B1930" s="2" t="str">
        <x:v>South</x:v>
      </x:c>
      <x:c r="C1930" s="2" t="str">
        <x:v>Feb</x:v>
      </x:c>
      <x:c r="D1930" s="2" t="str">
        <x:v>SKU-006</x:v>
      </x:c>
      <x:c r="E1930" s="15" t="n">
        <x:v>12</x:v>
      </x:c>
      <x:c r="F1930" s="11" t="n">
        <x:v>180</x:v>
      </x:c>
      <x:c r="G1930" s="11" t="n">
        <x:v>93</x:v>
      </x:c>
      <x:c r="H1930" s="11" t="n">
        <x:f>E1930*F1930</x:f>
        <x:v>2160</x:v>
      </x:c>
      <x:c r="I1930" s="11" t="n">
        <x:f>H1930*(1-'Summary'!$B$5)</x:f>
        <x:v>2052</x:v>
      </x:c>
      <x:c r="J1930" s="11" t="n">
        <x:f>E1930*G1930</x:f>
        <x:v>1116</x:v>
      </x:c>
      <x:c r="K1930" s="11" t="n">
        <x:f>I1930-J1930</x:f>
        <x:v>936</x:v>
      </x:c>
      <x:c r="L1930" s="14" t="n">
        <x:f>K1930/I1930</x:f>
        <x:v>0.45614035087719296</x:v>
      </x:c>
    </x:row>
    <x:row r="1931" ht="22" customHeight="1">
      <x:c r="A1931" s="2" t="str">
        <x:v>ORD-01927</x:v>
      </x:c>
      <x:c r="B1931" s="2" t="str">
        <x:v>East</x:v>
      </x:c>
      <x:c r="C1931" s="2" t="str">
        <x:v>Feb</x:v>
      </x:c>
      <x:c r="D1931" s="2" t="str">
        <x:v>SKU-007</x:v>
      </x:c>
      <x:c r="E1931" s="15" t="n">
        <x:v>19</x:v>
      </x:c>
      <x:c r="F1931" s="11" t="n">
        <x:v>193</x:v>
      </x:c>
      <x:c r="G1931" s="11" t="n">
        <x:v>9</x:v>
      </x:c>
      <x:c r="H1931" s="11" t="n">
        <x:f>E1931*F1931</x:f>
        <x:v>3667</x:v>
      </x:c>
      <x:c r="I1931" s="11" t="n">
        <x:f>H1931*(1-'Summary'!$B$5)</x:f>
        <x:v>3483.6499999999996</x:v>
      </x:c>
      <x:c r="J1931" s="11" t="n">
        <x:f>E1931*G1931</x:f>
        <x:v>171</x:v>
      </x:c>
      <x:c r="K1931" s="11" t="n">
        <x:f>I1931-J1931</x:f>
        <x:v>3312.6499999999996</x:v>
      </x:c>
      <x:c r="L1931" s="14" t="n">
        <x:f>K1931/I1931</x:f>
        <x:v>0.9509135533133352</x:v>
      </x:c>
    </x:row>
    <x:row r="1932" ht="22" customHeight="1">
      <x:c r="A1932" s="2" t="str">
        <x:v>ORD-01928</x:v>
      </x:c>
      <x:c r="B1932" s="2" t="str">
        <x:v>West</x:v>
      </x:c>
      <x:c r="C1932" s="2" t="str">
        <x:v>Feb</x:v>
      </x:c>
      <x:c r="D1932" s="2" t="str">
        <x:v>SKU-008</x:v>
      </x:c>
      <x:c r="E1932" s="15" t="n">
        <x:v>2</x:v>
      </x:c>
      <x:c r="F1932" s="11" t="n">
        <x:v>206</x:v>
      </x:c>
      <x:c r="G1932" s="11" t="n">
        <x:v>20</x:v>
      </x:c>
      <x:c r="H1932" s="11" t="n">
        <x:f>E1932*F1932</x:f>
        <x:v>412</x:v>
      </x:c>
      <x:c r="I1932" s="11" t="n">
        <x:f>H1932*(1-'Summary'!$B$5)</x:f>
        <x:v>391.4</x:v>
      </x:c>
      <x:c r="J1932" s="11" t="n">
        <x:f>E1932*G1932</x:f>
        <x:v>40</x:v>
      </x:c>
      <x:c r="K1932" s="11" t="n">
        <x:f>I1932-J1932</x:f>
        <x:v>351.4</x:v>
      </x:c>
      <x:c r="L1932" s="14" t="n">
        <x:f>K1932/I1932</x:f>
        <x:v>0.8978027593254982</x:v>
      </x:c>
    </x:row>
    <x:row r="1933" ht="22" customHeight="1">
      <x:c r="A1933" s="2" t="str">
        <x:v>ORD-01929</x:v>
      </x:c>
      <x:c r="B1933" s="2" t="str">
        <x:v>North</x:v>
      </x:c>
      <x:c r="C1933" s="2" t="str">
        <x:v>Mar</x:v>
      </x:c>
      <x:c r="D1933" s="2" t="str">
        <x:v>SKU-009</x:v>
      </x:c>
      <x:c r="E1933" s="15" t="n">
        <x:v>9</x:v>
      </x:c>
      <x:c r="F1933" s="11" t="n">
        <x:v>219</x:v>
      </x:c>
      <x:c r="G1933" s="11" t="n">
        <x:v>31</x:v>
      </x:c>
      <x:c r="H1933" s="11" t="n">
        <x:f>E1933*F1933</x:f>
        <x:v>1971</x:v>
      </x:c>
      <x:c r="I1933" s="11" t="n">
        <x:f>H1933*(1-'Summary'!$B$5)</x:f>
        <x:v>1872.4499999999998</x:v>
      </x:c>
      <x:c r="J1933" s="11" t="n">
        <x:f>E1933*G1933</x:f>
        <x:v>279</x:v>
      </x:c>
      <x:c r="K1933" s="11" t="n">
        <x:f>I1933-J1933</x:f>
        <x:v>1593.4499999999998</x:v>
      </x:c>
      <x:c r="L1933" s="14" t="n">
        <x:f>K1933/I1933</x:f>
        <x:v>0.8509973564047104</x:v>
      </x:c>
    </x:row>
    <x:row r="1934" ht="22" customHeight="1">
      <x:c r="A1934" s="2" t="str">
        <x:v>ORD-01930</x:v>
      </x:c>
      <x:c r="B1934" s="2" t="str">
        <x:v>South</x:v>
      </x:c>
      <x:c r="C1934" s="2" t="str">
        <x:v>Mar</x:v>
      </x:c>
      <x:c r="D1934" s="2" t="str">
        <x:v>SKU-010</x:v>
      </x:c>
      <x:c r="E1934" s="15" t="n">
        <x:v>16</x:v>
      </x:c>
      <x:c r="F1934" s="11" t="n">
        <x:v>232</x:v>
      </x:c>
      <x:c r="G1934" s="11" t="n">
        <x:v>42</x:v>
      </x:c>
      <x:c r="H1934" s="11" t="n">
        <x:f>E1934*F1934</x:f>
        <x:v>3712</x:v>
      </x:c>
      <x:c r="I1934" s="11" t="n">
        <x:f>H1934*(1-'Summary'!$B$5)</x:f>
        <x:v>3526.3999999999996</x:v>
      </x:c>
      <x:c r="J1934" s="11" t="n">
        <x:f>E1934*G1934</x:f>
        <x:v>672</x:v>
      </x:c>
      <x:c r="K1934" s="11" t="n">
        <x:f>I1934-J1934</x:f>
        <x:v>2854.3999999999996</x:v>
      </x:c>
      <x:c r="L1934" s="14" t="n">
        <x:f>K1934/I1934</x:f>
        <x:v>0.809437386569873</x:v>
      </x:c>
    </x:row>
    <x:row r="1935" ht="22" customHeight="1">
      <x:c r="A1935" s="2" t="str">
        <x:v>ORD-01931</x:v>
      </x:c>
      <x:c r="B1935" s="2" t="str">
        <x:v>East</x:v>
      </x:c>
      <x:c r="C1935" s="2" t="str">
        <x:v>Mar</x:v>
      </x:c>
      <x:c r="D1935" s="2" t="str">
        <x:v>SKU-011</x:v>
      </x:c>
      <x:c r="E1935" s="15" t="n">
        <x:v>23</x:v>
      </x:c>
      <x:c r="F1935" s="11" t="n">
        <x:v>25</x:v>
      </x:c>
      <x:c r="G1935" s="11" t="n">
        <x:v>53</x:v>
      </x:c>
      <x:c r="H1935" s="11" t="n">
        <x:f>E1935*F1935</x:f>
        <x:v>575</x:v>
      </x:c>
      <x:c r="I1935" s="11" t="n">
        <x:f>H1935*(1-'Summary'!$B$5)</x:f>
        <x:v>546.25</x:v>
      </x:c>
      <x:c r="J1935" s="11" t="n">
        <x:f>E1935*G1935</x:f>
        <x:v>1219</x:v>
      </x:c>
      <x:c r="K1935" s="11" t="n">
        <x:f>I1935-J1935</x:f>
        <x:v>-672.75</x:v>
      </x:c>
      <x:c r="L1935" s="14" t="n">
        <x:f>K1935/I1935</x:f>
        <x:v>-1.231578947368421</x:v>
      </x:c>
    </x:row>
    <x:row r="1936" ht="22" customHeight="1">
      <x:c r="A1936" s="2" t="str">
        <x:v>ORD-01932</x:v>
      </x:c>
      <x:c r="B1936" s="2" t="str">
        <x:v>West</x:v>
      </x:c>
      <x:c r="C1936" s="2" t="str">
        <x:v>Mar</x:v>
      </x:c>
      <x:c r="D1936" s="2" t="str">
        <x:v>SKU-012</x:v>
      </x:c>
      <x:c r="E1936" s="15" t="n">
        <x:v>6</x:v>
      </x:c>
      <x:c r="F1936" s="11" t="n">
        <x:v>38</x:v>
      </x:c>
      <x:c r="G1936" s="11" t="n">
        <x:v>64</x:v>
      </x:c>
      <x:c r="H1936" s="11" t="n">
        <x:f>E1936*F1936</x:f>
        <x:v>228</x:v>
      </x:c>
      <x:c r="I1936" s="11" t="n">
        <x:f>H1936*(1-'Summary'!$B$5)</x:f>
        <x:v>216.6</x:v>
      </x:c>
      <x:c r="J1936" s="11" t="n">
        <x:f>E1936*G1936</x:f>
        <x:v>384</x:v>
      </x:c>
      <x:c r="K1936" s="11" t="n">
        <x:f>I1936-J1936</x:f>
        <x:v>-167.4</x:v>
      </x:c>
      <x:c r="L1936" s="14" t="n">
        <x:f>K1936/I1936</x:f>
        <x:v>-0.7728531855955679</x:v>
      </x:c>
    </x:row>
    <x:row r="1937" ht="22" customHeight="1">
      <x:c r="A1937" s="2" t="str">
        <x:v>ORD-01933</x:v>
      </x:c>
      <x:c r="B1937" s="2" t="str">
        <x:v>North</x:v>
      </x:c>
      <x:c r="C1937" s="2" t="str">
        <x:v>Apr</x:v>
      </x:c>
      <x:c r="D1937" s="2" t="str">
        <x:v>SKU-013</x:v>
      </x:c>
      <x:c r="E1937" s="15" t="n">
        <x:v>13</x:v>
      </x:c>
      <x:c r="F1937" s="11" t="n">
        <x:v>51</x:v>
      </x:c>
      <x:c r="G1937" s="11" t="n">
        <x:v>75</x:v>
      </x:c>
      <x:c r="H1937" s="11" t="n">
        <x:f>E1937*F1937</x:f>
        <x:v>663</x:v>
      </x:c>
      <x:c r="I1937" s="11" t="n">
        <x:f>H1937*(1-'Summary'!$B$5)</x:f>
        <x:v>629.85</x:v>
      </x:c>
      <x:c r="J1937" s="11" t="n">
        <x:f>E1937*G1937</x:f>
        <x:v>975</x:v>
      </x:c>
      <x:c r="K1937" s="11" t="n">
        <x:f>I1937-J1937</x:f>
        <x:v>-345.15</x:v>
      </x:c>
      <x:c r="L1937" s="14" t="n">
        <x:f>K1937/I1937</x:f>
        <x:v>-0.5479876160990712</x:v>
      </x:c>
    </x:row>
    <x:row r="1938" ht="22" customHeight="1">
      <x:c r="A1938" s="2" t="str">
        <x:v>ORD-01934</x:v>
      </x:c>
      <x:c r="B1938" s="2" t="str">
        <x:v>South</x:v>
      </x:c>
      <x:c r="C1938" s="2" t="str">
        <x:v>Apr</x:v>
      </x:c>
      <x:c r="D1938" s="2" t="str">
        <x:v>SKU-014</x:v>
      </x:c>
      <x:c r="E1938" s="15" t="n">
        <x:v>20</x:v>
      </x:c>
      <x:c r="F1938" s="11" t="n">
        <x:v>64</x:v>
      </x:c>
      <x:c r="G1938" s="11" t="n">
        <x:v>86</x:v>
      </x:c>
      <x:c r="H1938" s="11" t="n">
        <x:f>E1938*F1938</x:f>
        <x:v>1280</x:v>
      </x:c>
      <x:c r="I1938" s="11" t="n">
        <x:f>H1938*(1-'Summary'!$B$5)</x:f>
        <x:v>1216</x:v>
      </x:c>
      <x:c r="J1938" s="11" t="n">
        <x:f>E1938*G1938</x:f>
        <x:v>1720</x:v>
      </x:c>
      <x:c r="K1938" s="11" t="n">
        <x:f>I1938-J1938</x:f>
        <x:v>-504</x:v>
      </x:c>
      <x:c r="L1938" s="14" t="n">
        <x:f>K1938/I1938</x:f>
        <x:v>-0.4144736842105263</x:v>
      </x:c>
    </x:row>
    <x:row r="1939" ht="22" customHeight="1">
      <x:c r="A1939" s="2" t="str">
        <x:v>ORD-01935</x:v>
      </x:c>
      <x:c r="B1939" s="2" t="str">
        <x:v>East</x:v>
      </x:c>
      <x:c r="C1939" s="2" t="str">
        <x:v>Apr</x:v>
      </x:c>
      <x:c r="D1939" s="2" t="str">
        <x:v>SKU-015</x:v>
      </x:c>
      <x:c r="E1939" s="15" t="n">
        <x:v>3</x:v>
      </x:c>
      <x:c r="F1939" s="11" t="n">
        <x:v>77</x:v>
      </x:c>
      <x:c r="G1939" s="11" t="n">
        <x:v>97</x:v>
      </x:c>
      <x:c r="H1939" s="11" t="n">
        <x:f>E1939*F1939</x:f>
        <x:v>231</x:v>
      </x:c>
      <x:c r="I1939" s="11" t="n">
        <x:f>H1939*(1-'Summary'!$B$5)</x:f>
        <x:v>219.45</x:v>
      </x:c>
      <x:c r="J1939" s="11" t="n">
        <x:f>E1939*G1939</x:f>
        <x:v>291</x:v>
      </x:c>
      <x:c r="K1939" s="11" t="n">
        <x:f>I1939-J1939</x:f>
        <x:v>-71.55000000000001</x:v>
      </x:c>
      <x:c r="L1939" s="14" t="n">
        <x:f>K1939/I1939</x:f>
        <x:v>-0.3260423786739577</x:v>
      </x:c>
    </x:row>
    <x:row r="1940" ht="22" customHeight="1">
      <x:c r="A1940" s="2" t="str">
        <x:v>ORD-01936</x:v>
      </x:c>
      <x:c r="B1940" s="2" t="str">
        <x:v>West</x:v>
      </x:c>
      <x:c r="C1940" s="2" t="str">
        <x:v>Apr</x:v>
      </x:c>
      <x:c r="D1940" s="2" t="str">
        <x:v>SKU-016</x:v>
      </x:c>
      <x:c r="E1940" s="15" t="n">
        <x:v>10</x:v>
      </x:c>
      <x:c r="F1940" s="11" t="n">
        <x:v>90</x:v>
      </x:c>
      <x:c r="G1940" s="11" t="n">
        <x:v>13</x:v>
      </x:c>
      <x:c r="H1940" s="11" t="n">
        <x:f>E1940*F1940</x:f>
        <x:v>900</x:v>
      </x:c>
      <x:c r="I1940" s="11" t="n">
        <x:f>H1940*(1-'Summary'!$B$5)</x:f>
        <x:v>855</x:v>
      </x:c>
      <x:c r="J1940" s="11" t="n">
        <x:f>E1940*G1940</x:f>
        <x:v>130</x:v>
      </x:c>
      <x:c r="K1940" s="11" t="n">
        <x:f>I1940-J1940</x:f>
        <x:v>725</x:v>
      </x:c>
      <x:c r="L1940" s="14" t="n">
        <x:f>K1940/I1940</x:f>
        <x:v>0.847953216374269</x:v>
      </x:c>
    </x:row>
    <x:row r="1941" ht="22" customHeight="1">
      <x:c r="A1941" s="2" t="str">
        <x:v>ORD-01937</x:v>
      </x:c>
      <x:c r="B1941" s="2" t="str">
        <x:v>North</x:v>
      </x:c>
      <x:c r="C1941" s="2" t="str">
        <x:v>May</x:v>
      </x:c>
      <x:c r="D1941" s="2" t="str">
        <x:v>SKU-017</x:v>
      </x:c>
      <x:c r="E1941" s="15" t="n">
        <x:v>17</x:v>
      </x:c>
      <x:c r="F1941" s="11" t="n">
        <x:v>103</x:v>
      </x:c>
      <x:c r="G1941" s="11" t="n">
        <x:v>24</x:v>
      </x:c>
      <x:c r="H1941" s="11" t="n">
        <x:f>E1941*F1941</x:f>
        <x:v>1751</x:v>
      </x:c>
      <x:c r="I1941" s="11" t="n">
        <x:f>H1941*(1-'Summary'!$B$5)</x:f>
        <x:v>1663.4499999999998</x:v>
      </x:c>
      <x:c r="J1941" s="11" t="n">
        <x:f>E1941*G1941</x:f>
        <x:v>408</x:v>
      </x:c>
      <x:c r="K1941" s="11" t="n">
        <x:f>I1941-J1941</x:f>
        <x:v>1255.4499999999998</x:v>
      </x:c>
      <x:c r="L1941" s="14" t="n">
        <x:f>K1941/I1941</x:f>
        <x:v>0.7547266223811957</x:v>
      </x:c>
    </x:row>
    <x:row r="1942" ht="22" customHeight="1">
      <x:c r="A1942" s="2" t="str">
        <x:v>ORD-01938</x:v>
      </x:c>
      <x:c r="B1942" s="2" t="str">
        <x:v>South</x:v>
      </x:c>
      <x:c r="C1942" s="2" t="str">
        <x:v>May</x:v>
      </x:c>
      <x:c r="D1942" s="2" t="str">
        <x:v>SKU-018</x:v>
      </x:c>
      <x:c r="E1942" s="15" t="n">
        <x:v>24</x:v>
      </x:c>
      <x:c r="F1942" s="11" t="n">
        <x:v>116</x:v>
      </x:c>
      <x:c r="G1942" s="11" t="n">
        <x:v>35</x:v>
      </x:c>
      <x:c r="H1942" s="11" t="n">
        <x:f>E1942*F1942</x:f>
        <x:v>2784</x:v>
      </x:c>
      <x:c r="I1942" s="11" t="n">
        <x:f>H1942*(1-'Summary'!$B$5)</x:f>
        <x:v>2644.7999999999997</x:v>
      </x:c>
      <x:c r="J1942" s="11" t="n">
        <x:f>E1942*G1942</x:f>
        <x:v>840</x:v>
      </x:c>
      <x:c r="K1942" s="11" t="n">
        <x:f>I1942-J1942</x:f>
        <x:v>1804.7999999999997</x:v>
      </x:c>
      <x:c r="L1942" s="14" t="n">
        <x:f>K1942/I1942</x:f>
        <x:v>0.6823956442831216</x:v>
      </x:c>
    </x:row>
    <x:row r="1943" ht="22" customHeight="1">
      <x:c r="A1943" s="2" t="str">
        <x:v>ORD-01939</x:v>
      </x:c>
      <x:c r="B1943" s="2" t="str">
        <x:v>East</x:v>
      </x:c>
      <x:c r="C1943" s="2" t="str">
        <x:v>May</x:v>
      </x:c>
      <x:c r="D1943" s="2" t="str">
        <x:v>SKU-019</x:v>
      </x:c>
      <x:c r="E1943" s="15" t="n">
        <x:v>7</x:v>
      </x:c>
      <x:c r="F1943" s="11" t="n">
        <x:v>129</x:v>
      </x:c>
      <x:c r="G1943" s="11" t="n">
        <x:v>46</x:v>
      </x:c>
      <x:c r="H1943" s="11" t="n">
        <x:f>E1943*F1943</x:f>
        <x:v>903</x:v>
      </x:c>
      <x:c r="I1943" s="11" t="n">
        <x:f>H1943*(1-'Summary'!$B$5)</x:f>
        <x:v>857.8499999999999</x:v>
      </x:c>
      <x:c r="J1943" s="11" t="n">
        <x:f>E1943*G1943</x:f>
        <x:v>322</x:v>
      </x:c>
      <x:c r="K1943" s="11" t="n">
        <x:f>I1943-J1943</x:f>
        <x:v>535.8499999999999</x:v>
      </x:c>
      <x:c r="L1943" s="14" t="n">
        <x:f>K1943/I1943</x:f>
        <x:v>0.6246430028559771</x:v>
      </x:c>
    </x:row>
    <x:row r="1944" ht="22" customHeight="1">
      <x:c r="A1944" s="2" t="str">
        <x:v>ORD-01940</x:v>
      </x:c>
      <x:c r="B1944" s="2" t="str">
        <x:v>West</x:v>
      </x:c>
      <x:c r="C1944" s="2" t="str">
        <x:v>May</x:v>
      </x:c>
      <x:c r="D1944" s="2" t="str">
        <x:v>SKU-020</x:v>
      </x:c>
      <x:c r="E1944" s="15" t="n">
        <x:v>14</x:v>
      </x:c>
      <x:c r="F1944" s="11" t="n">
        <x:v>142</x:v>
      </x:c>
      <x:c r="G1944" s="11" t="n">
        <x:v>57</x:v>
      </x:c>
      <x:c r="H1944" s="11" t="n">
        <x:f>E1944*F1944</x:f>
        <x:v>1988</x:v>
      </x:c>
      <x:c r="I1944" s="11" t="n">
        <x:f>H1944*(1-'Summary'!$B$5)</x:f>
        <x:v>1888.6</x:v>
      </x:c>
      <x:c r="J1944" s="11" t="n">
        <x:f>E1944*G1944</x:f>
        <x:v>798</x:v>
      </x:c>
      <x:c r="K1944" s="11" t="n">
        <x:f>I1944-J1944</x:f>
        <x:v>1090.6</x:v>
      </x:c>
      <x:c r="L1944" s="14" t="n">
        <x:f>K1944/I1944</x:f>
        <x:v>0.5774647887323944</x:v>
      </x:c>
    </x:row>
    <x:row r="1945" ht="22" customHeight="1">
      <x:c r="A1945" s="2" t="str">
        <x:v>ORD-01941</x:v>
      </x:c>
      <x:c r="B1945" s="2" t="str">
        <x:v>North</x:v>
      </x:c>
      <x:c r="C1945" s="2" t="str">
        <x:v>Jun</x:v>
      </x:c>
      <x:c r="D1945" s="2" t="str">
        <x:v>SKU-021</x:v>
      </x:c>
      <x:c r="E1945" s="15" t="n">
        <x:v>21</x:v>
      </x:c>
      <x:c r="F1945" s="11" t="n">
        <x:v>155</x:v>
      </x:c>
      <x:c r="G1945" s="11" t="n">
        <x:v>68</x:v>
      </x:c>
      <x:c r="H1945" s="11" t="n">
        <x:f>E1945*F1945</x:f>
        <x:v>3255</x:v>
      </x:c>
      <x:c r="I1945" s="11" t="n">
        <x:f>H1945*(1-'Summary'!$B$5)</x:f>
        <x:v>3092.25</x:v>
      </x:c>
      <x:c r="J1945" s="11" t="n">
        <x:f>E1945*G1945</x:f>
        <x:v>1428</x:v>
      </x:c>
      <x:c r="K1945" s="11" t="n">
        <x:f>I1945-J1945</x:f>
        <x:v>1664.25</x:v>
      </x:c>
      <x:c r="L1945" s="14" t="n">
        <x:f>K1945/I1945</x:f>
        <x:v>0.5382003395585738</x:v>
      </x:c>
    </x:row>
    <x:row r="1946" ht="22" customHeight="1">
      <x:c r="A1946" s="2" t="str">
        <x:v>ORD-01942</x:v>
      </x:c>
      <x:c r="B1946" s="2" t="str">
        <x:v>South</x:v>
      </x:c>
      <x:c r="C1946" s="2" t="str">
        <x:v>Jun</x:v>
      </x:c>
      <x:c r="D1946" s="2" t="str">
        <x:v>SKU-022</x:v>
      </x:c>
      <x:c r="E1946" s="15" t="n">
        <x:v>4</x:v>
      </x:c>
      <x:c r="F1946" s="11" t="n">
        <x:v>168</x:v>
      </x:c>
      <x:c r="G1946" s="11" t="n">
        <x:v>79</x:v>
      </x:c>
      <x:c r="H1946" s="11" t="n">
        <x:f>E1946*F1946</x:f>
        <x:v>672</x:v>
      </x:c>
      <x:c r="I1946" s="11" t="n">
        <x:f>H1946*(1-'Summary'!$B$5)</x:f>
        <x:v>638.4</x:v>
      </x:c>
      <x:c r="J1946" s="11" t="n">
        <x:f>E1946*G1946</x:f>
        <x:v>316</x:v>
      </x:c>
      <x:c r="K1946" s="11" t="n">
        <x:f>I1946-J1946</x:f>
        <x:v>322.4</x:v>
      </x:c>
      <x:c r="L1946" s="14" t="n">
        <x:f>K1946/I1946</x:f>
        <x:v>0.5050125313283208</x:v>
      </x:c>
    </x:row>
    <x:row r="1947" ht="22" customHeight="1">
      <x:c r="A1947" s="2" t="str">
        <x:v>ORD-01943</x:v>
      </x:c>
      <x:c r="B1947" s="2" t="str">
        <x:v>East</x:v>
      </x:c>
      <x:c r="C1947" s="2" t="str">
        <x:v>Jun</x:v>
      </x:c>
      <x:c r="D1947" s="2" t="str">
        <x:v>SKU-023</x:v>
      </x:c>
      <x:c r="E1947" s="15" t="n">
        <x:v>11</x:v>
      </x:c>
      <x:c r="F1947" s="11" t="n">
        <x:v>181</x:v>
      </x:c>
      <x:c r="G1947" s="11" t="n">
        <x:v>90</x:v>
      </x:c>
      <x:c r="H1947" s="11" t="n">
        <x:f>E1947*F1947</x:f>
        <x:v>1991</x:v>
      </x:c>
      <x:c r="I1947" s="11" t="n">
        <x:f>H1947*(1-'Summary'!$B$5)</x:f>
        <x:v>1891.4499999999998</x:v>
      </x:c>
      <x:c r="J1947" s="11" t="n">
        <x:f>E1947*G1947</x:f>
        <x:v>990</x:v>
      </x:c>
      <x:c r="K1947" s="11" t="n">
        <x:f>I1947-J1947</x:f>
        <x:v>901.4499999999998</x:v>
      </x:c>
      <x:c r="L1947" s="14" t="n">
        <x:f>K1947/I1947</x:f>
        <x:v>0.4765920325676068</x:v>
      </x:c>
    </x:row>
    <x:row r="1948" ht="22" customHeight="1">
      <x:c r="A1948" s="2" t="str">
        <x:v>ORD-01944</x:v>
      </x:c>
      <x:c r="B1948" s="2" t="str">
        <x:v>West</x:v>
      </x:c>
      <x:c r="C1948" s="2" t="str">
        <x:v>Jun</x:v>
      </x:c>
      <x:c r="D1948" s="2" t="str">
        <x:v>SKU-024</x:v>
      </x:c>
      <x:c r="E1948" s="15" t="n">
        <x:v>18</x:v>
      </x:c>
      <x:c r="F1948" s="11" t="n">
        <x:v>194</x:v>
      </x:c>
      <x:c r="G1948" s="11" t="n">
        <x:v>101</x:v>
      </x:c>
      <x:c r="H1948" s="11" t="n">
        <x:f>E1948*F1948</x:f>
        <x:v>3492</x:v>
      </x:c>
      <x:c r="I1948" s="11" t="n">
        <x:f>H1948*(1-'Summary'!$B$5)</x:f>
        <x:v>3317.3999999999996</x:v>
      </x:c>
      <x:c r="J1948" s="11" t="n">
        <x:f>E1948*G1948</x:f>
        <x:v>1818</x:v>
      </x:c>
      <x:c r="K1948" s="11" t="n">
        <x:f>I1948-J1948</x:f>
        <x:v>1499.3999999999996</x:v>
      </x:c>
      <x:c r="L1948" s="14" t="n">
        <x:f>K1948/I1948</x:f>
        <x:v>0.4519804666304937</x:v>
      </x:c>
    </x:row>
    <x:row r="1949" ht="22" customHeight="1">
      <x:c r="A1949" s="2" t="str">
        <x:v>ORD-01945</x:v>
      </x:c>
      <x:c r="B1949" s="2" t="str">
        <x:v>North</x:v>
      </x:c>
      <x:c r="C1949" s="2" t="str">
        <x:v>Jul</x:v>
      </x:c>
      <x:c r="D1949" s="2" t="str">
        <x:v>SKU-025</x:v>
      </x:c>
      <x:c r="E1949" s="15" t="n">
        <x:v>1</x:v>
      </x:c>
      <x:c r="F1949" s="11" t="n">
        <x:v>207</x:v>
      </x:c>
      <x:c r="G1949" s="11" t="n">
        <x:v>17</x:v>
      </x:c>
      <x:c r="H1949" s="11" t="n">
        <x:f>E1949*F1949</x:f>
        <x:v>207</x:v>
      </x:c>
      <x:c r="I1949" s="11" t="n">
        <x:f>H1949*(1-'Summary'!$B$5)</x:f>
        <x:v>196.64999999999998</x:v>
      </x:c>
      <x:c r="J1949" s="11" t="n">
        <x:f>E1949*G1949</x:f>
        <x:v>17</x:v>
      </x:c>
      <x:c r="K1949" s="11" t="n">
        <x:f>I1949-J1949</x:f>
        <x:v>179.64999999999998</x:v>
      </x:c>
      <x:c r="L1949" s="14" t="n">
        <x:f>K1949/I1949</x:f>
        <x:v>0.9135519959318587</x:v>
      </x:c>
    </x:row>
    <x:row r="1950" ht="22" customHeight="1">
      <x:c r="A1950" s="2" t="str">
        <x:v>ORD-01946</x:v>
      </x:c>
      <x:c r="B1950" s="2" t="str">
        <x:v>South</x:v>
      </x:c>
      <x:c r="C1950" s="2" t="str">
        <x:v>Jul</x:v>
      </x:c>
      <x:c r="D1950" s="2" t="str">
        <x:v>SKU-026</x:v>
      </x:c>
      <x:c r="E1950" s="15" t="n">
        <x:v>8</x:v>
      </x:c>
      <x:c r="F1950" s="11" t="n">
        <x:v>220</x:v>
      </x:c>
      <x:c r="G1950" s="11" t="n">
        <x:v>28</x:v>
      </x:c>
      <x:c r="H1950" s="11" t="n">
        <x:f>E1950*F1950</x:f>
        <x:v>1760</x:v>
      </x:c>
      <x:c r="I1950" s="11" t="n">
        <x:f>H1950*(1-'Summary'!$B$5)</x:f>
        <x:v>1672</x:v>
      </x:c>
      <x:c r="J1950" s="11" t="n">
        <x:f>E1950*G1950</x:f>
        <x:v>224</x:v>
      </x:c>
      <x:c r="K1950" s="11" t="n">
        <x:f>I1950-J1950</x:f>
        <x:v>1448</x:v>
      </x:c>
      <x:c r="L1950" s="14" t="n">
        <x:f>K1950/I1950</x:f>
        <x:v>0.8660287081339713</x:v>
      </x:c>
    </x:row>
    <x:row r="1951" ht="22" customHeight="1">
      <x:c r="A1951" s="2" t="str">
        <x:v>ORD-01947</x:v>
      </x:c>
      <x:c r="B1951" s="2" t="str">
        <x:v>East</x:v>
      </x:c>
      <x:c r="C1951" s="2" t="str">
        <x:v>Jul</x:v>
      </x:c>
      <x:c r="D1951" s="2" t="str">
        <x:v>SKU-027</x:v>
      </x:c>
      <x:c r="E1951" s="15" t="n">
        <x:v>15</x:v>
      </x:c>
      <x:c r="F1951" s="11" t="n">
        <x:v>233</x:v>
      </x:c>
      <x:c r="G1951" s="11" t="n">
        <x:v>39</x:v>
      </x:c>
      <x:c r="H1951" s="11" t="n">
        <x:f>E1951*F1951</x:f>
        <x:v>3495</x:v>
      </x:c>
      <x:c r="I1951" s="11" t="n">
        <x:f>H1951*(1-'Summary'!$B$5)</x:f>
        <x:v>3320.25</x:v>
      </x:c>
      <x:c r="J1951" s="11" t="n">
        <x:f>E1951*G1951</x:f>
        <x:v>585</x:v>
      </x:c>
      <x:c r="K1951" s="11" t="n">
        <x:f>I1951-J1951</x:f>
        <x:v>2735.25</x:v>
      </x:c>
      <x:c r="L1951" s="14" t="n">
        <x:f>K1951/I1951</x:f>
        <x:v>0.8238084481590242</x:v>
      </x:c>
    </x:row>
    <x:row r="1952" ht="22" customHeight="1">
      <x:c r="A1952" s="2" t="str">
        <x:v>ORD-01948</x:v>
      </x:c>
      <x:c r="B1952" s="2" t="str">
        <x:v>West</x:v>
      </x:c>
      <x:c r="C1952" s="2" t="str">
        <x:v>Jul</x:v>
      </x:c>
      <x:c r="D1952" s="2" t="str">
        <x:v>SKU-028</x:v>
      </x:c>
      <x:c r="E1952" s="15" t="n">
        <x:v>22</x:v>
      </x:c>
      <x:c r="F1952" s="11" t="n">
        <x:v>26</x:v>
      </x:c>
      <x:c r="G1952" s="11" t="n">
        <x:v>50</x:v>
      </x:c>
      <x:c r="H1952" s="11" t="n">
        <x:f>E1952*F1952</x:f>
        <x:v>572</x:v>
      </x:c>
      <x:c r="I1952" s="11" t="n">
        <x:f>H1952*(1-'Summary'!$B$5)</x:f>
        <x:v>543.4</x:v>
      </x:c>
      <x:c r="J1952" s="11" t="n">
        <x:f>E1952*G1952</x:f>
        <x:v>1100</x:v>
      </x:c>
      <x:c r="K1952" s="11" t="n">
        <x:f>I1952-J1952</x:f>
        <x:v>-556.6</x:v>
      </x:c>
      <x:c r="L1952" s="14" t="n">
        <x:f>K1952/I1952</x:f>
        <x:v>-1.0242914979757085</x:v>
      </x:c>
    </x:row>
    <x:row r="1953" ht="22" customHeight="1">
      <x:c r="A1953" s="2" t="str">
        <x:v>ORD-01949</x:v>
      </x:c>
      <x:c r="B1953" s="2" t="str">
        <x:v>North</x:v>
      </x:c>
      <x:c r="C1953" s="2" t="str">
        <x:v>Aug</x:v>
      </x:c>
      <x:c r="D1953" s="2" t="str">
        <x:v>SKU-029</x:v>
      </x:c>
      <x:c r="E1953" s="15" t="n">
        <x:v>5</x:v>
      </x:c>
      <x:c r="F1953" s="11" t="n">
        <x:v>39</x:v>
      </x:c>
      <x:c r="G1953" s="11" t="n">
        <x:v>61</x:v>
      </x:c>
      <x:c r="H1953" s="11" t="n">
        <x:f>E1953*F1953</x:f>
        <x:v>195</x:v>
      </x:c>
      <x:c r="I1953" s="11" t="n">
        <x:f>H1953*(1-'Summary'!$B$5)</x:f>
        <x:v>185.25</x:v>
      </x:c>
      <x:c r="J1953" s="11" t="n">
        <x:f>E1953*G1953</x:f>
        <x:v>305</x:v>
      </x:c>
      <x:c r="K1953" s="11" t="n">
        <x:f>I1953-J1953</x:f>
        <x:v>-119.75</x:v>
      </x:c>
      <x:c r="L1953" s="14" t="n">
        <x:f>K1953/I1953</x:f>
        <x:v>-0.6464237516869096</x:v>
      </x:c>
    </x:row>
    <x:row r="1954" ht="22" customHeight="1">
      <x:c r="A1954" s="2" t="str">
        <x:v>ORD-01950</x:v>
      </x:c>
      <x:c r="B1954" s="2" t="str">
        <x:v>South</x:v>
      </x:c>
      <x:c r="C1954" s="2" t="str">
        <x:v>Aug</x:v>
      </x:c>
      <x:c r="D1954" s="2" t="str">
        <x:v>SKU-030</x:v>
      </x:c>
      <x:c r="E1954" s="15" t="n">
        <x:v>12</x:v>
      </x:c>
      <x:c r="F1954" s="11" t="n">
        <x:v>52</x:v>
      </x:c>
      <x:c r="G1954" s="11" t="n">
        <x:v>72</x:v>
      </x:c>
      <x:c r="H1954" s="11" t="n">
        <x:f>E1954*F1954</x:f>
        <x:v>624</x:v>
      </x:c>
      <x:c r="I1954" s="11" t="n">
        <x:f>H1954*(1-'Summary'!$B$5)</x:f>
        <x:v>592.8</x:v>
      </x:c>
      <x:c r="J1954" s="11" t="n">
        <x:f>E1954*G1954</x:f>
        <x:v>864</x:v>
      </x:c>
      <x:c r="K1954" s="11" t="n">
        <x:f>I1954-J1954</x:f>
        <x:v>-271.20000000000005</x:v>
      </x:c>
      <x:c r="L1954" s="14" t="n">
        <x:f>K1954/I1954</x:f>
        <x:v>-0.4574898785425102</x:v>
      </x:c>
    </x:row>
    <x:row r="1955" ht="22" customHeight="1">
      <x:c r="A1955" s="2" t="str">
        <x:v>ORD-01951</x:v>
      </x:c>
      <x:c r="B1955" s="2" t="str">
        <x:v>East</x:v>
      </x:c>
      <x:c r="C1955" s="2" t="str">
        <x:v>Aug</x:v>
      </x:c>
      <x:c r="D1955" s="2" t="str">
        <x:v>SKU-031</x:v>
      </x:c>
      <x:c r="E1955" s="15" t="n">
        <x:v>19</x:v>
      </x:c>
      <x:c r="F1955" s="11" t="n">
        <x:v>65</x:v>
      </x:c>
      <x:c r="G1955" s="11" t="n">
        <x:v>83</x:v>
      </x:c>
      <x:c r="H1955" s="11" t="n">
        <x:f>E1955*F1955</x:f>
        <x:v>1235</x:v>
      </x:c>
      <x:c r="I1955" s="11" t="n">
        <x:f>H1955*(1-'Summary'!$B$5)</x:f>
        <x:v>1173.25</x:v>
      </x:c>
      <x:c r="J1955" s="11" t="n">
        <x:f>E1955*G1955</x:f>
        <x:v>1577</x:v>
      </x:c>
      <x:c r="K1955" s="11" t="n">
        <x:f>I1955-J1955</x:f>
        <x:v>-403.75</x:v>
      </x:c>
      <x:c r="L1955" s="14" t="n">
        <x:f>K1955/I1955</x:f>
        <x:v>-0.3441295546558704</x:v>
      </x:c>
    </x:row>
    <x:row r="1956" ht="22" customHeight="1">
      <x:c r="A1956" s="2" t="str">
        <x:v>ORD-01952</x:v>
      </x:c>
      <x:c r="B1956" s="2" t="str">
        <x:v>West</x:v>
      </x:c>
      <x:c r="C1956" s="2" t="str">
        <x:v>Aug</x:v>
      </x:c>
      <x:c r="D1956" s="2" t="str">
        <x:v>SKU-032</x:v>
      </x:c>
      <x:c r="E1956" s="15" t="n">
        <x:v>2</x:v>
      </x:c>
      <x:c r="F1956" s="11" t="n">
        <x:v>78</x:v>
      </x:c>
      <x:c r="G1956" s="11" t="n">
        <x:v>94</x:v>
      </x:c>
      <x:c r="H1956" s="11" t="n">
        <x:f>E1956*F1956</x:f>
        <x:v>156</x:v>
      </x:c>
      <x:c r="I1956" s="11" t="n">
        <x:f>H1956*(1-'Summary'!$B$5)</x:f>
        <x:v>148.2</x:v>
      </x:c>
      <x:c r="J1956" s="11" t="n">
        <x:f>E1956*G1956</x:f>
        <x:v>188</x:v>
      </x:c>
      <x:c r="K1956" s="11" t="n">
        <x:f>I1956-J1956</x:f>
        <x:v>-39.80000000000001</x:v>
      </x:c>
      <x:c r="L1956" s="14" t="n">
        <x:f>K1956/I1956</x:f>
        <x:v>-0.26855600539811075</x:v>
      </x:c>
    </x:row>
    <x:row r="1957" ht="22" customHeight="1">
      <x:c r="A1957" s="2" t="str">
        <x:v>ORD-01953</x:v>
      </x:c>
      <x:c r="B1957" s="2" t="str">
        <x:v>North</x:v>
      </x:c>
      <x:c r="C1957" s="2" t="str">
        <x:v>Sep</x:v>
      </x:c>
      <x:c r="D1957" s="2" t="str">
        <x:v>SKU-033</x:v>
      </x:c>
      <x:c r="E1957" s="15" t="n">
        <x:v>9</x:v>
      </x:c>
      <x:c r="F1957" s="11" t="n">
        <x:v>91</x:v>
      </x:c>
      <x:c r="G1957" s="11" t="n">
        <x:v>10</x:v>
      </x:c>
      <x:c r="H1957" s="11" t="n">
        <x:f>E1957*F1957</x:f>
        <x:v>819</x:v>
      </x:c>
      <x:c r="I1957" s="11" t="n">
        <x:f>H1957*(1-'Summary'!$B$5)</x:f>
        <x:v>778.05</x:v>
      </x:c>
      <x:c r="J1957" s="11" t="n">
        <x:f>E1957*G1957</x:f>
        <x:v>90</x:v>
      </x:c>
      <x:c r="K1957" s="11" t="n">
        <x:f>I1957-J1957</x:f>
        <x:v>688.05</x:v>
      </x:c>
      <x:c r="L1957" s="14" t="n">
        <x:f>K1957/I1957</x:f>
        <x:v>0.8843262001156738</x:v>
      </x:c>
    </x:row>
    <x:row r="1958" ht="22" customHeight="1">
      <x:c r="A1958" s="2" t="str">
        <x:v>ORD-01954</x:v>
      </x:c>
      <x:c r="B1958" s="2" t="str">
        <x:v>South</x:v>
      </x:c>
      <x:c r="C1958" s="2" t="str">
        <x:v>Sep</x:v>
      </x:c>
      <x:c r="D1958" s="2" t="str">
        <x:v>SKU-034</x:v>
      </x:c>
      <x:c r="E1958" s="15" t="n">
        <x:v>16</x:v>
      </x:c>
      <x:c r="F1958" s="11" t="n">
        <x:v>104</x:v>
      </x:c>
      <x:c r="G1958" s="11" t="n">
        <x:v>21</x:v>
      </x:c>
      <x:c r="H1958" s="11" t="n">
        <x:f>E1958*F1958</x:f>
        <x:v>1664</x:v>
      </x:c>
      <x:c r="I1958" s="11" t="n">
        <x:f>H1958*(1-'Summary'!$B$5)</x:f>
        <x:v>1580.8</x:v>
      </x:c>
      <x:c r="J1958" s="11" t="n">
        <x:f>E1958*G1958</x:f>
        <x:v>336</x:v>
      </x:c>
      <x:c r="K1958" s="11" t="n">
        <x:f>I1958-J1958</x:f>
        <x:v>1244.8</x:v>
      </x:c>
      <x:c r="L1958" s="14" t="n">
        <x:f>K1958/I1958</x:f>
        <x:v>0.7874493927125507</x:v>
      </x:c>
    </x:row>
    <x:row r="1959" ht="22" customHeight="1">
      <x:c r="A1959" s="2" t="str">
        <x:v>ORD-01955</x:v>
      </x:c>
      <x:c r="B1959" s="2" t="str">
        <x:v>East</x:v>
      </x:c>
      <x:c r="C1959" s="2" t="str">
        <x:v>Sep</x:v>
      </x:c>
      <x:c r="D1959" s="2" t="str">
        <x:v>SKU-035</x:v>
      </x:c>
      <x:c r="E1959" s="15" t="n">
        <x:v>23</x:v>
      </x:c>
      <x:c r="F1959" s="11" t="n">
        <x:v>117</x:v>
      </x:c>
      <x:c r="G1959" s="11" t="n">
        <x:v>32</x:v>
      </x:c>
      <x:c r="H1959" s="11" t="n">
        <x:f>E1959*F1959</x:f>
        <x:v>2691</x:v>
      </x:c>
      <x:c r="I1959" s="11" t="n">
        <x:f>H1959*(1-'Summary'!$B$5)</x:f>
        <x:v>2556.45</x:v>
      </x:c>
      <x:c r="J1959" s="11" t="n">
        <x:f>E1959*G1959</x:f>
        <x:v>736</x:v>
      </x:c>
      <x:c r="K1959" s="11" t="n">
        <x:f>I1959-J1959</x:f>
        <x:v>1820.4499999999998</x:v>
      </x:c>
      <x:c r="L1959" s="14" t="n">
        <x:f>K1959/I1959</x:f>
        <x:v>0.7121007647323436</x:v>
      </x:c>
    </x:row>
    <x:row r="1960" ht="22" customHeight="1">
      <x:c r="A1960" s="2" t="str">
        <x:v>ORD-01956</x:v>
      </x:c>
      <x:c r="B1960" s="2" t="str">
        <x:v>West</x:v>
      </x:c>
      <x:c r="C1960" s="2" t="str">
        <x:v>Sep</x:v>
      </x:c>
      <x:c r="D1960" s="2" t="str">
        <x:v>SKU-036</x:v>
      </x:c>
      <x:c r="E1960" s="15" t="n">
        <x:v>6</x:v>
      </x:c>
      <x:c r="F1960" s="11" t="n">
        <x:v>130</x:v>
      </x:c>
      <x:c r="G1960" s="11" t="n">
        <x:v>43</x:v>
      </x:c>
      <x:c r="H1960" s="11" t="n">
        <x:f>E1960*F1960</x:f>
        <x:v>780</x:v>
      </x:c>
      <x:c r="I1960" s="11" t="n">
        <x:f>H1960*(1-'Summary'!$B$5)</x:f>
        <x:v>741</x:v>
      </x:c>
      <x:c r="J1960" s="11" t="n">
        <x:f>E1960*G1960</x:f>
        <x:v>258</x:v>
      </x:c>
      <x:c r="K1960" s="11" t="n">
        <x:f>I1960-J1960</x:f>
        <x:v>483</x:v>
      </x:c>
      <x:c r="L1960" s="14" t="n">
        <x:f>K1960/I1960</x:f>
        <x:v>0.6518218623481782</x:v>
      </x:c>
    </x:row>
    <x:row r="1961" ht="22" customHeight="1">
      <x:c r="A1961" s="2" t="str">
        <x:v>ORD-01957</x:v>
      </x:c>
      <x:c r="B1961" s="2" t="str">
        <x:v>North</x:v>
      </x:c>
      <x:c r="C1961" s="2" t="str">
        <x:v>Oct</x:v>
      </x:c>
      <x:c r="D1961" s="2" t="str">
        <x:v>SKU-037</x:v>
      </x:c>
      <x:c r="E1961" s="15" t="n">
        <x:v>13</x:v>
      </x:c>
      <x:c r="F1961" s="11" t="n">
        <x:v>143</x:v>
      </x:c>
      <x:c r="G1961" s="11" t="n">
        <x:v>54</x:v>
      </x:c>
      <x:c r="H1961" s="11" t="n">
        <x:f>E1961*F1961</x:f>
        <x:v>1859</x:v>
      </x:c>
      <x:c r="I1961" s="11" t="n">
        <x:f>H1961*(1-'Summary'!$B$5)</x:f>
        <x:v>1766.05</x:v>
      </x:c>
      <x:c r="J1961" s="11" t="n">
        <x:f>E1961*G1961</x:f>
        <x:v>702</x:v>
      </x:c>
      <x:c r="K1961" s="11" t="n">
        <x:f>I1961-J1961</x:f>
        <x:v>1064.05</x:v>
      </x:c>
      <x:c r="L1961" s="14" t="n">
        <x:f>K1961/I1961</x:f>
        <x:v>0.6025027603974973</x:v>
      </x:c>
    </x:row>
    <x:row r="1962" ht="22" customHeight="1">
      <x:c r="A1962" s="2" t="str">
        <x:v>ORD-01958</x:v>
      </x:c>
      <x:c r="B1962" s="2" t="str">
        <x:v>South</x:v>
      </x:c>
      <x:c r="C1962" s="2" t="str">
        <x:v>Oct</x:v>
      </x:c>
      <x:c r="D1962" s="2" t="str">
        <x:v>SKU-038</x:v>
      </x:c>
      <x:c r="E1962" s="15" t="n">
        <x:v>20</x:v>
      </x:c>
      <x:c r="F1962" s="11" t="n">
        <x:v>156</x:v>
      </x:c>
      <x:c r="G1962" s="11" t="n">
        <x:v>65</x:v>
      </x:c>
      <x:c r="H1962" s="11" t="n">
        <x:f>E1962*F1962</x:f>
        <x:v>3120</x:v>
      </x:c>
      <x:c r="I1962" s="11" t="n">
        <x:f>H1962*(1-'Summary'!$B$5)</x:f>
        <x:v>2964</x:v>
      </x:c>
      <x:c r="J1962" s="11" t="n">
        <x:f>E1962*G1962</x:f>
        <x:v>1300</x:v>
      </x:c>
      <x:c r="K1962" s="11" t="n">
        <x:f>I1962-J1962</x:f>
        <x:v>1664</x:v>
      </x:c>
      <x:c r="L1962" s="14" t="n">
        <x:f>K1962/I1962</x:f>
        <x:v>0.5614035087719298</x:v>
      </x:c>
    </x:row>
    <x:row r="1963" ht="22" customHeight="1">
      <x:c r="A1963" s="2" t="str">
        <x:v>ORD-01959</x:v>
      </x:c>
      <x:c r="B1963" s="2" t="str">
        <x:v>East</x:v>
      </x:c>
      <x:c r="C1963" s="2" t="str">
        <x:v>Oct</x:v>
      </x:c>
      <x:c r="D1963" s="2" t="str">
        <x:v>SKU-039</x:v>
      </x:c>
      <x:c r="E1963" s="15" t="n">
        <x:v>3</x:v>
      </x:c>
      <x:c r="F1963" s="11" t="n">
        <x:v>169</x:v>
      </x:c>
      <x:c r="G1963" s="11" t="n">
        <x:v>76</x:v>
      </x:c>
      <x:c r="H1963" s="11" t="n">
        <x:f>E1963*F1963</x:f>
        <x:v>507</x:v>
      </x:c>
      <x:c r="I1963" s="11" t="n">
        <x:f>H1963*(1-'Summary'!$B$5)</x:f>
        <x:v>481.65</x:v>
      </x:c>
      <x:c r="J1963" s="11" t="n">
        <x:f>E1963*G1963</x:f>
        <x:v>228</x:v>
      </x:c>
      <x:c r="K1963" s="11" t="n">
        <x:f>I1963-J1963</x:f>
        <x:v>253.64999999999998</x:v>
      </x:c>
      <x:c r="L1963" s="14" t="n">
        <x:f>K1963/I1963</x:f>
        <x:v>0.5266272189349113</x:v>
      </x:c>
    </x:row>
    <x:row r="1964" ht="22" customHeight="1">
      <x:c r="A1964" s="2" t="str">
        <x:v>ORD-01960</x:v>
      </x:c>
      <x:c r="B1964" s="2" t="str">
        <x:v>West</x:v>
      </x:c>
      <x:c r="C1964" s="2" t="str">
        <x:v>Oct</x:v>
      </x:c>
      <x:c r="D1964" s="2" t="str">
        <x:v>SKU-040</x:v>
      </x:c>
      <x:c r="E1964" s="15" t="n">
        <x:v>10</x:v>
      </x:c>
      <x:c r="F1964" s="11" t="n">
        <x:v>182</x:v>
      </x:c>
      <x:c r="G1964" s="11" t="n">
        <x:v>87</x:v>
      </x:c>
      <x:c r="H1964" s="11" t="n">
        <x:f>E1964*F1964</x:f>
        <x:v>1820</x:v>
      </x:c>
      <x:c r="I1964" s="11" t="n">
        <x:f>H1964*(1-'Summary'!$B$5)</x:f>
        <x:v>1729</x:v>
      </x:c>
      <x:c r="J1964" s="11" t="n">
        <x:f>E1964*G1964</x:f>
        <x:v>870</x:v>
      </x:c>
      <x:c r="K1964" s="11" t="n">
        <x:f>I1964-J1964</x:f>
        <x:v>859</x:v>
      </x:c>
      <x:c r="L1964" s="14" t="n">
        <x:f>K1964/I1964</x:f>
        <x:v>0.496818970503181</x:v>
      </x:c>
    </x:row>
    <x:row r="1965" ht="22" customHeight="1">
      <x:c r="A1965" s="2" t="str">
        <x:v>ORD-01961</x:v>
      </x:c>
      <x:c r="B1965" s="2" t="str">
        <x:v>North</x:v>
      </x:c>
      <x:c r="C1965" s="2" t="str">
        <x:v>Nov</x:v>
      </x:c>
      <x:c r="D1965" s="2" t="str">
        <x:v>SKU-041</x:v>
      </x:c>
      <x:c r="E1965" s="15" t="n">
        <x:v>17</x:v>
      </x:c>
      <x:c r="F1965" s="11" t="n">
        <x:v>195</x:v>
      </x:c>
      <x:c r="G1965" s="11" t="n">
        <x:v>98</x:v>
      </x:c>
      <x:c r="H1965" s="11" t="n">
        <x:f>E1965*F1965</x:f>
        <x:v>3315</x:v>
      </x:c>
      <x:c r="I1965" s="11" t="n">
        <x:f>H1965*(1-'Summary'!$B$5)</x:f>
        <x:v>3149.25</x:v>
      </x:c>
      <x:c r="J1965" s="11" t="n">
        <x:f>E1965*G1965</x:f>
        <x:v>1666</x:v>
      </x:c>
      <x:c r="K1965" s="11" t="n">
        <x:f>I1965-J1965</x:f>
        <x:v>1483.25</x:v>
      </x:c>
      <x:c r="L1965" s="14" t="n">
        <x:f>K1965/I1965</x:f>
        <x:v>0.4709851551956815</x:v>
      </x:c>
    </x:row>
    <x:row r="1966" ht="22" customHeight="1">
      <x:c r="A1966" s="2" t="str">
        <x:v>ORD-01962</x:v>
      </x:c>
      <x:c r="B1966" s="2" t="str">
        <x:v>South</x:v>
      </x:c>
      <x:c r="C1966" s="2" t="str">
        <x:v>Nov</x:v>
      </x:c>
      <x:c r="D1966" s="2" t="str">
        <x:v>SKU-042</x:v>
      </x:c>
      <x:c r="E1966" s="15" t="n">
        <x:v>24</x:v>
      </x:c>
      <x:c r="F1966" s="11" t="n">
        <x:v>208</x:v>
      </x:c>
      <x:c r="G1966" s="11" t="n">
        <x:v>14</x:v>
      </x:c>
      <x:c r="H1966" s="11" t="n">
        <x:f>E1966*F1966</x:f>
        <x:v>4992</x:v>
      </x:c>
      <x:c r="I1966" s="11" t="n">
        <x:f>H1966*(1-'Summary'!$B$5)</x:f>
        <x:v>4742.4</x:v>
      </x:c>
      <x:c r="J1966" s="11" t="n">
        <x:f>E1966*G1966</x:f>
        <x:v>336</x:v>
      </x:c>
      <x:c r="K1966" s="11" t="n">
        <x:f>I1966-J1966</x:f>
        <x:v>4406.4</x:v>
      </x:c>
      <x:c r="L1966" s="14" t="n">
        <x:f>K1966/I1966</x:f>
        <x:v>0.9291497975708501</x:v>
      </x:c>
    </x:row>
    <x:row r="1967" ht="22" customHeight="1">
      <x:c r="A1967" s="2" t="str">
        <x:v>ORD-01963</x:v>
      </x:c>
      <x:c r="B1967" s="2" t="str">
        <x:v>East</x:v>
      </x:c>
      <x:c r="C1967" s="2" t="str">
        <x:v>Nov</x:v>
      </x:c>
      <x:c r="D1967" s="2" t="str">
        <x:v>SKU-043</x:v>
      </x:c>
      <x:c r="E1967" s="15" t="n">
        <x:v>7</x:v>
      </x:c>
      <x:c r="F1967" s="11" t="n">
        <x:v>221</x:v>
      </x:c>
      <x:c r="G1967" s="11" t="n">
        <x:v>25</x:v>
      </x:c>
      <x:c r="H1967" s="11" t="n">
        <x:f>E1967*F1967</x:f>
        <x:v>1547</x:v>
      </x:c>
      <x:c r="I1967" s="11" t="n">
        <x:f>H1967*(1-'Summary'!$B$5)</x:f>
        <x:v>1469.6499999999999</x:v>
      </x:c>
      <x:c r="J1967" s="11" t="n">
        <x:f>E1967*G1967</x:f>
        <x:v>175</x:v>
      </x:c>
      <x:c r="K1967" s="11" t="n">
        <x:f>I1967-J1967</x:f>
        <x:v>1294.6499999999999</x:v>
      </x:c>
      <x:c r="L1967" s="14" t="n">
        <x:f>K1967/I1967</x:f>
        <x:v>0.8809240295308407</x:v>
      </x:c>
    </x:row>
    <x:row r="1968" ht="22" customHeight="1">
      <x:c r="A1968" s="2" t="str">
        <x:v>ORD-01964</x:v>
      </x:c>
      <x:c r="B1968" s="2" t="str">
        <x:v>West</x:v>
      </x:c>
      <x:c r="C1968" s="2" t="str">
        <x:v>Nov</x:v>
      </x:c>
      <x:c r="D1968" s="2" t="str">
        <x:v>SKU-044</x:v>
      </x:c>
      <x:c r="E1968" s="15" t="n">
        <x:v>14</x:v>
      </x:c>
      <x:c r="F1968" s="11" t="n">
        <x:v>234</x:v>
      </x:c>
      <x:c r="G1968" s="11" t="n">
        <x:v>36</x:v>
      </x:c>
      <x:c r="H1968" s="11" t="n">
        <x:f>E1968*F1968</x:f>
        <x:v>3276</x:v>
      </x:c>
      <x:c r="I1968" s="11" t="n">
        <x:f>H1968*(1-'Summary'!$B$5)</x:f>
        <x:v>3112.2</x:v>
      </x:c>
      <x:c r="J1968" s="11" t="n">
        <x:f>E1968*G1968</x:f>
        <x:v>504</x:v>
      </x:c>
      <x:c r="K1968" s="11" t="n">
        <x:f>I1968-J1968</x:f>
        <x:v>2608.2</x:v>
      </x:c>
      <x:c r="L1968" s="14" t="n">
        <x:f>K1968/I1968</x:f>
        <x:v>0.8380566801619433</x:v>
      </x:c>
    </x:row>
    <x:row r="1969" ht="22" customHeight="1">
      <x:c r="A1969" s="2" t="str">
        <x:v>ORD-01965</x:v>
      </x:c>
      <x:c r="B1969" s="2" t="str">
        <x:v>North</x:v>
      </x:c>
      <x:c r="C1969" s="2" t="str">
        <x:v>Dec</x:v>
      </x:c>
      <x:c r="D1969" s="2" t="str">
        <x:v>SKU-045</x:v>
      </x:c>
      <x:c r="E1969" s="15" t="n">
        <x:v>21</x:v>
      </x:c>
      <x:c r="F1969" s="11" t="n">
        <x:v>27</x:v>
      </x:c>
      <x:c r="G1969" s="11" t="n">
        <x:v>47</x:v>
      </x:c>
      <x:c r="H1969" s="11" t="n">
        <x:f>E1969*F1969</x:f>
        <x:v>567</x:v>
      </x:c>
      <x:c r="I1969" s="11" t="n">
        <x:f>H1969*(1-'Summary'!$B$5)</x:f>
        <x:v>538.65</x:v>
      </x:c>
      <x:c r="J1969" s="11" t="n">
        <x:f>E1969*G1969</x:f>
        <x:v>987</x:v>
      </x:c>
      <x:c r="K1969" s="11" t="n">
        <x:f>I1969-J1969</x:f>
        <x:v>-448.35</x:v>
      </x:c>
      <x:c r="L1969" s="14" t="n">
        <x:f>K1969/I1969</x:f>
        <x:v>-0.8323586744639377</x:v>
      </x:c>
    </x:row>
    <x:row r="1970" ht="22" customHeight="1">
      <x:c r="A1970" s="2" t="str">
        <x:v>ORD-01966</x:v>
      </x:c>
      <x:c r="B1970" s="2" t="str">
        <x:v>South</x:v>
      </x:c>
      <x:c r="C1970" s="2" t="str">
        <x:v>Dec</x:v>
      </x:c>
      <x:c r="D1970" s="2" t="str">
        <x:v>SKU-046</x:v>
      </x:c>
      <x:c r="E1970" s="15" t="n">
        <x:v>4</x:v>
      </x:c>
      <x:c r="F1970" s="11" t="n">
        <x:v>40</x:v>
      </x:c>
      <x:c r="G1970" s="11" t="n">
        <x:v>58</x:v>
      </x:c>
      <x:c r="H1970" s="11" t="n">
        <x:f>E1970*F1970</x:f>
        <x:v>160</x:v>
      </x:c>
      <x:c r="I1970" s="11" t="n">
        <x:f>H1970*(1-'Summary'!$B$5)</x:f>
        <x:v>152</x:v>
      </x:c>
      <x:c r="J1970" s="11" t="n">
        <x:f>E1970*G1970</x:f>
        <x:v>232</x:v>
      </x:c>
      <x:c r="K1970" s="11" t="n">
        <x:f>I1970-J1970</x:f>
        <x:v>-80</x:v>
      </x:c>
      <x:c r="L1970" s="14" t="n">
        <x:f>K1970/I1970</x:f>
        <x:v>-0.5263157894736842</x:v>
      </x:c>
    </x:row>
    <x:row r="1971" ht="22" customHeight="1">
      <x:c r="A1971" s="2" t="str">
        <x:v>ORD-01967</x:v>
      </x:c>
      <x:c r="B1971" s="2" t="str">
        <x:v>East</x:v>
      </x:c>
      <x:c r="C1971" s="2" t="str">
        <x:v>Dec</x:v>
      </x:c>
      <x:c r="D1971" s="2" t="str">
        <x:v>SKU-047</x:v>
      </x:c>
      <x:c r="E1971" s="15" t="n">
        <x:v>11</x:v>
      </x:c>
      <x:c r="F1971" s="11" t="n">
        <x:v>53</x:v>
      </x:c>
      <x:c r="G1971" s="11" t="n">
        <x:v>69</x:v>
      </x:c>
      <x:c r="H1971" s="11" t="n">
        <x:f>E1971*F1971</x:f>
        <x:v>583</x:v>
      </x:c>
      <x:c r="I1971" s="11" t="n">
        <x:f>H1971*(1-'Summary'!$B$5)</x:f>
        <x:v>553.85</x:v>
      </x:c>
      <x:c r="J1971" s="11" t="n">
        <x:f>E1971*G1971</x:f>
        <x:v>759</x:v>
      </x:c>
      <x:c r="K1971" s="11" t="n">
        <x:f>I1971-J1971</x:f>
        <x:v>-205.14999999999998</x:v>
      </x:c>
      <x:c r="L1971" s="14" t="n">
        <x:f>K1971/I1971</x:f>
        <x:v>-0.3704071499503475</x:v>
      </x:c>
    </x:row>
    <x:row r="1972" ht="22" customHeight="1">
      <x:c r="A1972" s="2" t="str">
        <x:v>ORD-01968</x:v>
      </x:c>
      <x:c r="B1972" s="2" t="str">
        <x:v>West</x:v>
      </x:c>
      <x:c r="C1972" s="2" t="str">
        <x:v>Dec</x:v>
      </x:c>
      <x:c r="D1972" s="2" t="str">
        <x:v>SKU-048</x:v>
      </x:c>
      <x:c r="E1972" s="15" t="n">
        <x:v>18</x:v>
      </x:c>
      <x:c r="F1972" s="11" t="n">
        <x:v>66</x:v>
      </x:c>
      <x:c r="G1972" s="11" t="n">
        <x:v>80</x:v>
      </x:c>
      <x:c r="H1972" s="11" t="n">
        <x:f>E1972*F1972</x:f>
        <x:v>1188</x:v>
      </x:c>
      <x:c r="I1972" s="11" t="n">
        <x:f>H1972*(1-'Summary'!$B$5)</x:f>
        <x:v>1128.6</x:v>
      </x:c>
      <x:c r="J1972" s="11" t="n">
        <x:f>E1972*G1972</x:f>
        <x:v>1440</x:v>
      </x:c>
      <x:c r="K1972" s="11" t="n">
        <x:f>I1972-J1972</x:f>
        <x:v>-311.4000000000001</x:v>
      </x:c>
      <x:c r="L1972" s="14" t="n">
        <x:f>K1972/I1972</x:f>
        <x:v>-0.2759170653907497</x:v>
      </x:c>
    </x:row>
    <x:row r="1973" ht="22" customHeight="1">
      <x:c r="A1973" s="2" t="str">
        <x:v>ORD-01969</x:v>
      </x:c>
      <x:c r="B1973" s="2" t="str">
        <x:v>North</x:v>
      </x:c>
      <x:c r="C1973" s="2" t="str">
        <x:v>Jan</x:v>
      </x:c>
      <x:c r="D1973" s="2" t="str">
        <x:v>SKU-049</x:v>
      </x:c>
      <x:c r="E1973" s="15" t="n">
        <x:v>1</x:v>
      </x:c>
      <x:c r="F1973" s="11" t="n">
        <x:v>79</x:v>
      </x:c>
      <x:c r="G1973" s="11" t="n">
        <x:v>91</x:v>
      </x:c>
      <x:c r="H1973" s="11" t="n">
        <x:f>E1973*F1973</x:f>
        <x:v>79</x:v>
      </x:c>
      <x:c r="I1973" s="11" t="n">
        <x:f>H1973*(1-'Summary'!$B$5)</x:f>
        <x:v>75.05</x:v>
      </x:c>
      <x:c r="J1973" s="11" t="n">
        <x:f>E1973*G1973</x:f>
        <x:v>91</x:v>
      </x:c>
      <x:c r="K1973" s="11" t="n">
        <x:f>I1973-J1973</x:f>
        <x:v>-15.950000000000003</x:v>
      </x:c>
      <x:c r="L1973" s="14" t="n">
        <x:f>K1973/I1973</x:f>
        <x:v>-0.2125249833444371</x:v>
      </x:c>
    </x:row>
    <x:row r="1974" ht="22" customHeight="1">
      <x:c r="A1974" s="2" t="str">
        <x:v>ORD-01970</x:v>
      </x:c>
      <x:c r="B1974" s="2" t="str">
        <x:v>South</x:v>
      </x:c>
      <x:c r="C1974" s="2" t="str">
        <x:v>Jan</x:v>
      </x:c>
      <x:c r="D1974" s="2" t="str">
        <x:v>SKU-050</x:v>
      </x:c>
      <x:c r="E1974" s="15" t="n">
        <x:v>8</x:v>
      </x:c>
      <x:c r="F1974" s="11" t="n">
        <x:v>92</x:v>
      </x:c>
      <x:c r="G1974" s="11" t="n">
        <x:v>102</x:v>
      </x:c>
      <x:c r="H1974" s="11" t="n">
        <x:f>E1974*F1974</x:f>
        <x:v>736</x:v>
      </x:c>
      <x:c r="I1974" s="11" t="n">
        <x:f>H1974*(1-'Summary'!$B$5)</x:f>
        <x:v>699.1999999999999</x:v>
      </x:c>
      <x:c r="J1974" s="11" t="n">
        <x:f>E1974*G1974</x:f>
        <x:v>816</x:v>
      </x:c>
      <x:c r="K1974" s="11" t="n">
        <x:f>I1974-J1974</x:f>
        <x:v>-116.80000000000007</x:v>
      </x:c>
      <x:c r="L1974" s="14" t="n">
        <x:f>K1974/I1974</x:f>
        <x:v>-0.16704805491990857</x:v>
      </x:c>
    </x:row>
    <x:row r="1975" ht="22" customHeight="1">
      <x:c r="A1975" s="2" t="str">
        <x:v>ORD-01971</x:v>
      </x:c>
      <x:c r="B1975" s="2" t="str">
        <x:v>East</x:v>
      </x:c>
      <x:c r="C1975" s="2" t="str">
        <x:v>Jan</x:v>
      </x:c>
      <x:c r="D1975" s="2" t="str">
        <x:v>SKU-051</x:v>
      </x:c>
      <x:c r="E1975" s="15" t="n">
        <x:v>15</x:v>
      </x:c>
      <x:c r="F1975" s="11" t="n">
        <x:v>105</x:v>
      </x:c>
      <x:c r="G1975" s="11" t="n">
        <x:v>18</x:v>
      </x:c>
      <x:c r="H1975" s="11" t="n">
        <x:f>E1975*F1975</x:f>
        <x:v>1575</x:v>
      </x:c>
      <x:c r="I1975" s="11" t="n">
        <x:f>H1975*(1-'Summary'!$B$5)</x:f>
        <x:v>1496.25</x:v>
      </x:c>
      <x:c r="J1975" s="11" t="n">
        <x:f>E1975*G1975</x:f>
        <x:v>270</x:v>
      </x:c>
      <x:c r="K1975" s="11" t="n">
        <x:f>I1975-J1975</x:f>
        <x:v>1226.25</x:v>
      </x:c>
      <x:c r="L1975" s="14" t="n">
        <x:f>K1975/I1975</x:f>
        <x:v>0.8195488721804511</x:v>
      </x:c>
    </x:row>
    <x:row r="1976" ht="22" customHeight="1">
      <x:c r="A1976" s="2" t="str">
        <x:v>ORD-01972</x:v>
      </x:c>
      <x:c r="B1976" s="2" t="str">
        <x:v>West</x:v>
      </x:c>
      <x:c r="C1976" s="2" t="str">
        <x:v>Jan</x:v>
      </x:c>
      <x:c r="D1976" s="2" t="str">
        <x:v>SKU-052</x:v>
      </x:c>
      <x:c r="E1976" s="15" t="n">
        <x:v>22</x:v>
      </x:c>
      <x:c r="F1976" s="11" t="n">
        <x:v>118</x:v>
      </x:c>
      <x:c r="G1976" s="11" t="n">
        <x:v>29</x:v>
      </x:c>
      <x:c r="H1976" s="11" t="n">
        <x:f>E1976*F1976</x:f>
        <x:v>2596</x:v>
      </x:c>
      <x:c r="I1976" s="11" t="n">
        <x:f>H1976*(1-'Summary'!$B$5)</x:f>
        <x:v>2466.2</x:v>
      </x:c>
      <x:c r="J1976" s="11" t="n">
        <x:f>E1976*G1976</x:f>
        <x:v>638</x:v>
      </x:c>
      <x:c r="K1976" s="11" t="n">
        <x:f>I1976-J1976</x:f>
        <x:v>1828.1999999999998</x:v>
      </x:c>
      <x:c r="L1976" s="14" t="n">
        <x:f>K1976/I1976</x:f>
        <x:v>0.7413024085637823</x:v>
      </x:c>
    </x:row>
    <x:row r="1977" ht="22" customHeight="1">
      <x:c r="A1977" s="2" t="str">
        <x:v>ORD-01973</x:v>
      </x:c>
      <x:c r="B1977" s="2" t="str">
        <x:v>North</x:v>
      </x:c>
      <x:c r="C1977" s="2" t="str">
        <x:v>Feb</x:v>
      </x:c>
      <x:c r="D1977" s="2" t="str">
        <x:v>SKU-053</x:v>
      </x:c>
      <x:c r="E1977" s="15" t="n">
        <x:v>5</x:v>
      </x:c>
      <x:c r="F1977" s="11" t="n">
        <x:v>131</x:v>
      </x:c>
      <x:c r="G1977" s="11" t="n">
        <x:v>40</x:v>
      </x:c>
      <x:c r="H1977" s="11" t="n">
        <x:f>E1977*F1977</x:f>
        <x:v>655</x:v>
      </x:c>
      <x:c r="I1977" s="11" t="n">
        <x:f>H1977*(1-'Summary'!$B$5)</x:f>
        <x:v>622.25</x:v>
      </x:c>
      <x:c r="J1977" s="11" t="n">
        <x:f>E1977*G1977</x:f>
        <x:v>200</x:v>
      </x:c>
      <x:c r="K1977" s="11" t="n">
        <x:f>I1977-J1977</x:f>
        <x:v>422.25</x:v>
      </x:c>
      <x:c r="L1977" s="14" t="n">
        <x:f>K1977/I1977</x:f>
        <x:v>0.6785857774206508</x:v>
      </x:c>
    </x:row>
    <x:row r="1978" ht="22" customHeight="1">
      <x:c r="A1978" s="2" t="str">
        <x:v>ORD-01974</x:v>
      </x:c>
      <x:c r="B1978" s="2" t="str">
        <x:v>South</x:v>
      </x:c>
      <x:c r="C1978" s="2" t="str">
        <x:v>Feb</x:v>
      </x:c>
      <x:c r="D1978" s="2" t="str">
        <x:v>SKU-054</x:v>
      </x:c>
      <x:c r="E1978" s="15" t="n">
        <x:v>12</x:v>
      </x:c>
      <x:c r="F1978" s="11" t="n">
        <x:v>144</x:v>
      </x:c>
      <x:c r="G1978" s="11" t="n">
        <x:v>51</x:v>
      </x:c>
      <x:c r="H1978" s="11" t="n">
        <x:f>E1978*F1978</x:f>
        <x:v>1728</x:v>
      </x:c>
      <x:c r="I1978" s="11" t="n">
        <x:f>H1978*(1-'Summary'!$B$5)</x:f>
        <x:v>1641.6</x:v>
      </x:c>
      <x:c r="J1978" s="11" t="n">
        <x:f>E1978*G1978</x:f>
        <x:v>612</x:v>
      </x:c>
      <x:c r="K1978" s="11" t="n">
        <x:f>I1978-J1978</x:f>
        <x:v>1029.6</x:v>
      </x:c>
      <x:c r="L1978" s="14" t="n">
        <x:f>K1978/I1978</x:f>
        <x:v>0.6271929824561403</x:v>
      </x:c>
    </x:row>
    <x:row r="1979" ht="22" customHeight="1">
      <x:c r="A1979" s="2" t="str">
        <x:v>ORD-01975</x:v>
      </x:c>
      <x:c r="B1979" s="2" t="str">
        <x:v>East</x:v>
      </x:c>
      <x:c r="C1979" s="2" t="str">
        <x:v>Feb</x:v>
      </x:c>
      <x:c r="D1979" s="2" t="str">
        <x:v>SKU-055</x:v>
      </x:c>
      <x:c r="E1979" s="15" t="n">
        <x:v>19</x:v>
      </x:c>
      <x:c r="F1979" s="11" t="n">
        <x:v>157</x:v>
      </x:c>
      <x:c r="G1979" s="11" t="n">
        <x:v>62</x:v>
      </x:c>
      <x:c r="H1979" s="11" t="n">
        <x:f>E1979*F1979</x:f>
        <x:v>2983</x:v>
      </x:c>
      <x:c r="I1979" s="11" t="n">
        <x:f>H1979*(1-'Summary'!$B$5)</x:f>
        <x:v>2833.85</x:v>
      </x:c>
      <x:c r="J1979" s="11" t="n">
        <x:f>E1979*G1979</x:f>
        <x:v>1178</x:v>
      </x:c>
      <x:c r="K1979" s="11" t="n">
        <x:f>I1979-J1979</x:f>
        <x:v>1655.85</x:v>
      </x:c>
      <x:c r="L1979" s="14" t="n">
        <x:f>K1979/I1979</x:f>
        <x:v>0.5843110962118673</x:v>
      </x:c>
    </x:row>
    <x:row r="1980" ht="22" customHeight="1">
      <x:c r="A1980" s="2" t="str">
        <x:v>ORD-01976</x:v>
      </x:c>
      <x:c r="B1980" s="2" t="str">
        <x:v>West</x:v>
      </x:c>
      <x:c r="C1980" s="2" t="str">
        <x:v>Feb</x:v>
      </x:c>
      <x:c r="D1980" s="2" t="str">
        <x:v>SKU-056</x:v>
      </x:c>
      <x:c r="E1980" s="15" t="n">
        <x:v>2</x:v>
      </x:c>
      <x:c r="F1980" s="11" t="n">
        <x:v>170</x:v>
      </x:c>
      <x:c r="G1980" s="11" t="n">
        <x:v>73</x:v>
      </x:c>
      <x:c r="H1980" s="11" t="n">
        <x:f>E1980*F1980</x:f>
        <x:v>340</x:v>
      </x:c>
      <x:c r="I1980" s="11" t="n">
        <x:f>H1980*(1-'Summary'!$B$5)</x:f>
        <x:v>323</x:v>
      </x:c>
      <x:c r="J1980" s="11" t="n">
        <x:f>E1980*G1980</x:f>
        <x:v>146</x:v>
      </x:c>
      <x:c r="K1980" s="11" t="n">
        <x:f>I1980-J1980</x:f>
        <x:v>177</x:v>
      </x:c>
      <x:c r="L1980" s="14" t="n">
        <x:f>K1980/I1980</x:f>
        <x:v>0.5479876160990712</x:v>
      </x:c>
    </x:row>
    <x:row r="1981" ht="22" customHeight="1">
      <x:c r="A1981" s="2" t="str">
        <x:v>ORD-01977</x:v>
      </x:c>
      <x:c r="B1981" s="2" t="str">
        <x:v>North</x:v>
      </x:c>
      <x:c r="C1981" s="2" t="str">
        <x:v>Mar</x:v>
      </x:c>
      <x:c r="D1981" s="2" t="str">
        <x:v>SKU-057</x:v>
      </x:c>
      <x:c r="E1981" s="15" t="n">
        <x:v>9</x:v>
      </x:c>
      <x:c r="F1981" s="11" t="n">
        <x:v>183</x:v>
      </x:c>
      <x:c r="G1981" s="11" t="n">
        <x:v>84</x:v>
      </x:c>
      <x:c r="H1981" s="11" t="n">
        <x:f>E1981*F1981</x:f>
        <x:v>1647</x:v>
      </x:c>
      <x:c r="I1981" s="11" t="n">
        <x:f>H1981*(1-'Summary'!$B$5)</x:f>
        <x:v>1564.6499999999999</x:v>
      </x:c>
      <x:c r="J1981" s="11" t="n">
        <x:f>E1981*G1981</x:f>
        <x:v>756</x:v>
      </x:c>
      <x:c r="K1981" s="11" t="n">
        <x:f>I1981-J1981</x:f>
        <x:v>808.6499999999999</x:v>
      </x:c>
      <x:c r="L1981" s="14" t="n">
        <x:f>K1981/I1981</x:f>
        <x:v>0.5168248490077653</x:v>
      </x:c>
    </x:row>
    <x:row r="1982" ht="22" customHeight="1">
      <x:c r="A1982" s="2" t="str">
        <x:v>ORD-01978</x:v>
      </x:c>
      <x:c r="B1982" s="2" t="str">
        <x:v>South</x:v>
      </x:c>
      <x:c r="C1982" s="2" t="str">
        <x:v>Mar</x:v>
      </x:c>
      <x:c r="D1982" s="2" t="str">
        <x:v>SKU-058</x:v>
      </x:c>
      <x:c r="E1982" s="15" t="n">
        <x:v>16</x:v>
      </x:c>
      <x:c r="F1982" s="11" t="n">
        <x:v>196</x:v>
      </x:c>
      <x:c r="G1982" s="11" t="n">
        <x:v>95</x:v>
      </x:c>
      <x:c r="H1982" s="11" t="n">
        <x:f>E1982*F1982</x:f>
        <x:v>3136</x:v>
      </x:c>
      <x:c r="I1982" s="11" t="n">
        <x:f>H1982*(1-'Summary'!$B$5)</x:f>
        <x:v>2979.2</x:v>
      </x:c>
      <x:c r="J1982" s="11" t="n">
        <x:f>E1982*G1982</x:f>
        <x:v>1520</x:v>
      </x:c>
      <x:c r="K1982" s="11" t="n">
        <x:f>I1982-J1982</x:f>
        <x:v>1459.1999999999998</x:v>
      </x:c>
      <x:c r="L1982" s="14" t="n">
        <x:f>K1982/I1982</x:f>
        <x:v>0.4897959183673469</x:v>
      </x:c>
    </x:row>
    <x:row r="1983" ht="22" customHeight="1">
      <x:c r="A1983" s="2" t="str">
        <x:v>ORD-01979</x:v>
      </x:c>
      <x:c r="B1983" s="2" t="str">
        <x:v>East</x:v>
      </x:c>
      <x:c r="C1983" s="2" t="str">
        <x:v>Mar</x:v>
      </x:c>
      <x:c r="D1983" s="2" t="str">
        <x:v>SKU-059</x:v>
      </x:c>
      <x:c r="E1983" s="15" t="n">
        <x:v>23</x:v>
      </x:c>
      <x:c r="F1983" s="11" t="n">
        <x:v>209</x:v>
      </x:c>
      <x:c r="G1983" s="11" t="n">
        <x:v>11</x:v>
      </x:c>
      <x:c r="H1983" s="11" t="n">
        <x:f>E1983*F1983</x:f>
        <x:v>4807</x:v>
      </x:c>
      <x:c r="I1983" s="11" t="n">
        <x:f>H1983*(1-'Summary'!$B$5)</x:f>
        <x:v>4566.65</x:v>
      </x:c>
      <x:c r="J1983" s="11" t="n">
        <x:f>E1983*G1983</x:f>
        <x:v>253</x:v>
      </x:c>
      <x:c r="K1983" s="11" t="n">
        <x:f>I1983-J1983</x:f>
        <x:v>4313.65</x:v>
      </x:c>
      <x:c r="L1983" s="14" t="n">
        <x:f>K1983/I1983</x:f>
        <x:v>0.9445983379501385</x:v>
      </x:c>
    </x:row>
    <x:row r="1984" ht="22" customHeight="1">
      <x:c r="A1984" s="2" t="str">
        <x:v>ORD-01980</x:v>
      </x:c>
      <x:c r="B1984" s="2" t="str">
        <x:v>West</x:v>
      </x:c>
      <x:c r="C1984" s="2" t="str">
        <x:v>Mar</x:v>
      </x:c>
      <x:c r="D1984" s="2" t="str">
        <x:v>SKU-060</x:v>
      </x:c>
      <x:c r="E1984" s="15" t="n">
        <x:v>6</x:v>
      </x:c>
      <x:c r="F1984" s="11" t="n">
        <x:v>222</x:v>
      </x:c>
      <x:c r="G1984" s="11" t="n">
        <x:v>22</x:v>
      </x:c>
      <x:c r="H1984" s="11" t="n">
        <x:f>E1984*F1984</x:f>
        <x:v>1332</x:v>
      </x:c>
      <x:c r="I1984" s="11" t="n">
        <x:f>H1984*(1-'Summary'!$B$5)</x:f>
        <x:v>1265.3999999999999</x:v>
      </x:c>
      <x:c r="J1984" s="11" t="n">
        <x:f>E1984*G1984</x:f>
        <x:v>132</x:v>
      </x:c>
      <x:c r="K1984" s="11" t="n">
        <x:f>I1984-J1984</x:f>
        <x:v>1133.3999999999999</x:v>
      </x:c>
      <x:c r="L1984" s="14" t="n">
        <x:f>K1984/I1984</x:f>
        <x:v>0.8956851588430536</x:v>
      </x:c>
    </x:row>
    <x:row r="1985" ht="22" customHeight="1">
      <x:c r="A1985" s="2" t="str">
        <x:v>ORD-01981</x:v>
      </x:c>
      <x:c r="B1985" s="2" t="str">
        <x:v>North</x:v>
      </x:c>
      <x:c r="C1985" s="2" t="str">
        <x:v>Apr</x:v>
      </x:c>
      <x:c r="D1985" s="2" t="str">
        <x:v>SKU-061</x:v>
      </x:c>
      <x:c r="E1985" s="15" t="n">
        <x:v>13</x:v>
      </x:c>
      <x:c r="F1985" s="11" t="n">
        <x:v>15</x:v>
      </x:c>
      <x:c r="G1985" s="11" t="n">
        <x:v>33</x:v>
      </x:c>
      <x:c r="H1985" s="11" t="n">
        <x:f>E1985*F1985</x:f>
        <x:v>195</x:v>
      </x:c>
      <x:c r="I1985" s="11" t="n">
        <x:f>H1985*(1-'Summary'!$B$5)</x:f>
        <x:v>185.25</x:v>
      </x:c>
      <x:c r="J1985" s="11" t="n">
        <x:f>E1985*G1985</x:f>
        <x:v>429</x:v>
      </x:c>
      <x:c r="K1985" s="11" t="n">
        <x:f>I1985-J1985</x:f>
        <x:v>-243.75</x:v>
      </x:c>
      <x:c r="L1985" s="14" t="n">
        <x:f>K1985/I1985</x:f>
        <x:v>-1.3157894736842106</x:v>
      </x:c>
    </x:row>
    <x:row r="1986" ht="22" customHeight="1">
      <x:c r="A1986" s="2" t="str">
        <x:v>ORD-01982</x:v>
      </x:c>
      <x:c r="B1986" s="2" t="str">
        <x:v>South</x:v>
      </x:c>
      <x:c r="C1986" s="2" t="str">
        <x:v>Apr</x:v>
      </x:c>
      <x:c r="D1986" s="2" t="str">
        <x:v>SKU-062</x:v>
      </x:c>
      <x:c r="E1986" s="15" t="n">
        <x:v>20</x:v>
      </x:c>
      <x:c r="F1986" s="11" t="n">
        <x:v>28</x:v>
      </x:c>
      <x:c r="G1986" s="11" t="n">
        <x:v>44</x:v>
      </x:c>
      <x:c r="H1986" s="11" t="n">
        <x:f>E1986*F1986</x:f>
        <x:v>560</x:v>
      </x:c>
      <x:c r="I1986" s="11" t="n">
        <x:f>H1986*(1-'Summary'!$B$5)</x:f>
        <x:v>532</x:v>
      </x:c>
      <x:c r="J1986" s="11" t="n">
        <x:f>E1986*G1986</x:f>
        <x:v>880</x:v>
      </x:c>
      <x:c r="K1986" s="11" t="n">
        <x:f>I1986-J1986</x:f>
        <x:v>-348</x:v>
      </x:c>
      <x:c r="L1986" s="14" t="n">
        <x:f>K1986/I1986</x:f>
        <x:v>-0.6541353383458647</x:v>
      </x:c>
    </x:row>
    <x:row r="1987" ht="22" customHeight="1">
      <x:c r="A1987" s="2" t="str">
        <x:v>ORD-01983</x:v>
      </x:c>
      <x:c r="B1987" s="2" t="str">
        <x:v>East</x:v>
      </x:c>
      <x:c r="C1987" s="2" t="str">
        <x:v>Apr</x:v>
      </x:c>
      <x:c r="D1987" s="2" t="str">
        <x:v>SKU-063</x:v>
      </x:c>
      <x:c r="E1987" s="15" t="n">
        <x:v>3</x:v>
      </x:c>
      <x:c r="F1987" s="11" t="n">
        <x:v>41</x:v>
      </x:c>
      <x:c r="G1987" s="11" t="n">
        <x:v>55</x:v>
      </x:c>
      <x:c r="H1987" s="11" t="n">
        <x:f>E1987*F1987</x:f>
        <x:v>123</x:v>
      </x:c>
      <x:c r="I1987" s="11" t="n">
        <x:f>H1987*(1-'Summary'!$B$5)</x:f>
        <x:v>116.85</x:v>
      </x:c>
      <x:c r="J1987" s="11" t="n">
        <x:f>E1987*G1987</x:f>
        <x:v>165</x:v>
      </x:c>
      <x:c r="K1987" s="11" t="n">
        <x:f>I1987-J1987</x:f>
        <x:v>-48.150000000000006</x:v>
      </x:c>
      <x:c r="L1987" s="14" t="n">
        <x:f>K1987/I1987</x:f>
        <x:v>-0.4120667522464699</x:v>
      </x:c>
    </x:row>
    <x:row r="1988" ht="22" customHeight="1">
      <x:c r="A1988" s="2" t="str">
        <x:v>ORD-01984</x:v>
      </x:c>
      <x:c r="B1988" s="2" t="str">
        <x:v>West</x:v>
      </x:c>
      <x:c r="C1988" s="2" t="str">
        <x:v>Apr</x:v>
      </x:c>
      <x:c r="D1988" s="2" t="str">
        <x:v>SKU-064</x:v>
      </x:c>
      <x:c r="E1988" s="15" t="n">
        <x:v>10</x:v>
      </x:c>
      <x:c r="F1988" s="11" t="n">
        <x:v>54</x:v>
      </x:c>
      <x:c r="G1988" s="11" t="n">
        <x:v>66</x:v>
      </x:c>
      <x:c r="H1988" s="11" t="n">
        <x:f>E1988*F1988</x:f>
        <x:v>540</x:v>
      </x:c>
      <x:c r="I1988" s="11" t="n">
        <x:f>H1988*(1-'Summary'!$B$5)</x:f>
        <x:v>513</x:v>
      </x:c>
      <x:c r="J1988" s="11" t="n">
        <x:f>E1988*G1988</x:f>
        <x:v>660</x:v>
      </x:c>
      <x:c r="K1988" s="11" t="n">
        <x:f>I1988-J1988</x:f>
        <x:v>-147</x:v>
      </x:c>
      <x:c r="L1988" s="14" t="n">
        <x:f>K1988/I1988</x:f>
        <x:v>-0.28654970760233917</x:v>
      </x:c>
    </x:row>
    <x:row r="1989" ht="22" customHeight="1">
      <x:c r="A1989" s="2" t="str">
        <x:v>ORD-01985</x:v>
      </x:c>
      <x:c r="B1989" s="2" t="str">
        <x:v>North</x:v>
      </x:c>
      <x:c r="C1989" s="2" t="str">
        <x:v>May</x:v>
      </x:c>
      <x:c r="D1989" s="2" t="str">
        <x:v>SKU-065</x:v>
      </x:c>
      <x:c r="E1989" s="15" t="n">
        <x:v>17</x:v>
      </x:c>
      <x:c r="F1989" s="11" t="n">
        <x:v>67</x:v>
      </x:c>
      <x:c r="G1989" s="11" t="n">
        <x:v>77</x:v>
      </x:c>
      <x:c r="H1989" s="11" t="n">
        <x:f>E1989*F1989</x:f>
        <x:v>1139</x:v>
      </x:c>
      <x:c r="I1989" s="11" t="n">
        <x:f>H1989*(1-'Summary'!$B$5)</x:f>
        <x:v>1082.05</x:v>
      </x:c>
      <x:c r="J1989" s="11" t="n">
        <x:f>E1989*G1989</x:f>
        <x:v>1309</x:v>
      </x:c>
      <x:c r="K1989" s="11" t="n">
        <x:f>I1989-J1989</x:f>
        <x:v>-226.95000000000005</x:v>
      </x:c>
      <x:c r="L1989" s="14" t="n">
        <x:f>K1989/I1989</x:f>
        <x:v>-0.2097407698350354</x:v>
      </x:c>
    </x:row>
    <x:row r="1990" ht="22" customHeight="1">
      <x:c r="A1990" s="2" t="str">
        <x:v>ORD-01986</x:v>
      </x:c>
      <x:c r="B1990" s="2" t="str">
        <x:v>South</x:v>
      </x:c>
      <x:c r="C1990" s="2" t="str">
        <x:v>May</x:v>
      </x:c>
      <x:c r="D1990" s="2" t="str">
        <x:v>SKU-066</x:v>
      </x:c>
      <x:c r="E1990" s="15" t="n">
        <x:v>24</x:v>
      </x:c>
      <x:c r="F1990" s="11" t="n">
        <x:v>80</x:v>
      </x:c>
      <x:c r="G1990" s="11" t="n">
        <x:v>88</x:v>
      </x:c>
      <x:c r="H1990" s="11" t="n">
        <x:f>E1990*F1990</x:f>
        <x:v>1920</x:v>
      </x:c>
      <x:c r="I1990" s="11" t="n">
        <x:f>H1990*(1-'Summary'!$B$5)</x:f>
        <x:v>1824</x:v>
      </x:c>
      <x:c r="J1990" s="11" t="n">
        <x:f>E1990*G1990</x:f>
        <x:v>2112</x:v>
      </x:c>
      <x:c r="K1990" s="11" t="n">
        <x:f>I1990-J1990</x:f>
        <x:v>-288</x:v>
      </x:c>
      <x:c r="L1990" s="14" t="n">
        <x:f>K1990/I1990</x:f>
        <x:v>-0.15789473684210525</x:v>
      </x:c>
    </x:row>
    <x:row r="1991" ht="22" customHeight="1">
      <x:c r="A1991" s="2" t="str">
        <x:v>ORD-01987</x:v>
      </x:c>
      <x:c r="B1991" s="2" t="str">
        <x:v>East</x:v>
      </x:c>
      <x:c r="C1991" s="2" t="str">
        <x:v>May</x:v>
      </x:c>
      <x:c r="D1991" s="2" t="str">
        <x:v>SKU-067</x:v>
      </x:c>
      <x:c r="E1991" s="15" t="n">
        <x:v>7</x:v>
      </x:c>
      <x:c r="F1991" s="11" t="n">
        <x:v>93</x:v>
      </x:c>
      <x:c r="G1991" s="11" t="n">
        <x:v>99</x:v>
      </x:c>
      <x:c r="H1991" s="11" t="n">
        <x:f>E1991*F1991</x:f>
        <x:v>651</x:v>
      </x:c>
      <x:c r="I1991" s="11" t="n">
        <x:f>H1991*(1-'Summary'!$B$5)</x:f>
        <x:v>618.4499999999999</x:v>
      </x:c>
      <x:c r="J1991" s="11" t="n">
        <x:f>E1991*G1991</x:f>
        <x:v>693</x:v>
      </x:c>
      <x:c r="K1991" s="11" t="n">
        <x:f>I1991-J1991</x:f>
        <x:v>-74.55000000000007</x:v>
      </x:c>
      <x:c r="L1991" s="14" t="n">
        <x:f>K1991/I1991</x:f>
        <x:v>-0.12054329371816651</x:v>
      </x:c>
    </x:row>
    <x:row r="1992" ht="22" customHeight="1">
      <x:c r="A1992" s="2" t="str">
        <x:v>ORD-01988</x:v>
      </x:c>
      <x:c r="B1992" s="2" t="str">
        <x:v>West</x:v>
      </x:c>
      <x:c r="C1992" s="2" t="str">
        <x:v>May</x:v>
      </x:c>
      <x:c r="D1992" s="2" t="str">
        <x:v>SKU-068</x:v>
      </x:c>
      <x:c r="E1992" s="15" t="n">
        <x:v>14</x:v>
      </x:c>
      <x:c r="F1992" s="11" t="n">
        <x:v>106</x:v>
      </x:c>
      <x:c r="G1992" s="11" t="n">
        <x:v>15</x:v>
      </x:c>
      <x:c r="H1992" s="11" t="n">
        <x:f>E1992*F1992</x:f>
        <x:v>1484</x:v>
      </x:c>
      <x:c r="I1992" s="11" t="n">
        <x:f>H1992*(1-'Summary'!$B$5)</x:f>
        <x:v>1409.8</x:v>
      </x:c>
      <x:c r="J1992" s="11" t="n">
        <x:f>E1992*G1992</x:f>
        <x:v>210</x:v>
      </x:c>
      <x:c r="K1992" s="11" t="n">
        <x:f>I1992-J1992</x:f>
        <x:v>1199.8</x:v>
      </x:c>
      <x:c r="L1992" s="14" t="n">
        <x:f>K1992/I1992</x:f>
        <x:v>0.8510427010923535</x:v>
      </x:c>
    </x:row>
    <x:row r="1993" ht="22" customHeight="1">
      <x:c r="A1993" s="2" t="str">
        <x:v>ORD-01989</x:v>
      </x:c>
      <x:c r="B1993" s="2" t="str">
        <x:v>North</x:v>
      </x:c>
      <x:c r="C1993" s="2" t="str">
        <x:v>Jun</x:v>
      </x:c>
      <x:c r="D1993" s="2" t="str">
        <x:v>SKU-069</x:v>
      </x:c>
      <x:c r="E1993" s="15" t="n">
        <x:v>21</x:v>
      </x:c>
      <x:c r="F1993" s="11" t="n">
        <x:v>119</x:v>
      </x:c>
      <x:c r="G1993" s="11" t="n">
        <x:v>26</x:v>
      </x:c>
      <x:c r="H1993" s="11" t="n">
        <x:f>E1993*F1993</x:f>
        <x:v>2499</x:v>
      </x:c>
      <x:c r="I1993" s="11" t="n">
        <x:f>H1993*(1-'Summary'!$B$5)</x:f>
        <x:v>2374.0499999999997</x:v>
      </x:c>
      <x:c r="J1993" s="11" t="n">
        <x:f>E1993*G1993</x:f>
        <x:v>546</x:v>
      </x:c>
      <x:c r="K1993" s="11" t="n">
        <x:f>I1993-J1993</x:f>
        <x:v>1828.0499999999997</x:v>
      </x:c>
      <x:c r="L1993" s="14" t="n">
        <x:f>K1993/I1993</x:f>
        <x:v>0.7700132684652808</x:v>
      </x:c>
    </x:row>
    <x:row r="1994" ht="22" customHeight="1">
      <x:c r="A1994" s="2" t="str">
        <x:v>ORD-01990</x:v>
      </x:c>
      <x:c r="B1994" s="2" t="str">
        <x:v>South</x:v>
      </x:c>
      <x:c r="C1994" s="2" t="str">
        <x:v>Jun</x:v>
      </x:c>
      <x:c r="D1994" s="2" t="str">
        <x:v>SKU-070</x:v>
      </x:c>
      <x:c r="E1994" s="15" t="n">
        <x:v>4</x:v>
      </x:c>
      <x:c r="F1994" s="11" t="n">
        <x:v>132</x:v>
      </x:c>
      <x:c r="G1994" s="11" t="n">
        <x:v>37</x:v>
      </x:c>
      <x:c r="H1994" s="11" t="n">
        <x:f>E1994*F1994</x:f>
        <x:v>528</x:v>
      </x:c>
      <x:c r="I1994" s="11" t="n">
        <x:f>H1994*(1-'Summary'!$B$5)</x:f>
        <x:v>501.59999999999997</x:v>
      </x:c>
      <x:c r="J1994" s="11" t="n">
        <x:f>E1994*G1994</x:f>
        <x:v>148</x:v>
      </x:c>
      <x:c r="K1994" s="11" t="n">
        <x:f>I1994-J1994</x:f>
        <x:v>353.59999999999997</x:v>
      </x:c>
      <x:c r="L1994" s="14" t="n">
        <x:f>K1994/I1994</x:f>
        <x:v>0.7049441786283891</x:v>
      </x:c>
    </x:row>
    <x:row r="1995" ht="22" customHeight="1">
      <x:c r="A1995" s="2" t="str">
        <x:v>ORD-01991</x:v>
      </x:c>
      <x:c r="B1995" s="2" t="str">
        <x:v>East</x:v>
      </x:c>
      <x:c r="C1995" s="2" t="str">
        <x:v>Jun</x:v>
      </x:c>
      <x:c r="D1995" s="2" t="str">
        <x:v>SKU-071</x:v>
      </x:c>
      <x:c r="E1995" s="15" t="n">
        <x:v>11</x:v>
      </x:c>
      <x:c r="F1995" s="11" t="n">
        <x:v>145</x:v>
      </x:c>
      <x:c r="G1995" s="11" t="n">
        <x:v>48</x:v>
      </x:c>
      <x:c r="H1995" s="11" t="n">
        <x:f>E1995*F1995</x:f>
        <x:v>1595</x:v>
      </x:c>
      <x:c r="I1995" s="11" t="n">
        <x:f>H1995*(1-'Summary'!$B$5)</x:f>
        <x:v>1515.25</x:v>
      </x:c>
      <x:c r="J1995" s="11" t="n">
        <x:f>E1995*G1995</x:f>
        <x:v>528</x:v>
      </x:c>
      <x:c r="K1995" s="11" t="n">
        <x:f>I1995-J1995</x:f>
        <x:v>987.25</x:v>
      </x:c>
      <x:c r="L1995" s="14" t="n">
        <x:f>K1995/I1995</x:f>
        <x:v>0.6515426497277677</x:v>
      </x:c>
    </x:row>
    <x:row r="1996" ht="22" customHeight="1">
      <x:c r="A1996" s="2" t="str">
        <x:v>ORD-01992</x:v>
      </x:c>
      <x:c r="B1996" s="2" t="str">
        <x:v>West</x:v>
      </x:c>
      <x:c r="C1996" s="2" t="str">
        <x:v>Jun</x:v>
      </x:c>
      <x:c r="D1996" s="2" t="str">
        <x:v>SKU-072</x:v>
      </x:c>
      <x:c r="E1996" s="15" t="n">
        <x:v>18</x:v>
      </x:c>
      <x:c r="F1996" s="11" t="n">
        <x:v>158</x:v>
      </x:c>
      <x:c r="G1996" s="11" t="n">
        <x:v>59</x:v>
      </x:c>
      <x:c r="H1996" s="11" t="n">
        <x:f>E1996*F1996</x:f>
        <x:v>2844</x:v>
      </x:c>
      <x:c r="I1996" s="11" t="n">
        <x:f>H1996*(1-'Summary'!$B$5)</x:f>
        <x:v>2701.7999999999997</x:v>
      </x:c>
      <x:c r="J1996" s="11" t="n">
        <x:f>E1996*G1996</x:f>
        <x:v>1062</x:v>
      </x:c>
      <x:c r="K1996" s="11" t="n">
        <x:f>I1996-J1996</x:f>
        <x:v>1639.7999999999997</x:v>
      </x:c>
      <x:c r="L1996" s="14" t="n">
        <x:f>K1996/I1996</x:f>
        <x:v>0.6069287141905396</x:v>
      </x:c>
    </x:row>
    <x:row r="1997" ht="22" customHeight="1">
      <x:c r="A1997" s="2" t="str">
        <x:v>ORD-01993</x:v>
      </x:c>
      <x:c r="B1997" s="2" t="str">
        <x:v>North</x:v>
      </x:c>
      <x:c r="C1997" s="2" t="str">
        <x:v>Jul</x:v>
      </x:c>
      <x:c r="D1997" s="2" t="str">
        <x:v>SKU-073</x:v>
      </x:c>
      <x:c r="E1997" s="15" t="n">
        <x:v>1</x:v>
      </x:c>
      <x:c r="F1997" s="11" t="n">
        <x:v>171</x:v>
      </x:c>
      <x:c r="G1997" s="11" t="n">
        <x:v>70</x:v>
      </x:c>
      <x:c r="H1997" s="11" t="n">
        <x:f>E1997*F1997</x:f>
        <x:v>171</x:v>
      </x:c>
      <x:c r="I1997" s="11" t="n">
        <x:f>H1997*(1-'Summary'!$B$5)</x:f>
        <x:v>162.45</x:v>
      </x:c>
      <x:c r="J1997" s="11" t="n">
        <x:f>E1997*G1997</x:f>
        <x:v>70</x:v>
      </x:c>
      <x:c r="K1997" s="11" t="n">
        <x:f>I1997-J1997</x:f>
        <x:v>92.44999999999999</x:v>
      </x:c>
      <x:c r="L1997" s="14" t="n">
        <x:f>K1997/I1997</x:f>
        <x:v>0.5690981840566328</x:v>
      </x:c>
    </x:row>
    <x:row r="1998" ht="22" customHeight="1">
      <x:c r="A1998" s="2" t="str">
        <x:v>ORD-01994</x:v>
      </x:c>
      <x:c r="B1998" s="2" t="str">
        <x:v>South</x:v>
      </x:c>
      <x:c r="C1998" s="2" t="str">
        <x:v>Jul</x:v>
      </x:c>
      <x:c r="D1998" s="2" t="str">
        <x:v>SKU-074</x:v>
      </x:c>
      <x:c r="E1998" s="15" t="n">
        <x:v>8</x:v>
      </x:c>
      <x:c r="F1998" s="11" t="n">
        <x:v>184</x:v>
      </x:c>
      <x:c r="G1998" s="11" t="n">
        <x:v>81</x:v>
      </x:c>
      <x:c r="H1998" s="11" t="n">
        <x:f>E1998*F1998</x:f>
        <x:v>1472</x:v>
      </x:c>
      <x:c r="I1998" s="11" t="n">
        <x:f>H1998*(1-'Summary'!$B$5)</x:f>
        <x:v>1398.3999999999999</x:v>
      </x:c>
      <x:c r="J1998" s="11" t="n">
        <x:f>E1998*G1998</x:f>
        <x:v>648</x:v>
      </x:c>
      <x:c r="K1998" s="11" t="n">
        <x:f>I1998-J1998</x:f>
        <x:v>750.3999999999999</x:v>
      </x:c>
      <x:c r="L1998" s="14" t="n">
        <x:f>K1998/I1998</x:f>
        <x:v>0.5366132723112128</x:v>
      </x:c>
    </x:row>
    <x:row r="1999" ht="22" customHeight="1">
      <x:c r="A1999" s="2" t="str">
        <x:v>ORD-01995</x:v>
      </x:c>
      <x:c r="B1999" s="2" t="str">
        <x:v>East</x:v>
      </x:c>
      <x:c r="C1999" s="2" t="str">
        <x:v>Jul</x:v>
      </x:c>
      <x:c r="D1999" s="2" t="str">
        <x:v>SKU-075</x:v>
      </x:c>
      <x:c r="E1999" s="15" t="n">
        <x:v>15</x:v>
      </x:c>
      <x:c r="F1999" s="11" t="n">
        <x:v>197</x:v>
      </x:c>
      <x:c r="G1999" s="11" t="n">
        <x:v>92</x:v>
      </x:c>
      <x:c r="H1999" s="11" t="n">
        <x:f>E1999*F1999</x:f>
        <x:v>2955</x:v>
      </x:c>
      <x:c r="I1999" s="11" t="n">
        <x:f>H1999*(1-'Summary'!$B$5)</x:f>
        <x:v>2807.25</x:v>
      </x:c>
      <x:c r="J1999" s="11" t="n">
        <x:f>E1999*G1999</x:f>
        <x:v>1380</x:v>
      </x:c>
      <x:c r="K1999" s="11" t="n">
        <x:f>I1999-J1999</x:f>
        <x:v>1427.25</x:v>
      </x:c>
      <x:c r="L1999" s="14" t="n">
        <x:f>K1999/I1999</x:f>
        <x:v>0.5084157093240717</x:v>
      </x:c>
    </x:row>
    <x:row r="2000" ht="22" customHeight="1">
      <x:c r="A2000" s="2" t="str">
        <x:v>ORD-01996</x:v>
      </x:c>
      <x:c r="B2000" s="2" t="str">
        <x:v>West</x:v>
      </x:c>
      <x:c r="C2000" s="2" t="str">
        <x:v>Jul</x:v>
      </x:c>
      <x:c r="D2000" s="2" t="str">
        <x:v>SKU-076</x:v>
      </x:c>
      <x:c r="E2000" s="15" t="n">
        <x:v>22</x:v>
      </x:c>
      <x:c r="F2000" s="11" t="n">
        <x:v>210</x:v>
      </x:c>
      <x:c r="G2000" s="11" t="n">
        <x:v>8</x:v>
      </x:c>
      <x:c r="H2000" s="11" t="n">
        <x:f>E2000*F2000</x:f>
        <x:v>4620</x:v>
      </x:c>
      <x:c r="I2000" s="11" t="n">
        <x:f>H2000*(1-'Summary'!$B$5)</x:f>
        <x:v>4389</x:v>
      </x:c>
      <x:c r="J2000" s="11" t="n">
        <x:f>E2000*G2000</x:f>
        <x:v>176</x:v>
      </x:c>
      <x:c r="K2000" s="11" t="n">
        <x:f>I2000-J2000</x:f>
        <x:v>4213</x:v>
      </x:c>
      <x:c r="L2000" s="14" t="n">
        <x:f>K2000/I2000</x:f>
        <x:v>0.9598997493734336</x:v>
      </x:c>
    </x:row>
    <x:row r="2001" ht="22" customHeight="1">
      <x:c r="A2001" s="2" t="str">
        <x:v>ORD-01997</x:v>
      </x:c>
      <x:c r="B2001" s="2" t="str">
        <x:v>North</x:v>
      </x:c>
      <x:c r="C2001" s="2" t="str">
        <x:v>Aug</x:v>
      </x:c>
      <x:c r="D2001" s="2" t="str">
        <x:v>SKU-077</x:v>
      </x:c>
      <x:c r="E2001" s="15" t="n">
        <x:v>5</x:v>
      </x:c>
      <x:c r="F2001" s="11" t="n">
        <x:v>223</x:v>
      </x:c>
      <x:c r="G2001" s="11" t="n">
        <x:v>19</x:v>
      </x:c>
      <x:c r="H2001" s="11" t="n">
        <x:f>E2001*F2001</x:f>
        <x:v>1115</x:v>
      </x:c>
      <x:c r="I2001" s="11" t="n">
        <x:f>H2001*(1-'Summary'!$B$5)</x:f>
        <x:v>1059.25</x:v>
      </x:c>
      <x:c r="J2001" s="11" t="n">
        <x:f>E2001*G2001</x:f>
        <x:v>95</x:v>
      </x:c>
      <x:c r="K2001" s="11" t="n">
        <x:f>I2001-J2001</x:f>
        <x:v>964.25</x:v>
      </x:c>
      <x:c r="L2001" s="14" t="n">
        <x:f>K2001/I2001</x:f>
        <x:v>0.9103139013452914</x:v>
      </x:c>
    </x:row>
    <x:row r="2002" ht="22" customHeight="1">
      <x:c r="A2002" s="2" t="str">
        <x:v>ORD-01998</x:v>
      </x:c>
      <x:c r="B2002" s="2" t="str">
        <x:v>South</x:v>
      </x:c>
      <x:c r="C2002" s="2" t="str">
        <x:v>Aug</x:v>
      </x:c>
      <x:c r="D2002" s="2" t="str">
        <x:v>SKU-078</x:v>
      </x:c>
      <x:c r="E2002" s="15" t="n">
        <x:v>12</x:v>
      </x:c>
      <x:c r="F2002" s="11" t="n">
        <x:v>16</x:v>
      </x:c>
      <x:c r="G2002" s="11" t="n">
        <x:v>30</x:v>
      </x:c>
      <x:c r="H2002" s="11" t="n">
        <x:f>E2002*F2002</x:f>
        <x:v>192</x:v>
      </x:c>
      <x:c r="I2002" s="11" t="n">
        <x:f>H2002*(1-'Summary'!$B$5)</x:f>
        <x:v>182.39999999999998</x:v>
      </x:c>
      <x:c r="J2002" s="11" t="n">
        <x:f>E2002*G2002</x:f>
        <x:v>360</x:v>
      </x:c>
      <x:c r="K2002" s="11" t="n">
        <x:f>I2002-J2002</x:f>
        <x:v>-177.60000000000002</x:v>
      </x:c>
      <x:c r="L2002" s="14" t="n">
        <x:f>K2002/I2002</x:f>
        <x:v>-0.973684210526316</x:v>
      </x:c>
    </x:row>
    <x:row r="2003" ht="22" customHeight="1">
      <x:c r="A2003" s="2" t="str">
        <x:v>ORD-01999</x:v>
      </x:c>
      <x:c r="B2003" s="2" t="str">
        <x:v>East</x:v>
      </x:c>
      <x:c r="C2003" s="2" t="str">
        <x:v>Aug</x:v>
      </x:c>
      <x:c r="D2003" s="2" t="str">
        <x:v>SKU-079</x:v>
      </x:c>
      <x:c r="E2003" s="15" t="n">
        <x:v>19</x:v>
      </x:c>
      <x:c r="F2003" s="11" t="n">
        <x:v>29</x:v>
      </x:c>
      <x:c r="G2003" s="11" t="n">
        <x:v>41</x:v>
      </x:c>
      <x:c r="H2003" s="11" t="n">
        <x:f>E2003*F2003</x:f>
        <x:v>551</x:v>
      </x:c>
      <x:c r="I2003" s="11" t="n">
        <x:f>H2003*(1-'Summary'!$B$5)</x:f>
        <x:v>523.4499999999999</x:v>
      </x:c>
      <x:c r="J2003" s="11" t="n">
        <x:f>E2003*G2003</x:f>
        <x:v>779</x:v>
      </x:c>
      <x:c r="K2003" s="11" t="n">
        <x:f>I2003-J2003</x:f>
        <x:v>-255.55000000000007</x:v>
      </x:c>
      <x:c r="L2003" s="14" t="n">
        <x:f>K2003/I2003</x:f>
        <x:v>-0.488203266787659</x:v>
      </x:c>
    </x:row>
    <x:row r="2004" ht="22" customHeight="1">
      <x:c r="A2004" s="2" t="str">
        <x:v>ORD-02000</x:v>
      </x:c>
      <x:c r="B2004" s="2" t="str">
        <x:v>West</x:v>
      </x:c>
      <x:c r="C2004" s="2" t="str">
        <x:v>Aug</x:v>
      </x:c>
      <x:c r="D2004" s="2" t="str">
        <x:v>SKU-080</x:v>
      </x:c>
      <x:c r="E2004" s="15" t="n">
        <x:v>2</x:v>
      </x:c>
      <x:c r="F2004" s="11" t="n">
        <x:v>42</x:v>
      </x:c>
      <x:c r="G2004" s="11" t="n">
        <x:v>52</x:v>
      </x:c>
      <x:c r="H2004" s="11" t="n">
        <x:f>E2004*F2004</x:f>
        <x:v>84</x:v>
      </x:c>
      <x:c r="I2004" s="11" t="n">
        <x:f>H2004*(1-'Summary'!$B$5)</x:f>
        <x:v>79.8</x:v>
      </x:c>
      <x:c r="J2004" s="11" t="n">
        <x:f>E2004*G2004</x:f>
        <x:v>104</x:v>
      </x:c>
      <x:c r="K2004" s="11" t="n">
        <x:f>I2004-J2004</x:f>
        <x:v>-24.200000000000003</x:v>
      </x:c>
      <x:c r="L2004" s="14" t="n">
        <x:f>K2004/I2004</x:f>
        <x:v>-0.30325814536340856</x:v>
      </x:c>
    </x:row>
    <x:row r="2005" ht="22" customHeight="1">
      <x:c r="A2005" s="2" t="str">
        <x:v>ORD-02001</x:v>
      </x:c>
      <x:c r="B2005" s="2" t="str">
        <x:v>North</x:v>
      </x:c>
      <x:c r="C2005" s="2" t="str">
        <x:v>Sep</x:v>
      </x:c>
      <x:c r="D2005" s="2" t="str">
        <x:v>SKU-081</x:v>
      </x:c>
      <x:c r="E2005" s="15" t="n">
        <x:v>9</x:v>
      </x:c>
      <x:c r="F2005" s="11" t="n">
        <x:v>55</x:v>
      </x:c>
      <x:c r="G2005" s="11" t="n">
        <x:v>63</x:v>
      </x:c>
      <x:c r="H2005" s="11" t="n">
        <x:f>E2005*F2005</x:f>
        <x:v>495</x:v>
      </x:c>
      <x:c r="I2005" s="11" t="n">
        <x:f>H2005*(1-'Summary'!$B$5)</x:f>
        <x:v>470.25</x:v>
      </x:c>
      <x:c r="J2005" s="11" t="n">
        <x:f>E2005*G2005</x:f>
        <x:v>567</x:v>
      </x:c>
      <x:c r="K2005" s="11" t="n">
        <x:f>I2005-J2005</x:f>
        <x:v>-96.75</x:v>
      </x:c>
      <x:c r="L2005" s="14" t="n">
        <x:f>K2005/I2005</x:f>
        <x:v>-0.20574162679425836</x:v>
      </x:c>
    </x:row>
    <x:row r="2006" ht="22" customHeight="1">
      <x:c r="A2006" s="2" t="str">
        <x:v>ORD-02002</x:v>
      </x:c>
      <x:c r="B2006" s="2" t="str">
        <x:v>South</x:v>
      </x:c>
      <x:c r="C2006" s="2" t="str">
        <x:v>Sep</x:v>
      </x:c>
      <x:c r="D2006" s="2" t="str">
        <x:v>SKU-082</x:v>
      </x:c>
      <x:c r="E2006" s="15" t="n">
        <x:v>16</x:v>
      </x:c>
      <x:c r="F2006" s="11" t="n">
        <x:v>68</x:v>
      </x:c>
      <x:c r="G2006" s="11" t="n">
        <x:v>74</x:v>
      </x:c>
      <x:c r="H2006" s="11" t="n">
        <x:f>E2006*F2006</x:f>
        <x:v>1088</x:v>
      </x:c>
      <x:c r="I2006" s="11" t="n">
        <x:f>H2006*(1-'Summary'!$B$5)</x:f>
        <x:v>1033.6</x:v>
      </x:c>
      <x:c r="J2006" s="11" t="n">
        <x:f>E2006*G2006</x:f>
        <x:v>1184</x:v>
      </x:c>
      <x:c r="K2006" s="11" t="n">
        <x:f>I2006-J2006</x:f>
        <x:v>-150.4000000000001</x:v>
      </x:c>
      <x:c r="L2006" s="14" t="n">
        <x:f>K2006/I2006</x:f>
        <x:v>-0.1455108359133128</x:v>
      </x:c>
    </x:row>
    <x:row r="2007" ht="22" customHeight="1">
      <x:c r="A2007" s="2" t="str">
        <x:v>ORD-02003</x:v>
      </x:c>
      <x:c r="B2007" s="2" t="str">
        <x:v>East</x:v>
      </x:c>
      <x:c r="C2007" s="2" t="str">
        <x:v>Sep</x:v>
      </x:c>
      <x:c r="D2007" s="2" t="str">
        <x:v>SKU-083</x:v>
      </x:c>
      <x:c r="E2007" s="15" t="n">
        <x:v>23</x:v>
      </x:c>
      <x:c r="F2007" s="11" t="n">
        <x:v>81</x:v>
      </x:c>
      <x:c r="G2007" s="11" t="n">
        <x:v>85</x:v>
      </x:c>
      <x:c r="H2007" s="11" t="n">
        <x:f>E2007*F2007</x:f>
        <x:v>1863</x:v>
      </x:c>
      <x:c r="I2007" s="11" t="n">
        <x:f>H2007*(1-'Summary'!$B$5)</x:f>
        <x:v>1769.85</x:v>
      </x:c>
      <x:c r="J2007" s="11" t="n">
        <x:f>E2007*G2007</x:f>
        <x:v>1955</x:v>
      </x:c>
      <x:c r="K2007" s="11" t="n">
        <x:f>I2007-J2007</x:f>
        <x:v>-185.1500000000001</x:v>
      </x:c>
      <x:c r="L2007" s="14" t="n">
        <x:f>K2007/I2007</x:f>
        <x:v>-0.10461338531513976</x:v>
      </x:c>
    </x:row>
    <x:row r="2008" ht="22" customHeight="1">
      <x:c r="A2008" s="2" t="str">
        <x:v>ORD-02004</x:v>
      </x:c>
      <x:c r="B2008" s="2" t="str">
        <x:v>West</x:v>
      </x:c>
      <x:c r="C2008" s="2" t="str">
        <x:v>Sep</x:v>
      </x:c>
      <x:c r="D2008" s="2" t="str">
        <x:v>SKU-084</x:v>
      </x:c>
      <x:c r="E2008" s="15" t="n">
        <x:v>6</x:v>
      </x:c>
      <x:c r="F2008" s="11" t="n">
        <x:v>94</x:v>
      </x:c>
      <x:c r="G2008" s="11" t="n">
        <x:v>96</x:v>
      </x:c>
      <x:c r="H2008" s="11" t="n">
        <x:f>E2008*F2008</x:f>
        <x:v>564</x:v>
      </x:c>
      <x:c r="I2008" s="11" t="n">
        <x:f>H2008*(1-'Summary'!$B$5)</x:f>
        <x:v>535.8</x:v>
      </x:c>
      <x:c r="J2008" s="11" t="n">
        <x:f>E2008*G2008</x:f>
        <x:v>576</x:v>
      </x:c>
      <x:c r="K2008" s="11" t="n">
        <x:f>I2008-J2008</x:f>
        <x:v>-40.200000000000045</x:v>
      </x:c>
      <x:c r="L2008" s="14" t="n">
        <x:f>K2008/I2008</x:f>
        <x:v>-0.07502799552071678</x:v>
      </x:c>
    </x:row>
    <x:row r="2009" ht="22" customHeight="1">
      <x:c r="A2009" s="2" t="str">
        <x:v>ORD-02005</x:v>
      </x:c>
      <x:c r="B2009" s="2" t="str">
        <x:v>North</x:v>
      </x:c>
      <x:c r="C2009" s="2" t="str">
        <x:v>Oct</x:v>
      </x:c>
      <x:c r="D2009" s="2" t="str">
        <x:v>SKU-085</x:v>
      </x:c>
      <x:c r="E2009" s="15" t="n">
        <x:v>13</x:v>
      </x:c>
      <x:c r="F2009" s="11" t="n">
        <x:v>107</x:v>
      </x:c>
      <x:c r="G2009" s="11" t="n">
        <x:v>12</x:v>
      </x:c>
      <x:c r="H2009" s="11" t="n">
        <x:f>E2009*F2009</x:f>
        <x:v>1391</x:v>
      </x:c>
      <x:c r="I2009" s="11" t="n">
        <x:f>H2009*(1-'Summary'!$B$5)</x:f>
        <x:v>1321.45</x:v>
      </x:c>
      <x:c r="J2009" s="11" t="n">
        <x:f>E2009*G2009</x:f>
        <x:v>156</x:v>
      </x:c>
      <x:c r="K2009" s="11" t="n">
        <x:f>I2009-J2009</x:f>
        <x:v>1165.45</x:v>
      </x:c>
      <x:c r="L2009" s="14" t="n">
        <x:f>K2009/I2009</x:f>
        <x:v>0.8819478603049681</x:v>
      </x:c>
    </x:row>
    <x:row r="2010" ht="22" customHeight="1">
      <x:c r="A2010" s="2" t="str">
        <x:v>ORD-02006</x:v>
      </x:c>
      <x:c r="B2010" s="2" t="str">
        <x:v>South</x:v>
      </x:c>
      <x:c r="C2010" s="2" t="str">
        <x:v>Oct</x:v>
      </x:c>
      <x:c r="D2010" s="2" t="str">
        <x:v>SKU-086</x:v>
      </x:c>
      <x:c r="E2010" s="15" t="n">
        <x:v>20</x:v>
      </x:c>
      <x:c r="F2010" s="11" t="n">
        <x:v>120</x:v>
      </x:c>
      <x:c r="G2010" s="11" t="n">
        <x:v>23</x:v>
      </x:c>
      <x:c r="H2010" s="11" t="n">
        <x:f>E2010*F2010</x:f>
        <x:v>2400</x:v>
      </x:c>
      <x:c r="I2010" s="11" t="n">
        <x:f>H2010*(1-'Summary'!$B$5)</x:f>
        <x:v>2280</x:v>
      </x:c>
      <x:c r="J2010" s="11" t="n">
        <x:f>E2010*G2010</x:f>
        <x:v>460</x:v>
      </x:c>
      <x:c r="K2010" s="11" t="n">
        <x:f>I2010-J2010</x:f>
        <x:v>1820</x:v>
      </x:c>
      <x:c r="L2010" s="14" t="n">
        <x:f>K2010/I2010</x:f>
        <x:v>0.7982456140350878</x:v>
      </x:c>
    </x:row>
    <x:row r="2011" ht="22" customHeight="1">
      <x:c r="A2011" s="2" t="str">
        <x:v>ORD-02007</x:v>
      </x:c>
      <x:c r="B2011" s="2" t="str">
        <x:v>East</x:v>
      </x:c>
      <x:c r="C2011" s="2" t="str">
        <x:v>Oct</x:v>
      </x:c>
      <x:c r="D2011" s="2" t="str">
        <x:v>SKU-087</x:v>
      </x:c>
      <x:c r="E2011" s="15" t="n">
        <x:v>3</x:v>
      </x:c>
      <x:c r="F2011" s="11" t="n">
        <x:v>133</x:v>
      </x:c>
      <x:c r="G2011" s="11" t="n">
        <x:v>34</x:v>
      </x:c>
      <x:c r="H2011" s="11" t="n">
        <x:f>E2011*F2011</x:f>
        <x:v>399</x:v>
      </x:c>
      <x:c r="I2011" s="11" t="n">
        <x:f>H2011*(1-'Summary'!$B$5)</x:f>
        <x:v>379.04999999999995</x:v>
      </x:c>
      <x:c r="J2011" s="11" t="n">
        <x:f>E2011*G2011</x:f>
        <x:v>102</x:v>
      </x:c>
      <x:c r="K2011" s="11" t="n">
        <x:f>I2011-J2011</x:f>
        <x:v>277.04999999999995</x:v>
      </x:c>
      <x:c r="L2011" s="14" t="n">
        <x:f>K2011/I2011</x:f>
        <x:v>0.7309062129006727</x:v>
      </x:c>
    </x:row>
    <x:row r="2012" ht="22" customHeight="1">
      <x:c r="A2012" s="2" t="str">
        <x:v>ORD-02008</x:v>
      </x:c>
      <x:c r="B2012" s="2" t="str">
        <x:v>West</x:v>
      </x:c>
      <x:c r="C2012" s="2" t="str">
        <x:v>Oct</x:v>
      </x:c>
      <x:c r="D2012" s="2" t="str">
        <x:v>SKU-088</x:v>
      </x:c>
      <x:c r="E2012" s="15" t="n">
        <x:v>10</x:v>
      </x:c>
      <x:c r="F2012" s="11" t="n">
        <x:v>146</x:v>
      </x:c>
      <x:c r="G2012" s="11" t="n">
        <x:v>45</x:v>
      </x:c>
      <x:c r="H2012" s="11" t="n">
        <x:f>E2012*F2012</x:f>
        <x:v>1460</x:v>
      </x:c>
      <x:c r="I2012" s="11" t="n">
        <x:f>H2012*(1-'Summary'!$B$5)</x:f>
        <x:v>1387</x:v>
      </x:c>
      <x:c r="J2012" s="11" t="n">
        <x:f>E2012*G2012</x:f>
        <x:v>450</x:v>
      </x:c>
      <x:c r="K2012" s="11" t="n">
        <x:f>I2012-J2012</x:f>
        <x:v>937</x:v>
      </x:c>
      <x:c r="L2012" s="14" t="n">
        <x:f>K2012/I2012</x:f>
        <x:v>0.6755587599134824</x:v>
      </x:c>
    </x:row>
    <x:row r="2013" ht="22" customHeight="1">
      <x:c r="A2013" s="2" t="str">
        <x:v>ORD-02009</x:v>
      </x:c>
      <x:c r="B2013" s="2" t="str">
        <x:v>North</x:v>
      </x:c>
      <x:c r="C2013" s="2" t="str">
        <x:v>Nov</x:v>
      </x:c>
      <x:c r="D2013" s="2" t="str">
        <x:v>SKU-089</x:v>
      </x:c>
      <x:c r="E2013" s="15" t="n">
        <x:v>17</x:v>
      </x:c>
      <x:c r="F2013" s="11" t="n">
        <x:v>159</x:v>
      </x:c>
      <x:c r="G2013" s="11" t="n">
        <x:v>56</x:v>
      </x:c>
      <x:c r="H2013" s="11" t="n">
        <x:f>E2013*F2013</x:f>
        <x:v>2703</x:v>
      </x:c>
      <x:c r="I2013" s="11" t="n">
        <x:f>H2013*(1-'Summary'!$B$5)</x:f>
        <x:v>2567.85</x:v>
      </x:c>
      <x:c r="J2013" s="11" t="n">
        <x:f>E2013*G2013</x:f>
        <x:v>952</x:v>
      </x:c>
      <x:c r="K2013" s="11" t="n">
        <x:f>I2013-J2013</x:f>
        <x:v>1615.85</x:v>
      </x:c>
      <x:c r="L2013" s="14" t="n">
        <x:f>K2013/I2013</x:f>
        <x:v>0.6292618338298577</x:v>
      </x:c>
    </x:row>
    <x:row r="2014" ht="22" customHeight="1">
      <x:c r="A2014" s="2" t="str">
        <x:v>ORD-02010</x:v>
      </x:c>
      <x:c r="B2014" s="2" t="str">
        <x:v>South</x:v>
      </x:c>
      <x:c r="C2014" s="2" t="str">
        <x:v>Nov</x:v>
      </x:c>
      <x:c r="D2014" s="2" t="str">
        <x:v>SKU-090</x:v>
      </x:c>
      <x:c r="E2014" s="15" t="n">
        <x:v>24</x:v>
      </x:c>
      <x:c r="F2014" s="11" t="n">
        <x:v>172</x:v>
      </x:c>
      <x:c r="G2014" s="11" t="n">
        <x:v>67</x:v>
      </x:c>
      <x:c r="H2014" s="11" t="n">
        <x:f>E2014*F2014</x:f>
        <x:v>4128</x:v>
      </x:c>
      <x:c r="I2014" s="11" t="n">
        <x:f>H2014*(1-'Summary'!$B$5)</x:f>
        <x:v>3921.6</x:v>
      </x:c>
      <x:c r="J2014" s="11" t="n">
        <x:f>E2014*G2014</x:f>
        <x:v>1608</x:v>
      </x:c>
      <x:c r="K2014" s="11" t="n">
        <x:f>I2014-J2014</x:f>
        <x:v>2313.6</x:v>
      </x:c>
      <x:c r="L2014" s="14" t="n">
        <x:f>K2014/I2014</x:f>
        <x:v>0.5899632802937577</x:v>
      </x:c>
    </x:row>
    <x:row r="2015" ht="22" customHeight="1">
      <x:c r="A2015" s="2" t="str">
        <x:v>ORD-02011</x:v>
      </x:c>
      <x:c r="B2015" s="2" t="str">
        <x:v>East</x:v>
      </x:c>
      <x:c r="C2015" s="2" t="str">
        <x:v>Nov</x:v>
      </x:c>
      <x:c r="D2015" s="2" t="str">
        <x:v>SKU-091</x:v>
      </x:c>
      <x:c r="E2015" s="15" t="n">
        <x:v>7</x:v>
      </x:c>
      <x:c r="F2015" s="11" t="n">
        <x:v>185</x:v>
      </x:c>
      <x:c r="G2015" s="11" t="n">
        <x:v>78</x:v>
      </x:c>
      <x:c r="H2015" s="11" t="n">
        <x:f>E2015*F2015</x:f>
        <x:v>1295</x:v>
      </x:c>
      <x:c r="I2015" s="11" t="n">
        <x:f>H2015*(1-'Summary'!$B$5)</x:f>
        <x:v>1230.25</x:v>
      </x:c>
      <x:c r="J2015" s="11" t="n">
        <x:f>E2015*G2015</x:f>
        <x:v>546</x:v>
      </x:c>
      <x:c r="K2015" s="11" t="n">
        <x:f>I2015-J2015</x:f>
        <x:v>684.25</x:v>
      </x:c>
      <x:c r="L2015" s="14" t="n">
        <x:f>K2015/I2015</x:f>
        <x:v>0.5561877667140825</x:v>
      </x:c>
    </x:row>
    <x:row r="2016" ht="22" customHeight="1">
      <x:c r="A2016" s="2" t="str">
        <x:v>ORD-02012</x:v>
      </x:c>
      <x:c r="B2016" s="2" t="str">
        <x:v>West</x:v>
      </x:c>
      <x:c r="C2016" s="2" t="str">
        <x:v>Nov</x:v>
      </x:c>
      <x:c r="D2016" s="2" t="str">
        <x:v>SKU-092</x:v>
      </x:c>
      <x:c r="E2016" s="15" t="n">
        <x:v>14</x:v>
      </x:c>
      <x:c r="F2016" s="11" t="n">
        <x:v>198</x:v>
      </x:c>
      <x:c r="G2016" s="11" t="n">
        <x:v>89</x:v>
      </x:c>
      <x:c r="H2016" s="11" t="n">
        <x:f>E2016*F2016</x:f>
        <x:v>2772</x:v>
      </x:c>
      <x:c r="I2016" s="11" t="n">
        <x:f>H2016*(1-'Summary'!$B$5)</x:f>
        <x:v>2633.4</x:v>
      </x:c>
      <x:c r="J2016" s="11" t="n">
        <x:f>E2016*G2016</x:f>
        <x:v>1246</x:v>
      </x:c>
      <x:c r="K2016" s="11" t="n">
        <x:f>I2016-J2016</x:f>
        <x:v>1387.4</x:v>
      </x:c>
      <x:c r="L2016" s="14" t="n">
        <x:f>K2016/I2016</x:f>
        <x:v>0.5268474215842637</x:v>
      </x:c>
    </x:row>
    <x:row r="2017" ht="22" customHeight="1">
      <x:c r="A2017" s="2" t="str">
        <x:v>ORD-02013</x:v>
      </x:c>
      <x:c r="B2017" s="2" t="str">
        <x:v>North</x:v>
      </x:c>
      <x:c r="C2017" s="2" t="str">
        <x:v>Dec</x:v>
      </x:c>
      <x:c r="D2017" s="2" t="str">
        <x:v>SKU-093</x:v>
      </x:c>
      <x:c r="E2017" s="15" t="n">
        <x:v>21</x:v>
      </x:c>
      <x:c r="F2017" s="11" t="n">
        <x:v>211</x:v>
      </x:c>
      <x:c r="G2017" s="11" t="n">
        <x:v>100</x:v>
      </x:c>
      <x:c r="H2017" s="11" t="n">
        <x:f>E2017*F2017</x:f>
        <x:v>4431</x:v>
      </x:c>
      <x:c r="I2017" s="11" t="n">
        <x:f>H2017*(1-'Summary'!$B$5)</x:f>
        <x:v>4209.45</x:v>
      </x:c>
      <x:c r="J2017" s="11" t="n">
        <x:f>E2017*G2017</x:f>
        <x:v>2100</x:v>
      </x:c>
      <x:c r="K2017" s="11" t="n">
        <x:f>I2017-J2017</x:f>
        <x:v>2109.45</x:v>
      </x:c>
      <x:c r="L2017" s="14" t="n">
        <x:f>K2017/I2017</x:f>
        <x:v>0.5011224744325268</x:v>
      </x:c>
    </x:row>
    <x:row r="2018" ht="22" customHeight="1">
      <x:c r="A2018" s="2" t="str">
        <x:v>ORD-02014</x:v>
      </x:c>
      <x:c r="B2018" s="2" t="str">
        <x:v>South</x:v>
      </x:c>
      <x:c r="C2018" s="2" t="str">
        <x:v>Dec</x:v>
      </x:c>
      <x:c r="D2018" s="2" t="str">
        <x:v>SKU-094</x:v>
      </x:c>
      <x:c r="E2018" s="15" t="n">
        <x:v>4</x:v>
      </x:c>
      <x:c r="F2018" s="11" t="n">
        <x:v>224</x:v>
      </x:c>
      <x:c r="G2018" s="11" t="n">
        <x:v>16</x:v>
      </x:c>
      <x:c r="H2018" s="11" t="n">
        <x:f>E2018*F2018</x:f>
        <x:v>896</x:v>
      </x:c>
      <x:c r="I2018" s="11" t="n">
        <x:f>H2018*(1-'Summary'!$B$5)</x:f>
        <x:v>851.1999999999999</x:v>
      </x:c>
      <x:c r="J2018" s="11" t="n">
        <x:f>E2018*G2018</x:f>
        <x:v>64</x:v>
      </x:c>
      <x:c r="K2018" s="11" t="n">
        <x:f>I2018-J2018</x:f>
        <x:v>787.1999999999999</x:v>
      </x:c>
      <x:c r="L2018" s="14" t="n">
        <x:f>K2018/I2018</x:f>
        <x:v>0.924812030075188</x:v>
      </x:c>
    </x:row>
    <x:row r="2019" ht="22" customHeight="1">
      <x:c r="A2019" s="2" t="str">
        <x:v>ORD-02015</x:v>
      </x:c>
      <x:c r="B2019" s="2" t="str">
        <x:v>East</x:v>
      </x:c>
      <x:c r="C2019" s="2" t="str">
        <x:v>Dec</x:v>
      </x:c>
      <x:c r="D2019" s="2" t="str">
        <x:v>SKU-095</x:v>
      </x:c>
      <x:c r="E2019" s="15" t="n">
        <x:v>11</x:v>
      </x:c>
      <x:c r="F2019" s="11" t="n">
        <x:v>17</x:v>
      </x:c>
      <x:c r="G2019" s="11" t="n">
        <x:v>27</x:v>
      </x:c>
      <x:c r="H2019" s="11" t="n">
        <x:f>E2019*F2019</x:f>
        <x:v>187</x:v>
      </x:c>
      <x:c r="I2019" s="11" t="n">
        <x:f>H2019*(1-'Summary'!$B$5)</x:f>
        <x:v>177.65</x:v>
      </x:c>
      <x:c r="J2019" s="11" t="n">
        <x:f>E2019*G2019</x:f>
        <x:v>297</x:v>
      </x:c>
      <x:c r="K2019" s="11" t="n">
        <x:f>I2019-J2019</x:f>
        <x:v>-119.35</x:v>
      </x:c>
      <x:c r="L2019" s="14" t="n">
        <x:f>K2019/I2019</x:f>
        <x:v>-0.6718266253869969</x:v>
      </x:c>
    </x:row>
    <x:row r="2020" ht="22" customHeight="1">
      <x:c r="A2020" s="2" t="str">
        <x:v>ORD-02016</x:v>
      </x:c>
      <x:c r="B2020" s="2" t="str">
        <x:v>West</x:v>
      </x:c>
      <x:c r="C2020" s="2" t="str">
        <x:v>Dec</x:v>
      </x:c>
      <x:c r="D2020" s="2" t="str">
        <x:v>SKU-096</x:v>
      </x:c>
      <x:c r="E2020" s="15" t="n">
        <x:v>18</x:v>
      </x:c>
      <x:c r="F2020" s="11" t="n">
        <x:v>30</x:v>
      </x:c>
      <x:c r="G2020" s="11" t="n">
        <x:v>38</x:v>
      </x:c>
      <x:c r="H2020" s="11" t="n">
        <x:f>E2020*F2020</x:f>
        <x:v>540</x:v>
      </x:c>
      <x:c r="I2020" s="11" t="n">
        <x:f>H2020*(1-'Summary'!$B$5)</x:f>
        <x:v>513</x:v>
      </x:c>
      <x:c r="J2020" s="11" t="n">
        <x:f>E2020*G2020</x:f>
        <x:v>684</x:v>
      </x:c>
      <x:c r="K2020" s="11" t="n">
        <x:f>I2020-J2020</x:f>
        <x:v>-171</x:v>
      </x:c>
      <x:c r="L2020" s="14" t="n">
        <x:f>K2020/I2020</x:f>
        <x:v>-0.3333333333333333</x:v>
      </x:c>
    </x:row>
    <x:row r="2021" ht="22" customHeight="1">
      <x:c r="A2021" s="2" t="str">
        <x:v>ORD-02017</x:v>
      </x:c>
      <x:c r="B2021" s="2" t="str">
        <x:v>North</x:v>
      </x:c>
      <x:c r="C2021" s="2" t="str">
        <x:v>Jan</x:v>
      </x:c>
      <x:c r="D2021" s="2" t="str">
        <x:v>SKU-097</x:v>
      </x:c>
      <x:c r="E2021" s="15" t="n">
        <x:v>1</x:v>
      </x:c>
      <x:c r="F2021" s="11" t="n">
        <x:v>43</x:v>
      </x:c>
      <x:c r="G2021" s="11" t="n">
        <x:v>49</x:v>
      </x:c>
      <x:c r="H2021" s="11" t="n">
        <x:f>E2021*F2021</x:f>
        <x:v>43</x:v>
      </x:c>
      <x:c r="I2021" s="11" t="n">
        <x:f>H2021*(1-'Summary'!$B$5)</x:f>
        <x:v>40.85</x:v>
      </x:c>
      <x:c r="J2021" s="11" t="n">
        <x:f>E2021*G2021</x:f>
        <x:v>49</x:v>
      </x:c>
      <x:c r="K2021" s="11" t="n">
        <x:f>I2021-J2021</x:f>
        <x:v>-8.149999999999999</x:v>
      </x:c>
      <x:c r="L2021" s="14" t="n">
        <x:f>K2021/I2021</x:f>
        <x:v>-0.19951040391676864</x:v>
      </x:c>
    </x:row>
    <x:row r="2022" ht="22" customHeight="1">
      <x:c r="A2022" s="2" t="str">
        <x:v>ORD-02018</x:v>
      </x:c>
      <x:c r="B2022" s="2" t="str">
        <x:v>South</x:v>
      </x:c>
      <x:c r="C2022" s="2" t="str">
        <x:v>Jan</x:v>
      </x:c>
      <x:c r="D2022" s="2" t="str">
        <x:v>SKU-098</x:v>
      </x:c>
      <x:c r="E2022" s="15" t="n">
        <x:v>8</x:v>
      </x:c>
      <x:c r="F2022" s="11" t="n">
        <x:v>56</x:v>
      </x:c>
      <x:c r="G2022" s="11" t="n">
        <x:v>60</x:v>
      </x:c>
      <x:c r="H2022" s="11" t="n">
        <x:f>E2022*F2022</x:f>
        <x:v>448</x:v>
      </x:c>
      <x:c r="I2022" s="11" t="n">
        <x:f>H2022*(1-'Summary'!$B$5)</x:f>
        <x:v>425.59999999999997</x:v>
      </x:c>
      <x:c r="J2022" s="11" t="n">
        <x:f>E2022*G2022</x:f>
        <x:v>480</x:v>
      </x:c>
      <x:c r="K2022" s="11" t="n">
        <x:f>I2022-J2022</x:f>
        <x:v>-54.400000000000034</x:v>
      </x:c>
      <x:c r="L2022" s="14" t="n">
        <x:f>K2022/I2022</x:f>
        <x:v>-0.12781954887218056</x:v>
      </x:c>
    </x:row>
    <x:row r="2023" ht="22" customHeight="1">
      <x:c r="A2023" s="2" t="str">
        <x:v>ORD-02019</x:v>
      </x:c>
      <x:c r="B2023" s="2" t="str">
        <x:v>East</x:v>
      </x:c>
      <x:c r="C2023" s="2" t="str">
        <x:v>Jan</x:v>
      </x:c>
      <x:c r="D2023" s="2" t="str">
        <x:v>SKU-099</x:v>
      </x:c>
      <x:c r="E2023" s="15" t="n">
        <x:v>15</x:v>
      </x:c>
      <x:c r="F2023" s="11" t="n">
        <x:v>69</x:v>
      </x:c>
      <x:c r="G2023" s="11" t="n">
        <x:v>71</x:v>
      </x:c>
      <x:c r="H2023" s="11" t="n">
        <x:f>E2023*F2023</x:f>
        <x:v>1035</x:v>
      </x:c>
      <x:c r="I2023" s="11" t="n">
        <x:f>H2023*(1-'Summary'!$B$5)</x:f>
        <x:v>983.25</x:v>
      </x:c>
      <x:c r="J2023" s="11" t="n">
        <x:f>E2023*G2023</x:f>
        <x:v>1065</x:v>
      </x:c>
      <x:c r="K2023" s="11" t="n">
        <x:f>I2023-J2023</x:f>
        <x:v>-81.75</x:v>
      </x:c>
      <x:c r="L2023" s="14" t="n">
        <x:f>K2023/I2023</x:f>
        <x:v>-0.08314263920671243</x:v>
      </x:c>
    </x:row>
    <x:row r="2024" ht="22" customHeight="1">
      <x:c r="A2024" s="2" t="str">
        <x:v>ORD-02020</x:v>
      </x:c>
      <x:c r="B2024" s="2" t="str">
        <x:v>West</x:v>
      </x:c>
      <x:c r="C2024" s="2" t="str">
        <x:v>Jan</x:v>
      </x:c>
      <x:c r="D2024" s="2" t="str">
        <x:v>SKU-100</x:v>
      </x:c>
      <x:c r="E2024" s="15" t="n">
        <x:v>22</x:v>
      </x:c>
      <x:c r="F2024" s="11" t="n">
        <x:v>82</x:v>
      </x:c>
      <x:c r="G2024" s="11" t="n">
        <x:v>82</x:v>
      </x:c>
      <x:c r="H2024" s="11" t="n">
        <x:f>E2024*F2024</x:f>
        <x:v>1804</x:v>
      </x:c>
      <x:c r="I2024" s="11" t="n">
        <x:f>H2024*(1-'Summary'!$B$5)</x:f>
        <x:v>1713.8</x:v>
      </x:c>
      <x:c r="J2024" s="11" t="n">
        <x:f>E2024*G2024</x:f>
        <x:v>1804</x:v>
      </x:c>
      <x:c r="K2024" s="11" t="n">
        <x:f>I2024-J2024</x:f>
        <x:v>-90.20000000000005</x:v>
      </x:c>
      <x:c r="L2024" s="14" t="n">
        <x:f>K2024/I2024</x:f>
        <x:v>-0.052631578947368446</x:v>
      </x:c>
    </x:row>
    <x:row r="2025" ht="22" customHeight="1">
      <x:c r="A2025" s="2" t="str">
        <x:v>ORD-02021</x:v>
      </x:c>
      <x:c r="B2025" s="2" t="str">
        <x:v>North</x:v>
      </x:c>
      <x:c r="C2025" s="2" t="str">
        <x:v>Feb</x:v>
      </x:c>
      <x:c r="D2025" s="2" t="str">
        <x:v>SKU-101</x:v>
      </x:c>
      <x:c r="E2025" s="15" t="n">
        <x:v>5</x:v>
      </x:c>
      <x:c r="F2025" s="11" t="n">
        <x:v>95</x:v>
      </x:c>
      <x:c r="G2025" s="11" t="n">
        <x:v>93</x:v>
      </x:c>
      <x:c r="H2025" s="11" t="n">
        <x:f>E2025*F2025</x:f>
        <x:v>475</x:v>
      </x:c>
      <x:c r="I2025" s="11" t="n">
        <x:f>H2025*(1-'Summary'!$B$5)</x:f>
        <x:v>451.25</x:v>
      </x:c>
      <x:c r="J2025" s="11" t="n">
        <x:f>E2025*G2025</x:f>
        <x:v>465</x:v>
      </x:c>
      <x:c r="K2025" s="11" t="n">
        <x:f>I2025-J2025</x:f>
        <x:v>-13.75</x:v>
      </x:c>
      <x:c r="L2025" s="14" t="n">
        <x:f>K2025/I2025</x:f>
        <x:v>-0.030470914127423823</x:v>
      </x:c>
    </x:row>
    <x:row r="2026" ht="22" customHeight="1">
      <x:c r="A2026" s="2" t="str">
        <x:v>ORD-02022</x:v>
      </x:c>
      <x:c r="B2026" s="2" t="str">
        <x:v>South</x:v>
      </x:c>
      <x:c r="C2026" s="2" t="str">
        <x:v>Feb</x:v>
      </x:c>
      <x:c r="D2026" s="2" t="str">
        <x:v>SKU-102</x:v>
      </x:c>
      <x:c r="E2026" s="15" t="n">
        <x:v>12</x:v>
      </x:c>
      <x:c r="F2026" s="11" t="n">
        <x:v>108</x:v>
      </x:c>
      <x:c r="G2026" s="11" t="n">
        <x:v>9</x:v>
      </x:c>
      <x:c r="H2026" s="11" t="n">
        <x:f>E2026*F2026</x:f>
        <x:v>1296</x:v>
      </x:c>
      <x:c r="I2026" s="11" t="n">
        <x:f>H2026*(1-'Summary'!$B$5)</x:f>
        <x:v>1231.2</x:v>
      </x:c>
      <x:c r="J2026" s="11" t="n">
        <x:f>E2026*G2026</x:f>
        <x:v>108</x:v>
      </x:c>
      <x:c r="K2026" s="11" t="n">
        <x:f>I2026-J2026</x:f>
        <x:v>1123.2</x:v>
      </x:c>
      <x:c r="L2026" s="14" t="n">
        <x:f>K2026/I2026</x:f>
        <x:v>0.9122807017543859</x:v>
      </x:c>
    </x:row>
    <x:row r="2027" ht="22" customHeight="1">
      <x:c r="A2027" s="2" t="str">
        <x:v>ORD-02023</x:v>
      </x:c>
      <x:c r="B2027" s="2" t="str">
        <x:v>East</x:v>
      </x:c>
      <x:c r="C2027" s="2" t="str">
        <x:v>Feb</x:v>
      </x:c>
      <x:c r="D2027" s="2" t="str">
        <x:v>SKU-103</x:v>
      </x:c>
      <x:c r="E2027" s="15" t="n">
        <x:v>19</x:v>
      </x:c>
      <x:c r="F2027" s="11" t="n">
        <x:v>121</x:v>
      </x:c>
      <x:c r="G2027" s="11" t="n">
        <x:v>20</x:v>
      </x:c>
      <x:c r="H2027" s="11" t="n">
        <x:f>E2027*F2027</x:f>
        <x:v>2299</x:v>
      </x:c>
      <x:c r="I2027" s="11" t="n">
        <x:f>H2027*(1-'Summary'!$B$5)</x:f>
        <x:v>2184.0499999999997</x:v>
      </x:c>
      <x:c r="J2027" s="11" t="n">
        <x:f>E2027*G2027</x:f>
        <x:v>380</x:v>
      </x:c>
      <x:c r="K2027" s="11" t="n">
        <x:f>I2027-J2027</x:f>
        <x:v>1804.0499999999997</x:v>
      </x:c>
      <x:c r="L2027" s="14" t="n">
        <x:f>K2027/I2027</x:f>
        <x:v>0.8260113092648977</x:v>
      </x:c>
    </x:row>
    <x:row r="2028" ht="22" customHeight="1">
      <x:c r="A2028" s="2" t="str">
        <x:v>ORD-02024</x:v>
      </x:c>
      <x:c r="B2028" s="2" t="str">
        <x:v>West</x:v>
      </x:c>
      <x:c r="C2028" s="2" t="str">
        <x:v>Feb</x:v>
      </x:c>
      <x:c r="D2028" s="2" t="str">
        <x:v>SKU-104</x:v>
      </x:c>
      <x:c r="E2028" s="15" t="n">
        <x:v>2</x:v>
      </x:c>
      <x:c r="F2028" s="11" t="n">
        <x:v>134</x:v>
      </x:c>
      <x:c r="G2028" s="11" t="n">
        <x:v>31</x:v>
      </x:c>
      <x:c r="H2028" s="11" t="n">
        <x:f>E2028*F2028</x:f>
        <x:v>268</x:v>
      </x:c>
      <x:c r="I2028" s="11" t="n">
        <x:f>H2028*(1-'Summary'!$B$5)</x:f>
        <x:v>254.6</x:v>
      </x:c>
      <x:c r="J2028" s="11" t="n">
        <x:f>E2028*G2028</x:f>
        <x:v>62</x:v>
      </x:c>
      <x:c r="K2028" s="11" t="n">
        <x:f>I2028-J2028</x:f>
        <x:v>192.6</x:v>
      </x:c>
      <x:c r="L2028" s="14" t="n">
        <x:f>K2028/I2028</x:f>
        <x:v>0.7564807541241163</x:v>
      </x:c>
    </x:row>
    <x:row r="2029" ht="22" customHeight="1">
      <x:c r="A2029" s="2" t="str">
        <x:v>ORD-02025</x:v>
      </x:c>
      <x:c r="B2029" s="2" t="str">
        <x:v>North</x:v>
      </x:c>
      <x:c r="C2029" s="2" t="str">
        <x:v>Mar</x:v>
      </x:c>
      <x:c r="D2029" s="2" t="str">
        <x:v>SKU-105</x:v>
      </x:c>
      <x:c r="E2029" s="15" t="n">
        <x:v>9</x:v>
      </x:c>
      <x:c r="F2029" s="11" t="n">
        <x:v>147</x:v>
      </x:c>
      <x:c r="G2029" s="11" t="n">
        <x:v>42</x:v>
      </x:c>
      <x:c r="H2029" s="11" t="n">
        <x:f>E2029*F2029</x:f>
        <x:v>1323</x:v>
      </x:c>
      <x:c r="I2029" s="11" t="n">
        <x:f>H2029*(1-'Summary'!$B$5)</x:f>
        <x:v>1256.85</x:v>
      </x:c>
      <x:c r="J2029" s="11" t="n">
        <x:f>E2029*G2029</x:f>
        <x:v>378</x:v>
      </x:c>
      <x:c r="K2029" s="11" t="n">
        <x:f>I2029-J2029</x:f>
        <x:v>878.8499999999999</x:v>
      </x:c>
      <x:c r="L2029" s="14" t="n">
        <x:f>K2029/I2029</x:f>
        <x:v>0.6992481203007519</x:v>
      </x:c>
    </x:row>
    <x:row r="2030" ht="22" customHeight="1">
      <x:c r="A2030" s="2" t="str">
        <x:v>ORD-02026</x:v>
      </x:c>
      <x:c r="B2030" s="2" t="str">
        <x:v>South</x:v>
      </x:c>
      <x:c r="C2030" s="2" t="str">
        <x:v>Mar</x:v>
      </x:c>
      <x:c r="D2030" s="2" t="str">
        <x:v>SKU-106</x:v>
      </x:c>
      <x:c r="E2030" s="15" t="n">
        <x:v>16</x:v>
      </x:c>
      <x:c r="F2030" s="11" t="n">
        <x:v>160</x:v>
      </x:c>
      <x:c r="G2030" s="11" t="n">
        <x:v>53</x:v>
      </x:c>
      <x:c r="H2030" s="11" t="n">
        <x:f>E2030*F2030</x:f>
        <x:v>2560</x:v>
      </x:c>
      <x:c r="I2030" s="11" t="n">
        <x:f>H2030*(1-'Summary'!$B$5)</x:f>
        <x:v>2432</x:v>
      </x:c>
      <x:c r="J2030" s="11" t="n">
        <x:f>E2030*G2030</x:f>
        <x:v>848</x:v>
      </x:c>
      <x:c r="K2030" s="11" t="n">
        <x:f>I2030-J2030</x:f>
        <x:v>1584</x:v>
      </x:c>
      <x:c r="L2030" s="14" t="n">
        <x:f>K2030/I2030</x:f>
        <x:v>0.6513157894736842</x:v>
      </x:c>
    </x:row>
    <x:row r="2031" ht="22" customHeight="1">
      <x:c r="A2031" s="2" t="str">
        <x:v>ORD-02027</x:v>
      </x:c>
      <x:c r="B2031" s="2" t="str">
        <x:v>East</x:v>
      </x:c>
      <x:c r="C2031" s="2" t="str">
        <x:v>Mar</x:v>
      </x:c>
      <x:c r="D2031" s="2" t="str">
        <x:v>SKU-107</x:v>
      </x:c>
      <x:c r="E2031" s="15" t="n">
        <x:v>23</x:v>
      </x:c>
      <x:c r="F2031" s="11" t="n">
        <x:v>173</x:v>
      </x:c>
      <x:c r="G2031" s="11" t="n">
        <x:v>64</x:v>
      </x:c>
      <x:c r="H2031" s="11" t="n">
        <x:f>E2031*F2031</x:f>
        <x:v>3979</x:v>
      </x:c>
      <x:c r="I2031" s="11" t="n">
        <x:f>H2031*(1-'Summary'!$B$5)</x:f>
        <x:v>3780.0499999999997</x:v>
      </x:c>
      <x:c r="J2031" s="11" t="n">
        <x:f>E2031*G2031</x:f>
        <x:v>1472</x:v>
      </x:c>
      <x:c r="K2031" s="11" t="n">
        <x:f>I2031-J2031</x:f>
        <x:v>2308.0499999999997</x:v>
      </x:c>
      <x:c r="L2031" s="14" t="n">
        <x:f>K2031/I2031</x:f>
        <x:v>0.6105871615454822</x:v>
      </x:c>
    </x:row>
    <x:row r="2032" ht="22" customHeight="1">
      <x:c r="A2032" s="2" t="str">
        <x:v>ORD-02028</x:v>
      </x:c>
      <x:c r="B2032" s="2" t="str">
        <x:v>West</x:v>
      </x:c>
      <x:c r="C2032" s="2" t="str">
        <x:v>Mar</x:v>
      </x:c>
      <x:c r="D2032" s="2" t="str">
        <x:v>SKU-108</x:v>
      </x:c>
      <x:c r="E2032" s="15" t="n">
        <x:v>6</x:v>
      </x:c>
      <x:c r="F2032" s="11" t="n">
        <x:v>186</x:v>
      </x:c>
      <x:c r="G2032" s="11" t="n">
        <x:v>75</x:v>
      </x:c>
      <x:c r="H2032" s="11" t="n">
        <x:f>E2032*F2032</x:f>
        <x:v>1116</x:v>
      </x:c>
      <x:c r="I2032" s="11" t="n">
        <x:f>H2032*(1-'Summary'!$B$5)</x:f>
        <x:v>1060.2</x:v>
      </x:c>
      <x:c r="J2032" s="11" t="n">
        <x:f>E2032*G2032</x:f>
        <x:v>450</x:v>
      </x:c>
      <x:c r="K2032" s="11" t="n">
        <x:f>I2032-J2032</x:f>
        <x:v>610.2</x:v>
      </x:c>
      <x:c r="L2032" s="14" t="n">
        <x:f>K2032/I2032</x:f>
        <x:v>0.5755517826825127</x:v>
      </x:c>
    </x:row>
    <x:row r="2033" ht="22" customHeight="1">
      <x:c r="A2033" s="2" t="str">
        <x:v>ORD-02029</x:v>
      </x:c>
      <x:c r="B2033" s="2" t="str">
        <x:v>North</x:v>
      </x:c>
      <x:c r="C2033" s="2" t="str">
        <x:v>Apr</x:v>
      </x:c>
      <x:c r="D2033" s="2" t="str">
        <x:v>SKU-109</x:v>
      </x:c>
      <x:c r="E2033" s="15" t="n">
        <x:v>13</x:v>
      </x:c>
      <x:c r="F2033" s="11" t="n">
        <x:v>199</x:v>
      </x:c>
      <x:c r="G2033" s="11" t="n">
        <x:v>86</x:v>
      </x:c>
      <x:c r="H2033" s="11" t="n">
        <x:f>E2033*F2033</x:f>
        <x:v>2587</x:v>
      </x:c>
      <x:c r="I2033" s="11" t="n">
        <x:f>H2033*(1-'Summary'!$B$5)</x:f>
        <x:v>2457.65</x:v>
      </x:c>
      <x:c r="J2033" s="11" t="n">
        <x:f>E2033*G2033</x:f>
        <x:v>1118</x:v>
      </x:c>
      <x:c r="K2033" s="11" t="n">
        <x:f>I2033-J2033</x:f>
        <x:v>1339.65</x:v>
      </x:c>
      <x:c r="L2033" s="14" t="n">
        <x:f>K2033/I2033</x:f>
        <x:v>0.5450938905051573</x:v>
      </x:c>
    </x:row>
    <x:row r="2034" ht="22" customHeight="1">
      <x:c r="A2034" s="2" t="str">
        <x:v>ORD-02030</x:v>
      </x:c>
      <x:c r="B2034" s="2" t="str">
        <x:v>South</x:v>
      </x:c>
      <x:c r="C2034" s="2" t="str">
        <x:v>Apr</x:v>
      </x:c>
      <x:c r="D2034" s="2" t="str">
        <x:v>SKU-110</x:v>
      </x:c>
      <x:c r="E2034" s="15" t="n">
        <x:v>20</x:v>
      </x:c>
      <x:c r="F2034" s="11" t="n">
        <x:v>212</x:v>
      </x:c>
      <x:c r="G2034" s="11" t="n">
        <x:v>97</x:v>
      </x:c>
      <x:c r="H2034" s="11" t="n">
        <x:f>E2034*F2034</x:f>
        <x:v>4240</x:v>
      </x:c>
      <x:c r="I2034" s="11" t="n">
        <x:f>H2034*(1-'Summary'!$B$5)</x:f>
        <x:v>4028</x:v>
      </x:c>
      <x:c r="J2034" s="11" t="n">
        <x:f>E2034*G2034</x:f>
        <x:v>1940</x:v>
      </x:c>
      <x:c r="K2034" s="11" t="n">
        <x:f>I2034-J2034</x:f>
        <x:v>2088</x:v>
      </x:c>
      <x:c r="L2034" s="14" t="n">
        <x:f>K2034/I2034</x:f>
        <x:v>0.5183714001986097</x:v>
      </x:c>
    </x:row>
    <x:row r="2035" ht="22" customHeight="1">
      <x:c r="A2035" s="2" t="str">
        <x:v>ORD-02031</x:v>
      </x:c>
      <x:c r="B2035" s="2" t="str">
        <x:v>East</x:v>
      </x:c>
      <x:c r="C2035" s="2" t="str">
        <x:v>Apr</x:v>
      </x:c>
      <x:c r="D2035" s="2" t="str">
        <x:v>SKU-111</x:v>
      </x:c>
      <x:c r="E2035" s="15" t="n">
        <x:v>3</x:v>
      </x:c>
      <x:c r="F2035" s="11" t="n">
        <x:v>225</x:v>
      </x:c>
      <x:c r="G2035" s="11" t="n">
        <x:v>13</x:v>
      </x:c>
      <x:c r="H2035" s="11" t="n">
        <x:f>E2035*F2035</x:f>
        <x:v>675</x:v>
      </x:c>
      <x:c r="I2035" s="11" t="n">
        <x:f>H2035*(1-'Summary'!$B$5)</x:f>
        <x:v>641.25</x:v>
      </x:c>
      <x:c r="J2035" s="11" t="n">
        <x:f>E2035*G2035</x:f>
        <x:v>39</x:v>
      </x:c>
      <x:c r="K2035" s="11" t="n">
        <x:f>I2035-J2035</x:f>
        <x:v>602.25</x:v>
      </x:c>
      <x:c r="L2035" s="14" t="n">
        <x:f>K2035/I2035</x:f>
        <x:v>0.9391812865497076</x:v>
      </x:c>
    </x:row>
    <x:row r="2036" ht="22" customHeight="1">
      <x:c r="A2036" s="2" t="str">
        <x:v>ORD-02032</x:v>
      </x:c>
      <x:c r="B2036" s="2" t="str">
        <x:v>West</x:v>
      </x:c>
      <x:c r="C2036" s="2" t="str">
        <x:v>Apr</x:v>
      </x:c>
      <x:c r="D2036" s="2" t="str">
        <x:v>SKU-112</x:v>
      </x:c>
      <x:c r="E2036" s="15" t="n">
        <x:v>10</x:v>
      </x:c>
      <x:c r="F2036" s="11" t="n">
        <x:v>18</x:v>
      </x:c>
      <x:c r="G2036" s="11" t="n">
        <x:v>24</x:v>
      </x:c>
      <x:c r="H2036" s="11" t="n">
        <x:f>E2036*F2036</x:f>
        <x:v>180</x:v>
      </x:c>
      <x:c r="I2036" s="11" t="n">
        <x:f>H2036*(1-'Summary'!$B$5)</x:f>
        <x:v>171</x:v>
      </x:c>
      <x:c r="J2036" s="11" t="n">
        <x:f>E2036*G2036</x:f>
        <x:v>240</x:v>
      </x:c>
      <x:c r="K2036" s="11" t="n">
        <x:f>I2036-J2036</x:f>
        <x:v>-69</x:v>
      </x:c>
      <x:c r="L2036" s="14" t="n">
        <x:f>K2036/I2036</x:f>
        <x:v>-0.40350877192982454</x:v>
      </x:c>
    </x:row>
    <x:row r="2037" ht="22" customHeight="1">
      <x:c r="A2037" s="2" t="str">
        <x:v>ORD-02033</x:v>
      </x:c>
      <x:c r="B2037" s="2" t="str">
        <x:v>North</x:v>
      </x:c>
      <x:c r="C2037" s="2" t="str">
        <x:v>May</x:v>
      </x:c>
      <x:c r="D2037" s="2" t="str">
        <x:v>SKU-113</x:v>
      </x:c>
      <x:c r="E2037" s="15" t="n">
        <x:v>17</x:v>
      </x:c>
      <x:c r="F2037" s="11" t="n">
        <x:v>31</x:v>
      </x:c>
      <x:c r="G2037" s="11" t="n">
        <x:v>35</x:v>
      </x:c>
      <x:c r="H2037" s="11" t="n">
        <x:f>E2037*F2037</x:f>
        <x:v>527</x:v>
      </x:c>
      <x:c r="I2037" s="11" t="n">
        <x:f>H2037*(1-'Summary'!$B$5)</x:f>
        <x:v>500.65</x:v>
      </x:c>
      <x:c r="J2037" s="11" t="n">
        <x:f>E2037*G2037</x:f>
        <x:v>595</x:v>
      </x:c>
      <x:c r="K2037" s="11" t="n">
        <x:f>I2037-J2037</x:f>
        <x:v>-94.35000000000002</x:v>
      </x:c>
      <x:c r="L2037" s="14" t="n">
        <x:f>K2037/I2037</x:f>
        <x:v>-0.1884550084889644</x:v>
      </x:c>
    </x:row>
    <x:row r="2038" ht="22" customHeight="1">
      <x:c r="A2038" s="2" t="str">
        <x:v>ORD-02034</x:v>
      </x:c>
      <x:c r="B2038" s="2" t="str">
        <x:v>South</x:v>
      </x:c>
      <x:c r="C2038" s="2" t="str">
        <x:v>May</x:v>
      </x:c>
      <x:c r="D2038" s="2" t="str">
        <x:v>SKU-114</x:v>
      </x:c>
      <x:c r="E2038" s="15" t="n">
        <x:v>24</x:v>
      </x:c>
      <x:c r="F2038" s="11" t="n">
        <x:v>44</x:v>
      </x:c>
      <x:c r="G2038" s="11" t="n">
        <x:v>46</x:v>
      </x:c>
      <x:c r="H2038" s="11" t="n">
        <x:f>E2038*F2038</x:f>
        <x:v>1056</x:v>
      </x:c>
      <x:c r="I2038" s="11" t="n">
        <x:f>H2038*(1-'Summary'!$B$5)</x:f>
        <x:v>1003.1999999999999</x:v>
      </x:c>
      <x:c r="J2038" s="11" t="n">
        <x:f>E2038*G2038</x:f>
        <x:v>1104</x:v>
      </x:c>
      <x:c r="K2038" s="11" t="n">
        <x:f>I2038-J2038</x:f>
        <x:v>-100.80000000000007</x:v>
      </x:c>
      <x:c r="L2038" s="14" t="n">
        <x:f>K2038/I2038</x:f>
        <x:v>-0.10047846889952161</x:v>
      </x:c>
    </x:row>
    <x:row r="2039" ht="22" customHeight="1">
      <x:c r="A2039" s="2" t="str">
        <x:v>ORD-02035</x:v>
      </x:c>
      <x:c r="B2039" s="2" t="str">
        <x:v>East</x:v>
      </x:c>
      <x:c r="C2039" s="2" t="str">
        <x:v>May</x:v>
      </x:c>
      <x:c r="D2039" s="2" t="str">
        <x:v>SKU-115</x:v>
      </x:c>
      <x:c r="E2039" s="15" t="n">
        <x:v>7</x:v>
      </x:c>
      <x:c r="F2039" s="11" t="n">
        <x:v>57</x:v>
      </x:c>
      <x:c r="G2039" s="11" t="n">
        <x:v>57</x:v>
      </x:c>
      <x:c r="H2039" s="11" t="n">
        <x:f>E2039*F2039</x:f>
        <x:v>399</x:v>
      </x:c>
      <x:c r="I2039" s="11" t="n">
        <x:f>H2039*(1-'Summary'!$B$5)</x:f>
        <x:v>379.04999999999995</x:v>
      </x:c>
      <x:c r="J2039" s="11" t="n">
        <x:f>E2039*G2039</x:f>
        <x:v>399</x:v>
      </x:c>
      <x:c r="K2039" s="11" t="n">
        <x:f>I2039-J2039</x:f>
        <x:v>-19.950000000000045</x:v>
      </x:c>
      <x:c r="L2039" s="14" t="n">
        <x:f>K2039/I2039</x:f>
        <x:v>-0.05263157894736855</x:v>
      </x:c>
    </x:row>
    <x:row r="2040" ht="22" customHeight="1">
      <x:c r="A2040" s="2" t="str">
        <x:v>ORD-02036</x:v>
      </x:c>
      <x:c r="B2040" s="2" t="str">
        <x:v>West</x:v>
      </x:c>
      <x:c r="C2040" s="2" t="str">
        <x:v>May</x:v>
      </x:c>
      <x:c r="D2040" s="2" t="str">
        <x:v>SKU-116</x:v>
      </x:c>
      <x:c r="E2040" s="15" t="n">
        <x:v>14</x:v>
      </x:c>
      <x:c r="F2040" s="11" t="n">
        <x:v>70</x:v>
      </x:c>
      <x:c r="G2040" s="11" t="n">
        <x:v>68</x:v>
      </x:c>
      <x:c r="H2040" s="11" t="n">
        <x:f>E2040*F2040</x:f>
        <x:v>980</x:v>
      </x:c>
      <x:c r="I2040" s="11" t="n">
        <x:f>H2040*(1-'Summary'!$B$5)</x:f>
        <x:v>931</x:v>
      </x:c>
      <x:c r="J2040" s="11" t="n">
        <x:f>E2040*G2040</x:f>
        <x:v>952</x:v>
      </x:c>
      <x:c r="K2040" s="11" t="n">
        <x:f>I2040-J2040</x:f>
        <x:v>-21</x:v>
      </x:c>
      <x:c r="L2040" s="14" t="n">
        <x:f>K2040/I2040</x:f>
        <x:v>-0.022556390977443608</x:v>
      </x:c>
    </x:row>
    <x:row r="2041" ht="22" customHeight="1">
      <x:c r="A2041" s="2" t="str">
        <x:v>ORD-02037</x:v>
      </x:c>
      <x:c r="B2041" s="2" t="str">
        <x:v>North</x:v>
      </x:c>
      <x:c r="C2041" s="2" t="str">
        <x:v>Jun</x:v>
      </x:c>
      <x:c r="D2041" s="2" t="str">
        <x:v>SKU-117</x:v>
      </x:c>
      <x:c r="E2041" s="15" t="n">
        <x:v>21</x:v>
      </x:c>
      <x:c r="F2041" s="11" t="n">
        <x:v>83</x:v>
      </x:c>
      <x:c r="G2041" s="11" t="n">
        <x:v>79</x:v>
      </x:c>
      <x:c r="H2041" s="11" t="n">
        <x:f>E2041*F2041</x:f>
        <x:v>1743</x:v>
      </x:c>
      <x:c r="I2041" s="11" t="n">
        <x:f>H2041*(1-'Summary'!$B$5)</x:f>
        <x:v>1655.85</x:v>
      </x:c>
      <x:c r="J2041" s="11" t="n">
        <x:f>E2041*G2041</x:f>
        <x:v>1659</x:v>
      </x:c>
      <x:c r="K2041" s="11" t="n">
        <x:f>I2041-J2041</x:f>
        <x:v>-3.150000000000091</x:v>
      </x:c>
      <x:c r="L2041" s="14" t="n">
        <x:f>K2041/I2041</x:f>
        <x:v>-0.0019023462270133715</x:v>
      </x:c>
    </x:row>
    <x:row r="2042" ht="22" customHeight="1">
      <x:c r="A2042" s="2" t="str">
        <x:v>ORD-02038</x:v>
      </x:c>
      <x:c r="B2042" s="2" t="str">
        <x:v>South</x:v>
      </x:c>
      <x:c r="C2042" s="2" t="str">
        <x:v>Jun</x:v>
      </x:c>
      <x:c r="D2042" s="2" t="str">
        <x:v>SKU-118</x:v>
      </x:c>
      <x:c r="E2042" s="15" t="n">
        <x:v>4</x:v>
      </x:c>
      <x:c r="F2042" s="11" t="n">
        <x:v>96</x:v>
      </x:c>
      <x:c r="G2042" s="11" t="n">
        <x:v>90</x:v>
      </x:c>
      <x:c r="H2042" s="11" t="n">
        <x:f>E2042*F2042</x:f>
        <x:v>384</x:v>
      </x:c>
      <x:c r="I2042" s="11" t="n">
        <x:f>H2042*(1-'Summary'!$B$5)</x:f>
        <x:v>364.79999999999995</x:v>
      </x:c>
      <x:c r="J2042" s="11" t="n">
        <x:f>E2042*G2042</x:f>
        <x:v>360</x:v>
      </x:c>
      <x:c r="K2042" s="11" t="n">
        <x:f>I2042-J2042</x:f>
        <x:v>4.7999999999999545</x:v>
      </x:c>
      <x:c r="L2042" s="14" t="n">
        <x:f>K2042/I2042</x:f>
        <x:v>0.013157894736841983</x:v>
      </x:c>
    </x:row>
    <x:row r="2043" ht="22" customHeight="1">
      <x:c r="A2043" s="2" t="str">
        <x:v>ORD-02039</x:v>
      </x:c>
      <x:c r="B2043" s="2" t="str">
        <x:v>East</x:v>
      </x:c>
      <x:c r="C2043" s="2" t="str">
        <x:v>Jun</x:v>
      </x:c>
      <x:c r="D2043" s="2" t="str">
        <x:v>SKU-119</x:v>
      </x:c>
      <x:c r="E2043" s="15" t="n">
        <x:v>11</x:v>
      </x:c>
      <x:c r="F2043" s="11" t="n">
        <x:v>109</x:v>
      </x:c>
      <x:c r="G2043" s="11" t="n">
        <x:v>101</x:v>
      </x:c>
      <x:c r="H2043" s="11" t="n">
        <x:f>E2043*F2043</x:f>
        <x:v>1199</x:v>
      </x:c>
      <x:c r="I2043" s="11" t="n">
        <x:f>H2043*(1-'Summary'!$B$5)</x:f>
        <x:v>1139.05</x:v>
      </x:c>
      <x:c r="J2043" s="11" t="n">
        <x:f>E2043*G2043</x:f>
        <x:v>1111</x:v>
      </x:c>
      <x:c r="K2043" s="11" t="n">
        <x:f>I2043-J2043</x:f>
        <x:v>28.049999999999955</x:v>
      </x:c>
      <x:c r="L2043" s="14" t="n">
        <x:f>K2043/I2043</x:f>
        <x:v>0.024625784645098948</x:v>
      </x:c>
    </x:row>
    <x:row r="2044" ht="22" customHeight="1">
      <x:c r="A2044" s="2" t="str">
        <x:v>ORD-02040</x:v>
      </x:c>
      <x:c r="B2044" s="2" t="str">
        <x:v>West</x:v>
      </x:c>
      <x:c r="C2044" s="2" t="str">
        <x:v>Jun</x:v>
      </x:c>
      <x:c r="D2044" s="2" t="str">
        <x:v>SKU-120</x:v>
      </x:c>
      <x:c r="E2044" s="15" t="n">
        <x:v>18</x:v>
      </x:c>
      <x:c r="F2044" s="11" t="n">
        <x:v>122</x:v>
      </x:c>
      <x:c r="G2044" s="11" t="n">
        <x:v>17</x:v>
      </x:c>
      <x:c r="H2044" s="11" t="n">
        <x:f>E2044*F2044</x:f>
        <x:v>2196</x:v>
      </x:c>
      <x:c r="I2044" s="11" t="n">
        <x:f>H2044*(1-'Summary'!$B$5)</x:f>
        <x:v>2086.2</x:v>
      </x:c>
      <x:c r="J2044" s="11" t="n">
        <x:f>E2044*G2044</x:f>
        <x:v>306</x:v>
      </x:c>
      <x:c r="K2044" s="11" t="n">
        <x:f>I2044-J2044</x:f>
        <x:v>1780.1999999999998</x:v>
      </x:c>
      <x:c r="L2044" s="14" t="n">
        <x:f>K2044/I2044</x:f>
        <x:v>0.8533218291630716</x:v>
      </x:c>
    </x:row>
    <x:row r="2045" ht="22" customHeight="1">
      <x:c r="A2045" s="2" t="str">
        <x:v>ORD-02041</x:v>
      </x:c>
      <x:c r="B2045" s="2" t="str">
        <x:v>North</x:v>
      </x:c>
      <x:c r="C2045" s="2" t="str">
        <x:v>Jul</x:v>
      </x:c>
      <x:c r="D2045" s="2" t="str">
        <x:v>SKU-001</x:v>
      </x:c>
      <x:c r="E2045" s="15" t="n">
        <x:v>1</x:v>
      </x:c>
      <x:c r="F2045" s="11" t="n">
        <x:v>135</x:v>
      </x:c>
      <x:c r="G2045" s="11" t="n">
        <x:v>28</x:v>
      </x:c>
      <x:c r="H2045" s="11" t="n">
        <x:f>E2045*F2045</x:f>
        <x:v>135</x:v>
      </x:c>
      <x:c r="I2045" s="11" t="n">
        <x:f>H2045*(1-'Summary'!$B$5)</x:f>
        <x:v>128.25</x:v>
      </x:c>
      <x:c r="J2045" s="11" t="n">
        <x:f>E2045*G2045</x:f>
        <x:v>28</x:v>
      </x:c>
      <x:c r="K2045" s="11" t="n">
        <x:f>I2045-J2045</x:f>
        <x:v>100.25</x:v>
      </x:c>
      <x:c r="L2045" s="14" t="n">
        <x:f>K2045/I2045</x:f>
        <x:v>0.7816764132553606</x:v>
      </x:c>
    </x:row>
    <x:row r="2046" ht="22" customHeight="1">
      <x:c r="A2046" s="2" t="str">
        <x:v>ORD-02042</x:v>
      </x:c>
      <x:c r="B2046" s="2" t="str">
        <x:v>South</x:v>
      </x:c>
      <x:c r="C2046" s="2" t="str">
        <x:v>Jul</x:v>
      </x:c>
      <x:c r="D2046" s="2" t="str">
        <x:v>SKU-002</x:v>
      </x:c>
      <x:c r="E2046" s="15" t="n">
        <x:v>8</x:v>
      </x:c>
      <x:c r="F2046" s="11" t="n">
        <x:v>148</x:v>
      </x:c>
      <x:c r="G2046" s="11" t="n">
        <x:v>39</x:v>
      </x:c>
      <x:c r="H2046" s="11" t="n">
        <x:f>E2046*F2046</x:f>
        <x:v>1184</x:v>
      </x:c>
      <x:c r="I2046" s="11" t="n">
        <x:f>H2046*(1-'Summary'!$B$5)</x:f>
        <x:v>1124.8</x:v>
      </x:c>
      <x:c r="J2046" s="11" t="n">
        <x:f>E2046*G2046</x:f>
        <x:v>312</x:v>
      </x:c>
      <x:c r="K2046" s="11" t="n">
        <x:f>I2046-J2046</x:f>
        <x:v>812.8</x:v>
      </x:c>
      <x:c r="L2046" s="14" t="n">
        <x:f>K2046/I2046</x:f>
        <x:v>0.7226173541963016</x:v>
      </x:c>
    </x:row>
    <x:row r="2047" ht="22" customHeight="1">
      <x:c r="A2047" s="2" t="str">
        <x:v>ORD-02043</x:v>
      </x:c>
      <x:c r="B2047" s="2" t="str">
        <x:v>East</x:v>
      </x:c>
      <x:c r="C2047" s="2" t="str">
        <x:v>Jul</x:v>
      </x:c>
      <x:c r="D2047" s="2" t="str">
        <x:v>SKU-003</x:v>
      </x:c>
      <x:c r="E2047" s="15" t="n">
        <x:v>15</x:v>
      </x:c>
      <x:c r="F2047" s="11" t="n">
        <x:v>161</x:v>
      </x:c>
      <x:c r="G2047" s="11" t="n">
        <x:v>50</x:v>
      </x:c>
      <x:c r="H2047" s="11" t="n">
        <x:f>E2047*F2047</x:f>
        <x:v>2415</x:v>
      </x:c>
      <x:c r="I2047" s="11" t="n">
        <x:f>H2047*(1-'Summary'!$B$5)</x:f>
        <x:v>2294.25</x:v>
      </x:c>
      <x:c r="J2047" s="11" t="n">
        <x:f>E2047*G2047</x:f>
        <x:v>750</x:v>
      </x:c>
      <x:c r="K2047" s="11" t="n">
        <x:f>I2047-J2047</x:f>
        <x:v>1544.25</x:v>
      </x:c>
      <x:c r="L2047" s="14" t="n">
        <x:f>K2047/I2047</x:f>
        <x:v>0.6730957829355999</x:v>
      </x:c>
    </x:row>
    <x:row r="2048" ht="22" customHeight="1">
      <x:c r="A2048" s="2" t="str">
        <x:v>ORD-02044</x:v>
      </x:c>
      <x:c r="B2048" s="2" t="str">
        <x:v>West</x:v>
      </x:c>
      <x:c r="C2048" s="2" t="str">
        <x:v>Jul</x:v>
      </x:c>
      <x:c r="D2048" s="2" t="str">
        <x:v>SKU-004</x:v>
      </x:c>
      <x:c r="E2048" s="15" t="n">
        <x:v>22</x:v>
      </x:c>
      <x:c r="F2048" s="11" t="n">
        <x:v>174</x:v>
      </x:c>
      <x:c r="G2048" s="11" t="n">
        <x:v>61</x:v>
      </x:c>
      <x:c r="H2048" s="11" t="n">
        <x:f>E2048*F2048</x:f>
        <x:v>3828</x:v>
      </x:c>
      <x:c r="I2048" s="11" t="n">
        <x:f>H2048*(1-'Summary'!$B$5)</x:f>
        <x:v>3636.6</x:v>
      </x:c>
      <x:c r="J2048" s="11" t="n">
        <x:f>E2048*G2048</x:f>
        <x:v>1342</x:v>
      </x:c>
      <x:c r="K2048" s="11" t="n">
        <x:f>I2048-J2048</x:f>
        <x:v>2294.6</x:v>
      </x:c>
      <x:c r="L2048" s="14" t="n">
        <x:f>K2048/I2048</x:f>
        <x:v>0.6309739866908651</x:v>
      </x:c>
    </x:row>
    <x:row r="2049" ht="22" customHeight="1">
      <x:c r="A2049" s="2" t="str">
        <x:v>ORD-02045</x:v>
      </x:c>
      <x:c r="B2049" s="2" t="str">
        <x:v>North</x:v>
      </x:c>
      <x:c r="C2049" s="2" t="str">
        <x:v>Aug</x:v>
      </x:c>
      <x:c r="D2049" s="2" t="str">
        <x:v>SKU-005</x:v>
      </x:c>
      <x:c r="E2049" s="15" t="n">
        <x:v>5</x:v>
      </x:c>
      <x:c r="F2049" s="11" t="n">
        <x:v>187</x:v>
      </x:c>
      <x:c r="G2049" s="11" t="n">
        <x:v>72</x:v>
      </x:c>
      <x:c r="H2049" s="11" t="n">
        <x:f>E2049*F2049</x:f>
        <x:v>935</x:v>
      </x:c>
      <x:c r="I2049" s="11" t="n">
        <x:f>H2049*(1-'Summary'!$B$5)</x:f>
        <x:v>888.25</x:v>
      </x:c>
      <x:c r="J2049" s="11" t="n">
        <x:f>E2049*G2049</x:f>
        <x:v>360</x:v>
      </x:c>
      <x:c r="K2049" s="11" t="n">
        <x:f>I2049-J2049</x:f>
        <x:v>528.25</x:v>
      </x:c>
      <x:c r="L2049" s="14" t="n">
        <x:f>K2049/I2049</x:f>
        <x:v>0.5947086968758796</x:v>
      </x:c>
    </x:row>
    <x:row r="2050" ht="22" customHeight="1">
      <x:c r="A2050" s="2" t="str">
        <x:v>ORD-02046</x:v>
      </x:c>
      <x:c r="B2050" s="2" t="str">
        <x:v>South</x:v>
      </x:c>
      <x:c r="C2050" s="2" t="str">
        <x:v>Aug</x:v>
      </x:c>
      <x:c r="D2050" s="2" t="str">
        <x:v>SKU-006</x:v>
      </x:c>
      <x:c r="E2050" s="15" t="n">
        <x:v>12</x:v>
      </x:c>
      <x:c r="F2050" s="11" t="n">
        <x:v>200</x:v>
      </x:c>
      <x:c r="G2050" s="11" t="n">
        <x:v>83</x:v>
      </x:c>
      <x:c r="H2050" s="11" t="n">
        <x:f>E2050*F2050</x:f>
        <x:v>2400</x:v>
      </x:c>
      <x:c r="I2050" s="11" t="n">
        <x:f>H2050*(1-'Summary'!$B$5)</x:f>
        <x:v>2280</x:v>
      </x:c>
      <x:c r="J2050" s="11" t="n">
        <x:f>E2050*G2050</x:f>
        <x:v>996</x:v>
      </x:c>
      <x:c r="K2050" s="11" t="n">
        <x:f>I2050-J2050</x:f>
        <x:v>1284</x:v>
      </x:c>
      <x:c r="L2050" s="14" t="n">
        <x:f>K2050/I2050</x:f>
        <x:v>0.5631578947368421</x:v>
      </x:c>
    </x:row>
    <x:row r="2051" ht="22" customHeight="1">
      <x:c r="A2051" s="2" t="str">
        <x:v>ORD-02047</x:v>
      </x:c>
      <x:c r="B2051" s="2" t="str">
        <x:v>East</x:v>
      </x:c>
      <x:c r="C2051" s="2" t="str">
        <x:v>Aug</x:v>
      </x:c>
      <x:c r="D2051" s="2" t="str">
        <x:v>SKU-007</x:v>
      </x:c>
      <x:c r="E2051" s="15" t="n">
        <x:v>19</x:v>
      </x:c>
      <x:c r="F2051" s="11" t="n">
        <x:v>213</x:v>
      </x:c>
      <x:c r="G2051" s="11" t="n">
        <x:v>94</x:v>
      </x:c>
      <x:c r="H2051" s="11" t="n">
        <x:f>E2051*F2051</x:f>
        <x:v>4047</x:v>
      </x:c>
      <x:c r="I2051" s="11" t="n">
        <x:f>H2051*(1-'Summary'!$B$5)</x:f>
        <x:v>3844.6499999999996</x:v>
      </x:c>
      <x:c r="J2051" s="11" t="n">
        <x:f>E2051*G2051</x:f>
        <x:v>1786</x:v>
      </x:c>
      <x:c r="K2051" s="11" t="n">
        <x:f>I2051-J2051</x:f>
        <x:v>2058.6499999999996</x:v>
      </x:c>
      <x:c r="L2051" s="14" t="n">
        <x:f>K2051/I2051</x:f>
        <x:v>0.5354583642204102</x:v>
      </x:c>
    </x:row>
    <x:row r="2052" ht="22" customHeight="1">
      <x:c r="A2052" s="2" t="str">
        <x:v>ORD-02048</x:v>
      </x:c>
      <x:c r="B2052" s="2" t="str">
        <x:v>West</x:v>
      </x:c>
      <x:c r="C2052" s="2" t="str">
        <x:v>Aug</x:v>
      </x:c>
      <x:c r="D2052" s="2" t="str">
        <x:v>SKU-008</x:v>
      </x:c>
      <x:c r="E2052" s="15" t="n">
        <x:v>2</x:v>
      </x:c>
      <x:c r="F2052" s="11" t="n">
        <x:v>226</x:v>
      </x:c>
      <x:c r="G2052" s="11" t="n">
        <x:v>10</x:v>
      </x:c>
      <x:c r="H2052" s="11" t="n">
        <x:f>E2052*F2052</x:f>
        <x:v>452</x:v>
      </x:c>
      <x:c r="I2052" s="11" t="n">
        <x:f>H2052*(1-'Summary'!$B$5)</x:f>
        <x:v>429.4</x:v>
      </x:c>
      <x:c r="J2052" s="11" t="n">
        <x:f>E2052*G2052</x:f>
        <x:v>20</x:v>
      </x:c>
      <x:c r="K2052" s="11" t="n">
        <x:f>I2052-J2052</x:f>
        <x:v>409.4</x:v>
      </x:c>
      <x:c r="L2052" s="14" t="n">
        <x:f>K2052/I2052</x:f>
        <x:v>0.9534233814625058</x:v>
      </x:c>
    </x:row>
    <x:row r="2053" ht="22" customHeight="1">
      <x:c r="A2053" s="2" t="str">
        <x:v>ORD-02049</x:v>
      </x:c>
      <x:c r="B2053" s="2" t="str">
        <x:v>North</x:v>
      </x:c>
      <x:c r="C2053" s="2" t="str">
        <x:v>Sep</x:v>
      </x:c>
      <x:c r="D2053" s="2" t="str">
        <x:v>SKU-009</x:v>
      </x:c>
      <x:c r="E2053" s="15" t="n">
        <x:v>9</x:v>
      </x:c>
      <x:c r="F2053" s="11" t="n">
        <x:v>19</x:v>
      </x:c>
      <x:c r="G2053" s="11" t="n">
        <x:v>21</x:v>
      </x:c>
      <x:c r="H2053" s="11" t="n">
        <x:f>E2053*F2053</x:f>
        <x:v>171</x:v>
      </x:c>
      <x:c r="I2053" s="11" t="n">
        <x:f>H2053*(1-'Summary'!$B$5)</x:f>
        <x:v>162.45</x:v>
      </x:c>
      <x:c r="J2053" s="11" t="n">
        <x:f>E2053*G2053</x:f>
        <x:v>189</x:v>
      </x:c>
      <x:c r="K2053" s="11" t="n">
        <x:f>I2053-J2053</x:f>
        <x:v>-26.55000000000001</x:v>
      </x:c>
      <x:c r="L2053" s="14" t="n">
        <x:f>K2053/I2053</x:f>
        <x:v>-0.1634349030470915</x:v>
      </x:c>
    </x:row>
    <x:row r="2054" ht="22" customHeight="1">
      <x:c r="A2054" s="2" t="str">
        <x:v>ORD-02050</x:v>
      </x:c>
      <x:c r="B2054" s="2" t="str">
        <x:v>South</x:v>
      </x:c>
      <x:c r="C2054" s="2" t="str">
        <x:v>Sep</x:v>
      </x:c>
      <x:c r="D2054" s="2" t="str">
        <x:v>SKU-010</x:v>
      </x:c>
      <x:c r="E2054" s="15" t="n">
        <x:v>16</x:v>
      </x:c>
      <x:c r="F2054" s="11" t="n">
        <x:v>32</x:v>
      </x:c>
      <x:c r="G2054" s="11" t="n">
        <x:v>32</x:v>
      </x:c>
      <x:c r="H2054" s="11" t="n">
        <x:f>E2054*F2054</x:f>
        <x:v>512</x:v>
      </x:c>
      <x:c r="I2054" s="11" t="n">
        <x:f>H2054*(1-'Summary'!$B$5)</x:f>
        <x:v>486.4</x:v>
      </x:c>
      <x:c r="J2054" s="11" t="n">
        <x:f>E2054*G2054</x:f>
        <x:v>512</x:v>
      </x:c>
      <x:c r="K2054" s="11" t="n">
        <x:f>I2054-J2054</x:f>
        <x:v>-25.600000000000023</x:v>
      </x:c>
      <x:c r="L2054" s="14" t="n">
        <x:f>K2054/I2054</x:f>
        <x:v>-0.052631578947368474</x:v>
      </x:c>
    </x:row>
    <x:row r="2055" ht="22" customHeight="1">
      <x:c r="A2055" s="2" t="str">
        <x:v>ORD-02051</x:v>
      </x:c>
      <x:c r="B2055" s="2" t="str">
        <x:v>East</x:v>
      </x:c>
      <x:c r="C2055" s="2" t="str">
        <x:v>Sep</x:v>
      </x:c>
      <x:c r="D2055" s="2" t="str">
        <x:v>SKU-011</x:v>
      </x:c>
      <x:c r="E2055" s="15" t="n">
        <x:v>23</x:v>
      </x:c>
      <x:c r="F2055" s="11" t="n">
        <x:v>45</x:v>
      </x:c>
      <x:c r="G2055" s="11" t="n">
        <x:v>43</x:v>
      </x:c>
      <x:c r="H2055" s="11" t="n">
        <x:f>E2055*F2055</x:f>
        <x:v>1035</x:v>
      </x:c>
      <x:c r="I2055" s="11" t="n">
        <x:f>H2055*(1-'Summary'!$B$5)</x:f>
        <x:v>983.25</x:v>
      </x:c>
      <x:c r="J2055" s="11" t="n">
        <x:f>E2055*G2055</x:f>
        <x:v>989</x:v>
      </x:c>
      <x:c r="K2055" s="11" t="n">
        <x:f>I2055-J2055</x:f>
        <x:v>-5.75</x:v>
      </x:c>
      <x:c r="L2055" s="14" t="n">
        <x:f>K2055/I2055</x:f>
        <x:v>-0.005847953216374269</x:v>
      </x:c>
    </x:row>
    <x:row r="2056" ht="22" customHeight="1">
      <x:c r="A2056" s="2" t="str">
        <x:v>ORD-02052</x:v>
      </x:c>
      <x:c r="B2056" s="2" t="str">
        <x:v>West</x:v>
      </x:c>
      <x:c r="C2056" s="2" t="str">
        <x:v>Sep</x:v>
      </x:c>
      <x:c r="D2056" s="2" t="str">
        <x:v>SKU-012</x:v>
      </x:c>
      <x:c r="E2056" s="15" t="n">
        <x:v>6</x:v>
      </x:c>
      <x:c r="F2056" s="11" t="n">
        <x:v>58</x:v>
      </x:c>
      <x:c r="G2056" s="11" t="n">
        <x:v>54</x:v>
      </x:c>
      <x:c r="H2056" s="11" t="n">
        <x:f>E2056*F2056</x:f>
        <x:v>348</x:v>
      </x:c>
      <x:c r="I2056" s="11" t="n">
        <x:f>H2056*(1-'Summary'!$B$5)</x:f>
        <x:v>330.59999999999997</x:v>
      </x:c>
      <x:c r="J2056" s="11" t="n">
        <x:f>E2056*G2056</x:f>
        <x:v>324</x:v>
      </x:c>
      <x:c r="K2056" s="11" t="n">
        <x:f>I2056-J2056</x:f>
        <x:v>6.599999999999966</x:v>
      </x:c>
      <x:c r="L2056" s="14" t="n">
        <x:f>K2056/I2056</x:f>
        <x:v>0.019963702359346542</x:v>
      </x:c>
    </x:row>
    <x:row r="2057" ht="22" customHeight="1">
      <x:c r="A2057" s="2" t="str">
        <x:v>ORD-02053</x:v>
      </x:c>
      <x:c r="B2057" s="2" t="str">
        <x:v>North</x:v>
      </x:c>
      <x:c r="C2057" s="2" t="str">
        <x:v>Oct</x:v>
      </x:c>
      <x:c r="D2057" s="2" t="str">
        <x:v>SKU-013</x:v>
      </x:c>
      <x:c r="E2057" s="15" t="n">
        <x:v>13</x:v>
      </x:c>
      <x:c r="F2057" s="11" t="n">
        <x:v>71</x:v>
      </x:c>
      <x:c r="G2057" s="11" t="n">
        <x:v>65</x:v>
      </x:c>
      <x:c r="H2057" s="11" t="n">
        <x:f>E2057*F2057</x:f>
        <x:v>923</x:v>
      </x:c>
      <x:c r="I2057" s="11" t="n">
        <x:f>H2057*(1-'Summary'!$B$5)</x:f>
        <x:v>876.8499999999999</x:v>
      </x:c>
      <x:c r="J2057" s="11" t="n">
        <x:f>E2057*G2057</x:f>
        <x:v>845</x:v>
      </x:c>
      <x:c r="K2057" s="11" t="n">
        <x:f>I2057-J2057</x:f>
        <x:v>31.84999999999991</x:v>
      </x:c>
      <x:c r="L2057" s="14" t="n">
        <x:f>K2057/I2057</x:f>
        <x:v>0.036323202372127404</x:v>
      </x:c>
    </x:row>
    <x:row r="2058" ht="22" customHeight="1">
      <x:c r="A2058" s="2" t="str">
        <x:v>ORD-02054</x:v>
      </x:c>
      <x:c r="B2058" s="2" t="str">
        <x:v>South</x:v>
      </x:c>
      <x:c r="C2058" s="2" t="str">
        <x:v>Oct</x:v>
      </x:c>
      <x:c r="D2058" s="2" t="str">
        <x:v>SKU-014</x:v>
      </x:c>
      <x:c r="E2058" s="15" t="n">
        <x:v>20</x:v>
      </x:c>
      <x:c r="F2058" s="11" t="n">
        <x:v>84</x:v>
      </x:c>
      <x:c r="G2058" s="11" t="n">
        <x:v>76</x:v>
      </x:c>
      <x:c r="H2058" s="11" t="n">
        <x:f>E2058*F2058</x:f>
        <x:v>1680</x:v>
      </x:c>
      <x:c r="I2058" s="11" t="n">
        <x:f>H2058*(1-'Summary'!$B$5)</x:f>
        <x:v>1596</x:v>
      </x:c>
      <x:c r="J2058" s="11" t="n">
        <x:f>E2058*G2058</x:f>
        <x:v>1520</x:v>
      </x:c>
      <x:c r="K2058" s="11" t="n">
        <x:f>I2058-J2058</x:f>
        <x:v>76</x:v>
      </x:c>
      <x:c r="L2058" s="14" t="n">
        <x:f>K2058/I2058</x:f>
        <x:v>0.047619047619047616</x:v>
      </x:c>
    </x:row>
    <x:row r="2059" ht="22" customHeight="1">
      <x:c r="A2059" s="2" t="str">
        <x:v>ORD-02055</x:v>
      </x:c>
      <x:c r="B2059" s="2" t="str">
        <x:v>East</x:v>
      </x:c>
      <x:c r="C2059" s="2" t="str">
        <x:v>Oct</x:v>
      </x:c>
      <x:c r="D2059" s="2" t="str">
        <x:v>SKU-015</x:v>
      </x:c>
      <x:c r="E2059" s="15" t="n">
        <x:v>3</x:v>
      </x:c>
      <x:c r="F2059" s="11" t="n">
        <x:v>97</x:v>
      </x:c>
      <x:c r="G2059" s="11" t="n">
        <x:v>87</x:v>
      </x:c>
      <x:c r="H2059" s="11" t="n">
        <x:f>E2059*F2059</x:f>
        <x:v>291</x:v>
      </x:c>
      <x:c r="I2059" s="11" t="n">
        <x:f>H2059*(1-'Summary'!$B$5)</x:f>
        <x:v>276.45</x:v>
      </x:c>
      <x:c r="J2059" s="11" t="n">
        <x:f>E2059*G2059</x:f>
        <x:v>261</x:v>
      </x:c>
      <x:c r="K2059" s="11" t="n">
        <x:f>I2059-J2059</x:f>
        <x:v>15.449999999999989</x:v>
      </x:c>
      <x:c r="L2059" s="14" t="n">
        <x:f>K2059/I2059</x:f>
        <x:v>0.05588714053174169</x:v>
      </x:c>
    </x:row>
    <x:row r="2060" ht="22" customHeight="1">
      <x:c r="A2060" s="2" t="str">
        <x:v>ORD-02056</x:v>
      </x:c>
      <x:c r="B2060" s="2" t="str">
        <x:v>West</x:v>
      </x:c>
      <x:c r="C2060" s="2" t="str">
        <x:v>Oct</x:v>
      </x:c>
      <x:c r="D2060" s="2" t="str">
        <x:v>SKU-016</x:v>
      </x:c>
      <x:c r="E2060" s="15" t="n">
        <x:v>10</x:v>
      </x:c>
      <x:c r="F2060" s="11" t="n">
        <x:v>110</x:v>
      </x:c>
      <x:c r="G2060" s="11" t="n">
        <x:v>98</x:v>
      </x:c>
      <x:c r="H2060" s="11" t="n">
        <x:f>E2060*F2060</x:f>
        <x:v>1100</x:v>
      </x:c>
      <x:c r="I2060" s="11" t="n">
        <x:f>H2060*(1-'Summary'!$B$5)</x:f>
        <x:v>1045</x:v>
      </x:c>
      <x:c r="J2060" s="11" t="n">
        <x:f>E2060*G2060</x:f>
        <x:v>980</x:v>
      </x:c>
      <x:c r="K2060" s="11" t="n">
        <x:f>I2060-J2060</x:f>
        <x:v>65</x:v>
      </x:c>
      <x:c r="L2060" s="14" t="n">
        <x:f>K2060/I2060</x:f>
        <x:v>0.06220095693779904</x:v>
      </x:c>
    </x:row>
    <x:row r="2061" ht="22" customHeight="1">
      <x:c r="A2061" s="2" t="str">
        <x:v>ORD-02057</x:v>
      </x:c>
      <x:c r="B2061" s="2" t="str">
        <x:v>North</x:v>
      </x:c>
      <x:c r="C2061" s="2" t="str">
        <x:v>Nov</x:v>
      </x:c>
      <x:c r="D2061" s="2" t="str">
        <x:v>SKU-017</x:v>
      </x:c>
      <x:c r="E2061" s="15" t="n">
        <x:v>17</x:v>
      </x:c>
      <x:c r="F2061" s="11" t="n">
        <x:v>123</x:v>
      </x:c>
      <x:c r="G2061" s="11" t="n">
        <x:v>14</x:v>
      </x:c>
      <x:c r="H2061" s="11" t="n">
        <x:f>E2061*F2061</x:f>
        <x:v>2091</x:v>
      </x:c>
      <x:c r="I2061" s="11" t="n">
        <x:f>H2061*(1-'Summary'!$B$5)</x:f>
        <x:v>1986.4499999999998</x:v>
      </x:c>
      <x:c r="J2061" s="11" t="n">
        <x:f>E2061*G2061</x:f>
        <x:v>238</x:v>
      </x:c>
      <x:c r="K2061" s="11" t="n">
        <x:f>I2061-J2061</x:f>
        <x:v>1748.4499999999998</x:v>
      </x:c>
      <x:c r="L2061" s="14" t="n">
        <x:f>K2061/I2061</x:f>
        <x:v>0.8801882755669662</x:v>
      </x:c>
    </x:row>
    <x:row r="2062" ht="22" customHeight="1">
      <x:c r="A2062" s="2" t="str">
        <x:v>ORD-02058</x:v>
      </x:c>
      <x:c r="B2062" s="2" t="str">
        <x:v>South</x:v>
      </x:c>
      <x:c r="C2062" s="2" t="str">
        <x:v>Nov</x:v>
      </x:c>
      <x:c r="D2062" s="2" t="str">
        <x:v>SKU-018</x:v>
      </x:c>
      <x:c r="E2062" s="15" t="n">
        <x:v>24</x:v>
      </x:c>
      <x:c r="F2062" s="11" t="n">
        <x:v>136</x:v>
      </x:c>
      <x:c r="G2062" s="11" t="n">
        <x:v>25</x:v>
      </x:c>
      <x:c r="H2062" s="11" t="n">
        <x:f>E2062*F2062</x:f>
        <x:v>3264</x:v>
      </x:c>
      <x:c r="I2062" s="11" t="n">
        <x:f>H2062*(1-'Summary'!$B$5)</x:f>
        <x:v>3100.7999999999997</x:v>
      </x:c>
      <x:c r="J2062" s="11" t="n">
        <x:f>E2062*G2062</x:f>
        <x:v>600</x:v>
      </x:c>
      <x:c r="K2062" s="11" t="n">
        <x:f>I2062-J2062</x:f>
        <x:v>2500.7999999999997</x:v>
      </x:c>
      <x:c r="L2062" s="14" t="n">
        <x:f>K2062/I2062</x:f>
        <x:v>0.8065015479876161</x:v>
      </x:c>
    </x:row>
    <x:row r="2063" ht="22" customHeight="1">
      <x:c r="A2063" s="2" t="str">
        <x:v>ORD-02059</x:v>
      </x:c>
      <x:c r="B2063" s="2" t="str">
        <x:v>East</x:v>
      </x:c>
      <x:c r="C2063" s="2" t="str">
        <x:v>Nov</x:v>
      </x:c>
      <x:c r="D2063" s="2" t="str">
        <x:v>SKU-019</x:v>
      </x:c>
      <x:c r="E2063" s="15" t="n">
        <x:v>7</x:v>
      </x:c>
      <x:c r="F2063" s="11" t="n">
        <x:v>149</x:v>
      </x:c>
      <x:c r="G2063" s="11" t="n">
        <x:v>36</x:v>
      </x:c>
      <x:c r="H2063" s="11" t="n">
        <x:f>E2063*F2063</x:f>
        <x:v>1043</x:v>
      </x:c>
      <x:c r="I2063" s="11" t="n">
        <x:f>H2063*(1-'Summary'!$B$5)</x:f>
        <x:v>990.8499999999999</x:v>
      </x:c>
      <x:c r="J2063" s="11" t="n">
        <x:f>E2063*G2063</x:f>
        <x:v>252</x:v>
      </x:c>
      <x:c r="K2063" s="11" t="n">
        <x:f>I2063-J2063</x:f>
        <x:v>738.8499999999999</x:v>
      </x:c>
      <x:c r="L2063" s="14" t="n">
        <x:f>K2063/I2063</x:f>
        <x:v>0.7456729070999647</x:v>
      </x:c>
    </x:row>
    <x:row r="2064" ht="22" customHeight="1">
      <x:c r="A2064" s="2" t="str">
        <x:v>ORD-02060</x:v>
      </x:c>
      <x:c r="B2064" s="2" t="str">
        <x:v>West</x:v>
      </x:c>
      <x:c r="C2064" s="2" t="str">
        <x:v>Nov</x:v>
      </x:c>
      <x:c r="D2064" s="2" t="str">
        <x:v>SKU-020</x:v>
      </x:c>
      <x:c r="E2064" s="15" t="n">
        <x:v>14</x:v>
      </x:c>
      <x:c r="F2064" s="11" t="n">
        <x:v>162</x:v>
      </x:c>
      <x:c r="G2064" s="11" t="n">
        <x:v>47</x:v>
      </x:c>
      <x:c r="H2064" s="11" t="n">
        <x:f>E2064*F2064</x:f>
        <x:v>2268</x:v>
      </x:c>
      <x:c r="I2064" s="11" t="n">
        <x:f>H2064*(1-'Summary'!$B$5)</x:f>
        <x:v>2154.6</x:v>
      </x:c>
      <x:c r="J2064" s="11" t="n">
        <x:f>E2064*G2064</x:f>
        <x:v>658</x:v>
      </x:c>
      <x:c r="K2064" s="11" t="n">
        <x:f>I2064-J2064</x:f>
        <x:v>1496.6</x:v>
      </x:c>
      <x:c r="L2064" s="14" t="n">
        <x:f>K2064/I2064</x:f>
        <x:v>0.6946068875893437</x:v>
      </x:c>
    </x:row>
    <x:row r="2065" ht="22" customHeight="1">
      <x:c r="A2065" s="2" t="str">
        <x:v>ORD-02061</x:v>
      </x:c>
      <x:c r="B2065" s="2" t="str">
        <x:v>North</x:v>
      </x:c>
      <x:c r="C2065" s="2" t="str">
        <x:v>Dec</x:v>
      </x:c>
      <x:c r="D2065" s="2" t="str">
        <x:v>SKU-021</x:v>
      </x:c>
      <x:c r="E2065" s="15" t="n">
        <x:v>21</x:v>
      </x:c>
      <x:c r="F2065" s="11" t="n">
        <x:v>175</x:v>
      </x:c>
      <x:c r="G2065" s="11" t="n">
        <x:v>58</x:v>
      </x:c>
      <x:c r="H2065" s="11" t="n">
        <x:f>E2065*F2065</x:f>
        <x:v>3675</x:v>
      </x:c>
      <x:c r="I2065" s="11" t="n">
        <x:f>H2065*(1-'Summary'!$B$5)</x:f>
        <x:v>3491.25</x:v>
      </x:c>
      <x:c r="J2065" s="11" t="n">
        <x:f>E2065*G2065</x:f>
        <x:v>1218</x:v>
      </x:c>
      <x:c r="K2065" s="11" t="n">
        <x:f>I2065-J2065</x:f>
        <x:v>2273.25</x:v>
      </x:c>
      <x:c r="L2065" s="14" t="n">
        <x:f>K2065/I2065</x:f>
        <x:v>0.6511278195488722</x:v>
      </x:c>
    </x:row>
    <x:row r="2066" ht="22" customHeight="1">
      <x:c r="A2066" s="2" t="str">
        <x:v>ORD-02062</x:v>
      </x:c>
      <x:c r="B2066" s="2" t="str">
        <x:v>South</x:v>
      </x:c>
      <x:c r="C2066" s="2" t="str">
        <x:v>Dec</x:v>
      </x:c>
      <x:c r="D2066" s="2" t="str">
        <x:v>SKU-022</x:v>
      </x:c>
      <x:c r="E2066" s="15" t="n">
        <x:v>4</x:v>
      </x:c>
      <x:c r="F2066" s="11" t="n">
        <x:v>188</x:v>
      </x:c>
      <x:c r="G2066" s="11" t="n">
        <x:v>69</x:v>
      </x:c>
      <x:c r="H2066" s="11" t="n">
        <x:f>E2066*F2066</x:f>
        <x:v>752</x:v>
      </x:c>
      <x:c r="I2066" s="11" t="n">
        <x:f>H2066*(1-'Summary'!$B$5)</x:f>
        <x:v>714.4</x:v>
      </x:c>
      <x:c r="J2066" s="11" t="n">
        <x:f>E2066*G2066</x:f>
        <x:v>276</x:v>
      </x:c>
      <x:c r="K2066" s="11" t="n">
        <x:f>I2066-J2066</x:f>
        <x:v>438.4</x:v>
      </x:c>
      <x:c r="L2066" s="14" t="n">
        <x:f>K2066/I2066</x:f>
        <x:v>0.6136618141097424</x:v>
      </x:c>
    </x:row>
    <x:row r="2067" ht="22" customHeight="1">
      <x:c r="A2067" s="2" t="str">
        <x:v>ORD-02063</x:v>
      </x:c>
      <x:c r="B2067" s="2" t="str">
        <x:v>East</x:v>
      </x:c>
      <x:c r="C2067" s="2" t="str">
        <x:v>Dec</x:v>
      </x:c>
      <x:c r="D2067" s="2" t="str">
        <x:v>SKU-023</x:v>
      </x:c>
      <x:c r="E2067" s="15" t="n">
        <x:v>11</x:v>
      </x:c>
      <x:c r="F2067" s="11" t="n">
        <x:v>201</x:v>
      </x:c>
      <x:c r="G2067" s="11" t="n">
        <x:v>80</x:v>
      </x:c>
      <x:c r="H2067" s="11" t="n">
        <x:f>E2067*F2067</x:f>
        <x:v>2211</x:v>
      </x:c>
      <x:c r="I2067" s="11" t="n">
        <x:f>H2067*(1-'Summary'!$B$5)</x:f>
        <x:v>2100.45</x:v>
      </x:c>
      <x:c r="J2067" s="11" t="n">
        <x:f>E2067*G2067</x:f>
        <x:v>880</x:v>
      </x:c>
      <x:c r="K2067" s="11" t="n">
        <x:f>I2067-J2067</x:f>
        <x:v>1220.4499999999998</x:v>
      </x:c>
      <x:c r="L2067" s="14" t="n">
        <x:f>K2067/I2067</x:f>
        <x:v>0.5810421576328881</x:v>
      </x:c>
    </x:row>
    <x:row r="2068" ht="22" customHeight="1">
      <x:c r="A2068" s="2" t="str">
        <x:v>ORD-02064</x:v>
      </x:c>
      <x:c r="B2068" s="2" t="str">
        <x:v>West</x:v>
      </x:c>
      <x:c r="C2068" s="2" t="str">
        <x:v>Dec</x:v>
      </x:c>
      <x:c r="D2068" s="2" t="str">
        <x:v>SKU-024</x:v>
      </x:c>
      <x:c r="E2068" s="15" t="n">
        <x:v>18</x:v>
      </x:c>
      <x:c r="F2068" s="11" t="n">
        <x:v>214</x:v>
      </x:c>
      <x:c r="G2068" s="11" t="n">
        <x:v>91</x:v>
      </x:c>
      <x:c r="H2068" s="11" t="n">
        <x:f>E2068*F2068</x:f>
        <x:v>3852</x:v>
      </x:c>
      <x:c r="I2068" s="11" t="n">
        <x:f>H2068*(1-'Summary'!$B$5)</x:f>
        <x:v>3659.3999999999996</x:v>
      </x:c>
      <x:c r="J2068" s="11" t="n">
        <x:f>E2068*G2068</x:f>
        <x:v>1638</x:v>
      </x:c>
      <x:c r="K2068" s="11" t="n">
        <x:f>I2068-J2068</x:f>
        <x:v>2021.3999999999996</x:v>
      </x:c>
      <x:c r="L2068" s="14" t="n">
        <x:f>K2068/I2068</x:f>
        <x:v>0.5523856369896704</x:v>
      </x:c>
    </x:row>
    <x:row r="2069" ht="22" customHeight="1">
      <x:c r="A2069" s="2" t="str">
        <x:v>ORD-02065</x:v>
      </x:c>
      <x:c r="B2069" s="2" t="str">
        <x:v>North</x:v>
      </x:c>
      <x:c r="C2069" s="2" t="str">
        <x:v>Jan</x:v>
      </x:c>
      <x:c r="D2069" s="2" t="str">
        <x:v>SKU-025</x:v>
      </x:c>
      <x:c r="E2069" s="15" t="n">
        <x:v>1</x:v>
      </x:c>
      <x:c r="F2069" s="11" t="n">
        <x:v>227</x:v>
      </x:c>
      <x:c r="G2069" s="11" t="n">
        <x:v>102</x:v>
      </x:c>
      <x:c r="H2069" s="11" t="n">
        <x:f>E2069*F2069</x:f>
        <x:v>227</x:v>
      </x:c>
      <x:c r="I2069" s="11" t="n">
        <x:f>H2069*(1-'Summary'!$B$5)</x:f>
        <x:v>215.64999999999998</x:v>
      </x:c>
      <x:c r="J2069" s="11" t="n">
        <x:f>E2069*G2069</x:f>
        <x:v>102</x:v>
      </x:c>
      <x:c r="K2069" s="11" t="n">
        <x:f>I2069-J2069</x:f>
        <x:v>113.64999999999998</x:v>
      </x:c>
      <x:c r="L2069" s="14" t="n">
        <x:f>K2069/I2069</x:f>
        <x:v>0.5270113610016229</x:v>
      </x:c>
    </x:row>
    <x:row r="2070" ht="22" customHeight="1">
      <x:c r="A2070" s="2" t="str">
        <x:v>ORD-02066</x:v>
      </x:c>
      <x:c r="B2070" s="2" t="str">
        <x:v>South</x:v>
      </x:c>
      <x:c r="C2070" s="2" t="str">
        <x:v>Jan</x:v>
      </x:c>
      <x:c r="D2070" s="2" t="str">
        <x:v>SKU-026</x:v>
      </x:c>
      <x:c r="E2070" s="15" t="n">
        <x:v>8</x:v>
      </x:c>
      <x:c r="F2070" s="11" t="n">
        <x:v>20</x:v>
      </x:c>
      <x:c r="G2070" s="11" t="n">
        <x:v>18</x:v>
      </x:c>
      <x:c r="H2070" s="11" t="n">
        <x:f>E2070*F2070</x:f>
        <x:v>160</x:v>
      </x:c>
      <x:c r="I2070" s="11" t="n">
        <x:f>H2070*(1-'Summary'!$B$5)</x:f>
        <x:v>152</x:v>
      </x:c>
      <x:c r="J2070" s="11" t="n">
        <x:f>E2070*G2070</x:f>
        <x:v>144</x:v>
      </x:c>
      <x:c r="K2070" s="11" t="n">
        <x:f>I2070-J2070</x:f>
        <x:v>8</x:v>
      </x:c>
      <x:c r="L2070" s="14" t="n">
        <x:f>K2070/I2070</x:f>
        <x:v>0.05263157894736842</x:v>
      </x:c>
    </x:row>
    <x:row r="2071" ht="22" customHeight="1">
      <x:c r="A2071" s="2" t="str">
        <x:v>ORD-02067</x:v>
      </x:c>
      <x:c r="B2071" s="2" t="str">
        <x:v>East</x:v>
      </x:c>
      <x:c r="C2071" s="2" t="str">
        <x:v>Jan</x:v>
      </x:c>
      <x:c r="D2071" s="2" t="str">
        <x:v>SKU-027</x:v>
      </x:c>
      <x:c r="E2071" s="15" t="n">
        <x:v>15</x:v>
      </x:c>
      <x:c r="F2071" s="11" t="n">
        <x:v>33</x:v>
      </x:c>
      <x:c r="G2071" s="11" t="n">
        <x:v>29</x:v>
      </x:c>
      <x:c r="H2071" s="11" t="n">
        <x:f>E2071*F2071</x:f>
        <x:v>495</x:v>
      </x:c>
      <x:c r="I2071" s="11" t="n">
        <x:f>H2071*(1-'Summary'!$B$5)</x:f>
        <x:v>470.25</x:v>
      </x:c>
      <x:c r="J2071" s="11" t="n">
        <x:f>E2071*G2071</x:f>
        <x:v>435</x:v>
      </x:c>
      <x:c r="K2071" s="11" t="n">
        <x:f>I2071-J2071</x:f>
        <x:v>35.25</x:v>
      </x:c>
      <x:c r="L2071" s="14" t="n">
        <x:f>K2071/I2071</x:f>
        <x:v>0.07496012759170653</x:v>
      </x:c>
    </x:row>
    <x:row r="2072" ht="22" customHeight="1">
      <x:c r="A2072" s="2" t="str">
        <x:v>ORD-02068</x:v>
      </x:c>
      <x:c r="B2072" s="2" t="str">
        <x:v>West</x:v>
      </x:c>
      <x:c r="C2072" s="2" t="str">
        <x:v>Jan</x:v>
      </x:c>
      <x:c r="D2072" s="2" t="str">
        <x:v>SKU-028</x:v>
      </x:c>
      <x:c r="E2072" s="15" t="n">
        <x:v>22</x:v>
      </x:c>
      <x:c r="F2072" s="11" t="n">
        <x:v>46</x:v>
      </x:c>
      <x:c r="G2072" s="11" t="n">
        <x:v>40</x:v>
      </x:c>
      <x:c r="H2072" s="11" t="n">
        <x:f>E2072*F2072</x:f>
        <x:v>1012</x:v>
      </x:c>
      <x:c r="I2072" s="11" t="n">
        <x:f>H2072*(1-'Summary'!$B$5)</x:f>
        <x:v>961.4</x:v>
      </x:c>
      <x:c r="J2072" s="11" t="n">
        <x:f>E2072*G2072</x:f>
        <x:v>880</x:v>
      </x:c>
      <x:c r="K2072" s="11" t="n">
        <x:f>I2072-J2072</x:f>
        <x:v>81.39999999999998</x:v>
      </x:c>
      <x:c r="L2072" s="14" t="n">
        <x:f>K2072/I2072</x:f>
        <x:v>0.08466819221967961</x:v>
      </x:c>
    </x:row>
    <x:row r="2073" ht="22" customHeight="1">
      <x:c r="A2073" s="2" t="str">
        <x:v>ORD-02069</x:v>
      </x:c>
      <x:c r="B2073" s="2" t="str">
        <x:v>North</x:v>
      </x:c>
      <x:c r="C2073" s="2" t="str">
        <x:v>Feb</x:v>
      </x:c>
      <x:c r="D2073" s="2" t="str">
        <x:v>SKU-029</x:v>
      </x:c>
      <x:c r="E2073" s="15" t="n">
        <x:v>5</x:v>
      </x:c>
      <x:c r="F2073" s="11" t="n">
        <x:v>59</x:v>
      </x:c>
      <x:c r="G2073" s="11" t="n">
        <x:v>51</x:v>
      </x:c>
      <x:c r="H2073" s="11" t="n">
        <x:f>E2073*F2073</x:f>
        <x:v>295</x:v>
      </x:c>
      <x:c r="I2073" s="11" t="n">
        <x:f>H2073*(1-'Summary'!$B$5)</x:f>
        <x:v>280.25</x:v>
      </x:c>
      <x:c r="J2073" s="11" t="n">
        <x:f>E2073*G2073</x:f>
        <x:v>255</x:v>
      </x:c>
      <x:c r="K2073" s="11" t="n">
        <x:f>I2073-J2073</x:f>
        <x:v>25.25</x:v>
      </x:c>
      <x:c r="L2073" s="14" t="n">
        <x:f>K2073/I2073</x:f>
        <x:v>0.09009812667261374</x:v>
      </x:c>
    </x:row>
    <x:row r="2074" ht="22" customHeight="1">
      <x:c r="A2074" s="2" t="str">
        <x:v>ORD-02070</x:v>
      </x:c>
      <x:c r="B2074" s="2" t="str">
        <x:v>South</x:v>
      </x:c>
      <x:c r="C2074" s="2" t="str">
        <x:v>Feb</x:v>
      </x:c>
      <x:c r="D2074" s="2" t="str">
        <x:v>SKU-030</x:v>
      </x:c>
      <x:c r="E2074" s="15" t="n">
        <x:v>12</x:v>
      </x:c>
      <x:c r="F2074" s="11" t="n">
        <x:v>72</x:v>
      </x:c>
      <x:c r="G2074" s="11" t="n">
        <x:v>62</x:v>
      </x:c>
      <x:c r="H2074" s="11" t="n">
        <x:f>E2074*F2074</x:f>
        <x:v>864</x:v>
      </x:c>
      <x:c r="I2074" s="11" t="n">
        <x:f>H2074*(1-'Summary'!$B$5)</x:f>
        <x:v>820.8</x:v>
      </x:c>
      <x:c r="J2074" s="11" t="n">
        <x:f>E2074*G2074</x:f>
        <x:v>744</x:v>
      </x:c>
      <x:c r="K2074" s="11" t="n">
        <x:f>I2074-J2074</x:f>
        <x:v>76.79999999999995</x:v>
      </x:c>
      <x:c r="L2074" s="14" t="n">
        <x:f>K2074/I2074</x:f>
        <x:v>0.09356725146198826</x:v>
      </x:c>
    </x:row>
    <x:row r="2075" ht="22" customHeight="1">
      <x:c r="A2075" s="2" t="str">
        <x:v>ORD-02071</x:v>
      </x:c>
      <x:c r="B2075" s="2" t="str">
        <x:v>East</x:v>
      </x:c>
      <x:c r="C2075" s="2" t="str">
        <x:v>Feb</x:v>
      </x:c>
      <x:c r="D2075" s="2" t="str">
        <x:v>SKU-031</x:v>
      </x:c>
      <x:c r="E2075" s="15" t="n">
        <x:v>19</x:v>
      </x:c>
      <x:c r="F2075" s="11" t="n">
        <x:v>85</x:v>
      </x:c>
      <x:c r="G2075" s="11" t="n">
        <x:v>73</x:v>
      </x:c>
      <x:c r="H2075" s="11" t="n">
        <x:f>E2075*F2075</x:f>
        <x:v>1615</x:v>
      </x:c>
      <x:c r="I2075" s="11" t="n">
        <x:f>H2075*(1-'Summary'!$B$5)</x:f>
        <x:v>1534.25</x:v>
      </x:c>
      <x:c r="J2075" s="11" t="n">
        <x:f>E2075*G2075</x:f>
        <x:v>1387</x:v>
      </x:c>
      <x:c r="K2075" s="11" t="n">
        <x:f>I2075-J2075</x:f>
        <x:v>147.25</x:v>
      </x:c>
      <x:c r="L2075" s="14" t="n">
        <x:f>K2075/I2075</x:f>
        <x:v>0.09597523219814241</x:v>
      </x:c>
    </x:row>
    <x:row r="2076" ht="22" customHeight="1">
      <x:c r="A2076" s="2" t="str">
        <x:v>ORD-02072</x:v>
      </x:c>
      <x:c r="B2076" s="2" t="str">
        <x:v>West</x:v>
      </x:c>
      <x:c r="C2076" s="2" t="str">
        <x:v>Feb</x:v>
      </x:c>
      <x:c r="D2076" s="2" t="str">
        <x:v>SKU-032</x:v>
      </x:c>
      <x:c r="E2076" s="15" t="n">
        <x:v>2</x:v>
      </x:c>
      <x:c r="F2076" s="11" t="n">
        <x:v>98</x:v>
      </x:c>
      <x:c r="G2076" s="11" t="n">
        <x:v>84</x:v>
      </x:c>
      <x:c r="H2076" s="11" t="n">
        <x:f>E2076*F2076</x:f>
        <x:v>196</x:v>
      </x:c>
      <x:c r="I2076" s="11" t="n">
        <x:f>H2076*(1-'Summary'!$B$5)</x:f>
        <x:v>186.2</x:v>
      </x:c>
      <x:c r="J2076" s="11" t="n">
        <x:f>E2076*G2076</x:f>
        <x:v>168</x:v>
      </x:c>
      <x:c r="K2076" s="11" t="n">
        <x:f>I2076-J2076</x:f>
        <x:v>18.19999999999999</x:v>
      </x:c>
      <x:c r="L2076" s="14" t="n">
        <x:f>K2076/I2076</x:f>
        <x:v>0.09774436090225558</x:v>
      </x:c>
    </x:row>
    <x:row r="2077" ht="22" customHeight="1">
      <x:c r="A2077" s="2" t="str">
        <x:v>ORD-02073</x:v>
      </x:c>
      <x:c r="B2077" s="2" t="str">
        <x:v>North</x:v>
      </x:c>
      <x:c r="C2077" s="2" t="str">
        <x:v>Mar</x:v>
      </x:c>
      <x:c r="D2077" s="2" t="str">
        <x:v>SKU-033</x:v>
      </x:c>
      <x:c r="E2077" s="15" t="n">
        <x:v>9</x:v>
      </x:c>
      <x:c r="F2077" s="11" t="n">
        <x:v>111</x:v>
      </x:c>
      <x:c r="G2077" s="11" t="n">
        <x:v>95</x:v>
      </x:c>
      <x:c r="H2077" s="11" t="n">
        <x:f>E2077*F2077</x:f>
        <x:v>999</x:v>
      </x:c>
      <x:c r="I2077" s="11" t="n">
        <x:f>H2077*(1-'Summary'!$B$5)</x:f>
        <x:v>949.05</x:v>
      </x:c>
      <x:c r="J2077" s="11" t="n">
        <x:f>E2077*G2077</x:f>
        <x:v>855</x:v>
      </x:c>
      <x:c r="K2077" s="11" t="n">
        <x:f>I2077-J2077</x:f>
        <x:v>94.04999999999995</x:v>
      </x:c>
      <x:c r="L2077" s="14" t="n">
        <x:f>K2077/I2077</x:f>
        <x:v>0.09909909909909906</x:v>
      </x:c>
    </x:row>
    <x:row r="2078" ht="22" customHeight="1">
      <x:c r="A2078" s="2" t="str">
        <x:v>ORD-02074</x:v>
      </x:c>
      <x:c r="B2078" s="2" t="str">
        <x:v>South</x:v>
      </x:c>
      <x:c r="C2078" s="2" t="str">
        <x:v>Mar</x:v>
      </x:c>
      <x:c r="D2078" s="2" t="str">
        <x:v>SKU-034</x:v>
      </x:c>
      <x:c r="E2078" s="15" t="n">
        <x:v>16</x:v>
      </x:c>
      <x:c r="F2078" s="11" t="n">
        <x:v>124</x:v>
      </x:c>
      <x:c r="G2078" s="11" t="n">
        <x:v>11</x:v>
      </x:c>
      <x:c r="H2078" s="11" t="n">
        <x:f>E2078*F2078</x:f>
        <x:v>1984</x:v>
      </x:c>
      <x:c r="I2078" s="11" t="n">
        <x:f>H2078*(1-'Summary'!$B$5)</x:f>
        <x:v>1884.8</x:v>
      </x:c>
      <x:c r="J2078" s="11" t="n">
        <x:f>E2078*G2078</x:f>
        <x:v>176</x:v>
      </x:c>
      <x:c r="K2078" s="11" t="n">
        <x:f>I2078-J2078</x:f>
        <x:v>1708.8</x:v>
      </x:c>
      <x:c r="L2078" s="14" t="n">
        <x:f>K2078/I2078</x:f>
        <x:v>0.9066213921901528</x:v>
      </x:c>
    </x:row>
    <x:row r="2079" ht="22" customHeight="1">
      <x:c r="A2079" s="2" t="str">
        <x:v>ORD-02075</x:v>
      </x:c>
      <x:c r="B2079" s="2" t="str">
        <x:v>East</x:v>
      </x:c>
      <x:c r="C2079" s="2" t="str">
        <x:v>Mar</x:v>
      </x:c>
      <x:c r="D2079" s="2" t="str">
        <x:v>SKU-035</x:v>
      </x:c>
      <x:c r="E2079" s="15" t="n">
        <x:v>23</x:v>
      </x:c>
      <x:c r="F2079" s="11" t="n">
        <x:v>137</x:v>
      </x:c>
      <x:c r="G2079" s="11" t="n">
        <x:v>22</x:v>
      </x:c>
      <x:c r="H2079" s="11" t="n">
        <x:f>E2079*F2079</x:f>
        <x:v>3151</x:v>
      </x:c>
      <x:c r="I2079" s="11" t="n">
        <x:f>H2079*(1-'Summary'!$B$5)</x:f>
        <x:v>2993.45</x:v>
      </x:c>
      <x:c r="J2079" s="11" t="n">
        <x:f>E2079*G2079</x:f>
        <x:v>506</x:v>
      </x:c>
      <x:c r="K2079" s="11" t="n">
        <x:f>I2079-J2079</x:f>
        <x:v>2487.45</x:v>
      </x:c>
      <x:c r="L2079" s="14" t="n">
        <x:f>K2079/I2079</x:f>
        <x:v>0.8309642719938533</x:v>
      </x:c>
    </x:row>
    <x:row r="2080" ht="22" customHeight="1">
      <x:c r="A2080" s="2" t="str">
        <x:v>ORD-02076</x:v>
      </x:c>
      <x:c r="B2080" s="2" t="str">
        <x:v>West</x:v>
      </x:c>
      <x:c r="C2080" s="2" t="str">
        <x:v>Mar</x:v>
      </x:c>
      <x:c r="D2080" s="2" t="str">
        <x:v>SKU-036</x:v>
      </x:c>
      <x:c r="E2080" s="15" t="n">
        <x:v>6</x:v>
      </x:c>
      <x:c r="F2080" s="11" t="n">
        <x:v>150</x:v>
      </x:c>
      <x:c r="G2080" s="11" t="n">
        <x:v>33</x:v>
      </x:c>
      <x:c r="H2080" s="11" t="n">
        <x:f>E2080*F2080</x:f>
        <x:v>900</x:v>
      </x:c>
      <x:c r="I2080" s="11" t="n">
        <x:f>H2080*(1-'Summary'!$B$5)</x:f>
        <x:v>855</x:v>
      </x:c>
      <x:c r="J2080" s="11" t="n">
        <x:f>E2080*G2080</x:f>
        <x:v>198</x:v>
      </x:c>
      <x:c r="K2080" s="11" t="n">
        <x:f>I2080-J2080</x:f>
        <x:v>657</x:v>
      </x:c>
      <x:c r="L2080" s="14" t="n">
        <x:f>K2080/I2080</x:f>
        <x:v>0.7684210526315789</x:v>
      </x:c>
    </x:row>
    <x:row r="2081" ht="22" customHeight="1">
      <x:c r="A2081" s="2" t="str">
        <x:v>ORD-02077</x:v>
      </x:c>
      <x:c r="B2081" s="2" t="str">
        <x:v>North</x:v>
      </x:c>
      <x:c r="C2081" s="2" t="str">
        <x:v>Apr</x:v>
      </x:c>
      <x:c r="D2081" s="2" t="str">
        <x:v>SKU-037</x:v>
      </x:c>
      <x:c r="E2081" s="15" t="n">
        <x:v>13</x:v>
      </x:c>
      <x:c r="F2081" s="11" t="n">
        <x:v>163</x:v>
      </x:c>
      <x:c r="G2081" s="11" t="n">
        <x:v>44</x:v>
      </x:c>
      <x:c r="H2081" s="11" t="n">
        <x:f>E2081*F2081</x:f>
        <x:v>2119</x:v>
      </x:c>
      <x:c r="I2081" s="11" t="n">
        <x:f>H2081*(1-'Summary'!$B$5)</x:f>
        <x:v>2013.05</x:v>
      </x:c>
      <x:c r="J2081" s="11" t="n">
        <x:f>E2081*G2081</x:f>
        <x:v>572</x:v>
      </x:c>
      <x:c r="K2081" s="11" t="n">
        <x:f>I2081-J2081</x:f>
        <x:v>1441.05</x:v>
      </x:c>
      <x:c r="L2081" s="14" t="n">
        <x:f>K2081/I2081</x:f>
        <x:v>0.7158540523086858</x:v>
      </x:c>
    </x:row>
    <x:row r="2082" ht="22" customHeight="1">
      <x:c r="A2082" s="2" t="str">
        <x:v>ORD-02078</x:v>
      </x:c>
      <x:c r="B2082" s="2" t="str">
        <x:v>South</x:v>
      </x:c>
      <x:c r="C2082" s="2" t="str">
        <x:v>Apr</x:v>
      </x:c>
      <x:c r="D2082" s="2" t="str">
        <x:v>SKU-038</x:v>
      </x:c>
      <x:c r="E2082" s="15" t="n">
        <x:v>20</x:v>
      </x:c>
      <x:c r="F2082" s="11" t="n">
        <x:v>176</x:v>
      </x:c>
      <x:c r="G2082" s="11" t="n">
        <x:v>55</x:v>
      </x:c>
      <x:c r="H2082" s="11" t="n">
        <x:f>E2082*F2082</x:f>
        <x:v>3520</x:v>
      </x:c>
      <x:c r="I2082" s="11" t="n">
        <x:f>H2082*(1-'Summary'!$B$5)</x:f>
        <x:v>3344</x:v>
      </x:c>
      <x:c r="J2082" s="11" t="n">
        <x:f>E2082*G2082</x:f>
        <x:v>1100</x:v>
      </x:c>
      <x:c r="K2082" s="11" t="n">
        <x:f>I2082-J2082</x:f>
        <x:v>2244</x:v>
      </x:c>
      <x:c r="L2082" s="14" t="n">
        <x:f>K2082/I2082</x:f>
        <x:v>0.6710526315789473</x:v>
      </x:c>
    </x:row>
    <x:row r="2083" ht="22" customHeight="1">
      <x:c r="A2083" s="2" t="str">
        <x:v>ORD-02079</x:v>
      </x:c>
      <x:c r="B2083" s="2" t="str">
        <x:v>East</x:v>
      </x:c>
      <x:c r="C2083" s="2" t="str">
        <x:v>Apr</x:v>
      </x:c>
      <x:c r="D2083" s="2" t="str">
        <x:v>SKU-039</x:v>
      </x:c>
      <x:c r="E2083" s="15" t="n">
        <x:v>3</x:v>
      </x:c>
      <x:c r="F2083" s="11" t="n">
        <x:v>189</x:v>
      </x:c>
      <x:c r="G2083" s="11" t="n">
        <x:v>66</x:v>
      </x:c>
      <x:c r="H2083" s="11" t="n">
        <x:f>E2083*F2083</x:f>
        <x:v>567</x:v>
      </x:c>
      <x:c r="I2083" s="11" t="n">
        <x:f>H2083*(1-'Summary'!$B$5)</x:f>
        <x:v>538.65</x:v>
      </x:c>
      <x:c r="J2083" s="11" t="n">
        <x:f>E2083*G2083</x:f>
        <x:v>198</x:v>
      </x:c>
      <x:c r="K2083" s="11" t="n">
        <x:f>I2083-J2083</x:f>
        <x:v>340.65</x:v>
      </x:c>
      <x:c r="L2083" s="14" t="n">
        <x:f>K2083/I2083</x:f>
        <x:v>0.6324143692564745</x:v>
      </x:c>
    </x:row>
    <x:row r="2084" ht="22" customHeight="1">
      <x:c r="A2084" s="2" t="str">
        <x:v>ORD-02080</x:v>
      </x:c>
      <x:c r="B2084" s="2" t="str">
        <x:v>West</x:v>
      </x:c>
      <x:c r="C2084" s="2" t="str">
        <x:v>Apr</x:v>
      </x:c>
      <x:c r="D2084" s="2" t="str">
        <x:v>SKU-040</x:v>
      </x:c>
      <x:c r="E2084" s="15" t="n">
        <x:v>10</x:v>
      </x:c>
      <x:c r="F2084" s="11" t="n">
        <x:v>202</x:v>
      </x:c>
      <x:c r="G2084" s="11" t="n">
        <x:v>77</x:v>
      </x:c>
      <x:c r="H2084" s="11" t="n">
        <x:f>E2084*F2084</x:f>
        <x:v>2020</x:v>
      </x:c>
      <x:c r="I2084" s="11" t="n">
        <x:f>H2084*(1-'Summary'!$B$5)</x:f>
        <x:v>1919</x:v>
      </x:c>
      <x:c r="J2084" s="11" t="n">
        <x:f>E2084*G2084</x:f>
        <x:v>770</x:v>
      </x:c>
      <x:c r="K2084" s="11" t="n">
        <x:f>I2084-J2084</x:f>
        <x:v>1149</x:v>
      </x:c>
      <x:c r="L2084" s="14" t="n">
        <x:f>K2084/I2084</x:f>
        <x:v>0.5987493486190725</x:v>
      </x:c>
    </x:row>
    <x:row r="2085" ht="22" customHeight="1">
      <x:c r="A2085" s="2" t="str">
        <x:v>ORD-02081</x:v>
      </x:c>
      <x:c r="B2085" s="2" t="str">
        <x:v>North</x:v>
      </x:c>
      <x:c r="C2085" s="2" t="str">
        <x:v>May</x:v>
      </x:c>
      <x:c r="D2085" s="2" t="str">
        <x:v>SKU-041</x:v>
      </x:c>
      <x:c r="E2085" s="15" t="n">
        <x:v>17</x:v>
      </x:c>
      <x:c r="F2085" s="11" t="n">
        <x:v>215</x:v>
      </x:c>
      <x:c r="G2085" s="11" t="n">
        <x:v>88</x:v>
      </x:c>
      <x:c r="H2085" s="11" t="n">
        <x:f>E2085*F2085</x:f>
        <x:v>3655</x:v>
      </x:c>
      <x:c r="I2085" s="11" t="n">
        <x:f>H2085*(1-'Summary'!$B$5)</x:f>
        <x:v>3472.25</x:v>
      </x:c>
      <x:c r="J2085" s="11" t="n">
        <x:f>E2085*G2085</x:f>
        <x:v>1496</x:v>
      </x:c>
      <x:c r="K2085" s="11" t="n">
        <x:f>I2085-J2085</x:f>
        <x:v>1976.25</x:v>
      </x:c>
      <x:c r="L2085" s="14" t="n">
        <x:f>K2085/I2085</x:f>
        <x:v>0.5691554467564259</x:v>
      </x:c>
    </x:row>
    <x:row r="2086" ht="22" customHeight="1">
      <x:c r="A2086" s="2" t="str">
        <x:v>ORD-02082</x:v>
      </x:c>
      <x:c r="B2086" s="2" t="str">
        <x:v>South</x:v>
      </x:c>
      <x:c r="C2086" s="2" t="str">
        <x:v>May</x:v>
      </x:c>
      <x:c r="D2086" s="2" t="str">
        <x:v>SKU-042</x:v>
      </x:c>
      <x:c r="E2086" s="15" t="n">
        <x:v>24</x:v>
      </x:c>
      <x:c r="F2086" s="11" t="n">
        <x:v>228</x:v>
      </x:c>
      <x:c r="G2086" s="11" t="n">
        <x:v>99</x:v>
      </x:c>
      <x:c r="H2086" s="11" t="n">
        <x:f>E2086*F2086</x:f>
        <x:v>5472</x:v>
      </x:c>
      <x:c r="I2086" s="11" t="n">
        <x:f>H2086*(1-'Summary'!$B$5)</x:f>
        <x:v>5198.4</x:v>
      </x:c>
      <x:c r="J2086" s="11" t="n">
        <x:f>E2086*G2086</x:f>
        <x:v>2376</x:v>
      </x:c>
      <x:c r="K2086" s="11" t="n">
        <x:f>I2086-J2086</x:f>
        <x:v>2822.3999999999996</x:v>
      </x:c>
      <x:c r="L2086" s="14" t="n">
        <x:f>K2086/I2086</x:f>
        <x:v>0.5429362880886426</x:v>
      </x:c>
    </x:row>
    <x:row r="2087" ht="22" customHeight="1">
      <x:c r="A2087" s="2" t="str">
        <x:v>ORD-02083</x:v>
      </x:c>
      <x:c r="B2087" s="2" t="str">
        <x:v>East</x:v>
      </x:c>
      <x:c r="C2087" s="2" t="str">
        <x:v>May</x:v>
      </x:c>
      <x:c r="D2087" s="2" t="str">
        <x:v>SKU-043</x:v>
      </x:c>
      <x:c r="E2087" s="15" t="n">
        <x:v>7</x:v>
      </x:c>
      <x:c r="F2087" s="11" t="n">
        <x:v>21</x:v>
      </x:c>
      <x:c r="G2087" s="11" t="n">
        <x:v>15</x:v>
      </x:c>
      <x:c r="H2087" s="11" t="n">
        <x:f>E2087*F2087</x:f>
        <x:v>147</x:v>
      </x:c>
      <x:c r="I2087" s="11" t="n">
        <x:f>H2087*(1-'Summary'!$B$5)</x:f>
        <x:v>139.65</x:v>
      </x:c>
      <x:c r="J2087" s="11" t="n">
        <x:f>E2087*G2087</x:f>
        <x:v>105</x:v>
      </x:c>
      <x:c r="K2087" s="11" t="n">
        <x:f>I2087-J2087</x:f>
        <x:v>34.650000000000006</x:v>
      </x:c>
      <x:c r="L2087" s="14" t="n">
        <x:f>K2087/I2087</x:f>
        <x:v>0.24812030075187974</x:v>
      </x:c>
    </x:row>
    <x:row r="2088" ht="22" customHeight="1">
      <x:c r="A2088" s="2" t="str">
        <x:v>ORD-02084</x:v>
      </x:c>
      <x:c r="B2088" s="2" t="str">
        <x:v>West</x:v>
      </x:c>
      <x:c r="C2088" s="2" t="str">
        <x:v>May</x:v>
      </x:c>
      <x:c r="D2088" s="2" t="str">
        <x:v>SKU-044</x:v>
      </x:c>
      <x:c r="E2088" s="15" t="n">
        <x:v>14</x:v>
      </x:c>
      <x:c r="F2088" s="11" t="n">
        <x:v>34</x:v>
      </x:c>
      <x:c r="G2088" s="11" t="n">
        <x:v>26</x:v>
      </x:c>
      <x:c r="H2088" s="11" t="n">
        <x:f>E2088*F2088</x:f>
        <x:v>476</x:v>
      </x:c>
      <x:c r="I2088" s="11" t="n">
        <x:f>H2088*(1-'Summary'!$B$5)</x:f>
        <x:v>452.2</x:v>
      </x:c>
      <x:c r="J2088" s="11" t="n">
        <x:f>E2088*G2088</x:f>
        <x:v>364</x:v>
      </x:c>
      <x:c r="K2088" s="11" t="n">
        <x:f>I2088-J2088</x:f>
        <x:v>88.19999999999999</x:v>
      </x:c>
      <x:c r="L2088" s="14" t="n">
        <x:f>K2088/I2088</x:f>
        <x:v>0.19504643962848295</x:v>
      </x:c>
    </x:row>
    <x:row r="2089" ht="22" customHeight="1">
      <x:c r="A2089" s="2" t="str">
        <x:v>ORD-02085</x:v>
      </x:c>
      <x:c r="B2089" s="2" t="str">
        <x:v>North</x:v>
      </x:c>
      <x:c r="C2089" s="2" t="str">
        <x:v>Jun</x:v>
      </x:c>
      <x:c r="D2089" s="2" t="str">
        <x:v>SKU-045</x:v>
      </x:c>
      <x:c r="E2089" s="15" t="n">
        <x:v>21</x:v>
      </x:c>
      <x:c r="F2089" s="11" t="n">
        <x:v>47</x:v>
      </x:c>
      <x:c r="G2089" s="11" t="n">
        <x:v>37</x:v>
      </x:c>
      <x:c r="H2089" s="11" t="n">
        <x:f>E2089*F2089</x:f>
        <x:v>987</x:v>
      </x:c>
      <x:c r="I2089" s="11" t="n">
        <x:f>H2089*(1-'Summary'!$B$5)</x:f>
        <x:v>937.65</x:v>
      </x:c>
      <x:c r="J2089" s="11" t="n">
        <x:f>E2089*G2089</x:f>
        <x:v>777</x:v>
      </x:c>
      <x:c r="K2089" s="11" t="n">
        <x:f>I2089-J2089</x:f>
        <x:v>160.64999999999998</x:v>
      </x:c>
      <x:c r="L2089" s="14" t="n">
        <x:f>K2089/I2089</x:f>
        <x:v>0.1713325867861142</x:v>
      </x:c>
    </x:row>
    <x:row r="2090" ht="22" customHeight="1">
      <x:c r="A2090" s="2" t="str">
        <x:v>ORD-02086</x:v>
      </x:c>
      <x:c r="B2090" s="2" t="str">
        <x:v>South</x:v>
      </x:c>
      <x:c r="C2090" s="2" t="str">
        <x:v>Jun</x:v>
      </x:c>
      <x:c r="D2090" s="2" t="str">
        <x:v>SKU-046</x:v>
      </x:c>
      <x:c r="E2090" s="15" t="n">
        <x:v>4</x:v>
      </x:c>
      <x:c r="F2090" s="11" t="n">
        <x:v>60</x:v>
      </x:c>
      <x:c r="G2090" s="11" t="n">
        <x:v>48</x:v>
      </x:c>
      <x:c r="H2090" s="11" t="n">
        <x:f>E2090*F2090</x:f>
        <x:v>240</x:v>
      </x:c>
      <x:c r="I2090" s="11" t="n">
        <x:f>H2090*(1-'Summary'!$B$5)</x:f>
        <x:v>228</x:v>
      </x:c>
      <x:c r="J2090" s="11" t="n">
        <x:f>E2090*G2090</x:f>
        <x:v>192</x:v>
      </x:c>
      <x:c r="K2090" s="11" t="n">
        <x:f>I2090-J2090</x:f>
        <x:v>36</x:v>
      </x:c>
      <x:c r="L2090" s="14" t="n">
        <x:f>K2090/I2090</x:f>
        <x:v>0.15789473684210525</x:v>
      </x:c>
    </x:row>
    <x:row r="2091" ht="22" customHeight="1">
      <x:c r="A2091" s="2" t="str">
        <x:v>ORD-02087</x:v>
      </x:c>
      <x:c r="B2091" s="2" t="str">
        <x:v>East</x:v>
      </x:c>
      <x:c r="C2091" s="2" t="str">
        <x:v>Jun</x:v>
      </x:c>
      <x:c r="D2091" s="2" t="str">
        <x:v>SKU-047</x:v>
      </x:c>
      <x:c r="E2091" s="15" t="n">
        <x:v>11</x:v>
      </x:c>
      <x:c r="F2091" s="11" t="n">
        <x:v>73</x:v>
      </x:c>
      <x:c r="G2091" s="11" t="n">
        <x:v>59</x:v>
      </x:c>
      <x:c r="H2091" s="11" t="n">
        <x:f>E2091*F2091</x:f>
        <x:v>803</x:v>
      </x:c>
      <x:c r="I2091" s="11" t="n">
        <x:f>H2091*(1-'Summary'!$B$5)</x:f>
        <x:v>762.8499999999999</x:v>
      </x:c>
      <x:c r="J2091" s="11" t="n">
        <x:f>E2091*G2091</x:f>
        <x:v>649</x:v>
      </x:c>
      <x:c r="K2091" s="11" t="n">
        <x:f>I2091-J2091</x:f>
        <x:v>113.84999999999991</x:v>
      </x:c>
      <x:c r="L2091" s="14" t="n">
        <x:f>K2091/I2091</x:f>
        <x:v>0.14924297043979803</x:v>
      </x:c>
    </x:row>
    <x:row r="2092" ht="22" customHeight="1">
      <x:c r="A2092" s="2" t="str">
        <x:v>ORD-02088</x:v>
      </x:c>
      <x:c r="B2092" s="2" t="str">
        <x:v>West</x:v>
      </x:c>
      <x:c r="C2092" s="2" t="str">
        <x:v>Jun</x:v>
      </x:c>
      <x:c r="D2092" s="2" t="str">
        <x:v>SKU-048</x:v>
      </x:c>
      <x:c r="E2092" s="15" t="n">
        <x:v>18</x:v>
      </x:c>
      <x:c r="F2092" s="11" t="n">
        <x:v>86</x:v>
      </x:c>
      <x:c r="G2092" s="11" t="n">
        <x:v>70</x:v>
      </x:c>
      <x:c r="H2092" s="11" t="n">
        <x:f>E2092*F2092</x:f>
        <x:v>1548</x:v>
      </x:c>
      <x:c r="I2092" s="11" t="n">
        <x:f>H2092*(1-'Summary'!$B$5)</x:f>
        <x:v>1470.6</x:v>
      </x:c>
      <x:c r="J2092" s="11" t="n">
        <x:f>E2092*G2092</x:f>
        <x:v>1260</x:v>
      </x:c>
      <x:c r="K2092" s="11" t="n">
        <x:f>I2092-J2092</x:f>
        <x:v>210.5999999999999</x:v>
      </x:c>
      <x:c r="L2092" s="14" t="n">
        <x:f>K2092/I2092</x:f>
        <x:v>0.1432068543451652</x:v>
      </x:c>
    </x:row>
    <x:row r="2093" ht="22" customHeight="1">
      <x:c r="A2093" s="2" t="str">
        <x:v>ORD-02089</x:v>
      </x:c>
      <x:c r="B2093" s="2" t="str">
        <x:v>North</x:v>
      </x:c>
      <x:c r="C2093" s="2" t="str">
        <x:v>Jul</x:v>
      </x:c>
      <x:c r="D2093" s="2" t="str">
        <x:v>SKU-049</x:v>
      </x:c>
      <x:c r="E2093" s="15" t="n">
        <x:v>1</x:v>
      </x:c>
      <x:c r="F2093" s="11" t="n">
        <x:v>99</x:v>
      </x:c>
      <x:c r="G2093" s="11" t="n">
        <x:v>81</x:v>
      </x:c>
      <x:c r="H2093" s="11" t="n">
        <x:f>E2093*F2093</x:f>
        <x:v>99</x:v>
      </x:c>
      <x:c r="I2093" s="11" t="n">
        <x:f>H2093*(1-'Summary'!$B$5)</x:f>
        <x:v>94.05</x:v>
      </x:c>
      <x:c r="J2093" s="11" t="n">
        <x:f>E2093*G2093</x:f>
        <x:v>81</x:v>
      </x:c>
      <x:c r="K2093" s="11" t="n">
        <x:f>I2093-J2093</x:f>
        <x:v>13.049999999999997</x:v>
      </x:c>
      <x:c r="L2093" s="14" t="n">
        <x:f>K2093/I2093</x:f>
        <x:v>0.138755980861244</x:v>
      </x:c>
    </x:row>
    <x:row r="2094" ht="22" customHeight="1">
      <x:c r="A2094" s="2" t="str">
        <x:v>ORD-02090</x:v>
      </x:c>
      <x:c r="B2094" s="2" t="str">
        <x:v>South</x:v>
      </x:c>
      <x:c r="C2094" s="2" t="str">
        <x:v>Jul</x:v>
      </x:c>
      <x:c r="D2094" s="2" t="str">
        <x:v>SKU-050</x:v>
      </x:c>
      <x:c r="E2094" s="15" t="n">
        <x:v>8</x:v>
      </x:c>
      <x:c r="F2094" s="11" t="n">
        <x:v>112</x:v>
      </x:c>
      <x:c r="G2094" s="11" t="n">
        <x:v>92</x:v>
      </x:c>
      <x:c r="H2094" s="11" t="n">
        <x:f>E2094*F2094</x:f>
        <x:v>896</x:v>
      </x:c>
      <x:c r="I2094" s="11" t="n">
        <x:f>H2094*(1-'Summary'!$B$5)</x:f>
        <x:v>851.1999999999999</x:v>
      </x:c>
      <x:c r="J2094" s="11" t="n">
        <x:f>E2094*G2094</x:f>
        <x:v>736</x:v>
      </x:c>
      <x:c r="K2094" s="11" t="n">
        <x:f>I2094-J2094</x:f>
        <x:v>115.19999999999993</x:v>
      </x:c>
      <x:c r="L2094" s="14" t="n">
        <x:f>K2094/I2094</x:f>
        <x:v>0.1353383458646616</x:v>
      </x:c>
    </x:row>
    <x:row r="2095" ht="22" customHeight="1">
      <x:c r="A2095" s="2" t="str">
        <x:v>ORD-02091</x:v>
      </x:c>
      <x:c r="B2095" s="2" t="str">
        <x:v>East</x:v>
      </x:c>
      <x:c r="C2095" s="2" t="str">
        <x:v>Jul</x:v>
      </x:c>
      <x:c r="D2095" s="2" t="str">
        <x:v>SKU-051</x:v>
      </x:c>
      <x:c r="E2095" s="15" t="n">
        <x:v>15</x:v>
      </x:c>
      <x:c r="F2095" s="11" t="n">
        <x:v>125</x:v>
      </x:c>
      <x:c r="G2095" s="11" t="n">
        <x:v>8</x:v>
      </x:c>
      <x:c r="H2095" s="11" t="n">
        <x:f>E2095*F2095</x:f>
        <x:v>1875</x:v>
      </x:c>
      <x:c r="I2095" s="11" t="n">
        <x:f>H2095*(1-'Summary'!$B$5)</x:f>
        <x:v>1781.25</x:v>
      </x:c>
      <x:c r="J2095" s="11" t="n">
        <x:f>E2095*G2095</x:f>
        <x:v>120</x:v>
      </x:c>
      <x:c r="K2095" s="11" t="n">
        <x:f>I2095-J2095</x:f>
        <x:v>1661.25</x:v>
      </x:c>
      <x:c r="L2095" s="14" t="n">
        <x:f>K2095/I2095</x:f>
        <x:v>0.9326315789473684</x:v>
      </x:c>
    </x:row>
    <x:row r="2096" ht="22" customHeight="1">
      <x:c r="A2096" s="2" t="str">
        <x:v>ORD-02092</x:v>
      </x:c>
      <x:c r="B2096" s="2" t="str">
        <x:v>West</x:v>
      </x:c>
      <x:c r="C2096" s="2" t="str">
        <x:v>Jul</x:v>
      </x:c>
      <x:c r="D2096" s="2" t="str">
        <x:v>SKU-052</x:v>
      </x:c>
      <x:c r="E2096" s="15" t="n">
        <x:v>22</x:v>
      </x:c>
      <x:c r="F2096" s="11" t="n">
        <x:v>138</x:v>
      </x:c>
      <x:c r="G2096" s="11" t="n">
        <x:v>19</x:v>
      </x:c>
      <x:c r="H2096" s="11" t="n">
        <x:f>E2096*F2096</x:f>
        <x:v>3036</x:v>
      </x:c>
      <x:c r="I2096" s="11" t="n">
        <x:f>H2096*(1-'Summary'!$B$5)</x:f>
        <x:v>2884.2</x:v>
      </x:c>
      <x:c r="J2096" s="11" t="n">
        <x:f>E2096*G2096</x:f>
        <x:v>418</x:v>
      </x:c>
      <x:c r="K2096" s="11" t="n">
        <x:f>I2096-J2096</x:f>
        <x:v>2466.2</x:v>
      </x:c>
      <x:c r="L2096" s="14" t="n">
        <x:f>K2096/I2096</x:f>
        <x:v>0.855072463768116</x:v>
      </x:c>
    </x:row>
    <x:row r="2097" ht="22" customHeight="1">
      <x:c r="A2097" s="2" t="str">
        <x:v>ORD-02093</x:v>
      </x:c>
      <x:c r="B2097" s="2" t="str">
        <x:v>North</x:v>
      </x:c>
      <x:c r="C2097" s="2" t="str">
        <x:v>Aug</x:v>
      </x:c>
      <x:c r="D2097" s="2" t="str">
        <x:v>SKU-053</x:v>
      </x:c>
      <x:c r="E2097" s="15" t="n">
        <x:v>5</x:v>
      </x:c>
      <x:c r="F2097" s="11" t="n">
        <x:v>151</x:v>
      </x:c>
      <x:c r="G2097" s="11" t="n">
        <x:v>30</x:v>
      </x:c>
      <x:c r="H2097" s="11" t="n">
        <x:f>E2097*F2097</x:f>
        <x:v>755</x:v>
      </x:c>
      <x:c r="I2097" s="11" t="n">
        <x:f>H2097*(1-'Summary'!$B$5)</x:f>
        <x:v>717.25</x:v>
      </x:c>
      <x:c r="J2097" s="11" t="n">
        <x:f>E2097*G2097</x:f>
        <x:v>150</x:v>
      </x:c>
      <x:c r="K2097" s="11" t="n">
        <x:f>I2097-J2097</x:f>
        <x:v>567.25</x:v>
      </x:c>
      <x:c r="L2097" s="14" t="n">
        <x:f>K2097/I2097</x:f>
        <x:v>0.7908678982223771</x:v>
      </x:c>
    </x:row>
    <x:row r="2098" ht="22" customHeight="1">
      <x:c r="A2098" s="2" t="str">
        <x:v>ORD-02094</x:v>
      </x:c>
      <x:c r="B2098" s="2" t="str">
        <x:v>South</x:v>
      </x:c>
      <x:c r="C2098" s="2" t="str">
        <x:v>Aug</x:v>
      </x:c>
      <x:c r="D2098" s="2" t="str">
        <x:v>SKU-054</x:v>
      </x:c>
      <x:c r="E2098" s="15" t="n">
        <x:v>12</x:v>
      </x:c>
      <x:c r="F2098" s="11" t="n">
        <x:v>164</x:v>
      </x:c>
      <x:c r="G2098" s="11" t="n">
        <x:v>41</x:v>
      </x:c>
      <x:c r="H2098" s="11" t="n">
        <x:f>E2098*F2098</x:f>
        <x:v>1968</x:v>
      </x:c>
      <x:c r="I2098" s="11" t="n">
        <x:f>H2098*(1-'Summary'!$B$5)</x:f>
        <x:v>1869.6</x:v>
      </x:c>
      <x:c r="J2098" s="11" t="n">
        <x:f>E2098*G2098</x:f>
        <x:v>492</x:v>
      </x:c>
      <x:c r="K2098" s="11" t="n">
        <x:f>I2098-J2098</x:f>
        <x:v>1377.6</x:v>
      </x:c>
      <x:c r="L2098" s="14" t="n">
        <x:f>K2098/I2098</x:f>
        <x:v>0.7368421052631579</x:v>
      </x:c>
    </x:row>
    <x:row r="2099" ht="22" customHeight="1">
      <x:c r="A2099" s="2" t="str">
        <x:v>ORD-02095</x:v>
      </x:c>
      <x:c r="B2099" s="2" t="str">
        <x:v>East</x:v>
      </x:c>
      <x:c r="C2099" s="2" t="str">
        <x:v>Aug</x:v>
      </x:c>
      <x:c r="D2099" s="2" t="str">
        <x:v>SKU-055</x:v>
      </x:c>
      <x:c r="E2099" s="15" t="n">
        <x:v>19</x:v>
      </x:c>
      <x:c r="F2099" s="11" t="n">
        <x:v>177</x:v>
      </x:c>
      <x:c r="G2099" s="11" t="n">
        <x:v>52</x:v>
      </x:c>
      <x:c r="H2099" s="11" t="n">
        <x:f>E2099*F2099</x:f>
        <x:v>3363</x:v>
      </x:c>
      <x:c r="I2099" s="11" t="n">
        <x:f>H2099*(1-'Summary'!$B$5)</x:f>
        <x:v>3194.85</x:v>
      </x:c>
      <x:c r="J2099" s="11" t="n">
        <x:f>E2099*G2099</x:f>
        <x:v>988</x:v>
      </x:c>
      <x:c r="K2099" s="11" t="n">
        <x:f>I2099-J2099</x:f>
        <x:v>2206.85</x:v>
      </x:c>
      <x:c r="L2099" s="14" t="n">
        <x:f>K2099/I2099</x:f>
        <x:v>0.6907523044900387</x:v>
      </x:c>
    </x:row>
    <x:row r="2100" ht="22" customHeight="1">
      <x:c r="A2100" s="2" t="str">
        <x:v>ORD-02096</x:v>
      </x:c>
      <x:c r="B2100" s="2" t="str">
        <x:v>West</x:v>
      </x:c>
      <x:c r="C2100" s="2" t="str">
        <x:v>Aug</x:v>
      </x:c>
      <x:c r="D2100" s="2" t="str">
        <x:v>SKU-056</x:v>
      </x:c>
      <x:c r="E2100" s="15" t="n">
        <x:v>2</x:v>
      </x:c>
      <x:c r="F2100" s="11" t="n">
        <x:v>190</x:v>
      </x:c>
      <x:c r="G2100" s="11" t="n">
        <x:v>63</x:v>
      </x:c>
      <x:c r="H2100" s="11" t="n">
        <x:f>E2100*F2100</x:f>
        <x:v>380</x:v>
      </x:c>
      <x:c r="I2100" s="11" t="n">
        <x:f>H2100*(1-'Summary'!$B$5)</x:f>
        <x:v>361</x:v>
      </x:c>
      <x:c r="J2100" s="11" t="n">
        <x:f>E2100*G2100</x:f>
        <x:v>126</x:v>
      </x:c>
      <x:c r="K2100" s="11" t="n">
        <x:f>I2100-J2100</x:f>
        <x:v>235</x:v>
      </x:c>
      <x:c r="L2100" s="14" t="n">
        <x:f>K2100/I2100</x:f>
        <x:v>0.6509695290858726</x:v>
      </x:c>
    </x:row>
    <x:row r="2101" ht="22" customHeight="1">
      <x:c r="A2101" s="2" t="str">
        <x:v>ORD-02097</x:v>
      </x:c>
      <x:c r="B2101" s="2" t="str">
        <x:v>North</x:v>
      </x:c>
      <x:c r="C2101" s="2" t="str">
        <x:v>Sep</x:v>
      </x:c>
      <x:c r="D2101" s="2" t="str">
        <x:v>SKU-057</x:v>
      </x:c>
      <x:c r="E2101" s="15" t="n">
        <x:v>9</x:v>
      </x:c>
      <x:c r="F2101" s="11" t="n">
        <x:v>203</x:v>
      </x:c>
      <x:c r="G2101" s="11" t="n">
        <x:v>74</x:v>
      </x:c>
      <x:c r="H2101" s="11" t="n">
        <x:f>E2101*F2101</x:f>
        <x:v>1827</x:v>
      </x:c>
      <x:c r="I2101" s="11" t="n">
        <x:f>H2101*(1-'Summary'!$B$5)</x:f>
        <x:v>1735.6499999999999</x:v>
      </x:c>
      <x:c r="J2101" s="11" t="n">
        <x:f>E2101*G2101</x:f>
        <x:v>666</x:v>
      </x:c>
      <x:c r="K2101" s="11" t="n">
        <x:f>I2101-J2101</x:f>
        <x:v>1069.6499999999999</x:v>
      </x:c>
      <x:c r="L2101" s="14" t="n">
        <x:f>K2101/I2101</x:f>
        <x:v>0.6162820845216489</x:v>
      </x:c>
    </x:row>
    <x:row r="2102" ht="22" customHeight="1">
      <x:c r="A2102" s="2" t="str">
        <x:v>ORD-02098</x:v>
      </x:c>
      <x:c r="B2102" s="2" t="str">
        <x:v>South</x:v>
      </x:c>
      <x:c r="C2102" s="2" t="str">
        <x:v>Sep</x:v>
      </x:c>
      <x:c r="D2102" s="2" t="str">
        <x:v>SKU-058</x:v>
      </x:c>
      <x:c r="E2102" s="15" t="n">
        <x:v>16</x:v>
      </x:c>
      <x:c r="F2102" s="11" t="n">
        <x:v>216</x:v>
      </x:c>
      <x:c r="G2102" s="11" t="n">
        <x:v>85</x:v>
      </x:c>
      <x:c r="H2102" s="11" t="n">
        <x:f>E2102*F2102</x:f>
        <x:v>3456</x:v>
      </x:c>
      <x:c r="I2102" s="11" t="n">
        <x:f>H2102*(1-'Summary'!$B$5)</x:f>
        <x:v>3283.2</x:v>
      </x:c>
      <x:c r="J2102" s="11" t="n">
        <x:f>E2102*G2102</x:f>
        <x:v>1360</x:v>
      </x:c>
      <x:c r="K2102" s="11" t="n">
        <x:f>I2102-J2102</x:f>
        <x:v>1923.1999999999998</x:v>
      </x:c>
      <x:c r="L2102" s="14" t="n">
        <x:f>K2102/I2102</x:f>
        <x:v>0.5857699805068226</x:v>
      </x:c>
    </x:row>
    <x:row r="2103" ht="22" customHeight="1">
      <x:c r="A2103" s="2" t="str">
        <x:v>ORD-02099</x:v>
      </x:c>
      <x:c r="B2103" s="2" t="str">
        <x:v>East</x:v>
      </x:c>
      <x:c r="C2103" s="2" t="str">
        <x:v>Sep</x:v>
      </x:c>
      <x:c r="D2103" s="2" t="str">
        <x:v>SKU-059</x:v>
      </x:c>
      <x:c r="E2103" s="15" t="n">
        <x:v>23</x:v>
      </x:c>
      <x:c r="F2103" s="11" t="n">
        <x:v>229</x:v>
      </x:c>
      <x:c r="G2103" s="11" t="n">
        <x:v>96</x:v>
      </x:c>
      <x:c r="H2103" s="11" t="n">
        <x:f>E2103*F2103</x:f>
        <x:v>5267</x:v>
      </x:c>
      <x:c r="I2103" s="11" t="n">
        <x:f>H2103*(1-'Summary'!$B$5)</x:f>
        <x:v>5003.65</x:v>
      </x:c>
      <x:c r="J2103" s="11" t="n">
        <x:f>E2103*G2103</x:f>
        <x:v>2208</x:v>
      </x:c>
      <x:c r="K2103" s="11" t="n">
        <x:f>I2103-J2103</x:f>
        <x:v>2795.6499999999996</x:v>
      </x:c>
      <x:c r="L2103" s="14" t="n">
        <x:f>K2103/I2103</x:f>
        <x:v>0.5587221328430245</x:v>
      </x:c>
    </x:row>
    <x:row r="2104" ht="22" customHeight="1">
      <x:c r="A2104" s="2" t="str">
        <x:v>ORD-02100</x:v>
      </x:c>
      <x:c r="B2104" s="2" t="str">
        <x:v>West</x:v>
      </x:c>
      <x:c r="C2104" s="2" t="str">
        <x:v>Sep</x:v>
      </x:c>
      <x:c r="D2104" s="2" t="str">
        <x:v>SKU-060</x:v>
      </x:c>
      <x:c r="E2104" s="15" t="n">
        <x:v>6</x:v>
      </x:c>
      <x:c r="F2104" s="11" t="n">
        <x:v>22</x:v>
      </x:c>
      <x:c r="G2104" s="11" t="n">
        <x:v>12</x:v>
      </x:c>
      <x:c r="H2104" s="11" t="n">
        <x:f>E2104*F2104</x:f>
        <x:v>132</x:v>
      </x:c>
      <x:c r="I2104" s="11" t="n">
        <x:f>H2104*(1-'Summary'!$B$5)</x:f>
        <x:v>125.39999999999999</x:v>
      </x:c>
      <x:c r="J2104" s="11" t="n">
        <x:f>E2104*G2104</x:f>
        <x:v>72</x:v>
      </x:c>
      <x:c r="K2104" s="11" t="n">
        <x:f>I2104-J2104</x:f>
        <x:v>53.39999999999999</x:v>
      </x:c>
      <x:c r="L2104" s="14" t="n">
        <x:f>K2104/I2104</x:f>
        <x:v>0.4258373205741626</x:v>
      </x:c>
    </x:row>
    <x:row r="2105" ht="22" customHeight="1">
      <x:c r="A2105" s="2" t="str">
        <x:v>ORD-02101</x:v>
      </x:c>
      <x:c r="B2105" s="2" t="str">
        <x:v>North</x:v>
      </x:c>
      <x:c r="C2105" s="2" t="str">
        <x:v>Oct</x:v>
      </x:c>
      <x:c r="D2105" s="2" t="str">
        <x:v>SKU-061</x:v>
      </x:c>
      <x:c r="E2105" s="15" t="n">
        <x:v>13</x:v>
      </x:c>
      <x:c r="F2105" s="11" t="n">
        <x:v>35</x:v>
      </x:c>
      <x:c r="G2105" s="11" t="n">
        <x:v>23</x:v>
      </x:c>
      <x:c r="H2105" s="11" t="n">
        <x:f>E2105*F2105</x:f>
        <x:v>455</x:v>
      </x:c>
      <x:c r="I2105" s="11" t="n">
        <x:f>H2105*(1-'Summary'!$B$5)</x:f>
        <x:v>432.25</x:v>
      </x:c>
      <x:c r="J2105" s="11" t="n">
        <x:f>E2105*G2105</x:f>
        <x:v>299</x:v>
      </x:c>
      <x:c r="K2105" s="11" t="n">
        <x:f>I2105-J2105</x:f>
        <x:v>133.25</x:v>
      </x:c>
      <x:c r="L2105" s="14" t="n">
        <x:f>K2105/I2105</x:f>
        <x:v>0.3082706766917293</x:v>
      </x:c>
    </x:row>
    <x:row r="2106" ht="22" customHeight="1">
      <x:c r="A2106" s="2" t="str">
        <x:v>ORD-02102</x:v>
      </x:c>
      <x:c r="B2106" s="2" t="str">
        <x:v>South</x:v>
      </x:c>
      <x:c r="C2106" s="2" t="str">
        <x:v>Oct</x:v>
      </x:c>
      <x:c r="D2106" s="2" t="str">
        <x:v>SKU-062</x:v>
      </x:c>
      <x:c r="E2106" s="15" t="n">
        <x:v>20</x:v>
      </x:c>
      <x:c r="F2106" s="11" t="n">
        <x:v>48</x:v>
      </x:c>
      <x:c r="G2106" s="11" t="n">
        <x:v>34</x:v>
      </x:c>
      <x:c r="H2106" s="11" t="n">
        <x:f>E2106*F2106</x:f>
        <x:v>960</x:v>
      </x:c>
      <x:c r="I2106" s="11" t="n">
        <x:f>H2106*(1-'Summary'!$B$5)</x:f>
        <x:v>912</x:v>
      </x:c>
      <x:c r="J2106" s="11" t="n">
        <x:f>E2106*G2106</x:f>
        <x:v>680</x:v>
      </x:c>
      <x:c r="K2106" s="11" t="n">
        <x:f>I2106-J2106</x:f>
        <x:v>232</x:v>
      </x:c>
      <x:c r="L2106" s="14" t="n">
        <x:f>K2106/I2106</x:f>
        <x:v>0.2543859649122807</x:v>
      </x:c>
    </x:row>
    <x:row r="2107" ht="22" customHeight="1">
      <x:c r="A2107" s="2" t="str">
        <x:v>ORD-02103</x:v>
      </x:c>
      <x:c r="B2107" s="2" t="str">
        <x:v>East</x:v>
      </x:c>
      <x:c r="C2107" s="2" t="str">
        <x:v>Oct</x:v>
      </x:c>
      <x:c r="D2107" s="2" t="str">
        <x:v>SKU-063</x:v>
      </x:c>
      <x:c r="E2107" s="15" t="n">
        <x:v>3</x:v>
      </x:c>
      <x:c r="F2107" s="11" t="n">
        <x:v>61</x:v>
      </x:c>
      <x:c r="G2107" s="11" t="n">
        <x:v>45</x:v>
      </x:c>
      <x:c r="H2107" s="11" t="n">
        <x:f>E2107*F2107</x:f>
        <x:v>183</x:v>
      </x:c>
      <x:c r="I2107" s="11" t="n">
        <x:f>H2107*(1-'Summary'!$B$5)</x:f>
        <x:v>173.85</x:v>
      </x:c>
      <x:c r="J2107" s="11" t="n">
        <x:f>E2107*G2107</x:f>
        <x:v>135</x:v>
      </x:c>
      <x:c r="K2107" s="11" t="n">
        <x:f>I2107-J2107</x:f>
        <x:v>38.849999999999994</x:v>
      </x:c>
      <x:c r="L2107" s="14" t="n">
        <x:f>K2107/I2107</x:f>
        <x:v>0.22346850733390852</x:v>
      </x:c>
    </x:row>
    <x:row r="2108" ht="22" customHeight="1">
      <x:c r="A2108" s="2" t="str">
        <x:v>ORD-02104</x:v>
      </x:c>
      <x:c r="B2108" s="2" t="str">
        <x:v>West</x:v>
      </x:c>
      <x:c r="C2108" s="2" t="str">
        <x:v>Oct</x:v>
      </x:c>
      <x:c r="D2108" s="2" t="str">
        <x:v>SKU-064</x:v>
      </x:c>
      <x:c r="E2108" s="15" t="n">
        <x:v>10</x:v>
      </x:c>
      <x:c r="F2108" s="11" t="n">
        <x:v>74</x:v>
      </x:c>
      <x:c r="G2108" s="11" t="n">
        <x:v>56</x:v>
      </x:c>
      <x:c r="H2108" s="11" t="n">
        <x:f>E2108*F2108</x:f>
        <x:v>740</x:v>
      </x:c>
      <x:c r="I2108" s="11" t="n">
        <x:f>H2108*(1-'Summary'!$B$5)</x:f>
        <x:v>703</x:v>
      </x:c>
      <x:c r="J2108" s="11" t="n">
        <x:f>E2108*G2108</x:f>
        <x:v>560</x:v>
      </x:c>
      <x:c r="K2108" s="11" t="n">
        <x:f>I2108-J2108</x:f>
        <x:v>143</x:v>
      </x:c>
      <x:c r="L2108" s="14" t="n">
        <x:f>K2108/I2108</x:f>
        <x:v>0.2034139402560455</x:v>
      </x:c>
    </x:row>
    <x:row r="2109" ht="22" customHeight="1">
      <x:c r="A2109" s="2" t="str">
        <x:v>ORD-02105</x:v>
      </x:c>
      <x:c r="B2109" s="2" t="str">
        <x:v>North</x:v>
      </x:c>
      <x:c r="C2109" s="2" t="str">
        <x:v>Nov</x:v>
      </x:c>
      <x:c r="D2109" s="2" t="str">
        <x:v>SKU-065</x:v>
      </x:c>
      <x:c r="E2109" s="15" t="n">
        <x:v>17</x:v>
      </x:c>
      <x:c r="F2109" s="11" t="n">
        <x:v>87</x:v>
      </x:c>
      <x:c r="G2109" s="11" t="n">
        <x:v>67</x:v>
      </x:c>
      <x:c r="H2109" s="11" t="n">
        <x:f>E2109*F2109</x:f>
        <x:v>1479</x:v>
      </x:c>
      <x:c r="I2109" s="11" t="n">
        <x:f>H2109*(1-'Summary'!$B$5)</x:f>
        <x:v>1405.05</x:v>
      </x:c>
      <x:c r="J2109" s="11" t="n">
        <x:f>E2109*G2109</x:f>
        <x:v>1139</x:v>
      </x:c>
      <x:c r="K2109" s="11" t="n">
        <x:f>I2109-J2109</x:f>
        <x:v>266.04999999999995</x:v>
      </x:c>
      <x:c r="L2109" s="14" t="n">
        <x:f>K2109/I2109</x:f>
        <x:v>0.1893526920750151</x:v>
      </x:c>
    </x:row>
    <x:row r="2110" ht="22" customHeight="1">
      <x:c r="A2110" s="2" t="str">
        <x:v>ORD-02106</x:v>
      </x:c>
      <x:c r="B2110" s="2" t="str">
        <x:v>South</x:v>
      </x:c>
      <x:c r="C2110" s="2" t="str">
        <x:v>Nov</x:v>
      </x:c>
      <x:c r="D2110" s="2" t="str">
        <x:v>SKU-066</x:v>
      </x:c>
      <x:c r="E2110" s="15" t="n">
        <x:v>24</x:v>
      </x:c>
      <x:c r="F2110" s="11" t="n">
        <x:v>100</x:v>
      </x:c>
      <x:c r="G2110" s="11" t="n">
        <x:v>78</x:v>
      </x:c>
      <x:c r="H2110" s="11" t="n">
        <x:f>E2110*F2110</x:f>
        <x:v>2400</x:v>
      </x:c>
      <x:c r="I2110" s="11" t="n">
        <x:f>H2110*(1-'Summary'!$B$5)</x:f>
        <x:v>2280</x:v>
      </x:c>
      <x:c r="J2110" s="11" t="n">
        <x:f>E2110*G2110</x:f>
        <x:v>1872</x:v>
      </x:c>
      <x:c r="K2110" s="11" t="n">
        <x:f>I2110-J2110</x:f>
        <x:v>408</x:v>
      </x:c>
      <x:c r="L2110" s="14" t="n">
        <x:f>K2110/I2110</x:f>
        <x:v>0.17894736842105263</x:v>
      </x:c>
    </x:row>
    <x:row r="2111" ht="22" customHeight="1">
      <x:c r="A2111" s="2" t="str">
        <x:v>ORD-02107</x:v>
      </x:c>
      <x:c r="B2111" s="2" t="str">
        <x:v>East</x:v>
      </x:c>
      <x:c r="C2111" s="2" t="str">
        <x:v>Nov</x:v>
      </x:c>
      <x:c r="D2111" s="2" t="str">
        <x:v>SKU-067</x:v>
      </x:c>
      <x:c r="E2111" s="15" t="n">
        <x:v>7</x:v>
      </x:c>
      <x:c r="F2111" s="11" t="n">
        <x:v>113</x:v>
      </x:c>
      <x:c r="G2111" s="11" t="n">
        <x:v>89</x:v>
      </x:c>
      <x:c r="H2111" s="11" t="n">
        <x:f>E2111*F2111</x:f>
        <x:v>791</x:v>
      </x:c>
      <x:c r="I2111" s="11" t="n">
        <x:f>H2111*(1-'Summary'!$B$5)</x:f>
        <x:v>751.4499999999999</x:v>
      </x:c>
      <x:c r="J2111" s="11" t="n">
        <x:f>E2111*G2111</x:f>
        <x:v>623</x:v>
      </x:c>
      <x:c r="K2111" s="11" t="n">
        <x:f>I2111-J2111</x:f>
        <x:v>128.44999999999993</x:v>
      </x:c>
      <x:c r="L2111" s="14" t="n">
        <x:f>K2111/I2111</x:f>
        <x:v>0.17093619003260355</x:v>
      </x:c>
    </x:row>
    <x:row r="2112" ht="22" customHeight="1">
      <x:c r="A2112" s="2" t="str">
        <x:v>ORD-02108</x:v>
      </x:c>
      <x:c r="B2112" s="2" t="str">
        <x:v>West</x:v>
      </x:c>
      <x:c r="C2112" s="2" t="str">
        <x:v>Nov</x:v>
      </x:c>
      <x:c r="D2112" s="2" t="str">
        <x:v>SKU-068</x:v>
      </x:c>
      <x:c r="E2112" s="15" t="n">
        <x:v>14</x:v>
      </x:c>
      <x:c r="F2112" s="11" t="n">
        <x:v>126</x:v>
      </x:c>
      <x:c r="G2112" s="11" t="n">
        <x:v>100</x:v>
      </x:c>
      <x:c r="H2112" s="11" t="n">
        <x:f>E2112*F2112</x:f>
        <x:v>1764</x:v>
      </x:c>
      <x:c r="I2112" s="11" t="n">
        <x:f>H2112*(1-'Summary'!$B$5)</x:f>
        <x:v>1675.8</x:v>
      </x:c>
      <x:c r="J2112" s="11" t="n">
        <x:f>E2112*G2112</x:f>
        <x:v>1400</x:v>
      </x:c>
      <x:c r="K2112" s="11" t="n">
        <x:f>I2112-J2112</x:f>
        <x:v>275.79999999999995</x:v>
      </x:c>
      <x:c r="L2112" s="14" t="n">
        <x:f>K2112/I2112</x:f>
        <x:v>0.164578111946533</x:v>
      </x:c>
    </x:row>
    <x:row r="2113" ht="22" customHeight="1">
      <x:c r="A2113" s="2" t="str">
        <x:v>ORD-02109</x:v>
      </x:c>
      <x:c r="B2113" s="2" t="str">
        <x:v>North</x:v>
      </x:c>
      <x:c r="C2113" s="2" t="str">
        <x:v>Dec</x:v>
      </x:c>
      <x:c r="D2113" s="2" t="str">
        <x:v>SKU-069</x:v>
      </x:c>
      <x:c r="E2113" s="15" t="n">
        <x:v>21</x:v>
      </x:c>
      <x:c r="F2113" s="11" t="n">
        <x:v>139</x:v>
      </x:c>
      <x:c r="G2113" s="11" t="n">
        <x:v>16</x:v>
      </x:c>
      <x:c r="H2113" s="11" t="n">
        <x:f>E2113*F2113</x:f>
        <x:v>2919</x:v>
      </x:c>
      <x:c r="I2113" s="11" t="n">
        <x:f>H2113*(1-'Summary'!$B$5)</x:f>
        <x:v>2773.0499999999997</x:v>
      </x:c>
      <x:c r="J2113" s="11" t="n">
        <x:f>E2113*G2113</x:f>
        <x:v>336</x:v>
      </x:c>
      <x:c r="K2113" s="11" t="n">
        <x:f>I2113-J2113</x:f>
        <x:v>2437.0499999999997</x:v>
      </x:c>
      <x:c r="L2113" s="14" t="n">
        <x:f>K2113/I2113</x:f>
        <x:v>0.878833775085195</x:v>
      </x:c>
    </x:row>
    <x:row r="2114" ht="22" customHeight="1">
      <x:c r="A2114" s="2" t="str">
        <x:v>ORD-02110</x:v>
      </x:c>
      <x:c r="B2114" s="2" t="str">
        <x:v>South</x:v>
      </x:c>
      <x:c r="C2114" s="2" t="str">
        <x:v>Dec</x:v>
      </x:c>
      <x:c r="D2114" s="2" t="str">
        <x:v>SKU-070</x:v>
      </x:c>
      <x:c r="E2114" s="15" t="n">
        <x:v>4</x:v>
      </x:c>
      <x:c r="F2114" s="11" t="n">
        <x:v>152</x:v>
      </x:c>
      <x:c r="G2114" s="11" t="n">
        <x:v>27</x:v>
      </x:c>
      <x:c r="H2114" s="11" t="n">
        <x:f>E2114*F2114</x:f>
        <x:v>608</x:v>
      </x:c>
      <x:c r="I2114" s="11" t="n">
        <x:f>H2114*(1-'Summary'!$B$5)</x:f>
        <x:v>577.6</x:v>
      </x:c>
      <x:c r="J2114" s="11" t="n">
        <x:f>E2114*G2114</x:f>
        <x:v>108</x:v>
      </x:c>
      <x:c r="K2114" s="11" t="n">
        <x:f>I2114-J2114</x:f>
        <x:v>469.6</x:v>
      </x:c>
      <x:c r="L2114" s="14" t="n">
        <x:f>K2114/I2114</x:f>
        <x:v>0.8130193905817175</x:v>
      </x:c>
    </x:row>
    <x:row r="2115" ht="22" customHeight="1">
      <x:c r="A2115" s="2" t="str">
        <x:v>ORD-02111</x:v>
      </x:c>
      <x:c r="B2115" s="2" t="str">
        <x:v>East</x:v>
      </x:c>
      <x:c r="C2115" s="2" t="str">
        <x:v>Dec</x:v>
      </x:c>
      <x:c r="D2115" s="2" t="str">
        <x:v>SKU-071</x:v>
      </x:c>
      <x:c r="E2115" s="15" t="n">
        <x:v>11</x:v>
      </x:c>
      <x:c r="F2115" s="11" t="n">
        <x:v>165</x:v>
      </x:c>
      <x:c r="G2115" s="11" t="n">
        <x:v>38</x:v>
      </x:c>
      <x:c r="H2115" s="11" t="n">
        <x:f>E2115*F2115</x:f>
        <x:v>1815</x:v>
      </x:c>
      <x:c r="I2115" s="11" t="n">
        <x:f>H2115*(1-'Summary'!$B$5)</x:f>
        <x:v>1724.25</x:v>
      </x:c>
      <x:c r="J2115" s="11" t="n">
        <x:f>E2115*G2115</x:f>
        <x:v>418</x:v>
      </x:c>
      <x:c r="K2115" s="11" t="n">
        <x:f>I2115-J2115</x:f>
        <x:v>1306.25</x:v>
      </x:c>
      <x:c r="L2115" s="14" t="n">
        <x:f>K2115/I2115</x:f>
        <x:v>0.7575757575757576</x:v>
      </x:c>
    </x:row>
    <x:row r="2116" ht="22" customHeight="1">
      <x:c r="A2116" s="2" t="str">
        <x:v>ORD-02112</x:v>
      </x:c>
      <x:c r="B2116" s="2" t="str">
        <x:v>West</x:v>
      </x:c>
      <x:c r="C2116" s="2" t="str">
        <x:v>Dec</x:v>
      </x:c>
      <x:c r="D2116" s="2" t="str">
        <x:v>SKU-072</x:v>
      </x:c>
      <x:c r="E2116" s="15" t="n">
        <x:v>18</x:v>
      </x:c>
      <x:c r="F2116" s="11" t="n">
        <x:v>178</x:v>
      </x:c>
      <x:c r="G2116" s="11" t="n">
        <x:v>49</x:v>
      </x:c>
      <x:c r="H2116" s="11" t="n">
        <x:f>E2116*F2116</x:f>
        <x:v>3204</x:v>
      </x:c>
      <x:c r="I2116" s="11" t="n">
        <x:f>H2116*(1-'Summary'!$B$5)</x:f>
        <x:v>3043.7999999999997</x:v>
      </x:c>
      <x:c r="J2116" s="11" t="n">
        <x:f>E2116*G2116</x:f>
        <x:v>882</x:v>
      </x:c>
      <x:c r="K2116" s="11" t="n">
        <x:f>I2116-J2116</x:f>
        <x:v>2161.7999999999997</x:v>
      </x:c>
      <x:c r="L2116" s="14" t="n">
        <x:f>K2116/I2116</x:f>
        <x:v>0.7102306327616794</x:v>
      </x:c>
    </x:row>
    <x:row r="2117" ht="22" customHeight="1">
      <x:c r="A2117" s="2" t="str">
        <x:v>ORD-02113</x:v>
      </x:c>
      <x:c r="B2117" s="2" t="str">
        <x:v>North</x:v>
      </x:c>
      <x:c r="C2117" s="2" t="str">
        <x:v>Jan</x:v>
      </x:c>
      <x:c r="D2117" s="2" t="str">
        <x:v>SKU-073</x:v>
      </x:c>
      <x:c r="E2117" s="15" t="n">
        <x:v>1</x:v>
      </x:c>
      <x:c r="F2117" s="11" t="n">
        <x:v>191</x:v>
      </x:c>
      <x:c r="G2117" s="11" t="n">
        <x:v>60</x:v>
      </x:c>
      <x:c r="H2117" s="11" t="n">
        <x:f>E2117*F2117</x:f>
        <x:v>191</x:v>
      </x:c>
      <x:c r="I2117" s="11" t="n">
        <x:f>H2117*(1-'Summary'!$B$5)</x:f>
        <x:v>181.45</x:v>
      </x:c>
      <x:c r="J2117" s="11" t="n">
        <x:f>E2117*G2117</x:f>
        <x:v>60</x:v>
      </x:c>
      <x:c r="K2117" s="11" t="n">
        <x:f>I2117-J2117</x:f>
        <x:v>121.44999999999999</x:v>
      </x:c>
      <x:c r="L2117" s="14" t="n">
        <x:f>K2117/I2117</x:f>
        <x:v>0.669330394047947</x:v>
      </x:c>
    </x:row>
    <x:row r="2118" ht="22" customHeight="1">
      <x:c r="A2118" s="2" t="str">
        <x:v>ORD-02114</x:v>
      </x:c>
      <x:c r="B2118" s="2" t="str">
        <x:v>South</x:v>
      </x:c>
      <x:c r="C2118" s="2" t="str">
        <x:v>Jan</x:v>
      </x:c>
      <x:c r="D2118" s="2" t="str">
        <x:v>SKU-074</x:v>
      </x:c>
      <x:c r="E2118" s="15" t="n">
        <x:v>8</x:v>
      </x:c>
      <x:c r="F2118" s="11" t="n">
        <x:v>204</x:v>
      </x:c>
      <x:c r="G2118" s="11" t="n">
        <x:v>71</x:v>
      </x:c>
      <x:c r="H2118" s="11" t="n">
        <x:f>E2118*F2118</x:f>
        <x:v>1632</x:v>
      </x:c>
      <x:c r="I2118" s="11" t="n">
        <x:f>H2118*(1-'Summary'!$B$5)</x:f>
        <x:v>1550.3999999999999</x:v>
      </x:c>
      <x:c r="J2118" s="11" t="n">
        <x:f>E2118*G2118</x:f>
        <x:v>568</x:v>
      </x:c>
      <x:c r="K2118" s="11" t="n">
        <x:f>I2118-J2118</x:f>
        <x:v>982.3999999999999</x:v>
      </x:c>
      <x:c r="L2118" s="14" t="n">
        <x:f>K2118/I2118</x:f>
        <x:v>0.6336429308565531</x:v>
      </x:c>
    </x:row>
    <x:row r="2119" ht="22" customHeight="1">
      <x:c r="A2119" s="2" t="str">
        <x:v>ORD-02115</x:v>
      </x:c>
      <x:c r="B2119" s="2" t="str">
        <x:v>East</x:v>
      </x:c>
      <x:c r="C2119" s="2" t="str">
        <x:v>Jan</x:v>
      </x:c>
      <x:c r="D2119" s="2" t="str">
        <x:v>SKU-075</x:v>
      </x:c>
      <x:c r="E2119" s="15" t="n">
        <x:v>15</x:v>
      </x:c>
      <x:c r="F2119" s="11" t="n">
        <x:v>217</x:v>
      </x:c>
      <x:c r="G2119" s="11" t="n">
        <x:v>82</x:v>
      </x:c>
      <x:c r="H2119" s="11" t="n">
        <x:f>E2119*F2119</x:f>
        <x:v>3255</x:v>
      </x:c>
      <x:c r="I2119" s="11" t="n">
        <x:f>H2119*(1-'Summary'!$B$5)</x:f>
        <x:v>3092.25</x:v>
      </x:c>
      <x:c r="J2119" s="11" t="n">
        <x:f>E2119*G2119</x:f>
        <x:v>1230</x:v>
      </x:c>
      <x:c r="K2119" s="11" t="n">
        <x:f>I2119-J2119</x:f>
        <x:v>1862.25</x:v>
      </x:c>
      <x:c r="L2119" s="14" t="n">
        <x:f>K2119/I2119</x:f>
        <x:v>0.6022313849138976</x:v>
      </x:c>
    </x:row>
    <x:row r="2120" ht="22" customHeight="1">
      <x:c r="A2120" s="2" t="str">
        <x:v>ORD-02116</x:v>
      </x:c>
      <x:c r="B2120" s="2" t="str">
        <x:v>West</x:v>
      </x:c>
      <x:c r="C2120" s="2" t="str">
        <x:v>Jan</x:v>
      </x:c>
      <x:c r="D2120" s="2" t="str">
        <x:v>SKU-076</x:v>
      </x:c>
      <x:c r="E2120" s="15" t="n">
        <x:v>22</x:v>
      </x:c>
      <x:c r="F2120" s="11" t="n">
        <x:v>230</x:v>
      </x:c>
      <x:c r="G2120" s="11" t="n">
        <x:v>93</x:v>
      </x:c>
      <x:c r="H2120" s="11" t="n">
        <x:f>E2120*F2120</x:f>
        <x:v>5060</x:v>
      </x:c>
      <x:c r="I2120" s="11" t="n">
        <x:f>H2120*(1-'Summary'!$B$5)</x:f>
        <x:v>4807</x:v>
      </x:c>
      <x:c r="J2120" s="11" t="n">
        <x:f>E2120*G2120</x:f>
        <x:v>2046</x:v>
      </x:c>
      <x:c r="K2120" s="11" t="n">
        <x:f>I2120-J2120</x:f>
        <x:v>2761</x:v>
      </x:c>
      <x:c r="L2120" s="14" t="n">
        <x:f>K2120/I2120</x:f>
        <x:v>0.5743707093821511</x:v>
      </x:c>
    </x:row>
    <x:row r="2121" ht="22" customHeight="1">
      <x:c r="A2121" s="2" t="str">
        <x:v>ORD-02117</x:v>
      </x:c>
      <x:c r="B2121" s="2" t="str">
        <x:v>North</x:v>
      </x:c>
      <x:c r="C2121" s="2" t="str">
        <x:v>Feb</x:v>
      </x:c>
      <x:c r="D2121" s="2" t="str">
        <x:v>SKU-077</x:v>
      </x:c>
      <x:c r="E2121" s="15" t="n">
        <x:v>5</x:v>
      </x:c>
      <x:c r="F2121" s="11" t="n">
        <x:v>23</x:v>
      </x:c>
      <x:c r="G2121" s="11" t="n">
        <x:v>9</x:v>
      </x:c>
      <x:c r="H2121" s="11" t="n">
        <x:f>E2121*F2121</x:f>
        <x:v>115</x:v>
      </x:c>
      <x:c r="I2121" s="11" t="n">
        <x:f>H2121*(1-'Summary'!$B$5)</x:f>
        <x:v>109.25</x:v>
      </x:c>
      <x:c r="J2121" s="11" t="n">
        <x:f>E2121*G2121</x:f>
        <x:v>45</x:v>
      </x:c>
      <x:c r="K2121" s="11" t="n">
        <x:f>I2121-J2121</x:f>
        <x:v>64.25</x:v>
      </x:c>
      <x:c r="L2121" s="14" t="n">
        <x:f>K2121/I2121</x:f>
        <x:v>0.5881006864988558</x:v>
      </x:c>
    </x:row>
    <x:row r="2122" ht="22" customHeight="1">
      <x:c r="A2122" s="2" t="str">
        <x:v>ORD-02118</x:v>
      </x:c>
      <x:c r="B2122" s="2" t="str">
        <x:v>South</x:v>
      </x:c>
      <x:c r="C2122" s="2" t="str">
        <x:v>Feb</x:v>
      </x:c>
      <x:c r="D2122" s="2" t="str">
        <x:v>SKU-078</x:v>
      </x:c>
      <x:c r="E2122" s="15" t="n">
        <x:v>12</x:v>
      </x:c>
      <x:c r="F2122" s="11" t="n">
        <x:v>36</x:v>
      </x:c>
      <x:c r="G2122" s="11" t="n">
        <x:v>20</x:v>
      </x:c>
      <x:c r="H2122" s="11" t="n">
        <x:f>E2122*F2122</x:f>
        <x:v>432</x:v>
      </x:c>
      <x:c r="I2122" s="11" t="n">
        <x:f>H2122*(1-'Summary'!$B$5)</x:f>
        <x:v>410.4</x:v>
      </x:c>
      <x:c r="J2122" s="11" t="n">
        <x:f>E2122*G2122</x:f>
        <x:v>240</x:v>
      </x:c>
      <x:c r="K2122" s="11" t="n">
        <x:f>I2122-J2122</x:f>
        <x:v>170.39999999999998</x:v>
      </x:c>
      <x:c r="L2122" s="14" t="n">
        <x:f>K2122/I2122</x:f>
        <x:v>0.4152046783625731</x:v>
      </x:c>
    </x:row>
    <x:row r="2123" ht="22" customHeight="1">
      <x:c r="A2123" s="2" t="str">
        <x:v>ORD-02119</x:v>
      </x:c>
      <x:c r="B2123" s="2" t="str">
        <x:v>East</x:v>
      </x:c>
      <x:c r="C2123" s="2" t="str">
        <x:v>Feb</x:v>
      </x:c>
      <x:c r="D2123" s="2" t="str">
        <x:v>SKU-079</x:v>
      </x:c>
      <x:c r="E2123" s="15" t="n">
        <x:v>19</x:v>
      </x:c>
      <x:c r="F2123" s="11" t="n">
        <x:v>49</x:v>
      </x:c>
      <x:c r="G2123" s="11" t="n">
        <x:v>31</x:v>
      </x:c>
      <x:c r="H2123" s="11" t="n">
        <x:f>E2123*F2123</x:f>
        <x:v>931</x:v>
      </x:c>
      <x:c r="I2123" s="11" t="n">
        <x:f>H2123*(1-'Summary'!$B$5)</x:f>
        <x:v>884.4499999999999</x:v>
      </x:c>
      <x:c r="J2123" s="11" t="n">
        <x:f>E2123*G2123</x:f>
        <x:v>589</x:v>
      </x:c>
      <x:c r="K2123" s="11" t="n">
        <x:f>I2123-J2123</x:f>
        <x:v>295.44999999999993</x:v>
      </x:c>
      <x:c r="L2123" s="14" t="n">
        <x:f>K2123/I2123</x:f>
        <x:v>0.33404940923737914</x:v>
      </x:c>
    </x:row>
    <x:row r="2124" ht="22" customHeight="1">
      <x:c r="A2124" s="2" t="str">
        <x:v>ORD-02120</x:v>
      </x:c>
      <x:c r="B2124" s="2" t="str">
        <x:v>West</x:v>
      </x:c>
      <x:c r="C2124" s="2" t="str">
        <x:v>Feb</x:v>
      </x:c>
      <x:c r="D2124" s="2" t="str">
        <x:v>SKU-080</x:v>
      </x:c>
      <x:c r="E2124" s="15" t="n">
        <x:v>2</x:v>
      </x:c>
      <x:c r="F2124" s="11" t="n">
        <x:v>62</x:v>
      </x:c>
      <x:c r="G2124" s="11" t="n">
        <x:v>42</x:v>
      </x:c>
      <x:c r="H2124" s="11" t="n">
        <x:f>E2124*F2124</x:f>
        <x:v>124</x:v>
      </x:c>
      <x:c r="I2124" s="11" t="n">
        <x:f>H2124*(1-'Summary'!$B$5)</x:f>
        <x:v>117.8</x:v>
      </x:c>
      <x:c r="J2124" s="11" t="n">
        <x:f>E2124*G2124</x:f>
        <x:v>84</x:v>
      </x:c>
      <x:c r="K2124" s="11" t="n">
        <x:f>I2124-J2124</x:f>
        <x:v>33.8</x:v>
      </x:c>
      <x:c r="L2124" s="14" t="n">
        <x:f>K2124/I2124</x:f>
        <x:v>0.2869269949066214</x:v>
      </x:c>
    </x:row>
    <x:row r="2125" ht="22" customHeight="1">
      <x:c r="A2125" s="2" t="str">
        <x:v>ORD-02121</x:v>
      </x:c>
      <x:c r="B2125" s="2" t="str">
        <x:v>North</x:v>
      </x:c>
      <x:c r="C2125" s="2" t="str">
        <x:v>Mar</x:v>
      </x:c>
      <x:c r="D2125" s="2" t="str">
        <x:v>SKU-081</x:v>
      </x:c>
      <x:c r="E2125" s="15" t="n">
        <x:v>9</x:v>
      </x:c>
      <x:c r="F2125" s="11" t="n">
        <x:v>75</x:v>
      </x:c>
      <x:c r="G2125" s="11" t="n">
        <x:v>53</x:v>
      </x:c>
      <x:c r="H2125" s="11" t="n">
        <x:f>E2125*F2125</x:f>
        <x:v>675</x:v>
      </x:c>
      <x:c r="I2125" s="11" t="n">
        <x:f>H2125*(1-'Summary'!$B$5)</x:f>
        <x:v>641.25</x:v>
      </x:c>
      <x:c r="J2125" s="11" t="n">
        <x:f>E2125*G2125</x:f>
        <x:v>477</x:v>
      </x:c>
      <x:c r="K2125" s="11" t="n">
        <x:f>I2125-J2125</x:f>
        <x:v>164.25</x:v>
      </x:c>
      <x:c r="L2125" s="14" t="n">
        <x:f>K2125/I2125</x:f>
        <x:v>0.256140350877193</x:v>
      </x:c>
    </x:row>
    <x:row r="2126" ht="22" customHeight="1">
      <x:c r="A2126" s="2" t="str">
        <x:v>ORD-02122</x:v>
      </x:c>
      <x:c r="B2126" s="2" t="str">
        <x:v>South</x:v>
      </x:c>
      <x:c r="C2126" s="2" t="str">
        <x:v>Mar</x:v>
      </x:c>
      <x:c r="D2126" s="2" t="str">
        <x:v>SKU-082</x:v>
      </x:c>
      <x:c r="E2126" s="15" t="n">
        <x:v>16</x:v>
      </x:c>
      <x:c r="F2126" s="11" t="n">
        <x:v>88</x:v>
      </x:c>
      <x:c r="G2126" s="11" t="n">
        <x:v>64</x:v>
      </x:c>
      <x:c r="H2126" s="11" t="n">
        <x:f>E2126*F2126</x:f>
        <x:v>1408</x:v>
      </x:c>
      <x:c r="I2126" s="11" t="n">
        <x:f>H2126*(1-'Summary'!$B$5)</x:f>
        <x:v>1337.6</x:v>
      </x:c>
      <x:c r="J2126" s="11" t="n">
        <x:f>E2126*G2126</x:f>
        <x:v>1024</x:v>
      </x:c>
      <x:c r="K2126" s="11" t="n">
        <x:f>I2126-J2126</x:f>
        <x:v>313.5999999999999</x:v>
      </x:c>
      <x:c r="L2126" s="14" t="n">
        <x:f>K2126/I2126</x:f>
        <x:v>0.23444976076555019</x:v>
      </x:c>
    </x:row>
    <x:row r="2127" ht="22" customHeight="1">
      <x:c r="A2127" s="2" t="str">
        <x:v>ORD-02123</x:v>
      </x:c>
      <x:c r="B2127" s="2" t="str">
        <x:v>East</x:v>
      </x:c>
      <x:c r="C2127" s="2" t="str">
        <x:v>Mar</x:v>
      </x:c>
      <x:c r="D2127" s="2" t="str">
        <x:v>SKU-083</x:v>
      </x:c>
      <x:c r="E2127" s="15" t="n">
        <x:v>23</x:v>
      </x:c>
      <x:c r="F2127" s="11" t="n">
        <x:v>101</x:v>
      </x:c>
      <x:c r="G2127" s="11" t="n">
        <x:v>75</x:v>
      </x:c>
      <x:c r="H2127" s="11" t="n">
        <x:f>E2127*F2127</x:f>
        <x:v>2323</x:v>
      </x:c>
      <x:c r="I2127" s="11" t="n">
        <x:f>H2127*(1-'Summary'!$B$5)</x:f>
        <x:v>2206.85</x:v>
      </x:c>
      <x:c r="J2127" s="11" t="n">
        <x:f>E2127*G2127</x:f>
        <x:v>1725</x:v>
      </x:c>
      <x:c r="K2127" s="11" t="n">
        <x:f>I2127-J2127</x:f>
        <x:v>481.8499999999999</x:v>
      </x:c>
      <x:c r="L2127" s="14" t="n">
        <x:f>K2127/I2127</x:f>
        <x:v>0.21834288692027093</x:v>
      </x:c>
    </x:row>
    <x:row r="2128" ht="22" customHeight="1">
      <x:c r="A2128" s="2" t="str">
        <x:v>ORD-02124</x:v>
      </x:c>
      <x:c r="B2128" s="2" t="str">
        <x:v>West</x:v>
      </x:c>
      <x:c r="C2128" s="2" t="str">
        <x:v>Mar</x:v>
      </x:c>
      <x:c r="D2128" s="2" t="str">
        <x:v>SKU-084</x:v>
      </x:c>
      <x:c r="E2128" s="15" t="n">
        <x:v>6</x:v>
      </x:c>
      <x:c r="F2128" s="11" t="n">
        <x:v>114</x:v>
      </x:c>
      <x:c r="G2128" s="11" t="n">
        <x:v>86</x:v>
      </x:c>
      <x:c r="H2128" s="11" t="n">
        <x:f>E2128*F2128</x:f>
        <x:v>684</x:v>
      </x:c>
      <x:c r="I2128" s="11" t="n">
        <x:f>H2128*(1-'Summary'!$B$5)</x:f>
        <x:v>649.8</x:v>
      </x:c>
      <x:c r="J2128" s="11" t="n">
        <x:f>E2128*G2128</x:f>
        <x:v>516</x:v>
      </x:c>
      <x:c r="K2128" s="11" t="n">
        <x:f>I2128-J2128</x:f>
        <x:v>133.79999999999995</x:v>
      </x:c>
      <x:c r="L2128" s="14" t="n">
        <x:f>K2128/I2128</x:f>
        <x:v>0.20590951061865184</x:v>
      </x:c>
    </x:row>
    <x:row r="2129" ht="22" customHeight="1">
      <x:c r="A2129" s="2" t="str">
        <x:v>ORD-02125</x:v>
      </x:c>
      <x:c r="B2129" s="2" t="str">
        <x:v>North</x:v>
      </x:c>
      <x:c r="C2129" s="2" t="str">
        <x:v>Apr</x:v>
      </x:c>
      <x:c r="D2129" s="2" t="str">
        <x:v>SKU-085</x:v>
      </x:c>
      <x:c r="E2129" s="15" t="n">
        <x:v>13</x:v>
      </x:c>
      <x:c r="F2129" s="11" t="n">
        <x:v>127</x:v>
      </x:c>
      <x:c r="G2129" s="11" t="n">
        <x:v>97</x:v>
      </x:c>
      <x:c r="H2129" s="11" t="n">
        <x:f>E2129*F2129</x:f>
        <x:v>1651</x:v>
      </x:c>
      <x:c r="I2129" s="11" t="n">
        <x:f>H2129*(1-'Summary'!$B$5)</x:f>
        <x:v>1568.4499999999998</x:v>
      </x:c>
      <x:c r="J2129" s="11" t="n">
        <x:f>E2129*G2129</x:f>
        <x:v>1261</x:v>
      </x:c>
      <x:c r="K2129" s="11" t="n">
        <x:f>I2129-J2129</x:f>
        <x:v>307.4499999999998</x:v>
      </x:c>
      <x:c r="L2129" s="14" t="n">
        <x:f>K2129/I2129</x:f>
        <x:v>0.19602154993783663</x:v>
      </x:c>
    </x:row>
    <x:row r="2130" ht="22" customHeight="1">
      <x:c r="A2130" s="2" t="str">
        <x:v>ORD-02126</x:v>
      </x:c>
      <x:c r="B2130" s="2" t="str">
        <x:v>South</x:v>
      </x:c>
      <x:c r="C2130" s="2" t="str">
        <x:v>Apr</x:v>
      </x:c>
      <x:c r="D2130" s="2" t="str">
        <x:v>SKU-086</x:v>
      </x:c>
      <x:c r="E2130" s="15" t="n">
        <x:v>20</x:v>
      </x:c>
      <x:c r="F2130" s="11" t="n">
        <x:v>140</x:v>
      </x:c>
      <x:c r="G2130" s="11" t="n">
        <x:v>13</x:v>
      </x:c>
      <x:c r="H2130" s="11" t="n">
        <x:f>E2130*F2130</x:f>
        <x:v>2800</x:v>
      </x:c>
      <x:c r="I2130" s="11" t="n">
        <x:f>H2130*(1-'Summary'!$B$5)</x:f>
        <x:v>2660</x:v>
      </x:c>
      <x:c r="J2130" s="11" t="n">
        <x:f>E2130*G2130</x:f>
        <x:v>260</x:v>
      </x:c>
      <x:c r="K2130" s="11" t="n">
        <x:f>I2130-J2130</x:f>
        <x:v>2400</x:v>
      </x:c>
      <x:c r="L2130" s="14" t="n">
        <x:f>K2130/I2130</x:f>
        <x:v>0.9022556390977443</x:v>
      </x:c>
    </x:row>
    <x:row r="2131" ht="22" customHeight="1">
      <x:c r="A2131" s="2" t="str">
        <x:v>ORD-02127</x:v>
      </x:c>
      <x:c r="B2131" s="2" t="str">
        <x:v>East</x:v>
      </x:c>
      <x:c r="C2131" s="2" t="str">
        <x:v>Apr</x:v>
      </x:c>
      <x:c r="D2131" s="2" t="str">
        <x:v>SKU-087</x:v>
      </x:c>
      <x:c r="E2131" s="15" t="n">
        <x:v>3</x:v>
      </x:c>
      <x:c r="F2131" s="11" t="n">
        <x:v>153</x:v>
      </x:c>
      <x:c r="G2131" s="11" t="n">
        <x:v>24</x:v>
      </x:c>
      <x:c r="H2131" s="11" t="n">
        <x:f>E2131*F2131</x:f>
        <x:v>459</x:v>
      </x:c>
      <x:c r="I2131" s="11" t="n">
        <x:f>H2131*(1-'Summary'!$B$5)</x:f>
        <x:v>436.04999999999995</x:v>
      </x:c>
      <x:c r="J2131" s="11" t="n">
        <x:f>E2131*G2131</x:f>
        <x:v>72</x:v>
      </x:c>
      <x:c r="K2131" s="11" t="n">
        <x:f>I2131-J2131</x:f>
        <x:v>364.04999999999995</x:v>
      </x:c>
      <x:c r="L2131" s="14" t="n">
        <x:f>K2131/I2131</x:f>
        <x:v>0.8348813209494323</x:v>
      </x:c>
    </x:row>
    <x:row r="2132" ht="22" customHeight="1">
      <x:c r="A2132" s="2" t="str">
        <x:v>ORD-02128</x:v>
      </x:c>
      <x:c r="B2132" s="2" t="str">
        <x:v>West</x:v>
      </x:c>
      <x:c r="C2132" s="2" t="str">
        <x:v>Apr</x:v>
      </x:c>
      <x:c r="D2132" s="2" t="str">
        <x:v>SKU-088</x:v>
      </x:c>
      <x:c r="E2132" s="15" t="n">
        <x:v>10</x:v>
      </x:c>
      <x:c r="F2132" s="11" t="n">
        <x:v>166</x:v>
      </x:c>
      <x:c r="G2132" s="11" t="n">
        <x:v>35</x:v>
      </x:c>
      <x:c r="H2132" s="11" t="n">
        <x:f>E2132*F2132</x:f>
        <x:v>1660</x:v>
      </x:c>
      <x:c r="I2132" s="11" t="n">
        <x:f>H2132*(1-'Summary'!$B$5)</x:f>
        <x:v>1577</x:v>
      </x:c>
      <x:c r="J2132" s="11" t="n">
        <x:f>E2132*G2132</x:f>
        <x:v>350</x:v>
      </x:c>
      <x:c r="K2132" s="11" t="n">
        <x:f>I2132-J2132</x:f>
        <x:v>1227</x:v>
      </x:c>
      <x:c r="L2132" s="14" t="n">
        <x:f>K2132/I2132</x:f>
        <x:v>0.7780596068484464</x:v>
      </x:c>
    </x:row>
    <x:row r="2133" ht="22" customHeight="1">
      <x:c r="A2133" s="2" t="str">
        <x:v>ORD-02129</x:v>
      </x:c>
      <x:c r="B2133" s="2" t="str">
        <x:v>North</x:v>
      </x:c>
      <x:c r="C2133" s="2" t="str">
        <x:v>May</x:v>
      </x:c>
      <x:c r="D2133" s="2" t="str">
        <x:v>SKU-089</x:v>
      </x:c>
      <x:c r="E2133" s="15" t="n">
        <x:v>17</x:v>
      </x:c>
      <x:c r="F2133" s="11" t="n">
        <x:v>179</x:v>
      </x:c>
      <x:c r="G2133" s="11" t="n">
        <x:v>46</x:v>
      </x:c>
      <x:c r="H2133" s="11" t="n">
        <x:f>E2133*F2133</x:f>
        <x:v>3043</x:v>
      </x:c>
      <x:c r="I2133" s="11" t="n">
        <x:f>H2133*(1-'Summary'!$B$5)</x:f>
        <x:v>2890.85</x:v>
      </x:c>
      <x:c r="J2133" s="11" t="n">
        <x:f>E2133*G2133</x:f>
        <x:v>782</x:v>
      </x:c>
      <x:c r="K2133" s="11" t="n">
        <x:f>I2133-J2133</x:f>
        <x:v>2108.85</x:v>
      </x:c>
      <x:c r="L2133" s="14" t="n">
        <x:f>K2133/I2133</x:f>
        <x:v>0.7294913260805646</x:v>
      </x:c>
    </x:row>
    <x:row r="2134" ht="22" customHeight="1">
      <x:c r="A2134" s="2" t="str">
        <x:v>ORD-02130</x:v>
      </x:c>
      <x:c r="B2134" s="2" t="str">
        <x:v>South</x:v>
      </x:c>
      <x:c r="C2134" s="2" t="str">
        <x:v>May</x:v>
      </x:c>
      <x:c r="D2134" s="2" t="str">
        <x:v>SKU-090</x:v>
      </x:c>
      <x:c r="E2134" s="15" t="n">
        <x:v>24</x:v>
      </x:c>
      <x:c r="F2134" s="11" t="n">
        <x:v>192</x:v>
      </x:c>
      <x:c r="G2134" s="11" t="n">
        <x:v>57</x:v>
      </x:c>
      <x:c r="H2134" s="11" t="n">
        <x:f>E2134*F2134</x:f>
        <x:v>4608</x:v>
      </x:c>
      <x:c r="I2134" s="11" t="n">
        <x:f>H2134*(1-'Summary'!$B$5)</x:f>
        <x:v>4377.599999999999</x:v>
      </x:c>
      <x:c r="J2134" s="11" t="n">
        <x:f>E2134*G2134</x:f>
        <x:v>1368</x:v>
      </x:c>
      <x:c r="K2134" s="11" t="n">
        <x:f>I2134-J2134</x:f>
        <x:v>3009.5999999999995</x:v>
      </x:c>
      <x:c r="L2134" s="14" t="n">
        <x:f>K2134/I2134</x:f>
        <x:v>0.6875</x:v>
      </x:c>
    </x:row>
    <x:row r="2135" ht="22" customHeight="1">
      <x:c r="A2135" s="2" t="str">
        <x:v>ORD-02131</x:v>
      </x:c>
      <x:c r="B2135" s="2" t="str">
        <x:v>East</x:v>
      </x:c>
      <x:c r="C2135" s="2" t="str">
        <x:v>May</x:v>
      </x:c>
      <x:c r="D2135" s="2" t="str">
        <x:v>SKU-091</x:v>
      </x:c>
      <x:c r="E2135" s="15" t="n">
        <x:v>7</x:v>
      </x:c>
      <x:c r="F2135" s="11" t="n">
        <x:v>205</x:v>
      </x:c>
      <x:c r="G2135" s="11" t="n">
        <x:v>68</x:v>
      </x:c>
      <x:c r="H2135" s="11" t="n">
        <x:f>E2135*F2135</x:f>
        <x:v>1435</x:v>
      </x:c>
      <x:c r="I2135" s="11" t="n">
        <x:f>H2135*(1-'Summary'!$B$5)</x:f>
        <x:v>1363.25</x:v>
      </x:c>
      <x:c r="J2135" s="11" t="n">
        <x:f>E2135*G2135</x:f>
        <x:v>476</x:v>
      </x:c>
      <x:c r="K2135" s="11" t="n">
        <x:f>I2135-J2135</x:f>
        <x:v>887.25</x:v>
      </x:c>
      <x:c r="L2135" s="14" t="n">
        <x:f>K2135/I2135</x:f>
        <x:v>0.6508344030808729</x:v>
      </x:c>
    </x:row>
    <x:row r="2136" ht="22" customHeight="1">
      <x:c r="A2136" s="2" t="str">
        <x:v>ORD-02132</x:v>
      </x:c>
      <x:c r="B2136" s="2" t="str">
        <x:v>West</x:v>
      </x:c>
      <x:c r="C2136" s="2" t="str">
        <x:v>May</x:v>
      </x:c>
      <x:c r="D2136" s="2" t="str">
        <x:v>SKU-092</x:v>
      </x:c>
      <x:c r="E2136" s="15" t="n">
        <x:v>14</x:v>
      </x:c>
      <x:c r="F2136" s="11" t="n">
        <x:v>218</x:v>
      </x:c>
      <x:c r="G2136" s="11" t="n">
        <x:v>79</x:v>
      </x:c>
      <x:c r="H2136" s="11" t="n">
        <x:f>E2136*F2136</x:f>
        <x:v>3052</x:v>
      </x:c>
      <x:c r="I2136" s="11" t="n">
        <x:f>H2136*(1-'Summary'!$B$5)</x:f>
        <x:v>2899.4</x:v>
      </x:c>
      <x:c r="J2136" s="11" t="n">
        <x:f>E2136*G2136</x:f>
        <x:v>1106</x:v>
      </x:c>
      <x:c r="K2136" s="11" t="n">
        <x:f>I2136-J2136</x:f>
        <x:v>1793.4</x:v>
      </x:c>
      <x:c r="L2136" s="14" t="n">
        <x:f>K2136/I2136</x:f>
        <x:v>0.6185417672621922</x:v>
      </x:c>
    </x:row>
    <x:row r="2137" ht="22" customHeight="1">
      <x:c r="A2137" s="2" t="str">
        <x:v>ORD-02133</x:v>
      </x:c>
      <x:c r="B2137" s="2" t="str">
        <x:v>North</x:v>
      </x:c>
      <x:c r="C2137" s="2" t="str">
        <x:v>Jun</x:v>
      </x:c>
      <x:c r="D2137" s="2" t="str">
        <x:v>SKU-093</x:v>
      </x:c>
      <x:c r="E2137" s="15" t="n">
        <x:v>21</x:v>
      </x:c>
      <x:c r="F2137" s="11" t="n">
        <x:v>231</x:v>
      </x:c>
      <x:c r="G2137" s="11" t="n">
        <x:v>90</x:v>
      </x:c>
      <x:c r="H2137" s="11" t="n">
        <x:f>E2137*F2137</x:f>
        <x:v>4851</x:v>
      </x:c>
      <x:c r="I2137" s="11" t="n">
        <x:f>H2137*(1-'Summary'!$B$5)</x:f>
        <x:v>4608.45</x:v>
      </x:c>
      <x:c r="J2137" s="11" t="n">
        <x:f>E2137*G2137</x:f>
        <x:v>1890</x:v>
      </x:c>
      <x:c r="K2137" s="11" t="n">
        <x:f>I2137-J2137</x:f>
        <x:v>2718.45</x:v>
      </x:c>
      <x:c r="L2137" s="14" t="n">
        <x:f>K2137/I2137</x:f>
        <x:v>0.5898838004101162</x:v>
      </x:c>
    </x:row>
    <x:row r="2138" ht="22" customHeight="1">
      <x:c r="A2138" s="2" t="str">
        <x:v>ORD-02134</x:v>
      </x:c>
      <x:c r="B2138" s="2" t="str">
        <x:v>South</x:v>
      </x:c>
      <x:c r="C2138" s="2" t="str">
        <x:v>Jun</x:v>
      </x:c>
      <x:c r="D2138" s="2" t="str">
        <x:v>SKU-094</x:v>
      </x:c>
      <x:c r="E2138" s="15" t="n">
        <x:v>4</x:v>
      </x:c>
      <x:c r="F2138" s="11" t="n">
        <x:v>24</x:v>
      </x:c>
      <x:c r="G2138" s="11" t="n">
        <x:v>101</x:v>
      </x:c>
      <x:c r="H2138" s="11" t="n">
        <x:f>E2138*F2138</x:f>
        <x:v>96</x:v>
      </x:c>
      <x:c r="I2138" s="11" t="n">
        <x:f>H2138*(1-'Summary'!$B$5)</x:f>
        <x:v>91.19999999999999</x:v>
      </x:c>
      <x:c r="J2138" s="11" t="n">
        <x:f>E2138*G2138</x:f>
        <x:v>404</x:v>
      </x:c>
      <x:c r="K2138" s="11" t="n">
        <x:f>I2138-J2138</x:f>
        <x:v>-312.8</x:v>
      </x:c>
      <x:c r="L2138" s="14" t="n">
        <x:f>K2138/I2138</x:f>
        <x:v>-3.4298245614035094</x:v>
      </x:c>
    </x:row>
    <x:row r="2139" ht="22" customHeight="1">
      <x:c r="A2139" s="2" t="str">
        <x:v>ORD-02135</x:v>
      </x:c>
      <x:c r="B2139" s="2" t="str">
        <x:v>East</x:v>
      </x:c>
      <x:c r="C2139" s="2" t="str">
        <x:v>Jun</x:v>
      </x:c>
      <x:c r="D2139" s="2" t="str">
        <x:v>SKU-095</x:v>
      </x:c>
      <x:c r="E2139" s="15" t="n">
        <x:v>11</x:v>
      </x:c>
      <x:c r="F2139" s="11" t="n">
        <x:v>37</x:v>
      </x:c>
      <x:c r="G2139" s="11" t="n">
        <x:v>17</x:v>
      </x:c>
      <x:c r="H2139" s="11" t="n">
        <x:f>E2139*F2139</x:f>
        <x:v>407</x:v>
      </x:c>
      <x:c r="I2139" s="11" t="n">
        <x:f>H2139*(1-'Summary'!$B$5)</x:f>
        <x:v>386.65</x:v>
      </x:c>
      <x:c r="J2139" s="11" t="n">
        <x:f>E2139*G2139</x:f>
        <x:v>187</x:v>
      </x:c>
      <x:c r="K2139" s="11" t="n">
        <x:f>I2139-J2139</x:f>
        <x:v>199.64999999999998</x:v>
      </x:c>
      <x:c r="L2139" s="14" t="n">
        <x:f>K2139/I2139</x:f>
        <x:v>0.5163584637268848</x:v>
      </x:c>
    </x:row>
    <x:row r="2140" ht="22" customHeight="1">
      <x:c r="A2140" s="2" t="str">
        <x:v>ORD-02136</x:v>
      </x:c>
      <x:c r="B2140" s="2" t="str">
        <x:v>West</x:v>
      </x:c>
      <x:c r="C2140" s="2" t="str">
        <x:v>Jun</x:v>
      </x:c>
      <x:c r="D2140" s="2" t="str">
        <x:v>SKU-096</x:v>
      </x:c>
      <x:c r="E2140" s="15" t="n">
        <x:v>18</x:v>
      </x:c>
      <x:c r="F2140" s="11" t="n">
        <x:v>50</x:v>
      </x:c>
      <x:c r="G2140" s="11" t="n">
        <x:v>28</x:v>
      </x:c>
      <x:c r="H2140" s="11" t="n">
        <x:f>E2140*F2140</x:f>
        <x:v>900</x:v>
      </x:c>
      <x:c r="I2140" s="11" t="n">
        <x:f>H2140*(1-'Summary'!$B$5)</x:f>
        <x:v>855</x:v>
      </x:c>
      <x:c r="J2140" s="11" t="n">
        <x:f>E2140*G2140</x:f>
        <x:v>504</x:v>
      </x:c>
      <x:c r="K2140" s="11" t="n">
        <x:f>I2140-J2140</x:f>
        <x:v>351</x:v>
      </x:c>
      <x:c r="L2140" s="14" t="n">
        <x:f>K2140/I2140</x:f>
        <x:v>0.4105263157894737</x:v>
      </x:c>
    </x:row>
    <x:row r="2141" ht="22" customHeight="1">
      <x:c r="A2141" s="2" t="str">
        <x:v>ORD-02137</x:v>
      </x:c>
      <x:c r="B2141" s="2" t="str">
        <x:v>North</x:v>
      </x:c>
      <x:c r="C2141" s="2" t="str">
        <x:v>Jul</x:v>
      </x:c>
      <x:c r="D2141" s="2" t="str">
        <x:v>SKU-097</x:v>
      </x:c>
      <x:c r="E2141" s="15" t="n">
        <x:v>1</x:v>
      </x:c>
      <x:c r="F2141" s="11" t="n">
        <x:v>63</x:v>
      </x:c>
      <x:c r="G2141" s="11" t="n">
        <x:v>39</x:v>
      </x:c>
      <x:c r="H2141" s="11" t="n">
        <x:f>E2141*F2141</x:f>
        <x:v>63</x:v>
      </x:c>
      <x:c r="I2141" s="11" t="n">
        <x:f>H2141*(1-'Summary'!$B$5)</x:f>
        <x:v>59.849999999999994</x:v>
      </x:c>
      <x:c r="J2141" s="11" t="n">
        <x:f>E2141*G2141</x:f>
        <x:v>39</x:v>
      </x:c>
      <x:c r="K2141" s="11" t="n">
        <x:f>I2141-J2141</x:f>
        <x:v>20.849999999999994</x:v>
      </x:c>
      <x:c r="L2141" s="14" t="n">
        <x:f>K2141/I2141</x:f>
        <x:v>0.34837092731829566</x:v>
      </x:c>
    </x:row>
    <x:row r="2142" ht="22" customHeight="1">
      <x:c r="A2142" s="2" t="str">
        <x:v>ORD-02138</x:v>
      </x:c>
      <x:c r="B2142" s="2" t="str">
        <x:v>South</x:v>
      </x:c>
      <x:c r="C2142" s="2" t="str">
        <x:v>Jul</x:v>
      </x:c>
      <x:c r="D2142" s="2" t="str">
        <x:v>SKU-098</x:v>
      </x:c>
      <x:c r="E2142" s="15" t="n">
        <x:v>8</x:v>
      </x:c>
      <x:c r="F2142" s="11" t="n">
        <x:v>76</x:v>
      </x:c>
      <x:c r="G2142" s="11" t="n">
        <x:v>50</x:v>
      </x:c>
      <x:c r="H2142" s="11" t="n">
        <x:f>E2142*F2142</x:f>
        <x:v>608</x:v>
      </x:c>
      <x:c r="I2142" s="11" t="n">
        <x:f>H2142*(1-'Summary'!$B$5)</x:f>
        <x:v>577.6</x:v>
      </x:c>
      <x:c r="J2142" s="11" t="n">
        <x:f>E2142*G2142</x:f>
        <x:v>400</x:v>
      </x:c>
      <x:c r="K2142" s="11" t="n">
        <x:f>I2142-J2142</x:f>
        <x:v>177.60000000000002</x:v>
      </x:c>
      <x:c r="L2142" s="14" t="n">
        <x:f>K2142/I2142</x:f>
        <x:v>0.3074792243767313</x:v>
      </x:c>
    </x:row>
    <x:row r="2143" ht="22" customHeight="1">
      <x:c r="A2143" s="2" t="str">
        <x:v>ORD-02139</x:v>
      </x:c>
      <x:c r="B2143" s="2" t="str">
        <x:v>East</x:v>
      </x:c>
      <x:c r="C2143" s="2" t="str">
        <x:v>Jul</x:v>
      </x:c>
      <x:c r="D2143" s="2" t="str">
        <x:v>SKU-099</x:v>
      </x:c>
      <x:c r="E2143" s="15" t="n">
        <x:v>15</x:v>
      </x:c>
      <x:c r="F2143" s="11" t="n">
        <x:v>89</x:v>
      </x:c>
      <x:c r="G2143" s="11" t="n">
        <x:v>61</x:v>
      </x:c>
      <x:c r="H2143" s="11" t="n">
        <x:f>E2143*F2143</x:f>
        <x:v>1335</x:v>
      </x:c>
      <x:c r="I2143" s="11" t="n">
        <x:f>H2143*(1-'Summary'!$B$5)</x:f>
        <x:v>1268.25</x:v>
      </x:c>
      <x:c r="J2143" s="11" t="n">
        <x:f>E2143*G2143</x:f>
        <x:v>915</x:v>
      </x:c>
      <x:c r="K2143" s="11" t="n">
        <x:f>I2143-J2143</x:f>
        <x:v>353.25</x:v>
      </x:c>
      <x:c r="L2143" s="14" t="n">
        <x:f>K2143/I2143</x:f>
        <x:v>0.2785334121821407</x:v>
      </x:c>
    </x:row>
    <x:row r="2144" ht="22" customHeight="1">
      <x:c r="A2144" s="2" t="str">
        <x:v>ORD-02140</x:v>
      </x:c>
      <x:c r="B2144" s="2" t="str">
        <x:v>West</x:v>
      </x:c>
      <x:c r="C2144" s="2" t="str">
        <x:v>Jul</x:v>
      </x:c>
      <x:c r="D2144" s="2" t="str">
        <x:v>SKU-100</x:v>
      </x:c>
      <x:c r="E2144" s="15" t="n">
        <x:v>22</x:v>
      </x:c>
      <x:c r="F2144" s="11" t="n">
        <x:v>102</x:v>
      </x:c>
      <x:c r="G2144" s="11" t="n">
        <x:v>72</x:v>
      </x:c>
      <x:c r="H2144" s="11" t="n">
        <x:f>E2144*F2144</x:f>
        <x:v>2244</x:v>
      </x:c>
      <x:c r="I2144" s="11" t="n">
        <x:f>H2144*(1-'Summary'!$B$5)</x:f>
        <x:v>2131.7999999999997</x:v>
      </x:c>
      <x:c r="J2144" s="11" t="n">
        <x:f>E2144*G2144</x:f>
        <x:v>1584</x:v>
      </x:c>
      <x:c r="K2144" s="11" t="n">
        <x:f>I2144-J2144</x:f>
        <x:v>547.7999999999997</x:v>
      </x:c>
      <x:c r="L2144" s="14" t="n">
        <x:f>K2144/I2144</x:f>
        <x:v>0.25696594427244573</x:v>
      </x:c>
    </x:row>
    <x:row r="2145" ht="22" customHeight="1">
      <x:c r="A2145" s="2" t="str">
        <x:v>ORD-02141</x:v>
      </x:c>
      <x:c r="B2145" s="2" t="str">
        <x:v>North</x:v>
      </x:c>
      <x:c r="C2145" s="2" t="str">
        <x:v>Aug</x:v>
      </x:c>
      <x:c r="D2145" s="2" t="str">
        <x:v>SKU-101</x:v>
      </x:c>
      <x:c r="E2145" s="15" t="n">
        <x:v>5</x:v>
      </x:c>
      <x:c r="F2145" s="11" t="n">
        <x:v>115</x:v>
      </x:c>
      <x:c r="G2145" s="11" t="n">
        <x:v>83</x:v>
      </x:c>
      <x:c r="H2145" s="11" t="n">
        <x:f>E2145*F2145</x:f>
        <x:v>575</x:v>
      </x:c>
      <x:c r="I2145" s="11" t="n">
        <x:f>H2145*(1-'Summary'!$B$5)</x:f>
        <x:v>546.25</x:v>
      </x:c>
      <x:c r="J2145" s="11" t="n">
        <x:f>E2145*G2145</x:f>
        <x:v>415</x:v>
      </x:c>
      <x:c r="K2145" s="11" t="n">
        <x:f>I2145-J2145</x:f>
        <x:v>131.25</x:v>
      </x:c>
      <x:c r="L2145" s="14" t="n">
        <x:f>K2145/I2145</x:f>
        <x:v>0.2402745995423341</x:v>
      </x:c>
    </x:row>
    <x:row r="2146" ht="22" customHeight="1">
      <x:c r="A2146" s="2" t="str">
        <x:v>ORD-02142</x:v>
      </x:c>
      <x:c r="B2146" s="2" t="str">
        <x:v>South</x:v>
      </x:c>
      <x:c r="C2146" s="2" t="str">
        <x:v>Aug</x:v>
      </x:c>
      <x:c r="D2146" s="2" t="str">
        <x:v>SKU-102</x:v>
      </x:c>
      <x:c r="E2146" s="15" t="n">
        <x:v>12</x:v>
      </x:c>
      <x:c r="F2146" s="11" t="n">
        <x:v>128</x:v>
      </x:c>
      <x:c r="G2146" s="11" t="n">
        <x:v>94</x:v>
      </x:c>
      <x:c r="H2146" s="11" t="n">
        <x:f>E2146*F2146</x:f>
        <x:v>1536</x:v>
      </x:c>
      <x:c r="I2146" s="11" t="n">
        <x:f>H2146*(1-'Summary'!$B$5)</x:f>
        <x:v>1459.1999999999998</x:v>
      </x:c>
      <x:c r="J2146" s="11" t="n">
        <x:f>E2146*G2146</x:f>
        <x:v>1128</x:v>
      </x:c>
      <x:c r="K2146" s="11" t="n">
        <x:f>I2146-J2146</x:f>
        <x:v>331.1999999999998</x:v>
      </x:c>
      <x:c r="L2146" s="14" t="n">
        <x:f>K2146/I2146</x:f>
        <x:v>0.22697368421052622</x:v>
      </x:c>
    </x:row>
    <x:row r="2147" ht="22" customHeight="1">
      <x:c r="A2147" s="2" t="str">
        <x:v>ORD-02143</x:v>
      </x:c>
      <x:c r="B2147" s="2" t="str">
        <x:v>East</x:v>
      </x:c>
      <x:c r="C2147" s="2" t="str">
        <x:v>Aug</x:v>
      </x:c>
      <x:c r="D2147" s="2" t="str">
        <x:v>SKU-103</x:v>
      </x:c>
      <x:c r="E2147" s="15" t="n">
        <x:v>19</x:v>
      </x:c>
      <x:c r="F2147" s="11" t="n">
        <x:v>141</x:v>
      </x:c>
      <x:c r="G2147" s="11" t="n">
        <x:v>10</x:v>
      </x:c>
      <x:c r="H2147" s="11" t="n">
        <x:f>E2147*F2147</x:f>
        <x:v>2679</x:v>
      </x:c>
      <x:c r="I2147" s="11" t="n">
        <x:f>H2147*(1-'Summary'!$B$5)</x:f>
        <x:v>2545.0499999999997</x:v>
      </x:c>
      <x:c r="J2147" s="11" t="n">
        <x:f>E2147*G2147</x:f>
        <x:v>190</x:v>
      </x:c>
      <x:c r="K2147" s="11" t="n">
        <x:f>I2147-J2147</x:f>
        <x:v>2355.0499999999997</x:v>
      </x:c>
      <x:c r="L2147" s="14" t="n">
        <x:f>K2147/I2147</x:f>
        <x:v>0.9253452780888392</x:v>
      </x:c>
    </x:row>
    <x:row r="2148" ht="22" customHeight="1">
      <x:c r="A2148" s="2" t="str">
        <x:v>ORD-02144</x:v>
      </x:c>
      <x:c r="B2148" s="2" t="str">
        <x:v>West</x:v>
      </x:c>
      <x:c r="C2148" s="2" t="str">
        <x:v>Aug</x:v>
      </x:c>
      <x:c r="D2148" s="2" t="str">
        <x:v>SKU-104</x:v>
      </x:c>
      <x:c r="E2148" s="15" t="n">
        <x:v>2</x:v>
      </x:c>
      <x:c r="F2148" s="11" t="n">
        <x:v>154</x:v>
      </x:c>
      <x:c r="G2148" s="11" t="n">
        <x:v>21</x:v>
      </x:c>
      <x:c r="H2148" s="11" t="n">
        <x:f>E2148*F2148</x:f>
        <x:v>308</x:v>
      </x:c>
      <x:c r="I2148" s="11" t="n">
        <x:f>H2148*(1-'Summary'!$B$5)</x:f>
        <x:v>292.59999999999997</x:v>
      </x:c>
      <x:c r="J2148" s="11" t="n">
        <x:f>E2148*G2148</x:f>
        <x:v>42</x:v>
      </x:c>
      <x:c r="K2148" s="11" t="n">
        <x:f>I2148-J2148</x:f>
        <x:v>250.59999999999997</x:v>
      </x:c>
      <x:c r="L2148" s="14" t="n">
        <x:f>K2148/I2148</x:f>
        <x:v>0.8564593301435407</x:v>
      </x:c>
    </x:row>
    <x:row r="2149" ht="22" customHeight="1">
      <x:c r="A2149" s="2" t="str">
        <x:v>ORD-02145</x:v>
      </x:c>
      <x:c r="B2149" s="2" t="str">
        <x:v>North</x:v>
      </x:c>
      <x:c r="C2149" s="2" t="str">
        <x:v>Sep</x:v>
      </x:c>
      <x:c r="D2149" s="2" t="str">
        <x:v>SKU-105</x:v>
      </x:c>
      <x:c r="E2149" s="15" t="n">
        <x:v>9</x:v>
      </x:c>
      <x:c r="F2149" s="11" t="n">
        <x:v>167</x:v>
      </x:c>
      <x:c r="G2149" s="11" t="n">
        <x:v>32</x:v>
      </x:c>
      <x:c r="H2149" s="11" t="n">
        <x:f>E2149*F2149</x:f>
        <x:v>1503</x:v>
      </x:c>
      <x:c r="I2149" s="11" t="n">
        <x:f>H2149*(1-'Summary'!$B$5)</x:f>
        <x:v>1427.85</x:v>
      </x:c>
      <x:c r="J2149" s="11" t="n">
        <x:f>E2149*G2149</x:f>
        <x:v>288</x:v>
      </x:c>
      <x:c r="K2149" s="11" t="n">
        <x:f>I2149-J2149</x:f>
        <x:v>1139.85</x:v>
      </x:c>
      <x:c r="L2149" s="14" t="n">
        <x:f>K2149/I2149</x:f>
        <x:v>0.7982981405609832</x:v>
      </x:c>
    </x:row>
    <x:row r="2150" ht="22" customHeight="1">
      <x:c r="A2150" s="2" t="str">
        <x:v>ORD-02146</x:v>
      </x:c>
      <x:c r="B2150" s="2" t="str">
        <x:v>South</x:v>
      </x:c>
      <x:c r="C2150" s="2" t="str">
        <x:v>Sep</x:v>
      </x:c>
      <x:c r="D2150" s="2" t="str">
        <x:v>SKU-106</x:v>
      </x:c>
      <x:c r="E2150" s="15" t="n">
        <x:v>16</x:v>
      </x:c>
      <x:c r="F2150" s="11" t="n">
        <x:v>180</x:v>
      </x:c>
      <x:c r="G2150" s="11" t="n">
        <x:v>43</x:v>
      </x:c>
      <x:c r="H2150" s="11" t="n">
        <x:f>E2150*F2150</x:f>
        <x:v>2880</x:v>
      </x:c>
      <x:c r="I2150" s="11" t="n">
        <x:f>H2150*(1-'Summary'!$B$5)</x:f>
        <x:v>2736</x:v>
      </x:c>
      <x:c r="J2150" s="11" t="n">
        <x:f>E2150*G2150</x:f>
        <x:v>688</x:v>
      </x:c>
      <x:c r="K2150" s="11" t="n">
        <x:f>I2150-J2150</x:f>
        <x:v>2048</x:v>
      </x:c>
      <x:c r="L2150" s="14" t="n">
        <x:f>K2150/I2150</x:f>
        <x:v>0.7485380116959064</x:v>
      </x:c>
    </x:row>
    <x:row r="2151" ht="22" customHeight="1">
      <x:c r="A2151" s="2" t="str">
        <x:v>ORD-02147</x:v>
      </x:c>
      <x:c r="B2151" s="2" t="str">
        <x:v>East</x:v>
      </x:c>
      <x:c r="C2151" s="2" t="str">
        <x:v>Sep</x:v>
      </x:c>
      <x:c r="D2151" s="2" t="str">
        <x:v>SKU-107</x:v>
      </x:c>
      <x:c r="E2151" s="15" t="n">
        <x:v>23</x:v>
      </x:c>
      <x:c r="F2151" s="11" t="n">
        <x:v>193</x:v>
      </x:c>
      <x:c r="G2151" s="11" t="n">
        <x:v>54</x:v>
      </x:c>
      <x:c r="H2151" s="11" t="n">
        <x:f>E2151*F2151</x:f>
        <x:v>4439</x:v>
      </x:c>
      <x:c r="I2151" s="11" t="n">
        <x:f>H2151*(1-'Summary'!$B$5)</x:f>
        <x:v>4217.05</x:v>
      </x:c>
      <x:c r="J2151" s="11" t="n">
        <x:f>E2151*G2151</x:f>
        <x:v>1242</x:v>
      </x:c>
      <x:c r="K2151" s="11" t="n">
        <x:f>I2151-J2151</x:f>
        <x:v>2975.05</x:v>
      </x:c>
      <x:c r="L2151" s="14" t="n">
        <x:f>K2151/I2151</x:f>
        <x:v>0.705481319880011</x:v>
      </x:c>
    </x:row>
    <x:row r="2152" ht="22" customHeight="1">
      <x:c r="A2152" s="2" t="str">
        <x:v>ORD-02148</x:v>
      </x:c>
      <x:c r="B2152" s="2" t="str">
        <x:v>West</x:v>
      </x:c>
      <x:c r="C2152" s="2" t="str">
        <x:v>Sep</x:v>
      </x:c>
      <x:c r="D2152" s="2" t="str">
        <x:v>SKU-108</x:v>
      </x:c>
      <x:c r="E2152" s="15" t="n">
        <x:v>6</x:v>
      </x:c>
      <x:c r="F2152" s="11" t="n">
        <x:v>206</x:v>
      </x:c>
      <x:c r="G2152" s="11" t="n">
        <x:v>65</x:v>
      </x:c>
      <x:c r="H2152" s="11" t="n">
        <x:f>E2152*F2152</x:f>
        <x:v>1236</x:v>
      </x:c>
      <x:c r="I2152" s="11" t="n">
        <x:f>H2152*(1-'Summary'!$B$5)</x:f>
        <x:v>1174.2</x:v>
      </x:c>
      <x:c r="J2152" s="11" t="n">
        <x:f>E2152*G2152</x:f>
        <x:v>390</x:v>
      </x:c>
      <x:c r="K2152" s="11" t="n">
        <x:f>I2152-J2152</x:f>
        <x:v>784.2</x:v>
      </x:c>
      <x:c r="L2152" s="14" t="n">
        <x:f>K2152/I2152</x:f>
        <x:v>0.6678589678078692</x:v>
      </x:c>
    </x:row>
    <x:row r="2153" ht="22" customHeight="1">
      <x:c r="A2153" s="2" t="str">
        <x:v>ORD-02149</x:v>
      </x:c>
      <x:c r="B2153" s="2" t="str">
        <x:v>North</x:v>
      </x:c>
      <x:c r="C2153" s="2" t="str">
        <x:v>Oct</x:v>
      </x:c>
      <x:c r="D2153" s="2" t="str">
        <x:v>SKU-109</x:v>
      </x:c>
      <x:c r="E2153" s="15" t="n">
        <x:v>13</x:v>
      </x:c>
      <x:c r="F2153" s="11" t="n">
        <x:v>219</x:v>
      </x:c>
      <x:c r="G2153" s="11" t="n">
        <x:v>76</x:v>
      </x:c>
      <x:c r="H2153" s="11" t="n">
        <x:f>E2153*F2153</x:f>
        <x:v>2847</x:v>
      </x:c>
      <x:c r="I2153" s="11" t="n">
        <x:f>H2153*(1-'Summary'!$B$5)</x:f>
        <x:v>2704.65</x:v>
      </x:c>
      <x:c r="J2153" s="11" t="n">
        <x:f>E2153*G2153</x:f>
        <x:v>988</x:v>
      </x:c>
      <x:c r="K2153" s="11" t="n">
        <x:f>I2153-J2153</x:f>
        <x:v>1716.65</x:v>
      </x:c>
      <x:c r="L2153" s="14" t="n">
        <x:f>K2153/I2153</x:f>
        <x:v>0.634703196347032</x:v>
      </x:c>
    </x:row>
    <x:row r="2154" ht="22" customHeight="1">
      <x:c r="A2154" s="2" t="str">
        <x:v>ORD-02150</x:v>
      </x:c>
      <x:c r="B2154" s="2" t="str">
        <x:v>South</x:v>
      </x:c>
      <x:c r="C2154" s="2" t="str">
        <x:v>Oct</x:v>
      </x:c>
      <x:c r="D2154" s="2" t="str">
        <x:v>SKU-110</x:v>
      </x:c>
      <x:c r="E2154" s="15" t="n">
        <x:v>20</x:v>
      </x:c>
      <x:c r="F2154" s="11" t="n">
        <x:v>232</x:v>
      </x:c>
      <x:c r="G2154" s="11" t="n">
        <x:v>87</x:v>
      </x:c>
      <x:c r="H2154" s="11" t="n">
        <x:f>E2154*F2154</x:f>
        <x:v>4640</x:v>
      </x:c>
      <x:c r="I2154" s="11" t="n">
        <x:f>H2154*(1-'Summary'!$B$5)</x:f>
        <x:v>4408</x:v>
      </x:c>
      <x:c r="J2154" s="11" t="n">
        <x:f>E2154*G2154</x:f>
        <x:v>1740</x:v>
      </x:c>
      <x:c r="K2154" s="11" t="n">
        <x:f>I2154-J2154</x:f>
        <x:v>2668</x:v>
      </x:c>
      <x:c r="L2154" s="14" t="n">
        <x:f>K2154/I2154</x:f>
        <x:v>0.6052631578947368</x:v>
      </x:c>
    </x:row>
    <x:row r="2155" ht="22" customHeight="1">
      <x:c r="A2155" s="2" t="str">
        <x:v>ORD-02151</x:v>
      </x:c>
      <x:c r="B2155" s="2" t="str">
        <x:v>East</x:v>
      </x:c>
      <x:c r="C2155" s="2" t="str">
        <x:v>Oct</x:v>
      </x:c>
      <x:c r="D2155" s="2" t="str">
        <x:v>SKU-111</x:v>
      </x:c>
      <x:c r="E2155" s="15" t="n">
        <x:v>3</x:v>
      </x:c>
      <x:c r="F2155" s="11" t="n">
        <x:v>25</x:v>
      </x:c>
      <x:c r="G2155" s="11" t="n">
        <x:v>98</x:v>
      </x:c>
      <x:c r="H2155" s="11" t="n">
        <x:f>E2155*F2155</x:f>
        <x:v>75</x:v>
      </x:c>
      <x:c r="I2155" s="11" t="n">
        <x:f>H2155*(1-'Summary'!$B$5)</x:f>
        <x:v>71.25</x:v>
      </x:c>
      <x:c r="J2155" s="11" t="n">
        <x:f>E2155*G2155</x:f>
        <x:v>294</x:v>
      </x:c>
      <x:c r="K2155" s="11" t="n">
        <x:f>I2155-J2155</x:f>
        <x:v>-222.75</x:v>
      </x:c>
      <x:c r="L2155" s="14" t="n">
        <x:f>K2155/I2155</x:f>
        <x:v>-3.126315789473684</x:v>
      </x:c>
    </x:row>
    <x:row r="2156" ht="22" customHeight="1">
      <x:c r="A2156" s="2" t="str">
        <x:v>ORD-02152</x:v>
      </x:c>
      <x:c r="B2156" s="2" t="str">
        <x:v>West</x:v>
      </x:c>
      <x:c r="C2156" s="2" t="str">
        <x:v>Oct</x:v>
      </x:c>
      <x:c r="D2156" s="2" t="str">
        <x:v>SKU-112</x:v>
      </x:c>
      <x:c r="E2156" s="15" t="n">
        <x:v>10</x:v>
      </x:c>
      <x:c r="F2156" s="11" t="n">
        <x:v>38</x:v>
      </x:c>
      <x:c r="G2156" s="11" t="n">
        <x:v>14</x:v>
      </x:c>
      <x:c r="H2156" s="11" t="n">
        <x:f>E2156*F2156</x:f>
        <x:v>380</x:v>
      </x:c>
      <x:c r="I2156" s="11" t="n">
        <x:f>H2156*(1-'Summary'!$B$5)</x:f>
        <x:v>361</x:v>
      </x:c>
      <x:c r="J2156" s="11" t="n">
        <x:f>E2156*G2156</x:f>
        <x:v>140</x:v>
      </x:c>
      <x:c r="K2156" s="11" t="n">
        <x:f>I2156-J2156</x:f>
        <x:v>221</x:v>
      </x:c>
      <x:c r="L2156" s="14" t="n">
        <x:f>K2156/I2156</x:f>
        <x:v>0.6121883656509696</x:v>
      </x:c>
    </x:row>
    <x:row r="2157" ht="22" customHeight="1">
      <x:c r="A2157" s="2" t="str">
        <x:v>ORD-02153</x:v>
      </x:c>
      <x:c r="B2157" s="2" t="str">
        <x:v>North</x:v>
      </x:c>
      <x:c r="C2157" s="2" t="str">
        <x:v>Nov</x:v>
      </x:c>
      <x:c r="D2157" s="2" t="str">
        <x:v>SKU-113</x:v>
      </x:c>
      <x:c r="E2157" s="15" t="n">
        <x:v>17</x:v>
      </x:c>
      <x:c r="F2157" s="11" t="n">
        <x:v>51</x:v>
      </x:c>
      <x:c r="G2157" s="11" t="n">
        <x:v>25</x:v>
      </x:c>
      <x:c r="H2157" s="11" t="n">
        <x:f>E2157*F2157</x:f>
        <x:v>867</x:v>
      </x:c>
      <x:c r="I2157" s="11" t="n">
        <x:f>H2157*(1-'Summary'!$B$5)</x:f>
        <x:v>823.65</x:v>
      </x:c>
      <x:c r="J2157" s="11" t="n">
        <x:f>E2157*G2157</x:f>
        <x:v>425</x:v>
      </x:c>
      <x:c r="K2157" s="11" t="n">
        <x:f>I2157-J2157</x:f>
        <x:v>398.65</x:v>
      </x:c>
      <x:c r="L2157" s="14" t="n">
        <x:f>K2157/I2157</x:f>
        <x:v>0.4840041279669762</x:v>
      </x:c>
    </x:row>
    <x:row r="2158" ht="22" customHeight="1">
      <x:c r="A2158" s="2" t="str">
        <x:v>ORD-02154</x:v>
      </x:c>
      <x:c r="B2158" s="2" t="str">
        <x:v>South</x:v>
      </x:c>
      <x:c r="C2158" s="2" t="str">
        <x:v>Nov</x:v>
      </x:c>
      <x:c r="D2158" s="2" t="str">
        <x:v>SKU-114</x:v>
      </x:c>
      <x:c r="E2158" s="15" t="n">
        <x:v>24</x:v>
      </x:c>
      <x:c r="F2158" s="11" t="n">
        <x:v>64</x:v>
      </x:c>
      <x:c r="G2158" s="11" t="n">
        <x:v>36</x:v>
      </x:c>
      <x:c r="H2158" s="11" t="n">
        <x:f>E2158*F2158</x:f>
        <x:v>1536</x:v>
      </x:c>
      <x:c r="I2158" s="11" t="n">
        <x:f>H2158*(1-'Summary'!$B$5)</x:f>
        <x:v>1459.1999999999998</x:v>
      </x:c>
      <x:c r="J2158" s="11" t="n">
        <x:f>E2158*G2158</x:f>
        <x:v>864</x:v>
      </x:c>
      <x:c r="K2158" s="11" t="n">
        <x:f>I2158-J2158</x:f>
        <x:v>595.1999999999998</x:v>
      </x:c>
      <x:c r="L2158" s="14" t="n">
        <x:f>K2158/I2158</x:f>
        <x:v>0.4078947368421052</x:v>
      </x:c>
    </x:row>
    <x:row r="2159" ht="22" customHeight="1">
      <x:c r="A2159" s="2" t="str">
        <x:v>ORD-02155</x:v>
      </x:c>
      <x:c r="B2159" s="2" t="str">
        <x:v>East</x:v>
      </x:c>
      <x:c r="C2159" s="2" t="str">
        <x:v>Nov</x:v>
      </x:c>
      <x:c r="D2159" s="2" t="str">
        <x:v>SKU-115</x:v>
      </x:c>
      <x:c r="E2159" s="15" t="n">
        <x:v>7</x:v>
      </x:c>
      <x:c r="F2159" s="11" t="n">
        <x:v>77</x:v>
      </x:c>
      <x:c r="G2159" s="11" t="n">
        <x:v>47</x:v>
      </x:c>
      <x:c r="H2159" s="11" t="n">
        <x:f>E2159*F2159</x:f>
        <x:v>539</x:v>
      </x:c>
      <x:c r="I2159" s="11" t="n">
        <x:f>H2159*(1-'Summary'!$B$5)</x:f>
        <x:v>512.05</x:v>
      </x:c>
      <x:c r="J2159" s="11" t="n">
        <x:f>E2159*G2159</x:f>
        <x:v>329</x:v>
      </x:c>
      <x:c r="K2159" s="11" t="n">
        <x:f>I2159-J2159</x:f>
        <x:v>183.04999999999995</x:v>
      </x:c>
      <x:c r="L2159" s="14" t="n">
        <x:f>K2159/I2159</x:f>
        <x:v>0.35748462064251535</x:v>
      </x:c>
    </x:row>
    <x:row r="2160" ht="22" customHeight="1">
      <x:c r="A2160" s="2" t="str">
        <x:v>ORD-02156</x:v>
      </x:c>
      <x:c r="B2160" s="2" t="str">
        <x:v>West</x:v>
      </x:c>
      <x:c r="C2160" s="2" t="str">
        <x:v>Nov</x:v>
      </x:c>
      <x:c r="D2160" s="2" t="str">
        <x:v>SKU-116</x:v>
      </x:c>
      <x:c r="E2160" s="15" t="n">
        <x:v>14</x:v>
      </x:c>
      <x:c r="F2160" s="11" t="n">
        <x:v>90</x:v>
      </x:c>
      <x:c r="G2160" s="11" t="n">
        <x:v>58</x:v>
      </x:c>
      <x:c r="H2160" s="11" t="n">
        <x:f>E2160*F2160</x:f>
        <x:v>1260</x:v>
      </x:c>
      <x:c r="I2160" s="11" t="n">
        <x:f>H2160*(1-'Summary'!$B$5)</x:f>
        <x:v>1197</x:v>
      </x:c>
      <x:c r="J2160" s="11" t="n">
        <x:f>E2160*G2160</x:f>
        <x:v>812</x:v>
      </x:c>
      <x:c r="K2160" s="11" t="n">
        <x:f>I2160-J2160</x:f>
        <x:v>385</x:v>
      </x:c>
      <x:c r="L2160" s="14" t="n">
        <x:f>K2160/I2160</x:f>
        <x:v>0.3216374269005848</x:v>
      </x:c>
    </x:row>
    <x:row r="2161" ht="22" customHeight="1">
      <x:c r="A2161" s="2" t="str">
        <x:v>ORD-02157</x:v>
      </x:c>
      <x:c r="B2161" s="2" t="str">
        <x:v>North</x:v>
      </x:c>
      <x:c r="C2161" s="2" t="str">
        <x:v>Dec</x:v>
      </x:c>
      <x:c r="D2161" s="2" t="str">
        <x:v>SKU-117</x:v>
      </x:c>
      <x:c r="E2161" s="15" t="n">
        <x:v>21</x:v>
      </x:c>
      <x:c r="F2161" s="11" t="n">
        <x:v>103</x:v>
      </x:c>
      <x:c r="G2161" s="11" t="n">
        <x:v>69</x:v>
      </x:c>
      <x:c r="H2161" s="11" t="n">
        <x:f>E2161*F2161</x:f>
        <x:v>2163</x:v>
      </x:c>
      <x:c r="I2161" s="11" t="n">
        <x:f>H2161*(1-'Summary'!$B$5)</x:f>
        <x:v>2054.85</x:v>
      </x:c>
      <x:c r="J2161" s="11" t="n">
        <x:f>E2161*G2161</x:f>
        <x:v>1449</x:v>
      </x:c>
      <x:c r="K2161" s="11" t="n">
        <x:f>I2161-J2161</x:f>
        <x:v>605.8499999999999</x:v>
      </x:c>
      <x:c r="L2161" s="14" t="n">
        <x:f>K2161/I2161</x:f>
        <x:v>0.29483903934593764</x:v>
      </x:c>
    </x:row>
    <x:row r="2162" ht="22" customHeight="1">
      <x:c r="A2162" s="2" t="str">
        <x:v>ORD-02158</x:v>
      </x:c>
      <x:c r="B2162" s="2" t="str">
        <x:v>South</x:v>
      </x:c>
      <x:c r="C2162" s="2" t="str">
        <x:v>Dec</x:v>
      </x:c>
      <x:c r="D2162" s="2" t="str">
        <x:v>SKU-118</x:v>
      </x:c>
      <x:c r="E2162" s="15" t="n">
        <x:v>4</x:v>
      </x:c>
      <x:c r="F2162" s="11" t="n">
        <x:v>116</x:v>
      </x:c>
      <x:c r="G2162" s="11" t="n">
        <x:v>80</x:v>
      </x:c>
      <x:c r="H2162" s="11" t="n">
        <x:f>E2162*F2162</x:f>
        <x:v>464</x:v>
      </x:c>
      <x:c r="I2162" s="11" t="n">
        <x:f>H2162*(1-'Summary'!$B$5)</x:f>
        <x:v>440.79999999999995</x:v>
      </x:c>
      <x:c r="J2162" s="11" t="n">
        <x:f>E2162*G2162</x:f>
        <x:v>320</x:v>
      </x:c>
      <x:c r="K2162" s="11" t="n">
        <x:f>I2162-J2162</x:f>
        <x:v>120.79999999999995</x:v>
      </x:c>
      <x:c r="L2162" s="14" t="n">
        <x:f>K2162/I2162</x:f>
        <x:v>0.2740471869328493</x:v>
      </x:c>
    </x:row>
    <x:row r="2163" ht="22" customHeight="1">
      <x:c r="A2163" s="2" t="str">
        <x:v>ORD-02159</x:v>
      </x:c>
      <x:c r="B2163" s="2" t="str">
        <x:v>East</x:v>
      </x:c>
      <x:c r="C2163" s="2" t="str">
        <x:v>Dec</x:v>
      </x:c>
      <x:c r="D2163" s="2" t="str">
        <x:v>SKU-119</x:v>
      </x:c>
      <x:c r="E2163" s="15" t="n">
        <x:v>11</x:v>
      </x:c>
      <x:c r="F2163" s="11" t="n">
        <x:v>129</x:v>
      </x:c>
      <x:c r="G2163" s="11" t="n">
        <x:v>91</x:v>
      </x:c>
      <x:c r="H2163" s="11" t="n">
        <x:f>E2163*F2163</x:f>
        <x:v>1419</x:v>
      </x:c>
      <x:c r="I2163" s="11" t="n">
        <x:f>H2163*(1-'Summary'!$B$5)</x:f>
        <x:v>1348.05</x:v>
      </x:c>
      <x:c r="J2163" s="11" t="n">
        <x:f>E2163*G2163</x:f>
        <x:v>1001</x:v>
      </x:c>
      <x:c r="K2163" s="11" t="n">
        <x:f>I2163-J2163</x:f>
        <x:v>347.04999999999995</x:v>
      </x:c>
      <x:c r="L2163" s="14" t="n">
        <x:f>K2163/I2163</x:f>
        <x:v>0.25744594043247654</x:v>
      </x:c>
    </x:row>
    <x:row r="2164" ht="22" customHeight="1">
      <x:c r="A2164" s="2" t="str">
        <x:v>ORD-02160</x:v>
      </x:c>
      <x:c r="B2164" s="2" t="str">
        <x:v>West</x:v>
      </x:c>
      <x:c r="C2164" s="2" t="str">
        <x:v>Dec</x:v>
      </x:c>
      <x:c r="D2164" s="2" t="str">
        <x:v>SKU-120</x:v>
      </x:c>
      <x:c r="E2164" s="15" t="n">
        <x:v>18</x:v>
      </x:c>
      <x:c r="F2164" s="11" t="n">
        <x:v>142</x:v>
      </x:c>
      <x:c r="G2164" s="11" t="n">
        <x:v>102</x:v>
      </x:c>
      <x:c r="H2164" s="11" t="n">
        <x:f>E2164*F2164</x:f>
        <x:v>2556</x:v>
      </x:c>
      <x:c r="I2164" s="11" t="n">
        <x:f>H2164*(1-'Summary'!$B$5)</x:f>
        <x:v>2428.2</x:v>
      </x:c>
      <x:c r="J2164" s="11" t="n">
        <x:f>E2164*G2164</x:f>
        <x:v>1836</x:v>
      </x:c>
      <x:c r="K2164" s="11" t="n">
        <x:f>I2164-J2164</x:f>
        <x:v>592.1999999999998</x:v>
      </x:c>
      <x:c r="L2164" s="14" t="n">
        <x:f>K2164/I2164</x:f>
        <x:v>0.2438843587842846</x:v>
      </x:c>
    </x:row>
    <x:row r="2165" ht="22" customHeight="1">
      <x:c r="A2165" s="2" t="str">
        <x:v>ORD-02161</x:v>
      </x:c>
      <x:c r="B2165" s="2" t="str">
        <x:v>North</x:v>
      </x:c>
      <x:c r="C2165" s="2" t="str">
        <x:v>Jan</x:v>
      </x:c>
      <x:c r="D2165" s="2" t="str">
        <x:v>SKU-001</x:v>
      </x:c>
      <x:c r="E2165" s="15" t="n">
        <x:v>1</x:v>
      </x:c>
      <x:c r="F2165" s="11" t="n">
        <x:v>155</x:v>
      </x:c>
      <x:c r="G2165" s="11" t="n">
        <x:v>18</x:v>
      </x:c>
      <x:c r="H2165" s="11" t="n">
        <x:f>E2165*F2165</x:f>
        <x:v>155</x:v>
      </x:c>
      <x:c r="I2165" s="11" t="n">
        <x:f>H2165*(1-'Summary'!$B$5)</x:f>
        <x:v>147.25</x:v>
      </x:c>
      <x:c r="J2165" s="11" t="n">
        <x:f>E2165*G2165</x:f>
        <x:v>18</x:v>
      </x:c>
      <x:c r="K2165" s="11" t="n">
        <x:f>I2165-J2165</x:f>
        <x:v>129.25</x:v>
      </x:c>
      <x:c r="L2165" s="14" t="n">
        <x:f>K2165/I2165</x:f>
        <x:v>0.8777589134125636</x:v>
      </x:c>
    </x:row>
    <x:row r="2166" ht="22" customHeight="1">
      <x:c r="A2166" s="2" t="str">
        <x:v>ORD-02162</x:v>
      </x:c>
      <x:c r="B2166" s="2" t="str">
        <x:v>South</x:v>
      </x:c>
      <x:c r="C2166" s="2" t="str">
        <x:v>Jan</x:v>
      </x:c>
      <x:c r="D2166" s="2" t="str">
        <x:v>SKU-002</x:v>
      </x:c>
      <x:c r="E2166" s="15" t="n">
        <x:v>8</x:v>
      </x:c>
      <x:c r="F2166" s="11" t="n">
        <x:v>168</x:v>
      </x:c>
      <x:c r="G2166" s="11" t="n">
        <x:v>29</x:v>
      </x:c>
      <x:c r="H2166" s="11" t="n">
        <x:f>E2166*F2166</x:f>
        <x:v>1344</x:v>
      </x:c>
      <x:c r="I2166" s="11" t="n">
        <x:f>H2166*(1-'Summary'!$B$5)</x:f>
        <x:v>1276.8</x:v>
      </x:c>
      <x:c r="J2166" s="11" t="n">
        <x:f>E2166*G2166</x:f>
        <x:v>232</x:v>
      </x:c>
      <x:c r="K2166" s="11" t="n">
        <x:f>I2166-J2166</x:f>
        <x:v>1044.8</x:v>
      </x:c>
      <x:c r="L2166" s="14" t="n">
        <x:f>K2166/I2166</x:f>
        <x:v>0.818295739348371</x:v>
      </x:c>
    </x:row>
    <x:row r="2167" ht="22" customHeight="1">
      <x:c r="A2167" s="2" t="str">
        <x:v>ORD-02163</x:v>
      </x:c>
      <x:c r="B2167" s="2" t="str">
        <x:v>East</x:v>
      </x:c>
      <x:c r="C2167" s="2" t="str">
        <x:v>Jan</x:v>
      </x:c>
      <x:c r="D2167" s="2" t="str">
        <x:v>SKU-003</x:v>
      </x:c>
      <x:c r="E2167" s="15" t="n">
        <x:v>15</x:v>
      </x:c>
      <x:c r="F2167" s="11" t="n">
        <x:v>181</x:v>
      </x:c>
      <x:c r="G2167" s="11" t="n">
        <x:v>40</x:v>
      </x:c>
      <x:c r="H2167" s="11" t="n">
        <x:f>E2167*F2167</x:f>
        <x:v>2715</x:v>
      </x:c>
      <x:c r="I2167" s="11" t="n">
        <x:f>H2167*(1-'Summary'!$B$5)</x:f>
        <x:v>2579.25</x:v>
      </x:c>
      <x:c r="J2167" s="11" t="n">
        <x:f>E2167*G2167</x:f>
        <x:v>600</x:v>
      </x:c>
      <x:c r="K2167" s="11" t="n">
        <x:f>I2167-J2167</x:f>
        <x:v>1979.25</x:v>
      </x:c>
      <x:c r="L2167" s="14" t="n">
        <x:f>K2167/I2167</x:f>
        <x:v>0.7673742366967141</x:v>
      </x:c>
    </x:row>
    <x:row r="2168" ht="22" customHeight="1">
      <x:c r="A2168" s="2" t="str">
        <x:v>ORD-02164</x:v>
      </x:c>
      <x:c r="B2168" s="2" t="str">
        <x:v>West</x:v>
      </x:c>
      <x:c r="C2168" s="2" t="str">
        <x:v>Jan</x:v>
      </x:c>
      <x:c r="D2168" s="2" t="str">
        <x:v>SKU-004</x:v>
      </x:c>
      <x:c r="E2168" s="15" t="n">
        <x:v>22</x:v>
      </x:c>
      <x:c r="F2168" s="11" t="n">
        <x:v>194</x:v>
      </x:c>
      <x:c r="G2168" s="11" t="n">
        <x:v>51</x:v>
      </x:c>
      <x:c r="H2168" s="11" t="n">
        <x:f>E2168*F2168</x:f>
        <x:v>4268</x:v>
      </x:c>
      <x:c r="I2168" s="11" t="n">
        <x:f>H2168*(1-'Summary'!$B$5)</x:f>
        <x:v>4054.6</x:v>
      </x:c>
      <x:c r="J2168" s="11" t="n">
        <x:f>E2168*G2168</x:f>
        <x:v>1122</x:v>
      </x:c>
      <x:c r="K2168" s="11" t="n">
        <x:f>I2168-J2168</x:f>
        <x:v>2932.6</x:v>
      </x:c>
      <x:c r="L2168" s="14" t="n">
        <x:f>K2168/I2168</x:f>
        <x:v>0.7232772653282691</x:v>
      </x:c>
    </x:row>
    <x:row r="2169" ht="22" customHeight="1">
      <x:c r="A2169" s="2" t="str">
        <x:v>ORD-02165</x:v>
      </x:c>
      <x:c r="B2169" s="2" t="str">
        <x:v>North</x:v>
      </x:c>
      <x:c r="C2169" s="2" t="str">
        <x:v>Feb</x:v>
      </x:c>
      <x:c r="D2169" s="2" t="str">
        <x:v>SKU-005</x:v>
      </x:c>
      <x:c r="E2169" s="15" t="n">
        <x:v>5</x:v>
      </x:c>
      <x:c r="F2169" s="11" t="n">
        <x:v>207</x:v>
      </x:c>
      <x:c r="G2169" s="11" t="n">
        <x:v>62</x:v>
      </x:c>
      <x:c r="H2169" s="11" t="n">
        <x:f>E2169*F2169</x:f>
        <x:v>1035</x:v>
      </x:c>
      <x:c r="I2169" s="11" t="n">
        <x:f>H2169*(1-'Summary'!$B$5)</x:f>
        <x:v>983.25</x:v>
      </x:c>
      <x:c r="J2169" s="11" t="n">
        <x:f>E2169*G2169</x:f>
        <x:v>310</x:v>
      </x:c>
      <x:c r="K2169" s="11" t="n">
        <x:f>I2169-J2169</x:f>
        <x:v>673.25</x:v>
      </x:c>
      <x:c r="L2169" s="14" t="n">
        <x:f>K2169/I2169</x:f>
        <x:v>0.6847190439867785</x:v>
      </x:c>
    </x:row>
    <x:row r="2170" ht="22" customHeight="1">
      <x:c r="A2170" s="2" t="str">
        <x:v>ORD-02166</x:v>
      </x:c>
      <x:c r="B2170" s="2" t="str">
        <x:v>South</x:v>
      </x:c>
      <x:c r="C2170" s="2" t="str">
        <x:v>Feb</x:v>
      </x:c>
      <x:c r="D2170" s="2" t="str">
        <x:v>SKU-006</x:v>
      </x:c>
      <x:c r="E2170" s="15" t="n">
        <x:v>12</x:v>
      </x:c>
      <x:c r="F2170" s="11" t="n">
        <x:v>220</x:v>
      </x:c>
      <x:c r="G2170" s="11" t="n">
        <x:v>73</x:v>
      </x:c>
      <x:c r="H2170" s="11" t="n">
        <x:f>E2170*F2170</x:f>
        <x:v>2640</x:v>
      </x:c>
      <x:c r="I2170" s="11" t="n">
        <x:f>H2170*(1-'Summary'!$B$5)</x:f>
        <x:v>2508</x:v>
      </x:c>
      <x:c r="J2170" s="11" t="n">
        <x:f>E2170*G2170</x:f>
        <x:v>876</x:v>
      </x:c>
      <x:c r="K2170" s="11" t="n">
        <x:f>I2170-J2170</x:f>
        <x:v>1632</x:v>
      </x:c>
      <x:c r="L2170" s="14" t="n">
        <x:f>K2170/I2170</x:f>
        <x:v>0.6507177033492823</x:v>
      </x:c>
    </x:row>
    <x:row r="2171" ht="22" customHeight="1">
      <x:c r="A2171" s="2" t="str">
        <x:v>ORD-02167</x:v>
      </x:c>
      <x:c r="B2171" s="2" t="str">
        <x:v>East</x:v>
      </x:c>
      <x:c r="C2171" s="2" t="str">
        <x:v>Feb</x:v>
      </x:c>
      <x:c r="D2171" s="2" t="str">
        <x:v>SKU-007</x:v>
      </x:c>
      <x:c r="E2171" s="15" t="n">
        <x:v>19</x:v>
      </x:c>
      <x:c r="F2171" s="11" t="n">
        <x:v>233</x:v>
      </x:c>
      <x:c r="G2171" s="11" t="n">
        <x:v>84</x:v>
      </x:c>
      <x:c r="H2171" s="11" t="n">
        <x:f>E2171*F2171</x:f>
        <x:v>4427</x:v>
      </x:c>
      <x:c r="I2171" s="11" t="n">
        <x:f>H2171*(1-'Summary'!$B$5)</x:f>
        <x:v>4205.65</x:v>
      </x:c>
      <x:c r="J2171" s="11" t="n">
        <x:f>E2171*G2171</x:f>
        <x:v>1596</x:v>
      </x:c>
      <x:c r="K2171" s="11" t="n">
        <x:f>I2171-J2171</x:f>
        <x:v>2609.6499999999996</x:v>
      </x:c>
      <x:c r="L2171" s="14" t="n">
        <x:f>K2171/I2171</x:f>
        <x:v>0.6205105037271289</x:v>
      </x:c>
    </x:row>
    <x:row r="2172" ht="22" customHeight="1">
      <x:c r="A2172" s="2" t="str">
        <x:v>ORD-02168</x:v>
      </x:c>
      <x:c r="B2172" s="2" t="str">
        <x:v>West</x:v>
      </x:c>
      <x:c r="C2172" s="2" t="str">
        <x:v>Feb</x:v>
      </x:c>
      <x:c r="D2172" s="2" t="str">
        <x:v>SKU-008</x:v>
      </x:c>
      <x:c r="E2172" s="15" t="n">
        <x:v>2</x:v>
      </x:c>
      <x:c r="F2172" s="11" t="n">
        <x:v>26</x:v>
      </x:c>
      <x:c r="G2172" s="11" t="n">
        <x:v>95</x:v>
      </x:c>
      <x:c r="H2172" s="11" t="n">
        <x:f>E2172*F2172</x:f>
        <x:v>52</x:v>
      </x:c>
      <x:c r="I2172" s="11" t="n">
        <x:f>H2172*(1-'Summary'!$B$5)</x:f>
        <x:v>49.4</x:v>
      </x:c>
      <x:c r="J2172" s="11" t="n">
        <x:f>E2172*G2172</x:f>
        <x:v>190</x:v>
      </x:c>
      <x:c r="K2172" s="11" t="n">
        <x:f>I2172-J2172</x:f>
        <x:v>-140.6</x:v>
      </x:c>
      <x:c r="L2172" s="14" t="n">
        <x:f>K2172/I2172</x:f>
        <x:v>-2.8461538461538463</x:v>
      </x:c>
    </x:row>
    <x:row r="2173" ht="22" customHeight="1">
      <x:c r="A2173" s="2" t="str">
        <x:v>ORD-02169</x:v>
      </x:c>
      <x:c r="B2173" s="2" t="str">
        <x:v>North</x:v>
      </x:c>
      <x:c r="C2173" s="2" t="str">
        <x:v>Mar</x:v>
      </x:c>
      <x:c r="D2173" s="2" t="str">
        <x:v>SKU-009</x:v>
      </x:c>
      <x:c r="E2173" s="15" t="n">
        <x:v>9</x:v>
      </x:c>
      <x:c r="F2173" s="11" t="n">
        <x:v>39</x:v>
      </x:c>
      <x:c r="G2173" s="11" t="n">
        <x:v>11</x:v>
      </x:c>
      <x:c r="H2173" s="11" t="n">
        <x:f>E2173*F2173</x:f>
        <x:v>351</x:v>
      </x:c>
      <x:c r="I2173" s="11" t="n">
        <x:f>H2173*(1-'Summary'!$B$5)</x:f>
        <x:v>333.45</x:v>
      </x:c>
      <x:c r="J2173" s="11" t="n">
        <x:f>E2173*G2173</x:f>
        <x:v>99</x:v>
      </x:c>
      <x:c r="K2173" s="11" t="n">
        <x:f>I2173-J2173</x:f>
        <x:v>234.45</x:v>
      </x:c>
      <x:c r="L2173" s="14" t="n">
        <x:f>K2173/I2173</x:f>
        <x:v>0.7031039136302294</x:v>
      </x:c>
    </x:row>
    <x:row r="2174" ht="22" customHeight="1">
      <x:c r="A2174" s="2" t="str">
        <x:v>ORD-02170</x:v>
      </x:c>
      <x:c r="B2174" s="2" t="str">
        <x:v>South</x:v>
      </x:c>
      <x:c r="C2174" s="2" t="str">
        <x:v>Mar</x:v>
      </x:c>
      <x:c r="D2174" s="2" t="str">
        <x:v>SKU-010</x:v>
      </x:c>
      <x:c r="E2174" s="15" t="n">
        <x:v>16</x:v>
      </x:c>
      <x:c r="F2174" s="11" t="n">
        <x:v>52</x:v>
      </x:c>
      <x:c r="G2174" s="11" t="n">
        <x:v>22</x:v>
      </x:c>
      <x:c r="H2174" s="11" t="n">
        <x:f>E2174*F2174</x:f>
        <x:v>832</x:v>
      </x:c>
      <x:c r="I2174" s="11" t="n">
        <x:f>H2174*(1-'Summary'!$B$5)</x:f>
        <x:v>790.4</x:v>
      </x:c>
      <x:c r="J2174" s="11" t="n">
        <x:f>E2174*G2174</x:f>
        <x:v>352</x:v>
      </x:c>
      <x:c r="K2174" s="11" t="n">
        <x:f>I2174-J2174</x:f>
        <x:v>438.4</x:v>
      </x:c>
      <x:c r="L2174" s="14" t="n">
        <x:f>K2174/I2174</x:f>
        <x:v>0.5546558704453441</x:v>
      </x:c>
    </x:row>
    <x:row r="2175" ht="22" customHeight="1">
      <x:c r="A2175" s="2" t="str">
        <x:v>ORD-02171</x:v>
      </x:c>
      <x:c r="B2175" s="2" t="str">
        <x:v>East</x:v>
      </x:c>
      <x:c r="C2175" s="2" t="str">
        <x:v>Mar</x:v>
      </x:c>
      <x:c r="D2175" s="2" t="str">
        <x:v>SKU-011</x:v>
      </x:c>
      <x:c r="E2175" s="15" t="n">
        <x:v>23</x:v>
      </x:c>
      <x:c r="F2175" s="11" t="n">
        <x:v>65</x:v>
      </x:c>
      <x:c r="G2175" s="11" t="n">
        <x:v>33</x:v>
      </x:c>
      <x:c r="H2175" s="11" t="n">
        <x:f>E2175*F2175</x:f>
        <x:v>1495</x:v>
      </x:c>
      <x:c r="I2175" s="11" t="n">
        <x:f>H2175*(1-'Summary'!$B$5)</x:f>
        <x:v>1420.25</x:v>
      </x:c>
      <x:c r="J2175" s="11" t="n">
        <x:f>E2175*G2175</x:f>
        <x:v>759</x:v>
      </x:c>
      <x:c r="K2175" s="11" t="n">
        <x:f>I2175-J2175</x:f>
        <x:v>661.25</x:v>
      </x:c>
      <x:c r="L2175" s="14" t="n">
        <x:f>K2175/I2175</x:f>
        <x:v>0.46558704453441296</x:v>
      </x:c>
    </x:row>
    <x:row r="2176" ht="22" customHeight="1">
      <x:c r="A2176" s="2" t="str">
        <x:v>ORD-02172</x:v>
      </x:c>
      <x:c r="B2176" s="2" t="str">
        <x:v>West</x:v>
      </x:c>
      <x:c r="C2176" s="2" t="str">
        <x:v>Mar</x:v>
      </x:c>
      <x:c r="D2176" s="2" t="str">
        <x:v>SKU-012</x:v>
      </x:c>
      <x:c r="E2176" s="15" t="n">
        <x:v>6</x:v>
      </x:c>
      <x:c r="F2176" s="11" t="n">
        <x:v>78</x:v>
      </x:c>
      <x:c r="G2176" s="11" t="n">
        <x:v>44</x:v>
      </x:c>
      <x:c r="H2176" s="11" t="n">
        <x:f>E2176*F2176</x:f>
        <x:v>468</x:v>
      </x:c>
      <x:c r="I2176" s="11" t="n">
        <x:f>H2176*(1-'Summary'!$B$5)</x:f>
        <x:v>444.59999999999997</x:v>
      </x:c>
      <x:c r="J2176" s="11" t="n">
        <x:f>E2176*G2176</x:f>
        <x:v>264</x:v>
      </x:c>
      <x:c r="K2176" s="11" t="n">
        <x:f>I2176-J2176</x:f>
        <x:v>180.59999999999997</x:v>
      </x:c>
      <x:c r="L2176" s="14" t="n">
        <x:f>K2176/I2176</x:f>
        <x:v>0.4062078272604588</x:v>
      </x:c>
    </x:row>
    <x:row r="2177" ht="22" customHeight="1">
      <x:c r="A2177" s="2" t="str">
        <x:v>ORD-02173</x:v>
      </x:c>
      <x:c r="B2177" s="2" t="str">
        <x:v>North</x:v>
      </x:c>
      <x:c r="C2177" s="2" t="str">
        <x:v>Apr</x:v>
      </x:c>
      <x:c r="D2177" s="2" t="str">
        <x:v>SKU-013</x:v>
      </x:c>
      <x:c r="E2177" s="15" t="n">
        <x:v>13</x:v>
      </x:c>
      <x:c r="F2177" s="11" t="n">
        <x:v>91</x:v>
      </x:c>
      <x:c r="G2177" s="11" t="n">
        <x:v>55</x:v>
      </x:c>
      <x:c r="H2177" s="11" t="n">
        <x:f>E2177*F2177</x:f>
        <x:v>1183</x:v>
      </x:c>
      <x:c r="I2177" s="11" t="n">
        <x:f>H2177*(1-'Summary'!$B$5)</x:f>
        <x:v>1123.85</x:v>
      </x:c>
      <x:c r="J2177" s="11" t="n">
        <x:f>E2177*G2177</x:f>
        <x:v>715</x:v>
      </x:c>
      <x:c r="K2177" s="11" t="n">
        <x:f>I2177-J2177</x:f>
        <x:v>408.8499999999999</x:v>
      </x:c>
      <x:c r="L2177" s="14" t="n">
        <x:f>K2177/I2177</x:f>
        <x:v>0.3637941006362059</x:v>
      </x:c>
    </x:row>
    <x:row r="2178" ht="22" customHeight="1">
      <x:c r="A2178" s="2" t="str">
        <x:v>ORD-02174</x:v>
      </x:c>
      <x:c r="B2178" s="2" t="str">
        <x:v>South</x:v>
      </x:c>
      <x:c r="C2178" s="2" t="str">
        <x:v>Apr</x:v>
      </x:c>
      <x:c r="D2178" s="2" t="str">
        <x:v>SKU-014</x:v>
      </x:c>
      <x:c r="E2178" s="15" t="n">
        <x:v>20</x:v>
      </x:c>
      <x:c r="F2178" s="11" t="n">
        <x:v>104</x:v>
      </x:c>
      <x:c r="G2178" s="11" t="n">
        <x:v>66</x:v>
      </x:c>
      <x:c r="H2178" s="11" t="n">
        <x:f>E2178*F2178</x:f>
        <x:v>2080</x:v>
      </x:c>
      <x:c r="I2178" s="11" t="n">
        <x:f>H2178*(1-'Summary'!$B$5)</x:f>
        <x:v>1976</x:v>
      </x:c>
      <x:c r="J2178" s="11" t="n">
        <x:f>E2178*G2178</x:f>
        <x:v>1320</x:v>
      </x:c>
      <x:c r="K2178" s="11" t="n">
        <x:f>I2178-J2178</x:f>
        <x:v>656</x:v>
      </x:c>
      <x:c r="L2178" s="14" t="n">
        <x:f>K2178/I2178</x:f>
        <x:v>0.3319838056680162</x:v>
      </x:c>
    </x:row>
    <x:row r="2179" ht="22" customHeight="1">
      <x:c r="A2179" s="2" t="str">
        <x:v>ORD-02175</x:v>
      </x:c>
      <x:c r="B2179" s="2" t="str">
        <x:v>East</x:v>
      </x:c>
      <x:c r="C2179" s="2" t="str">
        <x:v>Apr</x:v>
      </x:c>
      <x:c r="D2179" s="2" t="str">
        <x:v>SKU-015</x:v>
      </x:c>
      <x:c r="E2179" s="15" t="n">
        <x:v>3</x:v>
      </x:c>
      <x:c r="F2179" s="11" t="n">
        <x:v>117</x:v>
      </x:c>
      <x:c r="G2179" s="11" t="n">
        <x:v>77</x:v>
      </x:c>
      <x:c r="H2179" s="11" t="n">
        <x:f>E2179*F2179</x:f>
        <x:v>351</x:v>
      </x:c>
      <x:c r="I2179" s="11" t="n">
        <x:f>H2179*(1-'Summary'!$B$5)</x:f>
        <x:v>333.45</x:v>
      </x:c>
      <x:c r="J2179" s="11" t="n">
        <x:f>E2179*G2179</x:f>
        <x:v>231</x:v>
      </x:c>
      <x:c r="K2179" s="11" t="n">
        <x:f>I2179-J2179</x:f>
        <x:v>102.44999999999999</x:v>
      </x:c>
      <x:c r="L2179" s="14" t="n">
        <x:f>K2179/I2179</x:f>
        <x:v>0.30724246513720194</x:v>
      </x:c>
    </x:row>
    <x:row r="2180" ht="22" customHeight="1">
      <x:c r="A2180" s="2" t="str">
        <x:v>ORD-02176</x:v>
      </x:c>
      <x:c r="B2180" s="2" t="str">
        <x:v>West</x:v>
      </x:c>
      <x:c r="C2180" s="2" t="str">
        <x:v>Apr</x:v>
      </x:c>
      <x:c r="D2180" s="2" t="str">
        <x:v>SKU-016</x:v>
      </x:c>
      <x:c r="E2180" s="15" t="n">
        <x:v>10</x:v>
      </x:c>
      <x:c r="F2180" s="11" t="n">
        <x:v>130</x:v>
      </x:c>
      <x:c r="G2180" s="11" t="n">
        <x:v>88</x:v>
      </x:c>
      <x:c r="H2180" s="11" t="n">
        <x:f>E2180*F2180</x:f>
        <x:v>1300</x:v>
      </x:c>
      <x:c r="I2180" s="11" t="n">
        <x:f>H2180*(1-'Summary'!$B$5)</x:f>
        <x:v>1235</x:v>
      </x:c>
      <x:c r="J2180" s="11" t="n">
        <x:f>E2180*G2180</x:f>
        <x:v>880</x:v>
      </x:c>
      <x:c r="K2180" s="11" t="n">
        <x:f>I2180-J2180</x:f>
        <x:v>355</x:v>
      </x:c>
      <x:c r="L2180" s="14" t="n">
        <x:f>K2180/I2180</x:f>
        <x:v>0.2874493927125506</x:v>
      </x:c>
    </x:row>
    <x:row r="2181" ht="22" customHeight="1">
      <x:c r="A2181" s="2" t="str">
        <x:v>ORD-02177</x:v>
      </x:c>
      <x:c r="B2181" s="2" t="str">
        <x:v>North</x:v>
      </x:c>
      <x:c r="C2181" s="2" t="str">
        <x:v>May</x:v>
      </x:c>
      <x:c r="D2181" s="2" t="str">
        <x:v>SKU-017</x:v>
      </x:c>
      <x:c r="E2181" s="15" t="n">
        <x:v>17</x:v>
      </x:c>
      <x:c r="F2181" s="11" t="n">
        <x:v>143</x:v>
      </x:c>
      <x:c r="G2181" s="11" t="n">
        <x:v>99</x:v>
      </x:c>
      <x:c r="H2181" s="11" t="n">
        <x:f>E2181*F2181</x:f>
        <x:v>2431</x:v>
      </x:c>
      <x:c r="I2181" s="11" t="n">
        <x:f>H2181*(1-'Summary'!$B$5)</x:f>
        <x:v>2309.45</x:v>
      </x:c>
      <x:c r="J2181" s="11" t="n">
        <x:f>E2181*G2181</x:f>
        <x:v>1683</x:v>
      </x:c>
      <x:c r="K2181" s="11" t="n">
        <x:f>I2181-J2181</x:f>
        <x:v>626.4499999999998</x:v>
      </x:c>
      <x:c r="L2181" s="14" t="n">
        <x:f>K2181/I2181</x:f>
        <x:v>0.2712550607287449</x:v>
      </x:c>
    </x:row>
    <x:row r="2182" ht="22" customHeight="1">
      <x:c r="A2182" s="2" t="str">
        <x:v>ORD-02178</x:v>
      </x:c>
      <x:c r="B2182" s="2" t="str">
        <x:v>South</x:v>
      </x:c>
      <x:c r="C2182" s="2" t="str">
        <x:v>May</x:v>
      </x:c>
      <x:c r="D2182" s="2" t="str">
        <x:v>SKU-018</x:v>
      </x:c>
      <x:c r="E2182" s="15" t="n">
        <x:v>24</x:v>
      </x:c>
      <x:c r="F2182" s="11" t="n">
        <x:v>156</x:v>
      </x:c>
      <x:c r="G2182" s="11" t="n">
        <x:v>15</x:v>
      </x:c>
      <x:c r="H2182" s="11" t="n">
        <x:f>E2182*F2182</x:f>
        <x:v>3744</x:v>
      </x:c>
      <x:c r="I2182" s="11" t="n">
        <x:f>H2182*(1-'Summary'!$B$5)</x:f>
        <x:v>3556.7999999999997</x:v>
      </x:c>
      <x:c r="J2182" s="11" t="n">
        <x:f>E2182*G2182</x:f>
        <x:v>360</x:v>
      </x:c>
      <x:c r="K2182" s="11" t="n">
        <x:f>I2182-J2182</x:f>
        <x:v>3196.7999999999997</x:v>
      </x:c>
      <x:c r="L2182" s="14" t="n">
        <x:f>K2182/I2182</x:f>
        <x:v>0.8987854251012146</x:v>
      </x:c>
    </x:row>
    <x:row r="2183" ht="22" customHeight="1">
      <x:c r="A2183" s="2" t="str">
        <x:v>ORD-02179</x:v>
      </x:c>
      <x:c r="B2183" s="2" t="str">
        <x:v>East</x:v>
      </x:c>
      <x:c r="C2183" s="2" t="str">
        <x:v>May</x:v>
      </x:c>
      <x:c r="D2183" s="2" t="str">
        <x:v>SKU-019</x:v>
      </x:c>
      <x:c r="E2183" s="15" t="n">
        <x:v>7</x:v>
      </x:c>
      <x:c r="F2183" s="11" t="n">
        <x:v>169</x:v>
      </x:c>
      <x:c r="G2183" s="11" t="n">
        <x:v>26</x:v>
      </x:c>
      <x:c r="H2183" s="11" t="n">
        <x:f>E2183*F2183</x:f>
        <x:v>1183</x:v>
      </x:c>
      <x:c r="I2183" s="11" t="n">
        <x:f>H2183*(1-'Summary'!$B$5)</x:f>
        <x:v>1123.85</x:v>
      </x:c>
      <x:c r="J2183" s="11" t="n">
        <x:f>E2183*G2183</x:f>
        <x:v>182</x:v>
      </x:c>
      <x:c r="K2183" s="11" t="n">
        <x:f>I2183-J2183</x:f>
        <x:v>941.8499999999999</x:v>
      </x:c>
      <x:c r="L2183" s="14" t="n">
        <x:f>K2183/I2183</x:f>
        <x:v>0.8380566801619433</x:v>
      </x:c>
    </x:row>
    <x:row r="2184" ht="22" customHeight="1">
      <x:c r="A2184" s="2" t="str">
        <x:v>ORD-02180</x:v>
      </x:c>
      <x:c r="B2184" s="2" t="str">
        <x:v>West</x:v>
      </x:c>
      <x:c r="C2184" s="2" t="str">
        <x:v>May</x:v>
      </x:c>
      <x:c r="D2184" s="2" t="str">
        <x:v>SKU-020</x:v>
      </x:c>
      <x:c r="E2184" s="15" t="n">
        <x:v>14</x:v>
      </x:c>
      <x:c r="F2184" s="11" t="n">
        <x:v>182</x:v>
      </x:c>
      <x:c r="G2184" s="11" t="n">
        <x:v>37</x:v>
      </x:c>
      <x:c r="H2184" s="11" t="n">
        <x:f>E2184*F2184</x:f>
        <x:v>2548</x:v>
      </x:c>
      <x:c r="I2184" s="11" t="n">
        <x:f>H2184*(1-'Summary'!$B$5)</x:f>
        <x:v>2420.6</x:v>
      </x:c>
      <x:c r="J2184" s="11" t="n">
        <x:f>E2184*G2184</x:f>
        <x:v>518</x:v>
      </x:c>
      <x:c r="K2184" s="11" t="n">
        <x:f>I2184-J2184</x:f>
        <x:v>1902.6</x:v>
      </x:c>
      <x:c r="L2184" s="14" t="n">
        <x:f>K2184/I2184</x:f>
        <x:v>0.7860034702139965</x:v>
      </x:c>
    </x:row>
    <x:row r="2185" ht="22" customHeight="1">
      <x:c r="A2185" s="2" t="str">
        <x:v>ORD-02181</x:v>
      </x:c>
      <x:c r="B2185" s="2" t="str">
        <x:v>North</x:v>
      </x:c>
      <x:c r="C2185" s="2" t="str">
        <x:v>Jun</x:v>
      </x:c>
      <x:c r="D2185" s="2" t="str">
        <x:v>SKU-021</x:v>
      </x:c>
      <x:c r="E2185" s="15" t="n">
        <x:v>21</x:v>
      </x:c>
      <x:c r="F2185" s="11" t="n">
        <x:v>195</x:v>
      </x:c>
      <x:c r="G2185" s="11" t="n">
        <x:v>48</x:v>
      </x:c>
      <x:c r="H2185" s="11" t="n">
        <x:f>E2185*F2185</x:f>
        <x:v>4095</x:v>
      </x:c>
      <x:c r="I2185" s="11" t="n">
        <x:f>H2185*(1-'Summary'!$B$5)</x:f>
        <x:v>3890.25</x:v>
      </x:c>
      <x:c r="J2185" s="11" t="n">
        <x:f>E2185*G2185</x:f>
        <x:v>1008</x:v>
      </x:c>
      <x:c r="K2185" s="11" t="n">
        <x:f>I2185-J2185</x:f>
        <x:v>2882.25</x:v>
      </x:c>
      <x:c r="L2185" s="14" t="n">
        <x:f>K2185/I2185</x:f>
        <x:v>0.7408906882591093</x:v>
      </x:c>
    </x:row>
    <x:row r="2186" ht="22" customHeight="1">
      <x:c r="A2186" s="2" t="str">
        <x:v>ORD-02182</x:v>
      </x:c>
      <x:c r="B2186" s="2" t="str">
        <x:v>South</x:v>
      </x:c>
      <x:c r="C2186" s="2" t="str">
        <x:v>Jun</x:v>
      </x:c>
      <x:c r="D2186" s="2" t="str">
        <x:v>SKU-022</x:v>
      </x:c>
      <x:c r="E2186" s="15" t="n">
        <x:v>4</x:v>
      </x:c>
      <x:c r="F2186" s="11" t="n">
        <x:v>208</x:v>
      </x:c>
      <x:c r="G2186" s="11" t="n">
        <x:v>59</x:v>
      </x:c>
      <x:c r="H2186" s="11" t="n">
        <x:f>E2186*F2186</x:f>
        <x:v>832</x:v>
      </x:c>
      <x:c r="I2186" s="11" t="n">
        <x:f>H2186*(1-'Summary'!$B$5)</x:f>
        <x:v>790.4</x:v>
      </x:c>
      <x:c r="J2186" s="11" t="n">
        <x:f>E2186*G2186</x:f>
        <x:v>236</x:v>
      </x:c>
      <x:c r="K2186" s="11" t="n">
        <x:f>I2186-J2186</x:f>
        <x:v>554.4</x:v>
      </x:c>
      <x:c r="L2186" s="14" t="n">
        <x:f>K2186/I2186</x:f>
        <x:v>0.701417004048583</x:v>
      </x:c>
    </x:row>
    <x:row r="2187" ht="22" customHeight="1">
      <x:c r="A2187" s="2" t="str">
        <x:v>ORD-02183</x:v>
      </x:c>
      <x:c r="B2187" s="2" t="str">
        <x:v>East</x:v>
      </x:c>
      <x:c r="C2187" s="2" t="str">
        <x:v>Jun</x:v>
      </x:c>
      <x:c r="D2187" s="2" t="str">
        <x:v>SKU-023</x:v>
      </x:c>
      <x:c r="E2187" s="15" t="n">
        <x:v>11</x:v>
      </x:c>
      <x:c r="F2187" s="11" t="n">
        <x:v>221</x:v>
      </x:c>
      <x:c r="G2187" s="11" t="n">
        <x:v>70</x:v>
      </x:c>
      <x:c r="H2187" s="11" t="n">
        <x:f>E2187*F2187</x:f>
        <x:v>2431</x:v>
      </x:c>
      <x:c r="I2187" s="11" t="n">
        <x:f>H2187*(1-'Summary'!$B$5)</x:f>
        <x:v>2309.45</x:v>
      </x:c>
      <x:c r="J2187" s="11" t="n">
        <x:f>E2187*G2187</x:f>
        <x:v>770</x:v>
      </x:c>
      <x:c r="K2187" s="11" t="n">
        <x:f>I2187-J2187</x:f>
        <x:v>1539.4499999999998</x:v>
      </x:c>
      <x:c r="L2187" s="14" t="n">
        <x:f>K2187/I2187</x:f>
        <x:v>0.6665872826863539</x:v>
      </x:c>
    </x:row>
    <x:row r="2188" ht="22" customHeight="1">
      <x:c r="A2188" s="2" t="str">
        <x:v>ORD-02184</x:v>
      </x:c>
      <x:c r="B2188" s="2" t="str">
        <x:v>West</x:v>
      </x:c>
      <x:c r="C2188" s="2" t="str">
        <x:v>Jun</x:v>
      </x:c>
      <x:c r="D2188" s="2" t="str">
        <x:v>SKU-024</x:v>
      </x:c>
      <x:c r="E2188" s="15" t="n">
        <x:v>18</x:v>
      </x:c>
      <x:c r="F2188" s="11" t="n">
        <x:v>234</x:v>
      </x:c>
      <x:c r="G2188" s="11" t="n">
        <x:v>81</x:v>
      </x:c>
      <x:c r="H2188" s="11" t="n">
        <x:f>E2188*F2188</x:f>
        <x:v>4212</x:v>
      </x:c>
      <x:c r="I2188" s="11" t="n">
        <x:f>H2188*(1-'Summary'!$B$5)</x:f>
        <x:v>4001.3999999999996</x:v>
      </x:c>
      <x:c r="J2188" s="11" t="n">
        <x:f>E2188*G2188</x:f>
        <x:v>1458</x:v>
      </x:c>
      <x:c r="K2188" s="11" t="n">
        <x:f>I2188-J2188</x:f>
        <x:v>2543.3999999999996</x:v>
      </x:c>
      <x:c r="L2188" s="14" t="n">
        <x:f>K2188/I2188</x:f>
        <x:v>0.6356275303643725</x:v>
      </x:c>
    </x:row>
    <x:row r="2189" ht="22" customHeight="1">
      <x:c r="A2189" s="2" t="str">
        <x:v>ORD-02185</x:v>
      </x:c>
      <x:c r="B2189" s="2" t="str">
        <x:v>North</x:v>
      </x:c>
      <x:c r="C2189" s="2" t="str">
        <x:v>Jul</x:v>
      </x:c>
      <x:c r="D2189" s="2" t="str">
        <x:v>SKU-025</x:v>
      </x:c>
      <x:c r="E2189" s="15" t="n">
        <x:v>1</x:v>
      </x:c>
      <x:c r="F2189" s="11" t="n">
        <x:v>27</x:v>
      </x:c>
      <x:c r="G2189" s="11" t="n">
        <x:v>92</x:v>
      </x:c>
      <x:c r="H2189" s="11" t="n">
        <x:f>E2189*F2189</x:f>
        <x:v>27</x:v>
      </x:c>
      <x:c r="I2189" s="11" t="n">
        <x:f>H2189*(1-'Summary'!$B$5)</x:f>
        <x:v>25.65</x:v>
      </x:c>
      <x:c r="J2189" s="11" t="n">
        <x:f>E2189*G2189</x:f>
        <x:v>92</x:v>
      </x:c>
      <x:c r="K2189" s="11" t="n">
        <x:f>I2189-J2189</x:f>
        <x:v>-66.35</x:v>
      </x:c>
      <x:c r="L2189" s="14" t="n">
        <x:f>K2189/I2189</x:f>
        <x:v>-2.586744639376218</x:v>
      </x:c>
    </x:row>
    <x:row r="2190" ht="22" customHeight="1">
      <x:c r="A2190" s="2" t="str">
        <x:v>ORD-02186</x:v>
      </x:c>
      <x:c r="B2190" s="2" t="str">
        <x:v>South</x:v>
      </x:c>
      <x:c r="C2190" s="2" t="str">
        <x:v>Jul</x:v>
      </x:c>
      <x:c r="D2190" s="2" t="str">
        <x:v>SKU-026</x:v>
      </x:c>
      <x:c r="E2190" s="15" t="n">
        <x:v>8</x:v>
      </x:c>
      <x:c r="F2190" s="11" t="n">
        <x:v>40</x:v>
      </x:c>
      <x:c r="G2190" s="11" t="n">
        <x:v>8</x:v>
      </x:c>
      <x:c r="H2190" s="11" t="n">
        <x:f>E2190*F2190</x:f>
        <x:v>320</x:v>
      </x:c>
      <x:c r="I2190" s="11" t="n">
        <x:f>H2190*(1-'Summary'!$B$5)</x:f>
        <x:v>304</x:v>
      </x:c>
      <x:c r="J2190" s="11" t="n">
        <x:f>E2190*G2190</x:f>
        <x:v>64</x:v>
      </x:c>
      <x:c r="K2190" s="11" t="n">
        <x:f>I2190-J2190</x:f>
        <x:v>240</x:v>
      </x:c>
      <x:c r="L2190" s="14" t="n">
        <x:f>K2190/I2190</x:f>
        <x:v>0.7894736842105263</x:v>
      </x:c>
    </x:row>
    <x:row r="2191" ht="22" customHeight="1">
      <x:c r="A2191" s="2" t="str">
        <x:v>ORD-02187</x:v>
      </x:c>
      <x:c r="B2191" s="2" t="str">
        <x:v>East</x:v>
      </x:c>
      <x:c r="C2191" s="2" t="str">
        <x:v>Jul</x:v>
      </x:c>
      <x:c r="D2191" s="2" t="str">
        <x:v>SKU-027</x:v>
      </x:c>
      <x:c r="E2191" s="15" t="n">
        <x:v>15</x:v>
      </x:c>
      <x:c r="F2191" s="11" t="n">
        <x:v>53</x:v>
      </x:c>
      <x:c r="G2191" s="11" t="n">
        <x:v>19</x:v>
      </x:c>
      <x:c r="H2191" s="11" t="n">
        <x:f>E2191*F2191</x:f>
        <x:v>795</x:v>
      </x:c>
      <x:c r="I2191" s="11" t="n">
        <x:f>H2191*(1-'Summary'!$B$5)</x:f>
        <x:v>755.25</x:v>
      </x:c>
      <x:c r="J2191" s="11" t="n">
        <x:f>E2191*G2191</x:f>
        <x:v>285</x:v>
      </x:c>
      <x:c r="K2191" s="11" t="n">
        <x:f>I2191-J2191</x:f>
        <x:v>470.25</x:v>
      </x:c>
      <x:c r="L2191" s="14" t="n">
        <x:f>K2191/I2191</x:f>
        <x:v>0.6226415094339622</x:v>
      </x:c>
    </x:row>
    <x:row r="2192" ht="22" customHeight="1">
      <x:c r="A2192" s="2" t="str">
        <x:v>ORD-02188</x:v>
      </x:c>
      <x:c r="B2192" s="2" t="str">
        <x:v>West</x:v>
      </x:c>
      <x:c r="C2192" s="2" t="str">
        <x:v>Jul</x:v>
      </x:c>
      <x:c r="D2192" s="2" t="str">
        <x:v>SKU-028</x:v>
      </x:c>
      <x:c r="E2192" s="15" t="n">
        <x:v>22</x:v>
      </x:c>
      <x:c r="F2192" s="11" t="n">
        <x:v>66</x:v>
      </x:c>
      <x:c r="G2192" s="11" t="n">
        <x:v>30</x:v>
      </x:c>
      <x:c r="H2192" s="11" t="n">
        <x:f>E2192*F2192</x:f>
        <x:v>1452</x:v>
      </x:c>
      <x:c r="I2192" s="11" t="n">
        <x:f>H2192*(1-'Summary'!$B$5)</x:f>
        <x:v>1379.3999999999999</x:v>
      </x:c>
      <x:c r="J2192" s="11" t="n">
        <x:f>E2192*G2192</x:f>
        <x:v>660</x:v>
      </x:c>
      <x:c r="K2192" s="11" t="n">
        <x:f>I2192-J2192</x:f>
        <x:v>719.3999999999999</x:v>
      </x:c>
      <x:c r="L2192" s="14" t="n">
        <x:f>K2192/I2192</x:f>
        <x:v>0.5215311004784688</x:v>
      </x:c>
    </x:row>
    <x:row r="2193" ht="22" customHeight="1">
      <x:c r="A2193" s="2" t="str">
        <x:v>ORD-02189</x:v>
      </x:c>
      <x:c r="B2193" s="2" t="str">
        <x:v>North</x:v>
      </x:c>
      <x:c r="C2193" s="2" t="str">
        <x:v>Aug</x:v>
      </x:c>
      <x:c r="D2193" s="2" t="str">
        <x:v>SKU-029</x:v>
      </x:c>
      <x:c r="E2193" s="15" t="n">
        <x:v>5</x:v>
      </x:c>
      <x:c r="F2193" s="11" t="n">
        <x:v>79</x:v>
      </x:c>
      <x:c r="G2193" s="11" t="n">
        <x:v>41</x:v>
      </x:c>
      <x:c r="H2193" s="11" t="n">
        <x:f>E2193*F2193</x:f>
        <x:v>395</x:v>
      </x:c>
      <x:c r="I2193" s="11" t="n">
        <x:f>H2193*(1-'Summary'!$B$5)</x:f>
        <x:v>375.25</x:v>
      </x:c>
      <x:c r="J2193" s="11" t="n">
        <x:f>E2193*G2193</x:f>
        <x:v>205</x:v>
      </x:c>
      <x:c r="K2193" s="11" t="n">
        <x:f>I2193-J2193</x:f>
        <x:v>170.25</x:v>
      </x:c>
      <x:c r="L2193" s="14" t="n">
        <x:f>K2193/I2193</x:f>
        <x:v>0.4536975349766822</x:v>
      </x:c>
    </x:row>
    <x:row r="2194" ht="22" customHeight="1">
      <x:c r="A2194" s="2" t="str">
        <x:v>ORD-02190</x:v>
      </x:c>
      <x:c r="B2194" s="2" t="str">
        <x:v>South</x:v>
      </x:c>
      <x:c r="C2194" s="2" t="str">
        <x:v>Aug</x:v>
      </x:c>
      <x:c r="D2194" s="2" t="str">
        <x:v>SKU-030</x:v>
      </x:c>
      <x:c r="E2194" s="15" t="n">
        <x:v>12</x:v>
      </x:c>
      <x:c r="F2194" s="11" t="n">
        <x:v>92</x:v>
      </x:c>
      <x:c r="G2194" s="11" t="n">
        <x:v>52</x:v>
      </x:c>
      <x:c r="H2194" s="11" t="n">
        <x:f>E2194*F2194</x:f>
        <x:v>1104</x:v>
      </x:c>
      <x:c r="I2194" s="11" t="n">
        <x:f>H2194*(1-'Summary'!$B$5)</x:f>
        <x:v>1048.8</x:v>
      </x:c>
      <x:c r="J2194" s="11" t="n">
        <x:f>E2194*G2194</x:f>
        <x:v>624</x:v>
      </x:c>
      <x:c r="K2194" s="11" t="n">
        <x:f>I2194-J2194</x:f>
        <x:v>424.79999999999995</x:v>
      </x:c>
      <x:c r="L2194" s="14" t="n">
        <x:f>K2194/I2194</x:f>
        <x:v>0.40503432494279173</x:v>
      </x:c>
    </x:row>
    <x:row r="2195" ht="22" customHeight="1">
      <x:c r="A2195" s="2" t="str">
        <x:v>ORD-02191</x:v>
      </x:c>
      <x:c r="B2195" s="2" t="str">
        <x:v>East</x:v>
      </x:c>
      <x:c r="C2195" s="2" t="str">
        <x:v>Aug</x:v>
      </x:c>
      <x:c r="D2195" s="2" t="str">
        <x:v>SKU-031</x:v>
      </x:c>
      <x:c r="E2195" s="15" t="n">
        <x:v>19</x:v>
      </x:c>
      <x:c r="F2195" s="11" t="n">
        <x:v>105</x:v>
      </x:c>
      <x:c r="G2195" s="11" t="n">
        <x:v>63</x:v>
      </x:c>
      <x:c r="H2195" s="11" t="n">
        <x:f>E2195*F2195</x:f>
        <x:v>1995</x:v>
      </x:c>
      <x:c r="I2195" s="11" t="n">
        <x:f>H2195*(1-'Summary'!$B$5)</x:f>
        <x:v>1895.25</x:v>
      </x:c>
      <x:c r="J2195" s="11" t="n">
        <x:f>E2195*G2195</x:f>
        <x:v>1197</x:v>
      </x:c>
      <x:c r="K2195" s="11" t="n">
        <x:f>I2195-J2195</x:f>
        <x:v>698.25</x:v>
      </x:c>
      <x:c r="L2195" s="14" t="n">
        <x:f>K2195/I2195</x:f>
        <x:v>0.3684210526315789</x:v>
      </x:c>
    </x:row>
    <x:row r="2196" ht="22" customHeight="1">
      <x:c r="A2196" s="2" t="str">
        <x:v>ORD-02192</x:v>
      </x:c>
      <x:c r="B2196" s="2" t="str">
        <x:v>West</x:v>
      </x:c>
      <x:c r="C2196" s="2" t="str">
        <x:v>Aug</x:v>
      </x:c>
      <x:c r="D2196" s="2" t="str">
        <x:v>SKU-032</x:v>
      </x:c>
      <x:c r="E2196" s="15" t="n">
        <x:v>2</x:v>
      </x:c>
      <x:c r="F2196" s="11" t="n">
        <x:v>118</x:v>
      </x:c>
      <x:c r="G2196" s="11" t="n">
        <x:v>74</x:v>
      </x:c>
      <x:c r="H2196" s="11" t="n">
        <x:f>E2196*F2196</x:f>
        <x:v>236</x:v>
      </x:c>
      <x:c r="I2196" s="11" t="n">
        <x:f>H2196*(1-'Summary'!$B$5)</x:f>
        <x:v>224.2</x:v>
      </x:c>
      <x:c r="J2196" s="11" t="n">
        <x:f>E2196*G2196</x:f>
        <x:v>148</x:v>
      </x:c>
      <x:c r="K2196" s="11" t="n">
        <x:f>I2196-J2196</x:f>
        <x:v>76.19999999999999</x:v>
      </x:c>
      <x:c r="L2196" s="14" t="n">
        <x:f>K2196/I2196</x:f>
        <x:v>0.3398751115075825</x:v>
      </x:c>
    </x:row>
    <x:row r="2197" ht="22" customHeight="1">
      <x:c r="A2197" s="2" t="str">
        <x:v>ORD-02193</x:v>
      </x:c>
      <x:c r="B2197" s="2" t="str">
        <x:v>North</x:v>
      </x:c>
      <x:c r="C2197" s="2" t="str">
        <x:v>Sep</x:v>
      </x:c>
      <x:c r="D2197" s="2" t="str">
        <x:v>SKU-033</x:v>
      </x:c>
      <x:c r="E2197" s="15" t="n">
        <x:v>9</x:v>
      </x:c>
      <x:c r="F2197" s="11" t="n">
        <x:v>131</x:v>
      </x:c>
      <x:c r="G2197" s="11" t="n">
        <x:v>85</x:v>
      </x:c>
      <x:c r="H2197" s="11" t="n">
        <x:f>E2197*F2197</x:f>
        <x:v>1179</x:v>
      </x:c>
      <x:c r="I2197" s="11" t="n">
        <x:f>H2197*(1-'Summary'!$B$5)</x:f>
        <x:v>1120.05</x:v>
      </x:c>
      <x:c r="J2197" s="11" t="n">
        <x:f>E2197*G2197</x:f>
        <x:v>765</x:v>
      </x:c>
      <x:c r="K2197" s="11" t="n">
        <x:f>I2197-J2197</x:f>
        <x:v>355.04999999999995</x:v>
      </x:c>
      <x:c r="L2197" s="14" t="n">
        <x:f>K2197/I2197</x:f>
        <x:v>0.31699477701888307</x:v>
      </x:c>
    </x:row>
    <x:row r="2198" ht="22" customHeight="1">
      <x:c r="A2198" s="2" t="str">
        <x:v>ORD-02194</x:v>
      </x:c>
      <x:c r="B2198" s="2" t="str">
        <x:v>South</x:v>
      </x:c>
      <x:c r="C2198" s="2" t="str">
        <x:v>Sep</x:v>
      </x:c>
      <x:c r="D2198" s="2" t="str">
        <x:v>SKU-034</x:v>
      </x:c>
      <x:c r="E2198" s="15" t="n">
        <x:v>16</x:v>
      </x:c>
      <x:c r="F2198" s="11" t="n">
        <x:v>144</x:v>
      </x:c>
      <x:c r="G2198" s="11" t="n">
        <x:v>96</x:v>
      </x:c>
      <x:c r="H2198" s="11" t="n">
        <x:f>E2198*F2198</x:f>
        <x:v>2304</x:v>
      </x:c>
      <x:c r="I2198" s="11" t="n">
        <x:f>H2198*(1-'Summary'!$B$5)</x:f>
        <x:v>2188.7999999999997</x:v>
      </x:c>
      <x:c r="J2198" s="11" t="n">
        <x:f>E2198*G2198</x:f>
        <x:v>1536</x:v>
      </x:c>
      <x:c r="K2198" s="11" t="n">
        <x:f>I2198-J2198</x:f>
        <x:v>652.7999999999997</x:v>
      </x:c>
      <x:c r="L2198" s="14" t="n">
        <x:f>K2198/I2198</x:f>
        <x:v>0.29824561403508765</x:v>
      </x:c>
    </x:row>
    <x:row r="2199" ht="22" customHeight="1">
      <x:c r="A2199" s="2" t="str">
        <x:v>ORD-02195</x:v>
      </x:c>
      <x:c r="B2199" s="2" t="str">
        <x:v>East</x:v>
      </x:c>
      <x:c r="C2199" s="2" t="str">
        <x:v>Sep</x:v>
      </x:c>
      <x:c r="D2199" s="2" t="str">
        <x:v>SKU-035</x:v>
      </x:c>
      <x:c r="E2199" s="15" t="n">
        <x:v>23</x:v>
      </x:c>
      <x:c r="F2199" s="11" t="n">
        <x:v>157</x:v>
      </x:c>
      <x:c r="G2199" s="11" t="n">
        <x:v>12</x:v>
      </x:c>
      <x:c r="H2199" s="11" t="n">
        <x:f>E2199*F2199</x:f>
        <x:v>3611</x:v>
      </x:c>
      <x:c r="I2199" s="11" t="n">
        <x:f>H2199*(1-'Summary'!$B$5)</x:f>
        <x:v>3430.45</x:v>
      </x:c>
      <x:c r="J2199" s="11" t="n">
        <x:f>E2199*G2199</x:f>
        <x:v>276</x:v>
      </x:c>
      <x:c r="K2199" s="11" t="n">
        <x:f>I2199-J2199</x:f>
        <x:v>3154.45</x:v>
      </x:c>
      <x:c r="L2199" s="14" t="n">
        <x:f>K2199/I2199</x:f>
        <x:v>0.9195440831377808</x:v>
      </x:c>
    </x:row>
    <x:row r="2200" ht="22" customHeight="1">
      <x:c r="A2200" s="2" t="str">
        <x:v>ORD-02196</x:v>
      </x:c>
      <x:c r="B2200" s="2" t="str">
        <x:v>West</x:v>
      </x:c>
      <x:c r="C2200" s="2" t="str">
        <x:v>Sep</x:v>
      </x:c>
      <x:c r="D2200" s="2" t="str">
        <x:v>SKU-036</x:v>
      </x:c>
      <x:c r="E2200" s="15" t="n">
        <x:v>6</x:v>
      </x:c>
      <x:c r="F2200" s="11" t="n">
        <x:v>170</x:v>
      </x:c>
      <x:c r="G2200" s="11" t="n">
        <x:v>23</x:v>
      </x:c>
      <x:c r="H2200" s="11" t="n">
        <x:f>E2200*F2200</x:f>
        <x:v>1020</x:v>
      </x:c>
      <x:c r="I2200" s="11" t="n">
        <x:f>H2200*(1-'Summary'!$B$5)</x:f>
        <x:v>969</x:v>
      </x:c>
      <x:c r="J2200" s="11" t="n">
        <x:f>E2200*G2200</x:f>
        <x:v>138</x:v>
      </x:c>
      <x:c r="K2200" s="11" t="n">
        <x:f>I2200-J2200</x:f>
        <x:v>831</x:v>
      </x:c>
      <x:c r="L2200" s="14" t="n">
        <x:f>K2200/I2200</x:f>
        <x:v>0.8575851393188855</x:v>
      </x:c>
    </x:row>
    <x:row r="2201" ht="22" customHeight="1">
      <x:c r="A2201" s="2" t="str">
        <x:v>ORD-02197</x:v>
      </x:c>
      <x:c r="B2201" s="2" t="str">
        <x:v>North</x:v>
      </x:c>
      <x:c r="C2201" s="2" t="str">
        <x:v>Oct</x:v>
      </x:c>
      <x:c r="D2201" s="2" t="str">
        <x:v>SKU-037</x:v>
      </x:c>
      <x:c r="E2201" s="15" t="n">
        <x:v>13</x:v>
      </x:c>
      <x:c r="F2201" s="11" t="n">
        <x:v>183</x:v>
      </x:c>
      <x:c r="G2201" s="11" t="n">
        <x:v>34</x:v>
      </x:c>
      <x:c r="H2201" s="11" t="n">
        <x:f>E2201*F2201</x:f>
        <x:v>2379</x:v>
      </x:c>
      <x:c r="I2201" s="11" t="n">
        <x:f>H2201*(1-'Summary'!$B$5)</x:f>
        <x:v>2260.0499999999997</x:v>
      </x:c>
      <x:c r="J2201" s="11" t="n">
        <x:f>E2201*G2201</x:f>
        <x:v>442</x:v>
      </x:c>
      <x:c r="K2201" s="11" t="n">
        <x:f>I2201-J2201</x:f>
        <x:v>1818.0499999999997</x:v>
      </x:c>
      <x:c r="L2201" s="14" t="n">
        <x:f>K2201/I2201</x:f>
        <x:v>0.8044291055507621</x:v>
      </x:c>
    </x:row>
    <x:row r="2202" ht="22" customHeight="1">
      <x:c r="A2202" s="2" t="str">
        <x:v>ORD-02198</x:v>
      </x:c>
      <x:c r="B2202" s="2" t="str">
        <x:v>South</x:v>
      </x:c>
      <x:c r="C2202" s="2" t="str">
        <x:v>Oct</x:v>
      </x:c>
      <x:c r="D2202" s="2" t="str">
        <x:v>SKU-038</x:v>
      </x:c>
      <x:c r="E2202" s="15" t="n">
        <x:v>20</x:v>
      </x:c>
      <x:c r="F2202" s="11" t="n">
        <x:v>196</x:v>
      </x:c>
      <x:c r="G2202" s="11" t="n">
        <x:v>45</x:v>
      </x:c>
      <x:c r="H2202" s="11" t="n">
        <x:f>E2202*F2202</x:f>
        <x:v>3920</x:v>
      </x:c>
      <x:c r="I2202" s="11" t="n">
        <x:f>H2202*(1-'Summary'!$B$5)</x:f>
        <x:v>3724</x:v>
      </x:c>
      <x:c r="J2202" s="11" t="n">
        <x:f>E2202*G2202</x:f>
        <x:v>900</x:v>
      </x:c>
      <x:c r="K2202" s="11" t="n">
        <x:f>I2202-J2202</x:f>
        <x:v>2824</x:v>
      </x:c>
      <x:c r="L2202" s="14" t="n">
        <x:f>K2202/I2202</x:f>
        <x:v>0.7583243823845328</x:v>
      </x:c>
    </x:row>
    <x:row r="2203" ht="22" customHeight="1">
      <x:c r="A2203" s="2" t="str">
        <x:v>ORD-02199</x:v>
      </x:c>
      <x:c r="B2203" s="2" t="str">
        <x:v>East</x:v>
      </x:c>
      <x:c r="C2203" s="2" t="str">
        <x:v>Oct</x:v>
      </x:c>
      <x:c r="D2203" s="2" t="str">
        <x:v>SKU-039</x:v>
      </x:c>
      <x:c r="E2203" s="15" t="n">
        <x:v>3</x:v>
      </x:c>
      <x:c r="F2203" s="11" t="n">
        <x:v>209</x:v>
      </x:c>
      <x:c r="G2203" s="11" t="n">
        <x:v>56</x:v>
      </x:c>
      <x:c r="H2203" s="11" t="n">
        <x:f>E2203*F2203</x:f>
        <x:v>627</x:v>
      </x:c>
      <x:c r="I2203" s="11" t="n">
        <x:f>H2203*(1-'Summary'!$B$5)</x:f>
        <x:v>595.65</x:v>
      </x:c>
      <x:c r="J2203" s="11" t="n">
        <x:f>E2203*G2203</x:f>
        <x:v>168</x:v>
      </x:c>
      <x:c r="K2203" s="11" t="n">
        <x:f>I2203-J2203</x:f>
        <x:v>427.65</x:v>
      </x:c>
      <x:c r="L2203" s="14" t="n">
        <x:f>K2203/I2203</x:f>
        <x:v>0.717955175018887</x:v>
      </x:c>
    </x:row>
    <x:row r="2204" ht="22" customHeight="1">
      <x:c r="A2204" s="2" t="str">
        <x:v>ORD-02200</x:v>
      </x:c>
      <x:c r="B2204" s="2" t="str">
        <x:v>West</x:v>
      </x:c>
      <x:c r="C2204" s="2" t="str">
        <x:v>Oct</x:v>
      </x:c>
      <x:c r="D2204" s="2" t="str">
        <x:v>SKU-040</x:v>
      </x:c>
      <x:c r="E2204" s="15" t="n">
        <x:v>10</x:v>
      </x:c>
      <x:c r="F2204" s="11" t="n">
        <x:v>222</x:v>
      </x:c>
      <x:c r="G2204" s="11" t="n">
        <x:v>67</x:v>
      </x:c>
      <x:c r="H2204" s="11" t="n">
        <x:f>E2204*F2204</x:f>
        <x:v>2220</x:v>
      </x:c>
      <x:c r="I2204" s="11" t="n">
        <x:f>H2204*(1-'Summary'!$B$5)</x:f>
        <x:v>2109</x:v>
      </x:c>
      <x:c r="J2204" s="11" t="n">
        <x:f>E2204*G2204</x:f>
        <x:v>670</x:v>
      </x:c>
      <x:c r="K2204" s="11" t="n">
        <x:f>I2204-J2204</x:f>
        <x:v>1439</x:v>
      </x:c>
      <x:c r="L2204" s="14" t="n">
        <x:f>K2204/I2204</x:f>
        <x:v>0.6823138928402086</x:v>
      </x:c>
    </x:row>
    <x:row r="2205" ht="22" customHeight="1">
      <x:c r="A2205" s="2" t="str">
        <x:v>ORD-02201</x:v>
      </x:c>
      <x:c r="B2205" s="2" t="str">
        <x:v>North</x:v>
      </x:c>
      <x:c r="C2205" s="2" t="str">
        <x:v>Nov</x:v>
      </x:c>
      <x:c r="D2205" s="2" t="str">
        <x:v>SKU-041</x:v>
      </x:c>
      <x:c r="E2205" s="15" t="n">
        <x:v>17</x:v>
      </x:c>
      <x:c r="F2205" s="11" t="n">
        <x:v>15</x:v>
      </x:c>
      <x:c r="G2205" s="11" t="n">
        <x:v>78</x:v>
      </x:c>
      <x:c r="H2205" s="11" t="n">
        <x:f>E2205*F2205</x:f>
        <x:v>255</x:v>
      </x:c>
      <x:c r="I2205" s="11" t="n">
        <x:f>H2205*(1-'Summary'!$B$5)</x:f>
        <x:v>242.25</x:v>
      </x:c>
      <x:c r="J2205" s="11" t="n">
        <x:f>E2205*G2205</x:f>
        <x:v>1326</x:v>
      </x:c>
      <x:c r="K2205" s="11" t="n">
        <x:f>I2205-J2205</x:f>
        <x:v>-1083.75</x:v>
      </x:c>
      <x:c r="L2205" s="14" t="n">
        <x:f>K2205/I2205</x:f>
        <x:v>-4.473684210526316</x:v>
      </x:c>
    </x:row>
    <x:row r="2206" ht="22" customHeight="1">
      <x:c r="A2206" s="2" t="str">
        <x:v>ORD-02202</x:v>
      </x:c>
      <x:c r="B2206" s="2" t="str">
        <x:v>South</x:v>
      </x:c>
      <x:c r="C2206" s="2" t="str">
        <x:v>Nov</x:v>
      </x:c>
      <x:c r="D2206" s="2" t="str">
        <x:v>SKU-042</x:v>
      </x:c>
      <x:c r="E2206" s="15" t="n">
        <x:v>24</x:v>
      </x:c>
      <x:c r="F2206" s="11" t="n">
        <x:v>28</x:v>
      </x:c>
      <x:c r="G2206" s="11" t="n">
        <x:v>89</x:v>
      </x:c>
      <x:c r="H2206" s="11" t="n">
        <x:f>E2206*F2206</x:f>
        <x:v>672</x:v>
      </x:c>
      <x:c r="I2206" s="11" t="n">
        <x:f>H2206*(1-'Summary'!$B$5)</x:f>
        <x:v>638.4</x:v>
      </x:c>
      <x:c r="J2206" s="11" t="n">
        <x:f>E2206*G2206</x:f>
        <x:v>2136</x:v>
      </x:c>
      <x:c r="K2206" s="11" t="n">
        <x:f>I2206-J2206</x:f>
        <x:v>-1497.6</x:v>
      </x:c>
      <x:c r="L2206" s="14" t="n">
        <x:f>K2206/I2206</x:f>
        <x:v>-2.345864661654135</x:v>
      </x:c>
    </x:row>
    <x:row r="2207" ht="22" customHeight="1">
      <x:c r="A2207" s="2" t="str">
        <x:v>ORD-02203</x:v>
      </x:c>
      <x:c r="B2207" s="2" t="str">
        <x:v>East</x:v>
      </x:c>
      <x:c r="C2207" s="2" t="str">
        <x:v>Nov</x:v>
      </x:c>
      <x:c r="D2207" s="2" t="str">
        <x:v>SKU-043</x:v>
      </x:c>
      <x:c r="E2207" s="15" t="n">
        <x:v>7</x:v>
      </x:c>
      <x:c r="F2207" s="11" t="n">
        <x:v>41</x:v>
      </x:c>
      <x:c r="G2207" s="11" t="n">
        <x:v>100</x:v>
      </x:c>
      <x:c r="H2207" s="11" t="n">
        <x:f>E2207*F2207</x:f>
        <x:v>287</x:v>
      </x:c>
      <x:c r="I2207" s="11" t="n">
        <x:f>H2207*(1-'Summary'!$B$5)</x:f>
        <x:v>272.65</x:v>
      </x:c>
      <x:c r="J2207" s="11" t="n">
        <x:f>E2207*G2207</x:f>
        <x:v>700</x:v>
      </x:c>
      <x:c r="K2207" s="11" t="n">
        <x:f>I2207-J2207</x:f>
        <x:v>-427.35</x:v>
      </x:c>
      <x:c r="L2207" s="14" t="n">
        <x:f>K2207/I2207</x:f>
        <x:v>-1.5673940949935816</x:v>
      </x:c>
    </x:row>
    <x:row r="2208" ht="22" customHeight="1">
      <x:c r="A2208" s="2" t="str">
        <x:v>ORD-02204</x:v>
      </x:c>
      <x:c r="B2208" s="2" t="str">
        <x:v>West</x:v>
      </x:c>
      <x:c r="C2208" s="2" t="str">
        <x:v>Nov</x:v>
      </x:c>
      <x:c r="D2208" s="2" t="str">
        <x:v>SKU-044</x:v>
      </x:c>
      <x:c r="E2208" s="15" t="n">
        <x:v>14</x:v>
      </x:c>
      <x:c r="F2208" s="11" t="n">
        <x:v>54</x:v>
      </x:c>
      <x:c r="G2208" s="11" t="n">
        <x:v>16</x:v>
      </x:c>
      <x:c r="H2208" s="11" t="n">
        <x:f>E2208*F2208</x:f>
        <x:v>756</x:v>
      </x:c>
      <x:c r="I2208" s="11" t="n">
        <x:f>H2208*(1-'Summary'!$B$5)</x:f>
        <x:v>718.1999999999999</x:v>
      </x:c>
      <x:c r="J2208" s="11" t="n">
        <x:f>E2208*G2208</x:f>
        <x:v>224</x:v>
      </x:c>
      <x:c r="K2208" s="11" t="n">
        <x:f>I2208-J2208</x:f>
        <x:v>494.19999999999993</x:v>
      </x:c>
      <x:c r="L2208" s="14" t="n">
        <x:f>K2208/I2208</x:f>
        <x:v>0.6881091617933723</x:v>
      </x:c>
    </x:row>
    <x:row r="2209" ht="22" customHeight="1">
      <x:c r="A2209" s="2" t="str">
        <x:v>ORD-02205</x:v>
      </x:c>
      <x:c r="B2209" s="2" t="str">
        <x:v>North</x:v>
      </x:c>
      <x:c r="C2209" s="2" t="str">
        <x:v>Dec</x:v>
      </x:c>
      <x:c r="D2209" s="2" t="str">
        <x:v>SKU-045</x:v>
      </x:c>
      <x:c r="E2209" s="15" t="n">
        <x:v>21</x:v>
      </x:c>
      <x:c r="F2209" s="11" t="n">
        <x:v>67</x:v>
      </x:c>
      <x:c r="G2209" s="11" t="n">
        <x:v>27</x:v>
      </x:c>
      <x:c r="H2209" s="11" t="n">
        <x:f>E2209*F2209</x:f>
        <x:v>1407</x:v>
      </x:c>
      <x:c r="I2209" s="11" t="n">
        <x:f>H2209*(1-'Summary'!$B$5)</x:f>
        <x:v>1336.6499999999999</x:v>
      </x:c>
      <x:c r="J2209" s="11" t="n">
        <x:f>E2209*G2209</x:f>
        <x:v>567</x:v>
      </x:c>
      <x:c r="K2209" s="11" t="n">
        <x:f>I2209-J2209</x:f>
        <x:v>769.6499999999999</x:v>
      </x:c>
      <x:c r="L2209" s="14" t="n">
        <x:f>K2209/I2209</x:f>
        <x:v>0.5758051846032992</x:v>
      </x:c>
    </x:row>
    <x:row r="2210" ht="22" customHeight="1">
      <x:c r="A2210" s="2" t="str">
        <x:v>ORD-02206</x:v>
      </x:c>
      <x:c r="B2210" s="2" t="str">
        <x:v>South</x:v>
      </x:c>
      <x:c r="C2210" s="2" t="str">
        <x:v>Dec</x:v>
      </x:c>
      <x:c r="D2210" s="2" t="str">
        <x:v>SKU-046</x:v>
      </x:c>
      <x:c r="E2210" s="15" t="n">
        <x:v>4</x:v>
      </x:c>
      <x:c r="F2210" s="11" t="n">
        <x:v>80</x:v>
      </x:c>
      <x:c r="G2210" s="11" t="n">
        <x:v>38</x:v>
      </x:c>
      <x:c r="H2210" s="11" t="n">
        <x:f>E2210*F2210</x:f>
        <x:v>320</x:v>
      </x:c>
      <x:c r="I2210" s="11" t="n">
        <x:f>H2210*(1-'Summary'!$B$5)</x:f>
        <x:v>304</x:v>
      </x:c>
      <x:c r="J2210" s="11" t="n">
        <x:f>E2210*G2210</x:f>
        <x:v>152</x:v>
      </x:c>
      <x:c r="K2210" s="11" t="n">
        <x:f>I2210-J2210</x:f>
        <x:v>152</x:v>
      </x:c>
      <x:c r="L2210" s="14" t="n">
        <x:f>K2210/I2210</x:f>
        <x:v>0.5</x:v>
      </x:c>
    </x:row>
    <x:row r="2211" ht="22" customHeight="1">
      <x:c r="A2211" s="2" t="str">
        <x:v>ORD-02207</x:v>
      </x:c>
      <x:c r="B2211" s="2" t="str">
        <x:v>East</x:v>
      </x:c>
      <x:c r="C2211" s="2" t="str">
        <x:v>Dec</x:v>
      </x:c>
      <x:c r="D2211" s="2" t="str">
        <x:v>SKU-047</x:v>
      </x:c>
      <x:c r="E2211" s="15" t="n">
        <x:v>11</x:v>
      </x:c>
      <x:c r="F2211" s="11" t="n">
        <x:v>93</x:v>
      </x:c>
      <x:c r="G2211" s="11" t="n">
        <x:v>49</x:v>
      </x:c>
      <x:c r="H2211" s="11" t="n">
        <x:f>E2211*F2211</x:f>
        <x:v>1023</x:v>
      </x:c>
      <x:c r="I2211" s="11" t="n">
        <x:f>H2211*(1-'Summary'!$B$5)</x:f>
        <x:v>971.8499999999999</x:v>
      </x:c>
      <x:c r="J2211" s="11" t="n">
        <x:f>E2211*G2211</x:f>
        <x:v>539</x:v>
      </x:c>
      <x:c r="K2211" s="11" t="n">
        <x:f>I2211-J2211</x:f>
        <x:v>432.8499999999999</x:v>
      </x:c>
      <x:c r="L2211" s="14" t="n">
        <x:f>K2211/I2211</x:f>
        <x:v>0.4453876627051499</x:v>
      </x:c>
    </x:row>
    <x:row r="2212" ht="22" customHeight="1">
      <x:c r="A2212" s="2" t="str">
        <x:v>ORD-02208</x:v>
      </x:c>
      <x:c r="B2212" s="2" t="str">
        <x:v>West</x:v>
      </x:c>
      <x:c r="C2212" s="2" t="str">
        <x:v>Dec</x:v>
      </x:c>
      <x:c r="D2212" s="2" t="str">
        <x:v>SKU-048</x:v>
      </x:c>
      <x:c r="E2212" s="15" t="n">
        <x:v>18</x:v>
      </x:c>
      <x:c r="F2212" s="11" t="n">
        <x:v>106</x:v>
      </x:c>
      <x:c r="G2212" s="11" t="n">
        <x:v>60</x:v>
      </x:c>
      <x:c r="H2212" s="11" t="n">
        <x:f>E2212*F2212</x:f>
        <x:v>1908</x:v>
      </x:c>
      <x:c r="I2212" s="11" t="n">
        <x:f>H2212*(1-'Summary'!$B$5)</x:f>
        <x:v>1812.6</x:v>
      </x:c>
      <x:c r="J2212" s="11" t="n">
        <x:f>E2212*G2212</x:f>
        <x:v>1080</x:v>
      </x:c>
      <x:c r="K2212" s="11" t="n">
        <x:f>I2212-J2212</x:f>
        <x:v>732.5999999999999</x:v>
      </x:c>
      <x:c r="L2212" s="14" t="n">
        <x:f>K2212/I2212</x:f>
        <x:v>0.40417080436941405</x:v>
      </x:c>
    </x:row>
    <x:row r="2213" ht="22" customHeight="1">
      <x:c r="A2213" s="2" t="str">
        <x:v>ORD-02209</x:v>
      </x:c>
      <x:c r="B2213" s="2" t="str">
        <x:v>North</x:v>
      </x:c>
      <x:c r="C2213" s="2" t="str">
        <x:v>Jan</x:v>
      </x:c>
      <x:c r="D2213" s="2" t="str">
        <x:v>SKU-049</x:v>
      </x:c>
      <x:c r="E2213" s="15" t="n">
        <x:v>1</x:v>
      </x:c>
      <x:c r="F2213" s="11" t="n">
        <x:v>119</x:v>
      </x:c>
      <x:c r="G2213" s="11" t="n">
        <x:v>71</x:v>
      </x:c>
      <x:c r="H2213" s="11" t="n">
        <x:f>E2213*F2213</x:f>
        <x:v>119</x:v>
      </x:c>
      <x:c r="I2213" s="11" t="n">
        <x:f>H2213*(1-'Summary'!$B$5)</x:f>
        <x:v>113.05</x:v>
      </x:c>
      <x:c r="J2213" s="11" t="n">
        <x:f>E2213*G2213</x:f>
        <x:v>71</x:v>
      </x:c>
      <x:c r="K2213" s="11" t="n">
        <x:f>I2213-J2213</x:f>
        <x:v>42.05</x:v>
      </x:c>
      <x:c r="L2213" s="14" t="n">
        <x:f>K2213/I2213</x:f>
        <x:v>0.37195931003980537</x:v>
      </x:c>
    </x:row>
    <x:row r="2214" ht="22" customHeight="1">
      <x:c r="A2214" s="2" t="str">
        <x:v>ORD-02210</x:v>
      </x:c>
      <x:c r="B2214" s="2" t="str">
        <x:v>South</x:v>
      </x:c>
      <x:c r="C2214" s="2" t="str">
        <x:v>Jan</x:v>
      </x:c>
      <x:c r="D2214" s="2" t="str">
        <x:v>SKU-050</x:v>
      </x:c>
      <x:c r="E2214" s="15" t="n">
        <x:v>8</x:v>
      </x:c>
      <x:c r="F2214" s="11" t="n">
        <x:v>132</x:v>
      </x:c>
      <x:c r="G2214" s="11" t="n">
        <x:v>82</x:v>
      </x:c>
      <x:c r="H2214" s="11" t="n">
        <x:f>E2214*F2214</x:f>
        <x:v>1056</x:v>
      </x:c>
      <x:c r="I2214" s="11" t="n">
        <x:f>H2214*(1-'Summary'!$B$5)</x:f>
        <x:v>1003.1999999999999</x:v>
      </x:c>
      <x:c r="J2214" s="11" t="n">
        <x:f>E2214*G2214</x:f>
        <x:v>656</x:v>
      </x:c>
      <x:c r="K2214" s="11" t="n">
        <x:f>I2214-J2214</x:f>
        <x:v>347.19999999999993</x:v>
      </x:c>
      <x:c r="L2214" s="14" t="n">
        <x:f>K2214/I2214</x:f>
        <x:v>0.3460925039872408</x:v>
      </x:c>
    </x:row>
    <x:row r="2215" ht="22" customHeight="1">
      <x:c r="A2215" s="2" t="str">
        <x:v>ORD-02211</x:v>
      </x:c>
      <x:c r="B2215" s="2" t="str">
        <x:v>East</x:v>
      </x:c>
      <x:c r="C2215" s="2" t="str">
        <x:v>Jan</x:v>
      </x:c>
      <x:c r="D2215" s="2" t="str">
        <x:v>SKU-051</x:v>
      </x:c>
      <x:c r="E2215" s="15" t="n">
        <x:v>15</x:v>
      </x:c>
      <x:c r="F2215" s="11" t="n">
        <x:v>145</x:v>
      </x:c>
      <x:c r="G2215" s="11" t="n">
        <x:v>93</x:v>
      </x:c>
      <x:c r="H2215" s="11" t="n">
        <x:f>E2215*F2215</x:f>
        <x:v>2175</x:v>
      </x:c>
      <x:c r="I2215" s="11" t="n">
        <x:f>H2215*(1-'Summary'!$B$5)</x:f>
        <x:v>2066.25</x:v>
      </x:c>
      <x:c r="J2215" s="11" t="n">
        <x:f>E2215*G2215</x:f>
        <x:v>1395</x:v>
      </x:c>
      <x:c r="K2215" s="11" t="n">
        <x:f>I2215-J2215</x:f>
        <x:v>671.25</x:v>
      </x:c>
      <x:c r="L2215" s="14" t="n">
        <x:f>K2215/I2215</x:f>
        <x:v>0.3248638838475499</x:v>
      </x:c>
    </x:row>
    <x:row r="2216" ht="22" customHeight="1">
      <x:c r="A2216" s="2" t="str">
        <x:v>ORD-02212</x:v>
      </x:c>
      <x:c r="B2216" s="2" t="str">
        <x:v>West</x:v>
      </x:c>
      <x:c r="C2216" s="2" t="str">
        <x:v>Jan</x:v>
      </x:c>
      <x:c r="D2216" s="2" t="str">
        <x:v>SKU-052</x:v>
      </x:c>
      <x:c r="E2216" s="15" t="n">
        <x:v>22</x:v>
      </x:c>
      <x:c r="F2216" s="11" t="n">
        <x:v>158</x:v>
      </x:c>
      <x:c r="G2216" s="11" t="n">
        <x:v>9</x:v>
      </x:c>
      <x:c r="H2216" s="11" t="n">
        <x:f>E2216*F2216</x:f>
        <x:v>3476</x:v>
      </x:c>
      <x:c r="I2216" s="11" t="n">
        <x:f>H2216*(1-'Summary'!$B$5)</x:f>
        <x:v>3302.2</x:v>
      </x:c>
      <x:c r="J2216" s="11" t="n">
        <x:f>E2216*G2216</x:f>
        <x:v>198</x:v>
      </x:c>
      <x:c r="K2216" s="11" t="n">
        <x:f>I2216-J2216</x:f>
        <x:v>3104.2</x:v>
      </x:c>
      <x:c r="L2216" s="14" t="n">
        <x:f>K2216/I2216</x:f>
        <x:v>0.9400399733510992</x:v>
      </x:c>
    </x:row>
    <x:row r="2217" ht="22" customHeight="1">
      <x:c r="A2217" s="2" t="str">
        <x:v>ORD-02213</x:v>
      </x:c>
      <x:c r="B2217" s="2" t="str">
        <x:v>North</x:v>
      </x:c>
      <x:c r="C2217" s="2" t="str">
        <x:v>Feb</x:v>
      </x:c>
      <x:c r="D2217" s="2" t="str">
        <x:v>SKU-053</x:v>
      </x:c>
      <x:c r="E2217" s="15" t="n">
        <x:v>5</x:v>
      </x:c>
      <x:c r="F2217" s="11" t="n">
        <x:v>171</x:v>
      </x:c>
      <x:c r="G2217" s="11" t="n">
        <x:v>20</x:v>
      </x:c>
      <x:c r="H2217" s="11" t="n">
        <x:f>E2217*F2217</x:f>
        <x:v>855</x:v>
      </x:c>
      <x:c r="I2217" s="11" t="n">
        <x:f>H2217*(1-'Summary'!$B$5)</x:f>
        <x:v>812.25</x:v>
      </x:c>
      <x:c r="J2217" s="11" t="n">
        <x:f>E2217*G2217</x:f>
        <x:v>100</x:v>
      </x:c>
      <x:c r="K2217" s="11" t="n">
        <x:f>I2217-J2217</x:f>
        <x:v>712.25</x:v>
      </x:c>
      <x:c r="L2217" s="14" t="n">
        <x:f>K2217/I2217</x:f>
        <x:v>0.8768851954447522</x:v>
      </x:c>
    </x:row>
    <x:row r="2218" ht="22" customHeight="1">
      <x:c r="A2218" s="2" t="str">
        <x:v>ORD-02214</x:v>
      </x:c>
      <x:c r="B2218" s="2" t="str">
        <x:v>South</x:v>
      </x:c>
      <x:c r="C2218" s="2" t="str">
        <x:v>Feb</x:v>
      </x:c>
      <x:c r="D2218" s="2" t="str">
        <x:v>SKU-054</x:v>
      </x:c>
      <x:c r="E2218" s="15" t="n">
        <x:v>12</x:v>
      </x:c>
      <x:c r="F2218" s="11" t="n">
        <x:v>184</x:v>
      </x:c>
      <x:c r="G2218" s="11" t="n">
        <x:v>31</x:v>
      </x:c>
      <x:c r="H2218" s="11" t="n">
        <x:f>E2218*F2218</x:f>
        <x:v>2208</x:v>
      </x:c>
      <x:c r="I2218" s="11" t="n">
        <x:f>H2218*(1-'Summary'!$B$5)</x:f>
        <x:v>2097.6</x:v>
      </x:c>
      <x:c r="J2218" s="11" t="n">
        <x:f>E2218*G2218</x:f>
        <x:v>372</x:v>
      </x:c>
      <x:c r="K2218" s="11" t="n">
        <x:f>I2218-J2218</x:f>
        <x:v>1725.6</x:v>
      </x:c>
      <x:c r="L2218" s="14" t="n">
        <x:f>K2218/I2218</x:f>
        <x:v>0.8226544622425629</x:v>
      </x:c>
    </x:row>
    <x:row r="2219" ht="22" customHeight="1">
      <x:c r="A2219" s="2" t="str">
        <x:v>ORD-02215</x:v>
      </x:c>
      <x:c r="B2219" s="2" t="str">
        <x:v>East</x:v>
      </x:c>
      <x:c r="C2219" s="2" t="str">
        <x:v>Feb</x:v>
      </x:c>
      <x:c r="D2219" s="2" t="str">
        <x:v>SKU-055</x:v>
      </x:c>
      <x:c r="E2219" s="15" t="n">
        <x:v>19</x:v>
      </x:c>
      <x:c r="F2219" s="11" t="n">
        <x:v>197</x:v>
      </x:c>
      <x:c r="G2219" s="11" t="n">
        <x:v>42</x:v>
      </x:c>
      <x:c r="H2219" s="11" t="n">
        <x:f>E2219*F2219</x:f>
        <x:v>3743</x:v>
      </x:c>
      <x:c r="I2219" s="11" t="n">
        <x:f>H2219*(1-'Summary'!$B$5)</x:f>
        <x:v>3555.85</x:v>
      </x:c>
      <x:c r="J2219" s="11" t="n">
        <x:f>E2219*G2219</x:f>
        <x:v>798</x:v>
      </x:c>
      <x:c r="K2219" s="11" t="n">
        <x:f>I2219-J2219</x:f>
        <x:v>2757.85</x:v>
      </x:c>
      <x:c r="L2219" s="14" t="n">
        <x:f>K2219/I2219</x:f>
        <x:v>0.775581084691424</x:v>
      </x:c>
    </x:row>
    <x:row r="2220" ht="22" customHeight="1">
      <x:c r="A2220" s="2" t="str">
        <x:v>ORD-02216</x:v>
      </x:c>
      <x:c r="B2220" s="2" t="str">
        <x:v>West</x:v>
      </x:c>
      <x:c r="C2220" s="2" t="str">
        <x:v>Feb</x:v>
      </x:c>
      <x:c r="D2220" s="2" t="str">
        <x:v>SKU-056</x:v>
      </x:c>
      <x:c r="E2220" s="15" t="n">
        <x:v>2</x:v>
      </x:c>
      <x:c r="F2220" s="11" t="n">
        <x:v>210</x:v>
      </x:c>
      <x:c r="G2220" s="11" t="n">
        <x:v>53</x:v>
      </x:c>
      <x:c r="H2220" s="11" t="n">
        <x:f>E2220*F2220</x:f>
        <x:v>420</x:v>
      </x:c>
      <x:c r="I2220" s="11" t="n">
        <x:f>H2220*(1-'Summary'!$B$5)</x:f>
        <x:v>399</x:v>
      </x:c>
      <x:c r="J2220" s="11" t="n">
        <x:f>E2220*G2220</x:f>
        <x:v>106</x:v>
      </x:c>
      <x:c r="K2220" s="11" t="n">
        <x:f>I2220-J2220</x:f>
        <x:v>293</x:v>
      </x:c>
      <x:c r="L2220" s="14" t="n">
        <x:f>K2220/I2220</x:f>
        <x:v>0.7343358395989975</x:v>
      </x:c>
    </x:row>
    <x:row r="2221" ht="22" customHeight="1">
      <x:c r="A2221" s="2" t="str">
        <x:v>ORD-02217</x:v>
      </x:c>
      <x:c r="B2221" s="2" t="str">
        <x:v>North</x:v>
      </x:c>
      <x:c r="C2221" s="2" t="str">
        <x:v>Mar</x:v>
      </x:c>
      <x:c r="D2221" s="2" t="str">
        <x:v>SKU-057</x:v>
      </x:c>
      <x:c r="E2221" s="15" t="n">
        <x:v>9</x:v>
      </x:c>
      <x:c r="F2221" s="11" t="n">
        <x:v>223</x:v>
      </x:c>
      <x:c r="G2221" s="11" t="n">
        <x:v>64</x:v>
      </x:c>
      <x:c r="H2221" s="11" t="n">
        <x:f>E2221*F2221</x:f>
        <x:v>2007</x:v>
      </x:c>
      <x:c r="I2221" s="11" t="n">
        <x:f>H2221*(1-'Summary'!$B$5)</x:f>
        <x:v>1906.6499999999999</x:v>
      </x:c>
      <x:c r="J2221" s="11" t="n">
        <x:f>E2221*G2221</x:f>
        <x:v>576</x:v>
      </x:c>
      <x:c r="K2221" s="11" t="n">
        <x:f>I2221-J2221</x:f>
        <x:v>1330.6499999999999</x:v>
      </x:c>
      <x:c r="L2221" s="14" t="n">
        <x:f>K2221/I2221</x:f>
        <x:v>0.6978994571630871</x:v>
      </x:c>
    </x:row>
    <x:row r="2222" ht="22" customHeight="1">
      <x:c r="A2222" s="2" t="str">
        <x:v>ORD-02218</x:v>
      </x:c>
      <x:c r="B2222" s="2" t="str">
        <x:v>South</x:v>
      </x:c>
      <x:c r="C2222" s="2" t="str">
        <x:v>Mar</x:v>
      </x:c>
      <x:c r="D2222" s="2" t="str">
        <x:v>SKU-058</x:v>
      </x:c>
      <x:c r="E2222" s="15" t="n">
        <x:v>16</x:v>
      </x:c>
      <x:c r="F2222" s="11" t="n">
        <x:v>16</x:v>
      </x:c>
      <x:c r="G2222" s="11" t="n">
        <x:v>75</x:v>
      </x:c>
      <x:c r="H2222" s="11" t="n">
        <x:f>E2222*F2222</x:f>
        <x:v>256</x:v>
      </x:c>
      <x:c r="I2222" s="11" t="n">
        <x:f>H2222*(1-'Summary'!$B$5)</x:f>
        <x:v>243.2</x:v>
      </x:c>
      <x:c r="J2222" s="11" t="n">
        <x:f>E2222*G2222</x:f>
        <x:v>1200</x:v>
      </x:c>
      <x:c r="K2222" s="11" t="n">
        <x:f>I2222-J2222</x:f>
        <x:v>-956.8</x:v>
      </x:c>
      <x:c r="L2222" s="14" t="n">
        <x:f>K2222/I2222</x:f>
        <x:v>-3.9342105263157894</x:v>
      </x:c>
    </x:row>
    <x:row r="2223" ht="22" customHeight="1">
      <x:c r="A2223" s="2" t="str">
        <x:v>ORD-02219</x:v>
      </x:c>
      <x:c r="B2223" s="2" t="str">
        <x:v>East</x:v>
      </x:c>
      <x:c r="C2223" s="2" t="str">
        <x:v>Mar</x:v>
      </x:c>
      <x:c r="D2223" s="2" t="str">
        <x:v>SKU-059</x:v>
      </x:c>
      <x:c r="E2223" s="15" t="n">
        <x:v>23</x:v>
      </x:c>
      <x:c r="F2223" s="11" t="n">
        <x:v>29</x:v>
      </x:c>
      <x:c r="G2223" s="11" t="n">
        <x:v>86</x:v>
      </x:c>
      <x:c r="H2223" s="11" t="n">
        <x:f>E2223*F2223</x:f>
        <x:v>667</x:v>
      </x:c>
      <x:c r="I2223" s="11" t="n">
        <x:f>H2223*(1-'Summary'!$B$5)</x:f>
        <x:v>633.65</x:v>
      </x:c>
      <x:c r="J2223" s="11" t="n">
        <x:f>E2223*G2223</x:f>
        <x:v>1978</x:v>
      </x:c>
      <x:c r="K2223" s="11" t="n">
        <x:f>I2223-J2223</x:f>
        <x:v>-1344.35</x:v>
      </x:c>
      <x:c r="L2223" s="14" t="n">
        <x:f>K2223/I2223</x:f>
        <x:v>-2.1215970961887476</x:v>
      </x:c>
    </x:row>
    <x:row r="2224" ht="22" customHeight="1">
      <x:c r="A2224" s="2" t="str">
        <x:v>ORD-02220</x:v>
      </x:c>
      <x:c r="B2224" s="2" t="str">
        <x:v>West</x:v>
      </x:c>
      <x:c r="C2224" s="2" t="str">
        <x:v>Mar</x:v>
      </x:c>
      <x:c r="D2224" s="2" t="str">
        <x:v>SKU-060</x:v>
      </x:c>
      <x:c r="E2224" s="15" t="n">
        <x:v>6</x:v>
      </x:c>
      <x:c r="F2224" s="11" t="n">
        <x:v>42</x:v>
      </x:c>
      <x:c r="G2224" s="11" t="n">
        <x:v>97</x:v>
      </x:c>
      <x:c r="H2224" s="11" t="n">
        <x:f>E2224*F2224</x:f>
        <x:v>252</x:v>
      </x:c>
      <x:c r="I2224" s="11" t="n">
        <x:f>H2224*(1-'Summary'!$B$5)</x:f>
        <x:v>239.39999999999998</x:v>
      </x:c>
      <x:c r="J2224" s="11" t="n">
        <x:f>E2224*G2224</x:f>
        <x:v>582</x:v>
      </x:c>
      <x:c r="K2224" s="11" t="n">
        <x:f>I2224-J2224</x:f>
        <x:v>-342.6</x:v>
      </x:c>
      <x:c r="L2224" s="14" t="n">
        <x:f>K2224/I2224</x:f>
        <x:v>-1.4310776942355892</x:v>
      </x:c>
    </x:row>
    <x:row r="2225" ht="22" customHeight="1">
      <x:c r="A2225" s="2" t="str">
        <x:v>ORD-02221</x:v>
      </x:c>
      <x:c r="B2225" s="2" t="str">
        <x:v>North</x:v>
      </x:c>
      <x:c r="C2225" s="2" t="str">
        <x:v>Apr</x:v>
      </x:c>
      <x:c r="D2225" s="2" t="str">
        <x:v>SKU-061</x:v>
      </x:c>
      <x:c r="E2225" s="15" t="n">
        <x:v>13</x:v>
      </x:c>
      <x:c r="F2225" s="11" t="n">
        <x:v>55</x:v>
      </x:c>
      <x:c r="G2225" s="11" t="n">
        <x:v>13</x:v>
      </x:c>
      <x:c r="H2225" s="11" t="n">
        <x:f>E2225*F2225</x:f>
        <x:v>715</x:v>
      </x:c>
      <x:c r="I2225" s="11" t="n">
        <x:f>H2225*(1-'Summary'!$B$5)</x:f>
        <x:v>679.25</x:v>
      </x:c>
      <x:c r="J2225" s="11" t="n">
        <x:f>E2225*G2225</x:f>
        <x:v>169</x:v>
      </x:c>
      <x:c r="K2225" s="11" t="n">
        <x:f>I2225-J2225</x:f>
        <x:v>510.25</x:v>
      </x:c>
      <x:c r="L2225" s="14" t="n">
        <x:f>K2225/I2225</x:f>
        <x:v>0.7511961722488039</x:v>
      </x:c>
    </x:row>
    <x:row r="2226" ht="22" customHeight="1">
      <x:c r="A2226" s="2" t="str">
        <x:v>ORD-02222</x:v>
      </x:c>
      <x:c r="B2226" s="2" t="str">
        <x:v>South</x:v>
      </x:c>
      <x:c r="C2226" s="2" t="str">
        <x:v>Apr</x:v>
      </x:c>
      <x:c r="D2226" s="2" t="str">
        <x:v>SKU-062</x:v>
      </x:c>
      <x:c r="E2226" s="15" t="n">
        <x:v>20</x:v>
      </x:c>
      <x:c r="F2226" s="11" t="n">
        <x:v>68</x:v>
      </x:c>
      <x:c r="G2226" s="11" t="n">
        <x:v>24</x:v>
      </x:c>
      <x:c r="H2226" s="11" t="n">
        <x:f>E2226*F2226</x:f>
        <x:v>1360</x:v>
      </x:c>
      <x:c r="I2226" s="11" t="n">
        <x:f>H2226*(1-'Summary'!$B$5)</x:f>
        <x:v>1292</x:v>
      </x:c>
      <x:c r="J2226" s="11" t="n">
        <x:f>E2226*G2226</x:f>
        <x:v>480</x:v>
      </x:c>
      <x:c r="K2226" s="11" t="n">
        <x:f>I2226-J2226</x:f>
        <x:v>812</x:v>
      </x:c>
      <x:c r="L2226" s="14" t="n">
        <x:f>K2226/I2226</x:f>
        <x:v>0.628482972136223</x:v>
      </x:c>
    </x:row>
    <x:row r="2227" ht="22" customHeight="1">
      <x:c r="A2227" s="2" t="str">
        <x:v>ORD-02223</x:v>
      </x:c>
      <x:c r="B2227" s="2" t="str">
        <x:v>East</x:v>
      </x:c>
      <x:c r="C2227" s="2" t="str">
        <x:v>Apr</x:v>
      </x:c>
      <x:c r="D2227" s="2" t="str">
        <x:v>SKU-063</x:v>
      </x:c>
      <x:c r="E2227" s="15" t="n">
        <x:v>3</x:v>
      </x:c>
      <x:c r="F2227" s="11" t="n">
        <x:v>81</x:v>
      </x:c>
      <x:c r="G2227" s="11" t="n">
        <x:v>35</x:v>
      </x:c>
      <x:c r="H2227" s="11" t="n">
        <x:f>E2227*F2227</x:f>
        <x:v>243</x:v>
      </x:c>
      <x:c r="I2227" s="11" t="n">
        <x:f>H2227*(1-'Summary'!$B$5)</x:f>
        <x:v>230.85</x:v>
      </x:c>
      <x:c r="J2227" s="11" t="n">
        <x:f>E2227*G2227</x:f>
        <x:v>105</x:v>
      </x:c>
      <x:c r="K2227" s="11" t="n">
        <x:f>I2227-J2227</x:f>
        <x:v>125.85</x:v>
      </x:c>
      <x:c r="L2227" s="14" t="n">
        <x:f>K2227/I2227</x:f>
        <x:v>0.5451591942820013</x:v>
      </x:c>
    </x:row>
    <x:row r="2228" ht="22" customHeight="1">
      <x:c r="A2228" s="2" t="str">
        <x:v>ORD-02224</x:v>
      </x:c>
      <x:c r="B2228" s="2" t="str">
        <x:v>West</x:v>
      </x:c>
      <x:c r="C2228" s="2" t="str">
        <x:v>Apr</x:v>
      </x:c>
      <x:c r="D2228" s="2" t="str">
        <x:v>SKU-064</x:v>
      </x:c>
      <x:c r="E2228" s="15" t="n">
        <x:v>10</x:v>
      </x:c>
      <x:c r="F2228" s="11" t="n">
        <x:v>94</x:v>
      </x:c>
      <x:c r="G2228" s="11" t="n">
        <x:v>46</x:v>
      </x:c>
      <x:c r="H2228" s="11" t="n">
        <x:f>E2228*F2228</x:f>
        <x:v>940</x:v>
      </x:c>
      <x:c r="I2228" s="11" t="n">
        <x:f>H2228*(1-'Summary'!$B$5)</x:f>
        <x:v>893</x:v>
      </x:c>
      <x:c r="J2228" s="11" t="n">
        <x:f>E2228*G2228</x:f>
        <x:v>460</x:v>
      </x:c>
      <x:c r="K2228" s="11" t="n">
        <x:f>I2228-J2228</x:f>
        <x:v>433</x:v>
      </x:c>
      <x:c r="L2228" s="14" t="n">
        <x:f>K2228/I2228</x:f>
        <x:v>0.48488241881298993</x:v>
      </x:c>
    </x:row>
    <x:row r="2229" ht="22" customHeight="1">
      <x:c r="A2229" s="2" t="str">
        <x:v>ORD-02225</x:v>
      </x:c>
      <x:c r="B2229" s="2" t="str">
        <x:v>North</x:v>
      </x:c>
      <x:c r="C2229" s="2" t="str">
        <x:v>May</x:v>
      </x:c>
      <x:c r="D2229" s="2" t="str">
        <x:v>SKU-065</x:v>
      </x:c>
      <x:c r="E2229" s="15" t="n">
        <x:v>17</x:v>
      </x:c>
      <x:c r="F2229" s="11" t="n">
        <x:v>107</x:v>
      </x:c>
      <x:c r="G2229" s="11" t="n">
        <x:v>57</x:v>
      </x:c>
      <x:c r="H2229" s="11" t="n">
        <x:f>E2229*F2229</x:f>
        <x:v>1819</x:v>
      </x:c>
      <x:c r="I2229" s="11" t="n">
        <x:f>H2229*(1-'Summary'!$B$5)</x:f>
        <x:v>1728.05</x:v>
      </x:c>
      <x:c r="J2229" s="11" t="n">
        <x:f>E2229*G2229</x:f>
        <x:v>969</x:v>
      </x:c>
      <x:c r="K2229" s="11" t="n">
        <x:f>I2229-J2229</x:f>
        <x:v>759.05</x:v>
      </x:c>
      <x:c r="L2229" s="14" t="n">
        <x:f>K2229/I2229</x:f>
        <x:v>0.4392523364485981</x:v>
      </x:c>
    </x:row>
    <x:row r="2230" ht="22" customHeight="1">
      <x:c r="A2230" s="2" t="str">
        <x:v>ORD-02226</x:v>
      </x:c>
      <x:c r="B2230" s="2" t="str">
        <x:v>South</x:v>
      </x:c>
      <x:c r="C2230" s="2" t="str">
        <x:v>May</x:v>
      </x:c>
      <x:c r="D2230" s="2" t="str">
        <x:v>SKU-066</x:v>
      </x:c>
      <x:c r="E2230" s="15" t="n">
        <x:v>24</x:v>
      </x:c>
      <x:c r="F2230" s="11" t="n">
        <x:v>120</x:v>
      </x:c>
      <x:c r="G2230" s="11" t="n">
        <x:v>68</x:v>
      </x:c>
      <x:c r="H2230" s="11" t="n">
        <x:f>E2230*F2230</x:f>
        <x:v>2880</x:v>
      </x:c>
      <x:c r="I2230" s="11" t="n">
        <x:f>H2230*(1-'Summary'!$B$5)</x:f>
        <x:v>2736</x:v>
      </x:c>
      <x:c r="J2230" s="11" t="n">
        <x:f>E2230*G2230</x:f>
        <x:v>1632</x:v>
      </x:c>
      <x:c r="K2230" s="11" t="n">
        <x:f>I2230-J2230</x:f>
        <x:v>1104</x:v>
      </x:c>
      <x:c r="L2230" s="14" t="n">
        <x:f>K2230/I2230</x:f>
        <x:v>0.40350877192982454</x:v>
      </x:c>
    </x:row>
    <x:row r="2231" ht="22" customHeight="1">
      <x:c r="A2231" s="2" t="str">
        <x:v>ORD-02227</x:v>
      </x:c>
      <x:c r="B2231" s="2" t="str">
        <x:v>East</x:v>
      </x:c>
      <x:c r="C2231" s="2" t="str">
        <x:v>May</x:v>
      </x:c>
      <x:c r="D2231" s="2" t="str">
        <x:v>SKU-067</x:v>
      </x:c>
      <x:c r="E2231" s="15" t="n">
        <x:v>7</x:v>
      </x:c>
      <x:c r="F2231" s="11" t="n">
        <x:v>133</x:v>
      </x:c>
      <x:c r="G2231" s="11" t="n">
        <x:v>79</x:v>
      </x:c>
      <x:c r="H2231" s="11" t="n">
        <x:f>E2231*F2231</x:f>
        <x:v>931</x:v>
      </x:c>
      <x:c r="I2231" s="11" t="n">
        <x:f>H2231*(1-'Summary'!$B$5)</x:f>
        <x:v>884.4499999999999</x:v>
      </x:c>
      <x:c r="J2231" s="11" t="n">
        <x:f>E2231*G2231</x:f>
        <x:v>553</x:v>
      </x:c>
      <x:c r="K2231" s="11" t="n">
        <x:f>I2231-J2231</x:f>
        <x:v>331.44999999999993</x:v>
      </x:c>
      <x:c r="L2231" s="14" t="n">
        <x:f>K2231/I2231</x:f>
        <x:v>0.3747526711515631</x:v>
      </x:c>
    </x:row>
    <x:row r="2232" ht="22" customHeight="1">
      <x:c r="A2232" s="2" t="str">
        <x:v>ORD-02228</x:v>
      </x:c>
      <x:c r="B2232" s="2" t="str">
        <x:v>West</x:v>
      </x:c>
      <x:c r="C2232" s="2" t="str">
        <x:v>May</x:v>
      </x:c>
      <x:c r="D2232" s="2" t="str">
        <x:v>SKU-068</x:v>
      </x:c>
      <x:c r="E2232" s="15" t="n">
        <x:v>14</x:v>
      </x:c>
      <x:c r="F2232" s="11" t="n">
        <x:v>146</x:v>
      </x:c>
      <x:c r="G2232" s="11" t="n">
        <x:v>90</x:v>
      </x:c>
      <x:c r="H2232" s="11" t="n">
        <x:f>E2232*F2232</x:f>
        <x:v>2044</x:v>
      </x:c>
      <x:c r="I2232" s="11" t="n">
        <x:f>H2232*(1-'Summary'!$B$5)</x:f>
        <x:v>1941.8</x:v>
      </x:c>
      <x:c r="J2232" s="11" t="n">
        <x:f>E2232*G2232</x:f>
        <x:v>1260</x:v>
      </x:c>
      <x:c r="K2232" s="11" t="n">
        <x:f>I2232-J2232</x:f>
        <x:v>681.8</x:v>
      </x:c>
      <x:c r="L2232" s="14" t="n">
        <x:f>K2232/I2232</x:f>
        <x:v>0.35111751982696465</x:v>
      </x:c>
    </x:row>
    <x:row r="2233" ht="22" customHeight="1">
      <x:c r="A2233" s="2" t="str">
        <x:v>ORD-02229</x:v>
      </x:c>
      <x:c r="B2233" s="2" t="str">
        <x:v>North</x:v>
      </x:c>
      <x:c r="C2233" s="2" t="str">
        <x:v>Jun</x:v>
      </x:c>
      <x:c r="D2233" s="2" t="str">
        <x:v>SKU-069</x:v>
      </x:c>
      <x:c r="E2233" s="15" t="n">
        <x:v>21</x:v>
      </x:c>
      <x:c r="F2233" s="11" t="n">
        <x:v>159</x:v>
      </x:c>
      <x:c r="G2233" s="11" t="n">
        <x:v>101</x:v>
      </x:c>
      <x:c r="H2233" s="11" t="n">
        <x:f>E2233*F2233</x:f>
        <x:v>3339</x:v>
      </x:c>
      <x:c r="I2233" s="11" t="n">
        <x:f>H2233*(1-'Summary'!$B$5)</x:f>
        <x:v>3172.0499999999997</x:v>
      </x:c>
      <x:c r="J2233" s="11" t="n">
        <x:f>E2233*G2233</x:f>
        <x:v>2121</x:v>
      </x:c>
      <x:c r="K2233" s="11" t="n">
        <x:f>I2233-J2233</x:f>
        <x:v>1051.0499999999997</x:v>
      </x:c>
      <x:c r="L2233" s="14" t="n">
        <x:f>K2233/I2233</x:f>
        <x:v>0.33134723601456467</x:v>
      </x:c>
    </x:row>
    <x:row r="2234" ht="22" customHeight="1">
      <x:c r="A2234" s="2" t="str">
        <x:v>ORD-02230</x:v>
      </x:c>
      <x:c r="B2234" s="2" t="str">
        <x:v>South</x:v>
      </x:c>
      <x:c r="C2234" s="2" t="str">
        <x:v>Jun</x:v>
      </x:c>
      <x:c r="D2234" s="2" t="str">
        <x:v>SKU-070</x:v>
      </x:c>
      <x:c r="E2234" s="15" t="n">
        <x:v>4</x:v>
      </x:c>
      <x:c r="F2234" s="11" t="n">
        <x:v>172</x:v>
      </x:c>
      <x:c r="G2234" s="11" t="n">
        <x:v>17</x:v>
      </x:c>
      <x:c r="H2234" s="11" t="n">
        <x:f>E2234*F2234</x:f>
        <x:v>688</x:v>
      </x:c>
      <x:c r="I2234" s="11" t="n">
        <x:f>H2234*(1-'Summary'!$B$5)</x:f>
        <x:v>653.6</x:v>
      </x:c>
      <x:c r="J2234" s="11" t="n">
        <x:f>E2234*G2234</x:f>
        <x:v>68</x:v>
      </x:c>
      <x:c r="K2234" s="11" t="n">
        <x:f>I2234-J2234</x:f>
        <x:v>585.6</x:v>
      </x:c>
      <x:c r="L2234" s="14" t="n">
        <x:f>K2234/I2234</x:f>
        <x:v>0.8959608323133414</x:v>
      </x:c>
    </x:row>
    <x:row r="2235" ht="22" customHeight="1">
      <x:c r="A2235" s="2" t="str">
        <x:v>ORD-02231</x:v>
      </x:c>
      <x:c r="B2235" s="2" t="str">
        <x:v>East</x:v>
      </x:c>
      <x:c r="C2235" s="2" t="str">
        <x:v>Jun</x:v>
      </x:c>
      <x:c r="D2235" s="2" t="str">
        <x:v>SKU-071</x:v>
      </x:c>
      <x:c r="E2235" s="15" t="n">
        <x:v>11</x:v>
      </x:c>
      <x:c r="F2235" s="11" t="n">
        <x:v>185</x:v>
      </x:c>
      <x:c r="G2235" s="11" t="n">
        <x:v>28</x:v>
      </x:c>
      <x:c r="H2235" s="11" t="n">
        <x:f>E2235*F2235</x:f>
        <x:v>2035</x:v>
      </x:c>
      <x:c r="I2235" s="11" t="n">
        <x:f>H2235*(1-'Summary'!$B$5)</x:f>
        <x:v>1933.25</x:v>
      </x:c>
      <x:c r="J2235" s="11" t="n">
        <x:f>E2235*G2235</x:f>
        <x:v>308</x:v>
      </x:c>
      <x:c r="K2235" s="11" t="n">
        <x:f>I2235-J2235</x:f>
        <x:v>1625.25</x:v>
      </x:c>
      <x:c r="L2235" s="14" t="n">
        <x:f>K2235/I2235</x:f>
        <x:v>0.8406827880512091</x:v>
      </x:c>
    </x:row>
    <x:row r="2236" ht="22" customHeight="1">
      <x:c r="A2236" s="2" t="str">
        <x:v>ORD-02232</x:v>
      </x:c>
      <x:c r="B2236" s="2" t="str">
        <x:v>West</x:v>
      </x:c>
      <x:c r="C2236" s="2" t="str">
        <x:v>Jun</x:v>
      </x:c>
      <x:c r="D2236" s="2" t="str">
        <x:v>SKU-072</x:v>
      </x:c>
      <x:c r="E2236" s="15" t="n">
        <x:v>18</x:v>
      </x:c>
      <x:c r="F2236" s="11" t="n">
        <x:v>198</x:v>
      </x:c>
      <x:c r="G2236" s="11" t="n">
        <x:v>39</x:v>
      </x:c>
      <x:c r="H2236" s="11" t="n">
        <x:f>E2236*F2236</x:f>
        <x:v>3564</x:v>
      </x:c>
      <x:c r="I2236" s="11" t="n">
        <x:f>H2236*(1-'Summary'!$B$5)</x:f>
        <x:v>3385.7999999999997</x:v>
      </x:c>
      <x:c r="J2236" s="11" t="n">
        <x:f>E2236*G2236</x:f>
        <x:v>702</x:v>
      </x:c>
      <x:c r="K2236" s="11" t="n">
        <x:f>I2236-J2236</x:f>
        <x:v>2683.7999999999997</x:v>
      </x:c>
      <x:c r="L2236" s="14" t="n">
        <x:f>K2236/I2236</x:f>
        <x:v>0.7926634768740032</x:v>
      </x:c>
    </x:row>
    <x:row r="2237" ht="22" customHeight="1">
      <x:c r="A2237" s="2" t="str">
        <x:v>ORD-02233</x:v>
      </x:c>
      <x:c r="B2237" s="2" t="str">
        <x:v>North</x:v>
      </x:c>
      <x:c r="C2237" s="2" t="str">
        <x:v>Jul</x:v>
      </x:c>
      <x:c r="D2237" s="2" t="str">
        <x:v>SKU-073</x:v>
      </x:c>
      <x:c r="E2237" s="15" t="n">
        <x:v>1</x:v>
      </x:c>
      <x:c r="F2237" s="11" t="n">
        <x:v>211</x:v>
      </x:c>
      <x:c r="G2237" s="11" t="n">
        <x:v>50</x:v>
      </x:c>
      <x:c r="H2237" s="11" t="n">
        <x:f>E2237*F2237</x:f>
        <x:v>211</x:v>
      </x:c>
      <x:c r="I2237" s="11" t="n">
        <x:f>H2237*(1-'Summary'!$B$5)</x:f>
        <x:v>200.45</x:v>
      </x:c>
      <x:c r="J2237" s="11" t="n">
        <x:f>E2237*G2237</x:f>
        <x:v>50</x:v>
      </x:c>
      <x:c r="K2237" s="11" t="n">
        <x:f>I2237-J2237</x:f>
        <x:v>150.45</x:v>
      </x:c>
      <x:c r="L2237" s="14" t="n">
        <x:f>K2237/I2237</x:f>
        <x:v>0.7505612372162634</x:v>
      </x:c>
    </x:row>
    <x:row r="2238" ht="22" customHeight="1">
      <x:c r="A2238" s="2" t="str">
        <x:v>ORD-02234</x:v>
      </x:c>
      <x:c r="B2238" s="2" t="str">
        <x:v>South</x:v>
      </x:c>
      <x:c r="C2238" s="2" t="str">
        <x:v>Jul</x:v>
      </x:c>
      <x:c r="D2238" s="2" t="str">
        <x:v>SKU-074</x:v>
      </x:c>
      <x:c r="E2238" s="15" t="n">
        <x:v>8</x:v>
      </x:c>
      <x:c r="F2238" s="11" t="n">
        <x:v>224</x:v>
      </x:c>
      <x:c r="G2238" s="11" t="n">
        <x:v>61</x:v>
      </x:c>
      <x:c r="H2238" s="11" t="n">
        <x:f>E2238*F2238</x:f>
        <x:v>1792</x:v>
      </x:c>
      <x:c r="I2238" s="11" t="n">
        <x:f>H2238*(1-'Summary'!$B$5)</x:f>
        <x:v>1702.3999999999999</x:v>
      </x:c>
      <x:c r="J2238" s="11" t="n">
        <x:f>E2238*G2238</x:f>
        <x:v>488</x:v>
      </x:c>
      <x:c r="K2238" s="11" t="n">
        <x:f>I2238-J2238</x:f>
        <x:v>1214.3999999999999</x:v>
      </x:c>
      <x:c r="L2238" s="14" t="n">
        <x:f>K2238/I2238</x:f>
        <x:v>0.7133458646616541</x:v>
      </x:c>
    </x:row>
    <x:row r="2239" ht="22" customHeight="1">
      <x:c r="A2239" s="2" t="str">
        <x:v>ORD-02235</x:v>
      </x:c>
      <x:c r="B2239" s="2" t="str">
        <x:v>East</x:v>
      </x:c>
      <x:c r="C2239" s="2" t="str">
        <x:v>Jul</x:v>
      </x:c>
      <x:c r="D2239" s="2" t="str">
        <x:v>SKU-075</x:v>
      </x:c>
      <x:c r="E2239" s="15" t="n">
        <x:v>15</x:v>
      </x:c>
      <x:c r="F2239" s="11" t="n">
        <x:v>17</x:v>
      </x:c>
      <x:c r="G2239" s="11" t="n">
        <x:v>72</x:v>
      </x:c>
      <x:c r="H2239" s="11" t="n">
        <x:f>E2239*F2239</x:f>
        <x:v>255</x:v>
      </x:c>
      <x:c r="I2239" s="11" t="n">
        <x:f>H2239*(1-'Summary'!$B$5)</x:f>
        <x:v>242.25</x:v>
      </x:c>
      <x:c r="J2239" s="11" t="n">
        <x:f>E2239*G2239</x:f>
        <x:v>1080</x:v>
      </x:c>
      <x:c r="K2239" s="11" t="n">
        <x:f>I2239-J2239</x:f>
        <x:v>-837.75</x:v>
      </x:c>
      <x:c r="L2239" s="14" t="n">
        <x:f>K2239/I2239</x:f>
        <x:v>-3.458204334365325</x:v>
      </x:c>
    </x:row>
    <x:row r="2240" ht="22" customHeight="1">
      <x:c r="A2240" s="2" t="str">
        <x:v>ORD-02236</x:v>
      </x:c>
      <x:c r="B2240" s="2" t="str">
        <x:v>West</x:v>
      </x:c>
      <x:c r="C2240" s="2" t="str">
        <x:v>Jul</x:v>
      </x:c>
      <x:c r="D2240" s="2" t="str">
        <x:v>SKU-076</x:v>
      </x:c>
      <x:c r="E2240" s="15" t="n">
        <x:v>22</x:v>
      </x:c>
      <x:c r="F2240" s="11" t="n">
        <x:v>30</x:v>
      </x:c>
      <x:c r="G2240" s="11" t="n">
        <x:v>83</x:v>
      </x:c>
      <x:c r="H2240" s="11" t="n">
        <x:f>E2240*F2240</x:f>
        <x:v>660</x:v>
      </x:c>
      <x:c r="I2240" s="11" t="n">
        <x:f>H2240*(1-'Summary'!$B$5)</x:f>
        <x:v>627</x:v>
      </x:c>
      <x:c r="J2240" s="11" t="n">
        <x:f>E2240*G2240</x:f>
        <x:v>1826</x:v>
      </x:c>
      <x:c r="K2240" s="11" t="n">
        <x:f>I2240-J2240</x:f>
        <x:v>-1199</x:v>
      </x:c>
      <x:c r="L2240" s="14" t="n">
        <x:f>K2240/I2240</x:f>
        <x:v>-1.912280701754386</x:v>
      </x:c>
    </x:row>
    <x:row r="2241" ht="22" customHeight="1">
      <x:c r="A2241" s="2" t="str">
        <x:v>ORD-02237</x:v>
      </x:c>
      <x:c r="B2241" s="2" t="str">
        <x:v>North</x:v>
      </x:c>
      <x:c r="C2241" s="2" t="str">
        <x:v>Aug</x:v>
      </x:c>
      <x:c r="D2241" s="2" t="str">
        <x:v>SKU-077</x:v>
      </x:c>
      <x:c r="E2241" s="15" t="n">
        <x:v>5</x:v>
      </x:c>
      <x:c r="F2241" s="11" t="n">
        <x:v>43</x:v>
      </x:c>
      <x:c r="G2241" s="11" t="n">
        <x:v>94</x:v>
      </x:c>
      <x:c r="H2241" s="11" t="n">
        <x:f>E2241*F2241</x:f>
        <x:v>215</x:v>
      </x:c>
      <x:c r="I2241" s="11" t="n">
        <x:f>H2241*(1-'Summary'!$B$5)</x:f>
        <x:v>204.25</x:v>
      </x:c>
      <x:c r="J2241" s="11" t="n">
        <x:f>E2241*G2241</x:f>
        <x:v>470</x:v>
      </x:c>
      <x:c r="K2241" s="11" t="n">
        <x:f>I2241-J2241</x:f>
        <x:v>-265.75</x:v>
      </x:c>
      <x:c r="L2241" s="14" t="n">
        <x:f>K2241/I2241</x:f>
        <x:v>-1.3011015911872705</x:v>
      </x:c>
    </x:row>
    <x:row r="2242" ht="22" customHeight="1">
      <x:c r="A2242" s="2" t="str">
        <x:v>ORD-02238</x:v>
      </x:c>
      <x:c r="B2242" s="2" t="str">
        <x:v>South</x:v>
      </x:c>
      <x:c r="C2242" s="2" t="str">
        <x:v>Aug</x:v>
      </x:c>
      <x:c r="D2242" s="2" t="str">
        <x:v>SKU-078</x:v>
      </x:c>
      <x:c r="E2242" s="15" t="n">
        <x:v>12</x:v>
      </x:c>
      <x:c r="F2242" s="11" t="n">
        <x:v>56</x:v>
      </x:c>
      <x:c r="G2242" s="11" t="n">
        <x:v>10</x:v>
      </x:c>
      <x:c r="H2242" s="11" t="n">
        <x:f>E2242*F2242</x:f>
        <x:v>672</x:v>
      </x:c>
      <x:c r="I2242" s="11" t="n">
        <x:f>H2242*(1-'Summary'!$B$5)</x:f>
        <x:v>638.4</x:v>
      </x:c>
      <x:c r="J2242" s="11" t="n">
        <x:f>E2242*G2242</x:f>
        <x:v>120</x:v>
      </x:c>
      <x:c r="K2242" s="11" t="n">
        <x:f>I2242-J2242</x:f>
        <x:v>518.4</x:v>
      </x:c>
      <x:c r="L2242" s="14" t="n">
        <x:f>K2242/I2242</x:f>
        <x:v>0.8120300751879699</x:v>
      </x:c>
    </x:row>
    <x:row r="2243" ht="22" customHeight="1">
      <x:c r="A2243" s="2" t="str">
        <x:v>ORD-02239</x:v>
      </x:c>
      <x:c r="B2243" s="2" t="str">
        <x:v>East</x:v>
      </x:c>
      <x:c r="C2243" s="2" t="str">
        <x:v>Aug</x:v>
      </x:c>
      <x:c r="D2243" s="2" t="str">
        <x:v>SKU-079</x:v>
      </x:c>
      <x:c r="E2243" s="15" t="n">
        <x:v>19</x:v>
      </x:c>
      <x:c r="F2243" s="11" t="n">
        <x:v>69</x:v>
      </x:c>
      <x:c r="G2243" s="11" t="n">
        <x:v>21</x:v>
      </x:c>
      <x:c r="H2243" s="11" t="n">
        <x:f>E2243*F2243</x:f>
        <x:v>1311</x:v>
      </x:c>
      <x:c r="I2243" s="11" t="n">
        <x:f>H2243*(1-'Summary'!$B$5)</x:f>
        <x:v>1245.45</x:v>
      </x:c>
      <x:c r="J2243" s="11" t="n">
        <x:f>E2243*G2243</x:f>
        <x:v>399</x:v>
      </x:c>
      <x:c r="K2243" s="11" t="n">
        <x:f>I2243-J2243</x:f>
        <x:v>846.45</x:v>
      </x:c>
      <x:c r="L2243" s="14" t="n">
        <x:f>K2243/I2243</x:f>
        <x:v>0.6796338672768879</x:v>
      </x:c>
    </x:row>
    <x:row r="2244" ht="22" customHeight="1">
      <x:c r="A2244" s="2" t="str">
        <x:v>ORD-02240</x:v>
      </x:c>
      <x:c r="B2244" s="2" t="str">
        <x:v>West</x:v>
      </x:c>
      <x:c r="C2244" s="2" t="str">
        <x:v>Aug</x:v>
      </x:c>
      <x:c r="D2244" s="2" t="str">
        <x:v>SKU-080</x:v>
      </x:c>
      <x:c r="E2244" s="15" t="n">
        <x:v>2</x:v>
      </x:c>
      <x:c r="F2244" s="11" t="n">
        <x:v>82</x:v>
      </x:c>
      <x:c r="G2244" s="11" t="n">
        <x:v>32</x:v>
      </x:c>
      <x:c r="H2244" s="11" t="n">
        <x:f>E2244*F2244</x:f>
        <x:v>164</x:v>
      </x:c>
      <x:c r="I2244" s="11" t="n">
        <x:f>H2244*(1-'Summary'!$B$5)</x:f>
        <x:v>155.79999999999998</x:v>
      </x:c>
      <x:c r="J2244" s="11" t="n">
        <x:f>E2244*G2244</x:f>
        <x:v>64</x:v>
      </x:c>
      <x:c r="K2244" s="11" t="n">
        <x:f>I2244-J2244</x:f>
        <x:v>91.79999999999998</x:v>
      </x:c>
      <x:c r="L2244" s="14" t="n">
        <x:f>K2244/I2244</x:f>
        <x:v>0.5892169448010269</x:v>
      </x:c>
    </x:row>
    <x:row r="2245" ht="22" customHeight="1">
      <x:c r="A2245" s="2" t="str">
        <x:v>ORD-02241</x:v>
      </x:c>
      <x:c r="B2245" s="2" t="str">
        <x:v>North</x:v>
      </x:c>
      <x:c r="C2245" s="2" t="str">
        <x:v>Sep</x:v>
      </x:c>
      <x:c r="D2245" s="2" t="str">
        <x:v>SKU-081</x:v>
      </x:c>
      <x:c r="E2245" s="15" t="n">
        <x:v>9</x:v>
      </x:c>
      <x:c r="F2245" s="11" t="n">
        <x:v>95</x:v>
      </x:c>
      <x:c r="G2245" s="11" t="n">
        <x:v>43</x:v>
      </x:c>
      <x:c r="H2245" s="11" t="n">
        <x:f>E2245*F2245</x:f>
        <x:v>855</x:v>
      </x:c>
      <x:c r="I2245" s="11" t="n">
        <x:f>H2245*(1-'Summary'!$B$5)</x:f>
        <x:v>812.25</x:v>
      </x:c>
      <x:c r="J2245" s="11" t="n">
        <x:f>E2245*G2245</x:f>
        <x:v>387</x:v>
      </x:c>
      <x:c r="K2245" s="11" t="n">
        <x:f>I2245-J2245</x:f>
        <x:v>425.25</x:v>
      </x:c>
      <x:c r="L2245" s="14" t="n">
        <x:f>K2245/I2245</x:f>
        <x:v>0.5235457063711911</x:v>
      </x:c>
    </x:row>
    <x:row r="2246" ht="22" customHeight="1">
      <x:c r="A2246" s="2" t="str">
        <x:v>ORD-02242</x:v>
      </x:c>
      <x:c r="B2246" s="2" t="str">
        <x:v>South</x:v>
      </x:c>
      <x:c r="C2246" s="2" t="str">
        <x:v>Sep</x:v>
      </x:c>
      <x:c r="D2246" s="2" t="str">
        <x:v>SKU-082</x:v>
      </x:c>
      <x:c r="E2246" s="15" t="n">
        <x:v>16</x:v>
      </x:c>
      <x:c r="F2246" s="11" t="n">
        <x:v>108</x:v>
      </x:c>
      <x:c r="G2246" s="11" t="n">
        <x:v>54</x:v>
      </x:c>
      <x:c r="H2246" s="11" t="n">
        <x:f>E2246*F2246</x:f>
        <x:v>1728</x:v>
      </x:c>
      <x:c r="I2246" s="11" t="n">
        <x:f>H2246*(1-'Summary'!$B$5)</x:f>
        <x:v>1641.6</x:v>
      </x:c>
      <x:c r="J2246" s="11" t="n">
        <x:f>E2246*G2246</x:f>
        <x:v>864</x:v>
      </x:c>
      <x:c r="K2246" s="11" t="n">
        <x:f>I2246-J2246</x:f>
        <x:v>777.5999999999999</x:v>
      </x:c>
      <x:c r="L2246" s="14" t="n">
        <x:f>K2246/I2246</x:f>
        <x:v>0.47368421052631576</x:v>
      </x:c>
    </x:row>
    <x:row r="2247" ht="22" customHeight="1">
      <x:c r="A2247" s="2" t="str">
        <x:v>ORD-02243</x:v>
      </x:c>
      <x:c r="B2247" s="2" t="str">
        <x:v>East</x:v>
      </x:c>
      <x:c r="C2247" s="2" t="str">
        <x:v>Sep</x:v>
      </x:c>
      <x:c r="D2247" s="2" t="str">
        <x:v>SKU-083</x:v>
      </x:c>
      <x:c r="E2247" s="15" t="n">
        <x:v>23</x:v>
      </x:c>
      <x:c r="F2247" s="11" t="n">
        <x:v>121</x:v>
      </x:c>
      <x:c r="G2247" s="11" t="n">
        <x:v>65</x:v>
      </x:c>
      <x:c r="H2247" s="11" t="n">
        <x:f>E2247*F2247</x:f>
        <x:v>2783</x:v>
      </x:c>
      <x:c r="I2247" s="11" t="n">
        <x:f>H2247*(1-'Summary'!$B$5)</x:f>
        <x:v>2643.85</x:v>
      </x:c>
      <x:c r="J2247" s="11" t="n">
        <x:f>E2247*G2247</x:f>
        <x:v>1495</x:v>
      </x:c>
      <x:c r="K2247" s="11" t="n">
        <x:f>I2247-J2247</x:f>
        <x:v>1148.85</x:v>
      </x:c>
      <x:c r="L2247" s="14" t="n">
        <x:f>K2247/I2247</x:f>
        <x:v>0.43453675511091777</x:v>
      </x:c>
    </x:row>
    <x:row r="2248" ht="22" customHeight="1">
      <x:c r="A2248" s="2" t="str">
        <x:v>ORD-02244</x:v>
      </x:c>
      <x:c r="B2248" s="2" t="str">
        <x:v>West</x:v>
      </x:c>
      <x:c r="C2248" s="2" t="str">
        <x:v>Sep</x:v>
      </x:c>
      <x:c r="D2248" s="2" t="str">
        <x:v>SKU-084</x:v>
      </x:c>
      <x:c r="E2248" s="15" t="n">
        <x:v>6</x:v>
      </x:c>
      <x:c r="F2248" s="11" t="n">
        <x:v>134</x:v>
      </x:c>
      <x:c r="G2248" s="11" t="n">
        <x:v>76</x:v>
      </x:c>
      <x:c r="H2248" s="11" t="n">
        <x:f>E2248*F2248</x:f>
        <x:v>804</x:v>
      </x:c>
      <x:c r="I2248" s="11" t="n">
        <x:f>H2248*(1-'Summary'!$B$5)</x:f>
        <x:v>763.8</x:v>
      </x:c>
      <x:c r="J2248" s="11" t="n">
        <x:f>E2248*G2248</x:f>
        <x:v>456</x:v>
      </x:c>
      <x:c r="K2248" s="11" t="n">
        <x:f>I2248-J2248</x:f>
        <x:v>307.79999999999995</x:v>
      </x:c>
      <x:c r="L2248" s="14" t="n">
        <x:f>K2248/I2248</x:f>
        <x:v>0.4029850746268656</x:v>
      </x:c>
    </x:row>
    <x:row r="2249" ht="22" customHeight="1">
      <x:c r="A2249" s="2" t="str">
        <x:v>ORD-02245</x:v>
      </x:c>
      <x:c r="B2249" s="2" t="str">
        <x:v>North</x:v>
      </x:c>
      <x:c r="C2249" s="2" t="str">
        <x:v>Oct</x:v>
      </x:c>
      <x:c r="D2249" s="2" t="str">
        <x:v>SKU-085</x:v>
      </x:c>
      <x:c r="E2249" s="15" t="n">
        <x:v>13</x:v>
      </x:c>
      <x:c r="F2249" s="11" t="n">
        <x:v>147</x:v>
      </x:c>
      <x:c r="G2249" s="11" t="n">
        <x:v>87</x:v>
      </x:c>
      <x:c r="H2249" s="11" t="n">
        <x:f>E2249*F2249</x:f>
        <x:v>1911</x:v>
      </x:c>
      <x:c r="I2249" s="11" t="n">
        <x:f>H2249*(1-'Summary'!$B$5)</x:f>
        <x:v>1815.4499999999998</x:v>
      </x:c>
      <x:c r="J2249" s="11" t="n">
        <x:f>E2249*G2249</x:f>
        <x:v>1131</x:v>
      </x:c>
      <x:c r="K2249" s="11" t="n">
        <x:f>I2249-J2249</x:f>
        <x:v>684.4499999999998</x:v>
      </x:c>
      <x:c r="L2249" s="14" t="n">
        <x:f>K2249/I2249</x:f>
        <x:v>0.37701396348012883</x:v>
      </x:c>
    </x:row>
    <x:row r="2250" ht="22" customHeight="1">
      <x:c r="A2250" s="2" t="str">
        <x:v>ORD-02246</x:v>
      </x:c>
      <x:c r="B2250" s="2" t="str">
        <x:v>South</x:v>
      </x:c>
      <x:c r="C2250" s="2" t="str">
        <x:v>Oct</x:v>
      </x:c>
      <x:c r="D2250" s="2" t="str">
        <x:v>SKU-086</x:v>
      </x:c>
      <x:c r="E2250" s="15" t="n">
        <x:v>20</x:v>
      </x:c>
      <x:c r="F2250" s="11" t="n">
        <x:v>160</x:v>
      </x:c>
      <x:c r="G2250" s="11" t="n">
        <x:v>98</x:v>
      </x:c>
      <x:c r="H2250" s="11" t="n">
        <x:f>E2250*F2250</x:f>
        <x:v>3200</x:v>
      </x:c>
      <x:c r="I2250" s="11" t="n">
        <x:f>H2250*(1-'Summary'!$B$5)</x:f>
        <x:v>3040</x:v>
      </x:c>
      <x:c r="J2250" s="11" t="n">
        <x:f>E2250*G2250</x:f>
        <x:v>1960</x:v>
      </x:c>
      <x:c r="K2250" s="11" t="n">
        <x:f>I2250-J2250</x:f>
        <x:v>1080</x:v>
      </x:c>
      <x:c r="L2250" s="14" t="n">
        <x:f>K2250/I2250</x:f>
        <x:v>0.35526315789473684</x:v>
      </x:c>
    </x:row>
    <x:row r="2251" ht="22" customHeight="1">
      <x:c r="A2251" s="2" t="str">
        <x:v>ORD-02247</x:v>
      </x:c>
      <x:c r="B2251" s="2" t="str">
        <x:v>East</x:v>
      </x:c>
      <x:c r="C2251" s="2" t="str">
        <x:v>Oct</x:v>
      </x:c>
      <x:c r="D2251" s="2" t="str">
        <x:v>SKU-087</x:v>
      </x:c>
      <x:c r="E2251" s="15" t="n">
        <x:v>3</x:v>
      </x:c>
      <x:c r="F2251" s="11" t="n">
        <x:v>173</x:v>
      </x:c>
      <x:c r="G2251" s="11" t="n">
        <x:v>14</x:v>
      </x:c>
      <x:c r="H2251" s="11" t="n">
        <x:f>E2251*F2251</x:f>
        <x:v>519</x:v>
      </x:c>
      <x:c r="I2251" s="11" t="n">
        <x:f>H2251*(1-'Summary'!$B$5)</x:f>
        <x:v>493.04999999999995</x:v>
      </x:c>
      <x:c r="J2251" s="11" t="n">
        <x:f>E2251*G2251</x:f>
        <x:v>42</x:v>
      </x:c>
      <x:c r="K2251" s="11" t="n">
        <x:f>I2251-J2251</x:f>
        <x:v>451.04999999999995</x:v>
      </x:c>
      <x:c r="L2251" s="14" t="n">
        <x:f>K2251/I2251</x:f>
        <x:v>0.9148159415880742</x:v>
      </x:c>
    </x:row>
    <x:row r="2252" ht="22" customHeight="1">
      <x:c r="A2252" s="2" t="str">
        <x:v>ORD-02248</x:v>
      </x:c>
      <x:c r="B2252" s="2" t="str">
        <x:v>West</x:v>
      </x:c>
      <x:c r="C2252" s="2" t="str">
        <x:v>Oct</x:v>
      </x:c>
      <x:c r="D2252" s="2" t="str">
        <x:v>SKU-088</x:v>
      </x:c>
      <x:c r="E2252" s="15" t="n">
        <x:v>10</x:v>
      </x:c>
      <x:c r="F2252" s="11" t="n">
        <x:v>186</x:v>
      </x:c>
      <x:c r="G2252" s="11" t="n">
        <x:v>25</x:v>
      </x:c>
      <x:c r="H2252" s="11" t="n">
        <x:f>E2252*F2252</x:f>
        <x:v>1860</x:v>
      </x:c>
      <x:c r="I2252" s="11" t="n">
        <x:f>H2252*(1-'Summary'!$B$5)</x:f>
        <x:v>1767</x:v>
      </x:c>
      <x:c r="J2252" s="11" t="n">
        <x:f>E2252*G2252</x:f>
        <x:v>250</x:v>
      </x:c>
      <x:c r="K2252" s="11" t="n">
        <x:f>I2252-J2252</x:f>
        <x:v>1517</x:v>
      </x:c>
      <x:c r="L2252" s="14" t="n">
        <x:f>K2252/I2252</x:f>
        <x:v>0.8585172608941709</x:v>
      </x:c>
    </x:row>
    <x:row r="2253" ht="22" customHeight="1">
      <x:c r="A2253" s="2" t="str">
        <x:v>ORD-02249</x:v>
      </x:c>
      <x:c r="B2253" s="2" t="str">
        <x:v>North</x:v>
      </x:c>
      <x:c r="C2253" s="2" t="str">
        <x:v>Nov</x:v>
      </x:c>
      <x:c r="D2253" s="2" t="str">
        <x:v>SKU-089</x:v>
      </x:c>
      <x:c r="E2253" s="15" t="n">
        <x:v>17</x:v>
      </x:c>
      <x:c r="F2253" s="11" t="n">
        <x:v>199</x:v>
      </x:c>
      <x:c r="G2253" s="11" t="n">
        <x:v>36</x:v>
      </x:c>
      <x:c r="H2253" s="11" t="n">
        <x:f>E2253*F2253</x:f>
        <x:v>3383</x:v>
      </x:c>
      <x:c r="I2253" s="11" t="n">
        <x:f>H2253*(1-'Summary'!$B$5)</x:f>
        <x:v>3213.85</x:v>
      </x:c>
      <x:c r="J2253" s="11" t="n">
        <x:f>E2253*G2253</x:f>
        <x:v>612</x:v>
      </x:c>
      <x:c r="K2253" s="11" t="n">
        <x:f>I2253-J2253</x:f>
        <x:v>2601.85</x:v>
      </x:c>
      <x:c r="L2253" s="14" t="n">
        <x:f>K2253/I2253</x:f>
        <x:v>0.8095741867230891</x:v>
      </x:c>
    </x:row>
    <x:row r="2254" ht="22" customHeight="1">
      <x:c r="A2254" s="2" t="str">
        <x:v>ORD-02250</x:v>
      </x:c>
      <x:c r="B2254" s="2" t="str">
        <x:v>South</x:v>
      </x:c>
      <x:c r="C2254" s="2" t="str">
        <x:v>Nov</x:v>
      </x:c>
      <x:c r="D2254" s="2" t="str">
        <x:v>SKU-090</x:v>
      </x:c>
      <x:c r="E2254" s="15" t="n">
        <x:v>24</x:v>
      </x:c>
      <x:c r="F2254" s="11" t="n">
        <x:v>212</x:v>
      </x:c>
      <x:c r="G2254" s="11" t="n">
        <x:v>47</x:v>
      </x:c>
      <x:c r="H2254" s="11" t="n">
        <x:f>E2254*F2254</x:f>
        <x:v>5088</x:v>
      </x:c>
      <x:c r="I2254" s="11" t="n">
        <x:f>H2254*(1-'Summary'!$B$5)</x:f>
        <x:v>4833.599999999999</x:v>
      </x:c>
      <x:c r="J2254" s="11" t="n">
        <x:f>E2254*G2254</x:f>
        <x:v>1128</x:v>
      </x:c>
      <x:c r="K2254" s="11" t="n">
        <x:f>I2254-J2254</x:f>
        <x:v>3705.5999999999995</x:v>
      </x:c>
      <x:c r="L2254" s="14" t="n">
        <x:f>K2254/I2254</x:f>
        <x:v>0.7666335650446872</x:v>
      </x:c>
    </x:row>
    <x:row r="2255" ht="22" customHeight="1">
      <x:c r="A2255" s="2" t="str">
        <x:v>ORD-02251</x:v>
      </x:c>
      <x:c r="B2255" s="2" t="str">
        <x:v>East</x:v>
      </x:c>
      <x:c r="C2255" s="2" t="str">
        <x:v>Nov</x:v>
      </x:c>
      <x:c r="D2255" s="2" t="str">
        <x:v>SKU-091</x:v>
      </x:c>
      <x:c r="E2255" s="15" t="n">
        <x:v>7</x:v>
      </x:c>
      <x:c r="F2255" s="11" t="n">
        <x:v>225</x:v>
      </x:c>
      <x:c r="G2255" s="11" t="n">
        <x:v>58</x:v>
      </x:c>
      <x:c r="H2255" s="11" t="n">
        <x:f>E2255*F2255</x:f>
        <x:v>1575</x:v>
      </x:c>
      <x:c r="I2255" s="11" t="n">
        <x:f>H2255*(1-'Summary'!$B$5)</x:f>
        <x:v>1496.25</x:v>
      </x:c>
      <x:c r="J2255" s="11" t="n">
        <x:f>E2255*G2255</x:f>
        <x:v>406</x:v>
      </x:c>
      <x:c r="K2255" s="11" t="n">
        <x:f>I2255-J2255</x:f>
        <x:v>1090.25</x:v>
      </x:c>
      <x:c r="L2255" s="14" t="n">
        <x:f>K2255/I2255</x:f>
        <x:v>0.7286549707602339</x:v>
      </x:c>
    </x:row>
    <x:row r="2256" ht="22" customHeight="1">
      <x:c r="A2256" s="2" t="str">
        <x:v>ORD-02252</x:v>
      </x:c>
      <x:c r="B2256" s="2" t="str">
        <x:v>West</x:v>
      </x:c>
      <x:c r="C2256" s="2" t="str">
        <x:v>Nov</x:v>
      </x:c>
      <x:c r="D2256" s="2" t="str">
        <x:v>SKU-092</x:v>
      </x:c>
      <x:c r="E2256" s="15" t="n">
        <x:v>14</x:v>
      </x:c>
      <x:c r="F2256" s="11" t="n">
        <x:v>18</x:v>
      </x:c>
      <x:c r="G2256" s="11" t="n">
        <x:v>69</x:v>
      </x:c>
      <x:c r="H2256" s="11" t="n">
        <x:f>E2256*F2256</x:f>
        <x:v>252</x:v>
      </x:c>
      <x:c r="I2256" s="11" t="n">
        <x:f>H2256*(1-'Summary'!$B$5)</x:f>
        <x:v>239.39999999999998</x:v>
      </x:c>
      <x:c r="J2256" s="11" t="n">
        <x:f>E2256*G2256</x:f>
        <x:v>966</x:v>
      </x:c>
      <x:c r="K2256" s="11" t="n">
        <x:f>I2256-J2256</x:f>
        <x:v>-726.6</x:v>
      </x:c>
      <x:c r="L2256" s="14" t="n">
        <x:f>K2256/I2256</x:f>
        <x:v>-3.035087719298246</x:v>
      </x:c>
    </x:row>
    <x:row r="2257" ht="22" customHeight="1">
      <x:c r="A2257" s="2" t="str">
        <x:v>ORD-02253</x:v>
      </x:c>
      <x:c r="B2257" s="2" t="str">
        <x:v>North</x:v>
      </x:c>
      <x:c r="C2257" s="2" t="str">
        <x:v>Dec</x:v>
      </x:c>
      <x:c r="D2257" s="2" t="str">
        <x:v>SKU-093</x:v>
      </x:c>
      <x:c r="E2257" s="15" t="n">
        <x:v>21</x:v>
      </x:c>
      <x:c r="F2257" s="11" t="n">
        <x:v>31</x:v>
      </x:c>
      <x:c r="G2257" s="11" t="n">
        <x:v>80</x:v>
      </x:c>
      <x:c r="H2257" s="11" t="n">
        <x:f>E2257*F2257</x:f>
        <x:v>651</x:v>
      </x:c>
      <x:c r="I2257" s="11" t="n">
        <x:f>H2257*(1-'Summary'!$B$5)</x:f>
        <x:v>618.4499999999999</x:v>
      </x:c>
      <x:c r="J2257" s="11" t="n">
        <x:f>E2257*G2257</x:f>
        <x:v>1680</x:v>
      </x:c>
      <x:c r="K2257" s="11" t="n">
        <x:f>I2257-J2257</x:f>
        <x:v>-1061.5500000000002</x:v>
      </x:c>
      <x:c r="L2257" s="14" t="n">
        <x:f>K2257/I2257</x:f>
        <x:v>-1.716468590831919</x:v>
      </x:c>
    </x:row>
    <x:row r="2258" ht="22" customHeight="1">
      <x:c r="A2258" s="2" t="str">
        <x:v>ORD-02254</x:v>
      </x:c>
      <x:c r="B2258" s="2" t="str">
        <x:v>South</x:v>
      </x:c>
      <x:c r="C2258" s="2" t="str">
        <x:v>Dec</x:v>
      </x:c>
      <x:c r="D2258" s="2" t="str">
        <x:v>SKU-094</x:v>
      </x:c>
      <x:c r="E2258" s="15" t="n">
        <x:v>4</x:v>
      </x:c>
      <x:c r="F2258" s="11" t="n">
        <x:v>44</x:v>
      </x:c>
      <x:c r="G2258" s="11" t="n">
        <x:v>91</x:v>
      </x:c>
      <x:c r="H2258" s="11" t="n">
        <x:f>E2258*F2258</x:f>
        <x:v>176</x:v>
      </x:c>
      <x:c r="I2258" s="11" t="n">
        <x:f>H2258*(1-'Summary'!$B$5)</x:f>
        <x:v>167.2</x:v>
      </x:c>
      <x:c r="J2258" s="11" t="n">
        <x:f>E2258*G2258</x:f>
        <x:v>364</x:v>
      </x:c>
      <x:c r="K2258" s="11" t="n">
        <x:f>I2258-J2258</x:f>
        <x:v>-196.8</x:v>
      </x:c>
      <x:c r="L2258" s="14" t="n">
        <x:f>K2258/I2258</x:f>
        <x:v>-1.1770334928229667</x:v>
      </x:c>
    </x:row>
    <x:row r="2259" ht="22" customHeight="1">
      <x:c r="A2259" s="2" t="str">
        <x:v>ORD-02255</x:v>
      </x:c>
      <x:c r="B2259" s="2" t="str">
        <x:v>East</x:v>
      </x:c>
      <x:c r="C2259" s="2" t="str">
        <x:v>Dec</x:v>
      </x:c>
      <x:c r="D2259" s="2" t="str">
        <x:v>SKU-095</x:v>
      </x:c>
      <x:c r="E2259" s="15" t="n">
        <x:v>11</x:v>
      </x:c>
      <x:c r="F2259" s="11" t="n">
        <x:v>57</x:v>
      </x:c>
      <x:c r="G2259" s="11" t="n">
        <x:v>102</x:v>
      </x:c>
      <x:c r="H2259" s="11" t="n">
        <x:f>E2259*F2259</x:f>
        <x:v>627</x:v>
      </x:c>
      <x:c r="I2259" s="11" t="n">
        <x:f>H2259*(1-'Summary'!$B$5)</x:f>
        <x:v>595.65</x:v>
      </x:c>
      <x:c r="J2259" s="11" t="n">
        <x:f>E2259*G2259</x:f>
        <x:v>1122</x:v>
      </x:c>
      <x:c r="K2259" s="11" t="n">
        <x:f>I2259-J2259</x:f>
        <x:v>-526.35</x:v>
      </x:c>
      <x:c r="L2259" s="14" t="n">
        <x:f>K2259/I2259</x:f>
        <x:v>-0.883656509695291</x:v>
      </x:c>
    </x:row>
    <x:row r="2260" ht="22" customHeight="1">
      <x:c r="A2260" s="2" t="str">
        <x:v>ORD-02256</x:v>
      </x:c>
      <x:c r="B2260" s="2" t="str">
        <x:v>West</x:v>
      </x:c>
      <x:c r="C2260" s="2" t="str">
        <x:v>Dec</x:v>
      </x:c>
      <x:c r="D2260" s="2" t="str">
        <x:v>SKU-096</x:v>
      </x:c>
      <x:c r="E2260" s="15" t="n">
        <x:v>18</x:v>
      </x:c>
      <x:c r="F2260" s="11" t="n">
        <x:v>70</x:v>
      </x:c>
      <x:c r="G2260" s="11" t="n">
        <x:v>18</x:v>
      </x:c>
      <x:c r="H2260" s="11" t="n">
        <x:f>E2260*F2260</x:f>
        <x:v>1260</x:v>
      </x:c>
      <x:c r="I2260" s="11" t="n">
        <x:f>H2260*(1-'Summary'!$B$5)</x:f>
        <x:v>1197</x:v>
      </x:c>
      <x:c r="J2260" s="11" t="n">
        <x:f>E2260*G2260</x:f>
        <x:v>324</x:v>
      </x:c>
      <x:c r="K2260" s="11" t="n">
        <x:f>I2260-J2260</x:f>
        <x:v>873</x:v>
      </x:c>
      <x:c r="L2260" s="14" t="n">
        <x:f>K2260/I2260</x:f>
        <x:v>0.7293233082706767</x:v>
      </x:c>
    </x:row>
    <x:row r="2261" ht="22" customHeight="1">
      <x:c r="A2261" s="2" t="str">
        <x:v>ORD-02257</x:v>
      </x:c>
      <x:c r="B2261" s="2" t="str">
        <x:v>North</x:v>
      </x:c>
      <x:c r="C2261" s="2" t="str">
        <x:v>Jan</x:v>
      </x:c>
      <x:c r="D2261" s="2" t="str">
        <x:v>SKU-097</x:v>
      </x:c>
      <x:c r="E2261" s="15" t="n">
        <x:v>1</x:v>
      </x:c>
      <x:c r="F2261" s="11" t="n">
        <x:v>83</x:v>
      </x:c>
      <x:c r="G2261" s="11" t="n">
        <x:v>29</x:v>
      </x:c>
      <x:c r="H2261" s="11" t="n">
        <x:f>E2261*F2261</x:f>
        <x:v>83</x:v>
      </x:c>
      <x:c r="I2261" s="11" t="n">
        <x:f>H2261*(1-'Summary'!$B$5)</x:f>
        <x:v>78.85</x:v>
      </x:c>
      <x:c r="J2261" s="11" t="n">
        <x:f>E2261*G2261</x:f>
        <x:v>29</x:v>
      </x:c>
      <x:c r="K2261" s="11" t="n">
        <x:f>I2261-J2261</x:f>
        <x:v>49.849999999999994</x:v>
      </x:c>
      <x:c r="L2261" s="14" t="n">
        <x:f>K2261/I2261</x:f>
        <x:v>0.6322130627774255</x:v>
      </x:c>
    </x:row>
    <x:row r="2262" ht="22" customHeight="1">
      <x:c r="A2262" s="2" t="str">
        <x:v>ORD-02258</x:v>
      </x:c>
      <x:c r="B2262" s="2" t="str">
        <x:v>South</x:v>
      </x:c>
      <x:c r="C2262" s="2" t="str">
        <x:v>Jan</x:v>
      </x:c>
      <x:c r="D2262" s="2" t="str">
        <x:v>SKU-098</x:v>
      </x:c>
      <x:c r="E2262" s="15" t="n">
        <x:v>8</x:v>
      </x:c>
      <x:c r="F2262" s="11" t="n">
        <x:v>96</x:v>
      </x:c>
      <x:c r="G2262" s="11" t="n">
        <x:v>40</x:v>
      </x:c>
      <x:c r="H2262" s="11" t="n">
        <x:f>E2262*F2262</x:f>
        <x:v>768</x:v>
      </x:c>
      <x:c r="I2262" s="11" t="n">
        <x:f>H2262*(1-'Summary'!$B$5)</x:f>
        <x:v>729.5999999999999</x:v>
      </x:c>
      <x:c r="J2262" s="11" t="n">
        <x:f>E2262*G2262</x:f>
        <x:v>320</x:v>
      </x:c>
      <x:c r="K2262" s="11" t="n">
        <x:f>I2262-J2262</x:f>
        <x:v>409.5999999999999</x:v>
      </x:c>
      <x:c r="L2262" s="14" t="n">
        <x:f>K2262/I2262</x:f>
        <x:v>0.5614035087719298</x:v>
      </x:c>
    </x:row>
    <x:row r="2263" ht="22" customHeight="1">
      <x:c r="A2263" s="2" t="str">
        <x:v>ORD-02259</x:v>
      </x:c>
      <x:c r="B2263" s="2" t="str">
        <x:v>East</x:v>
      </x:c>
      <x:c r="C2263" s="2" t="str">
        <x:v>Jan</x:v>
      </x:c>
      <x:c r="D2263" s="2" t="str">
        <x:v>SKU-099</x:v>
      </x:c>
      <x:c r="E2263" s="15" t="n">
        <x:v>15</x:v>
      </x:c>
      <x:c r="F2263" s="11" t="n">
        <x:v>109</x:v>
      </x:c>
      <x:c r="G2263" s="11" t="n">
        <x:v>51</x:v>
      </x:c>
      <x:c r="H2263" s="11" t="n">
        <x:f>E2263*F2263</x:f>
        <x:v>1635</x:v>
      </x:c>
      <x:c r="I2263" s="11" t="n">
        <x:f>H2263*(1-'Summary'!$B$5)</x:f>
        <x:v>1553.25</x:v>
      </x:c>
      <x:c r="J2263" s="11" t="n">
        <x:f>E2263*G2263</x:f>
        <x:v>765</x:v>
      </x:c>
      <x:c r="K2263" s="11" t="n">
        <x:f>I2263-J2263</x:f>
        <x:v>788.25</x:v>
      </x:c>
      <x:c r="L2263" s="14" t="n">
        <x:f>K2263/I2263</x:f>
        <x:v>0.5074843070980203</x:v>
      </x:c>
    </x:row>
    <x:row r="2264" ht="22" customHeight="1">
      <x:c r="A2264" s="2" t="str">
        <x:v>ORD-02260</x:v>
      </x:c>
      <x:c r="B2264" s="2" t="str">
        <x:v>West</x:v>
      </x:c>
      <x:c r="C2264" s="2" t="str">
        <x:v>Jan</x:v>
      </x:c>
      <x:c r="D2264" s="2" t="str">
        <x:v>SKU-100</x:v>
      </x:c>
      <x:c r="E2264" s="15" t="n">
        <x:v>22</x:v>
      </x:c>
      <x:c r="F2264" s="11" t="n">
        <x:v>122</x:v>
      </x:c>
      <x:c r="G2264" s="11" t="n">
        <x:v>62</x:v>
      </x:c>
      <x:c r="H2264" s="11" t="n">
        <x:f>E2264*F2264</x:f>
        <x:v>2684</x:v>
      </x:c>
      <x:c r="I2264" s="11" t="n">
        <x:f>H2264*(1-'Summary'!$B$5)</x:f>
        <x:v>2549.7999999999997</x:v>
      </x:c>
      <x:c r="J2264" s="11" t="n">
        <x:f>E2264*G2264</x:f>
        <x:v>1364</x:v>
      </x:c>
      <x:c r="K2264" s="11" t="n">
        <x:f>I2264-J2264</x:f>
        <x:v>1185.7999999999997</x:v>
      </x:c>
      <x:c r="L2264" s="14" t="n">
        <x:f>K2264/I2264</x:f>
        <x:v>0.4650560828300258</x:v>
      </x:c>
    </x:row>
    <x:row r="2265" ht="22" customHeight="1">
      <x:c r="A2265" s="2" t="str">
        <x:v>ORD-02261</x:v>
      </x:c>
      <x:c r="B2265" s="2" t="str">
        <x:v>North</x:v>
      </x:c>
      <x:c r="C2265" s="2" t="str">
        <x:v>Feb</x:v>
      </x:c>
      <x:c r="D2265" s="2" t="str">
        <x:v>SKU-101</x:v>
      </x:c>
      <x:c r="E2265" s="15" t="n">
        <x:v>5</x:v>
      </x:c>
      <x:c r="F2265" s="11" t="n">
        <x:v>135</x:v>
      </x:c>
      <x:c r="G2265" s="11" t="n">
        <x:v>73</x:v>
      </x:c>
      <x:c r="H2265" s="11" t="n">
        <x:f>E2265*F2265</x:f>
        <x:v>675</x:v>
      </x:c>
      <x:c r="I2265" s="11" t="n">
        <x:f>H2265*(1-'Summary'!$B$5)</x:f>
        <x:v>641.25</x:v>
      </x:c>
      <x:c r="J2265" s="11" t="n">
        <x:f>E2265*G2265</x:f>
        <x:v>365</x:v>
      </x:c>
      <x:c r="K2265" s="11" t="n">
        <x:f>I2265-J2265</x:f>
        <x:v>276.25</x:v>
      </x:c>
      <x:c r="L2265" s="14" t="n">
        <x:f>K2265/I2265</x:f>
        <x:v>0.43079922027290446</x:v>
      </x:c>
    </x:row>
    <x:row r="2266" ht="22" customHeight="1">
      <x:c r="A2266" s="2" t="str">
        <x:v>ORD-02262</x:v>
      </x:c>
      <x:c r="B2266" s="2" t="str">
        <x:v>South</x:v>
      </x:c>
      <x:c r="C2266" s="2" t="str">
        <x:v>Feb</x:v>
      </x:c>
      <x:c r="D2266" s="2" t="str">
        <x:v>SKU-102</x:v>
      </x:c>
      <x:c r="E2266" s="15" t="n">
        <x:v>12</x:v>
      </x:c>
      <x:c r="F2266" s="11" t="n">
        <x:v>148</x:v>
      </x:c>
      <x:c r="G2266" s="11" t="n">
        <x:v>84</x:v>
      </x:c>
      <x:c r="H2266" s="11" t="n">
        <x:f>E2266*F2266</x:f>
        <x:v>1776</x:v>
      </x:c>
      <x:c r="I2266" s="11" t="n">
        <x:f>H2266*(1-'Summary'!$B$5)</x:f>
        <x:v>1687.1999999999998</x:v>
      </x:c>
      <x:c r="J2266" s="11" t="n">
        <x:f>E2266*G2266</x:f>
        <x:v>1008</x:v>
      </x:c>
      <x:c r="K2266" s="11" t="n">
        <x:f>I2266-J2266</x:f>
        <x:v>679.1999999999998</x:v>
      </x:c>
      <x:c r="L2266" s="14" t="n">
        <x:f>K2266/I2266</x:f>
        <x:v>0.4025604551920341</x:v>
      </x:c>
    </x:row>
    <x:row r="2267" ht="22" customHeight="1">
      <x:c r="A2267" s="2" t="str">
        <x:v>ORD-02263</x:v>
      </x:c>
      <x:c r="B2267" s="2" t="str">
        <x:v>East</x:v>
      </x:c>
      <x:c r="C2267" s="2" t="str">
        <x:v>Feb</x:v>
      </x:c>
      <x:c r="D2267" s="2" t="str">
        <x:v>SKU-103</x:v>
      </x:c>
      <x:c r="E2267" s="15" t="n">
        <x:v>19</x:v>
      </x:c>
      <x:c r="F2267" s="11" t="n">
        <x:v>161</x:v>
      </x:c>
      <x:c r="G2267" s="11" t="n">
        <x:v>95</x:v>
      </x:c>
      <x:c r="H2267" s="11" t="n">
        <x:f>E2267*F2267</x:f>
        <x:v>3059</x:v>
      </x:c>
      <x:c r="I2267" s="11" t="n">
        <x:f>H2267*(1-'Summary'!$B$5)</x:f>
        <x:v>2906.0499999999997</x:v>
      </x:c>
      <x:c r="J2267" s="11" t="n">
        <x:f>E2267*G2267</x:f>
        <x:v>1805</x:v>
      </x:c>
      <x:c r="K2267" s="11" t="n">
        <x:f>I2267-J2267</x:f>
        <x:v>1101.0499999999997</x:v>
      </x:c>
      <x:c r="L2267" s="14" t="n">
        <x:f>K2267/I2267</x:f>
        <x:v>0.3788819875776397</x:v>
      </x:c>
    </x:row>
    <x:row r="2268" ht="22" customHeight="1">
      <x:c r="A2268" s="2" t="str">
        <x:v>ORD-02264</x:v>
      </x:c>
      <x:c r="B2268" s="2" t="str">
        <x:v>West</x:v>
      </x:c>
      <x:c r="C2268" s="2" t="str">
        <x:v>Feb</x:v>
      </x:c>
      <x:c r="D2268" s="2" t="str">
        <x:v>SKU-104</x:v>
      </x:c>
      <x:c r="E2268" s="15" t="n">
        <x:v>2</x:v>
      </x:c>
      <x:c r="F2268" s="11" t="n">
        <x:v>174</x:v>
      </x:c>
      <x:c r="G2268" s="11" t="n">
        <x:v>11</x:v>
      </x:c>
      <x:c r="H2268" s="11" t="n">
        <x:f>E2268*F2268</x:f>
        <x:v>348</x:v>
      </x:c>
      <x:c r="I2268" s="11" t="n">
        <x:f>H2268*(1-'Summary'!$B$5)</x:f>
        <x:v>330.59999999999997</x:v>
      </x:c>
      <x:c r="J2268" s="11" t="n">
        <x:f>E2268*G2268</x:f>
        <x:v>22</x:v>
      </x:c>
      <x:c r="K2268" s="11" t="n">
        <x:f>I2268-J2268</x:f>
        <x:v>308.59999999999997</x:v>
      </x:c>
      <x:c r="L2268" s="14" t="n">
        <x:f>K2268/I2268</x:f>
        <x:v>0.9334543254688445</x:v>
      </x:c>
    </x:row>
    <x:row r="2269" ht="22" customHeight="1">
      <x:c r="A2269" s="2" t="str">
        <x:v>ORD-02265</x:v>
      </x:c>
      <x:c r="B2269" s="2" t="str">
        <x:v>North</x:v>
      </x:c>
      <x:c r="C2269" s="2" t="str">
        <x:v>Mar</x:v>
      </x:c>
      <x:c r="D2269" s="2" t="str">
        <x:v>SKU-105</x:v>
      </x:c>
      <x:c r="E2269" s="15" t="n">
        <x:v>9</x:v>
      </x:c>
      <x:c r="F2269" s="11" t="n">
        <x:v>187</x:v>
      </x:c>
      <x:c r="G2269" s="11" t="n">
        <x:v>22</x:v>
      </x:c>
      <x:c r="H2269" s="11" t="n">
        <x:f>E2269*F2269</x:f>
        <x:v>1683</x:v>
      </x:c>
      <x:c r="I2269" s="11" t="n">
        <x:f>H2269*(1-'Summary'!$B$5)</x:f>
        <x:v>1598.85</x:v>
      </x:c>
      <x:c r="J2269" s="11" t="n">
        <x:f>E2269*G2269</x:f>
        <x:v>198</x:v>
      </x:c>
      <x:c r="K2269" s="11" t="n">
        <x:f>I2269-J2269</x:f>
        <x:v>1400.85</x:v>
      </x:c>
      <x:c r="L2269" s="14" t="n">
        <x:f>K2269/I2269</x:f>
        <x:v>0.8761609907120743</x:v>
      </x:c>
    </x:row>
    <x:row r="2270" ht="22" customHeight="1">
      <x:c r="A2270" s="2" t="str">
        <x:v>ORD-02266</x:v>
      </x:c>
      <x:c r="B2270" s="2" t="str">
        <x:v>South</x:v>
      </x:c>
      <x:c r="C2270" s="2" t="str">
        <x:v>Mar</x:v>
      </x:c>
      <x:c r="D2270" s="2" t="str">
        <x:v>SKU-106</x:v>
      </x:c>
      <x:c r="E2270" s="15" t="n">
        <x:v>16</x:v>
      </x:c>
      <x:c r="F2270" s="11" t="n">
        <x:v>200</x:v>
      </x:c>
      <x:c r="G2270" s="11" t="n">
        <x:v>33</x:v>
      </x:c>
      <x:c r="H2270" s="11" t="n">
        <x:f>E2270*F2270</x:f>
        <x:v>3200</x:v>
      </x:c>
      <x:c r="I2270" s="11" t="n">
        <x:f>H2270*(1-'Summary'!$B$5)</x:f>
        <x:v>3040</x:v>
      </x:c>
      <x:c r="J2270" s="11" t="n">
        <x:f>E2270*G2270</x:f>
        <x:v>528</x:v>
      </x:c>
      <x:c r="K2270" s="11" t="n">
        <x:f>I2270-J2270</x:f>
        <x:v>2512</x:v>
      </x:c>
      <x:c r="L2270" s="14" t="n">
        <x:f>K2270/I2270</x:f>
        <x:v>0.8263157894736842</x:v>
      </x:c>
    </x:row>
    <x:row r="2271" ht="22" customHeight="1">
      <x:c r="A2271" s="2" t="str">
        <x:v>ORD-02267</x:v>
      </x:c>
      <x:c r="B2271" s="2" t="str">
        <x:v>East</x:v>
      </x:c>
      <x:c r="C2271" s="2" t="str">
        <x:v>Mar</x:v>
      </x:c>
      <x:c r="D2271" s="2" t="str">
        <x:v>SKU-107</x:v>
      </x:c>
      <x:c r="E2271" s="15" t="n">
        <x:v>23</x:v>
      </x:c>
      <x:c r="F2271" s="11" t="n">
        <x:v>213</x:v>
      </x:c>
      <x:c r="G2271" s="11" t="n">
        <x:v>44</x:v>
      </x:c>
      <x:c r="H2271" s="11" t="n">
        <x:f>E2271*F2271</x:f>
        <x:v>4899</x:v>
      </x:c>
      <x:c r="I2271" s="11" t="n">
        <x:f>H2271*(1-'Summary'!$B$5)</x:f>
        <x:v>4654.05</x:v>
      </x:c>
      <x:c r="J2271" s="11" t="n">
        <x:f>E2271*G2271</x:f>
        <x:v>1012</x:v>
      </x:c>
      <x:c r="K2271" s="11" t="n">
        <x:f>I2271-J2271</x:f>
        <x:v>3642.05</x:v>
      </x:c>
      <x:c r="L2271" s="14" t="n">
        <x:f>K2271/I2271</x:f>
        <x:v>0.7825549789967877</x:v>
      </x:c>
    </x:row>
    <x:row r="2272" ht="22" customHeight="1">
      <x:c r="A2272" s="2" t="str">
        <x:v>ORD-02268</x:v>
      </x:c>
      <x:c r="B2272" s="2" t="str">
        <x:v>West</x:v>
      </x:c>
      <x:c r="C2272" s="2" t="str">
        <x:v>Mar</x:v>
      </x:c>
      <x:c r="D2272" s="2" t="str">
        <x:v>SKU-108</x:v>
      </x:c>
      <x:c r="E2272" s="15" t="n">
        <x:v>6</x:v>
      </x:c>
      <x:c r="F2272" s="11" t="n">
        <x:v>226</x:v>
      </x:c>
      <x:c r="G2272" s="11" t="n">
        <x:v>55</x:v>
      </x:c>
      <x:c r="H2272" s="11" t="n">
        <x:f>E2272*F2272</x:f>
        <x:v>1356</x:v>
      </x:c>
      <x:c r="I2272" s="11" t="n">
        <x:f>H2272*(1-'Summary'!$B$5)</x:f>
        <x:v>1288.2</x:v>
      </x:c>
      <x:c r="J2272" s="11" t="n">
        <x:f>E2272*G2272</x:f>
        <x:v>330</x:v>
      </x:c>
      <x:c r="K2272" s="11" t="n">
        <x:f>I2272-J2272</x:f>
        <x:v>958.2</x:v>
      </x:c>
      <x:c r="L2272" s="14" t="n">
        <x:f>K2272/I2272</x:f>
        <x:v>0.743828598043782</x:v>
      </x:c>
    </x:row>
    <x:row r="2273" ht="22" customHeight="1">
      <x:c r="A2273" s="2" t="str">
        <x:v>ORD-02269</x:v>
      </x:c>
      <x:c r="B2273" s="2" t="str">
        <x:v>North</x:v>
      </x:c>
      <x:c r="C2273" s="2" t="str">
        <x:v>Apr</x:v>
      </x:c>
      <x:c r="D2273" s="2" t="str">
        <x:v>SKU-109</x:v>
      </x:c>
      <x:c r="E2273" s="15" t="n">
        <x:v>13</x:v>
      </x:c>
      <x:c r="F2273" s="11" t="n">
        <x:v>19</x:v>
      </x:c>
      <x:c r="G2273" s="11" t="n">
        <x:v>66</x:v>
      </x:c>
      <x:c r="H2273" s="11" t="n">
        <x:f>E2273*F2273</x:f>
        <x:v>247</x:v>
      </x:c>
      <x:c r="I2273" s="11" t="n">
        <x:f>H2273*(1-'Summary'!$B$5)</x:f>
        <x:v>234.64999999999998</x:v>
      </x:c>
      <x:c r="J2273" s="11" t="n">
        <x:f>E2273*G2273</x:f>
        <x:v>858</x:v>
      </x:c>
      <x:c r="K2273" s="11" t="n">
        <x:f>I2273-J2273</x:f>
        <x:v>-623.35</x:v>
      </x:c>
      <x:c r="L2273" s="14" t="n">
        <x:f>K2273/I2273</x:f>
        <x:v>-2.656509695290859</x:v>
      </x:c>
    </x:row>
    <x:row r="2274" ht="22" customHeight="1">
      <x:c r="A2274" s="2" t="str">
        <x:v>ORD-02270</x:v>
      </x:c>
      <x:c r="B2274" s="2" t="str">
        <x:v>South</x:v>
      </x:c>
      <x:c r="C2274" s="2" t="str">
        <x:v>Apr</x:v>
      </x:c>
      <x:c r="D2274" s="2" t="str">
        <x:v>SKU-110</x:v>
      </x:c>
      <x:c r="E2274" s="15" t="n">
        <x:v>20</x:v>
      </x:c>
      <x:c r="F2274" s="11" t="n">
        <x:v>32</x:v>
      </x:c>
      <x:c r="G2274" s="11" t="n">
        <x:v>77</x:v>
      </x:c>
      <x:c r="H2274" s="11" t="n">
        <x:f>E2274*F2274</x:f>
        <x:v>640</x:v>
      </x:c>
      <x:c r="I2274" s="11" t="n">
        <x:f>H2274*(1-'Summary'!$B$5)</x:f>
        <x:v>608</x:v>
      </x:c>
      <x:c r="J2274" s="11" t="n">
        <x:f>E2274*G2274</x:f>
        <x:v>1540</x:v>
      </x:c>
      <x:c r="K2274" s="11" t="n">
        <x:f>I2274-J2274</x:f>
        <x:v>-932</x:v>
      </x:c>
      <x:c r="L2274" s="14" t="n">
        <x:f>K2274/I2274</x:f>
        <x:v>-1.5328947368421053</x:v>
      </x:c>
    </x:row>
    <x:row r="2275" ht="22" customHeight="1">
      <x:c r="A2275" s="2" t="str">
        <x:v>ORD-02271</x:v>
      </x:c>
      <x:c r="B2275" s="2" t="str">
        <x:v>East</x:v>
      </x:c>
      <x:c r="C2275" s="2" t="str">
        <x:v>Apr</x:v>
      </x:c>
      <x:c r="D2275" s="2" t="str">
        <x:v>SKU-111</x:v>
      </x:c>
      <x:c r="E2275" s="15" t="n">
        <x:v>3</x:v>
      </x:c>
      <x:c r="F2275" s="11" t="n">
        <x:v>45</x:v>
      </x:c>
      <x:c r="G2275" s="11" t="n">
        <x:v>88</x:v>
      </x:c>
      <x:c r="H2275" s="11" t="n">
        <x:f>E2275*F2275</x:f>
        <x:v>135</x:v>
      </x:c>
      <x:c r="I2275" s="11" t="n">
        <x:f>H2275*(1-'Summary'!$B$5)</x:f>
        <x:v>128.25</x:v>
      </x:c>
      <x:c r="J2275" s="11" t="n">
        <x:f>E2275*G2275</x:f>
        <x:v>264</x:v>
      </x:c>
      <x:c r="K2275" s="11" t="n">
        <x:f>I2275-J2275</x:f>
        <x:v>-135.75</x:v>
      </x:c>
      <x:c r="L2275" s="14" t="n">
        <x:f>K2275/I2275</x:f>
        <x:v>-1.0584795321637428</x:v>
      </x:c>
    </x:row>
    <x:row r="2276" ht="22" customHeight="1">
      <x:c r="A2276" s="2" t="str">
        <x:v>ORD-02272</x:v>
      </x:c>
      <x:c r="B2276" s="2" t="str">
        <x:v>West</x:v>
      </x:c>
      <x:c r="C2276" s="2" t="str">
        <x:v>Apr</x:v>
      </x:c>
      <x:c r="D2276" s="2" t="str">
        <x:v>SKU-112</x:v>
      </x:c>
      <x:c r="E2276" s="15" t="n">
        <x:v>10</x:v>
      </x:c>
      <x:c r="F2276" s="11" t="n">
        <x:v>58</x:v>
      </x:c>
      <x:c r="G2276" s="11" t="n">
        <x:v>99</x:v>
      </x:c>
      <x:c r="H2276" s="11" t="n">
        <x:f>E2276*F2276</x:f>
        <x:v>580</x:v>
      </x:c>
      <x:c r="I2276" s="11" t="n">
        <x:f>H2276*(1-'Summary'!$B$5)</x:f>
        <x:v>551</x:v>
      </x:c>
      <x:c r="J2276" s="11" t="n">
        <x:f>E2276*G2276</x:f>
        <x:v>990</x:v>
      </x:c>
      <x:c r="K2276" s="11" t="n">
        <x:f>I2276-J2276</x:f>
        <x:v>-439</x:v>
      </x:c>
      <x:c r="L2276" s="14" t="n">
        <x:f>K2276/I2276</x:f>
        <x:v>-0.7967332123411979</x:v>
      </x:c>
    </x:row>
    <x:row r="2277" ht="22" customHeight="1">
      <x:c r="A2277" s="2" t="str">
        <x:v>ORD-02273</x:v>
      </x:c>
      <x:c r="B2277" s="2" t="str">
        <x:v>North</x:v>
      </x:c>
      <x:c r="C2277" s="2" t="str">
        <x:v>May</x:v>
      </x:c>
      <x:c r="D2277" s="2" t="str">
        <x:v>SKU-113</x:v>
      </x:c>
      <x:c r="E2277" s="15" t="n">
        <x:v>17</x:v>
      </x:c>
      <x:c r="F2277" s="11" t="n">
        <x:v>71</x:v>
      </x:c>
      <x:c r="G2277" s="11" t="n">
        <x:v>15</x:v>
      </x:c>
      <x:c r="H2277" s="11" t="n">
        <x:f>E2277*F2277</x:f>
        <x:v>1207</x:v>
      </x:c>
      <x:c r="I2277" s="11" t="n">
        <x:f>H2277*(1-'Summary'!$B$5)</x:f>
        <x:v>1146.6499999999999</x:v>
      </x:c>
      <x:c r="J2277" s="11" t="n">
        <x:f>E2277*G2277</x:f>
        <x:v>255</x:v>
      </x:c>
      <x:c r="K2277" s="11" t="n">
        <x:f>I2277-J2277</x:f>
        <x:v>891.6499999999999</x:v>
      </x:c>
      <x:c r="L2277" s="14" t="n">
        <x:f>K2277/I2277</x:f>
        <x:v>0.7776130467012602</x:v>
      </x:c>
    </x:row>
    <x:row r="2278" ht="22" customHeight="1">
      <x:c r="A2278" s="2" t="str">
        <x:v>ORD-02274</x:v>
      </x:c>
      <x:c r="B2278" s="2" t="str">
        <x:v>South</x:v>
      </x:c>
      <x:c r="C2278" s="2" t="str">
        <x:v>May</x:v>
      </x:c>
      <x:c r="D2278" s="2" t="str">
        <x:v>SKU-114</x:v>
      </x:c>
      <x:c r="E2278" s="15" t="n">
        <x:v>24</x:v>
      </x:c>
      <x:c r="F2278" s="11" t="n">
        <x:v>84</x:v>
      </x:c>
      <x:c r="G2278" s="11" t="n">
        <x:v>26</x:v>
      </x:c>
      <x:c r="H2278" s="11" t="n">
        <x:f>E2278*F2278</x:f>
        <x:v>2016</x:v>
      </x:c>
      <x:c r="I2278" s="11" t="n">
        <x:f>H2278*(1-'Summary'!$B$5)</x:f>
        <x:v>1915.1999999999998</x:v>
      </x:c>
      <x:c r="J2278" s="11" t="n">
        <x:f>E2278*G2278</x:f>
        <x:v>624</x:v>
      </x:c>
      <x:c r="K2278" s="11" t="n">
        <x:f>I2278-J2278</x:f>
        <x:v>1291.1999999999998</x:v>
      </x:c>
      <x:c r="L2278" s="14" t="n">
        <x:f>K2278/I2278</x:f>
        <x:v>0.6741854636591479</x:v>
      </x:c>
    </x:row>
    <x:row r="2279" ht="22" customHeight="1">
      <x:c r="A2279" s="2" t="str">
        <x:v>ORD-02275</x:v>
      </x:c>
      <x:c r="B2279" s="2" t="str">
        <x:v>East</x:v>
      </x:c>
      <x:c r="C2279" s="2" t="str">
        <x:v>May</x:v>
      </x:c>
      <x:c r="D2279" s="2" t="str">
        <x:v>SKU-115</x:v>
      </x:c>
      <x:c r="E2279" s="15" t="n">
        <x:v>7</x:v>
      </x:c>
      <x:c r="F2279" s="11" t="n">
        <x:v>97</x:v>
      </x:c>
      <x:c r="G2279" s="11" t="n">
        <x:v>37</x:v>
      </x:c>
      <x:c r="H2279" s="11" t="n">
        <x:f>E2279*F2279</x:f>
        <x:v>679</x:v>
      </x:c>
      <x:c r="I2279" s="11" t="n">
        <x:f>H2279*(1-'Summary'!$B$5)</x:f>
        <x:v>645.05</x:v>
      </x:c>
      <x:c r="J2279" s="11" t="n">
        <x:f>E2279*G2279</x:f>
        <x:v>259</x:v>
      </x:c>
      <x:c r="K2279" s="11" t="n">
        <x:f>I2279-J2279</x:f>
        <x:v>386.04999999999995</x:v>
      </x:c>
      <x:c r="L2279" s="14" t="n">
        <x:f>K2279/I2279</x:f>
        <x:v>0.5984807379272924</x:v>
      </x:c>
    </x:row>
    <x:row r="2280" ht="22" customHeight="1">
      <x:c r="A2280" s="2" t="str">
        <x:v>ORD-02276</x:v>
      </x:c>
      <x:c r="B2280" s="2" t="str">
        <x:v>West</x:v>
      </x:c>
      <x:c r="C2280" s="2" t="str">
        <x:v>May</x:v>
      </x:c>
      <x:c r="D2280" s="2" t="str">
        <x:v>SKU-116</x:v>
      </x:c>
      <x:c r="E2280" s="15" t="n">
        <x:v>14</x:v>
      </x:c>
      <x:c r="F2280" s="11" t="n">
        <x:v>110</x:v>
      </x:c>
      <x:c r="G2280" s="11" t="n">
        <x:v>48</x:v>
      </x:c>
      <x:c r="H2280" s="11" t="n">
        <x:f>E2280*F2280</x:f>
        <x:v>1540</x:v>
      </x:c>
      <x:c r="I2280" s="11" t="n">
        <x:f>H2280*(1-'Summary'!$B$5)</x:f>
        <x:v>1463</x:v>
      </x:c>
      <x:c r="J2280" s="11" t="n">
        <x:f>E2280*G2280</x:f>
        <x:v>672</x:v>
      </x:c>
      <x:c r="K2280" s="11" t="n">
        <x:f>I2280-J2280</x:f>
        <x:v>791</x:v>
      </x:c>
      <x:c r="L2280" s="14" t="n">
        <x:f>K2280/I2280</x:f>
        <x:v>0.5406698564593302</x:v>
      </x:c>
    </x:row>
    <x:row r="2281" ht="22" customHeight="1">
      <x:c r="A2281" s="2" t="str">
        <x:v>ORD-02277</x:v>
      </x:c>
      <x:c r="B2281" s="2" t="str">
        <x:v>North</x:v>
      </x:c>
      <x:c r="C2281" s="2" t="str">
        <x:v>Jun</x:v>
      </x:c>
      <x:c r="D2281" s="2" t="str">
        <x:v>SKU-117</x:v>
      </x:c>
      <x:c r="E2281" s="15" t="n">
        <x:v>21</x:v>
      </x:c>
      <x:c r="F2281" s="11" t="n">
        <x:v>123</x:v>
      </x:c>
      <x:c r="G2281" s="11" t="n">
        <x:v>59</x:v>
      </x:c>
      <x:c r="H2281" s="11" t="n">
        <x:f>E2281*F2281</x:f>
        <x:v>2583</x:v>
      </x:c>
      <x:c r="I2281" s="11" t="n">
        <x:f>H2281*(1-'Summary'!$B$5)</x:f>
        <x:v>2453.85</x:v>
      </x:c>
      <x:c r="J2281" s="11" t="n">
        <x:f>E2281*G2281</x:f>
        <x:v>1239</x:v>
      </x:c>
      <x:c r="K2281" s="11" t="n">
        <x:f>I2281-J2281</x:f>
        <x:v>1214.85</x:v>
      </x:c>
      <x:c r="L2281" s="14" t="n">
        <x:f>K2281/I2281</x:f>
        <x:v>0.49507916131792895</x:v>
      </x:c>
    </x:row>
    <x:row r="2282" ht="22" customHeight="1">
      <x:c r="A2282" s="2" t="str">
        <x:v>ORD-02278</x:v>
      </x:c>
      <x:c r="B2282" s="2" t="str">
        <x:v>South</x:v>
      </x:c>
      <x:c r="C2282" s="2" t="str">
        <x:v>Jun</x:v>
      </x:c>
      <x:c r="D2282" s="2" t="str">
        <x:v>SKU-118</x:v>
      </x:c>
      <x:c r="E2282" s="15" t="n">
        <x:v>4</x:v>
      </x:c>
      <x:c r="F2282" s="11" t="n">
        <x:v>136</x:v>
      </x:c>
      <x:c r="G2282" s="11" t="n">
        <x:v>70</x:v>
      </x:c>
      <x:c r="H2282" s="11" t="n">
        <x:f>E2282*F2282</x:f>
        <x:v>544</x:v>
      </x:c>
      <x:c r="I2282" s="11" t="n">
        <x:f>H2282*(1-'Summary'!$B$5)</x:f>
        <x:v>516.8</x:v>
      </x:c>
      <x:c r="J2282" s="11" t="n">
        <x:f>E2282*G2282</x:f>
        <x:v>280</x:v>
      </x:c>
      <x:c r="K2282" s="11" t="n">
        <x:f>I2282-J2282</x:f>
        <x:v>236.79999999999995</x:v>
      </x:c>
      <x:c r="L2282" s="14" t="n">
        <x:f>K2282/I2282</x:f>
        <x:v>0.45820433436532504</x:v>
      </x:c>
    </x:row>
    <x:row r="2283" ht="22" customHeight="1">
      <x:c r="A2283" s="2" t="str">
        <x:v>ORD-02279</x:v>
      </x:c>
      <x:c r="B2283" s="2" t="str">
        <x:v>East</x:v>
      </x:c>
      <x:c r="C2283" s="2" t="str">
        <x:v>Jun</x:v>
      </x:c>
      <x:c r="D2283" s="2" t="str">
        <x:v>SKU-119</x:v>
      </x:c>
      <x:c r="E2283" s="15" t="n">
        <x:v>11</x:v>
      </x:c>
      <x:c r="F2283" s="11" t="n">
        <x:v>149</x:v>
      </x:c>
      <x:c r="G2283" s="11" t="n">
        <x:v>81</x:v>
      </x:c>
      <x:c r="H2283" s="11" t="n">
        <x:f>E2283*F2283</x:f>
        <x:v>1639</x:v>
      </x:c>
      <x:c r="I2283" s="11" t="n">
        <x:f>H2283*(1-'Summary'!$B$5)</x:f>
        <x:v>1557.05</x:v>
      </x:c>
      <x:c r="J2283" s="11" t="n">
        <x:f>E2283*G2283</x:f>
        <x:v>891</x:v>
      </x:c>
      <x:c r="K2283" s="11" t="n">
        <x:f>I2283-J2283</x:f>
        <x:v>666.05</x:v>
      </x:c>
      <x:c r="L2283" s="14" t="n">
        <x:f>K2283/I2283</x:f>
        <x:v>0.4277640409749205</x:v>
      </x:c>
    </x:row>
    <x:row r="2284" ht="22" customHeight="1">
      <x:c r="A2284" s="2" t="str">
        <x:v>ORD-02280</x:v>
      </x:c>
      <x:c r="B2284" s="2" t="str">
        <x:v>West</x:v>
      </x:c>
      <x:c r="C2284" s="2" t="str">
        <x:v>Jun</x:v>
      </x:c>
      <x:c r="D2284" s="2" t="str">
        <x:v>SKU-120</x:v>
      </x:c>
      <x:c r="E2284" s="15" t="n">
        <x:v>18</x:v>
      </x:c>
      <x:c r="F2284" s="11" t="n">
        <x:v>162</x:v>
      </x:c>
      <x:c r="G2284" s="11" t="n">
        <x:v>92</x:v>
      </x:c>
      <x:c r="H2284" s="11" t="n">
        <x:f>E2284*F2284</x:f>
        <x:v>2916</x:v>
      </x:c>
      <x:c r="I2284" s="11" t="n">
        <x:f>H2284*(1-'Summary'!$B$5)</x:f>
        <x:v>2770.2</x:v>
      </x:c>
      <x:c r="J2284" s="11" t="n">
        <x:f>E2284*G2284</x:f>
        <x:v>1656</x:v>
      </x:c>
      <x:c r="K2284" s="11" t="n">
        <x:f>I2284-J2284</x:f>
        <x:v>1114.1999999999998</x:v>
      </x:c>
      <x:c r="L2284" s="14" t="n">
        <x:f>K2284/I2284</x:f>
        <x:v>0.40220922677063026</x:v>
      </x:c>
    </x:row>
    <x:row r="2285" ht="22" customHeight="1">
      <x:c r="A2285" s="2" t="str">
        <x:v>ORD-02281</x:v>
      </x:c>
      <x:c r="B2285" s="2" t="str">
        <x:v>North</x:v>
      </x:c>
      <x:c r="C2285" s="2" t="str">
        <x:v>Jul</x:v>
      </x:c>
      <x:c r="D2285" s="2" t="str">
        <x:v>SKU-001</x:v>
      </x:c>
      <x:c r="E2285" s="15" t="n">
        <x:v>1</x:v>
      </x:c>
      <x:c r="F2285" s="11" t="n">
        <x:v>175</x:v>
      </x:c>
      <x:c r="G2285" s="11" t="n">
        <x:v>8</x:v>
      </x:c>
      <x:c r="H2285" s="11" t="n">
        <x:f>E2285*F2285</x:f>
        <x:v>175</x:v>
      </x:c>
      <x:c r="I2285" s="11" t="n">
        <x:f>H2285*(1-'Summary'!$B$5)</x:f>
        <x:v>166.25</x:v>
      </x:c>
      <x:c r="J2285" s="11" t="n">
        <x:f>E2285*G2285</x:f>
        <x:v>8</x:v>
      </x:c>
      <x:c r="K2285" s="11" t="n">
        <x:f>I2285-J2285</x:f>
        <x:v>158.25</x:v>
      </x:c>
      <x:c r="L2285" s="14" t="n">
        <x:f>K2285/I2285</x:f>
        <x:v>0.9518796992481203</x:v>
      </x:c>
    </x:row>
    <x:row r="2286" ht="22" customHeight="1">
      <x:c r="A2286" s="2" t="str">
        <x:v>ORD-02282</x:v>
      </x:c>
      <x:c r="B2286" s="2" t="str">
        <x:v>South</x:v>
      </x:c>
      <x:c r="C2286" s="2" t="str">
        <x:v>Jul</x:v>
      </x:c>
      <x:c r="D2286" s="2" t="str">
        <x:v>SKU-002</x:v>
      </x:c>
      <x:c r="E2286" s="15" t="n">
        <x:v>8</x:v>
      </x:c>
      <x:c r="F2286" s="11" t="n">
        <x:v>188</x:v>
      </x:c>
      <x:c r="G2286" s="11" t="n">
        <x:v>19</x:v>
      </x:c>
      <x:c r="H2286" s="11" t="n">
        <x:f>E2286*F2286</x:f>
        <x:v>1504</x:v>
      </x:c>
      <x:c r="I2286" s="11" t="n">
        <x:f>H2286*(1-'Summary'!$B$5)</x:f>
        <x:v>1428.8</x:v>
      </x:c>
      <x:c r="J2286" s="11" t="n">
        <x:f>E2286*G2286</x:f>
        <x:v>152</x:v>
      </x:c>
      <x:c r="K2286" s="11" t="n">
        <x:f>I2286-J2286</x:f>
        <x:v>1276.8</x:v>
      </x:c>
      <x:c r="L2286" s="14" t="n">
        <x:f>K2286/I2286</x:f>
        <x:v>0.8936170212765957</x:v>
      </x:c>
    </x:row>
    <x:row r="2287" ht="22" customHeight="1">
      <x:c r="A2287" s="2" t="str">
        <x:v>ORD-02283</x:v>
      </x:c>
      <x:c r="B2287" s="2" t="str">
        <x:v>East</x:v>
      </x:c>
      <x:c r="C2287" s="2" t="str">
        <x:v>Jul</x:v>
      </x:c>
      <x:c r="D2287" s="2" t="str">
        <x:v>SKU-003</x:v>
      </x:c>
      <x:c r="E2287" s="15" t="n">
        <x:v>15</x:v>
      </x:c>
      <x:c r="F2287" s="11" t="n">
        <x:v>201</x:v>
      </x:c>
      <x:c r="G2287" s="11" t="n">
        <x:v>30</x:v>
      </x:c>
      <x:c r="H2287" s="11" t="n">
        <x:f>E2287*F2287</x:f>
        <x:v>3015</x:v>
      </x:c>
      <x:c r="I2287" s="11" t="n">
        <x:f>H2287*(1-'Summary'!$B$5)</x:f>
        <x:v>2864.25</x:v>
      </x:c>
      <x:c r="J2287" s="11" t="n">
        <x:f>E2287*G2287</x:f>
        <x:v>450</x:v>
      </x:c>
      <x:c r="K2287" s="11" t="n">
        <x:f>I2287-J2287</x:f>
        <x:v>2414.25</x:v>
      </x:c>
      <x:c r="L2287" s="14" t="n">
        <x:f>K2287/I2287</x:f>
        <x:v>0.842890809112333</x:v>
      </x:c>
    </x:row>
    <x:row r="2288" ht="22" customHeight="1">
      <x:c r="A2288" s="2" t="str">
        <x:v>ORD-02284</x:v>
      </x:c>
      <x:c r="B2288" s="2" t="str">
        <x:v>West</x:v>
      </x:c>
      <x:c r="C2288" s="2" t="str">
        <x:v>Jul</x:v>
      </x:c>
      <x:c r="D2288" s="2" t="str">
        <x:v>SKU-004</x:v>
      </x:c>
      <x:c r="E2288" s="15" t="n">
        <x:v>22</x:v>
      </x:c>
      <x:c r="F2288" s="11" t="n">
        <x:v>214</x:v>
      </x:c>
      <x:c r="G2288" s="11" t="n">
        <x:v>41</x:v>
      </x:c>
      <x:c r="H2288" s="11" t="n">
        <x:f>E2288*F2288</x:f>
        <x:v>4708</x:v>
      </x:c>
      <x:c r="I2288" s="11" t="n">
        <x:f>H2288*(1-'Summary'!$B$5)</x:f>
        <x:v>4472.599999999999</x:v>
      </x:c>
      <x:c r="J2288" s="11" t="n">
        <x:f>E2288*G2288</x:f>
        <x:v>902</x:v>
      </x:c>
      <x:c r="K2288" s="11" t="n">
        <x:f>I2288-J2288</x:f>
        <x:v>3570.5999999999995</x:v>
      </x:c>
      <x:c r="L2288" s="14" t="n">
        <x:f>K2288/I2288</x:f>
        <x:v>0.7983275946876537</x:v>
      </x:c>
    </x:row>
    <x:row r="2289" ht="22" customHeight="1">
      <x:c r="A2289" s="2" t="str">
        <x:v>ORD-02285</x:v>
      </x:c>
      <x:c r="B2289" s="2" t="str">
        <x:v>North</x:v>
      </x:c>
      <x:c r="C2289" s="2" t="str">
        <x:v>Aug</x:v>
      </x:c>
      <x:c r="D2289" s="2" t="str">
        <x:v>SKU-005</x:v>
      </x:c>
      <x:c r="E2289" s="15" t="n">
        <x:v>5</x:v>
      </x:c>
      <x:c r="F2289" s="11" t="n">
        <x:v>227</x:v>
      </x:c>
      <x:c r="G2289" s="11" t="n">
        <x:v>52</x:v>
      </x:c>
      <x:c r="H2289" s="11" t="n">
        <x:f>E2289*F2289</x:f>
        <x:v>1135</x:v>
      </x:c>
      <x:c r="I2289" s="11" t="n">
        <x:f>H2289*(1-'Summary'!$B$5)</x:f>
        <x:v>1078.25</x:v>
      </x:c>
      <x:c r="J2289" s="11" t="n">
        <x:f>E2289*G2289</x:f>
        <x:v>260</x:v>
      </x:c>
      <x:c r="K2289" s="11" t="n">
        <x:f>I2289-J2289</x:f>
        <x:v>818.25</x:v>
      </x:c>
      <x:c r="L2289" s="14" t="n">
        <x:f>K2289/I2289</x:f>
        <x:v>0.7588685369812196</x:v>
      </x:c>
    </x:row>
    <x:row r="2290" ht="22" customHeight="1">
      <x:c r="A2290" s="2" t="str">
        <x:v>ORD-02286</x:v>
      </x:c>
      <x:c r="B2290" s="2" t="str">
        <x:v>South</x:v>
      </x:c>
      <x:c r="C2290" s="2" t="str">
        <x:v>Aug</x:v>
      </x:c>
      <x:c r="D2290" s="2" t="str">
        <x:v>SKU-006</x:v>
      </x:c>
      <x:c r="E2290" s="15" t="n">
        <x:v>12</x:v>
      </x:c>
      <x:c r="F2290" s="11" t="n">
        <x:v>20</x:v>
      </x:c>
      <x:c r="G2290" s="11" t="n">
        <x:v>63</x:v>
      </x:c>
      <x:c r="H2290" s="11" t="n">
        <x:f>E2290*F2290</x:f>
        <x:v>240</x:v>
      </x:c>
      <x:c r="I2290" s="11" t="n">
        <x:f>H2290*(1-'Summary'!$B$5)</x:f>
        <x:v>228</x:v>
      </x:c>
      <x:c r="J2290" s="11" t="n">
        <x:f>E2290*G2290</x:f>
        <x:v>756</x:v>
      </x:c>
      <x:c r="K2290" s="11" t="n">
        <x:f>I2290-J2290</x:f>
        <x:v>-528</x:v>
      </x:c>
      <x:c r="L2290" s="14" t="n">
        <x:f>K2290/I2290</x:f>
        <x:v>-2.3157894736842106</x:v>
      </x:c>
    </x:row>
    <x:row r="2291" ht="22" customHeight="1">
      <x:c r="A2291" s="2" t="str">
        <x:v>ORD-02287</x:v>
      </x:c>
      <x:c r="B2291" s="2" t="str">
        <x:v>East</x:v>
      </x:c>
      <x:c r="C2291" s="2" t="str">
        <x:v>Aug</x:v>
      </x:c>
      <x:c r="D2291" s="2" t="str">
        <x:v>SKU-007</x:v>
      </x:c>
      <x:c r="E2291" s="15" t="n">
        <x:v>19</x:v>
      </x:c>
      <x:c r="F2291" s="11" t="n">
        <x:v>33</x:v>
      </x:c>
      <x:c r="G2291" s="11" t="n">
        <x:v>74</x:v>
      </x:c>
      <x:c r="H2291" s="11" t="n">
        <x:f>E2291*F2291</x:f>
        <x:v>627</x:v>
      </x:c>
      <x:c r="I2291" s="11" t="n">
        <x:f>H2291*(1-'Summary'!$B$5)</x:f>
        <x:v>595.65</x:v>
      </x:c>
      <x:c r="J2291" s="11" t="n">
        <x:f>E2291*G2291</x:f>
        <x:v>1406</x:v>
      </x:c>
      <x:c r="K2291" s="11" t="n">
        <x:f>I2291-J2291</x:f>
        <x:v>-810.35</x:v>
      </x:c>
      <x:c r="L2291" s="14" t="n">
        <x:f>K2291/I2291</x:f>
        <x:v>-1.3604465709728868</x:v>
      </x:c>
    </x:row>
    <x:row r="2292" ht="22" customHeight="1">
      <x:c r="A2292" s="2" t="str">
        <x:v>ORD-02288</x:v>
      </x:c>
      <x:c r="B2292" s="2" t="str">
        <x:v>West</x:v>
      </x:c>
      <x:c r="C2292" s="2" t="str">
        <x:v>Aug</x:v>
      </x:c>
      <x:c r="D2292" s="2" t="str">
        <x:v>SKU-008</x:v>
      </x:c>
      <x:c r="E2292" s="15" t="n">
        <x:v>2</x:v>
      </x:c>
      <x:c r="F2292" s="11" t="n">
        <x:v>46</x:v>
      </x:c>
      <x:c r="G2292" s="11" t="n">
        <x:v>85</x:v>
      </x:c>
      <x:c r="H2292" s="11" t="n">
        <x:f>E2292*F2292</x:f>
        <x:v>92</x:v>
      </x:c>
      <x:c r="I2292" s="11" t="n">
        <x:f>H2292*(1-'Summary'!$B$5)</x:f>
        <x:v>87.39999999999999</x:v>
      </x:c>
      <x:c r="J2292" s="11" t="n">
        <x:f>E2292*G2292</x:f>
        <x:v>170</x:v>
      </x:c>
      <x:c r="K2292" s="11" t="n">
        <x:f>I2292-J2292</x:f>
        <x:v>-82.60000000000001</x:v>
      </x:c>
      <x:c r="L2292" s="14" t="n">
        <x:f>K2292/I2292</x:f>
        <x:v>-0.945080091533181</x:v>
      </x:c>
    </x:row>
    <x:row r="2293" ht="22" customHeight="1">
      <x:c r="A2293" s="2" t="str">
        <x:v>ORD-02289</x:v>
      </x:c>
      <x:c r="B2293" s="2" t="str">
        <x:v>North</x:v>
      </x:c>
      <x:c r="C2293" s="2" t="str">
        <x:v>Sep</x:v>
      </x:c>
      <x:c r="D2293" s="2" t="str">
        <x:v>SKU-009</x:v>
      </x:c>
      <x:c r="E2293" s="15" t="n">
        <x:v>9</x:v>
      </x:c>
      <x:c r="F2293" s="11" t="n">
        <x:v>59</x:v>
      </x:c>
      <x:c r="G2293" s="11" t="n">
        <x:v>96</x:v>
      </x:c>
      <x:c r="H2293" s="11" t="n">
        <x:f>E2293*F2293</x:f>
        <x:v>531</x:v>
      </x:c>
      <x:c r="I2293" s="11" t="n">
        <x:f>H2293*(1-'Summary'!$B$5)</x:f>
        <x:v>504.45</x:v>
      </x:c>
      <x:c r="J2293" s="11" t="n">
        <x:f>E2293*G2293</x:f>
        <x:v>864</x:v>
      </x:c>
      <x:c r="K2293" s="11" t="n">
        <x:f>I2293-J2293</x:f>
        <x:v>-359.55</x:v>
      </x:c>
      <x:c r="L2293" s="14" t="n">
        <x:f>K2293/I2293</x:f>
        <x:v>-0.7127564674397859</x:v>
      </x:c>
    </x:row>
    <x:row r="2294" ht="22" customHeight="1">
      <x:c r="A2294" s="2" t="str">
        <x:v>ORD-02290</x:v>
      </x:c>
      <x:c r="B2294" s="2" t="str">
        <x:v>South</x:v>
      </x:c>
      <x:c r="C2294" s="2" t="str">
        <x:v>Sep</x:v>
      </x:c>
      <x:c r="D2294" s="2" t="str">
        <x:v>SKU-010</x:v>
      </x:c>
      <x:c r="E2294" s="15" t="n">
        <x:v>16</x:v>
      </x:c>
      <x:c r="F2294" s="11" t="n">
        <x:v>72</x:v>
      </x:c>
      <x:c r="G2294" s="11" t="n">
        <x:v>12</x:v>
      </x:c>
      <x:c r="H2294" s="11" t="n">
        <x:f>E2294*F2294</x:f>
        <x:v>1152</x:v>
      </x:c>
      <x:c r="I2294" s="11" t="n">
        <x:f>H2294*(1-'Summary'!$B$5)</x:f>
        <x:v>1094.3999999999999</x:v>
      </x:c>
      <x:c r="J2294" s="11" t="n">
        <x:f>E2294*G2294</x:f>
        <x:v>192</x:v>
      </x:c>
      <x:c r="K2294" s="11" t="n">
        <x:f>I2294-J2294</x:f>
        <x:v>902.3999999999999</x:v>
      </x:c>
      <x:c r="L2294" s="14" t="n">
        <x:f>K2294/I2294</x:f>
        <x:v>0.8245614035087719</x:v>
      </x:c>
    </x:row>
    <x:row r="2295" ht="22" customHeight="1">
      <x:c r="A2295" s="2" t="str">
        <x:v>ORD-02291</x:v>
      </x:c>
      <x:c r="B2295" s="2" t="str">
        <x:v>East</x:v>
      </x:c>
      <x:c r="C2295" s="2" t="str">
        <x:v>Sep</x:v>
      </x:c>
      <x:c r="D2295" s="2" t="str">
        <x:v>SKU-011</x:v>
      </x:c>
      <x:c r="E2295" s="15" t="n">
        <x:v>23</x:v>
      </x:c>
      <x:c r="F2295" s="11" t="n">
        <x:v>85</x:v>
      </x:c>
      <x:c r="G2295" s="11" t="n">
        <x:v>23</x:v>
      </x:c>
      <x:c r="H2295" s="11" t="n">
        <x:f>E2295*F2295</x:f>
        <x:v>1955</x:v>
      </x:c>
      <x:c r="I2295" s="11" t="n">
        <x:f>H2295*(1-'Summary'!$B$5)</x:f>
        <x:v>1857.25</x:v>
      </x:c>
      <x:c r="J2295" s="11" t="n">
        <x:f>E2295*G2295</x:f>
        <x:v>529</x:v>
      </x:c>
      <x:c r="K2295" s="11" t="n">
        <x:f>I2295-J2295</x:f>
        <x:v>1328.25</x:v>
      </x:c>
      <x:c r="L2295" s="14" t="n">
        <x:f>K2295/I2295</x:f>
        <x:v>0.7151702786377709</x:v>
      </x:c>
    </x:row>
    <x:row r="2296" ht="22" customHeight="1">
      <x:c r="A2296" s="2" t="str">
        <x:v>ORD-02292</x:v>
      </x:c>
      <x:c r="B2296" s="2" t="str">
        <x:v>West</x:v>
      </x:c>
      <x:c r="C2296" s="2" t="str">
        <x:v>Sep</x:v>
      </x:c>
      <x:c r="D2296" s="2" t="str">
        <x:v>SKU-012</x:v>
      </x:c>
      <x:c r="E2296" s="15" t="n">
        <x:v>6</x:v>
      </x:c>
      <x:c r="F2296" s="11" t="n">
        <x:v>98</x:v>
      </x:c>
      <x:c r="G2296" s="11" t="n">
        <x:v>34</x:v>
      </x:c>
      <x:c r="H2296" s="11" t="n">
        <x:f>E2296*F2296</x:f>
        <x:v>588</x:v>
      </x:c>
      <x:c r="I2296" s="11" t="n">
        <x:f>H2296*(1-'Summary'!$B$5)</x:f>
        <x:v>558.6</x:v>
      </x:c>
      <x:c r="J2296" s="11" t="n">
        <x:f>E2296*G2296</x:f>
        <x:v>204</x:v>
      </x:c>
      <x:c r="K2296" s="11" t="n">
        <x:f>I2296-J2296</x:f>
        <x:v>354.6</x:v>
      </x:c>
      <x:c r="L2296" s="14" t="n">
        <x:f>K2296/I2296</x:f>
        <x:v>0.6348012889366274</x:v>
      </x:c>
    </x:row>
    <x:row r="2297" ht="22" customHeight="1">
      <x:c r="A2297" s="2" t="str">
        <x:v>ORD-02293</x:v>
      </x:c>
      <x:c r="B2297" s="2" t="str">
        <x:v>North</x:v>
      </x:c>
      <x:c r="C2297" s="2" t="str">
        <x:v>Oct</x:v>
      </x:c>
      <x:c r="D2297" s="2" t="str">
        <x:v>SKU-013</x:v>
      </x:c>
      <x:c r="E2297" s="15" t="n">
        <x:v>13</x:v>
      </x:c>
      <x:c r="F2297" s="11" t="n">
        <x:v>111</x:v>
      </x:c>
      <x:c r="G2297" s="11" t="n">
        <x:v>45</x:v>
      </x:c>
      <x:c r="H2297" s="11" t="n">
        <x:f>E2297*F2297</x:f>
        <x:v>1443</x:v>
      </x:c>
      <x:c r="I2297" s="11" t="n">
        <x:f>H2297*(1-'Summary'!$B$5)</x:f>
        <x:v>1370.85</x:v>
      </x:c>
      <x:c r="J2297" s="11" t="n">
        <x:f>E2297*G2297</x:f>
        <x:v>585</x:v>
      </x:c>
      <x:c r="K2297" s="11" t="n">
        <x:f>I2297-J2297</x:f>
        <x:v>785.8499999999999</x:v>
      </x:c>
      <x:c r="L2297" s="14" t="n">
        <x:f>K2297/I2297</x:f>
        <x:v>0.5732574679943101</x:v>
      </x:c>
    </x:row>
    <x:row r="2298" ht="22" customHeight="1">
      <x:c r="A2298" s="2" t="str">
        <x:v>ORD-02294</x:v>
      </x:c>
      <x:c r="B2298" s="2" t="str">
        <x:v>South</x:v>
      </x:c>
      <x:c r="C2298" s="2" t="str">
        <x:v>Oct</x:v>
      </x:c>
      <x:c r="D2298" s="2" t="str">
        <x:v>SKU-014</x:v>
      </x:c>
      <x:c r="E2298" s="15" t="n">
        <x:v>20</x:v>
      </x:c>
      <x:c r="F2298" s="11" t="n">
        <x:v>124</x:v>
      </x:c>
      <x:c r="G2298" s="11" t="n">
        <x:v>56</x:v>
      </x:c>
      <x:c r="H2298" s="11" t="n">
        <x:f>E2298*F2298</x:f>
        <x:v>2480</x:v>
      </x:c>
      <x:c r="I2298" s="11" t="n">
        <x:f>H2298*(1-'Summary'!$B$5)</x:f>
        <x:v>2356</x:v>
      </x:c>
      <x:c r="J2298" s="11" t="n">
        <x:f>E2298*G2298</x:f>
        <x:v>1120</x:v>
      </x:c>
      <x:c r="K2298" s="11" t="n">
        <x:f>I2298-J2298</x:f>
        <x:v>1236</x:v>
      </x:c>
      <x:c r="L2298" s="14" t="n">
        <x:f>K2298/I2298</x:f>
        <x:v>0.5246179966044142</x:v>
      </x:c>
    </x:row>
    <x:row r="2299" ht="22" customHeight="1">
      <x:c r="A2299" s="2" t="str">
        <x:v>ORD-02295</x:v>
      </x:c>
      <x:c r="B2299" s="2" t="str">
        <x:v>East</x:v>
      </x:c>
      <x:c r="C2299" s="2" t="str">
        <x:v>Oct</x:v>
      </x:c>
      <x:c r="D2299" s="2" t="str">
        <x:v>SKU-015</x:v>
      </x:c>
      <x:c r="E2299" s="15" t="n">
        <x:v>3</x:v>
      </x:c>
      <x:c r="F2299" s="11" t="n">
        <x:v>137</x:v>
      </x:c>
      <x:c r="G2299" s="11" t="n">
        <x:v>67</x:v>
      </x:c>
      <x:c r="H2299" s="11" t="n">
        <x:f>E2299*F2299</x:f>
        <x:v>411</x:v>
      </x:c>
      <x:c r="I2299" s="11" t="n">
        <x:f>H2299*(1-'Summary'!$B$5)</x:f>
        <x:v>390.45</x:v>
      </x:c>
      <x:c r="J2299" s="11" t="n">
        <x:f>E2299*G2299</x:f>
        <x:v>201</x:v>
      </x:c>
      <x:c r="K2299" s="11" t="n">
        <x:f>I2299-J2299</x:f>
        <x:v>189.45</x:v>
      </x:c>
      <x:c r="L2299" s="14" t="n">
        <x:f>K2299/I2299</x:f>
        <x:v>0.48520937379946216</x:v>
      </x:c>
    </x:row>
    <x:row r="2300" ht="22" customHeight="1">
      <x:c r="A2300" s="2" t="str">
        <x:v>ORD-02296</x:v>
      </x:c>
      <x:c r="B2300" s="2" t="str">
        <x:v>West</x:v>
      </x:c>
      <x:c r="C2300" s="2" t="str">
        <x:v>Oct</x:v>
      </x:c>
      <x:c r="D2300" s="2" t="str">
        <x:v>SKU-016</x:v>
      </x:c>
      <x:c r="E2300" s="15" t="n">
        <x:v>10</x:v>
      </x:c>
      <x:c r="F2300" s="11" t="n">
        <x:v>150</x:v>
      </x:c>
      <x:c r="G2300" s="11" t="n">
        <x:v>78</x:v>
      </x:c>
      <x:c r="H2300" s="11" t="n">
        <x:f>E2300*F2300</x:f>
        <x:v>1500</x:v>
      </x:c>
      <x:c r="I2300" s="11" t="n">
        <x:f>H2300*(1-'Summary'!$B$5)</x:f>
        <x:v>1425</x:v>
      </x:c>
      <x:c r="J2300" s="11" t="n">
        <x:f>E2300*G2300</x:f>
        <x:v>780</x:v>
      </x:c>
      <x:c r="K2300" s="11" t="n">
        <x:f>I2300-J2300</x:f>
        <x:v>645</x:v>
      </x:c>
      <x:c r="L2300" s="14" t="n">
        <x:f>K2300/I2300</x:f>
        <x:v>0.45263157894736844</x:v>
      </x:c>
    </x:row>
    <x:row r="2301" ht="22" customHeight="1">
      <x:c r="A2301" s="2" t="str">
        <x:v>ORD-02297</x:v>
      </x:c>
      <x:c r="B2301" s="2" t="str">
        <x:v>North</x:v>
      </x:c>
      <x:c r="C2301" s="2" t="str">
        <x:v>Nov</x:v>
      </x:c>
      <x:c r="D2301" s="2" t="str">
        <x:v>SKU-017</x:v>
      </x:c>
      <x:c r="E2301" s="15" t="n">
        <x:v>17</x:v>
      </x:c>
      <x:c r="F2301" s="11" t="n">
        <x:v>163</x:v>
      </x:c>
      <x:c r="G2301" s="11" t="n">
        <x:v>89</x:v>
      </x:c>
      <x:c r="H2301" s="11" t="n">
        <x:f>E2301*F2301</x:f>
        <x:v>2771</x:v>
      </x:c>
      <x:c r="I2301" s="11" t="n">
        <x:f>H2301*(1-'Summary'!$B$5)</x:f>
        <x:v>2632.45</x:v>
      </x:c>
      <x:c r="J2301" s="11" t="n">
        <x:f>E2301*G2301</x:f>
        <x:v>1513</x:v>
      </x:c>
      <x:c r="K2301" s="11" t="n">
        <x:f>I2301-J2301</x:f>
        <x:v>1119.4499999999998</x:v>
      </x:c>
      <x:c r="L2301" s="14" t="n">
        <x:f>K2301/I2301</x:f>
        <x:v>0.42525024216984175</x:v>
      </x:c>
    </x:row>
    <x:row r="2302" ht="22" customHeight="1">
      <x:c r="A2302" s="2" t="str">
        <x:v>ORD-02298</x:v>
      </x:c>
      <x:c r="B2302" s="2" t="str">
        <x:v>South</x:v>
      </x:c>
      <x:c r="C2302" s="2" t="str">
        <x:v>Nov</x:v>
      </x:c>
      <x:c r="D2302" s="2" t="str">
        <x:v>SKU-018</x:v>
      </x:c>
      <x:c r="E2302" s="15" t="n">
        <x:v>24</x:v>
      </x:c>
      <x:c r="F2302" s="11" t="n">
        <x:v>176</x:v>
      </x:c>
      <x:c r="G2302" s="11" t="n">
        <x:v>100</x:v>
      </x:c>
      <x:c r="H2302" s="11" t="n">
        <x:f>E2302*F2302</x:f>
        <x:v>4224</x:v>
      </x:c>
      <x:c r="I2302" s="11" t="n">
        <x:f>H2302*(1-'Summary'!$B$5)</x:f>
        <x:v>4012.7999999999997</x:v>
      </x:c>
      <x:c r="J2302" s="11" t="n">
        <x:f>E2302*G2302</x:f>
        <x:v>2400</x:v>
      </x:c>
      <x:c r="K2302" s="11" t="n">
        <x:f>I2302-J2302</x:f>
        <x:v>1612.7999999999997</x:v>
      </x:c>
      <x:c r="L2302" s="14" t="n">
        <x:f>K2302/I2302</x:f>
        <x:v>0.40191387559808606</x:v>
      </x:c>
    </x:row>
    <x:row r="2303" ht="22" customHeight="1">
      <x:c r="A2303" s="2" t="str">
        <x:v>ORD-02299</x:v>
      </x:c>
      <x:c r="B2303" s="2" t="str">
        <x:v>East</x:v>
      </x:c>
      <x:c r="C2303" s="2" t="str">
        <x:v>Nov</x:v>
      </x:c>
      <x:c r="D2303" s="2" t="str">
        <x:v>SKU-019</x:v>
      </x:c>
      <x:c r="E2303" s="15" t="n">
        <x:v>7</x:v>
      </x:c>
      <x:c r="F2303" s="11" t="n">
        <x:v>189</x:v>
      </x:c>
      <x:c r="G2303" s="11" t="n">
        <x:v>16</x:v>
      </x:c>
      <x:c r="H2303" s="11" t="n">
        <x:f>E2303*F2303</x:f>
        <x:v>1323</x:v>
      </x:c>
      <x:c r="I2303" s="11" t="n">
        <x:f>H2303*(1-'Summary'!$B$5)</x:f>
        <x:v>1256.85</x:v>
      </x:c>
      <x:c r="J2303" s="11" t="n">
        <x:f>E2303*G2303</x:f>
        <x:v>112</x:v>
      </x:c>
      <x:c r="K2303" s="11" t="n">
        <x:f>I2303-J2303</x:f>
        <x:v>1144.85</x:v>
      </x:c>
      <x:c r="L2303" s="14" t="n">
        <x:f>K2303/I2303</x:f>
        <x:v>0.9108883319409635</x:v>
      </x:c>
    </x:row>
    <x:row r="2304" ht="22" customHeight="1">
      <x:c r="A2304" s="2" t="str">
        <x:v>ORD-02300</x:v>
      </x:c>
      <x:c r="B2304" s="2" t="str">
        <x:v>West</x:v>
      </x:c>
      <x:c r="C2304" s="2" t="str">
        <x:v>Nov</x:v>
      </x:c>
      <x:c r="D2304" s="2" t="str">
        <x:v>SKU-020</x:v>
      </x:c>
      <x:c r="E2304" s="15" t="n">
        <x:v>14</x:v>
      </x:c>
      <x:c r="F2304" s="11" t="n">
        <x:v>202</x:v>
      </x:c>
      <x:c r="G2304" s="11" t="n">
        <x:v>27</x:v>
      </x:c>
      <x:c r="H2304" s="11" t="n">
        <x:f>E2304*F2304</x:f>
        <x:v>2828</x:v>
      </x:c>
      <x:c r="I2304" s="11" t="n">
        <x:f>H2304*(1-'Summary'!$B$5)</x:f>
        <x:v>2686.6</x:v>
      </x:c>
      <x:c r="J2304" s="11" t="n">
        <x:f>E2304*G2304</x:f>
        <x:v>378</x:v>
      </x:c>
      <x:c r="K2304" s="11" t="n">
        <x:f>I2304-J2304</x:f>
        <x:v>2308.6</x:v>
      </x:c>
      <x:c r="L2304" s="14" t="n">
        <x:f>K2304/I2304</x:f>
        <x:v>0.8593017196456487</x:v>
      </x:c>
    </x:row>
    <x:row r="2305" ht="22" customHeight="1">
      <x:c r="A2305" s="2" t="str">
        <x:v>ORD-02301</x:v>
      </x:c>
      <x:c r="B2305" s="2" t="str">
        <x:v>North</x:v>
      </x:c>
      <x:c r="C2305" s="2" t="str">
        <x:v>Dec</x:v>
      </x:c>
      <x:c r="D2305" s="2" t="str">
        <x:v>SKU-021</x:v>
      </x:c>
      <x:c r="E2305" s="15" t="n">
        <x:v>21</x:v>
      </x:c>
      <x:c r="F2305" s="11" t="n">
        <x:v>215</x:v>
      </x:c>
      <x:c r="G2305" s="11" t="n">
        <x:v>38</x:v>
      </x:c>
      <x:c r="H2305" s="11" t="n">
        <x:f>E2305*F2305</x:f>
        <x:v>4515</x:v>
      </x:c>
      <x:c r="I2305" s="11" t="n">
        <x:f>H2305*(1-'Summary'!$B$5)</x:f>
        <x:v>4289.25</x:v>
      </x:c>
      <x:c r="J2305" s="11" t="n">
        <x:f>E2305*G2305</x:f>
        <x:v>798</x:v>
      </x:c>
      <x:c r="K2305" s="11" t="n">
        <x:f>I2305-J2305</x:f>
        <x:v>3491.25</x:v>
      </x:c>
      <x:c r="L2305" s="14" t="n">
        <x:f>K2305/I2305</x:f>
        <x:v>0.813953488372093</x:v>
      </x:c>
    </x:row>
    <x:row r="2306" ht="22" customHeight="1">
      <x:c r="A2306" s="2" t="str">
        <x:v>ORD-02302</x:v>
      </x:c>
      <x:c r="B2306" s="2" t="str">
        <x:v>South</x:v>
      </x:c>
      <x:c r="C2306" s="2" t="str">
        <x:v>Dec</x:v>
      </x:c>
      <x:c r="D2306" s="2" t="str">
        <x:v>SKU-022</x:v>
      </x:c>
      <x:c r="E2306" s="15" t="n">
        <x:v>4</x:v>
      </x:c>
      <x:c r="F2306" s="11" t="n">
        <x:v>228</x:v>
      </x:c>
      <x:c r="G2306" s="11" t="n">
        <x:v>49</x:v>
      </x:c>
      <x:c r="H2306" s="11" t="n">
        <x:f>E2306*F2306</x:f>
        <x:v>912</x:v>
      </x:c>
      <x:c r="I2306" s="11" t="n">
        <x:f>H2306*(1-'Summary'!$B$5)</x:f>
        <x:v>866.4</x:v>
      </x:c>
      <x:c r="J2306" s="11" t="n">
        <x:f>E2306*G2306</x:f>
        <x:v>196</x:v>
      </x:c>
      <x:c r="K2306" s="11" t="n">
        <x:f>I2306-J2306</x:f>
        <x:v>670.4</x:v>
      </x:c>
      <x:c r="L2306" s="14" t="n">
        <x:f>K2306/I2306</x:f>
        <x:v>0.7737765466297322</x:v>
      </x:c>
    </x:row>
    <x:row r="2307" ht="22" customHeight="1">
      <x:c r="A2307" s="2" t="str">
        <x:v>ORD-02303</x:v>
      </x:c>
      <x:c r="B2307" s="2" t="str">
        <x:v>East</x:v>
      </x:c>
      <x:c r="C2307" s="2" t="str">
        <x:v>Dec</x:v>
      </x:c>
      <x:c r="D2307" s="2" t="str">
        <x:v>SKU-023</x:v>
      </x:c>
      <x:c r="E2307" s="15" t="n">
        <x:v>11</x:v>
      </x:c>
      <x:c r="F2307" s="11" t="n">
        <x:v>21</x:v>
      </x:c>
      <x:c r="G2307" s="11" t="n">
        <x:v>60</x:v>
      </x:c>
      <x:c r="H2307" s="11" t="n">
        <x:f>E2307*F2307</x:f>
        <x:v>231</x:v>
      </x:c>
      <x:c r="I2307" s="11" t="n">
        <x:f>H2307*(1-'Summary'!$B$5)</x:f>
        <x:v>219.45</x:v>
      </x:c>
      <x:c r="J2307" s="11" t="n">
        <x:f>E2307*G2307</x:f>
        <x:v>660</x:v>
      </x:c>
      <x:c r="K2307" s="11" t="n">
        <x:f>I2307-J2307</x:f>
        <x:v>-440.55</x:v>
      </x:c>
      <x:c r="L2307" s="14" t="n">
        <x:f>K2307/I2307</x:f>
        <x:v>-2.0075187969924815</x:v>
      </x:c>
    </x:row>
    <x:row r="2308" ht="22" customHeight="1">
      <x:c r="A2308" s="2" t="str">
        <x:v>ORD-02304</x:v>
      </x:c>
      <x:c r="B2308" s="2" t="str">
        <x:v>West</x:v>
      </x:c>
      <x:c r="C2308" s="2" t="str">
        <x:v>Dec</x:v>
      </x:c>
      <x:c r="D2308" s="2" t="str">
        <x:v>SKU-024</x:v>
      </x:c>
      <x:c r="E2308" s="15" t="n">
        <x:v>18</x:v>
      </x:c>
      <x:c r="F2308" s="11" t="n">
        <x:v>34</x:v>
      </x:c>
      <x:c r="G2308" s="11" t="n">
        <x:v>71</x:v>
      </x:c>
      <x:c r="H2308" s="11" t="n">
        <x:f>E2308*F2308</x:f>
        <x:v>612</x:v>
      </x:c>
      <x:c r="I2308" s="11" t="n">
        <x:f>H2308*(1-'Summary'!$B$5)</x:f>
        <x:v>581.4</x:v>
      </x:c>
      <x:c r="J2308" s="11" t="n">
        <x:f>E2308*G2308</x:f>
        <x:v>1278</x:v>
      </x:c>
      <x:c r="K2308" s="11" t="n">
        <x:f>I2308-J2308</x:f>
        <x:v>-696.6</x:v>
      </x:c>
      <x:c r="L2308" s="14" t="n">
        <x:f>K2308/I2308</x:f>
        <x:v>-1.1981424148606812</x:v>
      </x:c>
    </x:row>
    <x:row r="2309" ht="22" customHeight="1">
      <x:c r="A2309" s="2" t="str">
        <x:v>ORD-02305</x:v>
      </x:c>
      <x:c r="B2309" s="2" t="str">
        <x:v>North</x:v>
      </x:c>
      <x:c r="C2309" s="2" t="str">
        <x:v>Jan</x:v>
      </x:c>
      <x:c r="D2309" s="2" t="str">
        <x:v>SKU-025</x:v>
      </x:c>
      <x:c r="E2309" s="15" t="n">
        <x:v>1</x:v>
      </x:c>
      <x:c r="F2309" s="11" t="n">
        <x:v>47</x:v>
      </x:c>
      <x:c r="G2309" s="11" t="n">
        <x:v>82</x:v>
      </x:c>
      <x:c r="H2309" s="11" t="n">
        <x:f>E2309*F2309</x:f>
        <x:v>47</x:v>
      </x:c>
      <x:c r="I2309" s="11" t="n">
        <x:f>H2309*(1-'Summary'!$B$5)</x:f>
        <x:v>44.65</x:v>
      </x:c>
      <x:c r="J2309" s="11" t="n">
        <x:f>E2309*G2309</x:f>
        <x:v>82</x:v>
      </x:c>
      <x:c r="K2309" s="11" t="n">
        <x:f>I2309-J2309</x:f>
        <x:v>-37.35</x:v>
      </x:c>
      <x:c r="L2309" s="14" t="n">
        <x:f>K2309/I2309</x:f>
        <x:v>-0.8365061590145577</x:v>
      </x:c>
    </x:row>
    <x:row r="2310" ht="22" customHeight="1">
      <x:c r="A2310" s="2" t="str">
        <x:v>ORD-02306</x:v>
      </x:c>
      <x:c r="B2310" s="2" t="str">
        <x:v>South</x:v>
      </x:c>
      <x:c r="C2310" s="2" t="str">
        <x:v>Jan</x:v>
      </x:c>
      <x:c r="D2310" s="2" t="str">
        <x:v>SKU-026</x:v>
      </x:c>
      <x:c r="E2310" s="15" t="n">
        <x:v>8</x:v>
      </x:c>
      <x:c r="F2310" s="11" t="n">
        <x:v>60</x:v>
      </x:c>
      <x:c r="G2310" s="11" t="n">
        <x:v>93</x:v>
      </x:c>
      <x:c r="H2310" s="11" t="n">
        <x:f>E2310*F2310</x:f>
        <x:v>480</x:v>
      </x:c>
      <x:c r="I2310" s="11" t="n">
        <x:f>H2310*(1-'Summary'!$B$5)</x:f>
        <x:v>456</x:v>
      </x:c>
      <x:c r="J2310" s="11" t="n">
        <x:f>E2310*G2310</x:f>
        <x:v>744</x:v>
      </x:c>
      <x:c r="K2310" s="11" t="n">
        <x:f>I2310-J2310</x:f>
        <x:v>-288</x:v>
      </x:c>
      <x:c r="L2310" s="14" t="n">
        <x:f>K2310/I2310</x:f>
        <x:v>-0.631578947368421</x:v>
      </x:c>
    </x:row>
    <x:row r="2311" ht="22" customHeight="1">
      <x:c r="A2311" s="2" t="str">
        <x:v>ORD-02307</x:v>
      </x:c>
      <x:c r="B2311" s="2" t="str">
        <x:v>East</x:v>
      </x:c>
      <x:c r="C2311" s="2" t="str">
        <x:v>Jan</x:v>
      </x:c>
      <x:c r="D2311" s="2" t="str">
        <x:v>SKU-027</x:v>
      </x:c>
      <x:c r="E2311" s="15" t="n">
        <x:v>15</x:v>
      </x:c>
      <x:c r="F2311" s="11" t="n">
        <x:v>73</x:v>
      </x:c>
      <x:c r="G2311" s="11" t="n">
        <x:v>9</x:v>
      </x:c>
      <x:c r="H2311" s="11" t="n">
        <x:f>E2311*F2311</x:f>
        <x:v>1095</x:v>
      </x:c>
      <x:c r="I2311" s="11" t="n">
        <x:f>H2311*(1-'Summary'!$B$5)</x:f>
        <x:v>1040.25</x:v>
      </x:c>
      <x:c r="J2311" s="11" t="n">
        <x:f>E2311*G2311</x:f>
        <x:v>135</x:v>
      </x:c>
      <x:c r="K2311" s="11" t="n">
        <x:f>I2311-J2311</x:f>
        <x:v>905.25</x:v>
      </x:c>
      <x:c r="L2311" s="14" t="n">
        <x:f>K2311/I2311</x:f>
        <x:v>0.8702235039653929</x:v>
      </x:c>
    </x:row>
    <x:row r="2312" ht="22" customHeight="1">
      <x:c r="A2312" s="2" t="str">
        <x:v>ORD-02308</x:v>
      </x:c>
      <x:c r="B2312" s="2" t="str">
        <x:v>West</x:v>
      </x:c>
      <x:c r="C2312" s="2" t="str">
        <x:v>Jan</x:v>
      </x:c>
      <x:c r="D2312" s="2" t="str">
        <x:v>SKU-028</x:v>
      </x:c>
      <x:c r="E2312" s="15" t="n">
        <x:v>22</x:v>
      </x:c>
      <x:c r="F2312" s="11" t="n">
        <x:v>86</x:v>
      </x:c>
      <x:c r="G2312" s="11" t="n">
        <x:v>20</x:v>
      </x:c>
      <x:c r="H2312" s="11" t="n">
        <x:f>E2312*F2312</x:f>
        <x:v>1892</x:v>
      </x:c>
      <x:c r="I2312" s="11" t="n">
        <x:f>H2312*(1-'Summary'!$B$5)</x:f>
        <x:v>1797.3999999999999</x:v>
      </x:c>
      <x:c r="J2312" s="11" t="n">
        <x:f>E2312*G2312</x:f>
        <x:v>440</x:v>
      </x:c>
      <x:c r="K2312" s="11" t="n">
        <x:f>I2312-J2312</x:f>
        <x:v>1357.3999999999999</x:v>
      </x:c>
      <x:c r="L2312" s="14" t="n">
        <x:f>K2312/I2312</x:f>
        <x:v>0.7552019583843329</x:v>
      </x:c>
    </x:row>
    <x:row r="2313" ht="22" customHeight="1">
      <x:c r="A2313" s="2" t="str">
        <x:v>ORD-02309</x:v>
      </x:c>
      <x:c r="B2313" s="2" t="str">
        <x:v>North</x:v>
      </x:c>
      <x:c r="C2313" s="2" t="str">
        <x:v>Feb</x:v>
      </x:c>
      <x:c r="D2313" s="2" t="str">
        <x:v>SKU-029</x:v>
      </x:c>
      <x:c r="E2313" s="15" t="n">
        <x:v>5</x:v>
      </x:c>
      <x:c r="F2313" s="11" t="n">
        <x:v>99</x:v>
      </x:c>
      <x:c r="G2313" s="11" t="n">
        <x:v>31</x:v>
      </x:c>
      <x:c r="H2313" s="11" t="n">
        <x:f>E2313*F2313</x:f>
        <x:v>495</x:v>
      </x:c>
      <x:c r="I2313" s="11" t="n">
        <x:f>H2313*(1-'Summary'!$B$5)</x:f>
        <x:v>470.25</x:v>
      </x:c>
      <x:c r="J2313" s="11" t="n">
        <x:f>E2313*G2313</x:f>
        <x:v>155</x:v>
      </x:c>
      <x:c r="K2313" s="11" t="n">
        <x:f>I2313-J2313</x:f>
        <x:v>315.25</x:v>
      </x:c>
      <x:c r="L2313" s="14" t="n">
        <x:f>K2313/I2313</x:f>
        <x:v>0.670388091440723</x:v>
      </x:c>
    </x:row>
    <x:row r="2314" ht="22" customHeight="1">
      <x:c r="A2314" s="2" t="str">
        <x:v>ORD-02310</x:v>
      </x:c>
      <x:c r="B2314" s="2" t="str">
        <x:v>South</x:v>
      </x:c>
      <x:c r="C2314" s="2" t="str">
        <x:v>Feb</x:v>
      </x:c>
      <x:c r="D2314" s="2" t="str">
        <x:v>SKU-030</x:v>
      </x:c>
      <x:c r="E2314" s="15" t="n">
        <x:v>12</x:v>
      </x:c>
      <x:c r="F2314" s="11" t="n">
        <x:v>112</x:v>
      </x:c>
      <x:c r="G2314" s="11" t="n">
        <x:v>42</x:v>
      </x:c>
      <x:c r="H2314" s="11" t="n">
        <x:f>E2314*F2314</x:f>
        <x:v>1344</x:v>
      </x:c>
      <x:c r="I2314" s="11" t="n">
        <x:f>H2314*(1-'Summary'!$B$5)</x:f>
        <x:v>1276.8</x:v>
      </x:c>
      <x:c r="J2314" s="11" t="n">
        <x:f>E2314*G2314</x:f>
        <x:v>504</x:v>
      </x:c>
      <x:c r="K2314" s="11" t="n">
        <x:f>I2314-J2314</x:f>
        <x:v>772.8</x:v>
      </x:c>
      <x:c r="L2314" s="14" t="n">
        <x:f>K2314/I2314</x:f>
        <x:v>0.6052631578947368</x:v>
      </x:c>
    </x:row>
    <x:row r="2315" ht="22" customHeight="1">
      <x:c r="A2315" s="2" t="str">
        <x:v>ORD-02311</x:v>
      </x:c>
      <x:c r="B2315" s="2" t="str">
        <x:v>East</x:v>
      </x:c>
      <x:c r="C2315" s="2" t="str">
        <x:v>Feb</x:v>
      </x:c>
      <x:c r="D2315" s="2" t="str">
        <x:v>SKU-031</x:v>
      </x:c>
      <x:c r="E2315" s="15" t="n">
        <x:v>19</x:v>
      </x:c>
      <x:c r="F2315" s="11" t="n">
        <x:v>125</x:v>
      </x:c>
      <x:c r="G2315" s="11" t="n">
        <x:v>53</x:v>
      </x:c>
      <x:c r="H2315" s="11" t="n">
        <x:f>E2315*F2315</x:f>
        <x:v>2375</x:v>
      </x:c>
      <x:c r="I2315" s="11" t="n">
        <x:f>H2315*(1-'Summary'!$B$5)</x:f>
        <x:v>2256.25</x:v>
      </x:c>
      <x:c r="J2315" s="11" t="n">
        <x:f>E2315*G2315</x:f>
        <x:v>1007</x:v>
      </x:c>
      <x:c r="K2315" s="11" t="n">
        <x:f>I2315-J2315</x:f>
        <x:v>1249.25</x:v>
      </x:c>
      <x:c r="L2315" s="14" t="n">
        <x:f>K2315/I2315</x:f>
        <x:v>0.5536842105263158</x:v>
      </x:c>
    </x:row>
    <x:row r="2316" ht="22" customHeight="1">
      <x:c r="A2316" s="2" t="str">
        <x:v>ORD-02312</x:v>
      </x:c>
      <x:c r="B2316" s="2" t="str">
        <x:v>West</x:v>
      </x:c>
      <x:c r="C2316" s="2" t="str">
        <x:v>Feb</x:v>
      </x:c>
      <x:c r="D2316" s="2" t="str">
        <x:v>SKU-032</x:v>
      </x:c>
      <x:c r="E2316" s="15" t="n">
        <x:v>2</x:v>
      </x:c>
      <x:c r="F2316" s="11" t="n">
        <x:v>138</x:v>
      </x:c>
      <x:c r="G2316" s="11" t="n">
        <x:v>64</x:v>
      </x:c>
      <x:c r="H2316" s="11" t="n">
        <x:f>E2316*F2316</x:f>
        <x:v>276</x:v>
      </x:c>
      <x:c r="I2316" s="11" t="n">
        <x:f>H2316*(1-'Summary'!$B$5)</x:f>
        <x:v>262.2</x:v>
      </x:c>
      <x:c r="J2316" s="11" t="n">
        <x:f>E2316*G2316</x:f>
        <x:v>128</x:v>
      </x:c>
      <x:c r="K2316" s="11" t="n">
        <x:f>I2316-J2316</x:f>
        <x:v>134.2</x:v>
      </x:c>
      <x:c r="L2316" s="14" t="n">
        <x:f>K2316/I2316</x:f>
        <x:v>0.5118230358504958</x:v>
      </x:c>
    </x:row>
    <x:row r="2317" ht="22" customHeight="1">
      <x:c r="A2317" s="2" t="str">
        <x:v>ORD-02313</x:v>
      </x:c>
      <x:c r="B2317" s="2" t="str">
        <x:v>North</x:v>
      </x:c>
      <x:c r="C2317" s="2" t="str">
        <x:v>Mar</x:v>
      </x:c>
      <x:c r="D2317" s="2" t="str">
        <x:v>SKU-033</x:v>
      </x:c>
      <x:c r="E2317" s="15" t="n">
        <x:v>9</x:v>
      </x:c>
      <x:c r="F2317" s="11" t="n">
        <x:v>151</x:v>
      </x:c>
      <x:c r="G2317" s="11" t="n">
        <x:v>75</x:v>
      </x:c>
      <x:c r="H2317" s="11" t="n">
        <x:f>E2317*F2317</x:f>
        <x:v>1359</x:v>
      </x:c>
      <x:c r="I2317" s="11" t="n">
        <x:f>H2317*(1-'Summary'!$B$5)</x:f>
        <x:v>1291.05</x:v>
      </x:c>
      <x:c r="J2317" s="11" t="n">
        <x:f>E2317*G2317</x:f>
        <x:v>675</x:v>
      </x:c>
      <x:c r="K2317" s="11" t="n">
        <x:f>I2317-J2317</x:f>
        <x:v>616.05</x:v>
      </x:c>
      <x:c r="L2317" s="14" t="n">
        <x:f>K2317/I2317</x:f>
        <x:v>0.4771697455559428</x:v>
      </x:c>
    </x:row>
    <x:row r="2318" ht="22" customHeight="1">
      <x:c r="A2318" s="2" t="str">
        <x:v>ORD-02314</x:v>
      </x:c>
      <x:c r="B2318" s="2" t="str">
        <x:v>South</x:v>
      </x:c>
      <x:c r="C2318" s="2" t="str">
        <x:v>Mar</x:v>
      </x:c>
      <x:c r="D2318" s="2" t="str">
        <x:v>SKU-034</x:v>
      </x:c>
      <x:c r="E2318" s="15" t="n">
        <x:v>16</x:v>
      </x:c>
      <x:c r="F2318" s="11" t="n">
        <x:v>164</x:v>
      </x:c>
      <x:c r="G2318" s="11" t="n">
        <x:v>86</x:v>
      </x:c>
      <x:c r="H2318" s="11" t="n">
        <x:f>E2318*F2318</x:f>
        <x:v>2624</x:v>
      </x:c>
      <x:c r="I2318" s="11" t="n">
        <x:f>H2318*(1-'Summary'!$B$5)</x:f>
        <x:v>2492.7999999999997</x:v>
      </x:c>
      <x:c r="J2318" s="11" t="n">
        <x:f>E2318*G2318</x:f>
        <x:v>1376</x:v>
      </x:c>
      <x:c r="K2318" s="11" t="n">
        <x:f>I2318-J2318</x:f>
        <x:v>1116.7999999999997</x:v>
      </x:c>
      <x:c r="L2318" s="14" t="n">
        <x:f>K2318/I2318</x:f>
        <x:v>0.4480102695763799</x:v>
      </x:c>
    </x:row>
    <x:row r="2319" ht="22" customHeight="1">
      <x:c r="A2319" s="2" t="str">
        <x:v>ORD-02315</x:v>
      </x:c>
      <x:c r="B2319" s="2" t="str">
        <x:v>East</x:v>
      </x:c>
      <x:c r="C2319" s="2" t="str">
        <x:v>Mar</x:v>
      </x:c>
      <x:c r="D2319" s="2" t="str">
        <x:v>SKU-035</x:v>
      </x:c>
      <x:c r="E2319" s="15" t="n">
        <x:v>23</x:v>
      </x:c>
      <x:c r="F2319" s="11" t="n">
        <x:v>177</x:v>
      </x:c>
      <x:c r="G2319" s="11" t="n">
        <x:v>97</x:v>
      </x:c>
      <x:c r="H2319" s="11" t="n">
        <x:f>E2319*F2319</x:f>
        <x:v>4071</x:v>
      </x:c>
      <x:c r="I2319" s="11" t="n">
        <x:f>H2319*(1-'Summary'!$B$5)</x:f>
        <x:v>3867.45</x:v>
      </x:c>
      <x:c r="J2319" s="11" t="n">
        <x:f>E2319*G2319</x:f>
        <x:v>2231</x:v>
      </x:c>
      <x:c r="K2319" s="11" t="n">
        <x:f>I2319-J2319</x:f>
        <x:v>1636.4499999999998</x:v>
      </x:c>
      <x:c r="L2319" s="14" t="n">
        <x:f>K2319/I2319</x:f>
        <x:v>0.4231341064525721</x:v>
      </x:c>
    </x:row>
    <x:row r="2320" ht="22" customHeight="1">
      <x:c r="A2320" s="2" t="str">
        <x:v>ORD-02316</x:v>
      </x:c>
      <x:c r="B2320" s="2" t="str">
        <x:v>West</x:v>
      </x:c>
      <x:c r="C2320" s="2" t="str">
        <x:v>Mar</x:v>
      </x:c>
      <x:c r="D2320" s="2" t="str">
        <x:v>SKU-036</x:v>
      </x:c>
      <x:c r="E2320" s="15" t="n">
        <x:v>6</x:v>
      </x:c>
      <x:c r="F2320" s="11" t="n">
        <x:v>190</x:v>
      </x:c>
      <x:c r="G2320" s="11" t="n">
        <x:v>13</x:v>
      </x:c>
      <x:c r="H2320" s="11" t="n">
        <x:f>E2320*F2320</x:f>
        <x:v>1140</x:v>
      </x:c>
      <x:c r="I2320" s="11" t="n">
        <x:f>H2320*(1-'Summary'!$B$5)</x:f>
        <x:v>1083</x:v>
      </x:c>
      <x:c r="J2320" s="11" t="n">
        <x:f>E2320*G2320</x:f>
        <x:v>78</x:v>
      </x:c>
      <x:c r="K2320" s="11" t="n">
        <x:f>I2320-J2320</x:f>
        <x:v>1005</x:v>
      </x:c>
      <x:c r="L2320" s="14" t="n">
        <x:f>K2320/I2320</x:f>
        <x:v>0.9279778393351801</x:v>
      </x:c>
    </x:row>
    <x:row r="2321" ht="22" customHeight="1">
      <x:c r="A2321" s="2" t="str">
        <x:v>ORD-02317</x:v>
      </x:c>
      <x:c r="B2321" s="2" t="str">
        <x:v>North</x:v>
      </x:c>
      <x:c r="C2321" s="2" t="str">
        <x:v>Apr</x:v>
      </x:c>
      <x:c r="D2321" s="2" t="str">
        <x:v>SKU-037</x:v>
      </x:c>
      <x:c r="E2321" s="15" t="n">
        <x:v>13</x:v>
      </x:c>
      <x:c r="F2321" s="11" t="n">
        <x:v>203</x:v>
      </x:c>
      <x:c r="G2321" s="11" t="n">
        <x:v>24</x:v>
      </x:c>
      <x:c r="H2321" s="11" t="n">
        <x:f>E2321*F2321</x:f>
        <x:v>2639</x:v>
      </x:c>
      <x:c r="I2321" s="11" t="n">
        <x:f>H2321*(1-'Summary'!$B$5)</x:f>
        <x:v>2507.0499999999997</x:v>
      </x:c>
      <x:c r="J2321" s="11" t="n">
        <x:f>E2321*G2321</x:f>
        <x:v>312</x:v>
      </x:c>
      <x:c r="K2321" s="11" t="n">
        <x:f>I2321-J2321</x:f>
        <x:v>2195.0499999999997</x:v>
      </x:c>
      <x:c r="L2321" s="14" t="n">
        <x:f>K2321/I2321</x:f>
        <x:v>0.8755509463313456</x:v>
      </x:c>
    </x:row>
    <x:row r="2322" ht="22" customHeight="1">
      <x:c r="A2322" s="2" t="str">
        <x:v>ORD-02318</x:v>
      </x:c>
      <x:c r="B2322" s="2" t="str">
        <x:v>South</x:v>
      </x:c>
      <x:c r="C2322" s="2" t="str">
        <x:v>Apr</x:v>
      </x:c>
      <x:c r="D2322" s="2" t="str">
        <x:v>SKU-038</x:v>
      </x:c>
      <x:c r="E2322" s="15" t="n">
        <x:v>20</x:v>
      </x:c>
      <x:c r="F2322" s="11" t="n">
        <x:v>216</x:v>
      </x:c>
      <x:c r="G2322" s="11" t="n">
        <x:v>35</x:v>
      </x:c>
      <x:c r="H2322" s="11" t="n">
        <x:f>E2322*F2322</x:f>
        <x:v>4320</x:v>
      </x:c>
      <x:c r="I2322" s="11" t="n">
        <x:f>H2322*(1-'Summary'!$B$5)</x:f>
        <x:v>4104</x:v>
      </x:c>
      <x:c r="J2322" s="11" t="n">
        <x:f>E2322*G2322</x:f>
        <x:v>700</x:v>
      </x:c>
      <x:c r="K2322" s="11" t="n">
        <x:f>I2322-J2322</x:f>
        <x:v>3404</x:v>
      </x:c>
      <x:c r="L2322" s="14" t="n">
        <x:f>K2322/I2322</x:f>
        <x:v>0.8294346978557505</x:v>
      </x:c>
    </x:row>
    <x:row r="2323" ht="22" customHeight="1">
      <x:c r="A2323" s="2" t="str">
        <x:v>ORD-02319</x:v>
      </x:c>
      <x:c r="B2323" s="2" t="str">
        <x:v>East</x:v>
      </x:c>
      <x:c r="C2323" s="2" t="str">
        <x:v>Apr</x:v>
      </x:c>
      <x:c r="D2323" s="2" t="str">
        <x:v>SKU-039</x:v>
      </x:c>
      <x:c r="E2323" s="15" t="n">
        <x:v>3</x:v>
      </x:c>
      <x:c r="F2323" s="11" t="n">
        <x:v>229</x:v>
      </x:c>
      <x:c r="G2323" s="11" t="n">
        <x:v>46</x:v>
      </x:c>
      <x:c r="H2323" s="11" t="n">
        <x:f>E2323*F2323</x:f>
        <x:v>687</x:v>
      </x:c>
      <x:c r="I2323" s="11" t="n">
        <x:f>H2323*(1-'Summary'!$B$5)</x:f>
        <x:v>652.65</x:v>
      </x:c>
      <x:c r="J2323" s="11" t="n">
        <x:f>E2323*G2323</x:f>
        <x:v>138</x:v>
      </x:c>
      <x:c r="K2323" s="11" t="n">
        <x:f>I2323-J2323</x:f>
        <x:v>514.65</x:v>
      </x:c>
      <x:c r="L2323" s="14" t="n">
        <x:f>K2323/I2323</x:f>
        <x:v>0.7885543553206159</x:v>
      </x:c>
    </x:row>
    <x:row r="2324" ht="22" customHeight="1">
      <x:c r="A2324" s="2" t="str">
        <x:v>ORD-02320</x:v>
      </x:c>
      <x:c r="B2324" s="2" t="str">
        <x:v>West</x:v>
      </x:c>
      <x:c r="C2324" s="2" t="str">
        <x:v>Apr</x:v>
      </x:c>
      <x:c r="D2324" s="2" t="str">
        <x:v>SKU-040</x:v>
      </x:c>
      <x:c r="E2324" s="15" t="n">
        <x:v>10</x:v>
      </x:c>
      <x:c r="F2324" s="11" t="n">
        <x:v>22</x:v>
      </x:c>
      <x:c r="G2324" s="11" t="n">
        <x:v>57</x:v>
      </x:c>
      <x:c r="H2324" s="11" t="n">
        <x:f>E2324*F2324</x:f>
        <x:v>220</x:v>
      </x:c>
      <x:c r="I2324" s="11" t="n">
        <x:f>H2324*(1-'Summary'!$B$5)</x:f>
        <x:v>209</x:v>
      </x:c>
      <x:c r="J2324" s="11" t="n">
        <x:f>E2324*G2324</x:f>
        <x:v>570</x:v>
      </x:c>
      <x:c r="K2324" s="11" t="n">
        <x:f>I2324-J2324</x:f>
        <x:v>-361</x:v>
      </x:c>
      <x:c r="L2324" s="14" t="n">
        <x:f>K2324/I2324</x:f>
        <x:v>-1.7272727272727273</x:v>
      </x:c>
    </x:row>
    <x:row r="2325" ht="22" customHeight="1">
      <x:c r="A2325" s="2" t="str">
        <x:v>ORD-02321</x:v>
      </x:c>
      <x:c r="B2325" s="2" t="str">
        <x:v>North</x:v>
      </x:c>
      <x:c r="C2325" s="2" t="str">
        <x:v>May</x:v>
      </x:c>
      <x:c r="D2325" s="2" t="str">
        <x:v>SKU-041</x:v>
      </x:c>
      <x:c r="E2325" s="15" t="n">
        <x:v>17</x:v>
      </x:c>
      <x:c r="F2325" s="11" t="n">
        <x:v>35</x:v>
      </x:c>
      <x:c r="G2325" s="11" t="n">
        <x:v>68</x:v>
      </x:c>
      <x:c r="H2325" s="11" t="n">
        <x:f>E2325*F2325</x:f>
        <x:v>595</x:v>
      </x:c>
      <x:c r="I2325" s="11" t="n">
        <x:f>H2325*(1-'Summary'!$B$5)</x:f>
        <x:v>565.25</x:v>
      </x:c>
      <x:c r="J2325" s="11" t="n">
        <x:f>E2325*G2325</x:f>
        <x:v>1156</x:v>
      </x:c>
      <x:c r="K2325" s="11" t="n">
        <x:f>I2325-J2325</x:f>
        <x:v>-590.75</x:v>
      </x:c>
      <x:c r="L2325" s="14" t="n">
        <x:f>K2325/I2325</x:f>
        <x:v>-1.0451127819548873</x:v>
      </x:c>
    </x:row>
    <x:row r="2326" ht="22" customHeight="1">
      <x:c r="A2326" s="2" t="str">
        <x:v>ORD-02322</x:v>
      </x:c>
      <x:c r="B2326" s="2" t="str">
        <x:v>South</x:v>
      </x:c>
      <x:c r="C2326" s="2" t="str">
        <x:v>May</x:v>
      </x:c>
      <x:c r="D2326" s="2" t="str">
        <x:v>SKU-042</x:v>
      </x:c>
      <x:c r="E2326" s="15" t="n">
        <x:v>24</x:v>
      </x:c>
      <x:c r="F2326" s="11" t="n">
        <x:v>48</x:v>
      </x:c>
      <x:c r="G2326" s="11" t="n">
        <x:v>79</x:v>
      </x:c>
      <x:c r="H2326" s="11" t="n">
        <x:f>E2326*F2326</x:f>
        <x:v>1152</x:v>
      </x:c>
      <x:c r="I2326" s="11" t="n">
        <x:f>H2326*(1-'Summary'!$B$5)</x:f>
        <x:v>1094.3999999999999</x:v>
      </x:c>
      <x:c r="J2326" s="11" t="n">
        <x:f>E2326*G2326</x:f>
        <x:v>1896</x:v>
      </x:c>
      <x:c r="K2326" s="11" t="n">
        <x:f>I2326-J2326</x:f>
        <x:v>-801.6000000000001</x:v>
      </x:c>
      <x:c r="L2326" s="14" t="n">
        <x:f>K2326/I2326</x:f>
        <x:v>-0.7324561403508774</x:v>
      </x:c>
    </x:row>
    <x:row r="2327" ht="22" customHeight="1">
      <x:c r="A2327" s="2" t="str">
        <x:v>ORD-02323</x:v>
      </x:c>
      <x:c r="B2327" s="2" t="str">
        <x:v>East</x:v>
      </x:c>
      <x:c r="C2327" s="2" t="str">
        <x:v>May</x:v>
      </x:c>
      <x:c r="D2327" s="2" t="str">
        <x:v>SKU-043</x:v>
      </x:c>
      <x:c r="E2327" s="15" t="n">
        <x:v>7</x:v>
      </x:c>
      <x:c r="F2327" s="11" t="n">
        <x:v>61</x:v>
      </x:c>
      <x:c r="G2327" s="11" t="n">
        <x:v>90</x:v>
      </x:c>
      <x:c r="H2327" s="11" t="n">
        <x:f>E2327*F2327</x:f>
        <x:v>427</x:v>
      </x:c>
      <x:c r="I2327" s="11" t="n">
        <x:f>H2327*(1-'Summary'!$B$5)</x:f>
        <x:v>405.65</x:v>
      </x:c>
      <x:c r="J2327" s="11" t="n">
        <x:f>E2327*G2327</x:f>
        <x:v>630</x:v>
      </x:c>
      <x:c r="K2327" s="11" t="n">
        <x:f>I2327-J2327</x:f>
        <x:v>-224.35000000000002</x:v>
      </x:c>
      <x:c r="L2327" s="14" t="n">
        <x:f>K2327/I2327</x:f>
        <x:v>-0.553062985332183</x:v>
      </x:c>
    </x:row>
    <x:row r="2328" ht="22" customHeight="1">
      <x:c r="A2328" s="2" t="str">
        <x:v>ORD-02324</x:v>
      </x:c>
      <x:c r="B2328" s="2" t="str">
        <x:v>West</x:v>
      </x:c>
      <x:c r="C2328" s="2" t="str">
        <x:v>May</x:v>
      </x:c>
      <x:c r="D2328" s="2" t="str">
        <x:v>SKU-044</x:v>
      </x:c>
      <x:c r="E2328" s="15" t="n">
        <x:v>14</x:v>
      </x:c>
      <x:c r="F2328" s="11" t="n">
        <x:v>74</x:v>
      </x:c>
      <x:c r="G2328" s="11" t="n">
        <x:v>101</x:v>
      </x:c>
      <x:c r="H2328" s="11" t="n">
        <x:f>E2328*F2328</x:f>
        <x:v>1036</x:v>
      </x:c>
      <x:c r="I2328" s="11" t="n">
        <x:f>H2328*(1-'Summary'!$B$5)</x:f>
        <x:v>984.1999999999999</x:v>
      </x:c>
      <x:c r="J2328" s="11" t="n">
        <x:f>E2328*G2328</x:f>
        <x:v>1414</x:v>
      </x:c>
      <x:c r="K2328" s="11" t="n">
        <x:f>I2328-J2328</x:f>
        <x:v>-429.80000000000007</x:v>
      </x:c>
      <x:c r="L2328" s="14" t="n">
        <x:f>K2328/I2328</x:f>
        <x:v>-0.43669985775248943</x:v>
      </x:c>
    </x:row>
    <x:row r="2329" ht="22" customHeight="1">
      <x:c r="A2329" s="2" t="str">
        <x:v>ORD-02325</x:v>
      </x:c>
      <x:c r="B2329" s="2" t="str">
        <x:v>North</x:v>
      </x:c>
      <x:c r="C2329" s="2" t="str">
        <x:v>Jun</x:v>
      </x:c>
      <x:c r="D2329" s="2" t="str">
        <x:v>SKU-045</x:v>
      </x:c>
      <x:c r="E2329" s="15" t="n">
        <x:v>21</x:v>
      </x:c>
      <x:c r="F2329" s="11" t="n">
        <x:v>87</x:v>
      </x:c>
      <x:c r="G2329" s="11" t="n">
        <x:v>17</x:v>
      </x:c>
      <x:c r="H2329" s="11" t="n">
        <x:f>E2329*F2329</x:f>
        <x:v>1827</x:v>
      </x:c>
      <x:c r="I2329" s="11" t="n">
        <x:f>H2329*(1-'Summary'!$B$5)</x:f>
        <x:v>1735.6499999999999</x:v>
      </x:c>
      <x:c r="J2329" s="11" t="n">
        <x:f>E2329*G2329</x:f>
        <x:v>357</x:v>
      </x:c>
      <x:c r="K2329" s="11" t="n">
        <x:f>I2329-J2329</x:f>
        <x:v>1378.6499999999999</x:v>
      </x:c>
      <x:c r="L2329" s="14" t="n">
        <x:f>K2329/I2329</x:f>
        <x:v>0.794313369630974</x:v>
      </x:c>
    </x:row>
    <x:row r="2330" ht="22" customHeight="1">
      <x:c r="A2330" s="2" t="str">
        <x:v>ORD-02326</x:v>
      </x:c>
      <x:c r="B2330" s="2" t="str">
        <x:v>South</x:v>
      </x:c>
      <x:c r="C2330" s="2" t="str">
        <x:v>Jun</x:v>
      </x:c>
      <x:c r="D2330" s="2" t="str">
        <x:v>SKU-046</x:v>
      </x:c>
      <x:c r="E2330" s="15" t="n">
        <x:v>4</x:v>
      </x:c>
      <x:c r="F2330" s="11" t="n">
        <x:v>100</x:v>
      </x:c>
      <x:c r="G2330" s="11" t="n">
        <x:v>28</x:v>
      </x:c>
      <x:c r="H2330" s="11" t="n">
        <x:f>E2330*F2330</x:f>
        <x:v>400</x:v>
      </x:c>
      <x:c r="I2330" s="11" t="n">
        <x:f>H2330*(1-'Summary'!$B$5)</x:f>
        <x:v>380</x:v>
      </x:c>
      <x:c r="J2330" s="11" t="n">
        <x:f>E2330*G2330</x:f>
        <x:v>112</x:v>
      </x:c>
      <x:c r="K2330" s="11" t="n">
        <x:f>I2330-J2330</x:f>
        <x:v>268</x:v>
      </x:c>
      <x:c r="L2330" s="14" t="n">
        <x:f>K2330/I2330</x:f>
        <x:v>0.7052631578947368</x:v>
      </x:c>
    </x:row>
    <x:row r="2331" ht="22" customHeight="1">
      <x:c r="A2331" s="2" t="str">
        <x:v>ORD-02327</x:v>
      </x:c>
      <x:c r="B2331" s="2" t="str">
        <x:v>East</x:v>
      </x:c>
      <x:c r="C2331" s="2" t="str">
        <x:v>Jun</x:v>
      </x:c>
      <x:c r="D2331" s="2" t="str">
        <x:v>SKU-047</x:v>
      </x:c>
      <x:c r="E2331" s="15" t="n">
        <x:v>11</x:v>
      </x:c>
      <x:c r="F2331" s="11" t="n">
        <x:v>113</x:v>
      </x:c>
      <x:c r="G2331" s="11" t="n">
        <x:v>39</x:v>
      </x:c>
      <x:c r="H2331" s="11" t="n">
        <x:f>E2331*F2331</x:f>
        <x:v>1243</x:v>
      </x:c>
      <x:c r="I2331" s="11" t="n">
        <x:f>H2331*(1-'Summary'!$B$5)</x:f>
        <x:v>1180.85</x:v>
      </x:c>
      <x:c r="J2331" s="11" t="n">
        <x:f>E2331*G2331</x:f>
        <x:v>429</x:v>
      </x:c>
      <x:c r="K2331" s="11" t="n">
        <x:f>I2331-J2331</x:f>
        <x:v>751.8499999999999</x:v>
      </x:c>
      <x:c r="L2331" s="14" t="n">
        <x:f>K2331/I2331</x:f>
        <x:v>0.6367023754075454</x:v>
      </x:c>
    </x:row>
    <x:row r="2332" ht="22" customHeight="1">
      <x:c r="A2332" s="2" t="str">
        <x:v>ORD-02328</x:v>
      </x:c>
      <x:c r="B2332" s="2" t="str">
        <x:v>West</x:v>
      </x:c>
      <x:c r="C2332" s="2" t="str">
        <x:v>Jun</x:v>
      </x:c>
      <x:c r="D2332" s="2" t="str">
        <x:v>SKU-048</x:v>
      </x:c>
      <x:c r="E2332" s="15" t="n">
        <x:v>18</x:v>
      </x:c>
      <x:c r="F2332" s="11" t="n">
        <x:v>126</x:v>
      </x:c>
      <x:c r="G2332" s="11" t="n">
        <x:v>50</x:v>
      </x:c>
      <x:c r="H2332" s="11" t="n">
        <x:f>E2332*F2332</x:f>
        <x:v>2268</x:v>
      </x:c>
      <x:c r="I2332" s="11" t="n">
        <x:f>H2332*(1-'Summary'!$B$5)</x:f>
        <x:v>2154.6</x:v>
      </x:c>
      <x:c r="J2332" s="11" t="n">
        <x:f>E2332*G2332</x:f>
        <x:v>900</x:v>
      </x:c>
      <x:c r="K2332" s="11" t="n">
        <x:f>I2332-J2332</x:f>
        <x:v>1254.6</x:v>
      </x:c>
      <x:c r="L2332" s="14" t="n">
        <x:f>K2332/I2332</x:f>
        <x:v>0.5822890559732665</x:v>
      </x:c>
    </x:row>
    <x:row r="2333" ht="22" customHeight="1">
      <x:c r="A2333" s="2" t="str">
        <x:v>ORD-02329</x:v>
      </x:c>
      <x:c r="B2333" s="2" t="str">
        <x:v>North</x:v>
      </x:c>
      <x:c r="C2333" s="2" t="str">
        <x:v>Jul</x:v>
      </x:c>
      <x:c r="D2333" s="2" t="str">
        <x:v>SKU-049</x:v>
      </x:c>
      <x:c r="E2333" s="15" t="n">
        <x:v>1</x:v>
      </x:c>
      <x:c r="F2333" s="11" t="n">
        <x:v>139</x:v>
      </x:c>
      <x:c r="G2333" s="11" t="n">
        <x:v>61</x:v>
      </x:c>
      <x:c r="H2333" s="11" t="n">
        <x:f>E2333*F2333</x:f>
        <x:v>139</x:v>
      </x:c>
      <x:c r="I2333" s="11" t="n">
        <x:f>H2333*(1-'Summary'!$B$5)</x:f>
        <x:v>132.04999999999998</x:v>
      </x:c>
      <x:c r="J2333" s="11" t="n">
        <x:f>E2333*G2333</x:f>
        <x:v>61</x:v>
      </x:c>
      <x:c r="K2333" s="11" t="n">
        <x:f>I2333-J2333</x:f>
        <x:v>71.04999999999998</x:v>
      </x:c>
      <x:c r="L2333" s="14" t="n">
        <x:f>K2333/I2333</x:f>
        <x:v>0.5380537675123059</x:v>
      </x:c>
    </x:row>
    <x:row r="2334" ht="22" customHeight="1">
      <x:c r="A2334" s="2" t="str">
        <x:v>ORD-02330</x:v>
      </x:c>
      <x:c r="B2334" s="2" t="str">
        <x:v>South</x:v>
      </x:c>
      <x:c r="C2334" s="2" t="str">
        <x:v>Jul</x:v>
      </x:c>
      <x:c r="D2334" s="2" t="str">
        <x:v>SKU-050</x:v>
      </x:c>
      <x:c r="E2334" s="15" t="n">
        <x:v>8</x:v>
      </x:c>
      <x:c r="F2334" s="11" t="n">
        <x:v>152</x:v>
      </x:c>
      <x:c r="G2334" s="11" t="n">
        <x:v>72</x:v>
      </x:c>
      <x:c r="H2334" s="11" t="n">
        <x:f>E2334*F2334</x:f>
        <x:v>1216</x:v>
      </x:c>
      <x:c r="I2334" s="11" t="n">
        <x:f>H2334*(1-'Summary'!$B$5)</x:f>
        <x:v>1155.2</x:v>
      </x:c>
      <x:c r="J2334" s="11" t="n">
        <x:f>E2334*G2334</x:f>
        <x:v>576</x:v>
      </x:c>
      <x:c r="K2334" s="11" t="n">
        <x:f>I2334-J2334</x:f>
        <x:v>579.2</x:v>
      </x:c>
      <x:c r="L2334" s="14" t="n">
        <x:f>K2334/I2334</x:f>
        <x:v>0.5013850415512465</x:v>
      </x:c>
    </x:row>
    <x:row r="2335" ht="22" customHeight="1">
      <x:c r="A2335" s="2" t="str">
        <x:v>ORD-02331</x:v>
      </x:c>
      <x:c r="B2335" s="2" t="str">
        <x:v>East</x:v>
      </x:c>
      <x:c r="C2335" s="2" t="str">
        <x:v>Jul</x:v>
      </x:c>
      <x:c r="D2335" s="2" t="str">
        <x:v>SKU-051</x:v>
      </x:c>
      <x:c r="E2335" s="15" t="n">
        <x:v>15</x:v>
      </x:c>
      <x:c r="F2335" s="11" t="n">
        <x:v>165</x:v>
      </x:c>
      <x:c r="G2335" s="11" t="n">
        <x:v>83</x:v>
      </x:c>
      <x:c r="H2335" s="11" t="n">
        <x:f>E2335*F2335</x:f>
        <x:v>2475</x:v>
      </x:c>
      <x:c r="I2335" s="11" t="n">
        <x:f>H2335*(1-'Summary'!$B$5)</x:f>
        <x:v>2351.25</x:v>
      </x:c>
      <x:c r="J2335" s="11" t="n">
        <x:f>E2335*G2335</x:f>
        <x:v>1245</x:v>
      </x:c>
      <x:c r="K2335" s="11" t="n">
        <x:f>I2335-J2335</x:f>
        <x:v>1106.25</x:v>
      </x:c>
      <x:c r="L2335" s="14" t="n">
        <x:f>K2335/I2335</x:f>
        <x:v>0.4704944178628389</x:v>
      </x:c>
    </x:row>
    <x:row r="2336" ht="22" customHeight="1">
      <x:c r="A2336" s="2" t="str">
        <x:v>ORD-02332</x:v>
      </x:c>
      <x:c r="B2336" s="2" t="str">
        <x:v>West</x:v>
      </x:c>
      <x:c r="C2336" s="2" t="str">
        <x:v>Jul</x:v>
      </x:c>
      <x:c r="D2336" s="2" t="str">
        <x:v>SKU-052</x:v>
      </x:c>
      <x:c r="E2336" s="15" t="n">
        <x:v>22</x:v>
      </x:c>
      <x:c r="F2336" s="11" t="n">
        <x:v>178</x:v>
      </x:c>
      <x:c r="G2336" s="11" t="n">
        <x:v>94</x:v>
      </x:c>
      <x:c r="H2336" s="11" t="n">
        <x:f>E2336*F2336</x:f>
        <x:v>3916</x:v>
      </x:c>
      <x:c r="I2336" s="11" t="n">
        <x:f>H2336*(1-'Summary'!$B$5)</x:f>
        <x:v>3720.2</x:v>
      </x:c>
      <x:c r="J2336" s="11" t="n">
        <x:f>E2336*G2336</x:f>
        <x:v>2068</x:v>
      </x:c>
      <x:c r="K2336" s="11" t="n">
        <x:f>I2336-J2336</x:f>
        <x:v>1652.1999999999998</x:v>
      </x:c>
      <x:c r="L2336" s="14" t="n">
        <x:f>K2336/I2336</x:f>
        <x:v>0.4441159077468953</x:v>
      </x:c>
    </x:row>
    <x:row r="2337" ht="22" customHeight="1">
      <x:c r="A2337" s="2" t="str">
        <x:v>ORD-02333</x:v>
      </x:c>
      <x:c r="B2337" s="2" t="str">
        <x:v>North</x:v>
      </x:c>
      <x:c r="C2337" s="2" t="str">
        <x:v>Aug</x:v>
      </x:c>
      <x:c r="D2337" s="2" t="str">
        <x:v>SKU-053</x:v>
      </x:c>
      <x:c r="E2337" s="15" t="n">
        <x:v>5</x:v>
      </x:c>
      <x:c r="F2337" s="11" t="n">
        <x:v>191</x:v>
      </x:c>
      <x:c r="G2337" s="11" t="n">
        <x:v>10</x:v>
      </x:c>
      <x:c r="H2337" s="11" t="n">
        <x:f>E2337*F2337</x:f>
        <x:v>955</x:v>
      </x:c>
      <x:c r="I2337" s="11" t="n">
        <x:f>H2337*(1-'Summary'!$B$5)</x:f>
        <x:v>907.25</x:v>
      </x:c>
      <x:c r="J2337" s="11" t="n">
        <x:f>E2337*G2337</x:f>
        <x:v>50</x:v>
      </x:c>
      <x:c r="K2337" s="11" t="n">
        <x:f>I2337-J2337</x:f>
        <x:v>857.25</x:v>
      </x:c>
      <x:c r="L2337" s="14" t="n">
        <x:f>K2337/I2337</x:f>
        <x:v>0.9448883990079912</x:v>
      </x:c>
    </x:row>
    <x:row r="2338" ht="22" customHeight="1">
      <x:c r="A2338" s="2" t="str">
        <x:v>ORD-02334</x:v>
      </x:c>
      <x:c r="B2338" s="2" t="str">
        <x:v>South</x:v>
      </x:c>
      <x:c r="C2338" s="2" t="str">
        <x:v>Aug</x:v>
      </x:c>
      <x:c r="D2338" s="2" t="str">
        <x:v>SKU-054</x:v>
      </x:c>
      <x:c r="E2338" s="15" t="n">
        <x:v>12</x:v>
      </x:c>
      <x:c r="F2338" s="11" t="n">
        <x:v>204</x:v>
      </x:c>
      <x:c r="G2338" s="11" t="n">
        <x:v>21</x:v>
      </x:c>
      <x:c r="H2338" s="11" t="n">
        <x:f>E2338*F2338</x:f>
        <x:v>2448</x:v>
      </x:c>
      <x:c r="I2338" s="11" t="n">
        <x:f>H2338*(1-'Summary'!$B$5)</x:f>
        <x:v>2325.6</x:v>
      </x:c>
      <x:c r="J2338" s="11" t="n">
        <x:f>E2338*G2338</x:f>
        <x:v>252</x:v>
      </x:c>
      <x:c r="K2338" s="11" t="n">
        <x:f>I2338-J2338</x:f>
        <x:v>2073.6</x:v>
      </x:c>
      <x:c r="L2338" s="14" t="n">
        <x:f>K2338/I2338</x:f>
        <x:v>0.891640866873065</x:v>
      </x:c>
    </x:row>
    <x:row r="2339" ht="22" customHeight="1">
      <x:c r="A2339" s="2" t="str">
        <x:v>ORD-02335</x:v>
      </x:c>
      <x:c r="B2339" s="2" t="str">
        <x:v>East</x:v>
      </x:c>
      <x:c r="C2339" s="2" t="str">
        <x:v>Aug</x:v>
      </x:c>
      <x:c r="D2339" s="2" t="str">
        <x:v>SKU-055</x:v>
      </x:c>
      <x:c r="E2339" s="15" t="n">
        <x:v>19</x:v>
      </x:c>
      <x:c r="F2339" s="11" t="n">
        <x:v>217</x:v>
      </x:c>
      <x:c r="G2339" s="11" t="n">
        <x:v>32</x:v>
      </x:c>
      <x:c r="H2339" s="11" t="n">
        <x:f>E2339*F2339</x:f>
        <x:v>4123</x:v>
      </x:c>
      <x:c r="I2339" s="11" t="n">
        <x:f>H2339*(1-'Summary'!$B$5)</x:f>
        <x:v>3916.85</x:v>
      </x:c>
      <x:c r="J2339" s="11" t="n">
        <x:f>E2339*G2339</x:f>
        <x:v>608</x:v>
      </x:c>
      <x:c r="K2339" s="11" t="n">
        <x:f>I2339-J2339</x:f>
        <x:v>3308.85</x:v>
      </x:c>
      <x:c r="L2339" s="14" t="n">
        <x:f>K2339/I2339</x:f>
        <x:v>0.8447732233810332</x:v>
      </x:c>
    </x:row>
    <x:row r="2340" ht="22" customHeight="1">
      <x:c r="A2340" s="2" t="str">
        <x:v>ORD-02336</x:v>
      </x:c>
      <x:c r="B2340" s="2" t="str">
        <x:v>West</x:v>
      </x:c>
      <x:c r="C2340" s="2" t="str">
        <x:v>Aug</x:v>
      </x:c>
      <x:c r="D2340" s="2" t="str">
        <x:v>SKU-056</x:v>
      </x:c>
      <x:c r="E2340" s="15" t="n">
        <x:v>2</x:v>
      </x:c>
      <x:c r="F2340" s="11" t="n">
        <x:v>230</x:v>
      </x:c>
      <x:c r="G2340" s="11" t="n">
        <x:v>43</x:v>
      </x:c>
      <x:c r="H2340" s="11" t="n">
        <x:f>E2340*F2340</x:f>
        <x:v>460</x:v>
      </x:c>
      <x:c r="I2340" s="11" t="n">
        <x:f>H2340*(1-'Summary'!$B$5)</x:f>
        <x:v>437</x:v>
      </x:c>
      <x:c r="J2340" s="11" t="n">
        <x:f>E2340*G2340</x:f>
        <x:v>86</x:v>
      </x:c>
      <x:c r="K2340" s="11" t="n">
        <x:f>I2340-J2340</x:f>
        <x:v>351</x:v>
      </x:c>
      <x:c r="L2340" s="14" t="n">
        <x:f>K2340/I2340</x:f>
        <x:v>0.8032036613272311</x:v>
      </x:c>
    </x:row>
    <x:row r="2341" ht="22" customHeight="1">
      <x:c r="A2341" s="2" t="str">
        <x:v>ORD-02337</x:v>
      </x:c>
      <x:c r="B2341" s="2" t="str">
        <x:v>North</x:v>
      </x:c>
      <x:c r="C2341" s="2" t="str">
        <x:v>Sep</x:v>
      </x:c>
      <x:c r="D2341" s="2" t="str">
        <x:v>SKU-057</x:v>
      </x:c>
      <x:c r="E2341" s="15" t="n">
        <x:v>9</x:v>
      </x:c>
      <x:c r="F2341" s="11" t="n">
        <x:v>23</x:v>
      </x:c>
      <x:c r="G2341" s="11" t="n">
        <x:v>54</x:v>
      </x:c>
      <x:c r="H2341" s="11" t="n">
        <x:f>E2341*F2341</x:f>
        <x:v>207</x:v>
      </x:c>
      <x:c r="I2341" s="11" t="n">
        <x:f>H2341*(1-'Summary'!$B$5)</x:f>
        <x:v>196.64999999999998</x:v>
      </x:c>
      <x:c r="J2341" s="11" t="n">
        <x:f>E2341*G2341</x:f>
        <x:v>486</x:v>
      </x:c>
      <x:c r="K2341" s="11" t="n">
        <x:f>I2341-J2341</x:f>
        <x:v>-289.35</x:v>
      </x:c>
      <x:c r="L2341" s="14" t="n">
        <x:f>K2341/I2341</x:f>
        <x:v>-1.4713958810068652</x:v>
      </x:c>
    </x:row>
    <x:row r="2342" ht="22" customHeight="1">
      <x:c r="A2342" s="2" t="str">
        <x:v>ORD-02338</x:v>
      </x:c>
      <x:c r="B2342" s="2" t="str">
        <x:v>South</x:v>
      </x:c>
      <x:c r="C2342" s="2" t="str">
        <x:v>Sep</x:v>
      </x:c>
      <x:c r="D2342" s="2" t="str">
        <x:v>SKU-058</x:v>
      </x:c>
      <x:c r="E2342" s="15" t="n">
        <x:v>16</x:v>
      </x:c>
      <x:c r="F2342" s="11" t="n">
        <x:v>36</x:v>
      </x:c>
      <x:c r="G2342" s="11" t="n">
        <x:v>65</x:v>
      </x:c>
      <x:c r="H2342" s="11" t="n">
        <x:f>E2342*F2342</x:f>
        <x:v>576</x:v>
      </x:c>
      <x:c r="I2342" s="11" t="n">
        <x:f>H2342*(1-'Summary'!$B$5)</x:f>
        <x:v>547.1999999999999</x:v>
      </x:c>
      <x:c r="J2342" s="11" t="n">
        <x:f>E2342*G2342</x:f>
        <x:v>1040</x:v>
      </x:c>
      <x:c r="K2342" s="11" t="n">
        <x:f>I2342-J2342</x:f>
        <x:v>-492.80000000000007</x:v>
      </x:c>
      <x:c r="L2342" s="14" t="n">
        <x:f>K2342/I2342</x:f>
        <x:v>-0.9005847953216377</x:v>
      </x:c>
    </x:row>
    <x:row r="2343" ht="22" customHeight="1">
      <x:c r="A2343" s="2" t="str">
        <x:v>ORD-02339</x:v>
      </x:c>
      <x:c r="B2343" s="2" t="str">
        <x:v>East</x:v>
      </x:c>
      <x:c r="C2343" s="2" t="str">
        <x:v>Sep</x:v>
      </x:c>
      <x:c r="D2343" s="2" t="str">
        <x:v>SKU-059</x:v>
      </x:c>
      <x:c r="E2343" s="15" t="n">
        <x:v>23</x:v>
      </x:c>
      <x:c r="F2343" s="11" t="n">
        <x:v>49</x:v>
      </x:c>
      <x:c r="G2343" s="11" t="n">
        <x:v>76</x:v>
      </x:c>
      <x:c r="H2343" s="11" t="n">
        <x:f>E2343*F2343</x:f>
        <x:v>1127</x:v>
      </x:c>
      <x:c r="I2343" s="11" t="n">
        <x:f>H2343*(1-'Summary'!$B$5)</x:f>
        <x:v>1070.6499999999999</x:v>
      </x:c>
      <x:c r="J2343" s="11" t="n">
        <x:f>E2343*G2343</x:f>
        <x:v>1748</x:v>
      </x:c>
      <x:c r="K2343" s="11" t="n">
        <x:f>I2343-J2343</x:f>
        <x:v>-677.3500000000001</x:v>
      </x:c>
      <x:c r="L2343" s="14" t="n">
        <x:f>K2343/I2343</x:f>
        <x:v>-0.63265306122449</x:v>
      </x:c>
    </x:row>
    <x:row r="2344" ht="22" customHeight="1">
      <x:c r="A2344" s="2" t="str">
        <x:v>ORD-02340</x:v>
      </x:c>
      <x:c r="B2344" s="2" t="str">
        <x:v>West</x:v>
      </x:c>
      <x:c r="C2344" s="2" t="str">
        <x:v>Sep</x:v>
      </x:c>
      <x:c r="D2344" s="2" t="str">
        <x:v>SKU-060</x:v>
      </x:c>
      <x:c r="E2344" s="15" t="n">
        <x:v>6</x:v>
      </x:c>
      <x:c r="F2344" s="11" t="n">
        <x:v>62</x:v>
      </x:c>
      <x:c r="G2344" s="11" t="n">
        <x:v>87</x:v>
      </x:c>
      <x:c r="H2344" s="11" t="n">
        <x:f>E2344*F2344</x:f>
        <x:v>372</x:v>
      </x:c>
      <x:c r="I2344" s="11" t="n">
        <x:f>H2344*(1-'Summary'!$B$5)</x:f>
        <x:v>353.4</x:v>
      </x:c>
      <x:c r="J2344" s="11" t="n">
        <x:f>E2344*G2344</x:f>
        <x:v>522</x:v>
      </x:c>
      <x:c r="K2344" s="11" t="n">
        <x:f>I2344-J2344</x:f>
        <x:v>-168.60000000000002</x:v>
      </x:c>
      <x:c r="L2344" s="14" t="n">
        <x:f>K2344/I2344</x:f>
        <x:v>-0.4770797962648558</x:v>
      </x:c>
    </x:row>
    <x:row r="2345" ht="22" customHeight="1">
      <x:c r="A2345" s="2" t="str">
        <x:v>ORD-02341</x:v>
      </x:c>
      <x:c r="B2345" s="2" t="str">
        <x:v>North</x:v>
      </x:c>
      <x:c r="C2345" s="2" t="str">
        <x:v>Oct</x:v>
      </x:c>
      <x:c r="D2345" s="2" t="str">
        <x:v>SKU-061</x:v>
      </x:c>
      <x:c r="E2345" s="15" t="n">
        <x:v>13</x:v>
      </x:c>
      <x:c r="F2345" s="11" t="n">
        <x:v>75</x:v>
      </x:c>
      <x:c r="G2345" s="11" t="n">
        <x:v>98</x:v>
      </x:c>
      <x:c r="H2345" s="11" t="n">
        <x:f>E2345*F2345</x:f>
        <x:v>975</x:v>
      </x:c>
      <x:c r="I2345" s="11" t="n">
        <x:f>H2345*(1-'Summary'!$B$5)</x:f>
        <x:v>926.25</x:v>
      </x:c>
      <x:c r="J2345" s="11" t="n">
        <x:f>E2345*G2345</x:f>
        <x:v>1274</x:v>
      </x:c>
      <x:c r="K2345" s="11" t="n">
        <x:f>I2345-J2345</x:f>
        <x:v>-347.75</x:v>
      </x:c>
      <x:c r="L2345" s="14" t="n">
        <x:f>K2345/I2345</x:f>
        <x:v>-0.37543859649122807</x:v>
      </x:c>
    </x:row>
    <x:row r="2346" ht="22" customHeight="1">
      <x:c r="A2346" s="2" t="str">
        <x:v>ORD-02342</x:v>
      </x:c>
      <x:c r="B2346" s="2" t="str">
        <x:v>South</x:v>
      </x:c>
      <x:c r="C2346" s="2" t="str">
        <x:v>Oct</x:v>
      </x:c>
      <x:c r="D2346" s="2" t="str">
        <x:v>SKU-062</x:v>
      </x:c>
      <x:c r="E2346" s="15" t="n">
        <x:v>20</x:v>
      </x:c>
      <x:c r="F2346" s="11" t="n">
        <x:v>88</x:v>
      </x:c>
      <x:c r="G2346" s="11" t="n">
        <x:v>14</x:v>
      </x:c>
      <x:c r="H2346" s="11" t="n">
        <x:f>E2346*F2346</x:f>
        <x:v>1760</x:v>
      </x:c>
      <x:c r="I2346" s="11" t="n">
        <x:f>H2346*(1-'Summary'!$B$5)</x:f>
        <x:v>1672</x:v>
      </x:c>
      <x:c r="J2346" s="11" t="n">
        <x:f>E2346*G2346</x:f>
        <x:v>280</x:v>
      </x:c>
      <x:c r="K2346" s="11" t="n">
        <x:f>I2346-J2346</x:f>
        <x:v>1392</x:v>
      </x:c>
      <x:c r="L2346" s="14" t="n">
        <x:f>K2346/I2346</x:f>
        <x:v>0.8325358851674641</x:v>
      </x:c>
    </x:row>
    <x:row r="2347" ht="22" customHeight="1">
      <x:c r="A2347" s="2" t="str">
        <x:v>ORD-02343</x:v>
      </x:c>
      <x:c r="B2347" s="2" t="str">
        <x:v>East</x:v>
      </x:c>
      <x:c r="C2347" s="2" t="str">
        <x:v>Oct</x:v>
      </x:c>
      <x:c r="D2347" s="2" t="str">
        <x:v>SKU-063</x:v>
      </x:c>
      <x:c r="E2347" s="15" t="n">
        <x:v>3</x:v>
      </x:c>
      <x:c r="F2347" s="11" t="n">
        <x:v>101</x:v>
      </x:c>
      <x:c r="G2347" s="11" t="n">
        <x:v>25</x:v>
      </x:c>
      <x:c r="H2347" s="11" t="n">
        <x:f>E2347*F2347</x:f>
        <x:v>303</x:v>
      </x:c>
      <x:c r="I2347" s="11" t="n">
        <x:f>H2347*(1-'Summary'!$B$5)</x:f>
        <x:v>287.84999999999997</x:v>
      </x:c>
      <x:c r="J2347" s="11" t="n">
        <x:f>E2347*G2347</x:f>
        <x:v>75</x:v>
      </x:c>
      <x:c r="K2347" s="11" t="n">
        <x:f>I2347-J2347</x:f>
        <x:v>212.84999999999997</x:v>
      </x:c>
      <x:c r="L2347" s="14" t="n">
        <x:f>K2347/I2347</x:f>
        <x:v>0.7394476289734236</x:v>
      </x:c>
    </x:row>
    <x:row r="2348" ht="22" customHeight="1">
      <x:c r="A2348" s="2" t="str">
        <x:v>ORD-02344</x:v>
      </x:c>
      <x:c r="B2348" s="2" t="str">
        <x:v>West</x:v>
      </x:c>
      <x:c r="C2348" s="2" t="str">
        <x:v>Oct</x:v>
      </x:c>
      <x:c r="D2348" s="2" t="str">
        <x:v>SKU-064</x:v>
      </x:c>
      <x:c r="E2348" s="15" t="n">
        <x:v>10</x:v>
      </x:c>
      <x:c r="F2348" s="11" t="n">
        <x:v>114</x:v>
      </x:c>
      <x:c r="G2348" s="11" t="n">
        <x:v>36</x:v>
      </x:c>
      <x:c r="H2348" s="11" t="n">
        <x:f>E2348*F2348</x:f>
        <x:v>1140</x:v>
      </x:c>
      <x:c r="I2348" s="11" t="n">
        <x:f>H2348*(1-'Summary'!$B$5)</x:f>
        <x:v>1083</x:v>
      </x:c>
      <x:c r="J2348" s="11" t="n">
        <x:f>E2348*G2348</x:f>
        <x:v>360</x:v>
      </x:c>
      <x:c r="K2348" s="11" t="n">
        <x:f>I2348-J2348</x:f>
        <x:v>723</x:v>
      </x:c>
      <x:c r="L2348" s="14" t="n">
        <x:f>K2348/I2348</x:f>
        <x:v>0.667590027700831</x:v>
      </x:c>
    </x:row>
    <x:row r="2349" ht="22" customHeight="1">
      <x:c r="A2349" s="2" t="str">
        <x:v>ORD-02345</x:v>
      </x:c>
      <x:c r="B2349" s="2" t="str">
        <x:v>North</x:v>
      </x:c>
      <x:c r="C2349" s="2" t="str">
        <x:v>Nov</x:v>
      </x:c>
      <x:c r="D2349" s="2" t="str">
        <x:v>SKU-065</x:v>
      </x:c>
      <x:c r="E2349" s="15" t="n">
        <x:v>17</x:v>
      </x:c>
      <x:c r="F2349" s="11" t="n">
        <x:v>127</x:v>
      </x:c>
      <x:c r="G2349" s="11" t="n">
        <x:v>47</x:v>
      </x:c>
      <x:c r="H2349" s="11" t="n">
        <x:f>E2349*F2349</x:f>
        <x:v>2159</x:v>
      </x:c>
      <x:c r="I2349" s="11" t="n">
        <x:f>H2349*(1-'Summary'!$B$5)</x:f>
        <x:v>2051.0499999999997</x:v>
      </x:c>
      <x:c r="J2349" s="11" t="n">
        <x:f>E2349*G2349</x:f>
        <x:v>799</x:v>
      </x:c>
      <x:c r="K2349" s="11" t="n">
        <x:f>I2349-J2349</x:f>
        <x:v>1252.0499999999997</x:v>
      </x:c>
      <x:c r="L2349" s="14" t="n">
        <x:f>K2349/I2349</x:f>
        <x:v>0.6104434314131786</x:v>
      </x:c>
    </x:row>
    <x:row r="2350" ht="22" customHeight="1">
      <x:c r="A2350" s="2" t="str">
        <x:v>ORD-02346</x:v>
      </x:c>
      <x:c r="B2350" s="2" t="str">
        <x:v>South</x:v>
      </x:c>
      <x:c r="C2350" s="2" t="str">
        <x:v>Nov</x:v>
      </x:c>
      <x:c r="D2350" s="2" t="str">
        <x:v>SKU-066</x:v>
      </x:c>
      <x:c r="E2350" s="15" t="n">
        <x:v>24</x:v>
      </x:c>
      <x:c r="F2350" s="11" t="n">
        <x:v>140</x:v>
      </x:c>
      <x:c r="G2350" s="11" t="n">
        <x:v>58</x:v>
      </x:c>
      <x:c r="H2350" s="11" t="n">
        <x:f>E2350*F2350</x:f>
        <x:v>3360</x:v>
      </x:c>
      <x:c r="I2350" s="11" t="n">
        <x:f>H2350*(1-'Summary'!$B$5)</x:f>
        <x:v>3192</x:v>
      </x:c>
      <x:c r="J2350" s="11" t="n">
        <x:f>E2350*G2350</x:f>
        <x:v>1392</x:v>
      </x:c>
      <x:c r="K2350" s="11" t="n">
        <x:f>I2350-J2350</x:f>
        <x:v>1800</x:v>
      </x:c>
      <x:c r="L2350" s="14" t="n">
        <x:f>K2350/I2350</x:f>
        <x:v>0.5639097744360902</x:v>
      </x:c>
    </x:row>
    <x:row r="2351" ht="22" customHeight="1">
      <x:c r="A2351" s="2" t="str">
        <x:v>ORD-02347</x:v>
      </x:c>
      <x:c r="B2351" s="2" t="str">
        <x:v>East</x:v>
      </x:c>
      <x:c r="C2351" s="2" t="str">
        <x:v>Nov</x:v>
      </x:c>
      <x:c r="D2351" s="2" t="str">
        <x:v>SKU-067</x:v>
      </x:c>
      <x:c r="E2351" s="15" t="n">
        <x:v>7</x:v>
      </x:c>
      <x:c r="F2351" s="11" t="n">
        <x:v>153</x:v>
      </x:c>
      <x:c r="G2351" s="11" t="n">
        <x:v>69</x:v>
      </x:c>
      <x:c r="H2351" s="11" t="n">
        <x:f>E2351*F2351</x:f>
        <x:v>1071</x:v>
      </x:c>
      <x:c r="I2351" s="11" t="n">
        <x:f>H2351*(1-'Summary'!$B$5)</x:f>
        <x:v>1017.4499999999999</x:v>
      </x:c>
      <x:c r="J2351" s="11" t="n">
        <x:f>E2351*G2351</x:f>
        <x:v>483</x:v>
      </x:c>
      <x:c r="K2351" s="11" t="n">
        <x:f>I2351-J2351</x:f>
        <x:v>534.4499999999999</x:v>
      </x:c>
      <x:c r="L2351" s="14" t="n">
        <x:f>K2351/I2351</x:f>
        <x:v>0.5252837977296181</x:v>
      </x:c>
    </x:row>
    <x:row r="2352" ht="22" customHeight="1">
      <x:c r="A2352" s="2" t="str">
        <x:v>ORD-02348</x:v>
      </x:c>
      <x:c r="B2352" s="2" t="str">
        <x:v>West</x:v>
      </x:c>
      <x:c r="C2352" s="2" t="str">
        <x:v>Nov</x:v>
      </x:c>
      <x:c r="D2352" s="2" t="str">
        <x:v>SKU-068</x:v>
      </x:c>
      <x:c r="E2352" s="15" t="n">
        <x:v>14</x:v>
      </x:c>
      <x:c r="F2352" s="11" t="n">
        <x:v>166</x:v>
      </x:c>
      <x:c r="G2352" s="11" t="n">
        <x:v>80</x:v>
      </x:c>
      <x:c r="H2352" s="11" t="n">
        <x:f>E2352*F2352</x:f>
        <x:v>2324</x:v>
      </x:c>
      <x:c r="I2352" s="11" t="n">
        <x:f>H2352*(1-'Summary'!$B$5)</x:f>
        <x:v>2207.7999999999997</x:v>
      </x:c>
      <x:c r="J2352" s="11" t="n">
        <x:f>E2352*G2352</x:f>
        <x:v>1120</x:v>
      </x:c>
      <x:c r="K2352" s="11" t="n">
        <x:f>I2352-J2352</x:f>
        <x:v>1087.7999999999997</x:v>
      </x:c>
      <x:c r="L2352" s="14" t="n">
        <x:f>K2352/I2352</x:f>
        <x:v>0.4927076727964489</x:v>
      </x:c>
    </x:row>
    <x:row r="2353" ht="22" customHeight="1">
      <x:c r="A2353" s="2" t="str">
        <x:v>ORD-02349</x:v>
      </x:c>
      <x:c r="B2353" s="2" t="str">
        <x:v>North</x:v>
      </x:c>
      <x:c r="C2353" s="2" t="str">
        <x:v>Dec</x:v>
      </x:c>
      <x:c r="D2353" s="2" t="str">
        <x:v>SKU-069</x:v>
      </x:c>
      <x:c r="E2353" s="15" t="n">
        <x:v>21</x:v>
      </x:c>
      <x:c r="F2353" s="11" t="n">
        <x:v>179</x:v>
      </x:c>
      <x:c r="G2353" s="11" t="n">
        <x:v>91</x:v>
      </x:c>
      <x:c r="H2353" s="11" t="n">
        <x:f>E2353*F2353</x:f>
        <x:v>3759</x:v>
      </x:c>
      <x:c r="I2353" s="11" t="n">
        <x:f>H2353*(1-'Summary'!$B$5)</x:f>
        <x:v>3571.0499999999997</x:v>
      </x:c>
      <x:c r="J2353" s="11" t="n">
        <x:f>E2353*G2353</x:f>
        <x:v>1911</x:v>
      </x:c>
      <x:c r="K2353" s="11" t="n">
        <x:f>I2353-J2353</x:f>
        <x:v>1660.0499999999997</x:v>
      </x:c>
      <x:c r="L2353" s="14" t="n">
        <x:f>K2353/I2353</x:f>
        <x:v>0.46486327550720374</x:v>
      </x:c>
    </x:row>
    <x:row r="2354" ht="22" customHeight="1">
      <x:c r="A2354" s="2" t="str">
        <x:v>ORD-02350</x:v>
      </x:c>
      <x:c r="B2354" s="2" t="str">
        <x:v>South</x:v>
      </x:c>
      <x:c r="C2354" s="2" t="str">
        <x:v>Dec</x:v>
      </x:c>
      <x:c r="D2354" s="2" t="str">
        <x:v>SKU-070</x:v>
      </x:c>
      <x:c r="E2354" s="15" t="n">
        <x:v>4</x:v>
      </x:c>
      <x:c r="F2354" s="11" t="n">
        <x:v>192</x:v>
      </x:c>
      <x:c r="G2354" s="11" t="n">
        <x:v>102</x:v>
      </x:c>
      <x:c r="H2354" s="11" t="n">
        <x:f>E2354*F2354</x:f>
        <x:v>768</x:v>
      </x:c>
      <x:c r="I2354" s="11" t="n">
        <x:f>H2354*(1-'Summary'!$B$5)</x:f>
        <x:v>729.5999999999999</x:v>
      </x:c>
      <x:c r="J2354" s="11" t="n">
        <x:f>E2354*G2354</x:f>
        <x:v>408</x:v>
      </x:c>
      <x:c r="K2354" s="11" t="n">
        <x:f>I2354-J2354</x:f>
        <x:v>321.5999999999999</x:v>
      </x:c>
      <x:c r="L2354" s="14" t="n">
        <x:f>K2354/I2354</x:f>
        <x:v>0.44078947368421045</x:v>
      </x:c>
    </x:row>
    <x:row r="2355" ht="22" customHeight="1">
      <x:c r="A2355" s="2" t="str">
        <x:v>ORD-02351</x:v>
      </x:c>
      <x:c r="B2355" s="2" t="str">
        <x:v>East</x:v>
      </x:c>
      <x:c r="C2355" s="2" t="str">
        <x:v>Dec</x:v>
      </x:c>
      <x:c r="D2355" s="2" t="str">
        <x:v>SKU-071</x:v>
      </x:c>
      <x:c r="E2355" s="15" t="n">
        <x:v>11</x:v>
      </x:c>
      <x:c r="F2355" s="11" t="n">
        <x:v>205</x:v>
      </x:c>
      <x:c r="G2355" s="11" t="n">
        <x:v>18</x:v>
      </x:c>
      <x:c r="H2355" s="11" t="n">
        <x:f>E2355*F2355</x:f>
        <x:v>2255</x:v>
      </x:c>
      <x:c r="I2355" s="11" t="n">
        <x:f>H2355*(1-'Summary'!$B$5)</x:f>
        <x:v>2142.25</x:v>
      </x:c>
      <x:c r="J2355" s="11" t="n">
        <x:f>E2355*G2355</x:f>
        <x:v>198</x:v>
      </x:c>
      <x:c r="K2355" s="11" t="n">
        <x:f>I2355-J2355</x:f>
        <x:v>1944.25</x:v>
      </x:c>
      <x:c r="L2355" s="14" t="n">
        <x:f>K2355/I2355</x:f>
        <x:v>0.9075738125802311</x:v>
      </x:c>
    </x:row>
    <x:row r="2356" ht="22" customHeight="1">
      <x:c r="A2356" s="2" t="str">
        <x:v>ORD-02352</x:v>
      </x:c>
      <x:c r="B2356" s="2" t="str">
        <x:v>West</x:v>
      </x:c>
      <x:c r="C2356" s="2" t="str">
        <x:v>Dec</x:v>
      </x:c>
      <x:c r="D2356" s="2" t="str">
        <x:v>SKU-072</x:v>
      </x:c>
      <x:c r="E2356" s="15" t="n">
        <x:v>18</x:v>
      </x:c>
      <x:c r="F2356" s="11" t="n">
        <x:v>218</x:v>
      </x:c>
      <x:c r="G2356" s="11" t="n">
        <x:v>29</x:v>
      </x:c>
      <x:c r="H2356" s="11" t="n">
        <x:f>E2356*F2356</x:f>
        <x:v>3924</x:v>
      </x:c>
      <x:c r="I2356" s="11" t="n">
        <x:f>H2356*(1-'Summary'!$B$5)</x:f>
        <x:v>3727.7999999999997</x:v>
      </x:c>
      <x:c r="J2356" s="11" t="n">
        <x:f>E2356*G2356</x:f>
        <x:v>522</x:v>
      </x:c>
      <x:c r="K2356" s="11" t="n">
        <x:f>I2356-J2356</x:f>
        <x:v>3205.7999999999997</x:v>
      </x:c>
      <x:c r="L2356" s="14" t="n">
        <x:f>K2356/I2356</x:f>
        <x:v>0.8599710284886528</x:v>
      </x:c>
    </x:row>
    <x:row r="2357" ht="22" customHeight="1">
      <x:c r="A2357" s="2" t="str">
        <x:v>ORD-02353</x:v>
      </x:c>
      <x:c r="B2357" s="2" t="str">
        <x:v>North</x:v>
      </x:c>
      <x:c r="C2357" s="2" t="str">
        <x:v>Jan</x:v>
      </x:c>
      <x:c r="D2357" s="2" t="str">
        <x:v>SKU-073</x:v>
      </x:c>
      <x:c r="E2357" s="15" t="n">
        <x:v>1</x:v>
      </x:c>
      <x:c r="F2357" s="11" t="n">
        <x:v>231</x:v>
      </x:c>
      <x:c r="G2357" s="11" t="n">
        <x:v>40</x:v>
      </x:c>
      <x:c r="H2357" s="11" t="n">
        <x:f>E2357*F2357</x:f>
        <x:v>231</x:v>
      </x:c>
      <x:c r="I2357" s="11" t="n">
        <x:f>H2357*(1-'Summary'!$B$5)</x:f>
        <x:v>219.45</x:v>
      </x:c>
      <x:c r="J2357" s="11" t="n">
        <x:f>E2357*G2357</x:f>
        <x:v>40</x:v>
      </x:c>
      <x:c r="K2357" s="11" t="n">
        <x:f>I2357-J2357</x:f>
        <x:v>179.45</x:v>
      </x:c>
      <x:c r="L2357" s="14" t="n">
        <x:f>K2357/I2357</x:f>
        <x:v>0.8177261335156072</x:v>
      </x:c>
    </x:row>
    <x:row r="2358" ht="22" customHeight="1">
      <x:c r="A2358" s="2" t="str">
        <x:v>ORD-02354</x:v>
      </x:c>
      <x:c r="B2358" s="2" t="str">
        <x:v>South</x:v>
      </x:c>
      <x:c r="C2358" s="2" t="str">
        <x:v>Jan</x:v>
      </x:c>
      <x:c r="D2358" s="2" t="str">
        <x:v>SKU-074</x:v>
      </x:c>
      <x:c r="E2358" s="15" t="n">
        <x:v>8</x:v>
      </x:c>
      <x:c r="F2358" s="11" t="n">
        <x:v>24</x:v>
      </x:c>
      <x:c r="G2358" s="11" t="n">
        <x:v>51</x:v>
      </x:c>
      <x:c r="H2358" s="11" t="n">
        <x:f>E2358*F2358</x:f>
        <x:v>192</x:v>
      </x:c>
      <x:c r="I2358" s="11" t="n">
        <x:f>H2358*(1-'Summary'!$B$5)</x:f>
        <x:v>182.39999999999998</x:v>
      </x:c>
      <x:c r="J2358" s="11" t="n">
        <x:f>E2358*G2358</x:f>
        <x:v>408</x:v>
      </x:c>
      <x:c r="K2358" s="11" t="n">
        <x:f>I2358-J2358</x:f>
        <x:v>-225.60000000000002</x:v>
      </x:c>
      <x:c r="L2358" s="14" t="n">
        <x:f>K2358/I2358</x:f>
        <x:v>-1.2368421052631582</x:v>
      </x:c>
    </x:row>
    <x:row r="2359" ht="22" customHeight="1">
      <x:c r="A2359" s="2" t="str">
        <x:v>ORD-02355</x:v>
      </x:c>
      <x:c r="B2359" s="2" t="str">
        <x:v>East</x:v>
      </x:c>
      <x:c r="C2359" s="2" t="str">
        <x:v>Jan</x:v>
      </x:c>
      <x:c r="D2359" s="2" t="str">
        <x:v>SKU-075</x:v>
      </x:c>
      <x:c r="E2359" s="15" t="n">
        <x:v>15</x:v>
      </x:c>
      <x:c r="F2359" s="11" t="n">
        <x:v>37</x:v>
      </x:c>
      <x:c r="G2359" s="11" t="n">
        <x:v>62</x:v>
      </x:c>
      <x:c r="H2359" s="11" t="n">
        <x:f>E2359*F2359</x:f>
        <x:v>555</x:v>
      </x:c>
      <x:c r="I2359" s="11" t="n">
        <x:f>H2359*(1-'Summary'!$B$5)</x:f>
        <x:v>527.25</x:v>
      </x:c>
      <x:c r="J2359" s="11" t="n">
        <x:f>E2359*G2359</x:f>
        <x:v>930</x:v>
      </x:c>
      <x:c r="K2359" s="11" t="n">
        <x:f>I2359-J2359</x:f>
        <x:v>-402.75</x:v>
      </x:c>
      <x:c r="L2359" s="14" t="n">
        <x:f>K2359/I2359</x:f>
        <x:v>-0.7638691322901849</x:v>
      </x:c>
    </x:row>
    <x:row r="2360" ht="22" customHeight="1">
      <x:c r="A2360" s="2" t="str">
        <x:v>ORD-02356</x:v>
      </x:c>
      <x:c r="B2360" s="2" t="str">
        <x:v>West</x:v>
      </x:c>
      <x:c r="C2360" s="2" t="str">
        <x:v>Jan</x:v>
      </x:c>
      <x:c r="D2360" s="2" t="str">
        <x:v>SKU-076</x:v>
      </x:c>
      <x:c r="E2360" s="15" t="n">
        <x:v>22</x:v>
      </x:c>
      <x:c r="F2360" s="11" t="n">
        <x:v>50</x:v>
      </x:c>
      <x:c r="G2360" s="11" t="n">
        <x:v>73</x:v>
      </x:c>
      <x:c r="H2360" s="11" t="n">
        <x:f>E2360*F2360</x:f>
        <x:v>1100</x:v>
      </x:c>
      <x:c r="I2360" s="11" t="n">
        <x:f>H2360*(1-'Summary'!$B$5)</x:f>
        <x:v>1045</x:v>
      </x:c>
      <x:c r="J2360" s="11" t="n">
        <x:f>E2360*G2360</x:f>
        <x:v>1606</x:v>
      </x:c>
      <x:c r="K2360" s="11" t="n">
        <x:f>I2360-J2360</x:f>
        <x:v>-561</x:v>
      </x:c>
      <x:c r="L2360" s="14" t="n">
        <x:f>K2360/I2360</x:f>
        <x:v>-0.5368421052631579</x:v>
      </x:c>
    </x:row>
    <x:row r="2361" ht="22" customHeight="1">
      <x:c r="A2361" s="2" t="str">
        <x:v>ORD-02357</x:v>
      </x:c>
      <x:c r="B2361" s="2" t="str">
        <x:v>North</x:v>
      </x:c>
      <x:c r="C2361" s="2" t="str">
        <x:v>Feb</x:v>
      </x:c>
      <x:c r="D2361" s="2" t="str">
        <x:v>SKU-077</x:v>
      </x:c>
      <x:c r="E2361" s="15" t="n">
        <x:v>5</x:v>
      </x:c>
      <x:c r="F2361" s="11" t="n">
        <x:v>63</x:v>
      </x:c>
      <x:c r="G2361" s="11" t="n">
        <x:v>84</x:v>
      </x:c>
      <x:c r="H2361" s="11" t="n">
        <x:f>E2361*F2361</x:f>
        <x:v>315</x:v>
      </x:c>
      <x:c r="I2361" s="11" t="n">
        <x:f>H2361*(1-'Summary'!$B$5)</x:f>
        <x:v>299.25</x:v>
      </x:c>
      <x:c r="J2361" s="11" t="n">
        <x:f>E2361*G2361</x:f>
        <x:v>420</x:v>
      </x:c>
      <x:c r="K2361" s="11" t="n">
        <x:f>I2361-J2361</x:f>
        <x:v>-120.75</x:v>
      </x:c>
      <x:c r="L2361" s="14" t="n">
        <x:f>K2361/I2361</x:f>
        <x:v>-0.40350877192982454</x:v>
      </x:c>
    </x:row>
    <x:row r="2362" ht="22" customHeight="1">
      <x:c r="A2362" s="2" t="str">
        <x:v>ORD-02358</x:v>
      </x:c>
      <x:c r="B2362" s="2" t="str">
        <x:v>South</x:v>
      </x:c>
      <x:c r="C2362" s="2" t="str">
        <x:v>Feb</x:v>
      </x:c>
      <x:c r="D2362" s="2" t="str">
        <x:v>SKU-078</x:v>
      </x:c>
      <x:c r="E2362" s="15" t="n">
        <x:v>12</x:v>
      </x:c>
      <x:c r="F2362" s="11" t="n">
        <x:v>76</x:v>
      </x:c>
      <x:c r="G2362" s="11" t="n">
        <x:v>95</x:v>
      </x:c>
      <x:c r="H2362" s="11" t="n">
        <x:f>E2362*F2362</x:f>
        <x:v>912</x:v>
      </x:c>
      <x:c r="I2362" s="11" t="n">
        <x:f>H2362*(1-'Summary'!$B$5)</x:f>
        <x:v>866.4</x:v>
      </x:c>
      <x:c r="J2362" s="11" t="n">
        <x:f>E2362*G2362</x:f>
        <x:v>1140</x:v>
      </x:c>
      <x:c r="K2362" s="11" t="n">
        <x:f>I2362-J2362</x:f>
        <x:v>-273.6</x:v>
      </x:c>
      <x:c r="L2362" s="14" t="n">
        <x:f>K2362/I2362</x:f>
        <x:v>-0.31578947368421056</x:v>
      </x:c>
    </x:row>
    <x:row r="2363" ht="22" customHeight="1">
      <x:c r="A2363" s="2" t="str">
        <x:v>ORD-02359</x:v>
      </x:c>
      <x:c r="B2363" s="2" t="str">
        <x:v>East</x:v>
      </x:c>
      <x:c r="C2363" s="2" t="str">
        <x:v>Feb</x:v>
      </x:c>
      <x:c r="D2363" s="2" t="str">
        <x:v>SKU-079</x:v>
      </x:c>
      <x:c r="E2363" s="15" t="n">
        <x:v>19</x:v>
      </x:c>
      <x:c r="F2363" s="11" t="n">
        <x:v>89</x:v>
      </x:c>
      <x:c r="G2363" s="11" t="n">
        <x:v>11</x:v>
      </x:c>
      <x:c r="H2363" s="11" t="n">
        <x:f>E2363*F2363</x:f>
        <x:v>1691</x:v>
      </x:c>
      <x:c r="I2363" s="11" t="n">
        <x:f>H2363*(1-'Summary'!$B$5)</x:f>
        <x:v>1606.4499999999998</x:v>
      </x:c>
      <x:c r="J2363" s="11" t="n">
        <x:f>E2363*G2363</x:f>
        <x:v>209</x:v>
      </x:c>
      <x:c r="K2363" s="11" t="n">
        <x:f>I2363-J2363</x:f>
        <x:v>1397.4499999999998</x:v>
      </x:c>
      <x:c r="L2363" s="14" t="n">
        <x:f>K2363/I2363</x:f>
        <x:v>0.8698994677705499</x:v>
      </x:c>
    </x:row>
    <x:row r="2364" ht="22" customHeight="1">
      <x:c r="A2364" s="2" t="str">
        <x:v>ORD-02360</x:v>
      </x:c>
      <x:c r="B2364" s="2" t="str">
        <x:v>West</x:v>
      </x:c>
      <x:c r="C2364" s="2" t="str">
        <x:v>Feb</x:v>
      </x:c>
      <x:c r="D2364" s="2" t="str">
        <x:v>SKU-080</x:v>
      </x:c>
      <x:c r="E2364" s="15" t="n">
        <x:v>2</x:v>
      </x:c>
      <x:c r="F2364" s="11" t="n">
        <x:v>102</x:v>
      </x:c>
      <x:c r="G2364" s="11" t="n">
        <x:v>22</x:v>
      </x:c>
      <x:c r="H2364" s="11" t="n">
        <x:f>E2364*F2364</x:f>
        <x:v>204</x:v>
      </x:c>
      <x:c r="I2364" s="11" t="n">
        <x:f>H2364*(1-'Summary'!$B$5)</x:f>
        <x:v>193.79999999999998</x:v>
      </x:c>
      <x:c r="J2364" s="11" t="n">
        <x:f>E2364*G2364</x:f>
        <x:v>44</x:v>
      </x:c>
      <x:c r="K2364" s="11" t="n">
        <x:f>I2364-J2364</x:f>
        <x:v>149.79999999999998</x:v>
      </x:c>
      <x:c r="L2364" s="14" t="n">
        <x:f>K2364/I2364</x:f>
        <x:v>0.7729618163054696</x:v>
      </x:c>
    </x:row>
    <x:row r="2365" ht="22" customHeight="1">
      <x:c r="A2365" s="2" t="str">
        <x:v>ORD-02361</x:v>
      </x:c>
      <x:c r="B2365" s="2" t="str">
        <x:v>North</x:v>
      </x:c>
      <x:c r="C2365" s="2" t="str">
        <x:v>Mar</x:v>
      </x:c>
      <x:c r="D2365" s="2" t="str">
        <x:v>SKU-081</x:v>
      </x:c>
      <x:c r="E2365" s="15" t="n">
        <x:v>9</x:v>
      </x:c>
      <x:c r="F2365" s="11" t="n">
        <x:v>115</x:v>
      </x:c>
      <x:c r="G2365" s="11" t="n">
        <x:v>33</x:v>
      </x:c>
      <x:c r="H2365" s="11" t="n">
        <x:f>E2365*F2365</x:f>
        <x:v>1035</x:v>
      </x:c>
      <x:c r="I2365" s="11" t="n">
        <x:f>H2365*(1-'Summary'!$B$5)</x:f>
        <x:v>983.25</x:v>
      </x:c>
      <x:c r="J2365" s="11" t="n">
        <x:f>E2365*G2365</x:f>
        <x:v>297</x:v>
      </x:c>
      <x:c r="K2365" s="11" t="n">
        <x:f>I2365-J2365</x:f>
        <x:v>686.25</x:v>
      </x:c>
      <x:c r="L2365" s="14" t="n">
        <x:f>K2365/I2365</x:f>
        <x:v>0.6979405034324943</x:v>
      </x:c>
    </x:row>
    <x:row r="2366" ht="22" customHeight="1">
      <x:c r="A2366" s="2" t="str">
        <x:v>ORD-02362</x:v>
      </x:c>
      <x:c r="B2366" s="2" t="str">
        <x:v>South</x:v>
      </x:c>
      <x:c r="C2366" s="2" t="str">
        <x:v>Mar</x:v>
      </x:c>
      <x:c r="D2366" s="2" t="str">
        <x:v>SKU-082</x:v>
      </x:c>
      <x:c r="E2366" s="15" t="n">
        <x:v>16</x:v>
      </x:c>
      <x:c r="F2366" s="11" t="n">
        <x:v>128</x:v>
      </x:c>
      <x:c r="G2366" s="11" t="n">
        <x:v>44</x:v>
      </x:c>
      <x:c r="H2366" s="11" t="n">
        <x:f>E2366*F2366</x:f>
        <x:v>2048</x:v>
      </x:c>
      <x:c r="I2366" s="11" t="n">
        <x:f>H2366*(1-'Summary'!$B$5)</x:f>
        <x:v>1945.6</x:v>
      </x:c>
      <x:c r="J2366" s="11" t="n">
        <x:f>E2366*G2366</x:f>
        <x:v>704</x:v>
      </x:c>
      <x:c r="K2366" s="11" t="n">
        <x:f>I2366-J2366</x:f>
        <x:v>1241.6</x:v>
      </x:c>
      <x:c r="L2366" s="14" t="n">
        <x:f>K2366/I2366</x:f>
        <x:v>0.638157894736842</x:v>
      </x:c>
    </x:row>
    <x:row r="2367" ht="22" customHeight="1">
      <x:c r="A2367" s="2" t="str">
        <x:v>ORD-02363</x:v>
      </x:c>
      <x:c r="B2367" s="2" t="str">
        <x:v>East</x:v>
      </x:c>
      <x:c r="C2367" s="2" t="str">
        <x:v>Mar</x:v>
      </x:c>
      <x:c r="D2367" s="2" t="str">
        <x:v>SKU-083</x:v>
      </x:c>
      <x:c r="E2367" s="15" t="n">
        <x:v>23</x:v>
      </x:c>
      <x:c r="F2367" s="11" t="n">
        <x:v>141</x:v>
      </x:c>
      <x:c r="G2367" s="11" t="n">
        <x:v>55</x:v>
      </x:c>
      <x:c r="H2367" s="11" t="n">
        <x:f>E2367*F2367</x:f>
        <x:v>3243</x:v>
      </x:c>
      <x:c r="I2367" s="11" t="n">
        <x:f>H2367*(1-'Summary'!$B$5)</x:f>
        <x:v>3080.85</x:v>
      </x:c>
      <x:c r="J2367" s="11" t="n">
        <x:f>E2367*G2367</x:f>
        <x:v>1265</x:v>
      </x:c>
      <x:c r="K2367" s="11" t="n">
        <x:f>I2367-J2367</x:f>
        <x:v>1815.85</x:v>
      </x:c>
      <x:c r="L2367" s="14" t="n">
        <x:f>K2367/I2367</x:f>
        <x:v>0.5893990294886151</x:v>
      </x:c>
    </x:row>
    <x:row r="2368" ht="22" customHeight="1">
      <x:c r="A2368" s="2" t="str">
        <x:v>ORD-02364</x:v>
      </x:c>
      <x:c r="B2368" s="2" t="str">
        <x:v>West</x:v>
      </x:c>
      <x:c r="C2368" s="2" t="str">
        <x:v>Mar</x:v>
      </x:c>
      <x:c r="D2368" s="2" t="str">
        <x:v>SKU-084</x:v>
      </x:c>
      <x:c r="E2368" s="15" t="n">
        <x:v>6</x:v>
      </x:c>
      <x:c r="F2368" s="11" t="n">
        <x:v>154</x:v>
      </x:c>
      <x:c r="G2368" s="11" t="n">
        <x:v>66</x:v>
      </x:c>
      <x:c r="H2368" s="11" t="n">
        <x:f>E2368*F2368</x:f>
        <x:v>924</x:v>
      </x:c>
      <x:c r="I2368" s="11" t="n">
        <x:f>H2368*(1-'Summary'!$B$5)</x:f>
        <x:v>877.8</x:v>
      </x:c>
      <x:c r="J2368" s="11" t="n">
        <x:f>E2368*G2368</x:f>
        <x:v>396</x:v>
      </x:c>
      <x:c r="K2368" s="11" t="n">
        <x:f>I2368-J2368</x:f>
        <x:v>481.79999999999995</x:v>
      </x:c>
      <x:c r="L2368" s="14" t="n">
        <x:f>K2368/I2368</x:f>
        <x:v>0.5488721804511278</x:v>
      </x:c>
    </x:row>
    <x:row r="2369" ht="22" customHeight="1">
      <x:c r="A2369" s="2" t="str">
        <x:v>ORD-02365</x:v>
      </x:c>
      <x:c r="B2369" s="2" t="str">
        <x:v>North</x:v>
      </x:c>
      <x:c r="C2369" s="2" t="str">
        <x:v>Apr</x:v>
      </x:c>
      <x:c r="D2369" s="2" t="str">
        <x:v>SKU-085</x:v>
      </x:c>
      <x:c r="E2369" s="15" t="n">
        <x:v>13</x:v>
      </x:c>
      <x:c r="F2369" s="11" t="n">
        <x:v>167</x:v>
      </x:c>
      <x:c r="G2369" s="11" t="n">
        <x:v>77</x:v>
      </x:c>
      <x:c r="H2369" s="11" t="n">
        <x:f>E2369*F2369</x:f>
        <x:v>2171</x:v>
      </x:c>
      <x:c r="I2369" s="11" t="n">
        <x:f>H2369*(1-'Summary'!$B$5)</x:f>
        <x:v>2062.45</x:v>
      </x:c>
      <x:c r="J2369" s="11" t="n">
        <x:f>E2369*G2369</x:f>
        <x:v>1001</x:v>
      </x:c>
      <x:c r="K2369" s="11" t="n">
        <x:f>I2369-J2369</x:f>
        <x:v>1061.4499999999998</x:v>
      </x:c>
      <x:c r="L2369" s="14" t="n">
        <x:f>K2369/I2369</x:f>
        <x:v>0.514654900724866</x:v>
      </x:c>
    </x:row>
    <x:row r="2370" ht="22" customHeight="1">
      <x:c r="A2370" s="2" t="str">
        <x:v>ORD-02366</x:v>
      </x:c>
      <x:c r="B2370" s="2" t="str">
        <x:v>South</x:v>
      </x:c>
      <x:c r="C2370" s="2" t="str">
        <x:v>Apr</x:v>
      </x:c>
      <x:c r="D2370" s="2" t="str">
        <x:v>SKU-086</x:v>
      </x:c>
      <x:c r="E2370" s="15" t="n">
        <x:v>20</x:v>
      </x:c>
      <x:c r="F2370" s="11" t="n">
        <x:v>180</x:v>
      </x:c>
      <x:c r="G2370" s="11" t="n">
        <x:v>88</x:v>
      </x:c>
      <x:c r="H2370" s="11" t="n">
        <x:f>E2370*F2370</x:f>
        <x:v>3600</x:v>
      </x:c>
      <x:c r="I2370" s="11" t="n">
        <x:f>H2370*(1-'Summary'!$B$5)</x:f>
        <x:v>3420</x:v>
      </x:c>
      <x:c r="J2370" s="11" t="n">
        <x:f>E2370*G2370</x:f>
        <x:v>1760</x:v>
      </x:c>
      <x:c r="K2370" s="11" t="n">
        <x:f>I2370-J2370</x:f>
        <x:v>1660</x:v>
      </x:c>
      <x:c r="L2370" s="14" t="n">
        <x:f>K2370/I2370</x:f>
        <x:v>0.4853801169590643</x:v>
      </x:c>
    </x:row>
    <x:row r="2371" ht="22" customHeight="1">
      <x:c r="A2371" s="2" t="str">
        <x:v>ORD-02367</x:v>
      </x:c>
      <x:c r="B2371" s="2" t="str">
        <x:v>East</x:v>
      </x:c>
      <x:c r="C2371" s="2" t="str">
        <x:v>Apr</x:v>
      </x:c>
      <x:c r="D2371" s="2" t="str">
        <x:v>SKU-087</x:v>
      </x:c>
      <x:c r="E2371" s="15" t="n">
        <x:v>3</x:v>
      </x:c>
      <x:c r="F2371" s="11" t="n">
        <x:v>193</x:v>
      </x:c>
      <x:c r="G2371" s="11" t="n">
        <x:v>99</x:v>
      </x:c>
      <x:c r="H2371" s="11" t="n">
        <x:f>E2371*F2371</x:f>
        <x:v>579</x:v>
      </x:c>
      <x:c r="I2371" s="11" t="n">
        <x:f>H2371*(1-'Summary'!$B$5)</x:f>
        <x:v>550.05</x:v>
      </x:c>
      <x:c r="J2371" s="11" t="n">
        <x:f>E2371*G2371</x:f>
        <x:v>297</x:v>
      </x:c>
      <x:c r="K2371" s="11" t="n">
        <x:f>I2371-J2371</x:f>
        <x:v>253.04999999999995</x:v>
      </x:c>
      <x:c r="L2371" s="14" t="n">
        <x:f>K2371/I2371</x:f>
        <x:v>0.46004908644668663</x:v>
      </x:c>
    </x:row>
    <x:row r="2372" ht="22" customHeight="1">
      <x:c r="A2372" s="2" t="str">
        <x:v>ORD-02368</x:v>
      </x:c>
      <x:c r="B2372" s="2" t="str">
        <x:v>West</x:v>
      </x:c>
      <x:c r="C2372" s="2" t="str">
        <x:v>Apr</x:v>
      </x:c>
      <x:c r="D2372" s="2" t="str">
        <x:v>SKU-088</x:v>
      </x:c>
      <x:c r="E2372" s="15" t="n">
        <x:v>10</x:v>
      </x:c>
      <x:c r="F2372" s="11" t="n">
        <x:v>206</x:v>
      </x:c>
      <x:c r="G2372" s="11" t="n">
        <x:v>15</x:v>
      </x:c>
      <x:c r="H2372" s="11" t="n">
        <x:f>E2372*F2372</x:f>
        <x:v>2060</x:v>
      </x:c>
      <x:c r="I2372" s="11" t="n">
        <x:f>H2372*(1-'Summary'!$B$5)</x:f>
        <x:v>1957</x:v>
      </x:c>
      <x:c r="J2372" s="11" t="n">
        <x:f>E2372*G2372</x:f>
        <x:v>150</x:v>
      </x:c>
      <x:c r="K2372" s="11" t="n">
        <x:f>I2372-J2372</x:f>
        <x:v>1807</x:v>
      </x:c>
      <x:c r="L2372" s="14" t="n">
        <x:f>K2372/I2372</x:f>
        <x:v>0.9233520694941236</x:v>
      </x:c>
    </x:row>
    <x:row r="2373" ht="22" customHeight="1">
      <x:c r="A2373" s="2" t="str">
        <x:v>ORD-02369</x:v>
      </x:c>
      <x:c r="B2373" s="2" t="str">
        <x:v>North</x:v>
      </x:c>
      <x:c r="C2373" s="2" t="str">
        <x:v>May</x:v>
      </x:c>
      <x:c r="D2373" s="2" t="str">
        <x:v>SKU-089</x:v>
      </x:c>
      <x:c r="E2373" s="15" t="n">
        <x:v>17</x:v>
      </x:c>
      <x:c r="F2373" s="11" t="n">
        <x:v>219</x:v>
      </x:c>
      <x:c r="G2373" s="11" t="n">
        <x:v>26</x:v>
      </x:c>
      <x:c r="H2373" s="11" t="n">
        <x:f>E2373*F2373</x:f>
        <x:v>3723</x:v>
      </x:c>
      <x:c r="I2373" s="11" t="n">
        <x:f>H2373*(1-'Summary'!$B$5)</x:f>
        <x:v>3536.85</x:v>
      </x:c>
      <x:c r="J2373" s="11" t="n">
        <x:f>E2373*G2373</x:f>
        <x:v>442</x:v>
      </x:c>
      <x:c r="K2373" s="11" t="n">
        <x:f>I2373-J2373</x:f>
        <x:v>3094.85</x:v>
      </x:c>
      <x:c r="L2373" s="14" t="n">
        <x:f>K2373/I2373</x:f>
        <x:v>0.8750300408555636</x:v>
      </x:c>
    </x:row>
    <x:row r="2374" ht="22" customHeight="1">
      <x:c r="A2374" s="2" t="str">
        <x:v>ORD-02370</x:v>
      </x:c>
      <x:c r="B2374" s="2" t="str">
        <x:v>South</x:v>
      </x:c>
      <x:c r="C2374" s="2" t="str">
        <x:v>May</x:v>
      </x:c>
      <x:c r="D2374" s="2" t="str">
        <x:v>SKU-090</x:v>
      </x:c>
      <x:c r="E2374" s="15" t="n">
        <x:v>24</x:v>
      </x:c>
      <x:c r="F2374" s="11" t="n">
        <x:v>232</x:v>
      </x:c>
      <x:c r="G2374" s="11" t="n">
        <x:v>37</x:v>
      </x:c>
      <x:c r="H2374" s="11" t="n">
        <x:f>E2374*F2374</x:f>
        <x:v>5568</x:v>
      </x:c>
      <x:c r="I2374" s="11" t="n">
        <x:f>H2374*(1-'Summary'!$B$5)</x:f>
        <x:v>5289.599999999999</x:v>
      </x:c>
      <x:c r="J2374" s="11" t="n">
        <x:f>E2374*G2374</x:f>
        <x:v>888</x:v>
      </x:c>
      <x:c r="K2374" s="11" t="n">
        <x:f>I2374-J2374</x:f>
        <x:v>4401.599999999999</x:v>
      </x:c>
      <x:c r="L2374" s="14" t="n">
        <x:f>K2374/I2374</x:f>
        <x:v>0.8321234119782214</x:v>
      </x:c>
    </x:row>
    <x:row r="2375" ht="22" customHeight="1">
      <x:c r="A2375" s="2" t="str">
        <x:v>ORD-02371</x:v>
      </x:c>
      <x:c r="B2375" s="2" t="str">
        <x:v>East</x:v>
      </x:c>
      <x:c r="C2375" s="2" t="str">
        <x:v>May</x:v>
      </x:c>
      <x:c r="D2375" s="2" t="str">
        <x:v>SKU-091</x:v>
      </x:c>
      <x:c r="E2375" s="15" t="n">
        <x:v>7</x:v>
      </x:c>
      <x:c r="F2375" s="11" t="n">
        <x:v>25</x:v>
      </x:c>
      <x:c r="G2375" s="11" t="n">
        <x:v>48</x:v>
      </x:c>
      <x:c r="H2375" s="11" t="n">
        <x:f>E2375*F2375</x:f>
        <x:v>175</x:v>
      </x:c>
      <x:c r="I2375" s="11" t="n">
        <x:f>H2375*(1-'Summary'!$B$5)</x:f>
        <x:v>166.25</x:v>
      </x:c>
      <x:c r="J2375" s="11" t="n">
        <x:f>E2375*G2375</x:f>
        <x:v>336</x:v>
      </x:c>
      <x:c r="K2375" s="11" t="n">
        <x:f>I2375-J2375</x:f>
        <x:v>-169.75</x:v>
      </x:c>
      <x:c r="L2375" s="14" t="n">
        <x:f>K2375/I2375</x:f>
        <x:v>-1.0210526315789474</x:v>
      </x:c>
    </x:row>
    <x:row r="2376" ht="22" customHeight="1">
      <x:c r="A2376" s="2" t="str">
        <x:v>ORD-02372</x:v>
      </x:c>
      <x:c r="B2376" s="2" t="str">
        <x:v>West</x:v>
      </x:c>
      <x:c r="C2376" s="2" t="str">
        <x:v>May</x:v>
      </x:c>
      <x:c r="D2376" s="2" t="str">
        <x:v>SKU-092</x:v>
      </x:c>
      <x:c r="E2376" s="15" t="n">
        <x:v>14</x:v>
      </x:c>
      <x:c r="F2376" s="11" t="n">
        <x:v>38</x:v>
      </x:c>
      <x:c r="G2376" s="11" t="n">
        <x:v>59</x:v>
      </x:c>
      <x:c r="H2376" s="11" t="n">
        <x:f>E2376*F2376</x:f>
        <x:v>532</x:v>
      </x:c>
      <x:c r="I2376" s="11" t="n">
        <x:f>H2376*(1-'Summary'!$B$5)</x:f>
        <x:v>505.4</x:v>
      </x:c>
      <x:c r="J2376" s="11" t="n">
        <x:f>E2376*G2376</x:f>
        <x:v>826</x:v>
      </x:c>
      <x:c r="K2376" s="11" t="n">
        <x:f>I2376-J2376</x:f>
        <x:v>-320.6</x:v>
      </x:c>
      <x:c r="L2376" s="14" t="n">
        <x:f>K2376/I2376</x:f>
        <x:v>-0.6343490304709142</x:v>
      </x:c>
    </x:row>
    <x:row r="2377" ht="22" customHeight="1">
      <x:c r="A2377" s="2" t="str">
        <x:v>ORD-02373</x:v>
      </x:c>
      <x:c r="B2377" s="2" t="str">
        <x:v>North</x:v>
      </x:c>
      <x:c r="C2377" s="2" t="str">
        <x:v>Jun</x:v>
      </x:c>
      <x:c r="D2377" s="2" t="str">
        <x:v>SKU-093</x:v>
      </x:c>
      <x:c r="E2377" s="15" t="n">
        <x:v>21</x:v>
      </x:c>
      <x:c r="F2377" s="11" t="n">
        <x:v>51</x:v>
      </x:c>
      <x:c r="G2377" s="11" t="n">
        <x:v>70</x:v>
      </x:c>
      <x:c r="H2377" s="11" t="n">
        <x:f>E2377*F2377</x:f>
        <x:v>1071</x:v>
      </x:c>
      <x:c r="I2377" s="11" t="n">
        <x:f>H2377*(1-'Summary'!$B$5)</x:f>
        <x:v>1017.4499999999999</x:v>
      </x:c>
      <x:c r="J2377" s="11" t="n">
        <x:f>E2377*G2377</x:f>
        <x:v>1470</x:v>
      </x:c>
      <x:c r="K2377" s="11" t="n">
        <x:f>I2377-J2377</x:f>
        <x:v>-452.55000000000007</x:v>
      </x:c>
      <x:c r="L2377" s="14" t="n">
        <x:f>K2377/I2377</x:f>
        <x:v>-0.44478844169246656</x:v>
      </x:c>
    </x:row>
    <x:row r="2378" ht="22" customHeight="1">
      <x:c r="A2378" s="2" t="str">
        <x:v>ORD-02374</x:v>
      </x:c>
      <x:c r="B2378" s="2" t="str">
        <x:v>South</x:v>
      </x:c>
      <x:c r="C2378" s="2" t="str">
        <x:v>Jun</x:v>
      </x:c>
      <x:c r="D2378" s="2" t="str">
        <x:v>SKU-094</x:v>
      </x:c>
      <x:c r="E2378" s="15" t="n">
        <x:v>4</x:v>
      </x:c>
      <x:c r="F2378" s="11" t="n">
        <x:v>64</x:v>
      </x:c>
      <x:c r="G2378" s="11" t="n">
        <x:v>81</x:v>
      </x:c>
      <x:c r="H2378" s="11" t="n">
        <x:f>E2378*F2378</x:f>
        <x:v>256</x:v>
      </x:c>
      <x:c r="I2378" s="11" t="n">
        <x:f>H2378*(1-'Summary'!$B$5)</x:f>
        <x:v>243.2</x:v>
      </x:c>
      <x:c r="J2378" s="11" t="n">
        <x:f>E2378*G2378</x:f>
        <x:v>324</x:v>
      </x:c>
      <x:c r="K2378" s="11" t="n">
        <x:f>I2378-J2378</x:f>
        <x:v>-80.80000000000001</x:v>
      </x:c>
      <x:c r="L2378" s="14" t="n">
        <x:f>K2378/I2378</x:f>
        <x:v>-0.3322368421052632</x:v>
      </x:c>
    </x:row>
    <x:row r="2379" ht="22" customHeight="1">
      <x:c r="A2379" s="2" t="str">
        <x:v>ORD-02375</x:v>
      </x:c>
      <x:c r="B2379" s="2" t="str">
        <x:v>East</x:v>
      </x:c>
      <x:c r="C2379" s="2" t="str">
        <x:v>Jun</x:v>
      </x:c>
      <x:c r="D2379" s="2" t="str">
        <x:v>SKU-095</x:v>
      </x:c>
      <x:c r="E2379" s="15" t="n">
        <x:v>11</x:v>
      </x:c>
      <x:c r="F2379" s="11" t="n">
        <x:v>77</x:v>
      </x:c>
      <x:c r="G2379" s="11" t="n">
        <x:v>92</x:v>
      </x:c>
      <x:c r="H2379" s="11" t="n">
        <x:f>E2379*F2379</x:f>
        <x:v>847</x:v>
      </x:c>
      <x:c r="I2379" s="11" t="n">
        <x:f>H2379*(1-'Summary'!$B$5)</x:f>
        <x:v>804.65</x:v>
      </x:c>
      <x:c r="J2379" s="11" t="n">
        <x:f>E2379*G2379</x:f>
        <x:v>1012</x:v>
      </x:c>
      <x:c r="K2379" s="11" t="n">
        <x:f>I2379-J2379</x:f>
        <x:v>-207.35000000000002</x:v>
      </x:c>
      <x:c r="L2379" s="14" t="n">
        <x:f>K2379/I2379</x:f>
        <x:v>-0.25768967874231036</x:v>
      </x:c>
    </x:row>
    <x:row r="2380" ht="22" customHeight="1">
      <x:c r="A2380" s="2" t="str">
        <x:v>ORD-02376</x:v>
      </x:c>
      <x:c r="B2380" s="2" t="str">
        <x:v>West</x:v>
      </x:c>
      <x:c r="C2380" s="2" t="str">
        <x:v>Jun</x:v>
      </x:c>
      <x:c r="D2380" s="2" t="str">
        <x:v>SKU-096</x:v>
      </x:c>
      <x:c r="E2380" s="15" t="n">
        <x:v>18</x:v>
      </x:c>
      <x:c r="F2380" s="11" t="n">
        <x:v>90</x:v>
      </x:c>
      <x:c r="G2380" s="11" t="n">
        <x:v>8</x:v>
      </x:c>
      <x:c r="H2380" s="11" t="n">
        <x:f>E2380*F2380</x:f>
        <x:v>1620</x:v>
      </x:c>
      <x:c r="I2380" s="11" t="n">
        <x:f>H2380*(1-'Summary'!$B$5)</x:f>
        <x:v>1539</x:v>
      </x:c>
      <x:c r="J2380" s="11" t="n">
        <x:f>E2380*G2380</x:f>
        <x:v>144</x:v>
      </x:c>
      <x:c r="K2380" s="11" t="n">
        <x:f>I2380-J2380</x:f>
        <x:v>1395</x:v>
      </x:c>
      <x:c r="L2380" s="14" t="n">
        <x:f>K2380/I2380</x:f>
        <x:v>0.9064327485380117</x:v>
      </x:c>
    </x:row>
    <x:row r="2381" ht="22" customHeight="1">
      <x:c r="A2381" s="2" t="str">
        <x:v>ORD-02377</x:v>
      </x:c>
      <x:c r="B2381" s="2" t="str">
        <x:v>North</x:v>
      </x:c>
      <x:c r="C2381" s="2" t="str">
        <x:v>Jul</x:v>
      </x:c>
      <x:c r="D2381" s="2" t="str">
        <x:v>SKU-097</x:v>
      </x:c>
      <x:c r="E2381" s="15" t="n">
        <x:v>1</x:v>
      </x:c>
      <x:c r="F2381" s="11" t="n">
        <x:v>103</x:v>
      </x:c>
      <x:c r="G2381" s="11" t="n">
        <x:v>19</x:v>
      </x:c>
      <x:c r="H2381" s="11" t="n">
        <x:f>E2381*F2381</x:f>
        <x:v>103</x:v>
      </x:c>
      <x:c r="I2381" s="11" t="n">
        <x:f>H2381*(1-'Summary'!$B$5)</x:f>
        <x:v>97.85</x:v>
      </x:c>
      <x:c r="J2381" s="11" t="n">
        <x:f>E2381*G2381</x:f>
        <x:v>19</x:v>
      </x:c>
      <x:c r="K2381" s="11" t="n">
        <x:f>I2381-J2381</x:f>
        <x:v>78.85</x:v>
      </x:c>
      <x:c r="L2381" s="14" t="n">
        <x:f>K2381/I2381</x:f>
        <x:v>0.8058252427184466</x:v>
      </x:c>
    </x:row>
    <x:row r="2382" ht="22" customHeight="1">
      <x:c r="A2382" s="2" t="str">
        <x:v>ORD-02378</x:v>
      </x:c>
      <x:c r="B2382" s="2" t="str">
        <x:v>South</x:v>
      </x:c>
      <x:c r="C2382" s="2" t="str">
        <x:v>Jul</x:v>
      </x:c>
      <x:c r="D2382" s="2" t="str">
        <x:v>SKU-098</x:v>
      </x:c>
      <x:c r="E2382" s="15" t="n">
        <x:v>8</x:v>
      </x:c>
      <x:c r="F2382" s="11" t="n">
        <x:v>116</x:v>
      </x:c>
      <x:c r="G2382" s="11" t="n">
        <x:v>30</x:v>
      </x:c>
      <x:c r="H2382" s="11" t="n">
        <x:f>E2382*F2382</x:f>
        <x:v>928</x:v>
      </x:c>
      <x:c r="I2382" s="11" t="n">
        <x:f>H2382*(1-'Summary'!$B$5)</x:f>
        <x:v>881.5999999999999</x:v>
      </x:c>
      <x:c r="J2382" s="11" t="n">
        <x:f>E2382*G2382</x:f>
        <x:v>240</x:v>
      </x:c>
      <x:c r="K2382" s="11" t="n">
        <x:f>I2382-J2382</x:f>
        <x:v>641.5999999999999</x:v>
      </x:c>
      <x:c r="L2382" s="14" t="n">
        <x:f>K2382/I2382</x:f>
        <x:v>0.7277676950998185</x:v>
      </x:c>
    </x:row>
    <x:row r="2383" ht="22" customHeight="1">
      <x:c r="A2383" s="2" t="str">
        <x:v>ORD-02379</x:v>
      </x:c>
      <x:c r="B2383" s="2" t="str">
        <x:v>East</x:v>
      </x:c>
      <x:c r="C2383" s="2" t="str">
        <x:v>Jul</x:v>
      </x:c>
      <x:c r="D2383" s="2" t="str">
        <x:v>SKU-099</x:v>
      </x:c>
      <x:c r="E2383" s="15" t="n">
        <x:v>15</x:v>
      </x:c>
      <x:c r="F2383" s="11" t="n">
        <x:v>129</x:v>
      </x:c>
      <x:c r="G2383" s="11" t="n">
        <x:v>41</x:v>
      </x:c>
      <x:c r="H2383" s="11" t="n">
        <x:f>E2383*F2383</x:f>
        <x:v>1935</x:v>
      </x:c>
      <x:c r="I2383" s="11" t="n">
        <x:f>H2383*(1-'Summary'!$B$5)</x:f>
        <x:v>1838.25</x:v>
      </x:c>
      <x:c r="J2383" s="11" t="n">
        <x:f>E2383*G2383</x:f>
        <x:v>615</x:v>
      </x:c>
      <x:c r="K2383" s="11" t="n">
        <x:f>I2383-J2383</x:f>
        <x:v>1223.25</x:v>
      </x:c>
      <x:c r="L2383" s="14" t="n">
        <x:f>K2383/I2383</x:f>
        <x:v>0.6654426764585883</x:v>
      </x:c>
    </x:row>
    <x:row r="2384" ht="22" customHeight="1">
      <x:c r="A2384" s="2" t="str">
        <x:v>ORD-02380</x:v>
      </x:c>
      <x:c r="B2384" s="2" t="str">
        <x:v>West</x:v>
      </x:c>
      <x:c r="C2384" s="2" t="str">
        <x:v>Jul</x:v>
      </x:c>
      <x:c r="D2384" s="2" t="str">
        <x:v>SKU-100</x:v>
      </x:c>
      <x:c r="E2384" s="15" t="n">
        <x:v>22</x:v>
      </x:c>
      <x:c r="F2384" s="11" t="n">
        <x:v>142</x:v>
      </x:c>
      <x:c r="G2384" s="11" t="n">
        <x:v>52</x:v>
      </x:c>
      <x:c r="H2384" s="11" t="n">
        <x:f>E2384*F2384</x:f>
        <x:v>3124</x:v>
      </x:c>
      <x:c r="I2384" s="11" t="n">
        <x:f>H2384*(1-'Summary'!$B$5)</x:f>
        <x:v>2967.7999999999997</x:v>
      </x:c>
      <x:c r="J2384" s="11" t="n">
        <x:f>E2384*G2384</x:f>
        <x:v>1144</x:v>
      </x:c>
      <x:c r="K2384" s="11" t="n">
        <x:f>I2384-J2384</x:f>
        <x:v>1823.7999999999997</x:v>
      </x:c>
      <x:c r="L2384" s="14" t="n">
        <x:f>K2384/I2384</x:f>
        <x:v>0.614529280948851</x:v>
      </x:c>
    </x:row>
    <x:row r="2385" ht="22" customHeight="1">
      <x:c r="A2385" s="2" t="str">
        <x:v>ORD-02381</x:v>
      </x:c>
      <x:c r="B2385" s="2" t="str">
        <x:v>North</x:v>
      </x:c>
      <x:c r="C2385" s="2" t="str">
        <x:v>Aug</x:v>
      </x:c>
      <x:c r="D2385" s="2" t="str">
        <x:v>SKU-101</x:v>
      </x:c>
      <x:c r="E2385" s="15" t="n">
        <x:v>5</x:v>
      </x:c>
      <x:c r="F2385" s="11" t="n">
        <x:v>155</x:v>
      </x:c>
      <x:c r="G2385" s="11" t="n">
        <x:v>63</x:v>
      </x:c>
      <x:c r="H2385" s="11" t="n">
        <x:f>E2385*F2385</x:f>
        <x:v>775</x:v>
      </x:c>
      <x:c r="I2385" s="11" t="n">
        <x:f>H2385*(1-'Summary'!$B$5)</x:f>
        <x:v>736.25</x:v>
      </x:c>
      <x:c r="J2385" s="11" t="n">
        <x:f>E2385*G2385</x:f>
        <x:v>315</x:v>
      </x:c>
      <x:c r="K2385" s="11" t="n">
        <x:f>I2385-J2385</x:f>
        <x:v>421.25</x:v>
      </x:c>
      <x:c r="L2385" s="14" t="n">
        <x:f>K2385/I2385</x:f>
        <x:v>0.5721561969439728</x:v>
      </x:c>
    </x:row>
    <x:row r="2386" ht="22" customHeight="1">
      <x:c r="A2386" s="2" t="str">
        <x:v>ORD-02382</x:v>
      </x:c>
      <x:c r="B2386" s="2" t="str">
        <x:v>South</x:v>
      </x:c>
      <x:c r="C2386" s="2" t="str">
        <x:v>Aug</x:v>
      </x:c>
      <x:c r="D2386" s="2" t="str">
        <x:v>SKU-102</x:v>
      </x:c>
      <x:c r="E2386" s="15" t="n">
        <x:v>12</x:v>
      </x:c>
      <x:c r="F2386" s="11" t="n">
        <x:v>168</x:v>
      </x:c>
      <x:c r="G2386" s="11" t="n">
        <x:v>74</x:v>
      </x:c>
      <x:c r="H2386" s="11" t="n">
        <x:f>E2386*F2386</x:f>
        <x:v>2016</x:v>
      </x:c>
      <x:c r="I2386" s="11" t="n">
        <x:f>H2386*(1-'Summary'!$B$5)</x:f>
        <x:v>1915.1999999999998</x:v>
      </x:c>
      <x:c r="J2386" s="11" t="n">
        <x:f>E2386*G2386</x:f>
        <x:v>888</x:v>
      </x:c>
      <x:c r="K2386" s="11" t="n">
        <x:f>I2386-J2386</x:f>
        <x:v>1027.1999999999998</x:v>
      </x:c>
      <x:c r="L2386" s="14" t="n">
        <x:f>K2386/I2386</x:f>
        <x:v>0.5363408521303258</x:v>
      </x:c>
    </x:row>
    <x:row r="2387" ht="22" customHeight="1">
      <x:c r="A2387" s="2" t="str">
        <x:v>ORD-02383</x:v>
      </x:c>
      <x:c r="B2387" s="2" t="str">
        <x:v>East</x:v>
      </x:c>
      <x:c r="C2387" s="2" t="str">
        <x:v>Aug</x:v>
      </x:c>
      <x:c r="D2387" s="2" t="str">
        <x:v>SKU-103</x:v>
      </x:c>
      <x:c r="E2387" s="15" t="n">
        <x:v>19</x:v>
      </x:c>
      <x:c r="F2387" s="11" t="n">
        <x:v>181</x:v>
      </x:c>
      <x:c r="G2387" s="11" t="n">
        <x:v>85</x:v>
      </x:c>
      <x:c r="H2387" s="11" t="n">
        <x:f>E2387*F2387</x:f>
        <x:v>3439</x:v>
      </x:c>
      <x:c r="I2387" s="11" t="n">
        <x:f>H2387*(1-'Summary'!$B$5)</x:f>
        <x:v>3267.0499999999997</x:v>
      </x:c>
      <x:c r="J2387" s="11" t="n">
        <x:f>E2387*G2387</x:f>
        <x:v>1615</x:v>
      </x:c>
      <x:c r="K2387" s="11" t="n">
        <x:f>I2387-J2387</x:f>
        <x:v>1652.0499999999997</x:v>
      </x:c>
      <x:c r="L2387" s="14" t="n">
        <x:f>K2387/I2387</x:f>
        <x:v>0.5056702529805176</x:v>
      </x:c>
    </x:row>
    <x:row r="2388" ht="22" customHeight="1">
      <x:c r="A2388" s="2" t="str">
        <x:v>ORD-02384</x:v>
      </x:c>
      <x:c r="B2388" s="2" t="str">
        <x:v>West</x:v>
      </x:c>
      <x:c r="C2388" s="2" t="str">
        <x:v>Aug</x:v>
      </x:c>
      <x:c r="D2388" s="2" t="str">
        <x:v>SKU-104</x:v>
      </x:c>
      <x:c r="E2388" s="15" t="n">
        <x:v>2</x:v>
      </x:c>
      <x:c r="F2388" s="11" t="n">
        <x:v>194</x:v>
      </x:c>
      <x:c r="G2388" s="11" t="n">
        <x:v>96</x:v>
      </x:c>
      <x:c r="H2388" s="11" t="n">
        <x:f>E2388*F2388</x:f>
        <x:v>388</x:v>
      </x:c>
      <x:c r="I2388" s="11" t="n">
        <x:f>H2388*(1-'Summary'!$B$5)</x:f>
        <x:v>368.59999999999997</x:v>
      </x:c>
      <x:c r="J2388" s="11" t="n">
        <x:f>E2388*G2388</x:f>
        <x:v>192</x:v>
      </x:c>
      <x:c r="K2388" s="11" t="n">
        <x:f>I2388-J2388</x:f>
        <x:v>176.59999999999997</x:v>
      </x:c>
      <x:c r="L2388" s="14" t="n">
        <x:f>K2388/I2388</x:f>
        <x:v>0.47911014650027123</x:v>
      </x:c>
    </x:row>
    <x:row r="2389" ht="22" customHeight="1">
      <x:c r="A2389" s="2" t="str">
        <x:v>ORD-02385</x:v>
      </x:c>
      <x:c r="B2389" s="2" t="str">
        <x:v>North</x:v>
      </x:c>
      <x:c r="C2389" s="2" t="str">
        <x:v>Sep</x:v>
      </x:c>
      <x:c r="D2389" s="2" t="str">
        <x:v>SKU-105</x:v>
      </x:c>
      <x:c r="E2389" s="15" t="n">
        <x:v>9</x:v>
      </x:c>
      <x:c r="F2389" s="11" t="n">
        <x:v>207</x:v>
      </x:c>
      <x:c r="G2389" s="11" t="n">
        <x:v>12</x:v>
      </x:c>
      <x:c r="H2389" s="11" t="n">
        <x:f>E2389*F2389</x:f>
        <x:v>1863</x:v>
      </x:c>
      <x:c r="I2389" s="11" t="n">
        <x:f>H2389*(1-'Summary'!$B$5)</x:f>
        <x:v>1769.85</x:v>
      </x:c>
      <x:c r="J2389" s="11" t="n">
        <x:f>E2389*G2389</x:f>
        <x:v>108</x:v>
      </x:c>
      <x:c r="K2389" s="11" t="n">
        <x:f>I2389-J2389</x:f>
        <x:v>1661.85</x:v>
      </x:c>
      <x:c r="L2389" s="14" t="n">
        <x:f>K2389/I2389</x:f>
        <x:v>0.938977879481312</x:v>
      </x:c>
    </x:row>
    <x:row r="2390" ht="22" customHeight="1">
      <x:c r="A2390" s="2" t="str">
        <x:v>ORD-02386</x:v>
      </x:c>
      <x:c r="B2390" s="2" t="str">
        <x:v>South</x:v>
      </x:c>
      <x:c r="C2390" s="2" t="str">
        <x:v>Sep</x:v>
      </x:c>
      <x:c r="D2390" s="2" t="str">
        <x:v>SKU-106</x:v>
      </x:c>
      <x:c r="E2390" s="15" t="n">
        <x:v>16</x:v>
      </x:c>
      <x:c r="F2390" s="11" t="n">
        <x:v>220</x:v>
      </x:c>
      <x:c r="G2390" s="11" t="n">
        <x:v>23</x:v>
      </x:c>
      <x:c r="H2390" s="11" t="n">
        <x:f>E2390*F2390</x:f>
        <x:v>3520</x:v>
      </x:c>
      <x:c r="I2390" s="11" t="n">
        <x:f>H2390*(1-'Summary'!$B$5)</x:f>
        <x:v>3344</x:v>
      </x:c>
      <x:c r="J2390" s="11" t="n">
        <x:f>E2390*G2390</x:f>
        <x:v>368</x:v>
      </x:c>
      <x:c r="K2390" s="11" t="n">
        <x:f>I2390-J2390</x:f>
        <x:v>2976</x:v>
      </x:c>
      <x:c r="L2390" s="14" t="n">
        <x:f>K2390/I2390</x:f>
        <x:v>0.8899521531100478</x:v>
      </x:c>
    </x:row>
    <x:row r="2391" ht="22" customHeight="1">
      <x:c r="A2391" s="2" t="str">
        <x:v>ORD-02387</x:v>
      </x:c>
      <x:c r="B2391" s="2" t="str">
        <x:v>East</x:v>
      </x:c>
      <x:c r="C2391" s="2" t="str">
        <x:v>Sep</x:v>
      </x:c>
      <x:c r="D2391" s="2" t="str">
        <x:v>SKU-107</x:v>
      </x:c>
      <x:c r="E2391" s="15" t="n">
        <x:v>23</x:v>
      </x:c>
      <x:c r="F2391" s="11" t="n">
        <x:v>233</x:v>
      </x:c>
      <x:c r="G2391" s="11" t="n">
        <x:v>34</x:v>
      </x:c>
      <x:c r="H2391" s="11" t="n">
        <x:f>E2391*F2391</x:f>
        <x:v>5359</x:v>
      </x:c>
      <x:c r="I2391" s="11" t="n">
        <x:f>H2391*(1-'Summary'!$B$5)</x:f>
        <x:v>5091.05</x:v>
      </x:c>
      <x:c r="J2391" s="11" t="n">
        <x:f>E2391*G2391</x:f>
        <x:v>782</x:v>
      </x:c>
      <x:c r="K2391" s="11" t="n">
        <x:f>I2391-J2391</x:f>
        <x:v>4309.05</x:v>
      </x:c>
      <x:c r="L2391" s="14" t="n">
        <x:f>K2391/I2391</x:f>
        <x:v>0.846397108651457</x:v>
      </x:c>
    </x:row>
    <x:row r="2392" ht="22" customHeight="1">
      <x:c r="A2392" s="2" t="str">
        <x:v>ORD-02388</x:v>
      </x:c>
      <x:c r="B2392" s="2" t="str">
        <x:v>West</x:v>
      </x:c>
      <x:c r="C2392" s="2" t="str">
        <x:v>Sep</x:v>
      </x:c>
      <x:c r="D2392" s="2" t="str">
        <x:v>SKU-108</x:v>
      </x:c>
      <x:c r="E2392" s="15" t="n">
        <x:v>6</x:v>
      </x:c>
      <x:c r="F2392" s="11" t="n">
        <x:v>26</x:v>
      </x:c>
      <x:c r="G2392" s="11" t="n">
        <x:v>45</x:v>
      </x:c>
      <x:c r="H2392" s="11" t="n">
        <x:f>E2392*F2392</x:f>
        <x:v>156</x:v>
      </x:c>
      <x:c r="I2392" s="11" t="n">
        <x:f>H2392*(1-'Summary'!$B$5)</x:f>
        <x:v>148.2</x:v>
      </x:c>
      <x:c r="J2392" s="11" t="n">
        <x:f>E2392*G2392</x:f>
        <x:v>270</x:v>
      </x:c>
      <x:c r="K2392" s="11" t="n">
        <x:f>I2392-J2392</x:f>
        <x:v>-121.80000000000001</x:v>
      </x:c>
      <x:c r="L2392" s="14" t="n">
        <x:f>K2392/I2392</x:f>
        <x:v>-0.8218623481781377</x:v>
      </x:c>
    </x:row>
    <x:row r="2393" ht="22" customHeight="1">
      <x:c r="A2393" s="2" t="str">
        <x:v>ORD-02389</x:v>
      </x:c>
      <x:c r="B2393" s="2" t="str">
        <x:v>North</x:v>
      </x:c>
      <x:c r="C2393" s="2" t="str">
        <x:v>Oct</x:v>
      </x:c>
      <x:c r="D2393" s="2" t="str">
        <x:v>SKU-109</x:v>
      </x:c>
      <x:c r="E2393" s="15" t="n">
        <x:v>13</x:v>
      </x:c>
      <x:c r="F2393" s="11" t="n">
        <x:v>39</x:v>
      </x:c>
      <x:c r="G2393" s="11" t="n">
        <x:v>56</x:v>
      </x:c>
      <x:c r="H2393" s="11" t="n">
        <x:f>E2393*F2393</x:f>
        <x:v>507</x:v>
      </x:c>
      <x:c r="I2393" s="11" t="n">
        <x:f>H2393*(1-'Summary'!$B$5)</x:f>
        <x:v>481.65</x:v>
      </x:c>
      <x:c r="J2393" s="11" t="n">
        <x:f>E2393*G2393</x:f>
        <x:v>728</x:v>
      </x:c>
      <x:c r="K2393" s="11" t="n">
        <x:f>I2393-J2393</x:f>
        <x:v>-246.35000000000002</x:v>
      </x:c>
      <x:c r="L2393" s="14" t="n">
        <x:f>K2393/I2393</x:f>
        <x:v>-0.5114709851551957</x:v>
      </x:c>
    </x:row>
    <x:row r="2394" ht="22" customHeight="1">
      <x:c r="A2394" s="2" t="str">
        <x:v>ORD-02390</x:v>
      </x:c>
      <x:c r="B2394" s="2" t="str">
        <x:v>South</x:v>
      </x:c>
      <x:c r="C2394" s="2" t="str">
        <x:v>Oct</x:v>
      </x:c>
      <x:c r="D2394" s="2" t="str">
        <x:v>SKU-110</x:v>
      </x:c>
      <x:c r="E2394" s="15" t="n">
        <x:v>20</x:v>
      </x:c>
      <x:c r="F2394" s="11" t="n">
        <x:v>52</x:v>
      </x:c>
      <x:c r="G2394" s="11" t="n">
        <x:v>67</x:v>
      </x:c>
      <x:c r="H2394" s="11" t="n">
        <x:f>E2394*F2394</x:f>
        <x:v>1040</x:v>
      </x:c>
      <x:c r="I2394" s="11" t="n">
        <x:f>H2394*(1-'Summary'!$B$5)</x:f>
        <x:v>988</x:v>
      </x:c>
      <x:c r="J2394" s="11" t="n">
        <x:f>E2394*G2394</x:f>
        <x:v>1340</x:v>
      </x:c>
      <x:c r="K2394" s="11" t="n">
        <x:f>I2394-J2394</x:f>
        <x:v>-352</x:v>
      </x:c>
      <x:c r="L2394" s="14" t="n">
        <x:f>K2394/I2394</x:f>
        <x:v>-0.3562753036437247</x:v>
      </x:c>
    </x:row>
    <x:row r="2395" ht="22" customHeight="1">
      <x:c r="A2395" s="2" t="str">
        <x:v>ORD-02391</x:v>
      </x:c>
      <x:c r="B2395" s="2" t="str">
        <x:v>East</x:v>
      </x:c>
      <x:c r="C2395" s="2" t="str">
        <x:v>Oct</x:v>
      </x:c>
      <x:c r="D2395" s="2" t="str">
        <x:v>SKU-111</x:v>
      </x:c>
      <x:c r="E2395" s="15" t="n">
        <x:v>3</x:v>
      </x:c>
      <x:c r="F2395" s="11" t="n">
        <x:v>65</x:v>
      </x:c>
      <x:c r="G2395" s="11" t="n">
        <x:v>78</x:v>
      </x:c>
      <x:c r="H2395" s="11" t="n">
        <x:f>E2395*F2395</x:f>
        <x:v>195</x:v>
      </x:c>
      <x:c r="I2395" s="11" t="n">
        <x:f>H2395*(1-'Summary'!$B$5)</x:f>
        <x:v>185.25</x:v>
      </x:c>
      <x:c r="J2395" s="11" t="n">
        <x:f>E2395*G2395</x:f>
        <x:v>234</x:v>
      </x:c>
      <x:c r="K2395" s="11" t="n">
        <x:f>I2395-J2395</x:f>
        <x:v>-48.75</x:v>
      </x:c>
      <x:c r="L2395" s="14" t="n">
        <x:f>K2395/I2395</x:f>
        <x:v>-0.2631578947368421</x:v>
      </x:c>
    </x:row>
    <x:row r="2396" ht="22" customHeight="1">
      <x:c r="A2396" s="2" t="str">
        <x:v>ORD-02392</x:v>
      </x:c>
      <x:c r="B2396" s="2" t="str">
        <x:v>West</x:v>
      </x:c>
      <x:c r="C2396" s="2" t="str">
        <x:v>Oct</x:v>
      </x:c>
      <x:c r="D2396" s="2" t="str">
        <x:v>SKU-112</x:v>
      </x:c>
      <x:c r="E2396" s="15" t="n">
        <x:v>10</x:v>
      </x:c>
      <x:c r="F2396" s="11" t="n">
        <x:v>78</x:v>
      </x:c>
      <x:c r="G2396" s="11" t="n">
        <x:v>89</x:v>
      </x:c>
      <x:c r="H2396" s="11" t="n">
        <x:f>E2396*F2396</x:f>
        <x:v>780</x:v>
      </x:c>
      <x:c r="I2396" s="11" t="n">
        <x:f>H2396*(1-'Summary'!$B$5)</x:f>
        <x:v>741</x:v>
      </x:c>
      <x:c r="J2396" s="11" t="n">
        <x:f>E2396*G2396</x:f>
        <x:v>890</x:v>
      </x:c>
      <x:c r="K2396" s="11" t="n">
        <x:f>I2396-J2396</x:f>
        <x:v>-149</x:v>
      </x:c>
      <x:c r="L2396" s="14" t="n">
        <x:f>K2396/I2396</x:f>
        <x:v>-0.20107962213225372</x:v>
      </x:c>
    </x:row>
    <x:row r="2397" ht="22" customHeight="1">
      <x:c r="A2397" s="2" t="str">
        <x:v>ORD-02393</x:v>
      </x:c>
      <x:c r="B2397" s="2" t="str">
        <x:v>North</x:v>
      </x:c>
      <x:c r="C2397" s="2" t="str">
        <x:v>Nov</x:v>
      </x:c>
      <x:c r="D2397" s="2" t="str">
        <x:v>SKU-113</x:v>
      </x:c>
      <x:c r="E2397" s="15" t="n">
        <x:v>17</x:v>
      </x:c>
      <x:c r="F2397" s="11" t="n">
        <x:v>91</x:v>
      </x:c>
      <x:c r="G2397" s="11" t="n">
        <x:v>100</x:v>
      </x:c>
      <x:c r="H2397" s="11" t="n">
        <x:f>E2397*F2397</x:f>
        <x:v>1547</x:v>
      </x:c>
      <x:c r="I2397" s="11" t="n">
        <x:f>H2397*(1-'Summary'!$B$5)</x:f>
        <x:v>1469.6499999999999</x:v>
      </x:c>
      <x:c r="J2397" s="11" t="n">
        <x:f>E2397*G2397</x:f>
        <x:v>1700</x:v>
      </x:c>
      <x:c r="K2397" s="11" t="n">
        <x:f>I2397-J2397</x:f>
        <x:v>-230.35000000000014</x:v>
      </x:c>
      <x:c r="L2397" s="14" t="n">
        <x:f>K2397/I2397</x:f>
        <x:v>-0.15673799884326212</x:v>
      </x:c>
    </x:row>
    <x:row r="2398" ht="22" customHeight="1">
      <x:c r="A2398" s="2" t="str">
        <x:v>ORD-02394</x:v>
      </x:c>
      <x:c r="B2398" s="2" t="str">
        <x:v>South</x:v>
      </x:c>
      <x:c r="C2398" s="2" t="str">
        <x:v>Nov</x:v>
      </x:c>
      <x:c r="D2398" s="2" t="str">
        <x:v>SKU-114</x:v>
      </x:c>
      <x:c r="E2398" s="15" t="n">
        <x:v>24</x:v>
      </x:c>
      <x:c r="F2398" s="11" t="n">
        <x:v>104</x:v>
      </x:c>
      <x:c r="G2398" s="11" t="n">
        <x:v>16</x:v>
      </x:c>
      <x:c r="H2398" s="11" t="n">
        <x:f>E2398*F2398</x:f>
        <x:v>2496</x:v>
      </x:c>
      <x:c r="I2398" s="11" t="n">
        <x:f>H2398*(1-'Summary'!$B$5)</x:f>
        <x:v>2371.2</x:v>
      </x:c>
      <x:c r="J2398" s="11" t="n">
        <x:f>E2398*G2398</x:f>
        <x:v>384</x:v>
      </x:c>
      <x:c r="K2398" s="11" t="n">
        <x:f>I2398-J2398</x:f>
        <x:v>1987.1999999999998</x:v>
      </x:c>
      <x:c r="L2398" s="14" t="n">
        <x:f>K2398/I2398</x:f>
        <x:v>0.8380566801619433</x:v>
      </x:c>
    </x:row>
    <x:row r="2399" ht="22" customHeight="1">
      <x:c r="A2399" s="2" t="str">
        <x:v>ORD-02395</x:v>
      </x:c>
      <x:c r="B2399" s="2" t="str">
        <x:v>East</x:v>
      </x:c>
      <x:c r="C2399" s="2" t="str">
        <x:v>Nov</x:v>
      </x:c>
      <x:c r="D2399" s="2" t="str">
        <x:v>SKU-115</x:v>
      </x:c>
      <x:c r="E2399" s="15" t="n">
        <x:v>7</x:v>
      </x:c>
      <x:c r="F2399" s="11" t="n">
        <x:v>117</x:v>
      </x:c>
      <x:c r="G2399" s="11" t="n">
        <x:v>27</x:v>
      </x:c>
      <x:c r="H2399" s="11" t="n">
        <x:f>E2399*F2399</x:f>
        <x:v>819</x:v>
      </x:c>
      <x:c r="I2399" s="11" t="n">
        <x:f>H2399*(1-'Summary'!$B$5)</x:f>
        <x:v>778.05</x:v>
      </x:c>
      <x:c r="J2399" s="11" t="n">
        <x:f>E2399*G2399</x:f>
        <x:v>189</x:v>
      </x:c>
      <x:c r="K2399" s="11" t="n">
        <x:f>I2399-J2399</x:f>
        <x:v>589.05</x:v>
      </x:c>
      <x:c r="L2399" s="14" t="n">
        <x:f>K2399/I2399</x:f>
        <x:v>0.757085020242915</x:v>
      </x:c>
    </x:row>
    <x:row r="2400" ht="22" customHeight="1">
      <x:c r="A2400" s="2" t="str">
        <x:v>ORD-02396</x:v>
      </x:c>
      <x:c r="B2400" s="2" t="str">
        <x:v>West</x:v>
      </x:c>
      <x:c r="C2400" s="2" t="str">
        <x:v>Nov</x:v>
      </x:c>
      <x:c r="D2400" s="2" t="str">
        <x:v>SKU-116</x:v>
      </x:c>
      <x:c r="E2400" s="15" t="n">
        <x:v>14</x:v>
      </x:c>
      <x:c r="F2400" s="11" t="n">
        <x:v>130</x:v>
      </x:c>
      <x:c r="G2400" s="11" t="n">
        <x:v>38</x:v>
      </x:c>
      <x:c r="H2400" s="11" t="n">
        <x:f>E2400*F2400</x:f>
        <x:v>1820</x:v>
      </x:c>
      <x:c r="I2400" s="11" t="n">
        <x:f>H2400*(1-'Summary'!$B$5)</x:f>
        <x:v>1729</x:v>
      </x:c>
      <x:c r="J2400" s="11" t="n">
        <x:f>E2400*G2400</x:f>
        <x:v>532</x:v>
      </x:c>
      <x:c r="K2400" s="11" t="n">
        <x:f>I2400-J2400</x:f>
        <x:v>1197</x:v>
      </x:c>
      <x:c r="L2400" s="14" t="n">
        <x:f>K2400/I2400</x:f>
        <x:v>0.6923076923076923</x:v>
      </x:c>
    </x:row>
    <x:row r="2401" ht="22" customHeight="1">
      <x:c r="A2401" s="2" t="str">
        <x:v>ORD-02397</x:v>
      </x:c>
      <x:c r="B2401" s="2" t="str">
        <x:v>North</x:v>
      </x:c>
      <x:c r="C2401" s="2" t="str">
        <x:v>Dec</x:v>
      </x:c>
      <x:c r="D2401" s="2" t="str">
        <x:v>SKU-117</x:v>
      </x:c>
      <x:c r="E2401" s="15" t="n">
        <x:v>21</x:v>
      </x:c>
      <x:c r="F2401" s="11" t="n">
        <x:v>143</x:v>
      </x:c>
      <x:c r="G2401" s="11" t="n">
        <x:v>49</x:v>
      </x:c>
      <x:c r="H2401" s="11" t="n">
        <x:f>E2401*F2401</x:f>
        <x:v>3003</x:v>
      </x:c>
      <x:c r="I2401" s="11" t="n">
        <x:f>H2401*(1-'Summary'!$B$5)</x:f>
        <x:v>2852.85</x:v>
      </x:c>
      <x:c r="J2401" s="11" t="n">
        <x:f>E2401*G2401</x:f>
        <x:v>1029</x:v>
      </x:c>
      <x:c r="K2401" s="11" t="n">
        <x:f>I2401-J2401</x:f>
        <x:v>1823.85</x:v>
      </x:c>
      <x:c r="L2401" s="14" t="n">
        <x:f>K2401/I2401</x:f>
        <x:v>0.6393080603606919</x:v>
      </x:c>
    </x:row>
    <x:row r="2402" ht="22" customHeight="1">
      <x:c r="A2402" s="2" t="str">
        <x:v>ORD-02398</x:v>
      </x:c>
      <x:c r="B2402" s="2" t="str">
        <x:v>South</x:v>
      </x:c>
      <x:c r="C2402" s="2" t="str">
        <x:v>Dec</x:v>
      </x:c>
      <x:c r="D2402" s="2" t="str">
        <x:v>SKU-118</x:v>
      </x:c>
      <x:c r="E2402" s="15" t="n">
        <x:v>4</x:v>
      </x:c>
      <x:c r="F2402" s="11" t="n">
        <x:v>156</x:v>
      </x:c>
      <x:c r="G2402" s="11" t="n">
        <x:v>60</x:v>
      </x:c>
      <x:c r="H2402" s="11" t="n">
        <x:f>E2402*F2402</x:f>
        <x:v>624</x:v>
      </x:c>
      <x:c r="I2402" s="11" t="n">
        <x:f>H2402*(1-'Summary'!$B$5)</x:f>
        <x:v>592.8</x:v>
      </x:c>
      <x:c r="J2402" s="11" t="n">
        <x:f>E2402*G2402</x:f>
        <x:v>240</x:v>
      </x:c>
      <x:c r="K2402" s="11" t="n">
        <x:f>I2402-J2402</x:f>
        <x:v>352.79999999999995</x:v>
      </x:c>
      <x:c r="L2402" s="14" t="n">
        <x:f>K2402/I2402</x:f>
        <x:v>0.5951417004048583</x:v>
      </x:c>
    </x:row>
    <x:row r="2403" ht="22" customHeight="1">
      <x:c r="A2403" s="2" t="str">
        <x:v>ORD-02399</x:v>
      </x:c>
      <x:c r="B2403" s="2" t="str">
        <x:v>East</x:v>
      </x:c>
      <x:c r="C2403" s="2" t="str">
        <x:v>Dec</x:v>
      </x:c>
      <x:c r="D2403" s="2" t="str">
        <x:v>SKU-119</x:v>
      </x:c>
      <x:c r="E2403" s="15" t="n">
        <x:v>11</x:v>
      </x:c>
      <x:c r="F2403" s="11" t="n">
        <x:v>169</x:v>
      </x:c>
      <x:c r="G2403" s="11" t="n">
        <x:v>71</x:v>
      </x:c>
      <x:c r="H2403" s="11" t="n">
        <x:f>E2403*F2403</x:f>
        <x:v>1859</x:v>
      </x:c>
      <x:c r="I2403" s="11" t="n">
        <x:f>H2403*(1-'Summary'!$B$5)</x:f>
        <x:v>1766.05</x:v>
      </x:c>
      <x:c r="J2403" s="11" t="n">
        <x:f>E2403*G2403</x:f>
        <x:v>781</x:v>
      </x:c>
      <x:c r="K2403" s="11" t="n">
        <x:f>I2403-J2403</x:f>
        <x:v>985.05</x:v>
      </x:c>
      <x:c r="L2403" s="14" t="n">
        <x:f>K2403/I2403</x:f>
        <x:v>0.5577701650576145</x:v>
      </x:c>
    </x:row>
    <x:row r="2404" ht="22" customHeight="1">
      <x:c r="A2404" s="2" t="str">
        <x:v>ORD-02400</x:v>
      </x:c>
      <x:c r="B2404" s="2" t="str">
        <x:v>West</x:v>
      </x:c>
      <x:c r="C2404" s="2" t="str">
        <x:v>Dec</x:v>
      </x:c>
      <x:c r="D2404" s="2" t="str">
        <x:v>SKU-120</x:v>
      </x:c>
      <x:c r="E2404" s="15" t="n">
        <x:v>18</x:v>
      </x:c>
      <x:c r="F2404" s="11" t="n">
        <x:v>182</x:v>
      </x:c>
      <x:c r="G2404" s="11" t="n">
        <x:v>82</x:v>
      </x:c>
      <x:c r="H2404" s="11" t="n">
        <x:f>E2404*F2404</x:f>
        <x:v>3276</x:v>
      </x:c>
      <x:c r="I2404" s="11" t="n">
        <x:f>H2404*(1-'Summary'!$B$5)</x:f>
        <x:v>3112.2</x:v>
      </x:c>
      <x:c r="J2404" s="11" t="n">
        <x:f>E2404*G2404</x:f>
        <x:v>1476</x:v>
      </x:c>
      <x:c r="K2404" s="11" t="n">
        <x:f>I2404-J2404</x:f>
        <x:v>1636.1999999999998</x:v>
      </x:c>
      <x:c r="L2404" s="14" t="n">
        <x:f>K2404/I2404</x:f>
        <x:v>0.5257374204742625</x:v>
      </x:c>
    </x:row>
    <x:row r="2405" ht="22" customHeight="1">
      <x:c r="A2405" s="2" t="str">
        <x:v>ORD-02401</x:v>
      </x:c>
      <x:c r="B2405" s="2" t="str">
        <x:v>North</x:v>
      </x:c>
      <x:c r="C2405" s="2" t="str">
        <x:v>Jan</x:v>
      </x:c>
      <x:c r="D2405" s="2" t="str">
        <x:v>SKU-001</x:v>
      </x:c>
      <x:c r="E2405" s="15" t="n">
        <x:v>1</x:v>
      </x:c>
      <x:c r="F2405" s="11" t="n">
        <x:v>195</x:v>
      </x:c>
      <x:c r="G2405" s="11" t="n">
        <x:v>93</x:v>
      </x:c>
      <x:c r="H2405" s="11" t="n">
        <x:f>E2405*F2405</x:f>
        <x:v>195</x:v>
      </x:c>
      <x:c r="I2405" s="11" t="n">
        <x:f>H2405*(1-'Summary'!$B$5)</x:f>
        <x:v>185.25</x:v>
      </x:c>
      <x:c r="J2405" s="11" t="n">
        <x:f>E2405*G2405</x:f>
        <x:v>93</x:v>
      </x:c>
      <x:c r="K2405" s="11" t="n">
        <x:f>I2405-J2405</x:f>
        <x:v>92.25</x:v>
      </x:c>
      <x:c r="L2405" s="14" t="n">
        <x:f>K2405/I2405</x:f>
        <x:v>0.4979757085020243</x:v>
      </x:c>
    </x:row>
    <x:row r="2406" ht="22" customHeight="1">
      <x:c r="A2406" s="2" t="str">
        <x:v>ORD-02402</x:v>
      </x:c>
      <x:c r="B2406" s="2" t="str">
        <x:v>South</x:v>
      </x:c>
      <x:c r="C2406" s="2" t="str">
        <x:v>Jan</x:v>
      </x:c>
      <x:c r="D2406" s="2" t="str">
        <x:v>SKU-002</x:v>
      </x:c>
      <x:c r="E2406" s="15" t="n">
        <x:v>8</x:v>
      </x:c>
      <x:c r="F2406" s="11" t="n">
        <x:v>208</x:v>
      </x:c>
      <x:c r="G2406" s="11" t="n">
        <x:v>9</x:v>
      </x:c>
      <x:c r="H2406" s="11" t="n">
        <x:f>E2406*F2406</x:f>
        <x:v>1664</x:v>
      </x:c>
      <x:c r="I2406" s="11" t="n">
        <x:f>H2406*(1-'Summary'!$B$5)</x:f>
        <x:v>1580.8</x:v>
      </x:c>
      <x:c r="J2406" s="11" t="n">
        <x:f>E2406*G2406</x:f>
        <x:v>72</x:v>
      </x:c>
      <x:c r="K2406" s="11" t="n">
        <x:f>I2406-J2406</x:f>
        <x:v>1508.8</x:v>
      </x:c>
      <x:c r="L2406" s="14" t="n">
        <x:f>K2406/I2406</x:f>
        <x:v>0.9544534412955465</x:v>
      </x:c>
    </x:row>
    <x:row r="2407" ht="22" customHeight="1">
      <x:c r="A2407" s="2" t="str">
        <x:v>ORD-02403</x:v>
      </x:c>
      <x:c r="B2407" s="2" t="str">
        <x:v>East</x:v>
      </x:c>
      <x:c r="C2407" s="2" t="str">
        <x:v>Jan</x:v>
      </x:c>
      <x:c r="D2407" s="2" t="str">
        <x:v>SKU-003</x:v>
      </x:c>
      <x:c r="E2407" s="15" t="n">
        <x:v>15</x:v>
      </x:c>
      <x:c r="F2407" s="11" t="n">
        <x:v>221</x:v>
      </x:c>
      <x:c r="G2407" s="11" t="n">
        <x:v>20</x:v>
      </x:c>
      <x:c r="H2407" s="11" t="n">
        <x:f>E2407*F2407</x:f>
        <x:v>3315</x:v>
      </x:c>
      <x:c r="I2407" s="11" t="n">
        <x:f>H2407*(1-'Summary'!$B$5)</x:f>
        <x:v>3149.25</x:v>
      </x:c>
      <x:c r="J2407" s="11" t="n">
        <x:f>E2407*G2407</x:f>
        <x:v>300</x:v>
      </x:c>
      <x:c r="K2407" s="11" t="n">
        <x:f>I2407-J2407</x:f>
        <x:v>2849.25</x:v>
      </x:c>
      <x:c r="L2407" s="14" t="n">
        <x:f>K2407/I2407</x:f>
        <x:v>0.9047392236246725</x:v>
      </x:c>
    </x:row>
    <x:row r="2408" ht="22" customHeight="1">
      <x:c r="A2408" s="2" t="str">
        <x:v>ORD-02404</x:v>
      </x:c>
      <x:c r="B2408" s="2" t="str">
        <x:v>West</x:v>
      </x:c>
      <x:c r="C2408" s="2" t="str">
        <x:v>Jan</x:v>
      </x:c>
      <x:c r="D2408" s="2" t="str">
        <x:v>SKU-004</x:v>
      </x:c>
      <x:c r="E2408" s="15" t="n">
        <x:v>22</x:v>
      </x:c>
      <x:c r="F2408" s="11" t="n">
        <x:v>234</x:v>
      </x:c>
      <x:c r="G2408" s="11" t="n">
        <x:v>31</x:v>
      </x:c>
      <x:c r="H2408" s="11" t="n">
        <x:f>E2408*F2408</x:f>
        <x:v>5148</x:v>
      </x:c>
      <x:c r="I2408" s="11" t="n">
        <x:f>H2408*(1-'Summary'!$B$5)</x:f>
        <x:v>4890.599999999999</x:v>
      </x:c>
      <x:c r="J2408" s="11" t="n">
        <x:f>E2408*G2408</x:f>
        <x:v>682</x:v>
      </x:c>
      <x:c r="K2408" s="11" t="n">
        <x:f>I2408-J2408</x:f>
        <x:v>4208.599999999999</x:v>
      </x:c>
      <x:c r="L2408" s="14" t="n">
        <x:f>K2408/I2408</x:f>
        <x:v>0.860548807917229</x:v>
      </x:c>
    </x:row>
    <x:row r="2409" ht="22" customHeight="1">
      <x:c r="A2409" s="2" t="str">
        <x:v>ORD-02405</x:v>
      </x:c>
      <x:c r="B2409" s="2" t="str">
        <x:v>North</x:v>
      </x:c>
      <x:c r="C2409" s="2" t="str">
        <x:v>Feb</x:v>
      </x:c>
      <x:c r="D2409" s="2" t="str">
        <x:v>SKU-005</x:v>
      </x:c>
      <x:c r="E2409" s="15" t="n">
        <x:v>5</x:v>
      </x:c>
      <x:c r="F2409" s="11" t="n">
        <x:v>27</x:v>
      </x:c>
      <x:c r="G2409" s="11" t="n">
        <x:v>42</x:v>
      </x:c>
      <x:c r="H2409" s="11" t="n">
        <x:f>E2409*F2409</x:f>
        <x:v>135</x:v>
      </x:c>
      <x:c r="I2409" s="11" t="n">
        <x:f>H2409*(1-'Summary'!$B$5)</x:f>
        <x:v>128.25</x:v>
      </x:c>
      <x:c r="J2409" s="11" t="n">
        <x:f>E2409*G2409</x:f>
        <x:v>210</x:v>
      </x:c>
      <x:c r="K2409" s="11" t="n">
        <x:f>I2409-J2409</x:f>
        <x:v>-81.75</x:v>
      </x:c>
      <x:c r="L2409" s="14" t="n">
        <x:f>K2409/I2409</x:f>
        <x:v>-0.6374269005847953</x:v>
      </x:c>
    </x:row>
    <x:row r="2410" ht="22" customHeight="1">
      <x:c r="A2410" s="2" t="str">
        <x:v>ORD-02406</x:v>
      </x:c>
      <x:c r="B2410" s="2" t="str">
        <x:v>South</x:v>
      </x:c>
      <x:c r="C2410" s="2" t="str">
        <x:v>Feb</x:v>
      </x:c>
      <x:c r="D2410" s="2" t="str">
        <x:v>SKU-006</x:v>
      </x:c>
      <x:c r="E2410" s="15" t="n">
        <x:v>12</x:v>
      </x:c>
      <x:c r="F2410" s="11" t="n">
        <x:v>40</x:v>
      </x:c>
      <x:c r="G2410" s="11" t="n">
        <x:v>53</x:v>
      </x:c>
      <x:c r="H2410" s="11" t="n">
        <x:f>E2410*F2410</x:f>
        <x:v>480</x:v>
      </x:c>
      <x:c r="I2410" s="11" t="n">
        <x:f>H2410*(1-'Summary'!$B$5)</x:f>
        <x:v>456</x:v>
      </x:c>
      <x:c r="J2410" s="11" t="n">
        <x:f>E2410*G2410</x:f>
        <x:v>636</x:v>
      </x:c>
      <x:c r="K2410" s="11" t="n">
        <x:f>I2410-J2410</x:f>
        <x:v>-180</x:v>
      </x:c>
      <x:c r="L2410" s="14" t="n">
        <x:f>K2410/I2410</x:f>
        <x:v>-0.39473684210526316</x:v>
      </x:c>
    </x:row>
    <x:row r="2411" ht="22" customHeight="1">
      <x:c r="A2411" s="2" t="str">
        <x:v>ORD-02407</x:v>
      </x:c>
      <x:c r="B2411" s="2" t="str">
        <x:v>East</x:v>
      </x:c>
      <x:c r="C2411" s="2" t="str">
        <x:v>Feb</x:v>
      </x:c>
      <x:c r="D2411" s="2" t="str">
        <x:v>SKU-007</x:v>
      </x:c>
      <x:c r="E2411" s="15" t="n">
        <x:v>19</x:v>
      </x:c>
      <x:c r="F2411" s="11" t="n">
        <x:v>53</x:v>
      </x:c>
      <x:c r="G2411" s="11" t="n">
        <x:v>64</x:v>
      </x:c>
      <x:c r="H2411" s="11" t="n">
        <x:f>E2411*F2411</x:f>
        <x:v>1007</x:v>
      </x:c>
      <x:c r="I2411" s="11" t="n">
        <x:f>H2411*(1-'Summary'!$B$5)</x:f>
        <x:v>956.65</x:v>
      </x:c>
      <x:c r="J2411" s="11" t="n">
        <x:f>E2411*G2411</x:f>
        <x:v>1216</x:v>
      </x:c>
      <x:c r="K2411" s="11" t="n">
        <x:f>I2411-J2411</x:f>
        <x:v>-259.35</x:v>
      </x:c>
      <x:c r="L2411" s="14" t="n">
        <x:f>K2411/I2411</x:f>
        <x:v>-0.2711022840119166</x:v>
      </x:c>
    </x:row>
    <x:row r="2412" ht="22" customHeight="1">
      <x:c r="A2412" s="2" t="str">
        <x:v>ORD-02408</x:v>
      </x:c>
      <x:c r="B2412" s="2" t="str">
        <x:v>West</x:v>
      </x:c>
      <x:c r="C2412" s="2" t="str">
        <x:v>Feb</x:v>
      </x:c>
      <x:c r="D2412" s="2" t="str">
        <x:v>SKU-008</x:v>
      </x:c>
      <x:c r="E2412" s="15" t="n">
        <x:v>2</x:v>
      </x:c>
      <x:c r="F2412" s="11" t="n">
        <x:v>66</x:v>
      </x:c>
      <x:c r="G2412" s="11" t="n">
        <x:v>75</x:v>
      </x:c>
      <x:c r="H2412" s="11" t="n">
        <x:f>E2412*F2412</x:f>
        <x:v>132</x:v>
      </x:c>
      <x:c r="I2412" s="11" t="n">
        <x:f>H2412*(1-'Summary'!$B$5)</x:f>
        <x:v>125.39999999999999</x:v>
      </x:c>
      <x:c r="J2412" s="11" t="n">
        <x:f>E2412*G2412</x:f>
        <x:v>150</x:v>
      </x:c>
      <x:c r="K2412" s="11" t="n">
        <x:f>I2412-J2412</x:f>
        <x:v>-24.60000000000001</x:v>
      </x:c>
      <x:c r="L2412" s="14" t="n">
        <x:f>K2412/I2412</x:f>
        <x:v>-0.19617224880382783</x:v>
      </x:c>
    </x:row>
    <x:row r="2413" ht="22" customHeight="1">
      <x:c r="A2413" s="2" t="str">
        <x:v>ORD-02409</x:v>
      </x:c>
      <x:c r="B2413" s="2" t="str">
        <x:v>North</x:v>
      </x:c>
      <x:c r="C2413" s="2" t="str">
        <x:v>Mar</x:v>
      </x:c>
      <x:c r="D2413" s="2" t="str">
        <x:v>SKU-009</x:v>
      </x:c>
      <x:c r="E2413" s="15" t="n">
        <x:v>9</x:v>
      </x:c>
      <x:c r="F2413" s="11" t="n">
        <x:v>79</x:v>
      </x:c>
      <x:c r="G2413" s="11" t="n">
        <x:v>86</x:v>
      </x:c>
      <x:c r="H2413" s="11" t="n">
        <x:f>E2413*F2413</x:f>
        <x:v>711</x:v>
      </x:c>
      <x:c r="I2413" s="11" t="n">
        <x:f>H2413*(1-'Summary'!$B$5)</x:f>
        <x:v>675.4499999999999</x:v>
      </x:c>
      <x:c r="J2413" s="11" t="n">
        <x:f>E2413*G2413</x:f>
        <x:v>774</x:v>
      </x:c>
      <x:c r="K2413" s="11" t="n">
        <x:f>I2413-J2413</x:f>
        <x:v>-98.55000000000007</x:v>
      </x:c>
      <x:c r="L2413" s="14" t="n">
        <x:f>K2413/I2413</x:f>
        <x:v>-0.14590273151232525</x:v>
      </x:c>
    </x:row>
    <x:row r="2414" ht="22" customHeight="1">
      <x:c r="A2414" s="2" t="str">
        <x:v>ORD-02410</x:v>
      </x:c>
      <x:c r="B2414" s="2" t="str">
        <x:v>South</x:v>
      </x:c>
      <x:c r="C2414" s="2" t="str">
        <x:v>Mar</x:v>
      </x:c>
      <x:c r="D2414" s="2" t="str">
        <x:v>SKU-010</x:v>
      </x:c>
      <x:c r="E2414" s="15" t="n">
        <x:v>16</x:v>
      </x:c>
      <x:c r="F2414" s="11" t="n">
        <x:v>92</x:v>
      </x:c>
      <x:c r="G2414" s="11" t="n">
        <x:v>97</x:v>
      </x:c>
      <x:c r="H2414" s="11" t="n">
        <x:f>E2414*F2414</x:f>
        <x:v>1472</x:v>
      </x:c>
      <x:c r="I2414" s="11" t="n">
        <x:f>H2414*(1-'Summary'!$B$5)</x:f>
        <x:v>1398.3999999999999</x:v>
      </x:c>
      <x:c r="J2414" s="11" t="n">
        <x:f>E2414*G2414</x:f>
        <x:v>1552</x:v>
      </x:c>
      <x:c r="K2414" s="11" t="n">
        <x:f>I2414-J2414</x:f>
        <x:v>-153.60000000000014</x:v>
      </x:c>
      <x:c r="L2414" s="14" t="n">
        <x:f>K2414/I2414</x:f>
        <x:v>-0.10983981693363855</x:v>
      </x:c>
    </x:row>
    <x:row r="2415" ht="22" customHeight="1">
      <x:c r="A2415" s="2" t="str">
        <x:v>ORD-02411</x:v>
      </x:c>
      <x:c r="B2415" s="2" t="str">
        <x:v>East</x:v>
      </x:c>
      <x:c r="C2415" s="2" t="str">
        <x:v>Mar</x:v>
      </x:c>
      <x:c r="D2415" s="2" t="str">
        <x:v>SKU-011</x:v>
      </x:c>
      <x:c r="E2415" s="15" t="n">
        <x:v>23</x:v>
      </x:c>
      <x:c r="F2415" s="11" t="n">
        <x:v>105</x:v>
      </x:c>
      <x:c r="G2415" s="11" t="n">
        <x:v>13</x:v>
      </x:c>
      <x:c r="H2415" s="11" t="n">
        <x:f>E2415*F2415</x:f>
        <x:v>2415</x:v>
      </x:c>
      <x:c r="I2415" s="11" t="n">
        <x:f>H2415*(1-'Summary'!$B$5)</x:f>
        <x:v>2294.25</x:v>
      </x:c>
      <x:c r="J2415" s="11" t="n">
        <x:f>E2415*G2415</x:f>
        <x:v>299</x:v>
      </x:c>
      <x:c r="K2415" s="11" t="n">
        <x:f>I2415-J2415</x:f>
        <x:v>1995.25</x:v>
      </x:c>
      <x:c r="L2415" s="14" t="n">
        <x:f>K2415/I2415</x:f>
        <x:v>0.8696741854636592</x:v>
      </x:c>
    </x:row>
    <x:row r="2416" ht="22" customHeight="1">
      <x:c r="A2416" s="2" t="str">
        <x:v>ORD-02412</x:v>
      </x:c>
      <x:c r="B2416" s="2" t="str">
        <x:v>West</x:v>
      </x:c>
      <x:c r="C2416" s="2" t="str">
        <x:v>Mar</x:v>
      </x:c>
      <x:c r="D2416" s="2" t="str">
        <x:v>SKU-012</x:v>
      </x:c>
      <x:c r="E2416" s="15" t="n">
        <x:v>6</x:v>
      </x:c>
      <x:c r="F2416" s="11" t="n">
        <x:v>118</x:v>
      </x:c>
      <x:c r="G2416" s="11" t="n">
        <x:v>24</x:v>
      </x:c>
      <x:c r="H2416" s="11" t="n">
        <x:f>E2416*F2416</x:f>
        <x:v>708</x:v>
      </x:c>
      <x:c r="I2416" s="11" t="n">
        <x:f>H2416*(1-'Summary'!$B$5)</x:f>
        <x:v>672.6</x:v>
      </x:c>
      <x:c r="J2416" s="11" t="n">
        <x:f>E2416*G2416</x:f>
        <x:v>144</x:v>
      </x:c>
      <x:c r="K2416" s="11" t="n">
        <x:f>I2416-J2416</x:f>
        <x:v>528.6</x:v>
      </x:c>
      <x:c r="L2416" s="14" t="n">
        <x:f>K2416/I2416</x:f>
        <x:v>0.7859054415700267</x:v>
      </x:c>
    </x:row>
    <x:row r="2417" ht="22" customHeight="1">
      <x:c r="A2417" s="2" t="str">
        <x:v>ORD-02413</x:v>
      </x:c>
      <x:c r="B2417" s="2" t="str">
        <x:v>North</x:v>
      </x:c>
      <x:c r="C2417" s="2" t="str">
        <x:v>Apr</x:v>
      </x:c>
      <x:c r="D2417" s="2" t="str">
        <x:v>SKU-013</x:v>
      </x:c>
      <x:c r="E2417" s="15" t="n">
        <x:v>13</x:v>
      </x:c>
      <x:c r="F2417" s="11" t="n">
        <x:v>131</x:v>
      </x:c>
      <x:c r="G2417" s="11" t="n">
        <x:v>35</x:v>
      </x:c>
      <x:c r="H2417" s="11" t="n">
        <x:f>E2417*F2417</x:f>
        <x:v>1703</x:v>
      </x:c>
      <x:c r="I2417" s="11" t="n">
        <x:f>H2417*(1-'Summary'!$B$5)</x:f>
        <x:v>1617.85</x:v>
      </x:c>
      <x:c r="J2417" s="11" t="n">
        <x:f>E2417*G2417</x:f>
        <x:v>455</x:v>
      </x:c>
      <x:c r="K2417" s="11" t="n">
        <x:f>I2417-J2417</x:f>
        <x:v>1162.85</x:v>
      </x:c>
      <x:c r="L2417" s="14" t="n">
        <x:f>K2417/I2417</x:f>
        <x:v>0.7187625552430695</x:v>
      </x:c>
    </x:row>
    <x:row r="2418" ht="22" customHeight="1">
      <x:c r="A2418" s="2" t="str">
        <x:v>ORD-02414</x:v>
      </x:c>
      <x:c r="B2418" s="2" t="str">
        <x:v>South</x:v>
      </x:c>
      <x:c r="C2418" s="2" t="str">
        <x:v>Apr</x:v>
      </x:c>
      <x:c r="D2418" s="2" t="str">
        <x:v>SKU-014</x:v>
      </x:c>
      <x:c r="E2418" s="15" t="n">
        <x:v>20</x:v>
      </x:c>
      <x:c r="F2418" s="11" t="n">
        <x:v>144</x:v>
      </x:c>
      <x:c r="G2418" s="11" t="n">
        <x:v>46</x:v>
      </x:c>
      <x:c r="H2418" s="11" t="n">
        <x:f>E2418*F2418</x:f>
        <x:v>2880</x:v>
      </x:c>
      <x:c r="I2418" s="11" t="n">
        <x:f>H2418*(1-'Summary'!$B$5)</x:f>
        <x:v>2736</x:v>
      </x:c>
      <x:c r="J2418" s="11" t="n">
        <x:f>E2418*G2418</x:f>
        <x:v>920</x:v>
      </x:c>
      <x:c r="K2418" s="11" t="n">
        <x:f>I2418-J2418</x:f>
        <x:v>1816</x:v>
      </x:c>
      <x:c r="L2418" s="14" t="n">
        <x:f>K2418/I2418</x:f>
        <x:v>0.6637426900584795</x:v>
      </x:c>
    </x:row>
    <x:row r="2419" ht="22" customHeight="1">
      <x:c r="A2419" s="2" t="str">
        <x:v>ORD-02415</x:v>
      </x:c>
      <x:c r="B2419" s="2" t="str">
        <x:v>East</x:v>
      </x:c>
      <x:c r="C2419" s="2" t="str">
        <x:v>Apr</x:v>
      </x:c>
      <x:c r="D2419" s="2" t="str">
        <x:v>SKU-015</x:v>
      </x:c>
      <x:c r="E2419" s="15" t="n">
        <x:v>3</x:v>
      </x:c>
      <x:c r="F2419" s="11" t="n">
        <x:v>157</x:v>
      </x:c>
      <x:c r="G2419" s="11" t="n">
        <x:v>57</x:v>
      </x:c>
      <x:c r="H2419" s="11" t="n">
        <x:f>E2419*F2419</x:f>
        <x:v>471</x:v>
      </x:c>
      <x:c r="I2419" s="11" t="n">
        <x:f>H2419*(1-'Summary'!$B$5)</x:f>
        <x:v>447.45</x:v>
      </x:c>
      <x:c r="J2419" s="11" t="n">
        <x:f>E2419*G2419</x:f>
        <x:v>171</x:v>
      </x:c>
      <x:c r="K2419" s="11" t="n">
        <x:f>I2419-J2419</x:f>
        <x:v>276.45</x:v>
      </x:c>
      <x:c r="L2419" s="14" t="n">
        <x:f>K2419/I2419</x:f>
        <x:v>0.6178343949044586</x:v>
      </x:c>
    </x:row>
    <x:row r="2420" ht="22" customHeight="1">
      <x:c r="A2420" s="2" t="str">
        <x:v>ORD-02416</x:v>
      </x:c>
      <x:c r="B2420" s="2" t="str">
        <x:v>West</x:v>
      </x:c>
      <x:c r="C2420" s="2" t="str">
        <x:v>Apr</x:v>
      </x:c>
      <x:c r="D2420" s="2" t="str">
        <x:v>SKU-016</x:v>
      </x:c>
      <x:c r="E2420" s="15" t="n">
        <x:v>10</x:v>
      </x:c>
      <x:c r="F2420" s="11" t="n">
        <x:v>170</x:v>
      </x:c>
      <x:c r="G2420" s="11" t="n">
        <x:v>68</x:v>
      </x:c>
      <x:c r="H2420" s="11" t="n">
        <x:f>E2420*F2420</x:f>
        <x:v>1700</x:v>
      </x:c>
      <x:c r="I2420" s="11" t="n">
        <x:f>H2420*(1-'Summary'!$B$5)</x:f>
        <x:v>1615</x:v>
      </x:c>
      <x:c r="J2420" s="11" t="n">
        <x:f>E2420*G2420</x:f>
        <x:v>680</x:v>
      </x:c>
      <x:c r="K2420" s="11" t="n">
        <x:f>I2420-J2420</x:f>
        <x:v>935</x:v>
      </x:c>
      <x:c r="L2420" s="14" t="n">
        <x:f>K2420/I2420</x:f>
        <x:v>0.5789473684210527</x:v>
      </x:c>
    </x:row>
    <x:row r="2421" ht="22" customHeight="1">
      <x:c r="A2421" s="2" t="str">
        <x:v>ORD-02417</x:v>
      </x:c>
      <x:c r="B2421" s="2" t="str">
        <x:v>North</x:v>
      </x:c>
      <x:c r="C2421" s="2" t="str">
        <x:v>May</x:v>
      </x:c>
      <x:c r="D2421" s="2" t="str">
        <x:v>SKU-017</x:v>
      </x:c>
      <x:c r="E2421" s="15" t="n">
        <x:v>17</x:v>
      </x:c>
      <x:c r="F2421" s="11" t="n">
        <x:v>183</x:v>
      </x:c>
      <x:c r="G2421" s="11" t="n">
        <x:v>79</x:v>
      </x:c>
      <x:c r="H2421" s="11" t="n">
        <x:f>E2421*F2421</x:f>
        <x:v>3111</x:v>
      </x:c>
      <x:c r="I2421" s="11" t="n">
        <x:f>H2421*(1-'Summary'!$B$5)</x:f>
        <x:v>2955.45</x:v>
      </x:c>
      <x:c r="J2421" s="11" t="n">
        <x:f>E2421*G2421</x:f>
        <x:v>1343</x:v>
      </x:c>
      <x:c r="K2421" s="11" t="n">
        <x:f>I2421-J2421</x:f>
        <x:v>1612.4499999999998</x:v>
      </x:c>
      <x:c r="L2421" s="14" t="n">
        <x:f>K2421/I2421</x:f>
        <x:v>0.545585274662065</x:v>
      </x:c>
    </x:row>
    <x:row r="2422" ht="22" customHeight="1">
      <x:c r="A2422" s="2" t="str">
        <x:v>ORD-02418</x:v>
      </x:c>
      <x:c r="B2422" s="2" t="str">
        <x:v>South</x:v>
      </x:c>
      <x:c r="C2422" s="2" t="str">
        <x:v>May</x:v>
      </x:c>
      <x:c r="D2422" s="2" t="str">
        <x:v>SKU-018</x:v>
      </x:c>
      <x:c r="E2422" s="15" t="n">
        <x:v>24</x:v>
      </x:c>
      <x:c r="F2422" s="11" t="n">
        <x:v>196</x:v>
      </x:c>
      <x:c r="G2422" s="11" t="n">
        <x:v>90</x:v>
      </x:c>
      <x:c r="H2422" s="11" t="n">
        <x:f>E2422*F2422</x:f>
        <x:v>4704</x:v>
      </x:c>
      <x:c r="I2422" s="11" t="n">
        <x:f>H2422*(1-'Summary'!$B$5)</x:f>
        <x:v>4468.8</x:v>
      </x:c>
      <x:c r="J2422" s="11" t="n">
        <x:f>E2422*G2422</x:f>
        <x:v>2160</x:v>
      </x:c>
      <x:c r="K2422" s="11" t="n">
        <x:f>I2422-J2422</x:f>
        <x:v>2308.8</x:v>
      </x:c>
      <x:c r="L2422" s="14" t="n">
        <x:f>K2422/I2422</x:f>
        <x:v>0.5166487647690655</x:v>
      </x:c>
    </x:row>
    <x:row r="2423" ht="22" customHeight="1">
      <x:c r="A2423" s="2" t="str">
        <x:v>ORD-02419</x:v>
      </x:c>
      <x:c r="B2423" s="2" t="str">
        <x:v>East</x:v>
      </x:c>
      <x:c r="C2423" s="2" t="str">
        <x:v>May</x:v>
      </x:c>
      <x:c r="D2423" s="2" t="str">
        <x:v>SKU-019</x:v>
      </x:c>
      <x:c r="E2423" s="15" t="n">
        <x:v>7</x:v>
      </x:c>
      <x:c r="F2423" s="11" t="n">
        <x:v>209</x:v>
      </x:c>
      <x:c r="G2423" s="11" t="n">
        <x:v>101</x:v>
      </x:c>
      <x:c r="H2423" s="11" t="n">
        <x:f>E2423*F2423</x:f>
        <x:v>1463</x:v>
      </x:c>
      <x:c r="I2423" s="11" t="n">
        <x:f>H2423*(1-'Summary'!$B$5)</x:f>
        <x:v>1389.85</x:v>
      </x:c>
      <x:c r="J2423" s="11" t="n">
        <x:f>E2423*G2423</x:f>
        <x:v>707</x:v>
      </x:c>
      <x:c r="K2423" s="11" t="n">
        <x:f>I2423-J2423</x:f>
        <x:v>682.8499999999999</x:v>
      </x:c>
      <x:c r="L2423" s="14" t="n">
        <x:f>K2423/I2423</x:f>
        <x:v>0.4913120120876353</x:v>
      </x:c>
    </x:row>
    <x:row r="2424" ht="22" customHeight="1">
      <x:c r="A2424" s="2" t="str">
        <x:v>ORD-02420</x:v>
      </x:c>
      <x:c r="B2424" s="2" t="str">
        <x:v>West</x:v>
      </x:c>
      <x:c r="C2424" s="2" t="str">
        <x:v>May</x:v>
      </x:c>
      <x:c r="D2424" s="2" t="str">
        <x:v>SKU-020</x:v>
      </x:c>
      <x:c r="E2424" s="15" t="n">
        <x:v>14</x:v>
      </x:c>
      <x:c r="F2424" s="11" t="n">
        <x:v>222</x:v>
      </x:c>
      <x:c r="G2424" s="11" t="n">
        <x:v>17</x:v>
      </x:c>
      <x:c r="H2424" s="11" t="n">
        <x:f>E2424*F2424</x:f>
        <x:v>3108</x:v>
      </x:c>
      <x:c r="I2424" s="11" t="n">
        <x:f>H2424*(1-'Summary'!$B$5)</x:f>
        <x:v>2952.6</x:v>
      </x:c>
      <x:c r="J2424" s="11" t="n">
        <x:f>E2424*G2424</x:f>
        <x:v>238</x:v>
      </x:c>
      <x:c r="K2424" s="11" t="n">
        <x:f>I2424-J2424</x:f>
        <x:v>2714.6</x:v>
      </x:c>
      <x:c r="L2424" s="14" t="n">
        <x:f>K2424/I2424</x:f>
        <x:v>0.9193930772878142</x:v>
      </x:c>
    </x:row>
    <x:row r="2425" ht="22" customHeight="1">
      <x:c r="A2425" s="2" t="str">
        <x:v>ORD-02421</x:v>
      </x:c>
      <x:c r="B2425" s="2" t="str">
        <x:v>North</x:v>
      </x:c>
      <x:c r="C2425" s="2" t="str">
        <x:v>Jun</x:v>
      </x:c>
      <x:c r="D2425" s="2" t="str">
        <x:v>SKU-021</x:v>
      </x:c>
      <x:c r="E2425" s="15" t="n">
        <x:v>21</x:v>
      </x:c>
      <x:c r="F2425" s="11" t="n">
        <x:v>15</x:v>
      </x:c>
      <x:c r="G2425" s="11" t="n">
        <x:v>28</x:v>
      </x:c>
      <x:c r="H2425" s="11" t="n">
        <x:f>E2425*F2425</x:f>
        <x:v>315</x:v>
      </x:c>
      <x:c r="I2425" s="11" t="n">
        <x:f>H2425*(1-'Summary'!$B$5)</x:f>
        <x:v>299.25</x:v>
      </x:c>
      <x:c r="J2425" s="11" t="n">
        <x:f>E2425*G2425</x:f>
        <x:v>588</x:v>
      </x:c>
      <x:c r="K2425" s="11" t="n">
        <x:f>I2425-J2425</x:f>
        <x:v>-288.75</x:v>
      </x:c>
      <x:c r="L2425" s="14" t="n">
        <x:f>K2425/I2425</x:f>
        <x:v>-0.9649122807017544</x:v>
      </x:c>
    </x:row>
    <x:row r="2426" ht="22" customHeight="1">
      <x:c r="A2426" s="2" t="str">
        <x:v>ORD-02422</x:v>
      </x:c>
      <x:c r="B2426" s="2" t="str">
        <x:v>South</x:v>
      </x:c>
      <x:c r="C2426" s="2" t="str">
        <x:v>Jun</x:v>
      </x:c>
      <x:c r="D2426" s="2" t="str">
        <x:v>SKU-022</x:v>
      </x:c>
      <x:c r="E2426" s="15" t="n">
        <x:v>4</x:v>
      </x:c>
      <x:c r="F2426" s="11" t="n">
        <x:v>28</x:v>
      </x:c>
      <x:c r="G2426" s="11" t="n">
        <x:v>39</x:v>
      </x:c>
      <x:c r="H2426" s="11" t="n">
        <x:f>E2426*F2426</x:f>
        <x:v>112</x:v>
      </x:c>
      <x:c r="I2426" s="11" t="n">
        <x:f>H2426*(1-'Summary'!$B$5)</x:f>
        <x:v>106.39999999999999</x:v>
      </x:c>
      <x:c r="J2426" s="11" t="n">
        <x:f>E2426*G2426</x:f>
        <x:v>156</x:v>
      </x:c>
      <x:c r="K2426" s="11" t="n">
        <x:f>I2426-J2426</x:f>
        <x:v>-49.60000000000001</x:v>
      </x:c>
      <x:c r="L2426" s="14" t="n">
        <x:f>K2426/I2426</x:f>
        <x:v>-0.4661654135338347</x:v>
      </x:c>
    </x:row>
    <x:row r="2427" ht="22" customHeight="1">
      <x:c r="A2427" s="2" t="str">
        <x:v>ORD-02423</x:v>
      </x:c>
      <x:c r="B2427" s="2" t="str">
        <x:v>East</x:v>
      </x:c>
      <x:c r="C2427" s="2" t="str">
        <x:v>Jun</x:v>
      </x:c>
      <x:c r="D2427" s="2" t="str">
        <x:v>SKU-023</x:v>
      </x:c>
      <x:c r="E2427" s="15" t="n">
        <x:v>11</x:v>
      </x:c>
      <x:c r="F2427" s="11" t="n">
        <x:v>41</x:v>
      </x:c>
      <x:c r="G2427" s="11" t="n">
        <x:v>50</x:v>
      </x:c>
      <x:c r="H2427" s="11" t="n">
        <x:f>E2427*F2427</x:f>
        <x:v>451</x:v>
      </x:c>
      <x:c r="I2427" s="11" t="n">
        <x:f>H2427*(1-'Summary'!$B$5)</x:f>
        <x:v>428.45</x:v>
      </x:c>
      <x:c r="J2427" s="11" t="n">
        <x:f>E2427*G2427</x:f>
        <x:v>550</x:v>
      </x:c>
      <x:c r="K2427" s="11" t="n">
        <x:f>I2427-J2427</x:f>
        <x:v>-121.55000000000001</x:v>
      </x:c>
      <x:c r="L2427" s="14" t="n">
        <x:f>K2427/I2427</x:f>
        <x:v>-0.2836970474967908</x:v>
      </x:c>
    </x:row>
    <x:row r="2428" ht="22" customHeight="1">
      <x:c r="A2428" s="2" t="str">
        <x:v>ORD-02424</x:v>
      </x:c>
      <x:c r="B2428" s="2" t="str">
        <x:v>West</x:v>
      </x:c>
      <x:c r="C2428" s="2" t="str">
        <x:v>Jun</x:v>
      </x:c>
      <x:c r="D2428" s="2" t="str">
        <x:v>SKU-024</x:v>
      </x:c>
      <x:c r="E2428" s="15" t="n">
        <x:v>18</x:v>
      </x:c>
      <x:c r="F2428" s="11" t="n">
        <x:v>54</x:v>
      </x:c>
      <x:c r="G2428" s="11" t="n">
        <x:v>61</x:v>
      </x:c>
      <x:c r="H2428" s="11" t="n">
        <x:f>E2428*F2428</x:f>
        <x:v>972</x:v>
      </x:c>
      <x:c r="I2428" s="11" t="n">
        <x:f>H2428*(1-'Summary'!$B$5)</x:f>
        <x:v>923.4</x:v>
      </x:c>
      <x:c r="J2428" s="11" t="n">
        <x:f>E2428*G2428</x:f>
        <x:v>1098</x:v>
      </x:c>
      <x:c r="K2428" s="11" t="n">
        <x:f>I2428-J2428</x:f>
        <x:v>-174.60000000000002</x:v>
      </x:c>
      <x:c r="L2428" s="14" t="n">
        <x:f>K2428/I2428</x:f>
        <x:v>-0.18908382066276805</x:v>
      </x:c>
    </x:row>
    <x:row r="2429" ht="22" customHeight="1">
      <x:c r="A2429" s="2" t="str">
        <x:v>ORD-02425</x:v>
      </x:c>
      <x:c r="B2429" s="2" t="str">
        <x:v>North</x:v>
      </x:c>
      <x:c r="C2429" s="2" t="str">
        <x:v>Jul</x:v>
      </x:c>
      <x:c r="D2429" s="2" t="str">
        <x:v>SKU-025</x:v>
      </x:c>
      <x:c r="E2429" s="15" t="n">
        <x:v>1</x:v>
      </x:c>
      <x:c r="F2429" s="11" t="n">
        <x:v>67</x:v>
      </x:c>
      <x:c r="G2429" s="11" t="n">
        <x:v>72</x:v>
      </x:c>
      <x:c r="H2429" s="11" t="n">
        <x:f>E2429*F2429</x:f>
        <x:v>67</x:v>
      </x:c>
      <x:c r="I2429" s="11" t="n">
        <x:f>H2429*(1-'Summary'!$B$5)</x:f>
        <x:v>63.65</x:v>
      </x:c>
      <x:c r="J2429" s="11" t="n">
        <x:f>E2429*G2429</x:f>
        <x:v>72</x:v>
      </x:c>
      <x:c r="K2429" s="11" t="n">
        <x:f>I2429-J2429</x:f>
        <x:v>-8.350000000000001</x:v>
      </x:c>
      <x:c r="L2429" s="14" t="n">
        <x:f>K2429/I2429</x:f>
        <x:v>-0.13118617439120192</x:v>
      </x:c>
    </x:row>
    <x:row r="2430" ht="22" customHeight="1">
      <x:c r="A2430" s="2" t="str">
        <x:v>ORD-02426</x:v>
      </x:c>
      <x:c r="B2430" s="2" t="str">
        <x:v>South</x:v>
      </x:c>
      <x:c r="C2430" s="2" t="str">
        <x:v>Jul</x:v>
      </x:c>
      <x:c r="D2430" s="2" t="str">
        <x:v>SKU-026</x:v>
      </x:c>
      <x:c r="E2430" s="15" t="n">
        <x:v>8</x:v>
      </x:c>
      <x:c r="F2430" s="11" t="n">
        <x:v>80</x:v>
      </x:c>
      <x:c r="G2430" s="11" t="n">
        <x:v>83</x:v>
      </x:c>
      <x:c r="H2430" s="11" t="n">
        <x:f>E2430*F2430</x:f>
        <x:v>640</x:v>
      </x:c>
      <x:c r="I2430" s="11" t="n">
        <x:f>H2430*(1-'Summary'!$B$5)</x:f>
        <x:v>608</x:v>
      </x:c>
      <x:c r="J2430" s="11" t="n">
        <x:f>E2430*G2430</x:f>
        <x:v>664</x:v>
      </x:c>
      <x:c r="K2430" s="11" t="n">
        <x:f>I2430-J2430</x:f>
        <x:v>-56</x:v>
      </x:c>
      <x:c r="L2430" s="14" t="n">
        <x:f>K2430/I2430</x:f>
        <x:v>-0.09210526315789473</x:v>
      </x:c>
    </x:row>
    <x:row r="2431" ht="22" customHeight="1">
      <x:c r="A2431" s="2" t="str">
        <x:v>ORD-02427</x:v>
      </x:c>
      <x:c r="B2431" s="2" t="str">
        <x:v>East</x:v>
      </x:c>
      <x:c r="C2431" s="2" t="str">
        <x:v>Jul</x:v>
      </x:c>
      <x:c r="D2431" s="2" t="str">
        <x:v>SKU-027</x:v>
      </x:c>
      <x:c r="E2431" s="15" t="n">
        <x:v>15</x:v>
      </x:c>
      <x:c r="F2431" s="11" t="n">
        <x:v>93</x:v>
      </x:c>
      <x:c r="G2431" s="11" t="n">
        <x:v>94</x:v>
      </x:c>
      <x:c r="H2431" s="11" t="n">
        <x:f>E2431*F2431</x:f>
        <x:v>1395</x:v>
      </x:c>
      <x:c r="I2431" s="11" t="n">
        <x:f>H2431*(1-'Summary'!$B$5)</x:f>
        <x:v>1325.25</x:v>
      </x:c>
      <x:c r="J2431" s="11" t="n">
        <x:f>E2431*G2431</x:f>
        <x:v>1410</x:v>
      </x:c>
      <x:c r="K2431" s="11" t="n">
        <x:f>I2431-J2431</x:f>
        <x:v>-84.75</x:v>
      </x:c>
      <x:c r="L2431" s="14" t="n">
        <x:f>K2431/I2431</x:f>
        <x:v>-0.06395019807583475</x:v>
      </x:c>
    </x:row>
    <x:row r="2432" ht="22" customHeight="1">
      <x:c r="A2432" s="2" t="str">
        <x:v>ORD-02428</x:v>
      </x:c>
      <x:c r="B2432" s="2" t="str">
        <x:v>West</x:v>
      </x:c>
      <x:c r="C2432" s="2" t="str">
        <x:v>Jul</x:v>
      </x:c>
      <x:c r="D2432" s="2" t="str">
        <x:v>SKU-028</x:v>
      </x:c>
      <x:c r="E2432" s="15" t="n">
        <x:v>22</x:v>
      </x:c>
      <x:c r="F2432" s="11" t="n">
        <x:v>106</x:v>
      </x:c>
      <x:c r="G2432" s="11" t="n">
        <x:v>10</x:v>
      </x:c>
      <x:c r="H2432" s="11" t="n">
        <x:f>E2432*F2432</x:f>
        <x:v>2332</x:v>
      </x:c>
      <x:c r="I2432" s="11" t="n">
        <x:f>H2432*(1-'Summary'!$B$5)</x:f>
        <x:v>2215.4</x:v>
      </x:c>
      <x:c r="J2432" s="11" t="n">
        <x:f>E2432*G2432</x:f>
        <x:v>220</x:v>
      </x:c>
      <x:c r="K2432" s="11" t="n">
        <x:f>I2432-J2432</x:f>
        <x:v>1995.4</x:v>
      </x:c>
      <x:c r="L2432" s="14" t="n">
        <x:f>K2432/I2432</x:f>
        <x:v>0.900695134061569</x:v>
      </x:c>
    </x:row>
    <x:row r="2433" ht="22" customHeight="1">
      <x:c r="A2433" s="2" t="str">
        <x:v>ORD-02429</x:v>
      </x:c>
      <x:c r="B2433" s="2" t="str">
        <x:v>North</x:v>
      </x:c>
      <x:c r="C2433" s="2" t="str">
        <x:v>Aug</x:v>
      </x:c>
      <x:c r="D2433" s="2" t="str">
        <x:v>SKU-029</x:v>
      </x:c>
      <x:c r="E2433" s="15" t="n">
        <x:v>5</x:v>
      </x:c>
      <x:c r="F2433" s="11" t="n">
        <x:v>119</x:v>
      </x:c>
      <x:c r="G2433" s="11" t="n">
        <x:v>21</x:v>
      </x:c>
      <x:c r="H2433" s="11" t="n">
        <x:f>E2433*F2433</x:f>
        <x:v>595</x:v>
      </x:c>
      <x:c r="I2433" s="11" t="n">
        <x:f>H2433*(1-'Summary'!$B$5)</x:f>
        <x:v>565.25</x:v>
      </x:c>
      <x:c r="J2433" s="11" t="n">
        <x:f>E2433*G2433</x:f>
        <x:v>105</x:v>
      </x:c>
      <x:c r="K2433" s="11" t="n">
        <x:f>I2433-J2433</x:f>
        <x:v>460.25</x:v>
      </x:c>
      <x:c r="L2433" s="14" t="n">
        <x:f>K2433/I2433</x:f>
        <x:v>0.8142414860681114</x:v>
      </x:c>
    </x:row>
    <x:row r="2434" ht="22" customHeight="1">
      <x:c r="A2434" s="2" t="str">
        <x:v>ORD-02430</x:v>
      </x:c>
      <x:c r="B2434" s="2" t="str">
        <x:v>South</x:v>
      </x:c>
      <x:c r="C2434" s="2" t="str">
        <x:v>Aug</x:v>
      </x:c>
      <x:c r="D2434" s="2" t="str">
        <x:v>SKU-030</x:v>
      </x:c>
      <x:c r="E2434" s="15" t="n">
        <x:v>12</x:v>
      </x:c>
      <x:c r="F2434" s="11" t="n">
        <x:v>132</x:v>
      </x:c>
      <x:c r="G2434" s="11" t="n">
        <x:v>32</x:v>
      </x:c>
      <x:c r="H2434" s="11" t="n">
        <x:f>E2434*F2434</x:f>
        <x:v>1584</x:v>
      </x:c>
      <x:c r="I2434" s="11" t="n">
        <x:f>H2434*(1-'Summary'!$B$5)</x:f>
        <x:v>1504.8</x:v>
      </x:c>
      <x:c r="J2434" s="11" t="n">
        <x:f>E2434*G2434</x:f>
        <x:v>384</x:v>
      </x:c>
      <x:c r="K2434" s="11" t="n">
        <x:f>I2434-J2434</x:f>
        <x:v>1120.8</x:v>
      </x:c>
      <x:c r="L2434" s="14" t="n">
        <x:f>K2434/I2434</x:f>
        <x:v>0.74481658692185</x:v>
      </x:c>
    </x:row>
    <x:row r="2435" ht="22" customHeight="1">
      <x:c r="A2435" s="2" t="str">
        <x:v>ORD-02431</x:v>
      </x:c>
      <x:c r="B2435" s="2" t="str">
        <x:v>East</x:v>
      </x:c>
      <x:c r="C2435" s="2" t="str">
        <x:v>Aug</x:v>
      </x:c>
      <x:c r="D2435" s="2" t="str">
        <x:v>SKU-031</x:v>
      </x:c>
      <x:c r="E2435" s="15" t="n">
        <x:v>19</x:v>
      </x:c>
      <x:c r="F2435" s="11" t="n">
        <x:v>145</x:v>
      </x:c>
      <x:c r="G2435" s="11" t="n">
        <x:v>43</x:v>
      </x:c>
      <x:c r="H2435" s="11" t="n">
        <x:f>E2435*F2435</x:f>
        <x:v>2755</x:v>
      </x:c>
      <x:c r="I2435" s="11" t="n">
        <x:f>H2435*(1-'Summary'!$B$5)</x:f>
        <x:v>2617.25</x:v>
      </x:c>
      <x:c r="J2435" s="11" t="n">
        <x:f>E2435*G2435</x:f>
        <x:v>817</x:v>
      </x:c>
      <x:c r="K2435" s="11" t="n">
        <x:f>I2435-J2435</x:f>
        <x:v>1800.25</x:v>
      </x:c>
      <x:c r="L2435" s="14" t="n">
        <x:f>K2435/I2435</x:f>
        <x:v>0.6878402903811253</x:v>
      </x:c>
    </x:row>
    <x:row r="2436" ht="22" customHeight="1">
      <x:c r="A2436" s="2" t="str">
        <x:v>ORD-02432</x:v>
      </x:c>
      <x:c r="B2436" s="2" t="str">
        <x:v>West</x:v>
      </x:c>
      <x:c r="C2436" s="2" t="str">
        <x:v>Aug</x:v>
      </x:c>
      <x:c r="D2436" s="2" t="str">
        <x:v>SKU-032</x:v>
      </x:c>
      <x:c r="E2436" s="15" t="n">
        <x:v>2</x:v>
      </x:c>
      <x:c r="F2436" s="11" t="n">
        <x:v>158</x:v>
      </x:c>
      <x:c r="G2436" s="11" t="n">
        <x:v>54</x:v>
      </x:c>
      <x:c r="H2436" s="11" t="n">
        <x:f>E2436*F2436</x:f>
        <x:v>316</x:v>
      </x:c>
      <x:c r="I2436" s="11" t="n">
        <x:f>H2436*(1-'Summary'!$B$5)</x:f>
        <x:v>300.2</x:v>
      </x:c>
      <x:c r="J2436" s="11" t="n">
        <x:f>E2436*G2436</x:f>
        <x:v>108</x:v>
      </x:c>
      <x:c r="K2436" s="11" t="n">
        <x:f>I2436-J2436</x:f>
        <x:v>192.2</x:v>
      </x:c>
      <x:c r="L2436" s="14" t="n">
        <x:f>K2436/I2436</x:f>
        <x:v>0.6402398401065956</x:v>
      </x:c>
    </x:row>
    <x:row r="2437" ht="22" customHeight="1">
      <x:c r="A2437" s="2" t="str">
        <x:v>ORD-02433</x:v>
      </x:c>
      <x:c r="B2437" s="2" t="str">
        <x:v>North</x:v>
      </x:c>
      <x:c r="C2437" s="2" t="str">
        <x:v>Sep</x:v>
      </x:c>
      <x:c r="D2437" s="2" t="str">
        <x:v>SKU-033</x:v>
      </x:c>
      <x:c r="E2437" s="15" t="n">
        <x:v>9</x:v>
      </x:c>
      <x:c r="F2437" s="11" t="n">
        <x:v>171</x:v>
      </x:c>
      <x:c r="G2437" s="11" t="n">
        <x:v>65</x:v>
      </x:c>
      <x:c r="H2437" s="11" t="n">
        <x:f>E2437*F2437</x:f>
        <x:v>1539</x:v>
      </x:c>
      <x:c r="I2437" s="11" t="n">
        <x:f>H2437*(1-'Summary'!$B$5)</x:f>
        <x:v>1462.05</x:v>
      </x:c>
      <x:c r="J2437" s="11" t="n">
        <x:f>E2437*G2437</x:f>
        <x:v>585</x:v>
      </x:c>
      <x:c r="K2437" s="11" t="n">
        <x:f>I2437-J2437</x:f>
        <x:v>877.05</x:v>
      </x:c>
      <x:c r="L2437" s="14" t="n">
        <x:f>K2437/I2437</x:f>
        <x:v>0.5998768851954447</x:v>
      </x:c>
    </x:row>
    <x:row r="2438" ht="22" customHeight="1">
      <x:c r="A2438" s="2" t="str">
        <x:v>ORD-02434</x:v>
      </x:c>
      <x:c r="B2438" s="2" t="str">
        <x:v>South</x:v>
      </x:c>
      <x:c r="C2438" s="2" t="str">
        <x:v>Sep</x:v>
      </x:c>
      <x:c r="D2438" s="2" t="str">
        <x:v>SKU-034</x:v>
      </x:c>
      <x:c r="E2438" s="15" t="n">
        <x:v>16</x:v>
      </x:c>
      <x:c r="F2438" s="11" t="n">
        <x:v>184</x:v>
      </x:c>
      <x:c r="G2438" s="11" t="n">
        <x:v>76</x:v>
      </x:c>
      <x:c r="H2438" s="11" t="n">
        <x:f>E2438*F2438</x:f>
        <x:v>2944</x:v>
      </x:c>
      <x:c r="I2438" s="11" t="n">
        <x:f>H2438*(1-'Summary'!$B$5)</x:f>
        <x:v>2796.7999999999997</x:v>
      </x:c>
      <x:c r="J2438" s="11" t="n">
        <x:f>E2438*G2438</x:f>
        <x:v>1216</x:v>
      </x:c>
      <x:c r="K2438" s="11" t="n">
        <x:f>I2438-J2438</x:f>
        <x:v>1580.7999999999997</x:v>
      </x:c>
      <x:c r="L2438" s="14" t="n">
        <x:f>K2438/I2438</x:f>
        <x:v>0.5652173913043478</x:v>
      </x:c>
    </x:row>
    <x:row r="2439" ht="22" customHeight="1">
      <x:c r="A2439" s="2" t="str">
        <x:v>ORD-02435</x:v>
      </x:c>
      <x:c r="B2439" s="2" t="str">
        <x:v>East</x:v>
      </x:c>
      <x:c r="C2439" s="2" t="str">
        <x:v>Sep</x:v>
      </x:c>
      <x:c r="D2439" s="2" t="str">
        <x:v>SKU-035</x:v>
      </x:c>
      <x:c r="E2439" s="15" t="n">
        <x:v>23</x:v>
      </x:c>
      <x:c r="F2439" s="11" t="n">
        <x:v>197</x:v>
      </x:c>
      <x:c r="G2439" s="11" t="n">
        <x:v>87</x:v>
      </x:c>
      <x:c r="H2439" s="11" t="n">
        <x:f>E2439*F2439</x:f>
        <x:v>4531</x:v>
      </x:c>
      <x:c r="I2439" s="11" t="n">
        <x:f>H2439*(1-'Summary'!$B$5)</x:f>
        <x:v>4304.45</x:v>
      </x:c>
      <x:c r="J2439" s="11" t="n">
        <x:f>E2439*G2439</x:f>
        <x:v>2001</x:v>
      </x:c>
      <x:c r="K2439" s="11" t="n">
        <x:f>I2439-J2439</x:f>
        <x:v>2303.45</x:v>
      </x:c>
      <x:c r="L2439" s="14" t="n">
        <x:f>K2439/I2439</x:f>
        <x:v>0.5351322468608068</x:v>
      </x:c>
    </x:row>
    <x:row r="2440" ht="22" customHeight="1">
      <x:c r="A2440" s="2" t="str">
        <x:v>ORD-02436</x:v>
      </x:c>
      <x:c r="B2440" s="2" t="str">
        <x:v>West</x:v>
      </x:c>
      <x:c r="C2440" s="2" t="str">
        <x:v>Sep</x:v>
      </x:c>
      <x:c r="D2440" s="2" t="str">
        <x:v>SKU-036</x:v>
      </x:c>
      <x:c r="E2440" s="15" t="n">
        <x:v>6</x:v>
      </x:c>
      <x:c r="F2440" s="11" t="n">
        <x:v>210</x:v>
      </x:c>
      <x:c r="G2440" s="11" t="n">
        <x:v>98</x:v>
      </x:c>
      <x:c r="H2440" s="11" t="n">
        <x:f>E2440*F2440</x:f>
        <x:v>1260</x:v>
      </x:c>
      <x:c r="I2440" s="11" t="n">
        <x:f>H2440*(1-'Summary'!$B$5)</x:f>
        <x:v>1197</x:v>
      </x:c>
      <x:c r="J2440" s="11" t="n">
        <x:f>E2440*G2440</x:f>
        <x:v>588</x:v>
      </x:c>
      <x:c r="K2440" s="11" t="n">
        <x:f>I2440-J2440</x:f>
        <x:v>609</x:v>
      </x:c>
      <x:c r="L2440" s="14" t="n">
        <x:f>K2440/I2440</x:f>
        <x:v>0.5087719298245614</x:v>
      </x:c>
    </x:row>
    <x:row r="2441" ht="22" customHeight="1">
      <x:c r="A2441" s="2" t="str">
        <x:v>ORD-02437</x:v>
      </x:c>
      <x:c r="B2441" s="2" t="str">
        <x:v>North</x:v>
      </x:c>
      <x:c r="C2441" s="2" t="str">
        <x:v>Oct</x:v>
      </x:c>
      <x:c r="D2441" s="2" t="str">
        <x:v>SKU-037</x:v>
      </x:c>
      <x:c r="E2441" s="15" t="n">
        <x:v>13</x:v>
      </x:c>
      <x:c r="F2441" s="11" t="n">
        <x:v>223</x:v>
      </x:c>
      <x:c r="G2441" s="11" t="n">
        <x:v>14</x:v>
      </x:c>
      <x:c r="H2441" s="11" t="n">
        <x:f>E2441*F2441</x:f>
        <x:v>2899</x:v>
      </x:c>
      <x:c r="I2441" s="11" t="n">
        <x:f>H2441*(1-'Summary'!$B$5)</x:f>
        <x:v>2754.0499999999997</x:v>
      </x:c>
      <x:c r="J2441" s="11" t="n">
        <x:f>E2441*G2441</x:f>
        <x:v>182</x:v>
      </x:c>
      <x:c r="K2441" s="11" t="n">
        <x:f>I2441-J2441</x:f>
        <x:v>2572.0499999999997</x:v>
      </x:c>
      <x:c r="L2441" s="14" t="n">
        <x:f>K2441/I2441</x:f>
        <x:v>0.9339155062544253</x:v>
      </x:c>
    </x:row>
    <x:row r="2442" ht="22" customHeight="1">
      <x:c r="A2442" s="2" t="str">
        <x:v>ORD-02438</x:v>
      </x:c>
      <x:c r="B2442" s="2" t="str">
        <x:v>South</x:v>
      </x:c>
      <x:c r="C2442" s="2" t="str">
        <x:v>Oct</x:v>
      </x:c>
      <x:c r="D2442" s="2" t="str">
        <x:v>SKU-038</x:v>
      </x:c>
      <x:c r="E2442" s="15" t="n">
        <x:v>20</x:v>
      </x:c>
      <x:c r="F2442" s="11" t="n">
        <x:v>16</x:v>
      </x:c>
      <x:c r="G2442" s="11" t="n">
        <x:v>25</x:v>
      </x:c>
      <x:c r="H2442" s="11" t="n">
        <x:f>E2442*F2442</x:f>
        <x:v>320</x:v>
      </x:c>
      <x:c r="I2442" s="11" t="n">
        <x:f>H2442*(1-'Summary'!$B$5)</x:f>
        <x:v>304</x:v>
      </x:c>
      <x:c r="J2442" s="11" t="n">
        <x:f>E2442*G2442</x:f>
        <x:v>500</x:v>
      </x:c>
      <x:c r="K2442" s="11" t="n">
        <x:f>I2442-J2442</x:f>
        <x:v>-196</x:v>
      </x:c>
      <x:c r="L2442" s="14" t="n">
        <x:f>K2442/I2442</x:f>
        <x:v>-0.6447368421052632</x:v>
      </x:c>
    </x:row>
    <x:row r="2443" ht="22" customHeight="1">
      <x:c r="A2443" s="2" t="str">
        <x:v>ORD-02439</x:v>
      </x:c>
      <x:c r="B2443" s="2" t="str">
        <x:v>East</x:v>
      </x:c>
      <x:c r="C2443" s="2" t="str">
        <x:v>Oct</x:v>
      </x:c>
      <x:c r="D2443" s="2" t="str">
        <x:v>SKU-039</x:v>
      </x:c>
      <x:c r="E2443" s="15" t="n">
        <x:v>3</x:v>
      </x:c>
      <x:c r="F2443" s="11" t="n">
        <x:v>29</x:v>
      </x:c>
      <x:c r="G2443" s="11" t="n">
        <x:v>36</x:v>
      </x:c>
      <x:c r="H2443" s="11" t="n">
        <x:f>E2443*F2443</x:f>
        <x:v>87</x:v>
      </x:c>
      <x:c r="I2443" s="11" t="n">
        <x:f>H2443*(1-'Summary'!$B$5)</x:f>
        <x:v>82.64999999999999</x:v>
      </x:c>
      <x:c r="J2443" s="11" t="n">
        <x:f>E2443*G2443</x:f>
        <x:v>108</x:v>
      </x:c>
      <x:c r="K2443" s="11" t="n">
        <x:f>I2443-J2443</x:f>
        <x:v>-25.35000000000001</x:v>
      </x:c>
      <x:c r="L2443" s="14" t="n">
        <x:f>K2443/I2443</x:f>
        <x:v>-0.3067150635208713</x:v>
      </x:c>
    </x:row>
    <x:row r="2444" ht="22" customHeight="1">
      <x:c r="A2444" s="2" t="str">
        <x:v>ORD-02440</x:v>
      </x:c>
      <x:c r="B2444" s="2" t="str">
        <x:v>West</x:v>
      </x:c>
      <x:c r="C2444" s="2" t="str">
        <x:v>Oct</x:v>
      </x:c>
      <x:c r="D2444" s="2" t="str">
        <x:v>SKU-040</x:v>
      </x:c>
      <x:c r="E2444" s="15" t="n">
        <x:v>10</x:v>
      </x:c>
      <x:c r="F2444" s="11" t="n">
        <x:v>42</x:v>
      </x:c>
      <x:c r="G2444" s="11" t="n">
        <x:v>47</x:v>
      </x:c>
      <x:c r="H2444" s="11" t="n">
        <x:f>E2444*F2444</x:f>
        <x:v>420</x:v>
      </x:c>
      <x:c r="I2444" s="11" t="n">
        <x:f>H2444*(1-'Summary'!$B$5)</x:f>
        <x:v>399</x:v>
      </x:c>
      <x:c r="J2444" s="11" t="n">
        <x:f>E2444*G2444</x:f>
        <x:v>470</x:v>
      </x:c>
      <x:c r="K2444" s="11" t="n">
        <x:f>I2444-J2444</x:f>
        <x:v>-71</x:v>
      </x:c>
      <x:c r="L2444" s="14" t="n">
        <x:f>K2444/I2444</x:f>
        <x:v>-0.17794486215538846</x:v>
      </x:c>
    </x:row>
    <x:row r="2445" ht="22" customHeight="1">
      <x:c r="A2445" s="2" t="str">
        <x:v>ORD-02441</x:v>
      </x:c>
      <x:c r="B2445" s="2" t="str">
        <x:v>North</x:v>
      </x:c>
      <x:c r="C2445" s="2" t="str">
        <x:v>Nov</x:v>
      </x:c>
      <x:c r="D2445" s="2" t="str">
        <x:v>SKU-041</x:v>
      </x:c>
      <x:c r="E2445" s="15" t="n">
        <x:v>17</x:v>
      </x:c>
      <x:c r="F2445" s="11" t="n">
        <x:v>55</x:v>
      </x:c>
      <x:c r="G2445" s="11" t="n">
        <x:v>58</x:v>
      </x:c>
      <x:c r="H2445" s="11" t="n">
        <x:f>E2445*F2445</x:f>
        <x:v>935</x:v>
      </x:c>
      <x:c r="I2445" s="11" t="n">
        <x:f>H2445*(1-'Summary'!$B$5)</x:f>
        <x:v>888.25</x:v>
      </x:c>
      <x:c r="J2445" s="11" t="n">
        <x:f>E2445*G2445</x:f>
        <x:v>986</x:v>
      </x:c>
      <x:c r="K2445" s="11" t="n">
        <x:f>I2445-J2445</x:f>
        <x:v>-97.75</x:v>
      </x:c>
      <x:c r="L2445" s="14" t="n">
        <x:f>K2445/I2445</x:f>
        <x:v>-0.11004784688995216</x:v>
      </x:c>
    </x:row>
    <x:row r="2446" ht="22" customHeight="1">
      <x:c r="A2446" s="2" t="str">
        <x:v>ORD-02442</x:v>
      </x:c>
      <x:c r="B2446" s="2" t="str">
        <x:v>South</x:v>
      </x:c>
      <x:c r="C2446" s="2" t="str">
        <x:v>Nov</x:v>
      </x:c>
      <x:c r="D2446" s="2" t="str">
        <x:v>SKU-042</x:v>
      </x:c>
      <x:c r="E2446" s="15" t="n">
        <x:v>24</x:v>
      </x:c>
      <x:c r="F2446" s="11" t="n">
        <x:v>68</x:v>
      </x:c>
      <x:c r="G2446" s="11" t="n">
        <x:v>69</x:v>
      </x:c>
      <x:c r="H2446" s="11" t="n">
        <x:f>E2446*F2446</x:f>
        <x:v>1632</x:v>
      </x:c>
      <x:c r="I2446" s="11" t="n">
        <x:f>H2446*(1-'Summary'!$B$5)</x:f>
        <x:v>1550.3999999999999</x:v>
      </x:c>
      <x:c r="J2446" s="11" t="n">
        <x:f>E2446*G2446</x:f>
        <x:v>1656</x:v>
      </x:c>
      <x:c r="K2446" s="11" t="n">
        <x:f>I2446-J2446</x:f>
        <x:v>-105.60000000000014</x:v>
      </x:c>
      <x:c r="L2446" s="14" t="n">
        <x:f>K2446/I2446</x:f>
        <x:v>-0.06811145510835923</x:v>
      </x:c>
    </x:row>
    <x:row r="2447" ht="22" customHeight="1">
      <x:c r="A2447" s="2" t="str">
        <x:v>ORD-02443</x:v>
      </x:c>
      <x:c r="B2447" s="2" t="str">
        <x:v>East</x:v>
      </x:c>
      <x:c r="C2447" s="2" t="str">
        <x:v>Nov</x:v>
      </x:c>
      <x:c r="D2447" s="2" t="str">
        <x:v>SKU-043</x:v>
      </x:c>
      <x:c r="E2447" s="15" t="n">
        <x:v>7</x:v>
      </x:c>
      <x:c r="F2447" s="11" t="n">
        <x:v>81</x:v>
      </x:c>
      <x:c r="G2447" s="11" t="n">
        <x:v>80</x:v>
      </x:c>
      <x:c r="H2447" s="11" t="n">
        <x:f>E2447*F2447</x:f>
        <x:v>567</x:v>
      </x:c>
      <x:c r="I2447" s="11" t="n">
        <x:f>H2447*(1-'Summary'!$B$5)</x:f>
        <x:v>538.65</x:v>
      </x:c>
      <x:c r="J2447" s="11" t="n">
        <x:f>E2447*G2447</x:f>
        <x:v>560</x:v>
      </x:c>
      <x:c r="K2447" s="11" t="n">
        <x:f>I2447-J2447</x:f>
        <x:v>-21.350000000000023</x:v>
      </x:c>
      <x:c r="L2447" s="14" t="n">
        <x:f>K2447/I2447</x:f>
        <x:v>-0.03963612735542565</x:v>
      </x:c>
    </x:row>
    <x:row r="2448" ht="22" customHeight="1">
      <x:c r="A2448" s="2" t="str">
        <x:v>ORD-02444</x:v>
      </x:c>
      <x:c r="B2448" s="2" t="str">
        <x:v>West</x:v>
      </x:c>
      <x:c r="C2448" s="2" t="str">
        <x:v>Nov</x:v>
      </x:c>
      <x:c r="D2448" s="2" t="str">
        <x:v>SKU-044</x:v>
      </x:c>
      <x:c r="E2448" s="15" t="n">
        <x:v>14</x:v>
      </x:c>
      <x:c r="F2448" s="11" t="n">
        <x:v>94</x:v>
      </x:c>
      <x:c r="G2448" s="11" t="n">
        <x:v>91</x:v>
      </x:c>
      <x:c r="H2448" s="11" t="n">
        <x:f>E2448*F2448</x:f>
        <x:v>1316</x:v>
      </x:c>
      <x:c r="I2448" s="11" t="n">
        <x:f>H2448*(1-'Summary'!$B$5)</x:f>
        <x:v>1250.2</x:v>
      </x:c>
      <x:c r="J2448" s="11" t="n">
        <x:f>E2448*G2448</x:f>
        <x:v>1274</x:v>
      </x:c>
      <x:c r="K2448" s="11" t="n">
        <x:f>I2448-J2448</x:f>
        <x:v>-23.799999999999955</x:v>
      </x:c>
      <x:c r="L2448" s="14" t="n">
        <x:f>K2448/I2448</x:f>
        <x:v>-0.019036954087345986</x:v>
      </x:c>
    </x:row>
    <x:row r="2449" ht="22" customHeight="1">
      <x:c r="A2449" s="2" t="str">
        <x:v>ORD-02445</x:v>
      </x:c>
      <x:c r="B2449" s="2" t="str">
        <x:v>North</x:v>
      </x:c>
      <x:c r="C2449" s="2" t="str">
        <x:v>Dec</x:v>
      </x:c>
      <x:c r="D2449" s="2" t="str">
        <x:v>SKU-045</x:v>
      </x:c>
      <x:c r="E2449" s="15" t="n">
        <x:v>21</x:v>
      </x:c>
      <x:c r="F2449" s="11" t="n">
        <x:v>107</x:v>
      </x:c>
      <x:c r="G2449" s="11" t="n">
        <x:v>102</x:v>
      </x:c>
      <x:c r="H2449" s="11" t="n">
        <x:f>E2449*F2449</x:f>
        <x:v>2247</x:v>
      </x:c>
      <x:c r="I2449" s="11" t="n">
        <x:f>H2449*(1-'Summary'!$B$5)</x:f>
        <x:v>2134.65</x:v>
      </x:c>
      <x:c r="J2449" s="11" t="n">
        <x:f>E2449*G2449</x:f>
        <x:v>2142</x:v>
      </x:c>
      <x:c r="K2449" s="11" t="n">
        <x:f>I2449-J2449</x:f>
        <x:v>-7.349999999999909</x:v>
      </x:c>
      <x:c r="L2449" s="14" t="n">
        <x:f>K2449/I2449</x:f>
        <x:v>-0.003443187407771723</x:v>
      </x:c>
    </x:row>
    <x:row r="2450" ht="22" customHeight="1">
      <x:c r="A2450" s="2" t="str">
        <x:v>ORD-02446</x:v>
      </x:c>
      <x:c r="B2450" s="2" t="str">
        <x:v>South</x:v>
      </x:c>
      <x:c r="C2450" s="2" t="str">
        <x:v>Dec</x:v>
      </x:c>
      <x:c r="D2450" s="2" t="str">
        <x:v>SKU-046</x:v>
      </x:c>
      <x:c r="E2450" s="15" t="n">
        <x:v>4</x:v>
      </x:c>
      <x:c r="F2450" s="11" t="n">
        <x:v>120</x:v>
      </x:c>
      <x:c r="G2450" s="11" t="n">
        <x:v>18</x:v>
      </x:c>
      <x:c r="H2450" s="11" t="n">
        <x:f>E2450*F2450</x:f>
        <x:v>480</x:v>
      </x:c>
      <x:c r="I2450" s="11" t="n">
        <x:f>H2450*(1-'Summary'!$B$5)</x:f>
        <x:v>456</x:v>
      </x:c>
      <x:c r="J2450" s="11" t="n">
        <x:f>E2450*G2450</x:f>
        <x:v>72</x:v>
      </x:c>
      <x:c r="K2450" s="11" t="n">
        <x:f>I2450-J2450</x:f>
        <x:v>384</x:v>
      </x:c>
      <x:c r="L2450" s="14" t="n">
        <x:f>K2450/I2450</x:f>
        <x:v>0.8421052631578947</x:v>
      </x:c>
    </x:row>
    <x:row r="2451" ht="22" customHeight="1">
      <x:c r="A2451" s="2" t="str">
        <x:v>ORD-02447</x:v>
      </x:c>
      <x:c r="B2451" s="2" t="str">
        <x:v>East</x:v>
      </x:c>
      <x:c r="C2451" s="2" t="str">
        <x:v>Dec</x:v>
      </x:c>
      <x:c r="D2451" s="2" t="str">
        <x:v>SKU-047</x:v>
      </x:c>
      <x:c r="E2451" s="15" t="n">
        <x:v>11</x:v>
      </x:c>
      <x:c r="F2451" s="11" t="n">
        <x:v>133</x:v>
      </x:c>
      <x:c r="G2451" s="11" t="n">
        <x:v>29</x:v>
      </x:c>
      <x:c r="H2451" s="11" t="n">
        <x:f>E2451*F2451</x:f>
        <x:v>1463</x:v>
      </x:c>
      <x:c r="I2451" s="11" t="n">
        <x:f>H2451*(1-'Summary'!$B$5)</x:f>
        <x:v>1389.85</x:v>
      </x:c>
      <x:c r="J2451" s="11" t="n">
        <x:f>E2451*G2451</x:f>
        <x:v>319</x:v>
      </x:c>
      <x:c r="K2451" s="11" t="n">
        <x:f>I2451-J2451</x:f>
        <x:v>1070.85</x:v>
      </x:c>
      <x:c r="L2451" s="14" t="n">
        <x:f>K2451/I2451</x:f>
        <x:v>0.7704788286505738</x:v>
      </x:c>
    </x:row>
    <x:row r="2452" ht="22" customHeight="1">
      <x:c r="A2452" s="2" t="str">
        <x:v>ORD-02448</x:v>
      </x:c>
      <x:c r="B2452" s="2" t="str">
        <x:v>West</x:v>
      </x:c>
      <x:c r="C2452" s="2" t="str">
        <x:v>Dec</x:v>
      </x:c>
      <x:c r="D2452" s="2" t="str">
        <x:v>SKU-048</x:v>
      </x:c>
      <x:c r="E2452" s="15" t="n">
        <x:v>18</x:v>
      </x:c>
      <x:c r="F2452" s="11" t="n">
        <x:v>146</x:v>
      </x:c>
      <x:c r="G2452" s="11" t="n">
        <x:v>40</x:v>
      </x:c>
      <x:c r="H2452" s="11" t="n">
        <x:f>E2452*F2452</x:f>
        <x:v>2628</x:v>
      </x:c>
      <x:c r="I2452" s="11" t="n">
        <x:f>H2452*(1-'Summary'!$B$5)</x:f>
        <x:v>2496.6</x:v>
      </x:c>
      <x:c r="J2452" s="11" t="n">
        <x:f>E2452*G2452</x:f>
        <x:v>720</x:v>
      </x:c>
      <x:c r="K2452" s="11" t="n">
        <x:f>I2452-J2452</x:f>
        <x:v>1776.6</x:v>
      </x:c>
      <x:c r="L2452" s="14" t="n">
        <x:f>K2452/I2452</x:f>
        <x:v>0.7116077865897621</x:v>
      </x:c>
    </x:row>
    <x:row r="2453" ht="22" customHeight="1">
      <x:c r="A2453" s="2" t="str">
        <x:v>ORD-02449</x:v>
      </x:c>
      <x:c r="B2453" s="2" t="str">
        <x:v>North</x:v>
      </x:c>
      <x:c r="C2453" s="2" t="str">
        <x:v>Jan</x:v>
      </x:c>
      <x:c r="D2453" s="2" t="str">
        <x:v>SKU-049</x:v>
      </x:c>
      <x:c r="E2453" s="15" t="n">
        <x:v>1</x:v>
      </x:c>
      <x:c r="F2453" s="11" t="n">
        <x:v>159</x:v>
      </x:c>
      <x:c r="G2453" s="11" t="n">
        <x:v>51</x:v>
      </x:c>
      <x:c r="H2453" s="11" t="n">
        <x:f>E2453*F2453</x:f>
        <x:v>159</x:v>
      </x:c>
      <x:c r="I2453" s="11" t="n">
        <x:f>H2453*(1-'Summary'!$B$5)</x:f>
        <x:v>151.04999999999998</x:v>
      </x:c>
      <x:c r="J2453" s="11" t="n">
        <x:f>E2453*G2453</x:f>
        <x:v>51</x:v>
      </x:c>
      <x:c r="K2453" s="11" t="n">
        <x:f>I2453-J2453</x:f>
        <x:v>100.04999999999998</x:v>
      </x:c>
      <x:c r="L2453" s="14" t="n">
        <x:f>K2453/I2453</x:f>
        <x:v>0.6623634558093346</x:v>
      </x:c>
    </x:row>
    <x:row r="2454" ht="22" customHeight="1">
      <x:c r="A2454" s="2" t="str">
        <x:v>ORD-02450</x:v>
      </x:c>
      <x:c r="B2454" s="2" t="str">
        <x:v>South</x:v>
      </x:c>
      <x:c r="C2454" s="2" t="str">
        <x:v>Jan</x:v>
      </x:c>
      <x:c r="D2454" s="2" t="str">
        <x:v>SKU-050</x:v>
      </x:c>
      <x:c r="E2454" s="15" t="n">
        <x:v>8</x:v>
      </x:c>
      <x:c r="F2454" s="11" t="n">
        <x:v>172</x:v>
      </x:c>
      <x:c r="G2454" s="11" t="n">
        <x:v>62</x:v>
      </x:c>
      <x:c r="H2454" s="11" t="n">
        <x:f>E2454*F2454</x:f>
        <x:v>1376</x:v>
      </x:c>
      <x:c r="I2454" s="11" t="n">
        <x:f>H2454*(1-'Summary'!$B$5)</x:f>
        <x:v>1307.2</x:v>
      </x:c>
      <x:c r="J2454" s="11" t="n">
        <x:f>E2454*G2454</x:f>
        <x:v>496</x:v>
      </x:c>
      <x:c r="K2454" s="11" t="n">
        <x:f>I2454-J2454</x:f>
        <x:v>811.2</x:v>
      </x:c>
      <x:c r="L2454" s="14" t="n">
        <x:f>K2454/I2454</x:f>
        <x:v>0.620563035495716</x:v>
      </x:c>
    </x:row>
    <x:row r="2455" ht="22" customHeight="1">
      <x:c r="A2455" s="2" t="str">
        <x:v>ORD-02451</x:v>
      </x:c>
      <x:c r="B2455" s="2" t="str">
        <x:v>East</x:v>
      </x:c>
      <x:c r="C2455" s="2" t="str">
        <x:v>Jan</x:v>
      </x:c>
      <x:c r="D2455" s="2" t="str">
        <x:v>SKU-051</x:v>
      </x:c>
      <x:c r="E2455" s="15" t="n">
        <x:v>15</x:v>
      </x:c>
      <x:c r="F2455" s="11" t="n">
        <x:v>185</x:v>
      </x:c>
      <x:c r="G2455" s="11" t="n">
        <x:v>73</x:v>
      </x:c>
      <x:c r="H2455" s="11" t="n">
        <x:f>E2455*F2455</x:f>
        <x:v>2775</x:v>
      </x:c>
      <x:c r="I2455" s="11" t="n">
        <x:f>H2455*(1-'Summary'!$B$5)</x:f>
        <x:v>2636.25</x:v>
      </x:c>
      <x:c r="J2455" s="11" t="n">
        <x:f>E2455*G2455</x:f>
        <x:v>1095</x:v>
      </x:c>
      <x:c r="K2455" s="11" t="n">
        <x:f>I2455-J2455</x:f>
        <x:v>1541.25</x:v>
      </x:c>
      <x:c r="L2455" s="14" t="n">
        <x:f>K2455/I2455</x:f>
        <x:v>0.5846372688477952</x:v>
      </x:c>
    </x:row>
    <x:row r="2456" ht="22" customHeight="1">
      <x:c r="A2456" s="2" t="str">
        <x:v>ORD-02452</x:v>
      </x:c>
      <x:c r="B2456" s="2" t="str">
        <x:v>West</x:v>
      </x:c>
      <x:c r="C2456" s="2" t="str">
        <x:v>Jan</x:v>
      </x:c>
      <x:c r="D2456" s="2" t="str">
        <x:v>SKU-052</x:v>
      </x:c>
      <x:c r="E2456" s="15" t="n">
        <x:v>22</x:v>
      </x:c>
      <x:c r="F2456" s="11" t="n">
        <x:v>198</x:v>
      </x:c>
      <x:c r="G2456" s="11" t="n">
        <x:v>84</x:v>
      </x:c>
      <x:c r="H2456" s="11" t="n">
        <x:f>E2456*F2456</x:f>
        <x:v>4356</x:v>
      </x:c>
      <x:c r="I2456" s="11" t="n">
        <x:f>H2456*(1-'Summary'!$B$5)</x:f>
        <x:v>4138.2</x:v>
      </x:c>
      <x:c r="J2456" s="11" t="n">
        <x:f>E2456*G2456</x:f>
        <x:v>1848</x:v>
      </x:c>
      <x:c r="K2456" s="11" t="n">
        <x:f>I2456-J2456</x:f>
        <x:v>2290.2</x:v>
      </x:c>
      <x:c r="L2456" s="14" t="n">
        <x:f>K2456/I2456</x:f>
        <x:v>0.5534290271132376</x:v>
      </x:c>
    </x:row>
    <x:row r="2457" ht="22" customHeight="1">
      <x:c r="A2457" s="2" t="str">
        <x:v>ORD-02453</x:v>
      </x:c>
      <x:c r="B2457" s="2" t="str">
        <x:v>North</x:v>
      </x:c>
      <x:c r="C2457" s="2" t="str">
        <x:v>Feb</x:v>
      </x:c>
      <x:c r="D2457" s="2" t="str">
        <x:v>SKU-053</x:v>
      </x:c>
      <x:c r="E2457" s="15" t="n">
        <x:v>5</x:v>
      </x:c>
      <x:c r="F2457" s="11" t="n">
        <x:v>211</x:v>
      </x:c>
      <x:c r="G2457" s="11" t="n">
        <x:v>95</x:v>
      </x:c>
      <x:c r="H2457" s="11" t="n">
        <x:f>E2457*F2457</x:f>
        <x:v>1055</x:v>
      </x:c>
      <x:c r="I2457" s="11" t="n">
        <x:f>H2457*(1-'Summary'!$B$5)</x:f>
        <x:v>1002.25</x:v>
      </x:c>
      <x:c r="J2457" s="11" t="n">
        <x:f>E2457*G2457</x:f>
        <x:v>475</x:v>
      </x:c>
      <x:c r="K2457" s="11" t="n">
        <x:f>I2457-J2457</x:f>
        <x:v>527.25</x:v>
      </x:c>
      <x:c r="L2457" s="14" t="n">
        <x:f>K2457/I2457</x:f>
        <x:v>0.5260663507109005</x:v>
      </x:c>
    </x:row>
    <x:row r="2458" ht="22" customHeight="1">
      <x:c r="A2458" s="2" t="str">
        <x:v>ORD-02454</x:v>
      </x:c>
      <x:c r="B2458" s="2" t="str">
        <x:v>South</x:v>
      </x:c>
      <x:c r="C2458" s="2" t="str">
        <x:v>Feb</x:v>
      </x:c>
      <x:c r="D2458" s="2" t="str">
        <x:v>SKU-054</x:v>
      </x:c>
      <x:c r="E2458" s="15" t="n">
        <x:v>12</x:v>
      </x:c>
      <x:c r="F2458" s="11" t="n">
        <x:v>224</x:v>
      </x:c>
      <x:c r="G2458" s="11" t="n">
        <x:v>11</x:v>
      </x:c>
      <x:c r="H2458" s="11" t="n">
        <x:f>E2458*F2458</x:f>
        <x:v>2688</x:v>
      </x:c>
      <x:c r="I2458" s="11" t="n">
        <x:f>H2458*(1-'Summary'!$B$5)</x:f>
        <x:v>2553.6</x:v>
      </x:c>
      <x:c r="J2458" s="11" t="n">
        <x:f>E2458*G2458</x:f>
        <x:v>132</x:v>
      </x:c>
      <x:c r="K2458" s="11" t="n">
        <x:f>I2458-J2458</x:f>
        <x:v>2421.6</x:v>
      </x:c>
      <x:c r="L2458" s="14" t="n">
        <x:f>K2458/I2458</x:f>
        <x:v>0.9483082706766918</x:v>
      </x:c>
    </x:row>
    <x:row r="2459" ht="22" customHeight="1">
      <x:c r="A2459" s="2" t="str">
        <x:v>ORD-02455</x:v>
      </x:c>
      <x:c r="B2459" s="2" t="str">
        <x:v>East</x:v>
      </x:c>
      <x:c r="C2459" s="2" t="str">
        <x:v>Feb</x:v>
      </x:c>
      <x:c r="D2459" s="2" t="str">
        <x:v>SKU-055</x:v>
      </x:c>
      <x:c r="E2459" s="15" t="n">
        <x:v>19</x:v>
      </x:c>
      <x:c r="F2459" s="11" t="n">
        <x:v>17</x:v>
      </x:c>
      <x:c r="G2459" s="11" t="n">
        <x:v>22</x:v>
      </x:c>
      <x:c r="H2459" s="11" t="n">
        <x:f>E2459*F2459</x:f>
        <x:v>323</x:v>
      </x:c>
      <x:c r="I2459" s="11" t="n">
        <x:f>H2459*(1-'Summary'!$B$5)</x:f>
        <x:v>306.84999999999997</x:v>
      </x:c>
      <x:c r="J2459" s="11" t="n">
        <x:f>E2459*G2459</x:f>
        <x:v>418</x:v>
      </x:c>
      <x:c r="K2459" s="11" t="n">
        <x:f>I2459-J2459</x:f>
        <x:v>-111.15000000000003</x:v>
      </x:c>
      <x:c r="L2459" s="14" t="n">
        <x:f>K2459/I2459</x:f>
        <x:v>-0.3622291021671828</x:v>
      </x:c>
    </x:row>
    <x:row r="2460" ht="22" customHeight="1">
      <x:c r="A2460" s="2" t="str">
        <x:v>ORD-02456</x:v>
      </x:c>
      <x:c r="B2460" s="2" t="str">
        <x:v>West</x:v>
      </x:c>
      <x:c r="C2460" s="2" t="str">
        <x:v>Feb</x:v>
      </x:c>
      <x:c r="D2460" s="2" t="str">
        <x:v>SKU-056</x:v>
      </x:c>
      <x:c r="E2460" s="15" t="n">
        <x:v>2</x:v>
      </x:c>
      <x:c r="F2460" s="11" t="n">
        <x:v>30</x:v>
      </x:c>
      <x:c r="G2460" s="11" t="n">
        <x:v>33</x:v>
      </x:c>
      <x:c r="H2460" s="11" t="n">
        <x:f>E2460*F2460</x:f>
        <x:v>60</x:v>
      </x:c>
      <x:c r="I2460" s="11" t="n">
        <x:f>H2460*(1-'Summary'!$B$5)</x:f>
        <x:v>57</x:v>
      </x:c>
      <x:c r="J2460" s="11" t="n">
        <x:f>E2460*G2460</x:f>
        <x:v>66</x:v>
      </x:c>
      <x:c r="K2460" s="11" t="n">
        <x:f>I2460-J2460</x:f>
        <x:v>-9</x:v>
      </x:c>
      <x:c r="L2460" s="14" t="n">
        <x:f>K2460/I2460</x:f>
        <x:v>-0.15789473684210525</x:v>
      </x:c>
    </x:row>
    <x:row r="2461" ht="22" customHeight="1">
      <x:c r="A2461" s="2" t="str">
        <x:v>ORD-02457</x:v>
      </x:c>
      <x:c r="B2461" s="2" t="str">
        <x:v>North</x:v>
      </x:c>
      <x:c r="C2461" s="2" t="str">
        <x:v>Mar</x:v>
      </x:c>
      <x:c r="D2461" s="2" t="str">
        <x:v>SKU-057</x:v>
      </x:c>
      <x:c r="E2461" s="15" t="n">
        <x:v>9</x:v>
      </x:c>
      <x:c r="F2461" s="11" t="n">
        <x:v>43</x:v>
      </x:c>
      <x:c r="G2461" s="11" t="n">
        <x:v>44</x:v>
      </x:c>
      <x:c r="H2461" s="11" t="n">
        <x:f>E2461*F2461</x:f>
        <x:v>387</x:v>
      </x:c>
      <x:c r="I2461" s="11" t="n">
        <x:f>H2461*(1-'Summary'!$B$5)</x:f>
        <x:v>367.65</x:v>
      </x:c>
      <x:c r="J2461" s="11" t="n">
        <x:f>E2461*G2461</x:f>
        <x:v>396</x:v>
      </x:c>
      <x:c r="K2461" s="11" t="n">
        <x:f>I2461-J2461</x:f>
        <x:v>-28.350000000000023</x:v>
      </x:c>
      <x:c r="L2461" s="14" t="n">
        <x:f>K2461/I2461</x:f>
        <x:v>-0.0771113831089352</x:v>
      </x:c>
    </x:row>
    <x:row r="2462" ht="22" customHeight="1">
      <x:c r="A2462" s="2" t="str">
        <x:v>ORD-02458</x:v>
      </x:c>
      <x:c r="B2462" s="2" t="str">
        <x:v>South</x:v>
      </x:c>
      <x:c r="C2462" s="2" t="str">
        <x:v>Mar</x:v>
      </x:c>
      <x:c r="D2462" s="2" t="str">
        <x:v>SKU-058</x:v>
      </x:c>
      <x:c r="E2462" s="15" t="n">
        <x:v>16</x:v>
      </x:c>
      <x:c r="F2462" s="11" t="n">
        <x:v>56</x:v>
      </x:c>
      <x:c r="G2462" s="11" t="n">
        <x:v>55</x:v>
      </x:c>
      <x:c r="H2462" s="11" t="n">
        <x:f>E2462*F2462</x:f>
        <x:v>896</x:v>
      </x:c>
      <x:c r="I2462" s="11" t="n">
        <x:f>H2462*(1-'Summary'!$B$5)</x:f>
        <x:v>851.1999999999999</x:v>
      </x:c>
      <x:c r="J2462" s="11" t="n">
        <x:f>E2462*G2462</x:f>
        <x:v>880</x:v>
      </x:c>
      <x:c r="K2462" s="11" t="n">
        <x:f>I2462-J2462</x:f>
        <x:v>-28.800000000000068</x:v>
      </x:c>
      <x:c r="L2462" s="14" t="n">
        <x:f>K2462/I2462</x:f>
        <x:v>-0.033834586466165495</x:v>
      </x:c>
    </x:row>
    <x:row r="2463" ht="22" customHeight="1">
      <x:c r="A2463" s="2" t="str">
        <x:v>ORD-02459</x:v>
      </x:c>
      <x:c r="B2463" s="2" t="str">
        <x:v>East</x:v>
      </x:c>
      <x:c r="C2463" s="2" t="str">
        <x:v>Mar</x:v>
      </x:c>
      <x:c r="D2463" s="2" t="str">
        <x:v>SKU-059</x:v>
      </x:c>
      <x:c r="E2463" s="15" t="n">
        <x:v>23</x:v>
      </x:c>
      <x:c r="F2463" s="11" t="n">
        <x:v>69</x:v>
      </x:c>
      <x:c r="G2463" s="11" t="n">
        <x:v>66</x:v>
      </x:c>
      <x:c r="H2463" s="11" t="n">
        <x:f>E2463*F2463</x:f>
        <x:v>1587</x:v>
      </x:c>
      <x:c r="I2463" s="11" t="n">
        <x:f>H2463*(1-'Summary'!$B$5)</x:f>
        <x:v>1507.6499999999999</x:v>
      </x:c>
      <x:c r="J2463" s="11" t="n">
        <x:f>E2463*G2463</x:f>
        <x:v>1518</x:v>
      </x:c>
      <x:c r="K2463" s="11" t="n">
        <x:f>I2463-J2463</x:f>
        <x:v>-10.350000000000136</x:v>
      </x:c>
      <x:c r="L2463" s="14" t="n">
        <x:f>K2463/I2463</x:f>
        <x:v>-0.006864988558352494</x:v>
      </x:c>
    </x:row>
    <x:row r="2464" ht="22" customHeight="1">
      <x:c r="A2464" s="2" t="str">
        <x:v>ORD-02460</x:v>
      </x:c>
      <x:c r="B2464" s="2" t="str">
        <x:v>West</x:v>
      </x:c>
      <x:c r="C2464" s="2" t="str">
        <x:v>Mar</x:v>
      </x:c>
      <x:c r="D2464" s="2" t="str">
        <x:v>SKU-060</x:v>
      </x:c>
      <x:c r="E2464" s="15" t="n">
        <x:v>6</x:v>
      </x:c>
      <x:c r="F2464" s="11" t="n">
        <x:v>82</x:v>
      </x:c>
      <x:c r="G2464" s="11" t="n">
        <x:v>77</x:v>
      </x:c>
      <x:c r="H2464" s="11" t="n">
        <x:f>E2464*F2464</x:f>
        <x:v>492</x:v>
      </x:c>
      <x:c r="I2464" s="11" t="n">
        <x:f>H2464*(1-'Summary'!$B$5)</x:f>
        <x:v>467.4</x:v>
      </x:c>
      <x:c r="J2464" s="11" t="n">
        <x:f>E2464*G2464</x:f>
        <x:v>462</x:v>
      </x:c>
      <x:c r="K2464" s="11" t="n">
        <x:f>I2464-J2464</x:f>
        <x:v>5.399999999999977</x:v>
      </x:c>
      <x:c r="L2464" s="14" t="n">
        <x:f>K2464/I2464</x:f>
        <x:v>0.011553273427471068</x:v>
      </x:c>
    </x:row>
    <x:row r="2465" ht="22" customHeight="1">
      <x:c r="A2465" s="2" t="str">
        <x:v>ORD-02461</x:v>
      </x:c>
      <x:c r="B2465" s="2" t="str">
        <x:v>North</x:v>
      </x:c>
      <x:c r="C2465" s="2" t="str">
        <x:v>Apr</x:v>
      </x:c>
      <x:c r="D2465" s="2" t="str">
        <x:v>SKU-061</x:v>
      </x:c>
      <x:c r="E2465" s="15" t="n">
        <x:v>13</x:v>
      </x:c>
      <x:c r="F2465" s="11" t="n">
        <x:v>95</x:v>
      </x:c>
      <x:c r="G2465" s="11" t="n">
        <x:v>88</x:v>
      </x:c>
      <x:c r="H2465" s="11" t="n">
        <x:f>E2465*F2465</x:f>
        <x:v>1235</x:v>
      </x:c>
      <x:c r="I2465" s="11" t="n">
        <x:f>H2465*(1-'Summary'!$B$5)</x:f>
        <x:v>1173.25</x:v>
      </x:c>
      <x:c r="J2465" s="11" t="n">
        <x:f>E2465*G2465</x:f>
        <x:v>1144</x:v>
      </x:c>
      <x:c r="K2465" s="11" t="n">
        <x:f>I2465-J2465</x:f>
        <x:v>29.25</x:v>
      </x:c>
      <x:c r="L2465" s="14" t="n">
        <x:f>K2465/I2465</x:f>
        <x:v>0.024930747922437674</x:v>
      </x:c>
    </x:row>
    <x:row r="2466" ht="22" customHeight="1">
      <x:c r="A2466" s="2" t="str">
        <x:v>ORD-02462</x:v>
      </x:c>
      <x:c r="B2466" s="2" t="str">
        <x:v>South</x:v>
      </x:c>
      <x:c r="C2466" s="2" t="str">
        <x:v>Apr</x:v>
      </x:c>
      <x:c r="D2466" s="2" t="str">
        <x:v>SKU-062</x:v>
      </x:c>
      <x:c r="E2466" s="15" t="n">
        <x:v>20</x:v>
      </x:c>
      <x:c r="F2466" s="11" t="n">
        <x:v>108</x:v>
      </x:c>
      <x:c r="G2466" s="11" t="n">
        <x:v>99</x:v>
      </x:c>
      <x:c r="H2466" s="11" t="n">
        <x:f>E2466*F2466</x:f>
        <x:v>2160</x:v>
      </x:c>
      <x:c r="I2466" s="11" t="n">
        <x:f>H2466*(1-'Summary'!$B$5)</x:f>
        <x:v>2052</x:v>
      </x:c>
      <x:c r="J2466" s="11" t="n">
        <x:f>E2466*G2466</x:f>
        <x:v>1980</x:v>
      </x:c>
      <x:c r="K2466" s="11" t="n">
        <x:f>I2466-J2466</x:f>
        <x:v>72</x:v>
      </x:c>
      <x:c r="L2466" s="14" t="n">
        <x:f>K2466/I2466</x:f>
        <x:v>0.03508771929824561</x:v>
      </x:c>
    </x:row>
    <x:row r="2467" ht="22" customHeight="1">
      <x:c r="A2467" s="2" t="str">
        <x:v>ORD-02463</x:v>
      </x:c>
      <x:c r="B2467" s="2" t="str">
        <x:v>East</x:v>
      </x:c>
      <x:c r="C2467" s="2" t="str">
        <x:v>Apr</x:v>
      </x:c>
      <x:c r="D2467" s="2" t="str">
        <x:v>SKU-063</x:v>
      </x:c>
      <x:c r="E2467" s="15" t="n">
        <x:v>3</x:v>
      </x:c>
      <x:c r="F2467" s="11" t="n">
        <x:v>121</x:v>
      </x:c>
      <x:c r="G2467" s="11" t="n">
        <x:v>15</x:v>
      </x:c>
      <x:c r="H2467" s="11" t="n">
        <x:f>E2467*F2467</x:f>
        <x:v>363</x:v>
      </x:c>
      <x:c r="I2467" s="11" t="n">
        <x:f>H2467*(1-'Summary'!$B$5)</x:f>
        <x:v>344.84999999999997</x:v>
      </x:c>
      <x:c r="J2467" s="11" t="n">
        <x:f>E2467*G2467</x:f>
        <x:v>45</x:v>
      </x:c>
      <x:c r="K2467" s="11" t="n">
        <x:f>I2467-J2467</x:f>
        <x:v>299.84999999999997</x:v>
      </x:c>
      <x:c r="L2467" s="14" t="n">
        <x:f>K2467/I2467</x:f>
        <x:v>0.8695084819486734</x:v>
      </x:c>
    </x:row>
    <x:row r="2468" ht="22" customHeight="1">
      <x:c r="A2468" s="2" t="str">
        <x:v>ORD-02464</x:v>
      </x:c>
      <x:c r="B2468" s="2" t="str">
        <x:v>West</x:v>
      </x:c>
      <x:c r="C2468" s="2" t="str">
        <x:v>Apr</x:v>
      </x:c>
      <x:c r="D2468" s="2" t="str">
        <x:v>SKU-064</x:v>
      </x:c>
      <x:c r="E2468" s="15" t="n">
        <x:v>10</x:v>
      </x:c>
      <x:c r="F2468" s="11" t="n">
        <x:v>134</x:v>
      </x:c>
      <x:c r="G2468" s="11" t="n">
        <x:v>26</x:v>
      </x:c>
      <x:c r="H2468" s="11" t="n">
        <x:f>E2468*F2468</x:f>
        <x:v>1340</x:v>
      </x:c>
      <x:c r="I2468" s="11" t="n">
        <x:f>H2468*(1-'Summary'!$B$5)</x:f>
        <x:v>1273</x:v>
      </x:c>
      <x:c r="J2468" s="11" t="n">
        <x:f>E2468*G2468</x:f>
        <x:v>260</x:v>
      </x:c>
      <x:c r="K2468" s="11" t="n">
        <x:f>I2468-J2468</x:f>
        <x:v>1013</x:v>
      </x:c>
      <x:c r="L2468" s="14" t="n">
        <x:f>K2468/I2468</x:f>
        <x:v>0.795758051846033</x:v>
      </x:c>
    </x:row>
    <x:row r="2469" ht="22" customHeight="1">
      <x:c r="A2469" s="2" t="str">
        <x:v>ORD-02465</x:v>
      </x:c>
      <x:c r="B2469" s="2" t="str">
        <x:v>North</x:v>
      </x:c>
      <x:c r="C2469" s="2" t="str">
        <x:v>May</x:v>
      </x:c>
      <x:c r="D2469" s="2" t="str">
        <x:v>SKU-065</x:v>
      </x:c>
      <x:c r="E2469" s="15" t="n">
        <x:v>17</x:v>
      </x:c>
      <x:c r="F2469" s="11" t="n">
        <x:v>147</x:v>
      </x:c>
      <x:c r="G2469" s="11" t="n">
        <x:v>37</x:v>
      </x:c>
      <x:c r="H2469" s="11" t="n">
        <x:f>E2469*F2469</x:f>
        <x:v>2499</x:v>
      </x:c>
      <x:c r="I2469" s="11" t="n">
        <x:f>H2469*(1-'Summary'!$B$5)</x:f>
        <x:v>2374.0499999999997</x:v>
      </x:c>
      <x:c r="J2469" s="11" t="n">
        <x:f>E2469*G2469</x:f>
        <x:v>629</x:v>
      </x:c>
      <x:c r="K2469" s="11" t="n">
        <x:f>I2469-J2469</x:f>
        <x:v>1745.0499999999997</x:v>
      </x:c>
      <x:c r="L2469" s="14" t="n">
        <x:f>K2469/I2469</x:f>
        <x:v>0.7350519155030433</x:v>
      </x:c>
    </x:row>
    <x:row r="2470" ht="22" customHeight="1">
      <x:c r="A2470" s="2" t="str">
        <x:v>ORD-02466</x:v>
      </x:c>
      <x:c r="B2470" s="2" t="str">
        <x:v>South</x:v>
      </x:c>
      <x:c r="C2470" s="2" t="str">
        <x:v>May</x:v>
      </x:c>
      <x:c r="D2470" s="2" t="str">
        <x:v>SKU-066</x:v>
      </x:c>
      <x:c r="E2470" s="15" t="n">
        <x:v>24</x:v>
      </x:c>
      <x:c r="F2470" s="11" t="n">
        <x:v>160</x:v>
      </x:c>
      <x:c r="G2470" s="11" t="n">
        <x:v>48</x:v>
      </x:c>
      <x:c r="H2470" s="11" t="n">
        <x:f>E2470*F2470</x:f>
        <x:v>3840</x:v>
      </x:c>
      <x:c r="I2470" s="11" t="n">
        <x:f>H2470*(1-'Summary'!$B$5)</x:f>
        <x:v>3648</x:v>
      </x:c>
      <x:c r="J2470" s="11" t="n">
        <x:f>E2470*G2470</x:f>
        <x:v>1152</x:v>
      </x:c>
      <x:c r="K2470" s="11" t="n">
        <x:f>I2470-J2470</x:f>
        <x:v>2496</x:v>
      </x:c>
      <x:c r="L2470" s="14" t="n">
        <x:f>K2470/I2470</x:f>
        <x:v>0.6842105263157895</x:v>
      </x:c>
    </x:row>
    <x:row r="2471" ht="22" customHeight="1">
      <x:c r="A2471" s="2" t="str">
        <x:v>ORD-02467</x:v>
      </x:c>
      <x:c r="B2471" s="2" t="str">
        <x:v>East</x:v>
      </x:c>
      <x:c r="C2471" s="2" t="str">
        <x:v>May</x:v>
      </x:c>
      <x:c r="D2471" s="2" t="str">
        <x:v>SKU-067</x:v>
      </x:c>
      <x:c r="E2471" s="15" t="n">
        <x:v>7</x:v>
      </x:c>
      <x:c r="F2471" s="11" t="n">
        <x:v>173</x:v>
      </x:c>
      <x:c r="G2471" s="11" t="n">
        <x:v>59</x:v>
      </x:c>
      <x:c r="H2471" s="11" t="n">
        <x:f>E2471*F2471</x:f>
        <x:v>1211</x:v>
      </x:c>
      <x:c r="I2471" s="11" t="n">
        <x:f>H2471*(1-'Summary'!$B$5)</x:f>
        <x:v>1150.45</x:v>
      </x:c>
      <x:c r="J2471" s="11" t="n">
        <x:f>E2471*G2471</x:f>
        <x:v>413</x:v>
      </x:c>
      <x:c r="K2471" s="11" t="n">
        <x:f>I2471-J2471</x:f>
        <x:v>737.45</x:v>
      </x:c>
      <x:c r="L2471" s="14" t="n">
        <x:f>K2471/I2471</x:f>
        <x:v>0.6410100395497415</x:v>
      </x:c>
    </x:row>
    <x:row r="2472" ht="22" customHeight="1">
      <x:c r="A2472" s="2" t="str">
        <x:v>ORD-02468</x:v>
      </x:c>
      <x:c r="B2472" s="2" t="str">
        <x:v>West</x:v>
      </x:c>
      <x:c r="C2472" s="2" t="str">
        <x:v>May</x:v>
      </x:c>
      <x:c r="D2472" s="2" t="str">
        <x:v>SKU-068</x:v>
      </x:c>
      <x:c r="E2472" s="15" t="n">
        <x:v>14</x:v>
      </x:c>
      <x:c r="F2472" s="11" t="n">
        <x:v>186</x:v>
      </x:c>
      <x:c r="G2472" s="11" t="n">
        <x:v>70</x:v>
      </x:c>
      <x:c r="H2472" s="11" t="n">
        <x:f>E2472*F2472</x:f>
        <x:v>2604</x:v>
      </x:c>
      <x:c r="I2472" s="11" t="n">
        <x:f>H2472*(1-'Summary'!$B$5)</x:f>
        <x:v>2473.7999999999997</x:v>
      </x:c>
      <x:c r="J2472" s="11" t="n">
        <x:f>E2472*G2472</x:f>
        <x:v>980</x:v>
      </x:c>
      <x:c r="K2472" s="11" t="n">
        <x:f>I2472-J2472</x:f>
        <x:v>1493.7999999999997</x:v>
      </x:c>
      <x:c r="L2472" s="14" t="n">
        <x:f>K2472/I2472</x:f>
        <x:v>0.6038483305036785</x:v>
      </x:c>
    </x:row>
    <x:row r="2473" ht="22" customHeight="1">
      <x:c r="A2473" s="2" t="str">
        <x:v>ORD-02469</x:v>
      </x:c>
      <x:c r="B2473" s="2" t="str">
        <x:v>North</x:v>
      </x:c>
      <x:c r="C2473" s="2" t="str">
        <x:v>Jun</x:v>
      </x:c>
      <x:c r="D2473" s="2" t="str">
        <x:v>SKU-069</x:v>
      </x:c>
      <x:c r="E2473" s="15" t="n">
        <x:v>21</x:v>
      </x:c>
      <x:c r="F2473" s="11" t="n">
        <x:v>199</x:v>
      </x:c>
      <x:c r="G2473" s="11" t="n">
        <x:v>81</x:v>
      </x:c>
      <x:c r="H2473" s="11" t="n">
        <x:f>E2473*F2473</x:f>
        <x:v>4179</x:v>
      </x:c>
      <x:c r="I2473" s="11" t="n">
        <x:f>H2473*(1-'Summary'!$B$5)</x:f>
        <x:v>3970.0499999999997</x:v>
      </x:c>
      <x:c r="J2473" s="11" t="n">
        <x:f>E2473*G2473</x:f>
        <x:v>1701</x:v>
      </x:c>
      <x:c r="K2473" s="11" t="n">
        <x:f>I2473-J2473</x:f>
        <x:v>2269.0499999999997</x:v>
      </x:c>
      <x:c r="L2473" s="14" t="n">
        <x:f>K2473/I2473</x:f>
        <x:v>0.5715419201269505</x:v>
      </x:c>
    </x:row>
    <x:row r="2474" ht="22" customHeight="1">
      <x:c r="A2474" s="2" t="str">
        <x:v>ORD-02470</x:v>
      </x:c>
      <x:c r="B2474" s="2" t="str">
        <x:v>South</x:v>
      </x:c>
      <x:c r="C2474" s="2" t="str">
        <x:v>Jun</x:v>
      </x:c>
      <x:c r="D2474" s="2" t="str">
        <x:v>SKU-070</x:v>
      </x:c>
      <x:c r="E2474" s="15" t="n">
        <x:v>4</x:v>
      </x:c>
      <x:c r="F2474" s="11" t="n">
        <x:v>212</x:v>
      </x:c>
      <x:c r="G2474" s="11" t="n">
        <x:v>92</x:v>
      </x:c>
      <x:c r="H2474" s="11" t="n">
        <x:f>E2474*F2474</x:f>
        <x:v>848</x:v>
      </x:c>
      <x:c r="I2474" s="11" t="n">
        <x:f>H2474*(1-'Summary'!$B$5)</x:f>
        <x:v>805.5999999999999</x:v>
      </x:c>
      <x:c r="J2474" s="11" t="n">
        <x:f>E2474*G2474</x:f>
        <x:v>368</x:v>
      </x:c>
      <x:c r="K2474" s="11" t="n">
        <x:f>I2474-J2474</x:f>
        <x:v>437.5999999999999</x:v>
      </x:c>
      <x:c r="L2474" s="14" t="n">
        <x:f>K2474/I2474</x:f>
        <x:v>0.5431976166832174</x:v>
      </x:c>
    </x:row>
    <x:row r="2475" ht="22" customHeight="1">
      <x:c r="A2475" s="2" t="str">
        <x:v>ORD-02471</x:v>
      </x:c>
      <x:c r="B2475" s="2" t="str">
        <x:v>East</x:v>
      </x:c>
      <x:c r="C2475" s="2" t="str">
        <x:v>Jun</x:v>
      </x:c>
      <x:c r="D2475" s="2" t="str">
        <x:v>SKU-071</x:v>
      </x:c>
      <x:c r="E2475" s="15" t="n">
        <x:v>11</x:v>
      </x:c>
      <x:c r="F2475" s="11" t="n">
        <x:v>225</x:v>
      </x:c>
      <x:c r="G2475" s="11" t="n">
        <x:v>8</x:v>
      </x:c>
      <x:c r="H2475" s="11" t="n">
        <x:f>E2475*F2475</x:f>
        <x:v>2475</x:v>
      </x:c>
      <x:c r="I2475" s="11" t="n">
        <x:f>H2475*(1-'Summary'!$B$5)</x:f>
        <x:v>2351.25</x:v>
      </x:c>
      <x:c r="J2475" s="11" t="n">
        <x:f>E2475*G2475</x:f>
        <x:v>88</x:v>
      </x:c>
      <x:c r="K2475" s="11" t="n">
        <x:f>I2475-J2475</x:f>
        <x:v>2263.25</x:v>
      </x:c>
      <x:c r="L2475" s="14" t="n">
        <x:f>K2475/I2475</x:f>
        <x:v>0.9625730994152046</x:v>
      </x:c>
    </x:row>
    <x:row r="2476" ht="22" customHeight="1">
      <x:c r="A2476" s="2" t="str">
        <x:v>ORD-02472</x:v>
      </x:c>
      <x:c r="B2476" s="2" t="str">
        <x:v>West</x:v>
      </x:c>
      <x:c r="C2476" s="2" t="str">
        <x:v>Jun</x:v>
      </x:c>
      <x:c r="D2476" s="2" t="str">
        <x:v>SKU-072</x:v>
      </x:c>
      <x:c r="E2476" s="15" t="n">
        <x:v>18</x:v>
      </x:c>
      <x:c r="F2476" s="11" t="n">
        <x:v>18</x:v>
      </x:c>
      <x:c r="G2476" s="11" t="n">
        <x:v>19</x:v>
      </x:c>
      <x:c r="H2476" s="11" t="n">
        <x:f>E2476*F2476</x:f>
        <x:v>324</x:v>
      </x:c>
      <x:c r="I2476" s="11" t="n">
        <x:f>H2476*(1-'Summary'!$B$5)</x:f>
        <x:v>307.8</x:v>
      </x:c>
      <x:c r="J2476" s="11" t="n">
        <x:f>E2476*G2476</x:f>
        <x:v>342</x:v>
      </x:c>
      <x:c r="K2476" s="11" t="n">
        <x:f>I2476-J2476</x:f>
        <x:v>-34.19999999999999</x:v>
      </x:c>
      <x:c r="L2476" s="14" t="n">
        <x:f>K2476/I2476</x:f>
        <x:v>-0.11111111111111106</x:v>
      </x:c>
    </x:row>
    <x:row r="2477" ht="22" customHeight="1">
      <x:c r="A2477" s="2" t="str">
        <x:v>ORD-02473</x:v>
      </x:c>
      <x:c r="B2477" s="2" t="str">
        <x:v>North</x:v>
      </x:c>
      <x:c r="C2477" s="2" t="str">
        <x:v>Jul</x:v>
      </x:c>
      <x:c r="D2477" s="2" t="str">
        <x:v>SKU-073</x:v>
      </x:c>
      <x:c r="E2477" s="15" t="n">
        <x:v>1</x:v>
      </x:c>
      <x:c r="F2477" s="11" t="n">
        <x:v>31</x:v>
      </x:c>
      <x:c r="G2477" s="11" t="n">
        <x:v>30</x:v>
      </x:c>
      <x:c r="H2477" s="11" t="n">
        <x:f>E2477*F2477</x:f>
        <x:v>31</x:v>
      </x:c>
      <x:c r="I2477" s="11" t="n">
        <x:f>H2477*(1-'Summary'!$B$5)</x:f>
        <x:v>29.45</x:v>
      </x:c>
      <x:c r="J2477" s="11" t="n">
        <x:f>E2477*G2477</x:f>
        <x:v>30</x:v>
      </x:c>
      <x:c r="K2477" s="11" t="n">
        <x:f>I2477-J2477</x:f>
        <x:v>-0.5500000000000007</x:v>
      </x:c>
      <x:c r="L2477" s="14" t="n">
        <x:f>K2477/I2477</x:f>
        <x:v>-0.018675721561969463</x:v>
      </x:c>
    </x:row>
    <x:row r="2478" ht="22" customHeight="1">
      <x:c r="A2478" s="2" t="str">
        <x:v>ORD-02474</x:v>
      </x:c>
      <x:c r="B2478" s="2" t="str">
        <x:v>South</x:v>
      </x:c>
      <x:c r="C2478" s="2" t="str">
        <x:v>Jul</x:v>
      </x:c>
      <x:c r="D2478" s="2" t="str">
        <x:v>SKU-074</x:v>
      </x:c>
      <x:c r="E2478" s="15" t="n">
        <x:v>8</x:v>
      </x:c>
      <x:c r="F2478" s="11" t="n">
        <x:v>44</x:v>
      </x:c>
      <x:c r="G2478" s="11" t="n">
        <x:v>41</x:v>
      </x:c>
      <x:c r="H2478" s="11" t="n">
        <x:f>E2478*F2478</x:f>
        <x:v>352</x:v>
      </x:c>
      <x:c r="I2478" s="11" t="n">
        <x:f>H2478*(1-'Summary'!$B$5)</x:f>
        <x:v>334.4</x:v>
      </x:c>
      <x:c r="J2478" s="11" t="n">
        <x:f>E2478*G2478</x:f>
        <x:v>328</x:v>
      </x:c>
      <x:c r="K2478" s="11" t="n">
        <x:f>I2478-J2478</x:f>
        <x:v>6.399999999999977</x:v>
      </x:c>
      <x:c r="L2478" s="14" t="n">
        <x:f>K2478/I2478</x:f>
        <x:v>0.019138755980861177</x:v>
      </x:c>
    </x:row>
    <x:row r="2479" ht="22" customHeight="1">
      <x:c r="A2479" s="2" t="str">
        <x:v>ORD-02475</x:v>
      </x:c>
      <x:c r="B2479" s="2" t="str">
        <x:v>East</x:v>
      </x:c>
      <x:c r="C2479" s="2" t="str">
        <x:v>Jul</x:v>
      </x:c>
      <x:c r="D2479" s="2" t="str">
        <x:v>SKU-075</x:v>
      </x:c>
      <x:c r="E2479" s="15" t="n">
        <x:v>15</x:v>
      </x:c>
      <x:c r="F2479" s="11" t="n">
        <x:v>57</x:v>
      </x:c>
      <x:c r="G2479" s="11" t="n">
        <x:v>52</x:v>
      </x:c>
      <x:c r="H2479" s="11" t="n">
        <x:f>E2479*F2479</x:f>
        <x:v>855</x:v>
      </x:c>
      <x:c r="I2479" s="11" t="n">
        <x:f>H2479*(1-'Summary'!$B$5)</x:f>
        <x:v>812.25</x:v>
      </x:c>
      <x:c r="J2479" s="11" t="n">
        <x:f>E2479*G2479</x:f>
        <x:v>780</x:v>
      </x:c>
      <x:c r="K2479" s="11" t="n">
        <x:f>I2479-J2479</x:f>
        <x:v>32.25</x:v>
      </x:c>
      <x:c r="L2479" s="14" t="n">
        <x:f>K2479/I2479</x:f>
        <x:v>0.03970452446906741</x:v>
      </x:c>
    </x:row>
    <x:row r="2480" ht="22" customHeight="1">
      <x:c r="A2480" s="2" t="str">
        <x:v>ORD-02476</x:v>
      </x:c>
      <x:c r="B2480" s="2" t="str">
        <x:v>West</x:v>
      </x:c>
      <x:c r="C2480" s="2" t="str">
        <x:v>Jul</x:v>
      </x:c>
      <x:c r="D2480" s="2" t="str">
        <x:v>SKU-076</x:v>
      </x:c>
      <x:c r="E2480" s="15" t="n">
        <x:v>22</x:v>
      </x:c>
      <x:c r="F2480" s="11" t="n">
        <x:v>70</x:v>
      </x:c>
      <x:c r="G2480" s="11" t="n">
        <x:v>63</x:v>
      </x:c>
      <x:c r="H2480" s="11" t="n">
        <x:f>E2480*F2480</x:f>
        <x:v>1540</x:v>
      </x:c>
      <x:c r="I2480" s="11" t="n">
        <x:f>H2480*(1-'Summary'!$B$5)</x:f>
        <x:v>1463</x:v>
      </x:c>
      <x:c r="J2480" s="11" t="n">
        <x:f>E2480*G2480</x:f>
        <x:v>1386</x:v>
      </x:c>
      <x:c r="K2480" s="11" t="n">
        <x:f>I2480-J2480</x:f>
        <x:v>77</x:v>
      </x:c>
      <x:c r="L2480" s="14" t="n">
        <x:f>K2480/I2480</x:f>
        <x:v>0.05263157894736842</x:v>
      </x:c>
    </x:row>
    <x:row r="2481" ht="22" customHeight="1">
      <x:c r="A2481" s="2" t="str">
        <x:v>ORD-02477</x:v>
      </x:c>
      <x:c r="B2481" s="2" t="str">
        <x:v>North</x:v>
      </x:c>
      <x:c r="C2481" s="2" t="str">
        <x:v>Aug</x:v>
      </x:c>
      <x:c r="D2481" s="2" t="str">
        <x:v>SKU-077</x:v>
      </x:c>
      <x:c r="E2481" s="15" t="n">
        <x:v>5</x:v>
      </x:c>
      <x:c r="F2481" s="11" t="n">
        <x:v>83</x:v>
      </x:c>
      <x:c r="G2481" s="11" t="n">
        <x:v>74</x:v>
      </x:c>
      <x:c r="H2481" s="11" t="n">
        <x:f>E2481*F2481</x:f>
        <x:v>415</x:v>
      </x:c>
      <x:c r="I2481" s="11" t="n">
        <x:f>H2481*(1-'Summary'!$B$5)</x:f>
        <x:v>394.25</x:v>
      </x:c>
      <x:c r="J2481" s="11" t="n">
        <x:f>E2481*G2481</x:f>
        <x:v>370</x:v>
      </x:c>
      <x:c r="K2481" s="11" t="n">
        <x:f>I2481-J2481</x:f>
        <x:v>24.25</x:v>
      </x:c>
      <x:c r="L2481" s="14" t="n">
        <x:f>K2481/I2481</x:f>
        <x:v>0.061509194673430564</x:v>
      </x:c>
    </x:row>
    <x:row r="2482" ht="22" customHeight="1">
      <x:c r="A2482" s="2" t="str">
        <x:v>ORD-02478</x:v>
      </x:c>
      <x:c r="B2482" s="2" t="str">
        <x:v>South</x:v>
      </x:c>
      <x:c r="C2482" s="2" t="str">
        <x:v>Aug</x:v>
      </x:c>
      <x:c r="D2482" s="2" t="str">
        <x:v>SKU-078</x:v>
      </x:c>
      <x:c r="E2482" s="15" t="n">
        <x:v>12</x:v>
      </x:c>
      <x:c r="F2482" s="11" t="n">
        <x:v>96</x:v>
      </x:c>
      <x:c r="G2482" s="11" t="n">
        <x:v>85</x:v>
      </x:c>
      <x:c r="H2482" s="11" t="n">
        <x:f>E2482*F2482</x:f>
        <x:v>1152</x:v>
      </x:c>
      <x:c r="I2482" s="11" t="n">
        <x:f>H2482*(1-'Summary'!$B$5)</x:f>
        <x:v>1094.3999999999999</x:v>
      </x:c>
      <x:c r="J2482" s="11" t="n">
        <x:f>E2482*G2482</x:f>
        <x:v>1020</x:v>
      </x:c>
      <x:c r="K2482" s="11" t="n">
        <x:f>I2482-J2482</x:f>
        <x:v>74.39999999999986</x:v>
      </x:c>
      <x:c r="L2482" s="14" t="n">
        <x:f>K2482/I2482</x:f>
        <x:v>0.06798245614035076</x:v>
      </x:c>
    </x:row>
    <x:row r="2483" ht="22" customHeight="1">
      <x:c r="A2483" s="2" t="str">
        <x:v>ORD-02479</x:v>
      </x:c>
      <x:c r="B2483" s="2" t="str">
        <x:v>East</x:v>
      </x:c>
      <x:c r="C2483" s="2" t="str">
        <x:v>Aug</x:v>
      </x:c>
      <x:c r="D2483" s="2" t="str">
        <x:v>SKU-079</x:v>
      </x:c>
      <x:c r="E2483" s="15" t="n">
        <x:v>19</x:v>
      </x:c>
      <x:c r="F2483" s="11" t="n">
        <x:v>109</x:v>
      </x:c>
      <x:c r="G2483" s="11" t="n">
        <x:v>96</x:v>
      </x:c>
      <x:c r="H2483" s="11" t="n">
        <x:f>E2483*F2483</x:f>
        <x:v>2071</x:v>
      </x:c>
      <x:c r="I2483" s="11" t="n">
        <x:f>H2483*(1-'Summary'!$B$5)</x:f>
        <x:v>1967.4499999999998</x:v>
      </x:c>
      <x:c r="J2483" s="11" t="n">
        <x:f>E2483*G2483</x:f>
        <x:v>1824</x:v>
      </x:c>
      <x:c r="K2483" s="11" t="n">
        <x:f>I2483-J2483</x:f>
        <x:v>143.44999999999982</x:v>
      </x:c>
      <x:c r="L2483" s="14" t="n">
        <x:f>K2483/I2483</x:f>
        <x:v>0.07291163689039103</x:v>
      </x:c>
    </x:row>
    <x:row r="2484" ht="22" customHeight="1">
      <x:c r="A2484" s="2" t="str">
        <x:v>ORD-02480</x:v>
      </x:c>
      <x:c r="B2484" s="2" t="str">
        <x:v>West</x:v>
      </x:c>
      <x:c r="C2484" s="2" t="str">
        <x:v>Aug</x:v>
      </x:c>
      <x:c r="D2484" s="2" t="str">
        <x:v>SKU-080</x:v>
      </x:c>
      <x:c r="E2484" s="15" t="n">
        <x:v>2</x:v>
      </x:c>
      <x:c r="F2484" s="11" t="n">
        <x:v>122</x:v>
      </x:c>
      <x:c r="G2484" s="11" t="n">
        <x:v>12</x:v>
      </x:c>
      <x:c r="H2484" s="11" t="n">
        <x:f>E2484*F2484</x:f>
        <x:v>244</x:v>
      </x:c>
      <x:c r="I2484" s="11" t="n">
        <x:f>H2484*(1-'Summary'!$B$5)</x:f>
        <x:v>231.79999999999998</x:v>
      </x:c>
      <x:c r="J2484" s="11" t="n">
        <x:f>E2484*G2484</x:f>
        <x:v>24</x:v>
      </x:c>
      <x:c r="K2484" s="11" t="n">
        <x:f>I2484-J2484</x:f>
        <x:v>207.79999999999998</x:v>
      </x:c>
      <x:c r="L2484" s="14" t="n">
        <x:f>K2484/I2484</x:f>
        <x:v>0.8964624676445211</x:v>
      </x:c>
    </x:row>
    <x:row r="2485" ht="22" customHeight="1">
      <x:c r="A2485" s="2" t="str">
        <x:v>ORD-02481</x:v>
      </x:c>
      <x:c r="B2485" s="2" t="str">
        <x:v>North</x:v>
      </x:c>
      <x:c r="C2485" s="2" t="str">
        <x:v>Sep</x:v>
      </x:c>
      <x:c r="D2485" s="2" t="str">
        <x:v>SKU-081</x:v>
      </x:c>
      <x:c r="E2485" s="15" t="n">
        <x:v>9</x:v>
      </x:c>
      <x:c r="F2485" s="11" t="n">
        <x:v>135</x:v>
      </x:c>
      <x:c r="G2485" s="11" t="n">
        <x:v>23</x:v>
      </x:c>
      <x:c r="H2485" s="11" t="n">
        <x:f>E2485*F2485</x:f>
        <x:v>1215</x:v>
      </x:c>
      <x:c r="I2485" s="11" t="n">
        <x:f>H2485*(1-'Summary'!$B$5)</x:f>
        <x:v>1154.25</x:v>
      </x:c>
      <x:c r="J2485" s="11" t="n">
        <x:f>E2485*G2485</x:f>
        <x:v>207</x:v>
      </x:c>
      <x:c r="K2485" s="11" t="n">
        <x:f>I2485-J2485</x:f>
        <x:v>947.25</x:v>
      </x:c>
      <x:c r="L2485" s="14" t="n">
        <x:f>K2485/I2485</x:f>
        <x:v>0.8206627680311891</x:v>
      </x:c>
    </x:row>
    <x:row r="2486" ht="22" customHeight="1">
      <x:c r="A2486" s="2" t="str">
        <x:v>ORD-02482</x:v>
      </x:c>
      <x:c r="B2486" s="2" t="str">
        <x:v>South</x:v>
      </x:c>
      <x:c r="C2486" s="2" t="str">
        <x:v>Sep</x:v>
      </x:c>
      <x:c r="D2486" s="2" t="str">
        <x:v>SKU-082</x:v>
      </x:c>
      <x:c r="E2486" s="15" t="n">
        <x:v>16</x:v>
      </x:c>
      <x:c r="F2486" s="11" t="n">
        <x:v>148</x:v>
      </x:c>
      <x:c r="G2486" s="11" t="n">
        <x:v>34</x:v>
      </x:c>
      <x:c r="H2486" s="11" t="n">
        <x:f>E2486*F2486</x:f>
        <x:v>2368</x:v>
      </x:c>
      <x:c r="I2486" s="11" t="n">
        <x:f>H2486*(1-'Summary'!$B$5)</x:f>
        <x:v>2249.6</x:v>
      </x:c>
      <x:c r="J2486" s="11" t="n">
        <x:f>E2486*G2486</x:f>
        <x:v>544</x:v>
      </x:c>
      <x:c r="K2486" s="11" t="n">
        <x:f>I2486-J2486</x:f>
        <x:v>1705.6</x:v>
      </x:c>
      <x:c r="L2486" s="14" t="n">
        <x:f>K2486/I2486</x:f>
        <x:v>0.7581792318634424</x:v>
      </x:c>
    </x:row>
    <x:row r="2487" ht="22" customHeight="1">
      <x:c r="A2487" s="2" t="str">
        <x:v>ORD-02483</x:v>
      </x:c>
      <x:c r="B2487" s="2" t="str">
        <x:v>East</x:v>
      </x:c>
      <x:c r="C2487" s="2" t="str">
        <x:v>Sep</x:v>
      </x:c>
      <x:c r="D2487" s="2" t="str">
        <x:v>SKU-083</x:v>
      </x:c>
      <x:c r="E2487" s="15" t="n">
        <x:v>23</x:v>
      </x:c>
      <x:c r="F2487" s="11" t="n">
        <x:v>161</x:v>
      </x:c>
      <x:c r="G2487" s="11" t="n">
        <x:v>45</x:v>
      </x:c>
      <x:c r="H2487" s="11" t="n">
        <x:f>E2487*F2487</x:f>
        <x:v>3703</x:v>
      </x:c>
      <x:c r="I2487" s="11" t="n">
        <x:f>H2487*(1-'Summary'!$B$5)</x:f>
        <x:v>3517.85</x:v>
      </x:c>
      <x:c r="J2487" s="11" t="n">
        <x:f>E2487*G2487</x:f>
        <x:v>1035</x:v>
      </x:c>
      <x:c r="K2487" s="11" t="n">
        <x:f>I2487-J2487</x:f>
        <x:v>2482.85</x:v>
      </x:c>
      <x:c r="L2487" s="14" t="n">
        <x:f>K2487/I2487</x:f>
        <x:v>0.7057862046420399</x:v>
      </x:c>
    </x:row>
    <x:row r="2488" ht="22" customHeight="1">
      <x:c r="A2488" s="2" t="str">
        <x:v>ORD-02484</x:v>
      </x:c>
      <x:c r="B2488" s="2" t="str">
        <x:v>West</x:v>
      </x:c>
      <x:c r="C2488" s="2" t="str">
        <x:v>Sep</x:v>
      </x:c>
      <x:c r="D2488" s="2" t="str">
        <x:v>SKU-084</x:v>
      </x:c>
      <x:c r="E2488" s="15" t="n">
        <x:v>6</x:v>
      </x:c>
      <x:c r="F2488" s="11" t="n">
        <x:v>174</x:v>
      </x:c>
      <x:c r="G2488" s="11" t="n">
        <x:v>56</x:v>
      </x:c>
      <x:c r="H2488" s="11" t="n">
        <x:f>E2488*F2488</x:f>
        <x:v>1044</x:v>
      </x:c>
      <x:c r="I2488" s="11" t="n">
        <x:f>H2488*(1-'Summary'!$B$5)</x:f>
        <x:v>991.8</x:v>
      </x:c>
      <x:c r="J2488" s="11" t="n">
        <x:f>E2488*G2488</x:f>
        <x:v>336</x:v>
      </x:c>
      <x:c r="K2488" s="11" t="n">
        <x:f>I2488-J2488</x:f>
        <x:v>655.8</x:v>
      </x:c>
      <x:c r="L2488" s="14" t="n">
        <x:f>K2488/I2488</x:f>
        <x:v>0.661222020568663</x:v>
      </x:c>
    </x:row>
    <x:row r="2489" ht="22" customHeight="1">
      <x:c r="A2489" s="2" t="str">
        <x:v>ORD-02485</x:v>
      </x:c>
      <x:c r="B2489" s="2" t="str">
        <x:v>North</x:v>
      </x:c>
      <x:c r="C2489" s="2" t="str">
        <x:v>Oct</x:v>
      </x:c>
      <x:c r="D2489" s="2" t="str">
        <x:v>SKU-085</x:v>
      </x:c>
      <x:c r="E2489" s="15" t="n">
        <x:v>13</x:v>
      </x:c>
      <x:c r="F2489" s="11" t="n">
        <x:v>187</x:v>
      </x:c>
      <x:c r="G2489" s="11" t="n">
        <x:v>67</x:v>
      </x:c>
      <x:c r="H2489" s="11" t="n">
        <x:f>E2489*F2489</x:f>
        <x:v>2431</x:v>
      </x:c>
      <x:c r="I2489" s="11" t="n">
        <x:f>H2489*(1-'Summary'!$B$5)</x:f>
        <x:v>2309.45</x:v>
      </x:c>
      <x:c r="J2489" s="11" t="n">
        <x:f>E2489*G2489</x:f>
        <x:v>871</x:v>
      </x:c>
      <x:c r="K2489" s="11" t="n">
        <x:f>I2489-J2489</x:f>
        <x:v>1438.4499999999998</x:v>
      </x:c>
      <x:c r="L2489" s="14" t="n">
        <x:f>K2489/I2489</x:f>
        <x:v>0.622853926259499</x:v>
      </x:c>
    </x:row>
    <x:row r="2490" ht="22" customHeight="1">
      <x:c r="A2490" s="2" t="str">
        <x:v>ORD-02486</x:v>
      </x:c>
      <x:c r="B2490" s="2" t="str">
        <x:v>South</x:v>
      </x:c>
      <x:c r="C2490" s="2" t="str">
        <x:v>Oct</x:v>
      </x:c>
      <x:c r="D2490" s="2" t="str">
        <x:v>SKU-086</x:v>
      </x:c>
      <x:c r="E2490" s="15" t="n">
        <x:v>20</x:v>
      </x:c>
      <x:c r="F2490" s="11" t="n">
        <x:v>200</x:v>
      </x:c>
      <x:c r="G2490" s="11" t="n">
        <x:v>78</x:v>
      </x:c>
      <x:c r="H2490" s="11" t="n">
        <x:f>E2490*F2490</x:f>
        <x:v>4000</x:v>
      </x:c>
      <x:c r="I2490" s="11" t="n">
        <x:f>H2490*(1-'Summary'!$B$5)</x:f>
        <x:v>3800</x:v>
      </x:c>
      <x:c r="J2490" s="11" t="n">
        <x:f>E2490*G2490</x:f>
        <x:v>1560</x:v>
      </x:c>
      <x:c r="K2490" s="11" t="n">
        <x:f>I2490-J2490</x:f>
        <x:v>2240</x:v>
      </x:c>
      <x:c r="L2490" s="14" t="n">
        <x:f>K2490/I2490</x:f>
        <x:v>0.5894736842105263</x:v>
      </x:c>
    </x:row>
    <x:row r="2491" ht="22" customHeight="1">
      <x:c r="A2491" s="2" t="str">
        <x:v>ORD-02487</x:v>
      </x:c>
      <x:c r="B2491" s="2" t="str">
        <x:v>East</x:v>
      </x:c>
      <x:c r="C2491" s="2" t="str">
        <x:v>Oct</x:v>
      </x:c>
      <x:c r="D2491" s="2" t="str">
        <x:v>SKU-087</x:v>
      </x:c>
      <x:c r="E2491" s="15" t="n">
        <x:v>3</x:v>
      </x:c>
      <x:c r="F2491" s="11" t="n">
        <x:v>213</x:v>
      </x:c>
      <x:c r="G2491" s="11" t="n">
        <x:v>89</x:v>
      </x:c>
      <x:c r="H2491" s="11" t="n">
        <x:f>E2491*F2491</x:f>
        <x:v>639</x:v>
      </x:c>
      <x:c r="I2491" s="11" t="n">
        <x:f>H2491*(1-'Summary'!$B$5)</x:f>
        <x:v>607.05</x:v>
      </x:c>
      <x:c r="J2491" s="11" t="n">
        <x:f>E2491*G2491</x:f>
        <x:v>267</x:v>
      </x:c>
      <x:c r="K2491" s="11" t="n">
        <x:f>I2491-J2491</x:f>
        <x:v>340.04999999999995</x:v>
      </x:c>
      <x:c r="L2491" s="14" t="n">
        <x:f>K2491/I2491</x:f>
        <x:v>0.5601680256980479</x:v>
      </x:c>
    </x:row>
    <x:row r="2492" ht="22" customHeight="1">
      <x:c r="A2492" s="2" t="str">
        <x:v>ORD-02488</x:v>
      </x:c>
      <x:c r="B2492" s="2" t="str">
        <x:v>West</x:v>
      </x:c>
      <x:c r="C2492" s="2" t="str">
        <x:v>Oct</x:v>
      </x:c>
      <x:c r="D2492" s="2" t="str">
        <x:v>SKU-088</x:v>
      </x:c>
      <x:c r="E2492" s="15" t="n">
        <x:v>10</x:v>
      </x:c>
      <x:c r="F2492" s="11" t="n">
        <x:v>226</x:v>
      </x:c>
      <x:c r="G2492" s="11" t="n">
        <x:v>100</x:v>
      </x:c>
      <x:c r="H2492" s="11" t="n">
        <x:f>E2492*F2492</x:f>
        <x:v>2260</x:v>
      </x:c>
      <x:c r="I2492" s="11" t="n">
        <x:f>H2492*(1-'Summary'!$B$5)</x:f>
        <x:v>2147</x:v>
      </x:c>
      <x:c r="J2492" s="11" t="n">
        <x:f>E2492*G2492</x:f>
        <x:v>1000</x:v>
      </x:c>
      <x:c r="K2492" s="11" t="n">
        <x:f>I2492-J2492</x:f>
        <x:v>1147</x:v>
      </x:c>
      <x:c r="L2492" s="14" t="n">
        <x:f>K2492/I2492</x:f>
        <x:v>0.5342338146250583</x:v>
      </x:c>
    </x:row>
    <x:row r="2493" ht="22" customHeight="1">
      <x:c r="A2493" s="2" t="str">
        <x:v>ORD-02489</x:v>
      </x:c>
      <x:c r="B2493" s="2" t="str">
        <x:v>North</x:v>
      </x:c>
      <x:c r="C2493" s="2" t="str">
        <x:v>Nov</x:v>
      </x:c>
      <x:c r="D2493" s="2" t="str">
        <x:v>SKU-089</x:v>
      </x:c>
      <x:c r="E2493" s="15" t="n">
        <x:v>17</x:v>
      </x:c>
      <x:c r="F2493" s="11" t="n">
        <x:v>19</x:v>
      </x:c>
      <x:c r="G2493" s="11" t="n">
        <x:v>16</x:v>
      </x:c>
      <x:c r="H2493" s="11" t="n">
        <x:f>E2493*F2493</x:f>
        <x:v>323</x:v>
      </x:c>
      <x:c r="I2493" s="11" t="n">
        <x:f>H2493*(1-'Summary'!$B$5)</x:f>
        <x:v>306.84999999999997</x:v>
      </x:c>
      <x:c r="J2493" s="11" t="n">
        <x:f>E2493*G2493</x:f>
        <x:v>272</x:v>
      </x:c>
      <x:c r="K2493" s="11" t="n">
        <x:f>I2493-J2493</x:f>
        <x:v>34.849999999999966</x:v>
      </x:c>
      <x:c r="L2493" s="14" t="n">
        <x:f>K2493/I2493</x:f>
        <x:v>0.11357340720221597</x:v>
      </x:c>
    </x:row>
    <x:row r="2494" ht="22" customHeight="1">
      <x:c r="A2494" s="2" t="str">
        <x:v>ORD-02490</x:v>
      </x:c>
      <x:c r="B2494" s="2" t="str">
        <x:v>South</x:v>
      </x:c>
      <x:c r="C2494" s="2" t="str">
        <x:v>Nov</x:v>
      </x:c>
      <x:c r="D2494" s="2" t="str">
        <x:v>SKU-090</x:v>
      </x:c>
      <x:c r="E2494" s="15" t="n">
        <x:v>24</x:v>
      </x:c>
      <x:c r="F2494" s="11" t="n">
        <x:v>32</x:v>
      </x:c>
      <x:c r="G2494" s="11" t="n">
        <x:v>27</x:v>
      </x:c>
      <x:c r="H2494" s="11" t="n">
        <x:f>E2494*F2494</x:f>
        <x:v>768</x:v>
      </x:c>
      <x:c r="I2494" s="11" t="n">
        <x:f>H2494*(1-'Summary'!$B$5)</x:f>
        <x:v>729.5999999999999</x:v>
      </x:c>
      <x:c r="J2494" s="11" t="n">
        <x:f>E2494*G2494</x:f>
        <x:v>648</x:v>
      </x:c>
      <x:c r="K2494" s="11" t="n">
        <x:f>I2494-J2494</x:f>
        <x:v>81.59999999999991</x:v>
      </x:c>
      <x:c r="L2494" s="14" t="n">
        <x:f>K2494/I2494</x:f>
        <x:v>0.11184210526315778</x:v>
      </x:c>
    </x:row>
    <x:row r="2495" ht="22" customHeight="1">
      <x:c r="A2495" s="2" t="str">
        <x:v>ORD-02491</x:v>
      </x:c>
      <x:c r="B2495" s="2" t="str">
        <x:v>East</x:v>
      </x:c>
      <x:c r="C2495" s="2" t="str">
        <x:v>Nov</x:v>
      </x:c>
      <x:c r="D2495" s="2" t="str">
        <x:v>SKU-091</x:v>
      </x:c>
      <x:c r="E2495" s="15" t="n">
        <x:v>7</x:v>
      </x:c>
      <x:c r="F2495" s="11" t="n">
        <x:v>45</x:v>
      </x:c>
      <x:c r="G2495" s="11" t="n">
        <x:v>38</x:v>
      </x:c>
      <x:c r="H2495" s="11" t="n">
        <x:f>E2495*F2495</x:f>
        <x:v>315</x:v>
      </x:c>
      <x:c r="I2495" s="11" t="n">
        <x:f>H2495*(1-'Summary'!$B$5)</x:f>
        <x:v>299.25</x:v>
      </x:c>
      <x:c r="J2495" s="11" t="n">
        <x:f>E2495*G2495</x:f>
        <x:v>266</x:v>
      </x:c>
      <x:c r="K2495" s="11" t="n">
        <x:f>I2495-J2495</x:f>
        <x:v>33.25</x:v>
      </x:c>
      <x:c r="L2495" s="14" t="n">
        <x:f>K2495/I2495</x:f>
        <x:v>0.1111111111111111</x:v>
      </x:c>
    </x:row>
    <x:row r="2496" ht="22" customHeight="1">
      <x:c r="A2496" s="2" t="str">
        <x:v>ORD-02492</x:v>
      </x:c>
      <x:c r="B2496" s="2" t="str">
        <x:v>West</x:v>
      </x:c>
      <x:c r="C2496" s="2" t="str">
        <x:v>Nov</x:v>
      </x:c>
      <x:c r="D2496" s="2" t="str">
        <x:v>SKU-092</x:v>
      </x:c>
      <x:c r="E2496" s="15" t="n">
        <x:v>14</x:v>
      </x:c>
      <x:c r="F2496" s="11" t="n">
        <x:v>58</x:v>
      </x:c>
      <x:c r="G2496" s="11" t="n">
        <x:v>49</x:v>
      </x:c>
      <x:c r="H2496" s="11" t="n">
        <x:f>E2496*F2496</x:f>
        <x:v>812</x:v>
      </x:c>
      <x:c r="I2496" s="11" t="n">
        <x:f>H2496*(1-'Summary'!$B$5)</x:f>
        <x:v>771.4</x:v>
      </x:c>
      <x:c r="J2496" s="11" t="n">
        <x:f>E2496*G2496</x:f>
        <x:v>686</x:v>
      </x:c>
      <x:c r="K2496" s="11" t="n">
        <x:f>I2496-J2496</x:f>
        <x:v>85.39999999999998</x:v>
      </x:c>
      <x:c r="L2496" s="14" t="n">
        <x:f>K2496/I2496</x:f>
        <x:v>0.11070780399274044</x:v>
      </x:c>
    </x:row>
    <x:row r="2497" ht="22" customHeight="1">
      <x:c r="A2497" s="2" t="str">
        <x:v>ORD-02493</x:v>
      </x:c>
      <x:c r="B2497" s="2" t="str">
        <x:v>North</x:v>
      </x:c>
      <x:c r="C2497" s="2" t="str">
        <x:v>Dec</x:v>
      </x:c>
      <x:c r="D2497" s="2" t="str">
        <x:v>SKU-093</x:v>
      </x:c>
      <x:c r="E2497" s="15" t="n">
        <x:v>21</x:v>
      </x:c>
      <x:c r="F2497" s="11" t="n">
        <x:v>71</x:v>
      </x:c>
      <x:c r="G2497" s="11" t="n">
        <x:v>60</x:v>
      </x:c>
      <x:c r="H2497" s="11" t="n">
        <x:f>E2497*F2497</x:f>
        <x:v>1491</x:v>
      </x:c>
      <x:c r="I2497" s="11" t="n">
        <x:f>H2497*(1-'Summary'!$B$5)</x:f>
        <x:v>1416.45</x:v>
      </x:c>
      <x:c r="J2497" s="11" t="n">
        <x:f>E2497*G2497</x:f>
        <x:v>1260</x:v>
      </x:c>
      <x:c r="K2497" s="11" t="n">
        <x:f>I2497-J2497</x:f>
        <x:v>156.45000000000005</x:v>
      </x:c>
      <x:c r="L2497" s="14" t="n">
        <x:f>K2497/I2497</x:f>
        <x:v>0.1104521868050408</x:v>
      </x:c>
    </x:row>
    <x:row r="2498" ht="22" customHeight="1">
      <x:c r="A2498" s="2" t="str">
        <x:v>ORD-02494</x:v>
      </x:c>
      <x:c r="B2498" s="2" t="str">
        <x:v>South</x:v>
      </x:c>
      <x:c r="C2498" s="2" t="str">
        <x:v>Dec</x:v>
      </x:c>
      <x:c r="D2498" s="2" t="str">
        <x:v>SKU-094</x:v>
      </x:c>
      <x:c r="E2498" s="15" t="n">
        <x:v>4</x:v>
      </x:c>
      <x:c r="F2498" s="11" t="n">
        <x:v>84</x:v>
      </x:c>
      <x:c r="G2498" s="11" t="n">
        <x:v>71</x:v>
      </x:c>
      <x:c r="H2498" s="11" t="n">
        <x:f>E2498*F2498</x:f>
        <x:v>336</x:v>
      </x:c>
      <x:c r="I2498" s="11" t="n">
        <x:f>H2498*(1-'Summary'!$B$5)</x:f>
        <x:v>319.2</x:v>
      </x:c>
      <x:c r="J2498" s="11" t="n">
        <x:f>E2498*G2498</x:f>
        <x:v>284</x:v>
      </x:c>
      <x:c r="K2498" s="11" t="n">
        <x:f>I2498-J2498</x:f>
        <x:v>35.19999999999999</x:v>
      </x:c>
      <x:c r="L2498" s="14" t="n">
        <x:f>K2498/I2498</x:f>
        <x:v>0.11027568922305761</x:v>
      </x:c>
    </x:row>
    <x:row r="2499" ht="22" customHeight="1">
      <x:c r="A2499" s="2" t="str">
        <x:v>ORD-02495</x:v>
      </x:c>
      <x:c r="B2499" s="2" t="str">
        <x:v>East</x:v>
      </x:c>
      <x:c r="C2499" s="2" t="str">
        <x:v>Dec</x:v>
      </x:c>
      <x:c r="D2499" s="2" t="str">
        <x:v>SKU-095</x:v>
      </x:c>
      <x:c r="E2499" s="15" t="n">
        <x:v>11</x:v>
      </x:c>
      <x:c r="F2499" s="11" t="n">
        <x:v>97</x:v>
      </x:c>
      <x:c r="G2499" s="11" t="n">
        <x:v>82</x:v>
      </x:c>
      <x:c r="H2499" s="11" t="n">
        <x:f>E2499*F2499</x:f>
        <x:v>1067</x:v>
      </x:c>
      <x:c r="I2499" s="11" t="n">
        <x:f>H2499*(1-'Summary'!$B$5)</x:f>
        <x:v>1013.65</x:v>
      </x:c>
      <x:c r="J2499" s="11" t="n">
        <x:f>E2499*G2499</x:f>
        <x:v>902</x:v>
      </x:c>
      <x:c r="K2499" s="11" t="n">
        <x:f>I2499-J2499</x:f>
        <x:v>111.64999999999998</x:v>
      </x:c>
      <x:c r="L2499" s="14" t="n">
        <x:f>K2499/I2499</x:f>
        <x:v>0.11014650027129679</x:v>
      </x:c>
    </x:row>
    <x:row r="2500" ht="22" customHeight="1">
      <x:c r="A2500" s="2" t="str">
        <x:v>ORD-02496</x:v>
      </x:c>
      <x:c r="B2500" s="2" t="str">
        <x:v>West</x:v>
      </x:c>
      <x:c r="C2500" s="2" t="str">
        <x:v>Dec</x:v>
      </x:c>
      <x:c r="D2500" s="2" t="str">
        <x:v>SKU-096</x:v>
      </x:c>
      <x:c r="E2500" s="15" t="n">
        <x:v>18</x:v>
      </x:c>
      <x:c r="F2500" s="11" t="n">
        <x:v>110</x:v>
      </x:c>
      <x:c r="G2500" s="11" t="n">
        <x:v>93</x:v>
      </x:c>
      <x:c r="H2500" s="11" t="n">
        <x:f>E2500*F2500</x:f>
        <x:v>1980</x:v>
      </x:c>
      <x:c r="I2500" s="11" t="n">
        <x:f>H2500*(1-'Summary'!$B$5)</x:f>
        <x:v>1881</x:v>
      </x:c>
      <x:c r="J2500" s="11" t="n">
        <x:f>E2500*G2500</x:f>
        <x:v>1674</x:v>
      </x:c>
      <x:c r="K2500" s="11" t="n">
        <x:f>I2500-J2500</x:f>
        <x:v>207</x:v>
      </x:c>
      <x:c r="L2500" s="14" t="n">
        <x:f>K2500/I2500</x:f>
        <x:v>0.11004784688995216</x:v>
      </x:c>
    </x:row>
    <x:row r="2501" ht="22" customHeight="1">
      <x:c r="A2501" s="2" t="str">
        <x:v>ORD-02497</x:v>
      </x:c>
      <x:c r="B2501" s="2" t="str">
        <x:v>North</x:v>
      </x:c>
      <x:c r="C2501" s="2" t="str">
        <x:v>Jan</x:v>
      </x:c>
      <x:c r="D2501" s="2" t="str">
        <x:v>SKU-097</x:v>
      </x:c>
      <x:c r="E2501" s="15" t="n">
        <x:v>1</x:v>
      </x:c>
      <x:c r="F2501" s="11" t="n">
        <x:v>123</x:v>
      </x:c>
      <x:c r="G2501" s="11" t="n">
        <x:v>9</x:v>
      </x:c>
      <x:c r="H2501" s="11" t="n">
        <x:f>E2501*F2501</x:f>
        <x:v>123</x:v>
      </x:c>
      <x:c r="I2501" s="11" t="n">
        <x:f>H2501*(1-'Summary'!$B$5)</x:f>
        <x:v>116.85</x:v>
      </x:c>
      <x:c r="J2501" s="11" t="n">
        <x:f>E2501*G2501</x:f>
        <x:v>9</x:v>
      </x:c>
      <x:c r="K2501" s="11" t="n">
        <x:f>I2501-J2501</x:f>
        <x:v>107.85</x:v>
      </x:c>
      <x:c r="L2501" s="14" t="n">
        <x:f>K2501/I2501</x:f>
        <x:v>0.9229781771501926</x:v>
      </x:c>
    </x:row>
    <x:row r="2502" ht="22" customHeight="1">
      <x:c r="A2502" s="2" t="str">
        <x:v>ORD-02498</x:v>
      </x:c>
      <x:c r="B2502" s="2" t="str">
        <x:v>South</x:v>
      </x:c>
      <x:c r="C2502" s="2" t="str">
        <x:v>Jan</x:v>
      </x:c>
      <x:c r="D2502" s="2" t="str">
        <x:v>SKU-098</x:v>
      </x:c>
      <x:c r="E2502" s="15" t="n">
        <x:v>8</x:v>
      </x:c>
      <x:c r="F2502" s="11" t="n">
        <x:v>136</x:v>
      </x:c>
      <x:c r="G2502" s="11" t="n">
        <x:v>20</x:v>
      </x:c>
      <x:c r="H2502" s="11" t="n">
        <x:f>E2502*F2502</x:f>
        <x:v>1088</x:v>
      </x:c>
      <x:c r="I2502" s="11" t="n">
        <x:f>H2502*(1-'Summary'!$B$5)</x:f>
        <x:v>1033.6</x:v>
      </x:c>
      <x:c r="J2502" s="11" t="n">
        <x:f>E2502*G2502</x:f>
        <x:v>160</x:v>
      </x:c>
      <x:c r="K2502" s="11" t="n">
        <x:f>I2502-J2502</x:f>
        <x:v>873.5999999999999</x:v>
      </x:c>
      <x:c r="L2502" s="14" t="n">
        <x:f>K2502/I2502</x:f>
        <x:v>0.8452012383900929</x:v>
      </x:c>
    </x:row>
    <x:row r="2503" ht="22" customHeight="1">
      <x:c r="A2503" s="2" t="str">
        <x:v>ORD-02499</x:v>
      </x:c>
      <x:c r="B2503" s="2" t="str">
        <x:v>East</x:v>
      </x:c>
      <x:c r="C2503" s="2" t="str">
        <x:v>Jan</x:v>
      </x:c>
      <x:c r="D2503" s="2" t="str">
        <x:v>SKU-099</x:v>
      </x:c>
      <x:c r="E2503" s="15" t="n">
        <x:v>15</x:v>
      </x:c>
      <x:c r="F2503" s="11" t="n">
        <x:v>149</x:v>
      </x:c>
      <x:c r="G2503" s="11" t="n">
        <x:v>31</x:v>
      </x:c>
      <x:c r="H2503" s="11" t="n">
        <x:f>E2503*F2503</x:f>
        <x:v>2235</x:v>
      </x:c>
      <x:c r="I2503" s="11" t="n">
        <x:f>H2503*(1-'Summary'!$B$5)</x:f>
        <x:v>2123.25</x:v>
      </x:c>
      <x:c r="J2503" s="11" t="n">
        <x:f>E2503*G2503</x:f>
        <x:v>465</x:v>
      </x:c>
      <x:c r="K2503" s="11" t="n">
        <x:f>I2503-J2503</x:f>
        <x:v>1658.25</x:v>
      </x:c>
      <x:c r="L2503" s="14" t="n">
        <x:f>K2503/I2503</x:f>
        <x:v>0.7809961144471919</x:v>
      </x:c>
    </x:row>
    <x:row r="2504" ht="22" customHeight="1">
      <x:c r="A2504" s="2" t="str">
        <x:v>ORD-02500</x:v>
      </x:c>
      <x:c r="B2504" s="2" t="str">
        <x:v>West</x:v>
      </x:c>
      <x:c r="C2504" s="2" t="str">
        <x:v>Jan</x:v>
      </x:c>
      <x:c r="D2504" s="2" t="str">
        <x:v>SKU-100</x:v>
      </x:c>
      <x:c r="E2504" s="15" t="n">
        <x:v>22</x:v>
      </x:c>
      <x:c r="F2504" s="11" t="n">
        <x:v>162</x:v>
      </x:c>
      <x:c r="G2504" s="11" t="n">
        <x:v>42</x:v>
      </x:c>
      <x:c r="H2504" s="11" t="n">
        <x:f>E2504*F2504</x:f>
        <x:v>3564</x:v>
      </x:c>
      <x:c r="I2504" s="11" t="n">
        <x:f>H2504*(1-'Summary'!$B$5)</x:f>
        <x:v>3385.7999999999997</x:v>
      </x:c>
      <x:c r="J2504" s="11" t="n">
        <x:f>E2504*G2504</x:f>
        <x:v>924</x:v>
      </x:c>
      <x:c r="K2504" s="11" t="n">
        <x:f>I2504-J2504</x:f>
        <x:v>2461.7999999999997</x:v>
      </x:c>
      <x:c r="L2504" s="14" t="n">
        <x:f>K2504/I2504</x:f>
        <x:v>0.7270955165692008</x:v>
      </x:c>
    </x:row>
    <x:row r="2505" ht="22" customHeight="1">
      <x:c r="A2505" s="2" t="str">
        <x:v>ORD-02501</x:v>
      </x:c>
      <x:c r="B2505" s="2" t="str">
        <x:v>North</x:v>
      </x:c>
      <x:c r="C2505" s="2" t="str">
        <x:v>Feb</x:v>
      </x:c>
      <x:c r="D2505" s="2" t="str">
        <x:v>SKU-101</x:v>
      </x:c>
      <x:c r="E2505" s="15" t="n">
        <x:v>5</x:v>
      </x:c>
      <x:c r="F2505" s="11" t="n">
        <x:v>175</x:v>
      </x:c>
      <x:c r="G2505" s="11" t="n">
        <x:v>53</x:v>
      </x:c>
      <x:c r="H2505" s="11" t="n">
        <x:f>E2505*F2505</x:f>
        <x:v>875</x:v>
      </x:c>
      <x:c r="I2505" s="11" t="n">
        <x:f>H2505*(1-'Summary'!$B$5)</x:f>
        <x:v>831.25</x:v>
      </x:c>
      <x:c r="J2505" s="11" t="n">
        <x:f>E2505*G2505</x:f>
        <x:v>265</x:v>
      </x:c>
      <x:c r="K2505" s="11" t="n">
        <x:f>I2505-J2505</x:f>
        <x:v>566.25</x:v>
      </x:c>
      <x:c r="L2505" s="14" t="n">
        <x:f>K2505/I2505</x:f>
        <x:v>0.681203007518797</x:v>
      </x:c>
    </x:row>
    <x:row r="2506" ht="22" customHeight="1">
      <x:c r="A2506" s="2" t="str">
        <x:v>ORD-02502</x:v>
      </x:c>
      <x:c r="B2506" s="2" t="str">
        <x:v>South</x:v>
      </x:c>
      <x:c r="C2506" s="2" t="str">
        <x:v>Feb</x:v>
      </x:c>
      <x:c r="D2506" s="2" t="str">
        <x:v>SKU-102</x:v>
      </x:c>
      <x:c r="E2506" s="15" t="n">
        <x:v>12</x:v>
      </x:c>
      <x:c r="F2506" s="11" t="n">
        <x:v>188</x:v>
      </x:c>
      <x:c r="G2506" s="11" t="n">
        <x:v>64</x:v>
      </x:c>
      <x:c r="H2506" s="11" t="n">
        <x:f>E2506*F2506</x:f>
        <x:v>2256</x:v>
      </x:c>
      <x:c r="I2506" s="11" t="n">
        <x:f>H2506*(1-'Summary'!$B$5)</x:f>
        <x:v>2143.2</x:v>
      </x:c>
      <x:c r="J2506" s="11" t="n">
        <x:f>E2506*G2506</x:f>
        <x:v>768</x:v>
      </x:c>
      <x:c r="K2506" s="11" t="n">
        <x:f>I2506-J2506</x:f>
        <x:v>1375.1999999999998</x:v>
      </x:c>
      <x:c r="L2506" s="14" t="n">
        <x:f>K2506/I2506</x:f>
        <x:v>0.6416573348264277</x:v>
      </x:c>
    </x:row>
    <x:row r="2507" ht="22" customHeight="1">
      <x:c r="A2507" s="2" t="str">
        <x:v>ORD-02503</x:v>
      </x:c>
      <x:c r="B2507" s="2" t="str">
        <x:v>East</x:v>
      </x:c>
      <x:c r="C2507" s="2" t="str">
        <x:v>Feb</x:v>
      </x:c>
      <x:c r="D2507" s="2" t="str">
        <x:v>SKU-103</x:v>
      </x:c>
      <x:c r="E2507" s="15" t="n">
        <x:v>19</x:v>
      </x:c>
      <x:c r="F2507" s="11" t="n">
        <x:v>201</x:v>
      </x:c>
      <x:c r="G2507" s="11" t="n">
        <x:v>75</x:v>
      </x:c>
      <x:c r="H2507" s="11" t="n">
        <x:f>E2507*F2507</x:f>
        <x:v>3819</x:v>
      </x:c>
      <x:c r="I2507" s="11" t="n">
        <x:f>H2507*(1-'Summary'!$B$5)</x:f>
        <x:v>3628.0499999999997</x:v>
      </x:c>
      <x:c r="J2507" s="11" t="n">
        <x:f>E2507*G2507</x:f>
        <x:v>1425</x:v>
      </x:c>
      <x:c r="K2507" s="11" t="n">
        <x:f>I2507-J2507</x:f>
        <x:v>2203.0499999999997</x:v>
      </x:c>
      <x:c r="L2507" s="14" t="n">
        <x:f>K2507/I2507</x:f>
        <x:v>0.6072270227808326</x:v>
      </x:c>
    </x:row>
    <x:row r="2508" ht="22" customHeight="1">
      <x:c r="A2508" s="2" t="str">
        <x:v>ORD-02504</x:v>
      </x:c>
      <x:c r="B2508" s="2" t="str">
        <x:v>West</x:v>
      </x:c>
      <x:c r="C2508" s="2" t="str">
        <x:v>Feb</x:v>
      </x:c>
      <x:c r="D2508" s="2" t="str">
        <x:v>SKU-104</x:v>
      </x:c>
      <x:c r="E2508" s="15" t="n">
        <x:v>2</x:v>
      </x:c>
      <x:c r="F2508" s="11" t="n">
        <x:v>214</x:v>
      </x:c>
      <x:c r="G2508" s="11" t="n">
        <x:v>86</x:v>
      </x:c>
      <x:c r="H2508" s="11" t="n">
        <x:f>E2508*F2508</x:f>
        <x:v>428</x:v>
      </x:c>
      <x:c r="I2508" s="11" t="n">
        <x:f>H2508*(1-'Summary'!$B$5)</x:f>
        <x:v>406.59999999999997</x:v>
      </x:c>
      <x:c r="J2508" s="11" t="n">
        <x:f>E2508*G2508</x:f>
        <x:v>172</x:v>
      </x:c>
      <x:c r="K2508" s="11" t="n">
        <x:f>I2508-J2508</x:f>
        <x:v>234.59999999999997</x:v>
      </x:c>
      <x:c r="L2508" s="14" t="n">
        <x:f>K2508/I2508</x:f>
        <x:v>0.5769798327594687</x:v>
      </x:c>
    </x:row>
    <x:row r="2509" ht="22" customHeight="1">
      <x:c r="A2509" s="2" t="str">
        <x:v>ORD-02505</x:v>
      </x:c>
      <x:c r="B2509" s="2" t="str">
        <x:v>North</x:v>
      </x:c>
      <x:c r="C2509" s="2" t="str">
        <x:v>Mar</x:v>
      </x:c>
      <x:c r="D2509" s="2" t="str">
        <x:v>SKU-105</x:v>
      </x:c>
      <x:c r="E2509" s="15" t="n">
        <x:v>9</x:v>
      </x:c>
      <x:c r="F2509" s="11" t="n">
        <x:v>227</x:v>
      </x:c>
      <x:c r="G2509" s="11" t="n">
        <x:v>97</x:v>
      </x:c>
      <x:c r="H2509" s="11" t="n">
        <x:f>E2509*F2509</x:f>
        <x:v>2043</x:v>
      </x:c>
      <x:c r="I2509" s="11" t="n">
        <x:f>H2509*(1-'Summary'!$B$5)</x:f>
        <x:v>1940.85</x:v>
      </x:c>
      <x:c r="J2509" s="11" t="n">
        <x:f>E2509*G2509</x:f>
        <x:v>873</x:v>
      </x:c>
      <x:c r="K2509" s="11" t="n">
        <x:f>I2509-J2509</x:f>
        <x:v>1067.85</x:v>
      </x:c>
      <x:c r="L2509" s="14" t="n">
        <x:f>K2509/I2509</x:f>
        <x:v>0.5501970785995827</x:v>
      </x:c>
    </x:row>
    <x:row r="2510" ht="22" customHeight="1">
      <x:c r="A2510" s="2" t="str">
        <x:v>ORD-02506</x:v>
      </x:c>
      <x:c r="B2510" s="2" t="str">
        <x:v>South</x:v>
      </x:c>
      <x:c r="C2510" s="2" t="str">
        <x:v>Mar</x:v>
      </x:c>
      <x:c r="D2510" s="2" t="str">
        <x:v>SKU-106</x:v>
      </x:c>
      <x:c r="E2510" s="15" t="n">
        <x:v>16</x:v>
      </x:c>
      <x:c r="F2510" s="11" t="n">
        <x:v>20</x:v>
      </x:c>
      <x:c r="G2510" s="11" t="n">
        <x:v>13</x:v>
      </x:c>
      <x:c r="H2510" s="11" t="n">
        <x:f>E2510*F2510</x:f>
        <x:v>320</x:v>
      </x:c>
      <x:c r="I2510" s="11" t="n">
        <x:f>H2510*(1-'Summary'!$B$5)</x:f>
        <x:v>304</x:v>
      </x:c>
      <x:c r="J2510" s="11" t="n">
        <x:f>E2510*G2510</x:f>
        <x:v>208</x:v>
      </x:c>
      <x:c r="K2510" s="11" t="n">
        <x:f>I2510-J2510</x:f>
        <x:v>96</x:v>
      </x:c>
      <x:c r="L2510" s="14" t="n">
        <x:f>K2510/I2510</x:f>
        <x:v>0.3157894736842105</x:v>
      </x:c>
    </x:row>
    <x:row r="2511" ht="22" customHeight="1">
      <x:c r="A2511" s="2" t="str">
        <x:v>ORD-02507</x:v>
      </x:c>
      <x:c r="B2511" s="2" t="str">
        <x:v>East</x:v>
      </x:c>
      <x:c r="C2511" s="2" t="str">
        <x:v>Mar</x:v>
      </x:c>
      <x:c r="D2511" s="2" t="str">
        <x:v>SKU-107</x:v>
      </x:c>
      <x:c r="E2511" s="15" t="n">
        <x:v>23</x:v>
      </x:c>
      <x:c r="F2511" s="11" t="n">
        <x:v>33</x:v>
      </x:c>
      <x:c r="G2511" s="11" t="n">
        <x:v>24</x:v>
      </x:c>
      <x:c r="H2511" s="11" t="n">
        <x:f>E2511*F2511</x:f>
        <x:v>759</x:v>
      </x:c>
      <x:c r="I2511" s="11" t="n">
        <x:f>H2511*(1-'Summary'!$B$5)</x:f>
        <x:v>721.05</x:v>
      </x:c>
      <x:c r="J2511" s="11" t="n">
        <x:f>E2511*G2511</x:f>
        <x:v>552</x:v>
      </x:c>
      <x:c r="K2511" s="11" t="n">
        <x:f>I2511-J2511</x:f>
        <x:v>169.04999999999995</x:v>
      </x:c>
      <x:c r="L2511" s="14" t="n">
        <x:f>K2511/I2511</x:f>
        <x:v>0.23444976076555019</x:v>
      </x:c>
    </x:row>
    <x:row r="2512" ht="22" customHeight="1">
      <x:c r="A2512" s="2" t="str">
        <x:v>ORD-02508</x:v>
      </x:c>
      <x:c r="B2512" s="2" t="str">
        <x:v>West</x:v>
      </x:c>
      <x:c r="C2512" s="2" t="str">
        <x:v>Mar</x:v>
      </x:c>
      <x:c r="D2512" s="2" t="str">
        <x:v>SKU-108</x:v>
      </x:c>
      <x:c r="E2512" s="15" t="n">
        <x:v>6</x:v>
      </x:c>
      <x:c r="F2512" s="11" t="n">
        <x:v>46</x:v>
      </x:c>
      <x:c r="G2512" s="11" t="n">
        <x:v>35</x:v>
      </x:c>
      <x:c r="H2512" s="11" t="n">
        <x:f>E2512*F2512</x:f>
        <x:v>276</x:v>
      </x:c>
      <x:c r="I2512" s="11" t="n">
        <x:f>H2512*(1-'Summary'!$B$5)</x:f>
        <x:v>262.2</x:v>
      </x:c>
      <x:c r="J2512" s="11" t="n">
        <x:f>E2512*G2512</x:f>
        <x:v>210</x:v>
      </x:c>
      <x:c r="K2512" s="11" t="n">
        <x:f>I2512-J2512</x:f>
        <x:v>52.19999999999999</x:v>
      </x:c>
      <x:c r="L2512" s="14" t="n">
        <x:f>K2512/I2512</x:f>
        <x:v>0.19908466819221965</x:v>
      </x:c>
    </x:row>
    <x:row r="2513" ht="22" customHeight="1">
      <x:c r="A2513" s="2" t="str">
        <x:v>ORD-02509</x:v>
      </x:c>
      <x:c r="B2513" s="2" t="str">
        <x:v>North</x:v>
      </x:c>
      <x:c r="C2513" s="2" t="str">
        <x:v>Apr</x:v>
      </x:c>
      <x:c r="D2513" s="2" t="str">
        <x:v>SKU-109</x:v>
      </x:c>
      <x:c r="E2513" s="15" t="n">
        <x:v>13</x:v>
      </x:c>
      <x:c r="F2513" s="11" t="n">
        <x:v>59</x:v>
      </x:c>
      <x:c r="G2513" s="11" t="n">
        <x:v>46</x:v>
      </x:c>
      <x:c r="H2513" s="11" t="n">
        <x:f>E2513*F2513</x:f>
        <x:v>767</x:v>
      </x:c>
      <x:c r="I2513" s="11" t="n">
        <x:f>H2513*(1-'Summary'!$B$5)</x:f>
        <x:v>728.65</x:v>
      </x:c>
      <x:c r="J2513" s="11" t="n">
        <x:f>E2513*G2513</x:f>
        <x:v>598</x:v>
      </x:c>
      <x:c r="K2513" s="11" t="n">
        <x:f>I2513-J2513</x:f>
        <x:v>130.64999999999998</x:v>
      </x:c>
      <x:c r="L2513" s="14" t="n">
        <x:f>K2513/I2513</x:f>
        <x:v>0.17930419268510256</x:v>
      </x:c>
    </x:row>
    <x:row r="2514" ht="22" customHeight="1">
      <x:c r="A2514" s="2" t="str">
        <x:v>ORD-02510</x:v>
      </x:c>
      <x:c r="B2514" s="2" t="str">
        <x:v>South</x:v>
      </x:c>
      <x:c r="C2514" s="2" t="str">
        <x:v>Apr</x:v>
      </x:c>
      <x:c r="D2514" s="2" t="str">
        <x:v>SKU-110</x:v>
      </x:c>
      <x:c r="E2514" s="15" t="n">
        <x:v>20</x:v>
      </x:c>
      <x:c r="F2514" s="11" t="n">
        <x:v>72</x:v>
      </x:c>
      <x:c r="G2514" s="11" t="n">
        <x:v>57</x:v>
      </x:c>
      <x:c r="H2514" s="11" t="n">
        <x:f>E2514*F2514</x:f>
        <x:v>1440</x:v>
      </x:c>
      <x:c r="I2514" s="11" t="n">
        <x:f>H2514*(1-'Summary'!$B$5)</x:f>
        <x:v>1368</x:v>
      </x:c>
      <x:c r="J2514" s="11" t="n">
        <x:f>E2514*G2514</x:f>
        <x:v>1140</x:v>
      </x:c>
      <x:c r="K2514" s="11" t="n">
        <x:f>I2514-J2514</x:f>
        <x:v>228</x:v>
      </x:c>
      <x:c r="L2514" s="14" t="n">
        <x:f>K2514/I2514</x:f>
        <x:v>0.16666666666666666</x:v>
      </x:c>
    </x:row>
    <x:row r="2515" ht="22" customHeight="1">
      <x:c r="A2515" s="2" t="str">
        <x:v>ORD-02511</x:v>
      </x:c>
      <x:c r="B2515" s="2" t="str">
        <x:v>East</x:v>
      </x:c>
      <x:c r="C2515" s="2" t="str">
        <x:v>Apr</x:v>
      </x:c>
      <x:c r="D2515" s="2" t="str">
        <x:v>SKU-111</x:v>
      </x:c>
      <x:c r="E2515" s="15" t="n">
        <x:v>3</x:v>
      </x:c>
      <x:c r="F2515" s="11" t="n">
        <x:v>85</x:v>
      </x:c>
      <x:c r="G2515" s="11" t="n">
        <x:v>68</x:v>
      </x:c>
      <x:c r="H2515" s="11" t="n">
        <x:f>E2515*F2515</x:f>
        <x:v>255</x:v>
      </x:c>
      <x:c r="I2515" s="11" t="n">
        <x:f>H2515*(1-'Summary'!$B$5)</x:f>
        <x:v>242.25</x:v>
      </x:c>
      <x:c r="J2515" s="11" t="n">
        <x:f>E2515*G2515</x:f>
        <x:v>204</x:v>
      </x:c>
      <x:c r="K2515" s="11" t="n">
        <x:f>I2515-J2515</x:f>
        <x:v>38.25</x:v>
      </x:c>
      <x:c r="L2515" s="14" t="n">
        <x:f>K2515/I2515</x:f>
        <x:v>0.15789473684210525</x:v>
      </x:c>
    </x:row>
    <x:row r="2516" ht="22" customHeight="1">
      <x:c r="A2516" s="2" t="str">
        <x:v>ORD-02512</x:v>
      </x:c>
      <x:c r="B2516" s="2" t="str">
        <x:v>West</x:v>
      </x:c>
      <x:c r="C2516" s="2" t="str">
        <x:v>Apr</x:v>
      </x:c>
      <x:c r="D2516" s="2" t="str">
        <x:v>SKU-112</x:v>
      </x:c>
      <x:c r="E2516" s="15" t="n">
        <x:v>10</x:v>
      </x:c>
      <x:c r="F2516" s="11" t="n">
        <x:v>98</x:v>
      </x:c>
      <x:c r="G2516" s="11" t="n">
        <x:v>79</x:v>
      </x:c>
      <x:c r="H2516" s="11" t="n">
        <x:f>E2516*F2516</x:f>
        <x:v>980</x:v>
      </x:c>
      <x:c r="I2516" s="11" t="n">
        <x:f>H2516*(1-'Summary'!$B$5)</x:f>
        <x:v>931</x:v>
      </x:c>
      <x:c r="J2516" s="11" t="n">
        <x:f>E2516*G2516</x:f>
        <x:v>790</x:v>
      </x:c>
      <x:c r="K2516" s="11" t="n">
        <x:f>I2516-J2516</x:f>
        <x:v>141</x:v>
      </x:c>
      <x:c r="L2516" s="14" t="n">
        <x:f>K2516/I2516</x:f>
        <x:v>0.1514500537056928</x:v>
      </x:c>
    </x:row>
    <x:row r="2517" ht="22" customHeight="1">
      <x:c r="A2517" s="2" t="str">
        <x:v>ORD-02513</x:v>
      </x:c>
      <x:c r="B2517" s="2" t="str">
        <x:v>North</x:v>
      </x:c>
      <x:c r="C2517" s="2" t="str">
        <x:v>May</x:v>
      </x:c>
      <x:c r="D2517" s="2" t="str">
        <x:v>SKU-113</x:v>
      </x:c>
      <x:c r="E2517" s="15" t="n">
        <x:v>17</x:v>
      </x:c>
      <x:c r="F2517" s="11" t="n">
        <x:v>111</x:v>
      </x:c>
      <x:c r="G2517" s="11" t="n">
        <x:v>90</x:v>
      </x:c>
      <x:c r="H2517" s="11" t="n">
        <x:f>E2517*F2517</x:f>
        <x:v>1887</x:v>
      </x:c>
      <x:c r="I2517" s="11" t="n">
        <x:f>H2517*(1-'Summary'!$B$5)</x:f>
        <x:v>1792.6499999999999</x:v>
      </x:c>
      <x:c r="J2517" s="11" t="n">
        <x:f>E2517*G2517</x:f>
        <x:v>1530</x:v>
      </x:c>
      <x:c r="K2517" s="11" t="n">
        <x:f>I2517-J2517</x:f>
        <x:v>262.64999999999986</x:v>
      </x:c>
      <x:c r="L2517" s="14" t="n">
        <x:f>K2517/I2517</x:f>
        <x:v>0.14651493598862014</x:v>
      </x:c>
    </x:row>
    <x:row r="2518" ht="22" customHeight="1">
      <x:c r="A2518" s="2" t="str">
        <x:v>ORD-02514</x:v>
      </x:c>
      <x:c r="B2518" s="2" t="str">
        <x:v>South</x:v>
      </x:c>
      <x:c r="C2518" s="2" t="str">
        <x:v>May</x:v>
      </x:c>
      <x:c r="D2518" s="2" t="str">
        <x:v>SKU-114</x:v>
      </x:c>
      <x:c r="E2518" s="15" t="n">
        <x:v>24</x:v>
      </x:c>
      <x:c r="F2518" s="11" t="n">
        <x:v>124</x:v>
      </x:c>
      <x:c r="G2518" s="11" t="n">
        <x:v>101</x:v>
      </x:c>
      <x:c r="H2518" s="11" t="n">
        <x:f>E2518*F2518</x:f>
        <x:v>2976</x:v>
      </x:c>
      <x:c r="I2518" s="11" t="n">
        <x:f>H2518*(1-'Summary'!$B$5)</x:f>
        <x:v>2827.2</x:v>
      </x:c>
      <x:c r="J2518" s="11" t="n">
        <x:f>E2518*G2518</x:f>
        <x:v>2424</x:v>
      </x:c>
      <x:c r="K2518" s="11" t="n">
        <x:f>I2518-J2518</x:f>
        <x:v>403.1999999999998</x:v>
      </x:c>
      <x:c r="L2518" s="14" t="n">
        <x:f>K2518/I2518</x:f>
        <x:v>0.14261460101867568</x:v>
      </x:c>
    </x:row>
    <x:row r="2519" ht="22" customHeight="1">
      <x:c r="A2519" s="2" t="str">
        <x:v>ORD-02515</x:v>
      </x:c>
      <x:c r="B2519" s="2" t="str">
        <x:v>East</x:v>
      </x:c>
      <x:c r="C2519" s="2" t="str">
        <x:v>May</x:v>
      </x:c>
      <x:c r="D2519" s="2" t="str">
        <x:v>SKU-115</x:v>
      </x:c>
      <x:c r="E2519" s="15" t="n">
        <x:v>7</x:v>
      </x:c>
      <x:c r="F2519" s="11" t="n">
        <x:v>137</x:v>
      </x:c>
      <x:c r="G2519" s="11" t="n">
        <x:v>17</x:v>
      </x:c>
      <x:c r="H2519" s="11" t="n">
        <x:f>E2519*F2519</x:f>
        <x:v>959</x:v>
      </x:c>
      <x:c r="I2519" s="11" t="n">
        <x:f>H2519*(1-'Summary'!$B$5)</x:f>
        <x:v>911.05</x:v>
      </x:c>
      <x:c r="J2519" s="11" t="n">
        <x:f>E2519*G2519</x:f>
        <x:v>119</x:v>
      </x:c>
      <x:c r="K2519" s="11" t="n">
        <x:f>I2519-J2519</x:f>
        <x:v>792.05</x:v>
      </x:c>
      <x:c r="L2519" s="14" t="n">
        <x:f>K2519/I2519</x:f>
        <x:v>0.8693814829043411</x:v>
      </x:c>
    </x:row>
    <x:row r="2520" ht="22" customHeight="1">
      <x:c r="A2520" s="2" t="str">
        <x:v>ORD-02516</x:v>
      </x:c>
      <x:c r="B2520" s="2" t="str">
        <x:v>West</x:v>
      </x:c>
      <x:c r="C2520" s="2" t="str">
        <x:v>May</x:v>
      </x:c>
      <x:c r="D2520" s="2" t="str">
        <x:v>SKU-116</x:v>
      </x:c>
      <x:c r="E2520" s="15" t="n">
        <x:v>14</x:v>
      </x:c>
      <x:c r="F2520" s="11" t="n">
        <x:v>150</x:v>
      </x:c>
      <x:c r="G2520" s="11" t="n">
        <x:v>28</x:v>
      </x:c>
      <x:c r="H2520" s="11" t="n">
        <x:f>E2520*F2520</x:f>
        <x:v>2100</x:v>
      </x:c>
      <x:c r="I2520" s="11" t="n">
        <x:f>H2520*(1-'Summary'!$B$5)</x:f>
        <x:v>1995</x:v>
      </x:c>
      <x:c r="J2520" s="11" t="n">
        <x:f>E2520*G2520</x:f>
        <x:v>392</x:v>
      </x:c>
      <x:c r="K2520" s="11" t="n">
        <x:f>I2520-J2520</x:f>
        <x:v>1603</x:v>
      </x:c>
      <x:c r="L2520" s="14" t="n">
        <x:f>K2520/I2520</x:f>
        <x:v>0.8035087719298246</x:v>
      </x:c>
    </x:row>
    <x:row r="2521" ht="22" customHeight="1">
      <x:c r="A2521" s="2" t="str">
        <x:v>ORD-02517</x:v>
      </x:c>
      <x:c r="B2521" s="2" t="str">
        <x:v>North</x:v>
      </x:c>
      <x:c r="C2521" s="2" t="str">
        <x:v>Jun</x:v>
      </x:c>
      <x:c r="D2521" s="2" t="str">
        <x:v>SKU-117</x:v>
      </x:c>
      <x:c r="E2521" s="15" t="n">
        <x:v>21</x:v>
      </x:c>
      <x:c r="F2521" s="11" t="n">
        <x:v>163</x:v>
      </x:c>
      <x:c r="G2521" s="11" t="n">
        <x:v>39</x:v>
      </x:c>
      <x:c r="H2521" s="11" t="n">
        <x:f>E2521*F2521</x:f>
        <x:v>3423</x:v>
      </x:c>
      <x:c r="I2521" s="11" t="n">
        <x:f>H2521*(1-'Summary'!$B$5)</x:f>
        <x:v>3251.85</x:v>
      </x:c>
      <x:c r="J2521" s="11" t="n">
        <x:f>E2521*G2521</x:f>
        <x:v>819</x:v>
      </x:c>
      <x:c r="K2521" s="11" t="n">
        <x:f>I2521-J2521</x:f>
        <x:v>2432.85</x:v>
      </x:c>
      <x:c r="L2521" s="14" t="n">
        <x:f>K2521/I2521</x:f>
        <x:v>0.7481433645463351</x:v>
      </x:c>
    </x:row>
    <x:row r="2522" ht="22" customHeight="1">
      <x:c r="A2522" s="2" t="str">
        <x:v>ORD-02518</x:v>
      </x:c>
      <x:c r="B2522" s="2" t="str">
        <x:v>South</x:v>
      </x:c>
      <x:c r="C2522" s="2" t="str">
        <x:v>Jun</x:v>
      </x:c>
      <x:c r="D2522" s="2" t="str">
        <x:v>SKU-118</x:v>
      </x:c>
      <x:c r="E2522" s="15" t="n">
        <x:v>4</x:v>
      </x:c>
      <x:c r="F2522" s="11" t="n">
        <x:v>176</x:v>
      </x:c>
      <x:c r="G2522" s="11" t="n">
        <x:v>50</x:v>
      </x:c>
      <x:c r="H2522" s="11" t="n">
        <x:f>E2522*F2522</x:f>
        <x:v>704</x:v>
      </x:c>
      <x:c r="I2522" s="11" t="n">
        <x:f>H2522*(1-'Summary'!$B$5)</x:f>
        <x:v>668.8</x:v>
      </x:c>
      <x:c r="J2522" s="11" t="n">
        <x:f>E2522*G2522</x:f>
        <x:v>200</x:v>
      </x:c>
      <x:c r="K2522" s="11" t="n">
        <x:f>I2522-J2522</x:f>
        <x:v>468.79999999999995</x:v>
      </x:c>
      <x:c r="L2522" s="14" t="n">
        <x:f>K2522/I2522</x:f>
        <x:v>0.700956937799043</x:v>
      </x:c>
    </x:row>
    <x:row r="2523" ht="22" customHeight="1">
      <x:c r="A2523" s="2" t="str">
        <x:v>ORD-02519</x:v>
      </x:c>
      <x:c r="B2523" s="2" t="str">
        <x:v>East</x:v>
      </x:c>
      <x:c r="C2523" s="2" t="str">
        <x:v>Jun</x:v>
      </x:c>
      <x:c r="D2523" s="2" t="str">
        <x:v>SKU-119</x:v>
      </x:c>
      <x:c r="E2523" s="15" t="n">
        <x:v>11</x:v>
      </x:c>
      <x:c r="F2523" s="11" t="n">
        <x:v>189</x:v>
      </x:c>
      <x:c r="G2523" s="11" t="n">
        <x:v>61</x:v>
      </x:c>
      <x:c r="H2523" s="11" t="n">
        <x:f>E2523*F2523</x:f>
        <x:v>2079</x:v>
      </x:c>
      <x:c r="I2523" s="11" t="n">
        <x:f>H2523*(1-'Summary'!$B$5)</x:f>
        <x:v>1975.05</x:v>
      </x:c>
      <x:c r="J2523" s="11" t="n">
        <x:f>E2523*G2523</x:f>
        <x:v>671</x:v>
      </x:c>
      <x:c r="K2523" s="11" t="n">
        <x:f>I2523-J2523</x:f>
        <x:v>1304.05</x:v>
      </x:c>
      <x:c r="L2523" s="14" t="n">
        <x:f>K2523/I2523</x:f>
        <x:v>0.6602617655249234</x:v>
      </x:c>
    </x:row>
    <x:row r="2524" ht="22" customHeight="1">
      <x:c r="A2524" s="2" t="str">
        <x:v>ORD-02520</x:v>
      </x:c>
      <x:c r="B2524" s="2" t="str">
        <x:v>West</x:v>
      </x:c>
      <x:c r="C2524" s="2" t="str">
        <x:v>Jun</x:v>
      </x:c>
      <x:c r="D2524" s="2" t="str">
        <x:v>SKU-120</x:v>
      </x:c>
      <x:c r="E2524" s="15" t="n">
        <x:v>18</x:v>
      </x:c>
      <x:c r="F2524" s="11" t="n">
        <x:v>202</x:v>
      </x:c>
      <x:c r="G2524" s="11" t="n">
        <x:v>72</x:v>
      </x:c>
      <x:c r="H2524" s="11" t="n">
        <x:f>E2524*F2524</x:f>
        <x:v>3636</x:v>
      </x:c>
      <x:c r="I2524" s="11" t="n">
        <x:f>H2524*(1-'Summary'!$B$5)</x:f>
        <x:v>3454.2</x:v>
      </x:c>
      <x:c r="J2524" s="11" t="n">
        <x:f>E2524*G2524</x:f>
        <x:v>1296</x:v>
      </x:c>
      <x:c r="K2524" s="11" t="n">
        <x:f>I2524-J2524</x:f>
        <x:v>2158.2</x:v>
      </x:c>
      <x:c r="L2524" s="14" t="n">
        <x:f>K2524/I2524</x:f>
        <x:v>0.62480458572173</x:v>
      </x:c>
    </x:row>
    <x:row r="2525" ht="22" customHeight="1">
      <x:c r="A2525" s="2" t="str">
        <x:v>ORD-02521</x:v>
      </x:c>
      <x:c r="B2525" s="2" t="str">
        <x:v>North</x:v>
      </x:c>
      <x:c r="C2525" s="2" t="str">
        <x:v>Jul</x:v>
      </x:c>
      <x:c r="D2525" s="2" t="str">
        <x:v>SKU-001</x:v>
      </x:c>
      <x:c r="E2525" s="15" t="n">
        <x:v>1</x:v>
      </x:c>
      <x:c r="F2525" s="11" t="n">
        <x:v>215</x:v>
      </x:c>
      <x:c r="G2525" s="11" t="n">
        <x:v>83</x:v>
      </x:c>
      <x:c r="H2525" s="11" t="n">
        <x:f>E2525*F2525</x:f>
        <x:v>215</x:v>
      </x:c>
      <x:c r="I2525" s="11" t="n">
        <x:f>H2525*(1-'Summary'!$B$5)</x:f>
        <x:v>204.25</x:v>
      </x:c>
      <x:c r="J2525" s="11" t="n">
        <x:f>E2525*G2525</x:f>
        <x:v>83</x:v>
      </x:c>
      <x:c r="K2525" s="11" t="n">
        <x:f>I2525-J2525</x:f>
        <x:v>121.25</x:v>
      </x:c>
      <x:c r="L2525" s="14" t="n">
        <x:f>K2525/I2525</x:f>
        <x:v>0.5936352509179926</x:v>
      </x:c>
    </x:row>
    <x:row r="2526" ht="22" customHeight="1">
      <x:c r="A2526" s="2" t="str">
        <x:v>ORD-02522</x:v>
      </x:c>
      <x:c r="B2526" s="2" t="str">
        <x:v>South</x:v>
      </x:c>
      <x:c r="C2526" s="2" t="str">
        <x:v>Jul</x:v>
      </x:c>
      <x:c r="D2526" s="2" t="str">
        <x:v>SKU-002</x:v>
      </x:c>
      <x:c r="E2526" s="15" t="n">
        <x:v>8</x:v>
      </x:c>
      <x:c r="F2526" s="11" t="n">
        <x:v>228</x:v>
      </x:c>
      <x:c r="G2526" s="11" t="n">
        <x:v>94</x:v>
      </x:c>
      <x:c r="H2526" s="11" t="n">
        <x:f>E2526*F2526</x:f>
        <x:v>1824</x:v>
      </x:c>
      <x:c r="I2526" s="11" t="n">
        <x:f>H2526*(1-'Summary'!$B$5)</x:f>
        <x:v>1732.8</x:v>
      </x:c>
      <x:c r="J2526" s="11" t="n">
        <x:f>E2526*G2526</x:f>
        <x:v>752</x:v>
      </x:c>
      <x:c r="K2526" s="11" t="n">
        <x:f>I2526-J2526</x:f>
        <x:v>980.8</x:v>
      </x:c>
      <x:c r="L2526" s="14" t="n">
        <x:f>K2526/I2526</x:f>
        <x:v>0.5660203139427517</x:v>
      </x:c>
    </x:row>
    <x:row r="2527" ht="22" customHeight="1">
      <x:c r="A2527" s="2" t="str">
        <x:v>ORD-02523</x:v>
      </x:c>
      <x:c r="B2527" s="2" t="str">
        <x:v>East</x:v>
      </x:c>
      <x:c r="C2527" s="2" t="str">
        <x:v>Jul</x:v>
      </x:c>
      <x:c r="D2527" s="2" t="str">
        <x:v>SKU-003</x:v>
      </x:c>
      <x:c r="E2527" s="15" t="n">
        <x:v>15</x:v>
      </x:c>
      <x:c r="F2527" s="11" t="n">
        <x:v>21</x:v>
      </x:c>
      <x:c r="G2527" s="11" t="n">
        <x:v>10</x:v>
      </x:c>
      <x:c r="H2527" s="11" t="n">
        <x:f>E2527*F2527</x:f>
        <x:v>315</x:v>
      </x:c>
      <x:c r="I2527" s="11" t="n">
        <x:f>H2527*(1-'Summary'!$B$5)</x:f>
        <x:v>299.25</x:v>
      </x:c>
      <x:c r="J2527" s="11" t="n">
        <x:f>E2527*G2527</x:f>
        <x:v>150</x:v>
      </x:c>
      <x:c r="K2527" s="11" t="n">
        <x:f>I2527-J2527</x:f>
        <x:v>149.25</x:v>
      </x:c>
      <x:c r="L2527" s="14" t="n">
        <x:f>K2527/I2527</x:f>
        <x:v>0.49874686716791977</x:v>
      </x:c>
    </x:row>
    <x:row r="2528" ht="22" customHeight="1">
      <x:c r="A2528" s="2" t="str">
        <x:v>ORD-02524</x:v>
      </x:c>
      <x:c r="B2528" s="2" t="str">
        <x:v>West</x:v>
      </x:c>
      <x:c r="C2528" s="2" t="str">
        <x:v>Jul</x:v>
      </x:c>
      <x:c r="D2528" s="2" t="str">
        <x:v>SKU-004</x:v>
      </x:c>
      <x:c r="E2528" s="15" t="n">
        <x:v>22</x:v>
      </x:c>
      <x:c r="F2528" s="11" t="n">
        <x:v>34</x:v>
      </x:c>
      <x:c r="G2528" s="11" t="n">
        <x:v>21</x:v>
      </x:c>
      <x:c r="H2528" s="11" t="n">
        <x:f>E2528*F2528</x:f>
        <x:v>748</x:v>
      </x:c>
      <x:c r="I2528" s="11" t="n">
        <x:f>H2528*(1-'Summary'!$B$5)</x:f>
        <x:v>710.6</x:v>
      </x:c>
      <x:c r="J2528" s="11" t="n">
        <x:f>E2528*G2528</x:f>
        <x:v>462</x:v>
      </x:c>
      <x:c r="K2528" s="11" t="n">
        <x:f>I2528-J2528</x:f>
        <x:v>248.60000000000002</x:v>
      </x:c>
      <x:c r="L2528" s="14" t="n">
        <x:f>K2528/I2528</x:f>
        <x:v>0.34984520123839014</x:v>
      </x:c>
    </x:row>
    <x:row r="2529" ht="22" customHeight="1">
      <x:c r="A2529" s="2" t="str">
        <x:v>ORD-02525</x:v>
      </x:c>
      <x:c r="B2529" s="2" t="str">
        <x:v>North</x:v>
      </x:c>
      <x:c r="C2529" s="2" t="str">
        <x:v>Aug</x:v>
      </x:c>
      <x:c r="D2529" s="2" t="str">
        <x:v>SKU-005</x:v>
      </x:c>
      <x:c r="E2529" s="15" t="n">
        <x:v>5</x:v>
      </x:c>
      <x:c r="F2529" s="11" t="n">
        <x:v>47</x:v>
      </x:c>
      <x:c r="G2529" s="11" t="n">
        <x:v>32</x:v>
      </x:c>
      <x:c r="H2529" s="11" t="n">
        <x:f>E2529*F2529</x:f>
        <x:v>235</x:v>
      </x:c>
      <x:c r="I2529" s="11" t="n">
        <x:f>H2529*(1-'Summary'!$B$5)</x:f>
        <x:v>223.25</x:v>
      </x:c>
      <x:c r="J2529" s="11" t="n">
        <x:f>E2529*G2529</x:f>
        <x:v>160</x:v>
      </x:c>
      <x:c r="K2529" s="11" t="n">
        <x:f>I2529-J2529</x:f>
        <x:v>63.25</x:v>
      </x:c>
      <x:c r="L2529" s="14" t="n">
        <x:f>K2529/I2529</x:f>
        <x:v>0.28331466965285557</x:v>
      </x:c>
    </x:row>
    <x:row r="2530" ht="22" customHeight="1">
      <x:c r="A2530" s="2" t="str">
        <x:v>ORD-02526</x:v>
      </x:c>
      <x:c r="B2530" s="2" t="str">
        <x:v>South</x:v>
      </x:c>
      <x:c r="C2530" s="2" t="str">
        <x:v>Aug</x:v>
      </x:c>
      <x:c r="D2530" s="2" t="str">
        <x:v>SKU-006</x:v>
      </x:c>
      <x:c r="E2530" s="15" t="n">
        <x:v>12</x:v>
      </x:c>
      <x:c r="F2530" s="11" t="n">
        <x:v>60</x:v>
      </x:c>
      <x:c r="G2530" s="11" t="n">
        <x:v>43</x:v>
      </x:c>
      <x:c r="H2530" s="11" t="n">
        <x:f>E2530*F2530</x:f>
        <x:v>720</x:v>
      </x:c>
      <x:c r="I2530" s="11" t="n">
        <x:f>H2530*(1-'Summary'!$B$5)</x:f>
        <x:v>684</x:v>
      </x:c>
      <x:c r="J2530" s="11" t="n">
        <x:f>E2530*G2530</x:f>
        <x:v>516</x:v>
      </x:c>
      <x:c r="K2530" s="11" t="n">
        <x:f>I2530-J2530</x:f>
        <x:v>168</x:v>
      </x:c>
      <x:c r="L2530" s="14" t="n">
        <x:f>K2530/I2530</x:f>
        <x:v>0.24561403508771928</x:v>
      </x:c>
    </x:row>
    <x:row r="2531" ht="22" customHeight="1">
      <x:c r="A2531" s="2" t="str">
        <x:v>ORD-02527</x:v>
      </x:c>
      <x:c r="B2531" s="2" t="str">
        <x:v>East</x:v>
      </x:c>
      <x:c r="C2531" s="2" t="str">
        <x:v>Aug</x:v>
      </x:c>
      <x:c r="D2531" s="2" t="str">
        <x:v>SKU-007</x:v>
      </x:c>
      <x:c r="E2531" s="15" t="n">
        <x:v>19</x:v>
      </x:c>
      <x:c r="F2531" s="11" t="n">
        <x:v>73</x:v>
      </x:c>
      <x:c r="G2531" s="11" t="n">
        <x:v>54</x:v>
      </x:c>
      <x:c r="H2531" s="11" t="n">
        <x:f>E2531*F2531</x:f>
        <x:v>1387</x:v>
      </x:c>
      <x:c r="I2531" s="11" t="n">
        <x:f>H2531*(1-'Summary'!$B$5)</x:f>
        <x:v>1317.6499999999999</x:v>
      </x:c>
      <x:c r="J2531" s="11" t="n">
        <x:f>E2531*G2531</x:f>
        <x:v>1026</x:v>
      </x:c>
      <x:c r="K2531" s="11" t="n">
        <x:f>I2531-J2531</x:f>
        <x:v>291.64999999999986</x:v>
      </x:c>
      <x:c r="L2531" s="14" t="n">
        <x:f>K2531/I2531</x:f>
        <x:v>0.22134102379235754</x:v>
      </x:c>
    </x:row>
    <x:row r="2532" ht="22" customHeight="1">
      <x:c r="A2532" s="2" t="str">
        <x:v>ORD-02528</x:v>
      </x:c>
      <x:c r="B2532" s="2" t="str">
        <x:v>West</x:v>
      </x:c>
      <x:c r="C2532" s="2" t="str">
        <x:v>Aug</x:v>
      </x:c>
      <x:c r="D2532" s="2" t="str">
        <x:v>SKU-008</x:v>
      </x:c>
      <x:c r="E2532" s="15" t="n">
        <x:v>2</x:v>
      </x:c>
      <x:c r="F2532" s="11" t="n">
        <x:v>86</x:v>
      </x:c>
      <x:c r="G2532" s="11" t="n">
        <x:v>65</x:v>
      </x:c>
      <x:c r="H2532" s="11" t="n">
        <x:f>E2532*F2532</x:f>
        <x:v>172</x:v>
      </x:c>
      <x:c r="I2532" s="11" t="n">
        <x:f>H2532*(1-'Summary'!$B$5)</x:f>
        <x:v>163.4</x:v>
      </x:c>
      <x:c r="J2532" s="11" t="n">
        <x:f>E2532*G2532</x:f>
        <x:v>130</x:v>
      </x:c>
      <x:c r="K2532" s="11" t="n">
        <x:f>I2532-J2532</x:f>
        <x:v>33.400000000000006</x:v>
      </x:c>
      <x:c r="L2532" s="14" t="n">
        <x:f>K2532/I2532</x:f>
        <x:v>0.20440636474908203</x:v>
      </x:c>
    </x:row>
    <x:row r="2533" ht="22" customHeight="1">
      <x:c r="A2533" s="2" t="str">
        <x:v>ORD-02529</x:v>
      </x:c>
      <x:c r="B2533" s="2" t="str">
        <x:v>North</x:v>
      </x:c>
      <x:c r="C2533" s="2" t="str">
        <x:v>Sep</x:v>
      </x:c>
      <x:c r="D2533" s="2" t="str">
        <x:v>SKU-009</x:v>
      </x:c>
      <x:c r="E2533" s="15" t="n">
        <x:v>9</x:v>
      </x:c>
      <x:c r="F2533" s="11" t="n">
        <x:v>99</x:v>
      </x:c>
      <x:c r="G2533" s="11" t="n">
        <x:v>76</x:v>
      </x:c>
      <x:c r="H2533" s="11" t="n">
        <x:f>E2533*F2533</x:f>
        <x:v>891</x:v>
      </x:c>
      <x:c r="I2533" s="11" t="n">
        <x:f>H2533*(1-'Summary'!$B$5)</x:f>
        <x:v>846.4499999999999</x:v>
      </x:c>
      <x:c r="J2533" s="11" t="n">
        <x:f>E2533*G2533</x:f>
        <x:v>684</x:v>
      </x:c>
      <x:c r="K2533" s="11" t="n">
        <x:f>I2533-J2533</x:f>
        <x:v>162.44999999999993</x:v>
      </x:c>
      <x:c r="L2533" s="14" t="n">
        <x:f>K2533/I2533</x:f>
        <x:v>0.19191919191919185</x:v>
      </x:c>
    </x:row>
    <x:row r="2534" ht="22" customHeight="1">
      <x:c r="A2534" s="2" t="str">
        <x:v>ORD-02530</x:v>
      </x:c>
      <x:c r="B2534" s="2" t="str">
        <x:v>South</x:v>
      </x:c>
      <x:c r="C2534" s="2" t="str">
        <x:v>Sep</x:v>
      </x:c>
      <x:c r="D2534" s="2" t="str">
        <x:v>SKU-010</x:v>
      </x:c>
      <x:c r="E2534" s="15" t="n">
        <x:v>16</x:v>
      </x:c>
      <x:c r="F2534" s="11" t="n">
        <x:v>112</x:v>
      </x:c>
      <x:c r="G2534" s="11" t="n">
        <x:v>87</x:v>
      </x:c>
      <x:c r="H2534" s="11" t="n">
        <x:f>E2534*F2534</x:f>
        <x:v>1792</x:v>
      </x:c>
      <x:c r="I2534" s="11" t="n">
        <x:f>H2534*(1-'Summary'!$B$5)</x:f>
        <x:v>1702.3999999999999</x:v>
      </x:c>
      <x:c r="J2534" s="11" t="n">
        <x:f>E2534*G2534</x:f>
        <x:v>1392</x:v>
      </x:c>
      <x:c r="K2534" s="11" t="n">
        <x:f>I2534-J2534</x:f>
        <x:v>310.39999999999986</x:v>
      </x:c>
      <x:c r="L2534" s="14" t="n">
        <x:f>K2534/I2534</x:f>
        <x:v>0.18233082706766912</x:v>
      </x:c>
    </x:row>
    <x:row r="2535" ht="22" customHeight="1">
      <x:c r="A2535" s="2" t="str">
        <x:v>ORD-02531</x:v>
      </x:c>
      <x:c r="B2535" s="2" t="str">
        <x:v>East</x:v>
      </x:c>
      <x:c r="C2535" s="2" t="str">
        <x:v>Sep</x:v>
      </x:c>
      <x:c r="D2535" s="2" t="str">
        <x:v>SKU-011</x:v>
      </x:c>
      <x:c r="E2535" s="15" t="n">
        <x:v>23</x:v>
      </x:c>
      <x:c r="F2535" s="11" t="n">
        <x:v>125</x:v>
      </x:c>
      <x:c r="G2535" s="11" t="n">
        <x:v>98</x:v>
      </x:c>
      <x:c r="H2535" s="11" t="n">
        <x:f>E2535*F2535</x:f>
        <x:v>2875</x:v>
      </x:c>
      <x:c r="I2535" s="11" t="n">
        <x:f>H2535*(1-'Summary'!$B$5)</x:f>
        <x:v>2731.25</x:v>
      </x:c>
      <x:c r="J2535" s="11" t="n">
        <x:f>E2535*G2535</x:f>
        <x:v>2254</x:v>
      </x:c>
      <x:c r="K2535" s="11" t="n">
        <x:f>I2535-J2535</x:f>
        <x:v>477.25</x:v>
      </x:c>
      <x:c r="L2535" s="14" t="n">
        <x:f>K2535/I2535</x:f>
        <x:v>0.17473684210526316</x:v>
      </x:c>
    </x:row>
    <x:row r="2536" ht="22" customHeight="1">
      <x:c r="A2536" s="2" t="str">
        <x:v>ORD-02532</x:v>
      </x:c>
      <x:c r="B2536" s="2" t="str">
        <x:v>West</x:v>
      </x:c>
      <x:c r="C2536" s="2" t="str">
        <x:v>Sep</x:v>
      </x:c>
      <x:c r="D2536" s="2" t="str">
        <x:v>SKU-012</x:v>
      </x:c>
      <x:c r="E2536" s="15" t="n">
        <x:v>6</x:v>
      </x:c>
      <x:c r="F2536" s="11" t="n">
        <x:v>138</x:v>
      </x:c>
      <x:c r="G2536" s="11" t="n">
        <x:v>14</x:v>
      </x:c>
      <x:c r="H2536" s="11" t="n">
        <x:f>E2536*F2536</x:f>
        <x:v>828</x:v>
      </x:c>
      <x:c r="I2536" s="11" t="n">
        <x:f>H2536*(1-'Summary'!$B$5)</x:f>
        <x:v>786.5999999999999</x:v>
      </x:c>
      <x:c r="J2536" s="11" t="n">
        <x:f>E2536*G2536</x:f>
        <x:v>84</x:v>
      </x:c>
      <x:c r="K2536" s="11" t="n">
        <x:f>I2536-J2536</x:f>
        <x:v>702.5999999999999</x:v>
      </x:c>
      <x:c r="L2536" s="14" t="n">
        <x:f>K2536/I2536</x:f>
        <x:v>0.893211289092296</x:v>
      </x:c>
    </x:row>
    <x:row r="2537" ht="22" customHeight="1">
      <x:c r="A2537" s="2" t="str">
        <x:v>ORD-02533</x:v>
      </x:c>
      <x:c r="B2537" s="2" t="str">
        <x:v>North</x:v>
      </x:c>
      <x:c r="C2537" s="2" t="str">
        <x:v>Oct</x:v>
      </x:c>
      <x:c r="D2537" s="2" t="str">
        <x:v>SKU-013</x:v>
      </x:c>
      <x:c r="E2537" s="15" t="n">
        <x:v>13</x:v>
      </x:c>
      <x:c r="F2537" s="11" t="n">
        <x:v>151</x:v>
      </x:c>
      <x:c r="G2537" s="11" t="n">
        <x:v>25</x:v>
      </x:c>
      <x:c r="H2537" s="11" t="n">
        <x:f>E2537*F2537</x:f>
        <x:v>1963</x:v>
      </x:c>
      <x:c r="I2537" s="11" t="n">
        <x:f>H2537*(1-'Summary'!$B$5)</x:f>
        <x:v>1864.85</x:v>
      </x:c>
      <x:c r="J2537" s="11" t="n">
        <x:f>E2537*G2537</x:f>
        <x:v>325</x:v>
      </x:c>
      <x:c r="K2537" s="11" t="n">
        <x:f>I2537-J2537</x:f>
        <x:v>1539.85</x:v>
      </x:c>
      <x:c r="L2537" s="14" t="n">
        <x:f>K2537/I2537</x:f>
        <x:v>0.8257232485186476</x:v>
      </x:c>
    </x:row>
    <x:row r="2538" ht="22" customHeight="1">
      <x:c r="A2538" s="2" t="str">
        <x:v>ORD-02534</x:v>
      </x:c>
      <x:c r="B2538" s="2" t="str">
        <x:v>South</x:v>
      </x:c>
      <x:c r="C2538" s="2" t="str">
        <x:v>Oct</x:v>
      </x:c>
      <x:c r="D2538" s="2" t="str">
        <x:v>SKU-014</x:v>
      </x:c>
      <x:c r="E2538" s="15" t="n">
        <x:v>20</x:v>
      </x:c>
      <x:c r="F2538" s="11" t="n">
        <x:v>164</x:v>
      </x:c>
      <x:c r="G2538" s="11" t="n">
        <x:v>36</x:v>
      </x:c>
      <x:c r="H2538" s="11" t="n">
        <x:f>E2538*F2538</x:f>
        <x:v>3280</x:v>
      </x:c>
      <x:c r="I2538" s="11" t="n">
        <x:f>H2538*(1-'Summary'!$B$5)</x:f>
        <x:v>3116</x:v>
      </x:c>
      <x:c r="J2538" s="11" t="n">
        <x:f>E2538*G2538</x:f>
        <x:v>720</x:v>
      </x:c>
      <x:c r="K2538" s="11" t="n">
        <x:f>I2538-J2538</x:f>
        <x:v>2396</x:v>
      </x:c>
      <x:c r="L2538" s="14" t="n">
        <x:f>K2538/I2538</x:f>
        <x:v>0.7689345314505777</x:v>
      </x:c>
    </x:row>
    <x:row r="2539" ht="22" customHeight="1">
      <x:c r="A2539" s="2" t="str">
        <x:v>ORD-02535</x:v>
      </x:c>
      <x:c r="B2539" s="2" t="str">
        <x:v>East</x:v>
      </x:c>
      <x:c r="C2539" s="2" t="str">
        <x:v>Oct</x:v>
      </x:c>
      <x:c r="D2539" s="2" t="str">
        <x:v>SKU-015</x:v>
      </x:c>
      <x:c r="E2539" s="15" t="n">
        <x:v>3</x:v>
      </x:c>
      <x:c r="F2539" s="11" t="n">
        <x:v>177</x:v>
      </x:c>
      <x:c r="G2539" s="11" t="n">
        <x:v>47</x:v>
      </x:c>
      <x:c r="H2539" s="11" t="n">
        <x:f>E2539*F2539</x:f>
        <x:v>531</x:v>
      </x:c>
      <x:c r="I2539" s="11" t="n">
        <x:f>H2539*(1-'Summary'!$B$5)</x:f>
        <x:v>504.45</x:v>
      </x:c>
      <x:c r="J2539" s="11" t="n">
        <x:f>E2539*G2539</x:f>
        <x:v>141</x:v>
      </x:c>
      <x:c r="K2539" s="11" t="n">
        <x:f>I2539-J2539</x:f>
        <x:v>363.45</x:v>
      </x:c>
      <x:c r="L2539" s="14" t="n">
        <x:f>K2539/I2539</x:f>
        <x:v>0.7204876598275349</x:v>
      </x:c>
    </x:row>
    <x:row r="2540" ht="22" customHeight="1">
      <x:c r="A2540" s="2" t="str">
        <x:v>ORD-02536</x:v>
      </x:c>
      <x:c r="B2540" s="2" t="str">
        <x:v>West</x:v>
      </x:c>
      <x:c r="C2540" s="2" t="str">
        <x:v>Oct</x:v>
      </x:c>
      <x:c r="D2540" s="2" t="str">
        <x:v>SKU-016</x:v>
      </x:c>
      <x:c r="E2540" s="15" t="n">
        <x:v>10</x:v>
      </x:c>
      <x:c r="F2540" s="11" t="n">
        <x:v>190</x:v>
      </x:c>
      <x:c r="G2540" s="11" t="n">
        <x:v>58</x:v>
      </x:c>
      <x:c r="H2540" s="11" t="n">
        <x:f>E2540*F2540</x:f>
        <x:v>1900</x:v>
      </x:c>
      <x:c r="I2540" s="11" t="n">
        <x:f>H2540*(1-'Summary'!$B$5)</x:f>
        <x:v>1805</x:v>
      </x:c>
      <x:c r="J2540" s="11" t="n">
        <x:f>E2540*G2540</x:f>
        <x:v>580</x:v>
      </x:c>
      <x:c r="K2540" s="11" t="n">
        <x:f>I2540-J2540</x:f>
        <x:v>1225</x:v>
      </x:c>
      <x:c r="L2540" s="14" t="n">
        <x:f>K2540/I2540</x:f>
        <x:v>0.6786703601108033</x:v>
      </x:c>
    </x:row>
    <x:row r="2541" ht="22" customHeight="1">
      <x:c r="A2541" s="2" t="str">
        <x:v>ORD-02537</x:v>
      </x:c>
      <x:c r="B2541" s="2" t="str">
        <x:v>North</x:v>
      </x:c>
      <x:c r="C2541" s="2" t="str">
        <x:v>Nov</x:v>
      </x:c>
      <x:c r="D2541" s="2" t="str">
        <x:v>SKU-017</x:v>
      </x:c>
      <x:c r="E2541" s="15" t="n">
        <x:v>17</x:v>
      </x:c>
      <x:c r="F2541" s="11" t="n">
        <x:v>203</x:v>
      </x:c>
      <x:c r="G2541" s="11" t="n">
        <x:v>69</x:v>
      </x:c>
      <x:c r="H2541" s="11" t="n">
        <x:f>E2541*F2541</x:f>
        <x:v>3451</x:v>
      </x:c>
      <x:c r="I2541" s="11" t="n">
        <x:f>H2541*(1-'Summary'!$B$5)</x:f>
        <x:v>3278.45</x:v>
      </x:c>
      <x:c r="J2541" s="11" t="n">
        <x:f>E2541*G2541</x:f>
        <x:v>1173</x:v>
      </x:c>
      <x:c r="K2541" s="11" t="n">
        <x:f>I2541-J2541</x:f>
        <x:v>2105.45</x:v>
      </x:c>
      <x:c r="L2541" s="14" t="n">
        <x:f>K2541/I2541</x:f>
        <x:v>0.6422089707026186</x:v>
      </x:c>
    </x:row>
    <x:row r="2542" ht="22" customHeight="1">
      <x:c r="A2542" s="2" t="str">
        <x:v>ORD-02538</x:v>
      </x:c>
      <x:c r="B2542" s="2" t="str">
        <x:v>South</x:v>
      </x:c>
      <x:c r="C2542" s="2" t="str">
        <x:v>Nov</x:v>
      </x:c>
      <x:c r="D2542" s="2" t="str">
        <x:v>SKU-018</x:v>
      </x:c>
      <x:c r="E2542" s="15" t="n">
        <x:v>24</x:v>
      </x:c>
      <x:c r="F2542" s="11" t="n">
        <x:v>216</x:v>
      </x:c>
      <x:c r="G2542" s="11" t="n">
        <x:v>80</x:v>
      </x:c>
      <x:c r="H2542" s="11" t="n">
        <x:f>E2542*F2542</x:f>
        <x:v>5184</x:v>
      </x:c>
      <x:c r="I2542" s="11" t="n">
        <x:f>H2542*(1-'Summary'!$B$5)</x:f>
        <x:v>4924.8</x:v>
      </x:c>
      <x:c r="J2542" s="11" t="n">
        <x:f>E2542*G2542</x:f>
        <x:v>1920</x:v>
      </x:c>
      <x:c r="K2542" s="11" t="n">
        <x:f>I2542-J2542</x:f>
        <x:v>3004.8</x:v>
      </x:c>
      <x:c r="L2542" s="14" t="n">
        <x:f>K2542/I2542</x:f>
        <x:v>0.6101364522417154</x:v>
      </x:c>
    </x:row>
    <x:row r="2543" ht="22" customHeight="1">
      <x:c r="A2543" s="2" t="str">
        <x:v>ORD-02539</x:v>
      </x:c>
      <x:c r="B2543" s="2" t="str">
        <x:v>East</x:v>
      </x:c>
      <x:c r="C2543" s="2" t="str">
        <x:v>Nov</x:v>
      </x:c>
      <x:c r="D2543" s="2" t="str">
        <x:v>SKU-019</x:v>
      </x:c>
      <x:c r="E2543" s="15" t="n">
        <x:v>7</x:v>
      </x:c>
      <x:c r="F2543" s="11" t="n">
        <x:v>229</x:v>
      </x:c>
      <x:c r="G2543" s="11" t="n">
        <x:v>91</x:v>
      </x:c>
      <x:c r="H2543" s="11" t="n">
        <x:f>E2543*F2543</x:f>
        <x:v>1603</x:v>
      </x:c>
      <x:c r="I2543" s="11" t="n">
        <x:f>H2543*(1-'Summary'!$B$5)</x:f>
        <x:v>1522.85</x:v>
      </x:c>
      <x:c r="J2543" s="11" t="n">
        <x:f>E2543*G2543</x:f>
        <x:v>637</x:v>
      </x:c>
      <x:c r="K2543" s="11" t="n">
        <x:f>I2543-J2543</x:f>
        <x:v>885.8499999999999</x:v>
      </x:c>
      <x:c r="L2543" s="14" t="n">
        <x:f>K2543/I2543</x:f>
        <x:v>0.5817053550907837</x:v>
      </x:c>
    </x:row>
    <x:row r="2544" ht="22" customHeight="1">
      <x:c r="A2544" s="2" t="str">
        <x:v>ORD-02540</x:v>
      </x:c>
      <x:c r="B2544" s="2" t="str">
        <x:v>West</x:v>
      </x:c>
      <x:c r="C2544" s="2" t="str">
        <x:v>Nov</x:v>
      </x:c>
      <x:c r="D2544" s="2" t="str">
        <x:v>SKU-020</x:v>
      </x:c>
      <x:c r="E2544" s="15" t="n">
        <x:v>14</x:v>
      </x:c>
      <x:c r="F2544" s="11" t="n">
        <x:v>22</x:v>
      </x:c>
      <x:c r="G2544" s="11" t="n">
        <x:v>102</x:v>
      </x:c>
      <x:c r="H2544" s="11" t="n">
        <x:f>E2544*F2544</x:f>
        <x:v>308</x:v>
      </x:c>
      <x:c r="I2544" s="11" t="n">
        <x:f>H2544*(1-'Summary'!$B$5)</x:f>
        <x:v>292.59999999999997</x:v>
      </x:c>
      <x:c r="J2544" s="11" t="n">
        <x:f>E2544*G2544</x:f>
        <x:v>1428</x:v>
      </x:c>
      <x:c r="K2544" s="11" t="n">
        <x:f>I2544-J2544</x:f>
        <x:v>-1135.4</x:v>
      </x:c>
      <x:c r="L2544" s="14" t="n">
        <x:f>K2544/I2544</x:f>
        <x:v>-3.880382775119618</x:v>
      </x:c>
    </x:row>
    <x:row r="2545" ht="22" customHeight="1">
      <x:c r="A2545" s="2" t="str">
        <x:v>ORD-02541</x:v>
      </x:c>
      <x:c r="B2545" s="2" t="str">
        <x:v>North</x:v>
      </x:c>
      <x:c r="C2545" s="2" t="str">
        <x:v>Dec</x:v>
      </x:c>
      <x:c r="D2545" s="2" t="str">
        <x:v>SKU-021</x:v>
      </x:c>
      <x:c r="E2545" s="15" t="n">
        <x:v>21</x:v>
      </x:c>
      <x:c r="F2545" s="11" t="n">
        <x:v>35</x:v>
      </x:c>
      <x:c r="G2545" s="11" t="n">
        <x:v>18</x:v>
      </x:c>
      <x:c r="H2545" s="11" t="n">
        <x:f>E2545*F2545</x:f>
        <x:v>735</x:v>
      </x:c>
      <x:c r="I2545" s="11" t="n">
        <x:f>H2545*(1-'Summary'!$B$5)</x:f>
        <x:v>698.25</x:v>
      </x:c>
      <x:c r="J2545" s="11" t="n">
        <x:f>E2545*G2545</x:f>
        <x:v>378</x:v>
      </x:c>
      <x:c r="K2545" s="11" t="n">
        <x:f>I2545-J2545</x:f>
        <x:v>320.25</x:v>
      </x:c>
      <x:c r="L2545" s="14" t="n">
        <x:f>K2545/I2545</x:f>
        <x:v>0.45864661654135336</x:v>
      </x:c>
    </x:row>
    <x:row r="2546" ht="22" customHeight="1">
      <x:c r="A2546" s="2" t="str">
        <x:v>ORD-02542</x:v>
      </x:c>
      <x:c r="B2546" s="2" t="str">
        <x:v>South</x:v>
      </x:c>
      <x:c r="C2546" s="2" t="str">
        <x:v>Dec</x:v>
      </x:c>
      <x:c r="D2546" s="2" t="str">
        <x:v>SKU-022</x:v>
      </x:c>
      <x:c r="E2546" s="15" t="n">
        <x:v>4</x:v>
      </x:c>
      <x:c r="F2546" s="11" t="n">
        <x:v>48</x:v>
      </x:c>
      <x:c r="G2546" s="11" t="n">
        <x:v>29</x:v>
      </x:c>
      <x:c r="H2546" s="11" t="n">
        <x:f>E2546*F2546</x:f>
        <x:v>192</x:v>
      </x:c>
      <x:c r="I2546" s="11" t="n">
        <x:f>H2546*(1-'Summary'!$B$5)</x:f>
        <x:v>182.39999999999998</x:v>
      </x:c>
      <x:c r="J2546" s="11" t="n">
        <x:f>E2546*G2546</x:f>
        <x:v>116</x:v>
      </x:c>
      <x:c r="K2546" s="11" t="n">
        <x:f>I2546-J2546</x:f>
        <x:v>66.39999999999998</x:v>
      </x:c>
      <x:c r="L2546" s="14" t="n">
        <x:f>K2546/I2546</x:f>
        <x:v>0.36403508771929816</x:v>
      </x:c>
    </x:row>
    <x:row r="2547" ht="22" customHeight="1">
      <x:c r="A2547" s="2" t="str">
        <x:v>ORD-02543</x:v>
      </x:c>
      <x:c r="B2547" s="2" t="str">
        <x:v>East</x:v>
      </x:c>
      <x:c r="C2547" s="2" t="str">
        <x:v>Dec</x:v>
      </x:c>
      <x:c r="D2547" s="2" t="str">
        <x:v>SKU-023</x:v>
      </x:c>
      <x:c r="E2547" s="15" t="n">
        <x:v>11</x:v>
      </x:c>
      <x:c r="F2547" s="11" t="n">
        <x:v>61</x:v>
      </x:c>
      <x:c r="G2547" s="11" t="n">
        <x:v>40</x:v>
      </x:c>
      <x:c r="H2547" s="11" t="n">
        <x:f>E2547*F2547</x:f>
        <x:v>671</x:v>
      </x:c>
      <x:c r="I2547" s="11" t="n">
        <x:f>H2547*(1-'Summary'!$B$5)</x:f>
        <x:v>637.4499999999999</x:v>
      </x:c>
      <x:c r="J2547" s="11" t="n">
        <x:f>E2547*G2547</x:f>
        <x:v>440</x:v>
      </x:c>
      <x:c r="K2547" s="11" t="n">
        <x:f>I2547-J2547</x:f>
        <x:v>197.44999999999993</x:v>
      </x:c>
      <x:c r="L2547" s="14" t="n">
        <x:f>K2547/I2547</x:f>
        <x:v>0.3097497842968075</x:v>
      </x:c>
    </x:row>
    <x:row r="2548" ht="22" customHeight="1">
      <x:c r="A2548" s="2" t="str">
        <x:v>ORD-02544</x:v>
      </x:c>
      <x:c r="B2548" s="2" t="str">
        <x:v>West</x:v>
      </x:c>
      <x:c r="C2548" s="2" t="str">
        <x:v>Dec</x:v>
      </x:c>
      <x:c r="D2548" s="2" t="str">
        <x:v>SKU-024</x:v>
      </x:c>
      <x:c r="E2548" s="15" t="n">
        <x:v>18</x:v>
      </x:c>
      <x:c r="F2548" s="11" t="n">
        <x:v>74</x:v>
      </x:c>
      <x:c r="G2548" s="11" t="n">
        <x:v>51</x:v>
      </x:c>
      <x:c r="H2548" s="11" t="n">
        <x:f>E2548*F2548</x:f>
        <x:v>1332</x:v>
      </x:c>
      <x:c r="I2548" s="11" t="n">
        <x:f>H2548*(1-'Summary'!$B$5)</x:f>
        <x:v>1265.3999999999999</x:v>
      </x:c>
      <x:c r="J2548" s="11" t="n">
        <x:f>E2548*G2548</x:f>
        <x:v>918</x:v>
      </x:c>
      <x:c r="K2548" s="11" t="n">
        <x:f>I2548-J2548</x:f>
        <x:v>347.39999999999986</x:v>
      </x:c>
      <x:c r="L2548" s="14" t="n">
        <x:f>K2548/I2548</x:f>
        <x:v>0.2745376955903271</x:v>
      </x:c>
    </x:row>
    <x:row r="2549" ht="22" customHeight="1">
      <x:c r="A2549" s="2" t="str">
        <x:v>ORD-02545</x:v>
      </x:c>
      <x:c r="B2549" s="2" t="str">
        <x:v>North</x:v>
      </x:c>
      <x:c r="C2549" s="2" t="str">
        <x:v>Jan</x:v>
      </x:c>
      <x:c r="D2549" s="2" t="str">
        <x:v>SKU-025</x:v>
      </x:c>
      <x:c r="E2549" s="15" t="n">
        <x:v>1</x:v>
      </x:c>
      <x:c r="F2549" s="11" t="n">
        <x:v>87</x:v>
      </x:c>
      <x:c r="G2549" s="11" t="n">
        <x:v>62</x:v>
      </x:c>
      <x:c r="H2549" s="11" t="n">
        <x:f>E2549*F2549</x:f>
        <x:v>87</x:v>
      </x:c>
      <x:c r="I2549" s="11" t="n">
        <x:f>H2549*(1-'Summary'!$B$5)</x:f>
        <x:v>82.64999999999999</x:v>
      </x:c>
      <x:c r="J2549" s="11" t="n">
        <x:f>E2549*G2549</x:f>
        <x:v>62</x:v>
      </x:c>
      <x:c r="K2549" s="11" t="n">
        <x:f>I2549-J2549</x:f>
        <x:v>20.64999999999999</x:v>
      </x:c>
      <x:c r="L2549" s="14" t="n">
        <x:f>K2549/I2549</x:f>
        <x:v>0.24984875983061094</x:v>
      </x:c>
    </x:row>
    <x:row r="2550" ht="22" customHeight="1">
      <x:c r="A2550" s="2" t="str">
        <x:v>ORD-02546</x:v>
      </x:c>
      <x:c r="B2550" s="2" t="str">
        <x:v>South</x:v>
      </x:c>
      <x:c r="C2550" s="2" t="str">
        <x:v>Jan</x:v>
      </x:c>
      <x:c r="D2550" s="2" t="str">
        <x:v>SKU-026</x:v>
      </x:c>
      <x:c r="E2550" s="15" t="n">
        <x:v>8</x:v>
      </x:c>
      <x:c r="F2550" s="11" t="n">
        <x:v>100</x:v>
      </x:c>
      <x:c r="G2550" s="11" t="n">
        <x:v>73</x:v>
      </x:c>
      <x:c r="H2550" s="11" t="n">
        <x:f>E2550*F2550</x:f>
        <x:v>800</x:v>
      </x:c>
      <x:c r="I2550" s="11" t="n">
        <x:f>H2550*(1-'Summary'!$B$5)</x:f>
        <x:v>760</x:v>
      </x:c>
      <x:c r="J2550" s="11" t="n">
        <x:f>E2550*G2550</x:f>
        <x:v>584</x:v>
      </x:c>
      <x:c r="K2550" s="11" t="n">
        <x:f>I2550-J2550</x:f>
        <x:v>176</x:v>
      </x:c>
      <x:c r="L2550" s="14" t="n">
        <x:f>K2550/I2550</x:f>
        <x:v>0.23157894736842105</x:v>
      </x:c>
    </x:row>
    <x:row r="2551" ht="22" customHeight="1">
      <x:c r="A2551" s="2" t="str">
        <x:v>ORD-02547</x:v>
      </x:c>
      <x:c r="B2551" s="2" t="str">
        <x:v>East</x:v>
      </x:c>
      <x:c r="C2551" s="2" t="str">
        <x:v>Jan</x:v>
      </x:c>
      <x:c r="D2551" s="2" t="str">
        <x:v>SKU-027</x:v>
      </x:c>
      <x:c r="E2551" s="15" t="n">
        <x:v>15</x:v>
      </x:c>
      <x:c r="F2551" s="11" t="n">
        <x:v>113</x:v>
      </x:c>
      <x:c r="G2551" s="11" t="n">
        <x:v>84</x:v>
      </x:c>
      <x:c r="H2551" s="11" t="n">
        <x:f>E2551*F2551</x:f>
        <x:v>1695</x:v>
      </x:c>
      <x:c r="I2551" s="11" t="n">
        <x:f>H2551*(1-'Summary'!$B$5)</x:f>
        <x:v>1610.25</x:v>
      </x:c>
      <x:c r="J2551" s="11" t="n">
        <x:f>E2551*G2551</x:f>
        <x:v>1260</x:v>
      </x:c>
      <x:c r="K2551" s="11" t="n">
        <x:f>I2551-J2551</x:f>
        <x:v>350.25</x:v>
      </x:c>
      <x:c r="L2551" s="14" t="n">
        <x:f>K2551/I2551</x:f>
        <x:v>0.2175128085700978</x:v>
      </x:c>
    </x:row>
    <x:row r="2552" ht="22" customHeight="1">
      <x:c r="A2552" s="2" t="str">
        <x:v>ORD-02548</x:v>
      </x:c>
      <x:c r="B2552" s="2" t="str">
        <x:v>West</x:v>
      </x:c>
      <x:c r="C2552" s="2" t="str">
        <x:v>Jan</x:v>
      </x:c>
      <x:c r="D2552" s="2" t="str">
        <x:v>SKU-028</x:v>
      </x:c>
      <x:c r="E2552" s="15" t="n">
        <x:v>22</x:v>
      </x:c>
      <x:c r="F2552" s="11" t="n">
        <x:v>126</x:v>
      </x:c>
      <x:c r="G2552" s="11" t="n">
        <x:v>95</x:v>
      </x:c>
      <x:c r="H2552" s="11" t="n">
        <x:f>E2552*F2552</x:f>
        <x:v>2772</x:v>
      </x:c>
      <x:c r="I2552" s="11" t="n">
        <x:f>H2552*(1-'Summary'!$B$5)</x:f>
        <x:v>2633.4</x:v>
      </x:c>
      <x:c r="J2552" s="11" t="n">
        <x:f>E2552*G2552</x:f>
        <x:v>2090</x:v>
      </x:c>
      <x:c r="K2552" s="11" t="n">
        <x:f>I2552-J2552</x:f>
        <x:v>543.4000000000001</x:v>
      </x:c>
      <x:c r="L2552" s="14" t="n">
        <x:f>K2552/I2552</x:f>
        <x:v>0.20634920634920637</x:v>
      </x:c>
    </x:row>
    <x:row r="2553" ht="22" customHeight="1">
      <x:c r="A2553" s="2" t="str">
        <x:v>ORD-02549</x:v>
      </x:c>
      <x:c r="B2553" s="2" t="str">
        <x:v>North</x:v>
      </x:c>
      <x:c r="C2553" s="2" t="str">
        <x:v>Feb</x:v>
      </x:c>
      <x:c r="D2553" s="2" t="str">
        <x:v>SKU-029</x:v>
      </x:c>
      <x:c r="E2553" s="15" t="n">
        <x:v>5</x:v>
      </x:c>
      <x:c r="F2553" s="11" t="n">
        <x:v>139</x:v>
      </x:c>
      <x:c r="G2553" s="11" t="n">
        <x:v>11</x:v>
      </x:c>
      <x:c r="H2553" s="11" t="n">
        <x:f>E2553*F2553</x:f>
        <x:v>695</x:v>
      </x:c>
      <x:c r="I2553" s="11" t="n">
        <x:f>H2553*(1-'Summary'!$B$5)</x:f>
        <x:v>660.25</x:v>
      </x:c>
      <x:c r="J2553" s="11" t="n">
        <x:f>E2553*G2553</x:f>
        <x:v>55</x:v>
      </x:c>
      <x:c r="K2553" s="11" t="n">
        <x:f>I2553-J2553</x:f>
        <x:v>605.25</x:v>
      </x:c>
      <x:c r="L2553" s="14" t="n">
        <x:f>K2553/I2553</x:f>
        <x:v>0.9166982203710715</x:v>
      </x:c>
    </x:row>
    <x:row r="2554" ht="22" customHeight="1">
      <x:c r="A2554" s="2" t="str">
        <x:v>ORD-02550</x:v>
      </x:c>
      <x:c r="B2554" s="2" t="str">
        <x:v>South</x:v>
      </x:c>
      <x:c r="C2554" s="2" t="str">
        <x:v>Feb</x:v>
      </x:c>
      <x:c r="D2554" s="2" t="str">
        <x:v>SKU-030</x:v>
      </x:c>
      <x:c r="E2554" s="15" t="n">
        <x:v>12</x:v>
      </x:c>
      <x:c r="F2554" s="11" t="n">
        <x:v>152</x:v>
      </x:c>
      <x:c r="G2554" s="11" t="n">
        <x:v>22</x:v>
      </x:c>
      <x:c r="H2554" s="11" t="n">
        <x:f>E2554*F2554</x:f>
        <x:v>1824</x:v>
      </x:c>
      <x:c r="I2554" s="11" t="n">
        <x:f>H2554*(1-'Summary'!$B$5)</x:f>
        <x:v>1732.8</x:v>
      </x:c>
      <x:c r="J2554" s="11" t="n">
        <x:f>E2554*G2554</x:f>
        <x:v>264</x:v>
      </x:c>
      <x:c r="K2554" s="11" t="n">
        <x:f>I2554-J2554</x:f>
        <x:v>1468.8</x:v>
      </x:c>
      <x:c r="L2554" s="14" t="n">
        <x:f>K2554/I2554</x:f>
        <x:v>0.8476454293628809</x:v>
      </x:c>
    </x:row>
    <x:row r="2555" ht="22" customHeight="1">
      <x:c r="A2555" s="2" t="str">
        <x:v>ORD-02551</x:v>
      </x:c>
      <x:c r="B2555" s="2" t="str">
        <x:v>East</x:v>
      </x:c>
      <x:c r="C2555" s="2" t="str">
        <x:v>Feb</x:v>
      </x:c>
      <x:c r="D2555" s="2" t="str">
        <x:v>SKU-031</x:v>
      </x:c>
      <x:c r="E2555" s="15" t="n">
        <x:v>19</x:v>
      </x:c>
      <x:c r="F2555" s="11" t="n">
        <x:v>165</x:v>
      </x:c>
      <x:c r="G2555" s="11" t="n">
        <x:v>33</x:v>
      </x:c>
      <x:c r="H2555" s="11" t="n">
        <x:f>E2555*F2555</x:f>
        <x:v>3135</x:v>
      </x:c>
      <x:c r="I2555" s="11" t="n">
        <x:f>H2555*(1-'Summary'!$B$5)</x:f>
        <x:v>2978.25</x:v>
      </x:c>
      <x:c r="J2555" s="11" t="n">
        <x:f>E2555*G2555</x:f>
        <x:v>627</x:v>
      </x:c>
      <x:c r="K2555" s="11" t="n">
        <x:f>I2555-J2555</x:f>
        <x:v>2351.25</x:v>
      </x:c>
      <x:c r="L2555" s="14" t="n">
        <x:f>K2555/I2555</x:f>
        <x:v>0.7894736842105263</x:v>
      </x:c>
    </x:row>
    <x:row r="2556" ht="22" customHeight="1">
      <x:c r="A2556" s="2" t="str">
        <x:v>ORD-02552</x:v>
      </x:c>
      <x:c r="B2556" s="2" t="str">
        <x:v>West</x:v>
      </x:c>
      <x:c r="C2556" s="2" t="str">
        <x:v>Feb</x:v>
      </x:c>
      <x:c r="D2556" s="2" t="str">
        <x:v>SKU-032</x:v>
      </x:c>
      <x:c r="E2556" s="15" t="n">
        <x:v>2</x:v>
      </x:c>
      <x:c r="F2556" s="11" t="n">
        <x:v>178</x:v>
      </x:c>
      <x:c r="G2556" s="11" t="n">
        <x:v>44</x:v>
      </x:c>
      <x:c r="H2556" s="11" t="n">
        <x:f>E2556*F2556</x:f>
        <x:v>356</x:v>
      </x:c>
      <x:c r="I2556" s="11" t="n">
        <x:f>H2556*(1-'Summary'!$B$5)</x:f>
        <x:v>338.2</x:v>
      </x:c>
      <x:c r="J2556" s="11" t="n">
        <x:f>E2556*G2556</x:f>
        <x:v>88</x:v>
      </x:c>
      <x:c r="K2556" s="11" t="n">
        <x:f>I2556-J2556</x:f>
        <x:v>250.2</x:v>
      </x:c>
      <x:c r="L2556" s="14" t="n">
        <x:f>K2556/I2556</x:f>
        <x:v>0.7397989355410999</x:v>
      </x:c>
    </x:row>
    <x:row r="2557" ht="22" customHeight="1">
      <x:c r="A2557" s="2" t="str">
        <x:v>ORD-02553</x:v>
      </x:c>
      <x:c r="B2557" s="2" t="str">
        <x:v>North</x:v>
      </x:c>
      <x:c r="C2557" s="2" t="str">
        <x:v>Mar</x:v>
      </x:c>
      <x:c r="D2557" s="2" t="str">
        <x:v>SKU-033</x:v>
      </x:c>
      <x:c r="E2557" s="15" t="n">
        <x:v>9</x:v>
      </x:c>
      <x:c r="F2557" s="11" t="n">
        <x:v>191</x:v>
      </x:c>
      <x:c r="G2557" s="11" t="n">
        <x:v>55</x:v>
      </x:c>
      <x:c r="H2557" s="11" t="n">
        <x:f>E2557*F2557</x:f>
        <x:v>1719</x:v>
      </x:c>
      <x:c r="I2557" s="11" t="n">
        <x:f>H2557*(1-'Summary'!$B$5)</x:f>
        <x:v>1633.05</x:v>
      </x:c>
      <x:c r="J2557" s="11" t="n">
        <x:f>E2557*G2557</x:f>
        <x:v>495</x:v>
      </x:c>
      <x:c r="K2557" s="11" t="n">
        <x:f>I2557-J2557</x:f>
        <x:v>1138.05</x:v>
      </x:c>
      <x:c r="L2557" s="14" t="n">
        <x:f>K2557/I2557</x:f>
        <x:v>0.6968861945439515</x:v>
      </x:c>
    </x:row>
    <x:row r="2558" ht="22" customHeight="1">
      <x:c r="A2558" s="2" t="str">
        <x:v>ORD-02554</x:v>
      </x:c>
      <x:c r="B2558" s="2" t="str">
        <x:v>South</x:v>
      </x:c>
      <x:c r="C2558" s="2" t="str">
        <x:v>Mar</x:v>
      </x:c>
      <x:c r="D2558" s="2" t="str">
        <x:v>SKU-034</x:v>
      </x:c>
      <x:c r="E2558" s="15" t="n">
        <x:v>16</x:v>
      </x:c>
      <x:c r="F2558" s="11" t="n">
        <x:v>204</x:v>
      </x:c>
      <x:c r="G2558" s="11" t="n">
        <x:v>66</x:v>
      </x:c>
      <x:c r="H2558" s="11" t="n">
        <x:f>E2558*F2558</x:f>
        <x:v>3264</x:v>
      </x:c>
      <x:c r="I2558" s="11" t="n">
        <x:f>H2558*(1-'Summary'!$B$5)</x:f>
        <x:v>3100.7999999999997</x:v>
      </x:c>
      <x:c r="J2558" s="11" t="n">
        <x:f>E2558*G2558</x:f>
        <x:v>1056</x:v>
      </x:c>
      <x:c r="K2558" s="11" t="n">
        <x:f>I2558-J2558</x:f>
        <x:v>2044.7999999999997</x:v>
      </x:c>
      <x:c r="L2558" s="14" t="n">
        <x:f>K2558/I2558</x:f>
        <x:v>0.6594427244582043</x:v>
      </x:c>
    </x:row>
    <x:row r="2559" ht="22" customHeight="1">
      <x:c r="A2559" s="2" t="str">
        <x:v>ORD-02555</x:v>
      </x:c>
      <x:c r="B2559" s="2" t="str">
        <x:v>East</x:v>
      </x:c>
      <x:c r="C2559" s="2" t="str">
        <x:v>Mar</x:v>
      </x:c>
      <x:c r="D2559" s="2" t="str">
        <x:v>SKU-035</x:v>
      </x:c>
      <x:c r="E2559" s="15" t="n">
        <x:v>23</x:v>
      </x:c>
      <x:c r="F2559" s="11" t="n">
        <x:v>217</x:v>
      </x:c>
      <x:c r="G2559" s="11" t="n">
        <x:v>77</x:v>
      </x:c>
      <x:c r="H2559" s="11" t="n">
        <x:f>E2559*F2559</x:f>
        <x:v>4991</x:v>
      </x:c>
      <x:c r="I2559" s="11" t="n">
        <x:f>H2559*(1-'Summary'!$B$5)</x:f>
        <x:v>4741.45</x:v>
      </x:c>
      <x:c r="J2559" s="11" t="n">
        <x:f>E2559*G2559</x:f>
        <x:v>1771</x:v>
      </x:c>
      <x:c r="K2559" s="11" t="n">
        <x:f>I2559-J2559</x:f>
        <x:v>2970.45</x:v>
      </x:c>
      <x:c r="L2559" s="14" t="n">
        <x:f>K2559/I2559</x:f>
        <x:v>0.6264855687606112</x:v>
      </x:c>
    </x:row>
    <x:row r="2560" ht="22" customHeight="1">
      <x:c r="A2560" s="2" t="str">
        <x:v>ORD-02556</x:v>
      </x:c>
      <x:c r="B2560" s="2" t="str">
        <x:v>West</x:v>
      </x:c>
      <x:c r="C2560" s="2" t="str">
        <x:v>Mar</x:v>
      </x:c>
      <x:c r="D2560" s="2" t="str">
        <x:v>SKU-036</x:v>
      </x:c>
      <x:c r="E2560" s="15" t="n">
        <x:v>6</x:v>
      </x:c>
      <x:c r="F2560" s="11" t="n">
        <x:v>230</x:v>
      </x:c>
      <x:c r="G2560" s="11" t="n">
        <x:v>88</x:v>
      </x:c>
      <x:c r="H2560" s="11" t="n">
        <x:f>E2560*F2560</x:f>
        <x:v>1380</x:v>
      </x:c>
      <x:c r="I2560" s="11" t="n">
        <x:f>H2560*(1-'Summary'!$B$5)</x:f>
        <x:v>1311</x:v>
      </x:c>
      <x:c r="J2560" s="11" t="n">
        <x:f>E2560*G2560</x:f>
        <x:v>528</x:v>
      </x:c>
      <x:c r="K2560" s="11" t="n">
        <x:f>I2560-J2560</x:f>
        <x:v>783</x:v>
      </x:c>
      <x:c r="L2560" s="14" t="n">
        <x:f>K2560/I2560</x:f>
        <x:v>0.597254004576659</x:v>
      </x:c>
    </x:row>
    <x:row r="2561" ht="22" customHeight="1">
      <x:c r="A2561" s="2" t="str">
        <x:v>ORD-02557</x:v>
      </x:c>
      <x:c r="B2561" s="2" t="str">
        <x:v>North</x:v>
      </x:c>
      <x:c r="C2561" s="2" t="str">
        <x:v>Apr</x:v>
      </x:c>
      <x:c r="D2561" s="2" t="str">
        <x:v>SKU-037</x:v>
      </x:c>
      <x:c r="E2561" s="15" t="n">
        <x:v>13</x:v>
      </x:c>
      <x:c r="F2561" s="11" t="n">
        <x:v>23</x:v>
      </x:c>
      <x:c r="G2561" s="11" t="n">
        <x:v>99</x:v>
      </x:c>
      <x:c r="H2561" s="11" t="n">
        <x:f>E2561*F2561</x:f>
        <x:v>299</x:v>
      </x:c>
      <x:c r="I2561" s="11" t="n">
        <x:f>H2561*(1-'Summary'!$B$5)</x:f>
        <x:v>284.05</x:v>
      </x:c>
      <x:c r="J2561" s="11" t="n">
        <x:f>E2561*G2561</x:f>
        <x:v>1287</x:v>
      </x:c>
      <x:c r="K2561" s="11" t="n">
        <x:f>I2561-J2561</x:f>
        <x:v>-1002.95</x:v>
      </x:c>
      <x:c r="L2561" s="14" t="n">
        <x:f>K2561/I2561</x:f>
        <x:v>-3.530892448512586</x:v>
      </x:c>
    </x:row>
    <x:row r="2562" ht="22" customHeight="1">
      <x:c r="A2562" s="2" t="str">
        <x:v>ORD-02558</x:v>
      </x:c>
      <x:c r="B2562" s="2" t="str">
        <x:v>South</x:v>
      </x:c>
      <x:c r="C2562" s="2" t="str">
        <x:v>Apr</x:v>
      </x:c>
      <x:c r="D2562" s="2" t="str">
        <x:v>SKU-038</x:v>
      </x:c>
      <x:c r="E2562" s="15" t="n">
        <x:v>20</x:v>
      </x:c>
      <x:c r="F2562" s="11" t="n">
        <x:v>36</x:v>
      </x:c>
      <x:c r="G2562" s="11" t="n">
        <x:v>15</x:v>
      </x:c>
      <x:c r="H2562" s="11" t="n">
        <x:f>E2562*F2562</x:f>
        <x:v>720</x:v>
      </x:c>
      <x:c r="I2562" s="11" t="n">
        <x:f>H2562*(1-'Summary'!$B$5)</x:f>
        <x:v>684</x:v>
      </x:c>
      <x:c r="J2562" s="11" t="n">
        <x:f>E2562*G2562</x:f>
        <x:v>300</x:v>
      </x:c>
      <x:c r="K2562" s="11" t="n">
        <x:f>I2562-J2562</x:f>
        <x:v>384</x:v>
      </x:c>
      <x:c r="L2562" s="14" t="n">
        <x:f>K2562/I2562</x:f>
        <x:v>0.5614035087719298</x:v>
      </x:c>
    </x:row>
    <x:row r="2563" ht="22" customHeight="1">
      <x:c r="A2563" s="2" t="str">
        <x:v>ORD-02559</x:v>
      </x:c>
      <x:c r="B2563" s="2" t="str">
        <x:v>East</x:v>
      </x:c>
      <x:c r="C2563" s="2" t="str">
        <x:v>Apr</x:v>
      </x:c>
      <x:c r="D2563" s="2" t="str">
        <x:v>SKU-039</x:v>
      </x:c>
      <x:c r="E2563" s="15" t="n">
        <x:v>3</x:v>
      </x:c>
      <x:c r="F2563" s="11" t="n">
        <x:v>49</x:v>
      </x:c>
      <x:c r="G2563" s="11" t="n">
        <x:v>26</x:v>
      </x:c>
      <x:c r="H2563" s="11" t="n">
        <x:f>E2563*F2563</x:f>
        <x:v>147</x:v>
      </x:c>
      <x:c r="I2563" s="11" t="n">
        <x:f>H2563*(1-'Summary'!$B$5)</x:f>
        <x:v>139.65</x:v>
      </x:c>
      <x:c r="J2563" s="11" t="n">
        <x:f>E2563*G2563</x:f>
        <x:v>78</x:v>
      </x:c>
      <x:c r="K2563" s="11" t="n">
        <x:f>I2563-J2563</x:f>
        <x:v>61.650000000000006</x:v>
      </x:c>
      <x:c r="L2563" s="14" t="n">
        <x:f>K2563/I2563</x:f>
        <x:v>0.4414607948442535</x:v>
      </x:c>
    </x:row>
    <x:row r="2564" ht="22" customHeight="1">
      <x:c r="A2564" s="2" t="str">
        <x:v>ORD-02560</x:v>
      </x:c>
      <x:c r="B2564" s="2" t="str">
        <x:v>West</x:v>
      </x:c>
      <x:c r="C2564" s="2" t="str">
        <x:v>Apr</x:v>
      </x:c>
      <x:c r="D2564" s="2" t="str">
        <x:v>SKU-040</x:v>
      </x:c>
      <x:c r="E2564" s="15" t="n">
        <x:v>10</x:v>
      </x:c>
      <x:c r="F2564" s="11" t="n">
        <x:v>62</x:v>
      </x:c>
      <x:c r="G2564" s="11" t="n">
        <x:v>37</x:v>
      </x:c>
      <x:c r="H2564" s="11" t="n">
        <x:f>E2564*F2564</x:f>
        <x:v>620</x:v>
      </x:c>
      <x:c r="I2564" s="11" t="n">
        <x:f>H2564*(1-'Summary'!$B$5)</x:f>
        <x:v>589</x:v>
      </x:c>
      <x:c r="J2564" s="11" t="n">
        <x:f>E2564*G2564</x:f>
        <x:v>370</x:v>
      </x:c>
      <x:c r="K2564" s="11" t="n">
        <x:f>I2564-J2564</x:f>
        <x:v>219</x:v>
      </x:c>
      <x:c r="L2564" s="14" t="n">
        <x:f>K2564/I2564</x:f>
        <x:v>0.37181663837011886</x:v>
      </x:c>
    </x:row>
    <x:row r="2565" ht="22" customHeight="1">
      <x:c r="A2565" s="2" t="str">
        <x:v>ORD-02561</x:v>
      </x:c>
      <x:c r="B2565" s="2" t="str">
        <x:v>North</x:v>
      </x:c>
      <x:c r="C2565" s="2" t="str">
        <x:v>May</x:v>
      </x:c>
      <x:c r="D2565" s="2" t="str">
        <x:v>SKU-041</x:v>
      </x:c>
      <x:c r="E2565" s="15" t="n">
        <x:v>17</x:v>
      </x:c>
      <x:c r="F2565" s="11" t="n">
        <x:v>75</x:v>
      </x:c>
      <x:c r="G2565" s="11" t="n">
        <x:v>48</x:v>
      </x:c>
      <x:c r="H2565" s="11" t="n">
        <x:f>E2565*F2565</x:f>
        <x:v>1275</x:v>
      </x:c>
      <x:c r="I2565" s="11" t="n">
        <x:f>H2565*(1-'Summary'!$B$5)</x:f>
        <x:v>1211.25</x:v>
      </x:c>
      <x:c r="J2565" s="11" t="n">
        <x:f>E2565*G2565</x:f>
        <x:v>816</x:v>
      </x:c>
      <x:c r="K2565" s="11" t="n">
        <x:f>I2565-J2565</x:f>
        <x:v>395.25</x:v>
      </x:c>
      <x:c r="L2565" s="14" t="n">
        <x:f>K2565/I2565</x:f>
        <x:v>0.3263157894736842</x:v>
      </x:c>
    </x:row>
    <x:row r="2566" ht="22" customHeight="1">
      <x:c r="A2566" s="2" t="str">
        <x:v>ORD-02562</x:v>
      </x:c>
      <x:c r="B2566" s="2" t="str">
        <x:v>South</x:v>
      </x:c>
      <x:c r="C2566" s="2" t="str">
        <x:v>May</x:v>
      </x:c>
      <x:c r="D2566" s="2" t="str">
        <x:v>SKU-042</x:v>
      </x:c>
      <x:c r="E2566" s="15" t="n">
        <x:v>24</x:v>
      </x:c>
      <x:c r="F2566" s="11" t="n">
        <x:v>88</x:v>
      </x:c>
      <x:c r="G2566" s="11" t="n">
        <x:v>59</x:v>
      </x:c>
      <x:c r="H2566" s="11" t="n">
        <x:f>E2566*F2566</x:f>
        <x:v>2112</x:v>
      </x:c>
      <x:c r="I2566" s="11" t="n">
        <x:f>H2566*(1-'Summary'!$B$5)</x:f>
        <x:v>2006.3999999999999</x:v>
      </x:c>
      <x:c r="J2566" s="11" t="n">
        <x:f>E2566*G2566</x:f>
        <x:v>1416</x:v>
      </x:c>
      <x:c r="K2566" s="11" t="n">
        <x:f>I2566-J2566</x:f>
        <x:v>590.3999999999999</x:v>
      </x:c>
      <x:c r="L2566" s="14" t="n">
        <x:f>K2566/I2566</x:f>
        <x:v>0.29425837320574155</x:v>
      </x:c>
    </x:row>
    <x:row r="2567" ht="22" customHeight="1">
      <x:c r="A2567" s="2" t="str">
        <x:v>ORD-02563</x:v>
      </x:c>
      <x:c r="B2567" s="2" t="str">
        <x:v>East</x:v>
      </x:c>
      <x:c r="C2567" s="2" t="str">
        <x:v>May</x:v>
      </x:c>
      <x:c r="D2567" s="2" t="str">
        <x:v>SKU-043</x:v>
      </x:c>
      <x:c r="E2567" s="15" t="n">
        <x:v>7</x:v>
      </x:c>
      <x:c r="F2567" s="11" t="n">
        <x:v>101</x:v>
      </x:c>
      <x:c r="G2567" s="11" t="n">
        <x:v>70</x:v>
      </x:c>
      <x:c r="H2567" s="11" t="n">
        <x:f>E2567*F2567</x:f>
        <x:v>707</x:v>
      </x:c>
      <x:c r="I2567" s="11" t="n">
        <x:f>H2567*(1-'Summary'!$B$5)</x:f>
        <x:v>671.65</x:v>
      </x:c>
      <x:c r="J2567" s="11" t="n">
        <x:f>E2567*G2567</x:f>
        <x:v>490</x:v>
      </x:c>
      <x:c r="K2567" s="11" t="n">
        <x:f>I2567-J2567</x:f>
        <x:v>181.64999999999998</x:v>
      </x:c>
      <x:c r="L2567" s="14" t="n">
        <x:f>K2567/I2567</x:f>
        <x:v>0.2704533611255862</x:v>
      </x:c>
    </x:row>
    <x:row r="2568" ht="22" customHeight="1">
      <x:c r="A2568" s="2" t="str">
        <x:v>ORD-02564</x:v>
      </x:c>
      <x:c r="B2568" s="2" t="str">
        <x:v>West</x:v>
      </x:c>
      <x:c r="C2568" s="2" t="str">
        <x:v>May</x:v>
      </x:c>
      <x:c r="D2568" s="2" t="str">
        <x:v>SKU-044</x:v>
      </x:c>
      <x:c r="E2568" s="15" t="n">
        <x:v>14</x:v>
      </x:c>
      <x:c r="F2568" s="11" t="n">
        <x:v>114</x:v>
      </x:c>
      <x:c r="G2568" s="11" t="n">
        <x:v>81</x:v>
      </x:c>
      <x:c r="H2568" s="11" t="n">
        <x:f>E2568*F2568</x:f>
        <x:v>1596</x:v>
      </x:c>
      <x:c r="I2568" s="11" t="n">
        <x:f>H2568*(1-'Summary'!$B$5)</x:f>
        <x:v>1516.1999999999998</x:v>
      </x:c>
      <x:c r="J2568" s="11" t="n">
        <x:f>E2568*G2568</x:f>
        <x:v>1134</x:v>
      </x:c>
      <x:c r="K2568" s="11" t="n">
        <x:f>I2568-J2568</x:f>
        <x:v>382.1999999999998</x:v>
      </x:c>
      <x:c r="L2568" s="14" t="n">
        <x:f>K2568/I2568</x:f>
        <x:v>0.25207756232686973</x:v>
      </x:c>
    </x:row>
    <x:row r="2569" ht="22" customHeight="1">
      <x:c r="A2569" s="2" t="str">
        <x:v>ORD-02565</x:v>
      </x:c>
      <x:c r="B2569" s="2" t="str">
        <x:v>North</x:v>
      </x:c>
      <x:c r="C2569" s="2" t="str">
        <x:v>Jun</x:v>
      </x:c>
      <x:c r="D2569" s="2" t="str">
        <x:v>SKU-045</x:v>
      </x:c>
      <x:c r="E2569" s="15" t="n">
        <x:v>21</x:v>
      </x:c>
      <x:c r="F2569" s="11" t="n">
        <x:v>127</x:v>
      </x:c>
      <x:c r="G2569" s="11" t="n">
        <x:v>92</x:v>
      </x:c>
      <x:c r="H2569" s="11" t="n">
        <x:f>E2569*F2569</x:f>
        <x:v>2667</x:v>
      </x:c>
      <x:c r="I2569" s="11" t="n">
        <x:f>H2569*(1-'Summary'!$B$5)</x:f>
        <x:v>2533.65</x:v>
      </x:c>
      <x:c r="J2569" s="11" t="n">
        <x:f>E2569*G2569</x:f>
        <x:v>1932</x:v>
      </x:c>
      <x:c r="K2569" s="11" t="n">
        <x:f>I2569-J2569</x:f>
        <x:v>601.6500000000001</x:v>
      </x:c>
      <x:c r="L2569" s="14" t="n">
        <x:f>K2569/I2569</x:f>
        <x:v>0.23746373808537094</x:v>
      </x:c>
    </x:row>
    <x:row r="2570" ht="22" customHeight="1">
      <x:c r="A2570" s="2" t="str">
        <x:v>ORD-02566</x:v>
      </x:c>
      <x:c r="B2570" s="2" t="str">
        <x:v>South</x:v>
      </x:c>
      <x:c r="C2570" s="2" t="str">
        <x:v>Jun</x:v>
      </x:c>
      <x:c r="D2570" s="2" t="str">
        <x:v>SKU-046</x:v>
      </x:c>
      <x:c r="E2570" s="15" t="n">
        <x:v>4</x:v>
      </x:c>
      <x:c r="F2570" s="11" t="n">
        <x:v>140</x:v>
      </x:c>
      <x:c r="G2570" s="11" t="n">
        <x:v>8</x:v>
      </x:c>
      <x:c r="H2570" s="11" t="n">
        <x:f>E2570*F2570</x:f>
        <x:v>560</x:v>
      </x:c>
      <x:c r="I2570" s="11" t="n">
        <x:f>H2570*(1-'Summary'!$B$5)</x:f>
        <x:v>532</x:v>
      </x:c>
      <x:c r="J2570" s="11" t="n">
        <x:f>E2570*G2570</x:f>
        <x:v>32</x:v>
      </x:c>
      <x:c r="K2570" s="11" t="n">
        <x:f>I2570-J2570</x:f>
        <x:v>500</x:v>
      </x:c>
      <x:c r="L2570" s="14" t="n">
        <x:f>K2570/I2570</x:f>
        <x:v>0.9398496240601504</x:v>
      </x:c>
    </x:row>
    <x:row r="2571" ht="22" customHeight="1">
      <x:c r="A2571" s="2" t="str">
        <x:v>ORD-02567</x:v>
      </x:c>
      <x:c r="B2571" s="2" t="str">
        <x:v>East</x:v>
      </x:c>
      <x:c r="C2571" s="2" t="str">
        <x:v>Jun</x:v>
      </x:c>
      <x:c r="D2571" s="2" t="str">
        <x:v>SKU-047</x:v>
      </x:c>
      <x:c r="E2571" s="15" t="n">
        <x:v>11</x:v>
      </x:c>
      <x:c r="F2571" s="11" t="n">
        <x:v>153</x:v>
      </x:c>
      <x:c r="G2571" s="11" t="n">
        <x:v>19</x:v>
      </x:c>
      <x:c r="H2571" s="11" t="n">
        <x:f>E2571*F2571</x:f>
        <x:v>1683</x:v>
      </x:c>
      <x:c r="I2571" s="11" t="n">
        <x:f>H2571*(1-'Summary'!$B$5)</x:f>
        <x:v>1598.85</x:v>
      </x:c>
      <x:c r="J2571" s="11" t="n">
        <x:f>E2571*G2571</x:f>
        <x:v>209</x:v>
      </x:c>
      <x:c r="K2571" s="11" t="n">
        <x:f>I2571-J2571</x:f>
        <x:v>1389.85</x:v>
      </x:c>
      <x:c r="L2571" s="14" t="n">
        <x:f>K2571/I2571</x:f>
        <x:v>0.869281045751634</x:v>
      </x:c>
    </x:row>
    <x:row r="2572" ht="22" customHeight="1">
      <x:c r="A2572" s="2" t="str">
        <x:v>ORD-02568</x:v>
      </x:c>
      <x:c r="B2572" s="2" t="str">
        <x:v>West</x:v>
      </x:c>
      <x:c r="C2572" s="2" t="str">
        <x:v>Jun</x:v>
      </x:c>
      <x:c r="D2572" s="2" t="str">
        <x:v>SKU-048</x:v>
      </x:c>
      <x:c r="E2572" s="15" t="n">
        <x:v>18</x:v>
      </x:c>
      <x:c r="F2572" s="11" t="n">
        <x:v>166</x:v>
      </x:c>
      <x:c r="G2572" s="11" t="n">
        <x:v>30</x:v>
      </x:c>
      <x:c r="H2572" s="11" t="n">
        <x:f>E2572*F2572</x:f>
        <x:v>2988</x:v>
      </x:c>
      <x:c r="I2572" s="11" t="n">
        <x:f>H2572*(1-'Summary'!$B$5)</x:f>
        <x:v>2838.6</x:v>
      </x:c>
      <x:c r="J2572" s="11" t="n">
        <x:f>E2572*G2572</x:f>
        <x:v>540</x:v>
      </x:c>
      <x:c r="K2572" s="11" t="n">
        <x:f>I2572-J2572</x:f>
        <x:v>2298.6</x:v>
      </x:c>
      <x:c r="L2572" s="14" t="n">
        <x:f>K2572/I2572</x:f>
        <x:v>0.8097653772986684</x:v>
      </x:c>
    </x:row>
    <x:row r="2573" ht="22" customHeight="1">
      <x:c r="A2573" s="2" t="str">
        <x:v>ORD-02569</x:v>
      </x:c>
      <x:c r="B2573" s="2" t="str">
        <x:v>North</x:v>
      </x:c>
      <x:c r="C2573" s="2" t="str">
        <x:v>Jul</x:v>
      </x:c>
      <x:c r="D2573" s="2" t="str">
        <x:v>SKU-049</x:v>
      </x:c>
      <x:c r="E2573" s="15" t="n">
        <x:v>1</x:v>
      </x:c>
      <x:c r="F2573" s="11" t="n">
        <x:v>179</x:v>
      </x:c>
      <x:c r="G2573" s="11" t="n">
        <x:v>41</x:v>
      </x:c>
      <x:c r="H2573" s="11" t="n">
        <x:f>E2573*F2573</x:f>
        <x:v>179</x:v>
      </x:c>
      <x:c r="I2573" s="11" t="n">
        <x:f>H2573*(1-'Summary'!$B$5)</x:f>
        <x:v>170.04999999999998</x:v>
      </x:c>
      <x:c r="J2573" s="11" t="n">
        <x:f>E2573*G2573</x:f>
        <x:v>41</x:v>
      </x:c>
      <x:c r="K2573" s="11" t="n">
        <x:f>I2573-J2573</x:f>
        <x:v>129.04999999999998</x:v>
      </x:c>
      <x:c r="L2573" s="14" t="n">
        <x:f>K2573/I2573</x:f>
        <x:v>0.758894442810938</x:v>
      </x:c>
    </x:row>
    <x:row r="2574" ht="22" customHeight="1">
      <x:c r="A2574" s="2" t="str">
        <x:v>ORD-02570</x:v>
      </x:c>
      <x:c r="B2574" s="2" t="str">
        <x:v>South</x:v>
      </x:c>
      <x:c r="C2574" s="2" t="str">
        <x:v>Jul</x:v>
      </x:c>
      <x:c r="D2574" s="2" t="str">
        <x:v>SKU-050</x:v>
      </x:c>
      <x:c r="E2574" s="15" t="n">
        <x:v>8</x:v>
      </x:c>
      <x:c r="F2574" s="11" t="n">
        <x:v>192</x:v>
      </x:c>
      <x:c r="G2574" s="11" t="n">
        <x:v>52</x:v>
      </x:c>
      <x:c r="H2574" s="11" t="n">
        <x:f>E2574*F2574</x:f>
        <x:v>1536</x:v>
      </x:c>
      <x:c r="I2574" s="11" t="n">
        <x:f>H2574*(1-'Summary'!$B$5)</x:f>
        <x:v>1459.1999999999998</x:v>
      </x:c>
      <x:c r="J2574" s="11" t="n">
        <x:f>E2574*G2574</x:f>
        <x:v>416</x:v>
      </x:c>
      <x:c r="K2574" s="11" t="n">
        <x:f>I2574-J2574</x:f>
        <x:v>1043.1999999999998</x:v>
      </x:c>
      <x:c r="L2574" s="14" t="n">
        <x:f>K2574/I2574</x:f>
        <x:v>0.7149122807017544</x:v>
      </x:c>
    </x:row>
    <x:row r="2575" ht="22" customHeight="1">
      <x:c r="A2575" s="2" t="str">
        <x:v>ORD-02571</x:v>
      </x:c>
      <x:c r="B2575" s="2" t="str">
        <x:v>East</x:v>
      </x:c>
      <x:c r="C2575" s="2" t="str">
        <x:v>Jul</x:v>
      </x:c>
      <x:c r="D2575" s="2" t="str">
        <x:v>SKU-051</x:v>
      </x:c>
      <x:c r="E2575" s="15" t="n">
        <x:v>15</x:v>
      </x:c>
      <x:c r="F2575" s="11" t="n">
        <x:v>205</x:v>
      </x:c>
      <x:c r="G2575" s="11" t="n">
        <x:v>63</x:v>
      </x:c>
      <x:c r="H2575" s="11" t="n">
        <x:f>E2575*F2575</x:f>
        <x:v>3075</x:v>
      </x:c>
      <x:c r="I2575" s="11" t="n">
        <x:f>H2575*(1-'Summary'!$B$5)</x:f>
        <x:v>2921.25</x:v>
      </x:c>
      <x:c r="J2575" s="11" t="n">
        <x:f>E2575*G2575</x:f>
        <x:v>945</x:v>
      </x:c>
      <x:c r="K2575" s="11" t="n">
        <x:f>I2575-J2575</x:f>
        <x:v>1976.25</x:v>
      </x:c>
      <x:c r="L2575" s="14" t="n">
        <x:f>K2575/I2575</x:f>
        <x:v>0.6765083440308087</x:v>
      </x:c>
    </x:row>
    <x:row r="2576" ht="22" customHeight="1">
      <x:c r="A2576" s="2" t="str">
        <x:v>ORD-02572</x:v>
      </x:c>
      <x:c r="B2576" s="2" t="str">
        <x:v>West</x:v>
      </x:c>
      <x:c r="C2576" s="2" t="str">
        <x:v>Jul</x:v>
      </x:c>
      <x:c r="D2576" s="2" t="str">
        <x:v>SKU-052</x:v>
      </x:c>
      <x:c r="E2576" s="15" t="n">
        <x:v>22</x:v>
      </x:c>
      <x:c r="F2576" s="11" t="n">
        <x:v>218</x:v>
      </x:c>
      <x:c r="G2576" s="11" t="n">
        <x:v>74</x:v>
      </x:c>
      <x:c r="H2576" s="11" t="n">
        <x:f>E2576*F2576</x:f>
        <x:v>4796</x:v>
      </x:c>
      <x:c r="I2576" s="11" t="n">
        <x:f>H2576*(1-'Summary'!$B$5)</x:f>
        <x:v>4556.2</x:v>
      </x:c>
      <x:c r="J2576" s="11" t="n">
        <x:f>E2576*G2576</x:f>
        <x:v>1628</x:v>
      </x:c>
      <x:c r="K2576" s="11" t="n">
        <x:f>I2576-J2576</x:f>
        <x:v>2928.2</x:v>
      </x:c>
      <x:c r="L2576" s="14" t="n">
        <x:f>K2576/I2576</x:f>
        <x:v>0.6426846933848382</x:v>
      </x:c>
    </x:row>
    <x:row r="2577" ht="22" customHeight="1">
      <x:c r="A2577" s="2" t="str">
        <x:v>ORD-02573</x:v>
      </x:c>
      <x:c r="B2577" s="2" t="str">
        <x:v>North</x:v>
      </x:c>
      <x:c r="C2577" s="2" t="str">
        <x:v>Aug</x:v>
      </x:c>
      <x:c r="D2577" s="2" t="str">
        <x:v>SKU-053</x:v>
      </x:c>
      <x:c r="E2577" s="15" t="n">
        <x:v>5</x:v>
      </x:c>
      <x:c r="F2577" s="11" t="n">
        <x:v>231</x:v>
      </x:c>
      <x:c r="G2577" s="11" t="n">
        <x:v>85</x:v>
      </x:c>
      <x:c r="H2577" s="11" t="n">
        <x:f>E2577*F2577</x:f>
        <x:v>1155</x:v>
      </x:c>
      <x:c r="I2577" s="11" t="n">
        <x:f>H2577*(1-'Summary'!$B$5)</x:f>
        <x:v>1097.25</x:v>
      </x:c>
      <x:c r="J2577" s="11" t="n">
        <x:f>E2577*G2577</x:f>
        <x:v>425</x:v>
      </x:c>
      <x:c r="K2577" s="11" t="n">
        <x:f>I2577-J2577</x:f>
        <x:v>672.25</x:v>
      </x:c>
      <x:c r="L2577" s="14" t="n">
        <x:f>K2577/I2577</x:f>
        <x:v>0.6126680337206653</x:v>
      </x:c>
    </x:row>
    <x:row r="2578" ht="22" customHeight="1">
      <x:c r="A2578" s="2" t="str">
        <x:v>ORD-02574</x:v>
      </x:c>
      <x:c r="B2578" s="2" t="str">
        <x:v>South</x:v>
      </x:c>
      <x:c r="C2578" s="2" t="str">
        <x:v>Aug</x:v>
      </x:c>
      <x:c r="D2578" s="2" t="str">
        <x:v>SKU-054</x:v>
      </x:c>
      <x:c r="E2578" s="15" t="n">
        <x:v>12</x:v>
      </x:c>
      <x:c r="F2578" s="11" t="n">
        <x:v>24</x:v>
      </x:c>
      <x:c r="G2578" s="11" t="n">
        <x:v>96</x:v>
      </x:c>
      <x:c r="H2578" s="11" t="n">
        <x:f>E2578*F2578</x:f>
        <x:v>288</x:v>
      </x:c>
      <x:c r="I2578" s="11" t="n">
        <x:f>H2578*(1-'Summary'!$B$5)</x:f>
        <x:v>273.59999999999997</x:v>
      </x:c>
      <x:c r="J2578" s="11" t="n">
        <x:f>E2578*G2578</x:f>
        <x:v>1152</x:v>
      </x:c>
      <x:c r="K2578" s="11" t="n">
        <x:f>I2578-J2578</x:f>
        <x:v>-878.4000000000001</x:v>
      </x:c>
      <x:c r="L2578" s="14" t="n">
        <x:f>K2578/I2578</x:f>
        <x:v>-3.2105263157894743</x:v>
      </x:c>
    </x:row>
    <x:row r="2579" ht="22" customHeight="1">
      <x:c r="A2579" s="2" t="str">
        <x:v>ORD-02575</x:v>
      </x:c>
      <x:c r="B2579" s="2" t="str">
        <x:v>East</x:v>
      </x:c>
      <x:c r="C2579" s="2" t="str">
        <x:v>Aug</x:v>
      </x:c>
      <x:c r="D2579" s="2" t="str">
        <x:v>SKU-055</x:v>
      </x:c>
      <x:c r="E2579" s="15" t="n">
        <x:v>19</x:v>
      </x:c>
      <x:c r="F2579" s="11" t="n">
        <x:v>37</x:v>
      </x:c>
      <x:c r="G2579" s="11" t="n">
        <x:v>12</x:v>
      </x:c>
      <x:c r="H2579" s="11" t="n">
        <x:f>E2579*F2579</x:f>
        <x:v>703</x:v>
      </x:c>
      <x:c r="I2579" s="11" t="n">
        <x:f>H2579*(1-'Summary'!$B$5)</x:f>
        <x:v>667.85</x:v>
      </x:c>
      <x:c r="J2579" s="11" t="n">
        <x:f>E2579*G2579</x:f>
        <x:v>228</x:v>
      </x:c>
      <x:c r="K2579" s="11" t="n">
        <x:f>I2579-J2579</x:f>
        <x:v>439.85</x:v>
      </x:c>
      <x:c r="L2579" s="14" t="n">
        <x:f>K2579/I2579</x:f>
        <x:v>0.6586059743954481</x:v>
      </x:c>
    </x:row>
    <x:row r="2580" ht="22" customHeight="1">
      <x:c r="A2580" s="2" t="str">
        <x:v>ORD-02576</x:v>
      </x:c>
      <x:c r="B2580" s="2" t="str">
        <x:v>West</x:v>
      </x:c>
      <x:c r="C2580" s="2" t="str">
        <x:v>Aug</x:v>
      </x:c>
      <x:c r="D2580" s="2" t="str">
        <x:v>SKU-056</x:v>
      </x:c>
      <x:c r="E2580" s="15" t="n">
        <x:v>2</x:v>
      </x:c>
      <x:c r="F2580" s="11" t="n">
        <x:v>50</x:v>
      </x:c>
      <x:c r="G2580" s="11" t="n">
        <x:v>23</x:v>
      </x:c>
      <x:c r="H2580" s="11" t="n">
        <x:f>E2580*F2580</x:f>
        <x:v>100</x:v>
      </x:c>
      <x:c r="I2580" s="11" t="n">
        <x:f>H2580*(1-'Summary'!$B$5)</x:f>
        <x:v>95</x:v>
      </x:c>
      <x:c r="J2580" s="11" t="n">
        <x:f>E2580*G2580</x:f>
        <x:v>46</x:v>
      </x:c>
      <x:c r="K2580" s="11" t="n">
        <x:f>I2580-J2580</x:f>
        <x:v>49</x:v>
      </x:c>
      <x:c r="L2580" s="14" t="n">
        <x:f>K2580/I2580</x:f>
        <x:v>0.5157894736842106</x:v>
      </x:c>
    </x:row>
    <x:row r="2581" ht="22" customHeight="1">
      <x:c r="A2581" s="2" t="str">
        <x:v>ORD-02577</x:v>
      </x:c>
      <x:c r="B2581" s="2" t="str">
        <x:v>North</x:v>
      </x:c>
      <x:c r="C2581" s="2" t="str">
        <x:v>Sep</x:v>
      </x:c>
      <x:c r="D2581" s="2" t="str">
        <x:v>SKU-057</x:v>
      </x:c>
      <x:c r="E2581" s="15" t="n">
        <x:v>9</x:v>
      </x:c>
      <x:c r="F2581" s="11" t="n">
        <x:v>63</x:v>
      </x:c>
      <x:c r="G2581" s="11" t="n">
        <x:v>34</x:v>
      </x:c>
      <x:c r="H2581" s="11" t="n">
        <x:f>E2581*F2581</x:f>
        <x:v>567</x:v>
      </x:c>
      <x:c r="I2581" s="11" t="n">
        <x:f>H2581*(1-'Summary'!$B$5)</x:f>
        <x:v>538.65</x:v>
      </x:c>
      <x:c r="J2581" s="11" t="n">
        <x:f>E2581*G2581</x:f>
        <x:v>306</x:v>
      </x:c>
      <x:c r="K2581" s="11" t="n">
        <x:f>I2581-J2581</x:f>
        <x:v>232.64999999999998</x:v>
      </x:c>
      <x:c r="L2581" s="14" t="n">
        <x:f>K2581/I2581</x:f>
        <x:v>0.4319131161236424</x:v>
      </x:c>
    </x:row>
    <x:row r="2582" ht="22" customHeight="1">
      <x:c r="A2582" s="2" t="str">
        <x:v>ORD-02578</x:v>
      </x:c>
      <x:c r="B2582" s="2" t="str">
        <x:v>South</x:v>
      </x:c>
      <x:c r="C2582" s="2" t="str">
        <x:v>Sep</x:v>
      </x:c>
      <x:c r="D2582" s="2" t="str">
        <x:v>SKU-058</x:v>
      </x:c>
      <x:c r="E2582" s="15" t="n">
        <x:v>16</x:v>
      </x:c>
      <x:c r="F2582" s="11" t="n">
        <x:v>76</x:v>
      </x:c>
      <x:c r="G2582" s="11" t="n">
        <x:v>45</x:v>
      </x:c>
      <x:c r="H2582" s="11" t="n">
        <x:f>E2582*F2582</x:f>
        <x:v>1216</x:v>
      </x:c>
      <x:c r="I2582" s="11" t="n">
        <x:f>H2582*(1-'Summary'!$B$5)</x:f>
        <x:v>1155.2</x:v>
      </x:c>
      <x:c r="J2582" s="11" t="n">
        <x:f>E2582*G2582</x:f>
        <x:v>720</x:v>
      </x:c>
      <x:c r="K2582" s="11" t="n">
        <x:f>I2582-J2582</x:f>
        <x:v>435.20000000000005</x:v>
      </x:c>
      <x:c r="L2582" s="14" t="n">
        <x:f>K2582/I2582</x:f>
        <x:v>0.3767313019390582</x:v>
      </x:c>
    </x:row>
    <x:row r="2583" ht="22" customHeight="1">
      <x:c r="A2583" s="2" t="str">
        <x:v>ORD-02579</x:v>
      </x:c>
      <x:c r="B2583" s="2" t="str">
        <x:v>East</x:v>
      </x:c>
      <x:c r="C2583" s="2" t="str">
        <x:v>Sep</x:v>
      </x:c>
      <x:c r="D2583" s="2" t="str">
        <x:v>SKU-059</x:v>
      </x:c>
      <x:c r="E2583" s="15" t="n">
        <x:v>23</x:v>
      </x:c>
      <x:c r="F2583" s="11" t="n">
        <x:v>89</x:v>
      </x:c>
      <x:c r="G2583" s="11" t="n">
        <x:v>56</x:v>
      </x:c>
      <x:c r="H2583" s="11" t="n">
        <x:f>E2583*F2583</x:f>
        <x:v>2047</x:v>
      </x:c>
      <x:c r="I2583" s="11" t="n">
        <x:f>H2583*(1-'Summary'!$B$5)</x:f>
        <x:v>1944.6499999999999</x:v>
      </x:c>
      <x:c r="J2583" s="11" t="n">
        <x:f>E2583*G2583</x:f>
        <x:v>1288</x:v>
      </x:c>
      <x:c r="K2583" s="11" t="n">
        <x:f>I2583-J2583</x:f>
        <x:v>656.6499999999999</x:v>
      </x:c>
      <x:c r="L2583" s="14" t="n">
        <x:f>K2583/I2583</x:f>
        <x:v>0.3376700177409816</x:v>
      </x:c>
    </x:row>
    <x:row r="2584" ht="22" customHeight="1">
      <x:c r="A2584" s="2" t="str">
        <x:v>ORD-02580</x:v>
      </x:c>
      <x:c r="B2584" s="2" t="str">
        <x:v>West</x:v>
      </x:c>
      <x:c r="C2584" s="2" t="str">
        <x:v>Sep</x:v>
      </x:c>
      <x:c r="D2584" s="2" t="str">
        <x:v>SKU-060</x:v>
      </x:c>
      <x:c r="E2584" s="15" t="n">
        <x:v>6</x:v>
      </x:c>
      <x:c r="F2584" s="11" t="n">
        <x:v>102</x:v>
      </x:c>
      <x:c r="G2584" s="11" t="n">
        <x:v>67</x:v>
      </x:c>
      <x:c r="H2584" s="11" t="n">
        <x:f>E2584*F2584</x:f>
        <x:v>612</x:v>
      </x:c>
      <x:c r="I2584" s="11" t="n">
        <x:f>H2584*(1-'Summary'!$B$5)</x:f>
        <x:v>581.4</x:v>
      </x:c>
      <x:c r="J2584" s="11" t="n">
        <x:f>E2584*G2584</x:f>
        <x:v>402</x:v>
      </x:c>
      <x:c r="K2584" s="11" t="n">
        <x:f>I2584-J2584</x:f>
        <x:v>179.39999999999998</x:v>
      </x:c>
      <x:c r="L2584" s="14" t="n">
        <x:f>K2584/I2584</x:f>
        <x:v>0.30856553147574817</x:v>
      </x:c>
    </x:row>
    <x:row r="2585" ht="22" customHeight="1">
      <x:c r="A2585" s="2" t="str">
        <x:v>ORD-02581</x:v>
      </x:c>
      <x:c r="B2585" s="2" t="str">
        <x:v>North</x:v>
      </x:c>
      <x:c r="C2585" s="2" t="str">
        <x:v>Oct</x:v>
      </x:c>
      <x:c r="D2585" s="2" t="str">
        <x:v>SKU-061</x:v>
      </x:c>
      <x:c r="E2585" s="15" t="n">
        <x:v>13</x:v>
      </x:c>
      <x:c r="F2585" s="11" t="n">
        <x:v>115</x:v>
      </x:c>
      <x:c r="G2585" s="11" t="n">
        <x:v>78</x:v>
      </x:c>
      <x:c r="H2585" s="11" t="n">
        <x:f>E2585*F2585</x:f>
        <x:v>1495</x:v>
      </x:c>
      <x:c r="I2585" s="11" t="n">
        <x:f>H2585*(1-'Summary'!$B$5)</x:f>
        <x:v>1420.25</x:v>
      </x:c>
      <x:c r="J2585" s="11" t="n">
        <x:f>E2585*G2585</x:f>
        <x:v>1014</x:v>
      </x:c>
      <x:c r="K2585" s="11" t="n">
        <x:f>I2585-J2585</x:f>
        <x:v>406.25</x:v>
      </x:c>
      <x:c r="L2585" s="14" t="n">
        <x:f>K2585/I2585</x:f>
        <x:v>0.28604118993135014</x:v>
      </x:c>
    </x:row>
    <x:row r="2586" ht="22" customHeight="1">
      <x:c r="A2586" s="2" t="str">
        <x:v>ORD-02582</x:v>
      </x:c>
      <x:c r="B2586" s="2" t="str">
        <x:v>South</x:v>
      </x:c>
      <x:c r="C2586" s="2" t="str">
        <x:v>Oct</x:v>
      </x:c>
      <x:c r="D2586" s="2" t="str">
        <x:v>SKU-062</x:v>
      </x:c>
      <x:c r="E2586" s="15" t="n">
        <x:v>20</x:v>
      </x:c>
      <x:c r="F2586" s="11" t="n">
        <x:v>128</x:v>
      </x:c>
      <x:c r="G2586" s="11" t="n">
        <x:v>89</x:v>
      </x:c>
      <x:c r="H2586" s="11" t="n">
        <x:f>E2586*F2586</x:f>
        <x:v>2560</x:v>
      </x:c>
      <x:c r="I2586" s="11" t="n">
        <x:f>H2586*(1-'Summary'!$B$5)</x:f>
        <x:v>2432</x:v>
      </x:c>
      <x:c r="J2586" s="11" t="n">
        <x:f>E2586*G2586</x:f>
        <x:v>1780</x:v>
      </x:c>
      <x:c r="K2586" s="11" t="n">
        <x:f>I2586-J2586</x:f>
        <x:v>652</x:v>
      </x:c>
      <x:c r="L2586" s="14" t="n">
        <x:f>K2586/I2586</x:f>
        <x:v>0.2680921052631579</x:v>
      </x:c>
    </x:row>
    <x:row r="2587" ht="22" customHeight="1">
      <x:c r="A2587" s="2" t="str">
        <x:v>ORD-02583</x:v>
      </x:c>
      <x:c r="B2587" s="2" t="str">
        <x:v>East</x:v>
      </x:c>
      <x:c r="C2587" s="2" t="str">
        <x:v>Oct</x:v>
      </x:c>
      <x:c r="D2587" s="2" t="str">
        <x:v>SKU-063</x:v>
      </x:c>
      <x:c r="E2587" s="15" t="n">
        <x:v>3</x:v>
      </x:c>
      <x:c r="F2587" s="11" t="n">
        <x:v>141</x:v>
      </x:c>
      <x:c r="G2587" s="11" t="n">
        <x:v>100</x:v>
      </x:c>
      <x:c r="H2587" s="11" t="n">
        <x:f>E2587*F2587</x:f>
        <x:v>423</x:v>
      </x:c>
      <x:c r="I2587" s="11" t="n">
        <x:f>H2587*(1-'Summary'!$B$5)</x:f>
        <x:v>401.84999999999997</x:v>
      </x:c>
      <x:c r="J2587" s="11" t="n">
        <x:f>E2587*G2587</x:f>
        <x:v>300</x:v>
      </x:c>
      <x:c r="K2587" s="11" t="n">
        <x:f>I2587-J2587</x:f>
        <x:v>101.84999999999997</x:v>
      </x:c>
      <x:c r="L2587" s="14" t="n">
        <x:f>K2587/I2587</x:f>
        <x:v>0.2534527808883911</x:v>
      </x:c>
    </x:row>
    <x:row r="2588" ht="22" customHeight="1">
      <x:c r="A2588" s="2" t="str">
        <x:v>ORD-02584</x:v>
      </x:c>
      <x:c r="B2588" s="2" t="str">
        <x:v>West</x:v>
      </x:c>
      <x:c r="C2588" s="2" t="str">
        <x:v>Oct</x:v>
      </x:c>
      <x:c r="D2588" s="2" t="str">
        <x:v>SKU-064</x:v>
      </x:c>
      <x:c r="E2588" s="15" t="n">
        <x:v>10</x:v>
      </x:c>
      <x:c r="F2588" s="11" t="n">
        <x:v>154</x:v>
      </x:c>
      <x:c r="G2588" s="11" t="n">
        <x:v>16</x:v>
      </x:c>
      <x:c r="H2588" s="11" t="n">
        <x:f>E2588*F2588</x:f>
        <x:v>1540</x:v>
      </x:c>
      <x:c r="I2588" s="11" t="n">
        <x:f>H2588*(1-'Summary'!$B$5)</x:f>
        <x:v>1463</x:v>
      </x:c>
      <x:c r="J2588" s="11" t="n">
        <x:f>E2588*G2588</x:f>
        <x:v>160</x:v>
      </x:c>
      <x:c r="K2588" s="11" t="n">
        <x:f>I2588-J2588</x:f>
        <x:v>1303</x:v>
      </x:c>
      <x:c r="L2588" s="14" t="n">
        <x:f>K2588/I2588</x:f>
        <x:v>0.8906356801093643</x:v>
      </x:c>
    </x:row>
    <x:row r="2589" ht="22" customHeight="1">
      <x:c r="A2589" s="2" t="str">
        <x:v>ORD-02585</x:v>
      </x:c>
      <x:c r="B2589" s="2" t="str">
        <x:v>North</x:v>
      </x:c>
      <x:c r="C2589" s="2" t="str">
        <x:v>Nov</x:v>
      </x:c>
      <x:c r="D2589" s="2" t="str">
        <x:v>SKU-065</x:v>
      </x:c>
      <x:c r="E2589" s="15" t="n">
        <x:v>17</x:v>
      </x:c>
      <x:c r="F2589" s="11" t="n">
        <x:v>167</x:v>
      </x:c>
      <x:c r="G2589" s="11" t="n">
        <x:v>27</x:v>
      </x:c>
      <x:c r="H2589" s="11" t="n">
        <x:f>E2589*F2589</x:f>
        <x:v>2839</x:v>
      </x:c>
      <x:c r="I2589" s="11" t="n">
        <x:f>H2589*(1-'Summary'!$B$5)</x:f>
        <x:v>2697.0499999999997</x:v>
      </x:c>
      <x:c r="J2589" s="11" t="n">
        <x:f>E2589*G2589</x:f>
        <x:v>459</x:v>
      </x:c>
      <x:c r="K2589" s="11" t="n">
        <x:f>I2589-J2589</x:f>
        <x:v>2238.0499999999997</x:v>
      </x:c>
      <x:c r="L2589" s="14" t="n">
        <x:f>K2589/I2589</x:f>
        <x:v>0.8298140560983296</x:v>
      </x:c>
    </x:row>
    <x:row r="2590" ht="22" customHeight="1">
      <x:c r="A2590" s="2" t="str">
        <x:v>ORD-02586</x:v>
      </x:c>
      <x:c r="B2590" s="2" t="str">
        <x:v>South</x:v>
      </x:c>
      <x:c r="C2590" s="2" t="str">
        <x:v>Nov</x:v>
      </x:c>
      <x:c r="D2590" s="2" t="str">
        <x:v>SKU-066</x:v>
      </x:c>
      <x:c r="E2590" s="15" t="n">
        <x:v>24</x:v>
      </x:c>
      <x:c r="F2590" s="11" t="n">
        <x:v>180</x:v>
      </x:c>
      <x:c r="G2590" s="11" t="n">
        <x:v>38</x:v>
      </x:c>
      <x:c r="H2590" s="11" t="n">
        <x:f>E2590*F2590</x:f>
        <x:v>4320</x:v>
      </x:c>
      <x:c r="I2590" s="11" t="n">
        <x:f>H2590*(1-'Summary'!$B$5)</x:f>
        <x:v>4104</x:v>
      </x:c>
      <x:c r="J2590" s="11" t="n">
        <x:f>E2590*G2590</x:f>
        <x:v>912</x:v>
      </x:c>
      <x:c r="K2590" s="11" t="n">
        <x:f>I2590-J2590</x:f>
        <x:v>3192</x:v>
      </x:c>
      <x:c r="L2590" s="14" t="n">
        <x:f>K2590/I2590</x:f>
        <x:v>0.7777777777777778</x:v>
      </x:c>
    </x:row>
    <x:row r="2591" ht="22" customHeight="1">
      <x:c r="A2591" s="2" t="str">
        <x:v>ORD-02587</x:v>
      </x:c>
      <x:c r="B2591" s="2" t="str">
        <x:v>East</x:v>
      </x:c>
      <x:c r="C2591" s="2" t="str">
        <x:v>Nov</x:v>
      </x:c>
      <x:c r="D2591" s="2" t="str">
        <x:v>SKU-067</x:v>
      </x:c>
      <x:c r="E2591" s="15" t="n">
        <x:v>7</x:v>
      </x:c>
      <x:c r="F2591" s="11" t="n">
        <x:v>193</x:v>
      </x:c>
      <x:c r="G2591" s="11" t="n">
        <x:v>49</x:v>
      </x:c>
      <x:c r="H2591" s="11" t="n">
        <x:f>E2591*F2591</x:f>
        <x:v>1351</x:v>
      </x:c>
      <x:c r="I2591" s="11" t="n">
        <x:f>H2591*(1-'Summary'!$B$5)</x:f>
        <x:v>1283.45</x:v>
      </x:c>
      <x:c r="J2591" s="11" t="n">
        <x:f>E2591*G2591</x:f>
        <x:v>343</x:v>
      </x:c>
      <x:c r="K2591" s="11" t="n">
        <x:f>I2591-J2591</x:f>
        <x:v>940.45</x:v>
      </x:c>
      <x:c r="L2591" s="14" t="n">
        <x:f>K2591/I2591</x:f>
        <x:v>0.7327515680392692</x:v>
      </x:c>
    </x:row>
    <x:row r="2592" ht="22" customHeight="1">
      <x:c r="A2592" s="2" t="str">
        <x:v>ORD-02588</x:v>
      </x:c>
      <x:c r="B2592" s="2" t="str">
        <x:v>West</x:v>
      </x:c>
      <x:c r="C2592" s="2" t="str">
        <x:v>Nov</x:v>
      </x:c>
      <x:c r="D2592" s="2" t="str">
        <x:v>SKU-068</x:v>
      </x:c>
      <x:c r="E2592" s="15" t="n">
        <x:v>14</x:v>
      </x:c>
      <x:c r="F2592" s="11" t="n">
        <x:v>206</x:v>
      </x:c>
      <x:c r="G2592" s="11" t="n">
        <x:v>60</x:v>
      </x:c>
      <x:c r="H2592" s="11" t="n">
        <x:f>E2592*F2592</x:f>
        <x:v>2884</x:v>
      </x:c>
      <x:c r="I2592" s="11" t="n">
        <x:f>H2592*(1-'Summary'!$B$5)</x:f>
        <x:v>2739.7999999999997</x:v>
      </x:c>
      <x:c r="J2592" s="11" t="n">
        <x:f>E2592*G2592</x:f>
        <x:v>840</x:v>
      </x:c>
      <x:c r="K2592" s="11" t="n">
        <x:f>I2592-J2592</x:f>
        <x:v>1899.7999999999997</x:v>
      </x:c>
      <x:c r="L2592" s="14" t="n">
        <x:f>K2592/I2592</x:f>
        <x:v>0.6934082779764946</x:v>
      </x:c>
    </x:row>
    <x:row r="2593" ht="22" customHeight="1">
      <x:c r="A2593" s="2" t="str">
        <x:v>ORD-02589</x:v>
      </x:c>
      <x:c r="B2593" s="2" t="str">
        <x:v>North</x:v>
      </x:c>
      <x:c r="C2593" s="2" t="str">
        <x:v>Dec</x:v>
      </x:c>
      <x:c r="D2593" s="2" t="str">
        <x:v>SKU-069</x:v>
      </x:c>
      <x:c r="E2593" s="15" t="n">
        <x:v>21</x:v>
      </x:c>
      <x:c r="F2593" s="11" t="n">
        <x:v>219</x:v>
      </x:c>
      <x:c r="G2593" s="11" t="n">
        <x:v>71</x:v>
      </x:c>
      <x:c r="H2593" s="11" t="n">
        <x:f>E2593*F2593</x:f>
        <x:v>4599</x:v>
      </x:c>
      <x:c r="I2593" s="11" t="n">
        <x:f>H2593*(1-'Summary'!$B$5)</x:f>
        <x:v>4369.05</x:v>
      </x:c>
      <x:c r="J2593" s="11" t="n">
        <x:f>E2593*G2593</x:f>
        <x:v>1491</x:v>
      </x:c>
      <x:c r="K2593" s="11" t="n">
        <x:f>I2593-J2593</x:f>
        <x:v>2878.05</x:v>
      </x:c>
      <x:c r="L2593" s="14" t="n">
        <x:f>K2593/I2593</x:f>
        <x:v>0.6587358807978851</x:v>
      </x:c>
    </x:row>
    <x:row r="2594" ht="22" customHeight="1">
      <x:c r="A2594" s="2" t="str">
        <x:v>ORD-02590</x:v>
      </x:c>
      <x:c r="B2594" s="2" t="str">
        <x:v>South</x:v>
      </x:c>
      <x:c r="C2594" s="2" t="str">
        <x:v>Dec</x:v>
      </x:c>
      <x:c r="D2594" s="2" t="str">
        <x:v>SKU-070</x:v>
      </x:c>
      <x:c r="E2594" s="15" t="n">
        <x:v>4</x:v>
      </x:c>
      <x:c r="F2594" s="11" t="n">
        <x:v>232</x:v>
      </x:c>
      <x:c r="G2594" s="11" t="n">
        <x:v>82</x:v>
      </x:c>
      <x:c r="H2594" s="11" t="n">
        <x:f>E2594*F2594</x:f>
        <x:v>928</x:v>
      </x:c>
      <x:c r="I2594" s="11" t="n">
        <x:f>H2594*(1-'Summary'!$B$5)</x:f>
        <x:v>881.5999999999999</x:v>
      </x:c>
      <x:c r="J2594" s="11" t="n">
        <x:f>E2594*G2594</x:f>
        <x:v>328</x:v>
      </x:c>
      <x:c r="K2594" s="11" t="n">
        <x:f>I2594-J2594</x:f>
        <x:v>553.5999999999999</x:v>
      </x:c>
      <x:c r="L2594" s="14" t="n">
        <x:f>K2594/I2594</x:f>
        <x:v>0.6279491833030852</x:v>
      </x:c>
    </x:row>
    <x:row r="2595" ht="22" customHeight="1">
      <x:c r="A2595" s="2" t="str">
        <x:v>ORD-02591</x:v>
      </x:c>
      <x:c r="B2595" s="2" t="str">
        <x:v>East</x:v>
      </x:c>
      <x:c r="C2595" s="2" t="str">
        <x:v>Dec</x:v>
      </x:c>
      <x:c r="D2595" s="2" t="str">
        <x:v>SKU-071</x:v>
      </x:c>
      <x:c r="E2595" s="15" t="n">
        <x:v>11</x:v>
      </x:c>
      <x:c r="F2595" s="11" t="n">
        <x:v>25</x:v>
      </x:c>
      <x:c r="G2595" s="11" t="n">
        <x:v>93</x:v>
      </x:c>
      <x:c r="H2595" s="11" t="n">
        <x:f>E2595*F2595</x:f>
        <x:v>275</x:v>
      </x:c>
      <x:c r="I2595" s="11" t="n">
        <x:f>H2595*(1-'Summary'!$B$5)</x:f>
        <x:v>261.25</x:v>
      </x:c>
      <x:c r="J2595" s="11" t="n">
        <x:f>E2595*G2595</x:f>
        <x:v>1023</x:v>
      </x:c>
      <x:c r="K2595" s="11" t="n">
        <x:f>I2595-J2595</x:f>
        <x:v>-761.75</x:v>
      </x:c>
      <x:c r="L2595" s="14" t="n">
        <x:f>K2595/I2595</x:f>
        <x:v>-2.9157894736842107</x:v>
      </x:c>
    </x:row>
    <x:row r="2596" ht="22" customHeight="1">
      <x:c r="A2596" s="2" t="str">
        <x:v>ORD-02592</x:v>
      </x:c>
      <x:c r="B2596" s="2" t="str">
        <x:v>West</x:v>
      </x:c>
      <x:c r="C2596" s="2" t="str">
        <x:v>Dec</x:v>
      </x:c>
      <x:c r="D2596" s="2" t="str">
        <x:v>SKU-072</x:v>
      </x:c>
      <x:c r="E2596" s="15" t="n">
        <x:v>18</x:v>
      </x:c>
      <x:c r="F2596" s="11" t="n">
        <x:v>38</x:v>
      </x:c>
      <x:c r="G2596" s="11" t="n">
        <x:v>9</x:v>
      </x:c>
      <x:c r="H2596" s="11" t="n">
        <x:f>E2596*F2596</x:f>
        <x:v>684</x:v>
      </x:c>
      <x:c r="I2596" s="11" t="n">
        <x:f>H2596*(1-'Summary'!$B$5)</x:f>
        <x:v>649.8</x:v>
      </x:c>
      <x:c r="J2596" s="11" t="n">
        <x:f>E2596*G2596</x:f>
        <x:v>162</x:v>
      </x:c>
      <x:c r="K2596" s="11" t="n">
        <x:f>I2596-J2596</x:f>
        <x:v>487.79999999999995</x:v>
      </x:c>
      <x:c r="L2596" s="14" t="n">
        <x:f>K2596/I2596</x:f>
        <x:v>0.7506925207756232</x:v>
      </x:c>
    </x:row>
    <x:row r="2597" ht="22" customHeight="1">
      <x:c r="A2597" s="2" t="str">
        <x:v>ORD-02593</x:v>
      </x:c>
      <x:c r="B2597" s="2" t="str">
        <x:v>North</x:v>
      </x:c>
      <x:c r="C2597" s="2" t="str">
        <x:v>Jan</x:v>
      </x:c>
      <x:c r="D2597" s="2" t="str">
        <x:v>SKU-073</x:v>
      </x:c>
      <x:c r="E2597" s="15" t="n">
        <x:v>1</x:v>
      </x:c>
      <x:c r="F2597" s="11" t="n">
        <x:v>51</x:v>
      </x:c>
      <x:c r="G2597" s="11" t="n">
        <x:v>20</x:v>
      </x:c>
      <x:c r="H2597" s="11" t="n">
        <x:f>E2597*F2597</x:f>
        <x:v>51</x:v>
      </x:c>
      <x:c r="I2597" s="11" t="n">
        <x:f>H2597*(1-'Summary'!$B$5)</x:f>
        <x:v>48.449999999999996</x:v>
      </x:c>
      <x:c r="J2597" s="11" t="n">
        <x:f>E2597*G2597</x:f>
        <x:v>20</x:v>
      </x:c>
      <x:c r="K2597" s="11" t="n">
        <x:f>I2597-J2597</x:f>
        <x:v>28.449999999999996</x:v>
      </x:c>
      <x:c r="L2597" s="14" t="n">
        <x:f>K2597/I2597</x:f>
        <x:v>0.587203302373581</x:v>
      </x:c>
    </x:row>
    <x:row r="2598" ht="22" customHeight="1">
      <x:c r="A2598" s="2" t="str">
        <x:v>ORD-02594</x:v>
      </x:c>
      <x:c r="B2598" s="2" t="str">
        <x:v>South</x:v>
      </x:c>
      <x:c r="C2598" s="2" t="str">
        <x:v>Jan</x:v>
      </x:c>
      <x:c r="D2598" s="2" t="str">
        <x:v>SKU-074</x:v>
      </x:c>
      <x:c r="E2598" s="15" t="n">
        <x:v>8</x:v>
      </x:c>
      <x:c r="F2598" s="11" t="n">
        <x:v>64</x:v>
      </x:c>
      <x:c r="G2598" s="11" t="n">
        <x:v>31</x:v>
      </x:c>
      <x:c r="H2598" s="11" t="n">
        <x:f>E2598*F2598</x:f>
        <x:v>512</x:v>
      </x:c>
      <x:c r="I2598" s="11" t="n">
        <x:f>H2598*(1-'Summary'!$B$5)</x:f>
        <x:v>486.4</x:v>
      </x:c>
      <x:c r="J2598" s="11" t="n">
        <x:f>E2598*G2598</x:f>
        <x:v>248</x:v>
      </x:c>
      <x:c r="K2598" s="11" t="n">
        <x:f>I2598-J2598</x:f>
        <x:v>238.39999999999998</x:v>
      </x:c>
      <x:c r="L2598" s="14" t="n">
        <x:f>K2598/I2598</x:f>
        <x:v>0.4901315789473684</x:v>
      </x:c>
    </x:row>
    <x:row r="2599" ht="22" customHeight="1">
      <x:c r="A2599" s="2" t="str">
        <x:v>ORD-02595</x:v>
      </x:c>
      <x:c r="B2599" s="2" t="str">
        <x:v>East</x:v>
      </x:c>
      <x:c r="C2599" s="2" t="str">
        <x:v>Jan</x:v>
      </x:c>
      <x:c r="D2599" s="2" t="str">
        <x:v>SKU-075</x:v>
      </x:c>
      <x:c r="E2599" s="15" t="n">
        <x:v>15</x:v>
      </x:c>
      <x:c r="F2599" s="11" t="n">
        <x:v>77</x:v>
      </x:c>
      <x:c r="G2599" s="11" t="n">
        <x:v>42</x:v>
      </x:c>
      <x:c r="H2599" s="11" t="n">
        <x:f>E2599*F2599</x:f>
        <x:v>1155</x:v>
      </x:c>
      <x:c r="I2599" s="11" t="n">
        <x:f>H2599*(1-'Summary'!$B$5)</x:f>
        <x:v>1097.25</x:v>
      </x:c>
      <x:c r="J2599" s="11" t="n">
        <x:f>E2599*G2599</x:f>
        <x:v>630</x:v>
      </x:c>
      <x:c r="K2599" s="11" t="n">
        <x:f>I2599-J2599</x:f>
        <x:v>467.25</x:v>
      </x:c>
      <x:c r="L2599" s="14" t="n">
        <x:f>K2599/I2599</x:f>
        <x:v>0.4258373205741627</x:v>
      </x:c>
    </x:row>
    <x:row r="2600" ht="22" customHeight="1">
      <x:c r="A2600" s="2" t="str">
        <x:v>ORD-02596</x:v>
      </x:c>
      <x:c r="B2600" s="2" t="str">
        <x:v>West</x:v>
      </x:c>
      <x:c r="C2600" s="2" t="str">
        <x:v>Jan</x:v>
      </x:c>
      <x:c r="D2600" s="2" t="str">
        <x:v>SKU-076</x:v>
      </x:c>
      <x:c r="E2600" s="15" t="n">
        <x:v>22</x:v>
      </x:c>
      <x:c r="F2600" s="11" t="n">
        <x:v>90</x:v>
      </x:c>
      <x:c r="G2600" s="11" t="n">
        <x:v>53</x:v>
      </x:c>
      <x:c r="H2600" s="11" t="n">
        <x:f>E2600*F2600</x:f>
        <x:v>1980</x:v>
      </x:c>
      <x:c r="I2600" s="11" t="n">
        <x:f>H2600*(1-'Summary'!$B$5)</x:f>
        <x:v>1881</x:v>
      </x:c>
      <x:c r="J2600" s="11" t="n">
        <x:f>E2600*G2600</x:f>
        <x:v>1166</x:v>
      </x:c>
      <x:c r="K2600" s="11" t="n">
        <x:f>I2600-J2600</x:f>
        <x:v>715</x:v>
      </x:c>
      <x:c r="L2600" s="14" t="n">
        <x:f>K2600/I2600</x:f>
        <x:v>0.38011695906432746</x:v>
      </x:c>
    </x:row>
    <x:row r="2601" ht="22" customHeight="1">
      <x:c r="A2601" s="2" t="str">
        <x:v>ORD-02597</x:v>
      </x:c>
      <x:c r="B2601" s="2" t="str">
        <x:v>North</x:v>
      </x:c>
      <x:c r="C2601" s="2" t="str">
        <x:v>Feb</x:v>
      </x:c>
      <x:c r="D2601" s="2" t="str">
        <x:v>SKU-077</x:v>
      </x:c>
      <x:c r="E2601" s="15" t="n">
        <x:v>5</x:v>
      </x:c>
      <x:c r="F2601" s="11" t="n">
        <x:v>103</x:v>
      </x:c>
      <x:c r="G2601" s="11" t="n">
        <x:v>64</x:v>
      </x:c>
      <x:c r="H2601" s="11" t="n">
        <x:f>E2601*F2601</x:f>
        <x:v>515</x:v>
      </x:c>
      <x:c r="I2601" s="11" t="n">
        <x:f>H2601*(1-'Summary'!$B$5)</x:f>
        <x:v>489.25</x:v>
      </x:c>
      <x:c r="J2601" s="11" t="n">
        <x:f>E2601*G2601</x:f>
        <x:v>320</x:v>
      </x:c>
      <x:c r="K2601" s="11" t="n">
        <x:f>I2601-J2601</x:f>
        <x:v>169.25</x:v>
      </x:c>
      <x:c r="L2601" s="14" t="n">
        <x:f>K2601/I2601</x:f>
        <x:v>0.34593765968318857</x:v>
      </x:c>
    </x:row>
    <x:row r="2602" ht="22" customHeight="1">
      <x:c r="A2602" s="2" t="str">
        <x:v>ORD-02598</x:v>
      </x:c>
      <x:c r="B2602" s="2" t="str">
        <x:v>South</x:v>
      </x:c>
      <x:c r="C2602" s="2" t="str">
        <x:v>Feb</x:v>
      </x:c>
      <x:c r="D2602" s="2" t="str">
        <x:v>SKU-078</x:v>
      </x:c>
      <x:c r="E2602" s="15" t="n">
        <x:v>12</x:v>
      </x:c>
      <x:c r="F2602" s="11" t="n">
        <x:v>116</x:v>
      </x:c>
      <x:c r="G2602" s="11" t="n">
        <x:v>75</x:v>
      </x:c>
      <x:c r="H2602" s="11" t="n">
        <x:f>E2602*F2602</x:f>
        <x:v>1392</x:v>
      </x:c>
      <x:c r="I2602" s="11" t="n">
        <x:f>H2602*(1-'Summary'!$B$5)</x:f>
        <x:v>1322.3999999999999</x:v>
      </x:c>
      <x:c r="J2602" s="11" t="n">
        <x:f>E2602*G2602</x:f>
        <x:v>900</x:v>
      </x:c>
      <x:c r="K2602" s="11" t="n">
        <x:f>I2602-J2602</x:f>
        <x:v>422.39999999999986</x:v>
      </x:c>
      <x:c r="L2602" s="14" t="n">
        <x:f>K2602/I2602</x:f>
        <x:v>0.3194192377495462</x:v>
      </x:c>
    </x:row>
    <x:row r="2603" ht="22" customHeight="1">
      <x:c r="A2603" s="2" t="str">
        <x:v>ORD-02599</x:v>
      </x:c>
      <x:c r="B2603" s="2" t="str">
        <x:v>East</x:v>
      </x:c>
      <x:c r="C2603" s="2" t="str">
        <x:v>Feb</x:v>
      </x:c>
      <x:c r="D2603" s="2" t="str">
        <x:v>SKU-079</x:v>
      </x:c>
      <x:c r="E2603" s="15" t="n">
        <x:v>19</x:v>
      </x:c>
      <x:c r="F2603" s="11" t="n">
        <x:v>129</x:v>
      </x:c>
      <x:c r="G2603" s="11" t="n">
        <x:v>86</x:v>
      </x:c>
      <x:c r="H2603" s="11" t="n">
        <x:f>E2603*F2603</x:f>
        <x:v>2451</x:v>
      </x:c>
      <x:c r="I2603" s="11" t="n">
        <x:f>H2603*(1-'Summary'!$B$5)</x:f>
        <x:v>2328.45</x:v>
      </x:c>
      <x:c r="J2603" s="11" t="n">
        <x:f>E2603*G2603</x:f>
        <x:v>1634</x:v>
      </x:c>
      <x:c r="K2603" s="11" t="n">
        <x:f>I2603-J2603</x:f>
        <x:v>694.4499999999998</x:v>
      </x:c>
      <x:c r="L2603" s="14" t="n">
        <x:f>K2603/I2603</x:f>
        <x:v>0.29824561403508765</x:v>
      </x:c>
    </x:row>
    <x:row r="2604" ht="22" customHeight="1">
      <x:c r="A2604" s="2" t="str">
        <x:v>ORD-02600</x:v>
      </x:c>
      <x:c r="B2604" s="2" t="str">
        <x:v>West</x:v>
      </x:c>
      <x:c r="C2604" s="2" t="str">
        <x:v>Feb</x:v>
      </x:c>
      <x:c r="D2604" s="2" t="str">
        <x:v>SKU-080</x:v>
      </x:c>
      <x:c r="E2604" s="15" t="n">
        <x:v>2</x:v>
      </x:c>
      <x:c r="F2604" s="11" t="n">
        <x:v>142</x:v>
      </x:c>
      <x:c r="G2604" s="11" t="n">
        <x:v>97</x:v>
      </x:c>
      <x:c r="H2604" s="11" t="n">
        <x:f>E2604*F2604</x:f>
        <x:v>284</x:v>
      </x:c>
      <x:c r="I2604" s="11" t="n">
        <x:f>H2604*(1-'Summary'!$B$5)</x:f>
        <x:v>269.8</x:v>
      </x:c>
      <x:c r="J2604" s="11" t="n">
        <x:f>E2604*G2604</x:f>
        <x:v>194</x:v>
      </x:c>
      <x:c r="K2604" s="11" t="n">
        <x:f>I2604-J2604</x:f>
        <x:v>75.80000000000001</x:v>
      </x:c>
      <x:c r="L2604" s="14" t="n">
        <x:f>K2604/I2604</x:f>
        <x:v>0.2809488510007413</x:v>
      </x:c>
    </x:row>
    <x:row r="2605" ht="22" customHeight="1">
      <x:c r="A2605" s="2" t="str">
        <x:v>ORD-02601</x:v>
      </x:c>
      <x:c r="B2605" s="2" t="str">
        <x:v>North</x:v>
      </x:c>
      <x:c r="C2605" s="2" t="str">
        <x:v>Mar</x:v>
      </x:c>
      <x:c r="D2605" s="2" t="str">
        <x:v>SKU-081</x:v>
      </x:c>
      <x:c r="E2605" s="15" t="n">
        <x:v>9</x:v>
      </x:c>
      <x:c r="F2605" s="11" t="n">
        <x:v>155</x:v>
      </x:c>
      <x:c r="G2605" s="11" t="n">
        <x:v>13</x:v>
      </x:c>
      <x:c r="H2605" s="11" t="n">
        <x:f>E2605*F2605</x:f>
        <x:v>1395</x:v>
      </x:c>
      <x:c r="I2605" s="11" t="n">
        <x:f>H2605*(1-'Summary'!$B$5)</x:f>
        <x:v>1325.25</x:v>
      </x:c>
      <x:c r="J2605" s="11" t="n">
        <x:f>E2605*G2605</x:f>
        <x:v>117</x:v>
      </x:c>
      <x:c r="K2605" s="11" t="n">
        <x:f>I2605-J2605</x:f>
        <x:v>1208.25</x:v>
      </x:c>
      <x:c r="L2605" s="14" t="n">
        <x:f>K2605/I2605</x:f>
        <x:v>0.9117147707979627</x:v>
      </x:c>
    </x:row>
    <x:row r="2606" ht="22" customHeight="1">
      <x:c r="A2606" s="2" t="str">
        <x:v>ORD-02602</x:v>
      </x:c>
      <x:c r="B2606" s="2" t="str">
        <x:v>South</x:v>
      </x:c>
      <x:c r="C2606" s="2" t="str">
        <x:v>Mar</x:v>
      </x:c>
      <x:c r="D2606" s="2" t="str">
        <x:v>SKU-082</x:v>
      </x:c>
      <x:c r="E2606" s="15" t="n">
        <x:v>16</x:v>
      </x:c>
      <x:c r="F2606" s="11" t="n">
        <x:v>168</x:v>
      </x:c>
      <x:c r="G2606" s="11" t="n">
        <x:v>24</x:v>
      </x:c>
      <x:c r="H2606" s="11" t="n">
        <x:f>E2606*F2606</x:f>
        <x:v>2688</x:v>
      </x:c>
      <x:c r="I2606" s="11" t="n">
        <x:f>H2606*(1-'Summary'!$B$5)</x:f>
        <x:v>2553.6</x:v>
      </x:c>
      <x:c r="J2606" s="11" t="n">
        <x:f>E2606*G2606</x:f>
        <x:v>384</x:v>
      </x:c>
      <x:c r="K2606" s="11" t="n">
        <x:f>I2606-J2606</x:f>
        <x:v>2169.6</x:v>
      </x:c>
      <x:c r="L2606" s="14" t="n">
        <x:f>K2606/I2606</x:f>
        <x:v>0.849624060150376</x:v>
      </x:c>
    </x:row>
    <x:row r="2607" ht="22" customHeight="1">
      <x:c r="A2607" s="2" t="str">
        <x:v>ORD-02603</x:v>
      </x:c>
      <x:c r="B2607" s="2" t="str">
        <x:v>East</x:v>
      </x:c>
      <x:c r="C2607" s="2" t="str">
        <x:v>Mar</x:v>
      </x:c>
      <x:c r="D2607" s="2" t="str">
        <x:v>SKU-083</x:v>
      </x:c>
      <x:c r="E2607" s="15" t="n">
        <x:v>23</x:v>
      </x:c>
      <x:c r="F2607" s="11" t="n">
        <x:v>181</x:v>
      </x:c>
      <x:c r="G2607" s="11" t="n">
        <x:v>35</x:v>
      </x:c>
      <x:c r="H2607" s="11" t="n">
        <x:f>E2607*F2607</x:f>
        <x:v>4163</x:v>
      </x:c>
      <x:c r="I2607" s="11" t="n">
        <x:f>H2607*(1-'Summary'!$B$5)</x:f>
        <x:v>3954.85</x:v>
      </x:c>
      <x:c r="J2607" s="11" t="n">
        <x:f>E2607*G2607</x:f>
        <x:v>805</x:v>
      </x:c>
      <x:c r="K2607" s="11" t="n">
        <x:f>I2607-J2607</x:f>
        <x:v>3149.85</x:v>
      </x:c>
      <x:c r="L2607" s="14" t="n">
        <x:f>K2607/I2607</x:f>
        <x:v>0.7964524571096249</x:v>
      </x:c>
    </x:row>
    <x:row r="2608" ht="22" customHeight="1">
      <x:c r="A2608" s="2" t="str">
        <x:v>ORD-02604</x:v>
      </x:c>
      <x:c r="B2608" s="2" t="str">
        <x:v>West</x:v>
      </x:c>
      <x:c r="C2608" s="2" t="str">
        <x:v>Mar</x:v>
      </x:c>
      <x:c r="D2608" s="2" t="str">
        <x:v>SKU-084</x:v>
      </x:c>
      <x:c r="E2608" s="15" t="n">
        <x:v>6</x:v>
      </x:c>
      <x:c r="F2608" s="11" t="n">
        <x:v>194</x:v>
      </x:c>
      <x:c r="G2608" s="11" t="n">
        <x:v>46</x:v>
      </x:c>
      <x:c r="H2608" s="11" t="n">
        <x:f>E2608*F2608</x:f>
        <x:v>1164</x:v>
      </x:c>
      <x:c r="I2608" s="11" t="n">
        <x:f>H2608*(1-'Summary'!$B$5)</x:f>
        <x:v>1105.8</x:v>
      </x:c>
      <x:c r="J2608" s="11" t="n">
        <x:f>E2608*G2608</x:f>
        <x:v>276</x:v>
      </x:c>
      <x:c r="K2608" s="11" t="n">
        <x:f>I2608-J2608</x:f>
        <x:v>829.8</x:v>
      </x:c>
      <x:c r="L2608" s="14" t="n">
        <x:f>K2608/I2608</x:f>
        <x:v>0.7504069451980466</x:v>
      </x:c>
    </x:row>
    <x:row r="2609" ht="22" customHeight="1">
      <x:c r="A2609" s="2" t="str">
        <x:v>ORD-02605</x:v>
      </x:c>
      <x:c r="B2609" s="2" t="str">
        <x:v>North</x:v>
      </x:c>
      <x:c r="C2609" s="2" t="str">
        <x:v>Apr</x:v>
      </x:c>
      <x:c r="D2609" s="2" t="str">
        <x:v>SKU-085</x:v>
      </x:c>
      <x:c r="E2609" s="15" t="n">
        <x:v>13</x:v>
      </x:c>
      <x:c r="F2609" s="11" t="n">
        <x:v>207</x:v>
      </x:c>
      <x:c r="G2609" s="11" t="n">
        <x:v>57</x:v>
      </x:c>
      <x:c r="H2609" s="11" t="n">
        <x:f>E2609*F2609</x:f>
        <x:v>2691</x:v>
      </x:c>
      <x:c r="I2609" s="11" t="n">
        <x:f>H2609*(1-'Summary'!$B$5)</x:f>
        <x:v>2556.45</x:v>
      </x:c>
      <x:c r="J2609" s="11" t="n">
        <x:f>E2609*G2609</x:f>
        <x:v>741</x:v>
      </x:c>
      <x:c r="K2609" s="11" t="n">
        <x:f>I2609-J2609</x:f>
        <x:v>1815.4499999999998</x:v>
      </x:c>
      <x:c r="L2609" s="14" t="n">
        <x:f>K2609/I2609</x:f>
        <x:v>0.7101449275362318</x:v>
      </x:c>
    </x:row>
    <x:row r="2610" ht="22" customHeight="1">
      <x:c r="A2610" s="2" t="str">
        <x:v>ORD-02606</x:v>
      </x:c>
      <x:c r="B2610" s="2" t="str">
        <x:v>South</x:v>
      </x:c>
      <x:c r="C2610" s="2" t="str">
        <x:v>Apr</x:v>
      </x:c>
      <x:c r="D2610" s="2" t="str">
        <x:v>SKU-086</x:v>
      </x:c>
      <x:c r="E2610" s="15" t="n">
        <x:v>20</x:v>
      </x:c>
      <x:c r="F2610" s="11" t="n">
        <x:v>220</x:v>
      </x:c>
      <x:c r="G2610" s="11" t="n">
        <x:v>68</x:v>
      </x:c>
      <x:c r="H2610" s="11" t="n">
        <x:f>E2610*F2610</x:f>
        <x:v>4400</x:v>
      </x:c>
      <x:c r="I2610" s="11" t="n">
        <x:f>H2610*(1-'Summary'!$B$5)</x:f>
        <x:v>4180</x:v>
      </x:c>
      <x:c r="J2610" s="11" t="n">
        <x:f>E2610*G2610</x:f>
        <x:v>1360</x:v>
      </x:c>
      <x:c r="K2610" s="11" t="n">
        <x:f>I2610-J2610</x:f>
        <x:v>2820</x:v>
      </x:c>
      <x:c r="L2610" s="14" t="n">
        <x:f>K2610/I2610</x:f>
        <x:v>0.6746411483253588</x:v>
      </x:c>
    </x:row>
    <x:row r="2611" ht="22" customHeight="1">
      <x:c r="A2611" s="2" t="str">
        <x:v>ORD-02607</x:v>
      </x:c>
      <x:c r="B2611" s="2" t="str">
        <x:v>East</x:v>
      </x:c>
      <x:c r="C2611" s="2" t="str">
        <x:v>Apr</x:v>
      </x:c>
      <x:c r="D2611" s="2" t="str">
        <x:v>SKU-087</x:v>
      </x:c>
      <x:c r="E2611" s="15" t="n">
        <x:v>3</x:v>
      </x:c>
      <x:c r="F2611" s="11" t="n">
        <x:v>233</x:v>
      </x:c>
      <x:c r="G2611" s="11" t="n">
        <x:v>79</x:v>
      </x:c>
      <x:c r="H2611" s="11" t="n">
        <x:f>E2611*F2611</x:f>
        <x:v>699</x:v>
      </x:c>
      <x:c r="I2611" s="11" t="n">
        <x:f>H2611*(1-'Summary'!$B$5)</x:f>
        <x:v>664.05</x:v>
      </x:c>
      <x:c r="J2611" s="11" t="n">
        <x:f>E2611*G2611</x:f>
        <x:v>237</x:v>
      </x:c>
      <x:c r="K2611" s="11" t="n">
        <x:f>I2611-J2611</x:f>
        <x:v>427.04999999999995</x:v>
      </x:c>
      <x:c r="L2611" s="14" t="n">
        <x:f>K2611/I2611</x:f>
        <x:v>0.6430991642195617</x:v>
      </x:c>
    </x:row>
    <x:row r="2612" ht="22" customHeight="1">
      <x:c r="A2612" s="2" t="str">
        <x:v>ORD-02608</x:v>
      </x:c>
      <x:c r="B2612" s="2" t="str">
        <x:v>West</x:v>
      </x:c>
      <x:c r="C2612" s="2" t="str">
        <x:v>Apr</x:v>
      </x:c>
      <x:c r="D2612" s="2" t="str">
        <x:v>SKU-088</x:v>
      </x:c>
      <x:c r="E2612" s="15" t="n">
        <x:v>10</x:v>
      </x:c>
      <x:c r="F2612" s="11" t="n">
        <x:v>26</x:v>
      </x:c>
      <x:c r="G2612" s="11" t="n">
        <x:v>90</x:v>
      </x:c>
      <x:c r="H2612" s="11" t="n">
        <x:f>E2612*F2612</x:f>
        <x:v>260</x:v>
      </x:c>
      <x:c r="I2612" s="11" t="n">
        <x:f>H2612*(1-'Summary'!$B$5)</x:f>
        <x:v>247</x:v>
      </x:c>
      <x:c r="J2612" s="11" t="n">
        <x:f>E2612*G2612</x:f>
        <x:v>900</x:v>
      </x:c>
      <x:c r="K2612" s="11" t="n">
        <x:f>I2612-J2612</x:f>
        <x:v>-653</x:v>
      </x:c>
      <x:c r="L2612" s="14" t="n">
        <x:f>K2612/I2612</x:f>
        <x:v>-2.6437246963562755</x:v>
      </x:c>
    </x:row>
    <x:row r="2613" ht="22" customHeight="1">
      <x:c r="A2613" s="2" t="str">
        <x:v>ORD-02609</x:v>
      </x:c>
      <x:c r="B2613" s="2" t="str">
        <x:v>North</x:v>
      </x:c>
      <x:c r="C2613" s="2" t="str">
        <x:v>May</x:v>
      </x:c>
      <x:c r="D2613" s="2" t="str">
        <x:v>SKU-089</x:v>
      </x:c>
      <x:c r="E2613" s="15" t="n">
        <x:v>17</x:v>
      </x:c>
      <x:c r="F2613" s="11" t="n">
        <x:v>39</x:v>
      </x:c>
      <x:c r="G2613" s="11" t="n">
        <x:v>101</x:v>
      </x:c>
      <x:c r="H2613" s="11" t="n">
        <x:f>E2613*F2613</x:f>
        <x:v>663</x:v>
      </x:c>
      <x:c r="I2613" s="11" t="n">
        <x:f>H2613*(1-'Summary'!$B$5)</x:f>
        <x:v>629.85</x:v>
      </x:c>
      <x:c r="J2613" s="11" t="n">
        <x:f>E2613*G2613</x:f>
        <x:v>1717</x:v>
      </x:c>
      <x:c r="K2613" s="11" t="n">
        <x:f>I2613-J2613</x:f>
        <x:v>-1087.15</x:v>
      </x:c>
      <x:c r="L2613" s="14" t="n">
        <x:f>K2613/I2613</x:f>
        <x:v>-1.726045883940621</x:v>
      </x:c>
    </x:row>
    <x:row r="2614" ht="22" customHeight="1">
      <x:c r="A2614" s="2" t="str">
        <x:v>ORD-02610</x:v>
      </x:c>
      <x:c r="B2614" s="2" t="str">
        <x:v>South</x:v>
      </x:c>
      <x:c r="C2614" s="2" t="str">
        <x:v>May</x:v>
      </x:c>
      <x:c r="D2614" s="2" t="str">
        <x:v>SKU-090</x:v>
      </x:c>
      <x:c r="E2614" s="15" t="n">
        <x:v>24</x:v>
      </x:c>
      <x:c r="F2614" s="11" t="n">
        <x:v>52</x:v>
      </x:c>
      <x:c r="G2614" s="11" t="n">
        <x:v>17</x:v>
      </x:c>
      <x:c r="H2614" s="11" t="n">
        <x:f>E2614*F2614</x:f>
        <x:v>1248</x:v>
      </x:c>
      <x:c r="I2614" s="11" t="n">
        <x:f>H2614*(1-'Summary'!$B$5)</x:f>
        <x:v>1185.6</x:v>
      </x:c>
      <x:c r="J2614" s="11" t="n">
        <x:f>E2614*G2614</x:f>
        <x:v>408</x:v>
      </x:c>
      <x:c r="K2614" s="11" t="n">
        <x:f>I2614-J2614</x:f>
        <x:v>777.5999999999999</x:v>
      </x:c>
      <x:c r="L2614" s="14" t="n">
        <x:f>K2614/I2614</x:f>
        <x:v>0.6558704453441295</x:v>
      </x:c>
    </x:row>
    <x:row r="2615" ht="22" customHeight="1">
      <x:c r="A2615" s="2" t="str">
        <x:v>ORD-02611</x:v>
      </x:c>
      <x:c r="B2615" s="2" t="str">
        <x:v>East</x:v>
      </x:c>
      <x:c r="C2615" s="2" t="str">
        <x:v>May</x:v>
      </x:c>
      <x:c r="D2615" s="2" t="str">
        <x:v>SKU-091</x:v>
      </x:c>
      <x:c r="E2615" s="15" t="n">
        <x:v>7</x:v>
      </x:c>
      <x:c r="F2615" s="11" t="n">
        <x:v>65</x:v>
      </x:c>
      <x:c r="G2615" s="11" t="n">
        <x:v>28</x:v>
      </x:c>
      <x:c r="H2615" s="11" t="n">
        <x:f>E2615*F2615</x:f>
        <x:v>455</x:v>
      </x:c>
      <x:c r="I2615" s="11" t="n">
        <x:f>H2615*(1-'Summary'!$B$5)</x:f>
        <x:v>432.25</x:v>
      </x:c>
      <x:c r="J2615" s="11" t="n">
        <x:f>E2615*G2615</x:f>
        <x:v>196</x:v>
      </x:c>
      <x:c r="K2615" s="11" t="n">
        <x:f>I2615-J2615</x:f>
        <x:v>236.25</x:v>
      </x:c>
      <x:c r="L2615" s="14" t="n">
        <x:f>K2615/I2615</x:f>
        <x:v>0.5465587044534413</x:v>
      </x:c>
    </x:row>
    <x:row r="2616" ht="22" customHeight="1">
      <x:c r="A2616" s="2" t="str">
        <x:v>ORD-02612</x:v>
      </x:c>
      <x:c r="B2616" s="2" t="str">
        <x:v>West</x:v>
      </x:c>
      <x:c r="C2616" s="2" t="str">
        <x:v>May</x:v>
      </x:c>
      <x:c r="D2616" s="2" t="str">
        <x:v>SKU-092</x:v>
      </x:c>
      <x:c r="E2616" s="15" t="n">
        <x:v>14</x:v>
      </x:c>
      <x:c r="F2616" s="11" t="n">
        <x:v>78</x:v>
      </x:c>
      <x:c r="G2616" s="11" t="n">
        <x:v>39</x:v>
      </x:c>
      <x:c r="H2616" s="11" t="n">
        <x:f>E2616*F2616</x:f>
        <x:v>1092</x:v>
      </x:c>
      <x:c r="I2616" s="11" t="n">
        <x:f>H2616*(1-'Summary'!$B$5)</x:f>
        <x:v>1037.3999999999999</x:v>
      </x:c>
      <x:c r="J2616" s="11" t="n">
        <x:f>E2616*G2616</x:f>
        <x:v>546</x:v>
      </x:c>
      <x:c r="K2616" s="11" t="n">
        <x:f>I2616-J2616</x:f>
        <x:v>491.39999999999986</x:v>
      </x:c>
      <x:c r="L2616" s="14" t="n">
        <x:f>K2616/I2616</x:f>
        <x:v>0.4736842105263157</x:v>
      </x:c>
    </x:row>
    <x:row r="2617" ht="22" customHeight="1">
      <x:c r="A2617" s="2" t="str">
        <x:v>ORD-02613</x:v>
      </x:c>
      <x:c r="B2617" s="2" t="str">
        <x:v>North</x:v>
      </x:c>
      <x:c r="C2617" s="2" t="str">
        <x:v>Jun</x:v>
      </x:c>
      <x:c r="D2617" s="2" t="str">
        <x:v>SKU-093</x:v>
      </x:c>
      <x:c r="E2617" s="15" t="n">
        <x:v>21</x:v>
      </x:c>
      <x:c r="F2617" s="11" t="n">
        <x:v>91</x:v>
      </x:c>
      <x:c r="G2617" s="11" t="n">
        <x:v>50</x:v>
      </x:c>
      <x:c r="H2617" s="11" t="n">
        <x:f>E2617*F2617</x:f>
        <x:v>1911</x:v>
      </x:c>
      <x:c r="I2617" s="11" t="n">
        <x:f>H2617*(1-'Summary'!$B$5)</x:f>
        <x:v>1815.4499999999998</x:v>
      </x:c>
      <x:c r="J2617" s="11" t="n">
        <x:f>E2617*G2617</x:f>
        <x:v>1050</x:v>
      </x:c>
      <x:c r="K2617" s="11" t="n">
        <x:f>I2617-J2617</x:f>
        <x:v>765.4499999999998</x:v>
      </x:c>
      <x:c r="L2617" s="14" t="n">
        <x:f>K2617/I2617</x:f>
        <x:v>0.42163100057836894</x:v>
      </x:c>
    </x:row>
    <x:row r="2618" ht="22" customHeight="1">
      <x:c r="A2618" s="2" t="str">
        <x:v>ORD-02614</x:v>
      </x:c>
      <x:c r="B2618" s="2" t="str">
        <x:v>South</x:v>
      </x:c>
      <x:c r="C2618" s="2" t="str">
        <x:v>Jun</x:v>
      </x:c>
      <x:c r="D2618" s="2" t="str">
        <x:v>SKU-094</x:v>
      </x:c>
      <x:c r="E2618" s="15" t="n">
        <x:v>4</x:v>
      </x:c>
      <x:c r="F2618" s="11" t="n">
        <x:v>104</x:v>
      </x:c>
      <x:c r="G2618" s="11" t="n">
        <x:v>61</x:v>
      </x:c>
      <x:c r="H2618" s="11" t="n">
        <x:f>E2618*F2618</x:f>
        <x:v>416</x:v>
      </x:c>
      <x:c r="I2618" s="11" t="n">
        <x:f>H2618*(1-'Summary'!$B$5)</x:f>
        <x:v>395.2</x:v>
      </x:c>
      <x:c r="J2618" s="11" t="n">
        <x:f>E2618*G2618</x:f>
        <x:v>244</x:v>
      </x:c>
      <x:c r="K2618" s="11" t="n">
        <x:f>I2618-J2618</x:f>
        <x:v>151.2</x:v>
      </x:c>
      <x:c r="L2618" s="14" t="n">
        <x:f>K2618/I2618</x:f>
        <x:v>0.3825910931174089</x:v>
      </x:c>
    </x:row>
    <x:row r="2619" ht="22" customHeight="1">
      <x:c r="A2619" s="2" t="str">
        <x:v>ORD-02615</x:v>
      </x:c>
      <x:c r="B2619" s="2" t="str">
        <x:v>East</x:v>
      </x:c>
      <x:c r="C2619" s="2" t="str">
        <x:v>Jun</x:v>
      </x:c>
      <x:c r="D2619" s="2" t="str">
        <x:v>SKU-095</x:v>
      </x:c>
      <x:c r="E2619" s="15" t="n">
        <x:v>11</x:v>
      </x:c>
      <x:c r="F2619" s="11" t="n">
        <x:v>117</x:v>
      </x:c>
      <x:c r="G2619" s="11" t="n">
        <x:v>72</x:v>
      </x:c>
      <x:c r="H2619" s="11" t="n">
        <x:f>E2619*F2619</x:f>
        <x:v>1287</x:v>
      </x:c>
      <x:c r="I2619" s="11" t="n">
        <x:f>H2619*(1-'Summary'!$B$5)</x:f>
        <x:v>1222.6499999999999</x:v>
      </x:c>
      <x:c r="J2619" s="11" t="n">
        <x:f>E2619*G2619</x:f>
        <x:v>792</x:v>
      </x:c>
      <x:c r="K2619" s="11" t="n">
        <x:f>I2619-J2619</x:f>
        <x:v>430.64999999999986</x:v>
      </x:c>
      <x:c r="L2619" s="14" t="n">
        <x:f>K2619/I2619</x:f>
        <x:v>0.3522267206477732</x:v>
      </x:c>
    </x:row>
    <x:row r="2620" ht="22" customHeight="1">
      <x:c r="A2620" s="2" t="str">
        <x:v>ORD-02616</x:v>
      </x:c>
      <x:c r="B2620" s="2" t="str">
        <x:v>West</x:v>
      </x:c>
      <x:c r="C2620" s="2" t="str">
        <x:v>Jun</x:v>
      </x:c>
      <x:c r="D2620" s="2" t="str">
        <x:v>SKU-096</x:v>
      </x:c>
      <x:c r="E2620" s="15" t="n">
        <x:v>18</x:v>
      </x:c>
      <x:c r="F2620" s="11" t="n">
        <x:v>130</x:v>
      </x:c>
      <x:c r="G2620" s="11" t="n">
        <x:v>83</x:v>
      </x:c>
      <x:c r="H2620" s="11" t="n">
        <x:f>E2620*F2620</x:f>
        <x:v>2340</x:v>
      </x:c>
      <x:c r="I2620" s="11" t="n">
        <x:f>H2620*(1-'Summary'!$B$5)</x:f>
        <x:v>2223</x:v>
      </x:c>
      <x:c r="J2620" s="11" t="n">
        <x:f>E2620*G2620</x:f>
        <x:v>1494</x:v>
      </x:c>
      <x:c r="K2620" s="11" t="n">
        <x:f>I2620-J2620</x:f>
        <x:v>729</x:v>
      </x:c>
      <x:c r="L2620" s="14" t="n">
        <x:f>K2620/I2620</x:f>
        <x:v>0.32793522267206476</x:v>
      </x:c>
    </x:row>
    <x:row r="2621" ht="22" customHeight="1">
      <x:c r="A2621" s="2" t="str">
        <x:v>ORD-02617</x:v>
      </x:c>
      <x:c r="B2621" s="2" t="str">
        <x:v>North</x:v>
      </x:c>
      <x:c r="C2621" s="2" t="str">
        <x:v>Jul</x:v>
      </x:c>
      <x:c r="D2621" s="2" t="str">
        <x:v>SKU-097</x:v>
      </x:c>
      <x:c r="E2621" s="15" t="n">
        <x:v>1</x:v>
      </x:c>
      <x:c r="F2621" s="11" t="n">
        <x:v>143</x:v>
      </x:c>
      <x:c r="G2621" s="11" t="n">
        <x:v>94</x:v>
      </x:c>
      <x:c r="H2621" s="11" t="n">
        <x:f>E2621*F2621</x:f>
        <x:v>143</x:v>
      </x:c>
      <x:c r="I2621" s="11" t="n">
        <x:f>H2621*(1-'Summary'!$B$5)</x:f>
        <x:v>135.85</x:v>
      </x:c>
      <x:c r="J2621" s="11" t="n">
        <x:f>E2621*G2621</x:f>
        <x:v>94</x:v>
      </x:c>
      <x:c r="K2621" s="11" t="n">
        <x:f>I2621-J2621</x:f>
        <x:v>41.849999999999994</x:v>
      </x:c>
      <x:c r="L2621" s="14" t="n">
        <x:f>K2621/I2621</x:f>
        <x:v>0.3080603606919396</x:v>
      </x:c>
    </x:row>
    <x:row r="2622" ht="22" customHeight="1">
      <x:c r="A2622" s="2" t="str">
        <x:v>ORD-02618</x:v>
      </x:c>
      <x:c r="B2622" s="2" t="str">
        <x:v>South</x:v>
      </x:c>
      <x:c r="C2622" s="2" t="str">
        <x:v>Jul</x:v>
      </x:c>
      <x:c r="D2622" s="2" t="str">
        <x:v>SKU-098</x:v>
      </x:c>
      <x:c r="E2622" s="15" t="n">
        <x:v>8</x:v>
      </x:c>
      <x:c r="F2622" s="11" t="n">
        <x:v>156</x:v>
      </x:c>
      <x:c r="G2622" s="11" t="n">
        <x:v>10</x:v>
      </x:c>
      <x:c r="H2622" s="11" t="n">
        <x:f>E2622*F2622</x:f>
        <x:v>1248</x:v>
      </x:c>
      <x:c r="I2622" s="11" t="n">
        <x:f>H2622*(1-'Summary'!$B$5)</x:f>
        <x:v>1185.6</x:v>
      </x:c>
      <x:c r="J2622" s="11" t="n">
        <x:f>E2622*G2622</x:f>
        <x:v>80</x:v>
      </x:c>
      <x:c r="K2622" s="11" t="n">
        <x:f>I2622-J2622</x:f>
        <x:v>1105.6</x:v>
      </x:c>
      <x:c r="L2622" s="14" t="n">
        <x:f>K2622/I2622</x:f>
        <x:v>0.9325236167341431</x:v>
      </x:c>
    </x:row>
    <x:row r="2623" ht="22" customHeight="1">
      <x:c r="A2623" s="2" t="str">
        <x:v>ORD-02619</x:v>
      </x:c>
      <x:c r="B2623" s="2" t="str">
        <x:v>East</x:v>
      </x:c>
      <x:c r="C2623" s="2" t="str">
        <x:v>Jul</x:v>
      </x:c>
      <x:c r="D2623" s="2" t="str">
        <x:v>SKU-099</x:v>
      </x:c>
      <x:c r="E2623" s="15" t="n">
        <x:v>15</x:v>
      </x:c>
      <x:c r="F2623" s="11" t="n">
        <x:v>169</x:v>
      </x:c>
      <x:c r="G2623" s="11" t="n">
        <x:v>21</x:v>
      </x:c>
      <x:c r="H2623" s="11" t="n">
        <x:f>E2623*F2623</x:f>
        <x:v>2535</x:v>
      </x:c>
      <x:c r="I2623" s="11" t="n">
        <x:f>H2623*(1-'Summary'!$B$5)</x:f>
        <x:v>2408.25</x:v>
      </x:c>
      <x:c r="J2623" s="11" t="n">
        <x:f>E2623*G2623</x:f>
        <x:v>315</x:v>
      </x:c>
      <x:c r="K2623" s="11" t="n">
        <x:f>I2623-J2623</x:f>
        <x:v>2093.25</x:v>
      </x:c>
      <x:c r="L2623" s="14" t="n">
        <x:f>K2623/I2623</x:f>
        <x:v>0.8691996262846465</x:v>
      </x:c>
    </x:row>
    <x:row r="2624" ht="22" customHeight="1">
      <x:c r="A2624" s="2" t="str">
        <x:v>ORD-02620</x:v>
      </x:c>
      <x:c r="B2624" s="2" t="str">
        <x:v>West</x:v>
      </x:c>
      <x:c r="C2624" s="2" t="str">
        <x:v>Jul</x:v>
      </x:c>
      <x:c r="D2624" s="2" t="str">
        <x:v>SKU-100</x:v>
      </x:c>
      <x:c r="E2624" s="15" t="n">
        <x:v>22</x:v>
      </x:c>
      <x:c r="F2624" s="11" t="n">
        <x:v>182</x:v>
      </x:c>
      <x:c r="G2624" s="11" t="n">
        <x:v>32</x:v>
      </x:c>
      <x:c r="H2624" s="11" t="n">
        <x:f>E2624*F2624</x:f>
        <x:v>4004</x:v>
      </x:c>
      <x:c r="I2624" s="11" t="n">
        <x:f>H2624*(1-'Summary'!$B$5)</x:f>
        <x:v>3803.7999999999997</x:v>
      </x:c>
      <x:c r="J2624" s="11" t="n">
        <x:f>E2624*G2624</x:f>
        <x:v>704</x:v>
      </x:c>
      <x:c r="K2624" s="11" t="n">
        <x:f>I2624-J2624</x:f>
        <x:v>3099.7999999999997</x:v>
      </x:c>
      <x:c r="L2624" s="14" t="n">
        <x:f>K2624/I2624</x:f>
        <x:v>0.814921920185078</x:v>
      </x:c>
    </x:row>
    <x:row r="2625" ht="22" customHeight="1">
      <x:c r="A2625" s="2" t="str">
        <x:v>ORD-02621</x:v>
      </x:c>
      <x:c r="B2625" s="2" t="str">
        <x:v>North</x:v>
      </x:c>
      <x:c r="C2625" s="2" t="str">
        <x:v>Aug</x:v>
      </x:c>
      <x:c r="D2625" s="2" t="str">
        <x:v>SKU-101</x:v>
      </x:c>
      <x:c r="E2625" s="15" t="n">
        <x:v>5</x:v>
      </x:c>
      <x:c r="F2625" s="11" t="n">
        <x:v>195</x:v>
      </x:c>
      <x:c r="G2625" s="11" t="n">
        <x:v>43</x:v>
      </x:c>
      <x:c r="H2625" s="11" t="n">
        <x:f>E2625*F2625</x:f>
        <x:v>975</x:v>
      </x:c>
      <x:c r="I2625" s="11" t="n">
        <x:f>H2625*(1-'Summary'!$B$5)</x:f>
        <x:v>926.25</x:v>
      </x:c>
      <x:c r="J2625" s="11" t="n">
        <x:f>E2625*G2625</x:f>
        <x:v>215</x:v>
      </x:c>
      <x:c r="K2625" s="11" t="n">
        <x:f>I2625-J2625</x:f>
        <x:v>711.25</x:v>
      </x:c>
      <x:c r="L2625" s="14" t="n">
        <x:f>K2625/I2625</x:f>
        <x:v>0.7678812415654521</x:v>
      </x:c>
    </x:row>
    <x:row r="2626" ht="22" customHeight="1">
      <x:c r="A2626" s="2" t="str">
        <x:v>ORD-02622</x:v>
      </x:c>
      <x:c r="B2626" s="2" t="str">
        <x:v>South</x:v>
      </x:c>
      <x:c r="C2626" s="2" t="str">
        <x:v>Aug</x:v>
      </x:c>
      <x:c r="D2626" s="2" t="str">
        <x:v>SKU-102</x:v>
      </x:c>
      <x:c r="E2626" s="15" t="n">
        <x:v>12</x:v>
      </x:c>
      <x:c r="F2626" s="11" t="n">
        <x:v>208</x:v>
      </x:c>
      <x:c r="G2626" s="11" t="n">
        <x:v>54</x:v>
      </x:c>
      <x:c r="H2626" s="11" t="n">
        <x:f>E2626*F2626</x:f>
        <x:v>2496</x:v>
      </x:c>
      <x:c r="I2626" s="11" t="n">
        <x:f>H2626*(1-'Summary'!$B$5)</x:f>
        <x:v>2371.2</x:v>
      </x:c>
      <x:c r="J2626" s="11" t="n">
        <x:f>E2626*G2626</x:f>
        <x:v>648</x:v>
      </x:c>
      <x:c r="K2626" s="11" t="n">
        <x:f>I2626-J2626</x:f>
        <x:v>1723.1999999999998</x:v>
      </x:c>
      <x:c r="L2626" s="14" t="n">
        <x:f>K2626/I2626</x:f>
        <x:v>0.7267206477732794</x:v>
      </x:c>
    </x:row>
    <x:row r="2627" ht="22" customHeight="1">
      <x:c r="A2627" s="2" t="str">
        <x:v>ORD-02623</x:v>
      </x:c>
      <x:c r="B2627" s="2" t="str">
        <x:v>East</x:v>
      </x:c>
      <x:c r="C2627" s="2" t="str">
        <x:v>Aug</x:v>
      </x:c>
      <x:c r="D2627" s="2" t="str">
        <x:v>SKU-103</x:v>
      </x:c>
      <x:c r="E2627" s="15" t="n">
        <x:v>19</x:v>
      </x:c>
      <x:c r="F2627" s="11" t="n">
        <x:v>221</x:v>
      </x:c>
      <x:c r="G2627" s="11" t="n">
        <x:v>65</x:v>
      </x:c>
      <x:c r="H2627" s="11" t="n">
        <x:f>E2627*F2627</x:f>
        <x:v>4199</x:v>
      </x:c>
      <x:c r="I2627" s="11" t="n">
        <x:f>H2627*(1-'Summary'!$B$5)</x:f>
        <x:v>3989.0499999999997</x:v>
      </x:c>
      <x:c r="J2627" s="11" t="n">
        <x:f>E2627*G2627</x:f>
        <x:v>1235</x:v>
      </x:c>
      <x:c r="K2627" s="11" t="n">
        <x:f>I2627-J2627</x:f>
        <x:v>2754.0499999999997</x:v>
      </x:c>
      <x:c r="L2627" s="14" t="n">
        <x:f>K2627/I2627</x:f>
        <x:v>0.6904024767801857</x:v>
      </x:c>
    </x:row>
    <x:row r="2628" ht="22" customHeight="1">
      <x:c r="A2628" s="2" t="str">
        <x:v>ORD-02624</x:v>
      </x:c>
      <x:c r="B2628" s="2" t="str">
        <x:v>West</x:v>
      </x:c>
      <x:c r="C2628" s="2" t="str">
        <x:v>Aug</x:v>
      </x:c>
      <x:c r="D2628" s="2" t="str">
        <x:v>SKU-104</x:v>
      </x:c>
      <x:c r="E2628" s="15" t="n">
        <x:v>2</x:v>
      </x:c>
      <x:c r="F2628" s="11" t="n">
        <x:v>234</x:v>
      </x:c>
      <x:c r="G2628" s="11" t="n">
        <x:v>76</x:v>
      </x:c>
      <x:c r="H2628" s="11" t="n">
        <x:f>E2628*F2628</x:f>
        <x:v>468</x:v>
      </x:c>
      <x:c r="I2628" s="11" t="n">
        <x:f>H2628*(1-'Summary'!$B$5)</x:f>
        <x:v>444.59999999999997</x:v>
      </x:c>
      <x:c r="J2628" s="11" t="n">
        <x:f>E2628*G2628</x:f>
        <x:v>152</x:v>
      </x:c>
      <x:c r="K2628" s="11" t="n">
        <x:f>I2628-J2628</x:f>
        <x:v>292.59999999999997</x:v>
      </x:c>
      <x:c r="L2628" s="14" t="n">
        <x:f>K2628/I2628</x:f>
        <x:v>0.6581196581196581</x:v>
      </x:c>
    </x:row>
    <x:row r="2629" ht="22" customHeight="1">
      <x:c r="A2629" s="2" t="str">
        <x:v>ORD-02625</x:v>
      </x:c>
      <x:c r="B2629" s="2" t="str">
        <x:v>North</x:v>
      </x:c>
      <x:c r="C2629" s="2" t="str">
        <x:v>Sep</x:v>
      </x:c>
      <x:c r="D2629" s="2" t="str">
        <x:v>SKU-105</x:v>
      </x:c>
      <x:c r="E2629" s="15" t="n">
        <x:v>9</x:v>
      </x:c>
      <x:c r="F2629" s="11" t="n">
        <x:v>27</x:v>
      </x:c>
      <x:c r="G2629" s="11" t="n">
        <x:v>87</x:v>
      </x:c>
      <x:c r="H2629" s="11" t="n">
        <x:f>E2629*F2629</x:f>
        <x:v>243</x:v>
      </x:c>
      <x:c r="I2629" s="11" t="n">
        <x:f>H2629*(1-'Summary'!$B$5)</x:f>
        <x:v>230.85</x:v>
      </x:c>
      <x:c r="J2629" s="11" t="n">
        <x:f>E2629*G2629</x:f>
        <x:v>783</x:v>
      </x:c>
      <x:c r="K2629" s="11" t="n">
        <x:f>I2629-J2629</x:f>
        <x:v>-552.15</x:v>
      </x:c>
      <x:c r="L2629" s="14" t="n">
        <x:f>K2629/I2629</x:f>
        <x:v>-2.391812865497076</x:v>
      </x:c>
    </x:row>
    <x:row r="2630" ht="22" customHeight="1">
      <x:c r="A2630" s="2" t="str">
        <x:v>ORD-02626</x:v>
      </x:c>
      <x:c r="B2630" s="2" t="str">
        <x:v>South</x:v>
      </x:c>
      <x:c r="C2630" s="2" t="str">
        <x:v>Sep</x:v>
      </x:c>
      <x:c r="D2630" s="2" t="str">
        <x:v>SKU-106</x:v>
      </x:c>
      <x:c r="E2630" s="15" t="n">
        <x:v>16</x:v>
      </x:c>
      <x:c r="F2630" s="11" t="n">
        <x:v>40</x:v>
      </x:c>
      <x:c r="G2630" s="11" t="n">
        <x:v>98</x:v>
      </x:c>
      <x:c r="H2630" s="11" t="n">
        <x:f>E2630*F2630</x:f>
        <x:v>640</x:v>
      </x:c>
      <x:c r="I2630" s="11" t="n">
        <x:f>H2630*(1-'Summary'!$B$5)</x:f>
        <x:v>608</x:v>
      </x:c>
      <x:c r="J2630" s="11" t="n">
        <x:f>E2630*G2630</x:f>
        <x:v>1568</x:v>
      </x:c>
      <x:c r="K2630" s="11" t="n">
        <x:f>I2630-J2630</x:f>
        <x:v>-960</x:v>
      </x:c>
      <x:c r="L2630" s="14" t="n">
        <x:f>K2630/I2630</x:f>
        <x:v>-1.5789473684210527</x:v>
      </x:c>
    </x:row>
    <x:row r="2631" ht="22" customHeight="1">
      <x:c r="A2631" s="2" t="str">
        <x:v>ORD-02627</x:v>
      </x:c>
      <x:c r="B2631" s="2" t="str">
        <x:v>East</x:v>
      </x:c>
      <x:c r="C2631" s="2" t="str">
        <x:v>Sep</x:v>
      </x:c>
      <x:c r="D2631" s="2" t="str">
        <x:v>SKU-107</x:v>
      </x:c>
      <x:c r="E2631" s="15" t="n">
        <x:v>23</x:v>
      </x:c>
      <x:c r="F2631" s="11" t="n">
        <x:v>53</x:v>
      </x:c>
      <x:c r="G2631" s="11" t="n">
        <x:v>14</x:v>
      </x:c>
      <x:c r="H2631" s="11" t="n">
        <x:f>E2631*F2631</x:f>
        <x:v>1219</x:v>
      </x:c>
      <x:c r="I2631" s="11" t="n">
        <x:f>H2631*(1-'Summary'!$B$5)</x:f>
        <x:v>1158.05</x:v>
      </x:c>
      <x:c r="J2631" s="11" t="n">
        <x:f>E2631*G2631</x:f>
        <x:v>322</x:v>
      </x:c>
      <x:c r="K2631" s="11" t="n">
        <x:f>I2631-J2631</x:f>
        <x:v>836.05</x:v>
      </x:c>
      <x:c r="L2631" s="14" t="n">
        <x:f>K2631/I2631</x:f>
        <x:v>0.7219463753723933</x:v>
      </x:c>
    </x:row>
    <x:row r="2632" ht="22" customHeight="1">
      <x:c r="A2632" s="2" t="str">
        <x:v>ORD-02628</x:v>
      </x:c>
      <x:c r="B2632" s="2" t="str">
        <x:v>West</x:v>
      </x:c>
      <x:c r="C2632" s="2" t="str">
        <x:v>Sep</x:v>
      </x:c>
      <x:c r="D2632" s="2" t="str">
        <x:v>SKU-108</x:v>
      </x:c>
      <x:c r="E2632" s="15" t="n">
        <x:v>6</x:v>
      </x:c>
      <x:c r="F2632" s="11" t="n">
        <x:v>66</x:v>
      </x:c>
      <x:c r="G2632" s="11" t="n">
        <x:v>25</x:v>
      </x:c>
      <x:c r="H2632" s="11" t="n">
        <x:f>E2632*F2632</x:f>
        <x:v>396</x:v>
      </x:c>
      <x:c r="I2632" s="11" t="n">
        <x:f>H2632*(1-'Summary'!$B$5)</x:f>
        <x:v>376.2</x:v>
      </x:c>
      <x:c r="J2632" s="11" t="n">
        <x:f>E2632*G2632</x:f>
        <x:v>150</x:v>
      </x:c>
      <x:c r="K2632" s="11" t="n">
        <x:f>I2632-J2632</x:f>
        <x:v>226.2</x:v>
      </x:c>
      <x:c r="L2632" s="14" t="n">
        <x:f>K2632/I2632</x:f>
        <x:v>0.6012759170653907</x:v>
      </x:c>
    </x:row>
    <x:row r="2633" ht="22" customHeight="1">
      <x:c r="A2633" s="2" t="str">
        <x:v>ORD-02629</x:v>
      </x:c>
      <x:c r="B2633" s="2" t="str">
        <x:v>North</x:v>
      </x:c>
      <x:c r="C2633" s="2" t="str">
        <x:v>Oct</x:v>
      </x:c>
      <x:c r="D2633" s="2" t="str">
        <x:v>SKU-109</x:v>
      </x:c>
      <x:c r="E2633" s="15" t="n">
        <x:v>13</x:v>
      </x:c>
      <x:c r="F2633" s="11" t="n">
        <x:v>79</x:v>
      </x:c>
      <x:c r="G2633" s="11" t="n">
        <x:v>36</x:v>
      </x:c>
      <x:c r="H2633" s="11" t="n">
        <x:f>E2633*F2633</x:f>
        <x:v>1027</x:v>
      </x:c>
      <x:c r="I2633" s="11" t="n">
        <x:f>H2633*(1-'Summary'!$B$5)</x:f>
        <x:v>975.65</x:v>
      </x:c>
      <x:c r="J2633" s="11" t="n">
        <x:f>E2633*G2633</x:f>
        <x:v>468</x:v>
      </x:c>
      <x:c r="K2633" s="11" t="n">
        <x:f>I2633-J2633</x:f>
        <x:v>507.65</x:v>
      </x:c>
      <x:c r="L2633" s="14" t="n">
        <x:f>K2633/I2633</x:f>
        <x:v>0.5203197868087941</x:v>
      </x:c>
    </x:row>
    <x:row r="2634" ht="22" customHeight="1">
      <x:c r="A2634" s="2" t="str">
        <x:v>ORD-02630</x:v>
      </x:c>
      <x:c r="B2634" s="2" t="str">
        <x:v>South</x:v>
      </x:c>
      <x:c r="C2634" s="2" t="str">
        <x:v>Oct</x:v>
      </x:c>
      <x:c r="D2634" s="2" t="str">
        <x:v>SKU-110</x:v>
      </x:c>
      <x:c r="E2634" s="15" t="n">
        <x:v>20</x:v>
      </x:c>
      <x:c r="F2634" s="11" t="n">
        <x:v>92</x:v>
      </x:c>
      <x:c r="G2634" s="11" t="n">
        <x:v>47</x:v>
      </x:c>
      <x:c r="H2634" s="11" t="n">
        <x:f>E2634*F2634</x:f>
        <x:v>1840</x:v>
      </x:c>
      <x:c r="I2634" s="11" t="n">
        <x:f>H2634*(1-'Summary'!$B$5)</x:f>
        <x:v>1748</x:v>
      </x:c>
      <x:c r="J2634" s="11" t="n">
        <x:f>E2634*G2634</x:f>
        <x:v>940</x:v>
      </x:c>
      <x:c r="K2634" s="11" t="n">
        <x:f>I2634-J2634</x:f>
        <x:v>808</x:v>
      </x:c>
      <x:c r="L2634" s="14" t="n">
        <x:f>K2634/I2634</x:f>
        <x:v>0.4622425629290618</x:v>
      </x:c>
    </x:row>
    <x:row r="2635" ht="22" customHeight="1">
      <x:c r="A2635" s="2" t="str">
        <x:v>ORD-02631</x:v>
      </x:c>
      <x:c r="B2635" s="2" t="str">
        <x:v>East</x:v>
      </x:c>
      <x:c r="C2635" s="2" t="str">
        <x:v>Oct</x:v>
      </x:c>
      <x:c r="D2635" s="2" t="str">
        <x:v>SKU-111</x:v>
      </x:c>
      <x:c r="E2635" s="15" t="n">
        <x:v>3</x:v>
      </x:c>
      <x:c r="F2635" s="11" t="n">
        <x:v>105</x:v>
      </x:c>
      <x:c r="G2635" s="11" t="n">
        <x:v>58</x:v>
      </x:c>
      <x:c r="H2635" s="11" t="n">
        <x:f>E2635*F2635</x:f>
        <x:v>315</x:v>
      </x:c>
      <x:c r="I2635" s="11" t="n">
        <x:f>H2635*(1-'Summary'!$B$5)</x:f>
        <x:v>299.25</x:v>
      </x:c>
      <x:c r="J2635" s="11" t="n">
        <x:f>E2635*G2635</x:f>
        <x:v>174</x:v>
      </x:c>
      <x:c r="K2635" s="11" t="n">
        <x:f>I2635-J2635</x:f>
        <x:v>125.25</x:v>
      </x:c>
      <x:c r="L2635" s="14" t="n">
        <x:f>K2635/I2635</x:f>
        <x:v>0.41854636591478694</x:v>
      </x:c>
    </x:row>
    <x:row r="2636" ht="22" customHeight="1">
      <x:c r="A2636" s="2" t="str">
        <x:v>ORD-02632</x:v>
      </x:c>
      <x:c r="B2636" s="2" t="str">
        <x:v>West</x:v>
      </x:c>
      <x:c r="C2636" s="2" t="str">
        <x:v>Oct</x:v>
      </x:c>
      <x:c r="D2636" s="2" t="str">
        <x:v>SKU-112</x:v>
      </x:c>
      <x:c r="E2636" s="15" t="n">
        <x:v>10</x:v>
      </x:c>
      <x:c r="F2636" s="11" t="n">
        <x:v>118</x:v>
      </x:c>
      <x:c r="G2636" s="11" t="n">
        <x:v>69</x:v>
      </x:c>
      <x:c r="H2636" s="11" t="n">
        <x:f>E2636*F2636</x:f>
        <x:v>1180</x:v>
      </x:c>
      <x:c r="I2636" s="11" t="n">
        <x:f>H2636*(1-'Summary'!$B$5)</x:f>
        <x:v>1121</x:v>
      </x:c>
      <x:c r="J2636" s="11" t="n">
        <x:f>E2636*G2636</x:f>
        <x:v>690</x:v>
      </x:c>
      <x:c r="K2636" s="11" t="n">
        <x:f>I2636-J2636</x:f>
        <x:v>431</x:v>
      </x:c>
      <x:c r="L2636" s="14" t="n">
        <x:f>K2636/I2636</x:f>
        <x:v>0.38447814451382695</x:v>
      </x:c>
    </x:row>
    <x:row r="2637" ht="22" customHeight="1">
      <x:c r="A2637" s="2" t="str">
        <x:v>ORD-02633</x:v>
      </x:c>
      <x:c r="B2637" s="2" t="str">
        <x:v>North</x:v>
      </x:c>
      <x:c r="C2637" s="2" t="str">
        <x:v>Nov</x:v>
      </x:c>
      <x:c r="D2637" s="2" t="str">
        <x:v>SKU-113</x:v>
      </x:c>
      <x:c r="E2637" s="15" t="n">
        <x:v>17</x:v>
      </x:c>
      <x:c r="F2637" s="11" t="n">
        <x:v>131</x:v>
      </x:c>
      <x:c r="G2637" s="11" t="n">
        <x:v>80</x:v>
      </x:c>
      <x:c r="H2637" s="11" t="n">
        <x:f>E2637*F2637</x:f>
        <x:v>2227</x:v>
      </x:c>
      <x:c r="I2637" s="11" t="n">
        <x:f>H2637*(1-'Summary'!$B$5)</x:f>
        <x:v>2115.65</x:v>
      </x:c>
      <x:c r="J2637" s="11" t="n">
        <x:f>E2637*G2637</x:f>
        <x:v>1360</x:v>
      </x:c>
      <x:c r="K2637" s="11" t="n">
        <x:f>I2637-J2637</x:f>
        <x:v>755.6500000000001</x:v>
      </x:c>
      <x:c r="L2637" s="14" t="n">
        <x:f>K2637/I2637</x:f>
        <x:v>0.35717155484130175</x:v>
      </x:c>
    </x:row>
    <x:row r="2638" ht="22" customHeight="1">
      <x:c r="A2638" s="2" t="str">
        <x:v>ORD-02634</x:v>
      </x:c>
      <x:c r="B2638" s="2" t="str">
        <x:v>South</x:v>
      </x:c>
      <x:c r="C2638" s="2" t="str">
        <x:v>Nov</x:v>
      </x:c>
      <x:c r="D2638" s="2" t="str">
        <x:v>SKU-114</x:v>
      </x:c>
      <x:c r="E2638" s="15" t="n">
        <x:v>24</x:v>
      </x:c>
      <x:c r="F2638" s="11" t="n">
        <x:v>144</x:v>
      </x:c>
      <x:c r="G2638" s="11" t="n">
        <x:v>91</x:v>
      </x:c>
      <x:c r="H2638" s="11" t="n">
        <x:f>E2638*F2638</x:f>
        <x:v>3456</x:v>
      </x:c>
      <x:c r="I2638" s="11" t="n">
        <x:f>H2638*(1-'Summary'!$B$5)</x:f>
        <x:v>3283.2</x:v>
      </x:c>
      <x:c r="J2638" s="11" t="n">
        <x:f>E2638*G2638</x:f>
        <x:v>2184</x:v>
      </x:c>
      <x:c r="K2638" s="11" t="n">
        <x:f>I2638-J2638</x:f>
        <x:v>1099.1999999999998</x:v>
      </x:c>
      <x:c r="L2638" s="14" t="n">
        <x:f>K2638/I2638</x:f>
        <x:v>0.33479532163742687</x:v>
      </x:c>
    </x:row>
    <x:row r="2639" ht="22" customHeight="1">
      <x:c r="A2639" s="2" t="str">
        <x:v>ORD-02635</x:v>
      </x:c>
      <x:c r="B2639" s="2" t="str">
        <x:v>East</x:v>
      </x:c>
      <x:c r="C2639" s="2" t="str">
        <x:v>Nov</x:v>
      </x:c>
      <x:c r="D2639" s="2" t="str">
        <x:v>SKU-115</x:v>
      </x:c>
      <x:c r="E2639" s="15" t="n">
        <x:v>7</x:v>
      </x:c>
      <x:c r="F2639" s="11" t="n">
        <x:v>157</x:v>
      </x:c>
      <x:c r="G2639" s="11" t="n">
        <x:v>102</x:v>
      </x:c>
      <x:c r="H2639" s="11" t="n">
        <x:f>E2639*F2639</x:f>
        <x:v>1099</x:v>
      </x:c>
      <x:c r="I2639" s="11" t="n">
        <x:f>H2639*(1-'Summary'!$B$5)</x:f>
        <x:v>1044.05</x:v>
      </x:c>
      <x:c r="J2639" s="11" t="n">
        <x:f>E2639*G2639</x:f>
        <x:v>714</x:v>
      </x:c>
      <x:c r="K2639" s="11" t="n">
        <x:f>I2639-J2639</x:f>
        <x:v>330.04999999999995</x:v>
      </x:c>
      <x:c r="L2639" s="14" t="n">
        <x:f>K2639/I2639</x:f>
        <x:v>0.3161247066711364</x:v>
      </x:c>
    </x:row>
    <x:row r="2640" ht="22" customHeight="1">
      <x:c r="A2640" s="2" t="str">
        <x:v>ORD-02636</x:v>
      </x:c>
      <x:c r="B2640" s="2" t="str">
        <x:v>West</x:v>
      </x:c>
      <x:c r="C2640" s="2" t="str">
        <x:v>Nov</x:v>
      </x:c>
      <x:c r="D2640" s="2" t="str">
        <x:v>SKU-116</x:v>
      </x:c>
      <x:c r="E2640" s="15" t="n">
        <x:v>14</x:v>
      </x:c>
      <x:c r="F2640" s="11" t="n">
        <x:v>170</x:v>
      </x:c>
      <x:c r="G2640" s="11" t="n">
        <x:v>18</x:v>
      </x:c>
      <x:c r="H2640" s="11" t="n">
        <x:f>E2640*F2640</x:f>
        <x:v>2380</x:v>
      </x:c>
      <x:c r="I2640" s="11" t="n">
        <x:f>H2640*(1-'Summary'!$B$5)</x:f>
        <x:v>2261</x:v>
      </x:c>
      <x:c r="J2640" s="11" t="n">
        <x:f>E2640*G2640</x:f>
        <x:v>252</x:v>
      </x:c>
      <x:c r="K2640" s="11" t="n">
        <x:f>I2640-J2640</x:f>
        <x:v>2009</x:v>
      </x:c>
      <x:c r="L2640" s="14" t="n">
        <x:f>K2640/I2640</x:f>
        <x:v>0.8885448916408669</x:v>
      </x:c>
    </x:row>
    <x:row r="2641" ht="22" customHeight="1">
      <x:c r="A2641" s="2" t="str">
        <x:v>ORD-02637</x:v>
      </x:c>
      <x:c r="B2641" s="2" t="str">
        <x:v>North</x:v>
      </x:c>
      <x:c r="C2641" s="2" t="str">
        <x:v>Dec</x:v>
      </x:c>
      <x:c r="D2641" s="2" t="str">
        <x:v>SKU-117</x:v>
      </x:c>
      <x:c r="E2641" s="15" t="n">
        <x:v>21</x:v>
      </x:c>
      <x:c r="F2641" s="11" t="n">
        <x:v>183</x:v>
      </x:c>
      <x:c r="G2641" s="11" t="n">
        <x:v>29</x:v>
      </x:c>
      <x:c r="H2641" s="11" t="n">
        <x:f>E2641*F2641</x:f>
        <x:v>3843</x:v>
      </x:c>
      <x:c r="I2641" s="11" t="n">
        <x:f>H2641*(1-'Summary'!$B$5)</x:f>
        <x:v>3650.85</x:v>
      </x:c>
      <x:c r="J2641" s="11" t="n">
        <x:f>E2641*G2641</x:f>
        <x:v>609</x:v>
      </x:c>
      <x:c r="K2641" s="11" t="n">
        <x:f>I2641-J2641</x:f>
        <x:v>3041.85</x:v>
      </x:c>
      <x:c r="L2641" s="14" t="n">
        <x:f>K2641/I2641</x:f>
        <x:v>0.8331895312050618</x:v>
      </x:c>
    </x:row>
    <x:row r="2642" ht="22" customHeight="1">
      <x:c r="A2642" s="2" t="str">
        <x:v>ORD-02638</x:v>
      </x:c>
      <x:c r="B2642" s="2" t="str">
        <x:v>South</x:v>
      </x:c>
      <x:c r="C2642" s="2" t="str">
        <x:v>Dec</x:v>
      </x:c>
      <x:c r="D2642" s="2" t="str">
        <x:v>SKU-118</x:v>
      </x:c>
      <x:c r="E2642" s="15" t="n">
        <x:v>4</x:v>
      </x:c>
      <x:c r="F2642" s="11" t="n">
        <x:v>196</x:v>
      </x:c>
      <x:c r="G2642" s="11" t="n">
        <x:v>40</x:v>
      </x:c>
      <x:c r="H2642" s="11" t="n">
        <x:f>E2642*F2642</x:f>
        <x:v>784</x:v>
      </x:c>
      <x:c r="I2642" s="11" t="n">
        <x:f>H2642*(1-'Summary'!$B$5)</x:f>
        <x:v>744.8</x:v>
      </x:c>
      <x:c r="J2642" s="11" t="n">
        <x:f>E2642*G2642</x:f>
        <x:v>160</x:v>
      </x:c>
      <x:c r="K2642" s="11" t="n">
        <x:f>I2642-J2642</x:f>
        <x:v>584.8</x:v>
      </x:c>
      <x:c r="L2642" s="14" t="n">
        <x:f>K2642/I2642</x:f>
        <x:v>0.7851772287862513</x:v>
      </x:c>
    </x:row>
    <x:row r="2643" ht="22" customHeight="1">
      <x:c r="A2643" s="2" t="str">
        <x:v>ORD-02639</x:v>
      </x:c>
      <x:c r="B2643" s="2" t="str">
        <x:v>East</x:v>
      </x:c>
      <x:c r="C2643" s="2" t="str">
        <x:v>Dec</x:v>
      </x:c>
      <x:c r="D2643" s="2" t="str">
        <x:v>SKU-119</x:v>
      </x:c>
      <x:c r="E2643" s="15" t="n">
        <x:v>11</x:v>
      </x:c>
      <x:c r="F2643" s="11" t="n">
        <x:v>209</x:v>
      </x:c>
      <x:c r="G2643" s="11" t="n">
        <x:v>51</x:v>
      </x:c>
      <x:c r="H2643" s="11" t="n">
        <x:f>E2643*F2643</x:f>
        <x:v>2299</x:v>
      </x:c>
      <x:c r="I2643" s="11" t="n">
        <x:f>H2643*(1-'Summary'!$B$5)</x:f>
        <x:v>2184.0499999999997</x:v>
      </x:c>
      <x:c r="J2643" s="11" t="n">
        <x:f>E2643*G2643</x:f>
        <x:v>561</x:v>
      </x:c>
      <x:c r="K2643" s="11" t="n">
        <x:f>I2643-J2643</x:f>
        <x:v>1623.0499999999997</x:v>
      </x:c>
      <x:c r="L2643" s="14" t="n">
        <x:f>K2643/I2643</x:f>
        <x:v>0.7431377486779148</x:v>
      </x:c>
    </x:row>
    <x:row r="2644" ht="22" customHeight="1">
      <x:c r="A2644" s="2" t="str">
        <x:v>ORD-02640</x:v>
      </x:c>
      <x:c r="B2644" s="2" t="str">
        <x:v>West</x:v>
      </x:c>
      <x:c r="C2644" s="2" t="str">
        <x:v>Dec</x:v>
      </x:c>
      <x:c r="D2644" s="2" t="str">
        <x:v>SKU-120</x:v>
      </x:c>
      <x:c r="E2644" s="15" t="n">
        <x:v>18</x:v>
      </x:c>
      <x:c r="F2644" s="11" t="n">
        <x:v>222</x:v>
      </x:c>
      <x:c r="G2644" s="11" t="n">
        <x:v>62</x:v>
      </x:c>
      <x:c r="H2644" s="11" t="n">
        <x:f>E2644*F2644</x:f>
        <x:v>3996</x:v>
      </x:c>
      <x:c r="I2644" s="11" t="n">
        <x:f>H2644*(1-'Summary'!$B$5)</x:f>
        <x:v>3796.2</x:v>
      </x:c>
      <x:c r="J2644" s="11" t="n">
        <x:f>E2644*G2644</x:f>
        <x:v>1116</x:v>
      </x:c>
      <x:c r="K2644" s="11" t="n">
        <x:f>I2644-J2644</x:f>
        <x:v>2680.2</x:v>
      </x:c>
      <x:c r="L2644" s="14" t="n">
        <x:f>K2644/I2644</x:f>
        <x:v>0.7060218112849692</x:v>
      </x:c>
    </x:row>
    <x:row r="2645" ht="22" customHeight="1">
      <x:c r="A2645" s="2" t="str">
        <x:v>ORD-02641</x:v>
      </x:c>
      <x:c r="B2645" s="2" t="str">
        <x:v>North</x:v>
      </x:c>
      <x:c r="C2645" s="2" t="str">
        <x:v>Jan</x:v>
      </x:c>
      <x:c r="D2645" s="2" t="str">
        <x:v>SKU-001</x:v>
      </x:c>
      <x:c r="E2645" s="15" t="n">
        <x:v>1</x:v>
      </x:c>
      <x:c r="F2645" s="11" t="n">
        <x:v>15</x:v>
      </x:c>
      <x:c r="G2645" s="11" t="n">
        <x:v>73</x:v>
      </x:c>
      <x:c r="H2645" s="11" t="n">
        <x:f>E2645*F2645</x:f>
        <x:v>15</x:v>
      </x:c>
      <x:c r="I2645" s="11" t="n">
        <x:f>H2645*(1-'Summary'!$B$5)</x:f>
        <x:v>14.25</x:v>
      </x:c>
      <x:c r="J2645" s="11" t="n">
        <x:f>E2645*G2645</x:f>
        <x:v>73</x:v>
      </x:c>
      <x:c r="K2645" s="11" t="n">
        <x:f>I2645-J2645</x:f>
        <x:v>-58.75</x:v>
      </x:c>
      <x:c r="L2645" s="14" t="n">
        <x:f>K2645/I2645</x:f>
        <x:v>-4.12280701754386</x:v>
      </x:c>
    </x:row>
    <x:row r="2646" ht="22" customHeight="1">
      <x:c r="A2646" s="2" t="str">
        <x:v>ORD-02642</x:v>
      </x:c>
      <x:c r="B2646" s="2" t="str">
        <x:v>South</x:v>
      </x:c>
      <x:c r="C2646" s="2" t="str">
        <x:v>Jan</x:v>
      </x:c>
      <x:c r="D2646" s="2" t="str">
        <x:v>SKU-002</x:v>
      </x:c>
      <x:c r="E2646" s="15" t="n">
        <x:v>8</x:v>
      </x:c>
      <x:c r="F2646" s="11" t="n">
        <x:v>28</x:v>
      </x:c>
      <x:c r="G2646" s="11" t="n">
        <x:v>84</x:v>
      </x:c>
      <x:c r="H2646" s="11" t="n">
        <x:f>E2646*F2646</x:f>
        <x:v>224</x:v>
      </x:c>
      <x:c r="I2646" s="11" t="n">
        <x:f>H2646*(1-'Summary'!$B$5)</x:f>
        <x:v>212.79999999999998</x:v>
      </x:c>
      <x:c r="J2646" s="11" t="n">
        <x:f>E2646*G2646</x:f>
        <x:v>672</x:v>
      </x:c>
      <x:c r="K2646" s="11" t="n">
        <x:f>I2646-J2646</x:f>
        <x:v>-459.20000000000005</x:v>
      </x:c>
      <x:c r="L2646" s="14" t="n">
        <x:f>K2646/I2646</x:f>
        <x:v>-2.1578947368421058</x:v>
      </x:c>
    </x:row>
    <x:row r="2647" ht="22" customHeight="1">
      <x:c r="A2647" s="2" t="str">
        <x:v>ORD-02643</x:v>
      </x:c>
      <x:c r="B2647" s="2" t="str">
        <x:v>East</x:v>
      </x:c>
      <x:c r="C2647" s="2" t="str">
        <x:v>Jan</x:v>
      </x:c>
      <x:c r="D2647" s="2" t="str">
        <x:v>SKU-003</x:v>
      </x:c>
      <x:c r="E2647" s="15" t="n">
        <x:v>15</x:v>
      </x:c>
      <x:c r="F2647" s="11" t="n">
        <x:v>41</x:v>
      </x:c>
      <x:c r="G2647" s="11" t="n">
        <x:v>95</x:v>
      </x:c>
      <x:c r="H2647" s="11" t="n">
        <x:f>E2647*F2647</x:f>
        <x:v>615</x:v>
      </x:c>
      <x:c r="I2647" s="11" t="n">
        <x:f>H2647*(1-'Summary'!$B$5)</x:f>
        <x:v>584.25</x:v>
      </x:c>
      <x:c r="J2647" s="11" t="n">
        <x:f>E2647*G2647</x:f>
        <x:v>1425</x:v>
      </x:c>
      <x:c r="K2647" s="11" t="n">
        <x:f>I2647-J2647</x:f>
        <x:v>-840.75</x:v>
      </x:c>
      <x:c r="L2647" s="14" t="n">
        <x:f>K2647/I2647</x:f>
        <x:v>-1.4390243902439024</x:v>
      </x:c>
    </x:row>
    <x:row r="2648" ht="22" customHeight="1">
      <x:c r="A2648" s="2" t="str">
        <x:v>ORD-02644</x:v>
      </x:c>
      <x:c r="B2648" s="2" t="str">
        <x:v>West</x:v>
      </x:c>
      <x:c r="C2648" s="2" t="str">
        <x:v>Jan</x:v>
      </x:c>
      <x:c r="D2648" s="2" t="str">
        <x:v>SKU-004</x:v>
      </x:c>
      <x:c r="E2648" s="15" t="n">
        <x:v>22</x:v>
      </x:c>
      <x:c r="F2648" s="11" t="n">
        <x:v>54</x:v>
      </x:c>
      <x:c r="G2648" s="11" t="n">
        <x:v>11</x:v>
      </x:c>
      <x:c r="H2648" s="11" t="n">
        <x:f>E2648*F2648</x:f>
        <x:v>1188</x:v>
      </x:c>
      <x:c r="I2648" s="11" t="n">
        <x:f>H2648*(1-'Summary'!$B$5)</x:f>
        <x:v>1128.6</x:v>
      </x:c>
      <x:c r="J2648" s="11" t="n">
        <x:f>E2648*G2648</x:f>
        <x:v>242</x:v>
      </x:c>
      <x:c r="K2648" s="11" t="n">
        <x:f>I2648-J2648</x:f>
        <x:v>886.5999999999999</x:v>
      </x:c>
      <x:c r="L2648" s="14" t="n">
        <x:f>K2648/I2648</x:f>
        <x:v>0.7855750487329435</x:v>
      </x:c>
    </x:row>
    <x:row r="2649" ht="22" customHeight="1">
      <x:c r="A2649" s="2" t="str">
        <x:v>ORD-02645</x:v>
      </x:c>
      <x:c r="B2649" s="2" t="str">
        <x:v>North</x:v>
      </x:c>
      <x:c r="C2649" s="2" t="str">
        <x:v>Feb</x:v>
      </x:c>
      <x:c r="D2649" s="2" t="str">
        <x:v>SKU-005</x:v>
      </x:c>
      <x:c r="E2649" s="15" t="n">
        <x:v>5</x:v>
      </x:c>
      <x:c r="F2649" s="11" t="n">
        <x:v>67</x:v>
      </x:c>
      <x:c r="G2649" s="11" t="n">
        <x:v>22</x:v>
      </x:c>
      <x:c r="H2649" s="11" t="n">
        <x:f>E2649*F2649</x:f>
        <x:v>335</x:v>
      </x:c>
      <x:c r="I2649" s="11" t="n">
        <x:f>H2649*(1-'Summary'!$B$5)</x:f>
        <x:v>318.25</x:v>
      </x:c>
      <x:c r="J2649" s="11" t="n">
        <x:f>E2649*G2649</x:f>
        <x:v>110</x:v>
      </x:c>
      <x:c r="K2649" s="11" t="n">
        <x:f>I2649-J2649</x:f>
        <x:v>208.25</x:v>
      </x:c>
      <x:c r="L2649" s="14" t="n">
        <x:f>K2649/I2649</x:f>
        <x:v>0.6543597800471328</x:v>
      </x:c>
    </x:row>
    <x:row r="2650" ht="22" customHeight="1">
      <x:c r="A2650" s="2" t="str">
        <x:v>ORD-02646</x:v>
      </x:c>
      <x:c r="B2650" s="2" t="str">
        <x:v>South</x:v>
      </x:c>
      <x:c r="C2650" s="2" t="str">
        <x:v>Feb</x:v>
      </x:c>
      <x:c r="D2650" s="2" t="str">
        <x:v>SKU-006</x:v>
      </x:c>
      <x:c r="E2650" s="15" t="n">
        <x:v>12</x:v>
      </x:c>
      <x:c r="F2650" s="11" t="n">
        <x:v>80</x:v>
      </x:c>
      <x:c r="G2650" s="11" t="n">
        <x:v>33</x:v>
      </x:c>
      <x:c r="H2650" s="11" t="n">
        <x:f>E2650*F2650</x:f>
        <x:v>960</x:v>
      </x:c>
      <x:c r="I2650" s="11" t="n">
        <x:f>H2650*(1-'Summary'!$B$5)</x:f>
        <x:v>912</x:v>
      </x:c>
      <x:c r="J2650" s="11" t="n">
        <x:f>E2650*G2650</x:f>
        <x:v>396</x:v>
      </x:c>
      <x:c r="K2650" s="11" t="n">
        <x:f>I2650-J2650</x:f>
        <x:v>516</x:v>
      </x:c>
      <x:c r="L2650" s="14" t="n">
        <x:f>K2650/I2650</x:f>
        <x:v>0.5657894736842105</x:v>
      </x:c>
    </x:row>
    <x:row r="2651" ht="22" customHeight="1">
      <x:c r="A2651" s="2" t="str">
        <x:v>ORD-02647</x:v>
      </x:c>
      <x:c r="B2651" s="2" t="str">
        <x:v>East</x:v>
      </x:c>
      <x:c r="C2651" s="2" t="str">
        <x:v>Feb</x:v>
      </x:c>
      <x:c r="D2651" s="2" t="str">
        <x:v>SKU-007</x:v>
      </x:c>
      <x:c r="E2651" s="15" t="n">
        <x:v>19</x:v>
      </x:c>
      <x:c r="F2651" s="11" t="n">
        <x:v>93</x:v>
      </x:c>
      <x:c r="G2651" s="11" t="n">
        <x:v>44</x:v>
      </x:c>
      <x:c r="H2651" s="11" t="n">
        <x:f>E2651*F2651</x:f>
        <x:v>1767</x:v>
      </x:c>
      <x:c r="I2651" s="11" t="n">
        <x:f>H2651*(1-'Summary'!$B$5)</x:f>
        <x:v>1678.6499999999999</x:v>
      </x:c>
      <x:c r="J2651" s="11" t="n">
        <x:f>E2651*G2651</x:f>
        <x:v>836</x:v>
      </x:c>
      <x:c r="K2651" s="11" t="n">
        <x:f>I2651-J2651</x:f>
        <x:v>842.6499999999999</x:v>
      </x:c>
      <x:c r="L2651" s="14" t="n">
        <x:f>K2651/I2651</x:f>
        <x:v>0.5019807583474816</x:v>
      </x:c>
    </x:row>
    <x:row r="2652" ht="22" customHeight="1">
      <x:c r="A2652" s="2" t="str">
        <x:v>ORD-02648</x:v>
      </x:c>
      <x:c r="B2652" s="2" t="str">
        <x:v>West</x:v>
      </x:c>
      <x:c r="C2652" s="2" t="str">
        <x:v>Feb</x:v>
      </x:c>
      <x:c r="D2652" s="2" t="str">
        <x:v>SKU-008</x:v>
      </x:c>
      <x:c r="E2652" s="15" t="n">
        <x:v>2</x:v>
      </x:c>
      <x:c r="F2652" s="11" t="n">
        <x:v>106</x:v>
      </x:c>
      <x:c r="G2652" s="11" t="n">
        <x:v>55</x:v>
      </x:c>
      <x:c r="H2652" s="11" t="n">
        <x:f>E2652*F2652</x:f>
        <x:v>212</x:v>
      </x:c>
      <x:c r="I2652" s="11" t="n">
        <x:f>H2652*(1-'Summary'!$B$5)</x:f>
        <x:v>201.39999999999998</x:v>
      </x:c>
      <x:c r="J2652" s="11" t="n">
        <x:f>E2652*G2652</x:f>
        <x:v>110</x:v>
      </x:c>
      <x:c r="K2652" s="11" t="n">
        <x:f>I2652-J2652</x:f>
        <x:v>91.39999999999998</x:v>
      </x:c>
      <x:c r="L2652" s="14" t="n">
        <x:f>K2652/I2652</x:f>
        <x:v>0.4538232373386295</x:v>
      </x:c>
    </x:row>
    <x:row r="2653" ht="22" customHeight="1">
      <x:c r="A2653" s="2" t="str">
        <x:v>ORD-02649</x:v>
      </x:c>
      <x:c r="B2653" s="2" t="str">
        <x:v>North</x:v>
      </x:c>
      <x:c r="C2653" s="2" t="str">
        <x:v>Mar</x:v>
      </x:c>
      <x:c r="D2653" s="2" t="str">
        <x:v>SKU-009</x:v>
      </x:c>
      <x:c r="E2653" s="15" t="n">
        <x:v>9</x:v>
      </x:c>
      <x:c r="F2653" s="11" t="n">
        <x:v>119</x:v>
      </x:c>
      <x:c r="G2653" s="11" t="n">
        <x:v>66</x:v>
      </x:c>
      <x:c r="H2653" s="11" t="n">
        <x:f>E2653*F2653</x:f>
        <x:v>1071</x:v>
      </x:c>
      <x:c r="I2653" s="11" t="n">
        <x:f>H2653*(1-'Summary'!$B$5)</x:f>
        <x:v>1017.4499999999999</x:v>
      </x:c>
      <x:c r="J2653" s="11" t="n">
        <x:f>E2653*G2653</x:f>
        <x:v>594</x:v>
      </x:c>
      <x:c r="K2653" s="11" t="n">
        <x:f>I2653-J2653</x:f>
        <x:v>423.44999999999993</x:v>
      </x:c>
      <x:c r="L2653" s="14" t="n">
        <x:f>K2653/I2653</x:f>
        <x:v>0.41618752764263595</x:v>
      </x:c>
    </x:row>
    <x:row r="2654" ht="22" customHeight="1">
      <x:c r="A2654" s="2" t="str">
        <x:v>ORD-02650</x:v>
      </x:c>
      <x:c r="B2654" s="2" t="str">
        <x:v>South</x:v>
      </x:c>
      <x:c r="C2654" s="2" t="str">
        <x:v>Mar</x:v>
      </x:c>
      <x:c r="D2654" s="2" t="str">
        <x:v>SKU-010</x:v>
      </x:c>
      <x:c r="E2654" s="15" t="n">
        <x:v>16</x:v>
      </x:c>
      <x:c r="F2654" s="11" t="n">
        <x:v>132</x:v>
      </x:c>
      <x:c r="G2654" s="11" t="n">
        <x:v>77</x:v>
      </x:c>
      <x:c r="H2654" s="11" t="n">
        <x:f>E2654*F2654</x:f>
        <x:v>2112</x:v>
      </x:c>
      <x:c r="I2654" s="11" t="n">
        <x:f>H2654*(1-'Summary'!$B$5)</x:f>
        <x:v>2006.3999999999999</x:v>
      </x:c>
      <x:c r="J2654" s="11" t="n">
        <x:f>E2654*G2654</x:f>
        <x:v>1232</x:v>
      </x:c>
      <x:c r="K2654" s="11" t="n">
        <x:f>I2654-J2654</x:f>
        <x:v>774.3999999999999</x:v>
      </x:c>
      <x:c r="L2654" s="14" t="n">
        <x:f>K2654/I2654</x:f>
        <x:v>0.38596491228070173</x:v>
      </x:c>
    </x:row>
    <x:row r="2655" ht="22" customHeight="1">
      <x:c r="A2655" s="2" t="str">
        <x:v>ORD-02651</x:v>
      </x:c>
      <x:c r="B2655" s="2" t="str">
        <x:v>East</x:v>
      </x:c>
      <x:c r="C2655" s="2" t="str">
        <x:v>Mar</x:v>
      </x:c>
      <x:c r="D2655" s="2" t="str">
        <x:v>SKU-011</x:v>
      </x:c>
      <x:c r="E2655" s="15" t="n">
        <x:v>23</x:v>
      </x:c>
      <x:c r="F2655" s="11" t="n">
        <x:v>145</x:v>
      </x:c>
      <x:c r="G2655" s="11" t="n">
        <x:v>88</x:v>
      </x:c>
      <x:c r="H2655" s="11" t="n">
        <x:f>E2655*F2655</x:f>
        <x:v>3335</x:v>
      </x:c>
      <x:c r="I2655" s="11" t="n">
        <x:f>H2655*(1-'Summary'!$B$5)</x:f>
        <x:v>3168.25</x:v>
      </x:c>
      <x:c r="J2655" s="11" t="n">
        <x:f>E2655*G2655</x:f>
        <x:v>2024</x:v>
      </x:c>
      <x:c r="K2655" s="11" t="n">
        <x:f>I2655-J2655</x:f>
        <x:v>1144.25</x:v>
      </x:c>
      <x:c r="L2655" s="14" t="n">
        <x:f>K2655/I2655</x:f>
        <x:v>0.36116152450090744</x:v>
      </x:c>
    </x:row>
    <x:row r="2656" ht="22" customHeight="1">
      <x:c r="A2656" s="2" t="str">
        <x:v>ORD-02652</x:v>
      </x:c>
      <x:c r="B2656" s="2" t="str">
        <x:v>West</x:v>
      </x:c>
      <x:c r="C2656" s="2" t="str">
        <x:v>Mar</x:v>
      </x:c>
      <x:c r="D2656" s="2" t="str">
        <x:v>SKU-012</x:v>
      </x:c>
      <x:c r="E2656" s="15" t="n">
        <x:v>6</x:v>
      </x:c>
      <x:c r="F2656" s="11" t="n">
        <x:v>158</x:v>
      </x:c>
      <x:c r="G2656" s="11" t="n">
        <x:v>99</x:v>
      </x:c>
      <x:c r="H2656" s="11" t="n">
        <x:f>E2656*F2656</x:f>
        <x:v>948</x:v>
      </x:c>
      <x:c r="I2656" s="11" t="n">
        <x:f>H2656*(1-'Summary'!$B$5)</x:f>
        <x:v>900.5999999999999</x:v>
      </x:c>
      <x:c r="J2656" s="11" t="n">
        <x:f>E2656*G2656</x:f>
        <x:v>594</x:v>
      </x:c>
      <x:c r="K2656" s="11" t="n">
        <x:f>I2656-J2656</x:f>
        <x:v>306.5999999999999</x:v>
      </x:c>
      <x:c r="L2656" s="14" t="n">
        <x:f>K2656/I2656</x:f>
        <x:v>0.34043970686209185</x:v>
      </x:c>
    </x:row>
    <x:row r="2657" ht="22" customHeight="1">
      <x:c r="A2657" s="2" t="str">
        <x:v>ORD-02653</x:v>
      </x:c>
      <x:c r="B2657" s="2" t="str">
        <x:v>North</x:v>
      </x:c>
      <x:c r="C2657" s="2" t="str">
        <x:v>Apr</x:v>
      </x:c>
      <x:c r="D2657" s="2" t="str">
        <x:v>SKU-013</x:v>
      </x:c>
      <x:c r="E2657" s="15" t="n">
        <x:v>13</x:v>
      </x:c>
      <x:c r="F2657" s="11" t="n">
        <x:v>171</x:v>
      </x:c>
      <x:c r="G2657" s="11" t="n">
        <x:v>15</x:v>
      </x:c>
      <x:c r="H2657" s="11" t="n">
        <x:f>E2657*F2657</x:f>
        <x:v>2223</x:v>
      </x:c>
      <x:c r="I2657" s="11" t="n">
        <x:f>H2657*(1-'Summary'!$B$5)</x:f>
        <x:v>2111.85</x:v>
      </x:c>
      <x:c r="J2657" s="11" t="n">
        <x:f>E2657*G2657</x:f>
        <x:v>195</x:v>
      </x:c>
      <x:c r="K2657" s="11" t="n">
        <x:f>I2657-J2657</x:f>
        <x:v>1916.85</x:v>
      </x:c>
      <x:c r="L2657" s="14" t="n">
        <x:f>K2657/I2657</x:f>
        <x:v>0.9076638965835642</x:v>
      </x:c>
    </x:row>
    <x:row r="2658" ht="22" customHeight="1">
      <x:c r="A2658" s="2" t="str">
        <x:v>ORD-02654</x:v>
      </x:c>
      <x:c r="B2658" s="2" t="str">
        <x:v>South</x:v>
      </x:c>
      <x:c r="C2658" s="2" t="str">
        <x:v>Apr</x:v>
      </x:c>
      <x:c r="D2658" s="2" t="str">
        <x:v>SKU-014</x:v>
      </x:c>
      <x:c r="E2658" s="15" t="n">
        <x:v>20</x:v>
      </x:c>
      <x:c r="F2658" s="11" t="n">
        <x:v>184</x:v>
      </x:c>
      <x:c r="G2658" s="11" t="n">
        <x:v>26</x:v>
      </x:c>
      <x:c r="H2658" s="11" t="n">
        <x:f>E2658*F2658</x:f>
        <x:v>3680</x:v>
      </x:c>
      <x:c r="I2658" s="11" t="n">
        <x:f>H2658*(1-'Summary'!$B$5)</x:f>
        <x:v>3496</x:v>
      </x:c>
      <x:c r="J2658" s="11" t="n">
        <x:f>E2658*G2658</x:f>
        <x:v>520</x:v>
      </x:c>
      <x:c r="K2658" s="11" t="n">
        <x:f>I2658-J2658</x:f>
        <x:v>2976</x:v>
      </x:c>
      <x:c r="L2658" s="14" t="n">
        <x:f>K2658/I2658</x:f>
        <x:v>0.851258581235698</x:v>
      </x:c>
    </x:row>
    <x:row r="2659" ht="22" customHeight="1">
      <x:c r="A2659" s="2" t="str">
        <x:v>ORD-02655</x:v>
      </x:c>
      <x:c r="B2659" s="2" t="str">
        <x:v>East</x:v>
      </x:c>
      <x:c r="C2659" s="2" t="str">
        <x:v>Apr</x:v>
      </x:c>
      <x:c r="D2659" s="2" t="str">
        <x:v>SKU-015</x:v>
      </x:c>
      <x:c r="E2659" s="15" t="n">
        <x:v>3</x:v>
      </x:c>
      <x:c r="F2659" s="11" t="n">
        <x:v>197</x:v>
      </x:c>
      <x:c r="G2659" s="11" t="n">
        <x:v>37</x:v>
      </x:c>
      <x:c r="H2659" s="11" t="n">
        <x:f>E2659*F2659</x:f>
        <x:v>591</x:v>
      </x:c>
      <x:c r="I2659" s="11" t="n">
        <x:f>H2659*(1-'Summary'!$B$5)</x:f>
        <x:v>561.4499999999999</x:v>
      </x:c>
      <x:c r="J2659" s="11" t="n">
        <x:f>E2659*G2659</x:f>
        <x:v>111</x:v>
      </x:c>
      <x:c r="K2659" s="11" t="n">
        <x:f>I2659-J2659</x:f>
        <x:v>450.44999999999993</x:v>
      </x:c>
      <x:c r="L2659" s="14" t="n">
        <x:f>K2659/I2659</x:f>
        <x:v>0.8022976222281593</x:v>
      </x:c>
    </x:row>
    <x:row r="2660" ht="22" customHeight="1">
      <x:c r="A2660" s="2" t="str">
        <x:v>ORD-02656</x:v>
      </x:c>
      <x:c r="B2660" s="2" t="str">
        <x:v>West</x:v>
      </x:c>
      <x:c r="C2660" s="2" t="str">
        <x:v>Apr</x:v>
      </x:c>
      <x:c r="D2660" s="2" t="str">
        <x:v>SKU-016</x:v>
      </x:c>
      <x:c r="E2660" s="15" t="n">
        <x:v>10</x:v>
      </x:c>
      <x:c r="F2660" s="11" t="n">
        <x:v>210</x:v>
      </x:c>
      <x:c r="G2660" s="11" t="n">
        <x:v>48</x:v>
      </x:c>
      <x:c r="H2660" s="11" t="n">
        <x:f>E2660*F2660</x:f>
        <x:v>2100</x:v>
      </x:c>
      <x:c r="I2660" s="11" t="n">
        <x:f>H2660*(1-'Summary'!$B$5)</x:f>
        <x:v>1995</x:v>
      </x:c>
      <x:c r="J2660" s="11" t="n">
        <x:f>E2660*G2660</x:f>
        <x:v>480</x:v>
      </x:c>
      <x:c r="K2660" s="11" t="n">
        <x:f>I2660-J2660</x:f>
        <x:v>1515</x:v>
      </x:c>
      <x:c r="L2660" s="14" t="n">
        <x:f>K2660/I2660</x:f>
        <x:v>0.7593984962406015</x:v>
      </x:c>
    </x:row>
    <x:row r="2661" ht="22" customHeight="1">
      <x:c r="A2661" s="2" t="str">
        <x:v>ORD-02657</x:v>
      </x:c>
      <x:c r="B2661" s="2" t="str">
        <x:v>North</x:v>
      </x:c>
      <x:c r="C2661" s="2" t="str">
        <x:v>May</x:v>
      </x:c>
      <x:c r="D2661" s="2" t="str">
        <x:v>SKU-017</x:v>
      </x:c>
      <x:c r="E2661" s="15" t="n">
        <x:v>17</x:v>
      </x:c>
      <x:c r="F2661" s="11" t="n">
        <x:v>223</x:v>
      </x:c>
      <x:c r="G2661" s="11" t="n">
        <x:v>59</x:v>
      </x:c>
      <x:c r="H2661" s="11" t="n">
        <x:f>E2661*F2661</x:f>
        <x:v>3791</x:v>
      </x:c>
      <x:c r="I2661" s="11" t="n">
        <x:f>H2661*(1-'Summary'!$B$5)</x:f>
        <x:v>3601.45</x:v>
      </x:c>
      <x:c r="J2661" s="11" t="n">
        <x:f>E2661*G2661</x:f>
        <x:v>1003</x:v>
      </x:c>
      <x:c r="K2661" s="11" t="n">
        <x:f>I2661-J2661</x:f>
        <x:v>2598.45</x:v>
      </x:c>
      <x:c r="L2661" s="14" t="n">
        <x:f>K2661/I2661</x:f>
        <x:v>0.7215010620722209</x:v>
      </x:c>
    </x:row>
    <x:row r="2662" ht="22" customHeight="1">
      <x:c r="A2662" s="2" t="str">
        <x:v>ORD-02658</x:v>
      </x:c>
      <x:c r="B2662" s="2" t="str">
        <x:v>South</x:v>
      </x:c>
      <x:c r="C2662" s="2" t="str">
        <x:v>May</x:v>
      </x:c>
      <x:c r="D2662" s="2" t="str">
        <x:v>SKU-018</x:v>
      </x:c>
      <x:c r="E2662" s="15" t="n">
        <x:v>24</x:v>
      </x:c>
      <x:c r="F2662" s="11" t="n">
        <x:v>16</x:v>
      </x:c>
      <x:c r="G2662" s="11" t="n">
        <x:v>70</x:v>
      </x:c>
      <x:c r="H2662" s="11" t="n">
        <x:f>E2662*F2662</x:f>
        <x:v>384</x:v>
      </x:c>
      <x:c r="I2662" s="11" t="n">
        <x:f>H2662*(1-'Summary'!$B$5)</x:f>
        <x:v>364.79999999999995</x:v>
      </x:c>
      <x:c r="J2662" s="11" t="n">
        <x:f>E2662*G2662</x:f>
        <x:v>1680</x:v>
      </x:c>
      <x:c r="K2662" s="11" t="n">
        <x:f>I2662-J2662</x:f>
        <x:v>-1315.2</x:v>
      </x:c>
      <x:c r="L2662" s="14" t="n">
        <x:f>K2662/I2662</x:f>
        <x:v>-3.6052631578947376</x:v>
      </x:c>
    </x:row>
    <x:row r="2663" ht="22" customHeight="1">
      <x:c r="A2663" s="2" t="str">
        <x:v>ORD-02659</x:v>
      </x:c>
      <x:c r="B2663" s="2" t="str">
        <x:v>East</x:v>
      </x:c>
      <x:c r="C2663" s="2" t="str">
        <x:v>May</x:v>
      </x:c>
      <x:c r="D2663" s="2" t="str">
        <x:v>SKU-019</x:v>
      </x:c>
      <x:c r="E2663" s="15" t="n">
        <x:v>7</x:v>
      </x:c>
      <x:c r="F2663" s="11" t="n">
        <x:v>29</x:v>
      </x:c>
      <x:c r="G2663" s="11" t="n">
        <x:v>81</x:v>
      </x:c>
      <x:c r="H2663" s="11" t="n">
        <x:f>E2663*F2663</x:f>
        <x:v>203</x:v>
      </x:c>
      <x:c r="I2663" s="11" t="n">
        <x:f>H2663*(1-'Summary'!$B$5)</x:f>
        <x:v>192.85</x:v>
      </x:c>
      <x:c r="J2663" s="11" t="n">
        <x:f>E2663*G2663</x:f>
        <x:v>567</x:v>
      </x:c>
      <x:c r="K2663" s="11" t="n">
        <x:f>I2663-J2663</x:f>
        <x:v>-374.15</x:v>
      </x:c>
      <x:c r="L2663" s="14" t="n">
        <x:f>K2663/I2663</x:f>
        <x:v>-1.94010889292196</x:v>
      </x:c>
    </x:row>
    <x:row r="2664" ht="22" customHeight="1">
      <x:c r="A2664" s="2" t="str">
        <x:v>ORD-02660</x:v>
      </x:c>
      <x:c r="B2664" s="2" t="str">
        <x:v>West</x:v>
      </x:c>
      <x:c r="C2664" s="2" t="str">
        <x:v>May</x:v>
      </x:c>
      <x:c r="D2664" s="2" t="str">
        <x:v>SKU-020</x:v>
      </x:c>
      <x:c r="E2664" s="15" t="n">
        <x:v>14</x:v>
      </x:c>
      <x:c r="F2664" s="11" t="n">
        <x:v>42</x:v>
      </x:c>
      <x:c r="G2664" s="11" t="n">
        <x:v>92</x:v>
      </x:c>
      <x:c r="H2664" s="11" t="n">
        <x:f>E2664*F2664</x:f>
        <x:v>588</x:v>
      </x:c>
      <x:c r="I2664" s="11" t="n">
        <x:f>H2664*(1-'Summary'!$B$5)</x:f>
        <x:v>558.6</x:v>
      </x:c>
      <x:c r="J2664" s="11" t="n">
        <x:f>E2664*G2664</x:f>
        <x:v>1288</x:v>
      </x:c>
      <x:c r="K2664" s="11" t="n">
        <x:f>I2664-J2664</x:f>
        <x:v>-729.4</x:v>
      </x:c>
      <x:c r="L2664" s="14" t="n">
        <x:f>K2664/I2664</x:f>
        <x:v>-1.3057644110275688</x:v>
      </x:c>
    </x:row>
    <x:row r="2665" ht="22" customHeight="1">
      <x:c r="A2665" s="2" t="str">
        <x:v>ORD-02661</x:v>
      </x:c>
      <x:c r="B2665" s="2" t="str">
        <x:v>North</x:v>
      </x:c>
      <x:c r="C2665" s="2" t="str">
        <x:v>Jun</x:v>
      </x:c>
      <x:c r="D2665" s="2" t="str">
        <x:v>SKU-021</x:v>
      </x:c>
      <x:c r="E2665" s="15" t="n">
        <x:v>21</x:v>
      </x:c>
      <x:c r="F2665" s="11" t="n">
        <x:v>55</x:v>
      </x:c>
      <x:c r="G2665" s="11" t="n">
        <x:v>8</x:v>
      </x:c>
      <x:c r="H2665" s="11" t="n">
        <x:f>E2665*F2665</x:f>
        <x:v>1155</x:v>
      </x:c>
      <x:c r="I2665" s="11" t="n">
        <x:f>H2665*(1-'Summary'!$B$5)</x:f>
        <x:v>1097.25</x:v>
      </x:c>
      <x:c r="J2665" s="11" t="n">
        <x:f>E2665*G2665</x:f>
        <x:v>168</x:v>
      </x:c>
      <x:c r="K2665" s="11" t="n">
        <x:f>I2665-J2665</x:f>
        <x:v>929.25</x:v>
      </x:c>
      <x:c r="L2665" s="14" t="n">
        <x:f>K2665/I2665</x:f>
        <x:v>0.84688995215311</x:v>
      </x:c>
    </x:row>
    <x:row r="2666" ht="22" customHeight="1">
      <x:c r="A2666" s="2" t="str">
        <x:v>ORD-02662</x:v>
      </x:c>
      <x:c r="B2666" s="2" t="str">
        <x:v>South</x:v>
      </x:c>
      <x:c r="C2666" s="2" t="str">
        <x:v>Jun</x:v>
      </x:c>
      <x:c r="D2666" s="2" t="str">
        <x:v>SKU-022</x:v>
      </x:c>
      <x:c r="E2666" s="15" t="n">
        <x:v>4</x:v>
      </x:c>
      <x:c r="F2666" s="11" t="n">
        <x:v>68</x:v>
      </x:c>
      <x:c r="G2666" s="11" t="n">
        <x:v>19</x:v>
      </x:c>
      <x:c r="H2666" s="11" t="n">
        <x:f>E2666*F2666</x:f>
        <x:v>272</x:v>
      </x:c>
      <x:c r="I2666" s="11" t="n">
        <x:f>H2666*(1-'Summary'!$B$5)</x:f>
        <x:v>258.4</x:v>
      </x:c>
      <x:c r="J2666" s="11" t="n">
        <x:f>E2666*G2666</x:f>
        <x:v>76</x:v>
      </x:c>
      <x:c r="K2666" s="11" t="n">
        <x:f>I2666-J2666</x:f>
        <x:v>182.39999999999998</x:v>
      </x:c>
      <x:c r="L2666" s="14" t="n">
        <x:f>K2666/I2666</x:f>
        <x:v>0.7058823529411764</x:v>
      </x:c>
    </x:row>
    <x:row r="2667" ht="22" customHeight="1">
      <x:c r="A2667" s="2" t="str">
        <x:v>ORD-02663</x:v>
      </x:c>
      <x:c r="B2667" s="2" t="str">
        <x:v>East</x:v>
      </x:c>
      <x:c r="C2667" s="2" t="str">
        <x:v>Jun</x:v>
      </x:c>
      <x:c r="D2667" s="2" t="str">
        <x:v>SKU-023</x:v>
      </x:c>
      <x:c r="E2667" s="15" t="n">
        <x:v>11</x:v>
      </x:c>
      <x:c r="F2667" s="11" t="n">
        <x:v>81</x:v>
      </x:c>
      <x:c r="G2667" s="11" t="n">
        <x:v>30</x:v>
      </x:c>
      <x:c r="H2667" s="11" t="n">
        <x:f>E2667*F2667</x:f>
        <x:v>891</x:v>
      </x:c>
      <x:c r="I2667" s="11" t="n">
        <x:f>H2667*(1-'Summary'!$B$5)</x:f>
        <x:v>846.4499999999999</x:v>
      </x:c>
      <x:c r="J2667" s="11" t="n">
        <x:f>E2667*G2667</x:f>
        <x:v>330</x:v>
      </x:c>
      <x:c r="K2667" s="11" t="n">
        <x:f>I2667-J2667</x:f>
        <x:v>516.4499999999999</x:v>
      </x:c>
      <x:c r="L2667" s="14" t="n">
        <x:f>K2667/I2667</x:f>
        <x:v>0.6101364522417154</x:v>
      </x:c>
    </x:row>
    <x:row r="2668" ht="22" customHeight="1">
      <x:c r="A2668" s="2" t="str">
        <x:v>ORD-02664</x:v>
      </x:c>
      <x:c r="B2668" s="2" t="str">
        <x:v>West</x:v>
      </x:c>
      <x:c r="C2668" s="2" t="str">
        <x:v>Jun</x:v>
      </x:c>
      <x:c r="D2668" s="2" t="str">
        <x:v>SKU-024</x:v>
      </x:c>
      <x:c r="E2668" s="15" t="n">
        <x:v>18</x:v>
      </x:c>
      <x:c r="F2668" s="11" t="n">
        <x:v>94</x:v>
      </x:c>
      <x:c r="G2668" s="11" t="n">
        <x:v>41</x:v>
      </x:c>
      <x:c r="H2668" s="11" t="n">
        <x:f>E2668*F2668</x:f>
        <x:v>1692</x:v>
      </x:c>
      <x:c r="I2668" s="11" t="n">
        <x:f>H2668*(1-'Summary'!$B$5)</x:f>
        <x:v>1607.3999999999999</x:v>
      </x:c>
      <x:c r="J2668" s="11" t="n">
        <x:f>E2668*G2668</x:f>
        <x:v>738</x:v>
      </x:c>
      <x:c r="K2668" s="11" t="n">
        <x:f>I2668-J2668</x:f>
        <x:v>869.3999999999999</x:v>
      </x:c>
      <x:c r="L2668" s="14" t="n">
        <x:f>K2668/I2668</x:f>
        <x:v>0.5408734602463605</x:v>
      </x:c>
    </x:row>
    <x:row r="2669" ht="22" customHeight="1">
      <x:c r="A2669" s="2" t="str">
        <x:v>ORD-02665</x:v>
      </x:c>
      <x:c r="B2669" s="2" t="str">
        <x:v>North</x:v>
      </x:c>
      <x:c r="C2669" s="2" t="str">
        <x:v>Jul</x:v>
      </x:c>
      <x:c r="D2669" s="2" t="str">
        <x:v>SKU-025</x:v>
      </x:c>
      <x:c r="E2669" s="15" t="n">
        <x:v>1</x:v>
      </x:c>
      <x:c r="F2669" s="11" t="n">
        <x:v>107</x:v>
      </x:c>
      <x:c r="G2669" s="11" t="n">
        <x:v>52</x:v>
      </x:c>
      <x:c r="H2669" s="11" t="n">
        <x:f>E2669*F2669</x:f>
        <x:v>107</x:v>
      </x:c>
      <x:c r="I2669" s="11" t="n">
        <x:f>H2669*(1-'Summary'!$B$5)</x:f>
        <x:v>101.64999999999999</x:v>
      </x:c>
      <x:c r="J2669" s="11" t="n">
        <x:f>E2669*G2669</x:f>
        <x:v>52</x:v>
      </x:c>
      <x:c r="K2669" s="11" t="n">
        <x:f>I2669-J2669</x:f>
        <x:v>49.64999999999999</x:v>
      </x:c>
      <x:c r="L2669" s="14" t="n">
        <x:f>K2669/I2669</x:f>
        <x:v>0.48844072798819477</x:v>
      </x:c>
    </x:row>
    <x:row r="2670" ht="22" customHeight="1">
      <x:c r="A2670" s="2" t="str">
        <x:v>ORD-02666</x:v>
      </x:c>
      <x:c r="B2670" s="2" t="str">
        <x:v>South</x:v>
      </x:c>
      <x:c r="C2670" s="2" t="str">
        <x:v>Jul</x:v>
      </x:c>
      <x:c r="D2670" s="2" t="str">
        <x:v>SKU-026</x:v>
      </x:c>
      <x:c r="E2670" s="15" t="n">
        <x:v>8</x:v>
      </x:c>
      <x:c r="F2670" s="11" t="n">
        <x:v>120</x:v>
      </x:c>
      <x:c r="G2670" s="11" t="n">
        <x:v>63</x:v>
      </x:c>
      <x:c r="H2670" s="11" t="n">
        <x:f>E2670*F2670</x:f>
        <x:v>960</x:v>
      </x:c>
      <x:c r="I2670" s="11" t="n">
        <x:f>H2670*(1-'Summary'!$B$5)</x:f>
        <x:v>912</x:v>
      </x:c>
      <x:c r="J2670" s="11" t="n">
        <x:f>E2670*G2670</x:f>
        <x:v>504</x:v>
      </x:c>
      <x:c r="K2670" s="11" t="n">
        <x:f>I2670-J2670</x:f>
        <x:v>408</x:v>
      </x:c>
      <x:c r="L2670" s="14" t="n">
        <x:f>K2670/I2670</x:f>
        <x:v>0.4473684210526316</x:v>
      </x:c>
    </x:row>
    <x:row r="2671" ht="22" customHeight="1">
      <x:c r="A2671" s="2" t="str">
        <x:v>ORD-02667</x:v>
      </x:c>
      <x:c r="B2671" s="2" t="str">
        <x:v>East</x:v>
      </x:c>
      <x:c r="C2671" s="2" t="str">
        <x:v>Jul</x:v>
      </x:c>
      <x:c r="D2671" s="2" t="str">
        <x:v>SKU-027</x:v>
      </x:c>
      <x:c r="E2671" s="15" t="n">
        <x:v>15</x:v>
      </x:c>
      <x:c r="F2671" s="11" t="n">
        <x:v>133</x:v>
      </x:c>
      <x:c r="G2671" s="11" t="n">
        <x:v>74</x:v>
      </x:c>
      <x:c r="H2671" s="11" t="n">
        <x:f>E2671*F2671</x:f>
        <x:v>1995</x:v>
      </x:c>
      <x:c r="I2671" s="11" t="n">
        <x:f>H2671*(1-'Summary'!$B$5)</x:f>
        <x:v>1895.25</x:v>
      </x:c>
      <x:c r="J2671" s="11" t="n">
        <x:f>E2671*G2671</x:f>
        <x:v>1110</x:v>
      </x:c>
      <x:c r="K2671" s="11" t="n">
        <x:f>I2671-J2671</x:f>
        <x:v>785.25</x:v>
      </x:c>
      <x:c r="L2671" s="14" t="n">
        <x:f>K2671/I2671</x:f>
        <x:v>0.4143252869014642</x:v>
      </x:c>
    </x:row>
    <x:row r="2672" ht="22" customHeight="1">
      <x:c r="A2672" s="2" t="str">
        <x:v>ORD-02668</x:v>
      </x:c>
      <x:c r="B2672" s="2" t="str">
        <x:v>West</x:v>
      </x:c>
      <x:c r="C2672" s="2" t="str">
        <x:v>Jul</x:v>
      </x:c>
      <x:c r="D2672" s="2" t="str">
        <x:v>SKU-028</x:v>
      </x:c>
      <x:c r="E2672" s="15" t="n">
        <x:v>22</x:v>
      </x:c>
      <x:c r="F2672" s="11" t="n">
        <x:v>146</x:v>
      </x:c>
      <x:c r="G2672" s="11" t="n">
        <x:v>85</x:v>
      </x:c>
      <x:c r="H2672" s="11" t="n">
        <x:f>E2672*F2672</x:f>
        <x:v>3212</x:v>
      </x:c>
      <x:c r="I2672" s="11" t="n">
        <x:f>H2672*(1-'Summary'!$B$5)</x:f>
        <x:v>3051.3999999999996</x:v>
      </x:c>
      <x:c r="J2672" s="11" t="n">
        <x:f>E2672*G2672</x:f>
        <x:v>1870</x:v>
      </x:c>
      <x:c r="K2672" s="11" t="n">
        <x:f>I2672-J2672</x:f>
        <x:v>1181.3999999999996</x:v>
      </x:c>
      <x:c r="L2672" s="14" t="n">
        <x:f>K2672/I2672</x:f>
        <x:v>0.38716654650324434</x:v>
      </x:c>
    </x:row>
    <x:row r="2673" ht="22" customHeight="1">
      <x:c r="A2673" s="2" t="str">
        <x:v>ORD-02669</x:v>
      </x:c>
      <x:c r="B2673" s="2" t="str">
        <x:v>North</x:v>
      </x:c>
      <x:c r="C2673" s="2" t="str">
        <x:v>Aug</x:v>
      </x:c>
      <x:c r="D2673" s="2" t="str">
        <x:v>SKU-029</x:v>
      </x:c>
      <x:c r="E2673" s="15" t="n">
        <x:v>5</x:v>
      </x:c>
      <x:c r="F2673" s="11" t="n">
        <x:v>159</x:v>
      </x:c>
      <x:c r="G2673" s="11" t="n">
        <x:v>96</x:v>
      </x:c>
      <x:c r="H2673" s="11" t="n">
        <x:f>E2673*F2673</x:f>
        <x:v>795</x:v>
      </x:c>
      <x:c r="I2673" s="11" t="n">
        <x:f>H2673*(1-'Summary'!$B$5)</x:f>
        <x:v>755.25</x:v>
      </x:c>
      <x:c r="J2673" s="11" t="n">
        <x:f>E2673*G2673</x:f>
        <x:v>480</x:v>
      </x:c>
      <x:c r="K2673" s="11" t="n">
        <x:f>I2673-J2673</x:f>
        <x:v>275.25</x:v>
      </x:c>
      <x:c r="L2673" s="14" t="n">
        <x:f>K2673/I2673</x:f>
        <x:v>0.3644488579940417</x:v>
      </x:c>
    </x:row>
    <x:row r="2674" ht="22" customHeight="1">
      <x:c r="A2674" s="2" t="str">
        <x:v>ORD-02670</x:v>
      </x:c>
      <x:c r="B2674" s="2" t="str">
        <x:v>South</x:v>
      </x:c>
      <x:c r="C2674" s="2" t="str">
        <x:v>Aug</x:v>
      </x:c>
      <x:c r="D2674" s="2" t="str">
        <x:v>SKU-030</x:v>
      </x:c>
      <x:c r="E2674" s="15" t="n">
        <x:v>12</x:v>
      </x:c>
      <x:c r="F2674" s="11" t="n">
        <x:v>172</x:v>
      </x:c>
      <x:c r="G2674" s="11" t="n">
        <x:v>12</x:v>
      </x:c>
      <x:c r="H2674" s="11" t="n">
        <x:f>E2674*F2674</x:f>
        <x:v>2064</x:v>
      </x:c>
      <x:c r="I2674" s="11" t="n">
        <x:f>H2674*(1-'Summary'!$B$5)</x:f>
        <x:v>1960.8</x:v>
      </x:c>
      <x:c r="J2674" s="11" t="n">
        <x:f>E2674*G2674</x:f>
        <x:v>144</x:v>
      </x:c>
      <x:c r="K2674" s="11" t="n">
        <x:f>I2674-J2674</x:f>
        <x:v>1816.8</x:v>
      </x:c>
      <x:c r="L2674" s="14" t="n">
        <x:f>K2674/I2674</x:f>
        <x:v>0.9265605875152999</x:v>
      </x:c>
    </x:row>
    <x:row r="2675" ht="22" customHeight="1">
      <x:c r="A2675" s="2" t="str">
        <x:v>ORD-02671</x:v>
      </x:c>
      <x:c r="B2675" s="2" t="str">
        <x:v>East</x:v>
      </x:c>
      <x:c r="C2675" s="2" t="str">
        <x:v>Aug</x:v>
      </x:c>
      <x:c r="D2675" s="2" t="str">
        <x:v>SKU-031</x:v>
      </x:c>
      <x:c r="E2675" s="15" t="n">
        <x:v>19</x:v>
      </x:c>
      <x:c r="F2675" s="11" t="n">
        <x:v>185</x:v>
      </x:c>
      <x:c r="G2675" s="11" t="n">
        <x:v>23</x:v>
      </x:c>
      <x:c r="H2675" s="11" t="n">
        <x:f>E2675*F2675</x:f>
        <x:v>3515</x:v>
      </x:c>
      <x:c r="I2675" s="11" t="n">
        <x:f>H2675*(1-'Summary'!$B$5)</x:f>
        <x:v>3339.25</x:v>
      </x:c>
      <x:c r="J2675" s="11" t="n">
        <x:f>E2675*G2675</x:f>
        <x:v>437</x:v>
      </x:c>
      <x:c r="K2675" s="11" t="n">
        <x:f>I2675-J2675</x:f>
        <x:v>2902.25</x:v>
      </x:c>
      <x:c r="L2675" s="14" t="n">
        <x:f>K2675/I2675</x:f>
        <x:v>0.8691322901849218</x:v>
      </x:c>
    </x:row>
    <x:row r="2676" ht="22" customHeight="1">
      <x:c r="A2676" s="2" t="str">
        <x:v>ORD-02672</x:v>
      </x:c>
      <x:c r="B2676" s="2" t="str">
        <x:v>West</x:v>
      </x:c>
      <x:c r="C2676" s="2" t="str">
        <x:v>Aug</x:v>
      </x:c>
      <x:c r="D2676" s="2" t="str">
        <x:v>SKU-032</x:v>
      </x:c>
      <x:c r="E2676" s="15" t="n">
        <x:v>2</x:v>
      </x:c>
      <x:c r="F2676" s="11" t="n">
        <x:v>198</x:v>
      </x:c>
      <x:c r="G2676" s="11" t="n">
        <x:v>34</x:v>
      </x:c>
      <x:c r="H2676" s="11" t="n">
        <x:f>E2676*F2676</x:f>
        <x:v>396</x:v>
      </x:c>
      <x:c r="I2676" s="11" t="n">
        <x:f>H2676*(1-'Summary'!$B$5)</x:f>
        <x:v>376.2</x:v>
      </x:c>
      <x:c r="J2676" s="11" t="n">
        <x:f>E2676*G2676</x:f>
        <x:v>68</x:v>
      </x:c>
      <x:c r="K2676" s="11" t="n">
        <x:f>I2676-J2676</x:f>
        <x:v>308.2</x:v>
      </x:c>
      <x:c r="L2676" s="14" t="n">
        <x:f>K2676/I2676</x:f>
        <x:v>0.8192450824029771</x:v>
      </x:c>
    </x:row>
    <x:row r="2677" ht="22" customHeight="1">
      <x:c r="A2677" s="2" t="str">
        <x:v>ORD-02673</x:v>
      </x:c>
      <x:c r="B2677" s="2" t="str">
        <x:v>North</x:v>
      </x:c>
      <x:c r="C2677" s="2" t="str">
        <x:v>Sep</x:v>
      </x:c>
      <x:c r="D2677" s="2" t="str">
        <x:v>SKU-033</x:v>
      </x:c>
      <x:c r="E2677" s="15" t="n">
        <x:v>9</x:v>
      </x:c>
      <x:c r="F2677" s="11" t="n">
        <x:v>211</x:v>
      </x:c>
      <x:c r="G2677" s="11" t="n">
        <x:v>45</x:v>
      </x:c>
      <x:c r="H2677" s="11" t="n">
        <x:f>E2677*F2677</x:f>
        <x:v>1899</x:v>
      </x:c>
      <x:c r="I2677" s="11" t="n">
        <x:f>H2677*(1-'Summary'!$B$5)</x:f>
        <x:v>1804.05</x:v>
      </x:c>
      <x:c r="J2677" s="11" t="n">
        <x:f>E2677*G2677</x:f>
        <x:v>405</x:v>
      </x:c>
      <x:c r="K2677" s="11" t="n">
        <x:f>I2677-J2677</x:f>
        <x:v>1399.05</x:v>
      </x:c>
      <x:c r="L2677" s="14" t="n">
        <x:f>K2677/I2677</x:f>
        <x:v>0.775505113494637</x:v>
      </x:c>
    </x:row>
    <x:row r="2678" ht="22" customHeight="1">
      <x:c r="A2678" s="2" t="str">
        <x:v>ORD-02674</x:v>
      </x:c>
      <x:c r="B2678" s="2" t="str">
        <x:v>South</x:v>
      </x:c>
      <x:c r="C2678" s="2" t="str">
        <x:v>Sep</x:v>
      </x:c>
      <x:c r="D2678" s="2" t="str">
        <x:v>SKU-034</x:v>
      </x:c>
      <x:c r="E2678" s="15" t="n">
        <x:v>16</x:v>
      </x:c>
      <x:c r="F2678" s="11" t="n">
        <x:v>224</x:v>
      </x:c>
      <x:c r="G2678" s="11" t="n">
        <x:v>56</x:v>
      </x:c>
      <x:c r="H2678" s="11" t="n">
        <x:f>E2678*F2678</x:f>
        <x:v>3584</x:v>
      </x:c>
      <x:c r="I2678" s="11" t="n">
        <x:f>H2678*(1-'Summary'!$B$5)</x:f>
        <x:v>3404.7999999999997</x:v>
      </x:c>
      <x:c r="J2678" s="11" t="n">
        <x:f>E2678*G2678</x:f>
        <x:v>896</x:v>
      </x:c>
      <x:c r="K2678" s="11" t="n">
        <x:f>I2678-J2678</x:f>
        <x:v>2508.7999999999997</x:v>
      </x:c>
      <x:c r="L2678" s="14" t="n">
        <x:f>K2678/I2678</x:f>
        <x:v>0.7368421052631579</x:v>
      </x:c>
    </x:row>
    <x:row r="2679" ht="22" customHeight="1">
      <x:c r="A2679" s="2" t="str">
        <x:v>ORD-02675</x:v>
      </x:c>
      <x:c r="B2679" s="2" t="str">
        <x:v>East</x:v>
      </x:c>
      <x:c r="C2679" s="2" t="str">
        <x:v>Sep</x:v>
      </x:c>
      <x:c r="D2679" s="2" t="str">
        <x:v>SKU-035</x:v>
      </x:c>
      <x:c r="E2679" s="15" t="n">
        <x:v>23</x:v>
      </x:c>
      <x:c r="F2679" s="11" t="n">
        <x:v>17</x:v>
      </x:c>
      <x:c r="G2679" s="11" t="n">
        <x:v>67</x:v>
      </x:c>
      <x:c r="H2679" s="11" t="n">
        <x:f>E2679*F2679</x:f>
        <x:v>391</x:v>
      </x:c>
      <x:c r="I2679" s="11" t="n">
        <x:f>H2679*(1-'Summary'!$B$5)</x:f>
        <x:v>371.45</x:v>
      </x:c>
      <x:c r="J2679" s="11" t="n">
        <x:f>E2679*G2679</x:f>
        <x:v>1541</x:v>
      </x:c>
      <x:c r="K2679" s="11" t="n">
        <x:f>I2679-J2679</x:f>
        <x:v>-1169.55</x:v>
      </x:c>
      <x:c r="L2679" s="14" t="n">
        <x:f>K2679/I2679</x:f>
        <x:v>-3.1486068111455108</x:v>
      </x:c>
    </x:row>
    <x:row r="2680" ht="22" customHeight="1">
      <x:c r="A2680" s="2" t="str">
        <x:v>ORD-02676</x:v>
      </x:c>
      <x:c r="B2680" s="2" t="str">
        <x:v>West</x:v>
      </x:c>
      <x:c r="C2680" s="2" t="str">
        <x:v>Sep</x:v>
      </x:c>
      <x:c r="D2680" s="2" t="str">
        <x:v>SKU-036</x:v>
      </x:c>
      <x:c r="E2680" s="15" t="n">
        <x:v>6</x:v>
      </x:c>
      <x:c r="F2680" s="11" t="n">
        <x:v>30</x:v>
      </x:c>
      <x:c r="G2680" s="11" t="n">
        <x:v>78</x:v>
      </x:c>
      <x:c r="H2680" s="11" t="n">
        <x:f>E2680*F2680</x:f>
        <x:v>180</x:v>
      </x:c>
      <x:c r="I2680" s="11" t="n">
        <x:f>H2680*(1-'Summary'!$B$5)</x:f>
        <x:v>171</x:v>
      </x:c>
      <x:c r="J2680" s="11" t="n">
        <x:f>E2680*G2680</x:f>
        <x:v>468</x:v>
      </x:c>
      <x:c r="K2680" s="11" t="n">
        <x:f>I2680-J2680</x:f>
        <x:v>-297</x:v>
      </x:c>
      <x:c r="L2680" s="14" t="n">
        <x:f>K2680/I2680</x:f>
        <x:v>-1.736842105263158</x:v>
      </x:c>
    </x:row>
    <x:row r="2681" ht="22" customHeight="1">
      <x:c r="A2681" s="2" t="str">
        <x:v>ORD-02677</x:v>
      </x:c>
      <x:c r="B2681" s="2" t="str">
        <x:v>North</x:v>
      </x:c>
      <x:c r="C2681" s="2" t="str">
        <x:v>Oct</x:v>
      </x:c>
      <x:c r="D2681" s="2" t="str">
        <x:v>SKU-037</x:v>
      </x:c>
      <x:c r="E2681" s="15" t="n">
        <x:v>13</x:v>
      </x:c>
      <x:c r="F2681" s="11" t="n">
        <x:v>43</x:v>
      </x:c>
      <x:c r="G2681" s="11" t="n">
        <x:v>89</x:v>
      </x:c>
      <x:c r="H2681" s="11" t="n">
        <x:f>E2681*F2681</x:f>
        <x:v>559</x:v>
      </x:c>
      <x:c r="I2681" s="11" t="n">
        <x:f>H2681*(1-'Summary'!$B$5)</x:f>
        <x:v>531.05</x:v>
      </x:c>
      <x:c r="J2681" s="11" t="n">
        <x:f>E2681*G2681</x:f>
        <x:v>1157</x:v>
      </x:c>
      <x:c r="K2681" s="11" t="n">
        <x:f>I2681-J2681</x:f>
        <x:v>-625.95</x:v>
      </x:c>
      <x:c r="L2681" s="14" t="n">
        <x:f>K2681/I2681</x:f>
        <x:v>-1.1787025703794372</x:v>
      </x:c>
    </x:row>
    <x:row r="2682" ht="22" customHeight="1">
      <x:c r="A2682" s="2" t="str">
        <x:v>ORD-02678</x:v>
      </x:c>
      <x:c r="B2682" s="2" t="str">
        <x:v>South</x:v>
      </x:c>
      <x:c r="C2682" s="2" t="str">
        <x:v>Oct</x:v>
      </x:c>
      <x:c r="D2682" s="2" t="str">
        <x:v>SKU-038</x:v>
      </x:c>
      <x:c r="E2682" s="15" t="n">
        <x:v>20</x:v>
      </x:c>
      <x:c r="F2682" s="11" t="n">
        <x:v>56</x:v>
      </x:c>
      <x:c r="G2682" s="11" t="n">
        <x:v>100</x:v>
      </x:c>
      <x:c r="H2682" s="11" t="n">
        <x:f>E2682*F2682</x:f>
        <x:v>1120</x:v>
      </x:c>
      <x:c r="I2682" s="11" t="n">
        <x:f>H2682*(1-'Summary'!$B$5)</x:f>
        <x:v>1064</x:v>
      </x:c>
      <x:c r="J2682" s="11" t="n">
        <x:f>E2682*G2682</x:f>
        <x:v>2000</x:v>
      </x:c>
      <x:c r="K2682" s="11" t="n">
        <x:f>I2682-J2682</x:f>
        <x:v>-936</x:v>
      </x:c>
      <x:c r="L2682" s="14" t="n">
        <x:f>K2682/I2682</x:f>
        <x:v>-0.8796992481203008</x:v>
      </x:c>
    </x:row>
    <x:row r="2683" ht="22" customHeight="1">
      <x:c r="A2683" s="2" t="str">
        <x:v>ORD-02679</x:v>
      </x:c>
      <x:c r="B2683" s="2" t="str">
        <x:v>East</x:v>
      </x:c>
      <x:c r="C2683" s="2" t="str">
        <x:v>Oct</x:v>
      </x:c>
      <x:c r="D2683" s="2" t="str">
        <x:v>SKU-039</x:v>
      </x:c>
      <x:c r="E2683" s="15" t="n">
        <x:v>3</x:v>
      </x:c>
      <x:c r="F2683" s="11" t="n">
        <x:v>69</x:v>
      </x:c>
      <x:c r="G2683" s="11" t="n">
        <x:v>16</x:v>
      </x:c>
      <x:c r="H2683" s="11" t="n">
        <x:f>E2683*F2683</x:f>
        <x:v>207</x:v>
      </x:c>
      <x:c r="I2683" s="11" t="n">
        <x:f>H2683*(1-'Summary'!$B$5)</x:f>
        <x:v>196.64999999999998</x:v>
      </x:c>
      <x:c r="J2683" s="11" t="n">
        <x:f>E2683*G2683</x:f>
        <x:v>48</x:v>
      </x:c>
      <x:c r="K2683" s="11" t="n">
        <x:f>I2683-J2683</x:f>
        <x:v>148.64999999999998</x:v>
      </x:c>
      <x:c r="L2683" s="14" t="n">
        <x:f>K2683/I2683</x:f>
        <x:v>0.7559115179252479</x:v>
      </x:c>
    </x:row>
    <x:row r="2684" ht="22" customHeight="1">
      <x:c r="A2684" s="2" t="str">
        <x:v>ORD-02680</x:v>
      </x:c>
      <x:c r="B2684" s="2" t="str">
        <x:v>West</x:v>
      </x:c>
      <x:c r="C2684" s="2" t="str">
        <x:v>Oct</x:v>
      </x:c>
      <x:c r="D2684" s="2" t="str">
        <x:v>SKU-040</x:v>
      </x:c>
      <x:c r="E2684" s="15" t="n">
        <x:v>10</x:v>
      </x:c>
      <x:c r="F2684" s="11" t="n">
        <x:v>82</x:v>
      </x:c>
      <x:c r="G2684" s="11" t="n">
        <x:v>27</x:v>
      </x:c>
      <x:c r="H2684" s="11" t="n">
        <x:f>E2684*F2684</x:f>
        <x:v>820</x:v>
      </x:c>
      <x:c r="I2684" s="11" t="n">
        <x:f>H2684*(1-'Summary'!$B$5)</x:f>
        <x:v>779</x:v>
      </x:c>
      <x:c r="J2684" s="11" t="n">
        <x:f>E2684*G2684</x:f>
        <x:v>270</x:v>
      </x:c>
      <x:c r="K2684" s="11" t="n">
        <x:f>I2684-J2684</x:f>
        <x:v>509</x:v>
      </x:c>
      <x:c r="L2684" s="14" t="n">
        <x:f>K2684/I2684</x:f>
        <x:v>0.6534017971758665</x:v>
      </x:c>
    </x:row>
    <x:row r="2685" ht="22" customHeight="1">
      <x:c r="A2685" s="2" t="str">
        <x:v>ORD-02681</x:v>
      </x:c>
      <x:c r="B2685" s="2" t="str">
        <x:v>North</x:v>
      </x:c>
      <x:c r="C2685" s="2" t="str">
        <x:v>Nov</x:v>
      </x:c>
      <x:c r="D2685" s="2" t="str">
        <x:v>SKU-041</x:v>
      </x:c>
      <x:c r="E2685" s="15" t="n">
        <x:v>17</x:v>
      </x:c>
      <x:c r="F2685" s="11" t="n">
        <x:v>95</x:v>
      </x:c>
      <x:c r="G2685" s="11" t="n">
        <x:v>38</x:v>
      </x:c>
      <x:c r="H2685" s="11" t="n">
        <x:f>E2685*F2685</x:f>
        <x:v>1615</x:v>
      </x:c>
      <x:c r="I2685" s="11" t="n">
        <x:f>H2685*(1-'Summary'!$B$5)</x:f>
        <x:v>1534.25</x:v>
      </x:c>
      <x:c r="J2685" s="11" t="n">
        <x:f>E2685*G2685</x:f>
        <x:v>646</x:v>
      </x:c>
      <x:c r="K2685" s="11" t="n">
        <x:f>I2685-J2685</x:f>
        <x:v>888.25</x:v>
      </x:c>
      <x:c r="L2685" s="14" t="n">
        <x:f>K2685/I2685</x:f>
        <x:v>0.5789473684210527</x:v>
      </x:c>
    </x:row>
    <x:row r="2686" ht="22" customHeight="1">
      <x:c r="A2686" s="2" t="str">
        <x:v>ORD-02682</x:v>
      </x:c>
      <x:c r="B2686" s="2" t="str">
        <x:v>South</x:v>
      </x:c>
      <x:c r="C2686" s="2" t="str">
        <x:v>Nov</x:v>
      </x:c>
      <x:c r="D2686" s="2" t="str">
        <x:v>SKU-042</x:v>
      </x:c>
      <x:c r="E2686" s="15" t="n">
        <x:v>24</x:v>
      </x:c>
      <x:c r="F2686" s="11" t="n">
        <x:v>108</x:v>
      </x:c>
      <x:c r="G2686" s="11" t="n">
        <x:v>49</x:v>
      </x:c>
      <x:c r="H2686" s="11" t="n">
        <x:f>E2686*F2686</x:f>
        <x:v>2592</x:v>
      </x:c>
      <x:c r="I2686" s="11" t="n">
        <x:f>H2686*(1-'Summary'!$B$5)</x:f>
        <x:v>2462.4</x:v>
      </x:c>
      <x:c r="J2686" s="11" t="n">
        <x:f>E2686*G2686</x:f>
        <x:v>1176</x:v>
      </x:c>
      <x:c r="K2686" s="11" t="n">
        <x:f>I2686-J2686</x:f>
        <x:v>1286.4</x:v>
      </x:c>
      <x:c r="L2686" s="14" t="n">
        <x:f>K2686/I2686</x:f>
        <x:v>0.5224171539961013</x:v>
      </x:c>
    </x:row>
    <x:row r="2687" ht="22" customHeight="1">
      <x:c r="A2687" s="2" t="str">
        <x:v>ORD-02683</x:v>
      </x:c>
      <x:c r="B2687" s="2" t="str">
        <x:v>East</x:v>
      </x:c>
      <x:c r="C2687" s="2" t="str">
        <x:v>Nov</x:v>
      </x:c>
      <x:c r="D2687" s="2" t="str">
        <x:v>SKU-043</x:v>
      </x:c>
      <x:c r="E2687" s="15" t="n">
        <x:v>7</x:v>
      </x:c>
      <x:c r="F2687" s="11" t="n">
        <x:v>121</x:v>
      </x:c>
      <x:c r="G2687" s="11" t="n">
        <x:v>60</x:v>
      </x:c>
      <x:c r="H2687" s="11" t="n">
        <x:f>E2687*F2687</x:f>
        <x:v>847</x:v>
      </x:c>
      <x:c r="I2687" s="11" t="n">
        <x:f>H2687*(1-'Summary'!$B$5)</x:f>
        <x:v>804.65</x:v>
      </x:c>
      <x:c r="J2687" s="11" t="n">
        <x:f>E2687*G2687</x:f>
        <x:v>420</x:v>
      </x:c>
      <x:c r="K2687" s="11" t="n">
        <x:f>I2687-J2687</x:f>
        <x:v>384.65</x:v>
      </x:c>
      <x:c r="L2687" s="14" t="n">
        <x:f>K2687/I2687</x:f>
        <x:v>0.47803392779469334</x:v>
      </x:c>
    </x:row>
    <x:row r="2688" ht="22" customHeight="1">
      <x:c r="A2688" s="2" t="str">
        <x:v>ORD-02684</x:v>
      </x:c>
      <x:c r="B2688" s="2" t="str">
        <x:v>West</x:v>
      </x:c>
      <x:c r="C2688" s="2" t="str">
        <x:v>Nov</x:v>
      </x:c>
      <x:c r="D2688" s="2" t="str">
        <x:v>SKU-044</x:v>
      </x:c>
      <x:c r="E2688" s="15" t="n">
        <x:v>14</x:v>
      </x:c>
      <x:c r="F2688" s="11" t="n">
        <x:v>134</x:v>
      </x:c>
      <x:c r="G2688" s="11" t="n">
        <x:v>71</x:v>
      </x:c>
      <x:c r="H2688" s="11" t="n">
        <x:f>E2688*F2688</x:f>
        <x:v>1876</x:v>
      </x:c>
      <x:c r="I2688" s="11" t="n">
        <x:f>H2688*(1-'Summary'!$B$5)</x:f>
        <x:v>1782.1999999999998</x:v>
      </x:c>
      <x:c r="J2688" s="11" t="n">
        <x:f>E2688*G2688</x:f>
        <x:v>994</x:v>
      </x:c>
      <x:c r="K2688" s="11" t="n">
        <x:f>I2688-J2688</x:f>
        <x:v>788.1999999999998</x:v>
      </x:c>
      <x:c r="L2688" s="14" t="n">
        <x:f>K2688/I2688</x:f>
        <x:v>0.44226237234878235</x:v>
      </x:c>
    </x:row>
    <x:row r="2689" ht="22" customHeight="1">
      <x:c r="A2689" s="2" t="str">
        <x:v>ORD-02685</x:v>
      </x:c>
      <x:c r="B2689" s="2" t="str">
        <x:v>North</x:v>
      </x:c>
      <x:c r="C2689" s="2" t="str">
        <x:v>Dec</x:v>
      </x:c>
      <x:c r="D2689" s="2" t="str">
        <x:v>SKU-045</x:v>
      </x:c>
      <x:c r="E2689" s="15" t="n">
        <x:v>21</x:v>
      </x:c>
      <x:c r="F2689" s="11" t="n">
        <x:v>147</x:v>
      </x:c>
      <x:c r="G2689" s="11" t="n">
        <x:v>82</x:v>
      </x:c>
      <x:c r="H2689" s="11" t="n">
        <x:f>E2689*F2689</x:f>
        <x:v>3087</x:v>
      </x:c>
      <x:c r="I2689" s="11" t="n">
        <x:f>H2689*(1-'Summary'!$B$5)</x:f>
        <x:v>2932.6499999999996</x:v>
      </x:c>
      <x:c r="J2689" s="11" t="n">
        <x:f>E2689*G2689</x:f>
        <x:v>1722</x:v>
      </x:c>
      <x:c r="K2689" s="11" t="n">
        <x:f>I2689-J2689</x:f>
        <x:v>1210.6499999999996</x:v>
      </x:c>
      <x:c r="L2689" s="14" t="n">
        <x:f>K2689/I2689</x:f>
        <x:v>0.41281775868242027</x:v>
      </x:c>
    </x:row>
    <x:row r="2690" ht="22" customHeight="1">
      <x:c r="A2690" s="2" t="str">
        <x:v>ORD-02686</x:v>
      </x:c>
      <x:c r="B2690" s="2" t="str">
        <x:v>South</x:v>
      </x:c>
      <x:c r="C2690" s="2" t="str">
        <x:v>Dec</x:v>
      </x:c>
      <x:c r="D2690" s="2" t="str">
        <x:v>SKU-046</x:v>
      </x:c>
      <x:c r="E2690" s="15" t="n">
        <x:v>4</x:v>
      </x:c>
      <x:c r="F2690" s="11" t="n">
        <x:v>160</x:v>
      </x:c>
      <x:c r="G2690" s="11" t="n">
        <x:v>93</x:v>
      </x:c>
      <x:c r="H2690" s="11" t="n">
        <x:f>E2690*F2690</x:f>
        <x:v>640</x:v>
      </x:c>
      <x:c r="I2690" s="11" t="n">
        <x:f>H2690*(1-'Summary'!$B$5)</x:f>
        <x:v>608</x:v>
      </x:c>
      <x:c r="J2690" s="11" t="n">
        <x:f>E2690*G2690</x:f>
        <x:v>372</x:v>
      </x:c>
      <x:c r="K2690" s="11" t="n">
        <x:f>I2690-J2690</x:f>
        <x:v>236</x:v>
      </x:c>
      <x:c r="L2690" s="14" t="n">
        <x:f>K2690/I2690</x:f>
        <x:v>0.3881578947368421</x:v>
      </x:c>
    </x:row>
    <x:row r="2691" ht="22" customHeight="1">
      <x:c r="A2691" s="2" t="str">
        <x:v>ORD-02687</x:v>
      </x:c>
      <x:c r="B2691" s="2" t="str">
        <x:v>East</x:v>
      </x:c>
      <x:c r="C2691" s="2" t="str">
        <x:v>Dec</x:v>
      </x:c>
      <x:c r="D2691" s="2" t="str">
        <x:v>SKU-047</x:v>
      </x:c>
      <x:c r="E2691" s="15" t="n">
        <x:v>11</x:v>
      </x:c>
      <x:c r="F2691" s="11" t="n">
        <x:v>173</x:v>
      </x:c>
      <x:c r="G2691" s="11" t="n">
        <x:v>9</x:v>
      </x:c>
      <x:c r="H2691" s="11" t="n">
        <x:f>E2691*F2691</x:f>
        <x:v>1903</x:v>
      </x:c>
      <x:c r="I2691" s="11" t="n">
        <x:f>H2691*(1-'Summary'!$B$5)</x:f>
        <x:v>1807.85</x:v>
      </x:c>
      <x:c r="J2691" s="11" t="n">
        <x:f>E2691*G2691</x:f>
        <x:v>99</x:v>
      </x:c>
      <x:c r="K2691" s="11" t="n">
        <x:f>I2691-J2691</x:f>
        <x:v>1708.85</x:v>
      </x:c>
      <x:c r="L2691" s="14" t="n">
        <x:f>K2691/I2691</x:f>
        <x:v>0.9452388195923335</x:v>
      </x:c>
    </x:row>
    <x:row r="2692" ht="22" customHeight="1">
      <x:c r="A2692" s="2" t="str">
        <x:v>ORD-02688</x:v>
      </x:c>
      <x:c r="B2692" s="2" t="str">
        <x:v>West</x:v>
      </x:c>
      <x:c r="C2692" s="2" t="str">
        <x:v>Dec</x:v>
      </x:c>
      <x:c r="D2692" s="2" t="str">
        <x:v>SKU-048</x:v>
      </x:c>
      <x:c r="E2692" s="15" t="n">
        <x:v>18</x:v>
      </x:c>
      <x:c r="F2692" s="11" t="n">
        <x:v>186</x:v>
      </x:c>
      <x:c r="G2692" s="11" t="n">
        <x:v>20</x:v>
      </x:c>
      <x:c r="H2692" s="11" t="n">
        <x:f>E2692*F2692</x:f>
        <x:v>3348</x:v>
      </x:c>
      <x:c r="I2692" s="11" t="n">
        <x:f>H2692*(1-'Summary'!$B$5)</x:f>
        <x:v>3180.6</x:v>
      </x:c>
      <x:c r="J2692" s="11" t="n">
        <x:f>E2692*G2692</x:f>
        <x:v>360</x:v>
      </x:c>
      <x:c r="K2692" s="11" t="n">
        <x:f>I2692-J2692</x:f>
        <x:v>2820.6</x:v>
      </x:c>
      <x:c r="L2692" s="14" t="n">
        <x:f>K2692/I2692</x:f>
        <x:v>0.8868138087153368</x:v>
      </x:c>
    </x:row>
    <x:row r="2693" ht="22" customHeight="1">
      <x:c r="A2693" s="2" t="str">
        <x:v>ORD-02689</x:v>
      </x:c>
      <x:c r="B2693" s="2" t="str">
        <x:v>North</x:v>
      </x:c>
      <x:c r="C2693" s="2" t="str">
        <x:v>Jan</x:v>
      </x:c>
      <x:c r="D2693" s="2" t="str">
        <x:v>SKU-049</x:v>
      </x:c>
      <x:c r="E2693" s="15" t="n">
        <x:v>1</x:v>
      </x:c>
      <x:c r="F2693" s="11" t="n">
        <x:v>199</x:v>
      </x:c>
      <x:c r="G2693" s="11" t="n">
        <x:v>31</x:v>
      </x:c>
      <x:c r="H2693" s="11" t="n">
        <x:f>E2693*F2693</x:f>
        <x:v>199</x:v>
      </x:c>
      <x:c r="I2693" s="11" t="n">
        <x:f>H2693*(1-'Summary'!$B$5)</x:f>
        <x:v>189.04999999999998</x:v>
      </x:c>
      <x:c r="J2693" s="11" t="n">
        <x:f>E2693*G2693</x:f>
        <x:v>31</x:v>
      </x:c>
      <x:c r="K2693" s="11" t="n">
        <x:f>I2693-J2693</x:f>
        <x:v>158.04999999999998</x:v>
      </x:c>
      <x:c r="L2693" s="14" t="n">
        <x:f>K2693/I2693</x:f>
        <x:v>0.8360222163448823</x:v>
      </x:c>
    </x:row>
    <x:row r="2694" ht="22" customHeight="1">
      <x:c r="A2694" s="2" t="str">
        <x:v>ORD-02690</x:v>
      </x:c>
      <x:c r="B2694" s="2" t="str">
        <x:v>South</x:v>
      </x:c>
      <x:c r="C2694" s="2" t="str">
        <x:v>Jan</x:v>
      </x:c>
      <x:c r="D2694" s="2" t="str">
        <x:v>SKU-050</x:v>
      </x:c>
      <x:c r="E2694" s="15" t="n">
        <x:v>8</x:v>
      </x:c>
      <x:c r="F2694" s="11" t="n">
        <x:v>212</x:v>
      </x:c>
      <x:c r="G2694" s="11" t="n">
        <x:v>42</x:v>
      </x:c>
      <x:c r="H2694" s="11" t="n">
        <x:f>E2694*F2694</x:f>
        <x:v>1696</x:v>
      </x:c>
      <x:c r="I2694" s="11" t="n">
        <x:f>H2694*(1-'Summary'!$B$5)</x:f>
        <x:v>1611.1999999999998</x:v>
      </x:c>
      <x:c r="J2694" s="11" t="n">
        <x:f>E2694*G2694</x:f>
        <x:v>336</x:v>
      </x:c>
      <x:c r="K2694" s="11" t="n">
        <x:f>I2694-J2694</x:f>
        <x:v>1275.1999999999998</x:v>
      </x:c>
      <x:c r="L2694" s="14" t="n">
        <x:f>K2694/I2694</x:f>
        <x:v>0.7914597815292949</x:v>
      </x:c>
    </x:row>
    <x:row r="2695" ht="22" customHeight="1">
      <x:c r="A2695" s="2" t="str">
        <x:v>ORD-02691</x:v>
      </x:c>
      <x:c r="B2695" s="2" t="str">
        <x:v>East</x:v>
      </x:c>
      <x:c r="C2695" s="2" t="str">
        <x:v>Jan</x:v>
      </x:c>
      <x:c r="D2695" s="2" t="str">
        <x:v>SKU-051</x:v>
      </x:c>
      <x:c r="E2695" s="15" t="n">
        <x:v>15</x:v>
      </x:c>
      <x:c r="F2695" s="11" t="n">
        <x:v>225</x:v>
      </x:c>
      <x:c r="G2695" s="11" t="n">
        <x:v>53</x:v>
      </x:c>
      <x:c r="H2695" s="11" t="n">
        <x:f>E2695*F2695</x:f>
        <x:v>3375</x:v>
      </x:c>
      <x:c r="I2695" s="11" t="n">
        <x:f>H2695*(1-'Summary'!$B$5)</x:f>
        <x:v>3206.25</x:v>
      </x:c>
      <x:c r="J2695" s="11" t="n">
        <x:f>E2695*G2695</x:f>
        <x:v>795</x:v>
      </x:c>
      <x:c r="K2695" s="11" t="n">
        <x:f>I2695-J2695</x:f>
        <x:v>2411.25</x:v>
      </x:c>
      <x:c r="L2695" s="14" t="n">
        <x:f>K2695/I2695</x:f>
        <x:v>0.752046783625731</x:v>
      </x:c>
    </x:row>
    <x:row r="2696" ht="22" customHeight="1">
      <x:c r="A2696" s="2" t="str">
        <x:v>ORD-02692</x:v>
      </x:c>
      <x:c r="B2696" s="2" t="str">
        <x:v>West</x:v>
      </x:c>
      <x:c r="C2696" s="2" t="str">
        <x:v>Jan</x:v>
      </x:c>
      <x:c r="D2696" s="2" t="str">
        <x:v>SKU-052</x:v>
      </x:c>
      <x:c r="E2696" s="15" t="n">
        <x:v>22</x:v>
      </x:c>
      <x:c r="F2696" s="11" t="n">
        <x:v>18</x:v>
      </x:c>
      <x:c r="G2696" s="11" t="n">
        <x:v>64</x:v>
      </x:c>
      <x:c r="H2696" s="11" t="n">
        <x:f>E2696*F2696</x:f>
        <x:v>396</x:v>
      </x:c>
      <x:c r="I2696" s="11" t="n">
        <x:f>H2696*(1-'Summary'!$B$5)</x:f>
        <x:v>376.2</x:v>
      </x:c>
      <x:c r="J2696" s="11" t="n">
        <x:f>E2696*G2696</x:f>
        <x:v>1408</x:v>
      </x:c>
      <x:c r="K2696" s="11" t="n">
        <x:f>I2696-J2696</x:f>
        <x:v>-1031.8</x:v>
      </x:c>
      <x:c r="L2696" s="14" t="n">
        <x:f>K2696/I2696</x:f>
        <x:v>-2.742690058479532</x:v>
      </x:c>
    </x:row>
    <x:row r="2697" ht="22" customHeight="1">
      <x:c r="A2697" s="2" t="str">
        <x:v>ORD-02693</x:v>
      </x:c>
      <x:c r="B2697" s="2" t="str">
        <x:v>North</x:v>
      </x:c>
      <x:c r="C2697" s="2" t="str">
        <x:v>Feb</x:v>
      </x:c>
      <x:c r="D2697" s="2" t="str">
        <x:v>SKU-053</x:v>
      </x:c>
      <x:c r="E2697" s="15" t="n">
        <x:v>5</x:v>
      </x:c>
      <x:c r="F2697" s="11" t="n">
        <x:v>31</x:v>
      </x:c>
      <x:c r="G2697" s="11" t="n">
        <x:v>75</x:v>
      </x:c>
      <x:c r="H2697" s="11" t="n">
        <x:f>E2697*F2697</x:f>
        <x:v>155</x:v>
      </x:c>
      <x:c r="I2697" s="11" t="n">
        <x:f>H2697*(1-'Summary'!$B$5)</x:f>
        <x:v>147.25</x:v>
      </x:c>
      <x:c r="J2697" s="11" t="n">
        <x:f>E2697*G2697</x:f>
        <x:v>375</x:v>
      </x:c>
      <x:c r="K2697" s="11" t="n">
        <x:f>I2697-J2697</x:f>
        <x:v>-227.75</x:v>
      </x:c>
      <x:c r="L2697" s="14" t="n">
        <x:f>K2697/I2697</x:f>
        <x:v>-1.5466893039049237</x:v>
      </x:c>
    </x:row>
    <x:row r="2698" ht="22" customHeight="1">
      <x:c r="A2698" s="2" t="str">
        <x:v>ORD-02694</x:v>
      </x:c>
      <x:c r="B2698" s="2" t="str">
        <x:v>South</x:v>
      </x:c>
      <x:c r="C2698" s="2" t="str">
        <x:v>Feb</x:v>
      </x:c>
      <x:c r="D2698" s="2" t="str">
        <x:v>SKU-054</x:v>
      </x:c>
      <x:c r="E2698" s="15" t="n">
        <x:v>12</x:v>
      </x:c>
      <x:c r="F2698" s="11" t="n">
        <x:v>44</x:v>
      </x:c>
      <x:c r="G2698" s="11" t="n">
        <x:v>86</x:v>
      </x:c>
      <x:c r="H2698" s="11" t="n">
        <x:f>E2698*F2698</x:f>
        <x:v>528</x:v>
      </x:c>
      <x:c r="I2698" s="11" t="n">
        <x:f>H2698*(1-'Summary'!$B$5)</x:f>
        <x:v>501.59999999999997</x:v>
      </x:c>
      <x:c r="J2698" s="11" t="n">
        <x:f>E2698*G2698</x:f>
        <x:v>1032</x:v>
      </x:c>
      <x:c r="K2698" s="11" t="n">
        <x:f>I2698-J2698</x:f>
        <x:v>-530.4000000000001</x:v>
      </x:c>
      <x:c r="L2698" s="14" t="n">
        <x:f>K2698/I2698</x:f>
        <x:v>-1.057416267942584</x:v>
      </x:c>
    </x:row>
    <x:row r="2699" ht="22" customHeight="1">
      <x:c r="A2699" s="2" t="str">
        <x:v>ORD-02695</x:v>
      </x:c>
      <x:c r="B2699" s="2" t="str">
        <x:v>East</x:v>
      </x:c>
      <x:c r="C2699" s="2" t="str">
        <x:v>Feb</x:v>
      </x:c>
      <x:c r="D2699" s="2" t="str">
        <x:v>SKU-055</x:v>
      </x:c>
      <x:c r="E2699" s="15" t="n">
        <x:v>19</x:v>
      </x:c>
      <x:c r="F2699" s="11" t="n">
        <x:v>57</x:v>
      </x:c>
      <x:c r="G2699" s="11" t="n">
        <x:v>97</x:v>
      </x:c>
      <x:c r="H2699" s="11" t="n">
        <x:f>E2699*F2699</x:f>
        <x:v>1083</x:v>
      </x:c>
      <x:c r="I2699" s="11" t="n">
        <x:f>H2699*(1-'Summary'!$B$5)</x:f>
        <x:v>1028.85</x:v>
      </x:c>
      <x:c r="J2699" s="11" t="n">
        <x:f>E2699*G2699</x:f>
        <x:v>1843</x:v>
      </x:c>
      <x:c r="K2699" s="11" t="n">
        <x:f>I2699-J2699</x:f>
        <x:v>-814.1500000000001</x:v>
      </x:c>
      <x:c r="L2699" s="14" t="n">
        <x:f>K2699/I2699</x:f>
        <x:v>-0.7913204062788551</x:v>
      </x:c>
    </x:row>
    <x:row r="2700" ht="22" customHeight="1">
      <x:c r="A2700" s="2" t="str">
        <x:v>ORD-02696</x:v>
      </x:c>
      <x:c r="B2700" s="2" t="str">
        <x:v>West</x:v>
      </x:c>
      <x:c r="C2700" s="2" t="str">
        <x:v>Feb</x:v>
      </x:c>
      <x:c r="D2700" s="2" t="str">
        <x:v>SKU-056</x:v>
      </x:c>
      <x:c r="E2700" s="15" t="n">
        <x:v>2</x:v>
      </x:c>
      <x:c r="F2700" s="11" t="n">
        <x:v>70</x:v>
      </x:c>
      <x:c r="G2700" s="11" t="n">
        <x:v>13</x:v>
      </x:c>
      <x:c r="H2700" s="11" t="n">
        <x:f>E2700*F2700</x:f>
        <x:v>140</x:v>
      </x:c>
      <x:c r="I2700" s="11" t="n">
        <x:f>H2700*(1-'Summary'!$B$5)</x:f>
        <x:v>133</x:v>
      </x:c>
      <x:c r="J2700" s="11" t="n">
        <x:f>E2700*G2700</x:f>
        <x:v>26</x:v>
      </x:c>
      <x:c r="K2700" s="11" t="n">
        <x:f>I2700-J2700</x:f>
        <x:v>107</x:v>
      </x:c>
      <x:c r="L2700" s="14" t="n">
        <x:f>K2700/I2700</x:f>
        <x:v>0.8045112781954887</x:v>
      </x:c>
    </x:row>
    <x:row r="2701" ht="22" customHeight="1">
      <x:c r="A2701" s="2" t="str">
        <x:v>ORD-02697</x:v>
      </x:c>
      <x:c r="B2701" s="2" t="str">
        <x:v>North</x:v>
      </x:c>
      <x:c r="C2701" s="2" t="str">
        <x:v>Mar</x:v>
      </x:c>
      <x:c r="D2701" s="2" t="str">
        <x:v>SKU-057</x:v>
      </x:c>
      <x:c r="E2701" s="15" t="n">
        <x:v>9</x:v>
      </x:c>
      <x:c r="F2701" s="11" t="n">
        <x:v>83</x:v>
      </x:c>
      <x:c r="G2701" s="11" t="n">
        <x:v>24</x:v>
      </x:c>
      <x:c r="H2701" s="11" t="n">
        <x:f>E2701*F2701</x:f>
        <x:v>747</x:v>
      </x:c>
      <x:c r="I2701" s="11" t="n">
        <x:f>H2701*(1-'Summary'!$B$5)</x:f>
        <x:v>709.65</x:v>
      </x:c>
      <x:c r="J2701" s="11" t="n">
        <x:f>E2701*G2701</x:f>
        <x:v>216</x:v>
      </x:c>
      <x:c r="K2701" s="11" t="n">
        <x:f>I2701-J2701</x:f>
        <x:v>493.65</x:v>
      </x:c>
      <x:c r="L2701" s="14" t="n">
        <x:f>K2701/I2701</x:f>
        <x:v>0.6956246036778694</x:v>
      </x:c>
    </x:row>
    <x:row r="2702" ht="22" customHeight="1">
      <x:c r="A2702" s="2" t="str">
        <x:v>ORD-02698</x:v>
      </x:c>
      <x:c r="B2702" s="2" t="str">
        <x:v>South</x:v>
      </x:c>
      <x:c r="C2702" s="2" t="str">
        <x:v>Mar</x:v>
      </x:c>
      <x:c r="D2702" s="2" t="str">
        <x:v>SKU-058</x:v>
      </x:c>
      <x:c r="E2702" s="15" t="n">
        <x:v>16</x:v>
      </x:c>
      <x:c r="F2702" s="11" t="n">
        <x:v>96</x:v>
      </x:c>
      <x:c r="G2702" s="11" t="n">
        <x:v>35</x:v>
      </x:c>
      <x:c r="H2702" s="11" t="n">
        <x:f>E2702*F2702</x:f>
        <x:v>1536</x:v>
      </x:c>
      <x:c r="I2702" s="11" t="n">
        <x:f>H2702*(1-'Summary'!$B$5)</x:f>
        <x:v>1459.1999999999998</x:v>
      </x:c>
      <x:c r="J2702" s="11" t="n">
        <x:f>E2702*G2702</x:f>
        <x:v>560</x:v>
      </x:c>
      <x:c r="K2702" s="11" t="n">
        <x:f>I2702-J2702</x:f>
        <x:v>899.1999999999998</x:v>
      </x:c>
      <x:c r="L2702" s="14" t="n">
        <x:f>K2702/I2702</x:f>
        <x:v>0.6162280701754386</x:v>
      </x:c>
    </x:row>
    <x:row r="2703" ht="22" customHeight="1">
      <x:c r="A2703" s="2" t="str">
        <x:v>ORD-02699</x:v>
      </x:c>
      <x:c r="B2703" s="2" t="str">
        <x:v>East</x:v>
      </x:c>
      <x:c r="C2703" s="2" t="str">
        <x:v>Mar</x:v>
      </x:c>
      <x:c r="D2703" s="2" t="str">
        <x:v>SKU-059</x:v>
      </x:c>
      <x:c r="E2703" s="15" t="n">
        <x:v>23</x:v>
      </x:c>
      <x:c r="F2703" s="11" t="n">
        <x:v>109</x:v>
      </x:c>
      <x:c r="G2703" s="11" t="n">
        <x:v>46</x:v>
      </x:c>
      <x:c r="H2703" s="11" t="n">
        <x:f>E2703*F2703</x:f>
        <x:v>2507</x:v>
      </x:c>
      <x:c r="I2703" s="11" t="n">
        <x:f>H2703*(1-'Summary'!$B$5)</x:f>
        <x:v>2381.65</x:v>
      </x:c>
      <x:c r="J2703" s="11" t="n">
        <x:f>E2703*G2703</x:f>
        <x:v>1058</x:v>
      </x:c>
      <x:c r="K2703" s="11" t="n">
        <x:f>I2703-J2703</x:f>
        <x:v>1323.65</x:v>
      </x:c>
      <x:c r="L2703" s="14" t="n">
        <x:f>K2703/I2703</x:f>
        <x:v>0.5557701593433124</x:v>
      </x:c>
    </x:row>
    <x:row r="2704" ht="22" customHeight="1">
      <x:c r="A2704" s="2" t="str">
        <x:v>ORD-02700</x:v>
      </x:c>
      <x:c r="B2704" s="2" t="str">
        <x:v>West</x:v>
      </x:c>
      <x:c r="C2704" s="2" t="str">
        <x:v>Mar</x:v>
      </x:c>
      <x:c r="D2704" s="2" t="str">
        <x:v>SKU-060</x:v>
      </x:c>
      <x:c r="E2704" s="15" t="n">
        <x:v>6</x:v>
      </x:c>
      <x:c r="F2704" s="11" t="n">
        <x:v>122</x:v>
      </x:c>
      <x:c r="G2704" s="11" t="n">
        <x:v>57</x:v>
      </x:c>
      <x:c r="H2704" s="11" t="n">
        <x:f>E2704*F2704</x:f>
        <x:v>732</x:v>
      </x:c>
      <x:c r="I2704" s="11" t="n">
        <x:f>H2704*(1-'Summary'!$B$5)</x:f>
        <x:v>695.4</x:v>
      </x:c>
      <x:c r="J2704" s="11" t="n">
        <x:f>E2704*G2704</x:f>
        <x:v>342</x:v>
      </x:c>
      <x:c r="K2704" s="11" t="n">
        <x:f>I2704-J2704</x:f>
        <x:v>353.4</x:v>
      </x:c>
      <x:c r="L2704" s="14" t="n">
        <x:f>K2704/I2704</x:f>
        <x:v>0.5081967213114754</x:v>
      </x:c>
    </x:row>
    <x:row r="2705" ht="22" customHeight="1">
      <x:c r="A2705" s="2" t="str">
        <x:v>ORD-02701</x:v>
      </x:c>
      <x:c r="B2705" s="2" t="str">
        <x:v>North</x:v>
      </x:c>
      <x:c r="C2705" s="2" t="str">
        <x:v>Apr</x:v>
      </x:c>
      <x:c r="D2705" s="2" t="str">
        <x:v>SKU-061</x:v>
      </x:c>
      <x:c r="E2705" s="15" t="n">
        <x:v>13</x:v>
      </x:c>
      <x:c r="F2705" s="11" t="n">
        <x:v>135</x:v>
      </x:c>
      <x:c r="G2705" s="11" t="n">
        <x:v>68</x:v>
      </x:c>
      <x:c r="H2705" s="11" t="n">
        <x:f>E2705*F2705</x:f>
        <x:v>1755</x:v>
      </x:c>
      <x:c r="I2705" s="11" t="n">
        <x:f>H2705*(1-'Summary'!$B$5)</x:f>
        <x:v>1667.25</x:v>
      </x:c>
      <x:c r="J2705" s="11" t="n">
        <x:f>E2705*G2705</x:f>
        <x:v>884</x:v>
      </x:c>
      <x:c r="K2705" s="11" t="n">
        <x:f>I2705-J2705</x:f>
        <x:v>783.25</x:v>
      </x:c>
      <x:c r="L2705" s="14" t="n">
        <x:f>K2705/I2705</x:f>
        <x:v>0.4697855750487329</x:v>
      </x:c>
    </x:row>
    <x:row r="2706" ht="22" customHeight="1">
      <x:c r="A2706" s="2" t="str">
        <x:v>ORD-02702</x:v>
      </x:c>
      <x:c r="B2706" s="2" t="str">
        <x:v>South</x:v>
      </x:c>
      <x:c r="C2706" s="2" t="str">
        <x:v>Apr</x:v>
      </x:c>
      <x:c r="D2706" s="2" t="str">
        <x:v>SKU-062</x:v>
      </x:c>
      <x:c r="E2706" s="15" t="n">
        <x:v>20</x:v>
      </x:c>
      <x:c r="F2706" s="11" t="n">
        <x:v>148</x:v>
      </x:c>
      <x:c r="G2706" s="11" t="n">
        <x:v>79</x:v>
      </x:c>
      <x:c r="H2706" s="11" t="n">
        <x:f>E2706*F2706</x:f>
        <x:v>2960</x:v>
      </x:c>
      <x:c r="I2706" s="11" t="n">
        <x:f>H2706*(1-'Summary'!$B$5)</x:f>
        <x:v>2812</x:v>
      </x:c>
      <x:c r="J2706" s="11" t="n">
        <x:f>E2706*G2706</x:f>
        <x:v>1580</x:v>
      </x:c>
      <x:c r="K2706" s="11" t="n">
        <x:f>I2706-J2706</x:f>
        <x:v>1232</x:v>
      </x:c>
      <x:c r="L2706" s="14" t="n">
        <x:f>K2706/I2706</x:f>
        <x:v>0.43812233285917496</x:v>
      </x:c>
    </x:row>
    <x:row r="2707" ht="22" customHeight="1">
      <x:c r="A2707" s="2" t="str">
        <x:v>ORD-02703</x:v>
      </x:c>
      <x:c r="B2707" s="2" t="str">
        <x:v>East</x:v>
      </x:c>
      <x:c r="C2707" s="2" t="str">
        <x:v>Apr</x:v>
      </x:c>
      <x:c r="D2707" s="2" t="str">
        <x:v>SKU-063</x:v>
      </x:c>
      <x:c r="E2707" s="15" t="n">
        <x:v>3</x:v>
      </x:c>
      <x:c r="F2707" s="11" t="n">
        <x:v>161</x:v>
      </x:c>
      <x:c r="G2707" s="11" t="n">
        <x:v>90</x:v>
      </x:c>
      <x:c r="H2707" s="11" t="n">
        <x:f>E2707*F2707</x:f>
        <x:v>483</x:v>
      </x:c>
      <x:c r="I2707" s="11" t="n">
        <x:f>H2707*(1-'Summary'!$B$5)</x:f>
        <x:v>458.84999999999997</x:v>
      </x:c>
      <x:c r="J2707" s="11" t="n">
        <x:f>E2707*G2707</x:f>
        <x:v>270</x:v>
      </x:c>
      <x:c r="K2707" s="11" t="n">
        <x:f>I2707-J2707</x:f>
        <x:v>188.84999999999997</x:v>
      </x:c>
      <x:c r="L2707" s="14" t="n">
        <x:f>K2707/I2707</x:f>
        <x:v>0.41157240928407973</x:v>
      </x:c>
    </x:row>
    <x:row r="2708" ht="22" customHeight="1">
      <x:c r="A2708" s="2" t="str">
        <x:v>ORD-02704</x:v>
      </x:c>
      <x:c r="B2708" s="2" t="str">
        <x:v>West</x:v>
      </x:c>
      <x:c r="C2708" s="2" t="str">
        <x:v>Apr</x:v>
      </x:c>
      <x:c r="D2708" s="2" t="str">
        <x:v>SKU-064</x:v>
      </x:c>
      <x:c r="E2708" s="15" t="n">
        <x:v>10</x:v>
      </x:c>
      <x:c r="F2708" s="11" t="n">
        <x:v>174</x:v>
      </x:c>
      <x:c r="G2708" s="11" t="n">
        <x:v>101</x:v>
      </x:c>
      <x:c r="H2708" s="11" t="n">
        <x:f>E2708*F2708</x:f>
        <x:v>1740</x:v>
      </x:c>
      <x:c r="I2708" s="11" t="n">
        <x:f>H2708*(1-'Summary'!$B$5)</x:f>
        <x:v>1653</x:v>
      </x:c>
      <x:c r="J2708" s="11" t="n">
        <x:f>E2708*G2708</x:f>
        <x:v>1010</x:v>
      </x:c>
      <x:c r="K2708" s="11" t="n">
        <x:f>I2708-J2708</x:f>
        <x:v>643</x:v>
      </x:c>
      <x:c r="L2708" s="14" t="n">
        <x:f>K2708/I2708</x:f>
        <x:v>0.38898971566848156</x:v>
      </x:c>
    </x:row>
    <x:row r="2709" ht="22" customHeight="1">
      <x:c r="A2709" s="2" t="str">
        <x:v>ORD-02705</x:v>
      </x:c>
      <x:c r="B2709" s="2" t="str">
        <x:v>North</x:v>
      </x:c>
      <x:c r="C2709" s="2" t="str">
        <x:v>May</x:v>
      </x:c>
      <x:c r="D2709" s="2" t="str">
        <x:v>SKU-065</x:v>
      </x:c>
      <x:c r="E2709" s="15" t="n">
        <x:v>17</x:v>
      </x:c>
      <x:c r="F2709" s="11" t="n">
        <x:v>187</x:v>
      </x:c>
      <x:c r="G2709" s="11" t="n">
        <x:v>17</x:v>
      </x:c>
      <x:c r="H2709" s="11" t="n">
        <x:f>E2709*F2709</x:f>
        <x:v>3179</x:v>
      </x:c>
      <x:c r="I2709" s="11" t="n">
        <x:f>H2709*(1-'Summary'!$B$5)</x:f>
        <x:v>3020.0499999999997</x:v>
      </x:c>
      <x:c r="J2709" s="11" t="n">
        <x:f>E2709*G2709</x:f>
        <x:v>289</x:v>
      </x:c>
      <x:c r="K2709" s="11" t="n">
        <x:f>I2709-J2709</x:f>
        <x:v>2731.0499999999997</x:v>
      </x:c>
      <x:c r="L2709" s="14" t="n">
        <x:f>K2709/I2709</x:f>
        <x:v>0.9043062200956937</x:v>
      </x:c>
    </x:row>
    <x:row r="2710" ht="22" customHeight="1">
      <x:c r="A2710" s="2" t="str">
        <x:v>ORD-02706</x:v>
      </x:c>
      <x:c r="B2710" s="2" t="str">
        <x:v>South</x:v>
      </x:c>
      <x:c r="C2710" s="2" t="str">
        <x:v>May</x:v>
      </x:c>
      <x:c r="D2710" s="2" t="str">
        <x:v>SKU-066</x:v>
      </x:c>
      <x:c r="E2710" s="15" t="n">
        <x:v>24</x:v>
      </x:c>
      <x:c r="F2710" s="11" t="n">
        <x:v>200</x:v>
      </x:c>
      <x:c r="G2710" s="11" t="n">
        <x:v>28</x:v>
      </x:c>
      <x:c r="H2710" s="11" t="n">
        <x:f>E2710*F2710</x:f>
        <x:v>4800</x:v>
      </x:c>
      <x:c r="I2710" s="11" t="n">
        <x:f>H2710*(1-'Summary'!$B$5)</x:f>
        <x:v>4560</x:v>
      </x:c>
      <x:c r="J2710" s="11" t="n">
        <x:f>E2710*G2710</x:f>
        <x:v>672</x:v>
      </x:c>
      <x:c r="K2710" s="11" t="n">
        <x:f>I2710-J2710</x:f>
        <x:v>3888</x:v>
      </x:c>
      <x:c r="L2710" s="14" t="n">
        <x:f>K2710/I2710</x:f>
        <x:v>0.8526315789473684</x:v>
      </x:c>
    </x:row>
    <x:row r="2711" ht="22" customHeight="1">
      <x:c r="A2711" s="2" t="str">
        <x:v>ORD-02707</x:v>
      </x:c>
      <x:c r="B2711" s="2" t="str">
        <x:v>East</x:v>
      </x:c>
      <x:c r="C2711" s="2" t="str">
        <x:v>May</x:v>
      </x:c>
      <x:c r="D2711" s="2" t="str">
        <x:v>SKU-067</x:v>
      </x:c>
      <x:c r="E2711" s="15" t="n">
        <x:v>7</x:v>
      </x:c>
      <x:c r="F2711" s="11" t="n">
        <x:v>213</x:v>
      </x:c>
      <x:c r="G2711" s="11" t="n">
        <x:v>39</x:v>
      </x:c>
      <x:c r="H2711" s="11" t="n">
        <x:f>E2711*F2711</x:f>
        <x:v>1491</x:v>
      </x:c>
      <x:c r="I2711" s="11" t="n">
        <x:f>H2711*(1-'Summary'!$B$5)</x:f>
        <x:v>1416.45</x:v>
      </x:c>
      <x:c r="J2711" s="11" t="n">
        <x:f>E2711*G2711</x:f>
        <x:v>273</x:v>
      </x:c>
      <x:c r="K2711" s="11" t="n">
        <x:f>I2711-J2711</x:f>
        <x:v>1143.45</x:v>
      </x:c>
      <x:c r="L2711" s="14" t="n">
        <x:f>K2711/I2711</x:f>
        <x:v>0.8072646404744255</x:v>
      </x:c>
    </x:row>
    <x:row r="2712" ht="22" customHeight="1">
      <x:c r="A2712" s="2" t="str">
        <x:v>ORD-02708</x:v>
      </x:c>
      <x:c r="B2712" s="2" t="str">
        <x:v>West</x:v>
      </x:c>
      <x:c r="C2712" s="2" t="str">
        <x:v>May</x:v>
      </x:c>
      <x:c r="D2712" s="2" t="str">
        <x:v>SKU-068</x:v>
      </x:c>
      <x:c r="E2712" s="15" t="n">
        <x:v>14</x:v>
      </x:c>
      <x:c r="F2712" s="11" t="n">
        <x:v>226</x:v>
      </x:c>
      <x:c r="G2712" s="11" t="n">
        <x:v>50</x:v>
      </x:c>
      <x:c r="H2712" s="11" t="n">
        <x:f>E2712*F2712</x:f>
        <x:v>3164</x:v>
      </x:c>
      <x:c r="I2712" s="11" t="n">
        <x:f>H2712*(1-'Summary'!$B$5)</x:f>
        <x:v>3005.7999999999997</x:v>
      </x:c>
      <x:c r="J2712" s="11" t="n">
        <x:f>E2712*G2712</x:f>
        <x:v>700</x:v>
      </x:c>
      <x:c r="K2712" s="11" t="n">
        <x:f>I2712-J2712</x:f>
        <x:v>2305.7999999999997</x:v>
      </x:c>
      <x:c r="L2712" s="14" t="n">
        <x:f>K2712/I2712</x:f>
        <x:v>0.7671169073125291</x:v>
      </x:c>
    </x:row>
    <x:row r="2713" ht="22" customHeight="1">
      <x:c r="A2713" s="2" t="str">
        <x:v>ORD-02709</x:v>
      </x:c>
      <x:c r="B2713" s="2" t="str">
        <x:v>North</x:v>
      </x:c>
      <x:c r="C2713" s="2" t="str">
        <x:v>Jun</x:v>
      </x:c>
      <x:c r="D2713" s="2" t="str">
        <x:v>SKU-069</x:v>
      </x:c>
      <x:c r="E2713" s="15" t="n">
        <x:v>21</x:v>
      </x:c>
      <x:c r="F2713" s="11" t="n">
        <x:v>19</x:v>
      </x:c>
      <x:c r="G2713" s="11" t="n">
        <x:v>61</x:v>
      </x:c>
      <x:c r="H2713" s="11" t="n">
        <x:f>E2713*F2713</x:f>
        <x:v>399</x:v>
      </x:c>
      <x:c r="I2713" s="11" t="n">
        <x:f>H2713*(1-'Summary'!$B$5)</x:f>
        <x:v>379.04999999999995</x:v>
      </x:c>
      <x:c r="J2713" s="11" t="n">
        <x:f>E2713*G2713</x:f>
        <x:v>1281</x:v>
      </x:c>
      <x:c r="K2713" s="11" t="n">
        <x:f>I2713-J2713</x:f>
        <x:v>-901.95</x:v>
      </x:c>
      <x:c r="L2713" s="14" t="n">
        <x:f>K2713/I2713</x:f>
        <x:v>-2.379501385041552</x:v>
      </x:c>
    </x:row>
    <x:row r="2714" ht="22" customHeight="1">
      <x:c r="A2714" s="2" t="str">
        <x:v>ORD-02710</x:v>
      </x:c>
      <x:c r="B2714" s="2" t="str">
        <x:v>South</x:v>
      </x:c>
      <x:c r="C2714" s="2" t="str">
        <x:v>Jun</x:v>
      </x:c>
      <x:c r="D2714" s="2" t="str">
        <x:v>SKU-070</x:v>
      </x:c>
      <x:c r="E2714" s="15" t="n">
        <x:v>4</x:v>
      </x:c>
      <x:c r="F2714" s="11" t="n">
        <x:v>32</x:v>
      </x:c>
      <x:c r="G2714" s="11" t="n">
        <x:v>72</x:v>
      </x:c>
      <x:c r="H2714" s="11" t="n">
        <x:f>E2714*F2714</x:f>
        <x:v>128</x:v>
      </x:c>
      <x:c r="I2714" s="11" t="n">
        <x:f>H2714*(1-'Summary'!$B$5)</x:f>
        <x:v>121.6</x:v>
      </x:c>
      <x:c r="J2714" s="11" t="n">
        <x:f>E2714*G2714</x:f>
        <x:v>288</x:v>
      </x:c>
      <x:c r="K2714" s="11" t="n">
        <x:f>I2714-J2714</x:f>
        <x:v>-166.4</x:v>
      </x:c>
      <x:c r="L2714" s="14" t="n">
        <x:f>K2714/I2714</x:f>
        <x:v>-1.368421052631579</x:v>
      </x:c>
    </x:row>
    <x:row r="2715" ht="22" customHeight="1">
      <x:c r="A2715" s="2" t="str">
        <x:v>ORD-02711</x:v>
      </x:c>
      <x:c r="B2715" s="2" t="str">
        <x:v>East</x:v>
      </x:c>
      <x:c r="C2715" s="2" t="str">
        <x:v>Jun</x:v>
      </x:c>
      <x:c r="D2715" s="2" t="str">
        <x:v>SKU-071</x:v>
      </x:c>
      <x:c r="E2715" s="15" t="n">
        <x:v>11</x:v>
      </x:c>
      <x:c r="F2715" s="11" t="n">
        <x:v>45</x:v>
      </x:c>
      <x:c r="G2715" s="11" t="n">
        <x:v>83</x:v>
      </x:c>
      <x:c r="H2715" s="11" t="n">
        <x:f>E2715*F2715</x:f>
        <x:v>495</x:v>
      </x:c>
      <x:c r="I2715" s="11" t="n">
        <x:f>H2715*(1-'Summary'!$B$5)</x:f>
        <x:v>470.25</x:v>
      </x:c>
      <x:c r="J2715" s="11" t="n">
        <x:f>E2715*G2715</x:f>
        <x:v>913</x:v>
      </x:c>
      <x:c r="K2715" s="11" t="n">
        <x:f>I2715-J2715</x:f>
        <x:v>-442.75</x:v>
      </x:c>
      <x:c r="L2715" s="14" t="n">
        <x:f>K2715/I2715</x:f>
        <x:v>-0.9415204678362573</x:v>
      </x:c>
    </x:row>
    <x:row r="2716" ht="22" customHeight="1">
      <x:c r="A2716" s="2" t="str">
        <x:v>ORD-02712</x:v>
      </x:c>
      <x:c r="B2716" s="2" t="str">
        <x:v>West</x:v>
      </x:c>
      <x:c r="C2716" s="2" t="str">
        <x:v>Jun</x:v>
      </x:c>
      <x:c r="D2716" s="2" t="str">
        <x:v>SKU-072</x:v>
      </x:c>
      <x:c r="E2716" s="15" t="n">
        <x:v>18</x:v>
      </x:c>
      <x:c r="F2716" s="11" t="n">
        <x:v>58</x:v>
      </x:c>
      <x:c r="G2716" s="11" t="n">
        <x:v>94</x:v>
      </x:c>
      <x:c r="H2716" s="11" t="n">
        <x:f>E2716*F2716</x:f>
        <x:v>1044</x:v>
      </x:c>
      <x:c r="I2716" s="11" t="n">
        <x:f>H2716*(1-'Summary'!$B$5)</x:f>
        <x:v>991.8</x:v>
      </x:c>
      <x:c r="J2716" s="11" t="n">
        <x:f>E2716*G2716</x:f>
        <x:v>1692</x:v>
      </x:c>
      <x:c r="K2716" s="11" t="n">
        <x:f>I2716-J2716</x:f>
        <x:v>-700.2</x:v>
      </x:c>
      <x:c r="L2716" s="14" t="n">
        <x:f>K2716/I2716</x:f>
        <x:v>-0.7059891107078041</x:v>
      </x:c>
    </x:row>
    <x:row r="2717" ht="22" customHeight="1">
      <x:c r="A2717" s="2" t="str">
        <x:v>ORD-02713</x:v>
      </x:c>
      <x:c r="B2717" s="2" t="str">
        <x:v>North</x:v>
      </x:c>
      <x:c r="C2717" s="2" t="str">
        <x:v>Jul</x:v>
      </x:c>
      <x:c r="D2717" s="2" t="str">
        <x:v>SKU-073</x:v>
      </x:c>
      <x:c r="E2717" s="15" t="n">
        <x:v>1</x:v>
      </x:c>
      <x:c r="F2717" s="11" t="n">
        <x:v>71</x:v>
      </x:c>
      <x:c r="G2717" s="11" t="n">
        <x:v>10</x:v>
      </x:c>
      <x:c r="H2717" s="11" t="n">
        <x:f>E2717*F2717</x:f>
        <x:v>71</x:v>
      </x:c>
      <x:c r="I2717" s="11" t="n">
        <x:f>H2717*(1-'Summary'!$B$5)</x:f>
        <x:v>67.45</x:v>
      </x:c>
      <x:c r="J2717" s="11" t="n">
        <x:f>E2717*G2717</x:f>
        <x:v>10</x:v>
      </x:c>
      <x:c r="K2717" s="11" t="n">
        <x:f>I2717-J2717</x:f>
        <x:v>57.45</x:v>
      </x:c>
      <x:c r="L2717" s="14" t="n">
        <x:f>K2717/I2717</x:f>
        <x:v>0.8517420311341735</x:v>
      </x:c>
    </x:row>
    <x:row r="2718" ht="22" customHeight="1">
      <x:c r="A2718" s="2" t="str">
        <x:v>ORD-02714</x:v>
      </x:c>
      <x:c r="B2718" s="2" t="str">
        <x:v>South</x:v>
      </x:c>
      <x:c r="C2718" s="2" t="str">
        <x:v>Jul</x:v>
      </x:c>
      <x:c r="D2718" s="2" t="str">
        <x:v>SKU-074</x:v>
      </x:c>
      <x:c r="E2718" s="15" t="n">
        <x:v>8</x:v>
      </x:c>
      <x:c r="F2718" s="11" t="n">
        <x:v>84</x:v>
      </x:c>
      <x:c r="G2718" s="11" t="n">
        <x:v>21</x:v>
      </x:c>
      <x:c r="H2718" s="11" t="n">
        <x:f>E2718*F2718</x:f>
        <x:v>672</x:v>
      </x:c>
      <x:c r="I2718" s="11" t="n">
        <x:f>H2718*(1-'Summary'!$B$5)</x:f>
        <x:v>638.4</x:v>
      </x:c>
      <x:c r="J2718" s="11" t="n">
        <x:f>E2718*G2718</x:f>
        <x:v>168</x:v>
      </x:c>
      <x:c r="K2718" s="11" t="n">
        <x:f>I2718-J2718</x:f>
        <x:v>470.4</x:v>
      </x:c>
      <x:c r="L2718" s="14" t="n">
        <x:f>K2718/I2718</x:f>
        <x:v>0.7368421052631579</x:v>
      </x:c>
    </x:row>
    <x:row r="2719" ht="22" customHeight="1">
      <x:c r="A2719" s="2" t="str">
        <x:v>ORD-02715</x:v>
      </x:c>
      <x:c r="B2719" s="2" t="str">
        <x:v>East</x:v>
      </x:c>
      <x:c r="C2719" s="2" t="str">
        <x:v>Jul</x:v>
      </x:c>
      <x:c r="D2719" s="2" t="str">
        <x:v>SKU-075</x:v>
      </x:c>
      <x:c r="E2719" s="15" t="n">
        <x:v>15</x:v>
      </x:c>
      <x:c r="F2719" s="11" t="n">
        <x:v>97</x:v>
      </x:c>
      <x:c r="G2719" s="11" t="n">
        <x:v>32</x:v>
      </x:c>
      <x:c r="H2719" s="11" t="n">
        <x:f>E2719*F2719</x:f>
        <x:v>1455</x:v>
      </x:c>
      <x:c r="I2719" s="11" t="n">
        <x:f>H2719*(1-'Summary'!$B$5)</x:f>
        <x:v>1382.25</x:v>
      </x:c>
      <x:c r="J2719" s="11" t="n">
        <x:f>E2719*G2719</x:f>
        <x:v>480</x:v>
      </x:c>
      <x:c r="K2719" s="11" t="n">
        <x:f>I2719-J2719</x:f>
        <x:v>902.25</x:v>
      </x:c>
      <x:c r="L2719" s="14" t="n">
        <x:f>K2719/I2719</x:f>
        <x:v>0.6527400976668475</x:v>
      </x:c>
    </x:row>
    <x:row r="2720" ht="22" customHeight="1">
      <x:c r="A2720" s="2" t="str">
        <x:v>ORD-02716</x:v>
      </x:c>
      <x:c r="B2720" s="2" t="str">
        <x:v>West</x:v>
      </x:c>
      <x:c r="C2720" s="2" t="str">
        <x:v>Jul</x:v>
      </x:c>
      <x:c r="D2720" s="2" t="str">
        <x:v>SKU-076</x:v>
      </x:c>
      <x:c r="E2720" s="15" t="n">
        <x:v>22</x:v>
      </x:c>
      <x:c r="F2720" s="11" t="n">
        <x:v>110</x:v>
      </x:c>
      <x:c r="G2720" s="11" t="n">
        <x:v>43</x:v>
      </x:c>
      <x:c r="H2720" s="11" t="n">
        <x:f>E2720*F2720</x:f>
        <x:v>2420</x:v>
      </x:c>
      <x:c r="I2720" s="11" t="n">
        <x:f>H2720*(1-'Summary'!$B$5)</x:f>
        <x:v>2299</x:v>
      </x:c>
      <x:c r="J2720" s="11" t="n">
        <x:f>E2720*G2720</x:f>
        <x:v>946</x:v>
      </x:c>
      <x:c r="K2720" s="11" t="n">
        <x:f>I2720-J2720</x:f>
        <x:v>1353</x:v>
      </x:c>
      <x:c r="L2720" s="14" t="n">
        <x:f>K2720/I2720</x:f>
        <x:v>0.5885167464114832</x:v>
      </x:c>
    </x:row>
    <x:row r="2721" ht="22" customHeight="1">
      <x:c r="A2721" s="2" t="str">
        <x:v>ORD-02717</x:v>
      </x:c>
      <x:c r="B2721" s="2" t="str">
        <x:v>North</x:v>
      </x:c>
      <x:c r="C2721" s="2" t="str">
        <x:v>Aug</x:v>
      </x:c>
      <x:c r="D2721" s="2" t="str">
        <x:v>SKU-077</x:v>
      </x:c>
      <x:c r="E2721" s="15" t="n">
        <x:v>5</x:v>
      </x:c>
      <x:c r="F2721" s="11" t="n">
        <x:v>123</x:v>
      </x:c>
      <x:c r="G2721" s="11" t="n">
        <x:v>54</x:v>
      </x:c>
      <x:c r="H2721" s="11" t="n">
        <x:f>E2721*F2721</x:f>
        <x:v>615</x:v>
      </x:c>
      <x:c r="I2721" s="11" t="n">
        <x:f>H2721*(1-'Summary'!$B$5)</x:f>
        <x:v>584.25</x:v>
      </x:c>
      <x:c r="J2721" s="11" t="n">
        <x:f>E2721*G2721</x:f>
        <x:v>270</x:v>
      </x:c>
      <x:c r="K2721" s="11" t="n">
        <x:f>I2721-J2721</x:f>
        <x:v>314.25</x:v>
      </x:c>
      <x:c r="L2721" s="14" t="n">
        <x:f>K2721/I2721</x:f>
        <x:v>0.5378690629011553</x:v>
      </x:c>
    </x:row>
    <x:row r="2722" ht="22" customHeight="1">
      <x:c r="A2722" s="2" t="str">
        <x:v>ORD-02718</x:v>
      </x:c>
      <x:c r="B2722" s="2" t="str">
        <x:v>South</x:v>
      </x:c>
      <x:c r="C2722" s="2" t="str">
        <x:v>Aug</x:v>
      </x:c>
      <x:c r="D2722" s="2" t="str">
        <x:v>SKU-078</x:v>
      </x:c>
      <x:c r="E2722" s="15" t="n">
        <x:v>12</x:v>
      </x:c>
      <x:c r="F2722" s="11" t="n">
        <x:v>136</x:v>
      </x:c>
      <x:c r="G2722" s="11" t="n">
        <x:v>65</x:v>
      </x:c>
      <x:c r="H2722" s="11" t="n">
        <x:f>E2722*F2722</x:f>
        <x:v>1632</x:v>
      </x:c>
      <x:c r="I2722" s="11" t="n">
        <x:f>H2722*(1-'Summary'!$B$5)</x:f>
        <x:v>1550.3999999999999</x:v>
      </x:c>
      <x:c r="J2722" s="11" t="n">
        <x:f>E2722*G2722</x:f>
        <x:v>780</x:v>
      </x:c>
      <x:c r="K2722" s="11" t="n">
        <x:f>I2722-J2722</x:f>
        <x:v>770.3999999999999</x:v>
      </x:c>
      <x:c r="L2722" s="14" t="n">
        <x:f>K2722/I2722</x:f>
        <x:v>0.4969040247678018</x:v>
      </x:c>
    </x:row>
    <x:row r="2723" ht="22" customHeight="1">
      <x:c r="A2723" s="2" t="str">
        <x:v>ORD-02719</x:v>
      </x:c>
      <x:c r="B2723" s="2" t="str">
        <x:v>East</x:v>
      </x:c>
      <x:c r="C2723" s="2" t="str">
        <x:v>Aug</x:v>
      </x:c>
      <x:c r="D2723" s="2" t="str">
        <x:v>SKU-079</x:v>
      </x:c>
      <x:c r="E2723" s="15" t="n">
        <x:v>19</x:v>
      </x:c>
      <x:c r="F2723" s="11" t="n">
        <x:v>149</x:v>
      </x:c>
      <x:c r="G2723" s="11" t="n">
        <x:v>76</x:v>
      </x:c>
      <x:c r="H2723" s="11" t="n">
        <x:f>E2723*F2723</x:f>
        <x:v>2831</x:v>
      </x:c>
      <x:c r="I2723" s="11" t="n">
        <x:f>H2723*(1-'Summary'!$B$5)</x:f>
        <x:v>2689.45</x:v>
      </x:c>
      <x:c r="J2723" s="11" t="n">
        <x:f>E2723*G2723</x:f>
        <x:v>1444</x:v>
      </x:c>
      <x:c r="K2723" s="11" t="n">
        <x:f>I2723-J2723</x:f>
        <x:v>1245.4499999999998</x:v>
      </x:c>
      <x:c r="L2723" s="14" t="n">
        <x:f>K2723/I2723</x:f>
        <x:v>0.4630872483221476</x:v>
      </x:c>
    </x:row>
    <x:row r="2724" ht="22" customHeight="1">
      <x:c r="A2724" s="2" t="str">
        <x:v>ORD-02720</x:v>
      </x:c>
      <x:c r="B2724" s="2" t="str">
        <x:v>West</x:v>
      </x:c>
      <x:c r="C2724" s="2" t="str">
        <x:v>Aug</x:v>
      </x:c>
      <x:c r="D2724" s="2" t="str">
        <x:v>SKU-080</x:v>
      </x:c>
      <x:c r="E2724" s="15" t="n">
        <x:v>2</x:v>
      </x:c>
      <x:c r="F2724" s="11" t="n">
        <x:v>162</x:v>
      </x:c>
      <x:c r="G2724" s="11" t="n">
        <x:v>87</x:v>
      </x:c>
      <x:c r="H2724" s="11" t="n">
        <x:f>E2724*F2724</x:f>
        <x:v>324</x:v>
      </x:c>
      <x:c r="I2724" s="11" t="n">
        <x:f>H2724*(1-'Summary'!$B$5)</x:f>
        <x:v>307.8</x:v>
      </x:c>
      <x:c r="J2724" s="11" t="n">
        <x:f>E2724*G2724</x:f>
        <x:v>174</x:v>
      </x:c>
      <x:c r="K2724" s="11" t="n">
        <x:f>I2724-J2724</x:f>
        <x:v>133.8</x:v>
      </x:c>
      <x:c r="L2724" s="14" t="n">
        <x:f>K2724/I2724</x:f>
        <x:v>0.43469785575048736</x:v>
      </x:c>
    </x:row>
    <x:row r="2725" ht="22" customHeight="1">
      <x:c r="A2725" s="2" t="str">
        <x:v>ORD-02721</x:v>
      </x:c>
      <x:c r="B2725" s="2" t="str">
        <x:v>North</x:v>
      </x:c>
      <x:c r="C2725" s="2" t="str">
        <x:v>Sep</x:v>
      </x:c>
      <x:c r="D2725" s="2" t="str">
        <x:v>SKU-081</x:v>
      </x:c>
      <x:c r="E2725" s="15" t="n">
        <x:v>9</x:v>
      </x:c>
      <x:c r="F2725" s="11" t="n">
        <x:v>175</x:v>
      </x:c>
      <x:c r="G2725" s="11" t="n">
        <x:v>98</x:v>
      </x:c>
      <x:c r="H2725" s="11" t="n">
        <x:f>E2725*F2725</x:f>
        <x:v>1575</x:v>
      </x:c>
      <x:c r="I2725" s="11" t="n">
        <x:f>H2725*(1-'Summary'!$B$5)</x:f>
        <x:v>1496.25</x:v>
      </x:c>
      <x:c r="J2725" s="11" t="n">
        <x:f>E2725*G2725</x:f>
        <x:v>882</x:v>
      </x:c>
      <x:c r="K2725" s="11" t="n">
        <x:f>I2725-J2725</x:f>
        <x:v>614.25</x:v>
      </x:c>
      <x:c r="L2725" s="14" t="n">
        <x:f>K2725/I2725</x:f>
        <x:v>0.4105263157894737</x:v>
      </x:c>
    </x:row>
    <x:row r="2726" ht="22" customHeight="1">
      <x:c r="A2726" s="2" t="str">
        <x:v>ORD-02722</x:v>
      </x:c>
      <x:c r="B2726" s="2" t="str">
        <x:v>South</x:v>
      </x:c>
      <x:c r="C2726" s="2" t="str">
        <x:v>Sep</x:v>
      </x:c>
      <x:c r="D2726" s="2" t="str">
        <x:v>SKU-082</x:v>
      </x:c>
      <x:c r="E2726" s="15" t="n">
        <x:v>16</x:v>
      </x:c>
      <x:c r="F2726" s="11" t="n">
        <x:v>188</x:v>
      </x:c>
      <x:c r="G2726" s="11" t="n">
        <x:v>14</x:v>
      </x:c>
      <x:c r="H2726" s="11" t="n">
        <x:f>E2726*F2726</x:f>
        <x:v>3008</x:v>
      </x:c>
      <x:c r="I2726" s="11" t="n">
        <x:f>H2726*(1-'Summary'!$B$5)</x:f>
        <x:v>2857.6</x:v>
      </x:c>
      <x:c r="J2726" s="11" t="n">
        <x:f>E2726*G2726</x:f>
        <x:v>224</x:v>
      </x:c>
      <x:c r="K2726" s="11" t="n">
        <x:f>I2726-J2726</x:f>
        <x:v>2633.6</x:v>
      </x:c>
      <x:c r="L2726" s="14" t="n">
        <x:f>K2726/I2726</x:f>
        <x:v>0.921612541993281</x:v>
      </x:c>
    </x:row>
    <x:row r="2727" ht="22" customHeight="1">
      <x:c r="A2727" s="2" t="str">
        <x:v>ORD-02723</x:v>
      </x:c>
      <x:c r="B2727" s="2" t="str">
        <x:v>East</x:v>
      </x:c>
      <x:c r="C2727" s="2" t="str">
        <x:v>Sep</x:v>
      </x:c>
      <x:c r="D2727" s="2" t="str">
        <x:v>SKU-083</x:v>
      </x:c>
      <x:c r="E2727" s="15" t="n">
        <x:v>23</x:v>
      </x:c>
      <x:c r="F2727" s="11" t="n">
        <x:v>201</x:v>
      </x:c>
      <x:c r="G2727" s="11" t="n">
        <x:v>25</x:v>
      </x:c>
      <x:c r="H2727" s="11" t="n">
        <x:f>E2727*F2727</x:f>
        <x:v>4623</x:v>
      </x:c>
      <x:c r="I2727" s="11" t="n">
        <x:f>H2727*(1-'Summary'!$B$5)</x:f>
        <x:v>4391.849999999999</x:v>
      </x:c>
      <x:c r="J2727" s="11" t="n">
        <x:f>E2727*G2727</x:f>
        <x:v>575</x:v>
      </x:c>
      <x:c r="K2727" s="11" t="n">
        <x:f>I2727-J2727</x:f>
        <x:v>3816.8499999999995</x:v>
      </x:c>
      <x:c r="L2727" s="14" t="n">
        <x:f>K2727/I2727</x:f>
        <x:v>0.8690756742602775</x:v>
      </x:c>
    </x:row>
    <x:row r="2728" ht="22" customHeight="1">
      <x:c r="A2728" s="2" t="str">
        <x:v>ORD-02724</x:v>
      </x:c>
      <x:c r="B2728" s="2" t="str">
        <x:v>West</x:v>
      </x:c>
      <x:c r="C2728" s="2" t="str">
        <x:v>Sep</x:v>
      </x:c>
      <x:c r="D2728" s="2" t="str">
        <x:v>SKU-084</x:v>
      </x:c>
      <x:c r="E2728" s="15" t="n">
        <x:v>6</x:v>
      </x:c>
      <x:c r="F2728" s="11" t="n">
        <x:v>214</x:v>
      </x:c>
      <x:c r="G2728" s="11" t="n">
        <x:v>36</x:v>
      </x:c>
      <x:c r="H2728" s="11" t="n">
        <x:f>E2728*F2728</x:f>
        <x:v>1284</x:v>
      </x:c>
      <x:c r="I2728" s="11" t="n">
        <x:f>H2728*(1-'Summary'!$B$5)</x:f>
        <x:v>1219.8</x:v>
      </x:c>
      <x:c r="J2728" s="11" t="n">
        <x:f>E2728*G2728</x:f>
        <x:v>216</x:v>
      </x:c>
      <x:c r="K2728" s="11" t="n">
        <x:f>I2728-J2728</x:f>
        <x:v>1003.8</x:v>
      </x:c>
      <x:c r="L2728" s="14" t="n">
        <x:f>K2728/I2728</x:f>
        <x:v>0.8229217904574521</x:v>
      </x:c>
    </x:row>
    <x:row r="2729" ht="22" customHeight="1">
      <x:c r="A2729" s="2" t="str">
        <x:v>ORD-02725</x:v>
      </x:c>
      <x:c r="B2729" s="2" t="str">
        <x:v>North</x:v>
      </x:c>
      <x:c r="C2729" s="2" t="str">
        <x:v>Oct</x:v>
      </x:c>
      <x:c r="D2729" s="2" t="str">
        <x:v>SKU-085</x:v>
      </x:c>
      <x:c r="E2729" s="15" t="n">
        <x:v>13</x:v>
      </x:c>
      <x:c r="F2729" s="11" t="n">
        <x:v>227</x:v>
      </x:c>
      <x:c r="G2729" s="11" t="n">
        <x:v>47</x:v>
      </x:c>
      <x:c r="H2729" s="11" t="n">
        <x:f>E2729*F2729</x:f>
        <x:v>2951</x:v>
      </x:c>
      <x:c r="I2729" s="11" t="n">
        <x:f>H2729*(1-'Summary'!$B$5)</x:f>
        <x:v>2803.45</x:v>
      </x:c>
      <x:c r="J2729" s="11" t="n">
        <x:f>E2729*G2729</x:f>
        <x:v>611</x:v>
      </x:c>
      <x:c r="K2729" s="11" t="n">
        <x:f>I2729-J2729</x:f>
        <x:v>2192.45</x:v>
      </x:c>
      <x:c r="L2729" s="14" t="n">
        <x:f>K2729/I2729</x:f>
        <x:v>0.7820542545791792</x:v>
      </x:c>
    </x:row>
    <x:row r="2730" ht="22" customHeight="1">
      <x:c r="A2730" s="2" t="str">
        <x:v>ORD-02726</x:v>
      </x:c>
      <x:c r="B2730" s="2" t="str">
        <x:v>South</x:v>
      </x:c>
      <x:c r="C2730" s="2" t="str">
        <x:v>Oct</x:v>
      </x:c>
      <x:c r="D2730" s="2" t="str">
        <x:v>SKU-086</x:v>
      </x:c>
      <x:c r="E2730" s="15" t="n">
        <x:v>20</x:v>
      </x:c>
      <x:c r="F2730" s="11" t="n">
        <x:v>20</x:v>
      </x:c>
      <x:c r="G2730" s="11" t="n">
        <x:v>58</x:v>
      </x:c>
      <x:c r="H2730" s="11" t="n">
        <x:f>E2730*F2730</x:f>
        <x:v>400</x:v>
      </x:c>
      <x:c r="I2730" s="11" t="n">
        <x:f>H2730*(1-'Summary'!$B$5)</x:f>
        <x:v>380</x:v>
      </x:c>
      <x:c r="J2730" s="11" t="n">
        <x:f>E2730*G2730</x:f>
        <x:v>1160</x:v>
      </x:c>
      <x:c r="K2730" s="11" t="n">
        <x:f>I2730-J2730</x:f>
        <x:v>-780</x:v>
      </x:c>
      <x:c r="L2730" s="14" t="n">
        <x:f>K2730/I2730</x:f>
        <x:v>-2.0526315789473686</x:v>
      </x:c>
    </x:row>
    <x:row r="2731" ht="22" customHeight="1">
      <x:c r="A2731" s="2" t="str">
        <x:v>ORD-02727</x:v>
      </x:c>
      <x:c r="B2731" s="2" t="str">
        <x:v>East</x:v>
      </x:c>
      <x:c r="C2731" s="2" t="str">
        <x:v>Oct</x:v>
      </x:c>
      <x:c r="D2731" s="2" t="str">
        <x:v>SKU-087</x:v>
      </x:c>
      <x:c r="E2731" s="15" t="n">
        <x:v>3</x:v>
      </x:c>
      <x:c r="F2731" s="11" t="n">
        <x:v>33</x:v>
      </x:c>
      <x:c r="G2731" s="11" t="n">
        <x:v>69</x:v>
      </x:c>
      <x:c r="H2731" s="11" t="n">
        <x:f>E2731*F2731</x:f>
        <x:v>99</x:v>
      </x:c>
      <x:c r="I2731" s="11" t="n">
        <x:f>H2731*(1-'Summary'!$B$5)</x:f>
        <x:v>94.05</x:v>
      </x:c>
      <x:c r="J2731" s="11" t="n">
        <x:f>E2731*G2731</x:f>
        <x:v>207</x:v>
      </x:c>
      <x:c r="K2731" s="11" t="n">
        <x:f>I2731-J2731</x:f>
        <x:v>-112.95</x:v>
      </x:c>
      <x:c r="L2731" s="14" t="n">
        <x:f>K2731/I2731</x:f>
        <x:v>-1.2009569377990432</x:v>
      </x:c>
    </x:row>
    <x:row r="2732" ht="22" customHeight="1">
      <x:c r="A2732" s="2" t="str">
        <x:v>ORD-02728</x:v>
      </x:c>
      <x:c r="B2732" s="2" t="str">
        <x:v>West</x:v>
      </x:c>
      <x:c r="C2732" s="2" t="str">
        <x:v>Oct</x:v>
      </x:c>
      <x:c r="D2732" s="2" t="str">
        <x:v>SKU-088</x:v>
      </x:c>
      <x:c r="E2732" s="15" t="n">
        <x:v>10</x:v>
      </x:c>
      <x:c r="F2732" s="11" t="n">
        <x:v>46</x:v>
      </x:c>
      <x:c r="G2732" s="11" t="n">
        <x:v>80</x:v>
      </x:c>
      <x:c r="H2732" s="11" t="n">
        <x:f>E2732*F2732</x:f>
        <x:v>460</x:v>
      </x:c>
      <x:c r="I2732" s="11" t="n">
        <x:f>H2732*(1-'Summary'!$B$5)</x:f>
        <x:v>437</x:v>
      </x:c>
      <x:c r="J2732" s="11" t="n">
        <x:f>E2732*G2732</x:f>
        <x:v>800</x:v>
      </x:c>
      <x:c r="K2732" s="11" t="n">
        <x:f>I2732-J2732</x:f>
        <x:v>-363</x:v>
      </x:c>
      <x:c r="L2732" s="14" t="n">
        <x:f>K2732/I2732</x:f>
        <x:v>-0.8306636155606407</x:v>
      </x:c>
    </x:row>
    <x:row r="2733" ht="22" customHeight="1">
      <x:c r="A2733" s="2" t="str">
        <x:v>ORD-02729</x:v>
      </x:c>
      <x:c r="B2733" s="2" t="str">
        <x:v>North</x:v>
      </x:c>
      <x:c r="C2733" s="2" t="str">
        <x:v>Nov</x:v>
      </x:c>
      <x:c r="D2733" s="2" t="str">
        <x:v>SKU-089</x:v>
      </x:c>
      <x:c r="E2733" s="15" t="n">
        <x:v>17</x:v>
      </x:c>
      <x:c r="F2733" s="11" t="n">
        <x:v>59</x:v>
      </x:c>
      <x:c r="G2733" s="11" t="n">
        <x:v>91</x:v>
      </x:c>
      <x:c r="H2733" s="11" t="n">
        <x:f>E2733*F2733</x:f>
        <x:v>1003</x:v>
      </x:c>
      <x:c r="I2733" s="11" t="n">
        <x:f>H2733*(1-'Summary'!$B$5)</x:f>
        <x:v>952.8499999999999</x:v>
      </x:c>
      <x:c r="J2733" s="11" t="n">
        <x:f>E2733*G2733</x:f>
        <x:v>1547</x:v>
      </x:c>
      <x:c r="K2733" s="11" t="n">
        <x:f>I2733-J2733</x:f>
        <x:v>-594.1500000000001</x:v>
      </x:c>
      <x:c r="L2733" s="14" t="n">
        <x:f>K2733/I2733</x:f>
        <x:v>-0.6235504014272972</x:v>
      </x:c>
    </x:row>
    <x:row r="2734" ht="22" customHeight="1">
      <x:c r="A2734" s="2" t="str">
        <x:v>ORD-02730</x:v>
      </x:c>
      <x:c r="B2734" s="2" t="str">
        <x:v>South</x:v>
      </x:c>
      <x:c r="C2734" s="2" t="str">
        <x:v>Nov</x:v>
      </x:c>
      <x:c r="D2734" s="2" t="str">
        <x:v>SKU-090</x:v>
      </x:c>
      <x:c r="E2734" s="15" t="n">
        <x:v>24</x:v>
      </x:c>
      <x:c r="F2734" s="11" t="n">
        <x:v>72</x:v>
      </x:c>
      <x:c r="G2734" s="11" t="n">
        <x:v>102</x:v>
      </x:c>
      <x:c r="H2734" s="11" t="n">
        <x:f>E2734*F2734</x:f>
        <x:v>1728</x:v>
      </x:c>
      <x:c r="I2734" s="11" t="n">
        <x:f>H2734*(1-'Summary'!$B$5)</x:f>
        <x:v>1641.6</x:v>
      </x:c>
      <x:c r="J2734" s="11" t="n">
        <x:f>E2734*G2734</x:f>
        <x:v>2448</x:v>
      </x:c>
      <x:c r="K2734" s="11" t="n">
        <x:f>I2734-J2734</x:f>
        <x:v>-806.4000000000001</x:v>
      </x:c>
      <x:c r="L2734" s="14" t="n">
        <x:f>K2734/I2734</x:f>
        <x:v>-0.4912280701754387</x:v>
      </x:c>
    </x:row>
    <x:row r="2735" ht="22" customHeight="1">
      <x:c r="A2735" s="2" t="str">
        <x:v>ORD-02731</x:v>
      </x:c>
      <x:c r="B2735" s="2" t="str">
        <x:v>East</x:v>
      </x:c>
      <x:c r="C2735" s="2" t="str">
        <x:v>Nov</x:v>
      </x:c>
      <x:c r="D2735" s="2" t="str">
        <x:v>SKU-091</x:v>
      </x:c>
      <x:c r="E2735" s="15" t="n">
        <x:v>7</x:v>
      </x:c>
      <x:c r="F2735" s="11" t="n">
        <x:v>85</x:v>
      </x:c>
      <x:c r="G2735" s="11" t="n">
        <x:v>18</x:v>
      </x:c>
      <x:c r="H2735" s="11" t="n">
        <x:f>E2735*F2735</x:f>
        <x:v>595</x:v>
      </x:c>
      <x:c r="I2735" s="11" t="n">
        <x:f>H2735*(1-'Summary'!$B$5)</x:f>
        <x:v>565.25</x:v>
      </x:c>
      <x:c r="J2735" s="11" t="n">
        <x:f>E2735*G2735</x:f>
        <x:v>126</x:v>
      </x:c>
      <x:c r="K2735" s="11" t="n">
        <x:f>I2735-J2735</x:f>
        <x:v>439.25</x:v>
      </x:c>
      <x:c r="L2735" s="14" t="n">
        <x:f>K2735/I2735</x:f>
        <x:v>0.7770897832817337</x:v>
      </x:c>
    </x:row>
    <x:row r="2736" ht="22" customHeight="1">
      <x:c r="A2736" s="2" t="str">
        <x:v>ORD-02732</x:v>
      </x:c>
      <x:c r="B2736" s="2" t="str">
        <x:v>West</x:v>
      </x:c>
      <x:c r="C2736" s="2" t="str">
        <x:v>Nov</x:v>
      </x:c>
      <x:c r="D2736" s="2" t="str">
        <x:v>SKU-092</x:v>
      </x:c>
      <x:c r="E2736" s="15" t="n">
        <x:v>14</x:v>
      </x:c>
      <x:c r="F2736" s="11" t="n">
        <x:v>98</x:v>
      </x:c>
      <x:c r="G2736" s="11" t="n">
        <x:v>29</x:v>
      </x:c>
      <x:c r="H2736" s="11" t="n">
        <x:f>E2736*F2736</x:f>
        <x:v>1372</x:v>
      </x:c>
      <x:c r="I2736" s="11" t="n">
        <x:f>H2736*(1-'Summary'!$B$5)</x:f>
        <x:v>1303.3999999999999</x:v>
      </x:c>
      <x:c r="J2736" s="11" t="n">
        <x:f>E2736*G2736</x:f>
        <x:v>406</x:v>
      </x:c>
      <x:c r="K2736" s="11" t="n">
        <x:f>I2736-J2736</x:f>
        <x:v>897.3999999999999</x:v>
      </x:c>
      <x:c r="L2736" s="14" t="n">
        <x:f>K2736/I2736</x:f>
        <x:v>0.6885069817400644</x:v>
      </x:c>
    </x:row>
    <x:row r="2737" ht="22" customHeight="1">
      <x:c r="A2737" s="2" t="str">
        <x:v>ORD-02733</x:v>
      </x:c>
      <x:c r="B2737" s="2" t="str">
        <x:v>North</x:v>
      </x:c>
      <x:c r="C2737" s="2" t="str">
        <x:v>Dec</x:v>
      </x:c>
      <x:c r="D2737" s="2" t="str">
        <x:v>SKU-093</x:v>
      </x:c>
      <x:c r="E2737" s="15" t="n">
        <x:v>21</x:v>
      </x:c>
      <x:c r="F2737" s="11" t="n">
        <x:v>111</x:v>
      </x:c>
      <x:c r="G2737" s="11" t="n">
        <x:v>40</x:v>
      </x:c>
      <x:c r="H2737" s="11" t="n">
        <x:f>E2737*F2737</x:f>
        <x:v>2331</x:v>
      </x:c>
      <x:c r="I2737" s="11" t="n">
        <x:f>H2737*(1-'Summary'!$B$5)</x:f>
        <x:v>2214.45</x:v>
      </x:c>
      <x:c r="J2737" s="11" t="n">
        <x:f>E2737*G2737</x:f>
        <x:v>840</x:v>
      </x:c>
      <x:c r="K2737" s="11" t="n">
        <x:f>I2737-J2737</x:f>
        <x:v>1374.4499999999998</x:v>
      </x:c>
      <x:c r="L2737" s="14" t="n">
        <x:f>K2737/I2737</x:f>
        <x:v>0.6206733048838312</x:v>
      </x:c>
    </x:row>
    <x:row r="2738" ht="22" customHeight="1">
      <x:c r="A2738" s="2" t="str">
        <x:v>ORD-02734</x:v>
      </x:c>
      <x:c r="B2738" s="2" t="str">
        <x:v>South</x:v>
      </x:c>
      <x:c r="C2738" s="2" t="str">
        <x:v>Dec</x:v>
      </x:c>
      <x:c r="D2738" s="2" t="str">
        <x:v>SKU-094</x:v>
      </x:c>
      <x:c r="E2738" s="15" t="n">
        <x:v>4</x:v>
      </x:c>
      <x:c r="F2738" s="11" t="n">
        <x:v>124</x:v>
      </x:c>
      <x:c r="G2738" s="11" t="n">
        <x:v>51</x:v>
      </x:c>
      <x:c r="H2738" s="11" t="n">
        <x:f>E2738*F2738</x:f>
        <x:v>496</x:v>
      </x:c>
      <x:c r="I2738" s="11" t="n">
        <x:f>H2738*(1-'Summary'!$B$5)</x:f>
        <x:v>471.2</x:v>
      </x:c>
      <x:c r="J2738" s="11" t="n">
        <x:f>E2738*G2738</x:f>
        <x:v>204</x:v>
      </x:c>
      <x:c r="K2738" s="11" t="n">
        <x:f>I2738-J2738</x:f>
        <x:v>267.2</x:v>
      </x:c>
      <x:c r="L2738" s="14" t="n">
        <x:f>K2738/I2738</x:f>
        <x:v>0.567062818336163</x:v>
      </x:c>
    </x:row>
    <x:row r="2739" ht="22" customHeight="1">
      <x:c r="A2739" s="2" t="str">
        <x:v>ORD-02735</x:v>
      </x:c>
      <x:c r="B2739" s="2" t="str">
        <x:v>East</x:v>
      </x:c>
      <x:c r="C2739" s="2" t="str">
        <x:v>Dec</x:v>
      </x:c>
      <x:c r="D2739" s="2" t="str">
        <x:v>SKU-095</x:v>
      </x:c>
      <x:c r="E2739" s="15" t="n">
        <x:v>11</x:v>
      </x:c>
      <x:c r="F2739" s="11" t="n">
        <x:v>137</x:v>
      </x:c>
      <x:c r="G2739" s="11" t="n">
        <x:v>62</x:v>
      </x:c>
      <x:c r="H2739" s="11" t="n">
        <x:f>E2739*F2739</x:f>
        <x:v>1507</x:v>
      </x:c>
      <x:c r="I2739" s="11" t="n">
        <x:f>H2739*(1-'Summary'!$B$5)</x:f>
        <x:v>1431.6499999999999</x:v>
      </x:c>
      <x:c r="J2739" s="11" t="n">
        <x:f>E2739*G2739</x:f>
        <x:v>682</x:v>
      </x:c>
      <x:c r="K2739" s="11" t="n">
        <x:f>I2739-J2739</x:f>
        <x:v>749.6499999999999</x:v>
      </x:c>
      <x:c r="L2739" s="14" t="n">
        <x:f>K2739/I2739</x:f>
        <x:v>0.52362658470995</x:v>
      </x:c>
    </x:row>
    <x:row r="2740" ht="22" customHeight="1">
      <x:c r="A2740" s="2" t="str">
        <x:v>ORD-02736</x:v>
      </x:c>
      <x:c r="B2740" s="2" t="str">
        <x:v>West</x:v>
      </x:c>
      <x:c r="C2740" s="2" t="str">
        <x:v>Dec</x:v>
      </x:c>
      <x:c r="D2740" s="2" t="str">
        <x:v>SKU-096</x:v>
      </x:c>
      <x:c r="E2740" s="15" t="n">
        <x:v>18</x:v>
      </x:c>
      <x:c r="F2740" s="11" t="n">
        <x:v>150</x:v>
      </x:c>
      <x:c r="G2740" s="11" t="n">
        <x:v>73</x:v>
      </x:c>
      <x:c r="H2740" s="11" t="n">
        <x:f>E2740*F2740</x:f>
        <x:v>2700</x:v>
      </x:c>
      <x:c r="I2740" s="11" t="n">
        <x:f>H2740*(1-'Summary'!$B$5)</x:f>
        <x:v>2565</x:v>
      </x:c>
      <x:c r="J2740" s="11" t="n">
        <x:f>E2740*G2740</x:f>
        <x:v>1314</x:v>
      </x:c>
      <x:c r="K2740" s="11" t="n">
        <x:f>I2740-J2740</x:f>
        <x:v>1251</x:v>
      </x:c>
      <x:c r="L2740" s="14" t="n">
        <x:f>K2740/I2740</x:f>
        <x:v>0.48771929824561405</x:v>
      </x:c>
    </x:row>
    <x:row r="2741" ht="22" customHeight="1">
      <x:c r="A2741" s="2" t="str">
        <x:v>ORD-02737</x:v>
      </x:c>
      <x:c r="B2741" s="2" t="str">
        <x:v>North</x:v>
      </x:c>
      <x:c r="C2741" s="2" t="str">
        <x:v>Jan</x:v>
      </x:c>
      <x:c r="D2741" s="2" t="str">
        <x:v>SKU-097</x:v>
      </x:c>
      <x:c r="E2741" s="15" t="n">
        <x:v>1</x:v>
      </x:c>
      <x:c r="F2741" s="11" t="n">
        <x:v>163</x:v>
      </x:c>
      <x:c r="G2741" s="11" t="n">
        <x:v>84</x:v>
      </x:c>
      <x:c r="H2741" s="11" t="n">
        <x:f>E2741*F2741</x:f>
        <x:v>163</x:v>
      </x:c>
      <x:c r="I2741" s="11" t="n">
        <x:f>H2741*(1-'Summary'!$B$5)</x:f>
        <x:v>154.85</x:v>
      </x:c>
      <x:c r="J2741" s="11" t="n">
        <x:f>E2741*G2741</x:f>
        <x:v>84</x:v>
      </x:c>
      <x:c r="K2741" s="11" t="n">
        <x:f>I2741-J2741</x:f>
        <x:v>70.85</x:v>
      </x:c>
      <x:c r="L2741" s="14" t="n">
        <x:f>K2741/I2741</x:f>
        <x:v>0.4575395544074911</x:v>
      </x:c>
    </x:row>
    <x:row r="2742" ht="22" customHeight="1">
      <x:c r="A2742" s="2" t="str">
        <x:v>ORD-02738</x:v>
      </x:c>
      <x:c r="B2742" s="2" t="str">
        <x:v>South</x:v>
      </x:c>
      <x:c r="C2742" s="2" t="str">
        <x:v>Jan</x:v>
      </x:c>
      <x:c r="D2742" s="2" t="str">
        <x:v>SKU-098</x:v>
      </x:c>
      <x:c r="E2742" s="15" t="n">
        <x:v>8</x:v>
      </x:c>
      <x:c r="F2742" s="11" t="n">
        <x:v>176</x:v>
      </x:c>
      <x:c r="G2742" s="11" t="n">
        <x:v>95</x:v>
      </x:c>
      <x:c r="H2742" s="11" t="n">
        <x:f>E2742*F2742</x:f>
        <x:v>1408</x:v>
      </x:c>
      <x:c r="I2742" s="11" t="n">
        <x:f>H2742*(1-'Summary'!$B$5)</x:f>
        <x:v>1337.6</x:v>
      </x:c>
      <x:c r="J2742" s="11" t="n">
        <x:f>E2742*G2742</x:f>
        <x:v>760</x:v>
      </x:c>
      <x:c r="K2742" s="11" t="n">
        <x:f>I2742-J2742</x:f>
        <x:v>577.5999999999999</x:v>
      </x:c>
      <x:c r="L2742" s="14" t="n">
        <x:f>K2742/I2742</x:f>
        <x:v>0.43181818181818177</x:v>
      </x:c>
    </x:row>
    <x:row r="2743" ht="22" customHeight="1">
      <x:c r="A2743" s="2" t="str">
        <x:v>ORD-02739</x:v>
      </x:c>
      <x:c r="B2743" s="2" t="str">
        <x:v>East</x:v>
      </x:c>
      <x:c r="C2743" s="2" t="str">
        <x:v>Jan</x:v>
      </x:c>
      <x:c r="D2743" s="2" t="str">
        <x:v>SKU-099</x:v>
      </x:c>
      <x:c r="E2743" s="15" t="n">
        <x:v>15</x:v>
      </x:c>
      <x:c r="F2743" s="11" t="n">
        <x:v>189</x:v>
      </x:c>
      <x:c r="G2743" s="11" t="n">
        <x:v>11</x:v>
      </x:c>
      <x:c r="H2743" s="11" t="n">
        <x:f>E2743*F2743</x:f>
        <x:v>2835</x:v>
      </x:c>
      <x:c r="I2743" s="11" t="n">
        <x:f>H2743*(1-'Summary'!$B$5)</x:f>
        <x:v>2693.25</x:v>
      </x:c>
      <x:c r="J2743" s="11" t="n">
        <x:f>E2743*G2743</x:f>
        <x:v>165</x:v>
      </x:c>
      <x:c r="K2743" s="11" t="n">
        <x:f>I2743-J2743</x:f>
        <x:v>2528.25</x:v>
      </x:c>
      <x:c r="L2743" s="14" t="n">
        <x:f>K2743/I2743</x:f>
        <x:v>0.9387357282094124</x:v>
      </x:c>
    </x:row>
    <x:row r="2744" ht="22" customHeight="1">
      <x:c r="A2744" s="2" t="str">
        <x:v>ORD-02740</x:v>
      </x:c>
      <x:c r="B2744" s="2" t="str">
        <x:v>West</x:v>
      </x:c>
      <x:c r="C2744" s="2" t="str">
        <x:v>Jan</x:v>
      </x:c>
      <x:c r="D2744" s="2" t="str">
        <x:v>SKU-100</x:v>
      </x:c>
      <x:c r="E2744" s="15" t="n">
        <x:v>22</x:v>
      </x:c>
      <x:c r="F2744" s="11" t="n">
        <x:v>202</x:v>
      </x:c>
      <x:c r="G2744" s="11" t="n">
        <x:v>22</x:v>
      </x:c>
      <x:c r="H2744" s="11" t="n">
        <x:f>E2744*F2744</x:f>
        <x:v>4444</x:v>
      </x:c>
      <x:c r="I2744" s="11" t="n">
        <x:f>H2744*(1-'Summary'!$B$5)</x:f>
        <x:v>4221.8</x:v>
      </x:c>
      <x:c r="J2744" s="11" t="n">
        <x:f>E2744*G2744</x:f>
        <x:v>484</x:v>
      </x:c>
      <x:c r="K2744" s="11" t="n">
        <x:f>I2744-J2744</x:f>
        <x:v>3737.8</x:v>
      </x:c>
      <x:c r="L2744" s="14" t="n">
        <x:f>K2744/I2744</x:f>
        <x:v>0.8853569567483064</x:v>
      </x:c>
    </x:row>
    <x:row r="2745" ht="22" customHeight="1">
      <x:c r="A2745" s="2" t="str">
        <x:v>ORD-02741</x:v>
      </x:c>
      <x:c r="B2745" s="2" t="str">
        <x:v>North</x:v>
      </x:c>
      <x:c r="C2745" s="2" t="str">
        <x:v>Feb</x:v>
      </x:c>
      <x:c r="D2745" s="2" t="str">
        <x:v>SKU-101</x:v>
      </x:c>
      <x:c r="E2745" s="15" t="n">
        <x:v>5</x:v>
      </x:c>
      <x:c r="F2745" s="11" t="n">
        <x:v>215</x:v>
      </x:c>
      <x:c r="G2745" s="11" t="n">
        <x:v>33</x:v>
      </x:c>
      <x:c r="H2745" s="11" t="n">
        <x:f>E2745*F2745</x:f>
        <x:v>1075</x:v>
      </x:c>
      <x:c r="I2745" s="11" t="n">
        <x:f>H2745*(1-'Summary'!$B$5)</x:f>
        <x:v>1021.25</x:v>
      </x:c>
      <x:c r="J2745" s="11" t="n">
        <x:f>E2745*G2745</x:f>
        <x:v>165</x:v>
      </x:c>
      <x:c r="K2745" s="11" t="n">
        <x:f>I2745-J2745</x:f>
        <x:v>856.25</x:v>
      </x:c>
      <x:c r="L2745" s="14" t="n">
        <x:f>K2745/I2745</x:f>
        <x:v>0.8384332925336597</x:v>
      </x:c>
    </x:row>
    <x:row r="2746" ht="22" customHeight="1">
      <x:c r="A2746" s="2" t="str">
        <x:v>ORD-02742</x:v>
      </x:c>
      <x:c r="B2746" s="2" t="str">
        <x:v>South</x:v>
      </x:c>
      <x:c r="C2746" s="2" t="str">
        <x:v>Feb</x:v>
      </x:c>
      <x:c r="D2746" s="2" t="str">
        <x:v>SKU-102</x:v>
      </x:c>
      <x:c r="E2746" s="15" t="n">
        <x:v>12</x:v>
      </x:c>
      <x:c r="F2746" s="11" t="n">
        <x:v>228</x:v>
      </x:c>
      <x:c r="G2746" s="11" t="n">
        <x:v>44</x:v>
      </x:c>
      <x:c r="H2746" s="11" t="n">
        <x:f>E2746*F2746</x:f>
        <x:v>2736</x:v>
      </x:c>
      <x:c r="I2746" s="11" t="n">
        <x:f>H2746*(1-'Summary'!$B$5)</x:f>
        <x:v>2599.2</x:v>
      </x:c>
      <x:c r="J2746" s="11" t="n">
        <x:f>E2746*G2746</x:f>
        <x:v>528</x:v>
      </x:c>
      <x:c r="K2746" s="11" t="n">
        <x:f>I2746-J2746</x:f>
        <x:v>2071.2</x:v>
      </x:c>
      <x:c r="L2746" s="14" t="n">
        <x:f>K2746/I2746</x:f>
        <x:v>0.7968605724838411</x:v>
      </x:c>
    </x:row>
    <x:row r="2747" ht="22" customHeight="1">
      <x:c r="A2747" s="2" t="str">
        <x:v>ORD-02743</x:v>
      </x:c>
      <x:c r="B2747" s="2" t="str">
        <x:v>East</x:v>
      </x:c>
      <x:c r="C2747" s="2" t="str">
        <x:v>Feb</x:v>
      </x:c>
      <x:c r="D2747" s="2" t="str">
        <x:v>SKU-103</x:v>
      </x:c>
      <x:c r="E2747" s="15" t="n">
        <x:v>19</x:v>
      </x:c>
      <x:c r="F2747" s="11" t="n">
        <x:v>21</x:v>
      </x:c>
      <x:c r="G2747" s="11" t="n">
        <x:v>55</x:v>
      </x:c>
      <x:c r="H2747" s="11" t="n">
        <x:f>E2747*F2747</x:f>
        <x:v>399</x:v>
      </x:c>
      <x:c r="I2747" s="11" t="n">
        <x:f>H2747*(1-'Summary'!$B$5)</x:f>
        <x:v>379.04999999999995</x:v>
      </x:c>
      <x:c r="J2747" s="11" t="n">
        <x:f>E2747*G2747</x:f>
        <x:v>1045</x:v>
      </x:c>
      <x:c r="K2747" s="11" t="n">
        <x:f>I2747-J2747</x:f>
        <x:v>-665.95</x:v>
      </x:c>
      <x:c r="L2747" s="14" t="n">
        <x:f>K2747/I2747</x:f>
        <x:v>-1.7568922305764414</x:v>
      </x:c>
    </x:row>
    <x:row r="2748" ht="22" customHeight="1">
      <x:c r="A2748" s="2" t="str">
        <x:v>ORD-02744</x:v>
      </x:c>
      <x:c r="B2748" s="2" t="str">
        <x:v>West</x:v>
      </x:c>
      <x:c r="C2748" s="2" t="str">
        <x:v>Feb</x:v>
      </x:c>
      <x:c r="D2748" s="2" t="str">
        <x:v>SKU-104</x:v>
      </x:c>
      <x:c r="E2748" s="15" t="n">
        <x:v>2</x:v>
      </x:c>
      <x:c r="F2748" s="11" t="n">
        <x:v>34</x:v>
      </x:c>
      <x:c r="G2748" s="11" t="n">
        <x:v>66</x:v>
      </x:c>
      <x:c r="H2748" s="11" t="n">
        <x:f>E2748*F2748</x:f>
        <x:v>68</x:v>
      </x:c>
      <x:c r="I2748" s="11" t="n">
        <x:f>H2748*(1-'Summary'!$B$5)</x:f>
        <x:v>64.6</x:v>
      </x:c>
      <x:c r="J2748" s="11" t="n">
        <x:f>E2748*G2748</x:f>
        <x:v>132</x:v>
      </x:c>
      <x:c r="K2748" s="11" t="n">
        <x:f>I2748-J2748</x:f>
        <x:v>-67.4</x:v>
      </x:c>
      <x:c r="L2748" s="14" t="n">
        <x:f>K2748/I2748</x:f>
        <x:v>-1.0433436532507743</x:v>
      </x:c>
    </x:row>
    <x:row r="2749" ht="22" customHeight="1">
      <x:c r="A2749" s="2" t="str">
        <x:v>ORD-02745</x:v>
      </x:c>
      <x:c r="B2749" s="2" t="str">
        <x:v>North</x:v>
      </x:c>
      <x:c r="C2749" s="2" t="str">
        <x:v>Mar</x:v>
      </x:c>
      <x:c r="D2749" s="2" t="str">
        <x:v>SKU-105</x:v>
      </x:c>
      <x:c r="E2749" s="15" t="n">
        <x:v>9</x:v>
      </x:c>
      <x:c r="F2749" s="11" t="n">
        <x:v>47</x:v>
      </x:c>
      <x:c r="G2749" s="11" t="n">
        <x:v>77</x:v>
      </x:c>
      <x:c r="H2749" s="11" t="n">
        <x:f>E2749*F2749</x:f>
        <x:v>423</x:v>
      </x:c>
      <x:c r="I2749" s="11" t="n">
        <x:f>H2749*(1-'Summary'!$B$5)</x:f>
        <x:v>401.84999999999997</x:v>
      </x:c>
      <x:c r="J2749" s="11" t="n">
        <x:f>E2749*G2749</x:f>
        <x:v>693</x:v>
      </x:c>
      <x:c r="K2749" s="11" t="n">
        <x:f>I2749-J2749</x:f>
        <x:v>-291.15000000000003</x:v>
      </x:c>
      <x:c r="L2749" s="14" t="n">
        <x:f>K2749/I2749</x:f>
        <x:v>-0.7245240761478164</x:v>
      </x:c>
    </x:row>
    <x:row r="2750" ht="22" customHeight="1">
      <x:c r="A2750" s="2" t="str">
        <x:v>ORD-02746</x:v>
      </x:c>
      <x:c r="B2750" s="2" t="str">
        <x:v>South</x:v>
      </x:c>
      <x:c r="C2750" s="2" t="str">
        <x:v>Mar</x:v>
      </x:c>
      <x:c r="D2750" s="2" t="str">
        <x:v>SKU-106</x:v>
      </x:c>
      <x:c r="E2750" s="15" t="n">
        <x:v>16</x:v>
      </x:c>
      <x:c r="F2750" s="11" t="n">
        <x:v>60</x:v>
      </x:c>
      <x:c r="G2750" s="11" t="n">
        <x:v>88</x:v>
      </x:c>
      <x:c r="H2750" s="11" t="n">
        <x:f>E2750*F2750</x:f>
        <x:v>960</x:v>
      </x:c>
      <x:c r="I2750" s="11" t="n">
        <x:f>H2750*(1-'Summary'!$B$5)</x:f>
        <x:v>912</x:v>
      </x:c>
      <x:c r="J2750" s="11" t="n">
        <x:f>E2750*G2750</x:f>
        <x:v>1408</x:v>
      </x:c>
      <x:c r="K2750" s="11" t="n">
        <x:f>I2750-J2750</x:f>
        <x:v>-496</x:v>
      </x:c>
      <x:c r="L2750" s="14" t="n">
        <x:f>K2750/I2750</x:f>
        <x:v>-0.543859649122807</x:v>
      </x:c>
    </x:row>
    <x:row r="2751" ht="22" customHeight="1">
      <x:c r="A2751" s="2" t="str">
        <x:v>ORD-02747</x:v>
      </x:c>
      <x:c r="B2751" s="2" t="str">
        <x:v>East</x:v>
      </x:c>
      <x:c r="C2751" s="2" t="str">
        <x:v>Mar</x:v>
      </x:c>
      <x:c r="D2751" s="2" t="str">
        <x:v>SKU-107</x:v>
      </x:c>
      <x:c r="E2751" s="15" t="n">
        <x:v>23</x:v>
      </x:c>
      <x:c r="F2751" s="11" t="n">
        <x:v>73</x:v>
      </x:c>
      <x:c r="G2751" s="11" t="n">
        <x:v>99</x:v>
      </x:c>
      <x:c r="H2751" s="11" t="n">
        <x:f>E2751*F2751</x:f>
        <x:v>1679</x:v>
      </x:c>
      <x:c r="I2751" s="11" t="n">
        <x:f>H2751*(1-'Summary'!$B$5)</x:f>
        <x:v>1595.05</x:v>
      </x:c>
      <x:c r="J2751" s="11" t="n">
        <x:f>E2751*G2751</x:f>
        <x:v>2277</x:v>
      </x:c>
      <x:c r="K2751" s="11" t="n">
        <x:f>I2751-J2751</x:f>
        <x:v>-681.95</x:v>
      </x:c>
      <x:c r="L2751" s="14" t="n">
        <x:f>K2751/I2751</x:f>
        <x:v>-0.42754145638067775</x:v>
      </x:c>
    </x:row>
    <x:row r="2752" ht="22" customHeight="1">
      <x:c r="A2752" s="2" t="str">
        <x:v>ORD-02748</x:v>
      </x:c>
      <x:c r="B2752" s="2" t="str">
        <x:v>West</x:v>
      </x:c>
      <x:c r="C2752" s="2" t="str">
        <x:v>Mar</x:v>
      </x:c>
      <x:c r="D2752" s="2" t="str">
        <x:v>SKU-108</x:v>
      </x:c>
      <x:c r="E2752" s="15" t="n">
        <x:v>6</x:v>
      </x:c>
      <x:c r="F2752" s="11" t="n">
        <x:v>86</x:v>
      </x:c>
      <x:c r="G2752" s="11" t="n">
        <x:v>15</x:v>
      </x:c>
      <x:c r="H2752" s="11" t="n">
        <x:f>E2752*F2752</x:f>
        <x:v>516</x:v>
      </x:c>
      <x:c r="I2752" s="11" t="n">
        <x:f>H2752*(1-'Summary'!$B$5)</x:f>
        <x:v>490.2</x:v>
      </x:c>
      <x:c r="J2752" s="11" t="n">
        <x:f>E2752*G2752</x:f>
        <x:v>90</x:v>
      </x:c>
      <x:c r="K2752" s="11" t="n">
        <x:f>I2752-J2752</x:f>
        <x:v>400.2</x:v>
      </x:c>
      <x:c r="L2752" s="14" t="n">
        <x:f>K2752/I2752</x:f>
        <x:v>0.8164014687882497</x:v>
      </x:c>
    </x:row>
    <x:row r="2753" ht="22" customHeight="1">
      <x:c r="A2753" s="2" t="str">
        <x:v>ORD-02749</x:v>
      </x:c>
      <x:c r="B2753" s="2" t="str">
        <x:v>North</x:v>
      </x:c>
      <x:c r="C2753" s="2" t="str">
        <x:v>Apr</x:v>
      </x:c>
      <x:c r="D2753" s="2" t="str">
        <x:v>SKU-109</x:v>
      </x:c>
      <x:c r="E2753" s="15" t="n">
        <x:v>13</x:v>
      </x:c>
      <x:c r="F2753" s="11" t="n">
        <x:v>99</x:v>
      </x:c>
      <x:c r="G2753" s="11" t="n">
        <x:v>26</x:v>
      </x:c>
      <x:c r="H2753" s="11" t="n">
        <x:f>E2753*F2753</x:f>
        <x:v>1287</x:v>
      </x:c>
      <x:c r="I2753" s="11" t="n">
        <x:f>H2753*(1-'Summary'!$B$5)</x:f>
        <x:v>1222.6499999999999</x:v>
      </x:c>
      <x:c r="J2753" s="11" t="n">
        <x:f>E2753*G2753</x:f>
        <x:v>338</x:v>
      </x:c>
      <x:c r="K2753" s="11" t="n">
        <x:f>I2753-J2753</x:f>
        <x:v>884.6499999999999</x:v>
      </x:c>
      <x:c r="L2753" s="14" t="n">
        <x:f>K2753/I2753</x:f>
        <x:v>0.7235513024986708</x:v>
      </x:c>
    </x:row>
    <x:row r="2754" ht="22" customHeight="1">
      <x:c r="A2754" s="2" t="str">
        <x:v>ORD-02750</x:v>
      </x:c>
      <x:c r="B2754" s="2" t="str">
        <x:v>South</x:v>
      </x:c>
      <x:c r="C2754" s="2" t="str">
        <x:v>Apr</x:v>
      </x:c>
      <x:c r="D2754" s="2" t="str">
        <x:v>SKU-110</x:v>
      </x:c>
      <x:c r="E2754" s="15" t="n">
        <x:v>20</x:v>
      </x:c>
      <x:c r="F2754" s="11" t="n">
        <x:v>112</x:v>
      </x:c>
      <x:c r="G2754" s="11" t="n">
        <x:v>37</x:v>
      </x:c>
      <x:c r="H2754" s="11" t="n">
        <x:f>E2754*F2754</x:f>
        <x:v>2240</x:v>
      </x:c>
      <x:c r="I2754" s="11" t="n">
        <x:f>H2754*(1-'Summary'!$B$5)</x:f>
        <x:v>2128</x:v>
      </x:c>
      <x:c r="J2754" s="11" t="n">
        <x:f>E2754*G2754</x:f>
        <x:v>740</x:v>
      </x:c>
      <x:c r="K2754" s="11" t="n">
        <x:f>I2754-J2754</x:f>
        <x:v>1388</x:v>
      </x:c>
      <x:c r="L2754" s="14" t="n">
        <x:f>K2754/I2754</x:f>
        <x:v>0.6522556390977443</x:v>
      </x:c>
    </x:row>
    <x:row r="2755" ht="22" customHeight="1">
      <x:c r="A2755" s="2" t="str">
        <x:v>ORD-02751</x:v>
      </x:c>
      <x:c r="B2755" s="2" t="str">
        <x:v>East</x:v>
      </x:c>
      <x:c r="C2755" s="2" t="str">
        <x:v>Apr</x:v>
      </x:c>
      <x:c r="D2755" s="2" t="str">
        <x:v>SKU-111</x:v>
      </x:c>
      <x:c r="E2755" s="15" t="n">
        <x:v>3</x:v>
      </x:c>
      <x:c r="F2755" s="11" t="n">
        <x:v>125</x:v>
      </x:c>
      <x:c r="G2755" s="11" t="n">
        <x:v>48</x:v>
      </x:c>
      <x:c r="H2755" s="11" t="n">
        <x:f>E2755*F2755</x:f>
        <x:v>375</x:v>
      </x:c>
      <x:c r="I2755" s="11" t="n">
        <x:f>H2755*(1-'Summary'!$B$5)</x:f>
        <x:v>356.25</x:v>
      </x:c>
      <x:c r="J2755" s="11" t="n">
        <x:f>E2755*G2755</x:f>
        <x:v>144</x:v>
      </x:c>
      <x:c r="K2755" s="11" t="n">
        <x:f>I2755-J2755</x:f>
        <x:v>212.25</x:v>
      </x:c>
      <x:c r="L2755" s="14" t="n">
        <x:f>K2755/I2755</x:f>
        <x:v>0.5957894736842105</x:v>
      </x:c>
    </x:row>
    <x:row r="2756" ht="22" customHeight="1">
      <x:c r="A2756" s="2" t="str">
        <x:v>ORD-02752</x:v>
      </x:c>
      <x:c r="B2756" s="2" t="str">
        <x:v>West</x:v>
      </x:c>
      <x:c r="C2756" s="2" t="str">
        <x:v>Apr</x:v>
      </x:c>
      <x:c r="D2756" s="2" t="str">
        <x:v>SKU-112</x:v>
      </x:c>
      <x:c r="E2756" s="15" t="n">
        <x:v>10</x:v>
      </x:c>
      <x:c r="F2756" s="11" t="n">
        <x:v>138</x:v>
      </x:c>
      <x:c r="G2756" s="11" t="n">
        <x:v>59</x:v>
      </x:c>
      <x:c r="H2756" s="11" t="n">
        <x:f>E2756*F2756</x:f>
        <x:v>1380</x:v>
      </x:c>
      <x:c r="I2756" s="11" t="n">
        <x:f>H2756*(1-'Summary'!$B$5)</x:f>
        <x:v>1311</x:v>
      </x:c>
      <x:c r="J2756" s="11" t="n">
        <x:f>E2756*G2756</x:f>
        <x:v>590</x:v>
      </x:c>
      <x:c r="K2756" s="11" t="n">
        <x:f>I2756-J2756</x:f>
        <x:v>721</x:v>
      </x:c>
      <x:c r="L2756" s="14" t="n">
        <x:f>K2756/I2756</x:f>
        <x:v>0.5499618611746758</x:v>
      </x:c>
    </x:row>
    <x:row r="2757" ht="22" customHeight="1">
      <x:c r="A2757" s="2" t="str">
        <x:v>ORD-02753</x:v>
      </x:c>
      <x:c r="B2757" s="2" t="str">
        <x:v>North</x:v>
      </x:c>
      <x:c r="C2757" s="2" t="str">
        <x:v>May</x:v>
      </x:c>
      <x:c r="D2757" s="2" t="str">
        <x:v>SKU-113</x:v>
      </x:c>
      <x:c r="E2757" s="15" t="n">
        <x:v>17</x:v>
      </x:c>
      <x:c r="F2757" s="11" t="n">
        <x:v>151</x:v>
      </x:c>
      <x:c r="G2757" s="11" t="n">
        <x:v>70</x:v>
      </x:c>
      <x:c r="H2757" s="11" t="n">
        <x:f>E2757*F2757</x:f>
        <x:v>2567</x:v>
      </x:c>
      <x:c r="I2757" s="11" t="n">
        <x:f>H2757*(1-'Summary'!$B$5)</x:f>
        <x:v>2438.65</x:v>
      </x:c>
      <x:c r="J2757" s="11" t="n">
        <x:f>E2757*G2757</x:f>
        <x:v>1190</x:v>
      </x:c>
      <x:c r="K2757" s="11" t="n">
        <x:f>I2757-J2757</x:f>
        <x:v>1248.65</x:v>
      </x:c>
      <x:c r="L2757" s="14" t="n">
        <x:f>K2757/I2757</x:f>
        <x:v>0.5120250958522133</x:v>
      </x:c>
    </x:row>
    <x:row r="2758" ht="22" customHeight="1">
      <x:c r="A2758" s="2" t="str">
        <x:v>ORD-02754</x:v>
      </x:c>
      <x:c r="B2758" s="2" t="str">
        <x:v>South</x:v>
      </x:c>
      <x:c r="C2758" s="2" t="str">
        <x:v>May</x:v>
      </x:c>
      <x:c r="D2758" s="2" t="str">
        <x:v>SKU-114</x:v>
      </x:c>
      <x:c r="E2758" s="15" t="n">
        <x:v>24</x:v>
      </x:c>
      <x:c r="F2758" s="11" t="n">
        <x:v>164</x:v>
      </x:c>
      <x:c r="G2758" s="11" t="n">
        <x:v>81</x:v>
      </x:c>
      <x:c r="H2758" s="11" t="n">
        <x:f>E2758*F2758</x:f>
        <x:v>3936</x:v>
      </x:c>
      <x:c r="I2758" s="11" t="n">
        <x:f>H2758*(1-'Summary'!$B$5)</x:f>
        <x:v>3739.2</x:v>
      </x:c>
      <x:c r="J2758" s="11" t="n">
        <x:f>E2758*G2758</x:f>
        <x:v>1944</x:v>
      </x:c>
      <x:c r="K2758" s="11" t="n">
        <x:f>I2758-J2758</x:f>
        <x:v>1795.1999999999998</x:v>
      </x:c>
      <x:c r="L2758" s="14" t="n">
        <x:f>K2758/I2758</x:f>
        <x:v>0.4801026957637997</x:v>
      </x:c>
    </x:row>
    <x:row r="2759" ht="22" customHeight="1">
      <x:c r="A2759" s="2" t="str">
        <x:v>ORD-02755</x:v>
      </x:c>
      <x:c r="B2759" s="2" t="str">
        <x:v>East</x:v>
      </x:c>
      <x:c r="C2759" s="2" t="str">
        <x:v>May</x:v>
      </x:c>
      <x:c r="D2759" s="2" t="str">
        <x:v>SKU-115</x:v>
      </x:c>
      <x:c r="E2759" s="15" t="n">
        <x:v>7</x:v>
      </x:c>
      <x:c r="F2759" s="11" t="n">
        <x:v>177</x:v>
      </x:c>
      <x:c r="G2759" s="11" t="n">
        <x:v>92</x:v>
      </x:c>
      <x:c r="H2759" s="11" t="n">
        <x:f>E2759*F2759</x:f>
        <x:v>1239</x:v>
      </x:c>
      <x:c r="I2759" s="11" t="n">
        <x:f>H2759*(1-'Summary'!$B$5)</x:f>
        <x:v>1177.05</x:v>
      </x:c>
      <x:c r="J2759" s="11" t="n">
        <x:f>E2759*G2759</x:f>
        <x:v>644</x:v>
      </x:c>
      <x:c r="K2759" s="11" t="n">
        <x:f>I2759-J2759</x:f>
        <x:v>533.05</x:v>
      </x:c>
      <x:c r="L2759" s="14" t="n">
        <x:f>K2759/I2759</x:f>
        <x:v>0.4528694617900684</x:v>
      </x:c>
    </x:row>
    <x:row r="2760" ht="22" customHeight="1">
      <x:c r="A2760" s="2" t="str">
        <x:v>ORD-02756</x:v>
      </x:c>
      <x:c r="B2760" s="2" t="str">
        <x:v>West</x:v>
      </x:c>
      <x:c r="C2760" s="2" t="str">
        <x:v>May</x:v>
      </x:c>
      <x:c r="D2760" s="2" t="str">
        <x:v>SKU-116</x:v>
      </x:c>
      <x:c r="E2760" s="15" t="n">
        <x:v>14</x:v>
      </x:c>
      <x:c r="F2760" s="11" t="n">
        <x:v>190</x:v>
      </x:c>
      <x:c r="G2760" s="11" t="n">
        <x:v>8</x:v>
      </x:c>
      <x:c r="H2760" s="11" t="n">
        <x:f>E2760*F2760</x:f>
        <x:v>2660</x:v>
      </x:c>
      <x:c r="I2760" s="11" t="n">
        <x:f>H2760*(1-'Summary'!$B$5)</x:f>
        <x:v>2527</x:v>
      </x:c>
      <x:c r="J2760" s="11" t="n">
        <x:f>E2760*G2760</x:f>
        <x:v>112</x:v>
      </x:c>
      <x:c r="K2760" s="11" t="n">
        <x:f>I2760-J2760</x:f>
        <x:v>2415</x:v>
      </x:c>
      <x:c r="L2760" s="14" t="n">
        <x:f>K2760/I2760</x:f>
        <x:v>0.9556786703601108</x:v>
      </x:c>
    </x:row>
    <x:row r="2761" ht="22" customHeight="1">
      <x:c r="A2761" s="2" t="str">
        <x:v>ORD-02757</x:v>
      </x:c>
      <x:c r="B2761" s="2" t="str">
        <x:v>North</x:v>
      </x:c>
      <x:c r="C2761" s="2" t="str">
        <x:v>Jun</x:v>
      </x:c>
      <x:c r="D2761" s="2" t="str">
        <x:v>SKU-117</x:v>
      </x:c>
      <x:c r="E2761" s="15" t="n">
        <x:v>21</x:v>
      </x:c>
      <x:c r="F2761" s="11" t="n">
        <x:v>203</x:v>
      </x:c>
      <x:c r="G2761" s="11" t="n">
        <x:v>19</x:v>
      </x:c>
      <x:c r="H2761" s="11" t="n">
        <x:f>E2761*F2761</x:f>
        <x:v>4263</x:v>
      </x:c>
      <x:c r="I2761" s="11" t="n">
        <x:f>H2761*(1-'Summary'!$B$5)</x:f>
        <x:v>4049.85</x:v>
      </x:c>
      <x:c r="J2761" s="11" t="n">
        <x:f>E2761*G2761</x:f>
        <x:v>399</x:v>
      </x:c>
      <x:c r="K2761" s="11" t="n">
        <x:f>I2761-J2761</x:f>
        <x:v>3650.85</x:v>
      </x:c>
      <x:c r="L2761" s="14" t="n">
        <x:f>K2761/I2761</x:f>
        <x:v>0.9014778325123153</x:v>
      </x:c>
    </x:row>
    <x:row r="2762" ht="22" customHeight="1">
      <x:c r="A2762" s="2" t="str">
        <x:v>ORD-02758</x:v>
      </x:c>
      <x:c r="B2762" s="2" t="str">
        <x:v>South</x:v>
      </x:c>
      <x:c r="C2762" s="2" t="str">
        <x:v>Jun</x:v>
      </x:c>
      <x:c r="D2762" s="2" t="str">
        <x:v>SKU-118</x:v>
      </x:c>
      <x:c r="E2762" s="15" t="n">
        <x:v>4</x:v>
      </x:c>
      <x:c r="F2762" s="11" t="n">
        <x:v>216</x:v>
      </x:c>
      <x:c r="G2762" s="11" t="n">
        <x:v>30</x:v>
      </x:c>
      <x:c r="H2762" s="11" t="n">
        <x:f>E2762*F2762</x:f>
        <x:v>864</x:v>
      </x:c>
      <x:c r="I2762" s="11" t="n">
        <x:f>H2762*(1-'Summary'!$B$5)</x:f>
        <x:v>820.8</x:v>
      </x:c>
      <x:c r="J2762" s="11" t="n">
        <x:f>E2762*G2762</x:f>
        <x:v>120</x:v>
      </x:c>
      <x:c r="K2762" s="11" t="n">
        <x:f>I2762-J2762</x:f>
        <x:v>700.8</x:v>
      </x:c>
      <x:c r="L2762" s="14" t="n">
        <x:f>K2762/I2762</x:f>
        <x:v>0.8538011695906432</x:v>
      </x:c>
    </x:row>
    <x:row r="2763" ht="22" customHeight="1">
      <x:c r="A2763" s="2" t="str">
        <x:v>ORD-02759</x:v>
      </x:c>
      <x:c r="B2763" s="2" t="str">
        <x:v>East</x:v>
      </x:c>
      <x:c r="C2763" s="2" t="str">
        <x:v>Jun</x:v>
      </x:c>
      <x:c r="D2763" s="2" t="str">
        <x:v>SKU-119</x:v>
      </x:c>
      <x:c r="E2763" s="15" t="n">
        <x:v>11</x:v>
      </x:c>
      <x:c r="F2763" s="11" t="n">
        <x:v>229</x:v>
      </x:c>
      <x:c r="G2763" s="11" t="n">
        <x:v>41</x:v>
      </x:c>
      <x:c r="H2763" s="11" t="n">
        <x:f>E2763*F2763</x:f>
        <x:v>2519</x:v>
      </x:c>
      <x:c r="I2763" s="11" t="n">
        <x:f>H2763*(1-'Summary'!$B$5)</x:f>
        <x:v>2393.0499999999997</x:v>
      </x:c>
      <x:c r="J2763" s="11" t="n">
        <x:f>E2763*G2763</x:f>
        <x:v>451</x:v>
      </x:c>
      <x:c r="K2763" s="11" t="n">
        <x:f>I2763-J2763</x:f>
        <x:v>1942.0499999999997</x:v>
      </x:c>
      <x:c r="L2763" s="14" t="n">
        <x:f>K2763/I2763</x:f>
        <x:v>0.8115375775683751</x:v>
      </x:c>
    </x:row>
    <x:row r="2764" ht="22" customHeight="1">
      <x:c r="A2764" s="2" t="str">
        <x:v>ORD-02760</x:v>
      </x:c>
      <x:c r="B2764" s="2" t="str">
        <x:v>West</x:v>
      </x:c>
      <x:c r="C2764" s="2" t="str">
        <x:v>Jun</x:v>
      </x:c>
      <x:c r="D2764" s="2" t="str">
        <x:v>SKU-120</x:v>
      </x:c>
      <x:c r="E2764" s="15" t="n">
        <x:v>18</x:v>
      </x:c>
      <x:c r="F2764" s="11" t="n">
        <x:v>22</x:v>
      </x:c>
      <x:c r="G2764" s="11" t="n">
        <x:v>52</x:v>
      </x:c>
      <x:c r="H2764" s="11" t="n">
        <x:f>E2764*F2764</x:f>
        <x:v>396</x:v>
      </x:c>
      <x:c r="I2764" s="11" t="n">
        <x:f>H2764*(1-'Summary'!$B$5)</x:f>
        <x:v>376.2</x:v>
      </x:c>
      <x:c r="J2764" s="11" t="n">
        <x:f>E2764*G2764</x:f>
        <x:v>936</x:v>
      </x:c>
      <x:c r="K2764" s="11" t="n">
        <x:f>I2764-J2764</x:f>
        <x:v>-559.8</x:v>
      </x:c>
      <x:c r="L2764" s="14" t="n">
        <x:f>K2764/I2764</x:f>
        <x:v>-1.4880382775119616</x:v>
      </x:c>
    </x:row>
    <x:row r="2765" ht="22" customHeight="1">
      <x:c r="A2765" s="2" t="str">
        <x:v>ORD-02761</x:v>
      </x:c>
      <x:c r="B2765" s="2" t="str">
        <x:v>North</x:v>
      </x:c>
      <x:c r="C2765" s="2" t="str">
        <x:v>Jul</x:v>
      </x:c>
      <x:c r="D2765" s="2" t="str">
        <x:v>SKU-001</x:v>
      </x:c>
      <x:c r="E2765" s="15" t="n">
        <x:v>1</x:v>
      </x:c>
      <x:c r="F2765" s="11" t="n">
        <x:v>35</x:v>
      </x:c>
      <x:c r="G2765" s="11" t="n">
        <x:v>63</x:v>
      </x:c>
      <x:c r="H2765" s="11" t="n">
        <x:f>E2765*F2765</x:f>
        <x:v>35</x:v>
      </x:c>
      <x:c r="I2765" s="11" t="n">
        <x:f>H2765*(1-'Summary'!$B$5)</x:f>
        <x:v>33.25</x:v>
      </x:c>
      <x:c r="J2765" s="11" t="n">
        <x:f>E2765*G2765</x:f>
        <x:v>63</x:v>
      </x:c>
      <x:c r="K2765" s="11" t="n">
        <x:f>I2765-J2765</x:f>
        <x:v>-29.75</x:v>
      </x:c>
      <x:c r="L2765" s="14" t="n">
        <x:f>K2765/I2765</x:f>
        <x:v>-0.8947368421052632</x:v>
      </x:c>
    </x:row>
    <x:row r="2766" ht="22" customHeight="1">
      <x:c r="A2766" s="2" t="str">
        <x:v>ORD-02762</x:v>
      </x:c>
      <x:c r="B2766" s="2" t="str">
        <x:v>South</x:v>
      </x:c>
      <x:c r="C2766" s="2" t="str">
        <x:v>Jul</x:v>
      </x:c>
      <x:c r="D2766" s="2" t="str">
        <x:v>SKU-002</x:v>
      </x:c>
      <x:c r="E2766" s="15" t="n">
        <x:v>8</x:v>
      </x:c>
      <x:c r="F2766" s="11" t="n">
        <x:v>48</x:v>
      </x:c>
      <x:c r="G2766" s="11" t="n">
        <x:v>74</x:v>
      </x:c>
      <x:c r="H2766" s="11" t="n">
        <x:f>E2766*F2766</x:f>
        <x:v>384</x:v>
      </x:c>
      <x:c r="I2766" s="11" t="n">
        <x:f>H2766*(1-'Summary'!$B$5)</x:f>
        <x:v>364.79999999999995</x:v>
      </x:c>
      <x:c r="J2766" s="11" t="n">
        <x:f>E2766*G2766</x:f>
        <x:v>592</x:v>
      </x:c>
      <x:c r="K2766" s="11" t="n">
        <x:f>I2766-J2766</x:f>
        <x:v>-227.20000000000005</x:v>
      </x:c>
      <x:c r="L2766" s="14" t="n">
        <x:f>K2766/I2766</x:f>
        <x:v>-0.6228070175438598</x:v>
      </x:c>
    </x:row>
    <x:row r="2767" ht="22" customHeight="1">
      <x:c r="A2767" s="2" t="str">
        <x:v>ORD-02763</x:v>
      </x:c>
      <x:c r="B2767" s="2" t="str">
        <x:v>East</x:v>
      </x:c>
      <x:c r="C2767" s="2" t="str">
        <x:v>Jul</x:v>
      </x:c>
      <x:c r="D2767" s="2" t="str">
        <x:v>SKU-003</x:v>
      </x:c>
      <x:c r="E2767" s="15" t="n">
        <x:v>15</x:v>
      </x:c>
      <x:c r="F2767" s="11" t="n">
        <x:v>61</x:v>
      </x:c>
      <x:c r="G2767" s="11" t="n">
        <x:v>85</x:v>
      </x:c>
      <x:c r="H2767" s="11" t="n">
        <x:f>E2767*F2767</x:f>
        <x:v>915</x:v>
      </x:c>
      <x:c r="I2767" s="11" t="n">
        <x:f>H2767*(1-'Summary'!$B$5)</x:f>
        <x:v>869.25</x:v>
      </x:c>
      <x:c r="J2767" s="11" t="n">
        <x:f>E2767*G2767</x:f>
        <x:v>1275</x:v>
      </x:c>
      <x:c r="K2767" s="11" t="n">
        <x:f>I2767-J2767</x:f>
        <x:v>-405.75</x:v>
      </x:c>
      <x:c r="L2767" s="14" t="n">
        <x:f>K2767/I2767</x:f>
        <x:v>-0.46678170836928384</x:v>
      </x:c>
    </x:row>
    <x:row r="2768" ht="22" customHeight="1">
      <x:c r="A2768" s="2" t="str">
        <x:v>ORD-02764</x:v>
      </x:c>
      <x:c r="B2768" s="2" t="str">
        <x:v>West</x:v>
      </x:c>
      <x:c r="C2768" s="2" t="str">
        <x:v>Jul</x:v>
      </x:c>
      <x:c r="D2768" s="2" t="str">
        <x:v>SKU-004</x:v>
      </x:c>
      <x:c r="E2768" s="15" t="n">
        <x:v>22</x:v>
      </x:c>
      <x:c r="F2768" s="11" t="n">
        <x:v>74</x:v>
      </x:c>
      <x:c r="G2768" s="11" t="n">
        <x:v>96</x:v>
      </x:c>
      <x:c r="H2768" s="11" t="n">
        <x:f>E2768*F2768</x:f>
        <x:v>1628</x:v>
      </x:c>
      <x:c r="I2768" s="11" t="n">
        <x:f>H2768*(1-'Summary'!$B$5)</x:f>
        <x:v>1546.6</x:v>
      </x:c>
      <x:c r="J2768" s="11" t="n">
        <x:f>E2768*G2768</x:f>
        <x:v>2112</x:v>
      </x:c>
      <x:c r="K2768" s="11" t="n">
        <x:f>I2768-J2768</x:f>
        <x:v>-565.4000000000001</x:v>
      </x:c>
      <x:c r="L2768" s="14" t="n">
        <x:f>K2768/I2768</x:f>
        <x:v>-0.36557610241820776</x:v>
      </x:c>
    </x:row>
    <x:row r="2769" ht="22" customHeight="1">
      <x:c r="A2769" s="2" t="str">
        <x:v>ORD-02765</x:v>
      </x:c>
      <x:c r="B2769" s="2" t="str">
        <x:v>North</x:v>
      </x:c>
      <x:c r="C2769" s="2" t="str">
        <x:v>Aug</x:v>
      </x:c>
      <x:c r="D2769" s="2" t="str">
        <x:v>SKU-005</x:v>
      </x:c>
      <x:c r="E2769" s="15" t="n">
        <x:v>5</x:v>
      </x:c>
      <x:c r="F2769" s="11" t="n">
        <x:v>87</x:v>
      </x:c>
      <x:c r="G2769" s="11" t="n">
        <x:v>12</x:v>
      </x:c>
      <x:c r="H2769" s="11" t="n">
        <x:f>E2769*F2769</x:f>
        <x:v>435</x:v>
      </x:c>
      <x:c r="I2769" s="11" t="n">
        <x:f>H2769*(1-'Summary'!$B$5)</x:f>
        <x:v>413.25</x:v>
      </x:c>
      <x:c r="J2769" s="11" t="n">
        <x:f>E2769*G2769</x:f>
        <x:v>60</x:v>
      </x:c>
      <x:c r="K2769" s="11" t="n">
        <x:f>I2769-J2769</x:f>
        <x:v>353.25</x:v>
      </x:c>
      <x:c r="L2769" s="14" t="n">
        <x:f>K2769/I2769</x:f>
        <x:v>0.8548094373865699</x:v>
      </x:c>
    </x:row>
    <x:row r="2770" ht="22" customHeight="1">
      <x:c r="A2770" s="2" t="str">
        <x:v>ORD-02766</x:v>
      </x:c>
      <x:c r="B2770" s="2" t="str">
        <x:v>South</x:v>
      </x:c>
      <x:c r="C2770" s="2" t="str">
        <x:v>Aug</x:v>
      </x:c>
      <x:c r="D2770" s="2" t="str">
        <x:v>SKU-006</x:v>
      </x:c>
      <x:c r="E2770" s="15" t="n">
        <x:v>12</x:v>
      </x:c>
      <x:c r="F2770" s="11" t="n">
        <x:v>100</x:v>
      </x:c>
      <x:c r="G2770" s="11" t="n">
        <x:v>23</x:v>
      </x:c>
      <x:c r="H2770" s="11" t="n">
        <x:f>E2770*F2770</x:f>
        <x:v>1200</x:v>
      </x:c>
      <x:c r="I2770" s="11" t="n">
        <x:f>H2770*(1-'Summary'!$B$5)</x:f>
        <x:v>1140</x:v>
      </x:c>
      <x:c r="J2770" s="11" t="n">
        <x:f>E2770*G2770</x:f>
        <x:v>276</x:v>
      </x:c>
      <x:c r="K2770" s="11" t="n">
        <x:f>I2770-J2770</x:f>
        <x:v>864</x:v>
      </x:c>
      <x:c r="L2770" s="14" t="n">
        <x:f>K2770/I2770</x:f>
        <x:v>0.7578947368421053</x:v>
      </x:c>
    </x:row>
    <x:row r="2771" ht="22" customHeight="1">
      <x:c r="A2771" s="2" t="str">
        <x:v>ORD-02767</x:v>
      </x:c>
      <x:c r="B2771" s="2" t="str">
        <x:v>East</x:v>
      </x:c>
      <x:c r="C2771" s="2" t="str">
        <x:v>Aug</x:v>
      </x:c>
      <x:c r="D2771" s="2" t="str">
        <x:v>SKU-007</x:v>
      </x:c>
      <x:c r="E2771" s="15" t="n">
        <x:v>19</x:v>
      </x:c>
      <x:c r="F2771" s="11" t="n">
        <x:v>113</x:v>
      </x:c>
      <x:c r="G2771" s="11" t="n">
        <x:v>34</x:v>
      </x:c>
      <x:c r="H2771" s="11" t="n">
        <x:f>E2771*F2771</x:f>
        <x:v>2147</x:v>
      </x:c>
      <x:c r="I2771" s="11" t="n">
        <x:f>H2771*(1-'Summary'!$B$5)</x:f>
        <x:v>2039.6499999999999</x:v>
      </x:c>
      <x:c r="J2771" s="11" t="n">
        <x:f>E2771*G2771</x:f>
        <x:v>646</x:v>
      </x:c>
      <x:c r="K2771" s="11" t="n">
        <x:f>I2771-J2771</x:f>
        <x:v>1393.6499999999999</x:v>
      </x:c>
      <x:c r="L2771" s="14" t="n">
        <x:f>K2771/I2771</x:f>
        <x:v>0.6832789939450395</x:v>
      </x:c>
    </x:row>
    <x:row r="2772" ht="22" customHeight="1">
      <x:c r="A2772" s="2" t="str">
        <x:v>ORD-02768</x:v>
      </x:c>
      <x:c r="B2772" s="2" t="str">
        <x:v>West</x:v>
      </x:c>
      <x:c r="C2772" s="2" t="str">
        <x:v>Aug</x:v>
      </x:c>
      <x:c r="D2772" s="2" t="str">
        <x:v>SKU-008</x:v>
      </x:c>
      <x:c r="E2772" s="15" t="n">
        <x:v>2</x:v>
      </x:c>
      <x:c r="F2772" s="11" t="n">
        <x:v>126</x:v>
      </x:c>
      <x:c r="G2772" s="11" t="n">
        <x:v>45</x:v>
      </x:c>
      <x:c r="H2772" s="11" t="n">
        <x:f>E2772*F2772</x:f>
        <x:v>252</x:v>
      </x:c>
      <x:c r="I2772" s="11" t="n">
        <x:f>H2772*(1-'Summary'!$B$5)</x:f>
        <x:v>239.39999999999998</x:v>
      </x:c>
      <x:c r="J2772" s="11" t="n">
        <x:f>E2772*G2772</x:f>
        <x:v>90</x:v>
      </x:c>
      <x:c r="K2772" s="11" t="n">
        <x:f>I2772-J2772</x:f>
        <x:v>149.39999999999998</x:v>
      </x:c>
      <x:c r="L2772" s="14" t="n">
        <x:f>K2772/I2772</x:f>
        <x:v>0.6240601503759398</x:v>
      </x:c>
    </x:row>
    <x:row r="2773" ht="22" customHeight="1">
      <x:c r="A2773" s="2" t="str">
        <x:v>ORD-02769</x:v>
      </x:c>
      <x:c r="B2773" s="2" t="str">
        <x:v>North</x:v>
      </x:c>
      <x:c r="C2773" s="2" t="str">
        <x:v>Sep</x:v>
      </x:c>
      <x:c r="D2773" s="2" t="str">
        <x:v>SKU-009</x:v>
      </x:c>
      <x:c r="E2773" s="15" t="n">
        <x:v>9</x:v>
      </x:c>
      <x:c r="F2773" s="11" t="n">
        <x:v>139</x:v>
      </x:c>
      <x:c r="G2773" s="11" t="n">
        <x:v>56</x:v>
      </x:c>
      <x:c r="H2773" s="11" t="n">
        <x:f>E2773*F2773</x:f>
        <x:v>1251</x:v>
      </x:c>
      <x:c r="I2773" s="11" t="n">
        <x:f>H2773*(1-'Summary'!$B$5)</x:f>
        <x:v>1188.45</x:v>
      </x:c>
      <x:c r="J2773" s="11" t="n">
        <x:f>E2773*G2773</x:f>
        <x:v>504</x:v>
      </x:c>
      <x:c r="K2773" s="11" t="n">
        <x:f>I2773-J2773</x:f>
        <x:v>684.45</x:v>
      </x:c>
      <x:c r="L2773" s="14" t="n">
        <x:f>K2773/I2773</x:f>
        <x:v>0.5759182127981826</x:v>
      </x:c>
    </x:row>
    <x:row r="2774" ht="22" customHeight="1">
      <x:c r="A2774" s="2" t="str">
        <x:v>ORD-02770</x:v>
      </x:c>
      <x:c r="B2774" s="2" t="str">
        <x:v>South</x:v>
      </x:c>
      <x:c r="C2774" s="2" t="str">
        <x:v>Sep</x:v>
      </x:c>
      <x:c r="D2774" s="2" t="str">
        <x:v>SKU-010</x:v>
      </x:c>
      <x:c r="E2774" s="15" t="n">
        <x:v>16</x:v>
      </x:c>
      <x:c r="F2774" s="11" t="n">
        <x:v>152</x:v>
      </x:c>
      <x:c r="G2774" s="11" t="n">
        <x:v>67</x:v>
      </x:c>
      <x:c r="H2774" s="11" t="n">
        <x:f>E2774*F2774</x:f>
        <x:v>2432</x:v>
      </x:c>
      <x:c r="I2774" s="11" t="n">
        <x:f>H2774*(1-'Summary'!$B$5)</x:f>
        <x:v>2310.4</x:v>
      </x:c>
      <x:c r="J2774" s="11" t="n">
        <x:f>E2774*G2774</x:f>
        <x:v>1072</x:v>
      </x:c>
      <x:c r="K2774" s="11" t="n">
        <x:f>I2774-J2774</x:f>
        <x:v>1238.4</x:v>
      </x:c>
      <x:c r="L2774" s="14" t="n">
        <x:f>K2774/I2774</x:f>
        <x:v>0.53601108033241</x:v>
      </x:c>
    </x:row>
    <x:row r="2775" ht="22" customHeight="1">
      <x:c r="A2775" s="2" t="str">
        <x:v>ORD-02771</x:v>
      </x:c>
      <x:c r="B2775" s="2" t="str">
        <x:v>East</x:v>
      </x:c>
      <x:c r="C2775" s="2" t="str">
        <x:v>Sep</x:v>
      </x:c>
      <x:c r="D2775" s="2" t="str">
        <x:v>SKU-011</x:v>
      </x:c>
      <x:c r="E2775" s="15" t="n">
        <x:v>23</x:v>
      </x:c>
      <x:c r="F2775" s="11" t="n">
        <x:v>165</x:v>
      </x:c>
      <x:c r="G2775" s="11" t="n">
        <x:v>78</x:v>
      </x:c>
      <x:c r="H2775" s="11" t="n">
        <x:f>E2775*F2775</x:f>
        <x:v>3795</x:v>
      </x:c>
      <x:c r="I2775" s="11" t="n">
        <x:f>H2775*(1-'Summary'!$B$5)</x:f>
        <x:v>3605.25</x:v>
      </x:c>
      <x:c r="J2775" s="11" t="n">
        <x:f>E2775*G2775</x:f>
        <x:v>1794</x:v>
      </x:c>
      <x:c r="K2775" s="11" t="n">
        <x:f>I2775-J2775</x:f>
        <x:v>1811.25</x:v>
      </x:c>
      <x:c r="L2775" s="14" t="n">
        <x:f>K2775/I2775</x:f>
        <x:v>0.5023923444976076</x:v>
      </x:c>
    </x:row>
    <x:row r="2776" ht="22" customHeight="1">
      <x:c r="A2776" s="2" t="str">
        <x:v>ORD-02772</x:v>
      </x:c>
      <x:c r="B2776" s="2" t="str">
        <x:v>West</x:v>
      </x:c>
      <x:c r="C2776" s="2" t="str">
        <x:v>Sep</x:v>
      </x:c>
      <x:c r="D2776" s="2" t="str">
        <x:v>SKU-012</x:v>
      </x:c>
      <x:c r="E2776" s="15" t="n">
        <x:v>6</x:v>
      </x:c>
      <x:c r="F2776" s="11" t="n">
        <x:v>178</x:v>
      </x:c>
      <x:c r="G2776" s="11" t="n">
        <x:v>89</x:v>
      </x:c>
      <x:c r="H2776" s="11" t="n">
        <x:f>E2776*F2776</x:f>
        <x:v>1068</x:v>
      </x:c>
      <x:c r="I2776" s="11" t="n">
        <x:f>H2776*(1-'Summary'!$B$5)</x:f>
        <x:v>1014.5999999999999</x:v>
      </x:c>
      <x:c r="J2776" s="11" t="n">
        <x:f>E2776*G2776</x:f>
        <x:v>534</x:v>
      </x:c>
      <x:c r="K2776" s="11" t="n">
        <x:f>I2776-J2776</x:f>
        <x:v>480.5999999999999</x:v>
      </x:c>
      <x:c r="L2776" s="14" t="n">
        <x:f>K2776/I2776</x:f>
        <x:v>0.47368421052631576</x:v>
      </x:c>
    </x:row>
    <x:row r="2777" ht="22" customHeight="1">
      <x:c r="A2777" s="2" t="str">
        <x:v>ORD-02773</x:v>
      </x:c>
      <x:c r="B2777" s="2" t="str">
        <x:v>North</x:v>
      </x:c>
      <x:c r="C2777" s="2" t="str">
        <x:v>Oct</x:v>
      </x:c>
      <x:c r="D2777" s="2" t="str">
        <x:v>SKU-013</x:v>
      </x:c>
      <x:c r="E2777" s="15" t="n">
        <x:v>13</x:v>
      </x:c>
      <x:c r="F2777" s="11" t="n">
        <x:v>191</x:v>
      </x:c>
      <x:c r="G2777" s="11" t="n">
        <x:v>100</x:v>
      </x:c>
      <x:c r="H2777" s="11" t="n">
        <x:f>E2777*F2777</x:f>
        <x:v>2483</x:v>
      </x:c>
      <x:c r="I2777" s="11" t="n">
        <x:f>H2777*(1-'Summary'!$B$5)</x:f>
        <x:v>2358.85</x:v>
      </x:c>
      <x:c r="J2777" s="11" t="n">
        <x:f>E2777*G2777</x:f>
        <x:v>1300</x:v>
      </x:c>
      <x:c r="K2777" s="11" t="n">
        <x:f>I2777-J2777</x:f>
        <x:v>1058.85</x:v>
      </x:c>
      <x:c r="L2777" s="14" t="n">
        <x:f>K2777/I2777</x:f>
        <x:v>0.4488839900799118</x:v>
      </x:c>
    </x:row>
    <x:row r="2778" ht="22" customHeight="1">
      <x:c r="A2778" s="2" t="str">
        <x:v>ORD-02774</x:v>
      </x:c>
      <x:c r="B2778" s="2" t="str">
        <x:v>South</x:v>
      </x:c>
      <x:c r="C2778" s="2" t="str">
        <x:v>Oct</x:v>
      </x:c>
      <x:c r="D2778" s="2" t="str">
        <x:v>SKU-014</x:v>
      </x:c>
      <x:c r="E2778" s="15" t="n">
        <x:v>20</x:v>
      </x:c>
      <x:c r="F2778" s="11" t="n">
        <x:v>204</x:v>
      </x:c>
      <x:c r="G2778" s="11" t="n">
        <x:v>16</x:v>
      </x:c>
      <x:c r="H2778" s="11" t="n">
        <x:f>E2778*F2778</x:f>
        <x:v>4080</x:v>
      </x:c>
      <x:c r="I2778" s="11" t="n">
        <x:f>H2778*(1-'Summary'!$B$5)</x:f>
        <x:v>3876</x:v>
      </x:c>
      <x:c r="J2778" s="11" t="n">
        <x:f>E2778*G2778</x:f>
        <x:v>320</x:v>
      </x:c>
      <x:c r="K2778" s="11" t="n">
        <x:f>I2778-J2778</x:f>
        <x:v>3556</x:v>
      </x:c>
      <x:c r="L2778" s="14" t="n">
        <x:f>K2778/I2778</x:f>
        <x:v>0.9174406604747162</x:v>
      </x:c>
    </x:row>
    <x:row r="2779" ht="22" customHeight="1">
      <x:c r="A2779" s="2" t="str">
        <x:v>ORD-02775</x:v>
      </x:c>
      <x:c r="B2779" s="2" t="str">
        <x:v>East</x:v>
      </x:c>
      <x:c r="C2779" s="2" t="str">
        <x:v>Oct</x:v>
      </x:c>
      <x:c r="D2779" s="2" t="str">
        <x:v>SKU-015</x:v>
      </x:c>
      <x:c r="E2779" s="15" t="n">
        <x:v>3</x:v>
      </x:c>
      <x:c r="F2779" s="11" t="n">
        <x:v>217</x:v>
      </x:c>
      <x:c r="G2779" s="11" t="n">
        <x:v>27</x:v>
      </x:c>
      <x:c r="H2779" s="11" t="n">
        <x:f>E2779*F2779</x:f>
        <x:v>651</x:v>
      </x:c>
      <x:c r="I2779" s="11" t="n">
        <x:f>H2779*(1-'Summary'!$B$5)</x:f>
        <x:v>618.4499999999999</x:v>
      </x:c>
      <x:c r="J2779" s="11" t="n">
        <x:f>E2779*G2779</x:f>
        <x:v>81</x:v>
      </x:c>
      <x:c r="K2779" s="11" t="n">
        <x:f>I2779-J2779</x:f>
        <x:v>537.4499999999999</x:v>
      </x:c>
      <x:c r="L2779" s="14" t="n">
        <x:f>K2779/I2779</x:f>
        <x:v>0.8690274072277467</x:v>
      </x:c>
    </x:row>
    <x:row r="2780" ht="22" customHeight="1">
      <x:c r="A2780" s="2" t="str">
        <x:v>ORD-02776</x:v>
      </x:c>
      <x:c r="B2780" s="2" t="str">
        <x:v>West</x:v>
      </x:c>
      <x:c r="C2780" s="2" t="str">
        <x:v>Oct</x:v>
      </x:c>
      <x:c r="D2780" s="2" t="str">
        <x:v>SKU-016</x:v>
      </x:c>
      <x:c r="E2780" s="15" t="n">
        <x:v>10</x:v>
      </x:c>
      <x:c r="F2780" s="11" t="n">
        <x:v>230</x:v>
      </x:c>
      <x:c r="G2780" s="11" t="n">
        <x:v>38</x:v>
      </x:c>
      <x:c r="H2780" s="11" t="n">
        <x:f>E2780*F2780</x:f>
        <x:v>2300</x:v>
      </x:c>
      <x:c r="I2780" s="11" t="n">
        <x:f>H2780*(1-'Summary'!$B$5)</x:f>
        <x:v>2185</x:v>
      </x:c>
      <x:c r="J2780" s="11" t="n">
        <x:f>E2780*G2780</x:f>
        <x:v>380</x:v>
      </x:c>
      <x:c r="K2780" s="11" t="n">
        <x:f>I2780-J2780</x:f>
        <x:v>1805</x:v>
      </x:c>
      <x:c r="L2780" s="14" t="n">
        <x:f>K2780/I2780</x:f>
        <x:v>0.8260869565217391</x:v>
      </x:c>
    </x:row>
    <x:row r="2781" ht="22" customHeight="1">
      <x:c r="A2781" s="2" t="str">
        <x:v>ORD-02777</x:v>
      </x:c>
      <x:c r="B2781" s="2" t="str">
        <x:v>North</x:v>
      </x:c>
      <x:c r="C2781" s="2" t="str">
        <x:v>Nov</x:v>
      </x:c>
      <x:c r="D2781" s="2" t="str">
        <x:v>SKU-017</x:v>
      </x:c>
      <x:c r="E2781" s="15" t="n">
        <x:v>17</x:v>
      </x:c>
      <x:c r="F2781" s="11" t="n">
        <x:v>23</x:v>
      </x:c>
      <x:c r="G2781" s="11" t="n">
        <x:v>49</x:v>
      </x:c>
      <x:c r="H2781" s="11" t="n">
        <x:f>E2781*F2781</x:f>
        <x:v>391</x:v>
      </x:c>
      <x:c r="I2781" s="11" t="n">
        <x:f>H2781*(1-'Summary'!$B$5)</x:f>
        <x:v>371.45</x:v>
      </x:c>
      <x:c r="J2781" s="11" t="n">
        <x:f>E2781*G2781</x:f>
        <x:v>833</x:v>
      </x:c>
      <x:c r="K2781" s="11" t="n">
        <x:f>I2781-J2781</x:f>
        <x:v>-461.55</x:v>
      </x:c>
      <x:c r="L2781" s="14" t="n">
        <x:f>K2781/I2781</x:f>
        <x:v>-1.242562929061785</x:v>
      </x:c>
    </x:row>
    <x:row r="2782" ht="22" customHeight="1">
      <x:c r="A2782" s="2" t="str">
        <x:v>ORD-02778</x:v>
      </x:c>
      <x:c r="B2782" s="2" t="str">
        <x:v>South</x:v>
      </x:c>
      <x:c r="C2782" s="2" t="str">
        <x:v>Nov</x:v>
      </x:c>
      <x:c r="D2782" s="2" t="str">
        <x:v>SKU-018</x:v>
      </x:c>
      <x:c r="E2782" s="15" t="n">
        <x:v>24</x:v>
      </x:c>
      <x:c r="F2782" s="11" t="n">
        <x:v>36</x:v>
      </x:c>
      <x:c r="G2782" s="11" t="n">
        <x:v>60</x:v>
      </x:c>
      <x:c r="H2782" s="11" t="n">
        <x:f>E2782*F2782</x:f>
        <x:v>864</x:v>
      </x:c>
      <x:c r="I2782" s="11" t="n">
        <x:f>H2782*(1-'Summary'!$B$5)</x:f>
        <x:v>820.8</x:v>
      </x:c>
      <x:c r="J2782" s="11" t="n">
        <x:f>E2782*G2782</x:f>
        <x:v>1440</x:v>
      </x:c>
      <x:c r="K2782" s="11" t="n">
        <x:f>I2782-J2782</x:f>
        <x:v>-619.2</x:v>
      </x:c>
      <x:c r="L2782" s="14" t="n">
        <x:f>K2782/I2782</x:f>
        <x:v>-0.7543859649122808</x:v>
      </x:c>
    </x:row>
    <x:row r="2783" ht="22" customHeight="1">
      <x:c r="A2783" s="2" t="str">
        <x:v>ORD-02779</x:v>
      </x:c>
      <x:c r="B2783" s="2" t="str">
        <x:v>East</x:v>
      </x:c>
      <x:c r="C2783" s="2" t="str">
        <x:v>Nov</x:v>
      </x:c>
      <x:c r="D2783" s="2" t="str">
        <x:v>SKU-019</x:v>
      </x:c>
      <x:c r="E2783" s="15" t="n">
        <x:v>7</x:v>
      </x:c>
      <x:c r="F2783" s="11" t="n">
        <x:v>49</x:v>
      </x:c>
      <x:c r="G2783" s="11" t="n">
        <x:v>71</x:v>
      </x:c>
      <x:c r="H2783" s="11" t="n">
        <x:f>E2783*F2783</x:f>
        <x:v>343</x:v>
      </x:c>
      <x:c r="I2783" s="11" t="n">
        <x:f>H2783*(1-'Summary'!$B$5)</x:f>
        <x:v>325.84999999999997</x:v>
      </x:c>
      <x:c r="J2783" s="11" t="n">
        <x:f>E2783*G2783</x:f>
        <x:v>497</x:v>
      </x:c>
      <x:c r="K2783" s="11" t="n">
        <x:f>I2783-J2783</x:f>
        <x:v>-171.15000000000003</x:v>
      </x:c>
      <x:c r="L2783" s="14" t="n">
        <x:f>K2783/I2783</x:f>
        <x:v>-0.5252416756176156</x:v>
      </x:c>
    </x:row>
    <x:row r="2784" ht="22" customHeight="1">
      <x:c r="A2784" s="2" t="str">
        <x:v>ORD-02780</x:v>
      </x:c>
      <x:c r="B2784" s="2" t="str">
        <x:v>West</x:v>
      </x:c>
      <x:c r="C2784" s="2" t="str">
        <x:v>Nov</x:v>
      </x:c>
      <x:c r="D2784" s="2" t="str">
        <x:v>SKU-020</x:v>
      </x:c>
      <x:c r="E2784" s="15" t="n">
        <x:v>14</x:v>
      </x:c>
      <x:c r="F2784" s="11" t="n">
        <x:v>62</x:v>
      </x:c>
      <x:c r="G2784" s="11" t="n">
        <x:v>82</x:v>
      </x:c>
      <x:c r="H2784" s="11" t="n">
        <x:f>E2784*F2784</x:f>
        <x:v>868</x:v>
      </x:c>
      <x:c r="I2784" s="11" t="n">
        <x:f>H2784*(1-'Summary'!$B$5)</x:f>
        <x:v>824.5999999999999</x:v>
      </x:c>
      <x:c r="J2784" s="11" t="n">
        <x:f>E2784*G2784</x:f>
        <x:v>1148</x:v>
      </x:c>
      <x:c r="K2784" s="11" t="n">
        <x:f>I2784-J2784</x:f>
        <x:v>-323.4000000000001</x:v>
      </x:c>
      <x:c r="L2784" s="14" t="n">
        <x:f>K2784/I2784</x:f>
        <x:v>-0.3921901528013584</x:v>
      </x:c>
    </x:row>
    <x:row r="2785" ht="22" customHeight="1">
      <x:c r="A2785" s="2" t="str">
        <x:v>ORD-02781</x:v>
      </x:c>
      <x:c r="B2785" s="2" t="str">
        <x:v>North</x:v>
      </x:c>
      <x:c r="C2785" s="2" t="str">
        <x:v>Dec</x:v>
      </x:c>
      <x:c r="D2785" s="2" t="str">
        <x:v>SKU-021</x:v>
      </x:c>
      <x:c r="E2785" s="15" t="n">
        <x:v>21</x:v>
      </x:c>
      <x:c r="F2785" s="11" t="n">
        <x:v>75</x:v>
      </x:c>
      <x:c r="G2785" s="11" t="n">
        <x:v>93</x:v>
      </x:c>
      <x:c r="H2785" s="11" t="n">
        <x:f>E2785*F2785</x:f>
        <x:v>1575</x:v>
      </x:c>
      <x:c r="I2785" s="11" t="n">
        <x:f>H2785*(1-'Summary'!$B$5)</x:f>
        <x:v>1496.25</x:v>
      </x:c>
      <x:c r="J2785" s="11" t="n">
        <x:f>E2785*G2785</x:f>
        <x:v>1953</x:v>
      </x:c>
      <x:c r="K2785" s="11" t="n">
        <x:f>I2785-J2785</x:f>
        <x:v>-456.75</x:v>
      </x:c>
      <x:c r="L2785" s="14" t="n">
        <x:f>K2785/I2785</x:f>
        <x:v>-0.30526315789473685</x:v>
      </x:c>
    </x:row>
    <x:row r="2786" ht="22" customHeight="1">
      <x:c r="A2786" s="2" t="str">
        <x:v>ORD-02782</x:v>
      </x:c>
      <x:c r="B2786" s="2" t="str">
        <x:v>South</x:v>
      </x:c>
      <x:c r="C2786" s="2" t="str">
        <x:v>Dec</x:v>
      </x:c>
      <x:c r="D2786" s="2" t="str">
        <x:v>SKU-022</x:v>
      </x:c>
      <x:c r="E2786" s="15" t="n">
        <x:v>4</x:v>
      </x:c>
      <x:c r="F2786" s="11" t="n">
        <x:v>88</x:v>
      </x:c>
      <x:c r="G2786" s="11" t="n">
        <x:v>9</x:v>
      </x:c>
      <x:c r="H2786" s="11" t="n">
        <x:f>E2786*F2786</x:f>
        <x:v>352</x:v>
      </x:c>
      <x:c r="I2786" s="11" t="n">
        <x:f>H2786*(1-'Summary'!$B$5)</x:f>
        <x:v>334.4</x:v>
      </x:c>
      <x:c r="J2786" s="11" t="n">
        <x:f>E2786*G2786</x:f>
        <x:v>36</x:v>
      </x:c>
      <x:c r="K2786" s="11" t="n">
        <x:f>I2786-J2786</x:f>
        <x:v>298.4</x:v>
      </x:c>
      <x:c r="L2786" s="14" t="n">
        <x:f>K2786/I2786</x:f>
        <x:v>0.8923444976076554</x:v>
      </x:c>
    </x:row>
    <x:row r="2787" ht="22" customHeight="1">
      <x:c r="A2787" s="2" t="str">
        <x:v>ORD-02783</x:v>
      </x:c>
      <x:c r="B2787" s="2" t="str">
        <x:v>East</x:v>
      </x:c>
      <x:c r="C2787" s="2" t="str">
        <x:v>Dec</x:v>
      </x:c>
      <x:c r="D2787" s="2" t="str">
        <x:v>SKU-023</x:v>
      </x:c>
      <x:c r="E2787" s="15" t="n">
        <x:v>11</x:v>
      </x:c>
      <x:c r="F2787" s="11" t="n">
        <x:v>101</x:v>
      </x:c>
      <x:c r="G2787" s="11" t="n">
        <x:v>20</x:v>
      </x:c>
      <x:c r="H2787" s="11" t="n">
        <x:f>E2787*F2787</x:f>
        <x:v>1111</x:v>
      </x:c>
      <x:c r="I2787" s="11" t="n">
        <x:f>H2787*(1-'Summary'!$B$5)</x:f>
        <x:v>1055.45</x:v>
      </x:c>
      <x:c r="J2787" s="11" t="n">
        <x:f>E2787*G2787</x:f>
        <x:v>220</x:v>
      </x:c>
      <x:c r="K2787" s="11" t="n">
        <x:f>I2787-J2787</x:f>
        <x:v>835.45</x:v>
      </x:c>
      <x:c r="L2787" s="14" t="n">
        <x:f>K2787/I2787</x:f>
        <x:v>0.791558103178739</x:v>
      </x:c>
    </x:row>
    <x:row r="2788" ht="22" customHeight="1">
      <x:c r="A2788" s="2" t="str">
        <x:v>ORD-02784</x:v>
      </x:c>
      <x:c r="B2788" s="2" t="str">
        <x:v>West</x:v>
      </x:c>
      <x:c r="C2788" s="2" t="str">
        <x:v>Dec</x:v>
      </x:c>
      <x:c r="D2788" s="2" t="str">
        <x:v>SKU-024</x:v>
      </x:c>
      <x:c r="E2788" s="15" t="n">
        <x:v>18</x:v>
      </x:c>
      <x:c r="F2788" s="11" t="n">
        <x:v>114</x:v>
      </x:c>
      <x:c r="G2788" s="11" t="n">
        <x:v>31</x:v>
      </x:c>
      <x:c r="H2788" s="11" t="n">
        <x:f>E2788*F2788</x:f>
        <x:v>2052</x:v>
      </x:c>
      <x:c r="I2788" s="11" t="n">
        <x:f>H2788*(1-'Summary'!$B$5)</x:f>
        <x:v>1949.3999999999999</x:v>
      </x:c>
      <x:c r="J2788" s="11" t="n">
        <x:f>E2788*G2788</x:f>
        <x:v>558</x:v>
      </x:c>
      <x:c r="K2788" s="11" t="n">
        <x:f>I2788-J2788</x:f>
        <x:v>1391.3999999999999</x:v>
      </x:c>
      <x:c r="L2788" s="14" t="n">
        <x:f>K2788/I2788</x:f>
        <x:v>0.7137580794090489</x:v>
      </x:c>
    </x:row>
    <x:row r="2789" ht="22" customHeight="1">
      <x:c r="A2789" s="2" t="str">
        <x:v>ORD-02785</x:v>
      </x:c>
      <x:c r="B2789" s="2" t="str">
        <x:v>North</x:v>
      </x:c>
      <x:c r="C2789" s="2" t="str">
        <x:v>Jan</x:v>
      </x:c>
      <x:c r="D2789" s="2" t="str">
        <x:v>SKU-025</x:v>
      </x:c>
      <x:c r="E2789" s="15" t="n">
        <x:v>1</x:v>
      </x:c>
      <x:c r="F2789" s="11" t="n">
        <x:v>127</x:v>
      </x:c>
      <x:c r="G2789" s="11" t="n">
        <x:v>42</x:v>
      </x:c>
      <x:c r="H2789" s="11" t="n">
        <x:f>E2789*F2789</x:f>
        <x:v>127</x:v>
      </x:c>
      <x:c r="I2789" s="11" t="n">
        <x:f>H2789*(1-'Summary'!$B$5)</x:f>
        <x:v>120.64999999999999</x:v>
      </x:c>
      <x:c r="J2789" s="11" t="n">
        <x:f>E2789*G2789</x:f>
        <x:v>42</x:v>
      </x:c>
      <x:c r="K2789" s="11" t="n">
        <x:f>I2789-J2789</x:f>
        <x:v>78.64999999999999</x:v>
      </x:c>
      <x:c r="L2789" s="14" t="n">
        <x:f>K2789/I2789</x:f>
        <x:v>0.6518856195607128</x:v>
      </x:c>
    </x:row>
    <x:row r="2790" ht="22" customHeight="1">
      <x:c r="A2790" s="2" t="str">
        <x:v>ORD-02786</x:v>
      </x:c>
      <x:c r="B2790" s="2" t="str">
        <x:v>South</x:v>
      </x:c>
      <x:c r="C2790" s="2" t="str">
        <x:v>Jan</x:v>
      </x:c>
      <x:c r="D2790" s="2" t="str">
        <x:v>SKU-026</x:v>
      </x:c>
      <x:c r="E2790" s="15" t="n">
        <x:v>8</x:v>
      </x:c>
      <x:c r="F2790" s="11" t="n">
        <x:v>140</x:v>
      </x:c>
      <x:c r="G2790" s="11" t="n">
        <x:v>53</x:v>
      </x:c>
      <x:c r="H2790" s="11" t="n">
        <x:f>E2790*F2790</x:f>
        <x:v>1120</x:v>
      </x:c>
      <x:c r="I2790" s="11" t="n">
        <x:f>H2790*(1-'Summary'!$B$5)</x:f>
        <x:v>1064</x:v>
      </x:c>
      <x:c r="J2790" s="11" t="n">
        <x:f>E2790*G2790</x:f>
        <x:v>424</x:v>
      </x:c>
      <x:c r="K2790" s="11" t="n">
        <x:f>I2790-J2790</x:f>
        <x:v>640</x:v>
      </x:c>
      <x:c r="L2790" s="14" t="n">
        <x:f>K2790/I2790</x:f>
        <x:v>0.6015037593984962</x:v>
      </x:c>
    </x:row>
    <x:row r="2791" ht="22" customHeight="1">
      <x:c r="A2791" s="2" t="str">
        <x:v>ORD-02787</x:v>
      </x:c>
      <x:c r="B2791" s="2" t="str">
        <x:v>East</x:v>
      </x:c>
      <x:c r="C2791" s="2" t="str">
        <x:v>Jan</x:v>
      </x:c>
      <x:c r="D2791" s="2" t="str">
        <x:v>SKU-027</x:v>
      </x:c>
      <x:c r="E2791" s="15" t="n">
        <x:v>15</x:v>
      </x:c>
      <x:c r="F2791" s="11" t="n">
        <x:v>153</x:v>
      </x:c>
      <x:c r="G2791" s="11" t="n">
        <x:v>64</x:v>
      </x:c>
      <x:c r="H2791" s="11" t="n">
        <x:f>E2791*F2791</x:f>
        <x:v>2295</x:v>
      </x:c>
      <x:c r="I2791" s="11" t="n">
        <x:f>H2791*(1-'Summary'!$B$5)</x:f>
        <x:v>2180.25</x:v>
      </x:c>
      <x:c r="J2791" s="11" t="n">
        <x:f>E2791*G2791</x:f>
        <x:v>960</x:v>
      </x:c>
      <x:c r="K2791" s="11" t="n">
        <x:f>I2791-J2791</x:f>
        <x:v>1220.25</x:v>
      </x:c>
      <x:c r="L2791" s="14" t="n">
        <x:f>K2791/I2791</x:f>
        <x:v>0.5596835225318197</x:v>
      </x:c>
    </x:row>
    <x:row r="2792" ht="22" customHeight="1">
      <x:c r="A2792" s="2" t="str">
        <x:v>ORD-02788</x:v>
      </x:c>
      <x:c r="B2792" s="2" t="str">
        <x:v>West</x:v>
      </x:c>
      <x:c r="C2792" s="2" t="str">
        <x:v>Jan</x:v>
      </x:c>
      <x:c r="D2792" s="2" t="str">
        <x:v>SKU-028</x:v>
      </x:c>
      <x:c r="E2792" s="15" t="n">
        <x:v>22</x:v>
      </x:c>
      <x:c r="F2792" s="11" t="n">
        <x:v>166</x:v>
      </x:c>
      <x:c r="G2792" s="11" t="n">
        <x:v>75</x:v>
      </x:c>
      <x:c r="H2792" s="11" t="n">
        <x:f>E2792*F2792</x:f>
        <x:v>3652</x:v>
      </x:c>
      <x:c r="I2792" s="11" t="n">
        <x:f>H2792*(1-'Summary'!$B$5)</x:f>
        <x:v>3469.3999999999996</x:v>
      </x:c>
      <x:c r="J2792" s="11" t="n">
        <x:f>E2792*G2792</x:f>
        <x:v>1650</x:v>
      </x:c>
      <x:c r="K2792" s="11" t="n">
        <x:f>I2792-J2792</x:f>
        <x:v>1819.3999999999996</x:v>
      </x:c>
      <x:c r="L2792" s="14" t="n">
        <x:f>K2792/I2792</x:f>
        <x:v>0.5244134432466708</x:v>
      </x:c>
    </x:row>
    <x:row r="2793" ht="22" customHeight="1">
      <x:c r="A2793" s="2" t="str">
        <x:v>ORD-02789</x:v>
      </x:c>
      <x:c r="B2793" s="2" t="str">
        <x:v>North</x:v>
      </x:c>
      <x:c r="C2793" s="2" t="str">
        <x:v>Feb</x:v>
      </x:c>
      <x:c r="D2793" s="2" t="str">
        <x:v>SKU-029</x:v>
      </x:c>
      <x:c r="E2793" s="15" t="n">
        <x:v>5</x:v>
      </x:c>
      <x:c r="F2793" s="11" t="n">
        <x:v>179</x:v>
      </x:c>
      <x:c r="G2793" s="11" t="n">
        <x:v>86</x:v>
      </x:c>
      <x:c r="H2793" s="11" t="n">
        <x:f>E2793*F2793</x:f>
        <x:v>895</x:v>
      </x:c>
      <x:c r="I2793" s="11" t="n">
        <x:f>H2793*(1-'Summary'!$B$5)</x:f>
        <x:v>850.25</x:v>
      </x:c>
      <x:c r="J2793" s="11" t="n">
        <x:f>E2793*G2793</x:f>
        <x:v>430</x:v>
      </x:c>
      <x:c r="K2793" s="11" t="n">
        <x:f>I2793-J2793</x:f>
        <x:v>420.25</x:v>
      </x:c>
      <x:c r="L2793" s="14" t="n">
        <x:f>K2793/I2793</x:f>
        <x:v>0.4942663922375772</x:v>
      </x:c>
    </x:row>
    <x:row r="2794" ht="22" customHeight="1">
      <x:c r="A2794" s="2" t="str">
        <x:v>ORD-02790</x:v>
      </x:c>
      <x:c r="B2794" s="2" t="str">
        <x:v>South</x:v>
      </x:c>
      <x:c r="C2794" s="2" t="str">
        <x:v>Feb</x:v>
      </x:c>
      <x:c r="D2794" s="2" t="str">
        <x:v>SKU-030</x:v>
      </x:c>
      <x:c r="E2794" s="15" t="n">
        <x:v>12</x:v>
      </x:c>
      <x:c r="F2794" s="11" t="n">
        <x:v>192</x:v>
      </x:c>
      <x:c r="G2794" s="11" t="n">
        <x:v>97</x:v>
      </x:c>
      <x:c r="H2794" s="11" t="n">
        <x:f>E2794*F2794</x:f>
        <x:v>2304</x:v>
      </x:c>
      <x:c r="I2794" s="11" t="n">
        <x:f>H2794*(1-'Summary'!$B$5)</x:f>
        <x:v>2188.7999999999997</x:v>
      </x:c>
      <x:c r="J2794" s="11" t="n">
        <x:f>E2794*G2794</x:f>
        <x:v>1164</x:v>
      </x:c>
      <x:c r="K2794" s="11" t="n">
        <x:f>I2794-J2794</x:f>
        <x:v>1024.7999999999997</x:v>
      </x:c>
      <x:c r="L2794" s="14" t="n">
        <x:f>K2794/I2794</x:f>
        <x:v>0.46820175438596484</x:v>
      </x:c>
    </x:row>
    <x:row r="2795" ht="22" customHeight="1">
      <x:c r="A2795" s="2" t="str">
        <x:v>ORD-02791</x:v>
      </x:c>
      <x:c r="B2795" s="2" t="str">
        <x:v>East</x:v>
      </x:c>
      <x:c r="C2795" s="2" t="str">
        <x:v>Feb</x:v>
      </x:c>
      <x:c r="D2795" s="2" t="str">
        <x:v>SKU-031</x:v>
      </x:c>
      <x:c r="E2795" s="15" t="n">
        <x:v>19</x:v>
      </x:c>
      <x:c r="F2795" s="11" t="n">
        <x:v>205</x:v>
      </x:c>
      <x:c r="G2795" s="11" t="n">
        <x:v>13</x:v>
      </x:c>
      <x:c r="H2795" s="11" t="n">
        <x:f>E2795*F2795</x:f>
        <x:v>3895</x:v>
      </x:c>
      <x:c r="I2795" s="11" t="n">
        <x:f>H2795*(1-'Summary'!$B$5)</x:f>
        <x:v>3700.25</x:v>
      </x:c>
      <x:c r="J2795" s="11" t="n">
        <x:f>E2795*G2795</x:f>
        <x:v>247</x:v>
      </x:c>
      <x:c r="K2795" s="11" t="n">
        <x:f>I2795-J2795</x:f>
        <x:v>3453.25</x:v>
      </x:c>
      <x:c r="L2795" s="14" t="n">
        <x:f>K2795/I2795</x:f>
        <x:v>0.9332477535301669</x:v>
      </x:c>
    </x:row>
    <x:row r="2796" ht="22" customHeight="1">
      <x:c r="A2796" s="2" t="str">
        <x:v>ORD-02792</x:v>
      </x:c>
      <x:c r="B2796" s="2" t="str">
        <x:v>West</x:v>
      </x:c>
      <x:c r="C2796" s="2" t="str">
        <x:v>Feb</x:v>
      </x:c>
      <x:c r="D2796" s="2" t="str">
        <x:v>SKU-032</x:v>
      </x:c>
      <x:c r="E2796" s="15" t="n">
        <x:v>2</x:v>
      </x:c>
      <x:c r="F2796" s="11" t="n">
        <x:v>218</x:v>
      </x:c>
      <x:c r="G2796" s="11" t="n">
        <x:v>24</x:v>
      </x:c>
      <x:c r="H2796" s="11" t="n">
        <x:f>E2796*F2796</x:f>
        <x:v>436</x:v>
      </x:c>
      <x:c r="I2796" s="11" t="n">
        <x:f>H2796*(1-'Summary'!$B$5)</x:f>
        <x:v>414.2</x:v>
      </x:c>
      <x:c r="J2796" s="11" t="n">
        <x:f>E2796*G2796</x:f>
        <x:v>48</x:v>
      </x:c>
      <x:c r="K2796" s="11" t="n">
        <x:f>I2796-J2796</x:f>
        <x:v>366.2</x:v>
      </x:c>
      <x:c r="L2796" s="14" t="n">
        <x:f>K2796/I2796</x:f>
        <x:v>0.8841139546112989</x:v>
      </x:c>
    </x:row>
    <x:row r="2797" ht="22" customHeight="1">
      <x:c r="A2797" s="2" t="str">
        <x:v>ORD-02793</x:v>
      </x:c>
      <x:c r="B2797" s="2" t="str">
        <x:v>North</x:v>
      </x:c>
      <x:c r="C2797" s="2" t="str">
        <x:v>Mar</x:v>
      </x:c>
      <x:c r="D2797" s="2" t="str">
        <x:v>SKU-033</x:v>
      </x:c>
      <x:c r="E2797" s="15" t="n">
        <x:v>9</x:v>
      </x:c>
      <x:c r="F2797" s="11" t="n">
        <x:v>231</x:v>
      </x:c>
      <x:c r="G2797" s="11" t="n">
        <x:v>35</x:v>
      </x:c>
      <x:c r="H2797" s="11" t="n">
        <x:f>E2797*F2797</x:f>
        <x:v>2079</x:v>
      </x:c>
      <x:c r="I2797" s="11" t="n">
        <x:f>H2797*(1-'Summary'!$B$5)</x:f>
        <x:v>1975.05</x:v>
      </x:c>
      <x:c r="J2797" s="11" t="n">
        <x:f>E2797*G2797</x:f>
        <x:v>315</x:v>
      </x:c>
      <x:c r="K2797" s="11" t="n">
        <x:f>I2797-J2797</x:f>
        <x:v>1660.05</x:v>
      </x:c>
      <x:c r="L2797" s="14" t="n">
        <x:f>K2797/I2797</x:f>
        <x:v>0.8405103668261563</x:v>
      </x:c>
    </x:row>
    <x:row r="2798" ht="22" customHeight="1">
      <x:c r="A2798" s="2" t="str">
        <x:v>ORD-02794</x:v>
      </x:c>
      <x:c r="B2798" s="2" t="str">
        <x:v>South</x:v>
      </x:c>
      <x:c r="C2798" s="2" t="str">
        <x:v>Mar</x:v>
      </x:c>
      <x:c r="D2798" s="2" t="str">
        <x:v>SKU-034</x:v>
      </x:c>
      <x:c r="E2798" s="15" t="n">
        <x:v>16</x:v>
      </x:c>
      <x:c r="F2798" s="11" t="n">
        <x:v>24</x:v>
      </x:c>
      <x:c r="G2798" s="11" t="n">
        <x:v>46</x:v>
      </x:c>
      <x:c r="H2798" s="11" t="n">
        <x:f>E2798*F2798</x:f>
        <x:v>384</x:v>
      </x:c>
      <x:c r="I2798" s="11" t="n">
        <x:f>H2798*(1-'Summary'!$B$5)</x:f>
        <x:v>364.79999999999995</x:v>
      </x:c>
      <x:c r="J2798" s="11" t="n">
        <x:f>E2798*G2798</x:f>
        <x:v>736</x:v>
      </x:c>
      <x:c r="K2798" s="11" t="n">
        <x:f>I2798-J2798</x:f>
        <x:v>-371.20000000000005</x:v>
      </x:c>
      <x:c r="L2798" s="14" t="n">
        <x:f>K2798/I2798</x:f>
        <x:v>-1.017543859649123</x:v>
      </x:c>
    </x:row>
    <x:row r="2799" ht="22" customHeight="1">
      <x:c r="A2799" s="2" t="str">
        <x:v>ORD-02795</x:v>
      </x:c>
      <x:c r="B2799" s="2" t="str">
        <x:v>East</x:v>
      </x:c>
      <x:c r="C2799" s="2" t="str">
        <x:v>Mar</x:v>
      </x:c>
      <x:c r="D2799" s="2" t="str">
        <x:v>SKU-035</x:v>
      </x:c>
      <x:c r="E2799" s="15" t="n">
        <x:v>23</x:v>
      </x:c>
      <x:c r="F2799" s="11" t="n">
        <x:v>37</x:v>
      </x:c>
      <x:c r="G2799" s="11" t="n">
        <x:v>57</x:v>
      </x:c>
      <x:c r="H2799" s="11" t="n">
        <x:f>E2799*F2799</x:f>
        <x:v>851</x:v>
      </x:c>
      <x:c r="I2799" s="11" t="n">
        <x:f>H2799*(1-'Summary'!$B$5)</x:f>
        <x:v>808.4499999999999</x:v>
      </x:c>
      <x:c r="J2799" s="11" t="n">
        <x:f>E2799*G2799</x:f>
        <x:v>1311</x:v>
      </x:c>
      <x:c r="K2799" s="11" t="n">
        <x:f>I2799-J2799</x:f>
        <x:v>-502.55000000000007</x:v>
      </x:c>
      <x:c r="L2799" s="14" t="n">
        <x:f>K2799/I2799</x:f>
        <x:v>-0.6216216216216217</x:v>
      </x:c>
    </x:row>
    <x:row r="2800" ht="22" customHeight="1">
      <x:c r="A2800" s="2" t="str">
        <x:v>ORD-02796</x:v>
      </x:c>
      <x:c r="B2800" s="2" t="str">
        <x:v>West</x:v>
      </x:c>
      <x:c r="C2800" s="2" t="str">
        <x:v>Mar</x:v>
      </x:c>
      <x:c r="D2800" s="2" t="str">
        <x:v>SKU-036</x:v>
      </x:c>
      <x:c r="E2800" s="15" t="n">
        <x:v>6</x:v>
      </x:c>
      <x:c r="F2800" s="11" t="n">
        <x:v>50</x:v>
      </x:c>
      <x:c r="G2800" s="11" t="n">
        <x:v>68</x:v>
      </x:c>
      <x:c r="H2800" s="11" t="n">
        <x:f>E2800*F2800</x:f>
        <x:v>300</x:v>
      </x:c>
      <x:c r="I2800" s="11" t="n">
        <x:f>H2800*(1-'Summary'!$B$5)</x:f>
        <x:v>285</x:v>
      </x:c>
      <x:c r="J2800" s="11" t="n">
        <x:f>E2800*G2800</x:f>
        <x:v>408</x:v>
      </x:c>
      <x:c r="K2800" s="11" t="n">
        <x:f>I2800-J2800</x:f>
        <x:v>-123</x:v>
      </x:c>
      <x:c r="L2800" s="14" t="n">
        <x:f>K2800/I2800</x:f>
        <x:v>-0.43157894736842106</x:v>
      </x:c>
    </x:row>
    <x:row r="2801" ht="22" customHeight="1">
      <x:c r="A2801" s="2" t="str">
        <x:v>ORD-02797</x:v>
      </x:c>
      <x:c r="B2801" s="2" t="str">
        <x:v>North</x:v>
      </x:c>
      <x:c r="C2801" s="2" t="str">
        <x:v>Apr</x:v>
      </x:c>
      <x:c r="D2801" s="2" t="str">
        <x:v>SKU-037</x:v>
      </x:c>
      <x:c r="E2801" s="15" t="n">
        <x:v>13</x:v>
      </x:c>
      <x:c r="F2801" s="11" t="n">
        <x:v>63</x:v>
      </x:c>
      <x:c r="G2801" s="11" t="n">
        <x:v>79</x:v>
      </x:c>
      <x:c r="H2801" s="11" t="n">
        <x:f>E2801*F2801</x:f>
        <x:v>819</x:v>
      </x:c>
      <x:c r="I2801" s="11" t="n">
        <x:f>H2801*(1-'Summary'!$B$5)</x:f>
        <x:v>778.05</x:v>
      </x:c>
      <x:c r="J2801" s="11" t="n">
        <x:f>E2801*G2801</x:f>
        <x:v>1027</x:v>
      </x:c>
      <x:c r="K2801" s="11" t="n">
        <x:f>I2801-J2801</x:f>
        <x:v>-248.95000000000005</x:v>
      </x:c>
      <x:c r="L2801" s="14" t="n">
        <x:f>K2801/I2801</x:f>
        <x:v>-0.31996658312447795</x:v>
      </x:c>
    </x:row>
    <x:row r="2802" ht="22" customHeight="1">
      <x:c r="A2802" s="2" t="str">
        <x:v>ORD-02798</x:v>
      </x:c>
      <x:c r="B2802" s="2" t="str">
        <x:v>South</x:v>
      </x:c>
      <x:c r="C2802" s="2" t="str">
        <x:v>Apr</x:v>
      </x:c>
      <x:c r="D2802" s="2" t="str">
        <x:v>SKU-038</x:v>
      </x:c>
      <x:c r="E2802" s="15" t="n">
        <x:v>20</x:v>
      </x:c>
      <x:c r="F2802" s="11" t="n">
        <x:v>76</x:v>
      </x:c>
      <x:c r="G2802" s="11" t="n">
        <x:v>90</x:v>
      </x:c>
      <x:c r="H2802" s="11" t="n">
        <x:f>E2802*F2802</x:f>
        <x:v>1520</x:v>
      </x:c>
      <x:c r="I2802" s="11" t="n">
        <x:f>H2802*(1-'Summary'!$B$5)</x:f>
        <x:v>1444</x:v>
      </x:c>
      <x:c r="J2802" s="11" t="n">
        <x:f>E2802*G2802</x:f>
        <x:v>1800</x:v>
      </x:c>
      <x:c r="K2802" s="11" t="n">
        <x:f>I2802-J2802</x:f>
        <x:v>-356</x:v>
      </x:c>
      <x:c r="L2802" s="14" t="n">
        <x:f>K2802/I2802</x:f>
        <x:v>-0.24653739612188366</x:v>
      </x:c>
    </x:row>
    <x:row r="2803" ht="22" customHeight="1">
      <x:c r="A2803" s="2" t="str">
        <x:v>ORD-02799</x:v>
      </x:c>
      <x:c r="B2803" s="2" t="str">
        <x:v>East</x:v>
      </x:c>
      <x:c r="C2803" s="2" t="str">
        <x:v>Apr</x:v>
      </x:c>
      <x:c r="D2803" s="2" t="str">
        <x:v>SKU-039</x:v>
      </x:c>
      <x:c r="E2803" s="15" t="n">
        <x:v>3</x:v>
      </x:c>
      <x:c r="F2803" s="11" t="n">
        <x:v>89</x:v>
      </x:c>
      <x:c r="G2803" s="11" t="n">
        <x:v>101</x:v>
      </x:c>
      <x:c r="H2803" s="11" t="n">
        <x:f>E2803*F2803</x:f>
        <x:v>267</x:v>
      </x:c>
      <x:c r="I2803" s="11" t="n">
        <x:f>H2803*(1-'Summary'!$B$5)</x:f>
        <x:v>253.64999999999998</x:v>
      </x:c>
      <x:c r="J2803" s="11" t="n">
        <x:f>E2803*G2803</x:f>
        <x:v>303</x:v>
      </x:c>
      <x:c r="K2803" s="11" t="n">
        <x:f>I2803-J2803</x:f>
        <x:v>-49.35000000000002</x:v>
      </x:c>
      <x:c r="L2803" s="14" t="n">
        <x:f>K2803/I2803</x:f>
        <x:v>-0.19455943228858674</x:v>
      </x:c>
    </x:row>
    <x:row r="2804" ht="22" customHeight="1">
      <x:c r="A2804" s="2" t="str">
        <x:v>ORD-02800</x:v>
      </x:c>
      <x:c r="B2804" s="2" t="str">
        <x:v>West</x:v>
      </x:c>
      <x:c r="C2804" s="2" t="str">
        <x:v>Apr</x:v>
      </x:c>
      <x:c r="D2804" s="2" t="str">
        <x:v>SKU-040</x:v>
      </x:c>
      <x:c r="E2804" s="15" t="n">
        <x:v>10</x:v>
      </x:c>
      <x:c r="F2804" s="11" t="n">
        <x:v>102</x:v>
      </x:c>
      <x:c r="G2804" s="11" t="n">
        <x:v>17</x:v>
      </x:c>
      <x:c r="H2804" s="11" t="n">
        <x:f>E2804*F2804</x:f>
        <x:v>1020</x:v>
      </x:c>
      <x:c r="I2804" s="11" t="n">
        <x:f>H2804*(1-'Summary'!$B$5)</x:f>
        <x:v>969</x:v>
      </x:c>
      <x:c r="J2804" s="11" t="n">
        <x:f>E2804*G2804</x:f>
        <x:v>170</x:v>
      </x:c>
      <x:c r="K2804" s="11" t="n">
        <x:f>I2804-J2804</x:f>
        <x:v>799</x:v>
      </x:c>
      <x:c r="L2804" s="14" t="n">
        <x:f>K2804/I2804</x:f>
        <x:v>0.8245614035087719</x:v>
      </x:c>
    </x:row>
    <x:row r="2805" ht="22" customHeight="1">
      <x:c r="A2805" s="2" t="str">
        <x:v>ORD-02801</x:v>
      </x:c>
      <x:c r="B2805" s="2" t="str">
        <x:v>North</x:v>
      </x:c>
      <x:c r="C2805" s="2" t="str">
        <x:v>May</x:v>
      </x:c>
      <x:c r="D2805" s="2" t="str">
        <x:v>SKU-041</x:v>
      </x:c>
      <x:c r="E2805" s="15" t="n">
        <x:v>17</x:v>
      </x:c>
      <x:c r="F2805" s="11" t="n">
        <x:v>115</x:v>
      </x:c>
      <x:c r="G2805" s="11" t="n">
        <x:v>28</x:v>
      </x:c>
      <x:c r="H2805" s="11" t="n">
        <x:f>E2805*F2805</x:f>
        <x:v>1955</x:v>
      </x:c>
      <x:c r="I2805" s="11" t="n">
        <x:f>H2805*(1-'Summary'!$B$5)</x:f>
        <x:v>1857.25</x:v>
      </x:c>
      <x:c r="J2805" s="11" t="n">
        <x:f>E2805*G2805</x:f>
        <x:v>476</x:v>
      </x:c>
      <x:c r="K2805" s="11" t="n">
        <x:f>I2805-J2805</x:f>
        <x:v>1381.25</x:v>
      </x:c>
      <x:c r="L2805" s="14" t="n">
        <x:f>K2805/I2805</x:f>
        <x:v>0.7437070938215103</x:v>
      </x:c>
    </x:row>
    <x:row r="2806" ht="22" customHeight="1">
      <x:c r="A2806" s="2" t="str">
        <x:v>ORD-02802</x:v>
      </x:c>
      <x:c r="B2806" s="2" t="str">
        <x:v>South</x:v>
      </x:c>
      <x:c r="C2806" s="2" t="str">
        <x:v>May</x:v>
      </x:c>
      <x:c r="D2806" s="2" t="str">
        <x:v>SKU-042</x:v>
      </x:c>
      <x:c r="E2806" s="15" t="n">
        <x:v>24</x:v>
      </x:c>
      <x:c r="F2806" s="11" t="n">
        <x:v>128</x:v>
      </x:c>
      <x:c r="G2806" s="11" t="n">
        <x:v>39</x:v>
      </x:c>
      <x:c r="H2806" s="11" t="n">
        <x:f>E2806*F2806</x:f>
        <x:v>3072</x:v>
      </x:c>
      <x:c r="I2806" s="11" t="n">
        <x:f>H2806*(1-'Summary'!$B$5)</x:f>
        <x:v>2918.3999999999996</x:v>
      </x:c>
      <x:c r="J2806" s="11" t="n">
        <x:f>E2806*G2806</x:f>
        <x:v>936</x:v>
      </x:c>
      <x:c r="K2806" s="11" t="n">
        <x:f>I2806-J2806</x:f>
        <x:v>1982.3999999999996</x:v>
      </x:c>
      <x:c r="L2806" s="14" t="n">
        <x:f>K2806/I2806</x:f>
        <x:v>0.6792763157894737</x:v>
      </x:c>
    </x:row>
    <x:row r="2807" ht="22" customHeight="1">
      <x:c r="A2807" s="2" t="str">
        <x:v>ORD-02803</x:v>
      </x:c>
      <x:c r="B2807" s="2" t="str">
        <x:v>East</x:v>
      </x:c>
      <x:c r="C2807" s="2" t="str">
        <x:v>May</x:v>
      </x:c>
      <x:c r="D2807" s="2" t="str">
        <x:v>SKU-043</x:v>
      </x:c>
      <x:c r="E2807" s="15" t="n">
        <x:v>7</x:v>
      </x:c>
      <x:c r="F2807" s="11" t="n">
        <x:v>141</x:v>
      </x:c>
      <x:c r="G2807" s="11" t="n">
        <x:v>50</x:v>
      </x:c>
      <x:c r="H2807" s="11" t="n">
        <x:f>E2807*F2807</x:f>
        <x:v>987</x:v>
      </x:c>
      <x:c r="I2807" s="11" t="n">
        <x:f>H2807*(1-'Summary'!$B$5)</x:f>
        <x:v>937.65</x:v>
      </x:c>
      <x:c r="J2807" s="11" t="n">
        <x:f>E2807*G2807</x:f>
        <x:v>350</x:v>
      </x:c>
      <x:c r="K2807" s="11" t="n">
        <x:f>I2807-J2807</x:f>
        <x:v>587.65</x:v>
      </x:c>
      <x:c r="L2807" s="14" t="n">
        <x:f>K2807/I2807</x:f>
        <x:v>0.6267263904441955</x:v>
      </x:c>
    </x:row>
    <x:row r="2808" ht="22" customHeight="1">
      <x:c r="A2808" s="2" t="str">
        <x:v>ORD-02804</x:v>
      </x:c>
      <x:c r="B2808" s="2" t="str">
        <x:v>West</x:v>
      </x:c>
      <x:c r="C2808" s="2" t="str">
        <x:v>May</x:v>
      </x:c>
      <x:c r="D2808" s="2" t="str">
        <x:v>SKU-044</x:v>
      </x:c>
      <x:c r="E2808" s="15" t="n">
        <x:v>14</x:v>
      </x:c>
      <x:c r="F2808" s="11" t="n">
        <x:v>154</x:v>
      </x:c>
      <x:c r="G2808" s="11" t="n">
        <x:v>61</x:v>
      </x:c>
      <x:c r="H2808" s="11" t="n">
        <x:f>E2808*F2808</x:f>
        <x:v>2156</x:v>
      </x:c>
      <x:c r="I2808" s="11" t="n">
        <x:f>H2808*(1-'Summary'!$B$5)</x:f>
        <x:v>2048.2</x:v>
      </x:c>
      <x:c r="J2808" s="11" t="n">
        <x:f>E2808*G2808</x:f>
        <x:v>854</x:v>
      </x:c>
      <x:c r="K2808" s="11" t="n">
        <x:f>I2808-J2808</x:f>
        <x:v>1194.1999999999998</x:v>
      </x:c>
      <x:c r="L2808" s="14" t="n">
        <x:f>K2808/I2808</x:f>
        <x:v>0.5830485304169515</x:v>
      </x:c>
    </x:row>
    <x:row r="2809" ht="22" customHeight="1">
      <x:c r="A2809" s="2" t="str">
        <x:v>ORD-02805</x:v>
      </x:c>
      <x:c r="B2809" s="2" t="str">
        <x:v>North</x:v>
      </x:c>
      <x:c r="C2809" s="2" t="str">
        <x:v>Jun</x:v>
      </x:c>
      <x:c r="D2809" s="2" t="str">
        <x:v>SKU-045</x:v>
      </x:c>
      <x:c r="E2809" s="15" t="n">
        <x:v>21</x:v>
      </x:c>
      <x:c r="F2809" s="11" t="n">
        <x:v>167</x:v>
      </x:c>
      <x:c r="G2809" s="11" t="n">
        <x:v>72</x:v>
      </x:c>
      <x:c r="H2809" s="11" t="n">
        <x:f>E2809*F2809</x:f>
        <x:v>3507</x:v>
      </x:c>
      <x:c r="I2809" s="11" t="n">
        <x:f>H2809*(1-'Summary'!$B$5)</x:f>
        <x:v>3331.6499999999996</x:v>
      </x:c>
      <x:c r="J2809" s="11" t="n">
        <x:f>E2809*G2809</x:f>
        <x:v>1512</x:v>
      </x:c>
      <x:c r="K2809" s="11" t="n">
        <x:f>I2809-J2809</x:f>
        <x:v>1819.6499999999996</x:v>
      </x:c>
      <x:c r="L2809" s="14" t="n">
        <x:f>K2809/I2809</x:f>
        <x:v>0.5461708162622124</x:v>
      </x:c>
    </x:row>
    <x:row r="2810" ht="22" customHeight="1">
      <x:c r="A2810" s="2" t="str">
        <x:v>ORD-02806</x:v>
      </x:c>
      <x:c r="B2810" s="2" t="str">
        <x:v>South</x:v>
      </x:c>
      <x:c r="C2810" s="2" t="str">
        <x:v>Jun</x:v>
      </x:c>
      <x:c r="D2810" s="2" t="str">
        <x:v>SKU-046</x:v>
      </x:c>
      <x:c r="E2810" s="15" t="n">
        <x:v>4</x:v>
      </x:c>
      <x:c r="F2810" s="11" t="n">
        <x:v>180</x:v>
      </x:c>
      <x:c r="G2810" s="11" t="n">
        <x:v>83</x:v>
      </x:c>
      <x:c r="H2810" s="11" t="n">
        <x:f>E2810*F2810</x:f>
        <x:v>720</x:v>
      </x:c>
      <x:c r="I2810" s="11" t="n">
        <x:f>H2810*(1-'Summary'!$B$5)</x:f>
        <x:v>684</x:v>
      </x:c>
      <x:c r="J2810" s="11" t="n">
        <x:f>E2810*G2810</x:f>
        <x:v>332</x:v>
      </x:c>
      <x:c r="K2810" s="11" t="n">
        <x:f>I2810-J2810</x:f>
        <x:v>352</x:v>
      </x:c>
      <x:c r="L2810" s="14" t="n">
        <x:f>K2810/I2810</x:f>
        <x:v>0.5146198830409356</x:v>
      </x:c>
    </x:row>
    <x:row r="2811" ht="22" customHeight="1">
      <x:c r="A2811" s="2" t="str">
        <x:v>ORD-02807</x:v>
      </x:c>
      <x:c r="B2811" s="2" t="str">
        <x:v>East</x:v>
      </x:c>
      <x:c r="C2811" s="2" t="str">
        <x:v>Jun</x:v>
      </x:c>
      <x:c r="D2811" s="2" t="str">
        <x:v>SKU-047</x:v>
      </x:c>
      <x:c r="E2811" s="15" t="n">
        <x:v>11</x:v>
      </x:c>
      <x:c r="F2811" s="11" t="n">
        <x:v>193</x:v>
      </x:c>
      <x:c r="G2811" s="11" t="n">
        <x:v>94</x:v>
      </x:c>
      <x:c r="H2811" s="11" t="n">
        <x:f>E2811*F2811</x:f>
        <x:v>2123</x:v>
      </x:c>
      <x:c r="I2811" s="11" t="n">
        <x:f>H2811*(1-'Summary'!$B$5)</x:f>
        <x:v>2016.85</x:v>
      </x:c>
      <x:c r="J2811" s="11" t="n">
        <x:f>E2811*G2811</x:f>
        <x:v>1034</x:v>
      </x:c>
      <x:c r="K2811" s="11" t="n">
        <x:f>I2811-J2811</x:f>
        <x:v>982.8499999999999</x:v>
      </x:c>
      <x:c r="L2811" s="14" t="n">
        <x:f>K2811/I2811</x:f>
        <x:v>0.4873193346059449</x:v>
      </x:c>
    </x:row>
    <x:row r="2812" ht="22" customHeight="1">
      <x:c r="A2812" s="2" t="str">
        <x:v>ORD-02808</x:v>
      </x:c>
      <x:c r="B2812" s="2" t="str">
        <x:v>West</x:v>
      </x:c>
      <x:c r="C2812" s="2" t="str">
        <x:v>Jun</x:v>
      </x:c>
      <x:c r="D2812" s="2" t="str">
        <x:v>SKU-048</x:v>
      </x:c>
      <x:c r="E2812" s="15" t="n">
        <x:v>18</x:v>
      </x:c>
      <x:c r="F2812" s="11" t="n">
        <x:v>206</x:v>
      </x:c>
      <x:c r="G2812" s="11" t="n">
        <x:v>10</x:v>
      </x:c>
      <x:c r="H2812" s="11" t="n">
        <x:f>E2812*F2812</x:f>
        <x:v>3708</x:v>
      </x:c>
      <x:c r="I2812" s="11" t="n">
        <x:f>H2812*(1-'Summary'!$B$5)</x:f>
        <x:v>3522.6</x:v>
      </x:c>
      <x:c r="J2812" s="11" t="n">
        <x:f>E2812*G2812</x:f>
        <x:v>180</x:v>
      </x:c>
      <x:c r="K2812" s="11" t="n">
        <x:f>I2812-J2812</x:f>
        <x:v>3342.6</x:v>
      </x:c>
      <x:c r="L2812" s="14" t="n">
        <x:f>K2812/I2812</x:f>
        <x:v>0.9489013796627491</x:v>
      </x:c>
    </x:row>
    <x:row r="2813" ht="22" customHeight="1">
      <x:c r="A2813" s="2" t="str">
        <x:v>ORD-02809</x:v>
      </x:c>
      <x:c r="B2813" s="2" t="str">
        <x:v>North</x:v>
      </x:c>
      <x:c r="C2813" s="2" t="str">
        <x:v>Jul</x:v>
      </x:c>
      <x:c r="D2813" s="2" t="str">
        <x:v>SKU-049</x:v>
      </x:c>
      <x:c r="E2813" s="15" t="n">
        <x:v>1</x:v>
      </x:c>
      <x:c r="F2813" s="11" t="n">
        <x:v>219</x:v>
      </x:c>
      <x:c r="G2813" s="11" t="n">
        <x:v>21</x:v>
      </x:c>
      <x:c r="H2813" s="11" t="n">
        <x:f>E2813*F2813</x:f>
        <x:v>219</x:v>
      </x:c>
      <x:c r="I2813" s="11" t="n">
        <x:f>H2813*(1-'Summary'!$B$5)</x:f>
        <x:v>208.04999999999998</x:v>
      </x:c>
      <x:c r="J2813" s="11" t="n">
        <x:f>E2813*G2813</x:f>
        <x:v>21</x:v>
      </x:c>
      <x:c r="K2813" s="11" t="n">
        <x:f>I2813-J2813</x:f>
        <x:v>187.04999999999998</x:v>
      </x:c>
      <x:c r="L2813" s="14" t="n">
        <x:f>K2813/I2813</x:f>
        <x:v>0.8990627253064167</x:v>
      </x:c>
    </x:row>
    <x:row r="2814" ht="22" customHeight="1">
      <x:c r="A2814" s="2" t="str">
        <x:v>ORD-02810</x:v>
      </x:c>
      <x:c r="B2814" s="2" t="str">
        <x:v>South</x:v>
      </x:c>
      <x:c r="C2814" s="2" t="str">
        <x:v>Jul</x:v>
      </x:c>
      <x:c r="D2814" s="2" t="str">
        <x:v>SKU-050</x:v>
      </x:c>
      <x:c r="E2814" s="15" t="n">
        <x:v>8</x:v>
      </x:c>
      <x:c r="F2814" s="11" t="n">
        <x:v>232</x:v>
      </x:c>
      <x:c r="G2814" s="11" t="n">
        <x:v>32</x:v>
      </x:c>
      <x:c r="H2814" s="11" t="n">
        <x:f>E2814*F2814</x:f>
        <x:v>1856</x:v>
      </x:c>
      <x:c r="I2814" s="11" t="n">
        <x:f>H2814*(1-'Summary'!$B$5)</x:f>
        <x:v>1763.1999999999998</x:v>
      </x:c>
      <x:c r="J2814" s="11" t="n">
        <x:f>E2814*G2814</x:f>
        <x:v>256</x:v>
      </x:c>
      <x:c r="K2814" s="11" t="n">
        <x:f>I2814-J2814</x:f>
        <x:v>1507.1999999999998</x:v>
      </x:c>
      <x:c r="L2814" s="14" t="n">
        <x:f>K2814/I2814</x:f>
        <x:v>0.8548094373865699</x:v>
      </x:c>
    </x:row>
    <x:row r="2815" ht="22" customHeight="1">
      <x:c r="A2815" s="2" t="str">
        <x:v>ORD-02811</x:v>
      </x:c>
      <x:c r="B2815" s="2" t="str">
        <x:v>East</x:v>
      </x:c>
      <x:c r="C2815" s="2" t="str">
        <x:v>Jul</x:v>
      </x:c>
      <x:c r="D2815" s="2" t="str">
        <x:v>SKU-051</x:v>
      </x:c>
      <x:c r="E2815" s="15" t="n">
        <x:v>15</x:v>
      </x:c>
      <x:c r="F2815" s="11" t="n">
        <x:v>25</x:v>
      </x:c>
      <x:c r="G2815" s="11" t="n">
        <x:v>43</x:v>
      </x:c>
      <x:c r="H2815" s="11" t="n">
        <x:f>E2815*F2815</x:f>
        <x:v>375</x:v>
      </x:c>
      <x:c r="I2815" s="11" t="n">
        <x:f>H2815*(1-'Summary'!$B$5)</x:f>
        <x:v>356.25</x:v>
      </x:c>
      <x:c r="J2815" s="11" t="n">
        <x:f>E2815*G2815</x:f>
        <x:v>645</x:v>
      </x:c>
      <x:c r="K2815" s="11" t="n">
        <x:f>I2815-J2815</x:f>
        <x:v>-288.75</x:v>
      </x:c>
      <x:c r="L2815" s="14" t="n">
        <x:f>K2815/I2815</x:f>
        <x:v>-0.8105263157894737</x:v>
      </x:c>
    </x:row>
    <x:row r="2816" ht="22" customHeight="1">
      <x:c r="A2816" s="2" t="str">
        <x:v>ORD-02812</x:v>
      </x:c>
      <x:c r="B2816" s="2" t="str">
        <x:v>West</x:v>
      </x:c>
      <x:c r="C2816" s="2" t="str">
        <x:v>Jul</x:v>
      </x:c>
      <x:c r="D2816" s="2" t="str">
        <x:v>SKU-052</x:v>
      </x:c>
      <x:c r="E2816" s="15" t="n">
        <x:v>22</x:v>
      </x:c>
      <x:c r="F2816" s="11" t="n">
        <x:v>38</x:v>
      </x:c>
      <x:c r="G2816" s="11" t="n">
        <x:v>54</x:v>
      </x:c>
      <x:c r="H2816" s="11" t="n">
        <x:f>E2816*F2816</x:f>
        <x:v>836</x:v>
      </x:c>
      <x:c r="I2816" s="11" t="n">
        <x:f>H2816*(1-'Summary'!$B$5)</x:f>
        <x:v>794.1999999999999</x:v>
      </x:c>
      <x:c r="J2816" s="11" t="n">
        <x:f>E2816*G2816</x:f>
        <x:v>1188</x:v>
      </x:c>
      <x:c r="K2816" s="11" t="n">
        <x:f>I2816-J2816</x:f>
        <x:v>-393.80000000000007</x:v>
      </x:c>
      <x:c r="L2816" s="14" t="n">
        <x:f>K2816/I2816</x:f>
        <x:v>-0.49584487534626054</x:v>
      </x:c>
    </x:row>
    <x:row r="2817" ht="22" customHeight="1">
      <x:c r="A2817" s="2" t="str">
        <x:v>ORD-02813</x:v>
      </x:c>
      <x:c r="B2817" s="2" t="str">
        <x:v>North</x:v>
      </x:c>
      <x:c r="C2817" s="2" t="str">
        <x:v>Aug</x:v>
      </x:c>
      <x:c r="D2817" s="2" t="str">
        <x:v>SKU-053</x:v>
      </x:c>
      <x:c r="E2817" s="15" t="n">
        <x:v>5</x:v>
      </x:c>
      <x:c r="F2817" s="11" t="n">
        <x:v>51</x:v>
      </x:c>
      <x:c r="G2817" s="11" t="n">
        <x:v>65</x:v>
      </x:c>
      <x:c r="H2817" s="11" t="n">
        <x:f>E2817*F2817</x:f>
        <x:v>255</x:v>
      </x:c>
      <x:c r="I2817" s="11" t="n">
        <x:f>H2817*(1-'Summary'!$B$5)</x:f>
        <x:v>242.25</x:v>
      </x:c>
      <x:c r="J2817" s="11" t="n">
        <x:f>E2817*G2817</x:f>
        <x:v>325</x:v>
      </x:c>
      <x:c r="K2817" s="11" t="n">
        <x:f>I2817-J2817</x:f>
        <x:v>-82.75</x:v>
      </x:c>
      <x:c r="L2817" s="14" t="n">
        <x:f>K2817/I2817</x:f>
        <x:v>-0.3415892672858617</x:v>
      </x:c>
    </x:row>
    <x:row r="2818" ht="22" customHeight="1">
      <x:c r="A2818" s="2" t="str">
        <x:v>ORD-02814</x:v>
      </x:c>
      <x:c r="B2818" s="2" t="str">
        <x:v>South</x:v>
      </x:c>
      <x:c r="C2818" s="2" t="str">
        <x:v>Aug</x:v>
      </x:c>
      <x:c r="D2818" s="2" t="str">
        <x:v>SKU-054</x:v>
      </x:c>
      <x:c r="E2818" s="15" t="n">
        <x:v>12</x:v>
      </x:c>
      <x:c r="F2818" s="11" t="n">
        <x:v>64</x:v>
      </x:c>
      <x:c r="G2818" s="11" t="n">
        <x:v>76</x:v>
      </x:c>
      <x:c r="H2818" s="11" t="n">
        <x:f>E2818*F2818</x:f>
        <x:v>768</x:v>
      </x:c>
      <x:c r="I2818" s="11" t="n">
        <x:f>H2818*(1-'Summary'!$B$5)</x:f>
        <x:v>729.5999999999999</x:v>
      </x:c>
      <x:c r="J2818" s="11" t="n">
        <x:f>E2818*G2818</x:f>
        <x:v>912</x:v>
      </x:c>
      <x:c r="K2818" s="11" t="n">
        <x:f>I2818-J2818</x:f>
        <x:v>-182.4000000000001</x:v>
      </x:c>
      <x:c r="L2818" s="14" t="n">
        <x:f>K2818/I2818</x:f>
        <x:v>-0.25000000000000017</x:v>
      </x:c>
    </x:row>
    <x:row r="2819" ht="22" customHeight="1">
      <x:c r="A2819" s="2" t="str">
        <x:v>ORD-02815</x:v>
      </x:c>
      <x:c r="B2819" s="2" t="str">
        <x:v>East</x:v>
      </x:c>
      <x:c r="C2819" s="2" t="str">
        <x:v>Aug</x:v>
      </x:c>
      <x:c r="D2819" s="2" t="str">
        <x:v>SKU-055</x:v>
      </x:c>
      <x:c r="E2819" s="15" t="n">
        <x:v>19</x:v>
      </x:c>
      <x:c r="F2819" s="11" t="n">
        <x:v>77</x:v>
      </x:c>
      <x:c r="G2819" s="11" t="n">
        <x:v>87</x:v>
      </x:c>
      <x:c r="H2819" s="11" t="n">
        <x:f>E2819*F2819</x:f>
        <x:v>1463</x:v>
      </x:c>
      <x:c r="I2819" s="11" t="n">
        <x:f>H2819*(1-'Summary'!$B$5)</x:f>
        <x:v>1389.85</x:v>
      </x:c>
      <x:c r="J2819" s="11" t="n">
        <x:f>E2819*G2819</x:f>
        <x:v>1653</x:v>
      </x:c>
      <x:c r="K2819" s="11" t="n">
        <x:f>I2819-J2819</x:f>
        <x:v>-263.1500000000001</x:v>
      </x:c>
      <x:c r="L2819" s="14" t="n">
        <x:f>K2819/I2819</x:f>
        <x:v>-0.1893369788106631</x:v>
      </x:c>
    </x:row>
    <x:row r="2820" ht="22" customHeight="1">
      <x:c r="A2820" s="2" t="str">
        <x:v>ORD-02816</x:v>
      </x:c>
      <x:c r="B2820" s="2" t="str">
        <x:v>West</x:v>
      </x:c>
      <x:c r="C2820" s="2" t="str">
        <x:v>Aug</x:v>
      </x:c>
      <x:c r="D2820" s="2" t="str">
        <x:v>SKU-056</x:v>
      </x:c>
      <x:c r="E2820" s="15" t="n">
        <x:v>2</x:v>
      </x:c>
      <x:c r="F2820" s="11" t="n">
        <x:v>90</x:v>
      </x:c>
      <x:c r="G2820" s="11" t="n">
        <x:v>98</x:v>
      </x:c>
      <x:c r="H2820" s="11" t="n">
        <x:f>E2820*F2820</x:f>
        <x:v>180</x:v>
      </x:c>
      <x:c r="I2820" s="11" t="n">
        <x:f>H2820*(1-'Summary'!$B$5)</x:f>
        <x:v>171</x:v>
      </x:c>
      <x:c r="J2820" s="11" t="n">
        <x:f>E2820*G2820</x:f>
        <x:v>196</x:v>
      </x:c>
      <x:c r="K2820" s="11" t="n">
        <x:f>I2820-J2820</x:f>
        <x:v>-25</x:v>
      </x:c>
      <x:c r="L2820" s="14" t="n">
        <x:f>K2820/I2820</x:f>
        <x:v>-0.14619883040935672</x:v>
      </x:c>
    </x:row>
    <x:row r="2821" ht="22" customHeight="1">
      <x:c r="A2821" s="2" t="str">
        <x:v>ORD-02817</x:v>
      </x:c>
      <x:c r="B2821" s="2" t="str">
        <x:v>North</x:v>
      </x:c>
      <x:c r="C2821" s="2" t="str">
        <x:v>Sep</x:v>
      </x:c>
      <x:c r="D2821" s="2" t="str">
        <x:v>SKU-057</x:v>
      </x:c>
      <x:c r="E2821" s="15" t="n">
        <x:v>9</x:v>
      </x:c>
      <x:c r="F2821" s="11" t="n">
        <x:v>103</x:v>
      </x:c>
      <x:c r="G2821" s="11" t="n">
        <x:v>14</x:v>
      </x:c>
      <x:c r="H2821" s="11" t="n">
        <x:f>E2821*F2821</x:f>
        <x:v>927</x:v>
      </x:c>
      <x:c r="I2821" s="11" t="n">
        <x:f>H2821*(1-'Summary'!$B$5)</x:f>
        <x:v>880.65</x:v>
      </x:c>
      <x:c r="J2821" s="11" t="n">
        <x:f>E2821*G2821</x:f>
        <x:v>126</x:v>
      </x:c>
      <x:c r="K2821" s="11" t="n">
        <x:f>I2821-J2821</x:f>
        <x:v>754.65</x:v>
      </x:c>
      <x:c r="L2821" s="14" t="n">
        <x:f>K2821/I2821</x:f>
        <x:v>0.8569238630556975</x:v>
      </x:c>
    </x:row>
    <x:row r="2822" ht="22" customHeight="1">
      <x:c r="A2822" s="2" t="str">
        <x:v>ORD-02818</x:v>
      </x:c>
      <x:c r="B2822" s="2" t="str">
        <x:v>South</x:v>
      </x:c>
      <x:c r="C2822" s="2" t="str">
        <x:v>Sep</x:v>
      </x:c>
      <x:c r="D2822" s="2" t="str">
        <x:v>SKU-058</x:v>
      </x:c>
      <x:c r="E2822" s="15" t="n">
        <x:v>16</x:v>
      </x:c>
      <x:c r="F2822" s="11" t="n">
        <x:v>116</x:v>
      </x:c>
      <x:c r="G2822" s="11" t="n">
        <x:v>25</x:v>
      </x:c>
      <x:c r="H2822" s="11" t="n">
        <x:f>E2822*F2822</x:f>
        <x:v>1856</x:v>
      </x:c>
      <x:c r="I2822" s="11" t="n">
        <x:f>H2822*(1-'Summary'!$B$5)</x:f>
        <x:v>1763.1999999999998</x:v>
      </x:c>
      <x:c r="J2822" s="11" t="n">
        <x:f>E2822*G2822</x:f>
        <x:v>400</x:v>
      </x:c>
      <x:c r="K2822" s="11" t="n">
        <x:f>I2822-J2822</x:f>
        <x:v>1363.1999999999998</x:v>
      </x:c>
      <x:c r="L2822" s="14" t="n">
        <x:f>K2822/I2822</x:f>
        <x:v>0.7731397459165154</x:v>
      </x:c>
    </x:row>
    <x:row r="2823" ht="22" customHeight="1">
      <x:c r="A2823" s="2" t="str">
        <x:v>ORD-02819</x:v>
      </x:c>
      <x:c r="B2823" s="2" t="str">
        <x:v>East</x:v>
      </x:c>
      <x:c r="C2823" s="2" t="str">
        <x:v>Sep</x:v>
      </x:c>
      <x:c r="D2823" s="2" t="str">
        <x:v>SKU-059</x:v>
      </x:c>
      <x:c r="E2823" s="15" t="n">
        <x:v>23</x:v>
      </x:c>
      <x:c r="F2823" s="11" t="n">
        <x:v>129</x:v>
      </x:c>
      <x:c r="G2823" s="11" t="n">
        <x:v>36</x:v>
      </x:c>
      <x:c r="H2823" s="11" t="n">
        <x:f>E2823*F2823</x:f>
        <x:v>2967</x:v>
      </x:c>
      <x:c r="I2823" s="11" t="n">
        <x:f>H2823*(1-'Summary'!$B$5)</x:f>
        <x:v>2818.65</x:v>
      </x:c>
      <x:c r="J2823" s="11" t="n">
        <x:f>E2823*G2823</x:f>
        <x:v>828</x:v>
      </x:c>
      <x:c r="K2823" s="11" t="n">
        <x:f>I2823-J2823</x:f>
        <x:v>1990.65</x:v>
      </x:c>
      <x:c r="L2823" s="14" t="n">
        <x:f>K2823/I2823</x:f>
        <x:v>0.7062423500611995</x:v>
      </x:c>
    </x:row>
    <x:row r="2824" ht="22" customHeight="1">
      <x:c r="A2824" s="2" t="str">
        <x:v>ORD-02820</x:v>
      </x:c>
      <x:c r="B2824" s="2" t="str">
        <x:v>West</x:v>
      </x:c>
      <x:c r="C2824" s="2" t="str">
        <x:v>Sep</x:v>
      </x:c>
      <x:c r="D2824" s="2" t="str">
        <x:v>SKU-060</x:v>
      </x:c>
      <x:c r="E2824" s="15" t="n">
        <x:v>6</x:v>
      </x:c>
      <x:c r="F2824" s="11" t="n">
        <x:v>142</x:v>
      </x:c>
      <x:c r="G2824" s="11" t="n">
        <x:v>47</x:v>
      </x:c>
      <x:c r="H2824" s="11" t="n">
        <x:f>E2824*F2824</x:f>
        <x:v>852</x:v>
      </x:c>
      <x:c r="I2824" s="11" t="n">
        <x:f>H2824*(1-'Summary'!$B$5)</x:f>
        <x:v>809.4</x:v>
      </x:c>
      <x:c r="J2824" s="11" t="n">
        <x:f>E2824*G2824</x:f>
        <x:v>282</x:v>
      </x:c>
      <x:c r="K2824" s="11" t="n">
        <x:f>I2824-J2824</x:f>
        <x:v>527.4</x:v>
      </x:c>
      <x:c r="L2824" s="14" t="n">
        <x:f>K2824/I2824</x:f>
        <x:v>0.6515937731653076</x:v>
      </x:c>
    </x:row>
    <x:row r="2825" ht="22" customHeight="1">
      <x:c r="A2825" s="2" t="str">
        <x:v>ORD-02821</x:v>
      </x:c>
      <x:c r="B2825" s="2" t="str">
        <x:v>North</x:v>
      </x:c>
      <x:c r="C2825" s="2" t="str">
        <x:v>Oct</x:v>
      </x:c>
      <x:c r="D2825" s="2" t="str">
        <x:v>SKU-061</x:v>
      </x:c>
      <x:c r="E2825" s="15" t="n">
        <x:v>13</x:v>
      </x:c>
      <x:c r="F2825" s="11" t="n">
        <x:v>155</x:v>
      </x:c>
      <x:c r="G2825" s="11" t="n">
        <x:v>58</x:v>
      </x:c>
      <x:c r="H2825" s="11" t="n">
        <x:f>E2825*F2825</x:f>
        <x:v>2015</x:v>
      </x:c>
      <x:c r="I2825" s="11" t="n">
        <x:f>H2825*(1-'Summary'!$B$5)</x:f>
        <x:v>1914.25</x:v>
      </x:c>
      <x:c r="J2825" s="11" t="n">
        <x:f>E2825*G2825</x:f>
        <x:v>754</x:v>
      </x:c>
      <x:c r="K2825" s="11" t="n">
        <x:f>I2825-J2825</x:f>
        <x:v>1160.25</x:v>
      </x:c>
      <x:c r="L2825" s="14" t="n">
        <x:f>K2825/I2825</x:f>
        <x:v>0.6061120543293718</x:v>
      </x:c>
    </x:row>
    <x:row r="2826" ht="22" customHeight="1">
      <x:c r="A2826" s="2" t="str">
        <x:v>ORD-02822</x:v>
      </x:c>
      <x:c r="B2826" s="2" t="str">
        <x:v>South</x:v>
      </x:c>
      <x:c r="C2826" s="2" t="str">
        <x:v>Oct</x:v>
      </x:c>
      <x:c r="D2826" s="2" t="str">
        <x:v>SKU-062</x:v>
      </x:c>
      <x:c r="E2826" s="15" t="n">
        <x:v>20</x:v>
      </x:c>
      <x:c r="F2826" s="11" t="n">
        <x:v>168</x:v>
      </x:c>
      <x:c r="G2826" s="11" t="n">
        <x:v>69</x:v>
      </x:c>
      <x:c r="H2826" s="11" t="n">
        <x:f>E2826*F2826</x:f>
        <x:v>3360</x:v>
      </x:c>
      <x:c r="I2826" s="11" t="n">
        <x:f>H2826*(1-'Summary'!$B$5)</x:f>
        <x:v>3192</x:v>
      </x:c>
      <x:c r="J2826" s="11" t="n">
        <x:f>E2826*G2826</x:f>
        <x:v>1380</x:v>
      </x:c>
      <x:c r="K2826" s="11" t="n">
        <x:f>I2826-J2826</x:f>
        <x:v>1812</x:v>
      </x:c>
      <x:c r="L2826" s="14" t="n">
        <x:f>K2826/I2826</x:f>
        <x:v>0.5676691729323309</x:v>
      </x:c>
    </x:row>
    <x:row r="2827" ht="22" customHeight="1">
      <x:c r="A2827" s="2" t="str">
        <x:v>ORD-02823</x:v>
      </x:c>
      <x:c r="B2827" s="2" t="str">
        <x:v>East</x:v>
      </x:c>
      <x:c r="C2827" s="2" t="str">
        <x:v>Oct</x:v>
      </x:c>
      <x:c r="D2827" s="2" t="str">
        <x:v>SKU-063</x:v>
      </x:c>
      <x:c r="E2827" s="15" t="n">
        <x:v>3</x:v>
      </x:c>
      <x:c r="F2827" s="11" t="n">
        <x:v>181</x:v>
      </x:c>
      <x:c r="G2827" s="11" t="n">
        <x:v>80</x:v>
      </x:c>
      <x:c r="H2827" s="11" t="n">
        <x:f>E2827*F2827</x:f>
        <x:v>543</x:v>
      </x:c>
      <x:c r="I2827" s="11" t="n">
        <x:f>H2827*(1-'Summary'!$B$5)</x:f>
        <x:v>515.85</x:v>
      </x:c>
      <x:c r="J2827" s="11" t="n">
        <x:f>E2827*G2827</x:f>
        <x:v>240</x:v>
      </x:c>
      <x:c r="K2827" s="11" t="n">
        <x:f>I2827-J2827</x:f>
        <x:v>275.85</x:v>
      </x:c>
      <x:c r="L2827" s="14" t="n">
        <x:f>K2827/I2827</x:f>
        <x:v>0.5347484733934283</x:v>
      </x:c>
    </x:row>
    <x:row r="2828" ht="22" customHeight="1">
      <x:c r="A2828" s="2" t="str">
        <x:v>ORD-02824</x:v>
      </x:c>
      <x:c r="B2828" s="2" t="str">
        <x:v>West</x:v>
      </x:c>
      <x:c r="C2828" s="2" t="str">
        <x:v>Oct</x:v>
      </x:c>
      <x:c r="D2828" s="2" t="str">
        <x:v>SKU-064</x:v>
      </x:c>
      <x:c r="E2828" s="15" t="n">
        <x:v>10</x:v>
      </x:c>
      <x:c r="F2828" s="11" t="n">
        <x:v>194</x:v>
      </x:c>
      <x:c r="G2828" s="11" t="n">
        <x:v>91</x:v>
      </x:c>
      <x:c r="H2828" s="11" t="n">
        <x:f>E2828*F2828</x:f>
        <x:v>1940</x:v>
      </x:c>
      <x:c r="I2828" s="11" t="n">
        <x:f>H2828*(1-'Summary'!$B$5)</x:f>
        <x:v>1843</x:v>
      </x:c>
      <x:c r="J2828" s="11" t="n">
        <x:f>E2828*G2828</x:f>
        <x:v>910</x:v>
      </x:c>
      <x:c r="K2828" s="11" t="n">
        <x:f>I2828-J2828</x:f>
        <x:v>933</x:v>
      </x:c>
      <x:c r="L2828" s="14" t="n">
        <x:f>K2828/I2828</x:f>
        <x:v>0.5062398263700488</x:v>
      </x:c>
    </x:row>
    <x:row r="2829" ht="22" customHeight="1">
      <x:c r="A2829" s="2" t="str">
        <x:v>ORD-02825</x:v>
      </x:c>
      <x:c r="B2829" s="2" t="str">
        <x:v>North</x:v>
      </x:c>
      <x:c r="C2829" s="2" t="str">
        <x:v>Nov</x:v>
      </x:c>
      <x:c r="D2829" s="2" t="str">
        <x:v>SKU-065</x:v>
      </x:c>
      <x:c r="E2829" s="15" t="n">
        <x:v>17</x:v>
      </x:c>
      <x:c r="F2829" s="11" t="n">
        <x:v>207</x:v>
      </x:c>
      <x:c r="G2829" s="11" t="n">
        <x:v>102</x:v>
      </x:c>
      <x:c r="H2829" s="11" t="n">
        <x:f>E2829*F2829</x:f>
        <x:v>3519</x:v>
      </x:c>
      <x:c r="I2829" s="11" t="n">
        <x:f>H2829*(1-'Summary'!$B$5)</x:f>
        <x:v>3343.0499999999997</x:v>
      </x:c>
      <x:c r="J2829" s="11" t="n">
        <x:f>E2829*G2829</x:f>
        <x:v>1734</x:v>
      </x:c>
      <x:c r="K2829" s="11" t="n">
        <x:f>I2829-J2829</x:f>
        <x:v>1609.0499999999997</x:v>
      </x:c>
      <x:c r="L2829" s="14" t="n">
        <x:f>K2829/I2829</x:f>
        <x:v>0.48131197559115174</x:v>
      </x:c>
    </x:row>
    <x:row r="2830" ht="22" customHeight="1">
      <x:c r="A2830" s="2" t="str">
        <x:v>ORD-02826</x:v>
      </x:c>
      <x:c r="B2830" s="2" t="str">
        <x:v>South</x:v>
      </x:c>
      <x:c r="C2830" s="2" t="str">
        <x:v>Nov</x:v>
      </x:c>
      <x:c r="D2830" s="2" t="str">
        <x:v>SKU-066</x:v>
      </x:c>
      <x:c r="E2830" s="15" t="n">
        <x:v>24</x:v>
      </x:c>
      <x:c r="F2830" s="11" t="n">
        <x:v>220</x:v>
      </x:c>
      <x:c r="G2830" s="11" t="n">
        <x:v>18</x:v>
      </x:c>
      <x:c r="H2830" s="11" t="n">
        <x:f>E2830*F2830</x:f>
        <x:v>5280</x:v>
      </x:c>
      <x:c r="I2830" s="11" t="n">
        <x:f>H2830*(1-'Summary'!$B$5)</x:f>
        <x:v>5016</x:v>
      </x:c>
      <x:c r="J2830" s="11" t="n">
        <x:f>E2830*G2830</x:f>
        <x:v>432</x:v>
      </x:c>
      <x:c r="K2830" s="11" t="n">
        <x:f>I2830-J2830</x:f>
        <x:v>4584</x:v>
      </x:c>
      <x:c r="L2830" s="14" t="n">
        <x:f>K2830/I2830</x:f>
        <x:v>0.9138755980861244</x:v>
      </x:c>
    </x:row>
    <x:row r="2831" ht="22" customHeight="1">
      <x:c r="A2831" s="2" t="str">
        <x:v>ORD-02827</x:v>
      </x:c>
      <x:c r="B2831" s="2" t="str">
        <x:v>East</x:v>
      </x:c>
      <x:c r="C2831" s="2" t="str">
        <x:v>Nov</x:v>
      </x:c>
      <x:c r="D2831" s="2" t="str">
        <x:v>SKU-067</x:v>
      </x:c>
      <x:c r="E2831" s="15" t="n">
        <x:v>7</x:v>
      </x:c>
      <x:c r="F2831" s="11" t="n">
        <x:v>233</x:v>
      </x:c>
      <x:c r="G2831" s="11" t="n">
        <x:v>29</x:v>
      </x:c>
      <x:c r="H2831" s="11" t="n">
        <x:f>E2831*F2831</x:f>
        <x:v>1631</x:v>
      </x:c>
      <x:c r="I2831" s="11" t="n">
        <x:f>H2831*(1-'Summary'!$B$5)</x:f>
        <x:v>1549.4499999999998</x:v>
      </x:c>
      <x:c r="J2831" s="11" t="n">
        <x:f>E2831*G2831</x:f>
        <x:v>203</x:v>
      </x:c>
      <x:c r="K2831" s="11" t="n">
        <x:f>I2831-J2831</x:f>
        <x:v>1346.4499999999998</x:v>
      </x:c>
      <x:c r="L2831" s="14" t="n">
        <x:f>K2831/I2831</x:f>
        <x:v>0.8689857691438897</x:v>
      </x:c>
    </x:row>
    <x:row r="2832" ht="22" customHeight="1">
      <x:c r="A2832" s="2" t="str">
        <x:v>ORD-02828</x:v>
      </x:c>
      <x:c r="B2832" s="2" t="str">
        <x:v>West</x:v>
      </x:c>
      <x:c r="C2832" s="2" t="str">
        <x:v>Nov</x:v>
      </x:c>
      <x:c r="D2832" s="2" t="str">
        <x:v>SKU-068</x:v>
      </x:c>
      <x:c r="E2832" s="15" t="n">
        <x:v>14</x:v>
      </x:c>
      <x:c r="F2832" s="11" t="n">
        <x:v>26</x:v>
      </x:c>
      <x:c r="G2832" s="11" t="n">
        <x:v>40</x:v>
      </x:c>
      <x:c r="H2832" s="11" t="n">
        <x:f>E2832*F2832</x:f>
        <x:v>364</x:v>
      </x:c>
      <x:c r="I2832" s="11" t="n">
        <x:f>H2832*(1-'Summary'!$B$5)</x:f>
        <x:v>345.8</x:v>
      </x:c>
      <x:c r="J2832" s="11" t="n">
        <x:f>E2832*G2832</x:f>
        <x:v>560</x:v>
      </x:c>
      <x:c r="K2832" s="11" t="n">
        <x:f>I2832-J2832</x:f>
        <x:v>-214.2</x:v>
      </x:c>
      <x:c r="L2832" s="14" t="n">
        <x:f>K2832/I2832</x:f>
        <x:v>-0.6194331983805668</x:v>
      </x:c>
    </x:row>
    <x:row r="2833" ht="22" customHeight="1">
      <x:c r="A2833" s="2" t="str">
        <x:v>ORD-02829</x:v>
      </x:c>
      <x:c r="B2833" s="2" t="str">
        <x:v>North</x:v>
      </x:c>
      <x:c r="C2833" s="2" t="str">
        <x:v>Dec</x:v>
      </x:c>
      <x:c r="D2833" s="2" t="str">
        <x:v>SKU-069</x:v>
      </x:c>
      <x:c r="E2833" s="15" t="n">
        <x:v>21</x:v>
      </x:c>
      <x:c r="F2833" s="11" t="n">
        <x:v>39</x:v>
      </x:c>
      <x:c r="G2833" s="11" t="n">
        <x:v>51</x:v>
      </x:c>
      <x:c r="H2833" s="11" t="n">
        <x:f>E2833*F2833</x:f>
        <x:v>819</x:v>
      </x:c>
      <x:c r="I2833" s="11" t="n">
        <x:f>H2833*(1-'Summary'!$B$5)</x:f>
        <x:v>778.05</x:v>
      </x:c>
      <x:c r="J2833" s="11" t="n">
        <x:f>E2833*G2833</x:f>
        <x:v>1071</x:v>
      </x:c>
      <x:c r="K2833" s="11" t="n">
        <x:f>I2833-J2833</x:f>
        <x:v>-292.95000000000005</x:v>
      </x:c>
      <x:c r="L2833" s="14" t="n">
        <x:f>K2833/I2833</x:f>
        <x:v>-0.37651821862348184</x:v>
      </x:c>
    </x:row>
    <x:row r="2834" ht="22" customHeight="1">
      <x:c r="A2834" s="2" t="str">
        <x:v>ORD-02830</x:v>
      </x:c>
      <x:c r="B2834" s="2" t="str">
        <x:v>South</x:v>
      </x:c>
      <x:c r="C2834" s="2" t="str">
        <x:v>Dec</x:v>
      </x:c>
      <x:c r="D2834" s="2" t="str">
        <x:v>SKU-070</x:v>
      </x:c>
      <x:c r="E2834" s="15" t="n">
        <x:v>4</x:v>
      </x:c>
      <x:c r="F2834" s="11" t="n">
        <x:v>52</x:v>
      </x:c>
      <x:c r="G2834" s="11" t="n">
        <x:v>62</x:v>
      </x:c>
      <x:c r="H2834" s="11" t="n">
        <x:f>E2834*F2834</x:f>
        <x:v>208</x:v>
      </x:c>
      <x:c r="I2834" s="11" t="n">
        <x:f>H2834*(1-'Summary'!$B$5)</x:f>
        <x:v>197.6</x:v>
      </x:c>
      <x:c r="J2834" s="11" t="n">
        <x:f>E2834*G2834</x:f>
        <x:v>248</x:v>
      </x:c>
      <x:c r="K2834" s="11" t="n">
        <x:f>I2834-J2834</x:f>
        <x:v>-50.400000000000006</x:v>
      </x:c>
      <x:c r="L2834" s="14" t="n">
        <x:f>K2834/I2834</x:f>
        <x:v>-0.2550607287449393</x:v>
      </x:c>
    </x:row>
    <x:row r="2835" ht="22" customHeight="1">
      <x:c r="A2835" s="2" t="str">
        <x:v>ORD-02831</x:v>
      </x:c>
      <x:c r="B2835" s="2" t="str">
        <x:v>East</x:v>
      </x:c>
      <x:c r="C2835" s="2" t="str">
        <x:v>Dec</x:v>
      </x:c>
      <x:c r="D2835" s="2" t="str">
        <x:v>SKU-071</x:v>
      </x:c>
      <x:c r="E2835" s="15" t="n">
        <x:v>11</x:v>
      </x:c>
      <x:c r="F2835" s="11" t="n">
        <x:v>65</x:v>
      </x:c>
      <x:c r="G2835" s="11" t="n">
        <x:v>73</x:v>
      </x:c>
      <x:c r="H2835" s="11" t="n">
        <x:f>E2835*F2835</x:f>
        <x:v>715</x:v>
      </x:c>
      <x:c r="I2835" s="11" t="n">
        <x:f>H2835*(1-'Summary'!$B$5)</x:f>
        <x:v>679.25</x:v>
      </x:c>
      <x:c r="J2835" s="11" t="n">
        <x:f>E2835*G2835</x:f>
        <x:v>803</x:v>
      </x:c>
      <x:c r="K2835" s="11" t="n">
        <x:f>I2835-J2835</x:f>
        <x:v>-123.75</x:v>
      </x:c>
      <x:c r="L2835" s="14" t="n">
        <x:f>K2835/I2835</x:f>
        <x:v>-0.18218623481781376</x:v>
      </x:c>
    </x:row>
    <x:row r="2836" ht="22" customHeight="1">
      <x:c r="A2836" s="2" t="str">
        <x:v>ORD-02832</x:v>
      </x:c>
      <x:c r="B2836" s="2" t="str">
        <x:v>West</x:v>
      </x:c>
      <x:c r="C2836" s="2" t="str">
        <x:v>Dec</x:v>
      </x:c>
      <x:c r="D2836" s="2" t="str">
        <x:v>SKU-072</x:v>
      </x:c>
      <x:c r="E2836" s="15" t="n">
        <x:v>18</x:v>
      </x:c>
      <x:c r="F2836" s="11" t="n">
        <x:v>78</x:v>
      </x:c>
      <x:c r="G2836" s="11" t="n">
        <x:v>84</x:v>
      </x:c>
      <x:c r="H2836" s="11" t="n">
        <x:f>E2836*F2836</x:f>
        <x:v>1404</x:v>
      </x:c>
      <x:c r="I2836" s="11" t="n">
        <x:f>H2836*(1-'Summary'!$B$5)</x:f>
        <x:v>1333.8</x:v>
      </x:c>
      <x:c r="J2836" s="11" t="n">
        <x:f>E2836*G2836</x:f>
        <x:v>1512</x:v>
      </x:c>
      <x:c r="K2836" s="11" t="n">
        <x:f>I2836-J2836</x:f>
        <x:v>-178.20000000000005</x:v>
      </x:c>
      <x:c r="L2836" s="14" t="n">
        <x:f>K2836/I2836</x:f>
        <x:v>-0.1336032388663968</x:v>
      </x:c>
    </x:row>
    <x:row r="2837" ht="22" customHeight="1">
      <x:c r="A2837" s="2" t="str">
        <x:v>ORD-02833</x:v>
      </x:c>
      <x:c r="B2837" s="2" t="str">
        <x:v>North</x:v>
      </x:c>
      <x:c r="C2837" s="2" t="str">
        <x:v>Jan</x:v>
      </x:c>
      <x:c r="D2837" s="2" t="str">
        <x:v>SKU-073</x:v>
      </x:c>
      <x:c r="E2837" s="15" t="n">
        <x:v>1</x:v>
      </x:c>
      <x:c r="F2837" s="11" t="n">
        <x:v>91</x:v>
      </x:c>
      <x:c r="G2837" s="11" t="n">
        <x:v>95</x:v>
      </x:c>
      <x:c r="H2837" s="11" t="n">
        <x:f>E2837*F2837</x:f>
        <x:v>91</x:v>
      </x:c>
      <x:c r="I2837" s="11" t="n">
        <x:f>H2837*(1-'Summary'!$B$5)</x:f>
        <x:v>86.45</x:v>
      </x:c>
      <x:c r="J2837" s="11" t="n">
        <x:f>E2837*G2837</x:f>
        <x:v>95</x:v>
      </x:c>
      <x:c r="K2837" s="11" t="n">
        <x:f>I2837-J2837</x:f>
        <x:v>-8.549999999999997</x:v>
      </x:c>
      <x:c r="L2837" s="14" t="n">
        <x:f>K2837/I2837</x:f>
        <x:v>-0.09890109890109887</x:v>
      </x:c>
    </x:row>
    <x:row r="2838" ht="22" customHeight="1">
      <x:c r="A2838" s="2" t="str">
        <x:v>ORD-02834</x:v>
      </x:c>
      <x:c r="B2838" s="2" t="str">
        <x:v>South</x:v>
      </x:c>
      <x:c r="C2838" s="2" t="str">
        <x:v>Jan</x:v>
      </x:c>
      <x:c r="D2838" s="2" t="str">
        <x:v>SKU-074</x:v>
      </x:c>
      <x:c r="E2838" s="15" t="n">
        <x:v>8</x:v>
      </x:c>
      <x:c r="F2838" s="11" t="n">
        <x:v>104</x:v>
      </x:c>
      <x:c r="G2838" s="11" t="n">
        <x:v>11</x:v>
      </x:c>
      <x:c r="H2838" s="11" t="n">
        <x:f>E2838*F2838</x:f>
        <x:v>832</x:v>
      </x:c>
      <x:c r="I2838" s="11" t="n">
        <x:f>H2838*(1-'Summary'!$B$5)</x:f>
        <x:v>790.4</x:v>
      </x:c>
      <x:c r="J2838" s="11" t="n">
        <x:f>E2838*G2838</x:f>
        <x:v>88</x:v>
      </x:c>
      <x:c r="K2838" s="11" t="n">
        <x:f>I2838-J2838</x:f>
        <x:v>702.4</x:v>
      </x:c>
      <x:c r="L2838" s="14" t="n">
        <x:f>K2838/I2838</x:f>
        <x:v>0.888663967611336</x:v>
      </x:c>
    </x:row>
    <x:row r="2839" ht="22" customHeight="1">
      <x:c r="A2839" s="2" t="str">
        <x:v>ORD-02835</x:v>
      </x:c>
      <x:c r="B2839" s="2" t="str">
        <x:v>East</x:v>
      </x:c>
      <x:c r="C2839" s="2" t="str">
        <x:v>Jan</x:v>
      </x:c>
      <x:c r="D2839" s="2" t="str">
        <x:v>SKU-075</x:v>
      </x:c>
      <x:c r="E2839" s="15" t="n">
        <x:v>15</x:v>
      </x:c>
      <x:c r="F2839" s="11" t="n">
        <x:v>117</x:v>
      </x:c>
      <x:c r="G2839" s="11" t="n">
        <x:v>22</x:v>
      </x:c>
      <x:c r="H2839" s="11" t="n">
        <x:f>E2839*F2839</x:f>
        <x:v>1755</x:v>
      </x:c>
      <x:c r="I2839" s="11" t="n">
        <x:f>H2839*(1-'Summary'!$B$5)</x:f>
        <x:v>1667.25</x:v>
      </x:c>
      <x:c r="J2839" s="11" t="n">
        <x:f>E2839*G2839</x:f>
        <x:v>330</x:v>
      </x:c>
      <x:c r="K2839" s="11" t="n">
        <x:f>I2839-J2839</x:f>
        <x:v>1337.25</x:v>
      </x:c>
      <x:c r="L2839" s="14" t="n">
        <x:f>K2839/I2839</x:f>
        <x:v>0.8020692757534863</x:v>
      </x:c>
    </x:row>
    <x:row r="2840" ht="22" customHeight="1">
      <x:c r="A2840" s="2" t="str">
        <x:v>ORD-02836</x:v>
      </x:c>
      <x:c r="B2840" s="2" t="str">
        <x:v>West</x:v>
      </x:c>
      <x:c r="C2840" s="2" t="str">
        <x:v>Jan</x:v>
      </x:c>
      <x:c r="D2840" s="2" t="str">
        <x:v>SKU-076</x:v>
      </x:c>
      <x:c r="E2840" s="15" t="n">
        <x:v>22</x:v>
      </x:c>
      <x:c r="F2840" s="11" t="n">
        <x:v>130</x:v>
      </x:c>
      <x:c r="G2840" s="11" t="n">
        <x:v>33</x:v>
      </x:c>
      <x:c r="H2840" s="11" t="n">
        <x:f>E2840*F2840</x:f>
        <x:v>2860</x:v>
      </x:c>
      <x:c r="I2840" s="11" t="n">
        <x:f>H2840*(1-'Summary'!$B$5)</x:f>
        <x:v>2717</x:v>
      </x:c>
      <x:c r="J2840" s="11" t="n">
        <x:f>E2840*G2840</x:f>
        <x:v>726</x:v>
      </x:c>
      <x:c r="K2840" s="11" t="n">
        <x:f>I2840-J2840</x:f>
        <x:v>1991</x:v>
      </x:c>
      <x:c r="L2840" s="14" t="n">
        <x:f>K2840/I2840</x:f>
        <x:v>0.7327935222672065</x:v>
      </x:c>
    </x:row>
    <x:row r="2841" ht="22" customHeight="1">
      <x:c r="A2841" s="2" t="str">
        <x:v>ORD-02837</x:v>
      </x:c>
      <x:c r="B2841" s="2" t="str">
        <x:v>North</x:v>
      </x:c>
      <x:c r="C2841" s="2" t="str">
        <x:v>Feb</x:v>
      </x:c>
      <x:c r="D2841" s="2" t="str">
        <x:v>SKU-077</x:v>
      </x:c>
      <x:c r="E2841" s="15" t="n">
        <x:v>5</x:v>
      </x:c>
      <x:c r="F2841" s="11" t="n">
        <x:v>143</x:v>
      </x:c>
      <x:c r="G2841" s="11" t="n">
        <x:v>44</x:v>
      </x:c>
      <x:c r="H2841" s="11" t="n">
        <x:f>E2841*F2841</x:f>
        <x:v>715</x:v>
      </x:c>
      <x:c r="I2841" s="11" t="n">
        <x:f>H2841*(1-'Summary'!$B$5)</x:f>
        <x:v>679.25</x:v>
      </x:c>
      <x:c r="J2841" s="11" t="n">
        <x:f>E2841*G2841</x:f>
        <x:v>220</x:v>
      </x:c>
      <x:c r="K2841" s="11" t="n">
        <x:f>I2841-J2841</x:f>
        <x:v>459.25</x:v>
      </x:c>
      <x:c r="L2841" s="14" t="n">
        <x:f>K2841/I2841</x:f>
        <x:v>0.6761133603238867</x:v>
      </x:c>
    </x:row>
    <x:row r="2842" ht="22" customHeight="1">
      <x:c r="A2842" s="2" t="str">
        <x:v>ORD-02838</x:v>
      </x:c>
      <x:c r="B2842" s="2" t="str">
        <x:v>South</x:v>
      </x:c>
      <x:c r="C2842" s="2" t="str">
        <x:v>Feb</x:v>
      </x:c>
      <x:c r="D2842" s="2" t="str">
        <x:v>SKU-078</x:v>
      </x:c>
      <x:c r="E2842" s="15" t="n">
        <x:v>12</x:v>
      </x:c>
      <x:c r="F2842" s="11" t="n">
        <x:v>156</x:v>
      </x:c>
      <x:c r="G2842" s="11" t="n">
        <x:v>55</x:v>
      </x:c>
      <x:c r="H2842" s="11" t="n">
        <x:f>E2842*F2842</x:f>
        <x:v>1872</x:v>
      </x:c>
      <x:c r="I2842" s="11" t="n">
        <x:f>H2842*(1-'Summary'!$B$5)</x:f>
        <x:v>1778.3999999999999</x:v>
      </x:c>
      <x:c r="J2842" s="11" t="n">
        <x:f>E2842*G2842</x:f>
        <x:v>660</x:v>
      </x:c>
      <x:c r="K2842" s="11" t="n">
        <x:f>I2842-J2842</x:f>
        <x:v>1118.3999999999999</x:v>
      </x:c>
      <x:c r="L2842" s="14" t="n">
        <x:f>K2842/I2842</x:f>
        <x:v>0.6288798920377867</x:v>
      </x:c>
    </x:row>
    <x:row r="2843" ht="22" customHeight="1">
      <x:c r="A2843" s="2" t="str">
        <x:v>ORD-02839</x:v>
      </x:c>
      <x:c r="B2843" s="2" t="str">
        <x:v>East</x:v>
      </x:c>
      <x:c r="C2843" s="2" t="str">
        <x:v>Feb</x:v>
      </x:c>
      <x:c r="D2843" s="2" t="str">
        <x:v>SKU-079</x:v>
      </x:c>
      <x:c r="E2843" s="15" t="n">
        <x:v>19</x:v>
      </x:c>
      <x:c r="F2843" s="11" t="n">
        <x:v>169</x:v>
      </x:c>
      <x:c r="G2843" s="11" t="n">
        <x:v>66</x:v>
      </x:c>
      <x:c r="H2843" s="11" t="n">
        <x:f>E2843*F2843</x:f>
        <x:v>3211</x:v>
      </x:c>
      <x:c r="I2843" s="11" t="n">
        <x:f>H2843*(1-'Summary'!$B$5)</x:f>
        <x:v>3050.45</x:v>
      </x:c>
      <x:c r="J2843" s="11" t="n">
        <x:f>E2843*G2843</x:f>
        <x:v>1254</x:v>
      </x:c>
      <x:c r="K2843" s="11" t="n">
        <x:f>I2843-J2843</x:f>
        <x:v>1796.4499999999998</x:v>
      </x:c>
      <x:c r="L2843" s="14" t="n">
        <x:f>K2843/I2843</x:f>
        <x:v>0.5889131111803176</x:v>
      </x:c>
    </x:row>
    <x:row r="2844" ht="22" customHeight="1">
      <x:c r="A2844" s="2" t="str">
        <x:v>ORD-02840</x:v>
      </x:c>
      <x:c r="B2844" s="2" t="str">
        <x:v>West</x:v>
      </x:c>
      <x:c r="C2844" s="2" t="str">
        <x:v>Feb</x:v>
      </x:c>
      <x:c r="D2844" s="2" t="str">
        <x:v>SKU-080</x:v>
      </x:c>
      <x:c r="E2844" s="15" t="n">
        <x:v>2</x:v>
      </x:c>
      <x:c r="F2844" s="11" t="n">
        <x:v>182</x:v>
      </x:c>
      <x:c r="G2844" s="11" t="n">
        <x:v>77</x:v>
      </x:c>
      <x:c r="H2844" s="11" t="n">
        <x:f>E2844*F2844</x:f>
        <x:v>364</x:v>
      </x:c>
      <x:c r="I2844" s="11" t="n">
        <x:f>H2844*(1-'Summary'!$B$5)</x:f>
        <x:v>345.8</x:v>
      </x:c>
      <x:c r="J2844" s="11" t="n">
        <x:f>E2844*G2844</x:f>
        <x:v>154</x:v>
      </x:c>
      <x:c r="K2844" s="11" t="n">
        <x:f>I2844-J2844</x:f>
        <x:v>191.8</x:v>
      </x:c>
      <x:c r="L2844" s="14" t="n">
        <x:f>K2844/I2844</x:f>
        <x:v>0.5546558704453441</x:v>
      </x:c>
    </x:row>
    <x:row r="2845" ht="22" customHeight="1">
      <x:c r="A2845" s="2" t="str">
        <x:v>ORD-02841</x:v>
      </x:c>
      <x:c r="B2845" s="2" t="str">
        <x:v>North</x:v>
      </x:c>
      <x:c r="C2845" s="2" t="str">
        <x:v>Mar</x:v>
      </x:c>
      <x:c r="D2845" s="2" t="str">
        <x:v>SKU-081</x:v>
      </x:c>
      <x:c r="E2845" s="15" t="n">
        <x:v>9</x:v>
      </x:c>
      <x:c r="F2845" s="11" t="n">
        <x:v>195</x:v>
      </x:c>
      <x:c r="G2845" s="11" t="n">
        <x:v>88</x:v>
      </x:c>
      <x:c r="H2845" s="11" t="n">
        <x:f>E2845*F2845</x:f>
        <x:v>1755</x:v>
      </x:c>
      <x:c r="I2845" s="11" t="n">
        <x:f>H2845*(1-'Summary'!$B$5)</x:f>
        <x:v>1667.25</x:v>
      </x:c>
      <x:c r="J2845" s="11" t="n">
        <x:f>E2845*G2845</x:f>
        <x:v>792</x:v>
      </x:c>
      <x:c r="K2845" s="11" t="n">
        <x:f>I2845-J2845</x:f>
        <x:v>875.25</x:v>
      </x:c>
      <x:c r="L2845" s="14" t="n">
        <x:f>K2845/I2845</x:f>
        <x:v>0.524966261808367</x:v>
      </x:c>
    </x:row>
    <x:row r="2846" ht="22" customHeight="1">
      <x:c r="A2846" s="2" t="str">
        <x:v>ORD-02842</x:v>
      </x:c>
      <x:c r="B2846" s="2" t="str">
        <x:v>South</x:v>
      </x:c>
      <x:c r="C2846" s="2" t="str">
        <x:v>Mar</x:v>
      </x:c>
      <x:c r="D2846" s="2" t="str">
        <x:v>SKU-082</x:v>
      </x:c>
      <x:c r="E2846" s="15" t="n">
        <x:v>16</x:v>
      </x:c>
      <x:c r="F2846" s="11" t="n">
        <x:v>208</x:v>
      </x:c>
      <x:c r="G2846" s="11" t="n">
        <x:v>99</x:v>
      </x:c>
      <x:c r="H2846" s="11" t="n">
        <x:f>E2846*F2846</x:f>
        <x:v>3328</x:v>
      </x:c>
      <x:c r="I2846" s="11" t="n">
        <x:f>H2846*(1-'Summary'!$B$5)</x:f>
        <x:v>3161.6</x:v>
      </x:c>
      <x:c r="J2846" s="11" t="n">
        <x:f>E2846*G2846</x:f>
        <x:v>1584</x:v>
      </x:c>
      <x:c r="K2846" s="11" t="n">
        <x:f>I2846-J2846</x:f>
        <x:v>1577.6</x:v>
      </x:c>
      <x:c r="L2846" s="14" t="n">
        <x:f>K2846/I2846</x:f>
        <x:v>0.4989878542510121</x:v>
      </x:c>
    </x:row>
    <x:row r="2847" ht="22" customHeight="1">
      <x:c r="A2847" s="2" t="str">
        <x:v>ORD-02843</x:v>
      </x:c>
      <x:c r="B2847" s="2" t="str">
        <x:v>East</x:v>
      </x:c>
      <x:c r="C2847" s="2" t="str">
        <x:v>Mar</x:v>
      </x:c>
      <x:c r="D2847" s="2" t="str">
        <x:v>SKU-083</x:v>
      </x:c>
      <x:c r="E2847" s="15" t="n">
        <x:v>23</x:v>
      </x:c>
      <x:c r="F2847" s="11" t="n">
        <x:v>221</x:v>
      </x:c>
      <x:c r="G2847" s="11" t="n">
        <x:v>15</x:v>
      </x:c>
      <x:c r="H2847" s="11" t="n">
        <x:f>E2847*F2847</x:f>
        <x:v>5083</x:v>
      </x:c>
      <x:c r="I2847" s="11" t="n">
        <x:f>H2847*(1-'Summary'!$B$5)</x:f>
        <x:v>4828.849999999999</x:v>
      </x:c>
      <x:c r="J2847" s="11" t="n">
        <x:f>E2847*G2847</x:f>
        <x:v>345</x:v>
      </x:c>
      <x:c r="K2847" s="11" t="n">
        <x:f>I2847-J2847</x:f>
        <x:v>4483.849999999999</x:v>
      </x:c>
      <x:c r="L2847" s="14" t="n">
        <x:f>K2847/I2847</x:f>
        <x:v>0.9285544177185044</x:v>
      </x:c>
    </x:row>
    <x:row r="2848" ht="22" customHeight="1">
      <x:c r="A2848" s="2" t="str">
        <x:v>ORD-02844</x:v>
      </x:c>
      <x:c r="B2848" s="2" t="str">
        <x:v>West</x:v>
      </x:c>
      <x:c r="C2848" s="2" t="str">
        <x:v>Mar</x:v>
      </x:c>
      <x:c r="D2848" s="2" t="str">
        <x:v>SKU-084</x:v>
      </x:c>
      <x:c r="E2848" s="15" t="n">
        <x:v>6</x:v>
      </x:c>
      <x:c r="F2848" s="11" t="n">
        <x:v>234</x:v>
      </x:c>
      <x:c r="G2848" s="11" t="n">
        <x:v>26</x:v>
      </x:c>
      <x:c r="H2848" s="11" t="n">
        <x:f>E2848*F2848</x:f>
        <x:v>1404</x:v>
      </x:c>
      <x:c r="I2848" s="11" t="n">
        <x:f>H2848*(1-'Summary'!$B$5)</x:f>
        <x:v>1333.8</x:v>
      </x:c>
      <x:c r="J2848" s="11" t="n">
        <x:f>E2848*G2848</x:f>
        <x:v>156</x:v>
      </x:c>
      <x:c r="K2848" s="11" t="n">
        <x:f>I2848-J2848</x:f>
        <x:v>1177.8</x:v>
      </x:c>
      <x:c r="L2848" s="14" t="n">
        <x:f>K2848/I2848</x:f>
        <x:v>0.8830409356725146</x:v>
      </x:c>
    </x:row>
    <x:row r="2849" ht="22" customHeight="1">
      <x:c r="A2849" s="2" t="str">
        <x:v>ORD-02845</x:v>
      </x:c>
      <x:c r="B2849" s="2" t="str">
        <x:v>North</x:v>
      </x:c>
      <x:c r="C2849" s="2" t="str">
        <x:v>Apr</x:v>
      </x:c>
      <x:c r="D2849" s="2" t="str">
        <x:v>SKU-085</x:v>
      </x:c>
      <x:c r="E2849" s="15" t="n">
        <x:v>13</x:v>
      </x:c>
      <x:c r="F2849" s="11" t="n">
        <x:v>27</x:v>
      </x:c>
      <x:c r="G2849" s="11" t="n">
        <x:v>37</x:v>
      </x:c>
      <x:c r="H2849" s="11" t="n">
        <x:f>E2849*F2849</x:f>
        <x:v>351</x:v>
      </x:c>
      <x:c r="I2849" s="11" t="n">
        <x:f>H2849*(1-'Summary'!$B$5)</x:f>
        <x:v>333.45</x:v>
      </x:c>
      <x:c r="J2849" s="11" t="n">
        <x:f>E2849*G2849</x:f>
        <x:v>481</x:v>
      </x:c>
      <x:c r="K2849" s="11" t="n">
        <x:f>I2849-J2849</x:f>
        <x:v>-147.55</x:v>
      </x:c>
      <x:c r="L2849" s="14" t="n">
        <x:f>K2849/I2849</x:f>
        <x:v>-0.44249512670565305</x:v>
      </x:c>
    </x:row>
    <x:row r="2850" ht="22" customHeight="1">
      <x:c r="A2850" s="2" t="str">
        <x:v>ORD-02846</x:v>
      </x:c>
      <x:c r="B2850" s="2" t="str">
        <x:v>South</x:v>
      </x:c>
      <x:c r="C2850" s="2" t="str">
        <x:v>Apr</x:v>
      </x:c>
      <x:c r="D2850" s="2" t="str">
        <x:v>SKU-086</x:v>
      </x:c>
      <x:c r="E2850" s="15" t="n">
        <x:v>20</x:v>
      </x:c>
      <x:c r="F2850" s="11" t="n">
        <x:v>40</x:v>
      </x:c>
      <x:c r="G2850" s="11" t="n">
        <x:v>48</x:v>
      </x:c>
      <x:c r="H2850" s="11" t="n">
        <x:f>E2850*F2850</x:f>
        <x:v>800</x:v>
      </x:c>
      <x:c r="I2850" s="11" t="n">
        <x:f>H2850*(1-'Summary'!$B$5)</x:f>
        <x:v>760</x:v>
      </x:c>
      <x:c r="J2850" s="11" t="n">
        <x:f>E2850*G2850</x:f>
        <x:v>960</x:v>
      </x:c>
      <x:c r="K2850" s="11" t="n">
        <x:f>I2850-J2850</x:f>
        <x:v>-200</x:v>
      </x:c>
      <x:c r="L2850" s="14" t="n">
        <x:f>K2850/I2850</x:f>
        <x:v>-0.2631578947368421</x:v>
      </x:c>
    </x:row>
    <x:row r="2851" ht="22" customHeight="1">
      <x:c r="A2851" s="2" t="str">
        <x:v>ORD-02847</x:v>
      </x:c>
      <x:c r="B2851" s="2" t="str">
        <x:v>East</x:v>
      </x:c>
      <x:c r="C2851" s="2" t="str">
        <x:v>Apr</x:v>
      </x:c>
      <x:c r="D2851" s="2" t="str">
        <x:v>SKU-087</x:v>
      </x:c>
      <x:c r="E2851" s="15" t="n">
        <x:v>3</x:v>
      </x:c>
      <x:c r="F2851" s="11" t="n">
        <x:v>53</x:v>
      </x:c>
      <x:c r="G2851" s="11" t="n">
        <x:v>59</x:v>
      </x:c>
      <x:c r="H2851" s="11" t="n">
        <x:f>E2851*F2851</x:f>
        <x:v>159</x:v>
      </x:c>
      <x:c r="I2851" s="11" t="n">
        <x:f>H2851*(1-'Summary'!$B$5)</x:f>
        <x:v>151.04999999999998</x:v>
      </x:c>
      <x:c r="J2851" s="11" t="n">
        <x:f>E2851*G2851</x:f>
        <x:v>177</x:v>
      </x:c>
      <x:c r="K2851" s="11" t="n">
        <x:f>I2851-J2851</x:f>
        <x:v>-25.950000000000017</x:v>
      </x:c>
      <x:c r="L2851" s="14" t="n">
        <x:f>K2851/I2851</x:f>
        <x:v>-0.17179741807348572</x:v>
      </x:c>
    </x:row>
    <x:row r="2852" ht="22" customHeight="1">
      <x:c r="A2852" s="2" t="str">
        <x:v>ORD-02848</x:v>
      </x:c>
      <x:c r="B2852" s="2" t="str">
        <x:v>West</x:v>
      </x:c>
      <x:c r="C2852" s="2" t="str">
        <x:v>Apr</x:v>
      </x:c>
      <x:c r="D2852" s="2" t="str">
        <x:v>SKU-088</x:v>
      </x:c>
      <x:c r="E2852" s="15" t="n">
        <x:v>10</x:v>
      </x:c>
      <x:c r="F2852" s="11" t="n">
        <x:v>66</x:v>
      </x:c>
      <x:c r="G2852" s="11" t="n">
        <x:v>70</x:v>
      </x:c>
      <x:c r="H2852" s="11" t="n">
        <x:f>E2852*F2852</x:f>
        <x:v>660</x:v>
      </x:c>
      <x:c r="I2852" s="11" t="n">
        <x:f>H2852*(1-'Summary'!$B$5)</x:f>
        <x:v>627</x:v>
      </x:c>
      <x:c r="J2852" s="11" t="n">
        <x:f>E2852*G2852</x:f>
        <x:v>700</x:v>
      </x:c>
      <x:c r="K2852" s="11" t="n">
        <x:f>I2852-J2852</x:f>
        <x:v>-73</x:v>
      </x:c>
      <x:c r="L2852" s="14" t="n">
        <x:f>K2852/I2852</x:f>
        <x:v>-0.11642743221690591</x:v>
      </x:c>
    </x:row>
    <x:row r="2853" ht="22" customHeight="1">
      <x:c r="A2853" s="2" t="str">
        <x:v>ORD-02849</x:v>
      </x:c>
      <x:c r="B2853" s="2" t="str">
        <x:v>North</x:v>
      </x:c>
      <x:c r="C2853" s="2" t="str">
        <x:v>May</x:v>
      </x:c>
      <x:c r="D2853" s="2" t="str">
        <x:v>SKU-089</x:v>
      </x:c>
      <x:c r="E2853" s="15" t="n">
        <x:v>17</x:v>
      </x:c>
      <x:c r="F2853" s="11" t="n">
        <x:v>79</x:v>
      </x:c>
      <x:c r="G2853" s="11" t="n">
        <x:v>81</x:v>
      </x:c>
      <x:c r="H2853" s="11" t="n">
        <x:f>E2853*F2853</x:f>
        <x:v>1343</x:v>
      </x:c>
      <x:c r="I2853" s="11" t="n">
        <x:f>H2853*(1-'Summary'!$B$5)</x:f>
        <x:v>1275.85</x:v>
      </x:c>
      <x:c r="J2853" s="11" t="n">
        <x:f>E2853*G2853</x:f>
        <x:v>1377</x:v>
      </x:c>
      <x:c r="K2853" s="11" t="n">
        <x:f>I2853-J2853</x:f>
        <x:v>-101.15000000000009</x:v>
      </x:c>
      <x:c r="L2853" s="14" t="n">
        <x:f>K2853/I2853</x:f>
        <x:v>-0.07928047968021326</x:v>
      </x:c>
    </x:row>
    <x:row r="2854" ht="22" customHeight="1">
      <x:c r="A2854" s="2" t="str">
        <x:v>ORD-02850</x:v>
      </x:c>
      <x:c r="B2854" s="2" t="str">
        <x:v>South</x:v>
      </x:c>
      <x:c r="C2854" s="2" t="str">
        <x:v>May</x:v>
      </x:c>
      <x:c r="D2854" s="2" t="str">
        <x:v>SKU-090</x:v>
      </x:c>
      <x:c r="E2854" s="15" t="n">
        <x:v>24</x:v>
      </x:c>
      <x:c r="F2854" s="11" t="n">
        <x:v>92</x:v>
      </x:c>
      <x:c r="G2854" s="11" t="n">
        <x:v>92</x:v>
      </x:c>
      <x:c r="H2854" s="11" t="n">
        <x:f>E2854*F2854</x:f>
        <x:v>2208</x:v>
      </x:c>
      <x:c r="I2854" s="11" t="n">
        <x:f>H2854*(1-'Summary'!$B$5)</x:f>
        <x:v>2097.6</x:v>
      </x:c>
      <x:c r="J2854" s="11" t="n">
        <x:f>E2854*G2854</x:f>
        <x:v>2208</x:v>
      </x:c>
      <x:c r="K2854" s="11" t="n">
        <x:f>I2854-J2854</x:f>
        <x:v>-110.40000000000009</x:v>
      </x:c>
      <x:c r="L2854" s="14" t="n">
        <x:f>K2854/I2854</x:f>
        <x:v>-0.05263157894736847</x:v>
      </x:c>
    </x:row>
    <x:row r="2855" ht="22" customHeight="1">
      <x:c r="A2855" s="2" t="str">
        <x:v>ORD-02851</x:v>
      </x:c>
      <x:c r="B2855" s="2" t="str">
        <x:v>East</x:v>
      </x:c>
      <x:c r="C2855" s="2" t="str">
        <x:v>May</x:v>
      </x:c>
      <x:c r="D2855" s="2" t="str">
        <x:v>SKU-091</x:v>
      </x:c>
      <x:c r="E2855" s="15" t="n">
        <x:v>7</x:v>
      </x:c>
      <x:c r="F2855" s="11" t="n">
        <x:v>105</x:v>
      </x:c>
      <x:c r="G2855" s="11" t="n">
        <x:v>8</x:v>
      </x:c>
      <x:c r="H2855" s="11" t="n">
        <x:f>E2855*F2855</x:f>
        <x:v>735</x:v>
      </x:c>
      <x:c r="I2855" s="11" t="n">
        <x:f>H2855*(1-'Summary'!$B$5)</x:f>
        <x:v>698.25</x:v>
      </x:c>
      <x:c r="J2855" s="11" t="n">
        <x:f>E2855*G2855</x:f>
        <x:v>56</x:v>
      </x:c>
      <x:c r="K2855" s="11" t="n">
        <x:f>I2855-J2855</x:f>
        <x:v>642.25</x:v>
      </x:c>
      <x:c r="L2855" s="14" t="n">
        <x:f>K2855/I2855</x:f>
        <x:v>0.9197994987468672</x:v>
      </x:c>
    </x:row>
    <x:row r="2856" ht="22" customHeight="1">
      <x:c r="A2856" s="2" t="str">
        <x:v>ORD-02852</x:v>
      </x:c>
      <x:c r="B2856" s="2" t="str">
        <x:v>West</x:v>
      </x:c>
      <x:c r="C2856" s="2" t="str">
        <x:v>May</x:v>
      </x:c>
      <x:c r="D2856" s="2" t="str">
        <x:v>SKU-092</x:v>
      </x:c>
      <x:c r="E2856" s="15" t="n">
        <x:v>14</x:v>
      </x:c>
      <x:c r="F2856" s="11" t="n">
        <x:v>118</x:v>
      </x:c>
      <x:c r="G2856" s="11" t="n">
        <x:v>19</x:v>
      </x:c>
      <x:c r="H2856" s="11" t="n">
        <x:f>E2856*F2856</x:f>
        <x:v>1652</x:v>
      </x:c>
      <x:c r="I2856" s="11" t="n">
        <x:f>H2856*(1-'Summary'!$B$5)</x:f>
        <x:v>1569.3999999999999</x:v>
      </x:c>
      <x:c r="J2856" s="11" t="n">
        <x:f>E2856*G2856</x:f>
        <x:v>266</x:v>
      </x:c>
      <x:c r="K2856" s="11" t="n">
        <x:f>I2856-J2856</x:f>
        <x:v>1303.3999999999999</x:v>
      </x:c>
      <x:c r="L2856" s="14" t="n">
        <x:f>K2856/I2856</x:f>
        <x:v>0.8305084745762712</x:v>
      </x:c>
    </x:row>
    <x:row r="2857" ht="22" customHeight="1">
      <x:c r="A2857" s="2" t="str">
        <x:v>ORD-02853</x:v>
      </x:c>
      <x:c r="B2857" s="2" t="str">
        <x:v>North</x:v>
      </x:c>
      <x:c r="C2857" s="2" t="str">
        <x:v>Jun</x:v>
      </x:c>
      <x:c r="D2857" s="2" t="str">
        <x:v>SKU-093</x:v>
      </x:c>
      <x:c r="E2857" s="15" t="n">
        <x:v>21</x:v>
      </x:c>
      <x:c r="F2857" s="11" t="n">
        <x:v>131</x:v>
      </x:c>
      <x:c r="G2857" s="11" t="n">
        <x:v>30</x:v>
      </x:c>
      <x:c r="H2857" s="11" t="n">
        <x:f>E2857*F2857</x:f>
        <x:v>2751</x:v>
      </x:c>
      <x:c r="I2857" s="11" t="n">
        <x:f>H2857*(1-'Summary'!$B$5)</x:f>
        <x:v>2613.45</x:v>
      </x:c>
      <x:c r="J2857" s="11" t="n">
        <x:f>E2857*G2857</x:f>
        <x:v>630</x:v>
      </x:c>
      <x:c r="K2857" s="11" t="n">
        <x:f>I2857-J2857</x:f>
        <x:v>1983.4499999999998</x:v>
      </x:c>
      <x:c r="L2857" s="14" t="n">
        <x:f>K2857/I2857</x:f>
        <x:v>0.7589393330654881</x:v>
      </x:c>
    </x:row>
    <x:row r="2858" ht="22" customHeight="1">
      <x:c r="A2858" s="2" t="str">
        <x:v>ORD-02854</x:v>
      </x:c>
      <x:c r="B2858" s="2" t="str">
        <x:v>South</x:v>
      </x:c>
      <x:c r="C2858" s="2" t="str">
        <x:v>Jun</x:v>
      </x:c>
      <x:c r="D2858" s="2" t="str">
        <x:v>SKU-094</x:v>
      </x:c>
      <x:c r="E2858" s="15" t="n">
        <x:v>4</x:v>
      </x:c>
      <x:c r="F2858" s="11" t="n">
        <x:v>144</x:v>
      </x:c>
      <x:c r="G2858" s="11" t="n">
        <x:v>41</x:v>
      </x:c>
      <x:c r="H2858" s="11" t="n">
        <x:f>E2858*F2858</x:f>
        <x:v>576</x:v>
      </x:c>
      <x:c r="I2858" s="11" t="n">
        <x:f>H2858*(1-'Summary'!$B$5)</x:f>
        <x:v>547.1999999999999</x:v>
      </x:c>
      <x:c r="J2858" s="11" t="n">
        <x:f>E2858*G2858</x:f>
        <x:v>164</x:v>
      </x:c>
      <x:c r="K2858" s="11" t="n">
        <x:f>I2858-J2858</x:f>
        <x:v>383.19999999999993</x:v>
      </x:c>
      <x:c r="L2858" s="14" t="n">
        <x:f>K2858/I2858</x:f>
        <x:v>0.7002923976608186</x:v>
      </x:c>
    </x:row>
    <x:row r="2859" ht="22" customHeight="1">
      <x:c r="A2859" s="2" t="str">
        <x:v>ORD-02855</x:v>
      </x:c>
      <x:c r="B2859" s="2" t="str">
        <x:v>East</x:v>
      </x:c>
      <x:c r="C2859" s="2" t="str">
        <x:v>Jun</x:v>
      </x:c>
      <x:c r="D2859" s="2" t="str">
        <x:v>SKU-095</x:v>
      </x:c>
      <x:c r="E2859" s="15" t="n">
        <x:v>11</x:v>
      </x:c>
      <x:c r="F2859" s="11" t="n">
        <x:v>157</x:v>
      </x:c>
      <x:c r="G2859" s="11" t="n">
        <x:v>52</x:v>
      </x:c>
      <x:c r="H2859" s="11" t="n">
        <x:f>E2859*F2859</x:f>
        <x:v>1727</x:v>
      </x:c>
      <x:c r="I2859" s="11" t="n">
        <x:f>H2859*(1-'Summary'!$B$5)</x:f>
        <x:v>1640.6499999999999</x:v>
      </x:c>
      <x:c r="J2859" s="11" t="n">
        <x:f>E2859*G2859</x:f>
        <x:v>572</x:v>
      </x:c>
      <x:c r="K2859" s="11" t="n">
        <x:f>I2859-J2859</x:f>
        <x:v>1068.6499999999999</x:v>
      </x:c>
      <x:c r="L2859" s="14" t="n">
        <x:f>K2859/I2859</x:f>
        <x:v>0.6513576935970499</x:v>
      </x:c>
    </x:row>
    <x:row r="2860" ht="22" customHeight="1">
      <x:c r="A2860" s="2" t="str">
        <x:v>ORD-02856</x:v>
      </x:c>
      <x:c r="B2860" s="2" t="str">
        <x:v>West</x:v>
      </x:c>
      <x:c r="C2860" s="2" t="str">
        <x:v>Jun</x:v>
      </x:c>
      <x:c r="D2860" s="2" t="str">
        <x:v>SKU-096</x:v>
      </x:c>
      <x:c r="E2860" s="15" t="n">
        <x:v>18</x:v>
      </x:c>
      <x:c r="F2860" s="11" t="n">
        <x:v>170</x:v>
      </x:c>
      <x:c r="G2860" s="11" t="n">
        <x:v>63</x:v>
      </x:c>
      <x:c r="H2860" s="11" t="n">
        <x:f>E2860*F2860</x:f>
        <x:v>3060</x:v>
      </x:c>
      <x:c r="I2860" s="11" t="n">
        <x:f>H2860*(1-'Summary'!$B$5)</x:f>
        <x:v>2907</x:v>
      </x:c>
      <x:c r="J2860" s="11" t="n">
        <x:f>E2860*G2860</x:f>
        <x:v>1134</x:v>
      </x:c>
      <x:c r="K2860" s="11" t="n">
        <x:f>I2860-J2860</x:f>
        <x:v>1773</x:v>
      </x:c>
      <x:c r="L2860" s="14" t="n">
        <x:f>K2860/I2860</x:f>
        <x:v>0.6099071207430341</x:v>
      </x:c>
    </x:row>
    <x:row r="2861" ht="22" customHeight="1">
      <x:c r="A2861" s="2" t="str">
        <x:v>ORD-02857</x:v>
      </x:c>
      <x:c r="B2861" s="2" t="str">
        <x:v>North</x:v>
      </x:c>
      <x:c r="C2861" s="2" t="str">
        <x:v>Jul</x:v>
      </x:c>
      <x:c r="D2861" s="2" t="str">
        <x:v>SKU-097</x:v>
      </x:c>
      <x:c r="E2861" s="15" t="n">
        <x:v>1</x:v>
      </x:c>
      <x:c r="F2861" s="11" t="n">
        <x:v>183</x:v>
      </x:c>
      <x:c r="G2861" s="11" t="n">
        <x:v>74</x:v>
      </x:c>
      <x:c r="H2861" s="11" t="n">
        <x:f>E2861*F2861</x:f>
        <x:v>183</x:v>
      </x:c>
      <x:c r="I2861" s="11" t="n">
        <x:f>H2861*(1-'Summary'!$B$5)</x:f>
        <x:v>173.85</x:v>
      </x:c>
      <x:c r="J2861" s="11" t="n">
        <x:f>E2861*G2861</x:f>
        <x:v>74</x:v>
      </x:c>
      <x:c r="K2861" s="11" t="n">
        <x:f>I2861-J2861</x:f>
        <x:v>99.85</x:v>
      </x:c>
      <x:c r="L2861" s="14" t="n">
        <x:f>K2861/I2861</x:f>
        <x:v>0.5743457003163647</x:v>
      </x:c>
    </x:row>
    <x:row r="2862" ht="22" customHeight="1">
      <x:c r="A2862" s="2" t="str">
        <x:v>ORD-02858</x:v>
      </x:c>
      <x:c r="B2862" s="2" t="str">
        <x:v>South</x:v>
      </x:c>
      <x:c r="C2862" s="2" t="str">
        <x:v>Jul</x:v>
      </x:c>
      <x:c r="D2862" s="2" t="str">
        <x:v>SKU-098</x:v>
      </x:c>
      <x:c r="E2862" s="15" t="n">
        <x:v>8</x:v>
      </x:c>
      <x:c r="F2862" s="11" t="n">
        <x:v>196</x:v>
      </x:c>
      <x:c r="G2862" s="11" t="n">
        <x:v>85</x:v>
      </x:c>
      <x:c r="H2862" s="11" t="n">
        <x:f>E2862*F2862</x:f>
        <x:v>1568</x:v>
      </x:c>
      <x:c r="I2862" s="11" t="n">
        <x:f>H2862*(1-'Summary'!$B$5)</x:f>
        <x:v>1489.6</x:v>
      </x:c>
      <x:c r="J2862" s="11" t="n">
        <x:f>E2862*G2862</x:f>
        <x:v>680</x:v>
      </x:c>
      <x:c r="K2862" s="11" t="n">
        <x:f>I2862-J2862</x:f>
        <x:v>809.5999999999999</x:v>
      </x:c>
      <x:c r="L2862" s="14" t="n">
        <x:f>K2862/I2862</x:f>
        <x:v>0.5435016111707841</x:v>
      </x:c>
    </x:row>
    <x:row r="2863" ht="22" customHeight="1">
      <x:c r="A2863" s="2" t="str">
        <x:v>ORD-02859</x:v>
      </x:c>
      <x:c r="B2863" s="2" t="str">
        <x:v>East</x:v>
      </x:c>
      <x:c r="C2863" s="2" t="str">
        <x:v>Jul</x:v>
      </x:c>
      <x:c r="D2863" s="2" t="str">
        <x:v>SKU-099</x:v>
      </x:c>
      <x:c r="E2863" s="15" t="n">
        <x:v>15</x:v>
      </x:c>
      <x:c r="F2863" s="11" t="n">
        <x:v>209</x:v>
      </x:c>
      <x:c r="G2863" s="11" t="n">
        <x:v>96</x:v>
      </x:c>
      <x:c r="H2863" s="11" t="n">
        <x:f>E2863*F2863</x:f>
        <x:v>3135</x:v>
      </x:c>
      <x:c r="I2863" s="11" t="n">
        <x:f>H2863*(1-'Summary'!$B$5)</x:f>
        <x:v>2978.25</x:v>
      </x:c>
      <x:c r="J2863" s="11" t="n">
        <x:f>E2863*G2863</x:f>
        <x:v>1440</x:v>
      </x:c>
      <x:c r="K2863" s="11" t="n">
        <x:f>I2863-J2863</x:f>
        <x:v>1538.25</x:v>
      </x:c>
      <x:c r="L2863" s="14" t="n">
        <x:f>K2863/I2863</x:f>
        <x:v>0.5164945857466633</x:v>
      </x:c>
    </x:row>
    <x:row r="2864" ht="22" customHeight="1">
      <x:c r="A2864" s="2" t="str">
        <x:v>ORD-02860</x:v>
      </x:c>
      <x:c r="B2864" s="2" t="str">
        <x:v>West</x:v>
      </x:c>
      <x:c r="C2864" s="2" t="str">
        <x:v>Jul</x:v>
      </x:c>
      <x:c r="D2864" s="2" t="str">
        <x:v>SKU-100</x:v>
      </x:c>
      <x:c r="E2864" s="15" t="n">
        <x:v>22</x:v>
      </x:c>
      <x:c r="F2864" s="11" t="n">
        <x:v>222</x:v>
      </x:c>
      <x:c r="G2864" s="11" t="n">
        <x:v>12</x:v>
      </x:c>
      <x:c r="H2864" s="11" t="n">
        <x:f>E2864*F2864</x:f>
        <x:v>4884</x:v>
      </x:c>
      <x:c r="I2864" s="11" t="n">
        <x:f>H2864*(1-'Summary'!$B$5)</x:f>
        <x:v>4639.8</x:v>
      </x:c>
      <x:c r="J2864" s="11" t="n">
        <x:f>E2864*G2864</x:f>
        <x:v>264</x:v>
      </x:c>
      <x:c r="K2864" s="11" t="n">
        <x:f>I2864-J2864</x:f>
        <x:v>4375.8</x:v>
      </x:c>
      <x:c r="L2864" s="14" t="n">
        <x:f>K2864/I2864</x:f>
        <x:v>0.9431009957325747</x:v>
      </x:c>
    </x:row>
    <x:row r="2865" ht="22" customHeight="1">
      <x:c r="A2865" s="2" t="str">
        <x:v>ORD-02861</x:v>
      </x:c>
      <x:c r="B2865" s="2" t="str">
        <x:v>North</x:v>
      </x:c>
      <x:c r="C2865" s="2" t="str">
        <x:v>Aug</x:v>
      </x:c>
      <x:c r="D2865" s="2" t="str">
        <x:v>SKU-101</x:v>
      </x:c>
      <x:c r="E2865" s="15" t="n">
        <x:v>5</x:v>
      </x:c>
      <x:c r="F2865" s="11" t="n">
        <x:v>15</x:v>
      </x:c>
      <x:c r="G2865" s="11" t="n">
        <x:v>23</x:v>
      </x:c>
      <x:c r="H2865" s="11" t="n">
        <x:f>E2865*F2865</x:f>
        <x:v>75</x:v>
      </x:c>
      <x:c r="I2865" s="11" t="n">
        <x:f>H2865*(1-'Summary'!$B$5)</x:f>
        <x:v>71.25</x:v>
      </x:c>
      <x:c r="J2865" s="11" t="n">
        <x:f>E2865*G2865</x:f>
        <x:v>115</x:v>
      </x:c>
      <x:c r="K2865" s="11" t="n">
        <x:f>I2865-J2865</x:f>
        <x:v>-43.75</x:v>
      </x:c>
      <x:c r="L2865" s="14" t="n">
        <x:f>K2865/I2865</x:f>
        <x:v>-0.6140350877192983</x:v>
      </x:c>
    </x:row>
    <x:row r="2866" ht="22" customHeight="1">
      <x:c r="A2866" s="2" t="str">
        <x:v>ORD-02862</x:v>
      </x:c>
      <x:c r="B2866" s="2" t="str">
        <x:v>South</x:v>
      </x:c>
      <x:c r="C2866" s="2" t="str">
        <x:v>Aug</x:v>
      </x:c>
      <x:c r="D2866" s="2" t="str">
        <x:v>SKU-102</x:v>
      </x:c>
      <x:c r="E2866" s="15" t="n">
        <x:v>12</x:v>
      </x:c>
      <x:c r="F2866" s="11" t="n">
        <x:v>28</x:v>
      </x:c>
      <x:c r="G2866" s="11" t="n">
        <x:v>34</x:v>
      </x:c>
      <x:c r="H2866" s="11" t="n">
        <x:f>E2866*F2866</x:f>
        <x:v>336</x:v>
      </x:c>
      <x:c r="I2866" s="11" t="n">
        <x:f>H2866*(1-'Summary'!$B$5)</x:f>
        <x:v>319.2</x:v>
      </x:c>
      <x:c r="J2866" s="11" t="n">
        <x:f>E2866*G2866</x:f>
        <x:v>408</x:v>
      </x:c>
      <x:c r="K2866" s="11" t="n">
        <x:f>I2866-J2866</x:f>
        <x:v>-88.80000000000001</x:v>
      </x:c>
      <x:c r="L2866" s="14" t="n">
        <x:f>K2866/I2866</x:f>
        <x:v>-0.27819548872180455</x:v>
      </x:c>
    </x:row>
    <x:row r="2867" ht="22" customHeight="1">
      <x:c r="A2867" s="2" t="str">
        <x:v>ORD-02863</x:v>
      </x:c>
      <x:c r="B2867" s="2" t="str">
        <x:v>East</x:v>
      </x:c>
      <x:c r="C2867" s="2" t="str">
        <x:v>Aug</x:v>
      </x:c>
      <x:c r="D2867" s="2" t="str">
        <x:v>SKU-103</x:v>
      </x:c>
      <x:c r="E2867" s="15" t="n">
        <x:v>19</x:v>
      </x:c>
      <x:c r="F2867" s="11" t="n">
        <x:v>41</x:v>
      </x:c>
      <x:c r="G2867" s="11" t="n">
        <x:v>45</x:v>
      </x:c>
      <x:c r="H2867" s="11" t="n">
        <x:f>E2867*F2867</x:f>
        <x:v>779</x:v>
      </x:c>
      <x:c r="I2867" s="11" t="n">
        <x:f>H2867*(1-'Summary'!$B$5)</x:f>
        <x:v>740.05</x:v>
      </x:c>
      <x:c r="J2867" s="11" t="n">
        <x:f>E2867*G2867</x:f>
        <x:v>855</x:v>
      </x:c>
      <x:c r="K2867" s="11" t="n">
        <x:f>I2867-J2867</x:f>
        <x:v>-114.95000000000005</x:v>
      </x:c>
      <x:c r="L2867" s="14" t="n">
        <x:f>K2867/I2867</x:f>
        <x:v>-0.15532734274711174</x:v>
      </x:c>
    </x:row>
    <x:row r="2868" ht="22" customHeight="1">
      <x:c r="A2868" s="2" t="str">
        <x:v>ORD-02864</x:v>
      </x:c>
      <x:c r="B2868" s="2" t="str">
        <x:v>West</x:v>
      </x:c>
      <x:c r="C2868" s="2" t="str">
        <x:v>Aug</x:v>
      </x:c>
      <x:c r="D2868" s="2" t="str">
        <x:v>SKU-104</x:v>
      </x:c>
      <x:c r="E2868" s="15" t="n">
        <x:v>2</x:v>
      </x:c>
      <x:c r="F2868" s="11" t="n">
        <x:v>54</x:v>
      </x:c>
      <x:c r="G2868" s="11" t="n">
        <x:v>56</x:v>
      </x:c>
      <x:c r="H2868" s="11" t="n">
        <x:f>E2868*F2868</x:f>
        <x:v>108</x:v>
      </x:c>
      <x:c r="I2868" s="11" t="n">
        <x:f>H2868*(1-'Summary'!$B$5)</x:f>
        <x:v>102.6</x:v>
      </x:c>
      <x:c r="J2868" s="11" t="n">
        <x:f>E2868*G2868</x:f>
        <x:v>112</x:v>
      </x:c>
      <x:c r="K2868" s="11" t="n">
        <x:f>I2868-J2868</x:f>
        <x:v>-9.400000000000006</x:v>
      </x:c>
      <x:c r="L2868" s="14" t="n">
        <x:f>K2868/I2868</x:f>
        <x:v>-0.09161793372319695</x:v>
      </x:c>
    </x:row>
    <x:row r="2869" ht="22" customHeight="1">
      <x:c r="A2869" s="2" t="str">
        <x:v>ORD-02865</x:v>
      </x:c>
      <x:c r="B2869" s="2" t="str">
        <x:v>North</x:v>
      </x:c>
      <x:c r="C2869" s="2" t="str">
        <x:v>Sep</x:v>
      </x:c>
      <x:c r="D2869" s="2" t="str">
        <x:v>SKU-105</x:v>
      </x:c>
      <x:c r="E2869" s="15" t="n">
        <x:v>9</x:v>
      </x:c>
      <x:c r="F2869" s="11" t="n">
        <x:v>67</x:v>
      </x:c>
      <x:c r="G2869" s="11" t="n">
        <x:v>67</x:v>
      </x:c>
      <x:c r="H2869" s="11" t="n">
        <x:f>E2869*F2869</x:f>
        <x:v>603</x:v>
      </x:c>
      <x:c r="I2869" s="11" t="n">
        <x:f>H2869*(1-'Summary'!$B$5)</x:f>
        <x:v>572.85</x:v>
      </x:c>
      <x:c r="J2869" s="11" t="n">
        <x:f>E2869*G2869</x:f>
        <x:v>603</x:v>
      </x:c>
      <x:c r="K2869" s="11" t="n">
        <x:f>I2869-J2869</x:f>
        <x:v>-30.149999999999977</x:v>
      </x:c>
      <x:c r="L2869" s="14" t="n">
        <x:f>K2869/I2869</x:f>
        <x:v>-0.052631578947368376</x:v>
      </x:c>
    </x:row>
    <x:row r="2870" ht="22" customHeight="1">
      <x:c r="A2870" s="2" t="str">
        <x:v>ORD-02866</x:v>
      </x:c>
      <x:c r="B2870" s="2" t="str">
        <x:v>South</x:v>
      </x:c>
      <x:c r="C2870" s="2" t="str">
        <x:v>Sep</x:v>
      </x:c>
      <x:c r="D2870" s="2" t="str">
        <x:v>SKU-106</x:v>
      </x:c>
      <x:c r="E2870" s="15" t="n">
        <x:v>16</x:v>
      </x:c>
      <x:c r="F2870" s="11" t="n">
        <x:v>80</x:v>
      </x:c>
      <x:c r="G2870" s="11" t="n">
        <x:v>78</x:v>
      </x:c>
      <x:c r="H2870" s="11" t="n">
        <x:f>E2870*F2870</x:f>
        <x:v>1280</x:v>
      </x:c>
      <x:c r="I2870" s="11" t="n">
        <x:f>H2870*(1-'Summary'!$B$5)</x:f>
        <x:v>1216</x:v>
      </x:c>
      <x:c r="J2870" s="11" t="n">
        <x:f>E2870*G2870</x:f>
        <x:v>1248</x:v>
      </x:c>
      <x:c r="K2870" s="11" t="n">
        <x:f>I2870-J2870</x:f>
        <x:v>-32</x:v>
      </x:c>
      <x:c r="L2870" s="14" t="n">
        <x:f>K2870/I2870</x:f>
        <x:v>-0.02631578947368421</x:v>
      </x:c>
    </x:row>
    <x:row r="2871" ht="22" customHeight="1">
      <x:c r="A2871" s="2" t="str">
        <x:v>ORD-02867</x:v>
      </x:c>
      <x:c r="B2871" s="2" t="str">
        <x:v>East</x:v>
      </x:c>
      <x:c r="C2871" s="2" t="str">
        <x:v>Sep</x:v>
      </x:c>
      <x:c r="D2871" s="2" t="str">
        <x:v>SKU-107</x:v>
      </x:c>
      <x:c r="E2871" s="15" t="n">
        <x:v>23</x:v>
      </x:c>
      <x:c r="F2871" s="11" t="n">
        <x:v>93</x:v>
      </x:c>
      <x:c r="G2871" s="11" t="n">
        <x:v>89</x:v>
      </x:c>
      <x:c r="H2871" s="11" t="n">
        <x:f>E2871*F2871</x:f>
        <x:v>2139</x:v>
      </x:c>
      <x:c r="I2871" s="11" t="n">
        <x:f>H2871*(1-'Summary'!$B$5)</x:f>
        <x:v>2032.05</x:v>
      </x:c>
      <x:c r="J2871" s="11" t="n">
        <x:f>E2871*G2871</x:f>
        <x:v>2047</x:v>
      </x:c>
      <x:c r="K2871" s="11" t="n">
        <x:f>I2871-J2871</x:f>
        <x:v>-14.950000000000045</x:v>
      </x:c>
      <x:c r="L2871" s="14" t="n">
        <x:f>K2871/I2871</x:f>
        <x:v>-0.007357102433503135</x:v>
      </x:c>
    </x:row>
    <x:row r="2872" ht="22" customHeight="1">
      <x:c r="A2872" s="2" t="str">
        <x:v>ORD-02868</x:v>
      </x:c>
      <x:c r="B2872" s="2" t="str">
        <x:v>West</x:v>
      </x:c>
      <x:c r="C2872" s="2" t="str">
        <x:v>Sep</x:v>
      </x:c>
      <x:c r="D2872" s="2" t="str">
        <x:v>SKU-108</x:v>
      </x:c>
      <x:c r="E2872" s="15" t="n">
        <x:v>6</x:v>
      </x:c>
      <x:c r="F2872" s="11" t="n">
        <x:v>106</x:v>
      </x:c>
      <x:c r="G2872" s="11" t="n">
        <x:v>100</x:v>
      </x:c>
      <x:c r="H2872" s="11" t="n">
        <x:f>E2872*F2872</x:f>
        <x:v>636</x:v>
      </x:c>
      <x:c r="I2872" s="11" t="n">
        <x:f>H2872*(1-'Summary'!$B$5)</x:f>
        <x:v>604.1999999999999</x:v>
      </x:c>
      <x:c r="J2872" s="11" t="n">
        <x:f>E2872*G2872</x:f>
        <x:v>600</x:v>
      </x:c>
      <x:c r="K2872" s="11" t="n">
        <x:f>I2872-J2872</x:f>
        <x:v>4.199999999999932</x:v>
      </x:c>
      <x:c r="L2872" s="14" t="n">
        <x:f>K2872/I2872</x:f>
        <x:v>0.0069513406156900565</x:v>
      </x:c>
    </x:row>
    <x:row r="2873" ht="22" customHeight="1">
      <x:c r="A2873" s="2" t="str">
        <x:v>ORD-02869</x:v>
      </x:c>
      <x:c r="B2873" s="2" t="str">
        <x:v>North</x:v>
      </x:c>
      <x:c r="C2873" s="2" t="str">
        <x:v>Oct</x:v>
      </x:c>
      <x:c r="D2873" s="2" t="str">
        <x:v>SKU-109</x:v>
      </x:c>
      <x:c r="E2873" s="15" t="n">
        <x:v>13</x:v>
      </x:c>
      <x:c r="F2873" s="11" t="n">
        <x:v>119</x:v>
      </x:c>
      <x:c r="G2873" s="11" t="n">
        <x:v>16</x:v>
      </x:c>
      <x:c r="H2873" s="11" t="n">
        <x:f>E2873*F2873</x:f>
        <x:v>1547</x:v>
      </x:c>
      <x:c r="I2873" s="11" t="n">
        <x:f>H2873*(1-'Summary'!$B$5)</x:f>
        <x:v>1469.6499999999999</x:v>
      </x:c>
      <x:c r="J2873" s="11" t="n">
        <x:f>E2873*G2873</x:f>
        <x:v>208</x:v>
      </x:c>
      <x:c r="K2873" s="11" t="n">
        <x:f>I2873-J2873</x:f>
        <x:v>1261.6499999999999</x:v>
      </x:c>
      <x:c r="L2873" s="14" t="n">
        <x:f>K2873/I2873</x:f>
        <x:v>0.858469703670942</x:v>
      </x:c>
    </x:row>
    <x:row r="2874" ht="22" customHeight="1">
      <x:c r="A2874" s="2" t="str">
        <x:v>ORD-02870</x:v>
      </x:c>
      <x:c r="B2874" s="2" t="str">
        <x:v>South</x:v>
      </x:c>
      <x:c r="C2874" s="2" t="str">
        <x:v>Oct</x:v>
      </x:c>
      <x:c r="D2874" s="2" t="str">
        <x:v>SKU-110</x:v>
      </x:c>
      <x:c r="E2874" s="15" t="n">
        <x:v>20</x:v>
      </x:c>
      <x:c r="F2874" s="11" t="n">
        <x:v>132</x:v>
      </x:c>
      <x:c r="G2874" s="11" t="n">
        <x:v>27</x:v>
      </x:c>
      <x:c r="H2874" s="11" t="n">
        <x:f>E2874*F2874</x:f>
        <x:v>2640</x:v>
      </x:c>
      <x:c r="I2874" s="11" t="n">
        <x:f>H2874*(1-'Summary'!$B$5)</x:f>
        <x:v>2508</x:v>
      </x:c>
      <x:c r="J2874" s="11" t="n">
        <x:f>E2874*G2874</x:f>
        <x:v>540</x:v>
      </x:c>
      <x:c r="K2874" s="11" t="n">
        <x:f>I2874-J2874</x:f>
        <x:v>1968</x:v>
      </x:c>
      <x:c r="L2874" s="14" t="n">
        <x:f>K2874/I2874</x:f>
        <x:v>0.784688995215311</x:v>
      </x:c>
    </x:row>
    <x:row r="2875" ht="22" customHeight="1">
      <x:c r="A2875" s="2" t="str">
        <x:v>ORD-02871</x:v>
      </x:c>
      <x:c r="B2875" s="2" t="str">
        <x:v>East</x:v>
      </x:c>
      <x:c r="C2875" s="2" t="str">
        <x:v>Oct</x:v>
      </x:c>
      <x:c r="D2875" s="2" t="str">
        <x:v>SKU-111</x:v>
      </x:c>
      <x:c r="E2875" s="15" t="n">
        <x:v>3</x:v>
      </x:c>
      <x:c r="F2875" s="11" t="n">
        <x:v>145</x:v>
      </x:c>
      <x:c r="G2875" s="11" t="n">
        <x:v>38</x:v>
      </x:c>
      <x:c r="H2875" s="11" t="n">
        <x:f>E2875*F2875</x:f>
        <x:v>435</x:v>
      </x:c>
      <x:c r="I2875" s="11" t="n">
        <x:f>H2875*(1-'Summary'!$B$5)</x:f>
        <x:v>413.25</x:v>
      </x:c>
      <x:c r="J2875" s="11" t="n">
        <x:f>E2875*G2875</x:f>
        <x:v>114</x:v>
      </x:c>
      <x:c r="K2875" s="11" t="n">
        <x:f>I2875-J2875</x:f>
        <x:v>299.25</x:v>
      </x:c>
      <x:c r="L2875" s="14" t="n">
        <x:f>K2875/I2875</x:f>
        <x:v>0.7241379310344828</x:v>
      </x:c>
    </x:row>
    <x:row r="2876" ht="22" customHeight="1">
      <x:c r="A2876" s="2" t="str">
        <x:v>ORD-02872</x:v>
      </x:c>
      <x:c r="B2876" s="2" t="str">
        <x:v>West</x:v>
      </x:c>
      <x:c r="C2876" s="2" t="str">
        <x:v>Oct</x:v>
      </x:c>
      <x:c r="D2876" s="2" t="str">
        <x:v>SKU-112</x:v>
      </x:c>
      <x:c r="E2876" s="15" t="n">
        <x:v>10</x:v>
      </x:c>
      <x:c r="F2876" s="11" t="n">
        <x:v>158</x:v>
      </x:c>
      <x:c r="G2876" s="11" t="n">
        <x:v>49</x:v>
      </x:c>
      <x:c r="H2876" s="11" t="n">
        <x:f>E2876*F2876</x:f>
        <x:v>1580</x:v>
      </x:c>
      <x:c r="I2876" s="11" t="n">
        <x:f>H2876*(1-'Summary'!$B$5)</x:f>
        <x:v>1501</x:v>
      </x:c>
      <x:c r="J2876" s="11" t="n">
        <x:f>E2876*G2876</x:f>
        <x:v>490</x:v>
      </x:c>
      <x:c r="K2876" s="11" t="n">
        <x:f>I2876-J2876</x:f>
        <x:v>1011</x:v>
      </x:c>
      <x:c r="L2876" s="14" t="n">
        <x:f>K2876/I2876</x:f>
        <x:v>0.6735509660226515</x:v>
      </x:c>
    </x:row>
    <x:row r="2877" ht="22" customHeight="1">
      <x:c r="A2877" s="2" t="str">
        <x:v>ORD-02873</x:v>
      </x:c>
      <x:c r="B2877" s="2" t="str">
        <x:v>North</x:v>
      </x:c>
      <x:c r="C2877" s="2" t="str">
        <x:v>Nov</x:v>
      </x:c>
      <x:c r="D2877" s="2" t="str">
        <x:v>SKU-113</x:v>
      </x:c>
      <x:c r="E2877" s="15" t="n">
        <x:v>17</x:v>
      </x:c>
      <x:c r="F2877" s="11" t="n">
        <x:v>171</x:v>
      </x:c>
      <x:c r="G2877" s="11" t="n">
        <x:v>60</x:v>
      </x:c>
      <x:c r="H2877" s="11" t="n">
        <x:f>E2877*F2877</x:f>
        <x:v>2907</x:v>
      </x:c>
      <x:c r="I2877" s="11" t="n">
        <x:f>H2877*(1-'Summary'!$B$5)</x:f>
        <x:v>2761.65</x:v>
      </x:c>
      <x:c r="J2877" s="11" t="n">
        <x:f>E2877*G2877</x:f>
        <x:v>1020</x:v>
      </x:c>
      <x:c r="K2877" s="11" t="n">
        <x:f>I2877-J2877</x:f>
        <x:v>1741.65</x:v>
      </x:c>
      <x:c r="L2877" s="14" t="n">
        <x:f>K2877/I2877</x:f>
        <x:v>0.6306555863342567</x:v>
      </x:c>
    </x:row>
    <x:row r="2878" ht="22" customHeight="1">
      <x:c r="A2878" s="2" t="str">
        <x:v>ORD-02874</x:v>
      </x:c>
      <x:c r="B2878" s="2" t="str">
        <x:v>South</x:v>
      </x:c>
      <x:c r="C2878" s="2" t="str">
        <x:v>Nov</x:v>
      </x:c>
      <x:c r="D2878" s="2" t="str">
        <x:v>SKU-114</x:v>
      </x:c>
      <x:c r="E2878" s="15" t="n">
        <x:v>24</x:v>
      </x:c>
      <x:c r="F2878" s="11" t="n">
        <x:v>184</x:v>
      </x:c>
      <x:c r="G2878" s="11" t="n">
        <x:v>71</x:v>
      </x:c>
      <x:c r="H2878" s="11" t="n">
        <x:f>E2878*F2878</x:f>
        <x:v>4416</x:v>
      </x:c>
      <x:c r="I2878" s="11" t="n">
        <x:f>H2878*(1-'Summary'!$B$5)</x:f>
        <x:v>4195.2</x:v>
      </x:c>
      <x:c r="J2878" s="11" t="n">
        <x:f>E2878*G2878</x:f>
        <x:v>1704</x:v>
      </x:c>
      <x:c r="K2878" s="11" t="n">
        <x:f>I2878-J2878</x:f>
        <x:v>2491.2</x:v>
      </x:c>
      <x:c r="L2878" s="14" t="n">
        <x:f>K2878/I2878</x:f>
        <x:v>0.5938215102974829</x:v>
      </x:c>
    </x:row>
    <x:row r="2879" ht="22" customHeight="1">
      <x:c r="A2879" s="2" t="str">
        <x:v>ORD-02875</x:v>
      </x:c>
      <x:c r="B2879" s="2" t="str">
        <x:v>East</x:v>
      </x:c>
      <x:c r="C2879" s="2" t="str">
        <x:v>Nov</x:v>
      </x:c>
      <x:c r="D2879" s="2" t="str">
        <x:v>SKU-115</x:v>
      </x:c>
      <x:c r="E2879" s="15" t="n">
        <x:v>7</x:v>
      </x:c>
      <x:c r="F2879" s="11" t="n">
        <x:v>197</x:v>
      </x:c>
      <x:c r="G2879" s="11" t="n">
        <x:v>82</x:v>
      </x:c>
      <x:c r="H2879" s="11" t="n">
        <x:f>E2879*F2879</x:f>
        <x:v>1379</x:v>
      </x:c>
      <x:c r="I2879" s="11" t="n">
        <x:f>H2879*(1-'Summary'!$B$5)</x:f>
        <x:v>1310.05</x:v>
      </x:c>
      <x:c r="J2879" s="11" t="n">
        <x:f>E2879*G2879</x:f>
        <x:v>574</x:v>
      </x:c>
      <x:c r="K2879" s="11" t="n">
        <x:f>I2879-J2879</x:f>
        <x:v>736.05</x:v>
      </x:c>
      <x:c r="L2879" s="14" t="n">
        <x:f>K2879/I2879</x:f>
        <x:v>0.561848784397542</x:v>
      </x:c>
    </x:row>
    <x:row r="2880" ht="22" customHeight="1">
      <x:c r="A2880" s="2" t="str">
        <x:v>ORD-02876</x:v>
      </x:c>
      <x:c r="B2880" s="2" t="str">
        <x:v>West</x:v>
      </x:c>
      <x:c r="C2880" s="2" t="str">
        <x:v>Nov</x:v>
      </x:c>
      <x:c r="D2880" s="2" t="str">
        <x:v>SKU-116</x:v>
      </x:c>
      <x:c r="E2880" s="15" t="n">
        <x:v>14</x:v>
      </x:c>
      <x:c r="F2880" s="11" t="n">
        <x:v>210</x:v>
      </x:c>
      <x:c r="G2880" s="11" t="n">
        <x:v>93</x:v>
      </x:c>
      <x:c r="H2880" s="11" t="n">
        <x:f>E2880*F2880</x:f>
        <x:v>2940</x:v>
      </x:c>
      <x:c r="I2880" s="11" t="n">
        <x:f>H2880*(1-'Summary'!$B$5)</x:f>
        <x:v>2793</x:v>
      </x:c>
      <x:c r="J2880" s="11" t="n">
        <x:f>E2880*G2880</x:f>
        <x:v>1302</x:v>
      </x:c>
      <x:c r="K2880" s="11" t="n">
        <x:f>I2880-J2880</x:f>
        <x:v>1491</x:v>
      </x:c>
      <x:c r="L2880" s="14" t="n">
        <x:f>K2880/I2880</x:f>
        <x:v>0.5338345864661654</x:v>
      </x:c>
    </x:row>
    <x:row r="2881" ht="22" customHeight="1">
      <x:c r="A2881" s="2" t="str">
        <x:v>ORD-02877</x:v>
      </x:c>
      <x:c r="B2881" s="2" t="str">
        <x:v>North</x:v>
      </x:c>
      <x:c r="C2881" s="2" t="str">
        <x:v>Dec</x:v>
      </x:c>
      <x:c r="D2881" s="2" t="str">
        <x:v>SKU-117</x:v>
      </x:c>
      <x:c r="E2881" s="15" t="n">
        <x:v>21</x:v>
      </x:c>
      <x:c r="F2881" s="11" t="n">
        <x:v>223</x:v>
      </x:c>
      <x:c r="G2881" s="11" t="n">
        <x:v>9</x:v>
      </x:c>
      <x:c r="H2881" s="11" t="n">
        <x:f>E2881*F2881</x:f>
        <x:v>4683</x:v>
      </x:c>
      <x:c r="I2881" s="11" t="n">
        <x:f>H2881*(1-'Summary'!$B$5)</x:f>
        <x:v>4448.849999999999</x:v>
      </x:c>
      <x:c r="J2881" s="11" t="n">
        <x:f>E2881*G2881</x:f>
        <x:v>189</x:v>
      </x:c>
      <x:c r="K2881" s="11" t="n">
        <x:f>I2881-J2881</x:f>
        <x:v>4259.849999999999</x:v>
      </x:c>
      <x:c r="L2881" s="14" t="n">
        <x:f>K2881/I2881</x:f>
        <x:v>0.9575171111635591</x:v>
      </x:c>
    </x:row>
    <x:row r="2882" ht="22" customHeight="1">
      <x:c r="A2882" s="2" t="str">
        <x:v>ORD-02878</x:v>
      </x:c>
      <x:c r="B2882" s="2" t="str">
        <x:v>South</x:v>
      </x:c>
      <x:c r="C2882" s="2" t="str">
        <x:v>Dec</x:v>
      </x:c>
      <x:c r="D2882" s="2" t="str">
        <x:v>SKU-118</x:v>
      </x:c>
      <x:c r="E2882" s="15" t="n">
        <x:v>4</x:v>
      </x:c>
      <x:c r="F2882" s="11" t="n">
        <x:v>16</x:v>
      </x:c>
      <x:c r="G2882" s="11" t="n">
        <x:v>20</x:v>
      </x:c>
      <x:c r="H2882" s="11" t="n">
        <x:f>E2882*F2882</x:f>
        <x:v>64</x:v>
      </x:c>
      <x:c r="I2882" s="11" t="n">
        <x:f>H2882*(1-'Summary'!$B$5)</x:f>
        <x:v>60.8</x:v>
      </x:c>
      <x:c r="J2882" s="11" t="n">
        <x:f>E2882*G2882</x:f>
        <x:v>80</x:v>
      </x:c>
      <x:c r="K2882" s="11" t="n">
        <x:f>I2882-J2882</x:f>
        <x:v>-19.200000000000003</x:v>
      </x:c>
      <x:c r="L2882" s="14" t="n">
        <x:f>K2882/I2882</x:f>
        <x:v>-0.31578947368421056</x:v>
      </x:c>
    </x:row>
    <x:row r="2883" ht="22" customHeight="1">
      <x:c r="A2883" s="2" t="str">
        <x:v>ORD-02879</x:v>
      </x:c>
      <x:c r="B2883" s="2" t="str">
        <x:v>East</x:v>
      </x:c>
      <x:c r="C2883" s="2" t="str">
        <x:v>Dec</x:v>
      </x:c>
      <x:c r="D2883" s="2" t="str">
        <x:v>SKU-119</x:v>
      </x:c>
      <x:c r="E2883" s="15" t="n">
        <x:v>11</x:v>
      </x:c>
      <x:c r="F2883" s="11" t="n">
        <x:v>29</x:v>
      </x:c>
      <x:c r="G2883" s="11" t="n">
        <x:v>31</x:v>
      </x:c>
      <x:c r="H2883" s="11" t="n">
        <x:f>E2883*F2883</x:f>
        <x:v>319</x:v>
      </x:c>
      <x:c r="I2883" s="11" t="n">
        <x:f>H2883*(1-'Summary'!$B$5)</x:f>
        <x:v>303.05</x:v>
      </x:c>
      <x:c r="J2883" s="11" t="n">
        <x:f>E2883*G2883</x:f>
        <x:v>341</x:v>
      </x:c>
      <x:c r="K2883" s="11" t="n">
        <x:f>I2883-J2883</x:f>
        <x:v>-37.94999999999999</x:v>
      </x:c>
      <x:c r="L2883" s="14" t="n">
        <x:f>K2883/I2883</x:f>
        <x:v>-0.12522686025408344</x:v>
      </x:c>
    </x:row>
    <x:row r="2884" ht="22" customHeight="1">
      <x:c r="A2884" s="2" t="str">
        <x:v>ORD-02880</x:v>
      </x:c>
      <x:c r="B2884" s="2" t="str">
        <x:v>West</x:v>
      </x:c>
      <x:c r="C2884" s="2" t="str">
        <x:v>Dec</x:v>
      </x:c>
      <x:c r="D2884" s="2" t="str">
        <x:v>SKU-120</x:v>
      </x:c>
      <x:c r="E2884" s="15" t="n">
        <x:v>18</x:v>
      </x:c>
      <x:c r="F2884" s="11" t="n">
        <x:v>42</x:v>
      </x:c>
      <x:c r="G2884" s="11" t="n">
        <x:v>42</x:v>
      </x:c>
      <x:c r="H2884" s="11" t="n">
        <x:f>E2884*F2884</x:f>
        <x:v>756</x:v>
      </x:c>
      <x:c r="I2884" s="11" t="n">
        <x:f>H2884*(1-'Summary'!$B$5)</x:f>
        <x:v>718.1999999999999</x:v>
      </x:c>
      <x:c r="J2884" s="11" t="n">
        <x:f>E2884*G2884</x:f>
        <x:v>756</x:v>
      </x:c>
      <x:c r="K2884" s="11" t="n">
        <x:f>I2884-J2884</x:f>
        <x:v>-37.80000000000007</x:v>
      </x:c>
      <x:c r="L2884" s="14" t="n">
        <x:f>K2884/I2884</x:f>
        <x:v>-0.05263157894736852</x:v>
      </x:c>
    </x:row>
    <x:row r="2885" ht="22" customHeight="1">
      <x:c r="A2885" s="2" t="str">
        <x:v>ORD-02881</x:v>
      </x:c>
      <x:c r="B2885" s="2" t="str">
        <x:v>North</x:v>
      </x:c>
      <x:c r="C2885" s="2" t="str">
        <x:v>Jan</x:v>
      </x:c>
      <x:c r="D2885" s="2" t="str">
        <x:v>SKU-001</x:v>
      </x:c>
      <x:c r="E2885" s="15" t="n">
        <x:v>1</x:v>
      </x:c>
      <x:c r="F2885" s="11" t="n">
        <x:v>55</x:v>
      </x:c>
      <x:c r="G2885" s="11" t="n">
        <x:v>53</x:v>
      </x:c>
      <x:c r="H2885" s="11" t="n">
        <x:f>E2885*F2885</x:f>
        <x:v>55</x:v>
      </x:c>
      <x:c r="I2885" s="11" t="n">
        <x:f>H2885*(1-'Summary'!$B$5)</x:f>
        <x:v>52.25</x:v>
      </x:c>
      <x:c r="J2885" s="11" t="n">
        <x:f>E2885*G2885</x:f>
        <x:v>53</x:v>
      </x:c>
      <x:c r="K2885" s="11" t="n">
        <x:f>I2885-J2885</x:f>
        <x:v>-0.75</x:v>
      </x:c>
      <x:c r="L2885" s="14" t="n">
        <x:f>K2885/I2885</x:f>
        <x:v>-0.014354066985645933</x:v>
      </x:c>
    </x:row>
    <x:row r="2886" ht="22" customHeight="1">
      <x:c r="A2886" s="2" t="str">
        <x:v>ORD-02882</x:v>
      </x:c>
      <x:c r="B2886" s="2" t="str">
        <x:v>South</x:v>
      </x:c>
      <x:c r="C2886" s="2" t="str">
        <x:v>Jan</x:v>
      </x:c>
      <x:c r="D2886" s="2" t="str">
        <x:v>SKU-002</x:v>
      </x:c>
      <x:c r="E2886" s="15" t="n">
        <x:v>8</x:v>
      </x:c>
      <x:c r="F2886" s="11" t="n">
        <x:v>68</x:v>
      </x:c>
      <x:c r="G2886" s="11" t="n">
        <x:v>64</x:v>
      </x:c>
      <x:c r="H2886" s="11" t="n">
        <x:f>E2886*F2886</x:f>
        <x:v>544</x:v>
      </x:c>
      <x:c r="I2886" s="11" t="n">
        <x:f>H2886*(1-'Summary'!$B$5)</x:f>
        <x:v>516.8</x:v>
      </x:c>
      <x:c r="J2886" s="11" t="n">
        <x:f>E2886*G2886</x:f>
        <x:v>512</x:v>
      </x:c>
      <x:c r="K2886" s="11" t="n">
        <x:f>I2886-J2886</x:f>
        <x:v>4.7999999999999545</x:v>
      </x:c>
      <x:c r="L2886" s="14" t="n">
        <x:f>K2886/I2886</x:f>
        <x:v>0.00928792569659434</x:v>
      </x:c>
    </x:row>
    <x:row r="2887" ht="22" customHeight="1">
      <x:c r="A2887" s="2" t="str">
        <x:v>ORD-02883</x:v>
      </x:c>
      <x:c r="B2887" s="2" t="str">
        <x:v>East</x:v>
      </x:c>
      <x:c r="C2887" s="2" t="str">
        <x:v>Jan</x:v>
      </x:c>
      <x:c r="D2887" s="2" t="str">
        <x:v>SKU-003</x:v>
      </x:c>
      <x:c r="E2887" s="15" t="n">
        <x:v>15</x:v>
      </x:c>
      <x:c r="F2887" s="11" t="n">
        <x:v>81</x:v>
      </x:c>
      <x:c r="G2887" s="11" t="n">
        <x:v>75</x:v>
      </x:c>
      <x:c r="H2887" s="11" t="n">
        <x:f>E2887*F2887</x:f>
        <x:v>1215</x:v>
      </x:c>
      <x:c r="I2887" s="11" t="n">
        <x:f>H2887*(1-'Summary'!$B$5)</x:f>
        <x:v>1154.25</x:v>
      </x:c>
      <x:c r="J2887" s="11" t="n">
        <x:f>E2887*G2887</x:f>
        <x:v>1125</x:v>
      </x:c>
      <x:c r="K2887" s="11" t="n">
        <x:f>I2887-J2887</x:f>
        <x:v>29.25</x:v>
      </x:c>
      <x:c r="L2887" s="14" t="n">
        <x:f>K2887/I2887</x:f>
        <x:v>0.025341130604288498</x:v>
      </x:c>
    </x:row>
    <x:row r="2888" ht="22" customHeight="1">
      <x:c r="A2888" s="2" t="str">
        <x:v>ORD-02884</x:v>
      </x:c>
      <x:c r="B2888" s="2" t="str">
        <x:v>West</x:v>
      </x:c>
      <x:c r="C2888" s="2" t="str">
        <x:v>Jan</x:v>
      </x:c>
      <x:c r="D2888" s="2" t="str">
        <x:v>SKU-004</x:v>
      </x:c>
      <x:c r="E2888" s="15" t="n">
        <x:v>22</x:v>
      </x:c>
      <x:c r="F2888" s="11" t="n">
        <x:v>94</x:v>
      </x:c>
      <x:c r="G2888" s="11" t="n">
        <x:v>86</x:v>
      </x:c>
      <x:c r="H2888" s="11" t="n">
        <x:f>E2888*F2888</x:f>
        <x:v>2068</x:v>
      </x:c>
      <x:c r="I2888" s="11" t="n">
        <x:f>H2888*(1-'Summary'!$B$5)</x:f>
        <x:v>1964.6</x:v>
      </x:c>
      <x:c r="J2888" s="11" t="n">
        <x:f>E2888*G2888</x:f>
        <x:v>1892</x:v>
      </x:c>
      <x:c r="K2888" s="11" t="n">
        <x:f>I2888-J2888</x:f>
        <x:v>72.59999999999991</x:v>
      </x:c>
      <x:c r="L2888" s="14" t="n">
        <x:f>K2888/I2888</x:f>
        <x:v>0.036954087346024594</x:v>
      </x:c>
    </x:row>
    <x:row r="2889" ht="22" customHeight="1">
      <x:c r="A2889" s="2" t="str">
        <x:v>ORD-02885</x:v>
      </x:c>
      <x:c r="B2889" s="2" t="str">
        <x:v>North</x:v>
      </x:c>
      <x:c r="C2889" s="2" t="str">
        <x:v>Feb</x:v>
      </x:c>
      <x:c r="D2889" s="2" t="str">
        <x:v>SKU-005</x:v>
      </x:c>
      <x:c r="E2889" s="15" t="n">
        <x:v>5</x:v>
      </x:c>
      <x:c r="F2889" s="11" t="n">
        <x:v>107</x:v>
      </x:c>
      <x:c r="G2889" s="11" t="n">
        <x:v>97</x:v>
      </x:c>
      <x:c r="H2889" s="11" t="n">
        <x:f>E2889*F2889</x:f>
        <x:v>535</x:v>
      </x:c>
      <x:c r="I2889" s="11" t="n">
        <x:f>H2889*(1-'Summary'!$B$5)</x:f>
        <x:v>508.25</x:v>
      </x:c>
      <x:c r="J2889" s="11" t="n">
        <x:f>E2889*G2889</x:f>
        <x:v>485</x:v>
      </x:c>
      <x:c r="K2889" s="11" t="n">
        <x:f>I2889-J2889</x:f>
        <x:v>23.25</x:v>
      </x:c>
      <x:c r="L2889" s="14" t="n">
        <x:f>K2889/I2889</x:f>
        <x:v>0.04574520413182489</x:v>
      </x:c>
    </x:row>
    <x:row r="2890" ht="22" customHeight="1">
      <x:c r="A2890" s="2" t="str">
        <x:v>ORD-02886</x:v>
      </x:c>
      <x:c r="B2890" s="2" t="str">
        <x:v>South</x:v>
      </x:c>
      <x:c r="C2890" s="2" t="str">
        <x:v>Feb</x:v>
      </x:c>
      <x:c r="D2890" s="2" t="str">
        <x:v>SKU-006</x:v>
      </x:c>
      <x:c r="E2890" s="15" t="n">
        <x:v>12</x:v>
      </x:c>
      <x:c r="F2890" s="11" t="n">
        <x:v>120</x:v>
      </x:c>
      <x:c r="G2890" s="11" t="n">
        <x:v>13</x:v>
      </x:c>
      <x:c r="H2890" s="11" t="n">
        <x:f>E2890*F2890</x:f>
        <x:v>1440</x:v>
      </x:c>
      <x:c r="I2890" s="11" t="n">
        <x:f>H2890*(1-'Summary'!$B$5)</x:f>
        <x:v>1368</x:v>
      </x:c>
      <x:c r="J2890" s="11" t="n">
        <x:f>E2890*G2890</x:f>
        <x:v>156</x:v>
      </x:c>
      <x:c r="K2890" s="11" t="n">
        <x:f>I2890-J2890</x:f>
        <x:v>1212</x:v>
      </x:c>
      <x:c r="L2890" s="14" t="n">
        <x:f>K2890/I2890</x:f>
        <x:v>0.8859649122807017</x:v>
      </x:c>
    </x:row>
    <x:row r="2891" ht="22" customHeight="1">
      <x:c r="A2891" s="2" t="str">
        <x:v>ORD-02887</x:v>
      </x:c>
      <x:c r="B2891" s="2" t="str">
        <x:v>East</x:v>
      </x:c>
      <x:c r="C2891" s="2" t="str">
        <x:v>Feb</x:v>
      </x:c>
      <x:c r="D2891" s="2" t="str">
        <x:v>SKU-007</x:v>
      </x:c>
      <x:c r="E2891" s="15" t="n">
        <x:v>19</x:v>
      </x:c>
      <x:c r="F2891" s="11" t="n">
        <x:v>133</x:v>
      </x:c>
      <x:c r="G2891" s="11" t="n">
        <x:v>24</x:v>
      </x:c>
      <x:c r="H2891" s="11" t="n">
        <x:f>E2891*F2891</x:f>
        <x:v>2527</x:v>
      </x:c>
      <x:c r="I2891" s="11" t="n">
        <x:f>H2891*(1-'Summary'!$B$5)</x:f>
        <x:v>2400.65</x:v>
      </x:c>
      <x:c r="J2891" s="11" t="n">
        <x:f>E2891*G2891</x:f>
        <x:v>456</x:v>
      </x:c>
      <x:c r="K2891" s="11" t="n">
        <x:f>I2891-J2891</x:f>
        <x:v>1944.65</x:v>
      </x:c>
      <x:c r="L2891" s="14" t="n">
        <x:f>K2891/I2891</x:f>
        <x:v>0.8100514444004748</x:v>
      </x:c>
    </x:row>
    <x:row r="2892" ht="22" customHeight="1">
      <x:c r="A2892" s="2" t="str">
        <x:v>ORD-02888</x:v>
      </x:c>
      <x:c r="B2892" s="2" t="str">
        <x:v>West</x:v>
      </x:c>
      <x:c r="C2892" s="2" t="str">
        <x:v>Feb</x:v>
      </x:c>
      <x:c r="D2892" s="2" t="str">
        <x:v>SKU-008</x:v>
      </x:c>
      <x:c r="E2892" s="15" t="n">
        <x:v>2</x:v>
      </x:c>
      <x:c r="F2892" s="11" t="n">
        <x:v>146</x:v>
      </x:c>
      <x:c r="G2892" s="11" t="n">
        <x:v>35</x:v>
      </x:c>
      <x:c r="H2892" s="11" t="n">
        <x:f>E2892*F2892</x:f>
        <x:v>292</x:v>
      </x:c>
      <x:c r="I2892" s="11" t="n">
        <x:f>H2892*(1-'Summary'!$B$5)</x:f>
        <x:v>277.4</x:v>
      </x:c>
      <x:c r="J2892" s="11" t="n">
        <x:f>E2892*G2892</x:f>
        <x:v>70</x:v>
      </x:c>
      <x:c r="K2892" s="11" t="n">
        <x:f>I2892-J2892</x:f>
        <x:v>207.39999999999998</x:v>
      </x:c>
      <x:c r="L2892" s="14" t="n">
        <x:f>K2892/I2892</x:f>
        <x:v>0.7476568132660418</x:v>
      </x:c>
    </x:row>
    <x:row r="2893" ht="22" customHeight="1">
      <x:c r="A2893" s="2" t="str">
        <x:v>ORD-02889</x:v>
      </x:c>
      <x:c r="B2893" s="2" t="str">
        <x:v>North</x:v>
      </x:c>
      <x:c r="C2893" s="2" t="str">
        <x:v>Mar</x:v>
      </x:c>
      <x:c r="D2893" s="2" t="str">
        <x:v>SKU-009</x:v>
      </x:c>
      <x:c r="E2893" s="15" t="n">
        <x:v>9</x:v>
      </x:c>
      <x:c r="F2893" s="11" t="n">
        <x:v>159</x:v>
      </x:c>
      <x:c r="G2893" s="11" t="n">
        <x:v>46</x:v>
      </x:c>
      <x:c r="H2893" s="11" t="n">
        <x:f>E2893*F2893</x:f>
        <x:v>1431</x:v>
      </x:c>
      <x:c r="I2893" s="11" t="n">
        <x:f>H2893*(1-'Summary'!$B$5)</x:f>
        <x:v>1359.45</x:v>
      </x:c>
      <x:c r="J2893" s="11" t="n">
        <x:f>E2893*G2893</x:f>
        <x:v>414</x:v>
      </x:c>
      <x:c r="K2893" s="11" t="n">
        <x:f>I2893-J2893</x:f>
        <x:v>945.45</x:v>
      </x:c>
      <x:c r="L2893" s="14" t="n">
        <x:f>K2893/I2893</x:f>
        <x:v>0.6954650777888116</x:v>
      </x:c>
    </x:row>
    <x:row r="2894" ht="22" customHeight="1">
      <x:c r="A2894" s="2" t="str">
        <x:v>ORD-02890</x:v>
      </x:c>
      <x:c r="B2894" s="2" t="str">
        <x:v>South</x:v>
      </x:c>
      <x:c r="C2894" s="2" t="str">
        <x:v>Mar</x:v>
      </x:c>
      <x:c r="D2894" s="2" t="str">
        <x:v>SKU-010</x:v>
      </x:c>
      <x:c r="E2894" s="15" t="n">
        <x:v>16</x:v>
      </x:c>
      <x:c r="F2894" s="11" t="n">
        <x:v>172</x:v>
      </x:c>
      <x:c r="G2894" s="11" t="n">
        <x:v>57</x:v>
      </x:c>
      <x:c r="H2894" s="11" t="n">
        <x:f>E2894*F2894</x:f>
        <x:v>2752</x:v>
      </x:c>
      <x:c r="I2894" s="11" t="n">
        <x:f>H2894*(1-'Summary'!$B$5)</x:f>
        <x:v>2614.4</x:v>
      </x:c>
      <x:c r="J2894" s="11" t="n">
        <x:f>E2894*G2894</x:f>
        <x:v>912</x:v>
      </x:c>
      <x:c r="K2894" s="11" t="n">
        <x:f>I2894-J2894</x:f>
        <x:v>1702.4</x:v>
      </x:c>
      <x:c r="L2894" s="14" t="n">
        <x:f>K2894/I2894</x:f>
        <x:v>0.6511627906976745</x:v>
      </x:c>
    </x:row>
    <x:row r="2895" ht="22" customHeight="1">
      <x:c r="A2895" s="2" t="str">
        <x:v>ORD-02891</x:v>
      </x:c>
      <x:c r="B2895" s="2" t="str">
        <x:v>East</x:v>
      </x:c>
      <x:c r="C2895" s="2" t="str">
        <x:v>Mar</x:v>
      </x:c>
      <x:c r="D2895" s="2" t="str">
        <x:v>SKU-011</x:v>
      </x:c>
      <x:c r="E2895" s="15" t="n">
        <x:v>23</x:v>
      </x:c>
      <x:c r="F2895" s="11" t="n">
        <x:v>185</x:v>
      </x:c>
      <x:c r="G2895" s="11" t="n">
        <x:v>68</x:v>
      </x:c>
      <x:c r="H2895" s="11" t="n">
        <x:f>E2895*F2895</x:f>
        <x:v>4255</x:v>
      </x:c>
      <x:c r="I2895" s="11" t="n">
        <x:f>H2895*(1-'Summary'!$B$5)</x:f>
        <x:v>4042.25</x:v>
      </x:c>
      <x:c r="J2895" s="11" t="n">
        <x:f>E2895*G2895</x:f>
        <x:v>1564</x:v>
      </x:c>
      <x:c r="K2895" s="11" t="n">
        <x:f>I2895-J2895</x:f>
        <x:v>2478.25</x:v>
      </x:c>
      <x:c r="L2895" s="14" t="n">
        <x:f>K2895/I2895</x:f>
        <x:v>0.6130867709815079</x:v>
      </x:c>
    </x:row>
    <x:row r="2896" ht="22" customHeight="1">
      <x:c r="A2896" s="2" t="str">
        <x:v>ORD-02892</x:v>
      </x:c>
      <x:c r="B2896" s="2" t="str">
        <x:v>West</x:v>
      </x:c>
      <x:c r="C2896" s="2" t="str">
        <x:v>Mar</x:v>
      </x:c>
      <x:c r="D2896" s="2" t="str">
        <x:v>SKU-012</x:v>
      </x:c>
      <x:c r="E2896" s="15" t="n">
        <x:v>6</x:v>
      </x:c>
      <x:c r="F2896" s="11" t="n">
        <x:v>198</x:v>
      </x:c>
      <x:c r="G2896" s="11" t="n">
        <x:v>79</x:v>
      </x:c>
      <x:c r="H2896" s="11" t="n">
        <x:f>E2896*F2896</x:f>
        <x:v>1188</x:v>
      </x:c>
      <x:c r="I2896" s="11" t="n">
        <x:f>H2896*(1-'Summary'!$B$5)</x:f>
        <x:v>1128.6</x:v>
      </x:c>
      <x:c r="J2896" s="11" t="n">
        <x:f>E2896*G2896</x:f>
        <x:v>474</x:v>
      </x:c>
      <x:c r="K2896" s="11" t="n">
        <x:f>I2896-J2896</x:f>
        <x:v>654.5999999999999</x:v>
      </x:c>
      <x:c r="L2896" s="14" t="n">
        <x:f>K2896/I2896</x:f>
        <x:v>0.5800106326422115</x:v>
      </x:c>
    </x:row>
    <x:row r="2897" ht="22" customHeight="1">
      <x:c r="A2897" s="2" t="str">
        <x:v>ORD-02893</x:v>
      </x:c>
      <x:c r="B2897" s="2" t="str">
        <x:v>North</x:v>
      </x:c>
      <x:c r="C2897" s="2" t="str">
        <x:v>Apr</x:v>
      </x:c>
      <x:c r="D2897" s="2" t="str">
        <x:v>SKU-013</x:v>
      </x:c>
      <x:c r="E2897" s="15" t="n">
        <x:v>13</x:v>
      </x:c>
      <x:c r="F2897" s="11" t="n">
        <x:v>211</x:v>
      </x:c>
      <x:c r="G2897" s="11" t="n">
        <x:v>90</x:v>
      </x:c>
      <x:c r="H2897" s="11" t="n">
        <x:f>E2897*F2897</x:f>
        <x:v>2743</x:v>
      </x:c>
      <x:c r="I2897" s="11" t="n">
        <x:f>H2897*(1-'Summary'!$B$5)</x:f>
        <x:v>2605.85</x:v>
      </x:c>
      <x:c r="J2897" s="11" t="n">
        <x:f>E2897*G2897</x:f>
        <x:v>1170</x:v>
      </x:c>
      <x:c r="K2897" s="11" t="n">
        <x:f>I2897-J2897</x:f>
        <x:v>1435.85</x:v>
      </x:c>
      <x:c r="L2897" s="14" t="n">
        <x:f>K2897/I2897</x:f>
        <x:v>0.5510102269892742</x:v>
      </x:c>
    </x:row>
    <x:row r="2898" ht="22" customHeight="1">
      <x:c r="A2898" s="2" t="str">
        <x:v>ORD-02894</x:v>
      </x:c>
      <x:c r="B2898" s="2" t="str">
        <x:v>South</x:v>
      </x:c>
      <x:c r="C2898" s="2" t="str">
        <x:v>Apr</x:v>
      </x:c>
      <x:c r="D2898" s="2" t="str">
        <x:v>SKU-014</x:v>
      </x:c>
      <x:c r="E2898" s="15" t="n">
        <x:v>20</x:v>
      </x:c>
      <x:c r="F2898" s="11" t="n">
        <x:v>224</x:v>
      </x:c>
      <x:c r="G2898" s="11" t="n">
        <x:v>101</x:v>
      </x:c>
      <x:c r="H2898" s="11" t="n">
        <x:f>E2898*F2898</x:f>
        <x:v>4480</x:v>
      </x:c>
      <x:c r="I2898" s="11" t="n">
        <x:f>H2898*(1-'Summary'!$B$5)</x:f>
        <x:v>4256</x:v>
      </x:c>
      <x:c r="J2898" s="11" t="n">
        <x:f>E2898*G2898</x:f>
        <x:v>2020</x:v>
      </x:c>
      <x:c r="K2898" s="11" t="n">
        <x:f>I2898-J2898</x:f>
        <x:v>2236</x:v>
      </x:c>
      <x:c r="L2898" s="14" t="n">
        <x:f>K2898/I2898</x:f>
        <x:v>0.525375939849624</x:v>
      </x:c>
    </x:row>
    <x:row r="2899" ht="22" customHeight="1">
      <x:c r="A2899" s="2" t="str">
        <x:v>ORD-02895</x:v>
      </x:c>
      <x:c r="B2899" s="2" t="str">
        <x:v>East</x:v>
      </x:c>
      <x:c r="C2899" s="2" t="str">
        <x:v>Apr</x:v>
      </x:c>
      <x:c r="D2899" s="2" t="str">
        <x:v>SKU-015</x:v>
      </x:c>
      <x:c r="E2899" s="15" t="n">
        <x:v>3</x:v>
      </x:c>
      <x:c r="F2899" s="11" t="n">
        <x:v>17</x:v>
      </x:c>
      <x:c r="G2899" s="11" t="n">
        <x:v>17</x:v>
      </x:c>
      <x:c r="H2899" s="11" t="n">
        <x:f>E2899*F2899</x:f>
        <x:v>51</x:v>
      </x:c>
      <x:c r="I2899" s="11" t="n">
        <x:f>H2899*(1-'Summary'!$B$5)</x:f>
        <x:v>48.449999999999996</x:v>
      </x:c>
      <x:c r="J2899" s="11" t="n">
        <x:f>E2899*G2899</x:f>
        <x:v>51</x:v>
      </x:c>
      <x:c r="K2899" s="11" t="n">
        <x:f>I2899-J2899</x:f>
        <x:v>-2.5500000000000043</x:v>
      </x:c>
      <x:c r="L2899" s="14" t="n">
        <x:f>K2899/I2899</x:f>
        <x:v>-0.052631578947368515</x:v>
      </x:c>
    </x:row>
    <x:row r="2900" ht="22" customHeight="1">
      <x:c r="A2900" s="2" t="str">
        <x:v>ORD-02896</x:v>
      </x:c>
      <x:c r="B2900" s="2" t="str">
        <x:v>West</x:v>
      </x:c>
      <x:c r="C2900" s="2" t="str">
        <x:v>Apr</x:v>
      </x:c>
      <x:c r="D2900" s="2" t="str">
        <x:v>SKU-016</x:v>
      </x:c>
      <x:c r="E2900" s="15" t="n">
        <x:v>10</x:v>
      </x:c>
      <x:c r="F2900" s="11" t="n">
        <x:v>30</x:v>
      </x:c>
      <x:c r="G2900" s="11" t="n">
        <x:v>28</x:v>
      </x:c>
      <x:c r="H2900" s="11" t="n">
        <x:f>E2900*F2900</x:f>
        <x:v>300</x:v>
      </x:c>
      <x:c r="I2900" s="11" t="n">
        <x:f>H2900*(1-'Summary'!$B$5)</x:f>
        <x:v>285</x:v>
      </x:c>
      <x:c r="J2900" s="11" t="n">
        <x:f>E2900*G2900</x:f>
        <x:v>280</x:v>
      </x:c>
      <x:c r="K2900" s="11" t="n">
        <x:f>I2900-J2900</x:f>
        <x:v>5</x:v>
      </x:c>
      <x:c r="L2900" s="14" t="n">
        <x:f>K2900/I2900</x:f>
        <x:v>0.017543859649122806</x:v>
      </x:c>
    </x:row>
    <x:row r="2901" ht="22" customHeight="1">
      <x:c r="A2901" s="2" t="str">
        <x:v>ORD-02897</x:v>
      </x:c>
      <x:c r="B2901" s="2" t="str">
        <x:v>North</x:v>
      </x:c>
      <x:c r="C2901" s="2" t="str">
        <x:v>May</x:v>
      </x:c>
      <x:c r="D2901" s="2" t="str">
        <x:v>SKU-017</x:v>
      </x:c>
      <x:c r="E2901" s="15" t="n">
        <x:v>17</x:v>
      </x:c>
      <x:c r="F2901" s="11" t="n">
        <x:v>43</x:v>
      </x:c>
      <x:c r="G2901" s="11" t="n">
        <x:v>39</x:v>
      </x:c>
      <x:c r="H2901" s="11" t="n">
        <x:f>E2901*F2901</x:f>
        <x:v>731</x:v>
      </x:c>
      <x:c r="I2901" s="11" t="n">
        <x:f>H2901*(1-'Summary'!$B$5)</x:f>
        <x:v>694.4499999999999</x:v>
      </x:c>
      <x:c r="J2901" s="11" t="n">
        <x:f>E2901*G2901</x:f>
        <x:v>663</x:v>
      </x:c>
      <x:c r="K2901" s="11" t="n">
        <x:f>I2901-J2901</x:f>
        <x:v>31.449999999999932</x:v>
      </x:c>
      <x:c r="L2901" s="14" t="n">
        <x:f>K2901/I2901</x:f>
        <x:v>0.04528763769889831</x:v>
      </x:c>
    </x:row>
    <x:row r="2902" ht="22" customHeight="1">
      <x:c r="A2902" s="2" t="str">
        <x:v>ORD-02898</x:v>
      </x:c>
      <x:c r="B2902" s="2" t="str">
        <x:v>South</x:v>
      </x:c>
      <x:c r="C2902" s="2" t="str">
        <x:v>May</x:v>
      </x:c>
      <x:c r="D2902" s="2" t="str">
        <x:v>SKU-018</x:v>
      </x:c>
      <x:c r="E2902" s="15" t="n">
        <x:v>24</x:v>
      </x:c>
      <x:c r="F2902" s="11" t="n">
        <x:v>56</x:v>
      </x:c>
      <x:c r="G2902" s="11" t="n">
        <x:v>50</x:v>
      </x:c>
      <x:c r="H2902" s="11" t="n">
        <x:f>E2902*F2902</x:f>
        <x:v>1344</x:v>
      </x:c>
      <x:c r="I2902" s="11" t="n">
        <x:f>H2902*(1-'Summary'!$B$5)</x:f>
        <x:v>1276.8</x:v>
      </x:c>
      <x:c r="J2902" s="11" t="n">
        <x:f>E2902*G2902</x:f>
        <x:v>1200</x:v>
      </x:c>
      <x:c r="K2902" s="11" t="n">
        <x:f>I2902-J2902</x:f>
        <x:v>76.79999999999995</x:v>
      </x:c>
      <x:c r="L2902" s="14" t="n">
        <x:f>K2902/I2902</x:f>
        <x:v>0.06015037593984959</x:v>
      </x:c>
    </x:row>
    <x:row r="2903" ht="22" customHeight="1">
      <x:c r="A2903" s="2" t="str">
        <x:v>ORD-02899</x:v>
      </x:c>
      <x:c r="B2903" s="2" t="str">
        <x:v>East</x:v>
      </x:c>
      <x:c r="C2903" s="2" t="str">
        <x:v>May</x:v>
      </x:c>
      <x:c r="D2903" s="2" t="str">
        <x:v>SKU-019</x:v>
      </x:c>
      <x:c r="E2903" s="15" t="n">
        <x:v>7</x:v>
      </x:c>
      <x:c r="F2903" s="11" t="n">
        <x:v>69</x:v>
      </x:c>
      <x:c r="G2903" s="11" t="n">
        <x:v>61</x:v>
      </x:c>
      <x:c r="H2903" s="11" t="n">
        <x:f>E2903*F2903</x:f>
        <x:v>483</x:v>
      </x:c>
      <x:c r="I2903" s="11" t="n">
        <x:f>H2903*(1-'Summary'!$B$5)</x:f>
        <x:v>458.84999999999997</x:v>
      </x:c>
      <x:c r="J2903" s="11" t="n">
        <x:f>E2903*G2903</x:f>
        <x:v>427</x:v>
      </x:c>
      <x:c r="K2903" s="11" t="n">
        <x:f>I2903-J2903</x:f>
        <x:v>31.849999999999966</x:v>
      </x:c>
      <x:c r="L2903" s="14" t="n">
        <x:f>K2903/I2903</x:f>
        <x:v>0.06941266209000756</x:v>
      </x:c>
    </x:row>
    <x:row r="2904" ht="22" customHeight="1">
      <x:c r="A2904" s="2" t="str">
        <x:v>ORD-02900</x:v>
      </x:c>
      <x:c r="B2904" s="2" t="str">
        <x:v>West</x:v>
      </x:c>
      <x:c r="C2904" s="2" t="str">
        <x:v>May</x:v>
      </x:c>
      <x:c r="D2904" s="2" t="str">
        <x:v>SKU-020</x:v>
      </x:c>
      <x:c r="E2904" s="15" t="n">
        <x:v>14</x:v>
      </x:c>
      <x:c r="F2904" s="11" t="n">
        <x:v>82</x:v>
      </x:c>
      <x:c r="G2904" s="11" t="n">
        <x:v>72</x:v>
      </x:c>
      <x:c r="H2904" s="11" t="n">
        <x:f>E2904*F2904</x:f>
        <x:v>1148</x:v>
      </x:c>
      <x:c r="I2904" s="11" t="n">
        <x:f>H2904*(1-'Summary'!$B$5)</x:f>
        <x:v>1090.6</x:v>
      </x:c>
      <x:c r="J2904" s="11" t="n">
        <x:f>E2904*G2904</x:f>
        <x:v>1008</x:v>
      </x:c>
      <x:c r="K2904" s="11" t="n">
        <x:f>I2904-J2904</x:f>
        <x:v>82.59999999999991</x:v>
      </x:c>
      <x:c r="L2904" s="14" t="n">
        <x:f>K2904/I2904</x:f>
        <x:v>0.07573812580231058</x:v>
      </x:c>
    </x:row>
    <x:row r="2905" ht="22" customHeight="1">
      <x:c r="A2905" s="2" t="str">
        <x:v>ORD-02901</x:v>
      </x:c>
      <x:c r="B2905" s="2" t="str">
        <x:v>North</x:v>
      </x:c>
      <x:c r="C2905" s="2" t="str">
        <x:v>Jun</x:v>
      </x:c>
      <x:c r="D2905" s="2" t="str">
        <x:v>SKU-021</x:v>
      </x:c>
      <x:c r="E2905" s="15" t="n">
        <x:v>21</x:v>
      </x:c>
      <x:c r="F2905" s="11" t="n">
        <x:v>95</x:v>
      </x:c>
      <x:c r="G2905" s="11" t="n">
        <x:v>83</x:v>
      </x:c>
      <x:c r="H2905" s="11" t="n">
        <x:f>E2905*F2905</x:f>
        <x:v>1995</x:v>
      </x:c>
      <x:c r="I2905" s="11" t="n">
        <x:f>H2905*(1-'Summary'!$B$5)</x:f>
        <x:v>1895.25</x:v>
      </x:c>
      <x:c r="J2905" s="11" t="n">
        <x:f>E2905*G2905</x:f>
        <x:v>1743</x:v>
      </x:c>
      <x:c r="K2905" s="11" t="n">
        <x:f>I2905-J2905</x:f>
        <x:v>152.25</x:v>
      </x:c>
      <x:c r="L2905" s="14" t="n">
        <x:f>K2905/I2905</x:f>
        <x:v>0.08033240997229917</x:v>
      </x:c>
    </x:row>
    <x:row r="2906" ht="22" customHeight="1">
      <x:c r="A2906" s="2" t="str">
        <x:v>ORD-02902</x:v>
      </x:c>
      <x:c r="B2906" s="2" t="str">
        <x:v>South</x:v>
      </x:c>
      <x:c r="C2906" s="2" t="str">
        <x:v>Jun</x:v>
      </x:c>
      <x:c r="D2906" s="2" t="str">
        <x:v>SKU-022</x:v>
      </x:c>
      <x:c r="E2906" s="15" t="n">
        <x:v>4</x:v>
      </x:c>
      <x:c r="F2906" s="11" t="n">
        <x:v>108</x:v>
      </x:c>
      <x:c r="G2906" s="11" t="n">
        <x:v>94</x:v>
      </x:c>
      <x:c r="H2906" s="11" t="n">
        <x:f>E2906*F2906</x:f>
        <x:v>432</x:v>
      </x:c>
      <x:c r="I2906" s="11" t="n">
        <x:f>H2906*(1-'Summary'!$B$5)</x:f>
        <x:v>410.4</x:v>
      </x:c>
      <x:c r="J2906" s="11" t="n">
        <x:f>E2906*G2906</x:f>
        <x:v>376</x:v>
      </x:c>
      <x:c r="K2906" s="11" t="n">
        <x:f>I2906-J2906</x:f>
        <x:v>34.39999999999998</x:v>
      </x:c>
      <x:c r="L2906" s="14" t="n">
        <x:f>K2906/I2906</x:f>
        <x:v>0.08382066276803114</x:v>
      </x:c>
    </x:row>
    <x:row r="2907" ht="22" customHeight="1">
      <x:c r="A2907" s="2" t="str">
        <x:v>ORD-02903</x:v>
      </x:c>
      <x:c r="B2907" s="2" t="str">
        <x:v>East</x:v>
      </x:c>
      <x:c r="C2907" s="2" t="str">
        <x:v>Jun</x:v>
      </x:c>
      <x:c r="D2907" s="2" t="str">
        <x:v>SKU-023</x:v>
      </x:c>
      <x:c r="E2907" s="15" t="n">
        <x:v>11</x:v>
      </x:c>
      <x:c r="F2907" s="11" t="n">
        <x:v>121</x:v>
      </x:c>
      <x:c r="G2907" s="11" t="n">
        <x:v>10</x:v>
      </x:c>
      <x:c r="H2907" s="11" t="n">
        <x:f>E2907*F2907</x:f>
        <x:v>1331</x:v>
      </x:c>
      <x:c r="I2907" s="11" t="n">
        <x:f>H2907*(1-'Summary'!$B$5)</x:f>
        <x:v>1264.45</x:v>
      </x:c>
      <x:c r="J2907" s="11" t="n">
        <x:f>E2907*G2907</x:f>
        <x:v>110</x:v>
      </x:c>
      <x:c r="K2907" s="11" t="n">
        <x:f>I2907-J2907</x:f>
        <x:v>1154.45</x:v>
      </x:c>
      <x:c r="L2907" s="14" t="n">
        <x:f>K2907/I2907</x:f>
        <x:v>0.9130056546324489</x:v>
      </x:c>
    </x:row>
    <x:row r="2908" ht="22" customHeight="1">
      <x:c r="A2908" s="2" t="str">
        <x:v>ORD-02904</x:v>
      </x:c>
      <x:c r="B2908" s="2" t="str">
        <x:v>West</x:v>
      </x:c>
      <x:c r="C2908" s="2" t="str">
        <x:v>Jun</x:v>
      </x:c>
      <x:c r="D2908" s="2" t="str">
        <x:v>SKU-024</x:v>
      </x:c>
      <x:c r="E2908" s="15" t="n">
        <x:v>18</x:v>
      </x:c>
      <x:c r="F2908" s="11" t="n">
        <x:v>134</x:v>
      </x:c>
      <x:c r="G2908" s="11" t="n">
        <x:v>21</x:v>
      </x:c>
      <x:c r="H2908" s="11" t="n">
        <x:f>E2908*F2908</x:f>
        <x:v>2412</x:v>
      </x:c>
      <x:c r="I2908" s="11" t="n">
        <x:f>H2908*(1-'Summary'!$B$5)</x:f>
        <x:v>2291.4</x:v>
      </x:c>
      <x:c r="J2908" s="11" t="n">
        <x:f>E2908*G2908</x:f>
        <x:v>378</x:v>
      </x:c>
      <x:c r="K2908" s="11" t="n">
        <x:f>I2908-J2908</x:f>
        <x:v>1913.4</x:v>
      </x:c>
      <x:c r="L2908" s="14" t="n">
        <x:f>K2908/I2908</x:f>
        <x:v>0.8350353495679498</x:v>
      </x:c>
    </x:row>
    <x:row r="2909" ht="22" customHeight="1">
      <x:c r="A2909" s="2" t="str">
        <x:v>ORD-02905</x:v>
      </x:c>
      <x:c r="B2909" s="2" t="str">
        <x:v>North</x:v>
      </x:c>
      <x:c r="C2909" s="2" t="str">
        <x:v>Jul</x:v>
      </x:c>
      <x:c r="D2909" s="2" t="str">
        <x:v>SKU-025</x:v>
      </x:c>
      <x:c r="E2909" s="15" t="n">
        <x:v>1</x:v>
      </x:c>
      <x:c r="F2909" s="11" t="n">
        <x:v>147</x:v>
      </x:c>
      <x:c r="G2909" s="11" t="n">
        <x:v>32</x:v>
      </x:c>
      <x:c r="H2909" s="11" t="n">
        <x:f>E2909*F2909</x:f>
        <x:v>147</x:v>
      </x:c>
      <x:c r="I2909" s="11" t="n">
        <x:f>H2909*(1-'Summary'!$B$5)</x:f>
        <x:v>139.65</x:v>
      </x:c>
      <x:c r="J2909" s="11" t="n">
        <x:f>E2909*G2909</x:f>
        <x:v>32</x:v>
      </x:c>
      <x:c r="K2909" s="11" t="n">
        <x:f>I2909-J2909</x:f>
        <x:v>107.65</x:v>
      </x:c>
      <x:c r="L2909" s="14" t="n">
        <x:f>K2909/I2909</x:f>
        <x:v>0.7708557107053348</x:v>
      </x:c>
    </x:row>
    <x:row r="2910" ht="22" customHeight="1">
      <x:c r="A2910" s="2" t="str">
        <x:v>ORD-02906</x:v>
      </x:c>
      <x:c r="B2910" s="2" t="str">
        <x:v>South</x:v>
      </x:c>
      <x:c r="C2910" s="2" t="str">
        <x:v>Jul</x:v>
      </x:c>
      <x:c r="D2910" s="2" t="str">
        <x:v>SKU-026</x:v>
      </x:c>
      <x:c r="E2910" s="15" t="n">
        <x:v>8</x:v>
      </x:c>
      <x:c r="F2910" s="11" t="n">
        <x:v>160</x:v>
      </x:c>
      <x:c r="G2910" s="11" t="n">
        <x:v>43</x:v>
      </x:c>
      <x:c r="H2910" s="11" t="n">
        <x:f>E2910*F2910</x:f>
        <x:v>1280</x:v>
      </x:c>
      <x:c r="I2910" s="11" t="n">
        <x:f>H2910*(1-'Summary'!$B$5)</x:f>
        <x:v>1216</x:v>
      </x:c>
      <x:c r="J2910" s="11" t="n">
        <x:f>E2910*G2910</x:f>
        <x:v>344</x:v>
      </x:c>
      <x:c r="K2910" s="11" t="n">
        <x:f>I2910-J2910</x:f>
        <x:v>872</x:v>
      </x:c>
      <x:c r="L2910" s="14" t="n">
        <x:f>K2910/I2910</x:f>
        <x:v>0.7171052631578947</x:v>
      </x:c>
    </x:row>
    <x:row r="2911" ht="22" customHeight="1">
      <x:c r="A2911" s="2" t="str">
        <x:v>ORD-02907</x:v>
      </x:c>
      <x:c r="B2911" s="2" t="str">
        <x:v>East</x:v>
      </x:c>
      <x:c r="C2911" s="2" t="str">
        <x:v>Jul</x:v>
      </x:c>
      <x:c r="D2911" s="2" t="str">
        <x:v>SKU-027</x:v>
      </x:c>
      <x:c r="E2911" s="15" t="n">
        <x:v>15</x:v>
      </x:c>
      <x:c r="F2911" s="11" t="n">
        <x:v>173</x:v>
      </x:c>
      <x:c r="G2911" s="11" t="n">
        <x:v>54</x:v>
      </x:c>
      <x:c r="H2911" s="11" t="n">
        <x:f>E2911*F2911</x:f>
        <x:v>2595</x:v>
      </x:c>
      <x:c r="I2911" s="11" t="n">
        <x:f>H2911*(1-'Summary'!$B$5)</x:f>
        <x:v>2465.25</x:v>
      </x:c>
      <x:c r="J2911" s="11" t="n">
        <x:f>E2911*G2911</x:f>
        <x:v>810</x:v>
      </x:c>
      <x:c r="K2911" s="11" t="n">
        <x:f>I2911-J2911</x:f>
        <x:v>1655.25</x:v>
      </x:c>
      <x:c r="L2911" s="14" t="n">
        <x:f>K2911/I2911</x:f>
        <x:v>0.6714329175540006</x:v>
      </x:c>
    </x:row>
    <x:row r="2912" ht="22" customHeight="1">
      <x:c r="A2912" s="2" t="str">
        <x:v>ORD-02908</x:v>
      </x:c>
      <x:c r="B2912" s="2" t="str">
        <x:v>West</x:v>
      </x:c>
      <x:c r="C2912" s="2" t="str">
        <x:v>Jul</x:v>
      </x:c>
      <x:c r="D2912" s="2" t="str">
        <x:v>SKU-028</x:v>
      </x:c>
      <x:c r="E2912" s="15" t="n">
        <x:v>22</x:v>
      </x:c>
      <x:c r="F2912" s="11" t="n">
        <x:v>186</x:v>
      </x:c>
      <x:c r="G2912" s="11" t="n">
        <x:v>65</x:v>
      </x:c>
      <x:c r="H2912" s="11" t="n">
        <x:f>E2912*F2912</x:f>
        <x:v>4092</x:v>
      </x:c>
      <x:c r="I2912" s="11" t="n">
        <x:f>H2912*(1-'Summary'!$B$5)</x:f>
        <x:v>3887.3999999999996</x:v>
      </x:c>
      <x:c r="J2912" s="11" t="n">
        <x:f>E2912*G2912</x:f>
        <x:v>1430</x:v>
      </x:c>
      <x:c r="K2912" s="11" t="n">
        <x:f>I2912-J2912</x:f>
        <x:v>2457.3999999999996</x:v>
      </x:c>
      <x:c r="L2912" s="14" t="n">
        <x:f>K2912/I2912</x:f>
        <x:v>0.6321448783248443</x:v>
      </x:c>
    </x:row>
    <x:row r="2913" ht="22" customHeight="1">
      <x:c r="A2913" s="2" t="str">
        <x:v>ORD-02909</x:v>
      </x:c>
      <x:c r="B2913" s="2" t="str">
        <x:v>North</x:v>
      </x:c>
      <x:c r="C2913" s="2" t="str">
        <x:v>Aug</x:v>
      </x:c>
      <x:c r="D2913" s="2" t="str">
        <x:v>SKU-029</x:v>
      </x:c>
      <x:c r="E2913" s="15" t="n">
        <x:v>5</x:v>
      </x:c>
      <x:c r="F2913" s="11" t="n">
        <x:v>199</x:v>
      </x:c>
      <x:c r="G2913" s="11" t="n">
        <x:v>76</x:v>
      </x:c>
      <x:c r="H2913" s="11" t="n">
        <x:f>E2913*F2913</x:f>
        <x:v>995</x:v>
      </x:c>
      <x:c r="I2913" s="11" t="n">
        <x:f>H2913*(1-'Summary'!$B$5)</x:f>
        <x:v>945.25</x:v>
      </x:c>
      <x:c r="J2913" s="11" t="n">
        <x:f>E2913*G2913</x:f>
        <x:v>380</x:v>
      </x:c>
      <x:c r="K2913" s="11" t="n">
        <x:f>I2913-J2913</x:f>
        <x:v>565.25</x:v>
      </x:c>
      <x:c r="L2913" s="14" t="n">
        <x:f>K2913/I2913</x:f>
        <x:v>0.5979899497487438</x:v>
      </x:c>
    </x:row>
    <x:row r="2914" ht="22" customHeight="1">
      <x:c r="A2914" s="2" t="str">
        <x:v>ORD-02910</x:v>
      </x:c>
      <x:c r="B2914" s="2" t="str">
        <x:v>South</x:v>
      </x:c>
      <x:c r="C2914" s="2" t="str">
        <x:v>Aug</x:v>
      </x:c>
      <x:c r="D2914" s="2" t="str">
        <x:v>SKU-030</x:v>
      </x:c>
      <x:c r="E2914" s="15" t="n">
        <x:v>12</x:v>
      </x:c>
      <x:c r="F2914" s="11" t="n">
        <x:v>212</x:v>
      </x:c>
      <x:c r="G2914" s="11" t="n">
        <x:v>87</x:v>
      </x:c>
      <x:c r="H2914" s="11" t="n">
        <x:f>E2914*F2914</x:f>
        <x:v>2544</x:v>
      </x:c>
      <x:c r="I2914" s="11" t="n">
        <x:f>H2914*(1-'Summary'!$B$5)</x:f>
        <x:v>2416.7999999999997</x:v>
      </x:c>
      <x:c r="J2914" s="11" t="n">
        <x:f>E2914*G2914</x:f>
        <x:v>1044</x:v>
      </x:c>
      <x:c r="K2914" s="11" t="n">
        <x:f>I2914-J2914</x:f>
        <x:v>1372.7999999999997</x:v>
      </x:c>
      <x:c r="L2914" s="14" t="n">
        <x:f>K2914/I2914</x:f>
        <x:v>0.5680238331678251</x:v>
      </x:c>
    </x:row>
    <x:row r="2915" ht="22" customHeight="1">
      <x:c r="A2915" s="2" t="str">
        <x:v>ORD-02911</x:v>
      </x:c>
      <x:c r="B2915" s="2" t="str">
        <x:v>East</x:v>
      </x:c>
      <x:c r="C2915" s="2" t="str">
        <x:v>Aug</x:v>
      </x:c>
      <x:c r="D2915" s="2" t="str">
        <x:v>SKU-031</x:v>
      </x:c>
      <x:c r="E2915" s="15" t="n">
        <x:v>19</x:v>
      </x:c>
      <x:c r="F2915" s="11" t="n">
        <x:v>225</x:v>
      </x:c>
      <x:c r="G2915" s="11" t="n">
        <x:v>98</x:v>
      </x:c>
      <x:c r="H2915" s="11" t="n">
        <x:f>E2915*F2915</x:f>
        <x:v>4275</x:v>
      </x:c>
      <x:c r="I2915" s="11" t="n">
        <x:f>H2915*(1-'Summary'!$B$5)</x:f>
        <x:v>4061.25</x:v>
      </x:c>
      <x:c r="J2915" s="11" t="n">
        <x:f>E2915*G2915</x:f>
        <x:v>1862</x:v>
      </x:c>
      <x:c r="K2915" s="11" t="n">
        <x:f>I2915-J2915</x:f>
        <x:v>2199.25</x:v>
      </x:c>
      <x:c r="L2915" s="14" t="n">
        <x:f>K2915/I2915</x:f>
        <x:v>0.5415204678362573</x:v>
      </x:c>
    </x:row>
    <x:row r="2916" ht="22" customHeight="1">
      <x:c r="A2916" s="2" t="str">
        <x:v>ORD-02912</x:v>
      </x:c>
      <x:c r="B2916" s="2" t="str">
        <x:v>West</x:v>
      </x:c>
      <x:c r="C2916" s="2" t="str">
        <x:v>Aug</x:v>
      </x:c>
      <x:c r="D2916" s="2" t="str">
        <x:v>SKU-032</x:v>
      </x:c>
      <x:c r="E2916" s="15" t="n">
        <x:v>2</x:v>
      </x:c>
      <x:c r="F2916" s="11" t="n">
        <x:v>18</x:v>
      </x:c>
      <x:c r="G2916" s="11" t="n">
        <x:v>14</x:v>
      </x:c>
      <x:c r="H2916" s="11" t="n">
        <x:f>E2916*F2916</x:f>
        <x:v>36</x:v>
      </x:c>
      <x:c r="I2916" s="11" t="n">
        <x:f>H2916*(1-'Summary'!$B$5)</x:f>
        <x:v>34.199999999999996</x:v>
      </x:c>
      <x:c r="J2916" s="11" t="n">
        <x:f>E2916*G2916</x:f>
        <x:v>28</x:v>
      </x:c>
      <x:c r="K2916" s="11" t="n">
        <x:f>I2916-J2916</x:f>
        <x:v>6.199999999999996</x:v>
      </x:c>
      <x:c r="L2916" s="14" t="n">
        <x:f>K2916/I2916</x:f>
        <x:v>0.18128654970760225</x:v>
      </x:c>
    </x:row>
    <x:row r="2917" ht="22" customHeight="1">
      <x:c r="A2917" s="2" t="str">
        <x:v>ORD-02913</x:v>
      </x:c>
      <x:c r="B2917" s="2" t="str">
        <x:v>North</x:v>
      </x:c>
      <x:c r="C2917" s="2" t="str">
        <x:v>Sep</x:v>
      </x:c>
      <x:c r="D2917" s="2" t="str">
        <x:v>SKU-033</x:v>
      </x:c>
      <x:c r="E2917" s="15" t="n">
        <x:v>9</x:v>
      </x:c>
      <x:c r="F2917" s="11" t="n">
        <x:v>31</x:v>
      </x:c>
      <x:c r="G2917" s="11" t="n">
        <x:v>25</x:v>
      </x:c>
      <x:c r="H2917" s="11" t="n">
        <x:f>E2917*F2917</x:f>
        <x:v>279</x:v>
      </x:c>
      <x:c r="I2917" s="11" t="n">
        <x:f>H2917*(1-'Summary'!$B$5)</x:f>
        <x:v>265.05</x:v>
      </x:c>
      <x:c r="J2917" s="11" t="n">
        <x:f>E2917*G2917</x:f>
        <x:v>225</x:v>
      </x:c>
      <x:c r="K2917" s="11" t="n">
        <x:f>I2917-J2917</x:f>
        <x:v>40.05000000000001</x:v>
      </x:c>
      <x:c r="L2917" s="14" t="n">
        <x:f>K2917/I2917</x:f>
        <x:v>0.1511035653650255</x:v>
      </x:c>
    </x:row>
    <x:row r="2918" ht="22" customHeight="1">
      <x:c r="A2918" s="2" t="str">
        <x:v>ORD-02914</x:v>
      </x:c>
      <x:c r="B2918" s="2" t="str">
        <x:v>South</x:v>
      </x:c>
      <x:c r="C2918" s="2" t="str">
        <x:v>Sep</x:v>
      </x:c>
      <x:c r="D2918" s="2" t="str">
        <x:v>SKU-034</x:v>
      </x:c>
      <x:c r="E2918" s="15" t="n">
        <x:v>16</x:v>
      </x:c>
      <x:c r="F2918" s="11" t="n">
        <x:v>44</x:v>
      </x:c>
      <x:c r="G2918" s="11" t="n">
        <x:v>36</x:v>
      </x:c>
      <x:c r="H2918" s="11" t="n">
        <x:f>E2918*F2918</x:f>
        <x:v>704</x:v>
      </x:c>
      <x:c r="I2918" s="11" t="n">
        <x:f>H2918*(1-'Summary'!$B$5)</x:f>
        <x:v>668.8</x:v>
      </x:c>
      <x:c r="J2918" s="11" t="n">
        <x:f>E2918*G2918</x:f>
        <x:v>576</x:v>
      </x:c>
      <x:c r="K2918" s="11" t="n">
        <x:f>I2918-J2918</x:f>
        <x:v>92.79999999999995</x:v>
      </x:c>
      <x:c r="L2918" s="14" t="n">
        <x:f>K2918/I2918</x:f>
        <x:v>0.13875598086124397</x:v>
      </x:c>
    </x:row>
    <x:row r="2919" ht="22" customHeight="1">
      <x:c r="A2919" s="2" t="str">
        <x:v>ORD-02915</x:v>
      </x:c>
      <x:c r="B2919" s="2" t="str">
        <x:v>East</x:v>
      </x:c>
      <x:c r="C2919" s="2" t="str">
        <x:v>Sep</x:v>
      </x:c>
      <x:c r="D2919" s="2" t="str">
        <x:v>SKU-035</x:v>
      </x:c>
      <x:c r="E2919" s="15" t="n">
        <x:v>23</x:v>
      </x:c>
      <x:c r="F2919" s="11" t="n">
        <x:v>57</x:v>
      </x:c>
      <x:c r="G2919" s="11" t="n">
        <x:v>47</x:v>
      </x:c>
      <x:c r="H2919" s="11" t="n">
        <x:f>E2919*F2919</x:f>
        <x:v>1311</x:v>
      </x:c>
      <x:c r="I2919" s="11" t="n">
        <x:f>H2919*(1-'Summary'!$B$5)</x:f>
        <x:v>1245.45</x:v>
      </x:c>
      <x:c r="J2919" s="11" t="n">
        <x:f>E2919*G2919</x:f>
        <x:v>1081</x:v>
      </x:c>
      <x:c r="K2919" s="11" t="n">
        <x:f>I2919-J2919</x:f>
        <x:v>164.45000000000005</x:v>
      </x:c>
      <x:c r="L2919" s="14" t="n">
        <x:f>K2919/I2919</x:f>
        <x:v>0.13204062788550328</x:v>
      </x:c>
    </x:row>
    <x:row r="2920" ht="22" customHeight="1">
      <x:c r="A2920" s="2" t="str">
        <x:v>ORD-02916</x:v>
      </x:c>
      <x:c r="B2920" s="2" t="str">
        <x:v>West</x:v>
      </x:c>
      <x:c r="C2920" s="2" t="str">
        <x:v>Sep</x:v>
      </x:c>
      <x:c r="D2920" s="2" t="str">
        <x:v>SKU-036</x:v>
      </x:c>
      <x:c r="E2920" s="15" t="n">
        <x:v>6</x:v>
      </x:c>
      <x:c r="F2920" s="11" t="n">
        <x:v>70</x:v>
      </x:c>
      <x:c r="G2920" s="11" t="n">
        <x:v>58</x:v>
      </x:c>
      <x:c r="H2920" s="11" t="n">
        <x:f>E2920*F2920</x:f>
        <x:v>420</x:v>
      </x:c>
      <x:c r="I2920" s="11" t="n">
        <x:f>H2920*(1-'Summary'!$B$5)</x:f>
        <x:v>399</x:v>
      </x:c>
      <x:c r="J2920" s="11" t="n">
        <x:f>E2920*G2920</x:f>
        <x:v>348</x:v>
      </x:c>
      <x:c r="K2920" s="11" t="n">
        <x:f>I2920-J2920</x:f>
        <x:v>51</x:v>
      </x:c>
      <x:c r="L2920" s="14" t="n">
        <x:f>K2920/I2920</x:f>
        <x:v>0.12781954887218044</x:v>
      </x:c>
    </x:row>
    <x:row r="2921" ht="22" customHeight="1">
      <x:c r="A2921" s="2" t="str">
        <x:v>ORD-02917</x:v>
      </x:c>
      <x:c r="B2921" s="2" t="str">
        <x:v>North</x:v>
      </x:c>
      <x:c r="C2921" s="2" t="str">
        <x:v>Oct</x:v>
      </x:c>
      <x:c r="D2921" s="2" t="str">
        <x:v>SKU-037</x:v>
      </x:c>
      <x:c r="E2921" s="15" t="n">
        <x:v>13</x:v>
      </x:c>
      <x:c r="F2921" s="11" t="n">
        <x:v>83</x:v>
      </x:c>
      <x:c r="G2921" s="11" t="n">
        <x:v>69</x:v>
      </x:c>
      <x:c r="H2921" s="11" t="n">
        <x:f>E2921*F2921</x:f>
        <x:v>1079</x:v>
      </x:c>
      <x:c r="I2921" s="11" t="n">
        <x:f>H2921*(1-'Summary'!$B$5)</x:f>
        <x:v>1025.05</x:v>
      </x:c>
      <x:c r="J2921" s="11" t="n">
        <x:f>E2921*G2921</x:f>
        <x:v>897</x:v>
      </x:c>
      <x:c r="K2921" s="11" t="n">
        <x:f>I2921-J2921</x:f>
        <x:v>128.04999999999995</x:v>
      </x:c>
      <x:c r="L2921" s="14" t="n">
        <x:f>K2921/I2921</x:f>
        <x:v>0.12492073557387441</x:v>
      </x:c>
    </x:row>
    <x:row r="2922" ht="22" customHeight="1">
      <x:c r="A2922" s="2" t="str">
        <x:v>ORD-02918</x:v>
      </x:c>
      <x:c r="B2922" s="2" t="str">
        <x:v>South</x:v>
      </x:c>
      <x:c r="C2922" s="2" t="str">
        <x:v>Oct</x:v>
      </x:c>
      <x:c r="D2922" s="2" t="str">
        <x:v>SKU-038</x:v>
      </x:c>
      <x:c r="E2922" s="15" t="n">
        <x:v>20</x:v>
      </x:c>
      <x:c r="F2922" s="11" t="n">
        <x:v>96</x:v>
      </x:c>
      <x:c r="G2922" s="11" t="n">
        <x:v>80</x:v>
      </x:c>
      <x:c r="H2922" s="11" t="n">
        <x:f>E2922*F2922</x:f>
        <x:v>1920</x:v>
      </x:c>
      <x:c r="I2922" s="11" t="n">
        <x:f>H2922*(1-'Summary'!$B$5)</x:f>
        <x:v>1824</x:v>
      </x:c>
      <x:c r="J2922" s="11" t="n">
        <x:f>E2922*G2922</x:f>
        <x:v>1600</x:v>
      </x:c>
      <x:c r="K2922" s="11" t="n">
        <x:f>I2922-J2922</x:f>
        <x:v>224</x:v>
      </x:c>
      <x:c r="L2922" s="14" t="n">
        <x:f>K2922/I2922</x:f>
        <x:v>0.12280701754385964</x:v>
      </x:c>
    </x:row>
    <x:row r="2923" ht="22" customHeight="1">
      <x:c r="A2923" s="2" t="str">
        <x:v>ORD-02919</x:v>
      </x:c>
      <x:c r="B2923" s="2" t="str">
        <x:v>East</x:v>
      </x:c>
      <x:c r="C2923" s="2" t="str">
        <x:v>Oct</x:v>
      </x:c>
      <x:c r="D2923" s="2" t="str">
        <x:v>SKU-039</x:v>
      </x:c>
      <x:c r="E2923" s="15" t="n">
        <x:v>3</x:v>
      </x:c>
      <x:c r="F2923" s="11" t="n">
        <x:v>109</x:v>
      </x:c>
      <x:c r="G2923" s="11" t="n">
        <x:v>91</x:v>
      </x:c>
      <x:c r="H2923" s="11" t="n">
        <x:f>E2923*F2923</x:f>
        <x:v>327</x:v>
      </x:c>
      <x:c r="I2923" s="11" t="n">
        <x:f>H2923*(1-'Summary'!$B$5)</x:f>
        <x:v>310.65</x:v>
      </x:c>
      <x:c r="J2923" s="11" t="n">
        <x:f>E2923*G2923</x:f>
        <x:v>273</x:v>
      </x:c>
      <x:c r="K2923" s="11" t="n">
        <x:f>I2923-J2923</x:f>
        <x:v>37.64999999999998</x:v>
      </x:c>
      <x:c r="L2923" s="14" t="n">
        <x:f>K2923/I2923</x:f>
        <x:v>0.12119748913568318</x:v>
      </x:c>
    </x:row>
    <x:row r="2924" ht="22" customHeight="1">
      <x:c r="A2924" s="2" t="str">
        <x:v>ORD-02920</x:v>
      </x:c>
      <x:c r="B2924" s="2" t="str">
        <x:v>West</x:v>
      </x:c>
      <x:c r="C2924" s="2" t="str">
        <x:v>Oct</x:v>
      </x:c>
      <x:c r="D2924" s="2" t="str">
        <x:v>SKU-040</x:v>
      </x:c>
      <x:c r="E2924" s="15" t="n">
        <x:v>10</x:v>
      </x:c>
      <x:c r="F2924" s="11" t="n">
        <x:v>122</x:v>
      </x:c>
      <x:c r="G2924" s="11" t="n">
        <x:v>102</x:v>
      </x:c>
      <x:c r="H2924" s="11" t="n">
        <x:f>E2924*F2924</x:f>
        <x:v>1220</x:v>
      </x:c>
      <x:c r="I2924" s="11" t="n">
        <x:f>H2924*(1-'Summary'!$B$5)</x:f>
        <x:v>1159</x:v>
      </x:c>
      <x:c r="J2924" s="11" t="n">
        <x:f>E2924*G2924</x:f>
        <x:v>1020</x:v>
      </x:c>
      <x:c r="K2924" s="11" t="n">
        <x:f>I2924-J2924</x:f>
        <x:v>139</x:v>
      </x:c>
      <x:c r="L2924" s="14" t="n">
        <x:f>K2924/I2924</x:f>
        <x:v>0.11993097497842968</x:v>
      </x:c>
    </x:row>
    <x:row r="2925" ht="22" customHeight="1">
      <x:c r="A2925" s="2" t="str">
        <x:v>ORD-02921</x:v>
      </x:c>
      <x:c r="B2925" s="2" t="str">
        <x:v>North</x:v>
      </x:c>
      <x:c r="C2925" s="2" t="str">
        <x:v>Nov</x:v>
      </x:c>
      <x:c r="D2925" s="2" t="str">
        <x:v>SKU-041</x:v>
      </x:c>
      <x:c r="E2925" s="15" t="n">
        <x:v>17</x:v>
      </x:c>
      <x:c r="F2925" s="11" t="n">
        <x:v>135</x:v>
      </x:c>
      <x:c r="G2925" s="11" t="n">
        <x:v>18</x:v>
      </x:c>
      <x:c r="H2925" s="11" t="n">
        <x:f>E2925*F2925</x:f>
        <x:v>2295</x:v>
      </x:c>
      <x:c r="I2925" s="11" t="n">
        <x:f>H2925*(1-'Summary'!$B$5)</x:f>
        <x:v>2180.25</x:v>
      </x:c>
      <x:c r="J2925" s="11" t="n">
        <x:f>E2925*G2925</x:f>
        <x:v>306</x:v>
      </x:c>
      <x:c r="K2925" s="11" t="n">
        <x:f>I2925-J2925</x:f>
        <x:v>1874.25</x:v>
      </x:c>
      <x:c r="L2925" s="14" t="n">
        <x:f>K2925/I2925</x:f>
        <x:v>0.8596491228070176</x:v>
      </x:c>
    </x:row>
    <x:row r="2926" ht="22" customHeight="1">
      <x:c r="A2926" s="2" t="str">
        <x:v>ORD-02922</x:v>
      </x:c>
      <x:c r="B2926" s="2" t="str">
        <x:v>South</x:v>
      </x:c>
      <x:c r="C2926" s="2" t="str">
        <x:v>Nov</x:v>
      </x:c>
      <x:c r="D2926" s="2" t="str">
        <x:v>SKU-042</x:v>
      </x:c>
      <x:c r="E2926" s="15" t="n">
        <x:v>24</x:v>
      </x:c>
      <x:c r="F2926" s="11" t="n">
        <x:v>148</x:v>
      </x:c>
      <x:c r="G2926" s="11" t="n">
        <x:v>29</x:v>
      </x:c>
      <x:c r="H2926" s="11" t="n">
        <x:f>E2926*F2926</x:f>
        <x:v>3552</x:v>
      </x:c>
      <x:c r="I2926" s="11" t="n">
        <x:f>H2926*(1-'Summary'!$B$5)</x:f>
        <x:v>3374.3999999999996</x:v>
      </x:c>
      <x:c r="J2926" s="11" t="n">
        <x:f>E2926*G2926</x:f>
        <x:v>696</x:v>
      </x:c>
      <x:c r="K2926" s="11" t="n">
        <x:f>I2926-J2926</x:f>
        <x:v>2678.3999999999996</x:v>
      </x:c>
      <x:c r="L2926" s="14" t="n">
        <x:f>K2926/I2926</x:f>
        <x:v>0.7937411095305832</x:v>
      </x:c>
    </x:row>
    <x:row r="2927" ht="22" customHeight="1">
      <x:c r="A2927" s="2" t="str">
        <x:v>ORD-02923</x:v>
      </x:c>
      <x:c r="B2927" s="2" t="str">
        <x:v>East</x:v>
      </x:c>
      <x:c r="C2927" s="2" t="str">
        <x:v>Nov</x:v>
      </x:c>
      <x:c r="D2927" s="2" t="str">
        <x:v>SKU-043</x:v>
      </x:c>
      <x:c r="E2927" s="15" t="n">
        <x:v>7</x:v>
      </x:c>
      <x:c r="F2927" s="11" t="n">
        <x:v>161</x:v>
      </x:c>
      <x:c r="G2927" s="11" t="n">
        <x:v>40</x:v>
      </x:c>
      <x:c r="H2927" s="11" t="n">
        <x:f>E2927*F2927</x:f>
        <x:v>1127</x:v>
      </x:c>
      <x:c r="I2927" s="11" t="n">
        <x:f>H2927*(1-'Summary'!$B$5)</x:f>
        <x:v>1070.6499999999999</x:v>
      </x:c>
      <x:c r="J2927" s="11" t="n">
        <x:f>E2927*G2927</x:f>
        <x:v>280</x:v>
      </x:c>
      <x:c r="K2927" s="11" t="n">
        <x:f>I2927-J2927</x:f>
        <x:v>790.6499999999999</x:v>
      </x:c>
      <x:c r="L2927" s="14" t="n">
        <x:f>K2927/I2927</x:f>
        <x:v>0.7384766263484799</x:v>
      </x:c>
    </x:row>
    <x:row r="2928" ht="22" customHeight="1">
      <x:c r="A2928" s="2" t="str">
        <x:v>ORD-02924</x:v>
      </x:c>
      <x:c r="B2928" s="2" t="str">
        <x:v>West</x:v>
      </x:c>
      <x:c r="C2928" s="2" t="str">
        <x:v>Nov</x:v>
      </x:c>
      <x:c r="D2928" s="2" t="str">
        <x:v>SKU-044</x:v>
      </x:c>
      <x:c r="E2928" s="15" t="n">
        <x:v>14</x:v>
      </x:c>
      <x:c r="F2928" s="11" t="n">
        <x:v>174</x:v>
      </x:c>
      <x:c r="G2928" s="11" t="n">
        <x:v>51</x:v>
      </x:c>
      <x:c r="H2928" s="11" t="n">
        <x:f>E2928*F2928</x:f>
        <x:v>2436</x:v>
      </x:c>
      <x:c r="I2928" s="11" t="n">
        <x:f>H2928*(1-'Summary'!$B$5)</x:f>
        <x:v>2314.2</x:v>
      </x:c>
      <x:c r="J2928" s="11" t="n">
        <x:f>E2928*G2928</x:f>
        <x:v>714</x:v>
      </x:c>
      <x:c r="K2928" s="11" t="n">
        <x:f>I2928-J2928</x:f>
        <x:v>1600.1999999999998</x:v>
      </x:c>
      <x:c r="L2928" s="14" t="n">
        <x:f>K2928/I2928</x:f>
        <x:v>0.6914700544464609</x:v>
      </x:c>
    </x:row>
    <x:row r="2929" ht="22" customHeight="1">
      <x:c r="A2929" s="2" t="str">
        <x:v>ORD-02925</x:v>
      </x:c>
      <x:c r="B2929" s="2" t="str">
        <x:v>North</x:v>
      </x:c>
      <x:c r="C2929" s="2" t="str">
        <x:v>Dec</x:v>
      </x:c>
      <x:c r="D2929" s="2" t="str">
        <x:v>SKU-045</x:v>
      </x:c>
      <x:c r="E2929" s="15" t="n">
        <x:v>21</x:v>
      </x:c>
      <x:c r="F2929" s="11" t="n">
        <x:v>187</x:v>
      </x:c>
      <x:c r="G2929" s="11" t="n">
        <x:v>62</x:v>
      </x:c>
      <x:c r="H2929" s="11" t="n">
        <x:f>E2929*F2929</x:f>
        <x:v>3927</x:v>
      </x:c>
      <x:c r="I2929" s="11" t="n">
        <x:f>H2929*(1-'Summary'!$B$5)</x:f>
        <x:v>3730.6499999999996</x:v>
      </x:c>
      <x:c r="J2929" s="11" t="n">
        <x:f>E2929*G2929</x:f>
        <x:v>1302</x:v>
      </x:c>
      <x:c r="K2929" s="11" t="n">
        <x:f>I2929-J2929</x:f>
        <x:v>2428.6499999999996</x:v>
      </x:c>
      <x:c r="L2929" s="14" t="n">
        <x:f>K2929/I2929</x:f>
        <x:v>0.6509991556431185</x:v>
      </x:c>
    </x:row>
    <x:row r="2930" ht="22" customHeight="1">
      <x:c r="A2930" s="2" t="str">
        <x:v>ORD-02926</x:v>
      </x:c>
      <x:c r="B2930" s="2" t="str">
        <x:v>South</x:v>
      </x:c>
      <x:c r="C2930" s="2" t="str">
        <x:v>Dec</x:v>
      </x:c>
      <x:c r="D2930" s="2" t="str">
        <x:v>SKU-046</x:v>
      </x:c>
      <x:c r="E2930" s="15" t="n">
        <x:v>4</x:v>
      </x:c>
      <x:c r="F2930" s="11" t="n">
        <x:v>200</x:v>
      </x:c>
      <x:c r="G2930" s="11" t="n">
        <x:v>73</x:v>
      </x:c>
      <x:c r="H2930" s="11" t="n">
        <x:f>E2930*F2930</x:f>
        <x:v>800</x:v>
      </x:c>
      <x:c r="I2930" s="11" t="n">
        <x:f>H2930*(1-'Summary'!$B$5)</x:f>
        <x:v>760</x:v>
      </x:c>
      <x:c r="J2930" s="11" t="n">
        <x:f>E2930*G2930</x:f>
        <x:v>292</x:v>
      </x:c>
      <x:c r="K2930" s="11" t="n">
        <x:f>I2930-J2930</x:f>
        <x:v>468</x:v>
      </x:c>
      <x:c r="L2930" s="14" t="n">
        <x:f>K2930/I2930</x:f>
        <x:v>0.6157894736842106</x:v>
      </x:c>
    </x:row>
    <x:row r="2931" ht="22" customHeight="1">
      <x:c r="A2931" s="2" t="str">
        <x:v>ORD-02927</x:v>
      </x:c>
      <x:c r="B2931" s="2" t="str">
        <x:v>East</x:v>
      </x:c>
      <x:c r="C2931" s="2" t="str">
        <x:v>Dec</x:v>
      </x:c>
      <x:c r="D2931" s="2" t="str">
        <x:v>SKU-047</x:v>
      </x:c>
      <x:c r="E2931" s="15" t="n">
        <x:v>11</x:v>
      </x:c>
      <x:c r="F2931" s="11" t="n">
        <x:v>213</x:v>
      </x:c>
      <x:c r="G2931" s="11" t="n">
        <x:v>84</x:v>
      </x:c>
      <x:c r="H2931" s="11" t="n">
        <x:f>E2931*F2931</x:f>
        <x:v>2343</x:v>
      </x:c>
      <x:c r="I2931" s="11" t="n">
        <x:f>H2931*(1-'Summary'!$B$5)</x:f>
        <x:v>2225.85</x:v>
      </x:c>
      <x:c r="J2931" s="11" t="n">
        <x:f>E2931*G2931</x:f>
        <x:v>924</x:v>
      </x:c>
      <x:c r="K2931" s="11" t="n">
        <x:f>I2931-J2931</x:f>
        <x:v>1301.85</x:v>
      </x:c>
      <x:c r="L2931" s="14" t="n">
        <x:f>K2931/I2931</x:f>
        <x:v>0.5848776871756857</x:v>
      </x:c>
    </x:row>
    <x:row r="2932" ht="22" customHeight="1">
      <x:c r="A2932" s="2" t="str">
        <x:v>ORD-02928</x:v>
      </x:c>
      <x:c r="B2932" s="2" t="str">
        <x:v>West</x:v>
      </x:c>
      <x:c r="C2932" s="2" t="str">
        <x:v>Dec</x:v>
      </x:c>
      <x:c r="D2932" s="2" t="str">
        <x:v>SKU-048</x:v>
      </x:c>
      <x:c r="E2932" s="15" t="n">
        <x:v>18</x:v>
      </x:c>
      <x:c r="F2932" s="11" t="n">
        <x:v>226</x:v>
      </x:c>
      <x:c r="G2932" s="11" t="n">
        <x:v>95</x:v>
      </x:c>
      <x:c r="H2932" s="11" t="n">
        <x:f>E2932*F2932</x:f>
        <x:v>4068</x:v>
      </x:c>
      <x:c r="I2932" s="11" t="n">
        <x:f>H2932*(1-'Summary'!$B$5)</x:f>
        <x:v>3864.6</x:v>
      </x:c>
      <x:c r="J2932" s="11" t="n">
        <x:f>E2932*G2932</x:f>
        <x:v>1710</x:v>
      </x:c>
      <x:c r="K2932" s="11" t="n">
        <x:f>I2932-J2932</x:f>
        <x:v>2154.6</x:v>
      </x:c>
      <x:c r="L2932" s="14" t="n">
        <x:f>K2932/I2932</x:f>
        <x:v>0.5575221238938053</x:v>
      </x:c>
    </x:row>
    <x:row r="2933" ht="22" customHeight="1">
      <x:c r="A2933" s="2" t="str">
        <x:v>ORD-02929</x:v>
      </x:c>
      <x:c r="B2933" s="2" t="str">
        <x:v>North</x:v>
      </x:c>
      <x:c r="C2933" s="2" t="str">
        <x:v>Jan</x:v>
      </x:c>
      <x:c r="D2933" s="2" t="str">
        <x:v>SKU-049</x:v>
      </x:c>
      <x:c r="E2933" s="15" t="n">
        <x:v>1</x:v>
      </x:c>
      <x:c r="F2933" s="11" t="n">
        <x:v>19</x:v>
      </x:c>
      <x:c r="G2933" s="11" t="n">
        <x:v>11</x:v>
      </x:c>
      <x:c r="H2933" s="11" t="n">
        <x:f>E2933*F2933</x:f>
        <x:v>19</x:v>
      </x:c>
      <x:c r="I2933" s="11" t="n">
        <x:f>H2933*(1-'Summary'!$B$5)</x:f>
        <x:v>18.05</x:v>
      </x:c>
      <x:c r="J2933" s="11" t="n">
        <x:f>E2933*G2933</x:f>
        <x:v>11</x:v>
      </x:c>
      <x:c r="K2933" s="11" t="n">
        <x:f>I2933-J2933</x:f>
        <x:v>7.050000000000001</x:v>
      </x:c>
      <x:c r="L2933" s="14" t="n">
        <x:f>K2933/I2933</x:f>
        <x:v>0.3905817174515236</x:v>
      </x:c>
    </x:row>
    <x:row r="2934" ht="22" customHeight="1">
      <x:c r="A2934" s="2" t="str">
        <x:v>ORD-02930</x:v>
      </x:c>
      <x:c r="B2934" s="2" t="str">
        <x:v>South</x:v>
      </x:c>
      <x:c r="C2934" s="2" t="str">
        <x:v>Jan</x:v>
      </x:c>
      <x:c r="D2934" s="2" t="str">
        <x:v>SKU-050</x:v>
      </x:c>
      <x:c r="E2934" s="15" t="n">
        <x:v>8</x:v>
      </x:c>
      <x:c r="F2934" s="11" t="n">
        <x:v>32</x:v>
      </x:c>
      <x:c r="G2934" s="11" t="n">
        <x:v>22</x:v>
      </x:c>
      <x:c r="H2934" s="11" t="n">
        <x:f>E2934*F2934</x:f>
        <x:v>256</x:v>
      </x:c>
      <x:c r="I2934" s="11" t="n">
        <x:f>H2934*(1-'Summary'!$B$5)</x:f>
        <x:v>243.2</x:v>
      </x:c>
      <x:c r="J2934" s="11" t="n">
        <x:f>E2934*G2934</x:f>
        <x:v>176</x:v>
      </x:c>
      <x:c r="K2934" s="11" t="n">
        <x:f>I2934-J2934</x:f>
        <x:v>67.19999999999999</x:v>
      </x:c>
      <x:c r="L2934" s="14" t="n">
        <x:f>K2934/I2934</x:f>
        <x:v>0.2763157894736842</x:v>
      </x:c>
    </x:row>
    <x:row r="2935" ht="22" customHeight="1">
      <x:c r="A2935" s="2" t="str">
        <x:v>ORD-02931</x:v>
      </x:c>
      <x:c r="B2935" s="2" t="str">
        <x:v>East</x:v>
      </x:c>
      <x:c r="C2935" s="2" t="str">
        <x:v>Jan</x:v>
      </x:c>
      <x:c r="D2935" s="2" t="str">
        <x:v>SKU-051</x:v>
      </x:c>
      <x:c r="E2935" s="15" t="n">
        <x:v>15</x:v>
      </x:c>
      <x:c r="F2935" s="11" t="n">
        <x:v>45</x:v>
      </x:c>
      <x:c r="G2935" s="11" t="n">
        <x:v>33</x:v>
      </x:c>
      <x:c r="H2935" s="11" t="n">
        <x:f>E2935*F2935</x:f>
        <x:v>675</x:v>
      </x:c>
      <x:c r="I2935" s="11" t="n">
        <x:f>H2935*(1-'Summary'!$B$5)</x:f>
        <x:v>641.25</x:v>
      </x:c>
      <x:c r="J2935" s="11" t="n">
        <x:f>E2935*G2935</x:f>
        <x:v>495</x:v>
      </x:c>
      <x:c r="K2935" s="11" t="n">
        <x:f>I2935-J2935</x:f>
        <x:v>146.25</x:v>
      </x:c>
      <x:c r="L2935" s="14" t="n">
        <x:f>K2935/I2935</x:f>
        <x:v>0.22807017543859648</x:v>
      </x:c>
    </x:row>
    <x:row r="2936" ht="22" customHeight="1">
      <x:c r="A2936" s="2" t="str">
        <x:v>ORD-02932</x:v>
      </x:c>
      <x:c r="B2936" s="2" t="str">
        <x:v>West</x:v>
      </x:c>
      <x:c r="C2936" s="2" t="str">
        <x:v>Jan</x:v>
      </x:c>
      <x:c r="D2936" s="2" t="str">
        <x:v>SKU-052</x:v>
      </x:c>
      <x:c r="E2936" s="15" t="n">
        <x:v>22</x:v>
      </x:c>
      <x:c r="F2936" s="11" t="n">
        <x:v>58</x:v>
      </x:c>
      <x:c r="G2936" s="11" t="n">
        <x:v>44</x:v>
      </x:c>
      <x:c r="H2936" s="11" t="n">
        <x:f>E2936*F2936</x:f>
        <x:v>1276</x:v>
      </x:c>
      <x:c r="I2936" s="11" t="n">
        <x:f>H2936*(1-'Summary'!$B$5)</x:f>
        <x:v>1212.2</x:v>
      </x:c>
      <x:c r="J2936" s="11" t="n">
        <x:f>E2936*G2936</x:f>
        <x:v>968</x:v>
      </x:c>
      <x:c r="K2936" s="11" t="n">
        <x:f>I2936-J2936</x:f>
        <x:v>244.20000000000005</x:v>
      </x:c>
      <x:c r="L2936" s="14" t="n">
        <x:f>K2936/I2936</x:f>
        <x:v>0.20145190562613433</x:v>
      </x:c>
    </x:row>
    <x:row r="2937" ht="22" customHeight="1">
      <x:c r="A2937" s="2" t="str">
        <x:v>ORD-02933</x:v>
      </x:c>
      <x:c r="B2937" s="2" t="str">
        <x:v>North</x:v>
      </x:c>
      <x:c r="C2937" s="2" t="str">
        <x:v>Feb</x:v>
      </x:c>
      <x:c r="D2937" s="2" t="str">
        <x:v>SKU-053</x:v>
      </x:c>
      <x:c r="E2937" s="15" t="n">
        <x:v>5</x:v>
      </x:c>
      <x:c r="F2937" s="11" t="n">
        <x:v>71</x:v>
      </x:c>
      <x:c r="G2937" s="11" t="n">
        <x:v>55</x:v>
      </x:c>
      <x:c r="H2937" s="11" t="n">
        <x:f>E2937*F2937</x:f>
        <x:v>355</x:v>
      </x:c>
      <x:c r="I2937" s="11" t="n">
        <x:f>H2937*(1-'Summary'!$B$5)</x:f>
        <x:v>337.25</x:v>
      </x:c>
      <x:c r="J2937" s="11" t="n">
        <x:f>E2937*G2937</x:f>
        <x:v>275</x:v>
      </x:c>
      <x:c r="K2937" s="11" t="n">
        <x:f>I2937-J2937</x:f>
        <x:v>62.25</x:v>
      </x:c>
      <x:c r="L2937" s="14" t="n">
        <x:f>K2937/I2937</x:f>
        <x:v>0.18458117123795403</x:v>
      </x:c>
    </x:row>
    <x:row r="2938" ht="22" customHeight="1">
      <x:c r="A2938" s="2" t="str">
        <x:v>ORD-02934</x:v>
      </x:c>
      <x:c r="B2938" s="2" t="str">
        <x:v>South</x:v>
      </x:c>
      <x:c r="C2938" s="2" t="str">
        <x:v>Feb</x:v>
      </x:c>
      <x:c r="D2938" s="2" t="str">
        <x:v>SKU-054</x:v>
      </x:c>
      <x:c r="E2938" s="15" t="n">
        <x:v>12</x:v>
      </x:c>
      <x:c r="F2938" s="11" t="n">
        <x:v>84</x:v>
      </x:c>
      <x:c r="G2938" s="11" t="n">
        <x:v>66</x:v>
      </x:c>
      <x:c r="H2938" s="11" t="n">
        <x:f>E2938*F2938</x:f>
        <x:v>1008</x:v>
      </x:c>
      <x:c r="I2938" s="11" t="n">
        <x:f>H2938*(1-'Summary'!$B$5)</x:f>
        <x:v>957.5999999999999</x:v>
      </x:c>
      <x:c r="J2938" s="11" t="n">
        <x:f>E2938*G2938</x:f>
        <x:v>792</x:v>
      </x:c>
      <x:c r="K2938" s="11" t="n">
        <x:f>I2938-J2938</x:f>
        <x:v>165.5999999999999</x:v>
      </x:c>
      <x:c r="L2938" s="14" t="n">
        <x:f>K2938/I2938</x:f>
        <x:v>0.1729323308270676</x:v>
      </x:c>
    </x:row>
    <x:row r="2939" ht="22" customHeight="1">
      <x:c r="A2939" s="2" t="str">
        <x:v>ORD-02935</x:v>
      </x:c>
      <x:c r="B2939" s="2" t="str">
        <x:v>East</x:v>
      </x:c>
      <x:c r="C2939" s="2" t="str">
        <x:v>Feb</x:v>
      </x:c>
      <x:c r="D2939" s="2" t="str">
        <x:v>SKU-055</x:v>
      </x:c>
      <x:c r="E2939" s="15" t="n">
        <x:v>19</x:v>
      </x:c>
      <x:c r="F2939" s="11" t="n">
        <x:v>97</x:v>
      </x:c>
      <x:c r="G2939" s="11" t="n">
        <x:v>77</x:v>
      </x:c>
      <x:c r="H2939" s="11" t="n">
        <x:f>E2939*F2939</x:f>
        <x:v>1843</x:v>
      </x:c>
      <x:c r="I2939" s="11" t="n">
        <x:f>H2939*(1-'Summary'!$B$5)</x:f>
        <x:v>1750.85</x:v>
      </x:c>
      <x:c r="J2939" s="11" t="n">
        <x:f>E2939*G2939</x:f>
        <x:v>1463</x:v>
      </x:c>
      <x:c r="K2939" s="11" t="n">
        <x:f>I2939-J2939</x:f>
        <x:v>287.8499999999999</x:v>
      </x:c>
      <x:c r="L2939" s="14" t="n">
        <x:f>K2939/I2939</x:f>
        <x:v>0.16440586001085183</x:v>
      </x:c>
    </x:row>
    <x:row r="2940" ht="22" customHeight="1">
      <x:c r="A2940" s="2" t="str">
        <x:v>ORD-02936</x:v>
      </x:c>
      <x:c r="B2940" s="2" t="str">
        <x:v>West</x:v>
      </x:c>
      <x:c r="C2940" s="2" t="str">
        <x:v>Feb</x:v>
      </x:c>
      <x:c r="D2940" s="2" t="str">
        <x:v>SKU-056</x:v>
      </x:c>
      <x:c r="E2940" s="15" t="n">
        <x:v>2</x:v>
      </x:c>
      <x:c r="F2940" s="11" t="n">
        <x:v>110</x:v>
      </x:c>
      <x:c r="G2940" s="11" t="n">
        <x:v>88</x:v>
      </x:c>
      <x:c r="H2940" s="11" t="n">
        <x:f>E2940*F2940</x:f>
        <x:v>220</x:v>
      </x:c>
      <x:c r="I2940" s="11" t="n">
        <x:f>H2940*(1-'Summary'!$B$5)</x:f>
        <x:v>209</x:v>
      </x:c>
      <x:c r="J2940" s="11" t="n">
        <x:f>E2940*G2940</x:f>
        <x:v>176</x:v>
      </x:c>
      <x:c r="K2940" s="11" t="n">
        <x:f>I2940-J2940</x:f>
        <x:v>33</x:v>
      </x:c>
      <x:c r="L2940" s="14" t="n">
        <x:f>K2940/I2940</x:f>
        <x:v>0.15789473684210525</x:v>
      </x:c>
    </x:row>
    <x:row r="2941" ht="22" customHeight="1">
      <x:c r="A2941" s="2" t="str">
        <x:v>ORD-02937</x:v>
      </x:c>
      <x:c r="B2941" s="2" t="str">
        <x:v>North</x:v>
      </x:c>
      <x:c r="C2941" s="2" t="str">
        <x:v>Mar</x:v>
      </x:c>
      <x:c r="D2941" s="2" t="str">
        <x:v>SKU-057</x:v>
      </x:c>
      <x:c r="E2941" s="15" t="n">
        <x:v>9</x:v>
      </x:c>
      <x:c r="F2941" s="11" t="n">
        <x:v>123</x:v>
      </x:c>
      <x:c r="G2941" s="11" t="n">
        <x:v>99</x:v>
      </x:c>
      <x:c r="H2941" s="11" t="n">
        <x:f>E2941*F2941</x:f>
        <x:v>1107</x:v>
      </x:c>
      <x:c r="I2941" s="11" t="n">
        <x:f>H2941*(1-'Summary'!$B$5)</x:f>
        <x:v>1051.6499999999999</x:v>
      </x:c>
      <x:c r="J2941" s="11" t="n">
        <x:f>E2941*G2941</x:f>
        <x:v>891</x:v>
      </x:c>
      <x:c r="K2941" s="11" t="n">
        <x:f>I2941-J2941</x:f>
        <x:v>160.64999999999986</x:v>
      </x:c>
      <x:c r="L2941" s="14" t="n">
        <x:f>K2941/I2941</x:f>
        <x:v>0.15275994865211798</x:v>
      </x:c>
    </x:row>
    <x:row r="2942" ht="22" customHeight="1">
      <x:c r="A2942" s="2" t="str">
        <x:v>ORD-02938</x:v>
      </x:c>
      <x:c r="B2942" s="2" t="str">
        <x:v>South</x:v>
      </x:c>
      <x:c r="C2942" s="2" t="str">
        <x:v>Mar</x:v>
      </x:c>
      <x:c r="D2942" s="2" t="str">
        <x:v>SKU-058</x:v>
      </x:c>
      <x:c r="E2942" s="15" t="n">
        <x:v>16</x:v>
      </x:c>
      <x:c r="F2942" s="11" t="n">
        <x:v>136</x:v>
      </x:c>
      <x:c r="G2942" s="11" t="n">
        <x:v>15</x:v>
      </x:c>
      <x:c r="H2942" s="11" t="n">
        <x:f>E2942*F2942</x:f>
        <x:v>2176</x:v>
      </x:c>
      <x:c r="I2942" s="11" t="n">
        <x:f>H2942*(1-'Summary'!$B$5)</x:f>
        <x:v>2067.2</x:v>
      </x:c>
      <x:c r="J2942" s="11" t="n">
        <x:f>E2942*G2942</x:f>
        <x:v>240</x:v>
      </x:c>
      <x:c r="K2942" s="11" t="n">
        <x:f>I2942-J2942</x:f>
        <x:v>1827.1999999999998</x:v>
      </x:c>
      <x:c r="L2942" s="14" t="n">
        <x:f>K2942/I2942</x:f>
        <x:v>0.8839009287925697</x:v>
      </x:c>
    </x:row>
    <x:row r="2943" ht="22" customHeight="1">
      <x:c r="A2943" s="2" t="str">
        <x:v>ORD-02939</x:v>
      </x:c>
      <x:c r="B2943" s="2" t="str">
        <x:v>East</x:v>
      </x:c>
      <x:c r="C2943" s="2" t="str">
        <x:v>Mar</x:v>
      </x:c>
      <x:c r="D2943" s="2" t="str">
        <x:v>SKU-059</x:v>
      </x:c>
      <x:c r="E2943" s="15" t="n">
        <x:v>23</x:v>
      </x:c>
      <x:c r="F2943" s="11" t="n">
        <x:v>149</x:v>
      </x:c>
      <x:c r="G2943" s="11" t="n">
        <x:v>26</x:v>
      </x:c>
      <x:c r="H2943" s="11" t="n">
        <x:f>E2943*F2943</x:f>
        <x:v>3427</x:v>
      </x:c>
      <x:c r="I2943" s="11" t="n">
        <x:f>H2943*(1-'Summary'!$B$5)</x:f>
        <x:v>3255.6499999999996</x:v>
      </x:c>
      <x:c r="J2943" s="11" t="n">
        <x:f>E2943*G2943</x:f>
        <x:v>598</x:v>
      </x:c>
      <x:c r="K2943" s="11" t="n">
        <x:f>I2943-J2943</x:f>
        <x:v>2657.6499999999996</x:v>
      </x:c>
      <x:c r="L2943" s="14" t="n">
        <x:f>K2943/I2943</x:f>
        <x:v>0.8163193217944189</x:v>
      </x:c>
    </x:row>
    <x:row r="2944" ht="22" customHeight="1">
      <x:c r="A2944" s="2" t="str">
        <x:v>ORD-02940</x:v>
      </x:c>
      <x:c r="B2944" s="2" t="str">
        <x:v>West</x:v>
      </x:c>
      <x:c r="C2944" s="2" t="str">
        <x:v>Mar</x:v>
      </x:c>
      <x:c r="D2944" s="2" t="str">
        <x:v>SKU-060</x:v>
      </x:c>
      <x:c r="E2944" s="15" t="n">
        <x:v>6</x:v>
      </x:c>
      <x:c r="F2944" s="11" t="n">
        <x:v>162</x:v>
      </x:c>
      <x:c r="G2944" s="11" t="n">
        <x:v>37</x:v>
      </x:c>
      <x:c r="H2944" s="11" t="n">
        <x:f>E2944*F2944</x:f>
        <x:v>972</x:v>
      </x:c>
      <x:c r="I2944" s="11" t="n">
        <x:f>H2944*(1-'Summary'!$B$5)</x:f>
        <x:v>923.4</x:v>
      </x:c>
      <x:c r="J2944" s="11" t="n">
        <x:f>E2944*G2944</x:f>
        <x:v>222</x:v>
      </x:c>
      <x:c r="K2944" s="11" t="n">
        <x:f>I2944-J2944</x:f>
        <x:v>701.4</x:v>
      </x:c>
      <x:c r="L2944" s="14" t="n">
        <x:f>K2944/I2944</x:f>
        <x:v>0.7595841455490578</x:v>
      </x:c>
    </x:row>
    <x:row r="2945" ht="22" customHeight="1">
      <x:c r="A2945" s="2" t="str">
        <x:v>ORD-02941</x:v>
      </x:c>
      <x:c r="B2945" s="2" t="str">
        <x:v>North</x:v>
      </x:c>
      <x:c r="C2945" s="2" t="str">
        <x:v>Apr</x:v>
      </x:c>
      <x:c r="D2945" s="2" t="str">
        <x:v>SKU-061</x:v>
      </x:c>
      <x:c r="E2945" s="15" t="n">
        <x:v>13</x:v>
      </x:c>
      <x:c r="F2945" s="11" t="n">
        <x:v>175</x:v>
      </x:c>
      <x:c r="G2945" s="11" t="n">
        <x:v>48</x:v>
      </x:c>
      <x:c r="H2945" s="11" t="n">
        <x:f>E2945*F2945</x:f>
        <x:v>2275</x:v>
      </x:c>
      <x:c r="I2945" s="11" t="n">
        <x:f>H2945*(1-'Summary'!$B$5)</x:f>
        <x:v>2161.25</x:v>
      </x:c>
      <x:c r="J2945" s="11" t="n">
        <x:f>E2945*G2945</x:f>
        <x:v>624</x:v>
      </x:c>
      <x:c r="K2945" s="11" t="n">
        <x:f>I2945-J2945</x:f>
        <x:v>1537.25</x:v>
      </x:c>
      <x:c r="L2945" s="14" t="n">
        <x:f>K2945/I2945</x:f>
        <x:v>0.7112781954887218</x:v>
      </x:c>
    </x:row>
    <x:row r="2946" ht="22" customHeight="1">
      <x:c r="A2946" s="2" t="str">
        <x:v>ORD-02942</x:v>
      </x:c>
      <x:c r="B2946" s="2" t="str">
        <x:v>South</x:v>
      </x:c>
      <x:c r="C2946" s="2" t="str">
        <x:v>Apr</x:v>
      </x:c>
      <x:c r="D2946" s="2" t="str">
        <x:v>SKU-062</x:v>
      </x:c>
      <x:c r="E2946" s="15" t="n">
        <x:v>20</x:v>
      </x:c>
      <x:c r="F2946" s="11" t="n">
        <x:v>188</x:v>
      </x:c>
      <x:c r="G2946" s="11" t="n">
        <x:v>59</x:v>
      </x:c>
      <x:c r="H2946" s="11" t="n">
        <x:f>E2946*F2946</x:f>
        <x:v>3760</x:v>
      </x:c>
      <x:c r="I2946" s="11" t="n">
        <x:f>H2946*(1-'Summary'!$B$5)</x:f>
        <x:v>3572</x:v>
      </x:c>
      <x:c r="J2946" s="11" t="n">
        <x:f>E2946*G2946</x:f>
        <x:v>1180</x:v>
      </x:c>
      <x:c r="K2946" s="11" t="n">
        <x:f>I2946-J2946</x:f>
        <x:v>2392</x:v>
      </x:c>
      <x:c r="L2946" s="14" t="n">
        <x:f>K2946/I2946</x:f>
        <x:v>0.6696528555431132</x:v>
      </x:c>
    </x:row>
    <x:row r="2947" ht="22" customHeight="1">
      <x:c r="A2947" s="2" t="str">
        <x:v>ORD-02943</x:v>
      </x:c>
      <x:c r="B2947" s="2" t="str">
        <x:v>East</x:v>
      </x:c>
      <x:c r="C2947" s="2" t="str">
        <x:v>Apr</x:v>
      </x:c>
      <x:c r="D2947" s="2" t="str">
        <x:v>SKU-063</x:v>
      </x:c>
      <x:c r="E2947" s="15" t="n">
        <x:v>3</x:v>
      </x:c>
      <x:c r="F2947" s="11" t="n">
        <x:v>201</x:v>
      </x:c>
      <x:c r="G2947" s="11" t="n">
        <x:v>70</x:v>
      </x:c>
      <x:c r="H2947" s="11" t="n">
        <x:f>E2947*F2947</x:f>
        <x:v>603</x:v>
      </x:c>
      <x:c r="I2947" s="11" t="n">
        <x:f>H2947*(1-'Summary'!$B$5)</x:f>
        <x:v>572.85</x:v>
      </x:c>
      <x:c r="J2947" s="11" t="n">
        <x:f>E2947*G2947</x:f>
        <x:v>210</x:v>
      </x:c>
      <x:c r="K2947" s="11" t="n">
        <x:f>I2947-J2947</x:f>
        <x:v>362.85</x:v>
      </x:c>
      <x:c r="L2947" s="14" t="n">
        <x:f>K2947/I2947</x:f>
        <x:v>0.6334118879287772</x:v>
      </x:c>
    </x:row>
    <x:row r="2948" ht="22" customHeight="1">
      <x:c r="A2948" s="2" t="str">
        <x:v>ORD-02944</x:v>
      </x:c>
      <x:c r="B2948" s="2" t="str">
        <x:v>West</x:v>
      </x:c>
      <x:c r="C2948" s="2" t="str">
        <x:v>Apr</x:v>
      </x:c>
      <x:c r="D2948" s="2" t="str">
        <x:v>SKU-064</x:v>
      </x:c>
      <x:c r="E2948" s="15" t="n">
        <x:v>10</x:v>
      </x:c>
      <x:c r="F2948" s="11" t="n">
        <x:v>214</x:v>
      </x:c>
      <x:c r="G2948" s="11" t="n">
        <x:v>81</x:v>
      </x:c>
      <x:c r="H2948" s="11" t="n">
        <x:f>E2948*F2948</x:f>
        <x:v>2140</x:v>
      </x:c>
      <x:c r="I2948" s="11" t="n">
        <x:f>H2948*(1-'Summary'!$B$5)</x:f>
        <x:v>2033</x:v>
      </x:c>
      <x:c r="J2948" s="11" t="n">
        <x:f>E2948*G2948</x:f>
        <x:v>810</x:v>
      </x:c>
      <x:c r="K2948" s="11" t="n">
        <x:f>I2948-J2948</x:f>
        <x:v>1223</x:v>
      </x:c>
      <x:c r="L2948" s="14" t="n">
        <x:f>K2948/I2948</x:f>
        <x:v>0.6015740285292671</x:v>
      </x:c>
    </x:row>
    <x:row r="2949" ht="22" customHeight="1">
      <x:c r="A2949" s="2" t="str">
        <x:v>ORD-02945</x:v>
      </x:c>
      <x:c r="B2949" s="2" t="str">
        <x:v>North</x:v>
      </x:c>
      <x:c r="C2949" s="2" t="str">
        <x:v>May</x:v>
      </x:c>
      <x:c r="D2949" s="2" t="str">
        <x:v>SKU-065</x:v>
      </x:c>
      <x:c r="E2949" s="15" t="n">
        <x:v>17</x:v>
      </x:c>
      <x:c r="F2949" s="11" t="n">
        <x:v>227</x:v>
      </x:c>
      <x:c r="G2949" s="11" t="n">
        <x:v>92</x:v>
      </x:c>
      <x:c r="H2949" s="11" t="n">
        <x:f>E2949*F2949</x:f>
        <x:v>3859</x:v>
      </x:c>
      <x:c r="I2949" s="11" t="n">
        <x:f>H2949*(1-'Summary'!$B$5)</x:f>
        <x:v>3666.0499999999997</x:v>
      </x:c>
      <x:c r="J2949" s="11" t="n">
        <x:f>E2949*G2949</x:f>
        <x:v>1564</x:v>
      </x:c>
      <x:c r="K2949" s="11" t="n">
        <x:f>I2949-J2949</x:f>
        <x:v>2102.0499999999997</x:v>
      </x:c>
      <x:c r="L2949" s="14" t="n">
        <x:f>K2949/I2949</x:f>
        <x:v>0.5733827961975423</x:v>
      </x:c>
    </x:row>
    <x:row r="2950" ht="22" customHeight="1">
      <x:c r="A2950" s="2" t="str">
        <x:v>ORD-02946</x:v>
      </x:c>
      <x:c r="B2950" s="2" t="str">
        <x:v>South</x:v>
      </x:c>
      <x:c r="C2950" s="2" t="str">
        <x:v>May</x:v>
      </x:c>
      <x:c r="D2950" s="2" t="str">
        <x:v>SKU-066</x:v>
      </x:c>
      <x:c r="E2950" s="15" t="n">
        <x:v>24</x:v>
      </x:c>
      <x:c r="F2950" s="11" t="n">
        <x:v>20</x:v>
      </x:c>
      <x:c r="G2950" s="11" t="n">
        <x:v>8</x:v>
      </x:c>
      <x:c r="H2950" s="11" t="n">
        <x:f>E2950*F2950</x:f>
        <x:v>480</x:v>
      </x:c>
      <x:c r="I2950" s="11" t="n">
        <x:f>H2950*(1-'Summary'!$B$5)</x:f>
        <x:v>456</x:v>
      </x:c>
      <x:c r="J2950" s="11" t="n">
        <x:f>E2950*G2950</x:f>
        <x:v>192</x:v>
      </x:c>
      <x:c r="K2950" s="11" t="n">
        <x:f>I2950-J2950</x:f>
        <x:v>264</x:v>
      </x:c>
      <x:c r="L2950" s="14" t="n">
        <x:f>K2950/I2950</x:f>
        <x:v>0.5789473684210527</x:v>
      </x:c>
    </x:row>
    <x:row r="2951" ht="22" customHeight="1">
      <x:c r="A2951" s="2" t="str">
        <x:v>ORD-02947</x:v>
      </x:c>
      <x:c r="B2951" s="2" t="str">
        <x:v>East</x:v>
      </x:c>
      <x:c r="C2951" s="2" t="str">
        <x:v>May</x:v>
      </x:c>
      <x:c r="D2951" s="2" t="str">
        <x:v>SKU-067</x:v>
      </x:c>
      <x:c r="E2951" s="15" t="n">
        <x:v>7</x:v>
      </x:c>
      <x:c r="F2951" s="11" t="n">
        <x:v>33</x:v>
      </x:c>
      <x:c r="G2951" s="11" t="n">
        <x:v>19</x:v>
      </x:c>
      <x:c r="H2951" s="11" t="n">
        <x:f>E2951*F2951</x:f>
        <x:v>231</x:v>
      </x:c>
      <x:c r="I2951" s="11" t="n">
        <x:f>H2951*(1-'Summary'!$B$5)</x:f>
        <x:v>219.45</x:v>
      </x:c>
      <x:c r="J2951" s="11" t="n">
        <x:f>E2951*G2951</x:f>
        <x:v>133</x:v>
      </x:c>
      <x:c r="K2951" s="11" t="n">
        <x:f>I2951-J2951</x:f>
        <x:v>86.44999999999999</x:v>
      </x:c>
      <x:c r="L2951" s="14" t="n">
        <x:f>K2951/I2951</x:f>
        <x:v>0.3939393939393939</x:v>
      </x:c>
    </x:row>
    <x:row r="2952" ht="22" customHeight="1">
      <x:c r="A2952" s="2" t="str">
        <x:v>ORD-02948</x:v>
      </x:c>
      <x:c r="B2952" s="2" t="str">
        <x:v>West</x:v>
      </x:c>
      <x:c r="C2952" s="2" t="str">
        <x:v>May</x:v>
      </x:c>
      <x:c r="D2952" s="2" t="str">
        <x:v>SKU-068</x:v>
      </x:c>
      <x:c r="E2952" s="15" t="n">
        <x:v>14</x:v>
      </x:c>
      <x:c r="F2952" s="11" t="n">
        <x:v>46</x:v>
      </x:c>
      <x:c r="G2952" s="11" t="n">
        <x:v>30</x:v>
      </x:c>
      <x:c r="H2952" s="11" t="n">
        <x:f>E2952*F2952</x:f>
        <x:v>644</x:v>
      </x:c>
      <x:c r="I2952" s="11" t="n">
        <x:f>H2952*(1-'Summary'!$B$5)</x:f>
        <x:v>611.8</x:v>
      </x:c>
      <x:c r="J2952" s="11" t="n">
        <x:f>E2952*G2952</x:f>
        <x:v>420</x:v>
      </x:c>
      <x:c r="K2952" s="11" t="n">
        <x:f>I2952-J2952</x:f>
        <x:v>191.79999999999995</x:v>
      </x:c>
      <x:c r="L2952" s="14" t="n">
        <x:f>K2952/I2952</x:f>
        <x:v>0.31350114416475966</x:v>
      </x:c>
    </x:row>
    <x:row r="2953" ht="22" customHeight="1">
      <x:c r="A2953" s="2" t="str">
        <x:v>ORD-02949</x:v>
      </x:c>
      <x:c r="B2953" s="2" t="str">
        <x:v>North</x:v>
      </x:c>
      <x:c r="C2953" s="2" t="str">
        <x:v>Jun</x:v>
      </x:c>
      <x:c r="D2953" s="2" t="str">
        <x:v>SKU-069</x:v>
      </x:c>
      <x:c r="E2953" s="15" t="n">
        <x:v>21</x:v>
      </x:c>
      <x:c r="F2953" s="11" t="n">
        <x:v>59</x:v>
      </x:c>
      <x:c r="G2953" s="11" t="n">
        <x:v>41</x:v>
      </x:c>
      <x:c r="H2953" s="11" t="n">
        <x:f>E2953*F2953</x:f>
        <x:v>1239</x:v>
      </x:c>
      <x:c r="I2953" s="11" t="n">
        <x:f>H2953*(1-'Summary'!$B$5)</x:f>
        <x:v>1177.05</x:v>
      </x:c>
      <x:c r="J2953" s="11" t="n">
        <x:f>E2953*G2953</x:f>
        <x:v>861</x:v>
      </x:c>
      <x:c r="K2953" s="11" t="n">
        <x:f>I2953-J2953</x:f>
        <x:v>316.04999999999995</x:v>
      </x:c>
      <x:c r="L2953" s="14" t="n">
        <x:f>K2953/I2953</x:f>
        <x:v>0.26851025869759143</x:v>
      </x:c>
    </x:row>
    <x:row r="2954" ht="22" customHeight="1">
      <x:c r="A2954" s="2" t="str">
        <x:v>ORD-02950</x:v>
      </x:c>
      <x:c r="B2954" s="2" t="str">
        <x:v>South</x:v>
      </x:c>
      <x:c r="C2954" s="2" t="str">
        <x:v>Jun</x:v>
      </x:c>
      <x:c r="D2954" s="2" t="str">
        <x:v>SKU-070</x:v>
      </x:c>
      <x:c r="E2954" s="15" t="n">
        <x:v>4</x:v>
      </x:c>
      <x:c r="F2954" s="11" t="n">
        <x:v>72</x:v>
      </x:c>
      <x:c r="G2954" s="11" t="n">
        <x:v>52</x:v>
      </x:c>
      <x:c r="H2954" s="11" t="n">
        <x:f>E2954*F2954</x:f>
        <x:v>288</x:v>
      </x:c>
      <x:c r="I2954" s="11" t="n">
        <x:f>H2954*(1-'Summary'!$B$5)</x:f>
        <x:v>273.59999999999997</x:v>
      </x:c>
      <x:c r="J2954" s="11" t="n">
        <x:f>E2954*G2954</x:f>
        <x:v>208</x:v>
      </x:c>
      <x:c r="K2954" s="11" t="n">
        <x:f>I2954-J2954</x:f>
        <x:v>65.59999999999997</x:v>
      </x:c>
      <x:c r="L2954" s="14" t="n">
        <x:f>K2954/I2954</x:f>
        <x:v>0.23976608187134493</x:v>
      </x:c>
    </x:row>
    <x:row r="2955" ht="22" customHeight="1">
      <x:c r="A2955" s="2" t="str">
        <x:v>ORD-02951</x:v>
      </x:c>
      <x:c r="B2955" s="2" t="str">
        <x:v>East</x:v>
      </x:c>
      <x:c r="C2955" s="2" t="str">
        <x:v>Jun</x:v>
      </x:c>
      <x:c r="D2955" s="2" t="str">
        <x:v>SKU-071</x:v>
      </x:c>
      <x:c r="E2955" s="15" t="n">
        <x:v>11</x:v>
      </x:c>
      <x:c r="F2955" s="11" t="n">
        <x:v>85</x:v>
      </x:c>
      <x:c r="G2955" s="11" t="n">
        <x:v>63</x:v>
      </x:c>
      <x:c r="H2955" s="11" t="n">
        <x:f>E2955*F2955</x:f>
        <x:v>935</x:v>
      </x:c>
      <x:c r="I2955" s="11" t="n">
        <x:f>H2955*(1-'Summary'!$B$5)</x:f>
        <x:v>888.25</x:v>
      </x:c>
      <x:c r="J2955" s="11" t="n">
        <x:f>E2955*G2955</x:f>
        <x:v>693</x:v>
      </x:c>
      <x:c r="K2955" s="11" t="n">
        <x:f>I2955-J2955</x:f>
        <x:v>195.25</x:v>
      </x:c>
      <x:c r="L2955" s="14" t="n">
        <x:f>K2955/I2955</x:f>
        <x:v>0.21981424148606812</x:v>
      </x:c>
    </x:row>
    <x:row r="2956" ht="22" customHeight="1">
      <x:c r="A2956" s="2" t="str">
        <x:v>ORD-02952</x:v>
      </x:c>
      <x:c r="B2956" s="2" t="str">
        <x:v>West</x:v>
      </x:c>
      <x:c r="C2956" s="2" t="str">
        <x:v>Jun</x:v>
      </x:c>
      <x:c r="D2956" s="2" t="str">
        <x:v>SKU-072</x:v>
      </x:c>
      <x:c r="E2956" s="15" t="n">
        <x:v>18</x:v>
      </x:c>
      <x:c r="F2956" s="11" t="n">
        <x:v>98</x:v>
      </x:c>
      <x:c r="G2956" s="11" t="n">
        <x:v>74</x:v>
      </x:c>
      <x:c r="H2956" s="11" t="n">
        <x:f>E2956*F2956</x:f>
        <x:v>1764</x:v>
      </x:c>
      <x:c r="I2956" s="11" t="n">
        <x:f>H2956*(1-'Summary'!$B$5)</x:f>
        <x:v>1675.8</x:v>
      </x:c>
      <x:c r="J2956" s="11" t="n">
        <x:f>E2956*G2956</x:f>
        <x:v>1332</x:v>
      </x:c>
      <x:c r="K2956" s="11" t="n">
        <x:f>I2956-J2956</x:f>
        <x:v>343.79999999999995</x:v>
      </x:c>
      <x:c r="L2956" s="14" t="n">
        <x:f>K2956/I2956</x:f>
        <x:v>0.20515574650912993</x:v>
      </x:c>
    </x:row>
    <x:row r="2957" ht="22" customHeight="1">
      <x:c r="A2957" s="2" t="str">
        <x:v>ORD-02953</x:v>
      </x:c>
      <x:c r="B2957" s="2" t="str">
        <x:v>North</x:v>
      </x:c>
      <x:c r="C2957" s="2" t="str">
        <x:v>Jul</x:v>
      </x:c>
      <x:c r="D2957" s="2" t="str">
        <x:v>SKU-073</x:v>
      </x:c>
      <x:c r="E2957" s="15" t="n">
        <x:v>1</x:v>
      </x:c>
      <x:c r="F2957" s="11" t="n">
        <x:v>111</x:v>
      </x:c>
      <x:c r="G2957" s="11" t="n">
        <x:v>85</x:v>
      </x:c>
      <x:c r="H2957" s="11" t="n">
        <x:f>E2957*F2957</x:f>
        <x:v>111</x:v>
      </x:c>
      <x:c r="I2957" s="11" t="n">
        <x:f>H2957*(1-'Summary'!$B$5)</x:f>
        <x:v>105.44999999999999</x:v>
      </x:c>
      <x:c r="J2957" s="11" t="n">
        <x:f>E2957*G2957</x:f>
        <x:v>85</x:v>
      </x:c>
      <x:c r="K2957" s="11" t="n">
        <x:f>I2957-J2957</x:f>
        <x:v>20.44999999999999</x:v>
      </x:c>
      <x:c r="L2957" s="14" t="n">
        <x:f>K2957/I2957</x:f>
        <x:v>0.1939307728781412</x:v>
      </x:c>
    </x:row>
    <x:row r="2958" ht="22" customHeight="1">
      <x:c r="A2958" s="2" t="str">
        <x:v>ORD-02954</x:v>
      </x:c>
      <x:c r="B2958" s="2" t="str">
        <x:v>South</x:v>
      </x:c>
      <x:c r="C2958" s="2" t="str">
        <x:v>Jul</x:v>
      </x:c>
      <x:c r="D2958" s="2" t="str">
        <x:v>SKU-074</x:v>
      </x:c>
      <x:c r="E2958" s="15" t="n">
        <x:v>8</x:v>
      </x:c>
      <x:c r="F2958" s="11" t="n">
        <x:v>124</x:v>
      </x:c>
      <x:c r="G2958" s="11" t="n">
        <x:v>96</x:v>
      </x:c>
      <x:c r="H2958" s="11" t="n">
        <x:f>E2958*F2958</x:f>
        <x:v>992</x:v>
      </x:c>
      <x:c r="I2958" s="11" t="n">
        <x:f>H2958*(1-'Summary'!$B$5)</x:f>
        <x:v>942.4</x:v>
      </x:c>
      <x:c r="J2958" s="11" t="n">
        <x:f>E2958*G2958</x:f>
        <x:v>768</x:v>
      </x:c>
      <x:c r="K2958" s="11" t="n">
        <x:f>I2958-J2958</x:f>
        <x:v>174.39999999999998</x:v>
      </x:c>
      <x:c r="L2958" s="14" t="n">
        <x:f>K2958/I2958</x:f>
        <x:v>0.18505942275042442</x:v>
      </x:c>
    </x:row>
    <x:row r="2959" ht="22" customHeight="1">
      <x:c r="A2959" s="2" t="str">
        <x:v>ORD-02955</x:v>
      </x:c>
      <x:c r="B2959" s="2" t="str">
        <x:v>East</x:v>
      </x:c>
      <x:c r="C2959" s="2" t="str">
        <x:v>Jul</x:v>
      </x:c>
      <x:c r="D2959" s="2" t="str">
        <x:v>SKU-075</x:v>
      </x:c>
      <x:c r="E2959" s="15" t="n">
        <x:v>15</x:v>
      </x:c>
      <x:c r="F2959" s="11" t="n">
        <x:v>137</x:v>
      </x:c>
      <x:c r="G2959" s="11" t="n">
        <x:v>12</x:v>
      </x:c>
      <x:c r="H2959" s="11" t="n">
        <x:f>E2959*F2959</x:f>
        <x:v>2055</x:v>
      </x:c>
      <x:c r="I2959" s="11" t="n">
        <x:f>H2959*(1-'Summary'!$B$5)</x:f>
        <x:v>1952.25</x:v>
      </x:c>
      <x:c r="J2959" s="11" t="n">
        <x:f>E2959*G2959</x:f>
        <x:v>180</x:v>
      </x:c>
      <x:c r="K2959" s="11" t="n">
        <x:f>I2959-J2959</x:f>
        <x:v>1772.25</x:v>
      </x:c>
      <x:c r="L2959" s="14" t="n">
        <x:f>K2959/I2959</x:f>
        <x:v>0.907798693814829</x:v>
      </x:c>
    </x:row>
    <x:row r="2960" ht="22" customHeight="1">
      <x:c r="A2960" s="2" t="str">
        <x:v>ORD-02956</x:v>
      </x:c>
      <x:c r="B2960" s="2" t="str">
        <x:v>West</x:v>
      </x:c>
      <x:c r="C2960" s="2" t="str">
        <x:v>Jul</x:v>
      </x:c>
      <x:c r="D2960" s="2" t="str">
        <x:v>SKU-076</x:v>
      </x:c>
      <x:c r="E2960" s="15" t="n">
        <x:v>22</x:v>
      </x:c>
      <x:c r="F2960" s="11" t="n">
        <x:v>150</x:v>
      </x:c>
      <x:c r="G2960" s="11" t="n">
        <x:v>23</x:v>
      </x:c>
      <x:c r="H2960" s="11" t="n">
        <x:f>E2960*F2960</x:f>
        <x:v>3300</x:v>
      </x:c>
      <x:c r="I2960" s="11" t="n">
        <x:f>H2960*(1-'Summary'!$B$5)</x:f>
        <x:v>3135</x:v>
      </x:c>
      <x:c r="J2960" s="11" t="n">
        <x:f>E2960*G2960</x:f>
        <x:v>506</x:v>
      </x:c>
      <x:c r="K2960" s="11" t="n">
        <x:f>I2960-J2960</x:f>
        <x:v>2629</x:v>
      </x:c>
      <x:c r="L2960" s="14" t="n">
        <x:f>K2960/I2960</x:f>
        <x:v>0.8385964912280702</x:v>
      </x:c>
    </x:row>
    <x:row r="2961" ht="22" customHeight="1">
      <x:c r="A2961" s="2" t="str">
        <x:v>ORD-02957</x:v>
      </x:c>
      <x:c r="B2961" s="2" t="str">
        <x:v>North</x:v>
      </x:c>
      <x:c r="C2961" s="2" t="str">
        <x:v>Aug</x:v>
      </x:c>
      <x:c r="D2961" s="2" t="str">
        <x:v>SKU-077</x:v>
      </x:c>
      <x:c r="E2961" s="15" t="n">
        <x:v>5</x:v>
      </x:c>
      <x:c r="F2961" s="11" t="n">
        <x:v>163</x:v>
      </x:c>
      <x:c r="G2961" s="11" t="n">
        <x:v>34</x:v>
      </x:c>
      <x:c r="H2961" s="11" t="n">
        <x:f>E2961*F2961</x:f>
        <x:v>815</x:v>
      </x:c>
      <x:c r="I2961" s="11" t="n">
        <x:f>H2961*(1-'Summary'!$B$5)</x:f>
        <x:v>774.25</x:v>
      </x:c>
      <x:c r="J2961" s="11" t="n">
        <x:f>E2961*G2961</x:f>
        <x:v>170</x:v>
      </x:c>
      <x:c r="K2961" s="11" t="n">
        <x:f>I2961-J2961</x:f>
        <x:v>604.25</x:v>
      </x:c>
      <x:c r="L2961" s="14" t="n">
        <x:f>K2961/I2961</x:f>
        <x:v>0.7804326767839845</x:v>
      </x:c>
    </x:row>
    <x:row r="2962" ht="22" customHeight="1">
      <x:c r="A2962" s="2" t="str">
        <x:v>ORD-02958</x:v>
      </x:c>
      <x:c r="B2962" s="2" t="str">
        <x:v>South</x:v>
      </x:c>
      <x:c r="C2962" s="2" t="str">
        <x:v>Aug</x:v>
      </x:c>
      <x:c r="D2962" s="2" t="str">
        <x:v>SKU-078</x:v>
      </x:c>
      <x:c r="E2962" s="15" t="n">
        <x:v>12</x:v>
      </x:c>
      <x:c r="F2962" s="11" t="n">
        <x:v>176</x:v>
      </x:c>
      <x:c r="G2962" s="11" t="n">
        <x:v>45</x:v>
      </x:c>
      <x:c r="H2962" s="11" t="n">
        <x:f>E2962*F2962</x:f>
        <x:v>2112</x:v>
      </x:c>
      <x:c r="I2962" s="11" t="n">
        <x:f>H2962*(1-'Summary'!$B$5)</x:f>
        <x:v>2006.3999999999999</x:v>
      </x:c>
      <x:c r="J2962" s="11" t="n">
        <x:f>E2962*G2962</x:f>
        <x:v>540</x:v>
      </x:c>
      <x:c r="K2962" s="11" t="n">
        <x:f>I2962-J2962</x:f>
        <x:v>1466.3999999999999</x:v>
      </x:c>
      <x:c r="L2962" s="14" t="n">
        <x:f>K2962/I2962</x:f>
        <x:v>0.7308612440191388</x:v>
      </x:c>
    </x:row>
    <x:row r="2963" ht="22" customHeight="1">
      <x:c r="A2963" s="2" t="str">
        <x:v>ORD-02959</x:v>
      </x:c>
      <x:c r="B2963" s="2" t="str">
        <x:v>East</x:v>
      </x:c>
      <x:c r="C2963" s="2" t="str">
        <x:v>Aug</x:v>
      </x:c>
      <x:c r="D2963" s="2" t="str">
        <x:v>SKU-079</x:v>
      </x:c>
      <x:c r="E2963" s="15" t="n">
        <x:v>19</x:v>
      </x:c>
      <x:c r="F2963" s="11" t="n">
        <x:v>189</x:v>
      </x:c>
      <x:c r="G2963" s="11" t="n">
        <x:v>56</x:v>
      </x:c>
      <x:c r="H2963" s="11" t="n">
        <x:f>E2963*F2963</x:f>
        <x:v>3591</x:v>
      </x:c>
      <x:c r="I2963" s="11" t="n">
        <x:f>H2963*(1-'Summary'!$B$5)</x:f>
        <x:v>3411.45</x:v>
      </x:c>
      <x:c r="J2963" s="11" t="n">
        <x:f>E2963*G2963</x:f>
        <x:v>1064</x:v>
      </x:c>
      <x:c r="K2963" s="11" t="n">
        <x:f>I2963-J2963</x:f>
        <x:v>2347.45</x:v>
      </x:c>
      <x:c r="L2963" s="14" t="n">
        <x:f>K2963/I2963</x:f>
        <x:v>0.6881091617933723</x:v>
      </x:c>
    </x:row>
    <x:row r="2964" ht="22" customHeight="1">
      <x:c r="A2964" s="2" t="str">
        <x:v>ORD-02960</x:v>
      </x:c>
      <x:c r="B2964" s="2" t="str">
        <x:v>West</x:v>
      </x:c>
      <x:c r="C2964" s="2" t="str">
        <x:v>Aug</x:v>
      </x:c>
      <x:c r="D2964" s="2" t="str">
        <x:v>SKU-080</x:v>
      </x:c>
      <x:c r="E2964" s="15" t="n">
        <x:v>2</x:v>
      </x:c>
      <x:c r="F2964" s="11" t="n">
        <x:v>202</x:v>
      </x:c>
      <x:c r="G2964" s="11" t="n">
        <x:v>67</x:v>
      </x:c>
      <x:c r="H2964" s="11" t="n">
        <x:f>E2964*F2964</x:f>
        <x:v>404</x:v>
      </x:c>
      <x:c r="I2964" s="11" t="n">
        <x:f>H2964*(1-'Summary'!$B$5)</x:f>
        <x:v>383.79999999999995</x:v>
      </x:c>
      <x:c r="J2964" s="11" t="n">
        <x:f>E2964*G2964</x:f>
        <x:v>134</x:v>
      </x:c>
      <x:c r="K2964" s="11" t="n">
        <x:f>I2964-J2964</x:f>
        <x:v>249.79999999999995</x:v>
      </x:c>
      <x:c r="L2964" s="14" t="n">
        <x:f>K2964/I2964</x:f>
        <x:v>0.6508598228243877</x:v>
      </x:c>
    </x:row>
    <x:row r="2965" ht="22" customHeight="1">
      <x:c r="A2965" s="2" t="str">
        <x:v>ORD-02961</x:v>
      </x:c>
      <x:c r="B2965" s="2" t="str">
        <x:v>North</x:v>
      </x:c>
      <x:c r="C2965" s="2" t="str">
        <x:v>Sep</x:v>
      </x:c>
      <x:c r="D2965" s="2" t="str">
        <x:v>SKU-081</x:v>
      </x:c>
      <x:c r="E2965" s="15" t="n">
        <x:v>9</x:v>
      </x:c>
      <x:c r="F2965" s="11" t="n">
        <x:v>215</x:v>
      </x:c>
      <x:c r="G2965" s="11" t="n">
        <x:v>78</x:v>
      </x:c>
      <x:c r="H2965" s="11" t="n">
        <x:f>E2965*F2965</x:f>
        <x:v>1935</x:v>
      </x:c>
      <x:c r="I2965" s="11" t="n">
        <x:f>H2965*(1-'Summary'!$B$5)</x:f>
        <x:v>1838.25</x:v>
      </x:c>
      <x:c r="J2965" s="11" t="n">
        <x:f>E2965*G2965</x:f>
        <x:v>702</x:v>
      </x:c>
      <x:c r="K2965" s="11" t="n">
        <x:f>I2965-J2965</x:f>
        <x:v>1136.25</x:v>
      </x:c>
      <x:c r="L2965" s="14" t="n">
        <x:f>K2965/I2965</x:f>
        <x:v>0.6181150550795593</x:v>
      </x:c>
    </x:row>
    <x:row r="2966" ht="22" customHeight="1">
      <x:c r="A2966" s="2" t="str">
        <x:v>ORD-02962</x:v>
      </x:c>
      <x:c r="B2966" s="2" t="str">
        <x:v>South</x:v>
      </x:c>
      <x:c r="C2966" s="2" t="str">
        <x:v>Sep</x:v>
      </x:c>
      <x:c r="D2966" s="2" t="str">
        <x:v>SKU-082</x:v>
      </x:c>
      <x:c r="E2966" s="15" t="n">
        <x:v>16</x:v>
      </x:c>
      <x:c r="F2966" s="11" t="n">
        <x:v>228</x:v>
      </x:c>
      <x:c r="G2966" s="11" t="n">
        <x:v>89</x:v>
      </x:c>
      <x:c r="H2966" s="11" t="n">
        <x:f>E2966*F2966</x:f>
        <x:v>3648</x:v>
      </x:c>
      <x:c r="I2966" s="11" t="n">
        <x:f>H2966*(1-'Summary'!$B$5)</x:f>
        <x:v>3465.6</x:v>
      </x:c>
      <x:c r="J2966" s="11" t="n">
        <x:f>E2966*G2966</x:f>
        <x:v>1424</x:v>
      </x:c>
      <x:c r="K2966" s="11" t="n">
        <x:f>I2966-J2966</x:f>
        <x:v>2041.6</x:v>
      </x:c>
      <x:c r="L2966" s="14" t="n">
        <x:f>K2966/I2966</x:f>
        <x:v>0.5891043397968606</x:v>
      </x:c>
    </x:row>
    <x:row r="2967" ht="22" customHeight="1">
      <x:c r="A2967" s="2" t="str">
        <x:v>ORD-02963</x:v>
      </x:c>
      <x:c r="B2967" s="2" t="str">
        <x:v>East</x:v>
      </x:c>
      <x:c r="C2967" s="2" t="str">
        <x:v>Sep</x:v>
      </x:c>
      <x:c r="D2967" s="2" t="str">
        <x:v>SKU-083</x:v>
      </x:c>
      <x:c r="E2967" s="15" t="n">
        <x:v>23</x:v>
      </x:c>
      <x:c r="F2967" s="11" t="n">
        <x:v>21</x:v>
      </x:c>
      <x:c r="G2967" s="11" t="n">
        <x:v>100</x:v>
      </x:c>
      <x:c r="H2967" s="11" t="n">
        <x:f>E2967*F2967</x:f>
        <x:v>483</x:v>
      </x:c>
      <x:c r="I2967" s="11" t="n">
        <x:f>H2967*(1-'Summary'!$B$5)</x:f>
        <x:v>458.84999999999997</x:v>
      </x:c>
      <x:c r="J2967" s="11" t="n">
        <x:f>E2967*G2967</x:f>
        <x:v>2300</x:v>
      </x:c>
      <x:c r="K2967" s="11" t="n">
        <x:f>I2967-J2967</x:f>
        <x:v>-1841.15</x:v>
      </x:c>
      <x:c r="L2967" s="14" t="n">
        <x:f>K2967/I2967</x:f>
        <x:v>-4.012531328320803</x:v>
      </x:c>
    </x:row>
    <x:row r="2968" ht="22" customHeight="1">
      <x:c r="A2968" s="2" t="str">
        <x:v>ORD-02964</x:v>
      </x:c>
      <x:c r="B2968" s="2" t="str">
        <x:v>West</x:v>
      </x:c>
      <x:c r="C2968" s="2" t="str">
        <x:v>Sep</x:v>
      </x:c>
      <x:c r="D2968" s="2" t="str">
        <x:v>SKU-084</x:v>
      </x:c>
      <x:c r="E2968" s="15" t="n">
        <x:v>6</x:v>
      </x:c>
      <x:c r="F2968" s="11" t="n">
        <x:v>34</x:v>
      </x:c>
      <x:c r="G2968" s="11" t="n">
        <x:v>16</x:v>
      </x:c>
      <x:c r="H2968" s="11" t="n">
        <x:f>E2968*F2968</x:f>
        <x:v>204</x:v>
      </x:c>
      <x:c r="I2968" s="11" t="n">
        <x:f>H2968*(1-'Summary'!$B$5)</x:f>
        <x:v>193.79999999999998</x:v>
      </x:c>
      <x:c r="J2968" s="11" t="n">
        <x:f>E2968*G2968</x:f>
        <x:v>96</x:v>
      </x:c>
      <x:c r="K2968" s="11" t="n">
        <x:f>I2968-J2968</x:f>
        <x:v>97.79999999999998</x:v>
      </x:c>
      <x:c r="L2968" s="14" t="n">
        <x:f>K2968/I2968</x:f>
        <x:v>0.5046439628482972</x:v>
      </x:c>
    </x:row>
    <x:row r="2969" ht="22" customHeight="1">
      <x:c r="A2969" s="2" t="str">
        <x:v>ORD-02965</x:v>
      </x:c>
      <x:c r="B2969" s="2" t="str">
        <x:v>North</x:v>
      </x:c>
      <x:c r="C2969" s="2" t="str">
        <x:v>Oct</x:v>
      </x:c>
      <x:c r="D2969" s="2" t="str">
        <x:v>SKU-085</x:v>
      </x:c>
      <x:c r="E2969" s="15" t="n">
        <x:v>13</x:v>
      </x:c>
      <x:c r="F2969" s="11" t="n">
        <x:v>47</x:v>
      </x:c>
      <x:c r="G2969" s="11" t="n">
        <x:v>27</x:v>
      </x:c>
      <x:c r="H2969" s="11" t="n">
        <x:f>E2969*F2969</x:f>
        <x:v>611</x:v>
      </x:c>
      <x:c r="I2969" s="11" t="n">
        <x:f>H2969*(1-'Summary'!$B$5)</x:f>
        <x:v>580.4499999999999</x:v>
      </x:c>
      <x:c r="J2969" s="11" t="n">
        <x:f>E2969*G2969</x:f>
        <x:v>351</x:v>
      </x:c>
      <x:c r="K2969" s="11" t="n">
        <x:f>I2969-J2969</x:f>
        <x:v>229.44999999999993</x:v>
      </x:c>
      <x:c r="L2969" s="14" t="n">
        <x:f>K2969/I2969</x:f>
        <x:v>0.3952967525195968</x:v>
      </x:c>
    </x:row>
    <x:row r="2970" ht="22" customHeight="1">
      <x:c r="A2970" s="2" t="str">
        <x:v>ORD-02966</x:v>
      </x:c>
      <x:c r="B2970" s="2" t="str">
        <x:v>South</x:v>
      </x:c>
      <x:c r="C2970" s="2" t="str">
        <x:v>Oct</x:v>
      </x:c>
      <x:c r="D2970" s="2" t="str">
        <x:v>SKU-086</x:v>
      </x:c>
      <x:c r="E2970" s="15" t="n">
        <x:v>20</x:v>
      </x:c>
      <x:c r="F2970" s="11" t="n">
        <x:v>60</x:v>
      </x:c>
      <x:c r="G2970" s="11" t="n">
        <x:v>38</x:v>
      </x:c>
      <x:c r="H2970" s="11" t="n">
        <x:f>E2970*F2970</x:f>
        <x:v>1200</x:v>
      </x:c>
      <x:c r="I2970" s="11" t="n">
        <x:f>H2970*(1-'Summary'!$B$5)</x:f>
        <x:v>1140</x:v>
      </x:c>
      <x:c r="J2970" s="11" t="n">
        <x:f>E2970*G2970</x:f>
        <x:v>760</x:v>
      </x:c>
      <x:c r="K2970" s="11" t="n">
        <x:f>I2970-J2970</x:f>
        <x:v>380</x:v>
      </x:c>
      <x:c r="L2970" s="14" t="n">
        <x:f>K2970/I2970</x:f>
        <x:v>0.3333333333333333</x:v>
      </x:c>
    </x:row>
    <x:row r="2971" ht="22" customHeight="1">
      <x:c r="A2971" s="2" t="str">
        <x:v>ORD-02967</x:v>
      </x:c>
      <x:c r="B2971" s="2" t="str">
        <x:v>East</x:v>
      </x:c>
      <x:c r="C2971" s="2" t="str">
        <x:v>Oct</x:v>
      </x:c>
      <x:c r="D2971" s="2" t="str">
        <x:v>SKU-087</x:v>
      </x:c>
      <x:c r="E2971" s="15" t="n">
        <x:v>3</x:v>
      </x:c>
      <x:c r="F2971" s="11" t="n">
        <x:v>73</x:v>
      </x:c>
      <x:c r="G2971" s="11" t="n">
        <x:v>49</x:v>
      </x:c>
      <x:c r="H2971" s="11" t="n">
        <x:f>E2971*F2971</x:f>
        <x:v>219</x:v>
      </x:c>
      <x:c r="I2971" s="11" t="n">
        <x:f>H2971*(1-'Summary'!$B$5)</x:f>
        <x:v>208.04999999999998</x:v>
      </x:c>
      <x:c r="J2971" s="11" t="n">
        <x:f>E2971*G2971</x:f>
        <x:v>147</x:v>
      </x:c>
      <x:c r="K2971" s="11" t="n">
        <x:f>I2971-J2971</x:f>
        <x:v>61.04999999999998</x:v>
      </x:c>
      <x:c r="L2971" s="14" t="n">
        <x:f>K2971/I2971</x:f>
        <x:v>0.293439077144917</x:v>
      </x:c>
    </x:row>
    <x:row r="2972" ht="22" customHeight="1">
      <x:c r="A2972" s="2" t="str">
        <x:v>ORD-02968</x:v>
      </x:c>
      <x:c r="B2972" s="2" t="str">
        <x:v>West</x:v>
      </x:c>
      <x:c r="C2972" s="2" t="str">
        <x:v>Oct</x:v>
      </x:c>
      <x:c r="D2972" s="2" t="str">
        <x:v>SKU-088</x:v>
      </x:c>
      <x:c r="E2972" s="15" t="n">
        <x:v>10</x:v>
      </x:c>
      <x:c r="F2972" s="11" t="n">
        <x:v>86</x:v>
      </x:c>
      <x:c r="G2972" s="11" t="n">
        <x:v>60</x:v>
      </x:c>
      <x:c r="H2972" s="11" t="n">
        <x:f>E2972*F2972</x:f>
        <x:v>860</x:v>
      </x:c>
      <x:c r="I2972" s="11" t="n">
        <x:f>H2972*(1-'Summary'!$B$5)</x:f>
        <x:v>817</x:v>
      </x:c>
      <x:c r="J2972" s="11" t="n">
        <x:f>E2972*G2972</x:f>
        <x:v>600</x:v>
      </x:c>
      <x:c r="K2972" s="11" t="n">
        <x:f>I2972-J2972</x:f>
        <x:v>217</x:v>
      </x:c>
      <x:c r="L2972" s="14" t="n">
        <x:f>K2972/I2972</x:f>
        <x:v>0.26560587515299877</x:v>
      </x:c>
    </x:row>
    <x:row r="2973" ht="22" customHeight="1">
      <x:c r="A2973" s="2" t="str">
        <x:v>ORD-02969</x:v>
      </x:c>
      <x:c r="B2973" s="2" t="str">
        <x:v>North</x:v>
      </x:c>
      <x:c r="C2973" s="2" t="str">
        <x:v>Nov</x:v>
      </x:c>
      <x:c r="D2973" s="2" t="str">
        <x:v>SKU-089</x:v>
      </x:c>
      <x:c r="E2973" s="15" t="n">
        <x:v>17</x:v>
      </x:c>
      <x:c r="F2973" s="11" t="n">
        <x:v>99</x:v>
      </x:c>
      <x:c r="G2973" s="11" t="n">
        <x:v>71</x:v>
      </x:c>
      <x:c r="H2973" s="11" t="n">
        <x:f>E2973*F2973</x:f>
        <x:v>1683</x:v>
      </x:c>
      <x:c r="I2973" s="11" t="n">
        <x:f>H2973*(1-'Summary'!$B$5)</x:f>
        <x:v>1598.85</x:v>
      </x:c>
      <x:c r="J2973" s="11" t="n">
        <x:f>E2973*G2973</x:f>
        <x:v>1207</x:v>
      </x:c>
      <x:c r="K2973" s="11" t="n">
        <x:f>I2973-J2973</x:f>
        <x:v>391.8499999999999</x:v>
      </x:c>
      <x:c r="L2973" s="14" t="n">
        <x:f>K2973/I2973</x:f>
        <x:v>0.24508240297713976</x:v>
      </x:c>
    </x:row>
    <x:row r="2974" ht="22" customHeight="1">
      <x:c r="A2974" s="2" t="str">
        <x:v>ORD-02970</x:v>
      </x:c>
      <x:c r="B2974" s="2" t="str">
        <x:v>South</x:v>
      </x:c>
      <x:c r="C2974" s="2" t="str">
        <x:v>Nov</x:v>
      </x:c>
      <x:c r="D2974" s="2" t="str">
        <x:v>SKU-090</x:v>
      </x:c>
      <x:c r="E2974" s="15" t="n">
        <x:v>24</x:v>
      </x:c>
      <x:c r="F2974" s="11" t="n">
        <x:v>112</x:v>
      </x:c>
      <x:c r="G2974" s="11" t="n">
        <x:v>82</x:v>
      </x:c>
      <x:c r="H2974" s="11" t="n">
        <x:f>E2974*F2974</x:f>
        <x:v>2688</x:v>
      </x:c>
      <x:c r="I2974" s="11" t="n">
        <x:f>H2974*(1-'Summary'!$B$5)</x:f>
        <x:v>2553.6</x:v>
      </x:c>
      <x:c r="J2974" s="11" t="n">
        <x:f>E2974*G2974</x:f>
        <x:v>1968</x:v>
      </x:c>
      <x:c r="K2974" s="11" t="n">
        <x:f>I2974-J2974</x:f>
        <x:v>585.5999999999999</x:v>
      </x:c>
      <x:c r="L2974" s="14" t="n">
        <x:f>K2974/I2974</x:f>
        <x:v>0.22932330827067665</x:v>
      </x:c>
    </x:row>
    <x:row r="2975" ht="22" customHeight="1">
      <x:c r="A2975" s="2" t="str">
        <x:v>ORD-02971</x:v>
      </x:c>
      <x:c r="B2975" s="2" t="str">
        <x:v>East</x:v>
      </x:c>
      <x:c r="C2975" s="2" t="str">
        <x:v>Nov</x:v>
      </x:c>
      <x:c r="D2975" s="2" t="str">
        <x:v>SKU-091</x:v>
      </x:c>
      <x:c r="E2975" s="15" t="n">
        <x:v>7</x:v>
      </x:c>
      <x:c r="F2975" s="11" t="n">
        <x:v>125</x:v>
      </x:c>
      <x:c r="G2975" s="11" t="n">
        <x:v>93</x:v>
      </x:c>
      <x:c r="H2975" s="11" t="n">
        <x:f>E2975*F2975</x:f>
        <x:v>875</x:v>
      </x:c>
      <x:c r="I2975" s="11" t="n">
        <x:f>H2975*(1-'Summary'!$B$5)</x:f>
        <x:v>831.25</x:v>
      </x:c>
      <x:c r="J2975" s="11" t="n">
        <x:f>E2975*G2975</x:f>
        <x:v>651</x:v>
      </x:c>
      <x:c r="K2975" s="11" t="n">
        <x:f>I2975-J2975</x:f>
        <x:v>180.25</x:v>
      </x:c>
      <x:c r="L2975" s="14" t="n">
        <x:f>K2975/I2975</x:f>
        <x:v>0.2168421052631579</x:v>
      </x:c>
    </x:row>
    <x:row r="2976" ht="22" customHeight="1">
      <x:c r="A2976" s="2" t="str">
        <x:v>ORD-02972</x:v>
      </x:c>
      <x:c r="B2976" s="2" t="str">
        <x:v>West</x:v>
      </x:c>
      <x:c r="C2976" s="2" t="str">
        <x:v>Nov</x:v>
      </x:c>
      <x:c r="D2976" s="2" t="str">
        <x:v>SKU-092</x:v>
      </x:c>
      <x:c r="E2976" s="15" t="n">
        <x:v>14</x:v>
      </x:c>
      <x:c r="F2976" s="11" t="n">
        <x:v>138</x:v>
      </x:c>
      <x:c r="G2976" s="11" t="n">
        <x:v>9</x:v>
      </x:c>
      <x:c r="H2976" s="11" t="n">
        <x:f>E2976*F2976</x:f>
        <x:v>1932</x:v>
      </x:c>
      <x:c r="I2976" s="11" t="n">
        <x:f>H2976*(1-'Summary'!$B$5)</x:f>
        <x:v>1835.3999999999999</x:v>
      </x:c>
      <x:c r="J2976" s="11" t="n">
        <x:f>E2976*G2976</x:f>
        <x:v>126</x:v>
      </x:c>
      <x:c r="K2976" s="11" t="n">
        <x:f>I2976-J2976</x:f>
        <x:v>1709.3999999999999</x:v>
      </x:c>
      <x:c r="L2976" s="14" t="n">
        <x:f>K2976/I2976</x:f>
        <x:v>0.931350114416476</x:v>
      </x:c>
    </x:row>
    <x:row r="2977" ht="22" customHeight="1">
      <x:c r="A2977" s="2" t="str">
        <x:v>ORD-02973</x:v>
      </x:c>
      <x:c r="B2977" s="2" t="str">
        <x:v>North</x:v>
      </x:c>
      <x:c r="C2977" s="2" t="str">
        <x:v>Dec</x:v>
      </x:c>
      <x:c r="D2977" s="2" t="str">
        <x:v>SKU-093</x:v>
      </x:c>
      <x:c r="E2977" s="15" t="n">
        <x:v>21</x:v>
      </x:c>
      <x:c r="F2977" s="11" t="n">
        <x:v>151</x:v>
      </x:c>
      <x:c r="G2977" s="11" t="n">
        <x:v>20</x:v>
      </x:c>
      <x:c r="H2977" s="11" t="n">
        <x:f>E2977*F2977</x:f>
        <x:v>3171</x:v>
      </x:c>
      <x:c r="I2977" s="11" t="n">
        <x:f>H2977*(1-'Summary'!$B$5)</x:f>
        <x:v>3012.45</x:v>
      </x:c>
      <x:c r="J2977" s="11" t="n">
        <x:f>E2977*G2977</x:f>
        <x:v>420</x:v>
      </x:c>
      <x:c r="K2977" s="11" t="n">
        <x:f>I2977-J2977</x:f>
        <x:v>2592.45</x:v>
      </x:c>
      <x:c r="L2977" s="14" t="n">
        <x:f>K2977/I2977</x:f>
        <x:v>0.860578598814918</x:v>
      </x:c>
    </x:row>
    <x:row r="2978" ht="22" customHeight="1">
      <x:c r="A2978" s="2" t="str">
        <x:v>ORD-02974</x:v>
      </x:c>
      <x:c r="B2978" s="2" t="str">
        <x:v>South</x:v>
      </x:c>
      <x:c r="C2978" s="2" t="str">
        <x:v>Dec</x:v>
      </x:c>
      <x:c r="D2978" s="2" t="str">
        <x:v>SKU-094</x:v>
      </x:c>
      <x:c r="E2978" s="15" t="n">
        <x:v>4</x:v>
      </x:c>
      <x:c r="F2978" s="11" t="n">
        <x:v>164</x:v>
      </x:c>
      <x:c r="G2978" s="11" t="n">
        <x:v>31</x:v>
      </x:c>
      <x:c r="H2978" s="11" t="n">
        <x:f>E2978*F2978</x:f>
        <x:v>656</x:v>
      </x:c>
      <x:c r="I2978" s="11" t="n">
        <x:f>H2978*(1-'Summary'!$B$5)</x:f>
        <x:v>623.1999999999999</x:v>
      </x:c>
      <x:c r="J2978" s="11" t="n">
        <x:f>E2978*G2978</x:f>
        <x:v>124</x:v>
      </x:c>
      <x:c r="K2978" s="11" t="n">
        <x:f>I2978-J2978</x:f>
        <x:v>499.19999999999993</x:v>
      </x:c>
      <x:c r="L2978" s="14" t="n">
        <x:f>K2978/I2978</x:f>
        <x:v>0.8010269576379974</x:v>
      </x:c>
    </x:row>
    <x:row r="2979" ht="22" customHeight="1">
      <x:c r="A2979" s="2" t="str">
        <x:v>ORD-02975</x:v>
      </x:c>
      <x:c r="B2979" s="2" t="str">
        <x:v>East</x:v>
      </x:c>
      <x:c r="C2979" s="2" t="str">
        <x:v>Dec</x:v>
      </x:c>
      <x:c r="D2979" s="2" t="str">
        <x:v>SKU-095</x:v>
      </x:c>
      <x:c r="E2979" s="15" t="n">
        <x:v>11</x:v>
      </x:c>
      <x:c r="F2979" s="11" t="n">
        <x:v>177</x:v>
      </x:c>
      <x:c r="G2979" s="11" t="n">
        <x:v>42</x:v>
      </x:c>
      <x:c r="H2979" s="11" t="n">
        <x:f>E2979*F2979</x:f>
        <x:v>1947</x:v>
      </x:c>
      <x:c r="I2979" s="11" t="n">
        <x:f>H2979*(1-'Summary'!$B$5)</x:f>
        <x:v>1849.6499999999999</x:v>
      </x:c>
      <x:c r="J2979" s="11" t="n">
        <x:f>E2979*G2979</x:f>
        <x:v>462</x:v>
      </x:c>
      <x:c r="K2979" s="11" t="n">
        <x:f>I2979-J2979</x:f>
        <x:v>1387.6499999999999</x:v>
      </x:c>
      <x:c r="L2979" s="14" t="n">
        <x:f>K2979/I2979</x:f>
        <x:v>0.7502230151650312</x:v>
      </x:c>
    </x:row>
    <x:row r="2980" ht="22" customHeight="1">
      <x:c r="A2980" s="2" t="str">
        <x:v>ORD-02976</x:v>
      </x:c>
      <x:c r="B2980" s="2" t="str">
        <x:v>West</x:v>
      </x:c>
      <x:c r="C2980" s="2" t="str">
        <x:v>Dec</x:v>
      </x:c>
      <x:c r="D2980" s="2" t="str">
        <x:v>SKU-096</x:v>
      </x:c>
      <x:c r="E2980" s="15" t="n">
        <x:v>18</x:v>
      </x:c>
      <x:c r="F2980" s="11" t="n">
        <x:v>190</x:v>
      </x:c>
      <x:c r="G2980" s="11" t="n">
        <x:v>53</x:v>
      </x:c>
      <x:c r="H2980" s="11" t="n">
        <x:f>E2980*F2980</x:f>
        <x:v>3420</x:v>
      </x:c>
      <x:c r="I2980" s="11" t="n">
        <x:f>H2980*(1-'Summary'!$B$5)</x:f>
        <x:v>3249</x:v>
      </x:c>
      <x:c r="J2980" s="11" t="n">
        <x:f>E2980*G2980</x:f>
        <x:v>954</x:v>
      </x:c>
      <x:c r="K2980" s="11" t="n">
        <x:f>I2980-J2980</x:f>
        <x:v>2295</x:v>
      </x:c>
      <x:c r="L2980" s="14" t="n">
        <x:f>K2980/I2980</x:f>
        <x:v>0.7063711911357341</x:v>
      </x:c>
    </x:row>
    <x:row r="2981" ht="22" customHeight="1">
      <x:c r="A2981" s="2" t="str">
        <x:v>ORD-02977</x:v>
      </x:c>
      <x:c r="B2981" s="2" t="str">
        <x:v>North</x:v>
      </x:c>
      <x:c r="C2981" s="2" t="str">
        <x:v>Jan</x:v>
      </x:c>
      <x:c r="D2981" s="2" t="str">
        <x:v>SKU-097</x:v>
      </x:c>
      <x:c r="E2981" s="15" t="n">
        <x:v>1</x:v>
      </x:c>
      <x:c r="F2981" s="11" t="n">
        <x:v>203</x:v>
      </x:c>
      <x:c r="G2981" s="11" t="n">
        <x:v>64</x:v>
      </x:c>
      <x:c r="H2981" s="11" t="n">
        <x:f>E2981*F2981</x:f>
        <x:v>203</x:v>
      </x:c>
      <x:c r="I2981" s="11" t="n">
        <x:f>H2981*(1-'Summary'!$B$5)</x:f>
        <x:v>192.85</x:v>
      </x:c>
      <x:c r="J2981" s="11" t="n">
        <x:f>E2981*G2981</x:f>
        <x:v>64</x:v>
      </x:c>
      <x:c r="K2981" s="11" t="n">
        <x:f>I2981-J2981</x:f>
        <x:v>128.85</x:v>
      </x:c>
      <x:c r="L2981" s="14" t="n">
        <x:f>K2981/I2981</x:f>
        <x:v>0.6681358568835882</x:v>
      </x:c>
    </x:row>
    <x:row r="2982" ht="22" customHeight="1">
      <x:c r="A2982" s="2" t="str">
        <x:v>ORD-02978</x:v>
      </x:c>
      <x:c r="B2982" s="2" t="str">
        <x:v>South</x:v>
      </x:c>
      <x:c r="C2982" s="2" t="str">
        <x:v>Jan</x:v>
      </x:c>
      <x:c r="D2982" s="2" t="str">
        <x:v>SKU-098</x:v>
      </x:c>
      <x:c r="E2982" s="15" t="n">
        <x:v>8</x:v>
      </x:c>
      <x:c r="F2982" s="11" t="n">
        <x:v>216</x:v>
      </x:c>
      <x:c r="G2982" s="11" t="n">
        <x:v>75</x:v>
      </x:c>
      <x:c r="H2982" s="11" t="n">
        <x:f>E2982*F2982</x:f>
        <x:v>1728</x:v>
      </x:c>
      <x:c r="I2982" s="11" t="n">
        <x:f>H2982*(1-'Summary'!$B$5)</x:f>
        <x:v>1641.6</x:v>
      </x:c>
      <x:c r="J2982" s="11" t="n">
        <x:f>E2982*G2982</x:f>
        <x:v>600</x:v>
      </x:c>
      <x:c r="K2982" s="11" t="n">
        <x:f>I2982-J2982</x:f>
        <x:v>1041.6</x:v>
      </x:c>
      <x:c r="L2982" s="14" t="n">
        <x:f>K2982/I2982</x:f>
        <x:v>0.6345029239766081</x:v>
      </x:c>
    </x:row>
    <x:row r="2983" ht="22" customHeight="1">
      <x:c r="A2983" s="2" t="str">
        <x:v>ORD-02979</x:v>
      </x:c>
      <x:c r="B2983" s="2" t="str">
        <x:v>East</x:v>
      </x:c>
      <x:c r="C2983" s="2" t="str">
        <x:v>Jan</x:v>
      </x:c>
      <x:c r="D2983" s="2" t="str">
        <x:v>SKU-099</x:v>
      </x:c>
      <x:c r="E2983" s="15" t="n">
        <x:v>15</x:v>
      </x:c>
      <x:c r="F2983" s="11" t="n">
        <x:v>229</x:v>
      </x:c>
      <x:c r="G2983" s="11" t="n">
        <x:v>86</x:v>
      </x:c>
      <x:c r="H2983" s="11" t="n">
        <x:f>E2983*F2983</x:f>
        <x:v>3435</x:v>
      </x:c>
      <x:c r="I2983" s="11" t="n">
        <x:f>H2983*(1-'Summary'!$B$5)</x:f>
        <x:v>3263.25</x:v>
      </x:c>
      <x:c r="J2983" s="11" t="n">
        <x:f>E2983*G2983</x:f>
        <x:v>1290</x:v>
      </x:c>
      <x:c r="K2983" s="11" t="n">
        <x:f>I2983-J2983</x:f>
        <x:v>1973.25</x:v>
      </x:c>
      <x:c r="L2983" s="14" t="n">
        <x:f>K2983/I2983</x:f>
        <x:v>0.6046885773385429</x:v>
      </x:c>
    </x:row>
    <x:row r="2984" ht="22" customHeight="1">
      <x:c r="A2984" s="2" t="str">
        <x:v>ORD-02980</x:v>
      </x:c>
      <x:c r="B2984" s="2" t="str">
        <x:v>West</x:v>
      </x:c>
      <x:c r="C2984" s="2" t="str">
        <x:v>Jan</x:v>
      </x:c>
      <x:c r="D2984" s="2" t="str">
        <x:v>SKU-100</x:v>
      </x:c>
      <x:c r="E2984" s="15" t="n">
        <x:v>22</x:v>
      </x:c>
      <x:c r="F2984" s="11" t="n">
        <x:v>22</x:v>
      </x:c>
      <x:c r="G2984" s="11" t="n">
        <x:v>97</x:v>
      </x:c>
      <x:c r="H2984" s="11" t="n">
        <x:f>E2984*F2984</x:f>
        <x:v>484</x:v>
      </x:c>
      <x:c r="I2984" s="11" t="n">
        <x:f>H2984*(1-'Summary'!$B$5)</x:f>
        <x:v>459.79999999999995</x:v>
      </x:c>
      <x:c r="J2984" s="11" t="n">
        <x:f>E2984*G2984</x:f>
        <x:v>2134</x:v>
      </x:c>
      <x:c r="K2984" s="11" t="n">
        <x:f>I2984-J2984</x:f>
        <x:v>-1674.2</x:v>
      </x:c>
      <x:c r="L2984" s="14" t="n">
        <x:f>K2984/I2984</x:f>
        <x:v>-3.641148325358852</x:v>
      </x:c>
    </x:row>
    <x:row r="2985" ht="22" customHeight="1">
      <x:c r="A2985" s="2" t="str">
        <x:v>ORD-02981</x:v>
      </x:c>
      <x:c r="B2985" s="2" t="str">
        <x:v>North</x:v>
      </x:c>
      <x:c r="C2985" s="2" t="str">
        <x:v>Feb</x:v>
      </x:c>
      <x:c r="D2985" s="2" t="str">
        <x:v>SKU-101</x:v>
      </x:c>
      <x:c r="E2985" s="15" t="n">
        <x:v>5</x:v>
      </x:c>
      <x:c r="F2985" s="11" t="n">
        <x:v>35</x:v>
      </x:c>
      <x:c r="G2985" s="11" t="n">
        <x:v>13</x:v>
      </x:c>
      <x:c r="H2985" s="11" t="n">
        <x:f>E2985*F2985</x:f>
        <x:v>175</x:v>
      </x:c>
      <x:c r="I2985" s="11" t="n">
        <x:f>H2985*(1-'Summary'!$B$5)</x:f>
        <x:v>166.25</x:v>
      </x:c>
      <x:c r="J2985" s="11" t="n">
        <x:f>E2985*G2985</x:f>
        <x:v>65</x:v>
      </x:c>
      <x:c r="K2985" s="11" t="n">
        <x:f>I2985-J2985</x:f>
        <x:v>101.25</x:v>
      </x:c>
      <x:c r="L2985" s="14" t="n">
        <x:f>K2985/I2985</x:f>
        <x:v>0.6090225563909775</x:v>
      </x:c>
    </x:row>
    <x:row r="2986" ht="22" customHeight="1">
      <x:c r="A2986" s="2" t="str">
        <x:v>ORD-02982</x:v>
      </x:c>
      <x:c r="B2986" s="2" t="str">
        <x:v>South</x:v>
      </x:c>
      <x:c r="C2986" s="2" t="str">
        <x:v>Feb</x:v>
      </x:c>
      <x:c r="D2986" s="2" t="str">
        <x:v>SKU-102</x:v>
      </x:c>
      <x:c r="E2986" s="15" t="n">
        <x:v>12</x:v>
      </x:c>
      <x:c r="F2986" s="11" t="n">
        <x:v>48</x:v>
      </x:c>
      <x:c r="G2986" s="11" t="n">
        <x:v>24</x:v>
      </x:c>
      <x:c r="H2986" s="11" t="n">
        <x:f>E2986*F2986</x:f>
        <x:v>576</x:v>
      </x:c>
      <x:c r="I2986" s="11" t="n">
        <x:f>H2986*(1-'Summary'!$B$5)</x:f>
        <x:v>547.1999999999999</x:v>
      </x:c>
      <x:c r="J2986" s="11" t="n">
        <x:f>E2986*G2986</x:f>
        <x:v>288</x:v>
      </x:c>
      <x:c r="K2986" s="11" t="n">
        <x:f>I2986-J2986</x:f>
        <x:v>259.19999999999993</x:v>
      </x:c>
      <x:c r="L2986" s="14" t="n">
        <x:f>K2986/I2986</x:f>
        <x:v>0.4736842105263157</x:v>
      </x:c>
    </x:row>
    <x:row r="2987" ht="22" customHeight="1">
      <x:c r="A2987" s="2" t="str">
        <x:v>ORD-02983</x:v>
      </x:c>
      <x:c r="B2987" s="2" t="str">
        <x:v>East</x:v>
      </x:c>
      <x:c r="C2987" s="2" t="str">
        <x:v>Feb</x:v>
      </x:c>
      <x:c r="D2987" s="2" t="str">
        <x:v>SKU-103</x:v>
      </x:c>
      <x:c r="E2987" s="15" t="n">
        <x:v>19</x:v>
      </x:c>
      <x:c r="F2987" s="11" t="n">
        <x:v>61</x:v>
      </x:c>
      <x:c r="G2987" s="11" t="n">
        <x:v>35</x:v>
      </x:c>
      <x:c r="H2987" s="11" t="n">
        <x:f>E2987*F2987</x:f>
        <x:v>1159</x:v>
      </x:c>
      <x:c r="I2987" s="11" t="n">
        <x:f>H2987*(1-'Summary'!$B$5)</x:f>
        <x:v>1101.05</x:v>
      </x:c>
      <x:c r="J2987" s="11" t="n">
        <x:f>E2987*G2987</x:f>
        <x:v>665</x:v>
      </x:c>
      <x:c r="K2987" s="11" t="n">
        <x:f>I2987-J2987</x:f>
        <x:v>436.04999999999995</x:v>
      </x:c>
      <x:c r="L2987" s="14" t="n">
        <x:f>K2987/I2987</x:f>
        <x:v>0.3960310612597066</x:v>
      </x:c>
    </x:row>
    <x:row r="2988" ht="22" customHeight="1">
      <x:c r="A2988" s="2" t="str">
        <x:v>ORD-02984</x:v>
      </x:c>
      <x:c r="B2988" s="2" t="str">
        <x:v>West</x:v>
      </x:c>
      <x:c r="C2988" s="2" t="str">
        <x:v>Feb</x:v>
      </x:c>
      <x:c r="D2988" s="2" t="str">
        <x:v>SKU-104</x:v>
      </x:c>
      <x:c r="E2988" s="15" t="n">
        <x:v>2</x:v>
      </x:c>
      <x:c r="F2988" s="11" t="n">
        <x:v>74</x:v>
      </x:c>
      <x:c r="G2988" s="11" t="n">
        <x:v>46</x:v>
      </x:c>
      <x:c r="H2988" s="11" t="n">
        <x:f>E2988*F2988</x:f>
        <x:v>148</x:v>
      </x:c>
      <x:c r="I2988" s="11" t="n">
        <x:f>H2988*(1-'Summary'!$B$5)</x:f>
        <x:v>140.6</x:v>
      </x:c>
      <x:c r="J2988" s="11" t="n">
        <x:f>E2988*G2988</x:f>
        <x:v>92</x:v>
      </x:c>
      <x:c r="K2988" s="11" t="n">
        <x:f>I2988-J2988</x:f>
        <x:v>48.599999999999994</x:v>
      </x:c>
      <x:c r="L2988" s="14" t="n">
        <x:f>K2988/I2988</x:f>
        <x:v>0.3456614509246088</x:v>
      </x:c>
    </x:row>
    <x:row r="2989" ht="22" customHeight="1">
      <x:c r="A2989" s="2" t="str">
        <x:v>ORD-02985</x:v>
      </x:c>
      <x:c r="B2989" s="2" t="str">
        <x:v>North</x:v>
      </x:c>
      <x:c r="C2989" s="2" t="str">
        <x:v>Mar</x:v>
      </x:c>
      <x:c r="D2989" s="2" t="str">
        <x:v>SKU-105</x:v>
      </x:c>
      <x:c r="E2989" s="15" t="n">
        <x:v>9</x:v>
      </x:c>
      <x:c r="F2989" s="11" t="n">
        <x:v>87</x:v>
      </x:c>
      <x:c r="G2989" s="11" t="n">
        <x:v>57</x:v>
      </x:c>
      <x:c r="H2989" s="11" t="n">
        <x:f>E2989*F2989</x:f>
        <x:v>783</x:v>
      </x:c>
      <x:c r="I2989" s="11" t="n">
        <x:f>H2989*(1-'Summary'!$B$5)</x:f>
        <x:v>743.8499999999999</x:v>
      </x:c>
      <x:c r="J2989" s="11" t="n">
        <x:f>E2989*G2989</x:f>
        <x:v>513</x:v>
      </x:c>
      <x:c r="K2989" s="11" t="n">
        <x:f>I2989-J2989</x:f>
        <x:v>230.8499999999999</x:v>
      </x:c>
      <x:c r="L2989" s="14" t="n">
        <x:f>K2989/I2989</x:f>
        <x:v>0.3103448275862068</x:v>
      </x:c>
    </x:row>
    <x:row r="2990" ht="22" customHeight="1">
      <x:c r="A2990" s="2" t="str">
        <x:v>ORD-02986</x:v>
      </x:c>
      <x:c r="B2990" s="2" t="str">
        <x:v>South</x:v>
      </x:c>
      <x:c r="C2990" s="2" t="str">
        <x:v>Mar</x:v>
      </x:c>
      <x:c r="D2990" s="2" t="str">
        <x:v>SKU-106</x:v>
      </x:c>
      <x:c r="E2990" s="15" t="n">
        <x:v>16</x:v>
      </x:c>
      <x:c r="F2990" s="11" t="n">
        <x:v>100</x:v>
      </x:c>
      <x:c r="G2990" s="11" t="n">
        <x:v>68</x:v>
      </x:c>
      <x:c r="H2990" s="11" t="n">
        <x:f>E2990*F2990</x:f>
        <x:v>1600</x:v>
      </x:c>
      <x:c r="I2990" s="11" t="n">
        <x:f>H2990*(1-'Summary'!$B$5)</x:f>
        <x:v>1520</x:v>
      </x:c>
      <x:c r="J2990" s="11" t="n">
        <x:f>E2990*G2990</x:f>
        <x:v>1088</x:v>
      </x:c>
      <x:c r="K2990" s="11" t="n">
        <x:f>I2990-J2990</x:f>
        <x:v>432</x:v>
      </x:c>
      <x:c r="L2990" s="14" t="n">
        <x:f>K2990/I2990</x:f>
        <x:v>0.28421052631578947</x:v>
      </x:c>
    </x:row>
    <x:row r="2991" ht="22" customHeight="1">
      <x:c r="A2991" s="2" t="str">
        <x:v>ORD-02987</x:v>
      </x:c>
      <x:c r="B2991" s="2" t="str">
        <x:v>East</x:v>
      </x:c>
      <x:c r="C2991" s="2" t="str">
        <x:v>Mar</x:v>
      </x:c>
      <x:c r="D2991" s="2" t="str">
        <x:v>SKU-107</x:v>
      </x:c>
      <x:c r="E2991" s="15" t="n">
        <x:v>23</x:v>
      </x:c>
      <x:c r="F2991" s="11" t="n">
        <x:v>113</x:v>
      </x:c>
      <x:c r="G2991" s="11" t="n">
        <x:v>79</x:v>
      </x:c>
      <x:c r="H2991" s="11" t="n">
        <x:f>E2991*F2991</x:f>
        <x:v>2599</x:v>
      </x:c>
      <x:c r="I2991" s="11" t="n">
        <x:f>H2991*(1-'Summary'!$B$5)</x:f>
        <x:v>2469.0499999999997</x:v>
      </x:c>
      <x:c r="J2991" s="11" t="n">
        <x:f>E2991*G2991</x:f>
        <x:v>1817</x:v>
      </x:c>
      <x:c r="K2991" s="11" t="n">
        <x:f>I2991-J2991</x:f>
        <x:v>652.0499999999997</x:v>
      </x:c>
      <x:c r="L2991" s="14" t="n">
        <x:f>K2991/I2991</x:f>
        <x:v>0.2640894271075919</x:v>
      </x:c>
    </x:row>
    <x:row r="2992" ht="22" customHeight="1">
      <x:c r="A2992" s="2" t="str">
        <x:v>ORD-02988</x:v>
      </x:c>
      <x:c r="B2992" s="2" t="str">
        <x:v>West</x:v>
      </x:c>
      <x:c r="C2992" s="2" t="str">
        <x:v>Mar</x:v>
      </x:c>
      <x:c r="D2992" s="2" t="str">
        <x:v>SKU-108</x:v>
      </x:c>
      <x:c r="E2992" s="15" t="n">
        <x:v>6</x:v>
      </x:c>
      <x:c r="F2992" s="11" t="n">
        <x:v>126</x:v>
      </x:c>
      <x:c r="G2992" s="11" t="n">
        <x:v>90</x:v>
      </x:c>
      <x:c r="H2992" s="11" t="n">
        <x:f>E2992*F2992</x:f>
        <x:v>756</x:v>
      </x:c>
      <x:c r="I2992" s="11" t="n">
        <x:f>H2992*(1-'Summary'!$B$5)</x:f>
        <x:v>718.1999999999999</x:v>
      </x:c>
      <x:c r="J2992" s="11" t="n">
        <x:f>E2992*G2992</x:f>
        <x:v>540</x:v>
      </x:c>
      <x:c r="K2992" s="11" t="n">
        <x:f>I2992-J2992</x:f>
        <x:v>178.19999999999993</x:v>
      </x:c>
      <x:c r="L2992" s="14" t="n">
        <x:f>K2992/I2992</x:f>
        <x:v>0.24812030075187963</x:v>
      </x:c>
    </x:row>
    <x:row r="2993" ht="22" customHeight="1">
      <x:c r="A2993" s="2" t="str">
        <x:v>ORD-02989</x:v>
      </x:c>
      <x:c r="B2993" s="2" t="str">
        <x:v>North</x:v>
      </x:c>
      <x:c r="C2993" s="2" t="str">
        <x:v>Apr</x:v>
      </x:c>
      <x:c r="D2993" s="2" t="str">
        <x:v>SKU-109</x:v>
      </x:c>
      <x:c r="E2993" s="15" t="n">
        <x:v>13</x:v>
      </x:c>
      <x:c r="F2993" s="11" t="n">
        <x:v>139</x:v>
      </x:c>
      <x:c r="G2993" s="11" t="n">
        <x:v>101</x:v>
      </x:c>
      <x:c r="H2993" s="11" t="n">
        <x:f>E2993*F2993</x:f>
        <x:v>1807</x:v>
      </x:c>
      <x:c r="I2993" s="11" t="n">
        <x:f>H2993*(1-'Summary'!$B$5)</x:f>
        <x:v>1716.6499999999999</x:v>
      </x:c>
      <x:c r="J2993" s="11" t="n">
        <x:f>E2993*G2993</x:f>
        <x:v>1313</x:v>
      </x:c>
      <x:c r="K2993" s="11" t="n">
        <x:f>I2993-J2993</x:f>
        <x:v>403.64999999999986</x:v>
      </x:c>
      <x:c r="L2993" s="14" t="n">
        <x:f>K2993/I2993</x:f>
        <x:v>0.23513820522529338</x:v>
      </x:c>
    </x:row>
    <x:row r="2994" ht="22" customHeight="1">
      <x:c r="A2994" s="2" t="str">
        <x:v>ORD-02990</x:v>
      </x:c>
      <x:c r="B2994" s="2" t="str">
        <x:v>South</x:v>
      </x:c>
      <x:c r="C2994" s="2" t="str">
        <x:v>Apr</x:v>
      </x:c>
      <x:c r="D2994" s="2" t="str">
        <x:v>SKU-110</x:v>
      </x:c>
      <x:c r="E2994" s="15" t="n">
        <x:v>20</x:v>
      </x:c>
      <x:c r="F2994" s="11" t="n">
        <x:v>152</x:v>
      </x:c>
      <x:c r="G2994" s="11" t="n">
        <x:v>17</x:v>
      </x:c>
      <x:c r="H2994" s="11" t="n">
        <x:f>E2994*F2994</x:f>
        <x:v>3040</x:v>
      </x:c>
      <x:c r="I2994" s="11" t="n">
        <x:f>H2994*(1-'Summary'!$B$5)</x:f>
        <x:v>2888</x:v>
      </x:c>
      <x:c r="J2994" s="11" t="n">
        <x:f>E2994*G2994</x:f>
        <x:v>340</x:v>
      </x:c>
      <x:c r="K2994" s="11" t="n">
        <x:f>I2994-J2994</x:f>
        <x:v>2548</x:v>
      </x:c>
      <x:c r="L2994" s="14" t="n">
        <x:f>K2994/I2994</x:f>
        <x:v>0.8822714681440443</x:v>
      </x:c>
    </x:row>
    <x:row r="2995" ht="22" customHeight="1">
      <x:c r="A2995" s="2" t="str">
        <x:v>ORD-02991</x:v>
      </x:c>
      <x:c r="B2995" s="2" t="str">
        <x:v>East</x:v>
      </x:c>
      <x:c r="C2995" s="2" t="str">
        <x:v>Apr</x:v>
      </x:c>
      <x:c r="D2995" s="2" t="str">
        <x:v>SKU-111</x:v>
      </x:c>
      <x:c r="E2995" s="15" t="n">
        <x:v>3</x:v>
      </x:c>
      <x:c r="F2995" s="11" t="n">
        <x:v>165</x:v>
      </x:c>
      <x:c r="G2995" s="11" t="n">
        <x:v>28</x:v>
      </x:c>
      <x:c r="H2995" s="11" t="n">
        <x:f>E2995*F2995</x:f>
        <x:v>495</x:v>
      </x:c>
      <x:c r="I2995" s="11" t="n">
        <x:f>H2995*(1-'Summary'!$B$5)</x:f>
        <x:v>470.25</x:v>
      </x:c>
      <x:c r="J2995" s="11" t="n">
        <x:f>E2995*G2995</x:f>
        <x:v>84</x:v>
      </x:c>
      <x:c r="K2995" s="11" t="n">
        <x:f>I2995-J2995</x:f>
        <x:v>386.25</x:v>
      </x:c>
      <x:c r="L2995" s="14" t="n">
        <x:f>K2995/I2995</x:f>
        <x:v>0.8213716108452951</x:v>
      </x:c>
    </x:row>
    <x:row r="2996" ht="22" customHeight="1">
      <x:c r="A2996" s="2" t="str">
        <x:v>ORD-02992</x:v>
      </x:c>
      <x:c r="B2996" s="2" t="str">
        <x:v>West</x:v>
      </x:c>
      <x:c r="C2996" s="2" t="str">
        <x:v>Apr</x:v>
      </x:c>
      <x:c r="D2996" s="2" t="str">
        <x:v>SKU-112</x:v>
      </x:c>
      <x:c r="E2996" s="15" t="n">
        <x:v>10</x:v>
      </x:c>
      <x:c r="F2996" s="11" t="n">
        <x:v>178</x:v>
      </x:c>
      <x:c r="G2996" s="11" t="n">
        <x:v>39</x:v>
      </x:c>
      <x:c r="H2996" s="11" t="n">
        <x:f>E2996*F2996</x:f>
        <x:v>1780</x:v>
      </x:c>
      <x:c r="I2996" s="11" t="n">
        <x:f>H2996*(1-'Summary'!$B$5)</x:f>
        <x:v>1691</x:v>
      </x:c>
      <x:c r="J2996" s="11" t="n">
        <x:f>E2996*G2996</x:f>
        <x:v>390</x:v>
      </x:c>
      <x:c r="K2996" s="11" t="n">
        <x:f>I2996-J2996</x:f>
        <x:v>1301</x:v>
      </x:c>
      <x:c r="L2996" s="14" t="n">
        <x:f>K2996/I2996</x:f>
        <x:v>0.7693672383205205</x:v>
      </x:c>
    </x:row>
    <x:row r="2997" ht="22" customHeight="1">
      <x:c r="A2997" s="2" t="str">
        <x:v>ORD-02993</x:v>
      </x:c>
      <x:c r="B2997" s="2" t="str">
        <x:v>North</x:v>
      </x:c>
      <x:c r="C2997" s="2" t="str">
        <x:v>May</x:v>
      </x:c>
      <x:c r="D2997" s="2" t="str">
        <x:v>SKU-113</x:v>
      </x:c>
      <x:c r="E2997" s="15" t="n">
        <x:v>17</x:v>
      </x:c>
      <x:c r="F2997" s="11" t="n">
        <x:v>191</x:v>
      </x:c>
      <x:c r="G2997" s="11" t="n">
        <x:v>50</x:v>
      </x:c>
      <x:c r="H2997" s="11" t="n">
        <x:f>E2997*F2997</x:f>
        <x:v>3247</x:v>
      </x:c>
      <x:c r="I2997" s="11" t="n">
        <x:f>H2997*(1-'Summary'!$B$5)</x:f>
        <x:v>3084.6499999999996</x:v>
      </x:c>
      <x:c r="J2997" s="11" t="n">
        <x:f>E2997*G2997</x:f>
        <x:v>850</x:v>
      </x:c>
      <x:c r="K2997" s="11" t="n">
        <x:f>I2997-J2997</x:f>
        <x:v>2234.6499999999996</x:v>
      </x:c>
      <x:c r="L2997" s="14" t="n">
        <x:f>K2997/I2997</x:f>
        <x:v>0.7244419950399559</x:v>
      </x:c>
    </x:row>
    <x:row r="2998" ht="22" customHeight="1">
      <x:c r="A2998" s="2" t="str">
        <x:v>ORD-02994</x:v>
      </x:c>
      <x:c r="B2998" s="2" t="str">
        <x:v>South</x:v>
      </x:c>
      <x:c r="C2998" s="2" t="str">
        <x:v>May</x:v>
      </x:c>
      <x:c r="D2998" s="2" t="str">
        <x:v>SKU-114</x:v>
      </x:c>
      <x:c r="E2998" s="15" t="n">
        <x:v>24</x:v>
      </x:c>
      <x:c r="F2998" s="11" t="n">
        <x:v>204</x:v>
      </x:c>
      <x:c r="G2998" s="11" t="n">
        <x:v>61</x:v>
      </x:c>
      <x:c r="H2998" s="11" t="n">
        <x:f>E2998*F2998</x:f>
        <x:v>4896</x:v>
      </x:c>
      <x:c r="I2998" s="11" t="n">
        <x:f>H2998*(1-'Summary'!$B$5)</x:f>
        <x:v>4651.2</x:v>
      </x:c>
      <x:c r="J2998" s="11" t="n">
        <x:f>E2998*G2998</x:f>
        <x:v>1464</x:v>
      </x:c>
      <x:c r="K2998" s="11" t="n">
        <x:f>I2998-J2998</x:f>
        <x:v>3187.2</x:v>
      </x:c>
      <x:c r="L2998" s="14" t="n">
        <x:f>K2998/I2998</x:f>
        <x:v>0.6852425180598555</x:v>
      </x:c>
    </x:row>
    <x:row r="2999" ht="22" customHeight="1">
      <x:c r="A2999" s="2" t="str">
        <x:v>ORD-02995</x:v>
      </x:c>
      <x:c r="B2999" s="2" t="str">
        <x:v>East</x:v>
      </x:c>
      <x:c r="C2999" s="2" t="str">
        <x:v>May</x:v>
      </x:c>
      <x:c r="D2999" s="2" t="str">
        <x:v>SKU-115</x:v>
      </x:c>
      <x:c r="E2999" s="15" t="n">
        <x:v>7</x:v>
      </x:c>
      <x:c r="F2999" s="11" t="n">
        <x:v>217</x:v>
      </x:c>
      <x:c r="G2999" s="11" t="n">
        <x:v>72</x:v>
      </x:c>
      <x:c r="H2999" s="11" t="n">
        <x:f>E2999*F2999</x:f>
        <x:v>1519</x:v>
      </x:c>
      <x:c r="I2999" s="11" t="n">
        <x:f>H2999*(1-'Summary'!$B$5)</x:f>
        <x:v>1443.05</x:v>
      </x:c>
      <x:c r="J2999" s="11" t="n">
        <x:f>E2999*G2999</x:f>
        <x:v>504</x:v>
      </x:c>
      <x:c r="K2999" s="11" t="n">
        <x:f>I2999-J2999</x:f>
        <x:v>939.05</x:v>
      </x:c>
      <x:c r="L2999" s="14" t="n">
        <x:f>K2999/I2999</x:f>
        <x:v>0.6507397526073248</x:v>
      </x:c>
    </x:row>
    <x:row r="3000" ht="22" customHeight="1">
      <x:c r="A3000" s="2" t="str">
        <x:v>ORD-02996</x:v>
      </x:c>
      <x:c r="B3000" s="2" t="str">
        <x:v>West</x:v>
      </x:c>
      <x:c r="C3000" s="2" t="str">
        <x:v>May</x:v>
      </x:c>
      <x:c r="D3000" s="2" t="str">
        <x:v>SKU-116</x:v>
      </x:c>
      <x:c r="E3000" s="15" t="n">
        <x:v>14</x:v>
      </x:c>
      <x:c r="F3000" s="11" t="n">
        <x:v>230</x:v>
      </x:c>
      <x:c r="G3000" s="11" t="n">
        <x:v>83</x:v>
      </x:c>
      <x:c r="H3000" s="11" t="n">
        <x:f>E3000*F3000</x:f>
        <x:v>3220</x:v>
      </x:c>
      <x:c r="I3000" s="11" t="n">
        <x:f>H3000*(1-'Summary'!$B$5)</x:f>
        <x:v>3059</x:v>
      </x:c>
      <x:c r="J3000" s="11" t="n">
        <x:f>E3000*G3000</x:f>
        <x:v>1162</x:v>
      </x:c>
      <x:c r="K3000" s="11" t="n">
        <x:f>I3000-J3000</x:f>
        <x:v>1897</x:v>
      </x:c>
      <x:c r="L3000" s="14" t="n">
        <x:f>K3000/I3000</x:f>
        <x:v>0.620137299771167</x:v>
      </x:c>
    </x:row>
    <x:row r="3001" ht="22" customHeight="1">
      <x:c r="A3001" s="2" t="str">
        <x:v>ORD-02997</x:v>
      </x:c>
      <x:c r="B3001" s="2" t="str">
        <x:v>North</x:v>
      </x:c>
      <x:c r="C3001" s="2" t="str">
        <x:v>Jun</x:v>
      </x:c>
      <x:c r="D3001" s="2" t="str">
        <x:v>SKU-117</x:v>
      </x:c>
      <x:c r="E3001" s="15" t="n">
        <x:v>21</x:v>
      </x:c>
      <x:c r="F3001" s="11" t="n">
        <x:v>23</x:v>
      </x:c>
      <x:c r="G3001" s="11" t="n">
        <x:v>94</x:v>
      </x:c>
      <x:c r="H3001" s="11" t="n">
        <x:f>E3001*F3001</x:f>
        <x:v>483</x:v>
      </x:c>
      <x:c r="I3001" s="11" t="n">
        <x:f>H3001*(1-'Summary'!$B$5)</x:f>
        <x:v>458.84999999999997</x:v>
      </x:c>
      <x:c r="J3001" s="11" t="n">
        <x:f>E3001*G3001</x:f>
        <x:v>1974</x:v>
      </x:c>
      <x:c r="K3001" s="11" t="n">
        <x:f>I3001-J3001</x:f>
        <x:v>-1515.15</x:v>
      </x:c>
      <x:c r="L3001" s="14" t="n">
        <x:f>K3001/I3001</x:f>
        <x:v>-3.302059496567506</x:v>
      </x:c>
    </x:row>
    <x:row r="3002" ht="22" customHeight="1">
      <x:c r="A3002" s="2" t="str">
        <x:v>ORD-02998</x:v>
      </x:c>
      <x:c r="B3002" s="2" t="str">
        <x:v>South</x:v>
      </x:c>
      <x:c r="C3002" s="2" t="str">
        <x:v>Jun</x:v>
      </x:c>
      <x:c r="D3002" s="2" t="str">
        <x:v>SKU-118</x:v>
      </x:c>
      <x:c r="E3002" s="15" t="n">
        <x:v>4</x:v>
      </x:c>
      <x:c r="F3002" s="11" t="n">
        <x:v>36</x:v>
      </x:c>
      <x:c r="G3002" s="11" t="n">
        <x:v>10</x:v>
      </x:c>
      <x:c r="H3002" s="11" t="n">
        <x:f>E3002*F3002</x:f>
        <x:v>144</x:v>
      </x:c>
      <x:c r="I3002" s="11" t="n">
        <x:f>H3002*(1-'Summary'!$B$5)</x:f>
        <x:v>136.79999999999998</x:v>
      </x:c>
      <x:c r="J3002" s="11" t="n">
        <x:f>E3002*G3002</x:f>
        <x:v>40</x:v>
      </x:c>
      <x:c r="K3002" s="11" t="n">
        <x:f>I3002-J3002</x:f>
        <x:v>96.79999999999998</x:v>
      </x:c>
      <x:c r="L3002" s="14" t="n">
        <x:f>K3002/I3002</x:f>
        <x:v>0.7076023391812866</x:v>
      </x:c>
    </x:row>
    <x:row r="3003" ht="22" customHeight="1">
      <x:c r="A3003" s="2" t="str">
        <x:v>ORD-02999</x:v>
      </x:c>
      <x:c r="B3003" s="2" t="str">
        <x:v>East</x:v>
      </x:c>
      <x:c r="C3003" s="2" t="str">
        <x:v>Jun</x:v>
      </x:c>
      <x:c r="D3003" s="2" t="str">
        <x:v>SKU-119</x:v>
      </x:c>
      <x:c r="E3003" s="15" t="n">
        <x:v>11</x:v>
      </x:c>
      <x:c r="F3003" s="11" t="n">
        <x:v>49</x:v>
      </x:c>
      <x:c r="G3003" s="11" t="n">
        <x:v>21</x:v>
      </x:c>
      <x:c r="H3003" s="11" t="n">
        <x:f>E3003*F3003</x:f>
        <x:v>539</x:v>
      </x:c>
      <x:c r="I3003" s="11" t="n">
        <x:f>H3003*(1-'Summary'!$B$5)</x:f>
        <x:v>512.05</x:v>
      </x:c>
      <x:c r="J3003" s="11" t="n">
        <x:f>E3003*G3003</x:f>
        <x:v>231</x:v>
      </x:c>
      <x:c r="K3003" s="11" t="n">
        <x:f>I3003-J3003</x:f>
        <x:v>281.04999999999995</x:v>
      </x:c>
      <x:c r="L3003" s="14" t="n">
        <x:f>K3003/I3003</x:f>
        <x:v>0.5488721804511277</x:v>
      </x:c>
    </x:row>
    <x:row r="3004" ht="22" customHeight="1">
      <x:c r="A3004" s="2" t="str">
        <x:v>ORD-03000</x:v>
      </x:c>
      <x:c r="B3004" s="2" t="str">
        <x:v>West</x:v>
      </x:c>
      <x:c r="C3004" s="2" t="str">
        <x:v>Jun</x:v>
      </x:c>
      <x:c r="D3004" s="2" t="str">
        <x:v>SKU-120</x:v>
      </x:c>
      <x:c r="E3004" s="15" t="n">
        <x:v>18</x:v>
      </x:c>
      <x:c r="F3004" s="11" t="n">
        <x:v>62</x:v>
      </x:c>
      <x:c r="G3004" s="11" t="n">
        <x:v>32</x:v>
      </x:c>
      <x:c r="H3004" s="11" t="n">
        <x:f>E3004*F3004</x:f>
        <x:v>1116</x:v>
      </x:c>
      <x:c r="I3004" s="11" t="n">
        <x:f>H3004*(1-'Summary'!$B$5)</x:f>
        <x:v>1060.2</x:v>
      </x:c>
      <x:c r="J3004" s="11" t="n">
        <x:f>E3004*G3004</x:f>
        <x:v>576</x:v>
      </x:c>
      <x:c r="K3004" s="11" t="n">
        <x:f>I3004-J3004</x:f>
        <x:v>484.20000000000005</x:v>
      </x:c>
      <x:c r="L3004" s="14" t="n">
        <x:f>K3004/I3004</x:f>
        <x:v>0.45670628183361633</x:v>
      </x:c>
    </x:row>
    <x:row r="3005" ht="22" customHeight="1">
      <x:c r="A3005" s="2" t="str">
        <x:v>ORD-03001</x:v>
      </x:c>
      <x:c r="B3005" s="2" t="str">
        <x:v>North</x:v>
      </x:c>
      <x:c r="C3005" s="2" t="str">
        <x:v>Jul</x:v>
      </x:c>
      <x:c r="D3005" s="2" t="str">
        <x:v>SKU-001</x:v>
      </x:c>
      <x:c r="E3005" s="15" t="n">
        <x:v>1</x:v>
      </x:c>
      <x:c r="F3005" s="11" t="n">
        <x:v>75</x:v>
      </x:c>
      <x:c r="G3005" s="11" t="n">
        <x:v>43</x:v>
      </x:c>
      <x:c r="H3005" s="11" t="n">
        <x:f>E3005*F3005</x:f>
        <x:v>75</x:v>
      </x:c>
      <x:c r="I3005" s="11" t="n">
        <x:f>H3005*(1-'Summary'!$B$5)</x:f>
        <x:v>71.25</x:v>
      </x:c>
      <x:c r="J3005" s="11" t="n">
        <x:f>E3005*G3005</x:f>
        <x:v>43</x:v>
      </x:c>
      <x:c r="K3005" s="11" t="n">
        <x:f>I3005-J3005</x:f>
        <x:v>28.25</x:v>
      </x:c>
      <x:c r="L3005" s="14" t="n">
        <x:f>K3005/I3005</x:f>
        <x:v>0.39649122807017545</x:v>
      </x:c>
    </x:row>
    <x:row r="3006" ht="22" customHeight="1">
      <x:c r="A3006" s="2" t="str">
        <x:v>ORD-03002</x:v>
      </x:c>
      <x:c r="B3006" s="2" t="str">
        <x:v>South</x:v>
      </x:c>
      <x:c r="C3006" s="2" t="str">
        <x:v>Jul</x:v>
      </x:c>
      <x:c r="D3006" s="2" t="str">
        <x:v>SKU-002</x:v>
      </x:c>
      <x:c r="E3006" s="15" t="n">
        <x:v>8</x:v>
      </x:c>
      <x:c r="F3006" s="11" t="n">
        <x:v>88</x:v>
      </x:c>
      <x:c r="G3006" s="11" t="n">
        <x:v>54</x:v>
      </x:c>
      <x:c r="H3006" s="11" t="n">
        <x:f>E3006*F3006</x:f>
        <x:v>704</x:v>
      </x:c>
      <x:c r="I3006" s="11" t="n">
        <x:f>H3006*(1-'Summary'!$B$5)</x:f>
        <x:v>668.8</x:v>
      </x:c>
      <x:c r="J3006" s="11" t="n">
        <x:f>E3006*G3006</x:f>
        <x:v>432</x:v>
      </x:c>
      <x:c r="K3006" s="11" t="n">
        <x:f>I3006-J3006</x:f>
        <x:v>236.79999999999995</x:v>
      </x:c>
      <x:c r="L3006" s="14" t="n">
        <x:f>K3006/I3006</x:f>
        <x:v>0.354066985645933</x:v>
      </x:c>
    </x:row>
    <x:row r="3007" ht="22" customHeight="1">
      <x:c r="A3007" s="2" t="str">
        <x:v>ORD-03003</x:v>
      </x:c>
      <x:c r="B3007" s="2" t="str">
        <x:v>East</x:v>
      </x:c>
      <x:c r="C3007" s="2" t="str">
        <x:v>Jul</x:v>
      </x:c>
      <x:c r="D3007" s="2" t="str">
        <x:v>SKU-003</x:v>
      </x:c>
      <x:c r="E3007" s="15" t="n">
        <x:v>15</x:v>
      </x:c>
      <x:c r="F3007" s="11" t="n">
        <x:v>101</x:v>
      </x:c>
      <x:c r="G3007" s="11" t="n">
        <x:v>65</x:v>
      </x:c>
      <x:c r="H3007" s="11" t="n">
        <x:f>E3007*F3007</x:f>
        <x:v>1515</x:v>
      </x:c>
      <x:c r="I3007" s="11" t="n">
        <x:f>H3007*(1-'Summary'!$B$5)</x:f>
        <x:v>1439.25</x:v>
      </x:c>
      <x:c r="J3007" s="11" t="n">
        <x:f>E3007*G3007</x:f>
        <x:v>975</x:v>
      </x:c>
      <x:c r="K3007" s="11" t="n">
        <x:f>I3007-J3007</x:f>
        <x:v>464.25</x:v>
      </x:c>
      <x:c r="L3007" s="14" t="n">
        <x:f>K3007/I3007</x:f>
        <x:v>0.3225638353309015</x:v>
      </x:c>
    </x:row>
    <x:row r="3008" ht="22" customHeight="1">
      <x:c r="A3008" s="2" t="str">
        <x:v>ORD-03004</x:v>
      </x:c>
      <x:c r="B3008" s="2" t="str">
        <x:v>West</x:v>
      </x:c>
      <x:c r="C3008" s="2" t="str">
        <x:v>Jul</x:v>
      </x:c>
      <x:c r="D3008" s="2" t="str">
        <x:v>SKU-004</x:v>
      </x:c>
      <x:c r="E3008" s="15" t="n">
        <x:v>22</x:v>
      </x:c>
      <x:c r="F3008" s="11" t="n">
        <x:v>114</x:v>
      </x:c>
      <x:c r="G3008" s="11" t="n">
        <x:v>76</x:v>
      </x:c>
      <x:c r="H3008" s="11" t="n">
        <x:f>E3008*F3008</x:f>
        <x:v>2508</x:v>
      </x:c>
      <x:c r="I3008" s="11" t="n">
        <x:f>H3008*(1-'Summary'!$B$5)</x:f>
        <x:v>2382.6</x:v>
      </x:c>
      <x:c r="J3008" s="11" t="n">
        <x:f>E3008*G3008</x:f>
        <x:v>1672</x:v>
      </x:c>
      <x:c r="K3008" s="11" t="n">
        <x:f>I3008-J3008</x:f>
        <x:v>710.5999999999999</x:v>
      </x:c>
      <x:c r="L3008" s="14" t="n">
        <x:f>K3008/I3008</x:f>
        <x:v>0.2982456140350877</x:v>
      </x:c>
    </x:row>
    <x:row r="3009" ht="22" customHeight="1">
      <x:c r="A3009" s="2" t="str">
        <x:v>ORD-03005</x:v>
      </x:c>
      <x:c r="B3009" s="2" t="str">
        <x:v>North</x:v>
      </x:c>
      <x:c r="C3009" s="2" t="str">
        <x:v>Aug</x:v>
      </x:c>
      <x:c r="D3009" s="2" t="str">
        <x:v>SKU-005</x:v>
      </x:c>
      <x:c r="E3009" s="15" t="n">
        <x:v>5</x:v>
      </x:c>
      <x:c r="F3009" s="11" t="n">
        <x:v>127</x:v>
      </x:c>
      <x:c r="G3009" s="11" t="n">
        <x:v>87</x:v>
      </x:c>
      <x:c r="H3009" s="11" t="n">
        <x:f>E3009*F3009</x:f>
        <x:v>635</x:v>
      </x:c>
      <x:c r="I3009" s="11" t="n">
        <x:f>H3009*(1-'Summary'!$B$5)</x:f>
        <x:v>603.25</x:v>
      </x:c>
      <x:c r="J3009" s="11" t="n">
        <x:f>E3009*G3009</x:f>
        <x:v>435</x:v>
      </x:c>
      <x:c r="K3009" s="11" t="n">
        <x:f>I3009-J3009</x:f>
        <x:v>168.25</x:v>
      </x:c>
      <x:c r="L3009" s="14" t="n">
        <x:f>K3009/I3009</x:f>
        <x:v>0.2789059262329051</x:v>
      </x:c>
    </x:row>
    <x:row r="3010" ht="22" customHeight="1">
      <x:c r="A3010" s="2" t="str">
        <x:v>ORD-03006</x:v>
      </x:c>
      <x:c r="B3010" s="2" t="str">
        <x:v>South</x:v>
      </x:c>
      <x:c r="C3010" s="2" t="str">
        <x:v>Aug</x:v>
      </x:c>
      <x:c r="D3010" s="2" t="str">
        <x:v>SKU-006</x:v>
      </x:c>
      <x:c r="E3010" s="15" t="n">
        <x:v>12</x:v>
      </x:c>
      <x:c r="F3010" s="11" t="n">
        <x:v>140</x:v>
      </x:c>
      <x:c r="G3010" s="11" t="n">
        <x:v>98</x:v>
      </x:c>
      <x:c r="H3010" s="11" t="n">
        <x:f>E3010*F3010</x:f>
        <x:v>1680</x:v>
      </x:c>
      <x:c r="I3010" s="11" t="n">
        <x:f>H3010*(1-'Summary'!$B$5)</x:f>
        <x:v>1596</x:v>
      </x:c>
      <x:c r="J3010" s="11" t="n">
        <x:f>E3010*G3010</x:f>
        <x:v>1176</x:v>
      </x:c>
      <x:c r="K3010" s="11" t="n">
        <x:f>I3010-J3010</x:f>
        <x:v>420</x:v>
      </x:c>
      <x:c r="L3010" s="14" t="n">
        <x:f>K3010/I3010</x:f>
        <x:v>0.2631578947368421</x:v>
      </x:c>
    </x:row>
    <x:row r="3011" ht="22" customHeight="1">
      <x:c r="A3011" s="2" t="str">
        <x:v>ORD-03007</x:v>
      </x:c>
      <x:c r="B3011" s="2" t="str">
        <x:v>East</x:v>
      </x:c>
      <x:c r="C3011" s="2" t="str">
        <x:v>Aug</x:v>
      </x:c>
      <x:c r="D3011" s="2" t="str">
        <x:v>SKU-007</x:v>
      </x:c>
      <x:c r="E3011" s="15" t="n">
        <x:v>19</x:v>
      </x:c>
      <x:c r="F3011" s="11" t="n">
        <x:v>153</x:v>
      </x:c>
      <x:c r="G3011" s="11" t="n">
        <x:v>14</x:v>
      </x:c>
      <x:c r="H3011" s="11" t="n">
        <x:f>E3011*F3011</x:f>
        <x:v>2907</x:v>
      </x:c>
      <x:c r="I3011" s="11" t="n">
        <x:f>H3011*(1-'Summary'!$B$5)</x:f>
        <x:v>2761.65</x:v>
      </x:c>
      <x:c r="J3011" s="11" t="n">
        <x:f>E3011*G3011</x:f>
        <x:v>266</x:v>
      </x:c>
      <x:c r="K3011" s="11" t="n">
        <x:f>I3011-J3011</x:f>
        <x:v>2495.65</x:v>
      </x:c>
      <x:c r="L3011" s="14" t="n">
        <x:f>K3011/I3011</x:f>
        <x:v>0.9036807705538356</x:v>
      </x:c>
    </x:row>
    <x:row r="3012" ht="22" customHeight="1">
      <x:c r="A3012" s="2" t="str">
        <x:v>ORD-03008</x:v>
      </x:c>
      <x:c r="B3012" s="2" t="str">
        <x:v>West</x:v>
      </x:c>
      <x:c r="C3012" s="2" t="str">
        <x:v>Aug</x:v>
      </x:c>
      <x:c r="D3012" s="2" t="str">
        <x:v>SKU-008</x:v>
      </x:c>
      <x:c r="E3012" s="15" t="n">
        <x:v>2</x:v>
      </x:c>
      <x:c r="F3012" s="11" t="n">
        <x:v>166</x:v>
      </x:c>
      <x:c r="G3012" s="11" t="n">
        <x:v>25</x:v>
      </x:c>
      <x:c r="H3012" s="11" t="n">
        <x:f>E3012*F3012</x:f>
        <x:v>332</x:v>
      </x:c>
      <x:c r="I3012" s="11" t="n">
        <x:f>H3012*(1-'Summary'!$B$5)</x:f>
        <x:v>315.4</x:v>
      </x:c>
      <x:c r="J3012" s="11" t="n">
        <x:f>E3012*G3012</x:f>
        <x:v>50</x:v>
      </x:c>
      <x:c r="K3012" s="11" t="n">
        <x:f>I3012-J3012</x:f>
        <x:v>265.4</x:v>
      </x:c>
      <x:c r="L3012" s="14" t="n">
        <x:f>K3012/I3012</x:f>
        <x:v>0.8414711477488903</x:v>
      </x:c>
    </x:row>
    <x:row r="3013" ht="22" customHeight="1">
      <x:c r="A3013" s="2" t="str">
        <x:v>ORD-03009</x:v>
      </x:c>
      <x:c r="B3013" s="2" t="str">
        <x:v>North</x:v>
      </x:c>
      <x:c r="C3013" s="2" t="str">
        <x:v>Sep</x:v>
      </x:c>
      <x:c r="D3013" s="2" t="str">
        <x:v>SKU-009</x:v>
      </x:c>
      <x:c r="E3013" s="15" t="n">
        <x:v>9</x:v>
      </x:c>
      <x:c r="F3013" s="11" t="n">
        <x:v>179</x:v>
      </x:c>
      <x:c r="G3013" s="11" t="n">
        <x:v>36</x:v>
      </x:c>
      <x:c r="H3013" s="11" t="n">
        <x:f>E3013*F3013</x:f>
        <x:v>1611</x:v>
      </x:c>
      <x:c r="I3013" s="11" t="n">
        <x:f>H3013*(1-'Summary'!$B$5)</x:f>
        <x:v>1530.4499999999998</x:v>
      </x:c>
      <x:c r="J3013" s="11" t="n">
        <x:f>E3013*G3013</x:f>
        <x:v>324</x:v>
      </x:c>
      <x:c r="K3013" s="11" t="n">
        <x:f>I3013-J3013</x:f>
        <x:v>1206.4499999999998</x:v>
      </x:c>
      <x:c r="L3013" s="14" t="n">
        <x:f>K3013/I3013</x:f>
        <x:v>0.7882975595413113</x:v>
      </x:c>
    </x:row>
    <x:row r="3014" ht="22" customHeight="1">
      <x:c r="A3014" s="2" t="str">
        <x:v>ORD-03010</x:v>
      </x:c>
      <x:c r="B3014" s="2" t="str">
        <x:v>South</x:v>
      </x:c>
      <x:c r="C3014" s="2" t="str">
        <x:v>Sep</x:v>
      </x:c>
      <x:c r="D3014" s="2" t="str">
        <x:v>SKU-010</x:v>
      </x:c>
      <x:c r="E3014" s="15" t="n">
        <x:v>16</x:v>
      </x:c>
      <x:c r="F3014" s="11" t="n">
        <x:v>192</x:v>
      </x:c>
      <x:c r="G3014" s="11" t="n">
        <x:v>47</x:v>
      </x:c>
      <x:c r="H3014" s="11" t="n">
        <x:f>E3014*F3014</x:f>
        <x:v>3072</x:v>
      </x:c>
      <x:c r="I3014" s="11" t="n">
        <x:f>H3014*(1-'Summary'!$B$5)</x:f>
        <x:v>2918.3999999999996</x:v>
      </x:c>
      <x:c r="J3014" s="11" t="n">
        <x:f>E3014*G3014</x:f>
        <x:v>752</x:v>
      </x:c>
      <x:c r="K3014" s="11" t="n">
        <x:f>I3014-J3014</x:f>
        <x:v>2166.3999999999996</x:v>
      </x:c>
      <x:c r="L3014" s="14" t="n">
        <x:f>K3014/I3014</x:f>
        <x:v>0.7423245614035088</x:v>
      </x:c>
    </x:row>
    <x:row r="3015" ht="22" customHeight="1">
      <x:c r="A3015" s="2" t="str">
        <x:v>ORD-03011</x:v>
      </x:c>
      <x:c r="B3015" s="2" t="str">
        <x:v>East</x:v>
      </x:c>
      <x:c r="C3015" s="2" t="str">
        <x:v>Sep</x:v>
      </x:c>
      <x:c r="D3015" s="2" t="str">
        <x:v>SKU-011</x:v>
      </x:c>
      <x:c r="E3015" s="15" t="n">
        <x:v>23</x:v>
      </x:c>
      <x:c r="F3015" s="11" t="n">
        <x:v>205</x:v>
      </x:c>
      <x:c r="G3015" s="11" t="n">
        <x:v>58</x:v>
      </x:c>
      <x:c r="H3015" s="11" t="n">
        <x:f>E3015*F3015</x:f>
        <x:v>4715</x:v>
      </x:c>
      <x:c r="I3015" s="11" t="n">
        <x:f>H3015*(1-'Summary'!$B$5)</x:f>
        <x:v>4479.25</x:v>
      </x:c>
      <x:c r="J3015" s="11" t="n">
        <x:f>E3015*G3015</x:f>
        <x:v>1334</x:v>
      </x:c>
      <x:c r="K3015" s="11" t="n">
        <x:f>I3015-J3015</x:f>
        <x:v>3145.25</x:v>
      </x:c>
      <x:c r="L3015" s="14" t="n">
        <x:f>K3015/I3015</x:f>
        <x:v>0.7021822849807445</x:v>
      </x:c>
    </x:row>
    <x:row r="3016" ht="22" customHeight="1">
      <x:c r="A3016" s="2" t="str">
        <x:v>ORD-03012</x:v>
      </x:c>
      <x:c r="B3016" s="2" t="str">
        <x:v>West</x:v>
      </x:c>
      <x:c r="C3016" s="2" t="str">
        <x:v>Sep</x:v>
      </x:c>
      <x:c r="D3016" s="2" t="str">
        <x:v>SKU-012</x:v>
      </x:c>
      <x:c r="E3016" s="15" t="n">
        <x:v>6</x:v>
      </x:c>
      <x:c r="F3016" s="11" t="n">
        <x:v>218</x:v>
      </x:c>
      <x:c r="G3016" s="11" t="n">
        <x:v>69</x:v>
      </x:c>
      <x:c r="H3016" s="11" t="n">
        <x:f>E3016*F3016</x:f>
        <x:v>1308</x:v>
      </x:c>
      <x:c r="I3016" s="11" t="n">
        <x:f>H3016*(1-'Summary'!$B$5)</x:f>
        <x:v>1242.6</x:v>
      </x:c>
      <x:c r="J3016" s="11" t="n">
        <x:f>E3016*G3016</x:f>
        <x:v>414</x:v>
      </x:c>
      <x:c r="K3016" s="11" t="n">
        <x:f>I3016-J3016</x:f>
        <x:v>828.5999999999999</x:v>
      </x:c>
      <x:c r="L3016" s="14" t="n">
        <x:f>K3016/I3016</x:f>
        <x:v>0.6668276195074843</x:v>
      </x:c>
    </x:row>
    <x:row r="3017" ht="22" customHeight="1">
      <x:c r="A3017" s="2" t="str">
        <x:v>ORD-03013</x:v>
      </x:c>
      <x:c r="B3017" s="2" t="str">
        <x:v>North</x:v>
      </x:c>
      <x:c r="C3017" s="2" t="str">
        <x:v>Oct</x:v>
      </x:c>
      <x:c r="D3017" s="2" t="str">
        <x:v>SKU-013</x:v>
      </x:c>
      <x:c r="E3017" s="15" t="n">
        <x:v>13</x:v>
      </x:c>
      <x:c r="F3017" s="11" t="n">
        <x:v>231</x:v>
      </x:c>
      <x:c r="G3017" s="11" t="n">
        <x:v>80</x:v>
      </x:c>
      <x:c r="H3017" s="11" t="n">
        <x:f>E3017*F3017</x:f>
        <x:v>3003</x:v>
      </x:c>
      <x:c r="I3017" s="11" t="n">
        <x:f>H3017*(1-'Summary'!$B$5)</x:f>
        <x:v>2852.85</x:v>
      </x:c>
      <x:c r="J3017" s="11" t="n">
        <x:f>E3017*G3017</x:f>
        <x:v>1040</x:v>
      </x:c>
      <x:c r="K3017" s="11" t="n">
        <x:f>I3017-J3017</x:f>
        <x:v>1812.85</x:v>
      </x:c>
      <x:c r="L3017" s="14" t="n">
        <x:f>K3017/I3017</x:f>
        <x:v>0.6354522670312144</x:v>
      </x:c>
    </x:row>
    <x:row r="3018" ht="22" customHeight="1">
      <x:c r="A3018" s="2" t="str">
        <x:v>ORD-03014</x:v>
      </x:c>
      <x:c r="B3018" s="2" t="str">
        <x:v>South</x:v>
      </x:c>
      <x:c r="C3018" s="2" t="str">
        <x:v>Oct</x:v>
      </x:c>
      <x:c r="D3018" s="2" t="str">
        <x:v>SKU-014</x:v>
      </x:c>
      <x:c r="E3018" s="15" t="n">
        <x:v>20</x:v>
      </x:c>
      <x:c r="F3018" s="11" t="n">
        <x:v>24</x:v>
      </x:c>
      <x:c r="G3018" s="11" t="n">
        <x:v>91</x:v>
      </x:c>
      <x:c r="H3018" s="11" t="n">
        <x:f>E3018*F3018</x:f>
        <x:v>480</x:v>
      </x:c>
      <x:c r="I3018" s="11" t="n">
        <x:f>H3018*(1-'Summary'!$B$5)</x:f>
        <x:v>456</x:v>
      </x:c>
      <x:c r="J3018" s="11" t="n">
        <x:f>E3018*G3018</x:f>
        <x:v>1820</x:v>
      </x:c>
      <x:c r="K3018" s="11" t="n">
        <x:f>I3018-J3018</x:f>
        <x:v>-1364</x:v>
      </x:c>
      <x:c r="L3018" s="14" t="n">
        <x:f>K3018/I3018</x:f>
        <x:v>-2.991228070175439</x:v>
      </x:c>
    </x:row>
    <x:row r="3019" ht="22" customHeight="1">
      <x:c r="A3019" s="2" t="str">
        <x:v>ORD-03015</x:v>
      </x:c>
      <x:c r="B3019" s="2" t="str">
        <x:v>East</x:v>
      </x:c>
      <x:c r="C3019" s="2" t="str">
        <x:v>Oct</x:v>
      </x:c>
      <x:c r="D3019" s="2" t="str">
        <x:v>SKU-015</x:v>
      </x:c>
      <x:c r="E3019" s="15" t="n">
        <x:v>3</x:v>
      </x:c>
      <x:c r="F3019" s="11" t="n">
        <x:v>37</x:v>
      </x:c>
      <x:c r="G3019" s="11" t="n">
        <x:v>102</x:v>
      </x:c>
      <x:c r="H3019" s="11" t="n">
        <x:f>E3019*F3019</x:f>
        <x:v>111</x:v>
      </x:c>
      <x:c r="I3019" s="11" t="n">
        <x:f>H3019*(1-'Summary'!$B$5)</x:f>
        <x:v>105.44999999999999</x:v>
      </x:c>
      <x:c r="J3019" s="11" t="n">
        <x:f>E3019*G3019</x:f>
        <x:v>306</x:v>
      </x:c>
      <x:c r="K3019" s="11" t="n">
        <x:f>I3019-J3019</x:f>
        <x:v>-200.55</x:v>
      </x:c>
      <x:c r="L3019" s="14" t="n">
        <x:f>K3019/I3019</x:f>
        <x:v>-1.9018492176386916</x:v>
      </x:c>
    </x:row>
    <x:row r="3020" ht="22" customHeight="1">
      <x:c r="A3020" s="2" t="str">
        <x:v>ORD-03016</x:v>
      </x:c>
      <x:c r="B3020" s="2" t="str">
        <x:v>West</x:v>
      </x:c>
      <x:c r="C3020" s="2" t="str">
        <x:v>Oct</x:v>
      </x:c>
      <x:c r="D3020" s="2" t="str">
        <x:v>SKU-016</x:v>
      </x:c>
      <x:c r="E3020" s="15" t="n">
        <x:v>10</x:v>
      </x:c>
      <x:c r="F3020" s="11" t="n">
        <x:v>50</x:v>
      </x:c>
      <x:c r="G3020" s="11" t="n">
        <x:v>18</x:v>
      </x:c>
      <x:c r="H3020" s="11" t="n">
        <x:f>E3020*F3020</x:f>
        <x:v>500</x:v>
      </x:c>
      <x:c r="I3020" s="11" t="n">
        <x:f>H3020*(1-'Summary'!$B$5)</x:f>
        <x:v>475</x:v>
      </x:c>
      <x:c r="J3020" s="11" t="n">
        <x:f>E3020*G3020</x:f>
        <x:v>180</x:v>
      </x:c>
      <x:c r="K3020" s="11" t="n">
        <x:f>I3020-J3020</x:f>
        <x:v>295</x:v>
      </x:c>
      <x:c r="L3020" s="14" t="n">
        <x:f>K3020/I3020</x:f>
        <x:v>0.6210526315789474</x:v>
      </x:c>
    </x:row>
    <x:row r="3021" ht="22" customHeight="1">
      <x:c r="A3021" s="2" t="str">
        <x:v>ORD-03017</x:v>
      </x:c>
      <x:c r="B3021" s="2" t="str">
        <x:v>North</x:v>
      </x:c>
      <x:c r="C3021" s="2" t="str">
        <x:v>Nov</x:v>
      </x:c>
      <x:c r="D3021" s="2" t="str">
        <x:v>SKU-017</x:v>
      </x:c>
      <x:c r="E3021" s="15" t="n">
        <x:v>17</x:v>
      </x:c>
      <x:c r="F3021" s="11" t="n">
        <x:v>63</x:v>
      </x:c>
      <x:c r="G3021" s="11" t="n">
        <x:v>29</x:v>
      </x:c>
      <x:c r="H3021" s="11" t="n">
        <x:f>E3021*F3021</x:f>
        <x:v>1071</x:v>
      </x:c>
      <x:c r="I3021" s="11" t="n">
        <x:f>H3021*(1-'Summary'!$B$5)</x:f>
        <x:v>1017.4499999999999</x:v>
      </x:c>
      <x:c r="J3021" s="11" t="n">
        <x:f>E3021*G3021</x:f>
        <x:v>493</x:v>
      </x:c>
      <x:c r="K3021" s="11" t="n">
        <x:f>I3021-J3021</x:f>
        <x:v>524.4499999999999</x:v>
      </x:c>
      <x:c r="L3021" s="14" t="n">
        <x:f>K3021/I3021</x:f>
        <x:v>0.515455304928989</x:v>
      </x:c>
    </x:row>
    <x:row r="3022" ht="22" customHeight="1">
      <x:c r="A3022" s="2" t="str">
        <x:v>ORD-03018</x:v>
      </x:c>
      <x:c r="B3022" s="2" t="str">
        <x:v>South</x:v>
      </x:c>
      <x:c r="C3022" s="2" t="str">
        <x:v>Nov</x:v>
      </x:c>
      <x:c r="D3022" s="2" t="str">
        <x:v>SKU-018</x:v>
      </x:c>
      <x:c r="E3022" s="15" t="n">
        <x:v>24</x:v>
      </x:c>
      <x:c r="F3022" s="11" t="n">
        <x:v>76</x:v>
      </x:c>
      <x:c r="G3022" s="11" t="n">
        <x:v>40</x:v>
      </x:c>
      <x:c r="H3022" s="11" t="n">
        <x:f>E3022*F3022</x:f>
        <x:v>1824</x:v>
      </x:c>
      <x:c r="I3022" s="11" t="n">
        <x:f>H3022*(1-'Summary'!$B$5)</x:f>
        <x:v>1732.8</x:v>
      </x:c>
      <x:c r="J3022" s="11" t="n">
        <x:f>E3022*G3022</x:f>
        <x:v>960</x:v>
      </x:c>
      <x:c r="K3022" s="11" t="n">
        <x:f>I3022-J3022</x:f>
        <x:v>772.8</x:v>
      </x:c>
      <x:c r="L3022" s="14" t="n">
        <x:f>K3022/I3022</x:f>
        <x:v>0.445983379501385</x:v>
      </x:c>
    </x:row>
    <x:row r="3023" ht="22" customHeight="1">
      <x:c r="A3023" s="2" t="str">
        <x:v>ORD-03019</x:v>
      </x:c>
      <x:c r="B3023" s="2" t="str">
        <x:v>East</x:v>
      </x:c>
      <x:c r="C3023" s="2" t="str">
        <x:v>Nov</x:v>
      </x:c>
      <x:c r="D3023" s="2" t="str">
        <x:v>SKU-019</x:v>
      </x:c>
      <x:c r="E3023" s="15" t="n">
        <x:v>7</x:v>
      </x:c>
      <x:c r="F3023" s="11" t="n">
        <x:v>89</x:v>
      </x:c>
      <x:c r="G3023" s="11" t="n">
        <x:v>51</x:v>
      </x:c>
      <x:c r="H3023" s="11" t="n">
        <x:f>E3023*F3023</x:f>
        <x:v>623</x:v>
      </x:c>
      <x:c r="I3023" s="11" t="n">
        <x:f>H3023*(1-'Summary'!$B$5)</x:f>
        <x:v>591.85</x:v>
      </x:c>
      <x:c r="J3023" s="11" t="n">
        <x:f>E3023*G3023</x:f>
        <x:v>357</x:v>
      </x:c>
      <x:c r="K3023" s="11" t="n">
        <x:f>I3023-J3023</x:f>
        <x:v>234.85000000000002</x:v>
      </x:c>
      <x:c r="L3023" s="14" t="n">
        <x:f>K3023/I3023</x:f>
        <x:v>0.39680662329982264</x:v>
      </x:c>
    </x:row>
    <x:row r="3024" ht="22" customHeight="1">
      <x:c r="A3024" s="2" t="str">
        <x:v>ORD-03020</x:v>
      </x:c>
      <x:c r="B3024" s="2" t="str">
        <x:v>West</x:v>
      </x:c>
      <x:c r="C3024" s="2" t="str">
        <x:v>Nov</x:v>
      </x:c>
      <x:c r="D3024" s="2" t="str">
        <x:v>SKU-020</x:v>
      </x:c>
      <x:c r="E3024" s="15" t="n">
        <x:v>14</x:v>
      </x:c>
      <x:c r="F3024" s="11" t="n">
        <x:v>102</x:v>
      </x:c>
      <x:c r="G3024" s="11" t="n">
        <x:v>62</x:v>
      </x:c>
      <x:c r="H3024" s="11" t="n">
        <x:f>E3024*F3024</x:f>
        <x:v>1428</x:v>
      </x:c>
      <x:c r="I3024" s="11" t="n">
        <x:f>H3024*(1-'Summary'!$B$5)</x:f>
        <x:v>1356.6</x:v>
      </x:c>
      <x:c r="J3024" s="11" t="n">
        <x:f>E3024*G3024</x:f>
        <x:v>868</x:v>
      </x:c>
      <x:c r="K3024" s="11" t="n">
        <x:f>I3024-J3024</x:f>
        <x:v>488.5999999999999</x:v>
      </x:c>
      <x:c r="L3024" s="14" t="n">
        <x:f>K3024/I3024</x:f>
        <x:v>0.36016511867905054</x:v>
      </x:c>
    </x:row>
    <x:row r="3025" ht="22" customHeight="1">
      <x:c r="A3025" s="2" t="str">
        <x:v>ORD-03021</x:v>
      </x:c>
      <x:c r="B3025" s="2" t="str">
        <x:v>North</x:v>
      </x:c>
      <x:c r="C3025" s="2" t="str">
        <x:v>Dec</x:v>
      </x:c>
      <x:c r="D3025" s="2" t="str">
        <x:v>SKU-021</x:v>
      </x:c>
      <x:c r="E3025" s="15" t="n">
        <x:v>21</x:v>
      </x:c>
      <x:c r="F3025" s="11" t="n">
        <x:v>115</x:v>
      </x:c>
      <x:c r="G3025" s="11" t="n">
        <x:v>73</x:v>
      </x:c>
      <x:c r="H3025" s="11" t="n">
        <x:f>E3025*F3025</x:f>
        <x:v>2415</x:v>
      </x:c>
      <x:c r="I3025" s="11" t="n">
        <x:f>H3025*(1-'Summary'!$B$5)</x:f>
        <x:v>2294.25</x:v>
      </x:c>
      <x:c r="J3025" s="11" t="n">
        <x:f>E3025*G3025</x:f>
        <x:v>1533</x:v>
      </x:c>
      <x:c r="K3025" s="11" t="n">
        <x:f>I3025-J3025</x:f>
        <x:v>761.25</x:v>
      </x:c>
      <x:c r="L3025" s="14" t="n">
        <x:f>K3025/I3025</x:f>
        <x:v>0.3318077803203661</x:v>
      </x:c>
    </x:row>
    <x:row r="3026" ht="22" customHeight="1">
      <x:c r="A3026" s="2" t="str">
        <x:v>ORD-03022</x:v>
      </x:c>
      <x:c r="B3026" s="2" t="str">
        <x:v>South</x:v>
      </x:c>
      <x:c r="C3026" s="2" t="str">
        <x:v>Dec</x:v>
      </x:c>
      <x:c r="D3026" s="2" t="str">
        <x:v>SKU-022</x:v>
      </x:c>
      <x:c r="E3026" s="15" t="n">
        <x:v>4</x:v>
      </x:c>
      <x:c r="F3026" s="11" t="n">
        <x:v>128</x:v>
      </x:c>
      <x:c r="G3026" s="11" t="n">
        <x:v>84</x:v>
      </x:c>
      <x:c r="H3026" s="11" t="n">
        <x:f>E3026*F3026</x:f>
        <x:v>512</x:v>
      </x:c>
      <x:c r="I3026" s="11" t="n">
        <x:f>H3026*(1-'Summary'!$B$5)</x:f>
        <x:v>486.4</x:v>
      </x:c>
      <x:c r="J3026" s="11" t="n">
        <x:f>E3026*G3026</x:f>
        <x:v>336</x:v>
      </x:c>
      <x:c r="K3026" s="11" t="n">
        <x:f>I3026-J3026</x:f>
        <x:v>150.39999999999998</x:v>
      </x:c>
      <x:c r="L3026" s="14" t="n">
        <x:f>K3026/I3026</x:f>
        <x:v>0.30921052631578944</x:v>
      </x:c>
    </x:row>
    <x:row r="3027" ht="22" customHeight="1">
      <x:c r="A3027" s="2" t="str">
        <x:v>ORD-03023</x:v>
      </x:c>
      <x:c r="B3027" s="2" t="str">
        <x:v>East</x:v>
      </x:c>
      <x:c r="C3027" s="2" t="str">
        <x:v>Dec</x:v>
      </x:c>
      <x:c r="D3027" s="2" t="str">
        <x:v>SKU-023</x:v>
      </x:c>
      <x:c r="E3027" s="15" t="n">
        <x:v>11</x:v>
      </x:c>
      <x:c r="F3027" s="11" t="n">
        <x:v>141</x:v>
      </x:c>
      <x:c r="G3027" s="11" t="n">
        <x:v>95</x:v>
      </x:c>
      <x:c r="H3027" s="11" t="n">
        <x:f>E3027*F3027</x:f>
        <x:v>1551</x:v>
      </x:c>
      <x:c r="I3027" s="11" t="n">
        <x:f>H3027*(1-'Summary'!$B$5)</x:f>
        <x:v>1473.4499999999998</x:v>
      </x:c>
      <x:c r="J3027" s="11" t="n">
        <x:f>E3027*G3027</x:f>
        <x:v>1045</x:v>
      </x:c>
      <x:c r="K3027" s="11" t="n">
        <x:f>I3027-J3027</x:f>
        <x:v>428.4499999999998</x:v>
      </x:c>
      <x:c r="L3027" s="14" t="n">
        <x:f>K3027/I3027</x:f>
        <x:v>0.29078014184397155</x:v>
      </x:c>
    </x:row>
    <x:row r="3028" ht="22" customHeight="1">
      <x:c r="A3028" s="2" t="str">
        <x:v>ORD-03024</x:v>
      </x:c>
      <x:c r="B3028" s="2" t="str">
        <x:v>West</x:v>
      </x:c>
      <x:c r="C3028" s="2" t="str">
        <x:v>Dec</x:v>
      </x:c>
      <x:c r="D3028" s="2" t="str">
        <x:v>SKU-024</x:v>
      </x:c>
      <x:c r="E3028" s="15" t="n">
        <x:v>18</x:v>
      </x:c>
      <x:c r="F3028" s="11" t="n">
        <x:v>154</x:v>
      </x:c>
      <x:c r="G3028" s="11" t="n">
        <x:v>11</x:v>
      </x:c>
      <x:c r="H3028" s="11" t="n">
        <x:f>E3028*F3028</x:f>
        <x:v>2772</x:v>
      </x:c>
      <x:c r="I3028" s="11" t="n">
        <x:f>H3028*(1-'Summary'!$B$5)</x:f>
        <x:v>2633.4</x:v>
      </x:c>
      <x:c r="J3028" s="11" t="n">
        <x:f>E3028*G3028</x:f>
        <x:v>198</x:v>
      </x:c>
      <x:c r="K3028" s="11" t="n">
        <x:f>I3028-J3028</x:f>
        <x:v>2435.4</x:v>
      </x:c>
      <x:c r="L3028" s="14" t="n">
        <x:f>K3028/I3028</x:f>
        <x:v>0.924812030075188</x:v>
      </x:c>
    </x:row>
    <x:row r="3029" ht="22" customHeight="1">
      <x:c r="A3029" s="2" t="str">
        <x:v>ORD-03025</x:v>
      </x:c>
      <x:c r="B3029" s="2" t="str">
        <x:v>North</x:v>
      </x:c>
      <x:c r="C3029" s="2" t="str">
        <x:v>Jan</x:v>
      </x:c>
      <x:c r="D3029" s="2" t="str">
        <x:v>SKU-025</x:v>
      </x:c>
      <x:c r="E3029" s="15" t="n">
        <x:v>1</x:v>
      </x:c>
      <x:c r="F3029" s="11" t="n">
        <x:v>167</x:v>
      </x:c>
      <x:c r="G3029" s="11" t="n">
        <x:v>22</x:v>
      </x:c>
      <x:c r="H3029" s="11" t="n">
        <x:f>E3029*F3029</x:f>
        <x:v>167</x:v>
      </x:c>
      <x:c r="I3029" s="11" t="n">
        <x:f>H3029*(1-'Summary'!$B$5)</x:f>
        <x:v>158.65</x:v>
      </x:c>
      <x:c r="J3029" s="11" t="n">
        <x:f>E3029*G3029</x:f>
        <x:v>22</x:v>
      </x:c>
      <x:c r="K3029" s="11" t="n">
        <x:f>I3029-J3029</x:f>
        <x:v>136.65</x:v>
      </x:c>
      <x:c r="L3029" s="14" t="n">
        <x:f>K3029/I3029</x:f>
        <x:v>0.861329971635676</x:v>
      </x:c>
    </x:row>
    <x:row r="3030" ht="22" customHeight="1">
      <x:c r="A3030" s="2" t="str">
        <x:v>ORD-03026</x:v>
      </x:c>
      <x:c r="B3030" s="2" t="str">
        <x:v>South</x:v>
      </x:c>
      <x:c r="C3030" s="2" t="str">
        <x:v>Jan</x:v>
      </x:c>
      <x:c r="D3030" s="2" t="str">
        <x:v>SKU-026</x:v>
      </x:c>
      <x:c r="E3030" s="15" t="n">
        <x:v>8</x:v>
      </x:c>
      <x:c r="F3030" s="11" t="n">
        <x:v>180</x:v>
      </x:c>
      <x:c r="G3030" s="11" t="n">
        <x:v>33</x:v>
      </x:c>
      <x:c r="H3030" s="11" t="n">
        <x:f>E3030*F3030</x:f>
        <x:v>1440</x:v>
      </x:c>
      <x:c r="I3030" s="11" t="n">
        <x:f>H3030*(1-'Summary'!$B$5)</x:f>
        <x:v>1368</x:v>
      </x:c>
      <x:c r="J3030" s="11" t="n">
        <x:f>E3030*G3030</x:f>
        <x:v>264</x:v>
      </x:c>
      <x:c r="K3030" s="11" t="n">
        <x:f>I3030-J3030</x:f>
        <x:v>1104</x:v>
      </x:c>
      <x:c r="L3030" s="14" t="n">
        <x:f>K3030/I3030</x:f>
        <x:v>0.8070175438596491</x:v>
      </x:c>
    </x:row>
    <x:row r="3031" ht="22" customHeight="1">
      <x:c r="A3031" s="2" t="str">
        <x:v>ORD-03027</x:v>
      </x:c>
      <x:c r="B3031" s="2" t="str">
        <x:v>East</x:v>
      </x:c>
      <x:c r="C3031" s="2" t="str">
        <x:v>Jan</x:v>
      </x:c>
      <x:c r="D3031" s="2" t="str">
        <x:v>SKU-027</x:v>
      </x:c>
      <x:c r="E3031" s="15" t="n">
        <x:v>15</x:v>
      </x:c>
      <x:c r="F3031" s="11" t="n">
        <x:v>193</x:v>
      </x:c>
      <x:c r="G3031" s="11" t="n">
        <x:v>44</x:v>
      </x:c>
      <x:c r="H3031" s="11" t="n">
        <x:f>E3031*F3031</x:f>
        <x:v>2895</x:v>
      </x:c>
      <x:c r="I3031" s="11" t="n">
        <x:f>H3031*(1-'Summary'!$B$5)</x:f>
        <x:v>2750.25</x:v>
      </x:c>
      <x:c r="J3031" s="11" t="n">
        <x:f>E3031*G3031</x:f>
        <x:v>660</x:v>
      </x:c>
      <x:c r="K3031" s="11" t="n">
        <x:f>I3031-J3031</x:f>
        <x:v>2090.25</x:v>
      </x:c>
      <x:c r="L3031" s="14" t="n">
        <x:f>K3031/I3031</x:f>
        <x:v>0.7600218161985274</x:v>
      </x:c>
    </x:row>
    <x:row r="3032" ht="22" customHeight="1">
      <x:c r="A3032" s="2" t="str">
        <x:v>ORD-03028</x:v>
      </x:c>
      <x:c r="B3032" s="2" t="str">
        <x:v>West</x:v>
      </x:c>
      <x:c r="C3032" s="2" t="str">
        <x:v>Jan</x:v>
      </x:c>
      <x:c r="D3032" s="2" t="str">
        <x:v>SKU-028</x:v>
      </x:c>
      <x:c r="E3032" s="15" t="n">
        <x:v>22</x:v>
      </x:c>
      <x:c r="F3032" s="11" t="n">
        <x:v>206</x:v>
      </x:c>
      <x:c r="G3032" s="11" t="n">
        <x:v>55</x:v>
      </x:c>
      <x:c r="H3032" s="11" t="n">
        <x:f>E3032*F3032</x:f>
        <x:v>4532</x:v>
      </x:c>
      <x:c r="I3032" s="11" t="n">
        <x:f>H3032*(1-'Summary'!$B$5)</x:f>
        <x:v>4305.4</x:v>
      </x:c>
      <x:c r="J3032" s="11" t="n">
        <x:f>E3032*G3032</x:f>
        <x:v>1210</x:v>
      </x:c>
      <x:c r="K3032" s="11" t="n">
        <x:f>I3032-J3032</x:f>
        <x:v>3095.3999999999996</x:v>
      </x:c>
      <x:c r="L3032" s="14" t="n">
        <x:f>K3032/I3032</x:f>
        <x:v>0.71895758814512</x:v>
      </x:c>
    </x:row>
    <x:row r="3033" ht="22" customHeight="1">
      <x:c r="A3033" s="2" t="str">
        <x:v>ORD-03029</x:v>
      </x:c>
      <x:c r="B3033" s="2" t="str">
        <x:v>North</x:v>
      </x:c>
      <x:c r="C3033" s="2" t="str">
        <x:v>Feb</x:v>
      </x:c>
      <x:c r="D3033" s="2" t="str">
        <x:v>SKU-029</x:v>
      </x:c>
      <x:c r="E3033" s="15" t="n">
        <x:v>5</x:v>
      </x:c>
      <x:c r="F3033" s="11" t="n">
        <x:v>219</x:v>
      </x:c>
      <x:c r="G3033" s="11" t="n">
        <x:v>66</x:v>
      </x:c>
      <x:c r="H3033" s="11" t="n">
        <x:f>E3033*F3033</x:f>
        <x:v>1095</x:v>
      </x:c>
      <x:c r="I3033" s="11" t="n">
        <x:f>H3033*(1-'Summary'!$B$5)</x:f>
        <x:v>1040.25</x:v>
      </x:c>
      <x:c r="J3033" s="11" t="n">
        <x:f>E3033*G3033</x:f>
        <x:v>330</x:v>
      </x:c>
      <x:c r="K3033" s="11" t="n">
        <x:f>I3033-J3033</x:f>
        <x:v>710.25</x:v>
      </x:c>
      <x:c r="L3033" s="14" t="n">
        <x:f>K3033/I3033</x:f>
        <x:v>0.6827685652487383</x:v>
      </x:c>
    </x:row>
    <x:row r="3034" ht="22" customHeight="1">
      <x:c r="A3034" s="2" t="str">
        <x:v>ORD-03030</x:v>
      </x:c>
      <x:c r="B3034" s="2" t="str">
        <x:v>South</x:v>
      </x:c>
      <x:c r="C3034" s="2" t="str">
        <x:v>Feb</x:v>
      </x:c>
      <x:c r="D3034" s="2" t="str">
        <x:v>SKU-030</x:v>
      </x:c>
      <x:c r="E3034" s="15" t="n">
        <x:v>12</x:v>
      </x:c>
      <x:c r="F3034" s="11" t="n">
        <x:v>232</x:v>
      </x:c>
      <x:c r="G3034" s="11" t="n">
        <x:v>77</x:v>
      </x:c>
      <x:c r="H3034" s="11" t="n">
        <x:f>E3034*F3034</x:f>
        <x:v>2784</x:v>
      </x:c>
      <x:c r="I3034" s="11" t="n">
        <x:f>H3034*(1-'Summary'!$B$5)</x:f>
        <x:v>2644.7999999999997</x:v>
      </x:c>
      <x:c r="J3034" s="11" t="n">
        <x:f>E3034*G3034</x:f>
        <x:v>924</x:v>
      </x:c>
      <x:c r="K3034" s="11" t="n">
        <x:f>I3034-J3034</x:f>
        <x:v>1720.7999999999997</x:v>
      </x:c>
      <x:c r="L3034" s="14" t="n">
        <x:f>K3034/I3034</x:f>
        <x:v>0.6506352087114338</x:v>
      </x:c>
    </x:row>
    <x:row r="3035" ht="22" customHeight="1">
      <x:c r="A3035" s="2" t="str">
        <x:v>ORD-03031</x:v>
      </x:c>
      <x:c r="B3035" s="2" t="str">
        <x:v>East</x:v>
      </x:c>
      <x:c r="C3035" s="2" t="str">
        <x:v>Feb</x:v>
      </x:c>
      <x:c r="D3035" s="2" t="str">
        <x:v>SKU-031</x:v>
      </x:c>
      <x:c r="E3035" s="15" t="n">
        <x:v>19</x:v>
      </x:c>
      <x:c r="F3035" s="11" t="n">
        <x:v>25</x:v>
      </x:c>
      <x:c r="G3035" s="11" t="n">
        <x:v>88</x:v>
      </x:c>
      <x:c r="H3035" s="11" t="n">
        <x:f>E3035*F3035</x:f>
        <x:v>475</x:v>
      </x:c>
      <x:c r="I3035" s="11" t="n">
        <x:f>H3035*(1-'Summary'!$B$5)</x:f>
        <x:v>451.25</x:v>
      </x:c>
      <x:c r="J3035" s="11" t="n">
        <x:f>E3035*G3035</x:f>
        <x:v>1672</x:v>
      </x:c>
      <x:c r="K3035" s="11" t="n">
        <x:f>I3035-J3035</x:f>
        <x:v>-1220.75</x:v>
      </x:c>
      <x:c r="L3035" s="14" t="n">
        <x:f>K3035/I3035</x:f>
        <x:v>-2.705263157894737</x:v>
      </x:c>
    </x:row>
    <x:row r="3036" ht="22" customHeight="1">
      <x:c r="A3036" s="2" t="str">
        <x:v>ORD-03032</x:v>
      </x:c>
      <x:c r="B3036" s="2" t="str">
        <x:v>West</x:v>
      </x:c>
      <x:c r="C3036" s="2" t="str">
        <x:v>Feb</x:v>
      </x:c>
      <x:c r="D3036" s="2" t="str">
        <x:v>SKU-032</x:v>
      </x:c>
      <x:c r="E3036" s="15" t="n">
        <x:v>2</x:v>
      </x:c>
      <x:c r="F3036" s="11" t="n">
        <x:v>38</x:v>
      </x:c>
      <x:c r="G3036" s="11" t="n">
        <x:v>99</x:v>
      </x:c>
      <x:c r="H3036" s="11" t="n">
        <x:f>E3036*F3036</x:f>
        <x:v>76</x:v>
      </x:c>
      <x:c r="I3036" s="11" t="n">
        <x:f>H3036*(1-'Summary'!$B$5)</x:f>
        <x:v>72.2</x:v>
      </x:c>
      <x:c r="J3036" s="11" t="n">
        <x:f>E3036*G3036</x:f>
        <x:v>198</x:v>
      </x:c>
      <x:c r="K3036" s="11" t="n">
        <x:f>I3036-J3036</x:f>
        <x:v>-125.8</x:v>
      </x:c>
      <x:c r="L3036" s="14" t="n">
        <x:f>K3036/I3036</x:f>
        <x:v>-1.7423822714681438</x:v>
      </x:c>
    </x:row>
    <x:row r="3037" ht="22" customHeight="1">
      <x:c r="A3037" s="2" t="str">
        <x:v>ORD-03033</x:v>
      </x:c>
      <x:c r="B3037" s="2" t="str">
        <x:v>North</x:v>
      </x:c>
      <x:c r="C3037" s="2" t="str">
        <x:v>Mar</x:v>
      </x:c>
      <x:c r="D3037" s="2" t="str">
        <x:v>SKU-033</x:v>
      </x:c>
      <x:c r="E3037" s="15" t="n">
        <x:v>9</x:v>
      </x:c>
      <x:c r="F3037" s="11" t="n">
        <x:v>51</x:v>
      </x:c>
      <x:c r="G3037" s="11" t="n">
        <x:v>15</x:v>
      </x:c>
      <x:c r="H3037" s="11" t="n">
        <x:f>E3037*F3037</x:f>
        <x:v>459</x:v>
      </x:c>
      <x:c r="I3037" s="11" t="n">
        <x:f>H3037*(1-'Summary'!$B$5)</x:f>
        <x:v>436.04999999999995</x:v>
      </x:c>
      <x:c r="J3037" s="11" t="n">
        <x:f>E3037*G3037</x:f>
        <x:v>135</x:v>
      </x:c>
      <x:c r="K3037" s="11" t="n">
        <x:f>I3037-J3037</x:f>
        <x:v>301.04999999999995</x:v>
      </x:c>
      <x:c r="L3037" s="14" t="n">
        <x:f>K3037/I3037</x:f>
        <x:v>0.6904024767801857</x:v>
      </x:c>
    </x:row>
    <x:row r="3038" ht="22" customHeight="1">
      <x:c r="A3038" s="2" t="str">
        <x:v>ORD-03034</x:v>
      </x:c>
      <x:c r="B3038" s="2" t="str">
        <x:v>South</x:v>
      </x:c>
      <x:c r="C3038" s="2" t="str">
        <x:v>Mar</x:v>
      </x:c>
      <x:c r="D3038" s="2" t="str">
        <x:v>SKU-034</x:v>
      </x:c>
      <x:c r="E3038" s="15" t="n">
        <x:v>16</x:v>
      </x:c>
      <x:c r="F3038" s="11" t="n">
        <x:v>64</x:v>
      </x:c>
      <x:c r="G3038" s="11" t="n">
        <x:v>26</x:v>
      </x:c>
      <x:c r="H3038" s="11" t="n">
        <x:f>E3038*F3038</x:f>
        <x:v>1024</x:v>
      </x:c>
      <x:c r="I3038" s="11" t="n">
        <x:f>H3038*(1-'Summary'!$B$5)</x:f>
        <x:v>972.8</x:v>
      </x:c>
      <x:c r="J3038" s="11" t="n">
        <x:f>E3038*G3038</x:f>
        <x:v>416</x:v>
      </x:c>
      <x:c r="K3038" s="11" t="n">
        <x:f>I3038-J3038</x:f>
        <x:v>556.8</x:v>
      </x:c>
      <x:c r="L3038" s="14" t="n">
        <x:f>K3038/I3038</x:f>
        <x:v>0.5723684210526315</x:v>
      </x:c>
    </x:row>
    <x:row r="3039" ht="22" customHeight="1">
      <x:c r="A3039" s="2" t="str">
        <x:v>ORD-03035</x:v>
      </x:c>
      <x:c r="B3039" s="2" t="str">
        <x:v>East</x:v>
      </x:c>
      <x:c r="C3039" s="2" t="str">
        <x:v>Mar</x:v>
      </x:c>
      <x:c r="D3039" s="2" t="str">
        <x:v>SKU-035</x:v>
      </x:c>
      <x:c r="E3039" s="15" t="n">
        <x:v>23</x:v>
      </x:c>
      <x:c r="F3039" s="11" t="n">
        <x:v>77</x:v>
      </x:c>
      <x:c r="G3039" s="11" t="n">
        <x:v>37</x:v>
      </x:c>
      <x:c r="H3039" s="11" t="n">
        <x:f>E3039*F3039</x:f>
        <x:v>1771</x:v>
      </x:c>
      <x:c r="I3039" s="11" t="n">
        <x:f>H3039*(1-'Summary'!$B$5)</x:f>
        <x:v>1682.4499999999998</x:v>
      </x:c>
      <x:c r="J3039" s="11" t="n">
        <x:f>E3039*G3039</x:f>
        <x:v>851</x:v>
      </x:c>
      <x:c r="K3039" s="11" t="n">
        <x:f>I3039-J3039</x:f>
        <x:v>831.4499999999998</x:v>
      </x:c>
      <x:c r="L3039" s="14" t="n">
        <x:f>K3039/I3039</x:f>
        <x:v>0.4941900205058099</x:v>
      </x:c>
    </x:row>
    <x:row r="3040" ht="22" customHeight="1">
      <x:c r="A3040" s="2" t="str">
        <x:v>ORD-03036</x:v>
      </x:c>
      <x:c r="B3040" s="2" t="str">
        <x:v>West</x:v>
      </x:c>
      <x:c r="C3040" s="2" t="str">
        <x:v>Mar</x:v>
      </x:c>
      <x:c r="D3040" s="2" t="str">
        <x:v>SKU-036</x:v>
      </x:c>
      <x:c r="E3040" s="15" t="n">
        <x:v>6</x:v>
      </x:c>
      <x:c r="F3040" s="11" t="n">
        <x:v>90</x:v>
      </x:c>
      <x:c r="G3040" s="11" t="n">
        <x:v>48</x:v>
      </x:c>
      <x:c r="H3040" s="11" t="n">
        <x:f>E3040*F3040</x:f>
        <x:v>540</x:v>
      </x:c>
      <x:c r="I3040" s="11" t="n">
        <x:f>H3040*(1-'Summary'!$B$5)</x:f>
        <x:v>513</x:v>
      </x:c>
      <x:c r="J3040" s="11" t="n">
        <x:f>E3040*G3040</x:f>
        <x:v>288</x:v>
      </x:c>
      <x:c r="K3040" s="11" t="n">
        <x:f>I3040-J3040</x:f>
        <x:v>225</x:v>
      </x:c>
      <x:c r="L3040" s="14" t="n">
        <x:f>K3040/I3040</x:f>
        <x:v>0.43859649122807015</x:v>
      </x:c>
    </x:row>
    <x:row r="3041" ht="22" customHeight="1">
      <x:c r="A3041" s="2" t="str">
        <x:v>ORD-03037</x:v>
      </x:c>
      <x:c r="B3041" s="2" t="str">
        <x:v>North</x:v>
      </x:c>
      <x:c r="C3041" s="2" t="str">
        <x:v>Apr</x:v>
      </x:c>
      <x:c r="D3041" s="2" t="str">
        <x:v>SKU-037</x:v>
      </x:c>
      <x:c r="E3041" s="15" t="n">
        <x:v>13</x:v>
      </x:c>
      <x:c r="F3041" s="11" t="n">
        <x:v>103</x:v>
      </x:c>
      <x:c r="G3041" s="11" t="n">
        <x:v>59</x:v>
      </x:c>
      <x:c r="H3041" s="11" t="n">
        <x:f>E3041*F3041</x:f>
        <x:v>1339</x:v>
      </x:c>
      <x:c r="I3041" s="11" t="n">
        <x:f>H3041*(1-'Summary'!$B$5)</x:f>
        <x:v>1272.05</x:v>
      </x:c>
      <x:c r="J3041" s="11" t="n">
        <x:f>E3041*G3041</x:f>
        <x:v>767</x:v>
      </x:c>
      <x:c r="K3041" s="11" t="n">
        <x:f>I3041-J3041</x:f>
        <x:v>505.04999999999995</x:v>
      </x:c>
      <x:c r="L3041" s="14" t="n">
        <x:f>K3041/I3041</x:f>
        <x:v>0.39703628002043945</x:v>
      </x:c>
    </x:row>
    <x:row r="3042" ht="22" customHeight="1">
      <x:c r="A3042" s="2" t="str">
        <x:v>ORD-03038</x:v>
      </x:c>
      <x:c r="B3042" s="2" t="str">
        <x:v>South</x:v>
      </x:c>
      <x:c r="C3042" s="2" t="str">
        <x:v>Apr</x:v>
      </x:c>
      <x:c r="D3042" s="2" t="str">
        <x:v>SKU-038</x:v>
      </x:c>
      <x:c r="E3042" s="15" t="n">
        <x:v>20</x:v>
      </x:c>
      <x:c r="F3042" s="11" t="n">
        <x:v>116</x:v>
      </x:c>
      <x:c r="G3042" s="11" t="n">
        <x:v>70</x:v>
      </x:c>
      <x:c r="H3042" s="11" t="n">
        <x:f>E3042*F3042</x:f>
        <x:v>2320</x:v>
      </x:c>
      <x:c r="I3042" s="11" t="n">
        <x:f>H3042*(1-'Summary'!$B$5)</x:f>
        <x:v>2204</x:v>
      </x:c>
      <x:c r="J3042" s="11" t="n">
        <x:f>E3042*G3042</x:f>
        <x:v>1400</x:v>
      </x:c>
      <x:c r="K3042" s="11" t="n">
        <x:f>I3042-J3042</x:f>
        <x:v>804</x:v>
      </x:c>
      <x:c r="L3042" s="14" t="n">
        <x:f>K3042/I3042</x:f>
        <x:v>0.3647912885662432</x:v>
      </x:c>
    </x:row>
    <x:row r="3043" ht="22" customHeight="1">
      <x:c r="A3043" s="2" t="str">
        <x:v>ORD-03039</x:v>
      </x:c>
      <x:c r="B3043" s="2" t="str">
        <x:v>East</x:v>
      </x:c>
      <x:c r="C3043" s="2" t="str">
        <x:v>Apr</x:v>
      </x:c>
      <x:c r="D3043" s="2" t="str">
        <x:v>SKU-039</x:v>
      </x:c>
      <x:c r="E3043" s="15" t="n">
        <x:v>3</x:v>
      </x:c>
      <x:c r="F3043" s="11" t="n">
        <x:v>129</x:v>
      </x:c>
      <x:c r="G3043" s="11" t="n">
        <x:v>81</x:v>
      </x:c>
      <x:c r="H3043" s="11" t="n">
        <x:f>E3043*F3043</x:f>
        <x:v>387</x:v>
      </x:c>
      <x:c r="I3043" s="11" t="n">
        <x:f>H3043*(1-'Summary'!$B$5)</x:f>
        <x:v>367.65</x:v>
      </x:c>
      <x:c r="J3043" s="11" t="n">
        <x:f>E3043*G3043</x:f>
        <x:v>243</x:v>
      </x:c>
      <x:c r="K3043" s="11" t="n">
        <x:f>I3043-J3043</x:f>
        <x:v>124.64999999999998</x:v>
      </x:c>
      <x:c r="L3043" s="14" t="n">
        <x:f>K3043/I3043</x:f>
        <x:v>0.33904528763769887</x:v>
      </x:c>
    </x:row>
    <x:row r="3044" ht="22" customHeight="1">
      <x:c r="A3044" s="2" t="str">
        <x:v>ORD-03040</x:v>
      </x:c>
      <x:c r="B3044" s="2" t="str">
        <x:v>West</x:v>
      </x:c>
      <x:c r="C3044" s="2" t="str">
        <x:v>Apr</x:v>
      </x:c>
      <x:c r="D3044" s="2" t="str">
        <x:v>SKU-040</x:v>
      </x:c>
      <x:c r="E3044" s="15" t="n">
        <x:v>10</x:v>
      </x:c>
      <x:c r="F3044" s="11" t="n">
        <x:v>142</x:v>
      </x:c>
      <x:c r="G3044" s="11" t="n">
        <x:v>92</x:v>
      </x:c>
      <x:c r="H3044" s="11" t="n">
        <x:f>E3044*F3044</x:f>
        <x:v>1420</x:v>
      </x:c>
      <x:c r="I3044" s="11" t="n">
        <x:f>H3044*(1-'Summary'!$B$5)</x:f>
        <x:v>1349</x:v>
      </x:c>
      <x:c r="J3044" s="11" t="n">
        <x:f>E3044*G3044</x:f>
        <x:v>920</x:v>
      </x:c>
      <x:c r="K3044" s="11" t="n">
        <x:f>I3044-J3044</x:f>
        <x:v>429</x:v>
      </x:c>
      <x:c r="L3044" s="14" t="n">
        <x:f>K3044/I3044</x:f>
        <x:v>0.31801334321719793</x:v>
      </x:c>
    </x:row>
    <x:row r="3045" ht="22" customHeight="1">
      <x:c r="A3045" s="2" t="str">
        <x:v>ORD-03041</x:v>
      </x:c>
      <x:c r="B3045" s="2" t="str">
        <x:v>North</x:v>
      </x:c>
      <x:c r="C3045" s="2" t="str">
        <x:v>May</x:v>
      </x:c>
      <x:c r="D3045" s="2" t="str">
        <x:v>SKU-041</x:v>
      </x:c>
      <x:c r="E3045" s="15" t="n">
        <x:v>17</x:v>
      </x:c>
      <x:c r="F3045" s="11" t="n">
        <x:v>155</x:v>
      </x:c>
      <x:c r="G3045" s="11" t="n">
        <x:v>8</x:v>
      </x:c>
      <x:c r="H3045" s="11" t="n">
        <x:f>E3045*F3045</x:f>
        <x:v>2635</x:v>
      </x:c>
      <x:c r="I3045" s="11" t="n">
        <x:f>H3045*(1-'Summary'!$B$5)</x:f>
        <x:v>2503.25</x:v>
      </x:c>
      <x:c r="J3045" s="11" t="n">
        <x:f>E3045*G3045</x:f>
        <x:v>136</x:v>
      </x:c>
      <x:c r="K3045" s="11" t="n">
        <x:f>I3045-J3045</x:f>
        <x:v>2367.25</x:v>
      </x:c>
      <x:c r="L3045" s="14" t="n">
        <x:f>K3045/I3045</x:f>
        <x:v>0.9456706281833617</x:v>
      </x:c>
    </x:row>
    <x:row r="3046" ht="22" customHeight="1">
      <x:c r="A3046" s="2" t="str">
        <x:v>ORD-03042</x:v>
      </x:c>
      <x:c r="B3046" s="2" t="str">
        <x:v>South</x:v>
      </x:c>
      <x:c r="C3046" s="2" t="str">
        <x:v>May</x:v>
      </x:c>
      <x:c r="D3046" s="2" t="str">
        <x:v>SKU-042</x:v>
      </x:c>
      <x:c r="E3046" s="15" t="n">
        <x:v>24</x:v>
      </x:c>
      <x:c r="F3046" s="11" t="n">
        <x:v>168</x:v>
      </x:c>
      <x:c r="G3046" s="11" t="n">
        <x:v>19</x:v>
      </x:c>
      <x:c r="H3046" s="11" t="n">
        <x:f>E3046*F3046</x:f>
        <x:v>4032</x:v>
      </x:c>
      <x:c r="I3046" s="11" t="n">
        <x:f>H3046*(1-'Summary'!$B$5)</x:f>
        <x:v>3830.3999999999996</x:v>
      </x:c>
      <x:c r="J3046" s="11" t="n">
        <x:f>E3046*G3046</x:f>
        <x:v>456</x:v>
      </x:c>
      <x:c r="K3046" s="11" t="n">
        <x:f>I3046-J3046</x:f>
        <x:v>3374.3999999999996</x:v>
      </x:c>
      <x:c r="L3046" s="14" t="n">
        <x:f>K3046/I3046</x:f>
        <x:v>0.8809523809523809</x:v>
      </x:c>
    </x:row>
    <x:row r="3047" ht="22" customHeight="1">
      <x:c r="A3047" s="2" t="str">
        <x:v>ORD-03043</x:v>
      </x:c>
      <x:c r="B3047" s="2" t="str">
        <x:v>East</x:v>
      </x:c>
      <x:c r="C3047" s="2" t="str">
        <x:v>May</x:v>
      </x:c>
      <x:c r="D3047" s="2" t="str">
        <x:v>SKU-043</x:v>
      </x:c>
      <x:c r="E3047" s="15" t="n">
        <x:v>7</x:v>
      </x:c>
      <x:c r="F3047" s="11" t="n">
        <x:v>181</x:v>
      </x:c>
      <x:c r="G3047" s="11" t="n">
        <x:v>30</x:v>
      </x:c>
      <x:c r="H3047" s="11" t="n">
        <x:f>E3047*F3047</x:f>
        <x:v>1267</x:v>
      </x:c>
      <x:c r="I3047" s="11" t="n">
        <x:f>H3047*(1-'Summary'!$B$5)</x:f>
        <x:v>1203.6499999999999</x:v>
      </x:c>
      <x:c r="J3047" s="11" t="n">
        <x:f>E3047*G3047</x:f>
        <x:v>210</x:v>
      </x:c>
      <x:c r="K3047" s="11" t="n">
        <x:f>I3047-J3047</x:f>
        <x:v>993.6499999999999</x:v>
      </x:c>
      <x:c r="L3047" s="14" t="n">
        <x:f>K3047/I3047</x:f>
        <x:v>0.8255306775225356</x:v>
      </x:c>
    </x:row>
    <x:row r="3048" ht="22" customHeight="1">
      <x:c r="A3048" s="2" t="str">
        <x:v>ORD-03044</x:v>
      </x:c>
      <x:c r="B3048" s="2" t="str">
        <x:v>West</x:v>
      </x:c>
      <x:c r="C3048" s="2" t="str">
        <x:v>May</x:v>
      </x:c>
      <x:c r="D3048" s="2" t="str">
        <x:v>SKU-044</x:v>
      </x:c>
      <x:c r="E3048" s="15" t="n">
        <x:v>14</x:v>
      </x:c>
      <x:c r="F3048" s="11" t="n">
        <x:v>194</x:v>
      </x:c>
      <x:c r="G3048" s="11" t="n">
        <x:v>41</x:v>
      </x:c>
      <x:c r="H3048" s="11" t="n">
        <x:f>E3048*F3048</x:f>
        <x:v>2716</x:v>
      </x:c>
      <x:c r="I3048" s="11" t="n">
        <x:f>H3048*(1-'Summary'!$B$5)</x:f>
        <x:v>2580.2</x:v>
      </x:c>
      <x:c r="J3048" s="11" t="n">
        <x:f>E3048*G3048</x:f>
        <x:v>574</x:v>
      </x:c>
      <x:c r="K3048" s="11" t="n">
        <x:f>I3048-J3048</x:f>
        <x:v>2006.1999999999998</x:v>
      </x:c>
      <x:c r="L3048" s="14" t="n">
        <x:f>K3048/I3048</x:f>
        <x:v>0.7775366250678242</x:v>
      </x:c>
    </x:row>
    <x:row r="3049" ht="22" customHeight="1">
      <x:c r="A3049" s="2" t="str">
        <x:v>ORD-03045</x:v>
      </x:c>
      <x:c r="B3049" s="2" t="str">
        <x:v>North</x:v>
      </x:c>
      <x:c r="C3049" s="2" t="str">
        <x:v>Jun</x:v>
      </x:c>
      <x:c r="D3049" s="2" t="str">
        <x:v>SKU-045</x:v>
      </x:c>
      <x:c r="E3049" s="15" t="n">
        <x:v>21</x:v>
      </x:c>
      <x:c r="F3049" s="11" t="n">
        <x:v>207</x:v>
      </x:c>
      <x:c r="G3049" s="11" t="n">
        <x:v>52</x:v>
      </x:c>
      <x:c r="H3049" s="11" t="n">
        <x:f>E3049*F3049</x:f>
        <x:v>4347</x:v>
      </x:c>
      <x:c r="I3049" s="11" t="n">
        <x:f>H3049*(1-'Summary'!$B$5)</x:f>
        <x:v>4129.65</x:v>
      </x:c>
      <x:c r="J3049" s="11" t="n">
        <x:f>E3049*G3049</x:f>
        <x:v>1092</x:v>
      </x:c>
      <x:c r="K3049" s="11" t="n">
        <x:f>I3049-J3049</x:f>
        <x:v>3037.6499999999996</x:v>
      </x:c>
      <x:c r="L3049" s="14" t="n">
        <x:f>K3049/I3049</x:f>
        <x:v>0.7355708110856852</x:v>
      </x:c>
    </x:row>
    <x:row r="3050" ht="22" customHeight="1">
      <x:c r="A3050" s="2" t="str">
        <x:v>ORD-03046</x:v>
      </x:c>
      <x:c r="B3050" s="2" t="str">
        <x:v>South</x:v>
      </x:c>
      <x:c r="C3050" s="2" t="str">
        <x:v>Jun</x:v>
      </x:c>
      <x:c r="D3050" s="2" t="str">
        <x:v>SKU-046</x:v>
      </x:c>
      <x:c r="E3050" s="15" t="n">
        <x:v>4</x:v>
      </x:c>
      <x:c r="F3050" s="11" t="n">
        <x:v>220</x:v>
      </x:c>
      <x:c r="G3050" s="11" t="n">
        <x:v>63</x:v>
      </x:c>
      <x:c r="H3050" s="11" t="n">
        <x:f>E3050*F3050</x:f>
        <x:v>880</x:v>
      </x:c>
      <x:c r="I3050" s="11" t="n">
        <x:f>H3050*(1-'Summary'!$B$5)</x:f>
        <x:v>836</x:v>
      </x:c>
      <x:c r="J3050" s="11" t="n">
        <x:f>E3050*G3050</x:f>
        <x:v>252</x:v>
      </x:c>
      <x:c r="K3050" s="11" t="n">
        <x:f>I3050-J3050</x:f>
        <x:v>584</x:v>
      </x:c>
      <x:c r="L3050" s="14" t="n">
        <x:f>K3050/I3050</x:f>
        <x:v>0.6985645933014354</x:v>
      </x:c>
    </x:row>
    <x:row r="3051" ht="22" customHeight="1">
      <x:c r="A3051" s="2" t="str">
        <x:v>ORD-03047</x:v>
      </x:c>
      <x:c r="B3051" s="2" t="str">
        <x:v>East</x:v>
      </x:c>
      <x:c r="C3051" s="2" t="str">
        <x:v>Jun</x:v>
      </x:c>
      <x:c r="D3051" s="2" t="str">
        <x:v>SKU-047</x:v>
      </x:c>
      <x:c r="E3051" s="15" t="n">
        <x:v>11</x:v>
      </x:c>
      <x:c r="F3051" s="11" t="n">
        <x:v>233</x:v>
      </x:c>
      <x:c r="G3051" s="11" t="n">
        <x:v>74</x:v>
      </x:c>
      <x:c r="H3051" s="11" t="n">
        <x:f>E3051*F3051</x:f>
        <x:v>2563</x:v>
      </x:c>
      <x:c r="I3051" s="11" t="n">
        <x:f>H3051*(1-'Summary'!$B$5)</x:f>
        <x:v>2434.85</x:v>
      </x:c>
      <x:c r="J3051" s="11" t="n">
        <x:f>E3051*G3051</x:f>
        <x:v>814</x:v>
      </x:c>
      <x:c r="K3051" s="11" t="n">
        <x:f>I3051-J3051</x:f>
        <x:v>1620.85</x:v>
      </x:c>
      <x:c r="L3051" s="14" t="n">
        <x:f>K3051/I3051</x:f>
        <x:v>0.6656878247119946</x:v>
      </x:c>
    </x:row>
    <x:row r="3052" ht="22" customHeight="1">
      <x:c r="A3052" s="2" t="str">
        <x:v>ORD-03048</x:v>
      </x:c>
      <x:c r="B3052" s="2" t="str">
        <x:v>West</x:v>
      </x:c>
      <x:c r="C3052" s="2" t="str">
        <x:v>Jun</x:v>
      </x:c>
      <x:c r="D3052" s="2" t="str">
        <x:v>SKU-048</x:v>
      </x:c>
      <x:c r="E3052" s="15" t="n">
        <x:v>18</x:v>
      </x:c>
      <x:c r="F3052" s="11" t="n">
        <x:v>26</x:v>
      </x:c>
      <x:c r="G3052" s="11" t="n">
        <x:v>85</x:v>
      </x:c>
      <x:c r="H3052" s="11" t="n">
        <x:f>E3052*F3052</x:f>
        <x:v>468</x:v>
      </x:c>
      <x:c r="I3052" s="11" t="n">
        <x:f>H3052*(1-'Summary'!$B$5)</x:f>
        <x:v>444.59999999999997</x:v>
      </x:c>
      <x:c r="J3052" s="11" t="n">
        <x:f>E3052*G3052</x:f>
        <x:v>1530</x:v>
      </x:c>
      <x:c r="K3052" s="11" t="n">
        <x:f>I3052-J3052</x:f>
        <x:v>-1085.4</x:v>
      </x:c>
      <x:c r="L3052" s="14" t="n">
        <x:f>K3052/I3052</x:f>
        <x:v>-2.4412955465587047</x:v>
      </x:c>
    </x:row>
    <x:row r="3053" ht="22" customHeight="1">
      <x:c r="A3053" s="2" t="str">
        <x:v>ORD-03049</x:v>
      </x:c>
      <x:c r="B3053" s="2" t="str">
        <x:v>North</x:v>
      </x:c>
      <x:c r="C3053" s="2" t="str">
        <x:v>Jul</x:v>
      </x:c>
      <x:c r="D3053" s="2" t="str">
        <x:v>SKU-049</x:v>
      </x:c>
      <x:c r="E3053" s="15" t="n">
        <x:v>1</x:v>
      </x:c>
      <x:c r="F3053" s="11" t="n">
        <x:v>39</x:v>
      </x:c>
      <x:c r="G3053" s="11" t="n">
        <x:v>96</x:v>
      </x:c>
      <x:c r="H3053" s="11" t="n">
        <x:f>E3053*F3053</x:f>
        <x:v>39</x:v>
      </x:c>
      <x:c r="I3053" s="11" t="n">
        <x:f>H3053*(1-'Summary'!$B$5)</x:f>
        <x:v>37.05</x:v>
      </x:c>
      <x:c r="J3053" s="11" t="n">
        <x:f>E3053*G3053</x:f>
        <x:v>96</x:v>
      </x:c>
      <x:c r="K3053" s="11" t="n">
        <x:f>I3053-J3053</x:f>
        <x:v>-58.95</x:v>
      </x:c>
      <x:c r="L3053" s="14" t="n">
        <x:f>K3053/I3053</x:f>
        <x:v>-1.5910931174089071</x:v>
      </x:c>
    </x:row>
    <x:row r="3054" ht="22" customHeight="1">
      <x:c r="A3054" s="2" t="str">
        <x:v>ORD-03050</x:v>
      </x:c>
      <x:c r="B3054" s="2" t="str">
        <x:v>South</x:v>
      </x:c>
      <x:c r="C3054" s="2" t="str">
        <x:v>Jul</x:v>
      </x:c>
      <x:c r="D3054" s="2" t="str">
        <x:v>SKU-050</x:v>
      </x:c>
      <x:c r="E3054" s="15" t="n">
        <x:v>8</x:v>
      </x:c>
      <x:c r="F3054" s="11" t="n">
        <x:v>52</x:v>
      </x:c>
      <x:c r="G3054" s="11" t="n">
        <x:v>12</x:v>
      </x:c>
      <x:c r="H3054" s="11" t="n">
        <x:f>E3054*F3054</x:f>
        <x:v>416</x:v>
      </x:c>
      <x:c r="I3054" s="11" t="n">
        <x:f>H3054*(1-'Summary'!$B$5)</x:f>
        <x:v>395.2</x:v>
      </x:c>
      <x:c r="J3054" s="11" t="n">
        <x:f>E3054*G3054</x:f>
        <x:v>96</x:v>
      </x:c>
      <x:c r="K3054" s="11" t="n">
        <x:f>I3054-J3054</x:f>
        <x:v>299.2</x:v>
      </x:c>
      <x:c r="L3054" s="14" t="n">
        <x:f>K3054/I3054</x:f>
        <x:v>0.757085020242915</x:v>
      </x:c>
    </x:row>
    <x:row r="3055" ht="22" customHeight="1">
      <x:c r="A3055" s="2" t="str">
        <x:v>ORD-03051</x:v>
      </x:c>
      <x:c r="B3055" s="2" t="str">
        <x:v>East</x:v>
      </x:c>
      <x:c r="C3055" s="2" t="str">
        <x:v>Jul</x:v>
      </x:c>
      <x:c r="D3055" s="2" t="str">
        <x:v>SKU-051</x:v>
      </x:c>
      <x:c r="E3055" s="15" t="n">
        <x:v>15</x:v>
      </x:c>
      <x:c r="F3055" s="11" t="n">
        <x:v>65</x:v>
      </x:c>
      <x:c r="G3055" s="11" t="n">
        <x:v>23</x:v>
      </x:c>
      <x:c r="H3055" s="11" t="n">
        <x:f>E3055*F3055</x:f>
        <x:v>975</x:v>
      </x:c>
      <x:c r="I3055" s="11" t="n">
        <x:f>H3055*(1-'Summary'!$B$5)</x:f>
        <x:v>926.25</x:v>
      </x:c>
      <x:c r="J3055" s="11" t="n">
        <x:f>E3055*G3055</x:f>
        <x:v>345</x:v>
      </x:c>
      <x:c r="K3055" s="11" t="n">
        <x:f>I3055-J3055</x:f>
        <x:v>581.25</x:v>
      </x:c>
      <x:c r="L3055" s="14" t="n">
        <x:f>K3055/I3055</x:f>
        <x:v>0.6275303643724697</x:v>
      </x:c>
    </x:row>
    <x:row r="3056" ht="22" customHeight="1">
      <x:c r="A3056" s="2" t="str">
        <x:v>ORD-03052</x:v>
      </x:c>
      <x:c r="B3056" s="2" t="str">
        <x:v>West</x:v>
      </x:c>
      <x:c r="C3056" s="2" t="str">
        <x:v>Jul</x:v>
      </x:c>
      <x:c r="D3056" s="2" t="str">
        <x:v>SKU-052</x:v>
      </x:c>
      <x:c r="E3056" s="15" t="n">
        <x:v>22</x:v>
      </x:c>
      <x:c r="F3056" s="11" t="n">
        <x:v>78</x:v>
      </x:c>
      <x:c r="G3056" s="11" t="n">
        <x:v>34</x:v>
      </x:c>
      <x:c r="H3056" s="11" t="n">
        <x:f>E3056*F3056</x:f>
        <x:v>1716</x:v>
      </x:c>
      <x:c r="I3056" s="11" t="n">
        <x:f>H3056*(1-'Summary'!$B$5)</x:f>
        <x:v>1630.1999999999998</x:v>
      </x:c>
      <x:c r="J3056" s="11" t="n">
        <x:f>E3056*G3056</x:f>
        <x:v>748</x:v>
      </x:c>
      <x:c r="K3056" s="11" t="n">
        <x:f>I3056-J3056</x:f>
        <x:v>882.1999999999998</x:v>
      </x:c>
      <x:c r="L3056" s="14" t="n">
        <x:f>K3056/I3056</x:f>
        <x:v>0.5411605937921727</x:v>
      </x:c>
    </x:row>
    <x:row r="3057" ht="22" customHeight="1">
      <x:c r="A3057" s="2" t="str">
        <x:v>ORD-03053</x:v>
      </x:c>
      <x:c r="B3057" s="2" t="str">
        <x:v>North</x:v>
      </x:c>
      <x:c r="C3057" s="2" t="str">
        <x:v>Aug</x:v>
      </x:c>
      <x:c r="D3057" s="2" t="str">
        <x:v>SKU-053</x:v>
      </x:c>
      <x:c r="E3057" s="15" t="n">
        <x:v>5</x:v>
      </x:c>
      <x:c r="F3057" s="11" t="n">
        <x:v>91</x:v>
      </x:c>
      <x:c r="G3057" s="11" t="n">
        <x:v>45</x:v>
      </x:c>
      <x:c r="H3057" s="11" t="n">
        <x:f>E3057*F3057</x:f>
        <x:v>455</x:v>
      </x:c>
      <x:c r="I3057" s="11" t="n">
        <x:f>H3057*(1-'Summary'!$B$5)</x:f>
        <x:v>432.25</x:v>
      </x:c>
      <x:c r="J3057" s="11" t="n">
        <x:f>E3057*G3057</x:f>
        <x:v>225</x:v>
      </x:c>
      <x:c r="K3057" s="11" t="n">
        <x:f>I3057-J3057</x:f>
        <x:v>207.25</x:v>
      </x:c>
      <x:c r="L3057" s="14" t="n">
        <x:f>K3057/I3057</x:f>
        <x:v>0.4794679005205321</x:v>
      </x:c>
    </x:row>
    <x:row r="3058" ht="22" customHeight="1">
      <x:c r="A3058" s="2" t="str">
        <x:v>ORD-03054</x:v>
      </x:c>
      <x:c r="B3058" s="2" t="str">
        <x:v>South</x:v>
      </x:c>
      <x:c r="C3058" s="2" t="str">
        <x:v>Aug</x:v>
      </x:c>
      <x:c r="D3058" s="2" t="str">
        <x:v>SKU-054</x:v>
      </x:c>
      <x:c r="E3058" s="15" t="n">
        <x:v>12</x:v>
      </x:c>
      <x:c r="F3058" s="11" t="n">
        <x:v>104</x:v>
      </x:c>
      <x:c r="G3058" s="11" t="n">
        <x:v>56</x:v>
      </x:c>
      <x:c r="H3058" s="11" t="n">
        <x:f>E3058*F3058</x:f>
        <x:v>1248</x:v>
      </x:c>
      <x:c r="I3058" s="11" t="n">
        <x:f>H3058*(1-'Summary'!$B$5)</x:f>
        <x:v>1185.6</x:v>
      </x:c>
      <x:c r="J3058" s="11" t="n">
        <x:f>E3058*G3058</x:f>
        <x:v>672</x:v>
      </x:c>
      <x:c r="K3058" s="11" t="n">
        <x:f>I3058-J3058</x:f>
        <x:v>513.5999999999999</x:v>
      </x:c>
      <x:c r="L3058" s="14" t="n">
        <x:f>K3058/I3058</x:f>
        <x:v>0.4331983805668016</x:v>
      </x:c>
    </x:row>
    <x:row r="3059" ht="22" customHeight="1">
      <x:c r="A3059" s="2" t="str">
        <x:v>ORD-03055</x:v>
      </x:c>
      <x:c r="B3059" s="2" t="str">
        <x:v>East</x:v>
      </x:c>
      <x:c r="C3059" s="2" t="str">
        <x:v>Aug</x:v>
      </x:c>
      <x:c r="D3059" s="2" t="str">
        <x:v>SKU-055</x:v>
      </x:c>
      <x:c r="E3059" s="15" t="n">
        <x:v>19</x:v>
      </x:c>
      <x:c r="F3059" s="11" t="n">
        <x:v>117</x:v>
      </x:c>
      <x:c r="G3059" s="11" t="n">
        <x:v>67</x:v>
      </x:c>
      <x:c r="H3059" s="11" t="n">
        <x:f>E3059*F3059</x:f>
        <x:v>2223</x:v>
      </x:c>
      <x:c r="I3059" s="11" t="n">
        <x:f>H3059*(1-'Summary'!$B$5)</x:f>
        <x:v>2111.85</x:v>
      </x:c>
      <x:c r="J3059" s="11" t="n">
        <x:f>E3059*G3059</x:f>
        <x:v>1273</x:v>
      </x:c>
      <x:c r="K3059" s="11" t="n">
        <x:f>I3059-J3059</x:f>
        <x:v>838.8499999999999</x:v>
      </x:c>
      <x:c r="L3059" s="14" t="n">
        <x:f>K3059/I3059</x:f>
        <x:v>0.39721097615834455</x:v>
      </x:c>
    </x:row>
    <x:row r="3060" ht="22" customHeight="1">
      <x:c r="A3060" s="2" t="str">
        <x:v>ORD-03056</x:v>
      </x:c>
      <x:c r="B3060" s="2" t="str">
        <x:v>West</x:v>
      </x:c>
      <x:c r="C3060" s="2" t="str">
        <x:v>Aug</x:v>
      </x:c>
      <x:c r="D3060" s="2" t="str">
        <x:v>SKU-056</x:v>
      </x:c>
      <x:c r="E3060" s="15" t="n">
        <x:v>2</x:v>
      </x:c>
      <x:c r="F3060" s="11" t="n">
        <x:v>130</x:v>
      </x:c>
      <x:c r="G3060" s="11" t="n">
        <x:v>78</x:v>
      </x:c>
      <x:c r="H3060" s="11" t="n">
        <x:f>E3060*F3060</x:f>
        <x:v>260</x:v>
      </x:c>
      <x:c r="I3060" s="11" t="n">
        <x:f>H3060*(1-'Summary'!$B$5)</x:f>
        <x:v>247</x:v>
      </x:c>
      <x:c r="J3060" s="11" t="n">
        <x:f>E3060*G3060</x:f>
        <x:v>156</x:v>
      </x:c>
      <x:c r="K3060" s="11" t="n">
        <x:f>I3060-J3060</x:f>
        <x:v>91</x:v>
      </x:c>
      <x:c r="L3060" s="14" t="n">
        <x:f>K3060/I3060</x:f>
        <x:v>0.3684210526315789</x:v>
      </x:c>
    </x:row>
    <x:row r="3061" ht="22" customHeight="1">
      <x:c r="A3061" s="2" t="str">
        <x:v>ORD-03057</x:v>
      </x:c>
      <x:c r="B3061" s="2" t="str">
        <x:v>North</x:v>
      </x:c>
      <x:c r="C3061" s="2" t="str">
        <x:v>Sep</x:v>
      </x:c>
      <x:c r="D3061" s="2" t="str">
        <x:v>SKU-057</x:v>
      </x:c>
      <x:c r="E3061" s="15" t="n">
        <x:v>9</x:v>
      </x:c>
      <x:c r="F3061" s="11" t="n">
        <x:v>143</x:v>
      </x:c>
      <x:c r="G3061" s="11" t="n">
        <x:v>89</x:v>
      </x:c>
      <x:c r="H3061" s="11" t="n">
        <x:f>E3061*F3061</x:f>
        <x:v>1287</x:v>
      </x:c>
      <x:c r="I3061" s="11" t="n">
        <x:f>H3061*(1-'Summary'!$B$5)</x:f>
        <x:v>1222.6499999999999</x:v>
      </x:c>
      <x:c r="J3061" s="11" t="n">
        <x:f>E3061*G3061</x:f>
        <x:v>801</x:v>
      </x:c>
      <x:c r="K3061" s="11" t="n">
        <x:f>I3061-J3061</x:f>
        <x:v>421.64999999999986</x:v>
      </x:c>
      <x:c r="L3061" s="14" t="n">
        <x:f>K3061/I3061</x:f>
        <x:v>0.34486566065513424</x:v>
      </x:c>
    </x:row>
    <x:row r="3062" ht="22" customHeight="1">
      <x:c r="A3062" s="2" t="str">
        <x:v>ORD-03058</x:v>
      </x:c>
      <x:c r="B3062" s="2" t="str">
        <x:v>South</x:v>
      </x:c>
      <x:c r="C3062" s="2" t="str">
        <x:v>Sep</x:v>
      </x:c>
      <x:c r="D3062" s="2" t="str">
        <x:v>SKU-058</x:v>
      </x:c>
      <x:c r="E3062" s="15" t="n">
        <x:v>16</x:v>
      </x:c>
      <x:c r="F3062" s="11" t="n">
        <x:v>156</x:v>
      </x:c>
      <x:c r="G3062" s="11" t="n">
        <x:v>100</x:v>
      </x:c>
      <x:c r="H3062" s="11" t="n">
        <x:f>E3062*F3062</x:f>
        <x:v>2496</x:v>
      </x:c>
      <x:c r="I3062" s="11" t="n">
        <x:f>H3062*(1-'Summary'!$B$5)</x:f>
        <x:v>2371.2</x:v>
      </x:c>
      <x:c r="J3062" s="11" t="n">
        <x:f>E3062*G3062</x:f>
        <x:v>1600</x:v>
      </x:c>
      <x:c r="K3062" s="11" t="n">
        <x:f>I3062-J3062</x:f>
        <x:v>771.1999999999998</x:v>
      </x:c>
      <x:c r="L3062" s="14" t="n">
        <x:f>K3062/I3062</x:f>
        <x:v>0.32523616734143046</x:v>
      </x:c>
    </x:row>
    <x:row r="3063" ht="22" customHeight="1">
      <x:c r="A3063" s="2" t="str">
        <x:v>ORD-03059</x:v>
      </x:c>
      <x:c r="B3063" s="2" t="str">
        <x:v>East</x:v>
      </x:c>
      <x:c r="C3063" s="2" t="str">
        <x:v>Sep</x:v>
      </x:c>
      <x:c r="D3063" s="2" t="str">
        <x:v>SKU-059</x:v>
      </x:c>
      <x:c r="E3063" s="15" t="n">
        <x:v>23</x:v>
      </x:c>
      <x:c r="F3063" s="11" t="n">
        <x:v>169</x:v>
      </x:c>
      <x:c r="G3063" s="11" t="n">
        <x:v>16</x:v>
      </x:c>
      <x:c r="H3063" s="11" t="n">
        <x:f>E3063*F3063</x:f>
        <x:v>3887</x:v>
      </x:c>
      <x:c r="I3063" s="11" t="n">
        <x:f>H3063*(1-'Summary'!$B$5)</x:f>
        <x:v>3692.6499999999996</x:v>
      </x:c>
      <x:c r="J3063" s="11" t="n">
        <x:f>E3063*G3063</x:f>
        <x:v>368</x:v>
      </x:c>
      <x:c r="K3063" s="11" t="n">
        <x:f>I3063-J3063</x:f>
        <x:v>3324.6499999999996</x:v>
      </x:c>
      <x:c r="L3063" s="14" t="n">
        <x:f>K3063/I3063</x:f>
        <x:v>0.9003425724073497</x:v>
      </x:c>
    </x:row>
    <x:row r="3064" ht="22" customHeight="1">
      <x:c r="A3064" s="2" t="str">
        <x:v>ORD-03060</x:v>
      </x:c>
      <x:c r="B3064" s="2" t="str">
        <x:v>West</x:v>
      </x:c>
      <x:c r="C3064" s="2" t="str">
        <x:v>Sep</x:v>
      </x:c>
      <x:c r="D3064" s="2" t="str">
        <x:v>SKU-060</x:v>
      </x:c>
      <x:c r="E3064" s="15" t="n">
        <x:v>6</x:v>
      </x:c>
      <x:c r="F3064" s="11" t="n">
        <x:v>182</x:v>
      </x:c>
      <x:c r="G3064" s="11" t="n">
        <x:v>27</x:v>
      </x:c>
      <x:c r="H3064" s="11" t="n">
        <x:f>E3064*F3064</x:f>
        <x:v>1092</x:v>
      </x:c>
      <x:c r="I3064" s="11" t="n">
        <x:f>H3064*(1-'Summary'!$B$5)</x:f>
        <x:v>1037.3999999999999</x:v>
      </x:c>
      <x:c r="J3064" s="11" t="n">
        <x:f>E3064*G3064</x:f>
        <x:v>162</x:v>
      </x:c>
      <x:c r="K3064" s="11" t="n">
        <x:f>I3064-J3064</x:f>
        <x:v>875.3999999999999</x:v>
      </x:c>
      <x:c r="L3064" s="14" t="n">
        <x:f>K3064/I3064</x:f>
        <x:v>0.8438403701561596</x:v>
      </x:c>
    </x:row>
    <x:row r="3065" ht="22" customHeight="1">
      <x:c r="A3065" s="2" t="str">
        <x:v>ORD-03061</x:v>
      </x:c>
      <x:c r="B3065" s="2" t="str">
        <x:v>North</x:v>
      </x:c>
      <x:c r="C3065" s="2" t="str">
        <x:v>Oct</x:v>
      </x:c>
      <x:c r="D3065" s="2" t="str">
        <x:v>SKU-061</x:v>
      </x:c>
      <x:c r="E3065" s="15" t="n">
        <x:v>13</x:v>
      </x:c>
      <x:c r="F3065" s="11" t="n">
        <x:v>195</x:v>
      </x:c>
      <x:c r="G3065" s="11" t="n">
        <x:v>38</x:v>
      </x:c>
      <x:c r="H3065" s="11" t="n">
        <x:f>E3065*F3065</x:f>
        <x:v>2535</x:v>
      </x:c>
      <x:c r="I3065" s="11" t="n">
        <x:f>H3065*(1-'Summary'!$B$5)</x:f>
        <x:v>2408.25</x:v>
      </x:c>
      <x:c r="J3065" s="11" t="n">
        <x:f>E3065*G3065</x:f>
        <x:v>494</x:v>
      </x:c>
      <x:c r="K3065" s="11" t="n">
        <x:f>I3065-J3065</x:f>
        <x:v>1914.25</x:v>
      </x:c>
      <x:c r="L3065" s="14" t="n">
        <x:f>K3065/I3065</x:f>
        <x:v>0.7948717948717948</x:v>
      </x:c>
    </x:row>
    <x:row r="3066" ht="22" customHeight="1">
      <x:c r="A3066" s="2" t="str">
        <x:v>ORD-03062</x:v>
      </x:c>
      <x:c r="B3066" s="2" t="str">
        <x:v>South</x:v>
      </x:c>
      <x:c r="C3066" s="2" t="str">
        <x:v>Oct</x:v>
      </x:c>
      <x:c r="D3066" s="2" t="str">
        <x:v>SKU-062</x:v>
      </x:c>
      <x:c r="E3066" s="15" t="n">
        <x:v>20</x:v>
      </x:c>
      <x:c r="F3066" s="11" t="n">
        <x:v>208</x:v>
      </x:c>
      <x:c r="G3066" s="11" t="n">
        <x:v>49</x:v>
      </x:c>
      <x:c r="H3066" s="11" t="n">
        <x:f>E3066*F3066</x:f>
        <x:v>4160</x:v>
      </x:c>
      <x:c r="I3066" s="11" t="n">
        <x:f>H3066*(1-'Summary'!$B$5)</x:f>
        <x:v>3952</x:v>
      </x:c>
      <x:c r="J3066" s="11" t="n">
        <x:f>E3066*G3066</x:f>
        <x:v>980</x:v>
      </x:c>
      <x:c r="K3066" s="11" t="n">
        <x:f>I3066-J3066</x:f>
        <x:v>2972</x:v>
      </x:c>
      <x:c r="L3066" s="14" t="n">
        <x:f>K3066/I3066</x:f>
        <x:v>0.7520242914979757</x:v>
      </x:c>
    </x:row>
    <x:row r="3067" ht="22" customHeight="1">
      <x:c r="A3067" s="2" t="str">
        <x:v>ORD-03063</x:v>
      </x:c>
      <x:c r="B3067" s="2" t="str">
        <x:v>East</x:v>
      </x:c>
      <x:c r="C3067" s="2" t="str">
        <x:v>Oct</x:v>
      </x:c>
      <x:c r="D3067" s="2" t="str">
        <x:v>SKU-063</x:v>
      </x:c>
      <x:c r="E3067" s="15" t="n">
        <x:v>3</x:v>
      </x:c>
      <x:c r="F3067" s="11" t="n">
        <x:v>221</x:v>
      </x:c>
      <x:c r="G3067" s="11" t="n">
        <x:v>60</x:v>
      </x:c>
      <x:c r="H3067" s="11" t="n">
        <x:f>E3067*F3067</x:f>
        <x:v>663</x:v>
      </x:c>
      <x:c r="I3067" s="11" t="n">
        <x:f>H3067*(1-'Summary'!$B$5)</x:f>
        <x:v>629.85</x:v>
      </x:c>
      <x:c r="J3067" s="11" t="n">
        <x:f>E3067*G3067</x:f>
        <x:v>180</x:v>
      </x:c>
      <x:c r="K3067" s="11" t="n">
        <x:f>I3067-J3067</x:f>
        <x:v>449.85</x:v>
      </x:c>
      <x:c r="L3067" s="14" t="n">
        <x:f>K3067/I3067</x:f>
        <x:v>0.7142176708740177</x:v>
      </x:c>
    </x:row>
    <x:row r="3068" ht="22" customHeight="1">
      <x:c r="A3068" s="2" t="str">
        <x:v>ORD-03064</x:v>
      </x:c>
      <x:c r="B3068" s="2" t="str">
        <x:v>West</x:v>
      </x:c>
      <x:c r="C3068" s="2" t="str">
        <x:v>Oct</x:v>
      </x:c>
      <x:c r="D3068" s="2" t="str">
        <x:v>SKU-064</x:v>
      </x:c>
      <x:c r="E3068" s="15" t="n">
        <x:v>10</x:v>
      </x:c>
      <x:c r="F3068" s="11" t="n">
        <x:v>234</x:v>
      </x:c>
      <x:c r="G3068" s="11" t="n">
        <x:v>71</x:v>
      </x:c>
      <x:c r="H3068" s="11" t="n">
        <x:f>E3068*F3068</x:f>
        <x:v>2340</x:v>
      </x:c>
      <x:c r="I3068" s="11" t="n">
        <x:f>H3068*(1-'Summary'!$B$5)</x:f>
        <x:v>2223</x:v>
      </x:c>
      <x:c r="J3068" s="11" t="n">
        <x:f>E3068*G3068</x:f>
        <x:v>710</x:v>
      </x:c>
      <x:c r="K3068" s="11" t="n">
        <x:f>I3068-J3068</x:f>
        <x:v>1513</x:v>
      </x:c>
      <x:c r="L3068" s="14" t="n">
        <x:f>K3068/I3068</x:f>
        <x:v>0.6806117858749438</x:v>
      </x:c>
    </x:row>
    <x:row r="3069" ht="22" customHeight="1">
      <x:c r="A3069" s="2" t="str">
        <x:v>ORD-03065</x:v>
      </x:c>
      <x:c r="B3069" s="2" t="str">
        <x:v>North</x:v>
      </x:c>
      <x:c r="C3069" s="2" t="str">
        <x:v>Nov</x:v>
      </x:c>
      <x:c r="D3069" s="2" t="str">
        <x:v>SKU-065</x:v>
      </x:c>
      <x:c r="E3069" s="15" t="n">
        <x:v>17</x:v>
      </x:c>
      <x:c r="F3069" s="11" t="n">
        <x:v>27</x:v>
      </x:c>
      <x:c r="G3069" s="11" t="n">
        <x:v>82</x:v>
      </x:c>
      <x:c r="H3069" s="11" t="n">
        <x:f>E3069*F3069</x:f>
        <x:v>459</x:v>
      </x:c>
      <x:c r="I3069" s="11" t="n">
        <x:f>H3069*(1-'Summary'!$B$5)</x:f>
        <x:v>436.04999999999995</x:v>
      </x:c>
      <x:c r="J3069" s="11" t="n">
        <x:f>E3069*G3069</x:f>
        <x:v>1394</x:v>
      </x:c>
      <x:c r="K3069" s="11" t="n">
        <x:f>I3069-J3069</x:f>
        <x:v>-957.95</x:v>
      </x:c>
      <x:c r="L3069" s="14" t="n">
        <x:f>K3069/I3069</x:f>
        <x:v>-2.196881091617934</x:v>
      </x:c>
    </x:row>
    <x:row r="3070" ht="22" customHeight="1">
      <x:c r="A3070" s="2" t="str">
        <x:v>ORD-03066</x:v>
      </x:c>
      <x:c r="B3070" s="2" t="str">
        <x:v>South</x:v>
      </x:c>
      <x:c r="C3070" s="2" t="str">
        <x:v>Nov</x:v>
      </x:c>
      <x:c r="D3070" s="2" t="str">
        <x:v>SKU-066</x:v>
      </x:c>
      <x:c r="E3070" s="15" t="n">
        <x:v>24</x:v>
      </x:c>
      <x:c r="F3070" s="11" t="n">
        <x:v>40</x:v>
      </x:c>
      <x:c r="G3070" s="11" t="n">
        <x:v>93</x:v>
      </x:c>
      <x:c r="H3070" s="11" t="n">
        <x:f>E3070*F3070</x:f>
        <x:v>960</x:v>
      </x:c>
      <x:c r="I3070" s="11" t="n">
        <x:f>H3070*(1-'Summary'!$B$5)</x:f>
        <x:v>912</x:v>
      </x:c>
      <x:c r="J3070" s="11" t="n">
        <x:f>E3070*G3070</x:f>
        <x:v>2232</x:v>
      </x:c>
      <x:c r="K3070" s="11" t="n">
        <x:f>I3070-J3070</x:f>
        <x:v>-1320</x:v>
      </x:c>
      <x:c r="L3070" s="14" t="n">
        <x:f>K3070/I3070</x:f>
        <x:v>-1.4473684210526316</x:v>
      </x:c>
    </x:row>
    <x:row r="3071" ht="22" customHeight="1">
      <x:c r="A3071" s="2" t="str">
        <x:v>ORD-03067</x:v>
      </x:c>
      <x:c r="B3071" s="2" t="str">
        <x:v>East</x:v>
      </x:c>
      <x:c r="C3071" s="2" t="str">
        <x:v>Nov</x:v>
      </x:c>
      <x:c r="D3071" s="2" t="str">
        <x:v>SKU-067</x:v>
      </x:c>
      <x:c r="E3071" s="15" t="n">
        <x:v>7</x:v>
      </x:c>
      <x:c r="F3071" s="11" t="n">
        <x:v>53</x:v>
      </x:c>
      <x:c r="G3071" s="11" t="n">
        <x:v>9</x:v>
      </x:c>
      <x:c r="H3071" s="11" t="n">
        <x:f>E3071*F3071</x:f>
        <x:v>371</x:v>
      </x:c>
      <x:c r="I3071" s="11" t="n">
        <x:f>H3071*(1-'Summary'!$B$5)</x:f>
        <x:v>352.45</x:v>
      </x:c>
      <x:c r="J3071" s="11" t="n">
        <x:f>E3071*G3071</x:f>
        <x:v>63</x:v>
      </x:c>
      <x:c r="K3071" s="11" t="n">
        <x:f>I3071-J3071</x:f>
        <x:v>289.45</x:v>
      </x:c>
      <x:c r="L3071" s="14" t="n">
        <x:f>K3071/I3071</x:f>
        <x:v>0.8212512413108243</x:v>
      </x:c>
    </x:row>
    <x:row r="3072" ht="22" customHeight="1">
      <x:c r="A3072" s="2" t="str">
        <x:v>ORD-03068</x:v>
      </x:c>
      <x:c r="B3072" s="2" t="str">
        <x:v>West</x:v>
      </x:c>
      <x:c r="C3072" s="2" t="str">
        <x:v>Nov</x:v>
      </x:c>
      <x:c r="D3072" s="2" t="str">
        <x:v>SKU-068</x:v>
      </x:c>
      <x:c r="E3072" s="15" t="n">
        <x:v>14</x:v>
      </x:c>
      <x:c r="F3072" s="11" t="n">
        <x:v>66</x:v>
      </x:c>
      <x:c r="G3072" s="11" t="n">
        <x:v>20</x:v>
      </x:c>
      <x:c r="H3072" s="11" t="n">
        <x:f>E3072*F3072</x:f>
        <x:v>924</x:v>
      </x:c>
      <x:c r="I3072" s="11" t="n">
        <x:f>H3072*(1-'Summary'!$B$5)</x:f>
        <x:v>877.8</x:v>
      </x:c>
      <x:c r="J3072" s="11" t="n">
        <x:f>E3072*G3072</x:f>
        <x:v>280</x:v>
      </x:c>
      <x:c r="K3072" s="11" t="n">
        <x:f>I3072-J3072</x:f>
        <x:v>597.8</x:v>
      </x:c>
      <x:c r="L3072" s="14" t="n">
        <x:f>K3072/I3072</x:f>
        <x:v>0.6810207336523126</x:v>
      </x:c>
    </x:row>
    <x:row r="3073" ht="22" customHeight="1">
      <x:c r="A3073" s="2" t="str">
        <x:v>ORD-03069</x:v>
      </x:c>
      <x:c r="B3073" s="2" t="str">
        <x:v>North</x:v>
      </x:c>
      <x:c r="C3073" s="2" t="str">
        <x:v>Dec</x:v>
      </x:c>
      <x:c r="D3073" s="2" t="str">
        <x:v>SKU-069</x:v>
      </x:c>
      <x:c r="E3073" s="15" t="n">
        <x:v>21</x:v>
      </x:c>
      <x:c r="F3073" s="11" t="n">
        <x:v>79</x:v>
      </x:c>
      <x:c r="G3073" s="11" t="n">
        <x:v>31</x:v>
      </x:c>
      <x:c r="H3073" s="11" t="n">
        <x:f>E3073*F3073</x:f>
        <x:v>1659</x:v>
      </x:c>
      <x:c r="I3073" s="11" t="n">
        <x:f>H3073*(1-'Summary'!$B$5)</x:f>
        <x:v>1576.05</x:v>
      </x:c>
      <x:c r="J3073" s="11" t="n">
        <x:f>E3073*G3073</x:f>
        <x:v>651</x:v>
      </x:c>
      <x:c r="K3073" s="11" t="n">
        <x:f>I3073-J3073</x:f>
        <x:v>925.05</x:v>
      </x:c>
      <x:c r="L3073" s="14" t="n">
        <x:f>K3073/I3073</x:f>
        <x:v>0.5869420386409061</x:v>
      </x:c>
    </x:row>
    <x:row r="3074" ht="22" customHeight="1">
      <x:c r="A3074" s="2" t="str">
        <x:v>ORD-03070</x:v>
      </x:c>
      <x:c r="B3074" s="2" t="str">
        <x:v>South</x:v>
      </x:c>
      <x:c r="C3074" s="2" t="str">
        <x:v>Dec</x:v>
      </x:c>
      <x:c r="D3074" s="2" t="str">
        <x:v>SKU-070</x:v>
      </x:c>
      <x:c r="E3074" s="15" t="n">
        <x:v>4</x:v>
      </x:c>
      <x:c r="F3074" s="11" t="n">
        <x:v>92</x:v>
      </x:c>
      <x:c r="G3074" s="11" t="n">
        <x:v>42</x:v>
      </x:c>
      <x:c r="H3074" s="11" t="n">
        <x:f>E3074*F3074</x:f>
        <x:v>368</x:v>
      </x:c>
      <x:c r="I3074" s="11" t="n">
        <x:f>H3074*(1-'Summary'!$B$5)</x:f>
        <x:v>349.59999999999997</x:v>
      </x:c>
      <x:c r="J3074" s="11" t="n">
        <x:f>E3074*G3074</x:f>
        <x:v>168</x:v>
      </x:c>
      <x:c r="K3074" s="11" t="n">
        <x:f>I3074-J3074</x:f>
        <x:v>181.59999999999997</x:v>
      </x:c>
      <x:c r="L3074" s="14" t="n">
        <x:f>K3074/I3074</x:f>
        <x:v>0.5194508009153318</x:v>
      </x:c>
    </x:row>
    <x:row r="3075" ht="22" customHeight="1">
      <x:c r="A3075" s="2" t="str">
        <x:v>ORD-03071</x:v>
      </x:c>
      <x:c r="B3075" s="2" t="str">
        <x:v>East</x:v>
      </x:c>
      <x:c r="C3075" s="2" t="str">
        <x:v>Dec</x:v>
      </x:c>
      <x:c r="D3075" s="2" t="str">
        <x:v>SKU-071</x:v>
      </x:c>
      <x:c r="E3075" s="15" t="n">
        <x:v>11</x:v>
      </x:c>
      <x:c r="F3075" s="11" t="n">
        <x:v>105</x:v>
      </x:c>
      <x:c r="G3075" s="11" t="n">
        <x:v>53</x:v>
      </x:c>
      <x:c r="H3075" s="11" t="n">
        <x:f>E3075*F3075</x:f>
        <x:v>1155</x:v>
      </x:c>
      <x:c r="I3075" s="11" t="n">
        <x:f>H3075*(1-'Summary'!$B$5)</x:f>
        <x:v>1097.25</x:v>
      </x:c>
      <x:c r="J3075" s="11" t="n">
        <x:f>E3075*G3075</x:f>
        <x:v>583</x:v>
      </x:c>
      <x:c r="K3075" s="11" t="n">
        <x:f>I3075-J3075</x:f>
        <x:v>514.25</x:v>
      </x:c>
      <x:c r="L3075" s="14" t="n">
        <x:f>K3075/I3075</x:f>
        <x:v>0.46867167919799496</x:v>
      </x:c>
    </x:row>
    <x:row r="3076" ht="22" customHeight="1">
      <x:c r="A3076" s="2" t="str">
        <x:v>ORD-03072</x:v>
      </x:c>
      <x:c r="B3076" s="2" t="str">
        <x:v>West</x:v>
      </x:c>
      <x:c r="C3076" s="2" t="str">
        <x:v>Dec</x:v>
      </x:c>
      <x:c r="D3076" s="2" t="str">
        <x:v>SKU-072</x:v>
      </x:c>
      <x:c r="E3076" s="15" t="n">
        <x:v>18</x:v>
      </x:c>
      <x:c r="F3076" s="11" t="n">
        <x:v>118</x:v>
      </x:c>
      <x:c r="G3076" s="11" t="n">
        <x:v>64</x:v>
      </x:c>
      <x:c r="H3076" s="11" t="n">
        <x:f>E3076*F3076</x:f>
        <x:v>2124</x:v>
      </x:c>
      <x:c r="I3076" s="11" t="n">
        <x:f>H3076*(1-'Summary'!$B$5)</x:f>
        <x:v>2017.8</x:v>
      </x:c>
      <x:c r="J3076" s="11" t="n">
        <x:f>E3076*G3076</x:f>
        <x:v>1152</x:v>
      </x:c>
      <x:c r="K3076" s="11" t="n">
        <x:f>I3076-J3076</x:f>
        <x:v>865.8</x:v>
      </x:c>
      <x:c r="L3076" s="14" t="n">
        <x:f>K3076/I3076</x:f>
        <x:v>0.42908117752007136</x:v>
      </x:c>
    </x:row>
    <x:row r="3077" ht="22" customHeight="1">
      <x:c r="A3077" s="2" t="str">
        <x:v>ORD-03073</x:v>
      </x:c>
      <x:c r="B3077" s="2" t="str">
        <x:v>North</x:v>
      </x:c>
      <x:c r="C3077" s="2" t="str">
        <x:v>Jan</x:v>
      </x:c>
      <x:c r="D3077" s="2" t="str">
        <x:v>SKU-073</x:v>
      </x:c>
      <x:c r="E3077" s="15" t="n">
        <x:v>1</x:v>
      </x:c>
      <x:c r="F3077" s="11" t="n">
        <x:v>131</x:v>
      </x:c>
      <x:c r="G3077" s="11" t="n">
        <x:v>75</x:v>
      </x:c>
      <x:c r="H3077" s="11" t="n">
        <x:f>E3077*F3077</x:f>
        <x:v>131</x:v>
      </x:c>
      <x:c r="I3077" s="11" t="n">
        <x:f>H3077*(1-'Summary'!$B$5)</x:f>
        <x:v>124.44999999999999</x:v>
      </x:c>
      <x:c r="J3077" s="11" t="n">
        <x:f>E3077*G3077</x:f>
        <x:v>75</x:v>
      </x:c>
      <x:c r="K3077" s="11" t="n">
        <x:f>I3077-J3077</x:f>
        <x:v>49.44999999999999</x:v>
      </x:c>
      <x:c r="L3077" s="14" t="n">
        <x:f>K3077/I3077</x:f>
        <x:v>0.3973483326637203</x:v>
      </x:c>
    </x:row>
    <x:row r="3078" ht="22" customHeight="1">
      <x:c r="A3078" s="2" t="str">
        <x:v>ORD-03074</x:v>
      </x:c>
      <x:c r="B3078" s="2" t="str">
        <x:v>South</x:v>
      </x:c>
      <x:c r="C3078" s="2" t="str">
        <x:v>Jan</x:v>
      </x:c>
      <x:c r="D3078" s="2" t="str">
        <x:v>SKU-074</x:v>
      </x:c>
      <x:c r="E3078" s="15" t="n">
        <x:v>8</x:v>
      </x:c>
      <x:c r="F3078" s="11" t="n">
        <x:v>144</x:v>
      </x:c>
      <x:c r="G3078" s="11" t="n">
        <x:v>86</x:v>
      </x:c>
      <x:c r="H3078" s="11" t="n">
        <x:f>E3078*F3078</x:f>
        <x:v>1152</x:v>
      </x:c>
      <x:c r="I3078" s="11" t="n">
        <x:f>H3078*(1-'Summary'!$B$5)</x:f>
        <x:v>1094.3999999999999</x:v>
      </x:c>
      <x:c r="J3078" s="11" t="n">
        <x:f>E3078*G3078</x:f>
        <x:v>688</x:v>
      </x:c>
      <x:c r="K3078" s="11" t="n">
        <x:f>I3078-J3078</x:f>
        <x:v>406.39999999999986</x:v>
      </x:c>
      <x:c r="L3078" s="14" t="n">
        <x:f>K3078/I3078</x:f>
        <x:v>0.371345029239766</x:v>
      </x:c>
    </x:row>
    <x:row r="3079" ht="22" customHeight="1">
      <x:c r="A3079" s="2" t="str">
        <x:v>ORD-03075</x:v>
      </x:c>
      <x:c r="B3079" s="2" t="str">
        <x:v>East</x:v>
      </x:c>
      <x:c r="C3079" s="2" t="str">
        <x:v>Jan</x:v>
      </x:c>
      <x:c r="D3079" s="2" t="str">
        <x:v>SKU-075</x:v>
      </x:c>
      <x:c r="E3079" s="15" t="n">
        <x:v>15</x:v>
      </x:c>
      <x:c r="F3079" s="11" t="n">
        <x:v>157</x:v>
      </x:c>
      <x:c r="G3079" s="11" t="n">
        <x:v>97</x:v>
      </x:c>
      <x:c r="H3079" s="11" t="n">
        <x:f>E3079*F3079</x:f>
        <x:v>2355</x:v>
      </x:c>
      <x:c r="I3079" s="11" t="n">
        <x:f>H3079*(1-'Summary'!$B$5)</x:f>
        <x:v>2237.25</x:v>
      </x:c>
      <x:c r="J3079" s="11" t="n">
        <x:f>E3079*G3079</x:f>
        <x:v>1455</x:v>
      </x:c>
      <x:c r="K3079" s="11" t="n">
        <x:f>I3079-J3079</x:f>
        <x:v>782.25</x:v>
      </x:c>
      <x:c r="L3079" s="14" t="n">
        <x:f>K3079/I3079</x:f>
        <x:v>0.3496480053637278</x:v>
      </x:c>
    </x:row>
    <x:row r="3080" ht="22" customHeight="1">
      <x:c r="A3080" s="2" t="str">
        <x:v>ORD-03076</x:v>
      </x:c>
      <x:c r="B3080" s="2" t="str">
        <x:v>West</x:v>
      </x:c>
      <x:c r="C3080" s="2" t="str">
        <x:v>Jan</x:v>
      </x:c>
      <x:c r="D3080" s="2" t="str">
        <x:v>SKU-076</x:v>
      </x:c>
      <x:c r="E3080" s="15" t="n">
        <x:v>22</x:v>
      </x:c>
      <x:c r="F3080" s="11" t="n">
        <x:v>170</x:v>
      </x:c>
      <x:c r="G3080" s="11" t="n">
        <x:v>13</x:v>
      </x:c>
      <x:c r="H3080" s="11" t="n">
        <x:f>E3080*F3080</x:f>
        <x:v>3740</x:v>
      </x:c>
      <x:c r="I3080" s="11" t="n">
        <x:f>H3080*(1-'Summary'!$B$5)</x:f>
        <x:v>3553</x:v>
      </x:c>
      <x:c r="J3080" s="11" t="n">
        <x:f>E3080*G3080</x:f>
        <x:v>286</x:v>
      </x:c>
      <x:c r="K3080" s="11" t="n">
        <x:f>I3080-J3080</x:f>
        <x:v>3267</x:v>
      </x:c>
      <x:c r="L3080" s="14" t="n">
        <x:f>K3080/I3080</x:f>
        <x:v>0.9195046439628483</x:v>
      </x:c>
    </x:row>
    <x:row r="3081" ht="22" customHeight="1">
      <x:c r="A3081" s="2" t="str">
        <x:v>ORD-03077</x:v>
      </x:c>
      <x:c r="B3081" s="2" t="str">
        <x:v>North</x:v>
      </x:c>
      <x:c r="C3081" s="2" t="str">
        <x:v>Feb</x:v>
      </x:c>
      <x:c r="D3081" s="2" t="str">
        <x:v>SKU-077</x:v>
      </x:c>
      <x:c r="E3081" s="15" t="n">
        <x:v>5</x:v>
      </x:c>
      <x:c r="F3081" s="11" t="n">
        <x:v>183</x:v>
      </x:c>
      <x:c r="G3081" s="11" t="n">
        <x:v>24</x:v>
      </x:c>
      <x:c r="H3081" s="11" t="n">
        <x:f>E3081*F3081</x:f>
        <x:v>915</x:v>
      </x:c>
      <x:c r="I3081" s="11" t="n">
        <x:f>H3081*(1-'Summary'!$B$5)</x:f>
        <x:v>869.25</x:v>
      </x:c>
      <x:c r="J3081" s="11" t="n">
        <x:f>E3081*G3081</x:f>
        <x:v>120</x:v>
      </x:c>
      <x:c r="K3081" s="11" t="n">
        <x:f>I3081-J3081</x:f>
        <x:v>749.25</x:v>
      </x:c>
      <x:c r="L3081" s="14" t="n">
        <x:f>K3081/I3081</x:f>
        <x:v>0.8619499568593615</x:v>
      </x:c>
    </x:row>
    <x:row r="3082" ht="22" customHeight="1">
      <x:c r="A3082" s="2" t="str">
        <x:v>ORD-03078</x:v>
      </x:c>
      <x:c r="B3082" s="2" t="str">
        <x:v>South</x:v>
      </x:c>
      <x:c r="C3082" s="2" t="str">
        <x:v>Feb</x:v>
      </x:c>
      <x:c r="D3082" s="2" t="str">
        <x:v>SKU-078</x:v>
      </x:c>
      <x:c r="E3082" s="15" t="n">
        <x:v>12</x:v>
      </x:c>
      <x:c r="F3082" s="11" t="n">
        <x:v>196</x:v>
      </x:c>
      <x:c r="G3082" s="11" t="n">
        <x:v>35</x:v>
      </x:c>
      <x:c r="H3082" s="11" t="n">
        <x:f>E3082*F3082</x:f>
        <x:v>2352</x:v>
      </x:c>
      <x:c r="I3082" s="11" t="n">
        <x:f>H3082*(1-'Summary'!$B$5)</x:f>
        <x:v>2234.4</x:v>
      </x:c>
      <x:c r="J3082" s="11" t="n">
        <x:f>E3082*G3082</x:f>
        <x:v>420</x:v>
      </x:c>
      <x:c r="K3082" s="11" t="n">
        <x:f>I3082-J3082</x:f>
        <x:v>1814.4</x:v>
      </x:c>
      <x:c r="L3082" s="14" t="n">
        <x:f>K3082/I3082</x:f>
        <x:v>0.8120300751879699</x:v>
      </x:c>
    </x:row>
    <x:row r="3083" ht="22" customHeight="1">
      <x:c r="A3083" s="2" t="str">
        <x:v>ORD-03079</x:v>
      </x:c>
      <x:c r="B3083" s="2" t="str">
        <x:v>East</x:v>
      </x:c>
      <x:c r="C3083" s="2" t="str">
        <x:v>Feb</x:v>
      </x:c>
      <x:c r="D3083" s="2" t="str">
        <x:v>SKU-079</x:v>
      </x:c>
      <x:c r="E3083" s="15" t="n">
        <x:v>19</x:v>
      </x:c>
      <x:c r="F3083" s="11" t="n">
        <x:v>209</x:v>
      </x:c>
      <x:c r="G3083" s="11" t="n">
        <x:v>46</x:v>
      </x:c>
      <x:c r="H3083" s="11" t="n">
        <x:f>E3083*F3083</x:f>
        <x:v>3971</x:v>
      </x:c>
      <x:c r="I3083" s="11" t="n">
        <x:f>H3083*(1-'Summary'!$B$5)</x:f>
        <x:v>3772.45</x:v>
      </x:c>
      <x:c r="J3083" s="11" t="n">
        <x:f>E3083*G3083</x:f>
        <x:v>874</x:v>
      </x:c>
      <x:c r="K3083" s="11" t="n">
        <x:f>I3083-J3083</x:f>
        <x:v>2898.45</x:v>
      </x:c>
      <x:c r="L3083" s="14" t="n">
        <x:f>K3083/I3083</x:f>
        <x:v>0.7683203223369428</x:v>
      </x:c>
    </x:row>
    <x:row r="3084" ht="22" customHeight="1">
      <x:c r="A3084" s="2" t="str">
        <x:v>ORD-03080</x:v>
      </x:c>
      <x:c r="B3084" s="2" t="str">
        <x:v>West</x:v>
      </x:c>
      <x:c r="C3084" s="2" t="str">
        <x:v>Feb</x:v>
      </x:c>
      <x:c r="D3084" s="2" t="str">
        <x:v>SKU-080</x:v>
      </x:c>
      <x:c r="E3084" s="15" t="n">
        <x:v>2</x:v>
      </x:c>
      <x:c r="F3084" s="11" t="n">
        <x:v>222</x:v>
      </x:c>
      <x:c r="G3084" s="11" t="n">
        <x:v>57</x:v>
      </x:c>
      <x:c r="H3084" s="11" t="n">
        <x:f>E3084*F3084</x:f>
        <x:v>444</x:v>
      </x:c>
      <x:c r="I3084" s="11" t="n">
        <x:f>H3084*(1-'Summary'!$B$5)</x:f>
        <x:v>421.79999999999995</x:v>
      </x:c>
      <x:c r="J3084" s="11" t="n">
        <x:f>E3084*G3084</x:f>
        <x:v>114</x:v>
      </x:c>
      <x:c r="K3084" s="11" t="n">
        <x:f>I3084-J3084</x:f>
        <x:v>307.79999999999995</x:v>
      </x:c>
      <x:c r="L3084" s="14" t="n">
        <x:f>K3084/I3084</x:f>
        <x:v>0.7297297297297297</x:v>
      </x:c>
    </x:row>
    <x:row r="3085" ht="22" customHeight="1">
      <x:c r="A3085" s="2" t="str">
        <x:v>ORD-03081</x:v>
      </x:c>
      <x:c r="B3085" s="2" t="str">
        <x:v>North</x:v>
      </x:c>
      <x:c r="C3085" s="2" t="str">
        <x:v>Mar</x:v>
      </x:c>
      <x:c r="D3085" s="2" t="str">
        <x:v>SKU-081</x:v>
      </x:c>
      <x:c r="E3085" s="15" t="n">
        <x:v>9</x:v>
      </x:c>
      <x:c r="F3085" s="11" t="n">
        <x:v>15</x:v>
      </x:c>
      <x:c r="G3085" s="11" t="n">
        <x:v>68</x:v>
      </x:c>
      <x:c r="H3085" s="11" t="n">
        <x:f>E3085*F3085</x:f>
        <x:v>135</x:v>
      </x:c>
      <x:c r="I3085" s="11" t="n">
        <x:f>H3085*(1-'Summary'!$B$5)</x:f>
        <x:v>128.25</x:v>
      </x:c>
      <x:c r="J3085" s="11" t="n">
        <x:f>E3085*G3085</x:f>
        <x:v>612</x:v>
      </x:c>
      <x:c r="K3085" s="11" t="n">
        <x:f>I3085-J3085</x:f>
        <x:v>-483.75</x:v>
      </x:c>
      <x:c r="L3085" s="14" t="n">
        <x:f>K3085/I3085</x:f>
        <x:v>-3.7719298245614037</x:v>
      </x:c>
    </x:row>
    <x:row r="3086" ht="22" customHeight="1">
      <x:c r="A3086" s="2" t="str">
        <x:v>ORD-03082</x:v>
      </x:c>
      <x:c r="B3086" s="2" t="str">
        <x:v>South</x:v>
      </x:c>
      <x:c r="C3086" s="2" t="str">
        <x:v>Mar</x:v>
      </x:c>
      <x:c r="D3086" s="2" t="str">
        <x:v>SKU-082</x:v>
      </x:c>
      <x:c r="E3086" s="15" t="n">
        <x:v>16</x:v>
      </x:c>
      <x:c r="F3086" s="11" t="n">
        <x:v>28</x:v>
      </x:c>
      <x:c r="G3086" s="11" t="n">
        <x:v>79</x:v>
      </x:c>
      <x:c r="H3086" s="11" t="n">
        <x:f>E3086*F3086</x:f>
        <x:v>448</x:v>
      </x:c>
      <x:c r="I3086" s="11" t="n">
        <x:f>H3086*(1-'Summary'!$B$5)</x:f>
        <x:v>425.59999999999997</x:v>
      </x:c>
      <x:c r="J3086" s="11" t="n">
        <x:f>E3086*G3086</x:f>
        <x:v>1264</x:v>
      </x:c>
      <x:c r="K3086" s="11" t="n">
        <x:f>I3086-J3086</x:f>
        <x:v>-838.4000000000001</x:v>
      </x:c>
      <x:c r="L3086" s="14" t="n">
        <x:f>K3086/I3086</x:f>
        <x:v>-1.9699248120300756</x:v>
      </x:c>
    </x:row>
    <x:row r="3087" ht="22" customHeight="1">
      <x:c r="A3087" s="2" t="str">
        <x:v>ORD-03083</x:v>
      </x:c>
      <x:c r="B3087" s="2" t="str">
        <x:v>East</x:v>
      </x:c>
      <x:c r="C3087" s="2" t="str">
        <x:v>Mar</x:v>
      </x:c>
      <x:c r="D3087" s="2" t="str">
        <x:v>SKU-083</x:v>
      </x:c>
      <x:c r="E3087" s="15" t="n">
        <x:v>23</x:v>
      </x:c>
      <x:c r="F3087" s="11" t="n">
        <x:v>41</x:v>
      </x:c>
      <x:c r="G3087" s="11" t="n">
        <x:v>90</x:v>
      </x:c>
      <x:c r="H3087" s="11" t="n">
        <x:f>E3087*F3087</x:f>
        <x:v>943</x:v>
      </x:c>
      <x:c r="I3087" s="11" t="n">
        <x:f>H3087*(1-'Summary'!$B$5)</x:f>
        <x:v>895.8499999999999</x:v>
      </x:c>
      <x:c r="J3087" s="11" t="n">
        <x:f>E3087*G3087</x:f>
        <x:v>2070</x:v>
      </x:c>
      <x:c r="K3087" s="11" t="n">
        <x:f>I3087-J3087</x:f>
        <x:v>-1174.15</x:v>
      </x:c>
      <x:c r="L3087" s="14" t="n">
        <x:f>K3087/I3087</x:f>
        <x:v>-1.3106546854942236</x:v>
      </x:c>
    </x:row>
    <x:row r="3088" ht="22" customHeight="1">
      <x:c r="A3088" s="2" t="str">
        <x:v>ORD-03084</x:v>
      </x:c>
      <x:c r="B3088" s="2" t="str">
        <x:v>West</x:v>
      </x:c>
      <x:c r="C3088" s="2" t="str">
        <x:v>Mar</x:v>
      </x:c>
      <x:c r="D3088" s="2" t="str">
        <x:v>SKU-084</x:v>
      </x:c>
      <x:c r="E3088" s="15" t="n">
        <x:v>6</x:v>
      </x:c>
      <x:c r="F3088" s="11" t="n">
        <x:v>54</x:v>
      </x:c>
      <x:c r="G3088" s="11" t="n">
        <x:v>101</x:v>
      </x:c>
      <x:c r="H3088" s="11" t="n">
        <x:f>E3088*F3088</x:f>
        <x:v>324</x:v>
      </x:c>
      <x:c r="I3088" s="11" t="n">
        <x:f>H3088*(1-'Summary'!$B$5)</x:f>
        <x:v>307.8</x:v>
      </x:c>
      <x:c r="J3088" s="11" t="n">
        <x:f>E3088*G3088</x:f>
        <x:v>606</x:v>
      </x:c>
      <x:c r="K3088" s="11" t="n">
        <x:f>I3088-J3088</x:f>
        <x:v>-298.2</x:v>
      </x:c>
      <x:c r="L3088" s="14" t="n">
        <x:f>K3088/I3088</x:f>
        <x:v>-0.9688109161793371</x:v>
      </x:c>
    </x:row>
    <x:row r="3089" ht="22" customHeight="1">
      <x:c r="A3089" s="2" t="str">
        <x:v>ORD-03085</x:v>
      </x:c>
      <x:c r="B3089" s="2" t="str">
        <x:v>North</x:v>
      </x:c>
      <x:c r="C3089" s="2" t="str">
        <x:v>Apr</x:v>
      </x:c>
      <x:c r="D3089" s="2" t="str">
        <x:v>SKU-085</x:v>
      </x:c>
      <x:c r="E3089" s="15" t="n">
        <x:v>13</x:v>
      </x:c>
      <x:c r="F3089" s="11" t="n">
        <x:v>67</x:v>
      </x:c>
      <x:c r="G3089" s="11" t="n">
        <x:v>17</x:v>
      </x:c>
      <x:c r="H3089" s="11" t="n">
        <x:f>E3089*F3089</x:f>
        <x:v>871</x:v>
      </x:c>
      <x:c r="I3089" s="11" t="n">
        <x:f>H3089*(1-'Summary'!$B$5)</x:f>
        <x:v>827.4499999999999</x:v>
      </x:c>
      <x:c r="J3089" s="11" t="n">
        <x:f>E3089*G3089</x:f>
        <x:v>221</x:v>
      </x:c>
      <x:c r="K3089" s="11" t="n">
        <x:f>I3089-J3089</x:f>
        <x:v>606.4499999999999</x:v>
      </x:c>
      <x:c r="L3089" s="14" t="n">
        <x:f>K3089/I3089</x:f>
        <x:v>0.7329143754909662</x:v>
      </x:c>
    </x:row>
    <x:row r="3090" ht="22" customHeight="1">
      <x:c r="A3090" s="2" t="str">
        <x:v>ORD-03086</x:v>
      </x:c>
      <x:c r="B3090" s="2" t="str">
        <x:v>South</x:v>
      </x:c>
      <x:c r="C3090" s="2" t="str">
        <x:v>Apr</x:v>
      </x:c>
      <x:c r="D3090" s="2" t="str">
        <x:v>SKU-086</x:v>
      </x:c>
      <x:c r="E3090" s="15" t="n">
        <x:v>20</x:v>
      </x:c>
      <x:c r="F3090" s="11" t="n">
        <x:v>80</x:v>
      </x:c>
      <x:c r="G3090" s="11" t="n">
        <x:v>28</x:v>
      </x:c>
      <x:c r="H3090" s="11" t="n">
        <x:f>E3090*F3090</x:f>
        <x:v>1600</x:v>
      </x:c>
      <x:c r="I3090" s="11" t="n">
        <x:f>H3090*(1-'Summary'!$B$5)</x:f>
        <x:v>1520</x:v>
      </x:c>
      <x:c r="J3090" s="11" t="n">
        <x:f>E3090*G3090</x:f>
        <x:v>560</x:v>
      </x:c>
      <x:c r="K3090" s="11" t="n">
        <x:f>I3090-J3090</x:f>
        <x:v>960</x:v>
      </x:c>
      <x:c r="L3090" s="14" t="n">
        <x:f>K3090/I3090</x:f>
        <x:v>0.631578947368421</x:v>
      </x:c>
    </x:row>
    <x:row r="3091" ht="22" customHeight="1">
      <x:c r="A3091" s="2" t="str">
        <x:v>ORD-03087</x:v>
      </x:c>
      <x:c r="B3091" s="2" t="str">
        <x:v>East</x:v>
      </x:c>
      <x:c r="C3091" s="2" t="str">
        <x:v>Apr</x:v>
      </x:c>
      <x:c r="D3091" s="2" t="str">
        <x:v>SKU-087</x:v>
      </x:c>
      <x:c r="E3091" s="15" t="n">
        <x:v>3</x:v>
      </x:c>
      <x:c r="F3091" s="11" t="n">
        <x:v>93</x:v>
      </x:c>
      <x:c r="G3091" s="11" t="n">
        <x:v>39</x:v>
      </x:c>
      <x:c r="H3091" s="11" t="n">
        <x:f>E3091*F3091</x:f>
        <x:v>279</x:v>
      </x:c>
      <x:c r="I3091" s="11" t="n">
        <x:f>H3091*(1-'Summary'!$B$5)</x:f>
        <x:v>265.05</x:v>
      </x:c>
      <x:c r="J3091" s="11" t="n">
        <x:f>E3091*G3091</x:f>
        <x:v>117</x:v>
      </x:c>
      <x:c r="K3091" s="11" t="n">
        <x:f>I3091-J3091</x:f>
        <x:v>148.05</x:v>
      </x:c>
      <x:c r="L3091" s="14" t="n">
        <x:f>K3091/I3091</x:f>
        <x:v>0.5585738539898133</x:v>
      </x:c>
    </x:row>
    <x:row r="3092" ht="22" customHeight="1">
      <x:c r="A3092" s="2" t="str">
        <x:v>ORD-03088</x:v>
      </x:c>
      <x:c r="B3092" s="2" t="str">
        <x:v>West</x:v>
      </x:c>
      <x:c r="C3092" s="2" t="str">
        <x:v>Apr</x:v>
      </x:c>
      <x:c r="D3092" s="2" t="str">
        <x:v>SKU-088</x:v>
      </x:c>
      <x:c r="E3092" s="15" t="n">
        <x:v>10</x:v>
      </x:c>
      <x:c r="F3092" s="11" t="n">
        <x:v>106</x:v>
      </x:c>
      <x:c r="G3092" s="11" t="n">
        <x:v>50</x:v>
      </x:c>
      <x:c r="H3092" s="11" t="n">
        <x:f>E3092*F3092</x:f>
        <x:v>1060</x:v>
      </x:c>
      <x:c r="I3092" s="11" t="n">
        <x:f>H3092*(1-'Summary'!$B$5)</x:f>
        <x:v>1007</x:v>
      </x:c>
      <x:c r="J3092" s="11" t="n">
        <x:f>E3092*G3092</x:f>
        <x:v>500</x:v>
      </x:c>
      <x:c r="K3092" s="11" t="n">
        <x:f>I3092-J3092</x:f>
        <x:v>507</x:v>
      </x:c>
      <x:c r="L3092" s="14" t="n">
        <x:f>K3092/I3092</x:f>
        <x:v>0.5034756703078451</x:v>
      </x:c>
    </x:row>
    <x:row r="3093" ht="22" customHeight="1">
      <x:c r="A3093" s="2" t="str">
        <x:v>ORD-03089</x:v>
      </x:c>
      <x:c r="B3093" s="2" t="str">
        <x:v>North</x:v>
      </x:c>
      <x:c r="C3093" s="2" t="str">
        <x:v>May</x:v>
      </x:c>
      <x:c r="D3093" s="2" t="str">
        <x:v>SKU-089</x:v>
      </x:c>
      <x:c r="E3093" s="15" t="n">
        <x:v>17</x:v>
      </x:c>
      <x:c r="F3093" s="11" t="n">
        <x:v>119</x:v>
      </x:c>
      <x:c r="G3093" s="11" t="n">
        <x:v>61</x:v>
      </x:c>
      <x:c r="H3093" s="11" t="n">
        <x:f>E3093*F3093</x:f>
        <x:v>2023</x:v>
      </x:c>
      <x:c r="I3093" s="11" t="n">
        <x:f>H3093*(1-'Summary'!$B$5)</x:f>
        <x:v>1921.85</x:v>
      </x:c>
      <x:c r="J3093" s="11" t="n">
        <x:f>E3093*G3093</x:f>
        <x:v>1037</x:v>
      </x:c>
      <x:c r="K3093" s="11" t="n">
        <x:f>I3093-J3093</x:f>
        <x:v>884.8499999999999</x:v>
      </x:c>
      <x:c r="L3093" s="14" t="n">
        <x:f>K3093/I3093</x:f>
        <x:v>0.4604157452454666</x:v>
      </x:c>
    </x:row>
    <x:row r="3094" ht="22" customHeight="1">
      <x:c r="A3094" s="2" t="str">
        <x:v>ORD-03090</x:v>
      </x:c>
      <x:c r="B3094" s="2" t="str">
        <x:v>South</x:v>
      </x:c>
      <x:c r="C3094" s="2" t="str">
        <x:v>May</x:v>
      </x:c>
      <x:c r="D3094" s="2" t="str">
        <x:v>SKU-090</x:v>
      </x:c>
      <x:c r="E3094" s="15" t="n">
        <x:v>24</x:v>
      </x:c>
      <x:c r="F3094" s="11" t="n">
        <x:v>132</x:v>
      </x:c>
      <x:c r="G3094" s="11" t="n">
        <x:v>72</x:v>
      </x:c>
      <x:c r="H3094" s="11" t="n">
        <x:f>E3094*F3094</x:f>
        <x:v>3168</x:v>
      </x:c>
      <x:c r="I3094" s="11" t="n">
        <x:f>H3094*(1-'Summary'!$B$5)</x:f>
        <x:v>3009.6</x:v>
      </x:c>
      <x:c r="J3094" s="11" t="n">
        <x:f>E3094*G3094</x:f>
        <x:v>1728</x:v>
      </x:c>
      <x:c r="K3094" s="11" t="n">
        <x:f>I3094-J3094</x:f>
        <x:v>1281.6</x:v>
      </x:c>
      <x:c r="L3094" s="14" t="n">
        <x:f>K3094/I3094</x:f>
        <x:v>0.4258373205741627</x:v>
      </x:c>
    </x:row>
    <x:row r="3095" ht="22" customHeight="1">
      <x:c r="A3095" s="2" t="str">
        <x:v>ORD-03091</x:v>
      </x:c>
      <x:c r="B3095" s="2" t="str">
        <x:v>East</x:v>
      </x:c>
      <x:c r="C3095" s="2" t="str">
        <x:v>May</x:v>
      </x:c>
      <x:c r="D3095" s="2" t="str">
        <x:v>SKU-091</x:v>
      </x:c>
      <x:c r="E3095" s="15" t="n">
        <x:v>7</x:v>
      </x:c>
      <x:c r="F3095" s="11" t="n">
        <x:v>145</x:v>
      </x:c>
      <x:c r="G3095" s="11" t="n">
        <x:v>83</x:v>
      </x:c>
      <x:c r="H3095" s="11" t="n">
        <x:f>E3095*F3095</x:f>
        <x:v>1015</x:v>
      </x:c>
      <x:c r="I3095" s="11" t="n">
        <x:f>H3095*(1-'Summary'!$B$5)</x:f>
        <x:v>964.25</x:v>
      </x:c>
      <x:c r="J3095" s="11" t="n">
        <x:f>E3095*G3095</x:f>
        <x:v>581</x:v>
      </x:c>
      <x:c r="K3095" s="11" t="n">
        <x:f>I3095-J3095</x:f>
        <x:v>383.25</x:v>
      </x:c>
      <x:c r="L3095" s="14" t="n">
        <x:f>K3095/I3095</x:f>
        <x:v>0.397459165154265</x:v>
      </x:c>
    </x:row>
    <x:row r="3096" ht="22" customHeight="1">
      <x:c r="A3096" s="2" t="str">
        <x:v>ORD-03092</x:v>
      </x:c>
      <x:c r="B3096" s="2" t="str">
        <x:v>West</x:v>
      </x:c>
      <x:c r="C3096" s="2" t="str">
        <x:v>May</x:v>
      </x:c>
      <x:c r="D3096" s="2" t="str">
        <x:v>SKU-092</x:v>
      </x:c>
      <x:c r="E3096" s="15" t="n">
        <x:v>14</x:v>
      </x:c>
      <x:c r="F3096" s="11" t="n">
        <x:v>158</x:v>
      </x:c>
      <x:c r="G3096" s="11" t="n">
        <x:v>94</x:v>
      </x:c>
      <x:c r="H3096" s="11" t="n">
        <x:f>E3096*F3096</x:f>
        <x:v>2212</x:v>
      </x:c>
      <x:c r="I3096" s="11" t="n">
        <x:f>H3096*(1-'Summary'!$B$5)</x:f>
        <x:v>2101.4</x:v>
      </x:c>
      <x:c r="J3096" s="11" t="n">
        <x:f>E3096*G3096</x:f>
        <x:v>1316</x:v>
      </x:c>
      <x:c r="K3096" s="11" t="n">
        <x:f>I3096-J3096</x:f>
        <x:v>785.4000000000001</x:v>
      </x:c>
      <x:c r="L3096" s="14" t="n">
        <x:f>K3096/I3096</x:f>
        <x:v>0.3737508327781479</x:v>
      </x:c>
    </x:row>
    <x:row r="3097" ht="22" customHeight="1">
      <x:c r="A3097" s="2" t="str">
        <x:v>ORD-03093</x:v>
      </x:c>
      <x:c r="B3097" s="2" t="str">
        <x:v>North</x:v>
      </x:c>
      <x:c r="C3097" s="2" t="str">
        <x:v>Jun</x:v>
      </x:c>
      <x:c r="D3097" s="2" t="str">
        <x:v>SKU-093</x:v>
      </x:c>
      <x:c r="E3097" s="15" t="n">
        <x:v>21</x:v>
      </x:c>
      <x:c r="F3097" s="11" t="n">
        <x:v>171</x:v>
      </x:c>
      <x:c r="G3097" s="11" t="n">
        <x:v>10</x:v>
      </x:c>
      <x:c r="H3097" s="11" t="n">
        <x:f>E3097*F3097</x:f>
        <x:v>3591</x:v>
      </x:c>
      <x:c r="I3097" s="11" t="n">
        <x:f>H3097*(1-'Summary'!$B$5)</x:f>
        <x:v>3411.45</x:v>
      </x:c>
      <x:c r="J3097" s="11" t="n">
        <x:f>E3097*G3097</x:f>
        <x:v>210</x:v>
      </x:c>
      <x:c r="K3097" s="11" t="n">
        <x:f>I3097-J3097</x:f>
        <x:v>3201.45</x:v>
      </x:c>
      <x:c r="L3097" s="14" t="n">
        <x:f>K3097/I3097</x:f>
        <x:v>0.9384425977223761</x:v>
      </x:c>
    </x:row>
    <x:row r="3098" ht="22" customHeight="1">
      <x:c r="A3098" s="2" t="str">
        <x:v>ORD-03094</x:v>
      </x:c>
      <x:c r="B3098" s="2" t="str">
        <x:v>South</x:v>
      </x:c>
      <x:c r="C3098" s="2" t="str">
        <x:v>Jun</x:v>
      </x:c>
      <x:c r="D3098" s="2" t="str">
        <x:v>SKU-094</x:v>
      </x:c>
      <x:c r="E3098" s="15" t="n">
        <x:v>4</x:v>
      </x:c>
      <x:c r="F3098" s="11" t="n">
        <x:v>184</x:v>
      </x:c>
      <x:c r="G3098" s="11" t="n">
        <x:v>21</x:v>
      </x:c>
      <x:c r="H3098" s="11" t="n">
        <x:f>E3098*F3098</x:f>
        <x:v>736</x:v>
      </x:c>
      <x:c r="I3098" s="11" t="n">
        <x:f>H3098*(1-'Summary'!$B$5)</x:f>
        <x:v>699.1999999999999</x:v>
      </x:c>
      <x:c r="J3098" s="11" t="n">
        <x:f>E3098*G3098</x:f>
        <x:v>84</x:v>
      </x:c>
      <x:c r="K3098" s="11" t="n">
        <x:f>I3098-J3098</x:f>
        <x:v>615.1999999999999</x:v>
      </x:c>
      <x:c r="L3098" s="14" t="n">
        <x:f>K3098/I3098</x:f>
        <x:v>0.879862700228833</x:v>
      </x:c>
    </x:row>
    <x:row r="3099" ht="22" customHeight="1">
      <x:c r="A3099" s="2" t="str">
        <x:v>ORD-03095</x:v>
      </x:c>
      <x:c r="B3099" s="2" t="str">
        <x:v>East</x:v>
      </x:c>
      <x:c r="C3099" s="2" t="str">
        <x:v>Jun</x:v>
      </x:c>
      <x:c r="D3099" s="2" t="str">
        <x:v>SKU-095</x:v>
      </x:c>
      <x:c r="E3099" s="15" t="n">
        <x:v>11</x:v>
      </x:c>
      <x:c r="F3099" s="11" t="n">
        <x:v>197</x:v>
      </x:c>
      <x:c r="G3099" s="11" t="n">
        <x:v>32</x:v>
      </x:c>
      <x:c r="H3099" s="11" t="n">
        <x:f>E3099*F3099</x:f>
        <x:v>2167</x:v>
      </x:c>
      <x:c r="I3099" s="11" t="n">
        <x:f>H3099*(1-'Summary'!$B$5)</x:f>
        <x:v>2058.65</x:v>
      </x:c>
      <x:c r="J3099" s="11" t="n">
        <x:f>E3099*G3099</x:f>
        <x:v>352</x:v>
      </x:c>
      <x:c r="K3099" s="11" t="n">
        <x:f>I3099-J3099</x:f>
        <x:v>1706.65</x:v>
      </x:c>
      <x:c r="L3099" s="14" t="n">
        <x:f>K3099/I3099</x:f>
        <x:v>0.8290141597648945</x:v>
      </x:c>
    </x:row>
    <x:row r="3100" ht="22" customHeight="1">
      <x:c r="A3100" s="2" t="str">
        <x:v>ORD-03096</x:v>
      </x:c>
      <x:c r="B3100" s="2" t="str">
        <x:v>West</x:v>
      </x:c>
      <x:c r="C3100" s="2" t="str">
        <x:v>Jun</x:v>
      </x:c>
      <x:c r="D3100" s="2" t="str">
        <x:v>SKU-096</x:v>
      </x:c>
      <x:c r="E3100" s="15" t="n">
        <x:v>18</x:v>
      </x:c>
      <x:c r="F3100" s="11" t="n">
        <x:v>210</x:v>
      </x:c>
      <x:c r="G3100" s="11" t="n">
        <x:v>43</x:v>
      </x:c>
      <x:c r="H3100" s="11" t="n">
        <x:f>E3100*F3100</x:f>
        <x:v>3780</x:v>
      </x:c>
      <x:c r="I3100" s="11" t="n">
        <x:f>H3100*(1-'Summary'!$B$5)</x:f>
        <x:v>3591</x:v>
      </x:c>
      <x:c r="J3100" s="11" t="n">
        <x:f>E3100*G3100</x:f>
        <x:v>774</x:v>
      </x:c>
      <x:c r="K3100" s="11" t="n">
        <x:f>I3100-J3100</x:f>
        <x:v>2817</x:v>
      </x:c>
      <x:c r="L3100" s="14" t="n">
        <x:f>K3100/I3100</x:f>
        <x:v>0.7844611528822055</x:v>
      </x:c>
    </x:row>
    <x:row r="3101" ht="22" customHeight="1">
      <x:c r="A3101" s="2" t="str">
        <x:v>ORD-03097</x:v>
      </x:c>
      <x:c r="B3101" s="2" t="str">
        <x:v>North</x:v>
      </x:c>
      <x:c r="C3101" s="2" t="str">
        <x:v>Jul</x:v>
      </x:c>
      <x:c r="D3101" s="2" t="str">
        <x:v>SKU-097</x:v>
      </x:c>
      <x:c r="E3101" s="15" t="n">
        <x:v>1</x:v>
      </x:c>
      <x:c r="F3101" s="11" t="n">
        <x:v>223</x:v>
      </x:c>
      <x:c r="G3101" s="11" t="n">
        <x:v>54</x:v>
      </x:c>
      <x:c r="H3101" s="11" t="n">
        <x:f>E3101*F3101</x:f>
        <x:v>223</x:v>
      </x:c>
      <x:c r="I3101" s="11" t="n">
        <x:f>H3101*(1-'Summary'!$B$5)</x:f>
        <x:v>211.85</x:v>
      </x:c>
      <x:c r="J3101" s="11" t="n">
        <x:f>E3101*G3101</x:f>
        <x:v>54</x:v>
      </x:c>
      <x:c r="K3101" s="11" t="n">
        <x:f>I3101-J3101</x:f>
        <x:v>157.85</x:v>
      </x:c>
      <x:c r="L3101" s="14" t="n">
        <x:f>K3101/I3101</x:f>
        <x:v>0.7451026669813547</x:v>
      </x:c>
    </x:row>
    <x:row r="3102" ht="22" customHeight="1">
      <x:c r="A3102" s="2" t="str">
        <x:v>ORD-03098</x:v>
      </x:c>
      <x:c r="B3102" s="2" t="str">
        <x:v>South</x:v>
      </x:c>
      <x:c r="C3102" s="2" t="str">
        <x:v>Jul</x:v>
      </x:c>
      <x:c r="D3102" s="2" t="str">
        <x:v>SKU-098</x:v>
      </x:c>
      <x:c r="E3102" s="15" t="n">
        <x:v>8</x:v>
      </x:c>
      <x:c r="F3102" s="11" t="n">
        <x:v>16</x:v>
      </x:c>
      <x:c r="G3102" s="11" t="n">
        <x:v>65</x:v>
      </x:c>
      <x:c r="H3102" s="11" t="n">
        <x:f>E3102*F3102</x:f>
        <x:v>128</x:v>
      </x:c>
      <x:c r="I3102" s="11" t="n">
        <x:f>H3102*(1-'Summary'!$B$5)</x:f>
        <x:v>121.6</x:v>
      </x:c>
      <x:c r="J3102" s="11" t="n">
        <x:f>E3102*G3102</x:f>
        <x:v>520</x:v>
      </x:c>
      <x:c r="K3102" s="11" t="n">
        <x:f>I3102-J3102</x:f>
        <x:v>-398.4</x:v>
      </x:c>
      <x:c r="L3102" s="14" t="n">
        <x:f>K3102/I3102</x:f>
        <x:v>-3.276315789473684</x:v>
      </x:c>
    </x:row>
    <x:row r="3103" ht="22" customHeight="1">
      <x:c r="A3103" s="2" t="str">
        <x:v>ORD-03099</x:v>
      </x:c>
      <x:c r="B3103" s="2" t="str">
        <x:v>East</x:v>
      </x:c>
      <x:c r="C3103" s="2" t="str">
        <x:v>Jul</x:v>
      </x:c>
      <x:c r="D3103" s="2" t="str">
        <x:v>SKU-099</x:v>
      </x:c>
      <x:c r="E3103" s="15" t="n">
        <x:v>15</x:v>
      </x:c>
      <x:c r="F3103" s="11" t="n">
        <x:v>29</x:v>
      </x:c>
      <x:c r="G3103" s="11" t="n">
        <x:v>76</x:v>
      </x:c>
      <x:c r="H3103" s="11" t="n">
        <x:f>E3103*F3103</x:f>
        <x:v>435</x:v>
      </x:c>
      <x:c r="I3103" s="11" t="n">
        <x:f>H3103*(1-'Summary'!$B$5)</x:f>
        <x:v>413.25</x:v>
      </x:c>
      <x:c r="J3103" s="11" t="n">
        <x:f>E3103*G3103</x:f>
        <x:v>1140</x:v>
      </x:c>
      <x:c r="K3103" s="11" t="n">
        <x:f>I3103-J3103</x:f>
        <x:v>-726.75</x:v>
      </x:c>
      <x:c r="L3103" s="14" t="n">
        <x:f>K3103/I3103</x:f>
        <x:v>-1.7586206896551724</x:v>
      </x:c>
    </x:row>
    <x:row r="3104" ht="22" customHeight="1">
      <x:c r="A3104" s="2" t="str">
        <x:v>ORD-03100</x:v>
      </x:c>
      <x:c r="B3104" s="2" t="str">
        <x:v>West</x:v>
      </x:c>
      <x:c r="C3104" s="2" t="str">
        <x:v>Jul</x:v>
      </x:c>
      <x:c r="D3104" s="2" t="str">
        <x:v>SKU-100</x:v>
      </x:c>
      <x:c r="E3104" s="15" t="n">
        <x:v>22</x:v>
      </x:c>
      <x:c r="F3104" s="11" t="n">
        <x:v>42</x:v>
      </x:c>
      <x:c r="G3104" s="11" t="n">
        <x:v>87</x:v>
      </x:c>
      <x:c r="H3104" s="11" t="n">
        <x:f>E3104*F3104</x:f>
        <x:v>924</x:v>
      </x:c>
      <x:c r="I3104" s="11" t="n">
        <x:f>H3104*(1-'Summary'!$B$5)</x:f>
        <x:v>877.8</x:v>
      </x:c>
      <x:c r="J3104" s="11" t="n">
        <x:f>E3104*G3104</x:f>
        <x:v>1914</x:v>
      </x:c>
      <x:c r="K3104" s="11" t="n">
        <x:f>I3104-J3104</x:f>
        <x:v>-1036.2</x:v>
      </x:c>
      <x:c r="L3104" s="14" t="n">
        <x:f>K3104/I3104</x:f>
        <x:v>-1.180451127819549</x:v>
      </x:c>
    </x:row>
    <x:row r="3105" ht="22" customHeight="1">
      <x:c r="A3105" s="2" t="str">
        <x:v>ORD-03101</x:v>
      </x:c>
      <x:c r="B3105" s="2" t="str">
        <x:v>North</x:v>
      </x:c>
      <x:c r="C3105" s="2" t="str">
        <x:v>Aug</x:v>
      </x:c>
      <x:c r="D3105" s="2" t="str">
        <x:v>SKU-101</x:v>
      </x:c>
      <x:c r="E3105" s="15" t="n">
        <x:v>5</x:v>
      </x:c>
      <x:c r="F3105" s="11" t="n">
        <x:v>55</x:v>
      </x:c>
      <x:c r="G3105" s="11" t="n">
        <x:v>98</x:v>
      </x:c>
      <x:c r="H3105" s="11" t="n">
        <x:f>E3105*F3105</x:f>
        <x:v>275</x:v>
      </x:c>
      <x:c r="I3105" s="11" t="n">
        <x:f>H3105*(1-'Summary'!$B$5)</x:f>
        <x:v>261.25</x:v>
      </x:c>
      <x:c r="J3105" s="11" t="n">
        <x:f>E3105*G3105</x:f>
        <x:v>490</x:v>
      </x:c>
      <x:c r="K3105" s="11" t="n">
        <x:f>I3105-J3105</x:f>
        <x:v>-228.75</x:v>
      </x:c>
      <x:c r="L3105" s="14" t="n">
        <x:f>K3105/I3105</x:f>
        <x:v>-0.8755980861244019</x:v>
      </x:c>
    </x:row>
    <x:row r="3106" ht="22" customHeight="1">
      <x:c r="A3106" s="2" t="str">
        <x:v>ORD-03102</x:v>
      </x:c>
      <x:c r="B3106" s="2" t="str">
        <x:v>South</x:v>
      </x:c>
      <x:c r="C3106" s="2" t="str">
        <x:v>Aug</x:v>
      </x:c>
      <x:c r="D3106" s="2" t="str">
        <x:v>SKU-102</x:v>
      </x:c>
      <x:c r="E3106" s="15" t="n">
        <x:v>12</x:v>
      </x:c>
      <x:c r="F3106" s="11" t="n">
        <x:v>68</x:v>
      </x:c>
      <x:c r="G3106" s="11" t="n">
        <x:v>14</x:v>
      </x:c>
      <x:c r="H3106" s="11" t="n">
        <x:f>E3106*F3106</x:f>
        <x:v>816</x:v>
      </x:c>
      <x:c r="I3106" s="11" t="n">
        <x:f>H3106*(1-'Summary'!$B$5)</x:f>
        <x:v>775.1999999999999</x:v>
      </x:c>
      <x:c r="J3106" s="11" t="n">
        <x:f>E3106*G3106</x:f>
        <x:v>168</x:v>
      </x:c>
      <x:c r="K3106" s="11" t="n">
        <x:f>I3106-J3106</x:f>
        <x:v>607.1999999999999</x:v>
      </x:c>
      <x:c r="L3106" s="14" t="n">
        <x:f>K3106/I3106</x:f>
        <x:v>0.78328173374613</x:v>
      </x:c>
    </x:row>
    <x:row r="3107" ht="22" customHeight="1">
      <x:c r="A3107" s="2" t="str">
        <x:v>ORD-03103</x:v>
      </x:c>
      <x:c r="B3107" s="2" t="str">
        <x:v>East</x:v>
      </x:c>
      <x:c r="C3107" s="2" t="str">
        <x:v>Aug</x:v>
      </x:c>
      <x:c r="D3107" s="2" t="str">
        <x:v>SKU-103</x:v>
      </x:c>
      <x:c r="E3107" s="15" t="n">
        <x:v>19</x:v>
      </x:c>
      <x:c r="F3107" s="11" t="n">
        <x:v>81</x:v>
      </x:c>
      <x:c r="G3107" s="11" t="n">
        <x:v>25</x:v>
      </x:c>
      <x:c r="H3107" s="11" t="n">
        <x:f>E3107*F3107</x:f>
        <x:v>1539</x:v>
      </x:c>
      <x:c r="I3107" s="11" t="n">
        <x:f>H3107*(1-'Summary'!$B$5)</x:f>
        <x:v>1462.05</x:v>
      </x:c>
      <x:c r="J3107" s="11" t="n">
        <x:f>E3107*G3107</x:f>
        <x:v>475</x:v>
      </x:c>
      <x:c r="K3107" s="11" t="n">
        <x:f>I3107-J3107</x:f>
        <x:v>987.05</x:v>
      </x:c>
      <x:c r="L3107" s="14" t="n">
        <x:f>K3107/I3107</x:f>
        <x:v>0.6751137102014295</x:v>
      </x:c>
    </x:row>
    <x:row r="3108" ht="22" customHeight="1">
      <x:c r="A3108" s="2" t="str">
        <x:v>ORD-03104</x:v>
      </x:c>
      <x:c r="B3108" s="2" t="str">
        <x:v>West</x:v>
      </x:c>
      <x:c r="C3108" s="2" t="str">
        <x:v>Aug</x:v>
      </x:c>
      <x:c r="D3108" s="2" t="str">
        <x:v>SKU-104</x:v>
      </x:c>
      <x:c r="E3108" s="15" t="n">
        <x:v>2</x:v>
      </x:c>
      <x:c r="F3108" s="11" t="n">
        <x:v>94</x:v>
      </x:c>
      <x:c r="G3108" s="11" t="n">
        <x:v>36</x:v>
      </x:c>
      <x:c r="H3108" s="11" t="n">
        <x:f>E3108*F3108</x:f>
        <x:v>188</x:v>
      </x:c>
      <x:c r="I3108" s="11" t="n">
        <x:f>H3108*(1-'Summary'!$B$5)</x:f>
        <x:v>178.6</x:v>
      </x:c>
      <x:c r="J3108" s="11" t="n">
        <x:f>E3108*G3108</x:f>
        <x:v>72</x:v>
      </x:c>
      <x:c r="K3108" s="11" t="n">
        <x:f>I3108-J3108</x:f>
        <x:v>106.6</x:v>
      </x:c>
      <x:c r="L3108" s="14" t="n">
        <x:f>K3108/I3108</x:f>
        <x:v>0.5968645016797313</x:v>
      </x:c>
    </x:row>
    <x:row r="3109" ht="22" customHeight="1">
      <x:c r="A3109" s="2" t="str">
        <x:v>ORD-03105</x:v>
      </x:c>
      <x:c r="B3109" s="2" t="str">
        <x:v>North</x:v>
      </x:c>
      <x:c r="C3109" s="2" t="str">
        <x:v>Sep</x:v>
      </x:c>
      <x:c r="D3109" s="2" t="str">
        <x:v>SKU-105</x:v>
      </x:c>
      <x:c r="E3109" s="15" t="n">
        <x:v>9</x:v>
      </x:c>
      <x:c r="F3109" s="11" t="n">
        <x:v>107</x:v>
      </x:c>
      <x:c r="G3109" s="11" t="n">
        <x:v>47</x:v>
      </x:c>
      <x:c r="H3109" s="11" t="n">
        <x:f>E3109*F3109</x:f>
        <x:v>963</x:v>
      </x:c>
      <x:c r="I3109" s="11" t="n">
        <x:f>H3109*(1-'Summary'!$B$5)</x:f>
        <x:v>914.8499999999999</x:v>
      </x:c>
      <x:c r="J3109" s="11" t="n">
        <x:f>E3109*G3109</x:f>
        <x:v>423</x:v>
      </x:c>
      <x:c r="K3109" s="11" t="n">
        <x:f>I3109-J3109</x:f>
        <x:v>491.8499999999999</x:v>
      </x:c>
      <x:c r="L3109" s="14" t="n">
        <x:f>K3109/I3109</x:f>
        <x:v>0.5376291195277914</x:v>
      </x:c>
    </x:row>
    <x:row r="3110" ht="22" customHeight="1">
      <x:c r="A3110" s="2" t="str">
        <x:v>ORD-03106</x:v>
      </x:c>
      <x:c r="B3110" s="2" t="str">
        <x:v>South</x:v>
      </x:c>
      <x:c r="C3110" s="2" t="str">
        <x:v>Sep</x:v>
      </x:c>
      <x:c r="D3110" s="2" t="str">
        <x:v>SKU-106</x:v>
      </x:c>
      <x:c r="E3110" s="15" t="n">
        <x:v>16</x:v>
      </x:c>
      <x:c r="F3110" s="11" t="n">
        <x:v>120</x:v>
      </x:c>
      <x:c r="G3110" s="11" t="n">
        <x:v>58</x:v>
      </x:c>
      <x:c r="H3110" s="11" t="n">
        <x:f>E3110*F3110</x:f>
        <x:v>1920</x:v>
      </x:c>
      <x:c r="I3110" s="11" t="n">
        <x:f>H3110*(1-'Summary'!$B$5)</x:f>
        <x:v>1824</x:v>
      </x:c>
      <x:c r="J3110" s="11" t="n">
        <x:f>E3110*G3110</x:f>
        <x:v>928</x:v>
      </x:c>
      <x:c r="K3110" s="11" t="n">
        <x:f>I3110-J3110</x:f>
        <x:v>896</x:v>
      </x:c>
      <x:c r="L3110" s="14" t="n">
        <x:f>K3110/I3110</x:f>
        <x:v>0.49122807017543857</x:v>
      </x:c>
    </x:row>
    <x:row r="3111" ht="22" customHeight="1">
      <x:c r="A3111" s="2" t="str">
        <x:v>ORD-03107</x:v>
      </x:c>
      <x:c r="B3111" s="2" t="str">
        <x:v>East</x:v>
      </x:c>
      <x:c r="C3111" s="2" t="str">
        <x:v>Sep</x:v>
      </x:c>
      <x:c r="D3111" s="2" t="str">
        <x:v>SKU-107</x:v>
      </x:c>
      <x:c r="E3111" s="15" t="n">
        <x:v>23</x:v>
      </x:c>
      <x:c r="F3111" s="11" t="n">
        <x:v>133</x:v>
      </x:c>
      <x:c r="G3111" s="11" t="n">
        <x:v>69</x:v>
      </x:c>
      <x:c r="H3111" s="11" t="n">
        <x:f>E3111*F3111</x:f>
        <x:v>3059</x:v>
      </x:c>
      <x:c r="I3111" s="11" t="n">
        <x:f>H3111*(1-'Summary'!$B$5)</x:f>
        <x:v>2906.0499999999997</x:v>
      </x:c>
      <x:c r="J3111" s="11" t="n">
        <x:f>E3111*G3111</x:f>
        <x:v>1587</x:v>
      </x:c>
      <x:c r="K3111" s="11" t="n">
        <x:f>I3111-J3111</x:f>
        <x:v>1319.0499999999997</x:v>
      </x:c>
      <x:c r="L3111" s="14" t="n">
        <x:f>K3111/I3111</x:f>
        <x:v>0.4538979026513652</x:v>
      </x:c>
    </x:row>
    <x:row r="3112" ht="22" customHeight="1">
      <x:c r="A3112" s="2" t="str">
        <x:v>ORD-03108</x:v>
      </x:c>
      <x:c r="B3112" s="2" t="str">
        <x:v>West</x:v>
      </x:c>
      <x:c r="C3112" s="2" t="str">
        <x:v>Sep</x:v>
      </x:c>
      <x:c r="D3112" s="2" t="str">
        <x:v>SKU-108</x:v>
      </x:c>
      <x:c r="E3112" s="15" t="n">
        <x:v>6</x:v>
      </x:c>
      <x:c r="F3112" s="11" t="n">
        <x:v>146</x:v>
      </x:c>
      <x:c r="G3112" s="11" t="n">
        <x:v>80</x:v>
      </x:c>
      <x:c r="H3112" s="11" t="n">
        <x:f>E3112*F3112</x:f>
        <x:v>876</x:v>
      </x:c>
      <x:c r="I3112" s="11" t="n">
        <x:f>H3112*(1-'Summary'!$B$5)</x:f>
        <x:v>832.1999999999999</x:v>
      </x:c>
      <x:c r="J3112" s="11" t="n">
        <x:f>E3112*G3112</x:f>
        <x:v>480</x:v>
      </x:c>
      <x:c r="K3112" s="11" t="n">
        <x:f>I3112-J3112</x:f>
        <x:v>352.19999999999993</x:v>
      </x:c>
      <x:c r="L3112" s="14" t="n">
        <x:f>K3112/I3112</x:f>
        <x:v>0.42321557317952413</x:v>
      </x:c>
    </x:row>
    <x:row r="3113" ht="22" customHeight="1">
      <x:c r="A3113" s="2" t="str">
        <x:v>ORD-03109</x:v>
      </x:c>
      <x:c r="B3113" s="2" t="str">
        <x:v>North</x:v>
      </x:c>
      <x:c r="C3113" s="2" t="str">
        <x:v>Oct</x:v>
      </x:c>
      <x:c r="D3113" s="2" t="str">
        <x:v>SKU-109</x:v>
      </x:c>
      <x:c r="E3113" s="15" t="n">
        <x:v>13</x:v>
      </x:c>
      <x:c r="F3113" s="11" t="n">
        <x:v>159</x:v>
      </x:c>
      <x:c r="G3113" s="11" t="n">
        <x:v>91</x:v>
      </x:c>
      <x:c r="H3113" s="11" t="n">
        <x:f>E3113*F3113</x:f>
        <x:v>2067</x:v>
      </x:c>
      <x:c r="I3113" s="11" t="n">
        <x:f>H3113*(1-'Summary'!$B$5)</x:f>
        <x:v>1963.6499999999999</x:v>
      </x:c>
      <x:c r="J3113" s="11" t="n">
        <x:f>E3113*G3113</x:f>
        <x:v>1183</x:v>
      </x:c>
      <x:c r="K3113" s="11" t="n">
        <x:f>I3113-J3113</x:f>
        <x:v>780.6499999999999</x:v>
      </x:c>
      <x:c r="L3113" s="14" t="n">
        <x:f>K3113/I3113</x:f>
        <x:v>0.39755047997351867</x:v>
      </x:c>
    </x:row>
    <x:row r="3114" ht="22" customHeight="1">
      <x:c r="A3114" s="2" t="str">
        <x:v>ORD-03110</x:v>
      </x:c>
      <x:c r="B3114" s="2" t="str">
        <x:v>South</x:v>
      </x:c>
      <x:c r="C3114" s="2" t="str">
        <x:v>Oct</x:v>
      </x:c>
      <x:c r="D3114" s="2" t="str">
        <x:v>SKU-110</x:v>
      </x:c>
      <x:c r="E3114" s="15" t="n">
        <x:v>20</x:v>
      </x:c>
      <x:c r="F3114" s="11" t="n">
        <x:v>172</x:v>
      </x:c>
      <x:c r="G3114" s="11" t="n">
        <x:v>102</x:v>
      </x:c>
      <x:c r="H3114" s="11" t="n">
        <x:f>E3114*F3114</x:f>
        <x:v>3440</x:v>
      </x:c>
      <x:c r="I3114" s="11" t="n">
        <x:f>H3114*(1-'Summary'!$B$5)</x:f>
        <x:v>3268</x:v>
      </x:c>
      <x:c r="J3114" s="11" t="n">
        <x:f>E3114*G3114</x:f>
        <x:v>2040</x:v>
      </x:c>
      <x:c r="K3114" s="11" t="n">
        <x:f>I3114-J3114</x:f>
        <x:v>1228</x:v>
      </x:c>
      <x:c r="L3114" s="14" t="n">
        <x:f>K3114/I3114</x:f>
        <x:v>0.37576499388004897</x:v>
      </x:c>
    </x:row>
    <x:row r="3115" ht="22" customHeight="1">
      <x:c r="A3115" s="2" t="str">
        <x:v>ORD-03111</x:v>
      </x:c>
      <x:c r="B3115" s="2" t="str">
        <x:v>East</x:v>
      </x:c>
      <x:c r="C3115" s="2" t="str">
        <x:v>Oct</x:v>
      </x:c>
      <x:c r="D3115" s="2" t="str">
        <x:v>SKU-111</x:v>
      </x:c>
      <x:c r="E3115" s="15" t="n">
        <x:v>3</x:v>
      </x:c>
      <x:c r="F3115" s="11" t="n">
        <x:v>185</x:v>
      </x:c>
      <x:c r="G3115" s="11" t="n">
        <x:v>18</x:v>
      </x:c>
      <x:c r="H3115" s="11" t="n">
        <x:f>E3115*F3115</x:f>
        <x:v>555</x:v>
      </x:c>
      <x:c r="I3115" s="11" t="n">
        <x:f>H3115*(1-'Summary'!$B$5)</x:f>
        <x:v>527.25</x:v>
      </x:c>
      <x:c r="J3115" s="11" t="n">
        <x:f>E3115*G3115</x:f>
        <x:v>54</x:v>
      </x:c>
      <x:c r="K3115" s="11" t="n">
        <x:f>I3115-J3115</x:f>
        <x:v>473.25</x:v>
      </x:c>
      <x:c r="L3115" s="14" t="n">
        <x:f>K3115/I3115</x:f>
        <x:v>0.8975817923186344</x:v>
      </x:c>
    </x:row>
    <x:row r="3116" ht="22" customHeight="1">
      <x:c r="A3116" s="2" t="str">
        <x:v>ORD-03112</x:v>
      </x:c>
      <x:c r="B3116" s="2" t="str">
        <x:v>West</x:v>
      </x:c>
      <x:c r="C3116" s="2" t="str">
        <x:v>Oct</x:v>
      </x:c>
      <x:c r="D3116" s="2" t="str">
        <x:v>SKU-112</x:v>
      </x:c>
      <x:c r="E3116" s="15" t="n">
        <x:v>10</x:v>
      </x:c>
      <x:c r="F3116" s="11" t="n">
        <x:v>198</x:v>
      </x:c>
      <x:c r="G3116" s="11" t="n">
        <x:v>29</x:v>
      </x:c>
      <x:c r="H3116" s="11" t="n">
        <x:f>E3116*F3116</x:f>
        <x:v>1980</x:v>
      </x:c>
      <x:c r="I3116" s="11" t="n">
        <x:f>H3116*(1-'Summary'!$B$5)</x:f>
        <x:v>1881</x:v>
      </x:c>
      <x:c r="J3116" s="11" t="n">
        <x:f>E3116*G3116</x:f>
        <x:v>290</x:v>
      </x:c>
      <x:c r="K3116" s="11" t="n">
        <x:f>I3116-J3116</x:f>
        <x:v>1591</x:v>
      </x:c>
      <x:c r="L3116" s="14" t="n">
        <x:f>K3116/I3116</x:f>
        <x:v>0.845826687931951</x:v>
      </x:c>
    </x:row>
    <x:row r="3117" ht="22" customHeight="1">
      <x:c r="A3117" s="2" t="str">
        <x:v>ORD-03113</x:v>
      </x:c>
      <x:c r="B3117" s="2" t="str">
        <x:v>North</x:v>
      </x:c>
      <x:c r="C3117" s="2" t="str">
        <x:v>Nov</x:v>
      </x:c>
      <x:c r="D3117" s="2" t="str">
        <x:v>SKU-113</x:v>
      </x:c>
      <x:c r="E3117" s="15" t="n">
        <x:v>17</x:v>
      </x:c>
      <x:c r="F3117" s="11" t="n">
        <x:v>211</x:v>
      </x:c>
      <x:c r="G3117" s="11" t="n">
        <x:v>40</x:v>
      </x:c>
      <x:c r="H3117" s="11" t="n">
        <x:f>E3117*F3117</x:f>
        <x:v>3587</x:v>
      </x:c>
      <x:c r="I3117" s="11" t="n">
        <x:f>H3117*(1-'Summary'!$B$5)</x:f>
        <x:v>3407.6499999999996</x:v>
      </x:c>
      <x:c r="J3117" s="11" t="n">
        <x:f>E3117*G3117</x:f>
        <x:v>680</x:v>
      </x:c>
      <x:c r="K3117" s="11" t="n">
        <x:f>I3117-J3117</x:f>
        <x:v>2727.6499999999996</x:v>
      </x:c>
      <x:c r="L3117" s="14" t="n">
        <x:f>K3117/I3117</x:f>
        <x:v>0.8004489897730107</x:v>
      </x:c>
    </x:row>
    <x:row r="3118" ht="22" customHeight="1">
      <x:c r="A3118" s="2" t="str">
        <x:v>ORD-03114</x:v>
      </x:c>
      <x:c r="B3118" s="2" t="str">
        <x:v>South</x:v>
      </x:c>
      <x:c r="C3118" s="2" t="str">
        <x:v>Nov</x:v>
      </x:c>
      <x:c r="D3118" s="2" t="str">
        <x:v>SKU-114</x:v>
      </x:c>
      <x:c r="E3118" s="15" t="n">
        <x:v>24</x:v>
      </x:c>
      <x:c r="F3118" s="11" t="n">
        <x:v>224</x:v>
      </x:c>
      <x:c r="G3118" s="11" t="n">
        <x:v>51</x:v>
      </x:c>
      <x:c r="H3118" s="11" t="n">
        <x:f>E3118*F3118</x:f>
        <x:v>5376</x:v>
      </x:c>
      <x:c r="I3118" s="11" t="n">
        <x:f>H3118*(1-'Summary'!$B$5)</x:f>
        <x:v>5107.2</x:v>
      </x:c>
      <x:c r="J3118" s="11" t="n">
        <x:f>E3118*G3118</x:f>
        <x:v>1224</x:v>
      </x:c>
      <x:c r="K3118" s="11" t="n">
        <x:f>I3118-J3118</x:f>
        <x:v>3883.2</x:v>
      </x:c>
      <x:c r="L3118" s="14" t="n">
        <x:f>K3118/I3118</x:f>
        <x:v>0.7603383458646616</x:v>
      </x:c>
    </x:row>
    <x:row r="3119" ht="22" customHeight="1">
      <x:c r="A3119" s="2" t="str">
        <x:v>ORD-03115</x:v>
      </x:c>
      <x:c r="B3119" s="2" t="str">
        <x:v>East</x:v>
      </x:c>
      <x:c r="C3119" s="2" t="str">
        <x:v>Nov</x:v>
      </x:c>
      <x:c r="D3119" s="2" t="str">
        <x:v>SKU-115</x:v>
      </x:c>
      <x:c r="E3119" s="15" t="n">
        <x:v>7</x:v>
      </x:c>
      <x:c r="F3119" s="11" t="n">
        <x:v>17</x:v>
      </x:c>
      <x:c r="G3119" s="11" t="n">
        <x:v>62</x:v>
      </x:c>
      <x:c r="H3119" s="11" t="n">
        <x:f>E3119*F3119</x:f>
        <x:v>119</x:v>
      </x:c>
      <x:c r="I3119" s="11" t="n">
        <x:f>H3119*(1-'Summary'!$B$5)</x:f>
        <x:v>113.05</x:v>
      </x:c>
      <x:c r="J3119" s="11" t="n">
        <x:f>E3119*G3119</x:f>
        <x:v>434</x:v>
      </x:c>
      <x:c r="K3119" s="11" t="n">
        <x:f>I3119-J3119</x:f>
        <x:v>-320.95</x:v>
      </x:c>
      <x:c r="L3119" s="14" t="n">
        <x:f>K3119/I3119</x:f>
        <x:v>-2.8390092879256965</x:v>
      </x:c>
    </x:row>
    <x:row r="3120" ht="22" customHeight="1">
      <x:c r="A3120" s="2" t="str">
        <x:v>ORD-03116</x:v>
      </x:c>
      <x:c r="B3120" s="2" t="str">
        <x:v>West</x:v>
      </x:c>
      <x:c r="C3120" s="2" t="str">
        <x:v>Nov</x:v>
      </x:c>
      <x:c r="D3120" s="2" t="str">
        <x:v>SKU-116</x:v>
      </x:c>
      <x:c r="E3120" s="15" t="n">
        <x:v>14</x:v>
      </x:c>
      <x:c r="F3120" s="11" t="n">
        <x:v>30</x:v>
      </x:c>
      <x:c r="G3120" s="11" t="n">
        <x:v>73</x:v>
      </x:c>
      <x:c r="H3120" s="11" t="n">
        <x:f>E3120*F3120</x:f>
        <x:v>420</x:v>
      </x:c>
      <x:c r="I3120" s="11" t="n">
        <x:f>H3120*(1-'Summary'!$B$5)</x:f>
        <x:v>399</x:v>
      </x:c>
      <x:c r="J3120" s="11" t="n">
        <x:f>E3120*G3120</x:f>
        <x:v>1022</x:v>
      </x:c>
      <x:c r="K3120" s="11" t="n">
        <x:f>I3120-J3120</x:f>
        <x:v>-623</x:v>
      </x:c>
      <x:c r="L3120" s="14" t="n">
        <x:f>K3120/I3120</x:f>
        <x:v>-1.5614035087719298</x:v>
      </x:c>
    </x:row>
    <x:row r="3121" ht="22" customHeight="1">
      <x:c r="A3121" s="2" t="str">
        <x:v>ORD-03117</x:v>
      </x:c>
      <x:c r="B3121" s="2" t="str">
        <x:v>North</x:v>
      </x:c>
      <x:c r="C3121" s="2" t="str">
        <x:v>Dec</x:v>
      </x:c>
      <x:c r="D3121" s="2" t="str">
        <x:v>SKU-117</x:v>
      </x:c>
      <x:c r="E3121" s="15" t="n">
        <x:v>21</x:v>
      </x:c>
      <x:c r="F3121" s="11" t="n">
        <x:v>43</x:v>
      </x:c>
      <x:c r="G3121" s="11" t="n">
        <x:v>84</x:v>
      </x:c>
      <x:c r="H3121" s="11" t="n">
        <x:f>E3121*F3121</x:f>
        <x:v>903</x:v>
      </x:c>
      <x:c r="I3121" s="11" t="n">
        <x:f>H3121*(1-'Summary'!$B$5)</x:f>
        <x:v>857.8499999999999</x:v>
      </x:c>
      <x:c r="J3121" s="11" t="n">
        <x:f>E3121*G3121</x:f>
        <x:v>1764</x:v>
      </x:c>
      <x:c r="K3121" s="11" t="n">
        <x:f>I3121-J3121</x:f>
        <x:v>-906.1500000000001</x:v>
      </x:c>
      <x:c r="L3121" s="14" t="n">
        <x:f>K3121/I3121</x:f>
        <x:v>-1.0563035495716036</x:v>
      </x:c>
    </x:row>
    <x:row r="3122" ht="22" customHeight="1">
      <x:c r="A3122" s="2" t="str">
        <x:v>ORD-03118</x:v>
      </x:c>
      <x:c r="B3122" s="2" t="str">
        <x:v>South</x:v>
      </x:c>
      <x:c r="C3122" s="2" t="str">
        <x:v>Dec</x:v>
      </x:c>
      <x:c r="D3122" s="2" t="str">
        <x:v>SKU-118</x:v>
      </x:c>
      <x:c r="E3122" s="15" t="n">
        <x:v>4</x:v>
      </x:c>
      <x:c r="F3122" s="11" t="n">
        <x:v>56</x:v>
      </x:c>
      <x:c r="G3122" s="11" t="n">
        <x:v>95</x:v>
      </x:c>
      <x:c r="H3122" s="11" t="n">
        <x:f>E3122*F3122</x:f>
        <x:v>224</x:v>
      </x:c>
      <x:c r="I3122" s="11" t="n">
        <x:f>H3122*(1-'Summary'!$B$5)</x:f>
        <x:v>212.79999999999998</x:v>
      </x:c>
      <x:c r="J3122" s="11" t="n">
        <x:f>E3122*G3122</x:f>
        <x:v>380</x:v>
      </x:c>
      <x:c r="K3122" s="11" t="n">
        <x:f>I3122-J3122</x:f>
        <x:v>-167.20000000000002</x:v>
      </x:c>
      <x:c r="L3122" s="14" t="n">
        <x:f>K3122/I3122</x:f>
        <x:v>-0.7857142857142858</x:v>
      </x:c>
    </x:row>
    <x:row r="3123" ht="22" customHeight="1">
      <x:c r="A3123" s="2" t="str">
        <x:v>ORD-03119</x:v>
      </x:c>
      <x:c r="B3123" s="2" t="str">
        <x:v>East</x:v>
      </x:c>
      <x:c r="C3123" s="2" t="str">
        <x:v>Dec</x:v>
      </x:c>
      <x:c r="D3123" s="2" t="str">
        <x:v>SKU-119</x:v>
      </x:c>
      <x:c r="E3123" s="15" t="n">
        <x:v>11</x:v>
      </x:c>
      <x:c r="F3123" s="11" t="n">
        <x:v>69</x:v>
      </x:c>
      <x:c r="G3123" s="11" t="n">
        <x:v>11</x:v>
      </x:c>
      <x:c r="H3123" s="11" t="n">
        <x:f>E3123*F3123</x:f>
        <x:v>759</x:v>
      </x:c>
      <x:c r="I3123" s="11" t="n">
        <x:f>H3123*(1-'Summary'!$B$5)</x:f>
        <x:v>721.05</x:v>
      </x:c>
      <x:c r="J3123" s="11" t="n">
        <x:f>E3123*G3123</x:f>
        <x:v>121</x:v>
      </x:c>
      <x:c r="K3123" s="11" t="n">
        <x:f>I3123-J3123</x:f>
        <x:v>600.05</x:v>
      </x:c>
      <x:c r="L3123" s="14" t="n">
        <x:f>K3123/I3123</x:f>
        <x:v>0.8321891685736079</x:v>
      </x:c>
    </x:row>
    <x:row r="3124" ht="22" customHeight="1">
      <x:c r="A3124" s="2" t="str">
        <x:v>ORD-03120</x:v>
      </x:c>
      <x:c r="B3124" s="2" t="str">
        <x:v>West</x:v>
      </x:c>
      <x:c r="C3124" s="2" t="str">
        <x:v>Dec</x:v>
      </x:c>
      <x:c r="D3124" s="2" t="str">
        <x:v>SKU-120</x:v>
      </x:c>
      <x:c r="E3124" s="15" t="n">
        <x:v>18</x:v>
      </x:c>
      <x:c r="F3124" s="11" t="n">
        <x:v>82</x:v>
      </x:c>
      <x:c r="G3124" s="11" t="n">
        <x:v>22</x:v>
      </x:c>
      <x:c r="H3124" s="11" t="n">
        <x:f>E3124*F3124</x:f>
        <x:v>1476</x:v>
      </x:c>
      <x:c r="I3124" s="11" t="n">
        <x:f>H3124*(1-'Summary'!$B$5)</x:f>
        <x:v>1402.2</x:v>
      </x:c>
      <x:c r="J3124" s="11" t="n">
        <x:f>E3124*G3124</x:f>
        <x:v>396</x:v>
      </x:c>
      <x:c r="K3124" s="11" t="n">
        <x:f>I3124-J3124</x:f>
        <x:v>1006.2</x:v>
      </x:c>
      <x:c r="L3124" s="14" t="n">
        <x:f>K3124/I3124</x:f>
        <x:v>0.7175866495507061</x:v>
      </x:c>
    </x:row>
    <x:row r="3125" ht="22" customHeight="1">
      <x:c r="A3125" s="2" t="str">
        <x:v>ORD-03121</x:v>
      </x:c>
      <x:c r="B3125" s="2" t="str">
        <x:v>North</x:v>
      </x:c>
      <x:c r="C3125" s="2" t="str">
        <x:v>Jan</x:v>
      </x:c>
      <x:c r="D3125" s="2" t="str">
        <x:v>SKU-001</x:v>
      </x:c>
      <x:c r="E3125" s="15" t="n">
        <x:v>1</x:v>
      </x:c>
      <x:c r="F3125" s="11" t="n">
        <x:v>95</x:v>
      </x:c>
      <x:c r="G3125" s="11" t="n">
        <x:v>33</x:v>
      </x:c>
      <x:c r="H3125" s="11" t="n">
        <x:f>E3125*F3125</x:f>
        <x:v>95</x:v>
      </x:c>
      <x:c r="I3125" s="11" t="n">
        <x:f>H3125*(1-'Summary'!$B$5)</x:f>
        <x:v>90.25</x:v>
      </x:c>
      <x:c r="J3125" s="11" t="n">
        <x:f>E3125*G3125</x:f>
        <x:v>33</x:v>
      </x:c>
      <x:c r="K3125" s="11" t="n">
        <x:f>I3125-J3125</x:f>
        <x:v>57.25</x:v>
      </x:c>
      <x:c r="L3125" s="14" t="n">
        <x:f>K3125/I3125</x:f>
        <x:v>0.6343490304709142</x:v>
      </x:c>
    </x:row>
    <x:row r="3126" ht="22" customHeight="1">
      <x:c r="A3126" s="2" t="str">
        <x:v>ORD-03122</x:v>
      </x:c>
      <x:c r="B3126" s="2" t="str">
        <x:v>South</x:v>
      </x:c>
      <x:c r="C3126" s="2" t="str">
        <x:v>Jan</x:v>
      </x:c>
      <x:c r="D3126" s="2" t="str">
        <x:v>SKU-002</x:v>
      </x:c>
      <x:c r="E3126" s="15" t="n">
        <x:v>8</x:v>
      </x:c>
      <x:c r="F3126" s="11" t="n">
        <x:v>108</x:v>
      </x:c>
      <x:c r="G3126" s="11" t="n">
        <x:v>44</x:v>
      </x:c>
      <x:c r="H3126" s="11" t="n">
        <x:f>E3126*F3126</x:f>
        <x:v>864</x:v>
      </x:c>
      <x:c r="I3126" s="11" t="n">
        <x:f>H3126*(1-'Summary'!$B$5)</x:f>
        <x:v>820.8</x:v>
      </x:c>
      <x:c r="J3126" s="11" t="n">
        <x:f>E3126*G3126</x:f>
        <x:v>352</x:v>
      </x:c>
      <x:c r="K3126" s="11" t="n">
        <x:f>I3126-J3126</x:f>
        <x:v>468.79999999999995</x:v>
      </x:c>
      <x:c r="L3126" s="14" t="n">
        <x:f>K3126/I3126</x:f>
        <x:v>0.571150097465887</x:v>
      </x:c>
    </x:row>
    <x:row r="3127" ht="22" customHeight="1">
      <x:c r="A3127" s="2" t="str">
        <x:v>ORD-03123</x:v>
      </x:c>
      <x:c r="B3127" s="2" t="str">
        <x:v>East</x:v>
      </x:c>
      <x:c r="C3127" s="2" t="str">
        <x:v>Jan</x:v>
      </x:c>
      <x:c r="D3127" s="2" t="str">
        <x:v>SKU-003</x:v>
      </x:c>
      <x:c r="E3127" s="15" t="n">
        <x:v>15</x:v>
      </x:c>
      <x:c r="F3127" s="11" t="n">
        <x:v>121</x:v>
      </x:c>
      <x:c r="G3127" s="11" t="n">
        <x:v>55</x:v>
      </x:c>
      <x:c r="H3127" s="11" t="n">
        <x:f>E3127*F3127</x:f>
        <x:v>1815</x:v>
      </x:c>
      <x:c r="I3127" s="11" t="n">
        <x:f>H3127*(1-'Summary'!$B$5)</x:f>
        <x:v>1724.25</x:v>
      </x:c>
      <x:c r="J3127" s="11" t="n">
        <x:f>E3127*G3127</x:f>
        <x:v>825</x:v>
      </x:c>
      <x:c r="K3127" s="11" t="n">
        <x:f>I3127-J3127</x:f>
        <x:v>899.25</x:v>
      </x:c>
      <x:c r="L3127" s="14" t="n">
        <x:f>K3127/I3127</x:f>
        <x:v>0.5215311004784688</x:v>
      </x:c>
    </x:row>
    <x:row r="3128" ht="22" customHeight="1">
      <x:c r="A3128" s="2" t="str">
        <x:v>ORD-03124</x:v>
      </x:c>
      <x:c r="B3128" s="2" t="str">
        <x:v>West</x:v>
      </x:c>
      <x:c r="C3128" s="2" t="str">
        <x:v>Jan</x:v>
      </x:c>
      <x:c r="D3128" s="2" t="str">
        <x:v>SKU-004</x:v>
      </x:c>
      <x:c r="E3128" s="15" t="n">
        <x:v>22</x:v>
      </x:c>
      <x:c r="F3128" s="11" t="n">
        <x:v>134</x:v>
      </x:c>
      <x:c r="G3128" s="11" t="n">
        <x:v>66</x:v>
      </x:c>
      <x:c r="H3128" s="11" t="n">
        <x:f>E3128*F3128</x:f>
        <x:v>2948</x:v>
      </x:c>
      <x:c r="I3128" s="11" t="n">
        <x:f>H3128*(1-'Summary'!$B$5)</x:f>
        <x:v>2800.6</x:v>
      </x:c>
      <x:c r="J3128" s="11" t="n">
        <x:f>E3128*G3128</x:f>
        <x:v>1452</x:v>
      </x:c>
      <x:c r="K3128" s="11" t="n">
        <x:f>I3128-J3128</x:f>
        <x:v>1348.6</x:v>
      </x:c>
      <x:c r="L3128" s="14" t="n">
        <x:f>K3128/I3128</x:f>
        <x:v>0.48153967007069914</x:v>
      </x:c>
    </x:row>
    <x:row r="3129" ht="22" customHeight="1">
      <x:c r="A3129" s="2" t="str">
        <x:v>ORD-03125</x:v>
      </x:c>
      <x:c r="B3129" s="2" t="str">
        <x:v>North</x:v>
      </x:c>
      <x:c r="C3129" s="2" t="str">
        <x:v>Feb</x:v>
      </x:c>
      <x:c r="D3129" s="2" t="str">
        <x:v>SKU-005</x:v>
      </x:c>
      <x:c r="E3129" s="15" t="n">
        <x:v>5</x:v>
      </x:c>
      <x:c r="F3129" s="11" t="n">
        <x:v>147</x:v>
      </x:c>
      <x:c r="G3129" s="11" t="n">
        <x:v>77</x:v>
      </x:c>
      <x:c r="H3129" s="11" t="n">
        <x:f>E3129*F3129</x:f>
        <x:v>735</x:v>
      </x:c>
      <x:c r="I3129" s="11" t="n">
        <x:f>H3129*(1-'Summary'!$B$5)</x:f>
        <x:v>698.25</x:v>
      </x:c>
      <x:c r="J3129" s="11" t="n">
        <x:f>E3129*G3129</x:f>
        <x:v>385</x:v>
      </x:c>
      <x:c r="K3129" s="11" t="n">
        <x:f>I3129-J3129</x:f>
        <x:v>313.25</x:v>
      </x:c>
      <x:c r="L3129" s="14" t="n">
        <x:f>K3129/I3129</x:f>
        <x:v>0.44862155388471175</x:v>
      </x:c>
    </x:row>
    <x:row r="3130" ht="22" customHeight="1">
      <x:c r="A3130" s="2" t="str">
        <x:v>ORD-03126</x:v>
      </x:c>
      <x:c r="B3130" s="2" t="str">
        <x:v>South</x:v>
      </x:c>
      <x:c r="C3130" s="2" t="str">
        <x:v>Feb</x:v>
      </x:c>
      <x:c r="D3130" s="2" t="str">
        <x:v>SKU-006</x:v>
      </x:c>
      <x:c r="E3130" s="15" t="n">
        <x:v>12</x:v>
      </x:c>
      <x:c r="F3130" s="11" t="n">
        <x:v>160</x:v>
      </x:c>
      <x:c r="G3130" s="11" t="n">
        <x:v>88</x:v>
      </x:c>
      <x:c r="H3130" s="11" t="n">
        <x:f>E3130*F3130</x:f>
        <x:v>1920</x:v>
      </x:c>
      <x:c r="I3130" s="11" t="n">
        <x:f>H3130*(1-'Summary'!$B$5)</x:f>
        <x:v>1824</x:v>
      </x:c>
      <x:c r="J3130" s="11" t="n">
        <x:f>E3130*G3130</x:f>
        <x:v>1056</x:v>
      </x:c>
      <x:c r="K3130" s="11" t="n">
        <x:f>I3130-J3130</x:f>
        <x:v>768</x:v>
      </x:c>
      <x:c r="L3130" s="14" t="n">
        <x:f>K3130/I3130</x:f>
        <x:v>0.42105263157894735</x:v>
      </x:c>
    </x:row>
    <x:row r="3131" ht="22" customHeight="1">
      <x:c r="A3131" s="2" t="str">
        <x:v>ORD-03127</x:v>
      </x:c>
      <x:c r="B3131" s="2" t="str">
        <x:v>East</x:v>
      </x:c>
      <x:c r="C3131" s="2" t="str">
        <x:v>Feb</x:v>
      </x:c>
      <x:c r="D3131" s="2" t="str">
        <x:v>SKU-007</x:v>
      </x:c>
      <x:c r="E3131" s="15" t="n">
        <x:v>19</x:v>
      </x:c>
      <x:c r="F3131" s="11" t="n">
        <x:v>173</x:v>
      </x:c>
      <x:c r="G3131" s="11" t="n">
        <x:v>99</x:v>
      </x:c>
      <x:c r="H3131" s="11" t="n">
        <x:f>E3131*F3131</x:f>
        <x:v>3287</x:v>
      </x:c>
      <x:c r="I3131" s="11" t="n">
        <x:f>H3131*(1-'Summary'!$B$5)</x:f>
        <x:v>3122.6499999999996</x:v>
      </x:c>
      <x:c r="J3131" s="11" t="n">
        <x:f>E3131*G3131</x:f>
        <x:v>1881</x:v>
      </x:c>
      <x:c r="K3131" s="11" t="n">
        <x:f>I3131-J3131</x:f>
        <x:v>1241.6499999999996</x:v>
      </x:c>
      <x:c r="L3131" s="14" t="n">
        <x:f>K3131/I3131</x:f>
        <x:v>0.3976270155156677</x:v>
      </x:c>
    </x:row>
    <x:row r="3132" ht="22" customHeight="1">
      <x:c r="A3132" s="2" t="str">
        <x:v>ORD-03128</x:v>
      </x:c>
      <x:c r="B3132" s="2" t="str">
        <x:v>West</x:v>
      </x:c>
      <x:c r="C3132" s="2" t="str">
        <x:v>Feb</x:v>
      </x:c>
      <x:c r="D3132" s="2" t="str">
        <x:v>SKU-008</x:v>
      </x:c>
      <x:c r="E3132" s="15" t="n">
        <x:v>2</x:v>
      </x:c>
      <x:c r="F3132" s="11" t="n">
        <x:v>186</x:v>
      </x:c>
      <x:c r="G3132" s="11" t="n">
        <x:v>15</x:v>
      </x:c>
      <x:c r="H3132" s="11" t="n">
        <x:f>E3132*F3132</x:f>
        <x:v>372</x:v>
      </x:c>
      <x:c r="I3132" s="11" t="n">
        <x:f>H3132*(1-'Summary'!$B$5)</x:f>
        <x:v>353.4</x:v>
      </x:c>
      <x:c r="J3132" s="11" t="n">
        <x:f>E3132*G3132</x:f>
        <x:v>30</x:v>
      </x:c>
      <x:c r="K3132" s="11" t="n">
        <x:f>I3132-J3132</x:f>
        <x:v>323.4</x:v>
      </x:c>
      <x:c r="L3132" s="14" t="n">
        <x:f>K3132/I3132</x:f>
        <x:v>0.9151103565365025</x:v>
      </x:c>
    </x:row>
    <x:row r="3133" ht="22" customHeight="1">
      <x:c r="A3133" s="2" t="str">
        <x:v>ORD-03129</x:v>
      </x:c>
      <x:c r="B3133" s="2" t="str">
        <x:v>North</x:v>
      </x:c>
      <x:c r="C3133" s="2" t="str">
        <x:v>Mar</x:v>
      </x:c>
      <x:c r="D3133" s="2" t="str">
        <x:v>SKU-009</x:v>
      </x:c>
      <x:c r="E3133" s="15" t="n">
        <x:v>9</x:v>
      </x:c>
      <x:c r="F3133" s="11" t="n">
        <x:v>199</x:v>
      </x:c>
      <x:c r="G3133" s="11" t="n">
        <x:v>26</x:v>
      </x:c>
      <x:c r="H3133" s="11" t="n">
        <x:f>E3133*F3133</x:f>
        <x:v>1791</x:v>
      </x:c>
      <x:c r="I3133" s="11" t="n">
        <x:f>H3133*(1-'Summary'!$B$5)</x:f>
        <x:v>1701.4499999999998</x:v>
      </x:c>
      <x:c r="J3133" s="11" t="n">
        <x:f>E3133*G3133</x:f>
        <x:v>234</x:v>
      </x:c>
      <x:c r="K3133" s="11" t="n">
        <x:f>I3133-J3133</x:f>
        <x:v>1467.4499999999998</x:v>
      </x:c>
      <x:c r="L3133" s="14" t="n">
        <x:f>K3133/I3133</x:f>
        <x:v>0.8624702459666754</x:v>
      </x:c>
    </x:row>
    <x:row r="3134" ht="22" customHeight="1">
      <x:c r="A3134" s="2" t="str">
        <x:v>ORD-03130</x:v>
      </x:c>
      <x:c r="B3134" s="2" t="str">
        <x:v>South</x:v>
      </x:c>
      <x:c r="C3134" s="2" t="str">
        <x:v>Mar</x:v>
      </x:c>
      <x:c r="D3134" s="2" t="str">
        <x:v>SKU-010</x:v>
      </x:c>
      <x:c r="E3134" s="15" t="n">
        <x:v>16</x:v>
      </x:c>
      <x:c r="F3134" s="11" t="n">
        <x:v>212</x:v>
      </x:c>
      <x:c r="G3134" s="11" t="n">
        <x:v>37</x:v>
      </x:c>
      <x:c r="H3134" s="11" t="n">
        <x:f>E3134*F3134</x:f>
        <x:v>3392</x:v>
      </x:c>
      <x:c r="I3134" s="11" t="n">
        <x:f>H3134*(1-'Summary'!$B$5)</x:f>
        <x:v>3222.3999999999996</x:v>
      </x:c>
      <x:c r="J3134" s="11" t="n">
        <x:f>E3134*G3134</x:f>
        <x:v>592</x:v>
      </x:c>
      <x:c r="K3134" s="11" t="n">
        <x:f>I3134-J3134</x:f>
        <x:v>2630.3999999999996</x:v>
      </x:c>
      <x:c r="L3134" s="14" t="n">
        <x:f>K3134/I3134</x:f>
        <x:v>0.8162859980139027</x:v>
      </x:c>
    </x:row>
    <x:row r="3135" ht="22" customHeight="1">
      <x:c r="A3135" s="2" t="str">
        <x:v>ORD-03131</x:v>
      </x:c>
      <x:c r="B3135" s="2" t="str">
        <x:v>East</x:v>
      </x:c>
      <x:c r="C3135" s="2" t="str">
        <x:v>Mar</x:v>
      </x:c>
      <x:c r="D3135" s="2" t="str">
        <x:v>SKU-011</x:v>
      </x:c>
      <x:c r="E3135" s="15" t="n">
        <x:v>23</x:v>
      </x:c>
      <x:c r="F3135" s="11" t="n">
        <x:v>225</x:v>
      </x:c>
      <x:c r="G3135" s="11" t="n">
        <x:v>48</x:v>
      </x:c>
      <x:c r="H3135" s="11" t="n">
        <x:f>E3135*F3135</x:f>
        <x:v>5175</x:v>
      </x:c>
      <x:c r="I3135" s="11" t="n">
        <x:f>H3135*(1-'Summary'!$B$5)</x:f>
        <x:v>4916.25</x:v>
      </x:c>
      <x:c r="J3135" s="11" t="n">
        <x:f>E3135*G3135</x:f>
        <x:v>1104</x:v>
      </x:c>
      <x:c r="K3135" s="11" t="n">
        <x:f>I3135-J3135</x:f>
        <x:v>3812.25</x:v>
      </x:c>
      <x:c r="L3135" s="14" t="n">
        <x:f>K3135/I3135</x:f>
        <x:v>0.775438596491228</x:v>
      </x:c>
    </x:row>
    <x:row r="3136" ht="22" customHeight="1">
      <x:c r="A3136" s="2" t="str">
        <x:v>ORD-03132</x:v>
      </x:c>
      <x:c r="B3136" s="2" t="str">
        <x:v>West</x:v>
      </x:c>
      <x:c r="C3136" s="2" t="str">
        <x:v>Mar</x:v>
      </x:c>
      <x:c r="D3136" s="2" t="str">
        <x:v>SKU-012</x:v>
      </x:c>
      <x:c r="E3136" s="15" t="n">
        <x:v>6</x:v>
      </x:c>
      <x:c r="F3136" s="11" t="n">
        <x:v>18</x:v>
      </x:c>
      <x:c r="G3136" s="11" t="n">
        <x:v>59</x:v>
      </x:c>
      <x:c r="H3136" s="11" t="n">
        <x:f>E3136*F3136</x:f>
        <x:v>108</x:v>
      </x:c>
      <x:c r="I3136" s="11" t="n">
        <x:f>H3136*(1-'Summary'!$B$5)</x:f>
        <x:v>102.6</x:v>
      </x:c>
      <x:c r="J3136" s="11" t="n">
        <x:f>E3136*G3136</x:f>
        <x:v>354</x:v>
      </x:c>
      <x:c r="K3136" s="11" t="n">
        <x:f>I3136-J3136</x:f>
        <x:v>-251.4</x:v>
      </x:c>
      <x:c r="L3136" s="14" t="n">
        <x:f>K3136/I3136</x:f>
        <x:v>-2.450292397660819</x:v>
      </x:c>
    </x:row>
    <x:row r="3137" ht="22" customHeight="1">
      <x:c r="A3137" s="2" t="str">
        <x:v>ORD-03133</x:v>
      </x:c>
      <x:c r="B3137" s="2" t="str">
        <x:v>North</x:v>
      </x:c>
      <x:c r="C3137" s="2" t="str">
        <x:v>Apr</x:v>
      </x:c>
      <x:c r="D3137" s="2" t="str">
        <x:v>SKU-013</x:v>
      </x:c>
      <x:c r="E3137" s="15" t="n">
        <x:v>13</x:v>
      </x:c>
      <x:c r="F3137" s="11" t="n">
        <x:v>31</x:v>
      </x:c>
      <x:c r="G3137" s="11" t="n">
        <x:v>70</x:v>
      </x:c>
      <x:c r="H3137" s="11" t="n">
        <x:f>E3137*F3137</x:f>
        <x:v>403</x:v>
      </x:c>
      <x:c r="I3137" s="11" t="n">
        <x:f>H3137*(1-'Summary'!$B$5)</x:f>
        <x:v>382.84999999999997</x:v>
      </x:c>
      <x:c r="J3137" s="11" t="n">
        <x:f>E3137*G3137</x:f>
        <x:v>910</x:v>
      </x:c>
      <x:c r="K3137" s="11" t="n">
        <x:f>I3137-J3137</x:f>
        <x:v>-527.1500000000001</x:v>
      </x:c>
      <x:c r="L3137" s="14" t="n">
        <x:f>K3137/I3137</x:f>
        <x:v>-1.3769100169779291</x:v>
      </x:c>
    </x:row>
    <x:row r="3138" ht="22" customHeight="1">
      <x:c r="A3138" s="2" t="str">
        <x:v>ORD-03134</x:v>
      </x:c>
      <x:c r="B3138" s="2" t="str">
        <x:v>South</x:v>
      </x:c>
      <x:c r="C3138" s="2" t="str">
        <x:v>Apr</x:v>
      </x:c>
      <x:c r="D3138" s="2" t="str">
        <x:v>SKU-014</x:v>
      </x:c>
      <x:c r="E3138" s="15" t="n">
        <x:v>20</x:v>
      </x:c>
      <x:c r="F3138" s="11" t="n">
        <x:v>44</x:v>
      </x:c>
      <x:c r="G3138" s="11" t="n">
        <x:v>81</x:v>
      </x:c>
      <x:c r="H3138" s="11" t="n">
        <x:f>E3138*F3138</x:f>
        <x:v>880</x:v>
      </x:c>
      <x:c r="I3138" s="11" t="n">
        <x:f>H3138*(1-'Summary'!$B$5)</x:f>
        <x:v>836</x:v>
      </x:c>
      <x:c r="J3138" s="11" t="n">
        <x:f>E3138*G3138</x:f>
        <x:v>1620</x:v>
      </x:c>
      <x:c r="K3138" s="11" t="n">
        <x:f>I3138-J3138</x:f>
        <x:v>-784</x:v>
      </x:c>
      <x:c r="L3138" s="14" t="n">
        <x:f>K3138/I3138</x:f>
        <x:v>-0.937799043062201</x:v>
      </x:c>
    </x:row>
    <x:row r="3139" ht="22" customHeight="1">
      <x:c r="A3139" s="2" t="str">
        <x:v>ORD-03135</x:v>
      </x:c>
      <x:c r="B3139" s="2" t="str">
        <x:v>East</x:v>
      </x:c>
      <x:c r="C3139" s="2" t="str">
        <x:v>Apr</x:v>
      </x:c>
      <x:c r="D3139" s="2" t="str">
        <x:v>SKU-015</x:v>
      </x:c>
      <x:c r="E3139" s="15" t="n">
        <x:v>3</x:v>
      </x:c>
      <x:c r="F3139" s="11" t="n">
        <x:v>57</x:v>
      </x:c>
      <x:c r="G3139" s="11" t="n">
        <x:v>92</x:v>
      </x:c>
      <x:c r="H3139" s="11" t="n">
        <x:f>E3139*F3139</x:f>
        <x:v>171</x:v>
      </x:c>
      <x:c r="I3139" s="11" t="n">
        <x:f>H3139*(1-'Summary'!$B$5)</x:f>
        <x:v>162.45</x:v>
      </x:c>
      <x:c r="J3139" s="11" t="n">
        <x:f>E3139*G3139</x:f>
        <x:v>276</x:v>
      </x:c>
      <x:c r="K3139" s="11" t="n">
        <x:f>I3139-J3139</x:f>
        <x:v>-113.55000000000001</x:v>
      </x:c>
      <x:c r="L3139" s="14" t="n">
        <x:f>K3139/I3139</x:f>
        <x:v>-0.6989843028624193</x:v>
      </x:c>
    </x:row>
    <x:row r="3140" ht="22" customHeight="1">
      <x:c r="A3140" s="2" t="str">
        <x:v>ORD-03136</x:v>
      </x:c>
      <x:c r="B3140" s="2" t="str">
        <x:v>West</x:v>
      </x:c>
      <x:c r="C3140" s="2" t="str">
        <x:v>Apr</x:v>
      </x:c>
      <x:c r="D3140" s="2" t="str">
        <x:v>SKU-016</x:v>
      </x:c>
      <x:c r="E3140" s="15" t="n">
        <x:v>10</x:v>
      </x:c>
      <x:c r="F3140" s="11" t="n">
        <x:v>70</x:v>
      </x:c>
      <x:c r="G3140" s="11" t="n">
        <x:v>8</x:v>
      </x:c>
      <x:c r="H3140" s="11" t="n">
        <x:f>E3140*F3140</x:f>
        <x:v>700</x:v>
      </x:c>
      <x:c r="I3140" s="11" t="n">
        <x:f>H3140*(1-'Summary'!$B$5)</x:f>
        <x:v>665</x:v>
      </x:c>
      <x:c r="J3140" s="11" t="n">
        <x:f>E3140*G3140</x:f>
        <x:v>80</x:v>
      </x:c>
      <x:c r="K3140" s="11" t="n">
        <x:f>I3140-J3140</x:f>
        <x:v>585</x:v>
      </x:c>
      <x:c r="L3140" s="14" t="n">
        <x:f>K3140/I3140</x:f>
        <x:v>0.8796992481203008</x:v>
      </x:c>
    </x:row>
    <x:row r="3141" ht="22" customHeight="1">
      <x:c r="A3141" s="2" t="str">
        <x:v>ORD-03137</x:v>
      </x:c>
      <x:c r="B3141" s="2" t="str">
        <x:v>North</x:v>
      </x:c>
      <x:c r="C3141" s="2" t="str">
        <x:v>May</x:v>
      </x:c>
      <x:c r="D3141" s="2" t="str">
        <x:v>SKU-017</x:v>
      </x:c>
      <x:c r="E3141" s="15" t="n">
        <x:v>17</x:v>
      </x:c>
      <x:c r="F3141" s="11" t="n">
        <x:v>83</x:v>
      </x:c>
      <x:c r="G3141" s="11" t="n">
        <x:v>19</x:v>
      </x:c>
      <x:c r="H3141" s="11" t="n">
        <x:f>E3141*F3141</x:f>
        <x:v>1411</x:v>
      </x:c>
      <x:c r="I3141" s="11" t="n">
        <x:f>H3141*(1-'Summary'!$B$5)</x:f>
        <x:v>1340.45</x:v>
      </x:c>
      <x:c r="J3141" s="11" t="n">
        <x:f>E3141*G3141</x:f>
        <x:v>323</x:v>
      </x:c>
      <x:c r="K3141" s="11" t="n">
        <x:f>I3141-J3141</x:f>
        <x:v>1017.45</x:v>
      </x:c>
      <x:c r="L3141" s="14" t="n">
        <x:f>K3141/I3141</x:f>
        <x:v>0.7590361445783133</x:v>
      </x:c>
    </x:row>
    <x:row r="3142" ht="22" customHeight="1">
      <x:c r="A3142" s="2" t="str">
        <x:v>ORD-03138</x:v>
      </x:c>
      <x:c r="B3142" s="2" t="str">
        <x:v>South</x:v>
      </x:c>
      <x:c r="C3142" s="2" t="str">
        <x:v>May</x:v>
      </x:c>
      <x:c r="D3142" s="2" t="str">
        <x:v>SKU-018</x:v>
      </x:c>
      <x:c r="E3142" s="15" t="n">
        <x:v>24</x:v>
      </x:c>
      <x:c r="F3142" s="11" t="n">
        <x:v>96</x:v>
      </x:c>
      <x:c r="G3142" s="11" t="n">
        <x:v>30</x:v>
      </x:c>
      <x:c r="H3142" s="11" t="n">
        <x:f>E3142*F3142</x:f>
        <x:v>2304</x:v>
      </x:c>
      <x:c r="I3142" s="11" t="n">
        <x:f>H3142*(1-'Summary'!$B$5)</x:f>
        <x:v>2188.7999999999997</x:v>
      </x:c>
      <x:c r="J3142" s="11" t="n">
        <x:f>E3142*G3142</x:f>
        <x:v>720</x:v>
      </x:c>
      <x:c r="K3142" s="11" t="n">
        <x:f>I3142-J3142</x:f>
        <x:v>1468.7999999999997</x:v>
      </x:c>
      <x:c r="L3142" s="14" t="n">
        <x:f>K3142/I3142</x:f>
        <x:v>0.6710526315789473</x:v>
      </x:c>
    </x:row>
    <x:row r="3143" ht="22" customHeight="1">
      <x:c r="A3143" s="2" t="str">
        <x:v>ORD-03139</x:v>
      </x:c>
      <x:c r="B3143" s="2" t="str">
        <x:v>East</x:v>
      </x:c>
      <x:c r="C3143" s="2" t="str">
        <x:v>May</x:v>
      </x:c>
      <x:c r="D3143" s="2" t="str">
        <x:v>SKU-019</x:v>
      </x:c>
      <x:c r="E3143" s="15" t="n">
        <x:v>7</x:v>
      </x:c>
      <x:c r="F3143" s="11" t="n">
        <x:v>109</x:v>
      </x:c>
      <x:c r="G3143" s="11" t="n">
        <x:v>41</x:v>
      </x:c>
      <x:c r="H3143" s="11" t="n">
        <x:f>E3143*F3143</x:f>
        <x:v>763</x:v>
      </x:c>
      <x:c r="I3143" s="11" t="n">
        <x:f>H3143*(1-'Summary'!$B$5)</x:f>
        <x:v>724.85</x:v>
      </x:c>
      <x:c r="J3143" s="11" t="n">
        <x:f>E3143*G3143</x:f>
        <x:v>287</x:v>
      </x:c>
      <x:c r="K3143" s="11" t="n">
        <x:f>I3143-J3143</x:f>
        <x:v>437.85</x:v>
      </x:c>
      <x:c r="L3143" s="14" t="n">
        <x:f>K3143/I3143</x:f>
        <x:v>0.6040560115886046</x:v>
      </x:c>
    </x:row>
    <x:row r="3144" ht="22" customHeight="1">
      <x:c r="A3144" s="2" t="str">
        <x:v>ORD-03140</x:v>
      </x:c>
      <x:c r="B3144" s="2" t="str">
        <x:v>West</x:v>
      </x:c>
      <x:c r="C3144" s="2" t="str">
        <x:v>May</x:v>
      </x:c>
      <x:c r="D3144" s="2" t="str">
        <x:v>SKU-020</x:v>
      </x:c>
      <x:c r="E3144" s="15" t="n">
        <x:v>14</x:v>
      </x:c>
      <x:c r="F3144" s="11" t="n">
        <x:v>122</x:v>
      </x:c>
      <x:c r="G3144" s="11" t="n">
        <x:v>52</x:v>
      </x:c>
      <x:c r="H3144" s="11" t="n">
        <x:f>E3144*F3144</x:f>
        <x:v>1708</x:v>
      </x:c>
      <x:c r="I3144" s="11" t="n">
        <x:f>H3144*(1-'Summary'!$B$5)</x:f>
        <x:v>1622.6</x:v>
      </x:c>
      <x:c r="J3144" s="11" t="n">
        <x:f>E3144*G3144</x:f>
        <x:v>728</x:v>
      </x:c>
      <x:c r="K3144" s="11" t="n">
        <x:f>I3144-J3144</x:f>
        <x:v>894.5999999999999</x:v>
      </x:c>
      <x:c r="L3144" s="14" t="n">
        <x:f>K3144/I3144</x:f>
        <x:v>0.5513373597929249</x:v>
      </x:c>
    </x:row>
    <x:row r="3145" ht="22" customHeight="1">
      <x:c r="A3145" s="2" t="str">
        <x:v>ORD-03141</x:v>
      </x:c>
      <x:c r="B3145" s="2" t="str">
        <x:v>North</x:v>
      </x:c>
      <x:c r="C3145" s="2" t="str">
        <x:v>Jun</x:v>
      </x:c>
      <x:c r="D3145" s="2" t="str">
        <x:v>SKU-021</x:v>
      </x:c>
      <x:c r="E3145" s="15" t="n">
        <x:v>21</x:v>
      </x:c>
      <x:c r="F3145" s="11" t="n">
        <x:v>135</x:v>
      </x:c>
      <x:c r="G3145" s="11" t="n">
        <x:v>63</x:v>
      </x:c>
      <x:c r="H3145" s="11" t="n">
        <x:f>E3145*F3145</x:f>
        <x:v>2835</x:v>
      </x:c>
      <x:c r="I3145" s="11" t="n">
        <x:f>H3145*(1-'Summary'!$B$5)</x:f>
        <x:v>2693.25</x:v>
      </x:c>
      <x:c r="J3145" s="11" t="n">
        <x:f>E3145*G3145</x:f>
        <x:v>1323</x:v>
      </x:c>
      <x:c r="K3145" s="11" t="n">
        <x:f>I3145-J3145</x:f>
        <x:v>1370.25</x:v>
      </x:c>
      <x:c r="L3145" s="14" t="n">
        <x:f>K3145/I3145</x:f>
        <x:v>0.5087719298245614</x:v>
      </x:c>
    </x:row>
    <x:row r="3146" ht="22" customHeight="1">
      <x:c r="A3146" s="2" t="str">
        <x:v>ORD-03142</x:v>
      </x:c>
      <x:c r="B3146" s="2" t="str">
        <x:v>South</x:v>
      </x:c>
      <x:c r="C3146" s="2" t="str">
        <x:v>Jun</x:v>
      </x:c>
      <x:c r="D3146" s="2" t="str">
        <x:v>SKU-022</x:v>
      </x:c>
      <x:c r="E3146" s="15" t="n">
        <x:v>4</x:v>
      </x:c>
      <x:c r="F3146" s="11" t="n">
        <x:v>148</x:v>
      </x:c>
      <x:c r="G3146" s="11" t="n">
        <x:v>74</x:v>
      </x:c>
      <x:c r="H3146" s="11" t="n">
        <x:f>E3146*F3146</x:f>
        <x:v>592</x:v>
      </x:c>
      <x:c r="I3146" s="11" t="n">
        <x:f>H3146*(1-'Summary'!$B$5)</x:f>
        <x:v>562.4</x:v>
      </x:c>
      <x:c r="J3146" s="11" t="n">
        <x:f>E3146*G3146</x:f>
        <x:v>296</x:v>
      </x:c>
      <x:c r="K3146" s="11" t="n">
        <x:f>I3146-J3146</x:f>
        <x:v>266.4</x:v>
      </x:c>
      <x:c r="L3146" s="14" t="n">
        <x:f>K3146/I3146</x:f>
        <x:v>0.47368421052631576</x:v>
      </x:c>
    </x:row>
    <x:row r="3147" ht="22" customHeight="1">
      <x:c r="A3147" s="2" t="str">
        <x:v>ORD-03143</x:v>
      </x:c>
      <x:c r="B3147" s="2" t="str">
        <x:v>East</x:v>
      </x:c>
      <x:c r="C3147" s="2" t="str">
        <x:v>Jun</x:v>
      </x:c>
      <x:c r="D3147" s="2" t="str">
        <x:v>SKU-023</x:v>
      </x:c>
      <x:c r="E3147" s="15" t="n">
        <x:v>11</x:v>
      </x:c>
      <x:c r="F3147" s="11" t="n">
        <x:v>161</x:v>
      </x:c>
      <x:c r="G3147" s="11" t="n">
        <x:v>85</x:v>
      </x:c>
      <x:c r="H3147" s="11" t="n">
        <x:f>E3147*F3147</x:f>
        <x:v>1771</x:v>
      </x:c>
      <x:c r="I3147" s="11" t="n">
        <x:f>H3147*(1-'Summary'!$B$5)</x:f>
        <x:v>1682.4499999999998</x:v>
      </x:c>
      <x:c r="J3147" s="11" t="n">
        <x:f>E3147*G3147</x:f>
        <x:v>935</x:v>
      </x:c>
      <x:c r="K3147" s="11" t="n">
        <x:f>I3147-J3147</x:f>
        <x:v>747.4499999999998</x:v>
      </x:c>
      <x:c r="L3147" s="14" t="n">
        <x:f>K3147/I3147</x:f>
        <x:v>0.4442628309905197</x:v>
      </x:c>
    </x:row>
    <x:row r="3148" ht="22" customHeight="1">
      <x:c r="A3148" s="2" t="str">
        <x:v>ORD-03144</x:v>
      </x:c>
      <x:c r="B3148" s="2" t="str">
        <x:v>West</x:v>
      </x:c>
      <x:c r="C3148" s="2" t="str">
        <x:v>Jun</x:v>
      </x:c>
      <x:c r="D3148" s="2" t="str">
        <x:v>SKU-024</x:v>
      </x:c>
      <x:c r="E3148" s="15" t="n">
        <x:v>18</x:v>
      </x:c>
      <x:c r="F3148" s="11" t="n">
        <x:v>174</x:v>
      </x:c>
      <x:c r="G3148" s="11" t="n">
        <x:v>96</x:v>
      </x:c>
      <x:c r="H3148" s="11" t="n">
        <x:f>E3148*F3148</x:f>
        <x:v>3132</x:v>
      </x:c>
      <x:c r="I3148" s="11" t="n">
        <x:f>H3148*(1-'Summary'!$B$5)</x:f>
        <x:v>2975.3999999999996</x:v>
      </x:c>
      <x:c r="J3148" s="11" t="n">
        <x:f>E3148*G3148</x:f>
        <x:v>1728</x:v>
      </x:c>
      <x:c r="K3148" s="11" t="n">
        <x:f>I3148-J3148</x:f>
        <x:v>1247.3999999999996</x:v>
      </x:c>
      <x:c r="L3148" s="14" t="n">
        <x:f>K3148/I3148</x:f>
        <x:v>0.4192377495462794</x:v>
      </x:c>
    </x:row>
    <x:row r="3149" ht="22" customHeight="1">
      <x:c r="A3149" s="2" t="str">
        <x:v>ORD-03145</x:v>
      </x:c>
      <x:c r="B3149" s="2" t="str">
        <x:v>North</x:v>
      </x:c>
      <x:c r="C3149" s="2" t="str">
        <x:v>Jul</x:v>
      </x:c>
      <x:c r="D3149" s="2" t="str">
        <x:v>SKU-025</x:v>
      </x:c>
      <x:c r="E3149" s="15" t="n">
        <x:v>1</x:v>
      </x:c>
      <x:c r="F3149" s="11" t="n">
        <x:v>187</x:v>
      </x:c>
      <x:c r="G3149" s="11" t="n">
        <x:v>12</x:v>
      </x:c>
      <x:c r="H3149" s="11" t="n">
        <x:f>E3149*F3149</x:f>
        <x:v>187</x:v>
      </x:c>
      <x:c r="I3149" s="11" t="n">
        <x:f>H3149*(1-'Summary'!$B$5)</x:f>
        <x:v>177.65</x:v>
      </x:c>
      <x:c r="J3149" s="11" t="n">
        <x:f>E3149*G3149</x:f>
        <x:v>12</x:v>
      </x:c>
      <x:c r="K3149" s="11" t="n">
        <x:f>I3149-J3149</x:f>
        <x:v>165.65</x:v>
      </x:c>
      <x:c r="L3149" s="14" t="n">
        <x:f>K3149/I3149</x:f>
        <x:v>0.9324514494793132</x:v>
      </x:c>
    </x:row>
    <x:row r="3150" ht="22" customHeight="1">
      <x:c r="A3150" s="2" t="str">
        <x:v>ORD-03146</x:v>
      </x:c>
      <x:c r="B3150" s="2" t="str">
        <x:v>South</x:v>
      </x:c>
      <x:c r="C3150" s="2" t="str">
        <x:v>Jul</x:v>
      </x:c>
      <x:c r="D3150" s="2" t="str">
        <x:v>SKU-026</x:v>
      </x:c>
      <x:c r="E3150" s="15" t="n">
        <x:v>8</x:v>
      </x:c>
      <x:c r="F3150" s="11" t="n">
        <x:v>200</x:v>
      </x:c>
      <x:c r="G3150" s="11" t="n">
        <x:v>23</x:v>
      </x:c>
      <x:c r="H3150" s="11" t="n">
        <x:f>E3150*F3150</x:f>
        <x:v>1600</x:v>
      </x:c>
      <x:c r="I3150" s="11" t="n">
        <x:f>H3150*(1-'Summary'!$B$5)</x:f>
        <x:v>1520</x:v>
      </x:c>
      <x:c r="J3150" s="11" t="n">
        <x:f>E3150*G3150</x:f>
        <x:v>184</x:v>
      </x:c>
      <x:c r="K3150" s="11" t="n">
        <x:f>I3150-J3150</x:f>
        <x:v>1336</x:v>
      </x:c>
      <x:c r="L3150" s="14" t="n">
        <x:f>K3150/I3150</x:f>
        <x:v>0.8789473684210526</x:v>
      </x:c>
    </x:row>
    <x:row r="3151" ht="22" customHeight="1">
      <x:c r="A3151" s="2" t="str">
        <x:v>ORD-03147</x:v>
      </x:c>
      <x:c r="B3151" s="2" t="str">
        <x:v>East</x:v>
      </x:c>
      <x:c r="C3151" s="2" t="str">
        <x:v>Jul</x:v>
      </x:c>
      <x:c r="D3151" s="2" t="str">
        <x:v>SKU-027</x:v>
      </x:c>
      <x:c r="E3151" s="15" t="n">
        <x:v>15</x:v>
      </x:c>
      <x:c r="F3151" s="11" t="n">
        <x:v>213</x:v>
      </x:c>
      <x:c r="G3151" s="11" t="n">
        <x:v>34</x:v>
      </x:c>
      <x:c r="H3151" s="11" t="n">
        <x:f>E3151*F3151</x:f>
        <x:v>3195</x:v>
      </x:c>
      <x:c r="I3151" s="11" t="n">
        <x:f>H3151*(1-'Summary'!$B$5)</x:f>
        <x:v>3035.25</x:v>
      </x:c>
      <x:c r="J3151" s="11" t="n">
        <x:f>E3151*G3151</x:f>
        <x:v>510</x:v>
      </x:c>
      <x:c r="K3151" s="11" t="n">
        <x:f>I3151-J3151</x:f>
        <x:v>2525.25</x:v>
      </x:c>
      <x:c r="L3151" s="14" t="n">
        <x:f>K3151/I3151</x:f>
        <x:v>0.8319743019520632</x:v>
      </x:c>
    </x:row>
    <x:row r="3152" ht="22" customHeight="1">
      <x:c r="A3152" s="2" t="str">
        <x:v>ORD-03148</x:v>
      </x:c>
      <x:c r="B3152" s="2" t="str">
        <x:v>West</x:v>
      </x:c>
      <x:c r="C3152" s="2" t="str">
        <x:v>Jul</x:v>
      </x:c>
      <x:c r="D3152" s="2" t="str">
        <x:v>SKU-028</x:v>
      </x:c>
      <x:c r="E3152" s="15" t="n">
        <x:v>22</x:v>
      </x:c>
      <x:c r="F3152" s="11" t="n">
        <x:v>226</x:v>
      </x:c>
      <x:c r="G3152" s="11" t="n">
        <x:v>45</x:v>
      </x:c>
      <x:c r="H3152" s="11" t="n">
        <x:f>E3152*F3152</x:f>
        <x:v>4972</x:v>
      </x:c>
      <x:c r="I3152" s="11" t="n">
        <x:f>H3152*(1-'Summary'!$B$5)</x:f>
        <x:v>4723.4</x:v>
      </x:c>
      <x:c r="J3152" s="11" t="n">
        <x:f>E3152*G3152</x:f>
        <x:v>990</x:v>
      </x:c>
      <x:c r="K3152" s="11" t="n">
        <x:f>I3152-J3152</x:f>
        <x:v>3733.3999999999996</x:v>
      </x:c>
      <x:c r="L3152" s="14" t="n">
        <x:f>K3152/I3152</x:f>
        <x:v>0.7904052165812762</x:v>
      </x:c>
    </x:row>
    <x:row r="3153" ht="22" customHeight="1">
      <x:c r="A3153" s="2" t="str">
        <x:v>ORD-03149</x:v>
      </x:c>
      <x:c r="B3153" s="2" t="str">
        <x:v>North</x:v>
      </x:c>
      <x:c r="C3153" s="2" t="str">
        <x:v>Aug</x:v>
      </x:c>
      <x:c r="D3153" s="2" t="str">
        <x:v>SKU-029</x:v>
      </x:c>
      <x:c r="E3153" s="15" t="n">
        <x:v>5</x:v>
      </x:c>
      <x:c r="F3153" s="11" t="n">
        <x:v>19</x:v>
      </x:c>
      <x:c r="G3153" s="11" t="n">
        <x:v>56</x:v>
      </x:c>
      <x:c r="H3153" s="11" t="n">
        <x:f>E3153*F3153</x:f>
        <x:v>95</x:v>
      </x:c>
      <x:c r="I3153" s="11" t="n">
        <x:f>H3153*(1-'Summary'!$B$5)</x:f>
        <x:v>90.25</x:v>
      </x:c>
      <x:c r="J3153" s="11" t="n">
        <x:f>E3153*G3153</x:f>
        <x:v>280</x:v>
      </x:c>
      <x:c r="K3153" s="11" t="n">
        <x:f>I3153-J3153</x:f>
        <x:v>-189.75</x:v>
      </x:c>
      <x:c r="L3153" s="14" t="n">
        <x:f>K3153/I3153</x:f>
        <x:v>-2.102493074792244</x:v>
      </x:c>
    </x:row>
    <x:row r="3154" ht="22" customHeight="1">
      <x:c r="A3154" s="2" t="str">
        <x:v>ORD-03150</x:v>
      </x:c>
      <x:c r="B3154" s="2" t="str">
        <x:v>South</x:v>
      </x:c>
      <x:c r="C3154" s="2" t="str">
        <x:v>Aug</x:v>
      </x:c>
      <x:c r="D3154" s="2" t="str">
        <x:v>SKU-030</x:v>
      </x:c>
      <x:c r="E3154" s="15" t="n">
        <x:v>12</x:v>
      </x:c>
      <x:c r="F3154" s="11" t="n">
        <x:v>32</x:v>
      </x:c>
      <x:c r="G3154" s="11" t="n">
        <x:v>67</x:v>
      </x:c>
      <x:c r="H3154" s="11" t="n">
        <x:f>E3154*F3154</x:f>
        <x:v>384</x:v>
      </x:c>
      <x:c r="I3154" s="11" t="n">
        <x:f>H3154*(1-'Summary'!$B$5)</x:f>
        <x:v>364.79999999999995</x:v>
      </x:c>
      <x:c r="J3154" s="11" t="n">
        <x:f>E3154*G3154</x:f>
        <x:v>804</x:v>
      </x:c>
      <x:c r="K3154" s="11" t="n">
        <x:f>I3154-J3154</x:f>
        <x:v>-439.20000000000005</x:v>
      </x:c>
      <x:c r="L3154" s="14" t="n">
        <x:f>K3154/I3154</x:f>
        <x:v>-1.2039473684210529</x:v>
      </x:c>
    </x:row>
    <x:row r="3155" ht="22" customHeight="1">
      <x:c r="A3155" s="2" t="str">
        <x:v>ORD-03151</x:v>
      </x:c>
      <x:c r="B3155" s="2" t="str">
        <x:v>East</x:v>
      </x:c>
      <x:c r="C3155" s="2" t="str">
        <x:v>Aug</x:v>
      </x:c>
      <x:c r="D3155" s="2" t="str">
        <x:v>SKU-031</x:v>
      </x:c>
      <x:c r="E3155" s="15" t="n">
        <x:v>19</x:v>
      </x:c>
      <x:c r="F3155" s="11" t="n">
        <x:v>45</x:v>
      </x:c>
      <x:c r="G3155" s="11" t="n">
        <x:v>78</x:v>
      </x:c>
      <x:c r="H3155" s="11" t="n">
        <x:f>E3155*F3155</x:f>
        <x:v>855</x:v>
      </x:c>
      <x:c r="I3155" s="11" t="n">
        <x:f>H3155*(1-'Summary'!$B$5)</x:f>
        <x:v>812.25</x:v>
      </x:c>
      <x:c r="J3155" s="11" t="n">
        <x:f>E3155*G3155</x:f>
        <x:v>1482</x:v>
      </x:c>
      <x:c r="K3155" s="11" t="n">
        <x:f>I3155-J3155</x:f>
        <x:v>-669.75</x:v>
      </x:c>
      <x:c r="L3155" s="14" t="n">
        <x:f>K3155/I3155</x:f>
        <x:v>-0.8245614035087719</x:v>
      </x:c>
    </x:row>
    <x:row r="3156" ht="22" customHeight="1">
      <x:c r="A3156" s="2" t="str">
        <x:v>ORD-03152</x:v>
      </x:c>
      <x:c r="B3156" s="2" t="str">
        <x:v>West</x:v>
      </x:c>
      <x:c r="C3156" s="2" t="str">
        <x:v>Aug</x:v>
      </x:c>
      <x:c r="D3156" s="2" t="str">
        <x:v>SKU-032</x:v>
      </x:c>
      <x:c r="E3156" s="15" t="n">
        <x:v>2</x:v>
      </x:c>
      <x:c r="F3156" s="11" t="n">
        <x:v>58</x:v>
      </x:c>
      <x:c r="G3156" s="11" t="n">
        <x:v>89</x:v>
      </x:c>
      <x:c r="H3156" s="11" t="n">
        <x:f>E3156*F3156</x:f>
        <x:v>116</x:v>
      </x:c>
      <x:c r="I3156" s="11" t="n">
        <x:f>H3156*(1-'Summary'!$B$5)</x:f>
        <x:v>110.19999999999999</x:v>
      </x:c>
      <x:c r="J3156" s="11" t="n">
        <x:f>E3156*G3156</x:f>
        <x:v>178</x:v>
      </x:c>
      <x:c r="K3156" s="11" t="n">
        <x:f>I3156-J3156</x:f>
        <x:v>-67.80000000000001</x:v>
      </x:c>
      <x:c r="L3156" s="14" t="n">
        <x:f>K3156/I3156</x:f>
        <x:v>-0.6152450090744104</x:v>
      </x:c>
    </x:row>
    <x:row r="3157" ht="22" customHeight="1">
      <x:c r="A3157" s="2" t="str">
        <x:v>ORD-03153</x:v>
      </x:c>
      <x:c r="B3157" s="2" t="str">
        <x:v>North</x:v>
      </x:c>
      <x:c r="C3157" s="2" t="str">
        <x:v>Sep</x:v>
      </x:c>
      <x:c r="D3157" s="2" t="str">
        <x:v>SKU-033</x:v>
      </x:c>
      <x:c r="E3157" s="15" t="n">
        <x:v>9</x:v>
      </x:c>
      <x:c r="F3157" s="11" t="n">
        <x:v>71</x:v>
      </x:c>
      <x:c r="G3157" s="11" t="n">
        <x:v>100</x:v>
      </x:c>
      <x:c r="H3157" s="11" t="n">
        <x:f>E3157*F3157</x:f>
        <x:v>639</x:v>
      </x:c>
      <x:c r="I3157" s="11" t="n">
        <x:f>H3157*(1-'Summary'!$B$5)</x:f>
        <x:v>607.05</x:v>
      </x:c>
      <x:c r="J3157" s="11" t="n">
        <x:f>E3157*G3157</x:f>
        <x:v>900</x:v>
      </x:c>
      <x:c r="K3157" s="11" t="n">
        <x:f>I3157-J3157</x:f>
        <x:v>-292.95000000000005</x:v>
      </x:c>
      <x:c r="L3157" s="14" t="n">
        <x:f>K3157/I3157</x:f>
        <x:v>-0.4825796886582655</x:v>
      </x:c>
    </x:row>
    <x:row r="3158" ht="22" customHeight="1">
      <x:c r="A3158" s="2" t="str">
        <x:v>ORD-03154</x:v>
      </x:c>
      <x:c r="B3158" s="2" t="str">
        <x:v>South</x:v>
      </x:c>
      <x:c r="C3158" s="2" t="str">
        <x:v>Sep</x:v>
      </x:c>
      <x:c r="D3158" s="2" t="str">
        <x:v>SKU-034</x:v>
      </x:c>
      <x:c r="E3158" s="15" t="n">
        <x:v>16</x:v>
      </x:c>
      <x:c r="F3158" s="11" t="n">
        <x:v>84</x:v>
      </x:c>
      <x:c r="G3158" s="11" t="n">
        <x:v>16</x:v>
      </x:c>
      <x:c r="H3158" s="11" t="n">
        <x:f>E3158*F3158</x:f>
        <x:v>1344</x:v>
      </x:c>
      <x:c r="I3158" s="11" t="n">
        <x:f>H3158*(1-'Summary'!$B$5)</x:f>
        <x:v>1276.8</x:v>
      </x:c>
      <x:c r="J3158" s="11" t="n">
        <x:f>E3158*G3158</x:f>
        <x:v>256</x:v>
      </x:c>
      <x:c r="K3158" s="11" t="n">
        <x:f>I3158-J3158</x:f>
        <x:v>1020.8</x:v>
      </x:c>
      <x:c r="L3158" s="14" t="n">
        <x:f>K3158/I3158</x:f>
        <x:v>0.7994987468671679</x:v>
      </x:c>
    </x:row>
    <x:row r="3159" ht="22" customHeight="1">
      <x:c r="A3159" s="2" t="str">
        <x:v>ORD-03155</x:v>
      </x:c>
      <x:c r="B3159" s="2" t="str">
        <x:v>East</x:v>
      </x:c>
      <x:c r="C3159" s="2" t="str">
        <x:v>Sep</x:v>
      </x:c>
      <x:c r="D3159" s="2" t="str">
        <x:v>SKU-035</x:v>
      </x:c>
      <x:c r="E3159" s="15" t="n">
        <x:v>23</x:v>
      </x:c>
      <x:c r="F3159" s="11" t="n">
        <x:v>97</x:v>
      </x:c>
      <x:c r="G3159" s="11" t="n">
        <x:v>27</x:v>
      </x:c>
      <x:c r="H3159" s="11" t="n">
        <x:f>E3159*F3159</x:f>
        <x:v>2231</x:v>
      </x:c>
      <x:c r="I3159" s="11" t="n">
        <x:f>H3159*(1-'Summary'!$B$5)</x:f>
        <x:v>2119.45</x:v>
      </x:c>
      <x:c r="J3159" s="11" t="n">
        <x:f>E3159*G3159</x:f>
        <x:v>621</x:v>
      </x:c>
      <x:c r="K3159" s="11" t="n">
        <x:f>I3159-J3159</x:f>
        <x:v>1498.4499999999998</x:v>
      </x:c>
      <x:c r="L3159" s="14" t="n">
        <x:f>K3159/I3159</x:f>
        <x:v>0.7069994574064026</x:v>
      </x:c>
    </x:row>
    <x:row r="3160" ht="22" customHeight="1">
      <x:c r="A3160" s="2" t="str">
        <x:v>ORD-03156</x:v>
      </x:c>
      <x:c r="B3160" s="2" t="str">
        <x:v>West</x:v>
      </x:c>
      <x:c r="C3160" s="2" t="str">
        <x:v>Sep</x:v>
      </x:c>
      <x:c r="D3160" s="2" t="str">
        <x:v>SKU-036</x:v>
      </x:c>
      <x:c r="E3160" s="15" t="n">
        <x:v>6</x:v>
      </x:c>
      <x:c r="F3160" s="11" t="n">
        <x:v>110</x:v>
      </x:c>
      <x:c r="G3160" s="11" t="n">
        <x:v>38</x:v>
      </x:c>
      <x:c r="H3160" s="11" t="n">
        <x:f>E3160*F3160</x:f>
        <x:v>660</x:v>
      </x:c>
      <x:c r="I3160" s="11" t="n">
        <x:f>H3160*(1-'Summary'!$B$5)</x:f>
        <x:v>627</x:v>
      </x:c>
      <x:c r="J3160" s="11" t="n">
        <x:f>E3160*G3160</x:f>
        <x:v>228</x:v>
      </x:c>
      <x:c r="K3160" s="11" t="n">
        <x:f>I3160-J3160</x:f>
        <x:v>399</x:v>
      </x:c>
      <x:c r="L3160" s="14" t="n">
        <x:f>K3160/I3160</x:f>
        <x:v>0.6363636363636364</x:v>
      </x:c>
    </x:row>
    <x:row r="3161" ht="22" customHeight="1">
      <x:c r="A3161" s="2" t="str">
        <x:v>ORD-03157</x:v>
      </x:c>
      <x:c r="B3161" s="2" t="str">
        <x:v>North</x:v>
      </x:c>
      <x:c r="C3161" s="2" t="str">
        <x:v>Oct</x:v>
      </x:c>
      <x:c r="D3161" s="2" t="str">
        <x:v>SKU-037</x:v>
      </x:c>
      <x:c r="E3161" s="15" t="n">
        <x:v>13</x:v>
      </x:c>
      <x:c r="F3161" s="11" t="n">
        <x:v>123</x:v>
      </x:c>
      <x:c r="G3161" s="11" t="n">
        <x:v>49</x:v>
      </x:c>
      <x:c r="H3161" s="11" t="n">
        <x:f>E3161*F3161</x:f>
        <x:v>1599</x:v>
      </x:c>
      <x:c r="I3161" s="11" t="n">
        <x:f>H3161*(1-'Summary'!$B$5)</x:f>
        <x:v>1519.05</x:v>
      </x:c>
      <x:c r="J3161" s="11" t="n">
        <x:f>E3161*G3161</x:f>
        <x:v>637</x:v>
      </x:c>
      <x:c r="K3161" s="11" t="n">
        <x:f>I3161-J3161</x:f>
        <x:v>882.05</x:v>
      </x:c>
      <x:c r="L3161" s="14" t="n">
        <x:f>K3161/I3161</x:f>
        <x:v>0.5806589644843817</x:v>
      </x:c>
    </x:row>
    <x:row r="3162" ht="22" customHeight="1">
      <x:c r="A3162" s="2" t="str">
        <x:v>ORD-03158</x:v>
      </x:c>
      <x:c r="B3162" s="2" t="str">
        <x:v>South</x:v>
      </x:c>
      <x:c r="C3162" s="2" t="str">
        <x:v>Oct</x:v>
      </x:c>
      <x:c r="D3162" s="2" t="str">
        <x:v>SKU-038</x:v>
      </x:c>
      <x:c r="E3162" s="15" t="n">
        <x:v>20</x:v>
      </x:c>
      <x:c r="F3162" s="11" t="n">
        <x:v>136</x:v>
      </x:c>
      <x:c r="G3162" s="11" t="n">
        <x:v>60</x:v>
      </x:c>
      <x:c r="H3162" s="11" t="n">
        <x:f>E3162*F3162</x:f>
        <x:v>2720</x:v>
      </x:c>
      <x:c r="I3162" s="11" t="n">
        <x:f>H3162*(1-'Summary'!$B$5)</x:f>
        <x:v>2584</x:v>
      </x:c>
      <x:c r="J3162" s="11" t="n">
        <x:f>E3162*G3162</x:f>
        <x:v>1200</x:v>
      </x:c>
      <x:c r="K3162" s="11" t="n">
        <x:f>I3162-J3162</x:f>
        <x:v>1384</x:v>
      </x:c>
      <x:c r="L3162" s="14" t="n">
        <x:f>K3162/I3162</x:f>
        <x:v>0.5356037151702786</x:v>
      </x:c>
    </x:row>
    <x:row r="3163" ht="22" customHeight="1">
      <x:c r="A3163" s="2" t="str">
        <x:v>ORD-03159</x:v>
      </x:c>
      <x:c r="B3163" s="2" t="str">
        <x:v>East</x:v>
      </x:c>
      <x:c r="C3163" s="2" t="str">
        <x:v>Oct</x:v>
      </x:c>
      <x:c r="D3163" s="2" t="str">
        <x:v>SKU-039</x:v>
      </x:c>
      <x:c r="E3163" s="15" t="n">
        <x:v>3</x:v>
      </x:c>
      <x:c r="F3163" s="11" t="n">
        <x:v>149</x:v>
      </x:c>
      <x:c r="G3163" s="11" t="n">
        <x:v>71</x:v>
      </x:c>
      <x:c r="H3163" s="11" t="n">
        <x:f>E3163*F3163</x:f>
        <x:v>447</x:v>
      </x:c>
      <x:c r="I3163" s="11" t="n">
        <x:f>H3163*(1-'Summary'!$B$5)</x:f>
        <x:v>424.65</x:v>
      </x:c>
      <x:c r="J3163" s="11" t="n">
        <x:f>E3163*G3163</x:f>
        <x:v>213</x:v>
      </x:c>
      <x:c r="K3163" s="11" t="n">
        <x:f>I3163-J3163</x:f>
        <x:v>211.64999999999998</x:v>
      </x:c>
      <x:c r="L3163" s="14" t="n">
        <x:f>K3163/I3163</x:f>
        <x:v>0.49841045566937475</x:v>
      </x:c>
    </x:row>
    <x:row r="3164" ht="22" customHeight="1">
      <x:c r="A3164" s="2" t="str">
        <x:v>ORD-03160</x:v>
      </x:c>
      <x:c r="B3164" s="2" t="str">
        <x:v>West</x:v>
      </x:c>
      <x:c r="C3164" s="2" t="str">
        <x:v>Oct</x:v>
      </x:c>
      <x:c r="D3164" s="2" t="str">
        <x:v>SKU-040</x:v>
      </x:c>
      <x:c r="E3164" s="15" t="n">
        <x:v>10</x:v>
      </x:c>
      <x:c r="F3164" s="11" t="n">
        <x:v>162</x:v>
      </x:c>
      <x:c r="G3164" s="11" t="n">
        <x:v>82</x:v>
      </x:c>
      <x:c r="H3164" s="11" t="n">
        <x:f>E3164*F3164</x:f>
        <x:v>1620</x:v>
      </x:c>
      <x:c r="I3164" s="11" t="n">
        <x:f>H3164*(1-'Summary'!$B$5)</x:f>
        <x:v>1539</x:v>
      </x:c>
      <x:c r="J3164" s="11" t="n">
        <x:f>E3164*G3164</x:f>
        <x:v>820</x:v>
      </x:c>
      <x:c r="K3164" s="11" t="n">
        <x:f>I3164-J3164</x:f>
        <x:v>719</x:v>
      </x:c>
      <x:c r="L3164" s="14" t="n">
        <x:f>K3164/I3164</x:f>
        <x:v>0.46718648473034435</x:v>
      </x:c>
    </x:row>
    <x:row r="3165" ht="22" customHeight="1">
      <x:c r="A3165" s="2" t="str">
        <x:v>ORD-03161</x:v>
      </x:c>
      <x:c r="B3165" s="2" t="str">
        <x:v>North</x:v>
      </x:c>
      <x:c r="C3165" s="2" t="str">
        <x:v>Nov</x:v>
      </x:c>
      <x:c r="D3165" s="2" t="str">
        <x:v>SKU-041</x:v>
      </x:c>
      <x:c r="E3165" s="15" t="n">
        <x:v>17</x:v>
      </x:c>
      <x:c r="F3165" s="11" t="n">
        <x:v>175</x:v>
      </x:c>
      <x:c r="G3165" s="11" t="n">
        <x:v>93</x:v>
      </x:c>
      <x:c r="H3165" s="11" t="n">
        <x:f>E3165*F3165</x:f>
        <x:v>2975</x:v>
      </x:c>
      <x:c r="I3165" s="11" t="n">
        <x:f>H3165*(1-'Summary'!$B$5)</x:f>
        <x:v>2826.25</x:v>
      </x:c>
      <x:c r="J3165" s="11" t="n">
        <x:f>E3165*G3165</x:f>
        <x:v>1581</x:v>
      </x:c>
      <x:c r="K3165" s="11" t="n">
        <x:f>I3165-J3165</x:f>
        <x:v>1245.25</x:v>
      </x:c>
      <x:c r="L3165" s="14" t="n">
        <x:f>K3165/I3165</x:f>
        <x:v>0.4406015037593985</x:v>
      </x:c>
    </x:row>
    <x:row r="3166" ht="22" customHeight="1">
      <x:c r="A3166" s="2" t="str">
        <x:v>ORD-03162</x:v>
      </x:c>
      <x:c r="B3166" s="2" t="str">
        <x:v>South</x:v>
      </x:c>
      <x:c r="C3166" s="2" t="str">
        <x:v>Nov</x:v>
      </x:c>
      <x:c r="D3166" s="2" t="str">
        <x:v>SKU-042</x:v>
      </x:c>
      <x:c r="E3166" s="15" t="n">
        <x:v>24</x:v>
      </x:c>
      <x:c r="F3166" s="11" t="n">
        <x:v>188</x:v>
      </x:c>
      <x:c r="G3166" s="11" t="n">
        <x:v>9</x:v>
      </x:c>
      <x:c r="H3166" s="11" t="n">
        <x:f>E3166*F3166</x:f>
        <x:v>4512</x:v>
      </x:c>
      <x:c r="I3166" s="11" t="n">
        <x:f>H3166*(1-'Summary'!$B$5)</x:f>
        <x:v>4286.4</x:v>
      </x:c>
      <x:c r="J3166" s="11" t="n">
        <x:f>E3166*G3166</x:f>
        <x:v>216</x:v>
      </x:c>
      <x:c r="K3166" s="11" t="n">
        <x:f>I3166-J3166</x:f>
        <x:v>4070.3999999999996</x:v>
      </x:c>
      <x:c r="L3166" s="14" t="n">
        <x:f>K3166/I3166</x:f>
        <x:v>0.9496080627099664</x:v>
      </x:c>
    </x:row>
    <x:row r="3167" ht="22" customHeight="1">
      <x:c r="A3167" s="2" t="str">
        <x:v>ORD-03163</x:v>
      </x:c>
      <x:c r="B3167" s="2" t="str">
        <x:v>East</x:v>
      </x:c>
      <x:c r="C3167" s="2" t="str">
        <x:v>Nov</x:v>
      </x:c>
      <x:c r="D3167" s="2" t="str">
        <x:v>SKU-043</x:v>
      </x:c>
      <x:c r="E3167" s="15" t="n">
        <x:v>7</x:v>
      </x:c>
      <x:c r="F3167" s="11" t="n">
        <x:v>201</x:v>
      </x:c>
      <x:c r="G3167" s="11" t="n">
        <x:v>20</x:v>
      </x:c>
      <x:c r="H3167" s="11" t="n">
        <x:f>E3167*F3167</x:f>
        <x:v>1407</x:v>
      </x:c>
      <x:c r="I3167" s="11" t="n">
        <x:f>H3167*(1-'Summary'!$B$5)</x:f>
        <x:v>1336.6499999999999</x:v>
      </x:c>
      <x:c r="J3167" s="11" t="n">
        <x:f>E3167*G3167</x:f>
        <x:v>140</x:v>
      </x:c>
      <x:c r="K3167" s="11" t="n">
        <x:f>I3167-J3167</x:f>
        <x:v>1196.6499999999999</x:v>
      </x:c>
      <x:c r="L3167" s="14" t="n">
        <x:f>K3167/I3167</x:f>
        <x:v>0.895260539408222</x:v>
      </x:c>
    </x:row>
    <x:row r="3168" ht="22" customHeight="1">
      <x:c r="A3168" s="2" t="str">
        <x:v>ORD-03164</x:v>
      </x:c>
      <x:c r="B3168" s="2" t="str">
        <x:v>West</x:v>
      </x:c>
      <x:c r="C3168" s="2" t="str">
        <x:v>Nov</x:v>
      </x:c>
      <x:c r="D3168" s="2" t="str">
        <x:v>SKU-044</x:v>
      </x:c>
      <x:c r="E3168" s="15" t="n">
        <x:v>14</x:v>
      </x:c>
      <x:c r="F3168" s="11" t="n">
        <x:v>214</x:v>
      </x:c>
      <x:c r="G3168" s="11" t="n">
        <x:v>31</x:v>
      </x:c>
      <x:c r="H3168" s="11" t="n">
        <x:f>E3168*F3168</x:f>
        <x:v>2996</x:v>
      </x:c>
      <x:c r="I3168" s="11" t="n">
        <x:f>H3168*(1-'Summary'!$B$5)</x:f>
        <x:v>2846.2</x:v>
      </x:c>
      <x:c r="J3168" s="11" t="n">
        <x:f>E3168*G3168</x:f>
        <x:v>434</x:v>
      </x:c>
      <x:c r="K3168" s="11" t="n">
        <x:f>I3168-J3168</x:f>
        <x:v>2412.2</x:v>
      </x:c>
      <x:c r="L3168" s="14" t="n">
        <x:f>K3168/I3168</x:f>
        <x:v>0.8475159862272503</x:v>
      </x:c>
    </x:row>
    <x:row r="3169" ht="22" customHeight="1">
      <x:c r="A3169" s="2" t="str">
        <x:v>ORD-03165</x:v>
      </x:c>
      <x:c r="B3169" s="2" t="str">
        <x:v>North</x:v>
      </x:c>
      <x:c r="C3169" s="2" t="str">
        <x:v>Dec</x:v>
      </x:c>
      <x:c r="D3169" s="2" t="str">
        <x:v>SKU-045</x:v>
      </x:c>
      <x:c r="E3169" s="15" t="n">
        <x:v>21</x:v>
      </x:c>
      <x:c r="F3169" s="11" t="n">
        <x:v>227</x:v>
      </x:c>
      <x:c r="G3169" s="11" t="n">
        <x:v>42</x:v>
      </x:c>
      <x:c r="H3169" s="11" t="n">
        <x:f>E3169*F3169</x:f>
        <x:v>4767</x:v>
      </x:c>
      <x:c r="I3169" s="11" t="n">
        <x:f>H3169*(1-'Summary'!$B$5)</x:f>
        <x:v>4528.65</x:v>
      </x:c>
      <x:c r="J3169" s="11" t="n">
        <x:f>E3169*G3169</x:f>
        <x:v>882</x:v>
      </x:c>
      <x:c r="K3169" s="11" t="n">
        <x:f>I3169-J3169</x:f>
        <x:v>3646.6499999999996</x:v>
      </x:c>
      <x:c r="L3169" s="14" t="n">
        <x:f>K3169/I3169</x:f>
        <x:v>0.8052399721771388</x:v>
      </x:c>
    </x:row>
    <x:row r="3170" ht="22" customHeight="1">
      <x:c r="A3170" s="2" t="str">
        <x:v>ORD-03166</x:v>
      </x:c>
      <x:c r="B3170" s="2" t="str">
        <x:v>South</x:v>
      </x:c>
      <x:c r="C3170" s="2" t="str">
        <x:v>Dec</x:v>
      </x:c>
      <x:c r="D3170" s="2" t="str">
        <x:v>SKU-046</x:v>
      </x:c>
      <x:c r="E3170" s="15" t="n">
        <x:v>4</x:v>
      </x:c>
      <x:c r="F3170" s="11" t="n">
        <x:v>20</x:v>
      </x:c>
      <x:c r="G3170" s="11" t="n">
        <x:v>53</x:v>
      </x:c>
      <x:c r="H3170" s="11" t="n">
        <x:f>E3170*F3170</x:f>
        <x:v>80</x:v>
      </x:c>
      <x:c r="I3170" s="11" t="n">
        <x:f>H3170*(1-'Summary'!$B$5)</x:f>
        <x:v>76</x:v>
      </x:c>
      <x:c r="J3170" s="11" t="n">
        <x:f>E3170*G3170</x:f>
        <x:v>212</x:v>
      </x:c>
      <x:c r="K3170" s="11" t="n">
        <x:f>I3170-J3170</x:f>
        <x:v>-136</x:v>
      </x:c>
      <x:c r="L3170" s="14" t="n">
        <x:f>K3170/I3170</x:f>
        <x:v>-1.7894736842105263</x:v>
      </x:c>
    </x:row>
    <x:row r="3171" ht="22" customHeight="1">
      <x:c r="A3171" s="2" t="str">
        <x:v>ORD-03167</x:v>
      </x:c>
      <x:c r="B3171" s="2" t="str">
        <x:v>East</x:v>
      </x:c>
      <x:c r="C3171" s="2" t="str">
        <x:v>Dec</x:v>
      </x:c>
      <x:c r="D3171" s="2" t="str">
        <x:v>SKU-047</x:v>
      </x:c>
      <x:c r="E3171" s="15" t="n">
        <x:v>11</x:v>
      </x:c>
      <x:c r="F3171" s="11" t="n">
        <x:v>33</x:v>
      </x:c>
      <x:c r="G3171" s="11" t="n">
        <x:v>64</x:v>
      </x:c>
      <x:c r="H3171" s="11" t="n">
        <x:f>E3171*F3171</x:f>
        <x:v>363</x:v>
      </x:c>
      <x:c r="I3171" s="11" t="n">
        <x:f>H3171*(1-'Summary'!$B$5)</x:f>
        <x:v>344.84999999999997</x:v>
      </x:c>
      <x:c r="J3171" s="11" t="n">
        <x:f>E3171*G3171</x:f>
        <x:v>704</x:v>
      </x:c>
      <x:c r="K3171" s="11" t="n">
        <x:f>I3171-J3171</x:f>
        <x:v>-359.15000000000003</x:v>
      </x:c>
      <x:c r="L3171" s="14" t="n">
        <x:f>K3171/I3171</x:f>
        <x:v>-1.0414673046251997</x:v>
      </x:c>
    </x:row>
    <x:row r="3172" ht="22" customHeight="1">
      <x:c r="A3172" s="2" t="str">
        <x:v>ORD-03168</x:v>
      </x:c>
      <x:c r="B3172" s="2" t="str">
        <x:v>West</x:v>
      </x:c>
      <x:c r="C3172" s="2" t="str">
        <x:v>Dec</x:v>
      </x:c>
      <x:c r="D3172" s="2" t="str">
        <x:v>SKU-048</x:v>
      </x:c>
      <x:c r="E3172" s="15" t="n">
        <x:v>18</x:v>
      </x:c>
      <x:c r="F3172" s="11" t="n">
        <x:v>46</x:v>
      </x:c>
      <x:c r="G3172" s="11" t="n">
        <x:v>75</x:v>
      </x:c>
      <x:c r="H3172" s="11" t="n">
        <x:f>E3172*F3172</x:f>
        <x:v>828</x:v>
      </x:c>
      <x:c r="I3172" s="11" t="n">
        <x:f>H3172*(1-'Summary'!$B$5)</x:f>
        <x:v>786.5999999999999</x:v>
      </x:c>
      <x:c r="J3172" s="11" t="n">
        <x:f>E3172*G3172</x:f>
        <x:v>1350</x:v>
      </x:c>
      <x:c r="K3172" s="11" t="n">
        <x:f>I3172-J3172</x:f>
        <x:v>-563.4000000000001</x:v>
      </x:c>
      <x:c r="L3172" s="14" t="n">
        <x:f>K3172/I3172</x:f>
        <x:v>-0.7162471395881009</x:v>
      </x:c>
    </x:row>
    <x:row r="3173" ht="22" customHeight="1">
      <x:c r="A3173" s="2" t="str">
        <x:v>ORD-03169</x:v>
      </x:c>
      <x:c r="B3173" s="2" t="str">
        <x:v>North</x:v>
      </x:c>
      <x:c r="C3173" s="2" t="str">
        <x:v>Jan</x:v>
      </x:c>
      <x:c r="D3173" s="2" t="str">
        <x:v>SKU-049</x:v>
      </x:c>
      <x:c r="E3173" s="15" t="n">
        <x:v>1</x:v>
      </x:c>
      <x:c r="F3173" s="11" t="n">
        <x:v>59</x:v>
      </x:c>
      <x:c r="G3173" s="11" t="n">
        <x:v>86</x:v>
      </x:c>
      <x:c r="H3173" s="11" t="n">
        <x:f>E3173*F3173</x:f>
        <x:v>59</x:v>
      </x:c>
      <x:c r="I3173" s="11" t="n">
        <x:f>H3173*(1-'Summary'!$B$5)</x:f>
        <x:v>56.05</x:v>
      </x:c>
      <x:c r="J3173" s="11" t="n">
        <x:f>E3173*G3173</x:f>
        <x:v>86</x:v>
      </x:c>
      <x:c r="K3173" s="11" t="n">
        <x:f>I3173-J3173</x:f>
        <x:v>-29.950000000000003</x:v>
      </x:c>
      <x:c r="L3173" s="14" t="n">
        <x:f>K3173/I3173</x:f>
        <x:v>-0.5343443354148083</x:v>
      </x:c>
    </x:row>
    <x:row r="3174" ht="22" customHeight="1">
      <x:c r="A3174" s="2" t="str">
        <x:v>ORD-03170</x:v>
      </x:c>
      <x:c r="B3174" s="2" t="str">
        <x:v>South</x:v>
      </x:c>
      <x:c r="C3174" s="2" t="str">
        <x:v>Jan</x:v>
      </x:c>
      <x:c r="D3174" s="2" t="str">
        <x:v>SKU-050</x:v>
      </x:c>
      <x:c r="E3174" s="15" t="n">
        <x:v>8</x:v>
      </x:c>
      <x:c r="F3174" s="11" t="n">
        <x:v>72</x:v>
      </x:c>
      <x:c r="G3174" s="11" t="n">
        <x:v>97</x:v>
      </x:c>
      <x:c r="H3174" s="11" t="n">
        <x:f>E3174*F3174</x:f>
        <x:v>576</x:v>
      </x:c>
      <x:c r="I3174" s="11" t="n">
        <x:f>H3174*(1-'Summary'!$B$5)</x:f>
        <x:v>547.1999999999999</x:v>
      </x:c>
      <x:c r="J3174" s="11" t="n">
        <x:f>E3174*G3174</x:f>
        <x:v>776</x:v>
      </x:c>
      <x:c r="K3174" s="11" t="n">
        <x:f>I3174-J3174</x:f>
        <x:v>-228.80000000000007</x:v>
      </x:c>
      <x:c r="L3174" s="14" t="n">
        <x:f>K3174/I3174</x:f>
        <x:v>-0.4181286549707604</x:v>
      </x:c>
    </x:row>
    <x:row r="3175" ht="22" customHeight="1">
      <x:c r="A3175" s="2" t="str">
        <x:v>ORD-03171</x:v>
      </x:c>
      <x:c r="B3175" s="2" t="str">
        <x:v>East</x:v>
      </x:c>
      <x:c r="C3175" s="2" t="str">
        <x:v>Jan</x:v>
      </x:c>
      <x:c r="D3175" s="2" t="str">
        <x:v>SKU-051</x:v>
      </x:c>
      <x:c r="E3175" s="15" t="n">
        <x:v>15</x:v>
      </x:c>
      <x:c r="F3175" s="11" t="n">
        <x:v>85</x:v>
      </x:c>
      <x:c r="G3175" s="11" t="n">
        <x:v>13</x:v>
      </x:c>
      <x:c r="H3175" s="11" t="n">
        <x:f>E3175*F3175</x:f>
        <x:v>1275</x:v>
      </x:c>
      <x:c r="I3175" s="11" t="n">
        <x:f>H3175*(1-'Summary'!$B$5)</x:f>
        <x:v>1211.25</x:v>
      </x:c>
      <x:c r="J3175" s="11" t="n">
        <x:f>E3175*G3175</x:f>
        <x:v>195</x:v>
      </x:c>
      <x:c r="K3175" s="11" t="n">
        <x:f>I3175-J3175</x:f>
        <x:v>1016.25</x:v>
      </x:c>
      <x:c r="L3175" s="14" t="n">
        <x:f>K3175/I3175</x:f>
        <x:v>0.8390092879256966</x:v>
      </x:c>
    </x:row>
    <x:row r="3176" ht="22" customHeight="1">
      <x:c r="A3176" s="2" t="str">
        <x:v>ORD-03172</x:v>
      </x:c>
      <x:c r="B3176" s="2" t="str">
        <x:v>West</x:v>
      </x:c>
      <x:c r="C3176" s="2" t="str">
        <x:v>Jan</x:v>
      </x:c>
      <x:c r="D3176" s="2" t="str">
        <x:v>SKU-052</x:v>
      </x:c>
      <x:c r="E3176" s="15" t="n">
        <x:v>22</x:v>
      </x:c>
      <x:c r="F3176" s="11" t="n">
        <x:v>98</x:v>
      </x:c>
      <x:c r="G3176" s="11" t="n">
        <x:v>24</x:v>
      </x:c>
      <x:c r="H3176" s="11" t="n">
        <x:f>E3176*F3176</x:f>
        <x:v>2156</x:v>
      </x:c>
      <x:c r="I3176" s="11" t="n">
        <x:f>H3176*(1-'Summary'!$B$5)</x:f>
        <x:v>2048.2</x:v>
      </x:c>
      <x:c r="J3176" s="11" t="n">
        <x:f>E3176*G3176</x:f>
        <x:v>528</x:v>
      </x:c>
      <x:c r="K3176" s="11" t="n">
        <x:f>I3176-J3176</x:f>
        <x:v>1520.1999999999998</x:v>
      </x:c>
      <x:c r="L3176" s="14" t="n">
        <x:f>K3176/I3176</x:f>
        <x:v>0.7422126745435016</x:v>
      </x:c>
    </x:row>
    <x:row r="3177" ht="22" customHeight="1">
      <x:c r="A3177" s="2" t="str">
        <x:v>ORD-03173</x:v>
      </x:c>
      <x:c r="B3177" s="2" t="str">
        <x:v>North</x:v>
      </x:c>
      <x:c r="C3177" s="2" t="str">
        <x:v>Feb</x:v>
      </x:c>
      <x:c r="D3177" s="2" t="str">
        <x:v>SKU-053</x:v>
      </x:c>
      <x:c r="E3177" s="15" t="n">
        <x:v>5</x:v>
      </x:c>
      <x:c r="F3177" s="11" t="n">
        <x:v>111</x:v>
      </x:c>
      <x:c r="G3177" s="11" t="n">
        <x:v>35</x:v>
      </x:c>
      <x:c r="H3177" s="11" t="n">
        <x:f>E3177*F3177</x:f>
        <x:v>555</x:v>
      </x:c>
      <x:c r="I3177" s="11" t="n">
        <x:f>H3177*(1-'Summary'!$B$5)</x:f>
        <x:v>527.25</x:v>
      </x:c>
      <x:c r="J3177" s="11" t="n">
        <x:f>E3177*G3177</x:f>
        <x:v>175</x:v>
      </x:c>
      <x:c r="K3177" s="11" t="n">
        <x:f>I3177-J3177</x:f>
        <x:v>352.25</x:v>
      </x:c>
      <x:c r="L3177" s="14" t="n">
        <x:f>K3177/I3177</x:f>
        <x:v>0.6680891417733523</x:v>
      </x:c>
    </x:row>
    <x:row r="3178" ht="22" customHeight="1">
      <x:c r="A3178" s="2" t="str">
        <x:v>ORD-03174</x:v>
      </x:c>
      <x:c r="B3178" s="2" t="str">
        <x:v>South</x:v>
      </x:c>
      <x:c r="C3178" s="2" t="str">
        <x:v>Feb</x:v>
      </x:c>
      <x:c r="D3178" s="2" t="str">
        <x:v>SKU-054</x:v>
      </x:c>
      <x:c r="E3178" s="15" t="n">
        <x:v>12</x:v>
      </x:c>
      <x:c r="F3178" s="11" t="n">
        <x:v>124</x:v>
      </x:c>
      <x:c r="G3178" s="11" t="n">
        <x:v>46</x:v>
      </x:c>
      <x:c r="H3178" s="11" t="n">
        <x:f>E3178*F3178</x:f>
        <x:v>1488</x:v>
      </x:c>
      <x:c r="I3178" s="11" t="n">
        <x:f>H3178*(1-'Summary'!$B$5)</x:f>
        <x:v>1413.6</x:v>
      </x:c>
      <x:c r="J3178" s="11" t="n">
        <x:f>E3178*G3178</x:f>
        <x:v>552</x:v>
      </x:c>
      <x:c r="K3178" s="11" t="n">
        <x:f>I3178-J3178</x:f>
        <x:v>861.5999999999999</x:v>
      </x:c>
      <x:c r="L3178" s="14" t="n">
        <x:f>K3178/I3178</x:f>
        <x:v>0.6095076400679117</x:v>
      </x:c>
    </x:row>
    <x:row r="3179" ht="22" customHeight="1">
      <x:c r="A3179" s="2" t="str">
        <x:v>ORD-03175</x:v>
      </x:c>
      <x:c r="B3179" s="2" t="str">
        <x:v>East</x:v>
      </x:c>
      <x:c r="C3179" s="2" t="str">
        <x:v>Feb</x:v>
      </x:c>
      <x:c r="D3179" s="2" t="str">
        <x:v>SKU-055</x:v>
      </x:c>
      <x:c r="E3179" s="15" t="n">
        <x:v>19</x:v>
      </x:c>
      <x:c r="F3179" s="11" t="n">
        <x:v>137</x:v>
      </x:c>
      <x:c r="G3179" s="11" t="n">
        <x:v>57</x:v>
      </x:c>
      <x:c r="H3179" s="11" t="n">
        <x:f>E3179*F3179</x:f>
        <x:v>2603</x:v>
      </x:c>
      <x:c r="I3179" s="11" t="n">
        <x:f>H3179*(1-'Summary'!$B$5)</x:f>
        <x:v>2472.85</x:v>
      </x:c>
      <x:c r="J3179" s="11" t="n">
        <x:f>E3179*G3179</x:f>
        <x:v>1083</x:v>
      </x:c>
      <x:c r="K3179" s="11" t="n">
        <x:f>I3179-J3179</x:f>
        <x:v>1389.85</x:v>
      </x:c>
      <x:c r="L3179" s="14" t="n">
        <x:f>K3179/I3179</x:f>
        <x:v>0.5620437956204379</x:v>
      </x:c>
    </x:row>
    <x:row r="3180" ht="22" customHeight="1">
      <x:c r="A3180" s="2" t="str">
        <x:v>ORD-03176</x:v>
      </x:c>
      <x:c r="B3180" s="2" t="str">
        <x:v>West</x:v>
      </x:c>
      <x:c r="C3180" s="2" t="str">
        <x:v>Feb</x:v>
      </x:c>
      <x:c r="D3180" s="2" t="str">
        <x:v>SKU-056</x:v>
      </x:c>
      <x:c r="E3180" s="15" t="n">
        <x:v>2</x:v>
      </x:c>
      <x:c r="F3180" s="11" t="n">
        <x:v>150</x:v>
      </x:c>
      <x:c r="G3180" s="11" t="n">
        <x:v>68</x:v>
      </x:c>
      <x:c r="H3180" s="11" t="n">
        <x:f>E3180*F3180</x:f>
        <x:v>300</x:v>
      </x:c>
      <x:c r="I3180" s="11" t="n">
        <x:f>H3180*(1-'Summary'!$B$5)</x:f>
        <x:v>285</x:v>
      </x:c>
      <x:c r="J3180" s="11" t="n">
        <x:f>E3180*G3180</x:f>
        <x:v>136</x:v>
      </x:c>
      <x:c r="K3180" s="11" t="n">
        <x:f>I3180-J3180</x:f>
        <x:v>149</x:v>
      </x:c>
      <x:c r="L3180" s="14" t="n">
        <x:f>K3180/I3180</x:f>
        <x:v>0.5228070175438596</x:v>
      </x:c>
    </x:row>
    <x:row r="3181" ht="22" customHeight="1">
      <x:c r="A3181" s="2" t="str">
        <x:v>ORD-03177</x:v>
      </x:c>
      <x:c r="B3181" s="2" t="str">
        <x:v>North</x:v>
      </x:c>
      <x:c r="C3181" s="2" t="str">
        <x:v>Mar</x:v>
      </x:c>
      <x:c r="D3181" s="2" t="str">
        <x:v>SKU-057</x:v>
      </x:c>
      <x:c r="E3181" s="15" t="n">
        <x:v>9</x:v>
      </x:c>
      <x:c r="F3181" s="11" t="n">
        <x:v>163</x:v>
      </x:c>
      <x:c r="G3181" s="11" t="n">
        <x:v>79</x:v>
      </x:c>
      <x:c r="H3181" s="11" t="n">
        <x:f>E3181*F3181</x:f>
        <x:v>1467</x:v>
      </x:c>
      <x:c r="I3181" s="11" t="n">
        <x:f>H3181*(1-'Summary'!$B$5)</x:f>
        <x:v>1393.6499999999999</x:v>
      </x:c>
      <x:c r="J3181" s="11" t="n">
        <x:f>E3181*G3181</x:f>
        <x:v>711</x:v>
      </x:c>
      <x:c r="K3181" s="11" t="n">
        <x:f>I3181-J3181</x:f>
        <x:v>682.6499999999999</x:v>
      </x:c>
      <x:c r="L3181" s="14" t="n">
        <x:f>K3181/I3181</x:f>
        <x:v>0.4898288666451404</x:v>
      </x:c>
    </x:row>
    <x:row r="3182" ht="22" customHeight="1">
      <x:c r="A3182" s="2" t="str">
        <x:v>ORD-03178</x:v>
      </x:c>
      <x:c r="B3182" s="2" t="str">
        <x:v>South</x:v>
      </x:c>
      <x:c r="C3182" s="2" t="str">
        <x:v>Mar</x:v>
      </x:c>
      <x:c r="D3182" s="2" t="str">
        <x:v>SKU-058</x:v>
      </x:c>
      <x:c r="E3182" s="15" t="n">
        <x:v>16</x:v>
      </x:c>
      <x:c r="F3182" s="11" t="n">
        <x:v>176</x:v>
      </x:c>
      <x:c r="G3182" s="11" t="n">
        <x:v>90</x:v>
      </x:c>
      <x:c r="H3182" s="11" t="n">
        <x:f>E3182*F3182</x:f>
        <x:v>2816</x:v>
      </x:c>
      <x:c r="I3182" s="11" t="n">
        <x:f>H3182*(1-'Summary'!$B$5)</x:f>
        <x:v>2675.2</x:v>
      </x:c>
      <x:c r="J3182" s="11" t="n">
        <x:f>E3182*G3182</x:f>
        <x:v>1440</x:v>
      </x:c>
      <x:c r="K3182" s="11" t="n">
        <x:f>I3182-J3182</x:f>
        <x:v>1235.1999999999998</x:v>
      </x:c>
      <x:c r="L3182" s="14" t="n">
        <x:f>K3182/I3182</x:f>
        <x:v>0.4617224880382775</x:v>
      </x:c>
    </x:row>
    <x:row r="3183" ht="22" customHeight="1">
      <x:c r="A3183" s="2" t="str">
        <x:v>ORD-03179</x:v>
      </x:c>
      <x:c r="B3183" s="2" t="str">
        <x:v>East</x:v>
      </x:c>
      <x:c r="C3183" s="2" t="str">
        <x:v>Mar</x:v>
      </x:c>
      <x:c r="D3183" s="2" t="str">
        <x:v>SKU-059</x:v>
      </x:c>
      <x:c r="E3183" s="15" t="n">
        <x:v>23</x:v>
      </x:c>
      <x:c r="F3183" s="11" t="n">
        <x:v>189</x:v>
      </x:c>
      <x:c r="G3183" s="11" t="n">
        <x:v>101</x:v>
      </x:c>
      <x:c r="H3183" s="11" t="n">
        <x:f>E3183*F3183</x:f>
        <x:v>4347</x:v>
      </x:c>
      <x:c r="I3183" s="11" t="n">
        <x:f>H3183*(1-'Summary'!$B$5)</x:f>
        <x:v>4129.65</x:v>
      </x:c>
      <x:c r="J3183" s="11" t="n">
        <x:f>E3183*G3183</x:f>
        <x:v>2323</x:v>
      </x:c>
      <x:c r="K3183" s="11" t="n">
        <x:f>I3183-J3183</x:f>
        <x:v>1806.6499999999996</x:v>
      </x:c>
      <x:c r="L3183" s="14" t="n">
        <x:f>K3183/I3183</x:f>
        <x:v>0.4374825953773322</x:v>
      </x:c>
    </x:row>
    <x:row r="3184" ht="22" customHeight="1">
      <x:c r="A3184" s="2" t="str">
        <x:v>ORD-03180</x:v>
      </x:c>
      <x:c r="B3184" s="2" t="str">
        <x:v>West</x:v>
      </x:c>
      <x:c r="C3184" s="2" t="str">
        <x:v>Mar</x:v>
      </x:c>
      <x:c r="D3184" s="2" t="str">
        <x:v>SKU-060</x:v>
      </x:c>
      <x:c r="E3184" s="15" t="n">
        <x:v>6</x:v>
      </x:c>
      <x:c r="F3184" s="11" t="n">
        <x:v>202</x:v>
      </x:c>
      <x:c r="G3184" s="11" t="n">
        <x:v>17</x:v>
      </x:c>
      <x:c r="H3184" s="11" t="n">
        <x:f>E3184*F3184</x:f>
        <x:v>1212</x:v>
      </x:c>
      <x:c r="I3184" s="11" t="n">
        <x:f>H3184*(1-'Summary'!$B$5)</x:f>
        <x:v>1151.3999999999999</x:v>
      </x:c>
      <x:c r="J3184" s="11" t="n">
        <x:f>E3184*G3184</x:f>
        <x:v>102</x:v>
      </x:c>
      <x:c r="K3184" s="11" t="n">
        <x:f>I3184-J3184</x:f>
        <x:v>1049.3999999999999</x:v>
      </x:c>
      <x:c r="L3184" s="14" t="n">
        <x:f>K3184/I3184</x:f>
        <x:v>0.9114121938509641</x:v>
      </x:c>
    </x:row>
    <x:row r="3185" ht="22" customHeight="1">
      <x:c r="A3185" s="2" t="str">
        <x:v>ORD-03181</x:v>
      </x:c>
      <x:c r="B3185" s="2" t="str">
        <x:v>North</x:v>
      </x:c>
      <x:c r="C3185" s="2" t="str">
        <x:v>Apr</x:v>
      </x:c>
      <x:c r="D3185" s="2" t="str">
        <x:v>SKU-061</x:v>
      </x:c>
      <x:c r="E3185" s="15" t="n">
        <x:v>13</x:v>
      </x:c>
      <x:c r="F3185" s="11" t="n">
        <x:v>215</x:v>
      </x:c>
      <x:c r="G3185" s="11" t="n">
        <x:v>28</x:v>
      </x:c>
      <x:c r="H3185" s="11" t="n">
        <x:f>E3185*F3185</x:f>
        <x:v>2795</x:v>
      </x:c>
      <x:c r="I3185" s="11" t="n">
        <x:f>H3185*(1-'Summary'!$B$5)</x:f>
        <x:v>2655.25</x:v>
      </x:c>
      <x:c r="J3185" s="11" t="n">
        <x:f>E3185*G3185</x:f>
        <x:v>364</x:v>
      </x:c>
      <x:c r="K3185" s="11" t="n">
        <x:f>I3185-J3185</x:f>
        <x:v>2291.25</x:v>
      </x:c>
      <x:c r="L3185" s="14" t="n">
        <x:f>K3185/I3185</x:f>
        <x:v>0.8629130966952264</x:v>
      </x:c>
    </x:row>
    <x:row r="3186" ht="22" customHeight="1">
      <x:c r="A3186" s="2" t="str">
        <x:v>ORD-03182</x:v>
      </x:c>
      <x:c r="B3186" s="2" t="str">
        <x:v>South</x:v>
      </x:c>
      <x:c r="C3186" s="2" t="str">
        <x:v>Apr</x:v>
      </x:c>
      <x:c r="D3186" s="2" t="str">
        <x:v>SKU-062</x:v>
      </x:c>
      <x:c r="E3186" s="15" t="n">
        <x:v>20</x:v>
      </x:c>
      <x:c r="F3186" s="11" t="n">
        <x:v>228</x:v>
      </x:c>
      <x:c r="G3186" s="11" t="n">
        <x:v>39</x:v>
      </x:c>
      <x:c r="H3186" s="11" t="n">
        <x:f>E3186*F3186</x:f>
        <x:v>4560</x:v>
      </x:c>
      <x:c r="I3186" s="11" t="n">
        <x:f>H3186*(1-'Summary'!$B$5)</x:f>
        <x:v>4332</x:v>
      </x:c>
      <x:c r="J3186" s="11" t="n">
        <x:f>E3186*G3186</x:f>
        <x:v>780</x:v>
      </x:c>
      <x:c r="K3186" s="11" t="n">
        <x:f>I3186-J3186</x:f>
        <x:v>3552</x:v>
      </x:c>
      <x:c r="L3186" s="14" t="n">
        <x:f>K3186/I3186</x:f>
        <x:v>0.8199445983379502</x:v>
      </x:c>
    </x:row>
    <x:row r="3187" ht="22" customHeight="1">
      <x:c r="A3187" s="2" t="str">
        <x:v>ORD-03183</x:v>
      </x:c>
      <x:c r="B3187" s="2" t="str">
        <x:v>East</x:v>
      </x:c>
      <x:c r="C3187" s="2" t="str">
        <x:v>Apr</x:v>
      </x:c>
      <x:c r="D3187" s="2" t="str">
        <x:v>SKU-063</x:v>
      </x:c>
      <x:c r="E3187" s="15" t="n">
        <x:v>3</x:v>
      </x:c>
      <x:c r="F3187" s="11" t="n">
        <x:v>21</x:v>
      </x:c>
      <x:c r="G3187" s="11" t="n">
        <x:v>50</x:v>
      </x:c>
      <x:c r="H3187" s="11" t="n">
        <x:f>E3187*F3187</x:f>
        <x:v>63</x:v>
      </x:c>
      <x:c r="I3187" s="11" t="n">
        <x:f>H3187*(1-'Summary'!$B$5)</x:f>
        <x:v>59.849999999999994</x:v>
      </x:c>
      <x:c r="J3187" s="11" t="n">
        <x:f>E3187*G3187</x:f>
        <x:v>150</x:v>
      </x:c>
      <x:c r="K3187" s="11" t="n">
        <x:f>I3187-J3187</x:f>
        <x:v>-90.15</x:v>
      </x:c>
      <x:c r="L3187" s="14" t="n">
        <x:f>K3187/I3187</x:f>
        <x:v>-1.5062656641604013</x:v>
      </x:c>
    </x:row>
    <x:row r="3188" ht="22" customHeight="1">
      <x:c r="A3188" s="2" t="str">
        <x:v>ORD-03184</x:v>
      </x:c>
      <x:c r="B3188" s="2" t="str">
        <x:v>West</x:v>
      </x:c>
      <x:c r="C3188" s="2" t="str">
        <x:v>Apr</x:v>
      </x:c>
      <x:c r="D3188" s="2" t="str">
        <x:v>SKU-064</x:v>
      </x:c>
      <x:c r="E3188" s="15" t="n">
        <x:v>10</x:v>
      </x:c>
      <x:c r="F3188" s="11" t="n">
        <x:v>34</x:v>
      </x:c>
      <x:c r="G3188" s="11" t="n">
        <x:v>61</x:v>
      </x:c>
      <x:c r="H3188" s="11" t="n">
        <x:f>E3188*F3188</x:f>
        <x:v>340</x:v>
      </x:c>
      <x:c r="I3188" s="11" t="n">
        <x:f>H3188*(1-'Summary'!$B$5)</x:f>
        <x:v>323</x:v>
      </x:c>
      <x:c r="J3188" s="11" t="n">
        <x:f>E3188*G3188</x:f>
        <x:v>610</x:v>
      </x:c>
      <x:c r="K3188" s="11" t="n">
        <x:f>I3188-J3188</x:f>
        <x:v>-287</x:v>
      </x:c>
      <x:c r="L3188" s="14" t="n">
        <x:f>K3188/I3188</x:f>
        <x:v>-0.8885448916408669</x:v>
      </x:c>
    </x:row>
    <x:row r="3189" ht="22" customHeight="1">
      <x:c r="A3189" s="2" t="str">
        <x:v>ORD-03185</x:v>
      </x:c>
      <x:c r="B3189" s="2" t="str">
        <x:v>North</x:v>
      </x:c>
      <x:c r="C3189" s="2" t="str">
        <x:v>May</x:v>
      </x:c>
      <x:c r="D3189" s="2" t="str">
        <x:v>SKU-065</x:v>
      </x:c>
      <x:c r="E3189" s="15" t="n">
        <x:v>17</x:v>
      </x:c>
      <x:c r="F3189" s="11" t="n">
        <x:v>47</x:v>
      </x:c>
      <x:c r="G3189" s="11" t="n">
        <x:v>72</x:v>
      </x:c>
      <x:c r="H3189" s="11" t="n">
        <x:f>E3189*F3189</x:f>
        <x:v>799</x:v>
      </x:c>
      <x:c r="I3189" s="11" t="n">
        <x:f>H3189*(1-'Summary'!$B$5)</x:f>
        <x:v>759.05</x:v>
      </x:c>
      <x:c r="J3189" s="11" t="n">
        <x:f>E3189*G3189</x:f>
        <x:v>1224</x:v>
      </x:c>
      <x:c r="K3189" s="11" t="n">
        <x:f>I3189-J3189</x:f>
        <x:v>-464.95000000000005</x:v>
      </x:c>
      <x:c r="L3189" s="14" t="n">
        <x:f>K3189/I3189</x:f>
        <x:v>-0.6125419932810752</x:v>
      </x:c>
    </x:row>
    <x:row r="3190" ht="22" customHeight="1">
      <x:c r="A3190" s="2" t="str">
        <x:v>ORD-03186</x:v>
      </x:c>
      <x:c r="B3190" s="2" t="str">
        <x:v>South</x:v>
      </x:c>
      <x:c r="C3190" s="2" t="str">
        <x:v>May</x:v>
      </x:c>
      <x:c r="D3190" s="2" t="str">
        <x:v>SKU-066</x:v>
      </x:c>
      <x:c r="E3190" s="15" t="n">
        <x:v>24</x:v>
      </x:c>
      <x:c r="F3190" s="11" t="n">
        <x:v>60</x:v>
      </x:c>
      <x:c r="G3190" s="11" t="n">
        <x:v>83</x:v>
      </x:c>
      <x:c r="H3190" s="11" t="n">
        <x:f>E3190*F3190</x:f>
        <x:v>1440</x:v>
      </x:c>
      <x:c r="I3190" s="11" t="n">
        <x:f>H3190*(1-'Summary'!$B$5)</x:f>
        <x:v>1368</x:v>
      </x:c>
      <x:c r="J3190" s="11" t="n">
        <x:f>E3190*G3190</x:f>
        <x:v>1992</x:v>
      </x:c>
      <x:c r="K3190" s="11" t="n">
        <x:f>I3190-J3190</x:f>
        <x:v>-624</x:v>
      </x:c>
      <x:c r="L3190" s="14" t="n">
        <x:f>K3190/I3190</x:f>
        <x:v>-0.45614035087719296</x:v>
      </x:c>
    </x:row>
    <x:row r="3191" ht="22" customHeight="1">
      <x:c r="A3191" s="2" t="str">
        <x:v>ORD-03187</x:v>
      </x:c>
      <x:c r="B3191" s="2" t="str">
        <x:v>East</x:v>
      </x:c>
      <x:c r="C3191" s="2" t="str">
        <x:v>May</x:v>
      </x:c>
      <x:c r="D3191" s="2" t="str">
        <x:v>SKU-067</x:v>
      </x:c>
      <x:c r="E3191" s="15" t="n">
        <x:v>7</x:v>
      </x:c>
      <x:c r="F3191" s="11" t="n">
        <x:v>73</x:v>
      </x:c>
      <x:c r="G3191" s="11" t="n">
        <x:v>94</x:v>
      </x:c>
      <x:c r="H3191" s="11" t="n">
        <x:f>E3191*F3191</x:f>
        <x:v>511</x:v>
      </x:c>
      <x:c r="I3191" s="11" t="n">
        <x:f>H3191*(1-'Summary'!$B$5)</x:f>
        <x:v>485.45</x:v>
      </x:c>
      <x:c r="J3191" s="11" t="n">
        <x:f>E3191*G3191</x:f>
        <x:v>658</x:v>
      </x:c>
      <x:c r="K3191" s="11" t="n">
        <x:f>I3191-J3191</x:f>
        <x:v>-172.55</x:v>
      </x:c>
      <x:c r="L3191" s="14" t="n">
        <x:f>K3191/I3191</x:f>
        <x:v>-0.3554434030281183</x:v>
      </x:c>
    </x:row>
    <x:row r="3192" ht="22" customHeight="1">
      <x:c r="A3192" s="2" t="str">
        <x:v>ORD-03188</x:v>
      </x:c>
      <x:c r="B3192" s="2" t="str">
        <x:v>West</x:v>
      </x:c>
      <x:c r="C3192" s="2" t="str">
        <x:v>May</x:v>
      </x:c>
      <x:c r="D3192" s="2" t="str">
        <x:v>SKU-068</x:v>
      </x:c>
      <x:c r="E3192" s="15" t="n">
        <x:v>14</x:v>
      </x:c>
      <x:c r="F3192" s="11" t="n">
        <x:v>86</x:v>
      </x:c>
      <x:c r="G3192" s="11" t="n">
        <x:v>10</x:v>
      </x:c>
      <x:c r="H3192" s="11" t="n">
        <x:f>E3192*F3192</x:f>
        <x:v>1204</x:v>
      </x:c>
      <x:c r="I3192" s="11" t="n">
        <x:f>H3192*(1-'Summary'!$B$5)</x:f>
        <x:v>1143.8</x:v>
      </x:c>
      <x:c r="J3192" s="11" t="n">
        <x:f>E3192*G3192</x:f>
        <x:v>140</x:v>
      </x:c>
      <x:c r="K3192" s="11" t="n">
        <x:f>I3192-J3192</x:f>
        <x:v>1003.8</x:v>
      </x:c>
      <x:c r="L3192" s="14" t="n">
        <x:f>K3192/I3192</x:f>
        <x:v>0.8776009791921665</x:v>
      </x:c>
    </x:row>
    <x:row r="3193" ht="22" customHeight="1">
      <x:c r="A3193" s="2" t="str">
        <x:v>ORD-03189</x:v>
      </x:c>
      <x:c r="B3193" s="2" t="str">
        <x:v>North</x:v>
      </x:c>
      <x:c r="C3193" s="2" t="str">
        <x:v>Jun</x:v>
      </x:c>
      <x:c r="D3193" s="2" t="str">
        <x:v>SKU-069</x:v>
      </x:c>
      <x:c r="E3193" s="15" t="n">
        <x:v>21</x:v>
      </x:c>
      <x:c r="F3193" s="11" t="n">
        <x:v>99</x:v>
      </x:c>
      <x:c r="G3193" s="11" t="n">
        <x:v>21</x:v>
      </x:c>
      <x:c r="H3193" s="11" t="n">
        <x:f>E3193*F3193</x:f>
        <x:v>2079</x:v>
      </x:c>
      <x:c r="I3193" s="11" t="n">
        <x:f>H3193*(1-'Summary'!$B$5)</x:f>
        <x:v>1975.05</x:v>
      </x:c>
      <x:c r="J3193" s="11" t="n">
        <x:f>E3193*G3193</x:f>
        <x:v>441</x:v>
      </x:c>
      <x:c r="K3193" s="11" t="n">
        <x:f>I3193-J3193</x:f>
        <x:v>1534.05</x:v>
      </x:c>
      <x:c r="L3193" s="14" t="n">
        <x:f>K3193/I3193</x:f>
        <x:v>0.7767145135566188</x:v>
      </x:c>
    </x:row>
    <x:row r="3194" ht="22" customHeight="1">
      <x:c r="A3194" s="2" t="str">
        <x:v>ORD-03190</x:v>
      </x:c>
      <x:c r="B3194" s="2" t="str">
        <x:v>South</x:v>
      </x:c>
      <x:c r="C3194" s="2" t="str">
        <x:v>Jun</x:v>
      </x:c>
      <x:c r="D3194" s="2" t="str">
        <x:v>SKU-070</x:v>
      </x:c>
      <x:c r="E3194" s="15" t="n">
        <x:v>4</x:v>
      </x:c>
      <x:c r="F3194" s="11" t="n">
        <x:v>112</x:v>
      </x:c>
      <x:c r="G3194" s="11" t="n">
        <x:v>32</x:v>
      </x:c>
      <x:c r="H3194" s="11" t="n">
        <x:f>E3194*F3194</x:f>
        <x:v>448</x:v>
      </x:c>
      <x:c r="I3194" s="11" t="n">
        <x:f>H3194*(1-'Summary'!$B$5)</x:f>
        <x:v>425.59999999999997</x:v>
      </x:c>
      <x:c r="J3194" s="11" t="n">
        <x:f>E3194*G3194</x:f>
        <x:v>128</x:v>
      </x:c>
      <x:c r="K3194" s="11" t="n">
        <x:f>I3194-J3194</x:f>
        <x:v>297.59999999999997</x:v>
      </x:c>
      <x:c r="L3194" s="14" t="n">
        <x:f>K3194/I3194</x:f>
        <x:v>0.6992481203007519</x:v>
      </x:c>
    </x:row>
    <x:row r="3195" ht="22" customHeight="1">
      <x:c r="A3195" s="2" t="str">
        <x:v>ORD-03191</x:v>
      </x:c>
      <x:c r="B3195" s="2" t="str">
        <x:v>East</x:v>
      </x:c>
      <x:c r="C3195" s="2" t="str">
        <x:v>Jun</x:v>
      </x:c>
      <x:c r="D3195" s="2" t="str">
        <x:v>SKU-071</x:v>
      </x:c>
      <x:c r="E3195" s="15" t="n">
        <x:v>11</x:v>
      </x:c>
      <x:c r="F3195" s="11" t="n">
        <x:v>125</x:v>
      </x:c>
      <x:c r="G3195" s="11" t="n">
        <x:v>43</x:v>
      </x:c>
      <x:c r="H3195" s="11" t="n">
        <x:f>E3195*F3195</x:f>
        <x:v>1375</x:v>
      </x:c>
      <x:c r="I3195" s="11" t="n">
        <x:f>H3195*(1-'Summary'!$B$5)</x:f>
        <x:v>1306.25</x:v>
      </x:c>
      <x:c r="J3195" s="11" t="n">
        <x:f>E3195*G3195</x:f>
        <x:v>473</x:v>
      </x:c>
      <x:c r="K3195" s="11" t="n">
        <x:f>I3195-J3195</x:f>
        <x:v>833.25</x:v>
      </x:c>
      <x:c r="L3195" s="14" t="n">
        <x:f>K3195/I3195</x:f>
        <x:v>0.6378947368421053</x:v>
      </x:c>
    </x:row>
    <x:row r="3196" ht="22" customHeight="1">
      <x:c r="A3196" s="2" t="str">
        <x:v>ORD-03192</x:v>
      </x:c>
      <x:c r="B3196" s="2" t="str">
        <x:v>West</x:v>
      </x:c>
      <x:c r="C3196" s="2" t="str">
        <x:v>Jun</x:v>
      </x:c>
      <x:c r="D3196" s="2" t="str">
        <x:v>SKU-072</x:v>
      </x:c>
      <x:c r="E3196" s="15" t="n">
        <x:v>18</x:v>
      </x:c>
      <x:c r="F3196" s="11" t="n">
        <x:v>138</x:v>
      </x:c>
      <x:c r="G3196" s="11" t="n">
        <x:v>54</x:v>
      </x:c>
      <x:c r="H3196" s="11" t="n">
        <x:f>E3196*F3196</x:f>
        <x:v>2484</x:v>
      </x:c>
      <x:c r="I3196" s="11" t="n">
        <x:f>H3196*(1-'Summary'!$B$5)</x:f>
        <x:v>2359.7999999999997</x:v>
      </x:c>
      <x:c r="J3196" s="11" t="n">
        <x:f>E3196*G3196</x:f>
        <x:v>972</x:v>
      </x:c>
      <x:c r="K3196" s="11" t="n">
        <x:f>I3196-J3196</x:f>
        <x:v>1387.7999999999997</x:v>
      </x:c>
      <x:c r="L3196" s="14" t="n">
        <x:f>K3196/I3196</x:f>
        <x:v>0.5881006864988558</x:v>
      </x:c>
    </x:row>
    <x:row r="3197" ht="22" customHeight="1">
      <x:c r="A3197" s="2" t="str">
        <x:v>ORD-03193</x:v>
      </x:c>
      <x:c r="B3197" s="2" t="str">
        <x:v>North</x:v>
      </x:c>
      <x:c r="C3197" s="2" t="str">
        <x:v>Jul</x:v>
      </x:c>
      <x:c r="D3197" s="2" t="str">
        <x:v>SKU-073</x:v>
      </x:c>
      <x:c r="E3197" s="15" t="n">
        <x:v>1</x:v>
      </x:c>
      <x:c r="F3197" s="11" t="n">
        <x:v>151</x:v>
      </x:c>
      <x:c r="G3197" s="11" t="n">
        <x:v>65</x:v>
      </x:c>
      <x:c r="H3197" s="11" t="n">
        <x:f>E3197*F3197</x:f>
        <x:v>151</x:v>
      </x:c>
      <x:c r="I3197" s="11" t="n">
        <x:f>H3197*(1-'Summary'!$B$5)</x:f>
        <x:v>143.45</x:v>
      </x:c>
      <x:c r="J3197" s="11" t="n">
        <x:f>E3197*G3197</x:f>
        <x:v>65</x:v>
      </x:c>
      <x:c r="K3197" s="11" t="n">
        <x:f>I3197-J3197</x:f>
        <x:v>78.44999999999999</x:v>
      </x:c>
      <x:c r="L3197" s="14" t="n">
        <x:f>K3197/I3197</x:f>
        <x:v>0.5468804461484837</x:v>
      </x:c>
    </x:row>
    <x:row r="3198" ht="22" customHeight="1">
      <x:c r="A3198" s="2" t="str">
        <x:v>ORD-03194</x:v>
      </x:c>
      <x:c r="B3198" s="2" t="str">
        <x:v>South</x:v>
      </x:c>
      <x:c r="C3198" s="2" t="str">
        <x:v>Jul</x:v>
      </x:c>
      <x:c r="D3198" s="2" t="str">
        <x:v>SKU-074</x:v>
      </x:c>
      <x:c r="E3198" s="15" t="n">
        <x:v>8</x:v>
      </x:c>
      <x:c r="F3198" s="11" t="n">
        <x:v>164</x:v>
      </x:c>
      <x:c r="G3198" s="11" t="n">
        <x:v>76</x:v>
      </x:c>
      <x:c r="H3198" s="11" t="n">
        <x:f>E3198*F3198</x:f>
        <x:v>1312</x:v>
      </x:c>
      <x:c r="I3198" s="11" t="n">
        <x:f>H3198*(1-'Summary'!$B$5)</x:f>
        <x:v>1246.3999999999999</x:v>
      </x:c>
      <x:c r="J3198" s="11" t="n">
        <x:f>E3198*G3198</x:f>
        <x:v>608</x:v>
      </x:c>
      <x:c r="K3198" s="11" t="n">
        <x:f>I3198-J3198</x:f>
        <x:v>638.3999999999999</x:v>
      </x:c>
      <x:c r="L3198" s="14" t="n">
        <x:f>K3198/I3198</x:f>
        <x:v>0.5121951219512194</x:v>
      </x:c>
    </x:row>
    <x:row r="3199" ht="22" customHeight="1">
      <x:c r="A3199" s="2" t="str">
        <x:v>ORD-03195</x:v>
      </x:c>
      <x:c r="B3199" s="2" t="str">
        <x:v>East</x:v>
      </x:c>
      <x:c r="C3199" s="2" t="str">
        <x:v>Jul</x:v>
      </x:c>
      <x:c r="D3199" s="2" t="str">
        <x:v>SKU-075</x:v>
      </x:c>
      <x:c r="E3199" s="15" t="n">
        <x:v>15</x:v>
      </x:c>
      <x:c r="F3199" s="11" t="n">
        <x:v>177</x:v>
      </x:c>
      <x:c r="G3199" s="11" t="n">
        <x:v>87</x:v>
      </x:c>
      <x:c r="H3199" s="11" t="n">
        <x:f>E3199*F3199</x:f>
        <x:v>2655</x:v>
      </x:c>
      <x:c r="I3199" s="11" t="n">
        <x:f>H3199*(1-'Summary'!$B$5)</x:f>
        <x:v>2522.25</x:v>
      </x:c>
      <x:c r="J3199" s="11" t="n">
        <x:f>E3199*G3199</x:f>
        <x:v>1305</x:v>
      </x:c>
      <x:c r="K3199" s="11" t="n">
        <x:f>I3199-J3199</x:f>
        <x:v>1217.25</x:v>
      </x:c>
      <x:c r="L3199" s="14" t="n">
        <x:f>K3199/I3199</x:f>
        <x:v>0.4826048171275647</x:v>
      </x:c>
    </x:row>
    <x:row r="3200" ht="22" customHeight="1">
      <x:c r="A3200" s="2" t="str">
        <x:v>ORD-03196</x:v>
      </x:c>
      <x:c r="B3200" s="2" t="str">
        <x:v>West</x:v>
      </x:c>
      <x:c r="C3200" s="2" t="str">
        <x:v>Jul</x:v>
      </x:c>
      <x:c r="D3200" s="2" t="str">
        <x:v>SKU-076</x:v>
      </x:c>
      <x:c r="E3200" s="15" t="n">
        <x:v>22</x:v>
      </x:c>
      <x:c r="F3200" s="11" t="n">
        <x:v>190</x:v>
      </x:c>
      <x:c r="G3200" s="11" t="n">
        <x:v>98</x:v>
      </x:c>
      <x:c r="H3200" s="11" t="n">
        <x:f>E3200*F3200</x:f>
        <x:v>4180</x:v>
      </x:c>
      <x:c r="I3200" s="11" t="n">
        <x:f>H3200*(1-'Summary'!$B$5)</x:f>
        <x:v>3971</x:v>
      </x:c>
      <x:c r="J3200" s="11" t="n">
        <x:f>E3200*G3200</x:f>
        <x:v>2156</x:v>
      </x:c>
      <x:c r="K3200" s="11" t="n">
        <x:f>I3200-J3200</x:f>
        <x:v>1815</x:v>
      </x:c>
      <x:c r="L3200" s="14" t="n">
        <x:f>K3200/I3200</x:f>
        <x:v>0.45706371191135736</x:v>
      </x:c>
    </x:row>
    <x:row r="3201" ht="22" customHeight="1">
      <x:c r="A3201" s="2" t="str">
        <x:v>ORD-03197</x:v>
      </x:c>
      <x:c r="B3201" s="2" t="str">
        <x:v>North</x:v>
      </x:c>
      <x:c r="C3201" s="2" t="str">
        <x:v>Aug</x:v>
      </x:c>
      <x:c r="D3201" s="2" t="str">
        <x:v>SKU-077</x:v>
      </x:c>
      <x:c r="E3201" s="15" t="n">
        <x:v>5</x:v>
      </x:c>
      <x:c r="F3201" s="11" t="n">
        <x:v>203</x:v>
      </x:c>
      <x:c r="G3201" s="11" t="n">
        <x:v>14</x:v>
      </x:c>
      <x:c r="H3201" s="11" t="n">
        <x:f>E3201*F3201</x:f>
        <x:v>1015</x:v>
      </x:c>
      <x:c r="I3201" s="11" t="n">
        <x:f>H3201*(1-'Summary'!$B$5)</x:f>
        <x:v>964.25</x:v>
      </x:c>
      <x:c r="J3201" s="11" t="n">
        <x:f>E3201*G3201</x:f>
        <x:v>70</x:v>
      </x:c>
      <x:c r="K3201" s="11" t="n">
        <x:f>I3201-J3201</x:f>
        <x:v>894.25</x:v>
      </x:c>
      <x:c r="L3201" s="14" t="n">
        <x:f>K3201/I3201</x:f>
        <x:v>0.9274047186932849</x:v>
      </x:c>
    </x:row>
    <x:row r="3202" ht="22" customHeight="1">
      <x:c r="A3202" s="2" t="str">
        <x:v>ORD-03198</x:v>
      </x:c>
      <x:c r="B3202" s="2" t="str">
        <x:v>South</x:v>
      </x:c>
      <x:c r="C3202" s="2" t="str">
        <x:v>Aug</x:v>
      </x:c>
      <x:c r="D3202" s="2" t="str">
        <x:v>SKU-078</x:v>
      </x:c>
      <x:c r="E3202" s="15" t="n">
        <x:v>12</x:v>
      </x:c>
      <x:c r="F3202" s="11" t="n">
        <x:v>216</x:v>
      </x:c>
      <x:c r="G3202" s="11" t="n">
        <x:v>25</x:v>
      </x:c>
      <x:c r="H3202" s="11" t="n">
        <x:f>E3202*F3202</x:f>
        <x:v>2592</x:v>
      </x:c>
      <x:c r="I3202" s="11" t="n">
        <x:f>H3202*(1-'Summary'!$B$5)</x:f>
        <x:v>2462.4</x:v>
      </x:c>
      <x:c r="J3202" s="11" t="n">
        <x:f>E3202*G3202</x:f>
        <x:v>300</x:v>
      </x:c>
      <x:c r="K3202" s="11" t="n">
        <x:f>I3202-J3202</x:f>
        <x:v>2162.4</x:v>
      </x:c>
      <x:c r="L3202" s="14" t="n">
        <x:f>K3202/I3202</x:f>
        <x:v>0.878167641325536</x:v>
      </x:c>
    </x:row>
    <x:row r="3203" ht="22" customHeight="1">
      <x:c r="A3203" s="2" t="str">
        <x:v>ORD-03199</x:v>
      </x:c>
      <x:c r="B3203" s="2" t="str">
        <x:v>East</x:v>
      </x:c>
      <x:c r="C3203" s="2" t="str">
        <x:v>Aug</x:v>
      </x:c>
      <x:c r="D3203" s="2" t="str">
        <x:v>SKU-079</x:v>
      </x:c>
      <x:c r="E3203" s="15" t="n">
        <x:v>19</x:v>
      </x:c>
      <x:c r="F3203" s="11" t="n">
        <x:v>229</x:v>
      </x:c>
      <x:c r="G3203" s="11" t="n">
        <x:v>36</x:v>
      </x:c>
      <x:c r="H3203" s="11" t="n">
        <x:f>E3203*F3203</x:f>
        <x:v>4351</x:v>
      </x:c>
      <x:c r="I3203" s="11" t="n">
        <x:f>H3203*(1-'Summary'!$B$5)</x:f>
        <x:v>4133.45</x:v>
      </x:c>
      <x:c r="J3203" s="11" t="n">
        <x:f>E3203*G3203</x:f>
        <x:v>684</x:v>
      </x:c>
      <x:c r="K3203" s="11" t="n">
        <x:f>I3203-J3203</x:f>
        <x:v>3449.45</x:v>
      </x:c>
      <x:c r="L3203" s="14" t="n">
        <x:f>K3203/I3203</x:f>
        <x:v>0.8345207998161343</x:v>
      </x:c>
    </x:row>
    <x:row r="3204" ht="22" customHeight="1">
      <x:c r="A3204" s="2" t="str">
        <x:v>ORD-03200</x:v>
      </x:c>
      <x:c r="B3204" s="2" t="str">
        <x:v>West</x:v>
      </x:c>
      <x:c r="C3204" s="2" t="str">
        <x:v>Aug</x:v>
      </x:c>
      <x:c r="D3204" s="2" t="str">
        <x:v>SKU-080</x:v>
      </x:c>
      <x:c r="E3204" s="15" t="n">
        <x:v>2</x:v>
      </x:c>
      <x:c r="F3204" s="11" t="n">
        <x:v>22</x:v>
      </x:c>
      <x:c r="G3204" s="11" t="n">
        <x:v>47</x:v>
      </x:c>
      <x:c r="H3204" s="11" t="n">
        <x:f>E3204*F3204</x:f>
        <x:v>44</x:v>
      </x:c>
      <x:c r="I3204" s="11" t="n">
        <x:f>H3204*(1-'Summary'!$B$5)</x:f>
        <x:v>41.8</x:v>
      </x:c>
      <x:c r="J3204" s="11" t="n">
        <x:f>E3204*G3204</x:f>
        <x:v>94</x:v>
      </x:c>
      <x:c r="K3204" s="11" t="n">
        <x:f>I3204-J3204</x:f>
        <x:v>-52.2</x:v>
      </x:c>
      <x:c r="L3204" s="14" t="n">
        <x:f>K3204/I3204</x:f>
        <x:v>-1.2488038277511964</x:v>
      </x:c>
    </x:row>
    <x:row r="3205" ht="22" customHeight="1">
      <x:c r="A3205" s="2" t="str">
        <x:v>ORD-03201</x:v>
      </x:c>
      <x:c r="B3205" s="2" t="str">
        <x:v>North</x:v>
      </x:c>
      <x:c r="C3205" s="2" t="str">
        <x:v>Sep</x:v>
      </x:c>
      <x:c r="D3205" s="2" t="str">
        <x:v>SKU-081</x:v>
      </x:c>
      <x:c r="E3205" s="15" t="n">
        <x:v>9</x:v>
      </x:c>
      <x:c r="F3205" s="11" t="n">
        <x:v>35</x:v>
      </x:c>
      <x:c r="G3205" s="11" t="n">
        <x:v>58</x:v>
      </x:c>
      <x:c r="H3205" s="11" t="n">
        <x:f>E3205*F3205</x:f>
        <x:v>315</x:v>
      </x:c>
      <x:c r="I3205" s="11" t="n">
        <x:f>H3205*(1-'Summary'!$B$5)</x:f>
        <x:v>299.25</x:v>
      </x:c>
      <x:c r="J3205" s="11" t="n">
        <x:f>E3205*G3205</x:f>
        <x:v>522</x:v>
      </x:c>
      <x:c r="K3205" s="11" t="n">
        <x:f>I3205-J3205</x:f>
        <x:v>-222.75</x:v>
      </x:c>
      <x:c r="L3205" s="14" t="n">
        <x:f>K3205/I3205</x:f>
        <x:v>-0.7443609022556391</x:v>
      </x:c>
    </x:row>
    <x:row r="3206" ht="22" customHeight="1">
      <x:c r="A3206" s="2" t="str">
        <x:v>ORD-03202</x:v>
      </x:c>
      <x:c r="B3206" s="2" t="str">
        <x:v>South</x:v>
      </x:c>
      <x:c r="C3206" s="2" t="str">
        <x:v>Sep</x:v>
      </x:c>
      <x:c r="D3206" s="2" t="str">
        <x:v>SKU-082</x:v>
      </x:c>
      <x:c r="E3206" s="15" t="n">
        <x:v>16</x:v>
      </x:c>
      <x:c r="F3206" s="11" t="n">
        <x:v>48</x:v>
      </x:c>
      <x:c r="G3206" s="11" t="n">
        <x:v>69</x:v>
      </x:c>
      <x:c r="H3206" s="11" t="n">
        <x:f>E3206*F3206</x:f>
        <x:v>768</x:v>
      </x:c>
      <x:c r="I3206" s="11" t="n">
        <x:f>H3206*(1-'Summary'!$B$5)</x:f>
        <x:v>729.5999999999999</x:v>
      </x:c>
      <x:c r="J3206" s="11" t="n">
        <x:f>E3206*G3206</x:f>
        <x:v>1104</x:v>
      </x:c>
      <x:c r="K3206" s="11" t="n">
        <x:f>I3206-J3206</x:f>
        <x:v>-374.4000000000001</x:v>
      </x:c>
      <x:c r="L3206" s="14" t="n">
        <x:f>K3206/I3206</x:f>
        <x:v>-0.5131578947368423</x:v>
      </x:c>
    </x:row>
    <x:row r="3207" ht="22" customHeight="1">
      <x:c r="A3207" s="2" t="str">
        <x:v>ORD-03203</x:v>
      </x:c>
      <x:c r="B3207" s="2" t="str">
        <x:v>East</x:v>
      </x:c>
      <x:c r="C3207" s="2" t="str">
        <x:v>Sep</x:v>
      </x:c>
      <x:c r="D3207" s="2" t="str">
        <x:v>SKU-083</x:v>
      </x:c>
      <x:c r="E3207" s="15" t="n">
        <x:v>23</x:v>
      </x:c>
      <x:c r="F3207" s="11" t="n">
        <x:v>61</x:v>
      </x:c>
      <x:c r="G3207" s="11" t="n">
        <x:v>80</x:v>
      </x:c>
      <x:c r="H3207" s="11" t="n">
        <x:f>E3207*F3207</x:f>
        <x:v>1403</x:v>
      </x:c>
      <x:c r="I3207" s="11" t="n">
        <x:f>H3207*(1-'Summary'!$B$5)</x:f>
        <x:v>1332.85</x:v>
      </x:c>
      <x:c r="J3207" s="11" t="n">
        <x:f>E3207*G3207</x:f>
        <x:v>1840</x:v>
      </x:c>
      <x:c r="K3207" s="11" t="n">
        <x:f>I3207-J3207</x:f>
        <x:v>-507.1500000000001</x:v>
      </x:c>
      <x:c r="L3207" s="14" t="n">
        <x:f>K3207/I3207</x:f>
        <x:v>-0.3805004314063849</x:v>
      </x:c>
    </x:row>
    <x:row r="3208" ht="22" customHeight="1">
      <x:c r="A3208" s="2" t="str">
        <x:v>ORD-03204</x:v>
      </x:c>
      <x:c r="B3208" s="2" t="str">
        <x:v>West</x:v>
      </x:c>
      <x:c r="C3208" s="2" t="str">
        <x:v>Sep</x:v>
      </x:c>
      <x:c r="D3208" s="2" t="str">
        <x:v>SKU-084</x:v>
      </x:c>
      <x:c r="E3208" s="15" t="n">
        <x:v>6</x:v>
      </x:c>
      <x:c r="F3208" s="11" t="n">
        <x:v>74</x:v>
      </x:c>
      <x:c r="G3208" s="11" t="n">
        <x:v>91</x:v>
      </x:c>
      <x:c r="H3208" s="11" t="n">
        <x:f>E3208*F3208</x:f>
        <x:v>444</x:v>
      </x:c>
      <x:c r="I3208" s="11" t="n">
        <x:f>H3208*(1-'Summary'!$B$5)</x:f>
        <x:v>421.79999999999995</x:v>
      </x:c>
      <x:c r="J3208" s="11" t="n">
        <x:f>E3208*G3208</x:f>
        <x:v>546</x:v>
      </x:c>
      <x:c r="K3208" s="11" t="n">
        <x:f>I3208-J3208</x:f>
        <x:v>-124.20000000000005</x:v>
      </x:c>
      <x:c r="L3208" s="14" t="n">
        <x:f>K3208/I3208</x:f>
        <x:v>-0.29445234708392615</x:v>
      </x:c>
    </x:row>
    <x:row r="3209" ht="22" customHeight="1">
      <x:c r="A3209" s="2" t="str">
        <x:v>ORD-03205</x:v>
      </x:c>
      <x:c r="B3209" s="2" t="str">
        <x:v>North</x:v>
      </x:c>
      <x:c r="C3209" s="2" t="str">
        <x:v>Oct</x:v>
      </x:c>
      <x:c r="D3209" s="2" t="str">
        <x:v>SKU-085</x:v>
      </x:c>
      <x:c r="E3209" s="15" t="n">
        <x:v>13</x:v>
      </x:c>
      <x:c r="F3209" s="11" t="n">
        <x:v>87</x:v>
      </x:c>
      <x:c r="G3209" s="11" t="n">
        <x:v>102</x:v>
      </x:c>
      <x:c r="H3209" s="11" t="n">
        <x:f>E3209*F3209</x:f>
        <x:v>1131</x:v>
      </x:c>
      <x:c r="I3209" s="11" t="n">
        <x:f>H3209*(1-'Summary'!$B$5)</x:f>
        <x:v>1074.45</x:v>
      </x:c>
      <x:c r="J3209" s="11" t="n">
        <x:f>E3209*G3209</x:f>
        <x:v>1326</x:v>
      </x:c>
      <x:c r="K3209" s="11" t="n">
        <x:f>I3209-J3209</x:f>
        <x:v>-251.54999999999995</x:v>
      </x:c>
      <x:c r="L3209" s="14" t="n">
        <x:f>K3209/I3209</x:f>
        <x:v>-0.23411978221415602</x:v>
      </x:c>
    </x:row>
    <x:row r="3210" ht="22" customHeight="1">
      <x:c r="A3210" s="2" t="str">
        <x:v>ORD-03206</x:v>
      </x:c>
      <x:c r="B3210" s="2" t="str">
        <x:v>South</x:v>
      </x:c>
      <x:c r="C3210" s="2" t="str">
        <x:v>Oct</x:v>
      </x:c>
      <x:c r="D3210" s="2" t="str">
        <x:v>SKU-086</x:v>
      </x:c>
      <x:c r="E3210" s="15" t="n">
        <x:v>20</x:v>
      </x:c>
      <x:c r="F3210" s="11" t="n">
        <x:v>100</x:v>
      </x:c>
      <x:c r="G3210" s="11" t="n">
        <x:v>18</x:v>
      </x:c>
      <x:c r="H3210" s="11" t="n">
        <x:f>E3210*F3210</x:f>
        <x:v>2000</x:v>
      </x:c>
      <x:c r="I3210" s="11" t="n">
        <x:f>H3210*(1-'Summary'!$B$5)</x:f>
        <x:v>1900</x:v>
      </x:c>
      <x:c r="J3210" s="11" t="n">
        <x:f>E3210*G3210</x:f>
        <x:v>360</x:v>
      </x:c>
      <x:c r="K3210" s="11" t="n">
        <x:f>I3210-J3210</x:f>
        <x:v>1540</x:v>
      </x:c>
      <x:c r="L3210" s="14" t="n">
        <x:f>K3210/I3210</x:f>
        <x:v>0.8105263157894737</x:v>
      </x:c>
    </x:row>
    <x:row r="3211" ht="22" customHeight="1">
      <x:c r="A3211" s="2" t="str">
        <x:v>ORD-03207</x:v>
      </x:c>
      <x:c r="B3211" s="2" t="str">
        <x:v>East</x:v>
      </x:c>
      <x:c r="C3211" s="2" t="str">
        <x:v>Oct</x:v>
      </x:c>
      <x:c r="D3211" s="2" t="str">
        <x:v>SKU-087</x:v>
      </x:c>
      <x:c r="E3211" s="15" t="n">
        <x:v>3</x:v>
      </x:c>
      <x:c r="F3211" s="11" t="n">
        <x:v>113</x:v>
      </x:c>
      <x:c r="G3211" s="11" t="n">
        <x:v>29</x:v>
      </x:c>
      <x:c r="H3211" s="11" t="n">
        <x:f>E3211*F3211</x:f>
        <x:v>339</x:v>
      </x:c>
      <x:c r="I3211" s="11" t="n">
        <x:f>H3211*(1-'Summary'!$B$5)</x:f>
        <x:v>322.05</x:v>
      </x:c>
      <x:c r="J3211" s="11" t="n">
        <x:f>E3211*G3211</x:f>
        <x:v>87</x:v>
      </x:c>
      <x:c r="K3211" s="11" t="n">
        <x:f>I3211-J3211</x:f>
        <x:v>235.05</x:v>
      </x:c>
      <x:c r="L3211" s="14" t="n">
        <x:f>K3211/I3211</x:f>
        <x:v>0.7298556124825337</x:v>
      </x:c>
    </x:row>
    <x:row r="3212" ht="22" customHeight="1">
      <x:c r="A3212" s="2" t="str">
        <x:v>ORD-03208</x:v>
      </x:c>
      <x:c r="B3212" s="2" t="str">
        <x:v>West</x:v>
      </x:c>
      <x:c r="C3212" s="2" t="str">
        <x:v>Oct</x:v>
      </x:c>
      <x:c r="D3212" s="2" t="str">
        <x:v>SKU-088</x:v>
      </x:c>
      <x:c r="E3212" s="15" t="n">
        <x:v>10</x:v>
      </x:c>
      <x:c r="F3212" s="11" t="n">
        <x:v>126</x:v>
      </x:c>
      <x:c r="G3212" s="11" t="n">
        <x:v>40</x:v>
      </x:c>
      <x:c r="H3212" s="11" t="n">
        <x:f>E3212*F3212</x:f>
        <x:v>1260</x:v>
      </x:c>
      <x:c r="I3212" s="11" t="n">
        <x:f>H3212*(1-'Summary'!$B$5)</x:f>
        <x:v>1197</x:v>
      </x:c>
      <x:c r="J3212" s="11" t="n">
        <x:f>E3212*G3212</x:f>
        <x:v>400</x:v>
      </x:c>
      <x:c r="K3212" s="11" t="n">
        <x:f>I3212-J3212</x:f>
        <x:v>797</x:v>
      </x:c>
      <x:c r="L3212" s="14" t="n">
        <x:f>K3212/I3212</x:f>
        <x:v>0.6658312447786132</x:v>
      </x:c>
    </x:row>
    <x:row r="3213" ht="22" customHeight="1">
      <x:c r="A3213" s="2" t="str">
        <x:v>ORD-03209</x:v>
      </x:c>
      <x:c r="B3213" s="2" t="str">
        <x:v>North</x:v>
      </x:c>
      <x:c r="C3213" s="2" t="str">
        <x:v>Nov</x:v>
      </x:c>
      <x:c r="D3213" s="2" t="str">
        <x:v>SKU-089</x:v>
      </x:c>
      <x:c r="E3213" s="15" t="n">
        <x:v>17</x:v>
      </x:c>
      <x:c r="F3213" s="11" t="n">
        <x:v>139</x:v>
      </x:c>
      <x:c r="G3213" s="11" t="n">
        <x:v>51</x:v>
      </x:c>
      <x:c r="H3213" s="11" t="n">
        <x:f>E3213*F3213</x:f>
        <x:v>2363</x:v>
      </x:c>
      <x:c r="I3213" s="11" t="n">
        <x:f>H3213*(1-'Summary'!$B$5)</x:f>
        <x:v>2244.85</x:v>
      </x:c>
      <x:c r="J3213" s="11" t="n">
        <x:f>E3213*G3213</x:f>
        <x:v>867</x:v>
      </x:c>
      <x:c r="K3213" s="11" t="n">
        <x:f>I3213-J3213</x:f>
        <x:v>1377.85</x:v>
      </x:c>
      <x:c r="L3213" s="14" t="n">
        <x:f>K3213/I3213</x:f>
        <x:v>0.6137826580840591</x:v>
      </x:c>
    </x:row>
    <x:row r="3214" ht="22" customHeight="1">
      <x:c r="A3214" s="2" t="str">
        <x:v>ORD-03210</x:v>
      </x:c>
      <x:c r="B3214" s="2" t="str">
        <x:v>South</x:v>
      </x:c>
      <x:c r="C3214" s="2" t="str">
        <x:v>Nov</x:v>
      </x:c>
      <x:c r="D3214" s="2" t="str">
        <x:v>SKU-090</x:v>
      </x:c>
      <x:c r="E3214" s="15" t="n">
        <x:v>24</x:v>
      </x:c>
      <x:c r="F3214" s="11" t="n">
        <x:v>152</x:v>
      </x:c>
      <x:c r="G3214" s="11" t="n">
        <x:v>62</x:v>
      </x:c>
      <x:c r="H3214" s="11" t="n">
        <x:f>E3214*F3214</x:f>
        <x:v>3648</x:v>
      </x:c>
      <x:c r="I3214" s="11" t="n">
        <x:f>H3214*(1-'Summary'!$B$5)</x:f>
        <x:v>3465.6</x:v>
      </x:c>
      <x:c r="J3214" s="11" t="n">
        <x:f>E3214*G3214</x:f>
        <x:v>1488</x:v>
      </x:c>
      <x:c r="K3214" s="11" t="n">
        <x:f>I3214-J3214</x:f>
        <x:v>1977.6</x:v>
      </x:c>
      <x:c r="L3214" s="14" t="n">
        <x:f>K3214/I3214</x:f>
        <x:v>0.5706371191135734</x:v>
      </x:c>
    </x:row>
    <x:row r="3215" ht="22" customHeight="1">
      <x:c r="A3215" s="2" t="str">
        <x:v>ORD-03211</x:v>
      </x:c>
      <x:c r="B3215" s="2" t="str">
        <x:v>East</x:v>
      </x:c>
      <x:c r="C3215" s="2" t="str">
        <x:v>Nov</x:v>
      </x:c>
      <x:c r="D3215" s="2" t="str">
        <x:v>SKU-091</x:v>
      </x:c>
      <x:c r="E3215" s="15" t="n">
        <x:v>7</x:v>
      </x:c>
      <x:c r="F3215" s="11" t="n">
        <x:v>165</x:v>
      </x:c>
      <x:c r="G3215" s="11" t="n">
        <x:v>73</x:v>
      </x:c>
      <x:c r="H3215" s="11" t="n">
        <x:f>E3215*F3215</x:f>
        <x:v>1155</x:v>
      </x:c>
      <x:c r="I3215" s="11" t="n">
        <x:f>H3215*(1-'Summary'!$B$5)</x:f>
        <x:v>1097.25</x:v>
      </x:c>
      <x:c r="J3215" s="11" t="n">
        <x:f>E3215*G3215</x:f>
        <x:v>511</x:v>
      </x:c>
      <x:c r="K3215" s="11" t="n">
        <x:f>I3215-J3215</x:f>
        <x:v>586.25</x:v>
      </x:c>
      <x:c r="L3215" s="14" t="n">
        <x:f>K3215/I3215</x:f>
        <x:v>0.5342902711323764</x:v>
      </x:c>
    </x:row>
    <x:row r="3216" ht="22" customHeight="1">
      <x:c r="A3216" s="2" t="str">
        <x:v>ORD-03212</x:v>
      </x:c>
      <x:c r="B3216" s="2" t="str">
        <x:v>West</x:v>
      </x:c>
      <x:c r="C3216" s="2" t="str">
        <x:v>Nov</x:v>
      </x:c>
      <x:c r="D3216" s="2" t="str">
        <x:v>SKU-092</x:v>
      </x:c>
      <x:c r="E3216" s="15" t="n">
        <x:v>14</x:v>
      </x:c>
      <x:c r="F3216" s="11" t="n">
        <x:v>178</x:v>
      </x:c>
      <x:c r="G3216" s="11" t="n">
        <x:v>84</x:v>
      </x:c>
      <x:c r="H3216" s="11" t="n">
        <x:f>E3216*F3216</x:f>
        <x:v>2492</x:v>
      </x:c>
      <x:c r="I3216" s="11" t="n">
        <x:f>H3216*(1-'Summary'!$B$5)</x:f>
        <x:v>2367.4</x:v>
      </x:c>
      <x:c r="J3216" s="11" t="n">
        <x:f>E3216*G3216</x:f>
        <x:v>1176</x:v>
      </x:c>
      <x:c r="K3216" s="11" t="n">
        <x:f>I3216-J3216</x:f>
        <x:v>1191.4</x:v>
      </x:c>
      <x:c r="L3216" s="14" t="n">
        <x:f>K3216/I3216</x:f>
        <x:v>0.5032525133057363</x:v>
      </x:c>
    </x:row>
    <x:row r="3217" ht="22" customHeight="1">
      <x:c r="A3217" s="2" t="str">
        <x:v>ORD-03213</x:v>
      </x:c>
      <x:c r="B3217" s="2" t="str">
        <x:v>North</x:v>
      </x:c>
      <x:c r="C3217" s="2" t="str">
        <x:v>Dec</x:v>
      </x:c>
      <x:c r="D3217" s="2" t="str">
        <x:v>SKU-093</x:v>
      </x:c>
      <x:c r="E3217" s="15" t="n">
        <x:v>21</x:v>
      </x:c>
      <x:c r="F3217" s="11" t="n">
        <x:v>191</x:v>
      </x:c>
      <x:c r="G3217" s="11" t="n">
        <x:v>95</x:v>
      </x:c>
      <x:c r="H3217" s="11" t="n">
        <x:f>E3217*F3217</x:f>
        <x:v>4011</x:v>
      </x:c>
      <x:c r="I3217" s="11" t="n">
        <x:f>H3217*(1-'Summary'!$B$5)</x:f>
        <x:v>3810.45</x:v>
      </x:c>
      <x:c r="J3217" s="11" t="n">
        <x:f>E3217*G3217</x:f>
        <x:v>1995</x:v>
      </x:c>
      <x:c r="K3217" s="11" t="n">
        <x:f>I3217-J3217</x:f>
        <x:v>1815.4499999999998</x:v>
      </x:c>
      <x:c r="L3217" s="14" t="n">
        <x:f>K3217/I3217</x:f>
        <x:v>0.4764397905759162</x:v>
      </x:c>
    </x:row>
    <x:row r="3218" ht="22" customHeight="1">
      <x:c r="A3218" s="2" t="str">
        <x:v>ORD-03214</x:v>
      </x:c>
      <x:c r="B3218" s="2" t="str">
        <x:v>South</x:v>
      </x:c>
      <x:c r="C3218" s="2" t="str">
        <x:v>Dec</x:v>
      </x:c>
      <x:c r="D3218" s="2" t="str">
        <x:v>SKU-094</x:v>
      </x:c>
      <x:c r="E3218" s="15" t="n">
        <x:v>4</x:v>
      </x:c>
      <x:c r="F3218" s="11" t="n">
        <x:v>204</x:v>
      </x:c>
      <x:c r="G3218" s="11" t="n">
        <x:v>11</x:v>
      </x:c>
      <x:c r="H3218" s="11" t="n">
        <x:f>E3218*F3218</x:f>
        <x:v>816</x:v>
      </x:c>
      <x:c r="I3218" s="11" t="n">
        <x:f>H3218*(1-'Summary'!$B$5)</x:f>
        <x:v>775.1999999999999</x:v>
      </x:c>
      <x:c r="J3218" s="11" t="n">
        <x:f>E3218*G3218</x:f>
        <x:v>44</x:v>
      </x:c>
      <x:c r="K3218" s="11" t="n">
        <x:f>I3218-J3218</x:f>
        <x:v>731.1999999999999</x:v>
      </x:c>
      <x:c r="L3218" s="14" t="n">
        <x:f>K3218/I3218</x:f>
        <x:v>0.9432404540763674</x:v>
      </x:c>
    </x:row>
    <x:row r="3219" ht="22" customHeight="1">
      <x:c r="A3219" s="2" t="str">
        <x:v>ORD-03215</x:v>
      </x:c>
      <x:c r="B3219" s="2" t="str">
        <x:v>East</x:v>
      </x:c>
      <x:c r="C3219" s="2" t="str">
        <x:v>Dec</x:v>
      </x:c>
      <x:c r="D3219" s="2" t="str">
        <x:v>SKU-095</x:v>
      </x:c>
      <x:c r="E3219" s="15" t="n">
        <x:v>11</x:v>
      </x:c>
      <x:c r="F3219" s="11" t="n">
        <x:v>217</x:v>
      </x:c>
      <x:c r="G3219" s="11" t="n">
        <x:v>22</x:v>
      </x:c>
      <x:c r="H3219" s="11" t="n">
        <x:f>E3219*F3219</x:f>
        <x:v>2387</x:v>
      </x:c>
      <x:c r="I3219" s="11" t="n">
        <x:f>H3219*(1-'Summary'!$B$5)</x:f>
        <x:v>2267.65</x:v>
      </x:c>
      <x:c r="J3219" s="11" t="n">
        <x:f>E3219*G3219</x:f>
        <x:v>242</x:v>
      </x:c>
      <x:c r="K3219" s="11" t="n">
        <x:f>I3219-J3219</x:f>
        <x:v>2025.65</x:v>
      </x:c>
      <x:c r="L3219" s="14" t="n">
        <x:f>K3219/I3219</x:f>
        <x:v>0.8932815910744604</x:v>
      </x:c>
    </x:row>
    <x:row r="3220" ht="22" customHeight="1">
      <x:c r="A3220" s="2" t="str">
        <x:v>ORD-03216</x:v>
      </x:c>
      <x:c r="B3220" s="2" t="str">
        <x:v>West</x:v>
      </x:c>
      <x:c r="C3220" s="2" t="str">
        <x:v>Dec</x:v>
      </x:c>
      <x:c r="D3220" s="2" t="str">
        <x:v>SKU-096</x:v>
      </x:c>
      <x:c r="E3220" s="15" t="n">
        <x:v>18</x:v>
      </x:c>
      <x:c r="F3220" s="11" t="n">
        <x:v>230</x:v>
      </x:c>
      <x:c r="G3220" s="11" t="n">
        <x:v>33</x:v>
      </x:c>
      <x:c r="H3220" s="11" t="n">
        <x:f>E3220*F3220</x:f>
        <x:v>4140</x:v>
      </x:c>
      <x:c r="I3220" s="11" t="n">
        <x:f>H3220*(1-'Summary'!$B$5)</x:f>
        <x:v>3933</x:v>
      </x:c>
      <x:c r="J3220" s="11" t="n">
        <x:f>E3220*G3220</x:f>
        <x:v>594</x:v>
      </x:c>
      <x:c r="K3220" s="11" t="n">
        <x:f>I3220-J3220</x:f>
        <x:v>3339</x:v>
      </x:c>
      <x:c r="L3220" s="14" t="n">
        <x:f>K3220/I3220</x:f>
        <x:v>0.8489702517162472</x:v>
      </x:c>
    </x:row>
    <x:row r="3221" ht="22" customHeight="1">
      <x:c r="A3221" s="2" t="str">
        <x:v>ORD-03217</x:v>
      </x:c>
      <x:c r="B3221" s="2" t="str">
        <x:v>North</x:v>
      </x:c>
      <x:c r="C3221" s="2" t="str">
        <x:v>Jan</x:v>
      </x:c>
      <x:c r="D3221" s="2" t="str">
        <x:v>SKU-097</x:v>
      </x:c>
      <x:c r="E3221" s="15" t="n">
        <x:v>1</x:v>
      </x:c>
      <x:c r="F3221" s="11" t="n">
        <x:v>23</x:v>
      </x:c>
      <x:c r="G3221" s="11" t="n">
        <x:v>44</x:v>
      </x:c>
      <x:c r="H3221" s="11" t="n">
        <x:f>E3221*F3221</x:f>
        <x:v>23</x:v>
      </x:c>
      <x:c r="I3221" s="11" t="n">
        <x:f>H3221*(1-'Summary'!$B$5)</x:f>
        <x:v>21.849999999999998</x:v>
      </x:c>
      <x:c r="J3221" s="11" t="n">
        <x:f>E3221*G3221</x:f>
        <x:v>44</x:v>
      </x:c>
      <x:c r="K3221" s="11" t="n">
        <x:f>I3221-J3221</x:f>
        <x:v>-22.150000000000002</x:v>
      </x:c>
      <x:c r="L3221" s="14" t="n">
        <x:f>K3221/I3221</x:f>
        <x:v>-1.013729977116705</x:v>
      </x:c>
    </x:row>
    <x:row r="3222" ht="22" customHeight="1">
      <x:c r="A3222" s="2" t="str">
        <x:v>ORD-03218</x:v>
      </x:c>
      <x:c r="B3222" s="2" t="str">
        <x:v>South</x:v>
      </x:c>
      <x:c r="C3222" s="2" t="str">
        <x:v>Jan</x:v>
      </x:c>
      <x:c r="D3222" s="2" t="str">
        <x:v>SKU-098</x:v>
      </x:c>
      <x:c r="E3222" s="15" t="n">
        <x:v>8</x:v>
      </x:c>
      <x:c r="F3222" s="11" t="n">
        <x:v>36</x:v>
      </x:c>
      <x:c r="G3222" s="11" t="n">
        <x:v>55</x:v>
      </x:c>
      <x:c r="H3222" s="11" t="n">
        <x:f>E3222*F3222</x:f>
        <x:v>288</x:v>
      </x:c>
      <x:c r="I3222" s="11" t="n">
        <x:f>H3222*(1-'Summary'!$B$5)</x:f>
        <x:v>273.59999999999997</x:v>
      </x:c>
      <x:c r="J3222" s="11" t="n">
        <x:f>E3222*G3222</x:f>
        <x:v>440</x:v>
      </x:c>
      <x:c r="K3222" s="11" t="n">
        <x:f>I3222-J3222</x:f>
        <x:v>-166.40000000000003</x:v>
      </x:c>
      <x:c r="L3222" s="14" t="n">
        <x:f>K3222/I3222</x:f>
        <x:v>-0.6081871345029242</x:v>
      </x:c>
    </x:row>
    <x:row r="3223" ht="22" customHeight="1">
      <x:c r="A3223" s="2" t="str">
        <x:v>ORD-03219</x:v>
      </x:c>
      <x:c r="B3223" s="2" t="str">
        <x:v>East</x:v>
      </x:c>
      <x:c r="C3223" s="2" t="str">
        <x:v>Jan</x:v>
      </x:c>
      <x:c r="D3223" s="2" t="str">
        <x:v>SKU-099</x:v>
      </x:c>
      <x:c r="E3223" s="15" t="n">
        <x:v>15</x:v>
      </x:c>
      <x:c r="F3223" s="11" t="n">
        <x:v>49</x:v>
      </x:c>
      <x:c r="G3223" s="11" t="n">
        <x:v>66</x:v>
      </x:c>
      <x:c r="H3223" s="11" t="n">
        <x:f>E3223*F3223</x:f>
        <x:v>735</x:v>
      </x:c>
      <x:c r="I3223" s="11" t="n">
        <x:f>H3223*(1-'Summary'!$B$5)</x:f>
        <x:v>698.25</x:v>
      </x:c>
      <x:c r="J3223" s="11" t="n">
        <x:f>E3223*G3223</x:f>
        <x:v>990</x:v>
      </x:c>
      <x:c r="K3223" s="11" t="n">
        <x:f>I3223-J3223</x:f>
        <x:v>-291.75</x:v>
      </x:c>
      <x:c r="L3223" s="14" t="n">
        <x:f>K3223/I3223</x:f>
        <x:v>-0.4178302900107411</x:v>
      </x:c>
    </x:row>
    <x:row r="3224" ht="22" customHeight="1">
      <x:c r="A3224" s="2" t="str">
        <x:v>ORD-03220</x:v>
      </x:c>
      <x:c r="B3224" s="2" t="str">
        <x:v>West</x:v>
      </x:c>
      <x:c r="C3224" s="2" t="str">
        <x:v>Jan</x:v>
      </x:c>
      <x:c r="D3224" s="2" t="str">
        <x:v>SKU-100</x:v>
      </x:c>
      <x:c r="E3224" s="15" t="n">
        <x:v>22</x:v>
      </x:c>
      <x:c r="F3224" s="11" t="n">
        <x:v>62</x:v>
      </x:c>
      <x:c r="G3224" s="11" t="n">
        <x:v>77</x:v>
      </x:c>
      <x:c r="H3224" s="11" t="n">
        <x:f>E3224*F3224</x:f>
        <x:v>1364</x:v>
      </x:c>
      <x:c r="I3224" s="11" t="n">
        <x:f>H3224*(1-'Summary'!$B$5)</x:f>
        <x:v>1295.8</x:v>
      </x:c>
      <x:c r="J3224" s="11" t="n">
        <x:f>E3224*G3224</x:f>
        <x:v>1694</x:v>
      </x:c>
      <x:c r="K3224" s="11" t="n">
        <x:f>I3224-J3224</x:f>
        <x:v>-398.20000000000005</x:v>
      </x:c>
      <x:c r="L3224" s="14" t="n">
        <x:f>K3224/I3224</x:f>
        <x:v>-0.30730050933786085</x:v>
      </x:c>
    </x:row>
    <x:row r="3225" ht="22" customHeight="1">
      <x:c r="A3225" s="2" t="str">
        <x:v>ORD-03221</x:v>
      </x:c>
      <x:c r="B3225" s="2" t="str">
        <x:v>North</x:v>
      </x:c>
      <x:c r="C3225" s="2" t="str">
        <x:v>Feb</x:v>
      </x:c>
      <x:c r="D3225" s="2" t="str">
        <x:v>SKU-101</x:v>
      </x:c>
      <x:c r="E3225" s="15" t="n">
        <x:v>5</x:v>
      </x:c>
      <x:c r="F3225" s="11" t="n">
        <x:v>75</x:v>
      </x:c>
      <x:c r="G3225" s="11" t="n">
        <x:v>88</x:v>
      </x:c>
      <x:c r="H3225" s="11" t="n">
        <x:f>E3225*F3225</x:f>
        <x:v>375</x:v>
      </x:c>
      <x:c r="I3225" s="11" t="n">
        <x:f>H3225*(1-'Summary'!$B$5)</x:f>
        <x:v>356.25</x:v>
      </x:c>
      <x:c r="J3225" s="11" t="n">
        <x:f>E3225*G3225</x:f>
        <x:v>440</x:v>
      </x:c>
      <x:c r="K3225" s="11" t="n">
        <x:f>I3225-J3225</x:f>
        <x:v>-83.75</x:v>
      </x:c>
      <x:c r="L3225" s="14" t="n">
        <x:f>K3225/I3225</x:f>
        <x:v>-0.23508771929824562</x:v>
      </x:c>
    </x:row>
    <x:row r="3226" ht="22" customHeight="1">
      <x:c r="A3226" s="2" t="str">
        <x:v>ORD-03222</x:v>
      </x:c>
      <x:c r="B3226" s="2" t="str">
        <x:v>South</x:v>
      </x:c>
      <x:c r="C3226" s="2" t="str">
        <x:v>Feb</x:v>
      </x:c>
      <x:c r="D3226" s="2" t="str">
        <x:v>SKU-102</x:v>
      </x:c>
      <x:c r="E3226" s="15" t="n">
        <x:v>12</x:v>
      </x:c>
      <x:c r="F3226" s="11" t="n">
        <x:v>88</x:v>
      </x:c>
      <x:c r="G3226" s="11" t="n">
        <x:v>99</x:v>
      </x:c>
      <x:c r="H3226" s="11" t="n">
        <x:f>E3226*F3226</x:f>
        <x:v>1056</x:v>
      </x:c>
      <x:c r="I3226" s="11" t="n">
        <x:f>H3226*(1-'Summary'!$B$5)</x:f>
        <x:v>1003.1999999999999</x:v>
      </x:c>
      <x:c r="J3226" s="11" t="n">
        <x:f>E3226*G3226</x:f>
        <x:v>1188</x:v>
      </x:c>
      <x:c r="K3226" s="11" t="n">
        <x:f>I3226-J3226</x:f>
        <x:v>-184.80000000000007</x:v>
      </x:c>
      <x:c r="L3226" s="14" t="n">
        <x:f>K3226/I3226</x:f>
        <x:v>-0.18421052631578955</x:v>
      </x:c>
    </x:row>
    <x:row r="3227" ht="22" customHeight="1">
      <x:c r="A3227" s="2" t="str">
        <x:v>ORD-03223</x:v>
      </x:c>
      <x:c r="B3227" s="2" t="str">
        <x:v>East</x:v>
      </x:c>
      <x:c r="C3227" s="2" t="str">
        <x:v>Feb</x:v>
      </x:c>
      <x:c r="D3227" s="2" t="str">
        <x:v>SKU-103</x:v>
      </x:c>
      <x:c r="E3227" s="15" t="n">
        <x:v>19</x:v>
      </x:c>
      <x:c r="F3227" s="11" t="n">
        <x:v>101</x:v>
      </x:c>
      <x:c r="G3227" s="11" t="n">
        <x:v>15</x:v>
      </x:c>
      <x:c r="H3227" s="11" t="n">
        <x:f>E3227*F3227</x:f>
        <x:v>1919</x:v>
      </x:c>
      <x:c r="I3227" s="11" t="n">
        <x:f>H3227*(1-'Summary'!$B$5)</x:f>
        <x:v>1823.05</x:v>
      </x:c>
      <x:c r="J3227" s="11" t="n">
        <x:f>E3227*G3227</x:f>
        <x:v>285</x:v>
      </x:c>
      <x:c r="K3227" s="11" t="n">
        <x:f>I3227-J3227</x:f>
        <x:v>1538.05</x:v>
      </x:c>
      <x:c r="L3227" s="14" t="n">
        <x:f>K3227/I3227</x:f>
        <x:v>0.8436685773840542</x:v>
      </x:c>
    </x:row>
    <x:row r="3228" ht="22" customHeight="1">
      <x:c r="A3228" s="2" t="str">
        <x:v>ORD-03224</x:v>
      </x:c>
      <x:c r="B3228" s="2" t="str">
        <x:v>West</x:v>
      </x:c>
      <x:c r="C3228" s="2" t="str">
        <x:v>Feb</x:v>
      </x:c>
      <x:c r="D3228" s="2" t="str">
        <x:v>SKU-104</x:v>
      </x:c>
      <x:c r="E3228" s="15" t="n">
        <x:v>2</x:v>
      </x:c>
      <x:c r="F3228" s="11" t="n">
        <x:v>114</x:v>
      </x:c>
      <x:c r="G3228" s="11" t="n">
        <x:v>26</x:v>
      </x:c>
      <x:c r="H3228" s="11" t="n">
        <x:f>E3228*F3228</x:f>
        <x:v>228</x:v>
      </x:c>
      <x:c r="I3228" s="11" t="n">
        <x:f>H3228*(1-'Summary'!$B$5)</x:f>
        <x:v>216.6</x:v>
      </x:c>
      <x:c r="J3228" s="11" t="n">
        <x:f>E3228*G3228</x:f>
        <x:v>52</x:v>
      </x:c>
      <x:c r="K3228" s="11" t="n">
        <x:f>I3228-J3228</x:f>
        <x:v>164.6</x:v>
      </x:c>
      <x:c r="L3228" s="14" t="n">
        <x:f>K3228/I3228</x:f>
        <x:v>0.7599261311172668</x:v>
      </x:c>
    </x:row>
    <x:row r="3229" ht="22" customHeight="1">
      <x:c r="A3229" s="2" t="str">
        <x:v>ORD-03225</x:v>
      </x:c>
      <x:c r="B3229" s="2" t="str">
        <x:v>North</x:v>
      </x:c>
      <x:c r="C3229" s="2" t="str">
        <x:v>Mar</x:v>
      </x:c>
      <x:c r="D3229" s="2" t="str">
        <x:v>SKU-105</x:v>
      </x:c>
      <x:c r="E3229" s="15" t="n">
        <x:v>9</x:v>
      </x:c>
      <x:c r="F3229" s="11" t="n">
        <x:v>127</x:v>
      </x:c>
      <x:c r="G3229" s="11" t="n">
        <x:v>37</x:v>
      </x:c>
      <x:c r="H3229" s="11" t="n">
        <x:f>E3229*F3229</x:f>
        <x:v>1143</x:v>
      </x:c>
      <x:c r="I3229" s="11" t="n">
        <x:f>H3229*(1-'Summary'!$B$5)</x:f>
        <x:v>1085.85</x:v>
      </x:c>
      <x:c r="J3229" s="11" t="n">
        <x:f>E3229*G3229</x:f>
        <x:v>333</x:v>
      </x:c>
      <x:c r="K3229" s="11" t="n">
        <x:f>I3229-J3229</x:f>
        <x:v>752.8499999999999</x:v>
      </x:c>
      <x:c r="L3229" s="14" t="n">
        <x:f>K3229/I3229</x:f>
        <x:v>0.693327807708247</x:v>
      </x:c>
    </x:row>
    <x:row r="3230" ht="22" customHeight="1">
      <x:c r="A3230" s="2" t="str">
        <x:v>ORD-03226</x:v>
      </x:c>
      <x:c r="B3230" s="2" t="str">
        <x:v>South</x:v>
      </x:c>
      <x:c r="C3230" s="2" t="str">
        <x:v>Mar</x:v>
      </x:c>
      <x:c r="D3230" s="2" t="str">
        <x:v>SKU-106</x:v>
      </x:c>
      <x:c r="E3230" s="15" t="n">
        <x:v>16</x:v>
      </x:c>
      <x:c r="F3230" s="11" t="n">
        <x:v>140</x:v>
      </x:c>
      <x:c r="G3230" s="11" t="n">
        <x:v>48</x:v>
      </x:c>
      <x:c r="H3230" s="11" t="n">
        <x:f>E3230*F3230</x:f>
        <x:v>2240</x:v>
      </x:c>
      <x:c r="I3230" s="11" t="n">
        <x:f>H3230*(1-'Summary'!$B$5)</x:f>
        <x:v>2128</x:v>
      </x:c>
      <x:c r="J3230" s="11" t="n">
        <x:f>E3230*G3230</x:f>
        <x:v>768</x:v>
      </x:c>
      <x:c r="K3230" s="11" t="n">
        <x:f>I3230-J3230</x:f>
        <x:v>1360</x:v>
      </x:c>
      <x:c r="L3230" s="14" t="n">
        <x:f>K3230/I3230</x:f>
        <x:v>0.6390977443609023</x:v>
      </x:c>
    </x:row>
    <x:row r="3231" ht="22" customHeight="1">
      <x:c r="A3231" s="2" t="str">
        <x:v>ORD-03227</x:v>
      </x:c>
      <x:c r="B3231" s="2" t="str">
        <x:v>East</x:v>
      </x:c>
      <x:c r="C3231" s="2" t="str">
        <x:v>Mar</x:v>
      </x:c>
      <x:c r="D3231" s="2" t="str">
        <x:v>SKU-107</x:v>
      </x:c>
      <x:c r="E3231" s="15" t="n">
        <x:v>23</x:v>
      </x:c>
      <x:c r="F3231" s="11" t="n">
        <x:v>153</x:v>
      </x:c>
      <x:c r="G3231" s="11" t="n">
        <x:v>59</x:v>
      </x:c>
      <x:c r="H3231" s="11" t="n">
        <x:f>E3231*F3231</x:f>
        <x:v>3519</x:v>
      </x:c>
      <x:c r="I3231" s="11" t="n">
        <x:f>H3231*(1-'Summary'!$B$5)</x:f>
        <x:v>3343.0499999999997</x:v>
      </x:c>
      <x:c r="J3231" s="11" t="n">
        <x:f>E3231*G3231</x:f>
        <x:v>1357</x:v>
      </x:c>
      <x:c r="K3231" s="11" t="n">
        <x:f>I3231-J3231</x:f>
        <x:v>1986.0499999999997</x:v>
      </x:c>
      <x:c r="L3231" s="14" t="n">
        <x:f>K3231/I3231</x:f>
        <x:v>0.5940832473340213</x:v>
      </x:c>
    </x:row>
    <x:row r="3232" ht="22" customHeight="1">
      <x:c r="A3232" s="2" t="str">
        <x:v>ORD-03228</x:v>
      </x:c>
      <x:c r="B3232" s="2" t="str">
        <x:v>West</x:v>
      </x:c>
      <x:c r="C3232" s="2" t="str">
        <x:v>Mar</x:v>
      </x:c>
      <x:c r="D3232" s="2" t="str">
        <x:v>SKU-108</x:v>
      </x:c>
      <x:c r="E3232" s="15" t="n">
        <x:v>6</x:v>
      </x:c>
      <x:c r="F3232" s="11" t="n">
        <x:v>166</x:v>
      </x:c>
      <x:c r="G3232" s="11" t="n">
        <x:v>70</x:v>
      </x:c>
      <x:c r="H3232" s="11" t="n">
        <x:f>E3232*F3232</x:f>
        <x:v>996</x:v>
      </x:c>
      <x:c r="I3232" s="11" t="n">
        <x:f>H3232*(1-'Summary'!$B$5)</x:f>
        <x:v>946.1999999999999</x:v>
      </x:c>
      <x:c r="J3232" s="11" t="n">
        <x:f>E3232*G3232</x:f>
        <x:v>420</x:v>
      </x:c>
      <x:c r="K3232" s="11" t="n">
        <x:f>I3232-J3232</x:f>
        <x:v>526.1999999999999</x:v>
      </x:c>
      <x:c r="L3232" s="14" t="n">
        <x:f>K3232/I3232</x:f>
        <x:v>0.5561192136968928</x:v>
      </x:c>
    </x:row>
    <x:row r="3233" ht="22" customHeight="1">
      <x:c r="A3233" s="2" t="str">
        <x:v>ORD-03229</x:v>
      </x:c>
      <x:c r="B3233" s="2" t="str">
        <x:v>North</x:v>
      </x:c>
      <x:c r="C3233" s="2" t="str">
        <x:v>Apr</x:v>
      </x:c>
      <x:c r="D3233" s="2" t="str">
        <x:v>SKU-109</x:v>
      </x:c>
      <x:c r="E3233" s="15" t="n">
        <x:v>13</x:v>
      </x:c>
      <x:c r="F3233" s="11" t="n">
        <x:v>179</x:v>
      </x:c>
      <x:c r="G3233" s="11" t="n">
        <x:v>81</x:v>
      </x:c>
      <x:c r="H3233" s="11" t="n">
        <x:f>E3233*F3233</x:f>
        <x:v>2327</x:v>
      </x:c>
      <x:c r="I3233" s="11" t="n">
        <x:f>H3233*(1-'Summary'!$B$5)</x:f>
        <x:v>2210.65</x:v>
      </x:c>
      <x:c r="J3233" s="11" t="n">
        <x:f>E3233*G3233</x:f>
        <x:v>1053</x:v>
      </x:c>
      <x:c r="K3233" s="11" t="n">
        <x:f>I3233-J3233</x:f>
        <x:v>1157.65</x:v>
      </x:c>
      <x:c r="L3233" s="14" t="n">
        <x:f>K3233/I3233</x:f>
        <x:v>0.5236695089679506</x:v>
      </x:c>
    </x:row>
    <x:row r="3234" ht="22" customHeight="1">
      <x:c r="A3234" s="2" t="str">
        <x:v>ORD-03230</x:v>
      </x:c>
      <x:c r="B3234" s="2" t="str">
        <x:v>South</x:v>
      </x:c>
      <x:c r="C3234" s="2" t="str">
        <x:v>Apr</x:v>
      </x:c>
      <x:c r="D3234" s="2" t="str">
        <x:v>SKU-110</x:v>
      </x:c>
      <x:c r="E3234" s="15" t="n">
        <x:v>20</x:v>
      </x:c>
      <x:c r="F3234" s="11" t="n">
        <x:v>192</x:v>
      </x:c>
      <x:c r="G3234" s="11" t="n">
        <x:v>92</x:v>
      </x:c>
      <x:c r="H3234" s="11" t="n">
        <x:f>E3234*F3234</x:f>
        <x:v>3840</x:v>
      </x:c>
      <x:c r="I3234" s="11" t="n">
        <x:f>H3234*(1-'Summary'!$B$5)</x:f>
        <x:v>3648</x:v>
      </x:c>
      <x:c r="J3234" s="11" t="n">
        <x:f>E3234*G3234</x:f>
        <x:v>1840</x:v>
      </x:c>
      <x:c r="K3234" s="11" t="n">
        <x:f>I3234-J3234</x:f>
        <x:v>1808</x:v>
      </x:c>
      <x:c r="L3234" s="14" t="n">
        <x:f>K3234/I3234</x:f>
        <x:v>0.4956140350877193</x:v>
      </x:c>
    </x:row>
    <x:row r="3235" ht="22" customHeight="1">
      <x:c r="A3235" s="2" t="str">
        <x:v>ORD-03231</x:v>
      </x:c>
      <x:c r="B3235" s="2" t="str">
        <x:v>East</x:v>
      </x:c>
      <x:c r="C3235" s="2" t="str">
        <x:v>Apr</x:v>
      </x:c>
      <x:c r="D3235" s="2" t="str">
        <x:v>SKU-111</x:v>
      </x:c>
      <x:c r="E3235" s="15" t="n">
        <x:v>3</x:v>
      </x:c>
      <x:c r="F3235" s="11" t="n">
        <x:v>205</x:v>
      </x:c>
      <x:c r="G3235" s="11" t="n">
        <x:v>8</x:v>
      </x:c>
      <x:c r="H3235" s="11" t="n">
        <x:f>E3235*F3235</x:f>
        <x:v>615</x:v>
      </x:c>
      <x:c r="I3235" s="11" t="n">
        <x:f>H3235*(1-'Summary'!$B$5)</x:f>
        <x:v>584.25</x:v>
      </x:c>
      <x:c r="J3235" s="11" t="n">
        <x:f>E3235*G3235</x:f>
        <x:v>24</x:v>
      </x:c>
      <x:c r="K3235" s="11" t="n">
        <x:f>I3235-J3235</x:f>
        <x:v>560.25</x:v>
      </x:c>
      <x:c r="L3235" s="14" t="n">
        <x:f>K3235/I3235</x:f>
        <x:v>0.9589216944801027</x:v>
      </x:c>
    </x:row>
    <x:row r="3236" ht="22" customHeight="1">
      <x:c r="A3236" s="2" t="str">
        <x:v>ORD-03232</x:v>
      </x:c>
      <x:c r="B3236" s="2" t="str">
        <x:v>West</x:v>
      </x:c>
      <x:c r="C3236" s="2" t="str">
        <x:v>Apr</x:v>
      </x:c>
      <x:c r="D3236" s="2" t="str">
        <x:v>SKU-112</x:v>
      </x:c>
      <x:c r="E3236" s="15" t="n">
        <x:v>10</x:v>
      </x:c>
      <x:c r="F3236" s="11" t="n">
        <x:v>218</x:v>
      </x:c>
      <x:c r="G3236" s="11" t="n">
        <x:v>19</x:v>
      </x:c>
      <x:c r="H3236" s="11" t="n">
        <x:f>E3236*F3236</x:f>
        <x:v>2180</x:v>
      </x:c>
      <x:c r="I3236" s="11" t="n">
        <x:f>H3236*(1-'Summary'!$B$5)</x:f>
        <x:v>2071</x:v>
      </x:c>
      <x:c r="J3236" s="11" t="n">
        <x:f>E3236*G3236</x:f>
        <x:v>190</x:v>
      </x:c>
      <x:c r="K3236" s="11" t="n">
        <x:f>I3236-J3236</x:f>
        <x:v>1881</x:v>
      </x:c>
      <x:c r="L3236" s="14" t="n">
        <x:f>K3236/I3236</x:f>
        <x:v>0.908256880733945</x:v>
      </x:c>
    </x:row>
    <x:row r="3237" ht="22" customHeight="1">
      <x:c r="A3237" s="2" t="str">
        <x:v>ORD-03233</x:v>
      </x:c>
      <x:c r="B3237" s="2" t="str">
        <x:v>North</x:v>
      </x:c>
      <x:c r="C3237" s="2" t="str">
        <x:v>May</x:v>
      </x:c>
      <x:c r="D3237" s="2" t="str">
        <x:v>SKU-113</x:v>
      </x:c>
      <x:c r="E3237" s="15" t="n">
        <x:v>17</x:v>
      </x:c>
      <x:c r="F3237" s="11" t="n">
        <x:v>231</x:v>
      </x:c>
      <x:c r="G3237" s="11" t="n">
        <x:v>30</x:v>
      </x:c>
      <x:c r="H3237" s="11" t="n">
        <x:f>E3237*F3237</x:f>
        <x:v>3927</x:v>
      </x:c>
      <x:c r="I3237" s="11" t="n">
        <x:f>H3237*(1-'Summary'!$B$5)</x:f>
        <x:v>3730.6499999999996</x:v>
      </x:c>
      <x:c r="J3237" s="11" t="n">
        <x:f>E3237*G3237</x:f>
        <x:v>510</x:v>
      </x:c>
      <x:c r="K3237" s="11" t="n">
        <x:f>I3237-J3237</x:f>
        <x:v>3220.6499999999996</x:v>
      </x:c>
      <x:c r="L3237" s="14" t="n">
        <x:f>K3237/I3237</x:f>
        <x:v>0.8632946001367053</x:v>
      </x:c>
    </x:row>
    <x:row r="3238" ht="22" customHeight="1">
      <x:c r="A3238" s="2" t="str">
        <x:v>ORD-03234</x:v>
      </x:c>
      <x:c r="B3238" s="2" t="str">
        <x:v>South</x:v>
      </x:c>
      <x:c r="C3238" s="2" t="str">
        <x:v>May</x:v>
      </x:c>
      <x:c r="D3238" s="2" t="str">
        <x:v>SKU-114</x:v>
      </x:c>
      <x:c r="E3238" s="15" t="n">
        <x:v>24</x:v>
      </x:c>
      <x:c r="F3238" s="11" t="n">
        <x:v>24</x:v>
      </x:c>
      <x:c r="G3238" s="11" t="n">
        <x:v>41</x:v>
      </x:c>
      <x:c r="H3238" s="11" t="n">
        <x:f>E3238*F3238</x:f>
        <x:v>576</x:v>
      </x:c>
      <x:c r="I3238" s="11" t="n">
        <x:f>H3238*(1-'Summary'!$B$5)</x:f>
        <x:v>547.1999999999999</x:v>
      </x:c>
      <x:c r="J3238" s="11" t="n">
        <x:f>E3238*G3238</x:f>
        <x:v>984</x:v>
      </x:c>
      <x:c r="K3238" s="11" t="n">
        <x:f>I3238-J3238</x:f>
        <x:v>-436.80000000000007</x:v>
      </x:c>
      <x:c r="L3238" s="14" t="n">
        <x:f>K3238/I3238</x:f>
        <x:v>-0.798245614035088</x:v>
      </x:c>
    </x:row>
    <x:row r="3239" ht="22" customHeight="1">
      <x:c r="A3239" s="2" t="str">
        <x:v>ORD-03235</x:v>
      </x:c>
      <x:c r="B3239" s="2" t="str">
        <x:v>East</x:v>
      </x:c>
      <x:c r="C3239" s="2" t="str">
        <x:v>May</x:v>
      </x:c>
      <x:c r="D3239" s="2" t="str">
        <x:v>SKU-115</x:v>
      </x:c>
      <x:c r="E3239" s="15" t="n">
        <x:v>7</x:v>
      </x:c>
      <x:c r="F3239" s="11" t="n">
        <x:v>37</x:v>
      </x:c>
      <x:c r="G3239" s="11" t="n">
        <x:v>52</x:v>
      </x:c>
      <x:c r="H3239" s="11" t="n">
        <x:f>E3239*F3239</x:f>
        <x:v>259</x:v>
      </x:c>
      <x:c r="I3239" s="11" t="n">
        <x:f>H3239*(1-'Summary'!$B$5)</x:f>
        <x:v>246.04999999999998</x:v>
      </x:c>
      <x:c r="J3239" s="11" t="n">
        <x:f>E3239*G3239</x:f>
        <x:v>364</x:v>
      </x:c>
      <x:c r="K3239" s="11" t="n">
        <x:f>I3239-J3239</x:f>
        <x:v>-117.95000000000002</x:v>
      </x:c>
      <x:c r="L3239" s="14" t="n">
        <x:f>K3239/I3239</x:f>
        <x:v>-0.47937411095305843</x:v>
      </x:c>
    </x:row>
    <x:row r="3240" ht="22" customHeight="1">
      <x:c r="A3240" s="2" t="str">
        <x:v>ORD-03236</x:v>
      </x:c>
      <x:c r="B3240" s="2" t="str">
        <x:v>West</x:v>
      </x:c>
      <x:c r="C3240" s="2" t="str">
        <x:v>May</x:v>
      </x:c>
      <x:c r="D3240" s="2" t="str">
        <x:v>SKU-116</x:v>
      </x:c>
      <x:c r="E3240" s="15" t="n">
        <x:v>14</x:v>
      </x:c>
      <x:c r="F3240" s="11" t="n">
        <x:v>50</x:v>
      </x:c>
      <x:c r="G3240" s="11" t="n">
        <x:v>63</x:v>
      </x:c>
      <x:c r="H3240" s="11" t="n">
        <x:f>E3240*F3240</x:f>
        <x:v>700</x:v>
      </x:c>
      <x:c r="I3240" s="11" t="n">
        <x:f>H3240*(1-'Summary'!$B$5)</x:f>
        <x:v>665</x:v>
      </x:c>
      <x:c r="J3240" s="11" t="n">
        <x:f>E3240*G3240</x:f>
        <x:v>882</x:v>
      </x:c>
      <x:c r="K3240" s="11" t="n">
        <x:f>I3240-J3240</x:f>
        <x:v>-217</x:v>
      </x:c>
      <x:c r="L3240" s="14" t="n">
        <x:f>K3240/I3240</x:f>
        <x:v>-0.3263157894736842</x:v>
      </x:c>
    </x:row>
    <x:row r="3241" ht="22" customHeight="1">
      <x:c r="A3241" s="2" t="str">
        <x:v>ORD-03237</x:v>
      </x:c>
      <x:c r="B3241" s="2" t="str">
        <x:v>North</x:v>
      </x:c>
      <x:c r="C3241" s="2" t="str">
        <x:v>Jun</x:v>
      </x:c>
      <x:c r="D3241" s="2" t="str">
        <x:v>SKU-117</x:v>
      </x:c>
      <x:c r="E3241" s="15" t="n">
        <x:v>21</x:v>
      </x:c>
      <x:c r="F3241" s="11" t="n">
        <x:v>63</x:v>
      </x:c>
      <x:c r="G3241" s="11" t="n">
        <x:v>74</x:v>
      </x:c>
      <x:c r="H3241" s="11" t="n">
        <x:f>E3241*F3241</x:f>
        <x:v>1323</x:v>
      </x:c>
      <x:c r="I3241" s="11" t="n">
        <x:f>H3241*(1-'Summary'!$B$5)</x:f>
        <x:v>1256.85</x:v>
      </x:c>
      <x:c r="J3241" s="11" t="n">
        <x:f>E3241*G3241</x:f>
        <x:v>1554</x:v>
      </x:c>
      <x:c r="K3241" s="11" t="n">
        <x:f>I3241-J3241</x:f>
        <x:v>-297.1500000000001</x:v>
      </x:c>
      <x:c r="L3241" s="14" t="n">
        <x:f>K3241/I3241</x:f>
        <x:v>-0.23642439431913126</x:v>
      </x:c>
    </x:row>
    <x:row r="3242" ht="22" customHeight="1">
      <x:c r="A3242" s="2" t="str">
        <x:v>ORD-03238</x:v>
      </x:c>
      <x:c r="B3242" s="2" t="str">
        <x:v>South</x:v>
      </x:c>
      <x:c r="C3242" s="2" t="str">
        <x:v>Jun</x:v>
      </x:c>
      <x:c r="D3242" s="2" t="str">
        <x:v>SKU-118</x:v>
      </x:c>
      <x:c r="E3242" s="15" t="n">
        <x:v>4</x:v>
      </x:c>
      <x:c r="F3242" s="11" t="n">
        <x:v>76</x:v>
      </x:c>
      <x:c r="G3242" s="11" t="n">
        <x:v>85</x:v>
      </x:c>
      <x:c r="H3242" s="11" t="n">
        <x:f>E3242*F3242</x:f>
        <x:v>304</x:v>
      </x:c>
      <x:c r="I3242" s="11" t="n">
        <x:f>H3242*(1-'Summary'!$B$5)</x:f>
        <x:v>288.8</x:v>
      </x:c>
      <x:c r="J3242" s="11" t="n">
        <x:f>E3242*G3242</x:f>
        <x:v>340</x:v>
      </x:c>
      <x:c r="K3242" s="11" t="n">
        <x:f>I3242-J3242</x:f>
        <x:v>-51.19999999999999</x:v>
      </x:c>
      <x:c r="L3242" s="14" t="n">
        <x:f>K3242/I3242</x:f>
        <x:v>-0.17728531855955673</x:v>
      </x:c>
    </x:row>
    <x:row r="3243" ht="22" customHeight="1">
      <x:c r="A3243" s="2" t="str">
        <x:v>ORD-03239</x:v>
      </x:c>
      <x:c r="B3243" s="2" t="str">
        <x:v>East</x:v>
      </x:c>
      <x:c r="C3243" s="2" t="str">
        <x:v>Jun</x:v>
      </x:c>
      <x:c r="D3243" s="2" t="str">
        <x:v>SKU-119</x:v>
      </x:c>
      <x:c r="E3243" s="15" t="n">
        <x:v>11</x:v>
      </x:c>
      <x:c r="F3243" s="11" t="n">
        <x:v>89</x:v>
      </x:c>
      <x:c r="G3243" s="11" t="n">
        <x:v>96</x:v>
      </x:c>
      <x:c r="H3243" s="11" t="n">
        <x:f>E3243*F3243</x:f>
        <x:v>979</x:v>
      </x:c>
      <x:c r="I3243" s="11" t="n">
        <x:f>H3243*(1-'Summary'!$B$5)</x:f>
        <x:v>930.05</x:v>
      </x:c>
      <x:c r="J3243" s="11" t="n">
        <x:f>E3243*G3243</x:f>
        <x:v>1056</x:v>
      </x:c>
      <x:c r="K3243" s="11" t="n">
        <x:f>I3243-J3243</x:f>
        <x:v>-125.95000000000005</x:v>
      </x:c>
      <x:c r="L3243" s="14" t="n">
        <x:f>K3243/I3243</x:f>
        <x:v>-0.13542282672974576</x:v>
      </x:c>
    </x:row>
    <x:row r="3244" ht="22" customHeight="1">
      <x:c r="A3244" s="2" t="str">
        <x:v>ORD-03240</x:v>
      </x:c>
      <x:c r="B3244" s="2" t="str">
        <x:v>West</x:v>
      </x:c>
      <x:c r="C3244" s="2" t="str">
        <x:v>Jun</x:v>
      </x:c>
      <x:c r="D3244" s="2" t="str">
        <x:v>SKU-120</x:v>
      </x:c>
      <x:c r="E3244" s="15" t="n">
        <x:v>18</x:v>
      </x:c>
      <x:c r="F3244" s="11" t="n">
        <x:v>102</x:v>
      </x:c>
      <x:c r="G3244" s="11" t="n">
        <x:v>12</x:v>
      </x:c>
      <x:c r="H3244" s="11" t="n">
        <x:f>E3244*F3244</x:f>
        <x:v>1836</x:v>
      </x:c>
      <x:c r="I3244" s="11" t="n">
        <x:f>H3244*(1-'Summary'!$B$5)</x:f>
        <x:v>1744.1999999999998</x:v>
      </x:c>
      <x:c r="J3244" s="11" t="n">
        <x:f>E3244*G3244</x:f>
        <x:v>216</x:v>
      </x:c>
      <x:c r="K3244" s="11" t="n">
        <x:f>I3244-J3244</x:f>
        <x:v>1528.1999999999998</x:v>
      </x:c>
      <x:c r="L3244" s="14" t="n">
        <x:f>K3244/I3244</x:f>
        <x:v>0.8761609907120743</x:v>
      </x:c>
    </x:row>
    <x:row r="3245" ht="22" customHeight="1">
      <x:c r="A3245" s="2" t="str">
        <x:v>ORD-03241</x:v>
      </x:c>
      <x:c r="B3245" s="2" t="str">
        <x:v>North</x:v>
      </x:c>
      <x:c r="C3245" s="2" t="str">
        <x:v>Jul</x:v>
      </x:c>
      <x:c r="D3245" s="2" t="str">
        <x:v>SKU-001</x:v>
      </x:c>
      <x:c r="E3245" s="15" t="n">
        <x:v>1</x:v>
      </x:c>
      <x:c r="F3245" s="11" t="n">
        <x:v>115</x:v>
      </x:c>
      <x:c r="G3245" s="11" t="n">
        <x:v>23</x:v>
      </x:c>
      <x:c r="H3245" s="11" t="n">
        <x:f>E3245*F3245</x:f>
        <x:v>115</x:v>
      </x:c>
      <x:c r="I3245" s="11" t="n">
        <x:f>H3245*(1-'Summary'!$B$5)</x:f>
        <x:v>109.25</x:v>
      </x:c>
      <x:c r="J3245" s="11" t="n">
        <x:f>E3245*G3245</x:f>
        <x:v>23</x:v>
      </x:c>
      <x:c r="K3245" s="11" t="n">
        <x:f>I3245-J3245</x:f>
        <x:v>86.25</x:v>
      </x:c>
      <x:c r="L3245" s="14" t="n">
        <x:f>K3245/I3245</x:f>
        <x:v>0.7894736842105263</x:v>
      </x:c>
    </x:row>
    <x:row r="3246" ht="22" customHeight="1">
      <x:c r="A3246" s="2" t="str">
        <x:v>ORD-03242</x:v>
      </x:c>
      <x:c r="B3246" s="2" t="str">
        <x:v>South</x:v>
      </x:c>
      <x:c r="C3246" s="2" t="str">
        <x:v>Jul</x:v>
      </x:c>
      <x:c r="D3246" s="2" t="str">
        <x:v>SKU-002</x:v>
      </x:c>
      <x:c r="E3246" s="15" t="n">
        <x:v>8</x:v>
      </x:c>
      <x:c r="F3246" s="11" t="n">
        <x:v>128</x:v>
      </x:c>
      <x:c r="G3246" s="11" t="n">
        <x:v>34</x:v>
      </x:c>
      <x:c r="H3246" s="11" t="n">
        <x:f>E3246*F3246</x:f>
        <x:v>1024</x:v>
      </x:c>
      <x:c r="I3246" s="11" t="n">
        <x:f>H3246*(1-'Summary'!$B$5)</x:f>
        <x:v>972.8</x:v>
      </x:c>
      <x:c r="J3246" s="11" t="n">
        <x:f>E3246*G3246</x:f>
        <x:v>272</x:v>
      </x:c>
      <x:c r="K3246" s="11" t="n">
        <x:f>I3246-J3246</x:f>
        <x:v>700.8</x:v>
      </x:c>
      <x:c r="L3246" s="14" t="n">
        <x:f>K3246/I3246</x:f>
        <x:v>0.7203947368421052</x:v>
      </x:c>
    </x:row>
    <x:row r="3247" ht="22" customHeight="1">
      <x:c r="A3247" s="2" t="str">
        <x:v>ORD-03243</x:v>
      </x:c>
      <x:c r="B3247" s="2" t="str">
        <x:v>East</x:v>
      </x:c>
      <x:c r="C3247" s="2" t="str">
        <x:v>Jul</x:v>
      </x:c>
      <x:c r="D3247" s="2" t="str">
        <x:v>SKU-003</x:v>
      </x:c>
      <x:c r="E3247" s="15" t="n">
        <x:v>15</x:v>
      </x:c>
      <x:c r="F3247" s="11" t="n">
        <x:v>141</x:v>
      </x:c>
      <x:c r="G3247" s="11" t="n">
        <x:v>45</x:v>
      </x:c>
      <x:c r="H3247" s="11" t="n">
        <x:f>E3247*F3247</x:f>
        <x:v>2115</x:v>
      </x:c>
      <x:c r="I3247" s="11" t="n">
        <x:f>H3247*(1-'Summary'!$B$5)</x:f>
        <x:v>2009.25</x:v>
      </x:c>
      <x:c r="J3247" s="11" t="n">
        <x:f>E3247*G3247</x:f>
        <x:v>675</x:v>
      </x:c>
      <x:c r="K3247" s="11" t="n">
        <x:f>I3247-J3247</x:f>
        <x:v>1334.25</x:v>
      </x:c>
      <x:c r="L3247" s="14" t="n">
        <x:f>K3247/I3247</x:f>
        <x:v>0.6640537513997761</x:v>
      </x:c>
    </x:row>
    <x:row r="3248" ht="22" customHeight="1">
      <x:c r="A3248" s="2" t="str">
        <x:v>ORD-03244</x:v>
      </x:c>
      <x:c r="B3248" s="2" t="str">
        <x:v>West</x:v>
      </x:c>
      <x:c r="C3248" s="2" t="str">
        <x:v>Jul</x:v>
      </x:c>
      <x:c r="D3248" s="2" t="str">
        <x:v>SKU-004</x:v>
      </x:c>
      <x:c r="E3248" s="15" t="n">
        <x:v>22</x:v>
      </x:c>
      <x:c r="F3248" s="11" t="n">
        <x:v>154</x:v>
      </x:c>
      <x:c r="G3248" s="11" t="n">
        <x:v>56</x:v>
      </x:c>
      <x:c r="H3248" s="11" t="n">
        <x:f>E3248*F3248</x:f>
        <x:v>3388</x:v>
      </x:c>
      <x:c r="I3248" s="11" t="n">
        <x:f>H3248*(1-'Summary'!$B$5)</x:f>
        <x:v>3218.6</x:v>
      </x:c>
      <x:c r="J3248" s="11" t="n">
        <x:f>E3248*G3248</x:f>
        <x:v>1232</x:v>
      </x:c>
      <x:c r="K3248" s="11" t="n">
        <x:f>I3248-J3248</x:f>
        <x:v>1986.6</x:v>
      </x:c>
      <x:c r="L3248" s="14" t="n">
        <x:f>K3248/I3248</x:f>
        <x:v>0.6172248803827751</x:v>
      </x:c>
    </x:row>
    <x:row r="3249" ht="22" customHeight="1">
      <x:c r="A3249" s="2" t="str">
        <x:v>ORD-03245</x:v>
      </x:c>
      <x:c r="B3249" s="2" t="str">
        <x:v>North</x:v>
      </x:c>
      <x:c r="C3249" s="2" t="str">
        <x:v>Aug</x:v>
      </x:c>
      <x:c r="D3249" s="2" t="str">
        <x:v>SKU-005</x:v>
      </x:c>
      <x:c r="E3249" s="15" t="n">
        <x:v>5</x:v>
      </x:c>
      <x:c r="F3249" s="11" t="n">
        <x:v>167</x:v>
      </x:c>
      <x:c r="G3249" s="11" t="n">
        <x:v>67</x:v>
      </x:c>
      <x:c r="H3249" s="11" t="n">
        <x:f>E3249*F3249</x:f>
        <x:v>835</x:v>
      </x:c>
      <x:c r="I3249" s="11" t="n">
        <x:f>H3249*(1-'Summary'!$B$5)</x:f>
        <x:v>793.25</x:v>
      </x:c>
      <x:c r="J3249" s="11" t="n">
        <x:f>E3249*G3249</x:f>
        <x:v>335</x:v>
      </x:c>
      <x:c r="K3249" s="11" t="n">
        <x:f>I3249-J3249</x:f>
        <x:v>458.25</x:v>
      </x:c>
      <x:c r="L3249" s="14" t="n">
        <x:f>K3249/I3249</x:f>
        <x:v>0.5776867317995588</x:v>
      </x:c>
    </x:row>
    <x:row r="3250" ht="22" customHeight="1">
      <x:c r="A3250" s="2" t="str">
        <x:v>ORD-03246</x:v>
      </x:c>
      <x:c r="B3250" s="2" t="str">
        <x:v>South</x:v>
      </x:c>
      <x:c r="C3250" s="2" t="str">
        <x:v>Aug</x:v>
      </x:c>
      <x:c r="D3250" s="2" t="str">
        <x:v>SKU-006</x:v>
      </x:c>
      <x:c r="E3250" s="15" t="n">
        <x:v>12</x:v>
      </x:c>
      <x:c r="F3250" s="11" t="n">
        <x:v>180</x:v>
      </x:c>
      <x:c r="G3250" s="11" t="n">
        <x:v>78</x:v>
      </x:c>
      <x:c r="H3250" s="11" t="n">
        <x:f>E3250*F3250</x:f>
        <x:v>2160</x:v>
      </x:c>
      <x:c r="I3250" s="11" t="n">
        <x:f>H3250*(1-'Summary'!$B$5)</x:f>
        <x:v>2052</x:v>
      </x:c>
      <x:c r="J3250" s="11" t="n">
        <x:f>E3250*G3250</x:f>
        <x:v>936</x:v>
      </x:c>
      <x:c r="K3250" s="11" t="n">
        <x:f>I3250-J3250</x:f>
        <x:v>1116</x:v>
      </x:c>
      <x:c r="L3250" s="14" t="n">
        <x:f>K3250/I3250</x:f>
        <x:v>0.543859649122807</x:v>
      </x:c>
    </x:row>
    <x:row r="3251" ht="22" customHeight="1">
      <x:c r="A3251" s="2" t="str">
        <x:v>ORD-03247</x:v>
      </x:c>
      <x:c r="B3251" s="2" t="str">
        <x:v>East</x:v>
      </x:c>
      <x:c r="C3251" s="2" t="str">
        <x:v>Aug</x:v>
      </x:c>
      <x:c r="D3251" s="2" t="str">
        <x:v>SKU-007</x:v>
      </x:c>
      <x:c r="E3251" s="15" t="n">
        <x:v>19</x:v>
      </x:c>
      <x:c r="F3251" s="11" t="n">
        <x:v>193</x:v>
      </x:c>
      <x:c r="G3251" s="11" t="n">
        <x:v>89</x:v>
      </x:c>
      <x:c r="H3251" s="11" t="n">
        <x:f>E3251*F3251</x:f>
        <x:v>3667</x:v>
      </x:c>
      <x:c r="I3251" s="11" t="n">
        <x:f>H3251*(1-'Summary'!$B$5)</x:f>
        <x:v>3483.6499999999996</x:v>
      </x:c>
      <x:c r="J3251" s="11" t="n">
        <x:f>E3251*G3251</x:f>
        <x:v>1691</x:v>
      </x:c>
      <x:c r="K3251" s="11" t="n">
        <x:f>I3251-J3251</x:f>
        <x:v>1792.6499999999996</x:v>
      </x:c>
      <x:c r="L3251" s="14" t="n">
        <x:f>K3251/I3251</x:f>
        <x:v>0.5145895827652031</x:v>
      </x:c>
    </x:row>
    <x:row r="3252" ht="22" customHeight="1">
      <x:c r="A3252" s="2" t="str">
        <x:v>ORD-03248</x:v>
      </x:c>
      <x:c r="B3252" s="2" t="str">
        <x:v>West</x:v>
      </x:c>
      <x:c r="C3252" s="2" t="str">
        <x:v>Aug</x:v>
      </x:c>
      <x:c r="D3252" s="2" t="str">
        <x:v>SKU-008</x:v>
      </x:c>
      <x:c r="E3252" s="15" t="n">
        <x:v>2</x:v>
      </x:c>
      <x:c r="F3252" s="11" t="n">
        <x:v>206</x:v>
      </x:c>
      <x:c r="G3252" s="11" t="n">
        <x:v>100</x:v>
      </x:c>
      <x:c r="H3252" s="11" t="n">
        <x:f>E3252*F3252</x:f>
        <x:v>412</x:v>
      </x:c>
      <x:c r="I3252" s="11" t="n">
        <x:f>H3252*(1-'Summary'!$B$5)</x:f>
        <x:v>391.4</x:v>
      </x:c>
      <x:c r="J3252" s="11" t="n">
        <x:f>E3252*G3252</x:f>
        <x:v>200</x:v>
      </x:c>
      <x:c r="K3252" s="11" t="n">
        <x:f>I3252-J3252</x:f>
        <x:v>191.39999999999998</x:v>
      </x:c>
      <x:c r="L3252" s="14" t="n">
        <x:f>K3252/I3252</x:f>
        <x:v>0.489013796627491</x:v>
      </x:c>
    </x:row>
    <x:row r="3253" ht="22" customHeight="1">
      <x:c r="A3253" s="2" t="str">
        <x:v>ORD-03249</x:v>
      </x:c>
      <x:c r="B3253" s="2" t="str">
        <x:v>North</x:v>
      </x:c>
      <x:c r="C3253" s="2" t="str">
        <x:v>Sep</x:v>
      </x:c>
      <x:c r="D3253" s="2" t="str">
        <x:v>SKU-009</x:v>
      </x:c>
      <x:c r="E3253" s="15" t="n">
        <x:v>9</x:v>
      </x:c>
      <x:c r="F3253" s="11" t="n">
        <x:v>219</x:v>
      </x:c>
      <x:c r="G3253" s="11" t="n">
        <x:v>16</x:v>
      </x:c>
      <x:c r="H3253" s="11" t="n">
        <x:f>E3253*F3253</x:f>
        <x:v>1971</x:v>
      </x:c>
      <x:c r="I3253" s="11" t="n">
        <x:f>H3253*(1-'Summary'!$B$5)</x:f>
        <x:v>1872.4499999999998</x:v>
      </x:c>
      <x:c r="J3253" s="11" t="n">
        <x:f>E3253*G3253</x:f>
        <x:v>144</x:v>
      </x:c>
      <x:c r="K3253" s="11" t="n">
        <x:f>I3253-J3253</x:f>
        <x:v>1728.4499999999998</x:v>
      </x:c>
      <x:c r="L3253" s="14" t="n">
        <x:f>K3253/I3253</x:f>
        <x:v>0.9230954097572699</x:v>
      </x:c>
    </x:row>
    <x:row r="3254" ht="22" customHeight="1">
      <x:c r="A3254" s="2" t="str">
        <x:v>ORD-03250</x:v>
      </x:c>
      <x:c r="B3254" s="2" t="str">
        <x:v>South</x:v>
      </x:c>
      <x:c r="C3254" s="2" t="str">
        <x:v>Sep</x:v>
      </x:c>
      <x:c r="D3254" s="2" t="str">
        <x:v>SKU-010</x:v>
      </x:c>
      <x:c r="E3254" s="15" t="n">
        <x:v>16</x:v>
      </x:c>
      <x:c r="F3254" s="11" t="n">
        <x:v>232</x:v>
      </x:c>
      <x:c r="G3254" s="11" t="n">
        <x:v>27</x:v>
      </x:c>
      <x:c r="H3254" s="11" t="n">
        <x:f>E3254*F3254</x:f>
        <x:v>3712</x:v>
      </x:c>
      <x:c r="I3254" s="11" t="n">
        <x:f>H3254*(1-'Summary'!$B$5)</x:f>
        <x:v>3526.3999999999996</x:v>
      </x:c>
      <x:c r="J3254" s="11" t="n">
        <x:f>E3254*G3254</x:f>
        <x:v>432</x:v>
      </x:c>
      <x:c r="K3254" s="11" t="n">
        <x:f>I3254-J3254</x:f>
        <x:v>3094.3999999999996</x:v>
      </x:c>
      <x:c r="L3254" s="14" t="n">
        <x:f>K3254/I3254</x:f>
        <x:v>0.8774954627949183</x:v>
      </x:c>
    </x:row>
    <x:row r="3255" ht="22" customHeight="1">
      <x:c r="A3255" s="2" t="str">
        <x:v>ORD-03251</x:v>
      </x:c>
      <x:c r="B3255" s="2" t="str">
        <x:v>East</x:v>
      </x:c>
      <x:c r="C3255" s="2" t="str">
        <x:v>Sep</x:v>
      </x:c>
      <x:c r="D3255" s="2" t="str">
        <x:v>SKU-011</x:v>
      </x:c>
      <x:c r="E3255" s="15" t="n">
        <x:v>23</x:v>
      </x:c>
      <x:c r="F3255" s="11" t="n">
        <x:v>25</x:v>
      </x:c>
      <x:c r="G3255" s="11" t="n">
        <x:v>38</x:v>
      </x:c>
      <x:c r="H3255" s="11" t="n">
        <x:f>E3255*F3255</x:f>
        <x:v>575</x:v>
      </x:c>
      <x:c r="I3255" s="11" t="n">
        <x:f>H3255*(1-'Summary'!$B$5)</x:f>
        <x:v>546.25</x:v>
      </x:c>
      <x:c r="J3255" s="11" t="n">
        <x:f>E3255*G3255</x:f>
        <x:v>874</x:v>
      </x:c>
      <x:c r="K3255" s="11" t="n">
        <x:f>I3255-J3255</x:f>
        <x:v>-327.75</x:v>
      </x:c>
      <x:c r="L3255" s="14" t="n">
        <x:f>K3255/I3255</x:f>
        <x:v>-0.6</x:v>
      </x:c>
    </x:row>
    <x:row r="3256" ht="22" customHeight="1">
      <x:c r="A3256" s="2" t="str">
        <x:v>ORD-03252</x:v>
      </x:c>
      <x:c r="B3256" s="2" t="str">
        <x:v>West</x:v>
      </x:c>
      <x:c r="C3256" s="2" t="str">
        <x:v>Sep</x:v>
      </x:c>
      <x:c r="D3256" s="2" t="str">
        <x:v>SKU-012</x:v>
      </x:c>
      <x:c r="E3256" s="15" t="n">
        <x:v>6</x:v>
      </x:c>
      <x:c r="F3256" s="11" t="n">
        <x:v>38</x:v>
      </x:c>
      <x:c r="G3256" s="11" t="n">
        <x:v>49</x:v>
      </x:c>
      <x:c r="H3256" s="11" t="n">
        <x:f>E3256*F3256</x:f>
        <x:v>228</x:v>
      </x:c>
      <x:c r="I3256" s="11" t="n">
        <x:f>H3256*(1-'Summary'!$B$5)</x:f>
        <x:v>216.6</x:v>
      </x:c>
      <x:c r="J3256" s="11" t="n">
        <x:f>E3256*G3256</x:f>
        <x:v>294</x:v>
      </x:c>
      <x:c r="K3256" s="11" t="n">
        <x:f>I3256-J3256</x:f>
        <x:v>-77.4</x:v>
      </x:c>
      <x:c r="L3256" s="14" t="n">
        <x:f>K3256/I3256</x:f>
        <x:v>-0.3573407202216067</x:v>
      </x:c>
    </x:row>
    <x:row r="3257" ht="22" customHeight="1">
      <x:c r="A3257" s="2" t="str">
        <x:v>ORD-03253</x:v>
      </x:c>
      <x:c r="B3257" s="2" t="str">
        <x:v>North</x:v>
      </x:c>
      <x:c r="C3257" s="2" t="str">
        <x:v>Oct</x:v>
      </x:c>
      <x:c r="D3257" s="2" t="str">
        <x:v>SKU-013</x:v>
      </x:c>
      <x:c r="E3257" s="15" t="n">
        <x:v>13</x:v>
      </x:c>
      <x:c r="F3257" s="11" t="n">
        <x:v>51</x:v>
      </x:c>
      <x:c r="G3257" s="11" t="n">
        <x:v>60</x:v>
      </x:c>
      <x:c r="H3257" s="11" t="n">
        <x:f>E3257*F3257</x:f>
        <x:v>663</x:v>
      </x:c>
      <x:c r="I3257" s="11" t="n">
        <x:f>H3257*(1-'Summary'!$B$5)</x:f>
        <x:v>629.85</x:v>
      </x:c>
      <x:c r="J3257" s="11" t="n">
        <x:f>E3257*G3257</x:f>
        <x:v>780</x:v>
      </x:c>
      <x:c r="K3257" s="11" t="n">
        <x:f>I3257-J3257</x:f>
        <x:v>-150.14999999999998</x:v>
      </x:c>
      <x:c r="L3257" s="14" t="n">
        <x:f>K3257/I3257</x:f>
        <x:v>-0.23839009287925692</x:v>
      </x:c>
    </x:row>
    <x:row r="3258" ht="22" customHeight="1">
      <x:c r="A3258" s="2" t="str">
        <x:v>ORD-03254</x:v>
      </x:c>
      <x:c r="B3258" s="2" t="str">
        <x:v>South</x:v>
      </x:c>
      <x:c r="C3258" s="2" t="str">
        <x:v>Oct</x:v>
      </x:c>
      <x:c r="D3258" s="2" t="str">
        <x:v>SKU-014</x:v>
      </x:c>
      <x:c r="E3258" s="15" t="n">
        <x:v>20</x:v>
      </x:c>
      <x:c r="F3258" s="11" t="n">
        <x:v>64</x:v>
      </x:c>
      <x:c r="G3258" s="11" t="n">
        <x:v>71</x:v>
      </x:c>
      <x:c r="H3258" s="11" t="n">
        <x:f>E3258*F3258</x:f>
        <x:v>1280</x:v>
      </x:c>
      <x:c r="I3258" s="11" t="n">
        <x:f>H3258*(1-'Summary'!$B$5)</x:f>
        <x:v>1216</x:v>
      </x:c>
      <x:c r="J3258" s="11" t="n">
        <x:f>E3258*G3258</x:f>
        <x:v>1420</x:v>
      </x:c>
      <x:c r="K3258" s="11" t="n">
        <x:f>I3258-J3258</x:f>
        <x:v>-204</x:v>
      </x:c>
      <x:c r="L3258" s="14" t="n">
        <x:f>K3258/I3258</x:f>
        <x:v>-0.16776315789473684</x:v>
      </x:c>
    </x:row>
    <x:row r="3259" ht="22" customHeight="1">
      <x:c r="A3259" s="2" t="str">
        <x:v>ORD-03255</x:v>
      </x:c>
      <x:c r="B3259" s="2" t="str">
        <x:v>East</x:v>
      </x:c>
      <x:c r="C3259" s="2" t="str">
        <x:v>Oct</x:v>
      </x:c>
      <x:c r="D3259" s="2" t="str">
        <x:v>SKU-015</x:v>
      </x:c>
      <x:c r="E3259" s="15" t="n">
        <x:v>3</x:v>
      </x:c>
      <x:c r="F3259" s="11" t="n">
        <x:v>77</x:v>
      </x:c>
      <x:c r="G3259" s="11" t="n">
        <x:v>82</x:v>
      </x:c>
      <x:c r="H3259" s="11" t="n">
        <x:f>E3259*F3259</x:f>
        <x:v>231</x:v>
      </x:c>
      <x:c r="I3259" s="11" t="n">
        <x:f>H3259*(1-'Summary'!$B$5)</x:f>
        <x:v>219.45</x:v>
      </x:c>
      <x:c r="J3259" s="11" t="n">
        <x:f>E3259*G3259</x:f>
        <x:v>246</x:v>
      </x:c>
      <x:c r="K3259" s="11" t="n">
        <x:f>I3259-J3259</x:f>
        <x:v>-26.55000000000001</x:v>
      </x:c>
      <x:c r="L3259" s="14" t="n">
        <x:f>K3259/I3259</x:f>
        <x:v>-0.12098427887901578</x:v>
      </x:c>
    </x:row>
    <x:row r="3260" ht="22" customHeight="1">
      <x:c r="A3260" s="2" t="str">
        <x:v>ORD-03256</x:v>
      </x:c>
      <x:c r="B3260" s="2" t="str">
        <x:v>West</x:v>
      </x:c>
      <x:c r="C3260" s="2" t="str">
        <x:v>Oct</x:v>
      </x:c>
      <x:c r="D3260" s="2" t="str">
        <x:v>SKU-016</x:v>
      </x:c>
      <x:c r="E3260" s="15" t="n">
        <x:v>10</x:v>
      </x:c>
      <x:c r="F3260" s="11" t="n">
        <x:v>90</x:v>
      </x:c>
      <x:c r="G3260" s="11" t="n">
        <x:v>93</x:v>
      </x:c>
      <x:c r="H3260" s="11" t="n">
        <x:f>E3260*F3260</x:f>
        <x:v>900</x:v>
      </x:c>
      <x:c r="I3260" s="11" t="n">
        <x:f>H3260*(1-'Summary'!$B$5)</x:f>
        <x:v>855</x:v>
      </x:c>
      <x:c r="J3260" s="11" t="n">
        <x:f>E3260*G3260</x:f>
        <x:v>930</x:v>
      </x:c>
      <x:c r="K3260" s="11" t="n">
        <x:f>I3260-J3260</x:f>
        <x:v>-75</x:v>
      </x:c>
      <x:c r="L3260" s="14" t="n">
        <x:f>K3260/I3260</x:f>
        <x:v>-0.08771929824561403</x:v>
      </x:c>
    </x:row>
    <x:row r="3261" ht="22" customHeight="1">
      <x:c r="A3261" s="2" t="str">
        <x:v>ORD-03257</x:v>
      </x:c>
      <x:c r="B3261" s="2" t="str">
        <x:v>North</x:v>
      </x:c>
      <x:c r="C3261" s="2" t="str">
        <x:v>Nov</x:v>
      </x:c>
      <x:c r="D3261" s="2" t="str">
        <x:v>SKU-017</x:v>
      </x:c>
      <x:c r="E3261" s="15" t="n">
        <x:v>17</x:v>
      </x:c>
      <x:c r="F3261" s="11" t="n">
        <x:v>103</x:v>
      </x:c>
      <x:c r="G3261" s="11" t="n">
        <x:v>9</x:v>
      </x:c>
      <x:c r="H3261" s="11" t="n">
        <x:f>E3261*F3261</x:f>
        <x:v>1751</x:v>
      </x:c>
      <x:c r="I3261" s="11" t="n">
        <x:f>H3261*(1-'Summary'!$B$5)</x:f>
        <x:v>1663.4499999999998</x:v>
      </x:c>
      <x:c r="J3261" s="11" t="n">
        <x:f>E3261*G3261</x:f>
        <x:v>153</x:v>
      </x:c>
      <x:c r="K3261" s="11" t="n">
        <x:f>I3261-J3261</x:f>
        <x:v>1510.4499999999998</x:v>
      </x:c>
      <x:c r="L3261" s="14" t="n">
        <x:f>K3261/I3261</x:f>
        <x:v>0.9080224833929483</x:v>
      </x:c>
    </x:row>
    <x:row r="3262" ht="22" customHeight="1">
      <x:c r="A3262" s="2" t="str">
        <x:v>ORD-03258</x:v>
      </x:c>
      <x:c r="B3262" s="2" t="str">
        <x:v>South</x:v>
      </x:c>
      <x:c r="C3262" s="2" t="str">
        <x:v>Nov</x:v>
      </x:c>
      <x:c r="D3262" s="2" t="str">
        <x:v>SKU-018</x:v>
      </x:c>
      <x:c r="E3262" s="15" t="n">
        <x:v>24</x:v>
      </x:c>
      <x:c r="F3262" s="11" t="n">
        <x:v>116</x:v>
      </x:c>
      <x:c r="G3262" s="11" t="n">
        <x:v>20</x:v>
      </x:c>
      <x:c r="H3262" s="11" t="n">
        <x:f>E3262*F3262</x:f>
        <x:v>2784</x:v>
      </x:c>
      <x:c r="I3262" s="11" t="n">
        <x:f>H3262*(1-'Summary'!$B$5)</x:f>
        <x:v>2644.7999999999997</x:v>
      </x:c>
      <x:c r="J3262" s="11" t="n">
        <x:f>E3262*G3262</x:f>
        <x:v>480</x:v>
      </x:c>
      <x:c r="K3262" s="11" t="n">
        <x:f>I3262-J3262</x:f>
        <x:v>2164.7999999999997</x:v>
      </x:c>
      <x:c r="L3262" s="14" t="n">
        <x:f>K3262/I3262</x:f>
        <x:v>0.8185117967332123</x:v>
      </x:c>
    </x:row>
    <x:row r="3263" ht="22" customHeight="1">
      <x:c r="A3263" s="2" t="str">
        <x:v>ORD-03259</x:v>
      </x:c>
      <x:c r="B3263" s="2" t="str">
        <x:v>East</x:v>
      </x:c>
      <x:c r="C3263" s="2" t="str">
        <x:v>Nov</x:v>
      </x:c>
      <x:c r="D3263" s="2" t="str">
        <x:v>SKU-019</x:v>
      </x:c>
      <x:c r="E3263" s="15" t="n">
        <x:v>7</x:v>
      </x:c>
      <x:c r="F3263" s="11" t="n">
        <x:v>129</x:v>
      </x:c>
      <x:c r="G3263" s="11" t="n">
        <x:v>31</x:v>
      </x:c>
      <x:c r="H3263" s="11" t="n">
        <x:f>E3263*F3263</x:f>
        <x:v>903</x:v>
      </x:c>
      <x:c r="I3263" s="11" t="n">
        <x:f>H3263*(1-'Summary'!$B$5)</x:f>
        <x:v>857.8499999999999</x:v>
      </x:c>
      <x:c r="J3263" s="11" t="n">
        <x:f>E3263*G3263</x:f>
        <x:v>217</x:v>
      </x:c>
      <x:c r="K3263" s="11" t="n">
        <x:f>I3263-J3263</x:f>
        <x:v>640.8499999999999</x:v>
      </x:c>
      <x:c r="L3263" s="14" t="n">
        <x:f>K3263/I3263</x:f>
        <x:v>0.7470420236638107</x:v>
      </x:c>
    </x:row>
    <x:row r="3264" ht="22" customHeight="1">
      <x:c r="A3264" s="2" t="str">
        <x:v>ORD-03260</x:v>
      </x:c>
      <x:c r="B3264" s="2" t="str">
        <x:v>West</x:v>
      </x:c>
      <x:c r="C3264" s="2" t="str">
        <x:v>Nov</x:v>
      </x:c>
      <x:c r="D3264" s="2" t="str">
        <x:v>SKU-020</x:v>
      </x:c>
      <x:c r="E3264" s="15" t="n">
        <x:v>14</x:v>
      </x:c>
      <x:c r="F3264" s="11" t="n">
        <x:v>142</x:v>
      </x:c>
      <x:c r="G3264" s="11" t="n">
        <x:v>42</x:v>
      </x:c>
      <x:c r="H3264" s="11" t="n">
        <x:f>E3264*F3264</x:f>
        <x:v>1988</x:v>
      </x:c>
      <x:c r="I3264" s="11" t="n">
        <x:f>H3264*(1-'Summary'!$B$5)</x:f>
        <x:v>1888.6</x:v>
      </x:c>
      <x:c r="J3264" s="11" t="n">
        <x:f>E3264*G3264</x:f>
        <x:v>588</x:v>
      </x:c>
      <x:c r="K3264" s="11" t="n">
        <x:f>I3264-J3264</x:f>
        <x:v>1300.6</x:v>
      </x:c>
      <x:c r="L3264" s="14" t="n">
        <x:f>K3264/I3264</x:f>
        <x:v>0.6886582653817642</x:v>
      </x:c>
    </x:row>
    <x:row r="3265" ht="22" customHeight="1">
      <x:c r="A3265" s="2" t="str">
        <x:v>ORD-03261</x:v>
      </x:c>
      <x:c r="B3265" s="2" t="str">
        <x:v>North</x:v>
      </x:c>
      <x:c r="C3265" s="2" t="str">
        <x:v>Dec</x:v>
      </x:c>
      <x:c r="D3265" s="2" t="str">
        <x:v>SKU-021</x:v>
      </x:c>
      <x:c r="E3265" s="15" t="n">
        <x:v>21</x:v>
      </x:c>
      <x:c r="F3265" s="11" t="n">
        <x:v>155</x:v>
      </x:c>
      <x:c r="G3265" s="11" t="n">
        <x:v>53</x:v>
      </x:c>
      <x:c r="H3265" s="11" t="n">
        <x:f>E3265*F3265</x:f>
        <x:v>3255</x:v>
      </x:c>
      <x:c r="I3265" s="11" t="n">
        <x:f>H3265*(1-'Summary'!$B$5)</x:f>
        <x:v>3092.25</x:v>
      </x:c>
      <x:c r="J3265" s="11" t="n">
        <x:f>E3265*G3265</x:f>
        <x:v>1113</x:v>
      </x:c>
      <x:c r="K3265" s="11" t="n">
        <x:f>I3265-J3265</x:f>
        <x:v>1979.25</x:v>
      </x:c>
      <x:c r="L3265" s="14" t="n">
        <x:f>K3265/I3265</x:f>
        <x:v>0.6400679117147708</x:v>
      </x:c>
    </x:row>
    <x:row r="3266" ht="22" customHeight="1">
      <x:c r="A3266" s="2" t="str">
        <x:v>ORD-03262</x:v>
      </x:c>
      <x:c r="B3266" s="2" t="str">
        <x:v>South</x:v>
      </x:c>
      <x:c r="C3266" s="2" t="str">
        <x:v>Dec</x:v>
      </x:c>
      <x:c r="D3266" s="2" t="str">
        <x:v>SKU-022</x:v>
      </x:c>
      <x:c r="E3266" s="15" t="n">
        <x:v>4</x:v>
      </x:c>
      <x:c r="F3266" s="11" t="n">
        <x:v>168</x:v>
      </x:c>
      <x:c r="G3266" s="11" t="n">
        <x:v>64</x:v>
      </x:c>
      <x:c r="H3266" s="11" t="n">
        <x:f>E3266*F3266</x:f>
        <x:v>672</x:v>
      </x:c>
      <x:c r="I3266" s="11" t="n">
        <x:f>H3266*(1-'Summary'!$B$5)</x:f>
        <x:v>638.4</x:v>
      </x:c>
      <x:c r="J3266" s="11" t="n">
        <x:f>E3266*G3266</x:f>
        <x:v>256</x:v>
      </x:c>
      <x:c r="K3266" s="11" t="n">
        <x:f>I3266-J3266</x:f>
        <x:v>382.4</x:v>
      </x:c>
      <x:c r="L3266" s="14" t="n">
        <x:f>K3266/I3266</x:f>
        <x:v>0.5989974937343359</x:v>
      </x:c>
    </x:row>
    <x:row r="3267" ht="22" customHeight="1">
      <x:c r="A3267" s="2" t="str">
        <x:v>ORD-03263</x:v>
      </x:c>
      <x:c r="B3267" s="2" t="str">
        <x:v>East</x:v>
      </x:c>
      <x:c r="C3267" s="2" t="str">
        <x:v>Dec</x:v>
      </x:c>
      <x:c r="D3267" s="2" t="str">
        <x:v>SKU-023</x:v>
      </x:c>
      <x:c r="E3267" s="15" t="n">
        <x:v>11</x:v>
      </x:c>
      <x:c r="F3267" s="11" t="n">
        <x:v>181</x:v>
      </x:c>
      <x:c r="G3267" s="11" t="n">
        <x:v>75</x:v>
      </x:c>
      <x:c r="H3267" s="11" t="n">
        <x:f>E3267*F3267</x:f>
        <x:v>1991</x:v>
      </x:c>
      <x:c r="I3267" s="11" t="n">
        <x:f>H3267*(1-'Summary'!$B$5)</x:f>
        <x:v>1891.4499999999998</x:v>
      </x:c>
      <x:c r="J3267" s="11" t="n">
        <x:f>E3267*G3267</x:f>
        <x:v>825</x:v>
      </x:c>
      <x:c r="K3267" s="11" t="n">
        <x:f>I3267-J3267</x:f>
        <x:v>1066.4499999999998</x:v>
      </x:c>
      <x:c r="L3267" s="14" t="n">
        <x:f>K3267/I3267</x:f>
        <x:v>0.563826693806339</x:v>
      </x:c>
    </x:row>
    <x:row r="3268" ht="22" customHeight="1">
      <x:c r="A3268" s="2" t="str">
        <x:v>ORD-03264</x:v>
      </x:c>
      <x:c r="B3268" s="2" t="str">
        <x:v>West</x:v>
      </x:c>
      <x:c r="C3268" s="2" t="str">
        <x:v>Dec</x:v>
      </x:c>
      <x:c r="D3268" s="2" t="str">
        <x:v>SKU-024</x:v>
      </x:c>
      <x:c r="E3268" s="15" t="n">
        <x:v>18</x:v>
      </x:c>
      <x:c r="F3268" s="11" t="n">
        <x:v>194</x:v>
      </x:c>
      <x:c r="G3268" s="11" t="n">
        <x:v>86</x:v>
      </x:c>
      <x:c r="H3268" s="11" t="n">
        <x:f>E3268*F3268</x:f>
        <x:v>3492</x:v>
      </x:c>
      <x:c r="I3268" s="11" t="n">
        <x:f>H3268*(1-'Summary'!$B$5)</x:f>
        <x:v>3317.3999999999996</x:v>
      </x:c>
      <x:c r="J3268" s="11" t="n">
        <x:f>E3268*G3268</x:f>
        <x:v>1548</x:v>
      </x:c>
      <x:c r="K3268" s="11" t="n">
        <x:f>I3268-J3268</x:f>
        <x:v>1769.3999999999996</x:v>
      </x:c>
      <x:c r="L3268" s="14" t="n">
        <x:f>K3268/I3268</x:f>
        <x:v>0.5333695062398264</x:v>
      </x:c>
    </x:row>
    <x:row r="3269" ht="22" customHeight="1">
      <x:c r="A3269" s="2" t="str">
        <x:v>ORD-03265</x:v>
      </x:c>
      <x:c r="B3269" s="2" t="str">
        <x:v>North</x:v>
      </x:c>
      <x:c r="C3269" s="2" t="str">
        <x:v>Jan</x:v>
      </x:c>
      <x:c r="D3269" s="2" t="str">
        <x:v>SKU-025</x:v>
      </x:c>
      <x:c r="E3269" s="15" t="n">
        <x:v>1</x:v>
      </x:c>
      <x:c r="F3269" s="11" t="n">
        <x:v>207</x:v>
      </x:c>
      <x:c r="G3269" s="11" t="n">
        <x:v>97</x:v>
      </x:c>
      <x:c r="H3269" s="11" t="n">
        <x:f>E3269*F3269</x:f>
        <x:v>207</x:v>
      </x:c>
      <x:c r="I3269" s="11" t="n">
        <x:f>H3269*(1-'Summary'!$B$5)</x:f>
        <x:v>196.64999999999998</x:v>
      </x:c>
      <x:c r="J3269" s="11" t="n">
        <x:f>E3269*G3269</x:f>
        <x:v>97</x:v>
      </x:c>
      <x:c r="K3269" s="11" t="n">
        <x:f>I3269-J3269</x:f>
        <x:v>99.64999999999998</x:v>
      </x:c>
      <x:c r="L3269" s="14" t="n">
        <x:f>K3269/I3269</x:f>
        <x:v>0.5067378591406051</x:v>
      </x:c>
    </x:row>
    <x:row r="3270" ht="22" customHeight="1">
      <x:c r="A3270" s="2" t="str">
        <x:v>ORD-03266</x:v>
      </x:c>
      <x:c r="B3270" s="2" t="str">
        <x:v>South</x:v>
      </x:c>
      <x:c r="C3270" s="2" t="str">
        <x:v>Jan</x:v>
      </x:c>
      <x:c r="D3270" s="2" t="str">
        <x:v>SKU-026</x:v>
      </x:c>
      <x:c r="E3270" s="15" t="n">
        <x:v>8</x:v>
      </x:c>
      <x:c r="F3270" s="11" t="n">
        <x:v>220</x:v>
      </x:c>
      <x:c r="G3270" s="11" t="n">
        <x:v>13</x:v>
      </x:c>
      <x:c r="H3270" s="11" t="n">
        <x:f>E3270*F3270</x:f>
        <x:v>1760</x:v>
      </x:c>
      <x:c r="I3270" s="11" t="n">
        <x:f>H3270*(1-'Summary'!$B$5)</x:f>
        <x:v>1672</x:v>
      </x:c>
      <x:c r="J3270" s="11" t="n">
        <x:f>E3270*G3270</x:f>
        <x:v>104</x:v>
      </x:c>
      <x:c r="K3270" s="11" t="n">
        <x:f>I3270-J3270</x:f>
        <x:v>1568</x:v>
      </x:c>
      <x:c r="L3270" s="14" t="n">
        <x:f>K3270/I3270</x:f>
        <x:v>0.937799043062201</x:v>
      </x:c>
    </x:row>
    <x:row r="3271" ht="22" customHeight="1">
      <x:c r="A3271" s="2" t="str">
        <x:v>ORD-03267</x:v>
      </x:c>
      <x:c r="B3271" s="2" t="str">
        <x:v>East</x:v>
      </x:c>
      <x:c r="C3271" s="2" t="str">
        <x:v>Jan</x:v>
      </x:c>
      <x:c r="D3271" s="2" t="str">
        <x:v>SKU-027</x:v>
      </x:c>
      <x:c r="E3271" s="15" t="n">
        <x:v>15</x:v>
      </x:c>
      <x:c r="F3271" s="11" t="n">
        <x:v>233</x:v>
      </x:c>
      <x:c r="G3271" s="11" t="n">
        <x:v>24</x:v>
      </x:c>
      <x:c r="H3271" s="11" t="n">
        <x:f>E3271*F3271</x:f>
        <x:v>3495</x:v>
      </x:c>
      <x:c r="I3271" s="11" t="n">
        <x:f>H3271*(1-'Summary'!$B$5)</x:f>
        <x:v>3320.25</x:v>
      </x:c>
      <x:c r="J3271" s="11" t="n">
        <x:f>E3271*G3271</x:f>
        <x:v>360</x:v>
      </x:c>
      <x:c r="K3271" s="11" t="n">
        <x:f>I3271-J3271</x:f>
        <x:v>2960.25</x:v>
      </x:c>
      <x:c r="L3271" s="14" t="n">
        <x:f>K3271/I3271</x:f>
        <x:v>0.8915744296363226</x:v>
      </x:c>
    </x:row>
    <x:row r="3272" ht="22" customHeight="1">
      <x:c r="A3272" s="2" t="str">
        <x:v>ORD-03268</x:v>
      </x:c>
      <x:c r="B3272" s="2" t="str">
        <x:v>West</x:v>
      </x:c>
      <x:c r="C3272" s="2" t="str">
        <x:v>Jan</x:v>
      </x:c>
      <x:c r="D3272" s="2" t="str">
        <x:v>SKU-028</x:v>
      </x:c>
      <x:c r="E3272" s="15" t="n">
        <x:v>22</x:v>
      </x:c>
      <x:c r="F3272" s="11" t="n">
        <x:v>26</x:v>
      </x:c>
      <x:c r="G3272" s="11" t="n">
        <x:v>35</x:v>
      </x:c>
      <x:c r="H3272" s="11" t="n">
        <x:f>E3272*F3272</x:f>
        <x:v>572</x:v>
      </x:c>
      <x:c r="I3272" s="11" t="n">
        <x:f>H3272*(1-'Summary'!$B$5)</x:f>
        <x:v>543.4</x:v>
      </x:c>
      <x:c r="J3272" s="11" t="n">
        <x:f>E3272*G3272</x:f>
        <x:v>770</x:v>
      </x:c>
      <x:c r="K3272" s="11" t="n">
        <x:f>I3272-J3272</x:f>
        <x:v>-226.60000000000002</x:v>
      </x:c>
      <x:c r="L3272" s="14" t="n">
        <x:f>K3272/I3272</x:f>
        <x:v>-0.417004048582996</x:v>
      </x:c>
    </x:row>
    <x:row r="3273" ht="22" customHeight="1">
      <x:c r="A3273" s="2" t="str">
        <x:v>ORD-03269</x:v>
      </x:c>
      <x:c r="B3273" s="2" t="str">
        <x:v>North</x:v>
      </x:c>
      <x:c r="C3273" s="2" t="str">
        <x:v>Feb</x:v>
      </x:c>
      <x:c r="D3273" s="2" t="str">
        <x:v>SKU-029</x:v>
      </x:c>
      <x:c r="E3273" s="15" t="n">
        <x:v>5</x:v>
      </x:c>
      <x:c r="F3273" s="11" t="n">
        <x:v>39</x:v>
      </x:c>
      <x:c r="G3273" s="11" t="n">
        <x:v>46</x:v>
      </x:c>
      <x:c r="H3273" s="11" t="n">
        <x:f>E3273*F3273</x:f>
        <x:v>195</x:v>
      </x:c>
      <x:c r="I3273" s="11" t="n">
        <x:f>H3273*(1-'Summary'!$B$5)</x:f>
        <x:v>185.25</x:v>
      </x:c>
      <x:c r="J3273" s="11" t="n">
        <x:f>E3273*G3273</x:f>
        <x:v>230</x:v>
      </x:c>
      <x:c r="K3273" s="11" t="n">
        <x:f>I3273-J3273</x:f>
        <x:v>-44.75</x:v>
      </x:c>
      <x:c r="L3273" s="14" t="n">
        <x:f>K3273/I3273</x:f>
        <x:v>-0.24156545209176788</x:v>
      </x:c>
    </x:row>
    <x:row r="3274" ht="22" customHeight="1">
      <x:c r="A3274" s="2" t="str">
        <x:v>ORD-03270</x:v>
      </x:c>
      <x:c r="B3274" s="2" t="str">
        <x:v>South</x:v>
      </x:c>
      <x:c r="C3274" s="2" t="str">
        <x:v>Feb</x:v>
      </x:c>
      <x:c r="D3274" s="2" t="str">
        <x:v>SKU-030</x:v>
      </x:c>
      <x:c r="E3274" s="15" t="n">
        <x:v>12</x:v>
      </x:c>
      <x:c r="F3274" s="11" t="n">
        <x:v>52</x:v>
      </x:c>
      <x:c r="G3274" s="11" t="n">
        <x:v>57</x:v>
      </x:c>
      <x:c r="H3274" s="11" t="n">
        <x:f>E3274*F3274</x:f>
        <x:v>624</x:v>
      </x:c>
      <x:c r="I3274" s="11" t="n">
        <x:f>H3274*(1-'Summary'!$B$5)</x:f>
        <x:v>592.8</x:v>
      </x:c>
      <x:c r="J3274" s="11" t="n">
        <x:f>E3274*G3274</x:f>
        <x:v>684</x:v>
      </x:c>
      <x:c r="K3274" s="11" t="n">
        <x:f>I3274-J3274</x:f>
        <x:v>-91.20000000000005</x:v>
      </x:c>
      <x:c r="L3274" s="14" t="n">
        <x:f>K3274/I3274</x:f>
        <x:v>-0.15384615384615394</x:v>
      </x:c>
    </x:row>
    <x:row r="3275" ht="22" customHeight="1">
      <x:c r="A3275" s="2" t="str">
        <x:v>ORD-03271</x:v>
      </x:c>
      <x:c r="B3275" s="2" t="str">
        <x:v>East</x:v>
      </x:c>
      <x:c r="C3275" s="2" t="str">
        <x:v>Feb</x:v>
      </x:c>
      <x:c r="D3275" s="2" t="str">
        <x:v>SKU-031</x:v>
      </x:c>
      <x:c r="E3275" s="15" t="n">
        <x:v>19</x:v>
      </x:c>
      <x:c r="F3275" s="11" t="n">
        <x:v>65</x:v>
      </x:c>
      <x:c r="G3275" s="11" t="n">
        <x:v>68</x:v>
      </x:c>
      <x:c r="H3275" s="11" t="n">
        <x:f>E3275*F3275</x:f>
        <x:v>1235</x:v>
      </x:c>
      <x:c r="I3275" s="11" t="n">
        <x:f>H3275*(1-'Summary'!$B$5)</x:f>
        <x:v>1173.25</x:v>
      </x:c>
      <x:c r="J3275" s="11" t="n">
        <x:f>E3275*G3275</x:f>
        <x:v>1292</x:v>
      </x:c>
      <x:c r="K3275" s="11" t="n">
        <x:f>I3275-J3275</x:f>
        <x:v>-118.75</x:v>
      </x:c>
      <x:c r="L3275" s="14" t="n">
        <x:f>K3275/I3275</x:f>
        <x:v>-0.10121457489878542</x:v>
      </x:c>
    </x:row>
    <x:row r="3276" ht="22" customHeight="1">
      <x:c r="A3276" s="2" t="str">
        <x:v>ORD-03272</x:v>
      </x:c>
      <x:c r="B3276" s="2" t="str">
        <x:v>West</x:v>
      </x:c>
      <x:c r="C3276" s="2" t="str">
        <x:v>Feb</x:v>
      </x:c>
      <x:c r="D3276" s="2" t="str">
        <x:v>SKU-032</x:v>
      </x:c>
      <x:c r="E3276" s="15" t="n">
        <x:v>2</x:v>
      </x:c>
      <x:c r="F3276" s="11" t="n">
        <x:v>78</x:v>
      </x:c>
      <x:c r="G3276" s="11" t="n">
        <x:v>79</x:v>
      </x:c>
      <x:c r="H3276" s="11" t="n">
        <x:f>E3276*F3276</x:f>
        <x:v>156</x:v>
      </x:c>
      <x:c r="I3276" s="11" t="n">
        <x:f>H3276*(1-'Summary'!$B$5)</x:f>
        <x:v>148.2</x:v>
      </x:c>
      <x:c r="J3276" s="11" t="n">
        <x:f>E3276*G3276</x:f>
        <x:v>158</x:v>
      </x:c>
      <x:c r="K3276" s="11" t="n">
        <x:f>I3276-J3276</x:f>
        <x:v>-9.800000000000011</x:v>
      </x:c>
      <x:c r="L3276" s="14" t="n">
        <x:f>K3276/I3276</x:f>
        <x:v>-0.0661268556005399</x:v>
      </x:c>
    </x:row>
    <x:row r="3277" ht="22" customHeight="1">
      <x:c r="A3277" s="2" t="str">
        <x:v>ORD-03273</x:v>
      </x:c>
      <x:c r="B3277" s="2" t="str">
        <x:v>North</x:v>
      </x:c>
      <x:c r="C3277" s="2" t="str">
        <x:v>Mar</x:v>
      </x:c>
      <x:c r="D3277" s="2" t="str">
        <x:v>SKU-033</x:v>
      </x:c>
      <x:c r="E3277" s="15" t="n">
        <x:v>9</x:v>
      </x:c>
      <x:c r="F3277" s="11" t="n">
        <x:v>91</x:v>
      </x:c>
      <x:c r="G3277" s="11" t="n">
        <x:v>90</x:v>
      </x:c>
      <x:c r="H3277" s="11" t="n">
        <x:f>E3277*F3277</x:f>
        <x:v>819</x:v>
      </x:c>
      <x:c r="I3277" s="11" t="n">
        <x:f>H3277*(1-'Summary'!$B$5)</x:f>
        <x:v>778.05</x:v>
      </x:c>
      <x:c r="J3277" s="11" t="n">
        <x:f>E3277*G3277</x:f>
        <x:v>810</x:v>
      </x:c>
      <x:c r="K3277" s="11" t="n">
        <x:f>I3277-J3277</x:f>
        <x:v>-31.950000000000045</x:v>
      </x:c>
      <x:c r="L3277" s="14" t="n">
        <x:f>K3277/I3277</x:f>
        <x:v>-0.041064198958935864</x:v>
      </x:c>
    </x:row>
    <x:row r="3278" ht="22" customHeight="1">
      <x:c r="A3278" s="2" t="str">
        <x:v>ORD-03274</x:v>
      </x:c>
      <x:c r="B3278" s="2" t="str">
        <x:v>South</x:v>
      </x:c>
      <x:c r="C3278" s="2" t="str">
        <x:v>Mar</x:v>
      </x:c>
      <x:c r="D3278" s="2" t="str">
        <x:v>SKU-034</x:v>
      </x:c>
      <x:c r="E3278" s="15" t="n">
        <x:v>16</x:v>
      </x:c>
      <x:c r="F3278" s="11" t="n">
        <x:v>104</x:v>
      </x:c>
      <x:c r="G3278" s="11" t="n">
        <x:v>101</x:v>
      </x:c>
      <x:c r="H3278" s="11" t="n">
        <x:f>E3278*F3278</x:f>
        <x:v>1664</x:v>
      </x:c>
      <x:c r="I3278" s="11" t="n">
        <x:f>H3278*(1-'Summary'!$B$5)</x:f>
        <x:v>1580.8</x:v>
      </x:c>
      <x:c r="J3278" s="11" t="n">
        <x:f>E3278*G3278</x:f>
        <x:v>1616</x:v>
      </x:c>
      <x:c r="K3278" s="11" t="n">
        <x:f>I3278-J3278</x:f>
        <x:v>-35.200000000000045</x:v>
      </x:c>
      <x:c r="L3278" s="14" t="n">
        <x:f>K3278/I3278</x:f>
        <x:v>-0.022267206477732823</x:v>
      </x:c>
    </x:row>
    <x:row r="3279" ht="22" customHeight="1">
      <x:c r="A3279" s="2" t="str">
        <x:v>ORD-03275</x:v>
      </x:c>
      <x:c r="B3279" s="2" t="str">
        <x:v>East</x:v>
      </x:c>
      <x:c r="C3279" s="2" t="str">
        <x:v>Mar</x:v>
      </x:c>
      <x:c r="D3279" s="2" t="str">
        <x:v>SKU-035</x:v>
      </x:c>
      <x:c r="E3279" s="15" t="n">
        <x:v>23</x:v>
      </x:c>
      <x:c r="F3279" s="11" t="n">
        <x:v>117</x:v>
      </x:c>
      <x:c r="G3279" s="11" t="n">
        <x:v>17</x:v>
      </x:c>
      <x:c r="H3279" s="11" t="n">
        <x:f>E3279*F3279</x:f>
        <x:v>2691</x:v>
      </x:c>
      <x:c r="I3279" s="11" t="n">
        <x:f>H3279*(1-'Summary'!$B$5)</x:f>
        <x:v>2556.45</x:v>
      </x:c>
      <x:c r="J3279" s="11" t="n">
        <x:f>E3279*G3279</x:f>
        <x:v>391</x:v>
      </x:c>
      <x:c r="K3279" s="11" t="n">
        <x:f>I3279-J3279</x:f>
        <x:v>2165.45</x:v>
      </x:c>
      <x:c r="L3279" s="14" t="n">
        <x:f>K3279/I3279</x:f>
        <x:v>0.8470535312640576</x:v>
      </x:c>
    </x:row>
    <x:row r="3280" ht="22" customHeight="1">
      <x:c r="A3280" s="2" t="str">
        <x:v>ORD-03276</x:v>
      </x:c>
      <x:c r="B3280" s="2" t="str">
        <x:v>West</x:v>
      </x:c>
      <x:c r="C3280" s="2" t="str">
        <x:v>Mar</x:v>
      </x:c>
      <x:c r="D3280" s="2" t="str">
        <x:v>SKU-036</x:v>
      </x:c>
      <x:c r="E3280" s="15" t="n">
        <x:v>6</x:v>
      </x:c>
      <x:c r="F3280" s="11" t="n">
        <x:v>130</x:v>
      </x:c>
      <x:c r="G3280" s="11" t="n">
        <x:v>28</x:v>
      </x:c>
      <x:c r="H3280" s="11" t="n">
        <x:f>E3280*F3280</x:f>
        <x:v>780</x:v>
      </x:c>
      <x:c r="I3280" s="11" t="n">
        <x:f>H3280*(1-'Summary'!$B$5)</x:f>
        <x:v>741</x:v>
      </x:c>
      <x:c r="J3280" s="11" t="n">
        <x:f>E3280*G3280</x:f>
        <x:v>168</x:v>
      </x:c>
      <x:c r="K3280" s="11" t="n">
        <x:f>I3280-J3280</x:f>
        <x:v>573</x:v>
      </x:c>
      <x:c r="L3280" s="14" t="n">
        <x:f>K3280/I3280</x:f>
        <x:v>0.7732793522267206</x:v>
      </x:c>
    </x:row>
    <x:row r="3281" ht="22" customHeight="1">
      <x:c r="A3281" s="2" t="str">
        <x:v>ORD-03277</x:v>
      </x:c>
      <x:c r="B3281" s="2" t="str">
        <x:v>North</x:v>
      </x:c>
      <x:c r="C3281" s="2" t="str">
        <x:v>Apr</x:v>
      </x:c>
      <x:c r="D3281" s="2" t="str">
        <x:v>SKU-037</x:v>
      </x:c>
      <x:c r="E3281" s="15" t="n">
        <x:v>13</x:v>
      </x:c>
      <x:c r="F3281" s="11" t="n">
        <x:v>143</x:v>
      </x:c>
      <x:c r="G3281" s="11" t="n">
        <x:v>39</x:v>
      </x:c>
      <x:c r="H3281" s="11" t="n">
        <x:f>E3281*F3281</x:f>
        <x:v>1859</x:v>
      </x:c>
      <x:c r="I3281" s="11" t="n">
        <x:f>H3281*(1-'Summary'!$B$5)</x:f>
        <x:v>1766.05</x:v>
      </x:c>
      <x:c r="J3281" s="11" t="n">
        <x:f>E3281*G3281</x:f>
        <x:v>507</x:v>
      </x:c>
      <x:c r="K3281" s="11" t="n">
        <x:f>I3281-J3281</x:f>
        <x:v>1259.05</x:v>
      </x:c>
      <x:c r="L3281" s="14" t="n">
        <x:f>K3281/I3281</x:f>
        <x:v>0.7129186602870813</x:v>
      </x:c>
    </x:row>
    <x:row r="3282" ht="22" customHeight="1">
      <x:c r="A3282" s="2" t="str">
        <x:v>ORD-03278</x:v>
      </x:c>
      <x:c r="B3282" s="2" t="str">
        <x:v>South</x:v>
      </x:c>
      <x:c r="C3282" s="2" t="str">
        <x:v>Apr</x:v>
      </x:c>
      <x:c r="D3282" s="2" t="str">
        <x:v>SKU-038</x:v>
      </x:c>
      <x:c r="E3282" s="15" t="n">
        <x:v>20</x:v>
      </x:c>
      <x:c r="F3282" s="11" t="n">
        <x:v>156</x:v>
      </x:c>
      <x:c r="G3282" s="11" t="n">
        <x:v>50</x:v>
      </x:c>
      <x:c r="H3282" s="11" t="n">
        <x:f>E3282*F3282</x:f>
        <x:v>3120</x:v>
      </x:c>
      <x:c r="I3282" s="11" t="n">
        <x:f>H3282*(1-'Summary'!$B$5)</x:f>
        <x:v>2964</x:v>
      </x:c>
      <x:c r="J3282" s="11" t="n">
        <x:f>E3282*G3282</x:f>
        <x:v>1000</x:v>
      </x:c>
      <x:c r="K3282" s="11" t="n">
        <x:f>I3282-J3282</x:f>
        <x:v>1964</x:v>
      </x:c>
      <x:c r="L3282" s="14" t="n">
        <x:f>K3282/I3282</x:f>
        <x:v>0.6626180836707153</x:v>
      </x:c>
    </x:row>
    <x:row r="3283" ht="22" customHeight="1">
      <x:c r="A3283" s="2" t="str">
        <x:v>ORD-03279</x:v>
      </x:c>
      <x:c r="B3283" s="2" t="str">
        <x:v>East</x:v>
      </x:c>
      <x:c r="C3283" s="2" t="str">
        <x:v>Apr</x:v>
      </x:c>
      <x:c r="D3283" s="2" t="str">
        <x:v>SKU-039</x:v>
      </x:c>
      <x:c r="E3283" s="15" t="n">
        <x:v>3</x:v>
      </x:c>
      <x:c r="F3283" s="11" t="n">
        <x:v>169</x:v>
      </x:c>
      <x:c r="G3283" s="11" t="n">
        <x:v>61</x:v>
      </x:c>
      <x:c r="H3283" s="11" t="n">
        <x:f>E3283*F3283</x:f>
        <x:v>507</x:v>
      </x:c>
      <x:c r="I3283" s="11" t="n">
        <x:f>H3283*(1-'Summary'!$B$5)</x:f>
        <x:v>481.65</x:v>
      </x:c>
      <x:c r="J3283" s="11" t="n">
        <x:f>E3283*G3283</x:f>
        <x:v>183</x:v>
      </x:c>
      <x:c r="K3283" s="11" t="n">
        <x:f>I3283-J3283</x:f>
        <x:v>298.65</x:v>
      </x:c>
      <x:c r="L3283" s="14" t="n">
        <x:f>K3283/I3283</x:f>
        <x:v>0.6200560573030208</x:v>
      </x:c>
    </x:row>
    <x:row r="3284" ht="22" customHeight="1">
      <x:c r="A3284" s="2" t="str">
        <x:v>ORD-03280</x:v>
      </x:c>
      <x:c r="B3284" s="2" t="str">
        <x:v>West</x:v>
      </x:c>
      <x:c r="C3284" s="2" t="str">
        <x:v>Apr</x:v>
      </x:c>
      <x:c r="D3284" s="2" t="str">
        <x:v>SKU-040</x:v>
      </x:c>
      <x:c r="E3284" s="15" t="n">
        <x:v>10</x:v>
      </x:c>
      <x:c r="F3284" s="11" t="n">
        <x:v>182</x:v>
      </x:c>
      <x:c r="G3284" s="11" t="n">
        <x:v>72</x:v>
      </x:c>
      <x:c r="H3284" s="11" t="n">
        <x:f>E3284*F3284</x:f>
        <x:v>1820</x:v>
      </x:c>
      <x:c r="I3284" s="11" t="n">
        <x:f>H3284*(1-'Summary'!$B$5)</x:f>
        <x:v>1729</x:v>
      </x:c>
      <x:c r="J3284" s="11" t="n">
        <x:f>E3284*G3284</x:f>
        <x:v>720</x:v>
      </x:c>
      <x:c r="K3284" s="11" t="n">
        <x:f>I3284-J3284</x:f>
        <x:v>1009</x:v>
      </x:c>
      <x:c r="L3284" s="14" t="n">
        <x:f>K3284/I3284</x:f>
        <x:v>0.5835743204164257</x:v>
      </x:c>
    </x:row>
    <x:row r="3285" ht="22" customHeight="1">
      <x:c r="A3285" s="2" t="str">
        <x:v>ORD-03281</x:v>
      </x:c>
      <x:c r="B3285" s="2" t="str">
        <x:v>North</x:v>
      </x:c>
      <x:c r="C3285" s="2" t="str">
        <x:v>May</x:v>
      </x:c>
      <x:c r="D3285" s="2" t="str">
        <x:v>SKU-041</x:v>
      </x:c>
      <x:c r="E3285" s="15" t="n">
        <x:v>17</x:v>
      </x:c>
      <x:c r="F3285" s="11" t="n">
        <x:v>195</x:v>
      </x:c>
      <x:c r="G3285" s="11" t="n">
        <x:v>83</x:v>
      </x:c>
      <x:c r="H3285" s="11" t="n">
        <x:f>E3285*F3285</x:f>
        <x:v>3315</x:v>
      </x:c>
      <x:c r="I3285" s="11" t="n">
        <x:f>H3285*(1-'Summary'!$B$5)</x:f>
        <x:v>3149.25</x:v>
      </x:c>
      <x:c r="J3285" s="11" t="n">
        <x:f>E3285*G3285</x:f>
        <x:v>1411</x:v>
      </x:c>
      <x:c r="K3285" s="11" t="n">
        <x:f>I3285-J3285</x:f>
        <x:v>1738.25</x:v>
      </x:c>
      <x:c r="L3285" s="14" t="n">
        <x:f>K3285/I3285</x:f>
        <x:v>0.5519568151147098</x:v>
      </x:c>
    </x:row>
    <x:row r="3286" ht="22" customHeight="1">
      <x:c r="A3286" s="2" t="str">
        <x:v>ORD-03282</x:v>
      </x:c>
      <x:c r="B3286" s="2" t="str">
        <x:v>South</x:v>
      </x:c>
      <x:c r="C3286" s="2" t="str">
        <x:v>May</x:v>
      </x:c>
      <x:c r="D3286" s="2" t="str">
        <x:v>SKU-042</x:v>
      </x:c>
      <x:c r="E3286" s="15" t="n">
        <x:v>24</x:v>
      </x:c>
      <x:c r="F3286" s="11" t="n">
        <x:v>208</x:v>
      </x:c>
      <x:c r="G3286" s="11" t="n">
        <x:v>94</x:v>
      </x:c>
      <x:c r="H3286" s="11" t="n">
        <x:f>E3286*F3286</x:f>
        <x:v>4992</x:v>
      </x:c>
      <x:c r="I3286" s="11" t="n">
        <x:f>H3286*(1-'Summary'!$B$5)</x:f>
        <x:v>4742.4</x:v>
      </x:c>
      <x:c r="J3286" s="11" t="n">
        <x:f>E3286*G3286</x:f>
        <x:v>2256</x:v>
      </x:c>
      <x:c r="K3286" s="11" t="n">
        <x:f>I3286-J3286</x:f>
        <x:v>2486.3999999999996</x:v>
      </x:c>
      <x:c r="L3286" s="14" t="n">
        <x:f>K3286/I3286</x:f>
        <x:v>0.5242914979757085</x:v>
      </x:c>
    </x:row>
    <x:row r="3287" ht="22" customHeight="1">
      <x:c r="A3287" s="2" t="str">
        <x:v>ORD-03283</x:v>
      </x:c>
      <x:c r="B3287" s="2" t="str">
        <x:v>East</x:v>
      </x:c>
      <x:c r="C3287" s="2" t="str">
        <x:v>May</x:v>
      </x:c>
      <x:c r="D3287" s="2" t="str">
        <x:v>SKU-043</x:v>
      </x:c>
      <x:c r="E3287" s="15" t="n">
        <x:v>7</x:v>
      </x:c>
      <x:c r="F3287" s="11" t="n">
        <x:v>221</x:v>
      </x:c>
      <x:c r="G3287" s="11" t="n">
        <x:v>10</x:v>
      </x:c>
      <x:c r="H3287" s="11" t="n">
        <x:f>E3287*F3287</x:f>
        <x:v>1547</x:v>
      </x:c>
      <x:c r="I3287" s="11" t="n">
        <x:f>H3287*(1-'Summary'!$B$5)</x:f>
        <x:v>1469.6499999999999</x:v>
      </x:c>
      <x:c r="J3287" s="11" t="n">
        <x:f>E3287*G3287</x:f>
        <x:v>70</x:v>
      </x:c>
      <x:c r="K3287" s="11" t="n">
        <x:f>I3287-J3287</x:f>
        <x:v>1399.6499999999999</x:v>
      </x:c>
      <x:c r="L3287" s="14" t="n">
        <x:f>K3287/I3287</x:f>
        <x:v>0.9523696118123363</x:v>
      </x:c>
    </x:row>
    <x:row r="3288" ht="22" customHeight="1">
      <x:c r="A3288" s="2" t="str">
        <x:v>ORD-03284</x:v>
      </x:c>
      <x:c r="B3288" s="2" t="str">
        <x:v>West</x:v>
      </x:c>
      <x:c r="C3288" s="2" t="str">
        <x:v>May</x:v>
      </x:c>
      <x:c r="D3288" s="2" t="str">
        <x:v>SKU-044</x:v>
      </x:c>
      <x:c r="E3288" s="15" t="n">
        <x:v>14</x:v>
      </x:c>
      <x:c r="F3288" s="11" t="n">
        <x:v>234</x:v>
      </x:c>
      <x:c r="G3288" s="11" t="n">
        <x:v>21</x:v>
      </x:c>
      <x:c r="H3288" s="11" t="n">
        <x:f>E3288*F3288</x:f>
        <x:v>3276</x:v>
      </x:c>
      <x:c r="I3288" s="11" t="n">
        <x:f>H3288*(1-'Summary'!$B$5)</x:f>
        <x:v>3112.2</x:v>
      </x:c>
      <x:c r="J3288" s="11" t="n">
        <x:f>E3288*G3288</x:f>
        <x:v>294</x:v>
      </x:c>
      <x:c r="K3288" s="11" t="n">
        <x:f>I3288-J3288</x:f>
        <x:v>2818.2</x:v>
      </x:c>
      <x:c r="L3288" s="14" t="n">
        <x:f>K3288/I3288</x:f>
        <x:v>0.9055330634278003</x:v>
      </x:c>
    </x:row>
    <x:row r="3289" ht="22" customHeight="1">
      <x:c r="A3289" s="2" t="str">
        <x:v>ORD-03285</x:v>
      </x:c>
      <x:c r="B3289" s="2" t="str">
        <x:v>North</x:v>
      </x:c>
      <x:c r="C3289" s="2" t="str">
        <x:v>Jun</x:v>
      </x:c>
      <x:c r="D3289" s="2" t="str">
        <x:v>SKU-045</x:v>
      </x:c>
      <x:c r="E3289" s="15" t="n">
        <x:v>21</x:v>
      </x:c>
      <x:c r="F3289" s="11" t="n">
        <x:v>27</x:v>
      </x:c>
      <x:c r="G3289" s="11" t="n">
        <x:v>32</x:v>
      </x:c>
      <x:c r="H3289" s="11" t="n">
        <x:f>E3289*F3289</x:f>
        <x:v>567</x:v>
      </x:c>
      <x:c r="I3289" s="11" t="n">
        <x:f>H3289*(1-'Summary'!$B$5)</x:f>
        <x:v>538.65</x:v>
      </x:c>
      <x:c r="J3289" s="11" t="n">
        <x:f>E3289*G3289</x:f>
        <x:v>672</x:v>
      </x:c>
      <x:c r="K3289" s="11" t="n">
        <x:f>I3289-J3289</x:f>
        <x:v>-133.35000000000002</x:v>
      </x:c>
      <x:c r="L3289" s="14" t="n">
        <x:f>K3289/I3289</x:f>
        <x:v>-0.24756335282651076</x:v>
      </x:c>
    </x:row>
    <x:row r="3290" ht="22" customHeight="1">
      <x:c r="A3290" s="2" t="str">
        <x:v>ORD-03286</x:v>
      </x:c>
      <x:c r="B3290" s="2" t="str">
        <x:v>South</x:v>
      </x:c>
      <x:c r="C3290" s="2" t="str">
        <x:v>Jun</x:v>
      </x:c>
      <x:c r="D3290" s="2" t="str">
        <x:v>SKU-046</x:v>
      </x:c>
      <x:c r="E3290" s="15" t="n">
        <x:v>4</x:v>
      </x:c>
      <x:c r="F3290" s="11" t="n">
        <x:v>40</x:v>
      </x:c>
      <x:c r="G3290" s="11" t="n">
        <x:v>43</x:v>
      </x:c>
      <x:c r="H3290" s="11" t="n">
        <x:f>E3290*F3290</x:f>
        <x:v>160</x:v>
      </x:c>
      <x:c r="I3290" s="11" t="n">
        <x:f>H3290*(1-'Summary'!$B$5)</x:f>
        <x:v>152</x:v>
      </x:c>
      <x:c r="J3290" s="11" t="n">
        <x:f>E3290*G3290</x:f>
        <x:v>172</x:v>
      </x:c>
      <x:c r="K3290" s="11" t="n">
        <x:f>I3290-J3290</x:f>
        <x:v>-20</x:v>
      </x:c>
      <x:c r="L3290" s="14" t="n">
        <x:f>K3290/I3290</x:f>
        <x:v>-0.13157894736842105</x:v>
      </x:c>
    </x:row>
    <x:row r="3291" ht="22" customHeight="1">
      <x:c r="A3291" s="2" t="str">
        <x:v>ORD-03287</x:v>
      </x:c>
      <x:c r="B3291" s="2" t="str">
        <x:v>East</x:v>
      </x:c>
      <x:c r="C3291" s="2" t="str">
        <x:v>Jun</x:v>
      </x:c>
      <x:c r="D3291" s="2" t="str">
        <x:v>SKU-047</x:v>
      </x:c>
      <x:c r="E3291" s="15" t="n">
        <x:v>11</x:v>
      </x:c>
      <x:c r="F3291" s="11" t="n">
        <x:v>53</x:v>
      </x:c>
      <x:c r="G3291" s="11" t="n">
        <x:v>54</x:v>
      </x:c>
      <x:c r="H3291" s="11" t="n">
        <x:f>E3291*F3291</x:f>
        <x:v>583</x:v>
      </x:c>
      <x:c r="I3291" s="11" t="n">
        <x:f>H3291*(1-'Summary'!$B$5)</x:f>
        <x:v>553.85</x:v>
      </x:c>
      <x:c r="J3291" s="11" t="n">
        <x:f>E3291*G3291</x:f>
        <x:v>594</x:v>
      </x:c>
      <x:c r="K3291" s="11" t="n">
        <x:f>I3291-J3291</x:f>
        <x:v>-40.14999999999998</x:v>
      </x:c>
      <x:c r="L3291" s="14" t="n">
        <x:f>K3291/I3291</x:f>
        <x:v>-0.07249255213505458</x:v>
      </x:c>
    </x:row>
    <x:row r="3292" ht="22" customHeight="1">
      <x:c r="A3292" s="2" t="str">
        <x:v>ORD-03288</x:v>
      </x:c>
      <x:c r="B3292" s="2" t="str">
        <x:v>West</x:v>
      </x:c>
      <x:c r="C3292" s="2" t="str">
        <x:v>Jun</x:v>
      </x:c>
      <x:c r="D3292" s="2" t="str">
        <x:v>SKU-048</x:v>
      </x:c>
      <x:c r="E3292" s="15" t="n">
        <x:v>18</x:v>
      </x:c>
      <x:c r="F3292" s="11" t="n">
        <x:v>66</x:v>
      </x:c>
      <x:c r="G3292" s="11" t="n">
        <x:v>65</x:v>
      </x:c>
      <x:c r="H3292" s="11" t="n">
        <x:f>E3292*F3292</x:f>
        <x:v>1188</x:v>
      </x:c>
      <x:c r="I3292" s="11" t="n">
        <x:f>H3292*(1-'Summary'!$B$5)</x:f>
        <x:v>1128.6</x:v>
      </x:c>
      <x:c r="J3292" s="11" t="n">
        <x:f>E3292*G3292</x:f>
        <x:v>1170</x:v>
      </x:c>
      <x:c r="K3292" s="11" t="n">
        <x:f>I3292-J3292</x:f>
        <x:v>-41.40000000000009</x:v>
      </x:c>
      <x:c r="L3292" s="14" t="n">
        <x:f>K3292/I3292</x:f>
        <x:v>-0.036682615629984136</x:v>
      </x:c>
    </x:row>
    <x:row r="3293" ht="22" customHeight="1">
      <x:c r="A3293" s="2" t="str">
        <x:v>ORD-03289</x:v>
      </x:c>
      <x:c r="B3293" s="2" t="str">
        <x:v>North</x:v>
      </x:c>
      <x:c r="C3293" s="2" t="str">
        <x:v>Jul</x:v>
      </x:c>
      <x:c r="D3293" s="2" t="str">
        <x:v>SKU-049</x:v>
      </x:c>
      <x:c r="E3293" s="15" t="n">
        <x:v>1</x:v>
      </x:c>
      <x:c r="F3293" s="11" t="n">
        <x:v>79</x:v>
      </x:c>
      <x:c r="G3293" s="11" t="n">
        <x:v>76</x:v>
      </x:c>
      <x:c r="H3293" s="11" t="n">
        <x:f>E3293*F3293</x:f>
        <x:v>79</x:v>
      </x:c>
      <x:c r="I3293" s="11" t="n">
        <x:f>H3293*(1-'Summary'!$B$5)</x:f>
        <x:v>75.05</x:v>
      </x:c>
      <x:c r="J3293" s="11" t="n">
        <x:f>E3293*G3293</x:f>
        <x:v>76</x:v>
      </x:c>
      <x:c r="K3293" s="11" t="n">
        <x:f>I3293-J3293</x:f>
        <x:v>-0.9500000000000028</x:v>
      </x:c>
      <x:c r="L3293" s="14" t="n">
        <x:f>K3293/I3293</x:f>
        <x:v>-0.012658227848101304</x:v>
      </x:c>
    </x:row>
    <x:row r="3294" ht="22" customHeight="1">
      <x:c r="A3294" s="2" t="str">
        <x:v>ORD-03290</x:v>
      </x:c>
      <x:c r="B3294" s="2" t="str">
        <x:v>South</x:v>
      </x:c>
      <x:c r="C3294" s="2" t="str">
        <x:v>Jul</x:v>
      </x:c>
      <x:c r="D3294" s="2" t="str">
        <x:v>SKU-050</x:v>
      </x:c>
      <x:c r="E3294" s="15" t="n">
        <x:v>8</x:v>
      </x:c>
      <x:c r="F3294" s="11" t="n">
        <x:v>92</x:v>
      </x:c>
      <x:c r="G3294" s="11" t="n">
        <x:v>87</x:v>
      </x:c>
      <x:c r="H3294" s="11" t="n">
        <x:f>E3294*F3294</x:f>
        <x:v>736</x:v>
      </x:c>
      <x:c r="I3294" s="11" t="n">
        <x:f>H3294*(1-'Summary'!$B$5)</x:f>
        <x:v>699.1999999999999</x:v>
      </x:c>
      <x:c r="J3294" s="11" t="n">
        <x:f>E3294*G3294</x:f>
        <x:v>696</x:v>
      </x:c>
      <x:c r="K3294" s="11" t="n">
        <x:f>I3294-J3294</x:f>
        <x:v>3.199999999999932</x:v>
      </x:c>
      <x:c r="L3294" s="14" t="n">
        <x:f>K3294/I3294</x:f>
        <x:v>0.004576659038901505</x:v>
      </x:c>
    </x:row>
    <x:row r="3295" ht="22" customHeight="1">
      <x:c r="A3295" s="2" t="str">
        <x:v>ORD-03291</x:v>
      </x:c>
      <x:c r="B3295" s="2" t="str">
        <x:v>East</x:v>
      </x:c>
      <x:c r="C3295" s="2" t="str">
        <x:v>Jul</x:v>
      </x:c>
      <x:c r="D3295" s="2" t="str">
        <x:v>SKU-051</x:v>
      </x:c>
      <x:c r="E3295" s="15" t="n">
        <x:v>15</x:v>
      </x:c>
      <x:c r="F3295" s="11" t="n">
        <x:v>105</x:v>
      </x:c>
      <x:c r="G3295" s="11" t="n">
        <x:v>98</x:v>
      </x:c>
      <x:c r="H3295" s="11" t="n">
        <x:f>E3295*F3295</x:f>
        <x:v>1575</x:v>
      </x:c>
      <x:c r="I3295" s="11" t="n">
        <x:f>H3295*(1-'Summary'!$B$5)</x:f>
        <x:v>1496.25</x:v>
      </x:c>
      <x:c r="J3295" s="11" t="n">
        <x:f>E3295*G3295</x:f>
        <x:v>1470</x:v>
      </x:c>
      <x:c r="K3295" s="11" t="n">
        <x:f>I3295-J3295</x:f>
        <x:v>26.25</x:v>
      </x:c>
      <x:c r="L3295" s="14" t="n">
        <x:f>K3295/I3295</x:f>
        <x:v>0.017543859649122806</x:v>
      </x:c>
    </x:row>
    <x:row r="3296" ht="22" customHeight="1">
      <x:c r="A3296" s="2" t="str">
        <x:v>ORD-03292</x:v>
      </x:c>
      <x:c r="B3296" s="2" t="str">
        <x:v>West</x:v>
      </x:c>
      <x:c r="C3296" s="2" t="str">
        <x:v>Jul</x:v>
      </x:c>
      <x:c r="D3296" s="2" t="str">
        <x:v>SKU-052</x:v>
      </x:c>
      <x:c r="E3296" s="15" t="n">
        <x:v>22</x:v>
      </x:c>
      <x:c r="F3296" s="11" t="n">
        <x:v>118</x:v>
      </x:c>
      <x:c r="G3296" s="11" t="n">
        <x:v>14</x:v>
      </x:c>
      <x:c r="H3296" s="11" t="n">
        <x:f>E3296*F3296</x:f>
        <x:v>2596</x:v>
      </x:c>
      <x:c r="I3296" s="11" t="n">
        <x:f>H3296*(1-'Summary'!$B$5)</x:f>
        <x:v>2466.2</x:v>
      </x:c>
      <x:c r="J3296" s="11" t="n">
        <x:f>E3296*G3296</x:f>
        <x:v>308</x:v>
      </x:c>
      <x:c r="K3296" s="11" t="n">
        <x:f>I3296-J3296</x:f>
        <x:v>2158.2</x:v>
      </x:c>
      <x:c r="L3296" s="14" t="n">
        <x:f>K3296/I3296</x:f>
        <x:v>0.8751115075825155</x:v>
      </x:c>
    </x:row>
    <x:row r="3297" ht="22" customHeight="1">
      <x:c r="A3297" s="2" t="str">
        <x:v>ORD-03293</x:v>
      </x:c>
      <x:c r="B3297" s="2" t="str">
        <x:v>North</x:v>
      </x:c>
      <x:c r="C3297" s="2" t="str">
        <x:v>Aug</x:v>
      </x:c>
      <x:c r="D3297" s="2" t="str">
        <x:v>SKU-053</x:v>
      </x:c>
      <x:c r="E3297" s="15" t="n">
        <x:v>5</x:v>
      </x:c>
      <x:c r="F3297" s="11" t="n">
        <x:v>131</x:v>
      </x:c>
      <x:c r="G3297" s="11" t="n">
        <x:v>25</x:v>
      </x:c>
      <x:c r="H3297" s="11" t="n">
        <x:f>E3297*F3297</x:f>
        <x:v>655</x:v>
      </x:c>
      <x:c r="I3297" s="11" t="n">
        <x:f>H3297*(1-'Summary'!$B$5)</x:f>
        <x:v>622.25</x:v>
      </x:c>
      <x:c r="J3297" s="11" t="n">
        <x:f>E3297*G3297</x:f>
        <x:v>125</x:v>
      </x:c>
      <x:c r="K3297" s="11" t="n">
        <x:f>I3297-J3297</x:f>
        <x:v>497.25</x:v>
      </x:c>
      <x:c r="L3297" s="14" t="n">
        <x:f>K3297/I3297</x:f>
        <x:v>0.7991161108879068</x:v>
      </x:c>
    </x:row>
    <x:row r="3298" ht="22" customHeight="1">
      <x:c r="A3298" s="2" t="str">
        <x:v>ORD-03294</x:v>
      </x:c>
      <x:c r="B3298" s="2" t="str">
        <x:v>South</x:v>
      </x:c>
      <x:c r="C3298" s="2" t="str">
        <x:v>Aug</x:v>
      </x:c>
      <x:c r="D3298" s="2" t="str">
        <x:v>SKU-054</x:v>
      </x:c>
      <x:c r="E3298" s="15" t="n">
        <x:v>12</x:v>
      </x:c>
      <x:c r="F3298" s="11" t="n">
        <x:v>144</x:v>
      </x:c>
      <x:c r="G3298" s="11" t="n">
        <x:v>36</x:v>
      </x:c>
      <x:c r="H3298" s="11" t="n">
        <x:f>E3298*F3298</x:f>
        <x:v>1728</x:v>
      </x:c>
      <x:c r="I3298" s="11" t="n">
        <x:f>H3298*(1-'Summary'!$B$5)</x:f>
        <x:v>1641.6</x:v>
      </x:c>
      <x:c r="J3298" s="11" t="n">
        <x:f>E3298*G3298</x:f>
        <x:v>432</x:v>
      </x:c>
      <x:c r="K3298" s="11" t="n">
        <x:f>I3298-J3298</x:f>
        <x:v>1209.6</x:v>
      </x:c>
      <x:c r="L3298" s="14" t="n">
        <x:f>K3298/I3298</x:f>
        <x:v>0.7368421052631579</x:v>
      </x:c>
    </x:row>
    <x:row r="3299" ht="22" customHeight="1">
      <x:c r="A3299" s="2" t="str">
        <x:v>ORD-03295</x:v>
      </x:c>
      <x:c r="B3299" s="2" t="str">
        <x:v>East</x:v>
      </x:c>
      <x:c r="C3299" s="2" t="str">
        <x:v>Aug</x:v>
      </x:c>
      <x:c r="D3299" s="2" t="str">
        <x:v>SKU-055</x:v>
      </x:c>
      <x:c r="E3299" s="15" t="n">
        <x:v>19</x:v>
      </x:c>
      <x:c r="F3299" s="11" t="n">
        <x:v>157</x:v>
      </x:c>
      <x:c r="G3299" s="11" t="n">
        <x:v>47</x:v>
      </x:c>
      <x:c r="H3299" s="11" t="n">
        <x:f>E3299*F3299</x:f>
        <x:v>2983</x:v>
      </x:c>
      <x:c r="I3299" s="11" t="n">
        <x:f>H3299*(1-'Summary'!$B$5)</x:f>
        <x:v>2833.85</x:v>
      </x:c>
      <x:c r="J3299" s="11" t="n">
        <x:f>E3299*G3299</x:f>
        <x:v>893</x:v>
      </x:c>
      <x:c r="K3299" s="11" t="n">
        <x:f>I3299-J3299</x:f>
        <x:v>1940.85</x:v>
      </x:c>
      <x:c r="L3299" s="14" t="n">
        <x:f>K3299/I3299</x:f>
        <x:v>0.6848809922896413</x:v>
      </x:c>
    </x:row>
    <x:row r="3300" ht="22" customHeight="1">
      <x:c r="A3300" s="2" t="str">
        <x:v>ORD-03296</x:v>
      </x:c>
      <x:c r="B3300" s="2" t="str">
        <x:v>West</x:v>
      </x:c>
      <x:c r="C3300" s="2" t="str">
        <x:v>Aug</x:v>
      </x:c>
      <x:c r="D3300" s="2" t="str">
        <x:v>SKU-056</x:v>
      </x:c>
      <x:c r="E3300" s="15" t="n">
        <x:v>2</x:v>
      </x:c>
      <x:c r="F3300" s="11" t="n">
        <x:v>170</x:v>
      </x:c>
      <x:c r="G3300" s="11" t="n">
        <x:v>58</x:v>
      </x:c>
      <x:c r="H3300" s="11" t="n">
        <x:f>E3300*F3300</x:f>
        <x:v>340</x:v>
      </x:c>
      <x:c r="I3300" s="11" t="n">
        <x:f>H3300*(1-'Summary'!$B$5)</x:f>
        <x:v>323</x:v>
      </x:c>
      <x:c r="J3300" s="11" t="n">
        <x:f>E3300*G3300</x:f>
        <x:v>116</x:v>
      </x:c>
      <x:c r="K3300" s="11" t="n">
        <x:f>I3300-J3300</x:f>
        <x:v>207</x:v>
      </x:c>
      <x:c r="L3300" s="14" t="n">
        <x:f>K3300/I3300</x:f>
        <x:v>0.6408668730650154</x:v>
      </x:c>
    </x:row>
    <x:row r="3301" ht="22" customHeight="1">
      <x:c r="A3301" s="2" t="str">
        <x:v>ORD-03297</x:v>
      </x:c>
      <x:c r="B3301" s="2" t="str">
        <x:v>North</x:v>
      </x:c>
      <x:c r="C3301" s="2" t="str">
        <x:v>Sep</x:v>
      </x:c>
      <x:c r="D3301" s="2" t="str">
        <x:v>SKU-057</x:v>
      </x:c>
      <x:c r="E3301" s="15" t="n">
        <x:v>9</x:v>
      </x:c>
      <x:c r="F3301" s="11" t="n">
        <x:v>183</x:v>
      </x:c>
      <x:c r="G3301" s="11" t="n">
        <x:v>69</x:v>
      </x:c>
      <x:c r="H3301" s="11" t="n">
        <x:f>E3301*F3301</x:f>
        <x:v>1647</x:v>
      </x:c>
      <x:c r="I3301" s="11" t="n">
        <x:f>H3301*(1-'Summary'!$B$5)</x:f>
        <x:v>1564.6499999999999</x:v>
      </x:c>
      <x:c r="J3301" s="11" t="n">
        <x:f>E3301*G3301</x:f>
        <x:v>621</x:v>
      </x:c>
      <x:c r="K3301" s="11" t="n">
        <x:f>I3301-J3301</x:f>
        <x:v>943.6499999999999</x:v>
      </x:c>
      <x:c r="L3301" s="14" t="n">
        <x:f>K3301/I3301</x:f>
        <x:v>0.6031061259706644</x:v>
      </x:c>
    </x:row>
    <x:row r="3302" ht="22" customHeight="1">
      <x:c r="A3302" s="2" t="str">
        <x:v>ORD-03298</x:v>
      </x:c>
      <x:c r="B3302" s="2" t="str">
        <x:v>South</x:v>
      </x:c>
      <x:c r="C3302" s="2" t="str">
        <x:v>Sep</x:v>
      </x:c>
      <x:c r="D3302" s="2" t="str">
        <x:v>SKU-058</x:v>
      </x:c>
      <x:c r="E3302" s="15" t="n">
        <x:v>16</x:v>
      </x:c>
      <x:c r="F3302" s="11" t="n">
        <x:v>196</x:v>
      </x:c>
      <x:c r="G3302" s="11" t="n">
        <x:v>80</x:v>
      </x:c>
      <x:c r="H3302" s="11" t="n">
        <x:f>E3302*F3302</x:f>
        <x:v>3136</x:v>
      </x:c>
      <x:c r="I3302" s="11" t="n">
        <x:f>H3302*(1-'Summary'!$B$5)</x:f>
        <x:v>2979.2</x:v>
      </x:c>
      <x:c r="J3302" s="11" t="n">
        <x:f>E3302*G3302</x:f>
        <x:v>1280</x:v>
      </x:c>
      <x:c r="K3302" s="11" t="n">
        <x:f>I3302-J3302</x:f>
        <x:v>1699.1999999999998</x:v>
      </x:c>
      <x:c r="L3302" s="14" t="n">
        <x:f>K3302/I3302</x:f>
        <x:v>0.5703544575725027</x:v>
      </x:c>
    </x:row>
    <x:row r="3303" ht="22" customHeight="1">
      <x:c r="A3303" s="2" t="str">
        <x:v>ORD-03299</x:v>
      </x:c>
      <x:c r="B3303" s="2" t="str">
        <x:v>East</x:v>
      </x:c>
      <x:c r="C3303" s="2" t="str">
        <x:v>Sep</x:v>
      </x:c>
      <x:c r="D3303" s="2" t="str">
        <x:v>SKU-059</x:v>
      </x:c>
      <x:c r="E3303" s="15" t="n">
        <x:v>23</x:v>
      </x:c>
      <x:c r="F3303" s="11" t="n">
        <x:v>209</x:v>
      </x:c>
      <x:c r="G3303" s="11" t="n">
        <x:v>91</x:v>
      </x:c>
      <x:c r="H3303" s="11" t="n">
        <x:f>E3303*F3303</x:f>
        <x:v>4807</x:v>
      </x:c>
      <x:c r="I3303" s="11" t="n">
        <x:f>H3303*(1-'Summary'!$B$5)</x:f>
        <x:v>4566.65</x:v>
      </x:c>
      <x:c r="J3303" s="11" t="n">
        <x:f>E3303*G3303</x:f>
        <x:v>2093</x:v>
      </x:c>
      <x:c r="K3303" s="11" t="n">
        <x:f>I3303-J3303</x:f>
        <x:v>2473.6499999999996</x:v>
      </x:c>
      <x:c r="L3303" s="14" t="n">
        <x:f>K3303/I3303</x:f>
        <x:v>0.5416771594056913</x:v>
      </x:c>
    </x:row>
    <x:row r="3304" ht="22" customHeight="1">
      <x:c r="A3304" s="2" t="str">
        <x:v>ORD-03300</x:v>
      </x:c>
      <x:c r="B3304" s="2" t="str">
        <x:v>West</x:v>
      </x:c>
      <x:c r="C3304" s="2" t="str">
        <x:v>Sep</x:v>
      </x:c>
      <x:c r="D3304" s="2" t="str">
        <x:v>SKU-060</x:v>
      </x:c>
      <x:c r="E3304" s="15" t="n">
        <x:v>6</x:v>
      </x:c>
      <x:c r="F3304" s="11" t="n">
        <x:v>222</x:v>
      </x:c>
      <x:c r="G3304" s="11" t="n">
        <x:v>102</x:v>
      </x:c>
      <x:c r="H3304" s="11" t="n">
        <x:f>E3304*F3304</x:f>
        <x:v>1332</x:v>
      </x:c>
      <x:c r="I3304" s="11" t="n">
        <x:f>H3304*(1-'Summary'!$B$5)</x:f>
        <x:v>1265.3999999999999</x:v>
      </x:c>
      <x:c r="J3304" s="11" t="n">
        <x:f>E3304*G3304</x:f>
        <x:v>612</x:v>
      </x:c>
      <x:c r="K3304" s="11" t="n">
        <x:f>I3304-J3304</x:f>
        <x:v>653.3999999999999</x:v>
      </x:c>
      <x:c r="L3304" s="14" t="n">
        <x:f>K3304/I3304</x:f>
        <x:v>0.5163584637268848</x:v>
      </x:c>
    </x:row>
    <x:row r="3305" ht="22" customHeight="1">
      <x:c r="A3305" s="2" t="str">
        <x:v>ORD-03301</x:v>
      </x:c>
      <x:c r="B3305" s="2" t="str">
        <x:v>North</x:v>
      </x:c>
      <x:c r="C3305" s="2" t="str">
        <x:v>Oct</x:v>
      </x:c>
      <x:c r="D3305" s="2" t="str">
        <x:v>SKU-061</x:v>
      </x:c>
      <x:c r="E3305" s="15" t="n">
        <x:v>13</x:v>
      </x:c>
      <x:c r="F3305" s="11" t="n">
        <x:v>15</x:v>
      </x:c>
      <x:c r="G3305" s="11" t="n">
        <x:v>18</x:v>
      </x:c>
      <x:c r="H3305" s="11" t="n">
        <x:f>E3305*F3305</x:f>
        <x:v>195</x:v>
      </x:c>
      <x:c r="I3305" s="11" t="n">
        <x:f>H3305*(1-'Summary'!$B$5)</x:f>
        <x:v>185.25</x:v>
      </x:c>
      <x:c r="J3305" s="11" t="n">
        <x:f>E3305*G3305</x:f>
        <x:v>234</x:v>
      </x:c>
      <x:c r="K3305" s="11" t="n">
        <x:f>I3305-J3305</x:f>
        <x:v>-48.75</x:v>
      </x:c>
      <x:c r="L3305" s="14" t="n">
        <x:f>K3305/I3305</x:f>
        <x:v>-0.2631578947368421</x:v>
      </x:c>
    </x:row>
    <x:row r="3306" ht="22" customHeight="1">
      <x:c r="A3306" s="2" t="str">
        <x:v>ORD-03302</x:v>
      </x:c>
      <x:c r="B3306" s="2" t="str">
        <x:v>South</x:v>
      </x:c>
      <x:c r="C3306" s="2" t="str">
        <x:v>Oct</x:v>
      </x:c>
      <x:c r="D3306" s="2" t="str">
        <x:v>SKU-062</x:v>
      </x:c>
      <x:c r="E3306" s="15" t="n">
        <x:v>20</x:v>
      </x:c>
      <x:c r="F3306" s="11" t="n">
        <x:v>28</x:v>
      </x:c>
      <x:c r="G3306" s="11" t="n">
        <x:v>29</x:v>
      </x:c>
      <x:c r="H3306" s="11" t="n">
        <x:f>E3306*F3306</x:f>
        <x:v>560</x:v>
      </x:c>
      <x:c r="I3306" s="11" t="n">
        <x:f>H3306*(1-'Summary'!$B$5)</x:f>
        <x:v>532</x:v>
      </x:c>
      <x:c r="J3306" s="11" t="n">
        <x:f>E3306*G3306</x:f>
        <x:v>580</x:v>
      </x:c>
      <x:c r="K3306" s="11" t="n">
        <x:f>I3306-J3306</x:f>
        <x:v>-48</x:v>
      </x:c>
      <x:c r="L3306" s="14" t="n">
        <x:f>K3306/I3306</x:f>
        <x:v>-0.09022556390977443</x:v>
      </x:c>
    </x:row>
    <x:row r="3307" ht="22" customHeight="1">
      <x:c r="A3307" s="2" t="str">
        <x:v>ORD-03303</x:v>
      </x:c>
      <x:c r="B3307" s="2" t="str">
        <x:v>East</x:v>
      </x:c>
      <x:c r="C3307" s="2" t="str">
        <x:v>Oct</x:v>
      </x:c>
      <x:c r="D3307" s="2" t="str">
        <x:v>SKU-063</x:v>
      </x:c>
      <x:c r="E3307" s="15" t="n">
        <x:v>3</x:v>
      </x:c>
      <x:c r="F3307" s="11" t="n">
        <x:v>41</x:v>
      </x:c>
      <x:c r="G3307" s="11" t="n">
        <x:v>40</x:v>
      </x:c>
      <x:c r="H3307" s="11" t="n">
        <x:f>E3307*F3307</x:f>
        <x:v>123</x:v>
      </x:c>
      <x:c r="I3307" s="11" t="n">
        <x:f>H3307*(1-'Summary'!$B$5)</x:f>
        <x:v>116.85</x:v>
      </x:c>
      <x:c r="J3307" s="11" t="n">
        <x:f>E3307*G3307</x:f>
        <x:v>120</x:v>
      </x:c>
      <x:c r="K3307" s="11" t="n">
        <x:f>I3307-J3307</x:f>
        <x:v>-3.1500000000000057</x:v>
      </x:c>
      <x:c r="L3307" s="14" t="n">
        <x:f>K3307/I3307</x:f>
        <x:v>-0.026957637997432657</x:v>
      </x:c>
    </x:row>
    <x:row r="3308" ht="22" customHeight="1">
      <x:c r="A3308" s="2" t="str">
        <x:v>ORD-03304</x:v>
      </x:c>
      <x:c r="B3308" s="2" t="str">
        <x:v>West</x:v>
      </x:c>
      <x:c r="C3308" s="2" t="str">
        <x:v>Oct</x:v>
      </x:c>
      <x:c r="D3308" s="2" t="str">
        <x:v>SKU-064</x:v>
      </x:c>
      <x:c r="E3308" s="15" t="n">
        <x:v>10</x:v>
      </x:c>
      <x:c r="F3308" s="11" t="n">
        <x:v>54</x:v>
      </x:c>
      <x:c r="G3308" s="11" t="n">
        <x:v>51</x:v>
      </x:c>
      <x:c r="H3308" s="11" t="n">
        <x:f>E3308*F3308</x:f>
        <x:v>540</x:v>
      </x:c>
      <x:c r="I3308" s="11" t="n">
        <x:f>H3308*(1-'Summary'!$B$5)</x:f>
        <x:v>513</x:v>
      </x:c>
      <x:c r="J3308" s="11" t="n">
        <x:f>E3308*G3308</x:f>
        <x:v>510</x:v>
      </x:c>
      <x:c r="K3308" s="11" t="n">
        <x:f>I3308-J3308</x:f>
        <x:v>3</x:v>
      </x:c>
      <x:c r="L3308" s="14" t="n">
        <x:f>K3308/I3308</x:f>
        <x:v>0.005847953216374269</x:v>
      </x:c>
    </x:row>
    <x:row r="3309" ht="22" customHeight="1">
      <x:c r="A3309" s="2" t="str">
        <x:v>ORD-03305</x:v>
      </x:c>
      <x:c r="B3309" s="2" t="str">
        <x:v>North</x:v>
      </x:c>
      <x:c r="C3309" s="2" t="str">
        <x:v>Nov</x:v>
      </x:c>
      <x:c r="D3309" s="2" t="str">
        <x:v>SKU-065</x:v>
      </x:c>
      <x:c r="E3309" s="15" t="n">
        <x:v>17</x:v>
      </x:c>
      <x:c r="F3309" s="11" t="n">
        <x:v>67</x:v>
      </x:c>
      <x:c r="G3309" s="11" t="n">
        <x:v>62</x:v>
      </x:c>
      <x:c r="H3309" s="11" t="n">
        <x:f>E3309*F3309</x:f>
        <x:v>1139</x:v>
      </x:c>
      <x:c r="I3309" s="11" t="n">
        <x:f>H3309*(1-'Summary'!$B$5)</x:f>
        <x:v>1082.05</x:v>
      </x:c>
      <x:c r="J3309" s="11" t="n">
        <x:f>E3309*G3309</x:f>
        <x:v>1054</x:v>
      </x:c>
      <x:c r="K3309" s="11" t="n">
        <x:f>I3309-J3309</x:f>
        <x:v>28.049999999999955</x:v>
      </x:c>
      <x:c r="L3309" s="14" t="n">
        <x:f>K3309/I3309</x:f>
        <x:v>0.025923016496465</x:v>
      </x:c>
    </x:row>
    <x:row r="3310" ht="22" customHeight="1">
      <x:c r="A3310" s="2" t="str">
        <x:v>ORD-03306</x:v>
      </x:c>
      <x:c r="B3310" s="2" t="str">
        <x:v>South</x:v>
      </x:c>
      <x:c r="C3310" s="2" t="str">
        <x:v>Nov</x:v>
      </x:c>
      <x:c r="D3310" s="2" t="str">
        <x:v>SKU-066</x:v>
      </x:c>
      <x:c r="E3310" s="15" t="n">
        <x:v>24</x:v>
      </x:c>
      <x:c r="F3310" s="11" t="n">
        <x:v>80</x:v>
      </x:c>
      <x:c r="G3310" s="11" t="n">
        <x:v>73</x:v>
      </x:c>
      <x:c r="H3310" s="11" t="n">
        <x:f>E3310*F3310</x:f>
        <x:v>1920</x:v>
      </x:c>
      <x:c r="I3310" s="11" t="n">
        <x:f>H3310*(1-'Summary'!$B$5)</x:f>
        <x:v>1824</x:v>
      </x:c>
      <x:c r="J3310" s="11" t="n">
        <x:f>E3310*G3310</x:f>
        <x:v>1752</x:v>
      </x:c>
      <x:c r="K3310" s="11" t="n">
        <x:f>I3310-J3310</x:f>
        <x:v>72</x:v>
      </x:c>
      <x:c r="L3310" s="14" t="n">
        <x:f>K3310/I3310</x:f>
        <x:v>0.039473684210526314</x:v>
      </x:c>
    </x:row>
    <x:row r="3311" ht="22" customHeight="1">
      <x:c r="A3311" s="2" t="str">
        <x:v>ORD-03307</x:v>
      </x:c>
      <x:c r="B3311" s="2" t="str">
        <x:v>East</x:v>
      </x:c>
      <x:c r="C3311" s="2" t="str">
        <x:v>Nov</x:v>
      </x:c>
      <x:c r="D3311" s="2" t="str">
        <x:v>SKU-067</x:v>
      </x:c>
      <x:c r="E3311" s="15" t="n">
        <x:v>7</x:v>
      </x:c>
      <x:c r="F3311" s="11" t="n">
        <x:v>93</x:v>
      </x:c>
      <x:c r="G3311" s="11" t="n">
        <x:v>84</x:v>
      </x:c>
      <x:c r="H3311" s="11" t="n">
        <x:f>E3311*F3311</x:f>
        <x:v>651</x:v>
      </x:c>
      <x:c r="I3311" s="11" t="n">
        <x:f>H3311*(1-'Summary'!$B$5)</x:f>
        <x:v>618.4499999999999</x:v>
      </x:c>
      <x:c r="J3311" s="11" t="n">
        <x:f>E3311*G3311</x:f>
        <x:v>588</x:v>
      </x:c>
      <x:c r="K3311" s="11" t="n">
        <x:f>I3311-J3311</x:f>
        <x:v>30.449999999999932</x:v>
      </x:c>
      <x:c r="L3311" s="14" t="n">
        <x:f>K3311/I3311</x:f>
        <x:v>0.04923599320882842</x:v>
      </x:c>
    </x:row>
    <x:row r="3312" ht="22" customHeight="1">
      <x:c r="A3312" s="2" t="str">
        <x:v>ORD-03308</x:v>
      </x:c>
      <x:c r="B3312" s="2" t="str">
        <x:v>West</x:v>
      </x:c>
      <x:c r="C3312" s="2" t="str">
        <x:v>Nov</x:v>
      </x:c>
      <x:c r="D3312" s="2" t="str">
        <x:v>SKU-068</x:v>
      </x:c>
      <x:c r="E3312" s="15" t="n">
        <x:v>14</x:v>
      </x:c>
      <x:c r="F3312" s="11" t="n">
        <x:v>106</x:v>
      </x:c>
      <x:c r="G3312" s="11" t="n">
        <x:v>95</x:v>
      </x:c>
      <x:c r="H3312" s="11" t="n">
        <x:f>E3312*F3312</x:f>
        <x:v>1484</x:v>
      </x:c>
      <x:c r="I3312" s="11" t="n">
        <x:f>H3312*(1-'Summary'!$B$5)</x:f>
        <x:v>1409.8</x:v>
      </x:c>
      <x:c r="J3312" s="11" t="n">
        <x:f>E3312*G3312</x:f>
        <x:v>1330</x:v>
      </x:c>
      <x:c r="K3312" s="11" t="n">
        <x:f>I3312-J3312</x:f>
        <x:v>79.79999999999995</x:v>
      </x:c>
      <x:c r="L3312" s="14" t="n">
        <x:f>K3312/I3312</x:f>
        <x:v>0.05660377358490563</x:v>
      </x:c>
    </x:row>
    <x:row r="3313" ht="22" customHeight="1">
      <x:c r="A3313" s="2" t="str">
        <x:v>ORD-03309</x:v>
      </x:c>
      <x:c r="B3313" s="2" t="str">
        <x:v>North</x:v>
      </x:c>
      <x:c r="C3313" s="2" t="str">
        <x:v>Dec</x:v>
      </x:c>
      <x:c r="D3313" s="2" t="str">
        <x:v>SKU-069</x:v>
      </x:c>
      <x:c r="E3313" s="15" t="n">
        <x:v>21</x:v>
      </x:c>
      <x:c r="F3313" s="11" t="n">
        <x:v>119</x:v>
      </x:c>
      <x:c r="G3313" s="11" t="n">
        <x:v>11</x:v>
      </x:c>
      <x:c r="H3313" s="11" t="n">
        <x:f>E3313*F3313</x:f>
        <x:v>2499</x:v>
      </x:c>
      <x:c r="I3313" s="11" t="n">
        <x:f>H3313*(1-'Summary'!$B$5)</x:f>
        <x:v>2374.0499999999997</x:v>
      </x:c>
      <x:c r="J3313" s="11" t="n">
        <x:f>E3313*G3313</x:f>
        <x:v>231</x:v>
      </x:c>
      <x:c r="K3313" s="11" t="n">
        <x:f>I3313-J3313</x:f>
        <x:v>2143.0499999999997</x:v>
      </x:c>
      <x:c r="L3313" s="14" t="n">
        <x:f>K3313/I3313</x:f>
        <x:v>0.9026979212737727</x:v>
      </x:c>
    </x:row>
    <x:row r="3314" ht="22" customHeight="1">
      <x:c r="A3314" s="2" t="str">
        <x:v>ORD-03310</x:v>
      </x:c>
      <x:c r="B3314" s="2" t="str">
        <x:v>South</x:v>
      </x:c>
      <x:c r="C3314" s="2" t="str">
        <x:v>Dec</x:v>
      </x:c>
      <x:c r="D3314" s="2" t="str">
        <x:v>SKU-070</x:v>
      </x:c>
      <x:c r="E3314" s="15" t="n">
        <x:v>4</x:v>
      </x:c>
      <x:c r="F3314" s="11" t="n">
        <x:v>132</x:v>
      </x:c>
      <x:c r="G3314" s="11" t="n">
        <x:v>22</x:v>
      </x:c>
      <x:c r="H3314" s="11" t="n">
        <x:f>E3314*F3314</x:f>
        <x:v>528</x:v>
      </x:c>
      <x:c r="I3314" s="11" t="n">
        <x:f>H3314*(1-'Summary'!$B$5)</x:f>
        <x:v>501.59999999999997</x:v>
      </x:c>
      <x:c r="J3314" s="11" t="n">
        <x:f>E3314*G3314</x:f>
        <x:v>88</x:v>
      </x:c>
      <x:c r="K3314" s="11" t="n">
        <x:f>I3314-J3314</x:f>
        <x:v>413.59999999999997</x:v>
      </x:c>
      <x:c r="L3314" s="14" t="n">
        <x:f>K3314/I3314</x:f>
        <x:v>0.8245614035087719</x:v>
      </x:c>
    </x:row>
    <x:row r="3315" ht="22" customHeight="1">
      <x:c r="A3315" s="2" t="str">
        <x:v>ORD-03311</x:v>
      </x:c>
      <x:c r="B3315" s="2" t="str">
        <x:v>East</x:v>
      </x:c>
      <x:c r="C3315" s="2" t="str">
        <x:v>Dec</x:v>
      </x:c>
      <x:c r="D3315" s="2" t="str">
        <x:v>SKU-071</x:v>
      </x:c>
      <x:c r="E3315" s="15" t="n">
        <x:v>11</x:v>
      </x:c>
      <x:c r="F3315" s="11" t="n">
        <x:v>145</x:v>
      </x:c>
      <x:c r="G3315" s="11" t="n">
        <x:v>33</x:v>
      </x:c>
      <x:c r="H3315" s="11" t="n">
        <x:f>E3315*F3315</x:f>
        <x:v>1595</x:v>
      </x:c>
      <x:c r="I3315" s="11" t="n">
        <x:f>H3315*(1-'Summary'!$B$5)</x:f>
        <x:v>1515.25</x:v>
      </x:c>
      <x:c r="J3315" s="11" t="n">
        <x:f>E3315*G3315</x:f>
        <x:v>363</x:v>
      </x:c>
      <x:c r="K3315" s="11" t="n">
        <x:f>I3315-J3315</x:f>
        <x:v>1152.25</x:v>
      </x:c>
      <x:c r="L3315" s="14" t="n">
        <x:f>K3315/I3315</x:f>
        <x:v>0.7604355716878403</x:v>
      </x:c>
    </x:row>
    <x:row r="3316" ht="22" customHeight="1">
      <x:c r="A3316" s="2" t="str">
        <x:v>ORD-03312</x:v>
      </x:c>
      <x:c r="B3316" s="2" t="str">
        <x:v>West</x:v>
      </x:c>
      <x:c r="C3316" s="2" t="str">
        <x:v>Dec</x:v>
      </x:c>
      <x:c r="D3316" s="2" t="str">
        <x:v>SKU-072</x:v>
      </x:c>
      <x:c r="E3316" s="15" t="n">
        <x:v>18</x:v>
      </x:c>
      <x:c r="F3316" s="11" t="n">
        <x:v>158</x:v>
      </x:c>
      <x:c r="G3316" s="11" t="n">
        <x:v>44</x:v>
      </x:c>
      <x:c r="H3316" s="11" t="n">
        <x:f>E3316*F3316</x:f>
        <x:v>2844</x:v>
      </x:c>
      <x:c r="I3316" s="11" t="n">
        <x:f>H3316*(1-'Summary'!$B$5)</x:f>
        <x:v>2701.7999999999997</x:v>
      </x:c>
      <x:c r="J3316" s="11" t="n">
        <x:f>E3316*G3316</x:f>
        <x:v>792</x:v>
      </x:c>
      <x:c r="K3316" s="11" t="n">
        <x:f>I3316-J3316</x:f>
        <x:v>1909.7999999999997</x:v>
      </x:c>
      <x:c r="L3316" s="14" t="n">
        <x:f>K3316/I3316</x:f>
        <x:v>0.7068620919387075</x:v>
      </x:c>
    </x:row>
    <x:row r="3317" ht="22" customHeight="1">
      <x:c r="A3317" s="2" t="str">
        <x:v>ORD-03313</x:v>
      </x:c>
      <x:c r="B3317" s="2" t="str">
        <x:v>North</x:v>
      </x:c>
      <x:c r="C3317" s="2" t="str">
        <x:v>Jan</x:v>
      </x:c>
      <x:c r="D3317" s="2" t="str">
        <x:v>SKU-073</x:v>
      </x:c>
      <x:c r="E3317" s="15" t="n">
        <x:v>1</x:v>
      </x:c>
      <x:c r="F3317" s="11" t="n">
        <x:v>171</x:v>
      </x:c>
      <x:c r="G3317" s="11" t="n">
        <x:v>55</x:v>
      </x:c>
      <x:c r="H3317" s="11" t="n">
        <x:f>E3317*F3317</x:f>
        <x:v>171</x:v>
      </x:c>
      <x:c r="I3317" s="11" t="n">
        <x:f>H3317*(1-'Summary'!$B$5)</x:f>
        <x:v>162.45</x:v>
      </x:c>
      <x:c r="J3317" s="11" t="n">
        <x:f>E3317*G3317</x:f>
        <x:v>55</x:v>
      </x:c>
      <x:c r="K3317" s="11" t="n">
        <x:f>I3317-J3317</x:f>
        <x:v>107.44999999999999</x:v>
      </x:c>
      <x:c r="L3317" s="14" t="n">
        <x:f>K3317/I3317</x:f>
        <x:v>0.6614342874730686</x:v>
      </x:c>
    </x:row>
    <x:row r="3318" ht="22" customHeight="1">
      <x:c r="A3318" s="2" t="str">
        <x:v>ORD-03314</x:v>
      </x:c>
      <x:c r="B3318" s="2" t="str">
        <x:v>South</x:v>
      </x:c>
      <x:c r="C3318" s="2" t="str">
        <x:v>Jan</x:v>
      </x:c>
      <x:c r="D3318" s="2" t="str">
        <x:v>SKU-074</x:v>
      </x:c>
      <x:c r="E3318" s="15" t="n">
        <x:v>8</x:v>
      </x:c>
      <x:c r="F3318" s="11" t="n">
        <x:v>184</x:v>
      </x:c>
      <x:c r="G3318" s="11" t="n">
        <x:v>66</x:v>
      </x:c>
      <x:c r="H3318" s="11" t="n">
        <x:f>E3318*F3318</x:f>
        <x:v>1472</x:v>
      </x:c>
      <x:c r="I3318" s="11" t="n">
        <x:f>H3318*(1-'Summary'!$B$5)</x:f>
        <x:v>1398.3999999999999</x:v>
      </x:c>
      <x:c r="J3318" s="11" t="n">
        <x:f>E3318*G3318</x:f>
        <x:v>528</x:v>
      </x:c>
      <x:c r="K3318" s="11" t="n">
        <x:f>I3318-J3318</x:f>
        <x:v>870.3999999999999</x:v>
      </x:c>
      <x:c r="L3318" s="14" t="n">
        <x:f>K3318/I3318</x:f>
        <x:v>0.6224256292906178</x:v>
      </x:c>
    </x:row>
    <x:row r="3319" ht="22" customHeight="1">
      <x:c r="A3319" s="2" t="str">
        <x:v>ORD-03315</x:v>
      </x:c>
      <x:c r="B3319" s="2" t="str">
        <x:v>East</x:v>
      </x:c>
      <x:c r="C3319" s="2" t="str">
        <x:v>Jan</x:v>
      </x:c>
      <x:c r="D3319" s="2" t="str">
        <x:v>SKU-075</x:v>
      </x:c>
      <x:c r="E3319" s="15" t="n">
        <x:v>15</x:v>
      </x:c>
      <x:c r="F3319" s="11" t="n">
        <x:v>197</x:v>
      </x:c>
      <x:c r="G3319" s="11" t="n">
        <x:v>77</x:v>
      </x:c>
      <x:c r="H3319" s="11" t="n">
        <x:f>E3319*F3319</x:f>
        <x:v>2955</x:v>
      </x:c>
      <x:c r="I3319" s="11" t="n">
        <x:f>H3319*(1-'Summary'!$B$5)</x:f>
        <x:v>2807.25</x:v>
      </x:c>
      <x:c r="J3319" s="11" t="n">
        <x:f>E3319*G3319</x:f>
        <x:v>1155</x:v>
      </x:c>
      <x:c r="K3319" s="11" t="n">
        <x:f>I3319-J3319</x:f>
        <x:v>1652.25</x:v>
      </x:c>
      <x:c r="L3319" s="14" t="n">
        <x:f>K3319/I3319</x:f>
        <x:v>0.5885653219342774</x:v>
      </x:c>
    </x:row>
    <x:row r="3320" ht="22" customHeight="1">
      <x:c r="A3320" s="2" t="str">
        <x:v>ORD-03316</x:v>
      </x:c>
      <x:c r="B3320" s="2" t="str">
        <x:v>West</x:v>
      </x:c>
      <x:c r="C3320" s="2" t="str">
        <x:v>Jan</x:v>
      </x:c>
      <x:c r="D3320" s="2" t="str">
        <x:v>SKU-076</x:v>
      </x:c>
      <x:c r="E3320" s="15" t="n">
        <x:v>22</x:v>
      </x:c>
      <x:c r="F3320" s="11" t="n">
        <x:v>210</x:v>
      </x:c>
      <x:c r="G3320" s="11" t="n">
        <x:v>88</x:v>
      </x:c>
      <x:c r="H3320" s="11" t="n">
        <x:f>E3320*F3320</x:f>
        <x:v>4620</x:v>
      </x:c>
      <x:c r="I3320" s="11" t="n">
        <x:f>H3320*(1-'Summary'!$B$5)</x:f>
        <x:v>4389</x:v>
      </x:c>
      <x:c r="J3320" s="11" t="n">
        <x:f>E3320*G3320</x:f>
        <x:v>1936</x:v>
      </x:c>
      <x:c r="K3320" s="11" t="n">
        <x:f>I3320-J3320</x:f>
        <x:v>2453</x:v>
      </x:c>
      <x:c r="L3320" s="14" t="n">
        <x:f>K3320/I3320</x:f>
        <x:v>0.5588972431077694</x:v>
      </x:c>
    </x:row>
    <x:row r="3321" ht="22" customHeight="1">
      <x:c r="A3321" s="2" t="str">
        <x:v>ORD-03317</x:v>
      </x:c>
      <x:c r="B3321" s="2" t="str">
        <x:v>North</x:v>
      </x:c>
      <x:c r="C3321" s="2" t="str">
        <x:v>Feb</x:v>
      </x:c>
      <x:c r="D3321" s="2" t="str">
        <x:v>SKU-077</x:v>
      </x:c>
      <x:c r="E3321" s="15" t="n">
        <x:v>5</x:v>
      </x:c>
      <x:c r="F3321" s="11" t="n">
        <x:v>223</x:v>
      </x:c>
      <x:c r="G3321" s="11" t="n">
        <x:v>99</x:v>
      </x:c>
      <x:c r="H3321" s="11" t="n">
        <x:f>E3321*F3321</x:f>
        <x:v>1115</x:v>
      </x:c>
      <x:c r="I3321" s="11" t="n">
        <x:f>H3321*(1-'Summary'!$B$5)</x:f>
        <x:v>1059.25</x:v>
      </x:c>
      <x:c r="J3321" s="11" t="n">
        <x:f>E3321*G3321</x:f>
        <x:v>495</x:v>
      </x:c>
      <x:c r="K3321" s="11" t="n">
        <x:f>I3321-J3321</x:f>
        <x:v>564.25</x:v>
      </x:c>
      <x:c r="L3321" s="14" t="n">
        <x:f>K3321/I3321</x:f>
        <x:v>0.5326882227991503</x:v>
      </x:c>
    </x:row>
    <x:row r="3322" ht="22" customHeight="1">
      <x:c r="A3322" s="2" t="str">
        <x:v>ORD-03318</x:v>
      </x:c>
      <x:c r="B3322" s="2" t="str">
        <x:v>South</x:v>
      </x:c>
      <x:c r="C3322" s="2" t="str">
        <x:v>Feb</x:v>
      </x:c>
      <x:c r="D3322" s="2" t="str">
        <x:v>SKU-078</x:v>
      </x:c>
      <x:c r="E3322" s="15" t="n">
        <x:v>12</x:v>
      </x:c>
      <x:c r="F3322" s="11" t="n">
        <x:v>16</x:v>
      </x:c>
      <x:c r="G3322" s="11" t="n">
        <x:v>15</x:v>
      </x:c>
      <x:c r="H3322" s="11" t="n">
        <x:f>E3322*F3322</x:f>
        <x:v>192</x:v>
      </x:c>
      <x:c r="I3322" s="11" t="n">
        <x:f>H3322*(1-'Summary'!$B$5)</x:f>
        <x:v>182.39999999999998</x:v>
      </x:c>
      <x:c r="J3322" s="11" t="n">
        <x:f>E3322*G3322</x:f>
        <x:v>180</x:v>
      </x:c>
      <x:c r="K3322" s="11" t="n">
        <x:f>I3322-J3322</x:f>
        <x:v>2.3999999999999773</x:v>
      </x:c>
      <x:c r="L3322" s="14" t="n">
        <x:f>K3322/I3322</x:f>
        <x:v>0.013157894736841983</x:v>
      </x:c>
    </x:row>
    <x:row r="3323" ht="22" customHeight="1">
      <x:c r="A3323" s="2" t="str">
        <x:v>ORD-03319</x:v>
      </x:c>
      <x:c r="B3323" s="2" t="str">
        <x:v>East</x:v>
      </x:c>
      <x:c r="C3323" s="2" t="str">
        <x:v>Feb</x:v>
      </x:c>
      <x:c r="D3323" s="2" t="str">
        <x:v>SKU-079</x:v>
      </x:c>
      <x:c r="E3323" s="15" t="n">
        <x:v>19</x:v>
      </x:c>
      <x:c r="F3323" s="11" t="n">
        <x:v>29</x:v>
      </x:c>
      <x:c r="G3323" s="11" t="n">
        <x:v>26</x:v>
      </x:c>
      <x:c r="H3323" s="11" t="n">
        <x:f>E3323*F3323</x:f>
        <x:v>551</x:v>
      </x:c>
      <x:c r="I3323" s="11" t="n">
        <x:f>H3323*(1-'Summary'!$B$5)</x:f>
        <x:v>523.4499999999999</x:v>
      </x:c>
      <x:c r="J3323" s="11" t="n">
        <x:f>E3323*G3323</x:f>
        <x:v>494</x:v>
      </x:c>
      <x:c r="K3323" s="11" t="n">
        <x:f>I3323-J3323</x:f>
        <x:v>29.449999999999932</x:v>
      </x:c>
      <x:c r="L3323" s="14" t="n">
        <x:f>K3323/I3323</x:f>
        <x:v>0.05626134301270405</x:v>
      </x:c>
    </x:row>
    <x:row r="3324" ht="22" customHeight="1">
      <x:c r="A3324" s="2" t="str">
        <x:v>ORD-03320</x:v>
      </x:c>
      <x:c r="B3324" s="2" t="str">
        <x:v>West</x:v>
      </x:c>
      <x:c r="C3324" s="2" t="str">
        <x:v>Feb</x:v>
      </x:c>
      <x:c r="D3324" s="2" t="str">
        <x:v>SKU-080</x:v>
      </x:c>
      <x:c r="E3324" s="15" t="n">
        <x:v>2</x:v>
      </x:c>
      <x:c r="F3324" s="11" t="n">
        <x:v>42</x:v>
      </x:c>
      <x:c r="G3324" s="11" t="n">
        <x:v>37</x:v>
      </x:c>
      <x:c r="H3324" s="11" t="n">
        <x:f>E3324*F3324</x:f>
        <x:v>84</x:v>
      </x:c>
      <x:c r="I3324" s="11" t="n">
        <x:f>H3324*(1-'Summary'!$B$5)</x:f>
        <x:v>79.8</x:v>
      </x:c>
      <x:c r="J3324" s="11" t="n">
        <x:f>E3324*G3324</x:f>
        <x:v>74</x:v>
      </x:c>
      <x:c r="K3324" s="11" t="n">
        <x:f>I3324-J3324</x:f>
        <x:v>5.799999999999997</x:v>
      </x:c>
      <x:c r="L3324" s="14" t="n">
        <x:f>K3324/I3324</x:f>
        <x:v>0.0726817042606516</x:v>
      </x:c>
    </x:row>
    <x:row r="3325" ht="22" customHeight="1">
      <x:c r="A3325" s="2" t="str">
        <x:v>ORD-03321</x:v>
      </x:c>
      <x:c r="B3325" s="2" t="str">
        <x:v>North</x:v>
      </x:c>
      <x:c r="C3325" s="2" t="str">
        <x:v>Mar</x:v>
      </x:c>
      <x:c r="D3325" s="2" t="str">
        <x:v>SKU-081</x:v>
      </x:c>
      <x:c r="E3325" s="15" t="n">
        <x:v>9</x:v>
      </x:c>
      <x:c r="F3325" s="11" t="n">
        <x:v>55</x:v>
      </x:c>
      <x:c r="G3325" s="11" t="n">
        <x:v>48</x:v>
      </x:c>
      <x:c r="H3325" s="11" t="n">
        <x:f>E3325*F3325</x:f>
        <x:v>495</x:v>
      </x:c>
      <x:c r="I3325" s="11" t="n">
        <x:f>H3325*(1-'Summary'!$B$5)</x:f>
        <x:v>470.25</x:v>
      </x:c>
      <x:c r="J3325" s="11" t="n">
        <x:f>E3325*G3325</x:f>
        <x:v>432</x:v>
      </x:c>
      <x:c r="K3325" s="11" t="n">
        <x:f>I3325-J3325</x:f>
        <x:v>38.25</x:v>
      </x:c>
      <x:c r="L3325" s="14" t="n">
        <x:f>K3325/I3325</x:f>
        <x:v>0.08133971291866028</x:v>
      </x:c>
    </x:row>
    <x:row r="3326" ht="22" customHeight="1">
      <x:c r="A3326" s="2" t="str">
        <x:v>ORD-03322</x:v>
      </x:c>
      <x:c r="B3326" s="2" t="str">
        <x:v>South</x:v>
      </x:c>
      <x:c r="C3326" s="2" t="str">
        <x:v>Mar</x:v>
      </x:c>
      <x:c r="D3326" s="2" t="str">
        <x:v>SKU-082</x:v>
      </x:c>
      <x:c r="E3326" s="15" t="n">
        <x:v>16</x:v>
      </x:c>
      <x:c r="F3326" s="11" t="n">
        <x:v>68</x:v>
      </x:c>
      <x:c r="G3326" s="11" t="n">
        <x:v>59</x:v>
      </x:c>
      <x:c r="H3326" s="11" t="n">
        <x:f>E3326*F3326</x:f>
        <x:v>1088</x:v>
      </x:c>
      <x:c r="I3326" s="11" t="n">
        <x:f>H3326*(1-'Summary'!$B$5)</x:f>
        <x:v>1033.6</x:v>
      </x:c>
      <x:c r="J3326" s="11" t="n">
        <x:f>E3326*G3326</x:f>
        <x:v>944</x:v>
      </x:c>
      <x:c r="K3326" s="11" t="n">
        <x:f>I3326-J3326</x:f>
        <x:v>89.59999999999991</x:v>
      </x:c>
      <x:c r="L3326" s="14" t="n">
        <x:f>K3326/I3326</x:f>
        <x:v>0.0866873065015479</x:v>
      </x:c>
    </x:row>
    <x:row r="3327" ht="22" customHeight="1">
      <x:c r="A3327" s="2" t="str">
        <x:v>ORD-03323</x:v>
      </x:c>
      <x:c r="B3327" s="2" t="str">
        <x:v>East</x:v>
      </x:c>
      <x:c r="C3327" s="2" t="str">
        <x:v>Mar</x:v>
      </x:c>
      <x:c r="D3327" s="2" t="str">
        <x:v>SKU-083</x:v>
      </x:c>
      <x:c r="E3327" s="15" t="n">
        <x:v>23</x:v>
      </x:c>
      <x:c r="F3327" s="11" t="n">
        <x:v>81</x:v>
      </x:c>
      <x:c r="G3327" s="11" t="n">
        <x:v>70</x:v>
      </x:c>
      <x:c r="H3327" s="11" t="n">
        <x:f>E3327*F3327</x:f>
        <x:v>1863</x:v>
      </x:c>
      <x:c r="I3327" s="11" t="n">
        <x:f>H3327*(1-'Summary'!$B$5)</x:f>
        <x:v>1769.85</x:v>
      </x:c>
      <x:c r="J3327" s="11" t="n">
        <x:f>E3327*G3327</x:f>
        <x:v>1610</x:v>
      </x:c>
      <x:c r="K3327" s="11" t="n">
        <x:f>I3327-J3327</x:f>
        <x:v>159.8499999999999</x:v>
      </x:c>
      <x:c r="L3327" s="14" t="n">
        <x:f>K3327/I3327</x:f>
        <x:v>0.09031838856400255</x:v>
      </x:c>
    </x:row>
    <x:row r="3328" ht="22" customHeight="1">
      <x:c r="A3328" s="2" t="str">
        <x:v>ORD-03324</x:v>
      </x:c>
      <x:c r="B3328" s="2" t="str">
        <x:v>West</x:v>
      </x:c>
      <x:c r="C3328" s="2" t="str">
        <x:v>Mar</x:v>
      </x:c>
      <x:c r="D3328" s="2" t="str">
        <x:v>SKU-084</x:v>
      </x:c>
      <x:c r="E3328" s="15" t="n">
        <x:v>6</x:v>
      </x:c>
      <x:c r="F3328" s="11" t="n">
        <x:v>94</x:v>
      </x:c>
      <x:c r="G3328" s="11" t="n">
        <x:v>81</x:v>
      </x:c>
      <x:c r="H3328" s="11" t="n">
        <x:f>E3328*F3328</x:f>
        <x:v>564</x:v>
      </x:c>
      <x:c r="I3328" s="11" t="n">
        <x:f>H3328*(1-'Summary'!$B$5)</x:f>
        <x:v>535.8</x:v>
      </x:c>
      <x:c r="J3328" s="11" t="n">
        <x:f>E3328*G3328</x:f>
        <x:v>486</x:v>
      </x:c>
      <x:c r="K3328" s="11" t="n">
        <x:f>I3328-J3328</x:f>
        <x:v>49.799999999999955</x:v>
      </x:c>
      <x:c r="L3328" s="14" t="n">
        <x:f>K3328/I3328</x:f>
        <x:v>0.09294512877939522</x:v>
      </x:c>
    </x:row>
    <x:row r="3329" ht="22" customHeight="1">
      <x:c r="A3329" s="2" t="str">
        <x:v>ORD-03325</x:v>
      </x:c>
      <x:c r="B3329" s="2" t="str">
        <x:v>North</x:v>
      </x:c>
      <x:c r="C3329" s="2" t="str">
        <x:v>Apr</x:v>
      </x:c>
      <x:c r="D3329" s="2" t="str">
        <x:v>SKU-085</x:v>
      </x:c>
      <x:c r="E3329" s="15" t="n">
        <x:v>13</x:v>
      </x:c>
      <x:c r="F3329" s="11" t="n">
        <x:v>107</x:v>
      </x:c>
      <x:c r="G3329" s="11" t="n">
        <x:v>92</x:v>
      </x:c>
      <x:c r="H3329" s="11" t="n">
        <x:f>E3329*F3329</x:f>
        <x:v>1391</x:v>
      </x:c>
      <x:c r="I3329" s="11" t="n">
        <x:f>H3329*(1-'Summary'!$B$5)</x:f>
        <x:v>1321.45</x:v>
      </x:c>
      <x:c r="J3329" s="11" t="n">
        <x:f>E3329*G3329</x:f>
        <x:v>1196</x:v>
      </x:c>
      <x:c r="K3329" s="11" t="n">
        <x:f>I3329-J3329</x:f>
        <x:v>125.45000000000005</x:v>
      </x:c>
      <x:c r="L3329" s="14" t="n">
        <x:f>K3329/I3329</x:f>
        <x:v>0.09493359567142158</x:v>
      </x:c>
    </x:row>
    <x:row r="3330" ht="22" customHeight="1">
      <x:c r="A3330" s="2" t="str">
        <x:v>ORD-03326</x:v>
      </x:c>
      <x:c r="B3330" s="2" t="str">
        <x:v>South</x:v>
      </x:c>
      <x:c r="C3330" s="2" t="str">
        <x:v>Apr</x:v>
      </x:c>
      <x:c r="D3330" s="2" t="str">
        <x:v>SKU-086</x:v>
      </x:c>
      <x:c r="E3330" s="15" t="n">
        <x:v>20</x:v>
      </x:c>
      <x:c r="F3330" s="11" t="n">
        <x:v>120</x:v>
      </x:c>
      <x:c r="G3330" s="11" t="n">
        <x:v>8</x:v>
      </x:c>
      <x:c r="H3330" s="11" t="n">
        <x:f>E3330*F3330</x:f>
        <x:v>2400</x:v>
      </x:c>
      <x:c r="I3330" s="11" t="n">
        <x:f>H3330*(1-'Summary'!$B$5)</x:f>
        <x:v>2280</x:v>
      </x:c>
      <x:c r="J3330" s="11" t="n">
        <x:f>E3330*G3330</x:f>
        <x:v>160</x:v>
      </x:c>
      <x:c r="K3330" s="11" t="n">
        <x:f>I3330-J3330</x:f>
        <x:v>2120</x:v>
      </x:c>
      <x:c r="L3330" s="14" t="n">
        <x:f>K3330/I3330</x:f>
        <x:v>0.9298245614035088</x:v>
      </x:c>
    </x:row>
    <x:row r="3331" ht="22" customHeight="1">
      <x:c r="A3331" s="2" t="str">
        <x:v>ORD-03327</x:v>
      </x:c>
      <x:c r="B3331" s="2" t="str">
        <x:v>East</x:v>
      </x:c>
      <x:c r="C3331" s="2" t="str">
        <x:v>Apr</x:v>
      </x:c>
      <x:c r="D3331" s="2" t="str">
        <x:v>SKU-087</x:v>
      </x:c>
      <x:c r="E3331" s="15" t="n">
        <x:v>3</x:v>
      </x:c>
      <x:c r="F3331" s="11" t="n">
        <x:v>133</x:v>
      </x:c>
      <x:c r="G3331" s="11" t="n">
        <x:v>19</x:v>
      </x:c>
      <x:c r="H3331" s="11" t="n">
        <x:f>E3331*F3331</x:f>
        <x:v>399</x:v>
      </x:c>
      <x:c r="I3331" s="11" t="n">
        <x:f>H3331*(1-'Summary'!$B$5)</x:f>
        <x:v>379.04999999999995</x:v>
      </x:c>
      <x:c r="J3331" s="11" t="n">
        <x:f>E3331*G3331</x:f>
        <x:v>57</x:v>
      </x:c>
      <x:c r="K3331" s="11" t="n">
        <x:f>I3331-J3331</x:f>
        <x:v>322.04999999999995</x:v>
      </x:c>
      <x:c r="L3331" s="14" t="n">
        <x:f>K3331/I3331</x:f>
        <x:v>0.849624060150376</x:v>
      </x:c>
    </x:row>
    <x:row r="3332" ht="22" customHeight="1">
      <x:c r="A3332" s="2" t="str">
        <x:v>ORD-03328</x:v>
      </x:c>
      <x:c r="B3332" s="2" t="str">
        <x:v>West</x:v>
      </x:c>
      <x:c r="C3332" s="2" t="str">
        <x:v>Apr</x:v>
      </x:c>
      <x:c r="D3332" s="2" t="str">
        <x:v>SKU-088</x:v>
      </x:c>
      <x:c r="E3332" s="15" t="n">
        <x:v>10</x:v>
      </x:c>
      <x:c r="F3332" s="11" t="n">
        <x:v>146</x:v>
      </x:c>
      <x:c r="G3332" s="11" t="n">
        <x:v>30</x:v>
      </x:c>
      <x:c r="H3332" s="11" t="n">
        <x:f>E3332*F3332</x:f>
        <x:v>1460</x:v>
      </x:c>
      <x:c r="I3332" s="11" t="n">
        <x:f>H3332*(1-'Summary'!$B$5)</x:f>
        <x:v>1387</x:v>
      </x:c>
      <x:c r="J3332" s="11" t="n">
        <x:f>E3332*G3332</x:f>
        <x:v>300</x:v>
      </x:c>
      <x:c r="K3332" s="11" t="n">
        <x:f>I3332-J3332</x:f>
        <x:v>1087</x:v>
      </x:c>
      <x:c r="L3332" s="14" t="n">
        <x:f>K3332/I3332</x:f>
        <x:v>0.7837058399423216</x:v>
      </x:c>
    </x:row>
    <x:row r="3333" ht="22" customHeight="1">
      <x:c r="A3333" s="2" t="str">
        <x:v>ORD-03329</x:v>
      </x:c>
      <x:c r="B3333" s="2" t="str">
        <x:v>North</x:v>
      </x:c>
      <x:c r="C3333" s="2" t="str">
        <x:v>May</x:v>
      </x:c>
      <x:c r="D3333" s="2" t="str">
        <x:v>SKU-089</x:v>
      </x:c>
      <x:c r="E3333" s="15" t="n">
        <x:v>17</x:v>
      </x:c>
      <x:c r="F3333" s="11" t="n">
        <x:v>159</x:v>
      </x:c>
      <x:c r="G3333" s="11" t="n">
        <x:v>41</x:v>
      </x:c>
      <x:c r="H3333" s="11" t="n">
        <x:f>E3333*F3333</x:f>
        <x:v>2703</x:v>
      </x:c>
      <x:c r="I3333" s="11" t="n">
        <x:f>H3333*(1-'Summary'!$B$5)</x:f>
        <x:v>2567.85</x:v>
      </x:c>
      <x:c r="J3333" s="11" t="n">
        <x:f>E3333*G3333</x:f>
        <x:v>697</x:v>
      </x:c>
      <x:c r="K3333" s="11" t="n">
        <x:f>I3333-J3333</x:f>
        <x:v>1870.85</x:v>
      </x:c>
      <x:c r="L3333" s="14" t="n">
        <x:f>K3333/I3333</x:f>
        <x:v>0.7285666997682886</x:v>
      </x:c>
    </x:row>
    <x:row r="3334" ht="22" customHeight="1">
      <x:c r="A3334" s="2" t="str">
        <x:v>ORD-03330</x:v>
      </x:c>
      <x:c r="B3334" s="2" t="str">
        <x:v>South</x:v>
      </x:c>
      <x:c r="C3334" s="2" t="str">
        <x:v>May</x:v>
      </x:c>
      <x:c r="D3334" s="2" t="str">
        <x:v>SKU-090</x:v>
      </x:c>
      <x:c r="E3334" s="15" t="n">
        <x:v>24</x:v>
      </x:c>
      <x:c r="F3334" s="11" t="n">
        <x:v>172</x:v>
      </x:c>
      <x:c r="G3334" s="11" t="n">
        <x:v>52</x:v>
      </x:c>
      <x:c r="H3334" s="11" t="n">
        <x:f>E3334*F3334</x:f>
        <x:v>4128</x:v>
      </x:c>
      <x:c r="I3334" s="11" t="n">
        <x:f>H3334*(1-'Summary'!$B$5)</x:f>
        <x:v>3921.6</x:v>
      </x:c>
      <x:c r="J3334" s="11" t="n">
        <x:f>E3334*G3334</x:f>
        <x:v>1248</x:v>
      </x:c>
      <x:c r="K3334" s="11" t="n">
        <x:f>I3334-J3334</x:f>
        <x:v>2673.6</x:v>
      </x:c>
      <x:c r="L3334" s="14" t="n">
        <x:f>K3334/I3334</x:f>
        <x:v>0.6817625458996328</x:v>
      </x:c>
    </x:row>
    <x:row r="3335" ht="22" customHeight="1">
      <x:c r="A3335" s="2" t="str">
        <x:v>ORD-03331</x:v>
      </x:c>
      <x:c r="B3335" s="2" t="str">
        <x:v>East</x:v>
      </x:c>
      <x:c r="C3335" s="2" t="str">
        <x:v>May</x:v>
      </x:c>
      <x:c r="D3335" s="2" t="str">
        <x:v>SKU-091</x:v>
      </x:c>
      <x:c r="E3335" s="15" t="n">
        <x:v>7</x:v>
      </x:c>
      <x:c r="F3335" s="11" t="n">
        <x:v>185</x:v>
      </x:c>
      <x:c r="G3335" s="11" t="n">
        <x:v>63</x:v>
      </x:c>
      <x:c r="H3335" s="11" t="n">
        <x:f>E3335*F3335</x:f>
        <x:v>1295</x:v>
      </x:c>
      <x:c r="I3335" s="11" t="n">
        <x:f>H3335*(1-'Summary'!$B$5)</x:f>
        <x:v>1230.25</x:v>
      </x:c>
      <x:c r="J3335" s="11" t="n">
        <x:f>E3335*G3335</x:f>
        <x:v>441</x:v>
      </x:c>
      <x:c r="K3335" s="11" t="n">
        <x:f>I3335-J3335</x:f>
        <x:v>789.25</x:v>
      </x:c>
      <x:c r="L3335" s="14" t="n">
        <x:f>K3335/I3335</x:f>
        <x:v>0.6415362731152204</x:v>
      </x:c>
    </x:row>
    <x:row r="3336" ht="22" customHeight="1">
      <x:c r="A3336" s="2" t="str">
        <x:v>ORD-03332</x:v>
      </x:c>
      <x:c r="B3336" s="2" t="str">
        <x:v>West</x:v>
      </x:c>
      <x:c r="C3336" s="2" t="str">
        <x:v>May</x:v>
      </x:c>
      <x:c r="D3336" s="2" t="str">
        <x:v>SKU-092</x:v>
      </x:c>
      <x:c r="E3336" s="15" t="n">
        <x:v>14</x:v>
      </x:c>
      <x:c r="F3336" s="11" t="n">
        <x:v>198</x:v>
      </x:c>
      <x:c r="G3336" s="11" t="n">
        <x:v>74</x:v>
      </x:c>
      <x:c r="H3336" s="11" t="n">
        <x:f>E3336*F3336</x:f>
        <x:v>2772</x:v>
      </x:c>
      <x:c r="I3336" s="11" t="n">
        <x:f>H3336*(1-'Summary'!$B$5)</x:f>
        <x:v>2633.4</x:v>
      </x:c>
      <x:c r="J3336" s="11" t="n">
        <x:f>E3336*G3336</x:f>
        <x:v>1036</x:v>
      </x:c>
      <x:c r="K3336" s="11" t="n">
        <x:f>I3336-J3336</x:f>
        <x:v>1597.4</x:v>
      </x:c>
      <x:c r="L3336" s="14" t="n">
        <x:f>K3336/I3336</x:f>
        <x:v>0.6065922381711856</x:v>
      </x:c>
    </x:row>
    <x:row r="3337" ht="22" customHeight="1">
      <x:c r="A3337" s="2" t="str">
        <x:v>ORD-03333</x:v>
      </x:c>
      <x:c r="B3337" s="2" t="str">
        <x:v>North</x:v>
      </x:c>
      <x:c r="C3337" s="2" t="str">
        <x:v>Jun</x:v>
      </x:c>
      <x:c r="D3337" s="2" t="str">
        <x:v>SKU-093</x:v>
      </x:c>
      <x:c r="E3337" s="15" t="n">
        <x:v>21</x:v>
      </x:c>
      <x:c r="F3337" s="11" t="n">
        <x:v>211</x:v>
      </x:c>
      <x:c r="G3337" s="11" t="n">
        <x:v>85</x:v>
      </x:c>
      <x:c r="H3337" s="11" t="n">
        <x:f>E3337*F3337</x:f>
        <x:v>4431</x:v>
      </x:c>
      <x:c r="I3337" s="11" t="n">
        <x:f>H3337*(1-'Summary'!$B$5)</x:f>
        <x:v>4209.45</x:v>
      </x:c>
      <x:c r="J3337" s="11" t="n">
        <x:f>E3337*G3337</x:f>
        <x:v>1785</x:v>
      </x:c>
      <x:c r="K3337" s="11" t="n">
        <x:f>I3337-J3337</x:f>
        <x:v>2424.45</x:v>
      </x:c>
      <x:c r="L3337" s="14" t="n">
        <x:f>K3337/I3337</x:f>
        <x:v>0.5759541032676477</x:v>
      </x:c>
    </x:row>
    <x:row r="3338" ht="22" customHeight="1">
      <x:c r="A3338" s="2" t="str">
        <x:v>ORD-03334</x:v>
      </x:c>
      <x:c r="B3338" s="2" t="str">
        <x:v>South</x:v>
      </x:c>
      <x:c r="C3338" s="2" t="str">
        <x:v>Jun</x:v>
      </x:c>
      <x:c r="D3338" s="2" t="str">
        <x:v>SKU-094</x:v>
      </x:c>
      <x:c r="E3338" s="15" t="n">
        <x:v>4</x:v>
      </x:c>
      <x:c r="F3338" s="11" t="n">
        <x:v>224</x:v>
      </x:c>
      <x:c r="G3338" s="11" t="n">
        <x:v>96</x:v>
      </x:c>
      <x:c r="H3338" s="11" t="n">
        <x:f>E3338*F3338</x:f>
        <x:v>896</x:v>
      </x:c>
      <x:c r="I3338" s="11" t="n">
        <x:f>H3338*(1-'Summary'!$B$5)</x:f>
        <x:v>851.1999999999999</x:v>
      </x:c>
      <x:c r="J3338" s="11" t="n">
        <x:f>E3338*G3338</x:f>
        <x:v>384</x:v>
      </x:c>
      <x:c r="K3338" s="11" t="n">
        <x:f>I3338-J3338</x:f>
        <x:v>467.19999999999993</x:v>
      </x:c>
      <x:c r="L3338" s="14" t="n">
        <x:f>K3338/I3338</x:f>
        <x:v>0.5488721804511277</x:v>
      </x:c>
    </x:row>
    <x:row r="3339" ht="22" customHeight="1">
      <x:c r="A3339" s="2" t="str">
        <x:v>ORD-03335</x:v>
      </x:c>
      <x:c r="B3339" s="2" t="str">
        <x:v>East</x:v>
      </x:c>
      <x:c r="C3339" s="2" t="str">
        <x:v>Jun</x:v>
      </x:c>
      <x:c r="D3339" s="2" t="str">
        <x:v>SKU-095</x:v>
      </x:c>
      <x:c r="E3339" s="15" t="n">
        <x:v>11</x:v>
      </x:c>
      <x:c r="F3339" s="11" t="n">
        <x:v>17</x:v>
      </x:c>
      <x:c r="G3339" s="11" t="n">
        <x:v>12</x:v>
      </x:c>
      <x:c r="H3339" s="11" t="n">
        <x:f>E3339*F3339</x:f>
        <x:v>187</x:v>
      </x:c>
      <x:c r="I3339" s="11" t="n">
        <x:f>H3339*(1-'Summary'!$B$5)</x:f>
        <x:v>177.65</x:v>
      </x:c>
      <x:c r="J3339" s="11" t="n">
        <x:f>E3339*G3339</x:f>
        <x:v>132</x:v>
      </x:c>
      <x:c r="K3339" s="11" t="n">
        <x:f>I3339-J3339</x:f>
        <x:v>45.650000000000006</x:v>
      </x:c>
      <x:c r="L3339" s="14" t="n">
        <x:f>K3339/I3339</x:f>
        <x:v>0.25696594427244585</x:v>
      </x:c>
    </x:row>
    <x:row r="3340" ht="22" customHeight="1">
      <x:c r="A3340" s="2" t="str">
        <x:v>ORD-03336</x:v>
      </x:c>
      <x:c r="B3340" s="2" t="str">
        <x:v>West</x:v>
      </x:c>
      <x:c r="C3340" s="2" t="str">
        <x:v>Jun</x:v>
      </x:c>
      <x:c r="D3340" s="2" t="str">
        <x:v>SKU-096</x:v>
      </x:c>
      <x:c r="E3340" s="15" t="n">
        <x:v>18</x:v>
      </x:c>
      <x:c r="F3340" s="11" t="n">
        <x:v>30</x:v>
      </x:c>
      <x:c r="G3340" s="11" t="n">
        <x:v>23</x:v>
      </x:c>
      <x:c r="H3340" s="11" t="n">
        <x:f>E3340*F3340</x:f>
        <x:v>540</x:v>
      </x:c>
      <x:c r="I3340" s="11" t="n">
        <x:f>H3340*(1-'Summary'!$B$5)</x:f>
        <x:v>513</x:v>
      </x:c>
      <x:c r="J3340" s="11" t="n">
        <x:f>E3340*G3340</x:f>
        <x:v>414</x:v>
      </x:c>
      <x:c r="K3340" s="11" t="n">
        <x:f>I3340-J3340</x:f>
        <x:v>99</x:v>
      </x:c>
      <x:c r="L3340" s="14" t="n">
        <x:f>K3340/I3340</x:f>
        <x:v>0.19298245614035087</x:v>
      </x:c>
    </x:row>
    <x:row r="3341" ht="22" customHeight="1">
      <x:c r="A3341" s="2" t="str">
        <x:v>ORD-03337</x:v>
      </x:c>
      <x:c r="B3341" s="2" t="str">
        <x:v>North</x:v>
      </x:c>
      <x:c r="C3341" s="2" t="str">
        <x:v>Jul</x:v>
      </x:c>
      <x:c r="D3341" s="2" t="str">
        <x:v>SKU-097</x:v>
      </x:c>
      <x:c r="E3341" s="15" t="n">
        <x:v>1</x:v>
      </x:c>
      <x:c r="F3341" s="11" t="n">
        <x:v>43</x:v>
      </x:c>
      <x:c r="G3341" s="11" t="n">
        <x:v>34</x:v>
      </x:c>
      <x:c r="H3341" s="11" t="n">
        <x:f>E3341*F3341</x:f>
        <x:v>43</x:v>
      </x:c>
      <x:c r="I3341" s="11" t="n">
        <x:f>H3341*(1-'Summary'!$B$5)</x:f>
        <x:v>40.85</x:v>
      </x:c>
      <x:c r="J3341" s="11" t="n">
        <x:f>E3341*G3341</x:f>
        <x:v>34</x:v>
      </x:c>
      <x:c r="K3341" s="11" t="n">
        <x:f>I3341-J3341</x:f>
        <x:v>6.850000000000001</x:v>
      </x:c>
      <x:c r="L3341" s="14" t="n">
        <x:f>K3341/I3341</x:f>
        <x:v>0.16768665850673198</x:v>
      </x:c>
    </x:row>
    <x:row r="3342" ht="22" customHeight="1">
      <x:c r="A3342" s="2" t="str">
        <x:v>ORD-03338</x:v>
      </x:c>
      <x:c r="B3342" s="2" t="str">
        <x:v>South</x:v>
      </x:c>
      <x:c r="C3342" s="2" t="str">
        <x:v>Jul</x:v>
      </x:c>
      <x:c r="D3342" s="2" t="str">
        <x:v>SKU-098</x:v>
      </x:c>
      <x:c r="E3342" s="15" t="n">
        <x:v>8</x:v>
      </x:c>
      <x:c r="F3342" s="11" t="n">
        <x:v>56</x:v>
      </x:c>
      <x:c r="G3342" s="11" t="n">
        <x:v>45</x:v>
      </x:c>
      <x:c r="H3342" s="11" t="n">
        <x:f>E3342*F3342</x:f>
        <x:v>448</x:v>
      </x:c>
      <x:c r="I3342" s="11" t="n">
        <x:f>H3342*(1-'Summary'!$B$5)</x:f>
        <x:v>425.59999999999997</x:v>
      </x:c>
      <x:c r="J3342" s="11" t="n">
        <x:f>E3342*G3342</x:f>
        <x:v>360</x:v>
      </x:c>
      <x:c r="K3342" s="11" t="n">
        <x:f>I3342-J3342</x:f>
        <x:v>65.59999999999997</x:v>
      </x:c>
      <x:c r="L3342" s="14" t="n">
        <x:f>K3342/I3342</x:f>
        <x:v>0.1541353383458646</x:v>
      </x:c>
    </x:row>
    <x:row r="3343" ht="22" customHeight="1">
      <x:c r="A3343" s="2" t="str">
        <x:v>ORD-03339</x:v>
      </x:c>
      <x:c r="B3343" s="2" t="str">
        <x:v>East</x:v>
      </x:c>
      <x:c r="C3343" s="2" t="str">
        <x:v>Jul</x:v>
      </x:c>
      <x:c r="D3343" s="2" t="str">
        <x:v>SKU-099</x:v>
      </x:c>
      <x:c r="E3343" s="15" t="n">
        <x:v>15</x:v>
      </x:c>
      <x:c r="F3343" s="11" t="n">
        <x:v>69</x:v>
      </x:c>
      <x:c r="G3343" s="11" t="n">
        <x:v>56</x:v>
      </x:c>
      <x:c r="H3343" s="11" t="n">
        <x:f>E3343*F3343</x:f>
        <x:v>1035</x:v>
      </x:c>
      <x:c r="I3343" s="11" t="n">
        <x:f>H3343*(1-'Summary'!$B$5)</x:f>
        <x:v>983.25</x:v>
      </x:c>
      <x:c r="J3343" s="11" t="n">
        <x:f>E3343*G3343</x:f>
        <x:v>840</x:v>
      </x:c>
      <x:c r="K3343" s="11" t="n">
        <x:f>I3343-J3343</x:f>
        <x:v>143.25</x:v>
      </x:c>
      <x:c r="L3343" s="14" t="n">
        <x:f>K3343/I3343</x:f>
        <x:v>0.14569031273836766</x:v>
      </x:c>
    </x:row>
    <x:row r="3344" ht="22" customHeight="1">
      <x:c r="A3344" s="2" t="str">
        <x:v>ORD-03340</x:v>
      </x:c>
      <x:c r="B3344" s="2" t="str">
        <x:v>West</x:v>
      </x:c>
      <x:c r="C3344" s="2" t="str">
        <x:v>Jul</x:v>
      </x:c>
      <x:c r="D3344" s="2" t="str">
        <x:v>SKU-100</x:v>
      </x:c>
      <x:c r="E3344" s="15" t="n">
        <x:v>22</x:v>
      </x:c>
      <x:c r="F3344" s="11" t="n">
        <x:v>82</x:v>
      </x:c>
      <x:c r="G3344" s="11" t="n">
        <x:v>67</x:v>
      </x:c>
      <x:c r="H3344" s="11" t="n">
        <x:f>E3344*F3344</x:f>
        <x:v>1804</x:v>
      </x:c>
      <x:c r="I3344" s="11" t="n">
        <x:f>H3344*(1-'Summary'!$B$5)</x:f>
        <x:v>1713.8</x:v>
      </x:c>
      <x:c r="J3344" s="11" t="n">
        <x:f>E3344*G3344</x:f>
        <x:v>1474</x:v>
      </x:c>
      <x:c r="K3344" s="11" t="n">
        <x:f>I3344-J3344</x:f>
        <x:v>239.79999999999995</x:v>
      </x:c>
      <x:c r="L3344" s="14" t="n">
        <x:f>K3344/I3344</x:f>
        <x:v>0.13992297817715016</x:v>
      </x:c>
    </x:row>
    <x:row r="3345" ht="22" customHeight="1">
      <x:c r="A3345" s="2" t="str">
        <x:v>ORD-03341</x:v>
      </x:c>
      <x:c r="B3345" s="2" t="str">
        <x:v>North</x:v>
      </x:c>
      <x:c r="C3345" s="2" t="str">
        <x:v>Aug</x:v>
      </x:c>
      <x:c r="D3345" s="2" t="str">
        <x:v>SKU-101</x:v>
      </x:c>
      <x:c r="E3345" s="15" t="n">
        <x:v>5</x:v>
      </x:c>
      <x:c r="F3345" s="11" t="n">
        <x:v>95</x:v>
      </x:c>
      <x:c r="G3345" s="11" t="n">
        <x:v>78</x:v>
      </x:c>
      <x:c r="H3345" s="11" t="n">
        <x:f>E3345*F3345</x:f>
        <x:v>475</x:v>
      </x:c>
      <x:c r="I3345" s="11" t="n">
        <x:f>H3345*(1-'Summary'!$B$5)</x:f>
        <x:v>451.25</x:v>
      </x:c>
      <x:c r="J3345" s="11" t="n">
        <x:f>E3345*G3345</x:f>
        <x:v>390</x:v>
      </x:c>
      <x:c r="K3345" s="11" t="n">
        <x:f>I3345-J3345</x:f>
        <x:v>61.25</x:v>
      </x:c>
      <x:c r="L3345" s="14" t="n">
        <x:f>K3345/I3345</x:f>
        <x:v>0.13573407202216067</x:v>
      </x:c>
    </x:row>
    <x:row r="3346" ht="22" customHeight="1">
      <x:c r="A3346" s="2" t="str">
        <x:v>ORD-03342</x:v>
      </x:c>
      <x:c r="B3346" s="2" t="str">
        <x:v>South</x:v>
      </x:c>
      <x:c r="C3346" s="2" t="str">
        <x:v>Aug</x:v>
      </x:c>
      <x:c r="D3346" s="2" t="str">
        <x:v>SKU-102</x:v>
      </x:c>
      <x:c r="E3346" s="15" t="n">
        <x:v>12</x:v>
      </x:c>
      <x:c r="F3346" s="11" t="n">
        <x:v>108</x:v>
      </x:c>
      <x:c r="G3346" s="11" t="n">
        <x:v>89</x:v>
      </x:c>
      <x:c r="H3346" s="11" t="n">
        <x:f>E3346*F3346</x:f>
        <x:v>1296</x:v>
      </x:c>
      <x:c r="I3346" s="11" t="n">
        <x:f>H3346*(1-'Summary'!$B$5)</x:f>
        <x:v>1231.2</x:v>
      </x:c>
      <x:c r="J3346" s="11" t="n">
        <x:f>E3346*G3346</x:f>
        <x:v>1068</x:v>
      </x:c>
      <x:c r="K3346" s="11" t="n">
        <x:f>I3346-J3346</x:f>
        <x:v>163.20000000000005</x:v>
      </x:c>
      <x:c r="L3346" s="14" t="n">
        <x:f>K3346/I3346</x:f>
        <x:v>0.13255360623781678</x:v>
      </x:c>
    </x:row>
    <x:row r="3347" ht="22" customHeight="1">
      <x:c r="A3347" s="2" t="str">
        <x:v>ORD-03343</x:v>
      </x:c>
      <x:c r="B3347" s="2" t="str">
        <x:v>East</x:v>
      </x:c>
      <x:c r="C3347" s="2" t="str">
        <x:v>Aug</x:v>
      </x:c>
      <x:c r="D3347" s="2" t="str">
        <x:v>SKU-103</x:v>
      </x:c>
      <x:c r="E3347" s="15" t="n">
        <x:v>19</x:v>
      </x:c>
      <x:c r="F3347" s="11" t="n">
        <x:v>121</x:v>
      </x:c>
      <x:c r="G3347" s="11" t="n">
        <x:v>100</x:v>
      </x:c>
      <x:c r="H3347" s="11" t="n">
        <x:f>E3347*F3347</x:f>
        <x:v>2299</x:v>
      </x:c>
      <x:c r="I3347" s="11" t="n">
        <x:f>H3347*(1-'Summary'!$B$5)</x:f>
        <x:v>2184.0499999999997</x:v>
      </x:c>
      <x:c r="J3347" s="11" t="n">
        <x:f>E3347*G3347</x:f>
        <x:v>1900</x:v>
      </x:c>
      <x:c r="K3347" s="11" t="n">
        <x:f>I3347-J3347</x:f>
        <x:v>284.0499999999997</x:v>
      </x:c>
      <x:c r="L3347" s="14" t="n">
        <x:f>K3347/I3347</x:f>
        <x:v>0.1300565463244888</x:v>
      </x:c>
    </x:row>
    <x:row r="3348" ht="22" customHeight="1">
      <x:c r="A3348" s="2" t="str">
        <x:v>ORD-03344</x:v>
      </x:c>
      <x:c r="B3348" s="2" t="str">
        <x:v>West</x:v>
      </x:c>
      <x:c r="C3348" s="2" t="str">
        <x:v>Aug</x:v>
      </x:c>
      <x:c r="D3348" s="2" t="str">
        <x:v>SKU-104</x:v>
      </x:c>
      <x:c r="E3348" s="15" t="n">
        <x:v>2</x:v>
      </x:c>
      <x:c r="F3348" s="11" t="n">
        <x:v>134</x:v>
      </x:c>
      <x:c r="G3348" s="11" t="n">
        <x:v>16</x:v>
      </x:c>
      <x:c r="H3348" s="11" t="n">
        <x:f>E3348*F3348</x:f>
        <x:v>268</x:v>
      </x:c>
      <x:c r="I3348" s="11" t="n">
        <x:f>H3348*(1-'Summary'!$B$5)</x:f>
        <x:v>254.6</x:v>
      </x:c>
      <x:c r="J3348" s="11" t="n">
        <x:f>E3348*G3348</x:f>
        <x:v>32</x:v>
      </x:c>
      <x:c r="K3348" s="11" t="n">
        <x:f>I3348-J3348</x:f>
        <x:v>222.6</x:v>
      </x:c>
      <x:c r="L3348" s="14" t="n">
        <x:f>K3348/I3348</x:f>
        <x:v>0.8743126472898665</x:v>
      </x:c>
    </x:row>
    <x:row r="3349" ht="22" customHeight="1">
      <x:c r="A3349" s="2" t="str">
        <x:v>ORD-03345</x:v>
      </x:c>
      <x:c r="B3349" s="2" t="str">
        <x:v>North</x:v>
      </x:c>
      <x:c r="C3349" s="2" t="str">
        <x:v>Sep</x:v>
      </x:c>
      <x:c r="D3349" s="2" t="str">
        <x:v>SKU-105</x:v>
      </x:c>
      <x:c r="E3349" s="15" t="n">
        <x:v>9</x:v>
      </x:c>
      <x:c r="F3349" s="11" t="n">
        <x:v>147</x:v>
      </x:c>
      <x:c r="G3349" s="11" t="n">
        <x:v>27</x:v>
      </x:c>
      <x:c r="H3349" s="11" t="n">
        <x:f>E3349*F3349</x:f>
        <x:v>1323</x:v>
      </x:c>
      <x:c r="I3349" s="11" t="n">
        <x:f>H3349*(1-'Summary'!$B$5)</x:f>
        <x:v>1256.85</x:v>
      </x:c>
      <x:c r="J3349" s="11" t="n">
        <x:f>E3349*G3349</x:f>
        <x:v>243</x:v>
      </x:c>
      <x:c r="K3349" s="11" t="n">
        <x:f>I3349-J3349</x:f>
        <x:v>1013.8499999999999</x:v>
      </x:c>
      <x:c r="L3349" s="14" t="n">
        <x:f>K3349/I3349</x:f>
        <x:v>0.8066595059076261</x:v>
      </x:c>
    </x:row>
    <x:row r="3350" ht="22" customHeight="1">
      <x:c r="A3350" s="2" t="str">
        <x:v>ORD-03346</x:v>
      </x:c>
      <x:c r="B3350" s="2" t="str">
        <x:v>South</x:v>
      </x:c>
      <x:c r="C3350" s="2" t="str">
        <x:v>Sep</x:v>
      </x:c>
      <x:c r="D3350" s="2" t="str">
        <x:v>SKU-106</x:v>
      </x:c>
      <x:c r="E3350" s="15" t="n">
        <x:v>16</x:v>
      </x:c>
      <x:c r="F3350" s="11" t="n">
        <x:v>160</x:v>
      </x:c>
      <x:c r="G3350" s="11" t="n">
        <x:v>38</x:v>
      </x:c>
      <x:c r="H3350" s="11" t="n">
        <x:f>E3350*F3350</x:f>
        <x:v>2560</x:v>
      </x:c>
      <x:c r="I3350" s="11" t="n">
        <x:f>H3350*(1-'Summary'!$B$5)</x:f>
        <x:v>2432</x:v>
      </x:c>
      <x:c r="J3350" s="11" t="n">
        <x:f>E3350*G3350</x:f>
        <x:v>608</x:v>
      </x:c>
      <x:c r="K3350" s="11" t="n">
        <x:f>I3350-J3350</x:f>
        <x:v>1824</x:v>
      </x:c>
      <x:c r="L3350" s="14" t="n">
        <x:f>K3350/I3350</x:f>
        <x:v>0.75</x:v>
      </x:c>
    </x:row>
    <x:row r="3351" ht="22" customHeight="1">
      <x:c r="A3351" s="2" t="str">
        <x:v>ORD-03347</x:v>
      </x:c>
      <x:c r="B3351" s="2" t="str">
        <x:v>East</x:v>
      </x:c>
      <x:c r="C3351" s="2" t="str">
        <x:v>Sep</x:v>
      </x:c>
      <x:c r="D3351" s="2" t="str">
        <x:v>SKU-107</x:v>
      </x:c>
      <x:c r="E3351" s="15" t="n">
        <x:v>23</x:v>
      </x:c>
      <x:c r="F3351" s="11" t="n">
        <x:v>173</x:v>
      </x:c>
      <x:c r="G3351" s="11" t="n">
        <x:v>49</x:v>
      </x:c>
      <x:c r="H3351" s="11" t="n">
        <x:f>E3351*F3351</x:f>
        <x:v>3979</x:v>
      </x:c>
      <x:c r="I3351" s="11" t="n">
        <x:f>H3351*(1-'Summary'!$B$5)</x:f>
        <x:v>3780.0499999999997</x:v>
      </x:c>
      <x:c r="J3351" s="11" t="n">
        <x:f>E3351*G3351</x:f>
        <x:v>1127</x:v>
      </x:c>
      <x:c r="K3351" s="11" t="n">
        <x:f>I3351-J3351</x:f>
        <x:v>2653.0499999999997</x:v>
      </x:c>
      <x:c r="L3351" s="14" t="n">
        <x:f>K3351/I3351</x:f>
        <x:v>0.7018557955582598</x:v>
      </x:c>
    </x:row>
    <x:row r="3352" ht="22" customHeight="1">
      <x:c r="A3352" s="2" t="str">
        <x:v>ORD-03348</x:v>
      </x:c>
      <x:c r="B3352" s="2" t="str">
        <x:v>West</x:v>
      </x:c>
      <x:c r="C3352" s="2" t="str">
        <x:v>Sep</x:v>
      </x:c>
      <x:c r="D3352" s="2" t="str">
        <x:v>SKU-108</x:v>
      </x:c>
      <x:c r="E3352" s="15" t="n">
        <x:v>6</x:v>
      </x:c>
      <x:c r="F3352" s="11" t="n">
        <x:v>186</x:v>
      </x:c>
      <x:c r="G3352" s="11" t="n">
        <x:v>60</x:v>
      </x:c>
      <x:c r="H3352" s="11" t="n">
        <x:f>E3352*F3352</x:f>
        <x:v>1116</x:v>
      </x:c>
      <x:c r="I3352" s="11" t="n">
        <x:f>H3352*(1-'Summary'!$B$5)</x:f>
        <x:v>1060.2</x:v>
      </x:c>
      <x:c r="J3352" s="11" t="n">
        <x:f>E3352*G3352</x:f>
        <x:v>360</x:v>
      </x:c>
      <x:c r="K3352" s="11" t="n">
        <x:f>I3352-J3352</x:f>
        <x:v>700.2</x:v>
      </x:c>
      <x:c r="L3352" s="14" t="n">
        <x:f>K3352/I3352</x:f>
        <x:v>0.6604414261460102</x:v>
      </x:c>
    </x:row>
    <x:row r="3353" ht="22" customHeight="1">
      <x:c r="A3353" s="2" t="str">
        <x:v>ORD-03349</x:v>
      </x:c>
      <x:c r="B3353" s="2" t="str">
        <x:v>North</x:v>
      </x:c>
      <x:c r="C3353" s="2" t="str">
        <x:v>Oct</x:v>
      </x:c>
      <x:c r="D3353" s="2" t="str">
        <x:v>SKU-109</x:v>
      </x:c>
      <x:c r="E3353" s="15" t="n">
        <x:v>13</x:v>
      </x:c>
      <x:c r="F3353" s="11" t="n">
        <x:v>199</x:v>
      </x:c>
      <x:c r="G3353" s="11" t="n">
        <x:v>71</x:v>
      </x:c>
      <x:c r="H3353" s="11" t="n">
        <x:f>E3353*F3353</x:f>
        <x:v>2587</x:v>
      </x:c>
      <x:c r="I3353" s="11" t="n">
        <x:f>H3353*(1-'Summary'!$B$5)</x:f>
        <x:v>2457.65</x:v>
      </x:c>
      <x:c r="J3353" s="11" t="n">
        <x:f>E3353*G3353</x:f>
        <x:v>923</x:v>
      </x:c>
      <x:c r="K3353" s="11" t="n">
        <x:f>I3353-J3353</x:f>
        <x:v>1534.65</x:v>
      </x:c>
      <x:c r="L3353" s="14" t="n">
        <x:f>K3353/I3353</x:f>
        <x:v>0.6244379793705369</x:v>
      </x:c>
    </x:row>
    <x:row r="3354" ht="22" customHeight="1">
      <x:c r="A3354" s="2" t="str">
        <x:v>ORD-03350</x:v>
      </x:c>
      <x:c r="B3354" s="2" t="str">
        <x:v>South</x:v>
      </x:c>
      <x:c r="C3354" s="2" t="str">
        <x:v>Oct</x:v>
      </x:c>
      <x:c r="D3354" s="2" t="str">
        <x:v>SKU-110</x:v>
      </x:c>
      <x:c r="E3354" s="15" t="n">
        <x:v>20</x:v>
      </x:c>
      <x:c r="F3354" s="11" t="n">
        <x:v>212</x:v>
      </x:c>
      <x:c r="G3354" s="11" t="n">
        <x:v>82</x:v>
      </x:c>
      <x:c r="H3354" s="11" t="n">
        <x:f>E3354*F3354</x:f>
        <x:v>4240</x:v>
      </x:c>
      <x:c r="I3354" s="11" t="n">
        <x:f>H3354*(1-'Summary'!$B$5)</x:f>
        <x:v>4028</x:v>
      </x:c>
      <x:c r="J3354" s="11" t="n">
        <x:f>E3354*G3354</x:f>
        <x:v>1640</x:v>
      </x:c>
      <x:c r="K3354" s="11" t="n">
        <x:f>I3354-J3354</x:f>
        <x:v>2388</x:v>
      </x:c>
      <x:c r="L3354" s="14" t="n">
        <x:f>K3354/I3354</x:f>
        <x:v>0.5928500496524329</x:v>
      </x:c>
    </x:row>
    <x:row r="3355" ht="22" customHeight="1">
      <x:c r="A3355" s="2" t="str">
        <x:v>ORD-03351</x:v>
      </x:c>
      <x:c r="B3355" s="2" t="str">
        <x:v>East</x:v>
      </x:c>
      <x:c r="C3355" s="2" t="str">
        <x:v>Oct</x:v>
      </x:c>
      <x:c r="D3355" s="2" t="str">
        <x:v>SKU-111</x:v>
      </x:c>
      <x:c r="E3355" s="15" t="n">
        <x:v>3</x:v>
      </x:c>
      <x:c r="F3355" s="11" t="n">
        <x:v>225</x:v>
      </x:c>
      <x:c r="G3355" s="11" t="n">
        <x:v>93</x:v>
      </x:c>
      <x:c r="H3355" s="11" t="n">
        <x:f>E3355*F3355</x:f>
        <x:v>675</x:v>
      </x:c>
      <x:c r="I3355" s="11" t="n">
        <x:f>H3355*(1-'Summary'!$B$5)</x:f>
        <x:v>641.25</x:v>
      </x:c>
      <x:c r="J3355" s="11" t="n">
        <x:f>E3355*G3355</x:f>
        <x:v>279</x:v>
      </x:c>
      <x:c r="K3355" s="11" t="n">
        <x:f>I3355-J3355</x:f>
        <x:v>362.25</x:v>
      </x:c>
      <x:c r="L3355" s="14" t="n">
        <x:f>K3355/I3355</x:f>
        <x:v>0.5649122807017544</x:v>
      </x:c>
    </x:row>
    <x:row r="3356" ht="22" customHeight="1">
      <x:c r="A3356" s="2" t="str">
        <x:v>ORD-03352</x:v>
      </x:c>
      <x:c r="B3356" s="2" t="str">
        <x:v>West</x:v>
      </x:c>
      <x:c r="C3356" s="2" t="str">
        <x:v>Oct</x:v>
      </x:c>
      <x:c r="D3356" s="2" t="str">
        <x:v>SKU-112</x:v>
      </x:c>
      <x:c r="E3356" s="15" t="n">
        <x:v>10</x:v>
      </x:c>
      <x:c r="F3356" s="11" t="n">
        <x:v>18</x:v>
      </x:c>
      <x:c r="G3356" s="11" t="n">
        <x:v>9</x:v>
      </x:c>
      <x:c r="H3356" s="11" t="n">
        <x:f>E3356*F3356</x:f>
        <x:v>180</x:v>
      </x:c>
      <x:c r="I3356" s="11" t="n">
        <x:f>H3356*(1-'Summary'!$B$5)</x:f>
        <x:v>171</x:v>
      </x:c>
      <x:c r="J3356" s="11" t="n">
        <x:f>E3356*G3356</x:f>
        <x:v>90</x:v>
      </x:c>
      <x:c r="K3356" s="11" t="n">
        <x:f>I3356-J3356</x:f>
        <x:v>81</x:v>
      </x:c>
      <x:c r="L3356" s="14" t="n">
        <x:f>K3356/I3356</x:f>
        <x:v>0.47368421052631576</x:v>
      </x:c>
    </x:row>
    <x:row r="3357" ht="22" customHeight="1">
      <x:c r="A3357" s="2" t="str">
        <x:v>ORD-03353</x:v>
      </x:c>
      <x:c r="B3357" s="2" t="str">
        <x:v>North</x:v>
      </x:c>
      <x:c r="C3357" s="2" t="str">
        <x:v>Nov</x:v>
      </x:c>
      <x:c r="D3357" s="2" t="str">
        <x:v>SKU-113</x:v>
      </x:c>
      <x:c r="E3357" s="15" t="n">
        <x:v>17</x:v>
      </x:c>
      <x:c r="F3357" s="11" t="n">
        <x:v>31</x:v>
      </x:c>
      <x:c r="G3357" s="11" t="n">
        <x:v>20</x:v>
      </x:c>
      <x:c r="H3357" s="11" t="n">
        <x:f>E3357*F3357</x:f>
        <x:v>527</x:v>
      </x:c>
      <x:c r="I3357" s="11" t="n">
        <x:f>H3357*(1-'Summary'!$B$5)</x:f>
        <x:v>500.65</x:v>
      </x:c>
      <x:c r="J3357" s="11" t="n">
        <x:f>E3357*G3357</x:f>
        <x:v>340</x:v>
      </x:c>
      <x:c r="K3357" s="11" t="n">
        <x:f>I3357-J3357</x:f>
        <x:v>160.64999999999998</x:v>
      </x:c>
      <x:c r="L3357" s="14" t="n">
        <x:f>K3357/I3357</x:f>
        <x:v>0.32088285229202035</x:v>
      </x:c>
    </x:row>
    <x:row r="3358" ht="22" customHeight="1">
      <x:c r="A3358" s="2" t="str">
        <x:v>ORD-03354</x:v>
      </x:c>
      <x:c r="B3358" s="2" t="str">
        <x:v>South</x:v>
      </x:c>
      <x:c r="C3358" s="2" t="str">
        <x:v>Nov</x:v>
      </x:c>
      <x:c r="D3358" s="2" t="str">
        <x:v>SKU-114</x:v>
      </x:c>
      <x:c r="E3358" s="15" t="n">
        <x:v>24</x:v>
      </x:c>
      <x:c r="F3358" s="11" t="n">
        <x:v>44</x:v>
      </x:c>
      <x:c r="G3358" s="11" t="n">
        <x:v>31</x:v>
      </x:c>
      <x:c r="H3358" s="11" t="n">
        <x:f>E3358*F3358</x:f>
        <x:v>1056</x:v>
      </x:c>
      <x:c r="I3358" s="11" t="n">
        <x:f>H3358*(1-'Summary'!$B$5)</x:f>
        <x:v>1003.1999999999999</x:v>
      </x:c>
      <x:c r="J3358" s="11" t="n">
        <x:f>E3358*G3358</x:f>
        <x:v>744</x:v>
      </x:c>
      <x:c r="K3358" s="11" t="n">
        <x:f>I3358-J3358</x:f>
        <x:v>259.19999999999993</x:v>
      </x:c>
      <x:c r="L3358" s="14" t="n">
        <x:f>K3358/I3358</x:f>
        <x:v>0.25837320574162675</x:v>
      </x:c>
    </x:row>
    <x:row r="3359" ht="22" customHeight="1">
      <x:c r="A3359" s="2" t="str">
        <x:v>ORD-03355</x:v>
      </x:c>
      <x:c r="B3359" s="2" t="str">
        <x:v>East</x:v>
      </x:c>
      <x:c r="C3359" s="2" t="str">
        <x:v>Nov</x:v>
      </x:c>
      <x:c r="D3359" s="2" t="str">
        <x:v>SKU-115</x:v>
      </x:c>
      <x:c r="E3359" s="15" t="n">
        <x:v>7</x:v>
      </x:c>
      <x:c r="F3359" s="11" t="n">
        <x:v>57</x:v>
      </x:c>
      <x:c r="G3359" s="11" t="n">
        <x:v>42</x:v>
      </x:c>
      <x:c r="H3359" s="11" t="n">
        <x:f>E3359*F3359</x:f>
        <x:v>399</x:v>
      </x:c>
      <x:c r="I3359" s="11" t="n">
        <x:f>H3359*(1-'Summary'!$B$5)</x:f>
        <x:v>379.04999999999995</x:v>
      </x:c>
      <x:c r="J3359" s="11" t="n">
        <x:f>E3359*G3359</x:f>
        <x:v>294</x:v>
      </x:c>
      <x:c r="K3359" s="11" t="n">
        <x:f>I3359-J3359</x:f>
        <x:v>85.04999999999995</x:v>
      </x:c>
      <x:c r="L3359" s="14" t="n">
        <x:f>K3359/I3359</x:f>
        <x:v>0.22437673130193897</x:v>
      </x:c>
    </x:row>
    <x:row r="3360" ht="22" customHeight="1">
      <x:c r="A3360" s="2" t="str">
        <x:v>ORD-03356</x:v>
      </x:c>
      <x:c r="B3360" s="2" t="str">
        <x:v>West</x:v>
      </x:c>
      <x:c r="C3360" s="2" t="str">
        <x:v>Nov</x:v>
      </x:c>
      <x:c r="D3360" s="2" t="str">
        <x:v>SKU-116</x:v>
      </x:c>
      <x:c r="E3360" s="15" t="n">
        <x:v>14</x:v>
      </x:c>
      <x:c r="F3360" s="11" t="n">
        <x:v>70</x:v>
      </x:c>
      <x:c r="G3360" s="11" t="n">
        <x:v>53</x:v>
      </x:c>
      <x:c r="H3360" s="11" t="n">
        <x:f>E3360*F3360</x:f>
        <x:v>980</x:v>
      </x:c>
      <x:c r="I3360" s="11" t="n">
        <x:f>H3360*(1-'Summary'!$B$5)</x:f>
        <x:v>931</x:v>
      </x:c>
      <x:c r="J3360" s="11" t="n">
        <x:f>E3360*G3360</x:f>
        <x:v>742</x:v>
      </x:c>
      <x:c r="K3360" s="11" t="n">
        <x:f>I3360-J3360</x:f>
        <x:v>189</x:v>
      </x:c>
      <x:c r="L3360" s="14" t="n">
        <x:f>K3360/I3360</x:f>
        <x:v>0.20300751879699247</x:v>
      </x:c>
    </x:row>
    <x:row r="3361" ht="22" customHeight="1">
      <x:c r="A3361" s="2" t="str">
        <x:v>ORD-03357</x:v>
      </x:c>
      <x:c r="B3361" s="2" t="str">
        <x:v>North</x:v>
      </x:c>
      <x:c r="C3361" s="2" t="str">
        <x:v>Dec</x:v>
      </x:c>
      <x:c r="D3361" s="2" t="str">
        <x:v>SKU-117</x:v>
      </x:c>
      <x:c r="E3361" s="15" t="n">
        <x:v>21</x:v>
      </x:c>
      <x:c r="F3361" s="11" t="n">
        <x:v>83</x:v>
      </x:c>
      <x:c r="G3361" s="11" t="n">
        <x:v>64</x:v>
      </x:c>
      <x:c r="H3361" s="11" t="n">
        <x:f>E3361*F3361</x:f>
        <x:v>1743</x:v>
      </x:c>
      <x:c r="I3361" s="11" t="n">
        <x:f>H3361*(1-'Summary'!$B$5)</x:f>
        <x:v>1655.85</x:v>
      </x:c>
      <x:c r="J3361" s="11" t="n">
        <x:f>E3361*G3361</x:f>
        <x:v>1344</x:v>
      </x:c>
      <x:c r="K3361" s="11" t="n">
        <x:f>I3361-J3361</x:f>
        <x:v>311.8499999999999</x:v>
      </x:c>
      <x:c r="L3361" s="14" t="n">
        <x:f>K3361/I3361</x:f>
        <x:v>0.18833227647431827</x:v>
      </x:c>
    </x:row>
    <x:row r="3362" ht="22" customHeight="1">
      <x:c r="A3362" s="2" t="str">
        <x:v>ORD-03358</x:v>
      </x:c>
      <x:c r="B3362" s="2" t="str">
        <x:v>South</x:v>
      </x:c>
      <x:c r="C3362" s="2" t="str">
        <x:v>Dec</x:v>
      </x:c>
      <x:c r="D3362" s="2" t="str">
        <x:v>SKU-118</x:v>
      </x:c>
      <x:c r="E3362" s="15" t="n">
        <x:v>4</x:v>
      </x:c>
      <x:c r="F3362" s="11" t="n">
        <x:v>96</x:v>
      </x:c>
      <x:c r="G3362" s="11" t="n">
        <x:v>75</x:v>
      </x:c>
      <x:c r="H3362" s="11" t="n">
        <x:f>E3362*F3362</x:f>
        <x:v>384</x:v>
      </x:c>
      <x:c r="I3362" s="11" t="n">
        <x:f>H3362*(1-'Summary'!$B$5)</x:f>
        <x:v>364.79999999999995</x:v>
      </x:c>
      <x:c r="J3362" s="11" t="n">
        <x:f>E3362*G3362</x:f>
        <x:v>300</x:v>
      </x:c>
      <x:c r="K3362" s="11" t="n">
        <x:f>I3362-J3362</x:f>
        <x:v>64.79999999999995</x:v>
      </x:c>
      <x:c r="L3362" s="14" t="n">
        <x:f>K3362/I3362</x:f>
        <x:v>0.1776315789473683</x:v>
      </x:c>
    </x:row>
    <x:row r="3363" ht="22" customHeight="1">
      <x:c r="A3363" s="2" t="str">
        <x:v>ORD-03359</x:v>
      </x:c>
      <x:c r="B3363" s="2" t="str">
        <x:v>East</x:v>
      </x:c>
      <x:c r="C3363" s="2" t="str">
        <x:v>Dec</x:v>
      </x:c>
      <x:c r="D3363" s="2" t="str">
        <x:v>SKU-119</x:v>
      </x:c>
      <x:c r="E3363" s="15" t="n">
        <x:v>11</x:v>
      </x:c>
      <x:c r="F3363" s="11" t="n">
        <x:v>109</x:v>
      </x:c>
      <x:c r="G3363" s="11" t="n">
        <x:v>86</x:v>
      </x:c>
      <x:c r="H3363" s="11" t="n">
        <x:f>E3363*F3363</x:f>
        <x:v>1199</x:v>
      </x:c>
      <x:c r="I3363" s="11" t="n">
        <x:f>H3363*(1-'Summary'!$B$5)</x:f>
        <x:v>1139.05</x:v>
      </x:c>
      <x:c r="J3363" s="11" t="n">
        <x:f>E3363*G3363</x:f>
        <x:v>946</x:v>
      </x:c>
      <x:c r="K3363" s="11" t="n">
        <x:f>I3363-J3363</x:f>
        <x:v>193.04999999999995</x:v>
      </x:c>
      <x:c r="L3363" s="14" t="n">
        <x:f>K3363/I3363</x:f>
        <x:v>0.16948334138097534</x:v>
      </x:c>
    </x:row>
    <x:row r="3364" ht="22" customHeight="1">
      <x:c r="A3364" s="2" t="str">
        <x:v>ORD-03360</x:v>
      </x:c>
      <x:c r="B3364" s="2" t="str">
        <x:v>West</x:v>
      </x:c>
      <x:c r="C3364" s="2" t="str">
        <x:v>Dec</x:v>
      </x:c>
      <x:c r="D3364" s="2" t="str">
        <x:v>SKU-120</x:v>
      </x:c>
      <x:c r="E3364" s="15" t="n">
        <x:v>18</x:v>
      </x:c>
      <x:c r="F3364" s="11" t="n">
        <x:v>122</x:v>
      </x:c>
      <x:c r="G3364" s="11" t="n">
        <x:v>97</x:v>
      </x:c>
      <x:c r="H3364" s="11" t="n">
        <x:f>E3364*F3364</x:f>
        <x:v>2196</x:v>
      </x:c>
      <x:c r="I3364" s="11" t="n">
        <x:f>H3364*(1-'Summary'!$B$5)</x:f>
        <x:v>2086.2</x:v>
      </x:c>
      <x:c r="J3364" s="11" t="n">
        <x:f>E3364*G3364</x:f>
        <x:v>1746</x:v>
      </x:c>
      <x:c r="K3364" s="11" t="n">
        <x:f>I3364-J3364</x:f>
        <x:v>340.1999999999998</x:v>
      </x:c>
      <x:c r="L3364" s="14" t="n">
        <x:f>K3364/I3364</x:f>
        <x:v>0.16307161345987914</x:v>
      </x:c>
    </x:row>
    <x:row r="3365" ht="22" customHeight="1">
      <x:c r="A3365" s="2" t="str">
        <x:v>ORD-03361</x:v>
      </x:c>
      <x:c r="B3365" s="2" t="str">
        <x:v>North</x:v>
      </x:c>
      <x:c r="C3365" s="2" t="str">
        <x:v>Jan</x:v>
      </x:c>
      <x:c r="D3365" s="2" t="str">
        <x:v>SKU-001</x:v>
      </x:c>
      <x:c r="E3365" s="15" t="n">
        <x:v>1</x:v>
      </x:c>
      <x:c r="F3365" s="11" t="n">
        <x:v>135</x:v>
      </x:c>
      <x:c r="G3365" s="11" t="n">
        <x:v>13</x:v>
      </x:c>
      <x:c r="H3365" s="11" t="n">
        <x:f>E3365*F3365</x:f>
        <x:v>135</x:v>
      </x:c>
      <x:c r="I3365" s="11" t="n">
        <x:f>H3365*(1-'Summary'!$B$5)</x:f>
        <x:v>128.25</x:v>
      </x:c>
      <x:c r="J3365" s="11" t="n">
        <x:f>E3365*G3365</x:f>
        <x:v>13</x:v>
      </x:c>
      <x:c r="K3365" s="11" t="n">
        <x:f>I3365-J3365</x:f>
        <x:v>115.25</x:v>
      </x:c>
      <x:c r="L3365" s="14" t="n">
        <x:f>K3365/I3365</x:f>
        <x:v>0.898635477582846</x:v>
      </x:c>
    </x:row>
    <x:row r="3366" ht="22" customHeight="1">
      <x:c r="A3366" s="2" t="str">
        <x:v>ORD-03362</x:v>
      </x:c>
      <x:c r="B3366" s="2" t="str">
        <x:v>South</x:v>
      </x:c>
      <x:c r="C3366" s="2" t="str">
        <x:v>Jan</x:v>
      </x:c>
      <x:c r="D3366" s="2" t="str">
        <x:v>SKU-002</x:v>
      </x:c>
      <x:c r="E3366" s="15" t="n">
        <x:v>8</x:v>
      </x:c>
      <x:c r="F3366" s="11" t="n">
        <x:v>148</x:v>
      </x:c>
      <x:c r="G3366" s="11" t="n">
        <x:v>24</x:v>
      </x:c>
      <x:c r="H3366" s="11" t="n">
        <x:f>E3366*F3366</x:f>
        <x:v>1184</x:v>
      </x:c>
      <x:c r="I3366" s="11" t="n">
        <x:f>H3366*(1-'Summary'!$B$5)</x:f>
        <x:v>1124.8</x:v>
      </x:c>
      <x:c r="J3366" s="11" t="n">
        <x:f>E3366*G3366</x:f>
        <x:v>192</x:v>
      </x:c>
      <x:c r="K3366" s="11" t="n">
        <x:f>I3366-J3366</x:f>
        <x:v>932.8</x:v>
      </x:c>
      <x:c r="L3366" s="14" t="n">
        <x:f>K3366/I3366</x:f>
        <x:v>0.829302987197724</x:v>
      </x:c>
    </x:row>
    <x:row r="3367" ht="22" customHeight="1">
      <x:c r="A3367" s="2" t="str">
        <x:v>ORD-03363</x:v>
      </x:c>
      <x:c r="B3367" s="2" t="str">
        <x:v>East</x:v>
      </x:c>
      <x:c r="C3367" s="2" t="str">
        <x:v>Jan</x:v>
      </x:c>
      <x:c r="D3367" s="2" t="str">
        <x:v>SKU-003</x:v>
      </x:c>
      <x:c r="E3367" s="15" t="n">
        <x:v>15</x:v>
      </x:c>
      <x:c r="F3367" s="11" t="n">
        <x:v>161</x:v>
      </x:c>
      <x:c r="G3367" s="11" t="n">
        <x:v>35</x:v>
      </x:c>
      <x:c r="H3367" s="11" t="n">
        <x:f>E3367*F3367</x:f>
        <x:v>2415</x:v>
      </x:c>
      <x:c r="I3367" s="11" t="n">
        <x:f>H3367*(1-'Summary'!$B$5)</x:f>
        <x:v>2294.25</x:v>
      </x:c>
      <x:c r="J3367" s="11" t="n">
        <x:f>E3367*G3367</x:f>
        <x:v>525</x:v>
      </x:c>
      <x:c r="K3367" s="11" t="n">
        <x:f>I3367-J3367</x:f>
        <x:v>1769.25</x:v>
      </x:c>
      <x:c r="L3367" s="14" t="n">
        <x:f>K3367/I3367</x:f>
        <x:v>0.7711670480549199</x:v>
      </x:c>
    </x:row>
    <x:row r="3368" ht="22" customHeight="1">
      <x:c r="A3368" s="2" t="str">
        <x:v>ORD-03364</x:v>
      </x:c>
      <x:c r="B3368" s="2" t="str">
        <x:v>West</x:v>
      </x:c>
      <x:c r="C3368" s="2" t="str">
        <x:v>Jan</x:v>
      </x:c>
      <x:c r="D3368" s="2" t="str">
        <x:v>SKU-004</x:v>
      </x:c>
      <x:c r="E3368" s="15" t="n">
        <x:v>22</x:v>
      </x:c>
      <x:c r="F3368" s="11" t="n">
        <x:v>174</x:v>
      </x:c>
      <x:c r="G3368" s="11" t="n">
        <x:v>46</x:v>
      </x:c>
      <x:c r="H3368" s="11" t="n">
        <x:f>E3368*F3368</x:f>
        <x:v>3828</x:v>
      </x:c>
      <x:c r="I3368" s="11" t="n">
        <x:f>H3368*(1-'Summary'!$B$5)</x:f>
        <x:v>3636.6</x:v>
      </x:c>
      <x:c r="J3368" s="11" t="n">
        <x:f>E3368*G3368</x:f>
        <x:v>1012</x:v>
      </x:c>
      <x:c r="K3368" s="11" t="n">
        <x:f>I3368-J3368</x:f>
        <x:v>2624.6</x:v>
      </x:c>
      <x:c r="L3368" s="14" t="n">
        <x:f>K3368/I3368</x:f>
        <x:v>0.7217180883242589</x:v>
      </x:c>
    </x:row>
    <x:row r="3369" ht="22" customHeight="1">
      <x:c r="A3369" s="2" t="str">
        <x:v>ORD-03365</x:v>
      </x:c>
      <x:c r="B3369" s="2" t="str">
        <x:v>North</x:v>
      </x:c>
      <x:c r="C3369" s="2" t="str">
        <x:v>Feb</x:v>
      </x:c>
      <x:c r="D3369" s="2" t="str">
        <x:v>SKU-005</x:v>
      </x:c>
      <x:c r="E3369" s="15" t="n">
        <x:v>5</x:v>
      </x:c>
      <x:c r="F3369" s="11" t="n">
        <x:v>187</x:v>
      </x:c>
      <x:c r="G3369" s="11" t="n">
        <x:v>57</x:v>
      </x:c>
      <x:c r="H3369" s="11" t="n">
        <x:f>E3369*F3369</x:f>
        <x:v>935</x:v>
      </x:c>
      <x:c r="I3369" s="11" t="n">
        <x:f>H3369*(1-'Summary'!$B$5)</x:f>
        <x:v>888.25</x:v>
      </x:c>
      <x:c r="J3369" s="11" t="n">
        <x:f>E3369*G3369</x:f>
        <x:v>285</x:v>
      </x:c>
      <x:c r="K3369" s="11" t="n">
        <x:f>I3369-J3369</x:f>
        <x:v>603.25</x:v>
      </x:c>
      <x:c r="L3369" s="14" t="n">
        <x:f>K3369/I3369</x:f>
        <x:v>0.679144385026738</x:v>
      </x:c>
    </x:row>
    <x:row r="3370" ht="22" customHeight="1">
      <x:c r="A3370" s="2" t="str">
        <x:v>ORD-03366</x:v>
      </x:c>
      <x:c r="B3370" s="2" t="str">
        <x:v>South</x:v>
      </x:c>
      <x:c r="C3370" s="2" t="str">
        <x:v>Feb</x:v>
      </x:c>
      <x:c r="D3370" s="2" t="str">
        <x:v>SKU-006</x:v>
      </x:c>
      <x:c r="E3370" s="15" t="n">
        <x:v>12</x:v>
      </x:c>
      <x:c r="F3370" s="11" t="n">
        <x:v>200</x:v>
      </x:c>
      <x:c r="G3370" s="11" t="n">
        <x:v>68</x:v>
      </x:c>
      <x:c r="H3370" s="11" t="n">
        <x:f>E3370*F3370</x:f>
        <x:v>2400</x:v>
      </x:c>
      <x:c r="I3370" s="11" t="n">
        <x:f>H3370*(1-'Summary'!$B$5)</x:f>
        <x:v>2280</x:v>
      </x:c>
      <x:c r="J3370" s="11" t="n">
        <x:f>E3370*G3370</x:f>
        <x:v>816</x:v>
      </x:c>
      <x:c r="K3370" s="11" t="n">
        <x:f>I3370-J3370</x:f>
        <x:v>1464</x:v>
      </x:c>
      <x:c r="L3370" s="14" t="n">
        <x:f>K3370/I3370</x:f>
        <x:v>0.6421052631578947</x:v>
      </x:c>
    </x:row>
    <x:row r="3371" ht="22" customHeight="1">
      <x:c r="A3371" s="2" t="str">
        <x:v>ORD-03367</x:v>
      </x:c>
      <x:c r="B3371" s="2" t="str">
        <x:v>East</x:v>
      </x:c>
      <x:c r="C3371" s="2" t="str">
        <x:v>Feb</x:v>
      </x:c>
      <x:c r="D3371" s="2" t="str">
        <x:v>SKU-007</x:v>
      </x:c>
      <x:c r="E3371" s="15" t="n">
        <x:v>19</x:v>
      </x:c>
      <x:c r="F3371" s="11" t="n">
        <x:v>213</x:v>
      </x:c>
      <x:c r="G3371" s="11" t="n">
        <x:v>79</x:v>
      </x:c>
      <x:c r="H3371" s="11" t="n">
        <x:f>E3371*F3371</x:f>
        <x:v>4047</x:v>
      </x:c>
      <x:c r="I3371" s="11" t="n">
        <x:f>H3371*(1-'Summary'!$B$5)</x:f>
        <x:v>3844.6499999999996</x:v>
      </x:c>
      <x:c r="J3371" s="11" t="n">
        <x:f>E3371*G3371</x:f>
        <x:v>1501</x:v>
      </x:c>
      <x:c r="K3371" s="11" t="n">
        <x:f>I3371-J3371</x:f>
        <x:v>2343.6499999999996</x:v>
      </x:c>
      <x:c r="L3371" s="14" t="n">
        <x:f>K3371/I3371</x:f>
        <x:v>0.6095873486533234</x:v>
      </x:c>
    </x:row>
    <x:row r="3372" ht="22" customHeight="1">
      <x:c r="A3372" s="2" t="str">
        <x:v>ORD-03368</x:v>
      </x:c>
      <x:c r="B3372" s="2" t="str">
        <x:v>West</x:v>
      </x:c>
      <x:c r="C3372" s="2" t="str">
        <x:v>Feb</x:v>
      </x:c>
      <x:c r="D3372" s="2" t="str">
        <x:v>SKU-008</x:v>
      </x:c>
      <x:c r="E3372" s="15" t="n">
        <x:v>2</x:v>
      </x:c>
      <x:c r="F3372" s="11" t="n">
        <x:v>226</x:v>
      </x:c>
      <x:c r="G3372" s="11" t="n">
        <x:v>90</x:v>
      </x:c>
      <x:c r="H3372" s="11" t="n">
        <x:f>E3372*F3372</x:f>
        <x:v>452</x:v>
      </x:c>
      <x:c r="I3372" s="11" t="n">
        <x:f>H3372*(1-'Summary'!$B$5)</x:f>
        <x:v>429.4</x:v>
      </x:c>
      <x:c r="J3372" s="11" t="n">
        <x:f>E3372*G3372</x:f>
        <x:v>180</x:v>
      </x:c>
      <x:c r="K3372" s="11" t="n">
        <x:f>I3372-J3372</x:f>
        <x:v>249.39999999999998</x:v>
      </x:c>
      <x:c r="L3372" s="14" t="n">
        <x:f>K3372/I3372</x:f>
        <x:v>0.5808104331625524</x:v>
      </x:c>
    </x:row>
    <x:row r="3373" ht="22" customHeight="1">
      <x:c r="A3373" s="2" t="str">
        <x:v>ORD-03369</x:v>
      </x:c>
      <x:c r="B3373" s="2" t="str">
        <x:v>North</x:v>
      </x:c>
      <x:c r="C3373" s="2" t="str">
        <x:v>Mar</x:v>
      </x:c>
      <x:c r="D3373" s="2" t="str">
        <x:v>SKU-009</x:v>
      </x:c>
      <x:c r="E3373" s="15" t="n">
        <x:v>9</x:v>
      </x:c>
      <x:c r="F3373" s="11" t="n">
        <x:v>19</x:v>
      </x:c>
      <x:c r="G3373" s="11" t="n">
        <x:v>101</x:v>
      </x:c>
      <x:c r="H3373" s="11" t="n">
        <x:f>E3373*F3373</x:f>
        <x:v>171</x:v>
      </x:c>
      <x:c r="I3373" s="11" t="n">
        <x:f>H3373*(1-'Summary'!$B$5)</x:f>
        <x:v>162.45</x:v>
      </x:c>
      <x:c r="J3373" s="11" t="n">
        <x:f>E3373*G3373</x:f>
        <x:v>909</x:v>
      </x:c>
      <x:c r="K3373" s="11" t="n">
        <x:f>I3373-J3373</x:f>
        <x:v>-746.55</x:v>
      </x:c>
      <x:c r="L3373" s="14" t="n">
        <x:f>K3373/I3373</x:f>
        <x:v>-4.595567867036011</x:v>
      </x:c>
    </x:row>
    <x:row r="3374" ht="22" customHeight="1">
      <x:c r="A3374" s="2" t="str">
        <x:v>ORD-03370</x:v>
      </x:c>
      <x:c r="B3374" s="2" t="str">
        <x:v>South</x:v>
      </x:c>
      <x:c r="C3374" s="2" t="str">
        <x:v>Mar</x:v>
      </x:c>
      <x:c r="D3374" s="2" t="str">
        <x:v>SKU-010</x:v>
      </x:c>
      <x:c r="E3374" s="15" t="n">
        <x:v>16</x:v>
      </x:c>
      <x:c r="F3374" s="11" t="n">
        <x:v>32</x:v>
      </x:c>
      <x:c r="G3374" s="11" t="n">
        <x:v>17</x:v>
      </x:c>
      <x:c r="H3374" s="11" t="n">
        <x:f>E3374*F3374</x:f>
        <x:v>512</x:v>
      </x:c>
      <x:c r="I3374" s="11" t="n">
        <x:f>H3374*(1-'Summary'!$B$5)</x:f>
        <x:v>486.4</x:v>
      </x:c>
      <x:c r="J3374" s="11" t="n">
        <x:f>E3374*G3374</x:f>
        <x:v>272</x:v>
      </x:c>
      <x:c r="K3374" s="11" t="n">
        <x:f>I3374-J3374</x:f>
        <x:v>214.39999999999998</x:v>
      </x:c>
      <x:c r="L3374" s="14" t="n">
        <x:f>K3374/I3374</x:f>
        <x:v>0.4407894736842105</x:v>
      </x:c>
    </x:row>
    <x:row r="3375" ht="22" customHeight="1">
      <x:c r="A3375" s="2" t="str">
        <x:v>ORD-03371</x:v>
      </x:c>
      <x:c r="B3375" s="2" t="str">
        <x:v>East</x:v>
      </x:c>
      <x:c r="C3375" s="2" t="str">
        <x:v>Mar</x:v>
      </x:c>
      <x:c r="D3375" s="2" t="str">
        <x:v>SKU-011</x:v>
      </x:c>
      <x:c r="E3375" s="15" t="n">
        <x:v>23</x:v>
      </x:c>
      <x:c r="F3375" s="11" t="n">
        <x:v>45</x:v>
      </x:c>
      <x:c r="G3375" s="11" t="n">
        <x:v>28</x:v>
      </x:c>
      <x:c r="H3375" s="11" t="n">
        <x:f>E3375*F3375</x:f>
        <x:v>1035</x:v>
      </x:c>
      <x:c r="I3375" s="11" t="n">
        <x:f>H3375*(1-'Summary'!$B$5)</x:f>
        <x:v>983.25</x:v>
      </x:c>
      <x:c r="J3375" s="11" t="n">
        <x:f>E3375*G3375</x:f>
        <x:v>644</x:v>
      </x:c>
      <x:c r="K3375" s="11" t="n">
        <x:f>I3375-J3375</x:f>
        <x:v>339.25</x:v>
      </x:c>
      <x:c r="L3375" s="14" t="n">
        <x:f>K3375/I3375</x:f>
        <x:v>0.34502923976608185</x:v>
      </x:c>
    </x:row>
    <x:row r="3376" ht="22" customHeight="1">
      <x:c r="A3376" s="2" t="str">
        <x:v>ORD-03372</x:v>
      </x:c>
      <x:c r="B3376" s="2" t="str">
        <x:v>West</x:v>
      </x:c>
      <x:c r="C3376" s="2" t="str">
        <x:v>Mar</x:v>
      </x:c>
      <x:c r="D3376" s="2" t="str">
        <x:v>SKU-012</x:v>
      </x:c>
      <x:c r="E3376" s="15" t="n">
        <x:v>6</x:v>
      </x:c>
      <x:c r="F3376" s="11" t="n">
        <x:v>58</x:v>
      </x:c>
      <x:c r="G3376" s="11" t="n">
        <x:v>39</x:v>
      </x:c>
      <x:c r="H3376" s="11" t="n">
        <x:f>E3376*F3376</x:f>
        <x:v>348</x:v>
      </x:c>
      <x:c r="I3376" s="11" t="n">
        <x:f>H3376*(1-'Summary'!$B$5)</x:f>
        <x:v>330.59999999999997</x:v>
      </x:c>
      <x:c r="J3376" s="11" t="n">
        <x:f>E3376*G3376</x:f>
        <x:v>234</x:v>
      </x:c>
      <x:c r="K3376" s="11" t="n">
        <x:f>I3376-J3376</x:f>
        <x:v>96.59999999999997</x:v>
      </x:c>
      <x:c r="L3376" s="14" t="n">
        <x:f>K3376/I3376</x:f>
        <x:v>0.29219600725952805</x:v>
      </x:c>
    </x:row>
    <x:row r="3377" ht="22" customHeight="1">
      <x:c r="A3377" s="2" t="str">
        <x:v>ORD-03373</x:v>
      </x:c>
      <x:c r="B3377" s="2" t="str">
        <x:v>North</x:v>
      </x:c>
      <x:c r="C3377" s="2" t="str">
        <x:v>Apr</x:v>
      </x:c>
      <x:c r="D3377" s="2" t="str">
        <x:v>SKU-013</x:v>
      </x:c>
      <x:c r="E3377" s="15" t="n">
        <x:v>13</x:v>
      </x:c>
      <x:c r="F3377" s="11" t="n">
        <x:v>71</x:v>
      </x:c>
      <x:c r="G3377" s="11" t="n">
        <x:v>50</x:v>
      </x:c>
      <x:c r="H3377" s="11" t="n">
        <x:f>E3377*F3377</x:f>
        <x:v>923</x:v>
      </x:c>
      <x:c r="I3377" s="11" t="n">
        <x:f>H3377*(1-'Summary'!$B$5)</x:f>
        <x:v>876.8499999999999</x:v>
      </x:c>
      <x:c r="J3377" s="11" t="n">
        <x:f>E3377*G3377</x:f>
        <x:v>650</x:v>
      </x:c>
      <x:c r="K3377" s="11" t="n">
        <x:f>I3377-J3377</x:f>
        <x:v>226.8499999999999</x:v>
      </x:c>
      <x:c r="L3377" s="14" t="n">
        <x:f>K3377/I3377</x:f>
        <x:v>0.25871015567086725</x:v>
      </x:c>
    </x:row>
    <x:row r="3378" ht="22" customHeight="1">
      <x:c r="A3378" s="2" t="str">
        <x:v>ORD-03374</x:v>
      </x:c>
      <x:c r="B3378" s="2" t="str">
        <x:v>South</x:v>
      </x:c>
      <x:c r="C3378" s="2" t="str">
        <x:v>Apr</x:v>
      </x:c>
      <x:c r="D3378" s="2" t="str">
        <x:v>SKU-014</x:v>
      </x:c>
      <x:c r="E3378" s="15" t="n">
        <x:v>20</x:v>
      </x:c>
      <x:c r="F3378" s="11" t="n">
        <x:v>84</x:v>
      </x:c>
      <x:c r="G3378" s="11" t="n">
        <x:v>61</x:v>
      </x:c>
      <x:c r="H3378" s="11" t="n">
        <x:f>E3378*F3378</x:f>
        <x:v>1680</x:v>
      </x:c>
      <x:c r="I3378" s="11" t="n">
        <x:f>H3378*(1-'Summary'!$B$5)</x:f>
        <x:v>1596</x:v>
      </x:c>
      <x:c r="J3378" s="11" t="n">
        <x:f>E3378*G3378</x:f>
        <x:v>1220</x:v>
      </x:c>
      <x:c r="K3378" s="11" t="n">
        <x:f>I3378-J3378</x:f>
        <x:v>376</x:v>
      </x:c>
      <x:c r="L3378" s="14" t="n">
        <x:f>K3378/I3378</x:f>
        <x:v>0.23558897243107768</x:v>
      </x:c>
    </x:row>
    <x:row r="3379" ht="22" customHeight="1">
      <x:c r="A3379" s="2" t="str">
        <x:v>ORD-03375</x:v>
      </x:c>
      <x:c r="B3379" s="2" t="str">
        <x:v>East</x:v>
      </x:c>
      <x:c r="C3379" s="2" t="str">
        <x:v>Apr</x:v>
      </x:c>
      <x:c r="D3379" s="2" t="str">
        <x:v>SKU-015</x:v>
      </x:c>
      <x:c r="E3379" s="15" t="n">
        <x:v>3</x:v>
      </x:c>
      <x:c r="F3379" s="11" t="n">
        <x:v>97</x:v>
      </x:c>
      <x:c r="G3379" s="11" t="n">
        <x:v>72</x:v>
      </x:c>
      <x:c r="H3379" s="11" t="n">
        <x:f>E3379*F3379</x:f>
        <x:v>291</x:v>
      </x:c>
      <x:c r="I3379" s="11" t="n">
        <x:f>H3379*(1-'Summary'!$B$5)</x:f>
        <x:v>276.45</x:v>
      </x:c>
      <x:c r="J3379" s="11" t="n">
        <x:f>E3379*G3379</x:f>
        <x:v>216</x:v>
      </x:c>
      <x:c r="K3379" s="11" t="n">
        <x:f>I3379-J3379</x:f>
        <x:v>60.44999999999999</x:v>
      </x:c>
      <x:c r="L3379" s="14" t="n">
        <x:f>K3379/I3379</x:f>
        <x:v>0.21866521975040693</x:v>
      </x:c>
    </x:row>
    <x:row r="3380" ht="22" customHeight="1">
      <x:c r="A3380" s="2" t="str">
        <x:v>ORD-03376</x:v>
      </x:c>
      <x:c r="B3380" s="2" t="str">
        <x:v>West</x:v>
      </x:c>
      <x:c r="C3380" s="2" t="str">
        <x:v>Apr</x:v>
      </x:c>
      <x:c r="D3380" s="2" t="str">
        <x:v>SKU-016</x:v>
      </x:c>
      <x:c r="E3380" s="15" t="n">
        <x:v>10</x:v>
      </x:c>
      <x:c r="F3380" s="11" t="n">
        <x:v>110</x:v>
      </x:c>
      <x:c r="G3380" s="11" t="n">
        <x:v>83</x:v>
      </x:c>
      <x:c r="H3380" s="11" t="n">
        <x:f>E3380*F3380</x:f>
        <x:v>1100</x:v>
      </x:c>
      <x:c r="I3380" s="11" t="n">
        <x:f>H3380*(1-'Summary'!$B$5)</x:f>
        <x:v>1045</x:v>
      </x:c>
      <x:c r="J3380" s="11" t="n">
        <x:f>E3380*G3380</x:f>
        <x:v>830</x:v>
      </x:c>
      <x:c r="K3380" s="11" t="n">
        <x:f>I3380-J3380</x:f>
        <x:v>215</x:v>
      </x:c>
      <x:c r="L3380" s="14" t="n">
        <x:f>K3380/I3380</x:f>
        <x:v>0.20574162679425836</x:v>
      </x:c>
    </x:row>
    <x:row r="3381" ht="22" customHeight="1">
      <x:c r="A3381" s="2" t="str">
        <x:v>ORD-03377</x:v>
      </x:c>
      <x:c r="B3381" s="2" t="str">
        <x:v>North</x:v>
      </x:c>
      <x:c r="C3381" s="2" t="str">
        <x:v>May</x:v>
      </x:c>
      <x:c r="D3381" s="2" t="str">
        <x:v>SKU-017</x:v>
      </x:c>
      <x:c r="E3381" s="15" t="n">
        <x:v>17</x:v>
      </x:c>
      <x:c r="F3381" s="11" t="n">
        <x:v>123</x:v>
      </x:c>
      <x:c r="G3381" s="11" t="n">
        <x:v>94</x:v>
      </x:c>
      <x:c r="H3381" s="11" t="n">
        <x:f>E3381*F3381</x:f>
        <x:v>2091</x:v>
      </x:c>
      <x:c r="I3381" s="11" t="n">
        <x:f>H3381*(1-'Summary'!$B$5)</x:f>
        <x:v>1986.4499999999998</x:v>
      </x:c>
      <x:c r="J3381" s="11" t="n">
        <x:f>E3381*G3381</x:f>
        <x:v>1598</x:v>
      </x:c>
      <x:c r="K3381" s="11" t="n">
        <x:f>I3381-J3381</x:f>
        <x:v>388.4499999999998</x:v>
      </x:c>
      <x:c r="L3381" s="14" t="n">
        <x:f>K3381/I3381</x:f>
        <x:v>0.19554985023534438</x:v>
      </x:c>
    </x:row>
    <x:row r="3382" ht="22" customHeight="1">
      <x:c r="A3382" s="2" t="str">
        <x:v>ORD-03378</x:v>
      </x:c>
      <x:c r="B3382" s="2" t="str">
        <x:v>South</x:v>
      </x:c>
      <x:c r="C3382" s="2" t="str">
        <x:v>May</x:v>
      </x:c>
      <x:c r="D3382" s="2" t="str">
        <x:v>SKU-018</x:v>
      </x:c>
      <x:c r="E3382" s="15" t="n">
        <x:v>24</x:v>
      </x:c>
      <x:c r="F3382" s="11" t="n">
        <x:v>136</x:v>
      </x:c>
      <x:c r="G3382" s="11" t="n">
        <x:v>10</x:v>
      </x:c>
      <x:c r="H3382" s="11" t="n">
        <x:f>E3382*F3382</x:f>
        <x:v>3264</x:v>
      </x:c>
      <x:c r="I3382" s="11" t="n">
        <x:f>H3382*(1-'Summary'!$B$5)</x:f>
        <x:v>3100.7999999999997</x:v>
      </x:c>
      <x:c r="J3382" s="11" t="n">
        <x:f>E3382*G3382</x:f>
        <x:v>240</x:v>
      </x:c>
      <x:c r="K3382" s="11" t="n">
        <x:f>I3382-J3382</x:f>
        <x:v>2860.7999999999997</x:v>
      </x:c>
      <x:c r="L3382" s="14" t="n">
        <x:f>K3382/I3382</x:f>
        <x:v>0.9226006191950464</x:v>
      </x:c>
    </x:row>
    <x:row r="3383" ht="22" customHeight="1">
      <x:c r="A3383" s="2" t="str">
        <x:v>ORD-03379</x:v>
      </x:c>
      <x:c r="B3383" s="2" t="str">
        <x:v>East</x:v>
      </x:c>
      <x:c r="C3383" s="2" t="str">
        <x:v>May</x:v>
      </x:c>
      <x:c r="D3383" s="2" t="str">
        <x:v>SKU-019</x:v>
      </x:c>
      <x:c r="E3383" s="15" t="n">
        <x:v>7</x:v>
      </x:c>
      <x:c r="F3383" s="11" t="n">
        <x:v>149</x:v>
      </x:c>
      <x:c r="G3383" s="11" t="n">
        <x:v>21</x:v>
      </x:c>
      <x:c r="H3383" s="11" t="n">
        <x:f>E3383*F3383</x:f>
        <x:v>1043</x:v>
      </x:c>
      <x:c r="I3383" s="11" t="n">
        <x:f>H3383*(1-'Summary'!$B$5)</x:f>
        <x:v>990.8499999999999</x:v>
      </x:c>
      <x:c r="J3383" s="11" t="n">
        <x:f>E3383*G3383</x:f>
        <x:v>147</x:v>
      </x:c>
      <x:c r="K3383" s="11" t="n">
        <x:f>I3383-J3383</x:f>
        <x:v>843.8499999999999</x:v>
      </x:c>
      <x:c r="L3383" s="14" t="n">
        <x:f>K3383/I3383</x:f>
        <x:v>0.8516425291416461</x:v>
      </x:c>
    </x:row>
    <x:row r="3384" ht="22" customHeight="1">
      <x:c r="A3384" s="2" t="str">
        <x:v>ORD-03380</x:v>
      </x:c>
      <x:c r="B3384" s="2" t="str">
        <x:v>West</x:v>
      </x:c>
      <x:c r="C3384" s="2" t="str">
        <x:v>May</x:v>
      </x:c>
      <x:c r="D3384" s="2" t="str">
        <x:v>SKU-020</x:v>
      </x:c>
      <x:c r="E3384" s="15" t="n">
        <x:v>14</x:v>
      </x:c>
      <x:c r="F3384" s="11" t="n">
        <x:v>162</x:v>
      </x:c>
      <x:c r="G3384" s="11" t="n">
        <x:v>32</x:v>
      </x:c>
      <x:c r="H3384" s="11" t="n">
        <x:f>E3384*F3384</x:f>
        <x:v>2268</x:v>
      </x:c>
      <x:c r="I3384" s="11" t="n">
        <x:f>H3384*(1-'Summary'!$B$5)</x:f>
        <x:v>2154.6</x:v>
      </x:c>
      <x:c r="J3384" s="11" t="n">
        <x:f>E3384*G3384</x:f>
        <x:v>448</x:v>
      </x:c>
      <x:c r="K3384" s="11" t="n">
        <x:f>I3384-J3384</x:f>
        <x:v>1706.6</x:v>
      </x:c>
      <x:c r="L3384" s="14" t="n">
        <x:f>K3384/I3384</x:f>
        <x:v>0.7920727745289149</x:v>
      </x:c>
    </x:row>
    <x:row r="3385" ht="22" customHeight="1">
      <x:c r="A3385" s="2" t="str">
        <x:v>ORD-03381</x:v>
      </x:c>
      <x:c r="B3385" s="2" t="str">
        <x:v>North</x:v>
      </x:c>
      <x:c r="C3385" s="2" t="str">
        <x:v>Jun</x:v>
      </x:c>
      <x:c r="D3385" s="2" t="str">
        <x:v>SKU-021</x:v>
      </x:c>
      <x:c r="E3385" s="15" t="n">
        <x:v>21</x:v>
      </x:c>
      <x:c r="F3385" s="11" t="n">
        <x:v>175</x:v>
      </x:c>
      <x:c r="G3385" s="11" t="n">
        <x:v>43</x:v>
      </x:c>
      <x:c r="H3385" s="11" t="n">
        <x:f>E3385*F3385</x:f>
        <x:v>3675</x:v>
      </x:c>
      <x:c r="I3385" s="11" t="n">
        <x:f>H3385*(1-'Summary'!$B$5)</x:f>
        <x:v>3491.25</x:v>
      </x:c>
      <x:c r="J3385" s="11" t="n">
        <x:f>E3385*G3385</x:f>
        <x:v>903</x:v>
      </x:c>
      <x:c r="K3385" s="11" t="n">
        <x:f>I3385-J3385</x:f>
        <x:v>2588.25</x:v>
      </x:c>
      <x:c r="L3385" s="14" t="n">
        <x:f>K3385/I3385</x:f>
        <x:v>0.7413533834586467</x:v>
      </x:c>
    </x:row>
    <x:row r="3386" ht="22" customHeight="1">
      <x:c r="A3386" s="2" t="str">
        <x:v>ORD-03382</x:v>
      </x:c>
      <x:c r="B3386" s="2" t="str">
        <x:v>South</x:v>
      </x:c>
      <x:c r="C3386" s="2" t="str">
        <x:v>Jun</x:v>
      </x:c>
      <x:c r="D3386" s="2" t="str">
        <x:v>SKU-022</x:v>
      </x:c>
      <x:c r="E3386" s="15" t="n">
        <x:v>4</x:v>
      </x:c>
      <x:c r="F3386" s="11" t="n">
        <x:v>188</x:v>
      </x:c>
      <x:c r="G3386" s="11" t="n">
        <x:v>54</x:v>
      </x:c>
      <x:c r="H3386" s="11" t="n">
        <x:f>E3386*F3386</x:f>
        <x:v>752</x:v>
      </x:c>
      <x:c r="I3386" s="11" t="n">
        <x:f>H3386*(1-'Summary'!$B$5)</x:f>
        <x:v>714.4</x:v>
      </x:c>
      <x:c r="J3386" s="11" t="n">
        <x:f>E3386*G3386</x:f>
        <x:v>216</x:v>
      </x:c>
      <x:c r="K3386" s="11" t="n">
        <x:f>I3386-J3386</x:f>
        <x:v>498.4</x:v>
      </x:c>
      <x:c r="L3386" s="14" t="n">
        <x:f>K3386/I3386</x:f>
        <x:v>0.6976483762597985</x:v>
      </x:c>
    </x:row>
    <x:row r="3387" ht="22" customHeight="1">
      <x:c r="A3387" s="2" t="str">
        <x:v>ORD-03383</x:v>
      </x:c>
      <x:c r="B3387" s="2" t="str">
        <x:v>East</x:v>
      </x:c>
      <x:c r="C3387" s="2" t="str">
        <x:v>Jun</x:v>
      </x:c>
      <x:c r="D3387" s="2" t="str">
        <x:v>SKU-023</x:v>
      </x:c>
      <x:c r="E3387" s="15" t="n">
        <x:v>11</x:v>
      </x:c>
      <x:c r="F3387" s="11" t="n">
        <x:v>201</x:v>
      </x:c>
      <x:c r="G3387" s="11" t="n">
        <x:v>65</x:v>
      </x:c>
      <x:c r="H3387" s="11" t="n">
        <x:f>E3387*F3387</x:f>
        <x:v>2211</x:v>
      </x:c>
      <x:c r="I3387" s="11" t="n">
        <x:f>H3387*(1-'Summary'!$B$5)</x:f>
        <x:v>2100.45</x:v>
      </x:c>
      <x:c r="J3387" s="11" t="n">
        <x:f>E3387*G3387</x:f>
        <x:v>715</x:v>
      </x:c>
      <x:c r="K3387" s="11" t="n">
        <x:f>I3387-J3387</x:f>
        <x:v>1385.4499999999998</x:v>
      </x:c>
      <x:c r="L3387" s="14" t="n">
        <x:f>K3387/I3387</x:f>
        <x:v>0.6595967530767216</x:v>
      </x:c>
    </x:row>
    <x:row r="3388" ht="22" customHeight="1">
      <x:c r="A3388" s="2" t="str">
        <x:v>ORD-03384</x:v>
      </x:c>
      <x:c r="B3388" s="2" t="str">
        <x:v>West</x:v>
      </x:c>
      <x:c r="C3388" s="2" t="str">
        <x:v>Jun</x:v>
      </x:c>
      <x:c r="D3388" s="2" t="str">
        <x:v>SKU-024</x:v>
      </x:c>
      <x:c r="E3388" s="15" t="n">
        <x:v>18</x:v>
      </x:c>
      <x:c r="F3388" s="11" t="n">
        <x:v>214</x:v>
      </x:c>
      <x:c r="G3388" s="11" t="n">
        <x:v>76</x:v>
      </x:c>
      <x:c r="H3388" s="11" t="n">
        <x:f>E3388*F3388</x:f>
        <x:v>3852</x:v>
      </x:c>
      <x:c r="I3388" s="11" t="n">
        <x:f>H3388*(1-'Summary'!$B$5)</x:f>
        <x:v>3659.3999999999996</x:v>
      </x:c>
      <x:c r="J3388" s="11" t="n">
        <x:f>E3388*G3388</x:f>
        <x:v>1368</x:v>
      </x:c>
      <x:c r="K3388" s="11" t="n">
        <x:f>I3388-J3388</x:f>
        <x:v>2291.3999999999996</x:v>
      </x:c>
      <x:c r="L3388" s="14" t="n">
        <x:f>K3388/I3388</x:f>
        <x:v>0.6261682242990654</x:v>
      </x:c>
    </x:row>
    <x:row r="3389" ht="22" customHeight="1">
      <x:c r="A3389" s="2" t="str">
        <x:v>ORD-03385</x:v>
      </x:c>
      <x:c r="B3389" s="2" t="str">
        <x:v>North</x:v>
      </x:c>
      <x:c r="C3389" s="2" t="str">
        <x:v>Jul</x:v>
      </x:c>
      <x:c r="D3389" s="2" t="str">
        <x:v>SKU-025</x:v>
      </x:c>
      <x:c r="E3389" s="15" t="n">
        <x:v>1</x:v>
      </x:c>
      <x:c r="F3389" s="11" t="n">
        <x:v>227</x:v>
      </x:c>
      <x:c r="G3389" s="11" t="n">
        <x:v>87</x:v>
      </x:c>
      <x:c r="H3389" s="11" t="n">
        <x:f>E3389*F3389</x:f>
        <x:v>227</x:v>
      </x:c>
      <x:c r="I3389" s="11" t="n">
        <x:f>H3389*(1-'Summary'!$B$5)</x:f>
        <x:v>215.64999999999998</x:v>
      </x:c>
      <x:c r="J3389" s="11" t="n">
        <x:f>E3389*G3389</x:f>
        <x:v>87</x:v>
      </x:c>
      <x:c r="K3389" s="11" t="n">
        <x:f>I3389-J3389</x:f>
        <x:v>128.64999999999998</x:v>
      </x:c>
      <x:c r="L3389" s="14" t="n">
        <x:f>K3389/I3389</x:f>
        <x:v>0.5965685137955019</x:v>
      </x:c>
    </x:row>
    <x:row r="3390" ht="22" customHeight="1">
      <x:c r="A3390" s="2" t="str">
        <x:v>ORD-03386</x:v>
      </x:c>
      <x:c r="B3390" s="2" t="str">
        <x:v>South</x:v>
      </x:c>
      <x:c r="C3390" s="2" t="str">
        <x:v>Jul</x:v>
      </x:c>
      <x:c r="D3390" s="2" t="str">
        <x:v>SKU-026</x:v>
      </x:c>
      <x:c r="E3390" s="15" t="n">
        <x:v>8</x:v>
      </x:c>
      <x:c r="F3390" s="11" t="n">
        <x:v>20</x:v>
      </x:c>
      <x:c r="G3390" s="11" t="n">
        <x:v>98</x:v>
      </x:c>
      <x:c r="H3390" s="11" t="n">
        <x:f>E3390*F3390</x:f>
        <x:v>160</x:v>
      </x:c>
      <x:c r="I3390" s="11" t="n">
        <x:f>H3390*(1-'Summary'!$B$5)</x:f>
        <x:v>152</x:v>
      </x:c>
      <x:c r="J3390" s="11" t="n">
        <x:f>E3390*G3390</x:f>
        <x:v>784</x:v>
      </x:c>
      <x:c r="K3390" s="11" t="n">
        <x:f>I3390-J3390</x:f>
        <x:v>-632</x:v>
      </x:c>
      <x:c r="L3390" s="14" t="n">
        <x:f>K3390/I3390</x:f>
        <x:v>-4.157894736842105</x:v>
      </x:c>
    </x:row>
    <x:row r="3391" ht="22" customHeight="1">
      <x:c r="A3391" s="2" t="str">
        <x:v>ORD-03387</x:v>
      </x:c>
      <x:c r="B3391" s="2" t="str">
        <x:v>East</x:v>
      </x:c>
      <x:c r="C3391" s="2" t="str">
        <x:v>Jul</x:v>
      </x:c>
      <x:c r="D3391" s="2" t="str">
        <x:v>SKU-027</x:v>
      </x:c>
      <x:c r="E3391" s="15" t="n">
        <x:v>15</x:v>
      </x:c>
      <x:c r="F3391" s="11" t="n">
        <x:v>33</x:v>
      </x:c>
      <x:c r="G3391" s="11" t="n">
        <x:v>14</x:v>
      </x:c>
      <x:c r="H3391" s="11" t="n">
        <x:f>E3391*F3391</x:f>
        <x:v>495</x:v>
      </x:c>
      <x:c r="I3391" s="11" t="n">
        <x:f>H3391*(1-'Summary'!$B$5)</x:f>
        <x:v>470.25</x:v>
      </x:c>
      <x:c r="J3391" s="11" t="n">
        <x:f>E3391*G3391</x:f>
        <x:v>210</x:v>
      </x:c>
      <x:c r="K3391" s="11" t="n">
        <x:f>I3391-J3391</x:f>
        <x:v>260.25</x:v>
      </x:c>
      <x:c r="L3391" s="14" t="n">
        <x:f>K3391/I3391</x:f>
        <x:v>0.5534290271132376</x:v>
      </x:c>
    </x:row>
    <x:row r="3392" ht="22" customHeight="1">
      <x:c r="A3392" s="2" t="str">
        <x:v>ORD-03388</x:v>
      </x:c>
      <x:c r="B3392" s="2" t="str">
        <x:v>West</x:v>
      </x:c>
      <x:c r="C3392" s="2" t="str">
        <x:v>Jul</x:v>
      </x:c>
      <x:c r="D3392" s="2" t="str">
        <x:v>SKU-028</x:v>
      </x:c>
      <x:c r="E3392" s="15" t="n">
        <x:v>22</x:v>
      </x:c>
      <x:c r="F3392" s="11" t="n">
        <x:v>46</x:v>
      </x:c>
      <x:c r="G3392" s="11" t="n">
        <x:v>25</x:v>
      </x:c>
      <x:c r="H3392" s="11" t="n">
        <x:f>E3392*F3392</x:f>
        <x:v>1012</x:v>
      </x:c>
      <x:c r="I3392" s="11" t="n">
        <x:f>H3392*(1-'Summary'!$B$5)</x:f>
        <x:v>961.4</x:v>
      </x:c>
      <x:c r="J3392" s="11" t="n">
        <x:f>E3392*G3392</x:f>
        <x:v>550</x:v>
      </x:c>
      <x:c r="K3392" s="11" t="n">
        <x:f>I3392-J3392</x:f>
        <x:v>411.4</x:v>
      </x:c>
      <x:c r="L3392" s="14" t="n">
        <x:f>K3392/I3392</x:f>
        <x:v>0.4279176201372998</x:v>
      </x:c>
    </x:row>
    <x:row r="3393" ht="22" customHeight="1">
      <x:c r="A3393" s="2" t="str">
        <x:v>ORD-03389</x:v>
      </x:c>
      <x:c r="B3393" s="2" t="str">
        <x:v>North</x:v>
      </x:c>
      <x:c r="C3393" s="2" t="str">
        <x:v>Aug</x:v>
      </x:c>
      <x:c r="D3393" s="2" t="str">
        <x:v>SKU-029</x:v>
      </x:c>
      <x:c r="E3393" s="15" t="n">
        <x:v>5</x:v>
      </x:c>
      <x:c r="F3393" s="11" t="n">
        <x:v>59</x:v>
      </x:c>
      <x:c r="G3393" s="11" t="n">
        <x:v>36</x:v>
      </x:c>
      <x:c r="H3393" s="11" t="n">
        <x:f>E3393*F3393</x:f>
        <x:v>295</x:v>
      </x:c>
      <x:c r="I3393" s="11" t="n">
        <x:f>H3393*(1-'Summary'!$B$5)</x:f>
        <x:v>280.25</x:v>
      </x:c>
      <x:c r="J3393" s="11" t="n">
        <x:f>E3393*G3393</x:f>
        <x:v>180</x:v>
      </x:c>
      <x:c r="K3393" s="11" t="n">
        <x:f>I3393-J3393</x:f>
        <x:v>100.25</x:v>
      </x:c>
      <x:c r="L3393" s="14" t="n">
        <x:f>K3393/I3393</x:f>
        <x:v>0.3577163247100803</x:v>
      </x:c>
    </x:row>
    <x:row r="3394" ht="22" customHeight="1">
      <x:c r="A3394" s="2" t="str">
        <x:v>ORD-03390</x:v>
      </x:c>
      <x:c r="B3394" s="2" t="str">
        <x:v>South</x:v>
      </x:c>
      <x:c r="C3394" s="2" t="str">
        <x:v>Aug</x:v>
      </x:c>
      <x:c r="D3394" s="2" t="str">
        <x:v>SKU-030</x:v>
      </x:c>
      <x:c r="E3394" s="15" t="n">
        <x:v>12</x:v>
      </x:c>
      <x:c r="F3394" s="11" t="n">
        <x:v>72</x:v>
      </x:c>
      <x:c r="G3394" s="11" t="n">
        <x:v>47</x:v>
      </x:c>
      <x:c r="H3394" s="11" t="n">
        <x:f>E3394*F3394</x:f>
        <x:v>864</x:v>
      </x:c>
      <x:c r="I3394" s="11" t="n">
        <x:f>H3394*(1-'Summary'!$B$5)</x:f>
        <x:v>820.8</x:v>
      </x:c>
      <x:c r="J3394" s="11" t="n">
        <x:f>E3394*G3394</x:f>
        <x:v>564</x:v>
      </x:c>
      <x:c r="K3394" s="11" t="n">
        <x:f>I3394-J3394</x:f>
        <x:v>256.79999999999995</x:v>
      </x:c>
      <x:c r="L3394" s="14" t="n">
        <x:f>K3394/I3394</x:f>
        <x:v>0.31286549707602335</x:v>
      </x:c>
    </x:row>
    <x:row r="3395" ht="22" customHeight="1">
      <x:c r="A3395" s="2" t="str">
        <x:v>ORD-03391</x:v>
      </x:c>
      <x:c r="B3395" s="2" t="str">
        <x:v>East</x:v>
      </x:c>
      <x:c r="C3395" s="2" t="str">
        <x:v>Aug</x:v>
      </x:c>
      <x:c r="D3395" s="2" t="str">
        <x:v>SKU-031</x:v>
      </x:c>
      <x:c r="E3395" s="15" t="n">
        <x:v>19</x:v>
      </x:c>
      <x:c r="F3395" s="11" t="n">
        <x:v>85</x:v>
      </x:c>
      <x:c r="G3395" s="11" t="n">
        <x:v>58</x:v>
      </x:c>
      <x:c r="H3395" s="11" t="n">
        <x:f>E3395*F3395</x:f>
        <x:v>1615</x:v>
      </x:c>
      <x:c r="I3395" s="11" t="n">
        <x:f>H3395*(1-'Summary'!$B$5)</x:f>
        <x:v>1534.25</x:v>
      </x:c>
      <x:c r="J3395" s="11" t="n">
        <x:f>E3395*G3395</x:f>
        <x:v>1102</x:v>
      </x:c>
      <x:c r="K3395" s="11" t="n">
        <x:f>I3395-J3395</x:f>
        <x:v>432.25</x:v>
      </x:c>
      <x:c r="L3395" s="14" t="n">
        <x:f>K3395/I3395</x:f>
        <x:v>0.28173374613003094</x:v>
      </x:c>
    </x:row>
    <x:row r="3396" ht="22" customHeight="1">
      <x:c r="A3396" s="2" t="str">
        <x:v>ORD-03392</x:v>
      </x:c>
      <x:c r="B3396" s="2" t="str">
        <x:v>West</x:v>
      </x:c>
      <x:c r="C3396" s="2" t="str">
        <x:v>Aug</x:v>
      </x:c>
      <x:c r="D3396" s="2" t="str">
        <x:v>SKU-032</x:v>
      </x:c>
      <x:c r="E3396" s="15" t="n">
        <x:v>2</x:v>
      </x:c>
      <x:c r="F3396" s="11" t="n">
        <x:v>98</x:v>
      </x:c>
      <x:c r="G3396" s="11" t="n">
        <x:v>69</x:v>
      </x:c>
      <x:c r="H3396" s="11" t="n">
        <x:f>E3396*F3396</x:f>
        <x:v>196</x:v>
      </x:c>
      <x:c r="I3396" s="11" t="n">
        <x:f>H3396*(1-'Summary'!$B$5)</x:f>
        <x:v>186.2</x:v>
      </x:c>
      <x:c r="J3396" s="11" t="n">
        <x:f>E3396*G3396</x:f>
        <x:v>138</x:v>
      </x:c>
      <x:c r="K3396" s="11" t="n">
        <x:f>I3396-J3396</x:f>
        <x:v>48.19999999999999</x:v>
      </x:c>
      <x:c r="L3396" s="14" t="n">
        <x:f>K3396/I3396</x:f>
        <x:v>0.2588614393125671</x:v>
      </x:c>
    </x:row>
    <x:row r="3397" ht="22" customHeight="1">
      <x:c r="A3397" s="2" t="str">
        <x:v>ORD-03393</x:v>
      </x:c>
      <x:c r="B3397" s="2" t="str">
        <x:v>North</x:v>
      </x:c>
      <x:c r="C3397" s="2" t="str">
        <x:v>Sep</x:v>
      </x:c>
      <x:c r="D3397" s="2" t="str">
        <x:v>SKU-033</x:v>
      </x:c>
      <x:c r="E3397" s="15" t="n">
        <x:v>9</x:v>
      </x:c>
      <x:c r="F3397" s="11" t="n">
        <x:v>111</x:v>
      </x:c>
      <x:c r="G3397" s="11" t="n">
        <x:v>80</x:v>
      </x:c>
      <x:c r="H3397" s="11" t="n">
        <x:f>E3397*F3397</x:f>
        <x:v>999</x:v>
      </x:c>
      <x:c r="I3397" s="11" t="n">
        <x:f>H3397*(1-'Summary'!$B$5)</x:f>
        <x:v>949.05</x:v>
      </x:c>
      <x:c r="J3397" s="11" t="n">
        <x:f>E3397*G3397</x:f>
        <x:v>720</x:v>
      </x:c>
      <x:c r="K3397" s="11" t="n">
        <x:f>I3397-J3397</x:f>
        <x:v>229.04999999999995</x:v>
      </x:c>
      <x:c r="L3397" s="14" t="n">
        <x:f>K3397/I3397</x:f>
        <x:v>0.24134660976766237</x:v>
      </x:c>
    </x:row>
    <x:row r="3398" ht="22" customHeight="1">
      <x:c r="A3398" s="2" t="str">
        <x:v>ORD-03394</x:v>
      </x:c>
      <x:c r="B3398" s="2" t="str">
        <x:v>South</x:v>
      </x:c>
      <x:c r="C3398" s="2" t="str">
        <x:v>Sep</x:v>
      </x:c>
      <x:c r="D3398" s="2" t="str">
        <x:v>SKU-034</x:v>
      </x:c>
      <x:c r="E3398" s="15" t="n">
        <x:v>16</x:v>
      </x:c>
      <x:c r="F3398" s="11" t="n">
        <x:v>124</x:v>
      </x:c>
      <x:c r="G3398" s="11" t="n">
        <x:v>91</x:v>
      </x:c>
      <x:c r="H3398" s="11" t="n">
        <x:f>E3398*F3398</x:f>
        <x:v>1984</x:v>
      </x:c>
      <x:c r="I3398" s="11" t="n">
        <x:f>H3398*(1-'Summary'!$B$5)</x:f>
        <x:v>1884.8</x:v>
      </x:c>
      <x:c r="J3398" s="11" t="n">
        <x:f>E3398*G3398</x:f>
        <x:v>1456</x:v>
      </x:c>
      <x:c r="K3398" s="11" t="n">
        <x:f>I3398-J3398</x:f>
        <x:v>428.79999999999995</x:v>
      </x:c>
      <x:c r="L3398" s="14" t="n">
        <x:f>K3398/I3398</x:f>
        <x:v>0.22750424448217316</x:v>
      </x:c>
    </x:row>
    <x:row r="3399" ht="22" customHeight="1">
      <x:c r="A3399" s="2" t="str">
        <x:v>ORD-03395</x:v>
      </x:c>
      <x:c r="B3399" s="2" t="str">
        <x:v>East</x:v>
      </x:c>
      <x:c r="C3399" s="2" t="str">
        <x:v>Sep</x:v>
      </x:c>
      <x:c r="D3399" s="2" t="str">
        <x:v>SKU-035</x:v>
      </x:c>
      <x:c r="E3399" s="15" t="n">
        <x:v>23</x:v>
      </x:c>
      <x:c r="F3399" s="11" t="n">
        <x:v>137</x:v>
      </x:c>
      <x:c r="G3399" s="11" t="n">
        <x:v>102</x:v>
      </x:c>
      <x:c r="H3399" s="11" t="n">
        <x:f>E3399*F3399</x:f>
        <x:v>3151</x:v>
      </x:c>
      <x:c r="I3399" s="11" t="n">
        <x:f>H3399*(1-'Summary'!$B$5)</x:f>
        <x:v>2993.45</x:v>
      </x:c>
      <x:c r="J3399" s="11" t="n">
        <x:f>E3399*G3399</x:f>
        <x:v>2346</x:v>
      </x:c>
      <x:c r="K3399" s="11" t="n">
        <x:f>I3399-J3399</x:f>
        <x:v>647.4499999999998</x:v>
      </x:c>
      <x:c r="L3399" s="14" t="n">
        <x:f>K3399/I3399</x:f>
        <x:v>0.21628889742604682</x:v>
      </x:c>
    </x:row>
    <x:row r="3400" ht="22" customHeight="1">
      <x:c r="A3400" s="2" t="str">
        <x:v>ORD-03396</x:v>
      </x:c>
      <x:c r="B3400" s="2" t="str">
        <x:v>West</x:v>
      </x:c>
      <x:c r="C3400" s="2" t="str">
        <x:v>Sep</x:v>
      </x:c>
      <x:c r="D3400" s="2" t="str">
        <x:v>SKU-036</x:v>
      </x:c>
      <x:c r="E3400" s="15" t="n">
        <x:v>6</x:v>
      </x:c>
      <x:c r="F3400" s="11" t="n">
        <x:v>150</x:v>
      </x:c>
      <x:c r="G3400" s="11" t="n">
        <x:v>18</x:v>
      </x:c>
      <x:c r="H3400" s="11" t="n">
        <x:f>E3400*F3400</x:f>
        <x:v>900</x:v>
      </x:c>
      <x:c r="I3400" s="11" t="n">
        <x:f>H3400*(1-'Summary'!$B$5)</x:f>
        <x:v>855</x:v>
      </x:c>
      <x:c r="J3400" s="11" t="n">
        <x:f>E3400*G3400</x:f>
        <x:v>108</x:v>
      </x:c>
      <x:c r="K3400" s="11" t="n">
        <x:f>I3400-J3400</x:f>
        <x:v>747</x:v>
      </x:c>
      <x:c r="L3400" s="14" t="n">
        <x:f>K3400/I3400</x:f>
        <x:v>0.8736842105263158</x:v>
      </x:c>
    </x:row>
    <x:row r="3401" ht="22" customHeight="1">
      <x:c r="A3401" s="2" t="str">
        <x:v>ORD-03397</x:v>
      </x:c>
      <x:c r="B3401" s="2" t="str">
        <x:v>North</x:v>
      </x:c>
      <x:c r="C3401" s="2" t="str">
        <x:v>Oct</x:v>
      </x:c>
      <x:c r="D3401" s="2" t="str">
        <x:v>SKU-037</x:v>
      </x:c>
      <x:c r="E3401" s="15" t="n">
        <x:v>13</x:v>
      </x:c>
      <x:c r="F3401" s="11" t="n">
        <x:v>163</x:v>
      </x:c>
      <x:c r="G3401" s="11" t="n">
        <x:v>29</x:v>
      </x:c>
      <x:c r="H3401" s="11" t="n">
        <x:f>E3401*F3401</x:f>
        <x:v>2119</x:v>
      </x:c>
      <x:c r="I3401" s="11" t="n">
        <x:f>H3401*(1-'Summary'!$B$5)</x:f>
        <x:v>2013.05</x:v>
      </x:c>
      <x:c r="J3401" s="11" t="n">
        <x:f>E3401*G3401</x:f>
        <x:v>377</x:v>
      </x:c>
      <x:c r="K3401" s="11" t="n">
        <x:f>I3401-J3401</x:f>
        <x:v>1636.05</x:v>
      </x:c>
      <x:c r="L3401" s="14" t="n">
        <x:f>K3401/I3401</x:f>
        <x:v>0.8127219890216338</x:v>
      </x:c>
    </x:row>
    <x:row r="3402" ht="22" customHeight="1">
      <x:c r="A3402" s="2" t="str">
        <x:v>ORD-03398</x:v>
      </x:c>
      <x:c r="B3402" s="2" t="str">
        <x:v>South</x:v>
      </x:c>
      <x:c r="C3402" s="2" t="str">
        <x:v>Oct</x:v>
      </x:c>
      <x:c r="D3402" s="2" t="str">
        <x:v>SKU-038</x:v>
      </x:c>
      <x:c r="E3402" s="15" t="n">
        <x:v>20</x:v>
      </x:c>
      <x:c r="F3402" s="11" t="n">
        <x:v>176</x:v>
      </x:c>
      <x:c r="G3402" s="11" t="n">
        <x:v>40</x:v>
      </x:c>
      <x:c r="H3402" s="11" t="n">
        <x:f>E3402*F3402</x:f>
        <x:v>3520</x:v>
      </x:c>
      <x:c r="I3402" s="11" t="n">
        <x:f>H3402*(1-'Summary'!$B$5)</x:f>
        <x:v>3344</x:v>
      </x:c>
      <x:c r="J3402" s="11" t="n">
        <x:f>E3402*G3402</x:f>
        <x:v>800</x:v>
      </x:c>
      <x:c r="K3402" s="11" t="n">
        <x:f>I3402-J3402</x:f>
        <x:v>2544</x:v>
      </x:c>
      <x:c r="L3402" s="14" t="n">
        <x:f>K3402/I3402</x:f>
        <x:v>0.7607655502392344</x:v>
      </x:c>
    </x:row>
    <x:row r="3403" ht="22" customHeight="1">
      <x:c r="A3403" s="2" t="str">
        <x:v>ORD-03399</x:v>
      </x:c>
      <x:c r="B3403" s="2" t="str">
        <x:v>East</x:v>
      </x:c>
      <x:c r="C3403" s="2" t="str">
        <x:v>Oct</x:v>
      </x:c>
      <x:c r="D3403" s="2" t="str">
        <x:v>SKU-039</x:v>
      </x:c>
      <x:c r="E3403" s="15" t="n">
        <x:v>3</x:v>
      </x:c>
      <x:c r="F3403" s="11" t="n">
        <x:v>189</x:v>
      </x:c>
      <x:c r="G3403" s="11" t="n">
        <x:v>51</x:v>
      </x:c>
      <x:c r="H3403" s="11" t="n">
        <x:f>E3403*F3403</x:f>
        <x:v>567</x:v>
      </x:c>
      <x:c r="I3403" s="11" t="n">
        <x:f>H3403*(1-'Summary'!$B$5)</x:f>
        <x:v>538.65</x:v>
      </x:c>
      <x:c r="J3403" s="11" t="n">
        <x:f>E3403*G3403</x:f>
        <x:v>153</x:v>
      </x:c>
      <x:c r="K3403" s="11" t="n">
        <x:f>I3403-J3403</x:f>
        <x:v>385.65</x:v>
      </x:c>
      <x:c r="L3403" s="14" t="n">
        <x:f>K3403/I3403</x:f>
        <x:v>0.7159565580618212</x:v>
      </x:c>
    </x:row>
    <x:row r="3404" ht="22" customHeight="1">
      <x:c r="A3404" s="2" t="str">
        <x:v>ORD-03400</x:v>
      </x:c>
      <x:c r="B3404" s="2" t="str">
        <x:v>West</x:v>
      </x:c>
      <x:c r="C3404" s="2" t="str">
        <x:v>Oct</x:v>
      </x:c>
      <x:c r="D3404" s="2" t="str">
        <x:v>SKU-040</x:v>
      </x:c>
      <x:c r="E3404" s="15" t="n">
        <x:v>10</x:v>
      </x:c>
      <x:c r="F3404" s="11" t="n">
        <x:v>202</x:v>
      </x:c>
      <x:c r="G3404" s="11" t="n">
        <x:v>62</x:v>
      </x:c>
      <x:c r="H3404" s="11" t="n">
        <x:f>E3404*F3404</x:f>
        <x:v>2020</x:v>
      </x:c>
      <x:c r="I3404" s="11" t="n">
        <x:f>H3404*(1-'Summary'!$B$5)</x:f>
        <x:v>1919</x:v>
      </x:c>
      <x:c r="J3404" s="11" t="n">
        <x:f>E3404*G3404</x:f>
        <x:v>620</x:v>
      </x:c>
      <x:c r="K3404" s="11" t="n">
        <x:f>I3404-J3404</x:f>
        <x:v>1299</x:v>
      </x:c>
      <x:c r="L3404" s="14" t="n">
        <x:f>K3404/I3404</x:f>
        <x:v>0.6769150599270454</x:v>
      </x:c>
    </x:row>
    <x:row r="3405" ht="22" customHeight="1">
      <x:c r="A3405" s="2" t="str">
        <x:v>ORD-03401</x:v>
      </x:c>
      <x:c r="B3405" s="2" t="str">
        <x:v>North</x:v>
      </x:c>
      <x:c r="C3405" s="2" t="str">
        <x:v>Nov</x:v>
      </x:c>
      <x:c r="D3405" s="2" t="str">
        <x:v>SKU-041</x:v>
      </x:c>
      <x:c r="E3405" s="15" t="n">
        <x:v>17</x:v>
      </x:c>
      <x:c r="F3405" s="11" t="n">
        <x:v>215</x:v>
      </x:c>
      <x:c r="G3405" s="11" t="n">
        <x:v>73</x:v>
      </x:c>
      <x:c r="H3405" s="11" t="n">
        <x:f>E3405*F3405</x:f>
        <x:v>3655</x:v>
      </x:c>
      <x:c r="I3405" s="11" t="n">
        <x:f>H3405*(1-'Summary'!$B$5)</x:f>
        <x:v>3472.25</x:v>
      </x:c>
      <x:c r="J3405" s="11" t="n">
        <x:f>E3405*G3405</x:f>
        <x:v>1241</x:v>
      </x:c>
      <x:c r="K3405" s="11" t="n">
        <x:f>I3405-J3405</x:f>
        <x:v>2231.25</x:v>
      </x:c>
      <x:c r="L3405" s="14" t="n">
        <x:f>K3405/I3405</x:f>
        <x:v>0.642594859241126</x:v>
      </x:c>
    </x:row>
    <x:row r="3406" ht="22" customHeight="1">
      <x:c r="A3406" s="2" t="str">
        <x:v>ORD-03402</x:v>
      </x:c>
      <x:c r="B3406" s="2" t="str">
        <x:v>South</x:v>
      </x:c>
      <x:c r="C3406" s="2" t="str">
        <x:v>Nov</x:v>
      </x:c>
      <x:c r="D3406" s="2" t="str">
        <x:v>SKU-042</x:v>
      </x:c>
      <x:c r="E3406" s="15" t="n">
        <x:v>24</x:v>
      </x:c>
      <x:c r="F3406" s="11" t="n">
        <x:v>228</x:v>
      </x:c>
      <x:c r="G3406" s="11" t="n">
        <x:v>84</x:v>
      </x:c>
      <x:c r="H3406" s="11" t="n">
        <x:f>E3406*F3406</x:f>
        <x:v>5472</x:v>
      </x:c>
      <x:c r="I3406" s="11" t="n">
        <x:f>H3406*(1-'Summary'!$B$5)</x:f>
        <x:v>5198.4</x:v>
      </x:c>
      <x:c r="J3406" s="11" t="n">
        <x:f>E3406*G3406</x:f>
        <x:v>2016</x:v>
      </x:c>
      <x:c r="K3406" s="11" t="n">
        <x:f>I3406-J3406</x:f>
        <x:v>3182.3999999999996</x:v>
      </x:c>
      <x:c r="L3406" s="14" t="n">
        <x:f>K3406/I3406</x:f>
        <x:v>0.6121883656509695</x:v>
      </x:c>
    </x:row>
    <x:row r="3407" ht="22" customHeight="1">
      <x:c r="A3407" s="2" t="str">
        <x:v>ORD-03403</x:v>
      </x:c>
      <x:c r="B3407" s="2" t="str">
        <x:v>East</x:v>
      </x:c>
      <x:c r="C3407" s="2" t="str">
        <x:v>Nov</x:v>
      </x:c>
      <x:c r="D3407" s="2" t="str">
        <x:v>SKU-043</x:v>
      </x:c>
      <x:c r="E3407" s="15" t="n">
        <x:v>7</x:v>
      </x:c>
      <x:c r="F3407" s="11" t="n">
        <x:v>21</x:v>
      </x:c>
      <x:c r="G3407" s="11" t="n">
        <x:v>95</x:v>
      </x:c>
      <x:c r="H3407" s="11" t="n">
        <x:f>E3407*F3407</x:f>
        <x:v>147</x:v>
      </x:c>
      <x:c r="I3407" s="11" t="n">
        <x:f>H3407*(1-'Summary'!$B$5)</x:f>
        <x:v>139.65</x:v>
      </x:c>
      <x:c r="J3407" s="11" t="n">
        <x:f>E3407*G3407</x:f>
        <x:v>665</x:v>
      </x:c>
      <x:c r="K3407" s="11" t="n">
        <x:f>I3407-J3407</x:f>
        <x:v>-525.35</x:v>
      </x:c>
      <x:c r="L3407" s="14" t="n">
        <x:f>K3407/I3407</x:f>
        <x:v>-3.761904761904762</x:v>
      </x:c>
    </x:row>
    <x:row r="3408" ht="22" customHeight="1">
      <x:c r="A3408" s="2" t="str">
        <x:v>ORD-03404</x:v>
      </x:c>
      <x:c r="B3408" s="2" t="str">
        <x:v>West</x:v>
      </x:c>
      <x:c r="C3408" s="2" t="str">
        <x:v>Nov</x:v>
      </x:c>
      <x:c r="D3408" s="2" t="str">
        <x:v>SKU-044</x:v>
      </x:c>
      <x:c r="E3408" s="15" t="n">
        <x:v>14</x:v>
      </x:c>
      <x:c r="F3408" s="11" t="n">
        <x:v>34</x:v>
      </x:c>
      <x:c r="G3408" s="11" t="n">
        <x:v>11</x:v>
      </x:c>
      <x:c r="H3408" s="11" t="n">
        <x:f>E3408*F3408</x:f>
        <x:v>476</x:v>
      </x:c>
      <x:c r="I3408" s="11" t="n">
        <x:f>H3408*(1-'Summary'!$B$5)</x:f>
        <x:v>452.2</x:v>
      </x:c>
      <x:c r="J3408" s="11" t="n">
        <x:f>E3408*G3408</x:f>
        <x:v>154</x:v>
      </x:c>
      <x:c r="K3408" s="11" t="n">
        <x:f>I3408-J3408</x:f>
        <x:v>298.2</x:v>
      </x:c>
      <x:c r="L3408" s="14" t="n">
        <x:f>K3408/I3408</x:f>
        <x:v>0.6594427244582043</x:v>
      </x:c>
    </x:row>
    <x:row r="3409" ht="22" customHeight="1">
      <x:c r="A3409" s="2" t="str">
        <x:v>ORD-03405</x:v>
      </x:c>
      <x:c r="B3409" s="2" t="str">
        <x:v>North</x:v>
      </x:c>
      <x:c r="C3409" s="2" t="str">
        <x:v>Dec</x:v>
      </x:c>
      <x:c r="D3409" s="2" t="str">
        <x:v>SKU-045</x:v>
      </x:c>
      <x:c r="E3409" s="15" t="n">
        <x:v>21</x:v>
      </x:c>
      <x:c r="F3409" s="11" t="n">
        <x:v>47</x:v>
      </x:c>
      <x:c r="G3409" s="11" t="n">
        <x:v>22</x:v>
      </x:c>
      <x:c r="H3409" s="11" t="n">
        <x:f>E3409*F3409</x:f>
        <x:v>987</x:v>
      </x:c>
      <x:c r="I3409" s="11" t="n">
        <x:f>H3409*(1-'Summary'!$B$5)</x:f>
        <x:v>937.65</x:v>
      </x:c>
      <x:c r="J3409" s="11" t="n">
        <x:f>E3409*G3409</x:f>
        <x:v>462</x:v>
      </x:c>
      <x:c r="K3409" s="11" t="n">
        <x:f>I3409-J3409</x:f>
        <x:v>475.65</x:v>
      </x:c>
      <x:c r="L3409" s="14" t="n">
        <x:f>K3409/I3409</x:f>
        <x:v>0.5072788353863382</x:v>
      </x:c>
    </x:row>
    <x:row r="3410" ht="22" customHeight="1">
      <x:c r="A3410" s="2" t="str">
        <x:v>ORD-03406</x:v>
      </x:c>
      <x:c r="B3410" s="2" t="str">
        <x:v>South</x:v>
      </x:c>
      <x:c r="C3410" s="2" t="str">
        <x:v>Dec</x:v>
      </x:c>
      <x:c r="D3410" s="2" t="str">
        <x:v>SKU-046</x:v>
      </x:c>
      <x:c r="E3410" s="15" t="n">
        <x:v>4</x:v>
      </x:c>
      <x:c r="F3410" s="11" t="n">
        <x:v>60</x:v>
      </x:c>
      <x:c r="G3410" s="11" t="n">
        <x:v>33</x:v>
      </x:c>
      <x:c r="H3410" s="11" t="n">
        <x:f>E3410*F3410</x:f>
        <x:v>240</x:v>
      </x:c>
      <x:c r="I3410" s="11" t="n">
        <x:f>H3410*(1-'Summary'!$B$5)</x:f>
        <x:v>228</x:v>
      </x:c>
      <x:c r="J3410" s="11" t="n">
        <x:f>E3410*G3410</x:f>
        <x:v>132</x:v>
      </x:c>
      <x:c r="K3410" s="11" t="n">
        <x:f>I3410-J3410</x:f>
        <x:v>96</x:v>
      </x:c>
      <x:c r="L3410" s="14" t="n">
        <x:f>K3410/I3410</x:f>
        <x:v>0.42105263157894735</x:v>
      </x:c>
    </x:row>
    <x:row r="3411" ht="22" customHeight="1">
      <x:c r="A3411" s="2" t="str">
        <x:v>ORD-03407</x:v>
      </x:c>
      <x:c r="B3411" s="2" t="str">
        <x:v>East</x:v>
      </x:c>
      <x:c r="C3411" s="2" t="str">
        <x:v>Dec</x:v>
      </x:c>
      <x:c r="D3411" s="2" t="str">
        <x:v>SKU-047</x:v>
      </x:c>
      <x:c r="E3411" s="15" t="n">
        <x:v>11</x:v>
      </x:c>
      <x:c r="F3411" s="11" t="n">
        <x:v>73</x:v>
      </x:c>
      <x:c r="G3411" s="11" t="n">
        <x:v>44</x:v>
      </x:c>
      <x:c r="H3411" s="11" t="n">
        <x:f>E3411*F3411</x:f>
        <x:v>803</x:v>
      </x:c>
      <x:c r="I3411" s="11" t="n">
        <x:f>H3411*(1-'Summary'!$B$5)</x:f>
        <x:v>762.8499999999999</x:v>
      </x:c>
      <x:c r="J3411" s="11" t="n">
        <x:f>E3411*G3411</x:f>
        <x:v>484</x:v>
      </x:c>
      <x:c r="K3411" s="11" t="n">
        <x:f>I3411-J3411</x:f>
        <x:v>278.8499999999999</x:v>
      </x:c>
      <x:c r="L3411" s="14" t="n">
        <x:f>K3411/I3411</x:f>
        <x:v>0.3655371304974765</x:v>
      </x:c>
    </x:row>
    <x:row r="3412" ht="22" customHeight="1">
      <x:c r="A3412" s="2" t="str">
        <x:v>ORD-03408</x:v>
      </x:c>
      <x:c r="B3412" s="2" t="str">
        <x:v>West</x:v>
      </x:c>
      <x:c r="C3412" s="2" t="str">
        <x:v>Dec</x:v>
      </x:c>
      <x:c r="D3412" s="2" t="str">
        <x:v>SKU-048</x:v>
      </x:c>
      <x:c r="E3412" s="15" t="n">
        <x:v>18</x:v>
      </x:c>
      <x:c r="F3412" s="11" t="n">
        <x:v>86</x:v>
      </x:c>
      <x:c r="G3412" s="11" t="n">
        <x:v>55</x:v>
      </x:c>
      <x:c r="H3412" s="11" t="n">
        <x:f>E3412*F3412</x:f>
        <x:v>1548</x:v>
      </x:c>
      <x:c r="I3412" s="11" t="n">
        <x:f>H3412*(1-'Summary'!$B$5)</x:f>
        <x:v>1470.6</x:v>
      </x:c>
      <x:c r="J3412" s="11" t="n">
        <x:f>E3412*G3412</x:f>
        <x:v>990</x:v>
      </x:c>
      <x:c r="K3412" s="11" t="n">
        <x:f>I3412-J3412</x:f>
        <x:v>480.5999999999999</x:v>
      </x:c>
      <x:c r="L3412" s="14" t="n">
        <x:f>K3412/I3412</x:f>
        <x:v>0.3268053855569155</x:v>
      </x:c>
    </x:row>
    <x:row r="3413" ht="22" customHeight="1">
      <x:c r="A3413" s="2" t="str">
        <x:v>ORD-03409</x:v>
      </x:c>
      <x:c r="B3413" s="2" t="str">
        <x:v>North</x:v>
      </x:c>
      <x:c r="C3413" s="2" t="str">
        <x:v>Jan</x:v>
      </x:c>
      <x:c r="D3413" s="2" t="str">
        <x:v>SKU-049</x:v>
      </x:c>
      <x:c r="E3413" s="15" t="n">
        <x:v>1</x:v>
      </x:c>
      <x:c r="F3413" s="11" t="n">
        <x:v>99</x:v>
      </x:c>
      <x:c r="G3413" s="11" t="n">
        <x:v>66</x:v>
      </x:c>
      <x:c r="H3413" s="11" t="n">
        <x:f>E3413*F3413</x:f>
        <x:v>99</x:v>
      </x:c>
      <x:c r="I3413" s="11" t="n">
        <x:f>H3413*(1-'Summary'!$B$5)</x:f>
        <x:v>94.05</x:v>
      </x:c>
      <x:c r="J3413" s="11" t="n">
        <x:f>E3413*G3413</x:f>
        <x:v>66</x:v>
      </x:c>
      <x:c r="K3413" s="11" t="n">
        <x:f>I3413-J3413</x:f>
        <x:v>28.049999999999997</x:v>
      </x:c>
      <x:c r="L3413" s="14" t="n">
        <x:f>K3413/I3413</x:f>
        <x:v>0.2982456140350877</x:v>
      </x:c>
    </x:row>
    <x:row r="3414" ht="22" customHeight="1">
      <x:c r="A3414" s="2" t="str">
        <x:v>ORD-03410</x:v>
      </x:c>
      <x:c r="B3414" s="2" t="str">
        <x:v>South</x:v>
      </x:c>
      <x:c r="C3414" s="2" t="str">
        <x:v>Jan</x:v>
      </x:c>
      <x:c r="D3414" s="2" t="str">
        <x:v>SKU-050</x:v>
      </x:c>
      <x:c r="E3414" s="15" t="n">
        <x:v>8</x:v>
      </x:c>
      <x:c r="F3414" s="11" t="n">
        <x:v>112</x:v>
      </x:c>
      <x:c r="G3414" s="11" t="n">
        <x:v>77</x:v>
      </x:c>
      <x:c r="H3414" s="11" t="n">
        <x:f>E3414*F3414</x:f>
        <x:v>896</x:v>
      </x:c>
      <x:c r="I3414" s="11" t="n">
        <x:f>H3414*(1-'Summary'!$B$5)</x:f>
        <x:v>851.1999999999999</x:v>
      </x:c>
      <x:c r="J3414" s="11" t="n">
        <x:f>E3414*G3414</x:f>
        <x:v>616</x:v>
      </x:c>
      <x:c r="K3414" s="11" t="n">
        <x:f>I3414-J3414</x:f>
        <x:v>235.19999999999993</x:v>
      </x:c>
      <x:c r="L3414" s="14" t="n">
        <x:f>K3414/I3414</x:f>
        <x:v>0.2763157894736841</x:v>
      </x:c>
    </x:row>
    <x:row r="3415" ht="22" customHeight="1">
      <x:c r="A3415" s="2" t="str">
        <x:v>ORD-03411</x:v>
      </x:c>
      <x:c r="B3415" s="2" t="str">
        <x:v>East</x:v>
      </x:c>
      <x:c r="C3415" s="2" t="str">
        <x:v>Jan</x:v>
      </x:c>
      <x:c r="D3415" s="2" t="str">
        <x:v>SKU-051</x:v>
      </x:c>
      <x:c r="E3415" s="15" t="n">
        <x:v>15</x:v>
      </x:c>
      <x:c r="F3415" s="11" t="n">
        <x:v>125</x:v>
      </x:c>
      <x:c r="G3415" s="11" t="n">
        <x:v>88</x:v>
      </x:c>
      <x:c r="H3415" s="11" t="n">
        <x:f>E3415*F3415</x:f>
        <x:v>1875</x:v>
      </x:c>
      <x:c r="I3415" s="11" t="n">
        <x:f>H3415*(1-'Summary'!$B$5)</x:f>
        <x:v>1781.25</x:v>
      </x:c>
      <x:c r="J3415" s="11" t="n">
        <x:f>E3415*G3415</x:f>
        <x:v>1320</x:v>
      </x:c>
      <x:c r="K3415" s="11" t="n">
        <x:f>I3415-J3415</x:f>
        <x:v>461.25</x:v>
      </x:c>
      <x:c r="L3415" s="14" t="n">
        <x:f>K3415/I3415</x:f>
        <x:v>0.25894736842105265</x:v>
      </x:c>
    </x:row>
    <x:row r="3416" ht="22" customHeight="1">
      <x:c r="A3416" s="2" t="str">
        <x:v>ORD-03412</x:v>
      </x:c>
      <x:c r="B3416" s="2" t="str">
        <x:v>West</x:v>
      </x:c>
      <x:c r="C3416" s="2" t="str">
        <x:v>Jan</x:v>
      </x:c>
      <x:c r="D3416" s="2" t="str">
        <x:v>SKU-052</x:v>
      </x:c>
      <x:c r="E3416" s="15" t="n">
        <x:v>22</x:v>
      </x:c>
      <x:c r="F3416" s="11" t="n">
        <x:v>138</x:v>
      </x:c>
      <x:c r="G3416" s="11" t="n">
        <x:v>99</x:v>
      </x:c>
      <x:c r="H3416" s="11" t="n">
        <x:f>E3416*F3416</x:f>
        <x:v>3036</x:v>
      </x:c>
      <x:c r="I3416" s="11" t="n">
        <x:f>H3416*(1-'Summary'!$B$5)</x:f>
        <x:v>2884.2</x:v>
      </x:c>
      <x:c r="J3416" s="11" t="n">
        <x:f>E3416*G3416</x:f>
        <x:v>2178</x:v>
      </x:c>
      <x:c r="K3416" s="11" t="n">
        <x:f>I3416-J3416</x:f>
        <x:v>706.1999999999998</x:v>
      </x:c>
      <x:c r="L3416" s="14" t="n">
        <x:f>K3416/I3416</x:f>
        <x:v>0.24485125858123566</x:v>
      </x:c>
    </x:row>
    <x:row r="3417" ht="22" customHeight="1">
      <x:c r="A3417" s="2" t="str">
        <x:v>ORD-03413</x:v>
      </x:c>
      <x:c r="B3417" s="2" t="str">
        <x:v>North</x:v>
      </x:c>
      <x:c r="C3417" s="2" t="str">
        <x:v>Feb</x:v>
      </x:c>
      <x:c r="D3417" s="2" t="str">
        <x:v>SKU-053</x:v>
      </x:c>
      <x:c r="E3417" s="15" t="n">
        <x:v>5</x:v>
      </x:c>
      <x:c r="F3417" s="11" t="n">
        <x:v>151</x:v>
      </x:c>
      <x:c r="G3417" s="11" t="n">
        <x:v>15</x:v>
      </x:c>
      <x:c r="H3417" s="11" t="n">
        <x:f>E3417*F3417</x:f>
        <x:v>755</x:v>
      </x:c>
      <x:c r="I3417" s="11" t="n">
        <x:f>H3417*(1-'Summary'!$B$5)</x:f>
        <x:v>717.25</x:v>
      </x:c>
      <x:c r="J3417" s="11" t="n">
        <x:f>E3417*G3417</x:f>
        <x:v>75</x:v>
      </x:c>
      <x:c r="K3417" s="11" t="n">
        <x:f>I3417-J3417</x:f>
        <x:v>642.25</x:v>
      </x:c>
      <x:c r="L3417" s="14" t="n">
        <x:f>K3417/I3417</x:f>
        <x:v>0.8954339491111886</x:v>
      </x:c>
    </x:row>
    <x:row r="3418" ht="22" customHeight="1">
      <x:c r="A3418" s="2" t="str">
        <x:v>ORD-03414</x:v>
      </x:c>
      <x:c r="B3418" s="2" t="str">
        <x:v>South</x:v>
      </x:c>
      <x:c r="C3418" s="2" t="str">
        <x:v>Feb</x:v>
      </x:c>
      <x:c r="D3418" s="2" t="str">
        <x:v>SKU-054</x:v>
      </x:c>
      <x:c r="E3418" s="15" t="n">
        <x:v>12</x:v>
      </x:c>
      <x:c r="F3418" s="11" t="n">
        <x:v>164</x:v>
      </x:c>
      <x:c r="G3418" s="11" t="n">
        <x:v>26</x:v>
      </x:c>
      <x:c r="H3418" s="11" t="n">
        <x:f>E3418*F3418</x:f>
        <x:v>1968</x:v>
      </x:c>
      <x:c r="I3418" s="11" t="n">
        <x:f>H3418*(1-'Summary'!$B$5)</x:f>
        <x:v>1869.6</x:v>
      </x:c>
      <x:c r="J3418" s="11" t="n">
        <x:f>E3418*G3418</x:f>
        <x:v>312</x:v>
      </x:c>
      <x:c r="K3418" s="11" t="n">
        <x:f>I3418-J3418</x:f>
        <x:v>1557.6</x:v>
      </x:c>
      <x:c r="L3418" s="14" t="n">
        <x:f>K3418/I3418</x:f>
        <x:v>0.8331193838254172</x:v>
      </x:c>
    </x:row>
    <x:row r="3419" ht="22" customHeight="1">
      <x:c r="A3419" s="2" t="str">
        <x:v>ORD-03415</x:v>
      </x:c>
      <x:c r="B3419" s="2" t="str">
        <x:v>East</x:v>
      </x:c>
      <x:c r="C3419" s="2" t="str">
        <x:v>Feb</x:v>
      </x:c>
      <x:c r="D3419" s="2" t="str">
        <x:v>SKU-055</x:v>
      </x:c>
      <x:c r="E3419" s="15" t="n">
        <x:v>19</x:v>
      </x:c>
      <x:c r="F3419" s="11" t="n">
        <x:v>177</x:v>
      </x:c>
      <x:c r="G3419" s="11" t="n">
        <x:v>37</x:v>
      </x:c>
      <x:c r="H3419" s="11" t="n">
        <x:f>E3419*F3419</x:f>
        <x:v>3363</x:v>
      </x:c>
      <x:c r="I3419" s="11" t="n">
        <x:f>H3419*(1-'Summary'!$B$5)</x:f>
        <x:v>3194.85</x:v>
      </x:c>
      <x:c r="J3419" s="11" t="n">
        <x:f>E3419*G3419</x:f>
        <x:v>703</x:v>
      </x:c>
      <x:c r="K3419" s="11" t="n">
        <x:f>I3419-J3419</x:f>
        <x:v>2491.85</x:v>
      </x:c>
      <x:c r="L3419" s="14" t="n">
        <x:f>K3419/I3419</x:f>
        <x:v>0.7799583705025275</x:v>
      </x:c>
    </x:row>
    <x:row r="3420" ht="22" customHeight="1">
      <x:c r="A3420" s="2" t="str">
        <x:v>ORD-03416</x:v>
      </x:c>
      <x:c r="B3420" s="2" t="str">
        <x:v>West</x:v>
      </x:c>
      <x:c r="C3420" s="2" t="str">
        <x:v>Feb</x:v>
      </x:c>
      <x:c r="D3420" s="2" t="str">
        <x:v>SKU-056</x:v>
      </x:c>
      <x:c r="E3420" s="15" t="n">
        <x:v>2</x:v>
      </x:c>
      <x:c r="F3420" s="11" t="n">
        <x:v>190</x:v>
      </x:c>
      <x:c r="G3420" s="11" t="n">
        <x:v>48</x:v>
      </x:c>
      <x:c r="H3420" s="11" t="n">
        <x:f>E3420*F3420</x:f>
        <x:v>380</x:v>
      </x:c>
      <x:c r="I3420" s="11" t="n">
        <x:f>H3420*(1-'Summary'!$B$5)</x:f>
        <x:v>361</x:v>
      </x:c>
      <x:c r="J3420" s="11" t="n">
        <x:f>E3420*G3420</x:f>
        <x:v>96</x:v>
      </x:c>
      <x:c r="K3420" s="11" t="n">
        <x:f>I3420-J3420</x:f>
        <x:v>265</x:v>
      </x:c>
      <x:c r="L3420" s="14" t="n">
        <x:f>K3420/I3420</x:f>
        <x:v>0.7340720221606648</x:v>
      </x:c>
    </x:row>
    <x:row r="3421" ht="22" customHeight="1">
      <x:c r="A3421" s="2" t="str">
        <x:v>ORD-03417</x:v>
      </x:c>
      <x:c r="B3421" s="2" t="str">
        <x:v>North</x:v>
      </x:c>
      <x:c r="C3421" s="2" t="str">
        <x:v>Mar</x:v>
      </x:c>
      <x:c r="D3421" s="2" t="str">
        <x:v>SKU-057</x:v>
      </x:c>
      <x:c r="E3421" s="15" t="n">
        <x:v>9</x:v>
      </x:c>
      <x:c r="F3421" s="11" t="n">
        <x:v>203</x:v>
      </x:c>
      <x:c r="G3421" s="11" t="n">
        <x:v>59</x:v>
      </x:c>
      <x:c r="H3421" s="11" t="n">
        <x:f>E3421*F3421</x:f>
        <x:v>1827</x:v>
      </x:c>
      <x:c r="I3421" s="11" t="n">
        <x:f>H3421*(1-'Summary'!$B$5)</x:f>
        <x:v>1735.6499999999999</x:v>
      </x:c>
      <x:c r="J3421" s="11" t="n">
        <x:f>E3421*G3421</x:f>
        <x:v>531</x:v>
      </x:c>
      <x:c r="K3421" s="11" t="n">
        <x:f>I3421-J3421</x:f>
        <x:v>1204.6499999999999</x:v>
      </x:c>
      <x:c r="L3421" s="14" t="n">
        <x:f>K3421/I3421</x:f>
        <x:v>0.694062743064558</x:v>
      </x:c>
    </x:row>
    <x:row r="3422" ht="22" customHeight="1">
      <x:c r="A3422" s="2" t="str">
        <x:v>ORD-03418</x:v>
      </x:c>
      <x:c r="B3422" s="2" t="str">
        <x:v>South</x:v>
      </x:c>
      <x:c r="C3422" s="2" t="str">
        <x:v>Mar</x:v>
      </x:c>
      <x:c r="D3422" s="2" t="str">
        <x:v>SKU-058</x:v>
      </x:c>
      <x:c r="E3422" s="15" t="n">
        <x:v>16</x:v>
      </x:c>
      <x:c r="F3422" s="11" t="n">
        <x:v>216</x:v>
      </x:c>
      <x:c r="G3422" s="11" t="n">
        <x:v>70</x:v>
      </x:c>
      <x:c r="H3422" s="11" t="n">
        <x:f>E3422*F3422</x:f>
        <x:v>3456</x:v>
      </x:c>
      <x:c r="I3422" s="11" t="n">
        <x:f>H3422*(1-'Summary'!$B$5)</x:f>
        <x:v>3283.2</x:v>
      </x:c>
      <x:c r="J3422" s="11" t="n">
        <x:f>E3422*G3422</x:f>
        <x:v>1120</x:v>
      </x:c>
      <x:c r="K3422" s="11" t="n">
        <x:f>I3422-J3422</x:f>
        <x:v>2163.2</x:v>
      </x:c>
      <x:c r="L3422" s="14" t="n">
        <x:f>K3422/I3422</x:f>
        <x:v>0.6588693957115009</x:v>
      </x:c>
    </x:row>
    <x:row r="3423" ht="22" customHeight="1">
      <x:c r="A3423" s="2" t="str">
        <x:v>ORD-03419</x:v>
      </x:c>
      <x:c r="B3423" s="2" t="str">
        <x:v>East</x:v>
      </x:c>
      <x:c r="C3423" s="2" t="str">
        <x:v>Mar</x:v>
      </x:c>
      <x:c r="D3423" s="2" t="str">
        <x:v>SKU-059</x:v>
      </x:c>
      <x:c r="E3423" s="15" t="n">
        <x:v>23</x:v>
      </x:c>
      <x:c r="F3423" s="11" t="n">
        <x:v>229</x:v>
      </x:c>
      <x:c r="G3423" s="11" t="n">
        <x:v>81</x:v>
      </x:c>
      <x:c r="H3423" s="11" t="n">
        <x:f>E3423*F3423</x:f>
        <x:v>5267</x:v>
      </x:c>
      <x:c r="I3423" s="11" t="n">
        <x:f>H3423*(1-'Summary'!$B$5)</x:f>
        <x:v>5003.65</x:v>
      </x:c>
      <x:c r="J3423" s="11" t="n">
        <x:f>E3423*G3423</x:f>
        <x:v>1863</x:v>
      </x:c>
      <x:c r="K3423" s="11" t="n">
        <x:f>I3423-J3423</x:f>
        <x:v>3140.6499999999996</x:v>
      </x:c>
      <x:c r="L3423" s="14" t="n">
        <x:f>K3423/I3423</x:f>
        <x:v>0.6276717995863019</x:v>
      </x:c>
    </x:row>
    <x:row r="3424" ht="22" customHeight="1">
      <x:c r="A3424" s="2" t="str">
        <x:v>ORD-03420</x:v>
      </x:c>
      <x:c r="B3424" s="2" t="str">
        <x:v>West</x:v>
      </x:c>
      <x:c r="C3424" s="2" t="str">
        <x:v>Mar</x:v>
      </x:c>
      <x:c r="D3424" s="2" t="str">
        <x:v>SKU-060</x:v>
      </x:c>
      <x:c r="E3424" s="15" t="n">
        <x:v>6</x:v>
      </x:c>
      <x:c r="F3424" s="11" t="n">
        <x:v>22</x:v>
      </x:c>
      <x:c r="G3424" s="11" t="n">
        <x:v>92</x:v>
      </x:c>
      <x:c r="H3424" s="11" t="n">
        <x:f>E3424*F3424</x:f>
        <x:v>132</x:v>
      </x:c>
      <x:c r="I3424" s="11" t="n">
        <x:f>H3424*(1-'Summary'!$B$5)</x:f>
        <x:v>125.39999999999999</x:v>
      </x:c>
      <x:c r="J3424" s="11" t="n">
        <x:f>E3424*G3424</x:f>
        <x:v>552</x:v>
      </x:c>
      <x:c r="K3424" s="11" t="n">
        <x:f>I3424-J3424</x:f>
        <x:v>-426.6</x:v>
      </x:c>
      <x:c r="L3424" s="14" t="n">
        <x:f>K3424/I3424</x:f>
        <x:v>-3.4019138755980864</x:v>
      </x:c>
    </x:row>
    <x:row r="3425" ht="22" customHeight="1">
      <x:c r="A3425" s="2" t="str">
        <x:v>ORD-03421</x:v>
      </x:c>
      <x:c r="B3425" s="2" t="str">
        <x:v>North</x:v>
      </x:c>
      <x:c r="C3425" s="2" t="str">
        <x:v>Apr</x:v>
      </x:c>
      <x:c r="D3425" s="2" t="str">
        <x:v>SKU-061</x:v>
      </x:c>
      <x:c r="E3425" s="15" t="n">
        <x:v>13</x:v>
      </x:c>
      <x:c r="F3425" s="11" t="n">
        <x:v>35</x:v>
      </x:c>
      <x:c r="G3425" s="11" t="n">
        <x:v>8</x:v>
      </x:c>
      <x:c r="H3425" s="11" t="n">
        <x:f>E3425*F3425</x:f>
        <x:v>455</x:v>
      </x:c>
      <x:c r="I3425" s="11" t="n">
        <x:f>H3425*(1-'Summary'!$B$5)</x:f>
        <x:v>432.25</x:v>
      </x:c>
      <x:c r="J3425" s="11" t="n">
        <x:f>E3425*G3425</x:f>
        <x:v>104</x:v>
      </x:c>
      <x:c r="K3425" s="11" t="n">
        <x:f>I3425-J3425</x:f>
        <x:v>328.25</x:v>
      </x:c>
      <x:c r="L3425" s="14" t="n">
        <x:f>K3425/I3425</x:f>
        <x:v>0.7593984962406015</x:v>
      </x:c>
    </x:row>
    <x:row r="3426" ht="22" customHeight="1">
      <x:c r="A3426" s="2" t="str">
        <x:v>ORD-03422</x:v>
      </x:c>
      <x:c r="B3426" s="2" t="str">
        <x:v>South</x:v>
      </x:c>
      <x:c r="C3426" s="2" t="str">
        <x:v>Apr</x:v>
      </x:c>
      <x:c r="D3426" s="2" t="str">
        <x:v>SKU-062</x:v>
      </x:c>
      <x:c r="E3426" s="15" t="n">
        <x:v>20</x:v>
      </x:c>
      <x:c r="F3426" s="11" t="n">
        <x:v>48</x:v>
      </x:c>
      <x:c r="G3426" s="11" t="n">
        <x:v>19</x:v>
      </x:c>
      <x:c r="H3426" s="11" t="n">
        <x:f>E3426*F3426</x:f>
        <x:v>960</x:v>
      </x:c>
      <x:c r="I3426" s="11" t="n">
        <x:f>H3426*(1-'Summary'!$B$5)</x:f>
        <x:v>912</x:v>
      </x:c>
      <x:c r="J3426" s="11" t="n">
        <x:f>E3426*G3426</x:f>
        <x:v>380</x:v>
      </x:c>
      <x:c r="K3426" s="11" t="n">
        <x:f>I3426-J3426</x:f>
        <x:v>532</x:v>
      </x:c>
      <x:c r="L3426" s="14" t="n">
        <x:f>K3426/I3426</x:f>
        <x:v>0.5833333333333334</x:v>
      </x:c>
    </x:row>
    <x:row r="3427" ht="22" customHeight="1">
      <x:c r="A3427" s="2" t="str">
        <x:v>ORD-03423</x:v>
      </x:c>
      <x:c r="B3427" s="2" t="str">
        <x:v>East</x:v>
      </x:c>
      <x:c r="C3427" s="2" t="str">
        <x:v>Apr</x:v>
      </x:c>
      <x:c r="D3427" s="2" t="str">
        <x:v>SKU-063</x:v>
      </x:c>
      <x:c r="E3427" s="15" t="n">
        <x:v>3</x:v>
      </x:c>
      <x:c r="F3427" s="11" t="n">
        <x:v>61</x:v>
      </x:c>
      <x:c r="G3427" s="11" t="n">
        <x:v>30</x:v>
      </x:c>
      <x:c r="H3427" s="11" t="n">
        <x:f>E3427*F3427</x:f>
        <x:v>183</x:v>
      </x:c>
      <x:c r="I3427" s="11" t="n">
        <x:f>H3427*(1-'Summary'!$B$5)</x:f>
        <x:v>173.85</x:v>
      </x:c>
      <x:c r="J3427" s="11" t="n">
        <x:f>E3427*G3427</x:f>
        <x:v>90</x:v>
      </x:c>
      <x:c r="K3427" s="11" t="n">
        <x:f>I3427-J3427</x:f>
        <x:v>83.85</x:v>
      </x:c>
      <x:c r="L3427" s="14" t="n">
        <x:f>K3427/I3427</x:f>
        <x:v>0.48231233822260566</x:v>
      </x:c>
    </x:row>
    <x:row r="3428" ht="22" customHeight="1">
      <x:c r="A3428" s="2" t="str">
        <x:v>ORD-03424</x:v>
      </x:c>
      <x:c r="B3428" s="2" t="str">
        <x:v>West</x:v>
      </x:c>
      <x:c r="C3428" s="2" t="str">
        <x:v>Apr</x:v>
      </x:c>
      <x:c r="D3428" s="2" t="str">
        <x:v>SKU-064</x:v>
      </x:c>
      <x:c r="E3428" s="15" t="n">
        <x:v>10</x:v>
      </x:c>
      <x:c r="F3428" s="11" t="n">
        <x:v>74</x:v>
      </x:c>
      <x:c r="G3428" s="11" t="n">
        <x:v>41</x:v>
      </x:c>
      <x:c r="H3428" s="11" t="n">
        <x:f>E3428*F3428</x:f>
        <x:v>740</x:v>
      </x:c>
      <x:c r="I3428" s="11" t="n">
        <x:f>H3428*(1-'Summary'!$B$5)</x:f>
        <x:v>703</x:v>
      </x:c>
      <x:c r="J3428" s="11" t="n">
        <x:f>E3428*G3428</x:f>
        <x:v>410</x:v>
      </x:c>
      <x:c r="K3428" s="11" t="n">
        <x:f>I3428-J3428</x:f>
        <x:v>293</x:v>
      </x:c>
      <x:c r="L3428" s="14" t="n">
        <x:f>K3428/I3428</x:f>
        <x:v>0.4167852062588905</x:v>
      </x:c>
    </x:row>
    <x:row r="3429" ht="22" customHeight="1">
      <x:c r="A3429" s="2" t="str">
        <x:v>ORD-03425</x:v>
      </x:c>
      <x:c r="B3429" s="2" t="str">
        <x:v>North</x:v>
      </x:c>
      <x:c r="C3429" s="2" t="str">
        <x:v>May</x:v>
      </x:c>
      <x:c r="D3429" s="2" t="str">
        <x:v>SKU-065</x:v>
      </x:c>
      <x:c r="E3429" s="15" t="n">
        <x:v>17</x:v>
      </x:c>
      <x:c r="F3429" s="11" t="n">
        <x:v>87</x:v>
      </x:c>
      <x:c r="G3429" s="11" t="n">
        <x:v>52</x:v>
      </x:c>
      <x:c r="H3429" s="11" t="n">
        <x:f>E3429*F3429</x:f>
        <x:v>1479</x:v>
      </x:c>
      <x:c r="I3429" s="11" t="n">
        <x:f>H3429*(1-'Summary'!$B$5)</x:f>
        <x:v>1405.05</x:v>
      </x:c>
      <x:c r="J3429" s="11" t="n">
        <x:f>E3429*G3429</x:f>
        <x:v>884</x:v>
      </x:c>
      <x:c r="K3429" s="11" t="n">
        <x:f>I3429-J3429</x:f>
        <x:v>521.05</x:v>
      </x:c>
      <x:c r="L3429" s="14" t="n">
        <x:f>K3429/I3429</x:f>
        <x:v>0.37084089534180276</x:v>
      </x:c>
    </x:row>
    <x:row r="3430" ht="22" customHeight="1">
      <x:c r="A3430" s="2" t="str">
        <x:v>ORD-03426</x:v>
      </x:c>
      <x:c r="B3430" s="2" t="str">
        <x:v>South</x:v>
      </x:c>
      <x:c r="C3430" s="2" t="str">
        <x:v>May</x:v>
      </x:c>
      <x:c r="D3430" s="2" t="str">
        <x:v>SKU-066</x:v>
      </x:c>
      <x:c r="E3430" s="15" t="n">
        <x:v>24</x:v>
      </x:c>
      <x:c r="F3430" s="11" t="n">
        <x:v>100</x:v>
      </x:c>
      <x:c r="G3430" s="11" t="n">
        <x:v>63</x:v>
      </x:c>
      <x:c r="H3430" s="11" t="n">
        <x:f>E3430*F3430</x:f>
        <x:v>2400</x:v>
      </x:c>
      <x:c r="I3430" s="11" t="n">
        <x:f>H3430*(1-'Summary'!$B$5)</x:f>
        <x:v>2280</x:v>
      </x:c>
      <x:c r="J3430" s="11" t="n">
        <x:f>E3430*G3430</x:f>
        <x:v>1512</x:v>
      </x:c>
      <x:c r="K3430" s="11" t="n">
        <x:f>I3430-J3430</x:f>
        <x:v>768</x:v>
      </x:c>
      <x:c r="L3430" s="14" t="n">
        <x:f>K3430/I3430</x:f>
        <x:v>0.3368421052631579</x:v>
      </x:c>
    </x:row>
    <x:row r="3431" ht="22" customHeight="1">
      <x:c r="A3431" s="2" t="str">
        <x:v>ORD-03427</x:v>
      </x:c>
      <x:c r="B3431" s="2" t="str">
        <x:v>East</x:v>
      </x:c>
      <x:c r="C3431" s="2" t="str">
        <x:v>May</x:v>
      </x:c>
      <x:c r="D3431" s="2" t="str">
        <x:v>SKU-067</x:v>
      </x:c>
      <x:c r="E3431" s="15" t="n">
        <x:v>7</x:v>
      </x:c>
      <x:c r="F3431" s="11" t="n">
        <x:v>113</x:v>
      </x:c>
      <x:c r="G3431" s="11" t="n">
        <x:v>74</x:v>
      </x:c>
      <x:c r="H3431" s="11" t="n">
        <x:f>E3431*F3431</x:f>
        <x:v>791</x:v>
      </x:c>
      <x:c r="I3431" s="11" t="n">
        <x:f>H3431*(1-'Summary'!$B$5)</x:f>
        <x:v>751.4499999999999</x:v>
      </x:c>
      <x:c r="J3431" s="11" t="n">
        <x:f>E3431*G3431</x:f>
        <x:v>518</x:v>
      </x:c>
      <x:c r="K3431" s="11" t="n">
        <x:f>I3431-J3431</x:f>
        <x:v>233.44999999999993</x:v>
      </x:c>
      <x:c r="L3431" s="14" t="n">
        <x:f>K3431/I3431</x:f>
        <x:v>0.3106660456450861</x:v>
      </x:c>
    </x:row>
    <x:row r="3432" ht="22" customHeight="1">
      <x:c r="A3432" s="2" t="str">
        <x:v>ORD-03428</x:v>
      </x:c>
      <x:c r="B3432" s="2" t="str">
        <x:v>West</x:v>
      </x:c>
      <x:c r="C3432" s="2" t="str">
        <x:v>May</x:v>
      </x:c>
      <x:c r="D3432" s="2" t="str">
        <x:v>SKU-068</x:v>
      </x:c>
      <x:c r="E3432" s="15" t="n">
        <x:v>14</x:v>
      </x:c>
      <x:c r="F3432" s="11" t="n">
        <x:v>126</x:v>
      </x:c>
      <x:c r="G3432" s="11" t="n">
        <x:v>85</x:v>
      </x:c>
      <x:c r="H3432" s="11" t="n">
        <x:f>E3432*F3432</x:f>
        <x:v>1764</x:v>
      </x:c>
      <x:c r="I3432" s="11" t="n">
        <x:f>H3432*(1-'Summary'!$B$5)</x:f>
        <x:v>1675.8</x:v>
      </x:c>
      <x:c r="J3432" s="11" t="n">
        <x:f>E3432*G3432</x:f>
        <x:v>1190</x:v>
      </x:c>
      <x:c r="K3432" s="11" t="n">
        <x:f>I3432-J3432</x:f>
        <x:v>485.79999999999995</x:v>
      </x:c>
      <x:c r="L3432" s="14" t="n">
        <x:f>K3432/I3432</x:f>
        <x:v>0.28989139515455303</x:v>
      </x:c>
    </x:row>
    <x:row r="3433" ht="22" customHeight="1">
      <x:c r="A3433" s="2" t="str">
        <x:v>ORD-03429</x:v>
      </x:c>
      <x:c r="B3433" s="2" t="str">
        <x:v>North</x:v>
      </x:c>
      <x:c r="C3433" s="2" t="str">
        <x:v>Jun</x:v>
      </x:c>
      <x:c r="D3433" s="2" t="str">
        <x:v>SKU-069</x:v>
      </x:c>
      <x:c r="E3433" s="15" t="n">
        <x:v>21</x:v>
      </x:c>
      <x:c r="F3433" s="11" t="n">
        <x:v>139</x:v>
      </x:c>
      <x:c r="G3433" s="11" t="n">
        <x:v>96</x:v>
      </x:c>
      <x:c r="H3433" s="11" t="n">
        <x:f>E3433*F3433</x:f>
        <x:v>2919</x:v>
      </x:c>
      <x:c r="I3433" s="11" t="n">
        <x:f>H3433*(1-'Summary'!$B$5)</x:f>
        <x:v>2773.0499999999997</x:v>
      </x:c>
      <x:c r="J3433" s="11" t="n">
        <x:f>E3433*G3433</x:f>
        <x:v>2016</x:v>
      </x:c>
      <x:c r="K3433" s="11" t="n">
        <x:f>I3433-J3433</x:f>
        <x:v>757.0499999999997</x:v>
      </x:c>
      <x:c r="L3433" s="14" t="n">
        <x:f>K3433/I3433</x:f>
        <x:v>0.27300265051116995</x:v>
      </x:c>
    </x:row>
    <x:row r="3434" ht="22" customHeight="1">
      <x:c r="A3434" s="2" t="str">
        <x:v>ORD-03430</x:v>
      </x:c>
      <x:c r="B3434" s="2" t="str">
        <x:v>South</x:v>
      </x:c>
      <x:c r="C3434" s="2" t="str">
        <x:v>Jun</x:v>
      </x:c>
      <x:c r="D3434" s="2" t="str">
        <x:v>SKU-070</x:v>
      </x:c>
      <x:c r="E3434" s="15" t="n">
        <x:v>4</x:v>
      </x:c>
      <x:c r="F3434" s="11" t="n">
        <x:v>152</x:v>
      </x:c>
      <x:c r="G3434" s="11" t="n">
        <x:v>12</x:v>
      </x:c>
      <x:c r="H3434" s="11" t="n">
        <x:f>E3434*F3434</x:f>
        <x:v>608</x:v>
      </x:c>
      <x:c r="I3434" s="11" t="n">
        <x:f>H3434*(1-'Summary'!$B$5)</x:f>
        <x:v>577.6</x:v>
      </x:c>
      <x:c r="J3434" s="11" t="n">
        <x:f>E3434*G3434</x:f>
        <x:v>48</x:v>
      </x:c>
      <x:c r="K3434" s="11" t="n">
        <x:f>I3434-J3434</x:f>
        <x:v>529.6</x:v>
      </x:c>
      <x:c r="L3434" s="14" t="n">
        <x:f>K3434/I3434</x:f>
        <x:v>0.9168975069252078</x:v>
      </x:c>
    </x:row>
    <x:row r="3435" ht="22" customHeight="1">
      <x:c r="A3435" s="2" t="str">
        <x:v>ORD-03431</x:v>
      </x:c>
      <x:c r="B3435" s="2" t="str">
        <x:v>East</x:v>
      </x:c>
      <x:c r="C3435" s="2" t="str">
        <x:v>Jun</x:v>
      </x:c>
      <x:c r="D3435" s="2" t="str">
        <x:v>SKU-071</x:v>
      </x:c>
      <x:c r="E3435" s="15" t="n">
        <x:v>11</x:v>
      </x:c>
      <x:c r="F3435" s="11" t="n">
        <x:v>165</x:v>
      </x:c>
      <x:c r="G3435" s="11" t="n">
        <x:v>23</x:v>
      </x:c>
      <x:c r="H3435" s="11" t="n">
        <x:f>E3435*F3435</x:f>
        <x:v>1815</x:v>
      </x:c>
      <x:c r="I3435" s="11" t="n">
        <x:f>H3435*(1-'Summary'!$B$5)</x:f>
        <x:v>1724.25</x:v>
      </x:c>
      <x:c r="J3435" s="11" t="n">
        <x:f>E3435*G3435</x:f>
        <x:v>253</x:v>
      </x:c>
      <x:c r="K3435" s="11" t="n">
        <x:f>I3435-J3435</x:f>
        <x:v>1471.25</x:v>
      </x:c>
      <x:c r="L3435" s="14" t="n">
        <x:f>K3435/I3435</x:f>
        <x:v>0.8532695374800638</x:v>
      </x:c>
    </x:row>
    <x:row r="3436" ht="22" customHeight="1">
      <x:c r="A3436" s="2" t="str">
        <x:v>ORD-03432</x:v>
      </x:c>
      <x:c r="B3436" s="2" t="str">
        <x:v>West</x:v>
      </x:c>
      <x:c r="C3436" s="2" t="str">
        <x:v>Jun</x:v>
      </x:c>
      <x:c r="D3436" s="2" t="str">
        <x:v>SKU-072</x:v>
      </x:c>
      <x:c r="E3436" s="15" t="n">
        <x:v>18</x:v>
      </x:c>
      <x:c r="F3436" s="11" t="n">
        <x:v>178</x:v>
      </x:c>
      <x:c r="G3436" s="11" t="n">
        <x:v>34</x:v>
      </x:c>
      <x:c r="H3436" s="11" t="n">
        <x:f>E3436*F3436</x:f>
        <x:v>3204</x:v>
      </x:c>
      <x:c r="I3436" s="11" t="n">
        <x:f>H3436*(1-'Summary'!$B$5)</x:f>
        <x:v>3043.7999999999997</x:v>
      </x:c>
      <x:c r="J3436" s="11" t="n">
        <x:f>E3436*G3436</x:f>
        <x:v>612</x:v>
      </x:c>
      <x:c r="K3436" s="11" t="n">
        <x:f>I3436-J3436</x:f>
        <x:v>2431.7999999999997</x:v>
      </x:c>
      <x:c r="L3436" s="14" t="n">
        <x:f>K3436/I3436</x:f>
        <x:v>0.7989355410999408</x:v>
      </x:c>
    </x:row>
    <x:row r="3437" ht="22" customHeight="1">
      <x:c r="A3437" s="2" t="str">
        <x:v>ORD-03433</x:v>
      </x:c>
      <x:c r="B3437" s="2" t="str">
        <x:v>North</x:v>
      </x:c>
      <x:c r="C3437" s="2" t="str">
        <x:v>Jul</x:v>
      </x:c>
      <x:c r="D3437" s="2" t="str">
        <x:v>SKU-073</x:v>
      </x:c>
      <x:c r="E3437" s="15" t="n">
        <x:v>1</x:v>
      </x:c>
      <x:c r="F3437" s="11" t="n">
        <x:v>191</x:v>
      </x:c>
      <x:c r="G3437" s="11" t="n">
        <x:v>45</x:v>
      </x:c>
      <x:c r="H3437" s="11" t="n">
        <x:f>E3437*F3437</x:f>
        <x:v>191</x:v>
      </x:c>
      <x:c r="I3437" s="11" t="n">
        <x:f>H3437*(1-'Summary'!$B$5)</x:f>
        <x:v>181.45</x:v>
      </x:c>
      <x:c r="J3437" s="11" t="n">
        <x:f>E3437*G3437</x:f>
        <x:v>45</x:v>
      </x:c>
      <x:c r="K3437" s="11" t="n">
        <x:f>I3437-J3437</x:f>
        <x:v>136.45</x:v>
      </x:c>
      <x:c r="L3437" s="14" t="n">
        <x:f>K3437/I3437</x:f>
        <x:v>0.7519977955359604</x:v>
      </x:c>
    </x:row>
    <x:row r="3438" ht="22" customHeight="1">
      <x:c r="A3438" s="2" t="str">
        <x:v>ORD-03434</x:v>
      </x:c>
      <x:c r="B3438" s="2" t="str">
        <x:v>South</x:v>
      </x:c>
      <x:c r="C3438" s="2" t="str">
        <x:v>Jul</x:v>
      </x:c>
      <x:c r="D3438" s="2" t="str">
        <x:v>SKU-074</x:v>
      </x:c>
      <x:c r="E3438" s="15" t="n">
        <x:v>8</x:v>
      </x:c>
      <x:c r="F3438" s="11" t="n">
        <x:v>204</x:v>
      </x:c>
      <x:c r="G3438" s="11" t="n">
        <x:v>56</x:v>
      </x:c>
      <x:c r="H3438" s="11" t="n">
        <x:f>E3438*F3438</x:f>
        <x:v>1632</x:v>
      </x:c>
      <x:c r="I3438" s="11" t="n">
        <x:f>H3438*(1-'Summary'!$B$5)</x:f>
        <x:v>1550.3999999999999</x:v>
      </x:c>
      <x:c r="J3438" s="11" t="n">
        <x:f>E3438*G3438</x:f>
        <x:v>448</x:v>
      </x:c>
      <x:c r="K3438" s="11" t="n">
        <x:f>I3438-J3438</x:f>
        <x:v>1102.3999999999999</x:v>
      </x:c>
      <x:c r="L3438" s="14" t="n">
        <x:f>K3438/I3438</x:f>
        <x:v>0.7110423116615067</x:v>
      </x:c>
    </x:row>
    <x:row r="3439" ht="22" customHeight="1">
      <x:c r="A3439" s="2" t="str">
        <x:v>ORD-03435</x:v>
      </x:c>
      <x:c r="B3439" s="2" t="str">
        <x:v>East</x:v>
      </x:c>
      <x:c r="C3439" s="2" t="str">
        <x:v>Jul</x:v>
      </x:c>
      <x:c r="D3439" s="2" t="str">
        <x:v>SKU-075</x:v>
      </x:c>
      <x:c r="E3439" s="15" t="n">
        <x:v>15</x:v>
      </x:c>
      <x:c r="F3439" s="11" t="n">
        <x:v>217</x:v>
      </x:c>
      <x:c r="G3439" s="11" t="n">
        <x:v>67</x:v>
      </x:c>
      <x:c r="H3439" s="11" t="n">
        <x:f>E3439*F3439</x:f>
        <x:v>3255</x:v>
      </x:c>
      <x:c r="I3439" s="11" t="n">
        <x:f>H3439*(1-'Summary'!$B$5)</x:f>
        <x:v>3092.25</x:v>
      </x:c>
      <x:c r="J3439" s="11" t="n">
        <x:f>E3439*G3439</x:f>
        <x:v>1005</x:v>
      </x:c>
      <x:c r="K3439" s="11" t="n">
        <x:f>I3439-J3439</x:f>
        <x:v>2087.25</x:v>
      </x:c>
      <x:c r="L3439" s="14" t="n">
        <x:f>K3439/I3439</x:f>
        <x:v>0.6749939364540383</x:v>
      </x:c>
    </x:row>
    <x:row r="3440" ht="22" customHeight="1">
      <x:c r="A3440" s="2" t="str">
        <x:v>ORD-03436</x:v>
      </x:c>
      <x:c r="B3440" s="2" t="str">
        <x:v>West</x:v>
      </x:c>
      <x:c r="C3440" s="2" t="str">
        <x:v>Jul</x:v>
      </x:c>
      <x:c r="D3440" s="2" t="str">
        <x:v>SKU-076</x:v>
      </x:c>
      <x:c r="E3440" s="15" t="n">
        <x:v>22</x:v>
      </x:c>
      <x:c r="F3440" s="11" t="n">
        <x:v>230</x:v>
      </x:c>
      <x:c r="G3440" s="11" t="n">
        <x:v>78</x:v>
      </x:c>
      <x:c r="H3440" s="11" t="n">
        <x:f>E3440*F3440</x:f>
        <x:v>5060</x:v>
      </x:c>
      <x:c r="I3440" s="11" t="n">
        <x:f>H3440*(1-'Summary'!$B$5)</x:f>
        <x:v>4807</x:v>
      </x:c>
      <x:c r="J3440" s="11" t="n">
        <x:f>E3440*G3440</x:f>
        <x:v>1716</x:v>
      </x:c>
      <x:c r="K3440" s="11" t="n">
        <x:f>I3440-J3440</x:f>
        <x:v>3091</x:v>
      </x:c>
      <x:c r="L3440" s="14" t="n">
        <x:f>K3440/I3440</x:f>
        <x:v>0.6430205949656751</x:v>
      </x:c>
    </x:row>
    <x:row r="3441" ht="22" customHeight="1">
      <x:c r="A3441" s="2" t="str">
        <x:v>ORD-03437</x:v>
      </x:c>
      <x:c r="B3441" s="2" t="str">
        <x:v>North</x:v>
      </x:c>
      <x:c r="C3441" s="2" t="str">
        <x:v>Aug</x:v>
      </x:c>
      <x:c r="D3441" s="2" t="str">
        <x:v>SKU-077</x:v>
      </x:c>
      <x:c r="E3441" s="15" t="n">
        <x:v>5</x:v>
      </x:c>
      <x:c r="F3441" s="11" t="n">
        <x:v>23</x:v>
      </x:c>
      <x:c r="G3441" s="11" t="n">
        <x:v>89</x:v>
      </x:c>
      <x:c r="H3441" s="11" t="n">
        <x:f>E3441*F3441</x:f>
        <x:v>115</x:v>
      </x:c>
      <x:c r="I3441" s="11" t="n">
        <x:f>H3441*(1-'Summary'!$B$5)</x:f>
        <x:v>109.25</x:v>
      </x:c>
      <x:c r="J3441" s="11" t="n">
        <x:f>E3441*G3441</x:f>
        <x:v>445</x:v>
      </x:c>
      <x:c r="K3441" s="11" t="n">
        <x:f>I3441-J3441</x:f>
        <x:v>-335.75</x:v>
      </x:c>
      <x:c r="L3441" s="14" t="n">
        <x:f>K3441/I3441</x:f>
        <x:v>-3.073226544622426</x:v>
      </x:c>
    </x:row>
    <x:row r="3442" ht="22" customHeight="1">
      <x:c r="A3442" s="2" t="str">
        <x:v>ORD-03438</x:v>
      </x:c>
      <x:c r="B3442" s="2" t="str">
        <x:v>South</x:v>
      </x:c>
      <x:c r="C3442" s="2" t="str">
        <x:v>Aug</x:v>
      </x:c>
      <x:c r="D3442" s="2" t="str">
        <x:v>SKU-078</x:v>
      </x:c>
      <x:c r="E3442" s="15" t="n">
        <x:v>12</x:v>
      </x:c>
      <x:c r="F3442" s="11" t="n">
        <x:v>36</x:v>
      </x:c>
      <x:c r="G3442" s="11" t="n">
        <x:v>100</x:v>
      </x:c>
      <x:c r="H3442" s="11" t="n">
        <x:f>E3442*F3442</x:f>
        <x:v>432</x:v>
      </x:c>
      <x:c r="I3442" s="11" t="n">
        <x:f>H3442*(1-'Summary'!$B$5)</x:f>
        <x:v>410.4</x:v>
      </x:c>
      <x:c r="J3442" s="11" t="n">
        <x:f>E3442*G3442</x:f>
        <x:v>1200</x:v>
      </x:c>
      <x:c r="K3442" s="11" t="n">
        <x:f>I3442-J3442</x:f>
        <x:v>-789.6</x:v>
      </x:c>
      <x:c r="L3442" s="14" t="n">
        <x:f>K3442/I3442</x:f>
        <x:v>-1.9239766081871346</x:v>
      </x:c>
    </x:row>
    <x:row r="3443" ht="22" customHeight="1">
      <x:c r="A3443" s="2" t="str">
        <x:v>ORD-03439</x:v>
      </x:c>
      <x:c r="B3443" s="2" t="str">
        <x:v>East</x:v>
      </x:c>
      <x:c r="C3443" s="2" t="str">
        <x:v>Aug</x:v>
      </x:c>
      <x:c r="D3443" s="2" t="str">
        <x:v>SKU-079</x:v>
      </x:c>
      <x:c r="E3443" s="15" t="n">
        <x:v>19</x:v>
      </x:c>
      <x:c r="F3443" s="11" t="n">
        <x:v>49</x:v>
      </x:c>
      <x:c r="G3443" s="11" t="n">
        <x:v>16</x:v>
      </x:c>
      <x:c r="H3443" s="11" t="n">
        <x:f>E3443*F3443</x:f>
        <x:v>931</x:v>
      </x:c>
      <x:c r="I3443" s="11" t="n">
        <x:f>H3443*(1-'Summary'!$B$5)</x:f>
        <x:v>884.4499999999999</x:v>
      </x:c>
      <x:c r="J3443" s="11" t="n">
        <x:f>E3443*G3443</x:f>
        <x:v>304</x:v>
      </x:c>
      <x:c r="K3443" s="11" t="n">
        <x:f>I3443-J3443</x:f>
        <x:v>580.4499999999999</x:v>
      </x:c>
      <x:c r="L3443" s="14" t="n">
        <x:f>K3443/I3443</x:f>
        <x:v>0.6562835660580021</x:v>
      </x:c>
    </x:row>
    <x:row r="3444" ht="22" customHeight="1">
      <x:c r="A3444" s="2" t="str">
        <x:v>ORD-03440</x:v>
      </x:c>
      <x:c r="B3444" s="2" t="str">
        <x:v>West</x:v>
      </x:c>
      <x:c r="C3444" s="2" t="str">
        <x:v>Aug</x:v>
      </x:c>
      <x:c r="D3444" s="2" t="str">
        <x:v>SKU-080</x:v>
      </x:c>
      <x:c r="E3444" s="15" t="n">
        <x:v>2</x:v>
      </x:c>
      <x:c r="F3444" s="11" t="n">
        <x:v>62</x:v>
      </x:c>
      <x:c r="G3444" s="11" t="n">
        <x:v>27</x:v>
      </x:c>
      <x:c r="H3444" s="11" t="n">
        <x:f>E3444*F3444</x:f>
        <x:v>124</x:v>
      </x:c>
      <x:c r="I3444" s="11" t="n">
        <x:f>H3444*(1-'Summary'!$B$5)</x:f>
        <x:v>117.8</x:v>
      </x:c>
      <x:c r="J3444" s="11" t="n">
        <x:f>E3444*G3444</x:f>
        <x:v>54</x:v>
      </x:c>
      <x:c r="K3444" s="11" t="n">
        <x:f>I3444-J3444</x:f>
        <x:v>63.8</x:v>
      </x:c>
      <x:c r="L3444" s="14" t="n">
        <x:f>K3444/I3444</x:f>
        <x:v>0.5415959252971138</x:v>
      </x:c>
    </x:row>
    <x:row r="3445" ht="22" customHeight="1">
      <x:c r="A3445" s="2" t="str">
        <x:v>ORD-03441</x:v>
      </x:c>
      <x:c r="B3445" s="2" t="str">
        <x:v>North</x:v>
      </x:c>
      <x:c r="C3445" s="2" t="str">
        <x:v>Sep</x:v>
      </x:c>
      <x:c r="D3445" s="2" t="str">
        <x:v>SKU-081</x:v>
      </x:c>
      <x:c r="E3445" s="15" t="n">
        <x:v>9</x:v>
      </x:c>
      <x:c r="F3445" s="11" t="n">
        <x:v>75</x:v>
      </x:c>
      <x:c r="G3445" s="11" t="n">
        <x:v>38</x:v>
      </x:c>
      <x:c r="H3445" s="11" t="n">
        <x:f>E3445*F3445</x:f>
        <x:v>675</x:v>
      </x:c>
      <x:c r="I3445" s="11" t="n">
        <x:f>H3445*(1-'Summary'!$B$5)</x:f>
        <x:v>641.25</x:v>
      </x:c>
      <x:c r="J3445" s="11" t="n">
        <x:f>E3445*G3445</x:f>
        <x:v>342</x:v>
      </x:c>
      <x:c r="K3445" s="11" t="n">
        <x:f>I3445-J3445</x:f>
        <x:v>299.25</x:v>
      </x:c>
      <x:c r="L3445" s="14" t="n">
        <x:f>K3445/I3445</x:f>
        <x:v>0.4666666666666667</x:v>
      </x:c>
    </x:row>
    <x:row r="3446" ht="22" customHeight="1">
      <x:c r="A3446" s="2" t="str">
        <x:v>ORD-03442</x:v>
      </x:c>
      <x:c r="B3446" s="2" t="str">
        <x:v>South</x:v>
      </x:c>
      <x:c r="C3446" s="2" t="str">
        <x:v>Sep</x:v>
      </x:c>
      <x:c r="D3446" s="2" t="str">
        <x:v>SKU-082</x:v>
      </x:c>
      <x:c r="E3446" s="15" t="n">
        <x:v>16</x:v>
      </x:c>
      <x:c r="F3446" s="11" t="n">
        <x:v>88</x:v>
      </x:c>
      <x:c r="G3446" s="11" t="n">
        <x:v>49</x:v>
      </x:c>
      <x:c r="H3446" s="11" t="n">
        <x:f>E3446*F3446</x:f>
        <x:v>1408</x:v>
      </x:c>
      <x:c r="I3446" s="11" t="n">
        <x:f>H3446*(1-'Summary'!$B$5)</x:f>
        <x:v>1337.6</x:v>
      </x:c>
      <x:c r="J3446" s="11" t="n">
        <x:f>E3446*G3446</x:f>
        <x:v>784</x:v>
      </x:c>
      <x:c r="K3446" s="11" t="n">
        <x:f>I3446-J3446</x:f>
        <x:v>553.5999999999999</x:v>
      </x:c>
      <x:c r="L3446" s="14" t="n">
        <x:f>K3446/I3446</x:f>
        <x:v>0.41387559808612434</x:v>
      </x:c>
    </x:row>
    <x:row r="3447" ht="22" customHeight="1">
      <x:c r="A3447" s="2" t="str">
        <x:v>ORD-03443</x:v>
      </x:c>
      <x:c r="B3447" s="2" t="str">
        <x:v>East</x:v>
      </x:c>
      <x:c r="C3447" s="2" t="str">
        <x:v>Sep</x:v>
      </x:c>
      <x:c r="D3447" s="2" t="str">
        <x:v>SKU-083</x:v>
      </x:c>
      <x:c r="E3447" s="15" t="n">
        <x:v>23</x:v>
      </x:c>
      <x:c r="F3447" s="11" t="n">
        <x:v>101</x:v>
      </x:c>
      <x:c r="G3447" s="11" t="n">
        <x:v>60</x:v>
      </x:c>
      <x:c r="H3447" s="11" t="n">
        <x:f>E3447*F3447</x:f>
        <x:v>2323</x:v>
      </x:c>
      <x:c r="I3447" s="11" t="n">
        <x:f>H3447*(1-'Summary'!$B$5)</x:f>
        <x:v>2206.85</x:v>
      </x:c>
      <x:c r="J3447" s="11" t="n">
        <x:f>E3447*G3447</x:f>
        <x:v>1380</x:v>
      </x:c>
      <x:c r="K3447" s="11" t="n">
        <x:f>I3447-J3447</x:f>
        <x:v>826.8499999999999</x:v>
      </x:c>
      <x:c r="L3447" s="14" t="n">
        <x:f>K3447/I3447</x:f>
        <x:v>0.3746743095362168</x:v>
      </x:c>
    </x:row>
    <x:row r="3448" ht="22" customHeight="1">
      <x:c r="A3448" s="2" t="str">
        <x:v>ORD-03444</x:v>
      </x:c>
      <x:c r="B3448" s="2" t="str">
        <x:v>West</x:v>
      </x:c>
      <x:c r="C3448" s="2" t="str">
        <x:v>Sep</x:v>
      </x:c>
      <x:c r="D3448" s="2" t="str">
        <x:v>SKU-084</x:v>
      </x:c>
      <x:c r="E3448" s="15" t="n">
        <x:v>6</x:v>
      </x:c>
      <x:c r="F3448" s="11" t="n">
        <x:v>114</x:v>
      </x:c>
      <x:c r="G3448" s="11" t="n">
        <x:v>71</x:v>
      </x:c>
      <x:c r="H3448" s="11" t="n">
        <x:f>E3448*F3448</x:f>
        <x:v>684</x:v>
      </x:c>
      <x:c r="I3448" s="11" t="n">
        <x:f>H3448*(1-'Summary'!$B$5)</x:f>
        <x:v>649.8</x:v>
      </x:c>
      <x:c r="J3448" s="11" t="n">
        <x:f>E3448*G3448</x:f>
        <x:v>426</x:v>
      </x:c>
      <x:c r="K3448" s="11" t="n">
        <x:f>I3448-J3448</x:f>
        <x:v>223.79999999999995</x:v>
      </x:c>
      <x:c r="L3448" s="14" t="n">
        <x:f>K3448/I3448</x:f>
        <x:v>0.34441366574330556</x:v>
      </x:c>
    </x:row>
    <x:row r="3449" ht="22" customHeight="1">
      <x:c r="A3449" s="2" t="str">
        <x:v>ORD-03445</x:v>
      </x:c>
      <x:c r="B3449" s="2" t="str">
        <x:v>North</x:v>
      </x:c>
      <x:c r="C3449" s="2" t="str">
        <x:v>Oct</x:v>
      </x:c>
      <x:c r="D3449" s="2" t="str">
        <x:v>SKU-085</x:v>
      </x:c>
      <x:c r="E3449" s="15" t="n">
        <x:v>13</x:v>
      </x:c>
      <x:c r="F3449" s="11" t="n">
        <x:v>127</x:v>
      </x:c>
      <x:c r="G3449" s="11" t="n">
        <x:v>82</x:v>
      </x:c>
      <x:c r="H3449" s="11" t="n">
        <x:f>E3449*F3449</x:f>
        <x:v>1651</x:v>
      </x:c>
      <x:c r="I3449" s="11" t="n">
        <x:f>H3449*(1-'Summary'!$B$5)</x:f>
        <x:v>1568.4499999999998</x:v>
      </x:c>
      <x:c r="J3449" s="11" t="n">
        <x:f>E3449*G3449</x:f>
        <x:v>1066</x:v>
      </x:c>
      <x:c r="K3449" s="11" t="n">
        <x:f>I3449-J3449</x:f>
        <x:v>502.4499999999998</x:v>
      </x:c>
      <x:c r="L3449" s="14" t="n">
        <x:f>K3449/I3449</x:f>
        <x:v>0.3203481143804392</x:v>
      </x:c>
    </x:row>
    <x:row r="3450" ht="22" customHeight="1">
      <x:c r="A3450" s="2" t="str">
        <x:v>ORD-03446</x:v>
      </x:c>
      <x:c r="B3450" s="2" t="str">
        <x:v>South</x:v>
      </x:c>
      <x:c r="C3450" s="2" t="str">
        <x:v>Oct</x:v>
      </x:c>
      <x:c r="D3450" s="2" t="str">
        <x:v>SKU-086</x:v>
      </x:c>
      <x:c r="E3450" s="15" t="n">
        <x:v>20</x:v>
      </x:c>
      <x:c r="F3450" s="11" t="n">
        <x:v>140</x:v>
      </x:c>
      <x:c r="G3450" s="11" t="n">
        <x:v>93</x:v>
      </x:c>
      <x:c r="H3450" s="11" t="n">
        <x:f>E3450*F3450</x:f>
        <x:v>2800</x:v>
      </x:c>
      <x:c r="I3450" s="11" t="n">
        <x:f>H3450*(1-'Summary'!$B$5)</x:f>
        <x:v>2660</x:v>
      </x:c>
      <x:c r="J3450" s="11" t="n">
        <x:f>E3450*G3450</x:f>
        <x:v>1860</x:v>
      </x:c>
      <x:c r="K3450" s="11" t="n">
        <x:f>I3450-J3450</x:f>
        <x:v>800</x:v>
      </x:c>
      <x:c r="L3450" s="14" t="n">
        <x:f>K3450/I3450</x:f>
        <x:v>0.3007518796992481</x:v>
      </x:c>
    </x:row>
    <x:row r="3451" ht="22" customHeight="1">
      <x:c r="A3451" s="2" t="str">
        <x:v>ORD-03447</x:v>
      </x:c>
      <x:c r="B3451" s="2" t="str">
        <x:v>East</x:v>
      </x:c>
      <x:c r="C3451" s="2" t="str">
        <x:v>Oct</x:v>
      </x:c>
      <x:c r="D3451" s="2" t="str">
        <x:v>SKU-087</x:v>
      </x:c>
      <x:c r="E3451" s="15" t="n">
        <x:v>3</x:v>
      </x:c>
      <x:c r="F3451" s="11" t="n">
        <x:v>153</x:v>
      </x:c>
      <x:c r="G3451" s="11" t="n">
        <x:v>9</x:v>
      </x:c>
      <x:c r="H3451" s="11" t="n">
        <x:f>E3451*F3451</x:f>
        <x:v>459</x:v>
      </x:c>
      <x:c r="I3451" s="11" t="n">
        <x:f>H3451*(1-'Summary'!$B$5)</x:f>
        <x:v>436.04999999999995</x:v>
      </x:c>
      <x:c r="J3451" s="11" t="n">
        <x:f>E3451*G3451</x:f>
        <x:v>27</x:v>
      </x:c>
      <x:c r="K3451" s="11" t="n">
        <x:f>I3451-J3451</x:f>
        <x:v>409.04999999999995</x:v>
      </x:c>
      <x:c r="L3451" s="14" t="n">
        <x:f>K3451/I3451</x:f>
        <x:v>0.9380804953560371</x:v>
      </x:c>
    </x:row>
    <x:row r="3452" ht="22" customHeight="1">
      <x:c r="A3452" s="2" t="str">
        <x:v>ORD-03448</x:v>
      </x:c>
      <x:c r="B3452" s="2" t="str">
        <x:v>West</x:v>
      </x:c>
      <x:c r="C3452" s="2" t="str">
        <x:v>Oct</x:v>
      </x:c>
      <x:c r="D3452" s="2" t="str">
        <x:v>SKU-088</x:v>
      </x:c>
      <x:c r="E3452" s="15" t="n">
        <x:v>10</x:v>
      </x:c>
      <x:c r="F3452" s="11" t="n">
        <x:v>166</x:v>
      </x:c>
      <x:c r="G3452" s="11" t="n">
        <x:v>20</x:v>
      </x:c>
      <x:c r="H3452" s="11" t="n">
        <x:f>E3452*F3452</x:f>
        <x:v>1660</x:v>
      </x:c>
      <x:c r="I3452" s="11" t="n">
        <x:f>H3452*(1-'Summary'!$B$5)</x:f>
        <x:v>1577</x:v>
      </x:c>
      <x:c r="J3452" s="11" t="n">
        <x:f>E3452*G3452</x:f>
        <x:v>200</x:v>
      </x:c>
      <x:c r="K3452" s="11" t="n">
        <x:f>I3452-J3452</x:f>
        <x:v>1377</x:v>
      </x:c>
      <x:c r="L3452" s="14" t="n">
        <x:f>K3452/I3452</x:f>
        <x:v>0.8731769181991123</x:v>
      </x:c>
    </x:row>
    <x:row r="3453" ht="22" customHeight="1">
      <x:c r="A3453" s="2" t="str">
        <x:v>ORD-03449</x:v>
      </x:c>
      <x:c r="B3453" s="2" t="str">
        <x:v>North</x:v>
      </x:c>
      <x:c r="C3453" s="2" t="str">
        <x:v>Nov</x:v>
      </x:c>
      <x:c r="D3453" s="2" t="str">
        <x:v>SKU-089</x:v>
      </x:c>
      <x:c r="E3453" s="15" t="n">
        <x:v>17</x:v>
      </x:c>
      <x:c r="F3453" s="11" t="n">
        <x:v>179</x:v>
      </x:c>
      <x:c r="G3453" s="11" t="n">
        <x:v>31</x:v>
      </x:c>
      <x:c r="H3453" s="11" t="n">
        <x:f>E3453*F3453</x:f>
        <x:v>3043</x:v>
      </x:c>
      <x:c r="I3453" s="11" t="n">
        <x:f>H3453*(1-'Summary'!$B$5)</x:f>
        <x:v>2890.85</x:v>
      </x:c>
      <x:c r="J3453" s="11" t="n">
        <x:f>E3453*G3453</x:f>
        <x:v>527</x:v>
      </x:c>
      <x:c r="K3453" s="11" t="n">
        <x:f>I3453-J3453</x:f>
        <x:v>2363.85</x:v>
      </x:c>
      <x:c r="L3453" s="14" t="n">
        <x:f>K3453/I3453</x:f>
        <x:v>0.8177006762716847</x:v>
      </x:c>
    </x:row>
    <x:row r="3454" ht="22" customHeight="1">
      <x:c r="A3454" s="2" t="str">
        <x:v>ORD-03450</x:v>
      </x:c>
      <x:c r="B3454" s="2" t="str">
        <x:v>South</x:v>
      </x:c>
      <x:c r="C3454" s="2" t="str">
        <x:v>Nov</x:v>
      </x:c>
      <x:c r="D3454" s="2" t="str">
        <x:v>SKU-090</x:v>
      </x:c>
      <x:c r="E3454" s="15" t="n">
        <x:v>24</x:v>
      </x:c>
      <x:c r="F3454" s="11" t="n">
        <x:v>192</x:v>
      </x:c>
      <x:c r="G3454" s="11" t="n">
        <x:v>42</x:v>
      </x:c>
      <x:c r="H3454" s="11" t="n">
        <x:f>E3454*F3454</x:f>
        <x:v>4608</x:v>
      </x:c>
      <x:c r="I3454" s="11" t="n">
        <x:f>H3454*(1-'Summary'!$B$5)</x:f>
        <x:v>4377.599999999999</x:v>
      </x:c>
      <x:c r="J3454" s="11" t="n">
        <x:f>E3454*G3454</x:f>
        <x:v>1008</x:v>
      </x:c>
      <x:c r="K3454" s="11" t="n">
        <x:f>I3454-J3454</x:f>
        <x:v>3369.5999999999995</x:v>
      </x:c>
      <x:c r="L3454" s="14" t="n">
        <x:f>K3454/I3454</x:f>
        <x:v>0.7697368421052632</x:v>
      </x:c>
    </x:row>
    <x:row r="3455" ht="22" customHeight="1">
      <x:c r="A3455" s="2" t="str">
        <x:v>ORD-03451</x:v>
      </x:c>
      <x:c r="B3455" s="2" t="str">
        <x:v>East</x:v>
      </x:c>
      <x:c r="C3455" s="2" t="str">
        <x:v>Nov</x:v>
      </x:c>
      <x:c r="D3455" s="2" t="str">
        <x:v>SKU-091</x:v>
      </x:c>
      <x:c r="E3455" s="15" t="n">
        <x:v>7</x:v>
      </x:c>
      <x:c r="F3455" s="11" t="n">
        <x:v>205</x:v>
      </x:c>
      <x:c r="G3455" s="11" t="n">
        <x:v>53</x:v>
      </x:c>
      <x:c r="H3455" s="11" t="n">
        <x:f>E3455*F3455</x:f>
        <x:v>1435</x:v>
      </x:c>
      <x:c r="I3455" s="11" t="n">
        <x:f>H3455*(1-'Summary'!$B$5)</x:f>
        <x:v>1363.25</x:v>
      </x:c>
      <x:c r="J3455" s="11" t="n">
        <x:f>E3455*G3455</x:f>
        <x:v>371</x:v>
      </x:c>
      <x:c r="K3455" s="11" t="n">
        <x:f>I3455-J3455</x:f>
        <x:v>992.25</x:v>
      </x:c>
      <x:c r="L3455" s="14" t="n">
        <x:f>K3455/I3455</x:f>
        <x:v>0.7278562259306803</x:v>
      </x:c>
    </x:row>
    <x:row r="3456" ht="22" customHeight="1">
      <x:c r="A3456" s="2" t="str">
        <x:v>ORD-03452</x:v>
      </x:c>
      <x:c r="B3456" s="2" t="str">
        <x:v>West</x:v>
      </x:c>
      <x:c r="C3456" s="2" t="str">
        <x:v>Nov</x:v>
      </x:c>
      <x:c r="D3456" s="2" t="str">
        <x:v>SKU-092</x:v>
      </x:c>
      <x:c r="E3456" s="15" t="n">
        <x:v>14</x:v>
      </x:c>
      <x:c r="F3456" s="11" t="n">
        <x:v>218</x:v>
      </x:c>
      <x:c r="G3456" s="11" t="n">
        <x:v>64</x:v>
      </x:c>
      <x:c r="H3456" s="11" t="n">
        <x:f>E3456*F3456</x:f>
        <x:v>3052</x:v>
      </x:c>
      <x:c r="I3456" s="11" t="n">
        <x:f>H3456*(1-'Summary'!$B$5)</x:f>
        <x:v>2899.4</x:v>
      </x:c>
      <x:c r="J3456" s="11" t="n">
        <x:f>E3456*G3456</x:f>
        <x:v>896</x:v>
      </x:c>
      <x:c r="K3456" s="11" t="n">
        <x:f>I3456-J3456</x:f>
        <x:v>2003.4</x:v>
      </x:c>
      <x:c r="L3456" s="14" t="n">
        <x:f>K3456/I3456</x:f>
        <x:v>0.6909705456301304</x:v>
      </x:c>
    </x:row>
    <x:row r="3457" ht="22" customHeight="1">
      <x:c r="A3457" s="2" t="str">
        <x:v>ORD-03453</x:v>
      </x:c>
      <x:c r="B3457" s="2" t="str">
        <x:v>North</x:v>
      </x:c>
      <x:c r="C3457" s="2" t="str">
        <x:v>Dec</x:v>
      </x:c>
      <x:c r="D3457" s="2" t="str">
        <x:v>SKU-093</x:v>
      </x:c>
      <x:c r="E3457" s="15" t="n">
        <x:v>21</x:v>
      </x:c>
      <x:c r="F3457" s="11" t="n">
        <x:v>231</x:v>
      </x:c>
      <x:c r="G3457" s="11" t="n">
        <x:v>75</x:v>
      </x:c>
      <x:c r="H3457" s="11" t="n">
        <x:f>E3457*F3457</x:f>
        <x:v>4851</x:v>
      </x:c>
      <x:c r="I3457" s="11" t="n">
        <x:f>H3457*(1-'Summary'!$B$5)</x:f>
        <x:v>4608.45</x:v>
      </x:c>
      <x:c r="J3457" s="11" t="n">
        <x:f>E3457*G3457</x:f>
        <x:v>1575</x:v>
      </x:c>
      <x:c r="K3457" s="11" t="n">
        <x:f>I3457-J3457</x:f>
        <x:v>3033.45</x:v>
      </x:c>
      <x:c r="L3457" s="14" t="n">
        <x:f>K3457/I3457</x:f>
        <x:v>0.6582365003417635</x:v>
      </x:c>
    </x:row>
    <x:row r="3458" ht="22" customHeight="1">
      <x:c r="A3458" s="2" t="str">
        <x:v>ORD-03454</x:v>
      </x:c>
      <x:c r="B3458" s="2" t="str">
        <x:v>South</x:v>
      </x:c>
      <x:c r="C3458" s="2" t="str">
        <x:v>Dec</x:v>
      </x:c>
      <x:c r="D3458" s="2" t="str">
        <x:v>SKU-094</x:v>
      </x:c>
      <x:c r="E3458" s="15" t="n">
        <x:v>4</x:v>
      </x:c>
      <x:c r="F3458" s="11" t="n">
        <x:v>24</x:v>
      </x:c>
      <x:c r="G3458" s="11" t="n">
        <x:v>86</x:v>
      </x:c>
      <x:c r="H3458" s="11" t="n">
        <x:f>E3458*F3458</x:f>
        <x:v>96</x:v>
      </x:c>
      <x:c r="I3458" s="11" t="n">
        <x:f>H3458*(1-'Summary'!$B$5)</x:f>
        <x:v>91.19999999999999</x:v>
      </x:c>
      <x:c r="J3458" s="11" t="n">
        <x:f>E3458*G3458</x:f>
        <x:v>344</x:v>
      </x:c>
      <x:c r="K3458" s="11" t="n">
        <x:f>I3458-J3458</x:f>
        <x:v>-252.8</x:v>
      </x:c>
      <x:c r="L3458" s="14" t="n">
        <x:f>K3458/I3458</x:f>
        <x:v>-2.771929824561404</x:v>
      </x:c>
    </x:row>
    <x:row r="3459" ht="22" customHeight="1">
      <x:c r="A3459" s="2" t="str">
        <x:v>ORD-03455</x:v>
      </x:c>
      <x:c r="B3459" s="2" t="str">
        <x:v>East</x:v>
      </x:c>
      <x:c r="C3459" s="2" t="str">
        <x:v>Dec</x:v>
      </x:c>
      <x:c r="D3459" s="2" t="str">
        <x:v>SKU-095</x:v>
      </x:c>
      <x:c r="E3459" s="15" t="n">
        <x:v>11</x:v>
      </x:c>
      <x:c r="F3459" s="11" t="n">
        <x:v>37</x:v>
      </x:c>
      <x:c r="G3459" s="11" t="n">
        <x:v>97</x:v>
      </x:c>
      <x:c r="H3459" s="11" t="n">
        <x:f>E3459*F3459</x:f>
        <x:v>407</x:v>
      </x:c>
      <x:c r="I3459" s="11" t="n">
        <x:f>H3459*(1-'Summary'!$B$5)</x:f>
        <x:v>386.65</x:v>
      </x:c>
      <x:c r="J3459" s="11" t="n">
        <x:f>E3459*G3459</x:f>
        <x:v>1067</x:v>
      </x:c>
      <x:c r="K3459" s="11" t="n">
        <x:f>I3459-J3459</x:f>
        <x:v>-680.35</x:v>
      </x:c>
      <x:c r="L3459" s="14" t="n">
        <x:f>K3459/I3459</x:f>
        <x:v>-1.7596017069701282</x:v>
      </x:c>
    </x:row>
    <x:row r="3460" ht="22" customHeight="1">
      <x:c r="A3460" s="2" t="str">
        <x:v>ORD-03456</x:v>
      </x:c>
      <x:c r="B3460" s="2" t="str">
        <x:v>West</x:v>
      </x:c>
      <x:c r="C3460" s="2" t="str">
        <x:v>Dec</x:v>
      </x:c>
      <x:c r="D3460" s="2" t="str">
        <x:v>SKU-096</x:v>
      </x:c>
      <x:c r="E3460" s="15" t="n">
        <x:v>18</x:v>
      </x:c>
      <x:c r="F3460" s="11" t="n">
        <x:v>50</x:v>
      </x:c>
      <x:c r="G3460" s="11" t="n">
        <x:v>13</x:v>
      </x:c>
      <x:c r="H3460" s="11" t="n">
        <x:f>E3460*F3460</x:f>
        <x:v>900</x:v>
      </x:c>
      <x:c r="I3460" s="11" t="n">
        <x:f>H3460*(1-'Summary'!$B$5)</x:f>
        <x:v>855</x:v>
      </x:c>
      <x:c r="J3460" s="11" t="n">
        <x:f>E3460*G3460</x:f>
        <x:v>234</x:v>
      </x:c>
      <x:c r="K3460" s="11" t="n">
        <x:f>I3460-J3460</x:f>
        <x:v>621</x:v>
      </x:c>
      <x:c r="L3460" s="14" t="n">
        <x:f>K3460/I3460</x:f>
        <x:v>0.7263157894736842</x:v>
      </x:c>
    </x:row>
    <x:row r="3461" ht="22" customHeight="1">
      <x:c r="A3461" s="2" t="str">
        <x:v>ORD-03457</x:v>
      </x:c>
      <x:c r="B3461" s="2" t="str">
        <x:v>North</x:v>
      </x:c>
      <x:c r="C3461" s="2" t="str">
        <x:v>Jan</x:v>
      </x:c>
      <x:c r="D3461" s="2" t="str">
        <x:v>SKU-097</x:v>
      </x:c>
      <x:c r="E3461" s="15" t="n">
        <x:v>1</x:v>
      </x:c>
      <x:c r="F3461" s="11" t="n">
        <x:v>63</x:v>
      </x:c>
      <x:c r="G3461" s="11" t="n">
        <x:v>24</x:v>
      </x:c>
      <x:c r="H3461" s="11" t="n">
        <x:f>E3461*F3461</x:f>
        <x:v>63</x:v>
      </x:c>
      <x:c r="I3461" s="11" t="n">
        <x:f>H3461*(1-'Summary'!$B$5)</x:f>
        <x:v>59.849999999999994</x:v>
      </x:c>
      <x:c r="J3461" s="11" t="n">
        <x:f>E3461*G3461</x:f>
        <x:v>24</x:v>
      </x:c>
      <x:c r="K3461" s="11" t="n">
        <x:f>I3461-J3461</x:f>
        <x:v>35.849999999999994</x:v>
      </x:c>
      <x:c r="L3461" s="14" t="n">
        <x:f>K3461/I3461</x:f>
        <x:v>0.5989974937343358</x:v>
      </x:c>
    </x:row>
    <x:row r="3462" ht="22" customHeight="1">
      <x:c r="A3462" s="2" t="str">
        <x:v>ORD-03458</x:v>
      </x:c>
      <x:c r="B3462" s="2" t="str">
        <x:v>South</x:v>
      </x:c>
      <x:c r="C3462" s="2" t="str">
        <x:v>Jan</x:v>
      </x:c>
      <x:c r="D3462" s="2" t="str">
        <x:v>SKU-098</x:v>
      </x:c>
      <x:c r="E3462" s="15" t="n">
        <x:v>8</x:v>
      </x:c>
      <x:c r="F3462" s="11" t="n">
        <x:v>76</x:v>
      </x:c>
      <x:c r="G3462" s="11" t="n">
        <x:v>35</x:v>
      </x:c>
      <x:c r="H3462" s="11" t="n">
        <x:f>E3462*F3462</x:f>
        <x:v>608</x:v>
      </x:c>
      <x:c r="I3462" s="11" t="n">
        <x:f>H3462*(1-'Summary'!$B$5)</x:f>
        <x:v>577.6</x:v>
      </x:c>
      <x:c r="J3462" s="11" t="n">
        <x:f>E3462*G3462</x:f>
        <x:v>280</x:v>
      </x:c>
      <x:c r="K3462" s="11" t="n">
        <x:f>I3462-J3462</x:f>
        <x:v>297.6</x:v>
      </x:c>
      <x:c r="L3462" s="14" t="n">
        <x:f>K3462/I3462</x:f>
        <x:v>0.5152354570637119</x:v>
      </x:c>
    </x:row>
    <x:row r="3463" ht="22" customHeight="1">
      <x:c r="A3463" s="2" t="str">
        <x:v>ORD-03459</x:v>
      </x:c>
      <x:c r="B3463" s="2" t="str">
        <x:v>East</x:v>
      </x:c>
      <x:c r="C3463" s="2" t="str">
        <x:v>Jan</x:v>
      </x:c>
      <x:c r="D3463" s="2" t="str">
        <x:v>SKU-099</x:v>
      </x:c>
      <x:c r="E3463" s="15" t="n">
        <x:v>15</x:v>
      </x:c>
      <x:c r="F3463" s="11" t="n">
        <x:v>89</x:v>
      </x:c>
      <x:c r="G3463" s="11" t="n">
        <x:v>46</x:v>
      </x:c>
      <x:c r="H3463" s="11" t="n">
        <x:f>E3463*F3463</x:f>
        <x:v>1335</x:v>
      </x:c>
      <x:c r="I3463" s="11" t="n">
        <x:f>H3463*(1-'Summary'!$B$5)</x:f>
        <x:v>1268.25</x:v>
      </x:c>
      <x:c r="J3463" s="11" t="n">
        <x:f>E3463*G3463</x:f>
        <x:v>690</x:v>
      </x:c>
      <x:c r="K3463" s="11" t="n">
        <x:f>I3463-J3463</x:f>
        <x:v>578.25</x:v>
      </x:c>
      <x:c r="L3463" s="14" t="n">
        <x:f>K3463/I3463</x:f>
        <x:v>0.4559432288586635</x:v>
      </x:c>
    </x:row>
    <x:row r="3464" ht="22" customHeight="1">
      <x:c r="A3464" s="2" t="str">
        <x:v>ORD-03460</x:v>
      </x:c>
      <x:c r="B3464" s="2" t="str">
        <x:v>West</x:v>
      </x:c>
      <x:c r="C3464" s="2" t="str">
        <x:v>Jan</x:v>
      </x:c>
      <x:c r="D3464" s="2" t="str">
        <x:v>SKU-100</x:v>
      </x:c>
      <x:c r="E3464" s="15" t="n">
        <x:v>22</x:v>
      </x:c>
      <x:c r="F3464" s="11" t="n">
        <x:v>102</x:v>
      </x:c>
      <x:c r="G3464" s="11" t="n">
        <x:v>57</x:v>
      </x:c>
      <x:c r="H3464" s="11" t="n">
        <x:f>E3464*F3464</x:f>
        <x:v>2244</x:v>
      </x:c>
      <x:c r="I3464" s="11" t="n">
        <x:f>H3464*(1-'Summary'!$B$5)</x:f>
        <x:v>2131.7999999999997</x:v>
      </x:c>
      <x:c r="J3464" s="11" t="n">
        <x:f>E3464*G3464</x:f>
        <x:v>1254</x:v>
      </x:c>
      <x:c r="K3464" s="11" t="n">
        <x:f>I3464-J3464</x:f>
        <x:v>877.7999999999997</x:v>
      </x:c>
      <x:c r="L3464" s="14" t="n">
        <x:f>K3464/I3464</x:f>
        <x:v>0.41176470588235287</x:v>
      </x:c>
    </x:row>
    <x:row r="3465" ht="22" customHeight="1">
      <x:c r="A3465" s="2" t="str">
        <x:v>ORD-03461</x:v>
      </x:c>
      <x:c r="B3465" s="2" t="str">
        <x:v>North</x:v>
      </x:c>
      <x:c r="C3465" s="2" t="str">
        <x:v>Feb</x:v>
      </x:c>
      <x:c r="D3465" s="2" t="str">
        <x:v>SKU-101</x:v>
      </x:c>
      <x:c r="E3465" s="15" t="n">
        <x:v>5</x:v>
      </x:c>
      <x:c r="F3465" s="11" t="n">
        <x:v>115</x:v>
      </x:c>
      <x:c r="G3465" s="11" t="n">
        <x:v>68</x:v>
      </x:c>
      <x:c r="H3465" s="11" t="n">
        <x:f>E3465*F3465</x:f>
        <x:v>575</x:v>
      </x:c>
      <x:c r="I3465" s="11" t="n">
        <x:f>H3465*(1-'Summary'!$B$5)</x:f>
        <x:v>546.25</x:v>
      </x:c>
      <x:c r="J3465" s="11" t="n">
        <x:f>E3465*G3465</x:f>
        <x:v>340</x:v>
      </x:c>
      <x:c r="K3465" s="11" t="n">
        <x:f>I3465-J3465</x:f>
        <x:v>206.25</x:v>
      </x:c>
      <x:c r="L3465" s="14" t="n">
        <x:f>K3465/I3465</x:f>
        <x:v>0.37757437070938216</x:v>
      </x:c>
    </x:row>
    <x:row r="3466" ht="22" customHeight="1">
      <x:c r="A3466" s="2" t="str">
        <x:v>ORD-03462</x:v>
      </x:c>
      <x:c r="B3466" s="2" t="str">
        <x:v>South</x:v>
      </x:c>
      <x:c r="C3466" s="2" t="str">
        <x:v>Feb</x:v>
      </x:c>
      <x:c r="D3466" s="2" t="str">
        <x:v>SKU-102</x:v>
      </x:c>
      <x:c r="E3466" s="15" t="n">
        <x:v>12</x:v>
      </x:c>
      <x:c r="F3466" s="11" t="n">
        <x:v>128</x:v>
      </x:c>
      <x:c r="G3466" s="11" t="n">
        <x:v>79</x:v>
      </x:c>
      <x:c r="H3466" s="11" t="n">
        <x:f>E3466*F3466</x:f>
        <x:v>1536</x:v>
      </x:c>
      <x:c r="I3466" s="11" t="n">
        <x:f>H3466*(1-'Summary'!$B$5)</x:f>
        <x:v>1459.1999999999998</x:v>
      </x:c>
      <x:c r="J3466" s="11" t="n">
        <x:f>E3466*G3466</x:f>
        <x:v>948</x:v>
      </x:c>
      <x:c r="K3466" s="11" t="n">
        <x:f>I3466-J3466</x:f>
        <x:v>511.1999999999998</x:v>
      </x:c>
      <x:c r="L3466" s="14" t="n">
        <x:f>K3466/I3466</x:f>
        <x:v>0.35032894736842096</x:v>
      </x:c>
    </x:row>
    <x:row r="3467" ht="22" customHeight="1">
      <x:c r="A3467" s="2" t="str">
        <x:v>ORD-03463</x:v>
      </x:c>
      <x:c r="B3467" s="2" t="str">
        <x:v>East</x:v>
      </x:c>
      <x:c r="C3467" s="2" t="str">
        <x:v>Feb</x:v>
      </x:c>
      <x:c r="D3467" s="2" t="str">
        <x:v>SKU-103</x:v>
      </x:c>
      <x:c r="E3467" s="15" t="n">
        <x:v>19</x:v>
      </x:c>
      <x:c r="F3467" s="11" t="n">
        <x:v>141</x:v>
      </x:c>
      <x:c r="G3467" s="11" t="n">
        <x:v>90</x:v>
      </x:c>
      <x:c r="H3467" s="11" t="n">
        <x:f>E3467*F3467</x:f>
        <x:v>2679</x:v>
      </x:c>
      <x:c r="I3467" s="11" t="n">
        <x:f>H3467*(1-'Summary'!$B$5)</x:f>
        <x:v>2545.0499999999997</x:v>
      </x:c>
      <x:c r="J3467" s="11" t="n">
        <x:f>E3467*G3467</x:f>
        <x:v>1710</x:v>
      </x:c>
      <x:c r="K3467" s="11" t="n">
        <x:f>I3467-J3467</x:f>
        <x:v>835.0499999999997</x:v>
      </x:c>
      <x:c r="L3467" s="14" t="n">
        <x:f>K3467/I3467</x:f>
        <x:v>0.328107502799552</x:v>
      </x:c>
    </x:row>
    <x:row r="3468" ht="22" customHeight="1">
      <x:c r="A3468" s="2" t="str">
        <x:v>ORD-03464</x:v>
      </x:c>
      <x:c r="B3468" s="2" t="str">
        <x:v>West</x:v>
      </x:c>
      <x:c r="C3468" s="2" t="str">
        <x:v>Feb</x:v>
      </x:c>
      <x:c r="D3468" s="2" t="str">
        <x:v>SKU-104</x:v>
      </x:c>
      <x:c r="E3468" s="15" t="n">
        <x:v>2</x:v>
      </x:c>
      <x:c r="F3468" s="11" t="n">
        <x:v>154</x:v>
      </x:c>
      <x:c r="G3468" s="11" t="n">
        <x:v>101</x:v>
      </x:c>
      <x:c r="H3468" s="11" t="n">
        <x:f>E3468*F3468</x:f>
        <x:v>308</x:v>
      </x:c>
      <x:c r="I3468" s="11" t="n">
        <x:f>H3468*(1-'Summary'!$B$5)</x:f>
        <x:v>292.59999999999997</x:v>
      </x:c>
      <x:c r="J3468" s="11" t="n">
        <x:f>E3468*G3468</x:f>
        <x:v>202</x:v>
      </x:c>
      <x:c r="K3468" s="11" t="n">
        <x:f>I3468-J3468</x:f>
        <x:v>90.59999999999997</x:v>
      </x:c>
      <x:c r="L3468" s="14" t="n">
        <x:f>K3468/I3468</x:f>
        <x:v>0.3096377306903622</x:v>
      </x:c>
    </x:row>
    <x:row r="3469" ht="22" customHeight="1">
      <x:c r="A3469" s="2" t="str">
        <x:v>ORD-03465</x:v>
      </x:c>
      <x:c r="B3469" s="2" t="str">
        <x:v>North</x:v>
      </x:c>
      <x:c r="C3469" s="2" t="str">
        <x:v>Mar</x:v>
      </x:c>
      <x:c r="D3469" s="2" t="str">
        <x:v>SKU-105</x:v>
      </x:c>
      <x:c r="E3469" s="15" t="n">
        <x:v>9</x:v>
      </x:c>
      <x:c r="F3469" s="11" t="n">
        <x:v>167</x:v>
      </x:c>
      <x:c r="G3469" s="11" t="n">
        <x:v>17</x:v>
      </x:c>
      <x:c r="H3469" s="11" t="n">
        <x:f>E3469*F3469</x:f>
        <x:v>1503</x:v>
      </x:c>
      <x:c r="I3469" s="11" t="n">
        <x:f>H3469*(1-'Summary'!$B$5)</x:f>
        <x:v>1427.85</x:v>
      </x:c>
      <x:c r="J3469" s="11" t="n">
        <x:f>E3469*G3469</x:f>
        <x:v>153</x:v>
      </x:c>
      <x:c r="K3469" s="11" t="n">
        <x:f>I3469-J3469</x:f>
        <x:v>1274.85</x:v>
      </x:c>
      <x:c r="L3469" s="14" t="n">
        <x:f>K3469/I3469</x:f>
        <x:v>0.8928458871730224</x:v>
      </x:c>
    </x:row>
    <x:row r="3470" ht="22" customHeight="1">
      <x:c r="A3470" s="2" t="str">
        <x:v>ORD-03466</x:v>
      </x:c>
      <x:c r="B3470" s="2" t="str">
        <x:v>South</x:v>
      </x:c>
      <x:c r="C3470" s="2" t="str">
        <x:v>Mar</x:v>
      </x:c>
      <x:c r="D3470" s="2" t="str">
        <x:v>SKU-106</x:v>
      </x:c>
      <x:c r="E3470" s="15" t="n">
        <x:v>16</x:v>
      </x:c>
      <x:c r="F3470" s="11" t="n">
        <x:v>180</x:v>
      </x:c>
      <x:c r="G3470" s="11" t="n">
        <x:v>28</x:v>
      </x:c>
      <x:c r="H3470" s="11" t="n">
        <x:f>E3470*F3470</x:f>
        <x:v>2880</x:v>
      </x:c>
      <x:c r="I3470" s="11" t="n">
        <x:f>H3470*(1-'Summary'!$B$5)</x:f>
        <x:v>2736</x:v>
      </x:c>
      <x:c r="J3470" s="11" t="n">
        <x:f>E3470*G3470</x:f>
        <x:v>448</x:v>
      </x:c>
      <x:c r="K3470" s="11" t="n">
        <x:f>I3470-J3470</x:f>
        <x:v>2288</x:v>
      </x:c>
      <x:c r="L3470" s="14" t="n">
        <x:f>K3470/I3470</x:f>
        <x:v>0.8362573099415205</x:v>
      </x:c>
    </x:row>
    <x:row r="3471" ht="22" customHeight="1">
      <x:c r="A3471" s="2" t="str">
        <x:v>ORD-03467</x:v>
      </x:c>
      <x:c r="B3471" s="2" t="str">
        <x:v>East</x:v>
      </x:c>
      <x:c r="C3471" s="2" t="str">
        <x:v>Mar</x:v>
      </x:c>
      <x:c r="D3471" s="2" t="str">
        <x:v>SKU-107</x:v>
      </x:c>
      <x:c r="E3471" s="15" t="n">
        <x:v>23</x:v>
      </x:c>
      <x:c r="F3471" s="11" t="n">
        <x:v>193</x:v>
      </x:c>
      <x:c r="G3471" s="11" t="n">
        <x:v>39</x:v>
      </x:c>
      <x:c r="H3471" s="11" t="n">
        <x:f>E3471*F3471</x:f>
        <x:v>4439</x:v>
      </x:c>
      <x:c r="I3471" s="11" t="n">
        <x:f>H3471*(1-'Summary'!$B$5)</x:f>
        <x:v>4217.05</x:v>
      </x:c>
      <x:c r="J3471" s="11" t="n">
        <x:f>E3471*G3471</x:f>
        <x:v>897</x:v>
      </x:c>
      <x:c r="K3471" s="11" t="n">
        <x:f>I3471-J3471</x:f>
        <x:v>3320.05</x:v>
      </x:c>
      <x:c r="L3471" s="14" t="n">
        <x:f>K3471/I3471</x:f>
        <x:v>0.7872920643577856</x:v>
      </x:c>
    </x:row>
    <x:row r="3472" ht="22" customHeight="1">
      <x:c r="A3472" s="2" t="str">
        <x:v>ORD-03468</x:v>
      </x:c>
      <x:c r="B3472" s="2" t="str">
        <x:v>West</x:v>
      </x:c>
      <x:c r="C3472" s="2" t="str">
        <x:v>Mar</x:v>
      </x:c>
      <x:c r="D3472" s="2" t="str">
        <x:v>SKU-108</x:v>
      </x:c>
      <x:c r="E3472" s="15" t="n">
        <x:v>6</x:v>
      </x:c>
      <x:c r="F3472" s="11" t="n">
        <x:v>206</x:v>
      </x:c>
      <x:c r="G3472" s="11" t="n">
        <x:v>50</x:v>
      </x:c>
      <x:c r="H3472" s="11" t="n">
        <x:f>E3472*F3472</x:f>
        <x:v>1236</x:v>
      </x:c>
      <x:c r="I3472" s="11" t="n">
        <x:f>H3472*(1-'Summary'!$B$5)</x:f>
        <x:v>1174.2</x:v>
      </x:c>
      <x:c r="J3472" s="11" t="n">
        <x:f>E3472*G3472</x:f>
        <x:v>300</x:v>
      </x:c>
      <x:c r="K3472" s="11" t="n">
        <x:f>I3472-J3472</x:f>
        <x:v>874.2</x:v>
      </x:c>
      <x:c r="L3472" s="14" t="n">
        <x:f>K3472/I3472</x:f>
        <x:v>0.7445068983137455</x:v>
      </x:c>
    </x:row>
    <x:row r="3473" ht="22" customHeight="1">
      <x:c r="A3473" s="2" t="str">
        <x:v>ORD-03469</x:v>
      </x:c>
      <x:c r="B3473" s="2" t="str">
        <x:v>North</x:v>
      </x:c>
      <x:c r="C3473" s="2" t="str">
        <x:v>Apr</x:v>
      </x:c>
      <x:c r="D3473" s="2" t="str">
        <x:v>SKU-109</x:v>
      </x:c>
      <x:c r="E3473" s="15" t="n">
        <x:v>13</x:v>
      </x:c>
      <x:c r="F3473" s="11" t="n">
        <x:v>219</x:v>
      </x:c>
      <x:c r="G3473" s="11" t="n">
        <x:v>61</x:v>
      </x:c>
      <x:c r="H3473" s="11" t="n">
        <x:f>E3473*F3473</x:f>
        <x:v>2847</x:v>
      </x:c>
      <x:c r="I3473" s="11" t="n">
        <x:f>H3473*(1-'Summary'!$B$5)</x:f>
        <x:v>2704.65</x:v>
      </x:c>
      <x:c r="J3473" s="11" t="n">
        <x:f>E3473*G3473</x:f>
        <x:v>793</x:v>
      </x:c>
      <x:c r="K3473" s="11" t="n">
        <x:f>I3473-J3473</x:f>
        <x:v>1911.65</x:v>
      </x:c>
      <x:c r="L3473" s="14" t="n">
        <x:f>K3473/I3473</x:f>
        <x:v>0.7068012496995915</x:v>
      </x:c>
    </x:row>
    <x:row r="3474" ht="22" customHeight="1">
      <x:c r="A3474" s="2" t="str">
        <x:v>ORD-03470</x:v>
      </x:c>
      <x:c r="B3474" s="2" t="str">
        <x:v>South</x:v>
      </x:c>
      <x:c r="C3474" s="2" t="str">
        <x:v>Apr</x:v>
      </x:c>
      <x:c r="D3474" s="2" t="str">
        <x:v>SKU-110</x:v>
      </x:c>
      <x:c r="E3474" s="15" t="n">
        <x:v>20</x:v>
      </x:c>
      <x:c r="F3474" s="11" t="n">
        <x:v>232</x:v>
      </x:c>
      <x:c r="G3474" s="11" t="n">
        <x:v>72</x:v>
      </x:c>
      <x:c r="H3474" s="11" t="n">
        <x:f>E3474*F3474</x:f>
        <x:v>4640</x:v>
      </x:c>
      <x:c r="I3474" s="11" t="n">
        <x:f>H3474*(1-'Summary'!$B$5)</x:f>
        <x:v>4408</x:v>
      </x:c>
      <x:c r="J3474" s="11" t="n">
        <x:f>E3474*G3474</x:f>
        <x:v>1440</x:v>
      </x:c>
      <x:c r="K3474" s="11" t="n">
        <x:f>I3474-J3474</x:f>
        <x:v>2968</x:v>
      </x:c>
      <x:c r="L3474" s="14" t="n">
        <x:f>K3474/I3474</x:f>
        <x:v>0.6733212341197822</x:v>
      </x:c>
    </x:row>
    <x:row r="3475" ht="22" customHeight="1">
      <x:c r="A3475" s="2" t="str">
        <x:v>ORD-03471</x:v>
      </x:c>
      <x:c r="B3475" s="2" t="str">
        <x:v>East</x:v>
      </x:c>
      <x:c r="C3475" s="2" t="str">
        <x:v>Apr</x:v>
      </x:c>
      <x:c r="D3475" s="2" t="str">
        <x:v>SKU-111</x:v>
      </x:c>
      <x:c r="E3475" s="15" t="n">
        <x:v>3</x:v>
      </x:c>
      <x:c r="F3475" s="11" t="n">
        <x:v>25</x:v>
      </x:c>
      <x:c r="G3475" s="11" t="n">
        <x:v>83</x:v>
      </x:c>
      <x:c r="H3475" s="11" t="n">
        <x:f>E3475*F3475</x:f>
        <x:v>75</x:v>
      </x:c>
      <x:c r="I3475" s="11" t="n">
        <x:f>H3475*(1-'Summary'!$B$5)</x:f>
        <x:v>71.25</x:v>
      </x:c>
      <x:c r="J3475" s="11" t="n">
        <x:f>E3475*G3475</x:f>
        <x:v>249</x:v>
      </x:c>
      <x:c r="K3475" s="11" t="n">
        <x:f>I3475-J3475</x:f>
        <x:v>-177.75</x:v>
      </x:c>
      <x:c r="L3475" s="14" t="n">
        <x:f>K3475/I3475</x:f>
        <x:v>-2.4947368421052634</x:v>
      </x:c>
    </x:row>
    <x:row r="3476" ht="22" customHeight="1">
      <x:c r="A3476" s="2" t="str">
        <x:v>ORD-03472</x:v>
      </x:c>
      <x:c r="B3476" s="2" t="str">
        <x:v>West</x:v>
      </x:c>
      <x:c r="C3476" s="2" t="str">
        <x:v>Apr</x:v>
      </x:c>
      <x:c r="D3476" s="2" t="str">
        <x:v>SKU-112</x:v>
      </x:c>
      <x:c r="E3476" s="15" t="n">
        <x:v>10</x:v>
      </x:c>
      <x:c r="F3476" s="11" t="n">
        <x:v>38</x:v>
      </x:c>
      <x:c r="G3476" s="11" t="n">
        <x:v>94</x:v>
      </x:c>
      <x:c r="H3476" s="11" t="n">
        <x:f>E3476*F3476</x:f>
        <x:v>380</x:v>
      </x:c>
      <x:c r="I3476" s="11" t="n">
        <x:f>H3476*(1-'Summary'!$B$5)</x:f>
        <x:v>361</x:v>
      </x:c>
      <x:c r="J3476" s="11" t="n">
        <x:f>E3476*G3476</x:f>
        <x:v>940</x:v>
      </x:c>
      <x:c r="K3476" s="11" t="n">
        <x:f>I3476-J3476</x:f>
        <x:v>-579</x:v>
      </x:c>
      <x:c r="L3476" s="14" t="n">
        <x:f>K3476/I3476</x:f>
        <x:v>-1.6038781163434903</x:v>
      </x:c>
    </x:row>
    <x:row r="3477" ht="22" customHeight="1">
      <x:c r="A3477" s="2" t="str">
        <x:v>ORD-03473</x:v>
      </x:c>
      <x:c r="B3477" s="2" t="str">
        <x:v>North</x:v>
      </x:c>
      <x:c r="C3477" s="2" t="str">
        <x:v>May</x:v>
      </x:c>
      <x:c r="D3477" s="2" t="str">
        <x:v>SKU-113</x:v>
      </x:c>
      <x:c r="E3477" s="15" t="n">
        <x:v>17</x:v>
      </x:c>
      <x:c r="F3477" s="11" t="n">
        <x:v>51</x:v>
      </x:c>
      <x:c r="G3477" s="11" t="n">
        <x:v>10</x:v>
      </x:c>
      <x:c r="H3477" s="11" t="n">
        <x:f>E3477*F3477</x:f>
        <x:v>867</x:v>
      </x:c>
      <x:c r="I3477" s="11" t="n">
        <x:f>H3477*(1-'Summary'!$B$5)</x:f>
        <x:v>823.65</x:v>
      </x:c>
      <x:c r="J3477" s="11" t="n">
        <x:f>E3477*G3477</x:f>
        <x:v>170</x:v>
      </x:c>
      <x:c r="K3477" s="11" t="n">
        <x:f>I3477-J3477</x:f>
        <x:v>653.65</x:v>
      </x:c>
      <x:c r="L3477" s="14" t="n">
        <x:f>K3477/I3477</x:f>
        <x:v>0.7936016511867905</x:v>
      </x:c>
    </x:row>
    <x:row r="3478" ht="22" customHeight="1">
      <x:c r="A3478" s="2" t="str">
        <x:v>ORD-03474</x:v>
      </x:c>
      <x:c r="B3478" s="2" t="str">
        <x:v>South</x:v>
      </x:c>
      <x:c r="C3478" s="2" t="str">
        <x:v>May</x:v>
      </x:c>
      <x:c r="D3478" s="2" t="str">
        <x:v>SKU-114</x:v>
      </x:c>
      <x:c r="E3478" s="15" t="n">
        <x:v>24</x:v>
      </x:c>
      <x:c r="F3478" s="11" t="n">
        <x:v>64</x:v>
      </x:c>
      <x:c r="G3478" s="11" t="n">
        <x:v>21</x:v>
      </x:c>
      <x:c r="H3478" s="11" t="n">
        <x:f>E3478*F3478</x:f>
        <x:v>1536</x:v>
      </x:c>
      <x:c r="I3478" s="11" t="n">
        <x:f>H3478*(1-'Summary'!$B$5)</x:f>
        <x:v>1459.1999999999998</x:v>
      </x:c>
      <x:c r="J3478" s="11" t="n">
        <x:f>E3478*G3478</x:f>
        <x:v>504</x:v>
      </x:c>
      <x:c r="K3478" s="11" t="n">
        <x:f>I3478-J3478</x:f>
        <x:v>955.1999999999998</x:v>
      </x:c>
      <x:c r="L3478" s="14" t="n">
        <x:f>K3478/I3478</x:f>
        <x:v>0.6546052631578947</x:v>
      </x:c>
    </x:row>
    <x:row r="3479" ht="22" customHeight="1">
      <x:c r="A3479" s="2" t="str">
        <x:v>ORD-03475</x:v>
      </x:c>
      <x:c r="B3479" s="2" t="str">
        <x:v>East</x:v>
      </x:c>
      <x:c r="C3479" s="2" t="str">
        <x:v>May</x:v>
      </x:c>
      <x:c r="D3479" s="2" t="str">
        <x:v>SKU-115</x:v>
      </x:c>
      <x:c r="E3479" s="15" t="n">
        <x:v>7</x:v>
      </x:c>
      <x:c r="F3479" s="11" t="n">
        <x:v>77</x:v>
      </x:c>
      <x:c r="G3479" s="11" t="n">
        <x:v>32</x:v>
      </x:c>
      <x:c r="H3479" s="11" t="n">
        <x:f>E3479*F3479</x:f>
        <x:v>539</x:v>
      </x:c>
      <x:c r="I3479" s="11" t="n">
        <x:f>H3479*(1-'Summary'!$B$5)</x:f>
        <x:v>512.05</x:v>
      </x:c>
      <x:c r="J3479" s="11" t="n">
        <x:f>E3479*G3479</x:f>
        <x:v>224</x:v>
      </x:c>
      <x:c r="K3479" s="11" t="n">
        <x:f>I3479-J3479</x:f>
        <x:v>288.04999999999995</x:v>
      </x:c>
      <x:c r="L3479" s="14" t="n">
        <x:f>K3479/I3479</x:f>
        <x:v>0.5625427204374572</x:v>
      </x:c>
    </x:row>
    <x:row r="3480" ht="22" customHeight="1">
      <x:c r="A3480" s="2" t="str">
        <x:v>ORD-03476</x:v>
      </x:c>
      <x:c r="B3480" s="2" t="str">
        <x:v>West</x:v>
      </x:c>
      <x:c r="C3480" s="2" t="str">
        <x:v>May</x:v>
      </x:c>
      <x:c r="D3480" s="2" t="str">
        <x:v>SKU-116</x:v>
      </x:c>
      <x:c r="E3480" s="15" t="n">
        <x:v>14</x:v>
      </x:c>
      <x:c r="F3480" s="11" t="n">
        <x:v>90</x:v>
      </x:c>
      <x:c r="G3480" s="11" t="n">
        <x:v>43</x:v>
      </x:c>
      <x:c r="H3480" s="11" t="n">
        <x:f>E3480*F3480</x:f>
        <x:v>1260</x:v>
      </x:c>
      <x:c r="I3480" s="11" t="n">
        <x:f>H3480*(1-'Summary'!$B$5)</x:f>
        <x:v>1197</x:v>
      </x:c>
      <x:c r="J3480" s="11" t="n">
        <x:f>E3480*G3480</x:f>
        <x:v>602</x:v>
      </x:c>
      <x:c r="K3480" s="11" t="n">
        <x:f>I3480-J3480</x:f>
        <x:v>595</x:v>
      </x:c>
      <x:c r="L3480" s="14" t="n">
        <x:f>K3480/I3480</x:f>
        <x:v>0.49707602339181284</x:v>
      </x:c>
    </x:row>
    <x:row r="3481" ht="22" customHeight="1">
      <x:c r="A3481" s="2" t="str">
        <x:v>ORD-03477</x:v>
      </x:c>
      <x:c r="B3481" s="2" t="str">
        <x:v>North</x:v>
      </x:c>
      <x:c r="C3481" s="2" t="str">
        <x:v>Jun</x:v>
      </x:c>
      <x:c r="D3481" s="2" t="str">
        <x:v>SKU-117</x:v>
      </x:c>
      <x:c r="E3481" s="15" t="n">
        <x:v>21</x:v>
      </x:c>
      <x:c r="F3481" s="11" t="n">
        <x:v>103</x:v>
      </x:c>
      <x:c r="G3481" s="11" t="n">
        <x:v>54</x:v>
      </x:c>
      <x:c r="H3481" s="11" t="n">
        <x:f>E3481*F3481</x:f>
        <x:v>2163</x:v>
      </x:c>
      <x:c r="I3481" s="11" t="n">
        <x:f>H3481*(1-'Summary'!$B$5)</x:f>
        <x:v>2054.85</x:v>
      </x:c>
      <x:c r="J3481" s="11" t="n">
        <x:f>E3481*G3481</x:f>
        <x:v>1134</x:v>
      </x:c>
      <x:c r="K3481" s="11" t="n">
        <x:f>I3481-J3481</x:f>
        <x:v>920.8499999999999</x:v>
      </x:c>
      <x:c r="L3481" s="14" t="n">
        <x:f>K3481/I3481</x:f>
        <x:v>0.4481349003576903</x:v>
      </x:c>
    </x:row>
    <x:row r="3482" ht="22" customHeight="1">
      <x:c r="A3482" s="2" t="str">
        <x:v>ORD-03478</x:v>
      </x:c>
      <x:c r="B3482" s="2" t="str">
        <x:v>South</x:v>
      </x:c>
      <x:c r="C3482" s="2" t="str">
        <x:v>Jun</x:v>
      </x:c>
      <x:c r="D3482" s="2" t="str">
        <x:v>SKU-118</x:v>
      </x:c>
      <x:c r="E3482" s="15" t="n">
        <x:v>4</x:v>
      </x:c>
      <x:c r="F3482" s="11" t="n">
        <x:v>116</x:v>
      </x:c>
      <x:c r="G3482" s="11" t="n">
        <x:v>65</x:v>
      </x:c>
      <x:c r="H3482" s="11" t="n">
        <x:f>E3482*F3482</x:f>
        <x:v>464</x:v>
      </x:c>
      <x:c r="I3482" s="11" t="n">
        <x:f>H3482*(1-'Summary'!$B$5)</x:f>
        <x:v>440.79999999999995</x:v>
      </x:c>
      <x:c r="J3482" s="11" t="n">
        <x:f>E3482*G3482</x:f>
        <x:v>260</x:v>
      </x:c>
      <x:c r="K3482" s="11" t="n">
        <x:f>I3482-J3482</x:f>
        <x:v>180.79999999999995</x:v>
      </x:c>
      <x:c r="L3482" s="14" t="n">
        <x:f>K3482/I3482</x:f>
        <x:v>0.41016333938294003</x:v>
      </x:c>
    </x:row>
    <x:row r="3483" ht="22" customHeight="1">
      <x:c r="A3483" s="2" t="str">
        <x:v>ORD-03479</x:v>
      </x:c>
      <x:c r="B3483" s="2" t="str">
        <x:v>East</x:v>
      </x:c>
      <x:c r="C3483" s="2" t="str">
        <x:v>Jun</x:v>
      </x:c>
      <x:c r="D3483" s="2" t="str">
        <x:v>SKU-119</x:v>
      </x:c>
      <x:c r="E3483" s="15" t="n">
        <x:v>11</x:v>
      </x:c>
      <x:c r="F3483" s="11" t="n">
        <x:v>129</x:v>
      </x:c>
      <x:c r="G3483" s="11" t="n">
        <x:v>76</x:v>
      </x:c>
      <x:c r="H3483" s="11" t="n">
        <x:f>E3483*F3483</x:f>
        <x:v>1419</x:v>
      </x:c>
      <x:c r="I3483" s="11" t="n">
        <x:f>H3483*(1-'Summary'!$B$5)</x:f>
        <x:v>1348.05</x:v>
      </x:c>
      <x:c r="J3483" s="11" t="n">
        <x:f>E3483*G3483</x:f>
        <x:v>836</x:v>
      </x:c>
      <x:c r="K3483" s="11" t="n">
        <x:f>I3483-J3483</x:f>
        <x:v>512.05</x:v>
      </x:c>
      <x:c r="L3483" s="14" t="n">
        <x:f>K3483/I3483</x:f>
        <x:v>0.37984496124031003</x:v>
      </x:c>
    </x:row>
    <x:row r="3484" ht="22" customHeight="1">
      <x:c r="A3484" s="2" t="str">
        <x:v>ORD-03480</x:v>
      </x:c>
      <x:c r="B3484" s="2" t="str">
        <x:v>West</x:v>
      </x:c>
      <x:c r="C3484" s="2" t="str">
        <x:v>Jun</x:v>
      </x:c>
      <x:c r="D3484" s="2" t="str">
        <x:v>SKU-120</x:v>
      </x:c>
      <x:c r="E3484" s="15" t="n">
        <x:v>18</x:v>
      </x:c>
      <x:c r="F3484" s="11" t="n">
        <x:v>142</x:v>
      </x:c>
      <x:c r="G3484" s="11" t="n">
        <x:v>87</x:v>
      </x:c>
      <x:c r="H3484" s="11" t="n">
        <x:f>E3484*F3484</x:f>
        <x:v>2556</x:v>
      </x:c>
      <x:c r="I3484" s="11" t="n">
        <x:f>H3484*(1-'Summary'!$B$5)</x:f>
        <x:v>2428.2</x:v>
      </x:c>
      <x:c r="J3484" s="11" t="n">
        <x:f>E3484*G3484</x:f>
        <x:v>1566</x:v>
      </x:c>
      <x:c r="K3484" s="11" t="n">
        <x:f>I3484-J3484</x:f>
        <x:v>862.1999999999998</x:v>
      </x:c>
      <x:c r="L3484" s="14" t="n">
        <x:f>K3484/I3484</x:f>
        <x:v>0.3550778354336545</x:v>
      </x:c>
    </x:row>
    <x:row r="3485" ht="22" customHeight="1">
      <x:c r="A3485" s="2" t="str">
        <x:v>ORD-03481</x:v>
      </x:c>
      <x:c r="B3485" s="2" t="str">
        <x:v>North</x:v>
      </x:c>
      <x:c r="C3485" s="2" t="str">
        <x:v>Jul</x:v>
      </x:c>
      <x:c r="D3485" s="2" t="str">
        <x:v>SKU-001</x:v>
      </x:c>
      <x:c r="E3485" s="15" t="n">
        <x:v>1</x:v>
      </x:c>
      <x:c r="F3485" s="11" t="n">
        <x:v>155</x:v>
      </x:c>
      <x:c r="G3485" s="11" t="n">
        <x:v>98</x:v>
      </x:c>
      <x:c r="H3485" s="11" t="n">
        <x:f>E3485*F3485</x:f>
        <x:v>155</x:v>
      </x:c>
      <x:c r="I3485" s="11" t="n">
        <x:f>H3485*(1-'Summary'!$B$5)</x:f>
        <x:v>147.25</x:v>
      </x:c>
      <x:c r="J3485" s="11" t="n">
        <x:f>E3485*G3485</x:f>
        <x:v>98</x:v>
      </x:c>
      <x:c r="K3485" s="11" t="n">
        <x:f>I3485-J3485</x:f>
        <x:v>49.25</x:v>
      </x:c>
      <x:c r="L3485" s="14" t="n">
        <x:f>K3485/I3485</x:f>
        <x:v>0.33446519524617996</x:v>
      </x:c>
    </x:row>
    <x:row r="3486" ht="22" customHeight="1">
      <x:c r="A3486" s="2" t="str">
        <x:v>ORD-03482</x:v>
      </x:c>
      <x:c r="B3486" s="2" t="str">
        <x:v>South</x:v>
      </x:c>
      <x:c r="C3486" s="2" t="str">
        <x:v>Jul</x:v>
      </x:c>
      <x:c r="D3486" s="2" t="str">
        <x:v>SKU-002</x:v>
      </x:c>
      <x:c r="E3486" s="15" t="n">
        <x:v>8</x:v>
      </x:c>
      <x:c r="F3486" s="11" t="n">
        <x:v>168</x:v>
      </x:c>
      <x:c r="G3486" s="11" t="n">
        <x:v>14</x:v>
      </x:c>
      <x:c r="H3486" s="11" t="n">
        <x:f>E3486*F3486</x:f>
        <x:v>1344</x:v>
      </x:c>
      <x:c r="I3486" s="11" t="n">
        <x:f>H3486*(1-'Summary'!$B$5)</x:f>
        <x:v>1276.8</x:v>
      </x:c>
      <x:c r="J3486" s="11" t="n">
        <x:f>E3486*G3486</x:f>
        <x:v>112</x:v>
      </x:c>
      <x:c r="K3486" s="11" t="n">
        <x:f>I3486-J3486</x:f>
        <x:v>1164.8</x:v>
      </x:c>
      <x:c r="L3486" s="14" t="n">
        <x:f>K3486/I3486</x:f>
        <x:v>0.9122807017543859</x:v>
      </x:c>
    </x:row>
    <x:row r="3487" ht="22" customHeight="1">
      <x:c r="A3487" s="2" t="str">
        <x:v>ORD-03483</x:v>
      </x:c>
      <x:c r="B3487" s="2" t="str">
        <x:v>East</x:v>
      </x:c>
      <x:c r="C3487" s="2" t="str">
        <x:v>Jul</x:v>
      </x:c>
      <x:c r="D3487" s="2" t="str">
        <x:v>SKU-003</x:v>
      </x:c>
      <x:c r="E3487" s="15" t="n">
        <x:v>15</x:v>
      </x:c>
      <x:c r="F3487" s="11" t="n">
        <x:v>181</x:v>
      </x:c>
      <x:c r="G3487" s="11" t="n">
        <x:v>25</x:v>
      </x:c>
      <x:c r="H3487" s="11" t="n">
        <x:f>E3487*F3487</x:f>
        <x:v>2715</x:v>
      </x:c>
      <x:c r="I3487" s="11" t="n">
        <x:f>H3487*(1-'Summary'!$B$5)</x:f>
        <x:v>2579.25</x:v>
      </x:c>
      <x:c r="J3487" s="11" t="n">
        <x:f>E3487*G3487</x:f>
        <x:v>375</x:v>
      </x:c>
      <x:c r="K3487" s="11" t="n">
        <x:f>I3487-J3487</x:f>
        <x:v>2204.25</x:v>
      </x:c>
      <x:c r="L3487" s="14" t="n">
        <x:f>K3487/I3487</x:f>
        <x:v>0.8546088979354464</x:v>
      </x:c>
    </x:row>
    <x:row r="3488" ht="22" customHeight="1">
      <x:c r="A3488" s="2" t="str">
        <x:v>ORD-03484</x:v>
      </x:c>
      <x:c r="B3488" s="2" t="str">
        <x:v>West</x:v>
      </x:c>
      <x:c r="C3488" s="2" t="str">
        <x:v>Jul</x:v>
      </x:c>
      <x:c r="D3488" s="2" t="str">
        <x:v>SKU-004</x:v>
      </x:c>
      <x:c r="E3488" s="15" t="n">
        <x:v>22</x:v>
      </x:c>
      <x:c r="F3488" s="11" t="n">
        <x:v>194</x:v>
      </x:c>
      <x:c r="G3488" s="11" t="n">
        <x:v>36</x:v>
      </x:c>
      <x:c r="H3488" s="11" t="n">
        <x:f>E3488*F3488</x:f>
        <x:v>4268</x:v>
      </x:c>
      <x:c r="I3488" s="11" t="n">
        <x:f>H3488*(1-'Summary'!$B$5)</x:f>
        <x:v>4054.6</x:v>
      </x:c>
      <x:c r="J3488" s="11" t="n">
        <x:f>E3488*G3488</x:f>
        <x:v>792</x:v>
      </x:c>
      <x:c r="K3488" s="11" t="n">
        <x:f>I3488-J3488</x:f>
        <x:v>3262.6</x:v>
      </x:c>
      <x:c r="L3488" s="14" t="n">
        <x:f>K3488/I3488</x:f>
        <x:v>0.8046663049376017</x:v>
      </x:c>
    </x:row>
    <x:row r="3489" ht="22" customHeight="1">
      <x:c r="A3489" s="2" t="str">
        <x:v>ORD-03485</x:v>
      </x:c>
      <x:c r="B3489" s="2" t="str">
        <x:v>North</x:v>
      </x:c>
      <x:c r="C3489" s="2" t="str">
        <x:v>Aug</x:v>
      </x:c>
      <x:c r="D3489" s="2" t="str">
        <x:v>SKU-005</x:v>
      </x:c>
      <x:c r="E3489" s="15" t="n">
        <x:v>5</x:v>
      </x:c>
      <x:c r="F3489" s="11" t="n">
        <x:v>207</x:v>
      </x:c>
      <x:c r="G3489" s="11" t="n">
        <x:v>47</x:v>
      </x:c>
      <x:c r="H3489" s="11" t="n">
        <x:f>E3489*F3489</x:f>
        <x:v>1035</x:v>
      </x:c>
      <x:c r="I3489" s="11" t="n">
        <x:f>H3489*(1-'Summary'!$B$5)</x:f>
        <x:v>983.25</x:v>
      </x:c>
      <x:c r="J3489" s="11" t="n">
        <x:f>E3489*G3489</x:f>
        <x:v>235</x:v>
      </x:c>
      <x:c r="K3489" s="11" t="n">
        <x:f>I3489-J3489</x:f>
        <x:v>748.25</x:v>
      </x:c>
      <x:c r="L3489" s="14" t="n">
        <x:f>K3489/I3489</x:f>
        <x:v>0.7609966946351385</x:v>
      </x:c>
    </x:row>
    <x:row r="3490" ht="22" customHeight="1">
      <x:c r="A3490" s="2" t="str">
        <x:v>ORD-03486</x:v>
      </x:c>
      <x:c r="B3490" s="2" t="str">
        <x:v>South</x:v>
      </x:c>
      <x:c r="C3490" s="2" t="str">
        <x:v>Aug</x:v>
      </x:c>
      <x:c r="D3490" s="2" t="str">
        <x:v>SKU-006</x:v>
      </x:c>
      <x:c r="E3490" s="15" t="n">
        <x:v>12</x:v>
      </x:c>
      <x:c r="F3490" s="11" t="n">
        <x:v>220</x:v>
      </x:c>
      <x:c r="G3490" s="11" t="n">
        <x:v>58</x:v>
      </x:c>
      <x:c r="H3490" s="11" t="n">
        <x:f>E3490*F3490</x:f>
        <x:v>2640</x:v>
      </x:c>
      <x:c r="I3490" s="11" t="n">
        <x:f>H3490*(1-'Summary'!$B$5)</x:f>
        <x:v>2508</x:v>
      </x:c>
      <x:c r="J3490" s="11" t="n">
        <x:f>E3490*G3490</x:f>
        <x:v>696</x:v>
      </x:c>
      <x:c r="K3490" s="11" t="n">
        <x:f>I3490-J3490</x:f>
        <x:v>1812</x:v>
      </x:c>
      <x:c r="L3490" s="14" t="n">
        <x:f>K3490/I3490</x:f>
        <x:v>0.722488038277512</x:v>
      </x:c>
    </x:row>
    <x:row r="3491" ht="22" customHeight="1">
      <x:c r="A3491" s="2" t="str">
        <x:v>ORD-03487</x:v>
      </x:c>
      <x:c r="B3491" s="2" t="str">
        <x:v>East</x:v>
      </x:c>
      <x:c r="C3491" s="2" t="str">
        <x:v>Aug</x:v>
      </x:c>
      <x:c r="D3491" s="2" t="str">
        <x:v>SKU-007</x:v>
      </x:c>
      <x:c r="E3491" s="15" t="n">
        <x:v>19</x:v>
      </x:c>
      <x:c r="F3491" s="11" t="n">
        <x:v>233</x:v>
      </x:c>
      <x:c r="G3491" s="11" t="n">
        <x:v>69</x:v>
      </x:c>
      <x:c r="H3491" s="11" t="n">
        <x:f>E3491*F3491</x:f>
        <x:v>4427</x:v>
      </x:c>
      <x:c r="I3491" s="11" t="n">
        <x:f>H3491*(1-'Summary'!$B$5)</x:f>
        <x:v>4205.65</x:v>
      </x:c>
      <x:c r="J3491" s="11" t="n">
        <x:f>E3491*G3491</x:f>
        <x:v>1311</x:v>
      </x:c>
      <x:c r="K3491" s="11" t="n">
        <x:f>I3491-J3491</x:f>
        <x:v>2894.6499999999996</x:v>
      </x:c>
      <x:c r="L3491" s="14" t="n">
        <x:f>K3491/I3491</x:f>
        <x:v>0.6882764852044273</x:v>
      </x:c>
    </x:row>
    <x:row r="3492" ht="22" customHeight="1">
      <x:c r="A3492" s="2" t="str">
        <x:v>ORD-03488</x:v>
      </x:c>
      <x:c r="B3492" s="2" t="str">
        <x:v>West</x:v>
      </x:c>
      <x:c r="C3492" s="2" t="str">
        <x:v>Aug</x:v>
      </x:c>
      <x:c r="D3492" s="2" t="str">
        <x:v>SKU-008</x:v>
      </x:c>
      <x:c r="E3492" s="15" t="n">
        <x:v>2</x:v>
      </x:c>
      <x:c r="F3492" s="11" t="n">
        <x:v>26</x:v>
      </x:c>
      <x:c r="G3492" s="11" t="n">
        <x:v>80</x:v>
      </x:c>
      <x:c r="H3492" s="11" t="n">
        <x:f>E3492*F3492</x:f>
        <x:v>52</x:v>
      </x:c>
      <x:c r="I3492" s="11" t="n">
        <x:f>H3492*(1-'Summary'!$B$5)</x:f>
        <x:v>49.4</x:v>
      </x:c>
      <x:c r="J3492" s="11" t="n">
        <x:f>E3492*G3492</x:f>
        <x:v>160</x:v>
      </x:c>
      <x:c r="K3492" s="11" t="n">
        <x:f>I3492-J3492</x:f>
        <x:v>-110.6</x:v>
      </x:c>
      <x:c r="L3492" s="14" t="n">
        <x:f>K3492/I3492</x:f>
        <x:v>-2.2388663967611335</x:v>
      </x:c>
    </x:row>
    <x:row r="3493" ht="22" customHeight="1">
      <x:c r="A3493" s="2" t="str">
        <x:v>ORD-03489</x:v>
      </x:c>
      <x:c r="B3493" s="2" t="str">
        <x:v>North</x:v>
      </x:c>
      <x:c r="C3493" s="2" t="str">
        <x:v>Sep</x:v>
      </x:c>
      <x:c r="D3493" s="2" t="str">
        <x:v>SKU-009</x:v>
      </x:c>
      <x:c r="E3493" s="15" t="n">
        <x:v>9</x:v>
      </x:c>
      <x:c r="F3493" s="11" t="n">
        <x:v>39</x:v>
      </x:c>
      <x:c r="G3493" s="11" t="n">
        <x:v>91</x:v>
      </x:c>
      <x:c r="H3493" s="11" t="n">
        <x:f>E3493*F3493</x:f>
        <x:v>351</x:v>
      </x:c>
      <x:c r="I3493" s="11" t="n">
        <x:f>H3493*(1-'Summary'!$B$5)</x:f>
        <x:v>333.45</x:v>
      </x:c>
      <x:c r="J3493" s="11" t="n">
        <x:f>E3493*G3493</x:f>
        <x:v>819</x:v>
      </x:c>
      <x:c r="K3493" s="11" t="n">
        <x:f>I3493-J3493</x:f>
        <x:v>-485.55</x:v>
      </x:c>
      <x:c r="L3493" s="14" t="n">
        <x:f>K3493/I3493</x:f>
        <x:v>-1.456140350877193</x:v>
      </x:c>
    </x:row>
    <x:row r="3494" ht="22" customHeight="1">
      <x:c r="A3494" s="2" t="str">
        <x:v>ORD-03490</x:v>
      </x:c>
      <x:c r="B3494" s="2" t="str">
        <x:v>South</x:v>
      </x:c>
      <x:c r="C3494" s="2" t="str">
        <x:v>Sep</x:v>
      </x:c>
      <x:c r="D3494" s="2" t="str">
        <x:v>SKU-010</x:v>
      </x:c>
      <x:c r="E3494" s="15" t="n">
        <x:v>16</x:v>
      </x:c>
      <x:c r="F3494" s="11" t="n">
        <x:v>52</x:v>
      </x:c>
      <x:c r="G3494" s="11" t="n">
        <x:v>102</x:v>
      </x:c>
      <x:c r="H3494" s="11" t="n">
        <x:f>E3494*F3494</x:f>
        <x:v>832</x:v>
      </x:c>
      <x:c r="I3494" s="11" t="n">
        <x:f>H3494*(1-'Summary'!$B$5)</x:f>
        <x:v>790.4</x:v>
      </x:c>
      <x:c r="J3494" s="11" t="n">
        <x:f>E3494*G3494</x:f>
        <x:v>1632</x:v>
      </x:c>
      <x:c r="K3494" s="11" t="n">
        <x:f>I3494-J3494</x:f>
        <x:v>-841.6</x:v>
      </x:c>
      <x:c r="L3494" s="14" t="n">
        <x:f>K3494/I3494</x:f>
        <x:v>-1.0647773279352228</x:v>
      </x:c>
    </x:row>
    <x:row r="3495" ht="22" customHeight="1">
      <x:c r="A3495" s="2" t="str">
        <x:v>ORD-03491</x:v>
      </x:c>
      <x:c r="B3495" s="2" t="str">
        <x:v>East</x:v>
      </x:c>
      <x:c r="C3495" s="2" t="str">
        <x:v>Sep</x:v>
      </x:c>
      <x:c r="D3495" s="2" t="str">
        <x:v>SKU-011</x:v>
      </x:c>
      <x:c r="E3495" s="15" t="n">
        <x:v>23</x:v>
      </x:c>
      <x:c r="F3495" s="11" t="n">
        <x:v>65</x:v>
      </x:c>
      <x:c r="G3495" s="11" t="n">
        <x:v>18</x:v>
      </x:c>
      <x:c r="H3495" s="11" t="n">
        <x:f>E3495*F3495</x:f>
        <x:v>1495</x:v>
      </x:c>
      <x:c r="I3495" s="11" t="n">
        <x:f>H3495*(1-'Summary'!$B$5)</x:f>
        <x:v>1420.25</x:v>
      </x:c>
      <x:c r="J3495" s="11" t="n">
        <x:f>E3495*G3495</x:f>
        <x:v>414</x:v>
      </x:c>
      <x:c r="K3495" s="11" t="n">
        <x:f>I3495-J3495</x:f>
        <x:v>1006.25</x:v>
      </x:c>
      <x:c r="L3495" s="14" t="n">
        <x:f>K3495/I3495</x:f>
        <x:v>0.708502024291498</x:v>
      </x:c>
    </x:row>
    <x:row r="3496" ht="22" customHeight="1">
      <x:c r="A3496" s="2" t="str">
        <x:v>ORD-03492</x:v>
      </x:c>
      <x:c r="B3496" s="2" t="str">
        <x:v>West</x:v>
      </x:c>
      <x:c r="C3496" s="2" t="str">
        <x:v>Sep</x:v>
      </x:c>
      <x:c r="D3496" s="2" t="str">
        <x:v>SKU-012</x:v>
      </x:c>
      <x:c r="E3496" s="15" t="n">
        <x:v>6</x:v>
      </x:c>
      <x:c r="F3496" s="11" t="n">
        <x:v>78</x:v>
      </x:c>
      <x:c r="G3496" s="11" t="n">
        <x:v>29</x:v>
      </x:c>
      <x:c r="H3496" s="11" t="n">
        <x:f>E3496*F3496</x:f>
        <x:v>468</x:v>
      </x:c>
      <x:c r="I3496" s="11" t="n">
        <x:f>H3496*(1-'Summary'!$B$5)</x:f>
        <x:v>444.59999999999997</x:v>
      </x:c>
      <x:c r="J3496" s="11" t="n">
        <x:f>E3496*G3496</x:f>
        <x:v>174</x:v>
      </x:c>
      <x:c r="K3496" s="11" t="n">
        <x:f>I3496-J3496</x:f>
        <x:v>270.59999999999997</x:v>
      </x:c>
      <x:c r="L3496" s="14" t="n">
        <x:f>K3496/I3496</x:f>
        <x:v>0.6086369770580297</x:v>
      </x:c>
    </x:row>
    <x:row r="3497" ht="22" customHeight="1">
      <x:c r="A3497" s="2" t="str">
        <x:v>ORD-03493</x:v>
      </x:c>
      <x:c r="B3497" s="2" t="str">
        <x:v>North</x:v>
      </x:c>
      <x:c r="C3497" s="2" t="str">
        <x:v>Oct</x:v>
      </x:c>
      <x:c r="D3497" s="2" t="str">
        <x:v>SKU-013</x:v>
      </x:c>
      <x:c r="E3497" s="15" t="n">
        <x:v>13</x:v>
      </x:c>
      <x:c r="F3497" s="11" t="n">
        <x:v>91</x:v>
      </x:c>
      <x:c r="G3497" s="11" t="n">
        <x:v>40</x:v>
      </x:c>
      <x:c r="H3497" s="11" t="n">
        <x:f>E3497*F3497</x:f>
        <x:v>1183</x:v>
      </x:c>
      <x:c r="I3497" s="11" t="n">
        <x:f>H3497*(1-'Summary'!$B$5)</x:f>
        <x:v>1123.85</x:v>
      </x:c>
      <x:c r="J3497" s="11" t="n">
        <x:f>E3497*G3497</x:f>
        <x:v>520</x:v>
      </x:c>
      <x:c r="K3497" s="11" t="n">
        <x:f>I3497-J3497</x:f>
        <x:v>603.8499999999999</x:v>
      </x:c>
      <x:c r="L3497" s="14" t="n">
        <x:f>K3497/I3497</x:f>
        <x:v>0.5373048004626951</x:v>
      </x:c>
    </x:row>
    <x:row r="3498" ht="22" customHeight="1">
      <x:c r="A3498" s="2" t="str">
        <x:v>ORD-03494</x:v>
      </x:c>
      <x:c r="B3498" s="2" t="str">
        <x:v>South</x:v>
      </x:c>
      <x:c r="C3498" s="2" t="str">
        <x:v>Oct</x:v>
      </x:c>
      <x:c r="D3498" s="2" t="str">
        <x:v>SKU-014</x:v>
      </x:c>
      <x:c r="E3498" s="15" t="n">
        <x:v>20</x:v>
      </x:c>
      <x:c r="F3498" s="11" t="n">
        <x:v>104</x:v>
      </x:c>
      <x:c r="G3498" s="11" t="n">
        <x:v>51</x:v>
      </x:c>
      <x:c r="H3498" s="11" t="n">
        <x:f>E3498*F3498</x:f>
        <x:v>2080</x:v>
      </x:c>
      <x:c r="I3498" s="11" t="n">
        <x:f>H3498*(1-'Summary'!$B$5)</x:f>
        <x:v>1976</x:v>
      </x:c>
      <x:c r="J3498" s="11" t="n">
        <x:f>E3498*G3498</x:f>
        <x:v>1020</x:v>
      </x:c>
      <x:c r="K3498" s="11" t="n">
        <x:f>I3498-J3498</x:f>
        <x:v>956</x:v>
      </x:c>
      <x:c r="L3498" s="14" t="n">
        <x:f>K3498/I3498</x:f>
        <x:v>0.48380566801619435</x:v>
      </x:c>
    </x:row>
    <x:row r="3499" ht="22" customHeight="1">
      <x:c r="A3499" s="2" t="str">
        <x:v>ORD-03495</x:v>
      </x:c>
      <x:c r="B3499" s="2" t="str">
        <x:v>East</x:v>
      </x:c>
      <x:c r="C3499" s="2" t="str">
        <x:v>Oct</x:v>
      </x:c>
      <x:c r="D3499" s="2" t="str">
        <x:v>SKU-015</x:v>
      </x:c>
      <x:c r="E3499" s="15" t="n">
        <x:v>3</x:v>
      </x:c>
      <x:c r="F3499" s="11" t="n">
        <x:v>117</x:v>
      </x:c>
      <x:c r="G3499" s="11" t="n">
        <x:v>62</x:v>
      </x:c>
      <x:c r="H3499" s="11" t="n">
        <x:f>E3499*F3499</x:f>
        <x:v>351</x:v>
      </x:c>
      <x:c r="I3499" s="11" t="n">
        <x:f>H3499*(1-'Summary'!$B$5)</x:f>
        <x:v>333.45</x:v>
      </x:c>
      <x:c r="J3499" s="11" t="n">
        <x:f>E3499*G3499</x:f>
        <x:v>186</x:v>
      </x:c>
      <x:c r="K3499" s="11" t="n">
        <x:f>I3499-J3499</x:f>
        <x:v>147.45</x:v>
      </x:c>
      <x:c r="L3499" s="14" t="n">
        <x:f>K3499/I3499</x:f>
        <x:v>0.44219523166891583</x:v>
      </x:c>
    </x:row>
    <x:row r="3500" ht="22" customHeight="1">
      <x:c r="A3500" s="2" t="str">
        <x:v>ORD-03496</x:v>
      </x:c>
      <x:c r="B3500" s="2" t="str">
        <x:v>West</x:v>
      </x:c>
      <x:c r="C3500" s="2" t="str">
        <x:v>Oct</x:v>
      </x:c>
      <x:c r="D3500" s="2" t="str">
        <x:v>SKU-016</x:v>
      </x:c>
      <x:c r="E3500" s="15" t="n">
        <x:v>10</x:v>
      </x:c>
      <x:c r="F3500" s="11" t="n">
        <x:v>130</x:v>
      </x:c>
      <x:c r="G3500" s="11" t="n">
        <x:v>73</x:v>
      </x:c>
      <x:c r="H3500" s="11" t="n">
        <x:f>E3500*F3500</x:f>
        <x:v>1300</x:v>
      </x:c>
      <x:c r="I3500" s="11" t="n">
        <x:f>H3500*(1-'Summary'!$B$5)</x:f>
        <x:v>1235</x:v>
      </x:c>
      <x:c r="J3500" s="11" t="n">
        <x:f>E3500*G3500</x:f>
        <x:v>730</x:v>
      </x:c>
      <x:c r="K3500" s="11" t="n">
        <x:f>I3500-J3500</x:f>
        <x:v>505</x:v>
      </x:c>
      <x:c r="L3500" s="14" t="n">
        <x:f>K3500/I3500</x:f>
        <x:v>0.4089068825910931</x:v>
      </x:c>
    </x:row>
    <x:row r="3501" ht="22" customHeight="1">
      <x:c r="A3501" s="2" t="str">
        <x:v>ORD-03497</x:v>
      </x:c>
      <x:c r="B3501" s="2" t="str">
        <x:v>North</x:v>
      </x:c>
      <x:c r="C3501" s="2" t="str">
        <x:v>Nov</x:v>
      </x:c>
      <x:c r="D3501" s="2" t="str">
        <x:v>SKU-017</x:v>
      </x:c>
      <x:c r="E3501" s="15" t="n">
        <x:v>17</x:v>
      </x:c>
      <x:c r="F3501" s="11" t="n">
        <x:v>143</x:v>
      </x:c>
      <x:c r="G3501" s="11" t="n">
        <x:v>84</x:v>
      </x:c>
      <x:c r="H3501" s="11" t="n">
        <x:f>E3501*F3501</x:f>
        <x:v>2431</x:v>
      </x:c>
      <x:c r="I3501" s="11" t="n">
        <x:f>H3501*(1-'Summary'!$B$5)</x:f>
        <x:v>2309.45</x:v>
      </x:c>
      <x:c r="J3501" s="11" t="n">
        <x:f>E3501*G3501</x:f>
        <x:v>1428</x:v>
      </x:c>
      <x:c r="K3501" s="11" t="n">
        <x:f>I3501-J3501</x:f>
        <x:v>881.4499999999998</x:v>
      </x:c>
      <x:c r="L3501" s="14" t="n">
        <x:f>K3501/I3501</x:f>
        <x:v>0.381670960618329</x:v>
      </x:c>
    </x:row>
    <x:row r="3502" ht="22" customHeight="1">
      <x:c r="A3502" s="2" t="str">
        <x:v>ORD-03498</x:v>
      </x:c>
      <x:c r="B3502" s="2" t="str">
        <x:v>South</x:v>
      </x:c>
      <x:c r="C3502" s="2" t="str">
        <x:v>Nov</x:v>
      </x:c>
      <x:c r="D3502" s="2" t="str">
        <x:v>SKU-018</x:v>
      </x:c>
      <x:c r="E3502" s="15" t="n">
        <x:v>24</x:v>
      </x:c>
      <x:c r="F3502" s="11" t="n">
        <x:v>156</x:v>
      </x:c>
      <x:c r="G3502" s="11" t="n">
        <x:v>95</x:v>
      </x:c>
      <x:c r="H3502" s="11" t="n">
        <x:f>E3502*F3502</x:f>
        <x:v>3744</x:v>
      </x:c>
      <x:c r="I3502" s="11" t="n">
        <x:f>H3502*(1-'Summary'!$B$5)</x:f>
        <x:v>3556.7999999999997</x:v>
      </x:c>
      <x:c r="J3502" s="11" t="n">
        <x:f>E3502*G3502</x:f>
        <x:v>2280</x:v>
      </x:c>
      <x:c r="K3502" s="11" t="n">
        <x:f>I3502-J3502</x:f>
        <x:v>1276.7999999999997</x:v>
      </x:c>
      <x:c r="L3502" s="14" t="n">
        <x:f>K3502/I3502</x:f>
        <x:v>0.3589743589743589</x:v>
      </x:c>
    </x:row>
    <x:row r="3503" ht="22" customHeight="1">
      <x:c r="A3503" s="2" t="str">
        <x:v>ORD-03499</x:v>
      </x:c>
      <x:c r="B3503" s="2" t="str">
        <x:v>East</x:v>
      </x:c>
      <x:c r="C3503" s="2" t="str">
        <x:v>Nov</x:v>
      </x:c>
      <x:c r="D3503" s="2" t="str">
        <x:v>SKU-019</x:v>
      </x:c>
      <x:c r="E3503" s="15" t="n">
        <x:v>7</x:v>
      </x:c>
      <x:c r="F3503" s="11" t="n">
        <x:v>169</x:v>
      </x:c>
      <x:c r="G3503" s="11" t="n">
        <x:v>11</x:v>
      </x:c>
      <x:c r="H3503" s="11" t="n">
        <x:f>E3503*F3503</x:f>
        <x:v>1183</x:v>
      </x:c>
      <x:c r="I3503" s="11" t="n">
        <x:f>H3503*(1-'Summary'!$B$5)</x:f>
        <x:v>1123.85</x:v>
      </x:c>
      <x:c r="J3503" s="11" t="n">
        <x:f>E3503*G3503</x:f>
        <x:v>77</x:v>
      </x:c>
      <x:c r="K3503" s="11" t="n">
        <x:f>I3503-J3503</x:f>
        <x:v>1046.85</x:v>
      </x:c>
      <x:c r="L3503" s="14" t="n">
        <x:f>K3503/I3503</x:f>
        <x:v>0.9314855185300529</x:v>
      </x:c>
    </x:row>
    <x:row r="3504" ht="22" customHeight="1">
      <x:c r="A3504" s="2" t="str">
        <x:v>ORD-03500</x:v>
      </x:c>
      <x:c r="B3504" s="2" t="str">
        <x:v>West</x:v>
      </x:c>
      <x:c r="C3504" s="2" t="str">
        <x:v>Nov</x:v>
      </x:c>
      <x:c r="D3504" s="2" t="str">
        <x:v>SKU-020</x:v>
      </x:c>
      <x:c r="E3504" s="15" t="n">
        <x:v>14</x:v>
      </x:c>
      <x:c r="F3504" s="11" t="n">
        <x:v>182</x:v>
      </x:c>
      <x:c r="G3504" s="11" t="n">
        <x:v>22</x:v>
      </x:c>
      <x:c r="H3504" s="11" t="n">
        <x:f>E3504*F3504</x:f>
        <x:v>2548</x:v>
      </x:c>
      <x:c r="I3504" s="11" t="n">
        <x:f>H3504*(1-'Summary'!$B$5)</x:f>
        <x:v>2420.6</x:v>
      </x:c>
      <x:c r="J3504" s="11" t="n">
        <x:f>E3504*G3504</x:f>
        <x:v>308</x:v>
      </x:c>
      <x:c r="K3504" s="11" t="n">
        <x:f>I3504-J3504</x:f>
        <x:v>2112.6</x:v>
      </x:c>
      <x:c r="L3504" s="14" t="n">
        <x:f>K3504/I3504</x:f>
        <x:v>0.8727588201272412</x:v>
      </x:c>
    </x:row>
    <x:row r="3505" ht="22" customHeight="1">
      <x:c r="A3505" s="2" t="str">
        <x:v>ORD-03501</x:v>
      </x:c>
      <x:c r="B3505" s="2" t="str">
        <x:v>North</x:v>
      </x:c>
      <x:c r="C3505" s="2" t="str">
        <x:v>Dec</x:v>
      </x:c>
      <x:c r="D3505" s="2" t="str">
        <x:v>SKU-021</x:v>
      </x:c>
      <x:c r="E3505" s="15" t="n">
        <x:v>21</x:v>
      </x:c>
      <x:c r="F3505" s="11" t="n">
        <x:v>195</x:v>
      </x:c>
      <x:c r="G3505" s="11" t="n">
        <x:v>33</x:v>
      </x:c>
      <x:c r="H3505" s="11" t="n">
        <x:f>E3505*F3505</x:f>
        <x:v>4095</x:v>
      </x:c>
      <x:c r="I3505" s="11" t="n">
        <x:f>H3505*(1-'Summary'!$B$5)</x:f>
        <x:v>3890.25</x:v>
      </x:c>
      <x:c r="J3505" s="11" t="n">
        <x:f>E3505*G3505</x:f>
        <x:v>693</x:v>
      </x:c>
      <x:c r="K3505" s="11" t="n">
        <x:f>I3505-J3505</x:f>
        <x:v>3197.25</x:v>
      </x:c>
      <x:c r="L3505" s="14" t="n">
        <x:f>K3505/I3505</x:f>
        <x:v>0.8218623481781376</x:v>
      </x:c>
    </x:row>
    <x:row r="3506" ht="22" customHeight="1">
      <x:c r="A3506" s="2" t="str">
        <x:v>ORD-03502</x:v>
      </x:c>
      <x:c r="B3506" s="2" t="str">
        <x:v>South</x:v>
      </x:c>
      <x:c r="C3506" s="2" t="str">
        <x:v>Dec</x:v>
      </x:c>
      <x:c r="D3506" s="2" t="str">
        <x:v>SKU-022</x:v>
      </x:c>
      <x:c r="E3506" s="15" t="n">
        <x:v>4</x:v>
      </x:c>
      <x:c r="F3506" s="11" t="n">
        <x:v>208</x:v>
      </x:c>
      <x:c r="G3506" s="11" t="n">
        <x:v>44</x:v>
      </x:c>
      <x:c r="H3506" s="11" t="n">
        <x:f>E3506*F3506</x:f>
        <x:v>832</x:v>
      </x:c>
      <x:c r="I3506" s="11" t="n">
        <x:f>H3506*(1-'Summary'!$B$5)</x:f>
        <x:v>790.4</x:v>
      </x:c>
      <x:c r="J3506" s="11" t="n">
        <x:f>E3506*G3506</x:f>
        <x:v>176</x:v>
      </x:c>
      <x:c r="K3506" s="11" t="n">
        <x:f>I3506-J3506</x:f>
        <x:v>614.4</x:v>
      </x:c>
      <x:c r="L3506" s="14" t="n">
        <x:f>K3506/I3506</x:f>
        <x:v>0.7773279352226721</x:v>
      </x:c>
    </x:row>
    <x:row r="3507" ht="22" customHeight="1">
      <x:c r="A3507" s="2" t="str">
        <x:v>ORD-03503</x:v>
      </x:c>
      <x:c r="B3507" s="2" t="str">
        <x:v>East</x:v>
      </x:c>
      <x:c r="C3507" s="2" t="str">
        <x:v>Dec</x:v>
      </x:c>
      <x:c r="D3507" s="2" t="str">
        <x:v>SKU-023</x:v>
      </x:c>
      <x:c r="E3507" s="15" t="n">
        <x:v>11</x:v>
      </x:c>
      <x:c r="F3507" s="11" t="n">
        <x:v>221</x:v>
      </x:c>
      <x:c r="G3507" s="11" t="n">
        <x:v>55</x:v>
      </x:c>
      <x:c r="H3507" s="11" t="n">
        <x:f>E3507*F3507</x:f>
        <x:v>2431</x:v>
      </x:c>
      <x:c r="I3507" s="11" t="n">
        <x:f>H3507*(1-'Summary'!$B$5)</x:f>
        <x:v>2309.45</x:v>
      </x:c>
      <x:c r="J3507" s="11" t="n">
        <x:f>E3507*G3507</x:f>
        <x:v>605</x:v>
      </x:c>
      <x:c r="K3507" s="11" t="n">
        <x:f>I3507-J3507</x:f>
        <x:v>1704.4499999999998</x:v>
      </x:c>
      <x:c r="L3507" s="14" t="n">
        <x:f>K3507/I3507</x:f>
        <x:v>0.7380328649678495</x:v>
      </x:c>
    </x:row>
    <x:row r="3508" ht="22" customHeight="1">
      <x:c r="A3508" s="2" t="str">
        <x:v>ORD-03504</x:v>
      </x:c>
      <x:c r="B3508" s="2" t="str">
        <x:v>West</x:v>
      </x:c>
      <x:c r="C3508" s="2" t="str">
        <x:v>Dec</x:v>
      </x:c>
      <x:c r="D3508" s="2" t="str">
        <x:v>SKU-024</x:v>
      </x:c>
      <x:c r="E3508" s="15" t="n">
        <x:v>18</x:v>
      </x:c>
      <x:c r="F3508" s="11" t="n">
        <x:v>234</x:v>
      </x:c>
      <x:c r="G3508" s="11" t="n">
        <x:v>66</x:v>
      </x:c>
      <x:c r="H3508" s="11" t="n">
        <x:f>E3508*F3508</x:f>
        <x:v>4212</x:v>
      </x:c>
      <x:c r="I3508" s="11" t="n">
        <x:f>H3508*(1-'Summary'!$B$5)</x:f>
        <x:v>4001.3999999999996</x:v>
      </x:c>
      <x:c r="J3508" s="11" t="n">
        <x:f>E3508*G3508</x:f>
        <x:v>1188</x:v>
      </x:c>
      <x:c r="K3508" s="11" t="n">
        <x:f>I3508-J3508</x:f>
        <x:v>2813.3999999999996</x:v>
      </x:c>
      <x:c r="L3508" s="14" t="n">
        <x:f>K3508/I3508</x:f>
        <x:v>0.7031039136302294</x:v>
      </x:c>
    </x:row>
    <x:row r="3509" ht="22" customHeight="1">
      <x:c r="A3509" s="2" t="str">
        <x:v>ORD-03505</x:v>
      </x:c>
      <x:c r="B3509" s="2" t="str">
        <x:v>North</x:v>
      </x:c>
      <x:c r="C3509" s="2" t="str">
        <x:v>Jan</x:v>
      </x:c>
      <x:c r="D3509" s="2" t="str">
        <x:v>SKU-025</x:v>
      </x:c>
      <x:c r="E3509" s="15" t="n">
        <x:v>1</x:v>
      </x:c>
      <x:c r="F3509" s="11" t="n">
        <x:v>27</x:v>
      </x:c>
      <x:c r="G3509" s="11" t="n">
        <x:v>77</x:v>
      </x:c>
      <x:c r="H3509" s="11" t="n">
        <x:f>E3509*F3509</x:f>
        <x:v>27</x:v>
      </x:c>
      <x:c r="I3509" s="11" t="n">
        <x:f>H3509*(1-'Summary'!$B$5)</x:f>
        <x:v>25.65</x:v>
      </x:c>
      <x:c r="J3509" s="11" t="n">
        <x:f>E3509*G3509</x:f>
        <x:v>77</x:v>
      </x:c>
      <x:c r="K3509" s="11" t="n">
        <x:f>I3509-J3509</x:f>
        <x:v>-51.35</x:v>
      </x:c>
      <x:c r="L3509" s="14" t="n">
        <x:f>K3509/I3509</x:f>
        <x:v>-2.0019493177387915</x:v>
      </x:c>
    </x:row>
    <x:row r="3510" ht="22" customHeight="1">
      <x:c r="A3510" s="2" t="str">
        <x:v>ORD-03506</x:v>
      </x:c>
      <x:c r="B3510" s="2" t="str">
        <x:v>South</x:v>
      </x:c>
      <x:c r="C3510" s="2" t="str">
        <x:v>Jan</x:v>
      </x:c>
      <x:c r="D3510" s="2" t="str">
        <x:v>SKU-026</x:v>
      </x:c>
      <x:c r="E3510" s="15" t="n">
        <x:v>8</x:v>
      </x:c>
      <x:c r="F3510" s="11" t="n">
        <x:v>40</x:v>
      </x:c>
      <x:c r="G3510" s="11" t="n">
        <x:v>88</x:v>
      </x:c>
      <x:c r="H3510" s="11" t="n">
        <x:f>E3510*F3510</x:f>
        <x:v>320</x:v>
      </x:c>
      <x:c r="I3510" s="11" t="n">
        <x:f>H3510*(1-'Summary'!$B$5)</x:f>
        <x:v>304</x:v>
      </x:c>
      <x:c r="J3510" s="11" t="n">
        <x:f>E3510*G3510</x:f>
        <x:v>704</x:v>
      </x:c>
      <x:c r="K3510" s="11" t="n">
        <x:f>I3510-J3510</x:f>
        <x:v>-400</x:v>
      </x:c>
      <x:c r="L3510" s="14" t="n">
        <x:f>K3510/I3510</x:f>
        <x:v>-1.3157894736842106</x:v>
      </x:c>
    </x:row>
    <x:row r="3511" ht="22" customHeight="1">
      <x:c r="A3511" s="2" t="str">
        <x:v>ORD-03507</x:v>
      </x:c>
      <x:c r="B3511" s="2" t="str">
        <x:v>East</x:v>
      </x:c>
      <x:c r="C3511" s="2" t="str">
        <x:v>Jan</x:v>
      </x:c>
      <x:c r="D3511" s="2" t="str">
        <x:v>SKU-027</x:v>
      </x:c>
      <x:c r="E3511" s="15" t="n">
        <x:v>15</x:v>
      </x:c>
      <x:c r="F3511" s="11" t="n">
        <x:v>53</x:v>
      </x:c>
      <x:c r="G3511" s="11" t="n">
        <x:v>99</x:v>
      </x:c>
      <x:c r="H3511" s="11" t="n">
        <x:f>E3511*F3511</x:f>
        <x:v>795</x:v>
      </x:c>
      <x:c r="I3511" s="11" t="n">
        <x:f>H3511*(1-'Summary'!$B$5)</x:f>
        <x:v>755.25</x:v>
      </x:c>
      <x:c r="J3511" s="11" t="n">
        <x:f>E3511*G3511</x:f>
        <x:v>1485</x:v>
      </x:c>
      <x:c r="K3511" s="11" t="n">
        <x:f>I3511-J3511</x:f>
        <x:v>-729.75</x:v>
      </x:c>
      <x:c r="L3511" s="14" t="n">
        <x:f>K3511/I3511</x:f>
        <x:v>-0.9662363455809335</x:v>
      </x:c>
    </x:row>
    <x:row r="3512" ht="22" customHeight="1">
      <x:c r="A3512" s="2" t="str">
        <x:v>ORD-03508</x:v>
      </x:c>
      <x:c r="B3512" s="2" t="str">
        <x:v>West</x:v>
      </x:c>
      <x:c r="C3512" s="2" t="str">
        <x:v>Jan</x:v>
      </x:c>
      <x:c r="D3512" s="2" t="str">
        <x:v>SKU-028</x:v>
      </x:c>
      <x:c r="E3512" s="15" t="n">
        <x:v>22</x:v>
      </x:c>
      <x:c r="F3512" s="11" t="n">
        <x:v>66</x:v>
      </x:c>
      <x:c r="G3512" s="11" t="n">
        <x:v>15</x:v>
      </x:c>
      <x:c r="H3512" s="11" t="n">
        <x:f>E3512*F3512</x:f>
        <x:v>1452</x:v>
      </x:c>
      <x:c r="I3512" s="11" t="n">
        <x:f>H3512*(1-'Summary'!$B$5)</x:f>
        <x:v>1379.3999999999999</x:v>
      </x:c>
      <x:c r="J3512" s="11" t="n">
        <x:f>E3512*G3512</x:f>
        <x:v>330</x:v>
      </x:c>
      <x:c r="K3512" s="11" t="n">
        <x:f>I3512-J3512</x:f>
        <x:v>1049.3999999999999</x:v>
      </x:c>
      <x:c r="L3512" s="14" t="n">
        <x:f>K3512/I3512</x:f>
        <x:v>0.7607655502392344</x:v>
      </x:c>
    </x:row>
    <x:row r="3513" ht="22" customHeight="1">
      <x:c r="A3513" s="2" t="str">
        <x:v>ORD-03509</x:v>
      </x:c>
      <x:c r="B3513" s="2" t="str">
        <x:v>North</x:v>
      </x:c>
      <x:c r="C3513" s="2" t="str">
        <x:v>Feb</x:v>
      </x:c>
      <x:c r="D3513" s="2" t="str">
        <x:v>SKU-029</x:v>
      </x:c>
      <x:c r="E3513" s="15" t="n">
        <x:v>5</x:v>
      </x:c>
      <x:c r="F3513" s="11" t="n">
        <x:v>79</x:v>
      </x:c>
      <x:c r="G3513" s="11" t="n">
        <x:v>26</x:v>
      </x:c>
      <x:c r="H3513" s="11" t="n">
        <x:f>E3513*F3513</x:f>
        <x:v>395</x:v>
      </x:c>
      <x:c r="I3513" s="11" t="n">
        <x:f>H3513*(1-'Summary'!$B$5)</x:f>
        <x:v>375.25</x:v>
      </x:c>
      <x:c r="J3513" s="11" t="n">
        <x:f>E3513*G3513</x:f>
        <x:v>130</x:v>
      </x:c>
      <x:c r="K3513" s="11" t="n">
        <x:f>I3513-J3513</x:f>
        <x:v>245.25</x:v>
      </x:c>
      <x:c r="L3513" s="14" t="n">
        <x:f>K3513/I3513</x:f>
        <x:v>0.653564290473018</x:v>
      </x:c>
    </x:row>
    <x:row r="3514" ht="22" customHeight="1">
      <x:c r="A3514" s="2" t="str">
        <x:v>ORD-03510</x:v>
      </x:c>
      <x:c r="B3514" s="2" t="str">
        <x:v>South</x:v>
      </x:c>
      <x:c r="C3514" s="2" t="str">
        <x:v>Feb</x:v>
      </x:c>
      <x:c r="D3514" s="2" t="str">
        <x:v>SKU-030</x:v>
      </x:c>
      <x:c r="E3514" s="15" t="n">
        <x:v>12</x:v>
      </x:c>
      <x:c r="F3514" s="11" t="n">
        <x:v>92</x:v>
      </x:c>
      <x:c r="G3514" s="11" t="n">
        <x:v>37</x:v>
      </x:c>
      <x:c r="H3514" s="11" t="n">
        <x:f>E3514*F3514</x:f>
        <x:v>1104</x:v>
      </x:c>
      <x:c r="I3514" s="11" t="n">
        <x:f>H3514*(1-'Summary'!$B$5)</x:f>
        <x:v>1048.8</x:v>
      </x:c>
      <x:c r="J3514" s="11" t="n">
        <x:f>E3514*G3514</x:f>
        <x:v>444</x:v>
      </x:c>
      <x:c r="K3514" s="11" t="n">
        <x:f>I3514-J3514</x:f>
        <x:v>604.8</x:v>
      </x:c>
      <x:c r="L3514" s="14" t="n">
        <x:f>K3514/I3514</x:f>
        <x:v>0.5766590389016019</x:v>
      </x:c>
    </x:row>
    <x:row r="3515" ht="22" customHeight="1">
      <x:c r="A3515" s="2" t="str">
        <x:v>ORD-03511</x:v>
      </x:c>
      <x:c r="B3515" s="2" t="str">
        <x:v>East</x:v>
      </x:c>
      <x:c r="C3515" s="2" t="str">
        <x:v>Feb</x:v>
      </x:c>
      <x:c r="D3515" s="2" t="str">
        <x:v>SKU-031</x:v>
      </x:c>
      <x:c r="E3515" s="15" t="n">
        <x:v>19</x:v>
      </x:c>
      <x:c r="F3515" s="11" t="n">
        <x:v>105</x:v>
      </x:c>
      <x:c r="G3515" s="11" t="n">
        <x:v>48</x:v>
      </x:c>
      <x:c r="H3515" s="11" t="n">
        <x:f>E3515*F3515</x:f>
        <x:v>1995</x:v>
      </x:c>
      <x:c r="I3515" s="11" t="n">
        <x:f>H3515*(1-'Summary'!$B$5)</x:f>
        <x:v>1895.25</x:v>
      </x:c>
      <x:c r="J3515" s="11" t="n">
        <x:f>E3515*G3515</x:f>
        <x:v>912</x:v>
      </x:c>
      <x:c r="K3515" s="11" t="n">
        <x:f>I3515-J3515</x:f>
        <x:v>983.25</x:v>
      </x:c>
      <x:c r="L3515" s="14" t="n">
        <x:f>K3515/I3515</x:f>
        <x:v>0.518796992481203</x:v>
      </x:c>
    </x:row>
    <x:row r="3516" ht="22" customHeight="1">
      <x:c r="A3516" s="2" t="str">
        <x:v>ORD-03512</x:v>
      </x:c>
      <x:c r="B3516" s="2" t="str">
        <x:v>West</x:v>
      </x:c>
      <x:c r="C3516" s="2" t="str">
        <x:v>Feb</x:v>
      </x:c>
      <x:c r="D3516" s="2" t="str">
        <x:v>SKU-032</x:v>
      </x:c>
      <x:c r="E3516" s="15" t="n">
        <x:v>2</x:v>
      </x:c>
      <x:c r="F3516" s="11" t="n">
        <x:v>118</x:v>
      </x:c>
      <x:c r="G3516" s="11" t="n">
        <x:v>59</x:v>
      </x:c>
      <x:c r="H3516" s="11" t="n">
        <x:f>E3516*F3516</x:f>
        <x:v>236</x:v>
      </x:c>
      <x:c r="I3516" s="11" t="n">
        <x:f>H3516*(1-'Summary'!$B$5)</x:f>
        <x:v>224.2</x:v>
      </x:c>
      <x:c r="J3516" s="11" t="n">
        <x:f>E3516*G3516</x:f>
        <x:v>118</x:v>
      </x:c>
      <x:c r="K3516" s="11" t="n">
        <x:f>I3516-J3516</x:f>
        <x:v>106.19999999999999</x:v>
      </x:c>
      <x:c r="L3516" s="14" t="n">
        <x:f>K3516/I3516</x:f>
        <x:v>0.47368421052631576</x:v>
      </x:c>
    </x:row>
    <x:row r="3517" ht="22" customHeight="1">
      <x:c r="A3517" s="2" t="str">
        <x:v>ORD-03513</x:v>
      </x:c>
      <x:c r="B3517" s="2" t="str">
        <x:v>North</x:v>
      </x:c>
      <x:c r="C3517" s="2" t="str">
        <x:v>Mar</x:v>
      </x:c>
      <x:c r="D3517" s="2" t="str">
        <x:v>SKU-033</x:v>
      </x:c>
      <x:c r="E3517" s="15" t="n">
        <x:v>9</x:v>
      </x:c>
      <x:c r="F3517" s="11" t="n">
        <x:v>131</x:v>
      </x:c>
      <x:c r="G3517" s="11" t="n">
        <x:v>70</x:v>
      </x:c>
      <x:c r="H3517" s="11" t="n">
        <x:f>E3517*F3517</x:f>
        <x:v>1179</x:v>
      </x:c>
      <x:c r="I3517" s="11" t="n">
        <x:f>H3517*(1-'Summary'!$B$5)</x:f>
        <x:v>1120.05</x:v>
      </x:c>
      <x:c r="J3517" s="11" t="n">
        <x:f>E3517*G3517</x:f>
        <x:v>630</x:v>
      </x:c>
      <x:c r="K3517" s="11" t="n">
        <x:f>I3517-J3517</x:f>
        <x:v>490.04999999999995</x:v>
      </x:c>
      <x:c r="L3517" s="14" t="n">
        <x:f>K3517/I3517</x:f>
        <x:v>0.437525110486139</x:v>
      </x:c>
    </x:row>
    <x:row r="3518" ht="22" customHeight="1">
      <x:c r="A3518" s="2" t="str">
        <x:v>ORD-03514</x:v>
      </x:c>
      <x:c r="B3518" s="2" t="str">
        <x:v>South</x:v>
      </x:c>
      <x:c r="C3518" s="2" t="str">
        <x:v>Mar</x:v>
      </x:c>
      <x:c r="D3518" s="2" t="str">
        <x:v>SKU-034</x:v>
      </x:c>
      <x:c r="E3518" s="15" t="n">
        <x:v>16</x:v>
      </x:c>
      <x:c r="F3518" s="11" t="n">
        <x:v>144</x:v>
      </x:c>
      <x:c r="G3518" s="11" t="n">
        <x:v>81</x:v>
      </x:c>
      <x:c r="H3518" s="11" t="n">
        <x:f>E3518*F3518</x:f>
        <x:v>2304</x:v>
      </x:c>
      <x:c r="I3518" s="11" t="n">
        <x:f>H3518*(1-'Summary'!$B$5)</x:f>
        <x:v>2188.7999999999997</x:v>
      </x:c>
      <x:c r="J3518" s="11" t="n">
        <x:f>E3518*G3518</x:f>
        <x:v>1296</x:v>
      </x:c>
      <x:c r="K3518" s="11" t="n">
        <x:f>I3518-J3518</x:f>
        <x:v>892.7999999999997</x:v>
      </x:c>
      <x:c r="L3518" s="14" t="n">
        <x:f>K3518/I3518</x:f>
        <x:v>0.4078947368421052</x:v>
      </x:c>
    </x:row>
    <x:row r="3519" ht="22" customHeight="1">
      <x:c r="A3519" s="2" t="str">
        <x:v>ORD-03515</x:v>
      </x:c>
      <x:c r="B3519" s="2" t="str">
        <x:v>East</x:v>
      </x:c>
      <x:c r="C3519" s="2" t="str">
        <x:v>Mar</x:v>
      </x:c>
      <x:c r="D3519" s="2" t="str">
        <x:v>SKU-035</x:v>
      </x:c>
      <x:c r="E3519" s="15" t="n">
        <x:v>23</x:v>
      </x:c>
      <x:c r="F3519" s="11" t="n">
        <x:v>157</x:v>
      </x:c>
      <x:c r="G3519" s="11" t="n">
        <x:v>92</x:v>
      </x:c>
      <x:c r="H3519" s="11" t="n">
        <x:f>E3519*F3519</x:f>
        <x:v>3611</x:v>
      </x:c>
      <x:c r="I3519" s="11" t="n">
        <x:f>H3519*(1-'Summary'!$B$5)</x:f>
        <x:v>3430.45</x:v>
      </x:c>
      <x:c r="J3519" s="11" t="n">
        <x:f>E3519*G3519</x:f>
        <x:v>2116</x:v>
      </x:c>
      <x:c r="K3519" s="11" t="n">
        <x:f>I3519-J3519</x:f>
        <x:v>1314.4499999999998</x:v>
      </x:c>
      <x:c r="L3519" s="14" t="n">
        <x:f>K3519/I3519</x:f>
        <x:v>0.3831713040563191</x:v>
      </x:c>
    </x:row>
    <x:row r="3520" ht="22" customHeight="1">
      <x:c r="A3520" s="2" t="str">
        <x:v>ORD-03516</x:v>
      </x:c>
      <x:c r="B3520" s="2" t="str">
        <x:v>West</x:v>
      </x:c>
      <x:c r="C3520" s="2" t="str">
        <x:v>Mar</x:v>
      </x:c>
      <x:c r="D3520" s="2" t="str">
        <x:v>SKU-036</x:v>
      </x:c>
      <x:c r="E3520" s="15" t="n">
        <x:v>6</x:v>
      </x:c>
      <x:c r="F3520" s="11" t="n">
        <x:v>170</x:v>
      </x:c>
      <x:c r="G3520" s="11" t="n">
        <x:v>8</x:v>
      </x:c>
      <x:c r="H3520" s="11" t="n">
        <x:f>E3520*F3520</x:f>
        <x:v>1020</x:v>
      </x:c>
      <x:c r="I3520" s="11" t="n">
        <x:f>H3520*(1-'Summary'!$B$5)</x:f>
        <x:v>969</x:v>
      </x:c>
      <x:c r="J3520" s="11" t="n">
        <x:f>E3520*G3520</x:f>
        <x:v>48</x:v>
      </x:c>
      <x:c r="K3520" s="11" t="n">
        <x:f>I3520-J3520</x:f>
        <x:v>921</x:v>
      </x:c>
      <x:c r="L3520" s="14" t="n">
        <x:f>K3520/I3520</x:f>
        <x:v>0.9504643962848297</x:v>
      </x:c>
    </x:row>
    <x:row r="3521" ht="22" customHeight="1">
      <x:c r="A3521" s="2" t="str">
        <x:v>ORD-03517</x:v>
      </x:c>
      <x:c r="B3521" s="2" t="str">
        <x:v>North</x:v>
      </x:c>
      <x:c r="C3521" s="2" t="str">
        <x:v>Apr</x:v>
      </x:c>
      <x:c r="D3521" s="2" t="str">
        <x:v>SKU-037</x:v>
      </x:c>
      <x:c r="E3521" s="15" t="n">
        <x:v>13</x:v>
      </x:c>
      <x:c r="F3521" s="11" t="n">
        <x:v>183</x:v>
      </x:c>
      <x:c r="G3521" s="11" t="n">
        <x:v>19</x:v>
      </x:c>
      <x:c r="H3521" s="11" t="n">
        <x:f>E3521*F3521</x:f>
        <x:v>2379</x:v>
      </x:c>
      <x:c r="I3521" s="11" t="n">
        <x:f>H3521*(1-'Summary'!$B$5)</x:f>
        <x:v>2260.0499999999997</x:v>
      </x:c>
      <x:c r="J3521" s="11" t="n">
        <x:f>E3521*G3521</x:f>
        <x:v>247</x:v>
      </x:c>
      <x:c r="K3521" s="11" t="n">
        <x:f>I3521-J3521</x:f>
        <x:v>2013.0499999999997</x:v>
      </x:c>
      <x:c r="L3521" s="14" t="n">
        <x:f>K3521/I3521</x:f>
        <x:v>0.8907103825136612</x:v>
      </x:c>
    </x:row>
    <x:row r="3522" ht="22" customHeight="1">
      <x:c r="A3522" s="2" t="str">
        <x:v>ORD-03518</x:v>
      </x:c>
      <x:c r="B3522" s="2" t="str">
        <x:v>South</x:v>
      </x:c>
      <x:c r="C3522" s="2" t="str">
        <x:v>Apr</x:v>
      </x:c>
      <x:c r="D3522" s="2" t="str">
        <x:v>SKU-038</x:v>
      </x:c>
      <x:c r="E3522" s="15" t="n">
        <x:v>20</x:v>
      </x:c>
      <x:c r="F3522" s="11" t="n">
        <x:v>196</x:v>
      </x:c>
      <x:c r="G3522" s="11" t="n">
        <x:v>30</x:v>
      </x:c>
      <x:c r="H3522" s="11" t="n">
        <x:f>E3522*F3522</x:f>
        <x:v>3920</x:v>
      </x:c>
      <x:c r="I3522" s="11" t="n">
        <x:f>H3522*(1-'Summary'!$B$5)</x:f>
        <x:v>3724</x:v>
      </x:c>
      <x:c r="J3522" s="11" t="n">
        <x:f>E3522*G3522</x:f>
        <x:v>600</x:v>
      </x:c>
      <x:c r="K3522" s="11" t="n">
        <x:f>I3522-J3522</x:f>
        <x:v>3124</x:v>
      </x:c>
      <x:c r="L3522" s="14" t="n">
        <x:f>K3522/I3522</x:f>
        <x:v>0.8388829215896885</x:v>
      </x:c>
    </x:row>
    <x:row r="3523" ht="22" customHeight="1">
      <x:c r="A3523" s="2" t="str">
        <x:v>ORD-03519</x:v>
      </x:c>
      <x:c r="B3523" s="2" t="str">
        <x:v>East</x:v>
      </x:c>
      <x:c r="C3523" s="2" t="str">
        <x:v>Apr</x:v>
      </x:c>
      <x:c r="D3523" s="2" t="str">
        <x:v>SKU-039</x:v>
      </x:c>
      <x:c r="E3523" s="15" t="n">
        <x:v>3</x:v>
      </x:c>
      <x:c r="F3523" s="11" t="n">
        <x:v>209</x:v>
      </x:c>
      <x:c r="G3523" s="11" t="n">
        <x:v>41</x:v>
      </x:c>
      <x:c r="H3523" s="11" t="n">
        <x:f>E3523*F3523</x:f>
        <x:v>627</x:v>
      </x:c>
      <x:c r="I3523" s="11" t="n">
        <x:f>H3523*(1-'Summary'!$B$5)</x:f>
        <x:v>595.65</x:v>
      </x:c>
      <x:c r="J3523" s="11" t="n">
        <x:f>E3523*G3523</x:f>
        <x:v>123</x:v>
      </x:c>
      <x:c r="K3523" s="11" t="n">
        <x:f>I3523-J3523</x:f>
        <x:v>472.65</x:v>
      </x:c>
      <x:c r="L3523" s="14" t="n">
        <x:f>K3523/I3523</x:f>
        <x:v>0.7935028959959708</x:v>
      </x:c>
    </x:row>
    <x:row r="3524" ht="22" customHeight="1">
      <x:c r="A3524" s="2" t="str">
        <x:v>ORD-03520</x:v>
      </x:c>
      <x:c r="B3524" s="2" t="str">
        <x:v>West</x:v>
      </x:c>
      <x:c r="C3524" s="2" t="str">
        <x:v>Apr</x:v>
      </x:c>
      <x:c r="D3524" s="2" t="str">
        <x:v>SKU-040</x:v>
      </x:c>
      <x:c r="E3524" s="15" t="n">
        <x:v>10</x:v>
      </x:c>
      <x:c r="F3524" s="11" t="n">
        <x:v>222</x:v>
      </x:c>
      <x:c r="G3524" s="11" t="n">
        <x:v>52</x:v>
      </x:c>
      <x:c r="H3524" s="11" t="n">
        <x:f>E3524*F3524</x:f>
        <x:v>2220</x:v>
      </x:c>
      <x:c r="I3524" s="11" t="n">
        <x:f>H3524*(1-'Summary'!$B$5)</x:f>
        <x:v>2109</x:v>
      </x:c>
      <x:c r="J3524" s="11" t="n">
        <x:f>E3524*G3524</x:f>
        <x:v>520</x:v>
      </x:c>
      <x:c r="K3524" s="11" t="n">
        <x:f>I3524-J3524</x:f>
        <x:v>1589</x:v>
      </x:c>
      <x:c r="L3524" s="14" t="n">
        <x:f>K3524/I3524</x:f>
        <x:v>0.7534376481744903</x:v>
      </x:c>
    </x:row>
    <x:row r="3525" ht="22" customHeight="1">
      <x:c r="A3525" s="2" t="str">
        <x:v>ORD-03521</x:v>
      </x:c>
      <x:c r="B3525" s="2" t="str">
        <x:v>North</x:v>
      </x:c>
      <x:c r="C3525" s="2" t="str">
        <x:v>May</x:v>
      </x:c>
      <x:c r="D3525" s="2" t="str">
        <x:v>SKU-041</x:v>
      </x:c>
      <x:c r="E3525" s="15" t="n">
        <x:v>17</x:v>
      </x:c>
      <x:c r="F3525" s="11" t="n">
        <x:v>15</x:v>
      </x:c>
      <x:c r="G3525" s="11" t="n">
        <x:v>63</x:v>
      </x:c>
      <x:c r="H3525" s="11" t="n">
        <x:f>E3525*F3525</x:f>
        <x:v>255</x:v>
      </x:c>
      <x:c r="I3525" s="11" t="n">
        <x:f>H3525*(1-'Summary'!$B$5)</x:f>
        <x:v>242.25</x:v>
      </x:c>
      <x:c r="J3525" s="11" t="n">
        <x:f>E3525*G3525</x:f>
        <x:v>1071</x:v>
      </x:c>
      <x:c r="K3525" s="11" t="n">
        <x:f>I3525-J3525</x:f>
        <x:v>-828.75</x:v>
      </x:c>
      <x:c r="L3525" s="14" t="n">
        <x:f>K3525/I3525</x:f>
        <x:v>-3.4210526315789473</x:v>
      </x:c>
    </x:row>
    <x:row r="3526" ht="22" customHeight="1">
      <x:c r="A3526" s="2" t="str">
        <x:v>ORD-03522</x:v>
      </x:c>
      <x:c r="B3526" s="2" t="str">
        <x:v>South</x:v>
      </x:c>
      <x:c r="C3526" s="2" t="str">
        <x:v>May</x:v>
      </x:c>
      <x:c r="D3526" s="2" t="str">
        <x:v>SKU-042</x:v>
      </x:c>
      <x:c r="E3526" s="15" t="n">
        <x:v>24</x:v>
      </x:c>
      <x:c r="F3526" s="11" t="n">
        <x:v>28</x:v>
      </x:c>
      <x:c r="G3526" s="11" t="n">
        <x:v>74</x:v>
      </x:c>
      <x:c r="H3526" s="11" t="n">
        <x:f>E3526*F3526</x:f>
        <x:v>672</x:v>
      </x:c>
      <x:c r="I3526" s="11" t="n">
        <x:f>H3526*(1-'Summary'!$B$5)</x:f>
        <x:v>638.4</x:v>
      </x:c>
      <x:c r="J3526" s="11" t="n">
        <x:f>E3526*G3526</x:f>
        <x:v>1776</x:v>
      </x:c>
      <x:c r="K3526" s="11" t="n">
        <x:f>I3526-J3526</x:f>
        <x:v>-1137.6</x:v>
      </x:c>
      <x:c r="L3526" s="14" t="n">
        <x:f>K3526/I3526</x:f>
        <x:v>-1.781954887218045</x:v>
      </x:c>
    </x:row>
    <x:row r="3527" ht="22" customHeight="1">
      <x:c r="A3527" s="2" t="str">
        <x:v>ORD-03523</x:v>
      </x:c>
      <x:c r="B3527" s="2" t="str">
        <x:v>East</x:v>
      </x:c>
      <x:c r="C3527" s="2" t="str">
        <x:v>May</x:v>
      </x:c>
      <x:c r="D3527" s="2" t="str">
        <x:v>SKU-043</x:v>
      </x:c>
      <x:c r="E3527" s="15" t="n">
        <x:v>7</x:v>
      </x:c>
      <x:c r="F3527" s="11" t="n">
        <x:v>41</x:v>
      </x:c>
      <x:c r="G3527" s="11" t="n">
        <x:v>85</x:v>
      </x:c>
      <x:c r="H3527" s="11" t="n">
        <x:f>E3527*F3527</x:f>
        <x:v>287</x:v>
      </x:c>
      <x:c r="I3527" s="11" t="n">
        <x:f>H3527*(1-'Summary'!$B$5)</x:f>
        <x:v>272.65</x:v>
      </x:c>
      <x:c r="J3527" s="11" t="n">
        <x:f>E3527*G3527</x:f>
        <x:v>595</x:v>
      </x:c>
      <x:c r="K3527" s="11" t="n">
        <x:f>I3527-J3527</x:f>
        <x:v>-322.35</x:v>
      </x:c>
      <x:c r="L3527" s="14" t="n">
        <x:f>K3527/I3527</x:f>
        <x:v>-1.1822849807445446</x:v>
      </x:c>
    </x:row>
    <x:row r="3528" ht="22" customHeight="1">
      <x:c r="A3528" s="2" t="str">
        <x:v>ORD-03524</x:v>
      </x:c>
      <x:c r="B3528" s="2" t="str">
        <x:v>West</x:v>
      </x:c>
      <x:c r="C3528" s="2" t="str">
        <x:v>May</x:v>
      </x:c>
      <x:c r="D3528" s="2" t="str">
        <x:v>SKU-044</x:v>
      </x:c>
      <x:c r="E3528" s="15" t="n">
        <x:v>14</x:v>
      </x:c>
      <x:c r="F3528" s="11" t="n">
        <x:v>54</x:v>
      </x:c>
      <x:c r="G3528" s="11" t="n">
        <x:v>96</x:v>
      </x:c>
      <x:c r="H3528" s="11" t="n">
        <x:f>E3528*F3528</x:f>
        <x:v>756</x:v>
      </x:c>
      <x:c r="I3528" s="11" t="n">
        <x:f>H3528*(1-'Summary'!$B$5)</x:f>
        <x:v>718.1999999999999</x:v>
      </x:c>
      <x:c r="J3528" s="11" t="n">
        <x:f>E3528*G3528</x:f>
        <x:v>1344</x:v>
      </x:c>
      <x:c r="K3528" s="11" t="n">
        <x:f>I3528-J3528</x:f>
        <x:v>-625.8000000000001</x:v>
      </x:c>
      <x:c r="L3528" s="14" t="n">
        <x:f>K3528/I3528</x:f>
        <x:v>-0.8713450292397663</x:v>
      </x:c>
    </x:row>
    <x:row r="3529" ht="22" customHeight="1">
      <x:c r="A3529" s="2" t="str">
        <x:v>ORD-03525</x:v>
      </x:c>
      <x:c r="B3529" s="2" t="str">
        <x:v>North</x:v>
      </x:c>
      <x:c r="C3529" s="2" t="str">
        <x:v>Jun</x:v>
      </x:c>
      <x:c r="D3529" s="2" t="str">
        <x:v>SKU-045</x:v>
      </x:c>
      <x:c r="E3529" s="15" t="n">
        <x:v>21</x:v>
      </x:c>
      <x:c r="F3529" s="11" t="n">
        <x:v>67</x:v>
      </x:c>
      <x:c r="G3529" s="11" t="n">
        <x:v>12</x:v>
      </x:c>
      <x:c r="H3529" s="11" t="n">
        <x:f>E3529*F3529</x:f>
        <x:v>1407</x:v>
      </x:c>
      <x:c r="I3529" s="11" t="n">
        <x:f>H3529*(1-'Summary'!$B$5)</x:f>
        <x:v>1336.6499999999999</x:v>
      </x:c>
      <x:c r="J3529" s="11" t="n">
        <x:f>E3529*G3529</x:f>
        <x:v>252</x:v>
      </x:c>
      <x:c r="K3529" s="11" t="n">
        <x:f>I3529-J3529</x:f>
        <x:v>1084.6499999999999</x:v>
      </x:c>
      <x:c r="L3529" s="14" t="n">
        <x:f>K3529/I3529</x:f>
        <x:v>0.8114689709347996</x:v>
      </x:c>
    </x:row>
    <x:row r="3530" ht="22" customHeight="1">
      <x:c r="A3530" s="2" t="str">
        <x:v>ORD-03526</x:v>
      </x:c>
      <x:c r="B3530" s="2" t="str">
        <x:v>South</x:v>
      </x:c>
      <x:c r="C3530" s="2" t="str">
        <x:v>Jun</x:v>
      </x:c>
      <x:c r="D3530" s="2" t="str">
        <x:v>SKU-046</x:v>
      </x:c>
      <x:c r="E3530" s="15" t="n">
        <x:v>4</x:v>
      </x:c>
      <x:c r="F3530" s="11" t="n">
        <x:v>80</x:v>
      </x:c>
      <x:c r="G3530" s="11" t="n">
        <x:v>23</x:v>
      </x:c>
      <x:c r="H3530" s="11" t="n">
        <x:f>E3530*F3530</x:f>
        <x:v>320</x:v>
      </x:c>
      <x:c r="I3530" s="11" t="n">
        <x:f>H3530*(1-'Summary'!$B$5)</x:f>
        <x:v>304</x:v>
      </x:c>
      <x:c r="J3530" s="11" t="n">
        <x:f>E3530*G3530</x:f>
        <x:v>92</x:v>
      </x:c>
      <x:c r="K3530" s="11" t="n">
        <x:f>I3530-J3530</x:f>
        <x:v>212</x:v>
      </x:c>
      <x:c r="L3530" s="14" t="n">
        <x:f>K3530/I3530</x:f>
        <x:v>0.6973684210526315</x:v>
      </x:c>
    </x:row>
    <x:row r="3531" ht="22" customHeight="1">
      <x:c r="A3531" s="2" t="str">
        <x:v>ORD-03527</x:v>
      </x:c>
      <x:c r="B3531" s="2" t="str">
        <x:v>East</x:v>
      </x:c>
      <x:c r="C3531" s="2" t="str">
        <x:v>Jun</x:v>
      </x:c>
      <x:c r="D3531" s="2" t="str">
        <x:v>SKU-047</x:v>
      </x:c>
      <x:c r="E3531" s="15" t="n">
        <x:v>11</x:v>
      </x:c>
      <x:c r="F3531" s="11" t="n">
        <x:v>93</x:v>
      </x:c>
      <x:c r="G3531" s="11" t="n">
        <x:v>34</x:v>
      </x:c>
      <x:c r="H3531" s="11" t="n">
        <x:f>E3531*F3531</x:f>
        <x:v>1023</x:v>
      </x:c>
      <x:c r="I3531" s="11" t="n">
        <x:f>H3531*(1-'Summary'!$B$5)</x:f>
        <x:v>971.8499999999999</x:v>
      </x:c>
      <x:c r="J3531" s="11" t="n">
        <x:f>E3531*G3531</x:f>
        <x:v>374</x:v>
      </x:c>
      <x:c r="K3531" s="11" t="n">
        <x:f>I3531-J3531</x:f>
        <x:v>597.8499999999999</x:v>
      </x:c>
      <x:c r="L3531" s="14" t="n">
        <x:f>K3531/I3531</x:f>
        <x:v>0.6151669496321448</x:v>
      </x:c>
    </x:row>
    <x:row r="3532" ht="22" customHeight="1">
      <x:c r="A3532" s="2" t="str">
        <x:v>ORD-03528</x:v>
      </x:c>
      <x:c r="B3532" s="2" t="str">
        <x:v>West</x:v>
      </x:c>
      <x:c r="C3532" s="2" t="str">
        <x:v>Jun</x:v>
      </x:c>
      <x:c r="D3532" s="2" t="str">
        <x:v>SKU-048</x:v>
      </x:c>
      <x:c r="E3532" s="15" t="n">
        <x:v>18</x:v>
      </x:c>
      <x:c r="F3532" s="11" t="n">
        <x:v>106</x:v>
      </x:c>
      <x:c r="G3532" s="11" t="n">
        <x:v>45</x:v>
      </x:c>
      <x:c r="H3532" s="11" t="n">
        <x:f>E3532*F3532</x:f>
        <x:v>1908</x:v>
      </x:c>
      <x:c r="I3532" s="11" t="n">
        <x:f>H3532*(1-'Summary'!$B$5)</x:f>
        <x:v>1812.6</x:v>
      </x:c>
      <x:c r="J3532" s="11" t="n">
        <x:f>E3532*G3532</x:f>
        <x:v>810</x:v>
      </x:c>
      <x:c r="K3532" s="11" t="n">
        <x:f>I3532-J3532</x:f>
        <x:v>1002.5999999999999</x:v>
      </x:c>
      <x:c r="L3532" s="14" t="n">
        <x:f>K3532/I3532</x:f>
        <x:v>0.5531281032770605</x:v>
      </x:c>
    </x:row>
    <x:row r="3533" ht="22" customHeight="1">
      <x:c r="A3533" s="2" t="str">
        <x:v>ORD-03529</x:v>
      </x:c>
      <x:c r="B3533" s="2" t="str">
        <x:v>North</x:v>
      </x:c>
      <x:c r="C3533" s="2" t="str">
        <x:v>Jul</x:v>
      </x:c>
      <x:c r="D3533" s="2" t="str">
        <x:v>SKU-049</x:v>
      </x:c>
      <x:c r="E3533" s="15" t="n">
        <x:v>1</x:v>
      </x:c>
      <x:c r="F3533" s="11" t="n">
        <x:v>119</x:v>
      </x:c>
      <x:c r="G3533" s="11" t="n">
        <x:v>56</x:v>
      </x:c>
      <x:c r="H3533" s="11" t="n">
        <x:f>E3533*F3533</x:f>
        <x:v>119</x:v>
      </x:c>
      <x:c r="I3533" s="11" t="n">
        <x:f>H3533*(1-'Summary'!$B$5)</x:f>
        <x:v>113.05</x:v>
      </x:c>
      <x:c r="J3533" s="11" t="n">
        <x:f>E3533*G3533</x:f>
        <x:v>56</x:v>
      </x:c>
      <x:c r="K3533" s="11" t="n">
        <x:f>I3533-J3533</x:f>
        <x:v>57.05</x:v>
      </x:c>
      <x:c r="L3533" s="14" t="n">
        <x:f>K3533/I3533</x:f>
        <x:v>0.5046439628482972</x:v>
      </x:c>
    </x:row>
    <x:row r="3534" ht="22" customHeight="1">
      <x:c r="A3534" s="2" t="str">
        <x:v>ORD-03530</x:v>
      </x:c>
      <x:c r="B3534" s="2" t="str">
        <x:v>South</x:v>
      </x:c>
      <x:c r="C3534" s="2" t="str">
        <x:v>Jul</x:v>
      </x:c>
      <x:c r="D3534" s="2" t="str">
        <x:v>SKU-050</x:v>
      </x:c>
      <x:c r="E3534" s="15" t="n">
        <x:v>8</x:v>
      </x:c>
      <x:c r="F3534" s="11" t="n">
        <x:v>132</x:v>
      </x:c>
      <x:c r="G3534" s="11" t="n">
        <x:v>67</x:v>
      </x:c>
      <x:c r="H3534" s="11" t="n">
        <x:f>E3534*F3534</x:f>
        <x:v>1056</x:v>
      </x:c>
      <x:c r="I3534" s="11" t="n">
        <x:f>H3534*(1-'Summary'!$B$5)</x:f>
        <x:v>1003.1999999999999</x:v>
      </x:c>
      <x:c r="J3534" s="11" t="n">
        <x:f>E3534*G3534</x:f>
        <x:v>536</x:v>
      </x:c>
      <x:c r="K3534" s="11" t="n">
        <x:f>I3534-J3534</x:f>
        <x:v>467.19999999999993</x:v>
      </x:c>
      <x:c r="L3534" s="14" t="n">
        <x:f>K3534/I3534</x:f>
        <x:v>0.4657097288676236</x:v>
      </x:c>
    </x:row>
    <x:row r="3535" ht="22" customHeight="1">
      <x:c r="A3535" s="2" t="str">
        <x:v>ORD-03531</x:v>
      </x:c>
      <x:c r="B3535" s="2" t="str">
        <x:v>East</x:v>
      </x:c>
      <x:c r="C3535" s="2" t="str">
        <x:v>Jul</x:v>
      </x:c>
      <x:c r="D3535" s="2" t="str">
        <x:v>SKU-051</x:v>
      </x:c>
      <x:c r="E3535" s="15" t="n">
        <x:v>15</x:v>
      </x:c>
      <x:c r="F3535" s="11" t="n">
        <x:v>145</x:v>
      </x:c>
      <x:c r="G3535" s="11" t="n">
        <x:v>78</x:v>
      </x:c>
      <x:c r="H3535" s="11" t="n">
        <x:f>E3535*F3535</x:f>
        <x:v>2175</x:v>
      </x:c>
      <x:c r="I3535" s="11" t="n">
        <x:f>H3535*(1-'Summary'!$B$5)</x:f>
        <x:v>2066.25</x:v>
      </x:c>
      <x:c r="J3535" s="11" t="n">
        <x:f>E3535*G3535</x:f>
        <x:v>1170</x:v>
      </x:c>
      <x:c r="K3535" s="11" t="n">
        <x:f>I3535-J3535</x:f>
        <x:v>896.25</x:v>
      </x:c>
      <x:c r="L3535" s="14" t="n">
        <x:f>K3535/I3535</x:f>
        <x:v>0.4337568058076225</x:v>
      </x:c>
    </x:row>
    <x:row r="3536" ht="22" customHeight="1">
      <x:c r="A3536" s="2" t="str">
        <x:v>ORD-03532</x:v>
      </x:c>
      <x:c r="B3536" s="2" t="str">
        <x:v>West</x:v>
      </x:c>
      <x:c r="C3536" s="2" t="str">
        <x:v>Jul</x:v>
      </x:c>
      <x:c r="D3536" s="2" t="str">
        <x:v>SKU-052</x:v>
      </x:c>
      <x:c r="E3536" s="15" t="n">
        <x:v>22</x:v>
      </x:c>
      <x:c r="F3536" s="11" t="n">
        <x:v>158</x:v>
      </x:c>
      <x:c r="G3536" s="11" t="n">
        <x:v>89</x:v>
      </x:c>
      <x:c r="H3536" s="11" t="n">
        <x:f>E3536*F3536</x:f>
        <x:v>3476</x:v>
      </x:c>
      <x:c r="I3536" s="11" t="n">
        <x:f>H3536*(1-'Summary'!$B$5)</x:f>
        <x:v>3302.2</x:v>
      </x:c>
      <x:c r="J3536" s="11" t="n">
        <x:f>E3536*G3536</x:f>
        <x:v>1958</x:v>
      </x:c>
      <x:c r="K3536" s="11" t="n">
        <x:f>I3536-J3536</x:f>
        <x:v>1344.1999999999998</x:v>
      </x:c>
      <x:c r="L3536" s="14" t="n">
        <x:f>K3536/I3536</x:f>
        <x:v>0.4070619586942038</x:v>
      </x:c>
    </x:row>
    <x:row r="3537" ht="22" customHeight="1">
      <x:c r="A3537" s="2" t="str">
        <x:v>ORD-03533</x:v>
      </x:c>
      <x:c r="B3537" s="2" t="str">
        <x:v>North</x:v>
      </x:c>
      <x:c r="C3537" s="2" t="str">
        <x:v>Aug</x:v>
      </x:c>
      <x:c r="D3537" s="2" t="str">
        <x:v>SKU-053</x:v>
      </x:c>
      <x:c r="E3537" s="15" t="n">
        <x:v>5</x:v>
      </x:c>
      <x:c r="F3537" s="11" t="n">
        <x:v>171</x:v>
      </x:c>
      <x:c r="G3537" s="11" t="n">
        <x:v>100</x:v>
      </x:c>
      <x:c r="H3537" s="11" t="n">
        <x:f>E3537*F3537</x:f>
        <x:v>855</x:v>
      </x:c>
      <x:c r="I3537" s="11" t="n">
        <x:f>H3537*(1-'Summary'!$B$5)</x:f>
        <x:v>812.25</x:v>
      </x:c>
      <x:c r="J3537" s="11" t="n">
        <x:f>E3537*G3537</x:f>
        <x:v>500</x:v>
      </x:c>
      <x:c r="K3537" s="11" t="n">
        <x:f>I3537-J3537</x:f>
        <x:v>312.25</x:v>
      </x:c>
      <x:c r="L3537" s="14" t="n">
        <x:f>K3537/I3537</x:f>
        <x:v>0.38442597722376115</x:v>
      </x:c>
    </x:row>
    <x:row r="3538" ht="22" customHeight="1">
      <x:c r="A3538" s="2" t="str">
        <x:v>ORD-03534</x:v>
      </x:c>
      <x:c r="B3538" s="2" t="str">
        <x:v>South</x:v>
      </x:c>
      <x:c r="C3538" s="2" t="str">
        <x:v>Aug</x:v>
      </x:c>
      <x:c r="D3538" s="2" t="str">
        <x:v>SKU-054</x:v>
      </x:c>
      <x:c r="E3538" s="15" t="n">
        <x:v>12</x:v>
      </x:c>
      <x:c r="F3538" s="11" t="n">
        <x:v>184</x:v>
      </x:c>
      <x:c r="G3538" s="11" t="n">
        <x:v>16</x:v>
      </x:c>
      <x:c r="H3538" s="11" t="n">
        <x:f>E3538*F3538</x:f>
        <x:v>2208</x:v>
      </x:c>
      <x:c r="I3538" s="11" t="n">
        <x:f>H3538*(1-'Summary'!$B$5)</x:f>
        <x:v>2097.6</x:v>
      </x:c>
      <x:c r="J3538" s="11" t="n">
        <x:f>E3538*G3538</x:f>
        <x:v>192</x:v>
      </x:c>
      <x:c r="K3538" s="11" t="n">
        <x:f>I3538-J3538</x:f>
        <x:v>1905.6</x:v>
      </x:c>
      <x:c r="L3538" s="14" t="n">
        <x:f>K3538/I3538</x:f>
        <x:v>0.9084668192219679</x:v>
      </x:c>
    </x:row>
    <x:row r="3539" ht="22" customHeight="1">
      <x:c r="A3539" s="2" t="str">
        <x:v>ORD-03535</x:v>
      </x:c>
      <x:c r="B3539" s="2" t="str">
        <x:v>East</x:v>
      </x:c>
      <x:c r="C3539" s="2" t="str">
        <x:v>Aug</x:v>
      </x:c>
      <x:c r="D3539" s="2" t="str">
        <x:v>SKU-055</x:v>
      </x:c>
      <x:c r="E3539" s="15" t="n">
        <x:v>19</x:v>
      </x:c>
      <x:c r="F3539" s="11" t="n">
        <x:v>197</x:v>
      </x:c>
      <x:c r="G3539" s="11" t="n">
        <x:v>27</x:v>
      </x:c>
      <x:c r="H3539" s="11" t="n">
        <x:f>E3539*F3539</x:f>
        <x:v>3743</x:v>
      </x:c>
      <x:c r="I3539" s="11" t="n">
        <x:f>H3539*(1-'Summary'!$B$5)</x:f>
        <x:v>3555.85</x:v>
      </x:c>
      <x:c r="J3539" s="11" t="n">
        <x:f>E3539*G3539</x:f>
        <x:v>513</x:v>
      </x:c>
      <x:c r="K3539" s="11" t="n">
        <x:f>I3539-J3539</x:f>
        <x:v>3042.85</x:v>
      </x:c>
      <x:c r="L3539" s="14" t="n">
        <x:f>K3539/I3539</x:f>
        <x:v>0.8557306973016297</x:v>
      </x:c>
    </x:row>
    <x:row r="3540" ht="22" customHeight="1">
      <x:c r="A3540" s="2" t="str">
        <x:v>ORD-03536</x:v>
      </x:c>
      <x:c r="B3540" s="2" t="str">
        <x:v>West</x:v>
      </x:c>
      <x:c r="C3540" s="2" t="str">
        <x:v>Aug</x:v>
      </x:c>
      <x:c r="D3540" s="2" t="str">
        <x:v>SKU-056</x:v>
      </x:c>
      <x:c r="E3540" s="15" t="n">
        <x:v>2</x:v>
      </x:c>
      <x:c r="F3540" s="11" t="n">
        <x:v>210</x:v>
      </x:c>
      <x:c r="G3540" s="11" t="n">
        <x:v>38</x:v>
      </x:c>
      <x:c r="H3540" s="11" t="n">
        <x:f>E3540*F3540</x:f>
        <x:v>420</x:v>
      </x:c>
      <x:c r="I3540" s="11" t="n">
        <x:f>H3540*(1-'Summary'!$B$5)</x:f>
        <x:v>399</x:v>
      </x:c>
      <x:c r="J3540" s="11" t="n">
        <x:f>E3540*G3540</x:f>
        <x:v>76</x:v>
      </x:c>
      <x:c r="K3540" s="11" t="n">
        <x:f>I3540-J3540</x:f>
        <x:v>323</x:v>
      </x:c>
      <x:c r="L3540" s="14" t="n">
        <x:f>K3540/I3540</x:f>
        <x:v>0.8095238095238095</x:v>
      </x:c>
    </x:row>
    <x:row r="3541" ht="22" customHeight="1">
      <x:c r="A3541" s="2" t="str">
        <x:v>ORD-03537</x:v>
      </x:c>
      <x:c r="B3541" s="2" t="str">
        <x:v>North</x:v>
      </x:c>
      <x:c r="C3541" s="2" t="str">
        <x:v>Sep</x:v>
      </x:c>
      <x:c r="D3541" s="2" t="str">
        <x:v>SKU-057</x:v>
      </x:c>
      <x:c r="E3541" s="15" t="n">
        <x:v>9</x:v>
      </x:c>
      <x:c r="F3541" s="11" t="n">
        <x:v>223</x:v>
      </x:c>
      <x:c r="G3541" s="11" t="n">
        <x:v>49</x:v>
      </x:c>
      <x:c r="H3541" s="11" t="n">
        <x:f>E3541*F3541</x:f>
        <x:v>2007</x:v>
      </x:c>
      <x:c r="I3541" s="11" t="n">
        <x:f>H3541*(1-'Summary'!$B$5)</x:f>
        <x:v>1906.6499999999999</x:v>
      </x:c>
      <x:c r="J3541" s="11" t="n">
        <x:f>E3541*G3541</x:f>
        <x:v>441</x:v>
      </x:c>
      <x:c r="K3541" s="11" t="n">
        <x:f>I3541-J3541</x:f>
        <x:v>1465.6499999999999</x:v>
      </x:c>
      <x:c r="L3541" s="14" t="n">
        <x:f>K3541/I3541</x:f>
        <x:v>0.7687042718904885</x:v>
      </x:c>
    </x:row>
    <x:row r="3542" ht="22" customHeight="1">
      <x:c r="A3542" s="2" t="str">
        <x:v>ORD-03538</x:v>
      </x:c>
      <x:c r="B3542" s="2" t="str">
        <x:v>South</x:v>
      </x:c>
      <x:c r="C3542" s="2" t="str">
        <x:v>Sep</x:v>
      </x:c>
      <x:c r="D3542" s="2" t="str">
        <x:v>SKU-058</x:v>
      </x:c>
      <x:c r="E3542" s="15" t="n">
        <x:v>16</x:v>
      </x:c>
      <x:c r="F3542" s="11" t="n">
        <x:v>16</x:v>
      </x:c>
      <x:c r="G3542" s="11" t="n">
        <x:v>60</x:v>
      </x:c>
      <x:c r="H3542" s="11" t="n">
        <x:f>E3542*F3542</x:f>
        <x:v>256</x:v>
      </x:c>
      <x:c r="I3542" s="11" t="n">
        <x:f>H3542*(1-'Summary'!$B$5)</x:f>
        <x:v>243.2</x:v>
      </x:c>
      <x:c r="J3542" s="11" t="n">
        <x:f>E3542*G3542</x:f>
        <x:v>960</x:v>
      </x:c>
      <x:c r="K3542" s="11" t="n">
        <x:f>I3542-J3542</x:f>
        <x:v>-716.8</x:v>
      </x:c>
      <x:c r="L3542" s="14" t="n">
        <x:f>K3542/I3542</x:f>
        <x:v>-2.9473684210526314</x:v>
      </x:c>
    </x:row>
    <x:row r="3543" ht="22" customHeight="1">
      <x:c r="A3543" s="2" t="str">
        <x:v>ORD-03539</x:v>
      </x:c>
      <x:c r="B3543" s="2" t="str">
        <x:v>East</x:v>
      </x:c>
      <x:c r="C3543" s="2" t="str">
        <x:v>Sep</x:v>
      </x:c>
      <x:c r="D3543" s="2" t="str">
        <x:v>SKU-059</x:v>
      </x:c>
      <x:c r="E3543" s="15" t="n">
        <x:v>23</x:v>
      </x:c>
      <x:c r="F3543" s="11" t="n">
        <x:v>29</x:v>
      </x:c>
      <x:c r="G3543" s="11" t="n">
        <x:v>71</x:v>
      </x:c>
      <x:c r="H3543" s="11" t="n">
        <x:f>E3543*F3543</x:f>
        <x:v>667</x:v>
      </x:c>
      <x:c r="I3543" s="11" t="n">
        <x:f>H3543*(1-'Summary'!$B$5)</x:f>
        <x:v>633.65</x:v>
      </x:c>
      <x:c r="J3543" s="11" t="n">
        <x:f>E3543*G3543</x:f>
        <x:v>1633</x:v>
      </x:c>
      <x:c r="K3543" s="11" t="n">
        <x:f>I3543-J3543</x:f>
        <x:v>-999.35</x:v>
      </x:c>
      <x:c r="L3543" s="14" t="n">
        <x:f>K3543/I3543</x:f>
        <x:v>-1.5771324863883849</x:v>
      </x:c>
    </x:row>
    <x:row r="3544" ht="22" customHeight="1">
      <x:c r="A3544" s="2" t="str">
        <x:v>ORD-03540</x:v>
      </x:c>
      <x:c r="B3544" s="2" t="str">
        <x:v>West</x:v>
      </x:c>
      <x:c r="C3544" s="2" t="str">
        <x:v>Sep</x:v>
      </x:c>
      <x:c r="D3544" s="2" t="str">
        <x:v>SKU-060</x:v>
      </x:c>
      <x:c r="E3544" s="15" t="n">
        <x:v>6</x:v>
      </x:c>
      <x:c r="F3544" s="11" t="n">
        <x:v>42</x:v>
      </x:c>
      <x:c r="G3544" s="11" t="n">
        <x:v>82</x:v>
      </x:c>
      <x:c r="H3544" s="11" t="n">
        <x:f>E3544*F3544</x:f>
        <x:v>252</x:v>
      </x:c>
      <x:c r="I3544" s="11" t="n">
        <x:f>H3544*(1-'Summary'!$B$5)</x:f>
        <x:v>239.39999999999998</x:v>
      </x:c>
      <x:c r="J3544" s="11" t="n">
        <x:f>E3544*G3544</x:f>
        <x:v>492</x:v>
      </x:c>
      <x:c r="K3544" s="11" t="n">
        <x:f>I3544-J3544</x:f>
        <x:v>-252.60000000000002</x:v>
      </x:c>
      <x:c r="L3544" s="14" t="n">
        <x:f>K3544/I3544</x:f>
        <x:v>-1.055137844611529</x:v>
      </x:c>
    </x:row>
    <x:row r="3545" ht="22" customHeight="1">
      <x:c r="A3545" s="2" t="str">
        <x:v>ORD-03541</x:v>
      </x:c>
      <x:c r="B3545" s="2" t="str">
        <x:v>North</x:v>
      </x:c>
      <x:c r="C3545" s="2" t="str">
        <x:v>Oct</x:v>
      </x:c>
      <x:c r="D3545" s="2" t="str">
        <x:v>SKU-061</x:v>
      </x:c>
      <x:c r="E3545" s="15" t="n">
        <x:v>13</x:v>
      </x:c>
      <x:c r="F3545" s="11" t="n">
        <x:v>55</x:v>
      </x:c>
      <x:c r="G3545" s="11" t="n">
        <x:v>93</x:v>
      </x:c>
      <x:c r="H3545" s="11" t="n">
        <x:f>E3545*F3545</x:f>
        <x:v>715</x:v>
      </x:c>
      <x:c r="I3545" s="11" t="n">
        <x:f>H3545*(1-'Summary'!$B$5)</x:f>
        <x:v>679.25</x:v>
      </x:c>
      <x:c r="J3545" s="11" t="n">
        <x:f>E3545*G3545</x:f>
        <x:v>1209</x:v>
      </x:c>
      <x:c r="K3545" s="11" t="n">
        <x:f>I3545-J3545</x:f>
        <x:v>-529.75</x:v>
      </x:c>
      <x:c r="L3545" s="14" t="n">
        <x:f>K3545/I3545</x:f>
        <x:v>-0.7799043062200957</x:v>
      </x:c>
    </x:row>
    <x:row r="3546" ht="22" customHeight="1">
      <x:c r="A3546" s="2" t="str">
        <x:v>ORD-03542</x:v>
      </x:c>
      <x:c r="B3546" s="2" t="str">
        <x:v>South</x:v>
      </x:c>
      <x:c r="C3546" s="2" t="str">
        <x:v>Oct</x:v>
      </x:c>
      <x:c r="D3546" s="2" t="str">
        <x:v>SKU-062</x:v>
      </x:c>
      <x:c r="E3546" s="15" t="n">
        <x:v>20</x:v>
      </x:c>
      <x:c r="F3546" s="11" t="n">
        <x:v>68</x:v>
      </x:c>
      <x:c r="G3546" s="11" t="n">
        <x:v>9</x:v>
      </x:c>
      <x:c r="H3546" s="11" t="n">
        <x:f>E3546*F3546</x:f>
        <x:v>1360</x:v>
      </x:c>
      <x:c r="I3546" s="11" t="n">
        <x:f>H3546*(1-'Summary'!$B$5)</x:f>
        <x:v>1292</x:v>
      </x:c>
      <x:c r="J3546" s="11" t="n">
        <x:f>E3546*G3546</x:f>
        <x:v>180</x:v>
      </x:c>
      <x:c r="K3546" s="11" t="n">
        <x:f>I3546-J3546</x:f>
        <x:v>1112</x:v>
      </x:c>
      <x:c r="L3546" s="14" t="n">
        <x:f>K3546/I3546</x:f>
        <x:v>0.8606811145510835</x:v>
      </x:c>
    </x:row>
    <x:row r="3547" ht="22" customHeight="1">
      <x:c r="A3547" s="2" t="str">
        <x:v>ORD-03543</x:v>
      </x:c>
      <x:c r="B3547" s="2" t="str">
        <x:v>East</x:v>
      </x:c>
      <x:c r="C3547" s="2" t="str">
        <x:v>Oct</x:v>
      </x:c>
      <x:c r="D3547" s="2" t="str">
        <x:v>SKU-063</x:v>
      </x:c>
      <x:c r="E3547" s="15" t="n">
        <x:v>3</x:v>
      </x:c>
      <x:c r="F3547" s="11" t="n">
        <x:v>81</x:v>
      </x:c>
      <x:c r="G3547" s="11" t="n">
        <x:v>20</x:v>
      </x:c>
      <x:c r="H3547" s="11" t="n">
        <x:f>E3547*F3547</x:f>
        <x:v>243</x:v>
      </x:c>
      <x:c r="I3547" s="11" t="n">
        <x:f>H3547*(1-'Summary'!$B$5)</x:f>
        <x:v>230.85</x:v>
      </x:c>
      <x:c r="J3547" s="11" t="n">
        <x:f>E3547*G3547</x:f>
        <x:v>60</x:v>
      </x:c>
      <x:c r="K3547" s="11" t="n">
        <x:f>I3547-J3547</x:f>
        <x:v>170.85</x:v>
      </x:c>
      <x:c r="L3547" s="14" t="n">
        <x:f>K3547/I3547</x:f>
        <x:v>0.7400909681611436</x:v>
      </x:c>
    </x:row>
    <x:row r="3548" ht="22" customHeight="1">
      <x:c r="A3548" s="2" t="str">
        <x:v>ORD-03544</x:v>
      </x:c>
      <x:c r="B3548" s="2" t="str">
        <x:v>West</x:v>
      </x:c>
      <x:c r="C3548" s="2" t="str">
        <x:v>Oct</x:v>
      </x:c>
      <x:c r="D3548" s="2" t="str">
        <x:v>SKU-064</x:v>
      </x:c>
      <x:c r="E3548" s="15" t="n">
        <x:v>10</x:v>
      </x:c>
      <x:c r="F3548" s="11" t="n">
        <x:v>94</x:v>
      </x:c>
      <x:c r="G3548" s="11" t="n">
        <x:v>31</x:v>
      </x:c>
      <x:c r="H3548" s="11" t="n">
        <x:f>E3548*F3548</x:f>
        <x:v>940</x:v>
      </x:c>
      <x:c r="I3548" s="11" t="n">
        <x:f>H3548*(1-'Summary'!$B$5)</x:f>
        <x:v>893</x:v>
      </x:c>
      <x:c r="J3548" s="11" t="n">
        <x:f>E3548*G3548</x:f>
        <x:v>310</x:v>
      </x:c>
      <x:c r="K3548" s="11" t="n">
        <x:f>I3548-J3548</x:f>
        <x:v>583</x:v>
      </x:c>
      <x:c r="L3548" s="14" t="n">
        <x:f>K3548/I3548</x:f>
        <x:v>0.6528555431131019</x:v>
      </x:c>
    </x:row>
    <x:row r="3549" ht="22" customHeight="1">
      <x:c r="A3549" s="2" t="str">
        <x:v>ORD-03545</x:v>
      </x:c>
      <x:c r="B3549" s="2" t="str">
        <x:v>North</x:v>
      </x:c>
      <x:c r="C3549" s="2" t="str">
        <x:v>Nov</x:v>
      </x:c>
      <x:c r="D3549" s="2" t="str">
        <x:v>SKU-065</x:v>
      </x:c>
      <x:c r="E3549" s="15" t="n">
        <x:v>17</x:v>
      </x:c>
      <x:c r="F3549" s="11" t="n">
        <x:v>107</x:v>
      </x:c>
      <x:c r="G3549" s="11" t="n">
        <x:v>42</x:v>
      </x:c>
      <x:c r="H3549" s="11" t="n">
        <x:f>E3549*F3549</x:f>
        <x:v>1819</x:v>
      </x:c>
      <x:c r="I3549" s="11" t="n">
        <x:f>H3549*(1-'Summary'!$B$5)</x:f>
        <x:v>1728.05</x:v>
      </x:c>
      <x:c r="J3549" s="11" t="n">
        <x:f>E3549*G3549</x:f>
        <x:v>714</x:v>
      </x:c>
      <x:c r="K3549" s="11" t="n">
        <x:f>I3549-J3549</x:f>
        <x:v>1014.05</x:v>
      </x:c>
      <x:c r="L3549" s="14" t="n">
        <x:f>K3549/I3549</x:f>
        <x:v>0.5868175110673881</x:v>
      </x:c>
    </x:row>
    <x:row r="3550" ht="22" customHeight="1">
      <x:c r="A3550" s="2" t="str">
        <x:v>ORD-03546</x:v>
      </x:c>
      <x:c r="B3550" s="2" t="str">
        <x:v>South</x:v>
      </x:c>
      <x:c r="C3550" s="2" t="str">
        <x:v>Nov</x:v>
      </x:c>
      <x:c r="D3550" s="2" t="str">
        <x:v>SKU-066</x:v>
      </x:c>
      <x:c r="E3550" s="15" t="n">
        <x:v>24</x:v>
      </x:c>
      <x:c r="F3550" s="11" t="n">
        <x:v>120</x:v>
      </x:c>
      <x:c r="G3550" s="11" t="n">
        <x:v>53</x:v>
      </x:c>
      <x:c r="H3550" s="11" t="n">
        <x:f>E3550*F3550</x:f>
        <x:v>2880</x:v>
      </x:c>
      <x:c r="I3550" s="11" t="n">
        <x:f>H3550*(1-'Summary'!$B$5)</x:f>
        <x:v>2736</x:v>
      </x:c>
      <x:c r="J3550" s="11" t="n">
        <x:f>E3550*G3550</x:f>
        <x:v>1272</x:v>
      </x:c>
      <x:c r="K3550" s="11" t="n">
        <x:f>I3550-J3550</x:f>
        <x:v>1464</x:v>
      </x:c>
      <x:c r="L3550" s="14" t="n">
        <x:f>K3550/I3550</x:f>
        <x:v>0.5350877192982456</x:v>
      </x:c>
    </x:row>
    <x:row r="3551" ht="22" customHeight="1">
      <x:c r="A3551" s="2" t="str">
        <x:v>ORD-03547</x:v>
      </x:c>
      <x:c r="B3551" s="2" t="str">
        <x:v>East</x:v>
      </x:c>
      <x:c r="C3551" s="2" t="str">
        <x:v>Nov</x:v>
      </x:c>
      <x:c r="D3551" s="2" t="str">
        <x:v>SKU-067</x:v>
      </x:c>
      <x:c r="E3551" s="15" t="n">
        <x:v>7</x:v>
      </x:c>
      <x:c r="F3551" s="11" t="n">
        <x:v>133</x:v>
      </x:c>
      <x:c r="G3551" s="11" t="n">
        <x:v>64</x:v>
      </x:c>
      <x:c r="H3551" s="11" t="n">
        <x:f>E3551*F3551</x:f>
        <x:v>931</x:v>
      </x:c>
      <x:c r="I3551" s="11" t="n">
        <x:f>H3551*(1-'Summary'!$B$5)</x:f>
        <x:v>884.4499999999999</x:v>
      </x:c>
      <x:c r="J3551" s="11" t="n">
        <x:f>E3551*G3551</x:f>
        <x:v>448</x:v>
      </x:c>
      <x:c r="K3551" s="11" t="n">
        <x:f>I3551-J3551</x:f>
        <x:v>436.44999999999993</x:v>
      </x:c>
      <x:c r="L3551" s="14" t="n">
        <x:f>K3551/I3551</x:f>
        <x:v>0.49347051840126627</x:v>
      </x:c>
    </x:row>
    <x:row r="3552" ht="22" customHeight="1">
      <x:c r="A3552" s="2" t="str">
        <x:v>ORD-03548</x:v>
      </x:c>
      <x:c r="B3552" s="2" t="str">
        <x:v>West</x:v>
      </x:c>
      <x:c r="C3552" s="2" t="str">
        <x:v>Nov</x:v>
      </x:c>
      <x:c r="D3552" s="2" t="str">
        <x:v>SKU-068</x:v>
      </x:c>
      <x:c r="E3552" s="15" t="n">
        <x:v>14</x:v>
      </x:c>
      <x:c r="F3552" s="11" t="n">
        <x:v>146</x:v>
      </x:c>
      <x:c r="G3552" s="11" t="n">
        <x:v>75</x:v>
      </x:c>
      <x:c r="H3552" s="11" t="n">
        <x:f>E3552*F3552</x:f>
        <x:v>2044</x:v>
      </x:c>
      <x:c r="I3552" s="11" t="n">
        <x:f>H3552*(1-'Summary'!$B$5)</x:f>
        <x:v>1941.8</x:v>
      </x:c>
      <x:c r="J3552" s="11" t="n">
        <x:f>E3552*G3552</x:f>
        <x:v>1050</x:v>
      </x:c>
      <x:c r="K3552" s="11" t="n">
        <x:f>I3552-J3552</x:f>
        <x:v>891.8</x:v>
      </x:c>
      <x:c r="L3552" s="14" t="n">
        <x:f>K3552/I3552</x:f>
        <x:v>0.45926459985580387</x:v>
      </x:c>
    </x:row>
    <x:row r="3553" ht="22" customHeight="1">
      <x:c r="A3553" s="2" t="str">
        <x:v>ORD-03549</x:v>
      </x:c>
      <x:c r="B3553" s="2" t="str">
        <x:v>North</x:v>
      </x:c>
      <x:c r="C3553" s="2" t="str">
        <x:v>Dec</x:v>
      </x:c>
      <x:c r="D3553" s="2" t="str">
        <x:v>SKU-069</x:v>
      </x:c>
      <x:c r="E3553" s="15" t="n">
        <x:v>21</x:v>
      </x:c>
      <x:c r="F3553" s="11" t="n">
        <x:v>159</x:v>
      </x:c>
      <x:c r="G3553" s="11" t="n">
        <x:v>86</x:v>
      </x:c>
      <x:c r="H3553" s="11" t="n">
        <x:f>E3553*F3553</x:f>
        <x:v>3339</x:v>
      </x:c>
      <x:c r="I3553" s="11" t="n">
        <x:f>H3553*(1-'Summary'!$B$5)</x:f>
        <x:v>3172.0499999999997</x:v>
      </x:c>
      <x:c r="J3553" s="11" t="n">
        <x:f>E3553*G3553</x:f>
        <x:v>1806</x:v>
      </x:c>
      <x:c r="K3553" s="11" t="n">
        <x:f>I3553-J3553</x:f>
        <x:v>1366.0499999999997</x:v>
      </x:c>
      <x:c r="L3553" s="14" t="n">
        <x:f>K3553/I3553</x:f>
        <x:v>0.43065210195299564</x:v>
      </x:c>
    </x:row>
    <x:row r="3554" ht="22" customHeight="1">
      <x:c r="A3554" s="2" t="str">
        <x:v>ORD-03550</x:v>
      </x:c>
      <x:c r="B3554" s="2" t="str">
        <x:v>South</x:v>
      </x:c>
      <x:c r="C3554" s="2" t="str">
        <x:v>Dec</x:v>
      </x:c>
      <x:c r="D3554" s="2" t="str">
        <x:v>SKU-070</x:v>
      </x:c>
      <x:c r="E3554" s="15" t="n">
        <x:v>4</x:v>
      </x:c>
      <x:c r="F3554" s="11" t="n">
        <x:v>172</x:v>
      </x:c>
      <x:c r="G3554" s="11" t="n">
        <x:v>97</x:v>
      </x:c>
      <x:c r="H3554" s="11" t="n">
        <x:f>E3554*F3554</x:f>
        <x:v>688</x:v>
      </x:c>
      <x:c r="I3554" s="11" t="n">
        <x:f>H3554*(1-'Summary'!$B$5)</x:f>
        <x:v>653.6</x:v>
      </x:c>
      <x:c r="J3554" s="11" t="n">
        <x:f>E3554*G3554</x:f>
        <x:v>388</x:v>
      </x:c>
      <x:c r="K3554" s="11" t="n">
        <x:f>I3554-J3554</x:f>
        <x:v>265.6</x:v>
      </x:c>
      <x:c r="L3554" s="14" t="n">
        <x:f>K3554/I3554</x:f>
        <x:v>0.40636474908200737</x:v>
      </x:c>
    </x:row>
    <x:row r="3555" ht="22" customHeight="1">
      <x:c r="A3555" s="2" t="str">
        <x:v>ORD-03551</x:v>
      </x:c>
      <x:c r="B3555" s="2" t="str">
        <x:v>East</x:v>
      </x:c>
      <x:c r="C3555" s="2" t="str">
        <x:v>Dec</x:v>
      </x:c>
      <x:c r="D3555" s="2" t="str">
        <x:v>SKU-071</x:v>
      </x:c>
      <x:c r="E3555" s="15" t="n">
        <x:v>11</x:v>
      </x:c>
      <x:c r="F3555" s="11" t="n">
        <x:v>185</x:v>
      </x:c>
      <x:c r="G3555" s="11" t="n">
        <x:v>13</x:v>
      </x:c>
      <x:c r="H3555" s="11" t="n">
        <x:f>E3555*F3555</x:f>
        <x:v>2035</x:v>
      </x:c>
      <x:c r="I3555" s="11" t="n">
        <x:f>H3555*(1-'Summary'!$B$5)</x:f>
        <x:v>1933.25</x:v>
      </x:c>
      <x:c r="J3555" s="11" t="n">
        <x:f>E3555*G3555</x:f>
        <x:v>143</x:v>
      </x:c>
      <x:c r="K3555" s="11" t="n">
        <x:f>I3555-J3555</x:f>
        <x:v>1790.25</x:v>
      </x:c>
      <x:c r="L3555" s="14" t="n">
        <x:f>K3555/I3555</x:f>
        <x:v>0.9260312944523471</x:v>
      </x:c>
    </x:row>
    <x:row r="3556" ht="22" customHeight="1">
      <x:c r="A3556" s="2" t="str">
        <x:v>ORD-03552</x:v>
      </x:c>
      <x:c r="B3556" s="2" t="str">
        <x:v>West</x:v>
      </x:c>
      <x:c r="C3556" s="2" t="str">
        <x:v>Dec</x:v>
      </x:c>
      <x:c r="D3556" s="2" t="str">
        <x:v>SKU-072</x:v>
      </x:c>
      <x:c r="E3556" s="15" t="n">
        <x:v>18</x:v>
      </x:c>
      <x:c r="F3556" s="11" t="n">
        <x:v>198</x:v>
      </x:c>
      <x:c r="G3556" s="11" t="n">
        <x:v>24</x:v>
      </x:c>
      <x:c r="H3556" s="11" t="n">
        <x:f>E3556*F3556</x:f>
        <x:v>3564</x:v>
      </x:c>
      <x:c r="I3556" s="11" t="n">
        <x:f>H3556*(1-'Summary'!$B$5)</x:f>
        <x:v>3385.7999999999997</x:v>
      </x:c>
      <x:c r="J3556" s="11" t="n">
        <x:f>E3556*G3556</x:f>
        <x:v>432</x:v>
      </x:c>
      <x:c r="K3556" s="11" t="n">
        <x:f>I3556-J3556</x:f>
        <x:v>2953.7999999999997</x:v>
      </x:c>
      <x:c r="L3556" s="14" t="n">
        <x:f>K3556/I3556</x:f>
        <x:v>0.8724082934609251</x:v>
      </x:c>
    </x:row>
    <x:row r="3557" ht="22" customHeight="1">
      <x:c r="A3557" s="2" t="str">
        <x:v>ORD-03553</x:v>
      </x:c>
      <x:c r="B3557" s="2" t="str">
        <x:v>North</x:v>
      </x:c>
      <x:c r="C3557" s="2" t="str">
        <x:v>Jan</x:v>
      </x:c>
      <x:c r="D3557" s="2" t="str">
        <x:v>SKU-073</x:v>
      </x:c>
      <x:c r="E3557" s="15" t="n">
        <x:v>1</x:v>
      </x:c>
      <x:c r="F3557" s="11" t="n">
        <x:v>211</x:v>
      </x:c>
      <x:c r="G3557" s="11" t="n">
        <x:v>35</x:v>
      </x:c>
      <x:c r="H3557" s="11" t="n">
        <x:f>E3557*F3557</x:f>
        <x:v>211</x:v>
      </x:c>
      <x:c r="I3557" s="11" t="n">
        <x:f>H3557*(1-'Summary'!$B$5)</x:f>
        <x:v>200.45</x:v>
      </x:c>
      <x:c r="J3557" s="11" t="n">
        <x:f>E3557*G3557</x:f>
        <x:v>35</x:v>
      </x:c>
      <x:c r="K3557" s="11" t="n">
        <x:f>I3557-J3557</x:f>
        <x:v>165.45</x:v>
      </x:c>
      <x:c r="L3557" s="14" t="n">
        <x:f>K3557/I3557</x:f>
        <x:v>0.8253928660513844</x:v>
      </x:c>
    </x:row>
    <x:row r="3558" ht="22" customHeight="1">
      <x:c r="A3558" s="2" t="str">
        <x:v>ORD-03554</x:v>
      </x:c>
      <x:c r="B3558" s="2" t="str">
        <x:v>South</x:v>
      </x:c>
      <x:c r="C3558" s="2" t="str">
        <x:v>Jan</x:v>
      </x:c>
      <x:c r="D3558" s="2" t="str">
        <x:v>SKU-074</x:v>
      </x:c>
      <x:c r="E3558" s="15" t="n">
        <x:v>8</x:v>
      </x:c>
      <x:c r="F3558" s="11" t="n">
        <x:v>224</x:v>
      </x:c>
      <x:c r="G3558" s="11" t="n">
        <x:v>46</x:v>
      </x:c>
      <x:c r="H3558" s="11" t="n">
        <x:f>E3558*F3558</x:f>
        <x:v>1792</x:v>
      </x:c>
      <x:c r="I3558" s="11" t="n">
        <x:f>H3558*(1-'Summary'!$B$5)</x:f>
        <x:v>1702.3999999999999</x:v>
      </x:c>
      <x:c r="J3558" s="11" t="n">
        <x:f>E3558*G3558</x:f>
        <x:v>368</x:v>
      </x:c>
      <x:c r="K3558" s="11" t="n">
        <x:f>I3558-J3558</x:f>
        <x:v>1334.3999999999999</x:v>
      </x:c>
      <x:c r="L3558" s="14" t="n">
        <x:f>K3558/I3558</x:f>
        <x:v>0.7838345864661654</x:v>
      </x:c>
    </x:row>
    <x:row r="3559" ht="22" customHeight="1">
      <x:c r="A3559" s="2" t="str">
        <x:v>ORD-03555</x:v>
      </x:c>
      <x:c r="B3559" s="2" t="str">
        <x:v>East</x:v>
      </x:c>
      <x:c r="C3559" s="2" t="str">
        <x:v>Jan</x:v>
      </x:c>
      <x:c r="D3559" s="2" t="str">
        <x:v>SKU-075</x:v>
      </x:c>
      <x:c r="E3559" s="15" t="n">
        <x:v>15</x:v>
      </x:c>
      <x:c r="F3559" s="11" t="n">
        <x:v>17</x:v>
      </x:c>
      <x:c r="G3559" s="11" t="n">
        <x:v>57</x:v>
      </x:c>
      <x:c r="H3559" s="11" t="n">
        <x:f>E3559*F3559</x:f>
        <x:v>255</x:v>
      </x:c>
      <x:c r="I3559" s="11" t="n">
        <x:f>H3559*(1-'Summary'!$B$5)</x:f>
        <x:v>242.25</x:v>
      </x:c>
      <x:c r="J3559" s="11" t="n">
        <x:f>E3559*G3559</x:f>
        <x:v>855</x:v>
      </x:c>
      <x:c r="K3559" s="11" t="n">
        <x:f>I3559-J3559</x:f>
        <x:v>-612.75</x:v>
      </x:c>
      <x:c r="L3559" s="14" t="n">
        <x:f>K3559/I3559</x:f>
        <x:v>-2.5294117647058822</x:v>
      </x:c>
    </x:row>
    <x:row r="3560" ht="22" customHeight="1">
      <x:c r="A3560" s="2" t="str">
        <x:v>ORD-03556</x:v>
      </x:c>
      <x:c r="B3560" s="2" t="str">
        <x:v>West</x:v>
      </x:c>
      <x:c r="C3560" s="2" t="str">
        <x:v>Jan</x:v>
      </x:c>
      <x:c r="D3560" s="2" t="str">
        <x:v>SKU-076</x:v>
      </x:c>
      <x:c r="E3560" s="15" t="n">
        <x:v>22</x:v>
      </x:c>
      <x:c r="F3560" s="11" t="n">
        <x:v>30</x:v>
      </x:c>
      <x:c r="G3560" s="11" t="n">
        <x:v>68</x:v>
      </x:c>
      <x:c r="H3560" s="11" t="n">
        <x:f>E3560*F3560</x:f>
        <x:v>660</x:v>
      </x:c>
      <x:c r="I3560" s="11" t="n">
        <x:f>H3560*(1-'Summary'!$B$5)</x:f>
        <x:v>627</x:v>
      </x:c>
      <x:c r="J3560" s="11" t="n">
        <x:f>E3560*G3560</x:f>
        <x:v>1496</x:v>
      </x:c>
      <x:c r="K3560" s="11" t="n">
        <x:f>I3560-J3560</x:f>
        <x:v>-869</x:v>
      </x:c>
      <x:c r="L3560" s="14" t="n">
        <x:f>K3560/I3560</x:f>
        <x:v>-1.3859649122807018</x:v>
      </x:c>
    </x:row>
    <x:row r="3561" ht="22" customHeight="1">
      <x:c r="A3561" s="2" t="str">
        <x:v>ORD-03557</x:v>
      </x:c>
      <x:c r="B3561" s="2" t="str">
        <x:v>North</x:v>
      </x:c>
      <x:c r="C3561" s="2" t="str">
        <x:v>Feb</x:v>
      </x:c>
      <x:c r="D3561" s="2" t="str">
        <x:v>SKU-077</x:v>
      </x:c>
      <x:c r="E3561" s="15" t="n">
        <x:v>5</x:v>
      </x:c>
      <x:c r="F3561" s="11" t="n">
        <x:v>43</x:v>
      </x:c>
      <x:c r="G3561" s="11" t="n">
        <x:v>79</x:v>
      </x:c>
      <x:c r="H3561" s="11" t="n">
        <x:f>E3561*F3561</x:f>
        <x:v>215</x:v>
      </x:c>
      <x:c r="I3561" s="11" t="n">
        <x:f>H3561*(1-'Summary'!$B$5)</x:f>
        <x:v>204.25</x:v>
      </x:c>
      <x:c r="J3561" s="11" t="n">
        <x:f>E3561*G3561</x:f>
        <x:v>395</x:v>
      </x:c>
      <x:c r="K3561" s="11" t="n">
        <x:f>I3561-J3561</x:f>
        <x:v>-190.75</x:v>
      </x:c>
      <x:c r="L3561" s="14" t="n">
        <x:f>K3561/I3561</x:f>
        <x:v>-0.9339045287637698</x:v>
      </x:c>
    </x:row>
    <x:row r="3562" ht="22" customHeight="1">
      <x:c r="A3562" s="2" t="str">
        <x:v>ORD-03558</x:v>
      </x:c>
      <x:c r="B3562" s="2" t="str">
        <x:v>South</x:v>
      </x:c>
      <x:c r="C3562" s="2" t="str">
        <x:v>Feb</x:v>
      </x:c>
      <x:c r="D3562" s="2" t="str">
        <x:v>SKU-078</x:v>
      </x:c>
      <x:c r="E3562" s="15" t="n">
        <x:v>12</x:v>
      </x:c>
      <x:c r="F3562" s="11" t="n">
        <x:v>56</x:v>
      </x:c>
      <x:c r="G3562" s="11" t="n">
        <x:v>90</x:v>
      </x:c>
      <x:c r="H3562" s="11" t="n">
        <x:f>E3562*F3562</x:f>
        <x:v>672</x:v>
      </x:c>
      <x:c r="I3562" s="11" t="n">
        <x:f>H3562*(1-'Summary'!$B$5)</x:f>
        <x:v>638.4</x:v>
      </x:c>
      <x:c r="J3562" s="11" t="n">
        <x:f>E3562*G3562</x:f>
        <x:v>1080</x:v>
      </x:c>
      <x:c r="K3562" s="11" t="n">
        <x:f>I3562-J3562</x:f>
        <x:v>-441.6</x:v>
      </x:c>
      <x:c r="L3562" s="14" t="n">
        <x:f>K3562/I3562</x:f>
        <x:v>-0.6917293233082707</x:v>
      </x:c>
    </x:row>
    <x:row r="3563" ht="22" customHeight="1">
      <x:c r="A3563" s="2" t="str">
        <x:v>ORD-03559</x:v>
      </x:c>
      <x:c r="B3563" s="2" t="str">
        <x:v>East</x:v>
      </x:c>
      <x:c r="C3563" s="2" t="str">
        <x:v>Feb</x:v>
      </x:c>
      <x:c r="D3563" s="2" t="str">
        <x:v>SKU-079</x:v>
      </x:c>
      <x:c r="E3563" s="15" t="n">
        <x:v>19</x:v>
      </x:c>
      <x:c r="F3563" s="11" t="n">
        <x:v>69</x:v>
      </x:c>
      <x:c r="G3563" s="11" t="n">
        <x:v>101</x:v>
      </x:c>
      <x:c r="H3563" s="11" t="n">
        <x:f>E3563*F3563</x:f>
        <x:v>1311</x:v>
      </x:c>
      <x:c r="I3563" s="11" t="n">
        <x:f>H3563*(1-'Summary'!$B$5)</x:f>
        <x:v>1245.45</x:v>
      </x:c>
      <x:c r="J3563" s="11" t="n">
        <x:f>E3563*G3563</x:f>
        <x:v>1919</x:v>
      </x:c>
      <x:c r="K3563" s="11" t="n">
        <x:f>I3563-J3563</x:f>
        <x:v>-673.55</x:v>
      </x:c>
      <x:c r="L3563" s="14" t="n">
        <x:f>K3563/I3563</x:f>
        <x:v>-0.5408085430968725</x:v>
      </x:c>
    </x:row>
    <x:row r="3564" ht="22" customHeight="1">
      <x:c r="A3564" s="2" t="str">
        <x:v>ORD-03560</x:v>
      </x:c>
      <x:c r="B3564" s="2" t="str">
        <x:v>West</x:v>
      </x:c>
      <x:c r="C3564" s="2" t="str">
        <x:v>Feb</x:v>
      </x:c>
      <x:c r="D3564" s="2" t="str">
        <x:v>SKU-080</x:v>
      </x:c>
      <x:c r="E3564" s="15" t="n">
        <x:v>2</x:v>
      </x:c>
      <x:c r="F3564" s="11" t="n">
        <x:v>82</x:v>
      </x:c>
      <x:c r="G3564" s="11" t="n">
        <x:v>17</x:v>
      </x:c>
      <x:c r="H3564" s="11" t="n">
        <x:f>E3564*F3564</x:f>
        <x:v>164</x:v>
      </x:c>
      <x:c r="I3564" s="11" t="n">
        <x:f>H3564*(1-'Summary'!$B$5)</x:f>
        <x:v>155.79999999999998</x:v>
      </x:c>
      <x:c r="J3564" s="11" t="n">
        <x:f>E3564*G3564</x:f>
        <x:v>34</x:v>
      </x:c>
      <x:c r="K3564" s="11" t="n">
        <x:f>I3564-J3564</x:f>
        <x:v>121.79999999999998</x:v>
      </x:c>
      <x:c r="L3564" s="14" t="n">
        <x:f>K3564/I3564</x:f>
        <x:v>0.7817715019255456</x:v>
      </x:c>
    </x:row>
    <x:row r="3565" ht="22" customHeight="1">
      <x:c r="A3565" s="2" t="str">
        <x:v>ORD-03561</x:v>
      </x:c>
      <x:c r="B3565" s="2" t="str">
        <x:v>North</x:v>
      </x:c>
      <x:c r="C3565" s="2" t="str">
        <x:v>Mar</x:v>
      </x:c>
      <x:c r="D3565" s="2" t="str">
        <x:v>SKU-081</x:v>
      </x:c>
      <x:c r="E3565" s="15" t="n">
        <x:v>9</x:v>
      </x:c>
      <x:c r="F3565" s="11" t="n">
        <x:v>95</x:v>
      </x:c>
      <x:c r="G3565" s="11" t="n">
        <x:v>28</x:v>
      </x:c>
      <x:c r="H3565" s="11" t="n">
        <x:f>E3565*F3565</x:f>
        <x:v>855</x:v>
      </x:c>
      <x:c r="I3565" s="11" t="n">
        <x:f>H3565*(1-'Summary'!$B$5)</x:f>
        <x:v>812.25</x:v>
      </x:c>
      <x:c r="J3565" s="11" t="n">
        <x:f>E3565*G3565</x:f>
        <x:v>252</x:v>
      </x:c>
      <x:c r="K3565" s="11" t="n">
        <x:f>I3565-J3565</x:f>
        <x:v>560.25</x:v>
      </x:c>
      <x:c r="L3565" s="14" t="n">
        <x:f>K3565/I3565</x:f>
        <x:v>0.6897506925207756</x:v>
      </x:c>
    </x:row>
    <x:row r="3566" ht="22" customHeight="1">
      <x:c r="A3566" s="2" t="str">
        <x:v>ORD-03562</x:v>
      </x:c>
      <x:c r="B3566" s="2" t="str">
        <x:v>South</x:v>
      </x:c>
      <x:c r="C3566" s="2" t="str">
        <x:v>Mar</x:v>
      </x:c>
      <x:c r="D3566" s="2" t="str">
        <x:v>SKU-082</x:v>
      </x:c>
      <x:c r="E3566" s="15" t="n">
        <x:v>16</x:v>
      </x:c>
      <x:c r="F3566" s="11" t="n">
        <x:v>108</x:v>
      </x:c>
      <x:c r="G3566" s="11" t="n">
        <x:v>39</x:v>
      </x:c>
      <x:c r="H3566" s="11" t="n">
        <x:f>E3566*F3566</x:f>
        <x:v>1728</x:v>
      </x:c>
      <x:c r="I3566" s="11" t="n">
        <x:f>H3566*(1-'Summary'!$B$5)</x:f>
        <x:v>1641.6</x:v>
      </x:c>
      <x:c r="J3566" s="11" t="n">
        <x:f>E3566*G3566</x:f>
        <x:v>624</x:v>
      </x:c>
      <x:c r="K3566" s="11" t="n">
        <x:f>I3566-J3566</x:f>
        <x:v>1017.5999999999999</x:v>
      </x:c>
      <x:c r="L3566" s="14" t="n">
        <x:f>K3566/I3566</x:f>
        <x:v>0.6198830409356725</x:v>
      </x:c>
    </x:row>
    <x:row r="3567" ht="22" customHeight="1">
      <x:c r="A3567" s="2" t="str">
        <x:v>ORD-03563</x:v>
      </x:c>
      <x:c r="B3567" s="2" t="str">
        <x:v>East</x:v>
      </x:c>
      <x:c r="C3567" s="2" t="str">
        <x:v>Mar</x:v>
      </x:c>
      <x:c r="D3567" s="2" t="str">
        <x:v>SKU-083</x:v>
      </x:c>
      <x:c r="E3567" s="15" t="n">
        <x:v>23</x:v>
      </x:c>
      <x:c r="F3567" s="11" t="n">
        <x:v>121</x:v>
      </x:c>
      <x:c r="G3567" s="11" t="n">
        <x:v>50</x:v>
      </x:c>
      <x:c r="H3567" s="11" t="n">
        <x:f>E3567*F3567</x:f>
        <x:v>2783</x:v>
      </x:c>
      <x:c r="I3567" s="11" t="n">
        <x:f>H3567*(1-'Summary'!$B$5)</x:f>
        <x:v>2643.85</x:v>
      </x:c>
      <x:c r="J3567" s="11" t="n">
        <x:f>E3567*G3567</x:f>
        <x:v>1150</x:v>
      </x:c>
      <x:c r="K3567" s="11" t="n">
        <x:f>I3567-J3567</x:f>
        <x:v>1493.85</x:v>
      </x:c>
      <x:c r="L3567" s="14" t="n">
        <x:f>K3567/I3567</x:f>
        <x:v>0.5650282731622445</x:v>
      </x:c>
    </x:row>
    <x:row r="3568" ht="22" customHeight="1">
      <x:c r="A3568" s="2" t="str">
        <x:v>ORD-03564</x:v>
      </x:c>
      <x:c r="B3568" s="2" t="str">
        <x:v>West</x:v>
      </x:c>
      <x:c r="C3568" s="2" t="str">
        <x:v>Mar</x:v>
      </x:c>
      <x:c r="D3568" s="2" t="str">
        <x:v>SKU-084</x:v>
      </x:c>
      <x:c r="E3568" s="15" t="n">
        <x:v>6</x:v>
      </x:c>
      <x:c r="F3568" s="11" t="n">
        <x:v>134</x:v>
      </x:c>
      <x:c r="G3568" s="11" t="n">
        <x:v>61</x:v>
      </x:c>
      <x:c r="H3568" s="11" t="n">
        <x:f>E3568*F3568</x:f>
        <x:v>804</x:v>
      </x:c>
      <x:c r="I3568" s="11" t="n">
        <x:f>H3568*(1-'Summary'!$B$5)</x:f>
        <x:v>763.8</x:v>
      </x:c>
      <x:c r="J3568" s="11" t="n">
        <x:f>E3568*G3568</x:f>
        <x:v>366</x:v>
      </x:c>
      <x:c r="K3568" s="11" t="n">
        <x:f>I3568-J3568</x:f>
        <x:v>397.79999999999995</x:v>
      </x:c>
      <x:c r="L3568" s="14" t="n">
        <x:f>K3568/I3568</x:f>
        <x:v>0.5208169677926159</x:v>
      </x:c>
    </x:row>
    <x:row r="3569" ht="22" customHeight="1">
      <x:c r="A3569" s="2" t="str">
        <x:v>ORD-03565</x:v>
      </x:c>
      <x:c r="B3569" s="2" t="str">
        <x:v>North</x:v>
      </x:c>
      <x:c r="C3569" s="2" t="str">
        <x:v>Apr</x:v>
      </x:c>
      <x:c r="D3569" s="2" t="str">
        <x:v>SKU-085</x:v>
      </x:c>
      <x:c r="E3569" s="15" t="n">
        <x:v>13</x:v>
      </x:c>
      <x:c r="F3569" s="11" t="n">
        <x:v>147</x:v>
      </x:c>
      <x:c r="G3569" s="11" t="n">
        <x:v>72</x:v>
      </x:c>
      <x:c r="H3569" s="11" t="n">
        <x:f>E3569*F3569</x:f>
        <x:v>1911</x:v>
      </x:c>
      <x:c r="I3569" s="11" t="n">
        <x:f>H3569*(1-'Summary'!$B$5)</x:f>
        <x:v>1815.4499999999998</x:v>
      </x:c>
      <x:c r="J3569" s="11" t="n">
        <x:f>E3569*G3569</x:f>
        <x:v>936</x:v>
      </x:c>
      <x:c r="K3569" s="11" t="n">
        <x:f>I3569-J3569</x:f>
        <x:v>879.4499999999998</x:v>
      </x:c>
      <x:c r="L3569" s="14" t="n">
        <x:f>K3569/I3569</x:f>
        <x:v>0.4844253490870032</x:v>
      </x:c>
    </x:row>
    <x:row r="3570" ht="22" customHeight="1">
      <x:c r="A3570" s="2" t="str">
        <x:v>ORD-03566</x:v>
      </x:c>
      <x:c r="B3570" s="2" t="str">
        <x:v>South</x:v>
      </x:c>
      <x:c r="C3570" s="2" t="str">
        <x:v>Apr</x:v>
      </x:c>
      <x:c r="D3570" s="2" t="str">
        <x:v>SKU-086</x:v>
      </x:c>
      <x:c r="E3570" s="15" t="n">
        <x:v>20</x:v>
      </x:c>
      <x:c r="F3570" s="11" t="n">
        <x:v>160</x:v>
      </x:c>
      <x:c r="G3570" s="11" t="n">
        <x:v>83</x:v>
      </x:c>
      <x:c r="H3570" s="11" t="n">
        <x:f>E3570*F3570</x:f>
        <x:v>3200</x:v>
      </x:c>
      <x:c r="I3570" s="11" t="n">
        <x:f>H3570*(1-'Summary'!$B$5)</x:f>
        <x:v>3040</x:v>
      </x:c>
      <x:c r="J3570" s="11" t="n">
        <x:f>E3570*G3570</x:f>
        <x:v>1660</x:v>
      </x:c>
      <x:c r="K3570" s="11" t="n">
        <x:f>I3570-J3570</x:f>
        <x:v>1380</x:v>
      </x:c>
      <x:c r="L3570" s="14" t="n">
        <x:f>K3570/I3570</x:f>
        <x:v>0.45394736842105265</x:v>
      </x:c>
    </x:row>
    <x:row r="3571" ht="22" customHeight="1">
      <x:c r="A3571" s="2" t="str">
        <x:v>ORD-03567</x:v>
      </x:c>
      <x:c r="B3571" s="2" t="str">
        <x:v>East</x:v>
      </x:c>
      <x:c r="C3571" s="2" t="str">
        <x:v>Apr</x:v>
      </x:c>
      <x:c r="D3571" s="2" t="str">
        <x:v>SKU-087</x:v>
      </x:c>
      <x:c r="E3571" s="15" t="n">
        <x:v>3</x:v>
      </x:c>
      <x:c r="F3571" s="11" t="n">
        <x:v>173</x:v>
      </x:c>
      <x:c r="G3571" s="11" t="n">
        <x:v>94</x:v>
      </x:c>
      <x:c r="H3571" s="11" t="n">
        <x:f>E3571*F3571</x:f>
        <x:v>519</x:v>
      </x:c>
      <x:c r="I3571" s="11" t="n">
        <x:f>H3571*(1-'Summary'!$B$5)</x:f>
        <x:v>493.04999999999995</x:v>
      </x:c>
      <x:c r="J3571" s="11" t="n">
        <x:f>E3571*G3571</x:f>
        <x:v>282</x:v>
      </x:c>
      <x:c r="K3571" s="11" t="n">
        <x:f>I3571-J3571</x:f>
        <x:v>211.04999999999995</x:v>
      </x:c>
      <x:c r="L3571" s="14" t="n">
        <x:f>K3571/I3571</x:f>
        <x:v>0.42804989351992695</x:v>
      </x:c>
    </x:row>
    <x:row r="3572" ht="22" customHeight="1">
      <x:c r="A3572" s="2" t="str">
        <x:v>ORD-03568</x:v>
      </x:c>
      <x:c r="B3572" s="2" t="str">
        <x:v>West</x:v>
      </x:c>
      <x:c r="C3572" s="2" t="str">
        <x:v>Apr</x:v>
      </x:c>
      <x:c r="D3572" s="2" t="str">
        <x:v>SKU-088</x:v>
      </x:c>
      <x:c r="E3572" s="15" t="n">
        <x:v>10</x:v>
      </x:c>
      <x:c r="F3572" s="11" t="n">
        <x:v>186</x:v>
      </x:c>
      <x:c r="G3572" s="11" t="n">
        <x:v>10</x:v>
      </x:c>
      <x:c r="H3572" s="11" t="n">
        <x:f>E3572*F3572</x:f>
        <x:v>1860</x:v>
      </x:c>
      <x:c r="I3572" s="11" t="n">
        <x:f>H3572*(1-'Summary'!$B$5)</x:f>
        <x:v>1767</x:v>
      </x:c>
      <x:c r="J3572" s="11" t="n">
        <x:f>E3572*G3572</x:f>
        <x:v>100</x:v>
      </x:c>
      <x:c r="K3572" s="11" t="n">
        <x:f>I3572-J3572</x:f>
        <x:v>1667</x:v>
      </x:c>
      <x:c r="L3572" s="14" t="n">
        <x:f>K3572/I3572</x:f>
        <x:v>0.9434069043576684</x:v>
      </x:c>
    </x:row>
    <x:row r="3573" ht="22" customHeight="1">
      <x:c r="A3573" s="2" t="str">
        <x:v>ORD-03569</x:v>
      </x:c>
      <x:c r="B3573" s="2" t="str">
        <x:v>North</x:v>
      </x:c>
      <x:c r="C3573" s="2" t="str">
        <x:v>May</x:v>
      </x:c>
      <x:c r="D3573" s="2" t="str">
        <x:v>SKU-089</x:v>
      </x:c>
      <x:c r="E3573" s="15" t="n">
        <x:v>17</x:v>
      </x:c>
      <x:c r="F3573" s="11" t="n">
        <x:v>199</x:v>
      </x:c>
      <x:c r="G3573" s="11" t="n">
        <x:v>21</x:v>
      </x:c>
      <x:c r="H3573" s="11" t="n">
        <x:f>E3573*F3573</x:f>
        <x:v>3383</x:v>
      </x:c>
      <x:c r="I3573" s="11" t="n">
        <x:f>H3573*(1-'Summary'!$B$5)</x:f>
        <x:v>3213.85</x:v>
      </x:c>
      <x:c r="J3573" s="11" t="n">
        <x:f>E3573*G3573</x:f>
        <x:v>357</x:v>
      </x:c>
      <x:c r="K3573" s="11" t="n">
        <x:f>I3573-J3573</x:f>
        <x:v>2856.85</x:v>
      </x:c>
      <x:c r="L3573" s="14" t="n">
        <x:f>K3573/I3573</x:f>
        <x:v>0.8889182755884687</x:v>
      </x:c>
    </x:row>
    <x:row r="3574" ht="22" customHeight="1">
      <x:c r="A3574" s="2" t="str">
        <x:v>ORD-03570</x:v>
      </x:c>
      <x:c r="B3574" s="2" t="str">
        <x:v>South</x:v>
      </x:c>
      <x:c r="C3574" s="2" t="str">
        <x:v>May</x:v>
      </x:c>
      <x:c r="D3574" s="2" t="str">
        <x:v>SKU-090</x:v>
      </x:c>
      <x:c r="E3574" s="15" t="n">
        <x:v>24</x:v>
      </x:c>
      <x:c r="F3574" s="11" t="n">
        <x:v>212</x:v>
      </x:c>
      <x:c r="G3574" s="11" t="n">
        <x:v>32</x:v>
      </x:c>
      <x:c r="H3574" s="11" t="n">
        <x:f>E3574*F3574</x:f>
        <x:v>5088</x:v>
      </x:c>
      <x:c r="I3574" s="11" t="n">
        <x:f>H3574*(1-'Summary'!$B$5)</x:f>
        <x:v>4833.599999999999</x:v>
      </x:c>
      <x:c r="J3574" s="11" t="n">
        <x:f>E3574*G3574</x:f>
        <x:v>768</x:v>
      </x:c>
      <x:c r="K3574" s="11" t="n">
        <x:f>I3574-J3574</x:f>
        <x:v>4065.5999999999995</x:v>
      </x:c>
      <x:c r="L3574" s="14" t="n">
        <x:f>K3574/I3574</x:f>
        <x:v>0.8411122144985104</x:v>
      </x:c>
    </x:row>
    <x:row r="3575" ht="22" customHeight="1">
      <x:c r="A3575" s="2" t="str">
        <x:v>ORD-03571</x:v>
      </x:c>
      <x:c r="B3575" s="2" t="str">
        <x:v>East</x:v>
      </x:c>
      <x:c r="C3575" s="2" t="str">
        <x:v>May</x:v>
      </x:c>
      <x:c r="D3575" s="2" t="str">
        <x:v>SKU-091</x:v>
      </x:c>
      <x:c r="E3575" s="15" t="n">
        <x:v>7</x:v>
      </x:c>
      <x:c r="F3575" s="11" t="n">
        <x:v>225</x:v>
      </x:c>
      <x:c r="G3575" s="11" t="n">
        <x:v>43</x:v>
      </x:c>
      <x:c r="H3575" s="11" t="n">
        <x:f>E3575*F3575</x:f>
        <x:v>1575</x:v>
      </x:c>
      <x:c r="I3575" s="11" t="n">
        <x:f>H3575*(1-'Summary'!$B$5)</x:f>
        <x:v>1496.25</x:v>
      </x:c>
      <x:c r="J3575" s="11" t="n">
        <x:f>E3575*G3575</x:f>
        <x:v>301</x:v>
      </x:c>
      <x:c r="K3575" s="11" t="n">
        <x:f>I3575-J3575</x:f>
        <x:v>1195.25</x:v>
      </x:c>
      <x:c r="L3575" s="14" t="n">
        <x:f>K3575/I3575</x:f>
        <x:v>0.7988304093567251</x:v>
      </x:c>
    </x:row>
    <x:row r="3576" ht="22" customHeight="1">
      <x:c r="A3576" s="2" t="str">
        <x:v>ORD-03572</x:v>
      </x:c>
      <x:c r="B3576" s="2" t="str">
        <x:v>West</x:v>
      </x:c>
      <x:c r="C3576" s="2" t="str">
        <x:v>May</x:v>
      </x:c>
      <x:c r="D3576" s="2" t="str">
        <x:v>SKU-092</x:v>
      </x:c>
      <x:c r="E3576" s="15" t="n">
        <x:v>14</x:v>
      </x:c>
      <x:c r="F3576" s="11" t="n">
        <x:v>18</x:v>
      </x:c>
      <x:c r="G3576" s="11" t="n">
        <x:v>54</x:v>
      </x:c>
      <x:c r="H3576" s="11" t="n">
        <x:f>E3576*F3576</x:f>
        <x:v>252</x:v>
      </x:c>
      <x:c r="I3576" s="11" t="n">
        <x:f>H3576*(1-'Summary'!$B$5)</x:f>
        <x:v>239.39999999999998</x:v>
      </x:c>
      <x:c r="J3576" s="11" t="n">
        <x:f>E3576*G3576</x:f>
        <x:v>756</x:v>
      </x:c>
      <x:c r="K3576" s="11" t="n">
        <x:f>I3576-J3576</x:f>
        <x:v>-516.6</x:v>
      </x:c>
      <x:c r="L3576" s="14" t="n">
        <x:f>K3576/I3576</x:f>
        <x:v>-2.1578947368421058</x:v>
      </x:c>
    </x:row>
    <x:row r="3577" ht="22" customHeight="1">
      <x:c r="A3577" s="2" t="str">
        <x:v>ORD-03573</x:v>
      </x:c>
      <x:c r="B3577" s="2" t="str">
        <x:v>North</x:v>
      </x:c>
      <x:c r="C3577" s="2" t="str">
        <x:v>Jun</x:v>
      </x:c>
      <x:c r="D3577" s="2" t="str">
        <x:v>SKU-093</x:v>
      </x:c>
      <x:c r="E3577" s="15" t="n">
        <x:v>21</x:v>
      </x:c>
      <x:c r="F3577" s="11" t="n">
        <x:v>31</x:v>
      </x:c>
      <x:c r="G3577" s="11" t="n">
        <x:v>65</x:v>
      </x:c>
      <x:c r="H3577" s="11" t="n">
        <x:f>E3577*F3577</x:f>
        <x:v>651</x:v>
      </x:c>
      <x:c r="I3577" s="11" t="n">
        <x:f>H3577*(1-'Summary'!$B$5)</x:f>
        <x:v>618.4499999999999</x:v>
      </x:c>
      <x:c r="J3577" s="11" t="n">
        <x:f>E3577*G3577</x:f>
        <x:v>1365</x:v>
      </x:c>
      <x:c r="K3577" s="11" t="n">
        <x:f>I3577-J3577</x:f>
        <x:v>-746.5500000000001</x:v>
      </x:c>
      <x:c r="L3577" s="14" t="n">
        <x:f>K3577/I3577</x:f>
        <x:v>-1.207130730050934</x:v>
      </x:c>
    </x:row>
    <x:row r="3578" ht="22" customHeight="1">
      <x:c r="A3578" s="2" t="str">
        <x:v>ORD-03574</x:v>
      </x:c>
      <x:c r="B3578" s="2" t="str">
        <x:v>South</x:v>
      </x:c>
      <x:c r="C3578" s="2" t="str">
        <x:v>Jun</x:v>
      </x:c>
      <x:c r="D3578" s="2" t="str">
        <x:v>SKU-094</x:v>
      </x:c>
      <x:c r="E3578" s="15" t="n">
        <x:v>4</x:v>
      </x:c>
      <x:c r="F3578" s="11" t="n">
        <x:v>44</x:v>
      </x:c>
      <x:c r="G3578" s="11" t="n">
        <x:v>76</x:v>
      </x:c>
      <x:c r="H3578" s="11" t="n">
        <x:f>E3578*F3578</x:f>
        <x:v>176</x:v>
      </x:c>
      <x:c r="I3578" s="11" t="n">
        <x:f>H3578*(1-'Summary'!$B$5)</x:f>
        <x:v>167.2</x:v>
      </x:c>
      <x:c r="J3578" s="11" t="n">
        <x:f>E3578*G3578</x:f>
        <x:v>304</x:v>
      </x:c>
      <x:c r="K3578" s="11" t="n">
        <x:f>I3578-J3578</x:f>
        <x:v>-136.8</x:v>
      </x:c>
      <x:c r="L3578" s="14" t="n">
        <x:f>K3578/I3578</x:f>
        <x:v>-0.8181818181818183</x:v>
      </x:c>
    </x:row>
    <x:row r="3579" ht="22" customHeight="1">
      <x:c r="A3579" s="2" t="str">
        <x:v>ORD-03575</x:v>
      </x:c>
      <x:c r="B3579" s="2" t="str">
        <x:v>East</x:v>
      </x:c>
      <x:c r="C3579" s="2" t="str">
        <x:v>Jun</x:v>
      </x:c>
      <x:c r="D3579" s="2" t="str">
        <x:v>SKU-095</x:v>
      </x:c>
      <x:c r="E3579" s="15" t="n">
        <x:v>11</x:v>
      </x:c>
      <x:c r="F3579" s="11" t="n">
        <x:v>57</x:v>
      </x:c>
      <x:c r="G3579" s="11" t="n">
        <x:v>87</x:v>
      </x:c>
      <x:c r="H3579" s="11" t="n">
        <x:f>E3579*F3579</x:f>
        <x:v>627</x:v>
      </x:c>
      <x:c r="I3579" s="11" t="n">
        <x:f>H3579*(1-'Summary'!$B$5)</x:f>
        <x:v>595.65</x:v>
      </x:c>
      <x:c r="J3579" s="11" t="n">
        <x:f>E3579*G3579</x:f>
        <x:v>957</x:v>
      </x:c>
      <x:c r="K3579" s="11" t="n">
        <x:f>I3579-J3579</x:f>
        <x:v>-361.35</x:v>
      </x:c>
      <x:c r="L3579" s="14" t="n">
        <x:f>K3579/I3579</x:f>
        <x:v>-0.6066481994459835</x:v>
      </x:c>
    </x:row>
    <x:row r="3580" ht="22" customHeight="1">
      <x:c r="A3580" s="2" t="str">
        <x:v>ORD-03576</x:v>
      </x:c>
      <x:c r="B3580" s="2" t="str">
        <x:v>West</x:v>
      </x:c>
      <x:c r="C3580" s="2" t="str">
        <x:v>Jun</x:v>
      </x:c>
      <x:c r="D3580" s="2" t="str">
        <x:v>SKU-096</x:v>
      </x:c>
      <x:c r="E3580" s="15" t="n">
        <x:v>18</x:v>
      </x:c>
      <x:c r="F3580" s="11" t="n">
        <x:v>70</x:v>
      </x:c>
      <x:c r="G3580" s="11" t="n">
        <x:v>98</x:v>
      </x:c>
      <x:c r="H3580" s="11" t="n">
        <x:f>E3580*F3580</x:f>
        <x:v>1260</x:v>
      </x:c>
      <x:c r="I3580" s="11" t="n">
        <x:f>H3580*(1-'Summary'!$B$5)</x:f>
        <x:v>1197</x:v>
      </x:c>
      <x:c r="J3580" s="11" t="n">
        <x:f>E3580*G3580</x:f>
        <x:v>1764</x:v>
      </x:c>
      <x:c r="K3580" s="11" t="n">
        <x:f>I3580-J3580</x:f>
        <x:v>-567</x:v>
      </x:c>
      <x:c r="L3580" s="14" t="n">
        <x:f>K3580/I3580</x:f>
        <x:v>-0.47368421052631576</x:v>
      </x:c>
    </x:row>
    <x:row r="3581" ht="22" customHeight="1">
      <x:c r="A3581" s="2" t="str">
        <x:v>ORD-03577</x:v>
      </x:c>
      <x:c r="B3581" s="2" t="str">
        <x:v>North</x:v>
      </x:c>
      <x:c r="C3581" s="2" t="str">
        <x:v>Jul</x:v>
      </x:c>
      <x:c r="D3581" s="2" t="str">
        <x:v>SKU-097</x:v>
      </x:c>
      <x:c r="E3581" s="15" t="n">
        <x:v>1</x:v>
      </x:c>
      <x:c r="F3581" s="11" t="n">
        <x:v>83</x:v>
      </x:c>
      <x:c r="G3581" s="11" t="n">
        <x:v>14</x:v>
      </x:c>
      <x:c r="H3581" s="11" t="n">
        <x:f>E3581*F3581</x:f>
        <x:v>83</x:v>
      </x:c>
      <x:c r="I3581" s="11" t="n">
        <x:f>H3581*(1-'Summary'!$B$5)</x:f>
        <x:v>78.85</x:v>
      </x:c>
      <x:c r="J3581" s="11" t="n">
        <x:f>E3581*G3581</x:f>
        <x:v>14</x:v>
      </x:c>
      <x:c r="K3581" s="11" t="n">
        <x:f>I3581-J3581</x:f>
        <x:v>64.85</x:v>
      </x:c>
      <x:c r="L3581" s="14" t="n">
        <x:f>K3581/I3581</x:f>
        <x:v>0.8224476854787571</x:v>
      </x:c>
    </x:row>
    <x:row r="3582" ht="22" customHeight="1">
      <x:c r="A3582" s="2" t="str">
        <x:v>ORD-03578</x:v>
      </x:c>
      <x:c r="B3582" s="2" t="str">
        <x:v>South</x:v>
      </x:c>
      <x:c r="C3582" s="2" t="str">
        <x:v>Jul</x:v>
      </x:c>
      <x:c r="D3582" s="2" t="str">
        <x:v>SKU-098</x:v>
      </x:c>
      <x:c r="E3582" s="15" t="n">
        <x:v>8</x:v>
      </x:c>
      <x:c r="F3582" s="11" t="n">
        <x:v>96</x:v>
      </x:c>
      <x:c r="G3582" s="11" t="n">
        <x:v>25</x:v>
      </x:c>
      <x:c r="H3582" s="11" t="n">
        <x:f>E3582*F3582</x:f>
        <x:v>768</x:v>
      </x:c>
      <x:c r="I3582" s="11" t="n">
        <x:f>H3582*(1-'Summary'!$B$5)</x:f>
        <x:v>729.5999999999999</x:v>
      </x:c>
      <x:c r="J3582" s="11" t="n">
        <x:f>E3582*G3582</x:f>
        <x:v>200</x:v>
      </x:c>
      <x:c r="K3582" s="11" t="n">
        <x:f>I3582-J3582</x:f>
        <x:v>529.5999999999999</x:v>
      </x:c>
      <x:c r="L3582" s="14" t="n">
        <x:f>K3582/I3582</x:f>
        <x:v>0.7258771929824561</x:v>
      </x:c>
    </x:row>
    <x:row r="3583" ht="22" customHeight="1">
      <x:c r="A3583" s="2" t="str">
        <x:v>ORD-03579</x:v>
      </x:c>
      <x:c r="B3583" s="2" t="str">
        <x:v>East</x:v>
      </x:c>
      <x:c r="C3583" s="2" t="str">
        <x:v>Jul</x:v>
      </x:c>
      <x:c r="D3583" s="2" t="str">
        <x:v>SKU-099</x:v>
      </x:c>
      <x:c r="E3583" s="15" t="n">
        <x:v>15</x:v>
      </x:c>
      <x:c r="F3583" s="11" t="n">
        <x:v>109</x:v>
      </x:c>
      <x:c r="G3583" s="11" t="n">
        <x:v>36</x:v>
      </x:c>
      <x:c r="H3583" s="11" t="n">
        <x:f>E3583*F3583</x:f>
        <x:v>1635</x:v>
      </x:c>
      <x:c r="I3583" s="11" t="n">
        <x:f>H3583*(1-'Summary'!$B$5)</x:f>
        <x:v>1553.25</x:v>
      </x:c>
      <x:c r="J3583" s="11" t="n">
        <x:f>E3583*G3583</x:f>
        <x:v>540</x:v>
      </x:c>
      <x:c r="K3583" s="11" t="n">
        <x:f>I3583-J3583</x:f>
        <x:v>1013.25</x:v>
      </x:c>
      <x:c r="L3583" s="14" t="n">
        <x:f>K3583/I3583</x:f>
        <x:v>0.6523418638338967</x:v>
      </x:c>
    </x:row>
    <x:row r="3584" ht="22" customHeight="1">
      <x:c r="A3584" s="2" t="str">
        <x:v>ORD-03580</x:v>
      </x:c>
      <x:c r="B3584" s="2" t="str">
        <x:v>West</x:v>
      </x:c>
      <x:c r="C3584" s="2" t="str">
        <x:v>Jul</x:v>
      </x:c>
      <x:c r="D3584" s="2" t="str">
        <x:v>SKU-100</x:v>
      </x:c>
      <x:c r="E3584" s="15" t="n">
        <x:v>22</x:v>
      </x:c>
      <x:c r="F3584" s="11" t="n">
        <x:v>122</x:v>
      </x:c>
      <x:c r="G3584" s="11" t="n">
        <x:v>47</x:v>
      </x:c>
      <x:c r="H3584" s="11" t="n">
        <x:f>E3584*F3584</x:f>
        <x:v>2684</x:v>
      </x:c>
      <x:c r="I3584" s="11" t="n">
        <x:f>H3584*(1-'Summary'!$B$5)</x:f>
        <x:v>2549.7999999999997</x:v>
      </x:c>
      <x:c r="J3584" s="11" t="n">
        <x:f>E3584*G3584</x:f>
        <x:v>1034</x:v>
      </x:c>
      <x:c r="K3584" s="11" t="n">
        <x:f>I3584-J3584</x:f>
        <x:v>1515.7999999999997</x:v>
      </x:c>
      <x:c r="L3584" s="14" t="n">
        <x:f>K3584/I3584</x:f>
        <x:v>0.5944779982743744</x:v>
      </x:c>
    </x:row>
    <x:row r="3585" ht="22" customHeight="1">
      <x:c r="A3585" s="2" t="str">
        <x:v>ORD-03581</x:v>
      </x:c>
      <x:c r="B3585" s="2" t="str">
        <x:v>North</x:v>
      </x:c>
      <x:c r="C3585" s="2" t="str">
        <x:v>Aug</x:v>
      </x:c>
      <x:c r="D3585" s="2" t="str">
        <x:v>SKU-101</x:v>
      </x:c>
      <x:c r="E3585" s="15" t="n">
        <x:v>5</x:v>
      </x:c>
      <x:c r="F3585" s="11" t="n">
        <x:v>135</x:v>
      </x:c>
      <x:c r="G3585" s="11" t="n">
        <x:v>58</x:v>
      </x:c>
      <x:c r="H3585" s="11" t="n">
        <x:f>E3585*F3585</x:f>
        <x:v>675</x:v>
      </x:c>
      <x:c r="I3585" s="11" t="n">
        <x:f>H3585*(1-'Summary'!$B$5)</x:f>
        <x:v>641.25</x:v>
      </x:c>
      <x:c r="J3585" s="11" t="n">
        <x:f>E3585*G3585</x:f>
        <x:v>290</x:v>
      </x:c>
      <x:c r="K3585" s="11" t="n">
        <x:f>I3585-J3585</x:f>
        <x:v>351.25</x:v>
      </x:c>
      <x:c r="L3585" s="14" t="n">
        <x:f>K3585/I3585</x:f>
        <x:v>0.5477582846003899</x:v>
      </x:c>
    </x:row>
    <x:row r="3586" ht="22" customHeight="1">
      <x:c r="A3586" s="2" t="str">
        <x:v>ORD-03582</x:v>
      </x:c>
      <x:c r="B3586" s="2" t="str">
        <x:v>South</x:v>
      </x:c>
      <x:c r="C3586" s="2" t="str">
        <x:v>Aug</x:v>
      </x:c>
      <x:c r="D3586" s="2" t="str">
        <x:v>SKU-102</x:v>
      </x:c>
      <x:c r="E3586" s="15" t="n">
        <x:v>12</x:v>
      </x:c>
      <x:c r="F3586" s="11" t="n">
        <x:v>148</x:v>
      </x:c>
      <x:c r="G3586" s="11" t="n">
        <x:v>69</x:v>
      </x:c>
      <x:c r="H3586" s="11" t="n">
        <x:f>E3586*F3586</x:f>
        <x:v>1776</x:v>
      </x:c>
      <x:c r="I3586" s="11" t="n">
        <x:f>H3586*(1-'Summary'!$B$5)</x:f>
        <x:v>1687.1999999999998</x:v>
      </x:c>
      <x:c r="J3586" s="11" t="n">
        <x:f>E3586*G3586</x:f>
        <x:v>828</x:v>
      </x:c>
      <x:c r="K3586" s="11" t="n">
        <x:f>I3586-J3586</x:f>
        <x:v>859.1999999999998</x:v>
      </x:c>
      <x:c r="L3586" s="14" t="n">
        <x:f>K3586/I3586</x:f>
        <x:v>0.5092460881934565</x:v>
      </x:c>
    </x:row>
    <x:row r="3587" ht="22" customHeight="1">
      <x:c r="A3587" s="2" t="str">
        <x:v>ORD-03583</x:v>
      </x:c>
      <x:c r="B3587" s="2" t="str">
        <x:v>East</x:v>
      </x:c>
      <x:c r="C3587" s="2" t="str">
        <x:v>Aug</x:v>
      </x:c>
      <x:c r="D3587" s="2" t="str">
        <x:v>SKU-103</x:v>
      </x:c>
      <x:c r="E3587" s="15" t="n">
        <x:v>19</x:v>
      </x:c>
      <x:c r="F3587" s="11" t="n">
        <x:v>161</x:v>
      </x:c>
      <x:c r="G3587" s="11" t="n">
        <x:v>80</x:v>
      </x:c>
      <x:c r="H3587" s="11" t="n">
        <x:f>E3587*F3587</x:f>
        <x:v>3059</x:v>
      </x:c>
      <x:c r="I3587" s="11" t="n">
        <x:f>H3587*(1-'Summary'!$B$5)</x:f>
        <x:v>2906.0499999999997</x:v>
      </x:c>
      <x:c r="J3587" s="11" t="n">
        <x:f>E3587*G3587</x:f>
        <x:v>1520</x:v>
      </x:c>
      <x:c r="K3587" s="11" t="n">
        <x:f>I3587-J3587</x:f>
        <x:v>1386.0499999999997</x:v>
      </x:c>
      <x:c r="L3587" s="14" t="n">
        <x:f>K3587/I3587</x:f>
        <x:v>0.47695325269695976</x:v>
      </x:c>
    </x:row>
    <x:row r="3588" ht="22" customHeight="1">
      <x:c r="A3588" s="2" t="str">
        <x:v>ORD-03584</x:v>
      </x:c>
      <x:c r="B3588" s="2" t="str">
        <x:v>West</x:v>
      </x:c>
      <x:c r="C3588" s="2" t="str">
        <x:v>Aug</x:v>
      </x:c>
      <x:c r="D3588" s="2" t="str">
        <x:v>SKU-104</x:v>
      </x:c>
      <x:c r="E3588" s="15" t="n">
        <x:v>2</x:v>
      </x:c>
      <x:c r="F3588" s="11" t="n">
        <x:v>174</x:v>
      </x:c>
      <x:c r="G3588" s="11" t="n">
        <x:v>91</x:v>
      </x:c>
      <x:c r="H3588" s="11" t="n">
        <x:f>E3588*F3588</x:f>
        <x:v>348</x:v>
      </x:c>
      <x:c r="I3588" s="11" t="n">
        <x:f>H3588*(1-'Summary'!$B$5)</x:f>
        <x:v>330.59999999999997</x:v>
      </x:c>
      <x:c r="J3588" s="11" t="n">
        <x:f>E3588*G3588</x:f>
        <x:v>182</x:v>
      </x:c>
      <x:c r="K3588" s="11" t="n">
        <x:f>I3588-J3588</x:f>
        <x:v>148.59999999999997</x:v>
      </x:c>
      <x:c r="L3588" s="14" t="n">
        <x:f>K3588/I3588</x:f>
        <x:v>0.44948578342407736</x:v>
      </x:c>
    </x:row>
    <x:row r="3589" ht="22" customHeight="1">
      <x:c r="A3589" s="2" t="str">
        <x:v>ORD-03585</x:v>
      </x:c>
      <x:c r="B3589" s="2" t="str">
        <x:v>North</x:v>
      </x:c>
      <x:c r="C3589" s="2" t="str">
        <x:v>Sep</x:v>
      </x:c>
      <x:c r="D3589" s="2" t="str">
        <x:v>SKU-105</x:v>
      </x:c>
      <x:c r="E3589" s="15" t="n">
        <x:v>9</x:v>
      </x:c>
      <x:c r="F3589" s="11" t="n">
        <x:v>187</x:v>
      </x:c>
      <x:c r="G3589" s="11" t="n">
        <x:v>102</x:v>
      </x:c>
      <x:c r="H3589" s="11" t="n">
        <x:f>E3589*F3589</x:f>
        <x:v>1683</x:v>
      </x:c>
      <x:c r="I3589" s="11" t="n">
        <x:f>H3589*(1-'Summary'!$B$5)</x:f>
        <x:v>1598.85</x:v>
      </x:c>
      <x:c r="J3589" s="11" t="n">
        <x:f>E3589*G3589</x:f>
        <x:v>918</x:v>
      </x:c>
      <x:c r="K3589" s="11" t="n">
        <x:f>I3589-J3589</x:f>
        <x:v>680.8499999999999</x:v>
      </x:c>
      <x:c r="L3589" s="14" t="n">
        <x:f>K3589/I3589</x:f>
        <x:v>0.4258373205741626</x:v>
      </x:c>
    </x:row>
    <x:row r="3590" ht="22" customHeight="1">
      <x:c r="A3590" s="2" t="str">
        <x:v>ORD-03586</x:v>
      </x:c>
      <x:c r="B3590" s="2" t="str">
        <x:v>South</x:v>
      </x:c>
      <x:c r="C3590" s="2" t="str">
        <x:v>Sep</x:v>
      </x:c>
      <x:c r="D3590" s="2" t="str">
        <x:v>SKU-106</x:v>
      </x:c>
      <x:c r="E3590" s="15" t="n">
        <x:v>16</x:v>
      </x:c>
      <x:c r="F3590" s="11" t="n">
        <x:v>200</x:v>
      </x:c>
      <x:c r="G3590" s="11" t="n">
        <x:v>18</x:v>
      </x:c>
      <x:c r="H3590" s="11" t="n">
        <x:f>E3590*F3590</x:f>
        <x:v>3200</x:v>
      </x:c>
      <x:c r="I3590" s="11" t="n">
        <x:f>H3590*(1-'Summary'!$B$5)</x:f>
        <x:v>3040</x:v>
      </x:c>
      <x:c r="J3590" s="11" t="n">
        <x:f>E3590*G3590</x:f>
        <x:v>288</x:v>
      </x:c>
      <x:c r="K3590" s="11" t="n">
        <x:f>I3590-J3590</x:f>
        <x:v>2752</x:v>
      </x:c>
      <x:c r="L3590" s="14" t="n">
        <x:f>K3590/I3590</x:f>
        <x:v>0.9052631578947369</x:v>
      </x:c>
    </x:row>
    <x:row r="3591" ht="22" customHeight="1">
      <x:c r="A3591" s="2" t="str">
        <x:v>ORD-03587</x:v>
      </x:c>
      <x:c r="B3591" s="2" t="str">
        <x:v>East</x:v>
      </x:c>
      <x:c r="C3591" s="2" t="str">
        <x:v>Sep</x:v>
      </x:c>
      <x:c r="D3591" s="2" t="str">
        <x:v>SKU-107</x:v>
      </x:c>
      <x:c r="E3591" s="15" t="n">
        <x:v>23</x:v>
      </x:c>
      <x:c r="F3591" s="11" t="n">
        <x:v>213</x:v>
      </x:c>
      <x:c r="G3591" s="11" t="n">
        <x:v>29</x:v>
      </x:c>
      <x:c r="H3591" s="11" t="n">
        <x:f>E3591*F3591</x:f>
        <x:v>4899</x:v>
      </x:c>
      <x:c r="I3591" s="11" t="n">
        <x:f>H3591*(1-'Summary'!$B$5)</x:f>
        <x:v>4654.05</x:v>
      </x:c>
      <x:c r="J3591" s="11" t="n">
        <x:f>E3591*G3591</x:f>
        <x:v>667</x:v>
      </x:c>
      <x:c r="K3591" s="11" t="n">
        <x:f>I3591-J3591</x:f>
        <x:v>3987.05</x:v>
      </x:c>
      <x:c r="L3591" s="14" t="n">
        <x:f>K3591/I3591</x:f>
        <x:v>0.856683963429701</x:v>
      </x:c>
    </x:row>
    <x:row r="3592" ht="22" customHeight="1">
      <x:c r="A3592" s="2" t="str">
        <x:v>ORD-03588</x:v>
      </x:c>
      <x:c r="B3592" s="2" t="str">
        <x:v>West</x:v>
      </x:c>
      <x:c r="C3592" s="2" t="str">
        <x:v>Sep</x:v>
      </x:c>
      <x:c r="D3592" s="2" t="str">
        <x:v>SKU-108</x:v>
      </x:c>
      <x:c r="E3592" s="15" t="n">
        <x:v>6</x:v>
      </x:c>
      <x:c r="F3592" s="11" t="n">
        <x:v>226</x:v>
      </x:c>
      <x:c r="G3592" s="11" t="n">
        <x:v>40</x:v>
      </x:c>
      <x:c r="H3592" s="11" t="n">
        <x:f>E3592*F3592</x:f>
        <x:v>1356</x:v>
      </x:c>
      <x:c r="I3592" s="11" t="n">
        <x:f>H3592*(1-'Summary'!$B$5)</x:f>
        <x:v>1288.2</x:v>
      </x:c>
      <x:c r="J3592" s="11" t="n">
        <x:f>E3592*G3592</x:f>
        <x:v>240</x:v>
      </x:c>
      <x:c r="K3592" s="11" t="n">
        <x:f>I3592-J3592</x:f>
        <x:v>1048.2</x:v>
      </x:c>
      <x:c r="L3592" s="14" t="n">
        <x:f>K3592/I3592</x:f>
        <x:v>0.8136935258500233</x:v>
      </x:c>
    </x:row>
    <x:row r="3593" ht="22" customHeight="1">
      <x:c r="A3593" s="2" t="str">
        <x:v>ORD-03589</x:v>
      </x:c>
      <x:c r="B3593" s="2" t="str">
        <x:v>North</x:v>
      </x:c>
      <x:c r="C3593" s="2" t="str">
        <x:v>Oct</x:v>
      </x:c>
      <x:c r="D3593" s="2" t="str">
        <x:v>SKU-109</x:v>
      </x:c>
      <x:c r="E3593" s="15" t="n">
        <x:v>13</x:v>
      </x:c>
      <x:c r="F3593" s="11" t="n">
        <x:v>19</x:v>
      </x:c>
      <x:c r="G3593" s="11" t="n">
        <x:v>51</x:v>
      </x:c>
      <x:c r="H3593" s="11" t="n">
        <x:f>E3593*F3593</x:f>
        <x:v>247</x:v>
      </x:c>
      <x:c r="I3593" s="11" t="n">
        <x:f>H3593*(1-'Summary'!$B$5)</x:f>
        <x:v>234.64999999999998</x:v>
      </x:c>
      <x:c r="J3593" s="11" t="n">
        <x:f>E3593*G3593</x:f>
        <x:v>663</x:v>
      </x:c>
      <x:c r="K3593" s="11" t="n">
        <x:f>I3593-J3593</x:f>
        <x:v>-428.35</x:v>
      </x:c>
      <x:c r="L3593" s="14" t="n">
        <x:f>K3593/I3593</x:f>
        <x:v>-1.8254847645429366</x:v>
      </x:c>
    </x:row>
    <x:row r="3594" ht="22" customHeight="1">
      <x:c r="A3594" s="2" t="str">
        <x:v>ORD-03590</x:v>
      </x:c>
      <x:c r="B3594" s="2" t="str">
        <x:v>South</x:v>
      </x:c>
      <x:c r="C3594" s="2" t="str">
        <x:v>Oct</x:v>
      </x:c>
      <x:c r="D3594" s="2" t="str">
        <x:v>SKU-110</x:v>
      </x:c>
      <x:c r="E3594" s="15" t="n">
        <x:v>20</x:v>
      </x:c>
      <x:c r="F3594" s="11" t="n">
        <x:v>32</x:v>
      </x:c>
      <x:c r="G3594" s="11" t="n">
        <x:v>62</x:v>
      </x:c>
      <x:c r="H3594" s="11" t="n">
        <x:f>E3594*F3594</x:f>
        <x:v>640</x:v>
      </x:c>
      <x:c r="I3594" s="11" t="n">
        <x:f>H3594*(1-'Summary'!$B$5)</x:f>
        <x:v>608</x:v>
      </x:c>
      <x:c r="J3594" s="11" t="n">
        <x:f>E3594*G3594</x:f>
        <x:v>1240</x:v>
      </x:c>
      <x:c r="K3594" s="11" t="n">
        <x:f>I3594-J3594</x:f>
        <x:v>-632</x:v>
      </x:c>
      <x:c r="L3594" s="14" t="n">
        <x:f>K3594/I3594</x:f>
        <x:v>-1.0394736842105263</x:v>
      </x:c>
    </x:row>
    <x:row r="3595" ht="22" customHeight="1">
      <x:c r="A3595" s="2" t="str">
        <x:v>ORD-03591</x:v>
      </x:c>
      <x:c r="B3595" s="2" t="str">
        <x:v>East</x:v>
      </x:c>
      <x:c r="C3595" s="2" t="str">
        <x:v>Oct</x:v>
      </x:c>
      <x:c r="D3595" s="2" t="str">
        <x:v>SKU-111</x:v>
      </x:c>
      <x:c r="E3595" s="15" t="n">
        <x:v>3</x:v>
      </x:c>
      <x:c r="F3595" s="11" t="n">
        <x:v>45</x:v>
      </x:c>
      <x:c r="G3595" s="11" t="n">
        <x:v>73</x:v>
      </x:c>
      <x:c r="H3595" s="11" t="n">
        <x:f>E3595*F3595</x:f>
        <x:v>135</x:v>
      </x:c>
      <x:c r="I3595" s="11" t="n">
        <x:f>H3595*(1-'Summary'!$B$5)</x:f>
        <x:v>128.25</x:v>
      </x:c>
      <x:c r="J3595" s="11" t="n">
        <x:f>E3595*G3595</x:f>
        <x:v>219</x:v>
      </x:c>
      <x:c r="K3595" s="11" t="n">
        <x:f>I3595-J3595</x:f>
        <x:v>-90.75</x:v>
      </x:c>
      <x:c r="L3595" s="14" t="n">
        <x:f>K3595/I3595</x:f>
        <x:v>-0.7076023391812866</x:v>
      </x:c>
    </x:row>
    <x:row r="3596" ht="22" customHeight="1">
      <x:c r="A3596" s="2" t="str">
        <x:v>ORD-03592</x:v>
      </x:c>
      <x:c r="B3596" s="2" t="str">
        <x:v>West</x:v>
      </x:c>
      <x:c r="C3596" s="2" t="str">
        <x:v>Oct</x:v>
      </x:c>
      <x:c r="D3596" s="2" t="str">
        <x:v>SKU-112</x:v>
      </x:c>
      <x:c r="E3596" s="15" t="n">
        <x:v>10</x:v>
      </x:c>
      <x:c r="F3596" s="11" t="n">
        <x:v>58</x:v>
      </x:c>
      <x:c r="G3596" s="11" t="n">
        <x:v>84</x:v>
      </x:c>
      <x:c r="H3596" s="11" t="n">
        <x:f>E3596*F3596</x:f>
        <x:v>580</x:v>
      </x:c>
      <x:c r="I3596" s="11" t="n">
        <x:f>H3596*(1-'Summary'!$B$5)</x:f>
        <x:v>551</x:v>
      </x:c>
      <x:c r="J3596" s="11" t="n">
        <x:f>E3596*G3596</x:f>
        <x:v>840</x:v>
      </x:c>
      <x:c r="K3596" s="11" t="n">
        <x:f>I3596-J3596</x:f>
        <x:v>-289</x:v>
      </x:c>
      <x:c r="L3596" s="14" t="n">
        <x:f>K3596/I3596</x:f>
        <x:v>-0.5245009074410163</x:v>
      </x:c>
    </x:row>
    <x:row r="3597" ht="22" customHeight="1">
      <x:c r="A3597" s="2" t="str">
        <x:v>ORD-03593</x:v>
      </x:c>
      <x:c r="B3597" s="2" t="str">
        <x:v>North</x:v>
      </x:c>
      <x:c r="C3597" s="2" t="str">
        <x:v>Nov</x:v>
      </x:c>
      <x:c r="D3597" s="2" t="str">
        <x:v>SKU-113</x:v>
      </x:c>
      <x:c r="E3597" s="15" t="n">
        <x:v>17</x:v>
      </x:c>
      <x:c r="F3597" s="11" t="n">
        <x:v>71</x:v>
      </x:c>
      <x:c r="G3597" s="11" t="n">
        <x:v>95</x:v>
      </x:c>
      <x:c r="H3597" s="11" t="n">
        <x:f>E3597*F3597</x:f>
        <x:v>1207</x:v>
      </x:c>
      <x:c r="I3597" s="11" t="n">
        <x:f>H3597*(1-'Summary'!$B$5)</x:f>
        <x:v>1146.6499999999999</x:v>
      </x:c>
      <x:c r="J3597" s="11" t="n">
        <x:f>E3597*G3597</x:f>
        <x:v>1615</x:v>
      </x:c>
      <x:c r="K3597" s="11" t="n">
        <x:f>I3597-J3597</x:f>
        <x:v>-468.35000000000014</x:v>
      </x:c>
      <x:c r="L3597" s="14" t="n">
        <x:f>K3597/I3597</x:f>
        <x:v>-0.4084507042253523</x:v>
      </x:c>
    </x:row>
    <x:row r="3598" ht="22" customHeight="1">
      <x:c r="A3598" s="2" t="str">
        <x:v>ORD-03594</x:v>
      </x:c>
      <x:c r="B3598" s="2" t="str">
        <x:v>South</x:v>
      </x:c>
      <x:c r="C3598" s="2" t="str">
        <x:v>Nov</x:v>
      </x:c>
      <x:c r="D3598" s="2" t="str">
        <x:v>SKU-114</x:v>
      </x:c>
      <x:c r="E3598" s="15" t="n">
        <x:v>24</x:v>
      </x:c>
      <x:c r="F3598" s="11" t="n">
        <x:v>84</x:v>
      </x:c>
      <x:c r="G3598" s="11" t="n">
        <x:v>11</x:v>
      </x:c>
      <x:c r="H3598" s="11" t="n">
        <x:f>E3598*F3598</x:f>
        <x:v>2016</x:v>
      </x:c>
      <x:c r="I3598" s="11" t="n">
        <x:f>H3598*(1-'Summary'!$B$5)</x:f>
        <x:v>1915.1999999999998</x:v>
      </x:c>
      <x:c r="J3598" s="11" t="n">
        <x:f>E3598*G3598</x:f>
        <x:v>264</x:v>
      </x:c>
      <x:c r="K3598" s="11" t="n">
        <x:f>I3598-J3598</x:f>
        <x:v>1651.1999999999998</x:v>
      </x:c>
      <x:c r="L3598" s="14" t="n">
        <x:f>K3598/I3598</x:f>
        <x:v>0.8621553884711779</x:v>
      </x:c>
    </x:row>
    <x:row r="3599" ht="22" customHeight="1">
      <x:c r="A3599" s="2" t="str">
        <x:v>ORD-03595</x:v>
      </x:c>
      <x:c r="B3599" s="2" t="str">
        <x:v>East</x:v>
      </x:c>
      <x:c r="C3599" s="2" t="str">
        <x:v>Nov</x:v>
      </x:c>
      <x:c r="D3599" s="2" t="str">
        <x:v>SKU-115</x:v>
      </x:c>
      <x:c r="E3599" s="15" t="n">
        <x:v>7</x:v>
      </x:c>
      <x:c r="F3599" s="11" t="n">
        <x:v>97</x:v>
      </x:c>
      <x:c r="G3599" s="11" t="n">
        <x:v>22</x:v>
      </x:c>
      <x:c r="H3599" s="11" t="n">
        <x:f>E3599*F3599</x:f>
        <x:v>679</x:v>
      </x:c>
      <x:c r="I3599" s="11" t="n">
        <x:f>H3599*(1-'Summary'!$B$5)</x:f>
        <x:v>645.05</x:v>
      </x:c>
      <x:c r="J3599" s="11" t="n">
        <x:f>E3599*G3599</x:f>
        <x:v>154</x:v>
      </x:c>
      <x:c r="K3599" s="11" t="n">
        <x:f>I3599-J3599</x:f>
        <x:v>491.04999999999995</x:v>
      </x:c>
      <x:c r="L3599" s="14" t="n">
        <x:f>K3599/I3599</x:f>
        <x:v>0.7612588171459577</x:v>
      </x:c>
    </x:row>
    <x:row r="3600" ht="22" customHeight="1">
      <x:c r="A3600" s="2" t="str">
        <x:v>ORD-03596</x:v>
      </x:c>
      <x:c r="B3600" s="2" t="str">
        <x:v>West</x:v>
      </x:c>
      <x:c r="C3600" s="2" t="str">
        <x:v>Nov</x:v>
      </x:c>
      <x:c r="D3600" s="2" t="str">
        <x:v>SKU-116</x:v>
      </x:c>
      <x:c r="E3600" s="15" t="n">
        <x:v>14</x:v>
      </x:c>
      <x:c r="F3600" s="11" t="n">
        <x:v>110</x:v>
      </x:c>
      <x:c r="G3600" s="11" t="n">
        <x:v>33</x:v>
      </x:c>
      <x:c r="H3600" s="11" t="n">
        <x:f>E3600*F3600</x:f>
        <x:v>1540</x:v>
      </x:c>
      <x:c r="I3600" s="11" t="n">
        <x:f>H3600*(1-'Summary'!$B$5)</x:f>
        <x:v>1463</x:v>
      </x:c>
      <x:c r="J3600" s="11" t="n">
        <x:f>E3600*G3600</x:f>
        <x:v>462</x:v>
      </x:c>
      <x:c r="K3600" s="11" t="n">
        <x:f>I3600-J3600</x:f>
        <x:v>1001</x:v>
      </x:c>
      <x:c r="L3600" s="14" t="n">
        <x:f>K3600/I3600</x:f>
        <x:v>0.6842105263157895</x:v>
      </x:c>
    </x:row>
    <x:row r="3601" ht="22" customHeight="1">
      <x:c r="A3601" s="2" t="str">
        <x:v>ORD-03597</x:v>
      </x:c>
      <x:c r="B3601" s="2" t="str">
        <x:v>North</x:v>
      </x:c>
      <x:c r="C3601" s="2" t="str">
        <x:v>Dec</x:v>
      </x:c>
      <x:c r="D3601" s="2" t="str">
        <x:v>SKU-117</x:v>
      </x:c>
      <x:c r="E3601" s="15" t="n">
        <x:v>21</x:v>
      </x:c>
      <x:c r="F3601" s="11" t="n">
        <x:v>123</x:v>
      </x:c>
      <x:c r="G3601" s="11" t="n">
        <x:v>44</x:v>
      </x:c>
      <x:c r="H3601" s="11" t="n">
        <x:f>E3601*F3601</x:f>
        <x:v>2583</x:v>
      </x:c>
      <x:c r="I3601" s="11" t="n">
        <x:f>H3601*(1-'Summary'!$B$5)</x:f>
        <x:v>2453.85</x:v>
      </x:c>
      <x:c r="J3601" s="11" t="n">
        <x:f>E3601*G3601</x:f>
        <x:v>924</x:v>
      </x:c>
      <x:c r="K3601" s="11" t="n">
        <x:f>I3601-J3601</x:f>
        <x:v>1529.85</x:v>
      </x:c>
      <x:c r="L3601" s="14" t="n">
        <x:f>K3601/I3601</x:f>
        <x:v>0.6234488660676081</x:v>
      </x:c>
    </x:row>
    <x:row r="3602" ht="22" customHeight="1">
      <x:c r="A3602" s="2" t="str">
        <x:v>ORD-03598</x:v>
      </x:c>
      <x:c r="B3602" s="2" t="str">
        <x:v>South</x:v>
      </x:c>
      <x:c r="C3602" s="2" t="str">
        <x:v>Dec</x:v>
      </x:c>
      <x:c r="D3602" s="2" t="str">
        <x:v>SKU-118</x:v>
      </x:c>
      <x:c r="E3602" s="15" t="n">
        <x:v>4</x:v>
      </x:c>
      <x:c r="F3602" s="11" t="n">
        <x:v>136</x:v>
      </x:c>
      <x:c r="G3602" s="11" t="n">
        <x:v>55</x:v>
      </x:c>
      <x:c r="H3602" s="11" t="n">
        <x:f>E3602*F3602</x:f>
        <x:v>544</x:v>
      </x:c>
      <x:c r="I3602" s="11" t="n">
        <x:f>H3602*(1-'Summary'!$B$5)</x:f>
        <x:v>516.8</x:v>
      </x:c>
      <x:c r="J3602" s="11" t="n">
        <x:f>E3602*G3602</x:f>
        <x:v>220</x:v>
      </x:c>
      <x:c r="K3602" s="11" t="n">
        <x:f>I3602-J3602</x:f>
        <x:v>296.79999999999995</x:v>
      </x:c>
      <x:c r="L3602" s="14" t="n">
        <x:f>K3602/I3602</x:f>
        <x:v>0.5743034055727554</x:v>
      </x:c>
    </x:row>
    <x:row r="3603" ht="22" customHeight="1">
      <x:c r="A3603" s="2" t="str">
        <x:v>ORD-03599</x:v>
      </x:c>
      <x:c r="B3603" s="2" t="str">
        <x:v>East</x:v>
      </x:c>
      <x:c r="C3603" s="2" t="str">
        <x:v>Dec</x:v>
      </x:c>
      <x:c r="D3603" s="2" t="str">
        <x:v>SKU-119</x:v>
      </x:c>
      <x:c r="E3603" s="15" t="n">
        <x:v>11</x:v>
      </x:c>
      <x:c r="F3603" s="11" t="n">
        <x:v>149</x:v>
      </x:c>
      <x:c r="G3603" s="11" t="n">
        <x:v>66</x:v>
      </x:c>
      <x:c r="H3603" s="11" t="n">
        <x:f>E3603*F3603</x:f>
        <x:v>1639</x:v>
      </x:c>
      <x:c r="I3603" s="11" t="n">
        <x:f>H3603*(1-'Summary'!$B$5)</x:f>
        <x:v>1557.05</x:v>
      </x:c>
      <x:c r="J3603" s="11" t="n">
        <x:f>E3603*G3603</x:f>
        <x:v>726</x:v>
      </x:c>
      <x:c r="K3603" s="11" t="n">
        <x:f>I3603-J3603</x:f>
        <x:v>831.05</x:v>
      </x:c>
      <x:c r="L3603" s="14" t="n">
        <x:f>K3603/I3603</x:f>
        <x:v>0.5337336630166019</x:v>
      </x:c>
    </x:row>
    <x:row r="3604" ht="22" customHeight="1">
      <x:c r="A3604" s="2" t="str">
        <x:v>ORD-03600</x:v>
      </x:c>
      <x:c r="B3604" s="2" t="str">
        <x:v>West</x:v>
      </x:c>
      <x:c r="C3604" s="2" t="str">
        <x:v>Dec</x:v>
      </x:c>
      <x:c r="D3604" s="2" t="str">
        <x:v>SKU-120</x:v>
      </x:c>
      <x:c r="E3604" s="15" t="n">
        <x:v>18</x:v>
      </x:c>
      <x:c r="F3604" s="11" t="n">
        <x:v>162</x:v>
      </x:c>
      <x:c r="G3604" s="11" t="n">
        <x:v>77</x:v>
      </x:c>
      <x:c r="H3604" s="11" t="n">
        <x:f>E3604*F3604</x:f>
        <x:v>2916</x:v>
      </x:c>
      <x:c r="I3604" s="11" t="n">
        <x:f>H3604*(1-'Summary'!$B$5)</x:f>
        <x:v>2770.2</x:v>
      </x:c>
      <x:c r="J3604" s="11" t="n">
        <x:f>E3604*G3604</x:f>
        <x:v>1386</x:v>
      </x:c>
      <x:c r="K3604" s="11" t="n">
        <x:f>I3604-J3604</x:f>
        <x:v>1384.1999999999998</x:v>
      </x:c>
      <x:c r="L3604" s="14" t="n">
        <x:f>K3604/I3604</x:f>
        <x:v>0.4996751137102014</x:v>
      </x:c>
    </x:row>
    <x:row r="3605" ht="22" customHeight="1">
      <x:c r="A3605" s="2" t="str">
        <x:v>ORD-03601</x:v>
      </x:c>
      <x:c r="B3605" s="2" t="str">
        <x:v>North</x:v>
      </x:c>
      <x:c r="C3605" s="2" t="str">
        <x:v>Jan</x:v>
      </x:c>
      <x:c r="D3605" s="2" t="str">
        <x:v>SKU-001</x:v>
      </x:c>
      <x:c r="E3605" s="15" t="n">
        <x:v>1</x:v>
      </x:c>
      <x:c r="F3605" s="11" t="n">
        <x:v>175</x:v>
      </x:c>
      <x:c r="G3605" s="11" t="n">
        <x:v>88</x:v>
      </x:c>
      <x:c r="H3605" s="11" t="n">
        <x:f>E3605*F3605</x:f>
        <x:v>175</x:v>
      </x:c>
      <x:c r="I3605" s="11" t="n">
        <x:f>H3605*(1-'Summary'!$B$5)</x:f>
        <x:v>166.25</x:v>
      </x:c>
      <x:c r="J3605" s="11" t="n">
        <x:f>E3605*G3605</x:f>
        <x:v>88</x:v>
      </x:c>
      <x:c r="K3605" s="11" t="n">
        <x:f>I3605-J3605</x:f>
        <x:v>78.25</x:v>
      </x:c>
      <x:c r="L3605" s="14" t="n">
        <x:f>K3605/I3605</x:f>
        <x:v>0.4706766917293233</x:v>
      </x:c>
    </x:row>
    <x:row r="3606" ht="22" customHeight="1">
      <x:c r="A3606" s="2" t="str">
        <x:v>ORD-03602</x:v>
      </x:c>
      <x:c r="B3606" s="2" t="str">
        <x:v>South</x:v>
      </x:c>
      <x:c r="C3606" s="2" t="str">
        <x:v>Jan</x:v>
      </x:c>
      <x:c r="D3606" s="2" t="str">
        <x:v>SKU-002</x:v>
      </x:c>
      <x:c r="E3606" s="15" t="n">
        <x:v>8</x:v>
      </x:c>
      <x:c r="F3606" s="11" t="n">
        <x:v>188</x:v>
      </x:c>
      <x:c r="G3606" s="11" t="n">
        <x:v>99</x:v>
      </x:c>
      <x:c r="H3606" s="11" t="n">
        <x:f>E3606*F3606</x:f>
        <x:v>1504</x:v>
      </x:c>
      <x:c r="I3606" s="11" t="n">
        <x:f>H3606*(1-'Summary'!$B$5)</x:f>
        <x:v>1428.8</x:v>
      </x:c>
      <x:c r="J3606" s="11" t="n">
        <x:f>E3606*G3606</x:f>
        <x:v>792</x:v>
      </x:c>
      <x:c r="K3606" s="11" t="n">
        <x:f>I3606-J3606</x:f>
        <x:v>636.8</x:v>
      </x:c>
      <x:c r="L3606" s="14" t="n">
        <x:f>K3606/I3606</x:f>
        <x:v>0.44568868980963045</x:v>
      </x:c>
    </x:row>
    <x:row r="3607" ht="22" customHeight="1">
      <x:c r="A3607" s="2" t="str">
        <x:v>ORD-03603</x:v>
      </x:c>
      <x:c r="B3607" s="2" t="str">
        <x:v>East</x:v>
      </x:c>
      <x:c r="C3607" s="2" t="str">
        <x:v>Jan</x:v>
      </x:c>
      <x:c r="D3607" s="2" t="str">
        <x:v>SKU-003</x:v>
      </x:c>
      <x:c r="E3607" s="15" t="n">
        <x:v>15</x:v>
      </x:c>
      <x:c r="F3607" s="11" t="n">
        <x:v>201</x:v>
      </x:c>
      <x:c r="G3607" s="11" t="n">
        <x:v>15</x:v>
      </x:c>
      <x:c r="H3607" s="11" t="n">
        <x:f>E3607*F3607</x:f>
        <x:v>3015</x:v>
      </x:c>
      <x:c r="I3607" s="11" t="n">
        <x:f>H3607*(1-'Summary'!$B$5)</x:f>
        <x:v>2864.25</x:v>
      </x:c>
      <x:c r="J3607" s="11" t="n">
        <x:f>E3607*G3607</x:f>
        <x:v>225</x:v>
      </x:c>
      <x:c r="K3607" s="11" t="n">
        <x:f>I3607-J3607</x:f>
        <x:v>2639.25</x:v>
      </x:c>
      <x:c r="L3607" s="14" t="n">
        <x:f>K3607/I3607</x:f>
        <x:v>0.9214454045561665</x:v>
      </x:c>
    </x:row>
    <x:row r="3608" ht="22" customHeight="1">
      <x:c r="A3608" s="2" t="str">
        <x:v>ORD-03604</x:v>
      </x:c>
      <x:c r="B3608" s="2" t="str">
        <x:v>West</x:v>
      </x:c>
      <x:c r="C3608" s="2" t="str">
        <x:v>Jan</x:v>
      </x:c>
      <x:c r="D3608" s="2" t="str">
        <x:v>SKU-004</x:v>
      </x:c>
      <x:c r="E3608" s="15" t="n">
        <x:v>22</x:v>
      </x:c>
      <x:c r="F3608" s="11" t="n">
        <x:v>214</x:v>
      </x:c>
      <x:c r="G3608" s="11" t="n">
        <x:v>26</x:v>
      </x:c>
      <x:c r="H3608" s="11" t="n">
        <x:f>E3608*F3608</x:f>
        <x:v>4708</x:v>
      </x:c>
      <x:c r="I3608" s="11" t="n">
        <x:f>H3608*(1-'Summary'!$B$5)</x:f>
        <x:v>4472.599999999999</x:v>
      </x:c>
      <x:c r="J3608" s="11" t="n">
        <x:f>E3608*G3608</x:f>
        <x:v>572</x:v>
      </x:c>
      <x:c r="K3608" s="11" t="n">
        <x:f>I3608-J3608</x:f>
        <x:v>3900.5999999999995</x:v>
      </x:c>
      <x:c r="L3608" s="14" t="n">
        <x:f>K3608/I3608</x:f>
        <x:v>0.8721101819970487</x:v>
      </x:c>
    </x:row>
    <x:row r="3609" ht="22" customHeight="1">
      <x:c r="A3609" s="2" t="str">
        <x:v>ORD-03605</x:v>
      </x:c>
      <x:c r="B3609" s="2" t="str">
        <x:v>North</x:v>
      </x:c>
      <x:c r="C3609" s="2" t="str">
        <x:v>Feb</x:v>
      </x:c>
      <x:c r="D3609" s="2" t="str">
        <x:v>SKU-005</x:v>
      </x:c>
      <x:c r="E3609" s="15" t="n">
        <x:v>5</x:v>
      </x:c>
      <x:c r="F3609" s="11" t="n">
        <x:v>227</x:v>
      </x:c>
      <x:c r="G3609" s="11" t="n">
        <x:v>37</x:v>
      </x:c>
      <x:c r="H3609" s="11" t="n">
        <x:f>E3609*F3609</x:f>
        <x:v>1135</x:v>
      </x:c>
      <x:c r="I3609" s="11" t="n">
        <x:f>H3609*(1-'Summary'!$B$5)</x:f>
        <x:v>1078.25</x:v>
      </x:c>
      <x:c r="J3609" s="11" t="n">
        <x:f>E3609*G3609</x:f>
        <x:v>185</x:v>
      </x:c>
      <x:c r="K3609" s="11" t="n">
        <x:f>I3609-J3609</x:f>
        <x:v>893.25</x:v>
      </x:c>
      <x:c r="L3609" s="14" t="n">
        <x:f>K3609/I3609</x:f>
        <x:v>0.8284256897750986</x:v>
      </x:c>
    </x:row>
    <x:row r="3610" ht="22" customHeight="1">
      <x:c r="A3610" s="2" t="str">
        <x:v>ORD-03606</x:v>
      </x:c>
      <x:c r="B3610" s="2" t="str">
        <x:v>South</x:v>
      </x:c>
      <x:c r="C3610" s="2" t="str">
        <x:v>Feb</x:v>
      </x:c>
      <x:c r="D3610" s="2" t="str">
        <x:v>SKU-006</x:v>
      </x:c>
      <x:c r="E3610" s="15" t="n">
        <x:v>12</x:v>
      </x:c>
      <x:c r="F3610" s="11" t="n">
        <x:v>20</x:v>
      </x:c>
      <x:c r="G3610" s="11" t="n">
        <x:v>48</x:v>
      </x:c>
      <x:c r="H3610" s="11" t="n">
        <x:f>E3610*F3610</x:f>
        <x:v>240</x:v>
      </x:c>
      <x:c r="I3610" s="11" t="n">
        <x:f>H3610*(1-'Summary'!$B$5)</x:f>
        <x:v>228</x:v>
      </x:c>
      <x:c r="J3610" s="11" t="n">
        <x:f>E3610*G3610</x:f>
        <x:v>576</x:v>
      </x:c>
      <x:c r="K3610" s="11" t="n">
        <x:f>I3610-J3610</x:f>
        <x:v>-348</x:v>
      </x:c>
      <x:c r="L3610" s="14" t="n">
        <x:f>K3610/I3610</x:f>
        <x:v>-1.5263157894736843</x:v>
      </x:c>
    </x:row>
    <x:row r="3611" ht="22" customHeight="1">
      <x:c r="A3611" s="2" t="str">
        <x:v>ORD-03607</x:v>
      </x:c>
      <x:c r="B3611" s="2" t="str">
        <x:v>East</x:v>
      </x:c>
      <x:c r="C3611" s="2" t="str">
        <x:v>Feb</x:v>
      </x:c>
      <x:c r="D3611" s="2" t="str">
        <x:v>SKU-007</x:v>
      </x:c>
      <x:c r="E3611" s="15" t="n">
        <x:v>19</x:v>
      </x:c>
      <x:c r="F3611" s="11" t="n">
        <x:v>33</x:v>
      </x:c>
      <x:c r="G3611" s="11" t="n">
        <x:v>59</x:v>
      </x:c>
      <x:c r="H3611" s="11" t="n">
        <x:f>E3611*F3611</x:f>
        <x:v>627</x:v>
      </x:c>
      <x:c r="I3611" s="11" t="n">
        <x:f>H3611*(1-'Summary'!$B$5)</x:f>
        <x:v>595.65</x:v>
      </x:c>
      <x:c r="J3611" s="11" t="n">
        <x:f>E3611*G3611</x:f>
        <x:v>1121</x:v>
      </x:c>
      <x:c r="K3611" s="11" t="n">
        <x:f>I3611-J3611</x:f>
        <x:v>-525.35</x:v>
      </x:c>
      <x:c r="L3611" s="14" t="n">
        <x:f>K3611/I3611</x:f>
        <x:v>-0.8819776714513557</x:v>
      </x:c>
    </x:row>
    <x:row r="3612" ht="22" customHeight="1">
      <x:c r="A3612" s="2" t="str">
        <x:v>ORD-03608</x:v>
      </x:c>
      <x:c r="B3612" s="2" t="str">
        <x:v>West</x:v>
      </x:c>
      <x:c r="C3612" s="2" t="str">
        <x:v>Feb</x:v>
      </x:c>
      <x:c r="D3612" s="2" t="str">
        <x:v>SKU-008</x:v>
      </x:c>
      <x:c r="E3612" s="15" t="n">
        <x:v>2</x:v>
      </x:c>
      <x:c r="F3612" s="11" t="n">
        <x:v>46</x:v>
      </x:c>
      <x:c r="G3612" s="11" t="n">
        <x:v>70</x:v>
      </x:c>
      <x:c r="H3612" s="11" t="n">
        <x:f>E3612*F3612</x:f>
        <x:v>92</x:v>
      </x:c>
      <x:c r="I3612" s="11" t="n">
        <x:f>H3612*(1-'Summary'!$B$5)</x:f>
        <x:v>87.39999999999999</x:v>
      </x:c>
      <x:c r="J3612" s="11" t="n">
        <x:f>E3612*G3612</x:f>
        <x:v>140</x:v>
      </x:c>
      <x:c r="K3612" s="11" t="n">
        <x:f>I3612-J3612</x:f>
        <x:v>-52.60000000000001</x:v>
      </x:c>
      <x:c r="L3612" s="14" t="n">
        <x:f>K3612/I3612</x:f>
        <x:v>-0.6018306636155608</x:v>
      </x:c>
    </x:row>
    <x:row r="3613" ht="22" customHeight="1">
      <x:c r="A3613" s="2" t="str">
        <x:v>ORD-03609</x:v>
      </x:c>
      <x:c r="B3613" s="2" t="str">
        <x:v>North</x:v>
      </x:c>
      <x:c r="C3613" s="2" t="str">
        <x:v>Mar</x:v>
      </x:c>
      <x:c r="D3613" s="2" t="str">
        <x:v>SKU-009</x:v>
      </x:c>
      <x:c r="E3613" s="15" t="n">
        <x:v>9</x:v>
      </x:c>
      <x:c r="F3613" s="11" t="n">
        <x:v>59</x:v>
      </x:c>
      <x:c r="G3613" s="11" t="n">
        <x:v>81</x:v>
      </x:c>
      <x:c r="H3613" s="11" t="n">
        <x:f>E3613*F3613</x:f>
        <x:v>531</x:v>
      </x:c>
      <x:c r="I3613" s="11" t="n">
        <x:f>H3613*(1-'Summary'!$B$5)</x:f>
        <x:v>504.45</x:v>
      </x:c>
      <x:c r="J3613" s="11" t="n">
        <x:f>E3613*G3613</x:f>
        <x:v>729</x:v>
      </x:c>
      <x:c r="K3613" s="11" t="n">
        <x:f>I3613-J3613</x:f>
        <x:v>-224.55</x:v>
      </x:c>
      <x:c r="L3613" s="14" t="n">
        <x:f>K3613/I3613</x:f>
        <x:v>-0.4451382694023194</x:v>
      </x:c>
    </x:row>
    <x:row r="3614" ht="22" customHeight="1">
      <x:c r="A3614" s="2" t="str">
        <x:v>ORD-03610</x:v>
      </x:c>
      <x:c r="B3614" s="2" t="str">
        <x:v>South</x:v>
      </x:c>
      <x:c r="C3614" s="2" t="str">
        <x:v>Mar</x:v>
      </x:c>
      <x:c r="D3614" s="2" t="str">
        <x:v>SKU-010</x:v>
      </x:c>
      <x:c r="E3614" s="15" t="n">
        <x:v>16</x:v>
      </x:c>
      <x:c r="F3614" s="11" t="n">
        <x:v>72</x:v>
      </x:c>
      <x:c r="G3614" s="11" t="n">
        <x:v>92</x:v>
      </x:c>
      <x:c r="H3614" s="11" t="n">
        <x:f>E3614*F3614</x:f>
        <x:v>1152</x:v>
      </x:c>
      <x:c r="I3614" s="11" t="n">
        <x:f>H3614*(1-'Summary'!$B$5)</x:f>
        <x:v>1094.3999999999999</x:v>
      </x:c>
      <x:c r="J3614" s="11" t="n">
        <x:f>E3614*G3614</x:f>
        <x:v>1472</x:v>
      </x:c>
      <x:c r="K3614" s="11" t="n">
        <x:f>I3614-J3614</x:f>
        <x:v>-377.60000000000014</x:v>
      </x:c>
      <x:c r="L3614" s="14" t="n">
        <x:f>K3614/I3614</x:f>
        <x:v>-0.345029239766082</x:v>
      </x:c>
    </x:row>
    <x:row r="3615" ht="22" customHeight="1">
      <x:c r="A3615" s="2" t="str">
        <x:v>ORD-03611</x:v>
      </x:c>
      <x:c r="B3615" s="2" t="str">
        <x:v>East</x:v>
      </x:c>
      <x:c r="C3615" s="2" t="str">
        <x:v>Mar</x:v>
      </x:c>
      <x:c r="D3615" s="2" t="str">
        <x:v>SKU-011</x:v>
      </x:c>
      <x:c r="E3615" s="15" t="n">
        <x:v>23</x:v>
      </x:c>
      <x:c r="F3615" s="11" t="n">
        <x:v>85</x:v>
      </x:c>
      <x:c r="G3615" s="11" t="n">
        <x:v>8</x:v>
      </x:c>
      <x:c r="H3615" s="11" t="n">
        <x:f>E3615*F3615</x:f>
        <x:v>1955</x:v>
      </x:c>
      <x:c r="I3615" s="11" t="n">
        <x:f>H3615*(1-'Summary'!$B$5)</x:f>
        <x:v>1857.25</x:v>
      </x:c>
      <x:c r="J3615" s="11" t="n">
        <x:f>E3615*G3615</x:f>
        <x:v>184</x:v>
      </x:c>
      <x:c r="K3615" s="11" t="n">
        <x:f>I3615-J3615</x:f>
        <x:v>1673.25</x:v>
      </x:c>
      <x:c r="L3615" s="14" t="n">
        <x:f>K3615/I3615</x:f>
        <x:v>0.9009287925696594</x:v>
      </x:c>
    </x:row>
    <x:row r="3616" ht="22" customHeight="1">
      <x:c r="A3616" s="2" t="str">
        <x:v>ORD-03612</x:v>
      </x:c>
      <x:c r="B3616" s="2" t="str">
        <x:v>West</x:v>
      </x:c>
      <x:c r="C3616" s="2" t="str">
        <x:v>Mar</x:v>
      </x:c>
      <x:c r="D3616" s="2" t="str">
        <x:v>SKU-012</x:v>
      </x:c>
      <x:c r="E3616" s="15" t="n">
        <x:v>6</x:v>
      </x:c>
      <x:c r="F3616" s="11" t="n">
        <x:v>98</x:v>
      </x:c>
      <x:c r="G3616" s="11" t="n">
        <x:v>19</x:v>
      </x:c>
      <x:c r="H3616" s="11" t="n">
        <x:f>E3616*F3616</x:f>
        <x:v>588</x:v>
      </x:c>
      <x:c r="I3616" s="11" t="n">
        <x:f>H3616*(1-'Summary'!$B$5)</x:f>
        <x:v>558.6</x:v>
      </x:c>
      <x:c r="J3616" s="11" t="n">
        <x:f>E3616*G3616</x:f>
        <x:v>114</x:v>
      </x:c>
      <x:c r="K3616" s="11" t="n">
        <x:f>I3616-J3616</x:f>
        <x:v>444.6</x:v>
      </x:c>
      <x:c r="L3616" s="14" t="n">
        <x:f>K3616/I3616</x:f>
        <x:v>0.7959183673469388</x:v>
      </x:c>
    </x:row>
    <x:row r="3617" ht="22" customHeight="1">
      <x:c r="A3617" s="2" t="str">
        <x:v>ORD-03613</x:v>
      </x:c>
      <x:c r="B3617" s="2" t="str">
        <x:v>North</x:v>
      </x:c>
      <x:c r="C3617" s="2" t="str">
        <x:v>Apr</x:v>
      </x:c>
      <x:c r="D3617" s="2" t="str">
        <x:v>SKU-013</x:v>
      </x:c>
      <x:c r="E3617" s="15" t="n">
        <x:v>13</x:v>
      </x:c>
      <x:c r="F3617" s="11" t="n">
        <x:v>111</x:v>
      </x:c>
      <x:c r="G3617" s="11" t="n">
        <x:v>30</x:v>
      </x:c>
      <x:c r="H3617" s="11" t="n">
        <x:f>E3617*F3617</x:f>
        <x:v>1443</x:v>
      </x:c>
      <x:c r="I3617" s="11" t="n">
        <x:f>H3617*(1-'Summary'!$B$5)</x:f>
        <x:v>1370.85</x:v>
      </x:c>
      <x:c r="J3617" s="11" t="n">
        <x:f>E3617*G3617</x:f>
        <x:v>390</x:v>
      </x:c>
      <x:c r="K3617" s="11" t="n">
        <x:f>I3617-J3617</x:f>
        <x:v>980.8499999999999</x:v>
      </x:c>
      <x:c r="L3617" s="14" t="n">
        <x:f>K3617/I3617</x:f>
        <x:v>0.7155049786628733</x:v>
      </x:c>
    </x:row>
    <x:row r="3618" ht="22" customHeight="1">
      <x:c r="A3618" s="2" t="str">
        <x:v>ORD-03614</x:v>
      </x:c>
      <x:c r="B3618" s="2" t="str">
        <x:v>South</x:v>
      </x:c>
      <x:c r="C3618" s="2" t="str">
        <x:v>Apr</x:v>
      </x:c>
      <x:c r="D3618" s="2" t="str">
        <x:v>SKU-014</x:v>
      </x:c>
      <x:c r="E3618" s="15" t="n">
        <x:v>20</x:v>
      </x:c>
      <x:c r="F3618" s="11" t="n">
        <x:v>124</x:v>
      </x:c>
      <x:c r="G3618" s="11" t="n">
        <x:v>41</x:v>
      </x:c>
      <x:c r="H3618" s="11" t="n">
        <x:f>E3618*F3618</x:f>
        <x:v>2480</x:v>
      </x:c>
      <x:c r="I3618" s="11" t="n">
        <x:f>H3618*(1-'Summary'!$B$5)</x:f>
        <x:v>2356</x:v>
      </x:c>
      <x:c r="J3618" s="11" t="n">
        <x:f>E3618*G3618</x:f>
        <x:v>820</x:v>
      </x:c>
      <x:c r="K3618" s="11" t="n">
        <x:f>I3618-J3618</x:f>
        <x:v>1536</x:v>
      </x:c>
      <x:c r="L3618" s="14" t="n">
        <x:f>K3618/I3618</x:f>
        <x:v>0.6519524617996605</x:v>
      </x:c>
    </x:row>
    <x:row r="3619" ht="22" customHeight="1">
      <x:c r="A3619" s="2" t="str">
        <x:v>ORD-03615</x:v>
      </x:c>
      <x:c r="B3619" s="2" t="str">
        <x:v>East</x:v>
      </x:c>
      <x:c r="C3619" s="2" t="str">
        <x:v>Apr</x:v>
      </x:c>
      <x:c r="D3619" s="2" t="str">
        <x:v>SKU-015</x:v>
      </x:c>
      <x:c r="E3619" s="15" t="n">
        <x:v>3</x:v>
      </x:c>
      <x:c r="F3619" s="11" t="n">
        <x:v>137</x:v>
      </x:c>
      <x:c r="G3619" s="11" t="n">
        <x:v>52</x:v>
      </x:c>
      <x:c r="H3619" s="11" t="n">
        <x:f>E3619*F3619</x:f>
        <x:v>411</x:v>
      </x:c>
      <x:c r="I3619" s="11" t="n">
        <x:f>H3619*(1-'Summary'!$B$5)</x:f>
        <x:v>390.45</x:v>
      </x:c>
      <x:c r="J3619" s="11" t="n">
        <x:f>E3619*G3619</x:f>
        <x:v>156</x:v>
      </x:c>
      <x:c r="K3619" s="11" t="n">
        <x:f>I3619-J3619</x:f>
        <x:v>234.45</x:v>
      </x:c>
      <x:c r="L3619" s="14" t="n">
        <x:f>K3619/I3619</x:f>
        <x:v>0.6004610065309258</x:v>
      </x:c>
    </x:row>
    <x:row r="3620" ht="22" customHeight="1">
      <x:c r="A3620" s="2" t="str">
        <x:v>ORD-03616</x:v>
      </x:c>
      <x:c r="B3620" s="2" t="str">
        <x:v>West</x:v>
      </x:c>
      <x:c r="C3620" s="2" t="str">
        <x:v>Apr</x:v>
      </x:c>
      <x:c r="D3620" s="2" t="str">
        <x:v>SKU-016</x:v>
      </x:c>
      <x:c r="E3620" s="15" t="n">
        <x:v>10</x:v>
      </x:c>
      <x:c r="F3620" s="11" t="n">
        <x:v>150</x:v>
      </x:c>
      <x:c r="G3620" s="11" t="n">
        <x:v>63</x:v>
      </x:c>
      <x:c r="H3620" s="11" t="n">
        <x:f>E3620*F3620</x:f>
        <x:v>1500</x:v>
      </x:c>
      <x:c r="I3620" s="11" t="n">
        <x:f>H3620*(1-'Summary'!$B$5)</x:f>
        <x:v>1425</x:v>
      </x:c>
      <x:c r="J3620" s="11" t="n">
        <x:f>E3620*G3620</x:f>
        <x:v>630</x:v>
      </x:c>
      <x:c r="K3620" s="11" t="n">
        <x:f>I3620-J3620</x:f>
        <x:v>795</x:v>
      </x:c>
      <x:c r="L3620" s="14" t="n">
        <x:f>K3620/I3620</x:f>
        <x:v>0.5578947368421052</x:v>
      </x:c>
    </x:row>
    <x:row r="3621" ht="22" customHeight="1">
      <x:c r="A3621" s="2" t="str">
        <x:v>ORD-03617</x:v>
      </x:c>
      <x:c r="B3621" s="2" t="str">
        <x:v>North</x:v>
      </x:c>
      <x:c r="C3621" s="2" t="str">
        <x:v>May</x:v>
      </x:c>
      <x:c r="D3621" s="2" t="str">
        <x:v>SKU-017</x:v>
      </x:c>
      <x:c r="E3621" s="15" t="n">
        <x:v>17</x:v>
      </x:c>
      <x:c r="F3621" s="11" t="n">
        <x:v>163</x:v>
      </x:c>
      <x:c r="G3621" s="11" t="n">
        <x:v>74</x:v>
      </x:c>
      <x:c r="H3621" s="11" t="n">
        <x:f>E3621*F3621</x:f>
        <x:v>2771</x:v>
      </x:c>
      <x:c r="I3621" s="11" t="n">
        <x:f>H3621*(1-'Summary'!$B$5)</x:f>
        <x:v>2632.45</x:v>
      </x:c>
      <x:c r="J3621" s="11" t="n">
        <x:f>E3621*G3621</x:f>
        <x:v>1258</x:v>
      </x:c>
      <x:c r="K3621" s="11" t="n">
        <x:f>I3621-J3621</x:f>
        <x:v>1374.4499999999998</x:v>
      </x:c>
      <x:c r="L3621" s="14" t="n">
        <x:f>K3621/I3621</x:f>
        <x:v>0.5221181788827898</x:v>
      </x:c>
    </x:row>
    <x:row r="3622" ht="22" customHeight="1">
      <x:c r="A3622" s="2" t="str">
        <x:v>ORD-03618</x:v>
      </x:c>
      <x:c r="B3622" s="2" t="str">
        <x:v>South</x:v>
      </x:c>
      <x:c r="C3622" s="2" t="str">
        <x:v>May</x:v>
      </x:c>
      <x:c r="D3622" s="2" t="str">
        <x:v>SKU-018</x:v>
      </x:c>
      <x:c r="E3622" s="15" t="n">
        <x:v>24</x:v>
      </x:c>
      <x:c r="F3622" s="11" t="n">
        <x:v>176</x:v>
      </x:c>
      <x:c r="G3622" s="11" t="n">
        <x:v>85</x:v>
      </x:c>
      <x:c r="H3622" s="11" t="n">
        <x:f>E3622*F3622</x:f>
        <x:v>4224</x:v>
      </x:c>
      <x:c r="I3622" s="11" t="n">
        <x:f>H3622*(1-'Summary'!$B$5)</x:f>
        <x:v>4012.7999999999997</x:v>
      </x:c>
      <x:c r="J3622" s="11" t="n">
        <x:f>E3622*G3622</x:f>
        <x:v>2040</x:v>
      </x:c>
      <x:c r="K3622" s="11" t="n">
        <x:f>I3622-J3622</x:f>
        <x:v>1972.7999999999997</x:v>
      </x:c>
      <x:c r="L3622" s="14" t="n">
        <x:f>K3622/I3622</x:f>
        <x:v>0.4916267942583732</x:v>
      </x:c>
    </x:row>
    <x:row r="3623" ht="22" customHeight="1">
      <x:c r="A3623" s="2" t="str">
        <x:v>ORD-03619</x:v>
      </x:c>
      <x:c r="B3623" s="2" t="str">
        <x:v>East</x:v>
      </x:c>
      <x:c r="C3623" s="2" t="str">
        <x:v>May</x:v>
      </x:c>
      <x:c r="D3623" s="2" t="str">
        <x:v>SKU-019</x:v>
      </x:c>
      <x:c r="E3623" s="15" t="n">
        <x:v>7</x:v>
      </x:c>
      <x:c r="F3623" s="11" t="n">
        <x:v>189</x:v>
      </x:c>
      <x:c r="G3623" s="11" t="n">
        <x:v>96</x:v>
      </x:c>
      <x:c r="H3623" s="11" t="n">
        <x:f>E3623*F3623</x:f>
        <x:v>1323</x:v>
      </x:c>
      <x:c r="I3623" s="11" t="n">
        <x:f>H3623*(1-'Summary'!$B$5)</x:f>
        <x:v>1256.85</x:v>
      </x:c>
      <x:c r="J3623" s="11" t="n">
        <x:f>E3623*G3623</x:f>
        <x:v>672</x:v>
      </x:c>
      <x:c r="K3623" s="11" t="n">
        <x:f>I3623-J3623</x:f>
        <x:v>584.8499999999999</x:v>
      </x:c>
      <x:c r="L3623" s="14" t="n">
        <x:f>K3623/I3623</x:f>
        <x:v>0.4653299916457811</x:v>
      </x:c>
    </x:row>
    <x:row r="3624" ht="22" customHeight="1">
      <x:c r="A3624" s="2" t="str">
        <x:v>ORD-03620</x:v>
      </x:c>
      <x:c r="B3624" s="2" t="str">
        <x:v>West</x:v>
      </x:c>
      <x:c r="C3624" s="2" t="str">
        <x:v>May</x:v>
      </x:c>
      <x:c r="D3624" s="2" t="str">
        <x:v>SKU-020</x:v>
      </x:c>
      <x:c r="E3624" s="15" t="n">
        <x:v>14</x:v>
      </x:c>
      <x:c r="F3624" s="11" t="n">
        <x:v>202</x:v>
      </x:c>
      <x:c r="G3624" s="11" t="n">
        <x:v>12</x:v>
      </x:c>
      <x:c r="H3624" s="11" t="n">
        <x:f>E3624*F3624</x:f>
        <x:v>2828</x:v>
      </x:c>
      <x:c r="I3624" s="11" t="n">
        <x:f>H3624*(1-'Summary'!$B$5)</x:f>
        <x:v>2686.6</x:v>
      </x:c>
      <x:c r="J3624" s="11" t="n">
        <x:f>E3624*G3624</x:f>
        <x:v>168</x:v>
      </x:c>
      <x:c r="K3624" s="11" t="n">
        <x:f>I3624-J3624</x:f>
        <x:v>2518.6</x:v>
      </x:c>
      <x:c r="L3624" s="14" t="n">
        <x:f>K3624/I3624</x:f>
        <x:v>0.9374674309536217</x:v>
      </x:c>
    </x:row>
    <x:row r="3625" ht="22" customHeight="1">
      <x:c r="A3625" s="2" t="str">
        <x:v>ORD-03621</x:v>
      </x:c>
      <x:c r="B3625" s="2" t="str">
        <x:v>North</x:v>
      </x:c>
      <x:c r="C3625" s="2" t="str">
        <x:v>Jun</x:v>
      </x:c>
      <x:c r="D3625" s="2" t="str">
        <x:v>SKU-021</x:v>
      </x:c>
      <x:c r="E3625" s="15" t="n">
        <x:v>21</x:v>
      </x:c>
      <x:c r="F3625" s="11" t="n">
        <x:v>215</x:v>
      </x:c>
      <x:c r="G3625" s="11" t="n">
        <x:v>23</x:v>
      </x:c>
      <x:c r="H3625" s="11" t="n">
        <x:f>E3625*F3625</x:f>
        <x:v>4515</x:v>
      </x:c>
      <x:c r="I3625" s="11" t="n">
        <x:f>H3625*(1-'Summary'!$B$5)</x:f>
        <x:v>4289.25</x:v>
      </x:c>
      <x:c r="J3625" s="11" t="n">
        <x:f>E3625*G3625</x:f>
        <x:v>483</x:v>
      </x:c>
      <x:c r="K3625" s="11" t="n">
        <x:f>I3625-J3625</x:f>
        <x:v>3806.25</x:v>
      </x:c>
      <x:c r="L3625" s="14" t="n">
        <x:f>K3625/I3625</x:f>
        <x:v>0.8873929008567931</x:v>
      </x:c>
    </x:row>
    <x:row r="3626" ht="22" customHeight="1">
      <x:c r="A3626" s="2" t="str">
        <x:v>ORD-03622</x:v>
      </x:c>
      <x:c r="B3626" s="2" t="str">
        <x:v>South</x:v>
      </x:c>
      <x:c r="C3626" s="2" t="str">
        <x:v>Jun</x:v>
      </x:c>
      <x:c r="D3626" s="2" t="str">
        <x:v>SKU-022</x:v>
      </x:c>
      <x:c r="E3626" s="15" t="n">
        <x:v>4</x:v>
      </x:c>
      <x:c r="F3626" s="11" t="n">
        <x:v>228</x:v>
      </x:c>
      <x:c r="G3626" s="11" t="n">
        <x:v>34</x:v>
      </x:c>
      <x:c r="H3626" s="11" t="n">
        <x:f>E3626*F3626</x:f>
        <x:v>912</x:v>
      </x:c>
      <x:c r="I3626" s="11" t="n">
        <x:f>H3626*(1-'Summary'!$B$5)</x:f>
        <x:v>866.4</x:v>
      </x:c>
      <x:c r="J3626" s="11" t="n">
        <x:f>E3626*G3626</x:f>
        <x:v>136</x:v>
      </x:c>
      <x:c r="K3626" s="11" t="n">
        <x:f>I3626-J3626</x:f>
        <x:v>730.4</x:v>
      </x:c>
      <x:c r="L3626" s="14" t="n">
        <x:f>K3626/I3626</x:f>
        <x:v>0.843028624192059</x:v>
      </x:c>
    </x:row>
    <x:row r="3627" ht="22" customHeight="1">
      <x:c r="A3627" s="2" t="str">
        <x:v>ORD-03623</x:v>
      </x:c>
      <x:c r="B3627" s="2" t="str">
        <x:v>East</x:v>
      </x:c>
      <x:c r="C3627" s="2" t="str">
        <x:v>Jun</x:v>
      </x:c>
      <x:c r="D3627" s="2" t="str">
        <x:v>SKU-023</x:v>
      </x:c>
      <x:c r="E3627" s="15" t="n">
        <x:v>11</x:v>
      </x:c>
      <x:c r="F3627" s="11" t="n">
        <x:v>21</x:v>
      </x:c>
      <x:c r="G3627" s="11" t="n">
        <x:v>45</x:v>
      </x:c>
      <x:c r="H3627" s="11" t="n">
        <x:f>E3627*F3627</x:f>
        <x:v>231</x:v>
      </x:c>
      <x:c r="I3627" s="11" t="n">
        <x:f>H3627*(1-'Summary'!$B$5)</x:f>
        <x:v>219.45</x:v>
      </x:c>
      <x:c r="J3627" s="11" t="n">
        <x:f>E3627*G3627</x:f>
        <x:v>495</x:v>
      </x:c>
      <x:c r="K3627" s="11" t="n">
        <x:f>I3627-J3627</x:f>
        <x:v>-275.55</x:v>
      </x:c>
      <x:c r="L3627" s="14" t="n">
        <x:f>K3627/I3627</x:f>
        <x:v>-1.255639097744361</x:v>
      </x:c>
    </x:row>
    <x:row r="3628" ht="22" customHeight="1">
      <x:c r="A3628" s="2" t="str">
        <x:v>ORD-03624</x:v>
      </x:c>
      <x:c r="B3628" s="2" t="str">
        <x:v>West</x:v>
      </x:c>
      <x:c r="C3628" s="2" t="str">
        <x:v>Jun</x:v>
      </x:c>
      <x:c r="D3628" s="2" t="str">
        <x:v>SKU-024</x:v>
      </x:c>
      <x:c r="E3628" s="15" t="n">
        <x:v>18</x:v>
      </x:c>
      <x:c r="F3628" s="11" t="n">
        <x:v>34</x:v>
      </x:c>
      <x:c r="G3628" s="11" t="n">
        <x:v>56</x:v>
      </x:c>
      <x:c r="H3628" s="11" t="n">
        <x:f>E3628*F3628</x:f>
        <x:v>612</x:v>
      </x:c>
      <x:c r="I3628" s="11" t="n">
        <x:f>H3628*(1-'Summary'!$B$5)</x:f>
        <x:v>581.4</x:v>
      </x:c>
      <x:c r="J3628" s="11" t="n">
        <x:f>E3628*G3628</x:f>
        <x:v>1008</x:v>
      </x:c>
      <x:c r="K3628" s="11" t="n">
        <x:f>I3628-J3628</x:f>
        <x:v>-426.6</x:v>
      </x:c>
      <x:c r="L3628" s="14" t="n">
        <x:f>K3628/I3628</x:f>
        <x:v>-0.7337461300309598</x:v>
      </x:c>
    </x:row>
    <x:row r="3629" ht="22" customHeight="1">
      <x:c r="A3629" s="2" t="str">
        <x:v>ORD-03625</x:v>
      </x:c>
      <x:c r="B3629" s="2" t="str">
        <x:v>North</x:v>
      </x:c>
      <x:c r="C3629" s="2" t="str">
        <x:v>Jul</x:v>
      </x:c>
      <x:c r="D3629" s="2" t="str">
        <x:v>SKU-025</x:v>
      </x:c>
      <x:c r="E3629" s="15" t="n">
        <x:v>1</x:v>
      </x:c>
      <x:c r="F3629" s="11" t="n">
        <x:v>47</x:v>
      </x:c>
      <x:c r="G3629" s="11" t="n">
        <x:v>67</x:v>
      </x:c>
      <x:c r="H3629" s="11" t="n">
        <x:f>E3629*F3629</x:f>
        <x:v>47</x:v>
      </x:c>
      <x:c r="I3629" s="11" t="n">
        <x:f>H3629*(1-'Summary'!$B$5)</x:f>
        <x:v>44.65</x:v>
      </x:c>
      <x:c r="J3629" s="11" t="n">
        <x:f>E3629*G3629</x:f>
        <x:v>67</x:v>
      </x:c>
      <x:c r="K3629" s="11" t="n">
        <x:f>I3629-J3629</x:f>
        <x:v>-22.35</x:v>
      </x:c>
      <x:c r="L3629" s="14" t="n">
        <x:f>K3629/I3629</x:f>
        <x:v>-0.5005599104143338</x:v>
      </x:c>
    </x:row>
    <x:row r="3630" ht="22" customHeight="1">
      <x:c r="A3630" s="2" t="str">
        <x:v>ORD-03626</x:v>
      </x:c>
      <x:c r="B3630" s="2" t="str">
        <x:v>South</x:v>
      </x:c>
      <x:c r="C3630" s="2" t="str">
        <x:v>Jul</x:v>
      </x:c>
      <x:c r="D3630" s="2" t="str">
        <x:v>SKU-026</x:v>
      </x:c>
      <x:c r="E3630" s="15" t="n">
        <x:v>8</x:v>
      </x:c>
      <x:c r="F3630" s="11" t="n">
        <x:v>60</x:v>
      </x:c>
      <x:c r="G3630" s="11" t="n">
        <x:v>78</x:v>
      </x:c>
      <x:c r="H3630" s="11" t="n">
        <x:f>E3630*F3630</x:f>
        <x:v>480</x:v>
      </x:c>
      <x:c r="I3630" s="11" t="n">
        <x:f>H3630*(1-'Summary'!$B$5)</x:f>
        <x:v>456</x:v>
      </x:c>
      <x:c r="J3630" s="11" t="n">
        <x:f>E3630*G3630</x:f>
        <x:v>624</x:v>
      </x:c>
      <x:c r="K3630" s="11" t="n">
        <x:f>I3630-J3630</x:f>
        <x:v>-168</x:v>
      </x:c>
      <x:c r="L3630" s="14" t="n">
        <x:f>K3630/I3630</x:f>
        <x:v>-0.3684210526315789</x:v>
      </x:c>
    </x:row>
    <x:row r="3631" ht="22" customHeight="1">
      <x:c r="A3631" s="2" t="str">
        <x:v>ORD-03627</x:v>
      </x:c>
      <x:c r="B3631" s="2" t="str">
        <x:v>East</x:v>
      </x:c>
      <x:c r="C3631" s="2" t="str">
        <x:v>Jul</x:v>
      </x:c>
      <x:c r="D3631" s="2" t="str">
        <x:v>SKU-027</x:v>
      </x:c>
      <x:c r="E3631" s="15" t="n">
        <x:v>15</x:v>
      </x:c>
      <x:c r="F3631" s="11" t="n">
        <x:v>73</x:v>
      </x:c>
      <x:c r="G3631" s="11" t="n">
        <x:v>89</x:v>
      </x:c>
      <x:c r="H3631" s="11" t="n">
        <x:f>E3631*F3631</x:f>
        <x:v>1095</x:v>
      </x:c>
      <x:c r="I3631" s="11" t="n">
        <x:f>H3631*(1-'Summary'!$B$5)</x:f>
        <x:v>1040.25</x:v>
      </x:c>
      <x:c r="J3631" s="11" t="n">
        <x:f>E3631*G3631</x:f>
        <x:v>1335</x:v>
      </x:c>
      <x:c r="K3631" s="11" t="n">
        <x:f>I3631-J3631</x:f>
        <x:v>-294.75</x:v>
      </x:c>
      <x:c r="L3631" s="14" t="n">
        <x:f>K3631/I3631</x:f>
        <x:v>-0.28334534967555874</x:v>
      </x:c>
    </x:row>
    <x:row r="3632" ht="22" customHeight="1">
      <x:c r="A3632" s="2" t="str">
        <x:v>ORD-03628</x:v>
      </x:c>
      <x:c r="B3632" s="2" t="str">
        <x:v>West</x:v>
      </x:c>
      <x:c r="C3632" s="2" t="str">
        <x:v>Jul</x:v>
      </x:c>
      <x:c r="D3632" s="2" t="str">
        <x:v>SKU-028</x:v>
      </x:c>
      <x:c r="E3632" s="15" t="n">
        <x:v>22</x:v>
      </x:c>
      <x:c r="F3632" s="11" t="n">
        <x:v>86</x:v>
      </x:c>
      <x:c r="G3632" s="11" t="n">
        <x:v>100</x:v>
      </x:c>
      <x:c r="H3632" s="11" t="n">
        <x:f>E3632*F3632</x:f>
        <x:v>1892</x:v>
      </x:c>
      <x:c r="I3632" s="11" t="n">
        <x:f>H3632*(1-'Summary'!$B$5)</x:f>
        <x:v>1797.3999999999999</x:v>
      </x:c>
      <x:c r="J3632" s="11" t="n">
        <x:f>E3632*G3632</x:f>
        <x:v>2200</x:v>
      </x:c>
      <x:c r="K3632" s="11" t="n">
        <x:f>I3632-J3632</x:f>
        <x:v>-402.60000000000014</x:v>
      </x:c>
      <x:c r="L3632" s="14" t="n">
        <x:f>K3632/I3632</x:f>
        <x:v>-0.22399020807833547</x:v>
      </x:c>
    </x:row>
    <x:row r="3633" ht="22" customHeight="1">
      <x:c r="A3633" s="2" t="str">
        <x:v>ORD-03629</x:v>
      </x:c>
      <x:c r="B3633" s="2" t="str">
        <x:v>North</x:v>
      </x:c>
      <x:c r="C3633" s="2" t="str">
        <x:v>Aug</x:v>
      </x:c>
      <x:c r="D3633" s="2" t="str">
        <x:v>SKU-029</x:v>
      </x:c>
      <x:c r="E3633" s="15" t="n">
        <x:v>5</x:v>
      </x:c>
      <x:c r="F3633" s="11" t="n">
        <x:v>99</x:v>
      </x:c>
      <x:c r="G3633" s="11" t="n">
        <x:v>16</x:v>
      </x:c>
      <x:c r="H3633" s="11" t="n">
        <x:f>E3633*F3633</x:f>
        <x:v>495</x:v>
      </x:c>
      <x:c r="I3633" s="11" t="n">
        <x:f>H3633*(1-'Summary'!$B$5)</x:f>
        <x:v>470.25</x:v>
      </x:c>
      <x:c r="J3633" s="11" t="n">
        <x:f>E3633*G3633</x:f>
        <x:v>80</x:v>
      </x:c>
      <x:c r="K3633" s="11" t="n">
        <x:f>I3633-J3633</x:f>
        <x:v>390.25</x:v>
      </x:c>
      <x:c r="L3633" s="14" t="n">
        <x:f>K3633/I3633</x:f>
        <x:v>0.8298777246145668</x:v>
      </x:c>
    </x:row>
    <x:row r="3634" ht="22" customHeight="1">
      <x:c r="A3634" s="2" t="str">
        <x:v>ORD-03630</x:v>
      </x:c>
      <x:c r="B3634" s="2" t="str">
        <x:v>South</x:v>
      </x:c>
      <x:c r="C3634" s="2" t="str">
        <x:v>Aug</x:v>
      </x:c>
      <x:c r="D3634" s="2" t="str">
        <x:v>SKU-030</x:v>
      </x:c>
      <x:c r="E3634" s="15" t="n">
        <x:v>12</x:v>
      </x:c>
      <x:c r="F3634" s="11" t="n">
        <x:v>112</x:v>
      </x:c>
      <x:c r="G3634" s="11" t="n">
        <x:v>27</x:v>
      </x:c>
      <x:c r="H3634" s="11" t="n">
        <x:f>E3634*F3634</x:f>
        <x:v>1344</x:v>
      </x:c>
      <x:c r="I3634" s="11" t="n">
        <x:f>H3634*(1-'Summary'!$B$5)</x:f>
        <x:v>1276.8</x:v>
      </x:c>
      <x:c r="J3634" s="11" t="n">
        <x:f>E3634*G3634</x:f>
        <x:v>324</x:v>
      </x:c>
      <x:c r="K3634" s="11" t="n">
        <x:f>I3634-J3634</x:f>
        <x:v>952.8</x:v>
      </x:c>
      <x:c r="L3634" s="14" t="n">
        <x:f>K3634/I3634</x:f>
        <x:v>0.7462406015037594</x:v>
      </x:c>
    </x:row>
    <x:row r="3635" ht="22" customHeight="1">
      <x:c r="A3635" s="2" t="str">
        <x:v>ORD-03631</x:v>
      </x:c>
      <x:c r="B3635" s="2" t="str">
        <x:v>East</x:v>
      </x:c>
      <x:c r="C3635" s="2" t="str">
        <x:v>Aug</x:v>
      </x:c>
      <x:c r="D3635" s="2" t="str">
        <x:v>SKU-031</x:v>
      </x:c>
      <x:c r="E3635" s="15" t="n">
        <x:v>19</x:v>
      </x:c>
      <x:c r="F3635" s="11" t="n">
        <x:v>125</x:v>
      </x:c>
      <x:c r="G3635" s="11" t="n">
        <x:v>38</x:v>
      </x:c>
      <x:c r="H3635" s="11" t="n">
        <x:f>E3635*F3635</x:f>
        <x:v>2375</x:v>
      </x:c>
      <x:c r="I3635" s="11" t="n">
        <x:f>H3635*(1-'Summary'!$B$5)</x:f>
        <x:v>2256.25</x:v>
      </x:c>
      <x:c r="J3635" s="11" t="n">
        <x:f>E3635*G3635</x:f>
        <x:v>722</x:v>
      </x:c>
      <x:c r="K3635" s="11" t="n">
        <x:f>I3635-J3635</x:f>
        <x:v>1534.25</x:v>
      </x:c>
      <x:c r="L3635" s="14" t="n">
        <x:f>K3635/I3635</x:f>
        <x:v>0.68</x:v>
      </x:c>
    </x:row>
    <x:row r="3636" ht="22" customHeight="1">
      <x:c r="A3636" s="2" t="str">
        <x:v>ORD-03632</x:v>
      </x:c>
      <x:c r="B3636" s="2" t="str">
        <x:v>West</x:v>
      </x:c>
      <x:c r="C3636" s="2" t="str">
        <x:v>Aug</x:v>
      </x:c>
      <x:c r="D3636" s="2" t="str">
        <x:v>SKU-032</x:v>
      </x:c>
      <x:c r="E3636" s="15" t="n">
        <x:v>2</x:v>
      </x:c>
      <x:c r="F3636" s="11" t="n">
        <x:v>138</x:v>
      </x:c>
      <x:c r="G3636" s="11" t="n">
        <x:v>49</x:v>
      </x:c>
      <x:c r="H3636" s="11" t="n">
        <x:f>E3636*F3636</x:f>
        <x:v>276</x:v>
      </x:c>
      <x:c r="I3636" s="11" t="n">
        <x:f>H3636*(1-'Summary'!$B$5)</x:f>
        <x:v>262.2</x:v>
      </x:c>
      <x:c r="J3636" s="11" t="n">
        <x:f>E3636*G3636</x:f>
        <x:v>98</x:v>
      </x:c>
      <x:c r="K3636" s="11" t="n">
        <x:f>I3636-J3636</x:f>
        <x:v>164.2</x:v>
      </x:c>
      <x:c r="L3636" s="14" t="n">
        <x:f>K3636/I3636</x:f>
        <x:v>0.6262395118230358</x:v>
      </x:c>
    </x:row>
    <x:row r="3637" ht="22" customHeight="1">
      <x:c r="A3637" s="2" t="str">
        <x:v>ORD-03633</x:v>
      </x:c>
      <x:c r="B3637" s="2" t="str">
        <x:v>North</x:v>
      </x:c>
      <x:c r="C3637" s="2" t="str">
        <x:v>Sep</x:v>
      </x:c>
      <x:c r="D3637" s="2" t="str">
        <x:v>SKU-033</x:v>
      </x:c>
      <x:c r="E3637" s="15" t="n">
        <x:v>9</x:v>
      </x:c>
      <x:c r="F3637" s="11" t="n">
        <x:v>151</x:v>
      </x:c>
      <x:c r="G3637" s="11" t="n">
        <x:v>60</x:v>
      </x:c>
      <x:c r="H3637" s="11" t="n">
        <x:f>E3637*F3637</x:f>
        <x:v>1359</x:v>
      </x:c>
      <x:c r="I3637" s="11" t="n">
        <x:f>H3637*(1-'Summary'!$B$5)</x:f>
        <x:v>1291.05</x:v>
      </x:c>
      <x:c r="J3637" s="11" t="n">
        <x:f>E3637*G3637</x:f>
        <x:v>540</x:v>
      </x:c>
      <x:c r="K3637" s="11" t="n">
        <x:f>I3637-J3637</x:f>
        <x:v>751.05</x:v>
      </x:c>
      <x:c r="L3637" s="14" t="n">
        <x:f>K3637/I3637</x:f>
        <x:v>0.5817357964447543</x:v>
      </x:c>
    </x:row>
    <x:row r="3638" ht="22" customHeight="1">
      <x:c r="A3638" s="2" t="str">
        <x:v>ORD-03634</x:v>
      </x:c>
      <x:c r="B3638" s="2" t="str">
        <x:v>South</x:v>
      </x:c>
      <x:c r="C3638" s="2" t="str">
        <x:v>Sep</x:v>
      </x:c>
      <x:c r="D3638" s="2" t="str">
        <x:v>SKU-034</x:v>
      </x:c>
      <x:c r="E3638" s="15" t="n">
        <x:v>16</x:v>
      </x:c>
      <x:c r="F3638" s="11" t="n">
        <x:v>164</x:v>
      </x:c>
      <x:c r="G3638" s="11" t="n">
        <x:v>71</x:v>
      </x:c>
      <x:c r="H3638" s="11" t="n">
        <x:f>E3638*F3638</x:f>
        <x:v>2624</x:v>
      </x:c>
      <x:c r="I3638" s="11" t="n">
        <x:f>H3638*(1-'Summary'!$B$5)</x:f>
        <x:v>2492.7999999999997</x:v>
      </x:c>
      <x:c r="J3638" s="11" t="n">
        <x:f>E3638*G3638</x:f>
        <x:v>1136</x:v>
      </x:c>
      <x:c r="K3638" s="11" t="n">
        <x:f>I3638-J3638</x:f>
        <x:v>1356.7999999999997</x:v>
      </x:c>
      <x:c r="L3638" s="14" t="n">
        <x:f>K3638/I3638</x:f>
        <x:v>0.5442875481386392</x:v>
      </x:c>
    </x:row>
    <x:row r="3639" ht="22" customHeight="1">
      <x:c r="A3639" s="2" t="str">
        <x:v>ORD-03635</x:v>
      </x:c>
      <x:c r="B3639" s="2" t="str">
        <x:v>East</x:v>
      </x:c>
      <x:c r="C3639" s="2" t="str">
        <x:v>Sep</x:v>
      </x:c>
      <x:c r="D3639" s="2" t="str">
        <x:v>SKU-035</x:v>
      </x:c>
      <x:c r="E3639" s="15" t="n">
        <x:v>23</x:v>
      </x:c>
      <x:c r="F3639" s="11" t="n">
        <x:v>177</x:v>
      </x:c>
      <x:c r="G3639" s="11" t="n">
        <x:v>82</x:v>
      </x:c>
      <x:c r="H3639" s="11" t="n">
        <x:f>E3639*F3639</x:f>
        <x:v>4071</x:v>
      </x:c>
      <x:c r="I3639" s="11" t="n">
        <x:f>H3639*(1-'Summary'!$B$5)</x:f>
        <x:v>3867.45</x:v>
      </x:c>
      <x:c r="J3639" s="11" t="n">
        <x:f>E3639*G3639</x:f>
        <x:v>1886</x:v>
      </x:c>
      <x:c r="K3639" s="11" t="n">
        <x:f>I3639-J3639</x:f>
        <x:v>1981.4499999999998</x:v>
      </x:c>
      <x:c r="L3639" s="14" t="n">
        <x:f>K3639/I3639</x:f>
        <x:v>0.5123401724650609</x:v>
      </x:c>
    </x:row>
    <x:row r="3640" ht="22" customHeight="1">
      <x:c r="A3640" s="2" t="str">
        <x:v>ORD-03636</x:v>
      </x:c>
      <x:c r="B3640" s="2" t="str">
        <x:v>West</x:v>
      </x:c>
      <x:c r="C3640" s="2" t="str">
        <x:v>Sep</x:v>
      </x:c>
      <x:c r="D3640" s="2" t="str">
        <x:v>SKU-036</x:v>
      </x:c>
      <x:c r="E3640" s="15" t="n">
        <x:v>6</x:v>
      </x:c>
      <x:c r="F3640" s="11" t="n">
        <x:v>190</x:v>
      </x:c>
      <x:c r="G3640" s="11" t="n">
        <x:v>93</x:v>
      </x:c>
      <x:c r="H3640" s="11" t="n">
        <x:f>E3640*F3640</x:f>
        <x:v>1140</x:v>
      </x:c>
      <x:c r="I3640" s="11" t="n">
        <x:f>H3640*(1-'Summary'!$B$5)</x:f>
        <x:v>1083</x:v>
      </x:c>
      <x:c r="J3640" s="11" t="n">
        <x:f>E3640*G3640</x:f>
        <x:v>558</x:v>
      </x:c>
      <x:c r="K3640" s="11" t="n">
        <x:f>I3640-J3640</x:f>
        <x:v>525</x:v>
      </x:c>
      <x:c r="L3640" s="14" t="n">
        <x:f>K3640/I3640</x:f>
        <x:v>0.48476454293628807</x:v>
      </x:c>
    </x:row>
    <x:row r="3641" ht="22" customHeight="1">
      <x:c r="A3641" s="2" t="str">
        <x:v>ORD-03637</x:v>
      </x:c>
      <x:c r="B3641" s="2" t="str">
        <x:v>North</x:v>
      </x:c>
      <x:c r="C3641" s="2" t="str">
        <x:v>Oct</x:v>
      </x:c>
      <x:c r="D3641" s="2" t="str">
        <x:v>SKU-037</x:v>
      </x:c>
      <x:c r="E3641" s="15" t="n">
        <x:v>13</x:v>
      </x:c>
      <x:c r="F3641" s="11" t="n">
        <x:v>203</x:v>
      </x:c>
      <x:c r="G3641" s="11" t="n">
        <x:v>9</x:v>
      </x:c>
      <x:c r="H3641" s="11" t="n">
        <x:f>E3641*F3641</x:f>
        <x:v>2639</x:v>
      </x:c>
      <x:c r="I3641" s="11" t="n">
        <x:f>H3641*(1-'Summary'!$B$5)</x:f>
        <x:v>2507.0499999999997</x:v>
      </x:c>
      <x:c r="J3641" s="11" t="n">
        <x:f>E3641*G3641</x:f>
        <x:v>117</x:v>
      </x:c>
      <x:c r="K3641" s="11" t="n">
        <x:f>I3641-J3641</x:f>
        <x:v>2390.0499999999997</x:v>
      </x:c>
      <x:c r="L3641" s="14" t="n">
        <x:f>K3641/I3641</x:f>
        <x:v>0.9533316048742546</x:v>
      </x:c>
    </x:row>
    <x:row r="3642" ht="22" customHeight="1">
      <x:c r="A3642" s="2" t="str">
        <x:v>ORD-03638</x:v>
      </x:c>
      <x:c r="B3642" s="2" t="str">
        <x:v>South</x:v>
      </x:c>
      <x:c r="C3642" s="2" t="str">
        <x:v>Oct</x:v>
      </x:c>
      <x:c r="D3642" s="2" t="str">
        <x:v>SKU-038</x:v>
      </x:c>
      <x:c r="E3642" s="15" t="n">
        <x:v>20</x:v>
      </x:c>
      <x:c r="F3642" s="11" t="n">
        <x:v>216</x:v>
      </x:c>
      <x:c r="G3642" s="11" t="n">
        <x:v>20</x:v>
      </x:c>
      <x:c r="H3642" s="11" t="n">
        <x:f>E3642*F3642</x:f>
        <x:v>4320</x:v>
      </x:c>
      <x:c r="I3642" s="11" t="n">
        <x:f>H3642*(1-'Summary'!$B$5)</x:f>
        <x:v>4104</x:v>
      </x:c>
      <x:c r="J3642" s="11" t="n">
        <x:f>E3642*G3642</x:f>
        <x:v>400</x:v>
      </x:c>
      <x:c r="K3642" s="11" t="n">
        <x:f>I3642-J3642</x:f>
        <x:v>3704</x:v>
      </x:c>
      <x:c r="L3642" s="14" t="n">
        <x:f>K3642/I3642</x:f>
        <x:v>0.9025341130604289</x:v>
      </x:c>
    </x:row>
    <x:row r="3643" ht="22" customHeight="1">
      <x:c r="A3643" s="2" t="str">
        <x:v>ORD-03639</x:v>
      </x:c>
      <x:c r="B3643" s="2" t="str">
        <x:v>East</x:v>
      </x:c>
      <x:c r="C3643" s="2" t="str">
        <x:v>Oct</x:v>
      </x:c>
      <x:c r="D3643" s="2" t="str">
        <x:v>SKU-039</x:v>
      </x:c>
      <x:c r="E3643" s="15" t="n">
        <x:v>3</x:v>
      </x:c>
      <x:c r="F3643" s="11" t="n">
        <x:v>229</x:v>
      </x:c>
      <x:c r="G3643" s="11" t="n">
        <x:v>31</x:v>
      </x:c>
      <x:c r="H3643" s="11" t="n">
        <x:f>E3643*F3643</x:f>
        <x:v>687</x:v>
      </x:c>
      <x:c r="I3643" s="11" t="n">
        <x:f>H3643*(1-'Summary'!$B$5)</x:f>
        <x:v>652.65</x:v>
      </x:c>
      <x:c r="J3643" s="11" t="n">
        <x:f>E3643*G3643</x:f>
        <x:v>93</x:v>
      </x:c>
      <x:c r="K3643" s="11" t="n">
        <x:f>I3643-J3643</x:f>
        <x:v>559.65</x:v>
      </x:c>
      <x:c r="L3643" s="14" t="n">
        <x:f>K3643/I3643</x:f>
        <x:v>0.8575040220638933</x:v>
      </x:c>
    </x:row>
    <x:row r="3644" ht="22" customHeight="1">
      <x:c r="A3644" s="2" t="str">
        <x:v>ORD-03640</x:v>
      </x:c>
      <x:c r="B3644" s="2" t="str">
        <x:v>West</x:v>
      </x:c>
      <x:c r="C3644" s="2" t="str">
        <x:v>Oct</x:v>
      </x:c>
      <x:c r="D3644" s="2" t="str">
        <x:v>SKU-040</x:v>
      </x:c>
      <x:c r="E3644" s="15" t="n">
        <x:v>10</x:v>
      </x:c>
      <x:c r="F3644" s="11" t="n">
        <x:v>22</x:v>
      </x:c>
      <x:c r="G3644" s="11" t="n">
        <x:v>42</x:v>
      </x:c>
      <x:c r="H3644" s="11" t="n">
        <x:f>E3644*F3644</x:f>
        <x:v>220</x:v>
      </x:c>
      <x:c r="I3644" s="11" t="n">
        <x:f>H3644*(1-'Summary'!$B$5)</x:f>
        <x:v>209</x:v>
      </x:c>
      <x:c r="J3644" s="11" t="n">
        <x:f>E3644*G3644</x:f>
        <x:v>420</x:v>
      </x:c>
      <x:c r="K3644" s="11" t="n">
        <x:f>I3644-J3644</x:f>
        <x:v>-211</x:v>
      </x:c>
      <x:c r="L3644" s="14" t="n">
        <x:f>K3644/I3644</x:f>
        <x:v>-1.0095693779904307</x:v>
      </x:c>
    </x:row>
    <x:row r="3645" ht="22" customHeight="1">
      <x:c r="A3645" s="2" t="str">
        <x:v>ORD-03641</x:v>
      </x:c>
      <x:c r="B3645" s="2" t="str">
        <x:v>North</x:v>
      </x:c>
      <x:c r="C3645" s="2" t="str">
        <x:v>Nov</x:v>
      </x:c>
      <x:c r="D3645" s="2" t="str">
        <x:v>SKU-041</x:v>
      </x:c>
      <x:c r="E3645" s="15" t="n">
        <x:v>17</x:v>
      </x:c>
      <x:c r="F3645" s="11" t="n">
        <x:v>35</x:v>
      </x:c>
      <x:c r="G3645" s="11" t="n">
        <x:v>53</x:v>
      </x:c>
      <x:c r="H3645" s="11" t="n">
        <x:f>E3645*F3645</x:f>
        <x:v>595</x:v>
      </x:c>
      <x:c r="I3645" s="11" t="n">
        <x:f>H3645*(1-'Summary'!$B$5)</x:f>
        <x:v>565.25</x:v>
      </x:c>
      <x:c r="J3645" s="11" t="n">
        <x:f>E3645*G3645</x:f>
        <x:v>901</x:v>
      </x:c>
      <x:c r="K3645" s="11" t="n">
        <x:f>I3645-J3645</x:f>
        <x:v>-335.75</x:v>
      </x:c>
      <x:c r="L3645" s="14" t="n">
        <x:f>K3645/I3645</x:f>
        <x:v>-0.5939849624060151</x:v>
      </x:c>
    </x:row>
    <x:row r="3646" ht="22" customHeight="1">
      <x:c r="A3646" s="2" t="str">
        <x:v>ORD-03642</x:v>
      </x:c>
      <x:c r="B3646" s="2" t="str">
        <x:v>South</x:v>
      </x:c>
      <x:c r="C3646" s="2" t="str">
        <x:v>Nov</x:v>
      </x:c>
      <x:c r="D3646" s="2" t="str">
        <x:v>SKU-042</x:v>
      </x:c>
      <x:c r="E3646" s="15" t="n">
        <x:v>24</x:v>
      </x:c>
      <x:c r="F3646" s="11" t="n">
        <x:v>48</x:v>
      </x:c>
      <x:c r="G3646" s="11" t="n">
        <x:v>64</x:v>
      </x:c>
      <x:c r="H3646" s="11" t="n">
        <x:f>E3646*F3646</x:f>
        <x:v>1152</x:v>
      </x:c>
      <x:c r="I3646" s="11" t="n">
        <x:f>H3646*(1-'Summary'!$B$5)</x:f>
        <x:v>1094.3999999999999</x:v>
      </x:c>
      <x:c r="J3646" s="11" t="n">
        <x:f>E3646*G3646</x:f>
        <x:v>1536</x:v>
      </x:c>
      <x:c r="K3646" s="11" t="n">
        <x:f>I3646-J3646</x:f>
        <x:v>-441.60000000000014</x:v>
      </x:c>
      <x:c r="L3646" s="14" t="n">
        <x:f>K3646/I3646</x:f>
        <x:v>-0.40350877192982476</x:v>
      </x:c>
    </x:row>
    <x:row r="3647" ht="22" customHeight="1">
      <x:c r="A3647" s="2" t="str">
        <x:v>ORD-03643</x:v>
      </x:c>
      <x:c r="B3647" s="2" t="str">
        <x:v>East</x:v>
      </x:c>
      <x:c r="C3647" s="2" t="str">
        <x:v>Nov</x:v>
      </x:c>
      <x:c r="D3647" s="2" t="str">
        <x:v>SKU-043</x:v>
      </x:c>
      <x:c r="E3647" s="15" t="n">
        <x:v>7</x:v>
      </x:c>
      <x:c r="F3647" s="11" t="n">
        <x:v>61</x:v>
      </x:c>
      <x:c r="G3647" s="11" t="n">
        <x:v>75</x:v>
      </x:c>
      <x:c r="H3647" s="11" t="n">
        <x:f>E3647*F3647</x:f>
        <x:v>427</x:v>
      </x:c>
      <x:c r="I3647" s="11" t="n">
        <x:f>H3647*(1-'Summary'!$B$5)</x:f>
        <x:v>405.65</x:v>
      </x:c>
      <x:c r="J3647" s="11" t="n">
        <x:f>E3647*G3647</x:f>
        <x:v>525</x:v>
      </x:c>
      <x:c r="K3647" s="11" t="n">
        <x:f>I3647-J3647</x:f>
        <x:v>-119.35000000000002</x:v>
      </x:c>
      <x:c r="L3647" s="14" t="n">
        <x:f>K3647/I3647</x:f>
        <x:v>-0.29421915444348584</x:v>
      </x:c>
    </x:row>
    <x:row r="3648" ht="22" customHeight="1">
      <x:c r="A3648" s="2" t="str">
        <x:v>ORD-03644</x:v>
      </x:c>
      <x:c r="B3648" s="2" t="str">
        <x:v>West</x:v>
      </x:c>
      <x:c r="C3648" s="2" t="str">
        <x:v>Nov</x:v>
      </x:c>
      <x:c r="D3648" s="2" t="str">
        <x:v>SKU-044</x:v>
      </x:c>
      <x:c r="E3648" s="15" t="n">
        <x:v>14</x:v>
      </x:c>
      <x:c r="F3648" s="11" t="n">
        <x:v>74</x:v>
      </x:c>
      <x:c r="G3648" s="11" t="n">
        <x:v>86</x:v>
      </x:c>
      <x:c r="H3648" s="11" t="n">
        <x:f>E3648*F3648</x:f>
        <x:v>1036</x:v>
      </x:c>
      <x:c r="I3648" s="11" t="n">
        <x:f>H3648*(1-'Summary'!$B$5)</x:f>
        <x:v>984.1999999999999</x:v>
      </x:c>
      <x:c r="J3648" s="11" t="n">
        <x:f>E3648*G3648</x:f>
        <x:v>1204</x:v>
      </x:c>
      <x:c r="K3648" s="11" t="n">
        <x:f>I3648-J3648</x:f>
        <x:v>-219.80000000000007</x:v>
      </x:c>
      <x:c r="L3648" s="14" t="n">
        <x:f>K3648/I3648</x:f>
        <x:v>-0.22332859174964448</x:v>
      </x:c>
    </x:row>
    <x:row r="3649" ht="22" customHeight="1">
      <x:c r="A3649" s="2" t="str">
        <x:v>ORD-03645</x:v>
      </x:c>
      <x:c r="B3649" s="2" t="str">
        <x:v>North</x:v>
      </x:c>
      <x:c r="C3649" s="2" t="str">
        <x:v>Dec</x:v>
      </x:c>
      <x:c r="D3649" s="2" t="str">
        <x:v>SKU-045</x:v>
      </x:c>
      <x:c r="E3649" s="15" t="n">
        <x:v>21</x:v>
      </x:c>
      <x:c r="F3649" s="11" t="n">
        <x:v>87</x:v>
      </x:c>
      <x:c r="G3649" s="11" t="n">
        <x:v>97</x:v>
      </x:c>
      <x:c r="H3649" s="11" t="n">
        <x:f>E3649*F3649</x:f>
        <x:v>1827</x:v>
      </x:c>
      <x:c r="I3649" s="11" t="n">
        <x:f>H3649*(1-'Summary'!$B$5)</x:f>
        <x:v>1735.6499999999999</x:v>
      </x:c>
      <x:c r="J3649" s="11" t="n">
        <x:f>E3649*G3649</x:f>
        <x:v>2037</x:v>
      </x:c>
      <x:c r="K3649" s="11" t="n">
        <x:f>I3649-J3649</x:f>
        <x:v>-301.35000000000014</x:v>
      </x:c>
      <x:c r="L3649" s="14" t="n">
        <x:f>K3649/I3649</x:f>
        <x:v>-0.17362371445856029</x:v>
      </x:c>
    </x:row>
    <x:row r="3650" ht="22" customHeight="1">
      <x:c r="A3650" s="2" t="str">
        <x:v>ORD-03646</x:v>
      </x:c>
      <x:c r="B3650" s="2" t="str">
        <x:v>South</x:v>
      </x:c>
      <x:c r="C3650" s="2" t="str">
        <x:v>Dec</x:v>
      </x:c>
      <x:c r="D3650" s="2" t="str">
        <x:v>SKU-046</x:v>
      </x:c>
      <x:c r="E3650" s="15" t="n">
        <x:v>4</x:v>
      </x:c>
      <x:c r="F3650" s="11" t="n">
        <x:v>100</x:v>
      </x:c>
      <x:c r="G3650" s="11" t="n">
        <x:v>13</x:v>
      </x:c>
      <x:c r="H3650" s="11" t="n">
        <x:f>E3650*F3650</x:f>
        <x:v>400</x:v>
      </x:c>
      <x:c r="I3650" s="11" t="n">
        <x:f>H3650*(1-'Summary'!$B$5)</x:f>
        <x:v>380</x:v>
      </x:c>
      <x:c r="J3650" s="11" t="n">
        <x:f>E3650*G3650</x:f>
        <x:v>52</x:v>
      </x:c>
      <x:c r="K3650" s="11" t="n">
        <x:f>I3650-J3650</x:f>
        <x:v>328</x:v>
      </x:c>
      <x:c r="L3650" s="14" t="n">
        <x:f>K3650/I3650</x:f>
        <x:v>0.8631578947368421</x:v>
      </x:c>
    </x:row>
    <x:row r="3651" ht="22" customHeight="1">
      <x:c r="A3651" s="2" t="str">
        <x:v>ORD-03647</x:v>
      </x:c>
      <x:c r="B3651" s="2" t="str">
        <x:v>East</x:v>
      </x:c>
      <x:c r="C3651" s="2" t="str">
        <x:v>Dec</x:v>
      </x:c>
      <x:c r="D3651" s="2" t="str">
        <x:v>SKU-047</x:v>
      </x:c>
      <x:c r="E3651" s="15" t="n">
        <x:v>11</x:v>
      </x:c>
      <x:c r="F3651" s="11" t="n">
        <x:v>113</x:v>
      </x:c>
      <x:c r="G3651" s="11" t="n">
        <x:v>24</x:v>
      </x:c>
      <x:c r="H3651" s="11" t="n">
        <x:f>E3651*F3651</x:f>
        <x:v>1243</x:v>
      </x:c>
      <x:c r="I3651" s="11" t="n">
        <x:f>H3651*(1-'Summary'!$B$5)</x:f>
        <x:v>1180.85</x:v>
      </x:c>
      <x:c r="J3651" s="11" t="n">
        <x:f>E3651*G3651</x:f>
        <x:v>264</x:v>
      </x:c>
      <x:c r="K3651" s="11" t="n">
        <x:f>I3651-J3651</x:f>
        <x:v>916.8499999999999</x:v>
      </x:c>
      <x:c r="L3651" s="14" t="n">
        <x:f>K3651/I3651</x:f>
        <x:v>0.7764322310200279</x:v>
      </x:c>
    </x:row>
    <x:row r="3652" ht="22" customHeight="1">
      <x:c r="A3652" s="2" t="str">
        <x:v>ORD-03648</x:v>
      </x:c>
      <x:c r="B3652" s="2" t="str">
        <x:v>West</x:v>
      </x:c>
      <x:c r="C3652" s="2" t="str">
        <x:v>Dec</x:v>
      </x:c>
      <x:c r="D3652" s="2" t="str">
        <x:v>SKU-048</x:v>
      </x:c>
      <x:c r="E3652" s="15" t="n">
        <x:v>18</x:v>
      </x:c>
      <x:c r="F3652" s="11" t="n">
        <x:v>126</x:v>
      </x:c>
      <x:c r="G3652" s="11" t="n">
        <x:v>35</x:v>
      </x:c>
      <x:c r="H3652" s="11" t="n">
        <x:f>E3652*F3652</x:f>
        <x:v>2268</x:v>
      </x:c>
      <x:c r="I3652" s="11" t="n">
        <x:f>H3652*(1-'Summary'!$B$5)</x:f>
        <x:v>2154.6</x:v>
      </x:c>
      <x:c r="J3652" s="11" t="n">
        <x:f>E3652*G3652</x:f>
        <x:v>630</x:v>
      </x:c>
      <x:c r="K3652" s="11" t="n">
        <x:f>I3652-J3652</x:f>
        <x:v>1524.6</x:v>
      </x:c>
      <x:c r="L3652" s="14" t="n">
        <x:f>K3652/I3652</x:f>
        <x:v>0.7076023391812866</x:v>
      </x:c>
    </x:row>
    <x:row r="3653" ht="22" customHeight="1">
      <x:c r="A3653" s="2" t="str">
        <x:v>ORD-03649</x:v>
      </x:c>
      <x:c r="B3653" s="2" t="str">
        <x:v>North</x:v>
      </x:c>
      <x:c r="C3653" s="2" t="str">
        <x:v>Jan</x:v>
      </x:c>
      <x:c r="D3653" s="2" t="str">
        <x:v>SKU-049</x:v>
      </x:c>
      <x:c r="E3653" s="15" t="n">
        <x:v>1</x:v>
      </x:c>
      <x:c r="F3653" s="11" t="n">
        <x:v>139</x:v>
      </x:c>
      <x:c r="G3653" s="11" t="n">
        <x:v>46</x:v>
      </x:c>
      <x:c r="H3653" s="11" t="n">
        <x:f>E3653*F3653</x:f>
        <x:v>139</x:v>
      </x:c>
      <x:c r="I3653" s="11" t="n">
        <x:f>H3653*(1-'Summary'!$B$5)</x:f>
        <x:v>132.04999999999998</x:v>
      </x:c>
      <x:c r="J3653" s="11" t="n">
        <x:f>E3653*G3653</x:f>
        <x:v>46</x:v>
      </x:c>
      <x:c r="K3653" s="11" t="n">
        <x:f>I3653-J3653</x:f>
        <x:v>86.04999999999998</x:v>
      </x:c>
      <x:c r="L3653" s="14" t="n">
        <x:f>K3653/I3653</x:f>
        <x:v>0.6516471033699356</x:v>
      </x:c>
    </x:row>
    <x:row r="3654" ht="22" customHeight="1">
      <x:c r="A3654" s="2" t="str">
        <x:v>ORD-03650</x:v>
      </x:c>
      <x:c r="B3654" s="2" t="str">
        <x:v>South</x:v>
      </x:c>
      <x:c r="C3654" s="2" t="str">
        <x:v>Jan</x:v>
      </x:c>
      <x:c r="D3654" s="2" t="str">
        <x:v>SKU-050</x:v>
      </x:c>
      <x:c r="E3654" s="15" t="n">
        <x:v>8</x:v>
      </x:c>
      <x:c r="F3654" s="11" t="n">
        <x:v>152</x:v>
      </x:c>
      <x:c r="G3654" s="11" t="n">
        <x:v>57</x:v>
      </x:c>
      <x:c r="H3654" s="11" t="n">
        <x:f>E3654*F3654</x:f>
        <x:v>1216</x:v>
      </x:c>
      <x:c r="I3654" s="11" t="n">
        <x:f>H3654*(1-'Summary'!$B$5)</x:f>
        <x:v>1155.2</x:v>
      </x:c>
      <x:c r="J3654" s="11" t="n">
        <x:f>E3654*G3654</x:f>
        <x:v>456</x:v>
      </x:c>
      <x:c r="K3654" s="11" t="n">
        <x:f>I3654-J3654</x:f>
        <x:v>699.2</x:v>
      </x:c>
      <x:c r="L3654" s="14" t="n">
        <x:f>K3654/I3654</x:f>
        <x:v>0.6052631578947368</x:v>
      </x:c>
    </x:row>
    <x:row r="3655" ht="22" customHeight="1">
      <x:c r="A3655" s="2" t="str">
        <x:v>ORD-03651</x:v>
      </x:c>
      <x:c r="B3655" s="2" t="str">
        <x:v>East</x:v>
      </x:c>
      <x:c r="C3655" s="2" t="str">
        <x:v>Jan</x:v>
      </x:c>
      <x:c r="D3655" s="2" t="str">
        <x:v>SKU-051</x:v>
      </x:c>
      <x:c r="E3655" s="15" t="n">
        <x:v>15</x:v>
      </x:c>
      <x:c r="F3655" s="11" t="n">
        <x:v>165</x:v>
      </x:c>
      <x:c r="G3655" s="11" t="n">
        <x:v>68</x:v>
      </x:c>
      <x:c r="H3655" s="11" t="n">
        <x:f>E3655*F3655</x:f>
        <x:v>2475</x:v>
      </x:c>
      <x:c r="I3655" s="11" t="n">
        <x:f>H3655*(1-'Summary'!$B$5)</x:f>
        <x:v>2351.25</x:v>
      </x:c>
      <x:c r="J3655" s="11" t="n">
        <x:f>E3655*G3655</x:f>
        <x:v>1020</x:v>
      </x:c>
      <x:c r="K3655" s="11" t="n">
        <x:f>I3655-J3655</x:f>
        <x:v>1331.25</x:v>
      </x:c>
      <x:c r="L3655" s="14" t="n">
        <x:f>K3655/I3655</x:f>
        <x:v>0.5661881977671451</x:v>
      </x:c>
    </x:row>
    <x:row r="3656" ht="22" customHeight="1">
      <x:c r="A3656" s="2" t="str">
        <x:v>ORD-03652</x:v>
      </x:c>
      <x:c r="B3656" s="2" t="str">
        <x:v>West</x:v>
      </x:c>
      <x:c r="C3656" s="2" t="str">
        <x:v>Jan</x:v>
      </x:c>
      <x:c r="D3656" s="2" t="str">
        <x:v>SKU-052</x:v>
      </x:c>
      <x:c r="E3656" s="15" t="n">
        <x:v>22</x:v>
      </x:c>
      <x:c r="F3656" s="11" t="n">
        <x:v>178</x:v>
      </x:c>
      <x:c r="G3656" s="11" t="n">
        <x:v>79</x:v>
      </x:c>
      <x:c r="H3656" s="11" t="n">
        <x:f>E3656*F3656</x:f>
        <x:v>3916</x:v>
      </x:c>
      <x:c r="I3656" s="11" t="n">
        <x:f>H3656*(1-'Summary'!$B$5)</x:f>
        <x:v>3720.2</x:v>
      </x:c>
      <x:c r="J3656" s="11" t="n">
        <x:f>E3656*G3656</x:f>
        <x:v>1738</x:v>
      </x:c>
      <x:c r="K3656" s="11" t="n">
        <x:f>I3656-J3656</x:f>
        <x:v>1982.1999999999998</x:v>
      </x:c>
      <x:c r="L3656" s="14" t="n">
        <x:f>K3656/I3656</x:f>
        <x:v>0.5328208160851566</x:v>
      </x:c>
    </x:row>
    <x:row r="3657" ht="22" customHeight="1">
      <x:c r="A3657" s="2" t="str">
        <x:v>ORD-03653</x:v>
      </x:c>
      <x:c r="B3657" s="2" t="str">
        <x:v>North</x:v>
      </x:c>
      <x:c r="C3657" s="2" t="str">
        <x:v>Feb</x:v>
      </x:c>
      <x:c r="D3657" s="2" t="str">
        <x:v>SKU-053</x:v>
      </x:c>
      <x:c r="E3657" s="15" t="n">
        <x:v>5</x:v>
      </x:c>
      <x:c r="F3657" s="11" t="n">
        <x:v>191</x:v>
      </x:c>
      <x:c r="G3657" s="11" t="n">
        <x:v>90</x:v>
      </x:c>
      <x:c r="H3657" s="11" t="n">
        <x:f>E3657*F3657</x:f>
        <x:v>955</x:v>
      </x:c>
      <x:c r="I3657" s="11" t="n">
        <x:f>H3657*(1-'Summary'!$B$5)</x:f>
        <x:v>907.25</x:v>
      </x:c>
      <x:c r="J3657" s="11" t="n">
        <x:f>E3657*G3657</x:f>
        <x:v>450</x:v>
      </x:c>
      <x:c r="K3657" s="11" t="n">
        <x:f>I3657-J3657</x:f>
        <x:v>457.25</x:v>
      </x:c>
      <x:c r="L3657" s="14" t="n">
        <x:f>K3657/I3657</x:f>
        <x:v>0.5039955910719206</x:v>
      </x:c>
    </x:row>
    <x:row r="3658" ht="22" customHeight="1">
      <x:c r="A3658" s="2" t="str">
        <x:v>ORD-03654</x:v>
      </x:c>
      <x:c r="B3658" s="2" t="str">
        <x:v>South</x:v>
      </x:c>
      <x:c r="C3658" s="2" t="str">
        <x:v>Feb</x:v>
      </x:c>
      <x:c r="D3658" s="2" t="str">
        <x:v>SKU-054</x:v>
      </x:c>
      <x:c r="E3658" s="15" t="n">
        <x:v>12</x:v>
      </x:c>
      <x:c r="F3658" s="11" t="n">
        <x:v>204</x:v>
      </x:c>
      <x:c r="G3658" s="11" t="n">
        <x:v>101</x:v>
      </x:c>
      <x:c r="H3658" s="11" t="n">
        <x:f>E3658*F3658</x:f>
        <x:v>2448</x:v>
      </x:c>
      <x:c r="I3658" s="11" t="n">
        <x:f>H3658*(1-'Summary'!$B$5)</x:f>
        <x:v>2325.6</x:v>
      </x:c>
      <x:c r="J3658" s="11" t="n">
        <x:f>E3658*G3658</x:f>
        <x:v>1212</x:v>
      </x:c>
      <x:c r="K3658" s="11" t="n">
        <x:f>I3658-J3658</x:f>
        <x:v>1113.6</x:v>
      </x:c>
      <x:c r="L3658" s="14" t="n">
        <x:f>K3658/I3658</x:f>
        <x:v>0.478844169246646</x:v>
      </x:c>
    </x:row>
    <x:row r="3659" ht="22" customHeight="1">
      <x:c r="A3659" s="2" t="str">
        <x:v>ORD-03655</x:v>
      </x:c>
      <x:c r="B3659" s="2" t="str">
        <x:v>East</x:v>
      </x:c>
      <x:c r="C3659" s="2" t="str">
        <x:v>Feb</x:v>
      </x:c>
      <x:c r="D3659" s="2" t="str">
        <x:v>SKU-055</x:v>
      </x:c>
      <x:c r="E3659" s="15" t="n">
        <x:v>19</x:v>
      </x:c>
      <x:c r="F3659" s="11" t="n">
        <x:v>217</x:v>
      </x:c>
      <x:c r="G3659" s="11" t="n">
        <x:v>17</x:v>
      </x:c>
      <x:c r="H3659" s="11" t="n">
        <x:f>E3659*F3659</x:f>
        <x:v>4123</x:v>
      </x:c>
      <x:c r="I3659" s="11" t="n">
        <x:f>H3659*(1-'Summary'!$B$5)</x:f>
        <x:v>3916.85</x:v>
      </x:c>
      <x:c r="J3659" s="11" t="n">
        <x:f>E3659*G3659</x:f>
        <x:v>323</x:v>
      </x:c>
      <x:c r="K3659" s="11" t="n">
        <x:f>I3659-J3659</x:f>
        <x:v>3593.85</x:v>
      </x:c>
      <x:c r="L3659" s="14" t="n">
        <x:f>K3659/I3659</x:f>
        <x:v>0.9175357749211739</x:v>
      </x:c>
    </x:row>
    <x:row r="3660" ht="22" customHeight="1">
      <x:c r="A3660" s="2" t="str">
        <x:v>ORD-03656</x:v>
      </x:c>
      <x:c r="B3660" s="2" t="str">
        <x:v>West</x:v>
      </x:c>
      <x:c r="C3660" s="2" t="str">
        <x:v>Feb</x:v>
      </x:c>
      <x:c r="D3660" s="2" t="str">
        <x:v>SKU-056</x:v>
      </x:c>
      <x:c r="E3660" s="15" t="n">
        <x:v>2</x:v>
      </x:c>
      <x:c r="F3660" s="11" t="n">
        <x:v>230</x:v>
      </x:c>
      <x:c r="G3660" s="11" t="n">
        <x:v>28</x:v>
      </x:c>
      <x:c r="H3660" s="11" t="n">
        <x:f>E3660*F3660</x:f>
        <x:v>460</x:v>
      </x:c>
      <x:c r="I3660" s="11" t="n">
        <x:f>H3660*(1-'Summary'!$B$5)</x:f>
        <x:v>437</x:v>
      </x:c>
      <x:c r="J3660" s="11" t="n">
        <x:f>E3660*G3660</x:f>
        <x:v>56</x:v>
      </x:c>
      <x:c r="K3660" s="11" t="n">
        <x:f>I3660-J3660</x:f>
        <x:v>381</x:v>
      </x:c>
      <x:c r="L3660" s="14" t="n">
        <x:f>K3660/I3660</x:f>
        <x:v>0.8718535469107551</x:v>
      </x:c>
    </x:row>
    <x:row r="3661" ht="22" customHeight="1">
      <x:c r="A3661" s="2" t="str">
        <x:v>ORD-03657</x:v>
      </x:c>
      <x:c r="B3661" s="2" t="str">
        <x:v>North</x:v>
      </x:c>
      <x:c r="C3661" s="2" t="str">
        <x:v>Mar</x:v>
      </x:c>
      <x:c r="D3661" s="2" t="str">
        <x:v>SKU-057</x:v>
      </x:c>
      <x:c r="E3661" s="15" t="n">
        <x:v>9</x:v>
      </x:c>
      <x:c r="F3661" s="11" t="n">
        <x:v>23</x:v>
      </x:c>
      <x:c r="G3661" s="11" t="n">
        <x:v>39</x:v>
      </x:c>
      <x:c r="H3661" s="11" t="n">
        <x:f>E3661*F3661</x:f>
        <x:v>207</x:v>
      </x:c>
      <x:c r="I3661" s="11" t="n">
        <x:f>H3661*(1-'Summary'!$B$5)</x:f>
        <x:v>196.64999999999998</x:v>
      </x:c>
      <x:c r="J3661" s="11" t="n">
        <x:f>E3661*G3661</x:f>
        <x:v>351</x:v>
      </x:c>
      <x:c r="K3661" s="11" t="n">
        <x:f>I3661-J3661</x:f>
        <x:v>-154.35000000000002</x:v>
      </x:c>
      <x:c r="L3661" s="14" t="n">
        <x:f>K3661/I3661</x:f>
        <x:v>-0.784897025171625</x:v>
      </x:c>
    </x:row>
    <x:row r="3662" ht="22" customHeight="1">
      <x:c r="A3662" s="2" t="str">
        <x:v>ORD-03658</x:v>
      </x:c>
      <x:c r="B3662" s="2" t="str">
        <x:v>South</x:v>
      </x:c>
      <x:c r="C3662" s="2" t="str">
        <x:v>Mar</x:v>
      </x:c>
      <x:c r="D3662" s="2" t="str">
        <x:v>SKU-058</x:v>
      </x:c>
      <x:c r="E3662" s="15" t="n">
        <x:v>16</x:v>
      </x:c>
      <x:c r="F3662" s="11" t="n">
        <x:v>36</x:v>
      </x:c>
      <x:c r="G3662" s="11" t="n">
        <x:v>50</x:v>
      </x:c>
      <x:c r="H3662" s="11" t="n">
        <x:f>E3662*F3662</x:f>
        <x:v>576</x:v>
      </x:c>
      <x:c r="I3662" s="11" t="n">
        <x:f>H3662*(1-'Summary'!$B$5)</x:f>
        <x:v>547.1999999999999</x:v>
      </x:c>
      <x:c r="J3662" s="11" t="n">
        <x:f>E3662*G3662</x:f>
        <x:v>800</x:v>
      </x:c>
      <x:c r="K3662" s="11" t="n">
        <x:f>I3662-J3662</x:f>
        <x:v>-252.80000000000007</x:v>
      </x:c>
      <x:c r="L3662" s="14" t="n">
        <x:f>K3662/I3662</x:f>
        <x:v>-0.46198830409356745</x:v>
      </x:c>
    </x:row>
    <x:row r="3663" ht="22" customHeight="1">
      <x:c r="A3663" s="2" t="str">
        <x:v>ORD-03659</x:v>
      </x:c>
      <x:c r="B3663" s="2" t="str">
        <x:v>East</x:v>
      </x:c>
      <x:c r="C3663" s="2" t="str">
        <x:v>Mar</x:v>
      </x:c>
      <x:c r="D3663" s="2" t="str">
        <x:v>SKU-059</x:v>
      </x:c>
      <x:c r="E3663" s="15" t="n">
        <x:v>23</x:v>
      </x:c>
      <x:c r="F3663" s="11" t="n">
        <x:v>49</x:v>
      </x:c>
      <x:c r="G3663" s="11" t="n">
        <x:v>61</x:v>
      </x:c>
      <x:c r="H3663" s="11" t="n">
        <x:f>E3663*F3663</x:f>
        <x:v>1127</x:v>
      </x:c>
      <x:c r="I3663" s="11" t="n">
        <x:f>H3663*(1-'Summary'!$B$5)</x:f>
        <x:v>1070.6499999999999</x:v>
      </x:c>
      <x:c r="J3663" s="11" t="n">
        <x:f>E3663*G3663</x:f>
        <x:v>1403</x:v>
      </x:c>
      <x:c r="K3663" s="11" t="n">
        <x:f>I3663-J3663</x:f>
        <x:v>-332.35000000000014</x:v>
      </x:c>
      <x:c r="L3663" s="14" t="n">
        <x:f>K3663/I3663</x:f>
        <x:v>-0.310418904403867</x:v>
      </x:c>
    </x:row>
    <x:row r="3664" ht="22" customHeight="1">
      <x:c r="A3664" s="2" t="str">
        <x:v>ORD-03660</x:v>
      </x:c>
      <x:c r="B3664" s="2" t="str">
        <x:v>West</x:v>
      </x:c>
      <x:c r="C3664" s="2" t="str">
        <x:v>Mar</x:v>
      </x:c>
      <x:c r="D3664" s="2" t="str">
        <x:v>SKU-060</x:v>
      </x:c>
      <x:c r="E3664" s="15" t="n">
        <x:v>6</x:v>
      </x:c>
      <x:c r="F3664" s="11" t="n">
        <x:v>62</x:v>
      </x:c>
      <x:c r="G3664" s="11" t="n">
        <x:v>72</x:v>
      </x:c>
      <x:c r="H3664" s="11" t="n">
        <x:f>E3664*F3664</x:f>
        <x:v>372</x:v>
      </x:c>
      <x:c r="I3664" s="11" t="n">
        <x:f>H3664*(1-'Summary'!$B$5)</x:f>
        <x:v>353.4</x:v>
      </x:c>
      <x:c r="J3664" s="11" t="n">
        <x:f>E3664*G3664</x:f>
        <x:v>432</x:v>
      </x:c>
      <x:c r="K3664" s="11" t="n">
        <x:f>I3664-J3664</x:f>
        <x:v>-78.60000000000002</x:v>
      </x:c>
      <x:c r="L3664" s="14" t="n">
        <x:f>K3664/I3664</x:f>
        <x:v>-0.2224108658743634</x:v>
      </x:c>
    </x:row>
    <x:row r="3665" ht="22" customHeight="1">
      <x:c r="A3665" s="2" t="str">
        <x:v>ORD-03661</x:v>
      </x:c>
      <x:c r="B3665" s="2" t="str">
        <x:v>North</x:v>
      </x:c>
      <x:c r="C3665" s="2" t="str">
        <x:v>Apr</x:v>
      </x:c>
      <x:c r="D3665" s="2" t="str">
        <x:v>SKU-061</x:v>
      </x:c>
      <x:c r="E3665" s="15" t="n">
        <x:v>13</x:v>
      </x:c>
      <x:c r="F3665" s="11" t="n">
        <x:v>75</x:v>
      </x:c>
      <x:c r="G3665" s="11" t="n">
        <x:v>83</x:v>
      </x:c>
      <x:c r="H3665" s="11" t="n">
        <x:f>E3665*F3665</x:f>
        <x:v>975</x:v>
      </x:c>
      <x:c r="I3665" s="11" t="n">
        <x:f>H3665*(1-'Summary'!$B$5)</x:f>
        <x:v>926.25</x:v>
      </x:c>
      <x:c r="J3665" s="11" t="n">
        <x:f>E3665*G3665</x:f>
        <x:v>1079</x:v>
      </x:c>
      <x:c r="K3665" s="11" t="n">
        <x:f>I3665-J3665</x:f>
        <x:v>-152.75</x:v>
      </x:c>
      <x:c r="L3665" s="14" t="n">
        <x:f>K3665/I3665</x:f>
        <x:v>-0.1649122807017544</x:v>
      </x:c>
    </x:row>
    <x:row r="3666" ht="22" customHeight="1">
      <x:c r="A3666" s="2" t="str">
        <x:v>ORD-03662</x:v>
      </x:c>
      <x:c r="B3666" s="2" t="str">
        <x:v>South</x:v>
      </x:c>
      <x:c r="C3666" s="2" t="str">
        <x:v>Apr</x:v>
      </x:c>
      <x:c r="D3666" s="2" t="str">
        <x:v>SKU-062</x:v>
      </x:c>
      <x:c r="E3666" s="15" t="n">
        <x:v>20</x:v>
      </x:c>
      <x:c r="F3666" s="11" t="n">
        <x:v>88</x:v>
      </x:c>
      <x:c r="G3666" s="11" t="n">
        <x:v>94</x:v>
      </x:c>
      <x:c r="H3666" s="11" t="n">
        <x:f>E3666*F3666</x:f>
        <x:v>1760</x:v>
      </x:c>
      <x:c r="I3666" s="11" t="n">
        <x:f>H3666*(1-'Summary'!$B$5)</x:f>
        <x:v>1672</x:v>
      </x:c>
      <x:c r="J3666" s="11" t="n">
        <x:f>E3666*G3666</x:f>
        <x:v>1880</x:v>
      </x:c>
      <x:c r="K3666" s="11" t="n">
        <x:f>I3666-J3666</x:f>
        <x:v>-208</x:v>
      </x:c>
      <x:c r="L3666" s="14" t="n">
        <x:f>K3666/I3666</x:f>
        <x:v>-0.12440191387559808</x:v>
      </x:c>
    </x:row>
    <x:row r="3667" ht="22" customHeight="1">
      <x:c r="A3667" s="2" t="str">
        <x:v>ORD-03663</x:v>
      </x:c>
      <x:c r="B3667" s="2" t="str">
        <x:v>East</x:v>
      </x:c>
      <x:c r="C3667" s="2" t="str">
        <x:v>Apr</x:v>
      </x:c>
      <x:c r="D3667" s="2" t="str">
        <x:v>SKU-063</x:v>
      </x:c>
      <x:c r="E3667" s="15" t="n">
        <x:v>3</x:v>
      </x:c>
      <x:c r="F3667" s="11" t="n">
        <x:v>101</x:v>
      </x:c>
      <x:c r="G3667" s="11" t="n">
        <x:v>10</x:v>
      </x:c>
      <x:c r="H3667" s="11" t="n">
        <x:f>E3667*F3667</x:f>
        <x:v>303</x:v>
      </x:c>
      <x:c r="I3667" s="11" t="n">
        <x:f>H3667*(1-'Summary'!$B$5)</x:f>
        <x:v>287.84999999999997</x:v>
      </x:c>
      <x:c r="J3667" s="11" t="n">
        <x:f>E3667*G3667</x:f>
        <x:v>30</x:v>
      </x:c>
      <x:c r="K3667" s="11" t="n">
        <x:f>I3667-J3667</x:f>
        <x:v>257.84999999999997</x:v>
      </x:c>
      <x:c r="L3667" s="14" t="n">
        <x:f>K3667/I3667</x:f>
        <x:v>0.8957790515893694</x:v>
      </x:c>
    </x:row>
    <x:row r="3668" ht="22" customHeight="1">
      <x:c r="A3668" s="2" t="str">
        <x:v>ORD-03664</x:v>
      </x:c>
      <x:c r="B3668" s="2" t="str">
        <x:v>West</x:v>
      </x:c>
      <x:c r="C3668" s="2" t="str">
        <x:v>Apr</x:v>
      </x:c>
      <x:c r="D3668" s="2" t="str">
        <x:v>SKU-064</x:v>
      </x:c>
      <x:c r="E3668" s="15" t="n">
        <x:v>10</x:v>
      </x:c>
      <x:c r="F3668" s="11" t="n">
        <x:v>114</x:v>
      </x:c>
      <x:c r="G3668" s="11" t="n">
        <x:v>21</x:v>
      </x:c>
      <x:c r="H3668" s="11" t="n">
        <x:f>E3668*F3668</x:f>
        <x:v>1140</x:v>
      </x:c>
      <x:c r="I3668" s="11" t="n">
        <x:f>H3668*(1-'Summary'!$B$5)</x:f>
        <x:v>1083</x:v>
      </x:c>
      <x:c r="J3668" s="11" t="n">
        <x:f>E3668*G3668</x:f>
        <x:v>210</x:v>
      </x:c>
      <x:c r="K3668" s="11" t="n">
        <x:f>I3668-J3668</x:f>
        <x:v>873</x:v>
      </x:c>
      <x:c r="L3668" s="14" t="n">
        <x:f>K3668/I3668</x:f>
        <x:v>0.8060941828254847</x:v>
      </x:c>
    </x:row>
    <x:row r="3669" ht="22" customHeight="1">
      <x:c r="A3669" s="2" t="str">
        <x:v>ORD-03665</x:v>
      </x:c>
      <x:c r="B3669" s="2" t="str">
        <x:v>North</x:v>
      </x:c>
      <x:c r="C3669" s="2" t="str">
        <x:v>May</x:v>
      </x:c>
      <x:c r="D3669" s="2" t="str">
        <x:v>SKU-065</x:v>
      </x:c>
      <x:c r="E3669" s="15" t="n">
        <x:v>17</x:v>
      </x:c>
      <x:c r="F3669" s="11" t="n">
        <x:v>127</x:v>
      </x:c>
      <x:c r="G3669" s="11" t="n">
        <x:v>32</x:v>
      </x:c>
      <x:c r="H3669" s="11" t="n">
        <x:f>E3669*F3669</x:f>
        <x:v>2159</x:v>
      </x:c>
      <x:c r="I3669" s="11" t="n">
        <x:f>H3669*(1-'Summary'!$B$5)</x:f>
        <x:v>2051.0499999999997</x:v>
      </x:c>
      <x:c r="J3669" s="11" t="n">
        <x:f>E3669*G3669</x:f>
        <x:v>544</x:v>
      </x:c>
      <x:c r="K3669" s="11" t="n">
        <x:f>I3669-J3669</x:f>
        <x:v>1507.0499999999997</x:v>
      </x:c>
      <x:c r="L3669" s="14" t="n">
        <x:f>K3669/I3669</x:f>
        <x:v>0.7347699958557812</x:v>
      </x:c>
    </x:row>
    <x:row r="3670" ht="22" customHeight="1">
      <x:c r="A3670" s="2" t="str">
        <x:v>ORD-03666</x:v>
      </x:c>
      <x:c r="B3670" s="2" t="str">
        <x:v>South</x:v>
      </x:c>
      <x:c r="C3670" s="2" t="str">
        <x:v>May</x:v>
      </x:c>
      <x:c r="D3670" s="2" t="str">
        <x:v>SKU-066</x:v>
      </x:c>
      <x:c r="E3670" s="15" t="n">
        <x:v>24</x:v>
      </x:c>
      <x:c r="F3670" s="11" t="n">
        <x:v>140</x:v>
      </x:c>
      <x:c r="G3670" s="11" t="n">
        <x:v>43</x:v>
      </x:c>
      <x:c r="H3670" s="11" t="n">
        <x:f>E3670*F3670</x:f>
        <x:v>3360</x:v>
      </x:c>
      <x:c r="I3670" s="11" t="n">
        <x:f>H3670*(1-'Summary'!$B$5)</x:f>
        <x:v>3192</x:v>
      </x:c>
      <x:c r="J3670" s="11" t="n">
        <x:f>E3670*G3670</x:f>
        <x:v>1032</x:v>
      </x:c>
      <x:c r="K3670" s="11" t="n">
        <x:f>I3670-J3670</x:f>
        <x:v>2160</x:v>
      </x:c>
      <x:c r="L3670" s="14" t="n">
        <x:f>K3670/I3670</x:f>
        <x:v>0.6766917293233082</x:v>
      </x:c>
    </x:row>
    <x:row r="3671" ht="22" customHeight="1">
      <x:c r="A3671" s="2" t="str">
        <x:v>ORD-03667</x:v>
      </x:c>
      <x:c r="B3671" s="2" t="str">
        <x:v>East</x:v>
      </x:c>
      <x:c r="C3671" s="2" t="str">
        <x:v>May</x:v>
      </x:c>
      <x:c r="D3671" s="2" t="str">
        <x:v>SKU-067</x:v>
      </x:c>
      <x:c r="E3671" s="15" t="n">
        <x:v>7</x:v>
      </x:c>
      <x:c r="F3671" s="11" t="n">
        <x:v>153</x:v>
      </x:c>
      <x:c r="G3671" s="11" t="n">
        <x:v>54</x:v>
      </x:c>
      <x:c r="H3671" s="11" t="n">
        <x:f>E3671*F3671</x:f>
        <x:v>1071</x:v>
      </x:c>
      <x:c r="I3671" s="11" t="n">
        <x:f>H3671*(1-'Summary'!$B$5)</x:f>
        <x:v>1017.4499999999999</x:v>
      </x:c>
      <x:c r="J3671" s="11" t="n">
        <x:f>E3671*G3671</x:f>
        <x:v>378</x:v>
      </x:c>
      <x:c r="K3671" s="11" t="n">
        <x:f>I3671-J3671</x:f>
        <x:v>639.4499999999999</x:v>
      </x:c>
      <x:c r="L3671" s="14" t="n">
        <x:f>K3671/I3671</x:f>
        <x:v>0.6284829721362228</x:v>
      </x:c>
    </x:row>
    <x:row r="3672" ht="22" customHeight="1">
      <x:c r="A3672" s="2" t="str">
        <x:v>ORD-03668</x:v>
      </x:c>
      <x:c r="B3672" s="2" t="str">
        <x:v>West</x:v>
      </x:c>
      <x:c r="C3672" s="2" t="str">
        <x:v>May</x:v>
      </x:c>
      <x:c r="D3672" s="2" t="str">
        <x:v>SKU-068</x:v>
      </x:c>
      <x:c r="E3672" s="15" t="n">
        <x:v>14</x:v>
      </x:c>
      <x:c r="F3672" s="11" t="n">
        <x:v>166</x:v>
      </x:c>
      <x:c r="G3672" s="11" t="n">
        <x:v>65</x:v>
      </x:c>
      <x:c r="H3672" s="11" t="n">
        <x:f>E3672*F3672</x:f>
        <x:v>2324</x:v>
      </x:c>
      <x:c r="I3672" s="11" t="n">
        <x:f>H3672*(1-'Summary'!$B$5)</x:f>
        <x:v>2207.7999999999997</x:v>
      </x:c>
      <x:c r="J3672" s="11" t="n">
        <x:f>E3672*G3672</x:f>
        <x:v>910</x:v>
      </x:c>
      <x:c r="K3672" s="11" t="n">
        <x:f>I3672-J3672</x:f>
        <x:v>1297.7999999999997</x:v>
      </x:c>
      <x:c r="L3672" s="14" t="n">
        <x:f>K3672/I3672</x:f>
        <x:v>0.5878249841471147</x:v>
      </x:c>
    </x:row>
    <x:row r="3673" ht="22" customHeight="1">
      <x:c r="A3673" s="2" t="str">
        <x:v>ORD-03669</x:v>
      </x:c>
      <x:c r="B3673" s="2" t="str">
        <x:v>North</x:v>
      </x:c>
      <x:c r="C3673" s="2" t="str">
        <x:v>Jun</x:v>
      </x:c>
      <x:c r="D3673" s="2" t="str">
        <x:v>SKU-069</x:v>
      </x:c>
      <x:c r="E3673" s="15" t="n">
        <x:v>21</x:v>
      </x:c>
      <x:c r="F3673" s="11" t="n">
        <x:v>179</x:v>
      </x:c>
      <x:c r="G3673" s="11" t="n">
        <x:v>76</x:v>
      </x:c>
      <x:c r="H3673" s="11" t="n">
        <x:f>E3673*F3673</x:f>
        <x:v>3759</x:v>
      </x:c>
      <x:c r="I3673" s="11" t="n">
        <x:f>H3673*(1-'Summary'!$B$5)</x:f>
        <x:v>3571.0499999999997</x:v>
      </x:c>
      <x:c r="J3673" s="11" t="n">
        <x:f>E3673*G3673</x:f>
        <x:v>1596</x:v>
      </x:c>
      <x:c r="K3673" s="11" t="n">
        <x:f>I3673-J3673</x:f>
        <x:v>1975.0499999999997</x:v>
      </x:c>
      <x:c r="L3673" s="14" t="n">
        <x:f>K3673/I3673</x:f>
        <x:v>0.5530726256983239</x:v>
      </x:c>
    </x:row>
    <x:row r="3674" ht="22" customHeight="1">
      <x:c r="A3674" s="2" t="str">
        <x:v>ORD-03670</x:v>
      </x:c>
      <x:c r="B3674" s="2" t="str">
        <x:v>South</x:v>
      </x:c>
      <x:c r="C3674" s="2" t="str">
        <x:v>Jun</x:v>
      </x:c>
      <x:c r="D3674" s="2" t="str">
        <x:v>SKU-070</x:v>
      </x:c>
      <x:c r="E3674" s="15" t="n">
        <x:v>4</x:v>
      </x:c>
      <x:c r="F3674" s="11" t="n">
        <x:v>192</x:v>
      </x:c>
      <x:c r="G3674" s="11" t="n">
        <x:v>87</x:v>
      </x:c>
      <x:c r="H3674" s="11" t="n">
        <x:f>E3674*F3674</x:f>
        <x:v>768</x:v>
      </x:c>
      <x:c r="I3674" s="11" t="n">
        <x:f>H3674*(1-'Summary'!$B$5)</x:f>
        <x:v>729.5999999999999</x:v>
      </x:c>
      <x:c r="J3674" s="11" t="n">
        <x:f>E3674*G3674</x:f>
        <x:v>348</x:v>
      </x:c>
      <x:c r="K3674" s="11" t="n">
        <x:f>I3674-J3674</x:f>
        <x:v>381.5999999999999</x:v>
      </x:c>
      <x:c r="L3674" s="14" t="n">
        <x:f>K3674/I3674</x:f>
        <x:v>0.5230263157894737</x:v>
      </x:c>
    </x:row>
    <x:row r="3675" ht="22" customHeight="1">
      <x:c r="A3675" s="2" t="str">
        <x:v>ORD-03671</x:v>
      </x:c>
      <x:c r="B3675" s="2" t="str">
        <x:v>East</x:v>
      </x:c>
      <x:c r="C3675" s="2" t="str">
        <x:v>Jun</x:v>
      </x:c>
      <x:c r="D3675" s="2" t="str">
        <x:v>SKU-071</x:v>
      </x:c>
      <x:c r="E3675" s="15" t="n">
        <x:v>11</x:v>
      </x:c>
      <x:c r="F3675" s="11" t="n">
        <x:v>205</x:v>
      </x:c>
      <x:c r="G3675" s="11" t="n">
        <x:v>98</x:v>
      </x:c>
      <x:c r="H3675" s="11" t="n">
        <x:f>E3675*F3675</x:f>
        <x:v>2255</x:v>
      </x:c>
      <x:c r="I3675" s="11" t="n">
        <x:f>H3675*(1-'Summary'!$B$5)</x:f>
        <x:v>2142.25</x:v>
      </x:c>
      <x:c r="J3675" s="11" t="n">
        <x:f>E3675*G3675</x:f>
        <x:v>1078</x:v>
      </x:c>
      <x:c r="K3675" s="11" t="n">
        <x:f>I3675-J3675</x:f>
        <x:v>1064.25</x:v>
      </x:c>
      <x:c r="L3675" s="14" t="n">
        <x:f>K3675/I3675</x:f>
        <x:v>0.496790757381258</x:v>
      </x:c>
    </x:row>
    <x:row r="3676" ht="22" customHeight="1">
      <x:c r="A3676" s="2" t="str">
        <x:v>ORD-03672</x:v>
      </x:c>
      <x:c r="B3676" s="2" t="str">
        <x:v>West</x:v>
      </x:c>
      <x:c r="C3676" s="2" t="str">
        <x:v>Jun</x:v>
      </x:c>
      <x:c r="D3676" s="2" t="str">
        <x:v>SKU-072</x:v>
      </x:c>
      <x:c r="E3676" s="15" t="n">
        <x:v>18</x:v>
      </x:c>
      <x:c r="F3676" s="11" t="n">
        <x:v>218</x:v>
      </x:c>
      <x:c r="G3676" s="11" t="n">
        <x:v>14</x:v>
      </x:c>
      <x:c r="H3676" s="11" t="n">
        <x:f>E3676*F3676</x:f>
        <x:v>3924</x:v>
      </x:c>
      <x:c r="I3676" s="11" t="n">
        <x:f>H3676*(1-'Summary'!$B$5)</x:f>
        <x:v>3727.7999999999997</x:v>
      </x:c>
      <x:c r="J3676" s="11" t="n">
        <x:f>E3676*G3676</x:f>
        <x:v>252</x:v>
      </x:c>
      <x:c r="K3676" s="11" t="n">
        <x:f>I3676-J3676</x:f>
        <x:v>3475.7999999999997</x:v>
      </x:c>
      <x:c r="L3676" s="14" t="n">
        <x:f>K3676/I3676</x:f>
        <x:v>0.932399806856591</x:v>
      </x:c>
    </x:row>
    <x:row r="3677" ht="22" customHeight="1">
      <x:c r="A3677" s="2" t="str">
        <x:v>ORD-03673</x:v>
      </x:c>
      <x:c r="B3677" s="2" t="str">
        <x:v>North</x:v>
      </x:c>
      <x:c r="C3677" s="2" t="str">
        <x:v>Jul</x:v>
      </x:c>
      <x:c r="D3677" s="2" t="str">
        <x:v>SKU-073</x:v>
      </x:c>
      <x:c r="E3677" s="15" t="n">
        <x:v>1</x:v>
      </x:c>
      <x:c r="F3677" s="11" t="n">
        <x:v>231</x:v>
      </x:c>
      <x:c r="G3677" s="11" t="n">
        <x:v>25</x:v>
      </x:c>
      <x:c r="H3677" s="11" t="n">
        <x:f>E3677*F3677</x:f>
        <x:v>231</x:v>
      </x:c>
      <x:c r="I3677" s="11" t="n">
        <x:f>H3677*(1-'Summary'!$B$5)</x:f>
        <x:v>219.45</x:v>
      </x:c>
      <x:c r="J3677" s="11" t="n">
        <x:f>E3677*G3677</x:f>
        <x:v>25</x:v>
      </x:c>
      <x:c r="K3677" s="11" t="n">
        <x:f>I3677-J3677</x:f>
        <x:v>194.45</x:v>
      </x:c>
      <x:c r="L3677" s="14" t="n">
        <x:f>K3677/I3677</x:f>
        <x:v>0.8860788334472545</x:v>
      </x:c>
    </x:row>
    <x:row r="3678" ht="22" customHeight="1">
      <x:c r="A3678" s="2" t="str">
        <x:v>ORD-03674</x:v>
      </x:c>
      <x:c r="B3678" s="2" t="str">
        <x:v>South</x:v>
      </x:c>
      <x:c r="C3678" s="2" t="str">
        <x:v>Jul</x:v>
      </x:c>
      <x:c r="D3678" s="2" t="str">
        <x:v>SKU-074</x:v>
      </x:c>
      <x:c r="E3678" s="15" t="n">
        <x:v>8</x:v>
      </x:c>
      <x:c r="F3678" s="11" t="n">
        <x:v>24</x:v>
      </x:c>
      <x:c r="G3678" s="11" t="n">
        <x:v>36</x:v>
      </x:c>
      <x:c r="H3678" s="11" t="n">
        <x:f>E3678*F3678</x:f>
        <x:v>192</x:v>
      </x:c>
      <x:c r="I3678" s="11" t="n">
        <x:f>H3678*(1-'Summary'!$B$5)</x:f>
        <x:v>182.39999999999998</x:v>
      </x:c>
      <x:c r="J3678" s="11" t="n">
        <x:f>E3678*G3678</x:f>
        <x:v>288</x:v>
      </x:c>
      <x:c r="K3678" s="11" t="n">
        <x:f>I3678-J3678</x:f>
        <x:v>-105.60000000000002</x:v>
      </x:c>
      <x:c r="L3678" s="14" t="n">
        <x:f>K3678/I3678</x:f>
        <x:v>-0.5789473684210529</x:v>
      </x:c>
    </x:row>
    <x:row r="3679" ht="22" customHeight="1">
      <x:c r="A3679" s="2" t="str">
        <x:v>ORD-03675</x:v>
      </x:c>
      <x:c r="B3679" s="2" t="str">
        <x:v>East</x:v>
      </x:c>
      <x:c r="C3679" s="2" t="str">
        <x:v>Jul</x:v>
      </x:c>
      <x:c r="D3679" s="2" t="str">
        <x:v>SKU-075</x:v>
      </x:c>
      <x:c r="E3679" s="15" t="n">
        <x:v>15</x:v>
      </x:c>
      <x:c r="F3679" s="11" t="n">
        <x:v>37</x:v>
      </x:c>
      <x:c r="G3679" s="11" t="n">
        <x:v>47</x:v>
      </x:c>
      <x:c r="H3679" s="11" t="n">
        <x:f>E3679*F3679</x:f>
        <x:v>555</x:v>
      </x:c>
      <x:c r="I3679" s="11" t="n">
        <x:f>H3679*(1-'Summary'!$B$5)</x:f>
        <x:v>527.25</x:v>
      </x:c>
      <x:c r="J3679" s="11" t="n">
        <x:f>E3679*G3679</x:f>
        <x:v>705</x:v>
      </x:c>
      <x:c r="K3679" s="11" t="n">
        <x:f>I3679-J3679</x:f>
        <x:v>-177.75</x:v>
      </x:c>
      <x:c r="L3679" s="14" t="n">
        <x:f>K3679/I3679</x:f>
        <x:v>-0.33712660028449504</x:v>
      </x:c>
    </x:row>
    <x:row r="3680" ht="22" customHeight="1">
      <x:c r="A3680" s="2" t="str">
        <x:v>ORD-03676</x:v>
      </x:c>
      <x:c r="B3680" s="2" t="str">
        <x:v>West</x:v>
      </x:c>
      <x:c r="C3680" s="2" t="str">
        <x:v>Jul</x:v>
      </x:c>
      <x:c r="D3680" s="2" t="str">
        <x:v>SKU-076</x:v>
      </x:c>
      <x:c r="E3680" s="15" t="n">
        <x:v>22</x:v>
      </x:c>
      <x:c r="F3680" s="11" t="n">
        <x:v>50</x:v>
      </x:c>
      <x:c r="G3680" s="11" t="n">
        <x:v>58</x:v>
      </x:c>
      <x:c r="H3680" s="11" t="n">
        <x:f>E3680*F3680</x:f>
        <x:v>1100</x:v>
      </x:c>
      <x:c r="I3680" s="11" t="n">
        <x:f>H3680*(1-'Summary'!$B$5)</x:f>
        <x:v>1045</x:v>
      </x:c>
      <x:c r="J3680" s="11" t="n">
        <x:f>E3680*G3680</x:f>
        <x:v>1276</x:v>
      </x:c>
      <x:c r="K3680" s="11" t="n">
        <x:f>I3680-J3680</x:f>
        <x:v>-231</x:v>
      </x:c>
      <x:c r="L3680" s="14" t="n">
        <x:f>K3680/I3680</x:f>
        <x:v>-0.22105263157894736</x:v>
      </x:c>
    </x:row>
    <x:row r="3681" ht="22" customHeight="1">
      <x:c r="A3681" s="2" t="str">
        <x:v>ORD-03677</x:v>
      </x:c>
      <x:c r="B3681" s="2" t="str">
        <x:v>North</x:v>
      </x:c>
      <x:c r="C3681" s="2" t="str">
        <x:v>Aug</x:v>
      </x:c>
      <x:c r="D3681" s="2" t="str">
        <x:v>SKU-077</x:v>
      </x:c>
      <x:c r="E3681" s="15" t="n">
        <x:v>5</x:v>
      </x:c>
      <x:c r="F3681" s="11" t="n">
        <x:v>63</x:v>
      </x:c>
      <x:c r="G3681" s="11" t="n">
        <x:v>69</x:v>
      </x:c>
      <x:c r="H3681" s="11" t="n">
        <x:f>E3681*F3681</x:f>
        <x:v>315</x:v>
      </x:c>
      <x:c r="I3681" s="11" t="n">
        <x:f>H3681*(1-'Summary'!$B$5)</x:f>
        <x:v>299.25</x:v>
      </x:c>
      <x:c r="J3681" s="11" t="n">
        <x:f>E3681*G3681</x:f>
        <x:v>345</x:v>
      </x:c>
      <x:c r="K3681" s="11" t="n">
        <x:f>I3681-J3681</x:f>
        <x:v>-45.75</x:v>
      </x:c>
      <x:c r="L3681" s="14" t="n">
        <x:f>K3681/I3681</x:f>
        <x:v>-0.15288220551378445</x:v>
      </x:c>
    </x:row>
    <x:row r="3682" ht="22" customHeight="1">
      <x:c r="A3682" s="2" t="str">
        <x:v>ORD-03678</x:v>
      </x:c>
      <x:c r="B3682" s="2" t="str">
        <x:v>South</x:v>
      </x:c>
      <x:c r="C3682" s="2" t="str">
        <x:v>Aug</x:v>
      </x:c>
      <x:c r="D3682" s="2" t="str">
        <x:v>SKU-078</x:v>
      </x:c>
      <x:c r="E3682" s="15" t="n">
        <x:v>12</x:v>
      </x:c>
      <x:c r="F3682" s="11" t="n">
        <x:v>76</x:v>
      </x:c>
      <x:c r="G3682" s="11" t="n">
        <x:v>80</x:v>
      </x:c>
      <x:c r="H3682" s="11" t="n">
        <x:f>E3682*F3682</x:f>
        <x:v>912</x:v>
      </x:c>
      <x:c r="I3682" s="11" t="n">
        <x:f>H3682*(1-'Summary'!$B$5)</x:f>
        <x:v>866.4</x:v>
      </x:c>
      <x:c r="J3682" s="11" t="n">
        <x:f>E3682*G3682</x:f>
        <x:v>960</x:v>
      </x:c>
      <x:c r="K3682" s="11" t="n">
        <x:f>I3682-J3682</x:f>
        <x:v>-93.60000000000002</x:v>
      </x:c>
      <x:c r="L3682" s="14" t="n">
        <x:f>K3682/I3682</x:f>
        <x:v>-0.10803324099722994</x:v>
      </x:c>
    </x:row>
    <x:row r="3683" ht="22" customHeight="1">
      <x:c r="A3683" s="2" t="str">
        <x:v>ORD-03679</x:v>
      </x:c>
      <x:c r="B3683" s="2" t="str">
        <x:v>East</x:v>
      </x:c>
      <x:c r="C3683" s="2" t="str">
        <x:v>Aug</x:v>
      </x:c>
      <x:c r="D3683" s="2" t="str">
        <x:v>SKU-079</x:v>
      </x:c>
      <x:c r="E3683" s="15" t="n">
        <x:v>19</x:v>
      </x:c>
      <x:c r="F3683" s="11" t="n">
        <x:v>89</x:v>
      </x:c>
      <x:c r="G3683" s="11" t="n">
        <x:v>91</x:v>
      </x:c>
      <x:c r="H3683" s="11" t="n">
        <x:f>E3683*F3683</x:f>
        <x:v>1691</x:v>
      </x:c>
      <x:c r="I3683" s="11" t="n">
        <x:f>H3683*(1-'Summary'!$B$5)</x:f>
        <x:v>1606.4499999999998</x:v>
      </x:c>
      <x:c r="J3683" s="11" t="n">
        <x:f>E3683*G3683</x:f>
        <x:v>1729</x:v>
      </x:c>
      <x:c r="K3683" s="11" t="n">
        <x:f>I3683-J3683</x:f>
        <x:v>-122.55000000000018</x:v>
      </x:c>
      <x:c r="L3683" s="14" t="n">
        <x:f>K3683/I3683</x:f>
        <x:v>-0.07628622117090492</x:v>
      </x:c>
    </x:row>
    <x:row r="3684" ht="22" customHeight="1">
      <x:c r="A3684" s="2" t="str">
        <x:v>ORD-03680</x:v>
      </x:c>
      <x:c r="B3684" s="2" t="str">
        <x:v>West</x:v>
      </x:c>
      <x:c r="C3684" s="2" t="str">
        <x:v>Aug</x:v>
      </x:c>
      <x:c r="D3684" s="2" t="str">
        <x:v>SKU-080</x:v>
      </x:c>
      <x:c r="E3684" s="15" t="n">
        <x:v>2</x:v>
      </x:c>
      <x:c r="F3684" s="11" t="n">
        <x:v>102</x:v>
      </x:c>
      <x:c r="G3684" s="11" t="n">
        <x:v>102</x:v>
      </x:c>
      <x:c r="H3684" s="11" t="n">
        <x:f>E3684*F3684</x:f>
        <x:v>204</x:v>
      </x:c>
      <x:c r="I3684" s="11" t="n">
        <x:f>H3684*(1-'Summary'!$B$5)</x:f>
        <x:v>193.79999999999998</x:v>
      </x:c>
      <x:c r="J3684" s="11" t="n">
        <x:f>E3684*G3684</x:f>
        <x:v>204</x:v>
      </x:c>
      <x:c r="K3684" s="11" t="n">
        <x:f>I3684-J3684</x:f>
        <x:v>-10.200000000000017</x:v>
      </x:c>
      <x:c r="L3684" s="14" t="n">
        <x:f>K3684/I3684</x:f>
        <x:v>-0.052631578947368515</x:v>
      </x:c>
    </x:row>
    <x:row r="3685" ht="22" customHeight="1">
      <x:c r="A3685" s="2" t="str">
        <x:v>ORD-03681</x:v>
      </x:c>
      <x:c r="B3685" s="2" t="str">
        <x:v>North</x:v>
      </x:c>
      <x:c r="C3685" s="2" t="str">
        <x:v>Sep</x:v>
      </x:c>
      <x:c r="D3685" s="2" t="str">
        <x:v>SKU-081</x:v>
      </x:c>
      <x:c r="E3685" s="15" t="n">
        <x:v>9</x:v>
      </x:c>
      <x:c r="F3685" s="11" t="n">
        <x:v>115</x:v>
      </x:c>
      <x:c r="G3685" s="11" t="n">
        <x:v>18</x:v>
      </x:c>
      <x:c r="H3685" s="11" t="n">
        <x:f>E3685*F3685</x:f>
        <x:v>1035</x:v>
      </x:c>
      <x:c r="I3685" s="11" t="n">
        <x:f>H3685*(1-'Summary'!$B$5)</x:f>
        <x:v>983.25</x:v>
      </x:c>
      <x:c r="J3685" s="11" t="n">
        <x:f>E3685*G3685</x:f>
        <x:v>162</x:v>
      </x:c>
      <x:c r="K3685" s="11" t="n">
        <x:f>I3685-J3685</x:f>
        <x:v>821.25</x:v>
      </x:c>
      <x:c r="L3685" s="14" t="n">
        <x:f>K3685/I3685</x:f>
        <x:v>0.8352402745995423</x:v>
      </x:c>
    </x:row>
    <x:row r="3686" ht="22" customHeight="1">
      <x:c r="A3686" s="2" t="str">
        <x:v>ORD-03682</x:v>
      </x:c>
      <x:c r="B3686" s="2" t="str">
        <x:v>South</x:v>
      </x:c>
      <x:c r="C3686" s="2" t="str">
        <x:v>Sep</x:v>
      </x:c>
      <x:c r="D3686" s="2" t="str">
        <x:v>SKU-082</x:v>
      </x:c>
      <x:c r="E3686" s="15" t="n">
        <x:v>16</x:v>
      </x:c>
      <x:c r="F3686" s="11" t="n">
        <x:v>128</x:v>
      </x:c>
      <x:c r="G3686" s="11" t="n">
        <x:v>29</x:v>
      </x:c>
      <x:c r="H3686" s="11" t="n">
        <x:f>E3686*F3686</x:f>
        <x:v>2048</x:v>
      </x:c>
      <x:c r="I3686" s="11" t="n">
        <x:f>H3686*(1-'Summary'!$B$5)</x:f>
        <x:v>1945.6</x:v>
      </x:c>
      <x:c r="J3686" s="11" t="n">
        <x:f>E3686*G3686</x:f>
        <x:v>464</x:v>
      </x:c>
      <x:c r="K3686" s="11" t="n">
        <x:f>I3686-J3686</x:f>
        <x:v>1481.6</x:v>
      </x:c>
      <x:c r="L3686" s="14" t="n">
        <x:f>K3686/I3686</x:f>
        <x:v>0.7615131578947368</x:v>
      </x:c>
    </x:row>
    <x:row r="3687" ht="22" customHeight="1">
      <x:c r="A3687" s="2" t="str">
        <x:v>ORD-03683</x:v>
      </x:c>
      <x:c r="B3687" s="2" t="str">
        <x:v>East</x:v>
      </x:c>
      <x:c r="C3687" s="2" t="str">
        <x:v>Sep</x:v>
      </x:c>
      <x:c r="D3687" s="2" t="str">
        <x:v>SKU-083</x:v>
      </x:c>
      <x:c r="E3687" s="15" t="n">
        <x:v>23</x:v>
      </x:c>
      <x:c r="F3687" s="11" t="n">
        <x:v>141</x:v>
      </x:c>
      <x:c r="G3687" s="11" t="n">
        <x:v>40</x:v>
      </x:c>
      <x:c r="H3687" s="11" t="n">
        <x:f>E3687*F3687</x:f>
        <x:v>3243</x:v>
      </x:c>
      <x:c r="I3687" s="11" t="n">
        <x:f>H3687*(1-'Summary'!$B$5)</x:f>
        <x:v>3080.85</x:v>
      </x:c>
      <x:c r="J3687" s="11" t="n">
        <x:f>E3687*G3687</x:f>
        <x:v>920</x:v>
      </x:c>
      <x:c r="K3687" s="11" t="n">
        <x:f>I3687-J3687</x:f>
        <x:v>2160.85</x:v>
      </x:c>
      <x:c r="L3687" s="14" t="n">
        <x:f>K3687/I3687</x:f>
        <x:v>0.7013811123553565</x:v>
      </x:c>
    </x:row>
    <x:row r="3688" ht="22" customHeight="1">
      <x:c r="A3688" s="2" t="str">
        <x:v>ORD-03684</x:v>
      </x:c>
      <x:c r="B3688" s="2" t="str">
        <x:v>West</x:v>
      </x:c>
      <x:c r="C3688" s="2" t="str">
        <x:v>Sep</x:v>
      </x:c>
      <x:c r="D3688" s="2" t="str">
        <x:v>SKU-084</x:v>
      </x:c>
      <x:c r="E3688" s="15" t="n">
        <x:v>6</x:v>
      </x:c>
      <x:c r="F3688" s="11" t="n">
        <x:v>154</x:v>
      </x:c>
      <x:c r="G3688" s="11" t="n">
        <x:v>51</x:v>
      </x:c>
      <x:c r="H3688" s="11" t="n">
        <x:f>E3688*F3688</x:f>
        <x:v>924</x:v>
      </x:c>
      <x:c r="I3688" s="11" t="n">
        <x:f>H3688*(1-'Summary'!$B$5)</x:f>
        <x:v>877.8</x:v>
      </x:c>
      <x:c r="J3688" s="11" t="n">
        <x:f>E3688*G3688</x:f>
        <x:v>306</x:v>
      </x:c>
      <x:c r="K3688" s="11" t="n">
        <x:f>I3688-J3688</x:f>
        <x:v>571.8</x:v>
      </x:c>
      <x:c r="L3688" s="14" t="n">
        <x:f>K3688/I3688</x:f>
        <x:v>0.6514012303485988</x:v>
      </x:c>
    </x:row>
    <x:row r="3689" ht="22" customHeight="1">
      <x:c r="A3689" s="2" t="str">
        <x:v>ORD-03685</x:v>
      </x:c>
      <x:c r="B3689" s="2" t="str">
        <x:v>North</x:v>
      </x:c>
      <x:c r="C3689" s="2" t="str">
        <x:v>Oct</x:v>
      </x:c>
      <x:c r="D3689" s="2" t="str">
        <x:v>SKU-085</x:v>
      </x:c>
      <x:c r="E3689" s="15" t="n">
        <x:v>13</x:v>
      </x:c>
      <x:c r="F3689" s="11" t="n">
        <x:v>167</x:v>
      </x:c>
      <x:c r="G3689" s="11" t="n">
        <x:v>62</x:v>
      </x:c>
      <x:c r="H3689" s="11" t="n">
        <x:f>E3689*F3689</x:f>
        <x:v>2171</x:v>
      </x:c>
      <x:c r="I3689" s="11" t="n">
        <x:f>H3689*(1-'Summary'!$B$5)</x:f>
        <x:v>2062.45</x:v>
      </x:c>
      <x:c r="J3689" s="11" t="n">
        <x:f>E3689*G3689</x:f>
        <x:v>806</x:v>
      </x:c>
      <x:c r="K3689" s="11" t="n">
        <x:f>I3689-J3689</x:f>
        <x:v>1256.4499999999998</x:v>
      </x:c>
      <x:c r="L3689" s="14" t="n">
        <x:f>K3689/I3689</x:f>
        <x:v>0.6092026473369051</x:v>
      </x:c>
    </x:row>
    <x:row r="3690" ht="22" customHeight="1">
      <x:c r="A3690" s="2" t="str">
        <x:v>ORD-03686</x:v>
      </x:c>
      <x:c r="B3690" s="2" t="str">
        <x:v>South</x:v>
      </x:c>
      <x:c r="C3690" s="2" t="str">
        <x:v>Oct</x:v>
      </x:c>
      <x:c r="D3690" s="2" t="str">
        <x:v>SKU-086</x:v>
      </x:c>
      <x:c r="E3690" s="15" t="n">
        <x:v>20</x:v>
      </x:c>
      <x:c r="F3690" s="11" t="n">
        <x:v>180</x:v>
      </x:c>
      <x:c r="G3690" s="11" t="n">
        <x:v>73</x:v>
      </x:c>
      <x:c r="H3690" s="11" t="n">
        <x:f>E3690*F3690</x:f>
        <x:v>3600</x:v>
      </x:c>
      <x:c r="I3690" s="11" t="n">
        <x:f>H3690*(1-'Summary'!$B$5)</x:f>
        <x:v>3420</x:v>
      </x:c>
      <x:c r="J3690" s="11" t="n">
        <x:f>E3690*G3690</x:f>
        <x:v>1460</x:v>
      </x:c>
      <x:c r="K3690" s="11" t="n">
        <x:f>I3690-J3690</x:f>
        <x:v>1960</x:v>
      </x:c>
      <x:c r="L3690" s="14" t="n">
        <x:f>K3690/I3690</x:f>
        <x:v>0.5730994152046783</x:v>
      </x:c>
    </x:row>
    <x:row r="3691" ht="22" customHeight="1">
      <x:c r="A3691" s="2" t="str">
        <x:v>ORD-03687</x:v>
      </x:c>
      <x:c r="B3691" s="2" t="str">
        <x:v>East</x:v>
      </x:c>
      <x:c r="C3691" s="2" t="str">
        <x:v>Oct</x:v>
      </x:c>
      <x:c r="D3691" s="2" t="str">
        <x:v>SKU-087</x:v>
      </x:c>
      <x:c r="E3691" s="15" t="n">
        <x:v>3</x:v>
      </x:c>
      <x:c r="F3691" s="11" t="n">
        <x:v>193</x:v>
      </x:c>
      <x:c r="G3691" s="11" t="n">
        <x:v>84</x:v>
      </x:c>
      <x:c r="H3691" s="11" t="n">
        <x:f>E3691*F3691</x:f>
        <x:v>579</x:v>
      </x:c>
      <x:c r="I3691" s="11" t="n">
        <x:f>H3691*(1-'Summary'!$B$5)</x:f>
        <x:v>550.05</x:v>
      </x:c>
      <x:c r="J3691" s="11" t="n">
        <x:f>E3691*G3691</x:f>
        <x:v>252</x:v>
      </x:c>
      <x:c r="K3691" s="11" t="n">
        <x:f>I3691-J3691</x:f>
        <x:v>298.04999999999995</x:v>
      </x:c>
      <x:c r="L3691" s="14" t="n">
        <x:f>K3691/I3691</x:f>
        <x:v>0.5418598309244613</x:v>
      </x:c>
    </x:row>
    <x:row r="3692" ht="22" customHeight="1">
      <x:c r="A3692" s="2" t="str">
        <x:v>ORD-03688</x:v>
      </x:c>
      <x:c r="B3692" s="2" t="str">
        <x:v>West</x:v>
      </x:c>
      <x:c r="C3692" s="2" t="str">
        <x:v>Oct</x:v>
      </x:c>
      <x:c r="D3692" s="2" t="str">
        <x:v>SKU-088</x:v>
      </x:c>
      <x:c r="E3692" s="15" t="n">
        <x:v>10</x:v>
      </x:c>
      <x:c r="F3692" s="11" t="n">
        <x:v>206</x:v>
      </x:c>
      <x:c r="G3692" s="11" t="n">
        <x:v>95</x:v>
      </x:c>
      <x:c r="H3692" s="11" t="n">
        <x:f>E3692*F3692</x:f>
        <x:v>2060</x:v>
      </x:c>
      <x:c r="I3692" s="11" t="n">
        <x:f>H3692*(1-'Summary'!$B$5)</x:f>
        <x:v>1957</x:v>
      </x:c>
      <x:c r="J3692" s="11" t="n">
        <x:f>E3692*G3692</x:f>
        <x:v>950</x:v>
      </x:c>
      <x:c r="K3692" s="11" t="n">
        <x:f>I3692-J3692</x:f>
        <x:v>1007</x:v>
      </x:c>
      <x:c r="L3692" s="14" t="n">
        <x:f>K3692/I3692</x:f>
        <x:v>0.5145631067961165</x:v>
      </x:c>
    </x:row>
    <x:row r="3693" ht="22" customHeight="1">
      <x:c r="A3693" s="2" t="str">
        <x:v>ORD-03689</x:v>
      </x:c>
      <x:c r="B3693" s="2" t="str">
        <x:v>North</x:v>
      </x:c>
      <x:c r="C3693" s="2" t="str">
        <x:v>Nov</x:v>
      </x:c>
      <x:c r="D3693" s="2" t="str">
        <x:v>SKU-089</x:v>
      </x:c>
      <x:c r="E3693" s="15" t="n">
        <x:v>17</x:v>
      </x:c>
      <x:c r="F3693" s="11" t="n">
        <x:v>219</x:v>
      </x:c>
      <x:c r="G3693" s="11" t="n">
        <x:v>11</x:v>
      </x:c>
      <x:c r="H3693" s="11" t="n">
        <x:f>E3693*F3693</x:f>
        <x:v>3723</x:v>
      </x:c>
      <x:c r="I3693" s="11" t="n">
        <x:f>H3693*(1-'Summary'!$B$5)</x:f>
        <x:v>3536.85</x:v>
      </x:c>
      <x:c r="J3693" s="11" t="n">
        <x:f>E3693*G3693</x:f>
        <x:v>187</x:v>
      </x:c>
      <x:c r="K3693" s="11" t="n">
        <x:f>I3693-J3693</x:f>
        <x:v>3349.85</x:v>
      </x:c>
      <x:c r="L3693" s="14" t="n">
        <x:f>K3693/I3693</x:f>
        <x:v>0.947128094208123</x:v>
      </x:c>
    </x:row>
    <x:row r="3694" ht="22" customHeight="1">
      <x:c r="A3694" s="2" t="str">
        <x:v>ORD-03690</x:v>
      </x:c>
      <x:c r="B3694" s="2" t="str">
        <x:v>South</x:v>
      </x:c>
      <x:c r="C3694" s="2" t="str">
        <x:v>Nov</x:v>
      </x:c>
      <x:c r="D3694" s="2" t="str">
        <x:v>SKU-090</x:v>
      </x:c>
      <x:c r="E3694" s="15" t="n">
        <x:v>24</x:v>
      </x:c>
      <x:c r="F3694" s="11" t="n">
        <x:v>232</x:v>
      </x:c>
      <x:c r="G3694" s="11" t="n">
        <x:v>22</x:v>
      </x:c>
      <x:c r="H3694" s="11" t="n">
        <x:f>E3694*F3694</x:f>
        <x:v>5568</x:v>
      </x:c>
      <x:c r="I3694" s="11" t="n">
        <x:f>H3694*(1-'Summary'!$B$5)</x:f>
        <x:v>5289.599999999999</x:v>
      </x:c>
      <x:c r="J3694" s="11" t="n">
        <x:f>E3694*G3694</x:f>
        <x:v>528</x:v>
      </x:c>
      <x:c r="K3694" s="11" t="n">
        <x:f>I3694-J3694</x:f>
        <x:v>4761.599999999999</x:v>
      </x:c>
      <x:c r="L3694" s="14" t="n">
        <x:f>K3694/I3694</x:f>
        <x:v>0.9001814882032668</x:v>
      </x:c>
    </x:row>
    <x:row r="3695" ht="22" customHeight="1">
      <x:c r="A3695" s="2" t="str">
        <x:v>ORD-03691</x:v>
      </x:c>
      <x:c r="B3695" s="2" t="str">
        <x:v>East</x:v>
      </x:c>
      <x:c r="C3695" s="2" t="str">
        <x:v>Nov</x:v>
      </x:c>
      <x:c r="D3695" s="2" t="str">
        <x:v>SKU-091</x:v>
      </x:c>
      <x:c r="E3695" s="15" t="n">
        <x:v>7</x:v>
      </x:c>
      <x:c r="F3695" s="11" t="n">
        <x:v>25</x:v>
      </x:c>
      <x:c r="G3695" s="11" t="n">
        <x:v>33</x:v>
      </x:c>
      <x:c r="H3695" s="11" t="n">
        <x:f>E3695*F3695</x:f>
        <x:v>175</x:v>
      </x:c>
      <x:c r="I3695" s="11" t="n">
        <x:f>H3695*(1-'Summary'!$B$5)</x:f>
        <x:v>166.25</x:v>
      </x:c>
      <x:c r="J3695" s="11" t="n">
        <x:f>E3695*G3695</x:f>
        <x:v>231</x:v>
      </x:c>
      <x:c r="K3695" s="11" t="n">
        <x:f>I3695-J3695</x:f>
        <x:v>-64.75</x:v>
      </x:c>
      <x:c r="L3695" s="14" t="n">
        <x:f>K3695/I3695</x:f>
        <x:v>-0.3894736842105263</x:v>
      </x:c>
    </x:row>
    <x:row r="3696" ht="22" customHeight="1">
      <x:c r="A3696" s="2" t="str">
        <x:v>ORD-03692</x:v>
      </x:c>
      <x:c r="B3696" s="2" t="str">
        <x:v>West</x:v>
      </x:c>
      <x:c r="C3696" s="2" t="str">
        <x:v>Nov</x:v>
      </x:c>
      <x:c r="D3696" s="2" t="str">
        <x:v>SKU-092</x:v>
      </x:c>
      <x:c r="E3696" s="15" t="n">
        <x:v>14</x:v>
      </x:c>
      <x:c r="F3696" s="11" t="n">
        <x:v>38</x:v>
      </x:c>
      <x:c r="G3696" s="11" t="n">
        <x:v>44</x:v>
      </x:c>
      <x:c r="H3696" s="11" t="n">
        <x:f>E3696*F3696</x:f>
        <x:v>532</x:v>
      </x:c>
      <x:c r="I3696" s="11" t="n">
        <x:f>H3696*(1-'Summary'!$B$5)</x:f>
        <x:v>505.4</x:v>
      </x:c>
      <x:c r="J3696" s="11" t="n">
        <x:f>E3696*G3696</x:f>
        <x:v>616</x:v>
      </x:c>
      <x:c r="K3696" s="11" t="n">
        <x:f>I3696-J3696</x:f>
        <x:v>-110.60000000000002</x:v>
      </x:c>
      <x:c r="L3696" s="14" t="n">
        <x:f>K3696/I3696</x:f>
        <x:v>-0.21883656509695296</x:v>
      </x:c>
    </x:row>
    <x:row r="3697" ht="22" customHeight="1">
      <x:c r="A3697" s="2" t="str">
        <x:v>ORD-03693</x:v>
      </x:c>
      <x:c r="B3697" s="2" t="str">
        <x:v>North</x:v>
      </x:c>
      <x:c r="C3697" s="2" t="str">
        <x:v>Dec</x:v>
      </x:c>
      <x:c r="D3697" s="2" t="str">
        <x:v>SKU-093</x:v>
      </x:c>
      <x:c r="E3697" s="15" t="n">
        <x:v>21</x:v>
      </x:c>
      <x:c r="F3697" s="11" t="n">
        <x:v>51</x:v>
      </x:c>
      <x:c r="G3697" s="11" t="n">
        <x:v>55</x:v>
      </x:c>
      <x:c r="H3697" s="11" t="n">
        <x:f>E3697*F3697</x:f>
        <x:v>1071</x:v>
      </x:c>
      <x:c r="I3697" s="11" t="n">
        <x:f>H3697*(1-'Summary'!$B$5)</x:f>
        <x:v>1017.4499999999999</x:v>
      </x:c>
      <x:c r="J3697" s="11" t="n">
        <x:f>E3697*G3697</x:f>
        <x:v>1155</x:v>
      </x:c>
      <x:c r="K3697" s="11" t="n">
        <x:f>I3697-J3697</x:f>
        <x:v>-137.55000000000007</x:v>
      </x:c>
      <x:c r="L3697" s="14" t="n">
        <x:f>K3697/I3697</x:f>
        <x:v>-0.1351909184726523</x:v>
      </x:c>
    </x:row>
    <x:row r="3698" ht="22" customHeight="1">
      <x:c r="A3698" s="2" t="str">
        <x:v>ORD-03694</x:v>
      </x:c>
      <x:c r="B3698" s="2" t="str">
        <x:v>South</x:v>
      </x:c>
      <x:c r="C3698" s="2" t="str">
        <x:v>Dec</x:v>
      </x:c>
      <x:c r="D3698" s="2" t="str">
        <x:v>SKU-094</x:v>
      </x:c>
      <x:c r="E3698" s="15" t="n">
        <x:v>4</x:v>
      </x:c>
      <x:c r="F3698" s="11" t="n">
        <x:v>64</x:v>
      </x:c>
      <x:c r="G3698" s="11" t="n">
        <x:v>66</x:v>
      </x:c>
      <x:c r="H3698" s="11" t="n">
        <x:f>E3698*F3698</x:f>
        <x:v>256</x:v>
      </x:c>
      <x:c r="I3698" s="11" t="n">
        <x:f>H3698*(1-'Summary'!$B$5)</x:f>
        <x:v>243.2</x:v>
      </x:c>
      <x:c r="J3698" s="11" t="n">
        <x:f>E3698*G3698</x:f>
        <x:v>264</x:v>
      </x:c>
      <x:c r="K3698" s="11" t="n">
        <x:f>I3698-J3698</x:f>
        <x:v>-20.80000000000001</x:v>
      </x:c>
      <x:c r="L3698" s="14" t="n">
        <x:f>K3698/I3698</x:f>
        <x:v>-0.08552631578947373</x:v>
      </x:c>
    </x:row>
    <x:row r="3699" ht="22" customHeight="1">
      <x:c r="A3699" s="2" t="str">
        <x:v>ORD-03695</x:v>
      </x:c>
      <x:c r="B3699" s="2" t="str">
        <x:v>East</x:v>
      </x:c>
      <x:c r="C3699" s="2" t="str">
        <x:v>Dec</x:v>
      </x:c>
      <x:c r="D3699" s="2" t="str">
        <x:v>SKU-095</x:v>
      </x:c>
      <x:c r="E3699" s="15" t="n">
        <x:v>11</x:v>
      </x:c>
      <x:c r="F3699" s="11" t="n">
        <x:v>77</x:v>
      </x:c>
      <x:c r="G3699" s="11" t="n">
        <x:v>77</x:v>
      </x:c>
      <x:c r="H3699" s="11" t="n">
        <x:f>E3699*F3699</x:f>
        <x:v>847</x:v>
      </x:c>
      <x:c r="I3699" s="11" t="n">
        <x:f>H3699*(1-'Summary'!$B$5)</x:f>
        <x:v>804.65</x:v>
      </x:c>
      <x:c r="J3699" s="11" t="n">
        <x:f>E3699*G3699</x:f>
        <x:v>847</x:v>
      </x:c>
      <x:c r="K3699" s="11" t="n">
        <x:f>I3699-J3699</x:f>
        <x:v>-42.35000000000002</x:v>
      </x:c>
      <x:c r="L3699" s="14" t="n">
        <x:f>K3699/I3699</x:f>
        <x:v>-0.05263157894736845</x:v>
      </x:c>
    </x:row>
    <x:row r="3700" ht="22" customHeight="1">
      <x:c r="A3700" s="2" t="str">
        <x:v>ORD-03696</x:v>
      </x:c>
      <x:c r="B3700" s="2" t="str">
        <x:v>West</x:v>
      </x:c>
      <x:c r="C3700" s="2" t="str">
        <x:v>Dec</x:v>
      </x:c>
      <x:c r="D3700" s="2" t="str">
        <x:v>SKU-096</x:v>
      </x:c>
      <x:c r="E3700" s="15" t="n">
        <x:v>18</x:v>
      </x:c>
      <x:c r="F3700" s="11" t="n">
        <x:v>90</x:v>
      </x:c>
      <x:c r="G3700" s="11" t="n">
        <x:v>88</x:v>
      </x:c>
      <x:c r="H3700" s="11" t="n">
        <x:f>E3700*F3700</x:f>
        <x:v>1620</x:v>
      </x:c>
      <x:c r="I3700" s="11" t="n">
        <x:f>H3700*(1-'Summary'!$B$5)</x:f>
        <x:v>1539</x:v>
      </x:c>
      <x:c r="J3700" s="11" t="n">
        <x:f>E3700*G3700</x:f>
        <x:v>1584</x:v>
      </x:c>
      <x:c r="K3700" s="11" t="n">
        <x:f>I3700-J3700</x:f>
        <x:v>-45</x:v>
      </x:c>
      <x:c r="L3700" s="14" t="n">
        <x:f>K3700/I3700</x:f>
        <x:v>-0.029239766081871343</x:v>
      </x:c>
    </x:row>
    <x:row r="3701" ht="22" customHeight="1">
      <x:c r="A3701" s="2" t="str">
        <x:v>ORD-03697</x:v>
      </x:c>
      <x:c r="B3701" s="2" t="str">
        <x:v>North</x:v>
      </x:c>
      <x:c r="C3701" s="2" t="str">
        <x:v>Jan</x:v>
      </x:c>
      <x:c r="D3701" s="2" t="str">
        <x:v>SKU-097</x:v>
      </x:c>
      <x:c r="E3701" s="15" t="n">
        <x:v>1</x:v>
      </x:c>
      <x:c r="F3701" s="11" t="n">
        <x:v>103</x:v>
      </x:c>
      <x:c r="G3701" s="11" t="n">
        <x:v>99</x:v>
      </x:c>
      <x:c r="H3701" s="11" t="n">
        <x:f>E3701*F3701</x:f>
        <x:v>103</x:v>
      </x:c>
      <x:c r="I3701" s="11" t="n">
        <x:f>H3701*(1-'Summary'!$B$5)</x:f>
        <x:v>97.85</x:v>
      </x:c>
      <x:c r="J3701" s="11" t="n">
        <x:f>E3701*G3701</x:f>
        <x:v>99</x:v>
      </x:c>
      <x:c r="K3701" s="11" t="n">
        <x:f>I3701-J3701</x:f>
        <x:v>-1.1500000000000057</x:v>
      </x:c>
      <x:c r="L3701" s="14" t="n">
        <x:f>K3701/I3701</x:f>
        <x:v>-0.011752682677567764</x:v>
      </x:c>
    </x:row>
    <x:row r="3702" ht="22" customHeight="1">
      <x:c r="A3702" s="2" t="str">
        <x:v>ORD-03698</x:v>
      </x:c>
      <x:c r="B3702" s="2" t="str">
        <x:v>South</x:v>
      </x:c>
      <x:c r="C3702" s="2" t="str">
        <x:v>Jan</x:v>
      </x:c>
      <x:c r="D3702" s="2" t="str">
        <x:v>SKU-098</x:v>
      </x:c>
      <x:c r="E3702" s="15" t="n">
        <x:v>8</x:v>
      </x:c>
      <x:c r="F3702" s="11" t="n">
        <x:v>116</x:v>
      </x:c>
      <x:c r="G3702" s="11" t="n">
        <x:v>15</x:v>
      </x:c>
      <x:c r="H3702" s="11" t="n">
        <x:f>E3702*F3702</x:f>
        <x:v>928</x:v>
      </x:c>
      <x:c r="I3702" s="11" t="n">
        <x:f>H3702*(1-'Summary'!$B$5)</x:f>
        <x:v>881.5999999999999</x:v>
      </x:c>
      <x:c r="J3702" s="11" t="n">
        <x:f>E3702*G3702</x:f>
        <x:v>120</x:v>
      </x:c>
      <x:c r="K3702" s="11" t="n">
        <x:f>I3702-J3702</x:f>
        <x:v>761.5999999999999</x:v>
      </x:c>
      <x:c r="L3702" s="14" t="n">
        <x:f>K3702/I3702</x:f>
        <x:v>0.8638838475499092</x:v>
      </x:c>
    </x:row>
    <x:row r="3703" ht="22" customHeight="1">
      <x:c r="A3703" s="2" t="str">
        <x:v>ORD-03699</x:v>
      </x:c>
      <x:c r="B3703" s="2" t="str">
        <x:v>East</x:v>
      </x:c>
      <x:c r="C3703" s="2" t="str">
        <x:v>Jan</x:v>
      </x:c>
      <x:c r="D3703" s="2" t="str">
        <x:v>SKU-099</x:v>
      </x:c>
      <x:c r="E3703" s="15" t="n">
        <x:v>15</x:v>
      </x:c>
      <x:c r="F3703" s="11" t="n">
        <x:v>129</x:v>
      </x:c>
      <x:c r="G3703" s="11" t="n">
        <x:v>26</x:v>
      </x:c>
      <x:c r="H3703" s="11" t="n">
        <x:f>E3703*F3703</x:f>
        <x:v>1935</x:v>
      </x:c>
      <x:c r="I3703" s="11" t="n">
        <x:f>H3703*(1-'Summary'!$B$5)</x:f>
        <x:v>1838.25</x:v>
      </x:c>
      <x:c r="J3703" s="11" t="n">
        <x:f>E3703*G3703</x:f>
        <x:v>390</x:v>
      </x:c>
      <x:c r="K3703" s="11" t="n">
        <x:f>I3703-J3703</x:f>
        <x:v>1448.25</x:v>
      </x:c>
      <x:c r="L3703" s="14" t="n">
        <x:f>K3703/I3703</x:f>
        <x:v>0.7878416972664218</x:v>
      </x:c>
    </x:row>
    <x:row r="3704" ht="22" customHeight="1">
      <x:c r="A3704" s="2" t="str">
        <x:v>ORD-03700</x:v>
      </x:c>
      <x:c r="B3704" s="2" t="str">
        <x:v>West</x:v>
      </x:c>
      <x:c r="C3704" s="2" t="str">
        <x:v>Jan</x:v>
      </x:c>
      <x:c r="D3704" s="2" t="str">
        <x:v>SKU-100</x:v>
      </x:c>
      <x:c r="E3704" s="15" t="n">
        <x:v>22</x:v>
      </x:c>
      <x:c r="F3704" s="11" t="n">
        <x:v>142</x:v>
      </x:c>
      <x:c r="G3704" s="11" t="n">
        <x:v>37</x:v>
      </x:c>
      <x:c r="H3704" s="11" t="n">
        <x:f>E3704*F3704</x:f>
        <x:v>3124</x:v>
      </x:c>
      <x:c r="I3704" s="11" t="n">
        <x:f>H3704*(1-'Summary'!$B$5)</x:f>
        <x:v>2967.7999999999997</x:v>
      </x:c>
      <x:c r="J3704" s="11" t="n">
        <x:f>E3704*G3704</x:f>
        <x:v>814</x:v>
      </x:c>
      <x:c r="K3704" s="11" t="n">
        <x:f>I3704-J3704</x:f>
        <x:v>2153.7999999999997</x:v>
      </x:c>
      <x:c r="L3704" s="14" t="n">
        <x:f>K3704/I3704</x:f>
        <x:v>0.7257227575982209</x:v>
      </x:c>
    </x:row>
    <x:row r="3705" ht="22" customHeight="1">
      <x:c r="A3705" s="2" t="str">
        <x:v>ORD-03701</x:v>
      </x:c>
      <x:c r="B3705" s="2" t="str">
        <x:v>North</x:v>
      </x:c>
      <x:c r="C3705" s="2" t="str">
        <x:v>Feb</x:v>
      </x:c>
      <x:c r="D3705" s="2" t="str">
        <x:v>SKU-101</x:v>
      </x:c>
      <x:c r="E3705" s="15" t="n">
        <x:v>5</x:v>
      </x:c>
      <x:c r="F3705" s="11" t="n">
        <x:v>155</x:v>
      </x:c>
      <x:c r="G3705" s="11" t="n">
        <x:v>48</x:v>
      </x:c>
      <x:c r="H3705" s="11" t="n">
        <x:f>E3705*F3705</x:f>
        <x:v>775</x:v>
      </x:c>
      <x:c r="I3705" s="11" t="n">
        <x:f>H3705*(1-'Summary'!$B$5)</x:f>
        <x:v>736.25</x:v>
      </x:c>
      <x:c r="J3705" s="11" t="n">
        <x:f>E3705*G3705</x:f>
        <x:v>240</x:v>
      </x:c>
      <x:c r="K3705" s="11" t="n">
        <x:f>I3705-J3705</x:f>
        <x:v>496.25</x:v>
      </x:c>
      <x:c r="L3705" s="14" t="n">
        <x:f>K3705/I3705</x:f>
        <x:v>0.6740237691001698</x:v>
      </x:c>
    </x:row>
    <x:row r="3706" ht="22" customHeight="1">
      <x:c r="A3706" s="2" t="str">
        <x:v>ORD-03702</x:v>
      </x:c>
      <x:c r="B3706" s="2" t="str">
        <x:v>South</x:v>
      </x:c>
      <x:c r="C3706" s="2" t="str">
        <x:v>Feb</x:v>
      </x:c>
      <x:c r="D3706" s="2" t="str">
        <x:v>SKU-102</x:v>
      </x:c>
      <x:c r="E3706" s="15" t="n">
        <x:v>12</x:v>
      </x:c>
      <x:c r="F3706" s="11" t="n">
        <x:v>168</x:v>
      </x:c>
      <x:c r="G3706" s="11" t="n">
        <x:v>59</x:v>
      </x:c>
      <x:c r="H3706" s="11" t="n">
        <x:f>E3706*F3706</x:f>
        <x:v>2016</x:v>
      </x:c>
      <x:c r="I3706" s="11" t="n">
        <x:f>H3706*(1-'Summary'!$B$5)</x:f>
        <x:v>1915.1999999999998</x:v>
      </x:c>
      <x:c r="J3706" s="11" t="n">
        <x:f>E3706*G3706</x:f>
        <x:v>708</x:v>
      </x:c>
      <x:c r="K3706" s="11" t="n">
        <x:f>I3706-J3706</x:f>
        <x:v>1207.1999999999998</x:v>
      </x:c>
      <x:c r="L3706" s="14" t="n">
        <x:f>K3706/I3706</x:f>
        <x:v>0.6303258145363408</x:v>
      </x:c>
    </x:row>
    <x:row r="3707" ht="22" customHeight="1">
      <x:c r="A3707" s="2" t="str">
        <x:v>ORD-03703</x:v>
      </x:c>
      <x:c r="B3707" s="2" t="str">
        <x:v>East</x:v>
      </x:c>
      <x:c r="C3707" s="2" t="str">
        <x:v>Feb</x:v>
      </x:c>
      <x:c r="D3707" s="2" t="str">
        <x:v>SKU-103</x:v>
      </x:c>
      <x:c r="E3707" s="15" t="n">
        <x:v>19</x:v>
      </x:c>
      <x:c r="F3707" s="11" t="n">
        <x:v>181</x:v>
      </x:c>
      <x:c r="G3707" s="11" t="n">
        <x:v>70</x:v>
      </x:c>
      <x:c r="H3707" s="11" t="n">
        <x:f>E3707*F3707</x:f>
        <x:v>3439</x:v>
      </x:c>
      <x:c r="I3707" s="11" t="n">
        <x:f>H3707*(1-'Summary'!$B$5)</x:f>
        <x:v>3267.0499999999997</x:v>
      </x:c>
      <x:c r="J3707" s="11" t="n">
        <x:f>E3707*G3707</x:f>
        <x:v>1330</x:v>
      </x:c>
      <x:c r="K3707" s="11" t="n">
        <x:f>I3707-J3707</x:f>
        <x:v>1937.0499999999997</x:v>
      </x:c>
      <x:c r="L3707" s="14" t="n">
        <x:f>K3707/I3707</x:f>
        <x:v>0.5929049142192497</x:v>
      </x:c>
    </x:row>
    <x:row r="3708" ht="22" customHeight="1">
      <x:c r="A3708" s="2" t="str">
        <x:v>ORD-03704</x:v>
      </x:c>
      <x:c r="B3708" s="2" t="str">
        <x:v>West</x:v>
      </x:c>
      <x:c r="C3708" s="2" t="str">
        <x:v>Feb</x:v>
      </x:c>
      <x:c r="D3708" s="2" t="str">
        <x:v>SKU-104</x:v>
      </x:c>
      <x:c r="E3708" s="15" t="n">
        <x:v>2</x:v>
      </x:c>
      <x:c r="F3708" s="11" t="n">
        <x:v>194</x:v>
      </x:c>
      <x:c r="G3708" s="11" t="n">
        <x:v>81</x:v>
      </x:c>
      <x:c r="H3708" s="11" t="n">
        <x:f>E3708*F3708</x:f>
        <x:v>388</x:v>
      </x:c>
      <x:c r="I3708" s="11" t="n">
        <x:f>H3708*(1-'Summary'!$B$5)</x:f>
        <x:v>368.59999999999997</x:v>
      </x:c>
      <x:c r="J3708" s="11" t="n">
        <x:f>E3708*G3708</x:f>
        <x:v>162</x:v>
      </x:c>
      <x:c r="K3708" s="11" t="n">
        <x:f>I3708-J3708</x:f>
        <x:v>206.59999999999997</x:v>
      </x:c>
      <x:c r="L3708" s="14" t="n">
        <x:f>K3708/I3708</x:f>
        <x:v>0.5604991861096039</x:v>
      </x:c>
    </x:row>
    <x:row r="3709" ht="22" customHeight="1">
      <x:c r="A3709" s="2" t="str">
        <x:v>ORD-03705</x:v>
      </x:c>
      <x:c r="B3709" s="2" t="str">
        <x:v>North</x:v>
      </x:c>
      <x:c r="C3709" s="2" t="str">
        <x:v>Mar</x:v>
      </x:c>
      <x:c r="D3709" s="2" t="str">
        <x:v>SKU-105</x:v>
      </x:c>
      <x:c r="E3709" s="15" t="n">
        <x:v>9</x:v>
      </x:c>
      <x:c r="F3709" s="11" t="n">
        <x:v>207</x:v>
      </x:c>
      <x:c r="G3709" s="11" t="n">
        <x:v>92</x:v>
      </x:c>
      <x:c r="H3709" s="11" t="n">
        <x:f>E3709*F3709</x:f>
        <x:v>1863</x:v>
      </x:c>
      <x:c r="I3709" s="11" t="n">
        <x:f>H3709*(1-'Summary'!$B$5)</x:f>
        <x:v>1769.85</x:v>
      </x:c>
      <x:c r="J3709" s="11" t="n">
        <x:f>E3709*G3709</x:f>
        <x:v>828</x:v>
      </x:c>
      <x:c r="K3709" s="11" t="n">
        <x:f>I3709-J3709</x:f>
        <x:v>941.8499999999999</x:v>
      </x:c>
      <x:c r="L3709" s="14" t="n">
        <x:f>K3709/I3709</x:f>
        <x:v>0.5321637426900585</x:v>
      </x:c>
    </x:row>
    <x:row r="3710" ht="22" customHeight="1">
      <x:c r="A3710" s="2" t="str">
        <x:v>ORD-03706</x:v>
      </x:c>
      <x:c r="B3710" s="2" t="str">
        <x:v>South</x:v>
      </x:c>
      <x:c r="C3710" s="2" t="str">
        <x:v>Mar</x:v>
      </x:c>
      <x:c r="D3710" s="2" t="str">
        <x:v>SKU-106</x:v>
      </x:c>
      <x:c r="E3710" s="15" t="n">
        <x:v>16</x:v>
      </x:c>
      <x:c r="F3710" s="11" t="n">
        <x:v>220</x:v>
      </x:c>
      <x:c r="G3710" s="11" t="n">
        <x:v>8</x:v>
      </x:c>
      <x:c r="H3710" s="11" t="n">
        <x:f>E3710*F3710</x:f>
        <x:v>3520</x:v>
      </x:c>
      <x:c r="I3710" s="11" t="n">
        <x:f>H3710*(1-'Summary'!$B$5)</x:f>
        <x:v>3344</x:v>
      </x:c>
      <x:c r="J3710" s="11" t="n">
        <x:f>E3710*G3710</x:f>
        <x:v>128</x:v>
      </x:c>
      <x:c r="K3710" s="11" t="n">
        <x:f>I3710-J3710</x:f>
        <x:v>3216</x:v>
      </x:c>
      <x:c r="L3710" s="14" t="n">
        <x:f>K3710/I3710</x:f>
        <x:v>0.9617224880382775</x:v>
      </x:c>
    </x:row>
    <x:row r="3711" ht="22" customHeight="1">
      <x:c r="A3711" s="2" t="str">
        <x:v>ORD-03707</x:v>
      </x:c>
      <x:c r="B3711" s="2" t="str">
        <x:v>East</x:v>
      </x:c>
      <x:c r="C3711" s="2" t="str">
        <x:v>Mar</x:v>
      </x:c>
      <x:c r="D3711" s="2" t="str">
        <x:v>SKU-107</x:v>
      </x:c>
      <x:c r="E3711" s="15" t="n">
        <x:v>23</x:v>
      </x:c>
      <x:c r="F3711" s="11" t="n">
        <x:v>233</x:v>
      </x:c>
      <x:c r="G3711" s="11" t="n">
        <x:v>19</x:v>
      </x:c>
      <x:c r="H3711" s="11" t="n">
        <x:f>E3711*F3711</x:f>
        <x:v>5359</x:v>
      </x:c>
      <x:c r="I3711" s="11" t="n">
        <x:f>H3711*(1-'Summary'!$B$5)</x:f>
        <x:v>5091.05</x:v>
      </x:c>
      <x:c r="J3711" s="11" t="n">
        <x:f>E3711*G3711</x:f>
        <x:v>437</x:v>
      </x:c>
      <x:c r="K3711" s="11" t="n">
        <x:f>I3711-J3711</x:f>
        <x:v>4654.05</x:v>
      </x:c>
      <x:c r="L3711" s="14" t="n">
        <x:f>K3711/I3711</x:f>
        <x:v>0.9141630901287554</x:v>
      </x:c>
    </x:row>
    <x:row r="3712" ht="22" customHeight="1">
      <x:c r="A3712" s="2" t="str">
        <x:v>ORD-03708</x:v>
      </x:c>
      <x:c r="B3712" s="2" t="str">
        <x:v>West</x:v>
      </x:c>
      <x:c r="C3712" s="2" t="str">
        <x:v>Mar</x:v>
      </x:c>
      <x:c r="D3712" s="2" t="str">
        <x:v>SKU-108</x:v>
      </x:c>
      <x:c r="E3712" s="15" t="n">
        <x:v>6</x:v>
      </x:c>
      <x:c r="F3712" s="11" t="n">
        <x:v>26</x:v>
      </x:c>
      <x:c r="G3712" s="11" t="n">
        <x:v>30</x:v>
      </x:c>
      <x:c r="H3712" s="11" t="n">
        <x:f>E3712*F3712</x:f>
        <x:v>156</x:v>
      </x:c>
      <x:c r="I3712" s="11" t="n">
        <x:f>H3712*(1-'Summary'!$B$5)</x:f>
        <x:v>148.2</x:v>
      </x:c>
      <x:c r="J3712" s="11" t="n">
        <x:f>E3712*G3712</x:f>
        <x:v>180</x:v>
      </x:c>
      <x:c r="K3712" s="11" t="n">
        <x:f>I3712-J3712</x:f>
        <x:v>-31.80000000000001</x:v>
      </x:c>
      <x:c r="L3712" s="14" t="n">
        <x:f>K3712/I3712</x:f>
        <x:v>-0.21457489878542518</x:v>
      </x:c>
    </x:row>
    <x:row r="3713" ht="22" customHeight="1">
      <x:c r="A3713" s="2" t="str">
        <x:v>ORD-03709</x:v>
      </x:c>
      <x:c r="B3713" s="2" t="str">
        <x:v>North</x:v>
      </x:c>
      <x:c r="C3713" s="2" t="str">
        <x:v>Apr</x:v>
      </x:c>
      <x:c r="D3713" s="2" t="str">
        <x:v>SKU-109</x:v>
      </x:c>
      <x:c r="E3713" s="15" t="n">
        <x:v>13</x:v>
      </x:c>
      <x:c r="F3713" s="11" t="n">
        <x:v>39</x:v>
      </x:c>
      <x:c r="G3713" s="11" t="n">
        <x:v>41</x:v>
      </x:c>
      <x:c r="H3713" s="11" t="n">
        <x:f>E3713*F3713</x:f>
        <x:v>507</x:v>
      </x:c>
      <x:c r="I3713" s="11" t="n">
        <x:f>H3713*(1-'Summary'!$B$5)</x:f>
        <x:v>481.65</x:v>
      </x:c>
      <x:c r="J3713" s="11" t="n">
        <x:f>E3713*G3713</x:f>
        <x:v>533</x:v>
      </x:c>
      <x:c r="K3713" s="11" t="n">
        <x:f>I3713-J3713</x:f>
        <x:v>-51.35000000000002</x:v>
      </x:c>
      <x:c r="L3713" s="14" t="n">
        <x:f>K3713/I3713</x:f>
        <x:v>-0.10661268556005403</x:v>
      </x:c>
    </x:row>
    <x:row r="3714" ht="22" customHeight="1">
      <x:c r="A3714" s="2" t="str">
        <x:v>ORD-03710</x:v>
      </x:c>
      <x:c r="B3714" s="2" t="str">
        <x:v>South</x:v>
      </x:c>
      <x:c r="C3714" s="2" t="str">
        <x:v>Apr</x:v>
      </x:c>
      <x:c r="D3714" s="2" t="str">
        <x:v>SKU-110</x:v>
      </x:c>
      <x:c r="E3714" s="15" t="n">
        <x:v>20</x:v>
      </x:c>
      <x:c r="F3714" s="11" t="n">
        <x:v>52</x:v>
      </x:c>
      <x:c r="G3714" s="11" t="n">
        <x:v>52</x:v>
      </x:c>
      <x:c r="H3714" s="11" t="n">
        <x:f>E3714*F3714</x:f>
        <x:v>1040</x:v>
      </x:c>
      <x:c r="I3714" s="11" t="n">
        <x:f>H3714*(1-'Summary'!$B$5)</x:f>
        <x:v>988</x:v>
      </x:c>
      <x:c r="J3714" s="11" t="n">
        <x:f>E3714*G3714</x:f>
        <x:v>1040</x:v>
      </x:c>
      <x:c r="K3714" s="11" t="n">
        <x:f>I3714-J3714</x:f>
        <x:v>-52</x:v>
      </x:c>
      <x:c r="L3714" s="14" t="n">
        <x:f>K3714/I3714</x:f>
        <x:v>-0.05263157894736842</x:v>
      </x:c>
    </x:row>
    <x:row r="3715" ht="22" customHeight="1">
      <x:c r="A3715" s="2" t="str">
        <x:v>ORD-03711</x:v>
      </x:c>
      <x:c r="B3715" s="2" t="str">
        <x:v>East</x:v>
      </x:c>
      <x:c r="C3715" s="2" t="str">
        <x:v>Apr</x:v>
      </x:c>
      <x:c r="D3715" s="2" t="str">
        <x:v>SKU-111</x:v>
      </x:c>
      <x:c r="E3715" s="15" t="n">
        <x:v>3</x:v>
      </x:c>
      <x:c r="F3715" s="11" t="n">
        <x:v>65</x:v>
      </x:c>
      <x:c r="G3715" s="11" t="n">
        <x:v>63</x:v>
      </x:c>
      <x:c r="H3715" s="11" t="n">
        <x:f>E3715*F3715</x:f>
        <x:v>195</x:v>
      </x:c>
      <x:c r="I3715" s="11" t="n">
        <x:f>H3715*(1-'Summary'!$B$5)</x:f>
        <x:v>185.25</x:v>
      </x:c>
      <x:c r="J3715" s="11" t="n">
        <x:f>E3715*G3715</x:f>
        <x:v>189</x:v>
      </x:c>
      <x:c r="K3715" s="11" t="n">
        <x:f>I3715-J3715</x:f>
        <x:v>-3.75</x:v>
      </x:c>
      <x:c r="L3715" s="14" t="n">
        <x:f>K3715/I3715</x:f>
        <x:v>-0.020242914979757085</x:v>
      </x:c>
    </x:row>
    <x:row r="3716" ht="22" customHeight="1">
      <x:c r="A3716" s="2" t="str">
        <x:v>ORD-03712</x:v>
      </x:c>
      <x:c r="B3716" s="2" t="str">
        <x:v>West</x:v>
      </x:c>
      <x:c r="C3716" s="2" t="str">
        <x:v>Apr</x:v>
      </x:c>
      <x:c r="D3716" s="2" t="str">
        <x:v>SKU-112</x:v>
      </x:c>
      <x:c r="E3716" s="15" t="n">
        <x:v>10</x:v>
      </x:c>
      <x:c r="F3716" s="11" t="n">
        <x:v>78</x:v>
      </x:c>
      <x:c r="G3716" s="11" t="n">
        <x:v>74</x:v>
      </x:c>
      <x:c r="H3716" s="11" t="n">
        <x:f>E3716*F3716</x:f>
        <x:v>780</x:v>
      </x:c>
      <x:c r="I3716" s="11" t="n">
        <x:f>H3716*(1-'Summary'!$B$5)</x:f>
        <x:v>741</x:v>
      </x:c>
      <x:c r="J3716" s="11" t="n">
        <x:f>E3716*G3716</x:f>
        <x:v>740</x:v>
      </x:c>
      <x:c r="K3716" s="11" t="n">
        <x:f>I3716-J3716</x:f>
        <x:v>1</x:v>
      </x:c>
      <x:c r="L3716" s="14" t="n">
        <x:f>K3716/I3716</x:f>
        <x:v>0.001349527665317139</x:v>
      </x:c>
    </x:row>
    <x:row r="3717" ht="22" customHeight="1">
      <x:c r="A3717" s="2" t="str">
        <x:v>ORD-03713</x:v>
      </x:c>
      <x:c r="B3717" s="2" t="str">
        <x:v>North</x:v>
      </x:c>
      <x:c r="C3717" s="2" t="str">
        <x:v>May</x:v>
      </x:c>
      <x:c r="D3717" s="2" t="str">
        <x:v>SKU-113</x:v>
      </x:c>
      <x:c r="E3717" s="15" t="n">
        <x:v>17</x:v>
      </x:c>
      <x:c r="F3717" s="11" t="n">
        <x:v>91</x:v>
      </x:c>
      <x:c r="G3717" s="11" t="n">
        <x:v>85</x:v>
      </x:c>
      <x:c r="H3717" s="11" t="n">
        <x:f>E3717*F3717</x:f>
        <x:v>1547</x:v>
      </x:c>
      <x:c r="I3717" s="11" t="n">
        <x:f>H3717*(1-'Summary'!$B$5)</x:f>
        <x:v>1469.6499999999999</x:v>
      </x:c>
      <x:c r="J3717" s="11" t="n">
        <x:f>E3717*G3717</x:f>
        <x:v>1445</x:v>
      </x:c>
      <x:c r="K3717" s="11" t="n">
        <x:f>I3717-J3717</x:f>
        <x:v>24.649999999999864</x:v>
      </x:c>
      <x:c r="L3717" s="14" t="n">
        <x:f>K3717/I3717</x:f>
        <x:v>0.016772700983227206</x:v>
      </x:c>
    </x:row>
    <x:row r="3718" ht="22" customHeight="1">
      <x:c r="A3718" s="2" t="str">
        <x:v>ORD-03714</x:v>
      </x:c>
      <x:c r="B3718" s="2" t="str">
        <x:v>South</x:v>
      </x:c>
      <x:c r="C3718" s="2" t="str">
        <x:v>May</x:v>
      </x:c>
      <x:c r="D3718" s="2" t="str">
        <x:v>SKU-114</x:v>
      </x:c>
      <x:c r="E3718" s="15" t="n">
        <x:v>24</x:v>
      </x:c>
      <x:c r="F3718" s="11" t="n">
        <x:v>104</x:v>
      </x:c>
      <x:c r="G3718" s="11" t="n">
        <x:v>96</x:v>
      </x:c>
      <x:c r="H3718" s="11" t="n">
        <x:f>E3718*F3718</x:f>
        <x:v>2496</x:v>
      </x:c>
      <x:c r="I3718" s="11" t="n">
        <x:f>H3718*(1-'Summary'!$B$5)</x:f>
        <x:v>2371.2</x:v>
      </x:c>
      <x:c r="J3718" s="11" t="n">
        <x:f>E3718*G3718</x:f>
        <x:v>2304</x:v>
      </x:c>
      <x:c r="K3718" s="11" t="n">
        <x:f>I3718-J3718</x:f>
        <x:v>67.19999999999982</x:v>
      </x:c>
      <x:c r="L3718" s="14" t="n">
        <x:f>K3718/I3718</x:f>
        <x:v>0.028340080971659843</x:v>
      </x:c>
    </x:row>
    <x:row r="3719" ht="22" customHeight="1">
      <x:c r="A3719" s="2" t="str">
        <x:v>ORD-03715</x:v>
      </x:c>
      <x:c r="B3719" s="2" t="str">
        <x:v>East</x:v>
      </x:c>
      <x:c r="C3719" s="2" t="str">
        <x:v>May</x:v>
      </x:c>
      <x:c r="D3719" s="2" t="str">
        <x:v>SKU-115</x:v>
      </x:c>
      <x:c r="E3719" s="15" t="n">
        <x:v>7</x:v>
      </x:c>
      <x:c r="F3719" s="11" t="n">
        <x:v>117</x:v>
      </x:c>
      <x:c r="G3719" s="11" t="n">
        <x:v>12</x:v>
      </x:c>
      <x:c r="H3719" s="11" t="n">
        <x:f>E3719*F3719</x:f>
        <x:v>819</x:v>
      </x:c>
      <x:c r="I3719" s="11" t="n">
        <x:f>H3719*(1-'Summary'!$B$5)</x:f>
        <x:v>778.05</x:v>
      </x:c>
      <x:c r="J3719" s="11" t="n">
        <x:f>E3719*G3719</x:f>
        <x:v>84</x:v>
      </x:c>
      <x:c r="K3719" s="11" t="n">
        <x:f>I3719-J3719</x:f>
        <x:v>694.05</x:v>
      </x:c>
      <x:c r="L3719" s="14" t="n">
        <x:f>K3719/I3719</x:f>
        <x:v>0.8920377867746289</x:v>
      </x:c>
    </x:row>
    <x:row r="3720" ht="22" customHeight="1">
      <x:c r="A3720" s="2" t="str">
        <x:v>ORD-03716</x:v>
      </x:c>
      <x:c r="B3720" s="2" t="str">
        <x:v>West</x:v>
      </x:c>
      <x:c r="C3720" s="2" t="str">
        <x:v>May</x:v>
      </x:c>
      <x:c r="D3720" s="2" t="str">
        <x:v>SKU-116</x:v>
      </x:c>
      <x:c r="E3720" s="15" t="n">
        <x:v>14</x:v>
      </x:c>
      <x:c r="F3720" s="11" t="n">
        <x:v>130</x:v>
      </x:c>
      <x:c r="G3720" s="11" t="n">
        <x:v>23</x:v>
      </x:c>
      <x:c r="H3720" s="11" t="n">
        <x:f>E3720*F3720</x:f>
        <x:v>1820</x:v>
      </x:c>
      <x:c r="I3720" s="11" t="n">
        <x:f>H3720*(1-'Summary'!$B$5)</x:f>
        <x:v>1729</x:v>
      </x:c>
      <x:c r="J3720" s="11" t="n">
        <x:f>E3720*G3720</x:f>
        <x:v>322</x:v>
      </x:c>
      <x:c r="K3720" s="11" t="n">
        <x:f>I3720-J3720</x:f>
        <x:v>1407</x:v>
      </x:c>
      <x:c r="L3720" s="14" t="n">
        <x:f>K3720/I3720</x:f>
        <x:v>0.8137651821862348</x:v>
      </x:c>
    </x:row>
    <x:row r="3721" ht="22" customHeight="1">
      <x:c r="A3721" s="2" t="str">
        <x:v>ORD-03717</x:v>
      </x:c>
      <x:c r="B3721" s="2" t="str">
        <x:v>North</x:v>
      </x:c>
      <x:c r="C3721" s="2" t="str">
        <x:v>Jun</x:v>
      </x:c>
      <x:c r="D3721" s="2" t="str">
        <x:v>SKU-117</x:v>
      </x:c>
      <x:c r="E3721" s="15" t="n">
        <x:v>21</x:v>
      </x:c>
      <x:c r="F3721" s="11" t="n">
        <x:v>143</x:v>
      </x:c>
      <x:c r="G3721" s="11" t="n">
        <x:v>34</x:v>
      </x:c>
      <x:c r="H3721" s="11" t="n">
        <x:f>E3721*F3721</x:f>
        <x:v>3003</x:v>
      </x:c>
      <x:c r="I3721" s="11" t="n">
        <x:f>H3721*(1-'Summary'!$B$5)</x:f>
        <x:v>2852.85</x:v>
      </x:c>
      <x:c r="J3721" s="11" t="n">
        <x:f>E3721*G3721</x:f>
        <x:v>714</x:v>
      </x:c>
      <x:c r="K3721" s="11" t="n">
        <x:f>I3721-J3721</x:f>
        <x:v>2138.85</x:v>
      </x:c>
      <x:c r="L3721" s="14" t="n">
        <x:f>K3721/I3721</x:f>
        <x:v>0.749723960250276</x:v>
      </x:c>
    </x:row>
    <x:row r="3722" ht="22" customHeight="1">
      <x:c r="A3722" s="2" t="str">
        <x:v>ORD-03718</x:v>
      </x:c>
      <x:c r="B3722" s="2" t="str">
        <x:v>South</x:v>
      </x:c>
      <x:c r="C3722" s="2" t="str">
        <x:v>Jun</x:v>
      </x:c>
      <x:c r="D3722" s="2" t="str">
        <x:v>SKU-118</x:v>
      </x:c>
      <x:c r="E3722" s="15" t="n">
        <x:v>4</x:v>
      </x:c>
      <x:c r="F3722" s="11" t="n">
        <x:v>156</x:v>
      </x:c>
      <x:c r="G3722" s="11" t="n">
        <x:v>45</x:v>
      </x:c>
      <x:c r="H3722" s="11" t="n">
        <x:f>E3722*F3722</x:f>
        <x:v>624</x:v>
      </x:c>
      <x:c r="I3722" s="11" t="n">
        <x:f>H3722*(1-'Summary'!$B$5)</x:f>
        <x:v>592.8</x:v>
      </x:c>
      <x:c r="J3722" s="11" t="n">
        <x:f>E3722*G3722</x:f>
        <x:v>180</x:v>
      </x:c>
      <x:c r="K3722" s="11" t="n">
        <x:f>I3722-J3722</x:f>
        <x:v>412.79999999999995</x:v>
      </x:c>
      <x:c r="L3722" s="14" t="n">
        <x:f>K3722/I3722</x:f>
        <x:v>0.6963562753036437</x:v>
      </x:c>
    </x:row>
    <x:row r="3723" ht="22" customHeight="1">
      <x:c r="A3723" s="2" t="str">
        <x:v>ORD-03719</x:v>
      </x:c>
      <x:c r="B3723" s="2" t="str">
        <x:v>East</x:v>
      </x:c>
      <x:c r="C3723" s="2" t="str">
        <x:v>Jun</x:v>
      </x:c>
      <x:c r="D3723" s="2" t="str">
        <x:v>SKU-119</x:v>
      </x:c>
      <x:c r="E3723" s="15" t="n">
        <x:v>11</x:v>
      </x:c>
      <x:c r="F3723" s="11" t="n">
        <x:v>169</x:v>
      </x:c>
      <x:c r="G3723" s="11" t="n">
        <x:v>56</x:v>
      </x:c>
      <x:c r="H3723" s="11" t="n">
        <x:f>E3723*F3723</x:f>
        <x:v>1859</x:v>
      </x:c>
      <x:c r="I3723" s="11" t="n">
        <x:f>H3723*(1-'Summary'!$B$5)</x:f>
        <x:v>1766.05</x:v>
      </x:c>
      <x:c r="J3723" s="11" t="n">
        <x:f>E3723*G3723</x:f>
        <x:v>616</x:v>
      </x:c>
      <x:c r="K3723" s="11" t="n">
        <x:f>I3723-J3723</x:f>
        <x:v>1150.05</x:v>
      </x:c>
      <x:c r="L3723" s="14" t="n">
        <x:f>K3723/I3723</x:f>
        <x:v>0.651199003425724</x:v>
      </x:c>
    </x:row>
    <x:row r="3724" ht="22" customHeight="1">
      <x:c r="A3724" s="2" t="str">
        <x:v>ORD-03720</x:v>
      </x:c>
      <x:c r="B3724" s="2" t="str">
        <x:v>West</x:v>
      </x:c>
      <x:c r="C3724" s="2" t="str">
        <x:v>Jun</x:v>
      </x:c>
      <x:c r="D3724" s="2" t="str">
        <x:v>SKU-120</x:v>
      </x:c>
      <x:c r="E3724" s="15" t="n">
        <x:v>18</x:v>
      </x:c>
      <x:c r="F3724" s="11" t="n">
        <x:v>182</x:v>
      </x:c>
      <x:c r="G3724" s="11" t="n">
        <x:v>67</x:v>
      </x:c>
      <x:c r="H3724" s="11" t="n">
        <x:f>E3724*F3724</x:f>
        <x:v>3276</x:v>
      </x:c>
      <x:c r="I3724" s="11" t="n">
        <x:f>H3724*(1-'Summary'!$B$5)</x:f>
        <x:v>3112.2</x:v>
      </x:c>
      <x:c r="J3724" s="11" t="n">
        <x:f>E3724*G3724</x:f>
        <x:v>1206</x:v>
      </x:c>
      <x:c r="K3724" s="11" t="n">
        <x:f>I3724-J3724</x:f>
        <x:v>1906.1999999999998</x:v>
      </x:c>
      <x:c r="L3724" s="14" t="n">
        <x:f>K3724/I3724</x:f>
        <x:v>0.6124927703875072</x:v>
      </x:c>
    </x:row>
    <x:row r="3725" ht="22" customHeight="1">
      <x:c r="A3725" s="2" t="str">
        <x:v>ORD-03721</x:v>
      </x:c>
      <x:c r="B3725" s="2" t="str">
        <x:v>North</x:v>
      </x:c>
      <x:c r="C3725" s="2" t="str">
        <x:v>Jul</x:v>
      </x:c>
      <x:c r="D3725" s="2" t="str">
        <x:v>SKU-001</x:v>
      </x:c>
      <x:c r="E3725" s="15" t="n">
        <x:v>1</x:v>
      </x:c>
      <x:c r="F3725" s="11" t="n">
        <x:v>195</x:v>
      </x:c>
      <x:c r="G3725" s="11" t="n">
        <x:v>78</x:v>
      </x:c>
      <x:c r="H3725" s="11" t="n">
        <x:f>E3725*F3725</x:f>
        <x:v>195</x:v>
      </x:c>
      <x:c r="I3725" s="11" t="n">
        <x:f>H3725*(1-'Summary'!$B$5)</x:f>
        <x:v>185.25</x:v>
      </x:c>
      <x:c r="J3725" s="11" t="n">
        <x:f>E3725*G3725</x:f>
        <x:v>78</x:v>
      </x:c>
      <x:c r="K3725" s="11" t="n">
        <x:f>I3725-J3725</x:f>
        <x:v>107.25</x:v>
      </x:c>
      <x:c r="L3725" s="14" t="n">
        <x:f>K3725/I3725</x:f>
        <x:v>0.5789473684210527</x:v>
      </x:c>
    </x:row>
    <x:row r="3726" ht="22" customHeight="1">
      <x:c r="A3726" s="2" t="str">
        <x:v>ORD-03722</x:v>
      </x:c>
      <x:c r="B3726" s="2" t="str">
        <x:v>South</x:v>
      </x:c>
      <x:c r="C3726" s="2" t="str">
        <x:v>Jul</x:v>
      </x:c>
      <x:c r="D3726" s="2" t="str">
        <x:v>SKU-002</x:v>
      </x:c>
      <x:c r="E3726" s="15" t="n">
        <x:v>8</x:v>
      </x:c>
      <x:c r="F3726" s="11" t="n">
        <x:v>208</x:v>
      </x:c>
      <x:c r="G3726" s="11" t="n">
        <x:v>89</x:v>
      </x:c>
      <x:c r="H3726" s="11" t="n">
        <x:f>E3726*F3726</x:f>
        <x:v>1664</x:v>
      </x:c>
      <x:c r="I3726" s="11" t="n">
        <x:f>H3726*(1-'Summary'!$B$5)</x:f>
        <x:v>1580.8</x:v>
      </x:c>
      <x:c r="J3726" s="11" t="n">
        <x:f>E3726*G3726</x:f>
        <x:v>712</x:v>
      </x:c>
      <x:c r="K3726" s="11" t="n">
        <x:f>I3726-J3726</x:f>
        <x:v>868.8</x:v>
      </x:c>
      <x:c r="L3726" s="14" t="n">
        <x:f>K3726/I3726</x:f>
        <x:v>0.5495951417004048</x:v>
      </x:c>
    </x:row>
    <x:row r="3727" ht="22" customHeight="1">
      <x:c r="A3727" s="2" t="str">
        <x:v>ORD-03723</x:v>
      </x:c>
      <x:c r="B3727" s="2" t="str">
        <x:v>East</x:v>
      </x:c>
      <x:c r="C3727" s="2" t="str">
        <x:v>Jul</x:v>
      </x:c>
      <x:c r="D3727" s="2" t="str">
        <x:v>SKU-003</x:v>
      </x:c>
      <x:c r="E3727" s="15" t="n">
        <x:v>15</x:v>
      </x:c>
      <x:c r="F3727" s="11" t="n">
        <x:v>221</x:v>
      </x:c>
      <x:c r="G3727" s="11" t="n">
        <x:v>100</x:v>
      </x:c>
      <x:c r="H3727" s="11" t="n">
        <x:f>E3727*F3727</x:f>
        <x:v>3315</x:v>
      </x:c>
      <x:c r="I3727" s="11" t="n">
        <x:f>H3727*(1-'Summary'!$B$5)</x:f>
        <x:v>3149.25</x:v>
      </x:c>
      <x:c r="J3727" s="11" t="n">
        <x:f>E3727*G3727</x:f>
        <x:v>1500</x:v>
      </x:c>
      <x:c r="K3727" s="11" t="n">
        <x:f>I3727-J3727</x:f>
        <x:v>1649.25</x:v>
      </x:c>
      <x:c r="L3727" s="14" t="n">
        <x:f>K3727/I3727</x:f>
        <x:v>0.5236961181233627</x:v>
      </x:c>
    </x:row>
    <x:row r="3728" ht="22" customHeight="1">
      <x:c r="A3728" s="2" t="str">
        <x:v>ORD-03724</x:v>
      </x:c>
      <x:c r="B3728" s="2" t="str">
        <x:v>West</x:v>
      </x:c>
      <x:c r="C3728" s="2" t="str">
        <x:v>Jul</x:v>
      </x:c>
      <x:c r="D3728" s="2" t="str">
        <x:v>SKU-004</x:v>
      </x:c>
      <x:c r="E3728" s="15" t="n">
        <x:v>22</x:v>
      </x:c>
      <x:c r="F3728" s="11" t="n">
        <x:v>234</x:v>
      </x:c>
      <x:c r="G3728" s="11" t="n">
        <x:v>16</x:v>
      </x:c>
      <x:c r="H3728" s="11" t="n">
        <x:f>E3728*F3728</x:f>
        <x:v>5148</x:v>
      </x:c>
      <x:c r="I3728" s="11" t="n">
        <x:f>H3728*(1-'Summary'!$B$5)</x:f>
        <x:v>4890.599999999999</x:v>
      </x:c>
      <x:c r="J3728" s="11" t="n">
        <x:f>E3728*G3728</x:f>
        <x:v>352</x:v>
      </x:c>
      <x:c r="K3728" s="11" t="n">
        <x:f>I3728-J3728</x:f>
        <x:v>4538.599999999999</x:v>
      </x:c>
      <x:c r="L3728" s="14" t="n">
        <x:f>K3728/I3728</x:f>
        <x:v>0.9280251911830859</x:v>
      </x:c>
    </x:row>
    <x:row r="3729" ht="22" customHeight="1">
      <x:c r="A3729" s="2" t="str">
        <x:v>ORD-03725</x:v>
      </x:c>
      <x:c r="B3729" s="2" t="str">
        <x:v>North</x:v>
      </x:c>
      <x:c r="C3729" s="2" t="str">
        <x:v>Aug</x:v>
      </x:c>
      <x:c r="D3729" s="2" t="str">
        <x:v>SKU-005</x:v>
      </x:c>
      <x:c r="E3729" s="15" t="n">
        <x:v>5</x:v>
      </x:c>
      <x:c r="F3729" s="11" t="n">
        <x:v>27</x:v>
      </x:c>
      <x:c r="G3729" s="11" t="n">
        <x:v>27</x:v>
      </x:c>
      <x:c r="H3729" s="11" t="n">
        <x:f>E3729*F3729</x:f>
        <x:v>135</x:v>
      </x:c>
      <x:c r="I3729" s="11" t="n">
        <x:f>H3729*(1-'Summary'!$B$5)</x:f>
        <x:v>128.25</x:v>
      </x:c>
      <x:c r="J3729" s="11" t="n">
        <x:f>E3729*G3729</x:f>
        <x:v>135</x:v>
      </x:c>
      <x:c r="K3729" s="11" t="n">
        <x:f>I3729-J3729</x:f>
        <x:v>-6.75</x:v>
      </x:c>
      <x:c r="L3729" s="14" t="n">
        <x:f>K3729/I3729</x:f>
        <x:v>-0.05263157894736842</x:v>
      </x:c>
    </x:row>
    <x:row r="3730" ht="22" customHeight="1">
      <x:c r="A3730" s="2" t="str">
        <x:v>ORD-03726</x:v>
      </x:c>
      <x:c r="B3730" s="2" t="str">
        <x:v>South</x:v>
      </x:c>
      <x:c r="C3730" s="2" t="str">
        <x:v>Aug</x:v>
      </x:c>
      <x:c r="D3730" s="2" t="str">
        <x:v>SKU-006</x:v>
      </x:c>
      <x:c r="E3730" s="15" t="n">
        <x:v>12</x:v>
      </x:c>
      <x:c r="F3730" s="11" t="n">
        <x:v>40</x:v>
      </x:c>
      <x:c r="G3730" s="11" t="n">
        <x:v>38</x:v>
      </x:c>
      <x:c r="H3730" s="11" t="n">
        <x:f>E3730*F3730</x:f>
        <x:v>480</x:v>
      </x:c>
      <x:c r="I3730" s="11" t="n">
        <x:f>H3730*(1-'Summary'!$B$5)</x:f>
        <x:v>456</x:v>
      </x:c>
      <x:c r="J3730" s="11" t="n">
        <x:f>E3730*G3730</x:f>
        <x:v>456</x:v>
      </x:c>
      <x:c r="K3730" s="11" t="n">
        <x:f>I3730-J3730</x:f>
        <x:v>0</x:v>
      </x:c>
      <x:c r="L3730" s="14" t="n">
        <x:f>K3730/I3730</x:f>
        <x:v>0</x:v>
      </x:c>
    </x:row>
    <x:row r="3731" ht="22" customHeight="1">
      <x:c r="A3731" s="2" t="str">
        <x:v>ORD-03727</x:v>
      </x:c>
      <x:c r="B3731" s="2" t="str">
        <x:v>East</x:v>
      </x:c>
      <x:c r="C3731" s="2" t="str">
        <x:v>Aug</x:v>
      </x:c>
      <x:c r="D3731" s="2" t="str">
        <x:v>SKU-007</x:v>
      </x:c>
      <x:c r="E3731" s="15" t="n">
        <x:v>19</x:v>
      </x:c>
      <x:c r="F3731" s="11" t="n">
        <x:v>53</x:v>
      </x:c>
      <x:c r="G3731" s="11" t="n">
        <x:v>49</x:v>
      </x:c>
      <x:c r="H3731" s="11" t="n">
        <x:f>E3731*F3731</x:f>
        <x:v>1007</x:v>
      </x:c>
      <x:c r="I3731" s="11" t="n">
        <x:f>H3731*(1-'Summary'!$B$5)</x:f>
        <x:v>956.65</x:v>
      </x:c>
      <x:c r="J3731" s="11" t="n">
        <x:f>E3731*G3731</x:f>
        <x:v>931</x:v>
      </x:c>
      <x:c r="K3731" s="11" t="n">
        <x:f>I3731-J3731</x:f>
        <x:v>25.649999999999977</x:v>
      </x:c>
      <x:c r="L3731" s="14" t="n">
        <x:f>K3731/I3731</x:f>
        <x:v>0.026812313803376342</x:v>
      </x:c>
    </x:row>
    <x:row r="3732" ht="22" customHeight="1">
      <x:c r="A3732" s="2" t="str">
        <x:v>ORD-03728</x:v>
      </x:c>
      <x:c r="B3732" s="2" t="str">
        <x:v>West</x:v>
      </x:c>
      <x:c r="C3732" s="2" t="str">
        <x:v>Aug</x:v>
      </x:c>
      <x:c r="D3732" s="2" t="str">
        <x:v>SKU-008</x:v>
      </x:c>
      <x:c r="E3732" s="15" t="n">
        <x:v>2</x:v>
      </x:c>
      <x:c r="F3732" s="11" t="n">
        <x:v>66</x:v>
      </x:c>
      <x:c r="G3732" s="11" t="n">
        <x:v>60</x:v>
      </x:c>
      <x:c r="H3732" s="11" t="n">
        <x:f>E3732*F3732</x:f>
        <x:v>132</x:v>
      </x:c>
      <x:c r="I3732" s="11" t="n">
        <x:f>H3732*(1-'Summary'!$B$5)</x:f>
        <x:v>125.39999999999999</x:v>
      </x:c>
      <x:c r="J3732" s="11" t="n">
        <x:f>E3732*G3732</x:f>
        <x:v>120</x:v>
      </x:c>
      <x:c r="K3732" s="11" t="n">
        <x:f>I3732-J3732</x:f>
        <x:v>5.3999999999999915</x:v>
      </x:c>
      <x:c r="L3732" s="14" t="n">
        <x:f>K3732/I3732</x:f>
        <x:v>0.04306220095693773</x:v>
      </x:c>
    </x:row>
    <x:row r="3733" ht="22" customHeight="1">
      <x:c r="A3733" s="2" t="str">
        <x:v>ORD-03729</x:v>
      </x:c>
      <x:c r="B3733" s="2" t="str">
        <x:v>North</x:v>
      </x:c>
      <x:c r="C3733" s="2" t="str">
        <x:v>Sep</x:v>
      </x:c>
      <x:c r="D3733" s="2" t="str">
        <x:v>SKU-009</x:v>
      </x:c>
      <x:c r="E3733" s="15" t="n">
        <x:v>9</x:v>
      </x:c>
      <x:c r="F3733" s="11" t="n">
        <x:v>79</x:v>
      </x:c>
      <x:c r="G3733" s="11" t="n">
        <x:v>71</x:v>
      </x:c>
      <x:c r="H3733" s="11" t="n">
        <x:f>E3733*F3733</x:f>
        <x:v>711</x:v>
      </x:c>
      <x:c r="I3733" s="11" t="n">
        <x:f>H3733*(1-'Summary'!$B$5)</x:f>
        <x:v>675.4499999999999</x:v>
      </x:c>
      <x:c r="J3733" s="11" t="n">
        <x:f>E3733*G3733</x:f>
        <x:v>639</x:v>
      </x:c>
      <x:c r="K3733" s="11" t="n">
        <x:f>I3733-J3733</x:f>
        <x:v>36.44999999999993</x:v>
      </x:c>
      <x:c r="L3733" s="14" t="n">
        <x:f>K3733/I3733</x:f>
        <x:v>0.05396402398401057</x:v>
      </x:c>
    </x:row>
    <x:row r="3734" ht="22" customHeight="1">
      <x:c r="A3734" s="2" t="str">
        <x:v>ORD-03730</x:v>
      </x:c>
      <x:c r="B3734" s="2" t="str">
        <x:v>South</x:v>
      </x:c>
      <x:c r="C3734" s="2" t="str">
        <x:v>Sep</x:v>
      </x:c>
      <x:c r="D3734" s="2" t="str">
        <x:v>SKU-010</x:v>
      </x:c>
      <x:c r="E3734" s="15" t="n">
        <x:v>16</x:v>
      </x:c>
      <x:c r="F3734" s="11" t="n">
        <x:v>92</x:v>
      </x:c>
      <x:c r="G3734" s="11" t="n">
        <x:v>82</x:v>
      </x:c>
      <x:c r="H3734" s="11" t="n">
        <x:f>E3734*F3734</x:f>
        <x:v>1472</x:v>
      </x:c>
      <x:c r="I3734" s="11" t="n">
        <x:f>H3734*(1-'Summary'!$B$5)</x:f>
        <x:v>1398.3999999999999</x:v>
      </x:c>
      <x:c r="J3734" s="11" t="n">
        <x:f>E3734*G3734</x:f>
        <x:v>1312</x:v>
      </x:c>
      <x:c r="K3734" s="11" t="n">
        <x:f>I3734-J3734</x:f>
        <x:v>86.39999999999986</x:v>
      </x:c>
      <x:c r="L3734" s="14" t="n">
        <x:f>K3734/I3734</x:f>
        <x:v>0.06178489702517153</x:v>
      </x:c>
    </x:row>
    <x:row r="3735" ht="22" customHeight="1">
      <x:c r="A3735" s="2" t="str">
        <x:v>ORD-03731</x:v>
      </x:c>
      <x:c r="B3735" s="2" t="str">
        <x:v>East</x:v>
      </x:c>
      <x:c r="C3735" s="2" t="str">
        <x:v>Sep</x:v>
      </x:c>
      <x:c r="D3735" s="2" t="str">
        <x:v>SKU-011</x:v>
      </x:c>
      <x:c r="E3735" s="15" t="n">
        <x:v>23</x:v>
      </x:c>
      <x:c r="F3735" s="11" t="n">
        <x:v>105</x:v>
      </x:c>
      <x:c r="G3735" s="11" t="n">
        <x:v>93</x:v>
      </x:c>
      <x:c r="H3735" s="11" t="n">
        <x:f>E3735*F3735</x:f>
        <x:v>2415</x:v>
      </x:c>
      <x:c r="I3735" s="11" t="n">
        <x:f>H3735*(1-'Summary'!$B$5)</x:f>
        <x:v>2294.25</x:v>
      </x:c>
      <x:c r="J3735" s="11" t="n">
        <x:f>E3735*G3735</x:f>
        <x:v>2139</x:v>
      </x:c>
      <x:c r="K3735" s="11" t="n">
        <x:f>I3735-J3735</x:f>
        <x:v>155.25</x:v>
      </x:c>
      <x:c r="L3735" s="14" t="n">
        <x:f>K3735/I3735</x:f>
        <x:v>0.06766917293233082</x:v>
      </x:c>
    </x:row>
    <x:row r="3736" ht="22" customHeight="1">
      <x:c r="A3736" s="2" t="str">
        <x:v>ORD-03732</x:v>
      </x:c>
      <x:c r="B3736" s="2" t="str">
        <x:v>West</x:v>
      </x:c>
      <x:c r="C3736" s="2" t="str">
        <x:v>Sep</x:v>
      </x:c>
      <x:c r="D3736" s="2" t="str">
        <x:v>SKU-012</x:v>
      </x:c>
      <x:c r="E3736" s="15" t="n">
        <x:v>6</x:v>
      </x:c>
      <x:c r="F3736" s="11" t="n">
        <x:v>118</x:v>
      </x:c>
      <x:c r="G3736" s="11" t="n">
        <x:v>9</x:v>
      </x:c>
      <x:c r="H3736" s="11" t="n">
        <x:f>E3736*F3736</x:f>
        <x:v>708</x:v>
      </x:c>
      <x:c r="I3736" s="11" t="n">
        <x:f>H3736*(1-'Summary'!$B$5)</x:f>
        <x:v>672.6</x:v>
      </x:c>
      <x:c r="J3736" s="11" t="n">
        <x:f>E3736*G3736</x:f>
        <x:v>54</x:v>
      </x:c>
      <x:c r="K3736" s="11" t="n">
        <x:f>I3736-J3736</x:f>
        <x:v>618.6</x:v>
      </x:c>
      <x:c r="L3736" s="14" t="n">
        <x:f>K3736/I3736</x:f>
        <x:v>0.91971454058876</x:v>
      </x:c>
    </x:row>
    <x:row r="3737" ht="22" customHeight="1">
      <x:c r="A3737" s="2" t="str">
        <x:v>ORD-03733</x:v>
      </x:c>
      <x:c r="B3737" s="2" t="str">
        <x:v>North</x:v>
      </x:c>
      <x:c r="C3737" s="2" t="str">
        <x:v>Oct</x:v>
      </x:c>
      <x:c r="D3737" s="2" t="str">
        <x:v>SKU-013</x:v>
      </x:c>
      <x:c r="E3737" s="15" t="n">
        <x:v>13</x:v>
      </x:c>
      <x:c r="F3737" s="11" t="n">
        <x:v>131</x:v>
      </x:c>
      <x:c r="G3737" s="11" t="n">
        <x:v>20</x:v>
      </x:c>
      <x:c r="H3737" s="11" t="n">
        <x:f>E3737*F3737</x:f>
        <x:v>1703</x:v>
      </x:c>
      <x:c r="I3737" s="11" t="n">
        <x:f>H3737*(1-'Summary'!$B$5)</x:f>
        <x:v>1617.85</x:v>
      </x:c>
      <x:c r="J3737" s="11" t="n">
        <x:f>E3737*G3737</x:f>
        <x:v>260</x:v>
      </x:c>
      <x:c r="K3737" s="11" t="n">
        <x:f>I3737-J3737</x:f>
        <x:v>1357.85</x:v>
      </x:c>
      <x:c r="L3737" s="14" t="n">
        <x:f>K3737/I3737</x:f>
        <x:v>0.8392928887103254</x:v>
      </x:c>
    </x:row>
    <x:row r="3738" ht="22" customHeight="1">
      <x:c r="A3738" s="2" t="str">
        <x:v>ORD-03734</x:v>
      </x:c>
      <x:c r="B3738" s="2" t="str">
        <x:v>South</x:v>
      </x:c>
      <x:c r="C3738" s="2" t="str">
        <x:v>Oct</x:v>
      </x:c>
      <x:c r="D3738" s="2" t="str">
        <x:v>SKU-014</x:v>
      </x:c>
      <x:c r="E3738" s="15" t="n">
        <x:v>20</x:v>
      </x:c>
      <x:c r="F3738" s="11" t="n">
        <x:v>144</x:v>
      </x:c>
      <x:c r="G3738" s="11" t="n">
        <x:v>31</x:v>
      </x:c>
      <x:c r="H3738" s="11" t="n">
        <x:f>E3738*F3738</x:f>
        <x:v>2880</x:v>
      </x:c>
      <x:c r="I3738" s="11" t="n">
        <x:f>H3738*(1-'Summary'!$B$5)</x:f>
        <x:v>2736</x:v>
      </x:c>
      <x:c r="J3738" s="11" t="n">
        <x:f>E3738*G3738</x:f>
        <x:v>620</x:v>
      </x:c>
      <x:c r="K3738" s="11" t="n">
        <x:f>I3738-J3738</x:f>
        <x:v>2116</x:v>
      </x:c>
      <x:c r="L3738" s="14" t="n">
        <x:f>K3738/I3738</x:f>
        <x:v>0.7733918128654971</x:v>
      </x:c>
    </x:row>
    <x:row r="3739" ht="22" customHeight="1">
      <x:c r="A3739" s="2" t="str">
        <x:v>ORD-03735</x:v>
      </x:c>
      <x:c r="B3739" s="2" t="str">
        <x:v>East</x:v>
      </x:c>
      <x:c r="C3739" s="2" t="str">
        <x:v>Oct</x:v>
      </x:c>
      <x:c r="D3739" s="2" t="str">
        <x:v>SKU-015</x:v>
      </x:c>
      <x:c r="E3739" s="15" t="n">
        <x:v>3</x:v>
      </x:c>
      <x:c r="F3739" s="11" t="n">
        <x:v>157</x:v>
      </x:c>
      <x:c r="G3739" s="11" t="n">
        <x:v>42</x:v>
      </x:c>
      <x:c r="H3739" s="11" t="n">
        <x:f>E3739*F3739</x:f>
        <x:v>471</x:v>
      </x:c>
      <x:c r="I3739" s="11" t="n">
        <x:f>H3739*(1-'Summary'!$B$5)</x:f>
        <x:v>447.45</x:v>
      </x:c>
      <x:c r="J3739" s="11" t="n">
        <x:f>E3739*G3739</x:f>
        <x:v>126</x:v>
      </x:c>
      <x:c r="K3739" s="11" t="n">
        <x:f>I3739-J3739</x:f>
        <x:v>321.45</x:v>
      </x:c>
      <x:c r="L3739" s="14" t="n">
        <x:f>K3739/I3739</x:f>
        <x:v>0.7184042909822327</x:v>
      </x:c>
    </x:row>
    <x:row r="3740" ht="22" customHeight="1">
      <x:c r="A3740" s="2" t="str">
        <x:v>ORD-03736</x:v>
      </x:c>
      <x:c r="B3740" s="2" t="str">
        <x:v>West</x:v>
      </x:c>
      <x:c r="C3740" s="2" t="str">
        <x:v>Oct</x:v>
      </x:c>
      <x:c r="D3740" s="2" t="str">
        <x:v>SKU-016</x:v>
      </x:c>
      <x:c r="E3740" s="15" t="n">
        <x:v>10</x:v>
      </x:c>
      <x:c r="F3740" s="11" t="n">
        <x:v>170</x:v>
      </x:c>
      <x:c r="G3740" s="11" t="n">
        <x:v>53</x:v>
      </x:c>
      <x:c r="H3740" s="11" t="n">
        <x:f>E3740*F3740</x:f>
        <x:v>1700</x:v>
      </x:c>
      <x:c r="I3740" s="11" t="n">
        <x:f>H3740*(1-'Summary'!$B$5)</x:f>
        <x:v>1615</x:v>
      </x:c>
      <x:c r="J3740" s="11" t="n">
        <x:f>E3740*G3740</x:f>
        <x:v>530</x:v>
      </x:c>
      <x:c r="K3740" s="11" t="n">
        <x:f>I3740-J3740</x:f>
        <x:v>1085</x:v>
      </x:c>
      <x:c r="L3740" s="14" t="n">
        <x:f>K3740/I3740</x:f>
        <x:v>0.6718266253869969</x:v>
      </x:c>
    </x:row>
    <x:row r="3741" ht="22" customHeight="1">
      <x:c r="A3741" s="2" t="str">
        <x:v>ORD-03737</x:v>
      </x:c>
      <x:c r="B3741" s="2" t="str">
        <x:v>North</x:v>
      </x:c>
      <x:c r="C3741" s="2" t="str">
        <x:v>Nov</x:v>
      </x:c>
      <x:c r="D3741" s="2" t="str">
        <x:v>SKU-017</x:v>
      </x:c>
      <x:c r="E3741" s="15" t="n">
        <x:v>17</x:v>
      </x:c>
      <x:c r="F3741" s="11" t="n">
        <x:v>183</x:v>
      </x:c>
      <x:c r="G3741" s="11" t="n">
        <x:v>64</x:v>
      </x:c>
      <x:c r="H3741" s="11" t="n">
        <x:f>E3741*F3741</x:f>
        <x:v>3111</x:v>
      </x:c>
      <x:c r="I3741" s="11" t="n">
        <x:f>H3741*(1-'Summary'!$B$5)</x:f>
        <x:v>2955.45</x:v>
      </x:c>
      <x:c r="J3741" s="11" t="n">
        <x:f>E3741*G3741</x:f>
        <x:v>1088</x:v>
      </x:c>
      <x:c r="K3741" s="11" t="n">
        <x:f>I3741-J3741</x:f>
        <x:v>1867.4499999999998</x:v>
      </x:c>
      <x:c r="L3741" s="14" t="n">
        <x:f>K3741/I3741</x:f>
        <x:v>0.6318665516249641</x:v>
      </x:c>
    </x:row>
    <x:row r="3742" ht="22" customHeight="1">
      <x:c r="A3742" s="2" t="str">
        <x:v>ORD-03738</x:v>
      </x:c>
      <x:c r="B3742" s="2" t="str">
        <x:v>South</x:v>
      </x:c>
      <x:c r="C3742" s="2" t="str">
        <x:v>Nov</x:v>
      </x:c>
      <x:c r="D3742" s="2" t="str">
        <x:v>SKU-018</x:v>
      </x:c>
      <x:c r="E3742" s="15" t="n">
        <x:v>24</x:v>
      </x:c>
      <x:c r="F3742" s="11" t="n">
        <x:v>196</x:v>
      </x:c>
      <x:c r="G3742" s="11" t="n">
        <x:v>75</x:v>
      </x:c>
      <x:c r="H3742" s="11" t="n">
        <x:f>E3742*F3742</x:f>
        <x:v>4704</x:v>
      </x:c>
      <x:c r="I3742" s="11" t="n">
        <x:f>H3742*(1-'Summary'!$B$5)</x:f>
        <x:v>4468.8</x:v>
      </x:c>
      <x:c r="J3742" s="11" t="n">
        <x:f>E3742*G3742</x:f>
        <x:v>1800</x:v>
      </x:c>
      <x:c r="K3742" s="11" t="n">
        <x:f>I3742-J3742</x:f>
        <x:v>2668.8</x:v>
      </x:c>
      <x:c r="L3742" s="14" t="n">
        <x:f>K3742/I3742</x:f>
        <x:v>0.5972073039742213</x:v>
      </x:c>
    </x:row>
    <x:row r="3743" ht="22" customHeight="1">
      <x:c r="A3743" s="2" t="str">
        <x:v>ORD-03739</x:v>
      </x:c>
      <x:c r="B3743" s="2" t="str">
        <x:v>East</x:v>
      </x:c>
      <x:c r="C3743" s="2" t="str">
        <x:v>Nov</x:v>
      </x:c>
      <x:c r="D3743" s="2" t="str">
        <x:v>SKU-019</x:v>
      </x:c>
      <x:c r="E3743" s="15" t="n">
        <x:v>7</x:v>
      </x:c>
      <x:c r="F3743" s="11" t="n">
        <x:v>209</x:v>
      </x:c>
      <x:c r="G3743" s="11" t="n">
        <x:v>86</x:v>
      </x:c>
      <x:c r="H3743" s="11" t="n">
        <x:f>E3743*F3743</x:f>
        <x:v>1463</x:v>
      </x:c>
      <x:c r="I3743" s="11" t="n">
        <x:f>H3743*(1-'Summary'!$B$5)</x:f>
        <x:v>1389.85</x:v>
      </x:c>
      <x:c r="J3743" s="11" t="n">
        <x:f>E3743*G3743</x:f>
        <x:v>602</x:v>
      </x:c>
      <x:c r="K3743" s="11" t="n">
        <x:f>I3743-J3743</x:f>
        <x:v>787.8499999999999</x:v>
      </x:c>
      <x:c r="L3743" s="14" t="n">
        <x:f>K3743/I3743</x:f>
        <x:v>0.5668597330647192</x:v>
      </x:c>
    </x:row>
    <x:row r="3744" ht="22" customHeight="1">
      <x:c r="A3744" s="2" t="str">
        <x:v>ORD-03740</x:v>
      </x:c>
      <x:c r="B3744" s="2" t="str">
        <x:v>West</x:v>
      </x:c>
      <x:c r="C3744" s="2" t="str">
        <x:v>Nov</x:v>
      </x:c>
      <x:c r="D3744" s="2" t="str">
        <x:v>SKU-020</x:v>
      </x:c>
      <x:c r="E3744" s="15" t="n">
        <x:v>14</x:v>
      </x:c>
      <x:c r="F3744" s="11" t="n">
        <x:v>222</x:v>
      </x:c>
      <x:c r="G3744" s="11" t="n">
        <x:v>97</x:v>
      </x:c>
      <x:c r="H3744" s="11" t="n">
        <x:f>E3744*F3744</x:f>
        <x:v>3108</x:v>
      </x:c>
      <x:c r="I3744" s="11" t="n">
        <x:f>H3744*(1-'Summary'!$B$5)</x:f>
        <x:v>2952.6</x:v>
      </x:c>
      <x:c r="J3744" s="11" t="n">
        <x:f>E3744*G3744</x:f>
        <x:v>1358</x:v>
      </x:c>
      <x:c r="K3744" s="11" t="n">
        <x:f>I3744-J3744</x:f>
        <x:v>1594.6</x:v>
      </x:c>
      <x:c r="L3744" s="14" t="n">
        <x:f>K3744/I3744</x:f>
        <x:v>0.5400663821716453</x:v>
      </x:c>
    </x:row>
    <x:row r="3745" ht="22" customHeight="1">
      <x:c r="A3745" s="2" t="str">
        <x:v>ORD-03741</x:v>
      </x:c>
      <x:c r="B3745" s="2" t="str">
        <x:v>North</x:v>
      </x:c>
      <x:c r="C3745" s="2" t="str">
        <x:v>Dec</x:v>
      </x:c>
      <x:c r="D3745" s="2" t="str">
        <x:v>SKU-021</x:v>
      </x:c>
      <x:c r="E3745" s="15" t="n">
        <x:v>21</x:v>
      </x:c>
      <x:c r="F3745" s="11" t="n">
        <x:v>15</x:v>
      </x:c>
      <x:c r="G3745" s="11" t="n">
        <x:v>13</x:v>
      </x:c>
      <x:c r="H3745" s="11" t="n">
        <x:f>E3745*F3745</x:f>
        <x:v>315</x:v>
      </x:c>
      <x:c r="I3745" s="11" t="n">
        <x:f>H3745*(1-'Summary'!$B$5)</x:f>
        <x:v>299.25</x:v>
      </x:c>
      <x:c r="J3745" s="11" t="n">
        <x:f>E3745*G3745</x:f>
        <x:v>273</x:v>
      </x:c>
      <x:c r="K3745" s="11" t="n">
        <x:f>I3745-J3745</x:f>
        <x:v>26.25</x:v>
      </x:c>
      <x:c r="L3745" s="14" t="n">
        <x:f>K3745/I3745</x:f>
        <x:v>0.08771929824561403</x:v>
      </x:c>
    </x:row>
    <x:row r="3746" ht="22" customHeight="1">
      <x:c r="A3746" s="2" t="str">
        <x:v>ORD-03742</x:v>
      </x:c>
      <x:c r="B3746" s="2" t="str">
        <x:v>South</x:v>
      </x:c>
      <x:c r="C3746" s="2" t="str">
        <x:v>Dec</x:v>
      </x:c>
      <x:c r="D3746" s="2" t="str">
        <x:v>SKU-022</x:v>
      </x:c>
      <x:c r="E3746" s="15" t="n">
        <x:v>4</x:v>
      </x:c>
      <x:c r="F3746" s="11" t="n">
        <x:v>28</x:v>
      </x:c>
      <x:c r="G3746" s="11" t="n">
        <x:v>24</x:v>
      </x:c>
      <x:c r="H3746" s="11" t="n">
        <x:f>E3746*F3746</x:f>
        <x:v>112</x:v>
      </x:c>
      <x:c r="I3746" s="11" t="n">
        <x:f>H3746*(1-'Summary'!$B$5)</x:f>
        <x:v>106.39999999999999</x:v>
      </x:c>
      <x:c r="J3746" s="11" t="n">
        <x:f>E3746*G3746</x:f>
        <x:v>96</x:v>
      </x:c>
      <x:c r="K3746" s="11" t="n">
        <x:f>I3746-J3746</x:f>
        <x:v>10.399999999999991</x:v>
      </x:c>
      <x:c r="L3746" s="14" t="n">
        <x:f>K3746/I3746</x:f>
        <x:v>0.09774436090225556</x:v>
      </x:c>
    </x:row>
    <x:row r="3747" ht="22" customHeight="1">
      <x:c r="A3747" s="2" t="str">
        <x:v>ORD-03743</x:v>
      </x:c>
      <x:c r="B3747" s="2" t="str">
        <x:v>East</x:v>
      </x:c>
      <x:c r="C3747" s="2" t="str">
        <x:v>Dec</x:v>
      </x:c>
      <x:c r="D3747" s="2" t="str">
        <x:v>SKU-023</x:v>
      </x:c>
      <x:c r="E3747" s="15" t="n">
        <x:v>11</x:v>
      </x:c>
      <x:c r="F3747" s="11" t="n">
        <x:v>41</x:v>
      </x:c>
      <x:c r="G3747" s="11" t="n">
        <x:v>35</x:v>
      </x:c>
      <x:c r="H3747" s="11" t="n">
        <x:f>E3747*F3747</x:f>
        <x:v>451</x:v>
      </x:c>
      <x:c r="I3747" s="11" t="n">
        <x:f>H3747*(1-'Summary'!$B$5)</x:f>
        <x:v>428.45</x:v>
      </x:c>
      <x:c r="J3747" s="11" t="n">
        <x:f>E3747*G3747</x:f>
        <x:v>385</x:v>
      </x:c>
      <x:c r="K3747" s="11" t="n">
        <x:f>I3747-J3747</x:f>
        <x:v>43.44999999999999</x:v>
      </x:c>
      <x:c r="L3747" s="14" t="n">
        <x:f>K3747/I3747</x:f>
        <x:v>0.10141206675224644</x:v>
      </x:c>
    </x:row>
    <x:row r="3748" ht="22" customHeight="1">
      <x:c r="A3748" s="2" t="str">
        <x:v>ORD-03744</x:v>
      </x:c>
      <x:c r="B3748" s="2" t="str">
        <x:v>West</x:v>
      </x:c>
      <x:c r="C3748" s="2" t="str">
        <x:v>Dec</x:v>
      </x:c>
      <x:c r="D3748" s="2" t="str">
        <x:v>SKU-024</x:v>
      </x:c>
      <x:c r="E3748" s="15" t="n">
        <x:v>18</x:v>
      </x:c>
      <x:c r="F3748" s="11" t="n">
        <x:v>54</x:v>
      </x:c>
      <x:c r="G3748" s="11" t="n">
        <x:v>46</x:v>
      </x:c>
      <x:c r="H3748" s="11" t="n">
        <x:f>E3748*F3748</x:f>
        <x:v>972</x:v>
      </x:c>
      <x:c r="I3748" s="11" t="n">
        <x:f>H3748*(1-'Summary'!$B$5)</x:f>
        <x:v>923.4</x:v>
      </x:c>
      <x:c r="J3748" s="11" t="n">
        <x:f>E3748*G3748</x:f>
        <x:v>828</x:v>
      </x:c>
      <x:c r="K3748" s="11" t="n">
        <x:f>I3748-J3748</x:f>
        <x:v>95.39999999999998</x:v>
      </x:c>
      <x:c r="L3748" s="14" t="n">
        <x:f>K3748/I3748</x:f>
        <x:v>0.1033138401559454</x:v>
      </x:c>
    </x:row>
    <x:row r="3749" ht="22" customHeight="1">
      <x:c r="A3749" s="2" t="str">
        <x:v>ORD-03745</x:v>
      </x:c>
      <x:c r="B3749" s="2" t="str">
        <x:v>North</x:v>
      </x:c>
      <x:c r="C3749" s="2" t="str">
        <x:v>Jan</x:v>
      </x:c>
      <x:c r="D3749" s="2" t="str">
        <x:v>SKU-025</x:v>
      </x:c>
      <x:c r="E3749" s="15" t="n">
        <x:v>1</x:v>
      </x:c>
      <x:c r="F3749" s="11" t="n">
        <x:v>67</x:v>
      </x:c>
      <x:c r="G3749" s="11" t="n">
        <x:v>57</x:v>
      </x:c>
      <x:c r="H3749" s="11" t="n">
        <x:f>E3749*F3749</x:f>
        <x:v>67</x:v>
      </x:c>
      <x:c r="I3749" s="11" t="n">
        <x:f>H3749*(1-'Summary'!$B$5)</x:f>
        <x:v>63.65</x:v>
      </x:c>
      <x:c r="J3749" s="11" t="n">
        <x:f>E3749*G3749</x:f>
        <x:v>57</x:v>
      </x:c>
      <x:c r="K3749" s="11" t="n">
        <x:f>I3749-J3749</x:f>
        <x:v>6.649999999999999</x:v>
      </x:c>
      <x:c r="L3749" s="14" t="n">
        <x:f>K3749/I3749</x:f>
        <x:v>0.10447761194029849</x:v>
      </x:c>
    </x:row>
    <x:row r="3750" ht="22" customHeight="1">
      <x:c r="A3750" s="2" t="str">
        <x:v>ORD-03746</x:v>
      </x:c>
      <x:c r="B3750" s="2" t="str">
        <x:v>South</x:v>
      </x:c>
      <x:c r="C3750" s="2" t="str">
        <x:v>Jan</x:v>
      </x:c>
      <x:c r="D3750" s="2" t="str">
        <x:v>SKU-026</x:v>
      </x:c>
      <x:c r="E3750" s="15" t="n">
        <x:v>8</x:v>
      </x:c>
      <x:c r="F3750" s="11" t="n">
        <x:v>80</x:v>
      </x:c>
      <x:c r="G3750" s="11" t="n">
        <x:v>68</x:v>
      </x:c>
      <x:c r="H3750" s="11" t="n">
        <x:f>E3750*F3750</x:f>
        <x:v>640</x:v>
      </x:c>
      <x:c r="I3750" s="11" t="n">
        <x:f>H3750*(1-'Summary'!$B$5)</x:f>
        <x:v>608</x:v>
      </x:c>
      <x:c r="J3750" s="11" t="n">
        <x:f>E3750*G3750</x:f>
        <x:v>544</x:v>
      </x:c>
      <x:c r="K3750" s="11" t="n">
        <x:f>I3750-J3750</x:f>
        <x:v>64</x:v>
      </x:c>
      <x:c r="L3750" s="14" t="n">
        <x:f>K3750/I3750</x:f>
        <x:v>0.10526315789473684</x:v>
      </x:c>
    </x:row>
    <x:row r="3751" ht="22" customHeight="1">
      <x:c r="A3751" s="2" t="str">
        <x:v>ORD-03747</x:v>
      </x:c>
      <x:c r="B3751" s="2" t="str">
        <x:v>East</x:v>
      </x:c>
      <x:c r="C3751" s="2" t="str">
        <x:v>Jan</x:v>
      </x:c>
      <x:c r="D3751" s="2" t="str">
        <x:v>SKU-027</x:v>
      </x:c>
      <x:c r="E3751" s="15" t="n">
        <x:v>15</x:v>
      </x:c>
      <x:c r="F3751" s="11" t="n">
        <x:v>93</x:v>
      </x:c>
      <x:c r="G3751" s="11" t="n">
        <x:v>79</x:v>
      </x:c>
      <x:c r="H3751" s="11" t="n">
        <x:f>E3751*F3751</x:f>
        <x:v>1395</x:v>
      </x:c>
      <x:c r="I3751" s="11" t="n">
        <x:f>H3751*(1-'Summary'!$B$5)</x:f>
        <x:v>1325.25</x:v>
      </x:c>
      <x:c r="J3751" s="11" t="n">
        <x:f>E3751*G3751</x:f>
        <x:v>1185</x:v>
      </x:c>
      <x:c r="K3751" s="11" t="n">
        <x:f>I3751-J3751</x:f>
        <x:v>140.25</x:v>
      </x:c>
      <x:c r="L3751" s="14" t="n">
        <x:f>K3751/I3751</x:f>
        <x:v>0.10582908885116016</x:v>
      </x:c>
    </x:row>
    <x:row r="3752" ht="22" customHeight="1">
      <x:c r="A3752" s="2" t="str">
        <x:v>ORD-03748</x:v>
      </x:c>
      <x:c r="B3752" s="2" t="str">
        <x:v>West</x:v>
      </x:c>
      <x:c r="C3752" s="2" t="str">
        <x:v>Jan</x:v>
      </x:c>
      <x:c r="D3752" s="2" t="str">
        <x:v>SKU-028</x:v>
      </x:c>
      <x:c r="E3752" s="15" t="n">
        <x:v>22</x:v>
      </x:c>
      <x:c r="F3752" s="11" t="n">
        <x:v>106</x:v>
      </x:c>
      <x:c r="G3752" s="11" t="n">
        <x:v>90</x:v>
      </x:c>
      <x:c r="H3752" s="11" t="n">
        <x:f>E3752*F3752</x:f>
        <x:v>2332</x:v>
      </x:c>
      <x:c r="I3752" s="11" t="n">
        <x:f>H3752*(1-'Summary'!$B$5)</x:f>
        <x:v>2215.4</x:v>
      </x:c>
      <x:c r="J3752" s="11" t="n">
        <x:f>E3752*G3752</x:f>
        <x:v>1980</x:v>
      </x:c>
      <x:c r="K3752" s="11" t="n">
        <x:f>I3752-J3752</x:f>
        <x:v>235.4000000000001</x:v>
      </x:c>
      <x:c r="L3752" s="14" t="n">
        <x:f>K3752/I3752</x:f>
        <x:v>0.10625620655412119</x:v>
      </x:c>
    </x:row>
    <x:row r="3753" ht="22" customHeight="1">
      <x:c r="A3753" s="2" t="str">
        <x:v>ORD-03749</x:v>
      </x:c>
      <x:c r="B3753" s="2" t="str">
        <x:v>North</x:v>
      </x:c>
      <x:c r="C3753" s="2" t="str">
        <x:v>Feb</x:v>
      </x:c>
      <x:c r="D3753" s="2" t="str">
        <x:v>SKU-029</x:v>
      </x:c>
      <x:c r="E3753" s="15" t="n">
        <x:v>5</x:v>
      </x:c>
      <x:c r="F3753" s="11" t="n">
        <x:v>119</x:v>
      </x:c>
      <x:c r="G3753" s="11" t="n">
        <x:v>101</x:v>
      </x:c>
      <x:c r="H3753" s="11" t="n">
        <x:f>E3753*F3753</x:f>
        <x:v>595</x:v>
      </x:c>
      <x:c r="I3753" s="11" t="n">
        <x:f>H3753*(1-'Summary'!$B$5)</x:f>
        <x:v>565.25</x:v>
      </x:c>
      <x:c r="J3753" s="11" t="n">
        <x:f>E3753*G3753</x:f>
        <x:v>505</x:v>
      </x:c>
      <x:c r="K3753" s="11" t="n">
        <x:f>I3753-J3753</x:f>
        <x:v>60.25</x:v>
      </x:c>
      <x:c r="L3753" s="14" t="n">
        <x:f>K3753/I3753</x:f>
        <x:v>0.10659000442282177</x:v>
      </x:c>
    </x:row>
    <x:row r="3754" ht="22" customHeight="1">
      <x:c r="A3754" s="2" t="str">
        <x:v>ORD-03750</x:v>
      </x:c>
      <x:c r="B3754" s="2" t="str">
        <x:v>South</x:v>
      </x:c>
      <x:c r="C3754" s="2" t="str">
        <x:v>Feb</x:v>
      </x:c>
      <x:c r="D3754" s="2" t="str">
        <x:v>SKU-030</x:v>
      </x:c>
      <x:c r="E3754" s="15" t="n">
        <x:v>12</x:v>
      </x:c>
      <x:c r="F3754" s="11" t="n">
        <x:v>132</x:v>
      </x:c>
      <x:c r="G3754" s="11" t="n">
        <x:v>17</x:v>
      </x:c>
      <x:c r="H3754" s="11" t="n">
        <x:f>E3754*F3754</x:f>
        <x:v>1584</x:v>
      </x:c>
      <x:c r="I3754" s="11" t="n">
        <x:f>H3754*(1-'Summary'!$B$5)</x:f>
        <x:v>1504.8</x:v>
      </x:c>
      <x:c r="J3754" s="11" t="n">
        <x:f>E3754*G3754</x:f>
        <x:v>204</x:v>
      </x:c>
      <x:c r="K3754" s="11" t="n">
        <x:f>I3754-J3754</x:f>
        <x:v>1300.8</x:v>
      </x:c>
      <x:c r="L3754" s="14" t="n">
        <x:f>K3754/I3754</x:f>
        <x:v>0.8644338118022329</x:v>
      </x:c>
    </x:row>
    <x:row r="3755" ht="22" customHeight="1">
      <x:c r="A3755" s="2" t="str">
        <x:v>ORD-03751</x:v>
      </x:c>
      <x:c r="B3755" s="2" t="str">
        <x:v>East</x:v>
      </x:c>
      <x:c r="C3755" s="2" t="str">
        <x:v>Feb</x:v>
      </x:c>
      <x:c r="D3755" s="2" t="str">
        <x:v>SKU-031</x:v>
      </x:c>
      <x:c r="E3755" s="15" t="n">
        <x:v>19</x:v>
      </x:c>
      <x:c r="F3755" s="11" t="n">
        <x:v>145</x:v>
      </x:c>
      <x:c r="G3755" s="11" t="n">
        <x:v>28</x:v>
      </x:c>
      <x:c r="H3755" s="11" t="n">
        <x:f>E3755*F3755</x:f>
        <x:v>2755</x:v>
      </x:c>
      <x:c r="I3755" s="11" t="n">
        <x:f>H3755*(1-'Summary'!$B$5)</x:f>
        <x:v>2617.25</x:v>
      </x:c>
      <x:c r="J3755" s="11" t="n">
        <x:f>E3755*G3755</x:f>
        <x:v>532</x:v>
      </x:c>
      <x:c r="K3755" s="11" t="n">
        <x:f>I3755-J3755</x:f>
        <x:v>2085.25</x:v>
      </x:c>
      <x:c r="L3755" s="14" t="n">
        <x:f>K3755/I3755</x:f>
        <x:v>0.7967332123411979</x:v>
      </x:c>
    </x:row>
    <x:row r="3756" ht="22" customHeight="1">
      <x:c r="A3756" s="2" t="str">
        <x:v>ORD-03752</x:v>
      </x:c>
      <x:c r="B3756" s="2" t="str">
        <x:v>West</x:v>
      </x:c>
      <x:c r="C3756" s="2" t="str">
        <x:v>Feb</x:v>
      </x:c>
      <x:c r="D3756" s="2" t="str">
        <x:v>SKU-032</x:v>
      </x:c>
      <x:c r="E3756" s="15" t="n">
        <x:v>2</x:v>
      </x:c>
      <x:c r="F3756" s="11" t="n">
        <x:v>158</x:v>
      </x:c>
      <x:c r="G3756" s="11" t="n">
        <x:v>39</x:v>
      </x:c>
      <x:c r="H3756" s="11" t="n">
        <x:f>E3756*F3756</x:f>
        <x:v>316</x:v>
      </x:c>
      <x:c r="I3756" s="11" t="n">
        <x:f>H3756*(1-'Summary'!$B$5)</x:f>
        <x:v>300.2</x:v>
      </x:c>
      <x:c r="J3756" s="11" t="n">
        <x:f>E3756*G3756</x:f>
        <x:v>78</x:v>
      </x:c>
      <x:c r="K3756" s="11" t="n">
        <x:f>I3756-J3756</x:f>
        <x:v>222.2</x:v>
      </x:c>
      <x:c r="L3756" s="14" t="n">
        <x:f>K3756/I3756</x:f>
        <x:v>0.7401732178547635</x:v>
      </x:c>
    </x:row>
    <x:row r="3757" ht="22" customHeight="1">
      <x:c r="A3757" s="2" t="str">
        <x:v>ORD-03753</x:v>
      </x:c>
      <x:c r="B3757" s="2" t="str">
        <x:v>North</x:v>
      </x:c>
      <x:c r="C3757" s="2" t="str">
        <x:v>Mar</x:v>
      </x:c>
      <x:c r="D3757" s="2" t="str">
        <x:v>SKU-033</x:v>
      </x:c>
      <x:c r="E3757" s="15" t="n">
        <x:v>9</x:v>
      </x:c>
      <x:c r="F3757" s="11" t="n">
        <x:v>171</x:v>
      </x:c>
      <x:c r="G3757" s="11" t="n">
        <x:v>50</x:v>
      </x:c>
      <x:c r="H3757" s="11" t="n">
        <x:f>E3757*F3757</x:f>
        <x:v>1539</x:v>
      </x:c>
      <x:c r="I3757" s="11" t="n">
        <x:f>H3757*(1-'Summary'!$B$5)</x:f>
        <x:v>1462.05</x:v>
      </x:c>
      <x:c r="J3757" s="11" t="n">
        <x:f>E3757*G3757</x:f>
        <x:v>450</x:v>
      </x:c>
      <x:c r="K3757" s="11" t="n">
        <x:f>I3757-J3757</x:f>
        <x:v>1012.05</x:v>
      </x:c>
      <x:c r="L3757" s="14" t="n">
        <x:f>K3757/I3757</x:f>
        <x:v>0.6922129886118805</x:v>
      </x:c>
    </x:row>
    <x:row r="3758" ht="22" customHeight="1">
      <x:c r="A3758" s="2" t="str">
        <x:v>ORD-03754</x:v>
      </x:c>
      <x:c r="B3758" s="2" t="str">
        <x:v>South</x:v>
      </x:c>
      <x:c r="C3758" s="2" t="str">
        <x:v>Mar</x:v>
      </x:c>
      <x:c r="D3758" s="2" t="str">
        <x:v>SKU-034</x:v>
      </x:c>
      <x:c r="E3758" s="15" t="n">
        <x:v>16</x:v>
      </x:c>
      <x:c r="F3758" s="11" t="n">
        <x:v>184</x:v>
      </x:c>
      <x:c r="G3758" s="11" t="n">
        <x:v>61</x:v>
      </x:c>
      <x:c r="H3758" s="11" t="n">
        <x:f>E3758*F3758</x:f>
        <x:v>2944</x:v>
      </x:c>
      <x:c r="I3758" s="11" t="n">
        <x:f>H3758*(1-'Summary'!$B$5)</x:f>
        <x:v>2796.7999999999997</x:v>
      </x:c>
      <x:c r="J3758" s="11" t="n">
        <x:f>E3758*G3758</x:f>
        <x:v>976</x:v>
      </x:c>
      <x:c r="K3758" s="11" t="n">
        <x:f>I3758-J3758</x:f>
        <x:v>1820.7999999999997</x:v>
      </x:c>
      <x:c r="L3758" s="14" t="n">
        <x:f>K3758/I3758</x:f>
        <x:v>0.6510297482837528</x:v>
      </x:c>
    </x:row>
    <x:row r="3759" ht="22" customHeight="1">
      <x:c r="A3759" s="2" t="str">
        <x:v>ORD-03755</x:v>
      </x:c>
      <x:c r="B3759" s="2" t="str">
        <x:v>East</x:v>
      </x:c>
      <x:c r="C3759" s="2" t="str">
        <x:v>Mar</x:v>
      </x:c>
      <x:c r="D3759" s="2" t="str">
        <x:v>SKU-035</x:v>
      </x:c>
      <x:c r="E3759" s="15" t="n">
        <x:v>23</x:v>
      </x:c>
      <x:c r="F3759" s="11" t="n">
        <x:v>197</x:v>
      </x:c>
      <x:c r="G3759" s="11" t="n">
        <x:v>72</x:v>
      </x:c>
      <x:c r="H3759" s="11" t="n">
        <x:f>E3759*F3759</x:f>
        <x:v>4531</x:v>
      </x:c>
      <x:c r="I3759" s="11" t="n">
        <x:f>H3759*(1-'Summary'!$B$5)</x:f>
        <x:v>4304.45</x:v>
      </x:c>
      <x:c r="J3759" s="11" t="n">
        <x:f>E3759*G3759</x:f>
        <x:v>1656</x:v>
      </x:c>
      <x:c r="K3759" s="11" t="n">
        <x:f>I3759-J3759</x:f>
        <x:v>2648.45</x:v>
      </x:c>
      <x:c r="L3759" s="14" t="n">
        <x:f>K3759/I3759</x:f>
        <x:v>0.6152818594710125</x:v>
      </x:c>
    </x:row>
    <x:row r="3760" ht="22" customHeight="1">
      <x:c r="A3760" s="2" t="str">
        <x:v>ORD-03756</x:v>
      </x:c>
      <x:c r="B3760" s="2" t="str">
        <x:v>West</x:v>
      </x:c>
      <x:c r="C3760" s="2" t="str">
        <x:v>Mar</x:v>
      </x:c>
      <x:c r="D3760" s="2" t="str">
        <x:v>SKU-036</x:v>
      </x:c>
      <x:c r="E3760" s="15" t="n">
        <x:v>6</x:v>
      </x:c>
      <x:c r="F3760" s="11" t="n">
        <x:v>210</x:v>
      </x:c>
      <x:c r="G3760" s="11" t="n">
        <x:v>83</x:v>
      </x:c>
      <x:c r="H3760" s="11" t="n">
        <x:f>E3760*F3760</x:f>
        <x:v>1260</x:v>
      </x:c>
      <x:c r="I3760" s="11" t="n">
        <x:f>H3760*(1-'Summary'!$B$5)</x:f>
        <x:v>1197</x:v>
      </x:c>
      <x:c r="J3760" s="11" t="n">
        <x:f>E3760*G3760</x:f>
        <x:v>498</x:v>
      </x:c>
      <x:c r="K3760" s="11" t="n">
        <x:f>I3760-J3760</x:f>
        <x:v>699</x:v>
      </x:c>
      <x:c r="L3760" s="14" t="n">
        <x:f>K3760/I3760</x:f>
        <x:v>0.5839598997493735</x:v>
      </x:c>
    </x:row>
    <x:row r="3761" ht="22" customHeight="1">
      <x:c r="A3761" s="2" t="str">
        <x:v>ORD-03757</x:v>
      </x:c>
      <x:c r="B3761" s="2" t="str">
        <x:v>North</x:v>
      </x:c>
      <x:c r="C3761" s="2" t="str">
        <x:v>Apr</x:v>
      </x:c>
      <x:c r="D3761" s="2" t="str">
        <x:v>SKU-037</x:v>
      </x:c>
      <x:c r="E3761" s="15" t="n">
        <x:v>13</x:v>
      </x:c>
      <x:c r="F3761" s="11" t="n">
        <x:v>223</x:v>
      </x:c>
      <x:c r="G3761" s="11" t="n">
        <x:v>94</x:v>
      </x:c>
      <x:c r="H3761" s="11" t="n">
        <x:f>E3761*F3761</x:f>
        <x:v>2899</x:v>
      </x:c>
      <x:c r="I3761" s="11" t="n">
        <x:f>H3761*(1-'Summary'!$B$5)</x:f>
        <x:v>2754.0499999999997</x:v>
      </x:c>
      <x:c r="J3761" s="11" t="n">
        <x:f>E3761*G3761</x:f>
        <x:v>1222</x:v>
      </x:c>
      <x:c r="K3761" s="11" t="n">
        <x:f>I3761-J3761</x:f>
        <x:v>1532.0499999999997</x:v>
      </x:c>
      <x:c r="L3761" s="14" t="n">
        <x:f>K3761/I3761</x:f>
        <x:v>0.5562898277082842</x:v>
      </x:c>
    </x:row>
    <x:row r="3762" ht="22" customHeight="1">
      <x:c r="A3762" s="2" t="str">
        <x:v>ORD-03758</x:v>
      </x:c>
      <x:c r="B3762" s="2" t="str">
        <x:v>South</x:v>
      </x:c>
      <x:c r="C3762" s="2" t="str">
        <x:v>Apr</x:v>
      </x:c>
      <x:c r="D3762" s="2" t="str">
        <x:v>SKU-038</x:v>
      </x:c>
      <x:c r="E3762" s="15" t="n">
        <x:v>20</x:v>
      </x:c>
      <x:c r="F3762" s="11" t="n">
        <x:v>16</x:v>
      </x:c>
      <x:c r="G3762" s="11" t="n">
        <x:v>10</x:v>
      </x:c>
      <x:c r="H3762" s="11" t="n">
        <x:f>E3762*F3762</x:f>
        <x:v>320</x:v>
      </x:c>
      <x:c r="I3762" s="11" t="n">
        <x:f>H3762*(1-'Summary'!$B$5)</x:f>
        <x:v>304</x:v>
      </x:c>
      <x:c r="J3762" s="11" t="n">
        <x:f>E3762*G3762</x:f>
        <x:v>200</x:v>
      </x:c>
      <x:c r="K3762" s="11" t="n">
        <x:f>I3762-J3762</x:f>
        <x:v>104</x:v>
      </x:c>
      <x:c r="L3762" s="14" t="n">
        <x:f>K3762/I3762</x:f>
        <x:v>0.34210526315789475</x:v>
      </x:c>
    </x:row>
    <x:row r="3763" ht="22" customHeight="1">
      <x:c r="A3763" s="2" t="str">
        <x:v>ORD-03759</x:v>
      </x:c>
      <x:c r="B3763" s="2" t="str">
        <x:v>East</x:v>
      </x:c>
      <x:c r="C3763" s="2" t="str">
        <x:v>Apr</x:v>
      </x:c>
      <x:c r="D3763" s="2" t="str">
        <x:v>SKU-039</x:v>
      </x:c>
      <x:c r="E3763" s="15" t="n">
        <x:v>3</x:v>
      </x:c>
      <x:c r="F3763" s="11" t="n">
        <x:v>29</x:v>
      </x:c>
      <x:c r="G3763" s="11" t="n">
        <x:v>21</x:v>
      </x:c>
      <x:c r="H3763" s="11" t="n">
        <x:f>E3763*F3763</x:f>
        <x:v>87</x:v>
      </x:c>
      <x:c r="I3763" s="11" t="n">
        <x:f>H3763*(1-'Summary'!$B$5)</x:f>
        <x:v>82.64999999999999</x:v>
      </x:c>
      <x:c r="J3763" s="11" t="n">
        <x:f>E3763*G3763</x:f>
        <x:v>63</x:v>
      </x:c>
      <x:c r="K3763" s="11" t="n">
        <x:f>I3763-J3763</x:f>
        <x:v>19.64999999999999</x:v>
      </x:c>
      <x:c r="L3763" s="14" t="n">
        <x:f>K3763/I3763</x:f>
        <x:v>0.23774954627949174</x:v>
      </x:c>
    </x:row>
    <x:row r="3764" ht="22" customHeight="1">
      <x:c r="A3764" s="2" t="str">
        <x:v>ORD-03760</x:v>
      </x:c>
      <x:c r="B3764" s="2" t="str">
        <x:v>West</x:v>
      </x:c>
      <x:c r="C3764" s="2" t="str">
        <x:v>Apr</x:v>
      </x:c>
      <x:c r="D3764" s="2" t="str">
        <x:v>SKU-040</x:v>
      </x:c>
      <x:c r="E3764" s="15" t="n">
        <x:v>10</x:v>
      </x:c>
      <x:c r="F3764" s="11" t="n">
        <x:v>42</x:v>
      </x:c>
      <x:c r="G3764" s="11" t="n">
        <x:v>32</x:v>
      </x:c>
      <x:c r="H3764" s="11" t="n">
        <x:f>E3764*F3764</x:f>
        <x:v>420</x:v>
      </x:c>
      <x:c r="I3764" s="11" t="n">
        <x:f>H3764*(1-'Summary'!$B$5)</x:f>
        <x:v>399</x:v>
      </x:c>
      <x:c r="J3764" s="11" t="n">
        <x:f>E3764*G3764</x:f>
        <x:v>320</x:v>
      </x:c>
      <x:c r="K3764" s="11" t="n">
        <x:f>I3764-J3764</x:f>
        <x:v>79</x:v>
      </x:c>
      <x:c r="L3764" s="14" t="n">
        <x:f>K3764/I3764</x:f>
        <x:v>0.19799498746867167</x:v>
      </x:c>
    </x:row>
    <x:row r="3765" ht="22" customHeight="1">
      <x:c r="A3765" s="2" t="str">
        <x:v>ORD-03761</x:v>
      </x:c>
      <x:c r="B3765" s="2" t="str">
        <x:v>North</x:v>
      </x:c>
      <x:c r="C3765" s="2" t="str">
        <x:v>May</x:v>
      </x:c>
      <x:c r="D3765" s="2" t="str">
        <x:v>SKU-041</x:v>
      </x:c>
      <x:c r="E3765" s="15" t="n">
        <x:v>17</x:v>
      </x:c>
      <x:c r="F3765" s="11" t="n">
        <x:v>55</x:v>
      </x:c>
      <x:c r="G3765" s="11" t="n">
        <x:v>43</x:v>
      </x:c>
      <x:c r="H3765" s="11" t="n">
        <x:f>E3765*F3765</x:f>
        <x:v>935</x:v>
      </x:c>
      <x:c r="I3765" s="11" t="n">
        <x:f>H3765*(1-'Summary'!$B$5)</x:f>
        <x:v>888.25</x:v>
      </x:c>
      <x:c r="J3765" s="11" t="n">
        <x:f>E3765*G3765</x:f>
        <x:v>731</x:v>
      </x:c>
      <x:c r="K3765" s="11" t="n">
        <x:f>I3765-J3765</x:f>
        <x:v>157.25</x:v>
      </x:c>
      <x:c r="L3765" s="14" t="n">
        <x:f>K3765/I3765</x:f>
        <x:v>0.17703349282296652</x:v>
      </x:c>
    </x:row>
    <x:row r="3766" ht="22" customHeight="1">
      <x:c r="A3766" s="2" t="str">
        <x:v>ORD-03762</x:v>
      </x:c>
      <x:c r="B3766" s="2" t="str">
        <x:v>South</x:v>
      </x:c>
      <x:c r="C3766" s="2" t="str">
        <x:v>May</x:v>
      </x:c>
      <x:c r="D3766" s="2" t="str">
        <x:v>SKU-042</x:v>
      </x:c>
      <x:c r="E3766" s="15" t="n">
        <x:v>24</x:v>
      </x:c>
      <x:c r="F3766" s="11" t="n">
        <x:v>68</x:v>
      </x:c>
      <x:c r="G3766" s="11" t="n">
        <x:v>54</x:v>
      </x:c>
      <x:c r="H3766" s="11" t="n">
        <x:f>E3766*F3766</x:f>
        <x:v>1632</x:v>
      </x:c>
      <x:c r="I3766" s="11" t="n">
        <x:f>H3766*(1-'Summary'!$B$5)</x:f>
        <x:v>1550.3999999999999</x:v>
      </x:c>
      <x:c r="J3766" s="11" t="n">
        <x:f>E3766*G3766</x:f>
        <x:v>1296</x:v>
      </x:c>
      <x:c r="K3766" s="11" t="n">
        <x:f>I3766-J3766</x:f>
        <x:v>254.39999999999986</x:v>
      </x:c>
      <x:c r="L3766" s="14" t="n">
        <x:f>K3766/I3766</x:f>
        <x:v>0.16408668730650147</x:v>
      </x:c>
    </x:row>
    <x:row r="3767" ht="22" customHeight="1">
      <x:c r="A3767" s="2" t="str">
        <x:v>ORD-03763</x:v>
      </x:c>
      <x:c r="B3767" s="2" t="str">
        <x:v>East</x:v>
      </x:c>
      <x:c r="C3767" s="2" t="str">
        <x:v>May</x:v>
      </x:c>
      <x:c r="D3767" s="2" t="str">
        <x:v>SKU-043</x:v>
      </x:c>
      <x:c r="E3767" s="15" t="n">
        <x:v>7</x:v>
      </x:c>
      <x:c r="F3767" s="11" t="n">
        <x:v>81</x:v>
      </x:c>
      <x:c r="G3767" s="11" t="n">
        <x:v>65</x:v>
      </x:c>
      <x:c r="H3767" s="11" t="n">
        <x:f>E3767*F3767</x:f>
        <x:v>567</x:v>
      </x:c>
      <x:c r="I3767" s="11" t="n">
        <x:f>H3767*(1-'Summary'!$B$5)</x:f>
        <x:v>538.65</x:v>
      </x:c>
      <x:c r="J3767" s="11" t="n">
        <x:f>E3767*G3767</x:f>
        <x:v>455</x:v>
      </x:c>
      <x:c r="K3767" s="11" t="n">
        <x:f>I3767-J3767</x:f>
        <x:v>83.64999999999998</x:v>
      </x:c>
      <x:c r="L3767" s="14" t="n">
        <x:f>K3767/I3767</x:f>
        <x:v>0.15529564652371666</x:v>
      </x:c>
    </x:row>
    <x:row r="3768" ht="22" customHeight="1">
      <x:c r="A3768" s="2" t="str">
        <x:v>ORD-03764</x:v>
      </x:c>
      <x:c r="B3768" s="2" t="str">
        <x:v>West</x:v>
      </x:c>
      <x:c r="C3768" s="2" t="str">
        <x:v>May</x:v>
      </x:c>
      <x:c r="D3768" s="2" t="str">
        <x:v>SKU-044</x:v>
      </x:c>
      <x:c r="E3768" s="15" t="n">
        <x:v>14</x:v>
      </x:c>
      <x:c r="F3768" s="11" t="n">
        <x:v>94</x:v>
      </x:c>
      <x:c r="G3768" s="11" t="n">
        <x:v>76</x:v>
      </x:c>
      <x:c r="H3768" s="11" t="n">
        <x:f>E3768*F3768</x:f>
        <x:v>1316</x:v>
      </x:c>
      <x:c r="I3768" s="11" t="n">
        <x:f>H3768*(1-'Summary'!$B$5)</x:f>
        <x:v>1250.2</x:v>
      </x:c>
      <x:c r="J3768" s="11" t="n">
        <x:f>E3768*G3768</x:f>
        <x:v>1064</x:v>
      </x:c>
      <x:c r="K3768" s="11" t="n">
        <x:f>I3768-J3768</x:f>
        <x:v>186.20000000000005</x:v>
      </x:c>
      <x:c r="L3768" s="14" t="n">
        <x:f>K3768/I3768</x:f>
        <x:v>0.14893617021276598</x:v>
      </x:c>
    </x:row>
    <x:row r="3769" ht="22" customHeight="1">
      <x:c r="A3769" s="2" t="str">
        <x:v>ORD-03765</x:v>
      </x:c>
      <x:c r="B3769" s="2" t="str">
        <x:v>North</x:v>
      </x:c>
      <x:c r="C3769" s="2" t="str">
        <x:v>Jun</x:v>
      </x:c>
      <x:c r="D3769" s="2" t="str">
        <x:v>SKU-045</x:v>
      </x:c>
      <x:c r="E3769" s="15" t="n">
        <x:v>21</x:v>
      </x:c>
      <x:c r="F3769" s="11" t="n">
        <x:v>107</x:v>
      </x:c>
      <x:c r="G3769" s="11" t="n">
        <x:v>87</x:v>
      </x:c>
      <x:c r="H3769" s="11" t="n">
        <x:f>E3769*F3769</x:f>
        <x:v>2247</x:v>
      </x:c>
      <x:c r="I3769" s="11" t="n">
        <x:f>H3769*(1-'Summary'!$B$5)</x:f>
        <x:v>2134.65</x:v>
      </x:c>
      <x:c r="J3769" s="11" t="n">
        <x:f>E3769*G3769</x:f>
        <x:v>1827</x:v>
      </x:c>
      <x:c r="K3769" s="11" t="n">
        <x:f>I3769-J3769</x:f>
        <x:v>307.6500000000001</x:v>
      </x:c>
      <x:c r="L3769" s="14" t="n">
        <x:f>K3769/I3769</x:f>
        <x:v>0.14412198721101824</x:v>
      </x:c>
    </x:row>
    <x:row r="3770" ht="22" customHeight="1">
      <x:c r="A3770" s="2" t="str">
        <x:v>ORD-03766</x:v>
      </x:c>
      <x:c r="B3770" s="2" t="str">
        <x:v>South</x:v>
      </x:c>
      <x:c r="C3770" s="2" t="str">
        <x:v>Jun</x:v>
      </x:c>
      <x:c r="D3770" s="2" t="str">
        <x:v>SKU-046</x:v>
      </x:c>
      <x:c r="E3770" s="15" t="n">
        <x:v>4</x:v>
      </x:c>
      <x:c r="F3770" s="11" t="n">
        <x:v>120</x:v>
      </x:c>
      <x:c r="G3770" s="11" t="n">
        <x:v>98</x:v>
      </x:c>
      <x:c r="H3770" s="11" t="n">
        <x:f>E3770*F3770</x:f>
        <x:v>480</x:v>
      </x:c>
      <x:c r="I3770" s="11" t="n">
        <x:f>H3770*(1-'Summary'!$B$5)</x:f>
        <x:v>456</x:v>
      </x:c>
      <x:c r="J3770" s="11" t="n">
        <x:f>E3770*G3770</x:f>
        <x:v>392</x:v>
      </x:c>
      <x:c r="K3770" s="11" t="n">
        <x:f>I3770-J3770</x:f>
        <x:v>64</x:v>
      </x:c>
      <x:c r="L3770" s="14" t="n">
        <x:f>K3770/I3770</x:f>
        <x:v>0.14035087719298245</x:v>
      </x:c>
    </x:row>
    <x:row r="3771" ht="22" customHeight="1">
      <x:c r="A3771" s="2" t="str">
        <x:v>ORD-03767</x:v>
      </x:c>
      <x:c r="B3771" s="2" t="str">
        <x:v>East</x:v>
      </x:c>
      <x:c r="C3771" s="2" t="str">
        <x:v>Jun</x:v>
      </x:c>
      <x:c r="D3771" s="2" t="str">
        <x:v>SKU-047</x:v>
      </x:c>
      <x:c r="E3771" s="15" t="n">
        <x:v>11</x:v>
      </x:c>
      <x:c r="F3771" s="11" t="n">
        <x:v>133</x:v>
      </x:c>
      <x:c r="G3771" s="11" t="n">
        <x:v>14</x:v>
      </x:c>
      <x:c r="H3771" s="11" t="n">
        <x:f>E3771*F3771</x:f>
        <x:v>1463</x:v>
      </x:c>
      <x:c r="I3771" s="11" t="n">
        <x:f>H3771*(1-'Summary'!$B$5)</x:f>
        <x:v>1389.85</x:v>
      </x:c>
      <x:c r="J3771" s="11" t="n">
        <x:f>E3771*G3771</x:f>
        <x:v>154</x:v>
      </x:c>
      <x:c r="K3771" s="11" t="n">
        <x:f>I3771-J3771</x:f>
        <x:v>1235.85</x:v>
      </x:c>
      <x:c r="L3771" s="14" t="n">
        <x:f>K3771/I3771</x:f>
        <x:v>0.889196675900277</x:v>
      </x:c>
    </x:row>
    <x:row r="3772" ht="22" customHeight="1">
      <x:c r="A3772" s="2" t="str">
        <x:v>ORD-03768</x:v>
      </x:c>
      <x:c r="B3772" s="2" t="str">
        <x:v>West</x:v>
      </x:c>
      <x:c r="C3772" s="2" t="str">
        <x:v>Jun</x:v>
      </x:c>
      <x:c r="D3772" s="2" t="str">
        <x:v>SKU-048</x:v>
      </x:c>
      <x:c r="E3772" s="15" t="n">
        <x:v>18</x:v>
      </x:c>
      <x:c r="F3772" s="11" t="n">
        <x:v>146</x:v>
      </x:c>
      <x:c r="G3772" s="11" t="n">
        <x:v>25</x:v>
      </x:c>
      <x:c r="H3772" s="11" t="n">
        <x:f>E3772*F3772</x:f>
        <x:v>2628</x:v>
      </x:c>
      <x:c r="I3772" s="11" t="n">
        <x:f>H3772*(1-'Summary'!$B$5)</x:f>
        <x:v>2496.6</x:v>
      </x:c>
      <x:c r="J3772" s="11" t="n">
        <x:f>E3772*G3772</x:f>
        <x:v>450</x:v>
      </x:c>
      <x:c r="K3772" s="11" t="n">
        <x:f>I3772-J3772</x:f>
        <x:v>2046.6</x:v>
      </x:c>
      <x:c r="L3772" s="14" t="n">
        <x:f>K3772/I3772</x:f>
        <x:v>0.8197548666186013</x:v>
      </x:c>
    </x:row>
    <x:row r="3773" ht="22" customHeight="1">
      <x:c r="A3773" s="2" t="str">
        <x:v>ORD-03769</x:v>
      </x:c>
      <x:c r="B3773" s="2" t="str">
        <x:v>North</x:v>
      </x:c>
      <x:c r="C3773" s="2" t="str">
        <x:v>Jul</x:v>
      </x:c>
      <x:c r="D3773" s="2" t="str">
        <x:v>SKU-049</x:v>
      </x:c>
      <x:c r="E3773" s="15" t="n">
        <x:v>1</x:v>
      </x:c>
      <x:c r="F3773" s="11" t="n">
        <x:v>159</x:v>
      </x:c>
      <x:c r="G3773" s="11" t="n">
        <x:v>36</x:v>
      </x:c>
      <x:c r="H3773" s="11" t="n">
        <x:f>E3773*F3773</x:f>
        <x:v>159</x:v>
      </x:c>
      <x:c r="I3773" s="11" t="n">
        <x:f>H3773*(1-'Summary'!$B$5)</x:f>
        <x:v>151.04999999999998</x:v>
      </x:c>
      <x:c r="J3773" s="11" t="n">
        <x:f>E3773*G3773</x:f>
        <x:v>36</x:v>
      </x:c>
      <x:c r="K3773" s="11" t="n">
        <x:f>I3773-J3773</x:f>
        <x:v>115.04999999999998</x:v>
      </x:c>
      <x:c r="L3773" s="14" t="n">
        <x:f>K3773/I3773</x:f>
        <x:v>0.7616683217477657</x:v>
      </x:c>
    </x:row>
    <x:row r="3774" ht="22" customHeight="1">
      <x:c r="A3774" s="2" t="str">
        <x:v>ORD-03770</x:v>
      </x:c>
      <x:c r="B3774" s="2" t="str">
        <x:v>South</x:v>
      </x:c>
      <x:c r="C3774" s="2" t="str">
        <x:v>Jul</x:v>
      </x:c>
      <x:c r="D3774" s="2" t="str">
        <x:v>SKU-050</x:v>
      </x:c>
      <x:c r="E3774" s="15" t="n">
        <x:v>8</x:v>
      </x:c>
      <x:c r="F3774" s="11" t="n">
        <x:v>172</x:v>
      </x:c>
      <x:c r="G3774" s="11" t="n">
        <x:v>47</x:v>
      </x:c>
      <x:c r="H3774" s="11" t="n">
        <x:f>E3774*F3774</x:f>
        <x:v>1376</x:v>
      </x:c>
      <x:c r="I3774" s="11" t="n">
        <x:f>H3774*(1-'Summary'!$B$5)</x:f>
        <x:v>1307.2</x:v>
      </x:c>
      <x:c r="J3774" s="11" t="n">
        <x:f>E3774*G3774</x:f>
        <x:v>376</x:v>
      </x:c>
      <x:c r="K3774" s="11" t="n">
        <x:f>I3774-J3774</x:f>
        <x:v>931.2</x:v>
      </x:c>
      <x:c r="L3774" s="14" t="n">
        <x:f>K3774/I3774</x:f>
        <x:v>0.7123623011015912</x:v>
      </x:c>
    </x:row>
    <x:row r="3775" ht="22" customHeight="1">
      <x:c r="A3775" s="2" t="str">
        <x:v>ORD-03771</x:v>
      </x:c>
      <x:c r="B3775" s="2" t="str">
        <x:v>East</x:v>
      </x:c>
      <x:c r="C3775" s="2" t="str">
        <x:v>Jul</x:v>
      </x:c>
      <x:c r="D3775" s="2" t="str">
        <x:v>SKU-051</x:v>
      </x:c>
      <x:c r="E3775" s="15" t="n">
        <x:v>15</x:v>
      </x:c>
      <x:c r="F3775" s="11" t="n">
        <x:v>185</x:v>
      </x:c>
      <x:c r="G3775" s="11" t="n">
        <x:v>58</x:v>
      </x:c>
      <x:c r="H3775" s="11" t="n">
        <x:f>E3775*F3775</x:f>
        <x:v>2775</x:v>
      </x:c>
      <x:c r="I3775" s="11" t="n">
        <x:f>H3775*(1-'Summary'!$B$5)</x:f>
        <x:v>2636.25</x:v>
      </x:c>
      <x:c r="J3775" s="11" t="n">
        <x:f>E3775*G3775</x:f>
        <x:v>870</x:v>
      </x:c>
      <x:c r="K3775" s="11" t="n">
        <x:f>I3775-J3775</x:f>
        <x:v>1766.25</x:v>
      </x:c>
      <x:c r="L3775" s="14" t="n">
        <x:f>K3775/I3775</x:f>
        <x:v>0.6699857752489331</x:v>
      </x:c>
    </x:row>
    <x:row r="3776" ht="22" customHeight="1">
      <x:c r="A3776" s="2" t="str">
        <x:v>ORD-03772</x:v>
      </x:c>
      <x:c r="B3776" s="2" t="str">
        <x:v>West</x:v>
      </x:c>
      <x:c r="C3776" s="2" t="str">
        <x:v>Jul</x:v>
      </x:c>
      <x:c r="D3776" s="2" t="str">
        <x:v>SKU-052</x:v>
      </x:c>
      <x:c r="E3776" s="15" t="n">
        <x:v>22</x:v>
      </x:c>
      <x:c r="F3776" s="11" t="n">
        <x:v>198</x:v>
      </x:c>
      <x:c r="G3776" s="11" t="n">
        <x:v>69</x:v>
      </x:c>
      <x:c r="H3776" s="11" t="n">
        <x:f>E3776*F3776</x:f>
        <x:v>4356</x:v>
      </x:c>
      <x:c r="I3776" s="11" t="n">
        <x:f>H3776*(1-'Summary'!$B$5)</x:f>
        <x:v>4138.2</x:v>
      </x:c>
      <x:c r="J3776" s="11" t="n">
        <x:f>E3776*G3776</x:f>
        <x:v>1518</x:v>
      </x:c>
      <x:c r="K3776" s="11" t="n">
        <x:f>I3776-J3776</x:f>
        <x:v>2620.2</x:v>
      </x:c>
      <x:c r="L3776" s="14" t="n">
        <x:f>K3776/I3776</x:f>
        <x:v>0.6331738437001595</x:v>
      </x:c>
    </x:row>
    <x:row r="3777" ht="22" customHeight="1">
      <x:c r="A3777" s="2" t="str">
        <x:v>ORD-03773</x:v>
      </x:c>
      <x:c r="B3777" s="2" t="str">
        <x:v>North</x:v>
      </x:c>
      <x:c r="C3777" s="2" t="str">
        <x:v>Aug</x:v>
      </x:c>
      <x:c r="D3777" s="2" t="str">
        <x:v>SKU-053</x:v>
      </x:c>
      <x:c r="E3777" s="15" t="n">
        <x:v>5</x:v>
      </x:c>
      <x:c r="F3777" s="11" t="n">
        <x:v>211</x:v>
      </x:c>
      <x:c r="G3777" s="11" t="n">
        <x:v>80</x:v>
      </x:c>
      <x:c r="H3777" s="11" t="n">
        <x:f>E3777*F3777</x:f>
        <x:v>1055</x:v>
      </x:c>
      <x:c r="I3777" s="11" t="n">
        <x:f>H3777*(1-'Summary'!$B$5)</x:f>
        <x:v>1002.25</x:v>
      </x:c>
      <x:c r="J3777" s="11" t="n">
        <x:f>E3777*G3777</x:f>
        <x:v>400</x:v>
      </x:c>
      <x:c r="K3777" s="11" t="n">
        <x:f>I3777-J3777</x:f>
        <x:v>602.25</x:v>
      </x:c>
      <x:c r="L3777" s="14" t="n">
        <x:f>K3777/I3777</x:f>
        <x:v>0.6008979795460214</x:v>
      </x:c>
    </x:row>
    <x:row r="3778" ht="22" customHeight="1">
      <x:c r="A3778" s="2" t="str">
        <x:v>ORD-03774</x:v>
      </x:c>
      <x:c r="B3778" s="2" t="str">
        <x:v>South</x:v>
      </x:c>
      <x:c r="C3778" s="2" t="str">
        <x:v>Aug</x:v>
      </x:c>
      <x:c r="D3778" s="2" t="str">
        <x:v>SKU-054</x:v>
      </x:c>
      <x:c r="E3778" s="15" t="n">
        <x:v>12</x:v>
      </x:c>
      <x:c r="F3778" s="11" t="n">
        <x:v>224</x:v>
      </x:c>
      <x:c r="G3778" s="11" t="n">
        <x:v>91</x:v>
      </x:c>
      <x:c r="H3778" s="11" t="n">
        <x:f>E3778*F3778</x:f>
        <x:v>2688</x:v>
      </x:c>
      <x:c r="I3778" s="11" t="n">
        <x:f>H3778*(1-'Summary'!$B$5)</x:f>
        <x:v>2553.6</x:v>
      </x:c>
      <x:c r="J3778" s="11" t="n">
        <x:f>E3778*G3778</x:f>
        <x:v>1092</x:v>
      </x:c>
      <x:c r="K3778" s="11" t="n">
        <x:f>I3778-J3778</x:f>
        <x:v>1461.6</x:v>
      </x:c>
      <x:c r="L3778" s="14" t="n">
        <x:f>K3778/I3778</x:f>
        <x:v>0.5723684210526315</x:v>
      </x:c>
    </x:row>
    <x:row r="3779" ht="22" customHeight="1">
      <x:c r="A3779" s="2" t="str">
        <x:v>ORD-03775</x:v>
      </x:c>
      <x:c r="B3779" s="2" t="str">
        <x:v>East</x:v>
      </x:c>
      <x:c r="C3779" s="2" t="str">
        <x:v>Aug</x:v>
      </x:c>
      <x:c r="D3779" s="2" t="str">
        <x:v>SKU-055</x:v>
      </x:c>
      <x:c r="E3779" s="15" t="n">
        <x:v>19</x:v>
      </x:c>
      <x:c r="F3779" s="11" t="n">
        <x:v>17</x:v>
      </x:c>
      <x:c r="G3779" s="11" t="n">
        <x:v>102</x:v>
      </x:c>
      <x:c r="H3779" s="11" t="n">
        <x:f>E3779*F3779</x:f>
        <x:v>323</x:v>
      </x:c>
      <x:c r="I3779" s="11" t="n">
        <x:f>H3779*(1-'Summary'!$B$5)</x:f>
        <x:v>306.84999999999997</x:v>
      </x:c>
      <x:c r="J3779" s="11" t="n">
        <x:f>E3779*G3779</x:f>
        <x:v>1938</x:v>
      </x:c>
      <x:c r="K3779" s="11" t="n">
        <x:f>I3779-J3779</x:f>
        <x:v>-1631.15</x:v>
      </x:c>
      <x:c r="L3779" s="14" t="n">
        <x:f>K3779/I3779</x:f>
        <x:v>-5.3157894736842115</x:v>
      </x:c>
    </x:row>
    <x:row r="3780" ht="22" customHeight="1">
      <x:c r="A3780" s="2" t="str">
        <x:v>ORD-03776</x:v>
      </x:c>
      <x:c r="B3780" s="2" t="str">
        <x:v>West</x:v>
      </x:c>
      <x:c r="C3780" s="2" t="str">
        <x:v>Aug</x:v>
      </x:c>
      <x:c r="D3780" s="2" t="str">
        <x:v>SKU-056</x:v>
      </x:c>
      <x:c r="E3780" s="15" t="n">
        <x:v>2</x:v>
      </x:c>
      <x:c r="F3780" s="11" t="n">
        <x:v>30</x:v>
      </x:c>
      <x:c r="G3780" s="11" t="n">
        <x:v>18</x:v>
      </x:c>
      <x:c r="H3780" s="11" t="n">
        <x:f>E3780*F3780</x:f>
        <x:v>60</x:v>
      </x:c>
      <x:c r="I3780" s="11" t="n">
        <x:f>H3780*(1-'Summary'!$B$5)</x:f>
        <x:v>57</x:v>
      </x:c>
      <x:c r="J3780" s="11" t="n">
        <x:f>E3780*G3780</x:f>
        <x:v>36</x:v>
      </x:c>
      <x:c r="K3780" s="11" t="n">
        <x:f>I3780-J3780</x:f>
        <x:v>21</x:v>
      </x:c>
      <x:c r="L3780" s="14" t="n">
        <x:f>K3780/I3780</x:f>
        <x:v>0.3684210526315789</x:v>
      </x:c>
    </x:row>
    <x:row r="3781" ht="22" customHeight="1">
      <x:c r="A3781" s="2" t="str">
        <x:v>ORD-03777</x:v>
      </x:c>
      <x:c r="B3781" s="2" t="str">
        <x:v>North</x:v>
      </x:c>
      <x:c r="C3781" s="2" t="str">
        <x:v>Sep</x:v>
      </x:c>
      <x:c r="D3781" s="2" t="str">
        <x:v>SKU-057</x:v>
      </x:c>
      <x:c r="E3781" s="15" t="n">
        <x:v>9</x:v>
      </x:c>
      <x:c r="F3781" s="11" t="n">
        <x:v>43</x:v>
      </x:c>
      <x:c r="G3781" s="11" t="n">
        <x:v>29</x:v>
      </x:c>
      <x:c r="H3781" s="11" t="n">
        <x:f>E3781*F3781</x:f>
        <x:v>387</x:v>
      </x:c>
      <x:c r="I3781" s="11" t="n">
        <x:f>H3781*(1-'Summary'!$B$5)</x:f>
        <x:v>367.65</x:v>
      </x:c>
      <x:c r="J3781" s="11" t="n">
        <x:f>E3781*G3781</x:f>
        <x:v>261</x:v>
      </x:c>
      <x:c r="K3781" s="11" t="n">
        <x:f>I3781-J3781</x:f>
        <x:v>106.64999999999998</x:v>
      </x:c>
      <x:c r="L3781" s="14" t="n">
        <x:f>K3781/I3781</x:f>
        <x:v>0.2900856793145654</x:v>
      </x:c>
    </x:row>
    <x:row r="3782" ht="22" customHeight="1">
      <x:c r="A3782" s="2" t="str">
        <x:v>ORD-03778</x:v>
      </x:c>
      <x:c r="B3782" s="2" t="str">
        <x:v>South</x:v>
      </x:c>
      <x:c r="C3782" s="2" t="str">
        <x:v>Sep</x:v>
      </x:c>
      <x:c r="D3782" s="2" t="str">
        <x:v>SKU-058</x:v>
      </x:c>
      <x:c r="E3782" s="15" t="n">
        <x:v>16</x:v>
      </x:c>
      <x:c r="F3782" s="11" t="n">
        <x:v>56</x:v>
      </x:c>
      <x:c r="G3782" s="11" t="n">
        <x:v>40</x:v>
      </x:c>
      <x:c r="H3782" s="11" t="n">
        <x:f>E3782*F3782</x:f>
        <x:v>896</x:v>
      </x:c>
      <x:c r="I3782" s="11" t="n">
        <x:f>H3782*(1-'Summary'!$B$5)</x:f>
        <x:v>851.1999999999999</x:v>
      </x:c>
      <x:c r="J3782" s="11" t="n">
        <x:f>E3782*G3782</x:f>
        <x:v>640</x:v>
      </x:c>
      <x:c r="K3782" s="11" t="n">
        <x:f>I3782-J3782</x:f>
        <x:v>211.19999999999993</x:v>
      </x:c>
      <x:c r="L3782" s="14" t="n">
        <x:f>K3782/I3782</x:f>
        <x:v>0.24812030075187963</x:v>
      </x:c>
    </x:row>
    <x:row r="3783" ht="22" customHeight="1">
      <x:c r="A3783" s="2" t="str">
        <x:v>ORD-03779</x:v>
      </x:c>
      <x:c r="B3783" s="2" t="str">
        <x:v>East</x:v>
      </x:c>
      <x:c r="C3783" s="2" t="str">
        <x:v>Sep</x:v>
      </x:c>
      <x:c r="D3783" s="2" t="str">
        <x:v>SKU-059</x:v>
      </x:c>
      <x:c r="E3783" s="15" t="n">
        <x:v>23</x:v>
      </x:c>
      <x:c r="F3783" s="11" t="n">
        <x:v>69</x:v>
      </x:c>
      <x:c r="G3783" s="11" t="n">
        <x:v>51</x:v>
      </x:c>
      <x:c r="H3783" s="11" t="n">
        <x:f>E3783*F3783</x:f>
        <x:v>1587</x:v>
      </x:c>
      <x:c r="I3783" s="11" t="n">
        <x:f>H3783*(1-'Summary'!$B$5)</x:f>
        <x:v>1507.6499999999999</x:v>
      </x:c>
      <x:c r="J3783" s="11" t="n">
        <x:f>E3783*G3783</x:f>
        <x:v>1173</x:v>
      </x:c>
      <x:c r="K3783" s="11" t="n">
        <x:f>I3783-J3783</x:f>
        <x:v>334.64999999999986</x:v>
      </x:c>
      <x:c r="L3783" s="14" t="n">
        <x:f>K3783/I3783</x:f>
        <x:v>0.2219679633867276</x:v>
      </x:c>
    </x:row>
    <x:row r="3784" ht="22" customHeight="1">
      <x:c r="A3784" s="2" t="str">
        <x:v>ORD-03780</x:v>
      </x:c>
      <x:c r="B3784" s="2" t="str">
        <x:v>West</x:v>
      </x:c>
      <x:c r="C3784" s="2" t="str">
        <x:v>Sep</x:v>
      </x:c>
      <x:c r="D3784" s="2" t="str">
        <x:v>SKU-060</x:v>
      </x:c>
      <x:c r="E3784" s="15" t="n">
        <x:v>6</x:v>
      </x:c>
      <x:c r="F3784" s="11" t="n">
        <x:v>82</x:v>
      </x:c>
      <x:c r="G3784" s="11" t="n">
        <x:v>62</x:v>
      </x:c>
      <x:c r="H3784" s="11" t="n">
        <x:f>E3784*F3784</x:f>
        <x:v>492</x:v>
      </x:c>
      <x:c r="I3784" s="11" t="n">
        <x:f>H3784*(1-'Summary'!$B$5)</x:f>
        <x:v>467.4</x:v>
      </x:c>
      <x:c r="J3784" s="11" t="n">
        <x:f>E3784*G3784</x:f>
        <x:v>372</x:v>
      </x:c>
      <x:c r="K3784" s="11" t="n">
        <x:f>I3784-J3784</x:f>
        <x:v>95.39999999999998</x:v>
      </x:c>
      <x:c r="L3784" s="14" t="n">
        <x:f>K3784/I3784</x:f>
        <x:v>0.2041078305519897</x:v>
      </x:c>
    </x:row>
    <x:row r="3785" ht="22" customHeight="1">
      <x:c r="A3785" s="2" t="str">
        <x:v>ORD-03781</x:v>
      </x:c>
      <x:c r="B3785" s="2" t="str">
        <x:v>North</x:v>
      </x:c>
      <x:c r="C3785" s="2" t="str">
        <x:v>Oct</x:v>
      </x:c>
      <x:c r="D3785" s="2" t="str">
        <x:v>SKU-061</x:v>
      </x:c>
      <x:c r="E3785" s="15" t="n">
        <x:v>13</x:v>
      </x:c>
      <x:c r="F3785" s="11" t="n">
        <x:v>95</x:v>
      </x:c>
      <x:c r="G3785" s="11" t="n">
        <x:v>73</x:v>
      </x:c>
      <x:c r="H3785" s="11" t="n">
        <x:f>E3785*F3785</x:f>
        <x:v>1235</x:v>
      </x:c>
      <x:c r="I3785" s="11" t="n">
        <x:f>H3785*(1-'Summary'!$B$5)</x:f>
        <x:v>1173.25</x:v>
      </x:c>
      <x:c r="J3785" s="11" t="n">
        <x:f>E3785*G3785</x:f>
        <x:v>949</x:v>
      </x:c>
      <x:c r="K3785" s="11" t="n">
        <x:f>I3785-J3785</x:f>
        <x:v>224.25</x:v>
      </x:c>
      <x:c r="L3785" s="14" t="n">
        <x:f>K3785/I3785</x:f>
        <x:v>0.19113573407202217</x:v>
      </x:c>
    </x:row>
    <x:row r="3786" ht="22" customHeight="1">
      <x:c r="A3786" s="2" t="str">
        <x:v>ORD-03782</x:v>
      </x:c>
      <x:c r="B3786" s="2" t="str">
        <x:v>South</x:v>
      </x:c>
      <x:c r="C3786" s="2" t="str">
        <x:v>Oct</x:v>
      </x:c>
      <x:c r="D3786" s="2" t="str">
        <x:v>SKU-062</x:v>
      </x:c>
      <x:c r="E3786" s="15" t="n">
        <x:v>20</x:v>
      </x:c>
      <x:c r="F3786" s="11" t="n">
        <x:v>108</x:v>
      </x:c>
      <x:c r="G3786" s="11" t="n">
        <x:v>84</x:v>
      </x:c>
      <x:c r="H3786" s="11" t="n">
        <x:f>E3786*F3786</x:f>
        <x:v>2160</x:v>
      </x:c>
      <x:c r="I3786" s="11" t="n">
        <x:f>H3786*(1-'Summary'!$B$5)</x:f>
        <x:v>2052</x:v>
      </x:c>
      <x:c r="J3786" s="11" t="n">
        <x:f>E3786*G3786</x:f>
        <x:v>1680</x:v>
      </x:c>
      <x:c r="K3786" s="11" t="n">
        <x:f>I3786-J3786</x:f>
        <x:v>372</x:v>
      </x:c>
      <x:c r="L3786" s="14" t="n">
        <x:f>K3786/I3786</x:f>
        <x:v>0.18128654970760233</x:v>
      </x:c>
    </x:row>
    <x:row r="3787" ht="22" customHeight="1">
      <x:c r="A3787" s="2" t="str">
        <x:v>ORD-03783</x:v>
      </x:c>
      <x:c r="B3787" s="2" t="str">
        <x:v>East</x:v>
      </x:c>
      <x:c r="C3787" s="2" t="str">
        <x:v>Oct</x:v>
      </x:c>
      <x:c r="D3787" s="2" t="str">
        <x:v>SKU-063</x:v>
      </x:c>
      <x:c r="E3787" s="15" t="n">
        <x:v>3</x:v>
      </x:c>
      <x:c r="F3787" s="11" t="n">
        <x:v>121</x:v>
      </x:c>
      <x:c r="G3787" s="11" t="n">
        <x:v>95</x:v>
      </x:c>
      <x:c r="H3787" s="11" t="n">
        <x:f>E3787*F3787</x:f>
        <x:v>363</x:v>
      </x:c>
      <x:c r="I3787" s="11" t="n">
        <x:f>H3787*(1-'Summary'!$B$5)</x:f>
        <x:v>344.84999999999997</x:v>
      </x:c>
      <x:c r="J3787" s="11" t="n">
        <x:f>E3787*G3787</x:f>
        <x:v>285</x:v>
      </x:c>
      <x:c r="K3787" s="11" t="n">
        <x:f>I3787-J3787</x:f>
        <x:v>59.849999999999966</x:v>
      </x:c>
      <x:c r="L3787" s="14" t="n">
        <x:f>K3787/I3787</x:f>
        <x:v>0.17355371900826438</x:v>
      </x:c>
    </x:row>
    <x:row r="3788" ht="22" customHeight="1">
      <x:c r="A3788" s="2" t="str">
        <x:v>ORD-03784</x:v>
      </x:c>
      <x:c r="B3788" s="2" t="str">
        <x:v>West</x:v>
      </x:c>
      <x:c r="C3788" s="2" t="str">
        <x:v>Oct</x:v>
      </x:c>
      <x:c r="D3788" s="2" t="str">
        <x:v>SKU-064</x:v>
      </x:c>
      <x:c r="E3788" s="15" t="n">
        <x:v>10</x:v>
      </x:c>
      <x:c r="F3788" s="11" t="n">
        <x:v>134</x:v>
      </x:c>
      <x:c r="G3788" s="11" t="n">
        <x:v>11</x:v>
      </x:c>
      <x:c r="H3788" s="11" t="n">
        <x:f>E3788*F3788</x:f>
        <x:v>1340</x:v>
      </x:c>
      <x:c r="I3788" s="11" t="n">
        <x:f>H3788*(1-'Summary'!$B$5)</x:f>
        <x:v>1273</x:v>
      </x:c>
      <x:c r="J3788" s="11" t="n">
        <x:f>E3788*G3788</x:f>
        <x:v>110</x:v>
      </x:c>
      <x:c r="K3788" s="11" t="n">
        <x:f>I3788-J3788</x:f>
        <x:v>1163</x:v>
      </x:c>
      <x:c r="L3788" s="14" t="n">
        <x:f>K3788/I3788</x:f>
        <x:v>0.9135899450117831</x:v>
      </x:c>
    </x:row>
    <x:row r="3789" ht="22" customHeight="1">
      <x:c r="A3789" s="2" t="str">
        <x:v>ORD-03785</x:v>
      </x:c>
      <x:c r="B3789" s="2" t="str">
        <x:v>North</x:v>
      </x:c>
      <x:c r="C3789" s="2" t="str">
        <x:v>Nov</x:v>
      </x:c>
      <x:c r="D3789" s="2" t="str">
        <x:v>SKU-065</x:v>
      </x:c>
      <x:c r="E3789" s="15" t="n">
        <x:v>17</x:v>
      </x:c>
      <x:c r="F3789" s="11" t="n">
        <x:v>147</x:v>
      </x:c>
      <x:c r="G3789" s="11" t="n">
        <x:v>22</x:v>
      </x:c>
      <x:c r="H3789" s="11" t="n">
        <x:f>E3789*F3789</x:f>
        <x:v>2499</x:v>
      </x:c>
      <x:c r="I3789" s="11" t="n">
        <x:f>H3789*(1-'Summary'!$B$5)</x:f>
        <x:v>2374.0499999999997</x:v>
      </x:c>
      <x:c r="J3789" s="11" t="n">
        <x:f>E3789*G3789</x:f>
        <x:v>374</x:v>
      </x:c>
      <x:c r="K3789" s="11" t="n">
        <x:f>I3789-J3789</x:f>
        <x:v>2000.0499999999997</x:v>
      </x:c>
      <x:c r="L3789" s="14" t="n">
        <x:f>K3789/I3789</x:f>
        <x:v>0.8424633011099176</x:v>
      </x:c>
    </x:row>
    <x:row r="3790" ht="22" customHeight="1">
      <x:c r="A3790" s="2" t="str">
        <x:v>ORD-03786</x:v>
      </x:c>
      <x:c r="B3790" s="2" t="str">
        <x:v>South</x:v>
      </x:c>
      <x:c r="C3790" s="2" t="str">
        <x:v>Nov</x:v>
      </x:c>
      <x:c r="D3790" s="2" t="str">
        <x:v>SKU-066</x:v>
      </x:c>
      <x:c r="E3790" s="15" t="n">
        <x:v>24</x:v>
      </x:c>
      <x:c r="F3790" s="11" t="n">
        <x:v>160</x:v>
      </x:c>
      <x:c r="G3790" s="11" t="n">
        <x:v>33</x:v>
      </x:c>
      <x:c r="H3790" s="11" t="n">
        <x:f>E3790*F3790</x:f>
        <x:v>3840</x:v>
      </x:c>
      <x:c r="I3790" s="11" t="n">
        <x:f>H3790*(1-'Summary'!$B$5)</x:f>
        <x:v>3648</x:v>
      </x:c>
      <x:c r="J3790" s="11" t="n">
        <x:f>E3790*G3790</x:f>
        <x:v>792</x:v>
      </x:c>
      <x:c r="K3790" s="11" t="n">
        <x:f>I3790-J3790</x:f>
        <x:v>2856</x:v>
      </x:c>
      <x:c r="L3790" s="14" t="n">
        <x:f>K3790/I3790</x:f>
        <x:v>0.7828947368421053</x:v>
      </x:c>
    </x:row>
    <x:row r="3791" ht="22" customHeight="1">
      <x:c r="A3791" s="2" t="str">
        <x:v>ORD-03787</x:v>
      </x:c>
      <x:c r="B3791" s="2" t="str">
        <x:v>East</x:v>
      </x:c>
      <x:c r="C3791" s="2" t="str">
        <x:v>Nov</x:v>
      </x:c>
      <x:c r="D3791" s="2" t="str">
        <x:v>SKU-067</x:v>
      </x:c>
      <x:c r="E3791" s="15" t="n">
        <x:v>7</x:v>
      </x:c>
      <x:c r="F3791" s="11" t="n">
        <x:v>173</x:v>
      </x:c>
      <x:c r="G3791" s="11" t="n">
        <x:v>44</x:v>
      </x:c>
      <x:c r="H3791" s="11" t="n">
        <x:f>E3791*F3791</x:f>
        <x:v>1211</x:v>
      </x:c>
      <x:c r="I3791" s="11" t="n">
        <x:f>H3791*(1-'Summary'!$B$5)</x:f>
        <x:v>1150.45</x:v>
      </x:c>
      <x:c r="J3791" s="11" t="n">
        <x:f>E3791*G3791</x:f>
        <x:v>308</x:v>
      </x:c>
      <x:c r="K3791" s="11" t="n">
        <x:f>I3791-J3791</x:f>
        <x:v>842.45</x:v>
      </x:c>
      <x:c r="L3791" s="14" t="n">
        <x:f>K3791/I3791</x:f>
        <x:v>0.7322786735625191</x:v>
      </x:c>
    </x:row>
    <x:row r="3792" ht="22" customHeight="1">
      <x:c r="A3792" s="2" t="str">
        <x:v>ORD-03788</x:v>
      </x:c>
      <x:c r="B3792" s="2" t="str">
        <x:v>West</x:v>
      </x:c>
      <x:c r="C3792" s="2" t="str">
        <x:v>Nov</x:v>
      </x:c>
      <x:c r="D3792" s="2" t="str">
        <x:v>SKU-068</x:v>
      </x:c>
      <x:c r="E3792" s="15" t="n">
        <x:v>14</x:v>
      </x:c>
      <x:c r="F3792" s="11" t="n">
        <x:v>186</x:v>
      </x:c>
      <x:c r="G3792" s="11" t="n">
        <x:v>55</x:v>
      </x:c>
      <x:c r="H3792" s="11" t="n">
        <x:f>E3792*F3792</x:f>
        <x:v>2604</x:v>
      </x:c>
      <x:c r="I3792" s="11" t="n">
        <x:f>H3792*(1-'Summary'!$B$5)</x:f>
        <x:v>2473.7999999999997</x:v>
      </x:c>
      <x:c r="J3792" s="11" t="n">
        <x:f>E3792*G3792</x:f>
        <x:v>770</x:v>
      </x:c>
      <x:c r="K3792" s="11" t="n">
        <x:f>I3792-J3792</x:f>
        <x:v>1703.7999999999997</x:v>
      </x:c>
      <x:c r="L3792" s="14" t="n">
        <x:f>K3792/I3792</x:f>
        <x:v>0.688737973967176</x:v>
      </x:c>
    </x:row>
    <x:row r="3793" ht="22" customHeight="1">
      <x:c r="A3793" s="2" t="str">
        <x:v>ORD-03789</x:v>
      </x:c>
      <x:c r="B3793" s="2" t="str">
        <x:v>North</x:v>
      </x:c>
      <x:c r="C3793" s="2" t="str">
        <x:v>Dec</x:v>
      </x:c>
      <x:c r="D3793" s="2" t="str">
        <x:v>SKU-069</x:v>
      </x:c>
      <x:c r="E3793" s="15" t="n">
        <x:v>21</x:v>
      </x:c>
      <x:c r="F3793" s="11" t="n">
        <x:v>199</x:v>
      </x:c>
      <x:c r="G3793" s="11" t="n">
        <x:v>66</x:v>
      </x:c>
      <x:c r="H3793" s="11" t="n">
        <x:f>E3793*F3793</x:f>
        <x:v>4179</x:v>
      </x:c>
      <x:c r="I3793" s="11" t="n">
        <x:f>H3793*(1-'Summary'!$B$5)</x:f>
        <x:v>3970.0499999999997</x:v>
      </x:c>
      <x:c r="J3793" s="11" t="n">
        <x:f>E3793*G3793</x:f>
        <x:v>1386</x:v>
      </x:c>
      <x:c r="K3793" s="11" t="n">
        <x:f>I3793-J3793</x:f>
        <x:v>2584.0499999999997</x:v>
      </x:c>
      <x:c r="L3793" s="14" t="n">
        <x:f>K3793/I3793</x:f>
        <x:v>0.6508860089923301</x:v>
      </x:c>
    </x:row>
    <x:row r="3794" ht="22" customHeight="1">
      <x:c r="A3794" s="2" t="str">
        <x:v>ORD-03790</x:v>
      </x:c>
      <x:c r="B3794" s="2" t="str">
        <x:v>South</x:v>
      </x:c>
      <x:c r="C3794" s="2" t="str">
        <x:v>Dec</x:v>
      </x:c>
      <x:c r="D3794" s="2" t="str">
        <x:v>SKU-070</x:v>
      </x:c>
      <x:c r="E3794" s="15" t="n">
        <x:v>4</x:v>
      </x:c>
      <x:c r="F3794" s="11" t="n">
        <x:v>212</x:v>
      </x:c>
      <x:c r="G3794" s="11" t="n">
        <x:v>77</x:v>
      </x:c>
      <x:c r="H3794" s="11" t="n">
        <x:f>E3794*F3794</x:f>
        <x:v>848</x:v>
      </x:c>
      <x:c r="I3794" s="11" t="n">
        <x:f>H3794*(1-'Summary'!$B$5)</x:f>
        <x:v>805.5999999999999</x:v>
      </x:c>
      <x:c r="J3794" s="11" t="n">
        <x:f>E3794*G3794</x:f>
        <x:v>308</x:v>
      </x:c>
      <x:c r="K3794" s="11" t="n">
        <x:f>I3794-J3794</x:f>
        <x:v>497.5999999999999</x:v>
      </x:c>
      <x:c r="L3794" s="14" t="n">
        <x:f>K3794/I3794</x:f>
        <x:v>0.6176762661370406</x:v>
      </x:c>
    </x:row>
    <x:row r="3795" ht="22" customHeight="1">
      <x:c r="A3795" s="2" t="str">
        <x:v>ORD-03791</x:v>
      </x:c>
      <x:c r="B3795" s="2" t="str">
        <x:v>East</x:v>
      </x:c>
      <x:c r="C3795" s="2" t="str">
        <x:v>Dec</x:v>
      </x:c>
      <x:c r="D3795" s="2" t="str">
        <x:v>SKU-071</x:v>
      </x:c>
      <x:c r="E3795" s="15" t="n">
        <x:v>11</x:v>
      </x:c>
      <x:c r="F3795" s="11" t="n">
        <x:v>225</x:v>
      </x:c>
      <x:c r="G3795" s="11" t="n">
        <x:v>88</x:v>
      </x:c>
      <x:c r="H3795" s="11" t="n">
        <x:f>E3795*F3795</x:f>
        <x:v>2475</x:v>
      </x:c>
      <x:c r="I3795" s="11" t="n">
        <x:f>H3795*(1-'Summary'!$B$5)</x:f>
        <x:v>2351.25</x:v>
      </x:c>
      <x:c r="J3795" s="11" t="n">
        <x:f>E3795*G3795</x:f>
        <x:v>968</x:v>
      </x:c>
      <x:c r="K3795" s="11" t="n">
        <x:f>I3795-J3795</x:f>
        <x:v>1383.25</x:v>
      </x:c>
      <x:c r="L3795" s="14" t="n">
        <x:f>K3795/I3795</x:f>
        <x:v>0.5883040935672514</x:v>
      </x:c>
    </x:row>
    <x:row r="3796" ht="22" customHeight="1">
      <x:c r="A3796" s="2" t="str">
        <x:v>ORD-03792</x:v>
      </x:c>
      <x:c r="B3796" s="2" t="str">
        <x:v>West</x:v>
      </x:c>
      <x:c r="C3796" s="2" t="str">
        <x:v>Dec</x:v>
      </x:c>
      <x:c r="D3796" s="2" t="str">
        <x:v>SKU-072</x:v>
      </x:c>
      <x:c r="E3796" s="15" t="n">
        <x:v>18</x:v>
      </x:c>
      <x:c r="F3796" s="11" t="n">
        <x:v>18</x:v>
      </x:c>
      <x:c r="G3796" s="11" t="n">
        <x:v>99</x:v>
      </x:c>
      <x:c r="H3796" s="11" t="n">
        <x:f>E3796*F3796</x:f>
        <x:v>324</x:v>
      </x:c>
      <x:c r="I3796" s="11" t="n">
        <x:f>H3796*(1-'Summary'!$B$5)</x:f>
        <x:v>307.8</x:v>
      </x:c>
      <x:c r="J3796" s="11" t="n">
        <x:f>E3796*G3796</x:f>
        <x:v>1782</x:v>
      </x:c>
      <x:c r="K3796" s="11" t="n">
        <x:f>I3796-J3796</x:f>
        <x:v>-1474.2</x:v>
      </x:c>
      <x:c r="L3796" s="14" t="n">
        <x:f>K3796/I3796</x:f>
        <x:v>-4.7894736842105265</x:v>
      </x:c>
    </x:row>
    <x:row r="3797" ht="22" customHeight="1">
      <x:c r="A3797" s="2" t="str">
        <x:v>ORD-03793</x:v>
      </x:c>
      <x:c r="B3797" s="2" t="str">
        <x:v>North</x:v>
      </x:c>
      <x:c r="C3797" s="2" t="str">
        <x:v>Jan</x:v>
      </x:c>
      <x:c r="D3797" s="2" t="str">
        <x:v>SKU-073</x:v>
      </x:c>
      <x:c r="E3797" s="15" t="n">
        <x:v>1</x:v>
      </x:c>
      <x:c r="F3797" s="11" t="n">
        <x:v>31</x:v>
      </x:c>
      <x:c r="G3797" s="11" t="n">
        <x:v>15</x:v>
      </x:c>
      <x:c r="H3797" s="11" t="n">
        <x:f>E3797*F3797</x:f>
        <x:v>31</x:v>
      </x:c>
      <x:c r="I3797" s="11" t="n">
        <x:f>H3797*(1-'Summary'!$B$5)</x:f>
        <x:v>29.45</x:v>
      </x:c>
      <x:c r="J3797" s="11" t="n">
        <x:f>E3797*G3797</x:f>
        <x:v>15</x:v>
      </x:c>
      <x:c r="K3797" s="11" t="n">
        <x:f>I3797-J3797</x:f>
        <x:v>14.45</x:v>
      </x:c>
      <x:c r="L3797" s="14" t="n">
        <x:f>K3797/I3797</x:f>
        <x:v>0.49066213921901525</x:v>
      </x:c>
    </x:row>
    <x:row r="3798" ht="22" customHeight="1">
      <x:c r="A3798" s="2" t="str">
        <x:v>ORD-03794</x:v>
      </x:c>
      <x:c r="B3798" s="2" t="str">
        <x:v>South</x:v>
      </x:c>
      <x:c r="C3798" s="2" t="str">
        <x:v>Jan</x:v>
      </x:c>
      <x:c r="D3798" s="2" t="str">
        <x:v>SKU-074</x:v>
      </x:c>
      <x:c r="E3798" s="15" t="n">
        <x:v>8</x:v>
      </x:c>
      <x:c r="F3798" s="11" t="n">
        <x:v>44</x:v>
      </x:c>
      <x:c r="G3798" s="11" t="n">
        <x:v>26</x:v>
      </x:c>
      <x:c r="H3798" s="11" t="n">
        <x:f>E3798*F3798</x:f>
        <x:v>352</x:v>
      </x:c>
      <x:c r="I3798" s="11" t="n">
        <x:f>H3798*(1-'Summary'!$B$5)</x:f>
        <x:v>334.4</x:v>
      </x:c>
      <x:c r="J3798" s="11" t="n">
        <x:f>E3798*G3798</x:f>
        <x:v>208</x:v>
      </x:c>
      <x:c r="K3798" s="11" t="n">
        <x:f>I3798-J3798</x:f>
        <x:v>126.39999999999998</x:v>
      </x:c>
      <x:c r="L3798" s="14" t="n">
        <x:f>K3798/I3798</x:f>
        <x:v>0.37799043062200954</x:v>
      </x:c>
    </x:row>
    <x:row r="3799" ht="22" customHeight="1">
      <x:c r="A3799" s="2" t="str">
        <x:v>ORD-03795</x:v>
      </x:c>
      <x:c r="B3799" s="2" t="str">
        <x:v>East</x:v>
      </x:c>
      <x:c r="C3799" s="2" t="str">
        <x:v>Jan</x:v>
      </x:c>
      <x:c r="D3799" s="2" t="str">
        <x:v>SKU-075</x:v>
      </x:c>
      <x:c r="E3799" s="15" t="n">
        <x:v>15</x:v>
      </x:c>
      <x:c r="F3799" s="11" t="n">
        <x:v>57</x:v>
      </x:c>
      <x:c r="G3799" s="11" t="n">
        <x:v>37</x:v>
      </x:c>
      <x:c r="H3799" s="11" t="n">
        <x:f>E3799*F3799</x:f>
        <x:v>855</x:v>
      </x:c>
      <x:c r="I3799" s="11" t="n">
        <x:f>H3799*(1-'Summary'!$B$5)</x:f>
        <x:v>812.25</x:v>
      </x:c>
      <x:c r="J3799" s="11" t="n">
        <x:f>E3799*G3799</x:f>
        <x:v>555</x:v>
      </x:c>
      <x:c r="K3799" s="11" t="n">
        <x:f>I3799-J3799</x:f>
        <x:v>257.25</x:v>
      </x:c>
      <x:c r="L3799" s="14" t="n">
        <x:f>K3799/I3799</x:f>
        <x:v>0.31671283471837486</x:v>
      </x:c>
    </x:row>
    <x:row r="3800" ht="22" customHeight="1">
      <x:c r="A3800" s="2" t="str">
        <x:v>ORD-03796</x:v>
      </x:c>
      <x:c r="B3800" s="2" t="str">
        <x:v>West</x:v>
      </x:c>
      <x:c r="C3800" s="2" t="str">
        <x:v>Jan</x:v>
      </x:c>
      <x:c r="D3800" s="2" t="str">
        <x:v>SKU-076</x:v>
      </x:c>
      <x:c r="E3800" s="15" t="n">
        <x:v>22</x:v>
      </x:c>
      <x:c r="F3800" s="11" t="n">
        <x:v>70</x:v>
      </x:c>
      <x:c r="G3800" s="11" t="n">
        <x:v>48</x:v>
      </x:c>
      <x:c r="H3800" s="11" t="n">
        <x:f>E3800*F3800</x:f>
        <x:v>1540</x:v>
      </x:c>
      <x:c r="I3800" s="11" t="n">
        <x:f>H3800*(1-'Summary'!$B$5)</x:f>
        <x:v>1463</x:v>
      </x:c>
      <x:c r="J3800" s="11" t="n">
        <x:f>E3800*G3800</x:f>
        <x:v>1056</x:v>
      </x:c>
      <x:c r="K3800" s="11" t="n">
        <x:f>I3800-J3800</x:f>
        <x:v>407</x:v>
      </x:c>
      <x:c r="L3800" s="14" t="n">
        <x:f>K3800/I3800</x:f>
        <x:v>0.2781954887218045</x:v>
      </x:c>
    </x:row>
    <x:row r="3801" ht="22" customHeight="1">
      <x:c r="A3801" s="2" t="str">
        <x:v>ORD-03797</x:v>
      </x:c>
      <x:c r="B3801" s="2" t="str">
        <x:v>North</x:v>
      </x:c>
      <x:c r="C3801" s="2" t="str">
        <x:v>Feb</x:v>
      </x:c>
      <x:c r="D3801" s="2" t="str">
        <x:v>SKU-077</x:v>
      </x:c>
      <x:c r="E3801" s="15" t="n">
        <x:v>5</x:v>
      </x:c>
      <x:c r="F3801" s="11" t="n">
        <x:v>83</x:v>
      </x:c>
      <x:c r="G3801" s="11" t="n">
        <x:v>59</x:v>
      </x:c>
      <x:c r="H3801" s="11" t="n">
        <x:f>E3801*F3801</x:f>
        <x:v>415</x:v>
      </x:c>
      <x:c r="I3801" s="11" t="n">
        <x:f>H3801*(1-'Summary'!$B$5)</x:f>
        <x:v>394.25</x:v>
      </x:c>
      <x:c r="J3801" s="11" t="n">
        <x:f>E3801*G3801</x:f>
        <x:v>295</x:v>
      </x:c>
      <x:c r="K3801" s="11" t="n">
        <x:f>I3801-J3801</x:f>
        <x:v>99.25</x:v>
      </x:c>
      <x:c r="L3801" s="14" t="n">
        <x:f>K3801/I3801</x:f>
        <x:v>0.2517438173747622</x:v>
      </x:c>
    </x:row>
    <x:row r="3802" ht="22" customHeight="1">
      <x:c r="A3802" s="2" t="str">
        <x:v>ORD-03798</x:v>
      </x:c>
      <x:c r="B3802" s="2" t="str">
        <x:v>South</x:v>
      </x:c>
      <x:c r="C3802" s="2" t="str">
        <x:v>Feb</x:v>
      </x:c>
      <x:c r="D3802" s="2" t="str">
        <x:v>SKU-078</x:v>
      </x:c>
      <x:c r="E3802" s="15" t="n">
        <x:v>12</x:v>
      </x:c>
      <x:c r="F3802" s="11" t="n">
        <x:v>96</x:v>
      </x:c>
      <x:c r="G3802" s="11" t="n">
        <x:v>70</x:v>
      </x:c>
      <x:c r="H3802" s="11" t="n">
        <x:f>E3802*F3802</x:f>
        <x:v>1152</x:v>
      </x:c>
      <x:c r="I3802" s="11" t="n">
        <x:f>H3802*(1-'Summary'!$B$5)</x:f>
        <x:v>1094.3999999999999</x:v>
      </x:c>
      <x:c r="J3802" s="11" t="n">
        <x:f>E3802*G3802</x:f>
        <x:v>840</x:v>
      </x:c>
      <x:c r="K3802" s="11" t="n">
        <x:f>I3802-J3802</x:f>
        <x:v>254.39999999999986</x:v>
      </x:c>
      <x:c r="L3802" s="14" t="n">
        <x:f>K3802/I3802</x:f>
        <x:v>0.2324561403508771</x:v>
      </x:c>
    </x:row>
    <x:row r="3803" ht="22" customHeight="1">
      <x:c r="A3803" s="2" t="str">
        <x:v>ORD-03799</x:v>
      </x:c>
      <x:c r="B3803" s="2" t="str">
        <x:v>East</x:v>
      </x:c>
      <x:c r="C3803" s="2" t="str">
        <x:v>Feb</x:v>
      </x:c>
      <x:c r="D3803" s="2" t="str">
        <x:v>SKU-079</x:v>
      </x:c>
      <x:c r="E3803" s="15" t="n">
        <x:v>19</x:v>
      </x:c>
      <x:c r="F3803" s="11" t="n">
        <x:v>109</x:v>
      </x:c>
      <x:c r="G3803" s="11" t="n">
        <x:v>81</x:v>
      </x:c>
      <x:c r="H3803" s="11" t="n">
        <x:f>E3803*F3803</x:f>
        <x:v>2071</x:v>
      </x:c>
      <x:c r="I3803" s="11" t="n">
        <x:f>H3803*(1-'Summary'!$B$5)</x:f>
        <x:v>1967.4499999999998</x:v>
      </x:c>
      <x:c r="J3803" s="11" t="n">
        <x:f>E3803*G3803</x:f>
        <x:v>1539</x:v>
      </x:c>
      <x:c r="K3803" s="11" t="n">
        <x:f>I3803-J3803</x:f>
        <x:v>428.4499999999998</x:v>
      </x:c>
      <x:c r="L3803" s="14" t="n">
        <x:f>K3803/I3803</x:f>
        <x:v>0.21776919362626743</x:v>
      </x:c>
    </x:row>
    <x:row r="3804" ht="22" customHeight="1">
      <x:c r="A3804" s="2" t="str">
        <x:v>ORD-03800</x:v>
      </x:c>
      <x:c r="B3804" s="2" t="str">
        <x:v>West</x:v>
      </x:c>
      <x:c r="C3804" s="2" t="str">
        <x:v>Feb</x:v>
      </x:c>
      <x:c r="D3804" s="2" t="str">
        <x:v>SKU-080</x:v>
      </x:c>
      <x:c r="E3804" s="15" t="n">
        <x:v>2</x:v>
      </x:c>
      <x:c r="F3804" s="11" t="n">
        <x:v>122</x:v>
      </x:c>
      <x:c r="G3804" s="11" t="n">
        <x:v>92</x:v>
      </x:c>
      <x:c r="H3804" s="11" t="n">
        <x:f>E3804*F3804</x:f>
        <x:v>244</x:v>
      </x:c>
      <x:c r="I3804" s="11" t="n">
        <x:f>H3804*(1-'Summary'!$B$5)</x:f>
        <x:v>231.79999999999998</x:v>
      </x:c>
      <x:c r="J3804" s="11" t="n">
        <x:f>E3804*G3804</x:f>
        <x:v>184</x:v>
      </x:c>
      <x:c r="K3804" s="11" t="n">
        <x:f>I3804-J3804</x:f>
        <x:v>47.79999999999998</x:v>
      </x:c>
      <x:c r="L3804" s="14" t="n">
        <x:f>K3804/I3804</x:f>
        <x:v>0.20621225194132867</x:v>
      </x:c>
    </x:row>
    <x:row r="3805" ht="22" customHeight="1">
      <x:c r="A3805" s="2" t="str">
        <x:v>ORD-03801</x:v>
      </x:c>
      <x:c r="B3805" s="2" t="str">
        <x:v>North</x:v>
      </x:c>
      <x:c r="C3805" s="2" t="str">
        <x:v>Mar</x:v>
      </x:c>
      <x:c r="D3805" s="2" t="str">
        <x:v>SKU-081</x:v>
      </x:c>
      <x:c r="E3805" s="15" t="n">
        <x:v>9</x:v>
      </x:c>
      <x:c r="F3805" s="11" t="n">
        <x:v>135</x:v>
      </x:c>
      <x:c r="G3805" s="11" t="n">
        <x:v>8</x:v>
      </x:c>
      <x:c r="H3805" s="11" t="n">
        <x:f>E3805*F3805</x:f>
        <x:v>1215</x:v>
      </x:c>
      <x:c r="I3805" s="11" t="n">
        <x:f>H3805*(1-'Summary'!$B$5)</x:f>
        <x:v>1154.25</x:v>
      </x:c>
      <x:c r="J3805" s="11" t="n">
        <x:f>E3805*G3805</x:f>
        <x:v>72</x:v>
      </x:c>
      <x:c r="K3805" s="11" t="n">
        <x:f>I3805-J3805</x:f>
        <x:v>1082.25</x:v>
      </x:c>
      <x:c r="L3805" s="14" t="n">
        <x:f>K3805/I3805</x:f>
        <x:v>0.9376218323586745</x:v>
      </x:c>
    </x:row>
    <x:row r="3806" ht="22" customHeight="1">
      <x:c r="A3806" s="2" t="str">
        <x:v>ORD-03802</x:v>
      </x:c>
      <x:c r="B3806" s="2" t="str">
        <x:v>South</x:v>
      </x:c>
      <x:c r="C3806" s="2" t="str">
        <x:v>Mar</x:v>
      </x:c>
      <x:c r="D3806" s="2" t="str">
        <x:v>SKU-082</x:v>
      </x:c>
      <x:c r="E3806" s="15" t="n">
        <x:v>16</x:v>
      </x:c>
      <x:c r="F3806" s="11" t="n">
        <x:v>148</x:v>
      </x:c>
      <x:c r="G3806" s="11" t="n">
        <x:v>19</x:v>
      </x:c>
      <x:c r="H3806" s="11" t="n">
        <x:f>E3806*F3806</x:f>
        <x:v>2368</x:v>
      </x:c>
      <x:c r="I3806" s="11" t="n">
        <x:f>H3806*(1-'Summary'!$B$5)</x:f>
        <x:v>2249.6</x:v>
      </x:c>
      <x:c r="J3806" s="11" t="n">
        <x:f>E3806*G3806</x:f>
        <x:v>304</x:v>
      </x:c>
      <x:c r="K3806" s="11" t="n">
        <x:f>I3806-J3806</x:f>
        <x:v>1945.6</x:v>
      </x:c>
      <x:c r="L3806" s="14" t="n">
        <x:f>K3806/I3806</x:f>
        <x:v>0.8648648648648649</x:v>
      </x:c>
    </x:row>
    <x:row r="3807" ht="22" customHeight="1">
      <x:c r="A3807" s="2" t="str">
        <x:v>ORD-03803</x:v>
      </x:c>
      <x:c r="B3807" s="2" t="str">
        <x:v>East</x:v>
      </x:c>
      <x:c r="C3807" s="2" t="str">
        <x:v>Mar</x:v>
      </x:c>
      <x:c r="D3807" s="2" t="str">
        <x:v>SKU-083</x:v>
      </x:c>
      <x:c r="E3807" s="15" t="n">
        <x:v>23</x:v>
      </x:c>
      <x:c r="F3807" s="11" t="n">
        <x:v>161</x:v>
      </x:c>
      <x:c r="G3807" s="11" t="n">
        <x:v>30</x:v>
      </x:c>
      <x:c r="H3807" s="11" t="n">
        <x:f>E3807*F3807</x:f>
        <x:v>3703</x:v>
      </x:c>
      <x:c r="I3807" s="11" t="n">
        <x:f>H3807*(1-'Summary'!$B$5)</x:f>
        <x:v>3517.85</x:v>
      </x:c>
      <x:c r="J3807" s="11" t="n">
        <x:f>E3807*G3807</x:f>
        <x:v>690</x:v>
      </x:c>
      <x:c r="K3807" s="11" t="n">
        <x:f>I3807-J3807</x:f>
        <x:v>2827.85</x:v>
      </x:c>
      <x:c r="L3807" s="14" t="n">
        <x:f>K3807/I3807</x:f>
        <x:v>0.80385746976136</x:v>
      </x:c>
    </x:row>
    <x:row r="3808" ht="22" customHeight="1">
      <x:c r="A3808" s="2" t="str">
        <x:v>ORD-03804</x:v>
      </x:c>
      <x:c r="B3808" s="2" t="str">
        <x:v>West</x:v>
      </x:c>
      <x:c r="C3808" s="2" t="str">
        <x:v>Mar</x:v>
      </x:c>
      <x:c r="D3808" s="2" t="str">
        <x:v>SKU-084</x:v>
      </x:c>
      <x:c r="E3808" s="15" t="n">
        <x:v>6</x:v>
      </x:c>
      <x:c r="F3808" s="11" t="n">
        <x:v>174</x:v>
      </x:c>
      <x:c r="G3808" s="11" t="n">
        <x:v>41</x:v>
      </x:c>
      <x:c r="H3808" s="11" t="n">
        <x:f>E3808*F3808</x:f>
        <x:v>1044</x:v>
      </x:c>
      <x:c r="I3808" s="11" t="n">
        <x:f>H3808*(1-'Summary'!$B$5)</x:f>
        <x:v>991.8</x:v>
      </x:c>
      <x:c r="J3808" s="11" t="n">
        <x:f>E3808*G3808</x:f>
        <x:v>246</x:v>
      </x:c>
      <x:c r="K3808" s="11" t="n">
        <x:f>I3808-J3808</x:f>
        <x:v>745.8</x:v>
      </x:c>
      <x:c r="L3808" s="14" t="n">
        <x:f>K3808/I3808</x:f>
        <x:v>0.7519661222020568</x:v>
      </x:c>
    </x:row>
    <x:row r="3809" ht="22" customHeight="1">
      <x:c r="A3809" s="2" t="str">
        <x:v>ORD-03805</x:v>
      </x:c>
      <x:c r="B3809" s="2" t="str">
        <x:v>North</x:v>
      </x:c>
      <x:c r="C3809" s="2" t="str">
        <x:v>Apr</x:v>
      </x:c>
      <x:c r="D3809" s="2" t="str">
        <x:v>SKU-085</x:v>
      </x:c>
      <x:c r="E3809" s="15" t="n">
        <x:v>13</x:v>
      </x:c>
      <x:c r="F3809" s="11" t="n">
        <x:v>187</x:v>
      </x:c>
      <x:c r="G3809" s="11" t="n">
        <x:v>52</x:v>
      </x:c>
      <x:c r="H3809" s="11" t="n">
        <x:f>E3809*F3809</x:f>
        <x:v>2431</x:v>
      </x:c>
      <x:c r="I3809" s="11" t="n">
        <x:f>H3809*(1-'Summary'!$B$5)</x:f>
        <x:v>2309.45</x:v>
      </x:c>
      <x:c r="J3809" s="11" t="n">
        <x:f>E3809*G3809</x:f>
        <x:v>676</x:v>
      </x:c>
      <x:c r="K3809" s="11" t="n">
        <x:f>I3809-J3809</x:f>
        <x:v>1633.4499999999998</x:v>
      </x:c>
      <x:c r="L3809" s="14" t="n">
        <x:f>K3809/I3809</x:f>
        <x:v>0.7072896144103574</x:v>
      </x:c>
    </x:row>
    <x:row r="3810" ht="22" customHeight="1">
      <x:c r="A3810" s="2" t="str">
        <x:v>ORD-03806</x:v>
      </x:c>
      <x:c r="B3810" s="2" t="str">
        <x:v>South</x:v>
      </x:c>
      <x:c r="C3810" s="2" t="str">
        <x:v>Apr</x:v>
      </x:c>
      <x:c r="D3810" s="2" t="str">
        <x:v>SKU-086</x:v>
      </x:c>
      <x:c r="E3810" s="15" t="n">
        <x:v>20</x:v>
      </x:c>
      <x:c r="F3810" s="11" t="n">
        <x:v>200</x:v>
      </x:c>
      <x:c r="G3810" s="11" t="n">
        <x:v>63</x:v>
      </x:c>
      <x:c r="H3810" s="11" t="n">
        <x:f>E3810*F3810</x:f>
        <x:v>4000</x:v>
      </x:c>
      <x:c r="I3810" s="11" t="n">
        <x:f>H3810*(1-'Summary'!$B$5)</x:f>
        <x:v>3800</x:v>
      </x:c>
      <x:c r="J3810" s="11" t="n">
        <x:f>E3810*G3810</x:f>
        <x:v>1260</x:v>
      </x:c>
      <x:c r="K3810" s="11" t="n">
        <x:f>I3810-J3810</x:f>
        <x:v>2540</x:v>
      </x:c>
      <x:c r="L3810" s="14" t="n">
        <x:f>K3810/I3810</x:f>
        <x:v>0.6684210526315789</x:v>
      </x:c>
    </x:row>
    <x:row r="3811" ht="22" customHeight="1">
      <x:c r="A3811" s="2" t="str">
        <x:v>ORD-03807</x:v>
      </x:c>
      <x:c r="B3811" s="2" t="str">
        <x:v>East</x:v>
      </x:c>
      <x:c r="C3811" s="2" t="str">
        <x:v>Apr</x:v>
      </x:c>
      <x:c r="D3811" s="2" t="str">
        <x:v>SKU-087</x:v>
      </x:c>
      <x:c r="E3811" s="15" t="n">
        <x:v>3</x:v>
      </x:c>
      <x:c r="F3811" s="11" t="n">
        <x:v>213</x:v>
      </x:c>
      <x:c r="G3811" s="11" t="n">
        <x:v>74</x:v>
      </x:c>
      <x:c r="H3811" s="11" t="n">
        <x:f>E3811*F3811</x:f>
        <x:v>639</x:v>
      </x:c>
      <x:c r="I3811" s="11" t="n">
        <x:f>H3811*(1-'Summary'!$B$5)</x:f>
        <x:v>607.05</x:v>
      </x:c>
      <x:c r="J3811" s="11" t="n">
        <x:f>E3811*G3811</x:f>
        <x:v>222</x:v>
      </x:c>
      <x:c r="K3811" s="11" t="n">
        <x:f>I3811-J3811</x:f>
        <x:v>385.04999999999995</x:v>
      </x:c>
      <x:c r="L3811" s="14" t="n">
        <x:f>K3811/I3811</x:f>
        <x:v>0.6342970101309612</x:v>
      </x:c>
    </x:row>
    <x:row r="3812" ht="22" customHeight="1">
      <x:c r="A3812" s="2" t="str">
        <x:v>ORD-03808</x:v>
      </x:c>
      <x:c r="B3812" s="2" t="str">
        <x:v>West</x:v>
      </x:c>
      <x:c r="C3812" s="2" t="str">
        <x:v>Apr</x:v>
      </x:c>
      <x:c r="D3812" s="2" t="str">
        <x:v>SKU-088</x:v>
      </x:c>
      <x:c r="E3812" s="15" t="n">
        <x:v>10</x:v>
      </x:c>
      <x:c r="F3812" s="11" t="n">
        <x:v>226</x:v>
      </x:c>
      <x:c r="G3812" s="11" t="n">
        <x:v>85</x:v>
      </x:c>
      <x:c r="H3812" s="11" t="n">
        <x:f>E3812*F3812</x:f>
        <x:v>2260</x:v>
      </x:c>
      <x:c r="I3812" s="11" t="n">
        <x:f>H3812*(1-'Summary'!$B$5)</x:f>
        <x:v>2147</x:v>
      </x:c>
      <x:c r="J3812" s="11" t="n">
        <x:f>E3812*G3812</x:f>
        <x:v>850</x:v>
      </x:c>
      <x:c r="K3812" s="11" t="n">
        <x:f>I3812-J3812</x:f>
        <x:v>1297</x:v>
      </x:c>
      <x:c r="L3812" s="14" t="n">
        <x:f>K3812/I3812</x:f>
        <x:v>0.6040987424312995</x:v>
      </x:c>
    </x:row>
    <x:row r="3813" ht="22" customHeight="1">
      <x:c r="A3813" s="2" t="str">
        <x:v>ORD-03809</x:v>
      </x:c>
      <x:c r="B3813" s="2" t="str">
        <x:v>North</x:v>
      </x:c>
      <x:c r="C3813" s="2" t="str">
        <x:v>May</x:v>
      </x:c>
      <x:c r="D3813" s="2" t="str">
        <x:v>SKU-089</x:v>
      </x:c>
      <x:c r="E3813" s="15" t="n">
        <x:v>17</x:v>
      </x:c>
      <x:c r="F3813" s="11" t="n">
        <x:v>19</x:v>
      </x:c>
      <x:c r="G3813" s="11" t="n">
        <x:v>96</x:v>
      </x:c>
      <x:c r="H3813" s="11" t="n">
        <x:f>E3813*F3813</x:f>
        <x:v>323</x:v>
      </x:c>
      <x:c r="I3813" s="11" t="n">
        <x:f>H3813*(1-'Summary'!$B$5)</x:f>
        <x:v>306.84999999999997</x:v>
      </x:c>
      <x:c r="J3813" s="11" t="n">
        <x:f>E3813*G3813</x:f>
        <x:v>1632</x:v>
      </x:c>
      <x:c r="K3813" s="11" t="n">
        <x:f>I3813-J3813</x:f>
        <x:v>-1325.15</x:v>
      </x:c>
      <x:c r="L3813" s="14" t="n">
        <x:f>K3813/I3813</x:f>
        <x:v>-4.318559556786704</x:v>
      </x:c>
    </x:row>
    <x:row r="3814" ht="22" customHeight="1">
      <x:c r="A3814" s="2" t="str">
        <x:v>ORD-03810</x:v>
      </x:c>
      <x:c r="B3814" s="2" t="str">
        <x:v>South</x:v>
      </x:c>
      <x:c r="C3814" s="2" t="str">
        <x:v>May</x:v>
      </x:c>
      <x:c r="D3814" s="2" t="str">
        <x:v>SKU-090</x:v>
      </x:c>
      <x:c r="E3814" s="15" t="n">
        <x:v>24</x:v>
      </x:c>
      <x:c r="F3814" s="11" t="n">
        <x:v>32</x:v>
      </x:c>
      <x:c r="G3814" s="11" t="n">
        <x:v>12</x:v>
      </x:c>
      <x:c r="H3814" s="11" t="n">
        <x:f>E3814*F3814</x:f>
        <x:v>768</x:v>
      </x:c>
      <x:c r="I3814" s="11" t="n">
        <x:f>H3814*(1-'Summary'!$B$5)</x:f>
        <x:v>729.5999999999999</x:v>
      </x:c>
      <x:c r="J3814" s="11" t="n">
        <x:f>E3814*G3814</x:f>
        <x:v>288</x:v>
      </x:c>
      <x:c r="K3814" s="11" t="n">
        <x:f>I3814-J3814</x:f>
        <x:v>441.5999999999999</x:v>
      </x:c>
      <x:c r="L3814" s="14" t="n">
        <x:f>K3814/I3814</x:f>
        <x:v>0.6052631578947368</x:v>
      </x:c>
    </x:row>
    <x:row r="3815" ht="22" customHeight="1">
      <x:c r="A3815" s="2" t="str">
        <x:v>ORD-03811</x:v>
      </x:c>
      <x:c r="B3815" s="2" t="str">
        <x:v>East</x:v>
      </x:c>
      <x:c r="C3815" s="2" t="str">
        <x:v>May</x:v>
      </x:c>
      <x:c r="D3815" s="2" t="str">
        <x:v>SKU-091</x:v>
      </x:c>
      <x:c r="E3815" s="15" t="n">
        <x:v>7</x:v>
      </x:c>
      <x:c r="F3815" s="11" t="n">
        <x:v>45</x:v>
      </x:c>
      <x:c r="G3815" s="11" t="n">
        <x:v>23</x:v>
      </x:c>
      <x:c r="H3815" s="11" t="n">
        <x:f>E3815*F3815</x:f>
        <x:v>315</x:v>
      </x:c>
      <x:c r="I3815" s="11" t="n">
        <x:f>H3815*(1-'Summary'!$B$5)</x:f>
        <x:v>299.25</x:v>
      </x:c>
      <x:c r="J3815" s="11" t="n">
        <x:f>E3815*G3815</x:f>
        <x:v>161</x:v>
      </x:c>
      <x:c r="K3815" s="11" t="n">
        <x:f>I3815-J3815</x:f>
        <x:v>138.25</x:v>
      </x:c>
      <x:c r="L3815" s="14" t="n">
        <x:f>K3815/I3815</x:f>
        <x:v>0.4619883040935672</x:v>
      </x:c>
    </x:row>
    <x:row r="3816" ht="22" customHeight="1">
      <x:c r="A3816" s="2" t="str">
        <x:v>ORD-03812</x:v>
      </x:c>
      <x:c r="B3816" s="2" t="str">
        <x:v>West</x:v>
      </x:c>
      <x:c r="C3816" s="2" t="str">
        <x:v>May</x:v>
      </x:c>
      <x:c r="D3816" s="2" t="str">
        <x:v>SKU-092</x:v>
      </x:c>
      <x:c r="E3816" s="15" t="n">
        <x:v>14</x:v>
      </x:c>
      <x:c r="F3816" s="11" t="n">
        <x:v>58</x:v>
      </x:c>
      <x:c r="G3816" s="11" t="n">
        <x:v>34</x:v>
      </x:c>
      <x:c r="H3816" s="11" t="n">
        <x:f>E3816*F3816</x:f>
        <x:v>812</x:v>
      </x:c>
      <x:c r="I3816" s="11" t="n">
        <x:f>H3816*(1-'Summary'!$B$5)</x:f>
        <x:v>771.4</x:v>
      </x:c>
      <x:c r="J3816" s="11" t="n">
        <x:f>E3816*G3816</x:f>
        <x:v>476</x:v>
      </x:c>
      <x:c r="K3816" s="11" t="n">
        <x:f>I3816-J3816</x:f>
        <x:v>295.4</x:v>
      </x:c>
      <x:c r="L3816" s="14" t="n">
        <x:f>K3816/I3816</x:f>
        <x:v>0.38294010889292196</x:v>
      </x:c>
    </x:row>
    <x:row r="3817" ht="22" customHeight="1">
      <x:c r="A3817" s="2" t="str">
        <x:v>ORD-03813</x:v>
      </x:c>
      <x:c r="B3817" s="2" t="str">
        <x:v>North</x:v>
      </x:c>
      <x:c r="C3817" s="2" t="str">
        <x:v>Jun</x:v>
      </x:c>
      <x:c r="D3817" s="2" t="str">
        <x:v>SKU-093</x:v>
      </x:c>
      <x:c r="E3817" s="15" t="n">
        <x:v>21</x:v>
      </x:c>
      <x:c r="F3817" s="11" t="n">
        <x:v>71</x:v>
      </x:c>
      <x:c r="G3817" s="11" t="n">
        <x:v>45</x:v>
      </x:c>
      <x:c r="H3817" s="11" t="n">
        <x:f>E3817*F3817</x:f>
        <x:v>1491</x:v>
      </x:c>
      <x:c r="I3817" s="11" t="n">
        <x:f>H3817*(1-'Summary'!$B$5)</x:f>
        <x:v>1416.45</x:v>
      </x:c>
      <x:c r="J3817" s="11" t="n">
        <x:f>E3817*G3817</x:f>
        <x:v>945</x:v>
      </x:c>
      <x:c r="K3817" s="11" t="n">
        <x:f>I3817-J3817</x:f>
        <x:v>471.45000000000005</x:v>
      </x:c>
      <x:c r="L3817" s="14" t="n">
        <x:f>K3817/I3817</x:f>
        <x:v>0.3328391401037806</x:v>
      </x:c>
    </x:row>
    <x:row r="3818" ht="22" customHeight="1">
      <x:c r="A3818" s="2" t="str">
        <x:v>ORD-03814</x:v>
      </x:c>
      <x:c r="B3818" s="2" t="str">
        <x:v>South</x:v>
      </x:c>
      <x:c r="C3818" s="2" t="str">
        <x:v>Jun</x:v>
      </x:c>
      <x:c r="D3818" s="2" t="str">
        <x:v>SKU-094</x:v>
      </x:c>
      <x:c r="E3818" s="15" t="n">
        <x:v>4</x:v>
      </x:c>
      <x:c r="F3818" s="11" t="n">
        <x:v>84</x:v>
      </x:c>
      <x:c r="G3818" s="11" t="n">
        <x:v>56</x:v>
      </x:c>
      <x:c r="H3818" s="11" t="n">
        <x:f>E3818*F3818</x:f>
        <x:v>336</x:v>
      </x:c>
      <x:c r="I3818" s="11" t="n">
        <x:f>H3818*(1-'Summary'!$B$5)</x:f>
        <x:v>319.2</x:v>
      </x:c>
      <x:c r="J3818" s="11" t="n">
        <x:f>E3818*G3818</x:f>
        <x:v>224</x:v>
      </x:c>
      <x:c r="K3818" s="11" t="n">
        <x:f>I3818-J3818</x:f>
        <x:v>95.19999999999999</x:v>
      </x:c>
      <x:c r="L3818" s="14" t="n">
        <x:f>K3818/I3818</x:f>
        <x:v>0.2982456140350877</x:v>
      </x:c>
    </x:row>
    <x:row r="3819" ht="22" customHeight="1">
      <x:c r="A3819" s="2" t="str">
        <x:v>ORD-03815</x:v>
      </x:c>
      <x:c r="B3819" s="2" t="str">
        <x:v>East</x:v>
      </x:c>
      <x:c r="C3819" s="2" t="str">
        <x:v>Jun</x:v>
      </x:c>
      <x:c r="D3819" s="2" t="str">
        <x:v>SKU-095</x:v>
      </x:c>
      <x:c r="E3819" s="15" t="n">
        <x:v>11</x:v>
      </x:c>
      <x:c r="F3819" s="11" t="n">
        <x:v>97</x:v>
      </x:c>
      <x:c r="G3819" s="11" t="n">
        <x:v>67</x:v>
      </x:c>
      <x:c r="H3819" s="11" t="n">
        <x:f>E3819*F3819</x:f>
        <x:v>1067</x:v>
      </x:c>
      <x:c r="I3819" s="11" t="n">
        <x:f>H3819*(1-'Summary'!$B$5)</x:f>
        <x:v>1013.65</x:v>
      </x:c>
      <x:c r="J3819" s="11" t="n">
        <x:f>E3819*G3819</x:f>
        <x:v>737</x:v>
      </x:c>
      <x:c r="K3819" s="11" t="n">
        <x:f>I3819-J3819</x:f>
        <x:v>276.65</x:v>
      </x:c>
      <x:c r="L3819" s="14" t="n">
        <x:f>K3819/I3819</x:f>
        <x:v>0.272924579489962</x:v>
      </x:c>
    </x:row>
    <x:row r="3820" ht="22" customHeight="1">
      <x:c r="A3820" s="2" t="str">
        <x:v>ORD-03816</x:v>
      </x:c>
      <x:c r="B3820" s="2" t="str">
        <x:v>West</x:v>
      </x:c>
      <x:c r="C3820" s="2" t="str">
        <x:v>Jun</x:v>
      </x:c>
      <x:c r="D3820" s="2" t="str">
        <x:v>SKU-096</x:v>
      </x:c>
      <x:c r="E3820" s="15" t="n">
        <x:v>18</x:v>
      </x:c>
      <x:c r="F3820" s="11" t="n">
        <x:v>110</x:v>
      </x:c>
      <x:c r="G3820" s="11" t="n">
        <x:v>78</x:v>
      </x:c>
      <x:c r="H3820" s="11" t="n">
        <x:f>E3820*F3820</x:f>
        <x:v>1980</x:v>
      </x:c>
      <x:c r="I3820" s="11" t="n">
        <x:f>H3820*(1-'Summary'!$B$5)</x:f>
        <x:v>1881</x:v>
      </x:c>
      <x:c r="J3820" s="11" t="n">
        <x:f>E3820*G3820</x:f>
        <x:v>1404</x:v>
      </x:c>
      <x:c r="K3820" s="11" t="n">
        <x:f>I3820-J3820</x:f>
        <x:v>477</x:v>
      </x:c>
      <x:c r="L3820" s="14" t="n">
        <x:f>K3820/I3820</x:f>
        <x:v>0.2535885167464115</x:v>
      </x:c>
    </x:row>
    <x:row r="3821" ht="22" customHeight="1">
      <x:c r="A3821" s="2" t="str">
        <x:v>ORD-03817</x:v>
      </x:c>
      <x:c r="B3821" s="2" t="str">
        <x:v>North</x:v>
      </x:c>
      <x:c r="C3821" s="2" t="str">
        <x:v>Jul</x:v>
      </x:c>
      <x:c r="D3821" s="2" t="str">
        <x:v>SKU-097</x:v>
      </x:c>
      <x:c r="E3821" s="15" t="n">
        <x:v>1</x:v>
      </x:c>
      <x:c r="F3821" s="11" t="n">
        <x:v>123</x:v>
      </x:c>
      <x:c r="G3821" s="11" t="n">
        <x:v>89</x:v>
      </x:c>
      <x:c r="H3821" s="11" t="n">
        <x:f>E3821*F3821</x:f>
        <x:v>123</x:v>
      </x:c>
      <x:c r="I3821" s="11" t="n">
        <x:f>H3821*(1-'Summary'!$B$5)</x:f>
        <x:v>116.85</x:v>
      </x:c>
      <x:c r="J3821" s="11" t="n">
        <x:f>E3821*G3821</x:f>
        <x:v>89</x:v>
      </x:c>
      <x:c r="K3821" s="11" t="n">
        <x:f>I3821-J3821</x:f>
        <x:v>27.849999999999994</x:v>
      </x:c>
      <x:c r="L3821" s="14" t="n">
        <x:f>K3821/I3821</x:f>
        <x:v>0.23833975181857078</x:v>
      </x:c>
    </x:row>
    <x:row r="3822" ht="22" customHeight="1">
      <x:c r="A3822" s="2" t="str">
        <x:v>ORD-03818</x:v>
      </x:c>
      <x:c r="B3822" s="2" t="str">
        <x:v>South</x:v>
      </x:c>
      <x:c r="C3822" s="2" t="str">
        <x:v>Jul</x:v>
      </x:c>
      <x:c r="D3822" s="2" t="str">
        <x:v>SKU-098</x:v>
      </x:c>
      <x:c r="E3822" s="15" t="n">
        <x:v>8</x:v>
      </x:c>
      <x:c r="F3822" s="11" t="n">
        <x:v>136</x:v>
      </x:c>
      <x:c r="G3822" s="11" t="n">
        <x:v>100</x:v>
      </x:c>
      <x:c r="H3822" s="11" t="n">
        <x:f>E3822*F3822</x:f>
        <x:v>1088</x:v>
      </x:c>
      <x:c r="I3822" s="11" t="n">
        <x:f>H3822*(1-'Summary'!$B$5)</x:f>
        <x:v>1033.6</x:v>
      </x:c>
      <x:c r="J3822" s="11" t="n">
        <x:f>E3822*G3822</x:f>
        <x:v>800</x:v>
      </x:c>
      <x:c r="K3822" s="11" t="n">
        <x:f>I3822-J3822</x:f>
        <x:v>233.5999999999999</x:v>
      </x:c>
      <x:c r="L3822" s="14" t="n">
        <x:f>K3822/I3822</x:f>
        <x:v>0.22600619195046434</x:v>
      </x:c>
    </x:row>
    <x:row r="3823" ht="22" customHeight="1">
      <x:c r="A3823" s="2" t="str">
        <x:v>ORD-03819</x:v>
      </x:c>
      <x:c r="B3823" s="2" t="str">
        <x:v>East</x:v>
      </x:c>
      <x:c r="C3823" s="2" t="str">
        <x:v>Jul</x:v>
      </x:c>
      <x:c r="D3823" s="2" t="str">
        <x:v>SKU-099</x:v>
      </x:c>
      <x:c r="E3823" s="15" t="n">
        <x:v>15</x:v>
      </x:c>
      <x:c r="F3823" s="11" t="n">
        <x:v>149</x:v>
      </x:c>
      <x:c r="G3823" s="11" t="n">
        <x:v>16</x:v>
      </x:c>
      <x:c r="H3823" s="11" t="n">
        <x:f>E3823*F3823</x:f>
        <x:v>2235</x:v>
      </x:c>
      <x:c r="I3823" s="11" t="n">
        <x:f>H3823*(1-'Summary'!$B$5)</x:f>
        <x:v>2123.25</x:v>
      </x:c>
      <x:c r="J3823" s="11" t="n">
        <x:f>E3823*G3823</x:f>
        <x:v>240</x:v>
      </x:c>
      <x:c r="K3823" s="11" t="n">
        <x:f>I3823-J3823</x:f>
        <x:v>1883.25</x:v>
      </x:c>
      <x:c r="L3823" s="14" t="n">
        <x:f>K3823/I3823</x:f>
        <x:v>0.8869657364888732</x:v>
      </x:c>
    </x:row>
    <x:row r="3824" ht="22" customHeight="1">
      <x:c r="A3824" s="2" t="str">
        <x:v>ORD-03820</x:v>
      </x:c>
      <x:c r="B3824" s="2" t="str">
        <x:v>West</x:v>
      </x:c>
      <x:c r="C3824" s="2" t="str">
        <x:v>Jul</x:v>
      </x:c>
      <x:c r="D3824" s="2" t="str">
        <x:v>SKU-100</x:v>
      </x:c>
      <x:c r="E3824" s="15" t="n">
        <x:v>22</x:v>
      </x:c>
      <x:c r="F3824" s="11" t="n">
        <x:v>162</x:v>
      </x:c>
      <x:c r="G3824" s="11" t="n">
        <x:v>27</x:v>
      </x:c>
      <x:c r="H3824" s="11" t="n">
        <x:f>E3824*F3824</x:f>
        <x:v>3564</x:v>
      </x:c>
      <x:c r="I3824" s="11" t="n">
        <x:f>H3824*(1-'Summary'!$B$5)</x:f>
        <x:v>3385.7999999999997</x:v>
      </x:c>
      <x:c r="J3824" s="11" t="n">
        <x:f>E3824*G3824</x:f>
        <x:v>594</x:v>
      </x:c>
      <x:c r="K3824" s="11" t="n">
        <x:f>I3824-J3824</x:f>
        <x:v>2791.7999999999997</x:v>
      </x:c>
      <x:c r="L3824" s="14" t="n">
        <x:f>K3824/I3824</x:f>
        <x:v>0.8245614035087719</x:v>
      </x:c>
    </x:row>
    <x:row r="3825" ht="22" customHeight="1">
      <x:c r="A3825" s="2" t="str">
        <x:v>ORD-03821</x:v>
      </x:c>
      <x:c r="B3825" s="2" t="str">
        <x:v>North</x:v>
      </x:c>
      <x:c r="C3825" s="2" t="str">
        <x:v>Aug</x:v>
      </x:c>
      <x:c r="D3825" s="2" t="str">
        <x:v>SKU-101</x:v>
      </x:c>
      <x:c r="E3825" s="15" t="n">
        <x:v>5</x:v>
      </x:c>
      <x:c r="F3825" s="11" t="n">
        <x:v>175</x:v>
      </x:c>
      <x:c r="G3825" s="11" t="n">
        <x:v>38</x:v>
      </x:c>
      <x:c r="H3825" s="11" t="n">
        <x:f>E3825*F3825</x:f>
        <x:v>875</x:v>
      </x:c>
      <x:c r="I3825" s="11" t="n">
        <x:f>H3825*(1-'Summary'!$B$5)</x:f>
        <x:v>831.25</x:v>
      </x:c>
      <x:c r="J3825" s="11" t="n">
        <x:f>E3825*G3825</x:f>
        <x:v>190</x:v>
      </x:c>
      <x:c r="K3825" s="11" t="n">
        <x:f>I3825-J3825</x:f>
        <x:v>641.25</x:v>
      </x:c>
      <x:c r="L3825" s="14" t="n">
        <x:f>K3825/I3825</x:f>
        <x:v>0.7714285714285715</x:v>
      </x:c>
    </x:row>
    <x:row r="3826" ht="22" customHeight="1">
      <x:c r="A3826" s="2" t="str">
        <x:v>ORD-03822</x:v>
      </x:c>
      <x:c r="B3826" s="2" t="str">
        <x:v>South</x:v>
      </x:c>
      <x:c r="C3826" s="2" t="str">
        <x:v>Aug</x:v>
      </x:c>
      <x:c r="D3826" s="2" t="str">
        <x:v>SKU-102</x:v>
      </x:c>
      <x:c r="E3826" s="15" t="n">
        <x:v>12</x:v>
      </x:c>
      <x:c r="F3826" s="11" t="n">
        <x:v>188</x:v>
      </x:c>
      <x:c r="G3826" s="11" t="n">
        <x:v>49</x:v>
      </x:c>
      <x:c r="H3826" s="11" t="n">
        <x:f>E3826*F3826</x:f>
        <x:v>2256</x:v>
      </x:c>
      <x:c r="I3826" s="11" t="n">
        <x:f>H3826*(1-'Summary'!$B$5)</x:f>
        <x:v>2143.2</x:v>
      </x:c>
      <x:c r="J3826" s="11" t="n">
        <x:f>E3826*G3826</x:f>
        <x:v>588</x:v>
      </x:c>
      <x:c r="K3826" s="11" t="n">
        <x:f>I3826-J3826</x:f>
        <x:v>1555.1999999999998</x:v>
      </x:c>
      <x:c r="L3826" s="14" t="n">
        <x:f>K3826/I3826</x:f>
        <x:v>0.7256438969764838</x:v>
      </x:c>
    </x:row>
    <x:row r="3827" ht="22" customHeight="1">
      <x:c r="A3827" s="2" t="str">
        <x:v>ORD-03823</x:v>
      </x:c>
      <x:c r="B3827" s="2" t="str">
        <x:v>East</x:v>
      </x:c>
      <x:c r="C3827" s="2" t="str">
        <x:v>Aug</x:v>
      </x:c>
      <x:c r="D3827" s="2" t="str">
        <x:v>SKU-103</x:v>
      </x:c>
      <x:c r="E3827" s="15" t="n">
        <x:v>19</x:v>
      </x:c>
      <x:c r="F3827" s="11" t="n">
        <x:v>201</x:v>
      </x:c>
      <x:c r="G3827" s="11" t="n">
        <x:v>60</x:v>
      </x:c>
      <x:c r="H3827" s="11" t="n">
        <x:f>E3827*F3827</x:f>
        <x:v>3819</x:v>
      </x:c>
      <x:c r="I3827" s="11" t="n">
        <x:f>H3827*(1-'Summary'!$B$5)</x:f>
        <x:v>3628.0499999999997</x:v>
      </x:c>
      <x:c r="J3827" s="11" t="n">
        <x:f>E3827*G3827</x:f>
        <x:v>1140</x:v>
      </x:c>
      <x:c r="K3827" s="11" t="n">
        <x:f>I3827-J3827</x:f>
        <x:v>2488.0499999999997</x:v>
      </x:c>
      <x:c r="L3827" s="14" t="n">
        <x:f>K3827/I3827</x:f>
        <x:v>0.6857816182246661</x:v>
      </x:c>
    </x:row>
    <x:row r="3828" ht="22" customHeight="1">
      <x:c r="A3828" s="2" t="str">
        <x:v>ORD-03824</x:v>
      </x:c>
      <x:c r="B3828" s="2" t="str">
        <x:v>West</x:v>
      </x:c>
      <x:c r="C3828" s="2" t="str">
        <x:v>Aug</x:v>
      </x:c>
      <x:c r="D3828" s="2" t="str">
        <x:v>SKU-104</x:v>
      </x:c>
      <x:c r="E3828" s="15" t="n">
        <x:v>2</x:v>
      </x:c>
      <x:c r="F3828" s="11" t="n">
        <x:v>214</x:v>
      </x:c>
      <x:c r="G3828" s="11" t="n">
        <x:v>71</x:v>
      </x:c>
      <x:c r="H3828" s="11" t="n">
        <x:f>E3828*F3828</x:f>
        <x:v>428</x:v>
      </x:c>
      <x:c r="I3828" s="11" t="n">
        <x:f>H3828*(1-'Summary'!$B$5)</x:f>
        <x:v>406.59999999999997</x:v>
      </x:c>
      <x:c r="J3828" s="11" t="n">
        <x:f>E3828*G3828</x:f>
        <x:v>142</x:v>
      </x:c>
      <x:c r="K3828" s="11" t="n">
        <x:f>I3828-J3828</x:f>
        <x:v>264.59999999999997</x:v>
      </x:c>
      <x:c r="L3828" s="14" t="n">
        <x:f>K3828/I3828</x:f>
        <x:v>0.6507624200688638</x:v>
      </x:c>
    </x:row>
    <x:row r="3829" ht="22" customHeight="1">
      <x:c r="A3829" s="2" t="str">
        <x:v>ORD-03825</x:v>
      </x:c>
      <x:c r="B3829" s="2" t="str">
        <x:v>North</x:v>
      </x:c>
      <x:c r="C3829" s="2" t="str">
        <x:v>Sep</x:v>
      </x:c>
      <x:c r="D3829" s="2" t="str">
        <x:v>SKU-105</x:v>
      </x:c>
      <x:c r="E3829" s="15" t="n">
        <x:v>9</x:v>
      </x:c>
      <x:c r="F3829" s="11" t="n">
        <x:v>227</x:v>
      </x:c>
      <x:c r="G3829" s="11" t="n">
        <x:v>82</x:v>
      </x:c>
      <x:c r="H3829" s="11" t="n">
        <x:f>E3829*F3829</x:f>
        <x:v>2043</x:v>
      </x:c>
      <x:c r="I3829" s="11" t="n">
        <x:f>H3829*(1-'Summary'!$B$5)</x:f>
        <x:v>1940.85</x:v>
      </x:c>
      <x:c r="J3829" s="11" t="n">
        <x:f>E3829*G3829</x:f>
        <x:v>738</x:v>
      </x:c>
      <x:c r="K3829" s="11" t="n">
        <x:f>I3829-J3829</x:f>
        <x:v>1202.85</x:v>
      </x:c>
      <x:c r="L3829" s="14" t="n">
        <x:f>K3829/I3829</x:f>
        <x:v>0.6197542313934616</x:v>
      </x:c>
    </x:row>
    <x:row r="3830" ht="22" customHeight="1">
      <x:c r="A3830" s="2" t="str">
        <x:v>ORD-03826</x:v>
      </x:c>
      <x:c r="B3830" s="2" t="str">
        <x:v>South</x:v>
      </x:c>
      <x:c r="C3830" s="2" t="str">
        <x:v>Sep</x:v>
      </x:c>
      <x:c r="D3830" s="2" t="str">
        <x:v>SKU-106</x:v>
      </x:c>
      <x:c r="E3830" s="15" t="n">
        <x:v>16</x:v>
      </x:c>
      <x:c r="F3830" s="11" t="n">
        <x:v>20</x:v>
      </x:c>
      <x:c r="G3830" s="11" t="n">
        <x:v>93</x:v>
      </x:c>
      <x:c r="H3830" s="11" t="n">
        <x:f>E3830*F3830</x:f>
        <x:v>320</x:v>
      </x:c>
      <x:c r="I3830" s="11" t="n">
        <x:f>H3830*(1-'Summary'!$B$5)</x:f>
        <x:v>304</x:v>
      </x:c>
      <x:c r="J3830" s="11" t="n">
        <x:f>E3830*G3830</x:f>
        <x:v>1488</x:v>
      </x:c>
      <x:c r="K3830" s="11" t="n">
        <x:f>I3830-J3830</x:f>
        <x:v>-1184</x:v>
      </x:c>
      <x:c r="L3830" s="14" t="n">
        <x:f>K3830/I3830</x:f>
        <x:v>-3.8947368421052633</x:v>
      </x:c>
    </x:row>
    <x:row r="3831" ht="22" customHeight="1">
      <x:c r="A3831" s="2" t="str">
        <x:v>ORD-03827</x:v>
      </x:c>
      <x:c r="B3831" s="2" t="str">
        <x:v>East</x:v>
      </x:c>
      <x:c r="C3831" s="2" t="str">
        <x:v>Sep</x:v>
      </x:c>
      <x:c r="D3831" s="2" t="str">
        <x:v>SKU-107</x:v>
      </x:c>
      <x:c r="E3831" s="15" t="n">
        <x:v>23</x:v>
      </x:c>
      <x:c r="F3831" s="11" t="n">
        <x:v>33</x:v>
      </x:c>
      <x:c r="G3831" s="11" t="n">
        <x:v>9</x:v>
      </x:c>
      <x:c r="H3831" s="11" t="n">
        <x:f>E3831*F3831</x:f>
        <x:v>759</x:v>
      </x:c>
      <x:c r="I3831" s="11" t="n">
        <x:f>H3831*(1-'Summary'!$B$5)</x:f>
        <x:v>721.05</x:v>
      </x:c>
      <x:c r="J3831" s="11" t="n">
        <x:f>E3831*G3831</x:f>
        <x:v>207</x:v>
      </x:c>
      <x:c r="K3831" s="11" t="n">
        <x:f>I3831-J3831</x:f>
        <x:v>514.05</x:v>
      </x:c>
      <x:c r="L3831" s="14" t="n">
        <x:f>K3831/I3831</x:f>
        <x:v>0.7129186602870813</x:v>
      </x:c>
    </x:row>
    <x:row r="3832" ht="22" customHeight="1">
      <x:c r="A3832" s="2" t="str">
        <x:v>ORD-03828</x:v>
      </x:c>
      <x:c r="B3832" s="2" t="str">
        <x:v>West</x:v>
      </x:c>
      <x:c r="C3832" s="2" t="str">
        <x:v>Sep</x:v>
      </x:c>
      <x:c r="D3832" s="2" t="str">
        <x:v>SKU-108</x:v>
      </x:c>
      <x:c r="E3832" s="15" t="n">
        <x:v>6</x:v>
      </x:c>
      <x:c r="F3832" s="11" t="n">
        <x:v>46</x:v>
      </x:c>
      <x:c r="G3832" s="11" t="n">
        <x:v>20</x:v>
      </x:c>
      <x:c r="H3832" s="11" t="n">
        <x:f>E3832*F3832</x:f>
        <x:v>276</x:v>
      </x:c>
      <x:c r="I3832" s="11" t="n">
        <x:f>H3832*(1-'Summary'!$B$5)</x:f>
        <x:v>262.2</x:v>
      </x:c>
      <x:c r="J3832" s="11" t="n">
        <x:f>E3832*G3832</x:f>
        <x:v>120</x:v>
      </x:c>
      <x:c r="K3832" s="11" t="n">
        <x:f>I3832-J3832</x:f>
        <x:v>142.2</x:v>
      </x:c>
      <x:c r="L3832" s="14" t="n">
        <x:f>K3832/I3832</x:f>
        <x:v>0.5423340961098398</x:v>
      </x:c>
    </x:row>
    <x:row r="3833" ht="22" customHeight="1">
      <x:c r="A3833" s="2" t="str">
        <x:v>ORD-03829</x:v>
      </x:c>
      <x:c r="B3833" s="2" t="str">
        <x:v>North</x:v>
      </x:c>
      <x:c r="C3833" s="2" t="str">
        <x:v>Oct</x:v>
      </x:c>
      <x:c r="D3833" s="2" t="str">
        <x:v>SKU-109</x:v>
      </x:c>
      <x:c r="E3833" s="15" t="n">
        <x:v>13</x:v>
      </x:c>
      <x:c r="F3833" s="11" t="n">
        <x:v>59</x:v>
      </x:c>
      <x:c r="G3833" s="11" t="n">
        <x:v>31</x:v>
      </x:c>
      <x:c r="H3833" s="11" t="n">
        <x:f>E3833*F3833</x:f>
        <x:v>767</x:v>
      </x:c>
      <x:c r="I3833" s="11" t="n">
        <x:f>H3833*(1-'Summary'!$B$5)</x:f>
        <x:v>728.65</x:v>
      </x:c>
      <x:c r="J3833" s="11" t="n">
        <x:f>E3833*G3833</x:f>
        <x:v>403</x:v>
      </x:c>
      <x:c r="K3833" s="11" t="n">
        <x:f>I3833-J3833</x:f>
        <x:v>325.65</x:v>
      </x:c>
      <x:c r="L3833" s="14" t="n">
        <x:f>K3833/I3833</x:f>
        <x:v>0.4469223907225691</x:v>
      </x:c>
    </x:row>
    <x:row r="3834" ht="22" customHeight="1">
      <x:c r="A3834" s="2" t="str">
        <x:v>ORD-03830</x:v>
      </x:c>
      <x:c r="B3834" s="2" t="str">
        <x:v>South</x:v>
      </x:c>
      <x:c r="C3834" s="2" t="str">
        <x:v>Oct</x:v>
      </x:c>
      <x:c r="D3834" s="2" t="str">
        <x:v>SKU-110</x:v>
      </x:c>
      <x:c r="E3834" s="15" t="n">
        <x:v>20</x:v>
      </x:c>
      <x:c r="F3834" s="11" t="n">
        <x:v>72</x:v>
      </x:c>
      <x:c r="G3834" s="11" t="n">
        <x:v>42</x:v>
      </x:c>
      <x:c r="H3834" s="11" t="n">
        <x:f>E3834*F3834</x:f>
        <x:v>1440</x:v>
      </x:c>
      <x:c r="I3834" s="11" t="n">
        <x:f>H3834*(1-'Summary'!$B$5)</x:f>
        <x:v>1368</x:v>
      </x:c>
      <x:c r="J3834" s="11" t="n">
        <x:f>E3834*G3834</x:f>
        <x:v>840</x:v>
      </x:c>
      <x:c r="K3834" s="11" t="n">
        <x:f>I3834-J3834</x:f>
        <x:v>528</x:v>
      </x:c>
      <x:c r="L3834" s="14" t="n">
        <x:f>K3834/I3834</x:f>
        <x:v>0.38596491228070173</x:v>
      </x:c>
    </x:row>
    <x:row r="3835" ht="22" customHeight="1">
      <x:c r="A3835" s="2" t="str">
        <x:v>ORD-03831</x:v>
      </x:c>
      <x:c r="B3835" s="2" t="str">
        <x:v>East</x:v>
      </x:c>
      <x:c r="C3835" s="2" t="str">
        <x:v>Oct</x:v>
      </x:c>
      <x:c r="D3835" s="2" t="str">
        <x:v>SKU-111</x:v>
      </x:c>
      <x:c r="E3835" s="15" t="n">
        <x:v>3</x:v>
      </x:c>
      <x:c r="F3835" s="11" t="n">
        <x:v>85</x:v>
      </x:c>
      <x:c r="G3835" s="11" t="n">
        <x:v>53</x:v>
      </x:c>
      <x:c r="H3835" s="11" t="n">
        <x:f>E3835*F3835</x:f>
        <x:v>255</x:v>
      </x:c>
      <x:c r="I3835" s="11" t="n">
        <x:f>H3835*(1-'Summary'!$B$5)</x:f>
        <x:v>242.25</x:v>
      </x:c>
      <x:c r="J3835" s="11" t="n">
        <x:f>E3835*G3835</x:f>
        <x:v>159</x:v>
      </x:c>
      <x:c r="K3835" s="11" t="n">
        <x:f>I3835-J3835</x:f>
        <x:v>83.25</x:v>
      </x:c>
      <x:c r="L3835" s="14" t="n">
        <x:f>K3835/I3835</x:f>
        <x:v>0.34365325077399383</x:v>
      </x:c>
    </x:row>
    <x:row r="3836" ht="22" customHeight="1">
      <x:c r="A3836" s="2" t="str">
        <x:v>ORD-03832</x:v>
      </x:c>
      <x:c r="B3836" s="2" t="str">
        <x:v>West</x:v>
      </x:c>
      <x:c r="C3836" s="2" t="str">
        <x:v>Oct</x:v>
      </x:c>
      <x:c r="D3836" s="2" t="str">
        <x:v>SKU-112</x:v>
      </x:c>
      <x:c r="E3836" s="15" t="n">
        <x:v>10</x:v>
      </x:c>
      <x:c r="F3836" s="11" t="n">
        <x:v>98</x:v>
      </x:c>
      <x:c r="G3836" s="11" t="n">
        <x:v>64</x:v>
      </x:c>
      <x:c r="H3836" s="11" t="n">
        <x:f>E3836*F3836</x:f>
        <x:v>980</x:v>
      </x:c>
      <x:c r="I3836" s="11" t="n">
        <x:f>H3836*(1-'Summary'!$B$5)</x:f>
        <x:v>931</x:v>
      </x:c>
      <x:c r="J3836" s="11" t="n">
        <x:f>E3836*G3836</x:f>
        <x:v>640</x:v>
      </x:c>
      <x:c r="K3836" s="11" t="n">
        <x:f>I3836-J3836</x:f>
        <x:v>291</x:v>
      </x:c>
      <x:c r="L3836" s="14" t="n">
        <x:f>K3836/I3836</x:f>
        <x:v>0.3125671321160043</x:v>
      </x:c>
    </x:row>
    <x:row r="3837" ht="22" customHeight="1">
      <x:c r="A3837" s="2" t="str">
        <x:v>ORD-03833</x:v>
      </x:c>
      <x:c r="B3837" s="2" t="str">
        <x:v>North</x:v>
      </x:c>
      <x:c r="C3837" s="2" t="str">
        <x:v>Nov</x:v>
      </x:c>
      <x:c r="D3837" s="2" t="str">
        <x:v>SKU-113</x:v>
      </x:c>
      <x:c r="E3837" s="15" t="n">
        <x:v>17</x:v>
      </x:c>
      <x:c r="F3837" s="11" t="n">
        <x:v>111</x:v>
      </x:c>
      <x:c r="G3837" s="11" t="n">
        <x:v>75</x:v>
      </x:c>
      <x:c r="H3837" s="11" t="n">
        <x:f>E3837*F3837</x:f>
        <x:v>1887</x:v>
      </x:c>
      <x:c r="I3837" s="11" t="n">
        <x:f>H3837*(1-'Summary'!$B$5)</x:f>
        <x:v>1792.6499999999999</x:v>
      </x:c>
      <x:c r="J3837" s="11" t="n">
        <x:f>E3837*G3837</x:f>
        <x:v>1275</x:v>
      </x:c>
      <x:c r="K3837" s="11" t="n">
        <x:f>I3837-J3837</x:f>
        <x:v>517.6499999999999</x:v>
      </x:c>
      <x:c r="L3837" s="14" t="n">
        <x:f>K3837/I3837</x:f>
        <x:v>0.2887624466571834</x:v>
      </x:c>
    </x:row>
    <x:row r="3838" ht="22" customHeight="1">
      <x:c r="A3838" s="2" t="str">
        <x:v>ORD-03834</x:v>
      </x:c>
      <x:c r="B3838" s="2" t="str">
        <x:v>South</x:v>
      </x:c>
      <x:c r="C3838" s="2" t="str">
        <x:v>Nov</x:v>
      </x:c>
      <x:c r="D3838" s="2" t="str">
        <x:v>SKU-114</x:v>
      </x:c>
      <x:c r="E3838" s="15" t="n">
        <x:v>24</x:v>
      </x:c>
      <x:c r="F3838" s="11" t="n">
        <x:v>124</x:v>
      </x:c>
      <x:c r="G3838" s="11" t="n">
        <x:v>86</x:v>
      </x:c>
      <x:c r="H3838" s="11" t="n">
        <x:f>E3838*F3838</x:f>
        <x:v>2976</x:v>
      </x:c>
      <x:c r="I3838" s="11" t="n">
        <x:f>H3838*(1-'Summary'!$B$5)</x:f>
        <x:v>2827.2</x:v>
      </x:c>
      <x:c r="J3838" s="11" t="n">
        <x:f>E3838*G3838</x:f>
        <x:v>2064</x:v>
      </x:c>
      <x:c r="K3838" s="11" t="n">
        <x:f>I3838-J3838</x:f>
        <x:v>763.1999999999998</x:v>
      </x:c>
      <x:c r="L3838" s="14" t="n">
        <x:f>K3838/I3838</x:f>
        <x:v>0.26994906621392184</x:v>
      </x:c>
    </x:row>
    <x:row r="3839" ht="22" customHeight="1">
      <x:c r="A3839" s="2" t="str">
        <x:v>ORD-03835</x:v>
      </x:c>
      <x:c r="B3839" s="2" t="str">
        <x:v>East</x:v>
      </x:c>
      <x:c r="C3839" s="2" t="str">
        <x:v>Nov</x:v>
      </x:c>
      <x:c r="D3839" s="2" t="str">
        <x:v>SKU-115</x:v>
      </x:c>
      <x:c r="E3839" s="15" t="n">
        <x:v>7</x:v>
      </x:c>
      <x:c r="F3839" s="11" t="n">
        <x:v>137</x:v>
      </x:c>
      <x:c r="G3839" s="11" t="n">
        <x:v>97</x:v>
      </x:c>
      <x:c r="H3839" s="11" t="n">
        <x:f>E3839*F3839</x:f>
        <x:v>959</x:v>
      </x:c>
      <x:c r="I3839" s="11" t="n">
        <x:f>H3839*(1-'Summary'!$B$5)</x:f>
        <x:v>911.05</x:v>
      </x:c>
      <x:c r="J3839" s="11" t="n">
        <x:f>E3839*G3839</x:f>
        <x:v>679</x:v>
      </x:c>
      <x:c r="K3839" s="11" t="n">
        <x:f>I3839-J3839</x:f>
        <x:v>232.04999999999995</x:v>
      </x:c>
      <x:c r="L3839" s="14" t="n">
        <x:f>K3839/I3839</x:f>
        <x:v>0.25470610833653473</x:v>
      </x:c>
    </x:row>
    <x:row r="3840" ht="22" customHeight="1">
      <x:c r="A3840" s="2" t="str">
        <x:v>ORD-03836</x:v>
      </x:c>
      <x:c r="B3840" s="2" t="str">
        <x:v>West</x:v>
      </x:c>
      <x:c r="C3840" s="2" t="str">
        <x:v>Nov</x:v>
      </x:c>
      <x:c r="D3840" s="2" t="str">
        <x:v>SKU-116</x:v>
      </x:c>
      <x:c r="E3840" s="15" t="n">
        <x:v>14</x:v>
      </x:c>
      <x:c r="F3840" s="11" t="n">
        <x:v>150</x:v>
      </x:c>
      <x:c r="G3840" s="11" t="n">
        <x:v>13</x:v>
      </x:c>
      <x:c r="H3840" s="11" t="n">
        <x:f>E3840*F3840</x:f>
        <x:v>2100</x:v>
      </x:c>
      <x:c r="I3840" s="11" t="n">
        <x:f>H3840*(1-'Summary'!$B$5)</x:f>
        <x:v>1995</x:v>
      </x:c>
      <x:c r="J3840" s="11" t="n">
        <x:f>E3840*G3840</x:f>
        <x:v>182</x:v>
      </x:c>
      <x:c r="K3840" s="11" t="n">
        <x:f>I3840-J3840</x:f>
        <x:v>1813</x:v>
      </x:c>
      <x:c r="L3840" s="14" t="n">
        <x:f>K3840/I3840</x:f>
        <x:v>0.9087719298245615</x:v>
      </x:c>
    </x:row>
    <x:row r="3841" ht="22" customHeight="1">
      <x:c r="A3841" s="2" t="str">
        <x:v>ORD-03837</x:v>
      </x:c>
      <x:c r="B3841" s="2" t="str">
        <x:v>North</x:v>
      </x:c>
      <x:c r="C3841" s="2" t="str">
        <x:v>Dec</x:v>
      </x:c>
      <x:c r="D3841" s="2" t="str">
        <x:v>SKU-117</x:v>
      </x:c>
      <x:c r="E3841" s="15" t="n">
        <x:v>21</x:v>
      </x:c>
      <x:c r="F3841" s="11" t="n">
        <x:v>163</x:v>
      </x:c>
      <x:c r="G3841" s="11" t="n">
        <x:v>24</x:v>
      </x:c>
      <x:c r="H3841" s="11" t="n">
        <x:f>E3841*F3841</x:f>
        <x:v>3423</x:v>
      </x:c>
      <x:c r="I3841" s="11" t="n">
        <x:f>H3841*(1-'Summary'!$B$5)</x:f>
        <x:v>3251.85</x:v>
      </x:c>
      <x:c r="J3841" s="11" t="n">
        <x:f>E3841*G3841</x:f>
        <x:v>504</x:v>
      </x:c>
      <x:c r="K3841" s="11" t="n">
        <x:f>I3841-J3841</x:f>
        <x:v>2747.85</x:v>
      </x:c>
      <x:c r="L3841" s="14" t="n">
        <x:f>K3841/I3841</x:f>
        <x:v>0.8450113012592831</x:v>
      </x:c>
    </x:row>
    <x:row r="3842" ht="22" customHeight="1">
      <x:c r="A3842" s="2" t="str">
        <x:v>ORD-03838</x:v>
      </x:c>
      <x:c r="B3842" s="2" t="str">
        <x:v>South</x:v>
      </x:c>
      <x:c r="C3842" s="2" t="str">
        <x:v>Dec</x:v>
      </x:c>
      <x:c r="D3842" s="2" t="str">
        <x:v>SKU-118</x:v>
      </x:c>
      <x:c r="E3842" s="15" t="n">
        <x:v>4</x:v>
      </x:c>
      <x:c r="F3842" s="11" t="n">
        <x:v>176</x:v>
      </x:c>
      <x:c r="G3842" s="11" t="n">
        <x:v>35</x:v>
      </x:c>
      <x:c r="H3842" s="11" t="n">
        <x:f>E3842*F3842</x:f>
        <x:v>704</x:v>
      </x:c>
      <x:c r="I3842" s="11" t="n">
        <x:f>H3842*(1-'Summary'!$B$5)</x:f>
        <x:v>668.8</x:v>
      </x:c>
      <x:c r="J3842" s="11" t="n">
        <x:f>E3842*G3842</x:f>
        <x:v>140</x:v>
      </x:c>
      <x:c r="K3842" s="11" t="n">
        <x:f>I3842-J3842</x:f>
        <x:v>528.8</x:v>
      </x:c>
      <x:c r="L3842" s="14" t="n">
        <x:f>K3842/I3842</x:f>
        <x:v>0.7906698564593301</x:v>
      </x:c>
    </x:row>
    <x:row r="3843" ht="22" customHeight="1">
      <x:c r="A3843" s="2" t="str">
        <x:v>ORD-03839</x:v>
      </x:c>
      <x:c r="B3843" s="2" t="str">
        <x:v>East</x:v>
      </x:c>
      <x:c r="C3843" s="2" t="str">
        <x:v>Dec</x:v>
      </x:c>
      <x:c r="D3843" s="2" t="str">
        <x:v>SKU-119</x:v>
      </x:c>
      <x:c r="E3843" s="15" t="n">
        <x:v>11</x:v>
      </x:c>
      <x:c r="F3843" s="11" t="n">
        <x:v>189</x:v>
      </x:c>
      <x:c r="G3843" s="11" t="n">
        <x:v>46</x:v>
      </x:c>
      <x:c r="H3843" s="11" t="n">
        <x:f>E3843*F3843</x:f>
        <x:v>2079</x:v>
      </x:c>
      <x:c r="I3843" s="11" t="n">
        <x:f>H3843*(1-'Summary'!$B$5)</x:f>
        <x:v>1975.05</x:v>
      </x:c>
      <x:c r="J3843" s="11" t="n">
        <x:f>E3843*G3843</x:f>
        <x:v>506</x:v>
      </x:c>
      <x:c r="K3843" s="11" t="n">
        <x:f>I3843-J3843</x:f>
        <x:v>1469.05</x:v>
      </x:c>
      <x:c r="L3843" s="14" t="n">
        <x:f>K3843/I3843</x:f>
        <x:v>0.7438039543302701</x:v>
      </x:c>
    </x:row>
    <x:row r="3844" ht="22" customHeight="1">
      <x:c r="A3844" s="2" t="str">
        <x:v>ORD-03840</x:v>
      </x:c>
      <x:c r="B3844" s="2" t="str">
        <x:v>West</x:v>
      </x:c>
      <x:c r="C3844" s="2" t="str">
        <x:v>Dec</x:v>
      </x:c>
      <x:c r="D3844" s="2" t="str">
        <x:v>SKU-120</x:v>
      </x:c>
      <x:c r="E3844" s="15" t="n">
        <x:v>18</x:v>
      </x:c>
      <x:c r="F3844" s="11" t="n">
        <x:v>202</x:v>
      </x:c>
      <x:c r="G3844" s="11" t="n">
        <x:v>57</x:v>
      </x:c>
      <x:c r="H3844" s="11" t="n">
        <x:f>E3844*F3844</x:f>
        <x:v>3636</x:v>
      </x:c>
      <x:c r="I3844" s="11" t="n">
        <x:f>H3844*(1-'Summary'!$B$5)</x:f>
        <x:v>3454.2</x:v>
      </x:c>
      <x:c r="J3844" s="11" t="n">
        <x:f>E3844*G3844</x:f>
        <x:v>1026</x:v>
      </x:c>
      <x:c r="K3844" s="11" t="n">
        <x:f>I3844-J3844</x:f>
        <x:v>2428.2</x:v>
      </x:c>
      <x:c r="L3844" s="14" t="n">
        <x:f>K3844/I3844</x:f>
        <x:v>0.7029702970297029</x:v>
      </x:c>
    </x:row>
    <x:row r="3845" ht="22" customHeight="1">
      <x:c r="A3845" s="2" t="str">
        <x:v>ORD-03841</x:v>
      </x:c>
      <x:c r="B3845" s="2" t="str">
        <x:v>North</x:v>
      </x:c>
      <x:c r="C3845" s="2" t="str">
        <x:v>Jan</x:v>
      </x:c>
      <x:c r="D3845" s="2" t="str">
        <x:v>SKU-001</x:v>
      </x:c>
      <x:c r="E3845" s="15" t="n">
        <x:v>1</x:v>
      </x:c>
      <x:c r="F3845" s="11" t="n">
        <x:v>215</x:v>
      </x:c>
      <x:c r="G3845" s="11" t="n">
        <x:v>68</x:v>
      </x:c>
      <x:c r="H3845" s="11" t="n">
        <x:f>E3845*F3845</x:f>
        <x:v>215</x:v>
      </x:c>
      <x:c r="I3845" s="11" t="n">
        <x:f>H3845*(1-'Summary'!$B$5)</x:f>
        <x:v>204.25</x:v>
      </x:c>
      <x:c r="J3845" s="11" t="n">
        <x:f>E3845*G3845</x:f>
        <x:v>68</x:v>
      </x:c>
      <x:c r="K3845" s="11" t="n">
        <x:f>I3845-J3845</x:f>
        <x:v>136.25</x:v>
      </x:c>
      <x:c r="L3845" s="14" t="n">
        <x:f>K3845/I3845</x:f>
        <x:v>0.6670746634026927</x:v>
      </x:c>
    </x:row>
    <x:row r="3846" ht="22" customHeight="1">
      <x:c r="A3846" s="2" t="str">
        <x:v>ORD-03842</x:v>
      </x:c>
      <x:c r="B3846" s="2" t="str">
        <x:v>South</x:v>
      </x:c>
      <x:c r="C3846" s="2" t="str">
        <x:v>Jan</x:v>
      </x:c>
      <x:c r="D3846" s="2" t="str">
        <x:v>SKU-002</x:v>
      </x:c>
      <x:c r="E3846" s="15" t="n">
        <x:v>8</x:v>
      </x:c>
      <x:c r="F3846" s="11" t="n">
        <x:v>228</x:v>
      </x:c>
      <x:c r="G3846" s="11" t="n">
        <x:v>79</x:v>
      </x:c>
      <x:c r="H3846" s="11" t="n">
        <x:f>E3846*F3846</x:f>
        <x:v>1824</x:v>
      </x:c>
      <x:c r="I3846" s="11" t="n">
        <x:f>H3846*(1-'Summary'!$B$5)</x:f>
        <x:v>1732.8</x:v>
      </x:c>
      <x:c r="J3846" s="11" t="n">
        <x:f>E3846*G3846</x:f>
        <x:v>632</x:v>
      </x:c>
      <x:c r="K3846" s="11" t="n">
        <x:f>I3846-J3846</x:f>
        <x:v>1100.8</x:v>
      </x:c>
      <x:c r="L3846" s="14" t="n">
        <x:f>K3846/I3846</x:f>
        <x:v>0.6352723915050785</x:v>
      </x:c>
    </x:row>
    <x:row r="3847" ht="22" customHeight="1">
      <x:c r="A3847" s="2" t="str">
        <x:v>ORD-03843</x:v>
      </x:c>
      <x:c r="B3847" s="2" t="str">
        <x:v>East</x:v>
      </x:c>
      <x:c r="C3847" s="2" t="str">
        <x:v>Jan</x:v>
      </x:c>
      <x:c r="D3847" s="2" t="str">
        <x:v>SKU-003</x:v>
      </x:c>
      <x:c r="E3847" s="15" t="n">
        <x:v>15</x:v>
      </x:c>
      <x:c r="F3847" s="11" t="n">
        <x:v>21</x:v>
      </x:c>
      <x:c r="G3847" s="11" t="n">
        <x:v>90</x:v>
      </x:c>
      <x:c r="H3847" s="11" t="n">
        <x:f>E3847*F3847</x:f>
        <x:v>315</x:v>
      </x:c>
      <x:c r="I3847" s="11" t="n">
        <x:f>H3847*(1-'Summary'!$B$5)</x:f>
        <x:v>299.25</x:v>
      </x:c>
      <x:c r="J3847" s="11" t="n">
        <x:f>E3847*G3847</x:f>
        <x:v>1350</x:v>
      </x:c>
      <x:c r="K3847" s="11" t="n">
        <x:f>I3847-J3847</x:f>
        <x:v>-1050.75</x:v>
      </x:c>
      <x:c r="L3847" s="14" t="n">
        <x:f>K3847/I3847</x:f>
        <x:v>-3.511278195488722</x:v>
      </x:c>
    </x:row>
    <x:row r="3848" ht="22" customHeight="1">
      <x:c r="A3848" s="2" t="str">
        <x:v>ORD-03844</x:v>
      </x:c>
      <x:c r="B3848" s="2" t="str">
        <x:v>West</x:v>
      </x:c>
      <x:c r="C3848" s="2" t="str">
        <x:v>Jan</x:v>
      </x:c>
      <x:c r="D3848" s="2" t="str">
        <x:v>SKU-004</x:v>
      </x:c>
      <x:c r="E3848" s="15" t="n">
        <x:v>22</x:v>
      </x:c>
      <x:c r="F3848" s="11" t="n">
        <x:v>34</x:v>
      </x:c>
      <x:c r="G3848" s="11" t="n">
        <x:v>101</x:v>
      </x:c>
      <x:c r="H3848" s="11" t="n">
        <x:f>E3848*F3848</x:f>
        <x:v>748</x:v>
      </x:c>
      <x:c r="I3848" s="11" t="n">
        <x:f>H3848*(1-'Summary'!$B$5)</x:f>
        <x:v>710.6</x:v>
      </x:c>
      <x:c r="J3848" s="11" t="n">
        <x:f>E3848*G3848</x:f>
        <x:v>2222</x:v>
      </x:c>
      <x:c r="K3848" s="11" t="n">
        <x:f>I3848-J3848</x:f>
        <x:v>-1511.4</x:v>
      </x:c>
      <x:c r="L3848" s="14" t="n">
        <x:f>K3848/I3848</x:f>
        <x:v>-2.126934984520124</x:v>
      </x:c>
    </x:row>
    <x:row r="3849" ht="22" customHeight="1">
      <x:c r="A3849" s="2" t="str">
        <x:v>ORD-03845</x:v>
      </x:c>
      <x:c r="B3849" s="2" t="str">
        <x:v>North</x:v>
      </x:c>
      <x:c r="C3849" s="2" t="str">
        <x:v>Feb</x:v>
      </x:c>
      <x:c r="D3849" s="2" t="str">
        <x:v>SKU-005</x:v>
      </x:c>
      <x:c r="E3849" s="15" t="n">
        <x:v>5</x:v>
      </x:c>
      <x:c r="F3849" s="11" t="n">
        <x:v>47</x:v>
      </x:c>
      <x:c r="G3849" s="11" t="n">
        <x:v>17</x:v>
      </x:c>
      <x:c r="H3849" s="11" t="n">
        <x:f>E3849*F3849</x:f>
        <x:v>235</x:v>
      </x:c>
      <x:c r="I3849" s="11" t="n">
        <x:f>H3849*(1-'Summary'!$B$5)</x:f>
        <x:v>223.25</x:v>
      </x:c>
      <x:c r="J3849" s="11" t="n">
        <x:f>E3849*G3849</x:f>
        <x:v>85</x:v>
      </x:c>
      <x:c r="K3849" s="11" t="n">
        <x:f>I3849-J3849</x:f>
        <x:v>138.25</x:v>
      </x:c>
      <x:c r="L3849" s="14" t="n">
        <x:f>K3849/I3849</x:f>
        <x:v>0.6192609182530795</x:v>
      </x:c>
    </x:row>
    <x:row r="3850" ht="22" customHeight="1">
      <x:c r="A3850" s="2" t="str">
        <x:v>ORD-03846</x:v>
      </x:c>
      <x:c r="B3850" s="2" t="str">
        <x:v>South</x:v>
      </x:c>
      <x:c r="C3850" s="2" t="str">
        <x:v>Feb</x:v>
      </x:c>
      <x:c r="D3850" s="2" t="str">
        <x:v>SKU-006</x:v>
      </x:c>
      <x:c r="E3850" s="15" t="n">
        <x:v>12</x:v>
      </x:c>
      <x:c r="F3850" s="11" t="n">
        <x:v>60</x:v>
      </x:c>
      <x:c r="G3850" s="11" t="n">
        <x:v>28</x:v>
      </x:c>
      <x:c r="H3850" s="11" t="n">
        <x:f>E3850*F3850</x:f>
        <x:v>720</x:v>
      </x:c>
      <x:c r="I3850" s="11" t="n">
        <x:f>H3850*(1-'Summary'!$B$5)</x:f>
        <x:v>684</x:v>
      </x:c>
      <x:c r="J3850" s="11" t="n">
        <x:f>E3850*G3850</x:f>
        <x:v>336</x:v>
      </x:c>
      <x:c r="K3850" s="11" t="n">
        <x:f>I3850-J3850</x:f>
        <x:v>348</x:v>
      </x:c>
      <x:c r="L3850" s="14" t="n">
        <x:f>K3850/I3850</x:f>
        <x:v>0.5087719298245614</x:v>
      </x:c>
    </x:row>
    <x:row r="3851" ht="22" customHeight="1">
      <x:c r="A3851" s="2" t="str">
        <x:v>ORD-03847</x:v>
      </x:c>
      <x:c r="B3851" s="2" t="str">
        <x:v>East</x:v>
      </x:c>
      <x:c r="C3851" s="2" t="str">
        <x:v>Feb</x:v>
      </x:c>
      <x:c r="D3851" s="2" t="str">
        <x:v>SKU-007</x:v>
      </x:c>
      <x:c r="E3851" s="15" t="n">
        <x:v>19</x:v>
      </x:c>
      <x:c r="F3851" s="11" t="n">
        <x:v>73</x:v>
      </x:c>
      <x:c r="G3851" s="11" t="n">
        <x:v>39</x:v>
      </x:c>
      <x:c r="H3851" s="11" t="n">
        <x:f>E3851*F3851</x:f>
        <x:v>1387</x:v>
      </x:c>
      <x:c r="I3851" s="11" t="n">
        <x:f>H3851*(1-'Summary'!$B$5)</x:f>
        <x:v>1317.6499999999999</x:v>
      </x:c>
      <x:c r="J3851" s="11" t="n">
        <x:f>E3851*G3851</x:f>
        <x:v>741</x:v>
      </x:c>
      <x:c r="K3851" s="11" t="n">
        <x:f>I3851-J3851</x:f>
        <x:v>576.6499999999999</x:v>
      </x:c>
      <x:c r="L3851" s="14" t="n">
        <x:f>K3851/I3851</x:f>
        <x:v>0.43763518385003597</x:v>
      </x:c>
    </x:row>
    <x:row r="3852" ht="22" customHeight="1">
      <x:c r="A3852" s="2" t="str">
        <x:v>ORD-03848</x:v>
      </x:c>
      <x:c r="B3852" s="2" t="str">
        <x:v>West</x:v>
      </x:c>
      <x:c r="C3852" s="2" t="str">
        <x:v>Feb</x:v>
      </x:c>
      <x:c r="D3852" s="2" t="str">
        <x:v>SKU-008</x:v>
      </x:c>
      <x:c r="E3852" s="15" t="n">
        <x:v>2</x:v>
      </x:c>
      <x:c r="F3852" s="11" t="n">
        <x:v>86</x:v>
      </x:c>
      <x:c r="G3852" s="11" t="n">
        <x:v>50</x:v>
      </x:c>
      <x:c r="H3852" s="11" t="n">
        <x:f>E3852*F3852</x:f>
        <x:v>172</x:v>
      </x:c>
      <x:c r="I3852" s="11" t="n">
        <x:f>H3852*(1-'Summary'!$B$5)</x:f>
        <x:v>163.4</x:v>
      </x:c>
      <x:c r="J3852" s="11" t="n">
        <x:f>E3852*G3852</x:f>
        <x:v>100</x:v>
      </x:c>
      <x:c r="K3852" s="11" t="n">
        <x:f>I3852-J3852</x:f>
        <x:v>63.400000000000006</x:v>
      </x:c>
      <x:c r="L3852" s="14" t="n">
        <x:f>K3852/I3852</x:f>
        <x:v>0.3880048959608323</x:v>
      </x:c>
    </x:row>
    <x:row r="3853" ht="22" customHeight="1">
      <x:c r="A3853" s="2" t="str">
        <x:v>ORD-03849</x:v>
      </x:c>
      <x:c r="B3853" s="2" t="str">
        <x:v>North</x:v>
      </x:c>
      <x:c r="C3853" s="2" t="str">
        <x:v>Mar</x:v>
      </x:c>
      <x:c r="D3853" s="2" t="str">
        <x:v>SKU-009</x:v>
      </x:c>
      <x:c r="E3853" s="15" t="n">
        <x:v>9</x:v>
      </x:c>
      <x:c r="F3853" s="11" t="n">
        <x:v>99</x:v>
      </x:c>
      <x:c r="G3853" s="11" t="n">
        <x:v>61</x:v>
      </x:c>
      <x:c r="H3853" s="11" t="n">
        <x:f>E3853*F3853</x:f>
        <x:v>891</x:v>
      </x:c>
      <x:c r="I3853" s="11" t="n">
        <x:f>H3853*(1-'Summary'!$B$5)</x:f>
        <x:v>846.4499999999999</x:v>
      </x:c>
      <x:c r="J3853" s="11" t="n">
        <x:f>E3853*G3853</x:f>
        <x:v>549</x:v>
      </x:c>
      <x:c r="K3853" s="11" t="n">
        <x:f>I3853-J3853</x:f>
        <x:v>297.44999999999993</x:v>
      </x:c>
      <x:c r="L3853" s="14" t="n">
        <x:f>K3853/I3853</x:f>
        <x:v>0.35140882509303556</x:v>
      </x:c>
    </x:row>
    <x:row r="3854" ht="22" customHeight="1">
      <x:c r="A3854" s="2" t="str">
        <x:v>ORD-03850</x:v>
      </x:c>
      <x:c r="B3854" s="2" t="str">
        <x:v>South</x:v>
      </x:c>
      <x:c r="C3854" s="2" t="str">
        <x:v>Mar</x:v>
      </x:c>
      <x:c r="D3854" s="2" t="str">
        <x:v>SKU-010</x:v>
      </x:c>
      <x:c r="E3854" s="15" t="n">
        <x:v>16</x:v>
      </x:c>
      <x:c r="F3854" s="11" t="n">
        <x:v>112</x:v>
      </x:c>
      <x:c r="G3854" s="11" t="n">
        <x:v>72</x:v>
      </x:c>
      <x:c r="H3854" s="11" t="n">
        <x:f>E3854*F3854</x:f>
        <x:v>1792</x:v>
      </x:c>
      <x:c r="I3854" s="11" t="n">
        <x:f>H3854*(1-'Summary'!$B$5)</x:f>
        <x:v>1702.3999999999999</x:v>
      </x:c>
      <x:c r="J3854" s="11" t="n">
        <x:f>E3854*G3854</x:f>
        <x:v>1152</x:v>
      </x:c>
      <x:c r="K3854" s="11" t="n">
        <x:f>I3854-J3854</x:f>
        <x:v>550.3999999999999</x:v>
      </x:c>
      <x:c r="L3854" s="14" t="n">
        <x:f>K3854/I3854</x:f>
        <x:v>0.32330827067669166</x:v>
      </x:c>
    </x:row>
    <x:row r="3855" ht="22" customHeight="1">
      <x:c r="A3855" s="2" t="str">
        <x:v>ORD-03851</x:v>
      </x:c>
      <x:c r="B3855" s="2" t="str">
        <x:v>East</x:v>
      </x:c>
      <x:c r="C3855" s="2" t="str">
        <x:v>Mar</x:v>
      </x:c>
      <x:c r="D3855" s="2" t="str">
        <x:v>SKU-011</x:v>
      </x:c>
      <x:c r="E3855" s="15" t="n">
        <x:v>23</x:v>
      </x:c>
      <x:c r="F3855" s="11" t="n">
        <x:v>125</x:v>
      </x:c>
      <x:c r="G3855" s="11" t="n">
        <x:v>83</x:v>
      </x:c>
      <x:c r="H3855" s="11" t="n">
        <x:f>E3855*F3855</x:f>
        <x:v>2875</x:v>
      </x:c>
      <x:c r="I3855" s="11" t="n">
        <x:f>H3855*(1-'Summary'!$B$5)</x:f>
        <x:v>2731.25</x:v>
      </x:c>
      <x:c r="J3855" s="11" t="n">
        <x:f>E3855*G3855</x:f>
        <x:v>1909</x:v>
      </x:c>
      <x:c r="K3855" s="11" t="n">
        <x:f>I3855-J3855</x:f>
        <x:v>822.25</x:v>
      </x:c>
      <x:c r="L3855" s="14" t="n">
        <x:f>K3855/I3855</x:f>
        <x:v>0.30105263157894735</x:v>
      </x:c>
    </x:row>
    <x:row r="3856" ht="22" customHeight="1">
      <x:c r="A3856" s="2" t="str">
        <x:v>ORD-03852</x:v>
      </x:c>
      <x:c r="B3856" s="2" t="str">
        <x:v>West</x:v>
      </x:c>
      <x:c r="C3856" s="2" t="str">
        <x:v>Mar</x:v>
      </x:c>
      <x:c r="D3856" s="2" t="str">
        <x:v>SKU-012</x:v>
      </x:c>
      <x:c r="E3856" s="15" t="n">
        <x:v>6</x:v>
      </x:c>
      <x:c r="F3856" s="11" t="n">
        <x:v>138</x:v>
      </x:c>
      <x:c r="G3856" s="11" t="n">
        <x:v>94</x:v>
      </x:c>
      <x:c r="H3856" s="11" t="n">
        <x:f>E3856*F3856</x:f>
        <x:v>828</x:v>
      </x:c>
      <x:c r="I3856" s="11" t="n">
        <x:f>H3856*(1-'Summary'!$B$5)</x:f>
        <x:v>786.5999999999999</x:v>
      </x:c>
      <x:c r="J3856" s="11" t="n">
        <x:f>E3856*G3856</x:f>
        <x:v>564</x:v>
      </x:c>
      <x:c r="K3856" s="11" t="n">
        <x:f>I3856-J3856</x:f>
        <x:v>222.5999999999999</x:v>
      </x:c>
      <x:c r="L3856" s="14" t="n">
        <x:f>K3856/I3856</x:f>
        <x:v>0.28299008390541563</x:v>
      </x:c>
    </x:row>
    <x:row r="3857" ht="22" customHeight="1">
      <x:c r="A3857" s="2" t="str">
        <x:v>ORD-03853</x:v>
      </x:c>
      <x:c r="B3857" s="2" t="str">
        <x:v>North</x:v>
      </x:c>
      <x:c r="C3857" s="2" t="str">
        <x:v>Apr</x:v>
      </x:c>
      <x:c r="D3857" s="2" t="str">
        <x:v>SKU-013</x:v>
      </x:c>
      <x:c r="E3857" s="15" t="n">
        <x:v>13</x:v>
      </x:c>
      <x:c r="F3857" s="11" t="n">
        <x:v>151</x:v>
      </x:c>
      <x:c r="G3857" s="11" t="n">
        <x:v>10</x:v>
      </x:c>
      <x:c r="H3857" s="11" t="n">
        <x:f>E3857*F3857</x:f>
        <x:v>1963</x:v>
      </x:c>
      <x:c r="I3857" s="11" t="n">
        <x:f>H3857*(1-'Summary'!$B$5)</x:f>
        <x:v>1864.85</x:v>
      </x:c>
      <x:c r="J3857" s="11" t="n">
        <x:f>E3857*G3857</x:f>
        <x:v>130</x:v>
      </x:c>
      <x:c r="K3857" s="11" t="n">
        <x:f>I3857-J3857</x:f>
        <x:v>1734.85</x:v>
      </x:c>
      <x:c r="L3857" s="14" t="n">
        <x:f>K3857/I3857</x:f>
        <x:v>0.9302892994074591</x:v>
      </x:c>
    </x:row>
    <x:row r="3858" ht="22" customHeight="1">
      <x:c r="A3858" s="2" t="str">
        <x:v>ORD-03854</x:v>
      </x:c>
      <x:c r="B3858" s="2" t="str">
        <x:v>South</x:v>
      </x:c>
      <x:c r="C3858" s="2" t="str">
        <x:v>Apr</x:v>
      </x:c>
      <x:c r="D3858" s="2" t="str">
        <x:v>SKU-014</x:v>
      </x:c>
      <x:c r="E3858" s="15" t="n">
        <x:v>20</x:v>
      </x:c>
      <x:c r="F3858" s="11" t="n">
        <x:v>164</x:v>
      </x:c>
      <x:c r="G3858" s="11" t="n">
        <x:v>21</x:v>
      </x:c>
      <x:c r="H3858" s="11" t="n">
        <x:f>E3858*F3858</x:f>
        <x:v>3280</x:v>
      </x:c>
      <x:c r="I3858" s="11" t="n">
        <x:f>H3858*(1-'Summary'!$B$5)</x:f>
        <x:v>3116</x:v>
      </x:c>
      <x:c r="J3858" s="11" t="n">
        <x:f>E3858*G3858</x:f>
        <x:v>420</x:v>
      </x:c>
      <x:c r="K3858" s="11" t="n">
        <x:f>I3858-J3858</x:f>
        <x:v>2696</x:v>
      </x:c>
      <x:c r="L3858" s="14" t="n">
        <x:f>K3858/I3858</x:f>
        <x:v>0.865211810012837</x:v>
      </x:c>
    </x:row>
    <x:row r="3859" ht="22" customHeight="1">
      <x:c r="A3859" s="2" t="str">
        <x:v>ORD-03855</x:v>
      </x:c>
      <x:c r="B3859" s="2" t="str">
        <x:v>East</x:v>
      </x:c>
      <x:c r="C3859" s="2" t="str">
        <x:v>Apr</x:v>
      </x:c>
      <x:c r="D3859" s="2" t="str">
        <x:v>SKU-015</x:v>
      </x:c>
      <x:c r="E3859" s="15" t="n">
        <x:v>3</x:v>
      </x:c>
      <x:c r="F3859" s="11" t="n">
        <x:v>177</x:v>
      </x:c>
      <x:c r="G3859" s="11" t="n">
        <x:v>32</x:v>
      </x:c>
      <x:c r="H3859" s="11" t="n">
        <x:f>E3859*F3859</x:f>
        <x:v>531</x:v>
      </x:c>
      <x:c r="I3859" s="11" t="n">
        <x:f>H3859*(1-'Summary'!$B$5)</x:f>
        <x:v>504.45</x:v>
      </x:c>
      <x:c r="J3859" s="11" t="n">
        <x:f>E3859*G3859</x:f>
        <x:v>96</x:v>
      </x:c>
      <x:c r="K3859" s="11" t="n">
        <x:f>I3859-J3859</x:f>
        <x:v>408.45</x:v>
      </x:c>
      <x:c r="L3859" s="14" t="n">
        <x:f>K3859/I3859</x:f>
        <x:v>0.8096937258400237</x:v>
      </x:c>
    </x:row>
    <x:row r="3860" ht="22" customHeight="1">
      <x:c r="A3860" s="2" t="str">
        <x:v>ORD-03856</x:v>
      </x:c>
      <x:c r="B3860" s="2" t="str">
        <x:v>West</x:v>
      </x:c>
      <x:c r="C3860" s="2" t="str">
        <x:v>Apr</x:v>
      </x:c>
      <x:c r="D3860" s="2" t="str">
        <x:v>SKU-016</x:v>
      </x:c>
      <x:c r="E3860" s="15" t="n">
        <x:v>10</x:v>
      </x:c>
      <x:c r="F3860" s="11" t="n">
        <x:v>190</x:v>
      </x:c>
      <x:c r="G3860" s="11" t="n">
        <x:v>43</x:v>
      </x:c>
      <x:c r="H3860" s="11" t="n">
        <x:f>E3860*F3860</x:f>
        <x:v>1900</x:v>
      </x:c>
      <x:c r="I3860" s="11" t="n">
        <x:f>H3860*(1-'Summary'!$B$5)</x:f>
        <x:v>1805</x:v>
      </x:c>
      <x:c r="J3860" s="11" t="n">
        <x:f>E3860*G3860</x:f>
        <x:v>430</x:v>
      </x:c>
      <x:c r="K3860" s="11" t="n">
        <x:f>I3860-J3860</x:f>
        <x:v>1375</x:v>
      </x:c>
      <x:c r="L3860" s="14" t="n">
        <x:f>K3860/I3860</x:f>
        <x:v>0.7617728531855956</x:v>
      </x:c>
    </x:row>
    <x:row r="3861" ht="22" customHeight="1">
      <x:c r="A3861" s="2" t="str">
        <x:v>ORD-03857</x:v>
      </x:c>
      <x:c r="B3861" s="2" t="str">
        <x:v>North</x:v>
      </x:c>
      <x:c r="C3861" s="2" t="str">
        <x:v>May</x:v>
      </x:c>
      <x:c r="D3861" s="2" t="str">
        <x:v>SKU-017</x:v>
      </x:c>
      <x:c r="E3861" s="15" t="n">
        <x:v>17</x:v>
      </x:c>
      <x:c r="F3861" s="11" t="n">
        <x:v>203</x:v>
      </x:c>
      <x:c r="G3861" s="11" t="n">
        <x:v>54</x:v>
      </x:c>
      <x:c r="H3861" s="11" t="n">
        <x:f>E3861*F3861</x:f>
        <x:v>3451</x:v>
      </x:c>
      <x:c r="I3861" s="11" t="n">
        <x:f>H3861*(1-'Summary'!$B$5)</x:f>
        <x:v>3278.45</x:v>
      </x:c>
      <x:c r="J3861" s="11" t="n">
        <x:f>E3861*G3861</x:f>
        <x:v>918</x:v>
      </x:c>
      <x:c r="K3861" s="11" t="n">
        <x:f>I3861-J3861</x:f>
        <x:v>2360.45</x:v>
      </x:c>
      <x:c r="L3861" s="14" t="n">
        <x:f>K3861/I3861</x:f>
        <x:v>0.7199896292455276</x:v>
      </x:c>
    </x:row>
    <x:row r="3862" ht="22" customHeight="1">
      <x:c r="A3862" s="2" t="str">
        <x:v>ORD-03858</x:v>
      </x:c>
      <x:c r="B3862" s="2" t="str">
        <x:v>South</x:v>
      </x:c>
      <x:c r="C3862" s="2" t="str">
        <x:v>May</x:v>
      </x:c>
      <x:c r="D3862" s="2" t="str">
        <x:v>SKU-018</x:v>
      </x:c>
      <x:c r="E3862" s="15" t="n">
        <x:v>24</x:v>
      </x:c>
      <x:c r="F3862" s="11" t="n">
        <x:v>216</x:v>
      </x:c>
      <x:c r="G3862" s="11" t="n">
        <x:v>65</x:v>
      </x:c>
      <x:c r="H3862" s="11" t="n">
        <x:f>E3862*F3862</x:f>
        <x:v>5184</x:v>
      </x:c>
      <x:c r="I3862" s="11" t="n">
        <x:f>H3862*(1-'Summary'!$B$5)</x:f>
        <x:v>4924.8</x:v>
      </x:c>
      <x:c r="J3862" s="11" t="n">
        <x:f>E3862*G3862</x:f>
        <x:v>1560</x:v>
      </x:c>
      <x:c r="K3862" s="11" t="n">
        <x:f>I3862-J3862</x:f>
        <x:v>3364.8</x:v>
      </x:c>
      <x:c r="L3862" s="14" t="n">
        <x:f>K3862/I3862</x:f>
        <x:v>0.6832358674463938</x:v>
      </x:c>
    </x:row>
    <x:row r="3863" ht="22" customHeight="1">
      <x:c r="A3863" s="2" t="str">
        <x:v>ORD-03859</x:v>
      </x:c>
      <x:c r="B3863" s="2" t="str">
        <x:v>East</x:v>
      </x:c>
      <x:c r="C3863" s="2" t="str">
        <x:v>May</x:v>
      </x:c>
      <x:c r="D3863" s="2" t="str">
        <x:v>SKU-019</x:v>
      </x:c>
      <x:c r="E3863" s="15" t="n">
        <x:v>7</x:v>
      </x:c>
      <x:c r="F3863" s="11" t="n">
        <x:v>229</x:v>
      </x:c>
      <x:c r="G3863" s="11" t="n">
        <x:v>76</x:v>
      </x:c>
      <x:c r="H3863" s="11" t="n">
        <x:f>E3863*F3863</x:f>
        <x:v>1603</x:v>
      </x:c>
      <x:c r="I3863" s="11" t="n">
        <x:f>H3863*(1-'Summary'!$B$5)</x:f>
        <x:v>1522.85</x:v>
      </x:c>
      <x:c r="J3863" s="11" t="n">
        <x:f>E3863*G3863</x:f>
        <x:v>532</x:v>
      </x:c>
      <x:c r="K3863" s="11" t="n">
        <x:f>I3863-J3863</x:f>
        <x:v>990.8499999999999</x:v>
      </x:c>
      <x:c r="L3863" s="14" t="n">
        <x:f>K3863/I3863</x:f>
        <x:v>0.6506550218340611</x:v>
      </x:c>
    </x:row>
    <x:row r="3864" ht="22" customHeight="1">
      <x:c r="A3864" s="2" t="str">
        <x:v>ORD-03860</x:v>
      </x:c>
      <x:c r="B3864" s="2" t="str">
        <x:v>West</x:v>
      </x:c>
      <x:c r="C3864" s="2" t="str">
        <x:v>May</x:v>
      </x:c>
      <x:c r="D3864" s="2" t="str">
        <x:v>SKU-020</x:v>
      </x:c>
      <x:c r="E3864" s="15" t="n">
        <x:v>14</x:v>
      </x:c>
      <x:c r="F3864" s="11" t="n">
        <x:v>22</x:v>
      </x:c>
      <x:c r="G3864" s="11" t="n">
        <x:v>87</x:v>
      </x:c>
      <x:c r="H3864" s="11" t="n">
        <x:f>E3864*F3864</x:f>
        <x:v>308</x:v>
      </x:c>
      <x:c r="I3864" s="11" t="n">
        <x:f>H3864*(1-'Summary'!$B$5)</x:f>
        <x:v>292.59999999999997</x:v>
      </x:c>
      <x:c r="J3864" s="11" t="n">
        <x:f>E3864*G3864</x:f>
        <x:v>1218</x:v>
      </x:c>
      <x:c r="K3864" s="11" t="n">
        <x:f>I3864-J3864</x:f>
        <x:v>-925.4000000000001</x:v>
      </x:c>
      <x:c r="L3864" s="14" t="n">
        <x:f>K3864/I3864</x:f>
        <x:v>-3.162679425837321</x:v>
      </x:c>
    </x:row>
    <x:row r="3865" ht="22" customHeight="1">
      <x:c r="A3865" s="2" t="str">
        <x:v>ORD-03861</x:v>
      </x:c>
      <x:c r="B3865" s="2" t="str">
        <x:v>North</x:v>
      </x:c>
      <x:c r="C3865" s="2" t="str">
        <x:v>Jun</x:v>
      </x:c>
      <x:c r="D3865" s="2" t="str">
        <x:v>SKU-021</x:v>
      </x:c>
      <x:c r="E3865" s="15" t="n">
        <x:v>21</x:v>
      </x:c>
      <x:c r="F3865" s="11" t="n">
        <x:v>35</x:v>
      </x:c>
      <x:c r="G3865" s="11" t="n">
        <x:v>98</x:v>
      </x:c>
      <x:c r="H3865" s="11" t="n">
        <x:f>E3865*F3865</x:f>
        <x:v>735</x:v>
      </x:c>
      <x:c r="I3865" s="11" t="n">
        <x:f>H3865*(1-'Summary'!$B$5)</x:f>
        <x:v>698.25</x:v>
      </x:c>
      <x:c r="J3865" s="11" t="n">
        <x:f>E3865*G3865</x:f>
        <x:v>2058</x:v>
      </x:c>
      <x:c r="K3865" s="11" t="n">
        <x:f>I3865-J3865</x:f>
        <x:v>-1359.75</x:v>
      </x:c>
      <x:c r="L3865" s="14" t="n">
        <x:f>K3865/I3865</x:f>
        <x:v>-1.9473684210526316</x:v>
      </x:c>
    </x:row>
    <x:row r="3866" ht="22" customHeight="1">
      <x:c r="A3866" s="2" t="str">
        <x:v>ORD-03862</x:v>
      </x:c>
      <x:c r="B3866" s="2" t="str">
        <x:v>South</x:v>
      </x:c>
      <x:c r="C3866" s="2" t="str">
        <x:v>Jun</x:v>
      </x:c>
      <x:c r="D3866" s="2" t="str">
        <x:v>SKU-022</x:v>
      </x:c>
      <x:c r="E3866" s="15" t="n">
        <x:v>4</x:v>
      </x:c>
      <x:c r="F3866" s="11" t="n">
        <x:v>48</x:v>
      </x:c>
      <x:c r="G3866" s="11" t="n">
        <x:v>14</x:v>
      </x:c>
      <x:c r="H3866" s="11" t="n">
        <x:f>E3866*F3866</x:f>
        <x:v>192</x:v>
      </x:c>
      <x:c r="I3866" s="11" t="n">
        <x:f>H3866*(1-'Summary'!$B$5)</x:f>
        <x:v>182.39999999999998</x:v>
      </x:c>
      <x:c r="J3866" s="11" t="n">
        <x:f>E3866*G3866</x:f>
        <x:v>56</x:v>
      </x:c>
      <x:c r="K3866" s="11" t="n">
        <x:f>I3866-J3866</x:f>
        <x:v>126.39999999999998</x:v>
      </x:c>
      <x:c r="L3866" s="14" t="n">
        <x:f>K3866/I3866</x:f>
        <x:v>0.6929824561403508</x:v>
      </x:c>
    </x:row>
    <x:row r="3867" ht="22" customHeight="1">
      <x:c r="A3867" s="2" t="str">
        <x:v>ORD-03863</x:v>
      </x:c>
      <x:c r="B3867" s="2" t="str">
        <x:v>East</x:v>
      </x:c>
      <x:c r="C3867" s="2" t="str">
        <x:v>Jun</x:v>
      </x:c>
      <x:c r="D3867" s="2" t="str">
        <x:v>SKU-023</x:v>
      </x:c>
      <x:c r="E3867" s="15" t="n">
        <x:v>11</x:v>
      </x:c>
      <x:c r="F3867" s="11" t="n">
        <x:v>61</x:v>
      </x:c>
      <x:c r="G3867" s="11" t="n">
        <x:v>25</x:v>
      </x:c>
      <x:c r="H3867" s="11" t="n">
        <x:f>E3867*F3867</x:f>
        <x:v>671</x:v>
      </x:c>
      <x:c r="I3867" s="11" t="n">
        <x:f>H3867*(1-'Summary'!$B$5)</x:f>
        <x:v>637.4499999999999</x:v>
      </x:c>
      <x:c r="J3867" s="11" t="n">
        <x:f>E3867*G3867</x:f>
        <x:v>275</x:v>
      </x:c>
      <x:c r="K3867" s="11" t="n">
        <x:f>I3867-J3867</x:f>
        <x:v>362.44999999999993</x:v>
      </x:c>
      <x:c r="L3867" s="14" t="n">
        <x:f>K3867/I3867</x:f>
        <x:v>0.5685936151855047</x:v>
      </x:c>
    </x:row>
    <x:row r="3868" ht="22" customHeight="1">
      <x:c r="A3868" s="2" t="str">
        <x:v>ORD-03864</x:v>
      </x:c>
      <x:c r="B3868" s="2" t="str">
        <x:v>West</x:v>
      </x:c>
      <x:c r="C3868" s="2" t="str">
        <x:v>Jun</x:v>
      </x:c>
      <x:c r="D3868" s="2" t="str">
        <x:v>SKU-024</x:v>
      </x:c>
      <x:c r="E3868" s="15" t="n">
        <x:v>18</x:v>
      </x:c>
      <x:c r="F3868" s="11" t="n">
        <x:v>74</x:v>
      </x:c>
      <x:c r="G3868" s="11" t="n">
        <x:v>36</x:v>
      </x:c>
      <x:c r="H3868" s="11" t="n">
        <x:f>E3868*F3868</x:f>
        <x:v>1332</x:v>
      </x:c>
      <x:c r="I3868" s="11" t="n">
        <x:f>H3868*(1-'Summary'!$B$5)</x:f>
        <x:v>1265.3999999999999</x:v>
      </x:c>
      <x:c r="J3868" s="11" t="n">
        <x:f>E3868*G3868</x:f>
        <x:v>648</x:v>
      </x:c>
      <x:c r="K3868" s="11" t="n">
        <x:f>I3868-J3868</x:f>
        <x:v>617.3999999999999</x:v>
      </x:c>
      <x:c r="L3868" s="14" t="n">
        <x:f>K3868/I3868</x:f>
        <x:v>0.48790896159317204</x:v>
      </x:c>
    </x:row>
    <x:row r="3869" ht="22" customHeight="1">
      <x:c r="A3869" s="2" t="str">
        <x:v>ORD-03865</x:v>
      </x:c>
      <x:c r="B3869" s="2" t="str">
        <x:v>North</x:v>
      </x:c>
      <x:c r="C3869" s="2" t="str">
        <x:v>Jul</x:v>
      </x:c>
      <x:c r="D3869" s="2" t="str">
        <x:v>SKU-025</x:v>
      </x:c>
      <x:c r="E3869" s="15" t="n">
        <x:v>1</x:v>
      </x:c>
      <x:c r="F3869" s="11" t="n">
        <x:v>87</x:v>
      </x:c>
      <x:c r="G3869" s="11" t="n">
        <x:v>47</x:v>
      </x:c>
      <x:c r="H3869" s="11" t="n">
        <x:f>E3869*F3869</x:f>
        <x:v>87</x:v>
      </x:c>
      <x:c r="I3869" s="11" t="n">
        <x:f>H3869*(1-'Summary'!$B$5)</x:f>
        <x:v>82.64999999999999</x:v>
      </x:c>
      <x:c r="J3869" s="11" t="n">
        <x:f>E3869*G3869</x:f>
        <x:v>47</x:v>
      </x:c>
      <x:c r="K3869" s="11" t="n">
        <x:f>I3869-J3869</x:f>
        <x:v>35.64999999999999</x:v>
      </x:c>
      <x:c r="L3869" s="14" t="n">
        <x:f>K3869/I3869</x:f>
        <x:v>0.4313369630973986</x:v>
      </x:c>
    </x:row>
    <x:row r="3870" ht="22" customHeight="1">
      <x:c r="A3870" s="2" t="str">
        <x:v>ORD-03866</x:v>
      </x:c>
      <x:c r="B3870" s="2" t="str">
        <x:v>South</x:v>
      </x:c>
      <x:c r="C3870" s="2" t="str">
        <x:v>Jul</x:v>
      </x:c>
      <x:c r="D3870" s="2" t="str">
        <x:v>SKU-026</x:v>
      </x:c>
      <x:c r="E3870" s="15" t="n">
        <x:v>8</x:v>
      </x:c>
      <x:c r="F3870" s="11" t="n">
        <x:v>100</x:v>
      </x:c>
      <x:c r="G3870" s="11" t="n">
        <x:v>58</x:v>
      </x:c>
      <x:c r="H3870" s="11" t="n">
        <x:f>E3870*F3870</x:f>
        <x:v>800</x:v>
      </x:c>
      <x:c r="I3870" s="11" t="n">
        <x:f>H3870*(1-'Summary'!$B$5)</x:f>
        <x:v>760</x:v>
      </x:c>
      <x:c r="J3870" s="11" t="n">
        <x:f>E3870*G3870</x:f>
        <x:v>464</x:v>
      </x:c>
      <x:c r="K3870" s="11" t="n">
        <x:f>I3870-J3870</x:f>
        <x:v>296</x:v>
      </x:c>
      <x:c r="L3870" s="14" t="n">
        <x:f>K3870/I3870</x:f>
        <x:v>0.3894736842105263</x:v>
      </x:c>
    </x:row>
    <x:row r="3871" ht="22" customHeight="1">
      <x:c r="A3871" s="2" t="str">
        <x:v>ORD-03867</x:v>
      </x:c>
      <x:c r="B3871" s="2" t="str">
        <x:v>East</x:v>
      </x:c>
      <x:c r="C3871" s="2" t="str">
        <x:v>Jul</x:v>
      </x:c>
      <x:c r="D3871" s="2" t="str">
        <x:v>SKU-027</x:v>
      </x:c>
      <x:c r="E3871" s="15" t="n">
        <x:v>15</x:v>
      </x:c>
      <x:c r="F3871" s="11" t="n">
        <x:v>113</x:v>
      </x:c>
      <x:c r="G3871" s="11" t="n">
        <x:v>69</x:v>
      </x:c>
      <x:c r="H3871" s="11" t="n">
        <x:f>E3871*F3871</x:f>
        <x:v>1695</x:v>
      </x:c>
      <x:c r="I3871" s="11" t="n">
        <x:f>H3871*(1-'Summary'!$B$5)</x:f>
        <x:v>1610.25</x:v>
      </x:c>
      <x:c r="J3871" s="11" t="n">
        <x:f>E3871*G3871</x:f>
        <x:v>1035</x:v>
      </x:c>
      <x:c r="K3871" s="11" t="n">
        <x:f>I3871-J3871</x:f>
        <x:v>575.25</x:v>
      </x:c>
      <x:c r="L3871" s="14" t="n">
        <x:f>K3871/I3871</x:f>
        <x:v>0.3572426641825803</x:v>
      </x:c>
    </x:row>
    <x:row r="3872" ht="22" customHeight="1">
      <x:c r="A3872" s="2" t="str">
        <x:v>ORD-03868</x:v>
      </x:c>
      <x:c r="B3872" s="2" t="str">
        <x:v>West</x:v>
      </x:c>
      <x:c r="C3872" s="2" t="str">
        <x:v>Jul</x:v>
      </x:c>
      <x:c r="D3872" s="2" t="str">
        <x:v>SKU-028</x:v>
      </x:c>
      <x:c r="E3872" s="15" t="n">
        <x:v>22</x:v>
      </x:c>
      <x:c r="F3872" s="11" t="n">
        <x:v>126</x:v>
      </x:c>
      <x:c r="G3872" s="11" t="n">
        <x:v>80</x:v>
      </x:c>
      <x:c r="H3872" s="11" t="n">
        <x:f>E3872*F3872</x:f>
        <x:v>2772</x:v>
      </x:c>
      <x:c r="I3872" s="11" t="n">
        <x:f>H3872*(1-'Summary'!$B$5)</x:f>
        <x:v>2633.4</x:v>
      </x:c>
      <x:c r="J3872" s="11" t="n">
        <x:f>E3872*G3872</x:f>
        <x:v>1760</x:v>
      </x:c>
      <x:c r="K3872" s="11" t="n">
        <x:f>I3872-J3872</x:f>
        <x:v>873.4000000000001</x:v>
      </x:c>
      <x:c r="L3872" s="14" t="n">
        <x:f>K3872/I3872</x:f>
        <x:v>0.33166248955722644</x:v>
      </x:c>
    </x:row>
    <x:row r="3873" ht="22" customHeight="1">
      <x:c r="A3873" s="2" t="str">
        <x:v>ORD-03869</x:v>
      </x:c>
      <x:c r="B3873" s="2" t="str">
        <x:v>North</x:v>
      </x:c>
      <x:c r="C3873" s="2" t="str">
        <x:v>Aug</x:v>
      </x:c>
      <x:c r="D3873" s="2" t="str">
        <x:v>SKU-029</x:v>
      </x:c>
      <x:c r="E3873" s="15" t="n">
        <x:v>5</x:v>
      </x:c>
      <x:c r="F3873" s="11" t="n">
        <x:v>139</x:v>
      </x:c>
      <x:c r="G3873" s="11" t="n">
        <x:v>91</x:v>
      </x:c>
      <x:c r="H3873" s="11" t="n">
        <x:f>E3873*F3873</x:f>
        <x:v>695</x:v>
      </x:c>
      <x:c r="I3873" s="11" t="n">
        <x:f>H3873*(1-'Summary'!$B$5)</x:f>
        <x:v>660.25</x:v>
      </x:c>
      <x:c r="J3873" s="11" t="n">
        <x:f>E3873*G3873</x:f>
        <x:v>455</x:v>
      </x:c>
      <x:c r="K3873" s="11" t="n">
        <x:f>I3873-J3873</x:f>
        <x:v>205.25</x:v>
      </x:c>
      <x:c r="L3873" s="14" t="n">
        <x:f>K3873/I3873</x:f>
        <x:v>0.3108670957970466</x:v>
      </x:c>
    </x:row>
    <x:row r="3874" ht="22" customHeight="1">
      <x:c r="A3874" s="2" t="str">
        <x:v>ORD-03870</x:v>
      </x:c>
      <x:c r="B3874" s="2" t="str">
        <x:v>South</x:v>
      </x:c>
      <x:c r="C3874" s="2" t="str">
        <x:v>Aug</x:v>
      </x:c>
      <x:c r="D3874" s="2" t="str">
        <x:v>SKU-030</x:v>
      </x:c>
      <x:c r="E3874" s="15" t="n">
        <x:v>12</x:v>
      </x:c>
      <x:c r="F3874" s="11" t="n">
        <x:v>152</x:v>
      </x:c>
      <x:c r="G3874" s="11" t="n">
        <x:v>102</x:v>
      </x:c>
      <x:c r="H3874" s="11" t="n">
        <x:f>E3874*F3874</x:f>
        <x:v>1824</x:v>
      </x:c>
      <x:c r="I3874" s="11" t="n">
        <x:f>H3874*(1-'Summary'!$B$5)</x:f>
        <x:v>1732.8</x:v>
      </x:c>
      <x:c r="J3874" s="11" t="n">
        <x:f>E3874*G3874</x:f>
        <x:v>1224</x:v>
      </x:c>
      <x:c r="K3874" s="11" t="n">
        <x:f>I3874-J3874</x:f>
        <x:v>508.79999999999995</x:v>
      </x:c>
      <x:c r="L3874" s="14" t="n">
        <x:f>K3874/I3874</x:f>
        <x:v>0.2936288088642659</x:v>
      </x:c>
    </x:row>
    <x:row r="3875" ht="22" customHeight="1">
      <x:c r="A3875" s="2" t="str">
        <x:v>ORD-03871</x:v>
      </x:c>
      <x:c r="B3875" s="2" t="str">
        <x:v>East</x:v>
      </x:c>
      <x:c r="C3875" s="2" t="str">
        <x:v>Aug</x:v>
      </x:c>
      <x:c r="D3875" s="2" t="str">
        <x:v>SKU-031</x:v>
      </x:c>
      <x:c r="E3875" s="15" t="n">
        <x:v>19</x:v>
      </x:c>
      <x:c r="F3875" s="11" t="n">
        <x:v>165</x:v>
      </x:c>
      <x:c r="G3875" s="11" t="n">
        <x:v>18</x:v>
      </x:c>
      <x:c r="H3875" s="11" t="n">
        <x:f>E3875*F3875</x:f>
        <x:v>3135</x:v>
      </x:c>
      <x:c r="I3875" s="11" t="n">
        <x:f>H3875*(1-'Summary'!$B$5)</x:f>
        <x:v>2978.25</x:v>
      </x:c>
      <x:c r="J3875" s="11" t="n">
        <x:f>E3875*G3875</x:f>
        <x:v>342</x:v>
      </x:c>
      <x:c r="K3875" s="11" t="n">
        <x:f>I3875-J3875</x:f>
        <x:v>2636.25</x:v>
      </x:c>
      <x:c r="L3875" s="14" t="n">
        <x:f>K3875/I3875</x:f>
        <x:v>0.8851674641148325</x:v>
      </x:c>
    </x:row>
    <x:row r="3876" ht="22" customHeight="1">
      <x:c r="A3876" s="2" t="str">
        <x:v>ORD-03872</x:v>
      </x:c>
      <x:c r="B3876" s="2" t="str">
        <x:v>West</x:v>
      </x:c>
      <x:c r="C3876" s="2" t="str">
        <x:v>Aug</x:v>
      </x:c>
      <x:c r="D3876" s="2" t="str">
        <x:v>SKU-032</x:v>
      </x:c>
      <x:c r="E3876" s="15" t="n">
        <x:v>2</x:v>
      </x:c>
      <x:c r="F3876" s="11" t="n">
        <x:v>178</x:v>
      </x:c>
      <x:c r="G3876" s="11" t="n">
        <x:v>29</x:v>
      </x:c>
      <x:c r="H3876" s="11" t="n">
        <x:f>E3876*F3876</x:f>
        <x:v>356</x:v>
      </x:c>
      <x:c r="I3876" s="11" t="n">
        <x:f>H3876*(1-'Summary'!$B$5)</x:f>
        <x:v>338.2</x:v>
      </x:c>
      <x:c r="J3876" s="11" t="n">
        <x:f>E3876*G3876</x:f>
        <x:v>58</x:v>
      </x:c>
      <x:c r="K3876" s="11" t="n">
        <x:f>I3876-J3876</x:f>
        <x:v>280.2</x:v>
      </x:c>
      <x:c r="L3876" s="14" t="n">
        <x:f>K3876/I3876</x:f>
        <x:v>0.8285038438793613</x:v>
      </x:c>
    </x:row>
    <x:row r="3877" ht="22" customHeight="1">
      <x:c r="A3877" s="2" t="str">
        <x:v>ORD-03873</x:v>
      </x:c>
      <x:c r="B3877" s="2" t="str">
        <x:v>North</x:v>
      </x:c>
      <x:c r="C3877" s="2" t="str">
        <x:v>Sep</x:v>
      </x:c>
      <x:c r="D3877" s="2" t="str">
        <x:v>SKU-033</x:v>
      </x:c>
      <x:c r="E3877" s="15" t="n">
        <x:v>9</x:v>
      </x:c>
      <x:c r="F3877" s="11" t="n">
        <x:v>191</x:v>
      </x:c>
      <x:c r="G3877" s="11" t="n">
        <x:v>40</x:v>
      </x:c>
      <x:c r="H3877" s="11" t="n">
        <x:f>E3877*F3877</x:f>
        <x:v>1719</x:v>
      </x:c>
      <x:c r="I3877" s="11" t="n">
        <x:f>H3877*(1-'Summary'!$B$5)</x:f>
        <x:v>1633.05</x:v>
      </x:c>
      <x:c r="J3877" s="11" t="n">
        <x:f>E3877*G3877</x:f>
        <x:v>360</x:v>
      </x:c>
      <x:c r="K3877" s="11" t="n">
        <x:f>I3877-J3877</x:f>
        <x:v>1273.05</x:v>
      </x:c>
      <x:c r="L3877" s="14" t="n">
        <x:f>K3877/I3877</x:f>
        <x:v>0.7795535960319647</x:v>
      </x:c>
    </x:row>
    <x:row r="3878" ht="22" customHeight="1">
      <x:c r="A3878" s="2" t="str">
        <x:v>ORD-03874</x:v>
      </x:c>
      <x:c r="B3878" s="2" t="str">
        <x:v>South</x:v>
      </x:c>
      <x:c r="C3878" s="2" t="str">
        <x:v>Sep</x:v>
      </x:c>
      <x:c r="D3878" s="2" t="str">
        <x:v>SKU-034</x:v>
      </x:c>
      <x:c r="E3878" s="15" t="n">
        <x:v>16</x:v>
      </x:c>
      <x:c r="F3878" s="11" t="n">
        <x:v>204</x:v>
      </x:c>
      <x:c r="G3878" s="11" t="n">
        <x:v>51</x:v>
      </x:c>
      <x:c r="H3878" s="11" t="n">
        <x:f>E3878*F3878</x:f>
        <x:v>3264</x:v>
      </x:c>
      <x:c r="I3878" s="11" t="n">
        <x:f>H3878*(1-'Summary'!$B$5)</x:f>
        <x:v>3100.7999999999997</x:v>
      </x:c>
      <x:c r="J3878" s="11" t="n">
        <x:f>E3878*G3878</x:f>
        <x:v>816</x:v>
      </x:c>
      <x:c r="K3878" s="11" t="n">
        <x:f>I3878-J3878</x:f>
        <x:v>2284.7999999999997</x:v>
      </x:c>
      <x:c r="L3878" s="14" t="n">
        <x:f>K3878/I3878</x:f>
        <x:v>0.7368421052631579</x:v>
      </x:c>
    </x:row>
    <x:row r="3879" ht="22" customHeight="1">
      <x:c r="A3879" s="2" t="str">
        <x:v>ORD-03875</x:v>
      </x:c>
      <x:c r="B3879" s="2" t="str">
        <x:v>East</x:v>
      </x:c>
      <x:c r="C3879" s="2" t="str">
        <x:v>Sep</x:v>
      </x:c>
      <x:c r="D3879" s="2" t="str">
        <x:v>SKU-035</x:v>
      </x:c>
      <x:c r="E3879" s="15" t="n">
        <x:v>23</x:v>
      </x:c>
      <x:c r="F3879" s="11" t="n">
        <x:v>217</x:v>
      </x:c>
      <x:c r="G3879" s="11" t="n">
        <x:v>62</x:v>
      </x:c>
      <x:c r="H3879" s="11" t="n">
        <x:f>E3879*F3879</x:f>
        <x:v>4991</x:v>
      </x:c>
      <x:c r="I3879" s="11" t="n">
        <x:f>H3879*(1-'Summary'!$B$5)</x:f>
        <x:v>4741.45</x:v>
      </x:c>
      <x:c r="J3879" s="11" t="n">
        <x:f>E3879*G3879</x:f>
        <x:v>1426</x:v>
      </x:c>
      <x:c r="K3879" s="11" t="n">
        <x:f>I3879-J3879</x:f>
        <x:v>3315.45</x:v>
      </x:c>
      <x:c r="L3879" s="14" t="n">
        <x:f>K3879/I3879</x:f>
        <x:v>0.6992481203007519</x:v>
      </x:c>
    </x:row>
    <x:row r="3880" ht="22" customHeight="1">
      <x:c r="A3880" s="2" t="str">
        <x:v>ORD-03876</x:v>
      </x:c>
      <x:c r="B3880" s="2" t="str">
        <x:v>West</x:v>
      </x:c>
      <x:c r="C3880" s="2" t="str">
        <x:v>Sep</x:v>
      </x:c>
      <x:c r="D3880" s="2" t="str">
        <x:v>SKU-036</x:v>
      </x:c>
      <x:c r="E3880" s="15" t="n">
        <x:v>6</x:v>
      </x:c>
      <x:c r="F3880" s="11" t="n">
        <x:v>230</x:v>
      </x:c>
      <x:c r="G3880" s="11" t="n">
        <x:v>73</x:v>
      </x:c>
      <x:c r="H3880" s="11" t="n">
        <x:f>E3880*F3880</x:f>
        <x:v>1380</x:v>
      </x:c>
      <x:c r="I3880" s="11" t="n">
        <x:f>H3880*(1-'Summary'!$B$5)</x:f>
        <x:v>1311</x:v>
      </x:c>
      <x:c r="J3880" s="11" t="n">
        <x:f>E3880*G3880</x:f>
        <x:v>438</x:v>
      </x:c>
      <x:c r="K3880" s="11" t="n">
        <x:f>I3880-J3880</x:f>
        <x:v>873</x:v>
      </x:c>
      <x:c r="L3880" s="14" t="n">
        <x:f>K3880/I3880</x:f>
        <x:v>0.665903890160183</x:v>
      </x:c>
    </x:row>
    <x:row r="3881" ht="22" customHeight="1">
      <x:c r="A3881" s="2" t="str">
        <x:v>ORD-03877</x:v>
      </x:c>
      <x:c r="B3881" s="2" t="str">
        <x:v>North</x:v>
      </x:c>
      <x:c r="C3881" s="2" t="str">
        <x:v>Oct</x:v>
      </x:c>
      <x:c r="D3881" s="2" t="str">
        <x:v>SKU-037</x:v>
      </x:c>
      <x:c r="E3881" s="15" t="n">
        <x:v>13</x:v>
      </x:c>
      <x:c r="F3881" s="11" t="n">
        <x:v>23</x:v>
      </x:c>
      <x:c r="G3881" s="11" t="n">
        <x:v>84</x:v>
      </x:c>
      <x:c r="H3881" s="11" t="n">
        <x:f>E3881*F3881</x:f>
        <x:v>299</x:v>
      </x:c>
      <x:c r="I3881" s="11" t="n">
        <x:f>H3881*(1-'Summary'!$B$5)</x:f>
        <x:v>284.05</x:v>
      </x:c>
      <x:c r="J3881" s="11" t="n">
        <x:f>E3881*G3881</x:f>
        <x:v>1092</x:v>
      </x:c>
      <x:c r="K3881" s="11" t="n">
        <x:f>I3881-J3881</x:f>
        <x:v>-807.95</x:v>
      </x:c>
      <x:c r="L3881" s="14" t="n">
        <x:f>K3881/I3881</x:f>
        <x:v>-2.8443935926773456</x:v>
      </x:c>
    </x:row>
    <x:row r="3882" ht="22" customHeight="1">
      <x:c r="A3882" s="2" t="str">
        <x:v>ORD-03878</x:v>
      </x:c>
      <x:c r="B3882" s="2" t="str">
        <x:v>South</x:v>
      </x:c>
      <x:c r="C3882" s="2" t="str">
        <x:v>Oct</x:v>
      </x:c>
      <x:c r="D3882" s="2" t="str">
        <x:v>SKU-038</x:v>
      </x:c>
      <x:c r="E3882" s="15" t="n">
        <x:v>20</x:v>
      </x:c>
      <x:c r="F3882" s="11" t="n">
        <x:v>36</x:v>
      </x:c>
      <x:c r="G3882" s="11" t="n">
        <x:v>95</x:v>
      </x:c>
      <x:c r="H3882" s="11" t="n">
        <x:f>E3882*F3882</x:f>
        <x:v>720</x:v>
      </x:c>
      <x:c r="I3882" s="11" t="n">
        <x:f>H3882*(1-'Summary'!$B$5)</x:f>
        <x:v>684</x:v>
      </x:c>
      <x:c r="J3882" s="11" t="n">
        <x:f>E3882*G3882</x:f>
        <x:v>1900</x:v>
      </x:c>
      <x:c r="K3882" s="11" t="n">
        <x:f>I3882-J3882</x:f>
        <x:v>-1216</x:v>
      </x:c>
      <x:c r="L3882" s="14" t="n">
        <x:f>K3882/I3882</x:f>
        <x:v>-1.7777777777777777</x:v>
      </x:c>
    </x:row>
    <x:row r="3883" ht="22" customHeight="1">
      <x:c r="A3883" s="2" t="str">
        <x:v>ORD-03879</x:v>
      </x:c>
      <x:c r="B3883" s="2" t="str">
        <x:v>East</x:v>
      </x:c>
      <x:c r="C3883" s="2" t="str">
        <x:v>Oct</x:v>
      </x:c>
      <x:c r="D3883" s="2" t="str">
        <x:v>SKU-039</x:v>
      </x:c>
      <x:c r="E3883" s="15" t="n">
        <x:v>3</x:v>
      </x:c>
      <x:c r="F3883" s="11" t="n">
        <x:v>49</x:v>
      </x:c>
      <x:c r="G3883" s="11" t="n">
        <x:v>11</x:v>
      </x:c>
      <x:c r="H3883" s="11" t="n">
        <x:f>E3883*F3883</x:f>
        <x:v>147</x:v>
      </x:c>
      <x:c r="I3883" s="11" t="n">
        <x:f>H3883*(1-'Summary'!$B$5)</x:f>
        <x:v>139.65</x:v>
      </x:c>
      <x:c r="J3883" s="11" t="n">
        <x:f>E3883*G3883</x:f>
        <x:v>33</x:v>
      </x:c>
      <x:c r="K3883" s="11" t="n">
        <x:f>I3883-J3883</x:f>
        <x:v>106.65</x:v>
      </x:c>
      <x:c r="L3883" s="14" t="n">
        <x:f>K3883/I3883</x:f>
        <x:v>0.7636949516648764</x:v>
      </x:c>
    </x:row>
    <x:row r="3884" ht="22" customHeight="1">
      <x:c r="A3884" s="2" t="str">
        <x:v>ORD-03880</x:v>
      </x:c>
      <x:c r="B3884" s="2" t="str">
        <x:v>West</x:v>
      </x:c>
      <x:c r="C3884" s="2" t="str">
        <x:v>Oct</x:v>
      </x:c>
      <x:c r="D3884" s="2" t="str">
        <x:v>SKU-040</x:v>
      </x:c>
      <x:c r="E3884" s="15" t="n">
        <x:v>10</x:v>
      </x:c>
      <x:c r="F3884" s="11" t="n">
        <x:v>62</x:v>
      </x:c>
      <x:c r="G3884" s="11" t="n">
        <x:v>22</x:v>
      </x:c>
      <x:c r="H3884" s="11" t="n">
        <x:f>E3884*F3884</x:f>
        <x:v>620</x:v>
      </x:c>
      <x:c r="I3884" s="11" t="n">
        <x:f>H3884*(1-'Summary'!$B$5)</x:f>
        <x:v>589</x:v>
      </x:c>
      <x:c r="J3884" s="11" t="n">
        <x:f>E3884*G3884</x:f>
        <x:v>220</x:v>
      </x:c>
      <x:c r="K3884" s="11" t="n">
        <x:f>I3884-J3884</x:f>
        <x:v>369</x:v>
      </x:c>
      <x:c r="L3884" s="14" t="n">
        <x:f>K3884/I3884</x:f>
        <x:v>0.6264855687606112</x:v>
      </x:c>
    </x:row>
    <x:row r="3885" ht="22" customHeight="1">
      <x:c r="A3885" s="2" t="str">
        <x:v>ORD-03881</x:v>
      </x:c>
      <x:c r="B3885" s="2" t="str">
        <x:v>North</x:v>
      </x:c>
      <x:c r="C3885" s="2" t="str">
        <x:v>Nov</x:v>
      </x:c>
      <x:c r="D3885" s="2" t="str">
        <x:v>SKU-041</x:v>
      </x:c>
      <x:c r="E3885" s="15" t="n">
        <x:v>17</x:v>
      </x:c>
      <x:c r="F3885" s="11" t="n">
        <x:v>75</x:v>
      </x:c>
      <x:c r="G3885" s="11" t="n">
        <x:v>33</x:v>
      </x:c>
      <x:c r="H3885" s="11" t="n">
        <x:f>E3885*F3885</x:f>
        <x:v>1275</x:v>
      </x:c>
      <x:c r="I3885" s="11" t="n">
        <x:f>H3885*(1-'Summary'!$B$5)</x:f>
        <x:v>1211.25</x:v>
      </x:c>
      <x:c r="J3885" s="11" t="n">
        <x:f>E3885*G3885</x:f>
        <x:v>561</x:v>
      </x:c>
      <x:c r="K3885" s="11" t="n">
        <x:f>I3885-J3885</x:f>
        <x:v>650.25</x:v>
      </x:c>
      <x:c r="L3885" s="14" t="n">
        <x:f>K3885/I3885</x:f>
        <x:v>0.5368421052631579</x:v>
      </x:c>
    </x:row>
    <x:row r="3886" ht="22" customHeight="1">
      <x:c r="A3886" s="2" t="str">
        <x:v>ORD-03882</x:v>
      </x:c>
      <x:c r="B3886" s="2" t="str">
        <x:v>South</x:v>
      </x:c>
      <x:c r="C3886" s="2" t="str">
        <x:v>Nov</x:v>
      </x:c>
      <x:c r="D3886" s="2" t="str">
        <x:v>SKU-042</x:v>
      </x:c>
      <x:c r="E3886" s="15" t="n">
        <x:v>24</x:v>
      </x:c>
      <x:c r="F3886" s="11" t="n">
        <x:v>88</x:v>
      </x:c>
      <x:c r="G3886" s="11" t="n">
        <x:v>44</x:v>
      </x:c>
      <x:c r="H3886" s="11" t="n">
        <x:f>E3886*F3886</x:f>
        <x:v>2112</x:v>
      </x:c>
      <x:c r="I3886" s="11" t="n">
        <x:f>H3886*(1-'Summary'!$B$5)</x:f>
        <x:v>2006.3999999999999</x:v>
      </x:c>
      <x:c r="J3886" s="11" t="n">
        <x:f>E3886*G3886</x:f>
        <x:v>1056</x:v>
      </x:c>
      <x:c r="K3886" s="11" t="n">
        <x:f>I3886-J3886</x:f>
        <x:v>950.3999999999999</x:v>
      </x:c>
      <x:c r="L3886" s="14" t="n">
        <x:f>K3886/I3886</x:f>
        <x:v>0.47368421052631576</x:v>
      </x:c>
    </x:row>
    <x:row r="3887" ht="22" customHeight="1">
      <x:c r="A3887" s="2" t="str">
        <x:v>ORD-03883</x:v>
      </x:c>
      <x:c r="B3887" s="2" t="str">
        <x:v>East</x:v>
      </x:c>
      <x:c r="C3887" s="2" t="str">
        <x:v>Nov</x:v>
      </x:c>
      <x:c r="D3887" s="2" t="str">
        <x:v>SKU-043</x:v>
      </x:c>
      <x:c r="E3887" s="15" t="n">
        <x:v>7</x:v>
      </x:c>
      <x:c r="F3887" s="11" t="n">
        <x:v>101</x:v>
      </x:c>
      <x:c r="G3887" s="11" t="n">
        <x:v>55</x:v>
      </x:c>
      <x:c r="H3887" s="11" t="n">
        <x:f>E3887*F3887</x:f>
        <x:v>707</x:v>
      </x:c>
      <x:c r="I3887" s="11" t="n">
        <x:f>H3887*(1-'Summary'!$B$5)</x:f>
        <x:v>671.65</x:v>
      </x:c>
      <x:c r="J3887" s="11" t="n">
        <x:f>E3887*G3887</x:f>
        <x:v>385</x:v>
      </x:c>
      <x:c r="K3887" s="11" t="n">
        <x:f>I3887-J3887</x:f>
        <x:v>286.65</x:v>
      </x:c>
      <x:c r="L3887" s="14" t="n">
        <x:f>K3887/I3887</x:f>
        <x:v>0.426784783741532</x:v>
      </x:c>
    </x:row>
    <x:row r="3888" ht="22" customHeight="1">
      <x:c r="A3888" s="2" t="str">
        <x:v>ORD-03884</x:v>
      </x:c>
      <x:c r="B3888" s="2" t="str">
        <x:v>West</x:v>
      </x:c>
      <x:c r="C3888" s="2" t="str">
        <x:v>Nov</x:v>
      </x:c>
      <x:c r="D3888" s="2" t="str">
        <x:v>SKU-044</x:v>
      </x:c>
      <x:c r="E3888" s="15" t="n">
        <x:v>14</x:v>
      </x:c>
      <x:c r="F3888" s="11" t="n">
        <x:v>114</x:v>
      </x:c>
      <x:c r="G3888" s="11" t="n">
        <x:v>66</x:v>
      </x:c>
      <x:c r="H3888" s="11" t="n">
        <x:f>E3888*F3888</x:f>
        <x:v>1596</x:v>
      </x:c>
      <x:c r="I3888" s="11" t="n">
        <x:f>H3888*(1-'Summary'!$B$5)</x:f>
        <x:v>1516.1999999999998</x:v>
      </x:c>
      <x:c r="J3888" s="11" t="n">
        <x:f>E3888*G3888</x:f>
        <x:v>924</x:v>
      </x:c>
      <x:c r="K3888" s="11" t="n">
        <x:f>I3888-J3888</x:f>
        <x:v>592.1999999999998</x:v>
      </x:c>
      <x:c r="L3888" s="14" t="n">
        <x:f>K3888/I3888</x:f>
        <x:v>0.3905817174515235</x:v>
      </x:c>
    </x:row>
    <x:row r="3889" ht="22" customHeight="1">
      <x:c r="A3889" s="2" t="str">
        <x:v>ORD-03885</x:v>
      </x:c>
      <x:c r="B3889" s="2" t="str">
        <x:v>North</x:v>
      </x:c>
      <x:c r="C3889" s="2" t="str">
        <x:v>Dec</x:v>
      </x:c>
      <x:c r="D3889" s="2" t="str">
        <x:v>SKU-045</x:v>
      </x:c>
      <x:c r="E3889" s="15" t="n">
        <x:v>21</x:v>
      </x:c>
      <x:c r="F3889" s="11" t="n">
        <x:v>127</x:v>
      </x:c>
      <x:c r="G3889" s="11" t="n">
        <x:v>77</x:v>
      </x:c>
      <x:c r="H3889" s="11" t="n">
        <x:f>E3889*F3889</x:f>
        <x:v>2667</x:v>
      </x:c>
      <x:c r="I3889" s="11" t="n">
        <x:f>H3889*(1-'Summary'!$B$5)</x:f>
        <x:v>2533.65</x:v>
      </x:c>
      <x:c r="J3889" s="11" t="n">
        <x:f>E3889*G3889</x:f>
        <x:v>1617</x:v>
      </x:c>
      <x:c r="K3889" s="11" t="n">
        <x:f>I3889-J3889</x:f>
        <x:v>916.6500000000001</x:v>
      </x:c>
      <x:c r="L3889" s="14" t="n">
        <x:f>K3889/I3889</x:f>
        <x:v>0.3617903025279735</x:v>
      </x:c>
    </x:row>
    <x:row r="3890" ht="22" customHeight="1">
      <x:c r="A3890" s="2" t="str">
        <x:v>ORD-03886</x:v>
      </x:c>
      <x:c r="B3890" s="2" t="str">
        <x:v>South</x:v>
      </x:c>
      <x:c r="C3890" s="2" t="str">
        <x:v>Dec</x:v>
      </x:c>
      <x:c r="D3890" s="2" t="str">
        <x:v>SKU-046</x:v>
      </x:c>
      <x:c r="E3890" s="15" t="n">
        <x:v>4</x:v>
      </x:c>
      <x:c r="F3890" s="11" t="n">
        <x:v>140</x:v>
      </x:c>
      <x:c r="G3890" s="11" t="n">
        <x:v>88</x:v>
      </x:c>
      <x:c r="H3890" s="11" t="n">
        <x:f>E3890*F3890</x:f>
        <x:v>560</x:v>
      </x:c>
      <x:c r="I3890" s="11" t="n">
        <x:f>H3890*(1-'Summary'!$B$5)</x:f>
        <x:v>532</x:v>
      </x:c>
      <x:c r="J3890" s="11" t="n">
        <x:f>E3890*G3890</x:f>
        <x:v>352</x:v>
      </x:c>
      <x:c r="K3890" s="11" t="n">
        <x:f>I3890-J3890</x:f>
        <x:v>180</x:v>
      </x:c>
      <x:c r="L3890" s="14" t="n">
        <x:f>K3890/I3890</x:f>
        <x:v>0.3383458646616541</x:v>
      </x:c>
    </x:row>
    <x:row r="3891" ht="22" customHeight="1">
      <x:c r="A3891" s="2" t="str">
        <x:v>ORD-03887</x:v>
      </x:c>
      <x:c r="B3891" s="2" t="str">
        <x:v>East</x:v>
      </x:c>
      <x:c r="C3891" s="2" t="str">
        <x:v>Dec</x:v>
      </x:c>
      <x:c r="D3891" s="2" t="str">
        <x:v>SKU-047</x:v>
      </x:c>
      <x:c r="E3891" s="15" t="n">
        <x:v>11</x:v>
      </x:c>
      <x:c r="F3891" s="11" t="n">
        <x:v>153</x:v>
      </x:c>
      <x:c r="G3891" s="11" t="n">
        <x:v>99</x:v>
      </x:c>
      <x:c r="H3891" s="11" t="n">
        <x:f>E3891*F3891</x:f>
        <x:v>1683</x:v>
      </x:c>
      <x:c r="I3891" s="11" t="n">
        <x:f>H3891*(1-'Summary'!$B$5)</x:f>
        <x:v>1598.85</x:v>
      </x:c>
      <x:c r="J3891" s="11" t="n">
        <x:f>E3891*G3891</x:f>
        <x:v>1089</x:v>
      </x:c>
      <x:c r="K3891" s="11" t="n">
        <x:f>I3891-J3891</x:f>
        <x:v>509.8499999999999</x:v>
      </x:c>
      <x:c r="L3891" s="14" t="n">
        <x:f>K3891/I3891</x:f>
        <x:v>0.31888544891640863</x:v>
      </x:c>
    </x:row>
    <x:row r="3892" ht="22" customHeight="1">
      <x:c r="A3892" s="2" t="str">
        <x:v>ORD-03888</x:v>
      </x:c>
      <x:c r="B3892" s="2" t="str">
        <x:v>West</x:v>
      </x:c>
      <x:c r="C3892" s="2" t="str">
        <x:v>Dec</x:v>
      </x:c>
      <x:c r="D3892" s="2" t="str">
        <x:v>SKU-048</x:v>
      </x:c>
      <x:c r="E3892" s="15" t="n">
        <x:v>18</x:v>
      </x:c>
      <x:c r="F3892" s="11" t="n">
        <x:v>166</x:v>
      </x:c>
      <x:c r="G3892" s="11" t="n">
        <x:v>15</x:v>
      </x:c>
      <x:c r="H3892" s="11" t="n">
        <x:f>E3892*F3892</x:f>
        <x:v>2988</x:v>
      </x:c>
      <x:c r="I3892" s="11" t="n">
        <x:f>H3892*(1-'Summary'!$B$5)</x:f>
        <x:v>2838.6</x:v>
      </x:c>
      <x:c r="J3892" s="11" t="n">
        <x:f>E3892*G3892</x:f>
        <x:v>270</x:v>
      </x:c>
      <x:c r="K3892" s="11" t="n">
        <x:f>I3892-J3892</x:f>
        <x:v>2568.6</x:v>
      </x:c>
      <x:c r="L3892" s="14" t="n">
        <x:f>K3892/I3892</x:f>
        <x:v>0.9048826886493342</x:v>
      </x:c>
    </x:row>
    <x:row r="3893" ht="22" customHeight="1">
      <x:c r="A3893" s="2" t="str">
        <x:v>ORD-03889</x:v>
      </x:c>
      <x:c r="B3893" s="2" t="str">
        <x:v>North</x:v>
      </x:c>
      <x:c r="C3893" s="2" t="str">
        <x:v>Jan</x:v>
      </x:c>
      <x:c r="D3893" s="2" t="str">
        <x:v>SKU-049</x:v>
      </x:c>
      <x:c r="E3893" s="15" t="n">
        <x:v>1</x:v>
      </x:c>
      <x:c r="F3893" s="11" t="n">
        <x:v>179</x:v>
      </x:c>
      <x:c r="G3893" s="11" t="n">
        <x:v>26</x:v>
      </x:c>
      <x:c r="H3893" s="11" t="n">
        <x:f>E3893*F3893</x:f>
        <x:v>179</x:v>
      </x:c>
      <x:c r="I3893" s="11" t="n">
        <x:f>H3893*(1-'Summary'!$B$5)</x:f>
        <x:v>170.04999999999998</x:v>
      </x:c>
      <x:c r="J3893" s="11" t="n">
        <x:f>E3893*G3893</x:f>
        <x:v>26</x:v>
      </x:c>
      <x:c r="K3893" s="11" t="n">
        <x:f>I3893-J3893</x:f>
        <x:v>144.04999999999998</x:v>
      </x:c>
      <x:c r="L3893" s="14" t="n">
        <x:f>K3893/I3893</x:f>
        <x:v>0.8471037930020582</x:v>
      </x:c>
    </x:row>
    <x:row r="3894" ht="22" customHeight="1">
      <x:c r="A3894" s="2" t="str">
        <x:v>ORD-03890</x:v>
      </x:c>
      <x:c r="B3894" s="2" t="str">
        <x:v>South</x:v>
      </x:c>
      <x:c r="C3894" s="2" t="str">
        <x:v>Jan</x:v>
      </x:c>
      <x:c r="D3894" s="2" t="str">
        <x:v>SKU-050</x:v>
      </x:c>
      <x:c r="E3894" s="15" t="n">
        <x:v>8</x:v>
      </x:c>
      <x:c r="F3894" s="11" t="n">
        <x:v>192</x:v>
      </x:c>
      <x:c r="G3894" s="11" t="n">
        <x:v>37</x:v>
      </x:c>
      <x:c r="H3894" s="11" t="n">
        <x:f>E3894*F3894</x:f>
        <x:v>1536</x:v>
      </x:c>
      <x:c r="I3894" s="11" t="n">
        <x:f>H3894*(1-'Summary'!$B$5)</x:f>
        <x:v>1459.1999999999998</x:v>
      </x:c>
      <x:c r="J3894" s="11" t="n">
        <x:f>E3894*G3894</x:f>
        <x:v>296</x:v>
      </x:c>
      <x:c r="K3894" s="11" t="n">
        <x:f>I3894-J3894</x:f>
        <x:v>1163.1999999999998</x:v>
      </x:c>
      <x:c r="L3894" s="14" t="n">
        <x:f>K3894/I3894</x:f>
        <x:v>0.7971491228070176</x:v>
      </x:c>
    </x:row>
    <x:row r="3895" ht="22" customHeight="1">
      <x:c r="A3895" s="2" t="str">
        <x:v>ORD-03891</x:v>
      </x:c>
      <x:c r="B3895" s="2" t="str">
        <x:v>East</x:v>
      </x:c>
      <x:c r="C3895" s="2" t="str">
        <x:v>Jan</x:v>
      </x:c>
      <x:c r="D3895" s="2" t="str">
        <x:v>SKU-051</x:v>
      </x:c>
      <x:c r="E3895" s="15" t="n">
        <x:v>15</x:v>
      </x:c>
      <x:c r="F3895" s="11" t="n">
        <x:v>205</x:v>
      </x:c>
      <x:c r="G3895" s="11" t="n">
        <x:v>48</x:v>
      </x:c>
      <x:c r="H3895" s="11" t="n">
        <x:f>E3895*F3895</x:f>
        <x:v>3075</x:v>
      </x:c>
      <x:c r="I3895" s="11" t="n">
        <x:f>H3895*(1-'Summary'!$B$5)</x:f>
        <x:v>2921.25</x:v>
      </x:c>
      <x:c r="J3895" s="11" t="n">
        <x:f>E3895*G3895</x:f>
        <x:v>720</x:v>
      </x:c>
      <x:c r="K3895" s="11" t="n">
        <x:f>I3895-J3895</x:f>
        <x:v>2201.25</x:v>
      </x:c>
      <x:c r="L3895" s="14" t="n">
        <x:f>K3895/I3895</x:f>
        <x:v>0.7535301668806161</x:v>
      </x:c>
    </x:row>
    <x:row r="3896" ht="22" customHeight="1">
      <x:c r="A3896" s="2" t="str">
        <x:v>ORD-03892</x:v>
      </x:c>
      <x:c r="B3896" s="2" t="str">
        <x:v>West</x:v>
      </x:c>
      <x:c r="C3896" s="2" t="str">
        <x:v>Jan</x:v>
      </x:c>
      <x:c r="D3896" s="2" t="str">
        <x:v>SKU-052</x:v>
      </x:c>
      <x:c r="E3896" s="15" t="n">
        <x:v>22</x:v>
      </x:c>
      <x:c r="F3896" s="11" t="n">
        <x:v>218</x:v>
      </x:c>
      <x:c r="G3896" s="11" t="n">
        <x:v>59</x:v>
      </x:c>
      <x:c r="H3896" s="11" t="n">
        <x:f>E3896*F3896</x:f>
        <x:v>4796</x:v>
      </x:c>
      <x:c r="I3896" s="11" t="n">
        <x:f>H3896*(1-'Summary'!$B$5)</x:f>
        <x:v>4556.2</x:v>
      </x:c>
      <x:c r="J3896" s="11" t="n">
        <x:f>E3896*G3896</x:f>
        <x:v>1298</x:v>
      </x:c>
      <x:c r="K3896" s="11" t="n">
        <x:f>I3896-J3896</x:f>
        <x:v>3258.2</x:v>
      </x:c>
      <x:c r="L3896" s="14" t="n">
        <x:f>K3896/I3896</x:f>
        <x:v>0.7151134717527764</x:v>
      </x:c>
    </x:row>
    <x:row r="3897" ht="22" customHeight="1">
      <x:c r="A3897" s="2" t="str">
        <x:v>ORD-03893</x:v>
      </x:c>
      <x:c r="B3897" s="2" t="str">
        <x:v>North</x:v>
      </x:c>
      <x:c r="C3897" s="2" t="str">
        <x:v>Feb</x:v>
      </x:c>
      <x:c r="D3897" s="2" t="str">
        <x:v>SKU-053</x:v>
      </x:c>
      <x:c r="E3897" s="15" t="n">
        <x:v>5</x:v>
      </x:c>
      <x:c r="F3897" s="11" t="n">
        <x:v>231</x:v>
      </x:c>
      <x:c r="G3897" s="11" t="n">
        <x:v>70</x:v>
      </x:c>
      <x:c r="H3897" s="11" t="n">
        <x:f>E3897*F3897</x:f>
        <x:v>1155</x:v>
      </x:c>
      <x:c r="I3897" s="11" t="n">
        <x:f>H3897*(1-'Summary'!$B$5)</x:f>
        <x:v>1097.25</x:v>
      </x:c>
      <x:c r="J3897" s="11" t="n">
        <x:f>E3897*G3897</x:f>
        <x:v>350</x:v>
      </x:c>
      <x:c r="K3897" s="11" t="n">
        <x:f>I3897-J3897</x:f>
        <x:v>747.25</x:v>
      </x:c>
      <x:c r="L3897" s="14" t="n">
        <x:f>K3897/I3897</x:f>
        <x:v>0.6810207336523126</x:v>
      </x:c>
    </x:row>
    <x:row r="3898" ht="22" customHeight="1">
      <x:c r="A3898" s="2" t="str">
        <x:v>ORD-03894</x:v>
      </x:c>
      <x:c r="B3898" s="2" t="str">
        <x:v>South</x:v>
      </x:c>
      <x:c r="C3898" s="2" t="str">
        <x:v>Feb</x:v>
      </x:c>
      <x:c r="D3898" s="2" t="str">
        <x:v>SKU-054</x:v>
      </x:c>
      <x:c r="E3898" s="15" t="n">
        <x:v>12</x:v>
      </x:c>
      <x:c r="F3898" s="11" t="n">
        <x:v>24</x:v>
      </x:c>
      <x:c r="G3898" s="11" t="n">
        <x:v>81</x:v>
      </x:c>
      <x:c r="H3898" s="11" t="n">
        <x:f>E3898*F3898</x:f>
        <x:v>288</x:v>
      </x:c>
      <x:c r="I3898" s="11" t="n">
        <x:f>H3898*(1-'Summary'!$B$5)</x:f>
        <x:v>273.59999999999997</x:v>
      </x:c>
      <x:c r="J3898" s="11" t="n">
        <x:f>E3898*G3898</x:f>
        <x:v>972</x:v>
      </x:c>
      <x:c r="K3898" s="11" t="n">
        <x:f>I3898-J3898</x:f>
        <x:v>-698.4000000000001</x:v>
      </x:c>
      <x:c r="L3898" s="14" t="n">
        <x:f>K3898/I3898</x:f>
        <x:v>-2.552631578947369</x:v>
      </x:c>
    </x:row>
    <x:row r="3899" ht="22" customHeight="1">
      <x:c r="A3899" s="2" t="str">
        <x:v>ORD-03895</x:v>
      </x:c>
      <x:c r="B3899" s="2" t="str">
        <x:v>East</x:v>
      </x:c>
      <x:c r="C3899" s="2" t="str">
        <x:v>Feb</x:v>
      </x:c>
      <x:c r="D3899" s="2" t="str">
        <x:v>SKU-055</x:v>
      </x:c>
      <x:c r="E3899" s="15" t="n">
        <x:v>19</x:v>
      </x:c>
      <x:c r="F3899" s="11" t="n">
        <x:v>37</x:v>
      </x:c>
      <x:c r="G3899" s="11" t="n">
        <x:v>92</x:v>
      </x:c>
      <x:c r="H3899" s="11" t="n">
        <x:f>E3899*F3899</x:f>
        <x:v>703</x:v>
      </x:c>
      <x:c r="I3899" s="11" t="n">
        <x:f>H3899*(1-'Summary'!$B$5)</x:f>
        <x:v>667.85</x:v>
      </x:c>
      <x:c r="J3899" s="11" t="n">
        <x:f>E3899*G3899</x:f>
        <x:v>1748</x:v>
      </x:c>
      <x:c r="K3899" s="11" t="n">
        <x:f>I3899-J3899</x:f>
        <x:v>-1080.15</x:v>
      </x:c>
      <x:c r="L3899" s="14" t="n">
        <x:f>K3899/I3899</x:f>
        <x:v>-1.6173541963015647</x:v>
      </x:c>
    </x:row>
    <x:row r="3900" ht="22" customHeight="1">
      <x:c r="A3900" s="2" t="str">
        <x:v>ORD-03896</x:v>
      </x:c>
      <x:c r="B3900" s="2" t="str">
        <x:v>West</x:v>
      </x:c>
      <x:c r="C3900" s="2" t="str">
        <x:v>Feb</x:v>
      </x:c>
      <x:c r="D3900" s="2" t="str">
        <x:v>SKU-056</x:v>
      </x:c>
      <x:c r="E3900" s="15" t="n">
        <x:v>2</x:v>
      </x:c>
      <x:c r="F3900" s="11" t="n">
        <x:v>50</x:v>
      </x:c>
      <x:c r="G3900" s="11" t="n">
        <x:v>8</x:v>
      </x:c>
      <x:c r="H3900" s="11" t="n">
        <x:f>E3900*F3900</x:f>
        <x:v>100</x:v>
      </x:c>
      <x:c r="I3900" s="11" t="n">
        <x:f>H3900*(1-'Summary'!$B$5)</x:f>
        <x:v>95</x:v>
      </x:c>
      <x:c r="J3900" s="11" t="n">
        <x:f>E3900*G3900</x:f>
        <x:v>16</x:v>
      </x:c>
      <x:c r="K3900" s="11" t="n">
        <x:f>I3900-J3900</x:f>
        <x:v>79</x:v>
      </x:c>
      <x:c r="L3900" s="14" t="n">
        <x:f>K3900/I3900</x:f>
        <x:v>0.8315789473684211</x:v>
      </x:c>
    </x:row>
    <x:row r="3901" ht="22" customHeight="1">
      <x:c r="A3901" s="2" t="str">
        <x:v>ORD-03897</x:v>
      </x:c>
      <x:c r="B3901" s="2" t="str">
        <x:v>North</x:v>
      </x:c>
      <x:c r="C3901" s="2" t="str">
        <x:v>Mar</x:v>
      </x:c>
      <x:c r="D3901" s="2" t="str">
        <x:v>SKU-057</x:v>
      </x:c>
      <x:c r="E3901" s="15" t="n">
        <x:v>9</x:v>
      </x:c>
      <x:c r="F3901" s="11" t="n">
        <x:v>63</x:v>
      </x:c>
      <x:c r="G3901" s="11" t="n">
        <x:v>19</x:v>
      </x:c>
      <x:c r="H3901" s="11" t="n">
        <x:f>E3901*F3901</x:f>
        <x:v>567</x:v>
      </x:c>
      <x:c r="I3901" s="11" t="n">
        <x:f>H3901*(1-'Summary'!$B$5)</x:f>
        <x:v>538.65</x:v>
      </x:c>
      <x:c r="J3901" s="11" t="n">
        <x:f>E3901*G3901</x:f>
        <x:v>171</x:v>
      </x:c>
      <x:c r="K3901" s="11" t="n">
        <x:f>I3901-J3901</x:f>
        <x:v>367.65</x:v>
      </x:c>
      <x:c r="L3901" s="14" t="n">
        <x:f>K3901/I3901</x:f>
        <x:v>0.6825396825396826</x:v>
      </x:c>
    </x:row>
    <x:row r="3902" ht="22" customHeight="1">
      <x:c r="A3902" s="2" t="str">
        <x:v>ORD-03898</x:v>
      </x:c>
      <x:c r="B3902" s="2" t="str">
        <x:v>South</x:v>
      </x:c>
      <x:c r="C3902" s="2" t="str">
        <x:v>Mar</x:v>
      </x:c>
      <x:c r="D3902" s="2" t="str">
        <x:v>SKU-058</x:v>
      </x:c>
      <x:c r="E3902" s="15" t="n">
        <x:v>16</x:v>
      </x:c>
      <x:c r="F3902" s="11" t="n">
        <x:v>76</x:v>
      </x:c>
      <x:c r="G3902" s="11" t="n">
        <x:v>30</x:v>
      </x:c>
      <x:c r="H3902" s="11" t="n">
        <x:f>E3902*F3902</x:f>
        <x:v>1216</x:v>
      </x:c>
      <x:c r="I3902" s="11" t="n">
        <x:f>H3902*(1-'Summary'!$B$5)</x:f>
        <x:v>1155.2</x:v>
      </x:c>
      <x:c r="J3902" s="11" t="n">
        <x:f>E3902*G3902</x:f>
        <x:v>480</x:v>
      </x:c>
      <x:c r="K3902" s="11" t="n">
        <x:f>I3902-J3902</x:f>
        <x:v>675.2</x:v>
      </x:c>
      <x:c r="L3902" s="14" t="n">
        <x:f>K3902/I3902</x:f>
        <x:v>0.5844875346260388</x:v>
      </x:c>
    </x:row>
    <x:row r="3903" ht="22" customHeight="1">
      <x:c r="A3903" s="2" t="str">
        <x:v>ORD-03899</x:v>
      </x:c>
      <x:c r="B3903" s="2" t="str">
        <x:v>East</x:v>
      </x:c>
      <x:c r="C3903" s="2" t="str">
        <x:v>Mar</x:v>
      </x:c>
      <x:c r="D3903" s="2" t="str">
        <x:v>SKU-059</x:v>
      </x:c>
      <x:c r="E3903" s="15" t="n">
        <x:v>23</x:v>
      </x:c>
      <x:c r="F3903" s="11" t="n">
        <x:v>89</x:v>
      </x:c>
      <x:c r="G3903" s="11" t="n">
        <x:v>41</x:v>
      </x:c>
      <x:c r="H3903" s="11" t="n">
        <x:f>E3903*F3903</x:f>
        <x:v>2047</x:v>
      </x:c>
      <x:c r="I3903" s="11" t="n">
        <x:f>H3903*(1-'Summary'!$B$5)</x:f>
        <x:v>1944.6499999999999</x:v>
      </x:c>
      <x:c r="J3903" s="11" t="n">
        <x:f>E3903*G3903</x:f>
        <x:v>943</x:v>
      </x:c>
      <x:c r="K3903" s="11" t="n">
        <x:f>I3903-J3903</x:f>
        <x:v>1001.6499999999999</x:v>
      </x:c>
      <x:c r="L3903" s="14" t="n">
        <x:f>K3903/I3903</x:f>
        <x:v>0.5150798344175044</x:v>
      </x:c>
    </x:row>
    <x:row r="3904" ht="22" customHeight="1">
      <x:c r="A3904" s="2" t="str">
        <x:v>ORD-03900</x:v>
      </x:c>
      <x:c r="B3904" s="2" t="str">
        <x:v>West</x:v>
      </x:c>
      <x:c r="C3904" s="2" t="str">
        <x:v>Mar</x:v>
      </x:c>
      <x:c r="D3904" s="2" t="str">
        <x:v>SKU-060</x:v>
      </x:c>
      <x:c r="E3904" s="15" t="n">
        <x:v>6</x:v>
      </x:c>
      <x:c r="F3904" s="11" t="n">
        <x:v>102</x:v>
      </x:c>
      <x:c r="G3904" s="11" t="n">
        <x:v>52</x:v>
      </x:c>
      <x:c r="H3904" s="11" t="n">
        <x:f>E3904*F3904</x:f>
        <x:v>612</x:v>
      </x:c>
      <x:c r="I3904" s="11" t="n">
        <x:f>H3904*(1-'Summary'!$B$5)</x:f>
        <x:v>581.4</x:v>
      </x:c>
      <x:c r="J3904" s="11" t="n">
        <x:f>E3904*G3904</x:f>
        <x:v>312</x:v>
      </x:c>
      <x:c r="K3904" s="11" t="n">
        <x:f>I3904-J3904</x:f>
        <x:v>269.4</x:v>
      </x:c>
      <x:c r="L3904" s="14" t="n">
        <x:f>K3904/I3904</x:f>
        <x:v>0.4633642930856553</x:v>
      </x:c>
    </x:row>
    <x:row r="3905" ht="22" customHeight="1">
      <x:c r="A3905" s="2" t="str">
        <x:v>ORD-03901</x:v>
      </x:c>
      <x:c r="B3905" s="2" t="str">
        <x:v>North</x:v>
      </x:c>
      <x:c r="C3905" s="2" t="str">
        <x:v>Apr</x:v>
      </x:c>
      <x:c r="D3905" s="2" t="str">
        <x:v>SKU-061</x:v>
      </x:c>
      <x:c r="E3905" s="15" t="n">
        <x:v>13</x:v>
      </x:c>
      <x:c r="F3905" s="11" t="n">
        <x:v>115</x:v>
      </x:c>
      <x:c r="G3905" s="11" t="n">
        <x:v>63</x:v>
      </x:c>
      <x:c r="H3905" s="11" t="n">
        <x:f>E3905*F3905</x:f>
        <x:v>1495</x:v>
      </x:c>
      <x:c r="I3905" s="11" t="n">
        <x:f>H3905*(1-'Summary'!$B$5)</x:f>
        <x:v>1420.25</x:v>
      </x:c>
      <x:c r="J3905" s="11" t="n">
        <x:f>E3905*G3905</x:f>
        <x:v>819</x:v>
      </x:c>
      <x:c r="K3905" s="11" t="n">
        <x:f>I3905-J3905</x:f>
        <x:v>601.25</x:v>
      </x:c>
      <x:c r="L3905" s="14" t="n">
        <x:f>K3905/I3905</x:f>
        <x:v>0.4233409610983982</x:v>
      </x:c>
    </x:row>
    <x:row r="3906" ht="22" customHeight="1">
      <x:c r="A3906" s="2" t="str">
        <x:v>ORD-03902</x:v>
      </x:c>
      <x:c r="B3906" s="2" t="str">
        <x:v>South</x:v>
      </x:c>
      <x:c r="C3906" s="2" t="str">
        <x:v>Apr</x:v>
      </x:c>
      <x:c r="D3906" s="2" t="str">
        <x:v>SKU-062</x:v>
      </x:c>
      <x:c r="E3906" s="15" t="n">
        <x:v>20</x:v>
      </x:c>
      <x:c r="F3906" s="11" t="n">
        <x:v>128</x:v>
      </x:c>
      <x:c r="G3906" s="11" t="n">
        <x:v>74</x:v>
      </x:c>
      <x:c r="H3906" s="11" t="n">
        <x:f>E3906*F3906</x:f>
        <x:v>2560</x:v>
      </x:c>
      <x:c r="I3906" s="11" t="n">
        <x:f>H3906*(1-'Summary'!$B$5)</x:f>
        <x:v>2432</x:v>
      </x:c>
      <x:c r="J3906" s="11" t="n">
        <x:f>E3906*G3906</x:f>
        <x:v>1480</x:v>
      </x:c>
      <x:c r="K3906" s="11" t="n">
        <x:f>I3906-J3906</x:f>
        <x:v>952</x:v>
      </x:c>
      <x:c r="L3906" s="14" t="n">
        <x:f>K3906/I3906</x:f>
        <x:v>0.39144736842105265</x:v>
      </x:c>
    </x:row>
    <x:row r="3907" ht="22" customHeight="1">
      <x:c r="A3907" s="2" t="str">
        <x:v>ORD-03903</x:v>
      </x:c>
      <x:c r="B3907" s="2" t="str">
        <x:v>East</x:v>
      </x:c>
      <x:c r="C3907" s="2" t="str">
        <x:v>Apr</x:v>
      </x:c>
      <x:c r="D3907" s="2" t="str">
        <x:v>SKU-063</x:v>
      </x:c>
      <x:c r="E3907" s="15" t="n">
        <x:v>3</x:v>
      </x:c>
      <x:c r="F3907" s="11" t="n">
        <x:v>141</x:v>
      </x:c>
      <x:c r="G3907" s="11" t="n">
        <x:v>85</x:v>
      </x:c>
      <x:c r="H3907" s="11" t="n">
        <x:f>E3907*F3907</x:f>
        <x:v>423</x:v>
      </x:c>
      <x:c r="I3907" s="11" t="n">
        <x:f>H3907*(1-'Summary'!$B$5)</x:f>
        <x:v>401.84999999999997</x:v>
      </x:c>
      <x:c r="J3907" s="11" t="n">
        <x:f>E3907*G3907</x:f>
        <x:v>255</x:v>
      </x:c>
      <x:c r="K3907" s="11" t="n">
        <x:f>I3907-J3907</x:f>
        <x:v>146.84999999999997</x:v>
      </x:c>
      <x:c r="L3907" s="14" t="n">
        <x:f>K3907/I3907</x:f>
        <x:v>0.36543486375513246</x:v>
      </x:c>
    </x:row>
    <x:row r="3908" ht="22" customHeight="1">
      <x:c r="A3908" s="2" t="str">
        <x:v>ORD-03904</x:v>
      </x:c>
      <x:c r="B3908" s="2" t="str">
        <x:v>West</x:v>
      </x:c>
      <x:c r="C3908" s="2" t="str">
        <x:v>Apr</x:v>
      </x:c>
      <x:c r="D3908" s="2" t="str">
        <x:v>SKU-064</x:v>
      </x:c>
      <x:c r="E3908" s="15" t="n">
        <x:v>10</x:v>
      </x:c>
      <x:c r="F3908" s="11" t="n">
        <x:v>154</x:v>
      </x:c>
      <x:c r="G3908" s="11" t="n">
        <x:v>96</x:v>
      </x:c>
      <x:c r="H3908" s="11" t="n">
        <x:f>E3908*F3908</x:f>
        <x:v>1540</x:v>
      </x:c>
      <x:c r="I3908" s="11" t="n">
        <x:f>H3908*(1-'Summary'!$B$5)</x:f>
        <x:v>1463</x:v>
      </x:c>
      <x:c r="J3908" s="11" t="n">
        <x:f>E3908*G3908</x:f>
        <x:v>960</x:v>
      </x:c>
      <x:c r="K3908" s="11" t="n">
        <x:f>I3908-J3908</x:f>
        <x:v>503</x:v>
      </x:c>
      <x:c r="L3908" s="14" t="n">
        <x:f>K3908/I3908</x:f>
        <x:v>0.3438140806561859</x:v>
      </x:c>
    </x:row>
    <x:row r="3909" ht="22" customHeight="1">
      <x:c r="A3909" s="2" t="str">
        <x:v>ORD-03905</x:v>
      </x:c>
      <x:c r="B3909" s="2" t="str">
        <x:v>North</x:v>
      </x:c>
      <x:c r="C3909" s="2" t="str">
        <x:v>May</x:v>
      </x:c>
      <x:c r="D3909" s="2" t="str">
        <x:v>SKU-065</x:v>
      </x:c>
      <x:c r="E3909" s="15" t="n">
        <x:v>17</x:v>
      </x:c>
      <x:c r="F3909" s="11" t="n">
        <x:v>167</x:v>
      </x:c>
      <x:c r="G3909" s="11" t="n">
        <x:v>12</x:v>
      </x:c>
      <x:c r="H3909" s="11" t="n">
        <x:f>E3909*F3909</x:f>
        <x:v>2839</x:v>
      </x:c>
      <x:c r="I3909" s="11" t="n">
        <x:f>H3909*(1-'Summary'!$B$5)</x:f>
        <x:v>2697.0499999999997</x:v>
      </x:c>
      <x:c r="J3909" s="11" t="n">
        <x:f>E3909*G3909</x:f>
        <x:v>204</x:v>
      </x:c>
      <x:c r="K3909" s="11" t="n">
        <x:f>I3909-J3909</x:f>
        <x:v>2493.0499999999997</x:v>
      </x:c>
      <x:c r="L3909" s="14" t="n">
        <x:f>K3909/I3909</x:f>
        <x:v>0.9243618027103687</x:v>
      </x:c>
    </x:row>
    <x:row r="3910" ht="22" customHeight="1">
      <x:c r="A3910" s="2" t="str">
        <x:v>ORD-03906</x:v>
      </x:c>
      <x:c r="B3910" s="2" t="str">
        <x:v>South</x:v>
      </x:c>
      <x:c r="C3910" s="2" t="str">
        <x:v>May</x:v>
      </x:c>
      <x:c r="D3910" s="2" t="str">
        <x:v>SKU-066</x:v>
      </x:c>
      <x:c r="E3910" s="15" t="n">
        <x:v>24</x:v>
      </x:c>
      <x:c r="F3910" s="11" t="n">
        <x:v>180</x:v>
      </x:c>
      <x:c r="G3910" s="11" t="n">
        <x:v>23</x:v>
      </x:c>
      <x:c r="H3910" s="11" t="n">
        <x:f>E3910*F3910</x:f>
        <x:v>4320</x:v>
      </x:c>
      <x:c r="I3910" s="11" t="n">
        <x:f>H3910*(1-'Summary'!$B$5)</x:f>
        <x:v>4104</x:v>
      </x:c>
      <x:c r="J3910" s="11" t="n">
        <x:f>E3910*G3910</x:f>
        <x:v>552</x:v>
      </x:c>
      <x:c r="K3910" s="11" t="n">
        <x:f>I3910-J3910</x:f>
        <x:v>3552</x:v>
      </x:c>
      <x:c r="L3910" s="14" t="n">
        <x:f>K3910/I3910</x:f>
        <x:v>0.8654970760233918</x:v>
      </x:c>
    </x:row>
    <x:row r="3911" ht="22" customHeight="1">
      <x:c r="A3911" s="2" t="str">
        <x:v>ORD-03907</x:v>
      </x:c>
      <x:c r="B3911" s="2" t="str">
        <x:v>East</x:v>
      </x:c>
      <x:c r="C3911" s="2" t="str">
        <x:v>May</x:v>
      </x:c>
      <x:c r="D3911" s="2" t="str">
        <x:v>SKU-067</x:v>
      </x:c>
      <x:c r="E3911" s="15" t="n">
        <x:v>7</x:v>
      </x:c>
      <x:c r="F3911" s="11" t="n">
        <x:v>193</x:v>
      </x:c>
      <x:c r="G3911" s="11" t="n">
        <x:v>34</x:v>
      </x:c>
      <x:c r="H3911" s="11" t="n">
        <x:f>E3911*F3911</x:f>
        <x:v>1351</x:v>
      </x:c>
      <x:c r="I3911" s="11" t="n">
        <x:f>H3911*(1-'Summary'!$B$5)</x:f>
        <x:v>1283.45</x:v>
      </x:c>
      <x:c r="J3911" s="11" t="n">
        <x:f>E3911*G3911</x:f>
        <x:v>238</x:v>
      </x:c>
      <x:c r="K3911" s="11" t="n">
        <x:f>I3911-J3911</x:f>
        <x:v>1045.45</x:v>
      </x:c>
      <x:c r="L3911" s="14" t="n">
        <x:f>K3911/I3911</x:f>
        <x:v>0.8145623125170439</x:v>
      </x:c>
    </x:row>
    <x:row r="3912" ht="22" customHeight="1">
      <x:c r="A3912" s="2" t="str">
        <x:v>ORD-03908</x:v>
      </x:c>
      <x:c r="B3912" s="2" t="str">
        <x:v>West</x:v>
      </x:c>
      <x:c r="C3912" s="2" t="str">
        <x:v>May</x:v>
      </x:c>
      <x:c r="D3912" s="2" t="str">
        <x:v>SKU-068</x:v>
      </x:c>
      <x:c r="E3912" s="15" t="n">
        <x:v>14</x:v>
      </x:c>
      <x:c r="F3912" s="11" t="n">
        <x:v>206</x:v>
      </x:c>
      <x:c r="G3912" s="11" t="n">
        <x:v>45</x:v>
      </x:c>
      <x:c r="H3912" s="11" t="n">
        <x:f>E3912*F3912</x:f>
        <x:v>2884</x:v>
      </x:c>
      <x:c r="I3912" s="11" t="n">
        <x:f>H3912*(1-'Summary'!$B$5)</x:f>
        <x:v>2739.7999999999997</x:v>
      </x:c>
      <x:c r="J3912" s="11" t="n">
        <x:f>E3912*G3912</x:f>
        <x:v>630</x:v>
      </x:c>
      <x:c r="K3912" s="11" t="n">
        <x:f>I3912-J3912</x:f>
        <x:v>2109.7999999999997</x:v>
      </x:c>
      <x:c r="L3912" s="14" t="n">
        <x:f>K3912/I3912</x:f>
        <x:v>0.770056208482371</x:v>
      </x:c>
    </x:row>
    <x:row r="3913" ht="22" customHeight="1">
      <x:c r="A3913" s="2" t="str">
        <x:v>ORD-03909</x:v>
      </x:c>
      <x:c r="B3913" s="2" t="str">
        <x:v>North</x:v>
      </x:c>
      <x:c r="C3913" s="2" t="str">
        <x:v>Jun</x:v>
      </x:c>
      <x:c r="D3913" s="2" t="str">
        <x:v>SKU-069</x:v>
      </x:c>
      <x:c r="E3913" s="15" t="n">
        <x:v>21</x:v>
      </x:c>
      <x:c r="F3913" s="11" t="n">
        <x:v>219</x:v>
      </x:c>
      <x:c r="G3913" s="11" t="n">
        <x:v>56</x:v>
      </x:c>
      <x:c r="H3913" s="11" t="n">
        <x:f>E3913*F3913</x:f>
        <x:v>4599</x:v>
      </x:c>
      <x:c r="I3913" s="11" t="n">
        <x:f>H3913*(1-'Summary'!$B$5)</x:f>
        <x:v>4369.05</x:v>
      </x:c>
      <x:c r="J3913" s="11" t="n">
        <x:f>E3913*G3913</x:f>
        <x:v>1176</x:v>
      </x:c>
      <x:c r="K3913" s="11" t="n">
        <x:f>I3913-J3913</x:f>
        <x:v>3193.05</x:v>
      </x:c>
      <x:c r="L3913" s="14" t="n">
        <x:f>K3913/I3913</x:f>
        <x:v>0.7308339341504446</x:v>
      </x:c>
    </x:row>
    <x:row r="3914" ht="22" customHeight="1">
      <x:c r="A3914" s="2" t="str">
        <x:v>ORD-03910</x:v>
      </x:c>
      <x:c r="B3914" s="2" t="str">
        <x:v>South</x:v>
      </x:c>
      <x:c r="C3914" s="2" t="str">
        <x:v>Jun</x:v>
      </x:c>
      <x:c r="D3914" s="2" t="str">
        <x:v>SKU-070</x:v>
      </x:c>
      <x:c r="E3914" s="15" t="n">
        <x:v>4</x:v>
      </x:c>
      <x:c r="F3914" s="11" t="n">
        <x:v>232</x:v>
      </x:c>
      <x:c r="G3914" s="11" t="n">
        <x:v>67</x:v>
      </x:c>
      <x:c r="H3914" s="11" t="n">
        <x:f>E3914*F3914</x:f>
        <x:v>928</x:v>
      </x:c>
      <x:c r="I3914" s="11" t="n">
        <x:f>H3914*(1-'Summary'!$B$5)</x:f>
        <x:v>881.5999999999999</x:v>
      </x:c>
      <x:c r="J3914" s="11" t="n">
        <x:f>E3914*G3914</x:f>
        <x:v>268</x:v>
      </x:c>
      <x:c r="K3914" s="11" t="n">
        <x:f>I3914-J3914</x:f>
        <x:v>613.5999999999999</x:v>
      </x:c>
      <x:c r="L3914" s="14" t="n">
        <x:f>K3914/I3914</x:f>
        <x:v>0.6960072595281307</x:v>
      </x:c>
    </x:row>
    <x:row r="3915" ht="22" customHeight="1">
      <x:c r="A3915" s="2" t="str">
        <x:v>ORD-03911</x:v>
      </x:c>
      <x:c r="B3915" s="2" t="str">
        <x:v>East</x:v>
      </x:c>
      <x:c r="C3915" s="2" t="str">
        <x:v>Jun</x:v>
      </x:c>
      <x:c r="D3915" s="2" t="str">
        <x:v>SKU-071</x:v>
      </x:c>
      <x:c r="E3915" s="15" t="n">
        <x:v>11</x:v>
      </x:c>
      <x:c r="F3915" s="11" t="n">
        <x:v>25</x:v>
      </x:c>
      <x:c r="G3915" s="11" t="n">
        <x:v>78</x:v>
      </x:c>
      <x:c r="H3915" s="11" t="n">
        <x:f>E3915*F3915</x:f>
        <x:v>275</x:v>
      </x:c>
      <x:c r="I3915" s="11" t="n">
        <x:f>H3915*(1-'Summary'!$B$5)</x:f>
        <x:v>261.25</x:v>
      </x:c>
      <x:c r="J3915" s="11" t="n">
        <x:f>E3915*G3915</x:f>
        <x:v>858</x:v>
      </x:c>
      <x:c r="K3915" s="11" t="n">
        <x:f>I3915-J3915</x:f>
        <x:v>-596.75</x:v>
      </x:c>
      <x:c r="L3915" s="14" t="n">
        <x:f>K3915/I3915</x:f>
        <x:v>-2.2842105263157895</x:v>
      </x:c>
    </x:row>
    <x:row r="3916" ht="22" customHeight="1">
      <x:c r="A3916" s="2" t="str">
        <x:v>ORD-03912</x:v>
      </x:c>
      <x:c r="B3916" s="2" t="str">
        <x:v>West</x:v>
      </x:c>
      <x:c r="C3916" s="2" t="str">
        <x:v>Jun</x:v>
      </x:c>
      <x:c r="D3916" s="2" t="str">
        <x:v>SKU-072</x:v>
      </x:c>
      <x:c r="E3916" s="15" t="n">
        <x:v>18</x:v>
      </x:c>
      <x:c r="F3916" s="11" t="n">
        <x:v>38</x:v>
      </x:c>
      <x:c r="G3916" s="11" t="n">
        <x:v>89</x:v>
      </x:c>
      <x:c r="H3916" s="11" t="n">
        <x:f>E3916*F3916</x:f>
        <x:v>684</x:v>
      </x:c>
      <x:c r="I3916" s="11" t="n">
        <x:f>H3916*(1-'Summary'!$B$5)</x:f>
        <x:v>649.8</x:v>
      </x:c>
      <x:c r="J3916" s="11" t="n">
        <x:f>E3916*G3916</x:f>
        <x:v>1602</x:v>
      </x:c>
      <x:c r="K3916" s="11" t="n">
        <x:f>I3916-J3916</x:f>
        <x:v>-952.2</x:v>
      </x:c>
      <x:c r="L3916" s="14" t="n">
        <x:f>K3916/I3916</x:f>
        <x:v>-1.4653739612188368</x:v>
      </x:c>
    </x:row>
    <x:row r="3917" ht="22" customHeight="1">
      <x:c r="A3917" s="2" t="str">
        <x:v>ORD-03913</x:v>
      </x:c>
      <x:c r="B3917" s="2" t="str">
        <x:v>North</x:v>
      </x:c>
      <x:c r="C3917" s="2" t="str">
        <x:v>Jul</x:v>
      </x:c>
      <x:c r="D3917" s="2" t="str">
        <x:v>SKU-073</x:v>
      </x:c>
      <x:c r="E3917" s="15" t="n">
        <x:v>1</x:v>
      </x:c>
      <x:c r="F3917" s="11" t="n">
        <x:v>51</x:v>
      </x:c>
      <x:c r="G3917" s="11" t="n">
        <x:v>100</x:v>
      </x:c>
      <x:c r="H3917" s="11" t="n">
        <x:f>E3917*F3917</x:f>
        <x:v>51</x:v>
      </x:c>
      <x:c r="I3917" s="11" t="n">
        <x:f>H3917*(1-'Summary'!$B$5)</x:f>
        <x:v>48.449999999999996</x:v>
      </x:c>
      <x:c r="J3917" s="11" t="n">
        <x:f>E3917*G3917</x:f>
        <x:v>100</x:v>
      </x:c>
      <x:c r="K3917" s="11" t="n">
        <x:f>I3917-J3917</x:f>
        <x:v>-51.550000000000004</x:v>
      </x:c>
      <x:c r="L3917" s="14" t="n">
        <x:f>K3917/I3917</x:f>
        <x:v>-1.063983488132095</x:v>
      </x:c>
    </x:row>
    <x:row r="3918" ht="22" customHeight="1">
      <x:c r="A3918" s="2" t="str">
        <x:v>ORD-03914</x:v>
      </x:c>
      <x:c r="B3918" s="2" t="str">
        <x:v>South</x:v>
      </x:c>
      <x:c r="C3918" s="2" t="str">
        <x:v>Jul</x:v>
      </x:c>
      <x:c r="D3918" s="2" t="str">
        <x:v>SKU-074</x:v>
      </x:c>
      <x:c r="E3918" s="15" t="n">
        <x:v>8</x:v>
      </x:c>
      <x:c r="F3918" s="11" t="n">
        <x:v>64</x:v>
      </x:c>
      <x:c r="G3918" s="11" t="n">
        <x:v>16</x:v>
      </x:c>
      <x:c r="H3918" s="11" t="n">
        <x:f>E3918*F3918</x:f>
        <x:v>512</x:v>
      </x:c>
      <x:c r="I3918" s="11" t="n">
        <x:f>H3918*(1-'Summary'!$B$5)</x:f>
        <x:v>486.4</x:v>
      </x:c>
      <x:c r="J3918" s="11" t="n">
        <x:f>E3918*G3918</x:f>
        <x:v>128</x:v>
      </x:c>
      <x:c r="K3918" s="11" t="n">
        <x:f>I3918-J3918</x:f>
        <x:v>358.4</x:v>
      </x:c>
      <x:c r="L3918" s="14" t="n">
        <x:f>K3918/I3918</x:f>
        <x:v>0.7368421052631579</x:v>
      </x:c>
    </x:row>
    <x:row r="3919" ht="22" customHeight="1">
      <x:c r="A3919" s="2" t="str">
        <x:v>ORD-03915</x:v>
      </x:c>
      <x:c r="B3919" s="2" t="str">
        <x:v>East</x:v>
      </x:c>
      <x:c r="C3919" s="2" t="str">
        <x:v>Jul</x:v>
      </x:c>
      <x:c r="D3919" s="2" t="str">
        <x:v>SKU-075</x:v>
      </x:c>
      <x:c r="E3919" s="15" t="n">
        <x:v>15</x:v>
      </x:c>
      <x:c r="F3919" s="11" t="n">
        <x:v>77</x:v>
      </x:c>
      <x:c r="G3919" s="11" t="n">
        <x:v>27</x:v>
      </x:c>
      <x:c r="H3919" s="11" t="n">
        <x:f>E3919*F3919</x:f>
        <x:v>1155</x:v>
      </x:c>
      <x:c r="I3919" s="11" t="n">
        <x:f>H3919*(1-'Summary'!$B$5)</x:f>
        <x:v>1097.25</x:v>
      </x:c>
      <x:c r="J3919" s="11" t="n">
        <x:f>E3919*G3919</x:f>
        <x:v>405</x:v>
      </x:c>
      <x:c r="K3919" s="11" t="n">
        <x:f>I3919-J3919</x:f>
        <x:v>692.25</x:v>
      </x:c>
      <x:c r="L3919" s="14" t="n">
        <x:f>K3919/I3919</x:f>
        <x:v>0.6308954203691046</x:v>
      </x:c>
    </x:row>
    <x:row r="3920" ht="22" customHeight="1">
      <x:c r="A3920" s="2" t="str">
        <x:v>ORD-03916</x:v>
      </x:c>
      <x:c r="B3920" s="2" t="str">
        <x:v>West</x:v>
      </x:c>
      <x:c r="C3920" s="2" t="str">
        <x:v>Jul</x:v>
      </x:c>
      <x:c r="D3920" s="2" t="str">
        <x:v>SKU-076</x:v>
      </x:c>
      <x:c r="E3920" s="15" t="n">
        <x:v>22</x:v>
      </x:c>
      <x:c r="F3920" s="11" t="n">
        <x:v>90</x:v>
      </x:c>
      <x:c r="G3920" s="11" t="n">
        <x:v>38</x:v>
      </x:c>
      <x:c r="H3920" s="11" t="n">
        <x:f>E3920*F3920</x:f>
        <x:v>1980</x:v>
      </x:c>
      <x:c r="I3920" s="11" t="n">
        <x:f>H3920*(1-'Summary'!$B$5)</x:f>
        <x:v>1881</x:v>
      </x:c>
      <x:c r="J3920" s="11" t="n">
        <x:f>E3920*G3920</x:f>
        <x:v>836</x:v>
      </x:c>
      <x:c r="K3920" s="11" t="n">
        <x:f>I3920-J3920</x:f>
        <x:v>1045</x:v>
      </x:c>
      <x:c r="L3920" s="14" t="n">
        <x:f>K3920/I3920</x:f>
        <x:v>0.5555555555555556</x:v>
      </x:c>
    </x:row>
    <x:row r="3921" ht="22" customHeight="1">
      <x:c r="A3921" s="2" t="str">
        <x:v>ORD-03917</x:v>
      </x:c>
      <x:c r="B3921" s="2" t="str">
        <x:v>North</x:v>
      </x:c>
      <x:c r="C3921" s="2" t="str">
        <x:v>Aug</x:v>
      </x:c>
      <x:c r="D3921" s="2" t="str">
        <x:v>SKU-077</x:v>
      </x:c>
      <x:c r="E3921" s="15" t="n">
        <x:v>5</x:v>
      </x:c>
      <x:c r="F3921" s="11" t="n">
        <x:v>103</x:v>
      </x:c>
      <x:c r="G3921" s="11" t="n">
        <x:v>49</x:v>
      </x:c>
      <x:c r="H3921" s="11" t="n">
        <x:f>E3921*F3921</x:f>
        <x:v>515</x:v>
      </x:c>
      <x:c r="I3921" s="11" t="n">
        <x:f>H3921*(1-'Summary'!$B$5)</x:f>
        <x:v>489.25</x:v>
      </x:c>
      <x:c r="J3921" s="11" t="n">
        <x:f>E3921*G3921</x:f>
        <x:v>245</x:v>
      </x:c>
      <x:c r="K3921" s="11" t="n">
        <x:f>I3921-J3921</x:f>
        <x:v>244.25</x:v>
      </x:c>
      <x:c r="L3921" s="14" t="n">
        <x:f>K3921/I3921</x:f>
        <x:v>0.49923352069494126</x:v>
      </x:c>
    </x:row>
    <x:row r="3922" ht="22" customHeight="1">
      <x:c r="A3922" s="2" t="str">
        <x:v>ORD-03918</x:v>
      </x:c>
      <x:c r="B3922" s="2" t="str">
        <x:v>South</x:v>
      </x:c>
      <x:c r="C3922" s="2" t="str">
        <x:v>Aug</x:v>
      </x:c>
      <x:c r="D3922" s="2" t="str">
        <x:v>SKU-078</x:v>
      </x:c>
      <x:c r="E3922" s="15" t="n">
        <x:v>12</x:v>
      </x:c>
      <x:c r="F3922" s="11" t="n">
        <x:v>116</x:v>
      </x:c>
      <x:c r="G3922" s="11" t="n">
        <x:v>60</x:v>
      </x:c>
      <x:c r="H3922" s="11" t="n">
        <x:f>E3922*F3922</x:f>
        <x:v>1392</x:v>
      </x:c>
      <x:c r="I3922" s="11" t="n">
        <x:f>H3922*(1-'Summary'!$B$5)</x:f>
        <x:v>1322.3999999999999</x:v>
      </x:c>
      <x:c r="J3922" s="11" t="n">
        <x:f>E3922*G3922</x:f>
        <x:v>720</x:v>
      </x:c>
      <x:c r="K3922" s="11" t="n">
        <x:f>I3922-J3922</x:f>
        <x:v>602.3999999999999</x:v>
      </x:c>
      <x:c r="L3922" s="14" t="n">
        <x:f>K3922/I3922</x:f>
        <x:v>0.45553539019963696</x:v>
      </x:c>
    </x:row>
    <x:row r="3923" ht="22" customHeight="1">
      <x:c r="A3923" s="2" t="str">
        <x:v>ORD-03919</x:v>
      </x:c>
      <x:c r="B3923" s="2" t="str">
        <x:v>East</x:v>
      </x:c>
      <x:c r="C3923" s="2" t="str">
        <x:v>Aug</x:v>
      </x:c>
      <x:c r="D3923" s="2" t="str">
        <x:v>SKU-079</x:v>
      </x:c>
      <x:c r="E3923" s="15" t="n">
        <x:v>19</x:v>
      </x:c>
      <x:c r="F3923" s="11" t="n">
        <x:v>129</x:v>
      </x:c>
      <x:c r="G3923" s="11" t="n">
        <x:v>71</x:v>
      </x:c>
      <x:c r="H3923" s="11" t="n">
        <x:f>E3923*F3923</x:f>
        <x:v>2451</x:v>
      </x:c>
      <x:c r="I3923" s="11" t="n">
        <x:f>H3923*(1-'Summary'!$B$5)</x:f>
        <x:v>2328.45</x:v>
      </x:c>
      <x:c r="J3923" s="11" t="n">
        <x:f>E3923*G3923</x:f>
        <x:v>1349</x:v>
      </x:c>
      <x:c r="K3923" s="11" t="n">
        <x:f>I3923-J3923</x:f>
        <x:v>979.4499999999998</x:v>
      </x:c>
      <x:c r="L3923" s="14" t="n">
        <x:f>K3923/I3923</x:f>
        <x:v>0.4206446348429212</x:v>
      </x:c>
    </x:row>
    <x:row r="3924" ht="22" customHeight="1">
      <x:c r="A3924" s="2" t="str">
        <x:v>ORD-03920</x:v>
      </x:c>
      <x:c r="B3924" s="2" t="str">
        <x:v>West</x:v>
      </x:c>
      <x:c r="C3924" s="2" t="str">
        <x:v>Aug</x:v>
      </x:c>
      <x:c r="D3924" s="2" t="str">
        <x:v>SKU-080</x:v>
      </x:c>
      <x:c r="E3924" s="15" t="n">
        <x:v>2</x:v>
      </x:c>
      <x:c r="F3924" s="11" t="n">
        <x:v>142</x:v>
      </x:c>
      <x:c r="G3924" s="11" t="n">
        <x:v>82</x:v>
      </x:c>
      <x:c r="H3924" s="11" t="n">
        <x:f>E3924*F3924</x:f>
        <x:v>284</x:v>
      </x:c>
      <x:c r="I3924" s="11" t="n">
        <x:f>H3924*(1-'Summary'!$B$5)</x:f>
        <x:v>269.8</x:v>
      </x:c>
      <x:c r="J3924" s="11" t="n">
        <x:f>E3924*G3924</x:f>
        <x:v>164</x:v>
      </x:c>
      <x:c r="K3924" s="11" t="n">
        <x:f>I3924-J3924</x:f>
        <x:v>105.80000000000001</x:v>
      </x:c>
      <x:c r="L3924" s="14" t="n">
        <x:f>K3924/I3924</x:f>
        <x:v>0.3921423276501112</x:v>
      </x:c>
    </x:row>
    <x:row r="3925" ht="22" customHeight="1">
      <x:c r="A3925" s="2" t="str">
        <x:v>ORD-03921</x:v>
      </x:c>
      <x:c r="B3925" s="2" t="str">
        <x:v>North</x:v>
      </x:c>
      <x:c r="C3925" s="2" t="str">
        <x:v>Sep</x:v>
      </x:c>
      <x:c r="D3925" s="2" t="str">
        <x:v>SKU-081</x:v>
      </x:c>
      <x:c r="E3925" s="15" t="n">
        <x:v>9</x:v>
      </x:c>
      <x:c r="F3925" s="11" t="n">
        <x:v>155</x:v>
      </x:c>
      <x:c r="G3925" s="11" t="n">
        <x:v>93</x:v>
      </x:c>
      <x:c r="H3925" s="11" t="n">
        <x:f>E3925*F3925</x:f>
        <x:v>1395</x:v>
      </x:c>
      <x:c r="I3925" s="11" t="n">
        <x:f>H3925*(1-'Summary'!$B$5)</x:f>
        <x:v>1325.25</x:v>
      </x:c>
      <x:c r="J3925" s="11" t="n">
        <x:f>E3925*G3925</x:f>
        <x:v>837</x:v>
      </x:c>
      <x:c r="K3925" s="11" t="n">
        <x:f>I3925-J3925</x:f>
        <x:v>488.25</x:v>
      </x:c>
      <x:c r="L3925" s="14" t="n">
        <x:f>K3925/I3925</x:f>
        <x:v>0.3684210526315789</x:v>
      </x:c>
    </x:row>
    <x:row r="3926" ht="22" customHeight="1">
      <x:c r="A3926" s="2" t="str">
        <x:v>ORD-03922</x:v>
      </x:c>
      <x:c r="B3926" s="2" t="str">
        <x:v>South</x:v>
      </x:c>
      <x:c r="C3926" s="2" t="str">
        <x:v>Sep</x:v>
      </x:c>
      <x:c r="D3926" s="2" t="str">
        <x:v>SKU-082</x:v>
      </x:c>
      <x:c r="E3926" s="15" t="n">
        <x:v>16</x:v>
      </x:c>
      <x:c r="F3926" s="11" t="n">
        <x:v>168</x:v>
      </x:c>
      <x:c r="G3926" s="11" t="n">
        <x:v>9</x:v>
      </x:c>
      <x:c r="H3926" s="11" t="n">
        <x:f>E3926*F3926</x:f>
        <x:v>2688</x:v>
      </x:c>
      <x:c r="I3926" s="11" t="n">
        <x:f>H3926*(1-'Summary'!$B$5)</x:f>
        <x:v>2553.6</x:v>
      </x:c>
      <x:c r="J3926" s="11" t="n">
        <x:f>E3926*G3926</x:f>
        <x:v>144</x:v>
      </x:c>
      <x:c r="K3926" s="11" t="n">
        <x:f>I3926-J3926</x:f>
        <x:v>2409.6</x:v>
      </x:c>
      <x:c r="L3926" s="14" t="n">
        <x:f>K3926/I3926</x:f>
        <x:v>0.943609022556391</x:v>
      </x:c>
    </x:row>
    <x:row r="3927" ht="22" customHeight="1">
      <x:c r="A3927" s="2" t="str">
        <x:v>ORD-03923</x:v>
      </x:c>
      <x:c r="B3927" s="2" t="str">
        <x:v>East</x:v>
      </x:c>
      <x:c r="C3927" s="2" t="str">
        <x:v>Sep</x:v>
      </x:c>
      <x:c r="D3927" s="2" t="str">
        <x:v>SKU-083</x:v>
      </x:c>
      <x:c r="E3927" s="15" t="n">
        <x:v>23</x:v>
      </x:c>
      <x:c r="F3927" s="11" t="n">
        <x:v>181</x:v>
      </x:c>
      <x:c r="G3927" s="11" t="n">
        <x:v>20</x:v>
      </x:c>
      <x:c r="H3927" s="11" t="n">
        <x:f>E3927*F3927</x:f>
        <x:v>4163</x:v>
      </x:c>
      <x:c r="I3927" s="11" t="n">
        <x:f>H3927*(1-'Summary'!$B$5)</x:f>
        <x:v>3954.85</x:v>
      </x:c>
      <x:c r="J3927" s="11" t="n">
        <x:f>E3927*G3927</x:f>
        <x:v>460</x:v>
      </x:c>
      <x:c r="K3927" s="11" t="n">
        <x:f>I3927-J3927</x:f>
        <x:v>3494.85</x:v>
      </x:c>
      <x:c r="L3927" s="14" t="n">
        <x:f>K3927/I3927</x:f>
        <x:v>0.8836871183483571</x:v>
      </x:c>
    </x:row>
    <x:row r="3928" ht="22" customHeight="1">
      <x:c r="A3928" s="2" t="str">
        <x:v>ORD-03924</x:v>
      </x:c>
      <x:c r="B3928" s="2" t="str">
        <x:v>West</x:v>
      </x:c>
      <x:c r="C3928" s="2" t="str">
        <x:v>Sep</x:v>
      </x:c>
      <x:c r="D3928" s="2" t="str">
        <x:v>SKU-084</x:v>
      </x:c>
      <x:c r="E3928" s="15" t="n">
        <x:v>6</x:v>
      </x:c>
      <x:c r="F3928" s="11" t="n">
        <x:v>194</x:v>
      </x:c>
      <x:c r="G3928" s="11" t="n">
        <x:v>31</x:v>
      </x:c>
      <x:c r="H3928" s="11" t="n">
        <x:f>E3928*F3928</x:f>
        <x:v>1164</x:v>
      </x:c>
      <x:c r="I3928" s="11" t="n">
        <x:f>H3928*(1-'Summary'!$B$5)</x:f>
        <x:v>1105.8</x:v>
      </x:c>
      <x:c r="J3928" s="11" t="n">
        <x:f>E3928*G3928</x:f>
        <x:v>186</x:v>
      </x:c>
      <x:c r="K3928" s="11" t="n">
        <x:f>I3928-J3928</x:f>
        <x:v>919.8</x:v>
      </x:c>
      <x:c r="L3928" s="14" t="n">
        <x:f>K3928/I3928</x:f>
        <x:v>0.8317959848073793</x:v>
      </x:c>
    </x:row>
    <x:row r="3929" ht="22" customHeight="1">
      <x:c r="A3929" s="2" t="str">
        <x:v>ORD-03925</x:v>
      </x:c>
      <x:c r="B3929" s="2" t="str">
        <x:v>North</x:v>
      </x:c>
      <x:c r="C3929" s="2" t="str">
        <x:v>Oct</x:v>
      </x:c>
      <x:c r="D3929" s="2" t="str">
        <x:v>SKU-085</x:v>
      </x:c>
      <x:c r="E3929" s="15" t="n">
        <x:v>13</x:v>
      </x:c>
      <x:c r="F3929" s="11" t="n">
        <x:v>207</x:v>
      </x:c>
      <x:c r="G3929" s="11" t="n">
        <x:v>42</x:v>
      </x:c>
      <x:c r="H3929" s="11" t="n">
        <x:f>E3929*F3929</x:f>
        <x:v>2691</x:v>
      </x:c>
      <x:c r="I3929" s="11" t="n">
        <x:f>H3929*(1-'Summary'!$B$5)</x:f>
        <x:v>2556.45</x:v>
      </x:c>
      <x:c r="J3929" s="11" t="n">
        <x:f>E3929*G3929</x:f>
        <x:v>546</x:v>
      </x:c>
      <x:c r="K3929" s="11" t="n">
        <x:f>I3929-J3929</x:f>
        <x:v>2010.4499999999998</x:v>
      </x:c>
      <x:c r="L3929" s="14" t="n">
        <x:f>K3929/I3929</x:f>
        <x:v>0.7864225781845919</x:v>
      </x:c>
    </x:row>
    <x:row r="3930" ht="22" customHeight="1">
      <x:c r="A3930" s="2" t="str">
        <x:v>ORD-03926</x:v>
      </x:c>
      <x:c r="B3930" s="2" t="str">
        <x:v>South</x:v>
      </x:c>
      <x:c r="C3930" s="2" t="str">
        <x:v>Oct</x:v>
      </x:c>
      <x:c r="D3930" s="2" t="str">
        <x:v>SKU-086</x:v>
      </x:c>
      <x:c r="E3930" s="15" t="n">
        <x:v>20</x:v>
      </x:c>
      <x:c r="F3930" s="11" t="n">
        <x:v>220</x:v>
      </x:c>
      <x:c r="G3930" s="11" t="n">
        <x:v>53</x:v>
      </x:c>
      <x:c r="H3930" s="11" t="n">
        <x:f>E3930*F3930</x:f>
        <x:v>4400</x:v>
      </x:c>
      <x:c r="I3930" s="11" t="n">
        <x:f>H3930*(1-'Summary'!$B$5)</x:f>
        <x:v>4180</x:v>
      </x:c>
      <x:c r="J3930" s="11" t="n">
        <x:f>E3930*G3930</x:f>
        <x:v>1060</x:v>
      </x:c>
      <x:c r="K3930" s="11" t="n">
        <x:f>I3930-J3930</x:f>
        <x:v>3120</x:v>
      </x:c>
      <x:c r="L3930" s="14" t="n">
        <x:f>K3930/I3930</x:f>
        <x:v>0.7464114832535885</x:v>
      </x:c>
    </x:row>
    <x:row r="3931" ht="22" customHeight="1">
      <x:c r="A3931" s="2" t="str">
        <x:v>ORD-03927</x:v>
      </x:c>
      <x:c r="B3931" s="2" t="str">
        <x:v>East</x:v>
      </x:c>
      <x:c r="C3931" s="2" t="str">
        <x:v>Oct</x:v>
      </x:c>
      <x:c r="D3931" s="2" t="str">
        <x:v>SKU-087</x:v>
      </x:c>
      <x:c r="E3931" s="15" t="n">
        <x:v>3</x:v>
      </x:c>
      <x:c r="F3931" s="11" t="n">
        <x:v>233</x:v>
      </x:c>
      <x:c r="G3931" s="11" t="n">
        <x:v>64</x:v>
      </x:c>
      <x:c r="H3931" s="11" t="n">
        <x:f>E3931*F3931</x:f>
        <x:v>699</x:v>
      </x:c>
      <x:c r="I3931" s="11" t="n">
        <x:f>H3931*(1-'Summary'!$B$5)</x:f>
        <x:v>664.05</x:v>
      </x:c>
      <x:c r="J3931" s="11" t="n">
        <x:f>E3931*G3931</x:f>
        <x:v>192</x:v>
      </x:c>
      <x:c r="K3931" s="11" t="n">
        <x:f>I3931-J3931</x:f>
        <x:v>472.04999999999995</x:v>
      </x:c>
      <x:c r="L3931" s="14" t="n">
        <x:f>K3931/I3931</x:f>
        <x:v>0.7108651456968601</x:v>
      </x:c>
    </x:row>
    <x:row r="3932" ht="22" customHeight="1">
      <x:c r="A3932" s="2" t="str">
        <x:v>ORD-03928</x:v>
      </x:c>
      <x:c r="B3932" s="2" t="str">
        <x:v>West</x:v>
      </x:c>
      <x:c r="C3932" s="2" t="str">
        <x:v>Oct</x:v>
      </x:c>
      <x:c r="D3932" s="2" t="str">
        <x:v>SKU-088</x:v>
      </x:c>
      <x:c r="E3932" s="15" t="n">
        <x:v>10</x:v>
      </x:c>
      <x:c r="F3932" s="11" t="n">
        <x:v>26</x:v>
      </x:c>
      <x:c r="G3932" s="11" t="n">
        <x:v>75</x:v>
      </x:c>
      <x:c r="H3932" s="11" t="n">
        <x:f>E3932*F3932</x:f>
        <x:v>260</x:v>
      </x:c>
      <x:c r="I3932" s="11" t="n">
        <x:f>H3932*(1-'Summary'!$B$5)</x:f>
        <x:v>247</x:v>
      </x:c>
      <x:c r="J3932" s="11" t="n">
        <x:f>E3932*G3932</x:f>
        <x:v>750</x:v>
      </x:c>
      <x:c r="K3932" s="11" t="n">
        <x:f>I3932-J3932</x:f>
        <x:v>-503</x:v>
      </x:c>
      <x:c r="L3932" s="14" t="n">
        <x:f>K3932/I3932</x:f>
        <x:v>-2.0364372469635628</x:v>
      </x:c>
    </x:row>
    <x:row r="3933" ht="22" customHeight="1">
      <x:c r="A3933" s="2" t="str">
        <x:v>ORD-03929</x:v>
      </x:c>
      <x:c r="B3933" s="2" t="str">
        <x:v>North</x:v>
      </x:c>
      <x:c r="C3933" s="2" t="str">
        <x:v>Nov</x:v>
      </x:c>
      <x:c r="D3933" s="2" t="str">
        <x:v>SKU-089</x:v>
      </x:c>
      <x:c r="E3933" s="15" t="n">
        <x:v>17</x:v>
      </x:c>
      <x:c r="F3933" s="11" t="n">
        <x:v>39</x:v>
      </x:c>
      <x:c r="G3933" s="11" t="n">
        <x:v>86</x:v>
      </x:c>
      <x:c r="H3933" s="11" t="n">
        <x:f>E3933*F3933</x:f>
        <x:v>663</x:v>
      </x:c>
      <x:c r="I3933" s="11" t="n">
        <x:f>H3933*(1-'Summary'!$B$5)</x:f>
        <x:v>629.85</x:v>
      </x:c>
      <x:c r="J3933" s="11" t="n">
        <x:f>E3933*G3933</x:f>
        <x:v>1462</x:v>
      </x:c>
      <x:c r="K3933" s="11" t="n">
        <x:f>I3933-J3933</x:f>
        <x:v>-832.15</x:v>
      </x:c>
      <x:c r="L3933" s="14" t="n">
        <x:f>K3933/I3933</x:f>
        <x:v>-1.321187584345479</x:v>
      </x:c>
    </x:row>
    <x:row r="3934" ht="22" customHeight="1">
      <x:c r="A3934" s="2" t="str">
        <x:v>ORD-03930</x:v>
      </x:c>
      <x:c r="B3934" s="2" t="str">
        <x:v>South</x:v>
      </x:c>
      <x:c r="C3934" s="2" t="str">
        <x:v>Nov</x:v>
      </x:c>
      <x:c r="D3934" s="2" t="str">
        <x:v>SKU-090</x:v>
      </x:c>
      <x:c r="E3934" s="15" t="n">
        <x:v>24</x:v>
      </x:c>
      <x:c r="F3934" s="11" t="n">
        <x:v>52</x:v>
      </x:c>
      <x:c r="G3934" s="11" t="n">
        <x:v>97</x:v>
      </x:c>
      <x:c r="H3934" s="11" t="n">
        <x:f>E3934*F3934</x:f>
        <x:v>1248</x:v>
      </x:c>
      <x:c r="I3934" s="11" t="n">
        <x:f>H3934*(1-'Summary'!$B$5)</x:f>
        <x:v>1185.6</x:v>
      </x:c>
      <x:c r="J3934" s="11" t="n">
        <x:f>E3934*G3934</x:f>
        <x:v>2328</x:v>
      </x:c>
      <x:c r="K3934" s="11" t="n">
        <x:f>I3934-J3934</x:f>
        <x:v>-1142.4</x:v>
      </x:c>
      <x:c r="L3934" s="14" t="n">
        <x:f>K3934/I3934</x:f>
        <x:v>-0.9635627530364373</x:v>
      </x:c>
    </x:row>
    <x:row r="3935" ht="22" customHeight="1">
      <x:c r="A3935" s="2" t="str">
        <x:v>ORD-03931</x:v>
      </x:c>
      <x:c r="B3935" s="2" t="str">
        <x:v>East</x:v>
      </x:c>
      <x:c r="C3935" s="2" t="str">
        <x:v>Nov</x:v>
      </x:c>
      <x:c r="D3935" s="2" t="str">
        <x:v>SKU-091</x:v>
      </x:c>
      <x:c r="E3935" s="15" t="n">
        <x:v>7</x:v>
      </x:c>
      <x:c r="F3935" s="11" t="n">
        <x:v>65</x:v>
      </x:c>
      <x:c r="G3935" s="11" t="n">
        <x:v>13</x:v>
      </x:c>
      <x:c r="H3935" s="11" t="n">
        <x:f>E3935*F3935</x:f>
        <x:v>455</x:v>
      </x:c>
      <x:c r="I3935" s="11" t="n">
        <x:f>H3935*(1-'Summary'!$B$5)</x:f>
        <x:v>432.25</x:v>
      </x:c>
      <x:c r="J3935" s="11" t="n">
        <x:f>E3935*G3935</x:f>
        <x:v>91</x:v>
      </x:c>
      <x:c r="K3935" s="11" t="n">
        <x:f>I3935-J3935</x:f>
        <x:v>341.25</x:v>
      </x:c>
      <x:c r="L3935" s="14" t="n">
        <x:f>K3935/I3935</x:f>
        <x:v>0.7894736842105263</x:v>
      </x:c>
    </x:row>
    <x:row r="3936" ht="22" customHeight="1">
      <x:c r="A3936" s="2" t="str">
        <x:v>ORD-03932</x:v>
      </x:c>
      <x:c r="B3936" s="2" t="str">
        <x:v>West</x:v>
      </x:c>
      <x:c r="C3936" s="2" t="str">
        <x:v>Nov</x:v>
      </x:c>
      <x:c r="D3936" s="2" t="str">
        <x:v>SKU-092</x:v>
      </x:c>
      <x:c r="E3936" s="15" t="n">
        <x:v>14</x:v>
      </x:c>
      <x:c r="F3936" s="11" t="n">
        <x:v>78</x:v>
      </x:c>
      <x:c r="G3936" s="11" t="n">
        <x:v>24</x:v>
      </x:c>
      <x:c r="H3936" s="11" t="n">
        <x:f>E3936*F3936</x:f>
        <x:v>1092</x:v>
      </x:c>
      <x:c r="I3936" s="11" t="n">
        <x:f>H3936*(1-'Summary'!$B$5)</x:f>
        <x:v>1037.3999999999999</x:v>
      </x:c>
      <x:c r="J3936" s="11" t="n">
        <x:f>E3936*G3936</x:f>
        <x:v>336</x:v>
      </x:c>
      <x:c r="K3936" s="11" t="n">
        <x:f>I3936-J3936</x:f>
        <x:v>701.3999999999999</x:v>
      </x:c>
      <x:c r="L3936" s="14" t="n">
        <x:f>K3936/I3936</x:f>
        <x:v>0.6761133603238866</x:v>
      </x:c>
    </x:row>
    <x:row r="3937" ht="22" customHeight="1">
      <x:c r="A3937" s="2" t="str">
        <x:v>ORD-03933</x:v>
      </x:c>
      <x:c r="B3937" s="2" t="str">
        <x:v>North</x:v>
      </x:c>
      <x:c r="C3937" s="2" t="str">
        <x:v>Dec</x:v>
      </x:c>
      <x:c r="D3937" s="2" t="str">
        <x:v>SKU-093</x:v>
      </x:c>
      <x:c r="E3937" s="15" t="n">
        <x:v>21</x:v>
      </x:c>
      <x:c r="F3937" s="11" t="n">
        <x:v>91</x:v>
      </x:c>
      <x:c r="G3937" s="11" t="n">
        <x:v>35</x:v>
      </x:c>
      <x:c r="H3937" s="11" t="n">
        <x:f>E3937*F3937</x:f>
        <x:v>1911</x:v>
      </x:c>
      <x:c r="I3937" s="11" t="n">
        <x:f>H3937*(1-'Summary'!$B$5)</x:f>
        <x:v>1815.4499999999998</x:v>
      </x:c>
      <x:c r="J3937" s="11" t="n">
        <x:f>E3937*G3937</x:f>
        <x:v>735</x:v>
      </x:c>
      <x:c r="K3937" s="11" t="n">
        <x:f>I3937-J3937</x:f>
        <x:v>1080.4499999999998</x:v>
      </x:c>
      <x:c r="L3937" s="14" t="n">
        <x:f>K3937/I3937</x:f>
        <x:v>0.5951417004048583</x:v>
      </x:c>
    </x:row>
    <x:row r="3938" ht="22" customHeight="1">
      <x:c r="A3938" s="2" t="str">
        <x:v>ORD-03934</x:v>
      </x:c>
      <x:c r="B3938" s="2" t="str">
        <x:v>South</x:v>
      </x:c>
      <x:c r="C3938" s="2" t="str">
        <x:v>Dec</x:v>
      </x:c>
      <x:c r="D3938" s="2" t="str">
        <x:v>SKU-094</x:v>
      </x:c>
      <x:c r="E3938" s="15" t="n">
        <x:v>4</x:v>
      </x:c>
      <x:c r="F3938" s="11" t="n">
        <x:v>104</x:v>
      </x:c>
      <x:c r="G3938" s="11" t="n">
        <x:v>46</x:v>
      </x:c>
      <x:c r="H3938" s="11" t="n">
        <x:f>E3938*F3938</x:f>
        <x:v>416</x:v>
      </x:c>
      <x:c r="I3938" s="11" t="n">
        <x:f>H3938*(1-'Summary'!$B$5)</x:f>
        <x:v>395.2</x:v>
      </x:c>
      <x:c r="J3938" s="11" t="n">
        <x:f>E3938*G3938</x:f>
        <x:v>184</x:v>
      </x:c>
      <x:c r="K3938" s="11" t="n">
        <x:f>I3938-J3938</x:f>
        <x:v>211.2</x:v>
      </x:c>
      <x:c r="L3938" s="14" t="n">
        <x:f>K3938/I3938</x:f>
        <x:v>0.534412955465587</x:v>
      </x:c>
    </x:row>
    <x:row r="3939" ht="22" customHeight="1">
      <x:c r="A3939" s="2" t="str">
        <x:v>ORD-03935</x:v>
      </x:c>
      <x:c r="B3939" s="2" t="str">
        <x:v>East</x:v>
      </x:c>
      <x:c r="C3939" s="2" t="str">
        <x:v>Dec</x:v>
      </x:c>
      <x:c r="D3939" s="2" t="str">
        <x:v>SKU-095</x:v>
      </x:c>
      <x:c r="E3939" s="15" t="n">
        <x:v>11</x:v>
      </x:c>
      <x:c r="F3939" s="11" t="n">
        <x:v>117</x:v>
      </x:c>
      <x:c r="G3939" s="11" t="n">
        <x:v>57</x:v>
      </x:c>
      <x:c r="H3939" s="11" t="n">
        <x:f>E3939*F3939</x:f>
        <x:v>1287</x:v>
      </x:c>
      <x:c r="I3939" s="11" t="n">
        <x:f>H3939*(1-'Summary'!$B$5)</x:f>
        <x:v>1222.6499999999999</x:v>
      </x:c>
      <x:c r="J3939" s="11" t="n">
        <x:f>E3939*G3939</x:f>
        <x:v>627</x:v>
      </x:c>
      <x:c r="K3939" s="11" t="n">
        <x:f>I3939-J3939</x:f>
        <x:v>595.6499999999999</x:v>
      </x:c>
      <x:c r="L3939" s="14" t="n">
        <x:f>K3939/I3939</x:f>
        <x:v>0.4871794871794871</x:v>
      </x:c>
    </x:row>
    <x:row r="3940" ht="22" customHeight="1">
      <x:c r="A3940" s="2" t="str">
        <x:v>ORD-03936</x:v>
      </x:c>
      <x:c r="B3940" s="2" t="str">
        <x:v>West</x:v>
      </x:c>
      <x:c r="C3940" s="2" t="str">
        <x:v>Dec</x:v>
      </x:c>
      <x:c r="D3940" s="2" t="str">
        <x:v>SKU-096</x:v>
      </x:c>
      <x:c r="E3940" s="15" t="n">
        <x:v>18</x:v>
      </x:c>
      <x:c r="F3940" s="11" t="n">
        <x:v>130</x:v>
      </x:c>
      <x:c r="G3940" s="11" t="n">
        <x:v>68</x:v>
      </x:c>
      <x:c r="H3940" s="11" t="n">
        <x:f>E3940*F3940</x:f>
        <x:v>2340</x:v>
      </x:c>
      <x:c r="I3940" s="11" t="n">
        <x:f>H3940*(1-'Summary'!$B$5)</x:f>
        <x:v>2223</x:v>
      </x:c>
      <x:c r="J3940" s="11" t="n">
        <x:f>E3940*G3940</x:f>
        <x:v>1224</x:v>
      </x:c>
      <x:c r="K3940" s="11" t="n">
        <x:f>I3940-J3940</x:f>
        <x:v>999</x:v>
      </x:c>
      <x:c r="L3940" s="14" t="n">
        <x:f>K3940/I3940</x:f>
        <x:v>0.4493927125506073</x:v>
      </x:c>
    </x:row>
    <x:row r="3941" ht="22" customHeight="1">
      <x:c r="A3941" s="2" t="str">
        <x:v>ORD-03937</x:v>
      </x:c>
      <x:c r="B3941" s="2" t="str">
        <x:v>North</x:v>
      </x:c>
      <x:c r="C3941" s="2" t="str">
        <x:v>Jan</x:v>
      </x:c>
      <x:c r="D3941" s="2" t="str">
        <x:v>SKU-097</x:v>
      </x:c>
      <x:c r="E3941" s="15" t="n">
        <x:v>1</x:v>
      </x:c>
      <x:c r="F3941" s="11" t="n">
        <x:v>143</x:v>
      </x:c>
      <x:c r="G3941" s="11" t="n">
        <x:v>79</x:v>
      </x:c>
      <x:c r="H3941" s="11" t="n">
        <x:f>E3941*F3941</x:f>
        <x:v>143</x:v>
      </x:c>
      <x:c r="I3941" s="11" t="n">
        <x:f>H3941*(1-'Summary'!$B$5)</x:f>
        <x:v>135.85</x:v>
      </x:c>
      <x:c r="J3941" s="11" t="n">
        <x:f>E3941*G3941</x:f>
        <x:v>79</x:v>
      </x:c>
      <x:c r="K3941" s="11" t="n">
        <x:f>I3941-J3941</x:f>
        <x:v>56.849999999999994</x:v>
      </x:c>
      <x:c r="L3941" s="14" t="n">
        <x:f>K3941/I3941</x:f>
        <x:v>0.4184762605815237</x:v>
      </x:c>
    </x:row>
    <x:row r="3942" ht="22" customHeight="1">
      <x:c r="A3942" s="2" t="str">
        <x:v>ORD-03938</x:v>
      </x:c>
      <x:c r="B3942" s="2" t="str">
        <x:v>South</x:v>
      </x:c>
      <x:c r="C3942" s="2" t="str">
        <x:v>Jan</x:v>
      </x:c>
      <x:c r="D3942" s="2" t="str">
        <x:v>SKU-098</x:v>
      </x:c>
      <x:c r="E3942" s="15" t="n">
        <x:v>8</x:v>
      </x:c>
      <x:c r="F3942" s="11" t="n">
        <x:v>156</x:v>
      </x:c>
      <x:c r="G3942" s="11" t="n">
        <x:v>90</x:v>
      </x:c>
      <x:c r="H3942" s="11" t="n">
        <x:f>E3942*F3942</x:f>
        <x:v>1248</x:v>
      </x:c>
      <x:c r="I3942" s="11" t="n">
        <x:f>H3942*(1-'Summary'!$B$5)</x:f>
        <x:v>1185.6</x:v>
      </x:c>
      <x:c r="J3942" s="11" t="n">
        <x:f>E3942*G3942</x:f>
        <x:v>720</x:v>
      </x:c>
      <x:c r="K3942" s="11" t="n">
        <x:f>I3942-J3942</x:f>
        <x:v>465.5999999999999</x:v>
      </x:c>
      <x:c r="L3942" s="14" t="n">
        <x:f>K3942/I3942</x:f>
        <x:v>0.3927125506072874</x:v>
      </x:c>
    </x:row>
    <x:row r="3943" ht="22" customHeight="1">
      <x:c r="A3943" s="2" t="str">
        <x:v>ORD-03939</x:v>
      </x:c>
      <x:c r="B3943" s="2" t="str">
        <x:v>East</x:v>
      </x:c>
      <x:c r="C3943" s="2" t="str">
        <x:v>Jan</x:v>
      </x:c>
      <x:c r="D3943" s="2" t="str">
        <x:v>SKU-099</x:v>
      </x:c>
      <x:c r="E3943" s="15" t="n">
        <x:v>15</x:v>
      </x:c>
      <x:c r="F3943" s="11" t="n">
        <x:v>169</x:v>
      </x:c>
      <x:c r="G3943" s="11" t="n">
        <x:v>101</x:v>
      </x:c>
      <x:c r="H3943" s="11" t="n">
        <x:f>E3943*F3943</x:f>
        <x:v>2535</x:v>
      </x:c>
      <x:c r="I3943" s="11" t="n">
        <x:f>H3943*(1-'Summary'!$B$5)</x:f>
        <x:v>2408.25</x:v>
      </x:c>
      <x:c r="J3943" s="11" t="n">
        <x:f>E3943*G3943</x:f>
        <x:v>1515</x:v>
      </x:c>
      <x:c r="K3943" s="11" t="n">
        <x:f>I3943-J3943</x:f>
        <x:v>893.25</x:v>
      </x:c>
      <x:c r="L3943" s="14" t="n">
        <x:f>K3943/I3943</x:f>
        <x:v>0.37091248832139523</x:v>
      </x:c>
    </x:row>
    <x:row r="3944" ht="22" customHeight="1">
      <x:c r="A3944" s="2" t="str">
        <x:v>ORD-03940</x:v>
      </x:c>
      <x:c r="B3944" s="2" t="str">
        <x:v>West</x:v>
      </x:c>
      <x:c r="C3944" s="2" t="str">
        <x:v>Jan</x:v>
      </x:c>
      <x:c r="D3944" s="2" t="str">
        <x:v>SKU-100</x:v>
      </x:c>
      <x:c r="E3944" s="15" t="n">
        <x:v>22</x:v>
      </x:c>
      <x:c r="F3944" s="11" t="n">
        <x:v>182</x:v>
      </x:c>
      <x:c r="G3944" s="11" t="n">
        <x:v>17</x:v>
      </x:c>
      <x:c r="H3944" s="11" t="n">
        <x:f>E3944*F3944</x:f>
        <x:v>4004</x:v>
      </x:c>
      <x:c r="I3944" s="11" t="n">
        <x:f>H3944*(1-'Summary'!$B$5)</x:f>
        <x:v>3803.7999999999997</x:v>
      </x:c>
      <x:c r="J3944" s="11" t="n">
        <x:f>E3944*G3944</x:f>
        <x:v>374</x:v>
      </x:c>
      <x:c r="K3944" s="11" t="n">
        <x:f>I3944-J3944</x:f>
        <x:v>3429.7999999999997</x:v>
      </x:c>
      <x:c r="L3944" s="14" t="n">
        <x:f>K3944/I3944</x:f>
        <x:v>0.9016772700983228</x:v>
      </x:c>
    </x:row>
    <x:row r="3945" ht="22" customHeight="1">
      <x:c r="A3945" s="2" t="str">
        <x:v>ORD-03941</x:v>
      </x:c>
      <x:c r="B3945" s="2" t="str">
        <x:v>North</x:v>
      </x:c>
      <x:c r="C3945" s="2" t="str">
        <x:v>Feb</x:v>
      </x:c>
      <x:c r="D3945" s="2" t="str">
        <x:v>SKU-101</x:v>
      </x:c>
      <x:c r="E3945" s="15" t="n">
        <x:v>5</x:v>
      </x:c>
      <x:c r="F3945" s="11" t="n">
        <x:v>195</x:v>
      </x:c>
      <x:c r="G3945" s="11" t="n">
        <x:v>28</x:v>
      </x:c>
      <x:c r="H3945" s="11" t="n">
        <x:f>E3945*F3945</x:f>
        <x:v>975</x:v>
      </x:c>
      <x:c r="I3945" s="11" t="n">
        <x:f>H3945*(1-'Summary'!$B$5)</x:f>
        <x:v>926.25</x:v>
      </x:c>
      <x:c r="J3945" s="11" t="n">
        <x:f>E3945*G3945</x:f>
        <x:v>140</x:v>
      </x:c>
      <x:c r="K3945" s="11" t="n">
        <x:f>I3945-J3945</x:f>
        <x:v>786.25</x:v>
      </x:c>
      <x:c r="L3945" s="14" t="n">
        <x:f>K3945/I3945</x:f>
        <x:v>0.8488529014844804</x:v>
      </x:c>
    </x:row>
    <x:row r="3946" ht="22" customHeight="1">
      <x:c r="A3946" s="2" t="str">
        <x:v>ORD-03942</x:v>
      </x:c>
      <x:c r="B3946" s="2" t="str">
        <x:v>South</x:v>
      </x:c>
      <x:c r="C3946" s="2" t="str">
        <x:v>Feb</x:v>
      </x:c>
      <x:c r="D3946" s="2" t="str">
        <x:v>SKU-102</x:v>
      </x:c>
      <x:c r="E3946" s="15" t="n">
        <x:v>12</x:v>
      </x:c>
      <x:c r="F3946" s="11" t="n">
        <x:v>208</x:v>
      </x:c>
      <x:c r="G3946" s="11" t="n">
        <x:v>39</x:v>
      </x:c>
      <x:c r="H3946" s="11" t="n">
        <x:f>E3946*F3946</x:f>
        <x:v>2496</x:v>
      </x:c>
      <x:c r="I3946" s="11" t="n">
        <x:f>H3946*(1-'Summary'!$B$5)</x:f>
        <x:v>2371.2</x:v>
      </x:c>
      <x:c r="J3946" s="11" t="n">
        <x:f>E3946*G3946</x:f>
        <x:v>468</x:v>
      </x:c>
      <x:c r="K3946" s="11" t="n">
        <x:f>I3946-J3946</x:f>
        <x:v>1903.1999999999998</x:v>
      </x:c>
      <x:c r="L3946" s="14" t="n">
        <x:f>K3946/I3946</x:f>
        <x:v>0.8026315789473684</x:v>
      </x:c>
    </x:row>
    <x:row r="3947" ht="22" customHeight="1">
      <x:c r="A3947" s="2" t="str">
        <x:v>ORD-03943</x:v>
      </x:c>
      <x:c r="B3947" s="2" t="str">
        <x:v>East</x:v>
      </x:c>
      <x:c r="C3947" s="2" t="str">
        <x:v>Feb</x:v>
      </x:c>
      <x:c r="D3947" s="2" t="str">
        <x:v>SKU-103</x:v>
      </x:c>
      <x:c r="E3947" s="15" t="n">
        <x:v>19</x:v>
      </x:c>
      <x:c r="F3947" s="11" t="n">
        <x:v>221</x:v>
      </x:c>
      <x:c r="G3947" s="11" t="n">
        <x:v>50</x:v>
      </x:c>
      <x:c r="H3947" s="11" t="n">
        <x:f>E3947*F3947</x:f>
        <x:v>4199</x:v>
      </x:c>
      <x:c r="I3947" s="11" t="n">
        <x:f>H3947*(1-'Summary'!$B$5)</x:f>
        <x:v>3989.0499999999997</x:v>
      </x:c>
      <x:c r="J3947" s="11" t="n">
        <x:f>E3947*G3947</x:f>
        <x:v>950</x:v>
      </x:c>
      <x:c r="K3947" s="11" t="n">
        <x:f>I3947-J3947</x:f>
        <x:v>3039.0499999999997</x:v>
      </x:c>
      <x:c r="L3947" s="14" t="n">
        <x:f>K3947/I3947</x:f>
        <x:v>0.7618480590616813</x:v>
      </x:c>
    </x:row>
    <x:row r="3948" ht="22" customHeight="1">
      <x:c r="A3948" s="2" t="str">
        <x:v>ORD-03944</x:v>
      </x:c>
      <x:c r="B3948" s="2" t="str">
        <x:v>West</x:v>
      </x:c>
      <x:c r="C3948" s="2" t="str">
        <x:v>Feb</x:v>
      </x:c>
      <x:c r="D3948" s="2" t="str">
        <x:v>SKU-104</x:v>
      </x:c>
      <x:c r="E3948" s="15" t="n">
        <x:v>2</x:v>
      </x:c>
      <x:c r="F3948" s="11" t="n">
        <x:v>234</x:v>
      </x:c>
      <x:c r="G3948" s="11" t="n">
        <x:v>61</x:v>
      </x:c>
      <x:c r="H3948" s="11" t="n">
        <x:f>E3948*F3948</x:f>
        <x:v>468</x:v>
      </x:c>
      <x:c r="I3948" s="11" t="n">
        <x:f>H3948*(1-'Summary'!$B$5)</x:f>
        <x:v>444.59999999999997</x:v>
      </x:c>
      <x:c r="J3948" s="11" t="n">
        <x:f>E3948*G3948</x:f>
        <x:v>122</x:v>
      </x:c>
      <x:c r="K3948" s="11" t="n">
        <x:f>I3948-J3948</x:f>
        <x:v>322.59999999999997</x:v>
      </x:c>
      <x:c r="L3948" s="14" t="n">
        <x:f>K3948/I3948</x:f>
        <x:v>0.725596041385515</x:v>
      </x:c>
    </x:row>
    <x:row r="3949" ht="22" customHeight="1">
      <x:c r="A3949" s="2" t="str">
        <x:v>ORD-03945</x:v>
      </x:c>
      <x:c r="B3949" s="2" t="str">
        <x:v>North</x:v>
      </x:c>
      <x:c r="C3949" s="2" t="str">
        <x:v>Mar</x:v>
      </x:c>
      <x:c r="D3949" s="2" t="str">
        <x:v>SKU-105</x:v>
      </x:c>
      <x:c r="E3949" s="15" t="n">
        <x:v>9</x:v>
      </x:c>
      <x:c r="F3949" s="11" t="n">
        <x:v>27</x:v>
      </x:c>
      <x:c r="G3949" s="11" t="n">
        <x:v>72</x:v>
      </x:c>
      <x:c r="H3949" s="11" t="n">
        <x:f>E3949*F3949</x:f>
        <x:v>243</x:v>
      </x:c>
      <x:c r="I3949" s="11" t="n">
        <x:f>H3949*(1-'Summary'!$B$5)</x:f>
        <x:v>230.85</x:v>
      </x:c>
      <x:c r="J3949" s="11" t="n">
        <x:f>E3949*G3949</x:f>
        <x:v>648</x:v>
      </x:c>
      <x:c r="K3949" s="11" t="n">
        <x:f>I3949-J3949</x:f>
        <x:v>-417.15</x:v>
      </x:c>
      <x:c r="L3949" s="14" t="n">
        <x:f>K3949/I3949</x:f>
        <x:v>-1.807017543859649</x:v>
      </x:c>
    </x:row>
    <x:row r="3950" ht="22" customHeight="1">
      <x:c r="A3950" s="2" t="str">
        <x:v>ORD-03946</x:v>
      </x:c>
      <x:c r="B3950" s="2" t="str">
        <x:v>South</x:v>
      </x:c>
      <x:c r="C3950" s="2" t="str">
        <x:v>Mar</x:v>
      </x:c>
      <x:c r="D3950" s="2" t="str">
        <x:v>SKU-106</x:v>
      </x:c>
      <x:c r="E3950" s="15" t="n">
        <x:v>16</x:v>
      </x:c>
      <x:c r="F3950" s="11" t="n">
        <x:v>40</x:v>
      </x:c>
      <x:c r="G3950" s="11" t="n">
        <x:v>83</x:v>
      </x:c>
      <x:c r="H3950" s="11" t="n">
        <x:f>E3950*F3950</x:f>
        <x:v>640</x:v>
      </x:c>
      <x:c r="I3950" s="11" t="n">
        <x:f>H3950*(1-'Summary'!$B$5)</x:f>
        <x:v>608</x:v>
      </x:c>
      <x:c r="J3950" s="11" t="n">
        <x:f>E3950*G3950</x:f>
        <x:v>1328</x:v>
      </x:c>
      <x:c r="K3950" s="11" t="n">
        <x:f>I3950-J3950</x:f>
        <x:v>-720</x:v>
      </x:c>
      <x:c r="L3950" s="14" t="n">
        <x:f>K3950/I3950</x:f>
        <x:v>-1.1842105263157894</x:v>
      </x:c>
    </x:row>
    <x:row r="3951" ht="22" customHeight="1">
      <x:c r="A3951" s="2" t="str">
        <x:v>ORD-03947</x:v>
      </x:c>
      <x:c r="B3951" s="2" t="str">
        <x:v>East</x:v>
      </x:c>
      <x:c r="C3951" s="2" t="str">
        <x:v>Mar</x:v>
      </x:c>
      <x:c r="D3951" s="2" t="str">
        <x:v>SKU-107</x:v>
      </x:c>
      <x:c r="E3951" s="15" t="n">
        <x:v>23</x:v>
      </x:c>
      <x:c r="F3951" s="11" t="n">
        <x:v>53</x:v>
      </x:c>
      <x:c r="G3951" s="11" t="n">
        <x:v>94</x:v>
      </x:c>
      <x:c r="H3951" s="11" t="n">
        <x:f>E3951*F3951</x:f>
        <x:v>1219</x:v>
      </x:c>
      <x:c r="I3951" s="11" t="n">
        <x:f>H3951*(1-'Summary'!$B$5)</x:f>
        <x:v>1158.05</x:v>
      </x:c>
      <x:c r="J3951" s="11" t="n">
        <x:f>E3951*G3951</x:f>
        <x:v>2162</x:v>
      </x:c>
      <x:c r="K3951" s="11" t="n">
        <x:f>I3951-J3951</x:f>
        <x:v>-1003.95</x:v>
      </x:c>
      <x:c r="L3951" s="14" t="n">
        <x:f>K3951/I3951</x:f>
        <x:v>-0.8669314796425025</x:v>
      </x:c>
    </x:row>
    <x:row r="3952" ht="22" customHeight="1">
      <x:c r="A3952" s="2" t="str">
        <x:v>ORD-03948</x:v>
      </x:c>
      <x:c r="B3952" s="2" t="str">
        <x:v>West</x:v>
      </x:c>
      <x:c r="C3952" s="2" t="str">
        <x:v>Mar</x:v>
      </x:c>
      <x:c r="D3952" s="2" t="str">
        <x:v>SKU-108</x:v>
      </x:c>
      <x:c r="E3952" s="15" t="n">
        <x:v>6</x:v>
      </x:c>
      <x:c r="F3952" s="11" t="n">
        <x:v>66</x:v>
      </x:c>
      <x:c r="G3952" s="11" t="n">
        <x:v>10</x:v>
      </x:c>
      <x:c r="H3952" s="11" t="n">
        <x:f>E3952*F3952</x:f>
        <x:v>396</x:v>
      </x:c>
      <x:c r="I3952" s="11" t="n">
        <x:f>H3952*(1-'Summary'!$B$5)</x:f>
        <x:v>376.2</x:v>
      </x:c>
      <x:c r="J3952" s="11" t="n">
        <x:f>E3952*G3952</x:f>
        <x:v>60</x:v>
      </x:c>
      <x:c r="K3952" s="11" t="n">
        <x:f>I3952-J3952</x:f>
        <x:v>316.2</x:v>
      </x:c>
      <x:c r="L3952" s="14" t="n">
        <x:f>K3952/I3952</x:f>
        <x:v>0.8405103668261563</x:v>
      </x:c>
    </x:row>
    <x:row r="3953" ht="22" customHeight="1">
      <x:c r="A3953" s="2" t="str">
        <x:v>ORD-03949</x:v>
      </x:c>
      <x:c r="B3953" s="2" t="str">
        <x:v>North</x:v>
      </x:c>
      <x:c r="C3953" s="2" t="str">
        <x:v>Apr</x:v>
      </x:c>
      <x:c r="D3953" s="2" t="str">
        <x:v>SKU-109</x:v>
      </x:c>
      <x:c r="E3953" s="15" t="n">
        <x:v>13</x:v>
      </x:c>
      <x:c r="F3953" s="11" t="n">
        <x:v>79</x:v>
      </x:c>
      <x:c r="G3953" s="11" t="n">
        <x:v>21</x:v>
      </x:c>
      <x:c r="H3953" s="11" t="n">
        <x:f>E3953*F3953</x:f>
        <x:v>1027</x:v>
      </x:c>
      <x:c r="I3953" s="11" t="n">
        <x:f>H3953*(1-'Summary'!$B$5)</x:f>
        <x:v>975.65</x:v>
      </x:c>
      <x:c r="J3953" s="11" t="n">
        <x:f>E3953*G3953</x:f>
        <x:v>273</x:v>
      </x:c>
      <x:c r="K3953" s="11" t="n">
        <x:f>I3953-J3953</x:f>
        <x:v>702.65</x:v>
      </x:c>
      <x:c r="L3953" s="14" t="n">
        <x:f>K3953/I3953</x:f>
        <x:v>0.7201865423051299</x:v>
      </x:c>
    </x:row>
    <x:row r="3954" ht="22" customHeight="1">
      <x:c r="A3954" s="2" t="str">
        <x:v>ORD-03950</x:v>
      </x:c>
      <x:c r="B3954" s="2" t="str">
        <x:v>South</x:v>
      </x:c>
      <x:c r="C3954" s="2" t="str">
        <x:v>Apr</x:v>
      </x:c>
      <x:c r="D3954" s="2" t="str">
        <x:v>SKU-110</x:v>
      </x:c>
      <x:c r="E3954" s="15" t="n">
        <x:v>20</x:v>
      </x:c>
      <x:c r="F3954" s="11" t="n">
        <x:v>92</x:v>
      </x:c>
      <x:c r="G3954" s="11" t="n">
        <x:v>32</x:v>
      </x:c>
      <x:c r="H3954" s="11" t="n">
        <x:f>E3954*F3954</x:f>
        <x:v>1840</x:v>
      </x:c>
      <x:c r="I3954" s="11" t="n">
        <x:f>H3954*(1-'Summary'!$B$5)</x:f>
        <x:v>1748</x:v>
      </x:c>
      <x:c r="J3954" s="11" t="n">
        <x:f>E3954*G3954</x:f>
        <x:v>640</x:v>
      </x:c>
      <x:c r="K3954" s="11" t="n">
        <x:f>I3954-J3954</x:f>
        <x:v>1108</x:v>
      </x:c>
      <x:c r="L3954" s="14" t="n">
        <x:f>K3954/I3954</x:f>
        <x:v>0.6338672768878718</x:v>
      </x:c>
    </x:row>
    <x:row r="3955" ht="22" customHeight="1">
      <x:c r="A3955" s="2" t="str">
        <x:v>ORD-03951</x:v>
      </x:c>
      <x:c r="B3955" s="2" t="str">
        <x:v>East</x:v>
      </x:c>
      <x:c r="C3955" s="2" t="str">
        <x:v>Apr</x:v>
      </x:c>
      <x:c r="D3955" s="2" t="str">
        <x:v>SKU-111</x:v>
      </x:c>
      <x:c r="E3955" s="15" t="n">
        <x:v>3</x:v>
      </x:c>
      <x:c r="F3955" s="11" t="n">
        <x:v>105</x:v>
      </x:c>
      <x:c r="G3955" s="11" t="n">
        <x:v>43</x:v>
      </x:c>
      <x:c r="H3955" s="11" t="n">
        <x:f>E3955*F3955</x:f>
        <x:v>315</x:v>
      </x:c>
      <x:c r="I3955" s="11" t="n">
        <x:f>H3955*(1-'Summary'!$B$5)</x:f>
        <x:v>299.25</x:v>
      </x:c>
      <x:c r="J3955" s="11" t="n">
        <x:f>E3955*G3955</x:f>
        <x:v>129</x:v>
      </x:c>
      <x:c r="K3955" s="11" t="n">
        <x:f>I3955-J3955</x:f>
        <x:v>170.25</x:v>
      </x:c>
      <x:c r="L3955" s="14" t="n">
        <x:f>K3955/I3955</x:f>
        <x:v>0.568922305764411</x:v>
      </x:c>
    </x:row>
    <x:row r="3956" ht="22" customHeight="1">
      <x:c r="A3956" s="2" t="str">
        <x:v>ORD-03952</x:v>
      </x:c>
      <x:c r="B3956" s="2" t="str">
        <x:v>West</x:v>
      </x:c>
      <x:c r="C3956" s="2" t="str">
        <x:v>Apr</x:v>
      </x:c>
      <x:c r="D3956" s="2" t="str">
        <x:v>SKU-112</x:v>
      </x:c>
      <x:c r="E3956" s="15" t="n">
        <x:v>10</x:v>
      </x:c>
      <x:c r="F3956" s="11" t="n">
        <x:v>118</x:v>
      </x:c>
      <x:c r="G3956" s="11" t="n">
        <x:v>54</x:v>
      </x:c>
      <x:c r="H3956" s="11" t="n">
        <x:f>E3956*F3956</x:f>
        <x:v>1180</x:v>
      </x:c>
      <x:c r="I3956" s="11" t="n">
        <x:f>H3956*(1-'Summary'!$B$5)</x:f>
        <x:v>1121</x:v>
      </x:c>
      <x:c r="J3956" s="11" t="n">
        <x:f>E3956*G3956</x:f>
        <x:v>540</x:v>
      </x:c>
      <x:c r="K3956" s="11" t="n">
        <x:f>I3956-J3956</x:f>
        <x:v>581</x:v>
      </x:c>
      <x:c r="L3956" s="14" t="n">
        <x:f>K3956/I3956</x:f>
        <x:v>0.5182872435325602</x:v>
      </x:c>
    </x:row>
    <x:row r="3957" ht="22" customHeight="1">
      <x:c r="A3957" s="2" t="str">
        <x:v>ORD-03953</x:v>
      </x:c>
      <x:c r="B3957" s="2" t="str">
        <x:v>North</x:v>
      </x:c>
      <x:c r="C3957" s="2" t="str">
        <x:v>May</x:v>
      </x:c>
      <x:c r="D3957" s="2" t="str">
        <x:v>SKU-113</x:v>
      </x:c>
      <x:c r="E3957" s="15" t="n">
        <x:v>17</x:v>
      </x:c>
      <x:c r="F3957" s="11" t="n">
        <x:v>131</x:v>
      </x:c>
      <x:c r="G3957" s="11" t="n">
        <x:v>65</x:v>
      </x:c>
      <x:c r="H3957" s="11" t="n">
        <x:f>E3957*F3957</x:f>
        <x:v>2227</x:v>
      </x:c>
      <x:c r="I3957" s="11" t="n">
        <x:f>H3957*(1-'Summary'!$B$5)</x:f>
        <x:v>2115.65</x:v>
      </x:c>
      <x:c r="J3957" s="11" t="n">
        <x:f>E3957*G3957</x:f>
        <x:v>1105</x:v>
      </x:c>
      <x:c r="K3957" s="11" t="n">
        <x:f>I3957-J3957</x:f>
        <x:v>1010.6500000000001</x:v>
      </x:c>
      <x:c r="L3957" s="14" t="n">
        <x:f>K3957/I3957</x:f>
        <x:v>0.4777018883085577</x:v>
      </x:c>
    </x:row>
    <x:row r="3958" ht="22" customHeight="1">
      <x:c r="A3958" s="2" t="str">
        <x:v>ORD-03954</x:v>
      </x:c>
      <x:c r="B3958" s="2" t="str">
        <x:v>South</x:v>
      </x:c>
      <x:c r="C3958" s="2" t="str">
        <x:v>May</x:v>
      </x:c>
      <x:c r="D3958" s="2" t="str">
        <x:v>SKU-114</x:v>
      </x:c>
      <x:c r="E3958" s="15" t="n">
        <x:v>24</x:v>
      </x:c>
      <x:c r="F3958" s="11" t="n">
        <x:v>144</x:v>
      </x:c>
      <x:c r="G3958" s="11" t="n">
        <x:v>76</x:v>
      </x:c>
      <x:c r="H3958" s="11" t="n">
        <x:f>E3958*F3958</x:f>
        <x:v>3456</x:v>
      </x:c>
      <x:c r="I3958" s="11" t="n">
        <x:f>H3958*(1-'Summary'!$B$5)</x:f>
        <x:v>3283.2</x:v>
      </x:c>
      <x:c r="J3958" s="11" t="n">
        <x:f>E3958*G3958</x:f>
        <x:v>1824</x:v>
      </x:c>
      <x:c r="K3958" s="11" t="n">
        <x:f>I3958-J3958</x:f>
        <x:v>1459.1999999999998</x:v>
      </x:c>
      <x:c r="L3958" s="14" t="n">
        <x:f>K3958/I3958</x:f>
        <x:v>0.4444444444444444</x:v>
      </x:c>
    </x:row>
    <x:row r="3959" ht="22" customHeight="1">
      <x:c r="A3959" s="2" t="str">
        <x:v>ORD-03955</x:v>
      </x:c>
      <x:c r="B3959" s="2" t="str">
        <x:v>East</x:v>
      </x:c>
      <x:c r="C3959" s="2" t="str">
        <x:v>May</x:v>
      </x:c>
      <x:c r="D3959" s="2" t="str">
        <x:v>SKU-115</x:v>
      </x:c>
      <x:c r="E3959" s="15" t="n">
        <x:v>7</x:v>
      </x:c>
      <x:c r="F3959" s="11" t="n">
        <x:v>157</x:v>
      </x:c>
      <x:c r="G3959" s="11" t="n">
        <x:v>87</x:v>
      </x:c>
      <x:c r="H3959" s="11" t="n">
        <x:f>E3959*F3959</x:f>
        <x:v>1099</x:v>
      </x:c>
      <x:c r="I3959" s="11" t="n">
        <x:f>H3959*(1-'Summary'!$B$5)</x:f>
        <x:v>1044.05</x:v>
      </x:c>
      <x:c r="J3959" s="11" t="n">
        <x:f>E3959*G3959</x:f>
        <x:v>609</x:v>
      </x:c>
      <x:c r="K3959" s="11" t="n">
        <x:f>I3959-J3959</x:f>
        <x:v>435.04999999999995</x:v>
      </x:c>
      <x:c r="L3959" s="14" t="n">
        <x:f>K3959/I3959</x:f>
        <x:v>0.41669460274891046</x:v>
      </x:c>
    </x:row>
    <x:row r="3960" ht="22" customHeight="1">
      <x:c r="A3960" s="2" t="str">
        <x:v>ORD-03956</x:v>
      </x:c>
      <x:c r="B3960" s="2" t="str">
        <x:v>West</x:v>
      </x:c>
      <x:c r="C3960" s="2" t="str">
        <x:v>May</x:v>
      </x:c>
      <x:c r="D3960" s="2" t="str">
        <x:v>SKU-116</x:v>
      </x:c>
      <x:c r="E3960" s="15" t="n">
        <x:v>14</x:v>
      </x:c>
      <x:c r="F3960" s="11" t="n">
        <x:v>170</x:v>
      </x:c>
      <x:c r="G3960" s="11" t="n">
        <x:v>98</x:v>
      </x:c>
      <x:c r="H3960" s="11" t="n">
        <x:f>E3960*F3960</x:f>
        <x:v>2380</x:v>
      </x:c>
      <x:c r="I3960" s="11" t="n">
        <x:f>H3960*(1-'Summary'!$B$5)</x:f>
        <x:v>2261</x:v>
      </x:c>
      <x:c r="J3960" s="11" t="n">
        <x:f>E3960*G3960</x:f>
        <x:v>1372</x:v>
      </x:c>
      <x:c r="K3960" s="11" t="n">
        <x:f>I3960-J3960</x:f>
        <x:v>889</x:v>
      </x:c>
      <x:c r="L3960" s="14" t="n">
        <x:f>K3960/I3960</x:f>
        <x:v>0.3931888544891641</x:v>
      </x:c>
    </x:row>
    <x:row r="3961" ht="22" customHeight="1">
      <x:c r="A3961" s="2" t="str">
        <x:v>ORD-03957</x:v>
      </x:c>
      <x:c r="B3961" s="2" t="str">
        <x:v>North</x:v>
      </x:c>
      <x:c r="C3961" s="2" t="str">
        <x:v>Jun</x:v>
      </x:c>
      <x:c r="D3961" s="2" t="str">
        <x:v>SKU-117</x:v>
      </x:c>
      <x:c r="E3961" s="15" t="n">
        <x:v>21</x:v>
      </x:c>
      <x:c r="F3961" s="11" t="n">
        <x:v>183</x:v>
      </x:c>
      <x:c r="G3961" s="11" t="n">
        <x:v>14</x:v>
      </x:c>
      <x:c r="H3961" s="11" t="n">
        <x:f>E3961*F3961</x:f>
        <x:v>3843</x:v>
      </x:c>
      <x:c r="I3961" s="11" t="n">
        <x:f>H3961*(1-'Summary'!$B$5)</x:f>
        <x:v>3650.85</x:v>
      </x:c>
      <x:c r="J3961" s="11" t="n">
        <x:f>E3961*G3961</x:f>
        <x:v>294</x:v>
      </x:c>
      <x:c r="K3961" s="11" t="n">
        <x:f>I3961-J3961</x:f>
        <x:v>3356.85</x:v>
      </x:c>
      <x:c r="L3961" s="14" t="n">
        <x:f>K3961/I3961</x:f>
        <x:v>0.9194708081679609</x:v>
      </x:c>
    </x:row>
    <x:row r="3962" ht="22" customHeight="1">
      <x:c r="A3962" s="2" t="str">
        <x:v>ORD-03958</x:v>
      </x:c>
      <x:c r="B3962" s="2" t="str">
        <x:v>South</x:v>
      </x:c>
      <x:c r="C3962" s="2" t="str">
        <x:v>Jun</x:v>
      </x:c>
      <x:c r="D3962" s="2" t="str">
        <x:v>SKU-118</x:v>
      </x:c>
      <x:c r="E3962" s="15" t="n">
        <x:v>4</x:v>
      </x:c>
      <x:c r="F3962" s="11" t="n">
        <x:v>196</x:v>
      </x:c>
      <x:c r="G3962" s="11" t="n">
        <x:v>25</x:v>
      </x:c>
      <x:c r="H3962" s="11" t="n">
        <x:f>E3962*F3962</x:f>
        <x:v>784</x:v>
      </x:c>
      <x:c r="I3962" s="11" t="n">
        <x:f>H3962*(1-'Summary'!$B$5)</x:f>
        <x:v>744.8</x:v>
      </x:c>
      <x:c r="J3962" s="11" t="n">
        <x:f>E3962*G3962</x:f>
        <x:v>100</x:v>
      </x:c>
      <x:c r="K3962" s="11" t="n">
        <x:f>I3962-J3962</x:f>
        <x:v>644.8</x:v>
      </x:c>
      <x:c r="L3962" s="14" t="n">
        <x:f>K3962/I3962</x:f>
        <x:v>0.8657357679914071</x:v>
      </x:c>
    </x:row>
    <x:row r="3963" ht="22" customHeight="1">
      <x:c r="A3963" s="2" t="str">
        <x:v>ORD-03959</x:v>
      </x:c>
      <x:c r="B3963" s="2" t="str">
        <x:v>East</x:v>
      </x:c>
      <x:c r="C3963" s="2" t="str">
        <x:v>Jun</x:v>
      </x:c>
      <x:c r="D3963" s="2" t="str">
        <x:v>SKU-119</x:v>
      </x:c>
      <x:c r="E3963" s="15" t="n">
        <x:v>11</x:v>
      </x:c>
      <x:c r="F3963" s="11" t="n">
        <x:v>209</x:v>
      </x:c>
      <x:c r="G3963" s="11" t="n">
        <x:v>36</x:v>
      </x:c>
      <x:c r="H3963" s="11" t="n">
        <x:f>E3963*F3963</x:f>
        <x:v>2299</x:v>
      </x:c>
      <x:c r="I3963" s="11" t="n">
        <x:f>H3963*(1-'Summary'!$B$5)</x:f>
        <x:v>2184.0499999999997</x:v>
      </x:c>
      <x:c r="J3963" s="11" t="n">
        <x:f>E3963*G3963</x:f>
        <x:v>396</x:v>
      </x:c>
      <x:c r="K3963" s="11" t="n">
        <x:f>I3963-J3963</x:f>
        <x:v>1788.0499999999997</x:v>
      </x:c>
      <x:c r="L3963" s="14" t="n">
        <x:f>K3963/I3963</x:f>
        <x:v>0.8186854696549987</x:v>
      </x:c>
    </x:row>
    <x:row r="3964" ht="22" customHeight="1">
      <x:c r="A3964" s="2" t="str">
        <x:v>ORD-03960</x:v>
      </x:c>
      <x:c r="B3964" s="2" t="str">
        <x:v>West</x:v>
      </x:c>
      <x:c r="C3964" s="2" t="str">
        <x:v>Jun</x:v>
      </x:c>
      <x:c r="D3964" s="2" t="str">
        <x:v>SKU-120</x:v>
      </x:c>
      <x:c r="E3964" s="15" t="n">
        <x:v>18</x:v>
      </x:c>
      <x:c r="F3964" s="11" t="n">
        <x:v>222</x:v>
      </x:c>
      <x:c r="G3964" s="11" t="n">
        <x:v>47</x:v>
      </x:c>
      <x:c r="H3964" s="11" t="n">
        <x:f>E3964*F3964</x:f>
        <x:v>3996</x:v>
      </x:c>
      <x:c r="I3964" s="11" t="n">
        <x:f>H3964*(1-'Summary'!$B$5)</x:f>
        <x:v>3796.2</x:v>
      </x:c>
      <x:c r="J3964" s="11" t="n">
        <x:f>E3964*G3964</x:f>
        <x:v>846</x:v>
      </x:c>
      <x:c r="K3964" s="11" t="n">
        <x:f>I3964-J3964</x:f>
        <x:v>2950.2</x:v>
      </x:c>
      <x:c r="L3964" s="14" t="n">
        <x:f>K3964/I3964</x:f>
        <x:v>0.7771455666192508</x:v>
      </x:c>
    </x:row>
    <x:row r="3965" ht="22" customHeight="1">
      <x:c r="A3965" s="2" t="str">
        <x:v>ORD-03961</x:v>
      </x:c>
      <x:c r="B3965" s="2" t="str">
        <x:v>North</x:v>
      </x:c>
      <x:c r="C3965" s="2" t="str">
        <x:v>Jul</x:v>
      </x:c>
      <x:c r="D3965" s="2" t="str">
        <x:v>SKU-001</x:v>
      </x:c>
      <x:c r="E3965" s="15" t="n">
        <x:v>1</x:v>
      </x:c>
      <x:c r="F3965" s="11" t="n">
        <x:v>15</x:v>
      </x:c>
      <x:c r="G3965" s="11" t="n">
        <x:v>58</x:v>
      </x:c>
      <x:c r="H3965" s="11" t="n">
        <x:f>E3965*F3965</x:f>
        <x:v>15</x:v>
      </x:c>
      <x:c r="I3965" s="11" t="n">
        <x:f>H3965*(1-'Summary'!$B$5)</x:f>
        <x:v>14.25</x:v>
      </x:c>
      <x:c r="J3965" s="11" t="n">
        <x:f>E3965*G3965</x:f>
        <x:v>58</x:v>
      </x:c>
      <x:c r="K3965" s="11" t="n">
        <x:f>I3965-J3965</x:f>
        <x:v>-43.75</x:v>
      </x:c>
      <x:c r="L3965" s="14" t="n">
        <x:f>K3965/I3965</x:f>
        <x:v>-3.0701754385964914</x:v>
      </x:c>
    </x:row>
    <x:row r="3966" ht="22" customHeight="1">
      <x:c r="A3966" s="2" t="str">
        <x:v>ORD-03962</x:v>
      </x:c>
      <x:c r="B3966" s="2" t="str">
        <x:v>South</x:v>
      </x:c>
      <x:c r="C3966" s="2" t="str">
        <x:v>Jul</x:v>
      </x:c>
      <x:c r="D3966" s="2" t="str">
        <x:v>SKU-002</x:v>
      </x:c>
      <x:c r="E3966" s="15" t="n">
        <x:v>8</x:v>
      </x:c>
      <x:c r="F3966" s="11" t="n">
        <x:v>28</x:v>
      </x:c>
      <x:c r="G3966" s="11" t="n">
        <x:v>69</x:v>
      </x:c>
      <x:c r="H3966" s="11" t="n">
        <x:f>E3966*F3966</x:f>
        <x:v>224</x:v>
      </x:c>
      <x:c r="I3966" s="11" t="n">
        <x:f>H3966*(1-'Summary'!$B$5)</x:f>
        <x:v>212.79999999999998</x:v>
      </x:c>
      <x:c r="J3966" s="11" t="n">
        <x:f>E3966*G3966</x:f>
        <x:v>552</x:v>
      </x:c>
      <x:c r="K3966" s="11" t="n">
        <x:f>I3966-J3966</x:f>
        <x:v>-339.20000000000005</x:v>
      </x:c>
      <x:c r="L3966" s="14" t="n">
        <x:f>K3966/I3966</x:f>
        <x:v>-1.5939849624060154</x:v>
      </x:c>
    </x:row>
    <x:row r="3967" ht="22" customHeight="1">
      <x:c r="A3967" s="2" t="str">
        <x:v>ORD-03963</x:v>
      </x:c>
      <x:c r="B3967" s="2" t="str">
        <x:v>East</x:v>
      </x:c>
      <x:c r="C3967" s="2" t="str">
        <x:v>Jul</x:v>
      </x:c>
      <x:c r="D3967" s="2" t="str">
        <x:v>SKU-003</x:v>
      </x:c>
      <x:c r="E3967" s="15" t="n">
        <x:v>15</x:v>
      </x:c>
      <x:c r="F3967" s="11" t="n">
        <x:v>41</x:v>
      </x:c>
      <x:c r="G3967" s="11" t="n">
        <x:v>80</x:v>
      </x:c>
      <x:c r="H3967" s="11" t="n">
        <x:f>E3967*F3967</x:f>
        <x:v>615</x:v>
      </x:c>
      <x:c r="I3967" s="11" t="n">
        <x:f>H3967*(1-'Summary'!$B$5)</x:f>
        <x:v>584.25</x:v>
      </x:c>
      <x:c r="J3967" s="11" t="n">
        <x:f>E3967*G3967</x:f>
        <x:v>1200</x:v>
      </x:c>
      <x:c r="K3967" s="11" t="n">
        <x:f>I3967-J3967</x:f>
        <x:v>-615.75</x:v>
      </x:c>
      <x:c r="L3967" s="14" t="n">
        <x:f>K3967/I3967</x:f>
        <x:v>-1.0539152759948651</x:v>
      </x:c>
    </x:row>
    <x:row r="3968" ht="22" customHeight="1">
      <x:c r="A3968" s="2" t="str">
        <x:v>ORD-03964</x:v>
      </x:c>
      <x:c r="B3968" s="2" t="str">
        <x:v>West</x:v>
      </x:c>
      <x:c r="C3968" s="2" t="str">
        <x:v>Jul</x:v>
      </x:c>
      <x:c r="D3968" s="2" t="str">
        <x:v>SKU-004</x:v>
      </x:c>
      <x:c r="E3968" s="15" t="n">
        <x:v>22</x:v>
      </x:c>
      <x:c r="F3968" s="11" t="n">
        <x:v>54</x:v>
      </x:c>
      <x:c r="G3968" s="11" t="n">
        <x:v>91</x:v>
      </x:c>
      <x:c r="H3968" s="11" t="n">
        <x:f>E3968*F3968</x:f>
        <x:v>1188</x:v>
      </x:c>
      <x:c r="I3968" s="11" t="n">
        <x:f>H3968*(1-'Summary'!$B$5)</x:f>
        <x:v>1128.6</x:v>
      </x:c>
      <x:c r="J3968" s="11" t="n">
        <x:f>E3968*G3968</x:f>
        <x:v>2002</x:v>
      </x:c>
      <x:c r="K3968" s="11" t="n">
        <x:f>I3968-J3968</x:f>
        <x:v>-873.4000000000001</x:v>
      </x:c>
      <x:c r="L3968" s="14" t="n">
        <x:f>K3968/I3968</x:f>
        <x:v>-0.773879142300195</x:v>
      </x:c>
    </x:row>
    <x:row r="3969" ht="22" customHeight="1">
      <x:c r="A3969" s="2" t="str">
        <x:v>ORD-03965</x:v>
      </x:c>
      <x:c r="B3969" s="2" t="str">
        <x:v>North</x:v>
      </x:c>
      <x:c r="C3969" s="2" t="str">
        <x:v>Aug</x:v>
      </x:c>
      <x:c r="D3969" s="2" t="str">
        <x:v>SKU-005</x:v>
      </x:c>
      <x:c r="E3969" s="15" t="n">
        <x:v>5</x:v>
      </x:c>
      <x:c r="F3969" s="11" t="n">
        <x:v>67</x:v>
      </x:c>
      <x:c r="G3969" s="11" t="n">
        <x:v>102</x:v>
      </x:c>
      <x:c r="H3969" s="11" t="n">
        <x:f>E3969*F3969</x:f>
        <x:v>335</x:v>
      </x:c>
      <x:c r="I3969" s="11" t="n">
        <x:f>H3969*(1-'Summary'!$B$5)</x:f>
        <x:v>318.25</x:v>
      </x:c>
      <x:c r="J3969" s="11" t="n">
        <x:f>E3969*G3969</x:f>
        <x:v>510</x:v>
      </x:c>
      <x:c r="K3969" s="11" t="n">
        <x:f>I3969-J3969</x:f>
        <x:v>-191.75</x:v>
      </x:c>
      <x:c r="L3969" s="14" t="n">
        <x:f>K3969/I3969</x:f>
        <x:v>-0.6025137470542027</x:v>
      </x:c>
    </x:row>
    <x:row r="3970" ht="22" customHeight="1">
      <x:c r="A3970" s="2" t="str">
        <x:v>ORD-03966</x:v>
      </x:c>
      <x:c r="B3970" s="2" t="str">
        <x:v>South</x:v>
      </x:c>
      <x:c r="C3970" s="2" t="str">
        <x:v>Aug</x:v>
      </x:c>
      <x:c r="D3970" s="2" t="str">
        <x:v>SKU-006</x:v>
      </x:c>
      <x:c r="E3970" s="15" t="n">
        <x:v>12</x:v>
      </x:c>
      <x:c r="F3970" s="11" t="n">
        <x:v>80</x:v>
      </x:c>
      <x:c r="G3970" s="11" t="n">
        <x:v>18</x:v>
      </x:c>
      <x:c r="H3970" s="11" t="n">
        <x:f>E3970*F3970</x:f>
        <x:v>960</x:v>
      </x:c>
      <x:c r="I3970" s="11" t="n">
        <x:f>H3970*(1-'Summary'!$B$5)</x:f>
        <x:v>912</x:v>
      </x:c>
      <x:c r="J3970" s="11" t="n">
        <x:f>E3970*G3970</x:f>
        <x:v>216</x:v>
      </x:c>
      <x:c r="K3970" s="11" t="n">
        <x:f>I3970-J3970</x:f>
        <x:v>696</x:v>
      </x:c>
      <x:c r="L3970" s="14" t="n">
        <x:f>K3970/I3970</x:f>
        <x:v>0.7631578947368421</x:v>
      </x:c>
    </x:row>
    <x:row r="3971" ht="22" customHeight="1">
      <x:c r="A3971" s="2" t="str">
        <x:v>ORD-03967</x:v>
      </x:c>
      <x:c r="B3971" s="2" t="str">
        <x:v>East</x:v>
      </x:c>
      <x:c r="C3971" s="2" t="str">
        <x:v>Aug</x:v>
      </x:c>
      <x:c r="D3971" s="2" t="str">
        <x:v>SKU-007</x:v>
      </x:c>
      <x:c r="E3971" s="15" t="n">
        <x:v>19</x:v>
      </x:c>
      <x:c r="F3971" s="11" t="n">
        <x:v>93</x:v>
      </x:c>
      <x:c r="G3971" s="11" t="n">
        <x:v>29</x:v>
      </x:c>
      <x:c r="H3971" s="11" t="n">
        <x:f>E3971*F3971</x:f>
        <x:v>1767</x:v>
      </x:c>
      <x:c r="I3971" s="11" t="n">
        <x:f>H3971*(1-'Summary'!$B$5)</x:f>
        <x:v>1678.6499999999999</x:v>
      </x:c>
      <x:c r="J3971" s="11" t="n">
        <x:f>E3971*G3971</x:f>
        <x:v>551</x:v>
      </x:c>
      <x:c r="K3971" s="11" t="n">
        <x:f>I3971-J3971</x:f>
        <x:v>1127.6499999999999</x:v>
      </x:c>
      <x:c r="L3971" s="14" t="n">
        <x:f>K3971/I3971</x:f>
        <x:v>0.6717600452744765</x:v>
      </x:c>
    </x:row>
    <x:row r="3972" ht="22" customHeight="1">
      <x:c r="A3972" s="2" t="str">
        <x:v>ORD-03968</x:v>
      </x:c>
      <x:c r="B3972" s="2" t="str">
        <x:v>West</x:v>
      </x:c>
      <x:c r="C3972" s="2" t="str">
        <x:v>Aug</x:v>
      </x:c>
      <x:c r="D3972" s="2" t="str">
        <x:v>SKU-008</x:v>
      </x:c>
      <x:c r="E3972" s="15" t="n">
        <x:v>2</x:v>
      </x:c>
      <x:c r="F3972" s="11" t="n">
        <x:v>106</x:v>
      </x:c>
      <x:c r="G3972" s="11" t="n">
        <x:v>40</x:v>
      </x:c>
      <x:c r="H3972" s="11" t="n">
        <x:f>E3972*F3972</x:f>
        <x:v>212</x:v>
      </x:c>
      <x:c r="I3972" s="11" t="n">
        <x:f>H3972*(1-'Summary'!$B$5)</x:f>
        <x:v>201.39999999999998</x:v>
      </x:c>
      <x:c r="J3972" s="11" t="n">
        <x:f>E3972*G3972</x:f>
        <x:v>80</x:v>
      </x:c>
      <x:c r="K3972" s="11" t="n">
        <x:f>I3972-J3972</x:f>
        <x:v>121.39999999999998</x:v>
      </x:c>
      <x:c r="L3972" s="14" t="n">
        <x:f>K3972/I3972</x:f>
        <x:v>0.602780536246276</x:v>
      </x:c>
    </x:row>
    <x:row r="3973" ht="22" customHeight="1">
      <x:c r="A3973" s="2" t="str">
        <x:v>ORD-03969</x:v>
      </x:c>
      <x:c r="B3973" s="2" t="str">
        <x:v>North</x:v>
      </x:c>
      <x:c r="C3973" s="2" t="str">
        <x:v>Sep</x:v>
      </x:c>
      <x:c r="D3973" s="2" t="str">
        <x:v>SKU-009</x:v>
      </x:c>
      <x:c r="E3973" s="15" t="n">
        <x:v>9</x:v>
      </x:c>
      <x:c r="F3973" s="11" t="n">
        <x:v>119</x:v>
      </x:c>
      <x:c r="G3973" s="11" t="n">
        <x:v>51</x:v>
      </x:c>
      <x:c r="H3973" s="11" t="n">
        <x:f>E3973*F3973</x:f>
        <x:v>1071</x:v>
      </x:c>
      <x:c r="I3973" s="11" t="n">
        <x:f>H3973*(1-'Summary'!$B$5)</x:f>
        <x:v>1017.4499999999999</x:v>
      </x:c>
      <x:c r="J3973" s="11" t="n">
        <x:f>E3973*G3973</x:f>
        <x:v>459</x:v>
      </x:c>
      <x:c r="K3973" s="11" t="n">
        <x:f>I3973-J3973</x:f>
        <x:v>558.4499999999999</x:v>
      </x:c>
      <x:c r="L3973" s="14" t="n">
        <x:f>K3973/I3973</x:f>
        <x:v>0.5488721804511278</x:v>
      </x:c>
    </x:row>
    <x:row r="3974" ht="22" customHeight="1">
      <x:c r="A3974" s="2" t="str">
        <x:v>ORD-03970</x:v>
      </x:c>
      <x:c r="B3974" s="2" t="str">
        <x:v>South</x:v>
      </x:c>
      <x:c r="C3974" s="2" t="str">
        <x:v>Sep</x:v>
      </x:c>
      <x:c r="D3974" s="2" t="str">
        <x:v>SKU-010</x:v>
      </x:c>
      <x:c r="E3974" s="15" t="n">
        <x:v>16</x:v>
      </x:c>
      <x:c r="F3974" s="11" t="n">
        <x:v>132</x:v>
      </x:c>
      <x:c r="G3974" s="11" t="n">
        <x:v>62</x:v>
      </x:c>
      <x:c r="H3974" s="11" t="n">
        <x:f>E3974*F3974</x:f>
        <x:v>2112</x:v>
      </x:c>
      <x:c r="I3974" s="11" t="n">
        <x:f>H3974*(1-'Summary'!$B$5)</x:f>
        <x:v>2006.3999999999999</x:v>
      </x:c>
      <x:c r="J3974" s="11" t="n">
        <x:f>E3974*G3974</x:f>
        <x:v>992</x:v>
      </x:c>
      <x:c r="K3974" s="11" t="n">
        <x:f>I3974-J3974</x:f>
        <x:v>1014.3999999999999</x:v>
      </x:c>
      <x:c r="L3974" s="14" t="n">
        <x:f>K3974/I3974</x:f>
        <x:v>0.5055821371610845</x:v>
      </x:c>
    </x:row>
    <x:row r="3975" ht="22" customHeight="1">
      <x:c r="A3975" s="2" t="str">
        <x:v>ORD-03971</x:v>
      </x:c>
      <x:c r="B3975" s="2" t="str">
        <x:v>East</x:v>
      </x:c>
      <x:c r="C3975" s="2" t="str">
        <x:v>Sep</x:v>
      </x:c>
      <x:c r="D3975" s="2" t="str">
        <x:v>SKU-011</x:v>
      </x:c>
      <x:c r="E3975" s="15" t="n">
        <x:v>23</x:v>
      </x:c>
      <x:c r="F3975" s="11" t="n">
        <x:v>145</x:v>
      </x:c>
      <x:c r="G3975" s="11" t="n">
        <x:v>73</x:v>
      </x:c>
      <x:c r="H3975" s="11" t="n">
        <x:f>E3975*F3975</x:f>
        <x:v>3335</x:v>
      </x:c>
      <x:c r="I3975" s="11" t="n">
        <x:f>H3975*(1-'Summary'!$B$5)</x:f>
        <x:v>3168.25</x:v>
      </x:c>
      <x:c r="J3975" s="11" t="n">
        <x:f>E3975*G3975</x:f>
        <x:v>1679</x:v>
      </x:c>
      <x:c r="K3975" s="11" t="n">
        <x:f>I3975-J3975</x:f>
        <x:v>1489.25</x:v>
      </x:c>
      <x:c r="L3975" s="14" t="n">
        <x:f>K3975/I3975</x:f>
        <x:v>0.47005444646098005</x:v>
      </x:c>
    </x:row>
    <x:row r="3976" ht="22" customHeight="1">
      <x:c r="A3976" s="2" t="str">
        <x:v>ORD-03972</x:v>
      </x:c>
      <x:c r="B3976" s="2" t="str">
        <x:v>West</x:v>
      </x:c>
      <x:c r="C3976" s="2" t="str">
        <x:v>Sep</x:v>
      </x:c>
      <x:c r="D3976" s="2" t="str">
        <x:v>SKU-012</x:v>
      </x:c>
      <x:c r="E3976" s="15" t="n">
        <x:v>6</x:v>
      </x:c>
      <x:c r="F3976" s="11" t="n">
        <x:v>158</x:v>
      </x:c>
      <x:c r="G3976" s="11" t="n">
        <x:v>84</x:v>
      </x:c>
      <x:c r="H3976" s="11" t="n">
        <x:f>E3976*F3976</x:f>
        <x:v>948</x:v>
      </x:c>
      <x:c r="I3976" s="11" t="n">
        <x:f>H3976*(1-'Summary'!$B$5)</x:f>
        <x:v>900.5999999999999</x:v>
      </x:c>
      <x:c r="J3976" s="11" t="n">
        <x:f>E3976*G3976</x:f>
        <x:v>504</x:v>
      </x:c>
      <x:c r="K3976" s="11" t="n">
        <x:f>I3976-J3976</x:f>
        <x:v>396.5999999999999</x:v>
      </x:c>
      <x:c r="L3976" s="14" t="n">
        <x:f>K3976/I3976</x:f>
        <x:v>0.44037308461025976</x:v>
      </x:c>
    </x:row>
    <x:row r="3977" ht="22" customHeight="1">
      <x:c r="A3977" s="2" t="str">
        <x:v>ORD-03973</x:v>
      </x:c>
      <x:c r="B3977" s="2" t="str">
        <x:v>North</x:v>
      </x:c>
      <x:c r="C3977" s="2" t="str">
        <x:v>Oct</x:v>
      </x:c>
      <x:c r="D3977" s="2" t="str">
        <x:v>SKU-013</x:v>
      </x:c>
      <x:c r="E3977" s="15" t="n">
        <x:v>13</x:v>
      </x:c>
      <x:c r="F3977" s="11" t="n">
        <x:v>171</x:v>
      </x:c>
      <x:c r="G3977" s="11" t="n">
        <x:v>95</x:v>
      </x:c>
      <x:c r="H3977" s="11" t="n">
        <x:f>E3977*F3977</x:f>
        <x:v>2223</x:v>
      </x:c>
      <x:c r="I3977" s="11" t="n">
        <x:f>H3977*(1-'Summary'!$B$5)</x:f>
        <x:v>2111.85</x:v>
      </x:c>
      <x:c r="J3977" s="11" t="n">
        <x:f>E3977*G3977</x:f>
        <x:v>1235</x:v>
      </x:c>
      <x:c r="K3977" s="11" t="n">
        <x:f>I3977-J3977</x:f>
        <x:v>876.8499999999999</x:v>
      </x:c>
      <x:c r="L3977" s="14" t="n">
        <x:f>K3977/I3977</x:f>
        <x:v>0.4152046783625731</x:v>
      </x:c>
    </x:row>
    <x:row r="3978" ht="22" customHeight="1">
      <x:c r="A3978" s="2" t="str">
        <x:v>ORD-03974</x:v>
      </x:c>
      <x:c r="B3978" s="2" t="str">
        <x:v>South</x:v>
      </x:c>
      <x:c r="C3978" s="2" t="str">
        <x:v>Oct</x:v>
      </x:c>
      <x:c r="D3978" s="2" t="str">
        <x:v>SKU-014</x:v>
      </x:c>
      <x:c r="E3978" s="15" t="n">
        <x:v>20</x:v>
      </x:c>
      <x:c r="F3978" s="11" t="n">
        <x:v>184</x:v>
      </x:c>
      <x:c r="G3978" s="11" t="n">
        <x:v>11</x:v>
      </x:c>
      <x:c r="H3978" s="11" t="n">
        <x:f>E3978*F3978</x:f>
        <x:v>3680</x:v>
      </x:c>
      <x:c r="I3978" s="11" t="n">
        <x:f>H3978*(1-'Summary'!$B$5)</x:f>
        <x:v>3496</x:v>
      </x:c>
      <x:c r="J3978" s="11" t="n">
        <x:f>E3978*G3978</x:f>
        <x:v>220</x:v>
      </x:c>
      <x:c r="K3978" s="11" t="n">
        <x:f>I3978-J3978</x:f>
        <x:v>3276</x:v>
      </x:c>
      <x:c r="L3978" s="14" t="n">
        <x:f>K3978/I3978</x:f>
        <x:v>0.937070938215103</x:v>
      </x:c>
    </x:row>
    <x:row r="3979" ht="22" customHeight="1">
      <x:c r="A3979" s="2" t="str">
        <x:v>ORD-03975</x:v>
      </x:c>
      <x:c r="B3979" s="2" t="str">
        <x:v>East</x:v>
      </x:c>
      <x:c r="C3979" s="2" t="str">
        <x:v>Oct</x:v>
      </x:c>
      <x:c r="D3979" s="2" t="str">
        <x:v>SKU-015</x:v>
      </x:c>
      <x:c r="E3979" s="15" t="n">
        <x:v>3</x:v>
      </x:c>
      <x:c r="F3979" s="11" t="n">
        <x:v>197</x:v>
      </x:c>
      <x:c r="G3979" s="11" t="n">
        <x:v>22</x:v>
      </x:c>
      <x:c r="H3979" s="11" t="n">
        <x:f>E3979*F3979</x:f>
        <x:v>591</x:v>
      </x:c>
      <x:c r="I3979" s="11" t="n">
        <x:f>H3979*(1-'Summary'!$B$5)</x:f>
        <x:v>561.4499999999999</x:v>
      </x:c>
      <x:c r="J3979" s="11" t="n">
        <x:f>E3979*G3979</x:f>
        <x:v>66</x:v>
      </x:c>
      <x:c r="K3979" s="11" t="n">
        <x:f>I3979-J3979</x:f>
        <x:v>495.44999999999993</x:v>
      </x:c>
      <x:c r="L3979" s="14" t="n">
        <x:f>K3979/I3979</x:f>
        <x:v>0.882447234838365</x:v>
      </x:c>
    </x:row>
    <x:row r="3980" ht="22" customHeight="1">
      <x:c r="A3980" s="2" t="str">
        <x:v>ORD-03976</x:v>
      </x:c>
      <x:c r="B3980" s="2" t="str">
        <x:v>West</x:v>
      </x:c>
      <x:c r="C3980" s="2" t="str">
        <x:v>Oct</x:v>
      </x:c>
      <x:c r="D3980" s="2" t="str">
        <x:v>SKU-016</x:v>
      </x:c>
      <x:c r="E3980" s="15" t="n">
        <x:v>10</x:v>
      </x:c>
      <x:c r="F3980" s="11" t="n">
        <x:v>210</x:v>
      </x:c>
      <x:c r="G3980" s="11" t="n">
        <x:v>33</x:v>
      </x:c>
      <x:c r="H3980" s="11" t="n">
        <x:f>E3980*F3980</x:f>
        <x:v>2100</x:v>
      </x:c>
      <x:c r="I3980" s="11" t="n">
        <x:f>H3980*(1-'Summary'!$B$5)</x:f>
        <x:v>1995</x:v>
      </x:c>
      <x:c r="J3980" s="11" t="n">
        <x:f>E3980*G3980</x:f>
        <x:v>330</x:v>
      </x:c>
      <x:c r="K3980" s="11" t="n">
        <x:f>I3980-J3980</x:f>
        <x:v>1665</x:v>
      </x:c>
      <x:c r="L3980" s="14" t="n">
        <x:f>K3980/I3980</x:f>
        <x:v>0.8345864661654135</x:v>
      </x:c>
    </x:row>
    <x:row r="3981" ht="22" customHeight="1">
      <x:c r="A3981" s="2" t="str">
        <x:v>ORD-03977</x:v>
      </x:c>
      <x:c r="B3981" s="2" t="str">
        <x:v>North</x:v>
      </x:c>
      <x:c r="C3981" s="2" t="str">
        <x:v>Nov</x:v>
      </x:c>
      <x:c r="D3981" s="2" t="str">
        <x:v>SKU-017</x:v>
      </x:c>
      <x:c r="E3981" s="15" t="n">
        <x:v>17</x:v>
      </x:c>
      <x:c r="F3981" s="11" t="n">
        <x:v>223</x:v>
      </x:c>
      <x:c r="G3981" s="11" t="n">
        <x:v>44</x:v>
      </x:c>
      <x:c r="H3981" s="11" t="n">
        <x:f>E3981*F3981</x:f>
        <x:v>3791</x:v>
      </x:c>
      <x:c r="I3981" s="11" t="n">
        <x:f>H3981*(1-'Summary'!$B$5)</x:f>
        <x:v>3601.45</x:v>
      </x:c>
      <x:c r="J3981" s="11" t="n">
        <x:f>E3981*G3981</x:f>
        <x:v>748</x:v>
      </x:c>
      <x:c r="K3981" s="11" t="n">
        <x:f>I3981-J3981</x:f>
        <x:v>2853.45</x:v>
      </x:c>
      <x:c r="L3981" s="14" t="n">
        <x:f>K3981/I3981</x:f>
        <x:v>0.7923058767996224</x:v>
      </x:c>
    </x:row>
    <x:row r="3982" ht="22" customHeight="1">
      <x:c r="A3982" s="2" t="str">
        <x:v>ORD-03978</x:v>
      </x:c>
      <x:c r="B3982" s="2" t="str">
        <x:v>South</x:v>
      </x:c>
      <x:c r="C3982" s="2" t="str">
        <x:v>Nov</x:v>
      </x:c>
      <x:c r="D3982" s="2" t="str">
        <x:v>SKU-018</x:v>
      </x:c>
      <x:c r="E3982" s="15" t="n">
        <x:v>24</x:v>
      </x:c>
      <x:c r="F3982" s="11" t="n">
        <x:v>16</x:v>
      </x:c>
      <x:c r="G3982" s="11" t="n">
        <x:v>55</x:v>
      </x:c>
      <x:c r="H3982" s="11" t="n">
        <x:f>E3982*F3982</x:f>
        <x:v>384</x:v>
      </x:c>
      <x:c r="I3982" s="11" t="n">
        <x:f>H3982*(1-'Summary'!$B$5)</x:f>
        <x:v>364.79999999999995</x:v>
      </x:c>
      <x:c r="J3982" s="11" t="n">
        <x:f>E3982*G3982</x:f>
        <x:v>1320</x:v>
      </x:c>
      <x:c r="K3982" s="11" t="n">
        <x:f>I3982-J3982</x:f>
        <x:v>-955.2</x:v>
      </x:c>
      <x:c r="L3982" s="14" t="n">
        <x:f>K3982/I3982</x:f>
        <x:v>-2.618421052631579</x:v>
      </x:c>
    </x:row>
    <x:row r="3983" ht="22" customHeight="1">
      <x:c r="A3983" s="2" t="str">
        <x:v>ORD-03979</x:v>
      </x:c>
      <x:c r="B3983" s="2" t="str">
        <x:v>East</x:v>
      </x:c>
      <x:c r="C3983" s="2" t="str">
        <x:v>Nov</x:v>
      </x:c>
      <x:c r="D3983" s="2" t="str">
        <x:v>SKU-019</x:v>
      </x:c>
      <x:c r="E3983" s="15" t="n">
        <x:v>7</x:v>
      </x:c>
      <x:c r="F3983" s="11" t="n">
        <x:v>29</x:v>
      </x:c>
      <x:c r="G3983" s="11" t="n">
        <x:v>66</x:v>
      </x:c>
      <x:c r="H3983" s="11" t="n">
        <x:f>E3983*F3983</x:f>
        <x:v>203</x:v>
      </x:c>
      <x:c r="I3983" s="11" t="n">
        <x:f>H3983*(1-'Summary'!$B$5)</x:f>
        <x:v>192.85</x:v>
      </x:c>
      <x:c r="J3983" s="11" t="n">
        <x:f>E3983*G3983</x:f>
        <x:v>462</x:v>
      </x:c>
      <x:c r="K3983" s="11" t="n">
        <x:f>I3983-J3983</x:f>
        <x:v>-269.15</x:v>
      </x:c>
      <x:c r="L3983" s="14" t="n">
        <x:f>K3983/I3983</x:f>
        <x:v>-1.395644283121597</x:v>
      </x:c>
    </x:row>
    <x:row r="3984" ht="22" customHeight="1">
      <x:c r="A3984" s="2" t="str">
        <x:v>ORD-03980</x:v>
      </x:c>
      <x:c r="B3984" s="2" t="str">
        <x:v>West</x:v>
      </x:c>
      <x:c r="C3984" s="2" t="str">
        <x:v>Nov</x:v>
      </x:c>
      <x:c r="D3984" s="2" t="str">
        <x:v>SKU-020</x:v>
      </x:c>
      <x:c r="E3984" s="15" t="n">
        <x:v>14</x:v>
      </x:c>
      <x:c r="F3984" s="11" t="n">
        <x:v>42</x:v>
      </x:c>
      <x:c r="G3984" s="11" t="n">
        <x:v>77</x:v>
      </x:c>
      <x:c r="H3984" s="11" t="n">
        <x:f>E3984*F3984</x:f>
        <x:v>588</x:v>
      </x:c>
      <x:c r="I3984" s="11" t="n">
        <x:f>H3984*(1-'Summary'!$B$5)</x:f>
        <x:v>558.6</x:v>
      </x:c>
      <x:c r="J3984" s="11" t="n">
        <x:f>E3984*G3984</x:f>
        <x:v>1078</x:v>
      </x:c>
      <x:c r="K3984" s="11" t="n">
        <x:f>I3984-J3984</x:f>
        <x:v>-519.4</x:v>
      </x:c>
      <x:c r="L3984" s="14" t="n">
        <x:f>K3984/I3984</x:f>
        <x:v>-0.9298245614035087</x:v>
      </x:c>
    </x:row>
    <x:row r="3985" ht="22" customHeight="1">
      <x:c r="A3985" s="2" t="str">
        <x:v>ORD-03981</x:v>
      </x:c>
      <x:c r="B3985" s="2" t="str">
        <x:v>North</x:v>
      </x:c>
      <x:c r="C3985" s="2" t="str">
        <x:v>Dec</x:v>
      </x:c>
      <x:c r="D3985" s="2" t="str">
        <x:v>SKU-021</x:v>
      </x:c>
      <x:c r="E3985" s="15" t="n">
        <x:v>21</x:v>
      </x:c>
      <x:c r="F3985" s="11" t="n">
        <x:v>55</x:v>
      </x:c>
      <x:c r="G3985" s="11" t="n">
        <x:v>88</x:v>
      </x:c>
      <x:c r="H3985" s="11" t="n">
        <x:f>E3985*F3985</x:f>
        <x:v>1155</x:v>
      </x:c>
      <x:c r="I3985" s="11" t="n">
        <x:f>H3985*(1-'Summary'!$B$5)</x:f>
        <x:v>1097.25</x:v>
      </x:c>
      <x:c r="J3985" s="11" t="n">
        <x:f>E3985*G3985</x:f>
        <x:v>1848</x:v>
      </x:c>
      <x:c r="K3985" s="11" t="n">
        <x:f>I3985-J3985</x:f>
        <x:v>-750.75</x:v>
      </x:c>
      <x:c r="L3985" s="14" t="n">
        <x:f>K3985/I3985</x:f>
        <x:v>-0.6842105263157895</x:v>
      </x:c>
    </x:row>
    <x:row r="3986" ht="22" customHeight="1">
      <x:c r="A3986" s="2" t="str">
        <x:v>ORD-03982</x:v>
      </x:c>
      <x:c r="B3986" s="2" t="str">
        <x:v>South</x:v>
      </x:c>
      <x:c r="C3986" s="2" t="str">
        <x:v>Dec</x:v>
      </x:c>
      <x:c r="D3986" s="2" t="str">
        <x:v>SKU-022</x:v>
      </x:c>
      <x:c r="E3986" s="15" t="n">
        <x:v>4</x:v>
      </x:c>
      <x:c r="F3986" s="11" t="n">
        <x:v>68</x:v>
      </x:c>
      <x:c r="G3986" s="11" t="n">
        <x:v>99</x:v>
      </x:c>
      <x:c r="H3986" s="11" t="n">
        <x:f>E3986*F3986</x:f>
        <x:v>272</x:v>
      </x:c>
      <x:c r="I3986" s="11" t="n">
        <x:f>H3986*(1-'Summary'!$B$5)</x:f>
        <x:v>258.4</x:v>
      </x:c>
      <x:c r="J3986" s="11" t="n">
        <x:f>E3986*G3986</x:f>
        <x:v>396</x:v>
      </x:c>
      <x:c r="K3986" s="11" t="n">
        <x:f>I3986-J3986</x:f>
        <x:v>-137.60000000000002</x:v>
      </x:c>
      <x:c r="L3986" s="14" t="n">
        <x:f>K3986/I3986</x:f>
        <x:v>-0.5325077399380806</x:v>
      </x:c>
    </x:row>
    <x:row r="3987" ht="22" customHeight="1">
      <x:c r="A3987" s="2" t="str">
        <x:v>ORD-03983</x:v>
      </x:c>
      <x:c r="B3987" s="2" t="str">
        <x:v>East</x:v>
      </x:c>
      <x:c r="C3987" s="2" t="str">
        <x:v>Dec</x:v>
      </x:c>
      <x:c r="D3987" s="2" t="str">
        <x:v>SKU-023</x:v>
      </x:c>
      <x:c r="E3987" s="15" t="n">
        <x:v>11</x:v>
      </x:c>
      <x:c r="F3987" s="11" t="n">
        <x:v>81</x:v>
      </x:c>
      <x:c r="G3987" s="11" t="n">
        <x:v>15</x:v>
      </x:c>
      <x:c r="H3987" s="11" t="n">
        <x:f>E3987*F3987</x:f>
        <x:v>891</x:v>
      </x:c>
      <x:c r="I3987" s="11" t="n">
        <x:f>H3987*(1-'Summary'!$B$5)</x:f>
        <x:v>846.4499999999999</x:v>
      </x:c>
      <x:c r="J3987" s="11" t="n">
        <x:f>E3987*G3987</x:f>
        <x:v>165</x:v>
      </x:c>
      <x:c r="K3987" s="11" t="n">
        <x:f>I3987-J3987</x:f>
        <x:v>681.4499999999999</x:v>
      </x:c>
      <x:c r="L3987" s="14" t="n">
        <x:f>K3987/I3987</x:f>
        <x:v>0.8050682261208577</x:v>
      </x:c>
    </x:row>
    <x:row r="3988" ht="22" customHeight="1">
      <x:c r="A3988" s="2" t="str">
        <x:v>ORD-03984</x:v>
      </x:c>
      <x:c r="B3988" s="2" t="str">
        <x:v>West</x:v>
      </x:c>
      <x:c r="C3988" s="2" t="str">
        <x:v>Dec</x:v>
      </x:c>
      <x:c r="D3988" s="2" t="str">
        <x:v>SKU-024</x:v>
      </x:c>
      <x:c r="E3988" s="15" t="n">
        <x:v>18</x:v>
      </x:c>
      <x:c r="F3988" s="11" t="n">
        <x:v>94</x:v>
      </x:c>
      <x:c r="G3988" s="11" t="n">
        <x:v>26</x:v>
      </x:c>
      <x:c r="H3988" s="11" t="n">
        <x:f>E3988*F3988</x:f>
        <x:v>1692</x:v>
      </x:c>
      <x:c r="I3988" s="11" t="n">
        <x:f>H3988*(1-'Summary'!$B$5)</x:f>
        <x:v>1607.3999999999999</x:v>
      </x:c>
      <x:c r="J3988" s="11" t="n">
        <x:f>E3988*G3988</x:f>
        <x:v>468</x:v>
      </x:c>
      <x:c r="K3988" s="11" t="n">
        <x:f>I3988-J3988</x:f>
        <x:v>1139.3999999999999</x:v>
      </x:c>
      <x:c r="L3988" s="14" t="n">
        <x:f>K3988/I3988</x:f>
        <x:v>0.7088465845464725</x:v>
      </x:c>
    </x:row>
    <x:row r="3989" ht="22" customHeight="1">
      <x:c r="A3989" s="2" t="str">
        <x:v>ORD-03985</x:v>
      </x:c>
      <x:c r="B3989" s="2" t="str">
        <x:v>North</x:v>
      </x:c>
      <x:c r="C3989" s="2" t="str">
        <x:v>Jan</x:v>
      </x:c>
      <x:c r="D3989" s="2" t="str">
        <x:v>SKU-025</x:v>
      </x:c>
      <x:c r="E3989" s="15" t="n">
        <x:v>1</x:v>
      </x:c>
      <x:c r="F3989" s="11" t="n">
        <x:v>107</x:v>
      </x:c>
      <x:c r="G3989" s="11" t="n">
        <x:v>37</x:v>
      </x:c>
      <x:c r="H3989" s="11" t="n">
        <x:f>E3989*F3989</x:f>
        <x:v>107</x:v>
      </x:c>
      <x:c r="I3989" s="11" t="n">
        <x:f>H3989*(1-'Summary'!$B$5)</x:f>
        <x:v>101.64999999999999</x:v>
      </x:c>
      <x:c r="J3989" s="11" t="n">
        <x:f>E3989*G3989</x:f>
        <x:v>37</x:v>
      </x:c>
      <x:c r="K3989" s="11" t="n">
        <x:f>I3989-J3989</x:f>
        <x:v>64.64999999999999</x:v>
      </x:c>
      <x:c r="L3989" s="14" t="n">
        <x:f>K3989/I3989</x:f>
        <x:v>0.6360059026069848</x:v>
      </x:c>
    </x:row>
    <x:row r="3990" ht="22" customHeight="1">
      <x:c r="A3990" s="2" t="str">
        <x:v>ORD-03986</x:v>
      </x:c>
      <x:c r="B3990" s="2" t="str">
        <x:v>South</x:v>
      </x:c>
      <x:c r="C3990" s="2" t="str">
        <x:v>Jan</x:v>
      </x:c>
      <x:c r="D3990" s="2" t="str">
        <x:v>SKU-026</x:v>
      </x:c>
      <x:c r="E3990" s="15" t="n">
        <x:v>8</x:v>
      </x:c>
      <x:c r="F3990" s="11" t="n">
        <x:v>120</x:v>
      </x:c>
      <x:c r="G3990" s="11" t="n">
        <x:v>48</x:v>
      </x:c>
      <x:c r="H3990" s="11" t="n">
        <x:f>E3990*F3990</x:f>
        <x:v>960</x:v>
      </x:c>
      <x:c r="I3990" s="11" t="n">
        <x:f>H3990*(1-'Summary'!$B$5)</x:f>
        <x:v>912</x:v>
      </x:c>
      <x:c r="J3990" s="11" t="n">
        <x:f>E3990*G3990</x:f>
        <x:v>384</x:v>
      </x:c>
      <x:c r="K3990" s="11" t="n">
        <x:f>I3990-J3990</x:f>
        <x:v>528</x:v>
      </x:c>
      <x:c r="L3990" s="14" t="n">
        <x:f>K3990/I3990</x:f>
        <x:v>0.5789473684210527</x:v>
      </x:c>
    </x:row>
    <x:row r="3991" ht="22" customHeight="1">
      <x:c r="A3991" s="2" t="str">
        <x:v>ORD-03987</x:v>
      </x:c>
      <x:c r="B3991" s="2" t="str">
        <x:v>East</x:v>
      </x:c>
      <x:c r="C3991" s="2" t="str">
        <x:v>Jan</x:v>
      </x:c>
      <x:c r="D3991" s="2" t="str">
        <x:v>SKU-027</x:v>
      </x:c>
      <x:c r="E3991" s="15" t="n">
        <x:v>15</x:v>
      </x:c>
      <x:c r="F3991" s="11" t="n">
        <x:v>133</x:v>
      </x:c>
      <x:c r="G3991" s="11" t="n">
        <x:v>59</x:v>
      </x:c>
      <x:c r="H3991" s="11" t="n">
        <x:f>E3991*F3991</x:f>
        <x:v>1995</x:v>
      </x:c>
      <x:c r="I3991" s="11" t="n">
        <x:f>H3991*(1-'Summary'!$B$5)</x:f>
        <x:v>1895.25</x:v>
      </x:c>
      <x:c r="J3991" s="11" t="n">
        <x:f>E3991*G3991</x:f>
        <x:v>885</x:v>
      </x:c>
      <x:c r="K3991" s="11" t="n">
        <x:f>I3991-J3991</x:f>
        <x:v>1010.25</x:v>
      </x:c>
      <x:c r="L3991" s="14" t="n">
        <x:f>K3991/I3991</x:f>
        <x:v>0.5330431341511674</x:v>
      </x:c>
    </x:row>
    <x:row r="3992" ht="22" customHeight="1">
      <x:c r="A3992" s="2" t="str">
        <x:v>ORD-03988</x:v>
      </x:c>
      <x:c r="B3992" s="2" t="str">
        <x:v>West</x:v>
      </x:c>
      <x:c r="C3992" s="2" t="str">
        <x:v>Jan</x:v>
      </x:c>
      <x:c r="D3992" s="2" t="str">
        <x:v>SKU-028</x:v>
      </x:c>
      <x:c r="E3992" s="15" t="n">
        <x:v>22</x:v>
      </x:c>
      <x:c r="F3992" s="11" t="n">
        <x:v>146</x:v>
      </x:c>
      <x:c r="G3992" s="11" t="n">
        <x:v>70</x:v>
      </x:c>
      <x:c r="H3992" s="11" t="n">
        <x:f>E3992*F3992</x:f>
        <x:v>3212</x:v>
      </x:c>
      <x:c r="I3992" s="11" t="n">
        <x:f>H3992*(1-'Summary'!$B$5)</x:f>
        <x:v>3051.3999999999996</x:v>
      </x:c>
      <x:c r="J3992" s="11" t="n">
        <x:f>E3992*G3992</x:f>
        <x:v>1540</x:v>
      </x:c>
      <x:c r="K3992" s="11" t="n">
        <x:f>I3992-J3992</x:f>
        <x:v>1511.3999999999996</x:v>
      </x:c>
      <x:c r="L3992" s="14" t="n">
        <x:f>K3992/I3992</x:f>
        <x:v>0.49531362653208355</x:v>
      </x:c>
    </x:row>
    <x:row r="3993" ht="22" customHeight="1">
      <x:c r="A3993" s="2" t="str">
        <x:v>ORD-03989</x:v>
      </x:c>
      <x:c r="B3993" s="2" t="str">
        <x:v>North</x:v>
      </x:c>
      <x:c r="C3993" s="2" t="str">
        <x:v>Feb</x:v>
      </x:c>
      <x:c r="D3993" s="2" t="str">
        <x:v>SKU-029</x:v>
      </x:c>
      <x:c r="E3993" s="15" t="n">
        <x:v>5</x:v>
      </x:c>
      <x:c r="F3993" s="11" t="n">
        <x:v>159</x:v>
      </x:c>
      <x:c r="G3993" s="11" t="n">
        <x:v>81</x:v>
      </x:c>
      <x:c r="H3993" s="11" t="n">
        <x:f>E3993*F3993</x:f>
        <x:v>795</x:v>
      </x:c>
      <x:c r="I3993" s="11" t="n">
        <x:f>H3993*(1-'Summary'!$B$5)</x:f>
        <x:v>755.25</x:v>
      </x:c>
      <x:c r="J3993" s="11" t="n">
        <x:f>E3993*G3993</x:f>
        <x:v>405</x:v>
      </x:c>
      <x:c r="K3993" s="11" t="n">
        <x:f>I3993-J3993</x:f>
        <x:v>350.25</x:v>
      </x:c>
      <x:c r="L3993" s="14" t="n">
        <x:f>K3993/I3993</x:f>
        <x:v>0.4637537239324727</x:v>
      </x:c>
    </x:row>
    <x:row r="3994" ht="22" customHeight="1">
      <x:c r="A3994" s="2" t="str">
        <x:v>ORD-03990</x:v>
      </x:c>
      <x:c r="B3994" s="2" t="str">
        <x:v>South</x:v>
      </x:c>
      <x:c r="C3994" s="2" t="str">
        <x:v>Feb</x:v>
      </x:c>
      <x:c r="D3994" s="2" t="str">
        <x:v>SKU-030</x:v>
      </x:c>
      <x:c r="E3994" s="15" t="n">
        <x:v>12</x:v>
      </x:c>
      <x:c r="F3994" s="11" t="n">
        <x:v>172</x:v>
      </x:c>
      <x:c r="G3994" s="11" t="n">
        <x:v>92</x:v>
      </x:c>
      <x:c r="H3994" s="11" t="n">
        <x:f>E3994*F3994</x:f>
        <x:v>2064</x:v>
      </x:c>
      <x:c r="I3994" s="11" t="n">
        <x:f>H3994*(1-'Summary'!$B$5)</x:f>
        <x:v>1960.8</x:v>
      </x:c>
      <x:c r="J3994" s="11" t="n">
        <x:f>E3994*G3994</x:f>
        <x:v>1104</x:v>
      </x:c>
      <x:c r="K3994" s="11" t="n">
        <x:f>I3994-J3994</x:f>
        <x:v>856.8</x:v>
      </x:c>
      <x:c r="L3994" s="14" t="n">
        <x:f>K3994/I3994</x:f>
        <x:v>0.4369645042839657</x:v>
      </x:c>
    </x:row>
    <x:row r="3995" ht="22" customHeight="1">
      <x:c r="A3995" s="2" t="str">
        <x:v>ORD-03991</x:v>
      </x:c>
      <x:c r="B3995" s="2" t="str">
        <x:v>East</x:v>
      </x:c>
      <x:c r="C3995" s="2" t="str">
        <x:v>Feb</x:v>
      </x:c>
      <x:c r="D3995" s="2" t="str">
        <x:v>SKU-031</x:v>
      </x:c>
      <x:c r="E3995" s="15" t="n">
        <x:v>19</x:v>
      </x:c>
      <x:c r="F3995" s="11" t="n">
        <x:v>185</x:v>
      </x:c>
      <x:c r="G3995" s="11" t="n">
        <x:v>8</x:v>
      </x:c>
      <x:c r="H3995" s="11" t="n">
        <x:f>E3995*F3995</x:f>
        <x:v>3515</x:v>
      </x:c>
      <x:c r="I3995" s="11" t="n">
        <x:f>H3995*(1-'Summary'!$B$5)</x:f>
        <x:v>3339.25</x:v>
      </x:c>
      <x:c r="J3995" s="11" t="n">
        <x:f>E3995*G3995</x:f>
        <x:v>152</x:v>
      </x:c>
      <x:c r="K3995" s="11" t="n">
        <x:f>I3995-J3995</x:f>
        <x:v>3187.25</x:v>
      </x:c>
      <x:c r="L3995" s="14" t="n">
        <x:f>K3995/I3995</x:f>
        <x:v>0.9544807965860598</x:v>
      </x:c>
    </x:row>
    <x:row r="3996" ht="22" customHeight="1">
      <x:c r="A3996" s="2" t="str">
        <x:v>ORD-03992</x:v>
      </x:c>
      <x:c r="B3996" s="2" t="str">
        <x:v>West</x:v>
      </x:c>
      <x:c r="C3996" s="2" t="str">
        <x:v>Feb</x:v>
      </x:c>
      <x:c r="D3996" s="2" t="str">
        <x:v>SKU-032</x:v>
      </x:c>
      <x:c r="E3996" s="15" t="n">
        <x:v>2</x:v>
      </x:c>
      <x:c r="F3996" s="11" t="n">
        <x:v>198</x:v>
      </x:c>
      <x:c r="G3996" s="11" t="n">
        <x:v>19</x:v>
      </x:c>
      <x:c r="H3996" s="11" t="n">
        <x:f>E3996*F3996</x:f>
        <x:v>396</x:v>
      </x:c>
      <x:c r="I3996" s="11" t="n">
        <x:f>H3996*(1-'Summary'!$B$5)</x:f>
        <x:v>376.2</x:v>
      </x:c>
      <x:c r="J3996" s="11" t="n">
        <x:f>E3996*G3996</x:f>
        <x:v>38</x:v>
      </x:c>
      <x:c r="K3996" s="11" t="n">
        <x:f>I3996-J3996</x:f>
        <x:v>338.2</x:v>
      </x:c>
      <x:c r="L3996" s="14" t="n">
        <x:f>K3996/I3996</x:f>
        <x:v>0.898989898989899</x:v>
      </x:c>
    </x:row>
    <x:row r="3997" ht="22" customHeight="1">
      <x:c r="A3997" s="2" t="str">
        <x:v>ORD-03993</x:v>
      </x:c>
      <x:c r="B3997" s="2" t="str">
        <x:v>North</x:v>
      </x:c>
      <x:c r="C3997" s="2" t="str">
        <x:v>Mar</x:v>
      </x:c>
      <x:c r="D3997" s="2" t="str">
        <x:v>SKU-033</x:v>
      </x:c>
      <x:c r="E3997" s="15" t="n">
        <x:v>9</x:v>
      </x:c>
      <x:c r="F3997" s="11" t="n">
        <x:v>211</x:v>
      </x:c>
      <x:c r="G3997" s="11" t="n">
        <x:v>30</x:v>
      </x:c>
      <x:c r="H3997" s="11" t="n">
        <x:f>E3997*F3997</x:f>
        <x:v>1899</x:v>
      </x:c>
      <x:c r="I3997" s="11" t="n">
        <x:f>H3997*(1-'Summary'!$B$5)</x:f>
        <x:v>1804.05</x:v>
      </x:c>
      <x:c r="J3997" s="11" t="n">
        <x:f>E3997*G3997</x:f>
        <x:v>270</x:v>
      </x:c>
      <x:c r="K3997" s="11" t="n">
        <x:f>I3997-J3997</x:f>
        <x:v>1534.05</x:v>
      </x:c>
      <x:c r="L3997" s="14" t="n">
        <x:f>K3997/I3997</x:f>
        <x:v>0.8503367423297581</x:v>
      </x:c>
    </x:row>
    <x:row r="3998" ht="22" customHeight="1">
      <x:c r="A3998" s="2" t="str">
        <x:v>ORD-03994</x:v>
      </x:c>
      <x:c r="B3998" s="2" t="str">
        <x:v>South</x:v>
      </x:c>
      <x:c r="C3998" s="2" t="str">
        <x:v>Mar</x:v>
      </x:c>
      <x:c r="D3998" s="2" t="str">
        <x:v>SKU-034</x:v>
      </x:c>
      <x:c r="E3998" s="15" t="n">
        <x:v>16</x:v>
      </x:c>
      <x:c r="F3998" s="11" t="n">
        <x:v>224</x:v>
      </x:c>
      <x:c r="G3998" s="11" t="n">
        <x:v>41</x:v>
      </x:c>
      <x:c r="H3998" s="11" t="n">
        <x:f>E3998*F3998</x:f>
        <x:v>3584</x:v>
      </x:c>
      <x:c r="I3998" s="11" t="n">
        <x:f>H3998*(1-'Summary'!$B$5)</x:f>
        <x:v>3404.7999999999997</x:v>
      </x:c>
      <x:c r="J3998" s="11" t="n">
        <x:f>E3998*G3998</x:f>
        <x:v>656</x:v>
      </x:c>
      <x:c r="K3998" s="11" t="n">
        <x:f>I3998-J3998</x:f>
        <x:v>2748.7999999999997</x:v>
      </x:c>
      <x:c r="L3998" s="14" t="n">
        <x:f>K3998/I3998</x:f>
        <x:v>0.8073308270676691</x:v>
      </x:c>
    </x:row>
    <x:row r="3999" ht="22" customHeight="1">
      <x:c r="A3999" s="2" t="str">
        <x:v>ORD-03995</x:v>
      </x:c>
      <x:c r="B3999" s="2" t="str">
        <x:v>East</x:v>
      </x:c>
      <x:c r="C3999" s="2" t="str">
        <x:v>Mar</x:v>
      </x:c>
      <x:c r="D3999" s="2" t="str">
        <x:v>SKU-035</x:v>
      </x:c>
      <x:c r="E3999" s="15" t="n">
        <x:v>23</x:v>
      </x:c>
      <x:c r="F3999" s="11" t="n">
        <x:v>17</x:v>
      </x:c>
      <x:c r="G3999" s="11" t="n">
        <x:v>52</x:v>
      </x:c>
      <x:c r="H3999" s="11" t="n">
        <x:f>E3999*F3999</x:f>
        <x:v>391</x:v>
      </x:c>
      <x:c r="I3999" s="11" t="n">
        <x:f>H3999*(1-'Summary'!$B$5)</x:f>
        <x:v>371.45</x:v>
      </x:c>
      <x:c r="J3999" s="11" t="n">
        <x:f>E3999*G3999</x:f>
        <x:v>1196</x:v>
      </x:c>
      <x:c r="K3999" s="11" t="n">
        <x:f>I3999-J3999</x:f>
        <x:v>-824.55</x:v>
      </x:c>
      <x:c r="L3999" s="14" t="n">
        <x:f>K3999/I3999</x:f>
        <x:v>-2.219814241486068</x:v>
      </x:c>
    </x:row>
    <x:row r="4000" ht="22" customHeight="1">
      <x:c r="A4000" s="2" t="str">
        <x:v>ORD-03996</x:v>
      </x:c>
      <x:c r="B4000" s="2" t="str">
        <x:v>West</x:v>
      </x:c>
      <x:c r="C4000" s="2" t="str">
        <x:v>Mar</x:v>
      </x:c>
      <x:c r="D4000" s="2" t="str">
        <x:v>SKU-036</x:v>
      </x:c>
      <x:c r="E4000" s="15" t="n">
        <x:v>6</x:v>
      </x:c>
      <x:c r="F4000" s="11" t="n">
        <x:v>30</x:v>
      </x:c>
      <x:c r="G4000" s="11" t="n">
        <x:v>63</x:v>
      </x:c>
      <x:c r="H4000" s="11" t="n">
        <x:f>E4000*F4000</x:f>
        <x:v>180</x:v>
      </x:c>
      <x:c r="I4000" s="11" t="n">
        <x:f>H4000*(1-'Summary'!$B$5)</x:f>
        <x:v>171</x:v>
      </x:c>
      <x:c r="J4000" s="11" t="n">
        <x:f>E4000*G4000</x:f>
        <x:v>378</x:v>
      </x:c>
      <x:c r="K4000" s="11" t="n">
        <x:f>I4000-J4000</x:f>
        <x:v>-207</x:v>
      </x:c>
      <x:c r="L4000" s="14" t="n">
        <x:f>K4000/I4000</x:f>
        <x:v>-1.2105263157894737</x:v>
      </x:c>
    </x:row>
    <x:row r="4001" ht="22" customHeight="1">
      <x:c r="A4001" s="2" t="str">
        <x:v>ORD-03997</x:v>
      </x:c>
      <x:c r="B4001" s="2" t="str">
        <x:v>North</x:v>
      </x:c>
      <x:c r="C4001" s="2" t="str">
        <x:v>Apr</x:v>
      </x:c>
      <x:c r="D4001" s="2" t="str">
        <x:v>SKU-037</x:v>
      </x:c>
      <x:c r="E4001" s="15" t="n">
        <x:v>13</x:v>
      </x:c>
      <x:c r="F4001" s="11" t="n">
        <x:v>43</x:v>
      </x:c>
      <x:c r="G4001" s="11" t="n">
        <x:v>74</x:v>
      </x:c>
      <x:c r="H4001" s="11" t="n">
        <x:f>E4001*F4001</x:f>
        <x:v>559</x:v>
      </x:c>
      <x:c r="I4001" s="11" t="n">
        <x:f>H4001*(1-'Summary'!$B$5)</x:f>
        <x:v>531.05</x:v>
      </x:c>
      <x:c r="J4001" s="11" t="n">
        <x:f>E4001*G4001</x:f>
        <x:v>962</x:v>
      </x:c>
      <x:c r="K4001" s="11" t="n">
        <x:f>I4001-J4001</x:f>
        <x:v>-430.95000000000005</x:v>
      </x:c>
      <x:c r="L4001" s="14" t="n">
        <x:f>K4001/I4001</x:f>
        <x:v>-0.8115055079559365</x:v>
      </x:c>
    </x:row>
    <x:row r="4002" ht="22" customHeight="1">
      <x:c r="A4002" s="2" t="str">
        <x:v>ORD-03998</x:v>
      </x:c>
      <x:c r="B4002" s="2" t="str">
        <x:v>South</x:v>
      </x:c>
      <x:c r="C4002" s="2" t="str">
        <x:v>Apr</x:v>
      </x:c>
      <x:c r="D4002" s="2" t="str">
        <x:v>SKU-038</x:v>
      </x:c>
      <x:c r="E4002" s="15" t="n">
        <x:v>20</x:v>
      </x:c>
      <x:c r="F4002" s="11" t="n">
        <x:v>56</x:v>
      </x:c>
      <x:c r="G4002" s="11" t="n">
        <x:v>85</x:v>
      </x:c>
      <x:c r="H4002" s="11" t="n">
        <x:f>E4002*F4002</x:f>
        <x:v>1120</x:v>
      </x:c>
      <x:c r="I4002" s="11" t="n">
        <x:f>H4002*(1-'Summary'!$B$5)</x:f>
        <x:v>1064</x:v>
      </x:c>
      <x:c r="J4002" s="11" t="n">
        <x:f>E4002*G4002</x:f>
        <x:v>1700</x:v>
      </x:c>
      <x:c r="K4002" s="11" t="n">
        <x:f>I4002-J4002</x:f>
        <x:v>-636</x:v>
      </x:c>
      <x:c r="L4002" s="14" t="n">
        <x:f>K4002/I4002</x:f>
        <x:v>-0.5977443609022557</x:v>
      </x:c>
    </x:row>
    <x:row r="4003" ht="22" customHeight="1">
      <x:c r="A4003" s="2" t="str">
        <x:v>ORD-03999</x:v>
      </x:c>
      <x:c r="B4003" s="2" t="str">
        <x:v>East</x:v>
      </x:c>
      <x:c r="C4003" s="2" t="str">
        <x:v>Apr</x:v>
      </x:c>
      <x:c r="D4003" s="2" t="str">
        <x:v>SKU-039</x:v>
      </x:c>
      <x:c r="E4003" s="15" t="n">
        <x:v>3</x:v>
      </x:c>
      <x:c r="F4003" s="11" t="n">
        <x:v>69</x:v>
      </x:c>
      <x:c r="G4003" s="11" t="n">
        <x:v>96</x:v>
      </x:c>
      <x:c r="H4003" s="11" t="n">
        <x:f>E4003*F4003</x:f>
        <x:v>207</x:v>
      </x:c>
      <x:c r="I4003" s="11" t="n">
        <x:f>H4003*(1-'Summary'!$B$5)</x:f>
        <x:v>196.64999999999998</x:v>
      </x:c>
      <x:c r="J4003" s="11" t="n">
        <x:f>E4003*G4003</x:f>
        <x:v>288</x:v>
      </x:c>
      <x:c r="K4003" s="11" t="n">
        <x:f>I4003-J4003</x:f>
        <x:v>-91.35000000000002</x:v>
      </x:c>
      <x:c r="L4003" s="14" t="n">
        <x:f>K4003/I4003</x:f>
        <x:v>-0.46453089244851276</x:v>
      </x:c>
    </x:row>
    <x:row r="4004" ht="22" customHeight="1">
      <x:c r="A4004" s="2" t="str">
        <x:v>ORD-04000</x:v>
      </x:c>
      <x:c r="B4004" s="2" t="str">
        <x:v>West</x:v>
      </x:c>
      <x:c r="C4004" s="2" t="str">
        <x:v>Apr</x:v>
      </x:c>
      <x:c r="D4004" s="2" t="str">
        <x:v>SKU-040</x:v>
      </x:c>
      <x:c r="E4004" s="15" t="n">
        <x:v>10</x:v>
      </x:c>
      <x:c r="F4004" s="11" t="n">
        <x:v>82</x:v>
      </x:c>
      <x:c r="G4004" s="11" t="n">
        <x:v>12</x:v>
      </x:c>
      <x:c r="H4004" s="11" t="n">
        <x:f>E4004*F4004</x:f>
        <x:v>820</x:v>
      </x:c>
      <x:c r="I4004" s="11" t="n">
        <x:f>H4004*(1-'Summary'!$B$5)</x:f>
        <x:v>779</x:v>
      </x:c>
      <x:c r="J4004" s="11" t="n">
        <x:f>E4004*G4004</x:f>
        <x:v>120</x:v>
      </x:c>
      <x:c r="K4004" s="11" t="n">
        <x:f>I4004-J4004</x:f>
        <x:v>659</x:v>
      </x:c>
      <x:c r="L4004" s="14" t="n">
        <x:f>K4004/I4004</x:f>
        <x:v>0.8459563543003851</x:v>
      </x:c>
    </x:row>
    <x:row r="4005" ht="22" customHeight="1">
      <x:c r="A4005" s="2" t="str">
        <x:v>ORD-04001</x:v>
      </x:c>
      <x:c r="B4005" s="2" t="str">
        <x:v>North</x:v>
      </x:c>
      <x:c r="C4005" s="2" t="str">
        <x:v>May</x:v>
      </x:c>
      <x:c r="D4005" s="2" t="str">
        <x:v>SKU-041</x:v>
      </x:c>
      <x:c r="E4005" s="15" t="n">
        <x:v>17</x:v>
      </x:c>
      <x:c r="F4005" s="11" t="n">
        <x:v>95</x:v>
      </x:c>
      <x:c r="G4005" s="11" t="n">
        <x:v>23</x:v>
      </x:c>
      <x:c r="H4005" s="11" t="n">
        <x:f>E4005*F4005</x:f>
        <x:v>1615</x:v>
      </x:c>
      <x:c r="I4005" s="11" t="n">
        <x:f>H4005*(1-'Summary'!$B$5)</x:f>
        <x:v>1534.25</x:v>
      </x:c>
      <x:c r="J4005" s="11" t="n">
        <x:f>E4005*G4005</x:f>
        <x:v>391</x:v>
      </x:c>
      <x:c r="K4005" s="11" t="n">
        <x:f>I4005-J4005</x:f>
        <x:v>1143.25</x:v>
      </x:c>
      <x:c r="L4005" s="14" t="n">
        <x:f>K4005/I4005</x:f>
        <x:v>0.7451523545706371</x:v>
      </x:c>
    </x:row>
    <x:row r="4006" ht="22" customHeight="1">
      <x:c r="A4006" s="2" t="str">
        <x:v>ORD-04002</x:v>
      </x:c>
      <x:c r="B4006" s="2" t="str">
        <x:v>South</x:v>
      </x:c>
      <x:c r="C4006" s="2" t="str">
        <x:v>May</x:v>
      </x:c>
      <x:c r="D4006" s="2" t="str">
        <x:v>SKU-042</x:v>
      </x:c>
      <x:c r="E4006" s="15" t="n">
        <x:v>24</x:v>
      </x:c>
      <x:c r="F4006" s="11" t="n">
        <x:v>108</x:v>
      </x:c>
      <x:c r="G4006" s="11" t="n">
        <x:v>34</x:v>
      </x:c>
      <x:c r="H4006" s="11" t="n">
        <x:f>E4006*F4006</x:f>
        <x:v>2592</x:v>
      </x:c>
      <x:c r="I4006" s="11" t="n">
        <x:f>H4006*(1-'Summary'!$B$5)</x:f>
        <x:v>2462.4</x:v>
      </x:c>
      <x:c r="J4006" s="11" t="n">
        <x:f>E4006*G4006</x:f>
        <x:v>816</x:v>
      </x:c>
      <x:c r="K4006" s="11" t="n">
        <x:f>I4006-J4006</x:f>
        <x:v>1646.4</x:v>
      </x:c>
      <x:c r="L4006" s="14" t="n">
        <x:f>K4006/I4006</x:f>
        <x:v>0.6686159844054581</x:v>
      </x:c>
    </x:row>
    <x:row r="4007" ht="22" customHeight="1">
      <x:c r="A4007" s="2" t="str">
        <x:v>ORD-04003</x:v>
      </x:c>
      <x:c r="B4007" s="2" t="str">
        <x:v>East</x:v>
      </x:c>
      <x:c r="C4007" s="2" t="str">
        <x:v>May</x:v>
      </x:c>
      <x:c r="D4007" s="2" t="str">
        <x:v>SKU-043</x:v>
      </x:c>
      <x:c r="E4007" s="15" t="n">
        <x:v>7</x:v>
      </x:c>
      <x:c r="F4007" s="11" t="n">
        <x:v>121</x:v>
      </x:c>
      <x:c r="G4007" s="11" t="n">
        <x:v>45</x:v>
      </x:c>
      <x:c r="H4007" s="11" t="n">
        <x:f>E4007*F4007</x:f>
        <x:v>847</x:v>
      </x:c>
      <x:c r="I4007" s="11" t="n">
        <x:f>H4007*(1-'Summary'!$B$5)</x:f>
        <x:v>804.65</x:v>
      </x:c>
      <x:c r="J4007" s="11" t="n">
        <x:f>E4007*G4007</x:f>
        <x:v>315</x:v>
      </x:c>
      <x:c r="K4007" s="11" t="n">
        <x:f>I4007-J4007</x:f>
        <x:v>489.65</x:v>
      </x:c>
      <x:c r="L4007" s="14" t="n">
        <x:f>K4007/I4007</x:f>
        <x:v>0.60852544584602</x:v>
      </x:c>
    </x:row>
    <x:row r="4008" ht="22" customHeight="1">
      <x:c r="A4008" s="2" t="str">
        <x:v>ORD-04004</x:v>
      </x:c>
      <x:c r="B4008" s="2" t="str">
        <x:v>West</x:v>
      </x:c>
      <x:c r="C4008" s="2" t="str">
        <x:v>May</x:v>
      </x:c>
      <x:c r="D4008" s="2" t="str">
        <x:v>SKU-044</x:v>
      </x:c>
      <x:c r="E4008" s="15" t="n">
        <x:v>14</x:v>
      </x:c>
      <x:c r="F4008" s="11" t="n">
        <x:v>134</x:v>
      </x:c>
      <x:c r="G4008" s="11" t="n">
        <x:v>56</x:v>
      </x:c>
      <x:c r="H4008" s="11" t="n">
        <x:f>E4008*F4008</x:f>
        <x:v>1876</x:v>
      </x:c>
      <x:c r="I4008" s="11" t="n">
        <x:f>H4008*(1-'Summary'!$B$5)</x:f>
        <x:v>1782.1999999999998</x:v>
      </x:c>
      <x:c r="J4008" s="11" t="n">
        <x:f>E4008*G4008</x:f>
        <x:v>784</x:v>
      </x:c>
      <x:c r="K4008" s="11" t="n">
        <x:f>I4008-J4008</x:f>
        <x:v>998.1999999999998</x:v>
      </x:c>
      <x:c r="L4008" s="14" t="n">
        <x:f>K4008/I4008</x:f>
        <x:v>0.5600942655145326</x:v>
      </x:c>
    </x:row>
    <x:row r="4009" ht="22" customHeight="1">
      <x:c r="A4009" s="2" t="str">
        <x:v>ORD-04005</x:v>
      </x:c>
      <x:c r="B4009" s="2" t="str">
        <x:v>North</x:v>
      </x:c>
      <x:c r="C4009" s="2" t="str">
        <x:v>Jun</x:v>
      </x:c>
      <x:c r="D4009" s="2" t="str">
        <x:v>SKU-045</x:v>
      </x:c>
      <x:c r="E4009" s="15" t="n">
        <x:v>21</x:v>
      </x:c>
      <x:c r="F4009" s="11" t="n">
        <x:v>147</x:v>
      </x:c>
      <x:c r="G4009" s="11" t="n">
        <x:v>67</x:v>
      </x:c>
      <x:c r="H4009" s="11" t="n">
        <x:f>E4009*F4009</x:f>
        <x:v>3087</x:v>
      </x:c>
      <x:c r="I4009" s="11" t="n">
        <x:f>H4009*(1-'Summary'!$B$5)</x:f>
        <x:v>2932.6499999999996</x:v>
      </x:c>
      <x:c r="J4009" s="11" t="n">
        <x:f>E4009*G4009</x:f>
        <x:v>1407</x:v>
      </x:c>
      <x:c r="K4009" s="11" t="n">
        <x:f>I4009-J4009</x:f>
        <x:v>1525.6499999999996</x:v>
      </x:c>
      <x:c r="L4009" s="14" t="n">
        <x:f>K4009/I4009</x:f>
        <x:v>0.5202291442892946</x:v>
      </x:c>
    </x:row>
    <x:row r="4010" ht="22" customHeight="1">
      <x:c r="A4010" s="2" t="str">
        <x:v>ORD-04006</x:v>
      </x:c>
      <x:c r="B4010" s="2" t="str">
        <x:v>South</x:v>
      </x:c>
      <x:c r="C4010" s="2" t="str">
        <x:v>Jun</x:v>
      </x:c>
      <x:c r="D4010" s="2" t="str">
        <x:v>SKU-046</x:v>
      </x:c>
      <x:c r="E4010" s="15" t="n">
        <x:v>4</x:v>
      </x:c>
      <x:c r="F4010" s="11" t="n">
        <x:v>160</x:v>
      </x:c>
      <x:c r="G4010" s="11" t="n">
        <x:v>78</x:v>
      </x:c>
      <x:c r="H4010" s="11" t="n">
        <x:f>E4010*F4010</x:f>
        <x:v>640</x:v>
      </x:c>
      <x:c r="I4010" s="11" t="n">
        <x:f>H4010*(1-'Summary'!$B$5)</x:f>
        <x:v>608</x:v>
      </x:c>
      <x:c r="J4010" s="11" t="n">
        <x:f>E4010*G4010</x:f>
        <x:v>312</x:v>
      </x:c>
      <x:c r="K4010" s="11" t="n">
        <x:f>I4010-J4010</x:f>
        <x:v>296</x:v>
      </x:c>
      <x:c r="L4010" s="14" t="n">
        <x:f>K4010/I4010</x:f>
        <x:v>0.4868421052631579</x:v>
      </x:c>
    </x:row>
    <x:row r="4011" ht="22" customHeight="1">
      <x:c r="A4011" s="2" t="str">
        <x:v>ORD-04007</x:v>
      </x:c>
      <x:c r="B4011" s="2" t="str">
        <x:v>East</x:v>
      </x:c>
      <x:c r="C4011" s="2" t="str">
        <x:v>Jun</x:v>
      </x:c>
      <x:c r="D4011" s="2" t="str">
        <x:v>SKU-047</x:v>
      </x:c>
      <x:c r="E4011" s="15" t="n">
        <x:v>11</x:v>
      </x:c>
      <x:c r="F4011" s="11" t="n">
        <x:v>173</x:v>
      </x:c>
      <x:c r="G4011" s="11" t="n">
        <x:v>89</x:v>
      </x:c>
      <x:c r="H4011" s="11" t="n">
        <x:f>E4011*F4011</x:f>
        <x:v>1903</x:v>
      </x:c>
      <x:c r="I4011" s="11" t="n">
        <x:f>H4011*(1-'Summary'!$B$5)</x:f>
        <x:v>1807.85</x:v>
      </x:c>
      <x:c r="J4011" s="11" t="n">
        <x:f>E4011*G4011</x:f>
        <x:v>979</x:v>
      </x:c>
      <x:c r="K4011" s="11" t="n">
        <x:f>I4011-J4011</x:f>
        <x:v>828.8499999999999</x:v>
      </x:c>
      <x:c r="L4011" s="14" t="n">
        <x:f>K4011/I4011</x:f>
        <x:v>0.45847277152418614</x:v>
      </x:c>
    </x:row>
    <x:row r="4012" ht="22" customHeight="1">
      <x:c r="A4012" s="2" t="str">
        <x:v>ORD-04008</x:v>
      </x:c>
      <x:c r="B4012" s="2" t="str">
        <x:v>West</x:v>
      </x:c>
      <x:c r="C4012" s="2" t="str">
        <x:v>Jun</x:v>
      </x:c>
      <x:c r="D4012" s="2" t="str">
        <x:v>SKU-048</x:v>
      </x:c>
      <x:c r="E4012" s="15" t="n">
        <x:v>18</x:v>
      </x:c>
      <x:c r="F4012" s="11" t="n">
        <x:v>186</x:v>
      </x:c>
      <x:c r="G4012" s="11" t="n">
        <x:v>100</x:v>
      </x:c>
      <x:c r="H4012" s="11" t="n">
        <x:f>E4012*F4012</x:f>
        <x:v>3348</x:v>
      </x:c>
      <x:c r="I4012" s="11" t="n">
        <x:f>H4012*(1-'Summary'!$B$5)</x:f>
        <x:v>3180.6</x:v>
      </x:c>
      <x:c r="J4012" s="11" t="n">
        <x:f>E4012*G4012</x:f>
        <x:v>1800</x:v>
      </x:c>
      <x:c r="K4012" s="11" t="n">
        <x:f>I4012-J4012</x:f>
        <x:v>1380.6</x:v>
      </x:c>
      <x:c r="L4012" s="14" t="n">
        <x:f>K4012/I4012</x:f>
        <x:v>0.43406904357668363</x:v>
      </x:c>
    </x:row>
    <x:row r="4013" ht="22" customHeight="1">
      <x:c r="A4013" s="2" t="str">
        <x:v>ORD-04009</x:v>
      </x:c>
      <x:c r="B4013" s="2" t="str">
        <x:v>North</x:v>
      </x:c>
      <x:c r="C4013" s="2" t="str">
        <x:v>Jul</x:v>
      </x:c>
      <x:c r="D4013" s="2" t="str">
        <x:v>SKU-049</x:v>
      </x:c>
      <x:c r="E4013" s="15" t="n">
        <x:v>1</x:v>
      </x:c>
      <x:c r="F4013" s="11" t="n">
        <x:v>199</x:v>
      </x:c>
      <x:c r="G4013" s="11" t="n">
        <x:v>16</x:v>
      </x:c>
      <x:c r="H4013" s="11" t="n">
        <x:f>E4013*F4013</x:f>
        <x:v>199</x:v>
      </x:c>
      <x:c r="I4013" s="11" t="n">
        <x:f>H4013*(1-'Summary'!$B$5)</x:f>
        <x:v>189.04999999999998</x:v>
      </x:c>
      <x:c r="J4013" s="11" t="n">
        <x:f>E4013*G4013</x:f>
        <x:v>16</x:v>
      </x:c>
      <x:c r="K4013" s="11" t="n">
        <x:f>I4013-J4013</x:f>
        <x:v>173.04999999999998</x:v>
      </x:c>
      <x:c r="L4013" s="14" t="n">
        <x:f>K4013/I4013</x:f>
        <x:v>0.9153663052102619</x:v>
      </x:c>
    </x:row>
    <x:row r="4014" ht="22" customHeight="1">
      <x:c r="A4014" s="2" t="str">
        <x:v>ORD-04010</x:v>
      </x:c>
      <x:c r="B4014" s="2" t="str">
        <x:v>South</x:v>
      </x:c>
      <x:c r="C4014" s="2" t="str">
        <x:v>Jul</x:v>
      </x:c>
      <x:c r="D4014" s="2" t="str">
        <x:v>SKU-050</x:v>
      </x:c>
      <x:c r="E4014" s="15" t="n">
        <x:v>8</x:v>
      </x:c>
      <x:c r="F4014" s="11" t="n">
        <x:v>212</x:v>
      </x:c>
      <x:c r="G4014" s="11" t="n">
        <x:v>27</x:v>
      </x:c>
      <x:c r="H4014" s="11" t="n">
        <x:f>E4014*F4014</x:f>
        <x:v>1696</x:v>
      </x:c>
      <x:c r="I4014" s="11" t="n">
        <x:f>H4014*(1-'Summary'!$B$5)</x:f>
        <x:v>1611.1999999999998</x:v>
      </x:c>
      <x:c r="J4014" s="11" t="n">
        <x:f>E4014*G4014</x:f>
        <x:v>216</x:v>
      </x:c>
      <x:c r="K4014" s="11" t="n">
        <x:f>I4014-J4014</x:f>
        <x:v>1395.1999999999998</x:v>
      </x:c>
      <x:c r="L4014" s="14" t="n">
        <x:f>K4014/I4014</x:f>
        <x:v>0.8659384309831182</x:v>
      </x:c>
    </x:row>
    <x:row r="4015" ht="22" customHeight="1">
      <x:c r="A4015" s="2" t="str">
        <x:v>ORD-04011</x:v>
      </x:c>
      <x:c r="B4015" s="2" t="str">
        <x:v>East</x:v>
      </x:c>
      <x:c r="C4015" s="2" t="str">
        <x:v>Jul</x:v>
      </x:c>
      <x:c r="D4015" s="2" t="str">
        <x:v>SKU-051</x:v>
      </x:c>
      <x:c r="E4015" s="15" t="n">
        <x:v>15</x:v>
      </x:c>
      <x:c r="F4015" s="11" t="n">
        <x:v>225</x:v>
      </x:c>
      <x:c r="G4015" s="11" t="n">
        <x:v>38</x:v>
      </x:c>
      <x:c r="H4015" s="11" t="n">
        <x:f>E4015*F4015</x:f>
        <x:v>3375</x:v>
      </x:c>
      <x:c r="I4015" s="11" t="n">
        <x:f>H4015*(1-'Summary'!$B$5)</x:f>
        <x:v>3206.25</x:v>
      </x:c>
      <x:c r="J4015" s="11" t="n">
        <x:f>E4015*G4015</x:f>
        <x:v>570</x:v>
      </x:c>
      <x:c r="K4015" s="11" t="n">
        <x:f>I4015-J4015</x:f>
        <x:v>2636.25</x:v>
      </x:c>
      <x:c r="L4015" s="14" t="n">
        <x:f>K4015/I4015</x:f>
        <x:v>0.8222222222222222</x:v>
      </x:c>
    </x:row>
    <x:row r="4016" ht="22" customHeight="1">
      <x:c r="A4016" s="2" t="str">
        <x:v>ORD-04012</x:v>
      </x:c>
      <x:c r="B4016" s="2" t="str">
        <x:v>West</x:v>
      </x:c>
      <x:c r="C4016" s="2" t="str">
        <x:v>Jul</x:v>
      </x:c>
      <x:c r="D4016" s="2" t="str">
        <x:v>SKU-052</x:v>
      </x:c>
      <x:c r="E4016" s="15" t="n">
        <x:v>22</x:v>
      </x:c>
      <x:c r="F4016" s="11" t="n">
        <x:v>18</x:v>
      </x:c>
      <x:c r="G4016" s="11" t="n">
        <x:v>49</x:v>
      </x:c>
      <x:c r="H4016" s="11" t="n">
        <x:f>E4016*F4016</x:f>
        <x:v>396</x:v>
      </x:c>
      <x:c r="I4016" s="11" t="n">
        <x:f>H4016*(1-'Summary'!$B$5)</x:f>
        <x:v>376.2</x:v>
      </x:c>
      <x:c r="J4016" s="11" t="n">
        <x:f>E4016*G4016</x:f>
        <x:v>1078</x:v>
      </x:c>
      <x:c r="K4016" s="11" t="n">
        <x:f>I4016-J4016</x:f>
        <x:v>-701.8</x:v>
      </x:c>
      <x:c r="L4016" s="14" t="n">
        <x:f>K4016/I4016</x:f>
        <x:v>-1.8654970760233918</x:v>
      </x:c>
    </x:row>
    <x:row r="4017" ht="22" customHeight="1">
      <x:c r="A4017" s="2" t="str">
        <x:v>ORD-04013</x:v>
      </x:c>
      <x:c r="B4017" s="2" t="str">
        <x:v>North</x:v>
      </x:c>
      <x:c r="C4017" s="2" t="str">
        <x:v>Aug</x:v>
      </x:c>
      <x:c r="D4017" s="2" t="str">
        <x:v>SKU-053</x:v>
      </x:c>
      <x:c r="E4017" s="15" t="n">
        <x:v>5</x:v>
      </x:c>
      <x:c r="F4017" s="11" t="n">
        <x:v>31</x:v>
      </x:c>
      <x:c r="G4017" s="11" t="n">
        <x:v>60</x:v>
      </x:c>
      <x:c r="H4017" s="11" t="n">
        <x:f>E4017*F4017</x:f>
        <x:v>155</x:v>
      </x:c>
      <x:c r="I4017" s="11" t="n">
        <x:f>H4017*(1-'Summary'!$B$5)</x:f>
        <x:v>147.25</x:v>
      </x:c>
      <x:c r="J4017" s="11" t="n">
        <x:f>E4017*G4017</x:f>
        <x:v>300</x:v>
      </x:c>
      <x:c r="K4017" s="11" t="n">
        <x:f>I4017-J4017</x:f>
        <x:v>-152.75</x:v>
      </x:c>
      <x:c r="L4017" s="14" t="n">
        <x:f>K4017/I4017</x:f>
        <x:v>-1.0373514431239388</x:v>
      </x:c>
    </x:row>
    <x:row r="4018" ht="22" customHeight="1">
      <x:c r="A4018" s="2" t="str">
        <x:v>ORD-04014</x:v>
      </x:c>
      <x:c r="B4018" s="2" t="str">
        <x:v>South</x:v>
      </x:c>
      <x:c r="C4018" s="2" t="str">
        <x:v>Aug</x:v>
      </x:c>
      <x:c r="D4018" s="2" t="str">
        <x:v>SKU-054</x:v>
      </x:c>
      <x:c r="E4018" s="15" t="n">
        <x:v>12</x:v>
      </x:c>
      <x:c r="F4018" s="11" t="n">
        <x:v>44</x:v>
      </x:c>
      <x:c r="G4018" s="11" t="n">
        <x:v>71</x:v>
      </x:c>
      <x:c r="H4018" s="11" t="n">
        <x:f>E4018*F4018</x:f>
        <x:v>528</x:v>
      </x:c>
      <x:c r="I4018" s="11" t="n">
        <x:f>H4018*(1-'Summary'!$B$5)</x:f>
        <x:v>501.59999999999997</x:v>
      </x:c>
      <x:c r="J4018" s="11" t="n">
        <x:f>E4018*G4018</x:f>
        <x:v>852</x:v>
      </x:c>
      <x:c r="K4018" s="11" t="n">
        <x:f>I4018-J4018</x:f>
        <x:v>-350.40000000000003</x:v>
      </x:c>
      <x:c r="L4018" s="14" t="n">
        <x:f>K4018/I4018</x:f>
        <x:v>-0.6985645933014355</x:v>
      </x:c>
    </x:row>
    <x:row r="4019" ht="22" customHeight="1">
      <x:c r="A4019" s="2" t="str">
        <x:v>ORD-04015</x:v>
      </x:c>
      <x:c r="B4019" s="2" t="str">
        <x:v>East</x:v>
      </x:c>
      <x:c r="C4019" s="2" t="str">
        <x:v>Aug</x:v>
      </x:c>
      <x:c r="D4019" s="2" t="str">
        <x:v>SKU-055</x:v>
      </x:c>
      <x:c r="E4019" s="15" t="n">
        <x:v>19</x:v>
      </x:c>
      <x:c r="F4019" s="11" t="n">
        <x:v>57</x:v>
      </x:c>
      <x:c r="G4019" s="11" t="n">
        <x:v>82</x:v>
      </x:c>
      <x:c r="H4019" s="11" t="n">
        <x:f>E4019*F4019</x:f>
        <x:v>1083</x:v>
      </x:c>
      <x:c r="I4019" s="11" t="n">
        <x:f>H4019*(1-'Summary'!$B$5)</x:f>
        <x:v>1028.85</x:v>
      </x:c>
      <x:c r="J4019" s="11" t="n">
        <x:f>E4019*G4019</x:f>
        <x:v>1558</x:v>
      </x:c>
      <x:c r="K4019" s="11" t="n">
        <x:f>I4019-J4019</x:f>
        <x:v>-529.1500000000001</x:v>
      </x:c>
      <x:c r="L4019" s="14" t="n">
        <x:f>K4019/I4019</x:f>
        <x:v>-0.5143120960295476</x:v>
      </x:c>
    </x:row>
    <x:row r="4020" ht="22" customHeight="1">
      <x:c r="A4020" s="2" t="str">
        <x:v>ORD-04016</x:v>
      </x:c>
      <x:c r="B4020" s="2" t="str">
        <x:v>West</x:v>
      </x:c>
      <x:c r="C4020" s="2" t="str">
        <x:v>Aug</x:v>
      </x:c>
      <x:c r="D4020" s="2" t="str">
        <x:v>SKU-056</x:v>
      </x:c>
      <x:c r="E4020" s="15" t="n">
        <x:v>2</x:v>
      </x:c>
      <x:c r="F4020" s="11" t="n">
        <x:v>70</x:v>
      </x:c>
      <x:c r="G4020" s="11" t="n">
        <x:v>93</x:v>
      </x:c>
      <x:c r="H4020" s="11" t="n">
        <x:f>E4020*F4020</x:f>
        <x:v>140</x:v>
      </x:c>
      <x:c r="I4020" s="11" t="n">
        <x:f>H4020*(1-'Summary'!$B$5)</x:f>
        <x:v>133</x:v>
      </x:c>
      <x:c r="J4020" s="11" t="n">
        <x:f>E4020*G4020</x:f>
        <x:v>186</x:v>
      </x:c>
      <x:c r="K4020" s="11" t="n">
        <x:f>I4020-J4020</x:f>
        <x:v>-53</x:v>
      </x:c>
      <x:c r="L4020" s="14" t="n">
        <x:f>K4020/I4020</x:f>
        <x:v>-0.39849624060150374</x:v>
      </x:c>
    </x:row>
    <x:row r="4021" ht="22" customHeight="1">
      <x:c r="A4021" s="2" t="str">
        <x:v>ORD-04017</x:v>
      </x:c>
      <x:c r="B4021" s="2" t="str">
        <x:v>North</x:v>
      </x:c>
      <x:c r="C4021" s="2" t="str">
        <x:v>Sep</x:v>
      </x:c>
      <x:c r="D4021" s="2" t="str">
        <x:v>SKU-057</x:v>
      </x:c>
      <x:c r="E4021" s="15" t="n">
        <x:v>9</x:v>
      </x:c>
      <x:c r="F4021" s="11" t="n">
        <x:v>83</x:v>
      </x:c>
      <x:c r="G4021" s="11" t="n">
        <x:v>9</x:v>
      </x:c>
      <x:c r="H4021" s="11" t="n">
        <x:f>E4021*F4021</x:f>
        <x:v>747</x:v>
      </x:c>
      <x:c r="I4021" s="11" t="n">
        <x:f>H4021*(1-'Summary'!$B$5)</x:f>
        <x:v>709.65</x:v>
      </x:c>
      <x:c r="J4021" s="11" t="n">
        <x:f>E4021*G4021</x:f>
        <x:v>81</x:v>
      </x:c>
      <x:c r="K4021" s="11" t="n">
        <x:f>I4021-J4021</x:f>
        <x:v>628.65</x:v>
      </x:c>
      <x:c r="L4021" s="14" t="n">
        <x:f>K4021/I4021</x:f>
        <x:v>0.885859226379201</x:v>
      </x:c>
    </x:row>
    <x:row r="4022" ht="22" customHeight="1">
      <x:c r="A4022" s="2" t="str">
        <x:v>ORD-04018</x:v>
      </x:c>
      <x:c r="B4022" s="2" t="str">
        <x:v>South</x:v>
      </x:c>
      <x:c r="C4022" s="2" t="str">
        <x:v>Sep</x:v>
      </x:c>
      <x:c r="D4022" s="2" t="str">
        <x:v>SKU-058</x:v>
      </x:c>
      <x:c r="E4022" s="15" t="n">
        <x:v>16</x:v>
      </x:c>
      <x:c r="F4022" s="11" t="n">
        <x:v>96</x:v>
      </x:c>
      <x:c r="G4022" s="11" t="n">
        <x:v>20</x:v>
      </x:c>
      <x:c r="H4022" s="11" t="n">
        <x:f>E4022*F4022</x:f>
        <x:v>1536</x:v>
      </x:c>
      <x:c r="I4022" s="11" t="n">
        <x:f>H4022*(1-'Summary'!$B$5)</x:f>
        <x:v>1459.1999999999998</x:v>
      </x:c>
      <x:c r="J4022" s="11" t="n">
        <x:f>E4022*G4022</x:f>
        <x:v>320</x:v>
      </x:c>
      <x:c r="K4022" s="11" t="n">
        <x:f>I4022-J4022</x:f>
        <x:v>1139.1999999999998</x:v>
      </x:c>
      <x:c r="L4022" s="14" t="n">
        <x:f>K4022/I4022</x:f>
        <x:v>0.7807017543859649</x:v>
      </x:c>
    </x:row>
    <x:row r="4023" ht="22" customHeight="1">
      <x:c r="A4023" s="2" t="str">
        <x:v>ORD-04019</x:v>
      </x:c>
      <x:c r="B4023" s="2" t="str">
        <x:v>East</x:v>
      </x:c>
      <x:c r="C4023" s="2" t="str">
        <x:v>Sep</x:v>
      </x:c>
      <x:c r="D4023" s="2" t="str">
        <x:v>SKU-059</x:v>
      </x:c>
      <x:c r="E4023" s="15" t="n">
        <x:v>23</x:v>
      </x:c>
      <x:c r="F4023" s="11" t="n">
        <x:v>109</x:v>
      </x:c>
      <x:c r="G4023" s="11" t="n">
        <x:v>31</x:v>
      </x:c>
      <x:c r="H4023" s="11" t="n">
        <x:f>E4023*F4023</x:f>
        <x:v>2507</x:v>
      </x:c>
      <x:c r="I4023" s="11" t="n">
        <x:f>H4023*(1-'Summary'!$B$5)</x:f>
        <x:v>2381.65</x:v>
      </x:c>
      <x:c r="J4023" s="11" t="n">
        <x:f>E4023*G4023</x:f>
        <x:v>713</x:v>
      </x:c>
      <x:c r="K4023" s="11" t="n">
        <x:f>I4023-J4023</x:f>
        <x:v>1668.65</x:v>
      </x:c>
      <x:c r="L4023" s="14" t="n">
        <x:f>K4023/I4023</x:f>
        <x:v>0.7006277160791888</x:v>
      </x:c>
    </x:row>
    <x:row r="4024" ht="22" customHeight="1">
      <x:c r="A4024" s="2" t="str">
        <x:v>ORD-04020</x:v>
      </x:c>
      <x:c r="B4024" s="2" t="str">
        <x:v>West</x:v>
      </x:c>
      <x:c r="C4024" s="2" t="str">
        <x:v>Sep</x:v>
      </x:c>
      <x:c r="D4024" s="2" t="str">
        <x:v>SKU-060</x:v>
      </x:c>
      <x:c r="E4024" s="15" t="n">
        <x:v>6</x:v>
      </x:c>
      <x:c r="F4024" s="11" t="n">
        <x:v>122</x:v>
      </x:c>
      <x:c r="G4024" s="11" t="n">
        <x:v>42</x:v>
      </x:c>
      <x:c r="H4024" s="11" t="n">
        <x:f>E4024*F4024</x:f>
        <x:v>732</x:v>
      </x:c>
      <x:c r="I4024" s="11" t="n">
        <x:f>H4024*(1-'Summary'!$B$5)</x:f>
        <x:v>695.4</x:v>
      </x:c>
      <x:c r="J4024" s="11" t="n">
        <x:f>E4024*G4024</x:f>
        <x:v>252</x:v>
      </x:c>
      <x:c r="K4024" s="11" t="n">
        <x:f>I4024-J4024</x:f>
        <x:v>443.4</x:v>
      </x:c>
      <x:c r="L4024" s="14" t="n">
        <x:f>K4024/I4024</x:f>
        <x:v>0.637618636755824</x:v>
      </x:c>
    </x:row>
    <x:row r="4025" ht="22" customHeight="1">
      <x:c r="A4025" s="2" t="str">
        <x:v>ORD-04021</x:v>
      </x:c>
      <x:c r="B4025" s="2" t="str">
        <x:v>North</x:v>
      </x:c>
      <x:c r="C4025" s="2" t="str">
        <x:v>Oct</x:v>
      </x:c>
      <x:c r="D4025" s="2" t="str">
        <x:v>SKU-061</x:v>
      </x:c>
      <x:c r="E4025" s="15" t="n">
        <x:v>13</x:v>
      </x:c>
      <x:c r="F4025" s="11" t="n">
        <x:v>135</x:v>
      </x:c>
      <x:c r="G4025" s="11" t="n">
        <x:v>53</x:v>
      </x:c>
      <x:c r="H4025" s="11" t="n">
        <x:f>E4025*F4025</x:f>
        <x:v>1755</x:v>
      </x:c>
      <x:c r="I4025" s="11" t="n">
        <x:f>H4025*(1-'Summary'!$B$5)</x:f>
        <x:v>1667.25</x:v>
      </x:c>
      <x:c r="J4025" s="11" t="n">
        <x:f>E4025*G4025</x:f>
        <x:v>689</x:v>
      </x:c>
      <x:c r="K4025" s="11" t="n">
        <x:f>I4025-J4025</x:f>
        <x:v>978.25</x:v>
      </x:c>
      <x:c r="L4025" s="14" t="n">
        <x:f>K4025/I4025</x:f>
        <x:v>0.5867446393762183</x:v>
      </x:c>
    </x:row>
    <x:row r="4026" ht="22" customHeight="1">
      <x:c r="A4026" s="2" t="str">
        <x:v>ORD-04022</x:v>
      </x:c>
      <x:c r="B4026" s="2" t="str">
        <x:v>South</x:v>
      </x:c>
      <x:c r="C4026" s="2" t="str">
        <x:v>Oct</x:v>
      </x:c>
      <x:c r="D4026" s="2" t="str">
        <x:v>SKU-062</x:v>
      </x:c>
      <x:c r="E4026" s="15" t="n">
        <x:v>20</x:v>
      </x:c>
      <x:c r="F4026" s="11" t="n">
        <x:v>148</x:v>
      </x:c>
      <x:c r="G4026" s="11" t="n">
        <x:v>64</x:v>
      </x:c>
      <x:c r="H4026" s="11" t="n">
        <x:f>E4026*F4026</x:f>
        <x:v>2960</x:v>
      </x:c>
      <x:c r="I4026" s="11" t="n">
        <x:f>H4026*(1-'Summary'!$B$5)</x:f>
        <x:v>2812</x:v>
      </x:c>
      <x:c r="J4026" s="11" t="n">
        <x:f>E4026*G4026</x:f>
        <x:v>1280</x:v>
      </x:c>
      <x:c r="K4026" s="11" t="n">
        <x:f>I4026-J4026</x:f>
        <x:v>1532</x:v>
      </x:c>
      <x:c r="L4026" s="14" t="n">
        <x:f>K4026/I4026</x:f>
        <x:v>0.5448079658605974</x:v>
      </x:c>
    </x:row>
    <x:row r="4027" ht="22" customHeight="1">
      <x:c r="A4027" s="2" t="str">
        <x:v>ORD-04023</x:v>
      </x:c>
      <x:c r="B4027" s="2" t="str">
        <x:v>East</x:v>
      </x:c>
      <x:c r="C4027" s="2" t="str">
        <x:v>Oct</x:v>
      </x:c>
      <x:c r="D4027" s="2" t="str">
        <x:v>SKU-063</x:v>
      </x:c>
      <x:c r="E4027" s="15" t="n">
        <x:v>3</x:v>
      </x:c>
      <x:c r="F4027" s="11" t="n">
        <x:v>161</x:v>
      </x:c>
      <x:c r="G4027" s="11" t="n">
        <x:v>75</x:v>
      </x:c>
      <x:c r="H4027" s="11" t="n">
        <x:f>E4027*F4027</x:f>
        <x:v>483</x:v>
      </x:c>
      <x:c r="I4027" s="11" t="n">
        <x:f>H4027*(1-'Summary'!$B$5)</x:f>
        <x:v>458.84999999999997</x:v>
      </x:c>
      <x:c r="J4027" s="11" t="n">
        <x:f>E4027*G4027</x:f>
        <x:v>225</x:v>
      </x:c>
      <x:c r="K4027" s="11" t="n">
        <x:f>I4027-J4027</x:f>
        <x:v>233.84999999999997</x:v>
      </x:c>
      <x:c r="L4027" s="14" t="n">
        <x:f>K4027/I4027</x:f>
        <x:v>0.5096436744033997</x:v>
      </x:c>
    </x:row>
    <x:row r="4028" ht="22" customHeight="1">
      <x:c r="A4028" s="2" t="str">
        <x:v>ORD-04024</x:v>
      </x:c>
      <x:c r="B4028" s="2" t="str">
        <x:v>West</x:v>
      </x:c>
      <x:c r="C4028" s="2" t="str">
        <x:v>Oct</x:v>
      </x:c>
      <x:c r="D4028" s="2" t="str">
        <x:v>SKU-064</x:v>
      </x:c>
      <x:c r="E4028" s="15" t="n">
        <x:v>10</x:v>
      </x:c>
      <x:c r="F4028" s="11" t="n">
        <x:v>174</x:v>
      </x:c>
      <x:c r="G4028" s="11" t="n">
        <x:v>86</x:v>
      </x:c>
      <x:c r="H4028" s="11" t="n">
        <x:f>E4028*F4028</x:f>
        <x:v>1740</x:v>
      </x:c>
      <x:c r="I4028" s="11" t="n">
        <x:f>H4028*(1-'Summary'!$B$5)</x:f>
        <x:v>1653</x:v>
      </x:c>
      <x:c r="J4028" s="11" t="n">
        <x:f>E4028*G4028</x:f>
        <x:v>860</x:v>
      </x:c>
      <x:c r="K4028" s="11" t="n">
        <x:f>I4028-J4028</x:f>
        <x:v>793</x:v>
      </x:c>
      <x:c r="L4028" s="14" t="n">
        <x:f>K4028/I4028</x:f>
        <x:v>0.47973381730187536</x:v>
      </x:c>
    </x:row>
    <x:row r="4029" ht="22" customHeight="1">
      <x:c r="A4029" s="2" t="str">
        <x:v>ORD-04025</x:v>
      </x:c>
      <x:c r="B4029" s="2" t="str">
        <x:v>North</x:v>
      </x:c>
      <x:c r="C4029" s="2" t="str">
        <x:v>Nov</x:v>
      </x:c>
      <x:c r="D4029" s="2" t="str">
        <x:v>SKU-065</x:v>
      </x:c>
      <x:c r="E4029" s="15" t="n">
        <x:v>17</x:v>
      </x:c>
      <x:c r="F4029" s="11" t="n">
        <x:v>187</x:v>
      </x:c>
      <x:c r="G4029" s="11" t="n">
        <x:v>97</x:v>
      </x:c>
      <x:c r="H4029" s="11" t="n">
        <x:f>E4029*F4029</x:f>
        <x:v>3179</x:v>
      </x:c>
      <x:c r="I4029" s="11" t="n">
        <x:f>H4029*(1-'Summary'!$B$5)</x:f>
        <x:v>3020.0499999999997</x:v>
      </x:c>
      <x:c r="J4029" s="11" t="n">
        <x:f>E4029*G4029</x:f>
        <x:v>1649</x:v>
      </x:c>
      <x:c r="K4029" s="11" t="n">
        <x:f>I4029-J4029</x:f>
        <x:v>1371.0499999999997</x:v>
      </x:c>
      <x:c r="L4029" s="14" t="n">
        <x:f>K4029/I4029</x:f>
        <x:v>0.4539825499577821</x:v>
      </x:c>
    </x:row>
    <x:row r="4030" ht="22" customHeight="1">
      <x:c r="A4030" s="2" t="str">
        <x:v>ORD-04026</x:v>
      </x:c>
      <x:c r="B4030" s="2" t="str">
        <x:v>South</x:v>
      </x:c>
      <x:c r="C4030" s="2" t="str">
        <x:v>Nov</x:v>
      </x:c>
      <x:c r="D4030" s="2" t="str">
        <x:v>SKU-066</x:v>
      </x:c>
      <x:c r="E4030" s="15" t="n">
        <x:v>24</x:v>
      </x:c>
      <x:c r="F4030" s="11" t="n">
        <x:v>200</x:v>
      </x:c>
      <x:c r="G4030" s="11" t="n">
        <x:v>13</x:v>
      </x:c>
      <x:c r="H4030" s="11" t="n">
        <x:f>E4030*F4030</x:f>
        <x:v>4800</x:v>
      </x:c>
      <x:c r="I4030" s="11" t="n">
        <x:f>H4030*(1-'Summary'!$B$5)</x:f>
        <x:v>4560</x:v>
      </x:c>
      <x:c r="J4030" s="11" t="n">
        <x:f>E4030*G4030</x:f>
        <x:v>312</x:v>
      </x:c>
      <x:c r="K4030" s="11" t="n">
        <x:f>I4030-J4030</x:f>
        <x:v>4248</x:v>
      </x:c>
      <x:c r="L4030" s="14" t="n">
        <x:f>K4030/I4030</x:f>
        <x:v>0.9315789473684211</x:v>
      </x:c>
    </x:row>
    <x:row r="4031" ht="22" customHeight="1">
      <x:c r="A4031" s="2" t="str">
        <x:v>ORD-04027</x:v>
      </x:c>
      <x:c r="B4031" s="2" t="str">
        <x:v>East</x:v>
      </x:c>
      <x:c r="C4031" s="2" t="str">
        <x:v>Nov</x:v>
      </x:c>
      <x:c r="D4031" s="2" t="str">
        <x:v>SKU-067</x:v>
      </x:c>
      <x:c r="E4031" s="15" t="n">
        <x:v>7</x:v>
      </x:c>
      <x:c r="F4031" s="11" t="n">
        <x:v>213</x:v>
      </x:c>
      <x:c r="G4031" s="11" t="n">
        <x:v>24</x:v>
      </x:c>
      <x:c r="H4031" s="11" t="n">
        <x:f>E4031*F4031</x:f>
        <x:v>1491</x:v>
      </x:c>
      <x:c r="I4031" s="11" t="n">
        <x:f>H4031*(1-'Summary'!$B$5)</x:f>
        <x:v>1416.45</x:v>
      </x:c>
      <x:c r="J4031" s="11" t="n">
        <x:f>E4031*G4031</x:f>
        <x:v>168</x:v>
      </x:c>
      <x:c r="K4031" s="11" t="n">
        <x:f>I4031-J4031</x:f>
        <x:v>1248.45</x:v>
      </x:c>
      <x:c r="L4031" s="14" t="n">
        <x:f>K4031/I4031</x:f>
        <x:v>0.8813936249073387</x:v>
      </x:c>
    </x:row>
    <x:row r="4032" ht="22" customHeight="1">
      <x:c r="A4032" s="2" t="str">
        <x:v>ORD-04028</x:v>
      </x:c>
      <x:c r="B4032" s="2" t="str">
        <x:v>West</x:v>
      </x:c>
      <x:c r="C4032" s="2" t="str">
        <x:v>Nov</x:v>
      </x:c>
      <x:c r="D4032" s="2" t="str">
        <x:v>SKU-068</x:v>
      </x:c>
      <x:c r="E4032" s="15" t="n">
        <x:v>14</x:v>
      </x:c>
      <x:c r="F4032" s="11" t="n">
        <x:v>226</x:v>
      </x:c>
      <x:c r="G4032" s="11" t="n">
        <x:v>35</x:v>
      </x:c>
      <x:c r="H4032" s="11" t="n">
        <x:f>E4032*F4032</x:f>
        <x:v>3164</x:v>
      </x:c>
      <x:c r="I4032" s="11" t="n">
        <x:f>H4032*(1-'Summary'!$B$5)</x:f>
        <x:v>3005.7999999999997</x:v>
      </x:c>
      <x:c r="J4032" s="11" t="n">
        <x:f>E4032*G4032</x:f>
        <x:v>490</x:v>
      </x:c>
      <x:c r="K4032" s="11" t="n">
        <x:f>I4032-J4032</x:f>
        <x:v>2515.7999999999997</x:v>
      </x:c>
      <x:c r="L4032" s="14" t="n">
        <x:f>K4032/I4032</x:f>
        <x:v>0.8369818351187703</x:v>
      </x:c>
    </x:row>
    <x:row r="4033" ht="22" customHeight="1">
      <x:c r="A4033" s="2" t="str">
        <x:v>ORD-04029</x:v>
      </x:c>
      <x:c r="B4033" s="2" t="str">
        <x:v>North</x:v>
      </x:c>
      <x:c r="C4033" s="2" t="str">
        <x:v>Dec</x:v>
      </x:c>
      <x:c r="D4033" s="2" t="str">
        <x:v>SKU-069</x:v>
      </x:c>
      <x:c r="E4033" s="15" t="n">
        <x:v>21</x:v>
      </x:c>
      <x:c r="F4033" s="11" t="n">
        <x:v>19</x:v>
      </x:c>
      <x:c r="G4033" s="11" t="n">
        <x:v>46</x:v>
      </x:c>
      <x:c r="H4033" s="11" t="n">
        <x:f>E4033*F4033</x:f>
        <x:v>399</x:v>
      </x:c>
      <x:c r="I4033" s="11" t="n">
        <x:f>H4033*(1-'Summary'!$B$5)</x:f>
        <x:v>379.04999999999995</x:v>
      </x:c>
      <x:c r="J4033" s="11" t="n">
        <x:f>E4033*G4033</x:f>
        <x:v>966</x:v>
      </x:c>
      <x:c r="K4033" s="11" t="n">
        <x:f>I4033-J4033</x:f>
        <x:v>-586.95</x:v>
      </x:c>
      <x:c r="L4033" s="14" t="n">
        <x:f>K4033/I4033</x:f>
        <x:v>-1.5484764542936291</x:v>
      </x:c>
    </x:row>
    <x:row r="4034" ht="22" customHeight="1">
      <x:c r="A4034" s="2" t="str">
        <x:v>ORD-04030</x:v>
      </x:c>
      <x:c r="B4034" s="2" t="str">
        <x:v>South</x:v>
      </x:c>
      <x:c r="C4034" s="2" t="str">
        <x:v>Dec</x:v>
      </x:c>
      <x:c r="D4034" s="2" t="str">
        <x:v>SKU-070</x:v>
      </x:c>
      <x:c r="E4034" s="15" t="n">
        <x:v>4</x:v>
      </x:c>
      <x:c r="F4034" s="11" t="n">
        <x:v>32</x:v>
      </x:c>
      <x:c r="G4034" s="11" t="n">
        <x:v>57</x:v>
      </x:c>
      <x:c r="H4034" s="11" t="n">
        <x:f>E4034*F4034</x:f>
        <x:v>128</x:v>
      </x:c>
      <x:c r="I4034" s="11" t="n">
        <x:f>H4034*(1-'Summary'!$B$5)</x:f>
        <x:v>121.6</x:v>
      </x:c>
      <x:c r="J4034" s="11" t="n">
        <x:f>E4034*G4034</x:f>
        <x:v>228</x:v>
      </x:c>
      <x:c r="K4034" s="11" t="n">
        <x:f>I4034-J4034</x:f>
        <x:v>-106.4</x:v>
      </x:c>
      <x:c r="L4034" s="14" t="n">
        <x:f>K4034/I4034</x:f>
        <x:v>-0.8750000000000001</x:v>
      </x:c>
    </x:row>
    <x:row r="4035" ht="22" customHeight="1">
      <x:c r="A4035" s="2" t="str">
        <x:v>ORD-04031</x:v>
      </x:c>
      <x:c r="B4035" s="2" t="str">
        <x:v>East</x:v>
      </x:c>
      <x:c r="C4035" s="2" t="str">
        <x:v>Dec</x:v>
      </x:c>
      <x:c r="D4035" s="2" t="str">
        <x:v>SKU-071</x:v>
      </x:c>
      <x:c r="E4035" s="15" t="n">
        <x:v>11</x:v>
      </x:c>
      <x:c r="F4035" s="11" t="n">
        <x:v>45</x:v>
      </x:c>
      <x:c r="G4035" s="11" t="n">
        <x:v>68</x:v>
      </x:c>
      <x:c r="H4035" s="11" t="n">
        <x:f>E4035*F4035</x:f>
        <x:v>495</x:v>
      </x:c>
      <x:c r="I4035" s="11" t="n">
        <x:f>H4035*(1-'Summary'!$B$5)</x:f>
        <x:v>470.25</x:v>
      </x:c>
      <x:c r="J4035" s="11" t="n">
        <x:f>E4035*G4035</x:f>
        <x:v>748</x:v>
      </x:c>
      <x:c r="K4035" s="11" t="n">
        <x:f>I4035-J4035</x:f>
        <x:v>-277.75</x:v>
      </x:c>
      <x:c r="L4035" s="14" t="n">
        <x:f>K4035/I4035</x:f>
        <x:v>-0.5906432748538012</x:v>
      </x:c>
    </x:row>
    <x:row r="4036" ht="22" customHeight="1">
      <x:c r="A4036" s="2" t="str">
        <x:v>ORD-04032</x:v>
      </x:c>
      <x:c r="B4036" s="2" t="str">
        <x:v>West</x:v>
      </x:c>
      <x:c r="C4036" s="2" t="str">
        <x:v>Dec</x:v>
      </x:c>
      <x:c r="D4036" s="2" t="str">
        <x:v>SKU-072</x:v>
      </x:c>
      <x:c r="E4036" s="15" t="n">
        <x:v>18</x:v>
      </x:c>
      <x:c r="F4036" s="11" t="n">
        <x:v>58</x:v>
      </x:c>
      <x:c r="G4036" s="11" t="n">
        <x:v>79</x:v>
      </x:c>
      <x:c r="H4036" s="11" t="n">
        <x:f>E4036*F4036</x:f>
        <x:v>1044</x:v>
      </x:c>
      <x:c r="I4036" s="11" t="n">
        <x:f>H4036*(1-'Summary'!$B$5)</x:f>
        <x:v>991.8</x:v>
      </x:c>
      <x:c r="J4036" s="11" t="n">
        <x:f>E4036*G4036</x:f>
        <x:v>1422</x:v>
      </x:c>
      <x:c r="K4036" s="11" t="n">
        <x:f>I4036-J4036</x:f>
        <x:v>-430.20000000000005</x:v>
      </x:c>
      <x:c r="L4036" s="14" t="n">
        <x:f>K4036/I4036</x:f>
        <x:v>-0.43375680580762255</x:v>
      </x:c>
    </x:row>
    <x:row r="4037" ht="22" customHeight="1">
      <x:c r="A4037" s="2" t="str">
        <x:v>ORD-04033</x:v>
      </x:c>
      <x:c r="B4037" s="2" t="str">
        <x:v>North</x:v>
      </x:c>
      <x:c r="C4037" s="2" t="str">
        <x:v>Jan</x:v>
      </x:c>
      <x:c r="D4037" s="2" t="str">
        <x:v>SKU-073</x:v>
      </x:c>
      <x:c r="E4037" s="15" t="n">
        <x:v>1</x:v>
      </x:c>
      <x:c r="F4037" s="11" t="n">
        <x:v>71</x:v>
      </x:c>
      <x:c r="G4037" s="11" t="n">
        <x:v>90</x:v>
      </x:c>
      <x:c r="H4037" s="11" t="n">
        <x:f>E4037*F4037</x:f>
        <x:v>71</x:v>
      </x:c>
      <x:c r="I4037" s="11" t="n">
        <x:f>H4037*(1-'Summary'!$B$5)</x:f>
        <x:v>67.45</x:v>
      </x:c>
      <x:c r="J4037" s="11" t="n">
        <x:f>E4037*G4037</x:f>
        <x:v>90</x:v>
      </x:c>
      <x:c r="K4037" s="11" t="n">
        <x:f>I4037-J4037</x:f>
        <x:v>-22.549999999999997</x:v>
      </x:c>
      <x:c r="L4037" s="14" t="n">
        <x:f>K4037/I4037</x:f>
        <x:v>-0.3343217197924388</x:v>
      </x:c>
    </x:row>
    <x:row r="4038" ht="22" customHeight="1">
      <x:c r="A4038" s="2" t="str">
        <x:v>ORD-04034</x:v>
      </x:c>
      <x:c r="B4038" s="2" t="str">
        <x:v>South</x:v>
      </x:c>
      <x:c r="C4038" s="2" t="str">
        <x:v>Jan</x:v>
      </x:c>
      <x:c r="D4038" s="2" t="str">
        <x:v>SKU-074</x:v>
      </x:c>
      <x:c r="E4038" s="15" t="n">
        <x:v>8</x:v>
      </x:c>
      <x:c r="F4038" s="11" t="n">
        <x:v>84</x:v>
      </x:c>
      <x:c r="G4038" s="11" t="n">
        <x:v>101</x:v>
      </x:c>
      <x:c r="H4038" s="11" t="n">
        <x:f>E4038*F4038</x:f>
        <x:v>672</x:v>
      </x:c>
      <x:c r="I4038" s="11" t="n">
        <x:f>H4038*(1-'Summary'!$B$5)</x:f>
        <x:v>638.4</x:v>
      </x:c>
      <x:c r="J4038" s="11" t="n">
        <x:f>E4038*G4038</x:f>
        <x:v>808</x:v>
      </x:c>
      <x:c r="K4038" s="11" t="n">
        <x:f>I4038-J4038</x:f>
        <x:v>-169.60000000000002</x:v>
      </x:c>
      <x:c r="L4038" s="14" t="n">
        <x:f>K4038/I4038</x:f>
        <x:v>-0.26566416040100255</x:v>
      </x:c>
    </x:row>
    <x:row r="4039" ht="22" customHeight="1">
      <x:c r="A4039" s="2" t="str">
        <x:v>ORD-04035</x:v>
      </x:c>
      <x:c r="B4039" s="2" t="str">
        <x:v>East</x:v>
      </x:c>
      <x:c r="C4039" s="2" t="str">
        <x:v>Jan</x:v>
      </x:c>
      <x:c r="D4039" s="2" t="str">
        <x:v>SKU-075</x:v>
      </x:c>
      <x:c r="E4039" s="15" t="n">
        <x:v>15</x:v>
      </x:c>
      <x:c r="F4039" s="11" t="n">
        <x:v>97</x:v>
      </x:c>
      <x:c r="G4039" s="11" t="n">
        <x:v>17</x:v>
      </x:c>
      <x:c r="H4039" s="11" t="n">
        <x:f>E4039*F4039</x:f>
        <x:v>1455</x:v>
      </x:c>
      <x:c r="I4039" s="11" t="n">
        <x:f>H4039*(1-'Summary'!$B$5)</x:f>
        <x:v>1382.25</x:v>
      </x:c>
      <x:c r="J4039" s="11" t="n">
        <x:f>E4039*G4039</x:f>
        <x:v>255</x:v>
      </x:c>
      <x:c r="K4039" s="11" t="n">
        <x:f>I4039-J4039</x:f>
        <x:v>1127.25</x:v>
      </x:c>
      <x:c r="L4039" s="14" t="n">
        <x:f>K4039/I4039</x:f>
        <x:v>0.8155181768855128</x:v>
      </x:c>
    </x:row>
    <x:row r="4040" ht="22" customHeight="1">
      <x:c r="A4040" s="2" t="str">
        <x:v>ORD-04036</x:v>
      </x:c>
      <x:c r="B4040" s="2" t="str">
        <x:v>West</x:v>
      </x:c>
      <x:c r="C4040" s="2" t="str">
        <x:v>Jan</x:v>
      </x:c>
      <x:c r="D4040" s="2" t="str">
        <x:v>SKU-076</x:v>
      </x:c>
      <x:c r="E4040" s="15" t="n">
        <x:v>22</x:v>
      </x:c>
      <x:c r="F4040" s="11" t="n">
        <x:v>110</x:v>
      </x:c>
      <x:c r="G4040" s="11" t="n">
        <x:v>28</x:v>
      </x:c>
      <x:c r="H4040" s="11" t="n">
        <x:f>E4040*F4040</x:f>
        <x:v>2420</x:v>
      </x:c>
      <x:c r="I4040" s="11" t="n">
        <x:f>H4040*(1-'Summary'!$B$5)</x:f>
        <x:v>2299</x:v>
      </x:c>
      <x:c r="J4040" s="11" t="n">
        <x:f>E4040*G4040</x:f>
        <x:v>616</x:v>
      </x:c>
      <x:c r="K4040" s="11" t="n">
        <x:f>I4040-J4040</x:f>
        <x:v>1683</x:v>
      </x:c>
      <x:c r="L4040" s="14" t="n">
        <x:f>K4040/I4040</x:f>
        <x:v>0.7320574162679426</x:v>
      </x:c>
    </x:row>
    <x:row r="4041" ht="22" customHeight="1">
      <x:c r="A4041" s="2" t="str">
        <x:v>ORD-04037</x:v>
      </x:c>
      <x:c r="B4041" s="2" t="str">
        <x:v>North</x:v>
      </x:c>
      <x:c r="C4041" s="2" t="str">
        <x:v>Feb</x:v>
      </x:c>
      <x:c r="D4041" s="2" t="str">
        <x:v>SKU-077</x:v>
      </x:c>
      <x:c r="E4041" s="15" t="n">
        <x:v>5</x:v>
      </x:c>
      <x:c r="F4041" s="11" t="n">
        <x:v>123</x:v>
      </x:c>
      <x:c r="G4041" s="11" t="n">
        <x:v>39</x:v>
      </x:c>
      <x:c r="H4041" s="11" t="n">
        <x:f>E4041*F4041</x:f>
        <x:v>615</x:v>
      </x:c>
      <x:c r="I4041" s="11" t="n">
        <x:f>H4041*(1-'Summary'!$B$5)</x:f>
        <x:v>584.25</x:v>
      </x:c>
      <x:c r="J4041" s="11" t="n">
        <x:f>E4041*G4041</x:f>
        <x:v>195</x:v>
      </x:c>
      <x:c r="K4041" s="11" t="n">
        <x:f>I4041-J4041</x:f>
        <x:v>389.25</x:v>
      </x:c>
      <x:c r="L4041" s="14" t="n">
        <x:f>K4041/I4041</x:f>
        <x:v>0.6662387676508345</x:v>
      </x:c>
    </x:row>
    <x:row r="4042" ht="22" customHeight="1">
      <x:c r="A4042" s="2" t="str">
        <x:v>ORD-04038</x:v>
      </x:c>
      <x:c r="B4042" s="2" t="str">
        <x:v>South</x:v>
      </x:c>
      <x:c r="C4042" s="2" t="str">
        <x:v>Feb</x:v>
      </x:c>
      <x:c r="D4042" s="2" t="str">
        <x:v>SKU-078</x:v>
      </x:c>
      <x:c r="E4042" s="15" t="n">
        <x:v>12</x:v>
      </x:c>
      <x:c r="F4042" s="11" t="n">
        <x:v>136</x:v>
      </x:c>
      <x:c r="G4042" s="11" t="n">
        <x:v>50</x:v>
      </x:c>
      <x:c r="H4042" s="11" t="n">
        <x:f>E4042*F4042</x:f>
        <x:v>1632</x:v>
      </x:c>
      <x:c r="I4042" s="11" t="n">
        <x:f>H4042*(1-'Summary'!$B$5)</x:f>
        <x:v>1550.3999999999999</x:v>
      </x:c>
      <x:c r="J4042" s="11" t="n">
        <x:f>E4042*G4042</x:f>
        <x:v>600</x:v>
      </x:c>
      <x:c r="K4042" s="11" t="n">
        <x:f>I4042-J4042</x:f>
        <x:v>950.3999999999999</x:v>
      </x:c>
      <x:c r="L4042" s="14" t="n">
        <x:f>K4042/I4042</x:f>
        <x:v>0.6130030959752322</x:v>
      </x:c>
    </x:row>
    <x:row r="4043" ht="22" customHeight="1">
      <x:c r="A4043" s="2" t="str">
        <x:v>ORD-04039</x:v>
      </x:c>
      <x:c r="B4043" s="2" t="str">
        <x:v>East</x:v>
      </x:c>
      <x:c r="C4043" s="2" t="str">
        <x:v>Feb</x:v>
      </x:c>
      <x:c r="D4043" s="2" t="str">
        <x:v>SKU-079</x:v>
      </x:c>
      <x:c r="E4043" s="15" t="n">
        <x:v>19</x:v>
      </x:c>
      <x:c r="F4043" s="11" t="n">
        <x:v>149</x:v>
      </x:c>
      <x:c r="G4043" s="11" t="n">
        <x:v>61</x:v>
      </x:c>
      <x:c r="H4043" s="11" t="n">
        <x:f>E4043*F4043</x:f>
        <x:v>2831</x:v>
      </x:c>
      <x:c r="I4043" s="11" t="n">
        <x:f>H4043*(1-'Summary'!$B$5)</x:f>
        <x:v>2689.45</x:v>
      </x:c>
      <x:c r="J4043" s="11" t="n">
        <x:f>E4043*G4043</x:f>
        <x:v>1159</x:v>
      </x:c>
      <x:c r="K4043" s="11" t="n">
        <x:f>I4043-J4043</x:f>
        <x:v>1530.4499999999998</x:v>
      </x:c>
      <x:c r="L4043" s="14" t="n">
        <x:f>K4043/I4043</x:f>
        <x:v>0.569056870363829</x:v>
      </x:c>
    </x:row>
    <x:row r="4044" ht="22" customHeight="1">
      <x:c r="A4044" s="2" t="str">
        <x:v>ORD-04040</x:v>
      </x:c>
      <x:c r="B4044" s="2" t="str">
        <x:v>West</x:v>
      </x:c>
      <x:c r="C4044" s="2" t="str">
        <x:v>Feb</x:v>
      </x:c>
      <x:c r="D4044" s="2" t="str">
        <x:v>SKU-080</x:v>
      </x:c>
      <x:c r="E4044" s="15" t="n">
        <x:v>2</x:v>
      </x:c>
      <x:c r="F4044" s="11" t="n">
        <x:v>162</x:v>
      </x:c>
      <x:c r="G4044" s="11" t="n">
        <x:v>72</x:v>
      </x:c>
      <x:c r="H4044" s="11" t="n">
        <x:f>E4044*F4044</x:f>
        <x:v>324</x:v>
      </x:c>
      <x:c r="I4044" s="11" t="n">
        <x:f>H4044*(1-'Summary'!$B$5)</x:f>
        <x:v>307.8</x:v>
      </x:c>
      <x:c r="J4044" s="11" t="n">
        <x:f>E4044*G4044</x:f>
        <x:v>144</x:v>
      </x:c>
      <x:c r="K4044" s="11" t="n">
        <x:f>I4044-J4044</x:f>
        <x:v>163.8</x:v>
      </x:c>
      <x:c r="L4044" s="14" t="n">
        <x:f>K4044/I4044</x:f>
        <x:v>0.5321637426900585</x:v>
      </x:c>
    </x:row>
    <x:row r="4045" ht="22" customHeight="1">
      <x:c r="A4045" s="2" t="str">
        <x:v>ORD-04041</x:v>
      </x:c>
      <x:c r="B4045" s="2" t="str">
        <x:v>North</x:v>
      </x:c>
      <x:c r="C4045" s="2" t="str">
        <x:v>Mar</x:v>
      </x:c>
      <x:c r="D4045" s="2" t="str">
        <x:v>SKU-081</x:v>
      </x:c>
      <x:c r="E4045" s="15" t="n">
        <x:v>9</x:v>
      </x:c>
      <x:c r="F4045" s="11" t="n">
        <x:v>175</x:v>
      </x:c>
      <x:c r="G4045" s="11" t="n">
        <x:v>83</x:v>
      </x:c>
      <x:c r="H4045" s="11" t="n">
        <x:f>E4045*F4045</x:f>
        <x:v>1575</x:v>
      </x:c>
      <x:c r="I4045" s="11" t="n">
        <x:f>H4045*(1-'Summary'!$B$5)</x:f>
        <x:v>1496.25</x:v>
      </x:c>
      <x:c r="J4045" s="11" t="n">
        <x:f>E4045*G4045</x:f>
        <x:v>747</x:v>
      </x:c>
      <x:c r="K4045" s="11" t="n">
        <x:f>I4045-J4045</x:f>
        <x:v>749.25</x:v>
      </x:c>
      <x:c r="L4045" s="14" t="n">
        <x:f>K4045/I4045</x:f>
        <x:v>0.5007518796992482</x:v>
      </x:c>
    </x:row>
    <x:row r="4046" ht="22" customHeight="1">
      <x:c r="A4046" s="2" t="str">
        <x:v>ORD-04042</x:v>
      </x:c>
      <x:c r="B4046" s="2" t="str">
        <x:v>South</x:v>
      </x:c>
      <x:c r="C4046" s="2" t="str">
        <x:v>Mar</x:v>
      </x:c>
      <x:c r="D4046" s="2" t="str">
        <x:v>SKU-082</x:v>
      </x:c>
      <x:c r="E4046" s="15" t="n">
        <x:v>16</x:v>
      </x:c>
      <x:c r="F4046" s="11" t="n">
        <x:v>188</x:v>
      </x:c>
      <x:c r="G4046" s="11" t="n">
        <x:v>94</x:v>
      </x:c>
      <x:c r="H4046" s="11" t="n">
        <x:f>E4046*F4046</x:f>
        <x:v>3008</x:v>
      </x:c>
      <x:c r="I4046" s="11" t="n">
        <x:f>H4046*(1-'Summary'!$B$5)</x:f>
        <x:v>2857.6</x:v>
      </x:c>
      <x:c r="J4046" s="11" t="n">
        <x:f>E4046*G4046</x:f>
        <x:v>1504</x:v>
      </x:c>
      <x:c r="K4046" s="11" t="n">
        <x:f>I4046-J4046</x:f>
        <x:v>1353.6</x:v>
      </x:c>
      <x:c r="L4046" s="14" t="n">
        <x:f>K4046/I4046</x:f>
        <x:v>0.47368421052631576</x:v>
      </x:c>
    </x:row>
    <x:row r="4047" ht="22" customHeight="1">
      <x:c r="A4047" s="2" t="str">
        <x:v>ORD-04043</x:v>
      </x:c>
      <x:c r="B4047" s="2" t="str">
        <x:v>East</x:v>
      </x:c>
      <x:c r="C4047" s="2" t="str">
        <x:v>Mar</x:v>
      </x:c>
      <x:c r="D4047" s="2" t="str">
        <x:v>SKU-083</x:v>
      </x:c>
      <x:c r="E4047" s="15" t="n">
        <x:v>23</x:v>
      </x:c>
      <x:c r="F4047" s="11" t="n">
        <x:v>201</x:v>
      </x:c>
      <x:c r="G4047" s="11" t="n">
        <x:v>10</x:v>
      </x:c>
      <x:c r="H4047" s="11" t="n">
        <x:f>E4047*F4047</x:f>
        <x:v>4623</x:v>
      </x:c>
      <x:c r="I4047" s="11" t="n">
        <x:f>H4047*(1-'Summary'!$B$5)</x:f>
        <x:v>4391.849999999999</x:v>
      </x:c>
      <x:c r="J4047" s="11" t="n">
        <x:f>E4047*G4047</x:f>
        <x:v>230</x:v>
      </x:c>
      <x:c r="K4047" s="11" t="n">
        <x:f>I4047-J4047</x:f>
        <x:v>4161.849999999999</x:v>
      </x:c>
      <x:c r="L4047" s="14" t="n">
        <x:f>K4047/I4047</x:f>
        <x:v>0.947630269704111</x:v>
      </x:c>
    </x:row>
    <x:row r="4048" ht="22" customHeight="1">
      <x:c r="A4048" s="2" t="str">
        <x:v>ORD-04044</x:v>
      </x:c>
      <x:c r="B4048" s="2" t="str">
        <x:v>West</x:v>
      </x:c>
      <x:c r="C4048" s="2" t="str">
        <x:v>Mar</x:v>
      </x:c>
      <x:c r="D4048" s="2" t="str">
        <x:v>SKU-084</x:v>
      </x:c>
      <x:c r="E4048" s="15" t="n">
        <x:v>6</x:v>
      </x:c>
      <x:c r="F4048" s="11" t="n">
        <x:v>214</x:v>
      </x:c>
      <x:c r="G4048" s="11" t="n">
        <x:v>21</x:v>
      </x:c>
      <x:c r="H4048" s="11" t="n">
        <x:f>E4048*F4048</x:f>
        <x:v>1284</x:v>
      </x:c>
      <x:c r="I4048" s="11" t="n">
        <x:f>H4048*(1-'Summary'!$B$5)</x:f>
        <x:v>1219.8</x:v>
      </x:c>
      <x:c r="J4048" s="11" t="n">
        <x:f>E4048*G4048</x:f>
        <x:v>126</x:v>
      </x:c>
      <x:c r="K4048" s="11" t="n">
        <x:f>I4048-J4048</x:f>
        <x:v>1093.8</x:v>
      </x:c>
      <x:c r="L4048" s="14" t="n">
        <x:f>K4048/I4048</x:f>
        <x:v>0.896704377766847</x:v>
      </x:c>
    </x:row>
    <x:row r="4049" ht="22" customHeight="1">
      <x:c r="A4049" s="2" t="str">
        <x:v>ORD-04045</x:v>
      </x:c>
      <x:c r="B4049" s="2" t="str">
        <x:v>North</x:v>
      </x:c>
      <x:c r="C4049" s="2" t="str">
        <x:v>Apr</x:v>
      </x:c>
      <x:c r="D4049" s="2" t="str">
        <x:v>SKU-085</x:v>
      </x:c>
      <x:c r="E4049" s="15" t="n">
        <x:v>13</x:v>
      </x:c>
      <x:c r="F4049" s="11" t="n">
        <x:v>227</x:v>
      </x:c>
      <x:c r="G4049" s="11" t="n">
        <x:v>32</x:v>
      </x:c>
      <x:c r="H4049" s="11" t="n">
        <x:f>E4049*F4049</x:f>
        <x:v>2951</x:v>
      </x:c>
      <x:c r="I4049" s="11" t="n">
        <x:f>H4049*(1-'Summary'!$B$5)</x:f>
        <x:v>2803.45</x:v>
      </x:c>
      <x:c r="J4049" s="11" t="n">
        <x:f>E4049*G4049</x:f>
        <x:v>416</x:v>
      </x:c>
      <x:c r="K4049" s="11" t="n">
        <x:f>I4049-J4049</x:f>
        <x:v>2387.45</x:v>
      </x:c>
      <x:c r="L4049" s="14" t="n">
        <x:f>K4049/I4049</x:f>
        <x:v>0.8516114073730582</x:v>
      </x:c>
    </x:row>
    <x:row r="4050" ht="22" customHeight="1">
      <x:c r="A4050" s="2" t="str">
        <x:v>ORD-04046</x:v>
      </x:c>
      <x:c r="B4050" s="2" t="str">
        <x:v>South</x:v>
      </x:c>
      <x:c r="C4050" s="2" t="str">
        <x:v>Apr</x:v>
      </x:c>
      <x:c r="D4050" s="2" t="str">
        <x:v>SKU-086</x:v>
      </x:c>
      <x:c r="E4050" s="15" t="n">
        <x:v>20</x:v>
      </x:c>
      <x:c r="F4050" s="11" t="n">
        <x:v>20</x:v>
      </x:c>
      <x:c r="G4050" s="11" t="n">
        <x:v>43</x:v>
      </x:c>
      <x:c r="H4050" s="11" t="n">
        <x:f>E4050*F4050</x:f>
        <x:v>400</x:v>
      </x:c>
      <x:c r="I4050" s="11" t="n">
        <x:f>H4050*(1-'Summary'!$B$5)</x:f>
        <x:v>380</x:v>
      </x:c>
      <x:c r="J4050" s="11" t="n">
        <x:f>E4050*G4050</x:f>
        <x:v>860</x:v>
      </x:c>
      <x:c r="K4050" s="11" t="n">
        <x:f>I4050-J4050</x:f>
        <x:v>-480</x:v>
      </x:c>
      <x:c r="L4050" s="14" t="n">
        <x:f>K4050/I4050</x:f>
        <x:v>-1.263157894736842</x:v>
      </x:c>
    </x:row>
    <x:row r="4051" ht="22" customHeight="1">
      <x:c r="A4051" s="2" t="str">
        <x:v>ORD-04047</x:v>
      </x:c>
      <x:c r="B4051" s="2" t="str">
        <x:v>East</x:v>
      </x:c>
      <x:c r="C4051" s="2" t="str">
        <x:v>Apr</x:v>
      </x:c>
      <x:c r="D4051" s="2" t="str">
        <x:v>SKU-087</x:v>
      </x:c>
      <x:c r="E4051" s="15" t="n">
        <x:v>3</x:v>
      </x:c>
      <x:c r="F4051" s="11" t="n">
        <x:v>33</x:v>
      </x:c>
      <x:c r="G4051" s="11" t="n">
        <x:v>54</x:v>
      </x:c>
      <x:c r="H4051" s="11" t="n">
        <x:f>E4051*F4051</x:f>
        <x:v>99</x:v>
      </x:c>
      <x:c r="I4051" s="11" t="n">
        <x:f>H4051*(1-'Summary'!$B$5)</x:f>
        <x:v>94.05</x:v>
      </x:c>
      <x:c r="J4051" s="11" t="n">
        <x:f>E4051*G4051</x:f>
        <x:v>162</x:v>
      </x:c>
      <x:c r="K4051" s="11" t="n">
        <x:f>I4051-J4051</x:f>
        <x:v>-67.95</x:v>
      </x:c>
      <x:c r="L4051" s="14" t="n">
        <x:f>K4051/I4051</x:f>
        <x:v>-0.7224880382775121</x:v>
      </x:c>
    </x:row>
    <x:row r="4052" ht="22" customHeight="1">
      <x:c r="A4052" s="2" t="str">
        <x:v>ORD-04048</x:v>
      </x:c>
      <x:c r="B4052" s="2" t="str">
        <x:v>West</x:v>
      </x:c>
      <x:c r="C4052" s="2" t="str">
        <x:v>Apr</x:v>
      </x:c>
      <x:c r="D4052" s="2" t="str">
        <x:v>SKU-088</x:v>
      </x:c>
      <x:c r="E4052" s="15" t="n">
        <x:v>10</x:v>
      </x:c>
      <x:c r="F4052" s="11" t="n">
        <x:v>46</x:v>
      </x:c>
      <x:c r="G4052" s="11" t="n">
        <x:v>65</x:v>
      </x:c>
      <x:c r="H4052" s="11" t="n">
        <x:f>E4052*F4052</x:f>
        <x:v>460</x:v>
      </x:c>
      <x:c r="I4052" s="11" t="n">
        <x:f>H4052*(1-'Summary'!$B$5)</x:f>
        <x:v>437</x:v>
      </x:c>
      <x:c r="J4052" s="11" t="n">
        <x:f>E4052*G4052</x:f>
        <x:v>650</x:v>
      </x:c>
      <x:c r="K4052" s="11" t="n">
        <x:f>I4052-J4052</x:f>
        <x:v>-213</x:v>
      </x:c>
      <x:c r="L4052" s="14" t="n">
        <x:f>K4052/I4052</x:f>
        <x:v>-0.4874141876430206</x:v>
      </x:c>
    </x:row>
    <x:row r="4053" ht="22" customHeight="1">
      <x:c r="A4053" s="2" t="str">
        <x:v>ORD-04049</x:v>
      </x:c>
      <x:c r="B4053" s="2" t="str">
        <x:v>North</x:v>
      </x:c>
      <x:c r="C4053" s="2" t="str">
        <x:v>May</x:v>
      </x:c>
      <x:c r="D4053" s="2" t="str">
        <x:v>SKU-089</x:v>
      </x:c>
      <x:c r="E4053" s="15" t="n">
        <x:v>17</x:v>
      </x:c>
      <x:c r="F4053" s="11" t="n">
        <x:v>59</x:v>
      </x:c>
      <x:c r="G4053" s="11" t="n">
        <x:v>76</x:v>
      </x:c>
      <x:c r="H4053" s="11" t="n">
        <x:f>E4053*F4053</x:f>
        <x:v>1003</x:v>
      </x:c>
      <x:c r="I4053" s="11" t="n">
        <x:f>H4053*(1-'Summary'!$B$5)</x:f>
        <x:v>952.8499999999999</x:v>
      </x:c>
      <x:c r="J4053" s="11" t="n">
        <x:f>E4053*G4053</x:f>
        <x:v>1292</x:v>
      </x:c>
      <x:c r="K4053" s="11" t="n">
        <x:f>I4053-J4053</x:f>
        <x:v>-339.1500000000001</x:v>
      </x:c>
      <x:c r="L4053" s="14" t="n">
        <x:f>K4053/I4053</x:f>
        <x:v>-0.3559322033898306</x:v>
      </x:c>
    </x:row>
    <x:row r="4054" ht="22" customHeight="1">
      <x:c r="A4054" s="2" t="str">
        <x:v>ORD-04050</x:v>
      </x:c>
      <x:c r="B4054" s="2" t="str">
        <x:v>South</x:v>
      </x:c>
      <x:c r="C4054" s="2" t="str">
        <x:v>May</x:v>
      </x:c>
      <x:c r="D4054" s="2" t="str">
        <x:v>SKU-090</x:v>
      </x:c>
      <x:c r="E4054" s="15" t="n">
        <x:v>24</x:v>
      </x:c>
      <x:c r="F4054" s="11" t="n">
        <x:v>72</x:v>
      </x:c>
      <x:c r="G4054" s="11" t="n">
        <x:v>87</x:v>
      </x:c>
      <x:c r="H4054" s="11" t="n">
        <x:f>E4054*F4054</x:f>
        <x:v>1728</x:v>
      </x:c>
      <x:c r="I4054" s="11" t="n">
        <x:f>H4054*(1-'Summary'!$B$5)</x:f>
        <x:v>1641.6</x:v>
      </x:c>
      <x:c r="J4054" s="11" t="n">
        <x:f>E4054*G4054</x:f>
        <x:v>2088</x:v>
      </x:c>
      <x:c r="K4054" s="11" t="n">
        <x:f>I4054-J4054</x:f>
        <x:v>-446.4000000000001</x:v>
      </x:c>
      <x:c r="L4054" s="14" t="n">
        <x:f>K4054/I4054</x:f>
        <x:v>-0.2719298245614036</x:v>
      </x:c>
    </x:row>
    <x:row r="4055" ht="22" customHeight="1">
      <x:c r="A4055" s="2" t="str">
        <x:v>ORD-04051</x:v>
      </x:c>
      <x:c r="B4055" s="2" t="str">
        <x:v>East</x:v>
      </x:c>
      <x:c r="C4055" s="2" t="str">
        <x:v>May</x:v>
      </x:c>
      <x:c r="D4055" s="2" t="str">
        <x:v>SKU-091</x:v>
      </x:c>
      <x:c r="E4055" s="15" t="n">
        <x:v>7</x:v>
      </x:c>
      <x:c r="F4055" s="11" t="n">
        <x:v>85</x:v>
      </x:c>
      <x:c r="G4055" s="11" t="n">
        <x:v>98</x:v>
      </x:c>
      <x:c r="H4055" s="11" t="n">
        <x:f>E4055*F4055</x:f>
        <x:v>595</x:v>
      </x:c>
      <x:c r="I4055" s="11" t="n">
        <x:f>H4055*(1-'Summary'!$B$5)</x:f>
        <x:v>565.25</x:v>
      </x:c>
      <x:c r="J4055" s="11" t="n">
        <x:f>E4055*G4055</x:f>
        <x:v>686</x:v>
      </x:c>
      <x:c r="K4055" s="11" t="n">
        <x:f>I4055-J4055</x:f>
        <x:v>-120.75</x:v>
      </x:c>
      <x:c r="L4055" s="14" t="n">
        <x:f>K4055/I4055</x:f>
        <x:v>-0.21362229102167182</x:v>
      </x:c>
    </x:row>
    <x:row r="4056" ht="22" customHeight="1">
      <x:c r="A4056" s="2" t="str">
        <x:v>ORD-04052</x:v>
      </x:c>
      <x:c r="B4056" s="2" t="str">
        <x:v>West</x:v>
      </x:c>
      <x:c r="C4056" s="2" t="str">
        <x:v>May</x:v>
      </x:c>
      <x:c r="D4056" s="2" t="str">
        <x:v>SKU-092</x:v>
      </x:c>
      <x:c r="E4056" s="15" t="n">
        <x:v>14</x:v>
      </x:c>
      <x:c r="F4056" s="11" t="n">
        <x:v>98</x:v>
      </x:c>
      <x:c r="G4056" s="11" t="n">
        <x:v>14</x:v>
      </x:c>
      <x:c r="H4056" s="11" t="n">
        <x:f>E4056*F4056</x:f>
        <x:v>1372</x:v>
      </x:c>
      <x:c r="I4056" s="11" t="n">
        <x:f>H4056*(1-'Summary'!$B$5)</x:f>
        <x:v>1303.3999999999999</x:v>
      </x:c>
      <x:c r="J4056" s="11" t="n">
        <x:f>E4056*G4056</x:f>
        <x:v>196</x:v>
      </x:c>
      <x:c r="K4056" s="11" t="n">
        <x:f>I4056-J4056</x:f>
        <x:v>1107.3999999999999</x:v>
      </x:c>
      <x:c r="L4056" s="14" t="n">
        <x:f>K4056/I4056</x:f>
        <x:v>0.849624060150376</x:v>
      </x:c>
    </x:row>
    <x:row r="4057" ht="22" customHeight="1">
      <x:c r="A4057" s="2" t="str">
        <x:v>ORD-04053</x:v>
      </x:c>
      <x:c r="B4057" s="2" t="str">
        <x:v>North</x:v>
      </x:c>
      <x:c r="C4057" s="2" t="str">
        <x:v>Jun</x:v>
      </x:c>
      <x:c r="D4057" s="2" t="str">
        <x:v>SKU-093</x:v>
      </x:c>
      <x:c r="E4057" s="15" t="n">
        <x:v>21</x:v>
      </x:c>
      <x:c r="F4057" s="11" t="n">
        <x:v>111</x:v>
      </x:c>
      <x:c r="G4057" s="11" t="n">
        <x:v>25</x:v>
      </x:c>
      <x:c r="H4057" s="11" t="n">
        <x:f>E4057*F4057</x:f>
        <x:v>2331</x:v>
      </x:c>
      <x:c r="I4057" s="11" t="n">
        <x:f>H4057*(1-'Summary'!$B$5)</x:f>
        <x:v>2214.45</x:v>
      </x:c>
      <x:c r="J4057" s="11" t="n">
        <x:f>E4057*G4057</x:f>
        <x:v>525</x:v>
      </x:c>
      <x:c r="K4057" s="11" t="n">
        <x:f>I4057-J4057</x:f>
        <x:v>1689.4499999999998</x:v>
      </x:c>
      <x:c r="L4057" s="14" t="n">
        <x:f>K4057/I4057</x:f>
        <x:v>0.7629208155523944</x:v>
      </x:c>
    </x:row>
    <x:row r="4058" ht="22" customHeight="1">
      <x:c r="A4058" s="2" t="str">
        <x:v>ORD-04054</x:v>
      </x:c>
      <x:c r="B4058" s="2" t="str">
        <x:v>South</x:v>
      </x:c>
      <x:c r="C4058" s="2" t="str">
        <x:v>Jun</x:v>
      </x:c>
      <x:c r="D4058" s="2" t="str">
        <x:v>SKU-094</x:v>
      </x:c>
      <x:c r="E4058" s="15" t="n">
        <x:v>4</x:v>
      </x:c>
      <x:c r="F4058" s="11" t="n">
        <x:v>124</x:v>
      </x:c>
      <x:c r="G4058" s="11" t="n">
        <x:v>36</x:v>
      </x:c>
      <x:c r="H4058" s="11" t="n">
        <x:f>E4058*F4058</x:f>
        <x:v>496</x:v>
      </x:c>
      <x:c r="I4058" s="11" t="n">
        <x:f>H4058*(1-'Summary'!$B$5)</x:f>
        <x:v>471.2</x:v>
      </x:c>
      <x:c r="J4058" s="11" t="n">
        <x:f>E4058*G4058</x:f>
        <x:v>144</x:v>
      </x:c>
      <x:c r="K4058" s="11" t="n">
        <x:f>I4058-J4058</x:f>
        <x:v>327.2</x:v>
      </x:c>
      <x:c r="L4058" s="14" t="n">
        <x:f>K4058/I4058</x:f>
        <x:v>0.6943972835314092</x:v>
      </x:c>
    </x:row>
    <x:row r="4059" ht="22" customHeight="1">
      <x:c r="A4059" s="2" t="str">
        <x:v>ORD-04055</x:v>
      </x:c>
      <x:c r="B4059" s="2" t="str">
        <x:v>East</x:v>
      </x:c>
      <x:c r="C4059" s="2" t="str">
        <x:v>Jun</x:v>
      </x:c>
      <x:c r="D4059" s="2" t="str">
        <x:v>SKU-095</x:v>
      </x:c>
      <x:c r="E4059" s="15" t="n">
        <x:v>11</x:v>
      </x:c>
      <x:c r="F4059" s="11" t="n">
        <x:v>137</x:v>
      </x:c>
      <x:c r="G4059" s="11" t="n">
        <x:v>47</x:v>
      </x:c>
      <x:c r="H4059" s="11" t="n">
        <x:f>E4059*F4059</x:f>
        <x:v>1507</x:v>
      </x:c>
      <x:c r="I4059" s="11" t="n">
        <x:f>H4059*(1-'Summary'!$B$5)</x:f>
        <x:v>1431.6499999999999</x:v>
      </x:c>
      <x:c r="J4059" s="11" t="n">
        <x:f>E4059*G4059</x:f>
        <x:v>517</x:v>
      </x:c>
      <x:c r="K4059" s="11" t="n">
        <x:f>I4059-J4059</x:f>
        <x:v>914.6499999999999</x:v>
      </x:c>
      <x:c r="L4059" s="14" t="n">
        <x:f>K4059/I4059</x:f>
        <x:v>0.6388782174414137</x:v>
      </x:c>
    </x:row>
    <x:row r="4060" ht="22" customHeight="1">
      <x:c r="A4060" s="2" t="str">
        <x:v>ORD-04056</x:v>
      </x:c>
      <x:c r="B4060" s="2" t="str">
        <x:v>West</x:v>
      </x:c>
      <x:c r="C4060" s="2" t="str">
        <x:v>Jun</x:v>
      </x:c>
      <x:c r="D4060" s="2" t="str">
        <x:v>SKU-096</x:v>
      </x:c>
      <x:c r="E4060" s="15" t="n">
        <x:v>18</x:v>
      </x:c>
      <x:c r="F4060" s="11" t="n">
        <x:v>150</x:v>
      </x:c>
      <x:c r="G4060" s="11" t="n">
        <x:v>58</x:v>
      </x:c>
      <x:c r="H4060" s="11" t="n">
        <x:f>E4060*F4060</x:f>
        <x:v>2700</x:v>
      </x:c>
      <x:c r="I4060" s="11" t="n">
        <x:f>H4060*(1-'Summary'!$B$5)</x:f>
        <x:v>2565</x:v>
      </x:c>
      <x:c r="J4060" s="11" t="n">
        <x:f>E4060*G4060</x:f>
        <x:v>1044</x:v>
      </x:c>
      <x:c r="K4060" s="11" t="n">
        <x:f>I4060-J4060</x:f>
        <x:v>1521</x:v>
      </x:c>
      <x:c r="L4060" s="14" t="n">
        <x:f>K4060/I4060</x:f>
        <x:v>0.5929824561403508</x:v>
      </x:c>
    </x:row>
    <x:row r="4061" ht="22" customHeight="1">
      <x:c r="A4061" s="2" t="str">
        <x:v>ORD-04057</x:v>
      </x:c>
      <x:c r="B4061" s="2" t="str">
        <x:v>North</x:v>
      </x:c>
      <x:c r="C4061" s="2" t="str">
        <x:v>Jul</x:v>
      </x:c>
      <x:c r="D4061" s="2" t="str">
        <x:v>SKU-097</x:v>
      </x:c>
      <x:c r="E4061" s="15" t="n">
        <x:v>1</x:v>
      </x:c>
      <x:c r="F4061" s="11" t="n">
        <x:v>163</x:v>
      </x:c>
      <x:c r="G4061" s="11" t="n">
        <x:v>69</x:v>
      </x:c>
      <x:c r="H4061" s="11" t="n">
        <x:f>E4061*F4061</x:f>
        <x:v>163</x:v>
      </x:c>
      <x:c r="I4061" s="11" t="n">
        <x:f>H4061*(1-'Summary'!$B$5)</x:f>
        <x:v>154.85</x:v>
      </x:c>
      <x:c r="J4061" s="11" t="n">
        <x:f>E4061*G4061</x:f>
        <x:v>69</x:v>
      </x:c>
      <x:c r="K4061" s="11" t="n">
        <x:f>I4061-J4061</x:f>
        <x:v>85.85</x:v>
      </x:c>
      <x:c r="L4061" s="14" t="n">
        <x:f>K4061/I4061</x:f>
        <x:v>0.5544074911204391</x:v>
      </x:c>
    </x:row>
    <x:row r="4062" ht="22" customHeight="1">
      <x:c r="A4062" s="2" t="str">
        <x:v>ORD-04058</x:v>
      </x:c>
      <x:c r="B4062" s="2" t="str">
        <x:v>South</x:v>
      </x:c>
      <x:c r="C4062" s="2" t="str">
        <x:v>Jul</x:v>
      </x:c>
      <x:c r="D4062" s="2" t="str">
        <x:v>SKU-098</x:v>
      </x:c>
      <x:c r="E4062" s="15" t="n">
        <x:v>8</x:v>
      </x:c>
      <x:c r="F4062" s="11" t="n">
        <x:v>176</x:v>
      </x:c>
      <x:c r="G4062" s="11" t="n">
        <x:v>80</x:v>
      </x:c>
      <x:c r="H4062" s="11" t="n">
        <x:f>E4062*F4062</x:f>
        <x:v>1408</x:v>
      </x:c>
      <x:c r="I4062" s="11" t="n">
        <x:f>H4062*(1-'Summary'!$B$5)</x:f>
        <x:v>1337.6</x:v>
      </x:c>
      <x:c r="J4062" s="11" t="n">
        <x:f>E4062*G4062</x:f>
        <x:v>640</x:v>
      </x:c>
      <x:c r="K4062" s="11" t="n">
        <x:f>I4062-J4062</x:f>
        <x:v>697.5999999999999</x:v>
      </x:c>
      <x:c r="L4062" s="14" t="n">
        <x:f>K4062/I4062</x:f>
        <x:v>0.5215311004784688</x:v>
      </x:c>
    </x:row>
    <x:row r="4063" ht="22" customHeight="1">
      <x:c r="A4063" s="2" t="str">
        <x:v>ORD-04059</x:v>
      </x:c>
      <x:c r="B4063" s="2" t="str">
        <x:v>East</x:v>
      </x:c>
      <x:c r="C4063" s="2" t="str">
        <x:v>Jul</x:v>
      </x:c>
      <x:c r="D4063" s="2" t="str">
        <x:v>SKU-099</x:v>
      </x:c>
      <x:c r="E4063" s="15" t="n">
        <x:v>15</x:v>
      </x:c>
      <x:c r="F4063" s="11" t="n">
        <x:v>189</x:v>
      </x:c>
      <x:c r="G4063" s="11" t="n">
        <x:v>91</x:v>
      </x:c>
      <x:c r="H4063" s="11" t="n">
        <x:f>E4063*F4063</x:f>
        <x:v>2835</x:v>
      </x:c>
      <x:c r="I4063" s="11" t="n">
        <x:f>H4063*(1-'Summary'!$B$5)</x:f>
        <x:v>2693.25</x:v>
      </x:c>
      <x:c r="J4063" s="11" t="n">
        <x:f>E4063*G4063</x:f>
        <x:v>1365</x:v>
      </x:c>
      <x:c r="K4063" s="11" t="n">
        <x:f>I4063-J4063</x:f>
        <x:v>1328.25</x:v>
      </x:c>
      <x:c r="L4063" s="14" t="n">
        <x:f>K4063/I4063</x:f>
        <x:v>0.49317738791423</x:v>
      </x:c>
    </x:row>
    <x:row r="4064" ht="22" customHeight="1">
      <x:c r="A4064" s="2" t="str">
        <x:v>ORD-04060</x:v>
      </x:c>
      <x:c r="B4064" s="2" t="str">
        <x:v>West</x:v>
      </x:c>
      <x:c r="C4064" s="2" t="str">
        <x:v>Jul</x:v>
      </x:c>
      <x:c r="D4064" s="2" t="str">
        <x:v>SKU-100</x:v>
      </x:c>
      <x:c r="E4064" s="15" t="n">
        <x:v>22</x:v>
      </x:c>
      <x:c r="F4064" s="11" t="n">
        <x:v>202</x:v>
      </x:c>
      <x:c r="G4064" s="11" t="n">
        <x:v>102</x:v>
      </x:c>
      <x:c r="H4064" s="11" t="n">
        <x:f>E4064*F4064</x:f>
        <x:v>4444</x:v>
      </x:c>
      <x:c r="I4064" s="11" t="n">
        <x:f>H4064*(1-'Summary'!$B$5)</x:f>
        <x:v>4221.8</x:v>
      </x:c>
      <x:c r="J4064" s="11" t="n">
        <x:f>E4064*G4064</x:f>
        <x:v>2244</x:v>
      </x:c>
      <x:c r="K4064" s="11" t="n">
        <x:f>I4064-J4064</x:f>
        <x:v>1977.8000000000002</x:v>
      </x:c>
      <x:c r="L4064" s="14" t="n">
        <x:f>K4064/I4064</x:f>
        <x:v>0.4684731631057843</x:v>
      </x:c>
    </x:row>
    <x:row r="4065" ht="22" customHeight="1">
      <x:c r="A4065" s="2" t="str">
        <x:v>ORD-04061</x:v>
      </x:c>
      <x:c r="B4065" s="2" t="str">
        <x:v>North</x:v>
      </x:c>
      <x:c r="C4065" s="2" t="str">
        <x:v>Aug</x:v>
      </x:c>
      <x:c r="D4065" s="2" t="str">
        <x:v>SKU-101</x:v>
      </x:c>
      <x:c r="E4065" s="15" t="n">
        <x:v>5</x:v>
      </x:c>
      <x:c r="F4065" s="11" t="n">
        <x:v>215</x:v>
      </x:c>
      <x:c r="G4065" s="11" t="n">
        <x:v>18</x:v>
      </x:c>
      <x:c r="H4065" s="11" t="n">
        <x:f>E4065*F4065</x:f>
        <x:v>1075</x:v>
      </x:c>
      <x:c r="I4065" s="11" t="n">
        <x:f>H4065*(1-'Summary'!$B$5)</x:f>
        <x:v>1021.25</x:v>
      </x:c>
      <x:c r="J4065" s="11" t="n">
        <x:f>E4065*G4065</x:f>
        <x:v>90</x:v>
      </x:c>
      <x:c r="K4065" s="11" t="n">
        <x:f>I4065-J4065</x:f>
        <x:v>931.25</x:v>
      </x:c>
      <x:c r="L4065" s="14" t="n">
        <x:f>K4065/I4065</x:f>
        <x:v>0.9118727050183598</x:v>
      </x:c>
    </x:row>
    <x:row r="4066" ht="22" customHeight="1">
      <x:c r="A4066" s="2" t="str">
        <x:v>ORD-04062</x:v>
      </x:c>
      <x:c r="B4066" s="2" t="str">
        <x:v>South</x:v>
      </x:c>
      <x:c r="C4066" s="2" t="str">
        <x:v>Aug</x:v>
      </x:c>
      <x:c r="D4066" s="2" t="str">
        <x:v>SKU-102</x:v>
      </x:c>
      <x:c r="E4066" s="15" t="n">
        <x:v>12</x:v>
      </x:c>
      <x:c r="F4066" s="11" t="n">
        <x:v>228</x:v>
      </x:c>
      <x:c r="G4066" s="11" t="n">
        <x:v>29</x:v>
      </x:c>
      <x:c r="H4066" s="11" t="n">
        <x:f>E4066*F4066</x:f>
        <x:v>2736</x:v>
      </x:c>
      <x:c r="I4066" s="11" t="n">
        <x:f>H4066*(1-'Summary'!$B$5)</x:f>
        <x:v>2599.2</x:v>
      </x:c>
      <x:c r="J4066" s="11" t="n">
        <x:f>E4066*G4066</x:f>
        <x:v>348</x:v>
      </x:c>
      <x:c r="K4066" s="11" t="n">
        <x:f>I4066-J4066</x:f>
        <x:v>2251.2</x:v>
      </x:c>
      <x:c r="L4066" s="14" t="n">
        <x:f>K4066/I4066</x:f>
        <x:v>0.866112650046168</x:v>
      </x:c>
    </x:row>
    <x:row r="4067" ht="22" customHeight="1">
      <x:c r="A4067" s="2" t="str">
        <x:v>ORD-04063</x:v>
      </x:c>
      <x:c r="B4067" s="2" t="str">
        <x:v>East</x:v>
      </x:c>
      <x:c r="C4067" s="2" t="str">
        <x:v>Aug</x:v>
      </x:c>
      <x:c r="D4067" s="2" t="str">
        <x:v>SKU-103</x:v>
      </x:c>
      <x:c r="E4067" s="15" t="n">
        <x:v>19</x:v>
      </x:c>
      <x:c r="F4067" s="11" t="n">
        <x:v>21</x:v>
      </x:c>
      <x:c r="G4067" s="11" t="n">
        <x:v>40</x:v>
      </x:c>
      <x:c r="H4067" s="11" t="n">
        <x:f>E4067*F4067</x:f>
        <x:v>399</x:v>
      </x:c>
      <x:c r="I4067" s="11" t="n">
        <x:f>H4067*(1-'Summary'!$B$5)</x:f>
        <x:v>379.04999999999995</x:v>
      </x:c>
      <x:c r="J4067" s="11" t="n">
        <x:f>E4067*G4067</x:f>
        <x:v>760</x:v>
      </x:c>
      <x:c r="K4067" s="11" t="n">
        <x:f>I4067-J4067</x:f>
        <x:v>-380.95000000000005</x:v>
      </x:c>
      <x:c r="L4067" s="14" t="n">
        <x:f>K4067/I4067</x:f>
        <x:v>-1.0050125313283211</x:v>
      </x:c>
    </x:row>
    <x:row r="4068" ht="22" customHeight="1">
      <x:c r="A4068" s="2" t="str">
        <x:v>ORD-04064</x:v>
      </x:c>
      <x:c r="B4068" s="2" t="str">
        <x:v>West</x:v>
      </x:c>
      <x:c r="C4068" s="2" t="str">
        <x:v>Aug</x:v>
      </x:c>
      <x:c r="D4068" s="2" t="str">
        <x:v>SKU-104</x:v>
      </x:c>
      <x:c r="E4068" s="15" t="n">
        <x:v>2</x:v>
      </x:c>
      <x:c r="F4068" s="11" t="n">
        <x:v>34</x:v>
      </x:c>
      <x:c r="G4068" s="11" t="n">
        <x:v>51</x:v>
      </x:c>
      <x:c r="H4068" s="11" t="n">
        <x:f>E4068*F4068</x:f>
        <x:v>68</x:v>
      </x:c>
      <x:c r="I4068" s="11" t="n">
        <x:f>H4068*(1-'Summary'!$B$5)</x:f>
        <x:v>64.6</x:v>
      </x:c>
      <x:c r="J4068" s="11" t="n">
        <x:f>E4068*G4068</x:f>
        <x:v>102</x:v>
      </x:c>
      <x:c r="K4068" s="11" t="n">
        <x:f>I4068-J4068</x:f>
        <x:v>-37.400000000000006</x:v>
      </x:c>
      <x:c r="L4068" s="14" t="n">
        <x:f>K4068/I4068</x:f>
        <x:v>-0.5789473684210528</x:v>
      </x:c>
    </x:row>
    <x:row r="4069" ht="22" customHeight="1">
      <x:c r="A4069" s="2" t="str">
        <x:v>ORD-04065</x:v>
      </x:c>
      <x:c r="B4069" s="2" t="str">
        <x:v>North</x:v>
      </x:c>
      <x:c r="C4069" s="2" t="str">
        <x:v>Sep</x:v>
      </x:c>
      <x:c r="D4069" s="2" t="str">
        <x:v>SKU-105</x:v>
      </x:c>
      <x:c r="E4069" s="15" t="n">
        <x:v>9</x:v>
      </x:c>
      <x:c r="F4069" s="11" t="n">
        <x:v>47</x:v>
      </x:c>
      <x:c r="G4069" s="11" t="n">
        <x:v>62</x:v>
      </x:c>
      <x:c r="H4069" s="11" t="n">
        <x:f>E4069*F4069</x:f>
        <x:v>423</x:v>
      </x:c>
      <x:c r="I4069" s="11" t="n">
        <x:f>H4069*(1-'Summary'!$B$5)</x:f>
        <x:v>401.84999999999997</x:v>
      </x:c>
      <x:c r="J4069" s="11" t="n">
        <x:f>E4069*G4069</x:f>
        <x:v>558</x:v>
      </x:c>
      <x:c r="K4069" s="11" t="n">
        <x:f>I4069-J4069</x:f>
        <x:v>-156.15000000000003</x:v>
      </x:c>
      <x:c r="L4069" s="14" t="n">
        <x:f>K4069/I4069</x:f>
        <x:v>-0.3885778275475925</x:v>
      </x:c>
    </x:row>
    <x:row r="4070" ht="22" customHeight="1">
      <x:c r="A4070" s="2" t="str">
        <x:v>ORD-04066</x:v>
      </x:c>
      <x:c r="B4070" s="2" t="str">
        <x:v>South</x:v>
      </x:c>
      <x:c r="C4070" s="2" t="str">
        <x:v>Sep</x:v>
      </x:c>
      <x:c r="D4070" s="2" t="str">
        <x:v>SKU-106</x:v>
      </x:c>
      <x:c r="E4070" s="15" t="n">
        <x:v>16</x:v>
      </x:c>
      <x:c r="F4070" s="11" t="n">
        <x:v>60</x:v>
      </x:c>
      <x:c r="G4070" s="11" t="n">
        <x:v>73</x:v>
      </x:c>
      <x:c r="H4070" s="11" t="n">
        <x:f>E4070*F4070</x:f>
        <x:v>960</x:v>
      </x:c>
      <x:c r="I4070" s="11" t="n">
        <x:f>H4070*(1-'Summary'!$B$5)</x:f>
        <x:v>912</x:v>
      </x:c>
      <x:c r="J4070" s="11" t="n">
        <x:f>E4070*G4070</x:f>
        <x:v>1168</x:v>
      </x:c>
      <x:c r="K4070" s="11" t="n">
        <x:f>I4070-J4070</x:f>
        <x:v>-256</x:v>
      </x:c>
      <x:c r="L4070" s="14" t="n">
        <x:f>K4070/I4070</x:f>
        <x:v>-0.2807017543859649</x:v>
      </x:c>
    </x:row>
    <x:row r="4071" ht="22" customHeight="1">
      <x:c r="A4071" s="2" t="str">
        <x:v>ORD-04067</x:v>
      </x:c>
      <x:c r="B4071" s="2" t="str">
        <x:v>East</x:v>
      </x:c>
      <x:c r="C4071" s="2" t="str">
        <x:v>Sep</x:v>
      </x:c>
      <x:c r="D4071" s="2" t="str">
        <x:v>SKU-107</x:v>
      </x:c>
      <x:c r="E4071" s="15" t="n">
        <x:v>23</x:v>
      </x:c>
      <x:c r="F4071" s="11" t="n">
        <x:v>73</x:v>
      </x:c>
      <x:c r="G4071" s="11" t="n">
        <x:v>84</x:v>
      </x:c>
      <x:c r="H4071" s="11" t="n">
        <x:f>E4071*F4071</x:f>
        <x:v>1679</x:v>
      </x:c>
      <x:c r="I4071" s="11" t="n">
        <x:f>H4071*(1-'Summary'!$B$5)</x:f>
        <x:v>1595.05</x:v>
      </x:c>
      <x:c r="J4071" s="11" t="n">
        <x:f>E4071*G4071</x:f>
        <x:v>1932</x:v>
      </x:c>
      <x:c r="K4071" s="11" t="n">
        <x:f>I4071-J4071</x:f>
        <x:v>-336.95000000000005</x:v>
      </x:c>
      <x:c r="L4071" s="14" t="n">
        <x:f>K4071/I4071</x:f>
        <x:v>-0.21124729632299932</x:v>
      </x:c>
    </x:row>
    <x:row r="4072" ht="22" customHeight="1">
      <x:c r="A4072" s="2" t="str">
        <x:v>ORD-04068</x:v>
      </x:c>
      <x:c r="B4072" s="2" t="str">
        <x:v>West</x:v>
      </x:c>
      <x:c r="C4072" s="2" t="str">
        <x:v>Sep</x:v>
      </x:c>
      <x:c r="D4072" s="2" t="str">
        <x:v>SKU-108</x:v>
      </x:c>
      <x:c r="E4072" s="15" t="n">
        <x:v>6</x:v>
      </x:c>
      <x:c r="F4072" s="11" t="n">
        <x:v>86</x:v>
      </x:c>
      <x:c r="G4072" s="11" t="n">
        <x:v>95</x:v>
      </x:c>
      <x:c r="H4072" s="11" t="n">
        <x:f>E4072*F4072</x:f>
        <x:v>516</x:v>
      </x:c>
      <x:c r="I4072" s="11" t="n">
        <x:f>H4072*(1-'Summary'!$B$5)</x:f>
        <x:v>490.2</x:v>
      </x:c>
      <x:c r="J4072" s="11" t="n">
        <x:f>E4072*G4072</x:f>
        <x:v>570</x:v>
      </x:c>
      <x:c r="K4072" s="11" t="n">
        <x:f>I4072-J4072</x:f>
        <x:v>-79.80000000000001</x:v>
      </x:c>
      <x:c r="L4072" s="14" t="n">
        <x:f>K4072/I4072</x:f>
        <x:v>-0.16279069767441864</x:v>
      </x:c>
    </x:row>
    <x:row r="4073" ht="22" customHeight="1">
      <x:c r="A4073" s="2" t="str">
        <x:v>ORD-04069</x:v>
      </x:c>
      <x:c r="B4073" s="2" t="str">
        <x:v>North</x:v>
      </x:c>
      <x:c r="C4073" s="2" t="str">
        <x:v>Oct</x:v>
      </x:c>
      <x:c r="D4073" s="2" t="str">
        <x:v>SKU-109</x:v>
      </x:c>
      <x:c r="E4073" s="15" t="n">
        <x:v>13</x:v>
      </x:c>
      <x:c r="F4073" s="11" t="n">
        <x:v>99</x:v>
      </x:c>
      <x:c r="G4073" s="11" t="n">
        <x:v>11</x:v>
      </x:c>
      <x:c r="H4073" s="11" t="n">
        <x:f>E4073*F4073</x:f>
        <x:v>1287</x:v>
      </x:c>
      <x:c r="I4073" s="11" t="n">
        <x:f>H4073*(1-'Summary'!$B$5)</x:f>
        <x:v>1222.6499999999999</x:v>
      </x:c>
      <x:c r="J4073" s="11" t="n">
        <x:f>E4073*G4073</x:f>
        <x:v>143</x:v>
      </x:c>
      <x:c r="K4073" s="11" t="n">
        <x:f>I4073-J4073</x:f>
        <x:v>1079.6499999999999</x:v>
      </x:c>
      <x:c r="L4073" s="14" t="n">
        <x:f>K4073/I4073</x:f>
        <x:v>0.8830409356725146</x:v>
      </x:c>
    </x:row>
    <x:row r="4074" ht="22" customHeight="1">
      <x:c r="A4074" s="2" t="str">
        <x:v>ORD-04070</x:v>
      </x:c>
      <x:c r="B4074" s="2" t="str">
        <x:v>South</x:v>
      </x:c>
      <x:c r="C4074" s="2" t="str">
        <x:v>Oct</x:v>
      </x:c>
      <x:c r="D4074" s="2" t="str">
        <x:v>SKU-110</x:v>
      </x:c>
      <x:c r="E4074" s="15" t="n">
        <x:v>20</x:v>
      </x:c>
      <x:c r="F4074" s="11" t="n">
        <x:v>112</x:v>
      </x:c>
      <x:c r="G4074" s="11" t="n">
        <x:v>22</x:v>
      </x:c>
      <x:c r="H4074" s="11" t="n">
        <x:f>E4074*F4074</x:f>
        <x:v>2240</x:v>
      </x:c>
      <x:c r="I4074" s="11" t="n">
        <x:f>H4074*(1-'Summary'!$B$5)</x:f>
        <x:v>2128</x:v>
      </x:c>
      <x:c r="J4074" s="11" t="n">
        <x:f>E4074*G4074</x:f>
        <x:v>440</x:v>
      </x:c>
      <x:c r="K4074" s="11" t="n">
        <x:f>I4074-J4074</x:f>
        <x:v>1688</x:v>
      </x:c>
      <x:c r="L4074" s="14" t="n">
        <x:f>K4074/I4074</x:f>
        <x:v>0.793233082706767</x:v>
      </x:c>
    </x:row>
    <x:row r="4075" ht="22" customHeight="1">
      <x:c r="A4075" s="2" t="str">
        <x:v>ORD-04071</x:v>
      </x:c>
      <x:c r="B4075" s="2" t="str">
        <x:v>East</x:v>
      </x:c>
      <x:c r="C4075" s="2" t="str">
        <x:v>Oct</x:v>
      </x:c>
      <x:c r="D4075" s="2" t="str">
        <x:v>SKU-111</x:v>
      </x:c>
      <x:c r="E4075" s="15" t="n">
        <x:v>3</x:v>
      </x:c>
      <x:c r="F4075" s="11" t="n">
        <x:v>125</x:v>
      </x:c>
      <x:c r="G4075" s="11" t="n">
        <x:v>33</x:v>
      </x:c>
      <x:c r="H4075" s="11" t="n">
        <x:f>E4075*F4075</x:f>
        <x:v>375</x:v>
      </x:c>
      <x:c r="I4075" s="11" t="n">
        <x:f>H4075*(1-'Summary'!$B$5)</x:f>
        <x:v>356.25</x:v>
      </x:c>
      <x:c r="J4075" s="11" t="n">
        <x:f>E4075*G4075</x:f>
        <x:v>99</x:v>
      </x:c>
      <x:c r="K4075" s="11" t="n">
        <x:f>I4075-J4075</x:f>
        <x:v>257.25</x:v>
      </x:c>
      <x:c r="L4075" s="14" t="n">
        <x:f>K4075/I4075</x:f>
        <x:v>0.7221052631578947</x:v>
      </x:c>
    </x:row>
    <x:row r="4076" ht="22" customHeight="1">
      <x:c r="A4076" s="2" t="str">
        <x:v>ORD-04072</x:v>
      </x:c>
      <x:c r="B4076" s="2" t="str">
        <x:v>West</x:v>
      </x:c>
      <x:c r="C4076" s="2" t="str">
        <x:v>Oct</x:v>
      </x:c>
      <x:c r="D4076" s="2" t="str">
        <x:v>SKU-112</x:v>
      </x:c>
      <x:c r="E4076" s="15" t="n">
        <x:v>10</x:v>
      </x:c>
      <x:c r="F4076" s="11" t="n">
        <x:v>138</x:v>
      </x:c>
      <x:c r="G4076" s="11" t="n">
        <x:v>44</x:v>
      </x:c>
      <x:c r="H4076" s="11" t="n">
        <x:f>E4076*F4076</x:f>
        <x:v>1380</x:v>
      </x:c>
      <x:c r="I4076" s="11" t="n">
        <x:f>H4076*(1-'Summary'!$B$5)</x:f>
        <x:v>1311</x:v>
      </x:c>
      <x:c r="J4076" s="11" t="n">
        <x:f>E4076*G4076</x:f>
        <x:v>440</x:v>
      </x:c>
      <x:c r="K4076" s="11" t="n">
        <x:f>I4076-J4076</x:f>
        <x:v>871</x:v>
      </x:c>
      <x:c r="L4076" s="14" t="n">
        <x:f>K4076/I4076</x:f>
        <x:v>0.6643783371472158</x:v>
      </x:c>
    </x:row>
    <x:row r="4077" ht="22" customHeight="1">
      <x:c r="A4077" s="2" t="str">
        <x:v>ORD-04073</x:v>
      </x:c>
      <x:c r="B4077" s="2" t="str">
        <x:v>North</x:v>
      </x:c>
      <x:c r="C4077" s="2" t="str">
        <x:v>Nov</x:v>
      </x:c>
      <x:c r="D4077" s="2" t="str">
        <x:v>SKU-113</x:v>
      </x:c>
      <x:c r="E4077" s="15" t="n">
        <x:v>17</x:v>
      </x:c>
      <x:c r="F4077" s="11" t="n">
        <x:v>151</x:v>
      </x:c>
      <x:c r="G4077" s="11" t="n">
        <x:v>55</x:v>
      </x:c>
      <x:c r="H4077" s="11" t="n">
        <x:f>E4077*F4077</x:f>
        <x:v>2567</x:v>
      </x:c>
      <x:c r="I4077" s="11" t="n">
        <x:f>H4077*(1-'Summary'!$B$5)</x:f>
        <x:v>2438.65</x:v>
      </x:c>
      <x:c r="J4077" s="11" t="n">
        <x:f>E4077*G4077</x:f>
        <x:v>935</x:v>
      </x:c>
      <x:c r="K4077" s="11" t="n">
        <x:f>I4077-J4077</x:f>
        <x:v>1503.65</x:v>
      </x:c>
      <x:c r="L4077" s="14" t="n">
        <x:f>K4077/I4077</x:f>
        <x:v>0.6165911467410248</x:v>
      </x:c>
    </x:row>
    <x:row r="4078" ht="22" customHeight="1">
      <x:c r="A4078" s="2" t="str">
        <x:v>ORD-04074</x:v>
      </x:c>
      <x:c r="B4078" s="2" t="str">
        <x:v>South</x:v>
      </x:c>
      <x:c r="C4078" s="2" t="str">
        <x:v>Nov</x:v>
      </x:c>
      <x:c r="D4078" s="2" t="str">
        <x:v>SKU-114</x:v>
      </x:c>
      <x:c r="E4078" s="15" t="n">
        <x:v>24</x:v>
      </x:c>
      <x:c r="F4078" s="11" t="n">
        <x:v>164</x:v>
      </x:c>
      <x:c r="G4078" s="11" t="n">
        <x:v>66</x:v>
      </x:c>
      <x:c r="H4078" s="11" t="n">
        <x:f>E4078*F4078</x:f>
        <x:v>3936</x:v>
      </x:c>
      <x:c r="I4078" s="11" t="n">
        <x:f>H4078*(1-'Summary'!$B$5)</x:f>
        <x:v>3739.2</x:v>
      </x:c>
      <x:c r="J4078" s="11" t="n">
        <x:f>E4078*G4078</x:f>
        <x:v>1584</x:v>
      </x:c>
      <x:c r="K4078" s="11" t="n">
        <x:f>I4078-J4078</x:f>
        <x:v>2155.2</x:v>
      </x:c>
      <x:c r="L4078" s="14" t="n">
        <x:f>K4078/I4078</x:f>
        <x:v>0.576379974326059</x:v>
      </x:c>
    </x:row>
    <x:row r="4079" ht="22" customHeight="1">
      <x:c r="A4079" s="2" t="str">
        <x:v>ORD-04075</x:v>
      </x:c>
      <x:c r="B4079" s="2" t="str">
        <x:v>East</x:v>
      </x:c>
      <x:c r="C4079" s="2" t="str">
        <x:v>Nov</x:v>
      </x:c>
      <x:c r="D4079" s="2" t="str">
        <x:v>SKU-115</x:v>
      </x:c>
      <x:c r="E4079" s="15" t="n">
        <x:v>7</x:v>
      </x:c>
      <x:c r="F4079" s="11" t="n">
        <x:v>177</x:v>
      </x:c>
      <x:c r="G4079" s="11" t="n">
        <x:v>77</x:v>
      </x:c>
      <x:c r="H4079" s="11" t="n">
        <x:f>E4079*F4079</x:f>
        <x:v>1239</x:v>
      </x:c>
      <x:c r="I4079" s="11" t="n">
        <x:f>H4079*(1-'Summary'!$B$5)</x:f>
        <x:v>1177.05</x:v>
      </x:c>
      <x:c r="J4079" s="11" t="n">
        <x:f>E4079*G4079</x:f>
        <x:v>539</x:v>
      </x:c>
      <x:c r="K4079" s="11" t="n">
        <x:f>I4079-J4079</x:f>
        <x:v>638.05</x:v>
      </x:c>
      <x:c r="L4079" s="14" t="n">
        <x:f>K4079/I4079</x:f>
        <x:v>0.5420755278025572</x:v>
      </x:c>
    </x:row>
    <x:row r="4080" ht="22" customHeight="1">
      <x:c r="A4080" s="2" t="str">
        <x:v>ORD-04076</x:v>
      </x:c>
      <x:c r="B4080" s="2" t="str">
        <x:v>West</x:v>
      </x:c>
      <x:c r="C4080" s="2" t="str">
        <x:v>Nov</x:v>
      </x:c>
      <x:c r="D4080" s="2" t="str">
        <x:v>SKU-116</x:v>
      </x:c>
      <x:c r="E4080" s="15" t="n">
        <x:v>14</x:v>
      </x:c>
      <x:c r="F4080" s="11" t="n">
        <x:v>190</x:v>
      </x:c>
      <x:c r="G4080" s="11" t="n">
        <x:v>88</x:v>
      </x:c>
      <x:c r="H4080" s="11" t="n">
        <x:f>E4080*F4080</x:f>
        <x:v>2660</x:v>
      </x:c>
      <x:c r="I4080" s="11" t="n">
        <x:f>H4080*(1-'Summary'!$B$5)</x:f>
        <x:v>2527</x:v>
      </x:c>
      <x:c r="J4080" s="11" t="n">
        <x:f>E4080*G4080</x:f>
        <x:v>1232</x:v>
      </x:c>
      <x:c r="K4080" s="11" t="n">
        <x:f>I4080-J4080</x:f>
        <x:v>1295</x:v>
      </x:c>
      <x:c r="L4080" s="14" t="n">
        <x:f>K4080/I4080</x:f>
        <x:v>0.5124653739612188</x:v>
      </x:c>
    </x:row>
    <x:row r="4081" ht="22" customHeight="1">
      <x:c r="A4081" s="2" t="str">
        <x:v>ORD-04077</x:v>
      </x:c>
      <x:c r="B4081" s="2" t="str">
        <x:v>North</x:v>
      </x:c>
      <x:c r="C4081" s="2" t="str">
        <x:v>Dec</x:v>
      </x:c>
      <x:c r="D4081" s="2" t="str">
        <x:v>SKU-117</x:v>
      </x:c>
      <x:c r="E4081" s="15" t="n">
        <x:v>21</x:v>
      </x:c>
      <x:c r="F4081" s="11" t="n">
        <x:v>203</x:v>
      </x:c>
      <x:c r="G4081" s="11" t="n">
        <x:v>99</x:v>
      </x:c>
      <x:c r="H4081" s="11" t="n">
        <x:f>E4081*F4081</x:f>
        <x:v>4263</x:v>
      </x:c>
      <x:c r="I4081" s="11" t="n">
        <x:f>H4081*(1-'Summary'!$B$5)</x:f>
        <x:v>4049.85</x:v>
      </x:c>
      <x:c r="J4081" s="11" t="n">
        <x:f>E4081*G4081</x:f>
        <x:v>2079</x:v>
      </x:c>
      <x:c r="K4081" s="11" t="n">
        <x:f>I4081-J4081</x:f>
        <x:v>1970.85</x:v>
      </x:c>
      <x:c r="L4081" s="14" t="n">
        <x:f>K4081/I4081</x:f>
        <x:v>0.4866476536168006</x:v>
      </x:c>
    </x:row>
    <x:row r="4082" ht="22" customHeight="1">
      <x:c r="A4082" s="2" t="str">
        <x:v>ORD-04078</x:v>
      </x:c>
      <x:c r="B4082" s="2" t="str">
        <x:v>South</x:v>
      </x:c>
      <x:c r="C4082" s="2" t="str">
        <x:v>Dec</x:v>
      </x:c>
      <x:c r="D4082" s="2" t="str">
        <x:v>SKU-118</x:v>
      </x:c>
      <x:c r="E4082" s="15" t="n">
        <x:v>4</x:v>
      </x:c>
      <x:c r="F4082" s="11" t="n">
        <x:v>216</x:v>
      </x:c>
      <x:c r="G4082" s="11" t="n">
        <x:v>15</x:v>
      </x:c>
      <x:c r="H4082" s="11" t="n">
        <x:f>E4082*F4082</x:f>
        <x:v>864</x:v>
      </x:c>
      <x:c r="I4082" s="11" t="n">
        <x:f>H4082*(1-'Summary'!$B$5)</x:f>
        <x:v>820.8</x:v>
      </x:c>
      <x:c r="J4082" s="11" t="n">
        <x:f>E4082*G4082</x:f>
        <x:v>60</x:v>
      </x:c>
      <x:c r="K4082" s="11" t="n">
        <x:f>I4082-J4082</x:f>
        <x:v>760.8</x:v>
      </x:c>
      <x:c r="L4082" s="14" t="n">
        <x:f>K4082/I4082</x:f>
        <x:v>0.9269005847953217</x:v>
      </x:c>
    </x:row>
    <x:row r="4083" ht="22" customHeight="1">
      <x:c r="A4083" s="2" t="str">
        <x:v>ORD-04079</x:v>
      </x:c>
      <x:c r="B4083" s="2" t="str">
        <x:v>East</x:v>
      </x:c>
      <x:c r="C4083" s="2" t="str">
        <x:v>Dec</x:v>
      </x:c>
      <x:c r="D4083" s="2" t="str">
        <x:v>SKU-119</x:v>
      </x:c>
      <x:c r="E4083" s="15" t="n">
        <x:v>11</x:v>
      </x:c>
      <x:c r="F4083" s="11" t="n">
        <x:v>229</x:v>
      </x:c>
      <x:c r="G4083" s="11" t="n">
        <x:v>26</x:v>
      </x:c>
      <x:c r="H4083" s="11" t="n">
        <x:f>E4083*F4083</x:f>
        <x:v>2519</x:v>
      </x:c>
      <x:c r="I4083" s="11" t="n">
        <x:f>H4083*(1-'Summary'!$B$5)</x:f>
        <x:v>2393.0499999999997</x:v>
      </x:c>
      <x:c r="J4083" s="11" t="n">
        <x:f>E4083*G4083</x:f>
        <x:v>286</x:v>
      </x:c>
      <x:c r="K4083" s="11" t="n">
        <x:f>I4083-J4083</x:f>
        <x:v>2107.0499999999997</x:v>
      </x:c>
      <x:c r="L4083" s="14" t="n">
        <x:f>K4083/I4083</x:f>
        <x:v>0.8804872443116525</x:v>
      </x:c>
    </x:row>
    <x:row r="4084" ht="22" customHeight="1">
      <x:c r="A4084" s="2" t="str">
        <x:v>ORD-04080</x:v>
      </x:c>
      <x:c r="B4084" s="2" t="str">
        <x:v>West</x:v>
      </x:c>
      <x:c r="C4084" s="2" t="str">
        <x:v>Dec</x:v>
      </x:c>
      <x:c r="D4084" s="2" t="str">
        <x:v>SKU-120</x:v>
      </x:c>
      <x:c r="E4084" s="15" t="n">
        <x:v>18</x:v>
      </x:c>
      <x:c r="F4084" s="11" t="n">
        <x:v>22</x:v>
      </x:c>
      <x:c r="G4084" s="11" t="n">
        <x:v>37</x:v>
      </x:c>
      <x:c r="H4084" s="11" t="n">
        <x:f>E4084*F4084</x:f>
        <x:v>396</x:v>
      </x:c>
      <x:c r="I4084" s="11" t="n">
        <x:f>H4084*(1-'Summary'!$B$5)</x:f>
        <x:v>376.2</x:v>
      </x:c>
      <x:c r="J4084" s="11" t="n">
        <x:f>E4084*G4084</x:f>
        <x:v>666</x:v>
      </x:c>
      <x:c r="K4084" s="11" t="n">
        <x:f>I4084-J4084</x:f>
        <x:v>-289.8</x:v>
      </x:c>
      <x:c r="L4084" s="14" t="n">
        <x:f>K4084/I4084</x:f>
        <x:v>-0.7703349282296651</x:v>
      </x:c>
    </x:row>
    <x:row r="4085" ht="22" customHeight="1">
      <x:c r="A4085" s="2" t="str">
        <x:v>ORD-04081</x:v>
      </x:c>
      <x:c r="B4085" s="2" t="str">
        <x:v>North</x:v>
      </x:c>
      <x:c r="C4085" s="2" t="str">
        <x:v>Jan</x:v>
      </x:c>
      <x:c r="D4085" s="2" t="str">
        <x:v>SKU-001</x:v>
      </x:c>
      <x:c r="E4085" s="15" t="n">
        <x:v>1</x:v>
      </x:c>
      <x:c r="F4085" s="11" t="n">
        <x:v>35</x:v>
      </x:c>
      <x:c r="G4085" s="11" t="n">
        <x:v>48</x:v>
      </x:c>
      <x:c r="H4085" s="11" t="n">
        <x:f>E4085*F4085</x:f>
        <x:v>35</x:v>
      </x:c>
      <x:c r="I4085" s="11" t="n">
        <x:f>H4085*(1-'Summary'!$B$5)</x:f>
        <x:v>33.25</x:v>
      </x:c>
      <x:c r="J4085" s="11" t="n">
        <x:f>E4085*G4085</x:f>
        <x:v>48</x:v>
      </x:c>
      <x:c r="K4085" s="11" t="n">
        <x:f>I4085-J4085</x:f>
        <x:v>-14.75</x:v>
      </x:c>
      <x:c r="L4085" s="14" t="n">
        <x:f>K4085/I4085</x:f>
        <x:v>-0.44360902255639095</x:v>
      </x:c>
    </x:row>
    <x:row r="4086" ht="22" customHeight="1">
      <x:c r="A4086" s="2" t="str">
        <x:v>ORD-04082</x:v>
      </x:c>
      <x:c r="B4086" s="2" t="str">
        <x:v>South</x:v>
      </x:c>
      <x:c r="C4086" s="2" t="str">
        <x:v>Jan</x:v>
      </x:c>
      <x:c r="D4086" s="2" t="str">
        <x:v>SKU-002</x:v>
      </x:c>
      <x:c r="E4086" s="15" t="n">
        <x:v>8</x:v>
      </x:c>
      <x:c r="F4086" s="11" t="n">
        <x:v>48</x:v>
      </x:c>
      <x:c r="G4086" s="11" t="n">
        <x:v>59</x:v>
      </x:c>
      <x:c r="H4086" s="11" t="n">
        <x:f>E4086*F4086</x:f>
        <x:v>384</x:v>
      </x:c>
      <x:c r="I4086" s="11" t="n">
        <x:f>H4086*(1-'Summary'!$B$5)</x:f>
        <x:v>364.79999999999995</x:v>
      </x:c>
      <x:c r="J4086" s="11" t="n">
        <x:f>E4086*G4086</x:f>
        <x:v>472</x:v>
      </x:c>
      <x:c r="K4086" s="11" t="n">
        <x:f>I4086-J4086</x:f>
        <x:v>-107.20000000000005</x:v>
      </x:c>
      <x:c r="L4086" s="14" t="n">
        <x:f>K4086/I4086</x:f>
        <x:v>-0.29385964912280715</x:v>
      </x:c>
    </x:row>
    <x:row r="4087" ht="22" customHeight="1">
      <x:c r="A4087" s="2" t="str">
        <x:v>ORD-04083</x:v>
      </x:c>
      <x:c r="B4087" s="2" t="str">
        <x:v>East</x:v>
      </x:c>
      <x:c r="C4087" s="2" t="str">
        <x:v>Jan</x:v>
      </x:c>
      <x:c r="D4087" s="2" t="str">
        <x:v>SKU-003</x:v>
      </x:c>
      <x:c r="E4087" s="15" t="n">
        <x:v>15</x:v>
      </x:c>
      <x:c r="F4087" s="11" t="n">
        <x:v>61</x:v>
      </x:c>
      <x:c r="G4087" s="11" t="n">
        <x:v>70</x:v>
      </x:c>
      <x:c r="H4087" s="11" t="n">
        <x:f>E4087*F4087</x:f>
        <x:v>915</x:v>
      </x:c>
      <x:c r="I4087" s="11" t="n">
        <x:f>H4087*(1-'Summary'!$B$5)</x:f>
        <x:v>869.25</x:v>
      </x:c>
      <x:c r="J4087" s="11" t="n">
        <x:f>E4087*G4087</x:f>
        <x:v>1050</x:v>
      </x:c>
      <x:c r="K4087" s="11" t="n">
        <x:f>I4087-J4087</x:f>
        <x:v>-180.75</x:v>
      </x:c>
      <x:c r="L4087" s="14" t="n">
        <x:f>K4087/I4087</x:f>
        <x:v>-0.2079378774805867</x:v>
      </x:c>
    </x:row>
    <x:row r="4088" ht="22" customHeight="1">
      <x:c r="A4088" s="2" t="str">
        <x:v>ORD-04084</x:v>
      </x:c>
      <x:c r="B4088" s="2" t="str">
        <x:v>West</x:v>
      </x:c>
      <x:c r="C4088" s="2" t="str">
        <x:v>Jan</x:v>
      </x:c>
      <x:c r="D4088" s="2" t="str">
        <x:v>SKU-004</x:v>
      </x:c>
      <x:c r="E4088" s="15" t="n">
        <x:v>22</x:v>
      </x:c>
      <x:c r="F4088" s="11" t="n">
        <x:v>74</x:v>
      </x:c>
      <x:c r="G4088" s="11" t="n">
        <x:v>81</x:v>
      </x:c>
      <x:c r="H4088" s="11" t="n">
        <x:f>E4088*F4088</x:f>
        <x:v>1628</x:v>
      </x:c>
      <x:c r="I4088" s="11" t="n">
        <x:f>H4088*(1-'Summary'!$B$5)</x:f>
        <x:v>1546.6</x:v>
      </x:c>
      <x:c r="J4088" s="11" t="n">
        <x:f>E4088*G4088</x:f>
        <x:v>1782</x:v>
      </x:c>
      <x:c r="K4088" s="11" t="n">
        <x:f>I4088-J4088</x:f>
        <x:v>-235.4000000000001</x:v>
      </x:c>
      <x:c r="L4088" s="14" t="n">
        <x:f>K4088/I4088</x:f>
        <x:v>-0.1522048364153628</x:v>
      </x:c>
    </x:row>
    <x:row r="4089" ht="22" customHeight="1">
      <x:c r="A4089" s="2" t="str">
        <x:v>ORD-04085</x:v>
      </x:c>
      <x:c r="B4089" s="2" t="str">
        <x:v>North</x:v>
      </x:c>
      <x:c r="C4089" s="2" t="str">
        <x:v>Feb</x:v>
      </x:c>
      <x:c r="D4089" s="2" t="str">
        <x:v>SKU-005</x:v>
      </x:c>
      <x:c r="E4089" s="15" t="n">
        <x:v>5</x:v>
      </x:c>
      <x:c r="F4089" s="11" t="n">
        <x:v>87</x:v>
      </x:c>
      <x:c r="G4089" s="11" t="n">
        <x:v>92</x:v>
      </x:c>
      <x:c r="H4089" s="11" t="n">
        <x:f>E4089*F4089</x:f>
        <x:v>435</x:v>
      </x:c>
      <x:c r="I4089" s="11" t="n">
        <x:f>H4089*(1-'Summary'!$B$5)</x:f>
        <x:v>413.25</x:v>
      </x:c>
      <x:c r="J4089" s="11" t="n">
        <x:f>E4089*G4089</x:f>
        <x:v>460</x:v>
      </x:c>
      <x:c r="K4089" s="11" t="n">
        <x:f>I4089-J4089</x:f>
        <x:v>-46.75</x:v>
      </x:c>
      <x:c r="L4089" s="14" t="n">
        <x:f>K4089/I4089</x:f>
        <x:v>-0.11312764670296431</x:v>
      </x:c>
    </x:row>
    <x:row r="4090" ht="22" customHeight="1">
      <x:c r="A4090" s="2" t="str">
        <x:v>ORD-04086</x:v>
      </x:c>
      <x:c r="B4090" s="2" t="str">
        <x:v>South</x:v>
      </x:c>
      <x:c r="C4090" s="2" t="str">
        <x:v>Feb</x:v>
      </x:c>
      <x:c r="D4090" s="2" t="str">
        <x:v>SKU-006</x:v>
      </x:c>
      <x:c r="E4090" s="15" t="n">
        <x:v>12</x:v>
      </x:c>
      <x:c r="F4090" s="11" t="n">
        <x:v>100</x:v>
      </x:c>
      <x:c r="G4090" s="11" t="n">
        <x:v>8</x:v>
      </x:c>
      <x:c r="H4090" s="11" t="n">
        <x:f>E4090*F4090</x:f>
        <x:v>1200</x:v>
      </x:c>
      <x:c r="I4090" s="11" t="n">
        <x:f>H4090*(1-'Summary'!$B$5)</x:f>
        <x:v>1140</x:v>
      </x:c>
      <x:c r="J4090" s="11" t="n">
        <x:f>E4090*G4090</x:f>
        <x:v>96</x:v>
      </x:c>
      <x:c r="K4090" s="11" t="n">
        <x:f>I4090-J4090</x:f>
        <x:v>1044</x:v>
      </x:c>
      <x:c r="L4090" s="14" t="n">
        <x:f>K4090/I4090</x:f>
        <x:v>0.9157894736842105</x:v>
      </x:c>
    </x:row>
    <x:row r="4091" ht="22" customHeight="1">
      <x:c r="A4091" s="2" t="str">
        <x:v>ORD-04087</x:v>
      </x:c>
      <x:c r="B4091" s="2" t="str">
        <x:v>East</x:v>
      </x:c>
      <x:c r="C4091" s="2" t="str">
        <x:v>Feb</x:v>
      </x:c>
      <x:c r="D4091" s="2" t="str">
        <x:v>SKU-007</x:v>
      </x:c>
      <x:c r="E4091" s="15" t="n">
        <x:v>19</x:v>
      </x:c>
      <x:c r="F4091" s="11" t="n">
        <x:v>113</x:v>
      </x:c>
      <x:c r="G4091" s="11" t="n">
        <x:v>19</x:v>
      </x:c>
      <x:c r="H4091" s="11" t="n">
        <x:f>E4091*F4091</x:f>
        <x:v>2147</x:v>
      </x:c>
      <x:c r="I4091" s="11" t="n">
        <x:f>H4091*(1-'Summary'!$B$5)</x:f>
        <x:v>2039.6499999999999</x:v>
      </x:c>
      <x:c r="J4091" s="11" t="n">
        <x:f>E4091*G4091</x:f>
        <x:v>361</x:v>
      </x:c>
      <x:c r="K4091" s="11" t="n">
        <x:f>I4091-J4091</x:f>
        <x:v>1678.6499999999999</x:v>
      </x:c>
      <x:c r="L4091" s="14" t="n">
        <x:f>K4091/I4091</x:f>
        <x:v>0.8230088495575221</x:v>
      </x:c>
    </x:row>
    <x:row r="4092" ht="22" customHeight="1">
      <x:c r="A4092" s="2" t="str">
        <x:v>ORD-04088</x:v>
      </x:c>
      <x:c r="B4092" s="2" t="str">
        <x:v>West</x:v>
      </x:c>
      <x:c r="C4092" s="2" t="str">
        <x:v>Feb</x:v>
      </x:c>
      <x:c r="D4092" s="2" t="str">
        <x:v>SKU-008</x:v>
      </x:c>
      <x:c r="E4092" s="15" t="n">
        <x:v>2</x:v>
      </x:c>
      <x:c r="F4092" s="11" t="n">
        <x:v>126</x:v>
      </x:c>
      <x:c r="G4092" s="11" t="n">
        <x:v>30</x:v>
      </x:c>
      <x:c r="H4092" s="11" t="n">
        <x:f>E4092*F4092</x:f>
        <x:v>252</x:v>
      </x:c>
      <x:c r="I4092" s="11" t="n">
        <x:f>H4092*(1-'Summary'!$B$5)</x:f>
        <x:v>239.39999999999998</x:v>
      </x:c>
      <x:c r="J4092" s="11" t="n">
        <x:f>E4092*G4092</x:f>
        <x:v>60</x:v>
      </x:c>
      <x:c r="K4092" s="11" t="n">
        <x:f>I4092-J4092</x:f>
        <x:v>179.39999999999998</x:v>
      </x:c>
      <x:c r="L4092" s="14" t="n">
        <x:f>K4092/I4092</x:f>
        <x:v>0.7493734335839599</x:v>
      </x:c>
    </x:row>
    <x:row r="4093" ht="22" customHeight="1">
      <x:c r="A4093" s="2" t="str">
        <x:v>ORD-04089</x:v>
      </x:c>
      <x:c r="B4093" s="2" t="str">
        <x:v>North</x:v>
      </x:c>
      <x:c r="C4093" s="2" t="str">
        <x:v>Mar</x:v>
      </x:c>
      <x:c r="D4093" s="2" t="str">
        <x:v>SKU-009</x:v>
      </x:c>
      <x:c r="E4093" s="15" t="n">
        <x:v>9</x:v>
      </x:c>
      <x:c r="F4093" s="11" t="n">
        <x:v>139</x:v>
      </x:c>
      <x:c r="G4093" s="11" t="n">
        <x:v>41</x:v>
      </x:c>
      <x:c r="H4093" s="11" t="n">
        <x:f>E4093*F4093</x:f>
        <x:v>1251</x:v>
      </x:c>
      <x:c r="I4093" s="11" t="n">
        <x:f>H4093*(1-'Summary'!$B$5)</x:f>
        <x:v>1188.45</x:v>
      </x:c>
      <x:c r="J4093" s="11" t="n">
        <x:f>E4093*G4093</x:f>
        <x:v>369</x:v>
      </x:c>
      <x:c r="K4093" s="11" t="n">
        <x:f>I4093-J4093</x:f>
        <x:v>819.45</x:v>
      </x:c>
      <x:c r="L4093" s="14" t="n">
        <x:f>K4093/I4093</x:f>
        <x:v>0.6895115486558122</x:v>
      </x:c>
    </x:row>
    <x:row r="4094" ht="22" customHeight="1">
      <x:c r="A4094" s="2" t="str">
        <x:v>ORD-04090</x:v>
      </x:c>
      <x:c r="B4094" s="2" t="str">
        <x:v>South</x:v>
      </x:c>
      <x:c r="C4094" s="2" t="str">
        <x:v>Mar</x:v>
      </x:c>
      <x:c r="D4094" s="2" t="str">
        <x:v>SKU-010</x:v>
      </x:c>
      <x:c r="E4094" s="15" t="n">
        <x:v>16</x:v>
      </x:c>
      <x:c r="F4094" s="11" t="n">
        <x:v>152</x:v>
      </x:c>
      <x:c r="G4094" s="11" t="n">
        <x:v>52</x:v>
      </x:c>
      <x:c r="H4094" s="11" t="n">
        <x:f>E4094*F4094</x:f>
        <x:v>2432</x:v>
      </x:c>
      <x:c r="I4094" s="11" t="n">
        <x:f>H4094*(1-'Summary'!$B$5)</x:f>
        <x:v>2310.4</x:v>
      </x:c>
      <x:c r="J4094" s="11" t="n">
        <x:f>E4094*G4094</x:f>
        <x:v>832</x:v>
      </x:c>
      <x:c r="K4094" s="11" t="n">
        <x:f>I4094-J4094</x:f>
        <x:v>1478.4</x:v>
      </x:c>
      <x:c r="L4094" s="14" t="n">
        <x:f>K4094/I4094</x:f>
        <x:v>0.6398891966759003</x:v>
      </x:c>
    </x:row>
    <x:row r="4095" ht="22" customHeight="1">
      <x:c r="A4095" s="2" t="str">
        <x:v>ORD-04091</x:v>
      </x:c>
      <x:c r="B4095" s="2" t="str">
        <x:v>East</x:v>
      </x:c>
      <x:c r="C4095" s="2" t="str">
        <x:v>Mar</x:v>
      </x:c>
      <x:c r="D4095" s="2" t="str">
        <x:v>SKU-011</x:v>
      </x:c>
      <x:c r="E4095" s="15" t="n">
        <x:v>23</x:v>
      </x:c>
      <x:c r="F4095" s="11" t="n">
        <x:v>165</x:v>
      </x:c>
      <x:c r="G4095" s="11" t="n">
        <x:v>63</x:v>
      </x:c>
      <x:c r="H4095" s="11" t="n">
        <x:f>E4095*F4095</x:f>
        <x:v>3795</x:v>
      </x:c>
      <x:c r="I4095" s="11" t="n">
        <x:f>H4095*(1-'Summary'!$B$5)</x:f>
        <x:v>3605.25</x:v>
      </x:c>
      <x:c r="J4095" s="11" t="n">
        <x:f>E4095*G4095</x:f>
        <x:v>1449</x:v>
      </x:c>
      <x:c r="K4095" s="11" t="n">
        <x:f>I4095-J4095</x:f>
        <x:v>2156.25</x:v>
      </x:c>
      <x:c r="L4095" s="14" t="n">
        <x:f>K4095/I4095</x:f>
        <x:v>0.5980861244019139</x:v>
      </x:c>
    </x:row>
    <x:row r="4096" ht="22" customHeight="1">
      <x:c r="A4096" s="2" t="str">
        <x:v>ORD-04092</x:v>
      </x:c>
      <x:c r="B4096" s="2" t="str">
        <x:v>West</x:v>
      </x:c>
      <x:c r="C4096" s="2" t="str">
        <x:v>Mar</x:v>
      </x:c>
      <x:c r="D4096" s="2" t="str">
        <x:v>SKU-012</x:v>
      </x:c>
      <x:c r="E4096" s="15" t="n">
        <x:v>6</x:v>
      </x:c>
      <x:c r="F4096" s="11" t="n">
        <x:v>178</x:v>
      </x:c>
      <x:c r="G4096" s="11" t="n">
        <x:v>74</x:v>
      </x:c>
      <x:c r="H4096" s="11" t="n">
        <x:f>E4096*F4096</x:f>
        <x:v>1068</x:v>
      </x:c>
      <x:c r="I4096" s="11" t="n">
        <x:f>H4096*(1-'Summary'!$B$5)</x:f>
        <x:v>1014.5999999999999</x:v>
      </x:c>
      <x:c r="J4096" s="11" t="n">
        <x:f>E4096*G4096</x:f>
        <x:v>444</x:v>
      </x:c>
      <x:c r="K4096" s="11" t="n">
        <x:f>I4096-J4096</x:f>
        <x:v>570.5999999999999</x:v>
      </x:c>
      <x:c r="L4096" s="14" t="n">
        <x:f>K4096/I4096</x:f>
        <x:v>0.5623891188645771</x:v>
      </x:c>
    </x:row>
    <x:row r="4097" ht="22" customHeight="1">
      <x:c r="A4097" s="2" t="str">
        <x:v>ORD-04093</x:v>
      </x:c>
      <x:c r="B4097" s="2" t="str">
        <x:v>North</x:v>
      </x:c>
      <x:c r="C4097" s="2" t="str">
        <x:v>Apr</x:v>
      </x:c>
      <x:c r="D4097" s="2" t="str">
        <x:v>SKU-013</x:v>
      </x:c>
      <x:c r="E4097" s="15" t="n">
        <x:v>13</x:v>
      </x:c>
      <x:c r="F4097" s="11" t="n">
        <x:v>191</x:v>
      </x:c>
      <x:c r="G4097" s="11" t="n">
        <x:v>85</x:v>
      </x:c>
      <x:c r="H4097" s="11" t="n">
        <x:f>E4097*F4097</x:f>
        <x:v>2483</x:v>
      </x:c>
      <x:c r="I4097" s="11" t="n">
        <x:f>H4097*(1-'Summary'!$B$5)</x:f>
        <x:v>2358.85</x:v>
      </x:c>
      <x:c r="J4097" s="11" t="n">
        <x:f>E4097*G4097</x:f>
        <x:v>1105</x:v>
      </x:c>
      <x:c r="K4097" s="11" t="n">
        <x:f>I4097-J4097</x:f>
        <x:v>1253.85</x:v>
      </x:c>
      <x:c r="L4097" s="14" t="n">
        <x:f>K4097/I4097</x:f>
        <x:v>0.5315513915679251</x:v>
      </x:c>
    </x:row>
    <x:row r="4098" ht="22" customHeight="1">
      <x:c r="A4098" s="2" t="str">
        <x:v>ORD-04094</x:v>
      </x:c>
      <x:c r="B4098" s="2" t="str">
        <x:v>South</x:v>
      </x:c>
      <x:c r="C4098" s="2" t="str">
        <x:v>Apr</x:v>
      </x:c>
      <x:c r="D4098" s="2" t="str">
        <x:v>SKU-014</x:v>
      </x:c>
      <x:c r="E4098" s="15" t="n">
        <x:v>20</x:v>
      </x:c>
      <x:c r="F4098" s="11" t="n">
        <x:v>204</x:v>
      </x:c>
      <x:c r="G4098" s="11" t="n">
        <x:v>96</x:v>
      </x:c>
      <x:c r="H4098" s="11" t="n">
        <x:f>E4098*F4098</x:f>
        <x:v>4080</x:v>
      </x:c>
      <x:c r="I4098" s="11" t="n">
        <x:f>H4098*(1-'Summary'!$B$5)</x:f>
        <x:v>3876</x:v>
      </x:c>
      <x:c r="J4098" s="11" t="n">
        <x:f>E4098*G4098</x:f>
        <x:v>1920</x:v>
      </x:c>
      <x:c r="K4098" s="11" t="n">
        <x:f>I4098-J4098</x:f>
        <x:v>1956</x:v>
      </x:c>
      <x:c r="L4098" s="14" t="n">
        <x:f>K4098/I4098</x:f>
        <x:v>0.5046439628482973</x:v>
      </x:c>
    </x:row>
    <x:row r="4099" ht="22" customHeight="1">
      <x:c r="A4099" s="2" t="str">
        <x:v>ORD-04095</x:v>
      </x:c>
      <x:c r="B4099" s="2" t="str">
        <x:v>East</x:v>
      </x:c>
      <x:c r="C4099" s="2" t="str">
        <x:v>Apr</x:v>
      </x:c>
      <x:c r="D4099" s="2" t="str">
        <x:v>SKU-015</x:v>
      </x:c>
      <x:c r="E4099" s="15" t="n">
        <x:v>3</x:v>
      </x:c>
      <x:c r="F4099" s="11" t="n">
        <x:v>217</x:v>
      </x:c>
      <x:c r="G4099" s="11" t="n">
        <x:v>12</x:v>
      </x:c>
      <x:c r="H4099" s="11" t="n">
        <x:f>E4099*F4099</x:f>
        <x:v>651</x:v>
      </x:c>
      <x:c r="I4099" s="11" t="n">
        <x:f>H4099*(1-'Summary'!$B$5)</x:f>
        <x:v>618.4499999999999</x:v>
      </x:c>
      <x:c r="J4099" s="11" t="n">
        <x:f>E4099*G4099</x:f>
        <x:v>36</x:v>
      </x:c>
      <x:c r="K4099" s="11" t="n">
        <x:f>I4099-J4099</x:f>
        <x:v>582.4499999999999</x:v>
      </x:c>
      <x:c r="L4099" s="14" t="n">
        <x:f>K4099/I4099</x:f>
        <x:v>0.9417899587678874</x:v>
      </x:c>
    </x:row>
    <x:row r="4100" ht="22" customHeight="1">
      <x:c r="A4100" s="2" t="str">
        <x:v>ORD-04096</x:v>
      </x:c>
      <x:c r="B4100" s="2" t="str">
        <x:v>West</x:v>
      </x:c>
      <x:c r="C4100" s="2" t="str">
        <x:v>Apr</x:v>
      </x:c>
      <x:c r="D4100" s="2" t="str">
        <x:v>SKU-016</x:v>
      </x:c>
      <x:c r="E4100" s="15" t="n">
        <x:v>10</x:v>
      </x:c>
      <x:c r="F4100" s="11" t="n">
        <x:v>230</x:v>
      </x:c>
      <x:c r="G4100" s="11" t="n">
        <x:v>23</x:v>
      </x:c>
      <x:c r="H4100" s="11" t="n">
        <x:f>E4100*F4100</x:f>
        <x:v>2300</x:v>
      </x:c>
      <x:c r="I4100" s="11" t="n">
        <x:f>H4100*(1-'Summary'!$B$5)</x:f>
        <x:v>2185</x:v>
      </x:c>
      <x:c r="J4100" s="11" t="n">
        <x:f>E4100*G4100</x:f>
        <x:v>230</x:v>
      </x:c>
      <x:c r="K4100" s="11" t="n">
        <x:f>I4100-J4100</x:f>
        <x:v>1955</x:v>
      </x:c>
      <x:c r="L4100" s="14" t="n">
        <x:f>K4100/I4100</x:f>
        <x:v>0.8947368421052632</x:v>
      </x:c>
    </x:row>
    <x:row r="4101" ht="22" customHeight="1">
      <x:c r="A4101" s="2" t="str">
        <x:v>ORD-04097</x:v>
      </x:c>
      <x:c r="B4101" s="2" t="str">
        <x:v>North</x:v>
      </x:c>
      <x:c r="C4101" s="2" t="str">
        <x:v>May</x:v>
      </x:c>
      <x:c r="D4101" s="2" t="str">
        <x:v>SKU-017</x:v>
      </x:c>
      <x:c r="E4101" s="15" t="n">
        <x:v>17</x:v>
      </x:c>
      <x:c r="F4101" s="11" t="n">
        <x:v>23</x:v>
      </x:c>
      <x:c r="G4101" s="11" t="n">
        <x:v>34</x:v>
      </x:c>
      <x:c r="H4101" s="11" t="n">
        <x:f>E4101*F4101</x:f>
        <x:v>391</x:v>
      </x:c>
      <x:c r="I4101" s="11" t="n">
        <x:f>H4101*(1-'Summary'!$B$5)</x:f>
        <x:v>371.45</x:v>
      </x:c>
      <x:c r="J4101" s="11" t="n">
        <x:f>E4101*G4101</x:f>
        <x:v>578</x:v>
      </x:c>
      <x:c r="K4101" s="11" t="n">
        <x:f>I4101-J4101</x:f>
        <x:v>-206.55</x:v>
      </x:c>
      <x:c r="L4101" s="14" t="n">
        <x:f>K4101/I4101</x:f>
        <x:v>-0.5560640732265447</x:v>
      </x:c>
    </x:row>
    <x:row r="4102" ht="22" customHeight="1">
      <x:c r="A4102" s="2" t="str">
        <x:v>ORD-04098</x:v>
      </x:c>
      <x:c r="B4102" s="2" t="str">
        <x:v>South</x:v>
      </x:c>
      <x:c r="C4102" s="2" t="str">
        <x:v>May</x:v>
      </x:c>
      <x:c r="D4102" s="2" t="str">
        <x:v>SKU-018</x:v>
      </x:c>
      <x:c r="E4102" s="15" t="n">
        <x:v>24</x:v>
      </x:c>
      <x:c r="F4102" s="11" t="n">
        <x:v>36</x:v>
      </x:c>
      <x:c r="G4102" s="11" t="n">
        <x:v>45</x:v>
      </x:c>
      <x:c r="H4102" s="11" t="n">
        <x:f>E4102*F4102</x:f>
        <x:v>864</x:v>
      </x:c>
      <x:c r="I4102" s="11" t="n">
        <x:f>H4102*(1-'Summary'!$B$5)</x:f>
        <x:v>820.8</x:v>
      </x:c>
      <x:c r="J4102" s="11" t="n">
        <x:f>E4102*G4102</x:f>
        <x:v>1080</x:v>
      </x:c>
      <x:c r="K4102" s="11" t="n">
        <x:f>I4102-J4102</x:f>
        <x:v>-259.20000000000005</x:v>
      </x:c>
      <x:c r="L4102" s="14" t="n">
        <x:f>K4102/I4102</x:f>
        <x:v>-0.3157894736842106</x:v>
      </x:c>
    </x:row>
    <x:row r="4103" ht="22" customHeight="1">
      <x:c r="A4103" s="2" t="str">
        <x:v>ORD-04099</x:v>
      </x:c>
      <x:c r="B4103" s="2" t="str">
        <x:v>East</x:v>
      </x:c>
      <x:c r="C4103" s="2" t="str">
        <x:v>May</x:v>
      </x:c>
      <x:c r="D4103" s="2" t="str">
        <x:v>SKU-019</x:v>
      </x:c>
      <x:c r="E4103" s="15" t="n">
        <x:v>7</x:v>
      </x:c>
      <x:c r="F4103" s="11" t="n">
        <x:v>49</x:v>
      </x:c>
      <x:c r="G4103" s="11" t="n">
        <x:v>56</x:v>
      </x:c>
      <x:c r="H4103" s="11" t="n">
        <x:f>E4103*F4103</x:f>
        <x:v>343</x:v>
      </x:c>
      <x:c r="I4103" s="11" t="n">
        <x:f>H4103*(1-'Summary'!$B$5)</x:f>
        <x:v>325.84999999999997</x:v>
      </x:c>
      <x:c r="J4103" s="11" t="n">
        <x:f>E4103*G4103</x:f>
        <x:v>392</x:v>
      </x:c>
      <x:c r="K4103" s="11" t="n">
        <x:f>I4103-J4103</x:f>
        <x:v>-66.15000000000003</x:v>
      </x:c>
      <x:c r="L4103" s="14" t="n">
        <x:f>K4103/I4103</x:f>
        <x:v>-0.2030075187969926</x:v>
      </x:c>
    </x:row>
    <x:row r="4104" ht="22" customHeight="1">
      <x:c r="A4104" s="2" t="str">
        <x:v>ORD-04100</x:v>
      </x:c>
      <x:c r="B4104" s="2" t="str">
        <x:v>West</x:v>
      </x:c>
      <x:c r="C4104" s="2" t="str">
        <x:v>May</x:v>
      </x:c>
      <x:c r="D4104" s="2" t="str">
        <x:v>SKU-020</x:v>
      </x:c>
      <x:c r="E4104" s="15" t="n">
        <x:v>14</x:v>
      </x:c>
      <x:c r="F4104" s="11" t="n">
        <x:v>62</x:v>
      </x:c>
      <x:c r="G4104" s="11" t="n">
        <x:v>67</x:v>
      </x:c>
      <x:c r="H4104" s="11" t="n">
        <x:f>E4104*F4104</x:f>
        <x:v>868</x:v>
      </x:c>
      <x:c r="I4104" s="11" t="n">
        <x:f>H4104*(1-'Summary'!$B$5)</x:f>
        <x:v>824.5999999999999</x:v>
      </x:c>
      <x:c r="J4104" s="11" t="n">
        <x:f>E4104*G4104</x:f>
        <x:v>938</x:v>
      </x:c>
      <x:c r="K4104" s="11" t="n">
        <x:f>I4104-J4104</x:f>
        <x:v>-113.40000000000009</x:v>
      </x:c>
      <x:c r="L4104" s="14" t="n">
        <x:f>K4104/I4104</x:f>
        <x:v>-0.137521222410866</x:v>
      </x:c>
    </x:row>
    <x:row r="4105" ht="22" customHeight="1">
      <x:c r="A4105" s="2" t="str">
        <x:v>ORD-04101</x:v>
      </x:c>
      <x:c r="B4105" s="2" t="str">
        <x:v>North</x:v>
      </x:c>
      <x:c r="C4105" s="2" t="str">
        <x:v>Jun</x:v>
      </x:c>
      <x:c r="D4105" s="2" t="str">
        <x:v>SKU-021</x:v>
      </x:c>
      <x:c r="E4105" s="15" t="n">
        <x:v>21</x:v>
      </x:c>
      <x:c r="F4105" s="11" t="n">
        <x:v>75</x:v>
      </x:c>
      <x:c r="G4105" s="11" t="n">
        <x:v>78</x:v>
      </x:c>
      <x:c r="H4105" s="11" t="n">
        <x:f>E4105*F4105</x:f>
        <x:v>1575</x:v>
      </x:c>
      <x:c r="I4105" s="11" t="n">
        <x:f>H4105*(1-'Summary'!$B$5)</x:f>
        <x:v>1496.25</x:v>
      </x:c>
      <x:c r="J4105" s="11" t="n">
        <x:f>E4105*G4105</x:f>
        <x:v>1638</x:v>
      </x:c>
      <x:c r="K4105" s="11" t="n">
        <x:f>I4105-J4105</x:f>
        <x:v>-141.75</x:v>
      </x:c>
      <x:c r="L4105" s="14" t="n">
        <x:f>K4105/I4105</x:f>
        <x:v>-0.09473684210526316</x:v>
      </x:c>
    </x:row>
    <x:row r="4106" ht="22" customHeight="1">
      <x:c r="A4106" s="2" t="str">
        <x:v>ORD-04102</x:v>
      </x:c>
      <x:c r="B4106" s="2" t="str">
        <x:v>South</x:v>
      </x:c>
      <x:c r="C4106" s="2" t="str">
        <x:v>Jun</x:v>
      </x:c>
      <x:c r="D4106" s="2" t="str">
        <x:v>SKU-022</x:v>
      </x:c>
      <x:c r="E4106" s="15" t="n">
        <x:v>4</x:v>
      </x:c>
      <x:c r="F4106" s="11" t="n">
        <x:v>88</x:v>
      </x:c>
      <x:c r="G4106" s="11" t="n">
        <x:v>89</x:v>
      </x:c>
      <x:c r="H4106" s="11" t="n">
        <x:f>E4106*F4106</x:f>
        <x:v>352</x:v>
      </x:c>
      <x:c r="I4106" s="11" t="n">
        <x:f>H4106*(1-'Summary'!$B$5)</x:f>
        <x:v>334.4</x:v>
      </x:c>
      <x:c r="J4106" s="11" t="n">
        <x:f>E4106*G4106</x:f>
        <x:v>356</x:v>
      </x:c>
      <x:c r="K4106" s="11" t="n">
        <x:f>I4106-J4106</x:f>
        <x:v>-21.600000000000023</x:v>
      </x:c>
      <x:c r="L4106" s="14" t="n">
        <x:f>K4106/I4106</x:f>
        <x:v>-0.06459330143540677</x:v>
      </x:c>
    </x:row>
    <x:row r="4107" ht="22" customHeight="1">
      <x:c r="A4107" s="2" t="str">
        <x:v>ORD-04103</x:v>
      </x:c>
      <x:c r="B4107" s="2" t="str">
        <x:v>East</x:v>
      </x:c>
      <x:c r="C4107" s="2" t="str">
        <x:v>Jun</x:v>
      </x:c>
      <x:c r="D4107" s="2" t="str">
        <x:v>SKU-023</x:v>
      </x:c>
      <x:c r="E4107" s="15" t="n">
        <x:v>11</x:v>
      </x:c>
      <x:c r="F4107" s="11" t="n">
        <x:v>101</x:v>
      </x:c>
      <x:c r="G4107" s="11" t="n">
        <x:v>100</x:v>
      </x:c>
      <x:c r="H4107" s="11" t="n">
        <x:f>E4107*F4107</x:f>
        <x:v>1111</x:v>
      </x:c>
      <x:c r="I4107" s="11" t="n">
        <x:f>H4107*(1-'Summary'!$B$5)</x:f>
        <x:v>1055.45</x:v>
      </x:c>
      <x:c r="J4107" s="11" t="n">
        <x:f>E4107*G4107</x:f>
        <x:v>1100</x:v>
      </x:c>
      <x:c r="K4107" s="11" t="n">
        <x:f>I4107-J4107</x:f>
        <x:v>-44.549999999999955</x:v>
      </x:c>
      <x:c r="L4107" s="14" t="n">
        <x:f>K4107/I4107</x:f>
        <x:v>-0.042209484106305324</x:v>
      </x:c>
    </x:row>
    <x:row r="4108" ht="22" customHeight="1">
      <x:c r="A4108" s="2" t="str">
        <x:v>ORD-04104</x:v>
      </x:c>
      <x:c r="B4108" s="2" t="str">
        <x:v>West</x:v>
      </x:c>
      <x:c r="C4108" s="2" t="str">
        <x:v>Jun</x:v>
      </x:c>
      <x:c r="D4108" s="2" t="str">
        <x:v>SKU-024</x:v>
      </x:c>
      <x:c r="E4108" s="15" t="n">
        <x:v>18</x:v>
      </x:c>
      <x:c r="F4108" s="11" t="n">
        <x:v>114</x:v>
      </x:c>
      <x:c r="G4108" s="11" t="n">
        <x:v>16</x:v>
      </x:c>
      <x:c r="H4108" s="11" t="n">
        <x:f>E4108*F4108</x:f>
        <x:v>2052</x:v>
      </x:c>
      <x:c r="I4108" s="11" t="n">
        <x:f>H4108*(1-'Summary'!$B$5)</x:f>
        <x:v>1949.3999999999999</x:v>
      </x:c>
      <x:c r="J4108" s="11" t="n">
        <x:f>E4108*G4108</x:f>
        <x:v>288</x:v>
      </x:c>
      <x:c r="K4108" s="11" t="n">
        <x:f>I4108-J4108</x:f>
        <x:v>1661.3999999999999</x:v>
      </x:c>
      <x:c r="L4108" s="14" t="n">
        <x:f>K4108/I4108</x:f>
        <x:v>0.8522622345337026</x:v>
      </x:c>
    </x:row>
    <x:row r="4109" ht="22" customHeight="1">
      <x:c r="A4109" s="2" t="str">
        <x:v>ORD-04105</x:v>
      </x:c>
      <x:c r="B4109" s="2" t="str">
        <x:v>North</x:v>
      </x:c>
      <x:c r="C4109" s="2" t="str">
        <x:v>Jul</x:v>
      </x:c>
      <x:c r="D4109" s="2" t="str">
        <x:v>SKU-025</x:v>
      </x:c>
      <x:c r="E4109" s="15" t="n">
        <x:v>1</x:v>
      </x:c>
      <x:c r="F4109" s="11" t="n">
        <x:v>127</x:v>
      </x:c>
      <x:c r="G4109" s="11" t="n">
        <x:v>27</x:v>
      </x:c>
      <x:c r="H4109" s="11" t="n">
        <x:f>E4109*F4109</x:f>
        <x:v>127</x:v>
      </x:c>
      <x:c r="I4109" s="11" t="n">
        <x:f>H4109*(1-'Summary'!$B$5)</x:f>
        <x:v>120.64999999999999</x:v>
      </x:c>
      <x:c r="J4109" s="11" t="n">
        <x:f>E4109*G4109</x:f>
        <x:v>27</x:v>
      </x:c>
      <x:c r="K4109" s="11" t="n">
        <x:f>I4109-J4109</x:f>
        <x:v>93.64999999999999</x:v>
      </x:c>
      <x:c r="L4109" s="14" t="n">
        <x:f>K4109/I4109</x:f>
        <x:v>0.7762121840033154</x:v>
      </x:c>
    </x:row>
    <x:row r="4110" ht="22" customHeight="1">
      <x:c r="A4110" s="2" t="str">
        <x:v>ORD-04106</x:v>
      </x:c>
      <x:c r="B4110" s="2" t="str">
        <x:v>South</x:v>
      </x:c>
      <x:c r="C4110" s="2" t="str">
        <x:v>Jul</x:v>
      </x:c>
      <x:c r="D4110" s="2" t="str">
        <x:v>SKU-026</x:v>
      </x:c>
      <x:c r="E4110" s="15" t="n">
        <x:v>8</x:v>
      </x:c>
      <x:c r="F4110" s="11" t="n">
        <x:v>140</x:v>
      </x:c>
      <x:c r="G4110" s="11" t="n">
        <x:v>38</x:v>
      </x:c>
      <x:c r="H4110" s="11" t="n">
        <x:f>E4110*F4110</x:f>
        <x:v>1120</x:v>
      </x:c>
      <x:c r="I4110" s="11" t="n">
        <x:f>H4110*(1-'Summary'!$B$5)</x:f>
        <x:v>1064</x:v>
      </x:c>
      <x:c r="J4110" s="11" t="n">
        <x:f>E4110*G4110</x:f>
        <x:v>304</x:v>
      </x:c>
      <x:c r="K4110" s="11" t="n">
        <x:f>I4110-J4110</x:f>
        <x:v>760</x:v>
      </x:c>
      <x:c r="L4110" s="14" t="n">
        <x:f>K4110/I4110</x:f>
        <x:v>0.7142857142857143</x:v>
      </x:c>
    </x:row>
    <x:row r="4111" ht="22" customHeight="1">
      <x:c r="A4111" s="2" t="str">
        <x:v>ORD-04107</x:v>
      </x:c>
      <x:c r="B4111" s="2" t="str">
        <x:v>East</x:v>
      </x:c>
      <x:c r="C4111" s="2" t="str">
        <x:v>Jul</x:v>
      </x:c>
      <x:c r="D4111" s="2" t="str">
        <x:v>SKU-027</x:v>
      </x:c>
      <x:c r="E4111" s="15" t="n">
        <x:v>15</x:v>
      </x:c>
      <x:c r="F4111" s="11" t="n">
        <x:v>153</x:v>
      </x:c>
      <x:c r="G4111" s="11" t="n">
        <x:v>49</x:v>
      </x:c>
      <x:c r="H4111" s="11" t="n">
        <x:f>E4111*F4111</x:f>
        <x:v>2295</x:v>
      </x:c>
      <x:c r="I4111" s="11" t="n">
        <x:f>H4111*(1-'Summary'!$B$5)</x:f>
        <x:v>2180.25</x:v>
      </x:c>
      <x:c r="J4111" s="11" t="n">
        <x:f>E4111*G4111</x:f>
        <x:v>735</x:v>
      </x:c>
      <x:c r="K4111" s="11" t="n">
        <x:f>I4111-J4111</x:f>
        <x:v>1445.25</x:v>
      </x:c>
      <x:c r="L4111" s="14" t="n">
        <x:f>K4111/I4111</x:f>
        <x:v>0.6628826969384245</x:v>
      </x:c>
    </x:row>
    <x:row r="4112" ht="22" customHeight="1">
      <x:c r="A4112" s="2" t="str">
        <x:v>ORD-04108</x:v>
      </x:c>
      <x:c r="B4112" s="2" t="str">
        <x:v>West</x:v>
      </x:c>
      <x:c r="C4112" s="2" t="str">
        <x:v>Jul</x:v>
      </x:c>
      <x:c r="D4112" s="2" t="str">
        <x:v>SKU-028</x:v>
      </x:c>
      <x:c r="E4112" s="15" t="n">
        <x:v>22</x:v>
      </x:c>
      <x:c r="F4112" s="11" t="n">
        <x:v>166</x:v>
      </x:c>
      <x:c r="G4112" s="11" t="n">
        <x:v>60</x:v>
      </x:c>
      <x:c r="H4112" s="11" t="n">
        <x:f>E4112*F4112</x:f>
        <x:v>3652</x:v>
      </x:c>
      <x:c r="I4112" s="11" t="n">
        <x:f>H4112*(1-'Summary'!$B$5)</x:f>
        <x:v>3469.3999999999996</x:v>
      </x:c>
      <x:c r="J4112" s="11" t="n">
        <x:f>E4112*G4112</x:f>
        <x:v>1320</x:v>
      </x:c>
      <x:c r="K4112" s="11" t="n">
        <x:f>I4112-J4112</x:f>
        <x:v>2149.3999999999996</x:v>
      </x:c>
      <x:c r="L4112" s="14" t="n">
        <x:f>K4112/I4112</x:f>
        <x:v>0.6195307545973366</x:v>
      </x:c>
    </x:row>
    <x:row r="4113" ht="22" customHeight="1">
      <x:c r="A4113" s="2" t="str">
        <x:v>ORD-04109</x:v>
      </x:c>
      <x:c r="B4113" s="2" t="str">
        <x:v>North</x:v>
      </x:c>
      <x:c r="C4113" s="2" t="str">
        <x:v>Aug</x:v>
      </x:c>
      <x:c r="D4113" s="2" t="str">
        <x:v>SKU-029</x:v>
      </x:c>
      <x:c r="E4113" s="15" t="n">
        <x:v>5</x:v>
      </x:c>
      <x:c r="F4113" s="11" t="n">
        <x:v>179</x:v>
      </x:c>
      <x:c r="G4113" s="11" t="n">
        <x:v>71</x:v>
      </x:c>
      <x:c r="H4113" s="11" t="n">
        <x:f>E4113*F4113</x:f>
        <x:v>895</x:v>
      </x:c>
      <x:c r="I4113" s="11" t="n">
        <x:f>H4113*(1-'Summary'!$B$5)</x:f>
        <x:v>850.25</x:v>
      </x:c>
      <x:c r="J4113" s="11" t="n">
        <x:f>E4113*G4113</x:f>
        <x:v>355</x:v>
      </x:c>
      <x:c r="K4113" s="11" t="n">
        <x:f>I4113-J4113</x:f>
        <x:v>495.25</x:v>
      </x:c>
      <x:c r="L4113" s="14" t="n">
        <x:f>K4113/I4113</x:f>
        <x:v>0.5824757424286975</x:v>
      </x:c>
    </x:row>
    <x:row r="4114" ht="22" customHeight="1">
      <x:c r="A4114" s="2" t="str">
        <x:v>ORD-04110</x:v>
      </x:c>
      <x:c r="B4114" s="2" t="str">
        <x:v>South</x:v>
      </x:c>
      <x:c r="C4114" s="2" t="str">
        <x:v>Aug</x:v>
      </x:c>
      <x:c r="D4114" s="2" t="str">
        <x:v>SKU-030</x:v>
      </x:c>
      <x:c r="E4114" s="15" t="n">
        <x:v>12</x:v>
      </x:c>
      <x:c r="F4114" s="11" t="n">
        <x:v>192</x:v>
      </x:c>
      <x:c r="G4114" s="11" t="n">
        <x:v>82</x:v>
      </x:c>
      <x:c r="H4114" s="11" t="n">
        <x:f>E4114*F4114</x:f>
        <x:v>2304</x:v>
      </x:c>
      <x:c r="I4114" s="11" t="n">
        <x:f>H4114*(1-'Summary'!$B$5)</x:f>
        <x:v>2188.7999999999997</x:v>
      </x:c>
      <x:c r="J4114" s="11" t="n">
        <x:f>E4114*G4114</x:f>
        <x:v>984</x:v>
      </x:c>
      <x:c r="K4114" s="11" t="n">
        <x:f>I4114-J4114</x:f>
        <x:v>1204.7999999999997</x:v>
      </x:c>
      <x:c r="L4114" s="14" t="n">
        <x:f>K4114/I4114</x:f>
        <x:v>0.5504385964912281</x:v>
      </x:c>
    </x:row>
    <x:row r="4115" ht="22" customHeight="1">
      <x:c r="A4115" s="2" t="str">
        <x:v>ORD-04111</x:v>
      </x:c>
      <x:c r="B4115" s="2" t="str">
        <x:v>East</x:v>
      </x:c>
      <x:c r="C4115" s="2" t="str">
        <x:v>Aug</x:v>
      </x:c>
      <x:c r="D4115" s="2" t="str">
        <x:v>SKU-031</x:v>
      </x:c>
      <x:c r="E4115" s="15" t="n">
        <x:v>19</x:v>
      </x:c>
      <x:c r="F4115" s="11" t="n">
        <x:v>205</x:v>
      </x:c>
      <x:c r="G4115" s="11" t="n">
        <x:v>93</x:v>
      </x:c>
      <x:c r="H4115" s="11" t="n">
        <x:f>E4115*F4115</x:f>
        <x:v>3895</x:v>
      </x:c>
      <x:c r="I4115" s="11" t="n">
        <x:f>H4115*(1-'Summary'!$B$5)</x:f>
        <x:v>3700.25</x:v>
      </x:c>
      <x:c r="J4115" s="11" t="n">
        <x:f>E4115*G4115</x:f>
        <x:v>1767</x:v>
      </x:c>
      <x:c r="K4115" s="11" t="n">
        <x:f>I4115-J4115</x:f>
        <x:v>1933.25</x:v>
      </x:c>
      <x:c r="L4115" s="14" t="n">
        <x:f>K4115/I4115</x:f>
        <x:v>0.5224646983311938</x:v>
      </x:c>
    </x:row>
    <x:row r="4116" ht="22" customHeight="1">
      <x:c r="A4116" s="2" t="str">
        <x:v>ORD-04112</x:v>
      </x:c>
      <x:c r="B4116" s="2" t="str">
        <x:v>West</x:v>
      </x:c>
      <x:c r="C4116" s="2" t="str">
        <x:v>Aug</x:v>
      </x:c>
      <x:c r="D4116" s="2" t="str">
        <x:v>SKU-032</x:v>
      </x:c>
      <x:c r="E4116" s="15" t="n">
        <x:v>2</x:v>
      </x:c>
      <x:c r="F4116" s="11" t="n">
        <x:v>218</x:v>
      </x:c>
      <x:c r="G4116" s="11" t="n">
        <x:v>9</x:v>
      </x:c>
      <x:c r="H4116" s="11" t="n">
        <x:f>E4116*F4116</x:f>
        <x:v>436</x:v>
      </x:c>
      <x:c r="I4116" s="11" t="n">
        <x:f>H4116*(1-'Summary'!$B$5)</x:f>
        <x:v>414.2</x:v>
      </x:c>
      <x:c r="J4116" s="11" t="n">
        <x:f>E4116*G4116</x:f>
        <x:v>18</x:v>
      </x:c>
      <x:c r="K4116" s="11" t="n">
        <x:f>I4116-J4116</x:f>
        <x:v>396.2</x:v>
      </x:c>
      <x:c r="L4116" s="14" t="n">
        <x:f>K4116/I4116</x:f>
        <x:v>0.9565427329792371</x:v>
      </x:c>
    </x:row>
    <x:row r="4117" ht="22" customHeight="1">
      <x:c r="A4117" s="2" t="str">
        <x:v>ORD-04113</x:v>
      </x:c>
      <x:c r="B4117" s="2" t="str">
        <x:v>North</x:v>
      </x:c>
      <x:c r="C4117" s="2" t="str">
        <x:v>Sep</x:v>
      </x:c>
      <x:c r="D4117" s="2" t="str">
        <x:v>SKU-033</x:v>
      </x:c>
      <x:c r="E4117" s="15" t="n">
        <x:v>9</x:v>
      </x:c>
      <x:c r="F4117" s="11" t="n">
        <x:v>231</x:v>
      </x:c>
      <x:c r="G4117" s="11" t="n">
        <x:v>20</x:v>
      </x:c>
      <x:c r="H4117" s="11" t="n">
        <x:f>E4117*F4117</x:f>
        <x:v>2079</x:v>
      </x:c>
      <x:c r="I4117" s="11" t="n">
        <x:f>H4117*(1-'Summary'!$B$5)</x:f>
        <x:v>1975.05</x:v>
      </x:c>
      <x:c r="J4117" s="11" t="n">
        <x:f>E4117*G4117</x:f>
        <x:v>180</x:v>
      </x:c>
      <x:c r="K4117" s="11" t="n">
        <x:f>I4117-J4117</x:f>
        <x:v>1795.05</x:v>
      </x:c>
      <x:c r="L4117" s="14" t="n">
        <x:f>K4117/I4117</x:f>
        <x:v>0.9088630667578036</x:v>
      </x:c>
    </x:row>
    <x:row r="4118" ht="22" customHeight="1">
      <x:c r="A4118" s="2" t="str">
        <x:v>ORD-04114</x:v>
      </x:c>
      <x:c r="B4118" s="2" t="str">
        <x:v>South</x:v>
      </x:c>
      <x:c r="C4118" s="2" t="str">
        <x:v>Sep</x:v>
      </x:c>
      <x:c r="D4118" s="2" t="str">
        <x:v>SKU-034</x:v>
      </x:c>
      <x:c r="E4118" s="15" t="n">
        <x:v>16</x:v>
      </x:c>
      <x:c r="F4118" s="11" t="n">
        <x:v>24</x:v>
      </x:c>
      <x:c r="G4118" s="11" t="n">
        <x:v>31</x:v>
      </x:c>
      <x:c r="H4118" s="11" t="n">
        <x:f>E4118*F4118</x:f>
        <x:v>384</x:v>
      </x:c>
      <x:c r="I4118" s="11" t="n">
        <x:f>H4118*(1-'Summary'!$B$5)</x:f>
        <x:v>364.79999999999995</x:v>
      </x:c>
      <x:c r="J4118" s="11" t="n">
        <x:f>E4118*G4118</x:f>
        <x:v>496</x:v>
      </x:c>
      <x:c r="K4118" s="11" t="n">
        <x:f>I4118-J4118</x:f>
        <x:v>-131.20000000000005</x:v>
      </x:c>
      <x:c r="L4118" s="14" t="n">
        <x:f>K4118/I4118</x:f>
        <x:v>-0.3596491228070177</x:v>
      </x:c>
    </x:row>
    <x:row r="4119" ht="22" customHeight="1">
      <x:c r="A4119" s="2" t="str">
        <x:v>ORD-04115</x:v>
      </x:c>
      <x:c r="B4119" s="2" t="str">
        <x:v>East</x:v>
      </x:c>
      <x:c r="C4119" s="2" t="str">
        <x:v>Sep</x:v>
      </x:c>
      <x:c r="D4119" s="2" t="str">
        <x:v>SKU-035</x:v>
      </x:c>
      <x:c r="E4119" s="15" t="n">
        <x:v>23</x:v>
      </x:c>
      <x:c r="F4119" s="11" t="n">
        <x:v>37</x:v>
      </x:c>
      <x:c r="G4119" s="11" t="n">
        <x:v>42</x:v>
      </x:c>
      <x:c r="H4119" s="11" t="n">
        <x:f>E4119*F4119</x:f>
        <x:v>851</x:v>
      </x:c>
      <x:c r="I4119" s="11" t="n">
        <x:f>H4119*(1-'Summary'!$B$5)</x:f>
        <x:v>808.4499999999999</x:v>
      </x:c>
      <x:c r="J4119" s="11" t="n">
        <x:f>E4119*G4119</x:f>
        <x:v>966</x:v>
      </x:c>
      <x:c r="K4119" s="11" t="n">
        <x:f>I4119-J4119</x:f>
        <x:v>-157.55000000000007</x:v>
      </x:c>
      <x:c r="L4119" s="14" t="n">
        <x:f>K4119/I4119</x:f>
        <x:v>-0.1948790896159318</x:v>
      </x:c>
    </x:row>
    <x:row r="4120" ht="22" customHeight="1">
      <x:c r="A4120" s="2" t="str">
        <x:v>ORD-04116</x:v>
      </x:c>
      <x:c r="B4120" s="2" t="str">
        <x:v>West</x:v>
      </x:c>
      <x:c r="C4120" s="2" t="str">
        <x:v>Sep</x:v>
      </x:c>
      <x:c r="D4120" s="2" t="str">
        <x:v>SKU-036</x:v>
      </x:c>
      <x:c r="E4120" s="15" t="n">
        <x:v>6</x:v>
      </x:c>
      <x:c r="F4120" s="11" t="n">
        <x:v>50</x:v>
      </x:c>
      <x:c r="G4120" s="11" t="n">
        <x:v>53</x:v>
      </x:c>
      <x:c r="H4120" s="11" t="n">
        <x:f>E4120*F4120</x:f>
        <x:v>300</x:v>
      </x:c>
      <x:c r="I4120" s="11" t="n">
        <x:f>H4120*(1-'Summary'!$B$5)</x:f>
        <x:v>285</x:v>
      </x:c>
      <x:c r="J4120" s="11" t="n">
        <x:f>E4120*G4120</x:f>
        <x:v>318</x:v>
      </x:c>
      <x:c r="K4120" s="11" t="n">
        <x:f>I4120-J4120</x:f>
        <x:v>-33</x:v>
      </x:c>
      <x:c r="L4120" s="14" t="n">
        <x:f>K4120/I4120</x:f>
        <x:v>-0.11578947368421053</x:v>
      </x:c>
    </x:row>
    <x:row r="4121" ht="22" customHeight="1">
      <x:c r="A4121" s="2" t="str">
        <x:v>ORD-04117</x:v>
      </x:c>
      <x:c r="B4121" s="2" t="str">
        <x:v>North</x:v>
      </x:c>
      <x:c r="C4121" s="2" t="str">
        <x:v>Oct</x:v>
      </x:c>
      <x:c r="D4121" s="2" t="str">
        <x:v>SKU-037</x:v>
      </x:c>
      <x:c r="E4121" s="15" t="n">
        <x:v>13</x:v>
      </x:c>
      <x:c r="F4121" s="11" t="n">
        <x:v>63</x:v>
      </x:c>
      <x:c r="G4121" s="11" t="n">
        <x:v>64</x:v>
      </x:c>
      <x:c r="H4121" s="11" t="n">
        <x:f>E4121*F4121</x:f>
        <x:v>819</x:v>
      </x:c>
      <x:c r="I4121" s="11" t="n">
        <x:f>H4121*(1-'Summary'!$B$5)</x:f>
        <x:v>778.05</x:v>
      </x:c>
      <x:c r="J4121" s="11" t="n">
        <x:f>E4121*G4121</x:f>
        <x:v>832</x:v>
      </x:c>
      <x:c r="K4121" s="11" t="n">
        <x:f>I4121-J4121</x:f>
        <x:v>-53.950000000000045</x:v>
      </x:c>
      <x:c r="L4121" s="14" t="n">
        <x:f>K4121/I4121</x:f>
        <x:v>-0.06934001670843783</x:v>
      </x:c>
    </x:row>
    <x:row r="4122" ht="22" customHeight="1">
      <x:c r="A4122" s="2" t="str">
        <x:v>ORD-04118</x:v>
      </x:c>
      <x:c r="B4122" s="2" t="str">
        <x:v>South</x:v>
      </x:c>
      <x:c r="C4122" s="2" t="str">
        <x:v>Oct</x:v>
      </x:c>
      <x:c r="D4122" s="2" t="str">
        <x:v>SKU-038</x:v>
      </x:c>
      <x:c r="E4122" s="15" t="n">
        <x:v>20</x:v>
      </x:c>
      <x:c r="F4122" s="11" t="n">
        <x:v>76</x:v>
      </x:c>
      <x:c r="G4122" s="11" t="n">
        <x:v>75</x:v>
      </x:c>
      <x:c r="H4122" s="11" t="n">
        <x:f>E4122*F4122</x:f>
        <x:v>1520</x:v>
      </x:c>
      <x:c r="I4122" s="11" t="n">
        <x:f>H4122*(1-'Summary'!$B$5)</x:f>
        <x:v>1444</x:v>
      </x:c>
      <x:c r="J4122" s="11" t="n">
        <x:f>E4122*G4122</x:f>
        <x:v>1500</x:v>
      </x:c>
      <x:c r="K4122" s="11" t="n">
        <x:f>I4122-J4122</x:f>
        <x:v>-56</x:v>
      </x:c>
      <x:c r="L4122" s="14" t="n">
        <x:f>K4122/I4122</x:f>
        <x:v>-0.038781163434903045</x:v>
      </x:c>
    </x:row>
    <x:row r="4123" ht="22" customHeight="1">
      <x:c r="A4123" s="2" t="str">
        <x:v>ORD-04119</x:v>
      </x:c>
      <x:c r="B4123" s="2" t="str">
        <x:v>East</x:v>
      </x:c>
      <x:c r="C4123" s="2" t="str">
        <x:v>Oct</x:v>
      </x:c>
      <x:c r="D4123" s="2" t="str">
        <x:v>SKU-039</x:v>
      </x:c>
      <x:c r="E4123" s="15" t="n">
        <x:v>3</x:v>
      </x:c>
      <x:c r="F4123" s="11" t="n">
        <x:v>89</x:v>
      </x:c>
      <x:c r="G4123" s="11" t="n">
        <x:v>86</x:v>
      </x:c>
      <x:c r="H4123" s="11" t="n">
        <x:f>E4123*F4123</x:f>
        <x:v>267</x:v>
      </x:c>
      <x:c r="I4123" s="11" t="n">
        <x:f>H4123*(1-'Summary'!$B$5)</x:f>
        <x:v>253.64999999999998</x:v>
      </x:c>
      <x:c r="J4123" s="11" t="n">
        <x:f>E4123*G4123</x:f>
        <x:v>258</x:v>
      </x:c>
      <x:c r="K4123" s="11" t="n">
        <x:f>I4123-J4123</x:f>
        <x:v>-4.350000000000023</x:v>
      </x:c>
      <x:c r="L4123" s="14" t="n">
        <x:f>K4123/I4123</x:f>
        <x:v>-0.01714961561206396</x:v>
      </x:c>
    </x:row>
    <x:row r="4124" ht="22" customHeight="1">
      <x:c r="A4124" s="2" t="str">
        <x:v>ORD-04120</x:v>
      </x:c>
      <x:c r="B4124" s="2" t="str">
        <x:v>West</x:v>
      </x:c>
      <x:c r="C4124" s="2" t="str">
        <x:v>Oct</x:v>
      </x:c>
      <x:c r="D4124" s="2" t="str">
        <x:v>SKU-040</x:v>
      </x:c>
      <x:c r="E4124" s="15" t="n">
        <x:v>10</x:v>
      </x:c>
      <x:c r="F4124" s="11" t="n">
        <x:v>102</x:v>
      </x:c>
      <x:c r="G4124" s="11" t="n">
        <x:v>97</x:v>
      </x:c>
      <x:c r="H4124" s="11" t="n">
        <x:f>E4124*F4124</x:f>
        <x:v>1020</x:v>
      </x:c>
      <x:c r="I4124" s="11" t="n">
        <x:f>H4124*(1-'Summary'!$B$5)</x:f>
        <x:v>969</x:v>
      </x:c>
      <x:c r="J4124" s="11" t="n">
        <x:f>E4124*G4124</x:f>
        <x:v>970</x:v>
      </x:c>
      <x:c r="K4124" s="11" t="n">
        <x:f>I4124-J4124</x:f>
        <x:v>-1</x:v>
      </x:c>
      <x:c r="L4124" s="14" t="n">
        <x:f>K4124/I4124</x:f>
        <x:v>-0.0010319917440660474</x:v>
      </x:c>
    </x:row>
    <x:row r="4125" ht="22" customHeight="1">
      <x:c r="A4125" s="2" t="str">
        <x:v>ORD-04121</x:v>
      </x:c>
      <x:c r="B4125" s="2" t="str">
        <x:v>North</x:v>
      </x:c>
      <x:c r="C4125" s="2" t="str">
        <x:v>Nov</x:v>
      </x:c>
      <x:c r="D4125" s="2" t="str">
        <x:v>SKU-041</x:v>
      </x:c>
      <x:c r="E4125" s="15" t="n">
        <x:v>17</x:v>
      </x:c>
      <x:c r="F4125" s="11" t="n">
        <x:v>115</x:v>
      </x:c>
      <x:c r="G4125" s="11" t="n">
        <x:v>13</x:v>
      </x:c>
      <x:c r="H4125" s="11" t="n">
        <x:f>E4125*F4125</x:f>
        <x:v>1955</x:v>
      </x:c>
      <x:c r="I4125" s="11" t="n">
        <x:f>H4125*(1-'Summary'!$B$5)</x:f>
        <x:v>1857.25</x:v>
      </x:c>
      <x:c r="J4125" s="11" t="n">
        <x:f>E4125*G4125</x:f>
        <x:v>221</x:v>
      </x:c>
      <x:c r="K4125" s="11" t="n">
        <x:f>I4125-J4125</x:f>
        <x:v>1636.25</x:v>
      </x:c>
      <x:c r="L4125" s="14" t="n">
        <x:f>K4125/I4125</x:f>
        <x:v>0.8810068649885584</x:v>
      </x:c>
    </x:row>
    <x:row r="4126" ht="22" customHeight="1">
      <x:c r="A4126" s="2" t="str">
        <x:v>ORD-04122</x:v>
      </x:c>
      <x:c r="B4126" s="2" t="str">
        <x:v>South</x:v>
      </x:c>
      <x:c r="C4126" s="2" t="str">
        <x:v>Nov</x:v>
      </x:c>
      <x:c r="D4126" s="2" t="str">
        <x:v>SKU-042</x:v>
      </x:c>
      <x:c r="E4126" s="15" t="n">
        <x:v>24</x:v>
      </x:c>
      <x:c r="F4126" s="11" t="n">
        <x:v>128</x:v>
      </x:c>
      <x:c r="G4126" s="11" t="n">
        <x:v>24</x:v>
      </x:c>
      <x:c r="H4126" s="11" t="n">
        <x:f>E4126*F4126</x:f>
        <x:v>3072</x:v>
      </x:c>
      <x:c r="I4126" s="11" t="n">
        <x:f>H4126*(1-'Summary'!$B$5)</x:f>
        <x:v>2918.3999999999996</x:v>
      </x:c>
      <x:c r="J4126" s="11" t="n">
        <x:f>E4126*G4126</x:f>
        <x:v>576</x:v>
      </x:c>
      <x:c r="K4126" s="11" t="n">
        <x:f>I4126-J4126</x:f>
        <x:v>2342.3999999999996</x:v>
      </x:c>
      <x:c r="L4126" s="14" t="n">
        <x:f>K4126/I4126</x:f>
        <x:v>0.8026315789473684</x:v>
      </x:c>
    </x:row>
    <x:row r="4127" ht="22" customHeight="1">
      <x:c r="A4127" s="2" t="str">
        <x:v>ORD-04123</x:v>
      </x:c>
      <x:c r="B4127" s="2" t="str">
        <x:v>East</x:v>
      </x:c>
      <x:c r="C4127" s="2" t="str">
        <x:v>Nov</x:v>
      </x:c>
      <x:c r="D4127" s="2" t="str">
        <x:v>SKU-043</x:v>
      </x:c>
      <x:c r="E4127" s="15" t="n">
        <x:v>7</x:v>
      </x:c>
      <x:c r="F4127" s="11" t="n">
        <x:v>141</x:v>
      </x:c>
      <x:c r="G4127" s="11" t="n">
        <x:v>35</x:v>
      </x:c>
      <x:c r="H4127" s="11" t="n">
        <x:f>E4127*F4127</x:f>
        <x:v>987</x:v>
      </x:c>
      <x:c r="I4127" s="11" t="n">
        <x:f>H4127*(1-'Summary'!$B$5)</x:f>
        <x:v>937.65</x:v>
      </x:c>
      <x:c r="J4127" s="11" t="n">
        <x:f>E4127*G4127</x:f>
        <x:v>245</x:v>
      </x:c>
      <x:c r="K4127" s="11" t="n">
        <x:f>I4127-J4127</x:f>
        <x:v>692.65</x:v>
      </x:c>
      <x:c r="L4127" s="14" t="n">
        <x:f>K4127/I4127</x:f>
        <x:v>0.7387084733109369</x:v>
      </x:c>
    </x:row>
    <x:row r="4128" ht="22" customHeight="1">
      <x:c r="A4128" s="2" t="str">
        <x:v>ORD-04124</x:v>
      </x:c>
      <x:c r="B4128" s="2" t="str">
        <x:v>West</x:v>
      </x:c>
      <x:c r="C4128" s="2" t="str">
        <x:v>Nov</x:v>
      </x:c>
      <x:c r="D4128" s="2" t="str">
        <x:v>SKU-044</x:v>
      </x:c>
      <x:c r="E4128" s="15" t="n">
        <x:v>14</x:v>
      </x:c>
      <x:c r="F4128" s="11" t="n">
        <x:v>154</x:v>
      </x:c>
      <x:c r="G4128" s="11" t="n">
        <x:v>46</x:v>
      </x:c>
      <x:c r="H4128" s="11" t="n">
        <x:f>E4128*F4128</x:f>
        <x:v>2156</x:v>
      </x:c>
      <x:c r="I4128" s="11" t="n">
        <x:f>H4128*(1-'Summary'!$B$5)</x:f>
        <x:v>2048.2</x:v>
      </x:c>
      <x:c r="J4128" s="11" t="n">
        <x:f>E4128*G4128</x:f>
        <x:v>644</x:v>
      </x:c>
      <x:c r="K4128" s="11" t="n">
        <x:f>I4128-J4128</x:f>
        <x:v>1404.1999999999998</x:v>
      </x:c>
      <x:c r="L4128" s="14" t="n">
        <x:f>K4128/I4128</x:f>
        <x:v>0.6855775803144224</x:v>
      </x:c>
    </x:row>
    <x:row r="4129" ht="22" customHeight="1">
      <x:c r="A4129" s="2" t="str">
        <x:v>ORD-04125</x:v>
      </x:c>
      <x:c r="B4129" s="2" t="str">
        <x:v>North</x:v>
      </x:c>
      <x:c r="C4129" s="2" t="str">
        <x:v>Dec</x:v>
      </x:c>
      <x:c r="D4129" s="2" t="str">
        <x:v>SKU-045</x:v>
      </x:c>
      <x:c r="E4129" s="15" t="n">
        <x:v>21</x:v>
      </x:c>
      <x:c r="F4129" s="11" t="n">
        <x:v>167</x:v>
      </x:c>
      <x:c r="G4129" s="11" t="n">
        <x:v>57</x:v>
      </x:c>
      <x:c r="H4129" s="11" t="n">
        <x:f>E4129*F4129</x:f>
        <x:v>3507</x:v>
      </x:c>
      <x:c r="I4129" s="11" t="n">
        <x:f>H4129*(1-'Summary'!$B$5)</x:f>
        <x:v>3331.6499999999996</x:v>
      </x:c>
      <x:c r="J4129" s="11" t="n">
        <x:f>E4129*G4129</x:f>
        <x:v>1197</x:v>
      </x:c>
      <x:c r="K4129" s="11" t="n">
        <x:f>I4129-J4129</x:f>
        <x:v>2134.6499999999996</x:v>
      </x:c>
      <x:c r="L4129" s="14" t="n">
        <x:f>K4129/I4129</x:f>
        <x:v>0.6407185628742514</x:v>
      </x:c>
    </x:row>
    <x:row r="4130" ht="22" customHeight="1">
      <x:c r="A4130" s="2" t="str">
        <x:v>ORD-04126</x:v>
      </x:c>
      <x:c r="B4130" s="2" t="str">
        <x:v>South</x:v>
      </x:c>
      <x:c r="C4130" s="2" t="str">
        <x:v>Dec</x:v>
      </x:c>
      <x:c r="D4130" s="2" t="str">
        <x:v>SKU-046</x:v>
      </x:c>
      <x:c r="E4130" s="15" t="n">
        <x:v>4</x:v>
      </x:c>
      <x:c r="F4130" s="11" t="n">
        <x:v>180</x:v>
      </x:c>
      <x:c r="G4130" s="11" t="n">
        <x:v>68</x:v>
      </x:c>
      <x:c r="H4130" s="11" t="n">
        <x:f>E4130*F4130</x:f>
        <x:v>720</x:v>
      </x:c>
      <x:c r="I4130" s="11" t="n">
        <x:f>H4130*(1-'Summary'!$B$5)</x:f>
        <x:v>684</x:v>
      </x:c>
      <x:c r="J4130" s="11" t="n">
        <x:f>E4130*G4130</x:f>
        <x:v>272</x:v>
      </x:c>
      <x:c r="K4130" s="11" t="n">
        <x:f>I4130-J4130</x:f>
        <x:v>412</x:v>
      </x:c>
      <x:c r="L4130" s="14" t="n">
        <x:f>K4130/I4130</x:f>
        <x:v>0.6023391812865497</x:v>
      </x:c>
    </x:row>
    <x:row r="4131" ht="22" customHeight="1">
      <x:c r="A4131" s="2" t="str">
        <x:v>ORD-04127</x:v>
      </x:c>
      <x:c r="B4131" s="2" t="str">
        <x:v>East</x:v>
      </x:c>
      <x:c r="C4131" s="2" t="str">
        <x:v>Dec</x:v>
      </x:c>
      <x:c r="D4131" s="2" t="str">
        <x:v>SKU-047</x:v>
      </x:c>
      <x:c r="E4131" s="15" t="n">
        <x:v>11</x:v>
      </x:c>
      <x:c r="F4131" s="11" t="n">
        <x:v>193</x:v>
      </x:c>
      <x:c r="G4131" s="11" t="n">
        <x:v>79</x:v>
      </x:c>
      <x:c r="H4131" s="11" t="n">
        <x:f>E4131*F4131</x:f>
        <x:v>2123</x:v>
      </x:c>
      <x:c r="I4131" s="11" t="n">
        <x:f>H4131*(1-'Summary'!$B$5)</x:f>
        <x:v>2016.85</x:v>
      </x:c>
      <x:c r="J4131" s="11" t="n">
        <x:f>E4131*G4131</x:f>
        <x:v>869</x:v>
      </x:c>
      <x:c r="K4131" s="11" t="n">
        <x:f>I4131-J4131</x:f>
        <x:v>1147.85</x:v>
      </x:c>
      <x:c r="L4131" s="14" t="n">
        <x:f>K4131/I4131</x:f>
        <x:v>0.5691300790837196</x:v>
      </x:c>
    </x:row>
    <x:row r="4132" ht="22" customHeight="1">
      <x:c r="A4132" s="2" t="str">
        <x:v>ORD-04128</x:v>
      </x:c>
      <x:c r="B4132" s="2" t="str">
        <x:v>West</x:v>
      </x:c>
      <x:c r="C4132" s="2" t="str">
        <x:v>Dec</x:v>
      </x:c>
      <x:c r="D4132" s="2" t="str">
        <x:v>SKU-048</x:v>
      </x:c>
      <x:c r="E4132" s="15" t="n">
        <x:v>18</x:v>
      </x:c>
      <x:c r="F4132" s="11" t="n">
        <x:v>206</x:v>
      </x:c>
      <x:c r="G4132" s="11" t="n">
        <x:v>90</x:v>
      </x:c>
      <x:c r="H4132" s="11" t="n">
        <x:f>E4132*F4132</x:f>
        <x:v>3708</x:v>
      </x:c>
      <x:c r="I4132" s="11" t="n">
        <x:f>H4132*(1-'Summary'!$B$5)</x:f>
        <x:v>3522.6</x:v>
      </x:c>
      <x:c r="J4132" s="11" t="n">
        <x:f>E4132*G4132</x:f>
        <x:v>1620</x:v>
      </x:c>
      <x:c r="K4132" s="11" t="n">
        <x:f>I4132-J4132</x:f>
        <x:v>1902.6</x:v>
      </x:c>
      <x:c r="L4132" s="14" t="n">
        <x:f>K4132/I4132</x:f>
        <x:v>0.540112416964742</x:v>
      </x:c>
    </x:row>
    <x:row r="4133" ht="22" customHeight="1">
      <x:c r="A4133" s="2" t="str">
        <x:v>ORD-04129</x:v>
      </x:c>
      <x:c r="B4133" s="2" t="str">
        <x:v>North</x:v>
      </x:c>
      <x:c r="C4133" s="2" t="str">
        <x:v>Jan</x:v>
      </x:c>
      <x:c r="D4133" s="2" t="str">
        <x:v>SKU-049</x:v>
      </x:c>
      <x:c r="E4133" s="15" t="n">
        <x:v>1</x:v>
      </x:c>
      <x:c r="F4133" s="11" t="n">
        <x:v>219</x:v>
      </x:c>
      <x:c r="G4133" s="11" t="n">
        <x:v>101</x:v>
      </x:c>
      <x:c r="H4133" s="11" t="n">
        <x:f>E4133*F4133</x:f>
        <x:v>219</x:v>
      </x:c>
      <x:c r="I4133" s="11" t="n">
        <x:f>H4133*(1-'Summary'!$B$5)</x:f>
        <x:v>208.04999999999998</x:v>
      </x:c>
      <x:c r="J4133" s="11" t="n">
        <x:f>E4133*G4133</x:f>
        <x:v>101</x:v>
      </x:c>
      <x:c r="K4133" s="11" t="n">
        <x:f>I4133-J4133</x:f>
        <x:v>107.04999999999998</x:v>
      </x:c>
      <x:c r="L4133" s="14" t="n">
        <x:f>K4133/I4133</x:f>
        <x:v>0.5145397740927661</x:v>
      </x:c>
    </x:row>
    <x:row r="4134" ht="22" customHeight="1">
      <x:c r="A4134" s="2" t="str">
        <x:v>ORD-04130</x:v>
      </x:c>
      <x:c r="B4134" s="2" t="str">
        <x:v>South</x:v>
      </x:c>
      <x:c r="C4134" s="2" t="str">
        <x:v>Jan</x:v>
      </x:c>
      <x:c r="D4134" s="2" t="str">
        <x:v>SKU-050</x:v>
      </x:c>
      <x:c r="E4134" s="15" t="n">
        <x:v>8</x:v>
      </x:c>
      <x:c r="F4134" s="11" t="n">
        <x:v>232</x:v>
      </x:c>
      <x:c r="G4134" s="11" t="n">
        <x:v>17</x:v>
      </x:c>
      <x:c r="H4134" s="11" t="n">
        <x:f>E4134*F4134</x:f>
        <x:v>1856</x:v>
      </x:c>
      <x:c r="I4134" s="11" t="n">
        <x:f>H4134*(1-'Summary'!$B$5)</x:f>
        <x:v>1763.1999999999998</x:v>
      </x:c>
      <x:c r="J4134" s="11" t="n">
        <x:f>E4134*G4134</x:f>
        <x:v>136</x:v>
      </x:c>
      <x:c r="K4134" s="11" t="n">
        <x:f>I4134-J4134</x:f>
        <x:v>1627.1999999999998</x:v>
      </x:c>
      <x:c r="L4134" s="14" t="n">
        <x:f>K4134/I4134</x:f>
        <x:v>0.9228675136116152</x:v>
      </x:c>
    </x:row>
    <x:row r="4135" ht="22" customHeight="1">
      <x:c r="A4135" s="2" t="str">
        <x:v>ORD-04131</x:v>
      </x:c>
      <x:c r="B4135" s="2" t="str">
        <x:v>East</x:v>
      </x:c>
      <x:c r="C4135" s="2" t="str">
        <x:v>Jan</x:v>
      </x:c>
      <x:c r="D4135" s="2" t="str">
        <x:v>SKU-051</x:v>
      </x:c>
      <x:c r="E4135" s="15" t="n">
        <x:v>15</x:v>
      </x:c>
      <x:c r="F4135" s="11" t="n">
        <x:v>25</x:v>
      </x:c>
      <x:c r="G4135" s="11" t="n">
        <x:v>28</x:v>
      </x:c>
      <x:c r="H4135" s="11" t="n">
        <x:f>E4135*F4135</x:f>
        <x:v>375</x:v>
      </x:c>
      <x:c r="I4135" s="11" t="n">
        <x:f>H4135*(1-'Summary'!$B$5)</x:f>
        <x:v>356.25</x:v>
      </x:c>
      <x:c r="J4135" s="11" t="n">
        <x:f>E4135*G4135</x:f>
        <x:v>420</x:v>
      </x:c>
      <x:c r="K4135" s="11" t="n">
        <x:f>I4135-J4135</x:f>
        <x:v>-63.75</x:v>
      </x:c>
      <x:c r="L4135" s="14" t="n">
        <x:f>K4135/I4135</x:f>
        <x:v>-0.17894736842105263</x:v>
      </x:c>
    </x:row>
    <x:row r="4136" ht="22" customHeight="1">
      <x:c r="A4136" s="2" t="str">
        <x:v>ORD-04132</x:v>
      </x:c>
      <x:c r="B4136" s="2" t="str">
        <x:v>West</x:v>
      </x:c>
      <x:c r="C4136" s="2" t="str">
        <x:v>Jan</x:v>
      </x:c>
      <x:c r="D4136" s="2" t="str">
        <x:v>SKU-052</x:v>
      </x:c>
      <x:c r="E4136" s="15" t="n">
        <x:v>22</x:v>
      </x:c>
      <x:c r="F4136" s="11" t="n">
        <x:v>38</x:v>
      </x:c>
      <x:c r="G4136" s="11" t="n">
        <x:v>39</x:v>
      </x:c>
      <x:c r="H4136" s="11" t="n">
        <x:f>E4136*F4136</x:f>
        <x:v>836</x:v>
      </x:c>
      <x:c r="I4136" s="11" t="n">
        <x:f>H4136*(1-'Summary'!$B$5)</x:f>
        <x:v>794.1999999999999</x:v>
      </x:c>
      <x:c r="J4136" s="11" t="n">
        <x:f>E4136*G4136</x:f>
        <x:v>858</x:v>
      </x:c>
      <x:c r="K4136" s="11" t="n">
        <x:f>I4136-J4136</x:f>
        <x:v>-63.80000000000007</x:v>
      </x:c>
      <x:c r="L4136" s="14" t="n">
        <x:f>K4136/I4136</x:f>
        <x:v>-0.08033240997229926</x:v>
      </x:c>
    </x:row>
    <x:row r="4137" ht="22" customHeight="1">
      <x:c r="A4137" s="2" t="str">
        <x:v>ORD-04133</x:v>
      </x:c>
      <x:c r="B4137" s="2" t="str">
        <x:v>North</x:v>
      </x:c>
      <x:c r="C4137" s="2" t="str">
        <x:v>Feb</x:v>
      </x:c>
      <x:c r="D4137" s="2" t="str">
        <x:v>SKU-053</x:v>
      </x:c>
      <x:c r="E4137" s="15" t="n">
        <x:v>5</x:v>
      </x:c>
      <x:c r="F4137" s="11" t="n">
        <x:v>51</x:v>
      </x:c>
      <x:c r="G4137" s="11" t="n">
        <x:v>50</x:v>
      </x:c>
      <x:c r="H4137" s="11" t="n">
        <x:f>E4137*F4137</x:f>
        <x:v>255</x:v>
      </x:c>
      <x:c r="I4137" s="11" t="n">
        <x:f>H4137*(1-'Summary'!$B$5)</x:f>
        <x:v>242.25</x:v>
      </x:c>
      <x:c r="J4137" s="11" t="n">
        <x:f>E4137*G4137</x:f>
        <x:v>250</x:v>
      </x:c>
      <x:c r="K4137" s="11" t="n">
        <x:f>I4137-J4137</x:f>
        <x:v>-7.75</x:v>
      </x:c>
      <x:c r="L4137" s="14" t="n">
        <x:f>K4137/I4137</x:f>
        <x:v>-0.03199174406604747</x:v>
      </x:c>
    </x:row>
    <x:row r="4138" ht="22" customHeight="1">
      <x:c r="A4138" s="2" t="str">
        <x:v>ORD-04134</x:v>
      </x:c>
      <x:c r="B4138" s="2" t="str">
        <x:v>South</x:v>
      </x:c>
      <x:c r="C4138" s="2" t="str">
        <x:v>Feb</x:v>
      </x:c>
      <x:c r="D4138" s="2" t="str">
        <x:v>SKU-054</x:v>
      </x:c>
      <x:c r="E4138" s="15" t="n">
        <x:v>12</x:v>
      </x:c>
      <x:c r="F4138" s="11" t="n">
        <x:v>64</x:v>
      </x:c>
      <x:c r="G4138" s="11" t="n">
        <x:v>61</x:v>
      </x:c>
      <x:c r="H4138" s="11" t="n">
        <x:f>E4138*F4138</x:f>
        <x:v>768</x:v>
      </x:c>
      <x:c r="I4138" s="11" t="n">
        <x:f>H4138*(1-'Summary'!$B$5)</x:f>
        <x:v>729.5999999999999</x:v>
      </x:c>
      <x:c r="J4138" s="11" t="n">
        <x:f>E4138*G4138</x:f>
        <x:v>732</x:v>
      </x:c>
      <x:c r="K4138" s="11" t="n">
        <x:f>I4138-J4138</x:f>
        <x:v>-2.400000000000091</x:v>
      </x:c>
      <x:c r="L4138" s="14" t="n">
        <x:f>K4138/I4138</x:f>
        <x:v>-0.0032894736842106515</x:v>
      </x:c>
    </x:row>
    <x:row r="4139" ht="22" customHeight="1">
      <x:c r="A4139" s="2" t="str">
        <x:v>ORD-04135</x:v>
      </x:c>
      <x:c r="B4139" s="2" t="str">
        <x:v>East</x:v>
      </x:c>
      <x:c r="C4139" s="2" t="str">
        <x:v>Feb</x:v>
      </x:c>
      <x:c r="D4139" s="2" t="str">
        <x:v>SKU-055</x:v>
      </x:c>
      <x:c r="E4139" s="15" t="n">
        <x:v>19</x:v>
      </x:c>
      <x:c r="F4139" s="11" t="n">
        <x:v>77</x:v>
      </x:c>
      <x:c r="G4139" s="11" t="n">
        <x:v>72</x:v>
      </x:c>
      <x:c r="H4139" s="11" t="n">
        <x:f>E4139*F4139</x:f>
        <x:v>1463</x:v>
      </x:c>
      <x:c r="I4139" s="11" t="n">
        <x:f>H4139*(1-'Summary'!$B$5)</x:f>
        <x:v>1389.85</x:v>
      </x:c>
      <x:c r="J4139" s="11" t="n">
        <x:f>E4139*G4139</x:f>
        <x:v>1368</x:v>
      </x:c>
      <x:c r="K4139" s="11" t="n">
        <x:f>I4139-J4139</x:f>
        <x:v>21.84999999999991</x:v>
      </x:c>
      <x:c r="L4139" s="14" t="n">
        <x:f>K4139/I4139</x:f>
        <x:v>0.015721120984278816</x:v>
      </x:c>
    </x:row>
    <x:row r="4140" ht="22" customHeight="1">
      <x:c r="A4140" s="2" t="str">
        <x:v>ORD-04136</x:v>
      </x:c>
      <x:c r="B4140" s="2" t="str">
        <x:v>West</x:v>
      </x:c>
      <x:c r="C4140" s="2" t="str">
        <x:v>Feb</x:v>
      </x:c>
      <x:c r="D4140" s="2" t="str">
        <x:v>SKU-056</x:v>
      </x:c>
      <x:c r="E4140" s="15" t="n">
        <x:v>2</x:v>
      </x:c>
      <x:c r="F4140" s="11" t="n">
        <x:v>90</x:v>
      </x:c>
      <x:c r="G4140" s="11" t="n">
        <x:v>83</x:v>
      </x:c>
      <x:c r="H4140" s="11" t="n">
        <x:f>E4140*F4140</x:f>
        <x:v>180</x:v>
      </x:c>
      <x:c r="I4140" s="11" t="n">
        <x:f>H4140*(1-'Summary'!$B$5)</x:f>
        <x:v>171</x:v>
      </x:c>
      <x:c r="J4140" s="11" t="n">
        <x:f>E4140*G4140</x:f>
        <x:v>166</x:v>
      </x:c>
      <x:c r="K4140" s="11" t="n">
        <x:f>I4140-J4140</x:f>
        <x:v>5</x:v>
      </x:c>
      <x:c r="L4140" s="14" t="n">
        <x:f>K4140/I4140</x:f>
        <x:v>0.029239766081871343</x:v>
      </x:c>
    </x:row>
    <x:row r="4141" ht="22" customHeight="1">
      <x:c r="A4141" s="2" t="str">
        <x:v>ORD-04137</x:v>
      </x:c>
      <x:c r="B4141" s="2" t="str">
        <x:v>North</x:v>
      </x:c>
      <x:c r="C4141" s="2" t="str">
        <x:v>Mar</x:v>
      </x:c>
      <x:c r="D4141" s="2" t="str">
        <x:v>SKU-057</x:v>
      </x:c>
      <x:c r="E4141" s="15" t="n">
        <x:v>9</x:v>
      </x:c>
      <x:c r="F4141" s="11" t="n">
        <x:v>103</x:v>
      </x:c>
      <x:c r="G4141" s="11" t="n">
        <x:v>94</x:v>
      </x:c>
      <x:c r="H4141" s="11" t="n">
        <x:f>E4141*F4141</x:f>
        <x:v>927</x:v>
      </x:c>
      <x:c r="I4141" s="11" t="n">
        <x:f>H4141*(1-'Summary'!$B$5)</x:f>
        <x:v>880.65</x:v>
      </x:c>
      <x:c r="J4141" s="11" t="n">
        <x:f>E4141*G4141</x:f>
        <x:v>846</x:v>
      </x:c>
      <x:c r="K4141" s="11" t="n">
        <x:f>I4141-J4141</x:f>
        <x:v>34.64999999999998</x:v>
      </x:c>
      <x:c r="L4141" s="14" t="n">
        <x:f>K4141/I4141</x:f>
        <x:v>0.03934593765968317</x:v>
      </x:c>
    </x:row>
    <x:row r="4142" ht="22" customHeight="1">
      <x:c r="A4142" s="2" t="str">
        <x:v>ORD-04138</x:v>
      </x:c>
      <x:c r="B4142" s="2" t="str">
        <x:v>South</x:v>
      </x:c>
      <x:c r="C4142" s="2" t="str">
        <x:v>Mar</x:v>
      </x:c>
      <x:c r="D4142" s="2" t="str">
        <x:v>SKU-058</x:v>
      </x:c>
      <x:c r="E4142" s="15" t="n">
        <x:v>16</x:v>
      </x:c>
      <x:c r="F4142" s="11" t="n">
        <x:v>116</x:v>
      </x:c>
      <x:c r="G4142" s="11" t="n">
        <x:v>10</x:v>
      </x:c>
      <x:c r="H4142" s="11" t="n">
        <x:f>E4142*F4142</x:f>
        <x:v>1856</x:v>
      </x:c>
      <x:c r="I4142" s="11" t="n">
        <x:f>H4142*(1-'Summary'!$B$5)</x:f>
        <x:v>1763.1999999999998</x:v>
      </x:c>
      <x:c r="J4142" s="11" t="n">
        <x:f>E4142*G4142</x:f>
        <x:v>160</x:v>
      </x:c>
      <x:c r="K4142" s="11" t="n">
        <x:f>I4142-J4142</x:f>
        <x:v>1603.1999999999998</x:v>
      </x:c>
      <x:c r="L4142" s="14" t="n">
        <x:f>K4142/I4142</x:f>
        <x:v>0.9092558983666061</x:v>
      </x:c>
    </x:row>
    <x:row r="4143" ht="22" customHeight="1">
      <x:c r="A4143" s="2" t="str">
        <x:v>ORD-04139</x:v>
      </x:c>
      <x:c r="B4143" s="2" t="str">
        <x:v>East</x:v>
      </x:c>
      <x:c r="C4143" s="2" t="str">
        <x:v>Mar</x:v>
      </x:c>
      <x:c r="D4143" s="2" t="str">
        <x:v>SKU-059</x:v>
      </x:c>
      <x:c r="E4143" s="15" t="n">
        <x:v>23</x:v>
      </x:c>
      <x:c r="F4143" s="11" t="n">
        <x:v>129</x:v>
      </x:c>
      <x:c r="G4143" s="11" t="n">
        <x:v>21</x:v>
      </x:c>
      <x:c r="H4143" s="11" t="n">
        <x:f>E4143*F4143</x:f>
        <x:v>2967</x:v>
      </x:c>
      <x:c r="I4143" s="11" t="n">
        <x:f>H4143*(1-'Summary'!$B$5)</x:f>
        <x:v>2818.65</x:v>
      </x:c>
      <x:c r="J4143" s="11" t="n">
        <x:f>E4143*G4143</x:f>
        <x:v>483</x:v>
      </x:c>
      <x:c r="K4143" s="11" t="n">
        <x:f>I4143-J4143</x:f>
        <x:v>2335.65</x:v>
      </x:c>
      <x:c r="L4143" s="14" t="n">
        <x:f>K4143/I4143</x:f>
        <x:v>0.828641370869033</x:v>
      </x:c>
    </x:row>
    <x:row r="4144" ht="22" customHeight="1">
      <x:c r="A4144" s="2" t="str">
        <x:v>ORD-04140</x:v>
      </x:c>
      <x:c r="B4144" s="2" t="str">
        <x:v>West</x:v>
      </x:c>
      <x:c r="C4144" s="2" t="str">
        <x:v>Mar</x:v>
      </x:c>
      <x:c r="D4144" s="2" t="str">
        <x:v>SKU-060</x:v>
      </x:c>
      <x:c r="E4144" s="15" t="n">
        <x:v>6</x:v>
      </x:c>
      <x:c r="F4144" s="11" t="n">
        <x:v>142</x:v>
      </x:c>
      <x:c r="G4144" s="11" t="n">
        <x:v>32</x:v>
      </x:c>
      <x:c r="H4144" s="11" t="n">
        <x:f>E4144*F4144</x:f>
        <x:v>852</x:v>
      </x:c>
      <x:c r="I4144" s="11" t="n">
        <x:f>H4144*(1-'Summary'!$B$5)</x:f>
        <x:v>809.4</x:v>
      </x:c>
      <x:c r="J4144" s="11" t="n">
        <x:f>E4144*G4144</x:f>
        <x:v>192</x:v>
      </x:c>
      <x:c r="K4144" s="11" t="n">
        <x:f>I4144-J4144</x:f>
        <x:v>617.4</x:v>
      </x:c>
      <x:c r="L4144" s="14" t="n">
        <x:f>K4144/I4144</x:f>
        <x:v>0.7627872498146775</x:v>
      </x:c>
    </x:row>
    <x:row r="4145" ht="22" customHeight="1">
      <x:c r="A4145" s="2" t="str">
        <x:v>ORD-04141</x:v>
      </x:c>
      <x:c r="B4145" s="2" t="str">
        <x:v>North</x:v>
      </x:c>
      <x:c r="C4145" s="2" t="str">
        <x:v>Apr</x:v>
      </x:c>
      <x:c r="D4145" s="2" t="str">
        <x:v>SKU-061</x:v>
      </x:c>
      <x:c r="E4145" s="15" t="n">
        <x:v>13</x:v>
      </x:c>
      <x:c r="F4145" s="11" t="n">
        <x:v>155</x:v>
      </x:c>
      <x:c r="G4145" s="11" t="n">
        <x:v>43</x:v>
      </x:c>
      <x:c r="H4145" s="11" t="n">
        <x:f>E4145*F4145</x:f>
        <x:v>2015</x:v>
      </x:c>
      <x:c r="I4145" s="11" t="n">
        <x:f>H4145*(1-'Summary'!$B$5)</x:f>
        <x:v>1914.25</x:v>
      </x:c>
      <x:c r="J4145" s="11" t="n">
        <x:f>E4145*G4145</x:f>
        <x:v>559</x:v>
      </x:c>
      <x:c r="K4145" s="11" t="n">
        <x:f>I4145-J4145</x:f>
        <x:v>1355.25</x:v>
      </x:c>
      <x:c r="L4145" s="14" t="n">
        <x:f>K4145/I4145</x:f>
        <x:v>0.7079796264855688</x:v>
      </x:c>
    </x:row>
    <x:row r="4146" ht="22" customHeight="1">
      <x:c r="A4146" s="2" t="str">
        <x:v>ORD-04142</x:v>
      </x:c>
      <x:c r="B4146" s="2" t="str">
        <x:v>South</x:v>
      </x:c>
      <x:c r="C4146" s="2" t="str">
        <x:v>Apr</x:v>
      </x:c>
      <x:c r="D4146" s="2" t="str">
        <x:v>SKU-062</x:v>
      </x:c>
      <x:c r="E4146" s="15" t="n">
        <x:v>20</x:v>
      </x:c>
      <x:c r="F4146" s="11" t="n">
        <x:v>168</x:v>
      </x:c>
      <x:c r="G4146" s="11" t="n">
        <x:v>54</x:v>
      </x:c>
      <x:c r="H4146" s="11" t="n">
        <x:f>E4146*F4146</x:f>
        <x:v>3360</x:v>
      </x:c>
      <x:c r="I4146" s="11" t="n">
        <x:f>H4146*(1-'Summary'!$B$5)</x:f>
        <x:v>3192</x:v>
      </x:c>
      <x:c r="J4146" s="11" t="n">
        <x:f>E4146*G4146</x:f>
        <x:v>1080</x:v>
      </x:c>
      <x:c r="K4146" s="11" t="n">
        <x:f>I4146-J4146</x:f>
        <x:v>2112</x:v>
      </x:c>
      <x:c r="L4146" s="14" t="n">
        <x:f>K4146/I4146</x:f>
        <x:v>0.6616541353383458</x:v>
      </x:c>
    </x:row>
    <x:row r="4147" ht="22" customHeight="1">
      <x:c r="A4147" s="2" t="str">
        <x:v>ORD-04143</x:v>
      </x:c>
      <x:c r="B4147" s="2" t="str">
        <x:v>East</x:v>
      </x:c>
      <x:c r="C4147" s="2" t="str">
        <x:v>Apr</x:v>
      </x:c>
      <x:c r="D4147" s="2" t="str">
        <x:v>SKU-063</x:v>
      </x:c>
      <x:c r="E4147" s="15" t="n">
        <x:v>3</x:v>
      </x:c>
      <x:c r="F4147" s="11" t="n">
        <x:v>181</x:v>
      </x:c>
      <x:c r="G4147" s="11" t="n">
        <x:v>65</x:v>
      </x:c>
      <x:c r="H4147" s="11" t="n">
        <x:f>E4147*F4147</x:f>
        <x:v>543</x:v>
      </x:c>
      <x:c r="I4147" s="11" t="n">
        <x:f>H4147*(1-'Summary'!$B$5)</x:f>
        <x:v>515.85</x:v>
      </x:c>
      <x:c r="J4147" s="11" t="n">
        <x:f>E4147*G4147</x:f>
        <x:v>195</x:v>
      </x:c>
      <x:c r="K4147" s="11" t="n">
        <x:f>I4147-J4147</x:f>
        <x:v>320.85</x:v>
      </x:c>
      <x:c r="L4147" s="14" t="n">
        <x:f>K4147/I4147</x:f>
        <x:v>0.6219831346321605</x:v>
      </x:c>
    </x:row>
    <x:row r="4148" ht="22" customHeight="1">
      <x:c r="A4148" s="2" t="str">
        <x:v>ORD-04144</x:v>
      </x:c>
      <x:c r="B4148" s="2" t="str">
        <x:v>West</x:v>
      </x:c>
      <x:c r="C4148" s="2" t="str">
        <x:v>Apr</x:v>
      </x:c>
      <x:c r="D4148" s="2" t="str">
        <x:v>SKU-064</x:v>
      </x:c>
      <x:c r="E4148" s="15" t="n">
        <x:v>10</x:v>
      </x:c>
      <x:c r="F4148" s="11" t="n">
        <x:v>194</x:v>
      </x:c>
      <x:c r="G4148" s="11" t="n">
        <x:v>76</x:v>
      </x:c>
      <x:c r="H4148" s="11" t="n">
        <x:f>E4148*F4148</x:f>
        <x:v>1940</x:v>
      </x:c>
      <x:c r="I4148" s="11" t="n">
        <x:f>H4148*(1-'Summary'!$B$5)</x:f>
        <x:v>1843</x:v>
      </x:c>
      <x:c r="J4148" s="11" t="n">
        <x:f>E4148*G4148</x:f>
        <x:v>760</x:v>
      </x:c>
      <x:c r="K4148" s="11" t="n">
        <x:f>I4148-J4148</x:f>
        <x:v>1083</x:v>
      </x:c>
      <x:c r="L4148" s="14" t="n">
        <x:f>K4148/I4148</x:f>
        <x:v>0.5876288659793815</x:v>
      </x:c>
    </x:row>
    <x:row r="4149" ht="22" customHeight="1">
      <x:c r="A4149" s="2" t="str">
        <x:v>ORD-04145</x:v>
      </x:c>
      <x:c r="B4149" s="2" t="str">
        <x:v>North</x:v>
      </x:c>
      <x:c r="C4149" s="2" t="str">
        <x:v>May</x:v>
      </x:c>
      <x:c r="D4149" s="2" t="str">
        <x:v>SKU-065</x:v>
      </x:c>
      <x:c r="E4149" s="15" t="n">
        <x:v>17</x:v>
      </x:c>
      <x:c r="F4149" s="11" t="n">
        <x:v>207</x:v>
      </x:c>
      <x:c r="G4149" s="11" t="n">
        <x:v>87</x:v>
      </x:c>
      <x:c r="H4149" s="11" t="n">
        <x:f>E4149*F4149</x:f>
        <x:v>3519</x:v>
      </x:c>
      <x:c r="I4149" s="11" t="n">
        <x:f>H4149*(1-'Summary'!$B$5)</x:f>
        <x:v>3343.0499999999997</x:v>
      </x:c>
      <x:c r="J4149" s="11" t="n">
        <x:f>E4149*G4149</x:f>
        <x:v>1479</x:v>
      </x:c>
      <x:c r="K4149" s="11" t="n">
        <x:f>I4149-J4149</x:f>
        <x:v>1864.0499999999997</x:v>
      </x:c>
      <x:c r="L4149" s="14" t="n">
        <x:f>K4149/I4149</x:f>
        <x:v>0.5575896262395118</x:v>
      </x:c>
    </x:row>
    <x:row r="4150" ht="22" customHeight="1">
      <x:c r="A4150" s="2" t="str">
        <x:v>ORD-04146</x:v>
      </x:c>
      <x:c r="B4150" s="2" t="str">
        <x:v>South</x:v>
      </x:c>
      <x:c r="C4150" s="2" t="str">
        <x:v>May</x:v>
      </x:c>
      <x:c r="D4150" s="2" t="str">
        <x:v>SKU-066</x:v>
      </x:c>
      <x:c r="E4150" s="15" t="n">
        <x:v>24</x:v>
      </x:c>
      <x:c r="F4150" s="11" t="n">
        <x:v>220</x:v>
      </x:c>
      <x:c r="G4150" s="11" t="n">
        <x:v>98</x:v>
      </x:c>
      <x:c r="H4150" s="11" t="n">
        <x:f>E4150*F4150</x:f>
        <x:v>5280</x:v>
      </x:c>
      <x:c r="I4150" s="11" t="n">
        <x:f>H4150*(1-'Summary'!$B$5)</x:f>
        <x:v>5016</x:v>
      </x:c>
      <x:c r="J4150" s="11" t="n">
        <x:f>E4150*G4150</x:f>
        <x:v>2352</x:v>
      </x:c>
      <x:c r="K4150" s="11" t="n">
        <x:f>I4150-J4150</x:f>
        <x:v>2664</x:v>
      </x:c>
      <x:c r="L4150" s="14" t="n">
        <x:f>K4150/I4150</x:f>
        <x:v>0.5311004784688995</x:v>
      </x:c>
    </x:row>
    <x:row r="4151" ht="22" customHeight="1">
      <x:c r="A4151" s="2" t="str">
        <x:v>ORD-04147</x:v>
      </x:c>
      <x:c r="B4151" s="2" t="str">
        <x:v>East</x:v>
      </x:c>
      <x:c r="C4151" s="2" t="str">
        <x:v>May</x:v>
      </x:c>
      <x:c r="D4151" s="2" t="str">
        <x:v>SKU-067</x:v>
      </x:c>
      <x:c r="E4151" s="15" t="n">
        <x:v>7</x:v>
      </x:c>
      <x:c r="F4151" s="11" t="n">
        <x:v>233</x:v>
      </x:c>
      <x:c r="G4151" s="11" t="n">
        <x:v>14</x:v>
      </x:c>
      <x:c r="H4151" s="11" t="n">
        <x:f>E4151*F4151</x:f>
        <x:v>1631</x:v>
      </x:c>
      <x:c r="I4151" s="11" t="n">
        <x:f>H4151*(1-'Summary'!$B$5)</x:f>
        <x:v>1549.4499999999998</x:v>
      </x:c>
      <x:c r="J4151" s="11" t="n">
        <x:f>E4151*G4151</x:f>
        <x:v>98</x:v>
      </x:c>
      <x:c r="K4151" s="11" t="n">
        <x:f>I4151-J4151</x:f>
        <x:v>1451.4499999999998</x:v>
      </x:c>
      <x:c r="L4151" s="14" t="n">
        <x:f>K4151/I4151</x:f>
        <x:v>0.9367517506211882</x:v>
      </x:c>
    </x:row>
    <x:row r="4152" ht="22" customHeight="1">
      <x:c r="A4152" s="2" t="str">
        <x:v>ORD-04148</x:v>
      </x:c>
      <x:c r="B4152" s="2" t="str">
        <x:v>West</x:v>
      </x:c>
      <x:c r="C4152" s="2" t="str">
        <x:v>May</x:v>
      </x:c>
      <x:c r="D4152" s="2" t="str">
        <x:v>SKU-068</x:v>
      </x:c>
      <x:c r="E4152" s="15" t="n">
        <x:v>14</x:v>
      </x:c>
      <x:c r="F4152" s="11" t="n">
        <x:v>26</x:v>
      </x:c>
      <x:c r="G4152" s="11" t="n">
        <x:v>25</x:v>
      </x:c>
      <x:c r="H4152" s="11" t="n">
        <x:f>E4152*F4152</x:f>
        <x:v>364</x:v>
      </x:c>
      <x:c r="I4152" s="11" t="n">
        <x:f>H4152*(1-'Summary'!$B$5)</x:f>
        <x:v>345.8</x:v>
      </x:c>
      <x:c r="J4152" s="11" t="n">
        <x:f>E4152*G4152</x:f>
        <x:v>350</x:v>
      </x:c>
      <x:c r="K4152" s="11" t="n">
        <x:f>I4152-J4152</x:f>
        <x:v>-4.199999999999989</x:v>
      </x:c>
      <x:c r="L4152" s="14" t="n">
        <x:f>K4152/I4152</x:f>
        <x:v>-0.012145748987854218</x:v>
      </x:c>
    </x:row>
    <x:row r="4153" ht="22" customHeight="1">
      <x:c r="A4153" s="2" t="str">
        <x:v>ORD-04149</x:v>
      </x:c>
      <x:c r="B4153" s="2" t="str">
        <x:v>North</x:v>
      </x:c>
      <x:c r="C4153" s="2" t="str">
        <x:v>Jun</x:v>
      </x:c>
      <x:c r="D4153" s="2" t="str">
        <x:v>SKU-069</x:v>
      </x:c>
      <x:c r="E4153" s="15" t="n">
        <x:v>21</x:v>
      </x:c>
      <x:c r="F4153" s="11" t="n">
        <x:v>39</x:v>
      </x:c>
      <x:c r="G4153" s="11" t="n">
        <x:v>36</x:v>
      </x:c>
      <x:c r="H4153" s="11" t="n">
        <x:f>E4153*F4153</x:f>
        <x:v>819</x:v>
      </x:c>
      <x:c r="I4153" s="11" t="n">
        <x:f>H4153*(1-'Summary'!$B$5)</x:f>
        <x:v>778.05</x:v>
      </x:c>
      <x:c r="J4153" s="11" t="n">
        <x:f>E4153*G4153</x:f>
        <x:v>756</x:v>
      </x:c>
      <x:c r="K4153" s="11" t="n">
        <x:f>I4153-J4153</x:f>
        <x:v>22.049999999999955</x:v>
      </x:c>
      <x:c r="L4153" s="14" t="n">
        <x:f>K4153/I4153</x:f>
        <x:v>0.028340080971659864</x:v>
      </x:c>
    </x:row>
    <x:row r="4154" ht="22" customHeight="1">
      <x:c r="A4154" s="2" t="str">
        <x:v>ORD-04150</x:v>
      </x:c>
      <x:c r="B4154" s="2" t="str">
        <x:v>South</x:v>
      </x:c>
      <x:c r="C4154" s="2" t="str">
        <x:v>Jun</x:v>
      </x:c>
      <x:c r="D4154" s="2" t="str">
        <x:v>SKU-070</x:v>
      </x:c>
      <x:c r="E4154" s="15" t="n">
        <x:v>4</x:v>
      </x:c>
      <x:c r="F4154" s="11" t="n">
        <x:v>52</x:v>
      </x:c>
      <x:c r="G4154" s="11" t="n">
        <x:v>47</x:v>
      </x:c>
      <x:c r="H4154" s="11" t="n">
        <x:f>E4154*F4154</x:f>
        <x:v>208</x:v>
      </x:c>
      <x:c r="I4154" s="11" t="n">
        <x:f>H4154*(1-'Summary'!$B$5)</x:f>
        <x:v>197.6</x:v>
      </x:c>
      <x:c r="J4154" s="11" t="n">
        <x:f>E4154*G4154</x:f>
        <x:v>188</x:v>
      </x:c>
      <x:c r="K4154" s="11" t="n">
        <x:f>I4154-J4154</x:f>
        <x:v>9.599999999999994</x:v>
      </x:c>
      <x:c r="L4154" s="14" t="n">
        <x:f>K4154/I4154</x:f>
        <x:v>0.04858299595141698</x:v>
      </x:c>
    </x:row>
    <x:row r="4155" ht="22" customHeight="1">
      <x:c r="A4155" s="2" t="str">
        <x:v>ORD-04151</x:v>
      </x:c>
      <x:c r="B4155" s="2" t="str">
        <x:v>East</x:v>
      </x:c>
      <x:c r="C4155" s="2" t="str">
        <x:v>Jun</x:v>
      </x:c>
      <x:c r="D4155" s="2" t="str">
        <x:v>SKU-071</x:v>
      </x:c>
      <x:c r="E4155" s="15" t="n">
        <x:v>11</x:v>
      </x:c>
      <x:c r="F4155" s="11" t="n">
        <x:v>65</x:v>
      </x:c>
      <x:c r="G4155" s="11" t="n">
        <x:v>58</x:v>
      </x:c>
      <x:c r="H4155" s="11" t="n">
        <x:f>E4155*F4155</x:f>
        <x:v>715</x:v>
      </x:c>
      <x:c r="I4155" s="11" t="n">
        <x:f>H4155*(1-'Summary'!$B$5)</x:f>
        <x:v>679.25</x:v>
      </x:c>
      <x:c r="J4155" s="11" t="n">
        <x:f>E4155*G4155</x:f>
        <x:v>638</x:v>
      </x:c>
      <x:c r="K4155" s="11" t="n">
        <x:f>I4155-J4155</x:f>
        <x:v>41.25</x:v>
      </x:c>
      <x:c r="L4155" s="14" t="n">
        <x:f>K4155/I4155</x:f>
        <x:v>0.06072874493927125</x:v>
      </x:c>
    </x:row>
    <x:row r="4156" ht="22" customHeight="1">
      <x:c r="A4156" s="2" t="str">
        <x:v>ORD-04152</x:v>
      </x:c>
      <x:c r="B4156" s="2" t="str">
        <x:v>West</x:v>
      </x:c>
      <x:c r="C4156" s="2" t="str">
        <x:v>Jun</x:v>
      </x:c>
      <x:c r="D4156" s="2" t="str">
        <x:v>SKU-072</x:v>
      </x:c>
      <x:c r="E4156" s="15" t="n">
        <x:v>18</x:v>
      </x:c>
      <x:c r="F4156" s="11" t="n">
        <x:v>78</x:v>
      </x:c>
      <x:c r="G4156" s="11" t="n">
        <x:v>69</x:v>
      </x:c>
      <x:c r="H4156" s="11" t="n">
        <x:f>E4156*F4156</x:f>
        <x:v>1404</x:v>
      </x:c>
      <x:c r="I4156" s="11" t="n">
        <x:f>H4156*(1-'Summary'!$B$5)</x:f>
        <x:v>1333.8</x:v>
      </x:c>
      <x:c r="J4156" s="11" t="n">
        <x:f>E4156*G4156</x:f>
        <x:v>1242</x:v>
      </x:c>
      <x:c r="K4156" s="11" t="n">
        <x:f>I4156-J4156</x:f>
        <x:v>91.79999999999995</x:v>
      </x:c>
      <x:c r="L4156" s="14" t="n">
        <x:f>K4156/I4156</x:f>
        <x:v>0.06882591093117406</x:v>
      </x:c>
    </x:row>
    <x:row r="4157" ht="22" customHeight="1">
      <x:c r="A4157" s="2" t="str">
        <x:v>ORD-04153</x:v>
      </x:c>
      <x:c r="B4157" s="2" t="str">
        <x:v>North</x:v>
      </x:c>
      <x:c r="C4157" s="2" t="str">
        <x:v>Jul</x:v>
      </x:c>
      <x:c r="D4157" s="2" t="str">
        <x:v>SKU-073</x:v>
      </x:c>
      <x:c r="E4157" s="15" t="n">
        <x:v>1</x:v>
      </x:c>
      <x:c r="F4157" s="11" t="n">
        <x:v>91</x:v>
      </x:c>
      <x:c r="G4157" s="11" t="n">
        <x:v>80</x:v>
      </x:c>
      <x:c r="H4157" s="11" t="n">
        <x:f>E4157*F4157</x:f>
        <x:v>91</x:v>
      </x:c>
      <x:c r="I4157" s="11" t="n">
        <x:f>H4157*(1-'Summary'!$B$5)</x:f>
        <x:v>86.45</x:v>
      </x:c>
      <x:c r="J4157" s="11" t="n">
        <x:f>E4157*G4157</x:f>
        <x:v>80</x:v>
      </x:c>
      <x:c r="K4157" s="11" t="n">
        <x:f>I4157-J4157</x:f>
        <x:v>6.450000000000003</x:v>
      </x:c>
      <x:c r="L4157" s="14" t="n">
        <x:f>K4157/I4157</x:f>
        <x:v>0.07460960092539043</x:v>
      </x:c>
    </x:row>
    <x:row r="4158" ht="22" customHeight="1">
      <x:c r="A4158" s="2" t="str">
        <x:v>ORD-04154</x:v>
      </x:c>
      <x:c r="B4158" s="2" t="str">
        <x:v>South</x:v>
      </x:c>
      <x:c r="C4158" s="2" t="str">
        <x:v>Jul</x:v>
      </x:c>
      <x:c r="D4158" s="2" t="str">
        <x:v>SKU-074</x:v>
      </x:c>
      <x:c r="E4158" s="15" t="n">
        <x:v>8</x:v>
      </x:c>
      <x:c r="F4158" s="11" t="n">
        <x:v>104</x:v>
      </x:c>
      <x:c r="G4158" s="11" t="n">
        <x:v>91</x:v>
      </x:c>
      <x:c r="H4158" s="11" t="n">
        <x:f>E4158*F4158</x:f>
        <x:v>832</x:v>
      </x:c>
      <x:c r="I4158" s="11" t="n">
        <x:f>H4158*(1-'Summary'!$B$5)</x:f>
        <x:v>790.4</x:v>
      </x:c>
      <x:c r="J4158" s="11" t="n">
        <x:f>E4158*G4158</x:f>
        <x:v>728</x:v>
      </x:c>
      <x:c r="K4158" s="11" t="n">
        <x:f>I4158-J4158</x:f>
        <x:v>62.39999999999998</x:v>
      </x:c>
      <x:c r="L4158" s="14" t="n">
        <x:f>K4158/I4158</x:f>
        <x:v>0.0789473684210526</x:v>
      </x:c>
    </x:row>
    <x:row r="4159" ht="22" customHeight="1">
      <x:c r="A4159" s="2" t="str">
        <x:v>ORD-04155</x:v>
      </x:c>
      <x:c r="B4159" s="2" t="str">
        <x:v>East</x:v>
      </x:c>
      <x:c r="C4159" s="2" t="str">
        <x:v>Jul</x:v>
      </x:c>
      <x:c r="D4159" s="2" t="str">
        <x:v>SKU-075</x:v>
      </x:c>
      <x:c r="E4159" s="15" t="n">
        <x:v>15</x:v>
      </x:c>
      <x:c r="F4159" s="11" t="n">
        <x:v>117</x:v>
      </x:c>
      <x:c r="G4159" s="11" t="n">
        <x:v>102</x:v>
      </x:c>
      <x:c r="H4159" s="11" t="n">
        <x:f>E4159*F4159</x:f>
        <x:v>1755</x:v>
      </x:c>
      <x:c r="I4159" s="11" t="n">
        <x:f>H4159*(1-'Summary'!$B$5)</x:f>
        <x:v>1667.25</x:v>
      </x:c>
      <x:c r="J4159" s="11" t="n">
        <x:f>E4159*G4159</x:f>
        <x:v>1530</x:v>
      </x:c>
      <x:c r="K4159" s="11" t="n">
        <x:f>I4159-J4159</x:f>
        <x:v>137.25</x:v>
      </x:c>
      <x:c r="L4159" s="14" t="n">
        <x:f>K4159/I4159</x:f>
        <x:v>0.08232118758434548</x:v>
      </x:c>
    </x:row>
    <x:row r="4160" ht="22" customHeight="1">
      <x:c r="A4160" s="2" t="str">
        <x:v>ORD-04156</x:v>
      </x:c>
      <x:c r="B4160" s="2" t="str">
        <x:v>West</x:v>
      </x:c>
      <x:c r="C4160" s="2" t="str">
        <x:v>Jul</x:v>
      </x:c>
      <x:c r="D4160" s="2" t="str">
        <x:v>SKU-076</x:v>
      </x:c>
      <x:c r="E4160" s="15" t="n">
        <x:v>22</x:v>
      </x:c>
      <x:c r="F4160" s="11" t="n">
        <x:v>130</x:v>
      </x:c>
      <x:c r="G4160" s="11" t="n">
        <x:v>18</x:v>
      </x:c>
      <x:c r="H4160" s="11" t="n">
        <x:f>E4160*F4160</x:f>
        <x:v>2860</x:v>
      </x:c>
      <x:c r="I4160" s="11" t="n">
        <x:f>H4160*(1-'Summary'!$B$5)</x:f>
        <x:v>2717</x:v>
      </x:c>
      <x:c r="J4160" s="11" t="n">
        <x:f>E4160*G4160</x:f>
        <x:v>396</x:v>
      </x:c>
      <x:c r="K4160" s="11" t="n">
        <x:f>I4160-J4160</x:f>
        <x:v>2321</x:v>
      </x:c>
      <x:c r="L4160" s="14" t="n">
        <x:f>K4160/I4160</x:f>
        <x:v>0.854251012145749</x:v>
      </x:c>
    </x:row>
    <x:row r="4161" ht="22" customHeight="1">
      <x:c r="A4161" s="2" t="str">
        <x:v>ORD-04157</x:v>
      </x:c>
      <x:c r="B4161" s="2" t="str">
        <x:v>North</x:v>
      </x:c>
      <x:c r="C4161" s="2" t="str">
        <x:v>Aug</x:v>
      </x:c>
      <x:c r="D4161" s="2" t="str">
        <x:v>SKU-077</x:v>
      </x:c>
      <x:c r="E4161" s="15" t="n">
        <x:v>5</x:v>
      </x:c>
      <x:c r="F4161" s="11" t="n">
        <x:v>143</x:v>
      </x:c>
      <x:c r="G4161" s="11" t="n">
        <x:v>29</x:v>
      </x:c>
      <x:c r="H4161" s="11" t="n">
        <x:f>E4161*F4161</x:f>
        <x:v>715</x:v>
      </x:c>
      <x:c r="I4161" s="11" t="n">
        <x:f>H4161*(1-'Summary'!$B$5)</x:f>
        <x:v>679.25</x:v>
      </x:c>
      <x:c r="J4161" s="11" t="n">
        <x:f>E4161*G4161</x:f>
        <x:v>145</x:v>
      </x:c>
      <x:c r="K4161" s="11" t="n">
        <x:f>I4161-J4161</x:f>
        <x:v>534.25</x:v>
      </x:c>
      <x:c r="L4161" s="14" t="n">
        <x:f>K4161/I4161</x:f>
        <x:v>0.7865292602134707</x:v>
      </x:c>
    </x:row>
    <x:row r="4162" ht="22" customHeight="1">
      <x:c r="A4162" s="2" t="str">
        <x:v>ORD-04158</x:v>
      </x:c>
      <x:c r="B4162" s="2" t="str">
        <x:v>South</x:v>
      </x:c>
      <x:c r="C4162" s="2" t="str">
        <x:v>Aug</x:v>
      </x:c>
      <x:c r="D4162" s="2" t="str">
        <x:v>SKU-078</x:v>
      </x:c>
      <x:c r="E4162" s="15" t="n">
        <x:v>12</x:v>
      </x:c>
      <x:c r="F4162" s="11" t="n">
        <x:v>156</x:v>
      </x:c>
      <x:c r="G4162" s="11" t="n">
        <x:v>40</x:v>
      </x:c>
      <x:c r="H4162" s="11" t="n">
        <x:f>E4162*F4162</x:f>
        <x:v>1872</x:v>
      </x:c>
      <x:c r="I4162" s="11" t="n">
        <x:f>H4162*(1-'Summary'!$B$5)</x:f>
        <x:v>1778.3999999999999</x:v>
      </x:c>
      <x:c r="J4162" s="11" t="n">
        <x:f>E4162*G4162</x:f>
        <x:v>480</x:v>
      </x:c>
      <x:c r="K4162" s="11" t="n">
        <x:f>I4162-J4162</x:f>
        <x:v>1298.3999999999999</x:v>
      </x:c>
      <x:c r="L4162" s="14" t="n">
        <x:f>K4162/I4162</x:f>
        <x:v>0.7300944669365722</x:v>
      </x:c>
    </x:row>
    <x:row r="4163" ht="22" customHeight="1">
      <x:c r="A4163" s="2" t="str">
        <x:v>ORD-04159</x:v>
      </x:c>
      <x:c r="B4163" s="2" t="str">
        <x:v>East</x:v>
      </x:c>
      <x:c r="C4163" s="2" t="str">
        <x:v>Aug</x:v>
      </x:c>
      <x:c r="D4163" s="2" t="str">
        <x:v>SKU-079</x:v>
      </x:c>
      <x:c r="E4163" s="15" t="n">
        <x:v>19</x:v>
      </x:c>
      <x:c r="F4163" s="11" t="n">
        <x:v>169</x:v>
      </x:c>
      <x:c r="G4163" s="11" t="n">
        <x:v>51</x:v>
      </x:c>
      <x:c r="H4163" s="11" t="n">
        <x:f>E4163*F4163</x:f>
        <x:v>3211</x:v>
      </x:c>
      <x:c r="I4163" s="11" t="n">
        <x:f>H4163*(1-'Summary'!$B$5)</x:f>
        <x:v>3050.45</x:v>
      </x:c>
      <x:c r="J4163" s="11" t="n">
        <x:f>E4163*G4163</x:f>
        <x:v>969</x:v>
      </x:c>
      <x:c r="K4163" s="11" t="n">
        <x:f>I4163-J4163</x:f>
        <x:v>2081.45</x:v>
      </x:c>
      <x:c r="L4163" s="14" t="n">
        <x:f>K4163/I4163</x:f>
        <x:v>0.6823419495484273</x:v>
      </x:c>
    </x:row>
    <x:row r="4164" ht="22" customHeight="1">
      <x:c r="A4164" s="2" t="str">
        <x:v>ORD-04160</x:v>
      </x:c>
      <x:c r="B4164" s="2" t="str">
        <x:v>West</x:v>
      </x:c>
      <x:c r="C4164" s="2" t="str">
        <x:v>Aug</x:v>
      </x:c>
      <x:c r="D4164" s="2" t="str">
        <x:v>SKU-080</x:v>
      </x:c>
      <x:c r="E4164" s="15" t="n">
        <x:v>2</x:v>
      </x:c>
      <x:c r="F4164" s="11" t="n">
        <x:v>182</x:v>
      </x:c>
      <x:c r="G4164" s="11" t="n">
        <x:v>62</x:v>
      </x:c>
      <x:c r="H4164" s="11" t="n">
        <x:f>E4164*F4164</x:f>
        <x:v>364</x:v>
      </x:c>
      <x:c r="I4164" s="11" t="n">
        <x:f>H4164*(1-'Summary'!$B$5)</x:f>
        <x:v>345.8</x:v>
      </x:c>
      <x:c r="J4164" s="11" t="n">
        <x:f>E4164*G4164</x:f>
        <x:v>124</x:v>
      </x:c>
      <x:c r="K4164" s="11" t="n">
        <x:f>I4164-J4164</x:f>
        <x:v>221.8</x:v>
      </x:c>
      <x:c r="L4164" s="14" t="n">
        <x:f>K4164/I4164</x:f>
        <x:v>0.6414112203585888</x:v>
      </x:c>
    </x:row>
    <x:row r="4165" ht="22" customHeight="1">
      <x:c r="A4165" s="2" t="str">
        <x:v>ORD-04161</x:v>
      </x:c>
      <x:c r="B4165" s="2" t="str">
        <x:v>North</x:v>
      </x:c>
      <x:c r="C4165" s="2" t="str">
        <x:v>Sep</x:v>
      </x:c>
      <x:c r="D4165" s="2" t="str">
        <x:v>SKU-081</x:v>
      </x:c>
      <x:c r="E4165" s="15" t="n">
        <x:v>9</x:v>
      </x:c>
      <x:c r="F4165" s="11" t="n">
        <x:v>195</x:v>
      </x:c>
      <x:c r="G4165" s="11" t="n">
        <x:v>73</x:v>
      </x:c>
      <x:c r="H4165" s="11" t="n">
        <x:f>E4165*F4165</x:f>
        <x:v>1755</x:v>
      </x:c>
      <x:c r="I4165" s="11" t="n">
        <x:f>H4165*(1-'Summary'!$B$5)</x:f>
        <x:v>1667.25</x:v>
      </x:c>
      <x:c r="J4165" s="11" t="n">
        <x:f>E4165*G4165</x:f>
        <x:v>657</x:v>
      </x:c>
      <x:c r="K4165" s="11" t="n">
        <x:f>I4165-J4165</x:f>
        <x:v>1010.25</x:v>
      </x:c>
      <x:c r="L4165" s="14" t="n">
        <x:f>K4165/I4165</x:f>
        <x:v>0.6059379217273954</x:v>
      </x:c>
    </x:row>
    <x:row r="4166" ht="22" customHeight="1">
      <x:c r="A4166" s="2" t="str">
        <x:v>ORD-04162</x:v>
      </x:c>
      <x:c r="B4166" s="2" t="str">
        <x:v>South</x:v>
      </x:c>
      <x:c r="C4166" s="2" t="str">
        <x:v>Sep</x:v>
      </x:c>
      <x:c r="D4166" s="2" t="str">
        <x:v>SKU-082</x:v>
      </x:c>
      <x:c r="E4166" s="15" t="n">
        <x:v>16</x:v>
      </x:c>
      <x:c r="F4166" s="11" t="n">
        <x:v>208</x:v>
      </x:c>
      <x:c r="G4166" s="11" t="n">
        <x:v>84</x:v>
      </x:c>
      <x:c r="H4166" s="11" t="n">
        <x:f>E4166*F4166</x:f>
        <x:v>3328</x:v>
      </x:c>
      <x:c r="I4166" s="11" t="n">
        <x:f>H4166*(1-'Summary'!$B$5)</x:f>
        <x:v>3161.6</x:v>
      </x:c>
      <x:c r="J4166" s="11" t="n">
        <x:f>E4166*G4166</x:f>
        <x:v>1344</x:v>
      </x:c>
      <x:c r="K4166" s="11" t="n">
        <x:f>I4166-J4166</x:f>
        <x:v>1817.6</x:v>
      </x:c>
      <x:c r="L4166" s="14" t="n">
        <x:f>K4166/I4166</x:f>
        <x:v>0.5748987854251012</x:v>
      </x:c>
    </x:row>
    <x:row r="4167" ht="22" customHeight="1">
      <x:c r="A4167" s="2" t="str">
        <x:v>ORD-04163</x:v>
      </x:c>
      <x:c r="B4167" s="2" t="str">
        <x:v>East</x:v>
      </x:c>
      <x:c r="C4167" s="2" t="str">
        <x:v>Sep</x:v>
      </x:c>
      <x:c r="D4167" s="2" t="str">
        <x:v>SKU-083</x:v>
      </x:c>
      <x:c r="E4167" s="15" t="n">
        <x:v>23</x:v>
      </x:c>
      <x:c r="F4167" s="11" t="n">
        <x:v>221</x:v>
      </x:c>
      <x:c r="G4167" s="11" t="n">
        <x:v>95</x:v>
      </x:c>
      <x:c r="H4167" s="11" t="n">
        <x:f>E4167*F4167</x:f>
        <x:v>5083</x:v>
      </x:c>
      <x:c r="I4167" s="11" t="n">
        <x:f>H4167*(1-'Summary'!$B$5)</x:f>
        <x:v>4828.849999999999</x:v>
      </x:c>
      <x:c r="J4167" s="11" t="n">
        <x:f>E4167*G4167</x:f>
        <x:v>2185</x:v>
      </x:c>
      <x:c r="K4167" s="11" t="n">
        <x:f>I4167-J4167</x:f>
        <x:v>2643.8499999999995</x:v>
      </x:c>
      <x:c r="L4167" s="14" t="n">
        <x:f>K4167/I4167</x:f>
        <x:v>0.5475113122171945</x:v>
      </x:c>
    </x:row>
    <x:row r="4168" ht="22" customHeight="1">
      <x:c r="A4168" s="2" t="str">
        <x:v>ORD-04164</x:v>
      </x:c>
      <x:c r="B4168" s="2" t="str">
        <x:v>West</x:v>
      </x:c>
      <x:c r="C4168" s="2" t="str">
        <x:v>Sep</x:v>
      </x:c>
      <x:c r="D4168" s="2" t="str">
        <x:v>SKU-084</x:v>
      </x:c>
      <x:c r="E4168" s="15" t="n">
        <x:v>6</x:v>
      </x:c>
      <x:c r="F4168" s="11" t="n">
        <x:v>234</x:v>
      </x:c>
      <x:c r="G4168" s="11" t="n">
        <x:v>11</x:v>
      </x:c>
      <x:c r="H4168" s="11" t="n">
        <x:f>E4168*F4168</x:f>
        <x:v>1404</x:v>
      </x:c>
      <x:c r="I4168" s="11" t="n">
        <x:f>H4168*(1-'Summary'!$B$5)</x:f>
        <x:v>1333.8</x:v>
      </x:c>
      <x:c r="J4168" s="11" t="n">
        <x:f>E4168*G4168</x:f>
        <x:v>66</x:v>
      </x:c>
      <x:c r="K4168" s="11" t="n">
        <x:f>I4168-J4168</x:f>
        <x:v>1267.8</x:v>
      </x:c>
      <x:c r="L4168" s="14" t="n">
        <x:f>K4168/I4168</x:f>
        <x:v>0.9505173189383715</x:v>
      </x:c>
    </x:row>
    <x:row r="4169" ht="22" customHeight="1">
      <x:c r="A4169" s="2" t="str">
        <x:v>ORD-04165</x:v>
      </x:c>
      <x:c r="B4169" s="2" t="str">
        <x:v>North</x:v>
      </x:c>
      <x:c r="C4169" s="2" t="str">
        <x:v>Oct</x:v>
      </x:c>
      <x:c r="D4169" s="2" t="str">
        <x:v>SKU-085</x:v>
      </x:c>
      <x:c r="E4169" s="15" t="n">
        <x:v>13</x:v>
      </x:c>
      <x:c r="F4169" s="11" t="n">
        <x:v>27</x:v>
      </x:c>
      <x:c r="G4169" s="11" t="n">
        <x:v>22</x:v>
      </x:c>
      <x:c r="H4169" s="11" t="n">
        <x:f>E4169*F4169</x:f>
        <x:v>351</x:v>
      </x:c>
      <x:c r="I4169" s="11" t="n">
        <x:f>H4169*(1-'Summary'!$B$5)</x:f>
        <x:v>333.45</x:v>
      </x:c>
      <x:c r="J4169" s="11" t="n">
        <x:f>E4169*G4169</x:f>
        <x:v>286</x:v>
      </x:c>
      <x:c r="K4169" s="11" t="n">
        <x:f>I4169-J4169</x:f>
        <x:v>47.44999999999999</x:v>
      </x:c>
      <x:c r="L4169" s="14" t="n">
        <x:f>K4169/I4169</x:f>
        <x:v>0.14230019493177384</x:v>
      </x:c>
    </x:row>
    <x:row r="4170" ht="22" customHeight="1">
      <x:c r="A4170" s="2" t="str">
        <x:v>ORD-04166</x:v>
      </x:c>
      <x:c r="B4170" s="2" t="str">
        <x:v>South</x:v>
      </x:c>
      <x:c r="C4170" s="2" t="str">
        <x:v>Oct</x:v>
      </x:c>
      <x:c r="D4170" s="2" t="str">
        <x:v>SKU-086</x:v>
      </x:c>
      <x:c r="E4170" s="15" t="n">
        <x:v>20</x:v>
      </x:c>
      <x:c r="F4170" s="11" t="n">
        <x:v>40</x:v>
      </x:c>
      <x:c r="G4170" s="11" t="n">
        <x:v>33</x:v>
      </x:c>
      <x:c r="H4170" s="11" t="n">
        <x:f>E4170*F4170</x:f>
        <x:v>800</x:v>
      </x:c>
      <x:c r="I4170" s="11" t="n">
        <x:f>H4170*(1-'Summary'!$B$5)</x:f>
        <x:v>760</x:v>
      </x:c>
      <x:c r="J4170" s="11" t="n">
        <x:f>E4170*G4170</x:f>
        <x:v>660</x:v>
      </x:c>
      <x:c r="K4170" s="11" t="n">
        <x:f>I4170-J4170</x:f>
        <x:v>100</x:v>
      </x:c>
      <x:c r="L4170" s="14" t="n">
        <x:f>K4170/I4170</x:f>
        <x:v>0.13157894736842105</x:v>
      </x:c>
    </x:row>
    <x:row r="4171" ht="22" customHeight="1">
      <x:c r="A4171" s="2" t="str">
        <x:v>ORD-04167</x:v>
      </x:c>
      <x:c r="B4171" s="2" t="str">
        <x:v>East</x:v>
      </x:c>
      <x:c r="C4171" s="2" t="str">
        <x:v>Oct</x:v>
      </x:c>
      <x:c r="D4171" s="2" t="str">
        <x:v>SKU-087</x:v>
      </x:c>
      <x:c r="E4171" s="15" t="n">
        <x:v>3</x:v>
      </x:c>
      <x:c r="F4171" s="11" t="n">
        <x:v>53</x:v>
      </x:c>
      <x:c r="G4171" s="11" t="n">
        <x:v>44</x:v>
      </x:c>
      <x:c r="H4171" s="11" t="n">
        <x:f>E4171*F4171</x:f>
        <x:v>159</x:v>
      </x:c>
      <x:c r="I4171" s="11" t="n">
        <x:f>H4171*(1-'Summary'!$B$5)</x:f>
        <x:v>151.04999999999998</x:v>
      </x:c>
      <x:c r="J4171" s="11" t="n">
        <x:f>E4171*G4171</x:f>
        <x:v>132</x:v>
      </x:c>
      <x:c r="K4171" s="11" t="n">
        <x:f>I4171-J4171</x:f>
        <x:v>19.049999999999983</x:v>
      </x:c>
      <x:c r="L4171" s="14" t="n">
        <x:f>K4171/I4171</x:f>
        <x:v>0.12611717974180725</x:v>
      </x:c>
    </x:row>
    <x:row r="4172" ht="22" customHeight="1">
      <x:c r="A4172" s="2" t="str">
        <x:v>ORD-04168</x:v>
      </x:c>
      <x:c r="B4172" s="2" t="str">
        <x:v>West</x:v>
      </x:c>
      <x:c r="C4172" s="2" t="str">
        <x:v>Oct</x:v>
      </x:c>
      <x:c r="D4172" s="2" t="str">
        <x:v>SKU-088</x:v>
      </x:c>
      <x:c r="E4172" s="15" t="n">
        <x:v>10</x:v>
      </x:c>
      <x:c r="F4172" s="11" t="n">
        <x:v>66</x:v>
      </x:c>
      <x:c r="G4172" s="11" t="n">
        <x:v>55</x:v>
      </x:c>
      <x:c r="H4172" s="11" t="n">
        <x:f>E4172*F4172</x:f>
        <x:v>660</x:v>
      </x:c>
      <x:c r="I4172" s="11" t="n">
        <x:f>H4172*(1-'Summary'!$B$5)</x:f>
        <x:v>627</x:v>
      </x:c>
      <x:c r="J4172" s="11" t="n">
        <x:f>E4172*G4172</x:f>
        <x:v>550</x:v>
      </x:c>
      <x:c r="K4172" s="11" t="n">
        <x:f>I4172-J4172</x:f>
        <x:v>77</x:v>
      </x:c>
      <x:c r="L4172" s="14" t="n">
        <x:f>K4172/I4172</x:f>
        <x:v>0.12280701754385964</x:v>
      </x:c>
    </x:row>
    <x:row r="4173" ht="22" customHeight="1">
      <x:c r="A4173" s="2" t="str">
        <x:v>ORD-04169</x:v>
      </x:c>
      <x:c r="B4173" s="2" t="str">
        <x:v>North</x:v>
      </x:c>
      <x:c r="C4173" s="2" t="str">
        <x:v>Nov</x:v>
      </x:c>
      <x:c r="D4173" s="2" t="str">
        <x:v>SKU-089</x:v>
      </x:c>
      <x:c r="E4173" s="15" t="n">
        <x:v>17</x:v>
      </x:c>
      <x:c r="F4173" s="11" t="n">
        <x:v>79</x:v>
      </x:c>
      <x:c r="G4173" s="11" t="n">
        <x:v>66</x:v>
      </x:c>
      <x:c r="H4173" s="11" t="n">
        <x:f>E4173*F4173</x:f>
        <x:v>1343</x:v>
      </x:c>
      <x:c r="I4173" s="11" t="n">
        <x:f>H4173*(1-'Summary'!$B$5)</x:f>
        <x:v>1275.85</x:v>
      </x:c>
      <x:c r="J4173" s="11" t="n">
        <x:f>E4173*G4173</x:f>
        <x:v>1122</x:v>
      </x:c>
      <x:c r="K4173" s="11" t="n">
        <x:f>I4173-J4173</x:f>
        <x:v>153.8499999999999</x:v>
      </x:c>
      <x:c r="L4173" s="14" t="n">
        <x:f>K4173/I4173</x:f>
        <x:v>0.12058627581612252</x:v>
      </x:c>
    </x:row>
    <x:row r="4174" ht="22" customHeight="1">
      <x:c r="A4174" s="2" t="str">
        <x:v>ORD-04170</x:v>
      </x:c>
      <x:c r="B4174" s="2" t="str">
        <x:v>South</x:v>
      </x:c>
      <x:c r="C4174" s="2" t="str">
        <x:v>Nov</x:v>
      </x:c>
      <x:c r="D4174" s="2" t="str">
        <x:v>SKU-090</x:v>
      </x:c>
      <x:c r="E4174" s="15" t="n">
        <x:v>24</x:v>
      </x:c>
      <x:c r="F4174" s="11" t="n">
        <x:v>92</x:v>
      </x:c>
      <x:c r="G4174" s="11" t="n">
        <x:v>77</x:v>
      </x:c>
      <x:c r="H4174" s="11" t="n">
        <x:f>E4174*F4174</x:f>
        <x:v>2208</x:v>
      </x:c>
      <x:c r="I4174" s="11" t="n">
        <x:f>H4174*(1-'Summary'!$B$5)</x:f>
        <x:v>2097.6</x:v>
      </x:c>
      <x:c r="J4174" s="11" t="n">
        <x:f>E4174*G4174</x:f>
        <x:v>1848</x:v>
      </x:c>
      <x:c r="K4174" s="11" t="n">
        <x:f>I4174-J4174</x:f>
        <x:v>249.5999999999999</x:v>
      </x:c>
      <x:c r="L4174" s="14" t="n">
        <x:f>K4174/I4174</x:f>
        <x:v>0.11899313501144161</x:v>
      </x:c>
    </x:row>
    <x:row r="4175" ht="22" customHeight="1">
      <x:c r="A4175" s="2" t="str">
        <x:v>ORD-04171</x:v>
      </x:c>
      <x:c r="B4175" s="2" t="str">
        <x:v>East</x:v>
      </x:c>
      <x:c r="C4175" s="2" t="str">
        <x:v>Nov</x:v>
      </x:c>
      <x:c r="D4175" s="2" t="str">
        <x:v>SKU-091</x:v>
      </x:c>
      <x:c r="E4175" s="15" t="n">
        <x:v>7</x:v>
      </x:c>
      <x:c r="F4175" s="11" t="n">
        <x:v>105</x:v>
      </x:c>
      <x:c r="G4175" s="11" t="n">
        <x:v>88</x:v>
      </x:c>
      <x:c r="H4175" s="11" t="n">
        <x:f>E4175*F4175</x:f>
        <x:v>735</x:v>
      </x:c>
      <x:c r="I4175" s="11" t="n">
        <x:f>H4175*(1-'Summary'!$B$5)</x:f>
        <x:v>698.25</x:v>
      </x:c>
      <x:c r="J4175" s="11" t="n">
        <x:f>E4175*G4175</x:f>
        <x:v>616</x:v>
      </x:c>
      <x:c r="K4175" s="11" t="n">
        <x:f>I4175-J4175</x:f>
        <x:v>82.25</x:v>
      </x:c>
      <x:c r="L4175" s="14" t="n">
        <x:f>K4175/I4175</x:f>
        <x:v>0.11779448621553884</x:v>
      </x:c>
    </x:row>
    <x:row r="4176" ht="22" customHeight="1">
      <x:c r="A4176" s="2" t="str">
        <x:v>ORD-04172</x:v>
      </x:c>
      <x:c r="B4176" s="2" t="str">
        <x:v>West</x:v>
      </x:c>
      <x:c r="C4176" s="2" t="str">
        <x:v>Nov</x:v>
      </x:c>
      <x:c r="D4176" s="2" t="str">
        <x:v>SKU-092</x:v>
      </x:c>
      <x:c r="E4176" s="15" t="n">
        <x:v>14</x:v>
      </x:c>
      <x:c r="F4176" s="11" t="n">
        <x:v>118</x:v>
      </x:c>
      <x:c r="G4176" s="11" t="n">
        <x:v>99</x:v>
      </x:c>
      <x:c r="H4176" s="11" t="n">
        <x:f>E4176*F4176</x:f>
        <x:v>1652</x:v>
      </x:c>
      <x:c r="I4176" s="11" t="n">
        <x:f>H4176*(1-'Summary'!$B$5)</x:f>
        <x:v>1569.3999999999999</x:v>
      </x:c>
      <x:c r="J4176" s="11" t="n">
        <x:f>E4176*G4176</x:f>
        <x:v>1386</x:v>
      </x:c>
      <x:c r="K4176" s="11" t="n">
        <x:f>I4176-J4176</x:f>
        <x:v>183.39999999999986</x:v>
      </x:c>
      <x:c r="L4176" s="14" t="n">
        <x:f>K4176/I4176</x:f>
        <x:v>0.11685994647636032</x:v>
      </x:c>
    </x:row>
    <x:row r="4177" ht="22" customHeight="1">
      <x:c r="A4177" s="2" t="str">
        <x:v>ORD-04173</x:v>
      </x:c>
      <x:c r="B4177" s="2" t="str">
        <x:v>North</x:v>
      </x:c>
      <x:c r="C4177" s="2" t="str">
        <x:v>Dec</x:v>
      </x:c>
      <x:c r="D4177" s="2" t="str">
        <x:v>SKU-093</x:v>
      </x:c>
      <x:c r="E4177" s="15" t="n">
        <x:v>21</x:v>
      </x:c>
      <x:c r="F4177" s="11" t="n">
        <x:v>131</x:v>
      </x:c>
      <x:c r="G4177" s="11" t="n">
        <x:v>15</x:v>
      </x:c>
      <x:c r="H4177" s="11" t="n">
        <x:f>E4177*F4177</x:f>
        <x:v>2751</x:v>
      </x:c>
      <x:c r="I4177" s="11" t="n">
        <x:f>H4177*(1-'Summary'!$B$5)</x:f>
        <x:v>2613.45</x:v>
      </x:c>
      <x:c r="J4177" s="11" t="n">
        <x:f>E4177*G4177</x:f>
        <x:v>315</x:v>
      </x:c>
      <x:c r="K4177" s="11" t="n">
        <x:f>I4177-J4177</x:f>
        <x:v>2298.45</x:v>
      </x:c>
      <x:c r="L4177" s="14" t="n">
        <x:f>K4177/I4177</x:f>
        <x:v>0.879469666532744</x:v>
      </x:c>
    </x:row>
    <x:row r="4178" ht="22" customHeight="1">
      <x:c r="A4178" s="2" t="str">
        <x:v>ORD-04174</x:v>
      </x:c>
      <x:c r="B4178" s="2" t="str">
        <x:v>South</x:v>
      </x:c>
      <x:c r="C4178" s="2" t="str">
        <x:v>Dec</x:v>
      </x:c>
      <x:c r="D4178" s="2" t="str">
        <x:v>SKU-094</x:v>
      </x:c>
      <x:c r="E4178" s="15" t="n">
        <x:v>4</x:v>
      </x:c>
      <x:c r="F4178" s="11" t="n">
        <x:v>144</x:v>
      </x:c>
      <x:c r="G4178" s="11" t="n">
        <x:v>26</x:v>
      </x:c>
      <x:c r="H4178" s="11" t="n">
        <x:f>E4178*F4178</x:f>
        <x:v>576</x:v>
      </x:c>
      <x:c r="I4178" s="11" t="n">
        <x:f>H4178*(1-'Summary'!$B$5)</x:f>
        <x:v>547.1999999999999</x:v>
      </x:c>
      <x:c r="J4178" s="11" t="n">
        <x:f>E4178*G4178</x:f>
        <x:v>104</x:v>
      </x:c>
      <x:c r="K4178" s="11" t="n">
        <x:f>I4178-J4178</x:f>
        <x:v>443.19999999999993</x:v>
      </x:c>
      <x:c r="L4178" s="14" t="n">
        <x:f>K4178/I4178</x:f>
        <x:v>0.8099415204678362</x:v>
      </x:c>
    </x:row>
    <x:row r="4179" ht="22" customHeight="1">
      <x:c r="A4179" s="2" t="str">
        <x:v>ORD-04175</x:v>
      </x:c>
      <x:c r="B4179" s="2" t="str">
        <x:v>East</x:v>
      </x:c>
      <x:c r="C4179" s="2" t="str">
        <x:v>Dec</x:v>
      </x:c>
      <x:c r="D4179" s="2" t="str">
        <x:v>SKU-095</x:v>
      </x:c>
      <x:c r="E4179" s="15" t="n">
        <x:v>11</x:v>
      </x:c>
      <x:c r="F4179" s="11" t="n">
        <x:v>157</x:v>
      </x:c>
      <x:c r="G4179" s="11" t="n">
        <x:v>37</x:v>
      </x:c>
      <x:c r="H4179" s="11" t="n">
        <x:f>E4179*F4179</x:f>
        <x:v>1727</x:v>
      </x:c>
      <x:c r="I4179" s="11" t="n">
        <x:f>H4179*(1-'Summary'!$B$5)</x:f>
        <x:v>1640.6499999999999</x:v>
      </x:c>
      <x:c r="J4179" s="11" t="n">
        <x:f>E4179*G4179</x:f>
        <x:v>407</x:v>
      </x:c>
      <x:c r="K4179" s="11" t="n">
        <x:f>I4179-J4179</x:f>
        <x:v>1233.6499999999999</x:v>
      </x:c>
      <x:c r="L4179" s="14" t="n">
        <x:f>K4179/I4179</x:f>
        <x:v>0.751927589674824</x:v>
      </x:c>
    </x:row>
    <x:row r="4180" ht="22" customHeight="1">
      <x:c r="A4180" s="2" t="str">
        <x:v>ORD-04176</x:v>
      </x:c>
      <x:c r="B4180" s="2" t="str">
        <x:v>West</x:v>
      </x:c>
      <x:c r="C4180" s="2" t="str">
        <x:v>Dec</x:v>
      </x:c>
      <x:c r="D4180" s="2" t="str">
        <x:v>SKU-096</x:v>
      </x:c>
      <x:c r="E4180" s="15" t="n">
        <x:v>18</x:v>
      </x:c>
      <x:c r="F4180" s="11" t="n">
        <x:v>170</x:v>
      </x:c>
      <x:c r="G4180" s="11" t="n">
        <x:v>48</x:v>
      </x:c>
      <x:c r="H4180" s="11" t="n">
        <x:f>E4180*F4180</x:f>
        <x:v>3060</x:v>
      </x:c>
      <x:c r="I4180" s="11" t="n">
        <x:f>H4180*(1-'Summary'!$B$5)</x:f>
        <x:v>2907</x:v>
      </x:c>
      <x:c r="J4180" s="11" t="n">
        <x:f>E4180*G4180</x:f>
        <x:v>864</x:v>
      </x:c>
      <x:c r="K4180" s="11" t="n">
        <x:f>I4180-J4180</x:f>
        <x:v>2043</x:v>
      </x:c>
      <x:c r="L4180" s="14" t="n">
        <x:f>K4180/I4180</x:f>
        <x:v>0.7027863777089783</x:v>
      </x:c>
    </x:row>
    <x:row r="4181" ht="22" customHeight="1">
      <x:c r="A4181" s="2" t="str">
        <x:v>ORD-04177</x:v>
      </x:c>
      <x:c r="B4181" s="2" t="str">
        <x:v>North</x:v>
      </x:c>
      <x:c r="C4181" s="2" t="str">
        <x:v>Jan</x:v>
      </x:c>
      <x:c r="D4181" s="2" t="str">
        <x:v>SKU-097</x:v>
      </x:c>
      <x:c r="E4181" s="15" t="n">
        <x:v>1</x:v>
      </x:c>
      <x:c r="F4181" s="11" t="n">
        <x:v>183</x:v>
      </x:c>
      <x:c r="G4181" s="11" t="n">
        <x:v>59</x:v>
      </x:c>
      <x:c r="H4181" s="11" t="n">
        <x:f>E4181*F4181</x:f>
        <x:v>183</x:v>
      </x:c>
      <x:c r="I4181" s="11" t="n">
        <x:f>H4181*(1-'Summary'!$B$5)</x:f>
        <x:v>173.85</x:v>
      </x:c>
      <x:c r="J4181" s="11" t="n">
        <x:f>E4181*G4181</x:f>
        <x:v>59</x:v>
      </x:c>
      <x:c r="K4181" s="11" t="n">
        <x:f>I4181-J4181</x:f>
        <x:v>114.85</x:v>
      </x:c>
      <x:c r="L4181" s="14" t="n">
        <x:f>K4181/I4181</x:f>
        <x:v>0.6606269772792637</x:v>
      </x:c>
    </x:row>
    <x:row r="4182" ht="22" customHeight="1">
      <x:c r="A4182" s="2" t="str">
        <x:v>ORD-04178</x:v>
      </x:c>
      <x:c r="B4182" s="2" t="str">
        <x:v>South</x:v>
      </x:c>
      <x:c r="C4182" s="2" t="str">
        <x:v>Jan</x:v>
      </x:c>
      <x:c r="D4182" s="2" t="str">
        <x:v>SKU-098</x:v>
      </x:c>
      <x:c r="E4182" s="15" t="n">
        <x:v>8</x:v>
      </x:c>
      <x:c r="F4182" s="11" t="n">
        <x:v>196</x:v>
      </x:c>
      <x:c r="G4182" s="11" t="n">
        <x:v>70</x:v>
      </x:c>
      <x:c r="H4182" s="11" t="n">
        <x:f>E4182*F4182</x:f>
        <x:v>1568</x:v>
      </x:c>
      <x:c r="I4182" s="11" t="n">
        <x:f>H4182*(1-'Summary'!$B$5)</x:f>
        <x:v>1489.6</x:v>
      </x:c>
      <x:c r="J4182" s="11" t="n">
        <x:f>E4182*G4182</x:f>
        <x:v>560</x:v>
      </x:c>
      <x:c r="K4182" s="11" t="n">
        <x:f>I4182-J4182</x:f>
        <x:v>929.5999999999999</x:v>
      </x:c>
      <x:c r="L4182" s="14" t="n">
        <x:f>K4182/I4182</x:f>
        <x:v>0.6240601503759399</x:v>
      </x:c>
    </x:row>
    <x:row r="4183" ht="22" customHeight="1">
      <x:c r="A4183" s="2" t="str">
        <x:v>ORD-04179</x:v>
      </x:c>
      <x:c r="B4183" s="2" t="str">
        <x:v>East</x:v>
      </x:c>
      <x:c r="C4183" s="2" t="str">
        <x:v>Jan</x:v>
      </x:c>
      <x:c r="D4183" s="2" t="str">
        <x:v>SKU-099</x:v>
      </x:c>
      <x:c r="E4183" s="15" t="n">
        <x:v>15</x:v>
      </x:c>
      <x:c r="F4183" s="11" t="n">
        <x:v>209</x:v>
      </x:c>
      <x:c r="G4183" s="11" t="n">
        <x:v>81</x:v>
      </x:c>
      <x:c r="H4183" s="11" t="n">
        <x:f>E4183*F4183</x:f>
        <x:v>3135</x:v>
      </x:c>
      <x:c r="I4183" s="11" t="n">
        <x:f>H4183*(1-'Summary'!$B$5)</x:f>
        <x:v>2978.25</x:v>
      </x:c>
      <x:c r="J4183" s="11" t="n">
        <x:f>E4183*G4183</x:f>
        <x:v>1215</x:v>
      </x:c>
      <x:c r="K4183" s="11" t="n">
        <x:f>I4183-J4183</x:f>
        <x:v>1763.25</x:v>
      </x:c>
      <x:c r="L4183" s="14" t="n">
        <x:f>K4183/I4183</x:f>
        <x:v>0.5920423067237471</x:v>
      </x:c>
    </x:row>
    <x:row r="4184" ht="22" customHeight="1">
      <x:c r="A4184" s="2" t="str">
        <x:v>ORD-04180</x:v>
      </x:c>
      <x:c r="B4184" s="2" t="str">
        <x:v>West</x:v>
      </x:c>
      <x:c r="C4184" s="2" t="str">
        <x:v>Jan</x:v>
      </x:c>
      <x:c r="D4184" s="2" t="str">
        <x:v>SKU-100</x:v>
      </x:c>
      <x:c r="E4184" s="15" t="n">
        <x:v>22</x:v>
      </x:c>
      <x:c r="F4184" s="11" t="n">
        <x:v>222</x:v>
      </x:c>
      <x:c r="G4184" s="11" t="n">
        <x:v>92</x:v>
      </x:c>
      <x:c r="H4184" s="11" t="n">
        <x:f>E4184*F4184</x:f>
        <x:v>4884</x:v>
      </x:c>
      <x:c r="I4184" s="11" t="n">
        <x:f>H4184*(1-'Summary'!$B$5)</x:f>
        <x:v>4639.8</x:v>
      </x:c>
      <x:c r="J4184" s="11" t="n">
        <x:f>E4184*G4184</x:f>
        <x:v>2024</x:v>
      </x:c>
      <x:c r="K4184" s="11" t="n">
        <x:f>I4184-J4184</x:f>
        <x:v>2615.8</x:v>
      </x:c>
      <x:c r="L4184" s="14" t="n">
        <x:f>K4184/I4184</x:f>
        <x:v>0.5637743006164059</x:v>
      </x:c>
    </x:row>
    <x:row r="4185" ht="22" customHeight="1">
      <x:c r="A4185" s="2" t="str">
        <x:v>ORD-04181</x:v>
      </x:c>
      <x:c r="B4185" s="2" t="str">
        <x:v>North</x:v>
      </x:c>
      <x:c r="C4185" s="2" t="str">
        <x:v>Feb</x:v>
      </x:c>
      <x:c r="D4185" s="2" t="str">
        <x:v>SKU-101</x:v>
      </x:c>
      <x:c r="E4185" s="15" t="n">
        <x:v>5</x:v>
      </x:c>
      <x:c r="F4185" s="11" t="n">
        <x:v>15</x:v>
      </x:c>
      <x:c r="G4185" s="11" t="n">
        <x:v>8</x:v>
      </x:c>
      <x:c r="H4185" s="11" t="n">
        <x:f>E4185*F4185</x:f>
        <x:v>75</x:v>
      </x:c>
      <x:c r="I4185" s="11" t="n">
        <x:f>H4185*(1-'Summary'!$B$5)</x:f>
        <x:v>71.25</x:v>
      </x:c>
      <x:c r="J4185" s="11" t="n">
        <x:f>E4185*G4185</x:f>
        <x:v>40</x:v>
      </x:c>
      <x:c r="K4185" s="11" t="n">
        <x:f>I4185-J4185</x:f>
        <x:v>31.25</x:v>
      </x:c>
      <x:c r="L4185" s="14" t="n">
        <x:f>K4185/I4185</x:f>
        <x:v>0.43859649122807015</x:v>
      </x:c>
    </x:row>
    <x:row r="4186" ht="22" customHeight="1">
      <x:c r="A4186" s="2" t="str">
        <x:v>ORD-04182</x:v>
      </x:c>
      <x:c r="B4186" s="2" t="str">
        <x:v>South</x:v>
      </x:c>
      <x:c r="C4186" s="2" t="str">
        <x:v>Feb</x:v>
      </x:c>
      <x:c r="D4186" s="2" t="str">
        <x:v>SKU-102</x:v>
      </x:c>
      <x:c r="E4186" s="15" t="n">
        <x:v>12</x:v>
      </x:c>
      <x:c r="F4186" s="11" t="n">
        <x:v>28</x:v>
      </x:c>
      <x:c r="G4186" s="11" t="n">
        <x:v>19</x:v>
      </x:c>
      <x:c r="H4186" s="11" t="n">
        <x:f>E4186*F4186</x:f>
        <x:v>336</x:v>
      </x:c>
      <x:c r="I4186" s="11" t="n">
        <x:f>H4186*(1-'Summary'!$B$5)</x:f>
        <x:v>319.2</x:v>
      </x:c>
      <x:c r="J4186" s="11" t="n">
        <x:f>E4186*G4186</x:f>
        <x:v>228</x:v>
      </x:c>
      <x:c r="K4186" s="11" t="n">
        <x:f>I4186-J4186</x:f>
        <x:v>91.19999999999999</x:v>
      </x:c>
      <x:c r="L4186" s="14" t="n">
        <x:f>K4186/I4186</x:f>
        <x:v>0.2857142857142857</x:v>
      </x:c>
    </x:row>
    <x:row r="4187" ht="22" customHeight="1">
      <x:c r="A4187" s="2" t="str">
        <x:v>ORD-04183</x:v>
      </x:c>
      <x:c r="B4187" s="2" t="str">
        <x:v>East</x:v>
      </x:c>
      <x:c r="C4187" s="2" t="str">
        <x:v>Feb</x:v>
      </x:c>
      <x:c r="D4187" s="2" t="str">
        <x:v>SKU-103</x:v>
      </x:c>
      <x:c r="E4187" s="15" t="n">
        <x:v>19</x:v>
      </x:c>
      <x:c r="F4187" s="11" t="n">
        <x:v>41</x:v>
      </x:c>
      <x:c r="G4187" s="11" t="n">
        <x:v>30</x:v>
      </x:c>
      <x:c r="H4187" s="11" t="n">
        <x:f>E4187*F4187</x:f>
        <x:v>779</x:v>
      </x:c>
      <x:c r="I4187" s="11" t="n">
        <x:f>H4187*(1-'Summary'!$B$5)</x:f>
        <x:v>740.05</x:v>
      </x:c>
      <x:c r="J4187" s="11" t="n">
        <x:f>E4187*G4187</x:f>
        <x:v>570</x:v>
      </x:c>
      <x:c r="K4187" s="11" t="n">
        <x:f>I4187-J4187</x:f>
        <x:v>170.04999999999995</x:v>
      </x:c>
      <x:c r="L4187" s="14" t="n">
        <x:f>K4187/I4187</x:f>
        <x:v>0.2297817715019255</x:v>
      </x:c>
    </x:row>
    <x:row r="4188" ht="22" customHeight="1">
      <x:c r="A4188" s="2" t="str">
        <x:v>ORD-04184</x:v>
      </x:c>
      <x:c r="B4188" s="2" t="str">
        <x:v>West</x:v>
      </x:c>
      <x:c r="C4188" s="2" t="str">
        <x:v>Feb</x:v>
      </x:c>
      <x:c r="D4188" s="2" t="str">
        <x:v>SKU-104</x:v>
      </x:c>
      <x:c r="E4188" s="15" t="n">
        <x:v>2</x:v>
      </x:c>
      <x:c r="F4188" s="11" t="n">
        <x:v>54</x:v>
      </x:c>
      <x:c r="G4188" s="11" t="n">
        <x:v>41</x:v>
      </x:c>
      <x:c r="H4188" s="11" t="n">
        <x:f>E4188*F4188</x:f>
        <x:v>108</x:v>
      </x:c>
      <x:c r="I4188" s="11" t="n">
        <x:f>H4188*(1-'Summary'!$B$5)</x:f>
        <x:v>102.6</x:v>
      </x:c>
      <x:c r="J4188" s="11" t="n">
        <x:f>E4188*G4188</x:f>
        <x:v>82</x:v>
      </x:c>
      <x:c r="K4188" s="11" t="n">
        <x:f>I4188-J4188</x:f>
        <x:v>20.599999999999994</x:v>
      </x:c>
      <x:c r="L4188" s="14" t="n">
        <x:f>K4188/I4188</x:f>
        <x:v>0.20077972709551653</x:v>
      </x:c>
    </x:row>
    <x:row r="4189" ht="22" customHeight="1">
      <x:c r="A4189" s="2" t="str">
        <x:v>ORD-04185</x:v>
      </x:c>
      <x:c r="B4189" s="2" t="str">
        <x:v>North</x:v>
      </x:c>
      <x:c r="C4189" s="2" t="str">
        <x:v>Mar</x:v>
      </x:c>
      <x:c r="D4189" s="2" t="str">
        <x:v>SKU-105</x:v>
      </x:c>
      <x:c r="E4189" s="15" t="n">
        <x:v>9</x:v>
      </x:c>
      <x:c r="F4189" s="11" t="n">
        <x:v>67</x:v>
      </x:c>
      <x:c r="G4189" s="11" t="n">
        <x:v>52</x:v>
      </x:c>
      <x:c r="H4189" s="11" t="n">
        <x:f>E4189*F4189</x:f>
        <x:v>603</x:v>
      </x:c>
      <x:c r="I4189" s="11" t="n">
        <x:f>H4189*(1-'Summary'!$B$5)</x:f>
        <x:v>572.85</x:v>
      </x:c>
      <x:c r="J4189" s="11" t="n">
        <x:f>E4189*G4189</x:f>
        <x:v>468</x:v>
      </x:c>
      <x:c r="K4189" s="11" t="n">
        <x:f>I4189-J4189</x:f>
        <x:v>104.85000000000002</x:v>
      </x:c>
      <x:c r="L4189" s="14" t="n">
        <x:f>K4189/I4189</x:f>
        <x:v>0.183032207384132</x:v>
      </x:c>
    </x:row>
    <x:row r="4190" ht="22" customHeight="1">
      <x:c r="A4190" s="2" t="str">
        <x:v>ORD-04186</x:v>
      </x:c>
      <x:c r="B4190" s="2" t="str">
        <x:v>South</x:v>
      </x:c>
      <x:c r="C4190" s="2" t="str">
        <x:v>Mar</x:v>
      </x:c>
      <x:c r="D4190" s="2" t="str">
        <x:v>SKU-106</x:v>
      </x:c>
      <x:c r="E4190" s="15" t="n">
        <x:v>16</x:v>
      </x:c>
      <x:c r="F4190" s="11" t="n">
        <x:v>80</x:v>
      </x:c>
      <x:c r="G4190" s="11" t="n">
        <x:v>63</x:v>
      </x:c>
      <x:c r="H4190" s="11" t="n">
        <x:f>E4190*F4190</x:f>
        <x:v>1280</x:v>
      </x:c>
      <x:c r="I4190" s="11" t="n">
        <x:f>H4190*(1-'Summary'!$B$5)</x:f>
        <x:v>1216</x:v>
      </x:c>
      <x:c r="J4190" s="11" t="n">
        <x:f>E4190*G4190</x:f>
        <x:v>1008</x:v>
      </x:c>
      <x:c r="K4190" s="11" t="n">
        <x:f>I4190-J4190</x:f>
        <x:v>208</x:v>
      </x:c>
      <x:c r="L4190" s="14" t="n">
        <x:f>K4190/I4190</x:f>
        <x:v>0.17105263157894737</x:v>
      </x:c>
    </x:row>
    <x:row r="4191" ht="22" customHeight="1">
      <x:c r="A4191" s="2" t="str">
        <x:v>ORD-04187</x:v>
      </x:c>
      <x:c r="B4191" s="2" t="str">
        <x:v>East</x:v>
      </x:c>
      <x:c r="C4191" s="2" t="str">
        <x:v>Mar</x:v>
      </x:c>
      <x:c r="D4191" s="2" t="str">
        <x:v>SKU-107</x:v>
      </x:c>
      <x:c r="E4191" s="15" t="n">
        <x:v>23</x:v>
      </x:c>
      <x:c r="F4191" s="11" t="n">
        <x:v>93</x:v>
      </x:c>
      <x:c r="G4191" s="11" t="n">
        <x:v>74</x:v>
      </x:c>
      <x:c r="H4191" s="11" t="n">
        <x:f>E4191*F4191</x:f>
        <x:v>2139</x:v>
      </x:c>
      <x:c r="I4191" s="11" t="n">
        <x:f>H4191*(1-'Summary'!$B$5)</x:f>
        <x:v>2032.05</x:v>
      </x:c>
      <x:c r="J4191" s="11" t="n">
        <x:f>E4191*G4191</x:f>
        <x:v>1702</x:v>
      </x:c>
      <x:c r="K4191" s="11" t="n">
        <x:f>I4191-J4191</x:f>
        <x:v>330.04999999999995</x:v>
      </x:c>
      <x:c r="L4191" s="14" t="n">
        <x:f>K4191/I4191</x:f>
        <x:v>0.16242218449349177</x:v>
      </x:c>
    </x:row>
    <x:row r="4192" ht="22" customHeight="1">
      <x:c r="A4192" s="2" t="str">
        <x:v>ORD-04188</x:v>
      </x:c>
      <x:c r="B4192" s="2" t="str">
        <x:v>West</x:v>
      </x:c>
      <x:c r="C4192" s="2" t="str">
        <x:v>Mar</x:v>
      </x:c>
      <x:c r="D4192" s="2" t="str">
        <x:v>SKU-108</x:v>
      </x:c>
      <x:c r="E4192" s="15" t="n">
        <x:v>6</x:v>
      </x:c>
      <x:c r="F4192" s="11" t="n">
        <x:v>106</x:v>
      </x:c>
      <x:c r="G4192" s="11" t="n">
        <x:v>85</x:v>
      </x:c>
      <x:c r="H4192" s="11" t="n">
        <x:f>E4192*F4192</x:f>
        <x:v>636</x:v>
      </x:c>
      <x:c r="I4192" s="11" t="n">
        <x:f>H4192*(1-'Summary'!$B$5)</x:f>
        <x:v>604.1999999999999</x:v>
      </x:c>
      <x:c r="J4192" s="11" t="n">
        <x:f>E4192*G4192</x:f>
        <x:v>510</x:v>
      </x:c>
      <x:c r="K4192" s="11" t="n">
        <x:f>I4192-J4192</x:f>
        <x:v>94.19999999999993</x:v>
      </x:c>
      <x:c r="L4192" s="14" t="n">
        <x:f>K4192/I4192</x:f>
        <x:v>0.15590863952333656</x:v>
      </x:c>
    </x:row>
    <x:row r="4193" ht="22" customHeight="1">
      <x:c r="A4193" s="2" t="str">
        <x:v>ORD-04189</x:v>
      </x:c>
      <x:c r="B4193" s="2" t="str">
        <x:v>North</x:v>
      </x:c>
      <x:c r="C4193" s="2" t="str">
        <x:v>Apr</x:v>
      </x:c>
      <x:c r="D4193" s="2" t="str">
        <x:v>SKU-109</x:v>
      </x:c>
      <x:c r="E4193" s="15" t="n">
        <x:v>13</x:v>
      </x:c>
      <x:c r="F4193" s="11" t="n">
        <x:v>119</x:v>
      </x:c>
      <x:c r="G4193" s="11" t="n">
        <x:v>96</x:v>
      </x:c>
      <x:c r="H4193" s="11" t="n">
        <x:f>E4193*F4193</x:f>
        <x:v>1547</x:v>
      </x:c>
      <x:c r="I4193" s="11" t="n">
        <x:f>H4193*(1-'Summary'!$B$5)</x:f>
        <x:v>1469.6499999999999</x:v>
      </x:c>
      <x:c r="J4193" s="11" t="n">
        <x:f>E4193*G4193</x:f>
        <x:v>1248</x:v>
      </x:c>
      <x:c r="K4193" s="11" t="n">
        <x:f>I4193-J4193</x:f>
        <x:v>221.64999999999986</x:v>
      </x:c>
      <x:c r="L4193" s="14" t="n">
        <x:f>K4193/I4193</x:f>
        <x:v>0.1508182220256523</x:v>
      </x:c>
    </x:row>
    <x:row r="4194" ht="22" customHeight="1">
      <x:c r="A4194" s="2" t="str">
        <x:v>ORD-04190</x:v>
      </x:c>
      <x:c r="B4194" s="2" t="str">
        <x:v>South</x:v>
      </x:c>
      <x:c r="C4194" s="2" t="str">
        <x:v>Apr</x:v>
      </x:c>
      <x:c r="D4194" s="2" t="str">
        <x:v>SKU-110</x:v>
      </x:c>
      <x:c r="E4194" s="15" t="n">
        <x:v>20</x:v>
      </x:c>
      <x:c r="F4194" s="11" t="n">
        <x:v>132</x:v>
      </x:c>
      <x:c r="G4194" s="11" t="n">
        <x:v>12</x:v>
      </x:c>
      <x:c r="H4194" s="11" t="n">
        <x:f>E4194*F4194</x:f>
        <x:v>2640</x:v>
      </x:c>
      <x:c r="I4194" s="11" t="n">
        <x:f>H4194*(1-'Summary'!$B$5)</x:f>
        <x:v>2508</x:v>
      </x:c>
      <x:c r="J4194" s="11" t="n">
        <x:f>E4194*G4194</x:f>
        <x:v>240</x:v>
      </x:c>
      <x:c r="K4194" s="11" t="n">
        <x:f>I4194-J4194</x:f>
        <x:v>2268</x:v>
      </x:c>
      <x:c r="L4194" s="14" t="n">
        <x:f>K4194/I4194</x:f>
        <x:v>0.9043062200956937</x:v>
      </x:c>
    </x:row>
    <x:row r="4195" ht="22" customHeight="1">
      <x:c r="A4195" s="2" t="str">
        <x:v>ORD-04191</x:v>
      </x:c>
      <x:c r="B4195" s="2" t="str">
        <x:v>East</x:v>
      </x:c>
      <x:c r="C4195" s="2" t="str">
        <x:v>Apr</x:v>
      </x:c>
      <x:c r="D4195" s="2" t="str">
        <x:v>SKU-111</x:v>
      </x:c>
      <x:c r="E4195" s="15" t="n">
        <x:v>3</x:v>
      </x:c>
      <x:c r="F4195" s="11" t="n">
        <x:v>145</x:v>
      </x:c>
      <x:c r="G4195" s="11" t="n">
        <x:v>23</x:v>
      </x:c>
      <x:c r="H4195" s="11" t="n">
        <x:f>E4195*F4195</x:f>
        <x:v>435</x:v>
      </x:c>
      <x:c r="I4195" s="11" t="n">
        <x:f>H4195*(1-'Summary'!$B$5)</x:f>
        <x:v>413.25</x:v>
      </x:c>
      <x:c r="J4195" s="11" t="n">
        <x:f>E4195*G4195</x:f>
        <x:v>69</x:v>
      </x:c>
      <x:c r="K4195" s="11" t="n">
        <x:f>I4195-J4195</x:f>
        <x:v>344.25</x:v>
      </x:c>
      <x:c r="L4195" s="14" t="n">
        <x:f>K4195/I4195</x:f>
        <x:v>0.8330308529945554</x:v>
      </x:c>
    </x:row>
    <x:row r="4196" ht="22" customHeight="1">
      <x:c r="A4196" s="2" t="str">
        <x:v>ORD-04192</x:v>
      </x:c>
      <x:c r="B4196" s="2" t="str">
        <x:v>West</x:v>
      </x:c>
      <x:c r="C4196" s="2" t="str">
        <x:v>Apr</x:v>
      </x:c>
      <x:c r="D4196" s="2" t="str">
        <x:v>SKU-112</x:v>
      </x:c>
      <x:c r="E4196" s="15" t="n">
        <x:v>10</x:v>
      </x:c>
      <x:c r="F4196" s="11" t="n">
        <x:v>158</x:v>
      </x:c>
      <x:c r="G4196" s="11" t="n">
        <x:v>34</x:v>
      </x:c>
      <x:c r="H4196" s="11" t="n">
        <x:f>E4196*F4196</x:f>
        <x:v>1580</x:v>
      </x:c>
      <x:c r="I4196" s="11" t="n">
        <x:f>H4196*(1-'Summary'!$B$5)</x:f>
        <x:v>1501</x:v>
      </x:c>
      <x:c r="J4196" s="11" t="n">
        <x:f>E4196*G4196</x:f>
        <x:v>340</x:v>
      </x:c>
      <x:c r="K4196" s="11" t="n">
        <x:f>I4196-J4196</x:f>
        <x:v>1161</x:v>
      </x:c>
      <x:c r="L4196" s="14" t="n">
        <x:f>K4196/I4196</x:f>
        <x:v>0.7734843437708194</x:v>
      </x:c>
    </x:row>
    <x:row r="4197" ht="22" customHeight="1">
      <x:c r="A4197" s="2" t="str">
        <x:v>ORD-04193</x:v>
      </x:c>
      <x:c r="B4197" s="2" t="str">
        <x:v>North</x:v>
      </x:c>
      <x:c r="C4197" s="2" t="str">
        <x:v>May</x:v>
      </x:c>
      <x:c r="D4197" s="2" t="str">
        <x:v>SKU-113</x:v>
      </x:c>
      <x:c r="E4197" s="15" t="n">
        <x:v>17</x:v>
      </x:c>
      <x:c r="F4197" s="11" t="n">
        <x:v>171</x:v>
      </x:c>
      <x:c r="G4197" s="11" t="n">
        <x:v>45</x:v>
      </x:c>
      <x:c r="H4197" s="11" t="n">
        <x:f>E4197*F4197</x:f>
        <x:v>2907</x:v>
      </x:c>
      <x:c r="I4197" s="11" t="n">
        <x:f>H4197*(1-'Summary'!$B$5)</x:f>
        <x:v>2761.65</x:v>
      </x:c>
      <x:c r="J4197" s="11" t="n">
        <x:f>E4197*G4197</x:f>
        <x:v>765</x:v>
      </x:c>
      <x:c r="K4197" s="11" t="n">
        <x:f>I4197-J4197</x:f>
        <x:v>1996.65</x:v>
      </x:c>
      <x:c r="L4197" s="14" t="n">
        <x:f>K4197/I4197</x:f>
        <x:v>0.7229916897506925</x:v>
      </x:c>
    </x:row>
    <x:row r="4198" ht="22" customHeight="1">
      <x:c r="A4198" s="2" t="str">
        <x:v>ORD-04194</x:v>
      </x:c>
      <x:c r="B4198" s="2" t="str">
        <x:v>South</x:v>
      </x:c>
      <x:c r="C4198" s="2" t="str">
        <x:v>May</x:v>
      </x:c>
      <x:c r="D4198" s="2" t="str">
        <x:v>SKU-114</x:v>
      </x:c>
      <x:c r="E4198" s="15" t="n">
        <x:v>24</x:v>
      </x:c>
      <x:c r="F4198" s="11" t="n">
        <x:v>184</x:v>
      </x:c>
      <x:c r="G4198" s="11" t="n">
        <x:v>56</x:v>
      </x:c>
      <x:c r="H4198" s="11" t="n">
        <x:f>E4198*F4198</x:f>
        <x:v>4416</x:v>
      </x:c>
      <x:c r="I4198" s="11" t="n">
        <x:f>H4198*(1-'Summary'!$B$5)</x:f>
        <x:v>4195.2</x:v>
      </x:c>
      <x:c r="J4198" s="11" t="n">
        <x:f>E4198*G4198</x:f>
        <x:v>1344</x:v>
      </x:c>
      <x:c r="K4198" s="11" t="n">
        <x:f>I4198-J4198</x:f>
        <x:v>2851.2</x:v>
      </x:c>
      <x:c r="L4198" s="14" t="n">
        <x:f>K4198/I4198</x:f>
        <x:v>0.6796338672768879</x:v>
      </x:c>
    </x:row>
    <x:row r="4199" ht="22" customHeight="1">
      <x:c r="A4199" s="2" t="str">
        <x:v>ORD-04195</x:v>
      </x:c>
      <x:c r="B4199" s="2" t="str">
        <x:v>East</x:v>
      </x:c>
      <x:c r="C4199" s="2" t="str">
        <x:v>May</x:v>
      </x:c>
      <x:c r="D4199" s="2" t="str">
        <x:v>SKU-115</x:v>
      </x:c>
      <x:c r="E4199" s="15" t="n">
        <x:v>7</x:v>
      </x:c>
      <x:c r="F4199" s="11" t="n">
        <x:v>197</x:v>
      </x:c>
      <x:c r="G4199" s="11" t="n">
        <x:v>67</x:v>
      </x:c>
      <x:c r="H4199" s="11" t="n">
        <x:f>E4199*F4199</x:f>
        <x:v>1379</x:v>
      </x:c>
      <x:c r="I4199" s="11" t="n">
        <x:f>H4199*(1-'Summary'!$B$5)</x:f>
        <x:v>1310.05</x:v>
      </x:c>
      <x:c r="J4199" s="11" t="n">
        <x:f>E4199*G4199</x:f>
        <x:v>469</x:v>
      </x:c>
      <x:c r="K4199" s="11" t="n">
        <x:f>I4199-J4199</x:f>
        <x:v>841.05</x:v>
      </x:c>
      <x:c r="L4199" s="14" t="n">
        <x:f>K4199/I4199</x:f>
        <x:v>0.6419983970077477</x:v>
      </x:c>
    </x:row>
    <x:row r="4200" ht="22" customHeight="1">
      <x:c r="A4200" s="2" t="str">
        <x:v>ORD-04196</x:v>
      </x:c>
      <x:c r="B4200" s="2" t="str">
        <x:v>West</x:v>
      </x:c>
      <x:c r="C4200" s="2" t="str">
        <x:v>May</x:v>
      </x:c>
      <x:c r="D4200" s="2" t="str">
        <x:v>SKU-116</x:v>
      </x:c>
      <x:c r="E4200" s="15" t="n">
        <x:v>14</x:v>
      </x:c>
      <x:c r="F4200" s="11" t="n">
        <x:v>210</x:v>
      </x:c>
      <x:c r="G4200" s="11" t="n">
        <x:v>78</x:v>
      </x:c>
      <x:c r="H4200" s="11" t="n">
        <x:f>E4200*F4200</x:f>
        <x:v>2940</x:v>
      </x:c>
      <x:c r="I4200" s="11" t="n">
        <x:f>H4200*(1-'Summary'!$B$5)</x:f>
        <x:v>2793</x:v>
      </x:c>
      <x:c r="J4200" s="11" t="n">
        <x:f>E4200*G4200</x:f>
        <x:v>1092</x:v>
      </x:c>
      <x:c r="K4200" s="11" t="n">
        <x:f>I4200-J4200</x:f>
        <x:v>1701</x:v>
      </x:c>
      <x:c r="L4200" s="14" t="n">
        <x:f>K4200/I4200</x:f>
        <x:v>0.6090225563909775</x:v>
      </x:c>
    </x:row>
    <x:row r="4201" ht="22" customHeight="1">
      <x:c r="A4201" s="2" t="str">
        <x:v>ORD-04197</x:v>
      </x:c>
      <x:c r="B4201" s="2" t="str">
        <x:v>North</x:v>
      </x:c>
      <x:c r="C4201" s="2" t="str">
        <x:v>Jun</x:v>
      </x:c>
      <x:c r="D4201" s="2" t="str">
        <x:v>SKU-117</x:v>
      </x:c>
      <x:c r="E4201" s="15" t="n">
        <x:v>21</x:v>
      </x:c>
      <x:c r="F4201" s="11" t="n">
        <x:v>223</x:v>
      </x:c>
      <x:c r="G4201" s="11" t="n">
        <x:v>89</x:v>
      </x:c>
      <x:c r="H4201" s="11" t="n">
        <x:f>E4201*F4201</x:f>
        <x:v>4683</x:v>
      </x:c>
      <x:c r="I4201" s="11" t="n">
        <x:f>H4201*(1-'Summary'!$B$5)</x:f>
        <x:v>4448.849999999999</x:v>
      </x:c>
      <x:c r="J4201" s="11" t="n">
        <x:f>E4201*G4201</x:f>
        <x:v>1869</x:v>
      </x:c>
      <x:c r="K4201" s="11" t="n">
        <x:f>I4201-J4201</x:f>
        <x:v>2579.8499999999995</x:v>
      </x:c>
      <x:c r="L4201" s="14" t="n">
        <x:f>K4201/I4201</x:f>
        <x:v>0.5798914326174179</x:v>
      </x:c>
    </x:row>
    <x:row r="4202" ht="22" customHeight="1">
      <x:c r="A4202" s="2" t="str">
        <x:v>ORD-04198</x:v>
      </x:c>
      <x:c r="B4202" s="2" t="str">
        <x:v>South</x:v>
      </x:c>
      <x:c r="C4202" s="2" t="str">
        <x:v>Jun</x:v>
      </x:c>
      <x:c r="D4202" s="2" t="str">
        <x:v>SKU-118</x:v>
      </x:c>
      <x:c r="E4202" s="15" t="n">
        <x:v>4</x:v>
      </x:c>
      <x:c r="F4202" s="11" t="n">
        <x:v>16</x:v>
      </x:c>
      <x:c r="G4202" s="11" t="n">
        <x:v>100</x:v>
      </x:c>
      <x:c r="H4202" s="11" t="n">
        <x:f>E4202*F4202</x:f>
        <x:v>64</x:v>
      </x:c>
      <x:c r="I4202" s="11" t="n">
        <x:f>H4202*(1-'Summary'!$B$5)</x:f>
        <x:v>60.8</x:v>
      </x:c>
      <x:c r="J4202" s="11" t="n">
        <x:f>E4202*G4202</x:f>
        <x:v>400</x:v>
      </x:c>
      <x:c r="K4202" s="11" t="n">
        <x:f>I4202-J4202</x:f>
        <x:v>-339.2</x:v>
      </x:c>
      <x:c r="L4202" s="14" t="n">
        <x:f>K4202/I4202</x:f>
        <x:v>-5.578947368421053</x:v>
      </x:c>
    </x:row>
    <x:row r="4203" ht="22" customHeight="1">
      <x:c r="A4203" s="2" t="str">
        <x:v>ORD-04199</x:v>
      </x:c>
      <x:c r="B4203" s="2" t="str">
        <x:v>East</x:v>
      </x:c>
      <x:c r="C4203" s="2" t="str">
        <x:v>Jun</x:v>
      </x:c>
      <x:c r="D4203" s="2" t="str">
        <x:v>SKU-119</x:v>
      </x:c>
      <x:c r="E4203" s="15" t="n">
        <x:v>11</x:v>
      </x:c>
      <x:c r="F4203" s="11" t="n">
        <x:v>29</x:v>
      </x:c>
      <x:c r="G4203" s="11" t="n">
        <x:v>16</x:v>
      </x:c>
      <x:c r="H4203" s="11" t="n">
        <x:f>E4203*F4203</x:f>
        <x:v>319</x:v>
      </x:c>
      <x:c r="I4203" s="11" t="n">
        <x:f>H4203*(1-'Summary'!$B$5)</x:f>
        <x:v>303.05</x:v>
      </x:c>
      <x:c r="J4203" s="11" t="n">
        <x:f>E4203*G4203</x:f>
        <x:v>176</x:v>
      </x:c>
      <x:c r="K4203" s="11" t="n">
        <x:f>I4203-J4203</x:f>
        <x:v>127.05000000000001</x:v>
      </x:c>
      <x:c r="L4203" s="14" t="n">
        <x:f>K4203/I4203</x:f>
        <x:v>0.4192377495462795</x:v>
      </x:c>
    </x:row>
    <x:row r="4204" ht="22" customHeight="1">
      <x:c r="A4204" s="2" t="str">
        <x:v>ORD-04200</x:v>
      </x:c>
      <x:c r="B4204" s="2" t="str">
        <x:v>West</x:v>
      </x:c>
      <x:c r="C4204" s="2" t="str">
        <x:v>Jun</x:v>
      </x:c>
      <x:c r="D4204" s="2" t="str">
        <x:v>SKU-120</x:v>
      </x:c>
      <x:c r="E4204" s="15" t="n">
        <x:v>18</x:v>
      </x:c>
      <x:c r="F4204" s="11" t="n">
        <x:v>42</x:v>
      </x:c>
      <x:c r="G4204" s="11" t="n">
        <x:v>27</x:v>
      </x:c>
      <x:c r="H4204" s="11" t="n">
        <x:f>E4204*F4204</x:f>
        <x:v>756</x:v>
      </x:c>
      <x:c r="I4204" s="11" t="n">
        <x:f>H4204*(1-'Summary'!$B$5)</x:f>
        <x:v>718.1999999999999</x:v>
      </x:c>
      <x:c r="J4204" s="11" t="n">
        <x:f>E4204*G4204</x:f>
        <x:v>486</x:v>
      </x:c>
      <x:c r="K4204" s="11" t="n">
        <x:f>I4204-J4204</x:f>
        <x:v>232.19999999999993</x:v>
      </x:c>
      <x:c r="L4204" s="14" t="n">
        <x:f>K4204/I4204</x:f>
        <x:v>0.32330827067669166</x:v>
      </x:c>
    </x:row>
    <x:row r="4205" ht="22" customHeight="1">
      <x:c r="A4205" s="2" t="str">
        <x:v>ORD-04201</x:v>
      </x:c>
      <x:c r="B4205" s="2" t="str">
        <x:v>North</x:v>
      </x:c>
      <x:c r="C4205" s="2" t="str">
        <x:v>Jul</x:v>
      </x:c>
      <x:c r="D4205" s="2" t="str">
        <x:v>SKU-001</x:v>
      </x:c>
      <x:c r="E4205" s="15" t="n">
        <x:v>1</x:v>
      </x:c>
      <x:c r="F4205" s="11" t="n">
        <x:v>55</x:v>
      </x:c>
      <x:c r="G4205" s="11" t="n">
        <x:v>38</x:v>
      </x:c>
      <x:c r="H4205" s="11" t="n">
        <x:f>E4205*F4205</x:f>
        <x:v>55</x:v>
      </x:c>
      <x:c r="I4205" s="11" t="n">
        <x:f>H4205*(1-'Summary'!$B$5)</x:f>
        <x:v>52.25</x:v>
      </x:c>
      <x:c r="J4205" s="11" t="n">
        <x:f>E4205*G4205</x:f>
        <x:v>38</x:v>
      </x:c>
      <x:c r="K4205" s="11" t="n">
        <x:f>I4205-J4205</x:f>
        <x:v>14.25</x:v>
      </x:c>
      <x:c r="L4205" s="14" t="n">
        <x:f>K4205/I4205</x:f>
        <x:v>0.2727272727272727</x:v>
      </x:c>
    </x:row>
    <x:row r="4206" ht="22" customHeight="1">
      <x:c r="A4206" s="2" t="str">
        <x:v>ORD-04202</x:v>
      </x:c>
      <x:c r="B4206" s="2" t="str">
        <x:v>South</x:v>
      </x:c>
      <x:c r="C4206" s="2" t="str">
        <x:v>Jul</x:v>
      </x:c>
      <x:c r="D4206" s="2" t="str">
        <x:v>SKU-002</x:v>
      </x:c>
      <x:c r="E4206" s="15" t="n">
        <x:v>8</x:v>
      </x:c>
      <x:c r="F4206" s="11" t="n">
        <x:v>68</x:v>
      </x:c>
      <x:c r="G4206" s="11" t="n">
        <x:v>49</x:v>
      </x:c>
      <x:c r="H4206" s="11" t="n">
        <x:f>E4206*F4206</x:f>
        <x:v>544</x:v>
      </x:c>
      <x:c r="I4206" s="11" t="n">
        <x:f>H4206*(1-'Summary'!$B$5)</x:f>
        <x:v>516.8</x:v>
      </x:c>
      <x:c r="J4206" s="11" t="n">
        <x:f>E4206*G4206</x:f>
        <x:v>392</x:v>
      </x:c>
      <x:c r="K4206" s="11" t="n">
        <x:f>I4206-J4206</x:f>
        <x:v>124.79999999999995</x:v>
      </x:c>
      <x:c r="L4206" s="14" t="n">
        <x:f>K4206/I4206</x:f>
        <x:v>0.24148606811145504</x:v>
      </x:c>
    </x:row>
    <x:row r="4207" ht="22" customHeight="1">
      <x:c r="A4207" s="2" t="str">
        <x:v>ORD-04203</x:v>
      </x:c>
      <x:c r="B4207" s="2" t="str">
        <x:v>East</x:v>
      </x:c>
      <x:c r="C4207" s="2" t="str">
        <x:v>Jul</x:v>
      </x:c>
      <x:c r="D4207" s="2" t="str">
        <x:v>SKU-003</x:v>
      </x:c>
      <x:c r="E4207" s="15" t="n">
        <x:v>15</x:v>
      </x:c>
      <x:c r="F4207" s="11" t="n">
        <x:v>81</x:v>
      </x:c>
      <x:c r="G4207" s="11" t="n">
        <x:v>60</x:v>
      </x:c>
      <x:c r="H4207" s="11" t="n">
        <x:f>E4207*F4207</x:f>
        <x:v>1215</x:v>
      </x:c>
      <x:c r="I4207" s="11" t="n">
        <x:f>H4207*(1-'Summary'!$B$5)</x:f>
        <x:v>1154.25</x:v>
      </x:c>
      <x:c r="J4207" s="11" t="n">
        <x:f>E4207*G4207</x:f>
        <x:v>900</x:v>
      </x:c>
      <x:c r="K4207" s="11" t="n">
        <x:f>I4207-J4207</x:f>
        <x:v>254.25</x:v>
      </x:c>
      <x:c r="L4207" s="14" t="n">
        <x:f>K4207/I4207</x:f>
        <x:v>0.2202729044834308</x:v>
      </x:c>
    </x:row>
    <x:row r="4208" ht="22" customHeight="1">
      <x:c r="A4208" s="2" t="str">
        <x:v>ORD-04204</x:v>
      </x:c>
      <x:c r="B4208" s="2" t="str">
        <x:v>West</x:v>
      </x:c>
      <x:c r="C4208" s="2" t="str">
        <x:v>Jul</x:v>
      </x:c>
      <x:c r="D4208" s="2" t="str">
        <x:v>SKU-004</x:v>
      </x:c>
      <x:c r="E4208" s="15" t="n">
        <x:v>22</x:v>
      </x:c>
      <x:c r="F4208" s="11" t="n">
        <x:v>94</x:v>
      </x:c>
      <x:c r="G4208" s="11" t="n">
        <x:v>71</x:v>
      </x:c>
      <x:c r="H4208" s="11" t="n">
        <x:f>E4208*F4208</x:f>
        <x:v>2068</x:v>
      </x:c>
      <x:c r="I4208" s="11" t="n">
        <x:f>H4208*(1-'Summary'!$B$5)</x:f>
        <x:v>1964.6</x:v>
      </x:c>
      <x:c r="J4208" s="11" t="n">
        <x:f>E4208*G4208</x:f>
        <x:v>1562</x:v>
      </x:c>
      <x:c r="K4208" s="11" t="n">
        <x:f>I4208-J4208</x:f>
        <x:v>402.5999999999999</x:v>
      </x:c>
      <x:c r="L4208" s="14" t="n">
        <x:f>K4208/I4208</x:f>
        <x:v>0.2049272116461366</x:v>
      </x:c>
    </x:row>
    <x:row r="4209" ht="22" customHeight="1">
      <x:c r="A4209" s="2" t="str">
        <x:v>ORD-04205</x:v>
      </x:c>
      <x:c r="B4209" s="2" t="str">
        <x:v>North</x:v>
      </x:c>
      <x:c r="C4209" s="2" t="str">
        <x:v>Aug</x:v>
      </x:c>
      <x:c r="D4209" s="2" t="str">
        <x:v>SKU-005</x:v>
      </x:c>
      <x:c r="E4209" s="15" t="n">
        <x:v>5</x:v>
      </x:c>
      <x:c r="F4209" s="11" t="n">
        <x:v>107</x:v>
      </x:c>
      <x:c r="G4209" s="11" t="n">
        <x:v>82</x:v>
      </x:c>
      <x:c r="H4209" s="11" t="n">
        <x:f>E4209*F4209</x:f>
        <x:v>535</x:v>
      </x:c>
      <x:c r="I4209" s="11" t="n">
        <x:f>H4209*(1-'Summary'!$B$5)</x:f>
        <x:v>508.25</x:v>
      </x:c>
      <x:c r="J4209" s="11" t="n">
        <x:f>E4209*G4209</x:f>
        <x:v>410</x:v>
      </x:c>
      <x:c r="K4209" s="11" t="n">
        <x:f>I4209-J4209</x:f>
        <x:v>98.25</x:v>
      </x:c>
      <x:c r="L4209" s="14" t="n">
        <x:f>K4209/I4209</x:f>
        <x:v>0.19331037875061485</x:v>
      </x:c>
    </x:row>
    <x:row r="4210" ht="22" customHeight="1">
      <x:c r="A4210" s="2" t="str">
        <x:v>ORD-04206</x:v>
      </x:c>
      <x:c r="B4210" s="2" t="str">
        <x:v>South</x:v>
      </x:c>
      <x:c r="C4210" s="2" t="str">
        <x:v>Aug</x:v>
      </x:c>
      <x:c r="D4210" s="2" t="str">
        <x:v>SKU-006</x:v>
      </x:c>
      <x:c r="E4210" s="15" t="n">
        <x:v>12</x:v>
      </x:c>
      <x:c r="F4210" s="11" t="n">
        <x:v>120</x:v>
      </x:c>
      <x:c r="G4210" s="11" t="n">
        <x:v>93</x:v>
      </x:c>
      <x:c r="H4210" s="11" t="n">
        <x:f>E4210*F4210</x:f>
        <x:v>1440</x:v>
      </x:c>
      <x:c r="I4210" s="11" t="n">
        <x:f>H4210*(1-'Summary'!$B$5)</x:f>
        <x:v>1368</x:v>
      </x:c>
      <x:c r="J4210" s="11" t="n">
        <x:f>E4210*G4210</x:f>
        <x:v>1116</x:v>
      </x:c>
      <x:c r="K4210" s="11" t="n">
        <x:f>I4210-J4210</x:f>
        <x:v>252</x:v>
      </x:c>
      <x:c r="L4210" s="14" t="n">
        <x:f>K4210/I4210</x:f>
        <x:v>0.18421052631578946</x:v>
      </x:c>
    </x:row>
    <x:row r="4211" ht="22" customHeight="1">
      <x:c r="A4211" s="2" t="str">
        <x:v>ORD-04207</x:v>
      </x:c>
      <x:c r="B4211" s="2" t="str">
        <x:v>East</x:v>
      </x:c>
      <x:c r="C4211" s="2" t="str">
        <x:v>Aug</x:v>
      </x:c>
      <x:c r="D4211" s="2" t="str">
        <x:v>SKU-007</x:v>
      </x:c>
      <x:c r="E4211" s="15" t="n">
        <x:v>19</x:v>
      </x:c>
      <x:c r="F4211" s="11" t="n">
        <x:v>133</x:v>
      </x:c>
      <x:c r="G4211" s="11" t="n">
        <x:v>9</x:v>
      </x:c>
      <x:c r="H4211" s="11" t="n">
        <x:f>E4211*F4211</x:f>
        <x:v>2527</x:v>
      </x:c>
      <x:c r="I4211" s="11" t="n">
        <x:f>H4211*(1-'Summary'!$B$5)</x:f>
        <x:v>2400.65</x:v>
      </x:c>
      <x:c r="J4211" s="11" t="n">
        <x:f>E4211*G4211</x:f>
        <x:v>171</x:v>
      </x:c>
      <x:c r="K4211" s="11" t="n">
        <x:f>I4211-J4211</x:f>
        <x:v>2229.65</x:v>
      </x:c>
      <x:c r="L4211" s="14" t="n">
        <x:f>K4211/I4211</x:f>
        <x:v>0.9287692916501781</x:v>
      </x:c>
    </x:row>
    <x:row r="4212" ht="22" customHeight="1">
      <x:c r="A4212" s="2" t="str">
        <x:v>ORD-04208</x:v>
      </x:c>
      <x:c r="B4212" s="2" t="str">
        <x:v>West</x:v>
      </x:c>
      <x:c r="C4212" s="2" t="str">
        <x:v>Aug</x:v>
      </x:c>
      <x:c r="D4212" s="2" t="str">
        <x:v>SKU-008</x:v>
      </x:c>
      <x:c r="E4212" s="15" t="n">
        <x:v>2</x:v>
      </x:c>
      <x:c r="F4212" s="11" t="n">
        <x:v>146</x:v>
      </x:c>
      <x:c r="G4212" s="11" t="n">
        <x:v>20</x:v>
      </x:c>
      <x:c r="H4212" s="11" t="n">
        <x:f>E4212*F4212</x:f>
        <x:v>292</x:v>
      </x:c>
      <x:c r="I4212" s="11" t="n">
        <x:f>H4212*(1-'Summary'!$B$5)</x:f>
        <x:v>277.4</x:v>
      </x:c>
      <x:c r="J4212" s="11" t="n">
        <x:f>E4212*G4212</x:f>
        <x:v>40</x:v>
      </x:c>
      <x:c r="K4212" s="11" t="n">
        <x:f>I4212-J4212</x:f>
        <x:v>237.39999999999998</x:v>
      </x:c>
      <x:c r="L4212" s="14" t="n">
        <x:f>K4212/I4212</x:f>
        <x:v>0.855803893294881</x:v>
      </x:c>
    </x:row>
    <x:row r="4213" ht="22" customHeight="1">
      <x:c r="A4213" s="2" t="str">
        <x:v>ORD-04209</x:v>
      </x:c>
      <x:c r="B4213" s="2" t="str">
        <x:v>North</x:v>
      </x:c>
      <x:c r="C4213" s="2" t="str">
        <x:v>Sep</x:v>
      </x:c>
      <x:c r="D4213" s="2" t="str">
        <x:v>SKU-009</x:v>
      </x:c>
      <x:c r="E4213" s="15" t="n">
        <x:v>9</x:v>
      </x:c>
      <x:c r="F4213" s="11" t="n">
        <x:v>159</x:v>
      </x:c>
      <x:c r="G4213" s="11" t="n">
        <x:v>31</x:v>
      </x:c>
      <x:c r="H4213" s="11" t="n">
        <x:f>E4213*F4213</x:f>
        <x:v>1431</x:v>
      </x:c>
      <x:c r="I4213" s="11" t="n">
        <x:f>H4213*(1-'Summary'!$B$5)</x:f>
        <x:v>1359.45</x:v>
      </x:c>
      <x:c r="J4213" s="11" t="n">
        <x:f>E4213*G4213</x:f>
        <x:v>279</x:v>
      </x:c>
      <x:c r="K4213" s="11" t="n">
        <x:f>I4213-J4213</x:f>
        <x:v>1080.45</x:v>
      </x:c>
      <x:c r="L4213" s="14" t="n">
        <x:f>K4213/I4213</x:f>
        <x:v>0.7947699437272426</x:v>
      </x:c>
    </x:row>
    <x:row r="4214" ht="22" customHeight="1">
      <x:c r="A4214" s="2" t="str">
        <x:v>ORD-04210</x:v>
      </x:c>
      <x:c r="B4214" s="2" t="str">
        <x:v>South</x:v>
      </x:c>
      <x:c r="C4214" s="2" t="str">
        <x:v>Sep</x:v>
      </x:c>
      <x:c r="D4214" s="2" t="str">
        <x:v>SKU-010</x:v>
      </x:c>
      <x:c r="E4214" s="15" t="n">
        <x:v>16</x:v>
      </x:c>
      <x:c r="F4214" s="11" t="n">
        <x:v>172</x:v>
      </x:c>
      <x:c r="G4214" s="11" t="n">
        <x:v>42</x:v>
      </x:c>
      <x:c r="H4214" s="11" t="n">
        <x:f>E4214*F4214</x:f>
        <x:v>2752</x:v>
      </x:c>
      <x:c r="I4214" s="11" t="n">
        <x:f>H4214*(1-'Summary'!$B$5)</x:f>
        <x:v>2614.4</x:v>
      </x:c>
      <x:c r="J4214" s="11" t="n">
        <x:f>E4214*G4214</x:f>
        <x:v>672</x:v>
      </x:c>
      <x:c r="K4214" s="11" t="n">
        <x:f>I4214-J4214</x:f>
        <x:v>1942.4</x:v>
      </x:c>
      <x:c r="L4214" s="14" t="n">
        <x:f>K4214/I4214</x:f>
        <x:v>0.7429620563035496</x:v>
      </x:c>
    </x:row>
    <x:row r="4215" ht="22" customHeight="1">
      <x:c r="A4215" s="2" t="str">
        <x:v>ORD-04211</x:v>
      </x:c>
      <x:c r="B4215" s="2" t="str">
        <x:v>East</x:v>
      </x:c>
      <x:c r="C4215" s="2" t="str">
        <x:v>Sep</x:v>
      </x:c>
      <x:c r="D4215" s="2" t="str">
        <x:v>SKU-011</x:v>
      </x:c>
      <x:c r="E4215" s="15" t="n">
        <x:v>23</x:v>
      </x:c>
      <x:c r="F4215" s="11" t="n">
        <x:v>185</x:v>
      </x:c>
      <x:c r="G4215" s="11" t="n">
        <x:v>53</x:v>
      </x:c>
      <x:c r="H4215" s="11" t="n">
        <x:f>E4215*F4215</x:f>
        <x:v>4255</x:v>
      </x:c>
      <x:c r="I4215" s="11" t="n">
        <x:f>H4215*(1-'Summary'!$B$5)</x:f>
        <x:v>4042.25</x:v>
      </x:c>
      <x:c r="J4215" s="11" t="n">
        <x:f>E4215*G4215</x:f>
        <x:v>1219</x:v>
      </x:c>
      <x:c r="K4215" s="11" t="n">
        <x:f>I4215-J4215</x:f>
        <x:v>2823.25</x:v>
      </x:c>
      <x:c r="L4215" s="14" t="n">
        <x:f>K4215/I4215</x:f>
        <x:v>0.6984352773826458</x:v>
      </x:c>
    </x:row>
    <x:row r="4216" ht="22" customHeight="1">
      <x:c r="A4216" s="2" t="str">
        <x:v>ORD-04212</x:v>
      </x:c>
      <x:c r="B4216" s="2" t="str">
        <x:v>West</x:v>
      </x:c>
      <x:c r="C4216" s="2" t="str">
        <x:v>Sep</x:v>
      </x:c>
      <x:c r="D4216" s="2" t="str">
        <x:v>SKU-012</x:v>
      </x:c>
      <x:c r="E4216" s="15" t="n">
        <x:v>6</x:v>
      </x:c>
      <x:c r="F4216" s="11" t="n">
        <x:v>198</x:v>
      </x:c>
      <x:c r="G4216" s="11" t="n">
        <x:v>64</x:v>
      </x:c>
      <x:c r="H4216" s="11" t="n">
        <x:f>E4216*F4216</x:f>
        <x:v>1188</x:v>
      </x:c>
      <x:c r="I4216" s="11" t="n">
        <x:f>H4216*(1-'Summary'!$B$5)</x:f>
        <x:v>1128.6</x:v>
      </x:c>
      <x:c r="J4216" s="11" t="n">
        <x:f>E4216*G4216</x:f>
        <x:v>384</x:v>
      </x:c>
      <x:c r="K4216" s="11" t="n">
        <x:f>I4216-J4216</x:f>
        <x:v>744.5999999999999</x:v>
      </x:c>
      <x:c r="L4216" s="14" t="n">
        <x:f>K4216/I4216</x:f>
        <x:v>0.6597554492291334</x:v>
      </x:c>
    </x:row>
    <x:row r="4217" ht="22" customHeight="1">
      <x:c r="A4217" s="2" t="str">
        <x:v>ORD-04213</x:v>
      </x:c>
      <x:c r="B4217" s="2" t="str">
        <x:v>North</x:v>
      </x:c>
      <x:c r="C4217" s="2" t="str">
        <x:v>Oct</x:v>
      </x:c>
      <x:c r="D4217" s="2" t="str">
        <x:v>SKU-013</x:v>
      </x:c>
      <x:c r="E4217" s="15" t="n">
        <x:v>13</x:v>
      </x:c>
      <x:c r="F4217" s="11" t="n">
        <x:v>211</x:v>
      </x:c>
      <x:c r="G4217" s="11" t="n">
        <x:v>75</x:v>
      </x:c>
      <x:c r="H4217" s="11" t="n">
        <x:f>E4217*F4217</x:f>
        <x:v>2743</x:v>
      </x:c>
      <x:c r="I4217" s="11" t="n">
        <x:f>H4217*(1-'Summary'!$B$5)</x:f>
        <x:v>2605.85</x:v>
      </x:c>
      <x:c r="J4217" s="11" t="n">
        <x:f>E4217*G4217</x:f>
        <x:v>975</x:v>
      </x:c>
      <x:c r="K4217" s="11" t="n">
        <x:f>I4217-J4217</x:f>
        <x:v>1630.85</x:v>
      </x:c>
      <x:c r="L4217" s="14" t="n">
        <x:f>K4217/I4217</x:f>
        <x:v>0.6258418558243951</x:v>
      </x:c>
    </x:row>
    <x:row r="4218" ht="22" customHeight="1">
      <x:c r="A4218" s="2" t="str">
        <x:v>ORD-04214</x:v>
      </x:c>
      <x:c r="B4218" s="2" t="str">
        <x:v>South</x:v>
      </x:c>
      <x:c r="C4218" s="2" t="str">
        <x:v>Oct</x:v>
      </x:c>
      <x:c r="D4218" s="2" t="str">
        <x:v>SKU-014</x:v>
      </x:c>
      <x:c r="E4218" s="15" t="n">
        <x:v>20</x:v>
      </x:c>
      <x:c r="F4218" s="11" t="n">
        <x:v>224</x:v>
      </x:c>
      <x:c r="G4218" s="11" t="n">
        <x:v>86</x:v>
      </x:c>
      <x:c r="H4218" s="11" t="n">
        <x:f>E4218*F4218</x:f>
        <x:v>4480</x:v>
      </x:c>
      <x:c r="I4218" s="11" t="n">
        <x:f>H4218*(1-'Summary'!$B$5)</x:f>
        <x:v>4256</x:v>
      </x:c>
      <x:c r="J4218" s="11" t="n">
        <x:f>E4218*G4218</x:f>
        <x:v>1720</x:v>
      </x:c>
      <x:c r="K4218" s="11" t="n">
        <x:f>I4218-J4218</x:f>
        <x:v>2536</x:v>
      </x:c>
      <x:c r="L4218" s="14" t="n">
        <x:f>K4218/I4218</x:f>
        <x:v>0.5958646616541353</x:v>
      </x:c>
    </x:row>
    <x:row r="4219" ht="22" customHeight="1">
      <x:c r="A4219" s="2" t="str">
        <x:v>ORD-04215</x:v>
      </x:c>
      <x:c r="B4219" s="2" t="str">
        <x:v>East</x:v>
      </x:c>
      <x:c r="C4219" s="2" t="str">
        <x:v>Oct</x:v>
      </x:c>
      <x:c r="D4219" s="2" t="str">
        <x:v>SKU-015</x:v>
      </x:c>
      <x:c r="E4219" s="15" t="n">
        <x:v>3</x:v>
      </x:c>
      <x:c r="F4219" s="11" t="n">
        <x:v>17</x:v>
      </x:c>
      <x:c r="G4219" s="11" t="n">
        <x:v>97</x:v>
      </x:c>
      <x:c r="H4219" s="11" t="n">
        <x:f>E4219*F4219</x:f>
        <x:v>51</x:v>
      </x:c>
      <x:c r="I4219" s="11" t="n">
        <x:f>H4219*(1-'Summary'!$B$5)</x:f>
        <x:v>48.449999999999996</x:v>
      </x:c>
      <x:c r="J4219" s="11" t="n">
        <x:f>E4219*G4219</x:f>
        <x:v>291</x:v>
      </x:c>
      <x:c r="K4219" s="11" t="n">
        <x:f>I4219-J4219</x:f>
        <x:v>-242.55</x:v>
      </x:c>
      <x:c r="L4219" s="14" t="n">
        <x:f>K4219/I4219</x:f>
        <x:v>-5.006191950464397</x:v>
      </x:c>
    </x:row>
    <x:row r="4220" ht="22" customHeight="1">
      <x:c r="A4220" s="2" t="str">
        <x:v>ORD-04216</x:v>
      </x:c>
      <x:c r="B4220" s="2" t="str">
        <x:v>West</x:v>
      </x:c>
      <x:c r="C4220" s="2" t="str">
        <x:v>Oct</x:v>
      </x:c>
      <x:c r="D4220" s="2" t="str">
        <x:v>SKU-016</x:v>
      </x:c>
      <x:c r="E4220" s="15" t="n">
        <x:v>10</x:v>
      </x:c>
      <x:c r="F4220" s="11" t="n">
        <x:v>30</x:v>
      </x:c>
      <x:c r="G4220" s="11" t="n">
        <x:v>13</x:v>
      </x:c>
      <x:c r="H4220" s="11" t="n">
        <x:f>E4220*F4220</x:f>
        <x:v>300</x:v>
      </x:c>
      <x:c r="I4220" s="11" t="n">
        <x:f>H4220*(1-'Summary'!$B$5)</x:f>
        <x:v>285</x:v>
      </x:c>
      <x:c r="J4220" s="11" t="n">
        <x:f>E4220*G4220</x:f>
        <x:v>130</x:v>
      </x:c>
      <x:c r="K4220" s="11" t="n">
        <x:f>I4220-J4220</x:f>
        <x:v>155</x:v>
      </x:c>
      <x:c r="L4220" s="14" t="n">
        <x:f>K4220/I4220</x:f>
        <x:v>0.543859649122807</x:v>
      </x:c>
    </x:row>
    <x:row r="4221" ht="22" customHeight="1">
      <x:c r="A4221" s="2" t="str">
        <x:v>ORD-04217</x:v>
      </x:c>
      <x:c r="B4221" s="2" t="str">
        <x:v>North</x:v>
      </x:c>
      <x:c r="C4221" s="2" t="str">
        <x:v>Nov</x:v>
      </x:c>
      <x:c r="D4221" s="2" t="str">
        <x:v>SKU-017</x:v>
      </x:c>
      <x:c r="E4221" s="15" t="n">
        <x:v>17</x:v>
      </x:c>
      <x:c r="F4221" s="11" t="n">
        <x:v>43</x:v>
      </x:c>
      <x:c r="G4221" s="11" t="n">
        <x:v>24</x:v>
      </x:c>
      <x:c r="H4221" s="11" t="n">
        <x:f>E4221*F4221</x:f>
        <x:v>731</x:v>
      </x:c>
      <x:c r="I4221" s="11" t="n">
        <x:f>H4221*(1-'Summary'!$B$5)</x:f>
        <x:v>694.4499999999999</x:v>
      </x:c>
      <x:c r="J4221" s="11" t="n">
        <x:f>E4221*G4221</x:f>
        <x:v>408</x:v>
      </x:c>
      <x:c r="K4221" s="11" t="n">
        <x:f>I4221-J4221</x:f>
        <x:v>286.44999999999993</x:v>
      </x:c>
      <x:c r="L4221" s="14" t="n">
        <x:f>K4221/I4221</x:f>
        <x:v>0.41248470012239896</x:v>
      </x:c>
    </x:row>
    <x:row r="4222" ht="22" customHeight="1">
      <x:c r="A4222" s="2" t="str">
        <x:v>ORD-04218</x:v>
      </x:c>
      <x:c r="B4222" s="2" t="str">
        <x:v>South</x:v>
      </x:c>
      <x:c r="C4222" s="2" t="str">
        <x:v>Nov</x:v>
      </x:c>
      <x:c r="D4222" s="2" t="str">
        <x:v>SKU-018</x:v>
      </x:c>
      <x:c r="E4222" s="15" t="n">
        <x:v>24</x:v>
      </x:c>
      <x:c r="F4222" s="11" t="n">
        <x:v>56</x:v>
      </x:c>
      <x:c r="G4222" s="11" t="n">
        <x:v>35</x:v>
      </x:c>
      <x:c r="H4222" s="11" t="n">
        <x:f>E4222*F4222</x:f>
        <x:v>1344</x:v>
      </x:c>
      <x:c r="I4222" s="11" t="n">
        <x:f>H4222*(1-'Summary'!$B$5)</x:f>
        <x:v>1276.8</x:v>
      </x:c>
      <x:c r="J4222" s="11" t="n">
        <x:f>E4222*G4222</x:f>
        <x:v>840</x:v>
      </x:c>
      <x:c r="K4222" s="11" t="n">
        <x:f>I4222-J4222</x:f>
        <x:v>436.79999999999995</x:v>
      </x:c>
      <x:c r="L4222" s="14" t="n">
        <x:f>K4222/I4222</x:f>
        <x:v>0.3421052631578947</x:v>
      </x:c>
    </x:row>
    <x:row r="4223" ht="22" customHeight="1">
      <x:c r="A4223" s="2" t="str">
        <x:v>ORD-04219</x:v>
      </x:c>
      <x:c r="B4223" s="2" t="str">
        <x:v>East</x:v>
      </x:c>
      <x:c r="C4223" s="2" t="str">
        <x:v>Nov</x:v>
      </x:c>
      <x:c r="D4223" s="2" t="str">
        <x:v>SKU-019</x:v>
      </x:c>
      <x:c r="E4223" s="15" t="n">
        <x:v>7</x:v>
      </x:c>
      <x:c r="F4223" s="11" t="n">
        <x:v>69</x:v>
      </x:c>
      <x:c r="G4223" s="11" t="n">
        <x:v>46</x:v>
      </x:c>
      <x:c r="H4223" s="11" t="n">
        <x:f>E4223*F4223</x:f>
        <x:v>483</x:v>
      </x:c>
      <x:c r="I4223" s="11" t="n">
        <x:f>H4223*(1-'Summary'!$B$5)</x:f>
        <x:v>458.84999999999997</x:v>
      </x:c>
      <x:c r="J4223" s="11" t="n">
        <x:f>E4223*G4223</x:f>
        <x:v>322</x:v>
      </x:c>
      <x:c r="K4223" s="11" t="n">
        <x:f>I4223-J4223</x:f>
        <x:v>136.84999999999997</x:v>
      </x:c>
      <x:c r="L4223" s="14" t="n">
        <x:f>K4223/I4223</x:f>
        <x:v>0.29824561403508765</x:v>
      </x:c>
    </x:row>
    <x:row r="4224" ht="22" customHeight="1">
      <x:c r="A4224" s="2" t="str">
        <x:v>ORD-04220</x:v>
      </x:c>
      <x:c r="B4224" s="2" t="str">
        <x:v>West</x:v>
      </x:c>
      <x:c r="C4224" s="2" t="str">
        <x:v>Nov</x:v>
      </x:c>
      <x:c r="D4224" s="2" t="str">
        <x:v>SKU-020</x:v>
      </x:c>
      <x:c r="E4224" s="15" t="n">
        <x:v>14</x:v>
      </x:c>
      <x:c r="F4224" s="11" t="n">
        <x:v>82</x:v>
      </x:c>
      <x:c r="G4224" s="11" t="n">
        <x:v>57</x:v>
      </x:c>
      <x:c r="H4224" s="11" t="n">
        <x:f>E4224*F4224</x:f>
        <x:v>1148</x:v>
      </x:c>
      <x:c r="I4224" s="11" t="n">
        <x:f>H4224*(1-'Summary'!$B$5)</x:f>
        <x:v>1090.6</x:v>
      </x:c>
      <x:c r="J4224" s="11" t="n">
        <x:f>E4224*G4224</x:f>
        <x:v>798</x:v>
      </x:c>
      <x:c r="K4224" s="11" t="n">
        <x:f>I4224-J4224</x:f>
        <x:v>292.5999999999999</x:v>
      </x:c>
      <x:c r="L4224" s="14" t="n">
        <x:f>K4224/I4224</x:f>
        <x:v>0.26829268292682923</x:v>
      </x:c>
    </x:row>
    <x:row r="4225" ht="22" customHeight="1">
      <x:c r="A4225" s="2" t="str">
        <x:v>ORD-04221</x:v>
      </x:c>
      <x:c r="B4225" s="2" t="str">
        <x:v>North</x:v>
      </x:c>
      <x:c r="C4225" s="2" t="str">
        <x:v>Dec</x:v>
      </x:c>
      <x:c r="D4225" s="2" t="str">
        <x:v>SKU-021</x:v>
      </x:c>
      <x:c r="E4225" s="15" t="n">
        <x:v>21</x:v>
      </x:c>
      <x:c r="F4225" s="11" t="n">
        <x:v>95</x:v>
      </x:c>
      <x:c r="G4225" s="11" t="n">
        <x:v>68</x:v>
      </x:c>
      <x:c r="H4225" s="11" t="n">
        <x:f>E4225*F4225</x:f>
        <x:v>1995</x:v>
      </x:c>
      <x:c r="I4225" s="11" t="n">
        <x:f>H4225*(1-'Summary'!$B$5)</x:f>
        <x:v>1895.25</x:v>
      </x:c>
      <x:c r="J4225" s="11" t="n">
        <x:f>E4225*G4225</x:f>
        <x:v>1428</x:v>
      </x:c>
      <x:c r="K4225" s="11" t="n">
        <x:f>I4225-J4225</x:f>
        <x:v>467.25</x:v>
      </x:c>
      <x:c r="L4225" s="14" t="n">
        <x:f>K4225/I4225</x:f>
        <x:v>0.24653739612188366</x:v>
      </x:c>
    </x:row>
    <x:row r="4226" ht="22" customHeight="1">
      <x:c r="A4226" s="2" t="str">
        <x:v>ORD-04222</x:v>
      </x:c>
      <x:c r="B4226" s="2" t="str">
        <x:v>South</x:v>
      </x:c>
      <x:c r="C4226" s="2" t="str">
        <x:v>Dec</x:v>
      </x:c>
      <x:c r="D4226" s="2" t="str">
        <x:v>SKU-022</x:v>
      </x:c>
      <x:c r="E4226" s="15" t="n">
        <x:v>4</x:v>
      </x:c>
      <x:c r="F4226" s="11" t="n">
        <x:v>108</x:v>
      </x:c>
      <x:c r="G4226" s="11" t="n">
        <x:v>79</x:v>
      </x:c>
      <x:c r="H4226" s="11" t="n">
        <x:f>E4226*F4226</x:f>
        <x:v>432</x:v>
      </x:c>
      <x:c r="I4226" s="11" t="n">
        <x:f>H4226*(1-'Summary'!$B$5)</x:f>
        <x:v>410.4</x:v>
      </x:c>
      <x:c r="J4226" s="11" t="n">
        <x:f>E4226*G4226</x:f>
        <x:v>316</x:v>
      </x:c>
      <x:c r="K4226" s="11" t="n">
        <x:f>I4226-J4226</x:f>
        <x:v>94.39999999999998</x:v>
      </x:c>
      <x:c r="L4226" s="14" t="n">
        <x:f>K4226/I4226</x:f>
        <x:v>0.23001949317738787</x:v>
      </x:c>
    </x:row>
    <x:row r="4227" ht="22" customHeight="1">
      <x:c r="A4227" s="2" t="str">
        <x:v>ORD-04223</x:v>
      </x:c>
      <x:c r="B4227" s="2" t="str">
        <x:v>East</x:v>
      </x:c>
      <x:c r="C4227" s="2" t="str">
        <x:v>Dec</x:v>
      </x:c>
      <x:c r="D4227" s="2" t="str">
        <x:v>SKU-023</x:v>
      </x:c>
      <x:c r="E4227" s="15" t="n">
        <x:v>11</x:v>
      </x:c>
      <x:c r="F4227" s="11" t="n">
        <x:v>121</x:v>
      </x:c>
      <x:c r="G4227" s="11" t="n">
        <x:v>90</x:v>
      </x:c>
      <x:c r="H4227" s="11" t="n">
        <x:f>E4227*F4227</x:f>
        <x:v>1331</x:v>
      </x:c>
      <x:c r="I4227" s="11" t="n">
        <x:f>H4227*(1-'Summary'!$B$5)</x:f>
        <x:v>1264.45</x:v>
      </x:c>
      <x:c r="J4227" s="11" t="n">
        <x:f>E4227*G4227</x:f>
        <x:v>990</x:v>
      </x:c>
      <x:c r="K4227" s="11" t="n">
        <x:f>I4227-J4227</x:f>
        <x:v>274.45000000000005</x:v>
      </x:c>
      <x:c r="L4227" s="14" t="n">
        <x:f>K4227/I4227</x:f>
        <x:v>0.21705089169204003</x:v>
      </x:c>
    </x:row>
    <x:row r="4228" ht="22" customHeight="1">
      <x:c r="A4228" s="2" t="str">
        <x:v>ORD-04224</x:v>
      </x:c>
      <x:c r="B4228" s="2" t="str">
        <x:v>West</x:v>
      </x:c>
      <x:c r="C4228" s="2" t="str">
        <x:v>Dec</x:v>
      </x:c>
      <x:c r="D4228" s="2" t="str">
        <x:v>SKU-024</x:v>
      </x:c>
      <x:c r="E4228" s="15" t="n">
        <x:v>18</x:v>
      </x:c>
      <x:c r="F4228" s="11" t="n">
        <x:v>134</x:v>
      </x:c>
      <x:c r="G4228" s="11" t="n">
        <x:v>101</x:v>
      </x:c>
      <x:c r="H4228" s="11" t="n">
        <x:f>E4228*F4228</x:f>
        <x:v>2412</x:v>
      </x:c>
      <x:c r="I4228" s="11" t="n">
        <x:f>H4228*(1-'Summary'!$B$5)</x:f>
        <x:v>2291.4</x:v>
      </x:c>
      <x:c r="J4228" s="11" t="n">
        <x:f>E4228*G4228</x:f>
        <x:v>1818</x:v>
      </x:c>
      <x:c r="K4228" s="11" t="n">
        <x:f>I4228-J4228</x:f>
        <x:v>473.4000000000001</x:v>
      </x:c>
      <x:c r="L4228" s="14" t="n">
        <x:f>K4228/I4228</x:f>
        <x:v>0.20659858601728204</x:v>
      </x:c>
    </x:row>
    <x:row r="4229" ht="22" customHeight="1">
      <x:c r="A4229" s="2" t="str">
        <x:v>ORD-04225</x:v>
      </x:c>
      <x:c r="B4229" s="2" t="str">
        <x:v>North</x:v>
      </x:c>
      <x:c r="C4229" s="2" t="str">
        <x:v>Jan</x:v>
      </x:c>
      <x:c r="D4229" s="2" t="str">
        <x:v>SKU-025</x:v>
      </x:c>
      <x:c r="E4229" s="15" t="n">
        <x:v>1</x:v>
      </x:c>
      <x:c r="F4229" s="11" t="n">
        <x:v>147</x:v>
      </x:c>
      <x:c r="G4229" s="11" t="n">
        <x:v>17</x:v>
      </x:c>
      <x:c r="H4229" s="11" t="n">
        <x:f>E4229*F4229</x:f>
        <x:v>147</x:v>
      </x:c>
      <x:c r="I4229" s="11" t="n">
        <x:f>H4229*(1-'Summary'!$B$5)</x:f>
        <x:v>139.65</x:v>
      </x:c>
      <x:c r="J4229" s="11" t="n">
        <x:f>E4229*G4229</x:f>
        <x:v>17</x:v>
      </x:c>
      <x:c r="K4229" s="11" t="n">
        <x:f>I4229-J4229</x:f>
        <x:v>122.65</x:v>
      </x:c>
      <x:c r="L4229" s="14" t="n">
        <x:f>K4229/I4229</x:f>
        <x:v>0.8782670963122091</x:v>
      </x:c>
    </x:row>
    <x:row r="4230" ht="22" customHeight="1">
      <x:c r="A4230" s="2" t="str">
        <x:v>ORD-04226</x:v>
      </x:c>
      <x:c r="B4230" s="2" t="str">
        <x:v>South</x:v>
      </x:c>
      <x:c r="C4230" s="2" t="str">
        <x:v>Jan</x:v>
      </x:c>
      <x:c r="D4230" s="2" t="str">
        <x:v>SKU-026</x:v>
      </x:c>
      <x:c r="E4230" s="15" t="n">
        <x:v>8</x:v>
      </x:c>
      <x:c r="F4230" s="11" t="n">
        <x:v>160</x:v>
      </x:c>
      <x:c r="G4230" s="11" t="n">
        <x:v>28</x:v>
      </x:c>
      <x:c r="H4230" s="11" t="n">
        <x:f>E4230*F4230</x:f>
        <x:v>1280</x:v>
      </x:c>
      <x:c r="I4230" s="11" t="n">
        <x:f>H4230*(1-'Summary'!$B$5)</x:f>
        <x:v>1216</x:v>
      </x:c>
      <x:c r="J4230" s="11" t="n">
        <x:f>E4230*G4230</x:f>
        <x:v>224</x:v>
      </x:c>
      <x:c r="K4230" s="11" t="n">
        <x:f>I4230-J4230</x:f>
        <x:v>992</x:v>
      </x:c>
      <x:c r="L4230" s="14" t="n">
        <x:f>K4230/I4230</x:f>
        <x:v>0.8157894736842105</x:v>
      </x:c>
    </x:row>
    <x:row r="4231" ht="22" customHeight="1">
      <x:c r="A4231" s="2" t="str">
        <x:v>ORD-04227</x:v>
      </x:c>
      <x:c r="B4231" s="2" t="str">
        <x:v>East</x:v>
      </x:c>
      <x:c r="C4231" s="2" t="str">
        <x:v>Jan</x:v>
      </x:c>
      <x:c r="D4231" s="2" t="str">
        <x:v>SKU-027</x:v>
      </x:c>
      <x:c r="E4231" s="15" t="n">
        <x:v>15</x:v>
      </x:c>
      <x:c r="F4231" s="11" t="n">
        <x:v>173</x:v>
      </x:c>
      <x:c r="G4231" s="11" t="n">
        <x:v>39</x:v>
      </x:c>
      <x:c r="H4231" s="11" t="n">
        <x:f>E4231*F4231</x:f>
        <x:v>2595</x:v>
      </x:c>
      <x:c r="I4231" s="11" t="n">
        <x:f>H4231*(1-'Summary'!$B$5)</x:f>
        <x:v>2465.25</x:v>
      </x:c>
      <x:c r="J4231" s="11" t="n">
        <x:f>E4231*G4231</x:f>
        <x:v>585</x:v>
      </x:c>
      <x:c r="K4231" s="11" t="n">
        <x:f>I4231-J4231</x:f>
        <x:v>1880.25</x:v>
      </x:c>
      <x:c r="L4231" s="14" t="n">
        <x:f>K4231/I4231</x:f>
        <x:v>0.7627015515667782</x:v>
      </x:c>
    </x:row>
    <x:row r="4232" ht="22" customHeight="1">
      <x:c r="A4232" s="2" t="str">
        <x:v>ORD-04228</x:v>
      </x:c>
      <x:c r="B4232" s="2" t="str">
        <x:v>West</x:v>
      </x:c>
      <x:c r="C4232" s="2" t="str">
        <x:v>Jan</x:v>
      </x:c>
      <x:c r="D4232" s="2" t="str">
        <x:v>SKU-028</x:v>
      </x:c>
      <x:c r="E4232" s="15" t="n">
        <x:v>22</x:v>
      </x:c>
      <x:c r="F4232" s="11" t="n">
        <x:v>186</x:v>
      </x:c>
      <x:c r="G4232" s="11" t="n">
        <x:v>50</x:v>
      </x:c>
      <x:c r="H4232" s="11" t="n">
        <x:f>E4232*F4232</x:f>
        <x:v>4092</x:v>
      </x:c>
      <x:c r="I4232" s="11" t="n">
        <x:f>H4232*(1-'Summary'!$B$5)</x:f>
        <x:v>3887.3999999999996</x:v>
      </x:c>
      <x:c r="J4232" s="11" t="n">
        <x:f>E4232*G4232</x:f>
        <x:v>1100</x:v>
      </x:c>
      <x:c r="K4232" s="11" t="n">
        <x:f>I4232-J4232</x:f>
        <x:v>2787.3999999999996</x:v>
      </x:c>
      <x:c r="L4232" s="14" t="n">
        <x:f>K4232/I4232</x:f>
        <x:v>0.7170345217883418</x:v>
      </x:c>
    </x:row>
    <x:row r="4233" ht="22" customHeight="1">
      <x:c r="A4233" s="2" t="str">
        <x:v>ORD-04229</x:v>
      </x:c>
      <x:c r="B4233" s="2" t="str">
        <x:v>North</x:v>
      </x:c>
      <x:c r="C4233" s="2" t="str">
        <x:v>Feb</x:v>
      </x:c>
      <x:c r="D4233" s="2" t="str">
        <x:v>SKU-029</x:v>
      </x:c>
      <x:c r="E4233" s="15" t="n">
        <x:v>5</x:v>
      </x:c>
      <x:c r="F4233" s="11" t="n">
        <x:v>199</x:v>
      </x:c>
      <x:c r="G4233" s="11" t="n">
        <x:v>61</x:v>
      </x:c>
      <x:c r="H4233" s="11" t="n">
        <x:f>E4233*F4233</x:f>
        <x:v>995</x:v>
      </x:c>
      <x:c r="I4233" s="11" t="n">
        <x:f>H4233*(1-'Summary'!$B$5)</x:f>
        <x:v>945.25</x:v>
      </x:c>
      <x:c r="J4233" s="11" t="n">
        <x:f>E4233*G4233</x:f>
        <x:v>305</x:v>
      </x:c>
      <x:c r="K4233" s="11" t="n">
        <x:f>I4233-J4233</x:f>
        <x:v>640.25</x:v>
      </x:c>
      <x:c r="L4233" s="14" t="n">
        <x:f>K4233/I4233</x:f>
        <x:v>0.6773340386141232</x:v>
      </x:c>
    </x:row>
    <x:row r="4234" ht="22" customHeight="1">
      <x:c r="A4234" s="2" t="str">
        <x:v>ORD-04230</x:v>
      </x:c>
      <x:c r="B4234" s="2" t="str">
        <x:v>South</x:v>
      </x:c>
      <x:c r="C4234" s="2" t="str">
        <x:v>Feb</x:v>
      </x:c>
      <x:c r="D4234" s="2" t="str">
        <x:v>SKU-030</x:v>
      </x:c>
      <x:c r="E4234" s="15" t="n">
        <x:v>12</x:v>
      </x:c>
      <x:c r="F4234" s="11" t="n">
        <x:v>212</x:v>
      </x:c>
      <x:c r="G4234" s="11" t="n">
        <x:v>72</x:v>
      </x:c>
      <x:c r="H4234" s="11" t="n">
        <x:f>E4234*F4234</x:f>
        <x:v>2544</x:v>
      </x:c>
      <x:c r="I4234" s="11" t="n">
        <x:f>H4234*(1-'Summary'!$B$5)</x:f>
        <x:v>2416.7999999999997</x:v>
      </x:c>
      <x:c r="J4234" s="11" t="n">
        <x:f>E4234*G4234</x:f>
        <x:v>864</x:v>
      </x:c>
      <x:c r="K4234" s="11" t="n">
        <x:f>I4234-J4234</x:f>
        <x:v>1552.7999999999997</x:v>
      </x:c>
      <x:c r="L4234" s="14" t="n">
        <x:f>K4234/I4234</x:f>
        <x:v>0.6425024826216484</x:v>
      </x:c>
    </x:row>
    <x:row r="4235" ht="22" customHeight="1">
      <x:c r="A4235" s="2" t="str">
        <x:v>ORD-04231</x:v>
      </x:c>
      <x:c r="B4235" s="2" t="str">
        <x:v>East</x:v>
      </x:c>
      <x:c r="C4235" s="2" t="str">
        <x:v>Feb</x:v>
      </x:c>
      <x:c r="D4235" s="2" t="str">
        <x:v>SKU-031</x:v>
      </x:c>
      <x:c r="E4235" s="15" t="n">
        <x:v>19</x:v>
      </x:c>
      <x:c r="F4235" s="11" t="n">
        <x:v>225</x:v>
      </x:c>
      <x:c r="G4235" s="11" t="n">
        <x:v>83</x:v>
      </x:c>
      <x:c r="H4235" s="11" t="n">
        <x:f>E4235*F4235</x:f>
        <x:v>4275</x:v>
      </x:c>
      <x:c r="I4235" s="11" t="n">
        <x:f>H4235*(1-'Summary'!$B$5)</x:f>
        <x:v>4061.25</x:v>
      </x:c>
      <x:c r="J4235" s="11" t="n">
        <x:f>E4235*G4235</x:f>
        <x:v>1577</x:v>
      </x:c>
      <x:c r="K4235" s="11" t="n">
        <x:f>I4235-J4235</x:f>
        <x:v>2484.25</x:v>
      </x:c>
      <x:c r="L4235" s="14" t="n">
        <x:f>K4235/I4235</x:f>
        <x:v>0.6116959064327485</x:v>
      </x:c>
    </x:row>
    <x:row r="4236" ht="22" customHeight="1">
      <x:c r="A4236" s="2" t="str">
        <x:v>ORD-04232</x:v>
      </x:c>
      <x:c r="B4236" s="2" t="str">
        <x:v>West</x:v>
      </x:c>
      <x:c r="C4236" s="2" t="str">
        <x:v>Feb</x:v>
      </x:c>
      <x:c r="D4236" s="2" t="str">
        <x:v>SKU-032</x:v>
      </x:c>
      <x:c r="E4236" s="15" t="n">
        <x:v>2</x:v>
      </x:c>
      <x:c r="F4236" s="11" t="n">
        <x:v>18</x:v>
      </x:c>
      <x:c r="G4236" s="11" t="n">
        <x:v>94</x:v>
      </x:c>
      <x:c r="H4236" s="11" t="n">
        <x:f>E4236*F4236</x:f>
        <x:v>36</x:v>
      </x:c>
      <x:c r="I4236" s="11" t="n">
        <x:f>H4236*(1-'Summary'!$B$5)</x:f>
        <x:v>34.199999999999996</x:v>
      </x:c>
      <x:c r="J4236" s="11" t="n">
        <x:f>E4236*G4236</x:f>
        <x:v>188</x:v>
      </x:c>
      <x:c r="K4236" s="11" t="n">
        <x:f>I4236-J4236</x:f>
        <x:v>-153.8</x:v>
      </x:c>
      <x:c r="L4236" s="14" t="n">
        <x:f>K4236/I4236</x:f>
        <x:v>-4.497076023391814</x:v>
      </x:c>
    </x:row>
    <x:row r="4237" ht="22" customHeight="1">
      <x:c r="A4237" s="2" t="str">
        <x:v>ORD-04233</x:v>
      </x:c>
      <x:c r="B4237" s="2" t="str">
        <x:v>North</x:v>
      </x:c>
      <x:c r="C4237" s="2" t="str">
        <x:v>Mar</x:v>
      </x:c>
      <x:c r="D4237" s="2" t="str">
        <x:v>SKU-033</x:v>
      </x:c>
      <x:c r="E4237" s="15" t="n">
        <x:v>9</x:v>
      </x:c>
      <x:c r="F4237" s="11" t="n">
        <x:v>31</x:v>
      </x:c>
      <x:c r="G4237" s="11" t="n">
        <x:v>10</x:v>
      </x:c>
      <x:c r="H4237" s="11" t="n">
        <x:f>E4237*F4237</x:f>
        <x:v>279</x:v>
      </x:c>
      <x:c r="I4237" s="11" t="n">
        <x:f>H4237*(1-'Summary'!$B$5)</x:f>
        <x:v>265.05</x:v>
      </x:c>
      <x:c r="J4237" s="11" t="n">
        <x:f>E4237*G4237</x:f>
        <x:v>90</x:v>
      </x:c>
      <x:c r="K4237" s="11" t="n">
        <x:f>I4237-J4237</x:f>
        <x:v>175.05</x:v>
      </x:c>
      <x:c r="L4237" s="14" t="n">
        <x:f>K4237/I4237</x:f>
        <x:v>0.6604414261460102</x:v>
      </x:c>
    </x:row>
    <x:row r="4238" ht="22" customHeight="1">
      <x:c r="A4238" s="2" t="str">
        <x:v>ORD-04234</x:v>
      </x:c>
      <x:c r="B4238" s="2" t="str">
        <x:v>South</x:v>
      </x:c>
      <x:c r="C4238" s="2" t="str">
        <x:v>Mar</x:v>
      </x:c>
      <x:c r="D4238" s="2" t="str">
        <x:v>SKU-034</x:v>
      </x:c>
      <x:c r="E4238" s="15" t="n">
        <x:v>16</x:v>
      </x:c>
      <x:c r="F4238" s="11" t="n">
        <x:v>44</x:v>
      </x:c>
      <x:c r="G4238" s="11" t="n">
        <x:v>21</x:v>
      </x:c>
      <x:c r="H4238" s="11" t="n">
        <x:f>E4238*F4238</x:f>
        <x:v>704</x:v>
      </x:c>
      <x:c r="I4238" s="11" t="n">
        <x:f>H4238*(1-'Summary'!$B$5)</x:f>
        <x:v>668.8</x:v>
      </x:c>
      <x:c r="J4238" s="11" t="n">
        <x:f>E4238*G4238</x:f>
        <x:v>336</x:v>
      </x:c>
      <x:c r="K4238" s="11" t="n">
        <x:f>I4238-J4238</x:f>
        <x:v>332.79999999999995</x:v>
      </x:c>
      <x:c r="L4238" s="14" t="n">
        <x:f>K4238/I4238</x:f>
        <x:v>0.49760765550239233</x:v>
      </x:c>
    </x:row>
    <x:row r="4239" ht="22" customHeight="1">
      <x:c r="A4239" s="2" t="str">
        <x:v>ORD-04235</x:v>
      </x:c>
      <x:c r="B4239" s="2" t="str">
        <x:v>East</x:v>
      </x:c>
      <x:c r="C4239" s="2" t="str">
        <x:v>Mar</x:v>
      </x:c>
      <x:c r="D4239" s="2" t="str">
        <x:v>SKU-035</x:v>
      </x:c>
      <x:c r="E4239" s="15" t="n">
        <x:v>23</x:v>
      </x:c>
      <x:c r="F4239" s="11" t="n">
        <x:v>57</x:v>
      </x:c>
      <x:c r="G4239" s="11" t="n">
        <x:v>32</x:v>
      </x:c>
      <x:c r="H4239" s="11" t="n">
        <x:f>E4239*F4239</x:f>
        <x:v>1311</x:v>
      </x:c>
      <x:c r="I4239" s="11" t="n">
        <x:f>H4239*(1-'Summary'!$B$5)</x:f>
        <x:v>1245.45</x:v>
      </x:c>
      <x:c r="J4239" s="11" t="n">
        <x:f>E4239*G4239</x:f>
        <x:v>736</x:v>
      </x:c>
      <x:c r="K4239" s="11" t="n">
        <x:f>I4239-J4239</x:f>
        <x:v>509.45000000000005</x:v>
      </x:c>
      <x:c r="L4239" s="14" t="n">
        <x:f>K4239/I4239</x:f>
        <x:v>0.40904893813481075</x:v>
      </x:c>
    </x:row>
    <x:row r="4240" ht="22" customHeight="1">
      <x:c r="A4240" s="2" t="str">
        <x:v>ORD-04236</x:v>
      </x:c>
      <x:c r="B4240" s="2" t="str">
        <x:v>West</x:v>
      </x:c>
      <x:c r="C4240" s="2" t="str">
        <x:v>Mar</x:v>
      </x:c>
      <x:c r="D4240" s="2" t="str">
        <x:v>SKU-036</x:v>
      </x:c>
      <x:c r="E4240" s="15" t="n">
        <x:v>6</x:v>
      </x:c>
      <x:c r="F4240" s="11" t="n">
        <x:v>70</x:v>
      </x:c>
      <x:c r="G4240" s="11" t="n">
        <x:v>43</x:v>
      </x:c>
      <x:c r="H4240" s="11" t="n">
        <x:f>E4240*F4240</x:f>
        <x:v>420</x:v>
      </x:c>
      <x:c r="I4240" s="11" t="n">
        <x:f>H4240*(1-'Summary'!$B$5)</x:f>
        <x:v>399</x:v>
      </x:c>
      <x:c r="J4240" s="11" t="n">
        <x:f>E4240*G4240</x:f>
        <x:v>258</x:v>
      </x:c>
      <x:c r="K4240" s="11" t="n">
        <x:f>I4240-J4240</x:f>
        <x:v>141</x:v>
      </x:c>
      <x:c r="L4240" s="14" t="n">
        <x:f>K4240/I4240</x:f>
        <x:v>0.3533834586466165</x:v>
      </x:c>
    </x:row>
    <x:row r="4241" ht="22" customHeight="1">
      <x:c r="A4241" s="2" t="str">
        <x:v>ORD-04237</x:v>
      </x:c>
      <x:c r="B4241" s="2" t="str">
        <x:v>North</x:v>
      </x:c>
      <x:c r="C4241" s="2" t="str">
        <x:v>Apr</x:v>
      </x:c>
      <x:c r="D4241" s="2" t="str">
        <x:v>SKU-037</x:v>
      </x:c>
      <x:c r="E4241" s="15" t="n">
        <x:v>13</x:v>
      </x:c>
      <x:c r="F4241" s="11" t="n">
        <x:v>83</x:v>
      </x:c>
      <x:c r="G4241" s="11" t="n">
        <x:v>54</x:v>
      </x:c>
      <x:c r="H4241" s="11" t="n">
        <x:f>E4241*F4241</x:f>
        <x:v>1079</x:v>
      </x:c>
      <x:c r="I4241" s="11" t="n">
        <x:f>H4241*(1-'Summary'!$B$5)</x:f>
        <x:v>1025.05</x:v>
      </x:c>
      <x:c r="J4241" s="11" t="n">
        <x:f>E4241*G4241</x:f>
        <x:v>702</x:v>
      </x:c>
      <x:c r="K4241" s="11" t="n">
        <x:f>I4241-J4241</x:f>
        <x:v>323.04999999999995</x:v>
      </x:c>
      <x:c r="L4241" s="14" t="n">
        <x:f>K4241/I4241</x:f>
        <x:v>0.3151553582752061</x:v>
      </x:c>
    </x:row>
    <x:row r="4242" ht="22" customHeight="1">
      <x:c r="A4242" s="2" t="str">
        <x:v>ORD-04238</x:v>
      </x:c>
      <x:c r="B4242" s="2" t="str">
        <x:v>South</x:v>
      </x:c>
      <x:c r="C4242" s="2" t="str">
        <x:v>Apr</x:v>
      </x:c>
      <x:c r="D4242" s="2" t="str">
        <x:v>SKU-038</x:v>
      </x:c>
      <x:c r="E4242" s="15" t="n">
        <x:v>20</x:v>
      </x:c>
      <x:c r="F4242" s="11" t="n">
        <x:v>96</x:v>
      </x:c>
      <x:c r="G4242" s="11" t="n">
        <x:v>65</x:v>
      </x:c>
      <x:c r="H4242" s="11" t="n">
        <x:f>E4242*F4242</x:f>
        <x:v>1920</x:v>
      </x:c>
      <x:c r="I4242" s="11" t="n">
        <x:f>H4242*(1-'Summary'!$B$5)</x:f>
        <x:v>1824</x:v>
      </x:c>
      <x:c r="J4242" s="11" t="n">
        <x:f>E4242*G4242</x:f>
        <x:v>1300</x:v>
      </x:c>
      <x:c r="K4242" s="11" t="n">
        <x:f>I4242-J4242</x:f>
        <x:v>524</x:v>
      </x:c>
      <x:c r="L4242" s="14" t="n">
        <x:f>K4242/I4242</x:f>
        <x:v>0.28728070175438597</x:v>
      </x:c>
    </x:row>
    <x:row r="4243" ht="22" customHeight="1">
      <x:c r="A4243" s="2" t="str">
        <x:v>ORD-04239</x:v>
      </x:c>
      <x:c r="B4243" s="2" t="str">
        <x:v>East</x:v>
      </x:c>
      <x:c r="C4243" s="2" t="str">
        <x:v>Apr</x:v>
      </x:c>
      <x:c r="D4243" s="2" t="str">
        <x:v>SKU-039</x:v>
      </x:c>
      <x:c r="E4243" s="15" t="n">
        <x:v>3</x:v>
      </x:c>
      <x:c r="F4243" s="11" t="n">
        <x:v>109</x:v>
      </x:c>
      <x:c r="G4243" s="11" t="n">
        <x:v>76</x:v>
      </x:c>
      <x:c r="H4243" s="11" t="n">
        <x:f>E4243*F4243</x:f>
        <x:v>327</x:v>
      </x:c>
      <x:c r="I4243" s="11" t="n">
        <x:f>H4243*(1-'Summary'!$B$5)</x:f>
        <x:v>310.65</x:v>
      </x:c>
      <x:c r="J4243" s="11" t="n">
        <x:f>E4243*G4243</x:f>
        <x:v>228</x:v>
      </x:c>
      <x:c r="K4243" s="11" t="n">
        <x:f>I4243-J4243</x:f>
        <x:v>82.64999999999998</x:v>
      </x:c>
      <x:c r="L4243" s="14" t="n">
        <x:f>K4243/I4243</x:f>
        <x:v>0.2660550458715596</x:v>
      </x:c>
    </x:row>
    <x:row r="4244" ht="22" customHeight="1">
      <x:c r="A4244" s="2" t="str">
        <x:v>ORD-04240</x:v>
      </x:c>
      <x:c r="B4244" s="2" t="str">
        <x:v>West</x:v>
      </x:c>
      <x:c r="C4244" s="2" t="str">
        <x:v>Apr</x:v>
      </x:c>
      <x:c r="D4244" s="2" t="str">
        <x:v>SKU-040</x:v>
      </x:c>
      <x:c r="E4244" s="15" t="n">
        <x:v>10</x:v>
      </x:c>
      <x:c r="F4244" s="11" t="n">
        <x:v>122</x:v>
      </x:c>
      <x:c r="G4244" s="11" t="n">
        <x:v>87</x:v>
      </x:c>
      <x:c r="H4244" s="11" t="n">
        <x:f>E4244*F4244</x:f>
        <x:v>1220</x:v>
      </x:c>
      <x:c r="I4244" s="11" t="n">
        <x:f>H4244*(1-'Summary'!$B$5)</x:f>
        <x:v>1159</x:v>
      </x:c>
      <x:c r="J4244" s="11" t="n">
        <x:f>E4244*G4244</x:f>
        <x:v>870</x:v>
      </x:c>
      <x:c r="K4244" s="11" t="n">
        <x:f>I4244-J4244</x:f>
        <x:v>289</x:v>
      </x:c>
      <x:c r="L4244" s="14" t="n">
        <x:f>K4244/I4244</x:f>
        <x:v>0.24935289042277825</x:v>
      </x:c>
    </x:row>
    <x:row r="4245" ht="22" customHeight="1">
      <x:c r="A4245" s="2" t="str">
        <x:v>ORD-04241</x:v>
      </x:c>
      <x:c r="B4245" s="2" t="str">
        <x:v>North</x:v>
      </x:c>
      <x:c r="C4245" s="2" t="str">
        <x:v>May</x:v>
      </x:c>
      <x:c r="D4245" s="2" t="str">
        <x:v>SKU-041</x:v>
      </x:c>
      <x:c r="E4245" s="15" t="n">
        <x:v>17</x:v>
      </x:c>
      <x:c r="F4245" s="11" t="n">
        <x:v>135</x:v>
      </x:c>
      <x:c r="G4245" s="11" t="n">
        <x:v>98</x:v>
      </x:c>
      <x:c r="H4245" s="11" t="n">
        <x:f>E4245*F4245</x:f>
        <x:v>2295</x:v>
      </x:c>
      <x:c r="I4245" s="11" t="n">
        <x:f>H4245*(1-'Summary'!$B$5)</x:f>
        <x:v>2180.25</x:v>
      </x:c>
      <x:c r="J4245" s="11" t="n">
        <x:f>E4245*G4245</x:f>
        <x:v>1666</x:v>
      </x:c>
      <x:c r="K4245" s="11" t="n">
        <x:f>I4245-J4245</x:f>
        <x:v>514.25</x:v>
      </x:c>
      <x:c r="L4245" s="14" t="n">
        <x:f>K4245/I4245</x:f>
        <x:v>0.23586744639376217</x:v>
      </x:c>
    </x:row>
    <x:row r="4246" ht="22" customHeight="1">
      <x:c r="A4246" s="2" t="str">
        <x:v>ORD-04242</x:v>
      </x:c>
      <x:c r="B4246" s="2" t="str">
        <x:v>South</x:v>
      </x:c>
      <x:c r="C4246" s="2" t="str">
        <x:v>May</x:v>
      </x:c>
      <x:c r="D4246" s="2" t="str">
        <x:v>SKU-042</x:v>
      </x:c>
      <x:c r="E4246" s="15" t="n">
        <x:v>24</x:v>
      </x:c>
      <x:c r="F4246" s="11" t="n">
        <x:v>148</x:v>
      </x:c>
      <x:c r="G4246" s="11" t="n">
        <x:v>14</x:v>
      </x:c>
      <x:c r="H4246" s="11" t="n">
        <x:f>E4246*F4246</x:f>
        <x:v>3552</x:v>
      </x:c>
      <x:c r="I4246" s="11" t="n">
        <x:f>H4246*(1-'Summary'!$B$5)</x:f>
        <x:v>3374.3999999999996</x:v>
      </x:c>
      <x:c r="J4246" s="11" t="n">
        <x:f>E4246*G4246</x:f>
        <x:v>336</x:v>
      </x:c>
      <x:c r="K4246" s="11" t="n">
        <x:f>I4246-J4246</x:f>
        <x:v>3038.3999999999996</x:v>
      </x:c>
      <x:c r="L4246" s="14" t="n">
        <x:f>K4246/I4246</x:f>
        <x:v>0.9004267425320057</x:v>
      </x:c>
    </x:row>
    <x:row r="4247" ht="22" customHeight="1">
      <x:c r="A4247" s="2" t="str">
        <x:v>ORD-04243</x:v>
      </x:c>
      <x:c r="B4247" s="2" t="str">
        <x:v>East</x:v>
      </x:c>
      <x:c r="C4247" s="2" t="str">
        <x:v>May</x:v>
      </x:c>
      <x:c r="D4247" s="2" t="str">
        <x:v>SKU-043</x:v>
      </x:c>
      <x:c r="E4247" s="15" t="n">
        <x:v>7</x:v>
      </x:c>
      <x:c r="F4247" s="11" t="n">
        <x:v>161</x:v>
      </x:c>
      <x:c r="G4247" s="11" t="n">
        <x:v>25</x:v>
      </x:c>
      <x:c r="H4247" s="11" t="n">
        <x:f>E4247*F4247</x:f>
        <x:v>1127</x:v>
      </x:c>
      <x:c r="I4247" s="11" t="n">
        <x:f>H4247*(1-'Summary'!$B$5)</x:f>
        <x:v>1070.6499999999999</x:v>
      </x:c>
      <x:c r="J4247" s="11" t="n">
        <x:f>E4247*G4247</x:f>
        <x:v>175</x:v>
      </x:c>
      <x:c r="K4247" s="11" t="n">
        <x:f>I4247-J4247</x:f>
        <x:v>895.6499999999999</x:v>
      </x:c>
      <x:c r="L4247" s="14" t="n">
        <x:f>K4247/I4247</x:f>
        <x:v>0.8365478914678</x:v>
      </x:c>
    </x:row>
    <x:row r="4248" ht="22" customHeight="1">
      <x:c r="A4248" s="2" t="str">
        <x:v>ORD-04244</x:v>
      </x:c>
      <x:c r="B4248" s="2" t="str">
        <x:v>West</x:v>
      </x:c>
      <x:c r="C4248" s="2" t="str">
        <x:v>May</x:v>
      </x:c>
      <x:c r="D4248" s="2" t="str">
        <x:v>SKU-044</x:v>
      </x:c>
      <x:c r="E4248" s="15" t="n">
        <x:v>14</x:v>
      </x:c>
      <x:c r="F4248" s="11" t="n">
        <x:v>174</x:v>
      </x:c>
      <x:c r="G4248" s="11" t="n">
        <x:v>36</x:v>
      </x:c>
      <x:c r="H4248" s="11" t="n">
        <x:f>E4248*F4248</x:f>
        <x:v>2436</x:v>
      </x:c>
      <x:c r="I4248" s="11" t="n">
        <x:f>H4248*(1-'Summary'!$B$5)</x:f>
        <x:v>2314.2</x:v>
      </x:c>
      <x:c r="J4248" s="11" t="n">
        <x:f>E4248*G4248</x:f>
        <x:v>504</x:v>
      </x:c>
      <x:c r="K4248" s="11" t="n">
        <x:f>I4248-J4248</x:f>
        <x:v>1810.1999999999998</x:v>
      </x:c>
      <x:c r="L4248" s="14" t="n">
        <x:f>K4248/I4248</x:f>
        <x:v>0.7822141560798548</x:v>
      </x:c>
    </x:row>
    <x:row r="4249" ht="22" customHeight="1">
      <x:c r="A4249" s="2" t="str">
        <x:v>ORD-04245</x:v>
      </x:c>
      <x:c r="B4249" s="2" t="str">
        <x:v>North</x:v>
      </x:c>
      <x:c r="C4249" s="2" t="str">
        <x:v>Jun</x:v>
      </x:c>
      <x:c r="D4249" s="2" t="str">
        <x:v>SKU-045</x:v>
      </x:c>
      <x:c r="E4249" s="15" t="n">
        <x:v>21</x:v>
      </x:c>
      <x:c r="F4249" s="11" t="n">
        <x:v>187</x:v>
      </x:c>
      <x:c r="G4249" s="11" t="n">
        <x:v>47</x:v>
      </x:c>
      <x:c r="H4249" s="11" t="n">
        <x:f>E4249*F4249</x:f>
        <x:v>3927</x:v>
      </x:c>
      <x:c r="I4249" s="11" t="n">
        <x:f>H4249*(1-'Summary'!$B$5)</x:f>
        <x:v>3730.6499999999996</x:v>
      </x:c>
      <x:c r="J4249" s="11" t="n">
        <x:f>E4249*G4249</x:f>
        <x:v>987</x:v>
      </x:c>
      <x:c r="K4249" s="11" t="n">
        <x:f>I4249-J4249</x:f>
        <x:v>2743.6499999999996</x:v>
      </x:c>
      <x:c r="L4249" s="14" t="n">
        <x:f>K4249/I4249</x:f>
        <x:v>0.735434843793977</x:v>
      </x:c>
    </x:row>
    <x:row r="4250" ht="22" customHeight="1">
      <x:c r="A4250" s="2" t="str">
        <x:v>ORD-04246</x:v>
      </x:c>
      <x:c r="B4250" s="2" t="str">
        <x:v>South</x:v>
      </x:c>
      <x:c r="C4250" s="2" t="str">
        <x:v>Jun</x:v>
      </x:c>
      <x:c r="D4250" s="2" t="str">
        <x:v>SKU-046</x:v>
      </x:c>
      <x:c r="E4250" s="15" t="n">
        <x:v>4</x:v>
      </x:c>
      <x:c r="F4250" s="11" t="n">
        <x:v>200</x:v>
      </x:c>
      <x:c r="G4250" s="11" t="n">
        <x:v>58</x:v>
      </x:c>
      <x:c r="H4250" s="11" t="n">
        <x:f>E4250*F4250</x:f>
        <x:v>800</x:v>
      </x:c>
      <x:c r="I4250" s="11" t="n">
        <x:f>H4250*(1-'Summary'!$B$5)</x:f>
        <x:v>760</x:v>
      </x:c>
      <x:c r="J4250" s="11" t="n">
        <x:f>E4250*G4250</x:f>
        <x:v>232</x:v>
      </x:c>
      <x:c r="K4250" s="11" t="n">
        <x:f>I4250-J4250</x:f>
        <x:v>528</x:v>
      </x:c>
      <x:c r="L4250" s="14" t="n">
        <x:f>K4250/I4250</x:f>
        <x:v>0.6947368421052632</x:v>
      </x:c>
    </x:row>
    <x:row r="4251" ht="22" customHeight="1">
      <x:c r="A4251" s="2" t="str">
        <x:v>ORD-04247</x:v>
      </x:c>
      <x:c r="B4251" s="2" t="str">
        <x:v>East</x:v>
      </x:c>
      <x:c r="C4251" s="2" t="str">
        <x:v>Jun</x:v>
      </x:c>
      <x:c r="D4251" s="2" t="str">
        <x:v>SKU-047</x:v>
      </x:c>
      <x:c r="E4251" s="15" t="n">
        <x:v>11</x:v>
      </x:c>
      <x:c r="F4251" s="11" t="n">
        <x:v>213</x:v>
      </x:c>
      <x:c r="G4251" s="11" t="n">
        <x:v>69</x:v>
      </x:c>
      <x:c r="H4251" s="11" t="n">
        <x:f>E4251*F4251</x:f>
        <x:v>2343</x:v>
      </x:c>
      <x:c r="I4251" s="11" t="n">
        <x:f>H4251*(1-'Summary'!$B$5)</x:f>
        <x:v>2225.85</x:v>
      </x:c>
      <x:c r="J4251" s="11" t="n">
        <x:f>E4251*G4251</x:f>
        <x:v>759</x:v>
      </x:c>
      <x:c r="K4251" s="11" t="n">
        <x:f>I4251-J4251</x:f>
        <x:v>1466.85</x:v>
      </x:c>
      <x:c r="L4251" s="14" t="n">
        <x:f>K4251/I4251</x:f>
        <x:v>0.6590066716085989</x:v>
      </x:c>
    </x:row>
    <x:row r="4252" ht="22" customHeight="1">
      <x:c r="A4252" s="2" t="str">
        <x:v>ORD-04248</x:v>
      </x:c>
      <x:c r="B4252" s="2" t="str">
        <x:v>West</x:v>
      </x:c>
      <x:c r="C4252" s="2" t="str">
        <x:v>Jun</x:v>
      </x:c>
      <x:c r="D4252" s="2" t="str">
        <x:v>SKU-048</x:v>
      </x:c>
      <x:c r="E4252" s="15" t="n">
        <x:v>18</x:v>
      </x:c>
      <x:c r="F4252" s="11" t="n">
        <x:v>226</x:v>
      </x:c>
      <x:c r="G4252" s="11" t="n">
        <x:v>80</x:v>
      </x:c>
      <x:c r="H4252" s="11" t="n">
        <x:f>E4252*F4252</x:f>
        <x:v>4068</x:v>
      </x:c>
      <x:c r="I4252" s="11" t="n">
        <x:f>H4252*(1-'Summary'!$B$5)</x:f>
        <x:v>3864.6</x:v>
      </x:c>
      <x:c r="J4252" s="11" t="n">
        <x:f>E4252*G4252</x:f>
        <x:v>1440</x:v>
      </x:c>
      <x:c r="K4252" s="11" t="n">
        <x:f>I4252-J4252</x:f>
        <x:v>2424.6</x:v>
      </x:c>
      <x:c r="L4252" s="14" t="n">
        <x:f>K4252/I4252</x:f>
        <x:v>0.6273870517000466</x:v>
      </x:c>
    </x:row>
    <x:row r="4253" ht="22" customHeight="1">
      <x:c r="A4253" s="2" t="str">
        <x:v>ORD-04249</x:v>
      </x:c>
      <x:c r="B4253" s="2" t="str">
        <x:v>North</x:v>
      </x:c>
      <x:c r="C4253" s="2" t="str">
        <x:v>Jul</x:v>
      </x:c>
      <x:c r="D4253" s="2" t="str">
        <x:v>SKU-049</x:v>
      </x:c>
      <x:c r="E4253" s="15" t="n">
        <x:v>1</x:v>
      </x:c>
      <x:c r="F4253" s="11" t="n">
        <x:v>19</x:v>
      </x:c>
      <x:c r="G4253" s="11" t="n">
        <x:v>91</x:v>
      </x:c>
      <x:c r="H4253" s="11" t="n">
        <x:f>E4253*F4253</x:f>
        <x:v>19</x:v>
      </x:c>
      <x:c r="I4253" s="11" t="n">
        <x:f>H4253*(1-'Summary'!$B$5)</x:f>
        <x:v>18.05</x:v>
      </x:c>
      <x:c r="J4253" s="11" t="n">
        <x:f>E4253*G4253</x:f>
        <x:v>91</x:v>
      </x:c>
      <x:c r="K4253" s="11" t="n">
        <x:f>I4253-J4253</x:f>
        <x:v>-72.95</x:v>
      </x:c>
      <x:c r="L4253" s="14" t="n">
        <x:f>K4253/I4253</x:f>
        <x:v>-4.041551246537396</x:v>
      </x:c>
    </x:row>
    <x:row r="4254" ht="22" customHeight="1">
      <x:c r="A4254" s="2" t="str">
        <x:v>ORD-04250</x:v>
      </x:c>
      <x:c r="B4254" s="2" t="str">
        <x:v>South</x:v>
      </x:c>
      <x:c r="C4254" s="2" t="str">
        <x:v>Jul</x:v>
      </x:c>
      <x:c r="D4254" s="2" t="str">
        <x:v>SKU-050</x:v>
      </x:c>
      <x:c r="E4254" s="15" t="n">
        <x:v>8</x:v>
      </x:c>
      <x:c r="F4254" s="11" t="n">
        <x:v>32</x:v>
      </x:c>
      <x:c r="G4254" s="11" t="n">
        <x:v>102</x:v>
      </x:c>
      <x:c r="H4254" s="11" t="n">
        <x:f>E4254*F4254</x:f>
        <x:v>256</x:v>
      </x:c>
      <x:c r="I4254" s="11" t="n">
        <x:f>H4254*(1-'Summary'!$B$5)</x:f>
        <x:v>243.2</x:v>
      </x:c>
      <x:c r="J4254" s="11" t="n">
        <x:f>E4254*G4254</x:f>
        <x:v>816</x:v>
      </x:c>
      <x:c r="K4254" s="11" t="n">
        <x:f>I4254-J4254</x:f>
        <x:v>-572.8</x:v>
      </x:c>
      <x:c r="L4254" s="14" t="n">
        <x:f>K4254/I4254</x:f>
        <x:v>-2.3552631578947367</x:v>
      </x:c>
    </x:row>
    <x:row r="4255" ht="22" customHeight="1">
      <x:c r="A4255" s="2" t="str">
        <x:v>ORD-04251</x:v>
      </x:c>
      <x:c r="B4255" s="2" t="str">
        <x:v>East</x:v>
      </x:c>
      <x:c r="C4255" s="2" t="str">
        <x:v>Jul</x:v>
      </x:c>
      <x:c r="D4255" s="2" t="str">
        <x:v>SKU-051</x:v>
      </x:c>
      <x:c r="E4255" s="15" t="n">
        <x:v>15</x:v>
      </x:c>
      <x:c r="F4255" s="11" t="n">
        <x:v>45</x:v>
      </x:c>
      <x:c r="G4255" s="11" t="n">
        <x:v>18</x:v>
      </x:c>
      <x:c r="H4255" s="11" t="n">
        <x:f>E4255*F4255</x:f>
        <x:v>675</x:v>
      </x:c>
      <x:c r="I4255" s="11" t="n">
        <x:f>H4255*(1-'Summary'!$B$5)</x:f>
        <x:v>641.25</x:v>
      </x:c>
      <x:c r="J4255" s="11" t="n">
        <x:f>E4255*G4255</x:f>
        <x:v>270</x:v>
      </x:c>
      <x:c r="K4255" s="11" t="n">
        <x:f>I4255-J4255</x:f>
        <x:v>371.25</x:v>
      </x:c>
      <x:c r="L4255" s="14" t="n">
        <x:f>K4255/I4255</x:f>
        <x:v>0.5789473684210527</x:v>
      </x:c>
    </x:row>
    <x:row r="4256" ht="22" customHeight="1">
      <x:c r="A4256" s="2" t="str">
        <x:v>ORD-04252</x:v>
      </x:c>
      <x:c r="B4256" s="2" t="str">
        <x:v>West</x:v>
      </x:c>
      <x:c r="C4256" s="2" t="str">
        <x:v>Jul</x:v>
      </x:c>
      <x:c r="D4256" s="2" t="str">
        <x:v>SKU-052</x:v>
      </x:c>
      <x:c r="E4256" s="15" t="n">
        <x:v>22</x:v>
      </x:c>
      <x:c r="F4256" s="11" t="n">
        <x:v>58</x:v>
      </x:c>
      <x:c r="G4256" s="11" t="n">
        <x:v>29</x:v>
      </x:c>
      <x:c r="H4256" s="11" t="n">
        <x:f>E4256*F4256</x:f>
        <x:v>1276</x:v>
      </x:c>
      <x:c r="I4256" s="11" t="n">
        <x:f>H4256*(1-'Summary'!$B$5)</x:f>
        <x:v>1212.2</x:v>
      </x:c>
      <x:c r="J4256" s="11" t="n">
        <x:f>E4256*G4256</x:f>
        <x:v>638</x:v>
      </x:c>
      <x:c r="K4256" s="11" t="n">
        <x:f>I4256-J4256</x:f>
        <x:v>574.2</x:v>
      </x:c>
      <x:c r="L4256" s="14" t="n">
        <x:f>K4256/I4256</x:f>
        <x:v>0.4736842105263158</x:v>
      </x:c>
    </x:row>
    <x:row r="4257" ht="22" customHeight="1">
      <x:c r="A4257" s="2" t="str">
        <x:v>ORD-04253</x:v>
      </x:c>
      <x:c r="B4257" s="2" t="str">
        <x:v>North</x:v>
      </x:c>
      <x:c r="C4257" s="2" t="str">
        <x:v>Aug</x:v>
      </x:c>
      <x:c r="D4257" s="2" t="str">
        <x:v>SKU-053</x:v>
      </x:c>
      <x:c r="E4257" s="15" t="n">
        <x:v>5</x:v>
      </x:c>
      <x:c r="F4257" s="11" t="n">
        <x:v>71</x:v>
      </x:c>
      <x:c r="G4257" s="11" t="n">
        <x:v>40</x:v>
      </x:c>
      <x:c r="H4257" s="11" t="n">
        <x:f>E4257*F4257</x:f>
        <x:v>355</x:v>
      </x:c>
      <x:c r="I4257" s="11" t="n">
        <x:f>H4257*(1-'Summary'!$B$5)</x:f>
        <x:v>337.25</x:v>
      </x:c>
      <x:c r="J4257" s="11" t="n">
        <x:f>E4257*G4257</x:f>
        <x:v>200</x:v>
      </x:c>
      <x:c r="K4257" s="11" t="n">
        <x:f>I4257-J4257</x:f>
        <x:v>137.25</x:v>
      </x:c>
      <x:c r="L4257" s="14" t="n">
        <x:f>K4257/I4257</x:f>
        <x:v>0.40696812453669384</x:v>
      </x:c>
    </x:row>
    <x:row r="4258" ht="22" customHeight="1">
      <x:c r="A4258" s="2" t="str">
        <x:v>ORD-04254</x:v>
      </x:c>
      <x:c r="B4258" s="2" t="str">
        <x:v>South</x:v>
      </x:c>
      <x:c r="C4258" s="2" t="str">
        <x:v>Aug</x:v>
      </x:c>
      <x:c r="D4258" s="2" t="str">
        <x:v>SKU-054</x:v>
      </x:c>
      <x:c r="E4258" s="15" t="n">
        <x:v>12</x:v>
      </x:c>
      <x:c r="F4258" s="11" t="n">
        <x:v>84</x:v>
      </x:c>
      <x:c r="G4258" s="11" t="n">
        <x:v>51</x:v>
      </x:c>
      <x:c r="H4258" s="11" t="n">
        <x:f>E4258*F4258</x:f>
        <x:v>1008</x:v>
      </x:c>
      <x:c r="I4258" s="11" t="n">
        <x:f>H4258*(1-'Summary'!$B$5)</x:f>
        <x:v>957.5999999999999</x:v>
      </x:c>
      <x:c r="J4258" s="11" t="n">
        <x:f>E4258*G4258</x:f>
        <x:v>612</x:v>
      </x:c>
      <x:c r="K4258" s="11" t="n">
        <x:f>I4258-J4258</x:f>
        <x:v>345.5999999999999</x:v>
      </x:c>
      <x:c r="L4258" s="14" t="n">
        <x:f>K4258/I4258</x:f>
        <x:v>0.36090225563909767</x:v>
      </x:c>
    </x:row>
    <x:row r="4259" ht="22" customHeight="1">
      <x:c r="A4259" s="2" t="str">
        <x:v>ORD-04255</x:v>
      </x:c>
      <x:c r="B4259" s="2" t="str">
        <x:v>East</x:v>
      </x:c>
      <x:c r="C4259" s="2" t="str">
        <x:v>Aug</x:v>
      </x:c>
      <x:c r="D4259" s="2" t="str">
        <x:v>SKU-055</x:v>
      </x:c>
      <x:c r="E4259" s="15" t="n">
        <x:v>19</x:v>
      </x:c>
      <x:c r="F4259" s="11" t="n">
        <x:v>97</x:v>
      </x:c>
      <x:c r="G4259" s="11" t="n">
        <x:v>62</x:v>
      </x:c>
      <x:c r="H4259" s="11" t="n">
        <x:f>E4259*F4259</x:f>
        <x:v>1843</x:v>
      </x:c>
      <x:c r="I4259" s="11" t="n">
        <x:f>H4259*(1-'Summary'!$B$5)</x:f>
        <x:v>1750.85</x:v>
      </x:c>
      <x:c r="J4259" s="11" t="n">
        <x:f>E4259*G4259</x:f>
        <x:v>1178</x:v>
      </x:c>
      <x:c r="K4259" s="11" t="n">
        <x:f>I4259-J4259</x:f>
        <x:v>572.8499999999999</x:v>
      </x:c>
      <x:c r="L4259" s="14" t="n">
        <x:f>K4259/I4259</x:f>
        <x:v>0.32718393922951705</x:v>
      </x:c>
    </x:row>
    <x:row r="4260" ht="22" customHeight="1">
      <x:c r="A4260" s="2" t="str">
        <x:v>ORD-04256</x:v>
      </x:c>
      <x:c r="B4260" s="2" t="str">
        <x:v>West</x:v>
      </x:c>
      <x:c r="C4260" s="2" t="str">
        <x:v>Aug</x:v>
      </x:c>
      <x:c r="D4260" s="2" t="str">
        <x:v>SKU-056</x:v>
      </x:c>
      <x:c r="E4260" s="15" t="n">
        <x:v>2</x:v>
      </x:c>
      <x:c r="F4260" s="11" t="n">
        <x:v>110</x:v>
      </x:c>
      <x:c r="G4260" s="11" t="n">
        <x:v>73</x:v>
      </x:c>
      <x:c r="H4260" s="11" t="n">
        <x:f>E4260*F4260</x:f>
        <x:v>220</x:v>
      </x:c>
      <x:c r="I4260" s="11" t="n">
        <x:f>H4260*(1-'Summary'!$B$5)</x:f>
        <x:v>209</x:v>
      </x:c>
      <x:c r="J4260" s="11" t="n">
        <x:f>E4260*G4260</x:f>
        <x:v>146</x:v>
      </x:c>
      <x:c r="K4260" s="11" t="n">
        <x:f>I4260-J4260</x:f>
        <x:v>63</x:v>
      </x:c>
      <x:c r="L4260" s="14" t="n">
        <x:f>K4260/I4260</x:f>
        <x:v>0.3014354066985646</x:v>
      </x:c>
    </x:row>
    <x:row r="4261" ht="22" customHeight="1">
      <x:c r="A4261" s="2" t="str">
        <x:v>ORD-04257</x:v>
      </x:c>
      <x:c r="B4261" s="2" t="str">
        <x:v>North</x:v>
      </x:c>
      <x:c r="C4261" s="2" t="str">
        <x:v>Sep</x:v>
      </x:c>
      <x:c r="D4261" s="2" t="str">
        <x:v>SKU-057</x:v>
      </x:c>
      <x:c r="E4261" s="15" t="n">
        <x:v>9</x:v>
      </x:c>
      <x:c r="F4261" s="11" t="n">
        <x:v>123</x:v>
      </x:c>
      <x:c r="G4261" s="11" t="n">
        <x:v>84</x:v>
      </x:c>
      <x:c r="H4261" s="11" t="n">
        <x:f>E4261*F4261</x:f>
        <x:v>1107</x:v>
      </x:c>
      <x:c r="I4261" s="11" t="n">
        <x:f>H4261*(1-'Summary'!$B$5)</x:f>
        <x:v>1051.6499999999999</x:v>
      </x:c>
      <x:c r="J4261" s="11" t="n">
        <x:f>E4261*G4261</x:f>
        <x:v>756</x:v>
      </x:c>
      <x:c r="K4261" s="11" t="n">
        <x:f>I4261-J4261</x:f>
        <x:v>295.64999999999986</x:v>
      </x:c>
      <x:c r="L4261" s="14" t="n">
        <x:f>K4261/I4261</x:f>
        <x:v>0.2811296534017971</x:v>
      </x:c>
    </x:row>
    <x:row r="4262" ht="22" customHeight="1">
      <x:c r="A4262" s="2" t="str">
        <x:v>ORD-04258</x:v>
      </x:c>
      <x:c r="B4262" s="2" t="str">
        <x:v>South</x:v>
      </x:c>
      <x:c r="C4262" s="2" t="str">
        <x:v>Sep</x:v>
      </x:c>
      <x:c r="D4262" s="2" t="str">
        <x:v>SKU-058</x:v>
      </x:c>
      <x:c r="E4262" s="15" t="n">
        <x:v>16</x:v>
      </x:c>
      <x:c r="F4262" s="11" t="n">
        <x:v>136</x:v>
      </x:c>
      <x:c r="G4262" s="11" t="n">
        <x:v>95</x:v>
      </x:c>
      <x:c r="H4262" s="11" t="n">
        <x:f>E4262*F4262</x:f>
        <x:v>2176</x:v>
      </x:c>
      <x:c r="I4262" s="11" t="n">
        <x:f>H4262*(1-'Summary'!$B$5)</x:f>
        <x:v>2067.2</x:v>
      </x:c>
      <x:c r="J4262" s="11" t="n">
        <x:f>E4262*G4262</x:f>
        <x:v>1520</x:v>
      </x:c>
      <x:c r="K4262" s="11" t="n">
        <x:f>I4262-J4262</x:f>
        <x:v>547.1999999999998</x:v>
      </x:c>
      <x:c r="L4262" s="14" t="n">
        <x:f>K4262/I4262</x:f>
        <x:v>0.2647058823529411</x:v>
      </x:c>
    </x:row>
    <x:row r="4263" ht="22" customHeight="1">
      <x:c r="A4263" s="2" t="str">
        <x:v>ORD-04259</x:v>
      </x:c>
      <x:c r="B4263" s="2" t="str">
        <x:v>East</x:v>
      </x:c>
      <x:c r="C4263" s="2" t="str">
        <x:v>Sep</x:v>
      </x:c>
      <x:c r="D4263" s="2" t="str">
        <x:v>SKU-059</x:v>
      </x:c>
      <x:c r="E4263" s="15" t="n">
        <x:v>23</x:v>
      </x:c>
      <x:c r="F4263" s="11" t="n">
        <x:v>149</x:v>
      </x:c>
      <x:c r="G4263" s="11" t="n">
        <x:v>11</x:v>
      </x:c>
      <x:c r="H4263" s="11" t="n">
        <x:f>E4263*F4263</x:f>
        <x:v>3427</x:v>
      </x:c>
      <x:c r="I4263" s="11" t="n">
        <x:f>H4263*(1-'Summary'!$B$5)</x:f>
        <x:v>3255.6499999999996</x:v>
      </x:c>
      <x:c r="J4263" s="11" t="n">
        <x:f>E4263*G4263</x:f>
        <x:v>253</x:v>
      </x:c>
      <x:c r="K4263" s="11" t="n">
        <x:f>I4263-J4263</x:f>
        <x:v>3002.6499999999996</x:v>
      </x:c>
      <x:c r="L4263" s="14" t="n">
        <x:f>K4263/I4263</x:f>
        <x:v>0.9222889438361003</x:v>
      </x:c>
    </x:row>
    <x:row r="4264" ht="22" customHeight="1">
      <x:c r="A4264" s="2" t="str">
        <x:v>ORD-04260</x:v>
      </x:c>
      <x:c r="B4264" s="2" t="str">
        <x:v>West</x:v>
      </x:c>
      <x:c r="C4264" s="2" t="str">
        <x:v>Sep</x:v>
      </x:c>
      <x:c r="D4264" s="2" t="str">
        <x:v>SKU-060</x:v>
      </x:c>
      <x:c r="E4264" s="15" t="n">
        <x:v>6</x:v>
      </x:c>
      <x:c r="F4264" s="11" t="n">
        <x:v>162</x:v>
      </x:c>
      <x:c r="G4264" s="11" t="n">
        <x:v>22</x:v>
      </x:c>
      <x:c r="H4264" s="11" t="n">
        <x:f>E4264*F4264</x:f>
        <x:v>972</x:v>
      </x:c>
      <x:c r="I4264" s="11" t="n">
        <x:f>H4264*(1-'Summary'!$B$5)</x:f>
        <x:v>923.4</x:v>
      </x:c>
      <x:c r="J4264" s="11" t="n">
        <x:f>E4264*G4264</x:f>
        <x:v>132</x:v>
      </x:c>
      <x:c r="K4264" s="11" t="n">
        <x:f>I4264-J4264</x:f>
        <x:v>791.4</x:v>
      </x:c>
      <x:c r="L4264" s="14" t="n">
        <x:f>K4264/I4264</x:f>
        <x:v>0.857050032488629</x:v>
      </x:c>
    </x:row>
    <x:row r="4265" ht="22" customHeight="1">
      <x:c r="A4265" s="2" t="str">
        <x:v>ORD-04261</x:v>
      </x:c>
      <x:c r="B4265" s="2" t="str">
        <x:v>North</x:v>
      </x:c>
      <x:c r="C4265" s="2" t="str">
        <x:v>Oct</x:v>
      </x:c>
      <x:c r="D4265" s="2" t="str">
        <x:v>SKU-061</x:v>
      </x:c>
      <x:c r="E4265" s="15" t="n">
        <x:v>13</x:v>
      </x:c>
      <x:c r="F4265" s="11" t="n">
        <x:v>175</x:v>
      </x:c>
      <x:c r="G4265" s="11" t="n">
        <x:v>33</x:v>
      </x:c>
      <x:c r="H4265" s="11" t="n">
        <x:f>E4265*F4265</x:f>
        <x:v>2275</x:v>
      </x:c>
      <x:c r="I4265" s="11" t="n">
        <x:f>H4265*(1-'Summary'!$B$5)</x:f>
        <x:v>2161.25</x:v>
      </x:c>
      <x:c r="J4265" s="11" t="n">
        <x:f>E4265*G4265</x:f>
        <x:v>429</x:v>
      </x:c>
      <x:c r="K4265" s="11" t="n">
        <x:f>I4265-J4265</x:f>
        <x:v>1732.25</x:v>
      </x:c>
      <x:c r="L4265" s="14" t="n">
        <x:f>K4265/I4265</x:f>
        <x:v>0.8015037593984963</x:v>
      </x:c>
    </x:row>
    <x:row r="4266" ht="22" customHeight="1">
      <x:c r="A4266" s="2" t="str">
        <x:v>ORD-04262</x:v>
      </x:c>
      <x:c r="B4266" s="2" t="str">
        <x:v>South</x:v>
      </x:c>
      <x:c r="C4266" s="2" t="str">
        <x:v>Oct</x:v>
      </x:c>
      <x:c r="D4266" s="2" t="str">
        <x:v>SKU-062</x:v>
      </x:c>
      <x:c r="E4266" s="15" t="n">
        <x:v>20</x:v>
      </x:c>
      <x:c r="F4266" s="11" t="n">
        <x:v>188</x:v>
      </x:c>
      <x:c r="G4266" s="11" t="n">
        <x:v>44</x:v>
      </x:c>
      <x:c r="H4266" s="11" t="n">
        <x:f>E4266*F4266</x:f>
        <x:v>3760</x:v>
      </x:c>
      <x:c r="I4266" s="11" t="n">
        <x:f>H4266*(1-'Summary'!$B$5)</x:f>
        <x:v>3572</x:v>
      </x:c>
      <x:c r="J4266" s="11" t="n">
        <x:f>E4266*G4266</x:f>
        <x:v>880</x:v>
      </x:c>
      <x:c r="K4266" s="11" t="n">
        <x:f>I4266-J4266</x:f>
        <x:v>2692</x:v>
      </x:c>
      <x:c r="L4266" s="14" t="n">
        <x:f>K4266/I4266</x:f>
        <x:v>0.7536394176931691</x:v>
      </x:c>
    </x:row>
    <x:row r="4267" ht="22" customHeight="1">
      <x:c r="A4267" s="2" t="str">
        <x:v>ORD-04263</x:v>
      </x:c>
      <x:c r="B4267" s="2" t="str">
        <x:v>East</x:v>
      </x:c>
      <x:c r="C4267" s="2" t="str">
        <x:v>Oct</x:v>
      </x:c>
      <x:c r="D4267" s="2" t="str">
        <x:v>SKU-063</x:v>
      </x:c>
      <x:c r="E4267" s="15" t="n">
        <x:v>3</x:v>
      </x:c>
      <x:c r="F4267" s="11" t="n">
        <x:v>201</x:v>
      </x:c>
      <x:c r="G4267" s="11" t="n">
        <x:v>55</x:v>
      </x:c>
      <x:c r="H4267" s="11" t="n">
        <x:f>E4267*F4267</x:f>
        <x:v>603</x:v>
      </x:c>
      <x:c r="I4267" s="11" t="n">
        <x:f>H4267*(1-'Summary'!$B$5)</x:f>
        <x:v>572.85</x:v>
      </x:c>
      <x:c r="J4267" s="11" t="n">
        <x:f>E4267*G4267</x:f>
        <x:v>165</x:v>
      </x:c>
      <x:c r="K4267" s="11" t="n">
        <x:f>I4267-J4267</x:f>
        <x:v>407.85</x:v>
      </x:c>
      <x:c r="L4267" s="14" t="n">
        <x:f>K4267/I4267</x:f>
        <x:v>0.7119664833726106</x:v>
      </x:c>
    </x:row>
    <x:row r="4268" ht="22" customHeight="1">
      <x:c r="A4268" s="2" t="str">
        <x:v>ORD-04264</x:v>
      </x:c>
      <x:c r="B4268" s="2" t="str">
        <x:v>West</x:v>
      </x:c>
      <x:c r="C4268" s="2" t="str">
        <x:v>Oct</x:v>
      </x:c>
      <x:c r="D4268" s="2" t="str">
        <x:v>SKU-064</x:v>
      </x:c>
      <x:c r="E4268" s="15" t="n">
        <x:v>10</x:v>
      </x:c>
      <x:c r="F4268" s="11" t="n">
        <x:v>214</x:v>
      </x:c>
      <x:c r="G4268" s="11" t="n">
        <x:v>66</x:v>
      </x:c>
      <x:c r="H4268" s="11" t="n">
        <x:f>E4268*F4268</x:f>
        <x:v>2140</x:v>
      </x:c>
      <x:c r="I4268" s="11" t="n">
        <x:f>H4268*(1-'Summary'!$B$5)</x:f>
        <x:v>2033</x:v>
      </x:c>
      <x:c r="J4268" s="11" t="n">
        <x:f>E4268*G4268</x:f>
        <x:v>660</x:v>
      </x:c>
      <x:c r="K4268" s="11" t="n">
        <x:f>I4268-J4268</x:f>
        <x:v>1373</x:v>
      </x:c>
      <x:c r="L4268" s="14" t="n">
        <x:f>K4268/I4268</x:f>
        <x:v>0.675356615838662</x:v>
      </x:c>
    </x:row>
    <x:row r="4269" ht="22" customHeight="1">
      <x:c r="A4269" s="2" t="str">
        <x:v>ORD-04265</x:v>
      </x:c>
      <x:c r="B4269" s="2" t="str">
        <x:v>North</x:v>
      </x:c>
      <x:c r="C4269" s="2" t="str">
        <x:v>Nov</x:v>
      </x:c>
      <x:c r="D4269" s="2" t="str">
        <x:v>SKU-065</x:v>
      </x:c>
      <x:c r="E4269" s="15" t="n">
        <x:v>17</x:v>
      </x:c>
      <x:c r="F4269" s="11" t="n">
        <x:v>227</x:v>
      </x:c>
      <x:c r="G4269" s="11" t="n">
        <x:v>77</x:v>
      </x:c>
      <x:c r="H4269" s="11" t="n">
        <x:f>E4269*F4269</x:f>
        <x:v>3859</x:v>
      </x:c>
      <x:c r="I4269" s="11" t="n">
        <x:f>H4269*(1-'Summary'!$B$5)</x:f>
        <x:v>3666.0499999999997</x:v>
      </x:c>
      <x:c r="J4269" s="11" t="n">
        <x:f>E4269*G4269</x:f>
        <x:v>1309</x:v>
      </x:c>
      <x:c r="K4269" s="11" t="n">
        <x:f>I4269-J4269</x:f>
        <x:v>2357.0499999999997</x:v>
      </x:c>
      <x:c r="L4269" s="14" t="n">
        <x:f>K4269/I4269</x:f>
        <x:v>0.6429399489914213</x:v>
      </x:c>
    </x:row>
    <x:row r="4270" ht="22" customHeight="1">
      <x:c r="A4270" s="2" t="str">
        <x:v>ORD-04266</x:v>
      </x:c>
      <x:c r="B4270" s="2" t="str">
        <x:v>South</x:v>
      </x:c>
      <x:c r="C4270" s="2" t="str">
        <x:v>Nov</x:v>
      </x:c>
      <x:c r="D4270" s="2" t="str">
        <x:v>SKU-066</x:v>
      </x:c>
      <x:c r="E4270" s="15" t="n">
        <x:v>24</x:v>
      </x:c>
      <x:c r="F4270" s="11" t="n">
        <x:v>20</x:v>
      </x:c>
      <x:c r="G4270" s="11" t="n">
        <x:v>88</x:v>
      </x:c>
      <x:c r="H4270" s="11" t="n">
        <x:f>E4270*F4270</x:f>
        <x:v>480</x:v>
      </x:c>
      <x:c r="I4270" s="11" t="n">
        <x:f>H4270*(1-'Summary'!$B$5)</x:f>
        <x:v>456</x:v>
      </x:c>
      <x:c r="J4270" s="11" t="n">
        <x:f>E4270*G4270</x:f>
        <x:v>2112</x:v>
      </x:c>
      <x:c r="K4270" s="11" t="n">
        <x:f>I4270-J4270</x:f>
        <x:v>-1656</x:v>
      </x:c>
      <x:c r="L4270" s="14" t="n">
        <x:f>K4270/I4270</x:f>
        <x:v>-3.6315789473684212</x:v>
      </x:c>
    </x:row>
    <x:row r="4271" ht="22" customHeight="1">
      <x:c r="A4271" s="2" t="str">
        <x:v>ORD-04267</x:v>
      </x:c>
      <x:c r="B4271" s="2" t="str">
        <x:v>East</x:v>
      </x:c>
      <x:c r="C4271" s="2" t="str">
        <x:v>Nov</x:v>
      </x:c>
      <x:c r="D4271" s="2" t="str">
        <x:v>SKU-067</x:v>
      </x:c>
      <x:c r="E4271" s="15" t="n">
        <x:v>7</x:v>
      </x:c>
      <x:c r="F4271" s="11" t="n">
        <x:v>33</x:v>
      </x:c>
      <x:c r="G4271" s="11" t="n">
        <x:v>99</x:v>
      </x:c>
      <x:c r="H4271" s="11" t="n">
        <x:f>E4271*F4271</x:f>
        <x:v>231</x:v>
      </x:c>
      <x:c r="I4271" s="11" t="n">
        <x:f>H4271*(1-'Summary'!$B$5)</x:f>
        <x:v>219.45</x:v>
      </x:c>
      <x:c r="J4271" s="11" t="n">
        <x:f>E4271*G4271</x:f>
        <x:v>693</x:v>
      </x:c>
      <x:c r="K4271" s="11" t="n">
        <x:f>I4271-J4271</x:f>
        <x:v>-473.55</x:v>
      </x:c>
      <x:c r="L4271" s="14" t="n">
        <x:f>K4271/I4271</x:f>
        <x:v>-2.1578947368421053</x:v>
      </x:c>
    </x:row>
    <x:row r="4272" ht="22" customHeight="1">
      <x:c r="A4272" s="2" t="str">
        <x:v>ORD-04268</x:v>
      </x:c>
      <x:c r="B4272" s="2" t="str">
        <x:v>West</x:v>
      </x:c>
      <x:c r="C4272" s="2" t="str">
        <x:v>Nov</x:v>
      </x:c>
      <x:c r="D4272" s="2" t="str">
        <x:v>SKU-068</x:v>
      </x:c>
      <x:c r="E4272" s="15" t="n">
        <x:v>14</x:v>
      </x:c>
      <x:c r="F4272" s="11" t="n">
        <x:v>46</x:v>
      </x:c>
      <x:c r="G4272" s="11" t="n">
        <x:v>15</x:v>
      </x:c>
      <x:c r="H4272" s="11" t="n">
        <x:f>E4272*F4272</x:f>
        <x:v>644</x:v>
      </x:c>
      <x:c r="I4272" s="11" t="n">
        <x:f>H4272*(1-'Summary'!$B$5)</x:f>
        <x:v>611.8</x:v>
      </x:c>
      <x:c r="J4272" s="11" t="n">
        <x:f>E4272*G4272</x:f>
        <x:v>210</x:v>
      </x:c>
      <x:c r="K4272" s="11" t="n">
        <x:f>I4272-J4272</x:f>
        <x:v>401.79999999999995</x:v>
      </x:c>
      <x:c r="L4272" s="14" t="n">
        <x:f>K4272/I4272</x:f>
        <x:v>0.6567505720823799</x:v>
      </x:c>
    </x:row>
    <x:row r="4273" ht="22" customHeight="1">
      <x:c r="A4273" s="2" t="str">
        <x:v>ORD-04269</x:v>
      </x:c>
      <x:c r="B4273" s="2" t="str">
        <x:v>North</x:v>
      </x:c>
      <x:c r="C4273" s="2" t="str">
        <x:v>Dec</x:v>
      </x:c>
      <x:c r="D4273" s="2" t="str">
        <x:v>SKU-069</x:v>
      </x:c>
      <x:c r="E4273" s="15" t="n">
        <x:v>21</x:v>
      </x:c>
      <x:c r="F4273" s="11" t="n">
        <x:v>59</x:v>
      </x:c>
      <x:c r="G4273" s="11" t="n">
        <x:v>26</x:v>
      </x:c>
      <x:c r="H4273" s="11" t="n">
        <x:f>E4273*F4273</x:f>
        <x:v>1239</x:v>
      </x:c>
      <x:c r="I4273" s="11" t="n">
        <x:f>H4273*(1-'Summary'!$B$5)</x:f>
        <x:v>1177.05</x:v>
      </x:c>
      <x:c r="J4273" s="11" t="n">
        <x:f>E4273*G4273</x:f>
        <x:v>546</x:v>
      </x:c>
      <x:c r="K4273" s="11" t="n">
        <x:f>I4273-J4273</x:f>
        <x:v>631.05</x:v>
      </x:c>
      <x:c r="L4273" s="14" t="n">
        <x:f>K4273/I4273</x:f>
        <x:v>0.5361284567350579</x:v>
      </x:c>
    </x:row>
    <x:row r="4274" ht="22" customHeight="1">
      <x:c r="A4274" s="2" t="str">
        <x:v>ORD-04270</x:v>
      </x:c>
      <x:c r="B4274" s="2" t="str">
        <x:v>South</x:v>
      </x:c>
      <x:c r="C4274" s="2" t="str">
        <x:v>Dec</x:v>
      </x:c>
      <x:c r="D4274" s="2" t="str">
        <x:v>SKU-070</x:v>
      </x:c>
      <x:c r="E4274" s="15" t="n">
        <x:v>4</x:v>
      </x:c>
      <x:c r="F4274" s="11" t="n">
        <x:v>72</x:v>
      </x:c>
      <x:c r="G4274" s="11" t="n">
        <x:v>37</x:v>
      </x:c>
      <x:c r="H4274" s="11" t="n">
        <x:f>E4274*F4274</x:f>
        <x:v>288</x:v>
      </x:c>
      <x:c r="I4274" s="11" t="n">
        <x:f>H4274*(1-'Summary'!$B$5)</x:f>
        <x:v>273.59999999999997</x:v>
      </x:c>
      <x:c r="J4274" s="11" t="n">
        <x:f>E4274*G4274</x:f>
        <x:v>148</x:v>
      </x:c>
      <x:c r="K4274" s="11" t="n">
        <x:f>I4274-J4274</x:f>
        <x:v>125.59999999999997</x:v>
      </x:c>
      <x:c r="L4274" s="14" t="n">
        <x:f>K4274/I4274</x:f>
        <x:v>0.45906432748538006</x:v>
      </x:c>
    </x:row>
    <x:row r="4275" ht="22" customHeight="1">
      <x:c r="A4275" s="2" t="str">
        <x:v>ORD-04271</x:v>
      </x:c>
      <x:c r="B4275" s="2" t="str">
        <x:v>East</x:v>
      </x:c>
      <x:c r="C4275" s="2" t="str">
        <x:v>Dec</x:v>
      </x:c>
      <x:c r="D4275" s="2" t="str">
        <x:v>SKU-071</x:v>
      </x:c>
      <x:c r="E4275" s="15" t="n">
        <x:v>11</x:v>
      </x:c>
      <x:c r="F4275" s="11" t="n">
        <x:v>85</x:v>
      </x:c>
      <x:c r="G4275" s="11" t="n">
        <x:v>48</x:v>
      </x:c>
      <x:c r="H4275" s="11" t="n">
        <x:f>E4275*F4275</x:f>
        <x:v>935</x:v>
      </x:c>
      <x:c r="I4275" s="11" t="n">
        <x:f>H4275*(1-'Summary'!$B$5)</x:f>
        <x:v>888.25</x:v>
      </x:c>
      <x:c r="J4275" s="11" t="n">
        <x:f>E4275*G4275</x:f>
        <x:v>528</x:v>
      </x:c>
      <x:c r="K4275" s="11" t="n">
        <x:f>I4275-J4275</x:f>
        <x:v>360.25</x:v>
      </x:c>
      <x:c r="L4275" s="14" t="n">
        <x:f>K4275/I4275</x:f>
        <x:v>0.4055727554179567</x:v>
      </x:c>
    </x:row>
    <x:row r="4276" ht="22" customHeight="1">
      <x:c r="A4276" s="2" t="str">
        <x:v>ORD-04272</x:v>
      </x:c>
      <x:c r="B4276" s="2" t="str">
        <x:v>West</x:v>
      </x:c>
      <x:c r="C4276" s="2" t="str">
        <x:v>Dec</x:v>
      </x:c>
      <x:c r="D4276" s="2" t="str">
        <x:v>SKU-072</x:v>
      </x:c>
      <x:c r="E4276" s="15" t="n">
        <x:v>18</x:v>
      </x:c>
      <x:c r="F4276" s="11" t="n">
        <x:v>98</x:v>
      </x:c>
      <x:c r="G4276" s="11" t="n">
        <x:v>59</x:v>
      </x:c>
      <x:c r="H4276" s="11" t="n">
        <x:f>E4276*F4276</x:f>
        <x:v>1764</x:v>
      </x:c>
      <x:c r="I4276" s="11" t="n">
        <x:f>H4276*(1-'Summary'!$B$5)</x:f>
        <x:v>1675.8</x:v>
      </x:c>
      <x:c r="J4276" s="11" t="n">
        <x:f>E4276*G4276</x:f>
        <x:v>1062</x:v>
      </x:c>
      <x:c r="K4276" s="11" t="n">
        <x:f>I4276-J4276</x:f>
        <x:v>613.8</x:v>
      </x:c>
      <x:c r="L4276" s="14" t="n">
        <x:f>K4276/I4276</x:f>
        <x:v>0.36627282491944146</x:v>
      </x:c>
    </x:row>
    <x:row r="4277" ht="22" customHeight="1">
      <x:c r="A4277" s="2" t="str">
        <x:v>ORD-04273</x:v>
      </x:c>
      <x:c r="B4277" s="2" t="str">
        <x:v>North</x:v>
      </x:c>
      <x:c r="C4277" s="2" t="str">
        <x:v>Jan</x:v>
      </x:c>
      <x:c r="D4277" s="2" t="str">
        <x:v>SKU-073</x:v>
      </x:c>
      <x:c r="E4277" s="15" t="n">
        <x:v>1</x:v>
      </x:c>
      <x:c r="F4277" s="11" t="n">
        <x:v>111</x:v>
      </x:c>
      <x:c r="G4277" s="11" t="n">
        <x:v>70</x:v>
      </x:c>
      <x:c r="H4277" s="11" t="n">
        <x:f>E4277*F4277</x:f>
        <x:v>111</x:v>
      </x:c>
      <x:c r="I4277" s="11" t="n">
        <x:f>H4277*(1-'Summary'!$B$5)</x:f>
        <x:v>105.44999999999999</x:v>
      </x:c>
      <x:c r="J4277" s="11" t="n">
        <x:f>E4277*G4277</x:f>
        <x:v>70</x:v>
      </x:c>
      <x:c r="K4277" s="11" t="n">
        <x:f>I4277-J4277</x:f>
        <x:v>35.44999999999999</x:v>
      </x:c>
      <x:c r="L4277" s="14" t="n">
        <x:f>K4277/I4277</x:f>
        <x:v>0.33617828354670454</x:v>
      </x:c>
    </x:row>
    <x:row r="4278" ht="22" customHeight="1">
      <x:c r="A4278" s="2" t="str">
        <x:v>ORD-04274</x:v>
      </x:c>
      <x:c r="B4278" s="2" t="str">
        <x:v>South</x:v>
      </x:c>
      <x:c r="C4278" s="2" t="str">
        <x:v>Jan</x:v>
      </x:c>
      <x:c r="D4278" s="2" t="str">
        <x:v>SKU-074</x:v>
      </x:c>
      <x:c r="E4278" s="15" t="n">
        <x:v>8</x:v>
      </x:c>
      <x:c r="F4278" s="11" t="n">
        <x:v>124</x:v>
      </x:c>
      <x:c r="G4278" s="11" t="n">
        <x:v>81</x:v>
      </x:c>
      <x:c r="H4278" s="11" t="n">
        <x:f>E4278*F4278</x:f>
        <x:v>992</x:v>
      </x:c>
      <x:c r="I4278" s="11" t="n">
        <x:f>H4278*(1-'Summary'!$B$5)</x:f>
        <x:v>942.4</x:v>
      </x:c>
      <x:c r="J4278" s="11" t="n">
        <x:f>E4278*G4278</x:f>
        <x:v>648</x:v>
      </x:c>
      <x:c r="K4278" s="11" t="n">
        <x:f>I4278-J4278</x:f>
        <x:v>294.4</x:v>
      </x:c>
      <x:c r="L4278" s="14" t="n">
        <x:f>K4278/I4278</x:f>
        <x:v>0.31239388794567063</x:v>
      </x:c>
    </x:row>
    <x:row r="4279" ht="22" customHeight="1">
      <x:c r="A4279" s="2" t="str">
        <x:v>ORD-04275</x:v>
      </x:c>
      <x:c r="B4279" s="2" t="str">
        <x:v>East</x:v>
      </x:c>
      <x:c r="C4279" s="2" t="str">
        <x:v>Jan</x:v>
      </x:c>
      <x:c r="D4279" s="2" t="str">
        <x:v>SKU-075</x:v>
      </x:c>
      <x:c r="E4279" s="15" t="n">
        <x:v>15</x:v>
      </x:c>
      <x:c r="F4279" s="11" t="n">
        <x:v>137</x:v>
      </x:c>
      <x:c r="G4279" s="11" t="n">
        <x:v>92</x:v>
      </x:c>
      <x:c r="H4279" s="11" t="n">
        <x:f>E4279*F4279</x:f>
        <x:v>2055</x:v>
      </x:c>
      <x:c r="I4279" s="11" t="n">
        <x:f>H4279*(1-'Summary'!$B$5)</x:f>
        <x:v>1952.25</x:v>
      </x:c>
      <x:c r="J4279" s="11" t="n">
        <x:f>E4279*G4279</x:f>
        <x:v>1380</x:v>
      </x:c>
      <x:c r="K4279" s="11" t="n">
        <x:f>I4279-J4279</x:f>
        <x:v>572.25</x:v>
      </x:c>
      <x:c r="L4279" s="14" t="n">
        <x:f>K4279/I4279</x:f>
        <x:v>0.2931233192470227</x:v>
      </x:c>
    </x:row>
    <x:row r="4280" ht="22" customHeight="1">
      <x:c r="A4280" s="2" t="str">
        <x:v>ORD-04276</x:v>
      </x:c>
      <x:c r="B4280" s="2" t="str">
        <x:v>West</x:v>
      </x:c>
      <x:c r="C4280" s="2" t="str">
        <x:v>Jan</x:v>
      </x:c>
      <x:c r="D4280" s="2" t="str">
        <x:v>SKU-076</x:v>
      </x:c>
      <x:c r="E4280" s="15" t="n">
        <x:v>22</x:v>
      </x:c>
      <x:c r="F4280" s="11" t="n">
        <x:v>150</x:v>
      </x:c>
      <x:c r="G4280" s="11" t="n">
        <x:v>8</x:v>
      </x:c>
      <x:c r="H4280" s="11" t="n">
        <x:f>E4280*F4280</x:f>
        <x:v>3300</x:v>
      </x:c>
      <x:c r="I4280" s="11" t="n">
        <x:f>H4280*(1-'Summary'!$B$5)</x:f>
        <x:v>3135</x:v>
      </x:c>
      <x:c r="J4280" s="11" t="n">
        <x:f>E4280*G4280</x:f>
        <x:v>176</x:v>
      </x:c>
      <x:c r="K4280" s="11" t="n">
        <x:f>I4280-J4280</x:f>
        <x:v>2959</x:v>
      </x:c>
      <x:c r="L4280" s="14" t="n">
        <x:f>K4280/I4280</x:f>
        <x:v>0.9438596491228071</x:v>
      </x:c>
    </x:row>
    <x:row r="4281" ht="22" customHeight="1">
      <x:c r="A4281" s="2" t="str">
        <x:v>ORD-04277</x:v>
      </x:c>
      <x:c r="B4281" s="2" t="str">
        <x:v>North</x:v>
      </x:c>
      <x:c r="C4281" s="2" t="str">
        <x:v>Feb</x:v>
      </x:c>
      <x:c r="D4281" s="2" t="str">
        <x:v>SKU-077</x:v>
      </x:c>
      <x:c r="E4281" s="15" t="n">
        <x:v>5</x:v>
      </x:c>
      <x:c r="F4281" s="11" t="n">
        <x:v>163</x:v>
      </x:c>
      <x:c r="G4281" s="11" t="n">
        <x:v>19</x:v>
      </x:c>
      <x:c r="H4281" s="11" t="n">
        <x:f>E4281*F4281</x:f>
        <x:v>815</x:v>
      </x:c>
      <x:c r="I4281" s="11" t="n">
        <x:f>H4281*(1-'Summary'!$B$5)</x:f>
        <x:v>774.25</x:v>
      </x:c>
      <x:c r="J4281" s="11" t="n">
        <x:f>E4281*G4281</x:f>
        <x:v>95</x:v>
      </x:c>
      <x:c r="K4281" s="11" t="n">
        <x:f>I4281-J4281</x:f>
        <x:v>679.25</x:v>
      </x:c>
      <x:c r="L4281" s="14" t="n">
        <x:f>K4281/I4281</x:f>
        <x:v>0.8773006134969326</x:v>
      </x:c>
    </x:row>
    <x:row r="4282" ht="22" customHeight="1">
      <x:c r="A4282" s="2" t="str">
        <x:v>ORD-04278</x:v>
      </x:c>
      <x:c r="B4282" s="2" t="str">
        <x:v>South</x:v>
      </x:c>
      <x:c r="C4282" s="2" t="str">
        <x:v>Feb</x:v>
      </x:c>
      <x:c r="D4282" s="2" t="str">
        <x:v>SKU-078</x:v>
      </x:c>
      <x:c r="E4282" s="15" t="n">
        <x:v>12</x:v>
      </x:c>
      <x:c r="F4282" s="11" t="n">
        <x:v>176</x:v>
      </x:c>
      <x:c r="G4282" s="11" t="n">
        <x:v>30</x:v>
      </x:c>
      <x:c r="H4282" s="11" t="n">
        <x:f>E4282*F4282</x:f>
        <x:v>2112</x:v>
      </x:c>
      <x:c r="I4282" s="11" t="n">
        <x:f>H4282*(1-'Summary'!$B$5)</x:f>
        <x:v>2006.3999999999999</x:v>
      </x:c>
      <x:c r="J4282" s="11" t="n">
        <x:f>E4282*G4282</x:f>
        <x:v>360</x:v>
      </x:c>
      <x:c r="K4282" s="11" t="n">
        <x:f>I4282-J4282</x:f>
        <x:v>1646.3999999999999</x:v>
      </x:c>
      <x:c r="L4282" s="14" t="n">
        <x:f>K4282/I4282</x:f>
        <x:v>0.8205741626794258</x:v>
      </x:c>
    </x:row>
    <x:row r="4283" ht="22" customHeight="1">
      <x:c r="A4283" s="2" t="str">
        <x:v>ORD-04279</x:v>
      </x:c>
      <x:c r="B4283" s="2" t="str">
        <x:v>East</x:v>
      </x:c>
      <x:c r="C4283" s="2" t="str">
        <x:v>Feb</x:v>
      </x:c>
      <x:c r="D4283" s="2" t="str">
        <x:v>SKU-079</x:v>
      </x:c>
      <x:c r="E4283" s="15" t="n">
        <x:v>19</x:v>
      </x:c>
      <x:c r="F4283" s="11" t="n">
        <x:v>189</x:v>
      </x:c>
      <x:c r="G4283" s="11" t="n">
        <x:v>41</x:v>
      </x:c>
      <x:c r="H4283" s="11" t="n">
        <x:f>E4283*F4283</x:f>
        <x:v>3591</x:v>
      </x:c>
      <x:c r="I4283" s="11" t="n">
        <x:f>H4283*(1-'Summary'!$B$5)</x:f>
        <x:v>3411.45</x:v>
      </x:c>
      <x:c r="J4283" s="11" t="n">
        <x:f>E4283*G4283</x:f>
        <x:v>779</x:v>
      </x:c>
      <x:c r="K4283" s="11" t="n">
        <x:f>I4283-J4283</x:f>
        <x:v>2632.45</x:v>
      </x:c>
      <x:c r="L4283" s="14" t="n">
        <x:f>K4283/I4283</x:f>
        <x:v>0.771651350598719</x:v>
      </x:c>
    </x:row>
    <x:row r="4284" ht="22" customHeight="1">
      <x:c r="A4284" s="2" t="str">
        <x:v>ORD-04280</x:v>
      </x:c>
      <x:c r="B4284" s="2" t="str">
        <x:v>West</x:v>
      </x:c>
      <x:c r="C4284" s="2" t="str">
        <x:v>Feb</x:v>
      </x:c>
      <x:c r="D4284" s="2" t="str">
        <x:v>SKU-080</x:v>
      </x:c>
      <x:c r="E4284" s="15" t="n">
        <x:v>2</x:v>
      </x:c>
      <x:c r="F4284" s="11" t="n">
        <x:v>202</x:v>
      </x:c>
      <x:c r="G4284" s="11" t="n">
        <x:v>52</x:v>
      </x:c>
      <x:c r="H4284" s="11" t="n">
        <x:f>E4284*F4284</x:f>
        <x:v>404</x:v>
      </x:c>
      <x:c r="I4284" s="11" t="n">
        <x:f>H4284*(1-'Summary'!$B$5)</x:f>
        <x:v>383.79999999999995</x:v>
      </x:c>
      <x:c r="J4284" s="11" t="n">
        <x:f>E4284*G4284</x:f>
        <x:v>104</x:v>
      </x:c>
      <x:c r="K4284" s="11" t="n">
        <x:f>I4284-J4284</x:f>
        <x:v>279.79999999999995</x:v>
      </x:c>
      <x:c r="L4284" s="14" t="n">
        <x:f>K4284/I4284</x:f>
        <x:v>0.7290255341323606</x:v>
      </x:c>
    </x:row>
    <x:row r="4285" ht="22" customHeight="1">
      <x:c r="A4285" s="2" t="str">
        <x:v>ORD-04281</x:v>
      </x:c>
      <x:c r="B4285" s="2" t="str">
        <x:v>North</x:v>
      </x:c>
      <x:c r="C4285" s="2" t="str">
        <x:v>Mar</x:v>
      </x:c>
      <x:c r="D4285" s="2" t="str">
        <x:v>SKU-081</x:v>
      </x:c>
      <x:c r="E4285" s="15" t="n">
        <x:v>9</x:v>
      </x:c>
      <x:c r="F4285" s="11" t="n">
        <x:v>215</x:v>
      </x:c>
      <x:c r="G4285" s="11" t="n">
        <x:v>63</x:v>
      </x:c>
      <x:c r="H4285" s="11" t="n">
        <x:f>E4285*F4285</x:f>
        <x:v>1935</x:v>
      </x:c>
      <x:c r="I4285" s="11" t="n">
        <x:f>H4285*(1-'Summary'!$B$5)</x:f>
        <x:v>1838.25</x:v>
      </x:c>
      <x:c r="J4285" s="11" t="n">
        <x:f>E4285*G4285</x:f>
        <x:v>567</x:v>
      </x:c>
      <x:c r="K4285" s="11" t="n">
        <x:f>I4285-J4285</x:f>
        <x:v>1271.25</x:v>
      </x:c>
      <x:c r="L4285" s="14" t="n">
        <x:f>K4285/I4285</x:f>
        <x:v>0.6915544675642595</x:v>
      </x:c>
    </x:row>
    <x:row r="4286" ht="22" customHeight="1">
      <x:c r="A4286" s="2" t="str">
        <x:v>ORD-04282</x:v>
      </x:c>
      <x:c r="B4286" s="2" t="str">
        <x:v>South</x:v>
      </x:c>
      <x:c r="C4286" s="2" t="str">
        <x:v>Mar</x:v>
      </x:c>
      <x:c r="D4286" s="2" t="str">
        <x:v>SKU-082</x:v>
      </x:c>
      <x:c r="E4286" s="15" t="n">
        <x:v>16</x:v>
      </x:c>
      <x:c r="F4286" s="11" t="n">
        <x:v>228</x:v>
      </x:c>
      <x:c r="G4286" s="11" t="n">
        <x:v>74</x:v>
      </x:c>
      <x:c r="H4286" s="11" t="n">
        <x:f>E4286*F4286</x:f>
        <x:v>3648</x:v>
      </x:c>
      <x:c r="I4286" s="11" t="n">
        <x:f>H4286*(1-'Summary'!$B$5)</x:f>
        <x:v>3465.6</x:v>
      </x:c>
      <x:c r="J4286" s="11" t="n">
        <x:f>E4286*G4286</x:f>
        <x:v>1184</x:v>
      </x:c>
      <x:c r="K4286" s="11" t="n">
        <x:f>I4286-J4286</x:f>
        <x:v>2281.6</x:v>
      </x:c>
      <x:c r="L4286" s="14" t="n">
        <x:f>K4286/I4286</x:f>
        <x:v>0.6583564173591875</x:v>
      </x:c>
    </x:row>
    <x:row r="4287" ht="22" customHeight="1">
      <x:c r="A4287" s="2" t="str">
        <x:v>ORD-04283</x:v>
      </x:c>
      <x:c r="B4287" s="2" t="str">
        <x:v>East</x:v>
      </x:c>
      <x:c r="C4287" s="2" t="str">
        <x:v>Mar</x:v>
      </x:c>
      <x:c r="D4287" s="2" t="str">
        <x:v>SKU-083</x:v>
      </x:c>
      <x:c r="E4287" s="15" t="n">
        <x:v>23</x:v>
      </x:c>
      <x:c r="F4287" s="11" t="n">
        <x:v>21</x:v>
      </x:c>
      <x:c r="G4287" s="11" t="n">
        <x:v>85</x:v>
      </x:c>
      <x:c r="H4287" s="11" t="n">
        <x:f>E4287*F4287</x:f>
        <x:v>483</x:v>
      </x:c>
      <x:c r="I4287" s="11" t="n">
        <x:f>H4287*(1-'Summary'!$B$5)</x:f>
        <x:v>458.84999999999997</x:v>
      </x:c>
      <x:c r="J4287" s="11" t="n">
        <x:f>E4287*G4287</x:f>
        <x:v>1955</x:v>
      </x:c>
      <x:c r="K4287" s="11" t="n">
        <x:f>I4287-J4287</x:f>
        <x:v>-1496.15</x:v>
      </x:c>
      <x:c r="L4287" s="14" t="n">
        <x:f>K4287/I4287</x:f>
        <x:v>-3.260651629072682</x:v>
      </x:c>
    </x:row>
    <x:row r="4288" ht="22" customHeight="1">
      <x:c r="A4288" s="2" t="str">
        <x:v>ORD-04284</x:v>
      </x:c>
      <x:c r="B4288" s="2" t="str">
        <x:v>West</x:v>
      </x:c>
      <x:c r="C4288" s="2" t="str">
        <x:v>Mar</x:v>
      </x:c>
      <x:c r="D4288" s="2" t="str">
        <x:v>SKU-084</x:v>
      </x:c>
      <x:c r="E4288" s="15" t="n">
        <x:v>6</x:v>
      </x:c>
      <x:c r="F4288" s="11" t="n">
        <x:v>34</x:v>
      </x:c>
      <x:c r="G4288" s="11" t="n">
        <x:v>96</x:v>
      </x:c>
      <x:c r="H4288" s="11" t="n">
        <x:f>E4288*F4288</x:f>
        <x:v>204</x:v>
      </x:c>
      <x:c r="I4288" s="11" t="n">
        <x:f>H4288*(1-'Summary'!$B$5)</x:f>
        <x:v>193.79999999999998</x:v>
      </x:c>
      <x:c r="J4288" s="11" t="n">
        <x:f>E4288*G4288</x:f>
        <x:v>576</x:v>
      </x:c>
      <x:c r="K4288" s="11" t="n">
        <x:f>I4288-J4288</x:f>
        <x:v>-382.20000000000005</x:v>
      </x:c>
      <x:c r="L4288" s="14" t="n">
        <x:f>K4288/I4288</x:f>
        <x:v>-1.972136222910217</x:v>
      </x:c>
    </x:row>
    <x:row r="4289" ht="22" customHeight="1">
      <x:c r="A4289" s="2" t="str">
        <x:v>ORD-04285</x:v>
      </x:c>
      <x:c r="B4289" s="2" t="str">
        <x:v>North</x:v>
      </x:c>
      <x:c r="C4289" s="2" t="str">
        <x:v>Apr</x:v>
      </x:c>
      <x:c r="D4289" s="2" t="str">
        <x:v>SKU-085</x:v>
      </x:c>
      <x:c r="E4289" s="15" t="n">
        <x:v>13</x:v>
      </x:c>
      <x:c r="F4289" s="11" t="n">
        <x:v>47</x:v>
      </x:c>
      <x:c r="G4289" s="11" t="n">
        <x:v>12</x:v>
      </x:c>
      <x:c r="H4289" s="11" t="n">
        <x:f>E4289*F4289</x:f>
        <x:v>611</x:v>
      </x:c>
      <x:c r="I4289" s="11" t="n">
        <x:f>H4289*(1-'Summary'!$B$5)</x:f>
        <x:v>580.4499999999999</x:v>
      </x:c>
      <x:c r="J4289" s="11" t="n">
        <x:f>E4289*G4289</x:f>
        <x:v>156</x:v>
      </x:c>
      <x:c r="K4289" s="11" t="n">
        <x:f>I4289-J4289</x:f>
        <x:v>424.44999999999993</x:v>
      </x:c>
      <x:c r="L4289" s="14" t="n">
        <x:f>K4289/I4289</x:f>
        <x:v>0.7312430011198208</x:v>
      </x:c>
    </x:row>
    <x:row r="4290" ht="22" customHeight="1">
      <x:c r="A4290" s="2" t="str">
        <x:v>ORD-04286</x:v>
      </x:c>
      <x:c r="B4290" s="2" t="str">
        <x:v>South</x:v>
      </x:c>
      <x:c r="C4290" s="2" t="str">
        <x:v>Apr</x:v>
      </x:c>
      <x:c r="D4290" s="2" t="str">
        <x:v>SKU-086</x:v>
      </x:c>
      <x:c r="E4290" s="15" t="n">
        <x:v>20</x:v>
      </x:c>
      <x:c r="F4290" s="11" t="n">
        <x:v>60</x:v>
      </x:c>
      <x:c r="G4290" s="11" t="n">
        <x:v>23</x:v>
      </x:c>
      <x:c r="H4290" s="11" t="n">
        <x:f>E4290*F4290</x:f>
        <x:v>1200</x:v>
      </x:c>
      <x:c r="I4290" s="11" t="n">
        <x:f>H4290*(1-'Summary'!$B$5)</x:f>
        <x:v>1140</x:v>
      </x:c>
      <x:c r="J4290" s="11" t="n">
        <x:f>E4290*G4290</x:f>
        <x:v>460</x:v>
      </x:c>
      <x:c r="K4290" s="11" t="n">
        <x:f>I4290-J4290</x:f>
        <x:v>680</x:v>
      </x:c>
      <x:c r="L4290" s="14" t="n">
        <x:f>K4290/I4290</x:f>
        <x:v>0.5964912280701754</x:v>
      </x:c>
    </x:row>
    <x:row r="4291" ht="22" customHeight="1">
      <x:c r="A4291" s="2" t="str">
        <x:v>ORD-04287</x:v>
      </x:c>
      <x:c r="B4291" s="2" t="str">
        <x:v>East</x:v>
      </x:c>
      <x:c r="C4291" s="2" t="str">
        <x:v>Apr</x:v>
      </x:c>
      <x:c r="D4291" s="2" t="str">
        <x:v>SKU-087</x:v>
      </x:c>
      <x:c r="E4291" s="15" t="n">
        <x:v>3</x:v>
      </x:c>
      <x:c r="F4291" s="11" t="n">
        <x:v>73</x:v>
      </x:c>
      <x:c r="G4291" s="11" t="n">
        <x:v>34</x:v>
      </x:c>
      <x:c r="H4291" s="11" t="n">
        <x:f>E4291*F4291</x:f>
        <x:v>219</x:v>
      </x:c>
      <x:c r="I4291" s="11" t="n">
        <x:f>H4291*(1-'Summary'!$B$5)</x:f>
        <x:v>208.04999999999998</x:v>
      </x:c>
      <x:c r="J4291" s="11" t="n">
        <x:f>E4291*G4291</x:f>
        <x:v>102</x:v>
      </x:c>
      <x:c r="K4291" s="11" t="n">
        <x:f>I4291-J4291</x:f>
        <x:v>106.04999999999998</x:v>
      </x:c>
      <x:c r="L4291" s="14" t="n">
        <x:f>K4291/I4291</x:f>
        <x:v>0.5097332372025954</x:v>
      </x:c>
    </x:row>
    <x:row r="4292" ht="22" customHeight="1">
      <x:c r="A4292" s="2" t="str">
        <x:v>ORD-04288</x:v>
      </x:c>
      <x:c r="B4292" s="2" t="str">
        <x:v>West</x:v>
      </x:c>
      <x:c r="C4292" s="2" t="str">
        <x:v>Apr</x:v>
      </x:c>
      <x:c r="D4292" s="2" t="str">
        <x:v>SKU-088</x:v>
      </x:c>
      <x:c r="E4292" s="15" t="n">
        <x:v>10</x:v>
      </x:c>
      <x:c r="F4292" s="11" t="n">
        <x:v>86</x:v>
      </x:c>
      <x:c r="G4292" s="11" t="n">
        <x:v>45</x:v>
      </x:c>
      <x:c r="H4292" s="11" t="n">
        <x:f>E4292*F4292</x:f>
        <x:v>860</x:v>
      </x:c>
      <x:c r="I4292" s="11" t="n">
        <x:f>H4292*(1-'Summary'!$B$5)</x:f>
        <x:v>817</x:v>
      </x:c>
      <x:c r="J4292" s="11" t="n">
        <x:f>E4292*G4292</x:f>
        <x:v>450</x:v>
      </x:c>
      <x:c r="K4292" s="11" t="n">
        <x:f>I4292-J4292</x:f>
        <x:v>367</x:v>
      </x:c>
      <x:c r="L4292" s="14" t="n">
        <x:f>K4292/I4292</x:f>
        <x:v>0.44920440636474906</x:v>
      </x:c>
    </x:row>
    <x:row r="4293" ht="22" customHeight="1">
      <x:c r="A4293" s="2" t="str">
        <x:v>ORD-04289</x:v>
      </x:c>
      <x:c r="B4293" s="2" t="str">
        <x:v>North</x:v>
      </x:c>
      <x:c r="C4293" s="2" t="str">
        <x:v>May</x:v>
      </x:c>
      <x:c r="D4293" s="2" t="str">
        <x:v>SKU-089</x:v>
      </x:c>
      <x:c r="E4293" s="15" t="n">
        <x:v>17</x:v>
      </x:c>
      <x:c r="F4293" s="11" t="n">
        <x:v>99</x:v>
      </x:c>
      <x:c r="G4293" s="11" t="n">
        <x:v>56</x:v>
      </x:c>
      <x:c r="H4293" s="11" t="n">
        <x:f>E4293*F4293</x:f>
        <x:v>1683</x:v>
      </x:c>
      <x:c r="I4293" s="11" t="n">
        <x:f>H4293*(1-'Summary'!$B$5)</x:f>
        <x:v>1598.85</x:v>
      </x:c>
      <x:c r="J4293" s="11" t="n">
        <x:f>E4293*G4293</x:f>
        <x:v>952</x:v>
      </x:c>
      <x:c r="K4293" s="11" t="n">
        <x:f>I4293-J4293</x:f>
        <x:v>646.8499999999999</x:v>
      </x:c>
      <x:c r="L4293" s="14" t="n">
        <x:f>K4293/I4293</x:f>
        <x:v>0.40457203615098347</x:v>
      </x:c>
    </x:row>
    <x:row r="4294" ht="22" customHeight="1">
      <x:c r="A4294" s="2" t="str">
        <x:v>ORD-04290</x:v>
      </x:c>
      <x:c r="B4294" s="2" t="str">
        <x:v>South</x:v>
      </x:c>
      <x:c r="C4294" s="2" t="str">
        <x:v>May</x:v>
      </x:c>
      <x:c r="D4294" s="2" t="str">
        <x:v>SKU-090</x:v>
      </x:c>
      <x:c r="E4294" s="15" t="n">
        <x:v>24</x:v>
      </x:c>
      <x:c r="F4294" s="11" t="n">
        <x:v>112</x:v>
      </x:c>
      <x:c r="G4294" s="11" t="n">
        <x:v>67</x:v>
      </x:c>
      <x:c r="H4294" s="11" t="n">
        <x:f>E4294*F4294</x:f>
        <x:v>2688</x:v>
      </x:c>
      <x:c r="I4294" s="11" t="n">
        <x:f>H4294*(1-'Summary'!$B$5)</x:f>
        <x:v>2553.6</x:v>
      </x:c>
      <x:c r="J4294" s="11" t="n">
        <x:f>E4294*G4294</x:f>
        <x:v>1608</x:v>
      </x:c>
      <x:c r="K4294" s="11" t="n">
        <x:f>I4294-J4294</x:f>
        <x:v>945.5999999999999</x:v>
      </x:c>
      <x:c r="L4294" s="14" t="n">
        <x:f>K4294/I4294</x:f>
        <x:v>0.37030075187969924</x:v>
      </x:c>
    </x:row>
    <x:row r="4295" ht="22" customHeight="1">
      <x:c r="A4295" s="2" t="str">
        <x:v>ORD-04291</x:v>
      </x:c>
      <x:c r="B4295" s="2" t="str">
        <x:v>East</x:v>
      </x:c>
      <x:c r="C4295" s="2" t="str">
        <x:v>May</x:v>
      </x:c>
      <x:c r="D4295" s="2" t="str">
        <x:v>SKU-091</x:v>
      </x:c>
      <x:c r="E4295" s="15" t="n">
        <x:v>7</x:v>
      </x:c>
      <x:c r="F4295" s="11" t="n">
        <x:v>125</x:v>
      </x:c>
      <x:c r="G4295" s="11" t="n">
        <x:v>78</x:v>
      </x:c>
      <x:c r="H4295" s="11" t="n">
        <x:f>E4295*F4295</x:f>
        <x:v>875</x:v>
      </x:c>
      <x:c r="I4295" s="11" t="n">
        <x:f>H4295*(1-'Summary'!$B$5)</x:f>
        <x:v>831.25</x:v>
      </x:c>
      <x:c r="J4295" s="11" t="n">
        <x:f>E4295*G4295</x:f>
        <x:v>546</x:v>
      </x:c>
      <x:c r="K4295" s="11" t="n">
        <x:f>I4295-J4295</x:f>
        <x:v>285.25</x:v>
      </x:c>
      <x:c r="L4295" s="14" t="n">
        <x:f>K4295/I4295</x:f>
        <x:v>0.3431578947368421</x:v>
      </x:c>
    </x:row>
    <x:row r="4296" ht="22" customHeight="1">
      <x:c r="A4296" s="2" t="str">
        <x:v>ORD-04292</x:v>
      </x:c>
      <x:c r="B4296" s="2" t="str">
        <x:v>West</x:v>
      </x:c>
      <x:c r="C4296" s="2" t="str">
        <x:v>May</x:v>
      </x:c>
      <x:c r="D4296" s="2" t="str">
        <x:v>SKU-092</x:v>
      </x:c>
      <x:c r="E4296" s="15" t="n">
        <x:v>14</x:v>
      </x:c>
      <x:c r="F4296" s="11" t="n">
        <x:v>138</x:v>
      </x:c>
      <x:c r="G4296" s="11" t="n">
        <x:v>89</x:v>
      </x:c>
      <x:c r="H4296" s="11" t="n">
        <x:f>E4296*F4296</x:f>
        <x:v>1932</x:v>
      </x:c>
      <x:c r="I4296" s="11" t="n">
        <x:f>H4296*(1-'Summary'!$B$5)</x:f>
        <x:v>1835.3999999999999</x:v>
      </x:c>
      <x:c r="J4296" s="11" t="n">
        <x:f>E4296*G4296</x:f>
        <x:v>1246</x:v>
      </x:c>
      <x:c r="K4296" s="11" t="n">
        <x:f>I4296-J4296</x:f>
        <x:v>589.3999999999999</x:v>
      </x:c>
      <x:c r="L4296" s="14" t="n">
        <x:f>K4296/I4296</x:f>
        <x:v>0.3211289092295957</x:v>
      </x:c>
    </x:row>
    <x:row r="4297" ht="22" customHeight="1">
      <x:c r="A4297" s="2" t="str">
        <x:v>ORD-04293</x:v>
      </x:c>
      <x:c r="B4297" s="2" t="str">
        <x:v>North</x:v>
      </x:c>
      <x:c r="C4297" s="2" t="str">
        <x:v>Jun</x:v>
      </x:c>
      <x:c r="D4297" s="2" t="str">
        <x:v>SKU-093</x:v>
      </x:c>
      <x:c r="E4297" s="15" t="n">
        <x:v>21</x:v>
      </x:c>
      <x:c r="F4297" s="11" t="n">
        <x:v>151</x:v>
      </x:c>
      <x:c r="G4297" s="11" t="n">
        <x:v>100</x:v>
      </x:c>
      <x:c r="H4297" s="11" t="n">
        <x:f>E4297*F4297</x:f>
        <x:v>3171</x:v>
      </x:c>
      <x:c r="I4297" s="11" t="n">
        <x:f>H4297*(1-'Summary'!$B$5)</x:f>
        <x:v>3012.45</x:v>
      </x:c>
      <x:c r="J4297" s="11" t="n">
        <x:f>E4297*G4297</x:f>
        <x:v>2100</x:v>
      </x:c>
      <x:c r="K4297" s="11" t="n">
        <x:f>I4297-J4297</x:f>
        <x:v>912.4499999999998</x:v>
      </x:c>
      <x:c r="L4297" s="14" t="n">
        <x:f>K4297/I4297</x:f>
        <x:v>0.3028929940745904</x:v>
      </x:c>
    </x:row>
    <x:row r="4298" ht="22" customHeight="1">
      <x:c r="A4298" s="2" t="str">
        <x:v>ORD-04294</x:v>
      </x:c>
      <x:c r="B4298" s="2" t="str">
        <x:v>South</x:v>
      </x:c>
      <x:c r="C4298" s="2" t="str">
        <x:v>Jun</x:v>
      </x:c>
      <x:c r="D4298" s="2" t="str">
        <x:v>SKU-094</x:v>
      </x:c>
      <x:c r="E4298" s="15" t="n">
        <x:v>4</x:v>
      </x:c>
      <x:c r="F4298" s="11" t="n">
        <x:v>164</x:v>
      </x:c>
      <x:c r="G4298" s="11" t="n">
        <x:v>16</x:v>
      </x:c>
      <x:c r="H4298" s="11" t="n">
        <x:f>E4298*F4298</x:f>
        <x:v>656</x:v>
      </x:c>
      <x:c r="I4298" s="11" t="n">
        <x:f>H4298*(1-'Summary'!$B$5)</x:f>
        <x:v>623.1999999999999</x:v>
      </x:c>
      <x:c r="J4298" s="11" t="n">
        <x:f>E4298*G4298</x:f>
        <x:v>64</x:v>
      </x:c>
      <x:c r="K4298" s="11" t="n">
        <x:f>I4298-J4298</x:f>
        <x:v>559.1999999999999</x:v>
      </x:c>
      <x:c r="L4298" s="14" t="n">
        <x:f>K4298/I4298</x:f>
        <x:v>0.8973042362002567</x:v>
      </x:c>
    </x:row>
    <x:row r="4299" ht="22" customHeight="1">
      <x:c r="A4299" s="2" t="str">
        <x:v>ORD-04295</x:v>
      </x:c>
      <x:c r="B4299" s="2" t="str">
        <x:v>East</x:v>
      </x:c>
      <x:c r="C4299" s="2" t="str">
        <x:v>Jun</x:v>
      </x:c>
      <x:c r="D4299" s="2" t="str">
        <x:v>SKU-095</x:v>
      </x:c>
      <x:c r="E4299" s="15" t="n">
        <x:v>11</x:v>
      </x:c>
      <x:c r="F4299" s="11" t="n">
        <x:v>177</x:v>
      </x:c>
      <x:c r="G4299" s="11" t="n">
        <x:v>27</x:v>
      </x:c>
      <x:c r="H4299" s="11" t="n">
        <x:f>E4299*F4299</x:f>
        <x:v>1947</x:v>
      </x:c>
      <x:c r="I4299" s="11" t="n">
        <x:f>H4299*(1-'Summary'!$B$5)</x:f>
        <x:v>1849.6499999999999</x:v>
      </x:c>
      <x:c r="J4299" s="11" t="n">
        <x:f>E4299*G4299</x:f>
        <x:v>297</x:v>
      </x:c>
      <x:c r="K4299" s="11" t="n">
        <x:f>I4299-J4299</x:f>
        <x:v>1552.6499999999999</x:v>
      </x:c>
      <x:c r="L4299" s="14" t="n">
        <x:f>K4299/I4299</x:f>
        <x:v>0.83942908117752</x:v>
      </x:c>
    </x:row>
    <x:row r="4300" ht="22" customHeight="1">
      <x:c r="A4300" s="2" t="str">
        <x:v>ORD-04296</x:v>
      </x:c>
      <x:c r="B4300" s="2" t="str">
        <x:v>West</x:v>
      </x:c>
      <x:c r="C4300" s="2" t="str">
        <x:v>Jun</x:v>
      </x:c>
      <x:c r="D4300" s="2" t="str">
        <x:v>SKU-096</x:v>
      </x:c>
      <x:c r="E4300" s="15" t="n">
        <x:v>18</x:v>
      </x:c>
      <x:c r="F4300" s="11" t="n">
        <x:v>190</x:v>
      </x:c>
      <x:c r="G4300" s="11" t="n">
        <x:v>38</x:v>
      </x:c>
      <x:c r="H4300" s="11" t="n">
        <x:f>E4300*F4300</x:f>
        <x:v>3420</x:v>
      </x:c>
      <x:c r="I4300" s="11" t="n">
        <x:f>H4300*(1-'Summary'!$B$5)</x:f>
        <x:v>3249</x:v>
      </x:c>
      <x:c r="J4300" s="11" t="n">
        <x:f>E4300*G4300</x:f>
        <x:v>684</x:v>
      </x:c>
      <x:c r="K4300" s="11" t="n">
        <x:f>I4300-J4300</x:f>
        <x:v>2565</x:v>
      </x:c>
      <x:c r="L4300" s="14" t="n">
        <x:f>K4300/I4300</x:f>
        <x:v>0.7894736842105263</x:v>
      </x:c>
    </x:row>
    <x:row r="4301" ht="22" customHeight="1">
      <x:c r="A4301" s="2" t="str">
        <x:v>ORD-04297</x:v>
      </x:c>
      <x:c r="B4301" s="2" t="str">
        <x:v>North</x:v>
      </x:c>
      <x:c r="C4301" s="2" t="str">
        <x:v>Jul</x:v>
      </x:c>
      <x:c r="D4301" s="2" t="str">
        <x:v>SKU-097</x:v>
      </x:c>
      <x:c r="E4301" s="15" t="n">
        <x:v>1</x:v>
      </x:c>
      <x:c r="F4301" s="11" t="n">
        <x:v>203</x:v>
      </x:c>
      <x:c r="G4301" s="11" t="n">
        <x:v>49</x:v>
      </x:c>
      <x:c r="H4301" s="11" t="n">
        <x:f>E4301*F4301</x:f>
        <x:v>203</x:v>
      </x:c>
      <x:c r="I4301" s="11" t="n">
        <x:f>H4301*(1-'Summary'!$B$5)</x:f>
        <x:v>192.85</x:v>
      </x:c>
      <x:c r="J4301" s="11" t="n">
        <x:f>E4301*G4301</x:f>
        <x:v>49</x:v>
      </x:c>
      <x:c r="K4301" s="11" t="n">
        <x:f>I4301-J4301</x:f>
        <x:v>143.85</x:v>
      </x:c>
      <x:c r="L4301" s="14" t="n">
        <x:f>K4301/I4301</x:f>
        <x:v>0.7459165154264973</x:v>
      </x:c>
    </x:row>
    <x:row r="4302" ht="22" customHeight="1">
      <x:c r="A4302" s="2" t="str">
        <x:v>ORD-04298</x:v>
      </x:c>
      <x:c r="B4302" s="2" t="str">
        <x:v>South</x:v>
      </x:c>
      <x:c r="C4302" s="2" t="str">
        <x:v>Jul</x:v>
      </x:c>
      <x:c r="D4302" s="2" t="str">
        <x:v>SKU-098</x:v>
      </x:c>
      <x:c r="E4302" s="15" t="n">
        <x:v>8</x:v>
      </x:c>
      <x:c r="F4302" s="11" t="n">
        <x:v>216</x:v>
      </x:c>
      <x:c r="G4302" s="11" t="n">
        <x:v>60</x:v>
      </x:c>
      <x:c r="H4302" s="11" t="n">
        <x:f>E4302*F4302</x:f>
        <x:v>1728</x:v>
      </x:c>
      <x:c r="I4302" s="11" t="n">
        <x:f>H4302*(1-'Summary'!$B$5)</x:f>
        <x:v>1641.6</x:v>
      </x:c>
      <x:c r="J4302" s="11" t="n">
        <x:f>E4302*G4302</x:f>
        <x:v>480</x:v>
      </x:c>
      <x:c r="K4302" s="11" t="n">
        <x:f>I4302-J4302</x:f>
        <x:v>1161.6</x:v>
      </x:c>
      <x:c r="L4302" s="14" t="n">
        <x:f>K4302/I4302</x:f>
        <x:v>0.7076023391812866</x:v>
      </x:c>
    </x:row>
    <x:row r="4303" ht="22" customHeight="1">
      <x:c r="A4303" s="2" t="str">
        <x:v>ORD-04299</x:v>
      </x:c>
      <x:c r="B4303" s="2" t="str">
        <x:v>East</x:v>
      </x:c>
      <x:c r="C4303" s="2" t="str">
        <x:v>Jul</x:v>
      </x:c>
      <x:c r="D4303" s="2" t="str">
        <x:v>SKU-099</x:v>
      </x:c>
      <x:c r="E4303" s="15" t="n">
        <x:v>15</x:v>
      </x:c>
      <x:c r="F4303" s="11" t="n">
        <x:v>229</x:v>
      </x:c>
      <x:c r="G4303" s="11" t="n">
        <x:v>71</x:v>
      </x:c>
      <x:c r="H4303" s="11" t="n">
        <x:f>E4303*F4303</x:f>
        <x:v>3435</x:v>
      </x:c>
      <x:c r="I4303" s="11" t="n">
        <x:f>H4303*(1-'Summary'!$B$5)</x:f>
        <x:v>3263.25</x:v>
      </x:c>
      <x:c r="J4303" s="11" t="n">
        <x:f>E4303*G4303</x:f>
        <x:v>1065</x:v>
      </x:c>
      <x:c r="K4303" s="11" t="n">
        <x:f>I4303-J4303</x:f>
        <x:v>2198.25</x:v>
      </x:c>
      <x:c r="L4303" s="14" t="n">
        <x:f>K4303/I4303</x:f>
        <x:v>0.6736382440818203</x:v>
      </x:c>
    </x:row>
    <x:row r="4304" ht="22" customHeight="1">
      <x:c r="A4304" s="2" t="str">
        <x:v>ORD-04300</x:v>
      </x:c>
      <x:c r="B4304" s="2" t="str">
        <x:v>West</x:v>
      </x:c>
      <x:c r="C4304" s="2" t="str">
        <x:v>Jul</x:v>
      </x:c>
      <x:c r="D4304" s="2" t="str">
        <x:v>SKU-100</x:v>
      </x:c>
      <x:c r="E4304" s="15" t="n">
        <x:v>22</x:v>
      </x:c>
      <x:c r="F4304" s="11" t="n">
        <x:v>22</x:v>
      </x:c>
      <x:c r="G4304" s="11" t="n">
        <x:v>82</x:v>
      </x:c>
      <x:c r="H4304" s="11" t="n">
        <x:f>E4304*F4304</x:f>
        <x:v>484</x:v>
      </x:c>
      <x:c r="I4304" s="11" t="n">
        <x:f>H4304*(1-'Summary'!$B$5)</x:f>
        <x:v>459.79999999999995</x:v>
      </x:c>
      <x:c r="J4304" s="11" t="n">
        <x:f>E4304*G4304</x:f>
        <x:v>1804</x:v>
      </x:c>
      <x:c r="K4304" s="11" t="n">
        <x:f>I4304-J4304</x:f>
        <x:v>-1344.2</x:v>
      </x:c>
      <x:c r="L4304" s="14" t="n">
        <x:f>K4304/I4304</x:f>
        <x:v>-2.9234449760765555</x:v>
      </x:c>
    </x:row>
    <x:row r="4305" ht="22" customHeight="1">
      <x:c r="A4305" s="2" t="str">
        <x:v>ORD-04301</x:v>
      </x:c>
      <x:c r="B4305" s="2" t="str">
        <x:v>North</x:v>
      </x:c>
      <x:c r="C4305" s="2" t="str">
        <x:v>Aug</x:v>
      </x:c>
      <x:c r="D4305" s="2" t="str">
        <x:v>SKU-101</x:v>
      </x:c>
      <x:c r="E4305" s="15" t="n">
        <x:v>5</x:v>
      </x:c>
      <x:c r="F4305" s="11" t="n">
        <x:v>35</x:v>
      </x:c>
      <x:c r="G4305" s="11" t="n">
        <x:v>93</x:v>
      </x:c>
      <x:c r="H4305" s="11" t="n">
        <x:f>E4305*F4305</x:f>
        <x:v>175</x:v>
      </x:c>
      <x:c r="I4305" s="11" t="n">
        <x:f>H4305*(1-'Summary'!$B$5)</x:f>
        <x:v>166.25</x:v>
      </x:c>
      <x:c r="J4305" s="11" t="n">
        <x:f>E4305*G4305</x:f>
        <x:v>465</x:v>
      </x:c>
      <x:c r="K4305" s="11" t="n">
        <x:f>I4305-J4305</x:f>
        <x:v>-298.75</x:v>
      </x:c>
      <x:c r="L4305" s="14" t="n">
        <x:f>K4305/I4305</x:f>
        <x:v>-1.7969924812030076</x:v>
      </x:c>
    </x:row>
    <x:row r="4306" ht="22" customHeight="1">
      <x:c r="A4306" s="2" t="str">
        <x:v>ORD-04302</x:v>
      </x:c>
      <x:c r="B4306" s="2" t="str">
        <x:v>South</x:v>
      </x:c>
      <x:c r="C4306" s="2" t="str">
        <x:v>Aug</x:v>
      </x:c>
      <x:c r="D4306" s="2" t="str">
        <x:v>SKU-102</x:v>
      </x:c>
      <x:c r="E4306" s="15" t="n">
        <x:v>12</x:v>
      </x:c>
      <x:c r="F4306" s="11" t="n">
        <x:v>48</x:v>
      </x:c>
      <x:c r="G4306" s="11" t="n">
        <x:v>9</x:v>
      </x:c>
      <x:c r="H4306" s="11" t="n">
        <x:f>E4306*F4306</x:f>
        <x:v>576</x:v>
      </x:c>
      <x:c r="I4306" s="11" t="n">
        <x:f>H4306*(1-'Summary'!$B$5)</x:f>
        <x:v>547.1999999999999</x:v>
      </x:c>
      <x:c r="J4306" s="11" t="n">
        <x:f>E4306*G4306</x:f>
        <x:v>108</x:v>
      </x:c>
      <x:c r="K4306" s="11" t="n">
        <x:f>I4306-J4306</x:f>
        <x:v>439.19999999999993</x:v>
      </x:c>
      <x:c r="L4306" s="14" t="n">
        <x:f>K4306/I4306</x:f>
        <x:v>0.8026315789473684</x:v>
      </x:c>
    </x:row>
    <x:row r="4307" ht="22" customHeight="1">
      <x:c r="A4307" s="2" t="str">
        <x:v>ORD-04303</x:v>
      </x:c>
      <x:c r="B4307" s="2" t="str">
        <x:v>East</x:v>
      </x:c>
      <x:c r="C4307" s="2" t="str">
        <x:v>Aug</x:v>
      </x:c>
      <x:c r="D4307" s="2" t="str">
        <x:v>SKU-103</x:v>
      </x:c>
      <x:c r="E4307" s="15" t="n">
        <x:v>19</x:v>
      </x:c>
      <x:c r="F4307" s="11" t="n">
        <x:v>61</x:v>
      </x:c>
      <x:c r="G4307" s="11" t="n">
        <x:v>20</x:v>
      </x:c>
      <x:c r="H4307" s="11" t="n">
        <x:f>E4307*F4307</x:f>
        <x:v>1159</x:v>
      </x:c>
      <x:c r="I4307" s="11" t="n">
        <x:f>H4307*(1-'Summary'!$B$5)</x:f>
        <x:v>1101.05</x:v>
      </x:c>
      <x:c r="J4307" s="11" t="n">
        <x:f>E4307*G4307</x:f>
        <x:v>380</x:v>
      </x:c>
      <x:c r="K4307" s="11" t="n">
        <x:f>I4307-J4307</x:f>
        <x:v>721.05</x:v>
      </x:c>
      <x:c r="L4307" s="14" t="n">
        <x:f>K4307/I4307</x:f>
        <x:v>0.6548748921484038</x:v>
      </x:c>
    </x:row>
    <x:row r="4308" ht="22" customHeight="1">
      <x:c r="A4308" s="2" t="str">
        <x:v>ORD-04304</x:v>
      </x:c>
      <x:c r="B4308" s="2" t="str">
        <x:v>West</x:v>
      </x:c>
      <x:c r="C4308" s="2" t="str">
        <x:v>Aug</x:v>
      </x:c>
      <x:c r="D4308" s="2" t="str">
        <x:v>SKU-104</x:v>
      </x:c>
      <x:c r="E4308" s="15" t="n">
        <x:v>2</x:v>
      </x:c>
      <x:c r="F4308" s="11" t="n">
        <x:v>74</x:v>
      </x:c>
      <x:c r="G4308" s="11" t="n">
        <x:v>31</x:v>
      </x:c>
      <x:c r="H4308" s="11" t="n">
        <x:f>E4308*F4308</x:f>
        <x:v>148</x:v>
      </x:c>
      <x:c r="I4308" s="11" t="n">
        <x:f>H4308*(1-'Summary'!$B$5)</x:f>
        <x:v>140.6</x:v>
      </x:c>
      <x:c r="J4308" s="11" t="n">
        <x:f>E4308*G4308</x:f>
        <x:v>62</x:v>
      </x:c>
      <x:c r="K4308" s="11" t="n">
        <x:f>I4308-J4308</x:f>
        <x:v>78.6</x:v>
      </x:c>
      <x:c r="L4308" s="14" t="n">
        <x:f>K4308/I4308</x:f>
        <x:v>0.5590327169274537</x:v>
      </x:c>
    </x:row>
    <x:row r="4309" ht="22" customHeight="1">
      <x:c r="A4309" s="2" t="str">
        <x:v>ORD-04305</x:v>
      </x:c>
      <x:c r="B4309" s="2" t="str">
        <x:v>North</x:v>
      </x:c>
      <x:c r="C4309" s="2" t="str">
        <x:v>Sep</x:v>
      </x:c>
      <x:c r="D4309" s="2" t="str">
        <x:v>SKU-105</x:v>
      </x:c>
      <x:c r="E4309" s="15" t="n">
        <x:v>9</x:v>
      </x:c>
      <x:c r="F4309" s="11" t="n">
        <x:v>87</x:v>
      </x:c>
      <x:c r="G4309" s="11" t="n">
        <x:v>42</x:v>
      </x:c>
      <x:c r="H4309" s="11" t="n">
        <x:f>E4309*F4309</x:f>
        <x:v>783</x:v>
      </x:c>
      <x:c r="I4309" s="11" t="n">
        <x:f>H4309*(1-'Summary'!$B$5)</x:f>
        <x:v>743.8499999999999</x:v>
      </x:c>
      <x:c r="J4309" s="11" t="n">
        <x:f>E4309*G4309</x:f>
        <x:v>378</x:v>
      </x:c>
      <x:c r="K4309" s="11" t="n">
        <x:f>I4309-J4309</x:f>
        <x:v>365.8499999999999</x:v>
      </x:c>
      <x:c r="L4309" s="14" t="n">
        <x:f>K4309/I4309</x:f>
        <x:v>0.4918330308529945</x:v>
      </x:c>
    </x:row>
    <x:row r="4310" ht="22" customHeight="1">
      <x:c r="A4310" s="2" t="str">
        <x:v>ORD-04306</x:v>
      </x:c>
      <x:c r="B4310" s="2" t="str">
        <x:v>South</x:v>
      </x:c>
      <x:c r="C4310" s="2" t="str">
        <x:v>Sep</x:v>
      </x:c>
      <x:c r="D4310" s="2" t="str">
        <x:v>SKU-106</x:v>
      </x:c>
      <x:c r="E4310" s="15" t="n">
        <x:v>16</x:v>
      </x:c>
      <x:c r="F4310" s="11" t="n">
        <x:v>100</x:v>
      </x:c>
      <x:c r="G4310" s="11" t="n">
        <x:v>53</x:v>
      </x:c>
      <x:c r="H4310" s="11" t="n">
        <x:f>E4310*F4310</x:f>
        <x:v>1600</x:v>
      </x:c>
      <x:c r="I4310" s="11" t="n">
        <x:f>H4310*(1-'Summary'!$B$5)</x:f>
        <x:v>1520</x:v>
      </x:c>
      <x:c r="J4310" s="11" t="n">
        <x:f>E4310*G4310</x:f>
        <x:v>848</x:v>
      </x:c>
      <x:c r="K4310" s="11" t="n">
        <x:f>I4310-J4310</x:f>
        <x:v>672</x:v>
      </x:c>
      <x:c r="L4310" s="14" t="n">
        <x:f>K4310/I4310</x:f>
        <x:v>0.4421052631578947</x:v>
      </x:c>
    </x:row>
    <x:row r="4311" ht="22" customHeight="1">
      <x:c r="A4311" s="2" t="str">
        <x:v>ORD-04307</x:v>
      </x:c>
      <x:c r="B4311" s="2" t="str">
        <x:v>East</x:v>
      </x:c>
      <x:c r="C4311" s="2" t="str">
        <x:v>Sep</x:v>
      </x:c>
      <x:c r="D4311" s="2" t="str">
        <x:v>SKU-107</x:v>
      </x:c>
      <x:c r="E4311" s="15" t="n">
        <x:v>23</x:v>
      </x:c>
      <x:c r="F4311" s="11" t="n">
        <x:v>113</x:v>
      </x:c>
      <x:c r="G4311" s="11" t="n">
        <x:v>64</x:v>
      </x:c>
      <x:c r="H4311" s="11" t="n">
        <x:f>E4311*F4311</x:f>
        <x:v>2599</x:v>
      </x:c>
      <x:c r="I4311" s="11" t="n">
        <x:f>H4311*(1-'Summary'!$B$5)</x:f>
        <x:v>2469.0499999999997</x:v>
      </x:c>
      <x:c r="J4311" s="11" t="n">
        <x:f>E4311*G4311</x:f>
        <x:v>1472</x:v>
      </x:c>
      <x:c r="K4311" s="11" t="n">
        <x:f>I4311-J4311</x:f>
        <x:v>997.0499999999997</x:v>
      </x:c>
      <x:c r="L4311" s="14" t="n">
        <x:f>K4311/I4311</x:f>
        <x:v>0.40381928272007445</x:v>
      </x:c>
    </x:row>
    <x:row r="4312" ht="22" customHeight="1">
      <x:c r="A4312" s="2" t="str">
        <x:v>ORD-04308</x:v>
      </x:c>
      <x:c r="B4312" s="2" t="str">
        <x:v>West</x:v>
      </x:c>
      <x:c r="C4312" s="2" t="str">
        <x:v>Sep</x:v>
      </x:c>
      <x:c r="D4312" s="2" t="str">
        <x:v>SKU-108</x:v>
      </x:c>
      <x:c r="E4312" s="15" t="n">
        <x:v>6</x:v>
      </x:c>
      <x:c r="F4312" s="11" t="n">
        <x:v>126</x:v>
      </x:c>
      <x:c r="G4312" s="11" t="n">
        <x:v>75</x:v>
      </x:c>
      <x:c r="H4312" s="11" t="n">
        <x:f>E4312*F4312</x:f>
        <x:v>756</x:v>
      </x:c>
      <x:c r="I4312" s="11" t="n">
        <x:f>H4312*(1-'Summary'!$B$5)</x:f>
        <x:v>718.1999999999999</x:v>
      </x:c>
      <x:c r="J4312" s="11" t="n">
        <x:f>E4312*G4312</x:f>
        <x:v>450</x:v>
      </x:c>
      <x:c r="K4312" s="11" t="n">
        <x:f>I4312-J4312</x:f>
        <x:v>268.19999999999993</x:v>
      </x:c>
      <x:c r="L4312" s="14" t="n">
        <x:f>K4312/I4312</x:f>
        <x:v>0.3734335839598997</x:v>
      </x:c>
    </x:row>
    <x:row r="4313" ht="22" customHeight="1">
      <x:c r="A4313" s="2" t="str">
        <x:v>ORD-04309</x:v>
      </x:c>
      <x:c r="B4313" s="2" t="str">
        <x:v>North</x:v>
      </x:c>
      <x:c r="C4313" s="2" t="str">
        <x:v>Oct</x:v>
      </x:c>
      <x:c r="D4313" s="2" t="str">
        <x:v>SKU-109</x:v>
      </x:c>
      <x:c r="E4313" s="15" t="n">
        <x:v>13</x:v>
      </x:c>
      <x:c r="F4313" s="11" t="n">
        <x:v>139</x:v>
      </x:c>
      <x:c r="G4313" s="11" t="n">
        <x:v>86</x:v>
      </x:c>
      <x:c r="H4313" s="11" t="n">
        <x:f>E4313*F4313</x:f>
        <x:v>1807</x:v>
      </x:c>
      <x:c r="I4313" s="11" t="n">
        <x:f>H4313*(1-'Summary'!$B$5)</x:f>
        <x:v>1716.6499999999999</x:v>
      </x:c>
      <x:c r="J4313" s="11" t="n">
        <x:f>E4313*G4313</x:f>
        <x:v>1118</x:v>
      </x:c>
      <x:c r="K4313" s="11" t="n">
        <x:f>I4313-J4313</x:f>
        <x:v>598.6499999999999</x:v>
      </x:c>
      <x:c r="L4313" s="14" t="n">
        <x:f>K4313/I4313</x:f>
        <x:v>0.3487315410829231</x:v>
      </x:c>
    </x:row>
    <x:row r="4314" ht="22" customHeight="1">
      <x:c r="A4314" s="2" t="str">
        <x:v>ORD-04310</x:v>
      </x:c>
      <x:c r="B4314" s="2" t="str">
        <x:v>South</x:v>
      </x:c>
      <x:c r="C4314" s="2" t="str">
        <x:v>Oct</x:v>
      </x:c>
      <x:c r="D4314" s="2" t="str">
        <x:v>SKU-110</x:v>
      </x:c>
      <x:c r="E4314" s="15" t="n">
        <x:v>20</x:v>
      </x:c>
      <x:c r="F4314" s="11" t="n">
        <x:v>152</x:v>
      </x:c>
      <x:c r="G4314" s="11" t="n">
        <x:v>97</x:v>
      </x:c>
      <x:c r="H4314" s="11" t="n">
        <x:f>E4314*F4314</x:f>
        <x:v>3040</x:v>
      </x:c>
      <x:c r="I4314" s="11" t="n">
        <x:f>H4314*(1-'Summary'!$B$5)</x:f>
        <x:v>2888</x:v>
      </x:c>
      <x:c r="J4314" s="11" t="n">
        <x:f>E4314*G4314</x:f>
        <x:v>1940</x:v>
      </x:c>
      <x:c r="K4314" s="11" t="n">
        <x:f>I4314-J4314</x:f>
        <x:v>948</x:v>
      </x:c>
      <x:c r="L4314" s="14" t="n">
        <x:f>K4314/I4314</x:f>
        <x:v>0.32825484764542934</x:v>
      </x:c>
    </x:row>
    <x:row r="4315" ht="22" customHeight="1">
      <x:c r="A4315" s="2" t="str">
        <x:v>ORD-04311</x:v>
      </x:c>
      <x:c r="B4315" s="2" t="str">
        <x:v>East</x:v>
      </x:c>
      <x:c r="C4315" s="2" t="str">
        <x:v>Oct</x:v>
      </x:c>
      <x:c r="D4315" s="2" t="str">
        <x:v>SKU-111</x:v>
      </x:c>
      <x:c r="E4315" s="15" t="n">
        <x:v>3</x:v>
      </x:c>
      <x:c r="F4315" s="11" t="n">
        <x:v>165</x:v>
      </x:c>
      <x:c r="G4315" s="11" t="n">
        <x:v>13</x:v>
      </x:c>
      <x:c r="H4315" s="11" t="n">
        <x:f>E4315*F4315</x:f>
        <x:v>495</x:v>
      </x:c>
      <x:c r="I4315" s="11" t="n">
        <x:f>H4315*(1-'Summary'!$B$5)</x:f>
        <x:v>470.25</x:v>
      </x:c>
      <x:c r="J4315" s="11" t="n">
        <x:f>E4315*G4315</x:f>
        <x:v>39</x:v>
      </x:c>
      <x:c r="K4315" s="11" t="n">
        <x:f>I4315-J4315</x:f>
        <x:v>431.25</x:v>
      </x:c>
      <x:c r="L4315" s="14" t="n">
        <x:f>K4315/I4315</x:f>
        <x:v>0.9170653907496013</x:v>
      </x:c>
    </x:row>
    <x:row r="4316" ht="22" customHeight="1">
      <x:c r="A4316" s="2" t="str">
        <x:v>ORD-04312</x:v>
      </x:c>
      <x:c r="B4316" s="2" t="str">
        <x:v>West</x:v>
      </x:c>
      <x:c r="C4316" s="2" t="str">
        <x:v>Oct</x:v>
      </x:c>
      <x:c r="D4316" s="2" t="str">
        <x:v>SKU-112</x:v>
      </x:c>
      <x:c r="E4316" s="15" t="n">
        <x:v>10</x:v>
      </x:c>
      <x:c r="F4316" s="11" t="n">
        <x:v>178</x:v>
      </x:c>
      <x:c r="G4316" s="11" t="n">
        <x:v>24</x:v>
      </x:c>
      <x:c r="H4316" s="11" t="n">
        <x:f>E4316*F4316</x:f>
        <x:v>1780</x:v>
      </x:c>
      <x:c r="I4316" s="11" t="n">
        <x:f>H4316*(1-'Summary'!$B$5)</x:f>
        <x:v>1691</x:v>
      </x:c>
      <x:c r="J4316" s="11" t="n">
        <x:f>E4316*G4316</x:f>
        <x:v>240</x:v>
      </x:c>
      <x:c r="K4316" s="11" t="n">
        <x:f>I4316-J4316</x:f>
        <x:v>1451</x:v>
      </x:c>
      <x:c r="L4316" s="14" t="n">
        <x:f>K4316/I4316</x:f>
        <x:v>0.8580721466587817</x:v>
      </x:c>
    </x:row>
    <x:row r="4317" ht="22" customHeight="1">
      <x:c r="A4317" s="2" t="str">
        <x:v>ORD-04313</x:v>
      </x:c>
      <x:c r="B4317" s="2" t="str">
        <x:v>North</x:v>
      </x:c>
      <x:c r="C4317" s="2" t="str">
        <x:v>Nov</x:v>
      </x:c>
      <x:c r="D4317" s="2" t="str">
        <x:v>SKU-113</x:v>
      </x:c>
      <x:c r="E4317" s="15" t="n">
        <x:v>17</x:v>
      </x:c>
      <x:c r="F4317" s="11" t="n">
        <x:v>191</x:v>
      </x:c>
      <x:c r="G4317" s="11" t="n">
        <x:v>35</x:v>
      </x:c>
      <x:c r="H4317" s="11" t="n">
        <x:f>E4317*F4317</x:f>
        <x:v>3247</x:v>
      </x:c>
      <x:c r="I4317" s="11" t="n">
        <x:f>H4317*(1-'Summary'!$B$5)</x:f>
        <x:v>3084.6499999999996</x:v>
      </x:c>
      <x:c r="J4317" s="11" t="n">
        <x:f>E4317*G4317</x:f>
        <x:v>595</x:v>
      </x:c>
      <x:c r="K4317" s="11" t="n">
        <x:f>I4317-J4317</x:f>
        <x:v>2489.6499999999996</x:v>
      </x:c>
      <x:c r="L4317" s="14" t="n">
        <x:f>K4317/I4317</x:f>
        <x:v>0.8071093965279691</x:v>
      </x:c>
    </x:row>
    <x:row r="4318" ht="22" customHeight="1">
      <x:c r="A4318" s="2" t="str">
        <x:v>ORD-04314</x:v>
      </x:c>
      <x:c r="B4318" s="2" t="str">
        <x:v>South</x:v>
      </x:c>
      <x:c r="C4318" s="2" t="str">
        <x:v>Nov</x:v>
      </x:c>
      <x:c r="D4318" s="2" t="str">
        <x:v>SKU-114</x:v>
      </x:c>
      <x:c r="E4318" s="15" t="n">
        <x:v>24</x:v>
      </x:c>
      <x:c r="F4318" s="11" t="n">
        <x:v>204</x:v>
      </x:c>
      <x:c r="G4318" s="11" t="n">
        <x:v>46</x:v>
      </x:c>
      <x:c r="H4318" s="11" t="n">
        <x:f>E4318*F4318</x:f>
        <x:v>4896</x:v>
      </x:c>
      <x:c r="I4318" s="11" t="n">
        <x:f>H4318*(1-'Summary'!$B$5)</x:f>
        <x:v>4651.2</x:v>
      </x:c>
      <x:c r="J4318" s="11" t="n">
        <x:f>E4318*G4318</x:f>
        <x:v>1104</x:v>
      </x:c>
      <x:c r="K4318" s="11" t="n">
        <x:f>I4318-J4318</x:f>
        <x:v>3547.2</x:v>
      </x:c>
      <x:c r="L4318" s="14" t="n">
        <x:f>K4318/I4318</x:f>
        <x:v>0.762641898864809</x:v>
      </x:c>
    </x:row>
    <x:row r="4319" ht="22" customHeight="1">
      <x:c r="A4319" s="2" t="str">
        <x:v>ORD-04315</x:v>
      </x:c>
      <x:c r="B4319" s="2" t="str">
        <x:v>East</x:v>
      </x:c>
      <x:c r="C4319" s="2" t="str">
        <x:v>Nov</x:v>
      </x:c>
      <x:c r="D4319" s="2" t="str">
        <x:v>SKU-115</x:v>
      </x:c>
      <x:c r="E4319" s="15" t="n">
        <x:v>7</x:v>
      </x:c>
      <x:c r="F4319" s="11" t="n">
        <x:v>217</x:v>
      </x:c>
      <x:c r="G4319" s="11" t="n">
        <x:v>57</x:v>
      </x:c>
      <x:c r="H4319" s="11" t="n">
        <x:f>E4319*F4319</x:f>
        <x:v>1519</x:v>
      </x:c>
      <x:c r="I4319" s="11" t="n">
        <x:f>H4319*(1-'Summary'!$B$5)</x:f>
        <x:v>1443.05</x:v>
      </x:c>
      <x:c r="J4319" s="11" t="n">
        <x:f>E4319*G4319</x:f>
        <x:v>399</x:v>
      </x:c>
      <x:c r="K4319" s="11" t="n">
        <x:f>I4319-J4319</x:f>
        <x:v>1044.05</x:v>
      </x:c>
      <x:c r="L4319" s="14" t="n">
        <x:f>K4319/I4319</x:f>
        <x:v>0.7235023041474654</x:v>
      </x:c>
    </x:row>
    <x:row r="4320" ht="22" customHeight="1">
      <x:c r="A4320" s="2" t="str">
        <x:v>ORD-04316</x:v>
      </x:c>
      <x:c r="B4320" s="2" t="str">
        <x:v>West</x:v>
      </x:c>
      <x:c r="C4320" s="2" t="str">
        <x:v>Nov</x:v>
      </x:c>
      <x:c r="D4320" s="2" t="str">
        <x:v>SKU-116</x:v>
      </x:c>
      <x:c r="E4320" s="15" t="n">
        <x:v>14</x:v>
      </x:c>
      <x:c r="F4320" s="11" t="n">
        <x:v>230</x:v>
      </x:c>
      <x:c r="G4320" s="11" t="n">
        <x:v>68</x:v>
      </x:c>
      <x:c r="H4320" s="11" t="n">
        <x:f>E4320*F4320</x:f>
        <x:v>3220</x:v>
      </x:c>
      <x:c r="I4320" s="11" t="n">
        <x:f>H4320*(1-'Summary'!$B$5)</x:f>
        <x:v>3059</x:v>
      </x:c>
      <x:c r="J4320" s="11" t="n">
        <x:f>E4320*G4320</x:f>
        <x:v>952</x:v>
      </x:c>
      <x:c r="K4320" s="11" t="n">
        <x:f>I4320-J4320</x:f>
        <x:v>2107</x:v>
      </x:c>
      <x:c r="L4320" s="14" t="n">
        <x:f>K4320/I4320</x:f>
        <x:v>0.6887871853546911</x:v>
      </x:c>
    </x:row>
    <x:row r="4321" ht="22" customHeight="1">
      <x:c r="A4321" s="2" t="str">
        <x:v>ORD-04317</x:v>
      </x:c>
      <x:c r="B4321" s="2" t="str">
        <x:v>North</x:v>
      </x:c>
      <x:c r="C4321" s="2" t="str">
        <x:v>Dec</x:v>
      </x:c>
      <x:c r="D4321" s="2" t="str">
        <x:v>SKU-117</x:v>
      </x:c>
      <x:c r="E4321" s="15" t="n">
        <x:v>21</x:v>
      </x:c>
      <x:c r="F4321" s="11" t="n">
        <x:v>23</x:v>
      </x:c>
      <x:c r="G4321" s="11" t="n">
        <x:v>79</x:v>
      </x:c>
      <x:c r="H4321" s="11" t="n">
        <x:f>E4321*F4321</x:f>
        <x:v>483</x:v>
      </x:c>
      <x:c r="I4321" s="11" t="n">
        <x:f>H4321*(1-'Summary'!$B$5)</x:f>
        <x:v>458.84999999999997</x:v>
      </x:c>
      <x:c r="J4321" s="11" t="n">
        <x:f>E4321*G4321</x:f>
        <x:v>1659</x:v>
      </x:c>
      <x:c r="K4321" s="11" t="n">
        <x:f>I4321-J4321</x:f>
        <x:v>-1200.15</x:v>
      </x:c>
      <x:c r="L4321" s="14" t="n">
        <x:f>K4321/I4321</x:f>
        <x:v>-2.615560640732266</x:v>
      </x:c>
    </x:row>
    <x:row r="4322" ht="22" customHeight="1">
      <x:c r="A4322" s="2" t="str">
        <x:v>ORD-04318</x:v>
      </x:c>
      <x:c r="B4322" s="2" t="str">
        <x:v>South</x:v>
      </x:c>
      <x:c r="C4322" s="2" t="str">
        <x:v>Dec</x:v>
      </x:c>
      <x:c r="D4322" s="2" t="str">
        <x:v>SKU-118</x:v>
      </x:c>
      <x:c r="E4322" s="15" t="n">
        <x:v>4</x:v>
      </x:c>
      <x:c r="F4322" s="11" t="n">
        <x:v>36</x:v>
      </x:c>
      <x:c r="G4322" s="11" t="n">
        <x:v>90</x:v>
      </x:c>
      <x:c r="H4322" s="11" t="n">
        <x:f>E4322*F4322</x:f>
        <x:v>144</x:v>
      </x:c>
      <x:c r="I4322" s="11" t="n">
        <x:f>H4322*(1-'Summary'!$B$5)</x:f>
        <x:v>136.79999999999998</x:v>
      </x:c>
      <x:c r="J4322" s="11" t="n">
        <x:f>E4322*G4322</x:f>
        <x:v>360</x:v>
      </x:c>
      <x:c r="K4322" s="11" t="n">
        <x:f>I4322-J4322</x:f>
        <x:v>-223.20000000000002</x:v>
      </x:c>
      <x:c r="L4322" s="14" t="n">
        <x:f>K4322/I4322</x:f>
        <x:v>-1.6315789473684215</x:v>
      </x:c>
    </x:row>
    <x:row r="4323" ht="22" customHeight="1">
      <x:c r="A4323" s="2" t="str">
        <x:v>ORD-04319</x:v>
      </x:c>
      <x:c r="B4323" s="2" t="str">
        <x:v>East</x:v>
      </x:c>
      <x:c r="C4323" s="2" t="str">
        <x:v>Dec</x:v>
      </x:c>
      <x:c r="D4323" s="2" t="str">
        <x:v>SKU-119</x:v>
      </x:c>
      <x:c r="E4323" s="15" t="n">
        <x:v>11</x:v>
      </x:c>
      <x:c r="F4323" s="11" t="n">
        <x:v>49</x:v>
      </x:c>
      <x:c r="G4323" s="11" t="n">
        <x:v>101</x:v>
      </x:c>
      <x:c r="H4323" s="11" t="n">
        <x:f>E4323*F4323</x:f>
        <x:v>539</x:v>
      </x:c>
      <x:c r="I4323" s="11" t="n">
        <x:f>H4323*(1-'Summary'!$B$5)</x:f>
        <x:v>512.05</x:v>
      </x:c>
      <x:c r="J4323" s="11" t="n">
        <x:f>E4323*G4323</x:f>
        <x:v>1111</x:v>
      </x:c>
      <x:c r="K4323" s="11" t="n">
        <x:f>I4323-J4323</x:f>
        <x:v>-598.95</x:v>
      </x:c>
      <x:c r="L4323" s="14" t="n">
        <x:f>K4323/I4323</x:f>
        <x:v>-1.1697099892588616</x:v>
      </x:c>
    </x:row>
    <x:row r="4324" ht="22" customHeight="1">
      <x:c r="A4324" s="2" t="str">
        <x:v>ORD-04320</x:v>
      </x:c>
      <x:c r="B4324" s="2" t="str">
        <x:v>West</x:v>
      </x:c>
      <x:c r="C4324" s="2" t="str">
        <x:v>Dec</x:v>
      </x:c>
      <x:c r="D4324" s="2" t="str">
        <x:v>SKU-120</x:v>
      </x:c>
      <x:c r="E4324" s="15" t="n">
        <x:v>18</x:v>
      </x:c>
      <x:c r="F4324" s="11" t="n">
        <x:v>62</x:v>
      </x:c>
      <x:c r="G4324" s="11" t="n">
        <x:v>17</x:v>
      </x:c>
      <x:c r="H4324" s="11" t="n">
        <x:f>E4324*F4324</x:f>
        <x:v>1116</x:v>
      </x:c>
      <x:c r="I4324" s="11" t="n">
        <x:f>H4324*(1-'Summary'!$B$5)</x:f>
        <x:v>1060.2</x:v>
      </x:c>
      <x:c r="J4324" s="11" t="n">
        <x:f>E4324*G4324</x:f>
        <x:v>306</x:v>
      </x:c>
      <x:c r="K4324" s="11" t="n">
        <x:f>I4324-J4324</x:f>
        <x:v>754.2</x:v>
      </x:c>
      <x:c r="L4324" s="14" t="n">
        <x:f>K4324/I4324</x:f>
        <x:v>0.7113752122241087</x:v>
      </x:c>
    </x:row>
    <x:row r="4325" ht="22" customHeight="1">
      <x:c r="A4325" s="2" t="str">
        <x:v>ORD-04321</x:v>
      </x:c>
      <x:c r="B4325" s="2" t="str">
        <x:v>North</x:v>
      </x:c>
      <x:c r="C4325" s="2" t="str">
        <x:v>Jan</x:v>
      </x:c>
      <x:c r="D4325" s="2" t="str">
        <x:v>SKU-001</x:v>
      </x:c>
      <x:c r="E4325" s="15" t="n">
        <x:v>1</x:v>
      </x:c>
      <x:c r="F4325" s="11" t="n">
        <x:v>75</x:v>
      </x:c>
      <x:c r="G4325" s="11" t="n">
        <x:v>28</x:v>
      </x:c>
      <x:c r="H4325" s="11" t="n">
        <x:f>E4325*F4325</x:f>
        <x:v>75</x:v>
      </x:c>
      <x:c r="I4325" s="11" t="n">
        <x:f>H4325*(1-'Summary'!$B$5)</x:f>
        <x:v>71.25</x:v>
      </x:c>
      <x:c r="J4325" s="11" t="n">
        <x:f>E4325*G4325</x:f>
        <x:v>28</x:v>
      </x:c>
      <x:c r="K4325" s="11" t="n">
        <x:f>I4325-J4325</x:f>
        <x:v>43.25</x:v>
      </x:c>
      <x:c r="L4325" s="14" t="n">
        <x:f>K4325/I4325</x:f>
        <x:v>0.6070175438596491</x:v>
      </x:c>
    </x:row>
    <x:row r="4326" ht="22" customHeight="1">
      <x:c r="A4326" s="2" t="str">
        <x:v>ORD-04322</x:v>
      </x:c>
      <x:c r="B4326" s="2" t="str">
        <x:v>South</x:v>
      </x:c>
      <x:c r="C4326" s="2" t="str">
        <x:v>Jan</x:v>
      </x:c>
      <x:c r="D4326" s="2" t="str">
        <x:v>SKU-002</x:v>
      </x:c>
      <x:c r="E4326" s="15" t="n">
        <x:v>8</x:v>
      </x:c>
      <x:c r="F4326" s="11" t="n">
        <x:v>88</x:v>
      </x:c>
      <x:c r="G4326" s="11" t="n">
        <x:v>39</x:v>
      </x:c>
      <x:c r="H4326" s="11" t="n">
        <x:f>E4326*F4326</x:f>
        <x:v>704</x:v>
      </x:c>
      <x:c r="I4326" s="11" t="n">
        <x:f>H4326*(1-'Summary'!$B$5)</x:f>
        <x:v>668.8</x:v>
      </x:c>
      <x:c r="J4326" s="11" t="n">
        <x:f>E4326*G4326</x:f>
        <x:v>312</x:v>
      </x:c>
      <x:c r="K4326" s="11" t="n">
        <x:f>I4326-J4326</x:f>
        <x:v>356.79999999999995</x:v>
      </x:c>
      <x:c r="L4326" s="14" t="n">
        <x:f>K4326/I4326</x:f>
        <x:v>0.5334928229665071</x:v>
      </x:c>
    </x:row>
    <x:row r="4327" ht="22" customHeight="1">
      <x:c r="A4327" s="2" t="str">
        <x:v>ORD-04323</x:v>
      </x:c>
      <x:c r="B4327" s="2" t="str">
        <x:v>East</x:v>
      </x:c>
      <x:c r="C4327" s="2" t="str">
        <x:v>Jan</x:v>
      </x:c>
      <x:c r="D4327" s="2" t="str">
        <x:v>SKU-003</x:v>
      </x:c>
      <x:c r="E4327" s="15" t="n">
        <x:v>15</x:v>
      </x:c>
      <x:c r="F4327" s="11" t="n">
        <x:v>101</x:v>
      </x:c>
      <x:c r="G4327" s="11" t="n">
        <x:v>50</x:v>
      </x:c>
      <x:c r="H4327" s="11" t="n">
        <x:f>E4327*F4327</x:f>
        <x:v>1515</x:v>
      </x:c>
      <x:c r="I4327" s="11" t="n">
        <x:f>H4327*(1-'Summary'!$B$5)</x:f>
        <x:v>1439.25</x:v>
      </x:c>
      <x:c r="J4327" s="11" t="n">
        <x:f>E4327*G4327</x:f>
        <x:v>750</x:v>
      </x:c>
      <x:c r="K4327" s="11" t="n">
        <x:f>I4327-J4327</x:f>
        <x:v>689.25</x:v>
      </x:c>
      <x:c r="L4327" s="14" t="n">
        <x:f>K4327/I4327</x:f>
        <x:v>0.47889525794684734</x:v>
      </x:c>
    </x:row>
    <x:row r="4328" ht="22" customHeight="1">
      <x:c r="A4328" s="2" t="str">
        <x:v>ORD-04324</x:v>
      </x:c>
      <x:c r="B4328" s="2" t="str">
        <x:v>West</x:v>
      </x:c>
      <x:c r="C4328" s="2" t="str">
        <x:v>Jan</x:v>
      </x:c>
      <x:c r="D4328" s="2" t="str">
        <x:v>SKU-004</x:v>
      </x:c>
      <x:c r="E4328" s="15" t="n">
        <x:v>22</x:v>
      </x:c>
      <x:c r="F4328" s="11" t="n">
        <x:v>114</x:v>
      </x:c>
      <x:c r="G4328" s="11" t="n">
        <x:v>61</x:v>
      </x:c>
      <x:c r="H4328" s="11" t="n">
        <x:f>E4328*F4328</x:f>
        <x:v>2508</x:v>
      </x:c>
      <x:c r="I4328" s="11" t="n">
        <x:f>H4328*(1-'Summary'!$B$5)</x:f>
        <x:v>2382.6</x:v>
      </x:c>
      <x:c r="J4328" s="11" t="n">
        <x:f>E4328*G4328</x:f>
        <x:v>1342</x:v>
      </x:c>
      <x:c r="K4328" s="11" t="n">
        <x:f>I4328-J4328</x:f>
        <x:v>1040.6</x:v>
      </x:c>
      <x:c r="L4328" s="14" t="n">
        <x:f>K4328/I4328</x:f>
        <x:v>0.43674976915974145</x:v>
      </x:c>
    </x:row>
    <x:row r="4329" ht="22" customHeight="1">
      <x:c r="A4329" s="2" t="str">
        <x:v>ORD-04325</x:v>
      </x:c>
      <x:c r="B4329" s="2" t="str">
        <x:v>North</x:v>
      </x:c>
      <x:c r="C4329" s="2" t="str">
        <x:v>Feb</x:v>
      </x:c>
      <x:c r="D4329" s="2" t="str">
        <x:v>SKU-005</x:v>
      </x:c>
      <x:c r="E4329" s="15" t="n">
        <x:v>5</x:v>
      </x:c>
      <x:c r="F4329" s="11" t="n">
        <x:v>127</x:v>
      </x:c>
      <x:c r="G4329" s="11" t="n">
        <x:v>72</x:v>
      </x:c>
      <x:c r="H4329" s="11" t="n">
        <x:f>E4329*F4329</x:f>
        <x:v>635</x:v>
      </x:c>
      <x:c r="I4329" s="11" t="n">
        <x:f>H4329*(1-'Summary'!$B$5)</x:f>
        <x:v>603.25</x:v>
      </x:c>
      <x:c r="J4329" s="11" t="n">
        <x:f>E4329*G4329</x:f>
        <x:v>360</x:v>
      </x:c>
      <x:c r="K4329" s="11" t="n">
        <x:f>I4329-J4329</x:f>
        <x:v>243.25</x:v>
      </x:c>
      <x:c r="L4329" s="14" t="n">
        <x:f>K4329/I4329</x:f>
        <x:v>0.40323249067550765</x:v>
      </x:c>
    </x:row>
    <x:row r="4330" ht="22" customHeight="1">
      <x:c r="A4330" s="2" t="str">
        <x:v>ORD-04326</x:v>
      </x:c>
      <x:c r="B4330" s="2" t="str">
        <x:v>South</x:v>
      </x:c>
      <x:c r="C4330" s="2" t="str">
        <x:v>Feb</x:v>
      </x:c>
      <x:c r="D4330" s="2" t="str">
        <x:v>SKU-006</x:v>
      </x:c>
      <x:c r="E4330" s="15" t="n">
        <x:v>12</x:v>
      </x:c>
      <x:c r="F4330" s="11" t="n">
        <x:v>140</x:v>
      </x:c>
      <x:c r="G4330" s="11" t="n">
        <x:v>83</x:v>
      </x:c>
      <x:c r="H4330" s="11" t="n">
        <x:f>E4330*F4330</x:f>
        <x:v>1680</x:v>
      </x:c>
      <x:c r="I4330" s="11" t="n">
        <x:f>H4330*(1-'Summary'!$B$5)</x:f>
        <x:v>1596</x:v>
      </x:c>
      <x:c r="J4330" s="11" t="n">
        <x:f>E4330*G4330</x:f>
        <x:v>996</x:v>
      </x:c>
      <x:c r="K4330" s="11" t="n">
        <x:f>I4330-J4330</x:f>
        <x:v>600</x:v>
      </x:c>
      <x:c r="L4330" s="14" t="n">
        <x:f>K4330/I4330</x:f>
        <x:v>0.37593984962406013</x:v>
      </x:c>
    </x:row>
    <x:row r="4331" ht="22" customHeight="1">
      <x:c r="A4331" s="2" t="str">
        <x:v>ORD-04327</x:v>
      </x:c>
      <x:c r="B4331" s="2" t="str">
        <x:v>East</x:v>
      </x:c>
      <x:c r="C4331" s="2" t="str">
        <x:v>Feb</x:v>
      </x:c>
      <x:c r="D4331" s="2" t="str">
        <x:v>SKU-007</x:v>
      </x:c>
      <x:c r="E4331" s="15" t="n">
        <x:v>19</x:v>
      </x:c>
      <x:c r="F4331" s="11" t="n">
        <x:v>153</x:v>
      </x:c>
      <x:c r="G4331" s="11" t="n">
        <x:v>94</x:v>
      </x:c>
      <x:c r="H4331" s="11" t="n">
        <x:f>E4331*F4331</x:f>
        <x:v>2907</x:v>
      </x:c>
      <x:c r="I4331" s="11" t="n">
        <x:f>H4331*(1-'Summary'!$B$5)</x:f>
        <x:v>2761.65</x:v>
      </x:c>
      <x:c r="J4331" s="11" t="n">
        <x:f>E4331*G4331</x:f>
        <x:v>1786</x:v>
      </x:c>
      <x:c r="K4331" s="11" t="n">
        <x:f>I4331-J4331</x:f>
        <x:v>975.6500000000001</x:v>
      </x:c>
      <x:c r="L4331" s="14" t="n">
        <x:f>K4331/I4331</x:f>
        <x:v>0.3532851737186103</x:v>
      </x:c>
    </x:row>
    <x:row r="4332" ht="22" customHeight="1">
      <x:c r="A4332" s="2" t="str">
        <x:v>ORD-04328</x:v>
      </x:c>
      <x:c r="B4332" s="2" t="str">
        <x:v>West</x:v>
      </x:c>
      <x:c r="C4332" s="2" t="str">
        <x:v>Feb</x:v>
      </x:c>
      <x:c r="D4332" s="2" t="str">
        <x:v>SKU-008</x:v>
      </x:c>
      <x:c r="E4332" s="15" t="n">
        <x:v>2</x:v>
      </x:c>
      <x:c r="F4332" s="11" t="n">
        <x:v>166</x:v>
      </x:c>
      <x:c r="G4332" s="11" t="n">
        <x:v>10</x:v>
      </x:c>
      <x:c r="H4332" s="11" t="n">
        <x:f>E4332*F4332</x:f>
        <x:v>332</x:v>
      </x:c>
      <x:c r="I4332" s="11" t="n">
        <x:f>H4332*(1-'Summary'!$B$5)</x:f>
        <x:v>315.4</x:v>
      </x:c>
      <x:c r="J4332" s="11" t="n">
        <x:f>E4332*G4332</x:f>
        <x:v>20</x:v>
      </x:c>
      <x:c r="K4332" s="11" t="n">
        <x:f>I4332-J4332</x:f>
        <x:v>295.4</x:v>
      </x:c>
      <x:c r="L4332" s="14" t="n">
        <x:f>K4332/I4332</x:f>
        <x:v>0.9365884590995561</x:v>
      </x:c>
    </x:row>
    <x:row r="4333" ht="22" customHeight="1">
      <x:c r="A4333" s="2" t="str">
        <x:v>ORD-04329</x:v>
      </x:c>
      <x:c r="B4333" s="2" t="str">
        <x:v>North</x:v>
      </x:c>
      <x:c r="C4333" s="2" t="str">
        <x:v>Mar</x:v>
      </x:c>
      <x:c r="D4333" s="2" t="str">
        <x:v>SKU-009</x:v>
      </x:c>
      <x:c r="E4333" s="15" t="n">
        <x:v>9</x:v>
      </x:c>
      <x:c r="F4333" s="11" t="n">
        <x:v>179</x:v>
      </x:c>
      <x:c r="G4333" s="11" t="n">
        <x:v>21</x:v>
      </x:c>
      <x:c r="H4333" s="11" t="n">
        <x:f>E4333*F4333</x:f>
        <x:v>1611</x:v>
      </x:c>
      <x:c r="I4333" s="11" t="n">
        <x:f>H4333*(1-'Summary'!$B$5)</x:f>
        <x:v>1530.4499999999998</x:v>
      </x:c>
      <x:c r="J4333" s="11" t="n">
        <x:f>E4333*G4333</x:f>
        <x:v>189</x:v>
      </x:c>
      <x:c r="K4333" s="11" t="n">
        <x:f>I4333-J4333</x:f>
        <x:v>1341.4499999999998</x:v>
      </x:c>
      <x:c r="L4333" s="14" t="n">
        <x:f>K4333/I4333</x:f>
        <x:v>0.8765069097324316</x:v>
      </x:c>
    </x:row>
    <x:row r="4334" ht="22" customHeight="1">
      <x:c r="A4334" s="2" t="str">
        <x:v>ORD-04330</x:v>
      </x:c>
      <x:c r="B4334" s="2" t="str">
        <x:v>South</x:v>
      </x:c>
      <x:c r="C4334" s="2" t="str">
        <x:v>Mar</x:v>
      </x:c>
      <x:c r="D4334" s="2" t="str">
        <x:v>SKU-010</x:v>
      </x:c>
      <x:c r="E4334" s="15" t="n">
        <x:v>16</x:v>
      </x:c>
      <x:c r="F4334" s="11" t="n">
        <x:v>192</x:v>
      </x:c>
      <x:c r="G4334" s="11" t="n">
        <x:v>32</x:v>
      </x:c>
      <x:c r="H4334" s="11" t="n">
        <x:f>E4334*F4334</x:f>
        <x:v>3072</x:v>
      </x:c>
      <x:c r="I4334" s="11" t="n">
        <x:f>H4334*(1-'Summary'!$B$5)</x:f>
        <x:v>2918.3999999999996</x:v>
      </x:c>
      <x:c r="J4334" s="11" t="n">
        <x:f>E4334*G4334</x:f>
        <x:v>512</x:v>
      </x:c>
      <x:c r="K4334" s="11" t="n">
        <x:f>I4334-J4334</x:f>
        <x:v>2406.3999999999996</x:v>
      </x:c>
      <x:c r="L4334" s="14" t="n">
        <x:f>K4334/I4334</x:f>
        <x:v>0.8245614035087719</x:v>
      </x:c>
    </x:row>
    <x:row r="4335" ht="22" customHeight="1">
      <x:c r="A4335" s="2" t="str">
        <x:v>ORD-04331</x:v>
      </x:c>
      <x:c r="B4335" s="2" t="str">
        <x:v>East</x:v>
      </x:c>
      <x:c r="C4335" s="2" t="str">
        <x:v>Mar</x:v>
      </x:c>
      <x:c r="D4335" s="2" t="str">
        <x:v>SKU-011</x:v>
      </x:c>
      <x:c r="E4335" s="15" t="n">
        <x:v>23</x:v>
      </x:c>
      <x:c r="F4335" s="11" t="n">
        <x:v>205</x:v>
      </x:c>
      <x:c r="G4335" s="11" t="n">
        <x:v>43</x:v>
      </x:c>
      <x:c r="H4335" s="11" t="n">
        <x:f>E4335*F4335</x:f>
        <x:v>4715</x:v>
      </x:c>
      <x:c r="I4335" s="11" t="n">
        <x:f>H4335*(1-'Summary'!$B$5)</x:f>
        <x:v>4479.25</x:v>
      </x:c>
      <x:c r="J4335" s="11" t="n">
        <x:f>E4335*G4335</x:f>
        <x:v>989</x:v>
      </x:c>
      <x:c r="K4335" s="11" t="n">
        <x:f>I4335-J4335</x:f>
        <x:v>3490.25</x:v>
      </x:c>
      <x:c r="L4335" s="14" t="n">
        <x:f>K4335/I4335</x:f>
        <x:v>0.7792041078305519</x:v>
      </x:c>
    </x:row>
    <x:row r="4336" ht="22" customHeight="1">
      <x:c r="A4336" s="2" t="str">
        <x:v>ORD-04332</x:v>
      </x:c>
      <x:c r="B4336" s="2" t="str">
        <x:v>West</x:v>
      </x:c>
      <x:c r="C4336" s="2" t="str">
        <x:v>Mar</x:v>
      </x:c>
      <x:c r="D4336" s="2" t="str">
        <x:v>SKU-012</x:v>
      </x:c>
      <x:c r="E4336" s="15" t="n">
        <x:v>6</x:v>
      </x:c>
      <x:c r="F4336" s="11" t="n">
        <x:v>218</x:v>
      </x:c>
      <x:c r="G4336" s="11" t="n">
        <x:v>54</x:v>
      </x:c>
      <x:c r="H4336" s="11" t="n">
        <x:f>E4336*F4336</x:f>
        <x:v>1308</x:v>
      </x:c>
      <x:c r="I4336" s="11" t="n">
        <x:f>H4336*(1-'Summary'!$B$5)</x:f>
        <x:v>1242.6</x:v>
      </x:c>
      <x:c r="J4336" s="11" t="n">
        <x:f>E4336*G4336</x:f>
        <x:v>324</x:v>
      </x:c>
      <x:c r="K4336" s="11" t="n">
        <x:f>I4336-J4336</x:f>
        <x:v>918.5999999999999</x:v>
      </x:c>
      <x:c r="L4336" s="14" t="n">
        <x:f>K4336/I4336</x:f>
        <x:v>0.7392563978754225</x:v>
      </x:c>
    </x:row>
    <x:row r="4337" ht="22" customHeight="1">
      <x:c r="A4337" s="2" t="str">
        <x:v>ORD-04333</x:v>
      </x:c>
      <x:c r="B4337" s="2" t="str">
        <x:v>North</x:v>
      </x:c>
      <x:c r="C4337" s="2" t="str">
        <x:v>Apr</x:v>
      </x:c>
      <x:c r="D4337" s="2" t="str">
        <x:v>SKU-013</x:v>
      </x:c>
      <x:c r="E4337" s="15" t="n">
        <x:v>13</x:v>
      </x:c>
      <x:c r="F4337" s="11" t="n">
        <x:v>231</x:v>
      </x:c>
      <x:c r="G4337" s="11" t="n">
        <x:v>65</x:v>
      </x:c>
      <x:c r="H4337" s="11" t="n">
        <x:f>E4337*F4337</x:f>
        <x:v>3003</x:v>
      </x:c>
      <x:c r="I4337" s="11" t="n">
        <x:f>H4337*(1-'Summary'!$B$5)</x:f>
        <x:v>2852.85</x:v>
      </x:c>
      <x:c r="J4337" s="11" t="n">
        <x:f>E4337*G4337</x:f>
        <x:v>845</x:v>
      </x:c>
      <x:c r="K4337" s="11" t="n">
        <x:f>I4337-J4337</x:f>
        <x:v>2007.85</x:v>
      </x:c>
      <x:c r="L4337" s="14" t="n">
        <x:f>K4337/I4337</x:f>
        <x:v>0.7038049669628617</x:v>
      </x:c>
    </x:row>
    <x:row r="4338" ht="22" customHeight="1">
      <x:c r="A4338" s="2" t="str">
        <x:v>ORD-04334</x:v>
      </x:c>
      <x:c r="B4338" s="2" t="str">
        <x:v>South</x:v>
      </x:c>
      <x:c r="C4338" s="2" t="str">
        <x:v>Apr</x:v>
      </x:c>
      <x:c r="D4338" s="2" t="str">
        <x:v>SKU-014</x:v>
      </x:c>
      <x:c r="E4338" s="15" t="n">
        <x:v>20</x:v>
      </x:c>
      <x:c r="F4338" s="11" t="n">
        <x:v>24</x:v>
      </x:c>
      <x:c r="G4338" s="11" t="n">
        <x:v>76</x:v>
      </x:c>
      <x:c r="H4338" s="11" t="n">
        <x:f>E4338*F4338</x:f>
        <x:v>480</x:v>
      </x:c>
      <x:c r="I4338" s="11" t="n">
        <x:f>H4338*(1-'Summary'!$B$5)</x:f>
        <x:v>456</x:v>
      </x:c>
      <x:c r="J4338" s="11" t="n">
        <x:f>E4338*G4338</x:f>
        <x:v>1520</x:v>
      </x:c>
      <x:c r="K4338" s="11" t="n">
        <x:f>I4338-J4338</x:f>
        <x:v>-1064</x:v>
      </x:c>
      <x:c r="L4338" s="14" t="n">
        <x:f>K4338/I4338</x:f>
        <x:v>-2.3333333333333335</x:v>
      </x:c>
    </x:row>
    <x:row r="4339" ht="22" customHeight="1">
      <x:c r="A4339" s="2" t="str">
        <x:v>ORD-04335</x:v>
      </x:c>
      <x:c r="B4339" s="2" t="str">
        <x:v>East</x:v>
      </x:c>
      <x:c r="C4339" s="2" t="str">
        <x:v>Apr</x:v>
      </x:c>
      <x:c r="D4339" s="2" t="str">
        <x:v>SKU-015</x:v>
      </x:c>
      <x:c r="E4339" s="15" t="n">
        <x:v>3</x:v>
      </x:c>
      <x:c r="F4339" s="11" t="n">
        <x:v>37</x:v>
      </x:c>
      <x:c r="G4339" s="11" t="n">
        <x:v>87</x:v>
      </x:c>
      <x:c r="H4339" s="11" t="n">
        <x:f>E4339*F4339</x:f>
        <x:v>111</x:v>
      </x:c>
      <x:c r="I4339" s="11" t="n">
        <x:f>H4339*(1-'Summary'!$B$5)</x:f>
        <x:v>105.44999999999999</x:v>
      </x:c>
      <x:c r="J4339" s="11" t="n">
        <x:f>E4339*G4339</x:f>
        <x:v>261</x:v>
      </x:c>
      <x:c r="K4339" s="11" t="n">
        <x:f>I4339-J4339</x:f>
        <x:v>-155.55</x:v>
      </x:c>
      <x:c r="L4339" s="14" t="n">
        <x:f>K4339/I4339</x:f>
        <x:v>-1.4751066856330017</x:v>
      </x:c>
    </x:row>
    <x:row r="4340" ht="22" customHeight="1">
      <x:c r="A4340" s="2" t="str">
        <x:v>ORD-04336</x:v>
      </x:c>
      <x:c r="B4340" s="2" t="str">
        <x:v>West</x:v>
      </x:c>
      <x:c r="C4340" s="2" t="str">
        <x:v>Apr</x:v>
      </x:c>
      <x:c r="D4340" s="2" t="str">
        <x:v>SKU-016</x:v>
      </x:c>
      <x:c r="E4340" s="15" t="n">
        <x:v>10</x:v>
      </x:c>
      <x:c r="F4340" s="11" t="n">
        <x:v>50</x:v>
      </x:c>
      <x:c r="G4340" s="11" t="n">
        <x:v>98</x:v>
      </x:c>
      <x:c r="H4340" s="11" t="n">
        <x:f>E4340*F4340</x:f>
        <x:v>500</x:v>
      </x:c>
      <x:c r="I4340" s="11" t="n">
        <x:f>H4340*(1-'Summary'!$B$5)</x:f>
        <x:v>475</x:v>
      </x:c>
      <x:c r="J4340" s="11" t="n">
        <x:f>E4340*G4340</x:f>
        <x:v>980</x:v>
      </x:c>
      <x:c r="K4340" s="11" t="n">
        <x:f>I4340-J4340</x:f>
        <x:v>-505</x:v>
      </x:c>
      <x:c r="L4340" s="14" t="n">
        <x:f>K4340/I4340</x:f>
        <x:v>-1.063157894736842</x:v>
      </x:c>
    </x:row>
    <x:row r="4341" ht="22" customHeight="1">
      <x:c r="A4341" s="2" t="str">
        <x:v>ORD-04337</x:v>
      </x:c>
      <x:c r="B4341" s="2" t="str">
        <x:v>North</x:v>
      </x:c>
      <x:c r="C4341" s="2" t="str">
        <x:v>May</x:v>
      </x:c>
      <x:c r="D4341" s="2" t="str">
        <x:v>SKU-017</x:v>
      </x:c>
      <x:c r="E4341" s="15" t="n">
        <x:v>17</x:v>
      </x:c>
      <x:c r="F4341" s="11" t="n">
        <x:v>63</x:v>
      </x:c>
      <x:c r="G4341" s="11" t="n">
        <x:v>14</x:v>
      </x:c>
      <x:c r="H4341" s="11" t="n">
        <x:f>E4341*F4341</x:f>
        <x:v>1071</x:v>
      </x:c>
      <x:c r="I4341" s="11" t="n">
        <x:f>H4341*(1-'Summary'!$B$5)</x:f>
        <x:v>1017.4499999999999</x:v>
      </x:c>
      <x:c r="J4341" s="11" t="n">
        <x:f>E4341*G4341</x:f>
        <x:v>238</x:v>
      </x:c>
      <x:c r="K4341" s="11" t="n">
        <x:f>I4341-J4341</x:f>
        <x:v>779.4499999999999</x:v>
      </x:c>
      <x:c r="L4341" s="14" t="n">
        <x:f>K4341/I4341</x:f>
        <x:v>0.7660818713450293</x:v>
      </x:c>
    </x:row>
    <x:row r="4342" ht="22" customHeight="1">
      <x:c r="A4342" s="2" t="str">
        <x:v>ORD-04338</x:v>
      </x:c>
      <x:c r="B4342" s="2" t="str">
        <x:v>South</x:v>
      </x:c>
      <x:c r="C4342" s="2" t="str">
        <x:v>May</x:v>
      </x:c>
      <x:c r="D4342" s="2" t="str">
        <x:v>SKU-018</x:v>
      </x:c>
      <x:c r="E4342" s="15" t="n">
        <x:v>24</x:v>
      </x:c>
      <x:c r="F4342" s="11" t="n">
        <x:v>76</x:v>
      </x:c>
      <x:c r="G4342" s="11" t="n">
        <x:v>25</x:v>
      </x:c>
      <x:c r="H4342" s="11" t="n">
        <x:f>E4342*F4342</x:f>
        <x:v>1824</x:v>
      </x:c>
      <x:c r="I4342" s="11" t="n">
        <x:f>H4342*(1-'Summary'!$B$5)</x:f>
        <x:v>1732.8</x:v>
      </x:c>
      <x:c r="J4342" s="11" t="n">
        <x:f>E4342*G4342</x:f>
        <x:v>600</x:v>
      </x:c>
      <x:c r="K4342" s="11" t="n">
        <x:f>I4342-J4342</x:f>
        <x:v>1132.8</x:v>
      </x:c>
      <x:c r="L4342" s="14" t="n">
        <x:f>K4342/I4342</x:f>
        <x:v>0.6537396121883656</x:v>
      </x:c>
    </x:row>
    <x:row r="4343" ht="22" customHeight="1">
      <x:c r="A4343" s="2" t="str">
        <x:v>ORD-04339</x:v>
      </x:c>
      <x:c r="B4343" s="2" t="str">
        <x:v>East</x:v>
      </x:c>
      <x:c r="C4343" s="2" t="str">
        <x:v>May</x:v>
      </x:c>
      <x:c r="D4343" s="2" t="str">
        <x:v>SKU-019</x:v>
      </x:c>
      <x:c r="E4343" s="15" t="n">
        <x:v>7</x:v>
      </x:c>
      <x:c r="F4343" s="11" t="n">
        <x:v>89</x:v>
      </x:c>
      <x:c r="G4343" s="11" t="n">
        <x:v>36</x:v>
      </x:c>
      <x:c r="H4343" s="11" t="n">
        <x:f>E4343*F4343</x:f>
        <x:v>623</x:v>
      </x:c>
      <x:c r="I4343" s="11" t="n">
        <x:f>H4343*(1-'Summary'!$B$5)</x:f>
        <x:v>591.85</x:v>
      </x:c>
      <x:c r="J4343" s="11" t="n">
        <x:f>E4343*G4343</x:f>
        <x:v>252</x:v>
      </x:c>
      <x:c r="K4343" s="11" t="n">
        <x:f>I4343-J4343</x:f>
        <x:v>339.85</x:v>
      </x:c>
      <x:c r="L4343" s="14" t="n">
        <x:f>K4343/I4343</x:f>
        <x:v>0.5742164399763454</x:v>
      </x:c>
    </x:row>
    <x:row r="4344" ht="22" customHeight="1">
      <x:c r="A4344" s="2" t="str">
        <x:v>ORD-04340</x:v>
      </x:c>
      <x:c r="B4344" s="2" t="str">
        <x:v>West</x:v>
      </x:c>
      <x:c r="C4344" s="2" t="str">
        <x:v>May</x:v>
      </x:c>
      <x:c r="D4344" s="2" t="str">
        <x:v>SKU-020</x:v>
      </x:c>
      <x:c r="E4344" s="15" t="n">
        <x:v>14</x:v>
      </x:c>
      <x:c r="F4344" s="11" t="n">
        <x:v>102</x:v>
      </x:c>
      <x:c r="G4344" s="11" t="n">
        <x:v>47</x:v>
      </x:c>
      <x:c r="H4344" s="11" t="n">
        <x:f>E4344*F4344</x:f>
        <x:v>1428</x:v>
      </x:c>
      <x:c r="I4344" s="11" t="n">
        <x:f>H4344*(1-'Summary'!$B$5)</x:f>
        <x:v>1356.6</x:v>
      </x:c>
      <x:c r="J4344" s="11" t="n">
        <x:f>E4344*G4344</x:f>
        <x:v>658</x:v>
      </x:c>
      <x:c r="K4344" s="11" t="n">
        <x:f>I4344-J4344</x:f>
        <x:v>698.5999999999999</x:v>
      </x:c>
      <x:c r="L4344" s="14" t="n">
        <x:f>K4344/I4344</x:f>
        <x:v>0.5149638802889577</x:v>
      </x:c>
    </x:row>
    <x:row r="4345" ht="22" customHeight="1">
      <x:c r="A4345" s="2" t="str">
        <x:v>ORD-04341</x:v>
      </x:c>
      <x:c r="B4345" s="2" t="str">
        <x:v>North</x:v>
      </x:c>
      <x:c r="C4345" s="2" t="str">
        <x:v>Jun</x:v>
      </x:c>
      <x:c r="D4345" s="2" t="str">
        <x:v>SKU-021</x:v>
      </x:c>
      <x:c r="E4345" s="15" t="n">
        <x:v>21</x:v>
      </x:c>
      <x:c r="F4345" s="11" t="n">
        <x:v>115</x:v>
      </x:c>
      <x:c r="G4345" s="11" t="n">
        <x:v>58</x:v>
      </x:c>
      <x:c r="H4345" s="11" t="n">
        <x:f>E4345*F4345</x:f>
        <x:v>2415</x:v>
      </x:c>
      <x:c r="I4345" s="11" t="n">
        <x:f>H4345*(1-'Summary'!$B$5)</x:f>
        <x:v>2294.25</x:v>
      </x:c>
      <x:c r="J4345" s="11" t="n">
        <x:f>E4345*G4345</x:f>
        <x:v>1218</x:v>
      </x:c>
      <x:c r="K4345" s="11" t="n">
        <x:f>I4345-J4345</x:f>
        <x:v>1076.25</x:v>
      </x:c>
      <x:c r="L4345" s="14" t="n">
        <x:f>K4345/I4345</x:f>
        <x:v>0.4691075514874142</x:v>
      </x:c>
    </x:row>
    <x:row r="4346" ht="22" customHeight="1">
      <x:c r="A4346" s="2" t="str">
        <x:v>ORD-04342</x:v>
      </x:c>
      <x:c r="B4346" s="2" t="str">
        <x:v>South</x:v>
      </x:c>
      <x:c r="C4346" s="2" t="str">
        <x:v>Jun</x:v>
      </x:c>
      <x:c r="D4346" s="2" t="str">
        <x:v>SKU-022</x:v>
      </x:c>
      <x:c r="E4346" s="15" t="n">
        <x:v>4</x:v>
      </x:c>
      <x:c r="F4346" s="11" t="n">
        <x:v>128</x:v>
      </x:c>
      <x:c r="G4346" s="11" t="n">
        <x:v>69</x:v>
      </x:c>
      <x:c r="H4346" s="11" t="n">
        <x:f>E4346*F4346</x:f>
        <x:v>512</x:v>
      </x:c>
      <x:c r="I4346" s="11" t="n">
        <x:f>H4346*(1-'Summary'!$B$5)</x:f>
        <x:v>486.4</x:v>
      </x:c>
      <x:c r="J4346" s="11" t="n">
        <x:f>E4346*G4346</x:f>
        <x:v>276</x:v>
      </x:c>
      <x:c r="K4346" s="11" t="n">
        <x:f>I4346-J4346</x:f>
        <x:v>210.39999999999998</x:v>
      </x:c>
      <x:c r="L4346" s="14" t="n">
        <x:f>K4346/I4346</x:f>
        <x:v>0.4325657894736842</x:v>
      </x:c>
    </x:row>
    <x:row r="4347" ht="22" customHeight="1">
      <x:c r="A4347" s="2" t="str">
        <x:v>ORD-04343</x:v>
      </x:c>
      <x:c r="B4347" s="2" t="str">
        <x:v>East</x:v>
      </x:c>
      <x:c r="C4347" s="2" t="str">
        <x:v>Jun</x:v>
      </x:c>
      <x:c r="D4347" s="2" t="str">
        <x:v>SKU-023</x:v>
      </x:c>
      <x:c r="E4347" s="15" t="n">
        <x:v>11</x:v>
      </x:c>
      <x:c r="F4347" s="11" t="n">
        <x:v>141</x:v>
      </x:c>
      <x:c r="G4347" s="11" t="n">
        <x:v>80</x:v>
      </x:c>
      <x:c r="H4347" s="11" t="n">
        <x:f>E4347*F4347</x:f>
        <x:v>1551</x:v>
      </x:c>
      <x:c r="I4347" s="11" t="n">
        <x:f>H4347*(1-'Summary'!$B$5)</x:f>
        <x:v>1473.4499999999998</x:v>
      </x:c>
      <x:c r="J4347" s="11" t="n">
        <x:f>E4347*G4347</x:f>
        <x:v>880</x:v>
      </x:c>
      <x:c r="K4347" s="11" t="n">
        <x:f>I4347-J4347</x:f>
        <x:v>593.4499999999998</x:v>
      </x:c>
      <x:c r="L4347" s="14" t="n">
        <x:f>K4347/I4347</x:f>
        <x:v>0.4027622247107129</x:v>
      </x:c>
    </x:row>
    <x:row r="4348" ht="22" customHeight="1">
      <x:c r="A4348" s="2" t="str">
        <x:v>ORD-04344</x:v>
      </x:c>
      <x:c r="B4348" s="2" t="str">
        <x:v>West</x:v>
      </x:c>
      <x:c r="C4348" s="2" t="str">
        <x:v>Jun</x:v>
      </x:c>
      <x:c r="D4348" s="2" t="str">
        <x:v>SKU-024</x:v>
      </x:c>
      <x:c r="E4348" s="15" t="n">
        <x:v>18</x:v>
      </x:c>
      <x:c r="F4348" s="11" t="n">
        <x:v>154</x:v>
      </x:c>
      <x:c r="G4348" s="11" t="n">
        <x:v>91</x:v>
      </x:c>
      <x:c r="H4348" s="11" t="n">
        <x:f>E4348*F4348</x:f>
        <x:v>2772</x:v>
      </x:c>
      <x:c r="I4348" s="11" t="n">
        <x:f>H4348*(1-'Summary'!$B$5)</x:f>
        <x:v>2633.4</x:v>
      </x:c>
      <x:c r="J4348" s="11" t="n">
        <x:f>E4348*G4348</x:f>
        <x:v>1638</x:v>
      </x:c>
      <x:c r="K4348" s="11" t="n">
        <x:f>I4348-J4348</x:f>
        <x:v>995.4000000000001</x:v>
      </x:c>
      <x:c r="L4348" s="14" t="n">
        <x:f>K4348/I4348</x:f>
        <x:v>0.3779904306220096</x:v>
      </x:c>
    </x:row>
    <x:row r="4349" ht="22" customHeight="1">
      <x:c r="A4349" s="2" t="str">
        <x:v>ORD-04345</x:v>
      </x:c>
      <x:c r="B4349" s="2" t="str">
        <x:v>North</x:v>
      </x:c>
      <x:c r="C4349" s="2" t="str">
        <x:v>Jul</x:v>
      </x:c>
      <x:c r="D4349" s="2" t="str">
        <x:v>SKU-025</x:v>
      </x:c>
      <x:c r="E4349" s="15" t="n">
        <x:v>1</x:v>
      </x:c>
      <x:c r="F4349" s="11" t="n">
        <x:v>167</x:v>
      </x:c>
      <x:c r="G4349" s="11" t="n">
        <x:v>102</x:v>
      </x:c>
      <x:c r="H4349" s="11" t="n">
        <x:f>E4349*F4349</x:f>
        <x:v>167</x:v>
      </x:c>
      <x:c r="I4349" s="11" t="n">
        <x:f>H4349*(1-'Summary'!$B$5)</x:f>
        <x:v>158.65</x:v>
      </x:c>
      <x:c r="J4349" s="11" t="n">
        <x:f>E4349*G4349</x:f>
        <x:v>102</x:v>
      </x:c>
      <x:c r="K4349" s="11" t="n">
        <x:f>I4349-J4349</x:f>
        <x:v>56.650000000000006</x:v>
      </x:c>
      <x:c r="L4349" s="14" t="n">
        <x:f>K4349/I4349</x:f>
        <x:v>0.3570753230381343</x:v>
      </x:c>
    </x:row>
    <x:row r="4350" ht="22" customHeight="1">
      <x:c r="A4350" s="2" t="str">
        <x:v>ORD-04346</x:v>
      </x:c>
      <x:c r="B4350" s="2" t="str">
        <x:v>South</x:v>
      </x:c>
      <x:c r="C4350" s="2" t="str">
        <x:v>Jul</x:v>
      </x:c>
      <x:c r="D4350" s="2" t="str">
        <x:v>SKU-026</x:v>
      </x:c>
      <x:c r="E4350" s="15" t="n">
        <x:v>8</x:v>
      </x:c>
      <x:c r="F4350" s="11" t="n">
        <x:v>180</x:v>
      </x:c>
      <x:c r="G4350" s="11" t="n">
        <x:v>18</x:v>
      </x:c>
      <x:c r="H4350" s="11" t="n">
        <x:f>E4350*F4350</x:f>
        <x:v>1440</x:v>
      </x:c>
      <x:c r="I4350" s="11" t="n">
        <x:f>H4350*(1-'Summary'!$B$5)</x:f>
        <x:v>1368</x:v>
      </x:c>
      <x:c r="J4350" s="11" t="n">
        <x:f>E4350*G4350</x:f>
        <x:v>144</x:v>
      </x:c>
      <x:c r="K4350" s="11" t="n">
        <x:f>I4350-J4350</x:f>
        <x:v>1224</x:v>
      </x:c>
      <x:c r="L4350" s="14" t="n">
        <x:f>K4350/I4350</x:f>
        <x:v>0.8947368421052632</x:v>
      </x:c>
    </x:row>
    <x:row r="4351" ht="22" customHeight="1">
      <x:c r="A4351" s="2" t="str">
        <x:v>ORD-04347</x:v>
      </x:c>
      <x:c r="B4351" s="2" t="str">
        <x:v>East</x:v>
      </x:c>
      <x:c r="C4351" s="2" t="str">
        <x:v>Jul</x:v>
      </x:c>
      <x:c r="D4351" s="2" t="str">
        <x:v>SKU-027</x:v>
      </x:c>
      <x:c r="E4351" s="15" t="n">
        <x:v>15</x:v>
      </x:c>
      <x:c r="F4351" s="11" t="n">
        <x:v>193</x:v>
      </x:c>
      <x:c r="G4351" s="11" t="n">
        <x:v>29</x:v>
      </x:c>
      <x:c r="H4351" s="11" t="n">
        <x:f>E4351*F4351</x:f>
        <x:v>2895</x:v>
      </x:c>
      <x:c r="I4351" s="11" t="n">
        <x:f>H4351*(1-'Summary'!$B$5)</x:f>
        <x:v>2750.25</x:v>
      </x:c>
      <x:c r="J4351" s="11" t="n">
        <x:f>E4351*G4351</x:f>
        <x:v>435</x:v>
      </x:c>
      <x:c r="K4351" s="11" t="n">
        <x:f>I4351-J4351</x:f>
        <x:v>2315.25</x:v>
      </x:c>
      <x:c r="L4351" s="14" t="n">
        <x:f>K4351/I4351</x:f>
        <x:v>0.8418325606763022</x:v>
      </x:c>
    </x:row>
    <x:row r="4352" ht="22" customHeight="1">
      <x:c r="A4352" s="2" t="str">
        <x:v>ORD-04348</x:v>
      </x:c>
      <x:c r="B4352" s="2" t="str">
        <x:v>West</x:v>
      </x:c>
      <x:c r="C4352" s="2" t="str">
        <x:v>Jul</x:v>
      </x:c>
      <x:c r="D4352" s="2" t="str">
        <x:v>SKU-028</x:v>
      </x:c>
      <x:c r="E4352" s="15" t="n">
        <x:v>22</x:v>
      </x:c>
      <x:c r="F4352" s="11" t="n">
        <x:v>206</x:v>
      </x:c>
      <x:c r="G4352" s="11" t="n">
        <x:v>40</x:v>
      </x:c>
      <x:c r="H4352" s="11" t="n">
        <x:f>E4352*F4352</x:f>
        <x:v>4532</x:v>
      </x:c>
      <x:c r="I4352" s="11" t="n">
        <x:f>H4352*(1-'Summary'!$B$5)</x:f>
        <x:v>4305.4</x:v>
      </x:c>
      <x:c r="J4352" s="11" t="n">
        <x:f>E4352*G4352</x:f>
        <x:v>880</x:v>
      </x:c>
      <x:c r="K4352" s="11" t="n">
        <x:f>I4352-J4352</x:f>
        <x:v>3425.3999999999996</x:v>
      </x:c>
      <x:c r="L4352" s="14" t="n">
        <x:f>K4352/I4352</x:f>
        <x:v>0.7956055186509964</x:v>
      </x:c>
    </x:row>
    <x:row r="4353" ht="22" customHeight="1">
      <x:c r="A4353" s="2" t="str">
        <x:v>ORD-04349</x:v>
      </x:c>
      <x:c r="B4353" s="2" t="str">
        <x:v>North</x:v>
      </x:c>
      <x:c r="C4353" s="2" t="str">
        <x:v>Aug</x:v>
      </x:c>
      <x:c r="D4353" s="2" t="str">
        <x:v>SKU-029</x:v>
      </x:c>
      <x:c r="E4353" s="15" t="n">
        <x:v>5</x:v>
      </x:c>
      <x:c r="F4353" s="11" t="n">
        <x:v>219</x:v>
      </x:c>
      <x:c r="G4353" s="11" t="n">
        <x:v>51</x:v>
      </x:c>
      <x:c r="H4353" s="11" t="n">
        <x:f>E4353*F4353</x:f>
        <x:v>1095</x:v>
      </x:c>
      <x:c r="I4353" s="11" t="n">
        <x:f>H4353*(1-'Summary'!$B$5)</x:f>
        <x:v>1040.25</x:v>
      </x:c>
      <x:c r="J4353" s="11" t="n">
        <x:f>E4353*G4353</x:f>
        <x:v>255</x:v>
      </x:c>
      <x:c r="K4353" s="11" t="n">
        <x:f>I4353-J4353</x:f>
        <x:v>785.25</x:v>
      </x:c>
      <x:c r="L4353" s="14" t="n">
        <x:f>K4353/I4353</x:f>
        <x:v>0.7548666186012978</x:v>
      </x:c>
    </x:row>
    <x:row r="4354" ht="22" customHeight="1">
      <x:c r="A4354" s="2" t="str">
        <x:v>ORD-04350</x:v>
      </x:c>
      <x:c r="B4354" s="2" t="str">
        <x:v>South</x:v>
      </x:c>
      <x:c r="C4354" s="2" t="str">
        <x:v>Aug</x:v>
      </x:c>
      <x:c r="D4354" s="2" t="str">
        <x:v>SKU-030</x:v>
      </x:c>
      <x:c r="E4354" s="15" t="n">
        <x:v>12</x:v>
      </x:c>
      <x:c r="F4354" s="11" t="n">
        <x:v>232</x:v>
      </x:c>
      <x:c r="G4354" s="11" t="n">
        <x:v>62</x:v>
      </x:c>
      <x:c r="H4354" s="11" t="n">
        <x:f>E4354*F4354</x:f>
        <x:v>2784</x:v>
      </x:c>
      <x:c r="I4354" s="11" t="n">
        <x:f>H4354*(1-'Summary'!$B$5)</x:f>
        <x:v>2644.7999999999997</x:v>
      </x:c>
      <x:c r="J4354" s="11" t="n">
        <x:f>E4354*G4354</x:f>
        <x:v>744</x:v>
      </x:c>
      <x:c r="K4354" s="11" t="n">
        <x:f>I4354-J4354</x:f>
        <x:v>1900.7999999999997</x:v>
      </x:c>
      <x:c r="L4354" s="14" t="n">
        <x:f>K4354/I4354</x:f>
        <x:v>0.7186932849364791</x:v>
      </x:c>
    </x:row>
    <x:row r="4355" ht="22" customHeight="1">
      <x:c r="A4355" s="2" t="str">
        <x:v>ORD-04351</x:v>
      </x:c>
      <x:c r="B4355" s="2" t="str">
        <x:v>East</x:v>
      </x:c>
      <x:c r="C4355" s="2" t="str">
        <x:v>Aug</x:v>
      </x:c>
      <x:c r="D4355" s="2" t="str">
        <x:v>SKU-031</x:v>
      </x:c>
      <x:c r="E4355" s="15" t="n">
        <x:v>19</x:v>
      </x:c>
      <x:c r="F4355" s="11" t="n">
        <x:v>25</x:v>
      </x:c>
      <x:c r="G4355" s="11" t="n">
        <x:v>73</x:v>
      </x:c>
      <x:c r="H4355" s="11" t="n">
        <x:f>E4355*F4355</x:f>
        <x:v>475</x:v>
      </x:c>
      <x:c r="I4355" s="11" t="n">
        <x:f>H4355*(1-'Summary'!$B$5)</x:f>
        <x:v>451.25</x:v>
      </x:c>
      <x:c r="J4355" s="11" t="n">
        <x:f>E4355*G4355</x:f>
        <x:v>1387</x:v>
      </x:c>
      <x:c r="K4355" s="11" t="n">
        <x:f>I4355-J4355</x:f>
        <x:v>-935.75</x:v>
      </x:c>
      <x:c r="L4355" s="14" t="n">
        <x:f>K4355/I4355</x:f>
        <x:v>-2.0736842105263156</x:v>
      </x:c>
    </x:row>
    <x:row r="4356" ht="22" customHeight="1">
      <x:c r="A4356" s="2" t="str">
        <x:v>ORD-04352</x:v>
      </x:c>
      <x:c r="B4356" s="2" t="str">
        <x:v>West</x:v>
      </x:c>
      <x:c r="C4356" s="2" t="str">
        <x:v>Aug</x:v>
      </x:c>
      <x:c r="D4356" s="2" t="str">
        <x:v>SKU-032</x:v>
      </x:c>
      <x:c r="E4356" s="15" t="n">
        <x:v>2</x:v>
      </x:c>
      <x:c r="F4356" s="11" t="n">
        <x:v>38</x:v>
      </x:c>
      <x:c r="G4356" s="11" t="n">
        <x:v>84</x:v>
      </x:c>
      <x:c r="H4356" s="11" t="n">
        <x:f>E4356*F4356</x:f>
        <x:v>76</x:v>
      </x:c>
      <x:c r="I4356" s="11" t="n">
        <x:f>H4356*(1-'Summary'!$B$5)</x:f>
        <x:v>72.2</x:v>
      </x:c>
      <x:c r="J4356" s="11" t="n">
        <x:f>E4356*G4356</x:f>
        <x:v>168</x:v>
      </x:c>
      <x:c r="K4356" s="11" t="n">
        <x:f>I4356-J4356</x:f>
        <x:v>-95.8</x:v>
      </x:c>
      <x:c r="L4356" s="14" t="n">
        <x:f>K4356/I4356</x:f>
        <x:v>-1.3268698060941828</x:v>
      </x:c>
    </x:row>
    <x:row r="4357" ht="22" customHeight="1">
      <x:c r="A4357" s="2" t="str">
        <x:v>ORD-04353</x:v>
      </x:c>
      <x:c r="B4357" s="2" t="str">
        <x:v>North</x:v>
      </x:c>
      <x:c r="C4357" s="2" t="str">
        <x:v>Sep</x:v>
      </x:c>
      <x:c r="D4357" s="2" t="str">
        <x:v>SKU-033</x:v>
      </x:c>
      <x:c r="E4357" s="15" t="n">
        <x:v>9</x:v>
      </x:c>
      <x:c r="F4357" s="11" t="n">
        <x:v>51</x:v>
      </x:c>
      <x:c r="G4357" s="11" t="n">
        <x:v>95</x:v>
      </x:c>
      <x:c r="H4357" s="11" t="n">
        <x:f>E4357*F4357</x:f>
        <x:v>459</x:v>
      </x:c>
      <x:c r="I4357" s="11" t="n">
        <x:f>H4357*(1-'Summary'!$B$5)</x:f>
        <x:v>436.04999999999995</x:v>
      </x:c>
      <x:c r="J4357" s="11" t="n">
        <x:f>E4357*G4357</x:f>
        <x:v>855</x:v>
      </x:c>
      <x:c r="K4357" s="11" t="n">
        <x:f>I4357-J4357</x:f>
        <x:v>-418.95000000000005</x:v>
      </x:c>
      <x:c r="L4357" s="14" t="n">
        <x:f>K4357/I4357</x:f>
        <x:v>-0.9607843137254904</x:v>
      </x:c>
    </x:row>
    <x:row r="4358" ht="22" customHeight="1">
      <x:c r="A4358" s="2" t="str">
        <x:v>ORD-04354</x:v>
      </x:c>
      <x:c r="B4358" s="2" t="str">
        <x:v>South</x:v>
      </x:c>
      <x:c r="C4358" s="2" t="str">
        <x:v>Sep</x:v>
      </x:c>
      <x:c r="D4358" s="2" t="str">
        <x:v>SKU-034</x:v>
      </x:c>
      <x:c r="E4358" s="15" t="n">
        <x:v>16</x:v>
      </x:c>
      <x:c r="F4358" s="11" t="n">
        <x:v>64</x:v>
      </x:c>
      <x:c r="G4358" s="11" t="n">
        <x:v>11</x:v>
      </x:c>
      <x:c r="H4358" s="11" t="n">
        <x:f>E4358*F4358</x:f>
        <x:v>1024</x:v>
      </x:c>
      <x:c r="I4358" s="11" t="n">
        <x:f>H4358*(1-'Summary'!$B$5)</x:f>
        <x:v>972.8</x:v>
      </x:c>
      <x:c r="J4358" s="11" t="n">
        <x:f>E4358*G4358</x:f>
        <x:v>176</x:v>
      </x:c>
      <x:c r="K4358" s="11" t="n">
        <x:f>I4358-J4358</x:f>
        <x:v>796.8</x:v>
      </x:c>
      <x:c r="L4358" s="14" t="n">
        <x:f>K4358/I4358</x:f>
        <x:v>0.819078947368421</x:v>
      </x:c>
    </x:row>
    <x:row r="4359" ht="22" customHeight="1">
      <x:c r="A4359" s="2" t="str">
        <x:v>ORD-04355</x:v>
      </x:c>
      <x:c r="B4359" s="2" t="str">
        <x:v>East</x:v>
      </x:c>
      <x:c r="C4359" s="2" t="str">
        <x:v>Sep</x:v>
      </x:c>
      <x:c r="D4359" s="2" t="str">
        <x:v>SKU-035</x:v>
      </x:c>
      <x:c r="E4359" s="15" t="n">
        <x:v>23</x:v>
      </x:c>
      <x:c r="F4359" s="11" t="n">
        <x:v>77</x:v>
      </x:c>
      <x:c r="G4359" s="11" t="n">
        <x:v>22</x:v>
      </x:c>
      <x:c r="H4359" s="11" t="n">
        <x:f>E4359*F4359</x:f>
        <x:v>1771</x:v>
      </x:c>
      <x:c r="I4359" s="11" t="n">
        <x:f>H4359*(1-'Summary'!$B$5)</x:f>
        <x:v>1682.4499999999998</x:v>
      </x:c>
      <x:c r="J4359" s="11" t="n">
        <x:f>E4359*G4359</x:f>
        <x:v>506</x:v>
      </x:c>
      <x:c r="K4359" s="11" t="n">
        <x:f>I4359-J4359</x:f>
        <x:v>1176.4499999999998</x:v>
      </x:c>
      <x:c r="L4359" s="14" t="n">
        <x:f>K4359/I4359</x:f>
        <x:v>0.6992481203007519</x:v>
      </x:c>
    </x:row>
    <x:row r="4360" ht="22" customHeight="1">
      <x:c r="A4360" s="2" t="str">
        <x:v>ORD-04356</x:v>
      </x:c>
      <x:c r="B4360" s="2" t="str">
        <x:v>West</x:v>
      </x:c>
      <x:c r="C4360" s="2" t="str">
        <x:v>Sep</x:v>
      </x:c>
      <x:c r="D4360" s="2" t="str">
        <x:v>SKU-036</x:v>
      </x:c>
      <x:c r="E4360" s="15" t="n">
        <x:v>6</x:v>
      </x:c>
      <x:c r="F4360" s="11" t="n">
        <x:v>90</x:v>
      </x:c>
      <x:c r="G4360" s="11" t="n">
        <x:v>33</x:v>
      </x:c>
      <x:c r="H4360" s="11" t="n">
        <x:f>E4360*F4360</x:f>
        <x:v>540</x:v>
      </x:c>
      <x:c r="I4360" s="11" t="n">
        <x:f>H4360*(1-'Summary'!$B$5)</x:f>
        <x:v>513</x:v>
      </x:c>
      <x:c r="J4360" s="11" t="n">
        <x:f>E4360*G4360</x:f>
        <x:v>198</x:v>
      </x:c>
      <x:c r="K4360" s="11" t="n">
        <x:f>I4360-J4360</x:f>
        <x:v>315</x:v>
      </x:c>
      <x:c r="L4360" s="14" t="n">
        <x:f>K4360/I4360</x:f>
        <x:v>0.6140350877192983</x:v>
      </x:c>
    </x:row>
    <x:row r="4361" ht="22" customHeight="1">
      <x:c r="A4361" s="2" t="str">
        <x:v>ORD-04357</x:v>
      </x:c>
      <x:c r="B4361" s="2" t="str">
        <x:v>North</x:v>
      </x:c>
      <x:c r="C4361" s="2" t="str">
        <x:v>Oct</x:v>
      </x:c>
      <x:c r="D4361" s="2" t="str">
        <x:v>SKU-037</x:v>
      </x:c>
      <x:c r="E4361" s="15" t="n">
        <x:v>13</x:v>
      </x:c>
      <x:c r="F4361" s="11" t="n">
        <x:v>103</x:v>
      </x:c>
      <x:c r="G4361" s="11" t="n">
        <x:v>44</x:v>
      </x:c>
      <x:c r="H4361" s="11" t="n">
        <x:f>E4361*F4361</x:f>
        <x:v>1339</x:v>
      </x:c>
      <x:c r="I4361" s="11" t="n">
        <x:f>H4361*(1-'Summary'!$B$5)</x:f>
        <x:v>1272.05</x:v>
      </x:c>
      <x:c r="J4361" s="11" t="n">
        <x:f>E4361*G4361</x:f>
        <x:v>572</x:v>
      </x:c>
      <x:c r="K4361" s="11" t="n">
        <x:f>I4361-J4361</x:f>
        <x:v>700.05</x:v>
      </x:c>
      <x:c r="L4361" s="14" t="n">
        <x:f>K4361/I4361</x:f>
        <x:v>0.5503321410321921</x:v>
      </x:c>
    </x:row>
    <x:row r="4362" ht="22" customHeight="1">
      <x:c r="A4362" s="2" t="str">
        <x:v>ORD-04358</x:v>
      </x:c>
      <x:c r="B4362" s="2" t="str">
        <x:v>South</x:v>
      </x:c>
      <x:c r="C4362" s="2" t="str">
        <x:v>Oct</x:v>
      </x:c>
      <x:c r="D4362" s="2" t="str">
        <x:v>SKU-038</x:v>
      </x:c>
      <x:c r="E4362" s="15" t="n">
        <x:v>20</x:v>
      </x:c>
      <x:c r="F4362" s="11" t="n">
        <x:v>116</x:v>
      </x:c>
      <x:c r="G4362" s="11" t="n">
        <x:v>55</x:v>
      </x:c>
      <x:c r="H4362" s="11" t="n">
        <x:f>E4362*F4362</x:f>
        <x:v>2320</x:v>
      </x:c>
      <x:c r="I4362" s="11" t="n">
        <x:f>H4362*(1-'Summary'!$B$5)</x:f>
        <x:v>2204</x:v>
      </x:c>
      <x:c r="J4362" s="11" t="n">
        <x:f>E4362*G4362</x:f>
        <x:v>1100</x:v>
      </x:c>
      <x:c r="K4362" s="11" t="n">
        <x:f>I4362-J4362</x:f>
        <x:v>1104</x:v>
      </x:c>
      <x:c r="L4362" s="14" t="n">
        <x:f>K4362/I4362</x:f>
        <x:v>0.5009074410163339</x:v>
      </x:c>
    </x:row>
    <x:row r="4363" ht="22" customHeight="1">
      <x:c r="A4363" s="2" t="str">
        <x:v>ORD-04359</x:v>
      </x:c>
      <x:c r="B4363" s="2" t="str">
        <x:v>East</x:v>
      </x:c>
      <x:c r="C4363" s="2" t="str">
        <x:v>Oct</x:v>
      </x:c>
      <x:c r="D4363" s="2" t="str">
        <x:v>SKU-039</x:v>
      </x:c>
      <x:c r="E4363" s="15" t="n">
        <x:v>3</x:v>
      </x:c>
      <x:c r="F4363" s="11" t="n">
        <x:v>129</x:v>
      </x:c>
      <x:c r="G4363" s="11" t="n">
        <x:v>66</x:v>
      </x:c>
      <x:c r="H4363" s="11" t="n">
        <x:f>E4363*F4363</x:f>
        <x:v>387</x:v>
      </x:c>
      <x:c r="I4363" s="11" t="n">
        <x:f>H4363*(1-'Summary'!$B$5)</x:f>
        <x:v>367.65</x:v>
      </x:c>
      <x:c r="J4363" s="11" t="n">
        <x:f>E4363*G4363</x:f>
        <x:v>198</x:v>
      </x:c>
      <x:c r="K4363" s="11" t="n">
        <x:f>I4363-J4363</x:f>
        <x:v>169.64999999999998</x:v>
      </x:c>
      <x:c r="L4363" s="14" t="n">
        <x:f>K4363/I4363</x:f>
        <x:v>0.4614443084455324</x:v>
      </x:c>
    </x:row>
    <x:row r="4364" ht="22" customHeight="1">
      <x:c r="A4364" s="2" t="str">
        <x:v>ORD-04360</x:v>
      </x:c>
      <x:c r="B4364" s="2" t="str">
        <x:v>West</x:v>
      </x:c>
      <x:c r="C4364" s="2" t="str">
        <x:v>Oct</x:v>
      </x:c>
      <x:c r="D4364" s="2" t="str">
        <x:v>SKU-040</x:v>
      </x:c>
      <x:c r="E4364" s="15" t="n">
        <x:v>10</x:v>
      </x:c>
      <x:c r="F4364" s="11" t="n">
        <x:v>142</x:v>
      </x:c>
      <x:c r="G4364" s="11" t="n">
        <x:v>77</x:v>
      </x:c>
      <x:c r="H4364" s="11" t="n">
        <x:f>E4364*F4364</x:f>
        <x:v>1420</x:v>
      </x:c>
      <x:c r="I4364" s="11" t="n">
        <x:f>H4364*(1-'Summary'!$B$5)</x:f>
        <x:v>1349</x:v>
      </x:c>
      <x:c r="J4364" s="11" t="n">
        <x:f>E4364*G4364</x:f>
        <x:v>770</x:v>
      </x:c>
      <x:c r="K4364" s="11" t="n">
        <x:f>I4364-J4364</x:f>
        <x:v>579</x:v>
      </x:c>
      <x:c r="L4364" s="14" t="n">
        <x:f>K4364/I4364</x:f>
        <x:v>0.42920681986656783</x:v>
      </x:c>
    </x:row>
    <x:row r="4365" ht="22" customHeight="1">
      <x:c r="A4365" s="2" t="str">
        <x:v>ORD-04361</x:v>
      </x:c>
      <x:c r="B4365" s="2" t="str">
        <x:v>North</x:v>
      </x:c>
      <x:c r="C4365" s="2" t="str">
        <x:v>Nov</x:v>
      </x:c>
      <x:c r="D4365" s="2" t="str">
        <x:v>SKU-041</x:v>
      </x:c>
      <x:c r="E4365" s="15" t="n">
        <x:v>17</x:v>
      </x:c>
      <x:c r="F4365" s="11" t="n">
        <x:v>155</x:v>
      </x:c>
      <x:c r="G4365" s="11" t="n">
        <x:v>88</x:v>
      </x:c>
      <x:c r="H4365" s="11" t="n">
        <x:f>E4365*F4365</x:f>
        <x:v>2635</x:v>
      </x:c>
      <x:c r="I4365" s="11" t="n">
        <x:f>H4365*(1-'Summary'!$B$5)</x:f>
        <x:v>2503.25</x:v>
      </x:c>
      <x:c r="J4365" s="11" t="n">
        <x:f>E4365*G4365</x:f>
        <x:v>1496</x:v>
      </x:c>
      <x:c r="K4365" s="11" t="n">
        <x:f>I4365-J4365</x:f>
        <x:v>1007.25</x:v>
      </x:c>
      <x:c r="L4365" s="14" t="n">
        <x:f>K4365/I4365</x:f>
        <x:v>0.40237691001697795</x:v>
      </x:c>
    </x:row>
    <x:row r="4366" ht="22" customHeight="1">
      <x:c r="A4366" s="2" t="str">
        <x:v>ORD-04362</x:v>
      </x:c>
      <x:c r="B4366" s="2" t="str">
        <x:v>South</x:v>
      </x:c>
      <x:c r="C4366" s="2" t="str">
        <x:v>Nov</x:v>
      </x:c>
      <x:c r="D4366" s="2" t="str">
        <x:v>SKU-042</x:v>
      </x:c>
      <x:c r="E4366" s="15" t="n">
        <x:v>24</x:v>
      </x:c>
      <x:c r="F4366" s="11" t="n">
        <x:v>168</x:v>
      </x:c>
      <x:c r="G4366" s="11" t="n">
        <x:v>99</x:v>
      </x:c>
      <x:c r="H4366" s="11" t="n">
        <x:f>E4366*F4366</x:f>
        <x:v>4032</x:v>
      </x:c>
      <x:c r="I4366" s="11" t="n">
        <x:f>H4366*(1-'Summary'!$B$5)</x:f>
        <x:v>3830.3999999999996</x:v>
      </x:c>
      <x:c r="J4366" s="11" t="n">
        <x:f>E4366*G4366</x:f>
        <x:v>2376</x:v>
      </x:c>
      <x:c r="K4366" s="11" t="n">
        <x:f>I4366-J4366</x:f>
        <x:v>1454.3999999999996</x:v>
      </x:c>
      <x:c r="L4366" s="14" t="n">
        <x:f>K4366/I4366</x:f>
        <x:v>0.3796992481203007</x:v>
      </x:c>
    </x:row>
    <x:row r="4367" ht="22" customHeight="1">
      <x:c r="A4367" s="2" t="str">
        <x:v>ORD-04363</x:v>
      </x:c>
      <x:c r="B4367" s="2" t="str">
        <x:v>East</x:v>
      </x:c>
      <x:c r="C4367" s="2" t="str">
        <x:v>Nov</x:v>
      </x:c>
      <x:c r="D4367" s="2" t="str">
        <x:v>SKU-043</x:v>
      </x:c>
      <x:c r="E4367" s="15" t="n">
        <x:v>7</x:v>
      </x:c>
      <x:c r="F4367" s="11" t="n">
        <x:v>181</x:v>
      </x:c>
      <x:c r="G4367" s="11" t="n">
        <x:v>15</x:v>
      </x:c>
      <x:c r="H4367" s="11" t="n">
        <x:f>E4367*F4367</x:f>
        <x:v>1267</x:v>
      </x:c>
      <x:c r="I4367" s="11" t="n">
        <x:f>H4367*(1-'Summary'!$B$5)</x:f>
        <x:v>1203.6499999999999</x:v>
      </x:c>
      <x:c r="J4367" s="11" t="n">
        <x:f>E4367*G4367</x:f>
        <x:v>105</x:v>
      </x:c>
      <x:c r="K4367" s="11" t="n">
        <x:f>I4367-J4367</x:f>
        <x:v>1098.6499999999999</x:v>
      </x:c>
      <x:c r="L4367" s="14" t="n">
        <x:f>K4367/I4367</x:f>
        <x:v>0.9127653387612678</x:v>
      </x:c>
    </x:row>
    <x:row r="4368" ht="22" customHeight="1">
      <x:c r="A4368" s="2" t="str">
        <x:v>ORD-04364</x:v>
      </x:c>
      <x:c r="B4368" s="2" t="str">
        <x:v>West</x:v>
      </x:c>
      <x:c r="C4368" s="2" t="str">
        <x:v>Nov</x:v>
      </x:c>
      <x:c r="D4368" s="2" t="str">
        <x:v>SKU-044</x:v>
      </x:c>
      <x:c r="E4368" s="15" t="n">
        <x:v>14</x:v>
      </x:c>
      <x:c r="F4368" s="11" t="n">
        <x:v>194</x:v>
      </x:c>
      <x:c r="G4368" s="11" t="n">
        <x:v>26</x:v>
      </x:c>
      <x:c r="H4368" s="11" t="n">
        <x:f>E4368*F4368</x:f>
        <x:v>2716</x:v>
      </x:c>
      <x:c r="I4368" s="11" t="n">
        <x:f>H4368*(1-'Summary'!$B$5)</x:f>
        <x:v>2580.2</x:v>
      </x:c>
      <x:c r="J4368" s="11" t="n">
        <x:f>E4368*G4368</x:f>
        <x:v>364</x:v>
      </x:c>
      <x:c r="K4368" s="11" t="n">
        <x:f>I4368-J4368</x:f>
        <x:v>2216.2</x:v>
      </x:c>
      <x:c r="L4368" s="14" t="n">
        <x:f>K4368/I4368</x:f>
        <x:v>0.8589256646771568</x:v>
      </x:c>
    </x:row>
    <x:row r="4369" ht="22" customHeight="1">
      <x:c r="A4369" s="2" t="str">
        <x:v>ORD-04365</x:v>
      </x:c>
      <x:c r="B4369" s="2" t="str">
        <x:v>North</x:v>
      </x:c>
      <x:c r="C4369" s="2" t="str">
        <x:v>Dec</x:v>
      </x:c>
      <x:c r="D4369" s="2" t="str">
        <x:v>SKU-045</x:v>
      </x:c>
      <x:c r="E4369" s="15" t="n">
        <x:v>21</x:v>
      </x:c>
      <x:c r="F4369" s="11" t="n">
        <x:v>207</x:v>
      </x:c>
      <x:c r="G4369" s="11" t="n">
        <x:v>37</x:v>
      </x:c>
      <x:c r="H4369" s="11" t="n">
        <x:f>E4369*F4369</x:f>
        <x:v>4347</x:v>
      </x:c>
      <x:c r="I4369" s="11" t="n">
        <x:f>H4369*(1-'Summary'!$B$5)</x:f>
        <x:v>4129.65</x:v>
      </x:c>
      <x:c r="J4369" s="11" t="n">
        <x:f>E4369*G4369</x:f>
        <x:v>777</x:v>
      </x:c>
      <x:c r="K4369" s="11" t="n">
        <x:f>I4369-J4369</x:f>
        <x:v>3352.6499999999996</x:v>
      </x:c>
      <x:c r="L4369" s="14" t="n">
        <x:f>K4369/I4369</x:f>
        <x:v>0.8118484617340452</x:v>
      </x:c>
    </x:row>
    <x:row r="4370" ht="22" customHeight="1">
      <x:c r="A4370" s="2" t="str">
        <x:v>ORD-04366</x:v>
      </x:c>
      <x:c r="B4370" s="2" t="str">
        <x:v>South</x:v>
      </x:c>
      <x:c r="C4370" s="2" t="str">
        <x:v>Dec</x:v>
      </x:c>
      <x:c r="D4370" s="2" t="str">
        <x:v>SKU-046</x:v>
      </x:c>
      <x:c r="E4370" s="15" t="n">
        <x:v>4</x:v>
      </x:c>
      <x:c r="F4370" s="11" t="n">
        <x:v>220</x:v>
      </x:c>
      <x:c r="G4370" s="11" t="n">
        <x:v>48</x:v>
      </x:c>
      <x:c r="H4370" s="11" t="n">
        <x:f>E4370*F4370</x:f>
        <x:v>880</x:v>
      </x:c>
      <x:c r="I4370" s="11" t="n">
        <x:f>H4370*(1-'Summary'!$B$5)</x:f>
        <x:v>836</x:v>
      </x:c>
      <x:c r="J4370" s="11" t="n">
        <x:f>E4370*G4370</x:f>
        <x:v>192</x:v>
      </x:c>
      <x:c r="K4370" s="11" t="n">
        <x:f>I4370-J4370</x:f>
        <x:v>644</x:v>
      </x:c>
      <x:c r="L4370" s="14" t="n">
        <x:f>K4370/I4370</x:f>
        <x:v>0.7703349282296651</x:v>
      </x:c>
    </x:row>
    <x:row r="4371" ht="22" customHeight="1">
      <x:c r="A4371" s="2" t="str">
        <x:v>ORD-04367</x:v>
      </x:c>
      <x:c r="B4371" s="2" t="str">
        <x:v>East</x:v>
      </x:c>
      <x:c r="C4371" s="2" t="str">
        <x:v>Dec</x:v>
      </x:c>
      <x:c r="D4371" s="2" t="str">
        <x:v>SKU-047</x:v>
      </x:c>
      <x:c r="E4371" s="15" t="n">
        <x:v>11</x:v>
      </x:c>
      <x:c r="F4371" s="11" t="n">
        <x:v>233</x:v>
      </x:c>
      <x:c r="G4371" s="11" t="n">
        <x:v>59</x:v>
      </x:c>
      <x:c r="H4371" s="11" t="n">
        <x:f>E4371*F4371</x:f>
        <x:v>2563</x:v>
      </x:c>
      <x:c r="I4371" s="11" t="n">
        <x:f>H4371*(1-'Summary'!$B$5)</x:f>
        <x:v>2434.85</x:v>
      </x:c>
      <x:c r="J4371" s="11" t="n">
        <x:f>E4371*G4371</x:f>
        <x:v>649</x:v>
      </x:c>
      <x:c r="K4371" s="11" t="n">
        <x:f>I4371-J4371</x:f>
        <x:v>1785.85</x:v>
      </x:c>
      <x:c r="L4371" s="14" t="n">
        <x:f>K4371/I4371</x:f>
        <x:v>0.733453806189293</x:v>
      </x:c>
    </x:row>
    <x:row r="4372" ht="22" customHeight="1">
      <x:c r="A4372" s="2" t="str">
        <x:v>ORD-04368</x:v>
      </x:c>
      <x:c r="B4372" s="2" t="str">
        <x:v>West</x:v>
      </x:c>
      <x:c r="C4372" s="2" t="str">
        <x:v>Dec</x:v>
      </x:c>
      <x:c r="D4372" s="2" t="str">
        <x:v>SKU-048</x:v>
      </x:c>
      <x:c r="E4372" s="15" t="n">
        <x:v>18</x:v>
      </x:c>
      <x:c r="F4372" s="11" t="n">
        <x:v>26</x:v>
      </x:c>
      <x:c r="G4372" s="11" t="n">
        <x:v>70</x:v>
      </x:c>
      <x:c r="H4372" s="11" t="n">
        <x:f>E4372*F4372</x:f>
        <x:v>468</x:v>
      </x:c>
      <x:c r="I4372" s="11" t="n">
        <x:f>H4372*(1-'Summary'!$B$5)</x:f>
        <x:v>444.59999999999997</x:v>
      </x:c>
      <x:c r="J4372" s="11" t="n">
        <x:f>E4372*G4372</x:f>
        <x:v>1260</x:v>
      </x:c>
      <x:c r="K4372" s="11" t="n">
        <x:f>I4372-J4372</x:f>
        <x:v>-815.4000000000001</x:v>
      </x:c>
      <x:c r="L4372" s="14" t="n">
        <x:f>K4372/I4372</x:f>
        <x:v>-1.8340080971659922</x:v>
      </x:c>
    </x:row>
    <x:row r="4373" ht="22" customHeight="1">
      <x:c r="A4373" s="2" t="str">
        <x:v>ORD-04369</x:v>
      </x:c>
      <x:c r="B4373" s="2" t="str">
        <x:v>North</x:v>
      </x:c>
      <x:c r="C4373" s="2" t="str">
        <x:v>Jan</x:v>
      </x:c>
      <x:c r="D4373" s="2" t="str">
        <x:v>SKU-049</x:v>
      </x:c>
      <x:c r="E4373" s="15" t="n">
        <x:v>1</x:v>
      </x:c>
      <x:c r="F4373" s="11" t="n">
        <x:v>39</x:v>
      </x:c>
      <x:c r="G4373" s="11" t="n">
        <x:v>81</x:v>
      </x:c>
      <x:c r="H4373" s="11" t="n">
        <x:f>E4373*F4373</x:f>
        <x:v>39</x:v>
      </x:c>
      <x:c r="I4373" s="11" t="n">
        <x:f>H4373*(1-'Summary'!$B$5)</x:f>
        <x:v>37.05</x:v>
      </x:c>
      <x:c r="J4373" s="11" t="n">
        <x:f>E4373*G4373</x:f>
        <x:v>81</x:v>
      </x:c>
      <x:c r="K4373" s="11" t="n">
        <x:f>I4373-J4373</x:f>
        <x:v>-43.95</x:v>
      </x:c>
      <x:c r="L4373" s="14" t="n">
        <x:f>K4373/I4373</x:f>
        <x:v>-1.1862348178137654</x:v>
      </x:c>
    </x:row>
    <x:row r="4374" ht="22" customHeight="1">
      <x:c r="A4374" s="2" t="str">
        <x:v>ORD-04370</x:v>
      </x:c>
      <x:c r="B4374" s="2" t="str">
        <x:v>South</x:v>
      </x:c>
      <x:c r="C4374" s="2" t="str">
        <x:v>Jan</x:v>
      </x:c>
      <x:c r="D4374" s="2" t="str">
        <x:v>SKU-050</x:v>
      </x:c>
      <x:c r="E4374" s="15" t="n">
        <x:v>8</x:v>
      </x:c>
      <x:c r="F4374" s="11" t="n">
        <x:v>52</x:v>
      </x:c>
      <x:c r="G4374" s="11" t="n">
        <x:v>92</x:v>
      </x:c>
      <x:c r="H4374" s="11" t="n">
        <x:f>E4374*F4374</x:f>
        <x:v>416</x:v>
      </x:c>
      <x:c r="I4374" s="11" t="n">
        <x:f>H4374*(1-'Summary'!$B$5)</x:f>
        <x:v>395.2</x:v>
      </x:c>
      <x:c r="J4374" s="11" t="n">
        <x:f>E4374*G4374</x:f>
        <x:v>736</x:v>
      </x:c>
      <x:c r="K4374" s="11" t="n">
        <x:f>I4374-J4374</x:f>
        <x:v>-340.8</x:v>
      </x:c>
      <x:c r="L4374" s="14" t="n">
        <x:f>K4374/I4374</x:f>
        <x:v>-0.8623481781376519</x:v>
      </x:c>
    </x:row>
    <x:row r="4375" ht="22" customHeight="1">
      <x:c r="A4375" s="2" t="str">
        <x:v>ORD-04371</x:v>
      </x:c>
      <x:c r="B4375" s="2" t="str">
        <x:v>East</x:v>
      </x:c>
      <x:c r="C4375" s="2" t="str">
        <x:v>Jan</x:v>
      </x:c>
      <x:c r="D4375" s="2" t="str">
        <x:v>SKU-051</x:v>
      </x:c>
      <x:c r="E4375" s="15" t="n">
        <x:v>15</x:v>
      </x:c>
      <x:c r="F4375" s="11" t="n">
        <x:v>65</x:v>
      </x:c>
      <x:c r="G4375" s="11" t="n">
        <x:v>8</x:v>
      </x:c>
      <x:c r="H4375" s="11" t="n">
        <x:f>E4375*F4375</x:f>
        <x:v>975</x:v>
      </x:c>
      <x:c r="I4375" s="11" t="n">
        <x:f>H4375*(1-'Summary'!$B$5)</x:f>
        <x:v>926.25</x:v>
      </x:c>
      <x:c r="J4375" s="11" t="n">
        <x:f>E4375*G4375</x:f>
        <x:v>120</x:v>
      </x:c>
      <x:c r="K4375" s="11" t="n">
        <x:f>I4375-J4375</x:f>
        <x:v>806.25</x:v>
      </x:c>
      <x:c r="L4375" s="14" t="n">
        <x:f>K4375/I4375</x:f>
        <x:v>0.8704453441295547</x:v>
      </x:c>
    </x:row>
    <x:row r="4376" ht="22" customHeight="1">
      <x:c r="A4376" s="2" t="str">
        <x:v>ORD-04372</x:v>
      </x:c>
      <x:c r="B4376" s="2" t="str">
        <x:v>West</x:v>
      </x:c>
      <x:c r="C4376" s="2" t="str">
        <x:v>Jan</x:v>
      </x:c>
      <x:c r="D4376" s="2" t="str">
        <x:v>SKU-052</x:v>
      </x:c>
      <x:c r="E4376" s="15" t="n">
        <x:v>22</x:v>
      </x:c>
      <x:c r="F4376" s="11" t="n">
        <x:v>78</x:v>
      </x:c>
      <x:c r="G4376" s="11" t="n">
        <x:v>19</x:v>
      </x:c>
      <x:c r="H4376" s="11" t="n">
        <x:f>E4376*F4376</x:f>
        <x:v>1716</x:v>
      </x:c>
      <x:c r="I4376" s="11" t="n">
        <x:f>H4376*(1-'Summary'!$B$5)</x:f>
        <x:v>1630.1999999999998</x:v>
      </x:c>
      <x:c r="J4376" s="11" t="n">
        <x:f>E4376*G4376</x:f>
        <x:v>418</x:v>
      </x:c>
      <x:c r="K4376" s="11" t="n">
        <x:f>I4376-J4376</x:f>
        <x:v>1212.1999999999998</x:v>
      </x:c>
      <x:c r="L4376" s="14" t="n">
        <x:f>K4376/I4376</x:f>
        <x:v>0.7435897435897436</x:v>
      </x:c>
    </x:row>
    <x:row r="4377" ht="22" customHeight="1">
      <x:c r="A4377" s="2" t="str">
        <x:v>ORD-04373</x:v>
      </x:c>
      <x:c r="B4377" s="2" t="str">
        <x:v>North</x:v>
      </x:c>
      <x:c r="C4377" s="2" t="str">
        <x:v>Feb</x:v>
      </x:c>
      <x:c r="D4377" s="2" t="str">
        <x:v>SKU-053</x:v>
      </x:c>
      <x:c r="E4377" s="15" t="n">
        <x:v>5</x:v>
      </x:c>
      <x:c r="F4377" s="11" t="n">
        <x:v>91</x:v>
      </x:c>
      <x:c r="G4377" s="11" t="n">
        <x:v>30</x:v>
      </x:c>
      <x:c r="H4377" s="11" t="n">
        <x:f>E4377*F4377</x:f>
        <x:v>455</x:v>
      </x:c>
      <x:c r="I4377" s="11" t="n">
        <x:f>H4377*(1-'Summary'!$B$5)</x:f>
        <x:v>432.25</x:v>
      </x:c>
      <x:c r="J4377" s="11" t="n">
        <x:f>E4377*G4377</x:f>
        <x:v>150</x:v>
      </x:c>
      <x:c r="K4377" s="11" t="n">
        <x:f>I4377-J4377</x:f>
        <x:v>282.25</x:v>
      </x:c>
      <x:c r="L4377" s="14" t="n">
        <x:f>K4377/I4377</x:f>
        <x:v>0.6529786003470214</x:v>
      </x:c>
    </x:row>
    <x:row r="4378" ht="22" customHeight="1">
      <x:c r="A4378" s="2" t="str">
        <x:v>ORD-04374</x:v>
      </x:c>
      <x:c r="B4378" s="2" t="str">
        <x:v>South</x:v>
      </x:c>
      <x:c r="C4378" s="2" t="str">
        <x:v>Feb</x:v>
      </x:c>
      <x:c r="D4378" s="2" t="str">
        <x:v>SKU-054</x:v>
      </x:c>
      <x:c r="E4378" s="15" t="n">
        <x:v>12</x:v>
      </x:c>
      <x:c r="F4378" s="11" t="n">
        <x:v>104</x:v>
      </x:c>
      <x:c r="G4378" s="11" t="n">
        <x:v>41</x:v>
      </x:c>
      <x:c r="H4378" s="11" t="n">
        <x:f>E4378*F4378</x:f>
        <x:v>1248</x:v>
      </x:c>
      <x:c r="I4378" s="11" t="n">
        <x:f>H4378*(1-'Summary'!$B$5)</x:f>
        <x:v>1185.6</x:v>
      </x:c>
      <x:c r="J4378" s="11" t="n">
        <x:f>E4378*G4378</x:f>
        <x:v>492</x:v>
      </x:c>
      <x:c r="K4378" s="11" t="n">
        <x:f>I4378-J4378</x:f>
        <x:v>693.5999999999999</x:v>
      </x:c>
      <x:c r="L4378" s="14" t="n">
        <x:f>K4378/I4378</x:f>
        <x:v>0.5850202429149797</x:v>
      </x:c>
    </x:row>
    <x:row r="4379" ht="22" customHeight="1">
      <x:c r="A4379" s="2" t="str">
        <x:v>ORD-04375</x:v>
      </x:c>
      <x:c r="B4379" s="2" t="str">
        <x:v>East</x:v>
      </x:c>
      <x:c r="C4379" s="2" t="str">
        <x:v>Feb</x:v>
      </x:c>
      <x:c r="D4379" s="2" t="str">
        <x:v>SKU-055</x:v>
      </x:c>
      <x:c r="E4379" s="15" t="n">
        <x:v>19</x:v>
      </x:c>
      <x:c r="F4379" s="11" t="n">
        <x:v>117</x:v>
      </x:c>
      <x:c r="G4379" s="11" t="n">
        <x:v>52</x:v>
      </x:c>
      <x:c r="H4379" s="11" t="n">
        <x:f>E4379*F4379</x:f>
        <x:v>2223</x:v>
      </x:c>
      <x:c r="I4379" s="11" t="n">
        <x:f>H4379*(1-'Summary'!$B$5)</x:f>
        <x:v>2111.85</x:v>
      </x:c>
      <x:c r="J4379" s="11" t="n">
        <x:f>E4379*G4379</x:f>
        <x:v>988</x:v>
      </x:c>
      <x:c r="K4379" s="11" t="n">
        <x:f>I4379-J4379</x:f>
        <x:v>1123.85</x:v>
      </x:c>
      <x:c r="L4379" s="14" t="n">
        <x:f>K4379/I4379</x:f>
        <x:v>0.5321637426900585</x:v>
      </x:c>
    </x:row>
    <x:row r="4380" ht="22" customHeight="1">
      <x:c r="A4380" s="2" t="str">
        <x:v>ORD-04376</x:v>
      </x:c>
      <x:c r="B4380" s="2" t="str">
        <x:v>West</x:v>
      </x:c>
      <x:c r="C4380" s="2" t="str">
        <x:v>Feb</x:v>
      </x:c>
      <x:c r="D4380" s="2" t="str">
        <x:v>SKU-056</x:v>
      </x:c>
      <x:c r="E4380" s="15" t="n">
        <x:v>2</x:v>
      </x:c>
      <x:c r="F4380" s="11" t="n">
        <x:v>130</x:v>
      </x:c>
      <x:c r="G4380" s="11" t="n">
        <x:v>63</x:v>
      </x:c>
      <x:c r="H4380" s="11" t="n">
        <x:f>E4380*F4380</x:f>
        <x:v>260</x:v>
      </x:c>
      <x:c r="I4380" s="11" t="n">
        <x:f>H4380*(1-'Summary'!$B$5)</x:f>
        <x:v>247</x:v>
      </x:c>
      <x:c r="J4380" s="11" t="n">
        <x:f>E4380*G4380</x:f>
        <x:v>126</x:v>
      </x:c>
      <x:c r="K4380" s="11" t="n">
        <x:f>I4380-J4380</x:f>
        <x:v>121</x:v>
      </x:c>
      <x:c r="L4380" s="14" t="n">
        <x:f>K4380/I4380</x:f>
        <x:v>0.4898785425101215</x:v>
      </x:c>
    </x:row>
    <x:row r="4381" ht="22" customHeight="1">
      <x:c r="A4381" s="2" t="str">
        <x:v>ORD-04377</x:v>
      </x:c>
      <x:c r="B4381" s="2" t="str">
        <x:v>North</x:v>
      </x:c>
      <x:c r="C4381" s="2" t="str">
        <x:v>Mar</x:v>
      </x:c>
      <x:c r="D4381" s="2" t="str">
        <x:v>SKU-057</x:v>
      </x:c>
      <x:c r="E4381" s="15" t="n">
        <x:v>9</x:v>
      </x:c>
      <x:c r="F4381" s="11" t="n">
        <x:v>143</x:v>
      </x:c>
      <x:c r="G4381" s="11" t="n">
        <x:v>74</x:v>
      </x:c>
      <x:c r="H4381" s="11" t="n">
        <x:f>E4381*F4381</x:f>
        <x:v>1287</x:v>
      </x:c>
      <x:c r="I4381" s="11" t="n">
        <x:f>H4381*(1-'Summary'!$B$5)</x:f>
        <x:v>1222.6499999999999</x:v>
      </x:c>
      <x:c r="J4381" s="11" t="n">
        <x:f>E4381*G4381</x:f>
        <x:v>666</x:v>
      </x:c>
      <x:c r="K4381" s="11" t="n">
        <x:f>I4381-J4381</x:f>
        <x:v>556.6499999999999</x:v>
      </x:c>
      <x:c r="L4381" s="14" t="n">
        <x:f>K4381/I4381</x:f>
        <x:v>0.45528156054471836</x:v>
      </x:c>
    </x:row>
    <x:row r="4382" ht="22" customHeight="1">
      <x:c r="A4382" s="2" t="str">
        <x:v>ORD-04378</x:v>
      </x:c>
      <x:c r="B4382" s="2" t="str">
        <x:v>South</x:v>
      </x:c>
      <x:c r="C4382" s="2" t="str">
        <x:v>Mar</x:v>
      </x:c>
      <x:c r="D4382" s="2" t="str">
        <x:v>SKU-058</x:v>
      </x:c>
      <x:c r="E4382" s="15" t="n">
        <x:v>16</x:v>
      </x:c>
      <x:c r="F4382" s="11" t="n">
        <x:v>156</x:v>
      </x:c>
      <x:c r="G4382" s="11" t="n">
        <x:v>85</x:v>
      </x:c>
      <x:c r="H4382" s="11" t="n">
        <x:f>E4382*F4382</x:f>
        <x:v>2496</x:v>
      </x:c>
      <x:c r="I4382" s="11" t="n">
        <x:f>H4382*(1-'Summary'!$B$5)</x:f>
        <x:v>2371.2</x:v>
      </x:c>
      <x:c r="J4382" s="11" t="n">
        <x:f>E4382*G4382</x:f>
        <x:v>1360</x:v>
      </x:c>
      <x:c r="K4382" s="11" t="n">
        <x:f>I4382-J4382</x:f>
        <x:v>1011.1999999999998</x:v>
      </x:c>
      <x:c r="L4382" s="14" t="n">
        <x:f>K4382/I4382</x:f>
        <x:v>0.4264507422402159</x:v>
      </x:c>
    </x:row>
    <x:row r="4383" ht="22" customHeight="1">
      <x:c r="A4383" s="2" t="str">
        <x:v>ORD-04379</x:v>
      </x:c>
      <x:c r="B4383" s="2" t="str">
        <x:v>East</x:v>
      </x:c>
      <x:c r="C4383" s="2" t="str">
        <x:v>Mar</x:v>
      </x:c>
      <x:c r="D4383" s="2" t="str">
        <x:v>SKU-059</x:v>
      </x:c>
      <x:c r="E4383" s="15" t="n">
        <x:v>23</x:v>
      </x:c>
      <x:c r="F4383" s="11" t="n">
        <x:v>169</x:v>
      </x:c>
      <x:c r="G4383" s="11" t="n">
        <x:v>96</x:v>
      </x:c>
      <x:c r="H4383" s="11" t="n">
        <x:f>E4383*F4383</x:f>
        <x:v>3887</x:v>
      </x:c>
      <x:c r="I4383" s="11" t="n">
        <x:f>H4383*(1-'Summary'!$B$5)</x:f>
        <x:v>3692.6499999999996</x:v>
      </x:c>
      <x:c r="J4383" s="11" t="n">
        <x:f>E4383*G4383</x:f>
        <x:v>2208</x:v>
      </x:c>
      <x:c r="K4383" s="11" t="n">
        <x:f>I4383-J4383</x:f>
        <x:v>1484.6499999999996</x:v>
      </x:c>
      <x:c r="L4383" s="14" t="n">
        <x:f>K4383/I4383</x:f>
        <x:v>0.40205543444409836</x:v>
      </x:c>
    </x:row>
    <x:row r="4384" ht="22" customHeight="1">
      <x:c r="A4384" s="2" t="str">
        <x:v>ORD-04380</x:v>
      </x:c>
      <x:c r="B4384" s="2" t="str">
        <x:v>West</x:v>
      </x:c>
      <x:c r="C4384" s="2" t="str">
        <x:v>Mar</x:v>
      </x:c>
      <x:c r="D4384" s="2" t="str">
        <x:v>SKU-060</x:v>
      </x:c>
      <x:c r="E4384" s="15" t="n">
        <x:v>6</x:v>
      </x:c>
      <x:c r="F4384" s="11" t="n">
        <x:v>182</x:v>
      </x:c>
      <x:c r="G4384" s="11" t="n">
        <x:v>12</x:v>
      </x:c>
      <x:c r="H4384" s="11" t="n">
        <x:f>E4384*F4384</x:f>
        <x:v>1092</x:v>
      </x:c>
      <x:c r="I4384" s="11" t="n">
        <x:f>H4384*(1-'Summary'!$B$5)</x:f>
        <x:v>1037.3999999999999</x:v>
      </x:c>
      <x:c r="J4384" s="11" t="n">
        <x:f>E4384*G4384</x:f>
        <x:v>72</x:v>
      </x:c>
      <x:c r="K4384" s="11" t="n">
        <x:f>I4384-J4384</x:f>
        <x:v>965.3999999999999</x:v>
      </x:c>
      <x:c r="L4384" s="14" t="n">
        <x:f>K4384/I4384</x:f>
        <x:v>0.9305957200694043</x:v>
      </x:c>
    </x:row>
    <x:row r="4385" ht="22" customHeight="1">
      <x:c r="A4385" s="2" t="str">
        <x:v>ORD-04381</x:v>
      </x:c>
      <x:c r="B4385" s="2" t="str">
        <x:v>North</x:v>
      </x:c>
      <x:c r="C4385" s="2" t="str">
        <x:v>Apr</x:v>
      </x:c>
      <x:c r="D4385" s="2" t="str">
        <x:v>SKU-061</x:v>
      </x:c>
      <x:c r="E4385" s="15" t="n">
        <x:v>13</x:v>
      </x:c>
      <x:c r="F4385" s="11" t="n">
        <x:v>195</x:v>
      </x:c>
      <x:c r="G4385" s="11" t="n">
        <x:v>23</x:v>
      </x:c>
      <x:c r="H4385" s="11" t="n">
        <x:f>E4385*F4385</x:f>
        <x:v>2535</x:v>
      </x:c>
      <x:c r="I4385" s="11" t="n">
        <x:f>H4385*(1-'Summary'!$B$5)</x:f>
        <x:v>2408.25</x:v>
      </x:c>
      <x:c r="J4385" s="11" t="n">
        <x:f>E4385*G4385</x:f>
        <x:v>299</x:v>
      </x:c>
      <x:c r="K4385" s="11" t="n">
        <x:f>I4385-J4385</x:f>
        <x:v>2109.25</x:v>
      </x:c>
      <x:c r="L4385" s="14" t="n">
        <x:f>K4385/I4385</x:f>
        <x:v>0.8758434547908233</x:v>
      </x:c>
    </x:row>
    <x:row r="4386" ht="22" customHeight="1">
      <x:c r="A4386" s="2" t="str">
        <x:v>ORD-04382</x:v>
      </x:c>
      <x:c r="B4386" s="2" t="str">
        <x:v>South</x:v>
      </x:c>
      <x:c r="C4386" s="2" t="str">
        <x:v>Apr</x:v>
      </x:c>
      <x:c r="D4386" s="2" t="str">
        <x:v>SKU-062</x:v>
      </x:c>
      <x:c r="E4386" s="15" t="n">
        <x:v>20</x:v>
      </x:c>
      <x:c r="F4386" s="11" t="n">
        <x:v>208</x:v>
      </x:c>
      <x:c r="G4386" s="11" t="n">
        <x:v>34</x:v>
      </x:c>
      <x:c r="H4386" s="11" t="n">
        <x:f>E4386*F4386</x:f>
        <x:v>4160</x:v>
      </x:c>
      <x:c r="I4386" s="11" t="n">
        <x:f>H4386*(1-'Summary'!$B$5)</x:f>
        <x:v>3952</x:v>
      </x:c>
      <x:c r="J4386" s="11" t="n">
        <x:f>E4386*G4386</x:f>
        <x:v>680</x:v>
      </x:c>
      <x:c r="K4386" s="11" t="n">
        <x:f>I4386-J4386</x:f>
        <x:v>3272</x:v>
      </x:c>
      <x:c r="L4386" s="14" t="n">
        <x:f>K4386/I4386</x:f>
        <x:v>0.8279352226720648</x:v>
      </x:c>
    </x:row>
    <x:row r="4387" ht="22" customHeight="1">
      <x:c r="A4387" s="2" t="str">
        <x:v>ORD-04383</x:v>
      </x:c>
      <x:c r="B4387" s="2" t="str">
        <x:v>East</x:v>
      </x:c>
      <x:c r="C4387" s="2" t="str">
        <x:v>Apr</x:v>
      </x:c>
      <x:c r="D4387" s="2" t="str">
        <x:v>SKU-063</x:v>
      </x:c>
      <x:c r="E4387" s="15" t="n">
        <x:v>3</x:v>
      </x:c>
      <x:c r="F4387" s="11" t="n">
        <x:v>221</x:v>
      </x:c>
      <x:c r="G4387" s="11" t="n">
        <x:v>45</x:v>
      </x:c>
      <x:c r="H4387" s="11" t="n">
        <x:f>E4387*F4387</x:f>
        <x:v>663</x:v>
      </x:c>
      <x:c r="I4387" s="11" t="n">
        <x:f>H4387*(1-'Summary'!$B$5)</x:f>
        <x:v>629.85</x:v>
      </x:c>
      <x:c r="J4387" s="11" t="n">
        <x:f>E4387*G4387</x:f>
        <x:v>135</x:v>
      </x:c>
      <x:c r="K4387" s="11" t="n">
        <x:f>I4387-J4387</x:f>
        <x:v>494.85</x:v>
      </x:c>
      <x:c r="L4387" s="14" t="n">
        <x:f>K4387/I4387</x:f>
        <x:v>0.7856632531555132</x:v>
      </x:c>
    </x:row>
    <x:row r="4388" ht="22" customHeight="1">
      <x:c r="A4388" s="2" t="str">
        <x:v>ORD-04384</x:v>
      </x:c>
      <x:c r="B4388" s="2" t="str">
        <x:v>West</x:v>
      </x:c>
      <x:c r="C4388" s="2" t="str">
        <x:v>Apr</x:v>
      </x:c>
      <x:c r="D4388" s="2" t="str">
        <x:v>SKU-064</x:v>
      </x:c>
      <x:c r="E4388" s="15" t="n">
        <x:v>10</x:v>
      </x:c>
      <x:c r="F4388" s="11" t="n">
        <x:v>234</x:v>
      </x:c>
      <x:c r="G4388" s="11" t="n">
        <x:v>56</x:v>
      </x:c>
      <x:c r="H4388" s="11" t="n">
        <x:f>E4388*F4388</x:f>
        <x:v>2340</x:v>
      </x:c>
      <x:c r="I4388" s="11" t="n">
        <x:f>H4388*(1-'Summary'!$B$5)</x:f>
        <x:v>2223</x:v>
      </x:c>
      <x:c r="J4388" s="11" t="n">
        <x:f>E4388*G4388</x:f>
        <x:v>560</x:v>
      </x:c>
      <x:c r="K4388" s="11" t="n">
        <x:f>I4388-J4388</x:f>
        <x:v>1663</x:v>
      </x:c>
      <x:c r="L4388" s="14" t="n">
        <x:f>K4388/I4388</x:f>
        <x:v>0.7480881691408007</x:v>
      </x:c>
    </x:row>
    <x:row r="4389" ht="22" customHeight="1">
      <x:c r="A4389" s="2" t="str">
        <x:v>ORD-04385</x:v>
      </x:c>
      <x:c r="B4389" s="2" t="str">
        <x:v>North</x:v>
      </x:c>
      <x:c r="C4389" s="2" t="str">
        <x:v>May</x:v>
      </x:c>
      <x:c r="D4389" s="2" t="str">
        <x:v>SKU-065</x:v>
      </x:c>
      <x:c r="E4389" s="15" t="n">
        <x:v>17</x:v>
      </x:c>
      <x:c r="F4389" s="11" t="n">
        <x:v>27</x:v>
      </x:c>
      <x:c r="G4389" s="11" t="n">
        <x:v>67</x:v>
      </x:c>
      <x:c r="H4389" s="11" t="n">
        <x:f>E4389*F4389</x:f>
        <x:v>459</x:v>
      </x:c>
      <x:c r="I4389" s="11" t="n">
        <x:f>H4389*(1-'Summary'!$B$5)</x:f>
        <x:v>436.04999999999995</x:v>
      </x:c>
      <x:c r="J4389" s="11" t="n">
        <x:f>E4389*G4389</x:f>
        <x:v>1139</x:v>
      </x:c>
      <x:c r="K4389" s="11" t="n">
        <x:f>I4389-J4389</x:f>
        <x:v>-702.95</x:v>
      </x:c>
      <x:c r="L4389" s="14" t="n">
        <x:f>K4389/I4389</x:f>
        <x:v>-1.6120857699805071</x:v>
      </x:c>
    </x:row>
    <x:row r="4390" ht="22" customHeight="1">
      <x:c r="A4390" s="2" t="str">
        <x:v>ORD-04386</x:v>
      </x:c>
      <x:c r="B4390" s="2" t="str">
        <x:v>South</x:v>
      </x:c>
      <x:c r="C4390" s="2" t="str">
        <x:v>May</x:v>
      </x:c>
      <x:c r="D4390" s="2" t="str">
        <x:v>SKU-066</x:v>
      </x:c>
      <x:c r="E4390" s="15" t="n">
        <x:v>24</x:v>
      </x:c>
      <x:c r="F4390" s="11" t="n">
        <x:v>40</x:v>
      </x:c>
      <x:c r="G4390" s="11" t="n">
        <x:v>78</x:v>
      </x:c>
      <x:c r="H4390" s="11" t="n">
        <x:f>E4390*F4390</x:f>
        <x:v>960</x:v>
      </x:c>
      <x:c r="I4390" s="11" t="n">
        <x:f>H4390*(1-'Summary'!$B$5)</x:f>
        <x:v>912</x:v>
      </x:c>
      <x:c r="J4390" s="11" t="n">
        <x:f>E4390*G4390</x:f>
        <x:v>1872</x:v>
      </x:c>
      <x:c r="K4390" s="11" t="n">
        <x:f>I4390-J4390</x:f>
        <x:v>-960</x:v>
      </x:c>
      <x:c r="L4390" s="14" t="n">
        <x:f>K4390/I4390</x:f>
        <x:v>-1.0526315789473684</x:v>
      </x:c>
    </x:row>
    <x:row r="4391" ht="22" customHeight="1">
      <x:c r="A4391" s="2" t="str">
        <x:v>ORD-04387</x:v>
      </x:c>
      <x:c r="B4391" s="2" t="str">
        <x:v>East</x:v>
      </x:c>
      <x:c r="C4391" s="2" t="str">
        <x:v>May</x:v>
      </x:c>
      <x:c r="D4391" s="2" t="str">
        <x:v>SKU-067</x:v>
      </x:c>
      <x:c r="E4391" s="15" t="n">
        <x:v>7</x:v>
      </x:c>
      <x:c r="F4391" s="11" t="n">
        <x:v>53</x:v>
      </x:c>
      <x:c r="G4391" s="11" t="n">
        <x:v>89</x:v>
      </x:c>
      <x:c r="H4391" s="11" t="n">
        <x:f>E4391*F4391</x:f>
        <x:v>371</x:v>
      </x:c>
      <x:c r="I4391" s="11" t="n">
        <x:f>H4391*(1-'Summary'!$B$5)</x:f>
        <x:v>352.45</x:v>
      </x:c>
      <x:c r="J4391" s="11" t="n">
        <x:f>E4391*G4391</x:f>
        <x:v>623</x:v>
      </x:c>
      <x:c r="K4391" s="11" t="n">
        <x:f>I4391-J4391</x:f>
        <x:v>-270.55</x:v>
      </x:c>
      <x:c r="L4391" s="14" t="n">
        <x:f>K4391/I4391</x:f>
        <x:v>-0.7676266137040716</x:v>
      </x:c>
    </x:row>
    <x:row r="4392" ht="22" customHeight="1">
      <x:c r="A4392" s="2" t="str">
        <x:v>ORD-04388</x:v>
      </x:c>
      <x:c r="B4392" s="2" t="str">
        <x:v>West</x:v>
      </x:c>
      <x:c r="C4392" s="2" t="str">
        <x:v>May</x:v>
      </x:c>
      <x:c r="D4392" s="2" t="str">
        <x:v>SKU-068</x:v>
      </x:c>
      <x:c r="E4392" s="15" t="n">
        <x:v>14</x:v>
      </x:c>
      <x:c r="F4392" s="11" t="n">
        <x:v>66</x:v>
      </x:c>
      <x:c r="G4392" s="11" t="n">
        <x:v>100</x:v>
      </x:c>
      <x:c r="H4392" s="11" t="n">
        <x:f>E4392*F4392</x:f>
        <x:v>924</x:v>
      </x:c>
      <x:c r="I4392" s="11" t="n">
        <x:f>H4392*(1-'Summary'!$B$5)</x:f>
        <x:v>877.8</x:v>
      </x:c>
      <x:c r="J4392" s="11" t="n">
        <x:f>E4392*G4392</x:f>
        <x:v>1400</x:v>
      </x:c>
      <x:c r="K4392" s="11" t="n">
        <x:f>I4392-J4392</x:f>
        <x:v>-522.2</x:v>
      </x:c>
      <x:c r="L4392" s="14" t="n">
        <x:f>K4392/I4392</x:f>
        <x:v>-0.594896331738437</x:v>
      </x:c>
    </x:row>
    <x:row r="4393" ht="22" customHeight="1">
      <x:c r="A4393" s="2" t="str">
        <x:v>ORD-04389</x:v>
      </x:c>
      <x:c r="B4393" s="2" t="str">
        <x:v>North</x:v>
      </x:c>
      <x:c r="C4393" s="2" t="str">
        <x:v>Jun</x:v>
      </x:c>
      <x:c r="D4393" s="2" t="str">
        <x:v>SKU-069</x:v>
      </x:c>
      <x:c r="E4393" s="15" t="n">
        <x:v>21</x:v>
      </x:c>
      <x:c r="F4393" s="11" t="n">
        <x:v>79</x:v>
      </x:c>
      <x:c r="G4393" s="11" t="n">
        <x:v>16</x:v>
      </x:c>
      <x:c r="H4393" s="11" t="n">
        <x:f>E4393*F4393</x:f>
        <x:v>1659</x:v>
      </x:c>
      <x:c r="I4393" s="11" t="n">
        <x:f>H4393*(1-'Summary'!$B$5)</x:f>
        <x:v>1576.05</x:v>
      </x:c>
      <x:c r="J4393" s="11" t="n">
        <x:f>E4393*G4393</x:f>
        <x:v>336</x:v>
      </x:c>
      <x:c r="K4393" s="11" t="n">
        <x:f>I4393-J4393</x:f>
        <x:v>1240.05</x:v>
      </x:c>
      <x:c r="L4393" s="14" t="n">
        <x:f>K4393/I4393</x:f>
        <x:v>0.7868087941372418</x:v>
      </x:c>
    </x:row>
    <x:row r="4394" ht="22" customHeight="1">
      <x:c r="A4394" s="2" t="str">
        <x:v>ORD-04390</x:v>
      </x:c>
      <x:c r="B4394" s="2" t="str">
        <x:v>South</x:v>
      </x:c>
      <x:c r="C4394" s="2" t="str">
        <x:v>Jun</x:v>
      </x:c>
      <x:c r="D4394" s="2" t="str">
        <x:v>SKU-070</x:v>
      </x:c>
      <x:c r="E4394" s="15" t="n">
        <x:v>4</x:v>
      </x:c>
      <x:c r="F4394" s="11" t="n">
        <x:v>92</x:v>
      </x:c>
      <x:c r="G4394" s="11" t="n">
        <x:v>27</x:v>
      </x:c>
      <x:c r="H4394" s="11" t="n">
        <x:f>E4394*F4394</x:f>
        <x:v>368</x:v>
      </x:c>
      <x:c r="I4394" s="11" t="n">
        <x:f>H4394*(1-'Summary'!$B$5)</x:f>
        <x:v>349.59999999999997</x:v>
      </x:c>
      <x:c r="J4394" s="11" t="n">
        <x:f>E4394*G4394</x:f>
        <x:v>108</x:v>
      </x:c>
      <x:c r="K4394" s="11" t="n">
        <x:f>I4394-J4394</x:f>
        <x:v>241.59999999999997</x:v>
      </x:c>
      <x:c r="L4394" s="14" t="n">
        <x:f>K4394/I4394</x:f>
        <x:v>0.6910755148741419</x:v>
      </x:c>
    </x:row>
    <x:row r="4395" ht="22" customHeight="1">
      <x:c r="A4395" s="2" t="str">
        <x:v>ORD-04391</x:v>
      </x:c>
      <x:c r="B4395" s="2" t="str">
        <x:v>East</x:v>
      </x:c>
      <x:c r="C4395" s="2" t="str">
        <x:v>Jun</x:v>
      </x:c>
      <x:c r="D4395" s="2" t="str">
        <x:v>SKU-071</x:v>
      </x:c>
      <x:c r="E4395" s="15" t="n">
        <x:v>11</x:v>
      </x:c>
      <x:c r="F4395" s="11" t="n">
        <x:v>105</x:v>
      </x:c>
      <x:c r="G4395" s="11" t="n">
        <x:v>38</x:v>
      </x:c>
      <x:c r="H4395" s="11" t="n">
        <x:f>E4395*F4395</x:f>
        <x:v>1155</x:v>
      </x:c>
      <x:c r="I4395" s="11" t="n">
        <x:f>H4395*(1-'Summary'!$B$5)</x:f>
        <x:v>1097.25</x:v>
      </x:c>
      <x:c r="J4395" s="11" t="n">
        <x:f>E4395*G4395</x:f>
        <x:v>418</x:v>
      </x:c>
      <x:c r="K4395" s="11" t="n">
        <x:f>I4395-J4395</x:f>
        <x:v>679.25</x:v>
      </x:c>
      <x:c r="L4395" s="14" t="n">
        <x:f>K4395/I4395</x:f>
        <x:v>0.6190476190476191</x:v>
      </x:c>
    </x:row>
    <x:row r="4396" ht="22" customHeight="1">
      <x:c r="A4396" s="2" t="str">
        <x:v>ORD-04392</x:v>
      </x:c>
      <x:c r="B4396" s="2" t="str">
        <x:v>West</x:v>
      </x:c>
      <x:c r="C4396" s="2" t="str">
        <x:v>Jun</x:v>
      </x:c>
      <x:c r="D4396" s="2" t="str">
        <x:v>SKU-072</x:v>
      </x:c>
      <x:c r="E4396" s="15" t="n">
        <x:v>18</x:v>
      </x:c>
      <x:c r="F4396" s="11" t="n">
        <x:v>118</x:v>
      </x:c>
      <x:c r="G4396" s="11" t="n">
        <x:v>49</x:v>
      </x:c>
      <x:c r="H4396" s="11" t="n">
        <x:f>E4396*F4396</x:f>
        <x:v>2124</x:v>
      </x:c>
      <x:c r="I4396" s="11" t="n">
        <x:f>H4396*(1-'Summary'!$B$5)</x:f>
        <x:v>2017.8</x:v>
      </x:c>
      <x:c r="J4396" s="11" t="n">
        <x:f>E4396*G4396</x:f>
        <x:v>882</x:v>
      </x:c>
      <x:c r="K4396" s="11" t="n">
        <x:f>I4396-J4396</x:f>
        <x:v>1135.8</x:v>
      </x:c>
      <x:c r="L4396" s="14" t="n">
        <x:f>K4396/I4396</x:f>
        <x:v>0.5628902765388046</x:v>
      </x:c>
    </x:row>
    <x:row r="4397" ht="22" customHeight="1">
      <x:c r="A4397" s="2" t="str">
        <x:v>ORD-04393</x:v>
      </x:c>
      <x:c r="B4397" s="2" t="str">
        <x:v>North</x:v>
      </x:c>
      <x:c r="C4397" s="2" t="str">
        <x:v>Jul</x:v>
      </x:c>
      <x:c r="D4397" s="2" t="str">
        <x:v>SKU-073</x:v>
      </x:c>
      <x:c r="E4397" s="15" t="n">
        <x:v>1</x:v>
      </x:c>
      <x:c r="F4397" s="11" t="n">
        <x:v>131</x:v>
      </x:c>
      <x:c r="G4397" s="11" t="n">
        <x:v>60</x:v>
      </x:c>
      <x:c r="H4397" s="11" t="n">
        <x:f>E4397*F4397</x:f>
        <x:v>131</x:v>
      </x:c>
      <x:c r="I4397" s="11" t="n">
        <x:f>H4397*(1-'Summary'!$B$5)</x:f>
        <x:v>124.44999999999999</x:v>
      </x:c>
      <x:c r="J4397" s="11" t="n">
        <x:f>E4397*G4397</x:f>
        <x:v>60</x:v>
      </x:c>
      <x:c r="K4397" s="11" t="n">
        <x:f>I4397-J4397</x:f>
        <x:v>64.44999999999999</x:v>
      </x:c>
      <x:c r="L4397" s="14" t="n">
        <x:f>K4397/I4397</x:f>
        <x:v>0.5178786661309762</x:v>
      </x:c>
    </x:row>
    <x:row r="4398" ht="22" customHeight="1">
      <x:c r="A4398" s="2" t="str">
        <x:v>ORD-04394</x:v>
      </x:c>
      <x:c r="B4398" s="2" t="str">
        <x:v>South</x:v>
      </x:c>
      <x:c r="C4398" s="2" t="str">
        <x:v>Jul</x:v>
      </x:c>
      <x:c r="D4398" s="2" t="str">
        <x:v>SKU-074</x:v>
      </x:c>
      <x:c r="E4398" s="15" t="n">
        <x:v>8</x:v>
      </x:c>
      <x:c r="F4398" s="11" t="n">
        <x:v>144</x:v>
      </x:c>
      <x:c r="G4398" s="11" t="n">
        <x:v>71</x:v>
      </x:c>
      <x:c r="H4398" s="11" t="n">
        <x:f>E4398*F4398</x:f>
        <x:v>1152</x:v>
      </x:c>
      <x:c r="I4398" s="11" t="n">
        <x:f>H4398*(1-'Summary'!$B$5)</x:f>
        <x:v>1094.3999999999999</x:v>
      </x:c>
      <x:c r="J4398" s="11" t="n">
        <x:f>E4398*G4398</x:f>
        <x:v>568</x:v>
      </x:c>
      <x:c r="K4398" s="11" t="n">
        <x:f>I4398-J4398</x:f>
        <x:v>526.3999999999999</x:v>
      </x:c>
      <x:c r="L4398" s="14" t="n">
        <x:f>K4398/I4398</x:f>
        <x:v>0.4809941520467836</x:v>
      </x:c>
    </x:row>
    <x:row r="4399" ht="22" customHeight="1">
      <x:c r="A4399" s="2" t="str">
        <x:v>ORD-04395</x:v>
      </x:c>
      <x:c r="B4399" s="2" t="str">
        <x:v>East</x:v>
      </x:c>
      <x:c r="C4399" s="2" t="str">
        <x:v>Jul</x:v>
      </x:c>
      <x:c r="D4399" s="2" t="str">
        <x:v>SKU-075</x:v>
      </x:c>
      <x:c r="E4399" s="15" t="n">
        <x:v>15</x:v>
      </x:c>
      <x:c r="F4399" s="11" t="n">
        <x:v>157</x:v>
      </x:c>
      <x:c r="G4399" s="11" t="n">
        <x:v>82</x:v>
      </x:c>
      <x:c r="H4399" s="11" t="n">
        <x:f>E4399*F4399</x:f>
        <x:v>2355</x:v>
      </x:c>
      <x:c r="I4399" s="11" t="n">
        <x:f>H4399*(1-'Summary'!$B$5)</x:f>
        <x:v>2237.25</x:v>
      </x:c>
      <x:c r="J4399" s="11" t="n">
        <x:f>E4399*G4399</x:f>
        <x:v>1230</x:v>
      </x:c>
      <x:c r="K4399" s="11" t="n">
        <x:f>I4399-J4399</x:f>
        <x:v>1007.25</x:v>
      </x:c>
      <x:c r="L4399" s="14" t="n">
        <x:f>K4399/I4399</x:f>
        <x:v>0.45021790144150187</x:v>
      </x:c>
    </x:row>
    <x:row r="4400" ht="22" customHeight="1">
      <x:c r="A4400" s="2" t="str">
        <x:v>ORD-04396</x:v>
      </x:c>
      <x:c r="B4400" s="2" t="str">
        <x:v>West</x:v>
      </x:c>
      <x:c r="C4400" s="2" t="str">
        <x:v>Jul</x:v>
      </x:c>
      <x:c r="D4400" s="2" t="str">
        <x:v>SKU-076</x:v>
      </x:c>
      <x:c r="E4400" s="15" t="n">
        <x:v>22</x:v>
      </x:c>
      <x:c r="F4400" s="11" t="n">
        <x:v>170</x:v>
      </x:c>
      <x:c r="G4400" s="11" t="n">
        <x:v>93</x:v>
      </x:c>
      <x:c r="H4400" s="11" t="n">
        <x:f>E4400*F4400</x:f>
        <x:v>3740</x:v>
      </x:c>
      <x:c r="I4400" s="11" t="n">
        <x:f>H4400*(1-'Summary'!$B$5)</x:f>
        <x:v>3553</x:v>
      </x:c>
      <x:c r="J4400" s="11" t="n">
        <x:f>E4400*G4400</x:f>
        <x:v>2046</x:v>
      </x:c>
      <x:c r="K4400" s="11" t="n">
        <x:f>I4400-J4400</x:f>
        <x:v>1507</x:v>
      </x:c>
      <x:c r="L4400" s="14" t="n">
        <x:f>K4400/I4400</x:f>
        <x:v>0.4241486068111455</x:v>
      </x:c>
    </x:row>
    <x:row r="4401" ht="22" customHeight="1">
      <x:c r="A4401" s="2" t="str">
        <x:v>ORD-04397</x:v>
      </x:c>
      <x:c r="B4401" s="2" t="str">
        <x:v>North</x:v>
      </x:c>
      <x:c r="C4401" s="2" t="str">
        <x:v>Aug</x:v>
      </x:c>
      <x:c r="D4401" s="2" t="str">
        <x:v>SKU-077</x:v>
      </x:c>
      <x:c r="E4401" s="15" t="n">
        <x:v>5</x:v>
      </x:c>
      <x:c r="F4401" s="11" t="n">
        <x:v>183</x:v>
      </x:c>
      <x:c r="G4401" s="11" t="n">
        <x:v>9</x:v>
      </x:c>
      <x:c r="H4401" s="11" t="n">
        <x:f>E4401*F4401</x:f>
        <x:v>915</x:v>
      </x:c>
      <x:c r="I4401" s="11" t="n">
        <x:f>H4401*(1-'Summary'!$B$5)</x:f>
        <x:v>869.25</x:v>
      </x:c>
      <x:c r="J4401" s="11" t="n">
        <x:f>E4401*G4401</x:f>
        <x:v>45</x:v>
      </x:c>
      <x:c r="K4401" s="11" t="n">
        <x:f>I4401-J4401</x:f>
        <x:v>824.25</x:v>
      </x:c>
      <x:c r="L4401" s="14" t="n">
        <x:f>K4401/I4401</x:f>
        <x:v>0.9482312338222606</x:v>
      </x:c>
    </x:row>
    <x:row r="4402" ht="22" customHeight="1">
      <x:c r="A4402" s="2" t="str">
        <x:v>ORD-04398</x:v>
      </x:c>
      <x:c r="B4402" s="2" t="str">
        <x:v>South</x:v>
      </x:c>
      <x:c r="C4402" s="2" t="str">
        <x:v>Aug</x:v>
      </x:c>
      <x:c r="D4402" s="2" t="str">
        <x:v>SKU-078</x:v>
      </x:c>
      <x:c r="E4402" s="15" t="n">
        <x:v>12</x:v>
      </x:c>
      <x:c r="F4402" s="11" t="n">
        <x:v>196</x:v>
      </x:c>
      <x:c r="G4402" s="11" t="n">
        <x:v>20</x:v>
      </x:c>
      <x:c r="H4402" s="11" t="n">
        <x:f>E4402*F4402</x:f>
        <x:v>2352</x:v>
      </x:c>
      <x:c r="I4402" s="11" t="n">
        <x:f>H4402*(1-'Summary'!$B$5)</x:f>
        <x:v>2234.4</x:v>
      </x:c>
      <x:c r="J4402" s="11" t="n">
        <x:f>E4402*G4402</x:f>
        <x:v>240</x:v>
      </x:c>
      <x:c r="K4402" s="11" t="n">
        <x:f>I4402-J4402</x:f>
        <x:v>1994.4</x:v>
      </x:c>
      <x:c r="L4402" s="14" t="n">
        <x:f>K4402/I4402</x:f>
        <x:v>0.8925886143931256</x:v>
      </x:c>
    </x:row>
    <x:row r="4403" ht="22" customHeight="1">
      <x:c r="A4403" s="2" t="str">
        <x:v>ORD-04399</x:v>
      </x:c>
      <x:c r="B4403" s="2" t="str">
        <x:v>East</x:v>
      </x:c>
      <x:c r="C4403" s="2" t="str">
        <x:v>Aug</x:v>
      </x:c>
      <x:c r="D4403" s="2" t="str">
        <x:v>SKU-079</x:v>
      </x:c>
      <x:c r="E4403" s="15" t="n">
        <x:v>19</x:v>
      </x:c>
      <x:c r="F4403" s="11" t="n">
        <x:v>209</x:v>
      </x:c>
      <x:c r="G4403" s="11" t="n">
        <x:v>31</x:v>
      </x:c>
      <x:c r="H4403" s="11" t="n">
        <x:f>E4403*F4403</x:f>
        <x:v>3971</x:v>
      </x:c>
      <x:c r="I4403" s="11" t="n">
        <x:f>H4403*(1-'Summary'!$B$5)</x:f>
        <x:v>3772.45</x:v>
      </x:c>
      <x:c r="J4403" s="11" t="n">
        <x:f>E4403*G4403</x:f>
        <x:v>589</x:v>
      </x:c>
      <x:c r="K4403" s="11" t="n">
        <x:f>I4403-J4403</x:f>
        <x:v>3183.45</x:v>
      </x:c>
      <x:c r="L4403" s="14" t="n">
        <x:f>K4403/I4403</x:f>
        <x:v>0.8438680433140267</x:v>
      </x:c>
    </x:row>
    <x:row r="4404" ht="22" customHeight="1">
      <x:c r="A4404" s="2" t="str">
        <x:v>ORD-04400</x:v>
      </x:c>
      <x:c r="B4404" s="2" t="str">
        <x:v>West</x:v>
      </x:c>
      <x:c r="C4404" s="2" t="str">
        <x:v>Aug</x:v>
      </x:c>
      <x:c r="D4404" s="2" t="str">
        <x:v>SKU-080</x:v>
      </x:c>
      <x:c r="E4404" s="15" t="n">
        <x:v>2</x:v>
      </x:c>
      <x:c r="F4404" s="11" t="n">
        <x:v>222</x:v>
      </x:c>
      <x:c r="G4404" s="11" t="n">
        <x:v>42</x:v>
      </x:c>
      <x:c r="H4404" s="11" t="n">
        <x:f>E4404*F4404</x:f>
        <x:v>444</x:v>
      </x:c>
      <x:c r="I4404" s="11" t="n">
        <x:f>H4404*(1-'Summary'!$B$5)</x:f>
        <x:v>421.79999999999995</x:v>
      </x:c>
      <x:c r="J4404" s="11" t="n">
        <x:f>E4404*G4404</x:f>
        <x:v>84</x:v>
      </x:c>
      <x:c r="K4404" s="11" t="n">
        <x:f>I4404-J4404</x:f>
        <x:v>337.79999999999995</x:v>
      </x:c>
      <x:c r="L4404" s="14" t="n">
        <x:f>K4404/I4404</x:f>
        <x:v>0.8008534850640113</x:v>
      </x:c>
    </x:row>
    <x:row r="4405" ht="22" customHeight="1">
      <x:c r="A4405" s="2" t="str">
        <x:v>ORD-04401</x:v>
      </x:c>
      <x:c r="B4405" s="2" t="str">
        <x:v>North</x:v>
      </x:c>
      <x:c r="C4405" s="2" t="str">
        <x:v>Sep</x:v>
      </x:c>
      <x:c r="D4405" s="2" t="str">
        <x:v>SKU-081</x:v>
      </x:c>
      <x:c r="E4405" s="15" t="n">
        <x:v>9</x:v>
      </x:c>
      <x:c r="F4405" s="11" t="n">
        <x:v>15</x:v>
      </x:c>
      <x:c r="G4405" s="11" t="n">
        <x:v>53</x:v>
      </x:c>
      <x:c r="H4405" s="11" t="n">
        <x:f>E4405*F4405</x:f>
        <x:v>135</x:v>
      </x:c>
      <x:c r="I4405" s="11" t="n">
        <x:f>H4405*(1-'Summary'!$B$5)</x:f>
        <x:v>128.25</x:v>
      </x:c>
      <x:c r="J4405" s="11" t="n">
        <x:f>E4405*G4405</x:f>
        <x:v>477</x:v>
      </x:c>
      <x:c r="K4405" s="11" t="n">
        <x:f>I4405-J4405</x:f>
        <x:v>-348.75</x:v>
      </x:c>
      <x:c r="L4405" s="14" t="n">
        <x:f>K4405/I4405</x:f>
        <x:v>-2.719298245614035</x:v>
      </x:c>
    </x:row>
    <x:row r="4406" ht="22" customHeight="1">
      <x:c r="A4406" s="2" t="str">
        <x:v>ORD-04402</x:v>
      </x:c>
      <x:c r="B4406" s="2" t="str">
        <x:v>South</x:v>
      </x:c>
      <x:c r="C4406" s="2" t="str">
        <x:v>Sep</x:v>
      </x:c>
      <x:c r="D4406" s="2" t="str">
        <x:v>SKU-082</x:v>
      </x:c>
      <x:c r="E4406" s="15" t="n">
        <x:v>16</x:v>
      </x:c>
      <x:c r="F4406" s="11" t="n">
        <x:v>28</x:v>
      </x:c>
      <x:c r="G4406" s="11" t="n">
        <x:v>64</x:v>
      </x:c>
      <x:c r="H4406" s="11" t="n">
        <x:f>E4406*F4406</x:f>
        <x:v>448</x:v>
      </x:c>
      <x:c r="I4406" s="11" t="n">
        <x:f>H4406*(1-'Summary'!$B$5)</x:f>
        <x:v>425.59999999999997</x:v>
      </x:c>
      <x:c r="J4406" s="11" t="n">
        <x:f>E4406*G4406</x:f>
        <x:v>1024</x:v>
      </x:c>
      <x:c r="K4406" s="11" t="n">
        <x:f>I4406-J4406</x:f>
        <x:v>-598.4000000000001</x:v>
      </x:c>
      <x:c r="L4406" s="14" t="n">
        <x:f>K4406/I4406</x:f>
        <x:v>-1.4060150375939853</x:v>
      </x:c>
    </x:row>
    <x:row r="4407" ht="22" customHeight="1">
      <x:c r="A4407" s="2" t="str">
        <x:v>ORD-04403</x:v>
      </x:c>
      <x:c r="B4407" s="2" t="str">
        <x:v>East</x:v>
      </x:c>
      <x:c r="C4407" s="2" t="str">
        <x:v>Sep</x:v>
      </x:c>
      <x:c r="D4407" s="2" t="str">
        <x:v>SKU-083</x:v>
      </x:c>
      <x:c r="E4407" s="15" t="n">
        <x:v>23</x:v>
      </x:c>
      <x:c r="F4407" s="11" t="n">
        <x:v>41</x:v>
      </x:c>
      <x:c r="G4407" s="11" t="n">
        <x:v>75</x:v>
      </x:c>
      <x:c r="H4407" s="11" t="n">
        <x:f>E4407*F4407</x:f>
        <x:v>943</x:v>
      </x:c>
      <x:c r="I4407" s="11" t="n">
        <x:f>H4407*(1-'Summary'!$B$5)</x:f>
        <x:v>895.8499999999999</x:v>
      </x:c>
      <x:c r="J4407" s="11" t="n">
        <x:f>E4407*G4407</x:f>
        <x:v>1725</x:v>
      </x:c>
      <x:c r="K4407" s="11" t="n">
        <x:f>I4407-J4407</x:f>
        <x:v>-829.1500000000001</x:v>
      </x:c>
      <x:c r="L4407" s="14" t="n">
        <x:f>K4407/I4407</x:f>
        <x:v>-0.9255455712451863</x:v>
      </x:c>
    </x:row>
    <x:row r="4408" ht="22" customHeight="1">
      <x:c r="A4408" s="2" t="str">
        <x:v>ORD-04404</x:v>
      </x:c>
      <x:c r="B4408" s="2" t="str">
        <x:v>West</x:v>
      </x:c>
      <x:c r="C4408" s="2" t="str">
        <x:v>Sep</x:v>
      </x:c>
      <x:c r="D4408" s="2" t="str">
        <x:v>SKU-084</x:v>
      </x:c>
      <x:c r="E4408" s="15" t="n">
        <x:v>6</x:v>
      </x:c>
      <x:c r="F4408" s="11" t="n">
        <x:v>54</x:v>
      </x:c>
      <x:c r="G4408" s="11" t="n">
        <x:v>86</x:v>
      </x:c>
      <x:c r="H4408" s="11" t="n">
        <x:f>E4408*F4408</x:f>
        <x:v>324</x:v>
      </x:c>
      <x:c r="I4408" s="11" t="n">
        <x:f>H4408*(1-'Summary'!$B$5)</x:f>
        <x:v>307.8</x:v>
      </x:c>
      <x:c r="J4408" s="11" t="n">
        <x:f>E4408*G4408</x:f>
        <x:v>516</x:v>
      </x:c>
      <x:c r="K4408" s="11" t="n">
        <x:f>I4408-J4408</x:f>
        <x:v>-208.2</x:v>
      </x:c>
      <x:c r="L4408" s="14" t="n">
        <x:f>K4408/I4408</x:f>
        <x:v>-0.6764132553606237</x:v>
      </x:c>
    </x:row>
    <x:row r="4409" ht="22" customHeight="1">
      <x:c r="A4409" s="2" t="str">
        <x:v>ORD-04405</x:v>
      </x:c>
      <x:c r="B4409" s="2" t="str">
        <x:v>North</x:v>
      </x:c>
      <x:c r="C4409" s="2" t="str">
        <x:v>Oct</x:v>
      </x:c>
      <x:c r="D4409" s="2" t="str">
        <x:v>SKU-085</x:v>
      </x:c>
      <x:c r="E4409" s="15" t="n">
        <x:v>13</x:v>
      </x:c>
      <x:c r="F4409" s="11" t="n">
        <x:v>67</x:v>
      </x:c>
      <x:c r="G4409" s="11" t="n">
        <x:v>97</x:v>
      </x:c>
      <x:c r="H4409" s="11" t="n">
        <x:f>E4409*F4409</x:f>
        <x:v>871</x:v>
      </x:c>
      <x:c r="I4409" s="11" t="n">
        <x:f>H4409*(1-'Summary'!$B$5)</x:f>
        <x:v>827.4499999999999</x:v>
      </x:c>
      <x:c r="J4409" s="11" t="n">
        <x:f>E4409*G4409</x:f>
        <x:v>1261</x:v>
      </x:c>
      <x:c r="K4409" s="11" t="n">
        <x:f>I4409-J4409</x:f>
        <x:v>-433.55000000000007</x:v>
      </x:c>
      <x:c r="L4409" s="14" t="n">
        <x:f>K4409/I4409</x:f>
        <x:v>-0.5239591516103693</x:v>
      </x:c>
    </x:row>
    <x:row r="4410" ht="22" customHeight="1">
      <x:c r="A4410" s="2" t="str">
        <x:v>ORD-04406</x:v>
      </x:c>
      <x:c r="B4410" s="2" t="str">
        <x:v>South</x:v>
      </x:c>
      <x:c r="C4410" s="2" t="str">
        <x:v>Oct</x:v>
      </x:c>
      <x:c r="D4410" s="2" t="str">
        <x:v>SKU-086</x:v>
      </x:c>
      <x:c r="E4410" s="15" t="n">
        <x:v>20</x:v>
      </x:c>
      <x:c r="F4410" s="11" t="n">
        <x:v>80</x:v>
      </x:c>
      <x:c r="G4410" s="11" t="n">
        <x:v>13</x:v>
      </x:c>
      <x:c r="H4410" s="11" t="n">
        <x:f>E4410*F4410</x:f>
        <x:v>1600</x:v>
      </x:c>
      <x:c r="I4410" s="11" t="n">
        <x:f>H4410*(1-'Summary'!$B$5)</x:f>
        <x:v>1520</x:v>
      </x:c>
      <x:c r="J4410" s="11" t="n">
        <x:f>E4410*G4410</x:f>
        <x:v>260</x:v>
      </x:c>
      <x:c r="K4410" s="11" t="n">
        <x:f>I4410-J4410</x:f>
        <x:v>1260</x:v>
      </x:c>
      <x:c r="L4410" s="14" t="n">
        <x:f>K4410/I4410</x:f>
        <x:v>0.8289473684210527</x:v>
      </x:c>
    </x:row>
    <x:row r="4411" ht="22" customHeight="1">
      <x:c r="A4411" s="2" t="str">
        <x:v>ORD-04407</x:v>
      </x:c>
      <x:c r="B4411" s="2" t="str">
        <x:v>East</x:v>
      </x:c>
      <x:c r="C4411" s="2" t="str">
        <x:v>Oct</x:v>
      </x:c>
      <x:c r="D4411" s="2" t="str">
        <x:v>SKU-087</x:v>
      </x:c>
      <x:c r="E4411" s="15" t="n">
        <x:v>3</x:v>
      </x:c>
      <x:c r="F4411" s="11" t="n">
        <x:v>93</x:v>
      </x:c>
      <x:c r="G4411" s="11" t="n">
        <x:v>24</x:v>
      </x:c>
      <x:c r="H4411" s="11" t="n">
        <x:f>E4411*F4411</x:f>
        <x:v>279</x:v>
      </x:c>
      <x:c r="I4411" s="11" t="n">
        <x:f>H4411*(1-'Summary'!$B$5)</x:f>
        <x:v>265.05</x:v>
      </x:c>
      <x:c r="J4411" s="11" t="n">
        <x:f>E4411*G4411</x:f>
        <x:v>72</x:v>
      </x:c>
      <x:c r="K4411" s="11" t="n">
        <x:f>I4411-J4411</x:f>
        <x:v>193.05</x:v>
      </x:c>
      <x:c r="L4411" s="14" t="n">
        <x:f>K4411/I4411</x:f>
        <x:v>0.7283531409168081</x:v>
      </x:c>
    </x:row>
    <x:row r="4412" ht="22" customHeight="1">
      <x:c r="A4412" s="2" t="str">
        <x:v>ORD-04408</x:v>
      </x:c>
      <x:c r="B4412" s="2" t="str">
        <x:v>West</x:v>
      </x:c>
      <x:c r="C4412" s="2" t="str">
        <x:v>Oct</x:v>
      </x:c>
      <x:c r="D4412" s="2" t="str">
        <x:v>SKU-088</x:v>
      </x:c>
      <x:c r="E4412" s="15" t="n">
        <x:v>10</x:v>
      </x:c>
      <x:c r="F4412" s="11" t="n">
        <x:v>106</x:v>
      </x:c>
      <x:c r="G4412" s="11" t="n">
        <x:v>35</x:v>
      </x:c>
      <x:c r="H4412" s="11" t="n">
        <x:f>E4412*F4412</x:f>
        <x:v>1060</x:v>
      </x:c>
      <x:c r="I4412" s="11" t="n">
        <x:f>H4412*(1-'Summary'!$B$5)</x:f>
        <x:v>1007</x:v>
      </x:c>
      <x:c r="J4412" s="11" t="n">
        <x:f>E4412*G4412</x:f>
        <x:v>350</x:v>
      </x:c>
      <x:c r="K4412" s="11" t="n">
        <x:f>I4412-J4412</x:f>
        <x:v>657</x:v>
      </x:c>
      <x:c r="L4412" s="14" t="n">
        <x:f>K4412/I4412</x:f>
        <x:v>0.6524329692154915</x:v>
      </x:c>
    </x:row>
    <x:row r="4413" ht="22" customHeight="1">
      <x:c r="A4413" s="2" t="str">
        <x:v>ORD-04409</x:v>
      </x:c>
      <x:c r="B4413" s="2" t="str">
        <x:v>North</x:v>
      </x:c>
      <x:c r="C4413" s="2" t="str">
        <x:v>Nov</x:v>
      </x:c>
      <x:c r="D4413" s="2" t="str">
        <x:v>SKU-089</x:v>
      </x:c>
      <x:c r="E4413" s="15" t="n">
        <x:v>17</x:v>
      </x:c>
      <x:c r="F4413" s="11" t="n">
        <x:v>119</x:v>
      </x:c>
      <x:c r="G4413" s="11" t="n">
        <x:v>46</x:v>
      </x:c>
      <x:c r="H4413" s="11" t="n">
        <x:f>E4413*F4413</x:f>
        <x:v>2023</x:v>
      </x:c>
      <x:c r="I4413" s="11" t="n">
        <x:f>H4413*(1-'Summary'!$B$5)</x:f>
        <x:v>1921.85</x:v>
      </x:c>
      <x:c r="J4413" s="11" t="n">
        <x:f>E4413*G4413</x:f>
        <x:v>782</x:v>
      </x:c>
      <x:c r="K4413" s="11" t="n">
        <x:f>I4413-J4413</x:f>
        <x:v>1139.85</x:v>
      </x:c>
      <x:c r="L4413" s="14" t="n">
        <x:f>K4413/I4413</x:f>
        <x:v>0.5931003980539584</x:v>
      </x:c>
    </x:row>
    <x:row r="4414" ht="22" customHeight="1">
      <x:c r="A4414" s="2" t="str">
        <x:v>ORD-04410</x:v>
      </x:c>
      <x:c r="B4414" s="2" t="str">
        <x:v>South</x:v>
      </x:c>
      <x:c r="C4414" s="2" t="str">
        <x:v>Nov</x:v>
      </x:c>
      <x:c r="D4414" s="2" t="str">
        <x:v>SKU-090</x:v>
      </x:c>
      <x:c r="E4414" s="15" t="n">
        <x:v>24</x:v>
      </x:c>
      <x:c r="F4414" s="11" t="n">
        <x:v>132</x:v>
      </x:c>
      <x:c r="G4414" s="11" t="n">
        <x:v>57</x:v>
      </x:c>
      <x:c r="H4414" s="11" t="n">
        <x:f>E4414*F4414</x:f>
        <x:v>3168</x:v>
      </x:c>
      <x:c r="I4414" s="11" t="n">
        <x:f>H4414*(1-'Summary'!$B$5)</x:f>
        <x:v>3009.6</x:v>
      </x:c>
      <x:c r="J4414" s="11" t="n">
        <x:f>E4414*G4414</x:f>
        <x:v>1368</x:v>
      </x:c>
      <x:c r="K4414" s="11" t="n">
        <x:f>I4414-J4414</x:f>
        <x:v>1641.6</x:v>
      </x:c>
      <x:c r="L4414" s="14" t="n">
        <x:f>K4414/I4414</x:f>
        <x:v>0.5454545454545454</x:v>
      </x:c>
    </x:row>
    <x:row r="4415" ht="22" customHeight="1">
      <x:c r="A4415" s="2" t="str">
        <x:v>ORD-04411</x:v>
      </x:c>
      <x:c r="B4415" s="2" t="str">
        <x:v>East</x:v>
      </x:c>
      <x:c r="C4415" s="2" t="str">
        <x:v>Nov</x:v>
      </x:c>
      <x:c r="D4415" s="2" t="str">
        <x:v>SKU-091</x:v>
      </x:c>
      <x:c r="E4415" s="15" t="n">
        <x:v>7</x:v>
      </x:c>
      <x:c r="F4415" s="11" t="n">
        <x:v>145</x:v>
      </x:c>
      <x:c r="G4415" s="11" t="n">
        <x:v>68</x:v>
      </x:c>
      <x:c r="H4415" s="11" t="n">
        <x:f>E4415*F4415</x:f>
        <x:v>1015</x:v>
      </x:c>
      <x:c r="I4415" s="11" t="n">
        <x:f>H4415*(1-'Summary'!$B$5)</x:f>
        <x:v>964.25</x:v>
      </x:c>
      <x:c r="J4415" s="11" t="n">
        <x:f>E4415*G4415</x:f>
        <x:v>476</x:v>
      </x:c>
      <x:c r="K4415" s="11" t="n">
        <x:f>I4415-J4415</x:f>
        <x:v>488.25</x:v>
      </x:c>
      <x:c r="L4415" s="14" t="n">
        <x:f>K4415/I4415</x:f>
        <x:v>0.5063520871143375</x:v>
      </x:c>
    </x:row>
    <x:row r="4416" ht="22" customHeight="1">
      <x:c r="A4416" s="2" t="str">
        <x:v>ORD-04412</x:v>
      </x:c>
      <x:c r="B4416" s="2" t="str">
        <x:v>West</x:v>
      </x:c>
      <x:c r="C4416" s="2" t="str">
        <x:v>Nov</x:v>
      </x:c>
      <x:c r="D4416" s="2" t="str">
        <x:v>SKU-092</x:v>
      </x:c>
      <x:c r="E4416" s="15" t="n">
        <x:v>14</x:v>
      </x:c>
      <x:c r="F4416" s="11" t="n">
        <x:v>158</x:v>
      </x:c>
      <x:c r="G4416" s="11" t="n">
        <x:v>79</x:v>
      </x:c>
      <x:c r="H4416" s="11" t="n">
        <x:f>E4416*F4416</x:f>
        <x:v>2212</x:v>
      </x:c>
      <x:c r="I4416" s="11" t="n">
        <x:f>H4416*(1-'Summary'!$B$5)</x:f>
        <x:v>2101.4</x:v>
      </x:c>
      <x:c r="J4416" s="11" t="n">
        <x:f>E4416*G4416</x:f>
        <x:v>1106</x:v>
      </x:c>
      <x:c r="K4416" s="11" t="n">
        <x:f>I4416-J4416</x:f>
        <x:v>995.4000000000001</x:v>
      </x:c>
      <x:c r="L4416" s="14" t="n">
        <x:f>K4416/I4416</x:f>
        <x:v>0.4736842105263158</x:v>
      </x:c>
    </x:row>
    <x:row r="4417" ht="22" customHeight="1">
      <x:c r="A4417" s="2" t="str">
        <x:v>ORD-04413</x:v>
      </x:c>
      <x:c r="B4417" s="2" t="str">
        <x:v>North</x:v>
      </x:c>
      <x:c r="C4417" s="2" t="str">
        <x:v>Dec</x:v>
      </x:c>
      <x:c r="D4417" s="2" t="str">
        <x:v>SKU-093</x:v>
      </x:c>
      <x:c r="E4417" s="15" t="n">
        <x:v>21</x:v>
      </x:c>
      <x:c r="F4417" s="11" t="n">
        <x:v>171</x:v>
      </x:c>
      <x:c r="G4417" s="11" t="n">
        <x:v>90</x:v>
      </x:c>
      <x:c r="H4417" s="11" t="n">
        <x:f>E4417*F4417</x:f>
        <x:v>3591</x:v>
      </x:c>
      <x:c r="I4417" s="11" t="n">
        <x:f>H4417*(1-'Summary'!$B$5)</x:f>
        <x:v>3411.45</x:v>
      </x:c>
      <x:c r="J4417" s="11" t="n">
        <x:f>E4417*G4417</x:f>
        <x:v>1890</x:v>
      </x:c>
      <x:c r="K4417" s="11" t="n">
        <x:f>I4417-J4417</x:f>
        <x:v>1521.4499999999998</x:v>
      </x:c>
      <x:c r="L4417" s="14" t="n">
        <x:f>K4417/I4417</x:f>
        <x:v>0.445983379501385</x:v>
      </x:c>
    </x:row>
    <x:row r="4418" ht="22" customHeight="1">
      <x:c r="A4418" s="2" t="str">
        <x:v>ORD-04414</x:v>
      </x:c>
      <x:c r="B4418" s="2" t="str">
        <x:v>South</x:v>
      </x:c>
      <x:c r="C4418" s="2" t="str">
        <x:v>Dec</x:v>
      </x:c>
      <x:c r="D4418" s="2" t="str">
        <x:v>SKU-094</x:v>
      </x:c>
      <x:c r="E4418" s="15" t="n">
        <x:v>4</x:v>
      </x:c>
      <x:c r="F4418" s="11" t="n">
        <x:v>184</x:v>
      </x:c>
      <x:c r="G4418" s="11" t="n">
        <x:v>101</x:v>
      </x:c>
      <x:c r="H4418" s="11" t="n">
        <x:f>E4418*F4418</x:f>
        <x:v>736</x:v>
      </x:c>
      <x:c r="I4418" s="11" t="n">
        <x:f>H4418*(1-'Summary'!$B$5)</x:f>
        <x:v>699.1999999999999</x:v>
      </x:c>
      <x:c r="J4418" s="11" t="n">
        <x:f>E4418*G4418</x:f>
        <x:v>404</x:v>
      </x:c>
      <x:c r="K4418" s="11" t="n">
        <x:f>I4418-J4418</x:f>
        <x:v>295.19999999999993</x:v>
      </x:c>
      <x:c r="L4418" s="14" t="n">
        <x:f>K4418/I4418</x:f>
        <x:v>0.4221967963386727</x:v>
      </x:c>
    </x:row>
    <x:row r="4419" ht="22" customHeight="1">
      <x:c r="A4419" s="2" t="str">
        <x:v>ORD-04415</x:v>
      </x:c>
      <x:c r="B4419" s="2" t="str">
        <x:v>East</x:v>
      </x:c>
      <x:c r="C4419" s="2" t="str">
        <x:v>Dec</x:v>
      </x:c>
      <x:c r="D4419" s="2" t="str">
        <x:v>SKU-095</x:v>
      </x:c>
      <x:c r="E4419" s="15" t="n">
        <x:v>11</x:v>
      </x:c>
      <x:c r="F4419" s="11" t="n">
        <x:v>197</x:v>
      </x:c>
      <x:c r="G4419" s="11" t="n">
        <x:v>17</x:v>
      </x:c>
      <x:c r="H4419" s="11" t="n">
        <x:f>E4419*F4419</x:f>
        <x:v>2167</x:v>
      </x:c>
      <x:c r="I4419" s="11" t="n">
        <x:f>H4419*(1-'Summary'!$B$5)</x:f>
        <x:v>2058.65</x:v>
      </x:c>
      <x:c r="J4419" s="11" t="n">
        <x:f>E4419*G4419</x:f>
        <x:v>187</x:v>
      </x:c>
      <x:c r="K4419" s="11" t="n">
        <x:f>I4419-J4419</x:f>
        <x:v>1871.65</x:v>
      </x:c>
      <x:c r="L4419" s="14" t="n">
        <x:f>K4419/I4419</x:f>
        <x:v>0.9091637723751002</x:v>
      </x:c>
    </x:row>
    <x:row r="4420" ht="22" customHeight="1">
      <x:c r="A4420" s="2" t="str">
        <x:v>ORD-04416</x:v>
      </x:c>
      <x:c r="B4420" s="2" t="str">
        <x:v>West</x:v>
      </x:c>
      <x:c r="C4420" s="2" t="str">
        <x:v>Dec</x:v>
      </x:c>
      <x:c r="D4420" s="2" t="str">
        <x:v>SKU-096</x:v>
      </x:c>
      <x:c r="E4420" s="15" t="n">
        <x:v>18</x:v>
      </x:c>
      <x:c r="F4420" s="11" t="n">
        <x:v>210</x:v>
      </x:c>
      <x:c r="G4420" s="11" t="n">
        <x:v>28</x:v>
      </x:c>
      <x:c r="H4420" s="11" t="n">
        <x:f>E4420*F4420</x:f>
        <x:v>3780</x:v>
      </x:c>
      <x:c r="I4420" s="11" t="n">
        <x:f>H4420*(1-'Summary'!$B$5)</x:f>
        <x:v>3591</x:v>
      </x:c>
      <x:c r="J4420" s="11" t="n">
        <x:f>E4420*G4420</x:f>
        <x:v>504</x:v>
      </x:c>
      <x:c r="K4420" s="11" t="n">
        <x:f>I4420-J4420</x:f>
        <x:v>3087</x:v>
      </x:c>
      <x:c r="L4420" s="14" t="n">
        <x:f>K4420/I4420</x:f>
        <x:v>0.8596491228070176</x:v>
      </x:c>
    </x:row>
    <x:row r="4421" ht="22" customHeight="1">
      <x:c r="A4421" s="2" t="str">
        <x:v>ORD-04417</x:v>
      </x:c>
      <x:c r="B4421" s="2" t="str">
        <x:v>North</x:v>
      </x:c>
      <x:c r="C4421" s="2" t="str">
        <x:v>Jan</x:v>
      </x:c>
      <x:c r="D4421" s="2" t="str">
        <x:v>SKU-097</x:v>
      </x:c>
      <x:c r="E4421" s="15" t="n">
        <x:v>1</x:v>
      </x:c>
      <x:c r="F4421" s="11" t="n">
        <x:v>223</x:v>
      </x:c>
      <x:c r="G4421" s="11" t="n">
        <x:v>39</x:v>
      </x:c>
      <x:c r="H4421" s="11" t="n">
        <x:f>E4421*F4421</x:f>
        <x:v>223</x:v>
      </x:c>
      <x:c r="I4421" s="11" t="n">
        <x:f>H4421*(1-'Summary'!$B$5)</x:f>
        <x:v>211.85</x:v>
      </x:c>
      <x:c r="J4421" s="11" t="n">
        <x:f>E4421*G4421</x:f>
        <x:v>39</x:v>
      </x:c>
      <x:c r="K4421" s="11" t="n">
        <x:f>I4421-J4421</x:f>
        <x:v>172.85</x:v>
      </x:c>
      <x:c r="L4421" s="14" t="n">
        <x:f>K4421/I4421</x:f>
        <x:v>0.8159074817087562</x:v>
      </x:c>
    </x:row>
    <x:row r="4422" ht="22" customHeight="1">
      <x:c r="A4422" s="2" t="str">
        <x:v>ORD-04418</x:v>
      </x:c>
      <x:c r="B4422" s="2" t="str">
        <x:v>South</x:v>
      </x:c>
      <x:c r="C4422" s="2" t="str">
        <x:v>Jan</x:v>
      </x:c>
      <x:c r="D4422" s="2" t="str">
        <x:v>SKU-098</x:v>
      </x:c>
      <x:c r="E4422" s="15" t="n">
        <x:v>8</x:v>
      </x:c>
      <x:c r="F4422" s="11" t="n">
        <x:v>16</x:v>
      </x:c>
      <x:c r="G4422" s="11" t="n">
        <x:v>50</x:v>
      </x:c>
      <x:c r="H4422" s="11" t="n">
        <x:f>E4422*F4422</x:f>
        <x:v>128</x:v>
      </x:c>
      <x:c r="I4422" s="11" t="n">
        <x:f>H4422*(1-'Summary'!$B$5)</x:f>
        <x:v>121.6</x:v>
      </x:c>
      <x:c r="J4422" s="11" t="n">
        <x:f>E4422*G4422</x:f>
        <x:v>400</x:v>
      </x:c>
      <x:c r="K4422" s="11" t="n">
        <x:f>I4422-J4422</x:f>
        <x:v>-278.4</x:v>
      </x:c>
      <x:c r="L4422" s="14" t="n">
        <x:f>K4422/I4422</x:f>
        <x:v>-2.289473684210526</x:v>
      </x:c>
    </x:row>
    <x:row r="4423" ht="22" customHeight="1">
      <x:c r="A4423" s="2" t="str">
        <x:v>ORD-04419</x:v>
      </x:c>
      <x:c r="B4423" s="2" t="str">
        <x:v>East</x:v>
      </x:c>
      <x:c r="C4423" s="2" t="str">
        <x:v>Jan</x:v>
      </x:c>
      <x:c r="D4423" s="2" t="str">
        <x:v>SKU-099</x:v>
      </x:c>
      <x:c r="E4423" s="15" t="n">
        <x:v>15</x:v>
      </x:c>
      <x:c r="F4423" s="11" t="n">
        <x:v>29</x:v>
      </x:c>
      <x:c r="G4423" s="11" t="n">
        <x:v>61</x:v>
      </x:c>
      <x:c r="H4423" s="11" t="n">
        <x:f>E4423*F4423</x:f>
        <x:v>435</x:v>
      </x:c>
      <x:c r="I4423" s="11" t="n">
        <x:f>H4423*(1-'Summary'!$B$5)</x:f>
        <x:v>413.25</x:v>
      </x:c>
      <x:c r="J4423" s="11" t="n">
        <x:f>E4423*G4423</x:f>
        <x:v>915</x:v>
      </x:c>
      <x:c r="K4423" s="11" t="n">
        <x:f>I4423-J4423</x:f>
        <x:v>-501.75</x:v>
      </x:c>
      <x:c r="L4423" s="14" t="n">
        <x:f>K4423/I4423</x:f>
        <x:v>-1.2141560798548094</x:v>
      </x:c>
    </x:row>
    <x:row r="4424" ht="22" customHeight="1">
      <x:c r="A4424" s="2" t="str">
        <x:v>ORD-04420</x:v>
      </x:c>
      <x:c r="B4424" s="2" t="str">
        <x:v>West</x:v>
      </x:c>
      <x:c r="C4424" s="2" t="str">
        <x:v>Jan</x:v>
      </x:c>
      <x:c r="D4424" s="2" t="str">
        <x:v>SKU-100</x:v>
      </x:c>
      <x:c r="E4424" s="15" t="n">
        <x:v>22</x:v>
      </x:c>
      <x:c r="F4424" s="11" t="n">
        <x:v>42</x:v>
      </x:c>
      <x:c r="G4424" s="11" t="n">
        <x:v>72</x:v>
      </x:c>
      <x:c r="H4424" s="11" t="n">
        <x:f>E4424*F4424</x:f>
        <x:v>924</x:v>
      </x:c>
      <x:c r="I4424" s="11" t="n">
        <x:f>H4424*(1-'Summary'!$B$5)</x:f>
        <x:v>877.8</x:v>
      </x:c>
      <x:c r="J4424" s="11" t="n">
        <x:f>E4424*G4424</x:f>
        <x:v>1584</x:v>
      </x:c>
      <x:c r="K4424" s="11" t="n">
        <x:f>I4424-J4424</x:f>
        <x:v>-706.2</x:v>
      </x:c>
      <x:c r="L4424" s="14" t="n">
        <x:f>K4424/I4424</x:f>
        <x:v>-0.8045112781954888</x:v>
      </x:c>
    </x:row>
    <x:row r="4425" ht="22" customHeight="1">
      <x:c r="A4425" s="2" t="str">
        <x:v>ORD-04421</x:v>
      </x:c>
      <x:c r="B4425" s="2" t="str">
        <x:v>North</x:v>
      </x:c>
      <x:c r="C4425" s="2" t="str">
        <x:v>Feb</x:v>
      </x:c>
      <x:c r="D4425" s="2" t="str">
        <x:v>SKU-101</x:v>
      </x:c>
      <x:c r="E4425" s="15" t="n">
        <x:v>5</x:v>
      </x:c>
      <x:c r="F4425" s="11" t="n">
        <x:v>55</x:v>
      </x:c>
      <x:c r="G4425" s="11" t="n">
        <x:v>83</x:v>
      </x:c>
      <x:c r="H4425" s="11" t="n">
        <x:f>E4425*F4425</x:f>
        <x:v>275</x:v>
      </x:c>
      <x:c r="I4425" s="11" t="n">
        <x:f>H4425*(1-'Summary'!$B$5)</x:f>
        <x:v>261.25</x:v>
      </x:c>
      <x:c r="J4425" s="11" t="n">
        <x:f>E4425*G4425</x:f>
        <x:v>415</x:v>
      </x:c>
      <x:c r="K4425" s="11" t="n">
        <x:f>I4425-J4425</x:f>
        <x:v>-153.75</x:v>
      </x:c>
      <x:c r="L4425" s="14" t="n">
        <x:f>K4425/I4425</x:f>
        <x:v>-0.5885167464114832</x:v>
      </x:c>
    </x:row>
    <x:row r="4426" ht="22" customHeight="1">
      <x:c r="A4426" s="2" t="str">
        <x:v>ORD-04422</x:v>
      </x:c>
      <x:c r="B4426" s="2" t="str">
        <x:v>South</x:v>
      </x:c>
      <x:c r="C4426" s="2" t="str">
        <x:v>Feb</x:v>
      </x:c>
      <x:c r="D4426" s="2" t="str">
        <x:v>SKU-102</x:v>
      </x:c>
      <x:c r="E4426" s="15" t="n">
        <x:v>12</x:v>
      </x:c>
      <x:c r="F4426" s="11" t="n">
        <x:v>68</x:v>
      </x:c>
      <x:c r="G4426" s="11" t="n">
        <x:v>94</x:v>
      </x:c>
      <x:c r="H4426" s="11" t="n">
        <x:f>E4426*F4426</x:f>
        <x:v>816</x:v>
      </x:c>
      <x:c r="I4426" s="11" t="n">
        <x:f>H4426*(1-'Summary'!$B$5)</x:f>
        <x:v>775.1999999999999</x:v>
      </x:c>
      <x:c r="J4426" s="11" t="n">
        <x:f>E4426*G4426</x:f>
        <x:v>1128</x:v>
      </x:c>
      <x:c r="K4426" s="11" t="n">
        <x:f>I4426-J4426</x:f>
        <x:v>-352.80000000000007</x:v>
      </x:c>
      <x:c r="L4426" s="14" t="n">
        <x:f>K4426/I4426</x:f>
        <x:v>-0.4551083591331271</x:v>
      </x:c>
    </x:row>
    <x:row r="4427" ht="22" customHeight="1">
      <x:c r="A4427" s="2" t="str">
        <x:v>ORD-04423</x:v>
      </x:c>
      <x:c r="B4427" s="2" t="str">
        <x:v>East</x:v>
      </x:c>
      <x:c r="C4427" s="2" t="str">
        <x:v>Feb</x:v>
      </x:c>
      <x:c r="D4427" s="2" t="str">
        <x:v>SKU-103</x:v>
      </x:c>
      <x:c r="E4427" s="15" t="n">
        <x:v>19</x:v>
      </x:c>
      <x:c r="F4427" s="11" t="n">
        <x:v>81</x:v>
      </x:c>
      <x:c r="G4427" s="11" t="n">
        <x:v>10</x:v>
      </x:c>
      <x:c r="H4427" s="11" t="n">
        <x:f>E4427*F4427</x:f>
        <x:v>1539</x:v>
      </x:c>
      <x:c r="I4427" s="11" t="n">
        <x:f>H4427*(1-'Summary'!$B$5)</x:f>
        <x:v>1462.05</x:v>
      </x:c>
      <x:c r="J4427" s="11" t="n">
        <x:f>E4427*G4427</x:f>
        <x:v>190</x:v>
      </x:c>
      <x:c r="K4427" s="11" t="n">
        <x:f>I4427-J4427</x:f>
        <x:v>1272.05</x:v>
      </x:c>
      <x:c r="L4427" s="14" t="n">
        <x:f>K4427/I4427</x:f>
        <x:v>0.8700454840805718</x:v>
      </x:c>
    </x:row>
    <x:row r="4428" ht="22" customHeight="1">
      <x:c r="A4428" s="2" t="str">
        <x:v>ORD-04424</x:v>
      </x:c>
      <x:c r="B4428" s="2" t="str">
        <x:v>West</x:v>
      </x:c>
      <x:c r="C4428" s="2" t="str">
        <x:v>Feb</x:v>
      </x:c>
      <x:c r="D4428" s="2" t="str">
        <x:v>SKU-104</x:v>
      </x:c>
      <x:c r="E4428" s="15" t="n">
        <x:v>2</x:v>
      </x:c>
      <x:c r="F4428" s="11" t="n">
        <x:v>94</x:v>
      </x:c>
      <x:c r="G4428" s="11" t="n">
        <x:v>21</x:v>
      </x:c>
      <x:c r="H4428" s="11" t="n">
        <x:f>E4428*F4428</x:f>
        <x:v>188</x:v>
      </x:c>
      <x:c r="I4428" s="11" t="n">
        <x:f>H4428*(1-'Summary'!$B$5)</x:f>
        <x:v>178.6</x:v>
      </x:c>
      <x:c r="J4428" s="11" t="n">
        <x:f>E4428*G4428</x:f>
        <x:v>42</x:v>
      </x:c>
      <x:c r="K4428" s="11" t="n">
        <x:f>I4428-J4428</x:f>
        <x:v>136.6</x:v>
      </x:c>
      <x:c r="L4428" s="14" t="n">
        <x:f>K4428/I4428</x:f>
        <x:v>0.7648376259798432</x:v>
      </x:c>
    </x:row>
    <x:row r="4429" ht="22" customHeight="1">
      <x:c r="A4429" s="2" t="str">
        <x:v>ORD-04425</x:v>
      </x:c>
      <x:c r="B4429" s="2" t="str">
        <x:v>North</x:v>
      </x:c>
      <x:c r="C4429" s="2" t="str">
        <x:v>Mar</x:v>
      </x:c>
      <x:c r="D4429" s="2" t="str">
        <x:v>SKU-105</x:v>
      </x:c>
      <x:c r="E4429" s="15" t="n">
        <x:v>9</x:v>
      </x:c>
      <x:c r="F4429" s="11" t="n">
        <x:v>107</x:v>
      </x:c>
      <x:c r="G4429" s="11" t="n">
        <x:v>32</x:v>
      </x:c>
      <x:c r="H4429" s="11" t="n">
        <x:f>E4429*F4429</x:f>
        <x:v>963</x:v>
      </x:c>
      <x:c r="I4429" s="11" t="n">
        <x:f>H4429*(1-'Summary'!$B$5)</x:f>
        <x:v>914.8499999999999</x:v>
      </x:c>
      <x:c r="J4429" s="11" t="n">
        <x:f>E4429*G4429</x:f>
        <x:v>288</x:v>
      </x:c>
      <x:c r="K4429" s="11" t="n">
        <x:f>I4429-J4429</x:f>
        <x:v>626.8499999999999</x:v>
      </x:c>
      <x:c r="L4429" s="14" t="n">
        <x:f>K4429/I4429</x:f>
        <x:v>0.6851942941465814</x:v>
      </x:c>
    </x:row>
    <x:row r="4430" ht="22" customHeight="1">
      <x:c r="A4430" s="2" t="str">
        <x:v>ORD-04426</x:v>
      </x:c>
      <x:c r="B4430" s="2" t="str">
        <x:v>South</x:v>
      </x:c>
      <x:c r="C4430" s="2" t="str">
        <x:v>Mar</x:v>
      </x:c>
      <x:c r="D4430" s="2" t="str">
        <x:v>SKU-106</x:v>
      </x:c>
      <x:c r="E4430" s="15" t="n">
        <x:v>16</x:v>
      </x:c>
      <x:c r="F4430" s="11" t="n">
        <x:v>120</x:v>
      </x:c>
      <x:c r="G4430" s="11" t="n">
        <x:v>43</x:v>
      </x:c>
      <x:c r="H4430" s="11" t="n">
        <x:f>E4430*F4430</x:f>
        <x:v>1920</x:v>
      </x:c>
      <x:c r="I4430" s="11" t="n">
        <x:f>H4430*(1-'Summary'!$B$5)</x:f>
        <x:v>1824</x:v>
      </x:c>
      <x:c r="J4430" s="11" t="n">
        <x:f>E4430*G4430</x:f>
        <x:v>688</x:v>
      </x:c>
      <x:c r="K4430" s="11" t="n">
        <x:f>I4430-J4430</x:f>
        <x:v>1136</x:v>
      </x:c>
      <x:c r="L4430" s="14" t="n">
        <x:f>K4430/I4430</x:f>
        <x:v>0.6228070175438597</x:v>
      </x:c>
    </x:row>
    <x:row r="4431" ht="22" customHeight="1">
      <x:c r="A4431" s="2" t="str">
        <x:v>ORD-04427</x:v>
      </x:c>
      <x:c r="B4431" s="2" t="str">
        <x:v>East</x:v>
      </x:c>
      <x:c r="C4431" s="2" t="str">
        <x:v>Mar</x:v>
      </x:c>
      <x:c r="D4431" s="2" t="str">
        <x:v>SKU-107</x:v>
      </x:c>
      <x:c r="E4431" s="15" t="n">
        <x:v>23</x:v>
      </x:c>
      <x:c r="F4431" s="11" t="n">
        <x:v>133</x:v>
      </x:c>
      <x:c r="G4431" s="11" t="n">
        <x:v>54</x:v>
      </x:c>
      <x:c r="H4431" s="11" t="n">
        <x:f>E4431*F4431</x:f>
        <x:v>3059</x:v>
      </x:c>
      <x:c r="I4431" s="11" t="n">
        <x:f>H4431*(1-'Summary'!$B$5)</x:f>
        <x:v>2906.0499999999997</x:v>
      </x:c>
      <x:c r="J4431" s="11" t="n">
        <x:f>E4431*G4431</x:f>
        <x:v>1242</x:v>
      </x:c>
      <x:c r="K4431" s="11" t="n">
        <x:f>I4431-J4431</x:f>
        <x:v>1664.0499999999997</x:v>
      </x:c>
      <x:c r="L4431" s="14" t="n">
        <x:f>K4431/I4431</x:f>
        <x:v>0.5726157499010684</x:v>
      </x:c>
    </x:row>
    <x:row r="4432" ht="22" customHeight="1">
      <x:c r="A4432" s="2" t="str">
        <x:v>ORD-04428</x:v>
      </x:c>
      <x:c r="B4432" s="2" t="str">
        <x:v>West</x:v>
      </x:c>
      <x:c r="C4432" s="2" t="str">
        <x:v>Mar</x:v>
      </x:c>
      <x:c r="D4432" s="2" t="str">
        <x:v>SKU-108</x:v>
      </x:c>
      <x:c r="E4432" s="15" t="n">
        <x:v>6</x:v>
      </x:c>
      <x:c r="F4432" s="11" t="n">
        <x:v>146</x:v>
      </x:c>
      <x:c r="G4432" s="11" t="n">
        <x:v>65</x:v>
      </x:c>
      <x:c r="H4432" s="11" t="n">
        <x:f>E4432*F4432</x:f>
        <x:v>876</x:v>
      </x:c>
      <x:c r="I4432" s="11" t="n">
        <x:f>H4432*(1-'Summary'!$B$5)</x:f>
        <x:v>832.1999999999999</x:v>
      </x:c>
      <x:c r="J4432" s="11" t="n">
        <x:f>E4432*G4432</x:f>
        <x:v>390</x:v>
      </x:c>
      <x:c r="K4432" s="11" t="n">
        <x:f>I4432-J4432</x:f>
        <x:v>442.19999999999993</x:v>
      </x:c>
      <x:c r="L4432" s="14" t="n">
        <x:f>K4432/I4432</x:f>
        <x:v>0.5313626532083633</x:v>
      </x:c>
    </x:row>
    <x:row r="4433" ht="22" customHeight="1">
      <x:c r="A4433" s="2" t="str">
        <x:v>ORD-04429</x:v>
      </x:c>
      <x:c r="B4433" s="2" t="str">
        <x:v>North</x:v>
      </x:c>
      <x:c r="C4433" s="2" t="str">
        <x:v>Apr</x:v>
      </x:c>
      <x:c r="D4433" s="2" t="str">
        <x:v>SKU-109</x:v>
      </x:c>
      <x:c r="E4433" s="15" t="n">
        <x:v>13</x:v>
      </x:c>
      <x:c r="F4433" s="11" t="n">
        <x:v>159</x:v>
      </x:c>
      <x:c r="G4433" s="11" t="n">
        <x:v>76</x:v>
      </x:c>
      <x:c r="H4433" s="11" t="n">
        <x:f>E4433*F4433</x:f>
        <x:v>2067</x:v>
      </x:c>
      <x:c r="I4433" s="11" t="n">
        <x:f>H4433*(1-'Summary'!$B$5)</x:f>
        <x:v>1963.6499999999999</x:v>
      </x:c>
      <x:c r="J4433" s="11" t="n">
        <x:f>E4433*G4433</x:f>
        <x:v>988</x:v>
      </x:c>
      <x:c r="K4433" s="11" t="n">
        <x:f>I4433-J4433</x:f>
        <x:v>975.6499999999999</x:v>
      </x:c>
      <x:c r="L4433" s="14" t="n">
        <x:f>K4433/I4433</x:f>
        <x:v>0.49685534591194963</x:v>
      </x:c>
    </x:row>
    <x:row r="4434" ht="22" customHeight="1">
      <x:c r="A4434" s="2" t="str">
        <x:v>ORD-04430</x:v>
      </x:c>
      <x:c r="B4434" s="2" t="str">
        <x:v>South</x:v>
      </x:c>
      <x:c r="C4434" s="2" t="str">
        <x:v>Apr</x:v>
      </x:c>
      <x:c r="D4434" s="2" t="str">
        <x:v>SKU-110</x:v>
      </x:c>
      <x:c r="E4434" s="15" t="n">
        <x:v>20</x:v>
      </x:c>
      <x:c r="F4434" s="11" t="n">
        <x:v>172</x:v>
      </x:c>
      <x:c r="G4434" s="11" t="n">
        <x:v>87</x:v>
      </x:c>
      <x:c r="H4434" s="11" t="n">
        <x:f>E4434*F4434</x:f>
        <x:v>3440</x:v>
      </x:c>
      <x:c r="I4434" s="11" t="n">
        <x:f>H4434*(1-'Summary'!$B$5)</x:f>
        <x:v>3268</x:v>
      </x:c>
      <x:c r="J4434" s="11" t="n">
        <x:f>E4434*G4434</x:f>
        <x:v>1740</x:v>
      </x:c>
      <x:c r="K4434" s="11" t="n">
        <x:f>I4434-J4434</x:f>
        <x:v>1528</x:v>
      </x:c>
      <x:c r="L4434" s="14" t="n">
        <x:f>K4434/I4434</x:f>
        <x:v>0.4675642594859241</x:v>
      </x:c>
    </x:row>
    <x:row r="4435" ht="22" customHeight="1">
      <x:c r="A4435" s="2" t="str">
        <x:v>ORD-04431</x:v>
      </x:c>
      <x:c r="B4435" s="2" t="str">
        <x:v>East</x:v>
      </x:c>
      <x:c r="C4435" s="2" t="str">
        <x:v>Apr</x:v>
      </x:c>
      <x:c r="D4435" s="2" t="str">
        <x:v>SKU-111</x:v>
      </x:c>
      <x:c r="E4435" s="15" t="n">
        <x:v>3</x:v>
      </x:c>
      <x:c r="F4435" s="11" t="n">
        <x:v>185</x:v>
      </x:c>
      <x:c r="G4435" s="11" t="n">
        <x:v>98</x:v>
      </x:c>
      <x:c r="H4435" s="11" t="n">
        <x:f>E4435*F4435</x:f>
        <x:v>555</x:v>
      </x:c>
      <x:c r="I4435" s="11" t="n">
        <x:f>H4435*(1-'Summary'!$B$5)</x:f>
        <x:v>527.25</x:v>
      </x:c>
      <x:c r="J4435" s="11" t="n">
        <x:f>E4435*G4435</x:f>
        <x:v>294</x:v>
      </x:c>
      <x:c r="K4435" s="11" t="n">
        <x:f>I4435-J4435</x:f>
        <x:v>233.25</x:v>
      </x:c>
      <x:c r="L4435" s="14" t="n">
        <x:f>K4435/I4435</x:f>
        <x:v>0.4423897581792319</x:v>
      </x:c>
    </x:row>
    <x:row r="4436" ht="22" customHeight="1">
      <x:c r="A4436" s="2" t="str">
        <x:v>ORD-04432</x:v>
      </x:c>
      <x:c r="B4436" s="2" t="str">
        <x:v>West</x:v>
      </x:c>
      <x:c r="C4436" s="2" t="str">
        <x:v>Apr</x:v>
      </x:c>
      <x:c r="D4436" s="2" t="str">
        <x:v>SKU-112</x:v>
      </x:c>
      <x:c r="E4436" s="15" t="n">
        <x:v>10</x:v>
      </x:c>
      <x:c r="F4436" s="11" t="n">
        <x:v>198</x:v>
      </x:c>
      <x:c r="G4436" s="11" t="n">
        <x:v>14</x:v>
      </x:c>
      <x:c r="H4436" s="11" t="n">
        <x:f>E4436*F4436</x:f>
        <x:v>1980</x:v>
      </x:c>
      <x:c r="I4436" s="11" t="n">
        <x:f>H4436*(1-'Summary'!$B$5)</x:f>
        <x:v>1881</x:v>
      </x:c>
      <x:c r="J4436" s="11" t="n">
        <x:f>E4436*G4436</x:f>
        <x:v>140</x:v>
      </x:c>
      <x:c r="K4436" s="11" t="n">
        <x:f>I4436-J4436</x:f>
        <x:v>1741</x:v>
      </x:c>
      <x:c r="L4436" s="14" t="n">
        <x:f>K4436/I4436</x:f>
        <x:v>0.9255715045188729</x:v>
      </x:c>
    </x:row>
    <x:row r="4437" ht="22" customHeight="1">
      <x:c r="A4437" s="2" t="str">
        <x:v>ORD-04433</x:v>
      </x:c>
      <x:c r="B4437" s="2" t="str">
        <x:v>North</x:v>
      </x:c>
      <x:c r="C4437" s="2" t="str">
        <x:v>May</x:v>
      </x:c>
      <x:c r="D4437" s="2" t="str">
        <x:v>SKU-113</x:v>
      </x:c>
      <x:c r="E4437" s="15" t="n">
        <x:v>17</x:v>
      </x:c>
      <x:c r="F4437" s="11" t="n">
        <x:v>211</x:v>
      </x:c>
      <x:c r="G4437" s="11" t="n">
        <x:v>25</x:v>
      </x:c>
      <x:c r="H4437" s="11" t="n">
        <x:f>E4437*F4437</x:f>
        <x:v>3587</x:v>
      </x:c>
      <x:c r="I4437" s="11" t="n">
        <x:f>H4437*(1-'Summary'!$B$5)</x:f>
        <x:v>3407.6499999999996</x:v>
      </x:c>
      <x:c r="J4437" s="11" t="n">
        <x:f>E4437*G4437</x:f>
        <x:v>425</x:v>
      </x:c>
      <x:c r="K4437" s="11" t="n">
        <x:f>I4437-J4437</x:f>
        <x:v>2982.6499999999996</x:v>
      </x:c>
      <x:c r="L4437" s="14" t="n">
        <x:f>K4437/I4437</x:f>
        <x:v>0.8752806186081317</x:v>
      </x:c>
    </x:row>
    <x:row r="4438" ht="22" customHeight="1">
      <x:c r="A4438" s="2" t="str">
        <x:v>ORD-04434</x:v>
      </x:c>
      <x:c r="B4438" s="2" t="str">
        <x:v>South</x:v>
      </x:c>
      <x:c r="C4438" s="2" t="str">
        <x:v>May</x:v>
      </x:c>
      <x:c r="D4438" s="2" t="str">
        <x:v>SKU-114</x:v>
      </x:c>
      <x:c r="E4438" s="15" t="n">
        <x:v>24</x:v>
      </x:c>
      <x:c r="F4438" s="11" t="n">
        <x:v>224</x:v>
      </x:c>
      <x:c r="G4438" s="11" t="n">
        <x:v>36</x:v>
      </x:c>
      <x:c r="H4438" s="11" t="n">
        <x:f>E4438*F4438</x:f>
        <x:v>5376</x:v>
      </x:c>
      <x:c r="I4438" s="11" t="n">
        <x:f>H4438*(1-'Summary'!$B$5)</x:f>
        <x:v>5107.2</x:v>
      </x:c>
      <x:c r="J4438" s="11" t="n">
        <x:f>E4438*G4438</x:f>
        <x:v>864</x:v>
      </x:c>
      <x:c r="K4438" s="11" t="n">
        <x:f>I4438-J4438</x:f>
        <x:v>4243.2</x:v>
      </x:c>
      <x:c r="L4438" s="14" t="n">
        <x:f>K4438/I4438</x:f>
        <x:v>0.8308270676691729</x:v>
      </x:c>
    </x:row>
    <x:row r="4439" ht="22" customHeight="1">
      <x:c r="A4439" s="2" t="str">
        <x:v>ORD-04435</x:v>
      </x:c>
      <x:c r="B4439" s="2" t="str">
        <x:v>East</x:v>
      </x:c>
      <x:c r="C4439" s="2" t="str">
        <x:v>May</x:v>
      </x:c>
      <x:c r="D4439" s="2" t="str">
        <x:v>SKU-115</x:v>
      </x:c>
      <x:c r="E4439" s="15" t="n">
        <x:v>7</x:v>
      </x:c>
      <x:c r="F4439" s="11" t="n">
        <x:v>17</x:v>
      </x:c>
      <x:c r="G4439" s="11" t="n">
        <x:v>47</x:v>
      </x:c>
      <x:c r="H4439" s="11" t="n">
        <x:f>E4439*F4439</x:f>
        <x:v>119</x:v>
      </x:c>
      <x:c r="I4439" s="11" t="n">
        <x:f>H4439*(1-'Summary'!$B$5)</x:f>
        <x:v>113.05</x:v>
      </x:c>
      <x:c r="J4439" s="11" t="n">
        <x:f>E4439*G4439</x:f>
        <x:v>329</x:v>
      </x:c>
      <x:c r="K4439" s="11" t="n">
        <x:f>I4439-J4439</x:f>
        <x:v>-215.95</x:v>
      </x:c>
      <x:c r="L4439" s="14" t="n">
        <x:f>K4439/I4439</x:f>
        <x:v>-1.9102167182662537</x:v>
      </x:c>
    </x:row>
    <x:row r="4440" ht="22" customHeight="1">
      <x:c r="A4440" s="2" t="str">
        <x:v>ORD-04436</x:v>
      </x:c>
      <x:c r="B4440" s="2" t="str">
        <x:v>West</x:v>
      </x:c>
      <x:c r="C4440" s="2" t="str">
        <x:v>May</x:v>
      </x:c>
      <x:c r="D4440" s="2" t="str">
        <x:v>SKU-116</x:v>
      </x:c>
      <x:c r="E4440" s="15" t="n">
        <x:v>14</x:v>
      </x:c>
      <x:c r="F4440" s="11" t="n">
        <x:v>30</x:v>
      </x:c>
      <x:c r="G4440" s="11" t="n">
        <x:v>58</x:v>
      </x:c>
      <x:c r="H4440" s="11" t="n">
        <x:f>E4440*F4440</x:f>
        <x:v>420</x:v>
      </x:c>
      <x:c r="I4440" s="11" t="n">
        <x:f>H4440*(1-'Summary'!$B$5)</x:f>
        <x:v>399</x:v>
      </x:c>
      <x:c r="J4440" s="11" t="n">
        <x:f>E4440*G4440</x:f>
        <x:v>812</x:v>
      </x:c>
      <x:c r="K4440" s="11" t="n">
        <x:f>I4440-J4440</x:f>
        <x:v>-413</x:v>
      </x:c>
      <x:c r="L4440" s="14" t="n">
        <x:f>K4440/I4440</x:f>
        <x:v>-1.0350877192982457</x:v>
      </x:c>
    </x:row>
    <x:row r="4441" ht="22" customHeight="1">
      <x:c r="A4441" s="2" t="str">
        <x:v>ORD-04437</x:v>
      </x:c>
      <x:c r="B4441" s="2" t="str">
        <x:v>North</x:v>
      </x:c>
      <x:c r="C4441" s="2" t="str">
        <x:v>Jun</x:v>
      </x:c>
      <x:c r="D4441" s="2" t="str">
        <x:v>SKU-117</x:v>
      </x:c>
      <x:c r="E4441" s="15" t="n">
        <x:v>21</x:v>
      </x:c>
      <x:c r="F4441" s="11" t="n">
        <x:v>43</x:v>
      </x:c>
      <x:c r="G4441" s="11" t="n">
        <x:v>69</x:v>
      </x:c>
      <x:c r="H4441" s="11" t="n">
        <x:f>E4441*F4441</x:f>
        <x:v>903</x:v>
      </x:c>
      <x:c r="I4441" s="11" t="n">
        <x:f>H4441*(1-'Summary'!$B$5)</x:f>
        <x:v>857.8499999999999</x:v>
      </x:c>
      <x:c r="J4441" s="11" t="n">
        <x:f>E4441*G4441</x:f>
        <x:v>1449</x:v>
      </x:c>
      <x:c r="K4441" s="11" t="n">
        <x:f>I4441-J4441</x:f>
        <x:v>-591.1500000000001</x:v>
      </x:c>
      <x:c r="L4441" s="14" t="n">
        <x:f>K4441/I4441</x:f>
        <x:v>-0.689106487148103</x:v>
      </x:c>
    </x:row>
    <x:row r="4442" ht="22" customHeight="1">
      <x:c r="A4442" s="2" t="str">
        <x:v>ORD-04438</x:v>
      </x:c>
      <x:c r="B4442" s="2" t="str">
        <x:v>South</x:v>
      </x:c>
      <x:c r="C4442" s="2" t="str">
        <x:v>Jun</x:v>
      </x:c>
      <x:c r="D4442" s="2" t="str">
        <x:v>SKU-118</x:v>
      </x:c>
      <x:c r="E4442" s="15" t="n">
        <x:v>4</x:v>
      </x:c>
      <x:c r="F4442" s="11" t="n">
        <x:v>56</x:v>
      </x:c>
      <x:c r="G4442" s="11" t="n">
        <x:v>80</x:v>
      </x:c>
      <x:c r="H4442" s="11" t="n">
        <x:f>E4442*F4442</x:f>
        <x:v>224</x:v>
      </x:c>
      <x:c r="I4442" s="11" t="n">
        <x:f>H4442*(1-'Summary'!$B$5)</x:f>
        <x:v>212.79999999999998</x:v>
      </x:c>
      <x:c r="J4442" s="11" t="n">
        <x:f>E4442*G4442</x:f>
        <x:v>320</x:v>
      </x:c>
      <x:c r="K4442" s="11" t="n">
        <x:f>I4442-J4442</x:f>
        <x:v>-107.20000000000002</x:v>
      </x:c>
      <x:c r="L4442" s="14" t="n">
        <x:f>K4442/I4442</x:f>
        <x:v>-0.5037593984962407</x:v>
      </x:c>
    </x:row>
    <x:row r="4443" ht="22" customHeight="1">
      <x:c r="A4443" s="2" t="str">
        <x:v>ORD-04439</x:v>
      </x:c>
      <x:c r="B4443" s="2" t="str">
        <x:v>East</x:v>
      </x:c>
      <x:c r="C4443" s="2" t="str">
        <x:v>Jun</x:v>
      </x:c>
      <x:c r="D4443" s="2" t="str">
        <x:v>SKU-119</x:v>
      </x:c>
      <x:c r="E4443" s="15" t="n">
        <x:v>11</x:v>
      </x:c>
      <x:c r="F4443" s="11" t="n">
        <x:v>69</x:v>
      </x:c>
      <x:c r="G4443" s="11" t="n">
        <x:v>91</x:v>
      </x:c>
      <x:c r="H4443" s="11" t="n">
        <x:f>E4443*F4443</x:f>
        <x:v>759</x:v>
      </x:c>
      <x:c r="I4443" s="11" t="n">
        <x:f>H4443*(1-'Summary'!$B$5)</x:f>
        <x:v>721.05</x:v>
      </x:c>
      <x:c r="J4443" s="11" t="n">
        <x:f>E4443*G4443</x:f>
        <x:v>1001</x:v>
      </x:c>
      <x:c r="K4443" s="11" t="n">
        <x:f>I4443-J4443</x:f>
        <x:v>-279.95000000000005</x:v>
      </x:c>
      <x:c r="L4443" s="14" t="n">
        <x:f>K4443/I4443</x:f>
        <x:v>-0.38825324180015264</x:v>
      </x:c>
    </x:row>
    <x:row r="4444" ht="22" customHeight="1">
      <x:c r="A4444" s="2" t="str">
        <x:v>ORD-04440</x:v>
      </x:c>
      <x:c r="B4444" s="2" t="str">
        <x:v>West</x:v>
      </x:c>
      <x:c r="C4444" s="2" t="str">
        <x:v>Jun</x:v>
      </x:c>
      <x:c r="D4444" s="2" t="str">
        <x:v>SKU-120</x:v>
      </x:c>
      <x:c r="E4444" s="15" t="n">
        <x:v>18</x:v>
      </x:c>
      <x:c r="F4444" s="11" t="n">
        <x:v>82</x:v>
      </x:c>
      <x:c r="G4444" s="11" t="n">
        <x:v>102</x:v>
      </x:c>
      <x:c r="H4444" s="11" t="n">
        <x:f>E4444*F4444</x:f>
        <x:v>1476</x:v>
      </x:c>
      <x:c r="I4444" s="11" t="n">
        <x:f>H4444*(1-'Summary'!$B$5)</x:f>
        <x:v>1402.2</x:v>
      </x:c>
      <x:c r="J4444" s="11" t="n">
        <x:f>E4444*G4444</x:f>
        <x:v>1836</x:v>
      </x:c>
      <x:c r="K4444" s="11" t="n">
        <x:f>I4444-J4444</x:f>
        <x:v>-433.79999999999995</x:v>
      </x:c>
      <x:c r="L4444" s="14" t="n">
        <x:f>K4444/I4444</x:f>
        <x:v>-0.3093709884467265</x:v>
      </x:c>
    </x:row>
    <x:row r="4445" ht="22" customHeight="1">
      <x:c r="A4445" s="2" t="str">
        <x:v>ORD-04441</x:v>
      </x:c>
      <x:c r="B4445" s="2" t="str">
        <x:v>North</x:v>
      </x:c>
      <x:c r="C4445" s="2" t="str">
        <x:v>Jul</x:v>
      </x:c>
      <x:c r="D4445" s="2" t="str">
        <x:v>SKU-001</x:v>
      </x:c>
      <x:c r="E4445" s="15" t="n">
        <x:v>1</x:v>
      </x:c>
      <x:c r="F4445" s="11" t="n">
        <x:v>95</x:v>
      </x:c>
      <x:c r="G4445" s="11" t="n">
        <x:v>18</x:v>
      </x:c>
      <x:c r="H4445" s="11" t="n">
        <x:f>E4445*F4445</x:f>
        <x:v>95</x:v>
      </x:c>
      <x:c r="I4445" s="11" t="n">
        <x:f>H4445*(1-'Summary'!$B$5)</x:f>
        <x:v>90.25</x:v>
      </x:c>
      <x:c r="J4445" s="11" t="n">
        <x:f>E4445*G4445</x:f>
        <x:v>18</x:v>
      </x:c>
      <x:c r="K4445" s="11" t="n">
        <x:f>I4445-J4445</x:f>
        <x:v>72.25</x:v>
      </x:c>
      <x:c r="L4445" s="14" t="n">
        <x:f>K4445/I4445</x:f>
        <x:v>0.8005540166204986</x:v>
      </x:c>
    </x:row>
    <x:row r="4446" ht="22" customHeight="1">
      <x:c r="A4446" s="2" t="str">
        <x:v>ORD-04442</x:v>
      </x:c>
      <x:c r="B4446" s="2" t="str">
        <x:v>South</x:v>
      </x:c>
      <x:c r="C4446" s="2" t="str">
        <x:v>Jul</x:v>
      </x:c>
      <x:c r="D4446" s="2" t="str">
        <x:v>SKU-002</x:v>
      </x:c>
      <x:c r="E4446" s="15" t="n">
        <x:v>8</x:v>
      </x:c>
      <x:c r="F4446" s="11" t="n">
        <x:v>108</x:v>
      </x:c>
      <x:c r="G4446" s="11" t="n">
        <x:v>29</x:v>
      </x:c>
      <x:c r="H4446" s="11" t="n">
        <x:f>E4446*F4446</x:f>
        <x:v>864</x:v>
      </x:c>
      <x:c r="I4446" s="11" t="n">
        <x:f>H4446*(1-'Summary'!$B$5)</x:f>
        <x:v>820.8</x:v>
      </x:c>
      <x:c r="J4446" s="11" t="n">
        <x:f>E4446*G4446</x:f>
        <x:v>232</x:v>
      </x:c>
      <x:c r="K4446" s="11" t="n">
        <x:f>I4446-J4446</x:f>
        <x:v>588.8</x:v>
      </x:c>
      <x:c r="L4446" s="14" t="n">
        <x:f>K4446/I4446</x:f>
        <x:v>0.7173489278752436</x:v>
      </x:c>
    </x:row>
    <x:row r="4447" ht="22" customHeight="1">
      <x:c r="A4447" s="2" t="str">
        <x:v>ORD-04443</x:v>
      </x:c>
      <x:c r="B4447" s="2" t="str">
        <x:v>East</x:v>
      </x:c>
      <x:c r="C4447" s="2" t="str">
        <x:v>Jul</x:v>
      </x:c>
      <x:c r="D4447" s="2" t="str">
        <x:v>SKU-003</x:v>
      </x:c>
      <x:c r="E4447" s="15" t="n">
        <x:v>15</x:v>
      </x:c>
      <x:c r="F4447" s="11" t="n">
        <x:v>121</x:v>
      </x:c>
      <x:c r="G4447" s="11" t="n">
        <x:v>40</x:v>
      </x:c>
      <x:c r="H4447" s="11" t="n">
        <x:f>E4447*F4447</x:f>
        <x:v>1815</x:v>
      </x:c>
      <x:c r="I4447" s="11" t="n">
        <x:f>H4447*(1-'Summary'!$B$5)</x:f>
        <x:v>1724.25</x:v>
      </x:c>
      <x:c r="J4447" s="11" t="n">
        <x:f>E4447*G4447</x:f>
        <x:v>600</x:v>
      </x:c>
      <x:c r="K4447" s="11" t="n">
        <x:f>I4447-J4447</x:f>
        <x:v>1124.25</x:v>
      </x:c>
      <x:c r="L4447" s="14" t="n">
        <x:f>K4447/I4447</x:f>
        <x:v>0.6520226185297956</x:v>
      </x:c>
    </x:row>
    <x:row r="4448" ht="22" customHeight="1">
      <x:c r="A4448" s="2" t="str">
        <x:v>ORD-04444</x:v>
      </x:c>
      <x:c r="B4448" s="2" t="str">
        <x:v>West</x:v>
      </x:c>
      <x:c r="C4448" s="2" t="str">
        <x:v>Jul</x:v>
      </x:c>
      <x:c r="D4448" s="2" t="str">
        <x:v>SKU-004</x:v>
      </x:c>
      <x:c r="E4448" s="15" t="n">
        <x:v>22</x:v>
      </x:c>
      <x:c r="F4448" s="11" t="n">
        <x:v>134</x:v>
      </x:c>
      <x:c r="G4448" s="11" t="n">
        <x:v>51</x:v>
      </x:c>
      <x:c r="H4448" s="11" t="n">
        <x:f>E4448*F4448</x:f>
        <x:v>2948</x:v>
      </x:c>
      <x:c r="I4448" s="11" t="n">
        <x:f>H4448*(1-'Summary'!$B$5)</x:f>
        <x:v>2800.6</x:v>
      </x:c>
      <x:c r="J4448" s="11" t="n">
        <x:f>E4448*G4448</x:f>
        <x:v>1122</x:v>
      </x:c>
      <x:c r="K4448" s="11" t="n">
        <x:f>I4448-J4448</x:f>
        <x:v>1678.6</x:v>
      </x:c>
      <x:c r="L4448" s="14" t="n">
        <x:f>K4448/I4448</x:f>
        <x:v>0.5993715632364494</x:v>
      </x:c>
    </x:row>
    <x:row r="4449" ht="22" customHeight="1">
      <x:c r="A4449" s="2" t="str">
        <x:v>ORD-04445</x:v>
      </x:c>
      <x:c r="B4449" s="2" t="str">
        <x:v>North</x:v>
      </x:c>
      <x:c r="C4449" s="2" t="str">
        <x:v>Aug</x:v>
      </x:c>
      <x:c r="D4449" s="2" t="str">
        <x:v>SKU-005</x:v>
      </x:c>
      <x:c r="E4449" s="15" t="n">
        <x:v>5</x:v>
      </x:c>
      <x:c r="F4449" s="11" t="n">
        <x:v>147</x:v>
      </x:c>
      <x:c r="G4449" s="11" t="n">
        <x:v>62</x:v>
      </x:c>
      <x:c r="H4449" s="11" t="n">
        <x:f>E4449*F4449</x:f>
        <x:v>735</x:v>
      </x:c>
      <x:c r="I4449" s="11" t="n">
        <x:f>H4449*(1-'Summary'!$B$5)</x:f>
        <x:v>698.25</x:v>
      </x:c>
      <x:c r="J4449" s="11" t="n">
        <x:f>E4449*G4449</x:f>
        <x:v>310</x:v>
      </x:c>
      <x:c r="K4449" s="11" t="n">
        <x:f>I4449-J4449</x:f>
        <x:v>388.25</x:v>
      </x:c>
      <x:c r="L4449" s="14" t="n">
        <x:f>K4449/I4449</x:f>
        <x:v>0.556032939491586</x:v>
      </x:c>
    </x:row>
    <x:row r="4450" ht="22" customHeight="1">
      <x:c r="A4450" s="2" t="str">
        <x:v>ORD-04446</x:v>
      </x:c>
      <x:c r="B4450" s="2" t="str">
        <x:v>South</x:v>
      </x:c>
      <x:c r="C4450" s="2" t="str">
        <x:v>Aug</x:v>
      </x:c>
      <x:c r="D4450" s="2" t="str">
        <x:v>SKU-006</x:v>
      </x:c>
      <x:c r="E4450" s="15" t="n">
        <x:v>12</x:v>
      </x:c>
      <x:c r="F4450" s="11" t="n">
        <x:v>160</x:v>
      </x:c>
      <x:c r="G4450" s="11" t="n">
        <x:v>73</x:v>
      </x:c>
      <x:c r="H4450" s="11" t="n">
        <x:f>E4450*F4450</x:f>
        <x:v>1920</x:v>
      </x:c>
      <x:c r="I4450" s="11" t="n">
        <x:f>H4450*(1-'Summary'!$B$5)</x:f>
        <x:v>1824</x:v>
      </x:c>
      <x:c r="J4450" s="11" t="n">
        <x:f>E4450*G4450</x:f>
        <x:v>876</x:v>
      </x:c>
      <x:c r="K4450" s="11" t="n">
        <x:f>I4450-J4450</x:f>
        <x:v>948</x:v>
      </x:c>
      <x:c r="L4450" s="14" t="n">
        <x:f>K4450/I4450</x:f>
        <x:v>0.5197368421052632</x:v>
      </x:c>
    </x:row>
    <x:row r="4451" ht="22" customHeight="1">
      <x:c r="A4451" s="2" t="str">
        <x:v>ORD-04447</x:v>
      </x:c>
      <x:c r="B4451" s="2" t="str">
        <x:v>East</x:v>
      </x:c>
      <x:c r="C4451" s="2" t="str">
        <x:v>Aug</x:v>
      </x:c>
      <x:c r="D4451" s="2" t="str">
        <x:v>SKU-007</x:v>
      </x:c>
      <x:c r="E4451" s="15" t="n">
        <x:v>19</x:v>
      </x:c>
      <x:c r="F4451" s="11" t="n">
        <x:v>173</x:v>
      </x:c>
      <x:c r="G4451" s="11" t="n">
        <x:v>84</x:v>
      </x:c>
      <x:c r="H4451" s="11" t="n">
        <x:f>E4451*F4451</x:f>
        <x:v>3287</x:v>
      </x:c>
      <x:c r="I4451" s="11" t="n">
        <x:f>H4451*(1-'Summary'!$B$5)</x:f>
        <x:v>3122.6499999999996</x:v>
      </x:c>
      <x:c r="J4451" s="11" t="n">
        <x:f>E4451*G4451</x:f>
        <x:v>1596</x:v>
      </x:c>
      <x:c r="K4451" s="11" t="n">
        <x:f>I4451-J4451</x:f>
        <x:v>1526.6499999999996</x:v>
      </x:c>
      <x:c r="L4451" s="14" t="n">
        <x:f>K4451/I4451</x:f>
        <x:v>0.48889564952844533</x:v>
      </x:c>
    </x:row>
    <x:row r="4452" ht="22" customHeight="1">
      <x:c r="A4452" s="2" t="str">
        <x:v>ORD-04448</x:v>
      </x:c>
      <x:c r="B4452" s="2" t="str">
        <x:v>West</x:v>
      </x:c>
      <x:c r="C4452" s="2" t="str">
        <x:v>Aug</x:v>
      </x:c>
      <x:c r="D4452" s="2" t="str">
        <x:v>SKU-008</x:v>
      </x:c>
      <x:c r="E4452" s="15" t="n">
        <x:v>2</x:v>
      </x:c>
      <x:c r="F4452" s="11" t="n">
        <x:v>186</x:v>
      </x:c>
      <x:c r="G4452" s="11" t="n">
        <x:v>95</x:v>
      </x:c>
      <x:c r="H4452" s="11" t="n">
        <x:f>E4452*F4452</x:f>
        <x:v>372</x:v>
      </x:c>
      <x:c r="I4452" s="11" t="n">
        <x:f>H4452*(1-'Summary'!$B$5)</x:f>
        <x:v>353.4</x:v>
      </x:c>
      <x:c r="J4452" s="11" t="n">
        <x:f>E4452*G4452</x:f>
        <x:v>190</x:v>
      </x:c>
      <x:c r="K4452" s="11" t="n">
        <x:f>I4452-J4452</x:f>
        <x:v>163.39999999999998</x:v>
      </x:c>
      <x:c r="L4452" s="14" t="n">
        <x:f>K4452/I4452</x:f>
        <x:v>0.46236559139784944</x:v>
      </x:c>
    </x:row>
    <x:row r="4453" ht="22" customHeight="1">
      <x:c r="A4453" s="2" t="str">
        <x:v>ORD-04449</x:v>
      </x:c>
      <x:c r="B4453" s="2" t="str">
        <x:v>North</x:v>
      </x:c>
      <x:c r="C4453" s="2" t="str">
        <x:v>Sep</x:v>
      </x:c>
      <x:c r="D4453" s="2" t="str">
        <x:v>SKU-009</x:v>
      </x:c>
      <x:c r="E4453" s="15" t="n">
        <x:v>9</x:v>
      </x:c>
      <x:c r="F4453" s="11" t="n">
        <x:v>199</x:v>
      </x:c>
      <x:c r="G4453" s="11" t="n">
        <x:v>11</x:v>
      </x:c>
      <x:c r="H4453" s="11" t="n">
        <x:f>E4453*F4453</x:f>
        <x:v>1791</x:v>
      </x:c>
      <x:c r="I4453" s="11" t="n">
        <x:f>H4453*(1-'Summary'!$B$5)</x:f>
        <x:v>1701.4499999999998</x:v>
      </x:c>
      <x:c r="J4453" s="11" t="n">
        <x:f>E4453*G4453</x:f>
        <x:v>99</x:v>
      </x:c>
      <x:c r="K4453" s="11" t="n">
        <x:f>I4453-J4453</x:f>
        <x:v>1602.4499999999998</x:v>
      </x:c>
      <x:c r="L4453" s="14" t="n">
        <x:f>K4453/I4453</x:f>
        <x:v>0.941814334832055</x:v>
      </x:c>
    </x:row>
    <x:row r="4454" ht="22" customHeight="1">
      <x:c r="A4454" s="2" t="str">
        <x:v>ORD-04450</x:v>
      </x:c>
      <x:c r="B4454" s="2" t="str">
        <x:v>South</x:v>
      </x:c>
      <x:c r="C4454" s="2" t="str">
        <x:v>Sep</x:v>
      </x:c>
      <x:c r="D4454" s="2" t="str">
        <x:v>SKU-010</x:v>
      </x:c>
      <x:c r="E4454" s="15" t="n">
        <x:v>16</x:v>
      </x:c>
      <x:c r="F4454" s="11" t="n">
        <x:v>212</x:v>
      </x:c>
      <x:c r="G4454" s="11" t="n">
        <x:v>22</x:v>
      </x:c>
      <x:c r="H4454" s="11" t="n">
        <x:f>E4454*F4454</x:f>
        <x:v>3392</x:v>
      </x:c>
      <x:c r="I4454" s="11" t="n">
        <x:f>H4454*(1-'Summary'!$B$5)</x:f>
        <x:v>3222.3999999999996</x:v>
      </x:c>
      <x:c r="J4454" s="11" t="n">
        <x:f>E4454*G4454</x:f>
        <x:v>352</x:v>
      </x:c>
      <x:c r="K4454" s="11" t="n">
        <x:f>I4454-J4454</x:f>
        <x:v>2870.3999999999996</x:v>
      </x:c>
      <x:c r="L4454" s="14" t="n">
        <x:f>K4454/I4454</x:f>
        <x:v>0.8907646474677259</x:v>
      </x:c>
    </x:row>
    <x:row r="4455" ht="22" customHeight="1">
      <x:c r="A4455" s="2" t="str">
        <x:v>ORD-04451</x:v>
      </x:c>
      <x:c r="B4455" s="2" t="str">
        <x:v>East</x:v>
      </x:c>
      <x:c r="C4455" s="2" t="str">
        <x:v>Sep</x:v>
      </x:c>
      <x:c r="D4455" s="2" t="str">
        <x:v>SKU-011</x:v>
      </x:c>
      <x:c r="E4455" s="15" t="n">
        <x:v>23</x:v>
      </x:c>
      <x:c r="F4455" s="11" t="n">
        <x:v>225</x:v>
      </x:c>
      <x:c r="G4455" s="11" t="n">
        <x:v>33</x:v>
      </x:c>
      <x:c r="H4455" s="11" t="n">
        <x:f>E4455*F4455</x:f>
        <x:v>5175</x:v>
      </x:c>
      <x:c r="I4455" s="11" t="n">
        <x:f>H4455*(1-'Summary'!$B$5)</x:f>
        <x:v>4916.25</x:v>
      </x:c>
      <x:c r="J4455" s="11" t="n">
        <x:f>E4455*G4455</x:f>
        <x:v>759</x:v>
      </x:c>
      <x:c r="K4455" s="11" t="n">
        <x:f>I4455-J4455</x:f>
        <x:v>4157.25</x:v>
      </x:c>
      <x:c r="L4455" s="14" t="n">
        <x:f>K4455/I4455</x:f>
        <x:v>0.8456140350877193</x:v>
      </x:c>
    </x:row>
    <x:row r="4456" ht="22" customHeight="1">
      <x:c r="A4456" s="2" t="str">
        <x:v>ORD-04452</x:v>
      </x:c>
      <x:c r="B4456" s="2" t="str">
        <x:v>West</x:v>
      </x:c>
      <x:c r="C4456" s="2" t="str">
        <x:v>Sep</x:v>
      </x:c>
      <x:c r="D4456" s="2" t="str">
        <x:v>SKU-012</x:v>
      </x:c>
      <x:c r="E4456" s="15" t="n">
        <x:v>6</x:v>
      </x:c>
      <x:c r="F4456" s="11" t="n">
        <x:v>18</x:v>
      </x:c>
      <x:c r="G4456" s="11" t="n">
        <x:v>44</x:v>
      </x:c>
      <x:c r="H4456" s="11" t="n">
        <x:f>E4456*F4456</x:f>
        <x:v>108</x:v>
      </x:c>
      <x:c r="I4456" s="11" t="n">
        <x:f>H4456*(1-'Summary'!$B$5)</x:f>
        <x:v>102.6</x:v>
      </x:c>
      <x:c r="J4456" s="11" t="n">
        <x:f>E4456*G4456</x:f>
        <x:v>264</x:v>
      </x:c>
      <x:c r="K4456" s="11" t="n">
        <x:f>I4456-J4456</x:f>
        <x:v>-161.4</x:v>
      </x:c>
      <x:c r="L4456" s="14" t="n">
        <x:f>K4456/I4456</x:f>
        <x:v>-1.5730994152046784</x:v>
      </x:c>
    </x:row>
    <x:row r="4457" ht="22" customHeight="1">
      <x:c r="A4457" s="2" t="str">
        <x:v>ORD-04453</x:v>
      </x:c>
      <x:c r="B4457" s="2" t="str">
        <x:v>North</x:v>
      </x:c>
      <x:c r="C4457" s="2" t="str">
        <x:v>Oct</x:v>
      </x:c>
      <x:c r="D4457" s="2" t="str">
        <x:v>SKU-013</x:v>
      </x:c>
      <x:c r="E4457" s="15" t="n">
        <x:v>13</x:v>
      </x:c>
      <x:c r="F4457" s="11" t="n">
        <x:v>31</x:v>
      </x:c>
      <x:c r="G4457" s="11" t="n">
        <x:v>55</x:v>
      </x:c>
      <x:c r="H4457" s="11" t="n">
        <x:f>E4457*F4457</x:f>
        <x:v>403</x:v>
      </x:c>
      <x:c r="I4457" s="11" t="n">
        <x:f>H4457*(1-'Summary'!$B$5)</x:f>
        <x:v>382.84999999999997</x:v>
      </x:c>
      <x:c r="J4457" s="11" t="n">
        <x:f>E4457*G4457</x:f>
        <x:v>715</x:v>
      </x:c>
      <x:c r="K4457" s="11" t="n">
        <x:f>I4457-J4457</x:f>
        <x:v>-332.15000000000003</x:v>
      </x:c>
      <x:c r="L4457" s="14" t="n">
        <x:f>K4457/I4457</x:f>
        <x:v>-0.8675721561969442</x:v>
      </x:c>
    </x:row>
    <x:row r="4458" ht="22" customHeight="1">
      <x:c r="A4458" s="2" t="str">
        <x:v>ORD-04454</x:v>
      </x:c>
      <x:c r="B4458" s="2" t="str">
        <x:v>South</x:v>
      </x:c>
      <x:c r="C4458" s="2" t="str">
        <x:v>Oct</x:v>
      </x:c>
      <x:c r="D4458" s="2" t="str">
        <x:v>SKU-014</x:v>
      </x:c>
      <x:c r="E4458" s="15" t="n">
        <x:v>20</x:v>
      </x:c>
      <x:c r="F4458" s="11" t="n">
        <x:v>44</x:v>
      </x:c>
      <x:c r="G4458" s="11" t="n">
        <x:v>66</x:v>
      </x:c>
      <x:c r="H4458" s="11" t="n">
        <x:f>E4458*F4458</x:f>
        <x:v>880</x:v>
      </x:c>
      <x:c r="I4458" s="11" t="n">
        <x:f>H4458*(1-'Summary'!$B$5)</x:f>
        <x:v>836</x:v>
      </x:c>
      <x:c r="J4458" s="11" t="n">
        <x:f>E4458*G4458</x:f>
        <x:v>1320</x:v>
      </x:c>
      <x:c r="K4458" s="11" t="n">
        <x:f>I4458-J4458</x:f>
        <x:v>-484</x:v>
      </x:c>
      <x:c r="L4458" s="14" t="n">
        <x:f>K4458/I4458</x:f>
        <x:v>-0.5789473684210527</x:v>
      </x:c>
    </x:row>
    <x:row r="4459" ht="22" customHeight="1">
      <x:c r="A4459" s="2" t="str">
        <x:v>ORD-04455</x:v>
      </x:c>
      <x:c r="B4459" s="2" t="str">
        <x:v>East</x:v>
      </x:c>
      <x:c r="C4459" s="2" t="str">
        <x:v>Oct</x:v>
      </x:c>
      <x:c r="D4459" s="2" t="str">
        <x:v>SKU-015</x:v>
      </x:c>
      <x:c r="E4459" s="15" t="n">
        <x:v>3</x:v>
      </x:c>
      <x:c r="F4459" s="11" t="n">
        <x:v>57</x:v>
      </x:c>
      <x:c r="G4459" s="11" t="n">
        <x:v>77</x:v>
      </x:c>
      <x:c r="H4459" s="11" t="n">
        <x:f>E4459*F4459</x:f>
        <x:v>171</x:v>
      </x:c>
      <x:c r="I4459" s="11" t="n">
        <x:f>H4459*(1-'Summary'!$B$5)</x:f>
        <x:v>162.45</x:v>
      </x:c>
      <x:c r="J4459" s="11" t="n">
        <x:f>E4459*G4459</x:f>
        <x:v>231</x:v>
      </x:c>
      <x:c r="K4459" s="11" t="n">
        <x:f>I4459-J4459</x:f>
        <x:v>-68.55000000000001</x:v>
      </x:c>
      <x:c r="L4459" s="14" t="n">
        <x:f>K4459/I4459</x:f>
        <x:v>-0.4219759926131118</x:v>
      </x:c>
    </x:row>
    <x:row r="4460" ht="22" customHeight="1">
      <x:c r="A4460" s="2" t="str">
        <x:v>ORD-04456</x:v>
      </x:c>
      <x:c r="B4460" s="2" t="str">
        <x:v>West</x:v>
      </x:c>
      <x:c r="C4460" s="2" t="str">
        <x:v>Oct</x:v>
      </x:c>
      <x:c r="D4460" s="2" t="str">
        <x:v>SKU-016</x:v>
      </x:c>
      <x:c r="E4460" s="15" t="n">
        <x:v>10</x:v>
      </x:c>
      <x:c r="F4460" s="11" t="n">
        <x:v>70</x:v>
      </x:c>
      <x:c r="G4460" s="11" t="n">
        <x:v>88</x:v>
      </x:c>
      <x:c r="H4460" s="11" t="n">
        <x:f>E4460*F4460</x:f>
        <x:v>700</x:v>
      </x:c>
      <x:c r="I4460" s="11" t="n">
        <x:f>H4460*(1-'Summary'!$B$5)</x:f>
        <x:v>665</x:v>
      </x:c>
      <x:c r="J4460" s="11" t="n">
        <x:f>E4460*G4460</x:f>
        <x:v>880</x:v>
      </x:c>
      <x:c r="K4460" s="11" t="n">
        <x:f>I4460-J4460</x:f>
        <x:v>-215</x:v>
      </x:c>
      <x:c r="L4460" s="14" t="n">
        <x:f>K4460/I4460</x:f>
        <x:v>-0.3233082706766917</x:v>
      </x:c>
    </x:row>
    <x:row r="4461" ht="22" customHeight="1">
      <x:c r="A4461" s="2" t="str">
        <x:v>ORD-04457</x:v>
      </x:c>
      <x:c r="B4461" s="2" t="str">
        <x:v>North</x:v>
      </x:c>
      <x:c r="C4461" s="2" t="str">
        <x:v>Nov</x:v>
      </x:c>
      <x:c r="D4461" s="2" t="str">
        <x:v>SKU-017</x:v>
      </x:c>
      <x:c r="E4461" s="15" t="n">
        <x:v>17</x:v>
      </x:c>
      <x:c r="F4461" s="11" t="n">
        <x:v>83</x:v>
      </x:c>
      <x:c r="G4461" s="11" t="n">
        <x:v>99</x:v>
      </x:c>
      <x:c r="H4461" s="11" t="n">
        <x:f>E4461*F4461</x:f>
        <x:v>1411</x:v>
      </x:c>
      <x:c r="I4461" s="11" t="n">
        <x:f>H4461*(1-'Summary'!$B$5)</x:f>
        <x:v>1340.45</x:v>
      </x:c>
      <x:c r="J4461" s="11" t="n">
        <x:f>E4461*G4461</x:f>
        <x:v>1683</x:v>
      </x:c>
      <x:c r="K4461" s="11" t="n">
        <x:f>I4461-J4461</x:f>
        <x:v>-342.54999999999995</x:v>
      </x:c>
      <x:c r="L4461" s="14" t="n">
        <x:f>K4461/I4461</x:f>
        <x:v>-0.2555485098287888</x:v>
      </x:c>
    </x:row>
    <x:row r="4462" ht="22" customHeight="1">
      <x:c r="A4462" s="2" t="str">
        <x:v>ORD-04458</x:v>
      </x:c>
      <x:c r="B4462" s="2" t="str">
        <x:v>South</x:v>
      </x:c>
      <x:c r="C4462" s="2" t="str">
        <x:v>Nov</x:v>
      </x:c>
      <x:c r="D4462" s="2" t="str">
        <x:v>SKU-018</x:v>
      </x:c>
      <x:c r="E4462" s="15" t="n">
        <x:v>24</x:v>
      </x:c>
      <x:c r="F4462" s="11" t="n">
        <x:v>96</x:v>
      </x:c>
      <x:c r="G4462" s="11" t="n">
        <x:v>15</x:v>
      </x:c>
      <x:c r="H4462" s="11" t="n">
        <x:f>E4462*F4462</x:f>
        <x:v>2304</x:v>
      </x:c>
      <x:c r="I4462" s="11" t="n">
        <x:f>H4462*(1-'Summary'!$B$5)</x:f>
        <x:v>2188.7999999999997</x:v>
      </x:c>
      <x:c r="J4462" s="11" t="n">
        <x:f>E4462*G4462</x:f>
        <x:v>360</x:v>
      </x:c>
      <x:c r="K4462" s="11" t="n">
        <x:f>I4462-J4462</x:f>
        <x:v>1828.7999999999997</x:v>
      </x:c>
      <x:c r="L4462" s="14" t="n">
        <x:f>K4462/I4462</x:f>
        <x:v>0.8355263157894737</x:v>
      </x:c>
    </x:row>
    <x:row r="4463" ht="22" customHeight="1">
      <x:c r="A4463" s="2" t="str">
        <x:v>ORD-04459</x:v>
      </x:c>
      <x:c r="B4463" s="2" t="str">
        <x:v>East</x:v>
      </x:c>
      <x:c r="C4463" s="2" t="str">
        <x:v>Nov</x:v>
      </x:c>
      <x:c r="D4463" s="2" t="str">
        <x:v>SKU-019</x:v>
      </x:c>
      <x:c r="E4463" s="15" t="n">
        <x:v>7</x:v>
      </x:c>
      <x:c r="F4463" s="11" t="n">
        <x:v>109</x:v>
      </x:c>
      <x:c r="G4463" s="11" t="n">
        <x:v>26</x:v>
      </x:c>
      <x:c r="H4463" s="11" t="n">
        <x:f>E4463*F4463</x:f>
        <x:v>763</x:v>
      </x:c>
      <x:c r="I4463" s="11" t="n">
        <x:f>H4463*(1-'Summary'!$B$5)</x:f>
        <x:v>724.85</x:v>
      </x:c>
      <x:c r="J4463" s="11" t="n">
        <x:f>E4463*G4463</x:f>
        <x:v>182</x:v>
      </x:c>
      <x:c r="K4463" s="11" t="n">
        <x:f>I4463-J4463</x:f>
        <x:v>542.85</x:v>
      </x:c>
      <x:c r="L4463" s="14" t="n">
        <x:f>K4463/I4463</x:f>
        <x:v>0.748913568324481</x:v>
      </x:c>
    </x:row>
    <x:row r="4464" ht="22" customHeight="1">
      <x:c r="A4464" s="2" t="str">
        <x:v>ORD-04460</x:v>
      </x:c>
      <x:c r="B4464" s="2" t="str">
        <x:v>West</x:v>
      </x:c>
      <x:c r="C4464" s="2" t="str">
        <x:v>Nov</x:v>
      </x:c>
      <x:c r="D4464" s="2" t="str">
        <x:v>SKU-020</x:v>
      </x:c>
      <x:c r="E4464" s="15" t="n">
        <x:v>14</x:v>
      </x:c>
      <x:c r="F4464" s="11" t="n">
        <x:v>122</x:v>
      </x:c>
      <x:c r="G4464" s="11" t="n">
        <x:v>37</x:v>
      </x:c>
      <x:c r="H4464" s="11" t="n">
        <x:f>E4464*F4464</x:f>
        <x:v>1708</x:v>
      </x:c>
      <x:c r="I4464" s="11" t="n">
        <x:f>H4464*(1-'Summary'!$B$5)</x:f>
        <x:v>1622.6</x:v>
      </x:c>
      <x:c r="J4464" s="11" t="n">
        <x:f>E4464*G4464</x:f>
        <x:v>518</x:v>
      </x:c>
      <x:c r="K4464" s="11" t="n">
        <x:f>I4464-J4464</x:f>
        <x:v>1104.6</x:v>
      </x:c>
      <x:c r="L4464" s="14" t="n">
        <x:f>K4464/I4464</x:f>
        <x:v>0.6807592752372735</x:v>
      </x:c>
    </x:row>
    <x:row r="4465" ht="22" customHeight="1">
      <x:c r="A4465" s="2" t="str">
        <x:v>ORD-04461</x:v>
      </x:c>
      <x:c r="B4465" s="2" t="str">
        <x:v>North</x:v>
      </x:c>
      <x:c r="C4465" s="2" t="str">
        <x:v>Dec</x:v>
      </x:c>
      <x:c r="D4465" s="2" t="str">
        <x:v>SKU-021</x:v>
      </x:c>
      <x:c r="E4465" s="15" t="n">
        <x:v>21</x:v>
      </x:c>
      <x:c r="F4465" s="11" t="n">
        <x:v>135</x:v>
      </x:c>
      <x:c r="G4465" s="11" t="n">
        <x:v>48</x:v>
      </x:c>
      <x:c r="H4465" s="11" t="n">
        <x:f>E4465*F4465</x:f>
        <x:v>2835</x:v>
      </x:c>
      <x:c r="I4465" s="11" t="n">
        <x:f>H4465*(1-'Summary'!$B$5)</x:f>
        <x:v>2693.25</x:v>
      </x:c>
      <x:c r="J4465" s="11" t="n">
        <x:f>E4465*G4465</x:f>
        <x:v>1008</x:v>
      </x:c>
      <x:c r="K4465" s="11" t="n">
        <x:f>I4465-J4465</x:f>
        <x:v>1685.25</x:v>
      </x:c>
      <x:c r="L4465" s="14" t="n">
        <x:f>K4465/I4465</x:f>
        <x:v>0.6257309941520468</x:v>
      </x:c>
    </x:row>
    <x:row r="4466" ht="22" customHeight="1">
      <x:c r="A4466" s="2" t="str">
        <x:v>ORD-04462</x:v>
      </x:c>
      <x:c r="B4466" s="2" t="str">
        <x:v>South</x:v>
      </x:c>
      <x:c r="C4466" s="2" t="str">
        <x:v>Dec</x:v>
      </x:c>
      <x:c r="D4466" s="2" t="str">
        <x:v>SKU-022</x:v>
      </x:c>
      <x:c r="E4466" s="15" t="n">
        <x:v>4</x:v>
      </x:c>
      <x:c r="F4466" s="11" t="n">
        <x:v>148</x:v>
      </x:c>
      <x:c r="G4466" s="11" t="n">
        <x:v>59</x:v>
      </x:c>
      <x:c r="H4466" s="11" t="n">
        <x:f>E4466*F4466</x:f>
        <x:v>592</x:v>
      </x:c>
      <x:c r="I4466" s="11" t="n">
        <x:f>H4466*(1-'Summary'!$B$5)</x:f>
        <x:v>562.4</x:v>
      </x:c>
      <x:c r="J4466" s="11" t="n">
        <x:f>E4466*G4466</x:f>
        <x:v>236</x:v>
      </x:c>
      <x:c r="K4466" s="11" t="n">
        <x:f>I4466-J4466</x:f>
        <x:v>326.4</x:v>
      </x:c>
      <x:c r="L4466" s="14" t="n">
        <x:f>K4466/I4466</x:f>
        <x:v>0.5803698435277382</x:v>
      </x:c>
    </x:row>
    <x:row r="4467" ht="22" customHeight="1">
      <x:c r="A4467" s="2" t="str">
        <x:v>ORD-04463</x:v>
      </x:c>
      <x:c r="B4467" s="2" t="str">
        <x:v>East</x:v>
      </x:c>
      <x:c r="C4467" s="2" t="str">
        <x:v>Dec</x:v>
      </x:c>
      <x:c r="D4467" s="2" t="str">
        <x:v>SKU-023</x:v>
      </x:c>
      <x:c r="E4467" s="15" t="n">
        <x:v>11</x:v>
      </x:c>
      <x:c r="F4467" s="11" t="n">
        <x:v>161</x:v>
      </x:c>
      <x:c r="G4467" s="11" t="n">
        <x:v>70</x:v>
      </x:c>
      <x:c r="H4467" s="11" t="n">
        <x:f>E4467*F4467</x:f>
        <x:v>1771</x:v>
      </x:c>
      <x:c r="I4467" s="11" t="n">
        <x:f>H4467*(1-'Summary'!$B$5)</x:f>
        <x:v>1682.4499999999998</x:v>
      </x:c>
      <x:c r="J4467" s="11" t="n">
        <x:f>E4467*G4467</x:f>
        <x:v>770</x:v>
      </x:c>
      <x:c r="K4467" s="11" t="n">
        <x:f>I4467-J4467</x:f>
        <x:v>912.4499999999998</x:v>
      </x:c>
      <x:c r="L4467" s="14" t="n">
        <x:f>K4467/I4467</x:f>
        <x:v>0.5423340961098397</x:v>
      </x:c>
    </x:row>
    <x:row r="4468" ht="22" customHeight="1">
      <x:c r="A4468" s="2" t="str">
        <x:v>ORD-04464</x:v>
      </x:c>
      <x:c r="B4468" s="2" t="str">
        <x:v>West</x:v>
      </x:c>
      <x:c r="C4468" s="2" t="str">
        <x:v>Dec</x:v>
      </x:c>
      <x:c r="D4468" s="2" t="str">
        <x:v>SKU-024</x:v>
      </x:c>
      <x:c r="E4468" s="15" t="n">
        <x:v>18</x:v>
      </x:c>
      <x:c r="F4468" s="11" t="n">
        <x:v>174</x:v>
      </x:c>
      <x:c r="G4468" s="11" t="n">
        <x:v>81</x:v>
      </x:c>
      <x:c r="H4468" s="11" t="n">
        <x:f>E4468*F4468</x:f>
        <x:v>3132</x:v>
      </x:c>
      <x:c r="I4468" s="11" t="n">
        <x:f>H4468*(1-'Summary'!$B$5)</x:f>
        <x:v>2975.3999999999996</x:v>
      </x:c>
      <x:c r="J4468" s="11" t="n">
        <x:f>E4468*G4468</x:f>
        <x:v>1458</x:v>
      </x:c>
      <x:c r="K4468" s="11" t="n">
        <x:f>I4468-J4468</x:f>
        <x:v>1517.3999999999996</x:v>
      </x:c>
      <x:c r="L4468" s="14" t="n">
        <x:f>K4468/I4468</x:f>
        <x:v>0.5099818511796732</x:v>
      </x:c>
    </x:row>
    <x:row r="4469" ht="22" customHeight="1">
      <x:c r="A4469" s="2" t="str">
        <x:v>ORD-04465</x:v>
      </x:c>
      <x:c r="B4469" s="2" t="str">
        <x:v>North</x:v>
      </x:c>
      <x:c r="C4469" s="2" t="str">
        <x:v>Jan</x:v>
      </x:c>
      <x:c r="D4469" s="2" t="str">
        <x:v>SKU-025</x:v>
      </x:c>
      <x:c r="E4469" s="15" t="n">
        <x:v>1</x:v>
      </x:c>
      <x:c r="F4469" s="11" t="n">
        <x:v>187</x:v>
      </x:c>
      <x:c r="G4469" s="11" t="n">
        <x:v>92</x:v>
      </x:c>
      <x:c r="H4469" s="11" t="n">
        <x:f>E4469*F4469</x:f>
        <x:v>187</x:v>
      </x:c>
      <x:c r="I4469" s="11" t="n">
        <x:f>H4469*(1-'Summary'!$B$5)</x:f>
        <x:v>177.65</x:v>
      </x:c>
      <x:c r="J4469" s="11" t="n">
        <x:f>E4469*G4469</x:f>
        <x:v>92</x:v>
      </x:c>
      <x:c r="K4469" s="11" t="n">
        <x:f>I4469-J4469</x:f>
        <x:v>85.65</x:v>
      </x:c>
      <x:c r="L4469" s="14" t="n">
        <x:f>K4469/I4469</x:f>
        <x:v>0.48212777934140166</x:v>
      </x:c>
    </x:row>
    <x:row r="4470" ht="22" customHeight="1">
      <x:c r="A4470" s="2" t="str">
        <x:v>ORD-04466</x:v>
      </x:c>
      <x:c r="B4470" s="2" t="str">
        <x:v>South</x:v>
      </x:c>
      <x:c r="C4470" s="2" t="str">
        <x:v>Jan</x:v>
      </x:c>
      <x:c r="D4470" s="2" t="str">
        <x:v>SKU-026</x:v>
      </x:c>
      <x:c r="E4470" s="15" t="n">
        <x:v>8</x:v>
      </x:c>
      <x:c r="F4470" s="11" t="n">
        <x:v>200</x:v>
      </x:c>
      <x:c r="G4470" s="11" t="n">
        <x:v>8</x:v>
      </x:c>
      <x:c r="H4470" s="11" t="n">
        <x:f>E4470*F4470</x:f>
        <x:v>1600</x:v>
      </x:c>
      <x:c r="I4470" s="11" t="n">
        <x:f>H4470*(1-'Summary'!$B$5)</x:f>
        <x:v>1520</x:v>
      </x:c>
      <x:c r="J4470" s="11" t="n">
        <x:f>E4470*G4470</x:f>
        <x:v>64</x:v>
      </x:c>
      <x:c r="K4470" s="11" t="n">
        <x:f>I4470-J4470</x:f>
        <x:v>1456</x:v>
      </x:c>
      <x:c r="L4470" s="14" t="n">
        <x:f>K4470/I4470</x:f>
        <x:v>0.9578947368421052</x:v>
      </x:c>
    </x:row>
    <x:row r="4471" ht="22" customHeight="1">
      <x:c r="A4471" s="2" t="str">
        <x:v>ORD-04467</x:v>
      </x:c>
      <x:c r="B4471" s="2" t="str">
        <x:v>East</x:v>
      </x:c>
      <x:c r="C4471" s="2" t="str">
        <x:v>Jan</x:v>
      </x:c>
      <x:c r="D4471" s="2" t="str">
        <x:v>SKU-027</x:v>
      </x:c>
      <x:c r="E4471" s="15" t="n">
        <x:v>15</x:v>
      </x:c>
      <x:c r="F4471" s="11" t="n">
        <x:v>213</x:v>
      </x:c>
      <x:c r="G4471" s="11" t="n">
        <x:v>19</x:v>
      </x:c>
      <x:c r="H4471" s="11" t="n">
        <x:f>E4471*F4471</x:f>
        <x:v>3195</x:v>
      </x:c>
      <x:c r="I4471" s="11" t="n">
        <x:f>H4471*(1-'Summary'!$B$5)</x:f>
        <x:v>3035.25</x:v>
      </x:c>
      <x:c r="J4471" s="11" t="n">
        <x:f>E4471*G4471</x:f>
        <x:v>285</x:v>
      </x:c>
      <x:c r="K4471" s="11" t="n">
        <x:f>I4471-J4471</x:f>
        <x:v>2750.25</x:v>
      </x:c>
      <x:c r="L4471" s="14" t="n">
        <x:f>K4471/I4471</x:f>
        <x:v>0.9061032863849765</x:v>
      </x:c>
    </x:row>
    <x:row r="4472" ht="22" customHeight="1">
      <x:c r="A4472" s="2" t="str">
        <x:v>ORD-04468</x:v>
      </x:c>
      <x:c r="B4472" s="2" t="str">
        <x:v>West</x:v>
      </x:c>
      <x:c r="C4472" s="2" t="str">
        <x:v>Jan</x:v>
      </x:c>
      <x:c r="D4472" s="2" t="str">
        <x:v>SKU-028</x:v>
      </x:c>
      <x:c r="E4472" s="15" t="n">
        <x:v>22</x:v>
      </x:c>
      <x:c r="F4472" s="11" t="n">
        <x:v>226</x:v>
      </x:c>
      <x:c r="G4472" s="11" t="n">
        <x:v>30</x:v>
      </x:c>
      <x:c r="H4472" s="11" t="n">
        <x:f>E4472*F4472</x:f>
        <x:v>4972</x:v>
      </x:c>
      <x:c r="I4472" s="11" t="n">
        <x:f>H4472*(1-'Summary'!$B$5)</x:f>
        <x:v>4723.4</x:v>
      </x:c>
      <x:c r="J4472" s="11" t="n">
        <x:f>E4472*G4472</x:f>
        <x:v>660</x:v>
      </x:c>
      <x:c r="K4472" s="11" t="n">
        <x:f>I4472-J4472</x:f>
        <x:v>4063.3999999999996</x:v>
      </x:c>
      <x:c r="L4472" s="14" t="n">
        <x:f>K4472/I4472</x:f>
        <x:v>0.8602701443875175</x:v>
      </x:c>
    </x:row>
    <x:row r="4473" ht="22" customHeight="1">
      <x:c r="A4473" s="2" t="str">
        <x:v>ORD-04469</x:v>
      </x:c>
      <x:c r="B4473" s="2" t="str">
        <x:v>North</x:v>
      </x:c>
      <x:c r="C4473" s="2" t="str">
        <x:v>Feb</x:v>
      </x:c>
      <x:c r="D4473" s="2" t="str">
        <x:v>SKU-029</x:v>
      </x:c>
      <x:c r="E4473" s="15" t="n">
        <x:v>5</x:v>
      </x:c>
      <x:c r="F4473" s="11" t="n">
        <x:v>19</x:v>
      </x:c>
      <x:c r="G4473" s="11" t="n">
        <x:v>41</x:v>
      </x:c>
      <x:c r="H4473" s="11" t="n">
        <x:f>E4473*F4473</x:f>
        <x:v>95</x:v>
      </x:c>
      <x:c r="I4473" s="11" t="n">
        <x:f>H4473*(1-'Summary'!$B$5)</x:f>
        <x:v>90.25</x:v>
      </x:c>
      <x:c r="J4473" s="11" t="n">
        <x:f>E4473*G4473</x:f>
        <x:v>205</x:v>
      </x:c>
      <x:c r="K4473" s="11" t="n">
        <x:f>I4473-J4473</x:f>
        <x:v>-114.75</x:v>
      </x:c>
      <x:c r="L4473" s="14" t="n">
        <x:f>K4473/I4473</x:f>
        <x:v>-1.2714681440443214</x:v>
      </x:c>
    </x:row>
    <x:row r="4474" ht="22" customHeight="1">
      <x:c r="A4474" s="2" t="str">
        <x:v>ORD-04470</x:v>
      </x:c>
      <x:c r="B4474" s="2" t="str">
        <x:v>South</x:v>
      </x:c>
      <x:c r="C4474" s="2" t="str">
        <x:v>Feb</x:v>
      </x:c>
      <x:c r="D4474" s="2" t="str">
        <x:v>SKU-030</x:v>
      </x:c>
      <x:c r="E4474" s="15" t="n">
        <x:v>12</x:v>
      </x:c>
      <x:c r="F4474" s="11" t="n">
        <x:v>32</x:v>
      </x:c>
      <x:c r="G4474" s="11" t="n">
        <x:v>52</x:v>
      </x:c>
      <x:c r="H4474" s="11" t="n">
        <x:f>E4474*F4474</x:f>
        <x:v>384</x:v>
      </x:c>
      <x:c r="I4474" s="11" t="n">
        <x:f>H4474*(1-'Summary'!$B$5)</x:f>
        <x:v>364.79999999999995</x:v>
      </x:c>
      <x:c r="J4474" s="11" t="n">
        <x:f>E4474*G4474</x:f>
        <x:v>624</x:v>
      </x:c>
      <x:c r="K4474" s="11" t="n">
        <x:f>I4474-J4474</x:f>
        <x:v>-259.20000000000005</x:v>
      </x:c>
      <x:c r="L4474" s="14" t="n">
        <x:f>K4474/I4474</x:f>
        <x:v>-0.7105263157894739</x:v>
      </x:c>
    </x:row>
    <x:row r="4475" ht="22" customHeight="1">
      <x:c r="A4475" s="2" t="str">
        <x:v>ORD-04471</x:v>
      </x:c>
      <x:c r="B4475" s="2" t="str">
        <x:v>East</x:v>
      </x:c>
      <x:c r="C4475" s="2" t="str">
        <x:v>Feb</x:v>
      </x:c>
      <x:c r="D4475" s="2" t="str">
        <x:v>SKU-031</x:v>
      </x:c>
      <x:c r="E4475" s="15" t="n">
        <x:v>19</x:v>
      </x:c>
      <x:c r="F4475" s="11" t="n">
        <x:v>45</x:v>
      </x:c>
      <x:c r="G4475" s="11" t="n">
        <x:v>63</x:v>
      </x:c>
      <x:c r="H4475" s="11" t="n">
        <x:f>E4475*F4475</x:f>
        <x:v>855</x:v>
      </x:c>
      <x:c r="I4475" s="11" t="n">
        <x:f>H4475*(1-'Summary'!$B$5)</x:f>
        <x:v>812.25</x:v>
      </x:c>
      <x:c r="J4475" s="11" t="n">
        <x:f>E4475*G4475</x:f>
        <x:v>1197</x:v>
      </x:c>
      <x:c r="K4475" s="11" t="n">
        <x:f>I4475-J4475</x:f>
        <x:v>-384.75</x:v>
      </x:c>
      <x:c r="L4475" s="14" t="n">
        <x:f>K4475/I4475</x:f>
        <x:v>-0.47368421052631576</x:v>
      </x:c>
    </x:row>
    <x:row r="4476" ht="22" customHeight="1">
      <x:c r="A4476" s="2" t="str">
        <x:v>ORD-04472</x:v>
      </x:c>
      <x:c r="B4476" s="2" t="str">
        <x:v>West</x:v>
      </x:c>
      <x:c r="C4476" s="2" t="str">
        <x:v>Feb</x:v>
      </x:c>
      <x:c r="D4476" s="2" t="str">
        <x:v>SKU-032</x:v>
      </x:c>
      <x:c r="E4476" s="15" t="n">
        <x:v>2</x:v>
      </x:c>
      <x:c r="F4476" s="11" t="n">
        <x:v>58</x:v>
      </x:c>
      <x:c r="G4476" s="11" t="n">
        <x:v>74</x:v>
      </x:c>
      <x:c r="H4476" s="11" t="n">
        <x:f>E4476*F4476</x:f>
        <x:v>116</x:v>
      </x:c>
      <x:c r="I4476" s="11" t="n">
        <x:f>H4476*(1-'Summary'!$B$5)</x:f>
        <x:v>110.19999999999999</x:v>
      </x:c>
      <x:c r="J4476" s="11" t="n">
        <x:f>E4476*G4476</x:f>
        <x:v>148</x:v>
      </x:c>
      <x:c r="K4476" s="11" t="n">
        <x:f>I4476-J4476</x:f>
        <x:v>-37.80000000000001</x:v>
      </x:c>
      <x:c r="L4476" s="14" t="n">
        <x:f>K4476/I4476</x:f>
        <x:v>-0.3430127041742288</x:v>
      </x:c>
    </x:row>
    <x:row r="4477" ht="22" customHeight="1">
      <x:c r="A4477" s="2" t="str">
        <x:v>ORD-04473</x:v>
      </x:c>
      <x:c r="B4477" s="2" t="str">
        <x:v>North</x:v>
      </x:c>
      <x:c r="C4477" s="2" t="str">
        <x:v>Mar</x:v>
      </x:c>
      <x:c r="D4477" s="2" t="str">
        <x:v>SKU-033</x:v>
      </x:c>
      <x:c r="E4477" s="15" t="n">
        <x:v>9</x:v>
      </x:c>
      <x:c r="F4477" s="11" t="n">
        <x:v>71</x:v>
      </x:c>
      <x:c r="G4477" s="11" t="n">
        <x:v>85</x:v>
      </x:c>
      <x:c r="H4477" s="11" t="n">
        <x:f>E4477*F4477</x:f>
        <x:v>639</x:v>
      </x:c>
      <x:c r="I4477" s="11" t="n">
        <x:f>H4477*(1-'Summary'!$B$5)</x:f>
        <x:v>607.05</x:v>
      </x:c>
      <x:c r="J4477" s="11" t="n">
        <x:f>E4477*G4477</x:f>
        <x:v>765</x:v>
      </x:c>
      <x:c r="K4477" s="11" t="n">
        <x:f>I4477-J4477</x:f>
        <x:v>-157.95000000000005</x:v>
      </x:c>
      <x:c r="L4477" s="14" t="n">
        <x:f>K4477/I4477</x:f>
        <x:v>-0.2601927353595257</x:v>
      </x:c>
    </x:row>
    <x:row r="4478" ht="22" customHeight="1">
      <x:c r="A4478" s="2" t="str">
        <x:v>ORD-04474</x:v>
      </x:c>
      <x:c r="B4478" s="2" t="str">
        <x:v>South</x:v>
      </x:c>
      <x:c r="C4478" s="2" t="str">
        <x:v>Mar</x:v>
      </x:c>
      <x:c r="D4478" s="2" t="str">
        <x:v>SKU-034</x:v>
      </x:c>
      <x:c r="E4478" s="15" t="n">
        <x:v>16</x:v>
      </x:c>
      <x:c r="F4478" s="11" t="n">
        <x:v>84</x:v>
      </x:c>
      <x:c r="G4478" s="11" t="n">
        <x:v>96</x:v>
      </x:c>
      <x:c r="H4478" s="11" t="n">
        <x:f>E4478*F4478</x:f>
        <x:v>1344</x:v>
      </x:c>
      <x:c r="I4478" s="11" t="n">
        <x:f>H4478*(1-'Summary'!$B$5)</x:f>
        <x:v>1276.8</x:v>
      </x:c>
      <x:c r="J4478" s="11" t="n">
        <x:f>E4478*G4478</x:f>
        <x:v>1536</x:v>
      </x:c>
      <x:c r="K4478" s="11" t="n">
        <x:f>I4478-J4478</x:f>
        <x:v>-259.20000000000005</x:v>
      </x:c>
      <x:c r="L4478" s="14" t="n">
        <x:f>K4478/I4478</x:f>
        <x:v>-0.20300751879699253</x:v>
      </x:c>
    </x:row>
    <x:row r="4479" ht="22" customHeight="1">
      <x:c r="A4479" s="2" t="str">
        <x:v>ORD-04475</x:v>
      </x:c>
      <x:c r="B4479" s="2" t="str">
        <x:v>East</x:v>
      </x:c>
      <x:c r="C4479" s="2" t="str">
        <x:v>Mar</x:v>
      </x:c>
      <x:c r="D4479" s="2" t="str">
        <x:v>SKU-035</x:v>
      </x:c>
      <x:c r="E4479" s="15" t="n">
        <x:v>23</x:v>
      </x:c>
      <x:c r="F4479" s="11" t="n">
        <x:v>97</x:v>
      </x:c>
      <x:c r="G4479" s="11" t="n">
        <x:v>12</x:v>
      </x:c>
      <x:c r="H4479" s="11" t="n">
        <x:f>E4479*F4479</x:f>
        <x:v>2231</x:v>
      </x:c>
      <x:c r="I4479" s="11" t="n">
        <x:f>H4479*(1-'Summary'!$B$5)</x:f>
        <x:v>2119.45</x:v>
      </x:c>
      <x:c r="J4479" s="11" t="n">
        <x:f>E4479*G4479</x:f>
        <x:v>276</x:v>
      </x:c>
      <x:c r="K4479" s="11" t="n">
        <x:f>I4479-J4479</x:f>
        <x:v>1843.4499999999998</x:v>
      </x:c>
      <x:c r="L4479" s="14" t="n">
        <x:f>K4479/I4479</x:f>
        <x:v>0.8697775366250678</x:v>
      </x:c>
    </x:row>
    <x:row r="4480" ht="22" customHeight="1">
      <x:c r="A4480" s="2" t="str">
        <x:v>ORD-04476</x:v>
      </x:c>
      <x:c r="B4480" s="2" t="str">
        <x:v>West</x:v>
      </x:c>
      <x:c r="C4480" s="2" t="str">
        <x:v>Mar</x:v>
      </x:c>
      <x:c r="D4480" s="2" t="str">
        <x:v>SKU-036</x:v>
      </x:c>
      <x:c r="E4480" s="15" t="n">
        <x:v>6</x:v>
      </x:c>
      <x:c r="F4480" s="11" t="n">
        <x:v>110</x:v>
      </x:c>
      <x:c r="G4480" s="11" t="n">
        <x:v>23</x:v>
      </x:c>
      <x:c r="H4480" s="11" t="n">
        <x:f>E4480*F4480</x:f>
        <x:v>660</x:v>
      </x:c>
      <x:c r="I4480" s="11" t="n">
        <x:f>H4480*(1-'Summary'!$B$5)</x:f>
        <x:v>627</x:v>
      </x:c>
      <x:c r="J4480" s="11" t="n">
        <x:f>E4480*G4480</x:f>
        <x:v>138</x:v>
      </x:c>
      <x:c r="K4480" s="11" t="n">
        <x:f>I4480-J4480</x:f>
        <x:v>489</x:v>
      </x:c>
      <x:c r="L4480" s="14" t="n">
        <x:f>K4480/I4480</x:f>
        <x:v>0.7799043062200957</x:v>
      </x:c>
    </x:row>
    <x:row r="4481" ht="22" customHeight="1">
      <x:c r="A4481" s="2" t="str">
        <x:v>ORD-04477</x:v>
      </x:c>
      <x:c r="B4481" s="2" t="str">
        <x:v>North</x:v>
      </x:c>
      <x:c r="C4481" s="2" t="str">
        <x:v>Apr</x:v>
      </x:c>
      <x:c r="D4481" s="2" t="str">
        <x:v>SKU-037</x:v>
      </x:c>
      <x:c r="E4481" s="15" t="n">
        <x:v>13</x:v>
      </x:c>
      <x:c r="F4481" s="11" t="n">
        <x:v>123</x:v>
      </x:c>
      <x:c r="G4481" s="11" t="n">
        <x:v>34</x:v>
      </x:c>
      <x:c r="H4481" s="11" t="n">
        <x:f>E4481*F4481</x:f>
        <x:v>1599</x:v>
      </x:c>
      <x:c r="I4481" s="11" t="n">
        <x:f>H4481*(1-'Summary'!$B$5)</x:f>
        <x:v>1519.05</x:v>
      </x:c>
      <x:c r="J4481" s="11" t="n">
        <x:f>E4481*G4481</x:f>
        <x:v>442</x:v>
      </x:c>
      <x:c r="K4481" s="11" t="n">
        <x:f>I4481-J4481</x:f>
        <x:v>1077.05</x:v>
      </x:c>
      <x:c r="L4481" s="14" t="n">
        <x:f>K4481/I4481</x:f>
        <x:v>0.7090286692340607</x:v>
      </x:c>
    </x:row>
    <x:row r="4482" ht="22" customHeight="1">
      <x:c r="A4482" s="2" t="str">
        <x:v>ORD-04478</x:v>
      </x:c>
      <x:c r="B4482" s="2" t="str">
        <x:v>South</x:v>
      </x:c>
      <x:c r="C4482" s="2" t="str">
        <x:v>Apr</x:v>
      </x:c>
      <x:c r="D4482" s="2" t="str">
        <x:v>SKU-038</x:v>
      </x:c>
      <x:c r="E4482" s="15" t="n">
        <x:v>20</x:v>
      </x:c>
      <x:c r="F4482" s="11" t="n">
        <x:v>136</x:v>
      </x:c>
      <x:c r="G4482" s="11" t="n">
        <x:v>45</x:v>
      </x:c>
      <x:c r="H4482" s="11" t="n">
        <x:f>E4482*F4482</x:f>
        <x:v>2720</x:v>
      </x:c>
      <x:c r="I4482" s="11" t="n">
        <x:f>H4482*(1-'Summary'!$B$5)</x:f>
        <x:v>2584</x:v>
      </x:c>
      <x:c r="J4482" s="11" t="n">
        <x:f>E4482*G4482</x:f>
        <x:v>900</x:v>
      </x:c>
      <x:c r="K4482" s="11" t="n">
        <x:f>I4482-J4482</x:f>
        <x:v>1684</x:v>
      </x:c>
      <x:c r="L4482" s="14" t="n">
        <x:f>K4482/I4482</x:f>
        <x:v>0.651702786377709</x:v>
      </x:c>
    </x:row>
    <x:row r="4483" ht="22" customHeight="1">
      <x:c r="A4483" s="2" t="str">
        <x:v>ORD-04479</x:v>
      </x:c>
      <x:c r="B4483" s="2" t="str">
        <x:v>East</x:v>
      </x:c>
      <x:c r="C4483" s="2" t="str">
        <x:v>Apr</x:v>
      </x:c>
      <x:c r="D4483" s="2" t="str">
        <x:v>SKU-039</x:v>
      </x:c>
      <x:c r="E4483" s="15" t="n">
        <x:v>3</x:v>
      </x:c>
      <x:c r="F4483" s="11" t="n">
        <x:v>149</x:v>
      </x:c>
      <x:c r="G4483" s="11" t="n">
        <x:v>56</x:v>
      </x:c>
      <x:c r="H4483" s="11" t="n">
        <x:f>E4483*F4483</x:f>
        <x:v>447</x:v>
      </x:c>
      <x:c r="I4483" s="11" t="n">
        <x:f>H4483*(1-'Summary'!$B$5)</x:f>
        <x:v>424.65</x:v>
      </x:c>
      <x:c r="J4483" s="11" t="n">
        <x:f>E4483*G4483</x:f>
        <x:v>168</x:v>
      </x:c>
      <x:c r="K4483" s="11" t="n">
        <x:f>I4483-J4483</x:f>
        <x:v>256.65</x:v>
      </x:c>
      <x:c r="L4483" s="14" t="n">
        <x:f>K4483/I4483</x:f>
        <x:v>0.6043800777110562</x:v>
      </x:c>
    </x:row>
    <x:row r="4484" ht="22" customHeight="1">
      <x:c r="A4484" s="2" t="str">
        <x:v>ORD-04480</x:v>
      </x:c>
      <x:c r="B4484" s="2" t="str">
        <x:v>West</x:v>
      </x:c>
      <x:c r="C4484" s="2" t="str">
        <x:v>Apr</x:v>
      </x:c>
      <x:c r="D4484" s="2" t="str">
        <x:v>SKU-040</x:v>
      </x:c>
      <x:c r="E4484" s="15" t="n">
        <x:v>10</x:v>
      </x:c>
      <x:c r="F4484" s="11" t="n">
        <x:v>162</x:v>
      </x:c>
      <x:c r="G4484" s="11" t="n">
        <x:v>67</x:v>
      </x:c>
      <x:c r="H4484" s="11" t="n">
        <x:f>E4484*F4484</x:f>
        <x:v>1620</x:v>
      </x:c>
      <x:c r="I4484" s="11" t="n">
        <x:f>H4484*(1-'Summary'!$B$5)</x:f>
        <x:v>1539</x:v>
      </x:c>
      <x:c r="J4484" s="11" t="n">
        <x:f>E4484*G4484</x:f>
        <x:v>670</x:v>
      </x:c>
      <x:c r="K4484" s="11" t="n">
        <x:f>I4484-J4484</x:f>
        <x:v>869</x:v>
      </x:c>
      <x:c r="L4484" s="14" t="n">
        <x:f>K4484/I4484</x:f>
        <x:v>0.5646523716699156</x:v>
      </x:c>
    </x:row>
    <x:row r="4485" ht="22" customHeight="1">
      <x:c r="A4485" s="2" t="str">
        <x:v>ORD-04481</x:v>
      </x:c>
      <x:c r="B4485" s="2" t="str">
        <x:v>North</x:v>
      </x:c>
      <x:c r="C4485" s="2" t="str">
        <x:v>May</x:v>
      </x:c>
      <x:c r="D4485" s="2" t="str">
        <x:v>SKU-041</x:v>
      </x:c>
      <x:c r="E4485" s="15" t="n">
        <x:v>17</x:v>
      </x:c>
      <x:c r="F4485" s="11" t="n">
        <x:v>175</x:v>
      </x:c>
      <x:c r="G4485" s="11" t="n">
        <x:v>78</x:v>
      </x:c>
      <x:c r="H4485" s="11" t="n">
        <x:f>E4485*F4485</x:f>
        <x:v>2975</x:v>
      </x:c>
      <x:c r="I4485" s="11" t="n">
        <x:f>H4485*(1-'Summary'!$B$5)</x:f>
        <x:v>2826.25</x:v>
      </x:c>
      <x:c r="J4485" s="11" t="n">
        <x:f>E4485*G4485</x:f>
        <x:v>1326</x:v>
      </x:c>
      <x:c r="K4485" s="11" t="n">
        <x:f>I4485-J4485</x:f>
        <x:v>1500.25</x:v>
      </x:c>
      <x:c r="L4485" s="14" t="n">
        <x:f>K4485/I4485</x:f>
        <x:v>0.530827067669173</x:v>
      </x:c>
    </x:row>
    <x:row r="4486" ht="22" customHeight="1">
      <x:c r="A4486" s="2" t="str">
        <x:v>ORD-04482</x:v>
      </x:c>
      <x:c r="B4486" s="2" t="str">
        <x:v>South</x:v>
      </x:c>
      <x:c r="C4486" s="2" t="str">
        <x:v>May</x:v>
      </x:c>
      <x:c r="D4486" s="2" t="str">
        <x:v>SKU-042</x:v>
      </x:c>
      <x:c r="E4486" s="15" t="n">
        <x:v>24</x:v>
      </x:c>
      <x:c r="F4486" s="11" t="n">
        <x:v>188</x:v>
      </x:c>
      <x:c r="G4486" s="11" t="n">
        <x:v>89</x:v>
      </x:c>
      <x:c r="H4486" s="11" t="n">
        <x:f>E4486*F4486</x:f>
        <x:v>4512</x:v>
      </x:c>
      <x:c r="I4486" s="11" t="n">
        <x:f>H4486*(1-'Summary'!$B$5)</x:f>
        <x:v>4286.4</x:v>
      </x:c>
      <x:c r="J4486" s="11" t="n">
        <x:f>E4486*G4486</x:f>
        <x:v>2136</x:v>
      </x:c>
      <x:c r="K4486" s="11" t="n">
        <x:f>I4486-J4486</x:f>
        <x:v>2150.3999999999996</x:v>
      </x:c>
      <x:c r="L4486" s="14" t="n">
        <x:f>K4486/I4486</x:f>
        <x:v>0.501679731243001</x:v>
      </x:c>
    </x:row>
    <x:row r="4487" ht="22" customHeight="1">
      <x:c r="A4487" s="2" t="str">
        <x:v>ORD-04483</x:v>
      </x:c>
      <x:c r="B4487" s="2" t="str">
        <x:v>East</x:v>
      </x:c>
      <x:c r="C4487" s="2" t="str">
        <x:v>May</x:v>
      </x:c>
      <x:c r="D4487" s="2" t="str">
        <x:v>SKU-043</x:v>
      </x:c>
      <x:c r="E4487" s="15" t="n">
        <x:v>7</x:v>
      </x:c>
      <x:c r="F4487" s="11" t="n">
        <x:v>201</x:v>
      </x:c>
      <x:c r="G4487" s="11" t="n">
        <x:v>100</x:v>
      </x:c>
      <x:c r="H4487" s="11" t="n">
        <x:f>E4487*F4487</x:f>
        <x:v>1407</x:v>
      </x:c>
      <x:c r="I4487" s="11" t="n">
        <x:f>H4487*(1-'Summary'!$B$5)</x:f>
        <x:v>1336.6499999999999</x:v>
      </x:c>
      <x:c r="J4487" s="11" t="n">
        <x:f>E4487*G4487</x:f>
        <x:v>700</x:v>
      </x:c>
      <x:c r="K4487" s="11" t="n">
        <x:f>I4487-J4487</x:f>
        <x:v>636.6499999999999</x:v>
      </x:c>
      <x:c r="L4487" s="14" t="n">
        <x:f>K4487/I4487</x:f>
        <x:v>0.47630269704111017</x:v>
      </x:c>
    </x:row>
    <x:row r="4488" ht="22" customHeight="1">
      <x:c r="A4488" s="2" t="str">
        <x:v>ORD-04484</x:v>
      </x:c>
      <x:c r="B4488" s="2" t="str">
        <x:v>West</x:v>
      </x:c>
      <x:c r="C4488" s="2" t="str">
        <x:v>May</x:v>
      </x:c>
      <x:c r="D4488" s="2" t="str">
        <x:v>SKU-044</x:v>
      </x:c>
      <x:c r="E4488" s="15" t="n">
        <x:v>14</x:v>
      </x:c>
      <x:c r="F4488" s="11" t="n">
        <x:v>214</x:v>
      </x:c>
      <x:c r="G4488" s="11" t="n">
        <x:v>16</x:v>
      </x:c>
      <x:c r="H4488" s="11" t="n">
        <x:f>E4488*F4488</x:f>
        <x:v>2996</x:v>
      </x:c>
      <x:c r="I4488" s="11" t="n">
        <x:f>H4488*(1-'Summary'!$B$5)</x:f>
        <x:v>2846.2</x:v>
      </x:c>
      <x:c r="J4488" s="11" t="n">
        <x:f>E4488*G4488</x:f>
        <x:v>224</x:v>
      </x:c>
      <x:c r="K4488" s="11" t="n">
        <x:f>I4488-J4488</x:f>
        <x:v>2622.2</x:v>
      </x:c>
      <x:c r="L4488" s="14" t="n">
        <x:f>K4488/I4488</x:f>
        <x:v>0.9212985735366453</x:v>
      </x:c>
    </x:row>
    <x:row r="4489" ht="22" customHeight="1">
      <x:c r="A4489" s="2" t="str">
        <x:v>ORD-04485</x:v>
      </x:c>
      <x:c r="B4489" s="2" t="str">
        <x:v>North</x:v>
      </x:c>
      <x:c r="C4489" s="2" t="str">
        <x:v>Jun</x:v>
      </x:c>
      <x:c r="D4489" s="2" t="str">
        <x:v>SKU-045</x:v>
      </x:c>
      <x:c r="E4489" s="15" t="n">
        <x:v>21</x:v>
      </x:c>
      <x:c r="F4489" s="11" t="n">
        <x:v>227</x:v>
      </x:c>
      <x:c r="G4489" s="11" t="n">
        <x:v>27</x:v>
      </x:c>
      <x:c r="H4489" s="11" t="n">
        <x:f>E4489*F4489</x:f>
        <x:v>4767</x:v>
      </x:c>
      <x:c r="I4489" s="11" t="n">
        <x:f>H4489*(1-'Summary'!$B$5)</x:f>
        <x:v>4528.65</x:v>
      </x:c>
      <x:c r="J4489" s="11" t="n">
        <x:f>E4489*G4489</x:f>
        <x:v>567</x:v>
      </x:c>
      <x:c r="K4489" s="11" t="n">
        <x:f>I4489-J4489</x:f>
        <x:v>3961.6499999999996</x:v>
      </x:c>
      <x:c r="L4489" s="14" t="n">
        <x:f>K4489/I4489</x:f>
        <x:v>0.8747971249710178</x:v>
      </x:c>
    </x:row>
    <x:row r="4490" ht="22" customHeight="1">
      <x:c r="A4490" s="2" t="str">
        <x:v>ORD-04486</x:v>
      </x:c>
      <x:c r="B4490" s="2" t="str">
        <x:v>South</x:v>
      </x:c>
      <x:c r="C4490" s="2" t="str">
        <x:v>Jun</x:v>
      </x:c>
      <x:c r="D4490" s="2" t="str">
        <x:v>SKU-046</x:v>
      </x:c>
      <x:c r="E4490" s="15" t="n">
        <x:v>4</x:v>
      </x:c>
      <x:c r="F4490" s="11" t="n">
        <x:v>20</x:v>
      </x:c>
      <x:c r="G4490" s="11" t="n">
        <x:v>38</x:v>
      </x:c>
      <x:c r="H4490" s="11" t="n">
        <x:f>E4490*F4490</x:f>
        <x:v>80</x:v>
      </x:c>
      <x:c r="I4490" s="11" t="n">
        <x:f>H4490*(1-'Summary'!$B$5)</x:f>
        <x:v>76</x:v>
      </x:c>
      <x:c r="J4490" s="11" t="n">
        <x:f>E4490*G4490</x:f>
        <x:v>152</x:v>
      </x:c>
      <x:c r="K4490" s="11" t="n">
        <x:f>I4490-J4490</x:f>
        <x:v>-76</x:v>
      </x:c>
      <x:c r="L4490" s="14" t="n">
        <x:f>K4490/I4490</x:f>
        <x:v>-1</x:v>
      </x:c>
    </x:row>
    <x:row r="4491" ht="22" customHeight="1">
      <x:c r="A4491" s="2" t="str">
        <x:v>ORD-04487</x:v>
      </x:c>
      <x:c r="B4491" s="2" t="str">
        <x:v>East</x:v>
      </x:c>
      <x:c r="C4491" s="2" t="str">
        <x:v>Jun</x:v>
      </x:c>
      <x:c r="D4491" s="2" t="str">
        <x:v>SKU-047</x:v>
      </x:c>
      <x:c r="E4491" s="15" t="n">
        <x:v>11</x:v>
      </x:c>
      <x:c r="F4491" s="11" t="n">
        <x:v>33</x:v>
      </x:c>
      <x:c r="G4491" s="11" t="n">
        <x:v>49</x:v>
      </x:c>
      <x:c r="H4491" s="11" t="n">
        <x:f>E4491*F4491</x:f>
        <x:v>363</x:v>
      </x:c>
      <x:c r="I4491" s="11" t="n">
        <x:f>H4491*(1-'Summary'!$B$5)</x:f>
        <x:v>344.84999999999997</x:v>
      </x:c>
      <x:c r="J4491" s="11" t="n">
        <x:f>E4491*G4491</x:f>
        <x:v>539</x:v>
      </x:c>
      <x:c r="K4491" s="11" t="n">
        <x:f>I4491-J4491</x:f>
        <x:v>-194.15000000000003</x:v>
      </x:c>
      <x:c r="L4491" s="14" t="n">
        <x:f>K4491/I4491</x:f>
        <x:v>-0.5629984051036684</x:v>
      </x:c>
    </x:row>
    <x:row r="4492" ht="22" customHeight="1">
      <x:c r="A4492" s="2" t="str">
        <x:v>ORD-04488</x:v>
      </x:c>
      <x:c r="B4492" s="2" t="str">
        <x:v>West</x:v>
      </x:c>
      <x:c r="C4492" s="2" t="str">
        <x:v>Jun</x:v>
      </x:c>
      <x:c r="D4492" s="2" t="str">
        <x:v>SKU-048</x:v>
      </x:c>
      <x:c r="E4492" s="15" t="n">
        <x:v>18</x:v>
      </x:c>
      <x:c r="F4492" s="11" t="n">
        <x:v>46</x:v>
      </x:c>
      <x:c r="G4492" s="11" t="n">
        <x:v>60</x:v>
      </x:c>
      <x:c r="H4492" s="11" t="n">
        <x:f>E4492*F4492</x:f>
        <x:v>828</x:v>
      </x:c>
      <x:c r="I4492" s="11" t="n">
        <x:f>H4492*(1-'Summary'!$B$5)</x:f>
        <x:v>786.5999999999999</x:v>
      </x:c>
      <x:c r="J4492" s="11" t="n">
        <x:f>E4492*G4492</x:f>
        <x:v>1080</x:v>
      </x:c>
      <x:c r="K4492" s="11" t="n">
        <x:f>I4492-J4492</x:f>
        <x:v>-293.4000000000001</x:v>
      </x:c>
      <x:c r="L4492" s="14" t="n">
        <x:f>K4492/I4492</x:f>
        <x:v>-0.3729977116704807</x:v>
      </x:c>
    </x:row>
    <x:row r="4493" ht="22" customHeight="1">
      <x:c r="A4493" s="2" t="str">
        <x:v>ORD-04489</x:v>
      </x:c>
      <x:c r="B4493" s="2" t="str">
        <x:v>North</x:v>
      </x:c>
      <x:c r="C4493" s="2" t="str">
        <x:v>Jul</x:v>
      </x:c>
      <x:c r="D4493" s="2" t="str">
        <x:v>SKU-049</x:v>
      </x:c>
      <x:c r="E4493" s="15" t="n">
        <x:v>1</x:v>
      </x:c>
      <x:c r="F4493" s="11" t="n">
        <x:v>59</x:v>
      </x:c>
      <x:c r="G4493" s="11" t="n">
        <x:v>71</x:v>
      </x:c>
      <x:c r="H4493" s="11" t="n">
        <x:f>E4493*F4493</x:f>
        <x:v>59</x:v>
      </x:c>
      <x:c r="I4493" s="11" t="n">
        <x:f>H4493*(1-'Summary'!$B$5)</x:f>
        <x:v>56.05</x:v>
      </x:c>
      <x:c r="J4493" s="11" t="n">
        <x:f>E4493*G4493</x:f>
        <x:v>71</x:v>
      </x:c>
      <x:c r="K4493" s="11" t="n">
        <x:f>I4493-J4493</x:f>
        <x:v>-14.950000000000003</x:v>
      </x:c>
      <x:c r="L4493" s="14" t="n">
        <x:f>K4493/I4493</x:f>
        <x:v>-0.26672613737734174</x:v>
      </x:c>
    </x:row>
    <x:row r="4494" ht="22" customHeight="1">
      <x:c r="A4494" s="2" t="str">
        <x:v>ORD-04490</x:v>
      </x:c>
      <x:c r="B4494" s="2" t="str">
        <x:v>South</x:v>
      </x:c>
      <x:c r="C4494" s="2" t="str">
        <x:v>Jul</x:v>
      </x:c>
      <x:c r="D4494" s="2" t="str">
        <x:v>SKU-050</x:v>
      </x:c>
      <x:c r="E4494" s="15" t="n">
        <x:v>8</x:v>
      </x:c>
      <x:c r="F4494" s="11" t="n">
        <x:v>72</x:v>
      </x:c>
      <x:c r="G4494" s="11" t="n">
        <x:v>82</x:v>
      </x:c>
      <x:c r="H4494" s="11" t="n">
        <x:f>E4494*F4494</x:f>
        <x:v>576</x:v>
      </x:c>
      <x:c r="I4494" s="11" t="n">
        <x:f>H4494*(1-'Summary'!$B$5)</x:f>
        <x:v>547.1999999999999</x:v>
      </x:c>
      <x:c r="J4494" s="11" t="n">
        <x:f>E4494*G4494</x:f>
        <x:v>656</x:v>
      </x:c>
      <x:c r="K4494" s="11" t="n">
        <x:f>I4494-J4494</x:f>
        <x:v>-108.80000000000007</x:v>
      </x:c>
      <x:c r="L4494" s="14" t="n">
        <x:f>K4494/I4494</x:f>
        <x:v>-0.1988304093567253</x:v>
      </x:c>
    </x:row>
    <x:row r="4495" ht="22" customHeight="1">
      <x:c r="A4495" s="2" t="str">
        <x:v>ORD-04491</x:v>
      </x:c>
      <x:c r="B4495" s="2" t="str">
        <x:v>East</x:v>
      </x:c>
      <x:c r="C4495" s="2" t="str">
        <x:v>Jul</x:v>
      </x:c>
      <x:c r="D4495" s="2" t="str">
        <x:v>SKU-051</x:v>
      </x:c>
      <x:c r="E4495" s="15" t="n">
        <x:v>15</x:v>
      </x:c>
      <x:c r="F4495" s="11" t="n">
        <x:v>85</x:v>
      </x:c>
      <x:c r="G4495" s="11" t="n">
        <x:v>93</x:v>
      </x:c>
      <x:c r="H4495" s="11" t="n">
        <x:f>E4495*F4495</x:f>
        <x:v>1275</x:v>
      </x:c>
      <x:c r="I4495" s="11" t="n">
        <x:f>H4495*(1-'Summary'!$B$5)</x:f>
        <x:v>1211.25</x:v>
      </x:c>
      <x:c r="J4495" s="11" t="n">
        <x:f>E4495*G4495</x:f>
        <x:v>1395</x:v>
      </x:c>
      <x:c r="K4495" s="11" t="n">
        <x:f>I4495-J4495</x:f>
        <x:v>-183.75</x:v>
      </x:c>
      <x:c r="L4495" s="14" t="n">
        <x:f>K4495/I4495</x:f>
        <x:v>-0.15170278637770898</x:v>
      </x:c>
    </x:row>
    <x:row r="4496" ht="22" customHeight="1">
      <x:c r="A4496" s="2" t="str">
        <x:v>ORD-04492</x:v>
      </x:c>
      <x:c r="B4496" s="2" t="str">
        <x:v>West</x:v>
      </x:c>
      <x:c r="C4496" s="2" t="str">
        <x:v>Jul</x:v>
      </x:c>
      <x:c r="D4496" s="2" t="str">
        <x:v>SKU-052</x:v>
      </x:c>
      <x:c r="E4496" s="15" t="n">
        <x:v>22</x:v>
      </x:c>
      <x:c r="F4496" s="11" t="n">
        <x:v>98</x:v>
      </x:c>
      <x:c r="G4496" s="11" t="n">
        <x:v>9</x:v>
      </x:c>
      <x:c r="H4496" s="11" t="n">
        <x:f>E4496*F4496</x:f>
        <x:v>2156</x:v>
      </x:c>
      <x:c r="I4496" s="11" t="n">
        <x:f>H4496*(1-'Summary'!$B$5)</x:f>
        <x:v>2048.2</x:v>
      </x:c>
      <x:c r="J4496" s="11" t="n">
        <x:f>E4496*G4496</x:f>
        <x:v>198</x:v>
      </x:c>
      <x:c r="K4496" s="11" t="n">
        <x:f>I4496-J4496</x:f>
        <x:v>1850.1999999999998</x:v>
      </x:c>
      <x:c r="L4496" s="14" t="n">
        <x:f>K4496/I4496</x:f>
        <x:v>0.9033297529538131</x:v>
      </x:c>
    </x:row>
    <x:row r="4497" ht="22" customHeight="1">
      <x:c r="A4497" s="2" t="str">
        <x:v>ORD-04493</x:v>
      </x:c>
      <x:c r="B4497" s="2" t="str">
        <x:v>North</x:v>
      </x:c>
      <x:c r="C4497" s="2" t="str">
        <x:v>Aug</x:v>
      </x:c>
      <x:c r="D4497" s="2" t="str">
        <x:v>SKU-053</x:v>
      </x:c>
      <x:c r="E4497" s="15" t="n">
        <x:v>5</x:v>
      </x:c>
      <x:c r="F4497" s="11" t="n">
        <x:v>111</x:v>
      </x:c>
      <x:c r="G4497" s="11" t="n">
        <x:v>20</x:v>
      </x:c>
      <x:c r="H4497" s="11" t="n">
        <x:f>E4497*F4497</x:f>
        <x:v>555</x:v>
      </x:c>
      <x:c r="I4497" s="11" t="n">
        <x:f>H4497*(1-'Summary'!$B$5)</x:f>
        <x:v>527.25</x:v>
      </x:c>
      <x:c r="J4497" s="11" t="n">
        <x:f>E4497*G4497</x:f>
        <x:v>100</x:v>
      </x:c>
      <x:c r="K4497" s="11" t="n">
        <x:f>I4497-J4497</x:f>
        <x:v>427.25</x:v>
      </x:c>
      <x:c r="L4497" s="14" t="n">
        <x:f>K4497/I4497</x:f>
        <x:v>0.8103366524419156</x:v>
      </x:c>
    </x:row>
    <x:row r="4498" ht="22" customHeight="1">
      <x:c r="A4498" s="2" t="str">
        <x:v>ORD-04494</x:v>
      </x:c>
      <x:c r="B4498" s="2" t="str">
        <x:v>South</x:v>
      </x:c>
      <x:c r="C4498" s="2" t="str">
        <x:v>Aug</x:v>
      </x:c>
      <x:c r="D4498" s="2" t="str">
        <x:v>SKU-054</x:v>
      </x:c>
      <x:c r="E4498" s="15" t="n">
        <x:v>12</x:v>
      </x:c>
      <x:c r="F4498" s="11" t="n">
        <x:v>124</x:v>
      </x:c>
      <x:c r="G4498" s="11" t="n">
        <x:v>31</x:v>
      </x:c>
      <x:c r="H4498" s="11" t="n">
        <x:f>E4498*F4498</x:f>
        <x:v>1488</x:v>
      </x:c>
      <x:c r="I4498" s="11" t="n">
        <x:f>H4498*(1-'Summary'!$B$5)</x:f>
        <x:v>1413.6</x:v>
      </x:c>
      <x:c r="J4498" s="11" t="n">
        <x:f>E4498*G4498</x:f>
        <x:v>372</x:v>
      </x:c>
      <x:c r="K4498" s="11" t="n">
        <x:f>I4498-J4498</x:f>
        <x:v>1041.6</x:v>
      </x:c>
      <x:c r="L4498" s="14" t="n">
        <x:f>K4498/I4498</x:f>
        <x:v>0.7368421052631579</x:v>
      </x:c>
    </x:row>
    <x:row r="4499" ht="22" customHeight="1">
      <x:c r="A4499" s="2" t="str">
        <x:v>ORD-04495</x:v>
      </x:c>
      <x:c r="B4499" s="2" t="str">
        <x:v>East</x:v>
      </x:c>
      <x:c r="C4499" s="2" t="str">
        <x:v>Aug</x:v>
      </x:c>
      <x:c r="D4499" s="2" t="str">
        <x:v>SKU-055</x:v>
      </x:c>
      <x:c r="E4499" s="15" t="n">
        <x:v>19</x:v>
      </x:c>
      <x:c r="F4499" s="11" t="n">
        <x:v>137</x:v>
      </x:c>
      <x:c r="G4499" s="11" t="n">
        <x:v>42</x:v>
      </x:c>
      <x:c r="H4499" s="11" t="n">
        <x:f>E4499*F4499</x:f>
        <x:v>2603</x:v>
      </x:c>
      <x:c r="I4499" s="11" t="n">
        <x:f>H4499*(1-'Summary'!$B$5)</x:f>
        <x:v>2472.85</x:v>
      </x:c>
      <x:c r="J4499" s="11" t="n">
        <x:f>E4499*G4499</x:f>
        <x:v>798</x:v>
      </x:c>
      <x:c r="K4499" s="11" t="n">
        <x:f>I4499-J4499</x:f>
        <x:v>1674.85</x:v>
      </x:c>
      <x:c r="L4499" s="14" t="n">
        <x:f>K4499/I4499</x:f>
        <x:v>0.6772954283519016</x:v>
      </x:c>
    </x:row>
    <x:row r="4500" ht="22" customHeight="1">
      <x:c r="A4500" s="2" t="str">
        <x:v>ORD-04496</x:v>
      </x:c>
      <x:c r="B4500" s="2" t="str">
        <x:v>West</x:v>
      </x:c>
      <x:c r="C4500" s="2" t="str">
        <x:v>Aug</x:v>
      </x:c>
      <x:c r="D4500" s="2" t="str">
        <x:v>SKU-056</x:v>
      </x:c>
      <x:c r="E4500" s="15" t="n">
        <x:v>2</x:v>
      </x:c>
      <x:c r="F4500" s="11" t="n">
        <x:v>150</x:v>
      </x:c>
      <x:c r="G4500" s="11" t="n">
        <x:v>53</x:v>
      </x:c>
      <x:c r="H4500" s="11" t="n">
        <x:f>E4500*F4500</x:f>
        <x:v>300</x:v>
      </x:c>
      <x:c r="I4500" s="11" t="n">
        <x:f>H4500*(1-'Summary'!$B$5)</x:f>
        <x:v>285</x:v>
      </x:c>
      <x:c r="J4500" s="11" t="n">
        <x:f>E4500*G4500</x:f>
        <x:v>106</x:v>
      </x:c>
      <x:c r="K4500" s="11" t="n">
        <x:f>I4500-J4500</x:f>
        <x:v>179</x:v>
      </x:c>
      <x:c r="L4500" s="14" t="n">
        <x:f>K4500/I4500</x:f>
        <x:v>0.6280701754385964</x:v>
      </x:c>
    </x:row>
    <x:row r="4501" ht="22" customHeight="1">
      <x:c r="A4501" s="2" t="str">
        <x:v>ORD-04497</x:v>
      </x:c>
      <x:c r="B4501" s="2" t="str">
        <x:v>North</x:v>
      </x:c>
      <x:c r="C4501" s="2" t="str">
        <x:v>Sep</x:v>
      </x:c>
      <x:c r="D4501" s="2" t="str">
        <x:v>SKU-057</x:v>
      </x:c>
      <x:c r="E4501" s="15" t="n">
        <x:v>9</x:v>
      </x:c>
      <x:c r="F4501" s="11" t="n">
        <x:v>163</x:v>
      </x:c>
      <x:c r="G4501" s="11" t="n">
        <x:v>64</x:v>
      </x:c>
      <x:c r="H4501" s="11" t="n">
        <x:f>E4501*F4501</x:f>
        <x:v>1467</x:v>
      </x:c>
      <x:c r="I4501" s="11" t="n">
        <x:f>H4501*(1-'Summary'!$B$5)</x:f>
        <x:v>1393.6499999999999</x:v>
      </x:c>
      <x:c r="J4501" s="11" t="n">
        <x:f>E4501*G4501</x:f>
        <x:v>576</x:v>
      </x:c>
      <x:c r="K4501" s="11" t="n">
        <x:f>I4501-J4501</x:f>
        <x:v>817.6499999999999</x:v>
      </x:c>
      <x:c r="L4501" s="14" t="n">
        <x:f>K4501/I4501</x:f>
        <x:v>0.5866968033580884</x:v>
      </x:c>
    </x:row>
    <x:row r="4502" ht="22" customHeight="1">
      <x:c r="A4502" s="2" t="str">
        <x:v>ORD-04498</x:v>
      </x:c>
      <x:c r="B4502" s="2" t="str">
        <x:v>South</x:v>
      </x:c>
      <x:c r="C4502" s="2" t="str">
        <x:v>Sep</x:v>
      </x:c>
      <x:c r="D4502" s="2" t="str">
        <x:v>SKU-058</x:v>
      </x:c>
      <x:c r="E4502" s="15" t="n">
        <x:v>16</x:v>
      </x:c>
      <x:c r="F4502" s="11" t="n">
        <x:v>176</x:v>
      </x:c>
      <x:c r="G4502" s="11" t="n">
        <x:v>75</x:v>
      </x:c>
      <x:c r="H4502" s="11" t="n">
        <x:f>E4502*F4502</x:f>
        <x:v>2816</x:v>
      </x:c>
      <x:c r="I4502" s="11" t="n">
        <x:f>H4502*(1-'Summary'!$B$5)</x:f>
        <x:v>2675.2</x:v>
      </x:c>
      <x:c r="J4502" s="11" t="n">
        <x:f>E4502*G4502</x:f>
        <x:v>1200</x:v>
      </x:c>
      <x:c r="K4502" s="11" t="n">
        <x:f>I4502-J4502</x:f>
        <x:v>1475.1999999999998</x:v>
      </x:c>
      <x:c r="L4502" s="14" t="n">
        <x:f>K4502/I4502</x:f>
        <x:v>0.5514354066985646</x:v>
      </x:c>
    </x:row>
    <x:row r="4503" ht="22" customHeight="1">
      <x:c r="A4503" s="2" t="str">
        <x:v>ORD-04499</x:v>
      </x:c>
      <x:c r="B4503" s="2" t="str">
        <x:v>East</x:v>
      </x:c>
      <x:c r="C4503" s="2" t="str">
        <x:v>Sep</x:v>
      </x:c>
      <x:c r="D4503" s="2" t="str">
        <x:v>SKU-059</x:v>
      </x:c>
      <x:c r="E4503" s="15" t="n">
        <x:v>23</x:v>
      </x:c>
      <x:c r="F4503" s="11" t="n">
        <x:v>189</x:v>
      </x:c>
      <x:c r="G4503" s="11" t="n">
        <x:v>86</x:v>
      </x:c>
      <x:c r="H4503" s="11" t="n">
        <x:f>E4503*F4503</x:f>
        <x:v>4347</x:v>
      </x:c>
      <x:c r="I4503" s="11" t="n">
        <x:f>H4503*(1-'Summary'!$B$5)</x:f>
        <x:v>4129.65</x:v>
      </x:c>
      <x:c r="J4503" s="11" t="n">
        <x:f>E4503*G4503</x:f>
        <x:v>1978</x:v>
      </x:c>
      <x:c r="K4503" s="11" t="n">
        <x:f>I4503-J4503</x:f>
        <x:v>2151.6499999999996</x:v>
      </x:c>
      <x:c r="L4503" s="14" t="n">
        <x:f>K4503/I4503</x:f>
        <x:v>0.5210247841826788</x:v>
      </x:c>
    </x:row>
    <x:row r="4504" ht="22" customHeight="1">
      <x:c r="A4504" s="2" t="str">
        <x:v>ORD-04500</x:v>
      </x:c>
      <x:c r="B4504" s="2" t="str">
        <x:v>West</x:v>
      </x:c>
      <x:c r="C4504" s="2" t="str">
        <x:v>Sep</x:v>
      </x:c>
      <x:c r="D4504" s="2" t="str">
        <x:v>SKU-060</x:v>
      </x:c>
      <x:c r="E4504" s="15" t="n">
        <x:v>6</x:v>
      </x:c>
      <x:c r="F4504" s="11" t="n">
        <x:v>202</x:v>
      </x:c>
      <x:c r="G4504" s="11" t="n">
        <x:v>97</x:v>
      </x:c>
      <x:c r="H4504" s="11" t="n">
        <x:f>E4504*F4504</x:f>
        <x:v>1212</x:v>
      </x:c>
      <x:c r="I4504" s="11" t="n">
        <x:f>H4504*(1-'Summary'!$B$5)</x:f>
        <x:v>1151.3999999999999</x:v>
      </x:c>
      <x:c r="J4504" s="11" t="n">
        <x:f>E4504*G4504</x:f>
        <x:v>582</x:v>
      </x:c>
      <x:c r="K4504" s="11" t="n">
        <x:f>I4504-J4504</x:f>
        <x:v>569.3999999999999</x:v>
      </x:c>
      <x:c r="L4504" s="14" t="n">
        <x:f>K4504/I4504</x:f>
        <x:v>0.49452840020844185</x:v>
      </x:c>
    </x:row>
    <x:row r="4505" ht="22" customHeight="1">
      <x:c r="A4505" s="2" t="str">
        <x:v>ORD-04501</x:v>
      </x:c>
      <x:c r="B4505" s="2" t="str">
        <x:v>North</x:v>
      </x:c>
      <x:c r="C4505" s="2" t="str">
        <x:v>Oct</x:v>
      </x:c>
      <x:c r="D4505" s="2" t="str">
        <x:v>SKU-061</x:v>
      </x:c>
      <x:c r="E4505" s="15" t="n">
        <x:v>13</x:v>
      </x:c>
      <x:c r="F4505" s="11" t="n">
        <x:v>215</x:v>
      </x:c>
      <x:c r="G4505" s="11" t="n">
        <x:v>13</x:v>
      </x:c>
      <x:c r="H4505" s="11" t="n">
        <x:f>E4505*F4505</x:f>
        <x:v>2795</x:v>
      </x:c>
      <x:c r="I4505" s="11" t="n">
        <x:f>H4505*(1-'Summary'!$B$5)</x:f>
        <x:v>2655.25</x:v>
      </x:c>
      <x:c r="J4505" s="11" t="n">
        <x:f>E4505*G4505</x:f>
        <x:v>169</x:v>
      </x:c>
      <x:c r="K4505" s="11" t="n">
        <x:f>I4505-J4505</x:f>
        <x:v>2486.25</x:v>
      </x:c>
      <x:c r="L4505" s="14" t="n">
        <x:f>K4505/I4505</x:f>
        <x:v>0.9363525091799265</x:v>
      </x:c>
    </x:row>
    <x:row r="4506" ht="22" customHeight="1">
      <x:c r="A4506" s="2" t="str">
        <x:v>ORD-04502</x:v>
      </x:c>
      <x:c r="B4506" s="2" t="str">
        <x:v>South</x:v>
      </x:c>
      <x:c r="C4506" s="2" t="str">
        <x:v>Oct</x:v>
      </x:c>
      <x:c r="D4506" s="2" t="str">
        <x:v>SKU-062</x:v>
      </x:c>
      <x:c r="E4506" s="15" t="n">
        <x:v>20</x:v>
      </x:c>
      <x:c r="F4506" s="11" t="n">
        <x:v>228</x:v>
      </x:c>
      <x:c r="G4506" s="11" t="n">
        <x:v>24</x:v>
      </x:c>
      <x:c r="H4506" s="11" t="n">
        <x:f>E4506*F4506</x:f>
        <x:v>4560</x:v>
      </x:c>
      <x:c r="I4506" s="11" t="n">
        <x:f>H4506*(1-'Summary'!$B$5)</x:f>
        <x:v>4332</x:v>
      </x:c>
      <x:c r="J4506" s="11" t="n">
        <x:f>E4506*G4506</x:f>
        <x:v>480</x:v>
      </x:c>
      <x:c r="K4506" s="11" t="n">
        <x:f>I4506-J4506</x:f>
        <x:v>3852</x:v>
      </x:c>
      <x:c r="L4506" s="14" t="n">
        <x:f>K4506/I4506</x:f>
        <x:v>0.889196675900277</x:v>
      </x:c>
    </x:row>
    <x:row r="4507" ht="22" customHeight="1">
      <x:c r="A4507" s="2" t="str">
        <x:v>ORD-04503</x:v>
      </x:c>
      <x:c r="B4507" s="2" t="str">
        <x:v>East</x:v>
      </x:c>
      <x:c r="C4507" s="2" t="str">
        <x:v>Oct</x:v>
      </x:c>
      <x:c r="D4507" s="2" t="str">
        <x:v>SKU-063</x:v>
      </x:c>
      <x:c r="E4507" s="15" t="n">
        <x:v>3</x:v>
      </x:c>
      <x:c r="F4507" s="11" t="n">
        <x:v>21</x:v>
      </x:c>
      <x:c r="G4507" s="11" t="n">
        <x:v>35</x:v>
      </x:c>
      <x:c r="H4507" s="11" t="n">
        <x:f>E4507*F4507</x:f>
        <x:v>63</x:v>
      </x:c>
      <x:c r="I4507" s="11" t="n">
        <x:f>H4507*(1-'Summary'!$B$5)</x:f>
        <x:v>59.849999999999994</x:v>
      </x:c>
      <x:c r="J4507" s="11" t="n">
        <x:f>E4507*G4507</x:f>
        <x:v>105</x:v>
      </x:c>
      <x:c r="K4507" s="11" t="n">
        <x:f>I4507-J4507</x:f>
        <x:v>-45.150000000000006</x:v>
      </x:c>
      <x:c r="L4507" s="14" t="n">
        <x:f>K4507/I4507</x:f>
        <x:v>-0.7543859649122808</x:v>
      </x:c>
    </x:row>
    <x:row r="4508" ht="22" customHeight="1">
      <x:c r="A4508" s="2" t="str">
        <x:v>ORD-04504</x:v>
      </x:c>
      <x:c r="B4508" s="2" t="str">
        <x:v>West</x:v>
      </x:c>
      <x:c r="C4508" s="2" t="str">
        <x:v>Oct</x:v>
      </x:c>
      <x:c r="D4508" s="2" t="str">
        <x:v>SKU-064</x:v>
      </x:c>
      <x:c r="E4508" s="15" t="n">
        <x:v>10</x:v>
      </x:c>
      <x:c r="F4508" s="11" t="n">
        <x:v>34</x:v>
      </x:c>
      <x:c r="G4508" s="11" t="n">
        <x:v>46</x:v>
      </x:c>
      <x:c r="H4508" s="11" t="n">
        <x:f>E4508*F4508</x:f>
        <x:v>340</x:v>
      </x:c>
      <x:c r="I4508" s="11" t="n">
        <x:f>H4508*(1-'Summary'!$B$5)</x:f>
        <x:v>323</x:v>
      </x:c>
      <x:c r="J4508" s="11" t="n">
        <x:f>E4508*G4508</x:f>
        <x:v>460</x:v>
      </x:c>
      <x:c r="K4508" s="11" t="n">
        <x:f>I4508-J4508</x:f>
        <x:v>-137</x:v>
      </x:c>
      <x:c r="L4508" s="14" t="n">
        <x:f>K4508/I4508</x:f>
        <x:v>-0.4241486068111455</x:v>
      </x:c>
    </x:row>
    <x:row r="4509" ht="22" customHeight="1">
      <x:c r="A4509" s="2" t="str">
        <x:v>ORD-04505</x:v>
      </x:c>
      <x:c r="B4509" s="2" t="str">
        <x:v>North</x:v>
      </x:c>
      <x:c r="C4509" s="2" t="str">
        <x:v>Nov</x:v>
      </x:c>
      <x:c r="D4509" s="2" t="str">
        <x:v>SKU-065</x:v>
      </x:c>
      <x:c r="E4509" s="15" t="n">
        <x:v>17</x:v>
      </x:c>
      <x:c r="F4509" s="11" t="n">
        <x:v>47</x:v>
      </x:c>
      <x:c r="G4509" s="11" t="n">
        <x:v>57</x:v>
      </x:c>
      <x:c r="H4509" s="11" t="n">
        <x:f>E4509*F4509</x:f>
        <x:v>799</x:v>
      </x:c>
      <x:c r="I4509" s="11" t="n">
        <x:f>H4509*(1-'Summary'!$B$5)</x:f>
        <x:v>759.05</x:v>
      </x:c>
      <x:c r="J4509" s="11" t="n">
        <x:f>E4509*G4509</x:f>
        <x:v>969</x:v>
      </x:c>
      <x:c r="K4509" s="11" t="n">
        <x:f>I4509-J4509</x:f>
        <x:v>-209.95000000000005</x:v>
      </x:c>
      <x:c r="L4509" s="14" t="n">
        <x:f>K4509/I4509</x:f>
        <x:v>-0.27659574468085113</x:v>
      </x:c>
    </x:row>
    <x:row r="4510" ht="22" customHeight="1">
      <x:c r="A4510" s="2" t="str">
        <x:v>ORD-04506</x:v>
      </x:c>
      <x:c r="B4510" s="2" t="str">
        <x:v>South</x:v>
      </x:c>
      <x:c r="C4510" s="2" t="str">
        <x:v>Nov</x:v>
      </x:c>
      <x:c r="D4510" s="2" t="str">
        <x:v>SKU-066</x:v>
      </x:c>
      <x:c r="E4510" s="15" t="n">
        <x:v>24</x:v>
      </x:c>
      <x:c r="F4510" s="11" t="n">
        <x:v>60</x:v>
      </x:c>
      <x:c r="G4510" s="11" t="n">
        <x:v>68</x:v>
      </x:c>
      <x:c r="H4510" s="11" t="n">
        <x:f>E4510*F4510</x:f>
        <x:v>1440</x:v>
      </x:c>
      <x:c r="I4510" s="11" t="n">
        <x:f>H4510*(1-'Summary'!$B$5)</x:f>
        <x:v>1368</x:v>
      </x:c>
      <x:c r="J4510" s="11" t="n">
        <x:f>E4510*G4510</x:f>
        <x:v>1632</x:v>
      </x:c>
      <x:c r="K4510" s="11" t="n">
        <x:f>I4510-J4510</x:f>
        <x:v>-264</x:v>
      </x:c>
      <x:c r="L4510" s="14" t="n">
        <x:f>K4510/I4510</x:f>
        <x:v>-0.19298245614035087</x:v>
      </x:c>
    </x:row>
    <x:row r="4511" ht="22" customHeight="1">
      <x:c r="A4511" s="2" t="str">
        <x:v>ORD-04507</x:v>
      </x:c>
      <x:c r="B4511" s="2" t="str">
        <x:v>East</x:v>
      </x:c>
      <x:c r="C4511" s="2" t="str">
        <x:v>Nov</x:v>
      </x:c>
      <x:c r="D4511" s="2" t="str">
        <x:v>SKU-067</x:v>
      </x:c>
      <x:c r="E4511" s="15" t="n">
        <x:v>7</x:v>
      </x:c>
      <x:c r="F4511" s="11" t="n">
        <x:v>73</x:v>
      </x:c>
      <x:c r="G4511" s="11" t="n">
        <x:v>79</x:v>
      </x:c>
      <x:c r="H4511" s="11" t="n">
        <x:f>E4511*F4511</x:f>
        <x:v>511</x:v>
      </x:c>
      <x:c r="I4511" s="11" t="n">
        <x:f>H4511*(1-'Summary'!$B$5)</x:f>
        <x:v>485.45</x:v>
      </x:c>
      <x:c r="J4511" s="11" t="n">
        <x:f>E4511*G4511</x:f>
        <x:v>553</x:v>
      </x:c>
      <x:c r="K4511" s="11" t="n">
        <x:f>I4511-J4511</x:f>
        <x:v>-67.55000000000001</x:v>
      </x:c>
      <x:c r="L4511" s="14" t="n">
        <x:f>K4511/I4511</x:f>
        <x:v>-0.13914924297043982</x:v>
      </x:c>
    </x:row>
    <x:row r="4512" ht="22" customHeight="1">
      <x:c r="A4512" s="2" t="str">
        <x:v>ORD-04508</x:v>
      </x:c>
      <x:c r="B4512" s="2" t="str">
        <x:v>West</x:v>
      </x:c>
      <x:c r="C4512" s="2" t="str">
        <x:v>Nov</x:v>
      </x:c>
      <x:c r="D4512" s="2" t="str">
        <x:v>SKU-068</x:v>
      </x:c>
      <x:c r="E4512" s="15" t="n">
        <x:v>14</x:v>
      </x:c>
      <x:c r="F4512" s="11" t="n">
        <x:v>86</x:v>
      </x:c>
      <x:c r="G4512" s="11" t="n">
        <x:v>90</x:v>
      </x:c>
      <x:c r="H4512" s="11" t="n">
        <x:f>E4512*F4512</x:f>
        <x:v>1204</x:v>
      </x:c>
      <x:c r="I4512" s="11" t="n">
        <x:f>H4512*(1-'Summary'!$B$5)</x:f>
        <x:v>1143.8</x:v>
      </x:c>
      <x:c r="J4512" s="11" t="n">
        <x:f>E4512*G4512</x:f>
        <x:v>1260</x:v>
      </x:c>
      <x:c r="K4512" s="11" t="n">
        <x:f>I4512-J4512</x:f>
        <x:v>-116.20000000000005</x:v>
      </x:c>
      <x:c r="L4512" s="14" t="n">
        <x:f>K4512/I4512</x:f>
        <x:v>-0.10159118727050188</x:v>
      </x:c>
    </x:row>
    <x:row r="4513" ht="22" customHeight="1">
      <x:c r="A4513" s="2" t="str">
        <x:v>ORD-04509</x:v>
      </x:c>
      <x:c r="B4513" s="2" t="str">
        <x:v>North</x:v>
      </x:c>
      <x:c r="C4513" s="2" t="str">
        <x:v>Dec</x:v>
      </x:c>
      <x:c r="D4513" s="2" t="str">
        <x:v>SKU-069</x:v>
      </x:c>
      <x:c r="E4513" s="15" t="n">
        <x:v>21</x:v>
      </x:c>
      <x:c r="F4513" s="11" t="n">
        <x:v>99</x:v>
      </x:c>
      <x:c r="G4513" s="11" t="n">
        <x:v>101</x:v>
      </x:c>
      <x:c r="H4513" s="11" t="n">
        <x:f>E4513*F4513</x:f>
        <x:v>2079</x:v>
      </x:c>
      <x:c r="I4513" s="11" t="n">
        <x:f>H4513*(1-'Summary'!$B$5)</x:f>
        <x:v>1975.05</x:v>
      </x:c>
      <x:c r="J4513" s="11" t="n">
        <x:f>E4513*G4513</x:f>
        <x:v>2121</x:v>
      </x:c>
      <x:c r="K4513" s="11" t="n">
        <x:f>I4513-J4513</x:f>
        <x:v>-145.95000000000005</x:v>
      </x:c>
      <x:c r="L4513" s="14" t="n">
        <x:f>K4513/I4513</x:f>
        <x:v>-0.0738968633705476</x:v>
      </x:c>
    </x:row>
    <x:row r="4514" ht="22" customHeight="1">
      <x:c r="A4514" s="2" t="str">
        <x:v>ORD-04510</x:v>
      </x:c>
      <x:c r="B4514" s="2" t="str">
        <x:v>South</x:v>
      </x:c>
      <x:c r="C4514" s="2" t="str">
        <x:v>Dec</x:v>
      </x:c>
      <x:c r="D4514" s="2" t="str">
        <x:v>SKU-070</x:v>
      </x:c>
      <x:c r="E4514" s="15" t="n">
        <x:v>4</x:v>
      </x:c>
      <x:c r="F4514" s="11" t="n">
        <x:v>112</x:v>
      </x:c>
      <x:c r="G4514" s="11" t="n">
        <x:v>17</x:v>
      </x:c>
      <x:c r="H4514" s="11" t="n">
        <x:f>E4514*F4514</x:f>
        <x:v>448</x:v>
      </x:c>
      <x:c r="I4514" s="11" t="n">
        <x:f>H4514*(1-'Summary'!$B$5)</x:f>
        <x:v>425.59999999999997</x:v>
      </x:c>
      <x:c r="J4514" s="11" t="n">
        <x:f>E4514*G4514</x:f>
        <x:v>68</x:v>
      </x:c>
      <x:c r="K4514" s="11" t="n">
        <x:f>I4514-J4514</x:f>
        <x:v>357.59999999999997</x:v>
      </x:c>
      <x:c r="L4514" s="14" t="n">
        <x:f>K4514/I4514</x:f>
        <x:v>0.8402255639097744</x:v>
      </x:c>
    </x:row>
    <x:row r="4515" ht="22" customHeight="1">
      <x:c r="A4515" s="2" t="str">
        <x:v>ORD-04511</x:v>
      </x:c>
      <x:c r="B4515" s="2" t="str">
        <x:v>East</x:v>
      </x:c>
      <x:c r="C4515" s="2" t="str">
        <x:v>Dec</x:v>
      </x:c>
      <x:c r="D4515" s="2" t="str">
        <x:v>SKU-071</x:v>
      </x:c>
      <x:c r="E4515" s="15" t="n">
        <x:v>11</x:v>
      </x:c>
      <x:c r="F4515" s="11" t="n">
        <x:v>125</x:v>
      </x:c>
      <x:c r="G4515" s="11" t="n">
        <x:v>28</x:v>
      </x:c>
      <x:c r="H4515" s="11" t="n">
        <x:f>E4515*F4515</x:f>
        <x:v>1375</x:v>
      </x:c>
      <x:c r="I4515" s="11" t="n">
        <x:f>H4515*(1-'Summary'!$B$5)</x:f>
        <x:v>1306.25</x:v>
      </x:c>
      <x:c r="J4515" s="11" t="n">
        <x:f>E4515*G4515</x:f>
        <x:v>308</x:v>
      </x:c>
      <x:c r="K4515" s="11" t="n">
        <x:f>I4515-J4515</x:f>
        <x:v>998.25</x:v>
      </x:c>
      <x:c r="L4515" s="14" t="n">
        <x:f>K4515/I4515</x:f>
        <x:v>0.7642105263157895</x:v>
      </x:c>
    </x:row>
    <x:row r="4516" ht="22" customHeight="1">
      <x:c r="A4516" s="2" t="str">
        <x:v>ORD-04512</x:v>
      </x:c>
      <x:c r="B4516" s="2" t="str">
        <x:v>West</x:v>
      </x:c>
      <x:c r="C4516" s="2" t="str">
        <x:v>Dec</x:v>
      </x:c>
      <x:c r="D4516" s="2" t="str">
        <x:v>SKU-072</x:v>
      </x:c>
      <x:c r="E4516" s="15" t="n">
        <x:v>18</x:v>
      </x:c>
      <x:c r="F4516" s="11" t="n">
        <x:v>138</x:v>
      </x:c>
      <x:c r="G4516" s="11" t="n">
        <x:v>39</x:v>
      </x:c>
      <x:c r="H4516" s="11" t="n">
        <x:f>E4516*F4516</x:f>
        <x:v>2484</x:v>
      </x:c>
      <x:c r="I4516" s="11" t="n">
        <x:f>H4516*(1-'Summary'!$B$5)</x:f>
        <x:v>2359.7999999999997</x:v>
      </x:c>
      <x:c r="J4516" s="11" t="n">
        <x:f>E4516*G4516</x:f>
        <x:v>702</x:v>
      </x:c>
      <x:c r="K4516" s="11" t="n">
        <x:f>I4516-J4516</x:f>
        <x:v>1657.7999999999997</x:v>
      </x:c>
      <x:c r="L4516" s="14" t="n">
        <x:f>K4516/I4516</x:f>
        <x:v>0.7025171624713958</x:v>
      </x:c>
    </x:row>
    <x:row r="4517" ht="22" customHeight="1">
      <x:c r="A4517" s="2" t="str">
        <x:v>ORD-04513</x:v>
      </x:c>
      <x:c r="B4517" s="2" t="str">
        <x:v>North</x:v>
      </x:c>
      <x:c r="C4517" s="2" t="str">
        <x:v>Jan</x:v>
      </x:c>
      <x:c r="D4517" s="2" t="str">
        <x:v>SKU-073</x:v>
      </x:c>
      <x:c r="E4517" s="15" t="n">
        <x:v>1</x:v>
      </x:c>
      <x:c r="F4517" s="11" t="n">
        <x:v>151</x:v>
      </x:c>
      <x:c r="G4517" s="11" t="n">
        <x:v>50</x:v>
      </x:c>
      <x:c r="H4517" s="11" t="n">
        <x:f>E4517*F4517</x:f>
        <x:v>151</x:v>
      </x:c>
      <x:c r="I4517" s="11" t="n">
        <x:f>H4517*(1-'Summary'!$B$5)</x:f>
        <x:v>143.45</x:v>
      </x:c>
      <x:c r="J4517" s="11" t="n">
        <x:f>E4517*G4517</x:f>
        <x:v>50</x:v>
      </x:c>
      <x:c r="K4517" s="11" t="n">
        <x:f>I4517-J4517</x:f>
        <x:v>93.44999999999999</x:v>
      </x:c>
      <x:c r="L4517" s="14" t="n">
        <x:f>K4517/I4517</x:f>
        <x:v>0.6514464970372952</x:v>
      </x:c>
    </x:row>
    <x:row r="4518" ht="22" customHeight="1">
      <x:c r="A4518" s="2" t="str">
        <x:v>ORD-04514</x:v>
      </x:c>
      <x:c r="B4518" s="2" t="str">
        <x:v>South</x:v>
      </x:c>
      <x:c r="C4518" s="2" t="str">
        <x:v>Jan</x:v>
      </x:c>
      <x:c r="D4518" s="2" t="str">
        <x:v>SKU-074</x:v>
      </x:c>
      <x:c r="E4518" s="15" t="n">
        <x:v>8</x:v>
      </x:c>
      <x:c r="F4518" s="11" t="n">
        <x:v>164</x:v>
      </x:c>
      <x:c r="G4518" s="11" t="n">
        <x:v>61</x:v>
      </x:c>
      <x:c r="H4518" s="11" t="n">
        <x:f>E4518*F4518</x:f>
        <x:v>1312</x:v>
      </x:c>
      <x:c r="I4518" s="11" t="n">
        <x:f>H4518*(1-'Summary'!$B$5)</x:f>
        <x:v>1246.3999999999999</x:v>
      </x:c>
      <x:c r="J4518" s="11" t="n">
        <x:f>E4518*G4518</x:f>
        <x:v>488</x:v>
      </x:c>
      <x:c r="K4518" s="11" t="n">
        <x:f>I4518-J4518</x:f>
        <x:v>758.3999999999999</x:v>
      </x:c>
      <x:c r="L4518" s="14" t="n">
        <x:f>K4518/I4518</x:f>
        <x:v>0.6084724005134787</x:v>
      </x:c>
    </x:row>
    <x:row r="4519" ht="22" customHeight="1">
      <x:c r="A4519" s="2" t="str">
        <x:v>ORD-04515</x:v>
      </x:c>
      <x:c r="B4519" s="2" t="str">
        <x:v>East</x:v>
      </x:c>
      <x:c r="C4519" s="2" t="str">
        <x:v>Jan</x:v>
      </x:c>
      <x:c r="D4519" s="2" t="str">
        <x:v>SKU-075</x:v>
      </x:c>
      <x:c r="E4519" s="15" t="n">
        <x:v>15</x:v>
      </x:c>
      <x:c r="F4519" s="11" t="n">
        <x:v>177</x:v>
      </x:c>
      <x:c r="G4519" s="11" t="n">
        <x:v>72</x:v>
      </x:c>
      <x:c r="H4519" s="11" t="n">
        <x:f>E4519*F4519</x:f>
        <x:v>2655</x:v>
      </x:c>
      <x:c r="I4519" s="11" t="n">
        <x:f>H4519*(1-'Summary'!$B$5)</x:f>
        <x:v>2522.25</x:v>
      </x:c>
      <x:c r="J4519" s="11" t="n">
        <x:f>E4519*G4519</x:f>
        <x:v>1080</x:v>
      </x:c>
      <x:c r="K4519" s="11" t="n">
        <x:f>I4519-J4519</x:f>
        <x:v>1442.25</x:v>
      </x:c>
      <x:c r="L4519" s="14" t="n">
        <x:f>K4519/I4519</x:f>
        <x:v>0.5718108831400536</x:v>
      </x:c>
    </x:row>
    <x:row r="4520" ht="22" customHeight="1">
      <x:c r="A4520" s="2" t="str">
        <x:v>ORD-04516</x:v>
      </x:c>
      <x:c r="B4520" s="2" t="str">
        <x:v>West</x:v>
      </x:c>
      <x:c r="C4520" s="2" t="str">
        <x:v>Jan</x:v>
      </x:c>
      <x:c r="D4520" s="2" t="str">
        <x:v>SKU-076</x:v>
      </x:c>
      <x:c r="E4520" s="15" t="n">
        <x:v>22</x:v>
      </x:c>
      <x:c r="F4520" s="11" t="n">
        <x:v>190</x:v>
      </x:c>
      <x:c r="G4520" s="11" t="n">
        <x:v>83</x:v>
      </x:c>
      <x:c r="H4520" s="11" t="n">
        <x:f>E4520*F4520</x:f>
        <x:v>4180</x:v>
      </x:c>
      <x:c r="I4520" s="11" t="n">
        <x:f>H4520*(1-'Summary'!$B$5)</x:f>
        <x:v>3971</x:v>
      </x:c>
      <x:c r="J4520" s="11" t="n">
        <x:f>E4520*G4520</x:f>
        <x:v>1826</x:v>
      </x:c>
      <x:c r="K4520" s="11" t="n">
        <x:f>I4520-J4520</x:f>
        <x:v>2145</x:v>
      </x:c>
      <x:c r="L4520" s="14" t="n">
        <x:f>K4520/I4520</x:f>
        <x:v>0.5401662049861495</x:v>
      </x:c>
    </x:row>
    <x:row r="4521" ht="22" customHeight="1">
      <x:c r="A4521" s="2" t="str">
        <x:v>ORD-04517</x:v>
      </x:c>
      <x:c r="B4521" s="2" t="str">
        <x:v>North</x:v>
      </x:c>
      <x:c r="C4521" s="2" t="str">
        <x:v>Feb</x:v>
      </x:c>
      <x:c r="D4521" s="2" t="str">
        <x:v>SKU-077</x:v>
      </x:c>
      <x:c r="E4521" s="15" t="n">
        <x:v>5</x:v>
      </x:c>
      <x:c r="F4521" s="11" t="n">
        <x:v>203</x:v>
      </x:c>
      <x:c r="G4521" s="11" t="n">
        <x:v>94</x:v>
      </x:c>
      <x:c r="H4521" s="11" t="n">
        <x:f>E4521*F4521</x:f>
        <x:v>1015</x:v>
      </x:c>
      <x:c r="I4521" s="11" t="n">
        <x:f>H4521*(1-'Summary'!$B$5)</x:f>
        <x:v>964.25</x:v>
      </x:c>
      <x:c r="J4521" s="11" t="n">
        <x:f>E4521*G4521</x:f>
        <x:v>470</x:v>
      </x:c>
      <x:c r="K4521" s="11" t="n">
        <x:f>I4521-J4521</x:f>
        <x:v>494.25</x:v>
      </x:c>
      <x:c r="L4521" s="14" t="n">
        <x:f>K4521/I4521</x:f>
        <x:v>0.5125745397977702</x:v>
      </x:c>
    </x:row>
    <x:row r="4522" ht="22" customHeight="1">
      <x:c r="A4522" s="2" t="str">
        <x:v>ORD-04518</x:v>
      </x:c>
      <x:c r="B4522" s="2" t="str">
        <x:v>South</x:v>
      </x:c>
      <x:c r="C4522" s="2" t="str">
        <x:v>Feb</x:v>
      </x:c>
      <x:c r="D4522" s="2" t="str">
        <x:v>SKU-078</x:v>
      </x:c>
      <x:c r="E4522" s="15" t="n">
        <x:v>12</x:v>
      </x:c>
      <x:c r="F4522" s="11" t="n">
        <x:v>216</x:v>
      </x:c>
      <x:c r="G4522" s="11" t="n">
        <x:v>10</x:v>
      </x:c>
      <x:c r="H4522" s="11" t="n">
        <x:f>E4522*F4522</x:f>
        <x:v>2592</x:v>
      </x:c>
      <x:c r="I4522" s="11" t="n">
        <x:f>H4522*(1-'Summary'!$B$5)</x:f>
        <x:v>2462.4</x:v>
      </x:c>
      <x:c r="J4522" s="11" t="n">
        <x:f>E4522*G4522</x:f>
        <x:v>120</x:v>
      </x:c>
      <x:c r="K4522" s="11" t="n">
        <x:f>I4522-J4522</x:f>
        <x:v>2342.4</x:v>
      </x:c>
      <x:c r="L4522" s="14" t="n">
        <x:f>K4522/I4522</x:f>
        <x:v>0.9512670565302144</x:v>
      </x:c>
    </x:row>
    <x:row r="4523" ht="22" customHeight="1">
      <x:c r="A4523" s="2" t="str">
        <x:v>ORD-04519</x:v>
      </x:c>
      <x:c r="B4523" s="2" t="str">
        <x:v>East</x:v>
      </x:c>
      <x:c r="C4523" s="2" t="str">
        <x:v>Feb</x:v>
      </x:c>
      <x:c r="D4523" s="2" t="str">
        <x:v>SKU-079</x:v>
      </x:c>
      <x:c r="E4523" s="15" t="n">
        <x:v>19</x:v>
      </x:c>
      <x:c r="F4523" s="11" t="n">
        <x:v>229</x:v>
      </x:c>
      <x:c r="G4523" s="11" t="n">
        <x:v>21</x:v>
      </x:c>
      <x:c r="H4523" s="11" t="n">
        <x:f>E4523*F4523</x:f>
        <x:v>4351</x:v>
      </x:c>
      <x:c r="I4523" s="11" t="n">
        <x:f>H4523*(1-'Summary'!$B$5)</x:f>
        <x:v>4133.45</x:v>
      </x:c>
      <x:c r="J4523" s="11" t="n">
        <x:f>E4523*G4523</x:f>
        <x:v>399</x:v>
      </x:c>
      <x:c r="K4523" s="11" t="n">
        <x:f>I4523-J4523</x:f>
        <x:v>3734.45</x:v>
      </x:c>
      <x:c r="L4523" s="14" t="n">
        <x:f>K4523/I4523</x:f>
        <x:v>0.9034704665594117</x:v>
      </x:c>
    </x:row>
    <x:row r="4524" ht="22" customHeight="1">
      <x:c r="A4524" s="2" t="str">
        <x:v>ORD-04520</x:v>
      </x:c>
      <x:c r="B4524" s="2" t="str">
        <x:v>West</x:v>
      </x:c>
      <x:c r="C4524" s="2" t="str">
        <x:v>Feb</x:v>
      </x:c>
      <x:c r="D4524" s="2" t="str">
        <x:v>SKU-080</x:v>
      </x:c>
      <x:c r="E4524" s="15" t="n">
        <x:v>2</x:v>
      </x:c>
      <x:c r="F4524" s="11" t="n">
        <x:v>22</x:v>
      </x:c>
      <x:c r="G4524" s="11" t="n">
        <x:v>32</x:v>
      </x:c>
      <x:c r="H4524" s="11" t="n">
        <x:f>E4524*F4524</x:f>
        <x:v>44</x:v>
      </x:c>
      <x:c r="I4524" s="11" t="n">
        <x:f>H4524*(1-'Summary'!$B$5)</x:f>
        <x:v>41.8</x:v>
      </x:c>
      <x:c r="J4524" s="11" t="n">
        <x:f>E4524*G4524</x:f>
        <x:v>64</x:v>
      </x:c>
      <x:c r="K4524" s="11" t="n">
        <x:f>I4524-J4524</x:f>
        <x:v>-22.200000000000003</x:v>
      </x:c>
      <x:c r="L4524" s="14" t="n">
        <x:f>K4524/I4524</x:f>
        <x:v>-0.5311004784688996</x:v>
      </x:c>
    </x:row>
    <x:row r="4525" ht="22" customHeight="1">
      <x:c r="A4525" s="2" t="str">
        <x:v>ORD-04521</x:v>
      </x:c>
      <x:c r="B4525" s="2" t="str">
        <x:v>North</x:v>
      </x:c>
      <x:c r="C4525" s="2" t="str">
        <x:v>Mar</x:v>
      </x:c>
      <x:c r="D4525" s="2" t="str">
        <x:v>SKU-081</x:v>
      </x:c>
      <x:c r="E4525" s="15" t="n">
        <x:v>9</x:v>
      </x:c>
      <x:c r="F4525" s="11" t="n">
        <x:v>35</x:v>
      </x:c>
      <x:c r="G4525" s="11" t="n">
        <x:v>43</x:v>
      </x:c>
      <x:c r="H4525" s="11" t="n">
        <x:f>E4525*F4525</x:f>
        <x:v>315</x:v>
      </x:c>
      <x:c r="I4525" s="11" t="n">
        <x:f>H4525*(1-'Summary'!$B$5)</x:f>
        <x:v>299.25</x:v>
      </x:c>
      <x:c r="J4525" s="11" t="n">
        <x:f>E4525*G4525</x:f>
        <x:v>387</x:v>
      </x:c>
      <x:c r="K4525" s="11" t="n">
        <x:f>I4525-J4525</x:f>
        <x:v>-87.75</x:v>
      </x:c>
      <x:c r="L4525" s="14" t="n">
        <x:f>K4525/I4525</x:f>
        <x:v>-0.2932330827067669</x:v>
      </x:c>
    </x:row>
    <x:row r="4526" ht="22" customHeight="1">
      <x:c r="A4526" s="2" t="str">
        <x:v>ORD-04522</x:v>
      </x:c>
      <x:c r="B4526" s="2" t="str">
        <x:v>South</x:v>
      </x:c>
      <x:c r="C4526" s="2" t="str">
        <x:v>Mar</x:v>
      </x:c>
      <x:c r="D4526" s="2" t="str">
        <x:v>SKU-082</x:v>
      </x:c>
      <x:c r="E4526" s="15" t="n">
        <x:v>16</x:v>
      </x:c>
      <x:c r="F4526" s="11" t="n">
        <x:v>48</x:v>
      </x:c>
      <x:c r="G4526" s="11" t="n">
        <x:v>54</x:v>
      </x:c>
      <x:c r="H4526" s="11" t="n">
        <x:f>E4526*F4526</x:f>
        <x:v>768</x:v>
      </x:c>
      <x:c r="I4526" s="11" t="n">
        <x:f>H4526*(1-'Summary'!$B$5)</x:f>
        <x:v>729.5999999999999</x:v>
      </x:c>
      <x:c r="J4526" s="11" t="n">
        <x:f>E4526*G4526</x:f>
        <x:v>864</x:v>
      </x:c>
      <x:c r="K4526" s="11" t="n">
        <x:f>I4526-J4526</x:f>
        <x:v>-134.4000000000001</x:v>
      </x:c>
      <x:c r="L4526" s="14" t="n">
        <x:f>K4526/I4526</x:f>
        <x:v>-0.18421052631578963</x:v>
      </x:c>
    </x:row>
    <x:row r="4527" ht="22" customHeight="1">
      <x:c r="A4527" s="2" t="str">
        <x:v>ORD-04523</x:v>
      </x:c>
      <x:c r="B4527" s="2" t="str">
        <x:v>East</x:v>
      </x:c>
      <x:c r="C4527" s="2" t="str">
        <x:v>Mar</x:v>
      </x:c>
      <x:c r="D4527" s="2" t="str">
        <x:v>SKU-083</x:v>
      </x:c>
      <x:c r="E4527" s="15" t="n">
        <x:v>23</x:v>
      </x:c>
      <x:c r="F4527" s="11" t="n">
        <x:v>61</x:v>
      </x:c>
      <x:c r="G4527" s="11" t="n">
        <x:v>65</x:v>
      </x:c>
      <x:c r="H4527" s="11" t="n">
        <x:f>E4527*F4527</x:f>
        <x:v>1403</x:v>
      </x:c>
      <x:c r="I4527" s="11" t="n">
        <x:f>H4527*(1-'Summary'!$B$5)</x:f>
        <x:v>1332.85</x:v>
      </x:c>
      <x:c r="J4527" s="11" t="n">
        <x:f>E4527*G4527</x:f>
        <x:v>1495</x:v>
      </x:c>
      <x:c r="K4527" s="11" t="n">
        <x:f>I4527-J4527</x:f>
        <x:v>-162.1500000000001</x:v>
      </x:c>
      <x:c r="L4527" s="14" t="n">
        <x:f>K4527/I4527</x:f>
        <x:v>-0.12165660051768774</x:v>
      </x:c>
    </x:row>
    <x:row r="4528" ht="22" customHeight="1">
      <x:c r="A4528" s="2" t="str">
        <x:v>ORD-04524</x:v>
      </x:c>
      <x:c r="B4528" s="2" t="str">
        <x:v>West</x:v>
      </x:c>
      <x:c r="C4528" s="2" t="str">
        <x:v>Mar</x:v>
      </x:c>
      <x:c r="D4528" s="2" t="str">
        <x:v>SKU-084</x:v>
      </x:c>
      <x:c r="E4528" s="15" t="n">
        <x:v>6</x:v>
      </x:c>
      <x:c r="F4528" s="11" t="n">
        <x:v>74</x:v>
      </x:c>
      <x:c r="G4528" s="11" t="n">
        <x:v>76</x:v>
      </x:c>
      <x:c r="H4528" s="11" t="n">
        <x:f>E4528*F4528</x:f>
        <x:v>444</x:v>
      </x:c>
      <x:c r="I4528" s="11" t="n">
        <x:f>H4528*(1-'Summary'!$B$5)</x:f>
        <x:v>421.79999999999995</x:v>
      </x:c>
      <x:c r="J4528" s="11" t="n">
        <x:f>E4528*G4528</x:f>
        <x:v>456</x:v>
      </x:c>
      <x:c r="K4528" s="11" t="n">
        <x:f>I4528-J4528</x:f>
        <x:v>-34.200000000000045</x:v>
      </x:c>
      <x:c r="L4528" s="14" t="n">
        <x:f>K4528/I4528</x:f>
        <x:v>-0.0810810810810812</x:v>
      </x:c>
    </x:row>
    <x:row r="4529" ht="22" customHeight="1">
      <x:c r="A4529" s="2" t="str">
        <x:v>ORD-04525</x:v>
      </x:c>
      <x:c r="B4529" s="2" t="str">
        <x:v>North</x:v>
      </x:c>
      <x:c r="C4529" s="2" t="str">
        <x:v>Apr</x:v>
      </x:c>
      <x:c r="D4529" s="2" t="str">
        <x:v>SKU-085</x:v>
      </x:c>
      <x:c r="E4529" s="15" t="n">
        <x:v>13</x:v>
      </x:c>
      <x:c r="F4529" s="11" t="n">
        <x:v>87</x:v>
      </x:c>
      <x:c r="G4529" s="11" t="n">
        <x:v>87</x:v>
      </x:c>
      <x:c r="H4529" s="11" t="n">
        <x:f>E4529*F4529</x:f>
        <x:v>1131</x:v>
      </x:c>
      <x:c r="I4529" s="11" t="n">
        <x:f>H4529*(1-'Summary'!$B$5)</x:f>
        <x:v>1074.45</x:v>
      </x:c>
      <x:c r="J4529" s="11" t="n">
        <x:f>E4529*G4529</x:f>
        <x:v>1131</x:v>
      </x:c>
      <x:c r="K4529" s="11" t="n">
        <x:f>I4529-J4529</x:f>
        <x:v>-56.549999999999955</x:v>
      </x:c>
      <x:c r="L4529" s="14" t="n">
        <x:f>K4529/I4529</x:f>
        <x:v>-0.052631578947368376</x:v>
      </x:c>
    </x:row>
    <x:row r="4530" ht="22" customHeight="1">
      <x:c r="A4530" s="2" t="str">
        <x:v>ORD-04526</x:v>
      </x:c>
      <x:c r="B4530" s="2" t="str">
        <x:v>South</x:v>
      </x:c>
      <x:c r="C4530" s="2" t="str">
        <x:v>Apr</x:v>
      </x:c>
      <x:c r="D4530" s="2" t="str">
        <x:v>SKU-086</x:v>
      </x:c>
      <x:c r="E4530" s="15" t="n">
        <x:v>20</x:v>
      </x:c>
      <x:c r="F4530" s="11" t="n">
        <x:v>100</x:v>
      </x:c>
      <x:c r="G4530" s="11" t="n">
        <x:v>98</x:v>
      </x:c>
      <x:c r="H4530" s="11" t="n">
        <x:f>E4530*F4530</x:f>
        <x:v>2000</x:v>
      </x:c>
      <x:c r="I4530" s="11" t="n">
        <x:f>H4530*(1-'Summary'!$B$5)</x:f>
        <x:v>1900</x:v>
      </x:c>
      <x:c r="J4530" s="11" t="n">
        <x:f>E4530*G4530</x:f>
        <x:v>1960</x:v>
      </x:c>
      <x:c r="K4530" s="11" t="n">
        <x:f>I4530-J4530</x:f>
        <x:v>-60</x:v>
      </x:c>
      <x:c r="L4530" s="14" t="n">
        <x:f>K4530/I4530</x:f>
        <x:v>-0.031578947368421054</x:v>
      </x:c>
    </x:row>
    <x:row r="4531" ht="22" customHeight="1">
      <x:c r="A4531" s="2" t="str">
        <x:v>ORD-04527</x:v>
      </x:c>
      <x:c r="B4531" s="2" t="str">
        <x:v>East</x:v>
      </x:c>
      <x:c r="C4531" s="2" t="str">
        <x:v>Apr</x:v>
      </x:c>
      <x:c r="D4531" s="2" t="str">
        <x:v>SKU-087</x:v>
      </x:c>
      <x:c r="E4531" s="15" t="n">
        <x:v>3</x:v>
      </x:c>
      <x:c r="F4531" s="11" t="n">
        <x:v>113</x:v>
      </x:c>
      <x:c r="G4531" s="11" t="n">
        <x:v>14</x:v>
      </x:c>
      <x:c r="H4531" s="11" t="n">
        <x:f>E4531*F4531</x:f>
        <x:v>339</x:v>
      </x:c>
      <x:c r="I4531" s="11" t="n">
        <x:f>H4531*(1-'Summary'!$B$5)</x:f>
        <x:v>322.05</x:v>
      </x:c>
      <x:c r="J4531" s="11" t="n">
        <x:f>E4531*G4531</x:f>
        <x:v>42</x:v>
      </x:c>
      <x:c r="K4531" s="11" t="n">
        <x:f>I4531-J4531</x:f>
        <x:v>280.05</x:v>
      </x:c>
      <x:c r="L4531" s="14" t="n">
        <x:f>K4531/I4531</x:f>
        <x:v>0.8695854680950164</x:v>
      </x:c>
    </x:row>
    <x:row r="4532" ht="22" customHeight="1">
      <x:c r="A4532" s="2" t="str">
        <x:v>ORD-04528</x:v>
      </x:c>
      <x:c r="B4532" s="2" t="str">
        <x:v>West</x:v>
      </x:c>
      <x:c r="C4532" s="2" t="str">
        <x:v>Apr</x:v>
      </x:c>
      <x:c r="D4532" s="2" t="str">
        <x:v>SKU-088</x:v>
      </x:c>
      <x:c r="E4532" s="15" t="n">
        <x:v>10</x:v>
      </x:c>
      <x:c r="F4532" s="11" t="n">
        <x:v>126</x:v>
      </x:c>
      <x:c r="G4532" s="11" t="n">
        <x:v>25</x:v>
      </x:c>
      <x:c r="H4532" s="11" t="n">
        <x:f>E4532*F4532</x:f>
        <x:v>1260</x:v>
      </x:c>
      <x:c r="I4532" s="11" t="n">
        <x:f>H4532*(1-'Summary'!$B$5)</x:f>
        <x:v>1197</x:v>
      </x:c>
      <x:c r="J4532" s="11" t="n">
        <x:f>E4532*G4532</x:f>
        <x:v>250</x:v>
      </x:c>
      <x:c r="K4532" s="11" t="n">
        <x:f>I4532-J4532</x:f>
        <x:v>947</x:v>
      </x:c>
      <x:c r="L4532" s="14" t="n">
        <x:f>K4532/I4532</x:f>
        <x:v>0.7911445279866333</x:v>
      </x:c>
    </x:row>
    <x:row r="4533" ht="22" customHeight="1">
      <x:c r="A4533" s="2" t="str">
        <x:v>ORD-04529</x:v>
      </x:c>
      <x:c r="B4533" s="2" t="str">
        <x:v>North</x:v>
      </x:c>
      <x:c r="C4533" s="2" t="str">
        <x:v>May</x:v>
      </x:c>
      <x:c r="D4533" s="2" t="str">
        <x:v>SKU-089</x:v>
      </x:c>
      <x:c r="E4533" s="15" t="n">
        <x:v>17</x:v>
      </x:c>
      <x:c r="F4533" s="11" t="n">
        <x:v>139</x:v>
      </x:c>
      <x:c r="G4533" s="11" t="n">
        <x:v>36</x:v>
      </x:c>
      <x:c r="H4533" s="11" t="n">
        <x:f>E4533*F4533</x:f>
        <x:v>2363</x:v>
      </x:c>
      <x:c r="I4533" s="11" t="n">
        <x:f>H4533*(1-'Summary'!$B$5)</x:f>
        <x:v>2244.85</x:v>
      </x:c>
      <x:c r="J4533" s="11" t="n">
        <x:f>E4533*G4533</x:f>
        <x:v>612</x:v>
      </x:c>
      <x:c r="K4533" s="11" t="n">
        <x:f>I4533-J4533</x:f>
        <x:v>1632.85</x:v>
      </x:c>
      <x:c r="L4533" s="14" t="n">
        <x:f>K4533/I4533</x:f>
        <x:v>0.7273759939416887</x:v>
      </x:c>
    </x:row>
    <x:row r="4534" ht="22" customHeight="1">
      <x:c r="A4534" s="2" t="str">
        <x:v>ORD-04530</x:v>
      </x:c>
      <x:c r="B4534" s="2" t="str">
        <x:v>South</x:v>
      </x:c>
      <x:c r="C4534" s="2" t="str">
        <x:v>May</x:v>
      </x:c>
      <x:c r="D4534" s="2" t="str">
        <x:v>SKU-090</x:v>
      </x:c>
      <x:c r="E4534" s="15" t="n">
        <x:v>24</x:v>
      </x:c>
      <x:c r="F4534" s="11" t="n">
        <x:v>152</x:v>
      </x:c>
      <x:c r="G4534" s="11" t="n">
        <x:v>47</x:v>
      </x:c>
      <x:c r="H4534" s="11" t="n">
        <x:f>E4534*F4534</x:f>
        <x:v>3648</x:v>
      </x:c>
      <x:c r="I4534" s="11" t="n">
        <x:f>H4534*(1-'Summary'!$B$5)</x:f>
        <x:v>3465.6</x:v>
      </x:c>
      <x:c r="J4534" s="11" t="n">
        <x:f>E4534*G4534</x:f>
        <x:v>1128</x:v>
      </x:c>
      <x:c r="K4534" s="11" t="n">
        <x:f>I4534-J4534</x:f>
        <x:v>2337.6</x:v>
      </x:c>
      <x:c r="L4534" s="14" t="n">
        <x:f>K4534/I4534</x:f>
        <x:v>0.6745152354570637</x:v>
      </x:c>
    </x:row>
    <x:row r="4535" ht="22" customHeight="1">
      <x:c r="A4535" s="2" t="str">
        <x:v>ORD-04531</x:v>
      </x:c>
      <x:c r="B4535" s="2" t="str">
        <x:v>East</x:v>
      </x:c>
      <x:c r="C4535" s="2" t="str">
        <x:v>May</x:v>
      </x:c>
      <x:c r="D4535" s="2" t="str">
        <x:v>SKU-091</x:v>
      </x:c>
      <x:c r="E4535" s="15" t="n">
        <x:v>7</x:v>
      </x:c>
      <x:c r="F4535" s="11" t="n">
        <x:v>165</x:v>
      </x:c>
      <x:c r="G4535" s="11" t="n">
        <x:v>58</x:v>
      </x:c>
      <x:c r="H4535" s="11" t="n">
        <x:f>E4535*F4535</x:f>
        <x:v>1155</x:v>
      </x:c>
      <x:c r="I4535" s="11" t="n">
        <x:f>H4535*(1-'Summary'!$B$5)</x:f>
        <x:v>1097.25</x:v>
      </x:c>
      <x:c r="J4535" s="11" t="n">
        <x:f>E4535*G4535</x:f>
        <x:v>406</x:v>
      </x:c>
      <x:c r="K4535" s="11" t="n">
        <x:f>I4535-J4535</x:f>
        <x:v>691.25</x:v>
      </x:c>
      <x:c r="L4535" s="14" t="n">
        <x:f>K4535/I4535</x:f>
        <x:v>0.6299840510366826</x:v>
      </x:c>
    </x:row>
    <x:row r="4536" ht="22" customHeight="1">
      <x:c r="A4536" s="2" t="str">
        <x:v>ORD-04532</x:v>
      </x:c>
      <x:c r="B4536" s="2" t="str">
        <x:v>West</x:v>
      </x:c>
      <x:c r="C4536" s="2" t="str">
        <x:v>May</x:v>
      </x:c>
      <x:c r="D4536" s="2" t="str">
        <x:v>SKU-092</x:v>
      </x:c>
      <x:c r="E4536" s="15" t="n">
        <x:v>14</x:v>
      </x:c>
      <x:c r="F4536" s="11" t="n">
        <x:v>178</x:v>
      </x:c>
      <x:c r="G4536" s="11" t="n">
        <x:v>69</x:v>
      </x:c>
      <x:c r="H4536" s="11" t="n">
        <x:f>E4536*F4536</x:f>
        <x:v>2492</x:v>
      </x:c>
      <x:c r="I4536" s="11" t="n">
        <x:f>H4536*(1-'Summary'!$B$5)</x:f>
        <x:v>2367.4</x:v>
      </x:c>
      <x:c r="J4536" s="11" t="n">
        <x:f>E4536*G4536</x:f>
        <x:v>966</x:v>
      </x:c>
      <x:c r="K4536" s="11" t="n">
        <x:f>I4536-J4536</x:f>
        <x:v>1401.4</x:v>
      </x:c>
      <x:c r="L4536" s="14" t="n">
        <x:f>K4536/I4536</x:f>
        <x:v>0.5919574216439977</x:v>
      </x:c>
    </x:row>
    <x:row r="4537" ht="22" customHeight="1">
      <x:c r="A4537" s="2" t="str">
        <x:v>ORD-04533</x:v>
      </x:c>
      <x:c r="B4537" s="2" t="str">
        <x:v>North</x:v>
      </x:c>
      <x:c r="C4537" s="2" t="str">
        <x:v>Jun</x:v>
      </x:c>
      <x:c r="D4537" s="2" t="str">
        <x:v>SKU-093</x:v>
      </x:c>
      <x:c r="E4537" s="15" t="n">
        <x:v>21</x:v>
      </x:c>
      <x:c r="F4537" s="11" t="n">
        <x:v>191</x:v>
      </x:c>
      <x:c r="G4537" s="11" t="n">
        <x:v>80</x:v>
      </x:c>
      <x:c r="H4537" s="11" t="n">
        <x:f>E4537*F4537</x:f>
        <x:v>4011</x:v>
      </x:c>
      <x:c r="I4537" s="11" t="n">
        <x:f>H4537*(1-'Summary'!$B$5)</x:f>
        <x:v>3810.45</x:v>
      </x:c>
      <x:c r="J4537" s="11" t="n">
        <x:f>E4537*G4537</x:f>
        <x:v>1680</x:v>
      </x:c>
      <x:c r="K4537" s="11" t="n">
        <x:f>I4537-J4537</x:f>
        <x:v>2130.45</x:v>
      </x:c>
      <x:c r="L4537" s="14" t="n">
        <x:f>K4537/I4537</x:f>
        <x:v>0.5591071920639294</x:v>
      </x:c>
    </x:row>
    <x:row r="4538" ht="22" customHeight="1">
      <x:c r="A4538" s="2" t="str">
        <x:v>ORD-04534</x:v>
      </x:c>
      <x:c r="B4538" s="2" t="str">
        <x:v>South</x:v>
      </x:c>
      <x:c r="C4538" s="2" t="str">
        <x:v>Jun</x:v>
      </x:c>
      <x:c r="D4538" s="2" t="str">
        <x:v>SKU-094</x:v>
      </x:c>
      <x:c r="E4538" s="15" t="n">
        <x:v>4</x:v>
      </x:c>
      <x:c r="F4538" s="11" t="n">
        <x:v>204</x:v>
      </x:c>
      <x:c r="G4538" s="11" t="n">
        <x:v>91</x:v>
      </x:c>
      <x:c r="H4538" s="11" t="n">
        <x:f>E4538*F4538</x:f>
        <x:v>816</x:v>
      </x:c>
      <x:c r="I4538" s="11" t="n">
        <x:f>H4538*(1-'Summary'!$B$5)</x:f>
        <x:v>775.1999999999999</x:v>
      </x:c>
      <x:c r="J4538" s="11" t="n">
        <x:f>E4538*G4538</x:f>
        <x:v>364</x:v>
      </x:c>
      <x:c r="K4538" s="11" t="n">
        <x:f>I4538-J4538</x:f>
        <x:v>411.19999999999993</x:v>
      </x:c>
      <x:c r="L4538" s="14" t="n">
        <x:f>K4538/I4538</x:f>
        <x:v>0.5304437564499483</x:v>
      </x:c>
    </x:row>
    <x:row r="4539" ht="22" customHeight="1">
      <x:c r="A4539" s="2" t="str">
        <x:v>ORD-04535</x:v>
      </x:c>
      <x:c r="B4539" s="2" t="str">
        <x:v>East</x:v>
      </x:c>
      <x:c r="C4539" s="2" t="str">
        <x:v>Jun</x:v>
      </x:c>
      <x:c r="D4539" s="2" t="str">
        <x:v>SKU-095</x:v>
      </x:c>
      <x:c r="E4539" s="15" t="n">
        <x:v>11</x:v>
      </x:c>
      <x:c r="F4539" s="11" t="n">
        <x:v>217</x:v>
      </x:c>
      <x:c r="G4539" s="11" t="n">
        <x:v>102</x:v>
      </x:c>
      <x:c r="H4539" s="11" t="n">
        <x:f>E4539*F4539</x:f>
        <x:v>2387</x:v>
      </x:c>
      <x:c r="I4539" s="11" t="n">
        <x:f>H4539*(1-'Summary'!$B$5)</x:f>
        <x:v>2267.65</x:v>
      </x:c>
      <x:c r="J4539" s="11" t="n">
        <x:f>E4539*G4539</x:f>
        <x:v>1122</x:v>
      </x:c>
      <x:c r="K4539" s="11" t="n">
        <x:f>I4539-J4539</x:f>
        <x:v>1145.65</x:v>
      </x:c>
      <x:c r="L4539" s="14" t="n">
        <x:f>K4539/I4539</x:f>
        <x:v>0.5052146495270434</x:v>
      </x:c>
    </x:row>
    <x:row r="4540" ht="22" customHeight="1">
      <x:c r="A4540" s="2" t="str">
        <x:v>ORD-04536</x:v>
      </x:c>
      <x:c r="B4540" s="2" t="str">
        <x:v>West</x:v>
      </x:c>
      <x:c r="C4540" s="2" t="str">
        <x:v>Jun</x:v>
      </x:c>
      <x:c r="D4540" s="2" t="str">
        <x:v>SKU-096</x:v>
      </x:c>
      <x:c r="E4540" s="15" t="n">
        <x:v>18</x:v>
      </x:c>
      <x:c r="F4540" s="11" t="n">
        <x:v>230</x:v>
      </x:c>
      <x:c r="G4540" s="11" t="n">
        <x:v>18</x:v>
      </x:c>
      <x:c r="H4540" s="11" t="n">
        <x:f>E4540*F4540</x:f>
        <x:v>4140</x:v>
      </x:c>
      <x:c r="I4540" s="11" t="n">
        <x:f>H4540*(1-'Summary'!$B$5)</x:f>
        <x:v>3933</x:v>
      </x:c>
      <x:c r="J4540" s="11" t="n">
        <x:f>E4540*G4540</x:f>
        <x:v>324</x:v>
      </x:c>
      <x:c r="K4540" s="11" t="n">
        <x:f>I4540-J4540</x:f>
        <x:v>3609</x:v>
      </x:c>
      <x:c r="L4540" s="14" t="n">
        <x:f>K4540/I4540</x:f>
        <x:v>0.9176201372997712</x:v>
      </x:c>
    </x:row>
    <x:row r="4541" ht="22" customHeight="1">
      <x:c r="A4541" s="2" t="str">
        <x:v>ORD-04537</x:v>
      </x:c>
      <x:c r="B4541" s="2" t="str">
        <x:v>North</x:v>
      </x:c>
      <x:c r="C4541" s="2" t="str">
        <x:v>Jul</x:v>
      </x:c>
      <x:c r="D4541" s="2" t="str">
        <x:v>SKU-097</x:v>
      </x:c>
      <x:c r="E4541" s="15" t="n">
        <x:v>1</x:v>
      </x:c>
      <x:c r="F4541" s="11" t="n">
        <x:v>23</x:v>
      </x:c>
      <x:c r="G4541" s="11" t="n">
        <x:v>29</x:v>
      </x:c>
      <x:c r="H4541" s="11" t="n">
        <x:f>E4541*F4541</x:f>
        <x:v>23</x:v>
      </x:c>
      <x:c r="I4541" s="11" t="n">
        <x:f>H4541*(1-'Summary'!$B$5)</x:f>
        <x:v>21.849999999999998</x:v>
      </x:c>
      <x:c r="J4541" s="11" t="n">
        <x:f>E4541*G4541</x:f>
        <x:v>29</x:v>
      </x:c>
      <x:c r="K4541" s="11" t="n">
        <x:f>I4541-J4541</x:f>
        <x:v>-7.150000000000002</x:v>
      </x:c>
      <x:c r="L4541" s="14" t="n">
        <x:f>K4541/I4541</x:f>
        <x:v>-0.32723112128146464</x:v>
      </x:c>
    </x:row>
    <x:row r="4542" ht="22" customHeight="1">
      <x:c r="A4542" s="2" t="str">
        <x:v>ORD-04538</x:v>
      </x:c>
      <x:c r="B4542" s="2" t="str">
        <x:v>South</x:v>
      </x:c>
      <x:c r="C4542" s="2" t="str">
        <x:v>Jul</x:v>
      </x:c>
      <x:c r="D4542" s="2" t="str">
        <x:v>SKU-098</x:v>
      </x:c>
      <x:c r="E4542" s="15" t="n">
        <x:v>8</x:v>
      </x:c>
      <x:c r="F4542" s="11" t="n">
        <x:v>36</x:v>
      </x:c>
      <x:c r="G4542" s="11" t="n">
        <x:v>40</x:v>
      </x:c>
      <x:c r="H4542" s="11" t="n">
        <x:f>E4542*F4542</x:f>
        <x:v>288</x:v>
      </x:c>
      <x:c r="I4542" s="11" t="n">
        <x:f>H4542*(1-'Summary'!$B$5)</x:f>
        <x:v>273.59999999999997</x:v>
      </x:c>
      <x:c r="J4542" s="11" t="n">
        <x:f>E4542*G4542</x:f>
        <x:v>320</x:v>
      </x:c>
      <x:c r="K4542" s="11" t="n">
        <x:f>I4542-J4542</x:f>
        <x:v>-46.400000000000034</x:v>
      </x:c>
      <x:c r="L4542" s="14" t="n">
        <x:f>K4542/I4542</x:f>
        <x:v>-0.16959064327485396</x:v>
      </x:c>
    </x:row>
    <x:row r="4543" ht="22" customHeight="1">
      <x:c r="A4543" s="2" t="str">
        <x:v>ORD-04539</x:v>
      </x:c>
      <x:c r="B4543" s="2" t="str">
        <x:v>East</x:v>
      </x:c>
      <x:c r="C4543" s="2" t="str">
        <x:v>Jul</x:v>
      </x:c>
      <x:c r="D4543" s="2" t="str">
        <x:v>SKU-099</x:v>
      </x:c>
      <x:c r="E4543" s="15" t="n">
        <x:v>15</x:v>
      </x:c>
      <x:c r="F4543" s="11" t="n">
        <x:v>49</x:v>
      </x:c>
      <x:c r="G4543" s="11" t="n">
        <x:v>51</x:v>
      </x:c>
      <x:c r="H4543" s="11" t="n">
        <x:f>E4543*F4543</x:f>
        <x:v>735</x:v>
      </x:c>
      <x:c r="I4543" s="11" t="n">
        <x:f>H4543*(1-'Summary'!$B$5)</x:f>
        <x:v>698.25</x:v>
      </x:c>
      <x:c r="J4543" s="11" t="n">
        <x:f>E4543*G4543</x:f>
        <x:v>765</x:v>
      </x:c>
      <x:c r="K4543" s="11" t="n">
        <x:f>I4543-J4543</x:f>
        <x:v>-66.75</x:v>
      </x:c>
      <x:c r="L4543" s="14" t="n">
        <x:f>K4543/I4543</x:f>
        <x:v>-0.09559613319011816</x:v>
      </x:c>
    </x:row>
    <x:row r="4544" ht="22" customHeight="1">
      <x:c r="A4544" s="2" t="str">
        <x:v>ORD-04540</x:v>
      </x:c>
      <x:c r="B4544" s="2" t="str">
        <x:v>West</x:v>
      </x:c>
      <x:c r="C4544" s="2" t="str">
        <x:v>Jul</x:v>
      </x:c>
      <x:c r="D4544" s="2" t="str">
        <x:v>SKU-100</x:v>
      </x:c>
      <x:c r="E4544" s="15" t="n">
        <x:v>22</x:v>
      </x:c>
      <x:c r="F4544" s="11" t="n">
        <x:v>62</x:v>
      </x:c>
      <x:c r="G4544" s="11" t="n">
        <x:v>62</x:v>
      </x:c>
      <x:c r="H4544" s="11" t="n">
        <x:f>E4544*F4544</x:f>
        <x:v>1364</x:v>
      </x:c>
      <x:c r="I4544" s="11" t="n">
        <x:f>H4544*(1-'Summary'!$B$5)</x:f>
        <x:v>1295.8</x:v>
      </x:c>
      <x:c r="J4544" s="11" t="n">
        <x:f>E4544*G4544</x:f>
        <x:v>1364</x:v>
      </x:c>
      <x:c r="K4544" s="11" t="n">
        <x:f>I4544-J4544</x:f>
        <x:v>-68.20000000000005</x:v>
      </x:c>
      <x:c r="L4544" s="14" t="n">
        <x:f>K4544/I4544</x:f>
        <x:v>-0.05263157894736846</x:v>
      </x:c>
    </x:row>
    <x:row r="4545" ht="22" customHeight="1">
      <x:c r="A4545" s="2" t="str">
        <x:v>ORD-04541</x:v>
      </x:c>
      <x:c r="B4545" s="2" t="str">
        <x:v>North</x:v>
      </x:c>
      <x:c r="C4545" s="2" t="str">
        <x:v>Aug</x:v>
      </x:c>
      <x:c r="D4545" s="2" t="str">
        <x:v>SKU-101</x:v>
      </x:c>
      <x:c r="E4545" s="15" t="n">
        <x:v>5</x:v>
      </x:c>
      <x:c r="F4545" s="11" t="n">
        <x:v>75</x:v>
      </x:c>
      <x:c r="G4545" s="11" t="n">
        <x:v>73</x:v>
      </x:c>
      <x:c r="H4545" s="11" t="n">
        <x:f>E4545*F4545</x:f>
        <x:v>375</x:v>
      </x:c>
      <x:c r="I4545" s="11" t="n">
        <x:f>H4545*(1-'Summary'!$B$5)</x:f>
        <x:v>356.25</x:v>
      </x:c>
      <x:c r="J4545" s="11" t="n">
        <x:f>E4545*G4545</x:f>
        <x:v>365</x:v>
      </x:c>
      <x:c r="K4545" s="11" t="n">
        <x:f>I4545-J4545</x:f>
        <x:v>-8.75</x:v>
      </x:c>
      <x:c r="L4545" s="14" t="n">
        <x:f>K4545/I4545</x:f>
        <x:v>-0.02456140350877193</x:v>
      </x:c>
    </x:row>
    <x:row r="4546" ht="22" customHeight="1">
      <x:c r="A4546" s="2" t="str">
        <x:v>ORD-04542</x:v>
      </x:c>
      <x:c r="B4546" s="2" t="str">
        <x:v>South</x:v>
      </x:c>
      <x:c r="C4546" s="2" t="str">
        <x:v>Aug</x:v>
      </x:c>
      <x:c r="D4546" s="2" t="str">
        <x:v>SKU-102</x:v>
      </x:c>
      <x:c r="E4546" s="15" t="n">
        <x:v>12</x:v>
      </x:c>
      <x:c r="F4546" s="11" t="n">
        <x:v>88</x:v>
      </x:c>
      <x:c r="G4546" s="11" t="n">
        <x:v>84</x:v>
      </x:c>
      <x:c r="H4546" s="11" t="n">
        <x:f>E4546*F4546</x:f>
        <x:v>1056</x:v>
      </x:c>
      <x:c r="I4546" s="11" t="n">
        <x:f>H4546*(1-'Summary'!$B$5)</x:f>
        <x:v>1003.1999999999999</x:v>
      </x:c>
      <x:c r="J4546" s="11" t="n">
        <x:f>E4546*G4546</x:f>
        <x:v>1008</x:v>
      </x:c>
      <x:c r="K4546" s="11" t="n">
        <x:f>I4546-J4546</x:f>
        <x:v>-4.800000000000068</x:v>
      </x:c>
      <x:c r="L4546" s="14" t="n">
        <x:f>K4546/I4546</x:f>
        <x:v>-0.004784688995215379</x:v>
      </x:c>
    </x:row>
    <x:row r="4547" ht="22" customHeight="1">
      <x:c r="A4547" s="2" t="str">
        <x:v>ORD-04543</x:v>
      </x:c>
      <x:c r="B4547" s="2" t="str">
        <x:v>East</x:v>
      </x:c>
      <x:c r="C4547" s="2" t="str">
        <x:v>Aug</x:v>
      </x:c>
      <x:c r="D4547" s="2" t="str">
        <x:v>SKU-103</x:v>
      </x:c>
      <x:c r="E4547" s="15" t="n">
        <x:v>19</x:v>
      </x:c>
      <x:c r="F4547" s="11" t="n">
        <x:v>101</x:v>
      </x:c>
      <x:c r="G4547" s="11" t="n">
        <x:v>95</x:v>
      </x:c>
      <x:c r="H4547" s="11" t="n">
        <x:f>E4547*F4547</x:f>
        <x:v>1919</x:v>
      </x:c>
      <x:c r="I4547" s="11" t="n">
        <x:f>H4547*(1-'Summary'!$B$5)</x:f>
        <x:v>1823.05</x:v>
      </x:c>
      <x:c r="J4547" s="11" t="n">
        <x:f>E4547*G4547</x:f>
        <x:v>1805</x:v>
      </x:c>
      <x:c r="K4547" s="11" t="n">
        <x:f>I4547-J4547</x:f>
        <x:v>18.049999999999955</x:v>
      </x:c>
      <x:c r="L4547" s="14" t="n">
        <x:f>K4547/I4547</x:f>
        <x:v>0.009900990099009877</x:v>
      </x:c>
    </x:row>
    <x:row r="4548" ht="22" customHeight="1">
      <x:c r="A4548" s="2" t="str">
        <x:v>ORD-04544</x:v>
      </x:c>
      <x:c r="B4548" s="2" t="str">
        <x:v>West</x:v>
      </x:c>
      <x:c r="C4548" s="2" t="str">
        <x:v>Aug</x:v>
      </x:c>
      <x:c r="D4548" s="2" t="str">
        <x:v>SKU-104</x:v>
      </x:c>
      <x:c r="E4548" s="15" t="n">
        <x:v>2</x:v>
      </x:c>
      <x:c r="F4548" s="11" t="n">
        <x:v>114</x:v>
      </x:c>
      <x:c r="G4548" s="11" t="n">
        <x:v>11</x:v>
      </x:c>
      <x:c r="H4548" s="11" t="n">
        <x:f>E4548*F4548</x:f>
        <x:v>228</x:v>
      </x:c>
      <x:c r="I4548" s="11" t="n">
        <x:f>H4548*(1-'Summary'!$B$5)</x:f>
        <x:v>216.6</x:v>
      </x:c>
      <x:c r="J4548" s="11" t="n">
        <x:f>E4548*G4548</x:f>
        <x:v>22</x:v>
      </x:c>
      <x:c r="K4548" s="11" t="n">
        <x:f>I4548-J4548</x:f>
        <x:v>194.6</x:v>
      </x:c>
      <x:c r="L4548" s="14" t="n">
        <x:f>K4548/I4548</x:f>
        <x:v>0.8984302862419206</x:v>
      </x:c>
    </x:row>
    <x:row r="4549" ht="22" customHeight="1">
      <x:c r="A4549" s="2" t="str">
        <x:v>ORD-04545</x:v>
      </x:c>
      <x:c r="B4549" s="2" t="str">
        <x:v>North</x:v>
      </x:c>
      <x:c r="C4549" s="2" t="str">
        <x:v>Sep</x:v>
      </x:c>
      <x:c r="D4549" s="2" t="str">
        <x:v>SKU-105</x:v>
      </x:c>
      <x:c r="E4549" s="15" t="n">
        <x:v>9</x:v>
      </x:c>
      <x:c r="F4549" s="11" t="n">
        <x:v>127</x:v>
      </x:c>
      <x:c r="G4549" s="11" t="n">
        <x:v>22</x:v>
      </x:c>
      <x:c r="H4549" s="11" t="n">
        <x:f>E4549*F4549</x:f>
        <x:v>1143</x:v>
      </x:c>
      <x:c r="I4549" s="11" t="n">
        <x:f>H4549*(1-'Summary'!$B$5)</x:f>
        <x:v>1085.85</x:v>
      </x:c>
      <x:c r="J4549" s="11" t="n">
        <x:f>E4549*G4549</x:f>
        <x:v>198</x:v>
      </x:c>
      <x:c r="K4549" s="11" t="n">
        <x:f>I4549-J4549</x:f>
        <x:v>887.8499999999999</x:v>
      </x:c>
      <x:c r="L4549" s="14" t="n">
        <x:f>K4549/I4549</x:f>
        <x:v>0.8176543721508496</x:v>
      </x:c>
    </x:row>
    <x:row r="4550" ht="22" customHeight="1">
      <x:c r="A4550" s="2" t="str">
        <x:v>ORD-04546</x:v>
      </x:c>
      <x:c r="B4550" s="2" t="str">
        <x:v>South</x:v>
      </x:c>
      <x:c r="C4550" s="2" t="str">
        <x:v>Sep</x:v>
      </x:c>
      <x:c r="D4550" s="2" t="str">
        <x:v>SKU-106</x:v>
      </x:c>
      <x:c r="E4550" s="15" t="n">
        <x:v>16</x:v>
      </x:c>
      <x:c r="F4550" s="11" t="n">
        <x:v>140</x:v>
      </x:c>
      <x:c r="G4550" s="11" t="n">
        <x:v>33</x:v>
      </x:c>
      <x:c r="H4550" s="11" t="n">
        <x:f>E4550*F4550</x:f>
        <x:v>2240</x:v>
      </x:c>
      <x:c r="I4550" s="11" t="n">
        <x:f>H4550*(1-'Summary'!$B$5)</x:f>
        <x:v>2128</x:v>
      </x:c>
      <x:c r="J4550" s="11" t="n">
        <x:f>E4550*G4550</x:f>
        <x:v>528</x:v>
      </x:c>
      <x:c r="K4550" s="11" t="n">
        <x:f>I4550-J4550</x:f>
        <x:v>1600</x:v>
      </x:c>
      <x:c r="L4550" s="14" t="n">
        <x:f>K4550/I4550</x:f>
        <x:v>0.7518796992481203</x:v>
      </x:c>
    </x:row>
    <x:row r="4551" ht="22" customHeight="1">
      <x:c r="A4551" s="2" t="str">
        <x:v>ORD-04547</x:v>
      </x:c>
      <x:c r="B4551" s="2" t="str">
        <x:v>East</x:v>
      </x:c>
      <x:c r="C4551" s="2" t="str">
        <x:v>Sep</x:v>
      </x:c>
      <x:c r="D4551" s="2" t="str">
        <x:v>SKU-107</x:v>
      </x:c>
      <x:c r="E4551" s="15" t="n">
        <x:v>23</x:v>
      </x:c>
      <x:c r="F4551" s="11" t="n">
        <x:v>153</x:v>
      </x:c>
      <x:c r="G4551" s="11" t="n">
        <x:v>44</x:v>
      </x:c>
      <x:c r="H4551" s="11" t="n">
        <x:f>E4551*F4551</x:f>
        <x:v>3519</x:v>
      </x:c>
      <x:c r="I4551" s="11" t="n">
        <x:f>H4551*(1-'Summary'!$B$5)</x:f>
        <x:v>3343.0499999999997</x:v>
      </x:c>
      <x:c r="J4551" s="11" t="n">
        <x:f>E4551*G4551</x:f>
        <x:v>1012</x:v>
      </x:c>
      <x:c r="K4551" s="11" t="n">
        <x:f>I4551-J4551</x:f>
        <x:v>2331.0499999999997</x:v>
      </x:c>
      <x:c r="L4551" s="14" t="n">
        <x:f>K4551/I4551</x:f>
        <x:v>0.697282421740626</x:v>
      </x:c>
    </x:row>
    <x:row r="4552" ht="22" customHeight="1">
      <x:c r="A4552" s="2" t="str">
        <x:v>ORD-04548</x:v>
      </x:c>
      <x:c r="B4552" s="2" t="str">
        <x:v>West</x:v>
      </x:c>
      <x:c r="C4552" s="2" t="str">
        <x:v>Sep</x:v>
      </x:c>
      <x:c r="D4552" s="2" t="str">
        <x:v>SKU-108</x:v>
      </x:c>
      <x:c r="E4552" s="15" t="n">
        <x:v>6</x:v>
      </x:c>
      <x:c r="F4552" s="11" t="n">
        <x:v>166</x:v>
      </x:c>
      <x:c r="G4552" s="11" t="n">
        <x:v>55</x:v>
      </x:c>
      <x:c r="H4552" s="11" t="n">
        <x:f>E4552*F4552</x:f>
        <x:v>996</x:v>
      </x:c>
      <x:c r="I4552" s="11" t="n">
        <x:f>H4552*(1-'Summary'!$B$5)</x:f>
        <x:v>946.1999999999999</x:v>
      </x:c>
      <x:c r="J4552" s="11" t="n">
        <x:f>E4552*G4552</x:f>
        <x:v>330</x:v>
      </x:c>
      <x:c r="K4552" s="11" t="n">
        <x:f>I4552-J4552</x:f>
        <x:v>616.1999999999999</x:v>
      </x:c>
      <x:c r="L4552" s="14" t="n">
        <x:f>K4552/I4552</x:f>
        <x:v>0.6512365250475586</x:v>
      </x:c>
    </x:row>
    <x:row r="4553" ht="22" customHeight="1">
      <x:c r="A4553" s="2" t="str">
        <x:v>ORD-04549</x:v>
      </x:c>
      <x:c r="B4553" s="2" t="str">
        <x:v>North</x:v>
      </x:c>
      <x:c r="C4553" s="2" t="str">
        <x:v>Oct</x:v>
      </x:c>
      <x:c r="D4553" s="2" t="str">
        <x:v>SKU-109</x:v>
      </x:c>
      <x:c r="E4553" s="15" t="n">
        <x:v>13</x:v>
      </x:c>
      <x:c r="F4553" s="11" t="n">
        <x:v>179</x:v>
      </x:c>
      <x:c r="G4553" s="11" t="n">
        <x:v>66</x:v>
      </x:c>
      <x:c r="H4553" s="11" t="n">
        <x:f>E4553*F4553</x:f>
        <x:v>2327</x:v>
      </x:c>
      <x:c r="I4553" s="11" t="n">
        <x:f>H4553*(1-'Summary'!$B$5)</x:f>
        <x:v>2210.65</x:v>
      </x:c>
      <x:c r="J4553" s="11" t="n">
        <x:f>E4553*G4553</x:f>
        <x:v>858</x:v>
      </x:c>
      <x:c r="K4553" s="11" t="n">
        <x:f>I4553-J4553</x:f>
        <x:v>1352.65</x:v>
      </x:c>
      <x:c r="L4553" s="14" t="n">
        <x:f>K4553/I4553</x:f>
        <x:v>0.6118788591590709</x:v>
      </x:c>
    </x:row>
    <x:row r="4554" ht="22" customHeight="1">
      <x:c r="A4554" s="2" t="str">
        <x:v>ORD-04550</x:v>
      </x:c>
      <x:c r="B4554" s="2" t="str">
        <x:v>South</x:v>
      </x:c>
      <x:c r="C4554" s="2" t="str">
        <x:v>Oct</x:v>
      </x:c>
      <x:c r="D4554" s="2" t="str">
        <x:v>SKU-110</x:v>
      </x:c>
      <x:c r="E4554" s="15" t="n">
        <x:v>20</x:v>
      </x:c>
      <x:c r="F4554" s="11" t="n">
        <x:v>192</x:v>
      </x:c>
      <x:c r="G4554" s="11" t="n">
        <x:v>77</x:v>
      </x:c>
      <x:c r="H4554" s="11" t="n">
        <x:f>E4554*F4554</x:f>
        <x:v>3840</x:v>
      </x:c>
      <x:c r="I4554" s="11" t="n">
        <x:f>H4554*(1-'Summary'!$B$5)</x:f>
        <x:v>3648</x:v>
      </x:c>
      <x:c r="J4554" s="11" t="n">
        <x:f>E4554*G4554</x:f>
        <x:v>1540</x:v>
      </x:c>
      <x:c r="K4554" s="11" t="n">
        <x:f>I4554-J4554</x:f>
        <x:v>2108</x:v>
      </x:c>
      <x:c r="L4554" s="14" t="n">
        <x:f>K4554/I4554</x:f>
        <x:v>0.5778508771929824</x:v>
      </x:c>
    </x:row>
    <x:row r="4555" ht="22" customHeight="1">
      <x:c r="A4555" s="2" t="str">
        <x:v>ORD-04551</x:v>
      </x:c>
      <x:c r="B4555" s="2" t="str">
        <x:v>East</x:v>
      </x:c>
      <x:c r="C4555" s="2" t="str">
        <x:v>Oct</x:v>
      </x:c>
      <x:c r="D4555" s="2" t="str">
        <x:v>SKU-111</x:v>
      </x:c>
      <x:c r="E4555" s="15" t="n">
        <x:v>3</x:v>
      </x:c>
      <x:c r="F4555" s="11" t="n">
        <x:v>205</x:v>
      </x:c>
      <x:c r="G4555" s="11" t="n">
        <x:v>88</x:v>
      </x:c>
      <x:c r="H4555" s="11" t="n">
        <x:f>E4555*F4555</x:f>
        <x:v>615</x:v>
      </x:c>
      <x:c r="I4555" s="11" t="n">
        <x:f>H4555*(1-'Summary'!$B$5)</x:f>
        <x:v>584.25</x:v>
      </x:c>
      <x:c r="J4555" s="11" t="n">
        <x:f>E4555*G4555</x:f>
        <x:v>264</x:v>
      </x:c>
      <x:c r="K4555" s="11" t="n">
        <x:f>I4555-J4555</x:f>
        <x:v>320.25</x:v>
      </x:c>
      <x:c r="L4555" s="14" t="n">
        <x:f>K4555/I4555</x:f>
        <x:v>0.5481386392811296</x:v>
      </x:c>
    </x:row>
    <x:row r="4556" ht="22" customHeight="1">
      <x:c r="A4556" s="2" t="str">
        <x:v>ORD-04552</x:v>
      </x:c>
      <x:c r="B4556" s="2" t="str">
        <x:v>West</x:v>
      </x:c>
      <x:c r="C4556" s="2" t="str">
        <x:v>Oct</x:v>
      </x:c>
      <x:c r="D4556" s="2" t="str">
        <x:v>SKU-112</x:v>
      </x:c>
      <x:c r="E4556" s="15" t="n">
        <x:v>10</x:v>
      </x:c>
      <x:c r="F4556" s="11" t="n">
        <x:v>218</x:v>
      </x:c>
      <x:c r="G4556" s="11" t="n">
        <x:v>99</x:v>
      </x:c>
      <x:c r="H4556" s="11" t="n">
        <x:f>E4556*F4556</x:f>
        <x:v>2180</x:v>
      </x:c>
      <x:c r="I4556" s="11" t="n">
        <x:f>H4556*(1-'Summary'!$B$5)</x:f>
        <x:v>2071</x:v>
      </x:c>
      <x:c r="J4556" s="11" t="n">
        <x:f>E4556*G4556</x:f>
        <x:v>990</x:v>
      </x:c>
      <x:c r="K4556" s="11" t="n">
        <x:f>I4556-J4556</x:f>
        <x:v>1081</x:v>
      </x:c>
      <x:c r="L4556" s="14" t="n">
        <x:f>K4556/I4556</x:f>
        <x:v>0.521970062771608</x:v>
      </x:c>
    </x:row>
    <x:row r="4557" ht="22" customHeight="1">
      <x:c r="A4557" s="2" t="str">
        <x:v>ORD-04553</x:v>
      </x:c>
      <x:c r="B4557" s="2" t="str">
        <x:v>North</x:v>
      </x:c>
      <x:c r="C4557" s="2" t="str">
        <x:v>Nov</x:v>
      </x:c>
      <x:c r="D4557" s="2" t="str">
        <x:v>SKU-113</x:v>
      </x:c>
      <x:c r="E4557" s="15" t="n">
        <x:v>17</x:v>
      </x:c>
      <x:c r="F4557" s="11" t="n">
        <x:v>231</x:v>
      </x:c>
      <x:c r="G4557" s="11" t="n">
        <x:v>15</x:v>
      </x:c>
      <x:c r="H4557" s="11" t="n">
        <x:f>E4557*F4557</x:f>
        <x:v>3927</x:v>
      </x:c>
      <x:c r="I4557" s="11" t="n">
        <x:f>H4557*(1-'Summary'!$B$5)</x:f>
        <x:v>3730.6499999999996</x:v>
      </x:c>
      <x:c r="J4557" s="11" t="n">
        <x:f>E4557*G4557</x:f>
        <x:v>255</x:v>
      </x:c>
      <x:c r="K4557" s="11" t="n">
        <x:f>I4557-J4557</x:f>
        <x:v>3475.6499999999996</x:v>
      </x:c>
      <x:c r="L4557" s="14" t="n">
        <x:f>K4557/I4557</x:f>
        <x:v>0.9316473000683527</x:v>
      </x:c>
    </x:row>
    <x:row r="4558" ht="22" customHeight="1">
      <x:c r="A4558" s="2" t="str">
        <x:v>ORD-04554</x:v>
      </x:c>
      <x:c r="B4558" s="2" t="str">
        <x:v>South</x:v>
      </x:c>
      <x:c r="C4558" s="2" t="str">
        <x:v>Nov</x:v>
      </x:c>
      <x:c r="D4558" s="2" t="str">
        <x:v>SKU-114</x:v>
      </x:c>
      <x:c r="E4558" s="15" t="n">
        <x:v>24</x:v>
      </x:c>
      <x:c r="F4558" s="11" t="n">
        <x:v>24</x:v>
      </x:c>
      <x:c r="G4558" s="11" t="n">
        <x:v>26</x:v>
      </x:c>
      <x:c r="H4558" s="11" t="n">
        <x:f>E4558*F4558</x:f>
        <x:v>576</x:v>
      </x:c>
      <x:c r="I4558" s="11" t="n">
        <x:f>H4558*(1-'Summary'!$B$5)</x:f>
        <x:v>547.1999999999999</x:v>
      </x:c>
      <x:c r="J4558" s="11" t="n">
        <x:f>E4558*G4558</x:f>
        <x:v>624</x:v>
      </x:c>
      <x:c r="K4558" s="11" t="n">
        <x:f>I4558-J4558</x:f>
        <x:v>-76.80000000000007</x:v>
      </x:c>
      <x:c r="L4558" s="14" t="n">
        <x:f>K4558/I4558</x:f>
        <x:v>-0.1403508771929826</x:v>
      </x:c>
    </x:row>
    <x:row r="4559" ht="22" customHeight="1">
      <x:c r="A4559" s="2" t="str">
        <x:v>ORD-04555</x:v>
      </x:c>
      <x:c r="B4559" s="2" t="str">
        <x:v>East</x:v>
      </x:c>
      <x:c r="C4559" s="2" t="str">
        <x:v>Nov</x:v>
      </x:c>
      <x:c r="D4559" s="2" t="str">
        <x:v>SKU-115</x:v>
      </x:c>
      <x:c r="E4559" s="15" t="n">
        <x:v>7</x:v>
      </x:c>
      <x:c r="F4559" s="11" t="n">
        <x:v>37</x:v>
      </x:c>
      <x:c r="G4559" s="11" t="n">
        <x:v>37</x:v>
      </x:c>
      <x:c r="H4559" s="11" t="n">
        <x:f>E4559*F4559</x:f>
        <x:v>259</x:v>
      </x:c>
      <x:c r="I4559" s="11" t="n">
        <x:f>H4559*(1-'Summary'!$B$5)</x:f>
        <x:v>246.04999999999998</x:v>
      </x:c>
      <x:c r="J4559" s="11" t="n">
        <x:f>E4559*G4559</x:f>
        <x:v>259</x:v>
      </x:c>
      <x:c r="K4559" s="11" t="n">
        <x:f>I4559-J4559</x:f>
        <x:v>-12.950000000000017</x:v>
      </x:c>
      <x:c r="L4559" s="14" t="n">
        <x:f>K4559/I4559</x:f>
        <x:v>-0.052631578947368494</x:v>
      </x:c>
    </x:row>
    <x:row r="4560" ht="22" customHeight="1">
      <x:c r="A4560" s="2" t="str">
        <x:v>ORD-04556</x:v>
      </x:c>
      <x:c r="B4560" s="2" t="str">
        <x:v>West</x:v>
      </x:c>
      <x:c r="C4560" s="2" t="str">
        <x:v>Nov</x:v>
      </x:c>
      <x:c r="D4560" s="2" t="str">
        <x:v>SKU-116</x:v>
      </x:c>
      <x:c r="E4560" s="15" t="n">
        <x:v>14</x:v>
      </x:c>
      <x:c r="F4560" s="11" t="n">
        <x:v>50</x:v>
      </x:c>
      <x:c r="G4560" s="11" t="n">
        <x:v>48</x:v>
      </x:c>
      <x:c r="H4560" s="11" t="n">
        <x:f>E4560*F4560</x:f>
        <x:v>700</x:v>
      </x:c>
      <x:c r="I4560" s="11" t="n">
        <x:f>H4560*(1-'Summary'!$B$5)</x:f>
        <x:v>665</x:v>
      </x:c>
      <x:c r="J4560" s="11" t="n">
        <x:f>E4560*G4560</x:f>
        <x:v>672</x:v>
      </x:c>
      <x:c r="K4560" s="11" t="n">
        <x:f>I4560-J4560</x:f>
        <x:v>-7</x:v>
      </x:c>
      <x:c r="L4560" s="14" t="n">
        <x:f>K4560/I4560</x:f>
        <x:v>-0.010526315789473684</x:v>
      </x:c>
    </x:row>
    <x:row r="4561" ht="22" customHeight="1">
      <x:c r="A4561" s="2" t="str">
        <x:v>ORD-04557</x:v>
      </x:c>
      <x:c r="B4561" s="2" t="str">
        <x:v>North</x:v>
      </x:c>
      <x:c r="C4561" s="2" t="str">
        <x:v>Dec</x:v>
      </x:c>
      <x:c r="D4561" s="2" t="str">
        <x:v>SKU-117</x:v>
      </x:c>
      <x:c r="E4561" s="15" t="n">
        <x:v>21</x:v>
      </x:c>
      <x:c r="F4561" s="11" t="n">
        <x:v>63</x:v>
      </x:c>
      <x:c r="G4561" s="11" t="n">
        <x:v>59</x:v>
      </x:c>
      <x:c r="H4561" s="11" t="n">
        <x:f>E4561*F4561</x:f>
        <x:v>1323</x:v>
      </x:c>
      <x:c r="I4561" s="11" t="n">
        <x:f>H4561*(1-'Summary'!$B$5)</x:f>
        <x:v>1256.85</x:v>
      </x:c>
      <x:c r="J4561" s="11" t="n">
        <x:f>E4561*G4561</x:f>
        <x:v>1239</x:v>
      </x:c>
      <x:c r="K4561" s="11" t="n">
        <x:f>I4561-J4561</x:f>
        <x:v>17.84999999999991</x:v>
      </x:c>
      <x:c r="L4561" s="14" t="n">
        <x:f>K4561/I4561</x:f>
        <x:v>0.014202172096908867</x:v>
      </x:c>
    </x:row>
    <x:row r="4562" ht="22" customHeight="1">
      <x:c r="A4562" s="2" t="str">
        <x:v>ORD-04558</x:v>
      </x:c>
      <x:c r="B4562" s="2" t="str">
        <x:v>South</x:v>
      </x:c>
      <x:c r="C4562" s="2" t="str">
        <x:v>Dec</x:v>
      </x:c>
      <x:c r="D4562" s="2" t="str">
        <x:v>SKU-118</x:v>
      </x:c>
      <x:c r="E4562" s="15" t="n">
        <x:v>4</x:v>
      </x:c>
      <x:c r="F4562" s="11" t="n">
        <x:v>76</x:v>
      </x:c>
      <x:c r="G4562" s="11" t="n">
        <x:v>70</x:v>
      </x:c>
      <x:c r="H4562" s="11" t="n">
        <x:f>E4562*F4562</x:f>
        <x:v>304</x:v>
      </x:c>
      <x:c r="I4562" s="11" t="n">
        <x:f>H4562*(1-'Summary'!$B$5)</x:f>
        <x:v>288.8</x:v>
      </x:c>
      <x:c r="J4562" s="11" t="n">
        <x:f>E4562*G4562</x:f>
        <x:v>280</x:v>
      </x:c>
      <x:c r="K4562" s="11" t="n">
        <x:f>I4562-J4562</x:f>
        <x:v>8.800000000000011</x:v>
      </x:c>
      <x:c r="L4562" s="14" t="n">
        <x:f>K4562/I4562</x:f>
        <x:v>0.03047091412742386</x:v>
      </x:c>
    </x:row>
    <x:row r="4563" ht="22" customHeight="1">
      <x:c r="A4563" s="2" t="str">
        <x:v>ORD-04559</x:v>
      </x:c>
      <x:c r="B4563" s="2" t="str">
        <x:v>East</x:v>
      </x:c>
      <x:c r="C4563" s="2" t="str">
        <x:v>Dec</x:v>
      </x:c>
      <x:c r="D4563" s="2" t="str">
        <x:v>SKU-119</x:v>
      </x:c>
      <x:c r="E4563" s="15" t="n">
        <x:v>11</x:v>
      </x:c>
      <x:c r="F4563" s="11" t="n">
        <x:v>89</x:v>
      </x:c>
      <x:c r="G4563" s="11" t="n">
        <x:v>81</x:v>
      </x:c>
      <x:c r="H4563" s="11" t="n">
        <x:f>E4563*F4563</x:f>
        <x:v>979</x:v>
      </x:c>
      <x:c r="I4563" s="11" t="n">
        <x:f>H4563*(1-'Summary'!$B$5)</x:f>
        <x:v>930.05</x:v>
      </x:c>
      <x:c r="J4563" s="11" t="n">
        <x:f>E4563*G4563</x:f>
        <x:v>891</x:v>
      </x:c>
      <x:c r="K4563" s="11" t="n">
        <x:f>I4563-J4563</x:f>
        <x:v>39.049999999999955</x:v>
      </x:c>
      <x:c r="L4563" s="14" t="n">
        <x:f>K4563/I4563</x:f>
        <x:v>0.041986989946777006</x:v>
      </x:c>
    </x:row>
    <x:row r="4564" ht="22" customHeight="1">
      <x:c r="A4564" s="2" t="str">
        <x:v>ORD-04560</x:v>
      </x:c>
      <x:c r="B4564" s="2" t="str">
        <x:v>West</x:v>
      </x:c>
      <x:c r="C4564" s="2" t="str">
        <x:v>Dec</x:v>
      </x:c>
      <x:c r="D4564" s="2" t="str">
        <x:v>SKU-120</x:v>
      </x:c>
      <x:c r="E4564" s="15" t="n">
        <x:v>18</x:v>
      </x:c>
      <x:c r="F4564" s="11" t="n">
        <x:v>102</x:v>
      </x:c>
      <x:c r="G4564" s="11" t="n">
        <x:v>92</x:v>
      </x:c>
      <x:c r="H4564" s="11" t="n">
        <x:f>E4564*F4564</x:f>
        <x:v>1836</x:v>
      </x:c>
      <x:c r="I4564" s="11" t="n">
        <x:f>H4564*(1-'Summary'!$B$5)</x:f>
        <x:v>1744.1999999999998</x:v>
      </x:c>
      <x:c r="J4564" s="11" t="n">
        <x:f>E4564*G4564</x:f>
        <x:v>1656</x:v>
      </x:c>
      <x:c r="K4564" s="11" t="n">
        <x:f>I4564-J4564</x:f>
        <x:v>88.19999999999982</x:v>
      </x:c>
      <x:c r="L4564" s="14" t="n">
        <x:f>K4564/I4564</x:f>
        <x:v>0.050567595459236225</x:v>
      </x:c>
    </x:row>
    <x:row r="4565" ht="22" customHeight="1">
      <x:c r="A4565" s="2" t="str">
        <x:v>ORD-04561</x:v>
      </x:c>
      <x:c r="B4565" s="2" t="str">
        <x:v>North</x:v>
      </x:c>
      <x:c r="C4565" s="2" t="str">
        <x:v>Jan</x:v>
      </x:c>
      <x:c r="D4565" s="2" t="str">
        <x:v>SKU-001</x:v>
      </x:c>
      <x:c r="E4565" s="15" t="n">
        <x:v>1</x:v>
      </x:c>
      <x:c r="F4565" s="11" t="n">
        <x:v>115</x:v>
      </x:c>
      <x:c r="G4565" s="11" t="n">
        <x:v>8</x:v>
      </x:c>
      <x:c r="H4565" s="11" t="n">
        <x:f>E4565*F4565</x:f>
        <x:v>115</x:v>
      </x:c>
      <x:c r="I4565" s="11" t="n">
        <x:f>H4565*(1-'Summary'!$B$5)</x:f>
        <x:v>109.25</x:v>
      </x:c>
      <x:c r="J4565" s="11" t="n">
        <x:f>E4565*G4565</x:f>
        <x:v>8</x:v>
      </x:c>
      <x:c r="K4565" s="11" t="n">
        <x:f>I4565-J4565</x:f>
        <x:v>101.25</x:v>
      </x:c>
      <x:c r="L4565" s="14" t="n">
        <x:f>K4565/I4565</x:f>
        <x:v>0.9267734553775744</x:v>
      </x:c>
    </x:row>
    <x:row r="4566" ht="22" customHeight="1">
      <x:c r="A4566" s="2" t="str">
        <x:v>ORD-04562</x:v>
      </x:c>
      <x:c r="B4566" s="2" t="str">
        <x:v>South</x:v>
      </x:c>
      <x:c r="C4566" s="2" t="str">
        <x:v>Jan</x:v>
      </x:c>
      <x:c r="D4566" s="2" t="str">
        <x:v>SKU-002</x:v>
      </x:c>
      <x:c r="E4566" s="15" t="n">
        <x:v>8</x:v>
      </x:c>
      <x:c r="F4566" s="11" t="n">
        <x:v>128</x:v>
      </x:c>
      <x:c r="G4566" s="11" t="n">
        <x:v>19</x:v>
      </x:c>
      <x:c r="H4566" s="11" t="n">
        <x:f>E4566*F4566</x:f>
        <x:v>1024</x:v>
      </x:c>
      <x:c r="I4566" s="11" t="n">
        <x:f>H4566*(1-'Summary'!$B$5)</x:f>
        <x:v>972.8</x:v>
      </x:c>
      <x:c r="J4566" s="11" t="n">
        <x:f>E4566*G4566</x:f>
        <x:v>152</x:v>
      </x:c>
      <x:c r="K4566" s="11" t="n">
        <x:f>I4566-J4566</x:f>
        <x:v>820.8</x:v>
      </x:c>
      <x:c r="L4566" s="14" t="n">
        <x:f>K4566/I4566</x:f>
        <x:v>0.84375</x:v>
      </x:c>
    </x:row>
    <x:row r="4567" ht="22" customHeight="1">
      <x:c r="A4567" s="2" t="str">
        <x:v>ORD-04563</x:v>
      </x:c>
      <x:c r="B4567" s="2" t="str">
        <x:v>East</x:v>
      </x:c>
      <x:c r="C4567" s="2" t="str">
        <x:v>Jan</x:v>
      </x:c>
      <x:c r="D4567" s="2" t="str">
        <x:v>SKU-003</x:v>
      </x:c>
      <x:c r="E4567" s="15" t="n">
        <x:v>15</x:v>
      </x:c>
      <x:c r="F4567" s="11" t="n">
        <x:v>141</x:v>
      </x:c>
      <x:c r="G4567" s="11" t="n">
        <x:v>30</x:v>
      </x:c>
      <x:c r="H4567" s="11" t="n">
        <x:f>E4567*F4567</x:f>
        <x:v>2115</x:v>
      </x:c>
      <x:c r="I4567" s="11" t="n">
        <x:f>H4567*(1-'Summary'!$B$5)</x:f>
        <x:v>2009.25</x:v>
      </x:c>
      <x:c r="J4567" s="11" t="n">
        <x:f>E4567*G4567</x:f>
        <x:v>450</x:v>
      </x:c>
      <x:c r="K4567" s="11" t="n">
        <x:f>I4567-J4567</x:f>
        <x:v>1559.25</x:v>
      </x:c>
      <x:c r="L4567" s="14" t="n">
        <x:f>K4567/I4567</x:f>
        <x:v>0.7760358342665173</x:v>
      </x:c>
    </x:row>
    <x:row r="4568" ht="22" customHeight="1">
      <x:c r="A4568" s="2" t="str">
        <x:v>ORD-04564</x:v>
      </x:c>
      <x:c r="B4568" s="2" t="str">
        <x:v>West</x:v>
      </x:c>
      <x:c r="C4568" s="2" t="str">
        <x:v>Jan</x:v>
      </x:c>
      <x:c r="D4568" s="2" t="str">
        <x:v>SKU-004</x:v>
      </x:c>
      <x:c r="E4568" s="15" t="n">
        <x:v>22</x:v>
      </x:c>
      <x:c r="F4568" s="11" t="n">
        <x:v>154</x:v>
      </x:c>
      <x:c r="G4568" s="11" t="n">
        <x:v>41</x:v>
      </x:c>
      <x:c r="H4568" s="11" t="n">
        <x:f>E4568*F4568</x:f>
        <x:v>3388</x:v>
      </x:c>
      <x:c r="I4568" s="11" t="n">
        <x:f>H4568*(1-'Summary'!$B$5)</x:f>
        <x:v>3218.6</x:v>
      </x:c>
      <x:c r="J4568" s="11" t="n">
        <x:f>E4568*G4568</x:f>
        <x:v>902</x:v>
      </x:c>
      <x:c r="K4568" s="11" t="n">
        <x:f>I4568-J4568</x:f>
        <x:v>2316.6</x:v>
      </x:c>
      <x:c r="L4568" s="14" t="n">
        <x:f>K4568/I4568</x:f>
        <x:v>0.719753930280246</x:v>
      </x:c>
    </x:row>
    <x:row r="4569" ht="22" customHeight="1">
      <x:c r="A4569" s="2" t="str">
        <x:v>ORD-04565</x:v>
      </x:c>
      <x:c r="B4569" s="2" t="str">
        <x:v>North</x:v>
      </x:c>
      <x:c r="C4569" s="2" t="str">
        <x:v>Feb</x:v>
      </x:c>
      <x:c r="D4569" s="2" t="str">
        <x:v>SKU-005</x:v>
      </x:c>
      <x:c r="E4569" s="15" t="n">
        <x:v>5</x:v>
      </x:c>
      <x:c r="F4569" s="11" t="n">
        <x:v>167</x:v>
      </x:c>
      <x:c r="G4569" s="11" t="n">
        <x:v>52</x:v>
      </x:c>
      <x:c r="H4569" s="11" t="n">
        <x:f>E4569*F4569</x:f>
        <x:v>835</x:v>
      </x:c>
      <x:c r="I4569" s="11" t="n">
        <x:f>H4569*(1-'Summary'!$B$5)</x:f>
        <x:v>793.25</x:v>
      </x:c>
      <x:c r="J4569" s="11" t="n">
        <x:f>E4569*G4569</x:f>
        <x:v>260</x:v>
      </x:c>
      <x:c r="K4569" s="11" t="n">
        <x:f>I4569-J4569</x:f>
        <x:v>533.25</x:v>
      </x:c>
      <x:c r="L4569" s="14" t="n">
        <x:f>K4569/I4569</x:f>
        <x:v>0.6722344784115979</x:v>
      </x:c>
    </x:row>
    <x:row r="4570" ht="22" customHeight="1">
      <x:c r="A4570" s="2" t="str">
        <x:v>ORD-04566</x:v>
      </x:c>
      <x:c r="B4570" s="2" t="str">
        <x:v>South</x:v>
      </x:c>
      <x:c r="C4570" s="2" t="str">
        <x:v>Feb</x:v>
      </x:c>
      <x:c r="D4570" s="2" t="str">
        <x:v>SKU-006</x:v>
      </x:c>
      <x:c r="E4570" s="15" t="n">
        <x:v>12</x:v>
      </x:c>
      <x:c r="F4570" s="11" t="n">
        <x:v>180</x:v>
      </x:c>
      <x:c r="G4570" s="11" t="n">
        <x:v>63</x:v>
      </x:c>
      <x:c r="H4570" s="11" t="n">
        <x:f>E4570*F4570</x:f>
        <x:v>2160</x:v>
      </x:c>
      <x:c r="I4570" s="11" t="n">
        <x:f>H4570*(1-'Summary'!$B$5)</x:f>
        <x:v>2052</x:v>
      </x:c>
      <x:c r="J4570" s="11" t="n">
        <x:f>E4570*G4570</x:f>
        <x:v>756</x:v>
      </x:c>
      <x:c r="K4570" s="11" t="n">
        <x:f>I4570-J4570</x:f>
        <x:v>1296</x:v>
      </x:c>
      <x:c r="L4570" s="14" t="n">
        <x:f>K4570/I4570</x:f>
        <x:v>0.631578947368421</x:v>
      </x:c>
    </x:row>
    <x:row r="4571" ht="22" customHeight="1">
      <x:c r="A4571" s="2" t="str">
        <x:v>ORD-04567</x:v>
      </x:c>
      <x:c r="B4571" s="2" t="str">
        <x:v>East</x:v>
      </x:c>
      <x:c r="C4571" s="2" t="str">
        <x:v>Feb</x:v>
      </x:c>
      <x:c r="D4571" s="2" t="str">
        <x:v>SKU-007</x:v>
      </x:c>
      <x:c r="E4571" s="15" t="n">
        <x:v>19</x:v>
      </x:c>
      <x:c r="F4571" s="11" t="n">
        <x:v>193</x:v>
      </x:c>
      <x:c r="G4571" s="11" t="n">
        <x:v>74</x:v>
      </x:c>
      <x:c r="H4571" s="11" t="n">
        <x:f>E4571*F4571</x:f>
        <x:v>3667</x:v>
      </x:c>
      <x:c r="I4571" s="11" t="n">
        <x:f>H4571*(1-'Summary'!$B$5)</x:f>
        <x:v>3483.6499999999996</x:v>
      </x:c>
      <x:c r="J4571" s="11" t="n">
        <x:f>E4571*G4571</x:f>
        <x:v>1406</x:v>
      </x:c>
      <x:c r="K4571" s="11" t="n">
        <x:f>I4571-J4571</x:f>
        <x:v>2077.6499999999996</x:v>
      </x:c>
      <x:c r="L4571" s="14" t="n">
        <x:f>K4571/I4571</x:f>
        <x:v>0.5964003272429779</x:v>
      </x:c>
    </x:row>
    <x:row r="4572" ht="22" customHeight="1">
      <x:c r="A4572" s="2" t="str">
        <x:v>ORD-04568</x:v>
      </x:c>
      <x:c r="B4572" s="2" t="str">
        <x:v>West</x:v>
      </x:c>
      <x:c r="C4572" s="2" t="str">
        <x:v>Feb</x:v>
      </x:c>
      <x:c r="D4572" s="2" t="str">
        <x:v>SKU-008</x:v>
      </x:c>
      <x:c r="E4572" s="15" t="n">
        <x:v>2</x:v>
      </x:c>
      <x:c r="F4572" s="11" t="n">
        <x:v>206</x:v>
      </x:c>
      <x:c r="G4572" s="11" t="n">
        <x:v>85</x:v>
      </x:c>
      <x:c r="H4572" s="11" t="n">
        <x:f>E4572*F4572</x:f>
        <x:v>412</x:v>
      </x:c>
      <x:c r="I4572" s="11" t="n">
        <x:f>H4572*(1-'Summary'!$B$5)</x:f>
        <x:v>391.4</x:v>
      </x:c>
      <x:c r="J4572" s="11" t="n">
        <x:f>E4572*G4572</x:f>
        <x:v>170</x:v>
      </x:c>
      <x:c r="K4572" s="11" t="n">
        <x:f>I4572-J4572</x:f>
        <x:v>221.39999999999998</x:v>
      </x:c>
      <x:c r="L4572" s="14" t="n">
        <x:f>K4572/I4572</x:f>
        <x:v>0.5656617271333674</x:v>
      </x:c>
    </x:row>
    <x:row r="4573" ht="22" customHeight="1">
      <x:c r="A4573" s="2" t="str">
        <x:v>ORD-04569</x:v>
      </x:c>
      <x:c r="B4573" s="2" t="str">
        <x:v>North</x:v>
      </x:c>
      <x:c r="C4573" s="2" t="str">
        <x:v>Mar</x:v>
      </x:c>
      <x:c r="D4573" s="2" t="str">
        <x:v>SKU-009</x:v>
      </x:c>
      <x:c r="E4573" s="15" t="n">
        <x:v>9</x:v>
      </x:c>
      <x:c r="F4573" s="11" t="n">
        <x:v>219</x:v>
      </x:c>
      <x:c r="G4573" s="11" t="n">
        <x:v>96</x:v>
      </x:c>
      <x:c r="H4573" s="11" t="n">
        <x:f>E4573*F4573</x:f>
        <x:v>1971</x:v>
      </x:c>
      <x:c r="I4573" s="11" t="n">
        <x:f>H4573*(1-'Summary'!$B$5)</x:f>
        <x:v>1872.4499999999998</x:v>
      </x:c>
      <x:c r="J4573" s="11" t="n">
        <x:f>E4573*G4573</x:f>
        <x:v>864</x:v>
      </x:c>
      <x:c r="K4573" s="11" t="n">
        <x:f>I4573-J4573</x:f>
        <x:v>1008.4499999999998</x:v>
      </x:c>
      <x:c r="L4573" s="14" t="n">
        <x:f>K4573/I4573</x:f>
        <x:v>0.5385724585436192</x:v>
      </x:c>
    </x:row>
    <x:row r="4574" ht="22" customHeight="1">
      <x:c r="A4574" s="2" t="str">
        <x:v>ORD-04570</x:v>
      </x:c>
      <x:c r="B4574" s="2" t="str">
        <x:v>South</x:v>
      </x:c>
      <x:c r="C4574" s="2" t="str">
        <x:v>Mar</x:v>
      </x:c>
      <x:c r="D4574" s="2" t="str">
        <x:v>SKU-010</x:v>
      </x:c>
      <x:c r="E4574" s="15" t="n">
        <x:v>16</x:v>
      </x:c>
      <x:c r="F4574" s="11" t="n">
        <x:v>232</x:v>
      </x:c>
      <x:c r="G4574" s="11" t="n">
        <x:v>12</x:v>
      </x:c>
      <x:c r="H4574" s="11" t="n">
        <x:f>E4574*F4574</x:f>
        <x:v>3712</x:v>
      </x:c>
      <x:c r="I4574" s="11" t="n">
        <x:f>H4574*(1-'Summary'!$B$5)</x:f>
        <x:v>3526.3999999999996</x:v>
      </x:c>
      <x:c r="J4574" s="11" t="n">
        <x:f>E4574*G4574</x:f>
        <x:v>192</x:v>
      </x:c>
      <x:c r="K4574" s="11" t="n">
        <x:f>I4574-J4574</x:f>
        <x:v>3334.3999999999996</x:v>
      </x:c>
      <x:c r="L4574" s="14" t="n">
        <x:f>K4574/I4574</x:f>
        <x:v>0.9455535390199638</x:v>
      </x:c>
    </x:row>
    <x:row r="4575" ht="22" customHeight="1">
      <x:c r="A4575" s="2" t="str">
        <x:v>ORD-04571</x:v>
      </x:c>
      <x:c r="B4575" s="2" t="str">
        <x:v>East</x:v>
      </x:c>
      <x:c r="C4575" s="2" t="str">
        <x:v>Mar</x:v>
      </x:c>
      <x:c r="D4575" s="2" t="str">
        <x:v>SKU-011</x:v>
      </x:c>
      <x:c r="E4575" s="15" t="n">
        <x:v>23</x:v>
      </x:c>
      <x:c r="F4575" s="11" t="n">
        <x:v>25</x:v>
      </x:c>
      <x:c r="G4575" s="11" t="n">
        <x:v>23</x:v>
      </x:c>
      <x:c r="H4575" s="11" t="n">
        <x:f>E4575*F4575</x:f>
        <x:v>575</x:v>
      </x:c>
      <x:c r="I4575" s="11" t="n">
        <x:f>H4575*(1-'Summary'!$B$5)</x:f>
        <x:v>546.25</x:v>
      </x:c>
      <x:c r="J4575" s="11" t="n">
        <x:f>E4575*G4575</x:f>
        <x:v>529</x:v>
      </x:c>
      <x:c r="K4575" s="11" t="n">
        <x:f>I4575-J4575</x:f>
        <x:v>17.25</x:v>
      </x:c>
      <x:c r="L4575" s="14" t="n">
        <x:f>K4575/I4575</x:f>
        <x:v>0.031578947368421054</x:v>
      </x:c>
    </x:row>
    <x:row r="4576" ht="22" customHeight="1">
      <x:c r="A4576" s="2" t="str">
        <x:v>ORD-04572</x:v>
      </x:c>
      <x:c r="B4576" s="2" t="str">
        <x:v>West</x:v>
      </x:c>
      <x:c r="C4576" s="2" t="str">
        <x:v>Mar</x:v>
      </x:c>
      <x:c r="D4576" s="2" t="str">
        <x:v>SKU-012</x:v>
      </x:c>
      <x:c r="E4576" s="15" t="n">
        <x:v>6</x:v>
      </x:c>
      <x:c r="F4576" s="11" t="n">
        <x:v>38</x:v>
      </x:c>
      <x:c r="G4576" s="11" t="n">
        <x:v>34</x:v>
      </x:c>
      <x:c r="H4576" s="11" t="n">
        <x:f>E4576*F4576</x:f>
        <x:v>228</x:v>
      </x:c>
      <x:c r="I4576" s="11" t="n">
        <x:f>H4576*(1-'Summary'!$B$5)</x:f>
        <x:v>216.6</x:v>
      </x:c>
      <x:c r="J4576" s="11" t="n">
        <x:f>E4576*G4576</x:f>
        <x:v>204</x:v>
      </x:c>
      <x:c r="K4576" s="11" t="n">
        <x:f>I4576-J4576</x:f>
        <x:v>12.599999999999994</x:v>
      </x:c>
      <x:c r="L4576" s="14" t="n">
        <x:f>K4576/I4576</x:f>
        <x:v>0.05817174515235454</x:v>
      </x:c>
    </x:row>
    <x:row r="4577" ht="22" customHeight="1">
      <x:c r="A4577" s="2" t="str">
        <x:v>ORD-04573</x:v>
      </x:c>
      <x:c r="B4577" s="2" t="str">
        <x:v>North</x:v>
      </x:c>
      <x:c r="C4577" s="2" t="str">
        <x:v>Apr</x:v>
      </x:c>
      <x:c r="D4577" s="2" t="str">
        <x:v>SKU-013</x:v>
      </x:c>
      <x:c r="E4577" s="15" t="n">
        <x:v>13</x:v>
      </x:c>
      <x:c r="F4577" s="11" t="n">
        <x:v>51</x:v>
      </x:c>
      <x:c r="G4577" s="11" t="n">
        <x:v>45</x:v>
      </x:c>
      <x:c r="H4577" s="11" t="n">
        <x:f>E4577*F4577</x:f>
        <x:v>663</x:v>
      </x:c>
      <x:c r="I4577" s="11" t="n">
        <x:f>H4577*(1-'Summary'!$B$5)</x:f>
        <x:v>629.85</x:v>
      </x:c>
      <x:c r="J4577" s="11" t="n">
        <x:f>E4577*G4577</x:f>
        <x:v>585</x:v>
      </x:c>
      <x:c r="K4577" s="11" t="n">
        <x:f>I4577-J4577</x:f>
        <x:v>44.85000000000002</x:v>
      </x:c>
      <x:c r="L4577" s="14" t="n">
        <x:f>K4577/I4577</x:f>
        <x:v>0.0712074303405573</x:v>
      </x:c>
    </x:row>
    <x:row r="4578" ht="22" customHeight="1">
      <x:c r="A4578" s="2" t="str">
        <x:v>ORD-04574</x:v>
      </x:c>
      <x:c r="B4578" s="2" t="str">
        <x:v>South</x:v>
      </x:c>
      <x:c r="C4578" s="2" t="str">
        <x:v>Apr</x:v>
      </x:c>
      <x:c r="D4578" s="2" t="str">
        <x:v>SKU-014</x:v>
      </x:c>
      <x:c r="E4578" s="15" t="n">
        <x:v>20</x:v>
      </x:c>
      <x:c r="F4578" s="11" t="n">
        <x:v>64</x:v>
      </x:c>
      <x:c r="G4578" s="11" t="n">
        <x:v>56</x:v>
      </x:c>
      <x:c r="H4578" s="11" t="n">
        <x:f>E4578*F4578</x:f>
        <x:v>1280</x:v>
      </x:c>
      <x:c r="I4578" s="11" t="n">
        <x:f>H4578*(1-'Summary'!$B$5)</x:f>
        <x:v>1216</x:v>
      </x:c>
      <x:c r="J4578" s="11" t="n">
        <x:f>E4578*G4578</x:f>
        <x:v>1120</x:v>
      </x:c>
      <x:c r="K4578" s="11" t="n">
        <x:f>I4578-J4578</x:f>
        <x:v>96</x:v>
      </x:c>
      <x:c r="L4578" s="14" t="n">
        <x:f>K4578/I4578</x:f>
        <x:v>0.07894736842105263</x:v>
      </x:c>
    </x:row>
    <x:row r="4579" ht="22" customHeight="1">
      <x:c r="A4579" s="2" t="str">
        <x:v>ORD-04575</x:v>
      </x:c>
      <x:c r="B4579" s="2" t="str">
        <x:v>East</x:v>
      </x:c>
      <x:c r="C4579" s="2" t="str">
        <x:v>Apr</x:v>
      </x:c>
      <x:c r="D4579" s="2" t="str">
        <x:v>SKU-015</x:v>
      </x:c>
      <x:c r="E4579" s="15" t="n">
        <x:v>3</x:v>
      </x:c>
      <x:c r="F4579" s="11" t="n">
        <x:v>77</x:v>
      </x:c>
      <x:c r="G4579" s="11" t="n">
        <x:v>67</x:v>
      </x:c>
      <x:c r="H4579" s="11" t="n">
        <x:f>E4579*F4579</x:f>
        <x:v>231</x:v>
      </x:c>
      <x:c r="I4579" s="11" t="n">
        <x:f>H4579*(1-'Summary'!$B$5)</x:f>
        <x:v>219.45</x:v>
      </x:c>
      <x:c r="J4579" s="11" t="n">
        <x:f>E4579*G4579</x:f>
        <x:v>201</x:v>
      </x:c>
      <x:c r="K4579" s="11" t="n">
        <x:f>I4579-J4579</x:f>
        <x:v>18.44999999999999</x:v>
      </x:c>
      <x:c r="L4579" s="14" t="n">
        <x:f>K4579/I4579</x:f>
        <x:v>0.08407382091592613</x:v>
      </x:c>
    </x:row>
    <x:row r="4580" ht="22" customHeight="1">
      <x:c r="A4580" s="2" t="str">
        <x:v>ORD-04576</x:v>
      </x:c>
      <x:c r="B4580" s="2" t="str">
        <x:v>West</x:v>
      </x:c>
      <x:c r="C4580" s="2" t="str">
        <x:v>Apr</x:v>
      </x:c>
      <x:c r="D4580" s="2" t="str">
        <x:v>SKU-016</x:v>
      </x:c>
      <x:c r="E4580" s="15" t="n">
        <x:v>10</x:v>
      </x:c>
      <x:c r="F4580" s="11" t="n">
        <x:v>90</x:v>
      </x:c>
      <x:c r="G4580" s="11" t="n">
        <x:v>78</x:v>
      </x:c>
      <x:c r="H4580" s="11" t="n">
        <x:f>E4580*F4580</x:f>
        <x:v>900</x:v>
      </x:c>
      <x:c r="I4580" s="11" t="n">
        <x:f>H4580*(1-'Summary'!$B$5)</x:f>
        <x:v>855</x:v>
      </x:c>
      <x:c r="J4580" s="11" t="n">
        <x:f>E4580*G4580</x:f>
        <x:v>780</x:v>
      </x:c>
      <x:c r="K4580" s="11" t="n">
        <x:f>I4580-J4580</x:f>
        <x:v>75</x:v>
      </x:c>
      <x:c r="L4580" s="14" t="n">
        <x:f>K4580/I4580</x:f>
        <x:v>0.08771929824561403</x:v>
      </x:c>
    </x:row>
    <x:row r="4581" ht="22" customHeight="1">
      <x:c r="A4581" s="2" t="str">
        <x:v>ORD-04577</x:v>
      </x:c>
      <x:c r="B4581" s="2" t="str">
        <x:v>North</x:v>
      </x:c>
      <x:c r="C4581" s="2" t="str">
        <x:v>May</x:v>
      </x:c>
      <x:c r="D4581" s="2" t="str">
        <x:v>SKU-017</x:v>
      </x:c>
      <x:c r="E4581" s="15" t="n">
        <x:v>17</x:v>
      </x:c>
      <x:c r="F4581" s="11" t="n">
        <x:v>103</x:v>
      </x:c>
      <x:c r="G4581" s="11" t="n">
        <x:v>89</x:v>
      </x:c>
      <x:c r="H4581" s="11" t="n">
        <x:f>E4581*F4581</x:f>
        <x:v>1751</x:v>
      </x:c>
      <x:c r="I4581" s="11" t="n">
        <x:f>H4581*(1-'Summary'!$B$5)</x:f>
        <x:v>1663.4499999999998</x:v>
      </x:c>
      <x:c r="J4581" s="11" t="n">
        <x:f>E4581*G4581</x:f>
        <x:v>1513</x:v>
      </x:c>
      <x:c r="K4581" s="11" t="n">
        <x:f>I4581-J4581</x:f>
        <x:v>150.44999999999982</x:v>
      </x:c>
      <x:c r="L4581" s="14" t="n">
        <x:f>K4581/I4581</x:f>
        <x:v>0.09044455799693399</x:v>
      </x:c>
    </x:row>
    <x:row r="4582" ht="22" customHeight="1">
      <x:c r="A4582" s="2" t="str">
        <x:v>ORD-04578</x:v>
      </x:c>
      <x:c r="B4582" s="2" t="str">
        <x:v>South</x:v>
      </x:c>
      <x:c r="C4582" s="2" t="str">
        <x:v>May</x:v>
      </x:c>
      <x:c r="D4582" s="2" t="str">
        <x:v>SKU-018</x:v>
      </x:c>
      <x:c r="E4582" s="15" t="n">
        <x:v>24</x:v>
      </x:c>
      <x:c r="F4582" s="11" t="n">
        <x:v>116</x:v>
      </x:c>
      <x:c r="G4582" s="11" t="n">
        <x:v>100</x:v>
      </x:c>
      <x:c r="H4582" s="11" t="n">
        <x:f>E4582*F4582</x:f>
        <x:v>2784</x:v>
      </x:c>
      <x:c r="I4582" s="11" t="n">
        <x:f>H4582*(1-'Summary'!$B$5)</x:f>
        <x:v>2644.7999999999997</x:v>
      </x:c>
      <x:c r="J4582" s="11" t="n">
        <x:f>E4582*G4582</x:f>
        <x:v>2400</x:v>
      </x:c>
      <x:c r="K4582" s="11" t="n">
        <x:f>I4582-J4582</x:f>
        <x:v>244.79999999999973</x:v>
      </x:c>
      <x:c r="L4582" s="14" t="n">
        <x:f>K4582/I4582</x:f>
        <x:v>0.0925589836660616</x:v>
      </x:c>
    </x:row>
    <x:row r="4583" ht="22" customHeight="1">
      <x:c r="A4583" s="2" t="str">
        <x:v>ORD-04579</x:v>
      </x:c>
      <x:c r="B4583" s="2" t="str">
        <x:v>East</x:v>
      </x:c>
      <x:c r="C4583" s="2" t="str">
        <x:v>May</x:v>
      </x:c>
      <x:c r="D4583" s="2" t="str">
        <x:v>SKU-019</x:v>
      </x:c>
      <x:c r="E4583" s="15" t="n">
        <x:v>7</x:v>
      </x:c>
      <x:c r="F4583" s="11" t="n">
        <x:v>129</x:v>
      </x:c>
      <x:c r="G4583" s="11" t="n">
        <x:v>16</x:v>
      </x:c>
      <x:c r="H4583" s="11" t="n">
        <x:f>E4583*F4583</x:f>
        <x:v>903</x:v>
      </x:c>
      <x:c r="I4583" s="11" t="n">
        <x:f>H4583*(1-'Summary'!$B$5)</x:f>
        <x:v>857.8499999999999</x:v>
      </x:c>
      <x:c r="J4583" s="11" t="n">
        <x:f>E4583*G4583</x:f>
        <x:v>112</x:v>
      </x:c>
      <x:c r="K4583" s="11" t="n">
        <x:f>I4583-J4583</x:f>
        <x:v>745.8499999999999</x:v>
      </x:c>
      <x:c r="L4583" s="14" t="n">
        <x:f>K4583/I4583</x:f>
        <x:v>0.8694410444716442</x:v>
      </x:c>
    </x:row>
    <x:row r="4584" ht="22" customHeight="1">
      <x:c r="A4584" s="2" t="str">
        <x:v>ORD-04580</x:v>
      </x:c>
      <x:c r="B4584" s="2" t="str">
        <x:v>West</x:v>
      </x:c>
      <x:c r="C4584" s="2" t="str">
        <x:v>May</x:v>
      </x:c>
      <x:c r="D4584" s="2" t="str">
        <x:v>SKU-020</x:v>
      </x:c>
      <x:c r="E4584" s="15" t="n">
        <x:v>14</x:v>
      </x:c>
      <x:c r="F4584" s="11" t="n">
        <x:v>142</x:v>
      </x:c>
      <x:c r="G4584" s="11" t="n">
        <x:v>27</x:v>
      </x:c>
      <x:c r="H4584" s="11" t="n">
        <x:f>E4584*F4584</x:f>
        <x:v>1988</x:v>
      </x:c>
      <x:c r="I4584" s="11" t="n">
        <x:f>H4584*(1-'Summary'!$B$5)</x:f>
        <x:v>1888.6</x:v>
      </x:c>
      <x:c r="J4584" s="11" t="n">
        <x:f>E4584*G4584</x:f>
        <x:v>378</x:v>
      </x:c>
      <x:c r="K4584" s="11" t="n">
        <x:f>I4584-J4584</x:f>
        <x:v>1510.6</x:v>
      </x:c>
      <x:c r="L4584" s="14" t="n">
        <x:f>K4584/I4584</x:f>
        <x:v>0.7998517420311342</x:v>
      </x:c>
    </x:row>
    <x:row r="4585" ht="22" customHeight="1">
      <x:c r="A4585" s="2" t="str">
        <x:v>ORD-04581</x:v>
      </x:c>
      <x:c r="B4585" s="2" t="str">
        <x:v>North</x:v>
      </x:c>
      <x:c r="C4585" s="2" t="str">
        <x:v>Jun</x:v>
      </x:c>
      <x:c r="D4585" s="2" t="str">
        <x:v>SKU-021</x:v>
      </x:c>
      <x:c r="E4585" s="15" t="n">
        <x:v>21</x:v>
      </x:c>
      <x:c r="F4585" s="11" t="n">
        <x:v>155</x:v>
      </x:c>
      <x:c r="G4585" s="11" t="n">
        <x:v>38</x:v>
      </x:c>
      <x:c r="H4585" s="11" t="n">
        <x:f>E4585*F4585</x:f>
        <x:v>3255</x:v>
      </x:c>
      <x:c r="I4585" s="11" t="n">
        <x:f>H4585*(1-'Summary'!$B$5)</x:f>
        <x:v>3092.25</x:v>
      </x:c>
      <x:c r="J4585" s="11" t="n">
        <x:f>E4585*G4585</x:f>
        <x:v>798</x:v>
      </x:c>
      <x:c r="K4585" s="11" t="n">
        <x:f>I4585-J4585</x:f>
        <x:v>2294.25</x:v>
      </x:c>
      <x:c r="L4585" s="14" t="n">
        <x:f>K4585/I4585</x:f>
        <x:v>0.7419354838709677</x:v>
      </x:c>
    </x:row>
    <x:row r="4586" ht="22" customHeight="1">
      <x:c r="A4586" s="2" t="str">
        <x:v>ORD-04582</x:v>
      </x:c>
      <x:c r="B4586" s="2" t="str">
        <x:v>South</x:v>
      </x:c>
      <x:c r="C4586" s="2" t="str">
        <x:v>Jun</x:v>
      </x:c>
      <x:c r="D4586" s="2" t="str">
        <x:v>SKU-022</x:v>
      </x:c>
      <x:c r="E4586" s="15" t="n">
        <x:v>4</x:v>
      </x:c>
      <x:c r="F4586" s="11" t="n">
        <x:v>168</x:v>
      </x:c>
      <x:c r="G4586" s="11" t="n">
        <x:v>49</x:v>
      </x:c>
      <x:c r="H4586" s="11" t="n">
        <x:f>E4586*F4586</x:f>
        <x:v>672</x:v>
      </x:c>
      <x:c r="I4586" s="11" t="n">
        <x:f>H4586*(1-'Summary'!$B$5)</x:f>
        <x:v>638.4</x:v>
      </x:c>
      <x:c r="J4586" s="11" t="n">
        <x:f>E4586*G4586</x:f>
        <x:v>196</x:v>
      </x:c>
      <x:c r="K4586" s="11" t="n">
        <x:f>I4586-J4586</x:f>
        <x:v>442.4</x:v>
      </x:c>
      <x:c r="L4586" s="14" t="n">
        <x:f>K4586/I4586</x:f>
        <x:v>0.6929824561403508</x:v>
      </x:c>
    </x:row>
    <x:row r="4587" ht="22" customHeight="1">
      <x:c r="A4587" s="2" t="str">
        <x:v>ORD-04583</x:v>
      </x:c>
      <x:c r="B4587" s="2" t="str">
        <x:v>East</x:v>
      </x:c>
      <x:c r="C4587" s="2" t="str">
        <x:v>Jun</x:v>
      </x:c>
      <x:c r="D4587" s="2" t="str">
        <x:v>SKU-023</x:v>
      </x:c>
      <x:c r="E4587" s="15" t="n">
        <x:v>11</x:v>
      </x:c>
      <x:c r="F4587" s="11" t="n">
        <x:v>181</x:v>
      </x:c>
      <x:c r="G4587" s="11" t="n">
        <x:v>60</x:v>
      </x:c>
      <x:c r="H4587" s="11" t="n">
        <x:f>E4587*F4587</x:f>
        <x:v>1991</x:v>
      </x:c>
      <x:c r="I4587" s="11" t="n">
        <x:f>H4587*(1-'Summary'!$B$5)</x:f>
        <x:v>1891.4499999999998</x:v>
      </x:c>
      <x:c r="J4587" s="11" t="n">
        <x:f>E4587*G4587</x:f>
        <x:v>660</x:v>
      </x:c>
      <x:c r="K4587" s="11" t="n">
        <x:f>I4587-J4587</x:f>
        <x:v>1231.4499999999998</x:v>
      </x:c>
      <x:c r="L4587" s="14" t="n">
        <x:f>K4587/I4587</x:f>
        <x:v>0.6510613550450712</x:v>
      </x:c>
    </x:row>
    <x:row r="4588" ht="22" customHeight="1">
      <x:c r="A4588" s="2" t="str">
        <x:v>ORD-04584</x:v>
      </x:c>
      <x:c r="B4588" s="2" t="str">
        <x:v>West</x:v>
      </x:c>
      <x:c r="C4588" s="2" t="str">
        <x:v>Jun</x:v>
      </x:c>
      <x:c r="D4588" s="2" t="str">
        <x:v>SKU-024</x:v>
      </x:c>
      <x:c r="E4588" s="15" t="n">
        <x:v>18</x:v>
      </x:c>
      <x:c r="F4588" s="11" t="n">
        <x:v>194</x:v>
      </x:c>
      <x:c r="G4588" s="11" t="n">
        <x:v>71</x:v>
      </x:c>
      <x:c r="H4588" s="11" t="n">
        <x:f>E4588*F4588</x:f>
        <x:v>3492</x:v>
      </x:c>
      <x:c r="I4588" s="11" t="n">
        <x:f>H4588*(1-'Summary'!$B$5)</x:f>
        <x:v>3317.3999999999996</x:v>
      </x:c>
      <x:c r="J4588" s="11" t="n">
        <x:f>E4588*G4588</x:f>
        <x:v>1278</x:v>
      </x:c>
      <x:c r="K4588" s="11" t="n">
        <x:f>I4588-J4588</x:f>
        <x:v>2039.3999999999996</x:v>
      </x:c>
      <x:c r="L4588" s="14" t="n">
        <x:f>K4588/I4588</x:f>
        <x:v>0.6147585458491589</x:v>
      </x:c>
    </x:row>
    <x:row r="4589" ht="22" customHeight="1">
      <x:c r="A4589" s="2" t="str">
        <x:v>ORD-04585</x:v>
      </x:c>
      <x:c r="B4589" s="2" t="str">
        <x:v>North</x:v>
      </x:c>
      <x:c r="C4589" s="2" t="str">
        <x:v>Jul</x:v>
      </x:c>
      <x:c r="D4589" s="2" t="str">
        <x:v>SKU-025</x:v>
      </x:c>
      <x:c r="E4589" s="15" t="n">
        <x:v>1</x:v>
      </x:c>
      <x:c r="F4589" s="11" t="n">
        <x:v>207</x:v>
      </x:c>
      <x:c r="G4589" s="11" t="n">
        <x:v>82</x:v>
      </x:c>
      <x:c r="H4589" s="11" t="n">
        <x:f>E4589*F4589</x:f>
        <x:v>207</x:v>
      </x:c>
      <x:c r="I4589" s="11" t="n">
        <x:f>H4589*(1-'Summary'!$B$5)</x:f>
        <x:v>196.64999999999998</x:v>
      </x:c>
      <x:c r="J4589" s="11" t="n">
        <x:f>E4589*G4589</x:f>
        <x:v>82</x:v>
      </x:c>
      <x:c r="K4589" s="11" t="n">
        <x:f>I4589-J4589</x:f>
        <x:v>114.64999999999998</x:v>
      </x:c>
      <x:c r="L4589" s="14" t="n">
        <x:f>K4589/I4589</x:f>
        <x:v>0.5830155097889651</x:v>
      </x:c>
    </x:row>
    <x:row r="4590" ht="22" customHeight="1">
      <x:c r="A4590" s="2" t="str">
        <x:v>ORD-04586</x:v>
      </x:c>
      <x:c r="B4590" s="2" t="str">
        <x:v>South</x:v>
      </x:c>
      <x:c r="C4590" s="2" t="str">
        <x:v>Jul</x:v>
      </x:c>
      <x:c r="D4590" s="2" t="str">
        <x:v>SKU-026</x:v>
      </x:c>
      <x:c r="E4590" s="15" t="n">
        <x:v>8</x:v>
      </x:c>
      <x:c r="F4590" s="11" t="n">
        <x:v>220</x:v>
      </x:c>
      <x:c r="G4590" s="11" t="n">
        <x:v>93</x:v>
      </x:c>
      <x:c r="H4590" s="11" t="n">
        <x:f>E4590*F4590</x:f>
        <x:v>1760</x:v>
      </x:c>
      <x:c r="I4590" s="11" t="n">
        <x:f>H4590*(1-'Summary'!$B$5)</x:f>
        <x:v>1672</x:v>
      </x:c>
      <x:c r="J4590" s="11" t="n">
        <x:f>E4590*G4590</x:f>
        <x:v>744</x:v>
      </x:c>
      <x:c r="K4590" s="11" t="n">
        <x:f>I4590-J4590</x:f>
        <x:v>928</x:v>
      </x:c>
      <x:c r="L4590" s="14" t="n">
        <x:f>K4590/I4590</x:f>
        <x:v>0.5550239234449761</x:v>
      </x:c>
    </x:row>
    <x:row r="4591" ht="22" customHeight="1">
      <x:c r="A4591" s="2" t="str">
        <x:v>ORD-04587</x:v>
      </x:c>
      <x:c r="B4591" s="2" t="str">
        <x:v>East</x:v>
      </x:c>
      <x:c r="C4591" s="2" t="str">
        <x:v>Jul</x:v>
      </x:c>
      <x:c r="D4591" s="2" t="str">
        <x:v>SKU-027</x:v>
      </x:c>
      <x:c r="E4591" s="15" t="n">
        <x:v>15</x:v>
      </x:c>
      <x:c r="F4591" s="11" t="n">
        <x:v>233</x:v>
      </x:c>
      <x:c r="G4591" s="11" t="n">
        <x:v>9</x:v>
      </x:c>
      <x:c r="H4591" s="11" t="n">
        <x:f>E4591*F4591</x:f>
        <x:v>3495</x:v>
      </x:c>
      <x:c r="I4591" s="11" t="n">
        <x:f>H4591*(1-'Summary'!$B$5)</x:f>
        <x:v>3320.25</x:v>
      </x:c>
      <x:c r="J4591" s="11" t="n">
        <x:f>E4591*G4591</x:f>
        <x:v>135</x:v>
      </x:c>
      <x:c r="K4591" s="11" t="n">
        <x:f>I4591-J4591</x:f>
        <x:v>3185.25</x:v>
      </x:c>
      <x:c r="L4591" s="14" t="n">
        <x:f>K4591/I4591</x:f>
        <x:v>0.959340411113621</x:v>
      </x:c>
    </x:row>
    <x:row r="4592" ht="22" customHeight="1">
      <x:c r="A4592" s="2" t="str">
        <x:v>ORD-04588</x:v>
      </x:c>
      <x:c r="B4592" s="2" t="str">
        <x:v>West</x:v>
      </x:c>
      <x:c r="C4592" s="2" t="str">
        <x:v>Jul</x:v>
      </x:c>
      <x:c r="D4592" s="2" t="str">
        <x:v>SKU-028</x:v>
      </x:c>
      <x:c r="E4592" s="15" t="n">
        <x:v>22</x:v>
      </x:c>
      <x:c r="F4592" s="11" t="n">
        <x:v>26</x:v>
      </x:c>
      <x:c r="G4592" s="11" t="n">
        <x:v>20</x:v>
      </x:c>
      <x:c r="H4592" s="11" t="n">
        <x:f>E4592*F4592</x:f>
        <x:v>572</x:v>
      </x:c>
      <x:c r="I4592" s="11" t="n">
        <x:f>H4592*(1-'Summary'!$B$5)</x:f>
        <x:v>543.4</x:v>
      </x:c>
      <x:c r="J4592" s="11" t="n">
        <x:f>E4592*G4592</x:f>
        <x:v>440</x:v>
      </x:c>
      <x:c r="K4592" s="11" t="n">
        <x:f>I4592-J4592</x:f>
        <x:v>103.39999999999998</x:v>
      </x:c>
      <x:c r="L4592" s="14" t="n">
        <x:f>K4592/I4592</x:f>
        <x:v>0.19028340080971656</x:v>
      </x:c>
    </x:row>
    <x:row r="4593" ht="22" customHeight="1">
      <x:c r="A4593" s="2" t="str">
        <x:v>ORD-04589</x:v>
      </x:c>
      <x:c r="B4593" s="2" t="str">
        <x:v>North</x:v>
      </x:c>
      <x:c r="C4593" s="2" t="str">
        <x:v>Aug</x:v>
      </x:c>
      <x:c r="D4593" s="2" t="str">
        <x:v>SKU-029</x:v>
      </x:c>
      <x:c r="E4593" s="15" t="n">
        <x:v>5</x:v>
      </x:c>
      <x:c r="F4593" s="11" t="n">
        <x:v>39</x:v>
      </x:c>
      <x:c r="G4593" s="11" t="n">
        <x:v>31</x:v>
      </x:c>
      <x:c r="H4593" s="11" t="n">
        <x:f>E4593*F4593</x:f>
        <x:v>195</x:v>
      </x:c>
      <x:c r="I4593" s="11" t="n">
        <x:f>H4593*(1-'Summary'!$B$5)</x:f>
        <x:v>185.25</x:v>
      </x:c>
      <x:c r="J4593" s="11" t="n">
        <x:f>E4593*G4593</x:f>
        <x:v>155</x:v>
      </x:c>
      <x:c r="K4593" s="11" t="n">
        <x:f>I4593-J4593</x:f>
        <x:v>30.25</x:v>
      </x:c>
      <x:c r="L4593" s="14" t="n">
        <x:f>K4593/I4593</x:f>
        <x:v>0.1632928475033738</x:v>
      </x:c>
    </x:row>
    <x:row r="4594" ht="22" customHeight="1">
      <x:c r="A4594" s="2" t="str">
        <x:v>ORD-04590</x:v>
      </x:c>
      <x:c r="B4594" s="2" t="str">
        <x:v>South</x:v>
      </x:c>
      <x:c r="C4594" s="2" t="str">
        <x:v>Aug</x:v>
      </x:c>
      <x:c r="D4594" s="2" t="str">
        <x:v>SKU-030</x:v>
      </x:c>
      <x:c r="E4594" s="15" t="n">
        <x:v>12</x:v>
      </x:c>
      <x:c r="F4594" s="11" t="n">
        <x:v>52</x:v>
      </x:c>
      <x:c r="G4594" s="11" t="n">
        <x:v>42</x:v>
      </x:c>
      <x:c r="H4594" s="11" t="n">
        <x:f>E4594*F4594</x:f>
        <x:v>624</x:v>
      </x:c>
      <x:c r="I4594" s="11" t="n">
        <x:f>H4594*(1-'Summary'!$B$5)</x:f>
        <x:v>592.8</x:v>
      </x:c>
      <x:c r="J4594" s="11" t="n">
        <x:f>E4594*G4594</x:f>
        <x:v>504</x:v>
      </x:c>
      <x:c r="K4594" s="11" t="n">
        <x:f>I4594-J4594</x:f>
        <x:v>88.79999999999995</x:v>
      </x:c>
      <x:c r="L4594" s="14" t="n">
        <x:f>K4594/I4594</x:f>
        <x:v>0.14979757085020237</x:v>
      </x:c>
    </x:row>
    <x:row r="4595" ht="22" customHeight="1">
      <x:c r="A4595" s="2" t="str">
        <x:v>ORD-04591</x:v>
      </x:c>
      <x:c r="B4595" s="2" t="str">
        <x:v>East</x:v>
      </x:c>
      <x:c r="C4595" s="2" t="str">
        <x:v>Aug</x:v>
      </x:c>
      <x:c r="D4595" s="2" t="str">
        <x:v>SKU-031</x:v>
      </x:c>
      <x:c r="E4595" s="15" t="n">
        <x:v>19</x:v>
      </x:c>
      <x:c r="F4595" s="11" t="n">
        <x:v>65</x:v>
      </x:c>
      <x:c r="G4595" s="11" t="n">
        <x:v>53</x:v>
      </x:c>
      <x:c r="H4595" s="11" t="n">
        <x:f>E4595*F4595</x:f>
        <x:v>1235</x:v>
      </x:c>
      <x:c r="I4595" s="11" t="n">
        <x:f>H4595*(1-'Summary'!$B$5)</x:f>
        <x:v>1173.25</x:v>
      </x:c>
      <x:c r="J4595" s="11" t="n">
        <x:f>E4595*G4595</x:f>
        <x:v>1007</x:v>
      </x:c>
      <x:c r="K4595" s="11" t="n">
        <x:f>I4595-J4595</x:f>
        <x:v>166.25</x:v>
      </x:c>
      <x:c r="L4595" s="14" t="n">
        <x:f>K4595/I4595</x:f>
        <x:v>0.1417004048582996</x:v>
      </x:c>
    </x:row>
    <x:row r="4596" ht="22" customHeight="1">
      <x:c r="A4596" s="2" t="str">
        <x:v>ORD-04592</x:v>
      </x:c>
      <x:c r="B4596" s="2" t="str">
        <x:v>West</x:v>
      </x:c>
      <x:c r="C4596" s="2" t="str">
        <x:v>Aug</x:v>
      </x:c>
      <x:c r="D4596" s="2" t="str">
        <x:v>SKU-032</x:v>
      </x:c>
      <x:c r="E4596" s="15" t="n">
        <x:v>2</x:v>
      </x:c>
      <x:c r="F4596" s="11" t="n">
        <x:v>78</x:v>
      </x:c>
      <x:c r="G4596" s="11" t="n">
        <x:v>64</x:v>
      </x:c>
      <x:c r="H4596" s="11" t="n">
        <x:f>E4596*F4596</x:f>
        <x:v>156</x:v>
      </x:c>
      <x:c r="I4596" s="11" t="n">
        <x:f>H4596*(1-'Summary'!$B$5)</x:f>
        <x:v>148.2</x:v>
      </x:c>
      <x:c r="J4596" s="11" t="n">
        <x:f>E4596*G4596</x:f>
        <x:v>128</x:v>
      </x:c>
      <x:c r="K4596" s="11" t="n">
        <x:f>I4596-J4596</x:f>
        <x:v>20.19999999999999</x:v>
      </x:c>
      <x:c r="L4596" s="14" t="n">
        <x:f>K4596/I4596</x:f>
        <x:v>0.13630229419703097</x:v>
      </x:c>
    </x:row>
    <x:row r="4597" ht="22" customHeight="1">
      <x:c r="A4597" s="2" t="str">
        <x:v>ORD-04593</x:v>
      </x:c>
      <x:c r="B4597" s="2" t="str">
        <x:v>North</x:v>
      </x:c>
      <x:c r="C4597" s="2" t="str">
        <x:v>Sep</x:v>
      </x:c>
      <x:c r="D4597" s="2" t="str">
        <x:v>SKU-033</x:v>
      </x:c>
      <x:c r="E4597" s="15" t="n">
        <x:v>9</x:v>
      </x:c>
      <x:c r="F4597" s="11" t="n">
        <x:v>91</x:v>
      </x:c>
      <x:c r="G4597" s="11" t="n">
        <x:v>75</x:v>
      </x:c>
      <x:c r="H4597" s="11" t="n">
        <x:f>E4597*F4597</x:f>
        <x:v>819</x:v>
      </x:c>
      <x:c r="I4597" s="11" t="n">
        <x:f>H4597*(1-'Summary'!$B$5)</x:f>
        <x:v>778.05</x:v>
      </x:c>
      <x:c r="J4597" s="11" t="n">
        <x:f>E4597*G4597</x:f>
        <x:v>675</x:v>
      </x:c>
      <x:c r="K4597" s="11" t="n">
        <x:f>I4597-J4597</x:f>
        <x:v>103.04999999999995</x:v>
      </x:c>
      <x:c r="L4597" s="14" t="n">
        <x:f>K4597/I4597</x:f>
        <x:v>0.13244650086755344</x:v>
      </x:c>
    </x:row>
    <x:row r="4598" ht="22" customHeight="1">
      <x:c r="A4598" s="2" t="str">
        <x:v>ORD-04594</x:v>
      </x:c>
      <x:c r="B4598" s="2" t="str">
        <x:v>South</x:v>
      </x:c>
      <x:c r="C4598" s="2" t="str">
        <x:v>Sep</x:v>
      </x:c>
      <x:c r="D4598" s="2" t="str">
        <x:v>SKU-034</x:v>
      </x:c>
      <x:c r="E4598" s="15" t="n">
        <x:v>16</x:v>
      </x:c>
      <x:c r="F4598" s="11" t="n">
        <x:v>104</x:v>
      </x:c>
      <x:c r="G4598" s="11" t="n">
        <x:v>86</x:v>
      </x:c>
      <x:c r="H4598" s="11" t="n">
        <x:f>E4598*F4598</x:f>
        <x:v>1664</x:v>
      </x:c>
      <x:c r="I4598" s="11" t="n">
        <x:f>H4598*(1-'Summary'!$B$5)</x:f>
        <x:v>1580.8</x:v>
      </x:c>
      <x:c r="J4598" s="11" t="n">
        <x:f>E4598*G4598</x:f>
        <x:v>1376</x:v>
      </x:c>
      <x:c r="K4598" s="11" t="n">
        <x:f>I4598-J4598</x:f>
        <x:v>204.79999999999995</x:v>
      </x:c>
      <x:c r="L4598" s="14" t="n">
        <x:f>K4598/I4598</x:f>
        <x:v>0.12955465587044532</x:v>
      </x:c>
    </x:row>
    <x:row r="4599" ht="22" customHeight="1">
      <x:c r="A4599" s="2" t="str">
        <x:v>ORD-04595</x:v>
      </x:c>
      <x:c r="B4599" s="2" t="str">
        <x:v>East</x:v>
      </x:c>
      <x:c r="C4599" s="2" t="str">
        <x:v>Sep</x:v>
      </x:c>
      <x:c r="D4599" s="2" t="str">
        <x:v>SKU-035</x:v>
      </x:c>
      <x:c r="E4599" s="15" t="n">
        <x:v>23</x:v>
      </x:c>
      <x:c r="F4599" s="11" t="n">
        <x:v>117</x:v>
      </x:c>
      <x:c r="G4599" s="11" t="n">
        <x:v>97</x:v>
      </x:c>
      <x:c r="H4599" s="11" t="n">
        <x:f>E4599*F4599</x:f>
        <x:v>2691</x:v>
      </x:c>
      <x:c r="I4599" s="11" t="n">
        <x:f>H4599*(1-'Summary'!$B$5)</x:f>
        <x:v>2556.45</x:v>
      </x:c>
      <x:c r="J4599" s="11" t="n">
        <x:f>E4599*G4599</x:f>
        <x:v>2231</x:v>
      </x:c>
      <x:c r="K4599" s="11" t="n">
        <x:f>I4599-J4599</x:f>
        <x:v>325.4499999999998</x:v>
      </x:c>
      <x:c r="L4599" s="14" t="n">
        <x:f>K4599/I4599</x:f>
        <x:v>0.1273054430949167</x:v>
      </x:c>
    </x:row>
    <x:row r="4600" ht="22" customHeight="1">
      <x:c r="A4600" s="2" t="str">
        <x:v>ORD-04596</x:v>
      </x:c>
      <x:c r="B4600" s="2" t="str">
        <x:v>West</x:v>
      </x:c>
      <x:c r="C4600" s="2" t="str">
        <x:v>Sep</x:v>
      </x:c>
      <x:c r="D4600" s="2" t="str">
        <x:v>SKU-036</x:v>
      </x:c>
      <x:c r="E4600" s="15" t="n">
        <x:v>6</x:v>
      </x:c>
      <x:c r="F4600" s="11" t="n">
        <x:v>130</x:v>
      </x:c>
      <x:c r="G4600" s="11" t="n">
        <x:v>13</x:v>
      </x:c>
      <x:c r="H4600" s="11" t="n">
        <x:f>E4600*F4600</x:f>
        <x:v>780</x:v>
      </x:c>
      <x:c r="I4600" s="11" t="n">
        <x:f>H4600*(1-'Summary'!$B$5)</x:f>
        <x:v>741</x:v>
      </x:c>
      <x:c r="J4600" s="11" t="n">
        <x:f>E4600*G4600</x:f>
        <x:v>78</x:v>
      </x:c>
      <x:c r="K4600" s="11" t="n">
        <x:f>I4600-J4600</x:f>
        <x:v>663</x:v>
      </x:c>
      <x:c r="L4600" s="14" t="n">
        <x:f>K4600/I4600</x:f>
        <x:v>0.8947368421052632</x:v>
      </x:c>
    </x:row>
    <x:row r="4601" ht="22" customHeight="1">
      <x:c r="A4601" s="2" t="str">
        <x:v>ORD-04597</x:v>
      </x:c>
      <x:c r="B4601" s="2" t="str">
        <x:v>North</x:v>
      </x:c>
      <x:c r="C4601" s="2" t="str">
        <x:v>Oct</x:v>
      </x:c>
      <x:c r="D4601" s="2" t="str">
        <x:v>SKU-037</x:v>
      </x:c>
      <x:c r="E4601" s="15" t="n">
        <x:v>13</x:v>
      </x:c>
      <x:c r="F4601" s="11" t="n">
        <x:v>143</x:v>
      </x:c>
      <x:c r="G4601" s="11" t="n">
        <x:v>24</x:v>
      </x:c>
      <x:c r="H4601" s="11" t="n">
        <x:f>E4601*F4601</x:f>
        <x:v>1859</x:v>
      </x:c>
      <x:c r="I4601" s="11" t="n">
        <x:f>H4601*(1-'Summary'!$B$5)</x:f>
        <x:v>1766.05</x:v>
      </x:c>
      <x:c r="J4601" s="11" t="n">
        <x:f>E4601*G4601</x:f>
        <x:v>312</x:v>
      </x:c>
      <x:c r="K4601" s="11" t="n">
        <x:f>I4601-J4601</x:f>
        <x:v>1454.05</x:v>
      </x:c>
      <x:c r="L4601" s="14" t="n">
        <x:f>K4601/I4601</x:f>
        <x:v>0.8233345601766654</x:v>
      </x:c>
    </x:row>
    <x:row r="4602" ht="22" customHeight="1">
      <x:c r="A4602" s="2" t="str">
        <x:v>ORD-04598</x:v>
      </x:c>
      <x:c r="B4602" s="2" t="str">
        <x:v>South</x:v>
      </x:c>
      <x:c r="C4602" s="2" t="str">
        <x:v>Oct</x:v>
      </x:c>
      <x:c r="D4602" s="2" t="str">
        <x:v>SKU-038</x:v>
      </x:c>
      <x:c r="E4602" s="15" t="n">
        <x:v>20</x:v>
      </x:c>
      <x:c r="F4602" s="11" t="n">
        <x:v>156</x:v>
      </x:c>
      <x:c r="G4602" s="11" t="n">
        <x:v>35</x:v>
      </x:c>
      <x:c r="H4602" s="11" t="n">
        <x:f>E4602*F4602</x:f>
        <x:v>3120</x:v>
      </x:c>
      <x:c r="I4602" s="11" t="n">
        <x:f>H4602*(1-'Summary'!$B$5)</x:f>
        <x:v>2964</x:v>
      </x:c>
      <x:c r="J4602" s="11" t="n">
        <x:f>E4602*G4602</x:f>
        <x:v>700</x:v>
      </x:c>
      <x:c r="K4602" s="11" t="n">
        <x:f>I4602-J4602</x:f>
        <x:v>2264</x:v>
      </x:c>
      <x:c r="L4602" s="14" t="n">
        <x:f>K4602/I4602</x:f>
        <x:v>0.7638326585695007</x:v>
      </x:c>
    </x:row>
    <x:row r="4603" ht="22" customHeight="1">
      <x:c r="A4603" s="2" t="str">
        <x:v>ORD-04599</x:v>
      </x:c>
      <x:c r="B4603" s="2" t="str">
        <x:v>East</x:v>
      </x:c>
      <x:c r="C4603" s="2" t="str">
        <x:v>Oct</x:v>
      </x:c>
      <x:c r="D4603" s="2" t="str">
        <x:v>SKU-039</x:v>
      </x:c>
      <x:c r="E4603" s="15" t="n">
        <x:v>3</x:v>
      </x:c>
      <x:c r="F4603" s="11" t="n">
        <x:v>169</x:v>
      </x:c>
      <x:c r="G4603" s="11" t="n">
        <x:v>46</x:v>
      </x:c>
      <x:c r="H4603" s="11" t="n">
        <x:f>E4603*F4603</x:f>
        <x:v>507</x:v>
      </x:c>
      <x:c r="I4603" s="11" t="n">
        <x:f>H4603*(1-'Summary'!$B$5)</x:f>
        <x:v>481.65</x:v>
      </x:c>
      <x:c r="J4603" s="11" t="n">
        <x:f>E4603*G4603</x:f>
        <x:v>138</x:v>
      </x:c>
      <x:c r="K4603" s="11" t="n">
        <x:f>I4603-J4603</x:f>
        <x:v>343.65</x:v>
      </x:c>
      <x:c r="L4603" s="14" t="n">
        <x:f>K4603/I4603</x:f>
        <x:v>0.7134848956711305</x:v>
      </x:c>
    </x:row>
    <x:row r="4604" ht="22" customHeight="1">
      <x:c r="A4604" s="2" t="str">
        <x:v>ORD-04600</x:v>
      </x:c>
      <x:c r="B4604" s="2" t="str">
        <x:v>West</x:v>
      </x:c>
      <x:c r="C4604" s="2" t="str">
        <x:v>Oct</x:v>
      </x:c>
      <x:c r="D4604" s="2" t="str">
        <x:v>SKU-040</x:v>
      </x:c>
      <x:c r="E4604" s="15" t="n">
        <x:v>10</x:v>
      </x:c>
      <x:c r="F4604" s="11" t="n">
        <x:v>182</x:v>
      </x:c>
      <x:c r="G4604" s="11" t="n">
        <x:v>57</x:v>
      </x:c>
      <x:c r="H4604" s="11" t="n">
        <x:f>E4604*F4604</x:f>
        <x:v>1820</x:v>
      </x:c>
      <x:c r="I4604" s="11" t="n">
        <x:f>H4604*(1-'Summary'!$B$5)</x:f>
        <x:v>1729</x:v>
      </x:c>
      <x:c r="J4604" s="11" t="n">
        <x:f>E4604*G4604</x:f>
        <x:v>570</x:v>
      </x:c>
      <x:c r="K4604" s="11" t="n">
        <x:f>I4604-J4604</x:f>
        <x:v>1159</x:v>
      </x:c>
      <x:c r="L4604" s="14" t="n">
        <x:f>K4604/I4604</x:f>
        <x:v>0.6703296703296703</x:v>
      </x:c>
    </x:row>
    <x:row r="4605" ht="22" customHeight="1">
      <x:c r="A4605" s="2" t="str">
        <x:v>ORD-04601</x:v>
      </x:c>
      <x:c r="B4605" s="2" t="str">
        <x:v>North</x:v>
      </x:c>
      <x:c r="C4605" s="2" t="str">
        <x:v>Nov</x:v>
      </x:c>
      <x:c r="D4605" s="2" t="str">
        <x:v>SKU-041</x:v>
      </x:c>
      <x:c r="E4605" s="15" t="n">
        <x:v>17</x:v>
      </x:c>
      <x:c r="F4605" s="11" t="n">
        <x:v>195</x:v>
      </x:c>
      <x:c r="G4605" s="11" t="n">
        <x:v>68</x:v>
      </x:c>
      <x:c r="H4605" s="11" t="n">
        <x:f>E4605*F4605</x:f>
        <x:v>3315</x:v>
      </x:c>
      <x:c r="I4605" s="11" t="n">
        <x:f>H4605*(1-'Summary'!$B$5)</x:f>
        <x:v>3149.25</x:v>
      </x:c>
      <x:c r="J4605" s="11" t="n">
        <x:f>E4605*G4605</x:f>
        <x:v>1156</x:v>
      </x:c>
      <x:c r="K4605" s="11" t="n">
        <x:f>I4605-J4605</x:f>
        <x:v>1993.25</x:v>
      </x:c>
      <x:c r="L4605" s="14" t="n">
        <x:f>K4605/I4605</x:f>
        <x:v>0.6329284750337382</x:v>
      </x:c>
    </x:row>
    <x:row r="4606" ht="22" customHeight="1">
      <x:c r="A4606" s="2" t="str">
        <x:v>ORD-04602</x:v>
      </x:c>
      <x:c r="B4606" s="2" t="str">
        <x:v>South</x:v>
      </x:c>
      <x:c r="C4606" s="2" t="str">
        <x:v>Nov</x:v>
      </x:c>
      <x:c r="D4606" s="2" t="str">
        <x:v>SKU-042</x:v>
      </x:c>
      <x:c r="E4606" s="15" t="n">
        <x:v>24</x:v>
      </x:c>
      <x:c r="F4606" s="11" t="n">
        <x:v>208</x:v>
      </x:c>
      <x:c r="G4606" s="11" t="n">
        <x:v>79</x:v>
      </x:c>
      <x:c r="H4606" s="11" t="n">
        <x:f>E4606*F4606</x:f>
        <x:v>4992</x:v>
      </x:c>
      <x:c r="I4606" s="11" t="n">
        <x:f>H4606*(1-'Summary'!$B$5)</x:f>
        <x:v>4742.4</x:v>
      </x:c>
      <x:c r="J4606" s="11" t="n">
        <x:f>E4606*G4606</x:f>
        <x:v>1896</x:v>
      </x:c>
      <x:c r="K4606" s="11" t="n">
        <x:f>I4606-J4606</x:f>
        <x:v>2846.3999999999996</x:v>
      </x:c>
      <x:c r="L4606" s="14" t="n">
        <x:f>K4606/I4606</x:f>
        <x:v>0.6002024291497975</x:v>
      </x:c>
    </x:row>
    <x:row r="4607" ht="22" customHeight="1">
      <x:c r="A4607" s="2" t="str">
        <x:v>ORD-04603</x:v>
      </x:c>
      <x:c r="B4607" s="2" t="str">
        <x:v>East</x:v>
      </x:c>
      <x:c r="C4607" s="2" t="str">
        <x:v>Nov</x:v>
      </x:c>
      <x:c r="D4607" s="2" t="str">
        <x:v>SKU-043</x:v>
      </x:c>
      <x:c r="E4607" s="15" t="n">
        <x:v>7</x:v>
      </x:c>
      <x:c r="F4607" s="11" t="n">
        <x:v>221</x:v>
      </x:c>
      <x:c r="G4607" s="11" t="n">
        <x:v>90</x:v>
      </x:c>
      <x:c r="H4607" s="11" t="n">
        <x:f>E4607*F4607</x:f>
        <x:v>1547</x:v>
      </x:c>
      <x:c r="I4607" s="11" t="n">
        <x:f>H4607*(1-'Summary'!$B$5)</x:f>
        <x:v>1469.6499999999999</x:v>
      </x:c>
      <x:c r="J4607" s="11" t="n">
        <x:f>E4607*G4607</x:f>
        <x:v>630</x:v>
      </x:c>
      <x:c r="K4607" s="11" t="n">
        <x:f>I4607-J4607</x:f>
        <x:v>839.6499999999999</x:v>
      </x:c>
      <x:c r="L4607" s="14" t="n">
        <x:f>K4607/I4607</x:f>
        <x:v>0.5713265063110264</x:v>
      </x:c>
    </x:row>
    <x:row r="4608" ht="22" customHeight="1">
      <x:c r="A4608" s="2" t="str">
        <x:v>ORD-04604</x:v>
      </x:c>
      <x:c r="B4608" s="2" t="str">
        <x:v>West</x:v>
      </x:c>
      <x:c r="C4608" s="2" t="str">
        <x:v>Nov</x:v>
      </x:c>
      <x:c r="D4608" s="2" t="str">
        <x:v>SKU-044</x:v>
      </x:c>
      <x:c r="E4608" s="15" t="n">
        <x:v>14</x:v>
      </x:c>
      <x:c r="F4608" s="11" t="n">
        <x:v>234</x:v>
      </x:c>
      <x:c r="G4608" s="11" t="n">
        <x:v>101</x:v>
      </x:c>
      <x:c r="H4608" s="11" t="n">
        <x:f>E4608*F4608</x:f>
        <x:v>3276</x:v>
      </x:c>
      <x:c r="I4608" s="11" t="n">
        <x:f>H4608*(1-'Summary'!$B$5)</x:f>
        <x:v>3112.2</x:v>
      </x:c>
      <x:c r="J4608" s="11" t="n">
        <x:f>E4608*G4608</x:f>
        <x:v>1414</x:v>
      </x:c>
      <x:c r="K4608" s="11" t="n">
        <x:f>I4608-J4608</x:f>
        <x:v>1698.1999999999998</x:v>
      </x:c>
      <x:c r="L4608" s="14" t="n">
        <x:f>K4608/I4608</x:f>
        <x:v>0.5456590193432298</x:v>
      </x:c>
    </x:row>
    <x:row r="4609" ht="22" customHeight="1">
      <x:c r="A4609" s="2" t="str">
        <x:v>ORD-04605</x:v>
      </x:c>
      <x:c r="B4609" s="2" t="str">
        <x:v>North</x:v>
      </x:c>
      <x:c r="C4609" s="2" t="str">
        <x:v>Dec</x:v>
      </x:c>
      <x:c r="D4609" s="2" t="str">
        <x:v>SKU-045</x:v>
      </x:c>
      <x:c r="E4609" s="15" t="n">
        <x:v>21</x:v>
      </x:c>
      <x:c r="F4609" s="11" t="n">
        <x:v>27</x:v>
      </x:c>
      <x:c r="G4609" s="11" t="n">
        <x:v>17</x:v>
      </x:c>
      <x:c r="H4609" s="11" t="n">
        <x:f>E4609*F4609</x:f>
        <x:v>567</x:v>
      </x:c>
      <x:c r="I4609" s="11" t="n">
        <x:f>H4609*(1-'Summary'!$B$5)</x:f>
        <x:v>538.65</x:v>
      </x:c>
      <x:c r="J4609" s="11" t="n">
        <x:f>E4609*G4609</x:f>
        <x:v>357</x:v>
      </x:c>
      <x:c r="K4609" s="11" t="n">
        <x:f>I4609-J4609</x:f>
        <x:v>181.64999999999998</x:v>
      </x:c>
      <x:c r="L4609" s="14" t="n">
        <x:f>K4609/I4609</x:f>
        <x:v>0.33723196881091616</x:v>
      </x:c>
    </x:row>
    <x:row r="4610" ht="22" customHeight="1">
      <x:c r="A4610" s="2" t="str">
        <x:v>ORD-04606</x:v>
      </x:c>
      <x:c r="B4610" s="2" t="str">
        <x:v>South</x:v>
      </x:c>
      <x:c r="C4610" s="2" t="str">
        <x:v>Dec</x:v>
      </x:c>
      <x:c r="D4610" s="2" t="str">
        <x:v>SKU-046</x:v>
      </x:c>
      <x:c r="E4610" s="15" t="n">
        <x:v>4</x:v>
      </x:c>
      <x:c r="F4610" s="11" t="n">
        <x:v>40</x:v>
      </x:c>
      <x:c r="G4610" s="11" t="n">
        <x:v>28</x:v>
      </x:c>
      <x:c r="H4610" s="11" t="n">
        <x:f>E4610*F4610</x:f>
        <x:v>160</x:v>
      </x:c>
      <x:c r="I4610" s="11" t="n">
        <x:f>H4610*(1-'Summary'!$B$5)</x:f>
        <x:v>152</x:v>
      </x:c>
      <x:c r="J4610" s="11" t="n">
        <x:f>E4610*G4610</x:f>
        <x:v>112</x:v>
      </x:c>
      <x:c r="K4610" s="11" t="n">
        <x:f>I4610-J4610</x:f>
        <x:v>40</x:v>
      </x:c>
      <x:c r="L4610" s="14" t="n">
        <x:f>K4610/I4610</x:f>
        <x:v>0.2631578947368421</x:v>
      </x:c>
    </x:row>
    <x:row r="4611" ht="22" customHeight="1">
      <x:c r="A4611" s="2" t="str">
        <x:v>ORD-04607</x:v>
      </x:c>
      <x:c r="B4611" s="2" t="str">
        <x:v>East</x:v>
      </x:c>
      <x:c r="C4611" s="2" t="str">
        <x:v>Dec</x:v>
      </x:c>
      <x:c r="D4611" s="2" t="str">
        <x:v>SKU-047</x:v>
      </x:c>
      <x:c r="E4611" s="15" t="n">
        <x:v>11</x:v>
      </x:c>
      <x:c r="F4611" s="11" t="n">
        <x:v>53</x:v>
      </x:c>
      <x:c r="G4611" s="11" t="n">
        <x:v>39</x:v>
      </x:c>
      <x:c r="H4611" s="11" t="n">
        <x:f>E4611*F4611</x:f>
        <x:v>583</x:v>
      </x:c>
      <x:c r="I4611" s="11" t="n">
        <x:f>H4611*(1-'Summary'!$B$5)</x:f>
        <x:v>553.85</x:v>
      </x:c>
      <x:c r="J4611" s="11" t="n">
        <x:f>E4611*G4611</x:f>
        <x:v>429</x:v>
      </x:c>
      <x:c r="K4611" s="11" t="n">
        <x:f>I4611-J4611</x:f>
        <x:v>124.85000000000002</x:v>
      </x:c>
      <x:c r="L4611" s="14" t="n">
        <x:f>K4611/I4611</x:f>
        <x:v>0.22542204568023835</x:v>
      </x:c>
    </x:row>
    <x:row r="4612" ht="22" customHeight="1">
      <x:c r="A4612" s="2" t="str">
        <x:v>ORD-04608</x:v>
      </x:c>
      <x:c r="B4612" s="2" t="str">
        <x:v>West</x:v>
      </x:c>
      <x:c r="C4612" s="2" t="str">
        <x:v>Dec</x:v>
      </x:c>
      <x:c r="D4612" s="2" t="str">
        <x:v>SKU-048</x:v>
      </x:c>
      <x:c r="E4612" s="15" t="n">
        <x:v>18</x:v>
      </x:c>
      <x:c r="F4612" s="11" t="n">
        <x:v>66</x:v>
      </x:c>
      <x:c r="G4612" s="11" t="n">
        <x:v>50</x:v>
      </x:c>
      <x:c r="H4612" s="11" t="n">
        <x:f>E4612*F4612</x:f>
        <x:v>1188</x:v>
      </x:c>
      <x:c r="I4612" s="11" t="n">
        <x:f>H4612*(1-'Summary'!$B$5)</x:f>
        <x:v>1128.6</x:v>
      </x:c>
      <x:c r="J4612" s="11" t="n">
        <x:f>E4612*G4612</x:f>
        <x:v>900</x:v>
      </x:c>
      <x:c r="K4612" s="11" t="n">
        <x:f>I4612-J4612</x:f>
        <x:v>228.5999999999999</x:v>
      </x:c>
      <x:c r="L4612" s="14" t="n">
        <x:f>K4612/I4612</x:f>
        <x:v>0.20255183413078143</x:v>
      </x:c>
    </x:row>
    <x:row r="4613" ht="22" customHeight="1">
      <x:c r="A4613" s="2" t="str">
        <x:v>ORD-04609</x:v>
      </x:c>
      <x:c r="B4613" s="2" t="str">
        <x:v>North</x:v>
      </x:c>
      <x:c r="C4613" s="2" t="str">
        <x:v>Jan</x:v>
      </x:c>
      <x:c r="D4613" s="2" t="str">
        <x:v>SKU-049</x:v>
      </x:c>
      <x:c r="E4613" s="15" t="n">
        <x:v>1</x:v>
      </x:c>
      <x:c r="F4613" s="11" t="n">
        <x:v>79</x:v>
      </x:c>
      <x:c r="G4613" s="11" t="n">
        <x:v>61</x:v>
      </x:c>
      <x:c r="H4613" s="11" t="n">
        <x:f>E4613*F4613</x:f>
        <x:v>79</x:v>
      </x:c>
      <x:c r="I4613" s="11" t="n">
        <x:f>H4613*(1-'Summary'!$B$5)</x:f>
        <x:v>75.05</x:v>
      </x:c>
      <x:c r="J4613" s="11" t="n">
        <x:f>E4613*G4613</x:f>
        <x:v>61</x:v>
      </x:c>
      <x:c r="K4613" s="11" t="n">
        <x:f>I4613-J4613</x:f>
        <x:v>14.049999999999997</x:v>
      </x:c>
      <x:c r="L4613" s="14" t="n">
        <x:f>K4613/I4613</x:f>
        <x:v>0.18720852764823448</x:v>
      </x:c>
    </x:row>
    <x:row r="4614" ht="22" customHeight="1">
      <x:c r="A4614" s="2" t="str">
        <x:v>ORD-04610</x:v>
      </x:c>
      <x:c r="B4614" s="2" t="str">
        <x:v>South</x:v>
      </x:c>
      <x:c r="C4614" s="2" t="str">
        <x:v>Jan</x:v>
      </x:c>
      <x:c r="D4614" s="2" t="str">
        <x:v>SKU-050</x:v>
      </x:c>
      <x:c r="E4614" s="15" t="n">
        <x:v>8</x:v>
      </x:c>
      <x:c r="F4614" s="11" t="n">
        <x:v>92</x:v>
      </x:c>
      <x:c r="G4614" s="11" t="n">
        <x:v>72</x:v>
      </x:c>
      <x:c r="H4614" s="11" t="n">
        <x:f>E4614*F4614</x:f>
        <x:v>736</x:v>
      </x:c>
      <x:c r="I4614" s="11" t="n">
        <x:f>H4614*(1-'Summary'!$B$5)</x:f>
        <x:v>699.1999999999999</x:v>
      </x:c>
      <x:c r="J4614" s="11" t="n">
        <x:f>E4614*G4614</x:f>
        <x:v>576</x:v>
      </x:c>
      <x:c r="K4614" s="11" t="n">
        <x:f>I4614-J4614</x:f>
        <x:v>123.19999999999993</x:v>
      </x:c>
      <x:c r="L4614" s="14" t="n">
        <x:f>K4614/I4614</x:f>
        <x:v>0.1762013729977116</x:v>
      </x:c>
    </x:row>
    <x:row r="4615" ht="22" customHeight="1">
      <x:c r="A4615" s="2" t="str">
        <x:v>ORD-04611</x:v>
      </x:c>
      <x:c r="B4615" s="2" t="str">
        <x:v>East</x:v>
      </x:c>
      <x:c r="C4615" s="2" t="str">
        <x:v>Jan</x:v>
      </x:c>
      <x:c r="D4615" s="2" t="str">
        <x:v>SKU-051</x:v>
      </x:c>
      <x:c r="E4615" s="15" t="n">
        <x:v>15</x:v>
      </x:c>
      <x:c r="F4615" s="11" t="n">
        <x:v>105</x:v>
      </x:c>
      <x:c r="G4615" s="11" t="n">
        <x:v>83</x:v>
      </x:c>
      <x:c r="H4615" s="11" t="n">
        <x:f>E4615*F4615</x:f>
        <x:v>1575</x:v>
      </x:c>
      <x:c r="I4615" s="11" t="n">
        <x:f>H4615*(1-'Summary'!$B$5)</x:f>
        <x:v>1496.25</x:v>
      </x:c>
      <x:c r="J4615" s="11" t="n">
        <x:f>E4615*G4615</x:f>
        <x:v>1245</x:v>
      </x:c>
      <x:c r="K4615" s="11" t="n">
        <x:f>I4615-J4615</x:f>
        <x:v>251.25</x:v>
      </x:c>
      <x:c r="L4615" s="14" t="n">
        <x:f>K4615/I4615</x:f>
        <x:v>0.16791979949874686</x:v>
      </x:c>
    </x:row>
    <x:row r="4616" ht="22" customHeight="1">
      <x:c r="A4616" s="2" t="str">
        <x:v>ORD-04612</x:v>
      </x:c>
      <x:c r="B4616" s="2" t="str">
        <x:v>West</x:v>
      </x:c>
      <x:c r="C4616" s="2" t="str">
        <x:v>Jan</x:v>
      </x:c>
      <x:c r="D4616" s="2" t="str">
        <x:v>SKU-052</x:v>
      </x:c>
      <x:c r="E4616" s="15" t="n">
        <x:v>22</x:v>
      </x:c>
      <x:c r="F4616" s="11" t="n">
        <x:v>118</x:v>
      </x:c>
      <x:c r="G4616" s="11" t="n">
        <x:v>94</x:v>
      </x:c>
      <x:c r="H4616" s="11" t="n">
        <x:f>E4616*F4616</x:f>
        <x:v>2596</x:v>
      </x:c>
      <x:c r="I4616" s="11" t="n">
        <x:f>H4616*(1-'Summary'!$B$5)</x:f>
        <x:v>2466.2</x:v>
      </x:c>
      <x:c r="J4616" s="11" t="n">
        <x:f>E4616*G4616</x:f>
        <x:v>2068</x:v>
      </x:c>
      <x:c r="K4616" s="11" t="n">
        <x:f>I4616-J4616</x:f>
        <x:v>398.1999999999998</x:v>
      </x:c>
      <x:c r="L4616" s="14" t="n">
        <x:f>K4616/I4616</x:f>
        <x:v>0.16146297948260477</x:v>
      </x:c>
    </x:row>
    <x:row r="4617" ht="22" customHeight="1">
      <x:c r="A4617" s="2" t="str">
        <x:v>ORD-04613</x:v>
      </x:c>
      <x:c r="B4617" s="2" t="str">
        <x:v>North</x:v>
      </x:c>
      <x:c r="C4617" s="2" t="str">
        <x:v>Feb</x:v>
      </x:c>
      <x:c r="D4617" s="2" t="str">
        <x:v>SKU-053</x:v>
      </x:c>
      <x:c r="E4617" s="15" t="n">
        <x:v>5</x:v>
      </x:c>
      <x:c r="F4617" s="11" t="n">
        <x:v>131</x:v>
      </x:c>
      <x:c r="G4617" s="11" t="n">
        <x:v>10</x:v>
      </x:c>
      <x:c r="H4617" s="11" t="n">
        <x:f>E4617*F4617</x:f>
        <x:v>655</x:v>
      </x:c>
      <x:c r="I4617" s="11" t="n">
        <x:f>H4617*(1-'Summary'!$B$5)</x:f>
        <x:v>622.25</x:v>
      </x:c>
      <x:c r="J4617" s="11" t="n">
        <x:f>E4617*G4617</x:f>
        <x:v>50</x:v>
      </x:c>
      <x:c r="K4617" s="11" t="n">
        <x:f>I4617-J4617</x:f>
        <x:v>572.25</x:v>
      </x:c>
      <x:c r="L4617" s="14" t="n">
        <x:f>K4617/I4617</x:f>
        <x:v>0.9196464443551627</x:v>
      </x:c>
    </x:row>
    <x:row r="4618" ht="22" customHeight="1">
      <x:c r="A4618" s="2" t="str">
        <x:v>ORD-04614</x:v>
      </x:c>
      <x:c r="B4618" s="2" t="str">
        <x:v>South</x:v>
      </x:c>
      <x:c r="C4618" s="2" t="str">
        <x:v>Feb</x:v>
      </x:c>
      <x:c r="D4618" s="2" t="str">
        <x:v>SKU-054</x:v>
      </x:c>
      <x:c r="E4618" s="15" t="n">
        <x:v>12</x:v>
      </x:c>
      <x:c r="F4618" s="11" t="n">
        <x:v>144</x:v>
      </x:c>
      <x:c r="G4618" s="11" t="n">
        <x:v>21</x:v>
      </x:c>
      <x:c r="H4618" s="11" t="n">
        <x:f>E4618*F4618</x:f>
        <x:v>1728</x:v>
      </x:c>
      <x:c r="I4618" s="11" t="n">
        <x:f>H4618*(1-'Summary'!$B$5)</x:f>
        <x:v>1641.6</x:v>
      </x:c>
      <x:c r="J4618" s="11" t="n">
        <x:f>E4618*G4618</x:f>
        <x:v>252</x:v>
      </x:c>
      <x:c r="K4618" s="11" t="n">
        <x:f>I4618-J4618</x:f>
        <x:v>1389.6</x:v>
      </x:c>
      <x:c r="L4618" s="14" t="n">
        <x:f>K4618/I4618</x:f>
        <x:v>0.8464912280701754</x:v>
      </x:c>
    </x:row>
    <x:row r="4619" ht="22" customHeight="1">
      <x:c r="A4619" s="2" t="str">
        <x:v>ORD-04615</x:v>
      </x:c>
      <x:c r="B4619" s="2" t="str">
        <x:v>East</x:v>
      </x:c>
      <x:c r="C4619" s="2" t="str">
        <x:v>Feb</x:v>
      </x:c>
      <x:c r="D4619" s="2" t="str">
        <x:v>SKU-055</x:v>
      </x:c>
      <x:c r="E4619" s="15" t="n">
        <x:v>19</x:v>
      </x:c>
      <x:c r="F4619" s="11" t="n">
        <x:v>157</x:v>
      </x:c>
      <x:c r="G4619" s="11" t="n">
        <x:v>32</x:v>
      </x:c>
      <x:c r="H4619" s="11" t="n">
        <x:f>E4619*F4619</x:f>
        <x:v>2983</x:v>
      </x:c>
      <x:c r="I4619" s="11" t="n">
        <x:f>H4619*(1-'Summary'!$B$5)</x:f>
        <x:v>2833.85</x:v>
      </x:c>
      <x:c r="J4619" s="11" t="n">
        <x:f>E4619*G4619</x:f>
        <x:v>608</x:v>
      </x:c>
      <x:c r="K4619" s="11" t="n">
        <x:f>I4619-J4619</x:f>
        <x:v>2225.85</x:v>
      </x:c>
      <x:c r="L4619" s="14" t="n">
        <x:f>K4619/I4619</x:f>
        <x:v>0.7854508883674154</x:v>
      </x:c>
    </x:row>
    <x:row r="4620" ht="22" customHeight="1">
      <x:c r="A4620" s="2" t="str">
        <x:v>ORD-04616</x:v>
      </x:c>
      <x:c r="B4620" s="2" t="str">
        <x:v>West</x:v>
      </x:c>
      <x:c r="C4620" s="2" t="str">
        <x:v>Feb</x:v>
      </x:c>
      <x:c r="D4620" s="2" t="str">
        <x:v>SKU-056</x:v>
      </x:c>
      <x:c r="E4620" s="15" t="n">
        <x:v>2</x:v>
      </x:c>
      <x:c r="F4620" s="11" t="n">
        <x:v>170</x:v>
      </x:c>
      <x:c r="G4620" s="11" t="n">
        <x:v>43</x:v>
      </x:c>
      <x:c r="H4620" s="11" t="n">
        <x:f>E4620*F4620</x:f>
        <x:v>340</x:v>
      </x:c>
      <x:c r="I4620" s="11" t="n">
        <x:f>H4620*(1-'Summary'!$B$5)</x:f>
        <x:v>323</x:v>
      </x:c>
      <x:c r="J4620" s="11" t="n">
        <x:f>E4620*G4620</x:f>
        <x:v>86</x:v>
      </x:c>
      <x:c r="K4620" s="11" t="n">
        <x:f>I4620-J4620</x:f>
        <x:v>237</x:v>
      </x:c>
      <x:c r="L4620" s="14" t="n">
        <x:f>K4620/I4620</x:f>
        <x:v>0.7337461300309598</x:v>
      </x:c>
    </x:row>
    <x:row r="4621" ht="22" customHeight="1">
      <x:c r="A4621" s="2" t="str">
        <x:v>ORD-04617</x:v>
      </x:c>
      <x:c r="B4621" s="2" t="str">
        <x:v>North</x:v>
      </x:c>
      <x:c r="C4621" s="2" t="str">
        <x:v>Mar</x:v>
      </x:c>
      <x:c r="D4621" s="2" t="str">
        <x:v>SKU-057</x:v>
      </x:c>
      <x:c r="E4621" s="15" t="n">
        <x:v>9</x:v>
      </x:c>
      <x:c r="F4621" s="11" t="n">
        <x:v>183</x:v>
      </x:c>
      <x:c r="G4621" s="11" t="n">
        <x:v>54</x:v>
      </x:c>
      <x:c r="H4621" s="11" t="n">
        <x:f>E4621*F4621</x:f>
        <x:v>1647</x:v>
      </x:c>
      <x:c r="I4621" s="11" t="n">
        <x:f>H4621*(1-'Summary'!$B$5)</x:f>
        <x:v>1564.6499999999999</x:v>
      </x:c>
      <x:c r="J4621" s="11" t="n">
        <x:f>E4621*G4621</x:f>
        <x:v>486</x:v>
      </x:c>
      <x:c r="K4621" s="11" t="n">
        <x:f>I4621-J4621</x:f>
        <x:v>1078.6499999999999</x:v>
      </x:c>
      <x:c r="L4621" s="14" t="n">
        <x:f>K4621/I4621</x:f>
        <x:v>0.6893874029335634</x:v>
      </x:c>
    </x:row>
    <x:row r="4622" ht="22" customHeight="1">
      <x:c r="A4622" s="2" t="str">
        <x:v>ORD-04618</x:v>
      </x:c>
      <x:c r="B4622" s="2" t="str">
        <x:v>South</x:v>
      </x:c>
      <x:c r="C4622" s="2" t="str">
        <x:v>Mar</x:v>
      </x:c>
      <x:c r="D4622" s="2" t="str">
        <x:v>SKU-058</x:v>
      </x:c>
      <x:c r="E4622" s="15" t="n">
        <x:v>16</x:v>
      </x:c>
      <x:c r="F4622" s="11" t="n">
        <x:v>196</x:v>
      </x:c>
      <x:c r="G4622" s="11" t="n">
        <x:v>65</x:v>
      </x:c>
      <x:c r="H4622" s="11" t="n">
        <x:f>E4622*F4622</x:f>
        <x:v>3136</x:v>
      </x:c>
      <x:c r="I4622" s="11" t="n">
        <x:f>H4622*(1-'Summary'!$B$5)</x:f>
        <x:v>2979.2</x:v>
      </x:c>
      <x:c r="J4622" s="11" t="n">
        <x:f>E4622*G4622</x:f>
        <x:v>1040</x:v>
      </x:c>
      <x:c r="K4622" s="11" t="n">
        <x:f>I4622-J4622</x:f>
        <x:v>1939.1999999999998</x:v>
      </x:c>
      <x:c r="L4622" s="14" t="n">
        <x:f>K4622/I4622</x:f>
        <x:v>0.6509129967776585</x:v>
      </x:c>
    </x:row>
    <x:row r="4623" ht="22" customHeight="1">
      <x:c r="A4623" s="2" t="str">
        <x:v>ORD-04619</x:v>
      </x:c>
      <x:c r="B4623" s="2" t="str">
        <x:v>East</x:v>
      </x:c>
      <x:c r="C4623" s="2" t="str">
        <x:v>Mar</x:v>
      </x:c>
      <x:c r="D4623" s="2" t="str">
        <x:v>SKU-059</x:v>
      </x:c>
      <x:c r="E4623" s="15" t="n">
        <x:v>23</x:v>
      </x:c>
      <x:c r="F4623" s="11" t="n">
        <x:v>209</x:v>
      </x:c>
      <x:c r="G4623" s="11" t="n">
        <x:v>76</x:v>
      </x:c>
      <x:c r="H4623" s="11" t="n">
        <x:f>E4623*F4623</x:f>
        <x:v>4807</x:v>
      </x:c>
      <x:c r="I4623" s="11" t="n">
        <x:f>H4623*(1-'Summary'!$B$5)</x:f>
        <x:v>4566.65</x:v>
      </x:c>
      <x:c r="J4623" s="11" t="n">
        <x:f>E4623*G4623</x:f>
        <x:v>1748</x:v>
      </x:c>
      <x:c r="K4623" s="11" t="n">
        <x:f>I4623-J4623</x:f>
        <x:v>2818.6499999999996</x:v>
      </x:c>
      <x:c r="L4623" s="14" t="n">
        <x:f>K4623/I4623</x:f>
        <x:v>0.6172248803827751</x:v>
      </x:c>
    </x:row>
    <x:row r="4624" ht="22" customHeight="1">
      <x:c r="A4624" s="2" t="str">
        <x:v>ORD-04620</x:v>
      </x:c>
      <x:c r="B4624" s="2" t="str">
        <x:v>West</x:v>
      </x:c>
      <x:c r="C4624" s="2" t="str">
        <x:v>Mar</x:v>
      </x:c>
      <x:c r="D4624" s="2" t="str">
        <x:v>SKU-060</x:v>
      </x:c>
      <x:c r="E4624" s="15" t="n">
        <x:v>6</x:v>
      </x:c>
      <x:c r="F4624" s="11" t="n">
        <x:v>222</x:v>
      </x:c>
      <x:c r="G4624" s="11" t="n">
        <x:v>87</x:v>
      </x:c>
      <x:c r="H4624" s="11" t="n">
        <x:f>E4624*F4624</x:f>
        <x:v>1332</x:v>
      </x:c>
      <x:c r="I4624" s="11" t="n">
        <x:f>H4624*(1-'Summary'!$B$5)</x:f>
        <x:v>1265.3999999999999</x:v>
      </x:c>
      <x:c r="J4624" s="11" t="n">
        <x:f>E4624*G4624</x:f>
        <x:v>522</x:v>
      </x:c>
      <x:c r="K4624" s="11" t="n">
        <x:f>I4624-J4624</x:f>
        <x:v>743.3999999999999</x:v>
      </x:c>
      <x:c r="L4624" s="14" t="n">
        <x:f>K4624/I4624</x:f>
        <x:v>0.5874822190611664</x:v>
      </x:c>
    </x:row>
    <x:row r="4625" ht="22" customHeight="1">
      <x:c r="A4625" s="2" t="str">
        <x:v>ORD-04621</x:v>
      </x:c>
      <x:c r="B4625" s="2" t="str">
        <x:v>North</x:v>
      </x:c>
      <x:c r="C4625" s="2" t="str">
        <x:v>Apr</x:v>
      </x:c>
      <x:c r="D4625" s="2" t="str">
        <x:v>SKU-061</x:v>
      </x:c>
      <x:c r="E4625" s="15" t="n">
        <x:v>13</x:v>
      </x:c>
      <x:c r="F4625" s="11" t="n">
        <x:v>15</x:v>
      </x:c>
      <x:c r="G4625" s="11" t="n">
        <x:v>98</x:v>
      </x:c>
      <x:c r="H4625" s="11" t="n">
        <x:f>E4625*F4625</x:f>
        <x:v>195</x:v>
      </x:c>
      <x:c r="I4625" s="11" t="n">
        <x:f>H4625*(1-'Summary'!$B$5)</x:f>
        <x:v>185.25</x:v>
      </x:c>
      <x:c r="J4625" s="11" t="n">
        <x:f>E4625*G4625</x:f>
        <x:v>1274</x:v>
      </x:c>
      <x:c r="K4625" s="11" t="n">
        <x:f>I4625-J4625</x:f>
        <x:v>-1088.75</x:v>
      </x:c>
      <x:c r="L4625" s="14" t="n">
        <x:f>K4625/I4625</x:f>
        <x:v>-5.87719298245614</x:v>
      </x:c>
    </x:row>
    <x:row r="4626" ht="22" customHeight="1">
      <x:c r="A4626" s="2" t="str">
        <x:v>ORD-04622</x:v>
      </x:c>
      <x:c r="B4626" s="2" t="str">
        <x:v>South</x:v>
      </x:c>
      <x:c r="C4626" s="2" t="str">
        <x:v>Apr</x:v>
      </x:c>
      <x:c r="D4626" s="2" t="str">
        <x:v>SKU-062</x:v>
      </x:c>
      <x:c r="E4626" s="15" t="n">
        <x:v>20</x:v>
      </x:c>
      <x:c r="F4626" s="11" t="n">
        <x:v>28</x:v>
      </x:c>
      <x:c r="G4626" s="11" t="n">
        <x:v>14</x:v>
      </x:c>
      <x:c r="H4626" s="11" t="n">
        <x:f>E4626*F4626</x:f>
        <x:v>560</x:v>
      </x:c>
      <x:c r="I4626" s="11" t="n">
        <x:f>H4626*(1-'Summary'!$B$5)</x:f>
        <x:v>532</x:v>
      </x:c>
      <x:c r="J4626" s="11" t="n">
        <x:f>E4626*G4626</x:f>
        <x:v>280</x:v>
      </x:c>
      <x:c r="K4626" s="11" t="n">
        <x:f>I4626-J4626</x:f>
        <x:v>252</x:v>
      </x:c>
      <x:c r="L4626" s="14" t="n">
        <x:f>K4626/I4626</x:f>
        <x:v>0.47368421052631576</x:v>
      </x:c>
    </x:row>
    <x:row r="4627" ht="22" customHeight="1">
      <x:c r="A4627" s="2" t="str">
        <x:v>ORD-04623</x:v>
      </x:c>
      <x:c r="B4627" s="2" t="str">
        <x:v>East</x:v>
      </x:c>
      <x:c r="C4627" s="2" t="str">
        <x:v>Apr</x:v>
      </x:c>
      <x:c r="D4627" s="2" t="str">
        <x:v>SKU-063</x:v>
      </x:c>
      <x:c r="E4627" s="15" t="n">
        <x:v>3</x:v>
      </x:c>
      <x:c r="F4627" s="11" t="n">
        <x:v>41</x:v>
      </x:c>
      <x:c r="G4627" s="11" t="n">
        <x:v>25</x:v>
      </x:c>
      <x:c r="H4627" s="11" t="n">
        <x:f>E4627*F4627</x:f>
        <x:v>123</x:v>
      </x:c>
      <x:c r="I4627" s="11" t="n">
        <x:f>H4627*(1-'Summary'!$B$5)</x:f>
        <x:v>116.85</x:v>
      </x:c>
      <x:c r="J4627" s="11" t="n">
        <x:f>E4627*G4627</x:f>
        <x:v>75</x:v>
      </x:c>
      <x:c r="K4627" s="11" t="n">
        <x:f>I4627-J4627</x:f>
        <x:v>41.849999999999994</x:v>
      </x:c>
      <x:c r="L4627" s="14" t="n">
        <x:f>K4627/I4627</x:f>
        <x:v>0.3581514762516046</x:v>
      </x:c>
    </x:row>
    <x:row r="4628" ht="22" customHeight="1">
      <x:c r="A4628" s="2" t="str">
        <x:v>ORD-04624</x:v>
      </x:c>
      <x:c r="B4628" s="2" t="str">
        <x:v>West</x:v>
      </x:c>
      <x:c r="C4628" s="2" t="str">
        <x:v>Apr</x:v>
      </x:c>
      <x:c r="D4628" s="2" t="str">
        <x:v>SKU-064</x:v>
      </x:c>
      <x:c r="E4628" s="15" t="n">
        <x:v>10</x:v>
      </x:c>
      <x:c r="F4628" s="11" t="n">
        <x:v>54</x:v>
      </x:c>
      <x:c r="G4628" s="11" t="n">
        <x:v>36</x:v>
      </x:c>
      <x:c r="H4628" s="11" t="n">
        <x:f>E4628*F4628</x:f>
        <x:v>540</x:v>
      </x:c>
      <x:c r="I4628" s="11" t="n">
        <x:f>H4628*(1-'Summary'!$B$5)</x:f>
        <x:v>513</x:v>
      </x:c>
      <x:c r="J4628" s="11" t="n">
        <x:f>E4628*G4628</x:f>
        <x:v>360</x:v>
      </x:c>
      <x:c r="K4628" s="11" t="n">
        <x:f>I4628-J4628</x:f>
        <x:v>153</x:v>
      </x:c>
      <x:c r="L4628" s="14" t="n">
        <x:f>K4628/I4628</x:f>
        <x:v>0.2982456140350877</x:v>
      </x:c>
    </x:row>
    <x:row r="4629" ht="22" customHeight="1">
      <x:c r="A4629" s="2" t="str">
        <x:v>ORD-04625</x:v>
      </x:c>
      <x:c r="B4629" s="2" t="str">
        <x:v>North</x:v>
      </x:c>
      <x:c r="C4629" s="2" t="str">
        <x:v>May</x:v>
      </x:c>
      <x:c r="D4629" s="2" t="str">
        <x:v>SKU-065</x:v>
      </x:c>
      <x:c r="E4629" s="15" t="n">
        <x:v>17</x:v>
      </x:c>
      <x:c r="F4629" s="11" t="n">
        <x:v>67</x:v>
      </x:c>
      <x:c r="G4629" s="11" t="n">
        <x:v>47</x:v>
      </x:c>
      <x:c r="H4629" s="11" t="n">
        <x:f>E4629*F4629</x:f>
        <x:v>1139</x:v>
      </x:c>
      <x:c r="I4629" s="11" t="n">
        <x:f>H4629*(1-'Summary'!$B$5)</x:f>
        <x:v>1082.05</x:v>
      </x:c>
      <x:c r="J4629" s="11" t="n">
        <x:f>E4629*G4629</x:f>
        <x:v>799</x:v>
      </x:c>
      <x:c r="K4629" s="11" t="n">
        <x:f>I4629-J4629</x:f>
        <x:v>283.04999999999995</x:v>
      </x:c>
      <x:c r="L4629" s="14" t="n">
        <x:f>K4629/I4629</x:f>
        <x:v>0.2615868028279654</x:v>
      </x:c>
    </x:row>
    <x:row r="4630" ht="22" customHeight="1">
      <x:c r="A4630" s="2" t="str">
        <x:v>ORD-04626</x:v>
      </x:c>
      <x:c r="B4630" s="2" t="str">
        <x:v>South</x:v>
      </x:c>
      <x:c r="C4630" s="2" t="str">
        <x:v>May</x:v>
      </x:c>
      <x:c r="D4630" s="2" t="str">
        <x:v>SKU-066</x:v>
      </x:c>
      <x:c r="E4630" s="15" t="n">
        <x:v>24</x:v>
      </x:c>
      <x:c r="F4630" s="11" t="n">
        <x:v>80</x:v>
      </x:c>
      <x:c r="G4630" s="11" t="n">
        <x:v>58</x:v>
      </x:c>
      <x:c r="H4630" s="11" t="n">
        <x:f>E4630*F4630</x:f>
        <x:v>1920</x:v>
      </x:c>
      <x:c r="I4630" s="11" t="n">
        <x:f>H4630*(1-'Summary'!$B$5)</x:f>
        <x:v>1824</x:v>
      </x:c>
      <x:c r="J4630" s="11" t="n">
        <x:f>E4630*G4630</x:f>
        <x:v>1392</x:v>
      </x:c>
      <x:c r="K4630" s="11" t="n">
        <x:f>I4630-J4630</x:f>
        <x:v>432</x:v>
      </x:c>
      <x:c r="L4630" s="14" t="n">
        <x:f>K4630/I4630</x:f>
        <x:v>0.23684210526315788</x:v>
      </x:c>
    </x:row>
    <x:row r="4631" ht="22" customHeight="1">
      <x:c r="A4631" s="2" t="str">
        <x:v>ORD-04627</x:v>
      </x:c>
      <x:c r="B4631" s="2" t="str">
        <x:v>East</x:v>
      </x:c>
      <x:c r="C4631" s="2" t="str">
        <x:v>May</x:v>
      </x:c>
      <x:c r="D4631" s="2" t="str">
        <x:v>SKU-067</x:v>
      </x:c>
      <x:c r="E4631" s="15" t="n">
        <x:v>7</x:v>
      </x:c>
      <x:c r="F4631" s="11" t="n">
        <x:v>93</x:v>
      </x:c>
      <x:c r="G4631" s="11" t="n">
        <x:v>69</x:v>
      </x:c>
      <x:c r="H4631" s="11" t="n">
        <x:f>E4631*F4631</x:f>
        <x:v>651</x:v>
      </x:c>
      <x:c r="I4631" s="11" t="n">
        <x:f>H4631*(1-'Summary'!$B$5)</x:f>
        <x:v>618.4499999999999</x:v>
      </x:c>
      <x:c r="J4631" s="11" t="n">
        <x:f>E4631*G4631</x:f>
        <x:v>483</x:v>
      </x:c>
      <x:c r="K4631" s="11" t="n">
        <x:f>I4631-J4631</x:f>
        <x:v>135.44999999999993</x:v>
      </x:c>
      <x:c r="L4631" s="14" t="n">
        <x:f>K4631/I4631</x:f>
        <x:v>0.21901528013582333</x:v>
      </x:c>
    </x:row>
    <x:row r="4632" ht="22" customHeight="1">
      <x:c r="A4632" s="2" t="str">
        <x:v>ORD-04628</x:v>
      </x:c>
      <x:c r="B4632" s="2" t="str">
        <x:v>West</x:v>
      </x:c>
      <x:c r="C4632" s="2" t="str">
        <x:v>May</x:v>
      </x:c>
      <x:c r="D4632" s="2" t="str">
        <x:v>SKU-068</x:v>
      </x:c>
      <x:c r="E4632" s="15" t="n">
        <x:v>14</x:v>
      </x:c>
      <x:c r="F4632" s="11" t="n">
        <x:v>106</x:v>
      </x:c>
      <x:c r="G4632" s="11" t="n">
        <x:v>80</x:v>
      </x:c>
      <x:c r="H4632" s="11" t="n">
        <x:f>E4632*F4632</x:f>
        <x:v>1484</x:v>
      </x:c>
      <x:c r="I4632" s="11" t="n">
        <x:f>H4632*(1-'Summary'!$B$5)</x:f>
        <x:v>1409.8</x:v>
      </x:c>
      <x:c r="J4632" s="11" t="n">
        <x:f>E4632*G4632</x:f>
        <x:v>1120</x:v>
      </x:c>
      <x:c r="K4632" s="11" t="n">
        <x:f>I4632-J4632</x:f>
        <x:v>289.79999999999995</x:v>
      </x:c>
      <x:c r="L4632" s="14" t="n">
        <x:f>K4632/I4632</x:f>
        <x:v>0.20556107249255212</x:v>
      </x:c>
    </x:row>
    <x:row r="4633" ht="22" customHeight="1">
      <x:c r="A4633" s="2" t="str">
        <x:v>ORD-04629</x:v>
      </x:c>
      <x:c r="B4633" s="2" t="str">
        <x:v>North</x:v>
      </x:c>
      <x:c r="C4633" s="2" t="str">
        <x:v>Jun</x:v>
      </x:c>
      <x:c r="D4633" s="2" t="str">
        <x:v>SKU-069</x:v>
      </x:c>
      <x:c r="E4633" s="15" t="n">
        <x:v>21</x:v>
      </x:c>
      <x:c r="F4633" s="11" t="n">
        <x:v>119</x:v>
      </x:c>
      <x:c r="G4633" s="11" t="n">
        <x:v>91</x:v>
      </x:c>
      <x:c r="H4633" s="11" t="n">
        <x:f>E4633*F4633</x:f>
        <x:v>2499</x:v>
      </x:c>
      <x:c r="I4633" s="11" t="n">
        <x:f>H4633*(1-'Summary'!$B$5)</x:f>
        <x:v>2374.0499999999997</x:v>
      </x:c>
      <x:c r="J4633" s="11" t="n">
        <x:f>E4633*G4633</x:f>
        <x:v>1911</x:v>
      </x:c>
      <x:c r="K4633" s="11" t="n">
        <x:f>I4633-J4633</x:f>
        <x:v>463.0499999999997</x:v>
      </x:c>
      <x:c r="L4633" s="14" t="n">
        <x:f>K4633/I4633</x:f>
        <x:v>0.1950464396284829</x:v>
      </x:c>
    </x:row>
    <x:row r="4634" ht="22" customHeight="1">
      <x:c r="A4634" s="2" t="str">
        <x:v>ORD-04630</x:v>
      </x:c>
      <x:c r="B4634" s="2" t="str">
        <x:v>South</x:v>
      </x:c>
      <x:c r="C4634" s="2" t="str">
        <x:v>Jun</x:v>
      </x:c>
      <x:c r="D4634" s="2" t="str">
        <x:v>SKU-070</x:v>
      </x:c>
      <x:c r="E4634" s="15" t="n">
        <x:v>4</x:v>
      </x:c>
      <x:c r="F4634" s="11" t="n">
        <x:v>132</x:v>
      </x:c>
      <x:c r="G4634" s="11" t="n">
        <x:v>102</x:v>
      </x:c>
      <x:c r="H4634" s="11" t="n">
        <x:f>E4634*F4634</x:f>
        <x:v>528</x:v>
      </x:c>
      <x:c r="I4634" s="11" t="n">
        <x:f>H4634*(1-'Summary'!$B$5)</x:f>
        <x:v>501.59999999999997</x:v>
      </x:c>
      <x:c r="J4634" s="11" t="n">
        <x:f>E4634*G4634</x:f>
        <x:v>408</x:v>
      </x:c>
      <x:c r="K4634" s="11" t="n">
        <x:f>I4634-J4634</x:f>
        <x:v>93.59999999999997</x:v>
      </x:c>
      <x:c r="L4634" s="14" t="n">
        <x:f>K4634/I4634</x:f>
        <x:v>0.18660287081339708</x:v>
      </x:c>
    </x:row>
    <x:row r="4635" ht="22" customHeight="1">
      <x:c r="A4635" s="2" t="str">
        <x:v>ORD-04631</x:v>
      </x:c>
      <x:c r="B4635" s="2" t="str">
        <x:v>East</x:v>
      </x:c>
      <x:c r="C4635" s="2" t="str">
        <x:v>Jun</x:v>
      </x:c>
      <x:c r="D4635" s="2" t="str">
        <x:v>SKU-071</x:v>
      </x:c>
      <x:c r="E4635" s="15" t="n">
        <x:v>11</x:v>
      </x:c>
      <x:c r="F4635" s="11" t="n">
        <x:v>145</x:v>
      </x:c>
      <x:c r="G4635" s="11" t="n">
        <x:v>18</x:v>
      </x:c>
      <x:c r="H4635" s="11" t="n">
        <x:f>E4635*F4635</x:f>
        <x:v>1595</x:v>
      </x:c>
      <x:c r="I4635" s="11" t="n">
        <x:f>H4635*(1-'Summary'!$B$5)</x:f>
        <x:v>1515.25</x:v>
      </x:c>
      <x:c r="J4635" s="11" t="n">
        <x:f>E4635*G4635</x:f>
        <x:v>198</x:v>
      </x:c>
      <x:c r="K4635" s="11" t="n">
        <x:f>I4635-J4635</x:f>
        <x:v>1317.25</x:v>
      </x:c>
      <x:c r="L4635" s="14" t="n">
        <x:f>K4635/I4635</x:f>
        <x:v>0.8693284936479129</x:v>
      </x:c>
    </x:row>
    <x:row r="4636" ht="22" customHeight="1">
      <x:c r="A4636" s="2" t="str">
        <x:v>ORD-04632</x:v>
      </x:c>
      <x:c r="B4636" s="2" t="str">
        <x:v>West</x:v>
      </x:c>
      <x:c r="C4636" s="2" t="str">
        <x:v>Jun</x:v>
      </x:c>
      <x:c r="D4636" s="2" t="str">
        <x:v>SKU-072</x:v>
      </x:c>
      <x:c r="E4636" s="15" t="n">
        <x:v>18</x:v>
      </x:c>
      <x:c r="F4636" s="11" t="n">
        <x:v>158</x:v>
      </x:c>
      <x:c r="G4636" s="11" t="n">
        <x:v>29</x:v>
      </x:c>
      <x:c r="H4636" s="11" t="n">
        <x:f>E4636*F4636</x:f>
        <x:v>2844</x:v>
      </x:c>
      <x:c r="I4636" s="11" t="n">
        <x:f>H4636*(1-'Summary'!$B$5)</x:f>
        <x:v>2701.7999999999997</x:v>
      </x:c>
      <x:c r="J4636" s="11" t="n">
        <x:f>E4636*G4636</x:f>
        <x:v>522</x:v>
      </x:c>
      <x:c r="K4636" s="11" t="n">
        <x:f>I4636-J4636</x:f>
        <x:v>2179.7999999999997</x:v>
      </x:c>
      <x:c r="L4636" s="14" t="n">
        <x:f>K4636/I4636</x:f>
        <x:v>0.8067954696868754</x:v>
      </x:c>
    </x:row>
    <x:row r="4637" ht="22" customHeight="1">
      <x:c r="A4637" s="2" t="str">
        <x:v>ORD-04633</x:v>
      </x:c>
      <x:c r="B4637" s="2" t="str">
        <x:v>North</x:v>
      </x:c>
      <x:c r="C4637" s="2" t="str">
        <x:v>Jul</x:v>
      </x:c>
      <x:c r="D4637" s="2" t="str">
        <x:v>SKU-073</x:v>
      </x:c>
      <x:c r="E4637" s="15" t="n">
        <x:v>1</x:v>
      </x:c>
      <x:c r="F4637" s="11" t="n">
        <x:v>171</x:v>
      </x:c>
      <x:c r="G4637" s="11" t="n">
        <x:v>40</x:v>
      </x:c>
      <x:c r="H4637" s="11" t="n">
        <x:f>E4637*F4637</x:f>
        <x:v>171</x:v>
      </x:c>
      <x:c r="I4637" s="11" t="n">
        <x:f>H4637*(1-'Summary'!$B$5)</x:f>
        <x:v>162.45</x:v>
      </x:c>
      <x:c r="J4637" s="11" t="n">
        <x:f>E4637*G4637</x:f>
        <x:v>40</x:v>
      </x:c>
      <x:c r="K4637" s="11" t="n">
        <x:f>I4637-J4637</x:f>
        <x:v>122.44999999999999</x:v>
      </x:c>
      <x:c r="L4637" s="14" t="n">
        <x:f>K4637/I4637</x:f>
        <x:v>0.7537703908895045</x:v>
      </x:c>
    </x:row>
    <x:row r="4638" ht="22" customHeight="1">
      <x:c r="A4638" s="2" t="str">
        <x:v>ORD-04634</x:v>
      </x:c>
      <x:c r="B4638" s="2" t="str">
        <x:v>South</x:v>
      </x:c>
      <x:c r="C4638" s="2" t="str">
        <x:v>Jul</x:v>
      </x:c>
      <x:c r="D4638" s="2" t="str">
        <x:v>SKU-074</x:v>
      </x:c>
      <x:c r="E4638" s="15" t="n">
        <x:v>8</x:v>
      </x:c>
      <x:c r="F4638" s="11" t="n">
        <x:v>184</x:v>
      </x:c>
      <x:c r="G4638" s="11" t="n">
        <x:v>51</x:v>
      </x:c>
      <x:c r="H4638" s="11" t="n">
        <x:f>E4638*F4638</x:f>
        <x:v>1472</x:v>
      </x:c>
      <x:c r="I4638" s="11" t="n">
        <x:f>H4638*(1-'Summary'!$B$5)</x:f>
        <x:v>1398.3999999999999</x:v>
      </x:c>
      <x:c r="J4638" s="11" t="n">
        <x:f>E4638*G4638</x:f>
        <x:v>408</x:v>
      </x:c>
      <x:c r="K4638" s="11" t="n">
        <x:f>I4638-J4638</x:f>
        <x:v>990.3999999999999</x:v>
      </x:c>
      <x:c r="L4638" s="14" t="n">
        <x:f>K4638/I4638</x:f>
        <x:v>0.7082379862700229</x:v>
      </x:c>
    </x:row>
    <x:row r="4639" ht="22" customHeight="1">
      <x:c r="A4639" s="2" t="str">
        <x:v>ORD-04635</x:v>
      </x:c>
      <x:c r="B4639" s="2" t="str">
        <x:v>East</x:v>
      </x:c>
      <x:c r="C4639" s="2" t="str">
        <x:v>Jul</x:v>
      </x:c>
      <x:c r="D4639" s="2" t="str">
        <x:v>SKU-075</x:v>
      </x:c>
      <x:c r="E4639" s="15" t="n">
        <x:v>15</x:v>
      </x:c>
      <x:c r="F4639" s="11" t="n">
        <x:v>197</x:v>
      </x:c>
      <x:c r="G4639" s="11" t="n">
        <x:v>62</x:v>
      </x:c>
      <x:c r="H4639" s="11" t="n">
        <x:f>E4639*F4639</x:f>
        <x:v>2955</x:v>
      </x:c>
      <x:c r="I4639" s="11" t="n">
        <x:f>H4639*(1-'Summary'!$B$5)</x:f>
        <x:v>2807.25</x:v>
      </x:c>
      <x:c r="J4639" s="11" t="n">
        <x:f>E4639*G4639</x:f>
        <x:v>930</x:v>
      </x:c>
      <x:c r="K4639" s="11" t="n">
        <x:f>I4639-J4639</x:f>
        <x:v>1877.25</x:v>
      </x:c>
      <x:c r="L4639" s="14" t="n">
        <x:f>K4639/I4639</x:f>
        <x:v>0.668714934544483</x:v>
      </x:c>
    </x:row>
    <x:row r="4640" ht="22" customHeight="1">
      <x:c r="A4640" s="2" t="str">
        <x:v>ORD-04636</x:v>
      </x:c>
      <x:c r="B4640" s="2" t="str">
        <x:v>West</x:v>
      </x:c>
      <x:c r="C4640" s="2" t="str">
        <x:v>Jul</x:v>
      </x:c>
      <x:c r="D4640" s="2" t="str">
        <x:v>SKU-076</x:v>
      </x:c>
      <x:c r="E4640" s="15" t="n">
        <x:v>22</x:v>
      </x:c>
      <x:c r="F4640" s="11" t="n">
        <x:v>210</x:v>
      </x:c>
      <x:c r="G4640" s="11" t="n">
        <x:v>73</x:v>
      </x:c>
      <x:c r="H4640" s="11" t="n">
        <x:f>E4640*F4640</x:f>
        <x:v>4620</x:v>
      </x:c>
      <x:c r="I4640" s="11" t="n">
        <x:f>H4640*(1-'Summary'!$B$5)</x:f>
        <x:v>4389</x:v>
      </x:c>
      <x:c r="J4640" s="11" t="n">
        <x:f>E4640*G4640</x:f>
        <x:v>1606</x:v>
      </x:c>
      <x:c r="K4640" s="11" t="n">
        <x:f>I4640-J4640</x:f>
        <x:v>2783</x:v>
      </x:c>
      <x:c r="L4640" s="14" t="n">
        <x:f>K4640/I4640</x:f>
        <x:v>0.6340852130325815</x:v>
      </x:c>
    </x:row>
    <x:row r="4641" ht="22" customHeight="1">
      <x:c r="A4641" s="2" t="str">
        <x:v>ORD-04637</x:v>
      </x:c>
      <x:c r="B4641" s="2" t="str">
        <x:v>North</x:v>
      </x:c>
      <x:c r="C4641" s="2" t="str">
        <x:v>Aug</x:v>
      </x:c>
      <x:c r="D4641" s="2" t="str">
        <x:v>SKU-077</x:v>
      </x:c>
      <x:c r="E4641" s="15" t="n">
        <x:v>5</x:v>
      </x:c>
      <x:c r="F4641" s="11" t="n">
        <x:v>223</x:v>
      </x:c>
      <x:c r="G4641" s="11" t="n">
        <x:v>84</x:v>
      </x:c>
      <x:c r="H4641" s="11" t="n">
        <x:f>E4641*F4641</x:f>
        <x:v>1115</x:v>
      </x:c>
      <x:c r="I4641" s="11" t="n">
        <x:f>H4641*(1-'Summary'!$B$5)</x:f>
        <x:v>1059.25</x:v>
      </x:c>
      <x:c r="J4641" s="11" t="n">
        <x:f>E4641*G4641</x:f>
        <x:v>420</x:v>
      </x:c>
      <x:c r="K4641" s="11" t="n">
        <x:f>I4641-J4641</x:f>
        <x:v>639.25</x:v>
      </x:c>
      <x:c r="L4641" s="14" t="n">
        <x:f>K4641/I4641</x:f>
        <x:v>0.6034930375265518</x:v>
      </x:c>
    </x:row>
    <x:row r="4642" ht="22" customHeight="1">
      <x:c r="A4642" s="2" t="str">
        <x:v>ORD-04638</x:v>
      </x:c>
      <x:c r="B4642" s="2" t="str">
        <x:v>South</x:v>
      </x:c>
      <x:c r="C4642" s="2" t="str">
        <x:v>Aug</x:v>
      </x:c>
      <x:c r="D4642" s="2" t="str">
        <x:v>SKU-078</x:v>
      </x:c>
      <x:c r="E4642" s="15" t="n">
        <x:v>12</x:v>
      </x:c>
      <x:c r="F4642" s="11" t="n">
        <x:v>16</x:v>
      </x:c>
      <x:c r="G4642" s="11" t="n">
        <x:v>95</x:v>
      </x:c>
      <x:c r="H4642" s="11" t="n">
        <x:f>E4642*F4642</x:f>
        <x:v>192</x:v>
      </x:c>
      <x:c r="I4642" s="11" t="n">
        <x:f>H4642*(1-'Summary'!$B$5)</x:f>
        <x:v>182.39999999999998</x:v>
      </x:c>
      <x:c r="J4642" s="11" t="n">
        <x:f>E4642*G4642</x:f>
        <x:v>1140</x:v>
      </x:c>
      <x:c r="K4642" s="11" t="n">
        <x:f>I4642-J4642</x:f>
        <x:v>-957.6</x:v>
      </x:c>
      <x:c r="L4642" s="14" t="n">
        <x:f>K4642/I4642</x:f>
        <x:v>-5.250000000000001</x:v>
      </x:c>
    </x:row>
    <x:row r="4643" ht="22" customHeight="1">
      <x:c r="A4643" s="2" t="str">
        <x:v>ORD-04639</x:v>
      </x:c>
      <x:c r="B4643" s="2" t="str">
        <x:v>East</x:v>
      </x:c>
      <x:c r="C4643" s="2" t="str">
        <x:v>Aug</x:v>
      </x:c>
      <x:c r="D4643" s="2" t="str">
        <x:v>SKU-079</x:v>
      </x:c>
      <x:c r="E4643" s="15" t="n">
        <x:v>19</x:v>
      </x:c>
      <x:c r="F4643" s="11" t="n">
        <x:v>29</x:v>
      </x:c>
      <x:c r="G4643" s="11" t="n">
        <x:v>11</x:v>
      </x:c>
      <x:c r="H4643" s="11" t="n">
        <x:f>E4643*F4643</x:f>
        <x:v>551</x:v>
      </x:c>
      <x:c r="I4643" s="11" t="n">
        <x:f>H4643*(1-'Summary'!$B$5)</x:f>
        <x:v>523.4499999999999</x:v>
      </x:c>
      <x:c r="J4643" s="11" t="n">
        <x:f>E4643*G4643</x:f>
        <x:v>209</x:v>
      </x:c>
      <x:c r="K4643" s="11" t="n">
        <x:f>I4643-J4643</x:f>
        <x:v>314.44999999999993</x:v>
      </x:c>
      <x:c r="L4643" s="14" t="n">
        <x:f>K4643/I4643</x:f>
        <x:v>0.6007259528130671</x:v>
      </x:c>
    </x:row>
    <x:row r="4644" ht="22" customHeight="1">
      <x:c r="A4644" s="2" t="str">
        <x:v>ORD-04640</x:v>
      </x:c>
      <x:c r="B4644" s="2" t="str">
        <x:v>West</x:v>
      </x:c>
      <x:c r="C4644" s="2" t="str">
        <x:v>Aug</x:v>
      </x:c>
      <x:c r="D4644" s="2" t="str">
        <x:v>SKU-080</x:v>
      </x:c>
      <x:c r="E4644" s="15" t="n">
        <x:v>2</x:v>
      </x:c>
      <x:c r="F4644" s="11" t="n">
        <x:v>42</x:v>
      </x:c>
      <x:c r="G4644" s="11" t="n">
        <x:v>22</x:v>
      </x:c>
      <x:c r="H4644" s="11" t="n">
        <x:f>E4644*F4644</x:f>
        <x:v>84</x:v>
      </x:c>
      <x:c r="I4644" s="11" t="n">
        <x:f>H4644*(1-'Summary'!$B$5)</x:f>
        <x:v>79.8</x:v>
      </x:c>
      <x:c r="J4644" s="11" t="n">
        <x:f>E4644*G4644</x:f>
        <x:v>44</x:v>
      </x:c>
      <x:c r="K4644" s="11" t="n">
        <x:f>I4644-J4644</x:f>
        <x:v>35.8</x:v>
      </x:c>
      <x:c r="L4644" s="14" t="n">
        <x:f>K4644/I4644</x:f>
        <x:v>0.44862155388471175</x:v>
      </x:c>
    </x:row>
    <x:row r="4645" ht="22" customHeight="1">
      <x:c r="A4645" s="2" t="str">
        <x:v>ORD-04641</x:v>
      </x:c>
      <x:c r="B4645" s="2" t="str">
        <x:v>North</x:v>
      </x:c>
      <x:c r="C4645" s="2" t="str">
        <x:v>Sep</x:v>
      </x:c>
      <x:c r="D4645" s="2" t="str">
        <x:v>SKU-081</x:v>
      </x:c>
      <x:c r="E4645" s="15" t="n">
        <x:v>9</x:v>
      </x:c>
      <x:c r="F4645" s="11" t="n">
        <x:v>55</x:v>
      </x:c>
      <x:c r="G4645" s="11" t="n">
        <x:v>33</x:v>
      </x:c>
      <x:c r="H4645" s="11" t="n">
        <x:f>E4645*F4645</x:f>
        <x:v>495</x:v>
      </x:c>
      <x:c r="I4645" s="11" t="n">
        <x:f>H4645*(1-'Summary'!$B$5)</x:f>
        <x:v>470.25</x:v>
      </x:c>
      <x:c r="J4645" s="11" t="n">
        <x:f>E4645*G4645</x:f>
        <x:v>297</x:v>
      </x:c>
      <x:c r="K4645" s="11" t="n">
        <x:f>I4645-J4645</x:f>
        <x:v>173.25</x:v>
      </x:c>
      <x:c r="L4645" s="14" t="n">
        <x:f>K4645/I4645</x:f>
        <x:v>0.3684210526315789</x:v>
      </x:c>
    </x:row>
    <x:row r="4646" ht="22" customHeight="1">
      <x:c r="A4646" s="2" t="str">
        <x:v>ORD-04642</x:v>
      </x:c>
      <x:c r="B4646" s="2" t="str">
        <x:v>South</x:v>
      </x:c>
      <x:c r="C4646" s="2" t="str">
        <x:v>Sep</x:v>
      </x:c>
      <x:c r="D4646" s="2" t="str">
        <x:v>SKU-082</x:v>
      </x:c>
      <x:c r="E4646" s="15" t="n">
        <x:v>16</x:v>
      </x:c>
      <x:c r="F4646" s="11" t="n">
        <x:v>68</x:v>
      </x:c>
      <x:c r="G4646" s="11" t="n">
        <x:v>44</x:v>
      </x:c>
      <x:c r="H4646" s="11" t="n">
        <x:f>E4646*F4646</x:f>
        <x:v>1088</x:v>
      </x:c>
      <x:c r="I4646" s="11" t="n">
        <x:f>H4646*(1-'Summary'!$B$5)</x:f>
        <x:v>1033.6</x:v>
      </x:c>
      <x:c r="J4646" s="11" t="n">
        <x:f>E4646*G4646</x:f>
        <x:v>704</x:v>
      </x:c>
      <x:c r="K4646" s="11" t="n">
        <x:f>I4646-J4646</x:f>
        <x:v>329.5999999999999</x:v>
      </x:c>
      <x:c r="L4646" s="14" t="n">
        <x:f>K4646/I4646</x:f>
        <x:v>0.31888544891640863</x:v>
      </x:c>
    </x:row>
    <x:row r="4647" ht="22" customHeight="1">
      <x:c r="A4647" s="2" t="str">
        <x:v>ORD-04643</x:v>
      </x:c>
      <x:c r="B4647" s="2" t="str">
        <x:v>East</x:v>
      </x:c>
      <x:c r="C4647" s="2" t="str">
        <x:v>Sep</x:v>
      </x:c>
      <x:c r="D4647" s="2" t="str">
        <x:v>SKU-083</x:v>
      </x:c>
      <x:c r="E4647" s="15" t="n">
        <x:v>23</x:v>
      </x:c>
      <x:c r="F4647" s="11" t="n">
        <x:v>81</x:v>
      </x:c>
      <x:c r="G4647" s="11" t="n">
        <x:v>55</x:v>
      </x:c>
      <x:c r="H4647" s="11" t="n">
        <x:f>E4647*F4647</x:f>
        <x:v>1863</x:v>
      </x:c>
      <x:c r="I4647" s="11" t="n">
        <x:f>H4647*(1-'Summary'!$B$5)</x:f>
        <x:v>1769.85</x:v>
      </x:c>
      <x:c r="J4647" s="11" t="n">
        <x:f>E4647*G4647</x:f>
        <x:v>1265</x:v>
      </x:c>
      <x:c r="K4647" s="11" t="n">
        <x:f>I4647-J4647</x:f>
        <x:v>504.8499999999999</x:v>
      </x:c>
      <x:c r="L4647" s="14" t="n">
        <x:f>K4647/I4647</x:f>
        <x:v>0.2852501624431449</x:v>
      </x:c>
    </x:row>
    <x:row r="4648" ht="22" customHeight="1">
      <x:c r="A4648" s="2" t="str">
        <x:v>ORD-04644</x:v>
      </x:c>
      <x:c r="B4648" s="2" t="str">
        <x:v>West</x:v>
      </x:c>
      <x:c r="C4648" s="2" t="str">
        <x:v>Sep</x:v>
      </x:c>
      <x:c r="D4648" s="2" t="str">
        <x:v>SKU-084</x:v>
      </x:c>
      <x:c r="E4648" s="15" t="n">
        <x:v>6</x:v>
      </x:c>
      <x:c r="F4648" s="11" t="n">
        <x:v>94</x:v>
      </x:c>
      <x:c r="G4648" s="11" t="n">
        <x:v>66</x:v>
      </x:c>
      <x:c r="H4648" s="11" t="n">
        <x:f>E4648*F4648</x:f>
        <x:v>564</x:v>
      </x:c>
      <x:c r="I4648" s="11" t="n">
        <x:f>H4648*(1-'Summary'!$B$5)</x:f>
        <x:v>535.8</x:v>
      </x:c>
      <x:c r="J4648" s="11" t="n">
        <x:f>E4648*G4648</x:f>
        <x:v>396</x:v>
      </x:c>
      <x:c r="K4648" s="11" t="n">
        <x:f>I4648-J4648</x:f>
        <x:v>139.79999999999995</x:v>
      </x:c>
      <x:c r="L4648" s="14" t="n">
        <x:f>K4648/I4648</x:f>
        <x:v>0.2609182530795072</x:v>
      </x:c>
    </x:row>
    <x:row r="4649" ht="22" customHeight="1">
      <x:c r="A4649" s="2" t="str">
        <x:v>ORD-04645</x:v>
      </x:c>
      <x:c r="B4649" s="2" t="str">
        <x:v>North</x:v>
      </x:c>
      <x:c r="C4649" s="2" t="str">
        <x:v>Oct</x:v>
      </x:c>
      <x:c r="D4649" s="2" t="str">
        <x:v>SKU-085</x:v>
      </x:c>
      <x:c r="E4649" s="15" t="n">
        <x:v>13</x:v>
      </x:c>
      <x:c r="F4649" s="11" t="n">
        <x:v>107</x:v>
      </x:c>
      <x:c r="G4649" s="11" t="n">
        <x:v>77</x:v>
      </x:c>
      <x:c r="H4649" s="11" t="n">
        <x:f>E4649*F4649</x:f>
        <x:v>1391</x:v>
      </x:c>
      <x:c r="I4649" s="11" t="n">
        <x:f>H4649*(1-'Summary'!$B$5)</x:f>
        <x:v>1321.45</x:v>
      </x:c>
      <x:c r="J4649" s="11" t="n">
        <x:f>E4649*G4649</x:f>
        <x:v>1001</x:v>
      </x:c>
      <x:c r="K4649" s="11" t="n">
        <x:f>I4649-J4649</x:f>
        <x:v>320.45000000000005</x:v>
      </x:c>
      <x:c r="L4649" s="14" t="n">
        <x:f>K4649/I4649</x:f>
        <x:v>0.24249877029021152</x:v>
      </x:c>
    </x:row>
    <x:row r="4650" ht="22" customHeight="1">
      <x:c r="A4650" s="2" t="str">
        <x:v>ORD-04646</x:v>
      </x:c>
      <x:c r="B4650" s="2" t="str">
        <x:v>South</x:v>
      </x:c>
      <x:c r="C4650" s="2" t="str">
        <x:v>Oct</x:v>
      </x:c>
      <x:c r="D4650" s="2" t="str">
        <x:v>SKU-086</x:v>
      </x:c>
      <x:c r="E4650" s="15" t="n">
        <x:v>20</x:v>
      </x:c>
      <x:c r="F4650" s="11" t="n">
        <x:v>120</x:v>
      </x:c>
      <x:c r="G4650" s="11" t="n">
        <x:v>88</x:v>
      </x:c>
      <x:c r="H4650" s="11" t="n">
        <x:f>E4650*F4650</x:f>
        <x:v>2400</x:v>
      </x:c>
      <x:c r="I4650" s="11" t="n">
        <x:f>H4650*(1-'Summary'!$B$5)</x:f>
        <x:v>2280</x:v>
      </x:c>
      <x:c r="J4650" s="11" t="n">
        <x:f>E4650*G4650</x:f>
        <x:v>1760</x:v>
      </x:c>
      <x:c r="K4650" s="11" t="n">
        <x:f>I4650-J4650</x:f>
        <x:v>520</x:v>
      </x:c>
      <x:c r="L4650" s="14" t="n">
        <x:f>K4650/I4650</x:f>
        <x:v>0.22807017543859648</x:v>
      </x:c>
    </x:row>
    <x:row r="4651" ht="22" customHeight="1">
      <x:c r="A4651" s="2" t="str">
        <x:v>ORD-04647</x:v>
      </x:c>
      <x:c r="B4651" s="2" t="str">
        <x:v>East</x:v>
      </x:c>
      <x:c r="C4651" s="2" t="str">
        <x:v>Oct</x:v>
      </x:c>
      <x:c r="D4651" s="2" t="str">
        <x:v>SKU-087</x:v>
      </x:c>
      <x:c r="E4651" s="15" t="n">
        <x:v>3</x:v>
      </x:c>
      <x:c r="F4651" s="11" t="n">
        <x:v>133</x:v>
      </x:c>
      <x:c r="G4651" s="11" t="n">
        <x:v>99</x:v>
      </x:c>
      <x:c r="H4651" s="11" t="n">
        <x:f>E4651*F4651</x:f>
        <x:v>399</x:v>
      </x:c>
      <x:c r="I4651" s="11" t="n">
        <x:f>H4651*(1-'Summary'!$B$5)</x:f>
        <x:v>379.04999999999995</x:v>
      </x:c>
      <x:c r="J4651" s="11" t="n">
        <x:f>E4651*G4651</x:f>
        <x:v>297</x:v>
      </x:c>
      <x:c r="K4651" s="11" t="n">
        <x:f>I4651-J4651</x:f>
        <x:v>82.04999999999995</x:v>
      </x:c>
      <x:c r="L4651" s="14" t="n">
        <x:f>K4651/I4651</x:f>
        <x:v>0.21646220815195874</x:v>
      </x:c>
    </x:row>
    <x:row r="4652" ht="22" customHeight="1">
      <x:c r="A4652" s="2" t="str">
        <x:v>ORD-04648</x:v>
      </x:c>
      <x:c r="B4652" s="2" t="str">
        <x:v>West</x:v>
      </x:c>
      <x:c r="C4652" s="2" t="str">
        <x:v>Oct</x:v>
      </x:c>
      <x:c r="D4652" s="2" t="str">
        <x:v>SKU-088</x:v>
      </x:c>
      <x:c r="E4652" s="15" t="n">
        <x:v>10</x:v>
      </x:c>
      <x:c r="F4652" s="11" t="n">
        <x:v>146</x:v>
      </x:c>
      <x:c r="G4652" s="11" t="n">
        <x:v>15</x:v>
      </x:c>
      <x:c r="H4652" s="11" t="n">
        <x:f>E4652*F4652</x:f>
        <x:v>1460</x:v>
      </x:c>
      <x:c r="I4652" s="11" t="n">
        <x:f>H4652*(1-'Summary'!$B$5)</x:f>
        <x:v>1387</x:v>
      </x:c>
      <x:c r="J4652" s="11" t="n">
        <x:f>E4652*G4652</x:f>
        <x:v>150</x:v>
      </x:c>
      <x:c r="K4652" s="11" t="n">
        <x:f>I4652-J4652</x:f>
        <x:v>1237</x:v>
      </x:c>
      <x:c r="L4652" s="14" t="n">
        <x:f>K4652/I4652</x:f>
        <x:v>0.8918529199711608</x:v>
      </x:c>
    </x:row>
    <x:row r="4653" ht="22" customHeight="1">
      <x:c r="A4653" s="2" t="str">
        <x:v>ORD-04649</x:v>
      </x:c>
      <x:c r="B4653" s="2" t="str">
        <x:v>North</x:v>
      </x:c>
      <x:c r="C4653" s="2" t="str">
        <x:v>Nov</x:v>
      </x:c>
      <x:c r="D4653" s="2" t="str">
        <x:v>SKU-089</x:v>
      </x:c>
      <x:c r="E4653" s="15" t="n">
        <x:v>17</x:v>
      </x:c>
      <x:c r="F4653" s="11" t="n">
        <x:v>159</x:v>
      </x:c>
      <x:c r="G4653" s="11" t="n">
        <x:v>26</x:v>
      </x:c>
      <x:c r="H4653" s="11" t="n">
        <x:f>E4653*F4653</x:f>
        <x:v>2703</x:v>
      </x:c>
      <x:c r="I4653" s="11" t="n">
        <x:f>H4653*(1-'Summary'!$B$5)</x:f>
        <x:v>2567.85</x:v>
      </x:c>
      <x:c r="J4653" s="11" t="n">
        <x:f>E4653*G4653</x:f>
        <x:v>442</x:v>
      </x:c>
      <x:c r="K4653" s="11" t="n">
        <x:f>I4653-J4653</x:f>
        <x:v>2125.85</x:v>
      </x:c>
      <x:c r="L4653" s="14" t="n">
        <x:f>K4653/I4653</x:f>
        <x:v>0.8278715657067196</x:v>
      </x:c>
    </x:row>
    <x:row r="4654" ht="22" customHeight="1">
      <x:c r="A4654" s="2" t="str">
        <x:v>ORD-04650</x:v>
      </x:c>
      <x:c r="B4654" s="2" t="str">
        <x:v>South</x:v>
      </x:c>
      <x:c r="C4654" s="2" t="str">
        <x:v>Nov</x:v>
      </x:c>
      <x:c r="D4654" s="2" t="str">
        <x:v>SKU-090</x:v>
      </x:c>
      <x:c r="E4654" s="15" t="n">
        <x:v>24</x:v>
      </x:c>
      <x:c r="F4654" s="11" t="n">
        <x:v>172</x:v>
      </x:c>
      <x:c r="G4654" s="11" t="n">
        <x:v>37</x:v>
      </x:c>
      <x:c r="H4654" s="11" t="n">
        <x:f>E4654*F4654</x:f>
        <x:v>4128</x:v>
      </x:c>
      <x:c r="I4654" s="11" t="n">
        <x:f>H4654*(1-'Summary'!$B$5)</x:f>
        <x:v>3921.6</x:v>
      </x:c>
      <x:c r="J4654" s="11" t="n">
        <x:f>E4654*G4654</x:f>
        <x:v>888</x:v>
      </x:c>
      <x:c r="K4654" s="11" t="n">
        <x:f>I4654-J4654</x:f>
        <x:v>3033.6</x:v>
      </x:c>
      <x:c r="L4654" s="14" t="n">
        <x:f>K4654/I4654</x:f>
        <x:v>0.773561811505508</x:v>
      </x:c>
    </x:row>
    <x:row r="4655" ht="22" customHeight="1">
      <x:c r="A4655" s="2" t="str">
        <x:v>ORD-04651</x:v>
      </x:c>
      <x:c r="B4655" s="2" t="str">
        <x:v>East</x:v>
      </x:c>
      <x:c r="C4655" s="2" t="str">
        <x:v>Nov</x:v>
      </x:c>
      <x:c r="D4655" s="2" t="str">
        <x:v>SKU-091</x:v>
      </x:c>
      <x:c r="E4655" s="15" t="n">
        <x:v>7</x:v>
      </x:c>
      <x:c r="F4655" s="11" t="n">
        <x:v>185</x:v>
      </x:c>
      <x:c r="G4655" s="11" t="n">
        <x:v>48</x:v>
      </x:c>
      <x:c r="H4655" s="11" t="n">
        <x:f>E4655*F4655</x:f>
        <x:v>1295</x:v>
      </x:c>
      <x:c r="I4655" s="11" t="n">
        <x:f>H4655*(1-'Summary'!$B$5)</x:f>
        <x:v>1230.25</x:v>
      </x:c>
      <x:c r="J4655" s="11" t="n">
        <x:f>E4655*G4655</x:f>
        <x:v>336</x:v>
      </x:c>
      <x:c r="K4655" s="11" t="n">
        <x:f>I4655-J4655</x:f>
        <x:v>894.25</x:v>
      </x:c>
      <x:c r="L4655" s="14" t="n">
        <x:f>K4655/I4655</x:f>
        <x:v>0.7268847795163584</x:v>
      </x:c>
    </x:row>
    <x:row r="4656" ht="22" customHeight="1">
      <x:c r="A4656" s="2" t="str">
        <x:v>ORD-04652</x:v>
      </x:c>
      <x:c r="B4656" s="2" t="str">
        <x:v>West</x:v>
      </x:c>
      <x:c r="C4656" s="2" t="str">
        <x:v>Nov</x:v>
      </x:c>
      <x:c r="D4656" s="2" t="str">
        <x:v>SKU-092</x:v>
      </x:c>
      <x:c r="E4656" s="15" t="n">
        <x:v>14</x:v>
      </x:c>
      <x:c r="F4656" s="11" t="n">
        <x:v>198</x:v>
      </x:c>
      <x:c r="G4656" s="11" t="n">
        <x:v>59</x:v>
      </x:c>
      <x:c r="H4656" s="11" t="n">
        <x:f>E4656*F4656</x:f>
        <x:v>2772</x:v>
      </x:c>
      <x:c r="I4656" s="11" t="n">
        <x:f>H4656*(1-'Summary'!$B$5)</x:f>
        <x:v>2633.4</x:v>
      </x:c>
      <x:c r="J4656" s="11" t="n">
        <x:f>E4656*G4656</x:f>
        <x:v>826</x:v>
      </x:c>
      <x:c r="K4656" s="11" t="n">
        <x:f>I4656-J4656</x:f>
        <x:v>1807.4</x:v>
      </x:c>
      <x:c r="L4656" s="14" t="n">
        <x:f>K4656/I4656</x:f>
        <x:v>0.6863370547581074</x:v>
      </x:c>
    </x:row>
    <x:row r="4657" ht="22" customHeight="1">
      <x:c r="A4657" s="2" t="str">
        <x:v>ORD-04653</x:v>
      </x:c>
      <x:c r="B4657" s="2" t="str">
        <x:v>North</x:v>
      </x:c>
      <x:c r="C4657" s="2" t="str">
        <x:v>Dec</x:v>
      </x:c>
      <x:c r="D4657" s="2" t="str">
        <x:v>SKU-093</x:v>
      </x:c>
      <x:c r="E4657" s="15" t="n">
        <x:v>21</x:v>
      </x:c>
      <x:c r="F4657" s="11" t="n">
        <x:v>211</x:v>
      </x:c>
      <x:c r="G4657" s="11" t="n">
        <x:v>70</x:v>
      </x:c>
      <x:c r="H4657" s="11" t="n">
        <x:f>E4657*F4657</x:f>
        <x:v>4431</x:v>
      </x:c>
      <x:c r="I4657" s="11" t="n">
        <x:f>H4657*(1-'Summary'!$B$5)</x:f>
        <x:v>4209.45</x:v>
      </x:c>
      <x:c r="J4657" s="11" t="n">
        <x:f>E4657*G4657</x:f>
        <x:v>1470</x:v>
      </x:c>
      <x:c r="K4657" s="11" t="n">
        <x:f>I4657-J4657</x:f>
        <x:v>2739.45</x:v>
      </x:c>
      <x:c r="L4657" s="14" t="n">
        <x:f>K4657/I4657</x:f>
        <x:v>0.6507857321027688</x:v>
      </x:c>
    </x:row>
    <x:row r="4658" ht="22" customHeight="1">
      <x:c r="A4658" s="2" t="str">
        <x:v>ORD-04654</x:v>
      </x:c>
      <x:c r="B4658" s="2" t="str">
        <x:v>South</x:v>
      </x:c>
      <x:c r="C4658" s="2" t="str">
        <x:v>Dec</x:v>
      </x:c>
      <x:c r="D4658" s="2" t="str">
        <x:v>SKU-094</x:v>
      </x:c>
      <x:c r="E4658" s="15" t="n">
        <x:v>4</x:v>
      </x:c>
      <x:c r="F4658" s="11" t="n">
        <x:v>224</x:v>
      </x:c>
      <x:c r="G4658" s="11" t="n">
        <x:v>81</x:v>
      </x:c>
      <x:c r="H4658" s="11" t="n">
        <x:f>E4658*F4658</x:f>
        <x:v>896</x:v>
      </x:c>
      <x:c r="I4658" s="11" t="n">
        <x:f>H4658*(1-'Summary'!$B$5)</x:f>
        <x:v>851.1999999999999</x:v>
      </x:c>
      <x:c r="J4658" s="11" t="n">
        <x:f>E4658*G4658</x:f>
        <x:v>324</x:v>
      </x:c>
      <x:c r="K4658" s="11" t="n">
        <x:f>I4658-J4658</x:f>
        <x:v>527.1999999999999</x:v>
      </x:c>
      <x:c r="L4658" s="14" t="n">
        <x:f>K4658/I4658</x:f>
        <x:v>0.6193609022556391</x:v>
      </x:c>
    </x:row>
    <x:row r="4659" ht="22" customHeight="1">
      <x:c r="A4659" s="2" t="str">
        <x:v>ORD-04655</x:v>
      </x:c>
      <x:c r="B4659" s="2" t="str">
        <x:v>East</x:v>
      </x:c>
      <x:c r="C4659" s="2" t="str">
        <x:v>Dec</x:v>
      </x:c>
      <x:c r="D4659" s="2" t="str">
        <x:v>SKU-095</x:v>
      </x:c>
      <x:c r="E4659" s="15" t="n">
        <x:v>11</x:v>
      </x:c>
      <x:c r="F4659" s="11" t="n">
        <x:v>17</x:v>
      </x:c>
      <x:c r="G4659" s="11" t="n">
        <x:v>92</x:v>
      </x:c>
      <x:c r="H4659" s="11" t="n">
        <x:f>E4659*F4659</x:f>
        <x:v>187</x:v>
      </x:c>
      <x:c r="I4659" s="11" t="n">
        <x:f>H4659*(1-'Summary'!$B$5)</x:f>
        <x:v>177.65</x:v>
      </x:c>
      <x:c r="J4659" s="11" t="n">
        <x:f>E4659*G4659</x:f>
        <x:v>1012</x:v>
      </x:c>
      <x:c r="K4659" s="11" t="n">
        <x:f>I4659-J4659</x:f>
        <x:v>-834.35</x:v>
      </x:c>
      <x:c r="L4659" s="14" t="n">
        <x:f>K4659/I4659</x:f>
        <x:v>-4.696594427244582</x:v>
      </x:c>
    </x:row>
    <x:row r="4660" ht="22" customHeight="1">
      <x:c r="A4660" s="2" t="str">
        <x:v>ORD-04656</x:v>
      </x:c>
      <x:c r="B4660" s="2" t="str">
        <x:v>West</x:v>
      </x:c>
      <x:c r="C4660" s="2" t="str">
        <x:v>Dec</x:v>
      </x:c>
      <x:c r="D4660" s="2" t="str">
        <x:v>SKU-096</x:v>
      </x:c>
      <x:c r="E4660" s="15" t="n">
        <x:v>18</x:v>
      </x:c>
      <x:c r="F4660" s="11" t="n">
        <x:v>30</x:v>
      </x:c>
      <x:c r="G4660" s="11" t="n">
        <x:v>8</x:v>
      </x:c>
      <x:c r="H4660" s="11" t="n">
        <x:f>E4660*F4660</x:f>
        <x:v>540</x:v>
      </x:c>
      <x:c r="I4660" s="11" t="n">
        <x:f>H4660*(1-'Summary'!$B$5)</x:f>
        <x:v>513</x:v>
      </x:c>
      <x:c r="J4660" s="11" t="n">
        <x:f>E4660*G4660</x:f>
        <x:v>144</x:v>
      </x:c>
      <x:c r="K4660" s="11" t="n">
        <x:f>I4660-J4660</x:f>
        <x:v>369</x:v>
      </x:c>
      <x:c r="L4660" s="14" t="n">
        <x:f>K4660/I4660</x:f>
        <x:v>0.7192982456140351</x:v>
      </x:c>
    </x:row>
    <x:row r="4661" ht="22" customHeight="1">
      <x:c r="A4661" s="2" t="str">
        <x:v>ORD-04657</x:v>
      </x:c>
      <x:c r="B4661" s="2" t="str">
        <x:v>North</x:v>
      </x:c>
      <x:c r="C4661" s="2" t="str">
        <x:v>Jan</x:v>
      </x:c>
      <x:c r="D4661" s="2" t="str">
        <x:v>SKU-097</x:v>
      </x:c>
      <x:c r="E4661" s="15" t="n">
        <x:v>1</x:v>
      </x:c>
      <x:c r="F4661" s="11" t="n">
        <x:v>43</x:v>
      </x:c>
      <x:c r="G4661" s="11" t="n">
        <x:v>19</x:v>
      </x:c>
      <x:c r="H4661" s="11" t="n">
        <x:f>E4661*F4661</x:f>
        <x:v>43</x:v>
      </x:c>
      <x:c r="I4661" s="11" t="n">
        <x:f>H4661*(1-'Summary'!$B$5)</x:f>
        <x:v>40.85</x:v>
      </x:c>
      <x:c r="J4661" s="11" t="n">
        <x:f>E4661*G4661</x:f>
        <x:v>19</x:v>
      </x:c>
      <x:c r="K4661" s="11" t="n">
        <x:f>I4661-J4661</x:f>
        <x:v>21.85</x:v>
      </x:c>
      <x:c r="L4661" s="14" t="n">
        <x:f>K4661/I4661</x:f>
        <x:v>0.5348837209302326</x:v>
      </x:c>
    </x:row>
    <x:row r="4662" ht="22" customHeight="1">
      <x:c r="A4662" s="2" t="str">
        <x:v>ORD-04658</x:v>
      </x:c>
      <x:c r="B4662" s="2" t="str">
        <x:v>South</x:v>
      </x:c>
      <x:c r="C4662" s="2" t="str">
        <x:v>Jan</x:v>
      </x:c>
      <x:c r="D4662" s="2" t="str">
        <x:v>SKU-098</x:v>
      </x:c>
      <x:c r="E4662" s="15" t="n">
        <x:v>8</x:v>
      </x:c>
      <x:c r="F4662" s="11" t="n">
        <x:v>56</x:v>
      </x:c>
      <x:c r="G4662" s="11" t="n">
        <x:v>30</x:v>
      </x:c>
      <x:c r="H4662" s="11" t="n">
        <x:f>E4662*F4662</x:f>
        <x:v>448</x:v>
      </x:c>
      <x:c r="I4662" s="11" t="n">
        <x:f>H4662*(1-'Summary'!$B$5)</x:f>
        <x:v>425.59999999999997</x:v>
      </x:c>
      <x:c r="J4662" s="11" t="n">
        <x:f>E4662*G4662</x:f>
        <x:v>240</x:v>
      </x:c>
      <x:c r="K4662" s="11" t="n">
        <x:f>I4662-J4662</x:f>
        <x:v>185.59999999999997</x:v>
      </x:c>
      <x:c r="L4662" s="14" t="n">
        <x:f>K4662/I4662</x:f>
        <x:v>0.43609022556390975</x:v>
      </x:c>
    </x:row>
    <x:row r="4663" ht="22" customHeight="1">
      <x:c r="A4663" s="2" t="str">
        <x:v>ORD-04659</x:v>
      </x:c>
      <x:c r="B4663" s="2" t="str">
        <x:v>East</x:v>
      </x:c>
      <x:c r="C4663" s="2" t="str">
        <x:v>Jan</x:v>
      </x:c>
      <x:c r="D4663" s="2" t="str">
        <x:v>SKU-099</x:v>
      </x:c>
      <x:c r="E4663" s="15" t="n">
        <x:v>15</x:v>
      </x:c>
      <x:c r="F4663" s="11" t="n">
        <x:v>69</x:v>
      </x:c>
      <x:c r="G4663" s="11" t="n">
        <x:v>41</x:v>
      </x:c>
      <x:c r="H4663" s="11" t="n">
        <x:f>E4663*F4663</x:f>
        <x:v>1035</x:v>
      </x:c>
      <x:c r="I4663" s="11" t="n">
        <x:f>H4663*(1-'Summary'!$B$5)</x:f>
        <x:v>983.25</x:v>
      </x:c>
      <x:c r="J4663" s="11" t="n">
        <x:f>E4663*G4663</x:f>
        <x:v>615</x:v>
      </x:c>
      <x:c r="K4663" s="11" t="n">
        <x:f>I4663-J4663</x:f>
        <x:v>368.25</x:v>
      </x:c>
      <x:c r="L4663" s="14" t="n">
        <x:f>K4663/I4663</x:f>
        <x:v>0.37452326468344777</x:v>
      </x:c>
    </x:row>
    <x:row r="4664" ht="22" customHeight="1">
      <x:c r="A4664" s="2" t="str">
        <x:v>ORD-04660</x:v>
      </x:c>
      <x:c r="B4664" s="2" t="str">
        <x:v>West</x:v>
      </x:c>
      <x:c r="C4664" s="2" t="str">
        <x:v>Jan</x:v>
      </x:c>
      <x:c r="D4664" s="2" t="str">
        <x:v>SKU-100</x:v>
      </x:c>
      <x:c r="E4664" s="15" t="n">
        <x:v>22</x:v>
      </x:c>
      <x:c r="F4664" s="11" t="n">
        <x:v>82</x:v>
      </x:c>
      <x:c r="G4664" s="11" t="n">
        <x:v>52</x:v>
      </x:c>
      <x:c r="H4664" s="11" t="n">
        <x:f>E4664*F4664</x:f>
        <x:v>1804</x:v>
      </x:c>
      <x:c r="I4664" s="11" t="n">
        <x:f>H4664*(1-'Summary'!$B$5)</x:f>
        <x:v>1713.8</x:v>
      </x:c>
      <x:c r="J4664" s="11" t="n">
        <x:f>E4664*G4664</x:f>
        <x:v>1144</x:v>
      </x:c>
      <x:c r="K4664" s="11" t="n">
        <x:f>I4664-J4664</x:f>
        <x:v>569.8</x:v>
      </x:c>
      <x:c r="L4664" s="14" t="n">
        <x:f>K4664/I4664</x:f>
        <x:v>0.3324775353016688</x:v>
      </x:c>
    </x:row>
    <x:row r="4665" ht="22" customHeight="1">
      <x:c r="A4665" s="2" t="str">
        <x:v>ORD-04661</x:v>
      </x:c>
      <x:c r="B4665" s="2" t="str">
        <x:v>North</x:v>
      </x:c>
      <x:c r="C4665" s="2" t="str">
        <x:v>Feb</x:v>
      </x:c>
      <x:c r="D4665" s="2" t="str">
        <x:v>SKU-101</x:v>
      </x:c>
      <x:c r="E4665" s="15" t="n">
        <x:v>5</x:v>
      </x:c>
      <x:c r="F4665" s="11" t="n">
        <x:v>95</x:v>
      </x:c>
      <x:c r="G4665" s="11" t="n">
        <x:v>63</x:v>
      </x:c>
      <x:c r="H4665" s="11" t="n">
        <x:f>E4665*F4665</x:f>
        <x:v>475</x:v>
      </x:c>
      <x:c r="I4665" s="11" t="n">
        <x:f>H4665*(1-'Summary'!$B$5)</x:f>
        <x:v>451.25</x:v>
      </x:c>
      <x:c r="J4665" s="11" t="n">
        <x:f>E4665*G4665</x:f>
        <x:v>315</x:v>
      </x:c>
      <x:c r="K4665" s="11" t="n">
        <x:f>I4665-J4665</x:f>
        <x:v>136.25</x:v>
      </x:c>
      <x:c r="L4665" s="14" t="n">
        <x:f>K4665/I4665</x:f>
        <x:v>0.30193905817174516</x:v>
      </x:c>
    </x:row>
    <x:row r="4666" ht="22" customHeight="1">
      <x:c r="A4666" s="2" t="str">
        <x:v>ORD-04662</x:v>
      </x:c>
      <x:c r="B4666" s="2" t="str">
        <x:v>South</x:v>
      </x:c>
      <x:c r="C4666" s="2" t="str">
        <x:v>Feb</x:v>
      </x:c>
      <x:c r="D4666" s="2" t="str">
        <x:v>SKU-102</x:v>
      </x:c>
      <x:c r="E4666" s="15" t="n">
        <x:v>12</x:v>
      </x:c>
      <x:c r="F4666" s="11" t="n">
        <x:v>108</x:v>
      </x:c>
      <x:c r="G4666" s="11" t="n">
        <x:v>74</x:v>
      </x:c>
      <x:c r="H4666" s="11" t="n">
        <x:f>E4666*F4666</x:f>
        <x:v>1296</x:v>
      </x:c>
      <x:c r="I4666" s="11" t="n">
        <x:f>H4666*(1-'Summary'!$B$5)</x:f>
        <x:v>1231.2</x:v>
      </x:c>
      <x:c r="J4666" s="11" t="n">
        <x:f>E4666*G4666</x:f>
        <x:v>888</x:v>
      </x:c>
      <x:c r="K4666" s="11" t="n">
        <x:f>I4666-J4666</x:f>
        <x:v>343.20000000000005</x:v>
      </x:c>
      <x:c r="L4666" s="14" t="n">
        <x:f>K4666/I4666</x:f>
        <x:v>0.27875243664717353</x:v>
      </x:c>
    </x:row>
    <x:row r="4667" ht="22" customHeight="1">
      <x:c r="A4667" s="2" t="str">
        <x:v>ORD-04663</x:v>
      </x:c>
      <x:c r="B4667" s="2" t="str">
        <x:v>East</x:v>
      </x:c>
      <x:c r="C4667" s="2" t="str">
        <x:v>Feb</x:v>
      </x:c>
      <x:c r="D4667" s="2" t="str">
        <x:v>SKU-103</x:v>
      </x:c>
      <x:c r="E4667" s="15" t="n">
        <x:v>19</x:v>
      </x:c>
      <x:c r="F4667" s="11" t="n">
        <x:v>121</x:v>
      </x:c>
      <x:c r="G4667" s="11" t="n">
        <x:v>85</x:v>
      </x:c>
      <x:c r="H4667" s="11" t="n">
        <x:f>E4667*F4667</x:f>
        <x:v>2299</x:v>
      </x:c>
      <x:c r="I4667" s="11" t="n">
        <x:f>H4667*(1-'Summary'!$B$5)</x:f>
        <x:v>2184.0499999999997</x:v>
      </x:c>
      <x:c r="J4667" s="11" t="n">
        <x:f>E4667*G4667</x:f>
        <x:v>1615</x:v>
      </x:c>
      <x:c r="K4667" s="11" t="n">
        <x:f>I4667-J4667</x:f>
        <x:v>569.0499999999997</x:v>
      </x:c>
      <x:c r="L4667" s="14" t="n">
        <x:f>K4667/I4667</x:f>
        <x:v>0.26054806437581546</x:v>
      </x:c>
    </x:row>
    <x:row r="4668" ht="22" customHeight="1">
      <x:c r="A4668" s="2" t="str">
        <x:v>ORD-04664</x:v>
      </x:c>
      <x:c r="B4668" s="2" t="str">
        <x:v>West</x:v>
      </x:c>
      <x:c r="C4668" s="2" t="str">
        <x:v>Feb</x:v>
      </x:c>
      <x:c r="D4668" s="2" t="str">
        <x:v>SKU-104</x:v>
      </x:c>
      <x:c r="E4668" s="15" t="n">
        <x:v>2</x:v>
      </x:c>
      <x:c r="F4668" s="11" t="n">
        <x:v>134</x:v>
      </x:c>
      <x:c r="G4668" s="11" t="n">
        <x:v>96</x:v>
      </x:c>
      <x:c r="H4668" s="11" t="n">
        <x:f>E4668*F4668</x:f>
        <x:v>268</x:v>
      </x:c>
      <x:c r="I4668" s="11" t="n">
        <x:f>H4668*(1-'Summary'!$B$5)</x:f>
        <x:v>254.6</x:v>
      </x:c>
      <x:c r="J4668" s="11" t="n">
        <x:f>E4668*G4668</x:f>
        <x:v>192</x:v>
      </x:c>
      <x:c r="K4668" s="11" t="n">
        <x:f>I4668-J4668</x:f>
        <x:v>62.599999999999994</x:v>
      </x:c>
      <x:c r="L4668" s="14" t="n">
        <x:f>K4668/I4668</x:f>
        <x:v>0.24587588373919872</x:v>
      </x:c>
    </x:row>
    <x:row r="4669" ht="22" customHeight="1">
      <x:c r="A4669" s="2" t="str">
        <x:v>ORD-04665</x:v>
      </x:c>
      <x:c r="B4669" s="2" t="str">
        <x:v>North</x:v>
      </x:c>
      <x:c r="C4669" s="2" t="str">
        <x:v>Mar</x:v>
      </x:c>
      <x:c r="D4669" s="2" t="str">
        <x:v>SKU-105</x:v>
      </x:c>
      <x:c r="E4669" s="15" t="n">
        <x:v>9</x:v>
      </x:c>
      <x:c r="F4669" s="11" t="n">
        <x:v>147</x:v>
      </x:c>
      <x:c r="G4669" s="11" t="n">
        <x:v>12</x:v>
      </x:c>
      <x:c r="H4669" s="11" t="n">
        <x:f>E4669*F4669</x:f>
        <x:v>1323</x:v>
      </x:c>
      <x:c r="I4669" s="11" t="n">
        <x:f>H4669*(1-'Summary'!$B$5)</x:f>
        <x:v>1256.85</x:v>
      </x:c>
      <x:c r="J4669" s="11" t="n">
        <x:f>E4669*G4669</x:f>
        <x:v>108</x:v>
      </x:c>
      <x:c r="K4669" s="11" t="n">
        <x:f>I4669-J4669</x:f>
        <x:v>1148.85</x:v>
      </x:c>
      <x:c r="L4669" s="14" t="n">
        <x:f>K4669/I4669</x:f>
        <x:v>0.9140708915145005</x:v>
      </x:c>
    </x:row>
    <x:row r="4670" ht="22" customHeight="1">
      <x:c r="A4670" s="2" t="str">
        <x:v>ORD-04666</x:v>
      </x:c>
      <x:c r="B4670" s="2" t="str">
        <x:v>South</x:v>
      </x:c>
      <x:c r="C4670" s="2" t="str">
        <x:v>Mar</x:v>
      </x:c>
      <x:c r="D4670" s="2" t="str">
        <x:v>SKU-106</x:v>
      </x:c>
      <x:c r="E4670" s="15" t="n">
        <x:v>16</x:v>
      </x:c>
      <x:c r="F4670" s="11" t="n">
        <x:v>160</x:v>
      </x:c>
      <x:c r="G4670" s="11" t="n">
        <x:v>23</x:v>
      </x:c>
      <x:c r="H4670" s="11" t="n">
        <x:f>E4670*F4670</x:f>
        <x:v>2560</x:v>
      </x:c>
      <x:c r="I4670" s="11" t="n">
        <x:f>H4670*(1-'Summary'!$B$5)</x:f>
        <x:v>2432</x:v>
      </x:c>
      <x:c r="J4670" s="11" t="n">
        <x:f>E4670*G4670</x:f>
        <x:v>368</x:v>
      </x:c>
      <x:c r="K4670" s="11" t="n">
        <x:f>I4670-J4670</x:f>
        <x:v>2064</x:v>
      </x:c>
      <x:c r="L4670" s="14" t="n">
        <x:f>K4670/I4670</x:f>
        <x:v>0.8486842105263158</x:v>
      </x:c>
    </x:row>
    <x:row r="4671" ht="22" customHeight="1">
      <x:c r="A4671" s="2" t="str">
        <x:v>ORD-04667</x:v>
      </x:c>
      <x:c r="B4671" s="2" t="str">
        <x:v>East</x:v>
      </x:c>
      <x:c r="C4671" s="2" t="str">
        <x:v>Mar</x:v>
      </x:c>
      <x:c r="D4671" s="2" t="str">
        <x:v>SKU-107</x:v>
      </x:c>
      <x:c r="E4671" s="15" t="n">
        <x:v>23</x:v>
      </x:c>
      <x:c r="F4671" s="11" t="n">
        <x:v>173</x:v>
      </x:c>
      <x:c r="G4671" s="11" t="n">
        <x:v>34</x:v>
      </x:c>
      <x:c r="H4671" s="11" t="n">
        <x:f>E4671*F4671</x:f>
        <x:v>3979</x:v>
      </x:c>
      <x:c r="I4671" s="11" t="n">
        <x:f>H4671*(1-'Summary'!$B$5)</x:f>
        <x:v>3780.0499999999997</x:v>
      </x:c>
      <x:c r="J4671" s="11" t="n">
        <x:f>E4671*G4671</x:f>
        <x:v>782</x:v>
      </x:c>
      <x:c r="K4671" s="11" t="n">
        <x:f>I4671-J4671</x:f>
        <x:v>2998.0499999999997</x:v>
      </x:c>
      <x:c r="L4671" s="14" t="n">
        <x:f>K4671/I4671</x:f>
        <x:v>0.7931244295710375</x:v>
      </x:c>
    </x:row>
    <x:row r="4672" ht="22" customHeight="1">
      <x:c r="A4672" s="2" t="str">
        <x:v>ORD-04668</x:v>
      </x:c>
      <x:c r="B4672" s="2" t="str">
        <x:v>West</x:v>
      </x:c>
      <x:c r="C4672" s="2" t="str">
        <x:v>Mar</x:v>
      </x:c>
      <x:c r="D4672" s="2" t="str">
        <x:v>SKU-108</x:v>
      </x:c>
      <x:c r="E4672" s="15" t="n">
        <x:v>6</x:v>
      </x:c>
      <x:c r="F4672" s="11" t="n">
        <x:v>186</x:v>
      </x:c>
      <x:c r="G4672" s="11" t="n">
        <x:v>45</x:v>
      </x:c>
      <x:c r="H4672" s="11" t="n">
        <x:f>E4672*F4672</x:f>
        <x:v>1116</x:v>
      </x:c>
      <x:c r="I4672" s="11" t="n">
        <x:f>H4672*(1-'Summary'!$B$5)</x:f>
        <x:v>1060.2</x:v>
      </x:c>
      <x:c r="J4672" s="11" t="n">
        <x:f>E4672*G4672</x:f>
        <x:v>270</x:v>
      </x:c>
      <x:c r="K4672" s="11" t="n">
        <x:f>I4672-J4672</x:f>
        <x:v>790.2</x:v>
      </x:c>
      <x:c r="L4672" s="14" t="n">
        <x:f>K4672/I4672</x:f>
        <x:v>0.7453310696095077</x:v>
      </x:c>
    </x:row>
    <x:row r="4673" ht="22" customHeight="1">
      <x:c r="A4673" s="2" t="str">
        <x:v>ORD-04669</x:v>
      </x:c>
      <x:c r="B4673" s="2" t="str">
        <x:v>North</x:v>
      </x:c>
      <x:c r="C4673" s="2" t="str">
        <x:v>Apr</x:v>
      </x:c>
      <x:c r="D4673" s="2" t="str">
        <x:v>SKU-109</x:v>
      </x:c>
      <x:c r="E4673" s="15" t="n">
        <x:v>13</x:v>
      </x:c>
      <x:c r="F4673" s="11" t="n">
        <x:v>199</x:v>
      </x:c>
      <x:c r="G4673" s="11" t="n">
        <x:v>56</x:v>
      </x:c>
      <x:c r="H4673" s="11" t="n">
        <x:f>E4673*F4673</x:f>
        <x:v>2587</x:v>
      </x:c>
      <x:c r="I4673" s="11" t="n">
        <x:f>H4673*(1-'Summary'!$B$5)</x:f>
        <x:v>2457.65</x:v>
      </x:c>
      <x:c r="J4673" s="11" t="n">
        <x:f>E4673*G4673</x:f>
        <x:v>728</x:v>
      </x:c>
      <x:c r="K4673" s="11" t="n">
        <x:f>I4673-J4673</x:f>
        <x:v>1729.65</x:v>
      </x:c>
      <x:c r="L4673" s="14" t="n">
        <x:f>K4673/I4673</x:f>
        <x:v>0.7037820682359164</x:v>
      </x:c>
    </x:row>
    <x:row r="4674" ht="22" customHeight="1">
      <x:c r="A4674" s="2" t="str">
        <x:v>ORD-04670</x:v>
      </x:c>
      <x:c r="B4674" s="2" t="str">
        <x:v>South</x:v>
      </x:c>
      <x:c r="C4674" s="2" t="str">
        <x:v>Apr</x:v>
      </x:c>
      <x:c r="D4674" s="2" t="str">
        <x:v>SKU-110</x:v>
      </x:c>
      <x:c r="E4674" s="15" t="n">
        <x:v>20</x:v>
      </x:c>
      <x:c r="F4674" s="11" t="n">
        <x:v>212</x:v>
      </x:c>
      <x:c r="G4674" s="11" t="n">
        <x:v>67</x:v>
      </x:c>
      <x:c r="H4674" s="11" t="n">
        <x:f>E4674*F4674</x:f>
        <x:v>4240</x:v>
      </x:c>
      <x:c r="I4674" s="11" t="n">
        <x:f>H4674*(1-'Summary'!$B$5)</x:f>
        <x:v>4028</x:v>
      </x:c>
      <x:c r="J4674" s="11" t="n">
        <x:f>E4674*G4674</x:f>
        <x:v>1340</x:v>
      </x:c>
      <x:c r="K4674" s="11" t="n">
        <x:f>I4674-J4674</x:f>
        <x:v>2688</x:v>
      </x:c>
      <x:c r="L4674" s="14" t="n">
        <x:f>K4674/I4674</x:f>
        <x:v>0.6673286991062563</x:v>
      </x:c>
    </x:row>
    <x:row r="4675" ht="22" customHeight="1">
      <x:c r="A4675" s="2" t="str">
        <x:v>ORD-04671</x:v>
      </x:c>
      <x:c r="B4675" s="2" t="str">
        <x:v>East</x:v>
      </x:c>
      <x:c r="C4675" s="2" t="str">
        <x:v>Apr</x:v>
      </x:c>
      <x:c r="D4675" s="2" t="str">
        <x:v>SKU-111</x:v>
      </x:c>
      <x:c r="E4675" s="15" t="n">
        <x:v>3</x:v>
      </x:c>
      <x:c r="F4675" s="11" t="n">
        <x:v>225</x:v>
      </x:c>
      <x:c r="G4675" s="11" t="n">
        <x:v>78</x:v>
      </x:c>
      <x:c r="H4675" s="11" t="n">
        <x:f>E4675*F4675</x:f>
        <x:v>675</x:v>
      </x:c>
      <x:c r="I4675" s="11" t="n">
        <x:f>H4675*(1-'Summary'!$B$5)</x:f>
        <x:v>641.25</x:v>
      </x:c>
      <x:c r="J4675" s="11" t="n">
        <x:f>E4675*G4675</x:f>
        <x:v>234</x:v>
      </x:c>
      <x:c r="K4675" s="11" t="n">
        <x:f>I4675-J4675</x:f>
        <x:v>407.25</x:v>
      </x:c>
      <x:c r="L4675" s="14" t="n">
        <x:f>K4675/I4675</x:f>
        <x:v>0.6350877192982456</x:v>
      </x:c>
    </x:row>
    <x:row r="4676" ht="22" customHeight="1">
      <x:c r="A4676" s="2" t="str">
        <x:v>ORD-04672</x:v>
      </x:c>
      <x:c r="B4676" s="2" t="str">
        <x:v>West</x:v>
      </x:c>
      <x:c r="C4676" s="2" t="str">
        <x:v>Apr</x:v>
      </x:c>
      <x:c r="D4676" s="2" t="str">
        <x:v>SKU-112</x:v>
      </x:c>
      <x:c r="E4676" s="15" t="n">
        <x:v>10</x:v>
      </x:c>
      <x:c r="F4676" s="11" t="n">
        <x:v>18</x:v>
      </x:c>
      <x:c r="G4676" s="11" t="n">
        <x:v>89</x:v>
      </x:c>
      <x:c r="H4676" s="11" t="n">
        <x:f>E4676*F4676</x:f>
        <x:v>180</x:v>
      </x:c>
      <x:c r="I4676" s="11" t="n">
        <x:f>H4676*(1-'Summary'!$B$5)</x:f>
        <x:v>171</x:v>
      </x:c>
      <x:c r="J4676" s="11" t="n">
        <x:f>E4676*G4676</x:f>
        <x:v>890</x:v>
      </x:c>
      <x:c r="K4676" s="11" t="n">
        <x:f>I4676-J4676</x:f>
        <x:v>-719</x:v>
      </x:c>
      <x:c r="L4676" s="14" t="n">
        <x:f>K4676/I4676</x:f>
        <x:v>-4.204678362573099</x:v>
      </x:c>
    </x:row>
    <x:row r="4677" ht="22" customHeight="1">
      <x:c r="A4677" s="2" t="str">
        <x:v>ORD-04673</x:v>
      </x:c>
      <x:c r="B4677" s="2" t="str">
        <x:v>North</x:v>
      </x:c>
      <x:c r="C4677" s="2" t="str">
        <x:v>May</x:v>
      </x:c>
      <x:c r="D4677" s="2" t="str">
        <x:v>SKU-113</x:v>
      </x:c>
      <x:c r="E4677" s="15" t="n">
        <x:v>17</x:v>
      </x:c>
      <x:c r="F4677" s="11" t="n">
        <x:v>31</x:v>
      </x:c>
      <x:c r="G4677" s="11" t="n">
        <x:v>100</x:v>
      </x:c>
      <x:c r="H4677" s="11" t="n">
        <x:f>E4677*F4677</x:f>
        <x:v>527</x:v>
      </x:c>
      <x:c r="I4677" s="11" t="n">
        <x:f>H4677*(1-'Summary'!$B$5)</x:f>
        <x:v>500.65</x:v>
      </x:c>
      <x:c r="J4677" s="11" t="n">
        <x:f>E4677*G4677</x:f>
        <x:v>1700</x:v>
      </x:c>
      <x:c r="K4677" s="11" t="n">
        <x:f>I4677-J4677</x:f>
        <x:v>-1199.35</x:v>
      </x:c>
      <x:c r="L4677" s="14" t="n">
        <x:f>K4677/I4677</x:f>
        <x:v>-2.395585738539898</x:v>
      </x:c>
    </x:row>
    <x:row r="4678" ht="22" customHeight="1">
      <x:c r="A4678" s="2" t="str">
        <x:v>ORD-04674</x:v>
      </x:c>
      <x:c r="B4678" s="2" t="str">
        <x:v>South</x:v>
      </x:c>
      <x:c r="C4678" s="2" t="str">
        <x:v>May</x:v>
      </x:c>
      <x:c r="D4678" s="2" t="str">
        <x:v>SKU-114</x:v>
      </x:c>
      <x:c r="E4678" s="15" t="n">
        <x:v>24</x:v>
      </x:c>
      <x:c r="F4678" s="11" t="n">
        <x:v>44</x:v>
      </x:c>
      <x:c r="G4678" s="11" t="n">
        <x:v>16</x:v>
      </x:c>
      <x:c r="H4678" s="11" t="n">
        <x:f>E4678*F4678</x:f>
        <x:v>1056</x:v>
      </x:c>
      <x:c r="I4678" s="11" t="n">
        <x:f>H4678*(1-'Summary'!$B$5)</x:f>
        <x:v>1003.1999999999999</x:v>
      </x:c>
      <x:c r="J4678" s="11" t="n">
        <x:f>E4678*G4678</x:f>
        <x:v>384</x:v>
      </x:c>
      <x:c r="K4678" s="11" t="n">
        <x:f>I4678-J4678</x:f>
        <x:v>619.1999999999999</x:v>
      </x:c>
      <x:c r="L4678" s="14" t="n">
        <x:f>K4678/I4678</x:f>
        <x:v>0.6172248803827751</x:v>
      </x:c>
    </x:row>
    <x:row r="4679" ht="22" customHeight="1">
      <x:c r="A4679" s="2" t="str">
        <x:v>ORD-04675</x:v>
      </x:c>
      <x:c r="B4679" s="2" t="str">
        <x:v>East</x:v>
      </x:c>
      <x:c r="C4679" s="2" t="str">
        <x:v>May</x:v>
      </x:c>
      <x:c r="D4679" s="2" t="str">
        <x:v>SKU-115</x:v>
      </x:c>
      <x:c r="E4679" s="15" t="n">
        <x:v>7</x:v>
      </x:c>
      <x:c r="F4679" s="11" t="n">
        <x:v>57</x:v>
      </x:c>
      <x:c r="G4679" s="11" t="n">
        <x:v>27</x:v>
      </x:c>
      <x:c r="H4679" s="11" t="n">
        <x:f>E4679*F4679</x:f>
        <x:v>399</x:v>
      </x:c>
      <x:c r="I4679" s="11" t="n">
        <x:f>H4679*(1-'Summary'!$B$5)</x:f>
        <x:v>379.04999999999995</x:v>
      </x:c>
      <x:c r="J4679" s="11" t="n">
        <x:f>E4679*G4679</x:f>
        <x:v>189</x:v>
      </x:c>
      <x:c r="K4679" s="11" t="n">
        <x:f>I4679-J4679</x:f>
        <x:v>190.04999999999995</x:v>
      </x:c>
      <x:c r="L4679" s="14" t="n">
        <x:f>K4679/I4679</x:f>
        <x:v>0.5013850415512465</x:v>
      </x:c>
    </x:row>
    <x:row r="4680" ht="22" customHeight="1">
      <x:c r="A4680" s="2" t="str">
        <x:v>ORD-04676</x:v>
      </x:c>
      <x:c r="B4680" s="2" t="str">
        <x:v>West</x:v>
      </x:c>
      <x:c r="C4680" s="2" t="str">
        <x:v>May</x:v>
      </x:c>
      <x:c r="D4680" s="2" t="str">
        <x:v>SKU-116</x:v>
      </x:c>
      <x:c r="E4680" s="15" t="n">
        <x:v>14</x:v>
      </x:c>
      <x:c r="F4680" s="11" t="n">
        <x:v>70</x:v>
      </x:c>
      <x:c r="G4680" s="11" t="n">
        <x:v>38</x:v>
      </x:c>
      <x:c r="H4680" s="11" t="n">
        <x:f>E4680*F4680</x:f>
        <x:v>980</x:v>
      </x:c>
      <x:c r="I4680" s="11" t="n">
        <x:f>H4680*(1-'Summary'!$B$5)</x:f>
        <x:v>931</x:v>
      </x:c>
      <x:c r="J4680" s="11" t="n">
        <x:f>E4680*G4680</x:f>
        <x:v>532</x:v>
      </x:c>
      <x:c r="K4680" s="11" t="n">
        <x:f>I4680-J4680</x:f>
        <x:v>399</x:v>
      </x:c>
      <x:c r="L4680" s="14" t="n">
        <x:f>K4680/I4680</x:f>
        <x:v>0.42857142857142855</x:v>
      </x:c>
    </x:row>
    <x:row r="4681" ht="22" customHeight="1">
      <x:c r="A4681" s="2" t="str">
        <x:v>ORD-04677</x:v>
      </x:c>
      <x:c r="B4681" s="2" t="str">
        <x:v>North</x:v>
      </x:c>
      <x:c r="C4681" s="2" t="str">
        <x:v>Jun</x:v>
      </x:c>
      <x:c r="D4681" s="2" t="str">
        <x:v>SKU-117</x:v>
      </x:c>
      <x:c r="E4681" s="15" t="n">
        <x:v>21</x:v>
      </x:c>
      <x:c r="F4681" s="11" t="n">
        <x:v>83</x:v>
      </x:c>
      <x:c r="G4681" s="11" t="n">
        <x:v>49</x:v>
      </x:c>
      <x:c r="H4681" s="11" t="n">
        <x:f>E4681*F4681</x:f>
        <x:v>1743</x:v>
      </x:c>
      <x:c r="I4681" s="11" t="n">
        <x:f>H4681*(1-'Summary'!$B$5)</x:f>
        <x:v>1655.85</x:v>
      </x:c>
      <x:c r="J4681" s="11" t="n">
        <x:f>E4681*G4681</x:f>
        <x:v>1029</x:v>
      </x:c>
      <x:c r="K4681" s="11" t="n">
        <x:f>I4681-J4681</x:f>
        <x:v>626.8499999999999</x:v>
      </x:c>
      <x:c r="L4681" s="14" t="n">
        <x:f>K4681/I4681</x:f>
        <x:v>0.37856689917564995</x:v>
      </x:c>
    </x:row>
    <x:row r="4682" ht="22" customHeight="1">
      <x:c r="A4682" s="2" t="str">
        <x:v>ORD-04678</x:v>
      </x:c>
      <x:c r="B4682" s="2" t="str">
        <x:v>South</x:v>
      </x:c>
      <x:c r="C4682" s="2" t="str">
        <x:v>Jun</x:v>
      </x:c>
      <x:c r="D4682" s="2" t="str">
        <x:v>SKU-118</x:v>
      </x:c>
      <x:c r="E4682" s="15" t="n">
        <x:v>4</x:v>
      </x:c>
      <x:c r="F4682" s="11" t="n">
        <x:v>96</x:v>
      </x:c>
      <x:c r="G4682" s="11" t="n">
        <x:v>60</x:v>
      </x:c>
      <x:c r="H4682" s="11" t="n">
        <x:f>E4682*F4682</x:f>
        <x:v>384</x:v>
      </x:c>
      <x:c r="I4682" s="11" t="n">
        <x:f>H4682*(1-'Summary'!$B$5)</x:f>
        <x:v>364.79999999999995</x:v>
      </x:c>
      <x:c r="J4682" s="11" t="n">
        <x:f>E4682*G4682</x:f>
        <x:v>240</x:v>
      </x:c>
      <x:c r="K4682" s="11" t="n">
        <x:f>I4682-J4682</x:f>
        <x:v>124.79999999999995</x:v>
      </x:c>
      <x:c r="L4682" s="14" t="n">
        <x:f>K4682/I4682</x:f>
        <x:v>0.34210526315789463</x:v>
      </x:c>
    </x:row>
    <x:row r="4683" ht="22" customHeight="1">
      <x:c r="A4683" s="2" t="str">
        <x:v>ORD-04679</x:v>
      </x:c>
      <x:c r="B4683" s="2" t="str">
        <x:v>East</x:v>
      </x:c>
      <x:c r="C4683" s="2" t="str">
        <x:v>Jun</x:v>
      </x:c>
      <x:c r="D4683" s="2" t="str">
        <x:v>SKU-119</x:v>
      </x:c>
      <x:c r="E4683" s="15" t="n">
        <x:v>11</x:v>
      </x:c>
      <x:c r="F4683" s="11" t="n">
        <x:v>109</x:v>
      </x:c>
      <x:c r="G4683" s="11" t="n">
        <x:v>71</x:v>
      </x:c>
      <x:c r="H4683" s="11" t="n">
        <x:f>E4683*F4683</x:f>
        <x:v>1199</x:v>
      </x:c>
      <x:c r="I4683" s="11" t="n">
        <x:f>H4683*(1-'Summary'!$B$5)</x:f>
        <x:v>1139.05</x:v>
      </x:c>
      <x:c r="J4683" s="11" t="n">
        <x:f>E4683*G4683</x:f>
        <x:v>781</x:v>
      </x:c>
      <x:c r="K4683" s="11" t="n">
        <x:f>I4683-J4683</x:f>
        <x:v>358.04999999999995</x:v>
      </x:c>
      <x:c r="L4683" s="14" t="n">
        <x:f>K4683/I4683</x:f>
        <x:v>0.31434089811685173</x:v>
      </x:c>
    </x:row>
    <x:row r="4684" ht="22" customHeight="1">
      <x:c r="A4684" s="2" t="str">
        <x:v>ORD-04680</x:v>
      </x:c>
      <x:c r="B4684" s="2" t="str">
        <x:v>West</x:v>
      </x:c>
      <x:c r="C4684" s="2" t="str">
        <x:v>Jun</x:v>
      </x:c>
      <x:c r="D4684" s="2" t="str">
        <x:v>SKU-120</x:v>
      </x:c>
      <x:c r="E4684" s="15" t="n">
        <x:v>18</x:v>
      </x:c>
      <x:c r="F4684" s="11" t="n">
        <x:v>122</x:v>
      </x:c>
      <x:c r="G4684" s="11" t="n">
        <x:v>82</x:v>
      </x:c>
      <x:c r="H4684" s="11" t="n">
        <x:f>E4684*F4684</x:f>
        <x:v>2196</x:v>
      </x:c>
      <x:c r="I4684" s="11" t="n">
        <x:f>H4684*(1-'Summary'!$B$5)</x:f>
        <x:v>2086.2</x:v>
      </x:c>
      <x:c r="J4684" s="11" t="n">
        <x:f>E4684*G4684</x:f>
        <x:v>1476</x:v>
      </x:c>
      <x:c r="K4684" s="11" t="n">
        <x:f>I4684-J4684</x:f>
        <x:v>610.1999999999998</x:v>
      </x:c>
      <x:c r="L4684" s="14" t="n">
        <x:f>K4684/I4684</x:f>
        <x:v>0.2924935289042277</x:v>
      </x:c>
    </x:row>
    <x:row r="4685" ht="22" customHeight="1">
      <x:c r="A4685" s="2" t="str">
        <x:v>ORD-04681</x:v>
      </x:c>
      <x:c r="B4685" s="2" t="str">
        <x:v>North</x:v>
      </x:c>
      <x:c r="C4685" s="2" t="str">
        <x:v>Jul</x:v>
      </x:c>
      <x:c r="D4685" s="2" t="str">
        <x:v>SKU-001</x:v>
      </x:c>
      <x:c r="E4685" s="15" t="n">
        <x:v>1</x:v>
      </x:c>
      <x:c r="F4685" s="11" t="n">
        <x:v>135</x:v>
      </x:c>
      <x:c r="G4685" s="11" t="n">
        <x:v>93</x:v>
      </x:c>
      <x:c r="H4685" s="11" t="n">
        <x:f>E4685*F4685</x:f>
        <x:v>135</x:v>
      </x:c>
      <x:c r="I4685" s="11" t="n">
        <x:f>H4685*(1-'Summary'!$B$5)</x:f>
        <x:v>128.25</x:v>
      </x:c>
      <x:c r="J4685" s="11" t="n">
        <x:f>E4685*G4685</x:f>
        <x:v>93</x:v>
      </x:c>
      <x:c r="K4685" s="11" t="n">
        <x:f>I4685-J4685</x:f>
        <x:v>35.25</x:v>
      </x:c>
      <x:c r="L4685" s="14" t="n">
        <x:f>K4685/I4685</x:f>
        <x:v>0.27485380116959063</x:v>
      </x:c>
    </x:row>
    <x:row r="4686" ht="22" customHeight="1">
      <x:c r="A4686" s="2" t="str">
        <x:v>ORD-04682</x:v>
      </x:c>
      <x:c r="B4686" s="2" t="str">
        <x:v>South</x:v>
      </x:c>
      <x:c r="C4686" s="2" t="str">
        <x:v>Jul</x:v>
      </x:c>
      <x:c r="D4686" s="2" t="str">
        <x:v>SKU-002</x:v>
      </x:c>
      <x:c r="E4686" s="15" t="n">
        <x:v>8</x:v>
      </x:c>
      <x:c r="F4686" s="11" t="n">
        <x:v>148</x:v>
      </x:c>
      <x:c r="G4686" s="11" t="n">
        <x:v>9</x:v>
      </x:c>
      <x:c r="H4686" s="11" t="n">
        <x:f>E4686*F4686</x:f>
        <x:v>1184</x:v>
      </x:c>
      <x:c r="I4686" s="11" t="n">
        <x:f>H4686*(1-'Summary'!$B$5)</x:f>
        <x:v>1124.8</x:v>
      </x:c>
      <x:c r="J4686" s="11" t="n">
        <x:f>E4686*G4686</x:f>
        <x:v>72</x:v>
      </x:c>
      <x:c r="K4686" s="11" t="n">
        <x:f>I4686-J4686</x:f>
        <x:v>1052.8</x:v>
      </x:c>
      <x:c r="L4686" s="14" t="n">
        <x:f>K4686/I4686</x:f>
        <x:v>0.9359886201991465</x:v>
      </x:c>
    </x:row>
    <x:row r="4687" ht="22" customHeight="1">
      <x:c r="A4687" s="2" t="str">
        <x:v>ORD-04683</x:v>
      </x:c>
      <x:c r="B4687" s="2" t="str">
        <x:v>East</x:v>
      </x:c>
      <x:c r="C4687" s="2" t="str">
        <x:v>Jul</x:v>
      </x:c>
      <x:c r="D4687" s="2" t="str">
        <x:v>SKU-003</x:v>
      </x:c>
      <x:c r="E4687" s="15" t="n">
        <x:v>15</x:v>
      </x:c>
      <x:c r="F4687" s="11" t="n">
        <x:v>161</x:v>
      </x:c>
      <x:c r="G4687" s="11" t="n">
        <x:v>20</x:v>
      </x:c>
      <x:c r="H4687" s="11" t="n">
        <x:f>E4687*F4687</x:f>
        <x:v>2415</x:v>
      </x:c>
      <x:c r="I4687" s="11" t="n">
        <x:f>H4687*(1-'Summary'!$B$5)</x:f>
        <x:v>2294.25</x:v>
      </x:c>
      <x:c r="J4687" s="11" t="n">
        <x:f>E4687*G4687</x:f>
        <x:v>300</x:v>
      </x:c>
      <x:c r="K4687" s="11" t="n">
        <x:f>I4687-J4687</x:f>
        <x:v>1994.25</x:v>
      </x:c>
      <x:c r="L4687" s="14" t="n">
        <x:f>K4687/I4687</x:f>
        <x:v>0.8692383131742399</x:v>
      </x:c>
    </x:row>
    <x:row r="4688" ht="22" customHeight="1">
      <x:c r="A4688" s="2" t="str">
        <x:v>ORD-04684</x:v>
      </x:c>
      <x:c r="B4688" s="2" t="str">
        <x:v>West</x:v>
      </x:c>
      <x:c r="C4688" s="2" t="str">
        <x:v>Jul</x:v>
      </x:c>
      <x:c r="D4688" s="2" t="str">
        <x:v>SKU-004</x:v>
      </x:c>
      <x:c r="E4688" s="15" t="n">
        <x:v>22</x:v>
      </x:c>
      <x:c r="F4688" s="11" t="n">
        <x:v>174</x:v>
      </x:c>
      <x:c r="G4688" s="11" t="n">
        <x:v>31</x:v>
      </x:c>
      <x:c r="H4688" s="11" t="n">
        <x:f>E4688*F4688</x:f>
        <x:v>3828</x:v>
      </x:c>
      <x:c r="I4688" s="11" t="n">
        <x:f>H4688*(1-'Summary'!$B$5)</x:f>
        <x:v>3636.6</x:v>
      </x:c>
      <x:c r="J4688" s="11" t="n">
        <x:f>E4688*G4688</x:f>
        <x:v>682</x:v>
      </x:c>
      <x:c r="K4688" s="11" t="n">
        <x:f>I4688-J4688</x:f>
        <x:v>2954.6</x:v>
      </x:c>
      <x:c r="L4688" s="14" t="n">
        <x:f>K4688/I4688</x:f>
        <x:v>0.8124621899576527</x:v>
      </x:c>
    </x:row>
    <x:row r="4689" ht="22" customHeight="1">
      <x:c r="A4689" s="2" t="str">
        <x:v>ORD-04685</x:v>
      </x:c>
      <x:c r="B4689" s="2" t="str">
        <x:v>North</x:v>
      </x:c>
      <x:c r="C4689" s="2" t="str">
        <x:v>Aug</x:v>
      </x:c>
      <x:c r="D4689" s="2" t="str">
        <x:v>SKU-005</x:v>
      </x:c>
      <x:c r="E4689" s="15" t="n">
        <x:v>5</x:v>
      </x:c>
      <x:c r="F4689" s="11" t="n">
        <x:v>187</x:v>
      </x:c>
      <x:c r="G4689" s="11" t="n">
        <x:v>42</x:v>
      </x:c>
      <x:c r="H4689" s="11" t="n">
        <x:f>E4689*F4689</x:f>
        <x:v>935</x:v>
      </x:c>
      <x:c r="I4689" s="11" t="n">
        <x:f>H4689*(1-'Summary'!$B$5)</x:f>
        <x:v>888.25</x:v>
      </x:c>
      <x:c r="J4689" s="11" t="n">
        <x:f>E4689*G4689</x:f>
        <x:v>210</x:v>
      </x:c>
      <x:c r="K4689" s="11" t="n">
        <x:f>I4689-J4689</x:f>
        <x:v>678.25</x:v>
      </x:c>
      <x:c r="L4689" s="14" t="n">
        <x:f>K4689/I4689</x:f>
        <x:v>0.7635800731775964</x:v>
      </x:c>
    </x:row>
    <x:row r="4690" ht="22" customHeight="1">
      <x:c r="A4690" s="2" t="str">
        <x:v>ORD-04686</x:v>
      </x:c>
      <x:c r="B4690" s="2" t="str">
        <x:v>South</x:v>
      </x:c>
      <x:c r="C4690" s="2" t="str">
        <x:v>Aug</x:v>
      </x:c>
      <x:c r="D4690" s="2" t="str">
        <x:v>SKU-006</x:v>
      </x:c>
      <x:c r="E4690" s="15" t="n">
        <x:v>12</x:v>
      </x:c>
      <x:c r="F4690" s="11" t="n">
        <x:v>200</x:v>
      </x:c>
      <x:c r="G4690" s="11" t="n">
        <x:v>53</x:v>
      </x:c>
      <x:c r="H4690" s="11" t="n">
        <x:f>E4690*F4690</x:f>
        <x:v>2400</x:v>
      </x:c>
      <x:c r="I4690" s="11" t="n">
        <x:f>H4690*(1-'Summary'!$B$5)</x:f>
        <x:v>2280</x:v>
      </x:c>
      <x:c r="J4690" s="11" t="n">
        <x:f>E4690*G4690</x:f>
        <x:v>636</x:v>
      </x:c>
      <x:c r="K4690" s="11" t="n">
        <x:f>I4690-J4690</x:f>
        <x:v>1644</x:v>
      </x:c>
      <x:c r="L4690" s="14" t="n">
        <x:f>K4690/I4690</x:f>
        <x:v>0.7210526315789474</x:v>
      </x:c>
    </x:row>
    <x:row r="4691" ht="22" customHeight="1">
      <x:c r="A4691" s="2" t="str">
        <x:v>ORD-04687</x:v>
      </x:c>
      <x:c r="B4691" s="2" t="str">
        <x:v>East</x:v>
      </x:c>
      <x:c r="C4691" s="2" t="str">
        <x:v>Aug</x:v>
      </x:c>
      <x:c r="D4691" s="2" t="str">
        <x:v>SKU-007</x:v>
      </x:c>
      <x:c r="E4691" s="15" t="n">
        <x:v>19</x:v>
      </x:c>
      <x:c r="F4691" s="11" t="n">
        <x:v>213</x:v>
      </x:c>
      <x:c r="G4691" s="11" t="n">
        <x:v>64</x:v>
      </x:c>
      <x:c r="H4691" s="11" t="n">
        <x:f>E4691*F4691</x:f>
        <x:v>4047</x:v>
      </x:c>
      <x:c r="I4691" s="11" t="n">
        <x:f>H4691*(1-'Summary'!$B$5)</x:f>
        <x:v>3844.6499999999996</x:v>
      </x:c>
      <x:c r="J4691" s="11" t="n">
        <x:f>E4691*G4691</x:f>
        <x:v>1216</x:v>
      </x:c>
      <x:c r="K4691" s="11" t="n">
        <x:f>I4691-J4691</x:f>
        <x:v>2628.6499999999996</x:v>
      </x:c>
      <x:c r="L4691" s="14" t="n">
        <x:f>K4691/I4691</x:f>
        <x:v>0.6837163330862367</x:v>
      </x:c>
    </x:row>
    <x:row r="4692" ht="22" customHeight="1">
      <x:c r="A4692" s="2" t="str">
        <x:v>ORD-04688</x:v>
      </x:c>
      <x:c r="B4692" s="2" t="str">
        <x:v>West</x:v>
      </x:c>
      <x:c r="C4692" s="2" t="str">
        <x:v>Aug</x:v>
      </x:c>
      <x:c r="D4692" s="2" t="str">
        <x:v>SKU-008</x:v>
      </x:c>
      <x:c r="E4692" s="15" t="n">
        <x:v>2</x:v>
      </x:c>
      <x:c r="F4692" s="11" t="n">
        <x:v>226</x:v>
      </x:c>
      <x:c r="G4692" s="11" t="n">
        <x:v>75</x:v>
      </x:c>
      <x:c r="H4692" s="11" t="n">
        <x:f>E4692*F4692</x:f>
        <x:v>452</x:v>
      </x:c>
      <x:c r="I4692" s="11" t="n">
        <x:f>H4692*(1-'Summary'!$B$5)</x:f>
        <x:v>429.4</x:v>
      </x:c>
      <x:c r="J4692" s="11" t="n">
        <x:f>E4692*G4692</x:f>
        <x:v>150</x:v>
      </x:c>
      <x:c r="K4692" s="11" t="n">
        <x:f>I4692-J4692</x:f>
        <x:v>279.4</x:v>
      </x:c>
      <x:c r="L4692" s="14" t="n">
        <x:f>K4692/I4692</x:f>
        <x:v>0.6506753609687936</x:v>
      </x:c>
    </x:row>
    <x:row r="4693" ht="22" customHeight="1">
      <x:c r="A4693" s="2" t="str">
        <x:v>ORD-04689</x:v>
      </x:c>
      <x:c r="B4693" s="2" t="str">
        <x:v>North</x:v>
      </x:c>
      <x:c r="C4693" s="2" t="str">
        <x:v>Sep</x:v>
      </x:c>
      <x:c r="D4693" s="2" t="str">
        <x:v>SKU-009</x:v>
      </x:c>
      <x:c r="E4693" s="15" t="n">
        <x:v>9</x:v>
      </x:c>
      <x:c r="F4693" s="11" t="n">
        <x:v>19</x:v>
      </x:c>
      <x:c r="G4693" s="11" t="n">
        <x:v>86</x:v>
      </x:c>
      <x:c r="H4693" s="11" t="n">
        <x:f>E4693*F4693</x:f>
        <x:v>171</x:v>
      </x:c>
      <x:c r="I4693" s="11" t="n">
        <x:f>H4693*(1-'Summary'!$B$5)</x:f>
        <x:v>162.45</x:v>
      </x:c>
      <x:c r="J4693" s="11" t="n">
        <x:f>E4693*G4693</x:f>
        <x:v>774</x:v>
      </x:c>
      <x:c r="K4693" s="11" t="n">
        <x:f>I4693-J4693</x:f>
        <x:v>-611.55</x:v>
      </x:c>
      <x:c r="L4693" s="14" t="n">
        <x:f>K4693/I4693</x:f>
        <x:v>-3.7645429362880884</x:v>
      </x:c>
    </x:row>
    <x:row r="4694" ht="22" customHeight="1">
      <x:c r="A4694" s="2" t="str">
        <x:v>ORD-04690</x:v>
      </x:c>
      <x:c r="B4694" s="2" t="str">
        <x:v>South</x:v>
      </x:c>
      <x:c r="C4694" s="2" t="str">
        <x:v>Sep</x:v>
      </x:c>
      <x:c r="D4694" s="2" t="str">
        <x:v>SKU-010</x:v>
      </x:c>
      <x:c r="E4694" s="15" t="n">
        <x:v>16</x:v>
      </x:c>
      <x:c r="F4694" s="11" t="n">
        <x:v>32</x:v>
      </x:c>
      <x:c r="G4694" s="11" t="n">
        <x:v>97</x:v>
      </x:c>
      <x:c r="H4694" s="11" t="n">
        <x:f>E4694*F4694</x:f>
        <x:v>512</x:v>
      </x:c>
      <x:c r="I4694" s="11" t="n">
        <x:f>H4694*(1-'Summary'!$B$5)</x:f>
        <x:v>486.4</x:v>
      </x:c>
      <x:c r="J4694" s="11" t="n">
        <x:f>E4694*G4694</x:f>
        <x:v>1552</x:v>
      </x:c>
      <x:c r="K4694" s="11" t="n">
        <x:f>I4694-J4694</x:f>
        <x:v>-1065.6</x:v>
      </x:c>
      <x:c r="L4694" s="14" t="n">
        <x:f>K4694/I4694</x:f>
        <x:v>-2.1907894736842106</x:v>
      </x:c>
    </x:row>
    <x:row r="4695" ht="22" customHeight="1">
      <x:c r="A4695" s="2" t="str">
        <x:v>ORD-04691</x:v>
      </x:c>
      <x:c r="B4695" s="2" t="str">
        <x:v>East</x:v>
      </x:c>
      <x:c r="C4695" s="2" t="str">
        <x:v>Sep</x:v>
      </x:c>
      <x:c r="D4695" s="2" t="str">
        <x:v>SKU-011</x:v>
      </x:c>
      <x:c r="E4695" s="15" t="n">
        <x:v>23</x:v>
      </x:c>
      <x:c r="F4695" s="11" t="n">
        <x:v>45</x:v>
      </x:c>
      <x:c r="G4695" s="11" t="n">
        <x:v>13</x:v>
      </x:c>
      <x:c r="H4695" s="11" t="n">
        <x:f>E4695*F4695</x:f>
        <x:v>1035</x:v>
      </x:c>
      <x:c r="I4695" s="11" t="n">
        <x:f>H4695*(1-'Summary'!$B$5)</x:f>
        <x:v>983.25</x:v>
      </x:c>
      <x:c r="J4695" s="11" t="n">
        <x:f>E4695*G4695</x:f>
        <x:v>299</x:v>
      </x:c>
      <x:c r="K4695" s="11" t="n">
        <x:f>I4695-J4695</x:f>
        <x:v>684.25</x:v>
      </x:c>
      <x:c r="L4695" s="14" t="n">
        <x:f>K4695/I4695</x:f>
        <x:v>0.695906432748538</x:v>
      </x:c>
    </x:row>
    <x:row r="4696" ht="22" customHeight="1">
      <x:c r="A4696" s="2" t="str">
        <x:v>ORD-04692</x:v>
      </x:c>
      <x:c r="B4696" s="2" t="str">
        <x:v>West</x:v>
      </x:c>
      <x:c r="C4696" s="2" t="str">
        <x:v>Sep</x:v>
      </x:c>
      <x:c r="D4696" s="2" t="str">
        <x:v>SKU-012</x:v>
      </x:c>
      <x:c r="E4696" s="15" t="n">
        <x:v>6</x:v>
      </x:c>
      <x:c r="F4696" s="11" t="n">
        <x:v>58</x:v>
      </x:c>
      <x:c r="G4696" s="11" t="n">
        <x:v>24</x:v>
      </x:c>
      <x:c r="H4696" s="11" t="n">
        <x:f>E4696*F4696</x:f>
        <x:v>348</x:v>
      </x:c>
      <x:c r="I4696" s="11" t="n">
        <x:f>H4696*(1-'Summary'!$B$5)</x:f>
        <x:v>330.59999999999997</x:v>
      </x:c>
      <x:c r="J4696" s="11" t="n">
        <x:f>E4696*G4696</x:f>
        <x:v>144</x:v>
      </x:c>
      <x:c r="K4696" s="11" t="n">
        <x:f>I4696-J4696</x:f>
        <x:v>186.59999999999997</x:v>
      </x:c>
      <x:c r="L4696" s="14" t="n">
        <x:f>K4696/I4696</x:f>
        <x:v>0.5644283121597096</x:v>
      </x:c>
    </x:row>
    <x:row r="4697" ht="22" customHeight="1">
      <x:c r="A4697" s="2" t="str">
        <x:v>ORD-04693</x:v>
      </x:c>
      <x:c r="B4697" s="2" t="str">
        <x:v>North</x:v>
      </x:c>
      <x:c r="C4697" s="2" t="str">
        <x:v>Oct</x:v>
      </x:c>
      <x:c r="D4697" s="2" t="str">
        <x:v>SKU-013</x:v>
      </x:c>
      <x:c r="E4697" s="15" t="n">
        <x:v>13</x:v>
      </x:c>
      <x:c r="F4697" s="11" t="n">
        <x:v>71</x:v>
      </x:c>
      <x:c r="G4697" s="11" t="n">
        <x:v>35</x:v>
      </x:c>
      <x:c r="H4697" s="11" t="n">
        <x:f>E4697*F4697</x:f>
        <x:v>923</x:v>
      </x:c>
      <x:c r="I4697" s="11" t="n">
        <x:f>H4697*(1-'Summary'!$B$5)</x:f>
        <x:v>876.8499999999999</x:v>
      </x:c>
      <x:c r="J4697" s="11" t="n">
        <x:f>E4697*G4697</x:f>
        <x:v>455</x:v>
      </x:c>
      <x:c r="K4697" s="11" t="n">
        <x:f>I4697-J4697</x:f>
        <x:v>421.8499999999999</x:v>
      </x:c>
      <x:c r="L4697" s="14" t="n">
        <x:f>K4697/I4697</x:f>
        <x:v>0.48109710896960706</x:v>
      </x:c>
    </x:row>
    <x:row r="4698" ht="22" customHeight="1">
      <x:c r="A4698" s="2" t="str">
        <x:v>ORD-04694</x:v>
      </x:c>
      <x:c r="B4698" s="2" t="str">
        <x:v>South</x:v>
      </x:c>
      <x:c r="C4698" s="2" t="str">
        <x:v>Oct</x:v>
      </x:c>
      <x:c r="D4698" s="2" t="str">
        <x:v>SKU-014</x:v>
      </x:c>
      <x:c r="E4698" s="15" t="n">
        <x:v>20</x:v>
      </x:c>
      <x:c r="F4698" s="11" t="n">
        <x:v>84</x:v>
      </x:c>
      <x:c r="G4698" s="11" t="n">
        <x:v>46</x:v>
      </x:c>
      <x:c r="H4698" s="11" t="n">
        <x:f>E4698*F4698</x:f>
        <x:v>1680</x:v>
      </x:c>
      <x:c r="I4698" s="11" t="n">
        <x:f>H4698*(1-'Summary'!$B$5)</x:f>
        <x:v>1596</x:v>
      </x:c>
      <x:c r="J4698" s="11" t="n">
        <x:f>E4698*G4698</x:f>
        <x:v>920</x:v>
      </x:c>
      <x:c r="K4698" s="11" t="n">
        <x:f>I4698-J4698</x:f>
        <x:v>676</x:v>
      </x:c>
      <x:c r="L4698" s="14" t="n">
        <x:f>K4698/I4698</x:f>
        <x:v>0.42355889724310775</x:v>
      </x:c>
    </x:row>
    <x:row r="4699" ht="22" customHeight="1">
      <x:c r="A4699" s="2" t="str">
        <x:v>ORD-04695</x:v>
      </x:c>
      <x:c r="B4699" s="2" t="str">
        <x:v>East</x:v>
      </x:c>
      <x:c r="C4699" s="2" t="str">
        <x:v>Oct</x:v>
      </x:c>
      <x:c r="D4699" s="2" t="str">
        <x:v>SKU-015</x:v>
      </x:c>
      <x:c r="E4699" s="15" t="n">
        <x:v>3</x:v>
      </x:c>
      <x:c r="F4699" s="11" t="n">
        <x:v>97</x:v>
      </x:c>
      <x:c r="G4699" s="11" t="n">
        <x:v>57</x:v>
      </x:c>
      <x:c r="H4699" s="11" t="n">
        <x:f>E4699*F4699</x:f>
        <x:v>291</x:v>
      </x:c>
      <x:c r="I4699" s="11" t="n">
        <x:f>H4699*(1-'Summary'!$B$5)</x:f>
        <x:v>276.45</x:v>
      </x:c>
      <x:c r="J4699" s="11" t="n">
        <x:f>E4699*G4699</x:f>
        <x:v>171</x:v>
      </x:c>
      <x:c r="K4699" s="11" t="n">
        <x:f>I4699-J4699</x:f>
        <x:v>105.44999999999999</x:v>
      </x:c>
      <x:c r="L4699" s="14" t="n">
        <x:f>K4699/I4699</x:f>
        <x:v>0.38144329896907214</x:v>
      </x:c>
    </x:row>
    <x:row r="4700" ht="22" customHeight="1">
      <x:c r="A4700" s="2" t="str">
        <x:v>ORD-04696</x:v>
      </x:c>
      <x:c r="B4700" s="2" t="str">
        <x:v>West</x:v>
      </x:c>
      <x:c r="C4700" s="2" t="str">
        <x:v>Oct</x:v>
      </x:c>
      <x:c r="D4700" s="2" t="str">
        <x:v>SKU-016</x:v>
      </x:c>
      <x:c r="E4700" s="15" t="n">
        <x:v>10</x:v>
      </x:c>
      <x:c r="F4700" s="11" t="n">
        <x:v>110</x:v>
      </x:c>
      <x:c r="G4700" s="11" t="n">
        <x:v>68</x:v>
      </x:c>
      <x:c r="H4700" s="11" t="n">
        <x:f>E4700*F4700</x:f>
        <x:v>1100</x:v>
      </x:c>
      <x:c r="I4700" s="11" t="n">
        <x:f>H4700*(1-'Summary'!$B$5)</x:f>
        <x:v>1045</x:v>
      </x:c>
      <x:c r="J4700" s="11" t="n">
        <x:f>E4700*G4700</x:f>
        <x:v>680</x:v>
      </x:c>
      <x:c r="K4700" s="11" t="n">
        <x:f>I4700-J4700</x:f>
        <x:v>365</x:v>
      </x:c>
      <x:c r="L4700" s="14" t="n">
        <x:f>K4700/I4700</x:f>
        <x:v>0.3492822966507177</x:v>
      </x:c>
    </x:row>
    <x:row r="4701" ht="22" customHeight="1">
      <x:c r="A4701" s="2" t="str">
        <x:v>ORD-04697</x:v>
      </x:c>
      <x:c r="B4701" s="2" t="str">
        <x:v>North</x:v>
      </x:c>
      <x:c r="C4701" s="2" t="str">
        <x:v>Nov</x:v>
      </x:c>
      <x:c r="D4701" s="2" t="str">
        <x:v>SKU-017</x:v>
      </x:c>
      <x:c r="E4701" s="15" t="n">
        <x:v>17</x:v>
      </x:c>
      <x:c r="F4701" s="11" t="n">
        <x:v>123</x:v>
      </x:c>
      <x:c r="G4701" s="11" t="n">
        <x:v>79</x:v>
      </x:c>
      <x:c r="H4701" s="11" t="n">
        <x:f>E4701*F4701</x:f>
        <x:v>2091</x:v>
      </x:c>
      <x:c r="I4701" s="11" t="n">
        <x:f>H4701*(1-'Summary'!$B$5)</x:f>
        <x:v>1986.4499999999998</x:v>
      </x:c>
      <x:c r="J4701" s="11" t="n">
        <x:f>E4701*G4701</x:f>
        <x:v>1343</x:v>
      </x:c>
      <x:c r="K4701" s="11" t="n">
        <x:f>I4701-J4701</x:f>
        <x:v>643.4499999999998</x:v>
      </x:c>
      <x:c r="L4701" s="14" t="n">
        <x:f>K4701/I4701</x:f>
        <x:v>0.32391955498502345</x:v>
      </x:c>
    </x:row>
    <x:row r="4702" ht="22" customHeight="1">
      <x:c r="A4702" s="2" t="str">
        <x:v>ORD-04698</x:v>
      </x:c>
      <x:c r="B4702" s="2" t="str">
        <x:v>South</x:v>
      </x:c>
      <x:c r="C4702" s="2" t="str">
        <x:v>Nov</x:v>
      </x:c>
      <x:c r="D4702" s="2" t="str">
        <x:v>SKU-018</x:v>
      </x:c>
      <x:c r="E4702" s="15" t="n">
        <x:v>24</x:v>
      </x:c>
      <x:c r="F4702" s="11" t="n">
        <x:v>136</x:v>
      </x:c>
      <x:c r="G4702" s="11" t="n">
        <x:v>90</x:v>
      </x:c>
      <x:c r="H4702" s="11" t="n">
        <x:f>E4702*F4702</x:f>
        <x:v>3264</x:v>
      </x:c>
      <x:c r="I4702" s="11" t="n">
        <x:f>H4702*(1-'Summary'!$B$5)</x:f>
        <x:v>3100.7999999999997</x:v>
      </x:c>
      <x:c r="J4702" s="11" t="n">
        <x:f>E4702*G4702</x:f>
        <x:v>2160</x:v>
      </x:c>
      <x:c r="K4702" s="11" t="n">
        <x:f>I4702-J4702</x:f>
        <x:v>940.7999999999997</x:v>
      </x:c>
      <x:c r="L4702" s="14" t="n">
        <x:f>K4702/I4702</x:f>
        <x:v>0.3034055727554179</x:v>
      </x:c>
    </x:row>
    <x:row r="4703" ht="22" customHeight="1">
      <x:c r="A4703" s="2" t="str">
        <x:v>ORD-04699</x:v>
      </x:c>
      <x:c r="B4703" s="2" t="str">
        <x:v>East</x:v>
      </x:c>
      <x:c r="C4703" s="2" t="str">
        <x:v>Nov</x:v>
      </x:c>
      <x:c r="D4703" s="2" t="str">
        <x:v>SKU-019</x:v>
      </x:c>
      <x:c r="E4703" s="15" t="n">
        <x:v>7</x:v>
      </x:c>
      <x:c r="F4703" s="11" t="n">
        <x:v>149</x:v>
      </x:c>
      <x:c r="G4703" s="11" t="n">
        <x:v>101</x:v>
      </x:c>
      <x:c r="H4703" s="11" t="n">
        <x:f>E4703*F4703</x:f>
        <x:v>1043</x:v>
      </x:c>
      <x:c r="I4703" s="11" t="n">
        <x:f>H4703*(1-'Summary'!$B$5)</x:f>
        <x:v>990.8499999999999</x:v>
      </x:c>
      <x:c r="J4703" s="11" t="n">
        <x:f>E4703*G4703</x:f>
        <x:v>707</x:v>
      </x:c>
      <x:c r="K4703" s="11" t="n">
        <x:f>I4703-J4703</x:f>
        <x:v>283.8499999999999</x:v>
      </x:c>
      <x:c r="L4703" s="14" t="n">
        <x:f>K4703/I4703</x:f>
        <x:v>0.28647121158601196</x:v>
      </x:c>
    </x:row>
    <x:row r="4704" ht="22" customHeight="1">
      <x:c r="A4704" s="2" t="str">
        <x:v>ORD-04700</x:v>
      </x:c>
      <x:c r="B4704" s="2" t="str">
        <x:v>West</x:v>
      </x:c>
      <x:c r="C4704" s="2" t="str">
        <x:v>Nov</x:v>
      </x:c>
      <x:c r="D4704" s="2" t="str">
        <x:v>SKU-020</x:v>
      </x:c>
      <x:c r="E4704" s="15" t="n">
        <x:v>14</x:v>
      </x:c>
      <x:c r="F4704" s="11" t="n">
        <x:v>162</x:v>
      </x:c>
      <x:c r="G4704" s="11" t="n">
        <x:v>17</x:v>
      </x:c>
      <x:c r="H4704" s="11" t="n">
        <x:f>E4704*F4704</x:f>
        <x:v>2268</x:v>
      </x:c>
      <x:c r="I4704" s="11" t="n">
        <x:f>H4704*(1-'Summary'!$B$5)</x:f>
        <x:v>2154.6</x:v>
      </x:c>
      <x:c r="J4704" s="11" t="n">
        <x:f>E4704*G4704</x:f>
        <x:v>238</x:v>
      </x:c>
      <x:c r="K4704" s="11" t="n">
        <x:f>I4704-J4704</x:f>
        <x:v>1916.6</x:v>
      </x:c>
      <x:c r="L4704" s="14" t="n">
        <x:f>K4704/I4704</x:f>
        <x:v>0.889538661468486</x:v>
      </x:c>
    </x:row>
    <x:row r="4705" ht="22" customHeight="1">
      <x:c r="A4705" s="2" t="str">
        <x:v>ORD-04701</x:v>
      </x:c>
      <x:c r="B4705" s="2" t="str">
        <x:v>North</x:v>
      </x:c>
      <x:c r="C4705" s="2" t="str">
        <x:v>Dec</x:v>
      </x:c>
      <x:c r="D4705" s="2" t="str">
        <x:v>SKU-021</x:v>
      </x:c>
      <x:c r="E4705" s="15" t="n">
        <x:v>21</x:v>
      </x:c>
      <x:c r="F4705" s="11" t="n">
        <x:v>175</x:v>
      </x:c>
      <x:c r="G4705" s="11" t="n">
        <x:v>28</x:v>
      </x:c>
      <x:c r="H4705" s="11" t="n">
        <x:f>E4705*F4705</x:f>
        <x:v>3675</x:v>
      </x:c>
      <x:c r="I4705" s="11" t="n">
        <x:f>H4705*(1-'Summary'!$B$5)</x:f>
        <x:v>3491.25</x:v>
      </x:c>
      <x:c r="J4705" s="11" t="n">
        <x:f>E4705*G4705</x:f>
        <x:v>588</x:v>
      </x:c>
      <x:c r="K4705" s="11" t="n">
        <x:f>I4705-J4705</x:f>
        <x:v>2903.25</x:v>
      </x:c>
      <x:c r="L4705" s="14" t="n">
        <x:f>K4705/I4705</x:f>
        <x:v>0.8315789473684211</x:v>
      </x:c>
    </x:row>
    <x:row r="4706" ht="22" customHeight="1">
      <x:c r="A4706" s="2" t="str">
        <x:v>ORD-04702</x:v>
      </x:c>
      <x:c r="B4706" s="2" t="str">
        <x:v>South</x:v>
      </x:c>
      <x:c r="C4706" s="2" t="str">
        <x:v>Dec</x:v>
      </x:c>
      <x:c r="D4706" s="2" t="str">
        <x:v>SKU-022</x:v>
      </x:c>
      <x:c r="E4706" s="15" t="n">
        <x:v>4</x:v>
      </x:c>
      <x:c r="F4706" s="11" t="n">
        <x:v>188</x:v>
      </x:c>
      <x:c r="G4706" s="11" t="n">
        <x:v>39</x:v>
      </x:c>
      <x:c r="H4706" s="11" t="n">
        <x:f>E4706*F4706</x:f>
        <x:v>752</x:v>
      </x:c>
      <x:c r="I4706" s="11" t="n">
        <x:f>H4706*(1-'Summary'!$B$5)</x:f>
        <x:v>714.4</x:v>
      </x:c>
      <x:c r="J4706" s="11" t="n">
        <x:f>E4706*G4706</x:f>
        <x:v>156</x:v>
      </x:c>
      <x:c r="K4706" s="11" t="n">
        <x:f>I4706-J4706</x:f>
        <x:v>558.4</x:v>
      </x:c>
      <x:c r="L4706" s="14" t="n">
        <x:f>K4706/I4706</x:f>
        <x:v>0.7816349384098544</x:v>
      </x:c>
    </x:row>
    <x:row r="4707" ht="22" customHeight="1">
      <x:c r="A4707" s="2" t="str">
        <x:v>ORD-04703</x:v>
      </x:c>
      <x:c r="B4707" s="2" t="str">
        <x:v>East</x:v>
      </x:c>
      <x:c r="C4707" s="2" t="str">
        <x:v>Dec</x:v>
      </x:c>
      <x:c r="D4707" s="2" t="str">
        <x:v>SKU-023</x:v>
      </x:c>
      <x:c r="E4707" s="15" t="n">
        <x:v>11</x:v>
      </x:c>
      <x:c r="F4707" s="11" t="n">
        <x:v>201</x:v>
      </x:c>
      <x:c r="G4707" s="11" t="n">
        <x:v>50</x:v>
      </x:c>
      <x:c r="H4707" s="11" t="n">
        <x:f>E4707*F4707</x:f>
        <x:v>2211</x:v>
      </x:c>
      <x:c r="I4707" s="11" t="n">
        <x:f>H4707*(1-'Summary'!$B$5)</x:f>
        <x:v>2100.45</x:v>
      </x:c>
      <x:c r="J4707" s="11" t="n">
        <x:f>E4707*G4707</x:f>
        <x:v>550</x:v>
      </x:c>
      <x:c r="K4707" s="11" t="n">
        <x:f>I4707-J4707</x:f>
        <x:v>1550.4499999999998</x:v>
      </x:c>
      <x:c r="L4707" s="14" t="n">
        <x:f>K4707/I4707</x:f>
        <x:v>0.7381513485205551</x:v>
      </x:c>
    </x:row>
    <x:row r="4708" ht="22" customHeight="1">
      <x:c r="A4708" s="2" t="str">
        <x:v>ORD-04704</x:v>
      </x:c>
      <x:c r="B4708" s="2" t="str">
        <x:v>West</x:v>
      </x:c>
      <x:c r="C4708" s="2" t="str">
        <x:v>Dec</x:v>
      </x:c>
      <x:c r="D4708" s="2" t="str">
        <x:v>SKU-024</x:v>
      </x:c>
      <x:c r="E4708" s="15" t="n">
        <x:v>18</x:v>
      </x:c>
      <x:c r="F4708" s="11" t="n">
        <x:v>214</x:v>
      </x:c>
      <x:c r="G4708" s="11" t="n">
        <x:v>61</x:v>
      </x:c>
      <x:c r="H4708" s="11" t="n">
        <x:f>E4708*F4708</x:f>
        <x:v>3852</x:v>
      </x:c>
      <x:c r="I4708" s="11" t="n">
        <x:f>H4708*(1-'Summary'!$B$5)</x:f>
        <x:v>3659.3999999999996</x:v>
      </x:c>
      <x:c r="J4708" s="11" t="n">
        <x:f>E4708*G4708</x:f>
        <x:v>1098</x:v>
      </x:c>
      <x:c r="K4708" s="11" t="n">
        <x:f>I4708-J4708</x:f>
        <x:v>2561.3999999999996</x:v>
      </x:c>
      <x:c r="L4708" s="14" t="n">
        <x:f>K4708/I4708</x:f>
        <x:v>0.6999508116084604</x:v>
      </x:c>
    </x:row>
    <x:row r="4709" ht="22" customHeight="1">
      <x:c r="A4709" s="2" t="str">
        <x:v>ORD-04705</x:v>
      </x:c>
      <x:c r="B4709" s="2" t="str">
        <x:v>North</x:v>
      </x:c>
      <x:c r="C4709" s="2" t="str">
        <x:v>Jan</x:v>
      </x:c>
      <x:c r="D4709" s="2" t="str">
        <x:v>SKU-025</x:v>
      </x:c>
      <x:c r="E4709" s="15" t="n">
        <x:v>1</x:v>
      </x:c>
      <x:c r="F4709" s="11" t="n">
        <x:v>227</x:v>
      </x:c>
      <x:c r="G4709" s="11" t="n">
        <x:v>72</x:v>
      </x:c>
      <x:c r="H4709" s="11" t="n">
        <x:f>E4709*F4709</x:f>
        <x:v>227</x:v>
      </x:c>
      <x:c r="I4709" s="11" t="n">
        <x:f>H4709*(1-'Summary'!$B$5)</x:f>
        <x:v>215.64999999999998</x:v>
      </x:c>
      <x:c r="J4709" s="11" t="n">
        <x:f>E4709*G4709</x:f>
        <x:v>72</x:v>
      </x:c>
      <x:c r="K4709" s="11" t="n">
        <x:f>I4709-J4709</x:f>
        <x:v>143.64999999999998</x:v>
      </x:c>
      <x:c r="L4709" s="14" t="n">
        <x:f>K4709/I4709</x:f>
        <x:v>0.6661256665893809</x:v>
      </x:c>
    </x:row>
    <x:row r="4710" ht="22" customHeight="1">
      <x:c r="A4710" s="2" t="str">
        <x:v>ORD-04706</x:v>
      </x:c>
      <x:c r="B4710" s="2" t="str">
        <x:v>South</x:v>
      </x:c>
      <x:c r="C4710" s="2" t="str">
        <x:v>Jan</x:v>
      </x:c>
      <x:c r="D4710" s="2" t="str">
        <x:v>SKU-026</x:v>
      </x:c>
      <x:c r="E4710" s="15" t="n">
        <x:v>8</x:v>
      </x:c>
      <x:c r="F4710" s="11" t="n">
        <x:v>20</x:v>
      </x:c>
      <x:c r="G4710" s="11" t="n">
        <x:v>83</x:v>
      </x:c>
      <x:c r="H4710" s="11" t="n">
        <x:f>E4710*F4710</x:f>
        <x:v>160</x:v>
      </x:c>
      <x:c r="I4710" s="11" t="n">
        <x:f>H4710*(1-'Summary'!$B$5)</x:f>
        <x:v>152</x:v>
      </x:c>
      <x:c r="J4710" s="11" t="n">
        <x:f>E4710*G4710</x:f>
        <x:v>664</x:v>
      </x:c>
      <x:c r="K4710" s="11" t="n">
        <x:f>I4710-J4710</x:f>
        <x:v>-512</x:v>
      </x:c>
      <x:c r="L4710" s="14" t="n">
        <x:f>K4710/I4710</x:f>
        <x:v>-3.3684210526315788</x:v>
      </x:c>
    </x:row>
    <x:row r="4711" ht="22" customHeight="1">
      <x:c r="A4711" s="2" t="str">
        <x:v>ORD-04707</x:v>
      </x:c>
      <x:c r="B4711" s="2" t="str">
        <x:v>East</x:v>
      </x:c>
      <x:c r="C4711" s="2" t="str">
        <x:v>Jan</x:v>
      </x:c>
      <x:c r="D4711" s="2" t="str">
        <x:v>SKU-027</x:v>
      </x:c>
      <x:c r="E4711" s="15" t="n">
        <x:v>15</x:v>
      </x:c>
      <x:c r="F4711" s="11" t="n">
        <x:v>33</x:v>
      </x:c>
      <x:c r="G4711" s="11" t="n">
        <x:v>94</x:v>
      </x:c>
      <x:c r="H4711" s="11" t="n">
        <x:f>E4711*F4711</x:f>
        <x:v>495</x:v>
      </x:c>
      <x:c r="I4711" s="11" t="n">
        <x:f>H4711*(1-'Summary'!$B$5)</x:f>
        <x:v>470.25</x:v>
      </x:c>
      <x:c r="J4711" s="11" t="n">
        <x:f>E4711*G4711</x:f>
        <x:v>1410</x:v>
      </x:c>
      <x:c r="K4711" s="11" t="n">
        <x:f>I4711-J4711</x:f>
        <x:v>-939.75</x:v>
      </x:c>
      <x:c r="L4711" s="14" t="n">
        <x:f>K4711/I4711</x:f>
        <x:v>-1.9984051036682615</x:v>
      </x:c>
    </x:row>
    <x:row r="4712" ht="22" customHeight="1">
      <x:c r="A4712" s="2" t="str">
        <x:v>ORD-04708</x:v>
      </x:c>
      <x:c r="B4712" s="2" t="str">
        <x:v>West</x:v>
      </x:c>
      <x:c r="C4712" s="2" t="str">
        <x:v>Jan</x:v>
      </x:c>
      <x:c r="D4712" s="2" t="str">
        <x:v>SKU-028</x:v>
      </x:c>
      <x:c r="E4712" s="15" t="n">
        <x:v>22</x:v>
      </x:c>
      <x:c r="F4712" s="11" t="n">
        <x:v>46</x:v>
      </x:c>
      <x:c r="G4712" s="11" t="n">
        <x:v>10</x:v>
      </x:c>
      <x:c r="H4712" s="11" t="n">
        <x:f>E4712*F4712</x:f>
        <x:v>1012</x:v>
      </x:c>
      <x:c r="I4712" s="11" t="n">
        <x:f>H4712*(1-'Summary'!$B$5)</x:f>
        <x:v>961.4</x:v>
      </x:c>
      <x:c r="J4712" s="11" t="n">
        <x:f>E4712*G4712</x:f>
        <x:v>220</x:v>
      </x:c>
      <x:c r="K4712" s="11" t="n">
        <x:f>I4712-J4712</x:f>
        <x:v>741.4</x:v>
      </x:c>
      <x:c r="L4712" s="14" t="n">
        <x:f>K4712/I4712</x:f>
        <x:v>0.7711670480549199</x:v>
      </x:c>
    </x:row>
    <x:row r="4713" ht="22" customHeight="1">
      <x:c r="A4713" s="2" t="str">
        <x:v>ORD-04709</x:v>
      </x:c>
      <x:c r="B4713" s="2" t="str">
        <x:v>North</x:v>
      </x:c>
      <x:c r="C4713" s="2" t="str">
        <x:v>Feb</x:v>
      </x:c>
      <x:c r="D4713" s="2" t="str">
        <x:v>SKU-029</x:v>
      </x:c>
      <x:c r="E4713" s="15" t="n">
        <x:v>5</x:v>
      </x:c>
      <x:c r="F4713" s="11" t="n">
        <x:v>59</x:v>
      </x:c>
      <x:c r="G4713" s="11" t="n">
        <x:v>21</x:v>
      </x:c>
      <x:c r="H4713" s="11" t="n">
        <x:f>E4713*F4713</x:f>
        <x:v>295</x:v>
      </x:c>
      <x:c r="I4713" s="11" t="n">
        <x:f>H4713*(1-'Summary'!$B$5)</x:f>
        <x:v>280.25</x:v>
      </x:c>
      <x:c r="J4713" s="11" t="n">
        <x:f>E4713*G4713</x:f>
        <x:v>105</x:v>
      </x:c>
      <x:c r="K4713" s="11" t="n">
        <x:f>I4713-J4713</x:f>
        <x:v>175.25</x:v>
      </x:c>
      <x:c r="L4713" s="14" t="n">
        <x:f>K4713/I4713</x:f>
        <x:v>0.6253345227475469</x:v>
      </x:c>
    </x:row>
    <x:row r="4714" ht="22" customHeight="1">
      <x:c r="A4714" s="2" t="str">
        <x:v>ORD-04710</x:v>
      </x:c>
      <x:c r="B4714" s="2" t="str">
        <x:v>South</x:v>
      </x:c>
      <x:c r="C4714" s="2" t="str">
        <x:v>Feb</x:v>
      </x:c>
      <x:c r="D4714" s="2" t="str">
        <x:v>SKU-030</x:v>
      </x:c>
      <x:c r="E4714" s="15" t="n">
        <x:v>12</x:v>
      </x:c>
      <x:c r="F4714" s="11" t="n">
        <x:v>72</x:v>
      </x:c>
      <x:c r="G4714" s="11" t="n">
        <x:v>32</x:v>
      </x:c>
      <x:c r="H4714" s="11" t="n">
        <x:f>E4714*F4714</x:f>
        <x:v>864</x:v>
      </x:c>
      <x:c r="I4714" s="11" t="n">
        <x:f>H4714*(1-'Summary'!$B$5)</x:f>
        <x:v>820.8</x:v>
      </x:c>
      <x:c r="J4714" s="11" t="n">
        <x:f>E4714*G4714</x:f>
        <x:v>384</x:v>
      </x:c>
      <x:c r="K4714" s="11" t="n">
        <x:f>I4714-J4714</x:f>
        <x:v>436.79999999999995</x:v>
      </x:c>
      <x:c r="L4714" s="14" t="n">
        <x:f>K4714/I4714</x:f>
        <x:v>0.5321637426900585</x:v>
      </x:c>
    </x:row>
    <x:row r="4715" ht="22" customHeight="1">
      <x:c r="A4715" s="2" t="str">
        <x:v>ORD-04711</x:v>
      </x:c>
      <x:c r="B4715" s="2" t="str">
        <x:v>East</x:v>
      </x:c>
      <x:c r="C4715" s="2" t="str">
        <x:v>Feb</x:v>
      </x:c>
      <x:c r="D4715" s="2" t="str">
        <x:v>SKU-031</x:v>
      </x:c>
      <x:c r="E4715" s="15" t="n">
        <x:v>19</x:v>
      </x:c>
      <x:c r="F4715" s="11" t="n">
        <x:v>85</x:v>
      </x:c>
      <x:c r="G4715" s="11" t="n">
        <x:v>43</x:v>
      </x:c>
      <x:c r="H4715" s="11" t="n">
        <x:f>E4715*F4715</x:f>
        <x:v>1615</x:v>
      </x:c>
      <x:c r="I4715" s="11" t="n">
        <x:f>H4715*(1-'Summary'!$B$5)</x:f>
        <x:v>1534.25</x:v>
      </x:c>
      <x:c r="J4715" s="11" t="n">
        <x:f>E4715*G4715</x:f>
        <x:v>817</x:v>
      </x:c>
      <x:c r="K4715" s="11" t="n">
        <x:f>I4715-J4715</x:f>
        <x:v>717.25</x:v>
      </x:c>
      <x:c r="L4715" s="14" t="n">
        <x:f>K4715/I4715</x:f>
        <x:v>0.4674922600619195</x:v>
      </x:c>
    </x:row>
    <x:row r="4716" ht="22" customHeight="1">
      <x:c r="A4716" s="2" t="str">
        <x:v>ORD-04712</x:v>
      </x:c>
      <x:c r="B4716" s="2" t="str">
        <x:v>West</x:v>
      </x:c>
      <x:c r="C4716" s="2" t="str">
        <x:v>Feb</x:v>
      </x:c>
      <x:c r="D4716" s="2" t="str">
        <x:v>SKU-032</x:v>
      </x:c>
      <x:c r="E4716" s="15" t="n">
        <x:v>2</x:v>
      </x:c>
      <x:c r="F4716" s="11" t="n">
        <x:v>98</x:v>
      </x:c>
      <x:c r="G4716" s="11" t="n">
        <x:v>54</x:v>
      </x:c>
      <x:c r="H4716" s="11" t="n">
        <x:f>E4716*F4716</x:f>
        <x:v>196</x:v>
      </x:c>
      <x:c r="I4716" s="11" t="n">
        <x:f>H4716*(1-'Summary'!$B$5)</x:f>
        <x:v>186.2</x:v>
      </x:c>
      <x:c r="J4716" s="11" t="n">
        <x:f>E4716*G4716</x:f>
        <x:v>108</x:v>
      </x:c>
      <x:c r="K4716" s="11" t="n">
        <x:f>I4716-J4716</x:f>
        <x:v>78.19999999999999</x:v>
      </x:c>
      <x:c r="L4716" s="14" t="n">
        <x:f>K4716/I4716</x:f>
        <x:v>0.4199785177228786</x:v>
      </x:c>
    </x:row>
    <x:row r="4717" ht="22" customHeight="1">
      <x:c r="A4717" s="2" t="str">
        <x:v>ORD-04713</x:v>
      </x:c>
      <x:c r="B4717" s="2" t="str">
        <x:v>North</x:v>
      </x:c>
      <x:c r="C4717" s="2" t="str">
        <x:v>Mar</x:v>
      </x:c>
      <x:c r="D4717" s="2" t="str">
        <x:v>SKU-033</x:v>
      </x:c>
      <x:c r="E4717" s="15" t="n">
        <x:v>9</x:v>
      </x:c>
      <x:c r="F4717" s="11" t="n">
        <x:v>111</x:v>
      </x:c>
      <x:c r="G4717" s="11" t="n">
        <x:v>65</x:v>
      </x:c>
      <x:c r="H4717" s="11" t="n">
        <x:f>E4717*F4717</x:f>
        <x:v>999</x:v>
      </x:c>
      <x:c r="I4717" s="11" t="n">
        <x:f>H4717*(1-'Summary'!$B$5)</x:f>
        <x:v>949.05</x:v>
      </x:c>
      <x:c r="J4717" s="11" t="n">
        <x:f>E4717*G4717</x:f>
        <x:v>585</x:v>
      </x:c>
      <x:c r="K4717" s="11" t="n">
        <x:f>I4717-J4717</x:f>
        <x:v>364.04999999999995</x:v>
      </x:c>
      <x:c r="L4717" s="14" t="n">
        <x:f>K4717/I4717</x:f>
        <x:v>0.38359412043622565</x:v>
      </x:c>
    </x:row>
    <x:row r="4718" ht="22" customHeight="1">
      <x:c r="A4718" s="2" t="str">
        <x:v>ORD-04714</x:v>
      </x:c>
      <x:c r="B4718" s="2" t="str">
        <x:v>South</x:v>
      </x:c>
      <x:c r="C4718" s="2" t="str">
        <x:v>Mar</x:v>
      </x:c>
      <x:c r="D4718" s="2" t="str">
        <x:v>SKU-034</x:v>
      </x:c>
      <x:c r="E4718" s="15" t="n">
        <x:v>16</x:v>
      </x:c>
      <x:c r="F4718" s="11" t="n">
        <x:v>124</x:v>
      </x:c>
      <x:c r="G4718" s="11" t="n">
        <x:v>76</x:v>
      </x:c>
      <x:c r="H4718" s="11" t="n">
        <x:f>E4718*F4718</x:f>
        <x:v>1984</x:v>
      </x:c>
      <x:c r="I4718" s="11" t="n">
        <x:f>H4718*(1-'Summary'!$B$5)</x:f>
        <x:v>1884.8</x:v>
      </x:c>
      <x:c r="J4718" s="11" t="n">
        <x:f>E4718*G4718</x:f>
        <x:v>1216</x:v>
      </x:c>
      <x:c r="K4718" s="11" t="n">
        <x:f>I4718-J4718</x:f>
        <x:v>668.8</x:v>
      </x:c>
      <x:c r="L4718" s="14" t="n">
        <x:f>K4718/I4718</x:f>
        <x:v>0.3548387096774193</x:v>
      </x:c>
    </x:row>
    <x:row r="4719" ht="22" customHeight="1">
      <x:c r="A4719" s="2" t="str">
        <x:v>ORD-04715</x:v>
      </x:c>
      <x:c r="B4719" s="2" t="str">
        <x:v>East</x:v>
      </x:c>
      <x:c r="C4719" s="2" t="str">
        <x:v>Mar</x:v>
      </x:c>
      <x:c r="D4719" s="2" t="str">
        <x:v>SKU-035</x:v>
      </x:c>
      <x:c r="E4719" s="15" t="n">
        <x:v>23</x:v>
      </x:c>
      <x:c r="F4719" s="11" t="n">
        <x:v>137</x:v>
      </x:c>
      <x:c r="G4719" s="11" t="n">
        <x:v>87</x:v>
      </x:c>
      <x:c r="H4719" s="11" t="n">
        <x:f>E4719*F4719</x:f>
        <x:v>3151</x:v>
      </x:c>
      <x:c r="I4719" s="11" t="n">
        <x:f>H4719*(1-'Summary'!$B$5)</x:f>
        <x:v>2993.45</x:v>
      </x:c>
      <x:c r="J4719" s="11" t="n">
        <x:f>E4719*G4719</x:f>
        <x:v>2001</x:v>
      </x:c>
      <x:c r="K4719" s="11" t="n">
        <x:f>I4719-J4719</x:f>
        <x:v>992.4499999999998</x:v>
      </x:c>
      <x:c r="L4719" s="14" t="n">
        <x:f>K4719/I4719</x:f>
        <x:v>0.3315405301575105</x:v>
      </x:c>
    </x:row>
    <x:row r="4720" ht="22" customHeight="1">
      <x:c r="A4720" s="2" t="str">
        <x:v>ORD-04716</x:v>
      </x:c>
      <x:c r="B4720" s="2" t="str">
        <x:v>West</x:v>
      </x:c>
      <x:c r="C4720" s="2" t="str">
        <x:v>Mar</x:v>
      </x:c>
      <x:c r="D4720" s="2" t="str">
        <x:v>SKU-036</x:v>
      </x:c>
      <x:c r="E4720" s="15" t="n">
        <x:v>6</x:v>
      </x:c>
      <x:c r="F4720" s="11" t="n">
        <x:v>150</x:v>
      </x:c>
      <x:c r="G4720" s="11" t="n">
        <x:v>98</x:v>
      </x:c>
      <x:c r="H4720" s="11" t="n">
        <x:f>E4720*F4720</x:f>
        <x:v>900</x:v>
      </x:c>
      <x:c r="I4720" s="11" t="n">
        <x:f>H4720*(1-'Summary'!$B$5)</x:f>
        <x:v>855</x:v>
      </x:c>
      <x:c r="J4720" s="11" t="n">
        <x:f>E4720*G4720</x:f>
        <x:v>588</x:v>
      </x:c>
      <x:c r="K4720" s="11" t="n">
        <x:f>I4720-J4720</x:f>
        <x:v>267</x:v>
      </x:c>
      <x:c r="L4720" s="14" t="n">
        <x:f>K4720/I4720</x:f>
        <x:v>0.312280701754386</x:v>
      </x:c>
    </x:row>
    <x:row r="4721" ht="22" customHeight="1">
      <x:c r="A4721" s="2" t="str">
        <x:v>ORD-04717</x:v>
      </x:c>
      <x:c r="B4721" s="2" t="str">
        <x:v>North</x:v>
      </x:c>
      <x:c r="C4721" s="2" t="str">
        <x:v>Apr</x:v>
      </x:c>
      <x:c r="D4721" s="2" t="str">
        <x:v>SKU-037</x:v>
      </x:c>
      <x:c r="E4721" s="15" t="n">
        <x:v>13</x:v>
      </x:c>
      <x:c r="F4721" s="11" t="n">
        <x:v>163</x:v>
      </x:c>
      <x:c r="G4721" s="11" t="n">
        <x:v>14</x:v>
      </x:c>
      <x:c r="H4721" s="11" t="n">
        <x:f>E4721*F4721</x:f>
        <x:v>2119</x:v>
      </x:c>
      <x:c r="I4721" s="11" t="n">
        <x:f>H4721*(1-'Summary'!$B$5)</x:f>
        <x:v>2013.05</x:v>
      </x:c>
      <x:c r="J4721" s="11" t="n">
        <x:f>E4721*G4721</x:f>
        <x:v>182</x:v>
      </x:c>
      <x:c r="K4721" s="11" t="n">
        <x:f>I4721-J4721</x:f>
        <x:v>1831.05</x:v>
      </x:c>
      <x:c r="L4721" s="14" t="n">
        <x:f>K4721/I4721</x:f>
        <x:v>0.9095899257345819</x:v>
      </x:c>
    </x:row>
    <x:row r="4722" ht="22" customHeight="1">
      <x:c r="A4722" s="2" t="str">
        <x:v>ORD-04718</x:v>
      </x:c>
      <x:c r="B4722" s="2" t="str">
        <x:v>South</x:v>
      </x:c>
      <x:c r="C4722" s="2" t="str">
        <x:v>Apr</x:v>
      </x:c>
      <x:c r="D4722" s="2" t="str">
        <x:v>SKU-038</x:v>
      </x:c>
      <x:c r="E4722" s="15" t="n">
        <x:v>20</x:v>
      </x:c>
      <x:c r="F4722" s="11" t="n">
        <x:v>176</x:v>
      </x:c>
      <x:c r="G4722" s="11" t="n">
        <x:v>25</x:v>
      </x:c>
      <x:c r="H4722" s="11" t="n">
        <x:f>E4722*F4722</x:f>
        <x:v>3520</x:v>
      </x:c>
      <x:c r="I4722" s="11" t="n">
        <x:f>H4722*(1-'Summary'!$B$5)</x:f>
        <x:v>3344</x:v>
      </x:c>
      <x:c r="J4722" s="11" t="n">
        <x:f>E4722*G4722</x:f>
        <x:v>500</x:v>
      </x:c>
      <x:c r="K4722" s="11" t="n">
        <x:f>I4722-J4722</x:f>
        <x:v>2844</x:v>
      </x:c>
      <x:c r="L4722" s="14" t="n">
        <x:f>K4722/I4722</x:f>
        <x:v>0.8504784688995215</x:v>
      </x:c>
    </x:row>
    <x:row r="4723" ht="22" customHeight="1">
      <x:c r="A4723" s="2" t="str">
        <x:v>ORD-04719</x:v>
      </x:c>
      <x:c r="B4723" s="2" t="str">
        <x:v>East</x:v>
      </x:c>
      <x:c r="C4723" s="2" t="str">
        <x:v>Apr</x:v>
      </x:c>
      <x:c r="D4723" s="2" t="str">
        <x:v>SKU-039</x:v>
      </x:c>
      <x:c r="E4723" s="15" t="n">
        <x:v>3</x:v>
      </x:c>
      <x:c r="F4723" s="11" t="n">
        <x:v>189</x:v>
      </x:c>
      <x:c r="G4723" s="11" t="n">
        <x:v>36</x:v>
      </x:c>
      <x:c r="H4723" s="11" t="n">
        <x:f>E4723*F4723</x:f>
        <x:v>567</x:v>
      </x:c>
      <x:c r="I4723" s="11" t="n">
        <x:f>H4723*(1-'Summary'!$B$5)</x:f>
        <x:v>538.65</x:v>
      </x:c>
      <x:c r="J4723" s="11" t="n">
        <x:f>E4723*G4723</x:f>
        <x:v>108</x:v>
      </x:c>
      <x:c r="K4723" s="11" t="n">
        <x:f>I4723-J4723</x:f>
        <x:v>430.65</x:v>
      </x:c>
      <x:c r="L4723" s="14" t="n">
        <x:f>K4723/I4723</x:f>
        <x:v>0.7994987468671679</x:v>
      </x:c>
    </x:row>
    <x:row r="4724" ht="22" customHeight="1">
      <x:c r="A4724" s="2" t="str">
        <x:v>ORD-04720</x:v>
      </x:c>
      <x:c r="B4724" s="2" t="str">
        <x:v>West</x:v>
      </x:c>
      <x:c r="C4724" s="2" t="str">
        <x:v>Apr</x:v>
      </x:c>
      <x:c r="D4724" s="2" t="str">
        <x:v>SKU-040</x:v>
      </x:c>
      <x:c r="E4724" s="15" t="n">
        <x:v>10</x:v>
      </x:c>
      <x:c r="F4724" s="11" t="n">
        <x:v>202</x:v>
      </x:c>
      <x:c r="G4724" s="11" t="n">
        <x:v>47</x:v>
      </x:c>
      <x:c r="H4724" s="11" t="n">
        <x:f>E4724*F4724</x:f>
        <x:v>2020</x:v>
      </x:c>
      <x:c r="I4724" s="11" t="n">
        <x:f>H4724*(1-'Summary'!$B$5)</x:f>
        <x:v>1919</x:v>
      </x:c>
      <x:c r="J4724" s="11" t="n">
        <x:f>E4724*G4724</x:f>
        <x:v>470</x:v>
      </x:c>
      <x:c r="K4724" s="11" t="n">
        <x:f>I4724-J4724</x:f>
        <x:v>1449</x:v>
      </x:c>
      <x:c r="L4724" s="14" t="n">
        <x:f>K4724/I4724</x:f>
        <x:v>0.7550807712350183</x:v>
      </x:c>
    </x:row>
    <x:row r="4725" ht="22" customHeight="1">
      <x:c r="A4725" s="2" t="str">
        <x:v>ORD-04721</x:v>
      </x:c>
      <x:c r="B4725" s="2" t="str">
        <x:v>North</x:v>
      </x:c>
      <x:c r="C4725" s="2" t="str">
        <x:v>May</x:v>
      </x:c>
      <x:c r="D4725" s="2" t="str">
        <x:v>SKU-041</x:v>
      </x:c>
      <x:c r="E4725" s="15" t="n">
        <x:v>17</x:v>
      </x:c>
      <x:c r="F4725" s="11" t="n">
        <x:v>215</x:v>
      </x:c>
      <x:c r="G4725" s="11" t="n">
        <x:v>58</x:v>
      </x:c>
      <x:c r="H4725" s="11" t="n">
        <x:f>E4725*F4725</x:f>
        <x:v>3655</x:v>
      </x:c>
      <x:c r="I4725" s="11" t="n">
        <x:f>H4725*(1-'Summary'!$B$5)</x:f>
        <x:v>3472.25</x:v>
      </x:c>
      <x:c r="J4725" s="11" t="n">
        <x:f>E4725*G4725</x:f>
        <x:v>986</x:v>
      </x:c>
      <x:c r="K4725" s="11" t="n">
        <x:f>I4725-J4725</x:f>
        <x:v>2486.25</x:v>
      </x:c>
      <x:c r="L4725" s="14" t="n">
        <x:f>K4725/I4725</x:f>
        <x:v>0.7160342717258262</x:v>
      </x:c>
    </x:row>
    <x:row r="4726" ht="22" customHeight="1">
      <x:c r="A4726" s="2" t="str">
        <x:v>ORD-04722</x:v>
      </x:c>
      <x:c r="B4726" s="2" t="str">
        <x:v>South</x:v>
      </x:c>
      <x:c r="C4726" s="2" t="str">
        <x:v>May</x:v>
      </x:c>
      <x:c r="D4726" s="2" t="str">
        <x:v>SKU-042</x:v>
      </x:c>
      <x:c r="E4726" s="15" t="n">
        <x:v>24</x:v>
      </x:c>
      <x:c r="F4726" s="11" t="n">
        <x:v>228</x:v>
      </x:c>
      <x:c r="G4726" s="11" t="n">
        <x:v>69</x:v>
      </x:c>
      <x:c r="H4726" s="11" t="n">
        <x:f>E4726*F4726</x:f>
        <x:v>5472</x:v>
      </x:c>
      <x:c r="I4726" s="11" t="n">
        <x:f>H4726*(1-'Summary'!$B$5)</x:f>
        <x:v>5198.4</x:v>
      </x:c>
      <x:c r="J4726" s="11" t="n">
        <x:f>E4726*G4726</x:f>
        <x:v>1656</x:v>
      </x:c>
      <x:c r="K4726" s="11" t="n">
        <x:f>I4726-J4726</x:f>
        <x:v>3542.3999999999996</x:v>
      </x:c>
      <x:c r="L4726" s="14" t="n">
        <x:f>K4726/I4726</x:f>
        <x:v>0.6814404432132963</x:v>
      </x:c>
    </x:row>
    <x:row r="4727" ht="22" customHeight="1">
      <x:c r="A4727" s="2" t="str">
        <x:v>ORD-04723</x:v>
      </x:c>
      <x:c r="B4727" s="2" t="str">
        <x:v>East</x:v>
      </x:c>
      <x:c r="C4727" s="2" t="str">
        <x:v>May</x:v>
      </x:c>
      <x:c r="D4727" s="2" t="str">
        <x:v>SKU-043</x:v>
      </x:c>
      <x:c r="E4727" s="15" t="n">
        <x:v>7</x:v>
      </x:c>
      <x:c r="F4727" s="11" t="n">
        <x:v>21</x:v>
      </x:c>
      <x:c r="G4727" s="11" t="n">
        <x:v>80</x:v>
      </x:c>
      <x:c r="H4727" s="11" t="n">
        <x:f>E4727*F4727</x:f>
        <x:v>147</x:v>
      </x:c>
      <x:c r="I4727" s="11" t="n">
        <x:f>H4727*(1-'Summary'!$B$5)</x:f>
        <x:v>139.65</x:v>
      </x:c>
      <x:c r="J4727" s="11" t="n">
        <x:f>E4727*G4727</x:f>
        <x:v>560</x:v>
      </x:c>
      <x:c r="K4727" s="11" t="n">
        <x:f>I4727-J4727</x:f>
        <x:v>-420.35</x:v>
      </x:c>
      <x:c r="L4727" s="14" t="n">
        <x:f>K4727/I4727</x:f>
        <x:v>-3.010025062656642</x:v>
      </x:c>
    </x:row>
    <x:row r="4728" ht="22" customHeight="1">
      <x:c r="A4728" s="2" t="str">
        <x:v>ORD-04724</x:v>
      </x:c>
      <x:c r="B4728" s="2" t="str">
        <x:v>West</x:v>
      </x:c>
      <x:c r="C4728" s="2" t="str">
        <x:v>May</x:v>
      </x:c>
      <x:c r="D4728" s="2" t="str">
        <x:v>SKU-044</x:v>
      </x:c>
      <x:c r="E4728" s="15" t="n">
        <x:v>14</x:v>
      </x:c>
      <x:c r="F4728" s="11" t="n">
        <x:v>34</x:v>
      </x:c>
      <x:c r="G4728" s="11" t="n">
        <x:v>91</x:v>
      </x:c>
      <x:c r="H4728" s="11" t="n">
        <x:f>E4728*F4728</x:f>
        <x:v>476</x:v>
      </x:c>
      <x:c r="I4728" s="11" t="n">
        <x:f>H4728*(1-'Summary'!$B$5)</x:f>
        <x:v>452.2</x:v>
      </x:c>
      <x:c r="J4728" s="11" t="n">
        <x:f>E4728*G4728</x:f>
        <x:v>1274</x:v>
      </x:c>
      <x:c r="K4728" s="11" t="n">
        <x:f>I4728-J4728</x:f>
        <x:v>-821.8</x:v>
      </x:c>
      <x:c r="L4728" s="14" t="n">
        <x:f>K4728/I4728</x:f>
        <x:v>-1.8173374613003095</x:v>
      </x:c>
    </x:row>
    <x:row r="4729" ht="22" customHeight="1">
      <x:c r="A4729" s="2" t="str">
        <x:v>ORD-04725</x:v>
      </x:c>
      <x:c r="B4729" s="2" t="str">
        <x:v>North</x:v>
      </x:c>
      <x:c r="C4729" s="2" t="str">
        <x:v>Jun</x:v>
      </x:c>
      <x:c r="D4729" s="2" t="str">
        <x:v>SKU-045</x:v>
      </x:c>
      <x:c r="E4729" s="15" t="n">
        <x:v>21</x:v>
      </x:c>
      <x:c r="F4729" s="11" t="n">
        <x:v>47</x:v>
      </x:c>
      <x:c r="G4729" s="11" t="n">
        <x:v>102</x:v>
      </x:c>
      <x:c r="H4729" s="11" t="n">
        <x:f>E4729*F4729</x:f>
        <x:v>987</x:v>
      </x:c>
      <x:c r="I4729" s="11" t="n">
        <x:f>H4729*(1-'Summary'!$B$5)</x:f>
        <x:v>937.65</x:v>
      </x:c>
      <x:c r="J4729" s="11" t="n">
        <x:f>E4729*G4729</x:f>
        <x:v>2142</x:v>
      </x:c>
      <x:c r="K4729" s="11" t="n">
        <x:f>I4729-J4729</x:f>
        <x:v>-1204.35</x:v>
      </x:c>
      <x:c r="L4729" s="14" t="n">
        <x:f>K4729/I4729</x:f>
        <x:v>-1.2844344904815228</x:v>
      </x:c>
    </x:row>
    <x:row r="4730" ht="22" customHeight="1">
      <x:c r="A4730" s="2" t="str">
        <x:v>ORD-04726</x:v>
      </x:c>
      <x:c r="B4730" s="2" t="str">
        <x:v>South</x:v>
      </x:c>
      <x:c r="C4730" s="2" t="str">
        <x:v>Jun</x:v>
      </x:c>
      <x:c r="D4730" s="2" t="str">
        <x:v>SKU-046</x:v>
      </x:c>
      <x:c r="E4730" s="15" t="n">
        <x:v>4</x:v>
      </x:c>
      <x:c r="F4730" s="11" t="n">
        <x:v>60</x:v>
      </x:c>
      <x:c r="G4730" s="11" t="n">
        <x:v>18</x:v>
      </x:c>
      <x:c r="H4730" s="11" t="n">
        <x:f>E4730*F4730</x:f>
        <x:v>240</x:v>
      </x:c>
      <x:c r="I4730" s="11" t="n">
        <x:f>H4730*(1-'Summary'!$B$5)</x:f>
        <x:v>228</x:v>
      </x:c>
      <x:c r="J4730" s="11" t="n">
        <x:f>E4730*G4730</x:f>
        <x:v>72</x:v>
      </x:c>
      <x:c r="K4730" s="11" t="n">
        <x:f>I4730-J4730</x:f>
        <x:v>156</x:v>
      </x:c>
      <x:c r="L4730" s="14" t="n">
        <x:f>K4730/I4730</x:f>
        <x:v>0.6842105263157895</x:v>
      </x:c>
    </x:row>
    <x:row r="4731" ht="22" customHeight="1">
      <x:c r="A4731" s="2" t="str">
        <x:v>ORD-04727</x:v>
      </x:c>
      <x:c r="B4731" s="2" t="str">
        <x:v>East</x:v>
      </x:c>
      <x:c r="C4731" s="2" t="str">
        <x:v>Jun</x:v>
      </x:c>
      <x:c r="D4731" s="2" t="str">
        <x:v>SKU-047</x:v>
      </x:c>
      <x:c r="E4731" s="15" t="n">
        <x:v>11</x:v>
      </x:c>
      <x:c r="F4731" s="11" t="n">
        <x:v>73</x:v>
      </x:c>
      <x:c r="G4731" s="11" t="n">
        <x:v>29</x:v>
      </x:c>
      <x:c r="H4731" s="11" t="n">
        <x:f>E4731*F4731</x:f>
        <x:v>803</x:v>
      </x:c>
      <x:c r="I4731" s="11" t="n">
        <x:f>H4731*(1-'Summary'!$B$5)</x:f>
        <x:v>762.8499999999999</x:v>
      </x:c>
      <x:c r="J4731" s="11" t="n">
        <x:f>E4731*G4731</x:f>
        <x:v>319</x:v>
      </x:c>
      <x:c r="K4731" s="11" t="n">
        <x:f>I4731-J4731</x:f>
        <x:v>443.8499999999999</x:v>
      </x:c>
      <x:c r="L4731" s="14" t="n">
        <x:f>K4731/I4731</x:f>
        <x:v>0.5818312905551549</x:v>
      </x:c>
    </x:row>
    <x:row r="4732" ht="22" customHeight="1">
      <x:c r="A4732" s="2" t="str">
        <x:v>ORD-04728</x:v>
      </x:c>
      <x:c r="B4732" s="2" t="str">
        <x:v>West</x:v>
      </x:c>
      <x:c r="C4732" s="2" t="str">
        <x:v>Jun</x:v>
      </x:c>
      <x:c r="D4732" s="2" t="str">
        <x:v>SKU-048</x:v>
      </x:c>
      <x:c r="E4732" s="15" t="n">
        <x:v>18</x:v>
      </x:c>
      <x:c r="F4732" s="11" t="n">
        <x:v>86</x:v>
      </x:c>
      <x:c r="G4732" s="11" t="n">
        <x:v>40</x:v>
      </x:c>
      <x:c r="H4732" s="11" t="n">
        <x:f>E4732*F4732</x:f>
        <x:v>1548</x:v>
      </x:c>
      <x:c r="I4732" s="11" t="n">
        <x:f>H4732*(1-'Summary'!$B$5)</x:f>
        <x:v>1470.6</x:v>
      </x:c>
      <x:c r="J4732" s="11" t="n">
        <x:f>E4732*G4732</x:f>
        <x:v>720</x:v>
      </x:c>
      <x:c r="K4732" s="11" t="n">
        <x:f>I4732-J4732</x:f>
        <x:v>750.5999999999999</x:v>
      </x:c>
      <x:c r="L4732" s="14" t="n">
        <x:f>K4732/I4732</x:f>
        <x:v>0.5104039167686658</x:v>
      </x:c>
    </x:row>
    <x:row r="4733" ht="22" customHeight="1">
      <x:c r="A4733" s="2" t="str">
        <x:v>ORD-04729</x:v>
      </x:c>
      <x:c r="B4733" s="2" t="str">
        <x:v>North</x:v>
      </x:c>
      <x:c r="C4733" s="2" t="str">
        <x:v>Jul</x:v>
      </x:c>
      <x:c r="D4733" s="2" t="str">
        <x:v>SKU-049</x:v>
      </x:c>
      <x:c r="E4733" s="15" t="n">
        <x:v>1</x:v>
      </x:c>
      <x:c r="F4733" s="11" t="n">
        <x:v>99</x:v>
      </x:c>
      <x:c r="G4733" s="11" t="n">
        <x:v>51</x:v>
      </x:c>
      <x:c r="H4733" s="11" t="n">
        <x:f>E4733*F4733</x:f>
        <x:v>99</x:v>
      </x:c>
      <x:c r="I4733" s="11" t="n">
        <x:f>H4733*(1-'Summary'!$B$5)</x:f>
        <x:v>94.05</x:v>
      </x:c>
      <x:c r="J4733" s="11" t="n">
        <x:f>E4733*G4733</x:f>
        <x:v>51</x:v>
      </x:c>
      <x:c r="K4733" s="11" t="n">
        <x:f>I4733-J4733</x:f>
        <x:v>43.05</x:v>
      </x:c>
      <x:c r="L4733" s="14" t="n">
        <x:f>K4733/I4733</x:f>
        <x:v>0.4577352472089314</x:v>
      </x:c>
    </x:row>
    <x:row r="4734" ht="22" customHeight="1">
      <x:c r="A4734" s="2" t="str">
        <x:v>ORD-04730</x:v>
      </x:c>
      <x:c r="B4734" s="2" t="str">
        <x:v>South</x:v>
      </x:c>
      <x:c r="C4734" s="2" t="str">
        <x:v>Jul</x:v>
      </x:c>
      <x:c r="D4734" s="2" t="str">
        <x:v>SKU-050</x:v>
      </x:c>
      <x:c r="E4734" s="15" t="n">
        <x:v>8</x:v>
      </x:c>
      <x:c r="F4734" s="11" t="n">
        <x:v>112</x:v>
      </x:c>
      <x:c r="G4734" s="11" t="n">
        <x:v>62</x:v>
      </x:c>
      <x:c r="H4734" s="11" t="n">
        <x:f>E4734*F4734</x:f>
        <x:v>896</x:v>
      </x:c>
      <x:c r="I4734" s="11" t="n">
        <x:f>H4734*(1-'Summary'!$B$5)</x:f>
        <x:v>851.1999999999999</x:v>
      </x:c>
      <x:c r="J4734" s="11" t="n">
        <x:f>E4734*G4734</x:f>
        <x:v>496</x:v>
      </x:c>
      <x:c r="K4734" s="11" t="n">
        <x:f>I4734-J4734</x:f>
        <x:v>355.19999999999993</x:v>
      </x:c>
      <x:c r="L4734" s="14" t="n">
        <x:f>K4734/I4734</x:f>
        <x:v>0.4172932330827067</x:v>
      </x:c>
    </x:row>
    <x:row r="4735" ht="22" customHeight="1">
      <x:c r="A4735" s="2" t="str">
        <x:v>ORD-04731</x:v>
      </x:c>
      <x:c r="B4735" s="2" t="str">
        <x:v>East</x:v>
      </x:c>
      <x:c r="C4735" s="2" t="str">
        <x:v>Jul</x:v>
      </x:c>
      <x:c r="D4735" s="2" t="str">
        <x:v>SKU-051</x:v>
      </x:c>
      <x:c r="E4735" s="15" t="n">
        <x:v>15</x:v>
      </x:c>
      <x:c r="F4735" s="11" t="n">
        <x:v>125</x:v>
      </x:c>
      <x:c r="G4735" s="11" t="n">
        <x:v>73</x:v>
      </x:c>
      <x:c r="H4735" s="11" t="n">
        <x:f>E4735*F4735</x:f>
        <x:v>1875</x:v>
      </x:c>
      <x:c r="I4735" s="11" t="n">
        <x:f>H4735*(1-'Summary'!$B$5)</x:f>
        <x:v>1781.25</x:v>
      </x:c>
      <x:c r="J4735" s="11" t="n">
        <x:f>E4735*G4735</x:f>
        <x:v>1095</x:v>
      </x:c>
      <x:c r="K4735" s="11" t="n">
        <x:f>I4735-J4735</x:f>
        <x:v>686.25</x:v>
      </x:c>
      <x:c r="L4735" s="14" t="n">
        <x:f>K4735/I4735</x:f>
        <x:v>0.38526315789473686</x:v>
      </x:c>
    </x:row>
    <x:row r="4736" ht="22" customHeight="1">
      <x:c r="A4736" s="2" t="str">
        <x:v>ORD-04732</x:v>
      </x:c>
      <x:c r="B4736" s="2" t="str">
        <x:v>West</x:v>
      </x:c>
      <x:c r="C4736" s="2" t="str">
        <x:v>Jul</x:v>
      </x:c>
      <x:c r="D4736" s="2" t="str">
        <x:v>SKU-052</x:v>
      </x:c>
      <x:c r="E4736" s="15" t="n">
        <x:v>22</x:v>
      </x:c>
      <x:c r="F4736" s="11" t="n">
        <x:v>138</x:v>
      </x:c>
      <x:c r="G4736" s="11" t="n">
        <x:v>84</x:v>
      </x:c>
      <x:c r="H4736" s="11" t="n">
        <x:f>E4736*F4736</x:f>
        <x:v>3036</x:v>
      </x:c>
      <x:c r="I4736" s="11" t="n">
        <x:f>H4736*(1-'Summary'!$B$5)</x:f>
        <x:v>2884.2</x:v>
      </x:c>
      <x:c r="J4736" s="11" t="n">
        <x:f>E4736*G4736</x:f>
        <x:v>1848</x:v>
      </x:c>
      <x:c r="K4736" s="11" t="n">
        <x:f>I4736-J4736</x:f>
        <x:v>1036.1999999999998</x:v>
      </x:c>
      <x:c r="L4736" s="14" t="n">
        <x:f>K4736/I4736</x:f>
        <x:v>0.3592677345537757</x:v>
      </x:c>
    </x:row>
    <x:row r="4737" ht="22" customHeight="1">
      <x:c r="A4737" s="2" t="str">
        <x:v>ORD-04733</x:v>
      </x:c>
      <x:c r="B4737" s="2" t="str">
        <x:v>North</x:v>
      </x:c>
      <x:c r="C4737" s="2" t="str">
        <x:v>Aug</x:v>
      </x:c>
      <x:c r="D4737" s="2" t="str">
        <x:v>SKU-053</x:v>
      </x:c>
      <x:c r="E4737" s="15" t="n">
        <x:v>5</x:v>
      </x:c>
      <x:c r="F4737" s="11" t="n">
        <x:v>151</x:v>
      </x:c>
      <x:c r="G4737" s="11" t="n">
        <x:v>95</x:v>
      </x:c>
      <x:c r="H4737" s="11" t="n">
        <x:f>E4737*F4737</x:f>
        <x:v>755</x:v>
      </x:c>
      <x:c r="I4737" s="11" t="n">
        <x:f>H4737*(1-'Summary'!$B$5)</x:f>
        <x:v>717.25</x:v>
      </x:c>
      <x:c r="J4737" s="11" t="n">
        <x:f>E4737*G4737</x:f>
        <x:v>475</x:v>
      </x:c>
      <x:c r="K4737" s="11" t="n">
        <x:f>I4737-J4737</x:f>
        <x:v>242.25</x:v>
      </x:c>
      <x:c r="L4737" s="14" t="n">
        <x:f>K4737/I4737</x:f>
        <x:v>0.33774834437086093</x:v>
      </x:c>
    </x:row>
    <x:row r="4738" ht="22" customHeight="1">
      <x:c r="A4738" s="2" t="str">
        <x:v>ORD-04734</x:v>
      </x:c>
      <x:c r="B4738" s="2" t="str">
        <x:v>South</x:v>
      </x:c>
      <x:c r="C4738" s="2" t="str">
        <x:v>Aug</x:v>
      </x:c>
      <x:c r="D4738" s="2" t="str">
        <x:v>SKU-054</x:v>
      </x:c>
      <x:c r="E4738" s="15" t="n">
        <x:v>12</x:v>
      </x:c>
      <x:c r="F4738" s="11" t="n">
        <x:v>164</x:v>
      </x:c>
      <x:c r="G4738" s="11" t="n">
        <x:v>11</x:v>
      </x:c>
      <x:c r="H4738" s="11" t="n">
        <x:f>E4738*F4738</x:f>
        <x:v>1968</x:v>
      </x:c>
      <x:c r="I4738" s="11" t="n">
        <x:f>H4738*(1-'Summary'!$B$5)</x:f>
        <x:v>1869.6</x:v>
      </x:c>
      <x:c r="J4738" s="11" t="n">
        <x:f>E4738*G4738</x:f>
        <x:v>132</x:v>
      </x:c>
      <x:c r="K4738" s="11" t="n">
        <x:f>I4738-J4738</x:f>
        <x:v>1737.6</x:v>
      </x:c>
      <x:c r="L4738" s="14" t="n">
        <x:f>K4738/I4738</x:f>
        <x:v>0.9293966623876765</x:v>
      </x:c>
    </x:row>
    <x:row r="4739" ht="22" customHeight="1">
      <x:c r="A4739" s="2" t="str">
        <x:v>ORD-04735</x:v>
      </x:c>
      <x:c r="B4739" s="2" t="str">
        <x:v>East</x:v>
      </x:c>
      <x:c r="C4739" s="2" t="str">
        <x:v>Aug</x:v>
      </x:c>
      <x:c r="D4739" s="2" t="str">
        <x:v>SKU-055</x:v>
      </x:c>
      <x:c r="E4739" s="15" t="n">
        <x:v>19</x:v>
      </x:c>
      <x:c r="F4739" s="11" t="n">
        <x:v>177</x:v>
      </x:c>
      <x:c r="G4739" s="11" t="n">
        <x:v>22</x:v>
      </x:c>
      <x:c r="H4739" s="11" t="n">
        <x:f>E4739*F4739</x:f>
        <x:v>3363</x:v>
      </x:c>
      <x:c r="I4739" s="11" t="n">
        <x:f>H4739*(1-'Summary'!$B$5)</x:f>
        <x:v>3194.85</x:v>
      </x:c>
      <x:c r="J4739" s="11" t="n">
        <x:f>E4739*G4739</x:f>
        <x:v>418</x:v>
      </x:c>
      <x:c r="K4739" s="11" t="n">
        <x:f>I4739-J4739</x:f>
        <x:v>2776.85</x:v>
      </x:c>
      <x:c r="L4739" s="14" t="n">
        <x:f>K4739/I4739</x:f>
        <x:v>0.8691644365150164</x:v>
      </x:c>
    </x:row>
    <x:row r="4740" ht="22" customHeight="1">
      <x:c r="A4740" s="2" t="str">
        <x:v>ORD-04736</x:v>
      </x:c>
      <x:c r="B4740" s="2" t="str">
        <x:v>West</x:v>
      </x:c>
      <x:c r="C4740" s="2" t="str">
        <x:v>Aug</x:v>
      </x:c>
      <x:c r="D4740" s="2" t="str">
        <x:v>SKU-056</x:v>
      </x:c>
      <x:c r="E4740" s="15" t="n">
        <x:v>2</x:v>
      </x:c>
      <x:c r="F4740" s="11" t="n">
        <x:v>190</x:v>
      </x:c>
      <x:c r="G4740" s="11" t="n">
        <x:v>33</x:v>
      </x:c>
      <x:c r="H4740" s="11" t="n">
        <x:f>E4740*F4740</x:f>
        <x:v>380</x:v>
      </x:c>
      <x:c r="I4740" s="11" t="n">
        <x:f>H4740*(1-'Summary'!$B$5)</x:f>
        <x:v>361</x:v>
      </x:c>
      <x:c r="J4740" s="11" t="n">
        <x:f>E4740*G4740</x:f>
        <x:v>66</x:v>
      </x:c>
      <x:c r="K4740" s="11" t="n">
        <x:f>I4740-J4740</x:f>
        <x:v>295</x:v>
      </x:c>
      <x:c r="L4740" s="14" t="n">
        <x:f>K4740/I4740</x:f>
        <x:v>0.817174515235457</x:v>
      </x:c>
    </x:row>
    <x:row r="4741" ht="22" customHeight="1">
      <x:c r="A4741" s="2" t="str">
        <x:v>ORD-04737</x:v>
      </x:c>
      <x:c r="B4741" s="2" t="str">
        <x:v>North</x:v>
      </x:c>
      <x:c r="C4741" s="2" t="str">
        <x:v>Sep</x:v>
      </x:c>
      <x:c r="D4741" s="2" t="str">
        <x:v>SKU-057</x:v>
      </x:c>
      <x:c r="E4741" s="15" t="n">
        <x:v>9</x:v>
      </x:c>
      <x:c r="F4741" s="11" t="n">
        <x:v>203</x:v>
      </x:c>
      <x:c r="G4741" s="11" t="n">
        <x:v>44</x:v>
      </x:c>
      <x:c r="H4741" s="11" t="n">
        <x:f>E4741*F4741</x:f>
        <x:v>1827</x:v>
      </x:c>
      <x:c r="I4741" s="11" t="n">
        <x:f>H4741*(1-'Summary'!$B$5)</x:f>
        <x:v>1735.6499999999999</x:v>
      </x:c>
      <x:c r="J4741" s="11" t="n">
        <x:f>E4741*G4741</x:f>
        <x:v>396</x:v>
      </x:c>
      <x:c r="K4741" s="11" t="n">
        <x:f>I4741-J4741</x:f>
        <x:v>1339.6499999999999</x:v>
      </x:c>
      <x:c r="L4741" s="14" t="n">
        <x:f>K4741/I4741</x:f>
        <x:v>0.7718434016074669</x:v>
      </x:c>
    </x:row>
    <x:row r="4742" ht="22" customHeight="1">
      <x:c r="A4742" s="2" t="str">
        <x:v>ORD-04738</x:v>
      </x:c>
      <x:c r="B4742" s="2" t="str">
        <x:v>South</x:v>
      </x:c>
      <x:c r="C4742" s="2" t="str">
        <x:v>Sep</x:v>
      </x:c>
      <x:c r="D4742" s="2" t="str">
        <x:v>SKU-058</x:v>
      </x:c>
      <x:c r="E4742" s="15" t="n">
        <x:v>16</x:v>
      </x:c>
      <x:c r="F4742" s="11" t="n">
        <x:v>216</x:v>
      </x:c>
      <x:c r="G4742" s="11" t="n">
        <x:v>55</x:v>
      </x:c>
      <x:c r="H4742" s="11" t="n">
        <x:f>E4742*F4742</x:f>
        <x:v>3456</x:v>
      </x:c>
      <x:c r="I4742" s="11" t="n">
        <x:f>H4742*(1-'Summary'!$B$5)</x:f>
        <x:v>3283.2</x:v>
      </x:c>
      <x:c r="J4742" s="11" t="n">
        <x:f>E4742*G4742</x:f>
        <x:v>880</x:v>
      </x:c>
      <x:c r="K4742" s="11" t="n">
        <x:f>I4742-J4742</x:f>
        <x:v>2403.2</x:v>
      </x:c>
      <x:c r="L4742" s="14" t="n">
        <x:f>K4742/I4742</x:f>
        <x:v>0.7319688109161793</x:v>
      </x:c>
    </x:row>
    <x:row r="4743" ht="22" customHeight="1">
      <x:c r="A4743" s="2" t="str">
        <x:v>ORD-04739</x:v>
      </x:c>
      <x:c r="B4743" s="2" t="str">
        <x:v>East</x:v>
      </x:c>
      <x:c r="C4743" s="2" t="str">
        <x:v>Sep</x:v>
      </x:c>
      <x:c r="D4743" s="2" t="str">
        <x:v>SKU-059</x:v>
      </x:c>
      <x:c r="E4743" s="15" t="n">
        <x:v>23</x:v>
      </x:c>
      <x:c r="F4743" s="11" t="n">
        <x:v>229</x:v>
      </x:c>
      <x:c r="G4743" s="11" t="n">
        <x:v>66</x:v>
      </x:c>
      <x:c r="H4743" s="11" t="n">
        <x:f>E4743*F4743</x:f>
        <x:v>5267</x:v>
      </x:c>
      <x:c r="I4743" s="11" t="n">
        <x:f>H4743*(1-'Summary'!$B$5)</x:f>
        <x:v>5003.65</x:v>
      </x:c>
      <x:c r="J4743" s="11" t="n">
        <x:f>E4743*G4743</x:f>
        <x:v>1518</x:v>
      </x:c>
      <x:c r="K4743" s="11" t="n">
        <x:f>I4743-J4743</x:f>
        <x:v>3485.6499999999996</x:v>
      </x:c>
      <x:c r="L4743" s="14" t="n">
        <x:f>K4743/I4743</x:f>
        <x:v>0.6966214663295793</x:v>
      </x:c>
    </x:row>
    <x:row r="4744" ht="22" customHeight="1">
      <x:c r="A4744" s="2" t="str">
        <x:v>ORD-04740</x:v>
      </x:c>
      <x:c r="B4744" s="2" t="str">
        <x:v>West</x:v>
      </x:c>
      <x:c r="C4744" s="2" t="str">
        <x:v>Sep</x:v>
      </x:c>
      <x:c r="D4744" s="2" t="str">
        <x:v>SKU-060</x:v>
      </x:c>
      <x:c r="E4744" s="15" t="n">
        <x:v>6</x:v>
      </x:c>
      <x:c r="F4744" s="11" t="n">
        <x:v>22</x:v>
      </x:c>
      <x:c r="G4744" s="11" t="n">
        <x:v>77</x:v>
      </x:c>
      <x:c r="H4744" s="11" t="n">
        <x:f>E4744*F4744</x:f>
        <x:v>132</x:v>
      </x:c>
      <x:c r="I4744" s="11" t="n">
        <x:f>H4744*(1-'Summary'!$B$5)</x:f>
        <x:v>125.39999999999999</x:v>
      </x:c>
      <x:c r="J4744" s="11" t="n">
        <x:f>E4744*G4744</x:f>
        <x:v>462</x:v>
      </x:c>
      <x:c r="K4744" s="11" t="n">
        <x:f>I4744-J4744</x:f>
        <x:v>-336.6</x:v>
      </x:c>
      <x:c r="L4744" s="14" t="n">
        <x:f>K4744/I4744</x:f>
        <x:v>-2.68421052631579</x:v>
      </x:c>
    </x:row>
    <x:row r="4745" ht="22" customHeight="1">
      <x:c r="A4745" s="2" t="str">
        <x:v>ORD-04741</x:v>
      </x:c>
      <x:c r="B4745" s="2" t="str">
        <x:v>North</x:v>
      </x:c>
      <x:c r="C4745" s="2" t="str">
        <x:v>Oct</x:v>
      </x:c>
      <x:c r="D4745" s="2" t="str">
        <x:v>SKU-061</x:v>
      </x:c>
      <x:c r="E4745" s="15" t="n">
        <x:v>13</x:v>
      </x:c>
      <x:c r="F4745" s="11" t="n">
        <x:v>35</x:v>
      </x:c>
      <x:c r="G4745" s="11" t="n">
        <x:v>88</x:v>
      </x:c>
      <x:c r="H4745" s="11" t="n">
        <x:f>E4745*F4745</x:f>
        <x:v>455</x:v>
      </x:c>
      <x:c r="I4745" s="11" t="n">
        <x:f>H4745*(1-'Summary'!$B$5)</x:f>
        <x:v>432.25</x:v>
      </x:c>
      <x:c r="J4745" s="11" t="n">
        <x:f>E4745*G4745</x:f>
        <x:v>1144</x:v>
      </x:c>
      <x:c r="K4745" s="11" t="n">
        <x:f>I4745-J4745</x:f>
        <x:v>-711.75</x:v>
      </x:c>
      <x:c r="L4745" s="14" t="n">
        <x:f>K4745/I4745</x:f>
        <x:v>-1.6466165413533835</x:v>
      </x:c>
    </x:row>
    <x:row r="4746" ht="22" customHeight="1">
      <x:c r="A4746" s="2" t="str">
        <x:v>ORD-04742</x:v>
      </x:c>
      <x:c r="B4746" s="2" t="str">
        <x:v>South</x:v>
      </x:c>
      <x:c r="C4746" s="2" t="str">
        <x:v>Oct</x:v>
      </x:c>
      <x:c r="D4746" s="2" t="str">
        <x:v>SKU-062</x:v>
      </x:c>
      <x:c r="E4746" s="15" t="n">
        <x:v>20</x:v>
      </x:c>
      <x:c r="F4746" s="11" t="n">
        <x:v>48</x:v>
      </x:c>
      <x:c r="G4746" s="11" t="n">
        <x:v>99</x:v>
      </x:c>
      <x:c r="H4746" s="11" t="n">
        <x:f>E4746*F4746</x:f>
        <x:v>960</x:v>
      </x:c>
      <x:c r="I4746" s="11" t="n">
        <x:f>H4746*(1-'Summary'!$B$5)</x:f>
        <x:v>912</x:v>
      </x:c>
      <x:c r="J4746" s="11" t="n">
        <x:f>E4746*G4746</x:f>
        <x:v>1980</x:v>
      </x:c>
      <x:c r="K4746" s="11" t="n">
        <x:f>I4746-J4746</x:f>
        <x:v>-1068</x:v>
      </x:c>
      <x:c r="L4746" s="14" t="n">
        <x:f>K4746/I4746</x:f>
        <x:v>-1.1710526315789473</x:v>
      </x:c>
    </x:row>
    <x:row r="4747" ht="22" customHeight="1">
      <x:c r="A4747" s="2" t="str">
        <x:v>ORD-04743</x:v>
      </x:c>
      <x:c r="B4747" s="2" t="str">
        <x:v>East</x:v>
      </x:c>
      <x:c r="C4747" s="2" t="str">
        <x:v>Oct</x:v>
      </x:c>
      <x:c r="D4747" s="2" t="str">
        <x:v>SKU-063</x:v>
      </x:c>
      <x:c r="E4747" s="15" t="n">
        <x:v>3</x:v>
      </x:c>
      <x:c r="F4747" s="11" t="n">
        <x:v>61</x:v>
      </x:c>
      <x:c r="G4747" s="11" t="n">
        <x:v>15</x:v>
      </x:c>
      <x:c r="H4747" s="11" t="n">
        <x:f>E4747*F4747</x:f>
        <x:v>183</x:v>
      </x:c>
      <x:c r="I4747" s="11" t="n">
        <x:f>H4747*(1-'Summary'!$B$5)</x:f>
        <x:v>173.85</x:v>
      </x:c>
      <x:c r="J4747" s="11" t="n">
        <x:f>E4747*G4747</x:f>
        <x:v>45</x:v>
      </x:c>
      <x:c r="K4747" s="11" t="n">
        <x:f>I4747-J4747</x:f>
        <x:v>128.85</x:v>
      </x:c>
      <x:c r="L4747" s="14" t="n">
        <x:f>K4747/I4747</x:f>
        <x:v>0.7411561691113029</x:v>
      </x:c>
    </x:row>
    <x:row r="4748" ht="22" customHeight="1">
      <x:c r="A4748" s="2" t="str">
        <x:v>ORD-04744</x:v>
      </x:c>
      <x:c r="B4748" s="2" t="str">
        <x:v>West</x:v>
      </x:c>
      <x:c r="C4748" s="2" t="str">
        <x:v>Oct</x:v>
      </x:c>
      <x:c r="D4748" s="2" t="str">
        <x:v>SKU-064</x:v>
      </x:c>
      <x:c r="E4748" s="15" t="n">
        <x:v>10</x:v>
      </x:c>
      <x:c r="F4748" s="11" t="n">
        <x:v>74</x:v>
      </x:c>
      <x:c r="G4748" s="11" t="n">
        <x:v>26</x:v>
      </x:c>
      <x:c r="H4748" s="11" t="n">
        <x:f>E4748*F4748</x:f>
        <x:v>740</x:v>
      </x:c>
      <x:c r="I4748" s="11" t="n">
        <x:f>H4748*(1-'Summary'!$B$5)</x:f>
        <x:v>703</x:v>
      </x:c>
      <x:c r="J4748" s="11" t="n">
        <x:f>E4748*G4748</x:f>
        <x:v>260</x:v>
      </x:c>
      <x:c r="K4748" s="11" t="n">
        <x:f>I4748-J4748</x:f>
        <x:v>443</x:v>
      </x:c>
      <x:c r="L4748" s="14" t="n">
        <x:f>K4748/I4748</x:f>
        <x:v>0.6301564722617354</x:v>
      </x:c>
    </x:row>
    <x:row r="4749" ht="22" customHeight="1">
      <x:c r="A4749" s="2" t="str">
        <x:v>ORD-04745</x:v>
      </x:c>
      <x:c r="B4749" s="2" t="str">
        <x:v>North</x:v>
      </x:c>
      <x:c r="C4749" s="2" t="str">
        <x:v>Nov</x:v>
      </x:c>
      <x:c r="D4749" s="2" t="str">
        <x:v>SKU-065</x:v>
      </x:c>
      <x:c r="E4749" s="15" t="n">
        <x:v>17</x:v>
      </x:c>
      <x:c r="F4749" s="11" t="n">
        <x:v>87</x:v>
      </x:c>
      <x:c r="G4749" s="11" t="n">
        <x:v>37</x:v>
      </x:c>
      <x:c r="H4749" s="11" t="n">
        <x:f>E4749*F4749</x:f>
        <x:v>1479</x:v>
      </x:c>
      <x:c r="I4749" s="11" t="n">
        <x:f>H4749*(1-'Summary'!$B$5)</x:f>
        <x:v>1405.05</x:v>
      </x:c>
      <x:c r="J4749" s="11" t="n">
        <x:f>E4749*G4749</x:f>
        <x:v>629</x:v>
      </x:c>
      <x:c r="K4749" s="11" t="n">
        <x:f>I4749-J4749</x:f>
        <x:v>776.05</x:v>
      </x:c>
      <x:c r="L4749" s="14" t="n">
        <x:f>K4749/I4749</x:f>
        <x:v>0.5523290986085905</x:v>
      </x:c>
    </x:row>
    <x:row r="4750" ht="22" customHeight="1">
      <x:c r="A4750" s="2" t="str">
        <x:v>ORD-04746</x:v>
      </x:c>
      <x:c r="B4750" s="2" t="str">
        <x:v>South</x:v>
      </x:c>
      <x:c r="C4750" s="2" t="str">
        <x:v>Nov</x:v>
      </x:c>
      <x:c r="D4750" s="2" t="str">
        <x:v>SKU-066</x:v>
      </x:c>
      <x:c r="E4750" s="15" t="n">
        <x:v>24</x:v>
      </x:c>
      <x:c r="F4750" s="11" t="n">
        <x:v>100</x:v>
      </x:c>
      <x:c r="G4750" s="11" t="n">
        <x:v>48</x:v>
      </x:c>
      <x:c r="H4750" s="11" t="n">
        <x:f>E4750*F4750</x:f>
        <x:v>2400</x:v>
      </x:c>
      <x:c r="I4750" s="11" t="n">
        <x:f>H4750*(1-'Summary'!$B$5)</x:f>
        <x:v>2280</x:v>
      </x:c>
      <x:c r="J4750" s="11" t="n">
        <x:f>E4750*G4750</x:f>
        <x:v>1152</x:v>
      </x:c>
      <x:c r="K4750" s="11" t="n">
        <x:f>I4750-J4750</x:f>
        <x:v>1128</x:v>
      </x:c>
      <x:c r="L4750" s="14" t="n">
        <x:f>K4750/I4750</x:f>
        <x:v>0.49473684210526314</x:v>
      </x:c>
    </x:row>
    <x:row r="4751" ht="22" customHeight="1">
      <x:c r="A4751" s="2" t="str">
        <x:v>ORD-04747</x:v>
      </x:c>
      <x:c r="B4751" s="2" t="str">
        <x:v>East</x:v>
      </x:c>
      <x:c r="C4751" s="2" t="str">
        <x:v>Nov</x:v>
      </x:c>
      <x:c r="D4751" s="2" t="str">
        <x:v>SKU-067</x:v>
      </x:c>
      <x:c r="E4751" s="15" t="n">
        <x:v>7</x:v>
      </x:c>
      <x:c r="F4751" s="11" t="n">
        <x:v>113</x:v>
      </x:c>
      <x:c r="G4751" s="11" t="n">
        <x:v>59</x:v>
      </x:c>
      <x:c r="H4751" s="11" t="n">
        <x:f>E4751*F4751</x:f>
        <x:v>791</x:v>
      </x:c>
      <x:c r="I4751" s="11" t="n">
        <x:f>H4751*(1-'Summary'!$B$5)</x:f>
        <x:v>751.4499999999999</x:v>
      </x:c>
      <x:c r="J4751" s="11" t="n">
        <x:f>E4751*G4751</x:f>
        <x:v>413</x:v>
      </x:c>
      <x:c r="K4751" s="11" t="n">
        <x:f>I4751-J4751</x:f>
        <x:v>338.44999999999993</x:v>
      </x:c>
      <x:c r="L4751" s="14" t="n">
        <x:f>K4751/I4751</x:f>
        <x:v>0.4503959012575687</x:v>
      </x:c>
    </x:row>
    <x:row r="4752" ht="22" customHeight="1">
      <x:c r="A4752" s="2" t="str">
        <x:v>ORD-04748</x:v>
      </x:c>
      <x:c r="B4752" s="2" t="str">
        <x:v>West</x:v>
      </x:c>
      <x:c r="C4752" s="2" t="str">
        <x:v>Nov</x:v>
      </x:c>
      <x:c r="D4752" s="2" t="str">
        <x:v>SKU-068</x:v>
      </x:c>
      <x:c r="E4752" s="15" t="n">
        <x:v>14</x:v>
      </x:c>
      <x:c r="F4752" s="11" t="n">
        <x:v>126</x:v>
      </x:c>
      <x:c r="G4752" s="11" t="n">
        <x:v>70</x:v>
      </x:c>
      <x:c r="H4752" s="11" t="n">
        <x:f>E4752*F4752</x:f>
        <x:v>1764</x:v>
      </x:c>
      <x:c r="I4752" s="11" t="n">
        <x:f>H4752*(1-'Summary'!$B$5)</x:f>
        <x:v>1675.8</x:v>
      </x:c>
      <x:c r="J4752" s="11" t="n">
        <x:f>E4752*G4752</x:f>
        <x:v>980</x:v>
      </x:c>
      <x:c r="K4752" s="11" t="n">
        <x:f>I4752-J4752</x:f>
        <x:v>695.8</x:v>
      </x:c>
      <x:c r="L4752" s="14" t="n">
        <x:f>K4752/I4752</x:f>
        <x:v>0.4152046783625731</x:v>
      </x:c>
    </x:row>
    <x:row r="4753" ht="22" customHeight="1">
      <x:c r="A4753" s="2" t="str">
        <x:v>ORD-04749</x:v>
      </x:c>
      <x:c r="B4753" s="2" t="str">
        <x:v>North</x:v>
      </x:c>
      <x:c r="C4753" s="2" t="str">
        <x:v>Dec</x:v>
      </x:c>
      <x:c r="D4753" s="2" t="str">
        <x:v>SKU-069</x:v>
      </x:c>
      <x:c r="E4753" s="15" t="n">
        <x:v>21</x:v>
      </x:c>
      <x:c r="F4753" s="11" t="n">
        <x:v>139</x:v>
      </x:c>
      <x:c r="G4753" s="11" t="n">
        <x:v>81</x:v>
      </x:c>
      <x:c r="H4753" s="11" t="n">
        <x:f>E4753*F4753</x:f>
        <x:v>2919</x:v>
      </x:c>
      <x:c r="I4753" s="11" t="n">
        <x:f>H4753*(1-'Summary'!$B$5)</x:f>
        <x:v>2773.0499999999997</x:v>
      </x:c>
      <x:c r="J4753" s="11" t="n">
        <x:f>E4753*G4753</x:f>
        <x:v>1701</x:v>
      </x:c>
      <x:c r="K4753" s="11" t="n">
        <x:f>I4753-J4753</x:f>
        <x:v>1072.0499999999997</x:v>
      </x:c>
      <x:c r="L4753" s="14" t="n">
        <x:f>K4753/I4753</x:f>
        <x:v>0.38659598636879966</x:v>
      </x:c>
    </x:row>
    <x:row r="4754" ht="22" customHeight="1">
      <x:c r="A4754" s="2" t="str">
        <x:v>ORD-04750</x:v>
      </x:c>
      <x:c r="B4754" s="2" t="str">
        <x:v>South</x:v>
      </x:c>
      <x:c r="C4754" s="2" t="str">
        <x:v>Dec</x:v>
      </x:c>
      <x:c r="D4754" s="2" t="str">
        <x:v>SKU-070</x:v>
      </x:c>
      <x:c r="E4754" s="15" t="n">
        <x:v>4</x:v>
      </x:c>
      <x:c r="F4754" s="11" t="n">
        <x:v>152</x:v>
      </x:c>
      <x:c r="G4754" s="11" t="n">
        <x:v>92</x:v>
      </x:c>
      <x:c r="H4754" s="11" t="n">
        <x:f>E4754*F4754</x:f>
        <x:v>608</x:v>
      </x:c>
      <x:c r="I4754" s="11" t="n">
        <x:f>H4754*(1-'Summary'!$B$5)</x:f>
        <x:v>577.6</x:v>
      </x:c>
      <x:c r="J4754" s="11" t="n">
        <x:f>E4754*G4754</x:f>
        <x:v>368</x:v>
      </x:c>
      <x:c r="K4754" s="11" t="n">
        <x:f>I4754-J4754</x:f>
        <x:v>209.60000000000002</x:v>
      </x:c>
      <x:c r="L4754" s="14" t="n">
        <x:f>K4754/I4754</x:f>
        <x:v>0.36288088642659283</x:v>
      </x:c>
    </x:row>
    <x:row r="4755" ht="22" customHeight="1">
      <x:c r="A4755" s="2" t="str">
        <x:v>ORD-04751</x:v>
      </x:c>
      <x:c r="B4755" s="2" t="str">
        <x:v>East</x:v>
      </x:c>
      <x:c r="C4755" s="2" t="str">
        <x:v>Dec</x:v>
      </x:c>
      <x:c r="D4755" s="2" t="str">
        <x:v>SKU-071</x:v>
      </x:c>
      <x:c r="E4755" s="15" t="n">
        <x:v>11</x:v>
      </x:c>
      <x:c r="F4755" s="11" t="n">
        <x:v>165</x:v>
      </x:c>
      <x:c r="G4755" s="11" t="n">
        <x:v>8</x:v>
      </x:c>
      <x:c r="H4755" s="11" t="n">
        <x:f>E4755*F4755</x:f>
        <x:v>1815</x:v>
      </x:c>
      <x:c r="I4755" s="11" t="n">
        <x:f>H4755*(1-'Summary'!$B$5)</x:f>
        <x:v>1724.25</x:v>
      </x:c>
      <x:c r="J4755" s="11" t="n">
        <x:f>E4755*G4755</x:f>
        <x:v>88</x:v>
      </x:c>
      <x:c r="K4755" s="11" t="n">
        <x:f>I4755-J4755</x:f>
        <x:v>1636.25</x:v>
      </x:c>
      <x:c r="L4755" s="14" t="n">
        <x:f>K4755/I4755</x:f>
        <x:v>0.94896331738437</x:v>
      </x:c>
    </x:row>
    <x:row r="4756" ht="22" customHeight="1">
      <x:c r="A4756" s="2" t="str">
        <x:v>ORD-04752</x:v>
      </x:c>
      <x:c r="B4756" s="2" t="str">
        <x:v>West</x:v>
      </x:c>
      <x:c r="C4756" s="2" t="str">
        <x:v>Dec</x:v>
      </x:c>
      <x:c r="D4756" s="2" t="str">
        <x:v>SKU-072</x:v>
      </x:c>
      <x:c r="E4756" s="15" t="n">
        <x:v>18</x:v>
      </x:c>
      <x:c r="F4756" s="11" t="n">
        <x:v>178</x:v>
      </x:c>
      <x:c r="G4756" s="11" t="n">
        <x:v>19</x:v>
      </x:c>
      <x:c r="H4756" s="11" t="n">
        <x:f>E4756*F4756</x:f>
        <x:v>3204</x:v>
      </x:c>
      <x:c r="I4756" s="11" t="n">
        <x:f>H4756*(1-'Summary'!$B$5)</x:f>
        <x:v>3043.7999999999997</x:v>
      </x:c>
      <x:c r="J4756" s="11" t="n">
        <x:f>E4756*G4756</x:f>
        <x:v>342</x:v>
      </x:c>
      <x:c r="K4756" s="11" t="n">
        <x:f>I4756-J4756</x:f>
        <x:v>2701.7999999999997</x:v>
      </x:c>
      <x:c r="L4756" s="14" t="n">
        <x:f>K4756/I4756</x:f>
        <x:v>0.8876404494382022</x:v>
      </x:c>
    </x:row>
    <x:row r="4757" ht="22" customHeight="1">
      <x:c r="A4757" s="2" t="str">
        <x:v>ORD-04753</x:v>
      </x:c>
      <x:c r="B4757" s="2" t="str">
        <x:v>North</x:v>
      </x:c>
      <x:c r="C4757" s="2" t="str">
        <x:v>Jan</x:v>
      </x:c>
      <x:c r="D4757" s="2" t="str">
        <x:v>SKU-073</x:v>
      </x:c>
      <x:c r="E4757" s="15" t="n">
        <x:v>1</x:v>
      </x:c>
      <x:c r="F4757" s="11" t="n">
        <x:v>191</x:v>
      </x:c>
      <x:c r="G4757" s="11" t="n">
        <x:v>30</x:v>
      </x:c>
      <x:c r="H4757" s="11" t="n">
        <x:f>E4757*F4757</x:f>
        <x:v>191</x:v>
      </x:c>
      <x:c r="I4757" s="11" t="n">
        <x:f>H4757*(1-'Summary'!$B$5)</x:f>
        <x:v>181.45</x:v>
      </x:c>
      <x:c r="J4757" s="11" t="n">
        <x:f>E4757*G4757</x:f>
        <x:v>30</x:v>
      </x:c>
      <x:c r="K4757" s="11" t="n">
        <x:f>I4757-J4757</x:f>
        <x:v>151.45</x:v>
      </x:c>
      <x:c r="L4757" s="14" t="n">
        <x:f>K4757/I4757</x:f>
        <x:v>0.8346651970239736</x:v>
      </x:c>
    </x:row>
    <x:row r="4758" ht="22" customHeight="1">
      <x:c r="A4758" s="2" t="str">
        <x:v>ORD-04754</x:v>
      </x:c>
      <x:c r="B4758" s="2" t="str">
        <x:v>South</x:v>
      </x:c>
      <x:c r="C4758" s="2" t="str">
        <x:v>Jan</x:v>
      </x:c>
      <x:c r="D4758" s="2" t="str">
        <x:v>SKU-074</x:v>
      </x:c>
      <x:c r="E4758" s="15" t="n">
        <x:v>8</x:v>
      </x:c>
      <x:c r="F4758" s="11" t="n">
        <x:v>204</x:v>
      </x:c>
      <x:c r="G4758" s="11" t="n">
        <x:v>41</x:v>
      </x:c>
      <x:c r="H4758" s="11" t="n">
        <x:f>E4758*F4758</x:f>
        <x:v>1632</x:v>
      </x:c>
      <x:c r="I4758" s="11" t="n">
        <x:f>H4758*(1-'Summary'!$B$5)</x:f>
        <x:v>1550.3999999999999</x:v>
      </x:c>
      <x:c r="J4758" s="11" t="n">
        <x:f>E4758*G4758</x:f>
        <x:v>328</x:v>
      </x:c>
      <x:c r="K4758" s="11" t="n">
        <x:f>I4758-J4758</x:f>
        <x:v>1222.3999999999999</x:v>
      </x:c>
      <x:c r="L4758" s="14" t="n">
        <x:f>K4758/I4758</x:f>
        <x:v>0.7884416924664602</x:v>
      </x:c>
    </x:row>
    <x:row r="4759" ht="22" customHeight="1">
      <x:c r="A4759" s="2" t="str">
        <x:v>ORD-04755</x:v>
      </x:c>
      <x:c r="B4759" s="2" t="str">
        <x:v>East</x:v>
      </x:c>
      <x:c r="C4759" s="2" t="str">
        <x:v>Jan</x:v>
      </x:c>
      <x:c r="D4759" s="2" t="str">
        <x:v>SKU-075</x:v>
      </x:c>
      <x:c r="E4759" s="15" t="n">
        <x:v>15</x:v>
      </x:c>
      <x:c r="F4759" s="11" t="n">
        <x:v>217</x:v>
      </x:c>
      <x:c r="G4759" s="11" t="n">
        <x:v>52</x:v>
      </x:c>
      <x:c r="H4759" s="11" t="n">
        <x:f>E4759*F4759</x:f>
        <x:v>3255</x:v>
      </x:c>
      <x:c r="I4759" s="11" t="n">
        <x:f>H4759*(1-'Summary'!$B$5)</x:f>
        <x:v>3092.25</x:v>
      </x:c>
      <x:c r="J4759" s="11" t="n">
        <x:f>E4759*G4759</x:f>
        <x:v>780</x:v>
      </x:c>
      <x:c r="K4759" s="11" t="n">
        <x:f>I4759-J4759</x:f>
        <x:v>2312.25</x:v>
      </x:c>
      <x:c r="L4759" s="14" t="n">
        <x:f>K4759/I4759</x:f>
        <x:v>0.747756487994179</x:v>
      </x:c>
    </x:row>
    <x:row r="4760" ht="22" customHeight="1">
      <x:c r="A4760" s="2" t="str">
        <x:v>ORD-04756</x:v>
      </x:c>
      <x:c r="B4760" s="2" t="str">
        <x:v>West</x:v>
      </x:c>
      <x:c r="C4760" s="2" t="str">
        <x:v>Jan</x:v>
      </x:c>
      <x:c r="D4760" s="2" t="str">
        <x:v>SKU-076</x:v>
      </x:c>
      <x:c r="E4760" s="15" t="n">
        <x:v>22</x:v>
      </x:c>
      <x:c r="F4760" s="11" t="n">
        <x:v>230</x:v>
      </x:c>
      <x:c r="G4760" s="11" t="n">
        <x:v>63</x:v>
      </x:c>
      <x:c r="H4760" s="11" t="n">
        <x:f>E4760*F4760</x:f>
        <x:v>5060</x:v>
      </x:c>
      <x:c r="I4760" s="11" t="n">
        <x:f>H4760*(1-'Summary'!$B$5)</x:f>
        <x:v>4807</x:v>
      </x:c>
      <x:c r="J4760" s="11" t="n">
        <x:f>E4760*G4760</x:f>
        <x:v>1386</x:v>
      </x:c>
      <x:c r="K4760" s="11" t="n">
        <x:f>I4760-J4760</x:f>
        <x:v>3421</x:v>
      </x:c>
      <x:c r="L4760" s="14" t="n">
        <x:f>K4760/I4760</x:f>
        <x:v>0.7116704805491991</x:v>
      </x:c>
    </x:row>
    <x:row r="4761" ht="22" customHeight="1">
      <x:c r="A4761" s="2" t="str">
        <x:v>ORD-04757</x:v>
      </x:c>
      <x:c r="B4761" s="2" t="str">
        <x:v>North</x:v>
      </x:c>
      <x:c r="C4761" s="2" t="str">
        <x:v>Feb</x:v>
      </x:c>
      <x:c r="D4761" s="2" t="str">
        <x:v>SKU-077</x:v>
      </x:c>
      <x:c r="E4761" s="15" t="n">
        <x:v>5</x:v>
      </x:c>
      <x:c r="F4761" s="11" t="n">
        <x:v>23</x:v>
      </x:c>
      <x:c r="G4761" s="11" t="n">
        <x:v>74</x:v>
      </x:c>
      <x:c r="H4761" s="11" t="n">
        <x:f>E4761*F4761</x:f>
        <x:v>115</x:v>
      </x:c>
      <x:c r="I4761" s="11" t="n">
        <x:f>H4761*(1-'Summary'!$B$5)</x:f>
        <x:v>109.25</x:v>
      </x:c>
      <x:c r="J4761" s="11" t="n">
        <x:f>E4761*G4761</x:f>
        <x:v>370</x:v>
      </x:c>
      <x:c r="K4761" s="11" t="n">
        <x:f>I4761-J4761</x:f>
        <x:v>-260.75</x:v>
      </x:c>
      <x:c r="L4761" s="14" t="n">
        <x:f>K4761/I4761</x:f>
        <x:v>-2.3867276887871856</x:v>
      </x:c>
    </x:row>
    <x:row r="4762" ht="22" customHeight="1">
      <x:c r="A4762" s="2" t="str">
        <x:v>ORD-04758</x:v>
      </x:c>
      <x:c r="B4762" s="2" t="str">
        <x:v>South</x:v>
      </x:c>
      <x:c r="C4762" s="2" t="str">
        <x:v>Feb</x:v>
      </x:c>
      <x:c r="D4762" s="2" t="str">
        <x:v>SKU-078</x:v>
      </x:c>
      <x:c r="E4762" s="15" t="n">
        <x:v>12</x:v>
      </x:c>
      <x:c r="F4762" s="11" t="n">
        <x:v>36</x:v>
      </x:c>
      <x:c r="G4762" s="11" t="n">
        <x:v>85</x:v>
      </x:c>
      <x:c r="H4762" s="11" t="n">
        <x:f>E4762*F4762</x:f>
        <x:v>432</x:v>
      </x:c>
      <x:c r="I4762" s="11" t="n">
        <x:f>H4762*(1-'Summary'!$B$5)</x:f>
        <x:v>410.4</x:v>
      </x:c>
      <x:c r="J4762" s="11" t="n">
        <x:f>E4762*G4762</x:f>
        <x:v>1020</x:v>
      </x:c>
      <x:c r="K4762" s="11" t="n">
        <x:f>I4762-J4762</x:f>
        <x:v>-609.6</x:v>
      </x:c>
      <x:c r="L4762" s="14" t="n">
        <x:f>K4762/I4762</x:f>
        <x:v>-1.4853801169590644</x:v>
      </x:c>
    </x:row>
    <x:row r="4763" ht="22" customHeight="1">
      <x:c r="A4763" s="2" t="str">
        <x:v>ORD-04759</x:v>
      </x:c>
      <x:c r="B4763" s="2" t="str">
        <x:v>East</x:v>
      </x:c>
      <x:c r="C4763" s="2" t="str">
        <x:v>Feb</x:v>
      </x:c>
      <x:c r="D4763" s="2" t="str">
        <x:v>SKU-079</x:v>
      </x:c>
      <x:c r="E4763" s="15" t="n">
        <x:v>19</x:v>
      </x:c>
      <x:c r="F4763" s="11" t="n">
        <x:v>49</x:v>
      </x:c>
      <x:c r="G4763" s="11" t="n">
        <x:v>96</x:v>
      </x:c>
      <x:c r="H4763" s="11" t="n">
        <x:f>E4763*F4763</x:f>
        <x:v>931</x:v>
      </x:c>
      <x:c r="I4763" s="11" t="n">
        <x:f>H4763*(1-'Summary'!$B$5)</x:f>
        <x:v>884.4499999999999</x:v>
      </x:c>
      <x:c r="J4763" s="11" t="n">
        <x:f>E4763*G4763</x:f>
        <x:v>1824</x:v>
      </x:c>
      <x:c r="K4763" s="11" t="n">
        <x:f>I4763-J4763</x:f>
        <x:v>-939.5500000000001</x:v>
      </x:c>
      <x:c r="L4763" s="14" t="n">
        <x:f>K4763/I4763</x:f>
        <x:v>-1.0622986036519872</x:v>
      </x:c>
    </x:row>
    <x:row r="4764" ht="22" customHeight="1">
      <x:c r="A4764" s="2" t="str">
        <x:v>ORD-04760</x:v>
      </x:c>
      <x:c r="B4764" s="2" t="str">
        <x:v>West</x:v>
      </x:c>
      <x:c r="C4764" s="2" t="str">
        <x:v>Feb</x:v>
      </x:c>
      <x:c r="D4764" s="2" t="str">
        <x:v>SKU-080</x:v>
      </x:c>
      <x:c r="E4764" s="15" t="n">
        <x:v>2</x:v>
      </x:c>
      <x:c r="F4764" s="11" t="n">
        <x:v>62</x:v>
      </x:c>
      <x:c r="G4764" s="11" t="n">
        <x:v>12</x:v>
      </x:c>
      <x:c r="H4764" s="11" t="n">
        <x:f>E4764*F4764</x:f>
        <x:v>124</x:v>
      </x:c>
      <x:c r="I4764" s="11" t="n">
        <x:f>H4764*(1-'Summary'!$B$5)</x:f>
        <x:v>117.8</x:v>
      </x:c>
      <x:c r="J4764" s="11" t="n">
        <x:f>E4764*G4764</x:f>
        <x:v>24</x:v>
      </x:c>
      <x:c r="K4764" s="11" t="n">
        <x:f>I4764-J4764</x:f>
        <x:v>93.8</x:v>
      </x:c>
      <x:c r="L4764" s="14" t="n">
        <x:f>K4764/I4764</x:f>
        <x:v>0.7962648556876061</x:v>
      </x:c>
    </x:row>
    <x:row r="4765" ht="22" customHeight="1">
      <x:c r="A4765" s="2" t="str">
        <x:v>ORD-04761</x:v>
      </x:c>
      <x:c r="B4765" s="2" t="str">
        <x:v>North</x:v>
      </x:c>
      <x:c r="C4765" s="2" t="str">
        <x:v>Mar</x:v>
      </x:c>
      <x:c r="D4765" s="2" t="str">
        <x:v>SKU-081</x:v>
      </x:c>
      <x:c r="E4765" s="15" t="n">
        <x:v>9</x:v>
      </x:c>
      <x:c r="F4765" s="11" t="n">
        <x:v>75</x:v>
      </x:c>
      <x:c r="G4765" s="11" t="n">
        <x:v>23</x:v>
      </x:c>
      <x:c r="H4765" s="11" t="n">
        <x:f>E4765*F4765</x:f>
        <x:v>675</x:v>
      </x:c>
      <x:c r="I4765" s="11" t="n">
        <x:f>H4765*(1-'Summary'!$B$5)</x:f>
        <x:v>641.25</x:v>
      </x:c>
      <x:c r="J4765" s="11" t="n">
        <x:f>E4765*G4765</x:f>
        <x:v>207</x:v>
      </x:c>
      <x:c r="K4765" s="11" t="n">
        <x:f>I4765-J4765</x:f>
        <x:v>434.25</x:v>
      </x:c>
      <x:c r="L4765" s="14" t="n">
        <x:f>K4765/I4765</x:f>
        <x:v>0.6771929824561403</x:v>
      </x:c>
    </x:row>
    <x:row r="4766" ht="22" customHeight="1">
      <x:c r="A4766" s="2" t="str">
        <x:v>ORD-04762</x:v>
      </x:c>
      <x:c r="B4766" s="2" t="str">
        <x:v>South</x:v>
      </x:c>
      <x:c r="C4766" s="2" t="str">
        <x:v>Mar</x:v>
      </x:c>
      <x:c r="D4766" s="2" t="str">
        <x:v>SKU-082</x:v>
      </x:c>
      <x:c r="E4766" s="15" t="n">
        <x:v>16</x:v>
      </x:c>
      <x:c r="F4766" s="11" t="n">
        <x:v>88</x:v>
      </x:c>
      <x:c r="G4766" s="11" t="n">
        <x:v>34</x:v>
      </x:c>
      <x:c r="H4766" s="11" t="n">
        <x:f>E4766*F4766</x:f>
        <x:v>1408</x:v>
      </x:c>
      <x:c r="I4766" s="11" t="n">
        <x:f>H4766*(1-'Summary'!$B$5)</x:f>
        <x:v>1337.6</x:v>
      </x:c>
      <x:c r="J4766" s="11" t="n">
        <x:f>E4766*G4766</x:f>
        <x:v>544</x:v>
      </x:c>
      <x:c r="K4766" s="11" t="n">
        <x:f>I4766-J4766</x:f>
        <x:v>793.5999999999999</x:v>
      </x:c>
      <x:c r="L4766" s="14" t="n">
        <x:f>K4766/I4766</x:f>
        <x:v>0.5933014354066986</x:v>
      </x:c>
    </x:row>
    <x:row r="4767" ht="22" customHeight="1">
      <x:c r="A4767" s="2" t="str">
        <x:v>ORD-04763</x:v>
      </x:c>
      <x:c r="B4767" s="2" t="str">
        <x:v>East</x:v>
      </x:c>
      <x:c r="C4767" s="2" t="str">
        <x:v>Mar</x:v>
      </x:c>
      <x:c r="D4767" s="2" t="str">
        <x:v>SKU-083</x:v>
      </x:c>
      <x:c r="E4767" s="15" t="n">
        <x:v>23</x:v>
      </x:c>
      <x:c r="F4767" s="11" t="n">
        <x:v>101</x:v>
      </x:c>
      <x:c r="G4767" s="11" t="n">
        <x:v>45</x:v>
      </x:c>
      <x:c r="H4767" s="11" t="n">
        <x:f>E4767*F4767</x:f>
        <x:v>2323</x:v>
      </x:c>
      <x:c r="I4767" s="11" t="n">
        <x:f>H4767*(1-'Summary'!$B$5)</x:f>
        <x:v>2206.85</x:v>
      </x:c>
      <x:c r="J4767" s="11" t="n">
        <x:f>E4767*G4767</x:f>
        <x:v>1035</x:v>
      </x:c>
      <x:c r="K4767" s="11" t="n">
        <x:f>I4767-J4767</x:f>
        <x:v>1171.85</x:v>
      </x:c>
      <x:c r="L4767" s="14" t="n">
        <x:f>K4767/I4767</x:f>
        <x:v>0.5310057321521625</x:v>
      </x:c>
    </x:row>
    <x:row r="4768" ht="22" customHeight="1">
      <x:c r="A4768" s="2" t="str">
        <x:v>ORD-04764</x:v>
      </x:c>
      <x:c r="B4768" s="2" t="str">
        <x:v>West</x:v>
      </x:c>
      <x:c r="C4768" s="2" t="str">
        <x:v>Mar</x:v>
      </x:c>
      <x:c r="D4768" s="2" t="str">
        <x:v>SKU-084</x:v>
      </x:c>
      <x:c r="E4768" s="15" t="n">
        <x:v>6</x:v>
      </x:c>
      <x:c r="F4768" s="11" t="n">
        <x:v>114</x:v>
      </x:c>
      <x:c r="G4768" s="11" t="n">
        <x:v>56</x:v>
      </x:c>
      <x:c r="H4768" s="11" t="n">
        <x:f>E4768*F4768</x:f>
        <x:v>684</x:v>
      </x:c>
      <x:c r="I4768" s="11" t="n">
        <x:f>H4768*(1-'Summary'!$B$5)</x:f>
        <x:v>649.8</x:v>
      </x:c>
      <x:c r="J4768" s="11" t="n">
        <x:f>E4768*G4768</x:f>
        <x:v>336</x:v>
      </x:c>
      <x:c r="K4768" s="11" t="n">
        <x:f>I4768-J4768</x:f>
        <x:v>313.79999999999995</x:v>
      </x:c>
      <x:c r="L4768" s="14" t="n">
        <x:f>K4768/I4768</x:f>
        <x:v>0.4829178208679593</x:v>
      </x:c>
    </x:row>
    <x:row r="4769" ht="22" customHeight="1">
      <x:c r="A4769" s="2" t="str">
        <x:v>ORD-04765</x:v>
      </x:c>
      <x:c r="B4769" s="2" t="str">
        <x:v>North</x:v>
      </x:c>
      <x:c r="C4769" s="2" t="str">
        <x:v>Apr</x:v>
      </x:c>
      <x:c r="D4769" s="2" t="str">
        <x:v>SKU-085</x:v>
      </x:c>
      <x:c r="E4769" s="15" t="n">
        <x:v>13</x:v>
      </x:c>
      <x:c r="F4769" s="11" t="n">
        <x:v>127</x:v>
      </x:c>
      <x:c r="G4769" s="11" t="n">
        <x:v>67</x:v>
      </x:c>
      <x:c r="H4769" s="11" t="n">
        <x:f>E4769*F4769</x:f>
        <x:v>1651</x:v>
      </x:c>
      <x:c r="I4769" s="11" t="n">
        <x:f>H4769*(1-'Summary'!$B$5)</x:f>
        <x:v>1568.4499999999998</x:v>
      </x:c>
      <x:c r="J4769" s="11" t="n">
        <x:f>E4769*G4769</x:f>
        <x:v>871</x:v>
      </x:c>
      <x:c r="K4769" s="11" t="n">
        <x:f>I4769-J4769</x:f>
        <x:v>697.4499999999998</x:v>
      </x:c>
      <x:c r="L4769" s="14" t="n">
        <x:f>K4769/I4769</x:f>
        <x:v>0.4446746788230418</x:v>
      </x:c>
    </x:row>
    <x:row r="4770" ht="22" customHeight="1">
      <x:c r="A4770" s="2" t="str">
        <x:v>ORD-04766</x:v>
      </x:c>
      <x:c r="B4770" s="2" t="str">
        <x:v>South</x:v>
      </x:c>
      <x:c r="C4770" s="2" t="str">
        <x:v>Apr</x:v>
      </x:c>
      <x:c r="D4770" s="2" t="str">
        <x:v>SKU-086</x:v>
      </x:c>
      <x:c r="E4770" s="15" t="n">
        <x:v>20</x:v>
      </x:c>
      <x:c r="F4770" s="11" t="n">
        <x:v>140</x:v>
      </x:c>
      <x:c r="G4770" s="11" t="n">
        <x:v>78</x:v>
      </x:c>
      <x:c r="H4770" s="11" t="n">
        <x:f>E4770*F4770</x:f>
        <x:v>2800</x:v>
      </x:c>
      <x:c r="I4770" s="11" t="n">
        <x:f>H4770*(1-'Summary'!$B$5)</x:f>
        <x:v>2660</x:v>
      </x:c>
      <x:c r="J4770" s="11" t="n">
        <x:f>E4770*G4770</x:f>
        <x:v>1560</x:v>
      </x:c>
      <x:c r="K4770" s="11" t="n">
        <x:f>I4770-J4770</x:f>
        <x:v>1100</x:v>
      </x:c>
      <x:c r="L4770" s="14" t="n">
        <x:f>K4770/I4770</x:f>
        <x:v>0.41353383458646614</x:v>
      </x:c>
    </x:row>
    <x:row r="4771" ht="22" customHeight="1">
      <x:c r="A4771" s="2" t="str">
        <x:v>ORD-04767</x:v>
      </x:c>
      <x:c r="B4771" s="2" t="str">
        <x:v>East</x:v>
      </x:c>
      <x:c r="C4771" s="2" t="str">
        <x:v>Apr</x:v>
      </x:c>
      <x:c r="D4771" s="2" t="str">
        <x:v>SKU-087</x:v>
      </x:c>
      <x:c r="E4771" s="15" t="n">
        <x:v>3</x:v>
      </x:c>
      <x:c r="F4771" s="11" t="n">
        <x:v>153</x:v>
      </x:c>
      <x:c r="G4771" s="11" t="n">
        <x:v>89</x:v>
      </x:c>
      <x:c r="H4771" s="11" t="n">
        <x:f>E4771*F4771</x:f>
        <x:v>459</x:v>
      </x:c>
      <x:c r="I4771" s="11" t="n">
        <x:f>H4771*(1-'Summary'!$B$5)</x:f>
        <x:v>436.04999999999995</x:v>
      </x:c>
      <x:c r="J4771" s="11" t="n">
        <x:f>E4771*G4771</x:f>
        <x:v>267</x:v>
      </x:c>
      <x:c r="K4771" s="11" t="n">
        <x:f>I4771-J4771</x:f>
        <x:v>169.04999999999995</x:v>
      </x:c>
      <x:c r="L4771" s="14" t="n">
        <x:f>K4771/I4771</x:f>
        <x:v>0.3876848985208118</x:v>
      </x:c>
    </x:row>
    <x:row r="4772" ht="22" customHeight="1">
      <x:c r="A4772" s="2" t="str">
        <x:v>ORD-04768</x:v>
      </x:c>
      <x:c r="B4772" s="2" t="str">
        <x:v>West</x:v>
      </x:c>
      <x:c r="C4772" s="2" t="str">
        <x:v>Apr</x:v>
      </x:c>
      <x:c r="D4772" s="2" t="str">
        <x:v>SKU-088</x:v>
      </x:c>
      <x:c r="E4772" s="15" t="n">
        <x:v>10</x:v>
      </x:c>
      <x:c r="F4772" s="11" t="n">
        <x:v>166</x:v>
      </x:c>
      <x:c r="G4772" s="11" t="n">
        <x:v>100</x:v>
      </x:c>
      <x:c r="H4772" s="11" t="n">
        <x:f>E4772*F4772</x:f>
        <x:v>1660</x:v>
      </x:c>
      <x:c r="I4772" s="11" t="n">
        <x:f>H4772*(1-'Summary'!$B$5)</x:f>
        <x:v>1577</x:v>
      </x:c>
      <x:c r="J4772" s="11" t="n">
        <x:f>E4772*G4772</x:f>
        <x:v>1000</x:v>
      </x:c>
      <x:c r="K4772" s="11" t="n">
        <x:f>I4772-J4772</x:f>
        <x:v>577</x:v>
      </x:c>
      <x:c r="L4772" s="14" t="n">
        <x:f>K4772/I4772</x:f>
        <x:v>0.3658845909955612</x:v>
      </x:c>
    </x:row>
    <x:row r="4773" ht="22" customHeight="1">
      <x:c r="A4773" s="2" t="str">
        <x:v>ORD-04769</x:v>
      </x:c>
      <x:c r="B4773" s="2" t="str">
        <x:v>North</x:v>
      </x:c>
      <x:c r="C4773" s="2" t="str">
        <x:v>May</x:v>
      </x:c>
      <x:c r="D4773" s="2" t="str">
        <x:v>SKU-089</x:v>
      </x:c>
      <x:c r="E4773" s="15" t="n">
        <x:v>17</x:v>
      </x:c>
      <x:c r="F4773" s="11" t="n">
        <x:v>179</x:v>
      </x:c>
      <x:c r="G4773" s="11" t="n">
        <x:v>16</x:v>
      </x:c>
      <x:c r="H4773" s="11" t="n">
        <x:f>E4773*F4773</x:f>
        <x:v>3043</x:v>
      </x:c>
      <x:c r="I4773" s="11" t="n">
        <x:f>H4773*(1-'Summary'!$B$5)</x:f>
        <x:v>2890.85</x:v>
      </x:c>
      <x:c r="J4773" s="11" t="n">
        <x:f>E4773*G4773</x:f>
        <x:v>272</x:v>
      </x:c>
      <x:c r="K4773" s="11" t="n">
        <x:f>I4773-J4773</x:f>
        <x:v>2618.85</x:v>
      </x:c>
      <x:c r="L4773" s="14" t="n">
        <x:f>K4773/I4773</x:f>
        <x:v>0.905910026462805</x:v>
      </x:c>
    </x:row>
    <x:row r="4774" ht="22" customHeight="1">
      <x:c r="A4774" s="2" t="str">
        <x:v>ORD-04770</x:v>
      </x:c>
      <x:c r="B4774" s="2" t="str">
        <x:v>South</x:v>
      </x:c>
      <x:c r="C4774" s="2" t="str">
        <x:v>May</x:v>
      </x:c>
      <x:c r="D4774" s="2" t="str">
        <x:v>SKU-090</x:v>
      </x:c>
      <x:c r="E4774" s="15" t="n">
        <x:v>24</x:v>
      </x:c>
      <x:c r="F4774" s="11" t="n">
        <x:v>192</x:v>
      </x:c>
      <x:c r="G4774" s="11" t="n">
        <x:v>27</x:v>
      </x:c>
      <x:c r="H4774" s="11" t="n">
        <x:f>E4774*F4774</x:f>
        <x:v>4608</x:v>
      </x:c>
      <x:c r="I4774" s="11" t="n">
        <x:f>H4774*(1-'Summary'!$B$5)</x:f>
        <x:v>4377.599999999999</x:v>
      </x:c>
      <x:c r="J4774" s="11" t="n">
        <x:f>E4774*G4774</x:f>
        <x:v>648</x:v>
      </x:c>
      <x:c r="K4774" s="11" t="n">
        <x:f>I4774-J4774</x:f>
        <x:v>3729.5999999999995</x:v>
      </x:c>
      <x:c r="L4774" s="14" t="n">
        <x:f>K4774/I4774</x:f>
        <x:v>0.8519736842105263</x:v>
      </x:c>
    </x:row>
    <x:row r="4775" ht="22" customHeight="1">
      <x:c r="A4775" s="2" t="str">
        <x:v>ORD-04771</x:v>
      </x:c>
      <x:c r="B4775" s="2" t="str">
        <x:v>East</x:v>
      </x:c>
      <x:c r="C4775" s="2" t="str">
        <x:v>May</x:v>
      </x:c>
      <x:c r="D4775" s="2" t="str">
        <x:v>SKU-091</x:v>
      </x:c>
      <x:c r="E4775" s="15" t="n">
        <x:v>7</x:v>
      </x:c>
      <x:c r="F4775" s="11" t="n">
        <x:v>205</x:v>
      </x:c>
      <x:c r="G4775" s="11" t="n">
        <x:v>38</x:v>
      </x:c>
      <x:c r="H4775" s="11" t="n">
        <x:f>E4775*F4775</x:f>
        <x:v>1435</x:v>
      </x:c>
      <x:c r="I4775" s="11" t="n">
        <x:f>H4775*(1-'Summary'!$B$5)</x:f>
        <x:v>1363.25</x:v>
      </x:c>
      <x:c r="J4775" s="11" t="n">
        <x:f>E4775*G4775</x:f>
        <x:v>266</x:v>
      </x:c>
      <x:c r="K4775" s="11" t="n">
        <x:f>I4775-J4775</x:f>
        <x:v>1097.25</x:v>
      </x:c>
      <x:c r="L4775" s="14" t="n">
        <x:f>K4775/I4775</x:f>
        <x:v>0.8048780487804879</x:v>
      </x:c>
    </x:row>
    <x:row r="4776" ht="22" customHeight="1">
      <x:c r="A4776" s="2" t="str">
        <x:v>ORD-04772</x:v>
      </x:c>
      <x:c r="B4776" s="2" t="str">
        <x:v>West</x:v>
      </x:c>
      <x:c r="C4776" s="2" t="str">
        <x:v>May</x:v>
      </x:c>
      <x:c r="D4776" s="2" t="str">
        <x:v>SKU-092</x:v>
      </x:c>
      <x:c r="E4776" s="15" t="n">
        <x:v>14</x:v>
      </x:c>
      <x:c r="F4776" s="11" t="n">
        <x:v>218</x:v>
      </x:c>
      <x:c r="G4776" s="11" t="n">
        <x:v>49</x:v>
      </x:c>
      <x:c r="H4776" s="11" t="n">
        <x:f>E4776*F4776</x:f>
        <x:v>3052</x:v>
      </x:c>
      <x:c r="I4776" s="11" t="n">
        <x:f>H4776*(1-'Summary'!$B$5)</x:f>
        <x:v>2899.4</x:v>
      </x:c>
      <x:c r="J4776" s="11" t="n">
        <x:f>E4776*G4776</x:f>
        <x:v>686</x:v>
      </x:c>
      <x:c r="K4776" s="11" t="n">
        <x:f>I4776-J4776</x:f>
        <x:v>2213.4</x:v>
      </x:c>
      <x:c r="L4776" s="14" t="n">
        <x:f>K4776/I4776</x:f>
        <x:v>0.7633993239980685</x:v>
      </x:c>
    </x:row>
    <x:row r="4777" ht="22" customHeight="1">
      <x:c r="A4777" s="2" t="str">
        <x:v>ORD-04773</x:v>
      </x:c>
      <x:c r="B4777" s="2" t="str">
        <x:v>North</x:v>
      </x:c>
      <x:c r="C4777" s="2" t="str">
        <x:v>Jun</x:v>
      </x:c>
      <x:c r="D4777" s="2" t="str">
        <x:v>SKU-093</x:v>
      </x:c>
      <x:c r="E4777" s="15" t="n">
        <x:v>21</x:v>
      </x:c>
      <x:c r="F4777" s="11" t="n">
        <x:v>231</x:v>
      </x:c>
      <x:c r="G4777" s="11" t="n">
        <x:v>60</x:v>
      </x:c>
      <x:c r="H4777" s="11" t="n">
        <x:f>E4777*F4777</x:f>
        <x:v>4851</x:v>
      </x:c>
      <x:c r="I4777" s="11" t="n">
        <x:f>H4777*(1-'Summary'!$B$5)</x:f>
        <x:v>4608.45</x:v>
      </x:c>
      <x:c r="J4777" s="11" t="n">
        <x:f>E4777*G4777</x:f>
        <x:v>1260</x:v>
      </x:c>
      <x:c r="K4777" s="11" t="n">
        <x:f>I4777-J4777</x:f>
        <x:v>3348.45</x:v>
      </x:c>
      <x:c r="L4777" s="14" t="n">
        <x:f>K4777/I4777</x:f>
        <x:v>0.7265892002734108</x:v>
      </x:c>
    </x:row>
    <x:row r="4778" ht="22" customHeight="1">
      <x:c r="A4778" s="2" t="str">
        <x:v>ORD-04774</x:v>
      </x:c>
      <x:c r="B4778" s="2" t="str">
        <x:v>South</x:v>
      </x:c>
      <x:c r="C4778" s="2" t="str">
        <x:v>Jun</x:v>
      </x:c>
      <x:c r="D4778" s="2" t="str">
        <x:v>SKU-094</x:v>
      </x:c>
      <x:c r="E4778" s="15" t="n">
        <x:v>4</x:v>
      </x:c>
      <x:c r="F4778" s="11" t="n">
        <x:v>24</x:v>
      </x:c>
      <x:c r="G4778" s="11" t="n">
        <x:v>71</x:v>
      </x:c>
      <x:c r="H4778" s="11" t="n">
        <x:f>E4778*F4778</x:f>
        <x:v>96</x:v>
      </x:c>
      <x:c r="I4778" s="11" t="n">
        <x:f>H4778*(1-'Summary'!$B$5)</x:f>
        <x:v>91.19999999999999</x:v>
      </x:c>
      <x:c r="J4778" s="11" t="n">
        <x:f>E4778*G4778</x:f>
        <x:v>284</x:v>
      </x:c>
      <x:c r="K4778" s="11" t="n">
        <x:f>I4778-J4778</x:f>
        <x:v>-192.8</x:v>
      </x:c>
      <x:c r="L4778" s="14" t="n">
        <x:f>K4778/I4778</x:f>
        <x:v>-2.114035087719299</x:v>
      </x:c>
    </x:row>
    <x:row r="4779" ht="22" customHeight="1">
      <x:c r="A4779" s="2" t="str">
        <x:v>ORD-04775</x:v>
      </x:c>
      <x:c r="B4779" s="2" t="str">
        <x:v>East</x:v>
      </x:c>
      <x:c r="C4779" s="2" t="str">
        <x:v>Jun</x:v>
      </x:c>
      <x:c r="D4779" s="2" t="str">
        <x:v>SKU-095</x:v>
      </x:c>
      <x:c r="E4779" s="15" t="n">
        <x:v>11</x:v>
      </x:c>
      <x:c r="F4779" s="11" t="n">
        <x:v>37</x:v>
      </x:c>
      <x:c r="G4779" s="11" t="n">
        <x:v>82</x:v>
      </x:c>
      <x:c r="H4779" s="11" t="n">
        <x:f>E4779*F4779</x:f>
        <x:v>407</x:v>
      </x:c>
      <x:c r="I4779" s="11" t="n">
        <x:f>H4779*(1-'Summary'!$B$5)</x:f>
        <x:v>386.65</x:v>
      </x:c>
      <x:c r="J4779" s="11" t="n">
        <x:f>E4779*G4779</x:f>
        <x:v>902</x:v>
      </x:c>
      <x:c r="K4779" s="11" t="n">
        <x:f>I4779-J4779</x:f>
        <x:v>-515.35</x:v>
      </x:c>
      <x:c r="L4779" s="14" t="n">
        <x:f>K4779/I4779</x:f>
        <x:v>-1.3328591749644383</x:v>
      </x:c>
    </x:row>
    <x:row r="4780" ht="22" customHeight="1">
      <x:c r="A4780" s="2" t="str">
        <x:v>ORD-04776</x:v>
      </x:c>
      <x:c r="B4780" s="2" t="str">
        <x:v>West</x:v>
      </x:c>
      <x:c r="C4780" s="2" t="str">
        <x:v>Jun</x:v>
      </x:c>
      <x:c r="D4780" s="2" t="str">
        <x:v>SKU-096</x:v>
      </x:c>
      <x:c r="E4780" s="15" t="n">
        <x:v>18</x:v>
      </x:c>
      <x:c r="F4780" s="11" t="n">
        <x:v>50</x:v>
      </x:c>
      <x:c r="G4780" s="11" t="n">
        <x:v>93</x:v>
      </x:c>
      <x:c r="H4780" s="11" t="n">
        <x:f>E4780*F4780</x:f>
        <x:v>900</x:v>
      </x:c>
      <x:c r="I4780" s="11" t="n">
        <x:f>H4780*(1-'Summary'!$B$5)</x:f>
        <x:v>855</x:v>
      </x:c>
      <x:c r="J4780" s="11" t="n">
        <x:f>E4780*G4780</x:f>
        <x:v>1674</x:v>
      </x:c>
      <x:c r="K4780" s="11" t="n">
        <x:f>I4780-J4780</x:f>
        <x:v>-819</x:v>
      </x:c>
      <x:c r="L4780" s="14" t="n">
        <x:f>K4780/I4780</x:f>
        <x:v>-0.9578947368421052</x:v>
      </x:c>
    </x:row>
    <x:row r="4781" ht="22" customHeight="1">
      <x:c r="A4781" s="2" t="str">
        <x:v>ORD-04777</x:v>
      </x:c>
      <x:c r="B4781" s="2" t="str">
        <x:v>North</x:v>
      </x:c>
      <x:c r="C4781" s="2" t="str">
        <x:v>Jul</x:v>
      </x:c>
      <x:c r="D4781" s="2" t="str">
        <x:v>SKU-097</x:v>
      </x:c>
      <x:c r="E4781" s="15" t="n">
        <x:v>1</x:v>
      </x:c>
      <x:c r="F4781" s="11" t="n">
        <x:v>63</x:v>
      </x:c>
      <x:c r="G4781" s="11" t="n">
        <x:v>9</x:v>
      </x:c>
      <x:c r="H4781" s="11" t="n">
        <x:f>E4781*F4781</x:f>
        <x:v>63</x:v>
      </x:c>
      <x:c r="I4781" s="11" t="n">
        <x:f>H4781*(1-'Summary'!$B$5)</x:f>
        <x:v>59.849999999999994</x:v>
      </x:c>
      <x:c r="J4781" s="11" t="n">
        <x:f>E4781*G4781</x:f>
        <x:v>9</x:v>
      </x:c>
      <x:c r="K4781" s="11" t="n">
        <x:f>I4781-J4781</x:f>
        <x:v>50.849999999999994</x:v>
      </x:c>
      <x:c r="L4781" s="14" t="n">
        <x:f>K4781/I4781</x:f>
        <x:v>0.849624060150376</x:v>
      </x:c>
    </x:row>
    <x:row r="4782" ht="22" customHeight="1">
      <x:c r="A4782" s="2" t="str">
        <x:v>ORD-04778</x:v>
      </x:c>
      <x:c r="B4782" s="2" t="str">
        <x:v>South</x:v>
      </x:c>
      <x:c r="C4782" s="2" t="str">
        <x:v>Jul</x:v>
      </x:c>
      <x:c r="D4782" s="2" t="str">
        <x:v>SKU-098</x:v>
      </x:c>
      <x:c r="E4782" s="15" t="n">
        <x:v>8</x:v>
      </x:c>
      <x:c r="F4782" s="11" t="n">
        <x:v>76</x:v>
      </x:c>
      <x:c r="G4782" s="11" t="n">
        <x:v>20</x:v>
      </x:c>
      <x:c r="H4782" s="11" t="n">
        <x:f>E4782*F4782</x:f>
        <x:v>608</x:v>
      </x:c>
      <x:c r="I4782" s="11" t="n">
        <x:f>H4782*(1-'Summary'!$B$5)</x:f>
        <x:v>577.6</x:v>
      </x:c>
      <x:c r="J4782" s="11" t="n">
        <x:f>E4782*G4782</x:f>
        <x:v>160</x:v>
      </x:c>
      <x:c r="K4782" s="11" t="n">
        <x:f>I4782-J4782</x:f>
        <x:v>417.6</x:v>
      </x:c>
      <x:c r="L4782" s="14" t="n">
        <x:f>K4782/I4782</x:f>
        <x:v>0.7229916897506925</x:v>
      </x:c>
    </x:row>
    <x:row r="4783" ht="22" customHeight="1">
      <x:c r="A4783" s="2" t="str">
        <x:v>ORD-04779</x:v>
      </x:c>
      <x:c r="B4783" s="2" t="str">
        <x:v>East</x:v>
      </x:c>
      <x:c r="C4783" s="2" t="str">
        <x:v>Jul</x:v>
      </x:c>
      <x:c r="D4783" s="2" t="str">
        <x:v>SKU-099</x:v>
      </x:c>
      <x:c r="E4783" s="15" t="n">
        <x:v>15</x:v>
      </x:c>
      <x:c r="F4783" s="11" t="n">
        <x:v>89</x:v>
      </x:c>
      <x:c r="G4783" s="11" t="n">
        <x:v>31</x:v>
      </x:c>
      <x:c r="H4783" s="11" t="n">
        <x:f>E4783*F4783</x:f>
        <x:v>1335</x:v>
      </x:c>
      <x:c r="I4783" s="11" t="n">
        <x:f>H4783*(1-'Summary'!$B$5)</x:f>
        <x:v>1268.25</x:v>
      </x:c>
      <x:c r="J4783" s="11" t="n">
        <x:f>E4783*G4783</x:f>
        <x:v>465</x:v>
      </x:c>
      <x:c r="K4783" s="11" t="n">
        <x:f>I4783-J4783</x:f>
        <x:v>803.25</x:v>
      </x:c>
      <x:c r="L4783" s="14" t="n">
        <x:f>K4783/I4783</x:f>
        <x:v>0.6333530455351862</x:v>
      </x:c>
    </x:row>
    <x:row r="4784" ht="22" customHeight="1">
      <x:c r="A4784" s="2" t="str">
        <x:v>ORD-04780</x:v>
      </x:c>
      <x:c r="B4784" s="2" t="str">
        <x:v>West</x:v>
      </x:c>
      <x:c r="C4784" s="2" t="str">
        <x:v>Jul</x:v>
      </x:c>
      <x:c r="D4784" s="2" t="str">
        <x:v>SKU-100</x:v>
      </x:c>
      <x:c r="E4784" s="15" t="n">
        <x:v>22</x:v>
      </x:c>
      <x:c r="F4784" s="11" t="n">
        <x:v>102</x:v>
      </x:c>
      <x:c r="G4784" s="11" t="n">
        <x:v>42</x:v>
      </x:c>
      <x:c r="H4784" s="11" t="n">
        <x:f>E4784*F4784</x:f>
        <x:v>2244</x:v>
      </x:c>
      <x:c r="I4784" s="11" t="n">
        <x:f>H4784*(1-'Summary'!$B$5)</x:f>
        <x:v>2131.7999999999997</x:v>
      </x:c>
      <x:c r="J4784" s="11" t="n">
        <x:f>E4784*G4784</x:f>
        <x:v>924</x:v>
      </x:c>
      <x:c r="K4784" s="11" t="n">
        <x:f>I4784-J4784</x:f>
        <x:v>1207.7999999999997</x:v>
      </x:c>
      <x:c r="L4784" s="14" t="n">
        <x:f>K4784/I4784</x:f>
        <x:v>0.56656346749226</x:v>
      </x:c>
    </x:row>
    <x:row r="4785" ht="22" customHeight="1">
      <x:c r="A4785" s="2" t="str">
        <x:v>ORD-04781</x:v>
      </x:c>
      <x:c r="B4785" s="2" t="str">
        <x:v>North</x:v>
      </x:c>
      <x:c r="C4785" s="2" t="str">
        <x:v>Aug</x:v>
      </x:c>
      <x:c r="D4785" s="2" t="str">
        <x:v>SKU-101</x:v>
      </x:c>
      <x:c r="E4785" s="15" t="n">
        <x:v>5</x:v>
      </x:c>
      <x:c r="F4785" s="11" t="n">
        <x:v>115</x:v>
      </x:c>
      <x:c r="G4785" s="11" t="n">
        <x:v>53</x:v>
      </x:c>
      <x:c r="H4785" s="11" t="n">
        <x:f>E4785*F4785</x:f>
        <x:v>575</x:v>
      </x:c>
      <x:c r="I4785" s="11" t="n">
        <x:f>H4785*(1-'Summary'!$B$5)</x:f>
        <x:v>546.25</x:v>
      </x:c>
      <x:c r="J4785" s="11" t="n">
        <x:f>E4785*G4785</x:f>
        <x:v>265</x:v>
      </x:c>
      <x:c r="K4785" s="11" t="n">
        <x:f>I4785-J4785</x:f>
        <x:v>281.25</x:v>
      </x:c>
      <x:c r="L4785" s="14" t="n">
        <x:f>K4785/I4785</x:f>
        <x:v>0.5148741418764302</x:v>
      </x:c>
    </x:row>
    <x:row r="4786" ht="22" customHeight="1">
      <x:c r="A4786" s="2" t="str">
        <x:v>ORD-04782</x:v>
      </x:c>
      <x:c r="B4786" s="2" t="str">
        <x:v>South</x:v>
      </x:c>
      <x:c r="C4786" s="2" t="str">
        <x:v>Aug</x:v>
      </x:c>
      <x:c r="D4786" s="2" t="str">
        <x:v>SKU-102</x:v>
      </x:c>
      <x:c r="E4786" s="15" t="n">
        <x:v>12</x:v>
      </x:c>
      <x:c r="F4786" s="11" t="n">
        <x:v>128</x:v>
      </x:c>
      <x:c r="G4786" s="11" t="n">
        <x:v>64</x:v>
      </x:c>
      <x:c r="H4786" s="11" t="n">
        <x:f>E4786*F4786</x:f>
        <x:v>1536</x:v>
      </x:c>
      <x:c r="I4786" s="11" t="n">
        <x:f>H4786*(1-'Summary'!$B$5)</x:f>
        <x:v>1459.1999999999998</x:v>
      </x:c>
      <x:c r="J4786" s="11" t="n">
        <x:f>E4786*G4786</x:f>
        <x:v>768</x:v>
      </x:c>
      <x:c r="K4786" s="11" t="n">
        <x:f>I4786-J4786</x:f>
        <x:v>691.1999999999998</x:v>
      </x:c>
      <x:c r="L4786" s="14" t="n">
        <x:f>K4786/I4786</x:f>
        <x:v>0.4736842105263157</x:v>
      </x:c>
    </x:row>
    <x:row r="4787" ht="22" customHeight="1">
      <x:c r="A4787" s="2" t="str">
        <x:v>ORD-04783</x:v>
      </x:c>
      <x:c r="B4787" s="2" t="str">
        <x:v>East</x:v>
      </x:c>
      <x:c r="C4787" s="2" t="str">
        <x:v>Aug</x:v>
      </x:c>
      <x:c r="D4787" s="2" t="str">
        <x:v>SKU-103</x:v>
      </x:c>
      <x:c r="E4787" s="15" t="n">
        <x:v>19</x:v>
      </x:c>
      <x:c r="F4787" s="11" t="n">
        <x:v>141</x:v>
      </x:c>
      <x:c r="G4787" s="11" t="n">
        <x:v>75</x:v>
      </x:c>
      <x:c r="H4787" s="11" t="n">
        <x:f>E4787*F4787</x:f>
        <x:v>2679</x:v>
      </x:c>
      <x:c r="I4787" s="11" t="n">
        <x:f>H4787*(1-'Summary'!$B$5)</x:f>
        <x:v>2545.0499999999997</x:v>
      </x:c>
      <x:c r="J4787" s="11" t="n">
        <x:f>E4787*G4787</x:f>
        <x:v>1425</x:v>
      </x:c>
      <x:c r="K4787" s="11" t="n">
        <x:f>I4787-J4787</x:f>
        <x:v>1120.0499999999997</x:v>
      </x:c>
      <x:c r="L4787" s="14" t="n">
        <x:f>K4787/I4787</x:f>
        <x:v>0.44008958566629336</x:v>
      </x:c>
    </x:row>
    <x:row r="4788" ht="22" customHeight="1">
      <x:c r="A4788" s="2" t="str">
        <x:v>ORD-04784</x:v>
      </x:c>
      <x:c r="B4788" s="2" t="str">
        <x:v>West</x:v>
      </x:c>
      <x:c r="C4788" s="2" t="str">
        <x:v>Aug</x:v>
      </x:c>
      <x:c r="D4788" s="2" t="str">
        <x:v>SKU-104</x:v>
      </x:c>
      <x:c r="E4788" s="15" t="n">
        <x:v>2</x:v>
      </x:c>
      <x:c r="F4788" s="11" t="n">
        <x:v>154</x:v>
      </x:c>
      <x:c r="G4788" s="11" t="n">
        <x:v>86</x:v>
      </x:c>
      <x:c r="H4788" s="11" t="n">
        <x:f>E4788*F4788</x:f>
        <x:v>308</x:v>
      </x:c>
      <x:c r="I4788" s="11" t="n">
        <x:f>H4788*(1-'Summary'!$B$5)</x:f>
        <x:v>292.59999999999997</x:v>
      </x:c>
      <x:c r="J4788" s="11" t="n">
        <x:f>E4788*G4788</x:f>
        <x:v>172</x:v>
      </x:c>
      <x:c r="K4788" s="11" t="n">
        <x:f>I4788-J4788</x:f>
        <x:v>120.59999999999997</x:v>
      </x:c>
      <x:c r="L4788" s="14" t="n">
        <x:f>K4788/I4788</x:f>
        <x:v>0.4121667805878331</x:v>
      </x:c>
    </x:row>
    <x:row r="4789" ht="22" customHeight="1">
      <x:c r="A4789" s="2" t="str">
        <x:v>ORD-04785</x:v>
      </x:c>
      <x:c r="B4789" s="2" t="str">
        <x:v>North</x:v>
      </x:c>
      <x:c r="C4789" s="2" t="str">
        <x:v>Sep</x:v>
      </x:c>
      <x:c r="D4789" s="2" t="str">
        <x:v>SKU-105</x:v>
      </x:c>
      <x:c r="E4789" s="15" t="n">
        <x:v>9</x:v>
      </x:c>
      <x:c r="F4789" s="11" t="n">
        <x:v>167</x:v>
      </x:c>
      <x:c r="G4789" s="11" t="n">
        <x:v>97</x:v>
      </x:c>
      <x:c r="H4789" s="11" t="n">
        <x:f>E4789*F4789</x:f>
        <x:v>1503</x:v>
      </x:c>
      <x:c r="I4789" s="11" t="n">
        <x:f>H4789*(1-'Summary'!$B$5)</x:f>
        <x:v>1427.85</x:v>
      </x:c>
      <x:c r="J4789" s="11" t="n">
        <x:f>E4789*G4789</x:f>
        <x:v>873</x:v>
      </x:c>
      <x:c r="K4789" s="11" t="n">
        <x:f>I4789-J4789</x:f>
        <x:v>554.8499999999999</x:v>
      </x:c>
      <x:c r="L4789" s="14" t="n">
        <x:f>K4789/I4789</x:f>
        <x:v>0.38859123857548056</x:v>
      </x:c>
    </x:row>
    <x:row r="4790" ht="22" customHeight="1">
      <x:c r="A4790" s="2" t="str">
        <x:v>ORD-04786</x:v>
      </x:c>
      <x:c r="B4790" s="2" t="str">
        <x:v>South</x:v>
      </x:c>
      <x:c r="C4790" s="2" t="str">
        <x:v>Sep</x:v>
      </x:c>
      <x:c r="D4790" s="2" t="str">
        <x:v>SKU-106</x:v>
      </x:c>
      <x:c r="E4790" s="15" t="n">
        <x:v>16</x:v>
      </x:c>
      <x:c r="F4790" s="11" t="n">
        <x:v>180</x:v>
      </x:c>
      <x:c r="G4790" s="11" t="n">
        <x:v>13</x:v>
      </x:c>
      <x:c r="H4790" s="11" t="n">
        <x:f>E4790*F4790</x:f>
        <x:v>2880</x:v>
      </x:c>
      <x:c r="I4790" s="11" t="n">
        <x:f>H4790*(1-'Summary'!$B$5)</x:f>
        <x:v>2736</x:v>
      </x:c>
      <x:c r="J4790" s="11" t="n">
        <x:f>E4790*G4790</x:f>
        <x:v>208</x:v>
      </x:c>
      <x:c r="K4790" s="11" t="n">
        <x:f>I4790-J4790</x:f>
        <x:v>2528</x:v>
      </x:c>
      <x:c r="L4790" s="14" t="n">
        <x:f>K4790/I4790</x:f>
        <x:v>0.9239766081871345</x:v>
      </x:c>
    </x:row>
    <x:row r="4791" ht="22" customHeight="1">
      <x:c r="A4791" s="2" t="str">
        <x:v>ORD-04787</x:v>
      </x:c>
      <x:c r="B4791" s="2" t="str">
        <x:v>East</x:v>
      </x:c>
      <x:c r="C4791" s="2" t="str">
        <x:v>Sep</x:v>
      </x:c>
      <x:c r="D4791" s="2" t="str">
        <x:v>SKU-107</x:v>
      </x:c>
      <x:c r="E4791" s="15" t="n">
        <x:v>23</x:v>
      </x:c>
      <x:c r="F4791" s="11" t="n">
        <x:v>193</x:v>
      </x:c>
      <x:c r="G4791" s="11" t="n">
        <x:v>24</x:v>
      </x:c>
      <x:c r="H4791" s="11" t="n">
        <x:f>E4791*F4791</x:f>
        <x:v>4439</x:v>
      </x:c>
      <x:c r="I4791" s="11" t="n">
        <x:f>H4791*(1-'Summary'!$B$5)</x:f>
        <x:v>4217.05</x:v>
      </x:c>
      <x:c r="J4791" s="11" t="n">
        <x:f>E4791*G4791</x:f>
        <x:v>552</x:v>
      </x:c>
      <x:c r="K4791" s="11" t="n">
        <x:f>I4791-J4791</x:f>
        <x:v>3665.05</x:v>
      </x:c>
      <x:c r="L4791" s="14" t="n">
        <x:f>K4791/I4791</x:f>
        <x:v>0.8691028088355605</x:v>
      </x:c>
    </x:row>
    <x:row r="4792" ht="22" customHeight="1">
      <x:c r="A4792" s="2" t="str">
        <x:v>ORD-04788</x:v>
      </x:c>
      <x:c r="B4792" s="2" t="str">
        <x:v>West</x:v>
      </x:c>
      <x:c r="C4792" s="2" t="str">
        <x:v>Sep</x:v>
      </x:c>
      <x:c r="D4792" s="2" t="str">
        <x:v>SKU-108</x:v>
      </x:c>
      <x:c r="E4792" s="15" t="n">
        <x:v>6</x:v>
      </x:c>
      <x:c r="F4792" s="11" t="n">
        <x:v>206</x:v>
      </x:c>
      <x:c r="G4792" s="11" t="n">
        <x:v>35</x:v>
      </x:c>
      <x:c r="H4792" s="11" t="n">
        <x:f>E4792*F4792</x:f>
        <x:v>1236</x:v>
      </x:c>
      <x:c r="I4792" s="11" t="n">
        <x:f>H4792*(1-'Summary'!$B$5)</x:f>
        <x:v>1174.2</x:v>
      </x:c>
      <x:c r="J4792" s="11" t="n">
        <x:f>E4792*G4792</x:f>
        <x:v>210</x:v>
      </x:c>
      <x:c r="K4792" s="11" t="n">
        <x:f>I4792-J4792</x:f>
        <x:v>964.2</x:v>
      </x:c>
      <x:c r="L4792" s="14" t="n">
        <x:f>K4792/I4792</x:f>
        <x:v>0.8211548288196219</x:v>
      </x:c>
    </x:row>
    <x:row r="4793" ht="22" customHeight="1">
      <x:c r="A4793" s="2" t="str">
        <x:v>ORD-04789</x:v>
      </x:c>
      <x:c r="B4793" s="2" t="str">
        <x:v>North</x:v>
      </x:c>
      <x:c r="C4793" s="2" t="str">
        <x:v>Oct</x:v>
      </x:c>
      <x:c r="D4793" s="2" t="str">
        <x:v>SKU-109</x:v>
      </x:c>
      <x:c r="E4793" s="15" t="n">
        <x:v>13</x:v>
      </x:c>
      <x:c r="F4793" s="11" t="n">
        <x:v>219</x:v>
      </x:c>
      <x:c r="G4793" s="11" t="n">
        <x:v>46</x:v>
      </x:c>
      <x:c r="H4793" s="11" t="n">
        <x:f>E4793*F4793</x:f>
        <x:v>2847</x:v>
      </x:c>
      <x:c r="I4793" s="11" t="n">
        <x:f>H4793*(1-'Summary'!$B$5)</x:f>
        <x:v>2704.65</x:v>
      </x:c>
      <x:c r="J4793" s="11" t="n">
        <x:f>E4793*G4793</x:f>
        <x:v>598</x:v>
      </x:c>
      <x:c r="K4793" s="11" t="n">
        <x:f>I4793-J4793</x:f>
        <x:v>2106.65</x:v>
      </x:c>
      <x:c r="L4793" s="14" t="n">
        <x:f>K4793/I4793</x:f>
        <x:v>0.7788993030521509</x:v>
      </x:c>
    </x:row>
    <x:row r="4794" ht="22" customHeight="1">
      <x:c r="A4794" s="2" t="str">
        <x:v>ORD-04790</x:v>
      </x:c>
      <x:c r="B4794" s="2" t="str">
        <x:v>South</x:v>
      </x:c>
      <x:c r="C4794" s="2" t="str">
        <x:v>Oct</x:v>
      </x:c>
      <x:c r="D4794" s="2" t="str">
        <x:v>SKU-110</x:v>
      </x:c>
      <x:c r="E4794" s="15" t="n">
        <x:v>20</x:v>
      </x:c>
      <x:c r="F4794" s="11" t="n">
        <x:v>232</x:v>
      </x:c>
      <x:c r="G4794" s="11" t="n">
        <x:v>57</x:v>
      </x:c>
      <x:c r="H4794" s="11" t="n">
        <x:f>E4794*F4794</x:f>
        <x:v>4640</x:v>
      </x:c>
      <x:c r="I4794" s="11" t="n">
        <x:f>H4794*(1-'Summary'!$B$5)</x:f>
        <x:v>4408</x:v>
      </x:c>
      <x:c r="J4794" s="11" t="n">
        <x:f>E4794*G4794</x:f>
        <x:v>1140</x:v>
      </x:c>
      <x:c r="K4794" s="11" t="n">
        <x:f>I4794-J4794</x:f>
        <x:v>3268</x:v>
      </x:c>
      <x:c r="L4794" s="14" t="n">
        <x:f>K4794/I4794</x:f>
        <x:v>0.7413793103448276</x:v>
      </x:c>
    </x:row>
    <x:row r="4795" ht="22" customHeight="1">
      <x:c r="A4795" s="2" t="str">
        <x:v>ORD-04791</x:v>
      </x:c>
      <x:c r="B4795" s="2" t="str">
        <x:v>East</x:v>
      </x:c>
      <x:c r="C4795" s="2" t="str">
        <x:v>Oct</x:v>
      </x:c>
      <x:c r="D4795" s="2" t="str">
        <x:v>SKU-111</x:v>
      </x:c>
      <x:c r="E4795" s="15" t="n">
        <x:v>3</x:v>
      </x:c>
      <x:c r="F4795" s="11" t="n">
        <x:v>25</x:v>
      </x:c>
      <x:c r="G4795" s="11" t="n">
        <x:v>68</x:v>
      </x:c>
      <x:c r="H4795" s="11" t="n">
        <x:f>E4795*F4795</x:f>
        <x:v>75</x:v>
      </x:c>
      <x:c r="I4795" s="11" t="n">
        <x:f>H4795*(1-'Summary'!$B$5)</x:f>
        <x:v>71.25</x:v>
      </x:c>
      <x:c r="J4795" s="11" t="n">
        <x:f>E4795*G4795</x:f>
        <x:v>204</x:v>
      </x:c>
      <x:c r="K4795" s="11" t="n">
        <x:f>I4795-J4795</x:f>
        <x:v>-132.75</x:v>
      </x:c>
      <x:c r="L4795" s="14" t="n">
        <x:f>K4795/I4795</x:f>
        <x:v>-1.8631578947368421</x:v>
      </x:c>
    </x:row>
    <x:row r="4796" ht="22" customHeight="1">
      <x:c r="A4796" s="2" t="str">
        <x:v>ORD-04792</x:v>
      </x:c>
      <x:c r="B4796" s="2" t="str">
        <x:v>West</x:v>
      </x:c>
      <x:c r="C4796" s="2" t="str">
        <x:v>Oct</x:v>
      </x:c>
      <x:c r="D4796" s="2" t="str">
        <x:v>SKU-112</x:v>
      </x:c>
      <x:c r="E4796" s="15" t="n">
        <x:v>10</x:v>
      </x:c>
      <x:c r="F4796" s="11" t="n">
        <x:v>38</x:v>
      </x:c>
      <x:c r="G4796" s="11" t="n">
        <x:v>79</x:v>
      </x:c>
      <x:c r="H4796" s="11" t="n">
        <x:f>E4796*F4796</x:f>
        <x:v>380</x:v>
      </x:c>
      <x:c r="I4796" s="11" t="n">
        <x:f>H4796*(1-'Summary'!$B$5)</x:f>
        <x:v>361</x:v>
      </x:c>
      <x:c r="J4796" s="11" t="n">
        <x:f>E4796*G4796</x:f>
        <x:v>790</x:v>
      </x:c>
      <x:c r="K4796" s="11" t="n">
        <x:f>I4796-J4796</x:f>
        <x:v>-429</x:v>
      </x:c>
      <x:c r="L4796" s="14" t="n">
        <x:f>K4796/I4796</x:f>
        <x:v>-1.188365650969529</x:v>
      </x:c>
    </x:row>
    <x:row r="4797" ht="22" customHeight="1">
      <x:c r="A4797" s="2" t="str">
        <x:v>ORD-04793</x:v>
      </x:c>
      <x:c r="B4797" s="2" t="str">
        <x:v>North</x:v>
      </x:c>
      <x:c r="C4797" s="2" t="str">
        <x:v>Nov</x:v>
      </x:c>
      <x:c r="D4797" s="2" t="str">
        <x:v>SKU-113</x:v>
      </x:c>
      <x:c r="E4797" s="15" t="n">
        <x:v>17</x:v>
      </x:c>
      <x:c r="F4797" s="11" t="n">
        <x:v>51</x:v>
      </x:c>
      <x:c r="G4797" s="11" t="n">
        <x:v>90</x:v>
      </x:c>
      <x:c r="H4797" s="11" t="n">
        <x:f>E4797*F4797</x:f>
        <x:v>867</x:v>
      </x:c>
      <x:c r="I4797" s="11" t="n">
        <x:f>H4797*(1-'Summary'!$B$5)</x:f>
        <x:v>823.65</x:v>
      </x:c>
      <x:c r="J4797" s="11" t="n">
        <x:f>E4797*G4797</x:f>
        <x:v>1530</x:v>
      </x:c>
      <x:c r="K4797" s="11" t="n">
        <x:f>I4797-J4797</x:f>
        <x:v>-706.35</x:v>
      </x:c>
      <x:c r="L4797" s="14" t="n">
        <x:f>K4797/I4797</x:f>
        <x:v>-0.8575851393188855</x:v>
      </x:c>
    </x:row>
    <x:row r="4798" ht="22" customHeight="1">
      <x:c r="A4798" s="2" t="str">
        <x:v>ORD-04794</x:v>
      </x:c>
      <x:c r="B4798" s="2" t="str">
        <x:v>South</x:v>
      </x:c>
      <x:c r="C4798" s="2" t="str">
        <x:v>Nov</x:v>
      </x:c>
      <x:c r="D4798" s="2" t="str">
        <x:v>SKU-114</x:v>
      </x:c>
      <x:c r="E4798" s="15" t="n">
        <x:v>24</x:v>
      </x:c>
      <x:c r="F4798" s="11" t="n">
        <x:v>64</x:v>
      </x:c>
      <x:c r="G4798" s="11" t="n">
        <x:v>101</x:v>
      </x:c>
      <x:c r="H4798" s="11" t="n">
        <x:f>E4798*F4798</x:f>
        <x:v>1536</x:v>
      </x:c>
      <x:c r="I4798" s="11" t="n">
        <x:f>H4798*(1-'Summary'!$B$5)</x:f>
        <x:v>1459.1999999999998</x:v>
      </x:c>
      <x:c r="J4798" s="11" t="n">
        <x:f>E4798*G4798</x:f>
        <x:v>2424</x:v>
      </x:c>
      <x:c r="K4798" s="11" t="n">
        <x:f>I4798-J4798</x:f>
        <x:v>-964.8000000000002</x:v>
      </x:c>
      <x:c r="L4798" s="14" t="n">
        <x:f>K4798/I4798</x:f>
        <x:v>-0.661184210526316</x:v>
      </x:c>
    </x:row>
    <x:row r="4799" ht="22" customHeight="1">
      <x:c r="A4799" s="2" t="str">
        <x:v>ORD-04795</x:v>
      </x:c>
      <x:c r="B4799" s="2" t="str">
        <x:v>East</x:v>
      </x:c>
      <x:c r="C4799" s="2" t="str">
        <x:v>Nov</x:v>
      </x:c>
      <x:c r="D4799" s="2" t="str">
        <x:v>SKU-115</x:v>
      </x:c>
      <x:c r="E4799" s="15" t="n">
        <x:v>7</x:v>
      </x:c>
      <x:c r="F4799" s="11" t="n">
        <x:v>77</x:v>
      </x:c>
      <x:c r="G4799" s="11" t="n">
        <x:v>17</x:v>
      </x:c>
      <x:c r="H4799" s="11" t="n">
        <x:f>E4799*F4799</x:f>
        <x:v>539</x:v>
      </x:c>
      <x:c r="I4799" s="11" t="n">
        <x:f>H4799*(1-'Summary'!$B$5)</x:f>
        <x:v>512.05</x:v>
      </x:c>
      <x:c r="J4799" s="11" t="n">
        <x:f>E4799*G4799</x:f>
        <x:v>119</x:v>
      </x:c>
      <x:c r="K4799" s="11" t="n">
        <x:f>I4799-J4799</x:f>
        <x:v>393.04999999999995</x:v>
      </x:c>
      <x:c r="L4799" s="14" t="n">
        <x:f>K4799/I4799</x:f>
        <x:v>0.7676008202323992</x:v>
      </x:c>
    </x:row>
    <x:row r="4800" ht="22" customHeight="1">
      <x:c r="A4800" s="2" t="str">
        <x:v>ORD-04796</x:v>
      </x:c>
      <x:c r="B4800" s="2" t="str">
        <x:v>West</x:v>
      </x:c>
      <x:c r="C4800" s="2" t="str">
        <x:v>Nov</x:v>
      </x:c>
      <x:c r="D4800" s="2" t="str">
        <x:v>SKU-116</x:v>
      </x:c>
      <x:c r="E4800" s="15" t="n">
        <x:v>14</x:v>
      </x:c>
      <x:c r="F4800" s="11" t="n">
        <x:v>90</x:v>
      </x:c>
      <x:c r="G4800" s="11" t="n">
        <x:v>28</x:v>
      </x:c>
      <x:c r="H4800" s="11" t="n">
        <x:f>E4800*F4800</x:f>
        <x:v>1260</x:v>
      </x:c>
      <x:c r="I4800" s="11" t="n">
        <x:f>H4800*(1-'Summary'!$B$5)</x:f>
        <x:v>1197</x:v>
      </x:c>
      <x:c r="J4800" s="11" t="n">
        <x:f>E4800*G4800</x:f>
        <x:v>392</x:v>
      </x:c>
      <x:c r="K4800" s="11" t="n">
        <x:f>I4800-J4800</x:f>
        <x:v>805</x:v>
      </x:c>
      <x:c r="L4800" s="14" t="n">
        <x:f>K4800/I4800</x:f>
        <x:v>0.672514619883041</x:v>
      </x:c>
    </x:row>
    <x:row r="4801" ht="22" customHeight="1">
      <x:c r="A4801" s="2" t="str">
        <x:v>ORD-04797</x:v>
      </x:c>
      <x:c r="B4801" s="2" t="str">
        <x:v>North</x:v>
      </x:c>
      <x:c r="C4801" s="2" t="str">
        <x:v>Dec</x:v>
      </x:c>
      <x:c r="D4801" s="2" t="str">
        <x:v>SKU-117</x:v>
      </x:c>
      <x:c r="E4801" s="15" t="n">
        <x:v>21</x:v>
      </x:c>
      <x:c r="F4801" s="11" t="n">
        <x:v>103</x:v>
      </x:c>
      <x:c r="G4801" s="11" t="n">
        <x:v>39</x:v>
      </x:c>
      <x:c r="H4801" s="11" t="n">
        <x:f>E4801*F4801</x:f>
        <x:v>2163</x:v>
      </x:c>
      <x:c r="I4801" s="11" t="n">
        <x:f>H4801*(1-'Summary'!$B$5)</x:f>
        <x:v>2054.85</x:v>
      </x:c>
      <x:c r="J4801" s="11" t="n">
        <x:f>E4801*G4801</x:f>
        <x:v>819</x:v>
      </x:c>
      <x:c r="K4801" s="11" t="n">
        <x:f>I4801-J4801</x:f>
        <x:v>1235.85</x:v>
      </x:c>
      <x:c r="L4801" s="14" t="n">
        <x:f>K4801/I4801</x:f>
        <x:v>0.601430761369443</x:v>
      </x:c>
    </x:row>
    <x:row r="4802" ht="22" customHeight="1">
      <x:c r="A4802" s="2" t="str">
        <x:v>ORD-04798</x:v>
      </x:c>
      <x:c r="B4802" s="2" t="str">
        <x:v>South</x:v>
      </x:c>
      <x:c r="C4802" s="2" t="str">
        <x:v>Dec</x:v>
      </x:c>
      <x:c r="D4802" s="2" t="str">
        <x:v>SKU-118</x:v>
      </x:c>
      <x:c r="E4802" s="15" t="n">
        <x:v>4</x:v>
      </x:c>
      <x:c r="F4802" s="11" t="n">
        <x:v>116</x:v>
      </x:c>
      <x:c r="G4802" s="11" t="n">
        <x:v>50</x:v>
      </x:c>
      <x:c r="H4802" s="11" t="n">
        <x:f>E4802*F4802</x:f>
        <x:v>464</x:v>
      </x:c>
      <x:c r="I4802" s="11" t="n">
        <x:f>H4802*(1-'Summary'!$B$5)</x:f>
        <x:v>440.79999999999995</x:v>
      </x:c>
      <x:c r="J4802" s="11" t="n">
        <x:f>E4802*G4802</x:f>
        <x:v>200</x:v>
      </x:c>
      <x:c r="K4802" s="11" t="n">
        <x:f>I4802-J4802</x:f>
        <x:v>240.79999999999995</x:v>
      </x:c>
      <x:c r="L4802" s="14" t="n">
        <x:f>K4802/I4802</x:f>
        <x:v>0.5462794918330308</x:v>
      </x:c>
    </x:row>
    <x:row r="4803" ht="22" customHeight="1">
      <x:c r="A4803" s="2" t="str">
        <x:v>ORD-04799</x:v>
      </x:c>
      <x:c r="B4803" s="2" t="str">
        <x:v>East</x:v>
      </x:c>
      <x:c r="C4803" s="2" t="str">
        <x:v>Dec</x:v>
      </x:c>
      <x:c r="D4803" s="2" t="str">
        <x:v>SKU-119</x:v>
      </x:c>
      <x:c r="E4803" s="15" t="n">
        <x:v>11</x:v>
      </x:c>
      <x:c r="F4803" s="11" t="n">
        <x:v>129</x:v>
      </x:c>
      <x:c r="G4803" s="11" t="n">
        <x:v>61</x:v>
      </x:c>
      <x:c r="H4803" s="11" t="n">
        <x:f>E4803*F4803</x:f>
        <x:v>1419</x:v>
      </x:c>
      <x:c r="I4803" s="11" t="n">
        <x:f>H4803*(1-'Summary'!$B$5)</x:f>
        <x:v>1348.05</x:v>
      </x:c>
      <x:c r="J4803" s="11" t="n">
        <x:f>E4803*G4803</x:f>
        <x:v>671</x:v>
      </x:c>
      <x:c r="K4803" s="11" t="n">
        <x:f>I4803-J4803</x:f>
        <x:v>677.05</x:v>
      </x:c>
      <x:c r="L4803" s="14" t="n">
        <x:f>K4803/I4803</x:f>
        <x:v>0.5022439820481436</x:v>
      </x:c>
    </x:row>
    <x:row r="4804" ht="22" customHeight="1">
      <x:c r="A4804" s="2" t="str">
        <x:v>ORD-04800</x:v>
      </x:c>
      <x:c r="B4804" s="2" t="str">
        <x:v>West</x:v>
      </x:c>
      <x:c r="C4804" s="2" t="str">
        <x:v>Dec</x:v>
      </x:c>
      <x:c r="D4804" s="2" t="str">
        <x:v>SKU-120</x:v>
      </x:c>
      <x:c r="E4804" s="15" t="n">
        <x:v>18</x:v>
      </x:c>
      <x:c r="F4804" s="11" t="n">
        <x:v>142</x:v>
      </x:c>
      <x:c r="G4804" s="11" t="n">
        <x:v>72</x:v>
      </x:c>
      <x:c r="H4804" s="11" t="n">
        <x:f>E4804*F4804</x:f>
        <x:v>2556</x:v>
      </x:c>
      <x:c r="I4804" s="11" t="n">
        <x:f>H4804*(1-'Summary'!$B$5)</x:f>
        <x:v>2428.2</x:v>
      </x:c>
      <x:c r="J4804" s="11" t="n">
        <x:f>E4804*G4804</x:f>
        <x:v>1296</x:v>
      </x:c>
      <x:c r="K4804" s="11" t="n">
        <x:f>I4804-J4804</x:f>
        <x:v>1132.1999999999998</x:v>
      </x:c>
      <x:c r="L4804" s="14" t="n">
        <x:f>K4804/I4804</x:f>
        <x:v>0.4662713120830244</x:v>
      </x:c>
    </x:row>
    <x:row r="4805" ht="22" customHeight="1">
      <x:c r="A4805" s="2" t="str">
        <x:v>ORD-04801</x:v>
      </x:c>
      <x:c r="B4805" s="2" t="str">
        <x:v>North</x:v>
      </x:c>
      <x:c r="C4805" s="2" t="str">
        <x:v>Jan</x:v>
      </x:c>
      <x:c r="D4805" s="2" t="str">
        <x:v>SKU-001</x:v>
      </x:c>
      <x:c r="E4805" s="15" t="n">
        <x:v>1</x:v>
      </x:c>
      <x:c r="F4805" s="11" t="n">
        <x:v>155</x:v>
      </x:c>
      <x:c r="G4805" s="11" t="n">
        <x:v>83</x:v>
      </x:c>
      <x:c r="H4805" s="11" t="n">
        <x:f>E4805*F4805</x:f>
        <x:v>155</x:v>
      </x:c>
      <x:c r="I4805" s="11" t="n">
        <x:f>H4805*(1-'Summary'!$B$5)</x:f>
        <x:v>147.25</x:v>
      </x:c>
      <x:c r="J4805" s="11" t="n">
        <x:f>E4805*G4805</x:f>
        <x:v>83</x:v>
      </x:c>
      <x:c r="K4805" s="11" t="n">
        <x:f>I4805-J4805</x:f>
        <x:v>64.25</x:v>
      </x:c>
      <x:c r="L4805" s="14" t="n">
        <x:f>K4805/I4805</x:f>
        <x:v>0.4363327674023769</x:v>
      </x:c>
    </x:row>
    <x:row r="4806" ht="22" customHeight="1">
      <x:c r="A4806" s="2" t="str">
        <x:v>ORD-04802</x:v>
      </x:c>
      <x:c r="B4806" s="2" t="str">
        <x:v>South</x:v>
      </x:c>
      <x:c r="C4806" s="2" t="str">
        <x:v>Jan</x:v>
      </x:c>
      <x:c r="D4806" s="2" t="str">
        <x:v>SKU-002</x:v>
      </x:c>
      <x:c r="E4806" s="15" t="n">
        <x:v>8</x:v>
      </x:c>
      <x:c r="F4806" s="11" t="n">
        <x:v>168</x:v>
      </x:c>
      <x:c r="G4806" s="11" t="n">
        <x:v>94</x:v>
      </x:c>
      <x:c r="H4806" s="11" t="n">
        <x:f>E4806*F4806</x:f>
        <x:v>1344</x:v>
      </x:c>
      <x:c r="I4806" s="11" t="n">
        <x:f>H4806*(1-'Summary'!$B$5)</x:f>
        <x:v>1276.8</x:v>
      </x:c>
      <x:c r="J4806" s="11" t="n">
        <x:f>E4806*G4806</x:f>
        <x:v>752</x:v>
      </x:c>
      <x:c r="K4806" s="11" t="n">
        <x:f>I4806-J4806</x:f>
        <x:v>524.8</x:v>
      </x:c>
      <x:c r="L4806" s="14" t="n">
        <x:f>K4806/I4806</x:f>
        <x:v>0.41102756892230574</x:v>
      </x:c>
    </x:row>
    <x:row r="4807" ht="22" customHeight="1">
      <x:c r="A4807" s="2" t="str">
        <x:v>ORD-04803</x:v>
      </x:c>
      <x:c r="B4807" s="2" t="str">
        <x:v>East</x:v>
      </x:c>
      <x:c r="C4807" s="2" t="str">
        <x:v>Jan</x:v>
      </x:c>
      <x:c r="D4807" s="2" t="str">
        <x:v>SKU-003</x:v>
      </x:c>
      <x:c r="E4807" s="15" t="n">
        <x:v>15</x:v>
      </x:c>
      <x:c r="F4807" s="11" t="n">
        <x:v>181</x:v>
      </x:c>
      <x:c r="G4807" s="11" t="n">
        <x:v>10</x:v>
      </x:c>
      <x:c r="H4807" s="11" t="n">
        <x:f>E4807*F4807</x:f>
        <x:v>2715</x:v>
      </x:c>
      <x:c r="I4807" s="11" t="n">
        <x:f>H4807*(1-'Summary'!$B$5)</x:f>
        <x:v>2579.25</x:v>
      </x:c>
      <x:c r="J4807" s="11" t="n">
        <x:f>E4807*G4807</x:f>
        <x:v>150</x:v>
      </x:c>
      <x:c r="K4807" s="11" t="n">
        <x:f>I4807-J4807</x:f>
        <x:v>2429.25</x:v>
      </x:c>
      <x:c r="L4807" s="14" t="n">
        <x:f>K4807/I4807</x:f>
        <x:v>0.9418435591741785</x:v>
      </x:c>
    </x:row>
    <x:row r="4808" ht="22" customHeight="1">
      <x:c r="A4808" s="2" t="str">
        <x:v>ORD-04804</x:v>
      </x:c>
      <x:c r="B4808" s="2" t="str">
        <x:v>West</x:v>
      </x:c>
      <x:c r="C4808" s="2" t="str">
        <x:v>Jan</x:v>
      </x:c>
      <x:c r="D4808" s="2" t="str">
        <x:v>SKU-004</x:v>
      </x:c>
      <x:c r="E4808" s="15" t="n">
        <x:v>22</x:v>
      </x:c>
      <x:c r="F4808" s="11" t="n">
        <x:v>194</x:v>
      </x:c>
      <x:c r="G4808" s="11" t="n">
        <x:v>21</x:v>
      </x:c>
      <x:c r="H4808" s="11" t="n">
        <x:f>E4808*F4808</x:f>
        <x:v>4268</x:v>
      </x:c>
      <x:c r="I4808" s="11" t="n">
        <x:f>H4808*(1-'Summary'!$B$5)</x:f>
        <x:v>4054.6</x:v>
      </x:c>
      <x:c r="J4808" s="11" t="n">
        <x:f>E4808*G4808</x:f>
        <x:v>462</x:v>
      </x:c>
      <x:c r="K4808" s="11" t="n">
        <x:f>I4808-J4808</x:f>
        <x:v>3592.6</x:v>
      </x:c>
      <x:c r="L4808" s="14" t="n">
        <x:f>K4808/I4808</x:f>
        <x:v>0.8860553445469344</x:v>
      </x:c>
    </x:row>
    <x:row r="4809" ht="22" customHeight="1">
      <x:c r="A4809" s="2" t="str">
        <x:v>ORD-04805</x:v>
      </x:c>
      <x:c r="B4809" s="2" t="str">
        <x:v>North</x:v>
      </x:c>
      <x:c r="C4809" s="2" t="str">
        <x:v>Feb</x:v>
      </x:c>
      <x:c r="D4809" s="2" t="str">
        <x:v>SKU-005</x:v>
      </x:c>
      <x:c r="E4809" s="15" t="n">
        <x:v>5</x:v>
      </x:c>
      <x:c r="F4809" s="11" t="n">
        <x:v>207</x:v>
      </x:c>
      <x:c r="G4809" s="11" t="n">
        <x:v>32</x:v>
      </x:c>
      <x:c r="H4809" s="11" t="n">
        <x:f>E4809*F4809</x:f>
        <x:v>1035</x:v>
      </x:c>
      <x:c r="I4809" s="11" t="n">
        <x:f>H4809*(1-'Summary'!$B$5)</x:f>
        <x:v>983.25</x:v>
      </x:c>
      <x:c r="J4809" s="11" t="n">
        <x:f>E4809*G4809</x:f>
        <x:v>160</x:v>
      </x:c>
      <x:c r="K4809" s="11" t="n">
        <x:f>I4809-J4809</x:f>
        <x:v>823.25</x:v>
      </x:c>
      <x:c r="L4809" s="14" t="n">
        <x:f>K4809/I4809</x:f>
        <x:v>0.8372743452834986</x:v>
      </x:c>
    </x:row>
    <x:row r="4810" ht="22" customHeight="1">
      <x:c r="A4810" s="2" t="str">
        <x:v>ORD-04806</x:v>
      </x:c>
      <x:c r="B4810" s="2" t="str">
        <x:v>South</x:v>
      </x:c>
      <x:c r="C4810" s="2" t="str">
        <x:v>Feb</x:v>
      </x:c>
      <x:c r="D4810" s="2" t="str">
        <x:v>SKU-006</x:v>
      </x:c>
      <x:c r="E4810" s="15" t="n">
        <x:v>12</x:v>
      </x:c>
      <x:c r="F4810" s="11" t="n">
        <x:v>220</x:v>
      </x:c>
      <x:c r="G4810" s="11" t="n">
        <x:v>43</x:v>
      </x:c>
      <x:c r="H4810" s="11" t="n">
        <x:f>E4810*F4810</x:f>
        <x:v>2640</x:v>
      </x:c>
      <x:c r="I4810" s="11" t="n">
        <x:f>H4810*(1-'Summary'!$B$5)</x:f>
        <x:v>2508</x:v>
      </x:c>
      <x:c r="J4810" s="11" t="n">
        <x:f>E4810*G4810</x:f>
        <x:v>516</x:v>
      </x:c>
      <x:c r="K4810" s="11" t="n">
        <x:f>I4810-J4810</x:f>
        <x:v>1992</x:v>
      </x:c>
      <x:c r="L4810" s="14" t="n">
        <x:f>K4810/I4810</x:f>
        <x:v>0.7942583732057417</x:v>
      </x:c>
    </x:row>
    <x:row r="4811" ht="22" customHeight="1">
      <x:c r="A4811" s="2" t="str">
        <x:v>ORD-04807</x:v>
      </x:c>
      <x:c r="B4811" s="2" t="str">
        <x:v>East</x:v>
      </x:c>
      <x:c r="C4811" s="2" t="str">
        <x:v>Feb</x:v>
      </x:c>
      <x:c r="D4811" s="2" t="str">
        <x:v>SKU-007</x:v>
      </x:c>
      <x:c r="E4811" s="15" t="n">
        <x:v>19</x:v>
      </x:c>
      <x:c r="F4811" s="11" t="n">
        <x:v>233</x:v>
      </x:c>
      <x:c r="G4811" s="11" t="n">
        <x:v>54</x:v>
      </x:c>
      <x:c r="H4811" s="11" t="n">
        <x:f>E4811*F4811</x:f>
        <x:v>4427</x:v>
      </x:c>
      <x:c r="I4811" s="11" t="n">
        <x:f>H4811*(1-'Summary'!$B$5)</x:f>
        <x:v>4205.65</x:v>
      </x:c>
      <x:c r="J4811" s="11" t="n">
        <x:f>E4811*G4811</x:f>
        <x:v>1026</x:v>
      </x:c>
      <x:c r="K4811" s="11" t="n">
        <x:f>I4811-J4811</x:f>
        <x:v>3179.6499999999996</x:v>
      </x:c>
      <x:c r="L4811" s="14" t="n">
        <x:f>K4811/I4811</x:f>
        <x:v>0.7560424666817257</x:v>
      </x:c>
    </x:row>
    <x:row r="4812" ht="22" customHeight="1">
      <x:c r="A4812" s="2" t="str">
        <x:v>ORD-04808</x:v>
      </x:c>
      <x:c r="B4812" s="2" t="str">
        <x:v>West</x:v>
      </x:c>
      <x:c r="C4812" s="2" t="str">
        <x:v>Feb</x:v>
      </x:c>
      <x:c r="D4812" s="2" t="str">
        <x:v>SKU-008</x:v>
      </x:c>
      <x:c r="E4812" s="15" t="n">
        <x:v>2</x:v>
      </x:c>
      <x:c r="F4812" s="11" t="n">
        <x:v>26</x:v>
      </x:c>
      <x:c r="G4812" s="11" t="n">
        <x:v>65</x:v>
      </x:c>
      <x:c r="H4812" s="11" t="n">
        <x:f>E4812*F4812</x:f>
        <x:v>52</x:v>
      </x:c>
      <x:c r="I4812" s="11" t="n">
        <x:f>H4812*(1-'Summary'!$B$5)</x:f>
        <x:v>49.4</x:v>
      </x:c>
      <x:c r="J4812" s="11" t="n">
        <x:f>E4812*G4812</x:f>
        <x:v>130</x:v>
      </x:c>
      <x:c r="K4812" s="11" t="n">
        <x:f>I4812-J4812</x:f>
        <x:v>-80.6</x:v>
      </x:c>
      <x:c r="L4812" s="14" t="n">
        <x:f>K4812/I4812</x:f>
        <x:v>-1.631578947368421</x:v>
      </x:c>
    </x:row>
    <x:row r="4813" ht="22" customHeight="1">
      <x:c r="A4813" s="2" t="str">
        <x:v>ORD-04809</x:v>
      </x:c>
      <x:c r="B4813" s="2" t="str">
        <x:v>North</x:v>
      </x:c>
      <x:c r="C4813" s="2" t="str">
        <x:v>Mar</x:v>
      </x:c>
      <x:c r="D4813" s="2" t="str">
        <x:v>SKU-009</x:v>
      </x:c>
      <x:c r="E4813" s="15" t="n">
        <x:v>9</x:v>
      </x:c>
      <x:c r="F4813" s="11" t="n">
        <x:v>39</x:v>
      </x:c>
      <x:c r="G4813" s="11" t="n">
        <x:v>76</x:v>
      </x:c>
      <x:c r="H4813" s="11" t="n">
        <x:f>E4813*F4813</x:f>
        <x:v>351</x:v>
      </x:c>
      <x:c r="I4813" s="11" t="n">
        <x:f>H4813*(1-'Summary'!$B$5)</x:f>
        <x:v>333.45</x:v>
      </x:c>
      <x:c r="J4813" s="11" t="n">
        <x:f>E4813*G4813</x:f>
        <x:v>684</x:v>
      </x:c>
      <x:c r="K4813" s="11" t="n">
        <x:f>I4813-J4813</x:f>
        <x:v>-350.55</x:v>
      </x:c>
      <x:c r="L4813" s="14" t="n">
        <x:f>K4813/I4813</x:f>
        <x:v>-1.0512820512820513</x:v>
      </x:c>
    </x:row>
    <x:row r="4814" ht="22" customHeight="1">
      <x:c r="A4814" s="2" t="str">
        <x:v>ORD-04810</x:v>
      </x:c>
      <x:c r="B4814" s="2" t="str">
        <x:v>South</x:v>
      </x:c>
      <x:c r="C4814" s="2" t="str">
        <x:v>Mar</x:v>
      </x:c>
      <x:c r="D4814" s="2" t="str">
        <x:v>SKU-010</x:v>
      </x:c>
      <x:c r="E4814" s="15" t="n">
        <x:v>16</x:v>
      </x:c>
      <x:c r="F4814" s="11" t="n">
        <x:v>52</x:v>
      </x:c>
      <x:c r="G4814" s="11" t="n">
        <x:v>87</x:v>
      </x:c>
      <x:c r="H4814" s="11" t="n">
        <x:f>E4814*F4814</x:f>
        <x:v>832</x:v>
      </x:c>
      <x:c r="I4814" s="11" t="n">
        <x:f>H4814*(1-'Summary'!$B$5)</x:f>
        <x:v>790.4</x:v>
      </x:c>
      <x:c r="J4814" s="11" t="n">
        <x:f>E4814*G4814</x:f>
        <x:v>1392</x:v>
      </x:c>
      <x:c r="K4814" s="11" t="n">
        <x:f>I4814-J4814</x:f>
        <x:v>-601.6</x:v>
      </x:c>
      <x:c r="L4814" s="14" t="n">
        <x:f>K4814/I4814</x:f>
        <x:v>-0.7611336032388665</x:v>
      </x:c>
    </x:row>
    <x:row r="4815" ht="22" customHeight="1">
      <x:c r="A4815" s="2" t="str">
        <x:v>ORD-04811</x:v>
      </x:c>
      <x:c r="B4815" s="2" t="str">
        <x:v>East</x:v>
      </x:c>
      <x:c r="C4815" s="2" t="str">
        <x:v>Mar</x:v>
      </x:c>
      <x:c r="D4815" s="2" t="str">
        <x:v>SKU-011</x:v>
      </x:c>
      <x:c r="E4815" s="15" t="n">
        <x:v>23</x:v>
      </x:c>
      <x:c r="F4815" s="11" t="n">
        <x:v>65</x:v>
      </x:c>
      <x:c r="G4815" s="11" t="n">
        <x:v>98</x:v>
      </x:c>
      <x:c r="H4815" s="11" t="n">
        <x:f>E4815*F4815</x:f>
        <x:v>1495</x:v>
      </x:c>
      <x:c r="I4815" s="11" t="n">
        <x:f>H4815*(1-'Summary'!$B$5)</x:f>
        <x:v>1420.25</x:v>
      </x:c>
      <x:c r="J4815" s="11" t="n">
        <x:f>E4815*G4815</x:f>
        <x:v>2254</x:v>
      </x:c>
      <x:c r="K4815" s="11" t="n">
        <x:f>I4815-J4815</x:f>
        <x:v>-833.75</x:v>
      </x:c>
      <x:c r="L4815" s="14" t="n">
        <x:f>K4815/I4815</x:f>
        <x:v>-0.5870445344129555</x:v>
      </x:c>
    </x:row>
    <x:row r="4816" ht="22" customHeight="1">
      <x:c r="A4816" s="2" t="str">
        <x:v>ORD-04812</x:v>
      </x:c>
      <x:c r="B4816" s="2" t="str">
        <x:v>West</x:v>
      </x:c>
      <x:c r="C4816" s="2" t="str">
        <x:v>Mar</x:v>
      </x:c>
      <x:c r="D4816" s="2" t="str">
        <x:v>SKU-012</x:v>
      </x:c>
      <x:c r="E4816" s="15" t="n">
        <x:v>6</x:v>
      </x:c>
      <x:c r="F4816" s="11" t="n">
        <x:v>78</x:v>
      </x:c>
      <x:c r="G4816" s="11" t="n">
        <x:v>14</x:v>
      </x:c>
      <x:c r="H4816" s="11" t="n">
        <x:f>E4816*F4816</x:f>
        <x:v>468</x:v>
      </x:c>
      <x:c r="I4816" s="11" t="n">
        <x:f>H4816*(1-'Summary'!$B$5)</x:f>
        <x:v>444.59999999999997</x:v>
      </x:c>
      <x:c r="J4816" s="11" t="n">
        <x:f>E4816*G4816</x:f>
        <x:v>84</x:v>
      </x:c>
      <x:c r="K4816" s="11" t="n">
        <x:f>I4816-J4816</x:f>
        <x:v>360.59999999999997</x:v>
      </x:c>
      <x:c r="L4816" s="14" t="n">
        <x:f>K4816/I4816</x:f>
        <x:v>0.8110661268556005</x:v>
      </x:c>
    </x:row>
    <x:row r="4817" ht="22" customHeight="1">
      <x:c r="A4817" s="2" t="str">
        <x:v>ORD-04813</x:v>
      </x:c>
      <x:c r="B4817" s="2" t="str">
        <x:v>North</x:v>
      </x:c>
      <x:c r="C4817" s="2" t="str">
        <x:v>Apr</x:v>
      </x:c>
      <x:c r="D4817" s="2" t="str">
        <x:v>SKU-013</x:v>
      </x:c>
      <x:c r="E4817" s="15" t="n">
        <x:v>13</x:v>
      </x:c>
      <x:c r="F4817" s="11" t="n">
        <x:v>91</x:v>
      </x:c>
      <x:c r="G4817" s="11" t="n">
        <x:v>25</x:v>
      </x:c>
      <x:c r="H4817" s="11" t="n">
        <x:f>E4817*F4817</x:f>
        <x:v>1183</x:v>
      </x:c>
      <x:c r="I4817" s="11" t="n">
        <x:f>H4817*(1-'Summary'!$B$5)</x:f>
        <x:v>1123.85</x:v>
      </x:c>
      <x:c r="J4817" s="11" t="n">
        <x:f>E4817*G4817</x:f>
        <x:v>325</x:v>
      </x:c>
      <x:c r="K4817" s="11" t="n">
        <x:f>I4817-J4817</x:f>
        <x:v>798.8499999999999</x:v>
      </x:c>
      <x:c r="L4817" s="14" t="n">
        <x:f>K4817/I4817</x:f>
        <x:v>0.7108155002891845</x:v>
      </x:c>
    </x:row>
    <x:row r="4818" ht="22" customHeight="1">
      <x:c r="A4818" s="2" t="str">
        <x:v>ORD-04814</x:v>
      </x:c>
      <x:c r="B4818" s="2" t="str">
        <x:v>South</x:v>
      </x:c>
      <x:c r="C4818" s="2" t="str">
        <x:v>Apr</x:v>
      </x:c>
      <x:c r="D4818" s="2" t="str">
        <x:v>SKU-014</x:v>
      </x:c>
      <x:c r="E4818" s="15" t="n">
        <x:v>20</x:v>
      </x:c>
      <x:c r="F4818" s="11" t="n">
        <x:v>104</x:v>
      </x:c>
      <x:c r="G4818" s="11" t="n">
        <x:v>36</x:v>
      </x:c>
      <x:c r="H4818" s="11" t="n">
        <x:f>E4818*F4818</x:f>
        <x:v>2080</x:v>
      </x:c>
      <x:c r="I4818" s="11" t="n">
        <x:f>H4818*(1-'Summary'!$B$5)</x:f>
        <x:v>1976</x:v>
      </x:c>
      <x:c r="J4818" s="11" t="n">
        <x:f>E4818*G4818</x:f>
        <x:v>720</x:v>
      </x:c>
      <x:c r="K4818" s="11" t="n">
        <x:f>I4818-J4818</x:f>
        <x:v>1256</x:v>
      </x:c>
      <x:c r="L4818" s="14" t="n">
        <x:f>K4818/I4818</x:f>
        <x:v>0.6356275303643725</x:v>
      </x:c>
    </x:row>
    <x:row r="4819" ht="22" customHeight="1">
      <x:c r="A4819" s="2" t="str">
        <x:v>ORD-04815</x:v>
      </x:c>
      <x:c r="B4819" s="2" t="str">
        <x:v>East</x:v>
      </x:c>
      <x:c r="C4819" s="2" t="str">
        <x:v>Apr</x:v>
      </x:c>
      <x:c r="D4819" s="2" t="str">
        <x:v>SKU-015</x:v>
      </x:c>
      <x:c r="E4819" s="15" t="n">
        <x:v>3</x:v>
      </x:c>
      <x:c r="F4819" s="11" t="n">
        <x:v>117</x:v>
      </x:c>
      <x:c r="G4819" s="11" t="n">
        <x:v>47</x:v>
      </x:c>
      <x:c r="H4819" s="11" t="n">
        <x:f>E4819*F4819</x:f>
        <x:v>351</x:v>
      </x:c>
      <x:c r="I4819" s="11" t="n">
        <x:f>H4819*(1-'Summary'!$B$5)</x:f>
        <x:v>333.45</x:v>
      </x:c>
      <x:c r="J4819" s="11" t="n">
        <x:f>E4819*G4819</x:f>
        <x:v>141</x:v>
      </x:c>
      <x:c r="K4819" s="11" t="n">
        <x:f>I4819-J4819</x:f>
        <x:v>192.45</x:v>
      </x:c>
      <x:c r="L4819" s="14" t="n">
        <x:f>K4819/I4819</x:f>
        <x:v>0.5771479982006298</x:v>
      </x:c>
    </x:row>
    <x:row r="4820" ht="22" customHeight="1">
      <x:c r="A4820" s="2" t="str">
        <x:v>ORD-04816</x:v>
      </x:c>
      <x:c r="B4820" s="2" t="str">
        <x:v>West</x:v>
      </x:c>
      <x:c r="C4820" s="2" t="str">
        <x:v>Apr</x:v>
      </x:c>
      <x:c r="D4820" s="2" t="str">
        <x:v>SKU-016</x:v>
      </x:c>
      <x:c r="E4820" s="15" t="n">
        <x:v>10</x:v>
      </x:c>
      <x:c r="F4820" s="11" t="n">
        <x:v>130</x:v>
      </x:c>
      <x:c r="G4820" s="11" t="n">
        <x:v>58</x:v>
      </x:c>
      <x:c r="H4820" s="11" t="n">
        <x:f>E4820*F4820</x:f>
        <x:v>1300</x:v>
      </x:c>
      <x:c r="I4820" s="11" t="n">
        <x:f>H4820*(1-'Summary'!$B$5)</x:f>
        <x:v>1235</x:v>
      </x:c>
      <x:c r="J4820" s="11" t="n">
        <x:f>E4820*G4820</x:f>
        <x:v>580</x:v>
      </x:c>
      <x:c r="K4820" s="11" t="n">
        <x:f>I4820-J4820</x:f>
        <x:v>655</x:v>
      </x:c>
      <x:c r="L4820" s="14" t="n">
        <x:f>K4820/I4820</x:f>
        <x:v>0.5303643724696356</x:v>
      </x:c>
    </x:row>
    <x:row r="4821" ht="22" customHeight="1">
      <x:c r="A4821" s="2" t="str">
        <x:v>ORD-04817</x:v>
      </x:c>
      <x:c r="B4821" s="2" t="str">
        <x:v>North</x:v>
      </x:c>
      <x:c r="C4821" s="2" t="str">
        <x:v>May</x:v>
      </x:c>
      <x:c r="D4821" s="2" t="str">
        <x:v>SKU-017</x:v>
      </x:c>
      <x:c r="E4821" s="15" t="n">
        <x:v>17</x:v>
      </x:c>
      <x:c r="F4821" s="11" t="n">
        <x:v>143</x:v>
      </x:c>
      <x:c r="G4821" s="11" t="n">
        <x:v>69</x:v>
      </x:c>
      <x:c r="H4821" s="11" t="n">
        <x:f>E4821*F4821</x:f>
        <x:v>2431</x:v>
      </x:c>
      <x:c r="I4821" s="11" t="n">
        <x:f>H4821*(1-'Summary'!$B$5)</x:f>
        <x:v>2309.45</x:v>
      </x:c>
      <x:c r="J4821" s="11" t="n">
        <x:f>E4821*G4821</x:f>
        <x:v>1173</x:v>
      </x:c>
      <x:c r="K4821" s="11" t="n">
        <x:f>I4821-J4821</x:f>
        <x:v>1136.4499999999998</x:v>
      </x:c>
      <x:c r="L4821" s="14" t="n">
        <x:f>K4821/I4821</x:f>
        <x:v>0.4920868605079131</x:v>
      </x:c>
    </x:row>
    <x:row r="4822" ht="22" customHeight="1">
      <x:c r="A4822" s="2" t="str">
        <x:v>ORD-04818</x:v>
      </x:c>
      <x:c r="B4822" s="2" t="str">
        <x:v>South</x:v>
      </x:c>
      <x:c r="C4822" s="2" t="str">
        <x:v>May</x:v>
      </x:c>
      <x:c r="D4822" s="2" t="str">
        <x:v>SKU-018</x:v>
      </x:c>
      <x:c r="E4822" s="15" t="n">
        <x:v>24</x:v>
      </x:c>
      <x:c r="F4822" s="11" t="n">
        <x:v>156</x:v>
      </x:c>
      <x:c r="G4822" s="11" t="n">
        <x:v>80</x:v>
      </x:c>
      <x:c r="H4822" s="11" t="n">
        <x:f>E4822*F4822</x:f>
        <x:v>3744</x:v>
      </x:c>
      <x:c r="I4822" s="11" t="n">
        <x:f>H4822*(1-'Summary'!$B$5)</x:f>
        <x:v>3556.7999999999997</x:v>
      </x:c>
      <x:c r="J4822" s="11" t="n">
        <x:f>E4822*G4822</x:f>
        <x:v>1920</x:v>
      </x:c>
      <x:c r="K4822" s="11" t="n">
        <x:f>I4822-J4822</x:f>
        <x:v>1636.7999999999997</x:v>
      </x:c>
      <x:c r="L4822" s="14" t="n">
        <x:f>K4822/I4822</x:f>
        <x:v>0.46018893387314436</x:v>
      </x:c>
    </x:row>
    <x:row r="4823" ht="22" customHeight="1">
      <x:c r="A4823" s="2" t="str">
        <x:v>ORD-04819</x:v>
      </x:c>
      <x:c r="B4823" s="2" t="str">
        <x:v>East</x:v>
      </x:c>
      <x:c r="C4823" s="2" t="str">
        <x:v>May</x:v>
      </x:c>
      <x:c r="D4823" s="2" t="str">
        <x:v>SKU-019</x:v>
      </x:c>
      <x:c r="E4823" s="15" t="n">
        <x:v>7</x:v>
      </x:c>
      <x:c r="F4823" s="11" t="n">
        <x:v>169</x:v>
      </x:c>
      <x:c r="G4823" s="11" t="n">
        <x:v>91</x:v>
      </x:c>
      <x:c r="H4823" s="11" t="n">
        <x:f>E4823*F4823</x:f>
        <x:v>1183</x:v>
      </x:c>
      <x:c r="I4823" s="11" t="n">
        <x:f>H4823*(1-'Summary'!$B$5)</x:f>
        <x:v>1123.85</x:v>
      </x:c>
      <x:c r="J4823" s="11" t="n">
        <x:f>E4823*G4823</x:f>
        <x:v>637</x:v>
      </x:c>
      <x:c r="K4823" s="11" t="n">
        <x:f>I4823-J4823</x:f>
        <x:v>486.8499999999999</x:v>
      </x:c>
      <x:c r="L4823" s="14" t="n">
        <x:f>K4823/I4823</x:f>
        <x:v>0.4331983805668016</x:v>
      </x:c>
    </x:row>
    <x:row r="4824" ht="22" customHeight="1">
      <x:c r="A4824" s="2" t="str">
        <x:v>ORD-04820</x:v>
      </x:c>
      <x:c r="B4824" s="2" t="str">
        <x:v>West</x:v>
      </x:c>
      <x:c r="C4824" s="2" t="str">
        <x:v>May</x:v>
      </x:c>
      <x:c r="D4824" s="2" t="str">
        <x:v>SKU-020</x:v>
      </x:c>
      <x:c r="E4824" s="15" t="n">
        <x:v>14</x:v>
      </x:c>
      <x:c r="F4824" s="11" t="n">
        <x:v>182</x:v>
      </x:c>
      <x:c r="G4824" s="11" t="n">
        <x:v>102</x:v>
      </x:c>
      <x:c r="H4824" s="11" t="n">
        <x:f>E4824*F4824</x:f>
        <x:v>2548</x:v>
      </x:c>
      <x:c r="I4824" s="11" t="n">
        <x:f>H4824*(1-'Summary'!$B$5)</x:f>
        <x:v>2420.6</x:v>
      </x:c>
      <x:c r="J4824" s="11" t="n">
        <x:f>E4824*G4824</x:f>
        <x:v>1428</x:v>
      </x:c>
      <x:c r="K4824" s="11" t="n">
        <x:f>I4824-J4824</x:f>
        <x:v>992.5999999999999</x:v>
      </x:c>
      <x:c r="L4824" s="14" t="n">
        <x:f>K4824/I4824</x:f>
        <x:v>0.41006362058993634</x:v>
      </x:c>
    </x:row>
    <x:row r="4825" ht="22" customHeight="1">
      <x:c r="A4825" s="2" t="str">
        <x:v>ORD-04821</x:v>
      </x:c>
      <x:c r="B4825" s="2" t="str">
        <x:v>North</x:v>
      </x:c>
      <x:c r="C4825" s="2" t="str">
        <x:v>Jun</x:v>
      </x:c>
      <x:c r="D4825" s="2" t="str">
        <x:v>SKU-021</x:v>
      </x:c>
      <x:c r="E4825" s="15" t="n">
        <x:v>21</x:v>
      </x:c>
      <x:c r="F4825" s="11" t="n">
        <x:v>195</x:v>
      </x:c>
      <x:c r="G4825" s="11" t="n">
        <x:v>18</x:v>
      </x:c>
      <x:c r="H4825" s="11" t="n">
        <x:f>E4825*F4825</x:f>
        <x:v>4095</x:v>
      </x:c>
      <x:c r="I4825" s="11" t="n">
        <x:f>H4825*(1-'Summary'!$B$5)</x:f>
        <x:v>3890.25</x:v>
      </x:c>
      <x:c r="J4825" s="11" t="n">
        <x:f>E4825*G4825</x:f>
        <x:v>378</x:v>
      </x:c>
      <x:c r="K4825" s="11" t="n">
        <x:f>I4825-J4825</x:f>
        <x:v>3512.25</x:v>
      </x:c>
      <x:c r="L4825" s="14" t="n">
        <x:f>K4825/I4825</x:f>
        <x:v>0.902834008097166</x:v>
      </x:c>
    </x:row>
    <x:row r="4826" ht="22" customHeight="1">
      <x:c r="A4826" s="2" t="str">
        <x:v>ORD-04822</x:v>
      </x:c>
      <x:c r="B4826" s="2" t="str">
        <x:v>South</x:v>
      </x:c>
      <x:c r="C4826" s="2" t="str">
        <x:v>Jun</x:v>
      </x:c>
      <x:c r="D4826" s="2" t="str">
        <x:v>SKU-022</x:v>
      </x:c>
      <x:c r="E4826" s="15" t="n">
        <x:v>4</x:v>
      </x:c>
      <x:c r="F4826" s="11" t="n">
        <x:v>208</x:v>
      </x:c>
      <x:c r="G4826" s="11" t="n">
        <x:v>29</x:v>
      </x:c>
      <x:c r="H4826" s="11" t="n">
        <x:f>E4826*F4826</x:f>
        <x:v>832</x:v>
      </x:c>
      <x:c r="I4826" s="11" t="n">
        <x:f>H4826*(1-'Summary'!$B$5)</x:f>
        <x:v>790.4</x:v>
      </x:c>
      <x:c r="J4826" s="11" t="n">
        <x:f>E4826*G4826</x:f>
        <x:v>116</x:v>
      </x:c>
      <x:c r="K4826" s="11" t="n">
        <x:f>I4826-J4826</x:f>
        <x:v>674.4</x:v>
      </x:c>
      <x:c r="L4826" s="14" t="n">
        <x:f>K4826/I4826</x:f>
        <x:v>0.8532388663967612</x:v>
      </x:c>
    </x:row>
    <x:row r="4827" ht="22" customHeight="1">
      <x:c r="A4827" s="2" t="str">
        <x:v>ORD-04823</x:v>
      </x:c>
      <x:c r="B4827" s="2" t="str">
        <x:v>East</x:v>
      </x:c>
      <x:c r="C4827" s="2" t="str">
        <x:v>Jun</x:v>
      </x:c>
      <x:c r="D4827" s="2" t="str">
        <x:v>SKU-023</x:v>
      </x:c>
      <x:c r="E4827" s="15" t="n">
        <x:v>11</x:v>
      </x:c>
      <x:c r="F4827" s="11" t="n">
        <x:v>221</x:v>
      </x:c>
      <x:c r="G4827" s="11" t="n">
        <x:v>40</x:v>
      </x:c>
      <x:c r="H4827" s="11" t="n">
        <x:f>E4827*F4827</x:f>
        <x:v>2431</x:v>
      </x:c>
      <x:c r="I4827" s="11" t="n">
        <x:f>H4827*(1-'Summary'!$B$5)</x:f>
        <x:v>2309.45</x:v>
      </x:c>
      <x:c r="J4827" s="11" t="n">
        <x:f>E4827*G4827</x:f>
        <x:v>440</x:v>
      </x:c>
      <x:c r="K4827" s="11" t="n">
        <x:f>I4827-J4827</x:f>
        <x:v>1869.4499999999998</x:v>
      </x:c>
      <x:c r="L4827" s="14" t="n">
        <x:f>K4827/I4827</x:f>
        <x:v>0.809478447249345</x:v>
      </x:c>
    </x:row>
    <x:row r="4828" ht="22" customHeight="1">
      <x:c r="A4828" s="2" t="str">
        <x:v>ORD-04824</x:v>
      </x:c>
      <x:c r="B4828" s="2" t="str">
        <x:v>West</x:v>
      </x:c>
      <x:c r="C4828" s="2" t="str">
        <x:v>Jun</x:v>
      </x:c>
      <x:c r="D4828" s="2" t="str">
        <x:v>SKU-024</x:v>
      </x:c>
      <x:c r="E4828" s="15" t="n">
        <x:v>18</x:v>
      </x:c>
      <x:c r="F4828" s="11" t="n">
        <x:v>234</x:v>
      </x:c>
      <x:c r="G4828" s="11" t="n">
        <x:v>51</x:v>
      </x:c>
      <x:c r="H4828" s="11" t="n">
        <x:f>E4828*F4828</x:f>
        <x:v>4212</x:v>
      </x:c>
      <x:c r="I4828" s="11" t="n">
        <x:f>H4828*(1-'Summary'!$B$5)</x:f>
        <x:v>4001.3999999999996</x:v>
      </x:c>
      <x:c r="J4828" s="11" t="n">
        <x:f>E4828*G4828</x:f>
        <x:v>918</x:v>
      </x:c>
      <x:c r="K4828" s="11" t="n">
        <x:f>I4828-J4828</x:f>
        <x:v>3083.3999999999996</x:v>
      </x:c>
      <x:c r="L4828" s="14" t="n">
        <x:f>K4828/I4828</x:f>
        <x:v>0.7705802968960863</x:v>
      </x:c>
    </x:row>
    <x:row r="4829" ht="22" customHeight="1">
      <x:c r="A4829" s="2" t="str">
        <x:v>ORD-04825</x:v>
      </x:c>
      <x:c r="B4829" s="2" t="str">
        <x:v>North</x:v>
      </x:c>
      <x:c r="C4829" s="2" t="str">
        <x:v>Jul</x:v>
      </x:c>
      <x:c r="D4829" s="2" t="str">
        <x:v>SKU-025</x:v>
      </x:c>
      <x:c r="E4829" s="15" t="n">
        <x:v>1</x:v>
      </x:c>
      <x:c r="F4829" s="11" t="n">
        <x:v>27</x:v>
      </x:c>
      <x:c r="G4829" s="11" t="n">
        <x:v>62</x:v>
      </x:c>
      <x:c r="H4829" s="11" t="n">
        <x:f>E4829*F4829</x:f>
        <x:v>27</x:v>
      </x:c>
      <x:c r="I4829" s="11" t="n">
        <x:f>H4829*(1-'Summary'!$B$5)</x:f>
        <x:v>25.65</x:v>
      </x:c>
      <x:c r="J4829" s="11" t="n">
        <x:f>E4829*G4829</x:f>
        <x:v>62</x:v>
      </x:c>
      <x:c r="K4829" s="11" t="n">
        <x:f>I4829-J4829</x:f>
        <x:v>-36.35</x:v>
      </x:c>
      <x:c r="L4829" s="14" t="n">
        <x:f>K4829/I4829</x:f>
        <x:v>-1.4171539961013646</x:v>
      </x:c>
    </x:row>
    <x:row r="4830" ht="22" customHeight="1">
      <x:c r="A4830" s="2" t="str">
        <x:v>ORD-04826</x:v>
      </x:c>
      <x:c r="B4830" s="2" t="str">
        <x:v>South</x:v>
      </x:c>
      <x:c r="C4830" s="2" t="str">
        <x:v>Jul</x:v>
      </x:c>
      <x:c r="D4830" s="2" t="str">
        <x:v>SKU-026</x:v>
      </x:c>
      <x:c r="E4830" s="15" t="n">
        <x:v>8</x:v>
      </x:c>
      <x:c r="F4830" s="11" t="n">
        <x:v>40</x:v>
      </x:c>
      <x:c r="G4830" s="11" t="n">
        <x:v>73</x:v>
      </x:c>
      <x:c r="H4830" s="11" t="n">
        <x:f>E4830*F4830</x:f>
        <x:v>320</x:v>
      </x:c>
      <x:c r="I4830" s="11" t="n">
        <x:f>H4830*(1-'Summary'!$B$5)</x:f>
        <x:v>304</x:v>
      </x:c>
      <x:c r="J4830" s="11" t="n">
        <x:f>E4830*G4830</x:f>
        <x:v>584</x:v>
      </x:c>
      <x:c r="K4830" s="11" t="n">
        <x:f>I4830-J4830</x:f>
        <x:v>-280</x:v>
      </x:c>
      <x:c r="L4830" s="14" t="n">
        <x:f>K4830/I4830</x:f>
        <x:v>-0.9210526315789473</x:v>
      </x:c>
    </x:row>
    <x:row r="4831" ht="22" customHeight="1">
      <x:c r="A4831" s="2" t="str">
        <x:v>ORD-04827</x:v>
      </x:c>
      <x:c r="B4831" s="2" t="str">
        <x:v>East</x:v>
      </x:c>
      <x:c r="C4831" s="2" t="str">
        <x:v>Jul</x:v>
      </x:c>
      <x:c r="D4831" s="2" t="str">
        <x:v>SKU-027</x:v>
      </x:c>
      <x:c r="E4831" s="15" t="n">
        <x:v>15</x:v>
      </x:c>
      <x:c r="F4831" s="11" t="n">
        <x:v>53</x:v>
      </x:c>
      <x:c r="G4831" s="11" t="n">
        <x:v>84</x:v>
      </x:c>
      <x:c r="H4831" s="11" t="n">
        <x:f>E4831*F4831</x:f>
        <x:v>795</x:v>
      </x:c>
      <x:c r="I4831" s="11" t="n">
        <x:f>H4831*(1-'Summary'!$B$5)</x:f>
        <x:v>755.25</x:v>
      </x:c>
      <x:c r="J4831" s="11" t="n">
        <x:f>E4831*G4831</x:f>
        <x:v>1260</x:v>
      </x:c>
      <x:c r="K4831" s="11" t="n">
        <x:f>I4831-J4831</x:f>
        <x:v>-504.75</x:v>
      </x:c>
      <x:c r="L4831" s="14" t="n">
        <x:f>K4831/I4831</x:f>
        <x:v>-0.6683217477656405</x:v>
      </x:c>
    </x:row>
    <x:row r="4832" ht="22" customHeight="1">
      <x:c r="A4832" s="2" t="str">
        <x:v>ORD-04828</x:v>
      </x:c>
      <x:c r="B4832" s="2" t="str">
        <x:v>West</x:v>
      </x:c>
      <x:c r="C4832" s="2" t="str">
        <x:v>Jul</x:v>
      </x:c>
      <x:c r="D4832" s="2" t="str">
        <x:v>SKU-028</x:v>
      </x:c>
      <x:c r="E4832" s="15" t="n">
        <x:v>22</x:v>
      </x:c>
      <x:c r="F4832" s="11" t="n">
        <x:v>66</x:v>
      </x:c>
      <x:c r="G4832" s="11" t="n">
        <x:v>95</x:v>
      </x:c>
      <x:c r="H4832" s="11" t="n">
        <x:f>E4832*F4832</x:f>
        <x:v>1452</x:v>
      </x:c>
      <x:c r="I4832" s="11" t="n">
        <x:f>H4832*(1-'Summary'!$B$5)</x:f>
        <x:v>1379.3999999999999</x:v>
      </x:c>
      <x:c r="J4832" s="11" t="n">
        <x:f>E4832*G4832</x:f>
        <x:v>2090</x:v>
      </x:c>
      <x:c r="K4832" s="11" t="n">
        <x:f>I4832-J4832</x:f>
        <x:v>-710.6000000000001</x:v>
      </x:c>
      <x:c r="L4832" s="14" t="n">
        <x:f>K4832/I4832</x:f>
        <x:v>-0.5151515151515152</x:v>
      </x:c>
    </x:row>
    <x:row r="4833" ht="22" customHeight="1">
      <x:c r="A4833" s="2" t="str">
        <x:v>ORD-04829</x:v>
      </x:c>
      <x:c r="B4833" s="2" t="str">
        <x:v>North</x:v>
      </x:c>
      <x:c r="C4833" s="2" t="str">
        <x:v>Aug</x:v>
      </x:c>
      <x:c r="D4833" s="2" t="str">
        <x:v>SKU-029</x:v>
      </x:c>
      <x:c r="E4833" s="15" t="n">
        <x:v>5</x:v>
      </x:c>
      <x:c r="F4833" s="11" t="n">
        <x:v>79</x:v>
      </x:c>
      <x:c r="G4833" s="11" t="n">
        <x:v>11</x:v>
      </x:c>
      <x:c r="H4833" s="11" t="n">
        <x:f>E4833*F4833</x:f>
        <x:v>395</x:v>
      </x:c>
      <x:c r="I4833" s="11" t="n">
        <x:f>H4833*(1-'Summary'!$B$5)</x:f>
        <x:v>375.25</x:v>
      </x:c>
      <x:c r="J4833" s="11" t="n">
        <x:f>E4833*G4833</x:f>
        <x:v>55</x:v>
      </x:c>
      <x:c r="K4833" s="11" t="n">
        <x:f>I4833-J4833</x:f>
        <x:v>320.25</x:v>
      </x:c>
      <x:c r="L4833" s="14" t="n">
        <x:f>K4833/I4833</x:f>
        <x:v>0.8534310459693538</x:v>
      </x:c>
    </x:row>
    <x:row r="4834" ht="22" customHeight="1">
      <x:c r="A4834" s="2" t="str">
        <x:v>ORD-04830</x:v>
      </x:c>
      <x:c r="B4834" s="2" t="str">
        <x:v>South</x:v>
      </x:c>
      <x:c r="C4834" s="2" t="str">
        <x:v>Aug</x:v>
      </x:c>
      <x:c r="D4834" s="2" t="str">
        <x:v>SKU-030</x:v>
      </x:c>
      <x:c r="E4834" s="15" t="n">
        <x:v>12</x:v>
      </x:c>
      <x:c r="F4834" s="11" t="n">
        <x:v>92</x:v>
      </x:c>
      <x:c r="G4834" s="11" t="n">
        <x:v>22</x:v>
      </x:c>
      <x:c r="H4834" s="11" t="n">
        <x:f>E4834*F4834</x:f>
        <x:v>1104</x:v>
      </x:c>
      <x:c r="I4834" s="11" t="n">
        <x:f>H4834*(1-'Summary'!$B$5)</x:f>
        <x:v>1048.8</x:v>
      </x:c>
      <x:c r="J4834" s="11" t="n">
        <x:f>E4834*G4834</x:f>
        <x:v>264</x:v>
      </x:c>
      <x:c r="K4834" s="11" t="n">
        <x:f>I4834-J4834</x:f>
        <x:v>784.8</x:v>
      </x:c>
      <x:c r="L4834" s="14" t="n">
        <x:f>K4834/I4834</x:f>
        <x:v>0.7482837528604119</x:v>
      </x:c>
    </x:row>
    <x:row r="4835" ht="22" customHeight="1">
      <x:c r="A4835" s="2" t="str">
        <x:v>ORD-04831</x:v>
      </x:c>
      <x:c r="B4835" s="2" t="str">
        <x:v>East</x:v>
      </x:c>
      <x:c r="C4835" s="2" t="str">
        <x:v>Aug</x:v>
      </x:c>
      <x:c r="D4835" s="2" t="str">
        <x:v>SKU-031</x:v>
      </x:c>
      <x:c r="E4835" s="15" t="n">
        <x:v>19</x:v>
      </x:c>
      <x:c r="F4835" s="11" t="n">
        <x:v>105</x:v>
      </x:c>
      <x:c r="G4835" s="11" t="n">
        <x:v>33</x:v>
      </x:c>
      <x:c r="H4835" s="11" t="n">
        <x:f>E4835*F4835</x:f>
        <x:v>1995</x:v>
      </x:c>
      <x:c r="I4835" s="11" t="n">
        <x:f>H4835*(1-'Summary'!$B$5)</x:f>
        <x:v>1895.25</x:v>
      </x:c>
      <x:c r="J4835" s="11" t="n">
        <x:f>E4835*G4835</x:f>
        <x:v>627</x:v>
      </x:c>
      <x:c r="K4835" s="11" t="n">
        <x:f>I4835-J4835</x:f>
        <x:v>1268.25</x:v>
      </x:c>
      <x:c r="L4835" s="14" t="n">
        <x:f>K4835/I4835</x:f>
        <x:v>0.6691729323308271</x:v>
      </x:c>
    </x:row>
    <x:row r="4836" ht="22" customHeight="1">
      <x:c r="A4836" s="2" t="str">
        <x:v>ORD-04832</x:v>
      </x:c>
      <x:c r="B4836" s="2" t="str">
        <x:v>West</x:v>
      </x:c>
      <x:c r="C4836" s="2" t="str">
        <x:v>Aug</x:v>
      </x:c>
      <x:c r="D4836" s="2" t="str">
        <x:v>SKU-032</x:v>
      </x:c>
      <x:c r="E4836" s="15" t="n">
        <x:v>2</x:v>
      </x:c>
      <x:c r="F4836" s="11" t="n">
        <x:v>118</x:v>
      </x:c>
      <x:c r="G4836" s="11" t="n">
        <x:v>44</x:v>
      </x:c>
      <x:c r="H4836" s="11" t="n">
        <x:f>E4836*F4836</x:f>
        <x:v>236</x:v>
      </x:c>
      <x:c r="I4836" s="11" t="n">
        <x:f>H4836*(1-'Summary'!$B$5)</x:f>
        <x:v>224.2</x:v>
      </x:c>
      <x:c r="J4836" s="11" t="n">
        <x:f>E4836*G4836</x:f>
        <x:v>88</x:v>
      </x:c>
      <x:c r="K4836" s="11" t="n">
        <x:f>I4836-J4836</x:f>
        <x:v>136.2</x:v>
      </x:c>
      <x:c r="L4836" s="14" t="n">
        <x:f>K4836/I4836</x:f>
        <x:v>0.6074933095450491</x:v>
      </x:c>
    </x:row>
    <x:row r="4837" ht="22" customHeight="1">
      <x:c r="A4837" s="2" t="str">
        <x:v>ORD-04833</x:v>
      </x:c>
      <x:c r="B4837" s="2" t="str">
        <x:v>North</x:v>
      </x:c>
      <x:c r="C4837" s="2" t="str">
        <x:v>Sep</x:v>
      </x:c>
      <x:c r="D4837" s="2" t="str">
        <x:v>SKU-033</x:v>
      </x:c>
      <x:c r="E4837" s="15" t="n">
        <x:v>9</x:v>
      </x:c>
      <x:c r="F4837" s="11" t="n">
        <x:v>131</x:v>
      </x:c>
      <x:c r="G4837" s="11" t="n">
        <x:v>55</x:v>
      </x:c>
      <x:c r="H4837" s="11" t="n">
        <x:f>E4837*F4837</x:f>
        <x:v>1179</x:v>
      </x:c>
      <x:c r="I4837" s="11" t="n">
        <x:f>H4837*(1-'Summary'!$B$5)</x:f>
        <x:v>1120.05</x:v>
      </x:c>
      <x:c r="J4837" s="11" t="n">
        <x:f>E4837*G4837</x:f>
        <x:v>495</x:v>
      </x:c>
      <x:c r="K4837" s="11" t="n">
        <x:f>I4837-J4837</x:f>
        <x:v>625.05</x:v>
      </x:c>
      <x:c r="L4837" s="14" t="n">
        <x:f>K4837/I4837</x:f>
        <x:v>0.5580554439533949</x:v>
      </x:c>
    </x:row>
    <x:row r="4838" ht="22" customHeight="1">
      <x:c r="A4838" s="2" t="str">
        <x:v>ORD-04834</x:v>
      </x:c>
      <x:c r="B4838" s="2" t="str">
        <x:v>South</x:v>
      </x:c>
      <x:c r="C4838" s="2" t="str">
        <x:v>Sep</x:v>
      </x:c>
      <x:c r="D4838" s="2" t="str">
        <x:v>SKU-034</x:v>
      </x:c>
      <x:c r="E4838" s="15" t="n">
        <x:v>16</x:v>
      </x:c>
      <x:c r="F4838" s="11" t="n">
        <x:v>144</x:v>
      </x:c>
      <x:c r="G4838" s="11" t="n">
        <x:v>66</x:v>
      </x:c>
      <x:c r="H4838" s="11" t="n">
        <x:f>E4838*F4838</x:f>
        <x:v>2304</x:v>
      </x:c>
      <x:c r="I4838" s="11" t="n">
        <x:f>H4838*(1-'Summary'!$B$5)</x:f>
        <x:v>2188.7999999999997</x:v>
      </x:c>
      <x:c r="J4838" s="11" t="n">
        <x:f>E4838*G4838</x:f>
        <x:v>1056</x:v>
      </x:c>
      <x:c r="K4838" s="11" t="n">
        <x:f>I4838-J4838</x:f>
        <x:v>1132.7999999999997</x:v>
      </x:c>
      <x:c r="L4838" s="14" t="n">
        <x:f>K4838/I4838</x:f>
        <x:v>0.5175438596491228</x:v>
      </x:c>
    </x:row>
    <x:row r="4839" ht="22" customHeight="1">
      <x:c r="A4839" s="2" t="str">
        <x:v>ORD-04835</x:v>
      </x:c>
      <x:c r="B4839" s="2" t="str">
        <x:v>East</x:v>
      </x:c>
      <x:c r="C4839" s="2" t="str">
        <x:v>Sep</x:v>
      </x:c>
      <x:c r="D4839" s="2" t="str">
        <x:v>SKU-035</x:v>
      </x:c>
      <x:c r="E4839" s="15" t="n">
        <x:v>23</x:v>
      </x:c>
      <x:c r="F4839" s="11" t="n">
        <x:v>157</x:v>
      </x:c>
      <x:c r="G4839" s="11" t="n">
        <x:v>77</x:v>
      </x:c>
      <x:c r="H4839" s="11" t="n">
        <x:f>E4839*F4839</x:f>
        <x:v>3611</x:v>
      </x:c>
      <x:c r="I4839" s="11" t="n">
        <x:f>H4839*(1-'Summary'!$B$5)</x:f>
        <x:v>3430.45</x:v>
      </x:c>
      <x:c r="J4839" s="11" t="n">
        <x:f>E4839*G4839</x:f>
        <x:v>1771</x:v>
      </x:c>
      <x:c r="K4839" s="11" t="n">
        <x:f>I4839-J4839</x:f>
        <x:v>1659.4499999999998</x:v>
      </x:c>
      <x:c r="L4839" s="14" t="n">
        <x:f>K4839/I4839</x:f>
        <x:v>0.48374120013409316</x:v>
      </x:c>
    </x:row>
    <x:row r="4840" ht="22" customHeight="1">
      <x:c r="A4840" s="2" t="str">
        <x:v>ORD-04836</x:v>
      </x:c>
      <x:c r="B4840" s="2" t="str">
        <x:v>West</x:v>
      </x:c>
      <x:c r="C4840" s="2" t="str">
        <x:v>Sep</x:v>
      </x:c>
      <x:c r="D4840" s="2" t="str">
        <x:v>SKU-036</x:v>
      </x:c>
      <x:c r="E4840" s="15" t="n">
        <x:v>6</x:v>
      </x:c>
      <x:c r="F4840" s="11" t="n">
        <x:v>170</x:v>
      </x:c>
      <x:c r="G4840" s="11" t="n">
        <x:v>88</x:v>
      </x:c>
      <x:c r="H4840" s="11" t="n">
        <x:f>E4840*F4840</x:f>
        <x:v>1020</x:v>
      </x:c>
      <x:c r="I4840" s="11" t="n">
        <x:f>H4840*(1-'Summary'!$B$5)</x:f>
        <x:v>969</x:v>
      </x:c>
      <x:c r="J4840" s="11" t="n">
        <x:f>E4840*G4840</x:f>
        <x:v>528</x:v>
      </x:c>
      <x:c r="K4840" s="11" t="n">
        <x:f>I4840-J4840</x:f>
        <x:v>441</x:v>
      </x:c>
      <x:c r="L4840" s="14" t="n">
        <x:f>K4840/I4840</x:f>
        <x:v>0.4551083591331269</x:v>
      </x:c>
    </x:row>
    <x:row r="4841" ht="22" customHeight="1">
      <x:c r="A4841" s="2" t="str">
        <x:v>ORD-04837</x:v>
      </x:c>
      <x:c r="B4841" s="2" t="str">
        <x:v>North</x:v>
      </x:c>
      <x:c r="C4841" s="2" t="str">
        <x:v>Oct</x:v>
      </x:c>
      <x:c r="D4841" s="2" t="str">
        <x:v>SKU-037</x:v>
      </x:c>
      <x:c r="E4841" s="15" t="n">
        <x:v>13</x:v>
      </x:c>
      <x:c r="F4841" s="11" t="n">
        <x:v>183</x:v>
      </x:c>
      <x:c r="G4841" s="11" t="n">
        <x:v>99</x:v>
      </x:c>
      <x:c r="H4841" s="11" t="n">
        <x:f>E4841*F4841</x:f>
        <x:v>2379</x:v>
      </x:c>
      <x:c r="I4841" s="11" t="n">
        <x:f>H4841*(1-'Summary'!$B$5)</x:f>
        <x:v>2260.0499999999997</x:v>
      </x:c>
      <x:c r="J4841" s="11" t="n">
        <x:f>E4841*G4841</x:f>
        <x:v>1287</x:v>
      </x:c>
      <x:c r="K4841" s="11" t="n">
        <x:f>I4841-J4841</x:f>
        <x:v>973.0499999999997</x:v>
      </x:c>
      <x:c r="L4841" s="14" t="n">
        <x:f>K4841/I4841</x:f>
        <x:v>0.4305435720448662</x:v>
      </x:c>
    </x:row>
    <x:row r="4842" ht="22" customHeight="1">
      <x:c r="A4842" s="2" t="str">
        <x:v>ORD-04838</x:v>
      </x:c>
      <x:c r="B4842" s="2" t="str">
        <x:v>South</x:v>
      </x:c>
      <x:c r="C4842" s="2" t="str">
        <x:v>Oct</x:v>
      </x:c>
      <x:c r="D4842" s="2" t="str">
        <x:v>SKU-038</x:v>
      </x:c>
      <x:c r="E4842" s="15" t="n">
        <x:v>20</x:v>
      </x:c>
      <x:c r="F4842" s="11" t="n">
        <x:v>196</x:v>
      </x:c>
      <x:c r="G4842" s="11" t="n">
        <x:v>15</x:v>
      </x:c>
      <x:c r="H4842" s="11" t="n">
        <x:f>E4842*F4842</x:f>
        <x:v>3920</x:v>
      </x:c>
      <x:c r="I4842" s="11" t="n">
        <x:f>H4842*(1-'Summary'!$B$5)</x:f>
        <x:v>3724</x:v>
      </x:c>
      <x:c r="J4842" s="11" t="n">
        <x:f>E4842*G4842</x:f>
        <x:v>300</x:v>
      </x:c>
      <x:c r="K4842" s="11" t="n">
        <x:f>I4842-J4842</x:f>
        <x:v>3424</x:v>
      </x:c>
      <x:c r="L4842" s="14" t="n">
        <x:f>K4842/I4842</x:f>
        <x:v>0.9194414607948442</x:v>
      </x:c>
    </x:row>
    <x:row r="4843" ht="22" customHeight="1">
      <x:c r="A4843" s="2" t="str">
        <x:v>ORD-04839</x:v>
      </x:c>
      <x:c r="B4843" s="2" t="str">
        <x:v>East</x:v>
      </x:c>
      <x:c r="C4843" s="2" t="str">
        <x:v>Oct</x:v>
      </x:c>
      <x:c r="D4843" s="2" t="str">
        <x:v>SKU-039</x:v>
      </x:c>
      <x:c r="E4843" s="15" t="n">
        <x:v>3</x:v>
      </x:c>
      <x:c r="F4843" s="11" t="n">
        <x:v>209</x:v>
      </x:c>
      <x:c r="G4843" s="11" t="n">
        <x:v>26</x:v>
      </x:c>
      <x:c r="H4843" s="11" t="n">
        <x:f>E4843*F4843</x:f>
        <x:v>627</x:v>
      </x:c>
      <x:c r="I4843" s="11" t="n">
        <x:f>H4843*(1-'Summary'!$B$5)</x:f>
        <x:v>595.65</x:v>
      </x:c>
      <x:c r="J4843" s="11" t="n">
        <x:f>E4843*G4843</x:f>
        <x:v>78</x:v>
      </x:c>
      <x:c r="K4843" s="11" t="n">
        <x:f>I4843-J4843</x:f>
        <x:v>517.65</x:v>
      </x:c>
      <x:c r="L4843" s="14" t="n">
        <x:f>K4843/I4843</x:f>
        <x:v>0.8690506169730546</x:v>
      </x:c>
    </x:row>
    <x:row r="4844" ht="22" customHeight="1">
      <x:c r="A4844" s="2" t="str">
        <x:v>ORD-04840</x:v>
      </x:c>
      <x:c r="B4844" s="2" t="str">
        <x:v>West</x:v>
      </x:c>
      <x:c r="C4844" s="2" t="str">
        <x:v>Oct</x:v>
      </x:c>
      <x:c r="D4844" s="2" t="str">
        <x:v>SKU-040</x:v>
      </x:c>
      <x:c r="E4844" s="15" t="n">
        <x:v>10</x:v>
      </x:c>
      <x:c r="F4844" s="11" t="n">
        <x:v>222</x:v>
      </x:c>
      <x:c r="G4844" s="11" t="n">
        <x:v>37</x:v>
      </x:c>
      <x:c r="H4844" s="11" t="n">
        <x:f>E4844*F4844</x:f>
        <x:v>2220</x:v>
      </x:c>
      <x:c r="I4844" s="11" t="n">
        <x:f>H4844*(1-'Summary'!$B$5)</x:f>
        <x:v>2109</x:v>
      </x:c>
      <x:c r="J4844" s="11" t="n">
        <x:f>E4844*G4844</x:f>
        <x:v>370</x:v>
      </x:c>
      <x:c r="K4844" s="11" t="n">
        <x:f>I4844-J4844</x:f>
        <x:v>1739</x:v>
      </x:c>
      <x:c r="L4844" s="14" t="n">
        <x:f>K4844/I4844</x:f>
        <x:v>0.8245614035087719</x:v>
      </x:c>
    </x:row>
    <x:row r="4845" ht="22" customHeight="1">
      <x:c r="A4845" s="2" t="str">
        <x:v>ORD-04841</x:v>
      </x:c>
      <x:c r="B4845" s="2" t="str">
        <x:v>North</x:v>
      </x:c>
      <x:c r="C4845" s="2" t="str">
        <x:v>Nov</x:v>
      </x:c>
      <x:c r="D4845" s="2" t="str">
        <x:v>SKU-041</x:v>
      </x:c>
      <x:c r="E4845" s="15" t="n">
        <x:v>17</x:v>
      </x:c>
      <x:c r="F4845" s="11" t="n">
        <x:v>15</x:v>
      </x:c>
      <x:c r="G4845" s="11" t="n">
        <x:v>48</x:v>
      </x:c>
      <x:c r="H4845" s="11" t="n">
        <x:f>E4845*F4845</x:f>
        <x:v>255</x:v>
      </x:c>
      <x:c r="I4845" s="11" t="n">
        <x:f>H4845*(1-'Summary'!$B$5)</x:f>
        <x:v>242.25</x:v>
      </x:c>
      <x:c r="J4845" s="11" t="n">
        <x:f>E4845*G4845</x:f>
        <x:v>816</x:v>
      </x:c>
      <x:c r="K4845" s="11" t="n">
        <x:f>I4845-J4845</x:f>
        <x:v>-573.75</x:v>
      </x:c>
      <x:c r="L4845" s="14" t="n">
        <x:f>K4845/I4845</x:f>
        <x:v>-2.3684210526315788</x:v>
      </x:c>
    </x:row>
    <x:row r="4846" ht="22" customHeight="1">
      <x:c r="A4846" s="2" t="str">
        <x:v>ORD-04842</x:v>
      </x:c>
      <x:c r="B4846" s="2" t="str">
        <x:v>South</x:v>
      </x:c>
      <x:c r="C4846" s="2" t="str">
        <x:v>Nov</x:v>
      </x:c>
      <x:c r="D4846" s="2" t="str">
        <x:v>SKU-042</x:v>
      </x:c>
      <x:c r="E4846" s="15" t="n">
        <x:v>24</x:v>
      </x:c>
      <x:c r="F4846" s="11" t="n">
        <x:v>28</x:v>
      </x:c>
      <x:c r="G4846" s="11" t="n">
        <x:v>59</x:v>
      </x:c>
      <x:c r="H4846" s="11" t="n">
        <x:f>E4846*F4846</x:f>
        <x:v>672</x:v>
      </x:c>
      <x:c r="I4846" s="11" t="n">
        <x:f>H4846*(1-'Summary'!$B$5)</x:f>
        <x:v>638.4</x:v>
      </x:c>
      <x:c r="J4846" s="11" t="n">
        <x:f>E4846*G4846</x:f>
        <x:v>1416</x:v>
      </x:c>
      <x:c r="K4846" s="11" t="n">
        <x:f>I4846-J4846</x:f>
        <x:v>-777.6</x:v>
      </x:c>
      <x:c r="L4846" s="14" t="n">
        <x:f>K4846/I4846</x:f>
        <x:v>-1.218045112781955</x:v>
      </x:c>
    </x:row>
    <x:row r="4847" ht="22" customHeight="1">
      <x:c r="A4847" s="2" t="str">
        <x:v>ORD-04843</x:v>
      </x:c>
      <x:c r="B4847" s="2" t="str">
        <x:v>East</x:v>
      </x:c>
      <x:c r="C4847" s="2" t="str">
        <x:v>Nov</x:v>
      </x:c>
      <x:c r="D4847" s="2" t="str">
        <x:v>SKU-043</x:v>
      </x:c>
      <x:c r="E4847" s="15" t="n">
        <x:v>7</x:v>
      </x:c>
      <x:c r="F4847" s="11" t="n">
        <x:v>41</x:v>
      </x:c>
      <x:c r="G4847" s="11" t="n">
        <x:v>70</x:v>
      </x:c>
      <x:c r="H4847" s="11" t="n">
        <x:f>E4847*F4847</x:f>
        <x:v>287</x:v>
      </x:c>
      <x:c r="I4847" s="11" t="n">
        <x:f>H4847*(1-'Summary'!$B$5)</x:f>
        <x:v>272.65</x:v>
      </x:c>
      <x:c r="J4847" s="11" t="n">
        <x:f>E4847*G4847</x:f>
        <x:v>490</x:v>
      </x:c>
      <x:c r="K4847" s="11" t="n">
        <x:f>I4847-J4847</x:f>
        <x:v>-217.35000000000002</x:v>
      </x:c>
      <x:c r="L4847" s="14" t="n">
        <x:f>K4847/I4847</x:f>
        <x:v>-0.7971758664955072</x:v>
      </x:c>
    </x:row>
    <x:row r="4848" ht="22" customHeight="1">
      <x:c r="A4848" s="2" t="str">
        <x:v>ORD-04844</x:v>
      </x:c>
      <x:c r="B4848" s="2" t="str">
        <x:v>West</x:v>
      </x:c>
      <x:c r="C4848" s="2" t="str">
        <x:v>Nov</x:v>
      </x:c>
      <x:c r="D4848" s="2" t="str">
        <x:v>SKU-044</x:v>
      </x:c>
      <x:c r="E4848" s="15" t="n">
        <x:v>14</x:v>
      </x:c>
      <x:c r="F4848" s="11" t="n">
        <x:v>54</x:v>
      </x:c>
      <x:c r="G4848" s="11" t="n">
        <x:v>81</x:v>
      </x:c>
      <x:c r="H4848" s="11" t="n">
        <x:f>E4848*F4848</x:f>
        <x:v>756</x:v>
      </x:c>
      <x:c r="I4848" s="11" t="n">
        <x:f>H4848*(1-'Summary'!$B$5)</x:f>
        <x:v>718.1999999999999</x:v>
      </x:c>
      <x:c r="J4848" s="11" t="n">
        <x:f>E4848*G4848</x:f>
        <x:v>1134</x:v>
      </x:c>
      <x:c r="K4848" s="11" t="n">
        <x:f>I4848-J4848</x:f>
        <x:v>-415.80000000000007</x:v>
      </x:c>
      <x:c r="L4848" s="14" t="n">
        <x:f>K4848/I4848</x:f>
        <x:v>-0.5789473684210528</x:v>
      </x:c>
    </x:row>
    <x:row r="4849" ht="22" customHeight="1">
      <x:c r="A4849" s="2" t="str">
        <x:v>ORD-04845</x:v>
      </x:c>
      <x:c r="B4849" s="2" t="str">
        <x:v>North</x:v>
      </x:c>
      <x:c r="C4849" s="2" t="str">
        <x:v>Dec</x:v>
      </x:c>
      <x:c r="D4849" s="2" t="str">
        <x:v>SKU-045</x:v>
      </x:c>
      <x:c r="E4849" s="15" t="n">
        <x:v>21</x:v>
      </x:c>
      <x:c r="F4849" s="11" t="n">
        <x:v>67</x:v>
      </x:c>
      <x:c r="G4849" s="11" t="n">
        <x:v>92</x:v>
      </x:c>
      <x:c r="H4849" s="11" t="n">
        <x:f>E4849*F4849</x:f>
        <x:v>1407</x:v>
      </x:c>
      <x:c r="I4849" s="11" t="n">
        <x:f>H4849*(1-'Summary'!$B$5)</x:f>
        <x:v>1336.6499999999999</x:v>
      </x:c>
      <x:c r="J4849" s="11" t="n">
        <x:f>E4849*G4849</x:f>
        <x:v>1932</x:v>
      </x:c>
      <x:c r="K4849" s="11" t="n">
        <x:f>I4849-J4849</x:f>
        <x:v>-595.3500000000001</x:v>
      </x:c>
      <x:c r="L4849" s="14" t="n">
        <x:f>K4849/I4849</x:f>
        <x:v>-0.4454045561665359</x:v>
      </x:c>
    </x:row>
    <x:row r="4850" ht="22" customHeight="1">
      <x:c r="A4850" s="2" t="str">
        <x:v>ORD-04846</x:v>
      </x:c>
      <x:c r="B4850" s="2" t="str">
        <x:v>South</x:v>
      </x:c>
      <x:c r="C4850" s="2" t="str">
        <x:v>Dec</x:v>
      </x:c>
      <x:c r="D4850" s="2" t="str">
        <x:v>SKU-046</x:v>
      </x:c>
      <x:c r="E4850" s="15" t="n">
        <x:v>4</x:v>
      </x:c>
      <x:c r="F4850" s="11" t="n">
        <x:v>80</x:v>
      </x:c>
      <x:c r="G4850" s="11" t="n">
        <x:v>8</x:v>
      </x:c>
      <x:c r="H4850" s="11" t="n">
        <x:f>E4850*F4850</x:f>
        <x:v>320</x:v>
      </x:c>
      <x:c r="I4850" s="11" t="n">
        <x:f>H4850*(1-'Summary'!$B$5)</x:f>
        <x:v>304</x:v>
      </x:c>
      <x:c r="J4850" s="11" t="n">
        <x:f>E4850*G4850</x:f>
        <x:v>32</x:v>
      </x:c>
      <x:c r="K4850" s="11" t="n">
        <x:f>I4850-J4850</x:f>
        <x:v>272</x:v>
      </x:c>
      <x:c r="L4850" s="14" t="n">
        <x:f>K4850/I4850</x:f>
        <x:v>0.8947368421052632</x:v>
      </x:c>
    </x:row>
    <x:row r="4851" ht="22" customHeight="1">
      <x:c r="A4851" s="2" t="str">
        <x:v>ORD-04847</x:v>
      </x:c>
      <x:c r="B4851" s="2" t="str">
        <x:v>East</x:v>
      </x:c>
      <x:c r="C4851" s="2" t="str">
        <x:v>Dec</x:v>
      </x:c>
      <x:c r="D4851" s="2" t="str">
        <x:v>SKU-047</x:v>
      </x:c>
      <x:c r="E4851" s="15" t="n">
        <x:v>11</x:v>
      </x:c>
      <x:c r="F4851" s="11" t="n">
        <x:v>93</x:v>
      </x:c>
      <x:c r="G4851" s="11" t="n">
        <x:v>19</x:v>
      </x:c>
      <x:c r="H4851" s="11" t="n">
        <x:f>E4851*F4851</x:f>
        <x:v>1023</x:v>
      </x:c>
      <x:c r="I4851" s="11" t="n">
        <x:f>H4851*(1-'Summary'!$B$5)</x:f>
        <x:v>971.8499999999999</x:v>
      </x:c>
      <x:c r="J4851" s="11" t="n">
        <x:f>E4851*G4851</x:f>
        <x:v>209</x:v>
      </x:c>
      <x:c r="K4851" s="11" t="n">
        <x:f>I4851-J4851</x:f>
        <x:v>762.8499999999999</x:v>
      </x:c>
      <x:c r="L4851" s="14" t="n">
        <x:f>K4851/I4851</x:f>
        <x:v>0.7849462365591398</x:v>
      </x:c>
    </x:row>
    <x:row r="4852" ht="22" customHeight="1">
      <x:c r="A4852" s="2" t="str">
        <x:v>ORD-04848</x:v>
      </x:c>
      <x:c r="B4852" s="2" t="str">
        <x:v>West</x:v>
      </x:c>
      <x:c r="C4852" s="2" t="str">
        <x:v>Dec</x:v>
      </x:c>
      <x:c r="D4852" s="2" t="str">
        <x:v>SKU-048</x:v>
      </x:c>
      <x:c r="E4852" s="15" t="n">
        <x:v>18</x:v>
      </x:c>
      <x:c r="F4852" s="11" t="n">
        <x:v>106</x:v>
      </x:c>
      <x:c r="G4852" s="11" t="n">
        <x:v>30</x:v>
      </x:c>
      <x:c r="H4852" s="11" t="n">
        <x:f>E4852*F4852</x:f>
        <x:v>1908</x:v>
      </x:c>
      <x:c r="I4852" s="11" t="n">
        <x:f>H4852*(1-'Summary'!$B$5)</x:f>
        <x:v>1812.6</x:v>
      </x:c>
      <x:c r="J4852" s="11" t="n">
        <x:f>E4852*G4852</x:f>
        <x:v>540</x:v>
      </x:c>
      <x:c r="K4852" s="11" t="n">
        <x:f>I4852-J4852</x:f>
        <x:v>1272.6</x:v>
      </x:c>
      <x:c r="L4852" s="14" t="n">
        <x:f>K4852/I4852</x:f>
        <x:v>0.702085402184707</x:v>
      </x:c>
    </x:row>
    <x:row r="4853" ht="22" customHeight="1">
      <x:c r="A4853" s="2" t="str">
        <x:v>ORD-04849</x:v>
      </x:c>
      <x:c r="B4853" s="2" t="str">
        <x:v>North</x:v>
      </x:c>
      <x:c r="C4853" s="2" t="str">
        <x:v>Jan</x:v>
      </x:c>
      <x:c r="D4853" s="2" t="str">
        <x:v>SKU-049</x:v>
      </x:c>
      <x:c r="E4853" s="15" t="n">
        <x:v>1</x:v>
      </x:c>
      <x:c r="F4853" s="11" t="n">
        <x:v>119</x:v>
      </x:c>
      <x:c r="G4853" s="11" t="n">
        <x:v>41</x:v>
      </x:c>
      <x:c r="H4853" s="11" t="n">
        <x:f>E4853*F4853</x:f>
        <x:v>119</x:v>
      </x:c>
      <x:c r="I4853" s="11" t="n">
        <x:f>H4853*(1-'Summary'!$B$5)</x:f>
        <x:v>113.05</x:v>
      </x:c>
      <x:c r="J4853" s="11" t="n">
        <x:f>E4853*G4853</x:f>
        <x:v>41</x:v>
      </x:c>
      <x:c r="K4853" s="11" t="n">
        <x:f>I4853-J4853</x:f>
        <x:v>72.05</x:v>
      </x:c>
      <x:c r="L4853" s="14" t="n">
        <x:f>K4853/I4853</x:f>
        <x:v>0.637328615656789</x:v>
      </x:c>
    </x:row>
    <x:row r="4854" ht="22" customHeight="1">
      <x:c r="A4854" s="2" t="str">
        <x:v>ORD-04850</x:v>
      </x:c>
      <x:c r="B4854" s="2" t="str">
        <x:v>South</x:v>
      </x:c>
      <x:c r="C4854" s="2" t="str">
        <x:v>Jan</x:v>
      </x:c>
      <x:c r="D4854" s="2" t="str">
        <x:v>SKU-050</x:v>
      </x:c>
      <x:c r="E4854" s="15" t="n">
        <x:v>8</x:v>
      </x:c>
      <x:c r="F4854" s="11" t="n">
        <x:v>132</x:v>
      </x:c>
      <x:c r="G4854" s="11" t="n">
        <x:v>52</x:v>
      </x:c>
      <x:c r="H4854" s="11" t="n">
        <x:f>E4854*F4854</x:f>
        <x:v>1056</x:v>
      </x:c>
      <x:c r="I4854" s="11" t="n">
        <x:f>H4854*(1-'Summary'!$B$5)</x:f>
        <x:v>1003.1999999999999</x:v>
      </x:c>
      <x:c r="J4854" s="11" t="n">
        <x:f>E4854*G4854</x:f>
        <x:v>416</x:v>
      </x:c>
      <x:c r="K4854" s="11" t="n">
        <x:f>I4854-J4854</x:f>
        <x:v>587.1999999999999</x:v>
      </x:c>
      <x:c r="L4854" s="14" t="n">
        <x:f>K4854/I4854</x:f>
        <x:v>0.5853269537480064</x:v>
      </x:c>
    </x:row>
    <x:row r="4855" ht="22" customHeight="1">
      <x:c r="A4855" s="2" t="str">
        <x:v>ORD-04851</x:v>
      </x:c>
      <x:c r="B4855" s="2" t="str">
        <x:v>East</x:v>
      </x:c>
      <x:c r="C4855" s="2" t="str">
        <x:v>Jan</x:v>
      </x:c>
      <x:c r="D4855" s="2" t="str">
        <x:v>SKU-051</x:v>
      </x:c>
      <x:c r="E4855" s="15" t="n">
        <x:v>15</x:v>
      </x:c>
      <x:c r="F4855" s="11" t="n">
        <x:v>145</x:v>
      </x:c>
      <x:c r="G4855" s="11" t="n">
        <x:v>63</x:v>
      </x:c>
      <x:c r="H4855" s="11" t="n">
        <x:f>E4855*F4855</x:f>
        <x:v>2175</x:v>
      </x:c>
      <x:c r="I4855" s="11" t="n">
        <x:f>H4855*(1-'Summary'!$B$5)</x:f>
        <x:v>2066.25</x:v>
      </x:c>
      <x:c r="J4855" s="11" t="n">
        <x:f>E4855*G4855</x:f>
        <x:v>945</x:v>
      </x:c>
      <x:c r="K4855" s="11" t="n">
        <x:f>I4855-J4855</x:f>
        <x:v>1121.25</x:v>
      </x:c>
      <x:c r="L4855" s="14" t="n">
        <x:f>K4855/I4855</x:f>
        <x:v>0.542649727767695</x:v>
      </x:c>
    </x:row>
    <x:row r="4856" ht="22" customHeight="1">
      <x:c r="A4856" s="2" t="str">
        <x:v>ORD-04852</x:v>
      </x:c>
      <x:c r="B4856" s="2" t="str">
        <x:v>West</x:v>
      </x:c>
      <x:c r="C4856" s="2" t="str">
        <x:v>Jan</x:v>
      </x:c>
      <x:c r="D4856" s="2" t="str">
        <x:v>SKU-052</x:v>
      </x:c>
      <x:c r="E4856" s="15" t="n">
        <x:v>22</x:v>
      </x:c>
      <x:c r="F4856" s="11" t="n">
        <x:v>158</x:v>
      </x:c>
      <x:c r="G4856" s="11" t="n">
        <x:v>74</x:v>
      </x:c>
      <x:c r="H4856" s="11" t="n">
        <x:f>E4856*F4856</x:f>
        <x:v>3476</x:v>
      </x:c>
      <x:c r="I4856" s="11" t="n">
        <x:f>H4856*(1-'Summary'!$B$5)</x:f>
        <x:v>3302.2</x:v>
      </x:c>
      <x:c r="J4856" s="11" t="n">
        <x:f>E4856*G4856</x:f>
        <x:v>1628</x:v>
      </x:c>
      <x:c r="K4856" s="11" t="n">
        <x:f>I4856-J4856</x:f>
        <x:v>1674.1999999999998</x:v>
      </x:c>
      <x:c r="L4856" s="14" t="n">
        <x:f>K4856/I4856</x:f>
        <x:v>0.5069953364423717</x:v>
      </x:c>
    </x:row>
    <x:row r="4857" ht="22" customHeight="1">
      <x:c r="A4857" s="2" t="str">
        <x:v>ORD-04853</x:v>
      </x:c>
      <x:c r="B4857" s="2" t="str">
        <x:v>North</x:v>
      </x:c>
      <x:c r="C4857" s="2" t="str">
        <x:v>Feb</x:v>
      </x:c>
      <x:c r="D4857" s="2" t="str">
        <x:v>SKU-053</x:v>
      </x:c>
      <x:c r="E4857" s="15" t="n">
        <x:v>5</x:v>
      </x:c>
      <x:c r="F4857" s="11" t="n">
        <x:v>171</x:v>
      </x:c>
      <x:c r="G4857" s="11" t="n">
        <x:v>85</x:v>
      </x:c>
      <x:c r="H4857" s="11" t="n">
        <x:f>E4857*F4857</x:f>
        <x:v>855</x:v>
      </x:c>
      <x:c r="I4857" s="11" t="n">
        <x:f>H4857*(1-'Summary'!$B$5)</x:f>
        <x:v>812.25</x:v>
      </x:c>
      <x:c r="J4857" s="11" t="n">
        <x:f>E4857*G4857</x:f>
        <x:v>425</x:v>
      </x:c>
      <x:c r="K4857" s="11" t="n">
        <x:f>I4857-J4857</x:f>
        <x:v>387.25</x:v>
      </x:c>
      <x:c r="L4857" s="14" t="n">
        <x:f>K4857/I4857</x:f>
        <x:v>0.476762080640197</x:v>
      </x:c>
    </x:row>
    <x:row r="4858" ht="22" customHeight="1">
      <x:c r="A4858" s="2" t="str">
        <x:v>ORD-04854</x:v>
      </x:c>
      <x:c r="B4858" s="2" t="str">
        <x:v>South</x:v>
      </x:c>
      <x:c r="C4858" s="2" t="str">
        <x:v>Feb</x:v>
      </x:c>
      <x:c r="D4858" s="2" t="str">
        <x:v>SKU-054</x:v>
      </x:c>
      <x:c r="E4858" s="15" t="n">
        <x:v>12</x:v>
      </x:c>
      <x:c r="F4858" s="11" t="n">
        <x:v>184</x:v>
      </x:c>
      <x:c r="G4858" s="11" t="n">
        <x:v>96</x:v>
      </x:c>
      <x:c r="H4858" s="11" t="n">
        <x:f>E4858*F4858</x:f>
        <x:v>2208</x:v>
      </x:c>
      <x:c r="I4858" s="11" t="n">
        <x:f>H4858*(1-'Summary'!$B$5)</x:f>
        <x:v>2097.6</x:v>
      </x:c>
      <x:c r="J4858" s="11" t="n">
        <x:f>E4858*G4858</x:f>
        <x:v>1152</x:v>
      </x:c>
      <x:c r="K4858" s="11" t="n">
        <x:f>I4858-J4858</x:f>
        <x:v>945.5999999999999</x:v>
      </x:c>
      <x:c r="L4858" s="14" t="n">
        <x:f>K4858/I4858</x:f>
        <x:v>0.45080091533180777</x:v>
      </x:c>
    </x:row>
    <x:row r="4859" ht="22" customHeight="1">
      <x:c r="A4859" s="2" t="str">
        <x:v>ORD-04855</x:v>
      </x:c>
      <x:c r="B4859" s="2" t="str">
        <x:v>East</x:v>
      </x:c>
      <x:c r="C4859" s="2" t="str">
        <x:v>Feb</x:v>
      </x:c>
      <x:c r="D4859" s="2" t="str">
        <x:v>SKU-055</x:v>
      </x:c>
      <x:c r="E4859" s="15" t="n">
        <x:v>19</x:v>
      </x:c>
      <x:c r="F4859" s="11" t="n">
        <x:v>197</x:v>
      </x:c>
      <x:c r="G4859" s="11" t="n">
        <x:v>12</x:v>
      </x:c>
      <x:c r="H4859" s="11" t="n">
        <x:f>E4859*F4859</x:f>
        <x:v>3743</x:v>
      </x:c>
      <x:c r="I4859" s="11" t="n">
        <x:f>H4859*(1-'Summary'!$B$5)</x:f>
        <x:v>3555.85</x:v>
      </x:c>
      <x:c r="J4859" s="11" t="n">
        <x:f>E4859*G4859</x:f>
        <x:v>228</x:v>
      </x:c>
      <x:c r="K4859" s="11" t="n">
        <x:f>I4859-J4859</x:f>
        <x:v>3327.85</x:v>
      </x:c>
      <x:c r="L4859" s="14" t="n">
        <x:f>K4859/I4859</x:f>
        <x:v>0.9358803099118355</x:v>
      </x:c>
    </x:row>
    <x:row r="4860" ht="22" customHeight="1">
      <x:c r="A4860" s="2" t="str">
        <x:v>ORD-04856</x:v>
      </x:c>
      <x:c r="B4860" s="2" t="str">
        <x:v>West</x:v>
      </x:c>
      <x:c r="C4860" s="2" t="str">
        <x:v>Feb</x:v>
      </x:c>
      <x:c r="D4860" s="2" t="str">
        <x:v>SKU-056</x:v>
      </x:c>
      <x:c r="E4860" s="15" t="n">
        <x:v>2</x:v>
      </x:c>
      <x:c r="F4860" s="11" t="n">
        <x:v>210</x:v>
      </x:c>
      <x:c r="G4860" s="11" t="n">
        <x:v>23</x:v>
      </x:c>
      <x:c r="H4860" s="11" t="n">
        <x:f>E4860*F4860</x:f>
        <x:v>420</x:v>
      </x:c>
      <x:c r="I4860" s="11" t="n">
        <x:f>H4860*(1-'Summary'!$B$5)</x:f>
        <x:v>399</x:v>
      </x:c>
      <x:c r="J4860" s="11" t="n">
        <x:f>E4860*G4860</x:f>
        <x:v>46</x:v>
      </x:c>
      <x:c r="K4860" s="11" t="n">
        <x:f>I4860-J4860</x:f>
        <x:v>353</x:v>
      </x:c>
      <x:c r="L4860" s="14" t="n">
        <x:f>K4860/I4860</x:f>
        <x:v>0.8847117794486216</x:v>
      </x:c>
    </x:row>
    <x:row r="4861" ht="22" customHeight="1">
      <x:c r="A4861" s="2" t="str">
        <x:v>ORD-04857</x:v>
      </x:c>
      <x:c r="B4861" s="2" t="str">
        <x:v>North</x:v>
      </x:c>
      <x:c r="C4861" s="2" t="str">
        <x:v>Mar</x:v>
      </x:c>
      <x:c r="D4861" s="2" t="str">
        <x:v>SKU-057</x:v>
      </x:c>
      <x:c r="E4861" s="15" t="n">
        <x:v>9</x:v>
      </x:c>
      <x:c r="F4861" s="11" t="n">
        <x:v>223</x:v>
      </x:c>
      <x:c r="G4861" s="11" t="n">
        <x:v>34</x:v>
      </x:c>
      <x:c r="H4861" s="11" t="n">
        <x:f>E4861*F4861</x:f>
        <x:v>2007</x:v>
      </x:c>
      <x:c r="I4861" s="11" t="n">
        <x:f>H4861*(1-'Summary'!$B$5)</x:f>
        <x:v>1906.6499999999999</x:v>
      </x:c>
      <x:c r="J4861" s="11" t="n">
        <x:f>E4861*G4861</x:f>
        <x:v>306</x:v>
      </x:c>
      <x:c r="K4861" s="11" t="n">
        <x:f>I4861-J4861</x:f>
        <x:v>1600.6499999999999</x:v>
      </x:c>
      <x:c r="L4861" s="14" t="n">
        <x:f>K4861/I4861</x:f>
        <x:v>0.83950908661789</x:v>
      </x:c>
    </x:row>
    <x:row r="4862" ht="22" customHeight="1">
      <x:c r="A4862" s="2" t="str">
        <x:v>ORD-04858</x:v>
      </x:c>
      <x:c r="B4862" s="2" t="str">
        <x:v>South</x:v>
      </x:c>
      <x:c r="C4862" s="2" t="str">
        <x:v>Mar</x:v>
      </x:c>
      <x:c r="D4862" s="2" t="str">
        <x:v>SKU-058</x:v>
      </x:c>
      <x:c r="E4862" s="15" t="n">
        <x:v>16</x:v>
      </x:c>
      <x:c r="F4862" s="11" t="n">
        <x:v>16</x:v>
      </x:c>
      <x:c r="G4862" s="11" t="n">
        <x:v>45</x:v>
      </x:c>
      <x:c r="H4862" s="11" t="n">
        <x:f>E4862*F4862</x:f>
        <x:v>256</x:v>
      </x:c>
      <x:c r="I4862" s="11" t="n">
        <x:f>H4862*(1-'Summary'!$B$5)</x:f>
        <x:v>243.2</x:v>
      </x:c>
      <x:c r="J4862" s="11" t="n">
        <x:f>E4862*G4862</x:f>
        <x:v>720</x:v>
      </x:c>
      <x:c r="K4862" s="11" t="n">
        <x:f>I4862-J4862</x:f>
        <x:v>-476.8</x:v>
      </x:c>
      <x:c r="L4862" s="14" t="n">
        <x:f>K4862/I4862</x:f>
        <x:v>-1.960526315789474</x:v>
      </x:c>
    </x:row>
    <x:row r="4863" ht="22" customHeight="1">
      <x:c r="A4863" s="2" t="str">
        <x:v>ORD-04859</x:v>
      </x:c>
      <x:c r="B4863" s="2" t="str">
        <x:v>East</x:v>
      </x:c>
      <x:c r="C4863" s="2" t="str">
        <x:v>Mar</x:v>
      </x:c>
      <x:c r="D4863" s="2" t="str">
        <x:v>SKU-059</x:v>
      </x:c>
      <x:c r="E4863" s="15" t="n">
        <x:v>23</x:v>
      </x:c>
      <x:c r="F4863" s="11" t="n">
        <x:v>29</x:v>
      </x:c>
      <x:c r="G4863" s="11" t="n">
        <x:v>56</x:v>
      </x:c>
      <x:c r="H4863" s="11" t="n">
        <x:f>E4863*F4863</x:f>
        <x:v>667</x:v>
      </x:c>
      <x:c r="I4863" s="11" t="n">
        <x:f>H4863*(1-'Summary'!$B$5)</x:f>
        <x:v>633.65</x:v>
      </x:c>
      <x:c r="J4863" s="11" t="n">
        <x:f>E4863*G4863</x:f>
        <x:v>1288</x:v>
      </x:c>
      <x:c r="K4863" s="11" t="n">
        <x:f>I4863-J4863</x:f>
        <x:v>-654.35</x:v>
      </x:c>
      <x:c r="L4863" s="14" t="n">
        <x:f>K4863/I4863</x:f>
        <x:v>-1.032667876588022</x:v>
      </x:c>
    </x:row>
    <x:row r="4864" ht="22" customHeight="1">
      <x:c r="A4864" s="2" t="str">
        <x:v>ORD-04860</x:v>
      </x:c>
      <x:c r="B4864" s="2" t="str">
        <x:v>West</x:v>
      </x:c>
      <x:c r="C4864" s="2" t="str">
        <x:v>Mar</x:v>
      </x:c>
      <x:c r="D4864" s="2" t="str">
        <x:v>SKU-060</x:v>
      </x:c>
      <x:c r="E4864" s="15" t="n">
        <x:v>6</x:v>
      </x:c>
      <x:c r="F4864" s="11" t="n">
        <x:v>42</x:v>
      </x:c>
      <x:c r="G4864" s="11" t="n">
        <x:v>67</x:v>
      </x:c>
      <x:c r="H4864" s="11" t="n">
        <x:f>E4864*F4864</x:f>
        <x:v>252</x:v>
      </x:c>
      <x:c r="I4864" s="11" t="n">
        <x:f>H4864*(1-'Summary'!$B$5)</x:f>
        <x:v>239.39999999999998</x:v>
      </x:c>
      <x:c r="J4864" s="11" t="n">
        <x:f>E4864*G4864</x:f>
        <x:v>402</x:v>
      </x:c>
      <x:c r="K4864" s="11" t="n">
        <x:f>I4864-J4864</x:f>
        <x:v>-162.60000000000002</x:v>
      </x:c>
      <x:c r="L4864" s="14" t="n">
        <x:f>K4864/I4864</x:f>
        <x:v>-0.6791979949874688</x:v>
      </x:c>
    </x:row>
    <x:row r="4865" ht="22" customHeight="1">
      <x:c r="A4865" s="2" t="str">
        <x:v>ORD-04861</x:v>
      </x:c>
      <x:c r="B4865" s="2" t="str">
        <x:v>North</x:v>
      </x:c>
      <x:c r="C4865" s="2" t="str">
        <x:v>Apr</x:v>
      </x:c>
      <x:c r="D4865" s="2" t="str">
        <x:v>SKU-061</x:v>
      </x:c>
      <x:c r="E4865" s="15" t="n">
        <x:v>13</x:v>
      </x:c>
      <x:c r="F4865" s="11" t="n">
        <x:v>55</x:v>
      </x:c>
      <x:c r="G4865" s="11" t="n">
        <x:v>78</x:v>
      </x:c>
      <x:c r="H4865" s="11" t="n">
        <x:f>E4865*F4865</x:f>
        <x:v>715</x:v>
      </x:c>
      <x:c r="I4865" s="11" t="n">
        <x:f>H4865*(1-'Summary'!$B$5)</x:f>
        <x:v>679.25</x:v>
      </x:c>
      <x:c r="J4865" s="11" t="n">
        <x:f>E4865*G4865</x:f>
        <x:v>1014</x:v>
      </x:c>
      <x:c r="K4865" s="11" t="n">
        <x:f>I4865-J4865</x:f>
        <x:v>-334.75</x:v>
      </x:c>
      <x:c r="L4865" s="14" t="n">
        <x:f>K4865/I4865</x:f>
        <x:v>-0.49282296650717705</x:v>
      </x:c>
    </x:row>
    <x:row r="4866" ht="22" customHeight="1">
      <x:c r="A4866" s="2" t="str">
        <x:v>ORD-04862</x:v>
      </x:c>
      <x:c r="B4866" s="2" t="str">
        <x:v>South</x:v>
      </x:c>
      <x:c r="C4866" s="2" t="str">
        <x:v>Apr</x:v>
      </x:c>
      <x:c r="D4866" s="2" t="str">
        <x:v>SKU-062</x:v>
      </x:c>
      <x:c r="E4866" s="15" t="n">
        <x:v>20</x:v>
      </x:c>
      <x:c r="F4866" s="11" t="n">
        <x:v>68</x:v>
      </x:c>
      <x:c r="G4866" s="11" t="n">
        <x:v>89</x:v>
      </x:c>
      <x:c r="H4866" s="11" t="n">
        <x:f>E4866*F4866</x:f>
        <x:v>1360</x:v>
      </x:c>
      <x:c r="I4866" s="11" t="n">
        <x:f>H4866*(1-'Summary'!$B$5)</x:f>
        <x:v>1292</x:v>
      </x:c>
      <x:c r="J4866" s="11" t="n">
        <x:f>E4866*G4866</x:f>
        <x:v>1780</x:v>
      </x:c>
      <x:c r="K4866" s="11" t="n">
        <x:f>I4866-J4866</x:f>
        <x:v>-488</x:v>
      </x:c>
      <x:c r="L4866" s="14" t="n">
        <x:f>K4866/I4866</x:f>
        <x:v>-0.37770897832817335</x:v>
      </x:c>
    </x:row>
    <x:row r="4867" ht="22" customHeight="1">
      <x:c r="A4867" s="2" t="str">
        <x:v>ORD-04863</x:v>
      </x:c>
      <x:c r="B4867" s="2" t="str">
        <x:v>East</x:v>
      </x:c>
      <x:c r="C4867" s="2" t="str">
        <x:v>Apr</x:v>
      </x:c>
      <x:c r="D4867" s="2" t="str">
        <x:v>SKU-063</x:v>
      </x:c>
      <x:c r="E4867" s="15" t="n">
        <x:v>3</x:v>
      </x:c>
      <x:c r="F4867" s="11" t="n">
        <x:v>81</x:v>
      </x:c>
      <x:c r="G4867" s="11" t="n">
        <x:v>100</x:v>
      </x:c>
      <x:c r="H4867" s="11" t="n">
        <x:f>E4867*F4867</x:f>
        <x:v>243</x:v>
      </x:c>
      <x:c r="I4867" s="11" t="n">
        <x:f>H4867*(1-'Summary'!$B$5)</x:f>
        <x:v>230.85</x:v>
      </x:c>
      <x:c r="J4867" s="11" t="n">
        <x:f>E4867*G4867</x:f>
        <x:v>300</x:v>
      </x:c>
      <x:c r="K4867" s="11" t="n">
        <x:f>I4867-J4867</x:f>
        <x:v>-69.15</x:v>
      </x:c>
      <x:c r="L4867" s="14" t="n">
        <x:f>K4867/I4867</x:f>
        <x:v>-0.29954515919428204</x:v>
      </x:c>
    </x:row>
    <x:row r="4868" ht="22" customHeight="1">
      <x:c r="A4868" s="2" t="str">
        <x:v>ORD-04864</x:v>
      </x:c>
      <x:c r="B4868" s="2" t="str">
        <x:v>West</x:v>
      </x:c>
      <x:c r="C4868" s="2" t="str">
        <x:v>Apr</x:v>
      </x:c>
      <x:c r="D4868" s="2" t="str">
        <x:v>SKU-064</x:v>
      </x:c>
      <x:c r="E4868" s="15" t="n">
        <x:v>10</x:v>
      </x:c>
      <x:c r="F4868" s="11" t="n">
        <x:v>94</x:v>
      </x:c>
      <x:c r="G4868" s="11" t="n">
        <x:v>16</x:v>
      </x:c>
      <x:c r="H4868" s="11" t="n">
        <x:f>E4868*F4868</x:f>
        <x:v>940</x:v>
      </x:c>
      <x:c r="I4868" s="11" t="n">
        <x:f>H4868*(1-'Summary'!$B$5)</x:f>
        <x:v>893</x:v>
      </x:c>
      <x:c r="J4868" s="11" t="n">
        <x:f>E4868*G4868</x:f>
        <x:v>160</x:v>
      </x:c>
      <x:c r="K4868" s="11" t="n">
        <x:f>I4868-J4868</x:f>
        <x:v>733</x:v>
      </x:c>
      <x:c r="L4868" s="14" t="n">
        <x:f>K4868/I4868</x:f>
        <x:v>0.8208286674132139</x:v>
      </x:c>
    </x:row>
    <x:row r="4869" ht="22" customHeight="1">
      <x:c r="A4869" s="2" t="str">
        <x:v>ORD-04865</x:v>
      </x:c>
      <x:c r="B4869" s="2" t="str">
        <x:v>North</x:v>
      </x:c>
      <x:c r="C4869" s="2" t="str">
        <x:v>May</x:v>
      </x:c>
      <x:c r="D4869" s="2" t="str">
        <x:v>SKU-065</x:v>
      </x:c>
      <x:c r="E4869" s="15" t="n">
        <x:v>17</x:v>
      </x:c>
      <x:c r="F4869" s="11" t="n">
        <x:v>107</x:v>
      </x:c>
      <x:c r="G4869" s="11" t="n">
        <x:v>27</x:v>
      </x:c>
      <x:c r="H4869" s="11" t="n">
        <x:f>E4869*F4869</x:f>
        <x:v>1819</x:v>
      </x:c>
      <x:c r="I4869" s="11" t="n">
        <x:f>H4869*(1-'Summary'!$B$5)</x:f>
        <x:v>1728.05</x:v>
      </x:c>
      <x:c r="J4869" s="11" t="n">
        <x:f>E4869*G4869</x:f>
        <x:v>459</x:v>
      </x:c>
      <x:c r="K4869" s="11" t="n">
        <x:f>I4869-J4869</x:f>
        <x:v>1269.05</x:v>
      </x:c>
      <x:c r="L4869" s="14" t="n">
        <x:f>K4869/I4869</x:f>
        <x:v>0.734382685686178</x:v>
      </x:c>
    </x:row>
    <x:row r="4870" ht="22" customHeight="1">
      <x:c r="A4870" s="2" t="str">
        <x:v>ORD-04866</x:v>
      </x:c>
      <x:c r="B4870" s="2" t="str">
        <x:v>South</x:v>
      </x:c>
      <x:c r="C4870" s="2" t="str">
        <x:v>May</x:v>
      </x:c>
      <x:c r="D4870" s="2" t="str">
        <x:v>SKU-066</x:v>
      </x:c>
      <x:c r="E4870" s="15" t="n">
        <x:v>24</x:v>
      </x:c>
      <x:c r="F4870" s="11" t="n">
        <x:v>120</x:v>
      </x:c>
      <x:c r="G4870" s="11" t="n">
        <x:v>38</x:v>
      </x:c>
      <x:c r="H4870" s="11" t="n">
        <x:f>E4870*F4870</x:f>
        <x:v>2880</x:v>
      </x:c>
      <x:c r="I4870" s="11" t="n">
        <x:f>H4870*(1-'Summary'!$B$5)</x:f>
        <x:v>2736</x:v>
      </x:c>
      <x:c r="J4870" s="11" t="n">
        <x:f>E4870*G4870</x:f>
        <x:v>912</x:v>
      </x:c>
      <x:c r="K4870" s="11" t="n">
        <x:f>I4870-J4870</x:f>
        <x:v>1824</x:v>
      </x:c>
      <x:c r="L4870" s="14" t="n">
        <x:f>K4870/I4870</x:f>
        <x:v>0.6666666666666666</x:v>
      </x:c>
    </x:row>
    <x:row r="4871" ht="22" customHeight="1">
      <x:c r="A4871" s="2" t="str">
        <x:v>ORD-04867</x:v>
      </x:c>
      <x:c r="B4871" s="2" t="str">
        <x:v>East</x:v>
      </x:c>
      <x:c r="C4871" s="2" t="str">
        <x:v>May</x:v>
      </x:c>
      <x:c r="D4871" s="2" t="str">
        <x:v>SKU-067</x:v>
      </x:c>
      <x:c r="E4871" s="15" t="n">
        <x:v>7</x:v>
      </x:c>
      <x:c r="F4871" s="11" t="n">
        <x:v>133</x:v>
      </x:c>
      <x:c r="G4871" s="11" t="n">
        <x:v>49</x:v>
      </x:c>
      <x:c r="H4871" s="11" t="n">
        <x:f>E4871*F4871</x:f>
        <x:v>931</x:v>
      </x:c>
      <x:c r="I4871" s="11" t="n">
        <x:f>H4871*(1-'Summary'!$B$5)</x:f>
        <x:v>884.4499999999999</x:v>
      </x:c>
      <x:c r="J4871" s="11" t="n">
        <x:f>E4871*G4871</x:f>
        <x:v>343</x:v>
      </x:c>
      <x:c r="K4871" s="11" t="n">
        <x:f>I4871-J4871</x:f>
        <x:v>541.4499999999999</x:v>
      </x:c>
      <x:c r="L4871" s="14" t="n">
        <x:f>K4871/I4871</x:f>
        <x:v>0.6121883656509695</x:v>
      </x:c>
    </x:row>
    <x:row r="4872" ht="22" customHeight="1">
      <x:c r="A4872" s="2" t="str">
        <x:v>ORD-04868</x:v>
      </x:c>
      <x:c r="B4872" s="2" t="str">
        <x:v>West</x:v>
      </x:c>
      <x:c r="C4872" s="2" t="str">
        <x:v>May</x:v>
      </x:c>
      <x:c r="D4872" s="2" t="str">
        <x:v>SKU-068</x:v>
      </x:c>
      <x:c r="E4872" s="15" t="n">
        <x:v>14</x:v>
      </x:c>
      <x:c r="F4872" s="11" t="n">
        <x:v>146</x:v>
      </x:c>
      <x:c r="G4872" s="11" t="n">
        <x:v>60</x:v>
      </x:c>
      <x:c r="H4872" s="11" t="n">
        <x:f>E4872*F4872</x:f>
        <x:v>2044</x:v>
      </x:c>
      <x:c r="I4872" s="11" t="n">
        <x:f>H4872*(1-'Summary'!$B$5)</x:f>
        <x:v>1941.8</x:v>
      </x:c>
      <x:c r="J4872" s="11" t="n">
        <x:f>E4872*G4872</x:f>
        <x:v>840</x:v>
      </x:c>
      <x:c r="K4872" s="11" t="n">
        <x:f>I4872-J4872</x:f>
        <x:v>1101.8</x:v>
      </x:c>
      <x:c r="L4872" s="14" t="n">
        <x:f>K4872/I4872</x:f>
        <x:v>0.5674116798846431</x:v>
      </x:c>
    </x:row>
    <x:row r="4873" ht="22" customHeight="1">
      <x:c r="A4873" s="2" t="str">
        <x:v>ORD-04869</x:v>
      </x:c>
      <x:c r="B4873" s="2" t="str">
        <x:v>North</x:v>
      </x:c>
      <x:c r="C4873" s="2" t="str">
        <x:v>Jun</x:v>
      </x:c>
      <x:c r="D4873" s="2" t="str">
        <x:v>SKU-069</x:v>
      </x:c>
      <x:c r="E4873" s="15" t="n">
        <x:v>21</x:v>
      </x:c>
      <x:c r="F4873" s="11" t="n">
        <x:v>159</x:v>
      </x:c>
      <x:c r="G4873" s="11" t="n">
        <x:v>71</x:v>
      </x:c>
      <x:c r="H4873" s="11" t="n">
        <x:f>E4873*F4873</x:f>
        <x:v>3339</x:v>
      </x:c>
      <x:c r="I4873" s="11" t="n">
        <x:f>H4873*(1-'Summary'!$B$5)</x:f>
        <x:v>3172.0499999999997</x:v>
      </x:c>
      <x:c r="J4873" s="11" t="n">
        <x:f>E4873*G4873</x:f>
        <x:v>1491</x:v>
      </x:c>
      <x:c r="K4873" s="11" t="n">
        <x:f>I4873-J4873</x:f>
        <x:v>1681.0499999999997</x:v>
      </x:c>
      <x:c r="L4873" s="14" t="n">
        <x:f>K4873/I4873</x:f>
        <x:v>0.5299569678914267</x:v>
      </x:c>
    </x:row>
    <x:row r="4874" ht="22" customHeight="1">
      <x:c r="A4874" s="2" t="str">
        <x:v>ORD-04870</x:v>
      </x:c>
      <x:c r="B4874" s="2" t="str">
        <x:v>South</x:v>
      </x:c>
      <x:c r="C4874" s="2" t="str">
        <x:v>Jun</x:v>
      </x:c>
      <x:c r="D4874" s="2" t="str">
        <x:v>SKU-070</x:v>
      </x:c>
      <x:c r="E4874" s="15" t="n">
        <x:v>4</x:v>
      </x:c>
      <x:c r="F4874" s="11" t="n">
        <x:v>172</x:v>
      </x:c>
      <x:c r="G4874" s="11" t="n">
        <x:v>82</x:v>
      </x:c>
      <x:c r="H4874" s="11" t="n">
        <x:f>E4874*F4874</x:f>
        <x:v>688</x:v>
      </x:c>
      <x:c r="I4874" s="11" t="n">
        <x:f>H4874*(1-'Summary'!$B$5)</x:f>
        <x:v>653.6</x:v>
      </x:c>
      <x:c r="J4874" s="11" t="n">
        <x:f>E4874*G4874</x:f>
        <x:v>328</x:v>
      </x:c>
      <x:c r="K4874" s="11" t="n">
        <x:f>I4874-J4874</x:f>
        <x:v>325.6</x:v>
      </x:c>
      <x:c r="L4874" s="14" t="n">
        <x:f>K4874/I4874</x:f>
        <x:v>0.4981640146878825</x:v>
      </x:c>
    </x:row>
    <x:row r="4875" ht="22" customHeight="1">
      <x:c r="A4875" s="2" t="str">
        <x:v>ORD-04871</x:v>
      </x:c>
      <x:c r="B4875" s="2" t="str">
        <x:v>East</x:v>
      </x:c>
      <x:c r="C4875" s="2" t="str">
        <x:v>Jun</x:v>
      </x:c>
      <x:c r="D4875" s="2" t="str">
        <x:v>SKU-071</x:v>
      </x:c>
      <x:c r="E4875" s="15" t="n">
        <x:v>11</x:v>
      </x:c>
      <x:c r="F4875" s="11" t="n">
        <x:v>185</x:v>
      </x:c>
      <x:c r="G4875" s="11" t="n">
        <x:v>93</x:v>
      </x:c>
      <x:c r="H4875" s="11" t="n">
        <x:f>E4875*F4875</x:f>
        <x:v>2035</x:v>
      </x:c>
      <x:c r="I4875" s="11" t="n">
        <x:f>H4875*(1-'Summary'!$B$5)</x:f>
        <x:v>1933.25</x:v>
      </x:c>
      <x:c r="J4875" s="11" t="n">
        <x:f>E4875*G4875</x:f>
        <x:v>1023</x:v>
      </x:c>
      <x:c r="K4875" s="11" t="n">
        <x:f>I4875-J4875</x:f>
        <x:v>910.25</x:v>
      </x:c>
      <x:c r="L4875" s="14" t="n">
        <x:f>K4875/I4875</x:f>
        <x:v>0.47083926031294454</x:v>
      </x:c>
    </x:row>
    <x:row r="4876" ht="22" customHeight="1">
      <x:c r="A4876" s="2" t="str">
        <x:v>ORD-04872</x:v>
      </x:c>
      <x:c r="B4876" s="2" t="str">
        <x:v>West</x:v>
      </x:c>
      <x:c r="C4876" s="2" t="str">
        <x:v>Jun</x:v>
      </x:c>
      <x:c r="D4876" s="2" t="str">
        <x:v>SKU-072</x:v>
      </x:c>
      <x:c r="E4876" s="15" t="n">
        <x:v>18</x:v>
      </x:c>
      <x:c r="F4876" s="11" t="n">
        <x:v>198</x:v>
      </x:c>
      <x:c r="G4876" s="11" t="n">
        <x:v>9</x:v>
      </x:c>
      <x:c r="H4876" s="11" t="n">
        <x:f>E4876*F4876</x:f>
        <x:v>3564</x:v>
      </x:c>
      <x:c r="I4876" s="11" t="n">
        <x:f>H4876*(1-'Summary'!$B$5)</x:f>
        <x:v>3385.7999999999997</x:v>
      </x:c>
      <x:c r="J4876" s="11" t="n">
        <x:f>E4876*G4876</x:f>
        <x:v>162</x:v>
      </x:c>
      <x:c r="K4876" s="11" t="n">
        <x:f>I4876-J4876</x:f>
        <x:v>3223.7999999999997</x:v>
      </x:c>
      <x:c r="L4876" s="14" t="n">
        <x:f>K4876/I4876</x:f>
        <x:v>0.9521531100478469</x:v>
      </x:c>
    </x:row>
    <x:row r="4877" ht="22" customHeight="1">
      <x:c r="A4877" s="2" t="str">
        <x:v>ORD-04873</x:v>
      </x:c>
      <x:c r="B4877" s="2" t="str">
        <x:v>North</x:v>
      </x:c>
      <x:c r="C4877" s="2" t="str">
        <x:v>Jul</x:v>
      </x:c>
      <x:c r="D4877" s="2" t="str">
        <x:v>SKU-073</x:v>
      </x:c>
      <x:c r="E4877" s="15" t="n">
        <x:v>1</x:v>
      </x:c>
      <x:c r="F4877" s="11" t="n">
        <x:v>211</x:v>
      </x:c>
      <x:c r="G4877" s="11" t="n">
        <x:v>20</x:v>
      </x:c>
      <x:c r="H4877" s="11" t="n">
        <x:f>E4877*F4877</x:f>
        <x:v>211</x:v>
      </x:c>
      <x:c r="I4877" s="11" t="n">
        <x:f>H4877*(1-'Summary'!$B$5)</x:f>
        <x:v>200.45</x:v>
      </x:c>
      <x:c r="J4877" s="11" t="n">
        <x:f>E4877*G4877</x:f>
        <x:v>20</x:v>
      </x:c>
      <x:c r="K4877" s="11" t="n">
        <x:f>I4877-J4877</x:f>
        <x:v>180.45</x:v>
      </x:c>
      <x:c r="L4877" s="14" t="n">
        <x:f>K4877/I4877</x:f>
        <x:v>0.9002244948865054</x:v>
      </x:c>
    </x:row>
    <x:row r="4878" ht="22" customHeight="1">
      <x:c r="A4878" s="2" t="str">
        <x:v>ORD-04874</x:v>
      </x:c>
      <x:c r="B4878" s="2" t="str">
        <x:v>South</x:v>
      </x:c>
      <x:c r="C4878" s="2" t="str">
        <x:v>Jul</x:v>
      </x:c>
      <x:c r="D4878" s="2" t="str">
        <x:v>SKU-074</x:v>
      </x:c>
      <x:c r="E4878" s="15" t="n">
        <x:v>8</x:v>
      </x:c>
      <x:c r="F4878" s="11" t="n">
        <x:v>224</x:v>
      </x:c>
      <x:c r="G4878" s="11" t="n">
        <x:v>31</x:v>
      </x:c>
      <x:c r="H4878" s="11" t="n">
        <x:f>E4878*F4878</x:f>
        <x:v>1792</x:v>
      </x:c>
      <x:c r="I4878" s="11" t="n">
        <x:f>H4878*(1-'Summary'!$B$5)</x:f>
        <x:v>1702.3999999999999</x:v>
      </x:c>
      <x:c r="J4878" s="11" t="n">
        <x:f>E4878*G4878</x:f>
        <x:v>248</x:v>
      </x:c>
      <x:c r="K4878" s="11" t="n">
        <x:f>I4878-J4878</x:f>
        <x:v>1454.3999999999999</x:v>
      </x:c>
      <x:c r="L4878" s="14" t="n">
        <x:f>K4878/I4878</x:f>
        <x:v>0.8543233082706767</x:v>
      </x:c>
    </x:row>
    <x:row r="4879" ht="22" customHeight="1">
      <x:c r="A4879" s="2" t="str">
        <x:v>ORD-04875</x:v>
      </x:c>
      <x:c r="B4879" s="2" t="str">
        <x:v>East</x:v>
      </x:c>
      <x:c r="C4879" s="2" t="str">
        <x:v>Jul</x:v>
      </x:c>
      <x:c r="D4879" s="2" t="str">
        <x:v>SKU-075</x:v>
      </x:c>
      <x:c r="E4879" s="15" t="n">
        <x:v>15</x:v>
      </x:c>
      <x:c r="F4879" s="11" t="n">
        <x:v>17</x:v>
      </x:c>
      <x:c r="G4879" s="11" t="n">
        <x:v>42</x:v>
      </x:c>
      <x:c r="H4879" s="11" t="n">
        <x:f>E4879*F4879</x:f>
        <x:v>255</x:v>
      </x:c>
      <x:c r="I4879" s="11" t="n">
        <x:f>H4879*(1-'Summary'!$B$5)</x:f>
        <x:v>242.25</x:v>
      </x:c>
      <x:c r="J4879" s="11" t="n">
        <x:f>E4879*G4879</x:f>
        <x:v>630</x:v>
      </x:c>
      <x:c r="K4879" s="11" t="n">
        <x:f>I4879-J4879</x:f>
        <x:v>-387.75</x:v>
      </x:c>
      <x:c r="L4879" s="14" t="n">
        <x:f>K4879/I4879</x:f>
        <x:v>-1.6006191950464397</x:v>
      </x:c>
    </x:row>
    <x:row r="4880" ht="22" customHeight="1">
      <x:c r="A4880" s="2" t="str">
        <x:v>ORD-04876</x:v>
      </x:c>
      <x:c r="B4880" s="2" t="str">
        <x:v>West</x:v>
      </x:c>
      <x:c r="C4880" s="2" t="str">
        <x:v>Jul</x:v>
      </x:c>
      <x:c r="D4880" s="2" t="str">
        <x:v>SKU-076</x:v>
      </x:c>
      <x:c r="E4880" s="15" t="n">
        <x:v>22</x:v>
      </x:c>
      <x:c r="F4880" s="11" t="n">
        <x:v>30</x:v>
      </x:c>
      <x:c r="G4880" s="11" t="n">
        <x:v>53</x:v>
      </x:c>
      <x:c r="H4880" s="11" t="n">
        <x:f>E4880*F4880</x:f>
        <x:v>660</x:v>
      </x:c>
      <x:c r="I4880" s="11" t="n">
        <x:f>H4880*(1-'Summary'!$B$5)</x:f>
        <x:v>627</x:v>
      </x:c>
      <x:c r="J4880" s="11" t="n">
        <x:f>E4880*G4880</x:f>
        <x:v>1166</x:v>
      </x:c>
      <x:c r="K4880" s="11" t="n">
        <x:f>I4880-J4880</x:f>
        <x:v>-539</x:v>
      </x:c>
      <x:c r="L4880" s="14" t="n">
        <x:f>K4880/I4880</x:f>
        <x:v>-0.8596491228070176</x:v>
      </x:c>
    </x:row>
    <x:row r="4881" ht="22" customHeight="1">
      <x:c r="A4881" s="2" t="str">
        <x:v>ORD-04877</x:v>
      </x:c>
      <x:c r="B4881" s="2" t="str">
        <x:v>North</x:v>
      </x:c>
      <x:c r="C4881" s="2" t="str">
        <x:v>Aug</x:v>
      </x:c>
      <x:c r="D4881" s="2" t="str">
        <x:v>SKU-077</x:v>
      </x:c>
      <x:c r="E4881" s="15" t="n">
        <x:v>5</x:v>
      </x:c>
      <x:c r="F4881" s="11" t="n">
        <x:v>43</x:v>
      </x:c>
      <x:c r="G4881" s="11" t="n">
        <x:v>64</x:v>
      </x:c>
      <x:c r="H4881" s="11" t="n">
        <x:f>E4881*F4881</x:f>
        <x:v>215</x:v>
      </x:c>
      <x:c r="I4881" s="11" t="n">
        <x:f>H4881*(1-'Summary'!$B$5)</x:f>
        <x:v>204.25</x:v>
      </x:c>
      <x:c r="J4881" s="11" t="n">
        <x:f>E4881*G4881</x:f>
        <x:v>320</x:v>
      </x:c>
      <x:c r="K4881" s="11" t="n">
        <x:f>I4881-J4881</x:f>
        <x:v>-115.75</x:v>
      </x:c>
      <x:c r="L4881" s="14" t="n">
        <x:f>K4881/I4881</x:f>
        <x:v>-0.5667074663402693</x:v>
      </x:c>
    </x:row>
    <x:row r="4882" ht="22" customHeight="1">
      <x:c r="A4882" s="2" t="str">
        <x:v>ORD-04878</x:v>
      </x:c>
      <x:c r="B4882" s="2" t="str">
        <x:v>South</x:v>
      </x:c>
      <x:c r="C4882" s="2" t="str">
        <x:v>Aug</x:v>
      </x:c>
      <x:c r="D4882" s="2" t="str">
        <x:v>SKU-078</x:v>
      </x:c>
      <x:c r="E4882" s="15" t="n">
        <x:v>12</x:v>
      </x:c>
      <x:c r="F4882" s="11" t="n">
        <x:v>56</x:v>
      </x:c>
      <x:c r="G4882" s="11" t="n">
        <x:v>75</x:v>
      </x:c>
      <x:c r="H4882" s="11" t="n">
        <x:f>E4882*F4882</x:f>
        <x:v>672</x:v>
      </x:c>
      <x:c r="I4882" s="11" t="n">
        <x:f>H4882*(1-'Summary'!$B$5)</x:f>
        <x:v>638.4</x:v>
      </x:c>
      <x:c r="J4882" s="11" t="n">
        <x:f>E4882*G4882</x:f>
        <x:v>900</x:v>
      </x:c>
      <x:c r="K4882" s="11" t="n">
        <x:f>I4882-J4882</x:f>
        <x:v>-261.6</x:v>
      </x:c>
      <x:c r="L4882" s="14" t="n">
        <x:f>K4882/I4882</x:f>
        <x:v>-0.4097744360902256</x:v>
      </x:c>
    </x:row>
    <x:row r="4883" ht="22" customHeight="1">
      <x:c r="A4883" s="2" t="str">
        <x:v>ORD-04879</x:v>
      </x:c>
      <x:c r="B4883" s="2" t="str">
        <x:v>East</x:v>
      </x:c>
      <x:c r="C4883" s="2" t="str">
        <x:v>Aug</x:v>
      </x:c>
      <x:c r="D4883" s="2" t="str">
        <x:v>SKU-079</x:v>
      </x:c>
      <x:c r="E4883" s="15" t="n">
        <x:v>19</x:v>
      </x:c>
      <x:c r="F4883" s="11" t="n">
        <x:v>69</x:v>
      </x:c>
      <x:c r="G4883" s="11" t="n">
        <x:v>86</x:v>
      </x:c>
      <x:c r="H4883" s="11" t="n">
        <x:f>E4883*F4883</x:f>
        <x:v>1311</x:v>
      </x:c>
      <x:c r="I4883" s="11" t="n">
        <x:f>H4883*(1-'Summary'!$B$5)</x:f>
        <x:v>1245.45</x:v>
      </x:c>
      <x:c r="J4883" s="11" t="n">
        <x:f>E4883*G4883</x:f>
        <x:v>1634</x:v>
      </x:c>
      <x:c r="K4883" s="11" t="n">
        <x:f>I4883-J4883</x:f>
        <x:v>-388.54999999999995</x:v>
      </x:c>
      <x:c r="L4883" s="14" t="n">
        <x:f>K4883/I4883</x:f>
        <x:v>-0.31197559115179246</x:v>
      </x:c>
    </x:row>
    <x:row r="4884" ht="22" customHeight="1">
      <x:c r="A4884" s="2" t="str">
        <x:v>ORD-04880</x:v>
      </x:c>
      <x:c r="B4884" s="2" t="str">
        <x:v>West</x:v>
      </x:c>
      <x:c r="C4884" s="2" t="str">
        <x:v>Aug</x:v>
      </x:c>
      <x:c r="D4884" s="2" t="str">
        <x:v>SKU-080</x:v>
      </x:c>
      <x:c r="E4884" s="15" t="n">
        <x:v>2</x:v>
      </x:c>
      <x:c r="F4884" s="11" t="n">
        <x:v>82</x:v>
      </x:c>
      <x:c r="G4884" s="11" t="n">
        <x:v>97</x:v>
      </x:c>
      <x:c r="H4884" s="11" t="n">
        <x:f>E4884*F4884</x:f>
        <x:v>164</x:v>
      </x:c>
      <x:c r="I4884" s="11" t="n">
        <x:f>H4884*(1-'Summary'!$B$5)</x:f>
        <x:v>155.79999999999998</x:v>
      </x:c>
      <x:c r="J4884" s="11" t="n">
        <x:f>E4884*G4884</x:f>
        <x:v>194</x:v>
      </x:c>
      <x:c r="K4884" s="11" t="n">
        <x:f>I4884-J4884</x:f>
        <x:v>-38.20000000000002</x:v>
      </x:c>
      <x:c r="L4884" s="14" t="n">
        <x:f>K4884/I4884</x:f>
        <x:v>-0.24518613607188716</x:v>
      </x:c>
    </x:row>
    <x:row r="4885" ht="22" customHeight="1">
      <x:c r="A4885" s="2" t="str">
        <x:v>ORD-04881</x:v>
      </x:c>
      <x:c r="B4885" s="2" t="str">
        <x:v>North</x:v>
      </x:c>
      <x:c r="C4885" s="2" t="str">
        <x:v>Sep</x:v>
      </x:c>
      <x:c r="D4885" s="2" t="str">
        <x:v>SKU-081</x:v>
      </x:c>
      <x:c r="E4885" s="15" t="n">
        <x:v>9</x:v>
      </x:c>
      <x:c r="F4885" s="11" t="n">
        <x:v>95</x:v>
      </x:c>
      <x:c r="G4885" s="11" t="n">
        <x:v>13</x:v>
      </x:c>
      <x:c r="H4885" s="11" t="n">
        <x:f>E4885*F4885</x:f>
        <x:v>855</x:v>
      </x:c>
      <x:c r="I4885" s="11" t="n">
        <x:f>H4885*(1-'Summary'!$B$5)</x:f>
        <x:v>812.25</x:v>
      </x:c>
      <x:c r="J4885" s="11" t="n">
        <x:f>E4885*G4885</x:f>
        <x:v>117</x:v>
      </x:c>
      <x:c r="K4885" s="11" t="n">
        <x:f>I4885-J4885</x:f>
        <x:v>695.25</x:v>
      </x:c>
      <x:c r="L4885" s="14" t="n">
        <x:f>K4885/I4885</x:f>
        <x:v>0.8559556786703602</x:v>
      </x:c>
    </x:row>
    <x:row r="4886" ht="22" customHeight="1">
      <x:c r="A4886" s="2" t="str">
        <x:v>ORD-04882</x:v>
      </x:c>
      <x:c r="B4886" s="2" t="str">
        <x:v>South</x:v>
      </x:c>
      <x:c r="C4886" s="2" t="str">
        <x:v>Sep</x:v>
      </x:c>
      <x:c r="D4886" s="2" t="str">
        <x:v>SKU-082</x:v>
      </x:c>
      <x:c r="E4886" s="15" t="n">
        <x:v>16</x:v>
      </x:c>
      <x:c r="F4886" s="11" t="n">
        <x:v>108</x:v>
      </x:c>
      <x:c r="G4886" s="11" t="n">
        <x:v>24</x:v>
      </x:c>
      <x:c r="H4886" s="11" t="n">
        <x:f>E4886*F4886</x:f>
        <x:v>1728</x:v>
      </x:c>
      <x:c r="I4886" s="11" t="n">
        <x:f>H4886*(1-'Summary'!$B$5)</x:f>
        <x:v>1641.6</x:v>
      </x:c>
      <x:c r="J4886" s="11" t="n">
        <x:f>E4886*G4886</x:f>
        <x:v>384</x:v>
      </x:c>
      <x:c r="K4886" s="11" t="n">
        <x:f>I4886-J4886</x:f>
        <x:v>1257.6</x:v>
      </x:c>
      <x:c r="L4886" s="14" t="n">
        <x:f>K4886/I4886</x:f>
        <x:v>0.7660818713450293</x:v>
      </x:c>
    </x:row>
    <x:row r="4887" ht="22" customHeight="1">
      <x:c r="A4887" s="2" t="str">
        <x:v>ORD-04883</x:v>
      </x:c>
      <x:c r="B4887" s="2" t="str">
        <x:v>East</x:v>
      </x:c>
      <x:c r="C4887" s="2" t="str">
        <x:v>Sep</x:v>
      </x:c>
      <x:c r="D4887" s="2" t="str">
        <x:v>SKU-083</x:v>
      </x:c>
      <x:c r="E4887" s="15" t="n">
        <x:v>23</x:v>
      </x:c>
      <x:c r="F4887" s="11" t="n">
        <x:v>121</x:v>
      </x:c>
      <x:c r="G4887" s="11" t="n">
        <x:v>35</x:v>
      </x:c>
      <x:c r="H4887" s="11" t="n">
        <x:f>E4887*F4887</x:f>
        <x:v>2783</x:v>
      </x:c>
      <x:c r="I4887" s="11" t="n">
        <x:f>H4887*(1-'Summary'!$B$5)</x:f>
        <x:v>2643.85</x:v>
      </x:c>
      <x:c r="J4887" s="11" t="n">
        <x:f>E4887*G4887</x:f>
        <x:v>805</x:v>
      </x:c>
      <x:c r="K4887" s="11" t="n">
        <x:f>I4887-J4887</x:f>
        <x:v>1838.85</x:v>
      </x:c>
      <x:c r="L4887" s="14" t="n">
        <x:f>K4887/I4887</x:f>
        <x:v>0.6955197912135711</x:v>
      </x:c>
    </x:row>
    <x:row r="4888" ht="22" customHeight="1">
      <x:c r="A4888" s="2" t="str">
        <x:v>ORD-04884</x:v>
      </x:c>
      <x:c r="B4888" s="2" t="str">
        <x:v>West</x:v>
      </x:c>
      <x:c r="C4888" s="2" t="str">
        <x:v>Sep</x:v>
      </x:c>
      <x:c r="D4888" s="2" t="str">
        <x:v>SKU-084</x:v>
      </x:c>
      <x:c r="E4888" s="15" t="n">
        <x:v>6</x:v>
      </x:c>
      <x:c r="F4888" s="11" t="n">
        <x:v>134</x:v>
      </x:c>
      <x:c r="G4888" s="11" t="n">
        <x:v>46</x:v>
      </x:c>
      <x:c r="H4888" s="11" t="n">
        <x:f>E4888*F4888</x:f>
        <x:v>804</x:v>
      </x:c>
      <x:c r="I4888" s="11" t="n">
        <x:f>H4888*(1-'Summary'!$B$5)</x:f>
        <x:v>763.8</x:v>
      </x:c>
      <x:c r="J4888" s="11" t="n">
        <x:f>E4888*G4888</x:f>
        <x:v>276</x:v>
      </x:c>
      <x:c r="K4888" s="11" t="n">
        <x:f>I4888-J4888</x:f>
        <x:v>487.79999999999995</x:v>
      </x:c>
      <x:c r="L4888" s="14" t="n">
        <x:f>K4888/I4888</x:f>
        <x:v>0.638648860958366</x:v>
      </x:c>
    </x:row>
    <x:row r="4889" ht="22" customHeight="1">
      <x:c r="A4889" s="2" t="str">
        <x:v>ORD-04885</x:v>
      </x:c>
      <x:c r="B4889" s="2" t="str">
        <x:v>North</x:v>
      </x:c>
      <x:c r="C4889" s="2" t="str">
        <x:v>Oct</x:v>
      </x:c>
      <x:c r="D4889" s="2" t="str">
        <x:v>SKU-085</x:v>
      </x:c>
      <x:c r="E4889" s="15" t="n">
        <x:v>13</x:v>
      </x:c>
      <x:c r="F4889" s="11" t="n">
        <x:v>147</x:v>
      </x:c>
      <x:c r="G4889" s="11" t="n">
        <x:v>57</x:v>
      </x:c>
      <x:c r="H4889" s="11" t="n">
        <x:f>E4889*F4889</x:f>
        <x:v>1911</x:v>
      </x:c>
      <x:c r="I4889" s="11" t="n">
        <x:f>H4889*(1-'Summary'!$B$5)</x:f>
        <x:v>1815.4499999999998</x:v>
      </x:c>
      <x:c r="J4889" s="11" t="n">
        <x:f>E4889*G4889</x:f>
        <x:v>741</x:v>
      </x:c>
      <x:c r="K4889" s="11" t="n">
        <x:f>I4889-J4889</x:f>
        <x:v>1074.4499999999998</x:v>
      </x:c>
      <x:c r="L4889" s="14" t="n">
        <x:f>K4889/I4889</x:f>
        <x:v>0.5918367346938775</x:v>
      </x:c>
    </x:row>
    <x:row r="4890" ht="22" customHeight="1">
      <x:c r="A4890" s="2" t="str">
        <x:v>ORD-04886</x:v>
      </x:c>
      <x:c r="B4890" s="2" t="str">
        <x:v>South</x:v>
      </x:c>
      <x:c r="C4890" s="2" t="str">
        <x:v>Oct</x:v>
      </x:c>
      <x:c r="D4890" s="2" t="str">
        <x:v>SKU-086</x:v>
      </x:c>
      <x:c r="E4890" s="15" t="n">
        <x:v>20</x:v>
      </x:c>
      <x:c r="F4890" s="11" t="n">
        <x:v>160</x:v>
      </x:c>
      <x:c r="G4890" s="11" t="n">
        <x:v>68</x:v>
      </x:c>
      <x:c r="H4890" s="11" t="n">
        <x:f>E4890*F4890</x:f>
        <x:v>3200</x:v>
      </x:c>
      <x:c r="I4890" s="11" t="n">
        <x:f>H4890*(1-'Summary'!$B$5)</x:f>
        <x:v>3040</x:v>
      </x:c>
      <x:c r="J4890" s="11" t="n">
        <x:f>E4890*G4890</x:f>
        <x:v>1360</x:v>
      </x:c>
      <x:c r="K4890" s="11" t="n">
        <x:f>I4890-J4890</x:f>
        <x:v>1680</x:v>
      </x:c>
      <x:c r="L4890" s="14" t="n">
        <x:f>K4890/I4890</x:f>
        <x:v>0.5526315789473685</x:v>
      </x:c>
    </x:row>
    <x:row r="4891" ht="22" customHeight="1">
      <x:c r="A4891" s="2" t="str">
        <x:v>ORD-04887</x:v>
      </x:c>
      <x:c r="B4891" s="2" t="str">
        <x:v>East</x:v>
      </x:c>
      <x:c r="C4891" s="2" t="str">
        <x:v>Oct</x:v>
      </x:c>
      <x:c r="D4891" s="2" t="str">
        <x:v>SKU-087</x:v>
      </x:c>
      <x:c r="E4891" s="15" t="n">
        <x:v>3</x:v>
      </x:c>
      <x:c r="F4891" s="11" t="n">
        <x:v>173</x:v>
      </x:c>
      <x:c r="G4891" s="11" t="n">
        <x:v>79</x:v>
      </x:c>
      <x:c r="H4891" s="11" t="n">
        <x:f>E4891*F4891</x:f>
        <x:v>519</x:v>
      </x:c>
      <x:c r="I4891" s="11" t="n">
        <x:f>H4891*(1-'Summary'!$B$5)</x:f>
        <x:v>493.04999999999995</x:v>
      </x:c>
      <x:c r="J4891" s="11" t="n">
        <x:f>E4891*G4891</x:f>
        <x:v>237</x:v>
      </x:c>
      <x:c r="K4891" s="11" t="n">
        <x:f>I4891-J4891</x:f>
        <x:v>256.04999999999995</x:v>
      </x:c>
      <x:c r="L4891" s="14" t="n">
        <x:f>K4891/I4891</x:f>
        <x:v>0.5193185275327046</x:v>
      </x:c>
    </x:row>
    <x:row r="4892" ht="22" customHeight="1">
      <x:c r="A4892" s="2" t="str">
        <x:v>ORD-04888</x:v>
      </x:c>
      <x:c r="B4892" s="2" t="str">
        <x:v>West</x:v>
      </x:c>
      <x:c r="C4892" s="2" t="str">
        <x:v>Oct</x:v>
      </x:c>
      <x:c r="D4892" s="2" t="str">
        <x:v>SKU-088</x:v>
      </x:c>
      <x:c r="E4892" s="15" t="n">
        <x:v>10</x:v>
      </x:c>
      <x:c r="F4892" s="11" t="n">
        <x:v>186</x:v>
      </x:c>
      <x:c r="G4892" s="11" t="n">
        <x:v>90</x:v>
      </x:c>
      <x:c r="H4892" s="11" t="n">
        <x:f>E4892*F4892</x:f>
        <x:v>1860</x:v>
      </x:c>
      <x:c r="I4892" s="11" t="n">
        <x:f>H4892*(1-'Summary'!$B$5)</x:f>
        <x:v>1767</x:v>
      </x:c>
      <x:c r="J4892" s="11" t="n">
        <x:f>E4892*G4892</x:f>
        <x:v>900</x:v>
      </x:c>
      <x:c r="K4892" s="11" t="n">
        <x:f>I4892-J4892</x:f>
        <x:v>867</x:v>
      </x:c>
      <x:c r="L4892" s="14" t="n">
        <x:f>K4892/I4892</x:f>
        <x:v>0.4906621392190153</x:v>
      </x:c>
    </x:row>
    <x:row r="4893" ht="22" customHeight="1">
      <x:c r="A4893" s="2" t="str">
        <x:v>ORD-04889</x:v>
      </x:c>
      <x:c r="B4893" s="2" t="str">
        <x:v>North</x:v>
      </x:c>
      <x:c r="C4893" s="2" t="str">
        <x:v>Nov</x:v>
      </x:c>
      <x:c r="D4893" s="2" t="str">
        <x:v>SKU-089</x:v>
      </x:c>
      <x:c r="E4893" s="15" t="n">
        <x:v>17</x:v>
      </x:c>
      <x:c r="F4893" s="11" t="n">
        <x:v>199</x:v>
      </x:c>
      <x:c r="G4893" s="11" t="n">
        <x:v>101</x:v>
      </x:c>
      <x:c r="H4893" s="11" t="n">
        <x:f>E4893*F4893</x:f>
        <x:v>3383</x:v>
      </x:c>
      <x:c r="I4893" s="11" t="n">
        <x:f>H4893*(1-'Summary'!$B$5)</x:f>
        <x:v>3213.85</x:v>
      </x:c>
      <x:c r="J4893" s="11" t="n">
        <x:f>E4893*G4893</x:f>
        <x:v>1717</x:v>
      </x:c>
      <x:c r="K4893" s="11" t="n">
        <x:f>I4893-J4893</x:f>
        <x:v>1496.85</x:v>
      </x:c>
      <x:c r="L4893" s="14" t="n">
        <x:f>K4893/I4893</x:f>
        <x:v>0.4657498016397778</x:v>
      </x:c>
    </x:row>
    <x:row r="4894" ht="22" customHeight="1">
      <x:c r="A4894" s="2" t="str">
        <x:v>ORD-04890</x:v>
      </x:c>
      <x:c r="B4894" s="2" t="str">
        <x:v>South</x:v>
      </x:c>
      <x:c r="C4894" s="2" t="str">
        <x:v>Nov</x:v>
      </x:c>
      <x:c r="D4894" s="2" t="str">
        <x:v>SKU-090</x:v>
      </x:c>
      <x:c r="E4894" s="15" t="n">
        <x:v>24</x:v>
      </x:c>
      <x:c r="F4894" s="11" t="n">
        <x:v>212</x:v>
      </x:c>
      <x:c r="G4894" s="11" t="n">
        <x:v>17</x:v>
      </x:c>
      <x:c r="H4894" s="11" t="n">
        <x:f>E4894*F4894</x:f>
        <x:v>5088</x:v>
      </x:c>
      <x:c r="I4894" s="11" t="n">
        <x:f>H4894*(1-'Summary'!$B$5)</x:f>
        <x:v>4833.599999999999</x:v>
      </x:c>
      <x:c r="J4894" s="11" t="n">
        <x:f>E4894*G4894</x:f>
        <x:v>408</x:v>
      </x:c>
      <x:c r="K4894" s="11" t="n">
        <x:f>I4894-J4894</x:f>
        <x:v>4425.599999999999</x:v>
      </x:c>
      <x:c r="L4894" s="14" t="n">
        <x:f>K4894/I4894</x:f>
        <x:v>0.9155908639523337</x:v>
      </x:c>
    </x:row>
    <x:row r="4895" ht="22" customHeight="1">
      <x:c r="A4895" s="2" t="str">
        <x:v>ORD-04891</x:v>
      </x:c>
      <x:c r="B4895" s="2" t="str">
        <x:v>East</x:v>
      </x:c>
      <x:c r="C4895" s="2" t="str">
        <x:v>Nov</x:v>
      </x:c>
      <x:c r="D4895" s="2" t="str">
        <x:v>SKU-091</x:v>
      </x:c>
      <x:c r="E4895" s="15" t="n">
        <x:v>7</x:v>
      </x:c>
      <x:c r="F4895" s="11" t="n">
        <x:v>225</x:v>
      </x:c>
      <x:c r="G4895" s="11" t="n">
        <x:v>28</x:v>
      </x:c>
      <x:c r="H4895" s="11" t="n">
        <x:f>E4895*F4895</x:f>
        <x:v>1575</x:v>
      </x:c>
      <x:c r="I4895" s="11" t="n">
        <x:f>H4895*(1-'Summary'!$B$5)</x:f>
        <x:v>1496.25</x:v>
      </x:c>
      <x:c r="J4895" s="11" t="n">
        <x:f>E4895*G4895</x:f>
        <x:v>196</x:v>
      </x:c>
      <x:c r="K4895" s="11" t="n">
        <x:f>I4895-J4895</x:f>
        <x:v>1300.25</x:v>
      </x:c>
      <x:c r="L4895" s="14" t="n">
        <x:f>K4895/I4895</x:f>
        <x:v>0.8690058479532163</x:v>
      </x:c>
    </x:row>
    <x:row r="4896" ht="22" customHeight="1">
      <x:c r="A4896" s="2" t="str">
        <x:v>ORD-04892</x:v>
      </x:c>
      <x:c r="B4896" s="2" t="str">
        <x:v>West</x:v>
      </x:c>
      <x:c r="C4896" s="2" t="str">
        <x:v>Nov</x:v>
      </x:c>
      <x:c r="D4896" s="2" t="str">
        <x:v>SKU-092</x:v>
      </x:c>
      <x:c r="E4896" s="15" t="n">
        <x:v>14</x:v>
      </x:c>
      <x:c r="F4896" s="11" t="n">
        <x:v>18</x:v>
      </x:c>
      <x:c r="G4896" s="11" t="n">
        <x:v>39</x:v>
      </x:c>
      <x:c r="H4896" s="11" t="n">
        <x:f>E4896*F4896</x:f>
        <x:v>252</x:v>
      </x:c>
      <x:c r="I4896" s="11" t="n">
        <x:f>H4896*(1-'Summary'!$B$5)</x:f>
        <x:v>239.39999999999998</x:v>
      </x:c>
      <x:c r="J4896" s="11" t="n">
        <x:f>E4896*G4896</x:f>
        <x:v>546</x:v>
      </x:c>
      <x:c r="K4896" s="11" t="n">
        <x:f>I4896-J4896</x:f>
        <x:v>-306.6</x:v>
      </x:c>
      <x:c r="L4896" s="14" t="n">
        <x:f>K4896/I4896</x:f>
        <x:v>-1.2807017543859651</x:v>
      </x:c>
    </x:row>
    <x:row r="4897" ht="22" customHeight="1">
      <x:c r="A4897" s="2" t="str">
        <x:v>ORD-04893</x:v>
      </x:c>
      <x:c r="B4897" s="2" t="str">
        <x:v>North</x:v>
      </x:c>
      <x:c r="C4897" s="2" t="str">
        <x:v>Dec</x:v>
      </x:c>
      <x:c r="D4897" s="2" t="str">
        <x:v>SKU-093</x:v>
      </x:c>
      <x:c r="E4897" s="15" t="n">
        <x:v>21</x:v>
      </x:c>
      <x:c r="F4897" s="11" t="n">
        <x:v>31</x:v>
      </x:c>
      <x:c r="G4897" s="11" t="n">
        <x:v>50</x:v>
      </x:c>
      <x:c r="H4897" s="11" t="n">
        <x:f>E4897*F4897</x:f>
        <x:v>651</x:v>
      </x:c>
      <x:c r="I4897" s="11" t="n">
        <x:f>H4897*(1-'Summary'!$B$5)</x:f>
        <x:v>618.4499999999999</x:v>
      </x:c>
      <x:c r="J4897" s="11" t="n">
        <x:f>E4897*G4897</x:f>
        <x:v>1050</x:v>
      </x:c>
      <x:c r="K4897" s="11" t="n">
        <x:f>I4897-J4897</x:f>
        <x:v>-431.55000000000007</x:v>
      </x:c>
      <x:c r="L4897" s="14" t="n">
        <x:f>K4897/I4897</x:f>
        <x:v>-0.6977928692699492</x:v>
      </x:c>
    </x:row>
    <x:row r="4898" ht="22" customHeight="1">
      <x:c r="A4898" s="2" t="str">
        <x:v>ORD-04894</x:v>
      </x:c>
      <x:c r="B4898" s="2" t="str">
        <x:v>South</x:v>
      </x:c>
      <x:c r="C4898" s="2" t="str">
        <x:v>Dec</x:v>
      </x:c>
      <x:c r="D4898" s="2" t="str">
        <x:v>SKU-094</x:v>
      </x:c>
      <x:c r="E4898" s="15" t="n">
        <x:v>4</x:v>
      </x:c>
      <x:c r="F4898" s="11" t="n">
        <x:v>44</x:v>
      </x:c>
      <x:c r="G4898" s="11" t="n">
        <x:v>61</x:v>
      </x:c>
      <x:c r="H4898" s="11" t="n">
        <x:f>E4898*F4898</x:f>
        <x:v>176</x:v>
      </x:c>
      <x:c r="I4898" s="11" t="n">
        <x:f>H4898*(1-'Summary'!$B$5)</x:f>
        <x:v>167.2</x:v>
      </x:c>
      <x:c r="J4898" s="11" t="n">
        <x:f>E4898*G4898</x:f>
        <x:v>244</x:v>
      </x:c>
      <x:c r="K4898" s="11" t="n">
        <x:f>I4898-J4898</x:f>
        <x:v>-76.80000000000001</x:v>
      </x:c>
      <x:c r="L4898" s="14" t="n">
        <x:f>K4898/I4898</x:f>
        <x:v>-0.45933014354067</x:v>
      </x:c>
    </x:row>
    <x:row r="4899" ht="22" customHeight="1">
      <x:c r="A4899" s="2" t="str">
        <x:v>ORD-04895</x:v>
      </x:c>
      <x:c r="B4899" s="2" t="str">
        <x:v>East</x:v>
      </x:c>
      <x:c r="C4899" s="2" t="str">
        <x:v>Dec</x:v>
      </x:c>
      <x:c r="D4899" s="2" t="str">
        <x:v>SKU-095</x:v>
      </x:c>
      <x:c r="E4899" s="15" t="n">
        <x:v>11</x:v>
      </x:c>
      <x:c r="F4899" s="11" t="n">
        <x:v>57</x:v>
      </x:c>
      <x:c r="G4899" s="11" t="n">
        <x:v>72</x:v>
      </x:c>
      <x:c r="H4899" s="11" t="n">
        <x:f>E4899*F4899</x:f>
        <x:v>627</x:v>
      </x:c>
      <x:c r="I4899" s="11" t="n">
        <x:f>H4899*(1-'Summary'!$B$5)</x:f>
        <x:v>595.65</x:v>
      </x:c>
      <x:c r="J4899" s="11" t="n">
        <x:f>E4899*G4899</x:f>
        <x:v>792</x:v>
      </x:c>
      <x:c r="K4899" s="11" t="n">
        <x:f>I4899-J4899</x:f>
        <x:v>-196.35000000000002</x:v>
      </x:c>
      <x:c r="L4899" s="14" t="n">
        <x:f>K4899/I4899</x:f>
        <x:v>-0.329639889196676</x:v>
      </x:c>
    </x:row>
    <x:row r="4900" ht="22" customHeight="1">
      <x:c r="A4900" s="2" t="str">
        <x:v>ORD-04896</x:v>
      </x:c>
      <x:c r="B4900" s="2" t="str">
        <x:v>West</x:v>
      </x:c>
      <x:c r="C4900" s="2" t="str">
        <x:v>Dec</x:v>
      </x:c>
      <x:c r="D4900" s="2" t="str">
        <x:v>SKU-096</x:v>
      </x:c>
      <x:c r="E4900" s="15" t="n">
        <x:v>18</x:v>
      </x:c>
      <x:c r="F4900" s="11" t="n">
        <x:v>70</x:v>
      </x:c>
      <x:c r="G4900" s="11" t="n">
        <x:v>83</x:v>
      </x:c>
      <x:c r="H4900" s="11" t="n">
        <x:f>E4900*F4900</x:f>
        <x:v>1260</x:v>
      </x:c>
      <x:c r="I4900" s="11" t="n">
        <x:f>H4900*(1-'Summary'!$B$5)</x:f>
        <x:v>1197</x:v>
      </x:c>
      <x:c r="J4900" s="11" t="n">
        <x:f>E4900*G4900</x:f>
        <x:v>1494</x:v>
      </x:c>
      <x:c r="K4900" s="11" t="n">
        <x:f>I4900-J4900</x:f>
        <x:v>-297</x:v>
      </x:c>
      <x:c r="L4900" s="14" t="n">
        <x:f>K4900/I4900</x:f>
        <x:v>-0.24812030075187969</x:v>
      </x:c>
    </x:row>
    <x:row r="4901" ht="22" customHeight="1">
      <x:c r="A4901" s="2" t="str">
        <x:v>ORD-04897</x:v>
      </x:c>
      <x:c r="B4901" s="2" t="str">
        <x:v>North</x:v>
      </x:c>
      <x:c r="C4901" s="2" t="str">
        <x:v>Jan</x:v>
      </x:c>
      <x:c r="D4901" s="2" t="str">
        <x:v>SKU-097</x:v>
      </x:c>
      <x:c r="E4901" s="15" t="n">
        <x:v>1</x:v>
      </x:c>
      <x:c r="F4901" s="11" t="n">
        <x:v>83</x:v>
      </x:c>
      <x:c r="G4901" s="11" t="n">
        <x:v>94</x:v>
      </x:c>
      <x:c r="H4901" s="11" t="n">
        <x:f>E4901*F4901</x:f>
        <x:v>83</x:v>
      </x:c>
      <x:c r="I4901" s="11" t="n">
        <x:f>H4901*(1-'Summary'!$B$5)</x:f>
        <x:v>78.85</x:v>
      </x:c>
      <x:c r="J4901" s="11" t="n">
        <x:f>E4901*G4901</x:f>
        <x:v>94</x:v>
      </x:c>
      <x:c r="K4901" s="11" t="n">
        <x:f>I4901-J4901</x:f>
        <x:v>-15.150000000000006</x:v>
      </x:c>
      <x:c r="L4901" s="14" t="n">
        <x:f>K4901/I4901</x:f>
        <x:v>-0.19213696892834503</x:v>
      </x:c>
    </x:row>
    <x:row r="4902" ht="22" customHeight="1">
      <x:c r="A4902" s="2" t="str">
        <x:v>ORD-04898</x:v>
      </x:c>
      <x:c r="B4902" s="2" t="str">
        <x:v>South</x:v>
      </x:c>
      <x:c r="C4902" s="2" t="str">
        <x:v>Jan</x:v>
      </x:c>
      <x:c r="D4902" s="2" t="str">
        <x:v>SKU-098</x:v>
      </x:c>
      <x:c r="E4902" s="15" t="n">
        <x:v>8</x:v>
      </x:c>
      <x:c r="F4902" s="11" t="n">
        <x:v>96</x:v>
      </x:c>
      <x:c r="G4902" s="11" t="n">
        <x:v>10</x:v>
      </x:c>
      <x:c r="H4902" s="11" t="n">
        <x:f>E4902*F4902</x:f>
        <x:v>768</x:v>
      </x:c>
      <x:c r="I4902" s="11" t="n">
        <x:f>H4902*(1-'Summary'!$B$5)</x:f>
        <x:v>729.5999999999999</x:v>
      </x:c>
      <x:c r="J4902" s="11" t="n">
        <x:f>E4902*G4902</x:f>
        <x:v>80</x:v>
      </x:c>
      <x:c r="K4902" s="11" t="n">
        <x:f>I4902-J4902</x:f>
        <x:v>649.5999999999999</x:v>
      </x:c>
      <x:c r="L4902" s="14" t="n">
        <x:f>K4902/I4902</x:f>
        <x:v>0.8903508771929824</x:v>
      </x:c>
    </x:row>
    <x:row r="4903" ht="22" customHeight="1">
      <x:c r="A4903" s="2" t="str">
        <x:v>ORD-04899</x:v>
      </x:c>
      <x:c r="B4903" s="2" t="str">
        <x:v>East</x:v>
      </x:c>
      <x:c r="C4903" s="2" t="str">
        <x:v>Jan</x:v>
      </x:c>
      <x:c r="D4903" s="2" t="str">
        <x:v>SKU-099</x:v>
      </x:c>
      <x:c r="E4903" s="15" t="n">
        <x:v>15</x:v>
      </x:c>
      <x:c r="F4903" s="11" t="n">
        <x:v>109</x:v>
      </x:c>
      <x:c r="G4903" s="11" t="n">
        <x:v>21</x:v>
      </x:c>
      <x:c r="H4903" s="11" t="n">
        <x:f>E4903*F4903</x:f>
        <x:v>1635</x:v>
      </x:c>
      <x:c r="I4903" s="11" t="n">
        <x:f>H4903*(1-'Summary'!$B$5)</x:f>
        <x:v>1553.25</x:v>
      </x:c>
      <x:c r="J4903" s="11" t="n">
        <x:f>E4903*G4903</x:f>
        <x:v>315</x:v>
      </x:c>
      <x:c r="K4903" s="11" t="n">
        <x:f>I4903-J4903</x:f>
        <x:v>1238.25</x:v>
      </x:c>
      <x:c r="L4903" s="14" t="n">
        <x:f>K4903/I4903</x:f>
        <x:v>0.7971994205697731</x:v>
      </x:c>
    </x:row>
    <x:row r="4904" ht="22" customHeight="1">
      <x:c r="A4904" s="2" t="str">
        <x:v>ORD-04900</x:v>
      </x:c>
      <x:c r="B4904" s="2" t="str">
        <x:v>West</x:v>
      </x:c>
      <x:c r="C4904" s="2" t="str">
        <x:v>Jan</x:v>
      </x:c>
      <x:c r="D4904" s="2" t="str">
        <x:v>SKU-100</x:v>
      </x:c>
      <x:c r="E4904" s="15" t="n">
        <x:v>22</x:v>
      </x:c>
      <x:c r="F4904" s="11" t="n">
        <x:v>122</x:v>
      </x:c>
      <x:c r="G4904" s="11" t="n">
        <x:v>32</x:v>
      </x:c>
      <x:c r="H4904" s="11" t="n">
        <x:f>E4904*F4904</x:f>
        <x:v>2684</x:v>
      </x:c>
      <x:c r="I4904" s="11" t="n">
        <x:f>H4904*(1-'Summary'!$B$5)</x:f>
        <x:v>2549.7999999999997</x:v>
      </x:c>
      <x:c r="J4904" s="11" t="n">
        <x:f>E4904*G4904</x:f>
        <x:v>704</x:v>
      </x:c>
      <x:c r="K4904" s="11" t="n">
        <x:f>I4904-J4904</x:f>
        <x:v>1845.7999999999997</x:v>
      </x:c>
      <x:c r="L4904" s="14" t="n">
        <x:f>K4904/I4904</x:f>
        <x:v>0.723899913718723</x:v>
      </x:c>
    </x:row>
    <x:row r="4905" ht="22" customHeight="1">
      <x:c r="A4905" s="2" t="str">
        <x:v>ORD-04901</x:v>
      </x:c>
      <x:c r="B4905" s="2" t="str">
        <x:v>North</x:v>
      </x:c>
      <x:c r="C4905" s="2" t="str">
        <x:v>Feb</x:v>
      </x:c>
      <x:c r="D4905" s="2" t="str">
        <x:v>SKU-101</x:v>
      </x:c>
      <x:c r="E4905" s="15" t="n">
        <x:v>5</x:v>
      </x:c>
      <x:c r="F4905" s="11" t="n">
        <x:v>135</x:v>
      </x:c>
      <x:c r="G4905" s="11" t="n">
        <x:v>43</x:v>
      </x:c>
      <x:c r="H4905" s="11" t="n">
        <x:f>E4905*F4905</x:f>
        <x:v>675</x:v>
      </x:c>
      <x:c r="I4905" s="11" t="n">
        <x:f>H4905*(1-'Summary'!$B$5)</x:f>
        <x:v>641.25</x:v>
      </x:c>
      <x:c r="J4905" s="11" t="n">
        <x:f>E4905*G4905</x:f>
        <x:v>215</x:v>
      </x:c>
      <x:c r="K4905" s="11" t="n">
        <x:f>I4905-J4905</x:f>
        <x:v>426.25</x:v>
      </x:c>
      <x:c r="L4905" s="14" t="n">
        <x:f>K4905/I4905</x:f>
        <x:v>0.6647173489278753</x:v>
      </x:c>
    </x:row>
    <x:row r="4906" ht="22" customHeight="1">
      <x:c r="A4906" s="2" t="str">
        <x:v>ORD-04902</x:v>
      </x:c>
      <x:c r="B4906" s="2" t="str">
        <x:v>South</x:v>
      </x:c>
      <x:c r="C4906" s="2" t="str">
        <x:v>Feb</x:v>
      </x:c>
      <x:c r="D4906" s="2" t="str">
        <x:v>SKU-102</x:v>
      </x:c>
      <x:c r="E4906" s="15" t="n">
        <x:v>12</x:v>
      </x:c>
      <x:c r="F4906" s="11" t="n">
        <x:v>148</x:v>
      </x:c>
      <x:c r="G4906" s="11" t="n">
        <x:v>54</x:v>
      </x:c>
      <x:c r="H4906" s="11" t="n">
        <x:f>E4906*F4906</x:f>
        <x:v>1776</x:v>
      </x:c>
      <x:c r="I4906" s="11" t="n">
        <x:f>H4906*(1-'Summary'!$B$5)</x:f>
        <x:v>1687.1999999999998</x:v>
      </x:c>
      <x:c r="J4906" s="11" t="n">
        <x:f>E4906*G4906</x:f>
        <x:v>648</x:v>
      </x:c>
      <x:c r="K4906" s="11" t="n">
        <x:f>I4906-J4906</x:f>
        <x:v>1039.1999999999998</x:v>
      </x:c>
      <x:c r="L4906" s="14" t="n">
        <x:f>K4906/I4906</x:f>
        <x:v>0.615931721194879</x:v>
      </x:c>
    </x:row>
    <x:row r="4907" ht="22" customHeight="1">
      <x:c r="A4907" s="2" t="str">
        <x:v>ORD-04903</x:v>
      </x:c>
      <x:c r="B4907" s="2" t="str">
        <x:v>East</x:v>
      </x:c>
      <x:c r="C4907" s="2" t="str">
        <x:v>Feb</x:v>
      </x:c>
      <x:c r="D4907" s="2" t="str">
        <x:v>SKU-103</x:v>
      </x:c>
      <x:c r="E4907" s="15" t="n">
        <x:v>19</x:v>
      </x:c>
      <x:c r="F4907" s="11" t="n">
        <x:v>161</x:v>
      </x:c>
      <x:c r="G4907" s="11" t="n">
        <x:v>65</x:v>
      </x:c>
      <x:c r="H4907" s="11" t="n">
        <x:f>E4907*F4907</x:f>
        <x:v>3059</x:v>
      </x:c>
      <x:c r="I4907" s="11" t="n">
        <x:f>H4907*(1-'Summary'!$B$5)</x:f>
        <x:v>2906.0499999999997</x:v>
      </x:c>
      <x:c r="J4907" s="11" t="n">
        <x:f>E4907*G4907</x:f>
        <x:v>1235</x:v>
      </x:c>
      <x:c r="K4907" s="11" t="n">
        <x:f>I4907-J4907</x:f>
        <x:v>1671.0499999999997</x:v>
      </x:c>
      <x:c r="L4907" s="14" t="n">
        <x:f>K4907/I4907</x:f>
        <x:v>0.5750245178162798</x:v>
      </x:c>
    </x:row>
    <x:row r="4908" ht="22" customHeight="1">
      <x:c r="A4908" s="2" t="str">
        <x:v>ORD-04904</x:v>
      </x:c>
      <x:c r="B4908" s="2" t="str">
        <x:v>West</x:v>
      </x:c>
      <x:c r="C4908" s="2" t="str">
        <x:v>Feb</x:v>
      </x:c>
      <x:c r="D4908" s="2" t="str">
        <x:v>SKU-104</x:v>
      </x:c>
      <x:c r="E4908" s="15" t="n">
        <x:v>2</x:v>
      </x:c>
      <x:c r="F4908" s="11" t="n">
        <x:v>174</x:v>
      </x:c>
      <x:c r="G4908" s="11" t="n">
        <x:v>76</x:v>
      </x:c>
      <x:c r="H4908" s="11" t="n">
        <x:f>E4908*F4908</x:f>
        <x:v>348</x:v>
      </x:c>
      <x:c r="I4908" s="11" t="n">
        <x:f>H4908*(1-'Summary'!$B$5)</x:f>
        <x:v>330.59999999999997</x:v>
      </x:c>
      <x:c r="J4908" s="11" t="n">
        <x:f>E4908*G4908</x:f>
        <x:v>152</x:v>
      </x:c>
      <x:c r="K4908" s="11" t="n">
        <x:f>I4908-J4908</x:f>
        <x:v>178.59999999999997</x:v>
      </x:c>
      <x:c r="L4908" s="14" t="n">
        <x:f>K4908/I4908</x:f>
        <x:v>0.5402298850574713</x:v>
      </x:c>
    </x:row>
    <x:row r="4909" ht="22" customHeight="1">
      <x:c r="A4909" s="2" t="str">
        <x:v>ORD-04905</x:v>
      </x:c>
      <x:c r="B4909" s="2" t="str">
        <x:v>North</x:v>
      </x:c>
      <x:c r="C4909" s="2" t="str">
        <x:v>Mar</x:v>
      </x:c>
      <x:c r="D4909" s="2" t="str">
        <x:v>SKU-105</x:v>
      </x:c>
      <x:c r="E4909" s="15" t="n">
        <x:v>9</x:v>
      </x:c>
      <x:c r="F4909" s="11" t="n">
        <x:v>187</x:v>
      </x:c>
      <x:c r="G4909" s="11" t="n">
        <x:v>87</x:v>
      </x:c>
      <x:c r="H4909" s="11" t="n">
        <x:f>E4909*F4909</x:f>
        <x:v>1683</x:v>
      </x:c>
      <x:c r="I4909" s="11" t="n">
        <x:f>H4909*(1-'Summary'!$B$5)</x:f>
        <x:v>1598.85</x:v>
      </x:c>
      <x:c r="J4909" s="11" t="n">
        <x:f>E4909*G4909</x:f>
        <x:v>783</x:v>
      </x:c>
      <x:c r="K4909" s="11" t="n">
        <x:f>I4909-J4909</x:f>
        <x:v>815.8499999999999</x:v>
      </x:c>
      <x:c r="L4909" s="14" t="n">
        <x:f>K4909/I4909</x:f>
        <x:v>0.5102730087250211</x:v>
      </x:c>
    </x:row>
    <x:row r="4910" ht="22" customHeight="1">
      <x:c r="A4910" s="2" t="str">
        <x:v>ORD-04906</x:v>
      </x:c>
      <x:c r="B4910" s="2" t="str">
        <x:v>South</x:v>
      </x:c>
      <x:c r="C4910" s="2" t="str">
        <x:v>Mar</x:v>
      </x:c>
      <x:c r="D4910" s="2" t="str">
        <x:v>SKU-106</x:v>
      </x:c>
      <x:c r="E4910" s="15" t="n">
        <x:v>16</x:v>
      </x:c>
      <x:c r="F4910" s="11" t="n">
        <x:v>200</x:v>
      </x:c>
      <x:c r="G4910" s="11" t="n">
        <x:v>98</x:v>
      </x:c>
      <x:c r="H4910" s="11" t="n">
        <x:f>E4910*F4910</x:f>
        <x:v>3200</x:v>
      </x:c>
      <x:c r="I4910" s="11" t="n">
        <x:f>H4910*(1-'Summary'!$B$5)</x:f>
        <x:v>3040</x:v>
      </x:c>
      <x:c r="J4910" s="11" t="n">
        <x:f>E4910*G4910</x:f>
        <x:v>1568</x:v>
      </x:c>
      <x:c r="K4910" s="11" t="n">
        <x:f>I4910-J4910</x:f>
        <x:v>1472</x:v>
      </x:c>
      <x:c r="L4910" s="14" t="n">
        <x:f>K4910/I4910</x:f>
        <x:v>0.4842105263157895</x:v>
      </x:c>
    </x:row>
    <x:row r="4911" ht="22" customHeight="1">
      <x:c r="A4911" s="2" t="str">
        <x:v>ORD-04907</x:v>
      </x:c>
      <x:c r="B4911" s="2" t="str">
        <x:v>East</x:v>
      </x:c>
      <x:c r="C4911" s="2" t="str">
        <x:v>Mar</x:v>
      </x:c>
      <x:c r="D4911" s="2" t="str">
        <x:v>SKU-107</x:v>
      </x:c>
      <x:c r="E4911" s="15" t="n">
        <x:v>23</x:v>
      </x:c>
      <x:c r="F4911" s="11" t="n">
        <x:v>213</x:v>
      </x:c>
      <x:c r="G4911" s="11" t="n">
        <x:v>14</x:v>
      </x:c>
      <x:c r="H4911" s="11" t="n">
        <x:f>E4911*F4911</x:f>
        <x:v>4899</x:v>
      </x:c>
      <x:c r="I4911" s="11" t="n">
        <x:f>H4911*(1-'Summary'!$B$5)</x:f>
        <x:v>4654.05</x:v>
      </x:c>
      <x:c r="J4911" s="11" t="n">
        <x:f>E4911*G4911</x:f>
        <x:v>322</x:v>
      </x:c>
      <x:c r="K4911" s="11" t="n">
        <x:f>I4911-J4911</x:f>
        <x:v>4332.05</x:v>
      </x:c>
      <x:c r="L4911" s="14" t="n">
        <x:f>K4911/I4911</x:f>
        <x:v>0.9308129478626143</x:v>
      </x:c>
    </x:row>
    <x:row r="4912" ht="22" customHeight="1">
      <x:c r="A4912" s="2" t="str">
        <x:v>ORD-04908</x:v>
      </x:c>
      <x:c r="B4912" s="2" t="str">
        <x:v>West</x:v>
      </x:c>
      <x:c r="C4912" s="2" t="str">
        <x:v>Mar</x:v>
      </x:c>
      <x:c r="D4912" s="2" t="str">
        <x:v>SKU-108</x:v>
      </x:c>
      <x:c r="E4912" s="15" t="n">
        <x:v>6</x:v>
      </x:c>
      <x:c r="F4912" s="11" t="n">
        <x:v>226</x:v>
      </x:c>
      <x:c r="G4912" s="11" t="n">
        <x:v>25</x:v>
      </x:c>
      <x:c r="H4912" s="11" t="n">
        <x:f>E4912*F4912</x:f>
        <x:v>1356</x:v>
      </x:c>
      <x:c r="I4912" s="11" t="n">
        <x:f>H4912*(1-'Summary'!$B$5)</x:f>
        <x:v>1288.2</x:v>
      </x:c>
      <x:c r="J4912" s="11" t="n">
        <x:f>E4912*G4912</x:f>
        <x:v>150</x:v>
      </x:c>
      <x:c r="K4912" s="11" t="n">
        <x:f>I4912-J4912</x:f>
        <x:v>1138.2</x:v>
      </x:c>
      <x:c r="L4912" s="14" t="n">
        <x:f>K4912/I4912</x:f>
        <x:v>0.8835584536562645</x:v>
      </x:c>
    </x:row>
    <x:row r="4913" ht="22" customHeight="1">
      <x:c r="A4913" s="2" t="str">
        <x:v>ORD-04909</x:v>
      </x:c>
      <x:c r="B4913" s="2" t="str">
        <x:v>North</x:v>
      </x:c>
      <x:c r="C4913" s="2" t="str">
        <x:v>Apr</x:v>
      </x:c>
      <x:c r="D4913" s="2" t="str">
        <x:v>SKU-109</x:v>
      </x:c>
      <x:c r="E4913" s="15" t="n">
        <x:v>13</x:v>
      </x:c>
      <x:c r="F4913" s="11" t="n">
        <x:v>19</x:v>
      </x:c>
      <x:c r="G4913" s="11" t="n">
        <x:v>36</x:v>
      </x:c>
      <x:c r="H4913" s="11" t="n">
        <x:f>E4913*F4913</x:f>
        <x:v>247</x:v>
      </x:c>
      <x:c r="I4913" s="11" t="n">
        <x:f>H4913*(1-'Summary'!$B$5)</x:f>
        <x:v>234.64999999999998</x:v>
      </x:c>
      <x:c r="J4913" s="11" t="n">
        <x:f>E4913*G4913</x:f>
        <x:v>468</x:v>
      </x:c>
      <x:c r="K4913" s="11" t="n">
        <x:f>I4913-J4913</x:f>
        <x:v>-233.35000000000002</x:v>
      </x:c>
      <x:c r="L4913" s="14" t="n">
        <x:f>K4913/I4913</x:f>
        <x:v>-0.994459833795014</x:v>
      </x:c>
    </x:row>
    <x:row r="4914" ht="22" customHeight="1">
      <x:c r="A4914" s="2" t="str">
        <x:v>ORD-04910</x:v>
      </x:c>
      <x:c r="B4914" s="2" t="str">
        <x:v>South</x:v>
      </x:c>
      <x:c r="C4914" s="2" t="str">
        <x:v>Apr</x:v>
      </x:c>
      <x:c r="D4914" s="2" t="str">
        <x:v>SKU-110</x:v>
      </x:c>
      <x:c r="E4914" s="15" t="n">
        <x:v>20</x:v>
      </x:c>
      <x:c r="F4914" s="11" t="n">
        <x:v>32</x:v>
      </x:c>
      <x:c r="G4914" s="11" t="n">
        <x:v>47</x:v>
      </x:c>
      <x:c r="H4914" s="11" t="n">
        <x:f>E4914*F4914</x:f>
        <x:v>640</x:v>
      </x:c>
      <x:c r="I4914" s="11" t="n">
        <x:f>H4914*(1-'Summary'!$B$5)</x:f>
        <x:v>608</x:v>
      </x:c>
      <x:c r="J4914" s="11" t="n">
        <x:f>E4914*G4914</x:f>
        <x:v>940</x:v>
      </x:c>
      <x:c r="K4914" s="11" t="n">
        <x:f>I4914-J4914</x:f>
        <x:v>-332</x:v>
      </x:c>
      <x:c r="L4914" s="14" t="n">
        <x:f>K4914/I4914</x:f>
        <x:v>-0.5460526315789473</x:v>
      </x:c>
    </x:row>
    <x:row r="4915" ht="22" customHeight="1">
      <x:c r="A4915" s="2" t="str">
        <x:v>ORD-04911</x:v>
      </x:c>
      <x:c r="B4915" s="2" t="str">
        <x:v>East</x:v>
      </x:c>
      <x:c r="C4915" s="2" t="str">
        <x:v>Apr</x:v>
      </x:c>
      <x:c r="D4915" s="2" t="str">
        <x:v>SKU-111</x:v>
      </x:c>
      <x:c r="E4915" s="15" t="n">
        <x:v>3</x:v>
      </x:c>
      <x:c r="F4915" s="11" t="n">
        <x:v>45</x:v>
      </x:c>
      <x:c r="G4915" s="11" t="n">
        <x:v>58</x:v>
      </x:c>
      <x:c r="H4915" s="11" t="n">
        <x:f>E4915*F4915</x:f>
        <x:v>135</x:v>
      </x:c>
      <x:c r="I4915" s="11" t="n">
        <x:f>H4915*(1-'Summary'!$B$5)</x:f>
        <x:v>128.25</x:v>
      </x:c>
      <x:c r="J4915" s="11" t="n">
        <x:f>E4915*G4915</x:f>
        <x:v>174</x:v>
      </x:c>
      <x:c r="K4915" s="11" t="n">
        <x:f>I4915-J4915</x:f>
        <x:v>-45.75</x:v>
      </x:c>
      <x:c r="L4915" s="14" t="n">
        <x:f>K4915/I4915</x:f>
        <x:v>-0.3567251461988304</x:v>
      </x:c>
    </x:row>
    <x:row r="4916" ht="22" customHeight="1">
      <x:c r="A4916" s="2" t="str">
        <x:v>ORD-04912</x:v>
      </x:c>
      <x:c r="B4916" s="2" t="str">
        <x:v>West</x:v>
      </x:c>
      <x:c r="C4916" s="2" t="str">
        <x:v>Apr</x:v>
      </x:c>
      <x:c r="D4916" s="2" t="str">
        <x:v>SKU-112</x:v>
      </x:c>
      <x:c r="E4916" s="15" t="n">
        <x:v>10</x:v>
      </x:c>
      <x:c r="F4916" s="11" t="n">
        <x:v>58</x:v>
      </x:c>
      <x:c r="G4916" s="11" t="n">
        <x:v>69</x:v>
      </x:c>
      <x:c r="H4916" s="11" t="n">
        <x:f>E4916*F4916</x:f>
        <x:v>580</x:v>
      </x:c>
      <x:c r="I4916" s="11" t="n">
        <x:f>H4916*(1-'Summary'!$B$5)</x:f>
        <x:v>551</x:v>
      </x:c>
      <x:c r="J4916" s="11" t="n">
        <x:f>E4916*G4916</x:f>
        <x:v>690</x:v>
      </x:c>
      <x:c r="K4916" s="11" t="n">
        <x:f>I4916-J4916</x:f>
        <x:v>-139</x:v>
      </x:c>
      <x:c r="L4916" s="14" t="n">
        <x:f>K4916/I4916</x:f>
        <x:v>-0.25226860254083483</x:v>
      </x:c>
    </x:row>
    <x:row r="4917" ht="22" customHeight="1">
      <x:c r="A4917" s="2" t="str">
        <x:v>ORD-04913</x:v>
      </x:c>
      <x:c r="B4917" s="2" t="str">
        <x:v>North</x:v>
      </x:c>
      <x:c r="C4917" s="2" t="str">
        <x:v>May</x:v>
      </x:c>
      <x:c r="D4917" s="2" t="str">
        <x:v>SKU-113</x:v>
      </x:c>
      <x:c r="E4917" s="15" t="n">
        <x:v>17</x:v>
      </x:c>
      <x:c r="F4917" s="11" t="n">
        <x:v>71</x:v>
      </x:c>
      <x:c r="G4917" s="11" t="n">
        <x:v>80</x:v>
      </x:c>
      <x:c r="H4917" s="11" t="n">
        <x:f>E4917*F4917</x:f>
        <x:v>1207</x:v>
      </x:c>
      <x:c r="I4917" s="11" t="n">
        <x:f>H4917*(1-'Summary'!$B$5)</x:f>
        <x:v>1146.6499999999999</x:v>
      </x:c>
      <x:c r="J4917" s="11" t="n">
        <x:f>E4917*G4917</x:f>
        <x:v>1360</x:v>
      </x:c>
      <x:c r="K4917" s="11" t="n">
        <x:f>I4917-J4917</x:f>
        <x:v>-213.35000000000014</x:v>
      </x:c>
      <x:c r="L4917" s="14" t="n">
        <x:f>K4917/I4917</x:f>
        <x:v>-0.18606375092661245</x:v>
      </x:c>
    </x:row>
    <x:row r="4918" ht="22" customHeight="1">
      <x:c r="A4918" s="2" t="str">
        <x:v>ORD-04914</x:v>
      </x:c>
      <x:c r="B4918" s="2" t="str">
        <x:v>South</x:v>
      </x:c>
      <x:c r="C4918" s="2" t="str">
        <x:v>May</x:v>
      </x:c>
      <x:c r="D4918" s="2" t="str">
        <x:v>SKU-114</x:v>
      </x:c>
      <x:c r="E4918" s="15" t="n">
        <x:v>24</x:v>
      </x:c>
      <x:c r="F4918" s="11" t="n">
        <x:v>84</x:v>
      </x:c>
      <x:c r="G4918" s="11" t="n">
        <x:v>91</x:v>
      </x:c>
      <x:c r="H4918" s="11" t="n">
        <x:f>E4918*F4918</x:f>
        <x:v>2016</x:v>
      </x:c>
      <x:c r="I4918" s="11" t="n">
        <x:f>H4918*(1-'Summary'!$B$5)</x:f>
        <x:v>1915.1999999999998</x:v>
      </x:c>
      <x:c r="J4918" s="11" t="n">
        <x:f>E4918*G4918</x:f>
        <x:v>2184</x:v>
      </x:c>
      <x:c r="K4918" s="11" t="n">
        <x:f>I4918-J4918</x:f>
        <x:v>-268.8000000000002</x:v>
      </x:c>
      <x:c r="L4918" s="14" t="n">
        <x:f>K4918/I4918</x:f>
        <x:v>-0.14035087719298256</x:v>
      </x:c>
    </x:row>
    <x:row r="4919" ht="22" customHeight="1">
      <x:c r="A4919" s="2" t="str">
        <x:v>ORD-04915</x:v>
      </x:c>
      <x:c r="B4919" s="2" t="str">
        <x:v>East</x:v>
      </x:c>
      <x:c r="C4919" s="2" t="str">
        <x:v>May</x:v>
      </x:c>
      <x:c r="D4919" s="2" t="str">
        <x:v>SKU-115</x:v>
      </x:c>
      <x:c r="E4919" s="15" t="n">
        <x:v>7</x:v>
      </x:c>
      <x:c r="F4919" s="11" t="n">
        <x:v>97</x:v>
      </x:c>
      <x:c r="G4919" s="11" t="n">
        <x:v>102</x:v>
      </x:c>
      <x:c r="H4919" s="11" t="n">
        <x:f>E4919*F4919</x:f>
        <x:v>679</x:v>
      </x:c>
      <x:c r="I4919" s="11" t="n">
        <x:f>H4919*(1-'Summary'!$B$5)</x:f>
        <x:v>645.05</x:v>
      </x:c>
      <x:c r="J4919" s="11" t="n">
        <x:f>E4919*G4919</x:f>
        <x:v>714</x:v>
      </x:c>
      <x:c r="K4919" s="11" t="n">
        <x:f>I4919-J4919</x:f>
        <x:v>-68.95000000000005</x:v>
      </x:c>
      <x:c r="L4919" s="14" t="n">
        <x:f>K4919/I4919</x:f>
        <x:v>-0.10689093868692358</x:v>
      </x:c>
    </x:row>
    <x:row r="4920" ht="22" customHeight="1">
      <x:c r="A4920" s="2" t="str">
        <x:v>ORD-04916</x:v>
      </x:c>
      <x:c r="B4920" s="2" t="str">
        <x:v>West</x:v>
      </x:c>
      <x:c r="C4920" s="2" t="str">
        <x:v>May</x:v>
      </x:c>
      <x:c r="D4920" s="2" t="str">
        <x:v>SKU-116</x:v>
      </x:c>
      <x:c r="E4920" s="15" t="n">
        <x:v>14</x:v>
      </x:c>
      <x:c r="F4920" s="11" t="n">
        <x:v>110</x:v>
      </x:c>
      <x:c r="G4920" s="11" t="n">
        <x:v>18</x:v>
      </x:c>
      <x:c r="H4920" s="11" t="n">
        <x:f>E4920*F4920</x:f>
        <x:v>1540</x:v>
      </x:c>
      <x:c r="I4920" s="11" t="n">
        <x:f>H4920*(1-'Summary'!$B$5)</x:f>
        <x:v>1463</x:v>
      </x:c>
      <x:c r="J4920" s="11" t="n">
        <x:f>E4920*G4920</x:f>
        <x:v>252</x:v>
      </x:c>
      <x:c r="K4920" s="11" t="n">
        <x:f>I4920-J4920</x:f>
        <x:v>1211</x:v>
      </x:c>
      <x:c r="L4920" s="14" t="n">
        <x:f>K4920/I4920</x:f>
        <x:v>0.8277511961722488</x:v>
      </x:c>
    </x:row>
    <x:row r="4921" ht="22" customHeight="1">
      <x:c r="A4921" s="2" t="str">
        <x:v>ORD-04917</x:v>
      </x:c>
      <x:c r="B4921" s="2" t="str">
        <x:v>North</x:v>
      </x:c>
      <x:c r="C4921" s="2" t="str">
        <x:v>Jun</x:v>
      </x:c>
      <x:c r="D4921" s="2" t="str">
        <x:v>SKU-117</x:v>
      </x:c>
      <x:c r="E4921" s="15" t="n">
        <x:v>21</x:v>
      </x:c>
      <x:c r="F4921" s="11" t="n">
        <x:v>123</x:v>
      </x:c>
      <x:c r="G4921" s="11" t="n">
        <x:v>29</x:v>
      </x:c>
      <x:c r="H4921" s="11" t="n">
        <x:f>E4921*F4921</x:f>
        <x:v>2583</x:v>
      </x:c>
      <x:c r="I4921" s="11" t="n">
        <x:f>H4921*(1-'Summary'!$B$5)</x:f>
        <x:v>2453.85</x:v>
      </x:c>
      <x:c r="J4921" s="11" t="n">
        <x:f>E4921*G4921</x:f>
        <x:v>609</x:v>
      </x:c>
      <x:c r="K4921" s="11" t="n">
        <x:f>I4921-J4921</x:f>
        <x:v>1844.85</x:v>
      </x:c>
      <x:c r="L4921" s="14" t="n">
        <x:f>K4921/I4921</x:f>
        <x:v>0.7518185708172871</x:v>
      </x:c>
    </x:row>
    <x:row r="4922" ht="22" customHeight="1">
      <x:c r="A4922" s="2" t="str">
        <x:v>ORD-04918</x:v>
      </x:c>
      <x:c r="B4922" s="2" t="str">
        <x:v>South</x:v>
      </x:c>
      <x:c r="C4922" s="2" t="str">
        <x:v>Jun</x:v>
      </x:c>
      <x:c r="D4922" s="2" t="str">
        <x:v>SKU-118</x:v>
      </x:c>
      <x:c r="E4922" s="15" t="n">
        <x:v>4</x:v>
      </x:c>
      <x:c r="F4922" s="11" t="n">
        <x:v>136</x:v>
      </x:c>
      <x:c r="G4922" s="11" t="n">
        <x:v>40</x:v>
      </x:c>
      <x:c r="H4922" s="11" t="n">
        <x:f>E4922*F4922</x:f>
        <x:v>544</x:v>
      </x:c>
      <x:c r="I4922" s="11" t="n">
        <x:f>H4922*(1-'Summary'!$B$5)</x:f>
        <x:v>516.8</x:v>
      </x:c>
      <x:c r="J4922" s="11" t="n">
        <x:f>E4922*G4922</x:f>
        <x:v>160</x:v>
      </x:c>
      <x:c r="K4922" s="11" t="n">
        <x:f>I4922-J4922</x:f>
        <x:v>356.79999999999995</x:v>
      </x:c>
      <x:c r="L4922" s="14" t="n">
        <x:f>K4922/I4922</x:f>
        <x:v>0.6904024767801857</x:v>
      </x:c>
    </x:row>
    <x:row r="4923" ht="22" customHeight="1">
      <x:c r="A4923" s="2" t="str">
        <x:v>ORD-04919</x:v>
      </x:c>
      <x:c r="B4923" s="2" t="str">
        <x:v>East</x:v>
      </x:c>
      <x:c r="C4923" s="2" t="str">
        <x:v>Jun</x:v>
      </x:c>
      <x:c r="D4923" s="2" t="str">
        <x:v>SKU-119</x:v>
      </x:c>
      <x:c r="E4923" s="15" t="n">
        <x:v>11</x:v>
      </x:c>
      <x:c r="F4923" s="11" t="n">
        <x:v>149</x:v>
      </x:c>
      <x:c r="G4923" s="11" t="n">
        <x:v>51</x:v>
      </x:c>
      <x:c r="H4923" s="11" t="n">
        <x:f>E4923*F4923</x:f>
        <x:v>1639</x:v>
      </x:c>
      <x:c r="I4923" s="11" t="n">
        <x:f>H4923*(1-'Summary'!$B$5)</x:f>
        <x:v>1557.05</x:v>
      </x:c>
      <x:c r="J4923" s="11" t="n">
        <x:f>E4923*G4923</x:f>
        <x:v>561</x:v>
      </x:c>
      <x:c r="K4923" s="11" t="n">
        <x:f>I4923-J4923</x:f>
        <x:v>996.05</x:v>
      </x:c>
      <x:c r="L4923" s="14" t="n">
        <x:f>K4923/I4923</x:f>
        <x:v>0.6397032850582833</x:v>
      </x:c>
    </x:row>
    <x:row r="4924" ht="22" customHeight="1">
      <x:c r="A4924" s="2" t="str">
        <x:v>ORD-04920</x:v>
      </x:c>
      <x:c r="B4924" s="2" t="str">
        <x:v>West</x:v>
      </x:c>
      <x:c r="C4924" s="2" t="str">
        <x:v>Jun</x:v>
      </x:c>
      <x:c r="D4924" s="2" t="str">
        <x:v>SKU-120</x:v>
      </x:c>
      <x:c r="E4924" s="15" t="n">
        <x:v>18</x:v>
      </x:c>
      <x:c r="F4924" s="11" t="n">
        <x:v>162</x:v>
      </x:c>
      <x:c r="G4924" s="11" t="n">
        <x:v>62</x:v>
      </x:c>
      <x:c r="H4924" s="11" t="n">
        <x:f>E4924*F4924</x:f>
        <x:v>2916</x:v>
      </x:c>
      <x:c r="I4924" s="11" t="n">
        <x:f>H4924*(1-'Summary'!$B$5)</x:f>
        <x:v>2770.2</x:v>
      </x:c>
      <x:c r="J4924" s="11" t="n">
        <x:f>E4924*G4924</x:f>
        <x:v>1116</x:v>
      </x:c>
      <x:c r="K4924" s="11" t="n">
        <x:f>I4924-J4924</x:f>
        <x:v>1654.1999999999998</x:v>
      </x:c>
      <x:c r="L4924" s="14" t="n">
        <x:f>K4924/I4924</x:f>
        <x:v>0.5971410006497726</x:v>
      </x:c>
    </x:row>
    <x:row r="4925" ht="22" customHeight="1">
      <x:c r="A4925" s="2" t="str">
        <x:v>ORD-04921</x:v>
      </x:c>
      <x:c r="B4925" s="2" t="str">
        <x:v>North</x:v>
      </x:c>
      <x:c r="C4925" s="2" t="str">
        <x:v>Jul</x:v>
      </x:c>
      <x:c r="D4925" s="2" t="str">
        <x:v>SKU-001</x:v>
      </x:c>
      <x:c r="E4925" s="15" t="n">
        <x:v>1</x:v>
      </x:c>
      <x:c r="F4925" s="11" t="n">
        <x:v>175</x:v>
      </x:c>
      <x:c r="G4925" s="11" t="n">
        <x:v>73</x:v>
      </x:c>
      <x:c r="H4925" s="11" t="n">
        <x:f>E4925*F4925</x:f>
        <x:v>175</x:v>
      </x:c>
      <x:c r="I4925" s="11" t="n">
        <x:f>H4925*(1-'Summary'!$B$5)</x:f>
        <x:v>166.25</x:v>
      </x:c>
      <x:c r="J4925" s="11" t="n">
        <x:f>E4925*G4925</x:f>
        <x:v>73</x:v>
      </x:c>
      <x:c r="K4925" s="11" t="n">
        <x:f>I4925-J4925</x:f>
        <x:v>93.25</x:v>
      </x:c>
      <x:c r="L4925" s="14" t="n">
        <x:f>K4925/I4925</x:f>
        <x:v>0.5609022556390978</x:v>
      </x:c>
    </x:row>
    <x:row r="4926" ht="22" customHeight="1">
      <x:c r="A4926" s="2" t="str">
        <x:v>ORD-04922</x:v>
      </x:c>
      <x:c r="B4926" s="2" t="str">
        <x:v>South</x:v>
      </x:c>
      <x:c r="C4926" s="2" t="str">
        <x:v>Jul</x:v>
      </x:c>
      <x:c r="D4926" s="2" t="str">
        <x:v>SKU-002</x:v>
      </x:c>
      <x:c r="E4926" s="15" t="n">
        <x:v>8</x:v>
      </x:c>
      <x:c r="F4926" s="11" t="n">
        <x:v>188</x:v>
      </x:c>
      <x:c r="G4926" s="11" t="n">
        <x:v>84</x:v>
      </x:c>
      <x:c r="H4926" s="11" t="n">
        <x:f>E4926*F4926</x:f>
        <x:v>1504</x:v>
      </x:c>
      <x:c r="I4926" s="11" t="n">
        <x:f>H4926*(1-'Summary'!$B$5)</x:f>
        <x:v>1428.8</x:v>
      </x:c>
      <x:c r="J4926" s="11" t="n">
        <x:f>E4926*G4926</x:f>
        <x:v>672</x:v>
      </x:c>
      <x:c r="K4926" s="11" t="n">
        <x:f>I4926-J4926</x:f>
        <x:v>756.8</x:v>
      </x:c>
      <x:c r="L4926" s="14" t="n">
        <x:f>K4926/I4926</x:f>
        <x:v>0.5296752519596865</x:v>
      </x:c>
    </x:row>
    <x:row r="4927" ht="22" customHeight="1">
      <x:c r="A4927" s="2" t="str">
        <x:v>ORD-04923</x:v>
      </x:c>
      <x:c r="B4927" s="2" t="str">
        <x:v>East</x:v>
      </x:c>
      <x:c r="C4927" s="2" t="str">
        <x:v>Jul</x:v>
      </x:c>
      <x:c r="D4927" s="2" t="str">
        <x:v>SKU-003</x:v>
      </x:c>
      <x:c r="E4927" s="15" t="n">
        <x:v>15</x:v>
      </x:c>
      <x:c r="F4927" s="11" t="n">
        <x:v>201</x:v>
      </x:c>
      <x:c r="G4927" s="11" t="n">
        <x:v>95</x:v>
      </x:c>
      <x:c r="H4927" s="11" t="n">
        <x:f>E4927*F4927</x:f>
        <x:v>3015</x:v>
      </x:c>
      <x:c r="I4927" s="11" t="n">
        <x:f>H4927*(1-'Summary'!$B$5)</x:f>
        <x:v>2864.25</x:v>
      </x:c>
      <x:c r="J4927" s="11" t="n">
        <x:f>E4927*G4927</x:f>
        <x:v>1425</x:v>
      </x:c>
      <x:c r="K4927" s="11" t="n">
        <x:f>I4927-J4927</x:f>
        <x:v>1439.25</x:v>
      </x:c>
      <x:c r="L4927" s="14" t="n">
        <x:f>K4927/I4927</x:f>
        <x:v>0.5024875621890548</x:v>
      </x:c>
    </x:row>
    <x:row r="4928" ht="22" customHeight="1">
      <x:c r="A4928" s="2" t="str">
        <x:v>ORD-04924</x:v>
      </x:c>
      <x:c r="B4928" s="2" t="str">
        <x:v>West</x:v>
      </x:c>
      <x:c r="C4928" s="2" t="str">
        <x:v>Jul</x:v>
      </x:c>
      <x:c r="D4928" s="2" t="str">
        <x:v>SKU-004</x:v>
      </x:c>
      <x:c r="E4928" s="15" t="n">
        <x:v>22</x:v>
      </x:c>
      <x:c r="F4928" s="11" t="n">
        <x:v>214</x:v>
      </x:c>
      <x:c r="G4928" s="11" t="n">
        <x:v>11</x:v>
      </x:c>
      <x:c r="H4928" s="11" t="n">
        <x:f>E4928*F4928</x:f>
        <x:v>4708</x:v>
      </x:c>
      <x:c r="I4928" s="11" t="n">
        <x:f>H4928*(1-'Summary'!$B$5)</x:f>
        <x:v>4472.599999999999</x:v>
      </x:c>
      <x:c r="J4928" s="11" t="n">
        <x:f>E4928*G4928</x:f>
        <x:v>242</x:v>
      </x:c>
      <x:c r="K4928" s="11" t="n">
        <x:f>I4928-J4928</x:f>
        <x:v>4230.599999999999</x:v>
      </x:c>
      <x:c r="L4928" s="14" t="n">
        <x:f>K4928/I4928</x:f>
        <x:v>0.9458927693064437</x:v>
      </x:c>
    </x:row>
    <x:row r="4929" ht="22" customHeight="1">
      <x:c r="A4929" s="2" t="str">
        <x:v>ORD-04925</x:v>
      </x:c>
      <x:c r="B4929" s="2" t="str">
        <x:v>North</x:v>
      </x:c>
      <x:c r="C4929" s="2" t="str">
        <x:v>Aug</x:v>
      </x:c>
      <x:c r="D4929" s="2" t="str">
        <x:v>SKU-005</x:v>
      </x:c>
      <x:c r="E4929" s="15" t="n">
        <x:v>5</x:v>
      </x:c>
      <x:c r="F4929" s="11" t="n">
        <x:v>227</x:v>
      </x:c>
      <x:c r="G4929" s="11" t="n">
        <x:v>22</x:v>
      </x:c>
      <x:c r="H4929" s="11" t="n">
        <x:f>E4929*F4929</x:f>
        <x:v>1135</x:v>
      </x:c>
      <x:c r="I4929" s="11" t="n">
        <x:f>H4929*(1-'Summary'!$B$5)</x:f>
        <x:v>1078.25</x:v>
      </x:c>
      <x:c r="J4929" s="11" t="n">
        <x:f>E4929*G4929</x:f>
        <x:v>110</x:v>
      </x:c>
      <x:c r="K4929" s="11" t="n">
        <x:f>I4929-J4929</x:f>
        <x:v>968.25</x:v>
      </x:c>
      <x:c r="L4929" s="14" t="n">
        <x:f>K4929/I4929</x:f>
        <x:v>0.8979828425689775</x:v>
      </x:c>
    </x:row>
    <x:row r="4930" ht="22" customHeight="1">
      <x:c r="A4930" s="2" t="str">
        <x:v>ORD-04926</x:v>
      </x:c>
      <x:c r="B4930" s="2" t="str">
        <x:v>South</x:v>
      </x:c>
      <x:c r="C4930" s="2" t="str">
        <x:v>Aug</x:v>
      </x:c>
      <x:c r="D4930" s="2" t="str">
        <x:v>SKU-006</x:v>
      </x:c>
      <x:c r="E4930" s="15" t="n">
        <x:v>12</x:v>
      </x:c>
      <x:c r="F4930" s="11" t="n">
        <x:v>20</x:v>
      </x:c>
      <x:c r="G4930" s="11" t="n">
        <x:v>33</x:v>
      </x:c>
      <x:c r="H4930" s="11" t="n">
        <x:f>E4930*F4930</x:f>
        <x:v>240</x:v>
      </x:c>
      <x:c r="I4930" s="11" t="n">
        <x:f>H4930*(1-'Summary'!$B$5)</x:f>
        <x:v>228</x:v>
      </x:c>
      <x:c r="J4930" s="11" t="n">
        <x:f>E4930*G4930</x:f>
        <x:v>396</x:v>
      </x:c>
      <x:c r="K4930" s="11" t="n">
        <x:f>I4930-J4930</x:f>
        <x:v>-168</x:v>
      </x:c>
      <x:c r="L4930" s="14" t="n">
        <x:f>K4930/I4930</x:f>
        <x:v>-0.7368421052631579</x:v>
      </x:c>
    </x:row>
    <x:row r="4931" ht="22" customHeight="1">
      <x:c r="A4931" s="2" t="str">
        <x:v>ORD-04927</x:v>
      </x:c>
      <x:c r="B4931" s="2" t="str">
        <x:v>East</x:v>
      </x:c>
      <x:c r="C4931" s="2" t="str">
        <x:v>Aug</x:v>
      </x:c>
      <x:c r="D4931" s="2" t="str">
        <x:v>SKU-007</x:v>
      </x:c>
      <x:c r="E4931" s="15" t="n">
        <x:v>19</x:v>
      </x:c>
      <x:c r="F4931" s="11" t="n">
        <x:v>33</x:v>
      </x:c>
      <x:c r="G4931" s="11" t="n">
        <x:v>44</x:v>
      </x:c>
      <x:c r="H4931" s="11" t="n">
        <x:f>E4931*F4931</x:f>
        <x:v>627</x:v>
      </x:c>
      <x:c r="I4931" s="11" t="n">
        <x:f>H4931*(1-'Summary'!$B$5)</x:f>
        <x:v>595.65</x:v>
      </x:c>
      <x:c r="J4931" s="11" t="n">
        <x:f>E4931*G4931</x:f>
        <x:v>836</x:v>
      </x:c>
      <x:c r="K4931" s="11" t="n">
        <x:f>I4931-J4931</x:f>
        <x:v>-240.35000000000002</x:v>
      </x:c>
      <x:c r="L4931" s="14" t="n">
        <x:f>K4931/I4931</x:f>
        <x:v>-0.4035087719298246</x:v>
      </x:c>
    </x:row>
    <x:row r="4932" ht="22" customHeight="1">
      <x:c r="A4932" s="2" t="str">
        <x:v>ORD-04928</x:v>
      </x:c>
      <x:c r="B4932" s="2" t="str">
        <x:v>West</x:v>
      </x:c>
      <x:c r="C4932" s="2" t="str">
        <x:v>Aug</x:v>
      </x:c>
      <x:c r="D4932" s="2" t="str">
        <x:v>SKU-008</x:v>
      </x:c>
      <x:c r="E4932" s="15" t="n">
        <x:v>2</x:v>
      </x:c>
      <x:c r="F4932" s="11" t="n">
        <x:v>46</x:v>
      </x:c>
      <x:c r="G4932" s="11" t="n">
        <x:v>55</x:v>
      </x:c>
      <x:c r="H4932" s="11" t="n">
        <x:f>E4932*F4932</x:f>
        <x:v>92</x:v>
      </x:c>
      <x:c r="I4932" s="11" t="n">
        <x:f>H4932*(1-'Summary'!$B$5)</x:f>
        <x:v>87.39999999999999</x:v>
      </x:c>
      <x:c r="J4932" s="11" t="n">
        <x:f>E4932*G4932</x:f>
        <x:v>110</x:v>
      </x:c>
      <x:c r="K4932" s="11" t="n">
        <x:f>I4932-J4932</x:f>
        <x:v>-22.60000000000001</x:v>
      </x:c>
      <x:c r="L4932" s="14" t="n">
        <x:f>K4932/I4932</x:f>
        <x:v>-0.2585812356979406</x:v>
      </x:c>
    </x:row>
    <x:row r="4933" ht="22" customHeight="1">
      <x:c r="A4933" s="2" t="str">
        <x:v>ORD-04929</x:v>
      </x:c>
      <x:c r="B4933" s="2" t="str">
        <x:v>North</x:v>
      </x:c>
      <x:c r="C4933" s="2" t="str">
        <x:v>Sep</x:v>
      </x:c>
      <x:c r="D4933" s="2" t="str">
        <x:v>SKU-009</x:v>
      </x:c>
      <x:c r="E4933" s="15" t="n">
        <x:v>9</x:v>
      </x:c>
      <x:c r="F4933" s="11" t="n">
        <x:v>59</x:v>
      </x:c>
      <x:c r="G4933" s="11" t="n">
        <x:v>66</x:v>
      </x:c>
      <x:c r="H4933" s="11" t="n">
        <x:f>E4933*F4933</x:f>
        <x:v>531</x:v>
      </x:c>
      <x:c r="I4933" s="11" t="n">
        <x:f>H4933*(1-'Summary'!$B$5)</x:f>
        <x:v>504.45</x:v>
      </x:c>
      <x:c r="J4933" s="11" t="n">
        <x:f>E4933*G4933</x:f>
        <x:v>594</x:v>
      </x:c>
      <x:c r="K4933" s="11" t="n">
        <x:f>I4933-J4933</x:f>
        <x:v>-89.55000000000001</x:v>
      </x:c>
      <x:c r="L4933" s="14" t="n">
        <x:f>K4933/I4933</x:f>
        <x:v>-0.17752007136485284</x:v>
      </x:c>
    </x:row>
    <x:row r="4934" ht="22" customHeight="1">
      <x:c r="A4934" s="2" t="str">
        <x:v>ORD-04930</x:v>
      </x:c>
      <x:c r="B4934" s="2" t="str">
        <x:v>South</x:v>
      </x:c>
      <x:c r="C4934" s="2" t="str">
        <x:v>Sep</x:v>
      </x:c>
      <x:c r="D4934" s="2" t="str">
        <x:v>SKU-010</x:v>
      </x:c>
      <x:c r="E4934" s="15" t="n">
        <x:v>16</x:v>
      </x:c>
      <x:c r="F4934" s="11" t="n">
        <x:v>72</x:v>
      </x:c>
      <x:c r="G4934" s="11" t="n">
        <x:v>77</x:v>
      </x:c>
      <x:c r="H4934" s="11" t="n">
        <x:f>E4934*F4934</x:f>
        <x:v>1152</x:v>
      </x:c>
      <x:c r="I4934" s="11" t="n">
        <x:f>H4934*(1-'Summary'!$B$5)</x:f>
        <x:v>1094.3999999999999</x:v>
      </x:c>
      <x:c r="J4934" s="11" t="n">
        <x:f>E4934*G4934</x:f>
        <x:v>1232</x:v>
      </x:c>
      <x:c r="K4934" s="11" t="n">
        <x:f>I4934-J4934</x:f>
        <x:v>-137.60000000000014</x:v>
      </x:c>
      <x:c r="L4934" s="14" t="n">
        <x:f>K4934/I4934</x:f>
        <x:v>-0.12573099415204692</x:v>
      </x:c>
    </x:row>
    <x:row r="4935" ht="22" customHeight="1">
      <x:c r="A4935" s="2" t="str">
        <x:v>ORD-04931</x:v>
      </x:c>
      <x:c r="B4935" s="2" t="str">
        <x:v>East</x:v>
      </x:c>
      <x:c r="C4935" s="2" t="str">
        <x:v>Sep</x:v>
      </x:c>
      <x:c r="D4935" s="2" t="str">
        <x:v>SKU-011</x:v>
      </x:c>
      <x:c r="E4935" s="15" t="n">
        <x:v>23</x:v>
      </x:c>
      <x:c r="F4935" s="11" t="n">
        <x:v>85</x:v>
      </x:c>
      <x:c r="G4935" s="11" t="n">
        <x:v>88</x:v>
      </x:c>
      <x:c r="H4935" s="11" t="n">
        <x:f>E4935*F4935</x:f>
        <x:v>1955</x:v>
      </x:c>
      <x:c r="I4935" s="11" t="n">
        <x:f>H4935*(1-'Summary'!$B$5)</x:f>
        <x:v>1857.25</x:v>
      </x:c>
      <x:c r="J4935" s="11" t="n">
        <x:f>E4935*G4935</x:f>
        <x:v>2024</x:v>
      </x:c>
      <x:c r="K4935" s="11" t="n">
        <x:f>I4935-J4935</x:f>
        <x:v>-166.75</x:v>
      </x:c>
      <x:c r="L4935" s="14" t="n">
        <x:f>K4935/I4935</x:f>
        <x:v>-0.08978328173374613</x:v>
      </x:c>
    </x:row>
    <x:row r="4936" ht="22" customHeight="1">
      <x:c r="A4936" s="2" t="str">
        <x:v>ORD-04932</x:v>
      </x:c>
      <x:c r="B4936" s="2" t="str">
        <x:v>West</x:v>
      </x:c>
      <x:c r="C4936" s="2" t="str">
        <x:v>Sep</x:v>
      </x:c>
      <x:c r="D4936" s="2" t="str">
        <x:v>SKU-012</x:v>
      </x:c>
      <x:c r="E4936" s="15" t="n">
        <x:v>6</x:v>
      </x:c>
      <x:c r="F4936" s="11" t="n">
        <x:v>98</x:v>
      </x:c>
      <x:c r="G4936" s="11" t="n">
        <x:v>99</x:v>
      </x:c>
      <x:c r="H4936" s="11" t="n">
        <x:f>E4936*F4936</x:f>
        <x:v>588</x:v>
      </x:c>
      <x:c r="I4936" s="11" t="n">
        <x:f>H4936*(1-'Summary'!$B$5)</x:f>
        <x:v>558.6</x:v>
      </x:c>
      <x:c r="J4936" s="11" t="n">
        <x:f>E4936*G4936</x:f>
        <x:v>594</x:v>
      </x:c>
      <x:c r="K4936" s="11" t="n">
        <x:f>I4936-J4936</x:f>
        <x:v>-35.39999999999998</x:v>
      </x:c>
      <x:c r="L4936" s="14" t="n">
        <x:f>K4936/I4936</x:f>
        <x:v>-0.06337271750805581</x:v>
      </x:c>
    </x:row>
    <x:row r="4937" ht="22" customHeight="1">
      <x:c r="A4937" s="2" t="str">
        <x:v>ORD-04933</x:v>
      </x:c>
      <x:c r="B4937" s="2" t="str">
        <x:v>North</x:v>
      </x:c>
      <x:c r="C4937" s="2" t="str">
        <x:v>Oct</x:v>
      </x:c>
      <x:c r="D4937" s="2" t="str">
        <x:v>SKU-013</x:v>
      </x:c>
      <x:c r="E4937" s="15" t="n">
        <x:v>13</x:v>
      </x:c>
      <x:c r="F4937" s="11" t="n">
        <x:v>111</x:v>
      </x:c>
      <x:c r="G4937" s="11" t="n">
        <x:v>15</x:v>
      </x:c>
      <x:c r="H4937" s="11" t="n">
        <x:f>E4937*F4937</x:f>
        <x:v>1443</x:v>
      </x:c>
      <x:c r="I4937" s="11" t="n">
        <x:f>H4937*(1-'Summary'!$B$5)</x:f>
        <x:v>1370.85</x:v>
      </x:c>
      <x:c r="J4937" s="11" t="n">
        <x:f>E4937*G4937</x:f>
        <x:v>195</x:v>
      </x:c>
      <x:c r="K4937" s="11" t="n">
        <x:f>I4937-J4937</x:f>
        <x:v>1175.85</x:v>
      </x:c>
      <x:c r="L4937" s="14" t="n">
        <x:f>K4937/I4937</x:f>
        <x:v>0.8577524893314367</x:v>
      </x:c>
    </x:row>
    <x:row r="4938" ht="22" customHeight="1">
      <x:c r="A4938" s="2" t="str">
        <x:v>ORD-04934</x:v>
      </x:c>
      <x:c r="B4938" s="2" t="str">
        <x:v>South</x:v>
      </x:c>
      <x:c r="C4938" s="2" t="str">
        <x:v>Oct</x:v>
      </x:c>
      <x:c r="D4938" s="2" t="str">
        <x:v>SKU-014</x:v>
      </x:c>
      <x:c r="E4938" s="15" t="n">
        <x:v>20</x:v>
      </x:c>
      <x:c r="F4938" s="11" t="n">
        <x:v>124</x:v>
      </x:c>
      <x:c r="G4938" s="11" t="n">
        <x:v>26</x:v>
      </x:c>
      <x:c r="H4938" s="11" t="n">
        <x:f>E4938*F4938</x:f>
        <x:v>2480</x:v>
      </x:c>
      <x:c r="I4938" s="11" t="n">
        <x:f>H4938*(1-'Summary'!$B$5)</x:f>
        <x:v>2356</x:v>
      </x:c>
      <x:c r="J4938" s="11" t="n">
        <x:f>E4938*G4938</x:f>
        <x:v>520</x:v>
      </x:c>
      <x:c r="K4938" s="11" t="n">
        <x:f>I4938-J4938</x:f>
        <x:v>1836</x:v>
      </x:c>
      <x:c r="L4938" s="14" t="n">
        <x:f>K4938/I4938</x:f>
        <x:v>0.7792869269949066</x:v>
      </x:c>
    </x:row>
    <x:row r="4939" ht="22" customHeight="1">
      <x:c r="A4939" s="2" t="str">
        <x:v>ORD-04935</x:v>
      </x:c>
      <x:c r="B4939" s="2" t="str">
        <x:v>East</x:v>
      </x:c>
      <x:c r="C4939" s="2" t="str">
        <x:v>Oct</x:v>
      </x:c>
      <x:c r="D4939" s="2" t="str">
        <x:v>SKU-015</x:v>
      </x:c>
      <x:c r="E4939" s="15" t="n">
        <x:v>3</x:v>
      </x:c>
      <x:c r="F4939" s="11" t="n">
        <x:v>137</x:v>
      </x:c>
      <x:c r="G4939" s="11" t="n">
        <x:v>37</x:v>
      </x:c>
      <x:c r="H4939" s="11" t="n">
        <x:f>E4939*F4939</x:f>
        <x:v>411</x:v>
      </x:c>
      <x:c r="I4939" s="11" t="n">
        <x:f>H4939*(1-'Summary'!$B$5)</x:f>
        <x:v>390.45</x:v>
      </x:c>
      <x:c r="J4939" s="11" t="n">
        <x:f>E4939*G4939</x:f>
        <x:v>111</x:v>
      </x:c>
      <x:c r="K4939" s="11" t="n">
        <x:f>I4939-J4939</x:f>
        <x:v>279.45</x:v>
      </x:c>
      <x:c r="L4939" s="14" t="n">
        <x:f>K4939/I4939</x:f>
        <x:v>0.7157126392623896</x:v>
      </x:c>
    </x:row>
    <x:row r="4940" ht="22" customHeight="1">
      <x:c r="A4940" s="2" t="str">
        <x:v>ORD-04936</x:v>
      </x:c>
      <x:c r="B4940" s="2" t="str">
        <x:v>West</x:v>
      </x:c>
      <x:c r="C4940" s="2" t="str">
        <x:v>Oct</x:v>
      </x:c>
      <x:c r="D4940" s="2" t="str">
        <x:v>SKU-016</x:v>
      </x:c>
      <x:c r="E4940" s="15" t="n">
        <x:v>10</x:v>
      </x:c>
      <x:c r="F4940" s="11" t="n">
        <x:v>150</x:v>
      </x:c>
      <x:c r="G4940" s="11" t="n">
        <x:v>48</x:v>
      </x:c>
      <x:c r="H4940" s="11" t="n">
        <x:f>E4940*F4940</x:f>
        <x:v>1500</x:v>
      </x:c>
      <x:c r="I4940" s="11" t="n">
        <x:f>H4940*(1-'Summary'!$B$5)</x:f>
        <x:v>1425</x:v>
      </x:c>
      <x:c r="J4940" s="11" t="n">
        <x:f>E4940*G4940</x:f>
        <x:v>480</x:v>
      </x:c>
      <x:c r="K4940" s="11" t="n">
        <x:f>I4940-J4940</x:f>
        <x:v>945</x:v>
      </x:c>
      <x:c r="L4940" s="14" t="n">
        <x:f>K4940/I4940</x:f>
        <x:v>0.6631578947368421</x:v>
      </x:c>
    </x:row>
    <x:row r="4941" ht="22" customHeight="1">
      <x:c r="A4941" s="2" t="str">
        <x:v>ORD-04937</x:v>
      </x:c>
      <x:c r="B4941" s="2" t="str">
        <x:v>North</x:v>
      </x:c>
      <x:c r="C4941" s="2" t="str">
        <x:v>Nov</x:v>
      </x:c>
      <x:c r="D4941" s="2" t="str">
        <x:v>SKU-017</x:v>
      </x:c>
      <x:c r="E4941" s="15" t="n">
        <x:v>17</x:v>
      </x:c>
      <x:c r="F4941" s="11" t="n">
        <x:v>163</x:v>
      </x:c>
      <x:c r="G4941" s="11" t="n">
        <x:v>59</x:v>
      </x:c>
      <x:c r="H4941" s="11" t="n">
        <x:f>E4941*F4941</x:f>
        <x:v>2771</x:v>
      </x:c>
      <x:c r="I4941" s="11" t="n">
        <x:f>H4941*(1-'Summary'!$B$5)</x:f>
        <x:v>2632.45</x:v>
      </x:c>
      <x:c r="J4941" s="11" t="n">
        <x:f>E4941*G4941</x:f>
        <x:v>1003</x:v>
      </x:c>
      <x:c r="K4941" s="11" t="n">
        <x:f>I4941-J4941</x:f>
        <x:v>1629.4499999999998</x:v>
      </x:c>
      <x:c r="L4941" s="14" t="n">
        <x:f>K4941/I4941</x:f>
        <x:v>0.6189861155957378</x:v>
      </x:c>
    </x:row>
    <x:row r="4942" ht="22" customHeight="1">
      <x:c r="A4942" s="2" t="str">
        <x:v>ORD-04938</x:v>
      </x:c>
      <x:c r="B4942" s="2" t="str">
        <x:v>South</x:v>
      </x:c>
      <x:c r="C4942" s="2" t="str">
        <x:v>Nov</x:v>
      </x:c>
      <x:c r="D4942" s="2" t="str">
        <x:v>SKU-018</x:v>
      </x:c>
      <x:c r="E4942" s="15" t="n">
        <x:v>24</x:v>
      </x:c>
      <x:c r="F4942" s="11" t="n">
        <x:v>176</x:v>
      </x:c>
      <x:c r="G4942" s="11" t="n">
        <x:v>70</x:v>
      </x:c>
      <x:c r="H4942" s="11" t="n">
        <x:f>E4942*F4942</x:f>
        <x:v>4224</x:v>
      </x:c>
      <x:c r="I4942" s="11" t="n">
        <x:f>H4942*(1-'Summary'!$B$5)</x:f>
        <x:v>4012.7999999999997</x:v>
      </x:c>
      <x:c r="J4942" s="11" t="n">
        <x:f>E4942*G4942</x:f>
        <x:v>1680</x:v>
      </x:c>
      <x:c r="K4942" s="11" t="n">
        <x:f>I4942-J4942</x:f>
        <x:v>2332.7999999999997</x:v>
      </x:c>
      <x:c r="L4942" s="14" t="n">
        <x:f>K4942/I4942</x:f>
        <x:v>0.5813397129186603</x:v>
      </x:c>
    </x:row>
    <x:row r="4943" ht="22" customHeight="1">
      <x:c r="A4943" s="2" t="str">
        <x:v>ORD-04939</x:v>
      </x:c>
      <x:c r="B4943" s="2" t="str">
        <x:v>East</x:v>
      </x:c>
      <x:c r="C4943" s="2" t="str">
        <x:v>Nov</x:v>
      </x:c>
      <x:c r="D4943" s="2" t="str">
        <x:v>SKU-019</x:v>
      </x:c>
      <x:c r="E4943" s="15" t="n">
        <x:v>7</x:v>
      </x:c>
      <x:c r="F4943" s="11" t="n">
        <x:v>189</x:v>
      </x:c>
      <x:c r="G4943" s="11" t="n">
        <x:v>81</x:v>
      </x:c>
      <x:c r="H4943" s="11" t="n">
        <x:f>E4943*F4943</x:f>
        <x:v>1323</x:v>
      </x:c>
      <x:c r="I4943" s="11" t="n">
        <x:f>H4943*(1-'Summary'!$B$5)</x:f>
        <x:v>1256.85</x:v>
      </x:c>
      <x:c r="J4943" s="11" t="n">
        <x:f>E4943*G4943</x:f>
        <x:v>567</x:v>
      </x:c>
      <x:c r="K4943" s="11" t="n">
        <x:f>I4943-J4943</x:f>
        <x:v>689.8499999999999</x:v>
      </x:c>
      <x:c r="L4943" s="14" t="n">
        <x:f>K4943/I4943</x:f>
        <x:v>0.5488721804511277</x:v>
      </x:c>
    </x:row>
    <x:row r="4944" ht="22" customHeight="1">
      <x:c r="A4944" s="2" t="str">
        <x:v>ORD-04940</x:v>
      </x:c>
      <x:c r="B4944" s="2" t="str">
        <x:v>West</x:v>
      </x:c>
      <x:c r="C4944" s="2" t="str">
        <x:v>Nov</x:v>
      </x:c>
      <x:c r="D4944" s="2" t="str">
        <x:v>SKU-020</x:v>
      </x:c>
      <x:c r="E4944" s="15" t="n">
        <x:v>14</x:v>
      </x:c>
      <x:c r="F4944" s="11" t="n">
        <x:v>202</x:v>
      </x:c>
      <x:c r="G4944" s="11" t="n">
        <x:v>92</x:v>
      </x:c>
      <x:c r="H4944" s="11" t="n">
        <x:f>E4944*F4944</x:f>
        <x:v>2828</x:v>
      </x:c>
      <x:c r="I4944" s="11" t="n">
        <x:f>H4944*(1-'Summary'!$B$5)</x:f>
        <x:v>2686.6</x:v>
      </x:c>
      <x:c r="J4944" s="11" t="n">
        <x:f>E4944*G4944</x:f>
        <x:v>1288</x:v>
      </x:c>
      <x:c r="K4944" s="11" t="n">
        <x:f>I4944-J4944</x:f>
        <x:v>1398.6</x:v>
      </x:c>
      <x:c r="L4944" s="14" t="n">
        <x:f>K4944/I4944</x:f>
        <x:v>0.5205836373110995</x:v>
      </x:c>
    </x:row>
    <x:row r="4945" ht="22" customHeight="1">
      <x:c r="A4945" s="2" t="str">
        <x:v>ORD-04941</x:v>
      </x:c>
      <x:c r="B4945" s="2" t="str">
        <x:v>North</x:v>
      </x:c>
      <x:c r="C4945" s="2" t="str">
        <x:v>Dec</x:v>
      </x:c>
      <x:c r="D4945" s="2" t="str">
        <x:v>SKU-021</x:v>
      </x:c>
      <x:c r="E4945" s="15" t="n">
        <x:v>21</x:v>
      </x:c>
      <x:c r="F4945" s="11" t="n">
        <x:v>215</x:v>
      </x:c>
      <x:c r="G4945" s="11" t="n">
        <x:v>8</x:v>
      </x:c>
      <x:c r="H4945" s="11" t="n">
        <x:f>E4945*F4945</x:f>
        <x:v>4515</x:v>
      </x:c>
      <x:c r="I4945" s="11" t="n">
        <x:f>H4945*(1-'Summary'!$B$5)</x:f>
        <x:v>4289.25</x:v>
      </x:c>
      <x:c r="J4945" s="11" t="n">
        <x:f>E4945*G4945</x:f>
        <x:v>168</x:v>
      </x:c>
      <x:c r="K4945" s="11" t="n">
        <x:f>I4945-J4945</x:f>
        <x:v>4121.25</x:v>
      </x:c>
      <x:c r="L4945" s="14" t="n">
        <x:f>K4945/I4945</x:f>
        <x:v>0.9608323133414932</x:v>
      </x:c>
    </x:row>
    <x:row r="4946" ht="22" customHeight="1">
      <x:c r="A4946" s="2" t="str">
        <x:v>ORD-04942</x:v>
      </x:c>
      <x:c r="B4946" s="2" t="str">
        <x:v>South</x:v>
      </x:c>
      <x:c r="C4946" s="2" t="str">
        <x:v>Dec</x:v>
      </x:c>
      <x:c r="D4946" s="2" t="str">
        <x:v>SKU-022</x:v>
      </x:c>
      <x:c r="E4946" s="15" t="n">
        <x:v>4</x:v>
      </x:c>
      <x:c r="F4946" s="11" t="n">
        <x:v>228</x:v>
      </x:c>
      <x:c r="G4946" s="11" t="n">
        <x:v>19</x:v>
      </x:c>
      <x:c r="H4946" s="11" t="n">
        <x:f>E4946*F4946</x:f>
        <x:v>912</x:v>
      </x:c>
      <x:c r="I4946" s="11" t="n">
        <x:f>H4946*(1-'Summary'!$B$5)</x:f>
        <x:v>866.4</x:v>
      </x:c>
      <x:c r="J4946" s="11" t="n">
        <x:f>E4946*G4946</x:f>
        <x:v>76</x:v>
      </x:c>
      <x:c r="K4946" s="11" t="n">
        <x:f>I4946-J4946</x:f>
        <x:v>790.4</x:v>
      </x:c>
      <x:c r="L4946" s="14" t="n">
        <x:f>K4946/I4946</x:f>
        <x:v>0.9122807017543859</x:v>
      </x:c>
    </x:row>
    <x:row r="4947" ht="22" customHeight="1">
      <x:c r="A4947" s="2" t="str">
        <x:v>ORD-04943</x:v>
      </x:c>
      <x:c r="B4947" s="2" t="str">
        <x:v>East</x:v>
      </x:c>
      <x:c r="C4947" s="2" t="str">
        <x:v>Dec</x:v>
      </x:c>
      <x:c r="D4947" s="2" t="str">
        <x:v>SKU-023</x:v>
      </x:c>
      <x:c r="E4947" s="15" t="n">
        <x:v>11</x:v>
      </x:c>
      <x:c r="F4947" s="11" t="n">
        <x:v>21</x:v>
      </x:c>
      <x:c r="G4947" s="11" t="n">
        <x:v>30</x:v>
      </x:c>
      <x:c r="H4947" s="11" t="n">
        <x:f>E4947*F4947</x:f>
        <x:v>231</x:v>
      </x:c>
      <x:c r="I4947" s="11" t="n">
        <x:f>H4947*(1-'Summary'!$B$5)</x:f>
        <x:v>219.45</x:v>
      </x:c>
      <x:c r="J4947" s="11" t="n">
        <x:f>E4947*G4947</x:f>
        <x:v>330</x:v>
      </x:c>
      <x:c r="K4947" s="11" t="n">
        <x:f>I4947-J4947</x:f>
        <x:v>-110.55000000000001</x:v>
      </x:c>
      <x:c r="L4947" s="14" t="n">
        <x:f>K4947/I4947</x:f>
        <x:v>-0.5037593984962406</x:v>
      </x:c>
    </x:row>
    <x:row r="4948" ht="22" customHeight="1">
      <x:c r="A4948" s="2" t="str">
        <x:v>ORD-04944</x:v>
      </x:c>
      <x:c r="B4948" s="2" t="str">
        <x:v>West</x:v>
      </x:c>
      <x:c r="C4948" s="2" t="str">
        <x:v>Dec</x:v>
      </x:c>
      <x:c r="D4948" s="2" t="str">
        <x:v>SKU-024</x:v>
      </x:c>
      <x:c r="E4948" s="15" t="n">
        <x:v>18</x:v>
      </x:c>
      <x:c r="F4948" s="11" t="n">
        <x:v>34</x:v>
      </x:c>
      <x:c r="G4948" s="11" t="n">
        <x:v>41</x:v>
      </x:c>
      <x:c r="H4948" s="11" t="n">
        <x:f>E4948*F4948</x:f>
        <x:v>612</x:v>
      </x:c>
      <x:c r="I4948" s="11" t="n">
        <x:f>H4948*(1-'Summary'!$B$5)</x:f>
        <x:v>581.4</x:v>
      </x:c>
      <x:c r="J4948" s="11" t="n">
        <x:f>E4948*G4948</x:f>
        <x:v>738</x:v>
      </x:c>
      <x:c r="K4948" s="11" t="n">
        <x:f>I4948-J4948</x:f>
        <x:v>-156.60000000000002</x:v>
      </x:c>
      <x:c r="L4948" s="14" t="n">
        <x:f>K4948/I4948</x:f>
        <x:v>-0.26934984520123845</x:v>
      </x:c>
    </x:row>
    <x:row r="4949" ht="22" customHeight="1">
      <x:c r="A4949" s="2" t="str">
        <x:v>ORD-04945</x:v>
      </x:c>
      <x:c r="B4949" s="2" t="str">
        <x:v>North</x:v>
      </x:c>
      <x:c r="C4949" s="2" t="str">
        <x:v>Jan</x:v>
      </x:c>
      <x:c r="D4949" s="2" t="str">
        <x:v>SKU-025</x:v>
      </x:c>
      <x:c r="E4949" s="15" t="n">
        <x:v>1</x:v>
      </x:c>
      <x:c r="F4949" s="11" t="n">
        <x:v>47</x:v>
      </x:c>
      <x:c r="G4949" s="11" t="n">
        <x:v>52</x:v>
      </x:c>
      <x:c r="H4949" s="11" t="n">
        <x:f>E4949*F4949</x:f>
        <x:v>47</x:v>
      </x:c>
      <x:c r="I4949" s="11" t="n">
        <x:f>H4949*(1-'Summary'!$B$5)</x:f>
        <x:v>44.65</x:v>
      </x:c>
      <x:c r="J4949" s="11" t="n">
        <x:f>E4949*G4949</x:f>
        <x:v>52</x:v>
      </x:c>
      <x:c r="K4949" s="11" t="n">
        <x:f>I4949-J4949</x:f>
        <x:v>-7.350000000000001</x:v>
      </x:c>
      <x:c r="L4949" s="14" t="n">
        <x:f>K4949/I4949</x:f>
        <x:v>-0.16461366181410977</x:v>
      </x:c>
    </x:row>
    <x:row r="4950" ht="22" customHeight="1">
      <x:c r="A4950" s="2" t="str">
        <x:v>ORD-04946</x:v>
      </x:c>
      <x:c r="B4950" s="2" t="str">
        <x:v>South</x:v>
      </x:c>
      <x:c r="C4950" s="2" t="str">
        <x:v>Jan</x:v>
      </x:c>
      <x:c r="D4950" s="2" t="str">
        <x:v>SKU-026</x:v>
      </x:c>
      <x:c r="E4950" s="15" t="n">
        <x:v>8</x:v>
      </x:c>
      <x:c r="F4950" s="11" t="n">
        <x:v>60</x:v>
      </x:c>
      <x:c r="G4950" s="11" t="n">
        <x:v>63</x:v>
      </x:c>
      <x:c r="H4950" s="11" t="n">
        <x:f>E4950*F4950</x:f>
        <x:v>480</x:v>
      </x:c>
      <x:c r="I4950" s="11" t="n">
        <x:f>H4950*(1-'Summary'!$B$5)</x:f>
        <x:v>456</x:v>
      </x:c>
      <x:c r="J4950" s="11" t="n">
        <x:f>E4950*G4950</x:f>
        <x:v>504</x:v>
      </x:c>
      <x:c r="K4950" s="11" t="n">
        <x:f>I4950-J4950</x:f>
        <x:v>-48</x:v>
      </x:c>
      <x:c r="L4950" s="14" t="n">
        <x:f>K4950/I4950</x:f>
        <x:v>-0.10526315789473684</x:v>
      </x:c>
    </x:row>
    <x:row r="4951" ht="22" customHeight="1">
      <x:c r="A4951" s="2" t="str">
        <x:v>ORD-04947</x:v>
      </x:c>
      <x:c r="B4951" s="2" t="str">
        <x:v>East</x:v>
      </x:c>
      <x:c r="C4951" s="2" t="str">
        <x:v>Jan</x:v>
      </x:c>
      <x:c r="D4951" s="2" t="str">
        <x:v>SKU-027</x:v>
      </x:c>
      <x:c r="E4951" s="15" t="n">
        <x:v>15</x:v>
      </x:c>
      <x:c r="F4951" s="11" t="n">
        <x:v>73</x:v>
      </x:c>
      <x:c r="G4951" s="11" t="n">
        <x:v>74</x:v>
      </x:c>
      <x:c r="H4951" s="11" t="n">
        <x:f>E4951*F4951</x:f>
        <x:v>1095</x:v>
      </x:c>
      <x:c r="I4951" s="11" t="n">
        <x:f>H4951*(1-'Summary'!$B$5)</x:f>
        <x:v>1040.25</x:v>
      </x:c>
      <x:c r="J4951" s="11" t="n">
        <x:f>E4951*G4951</x:f>
        <x:v>1110</x:v>
      </x:c>
      <x:c r="K4951" s="11" t="n">
        <x:f>I4951-J4951</x:f>
        <x:v>-69.75</x:v>
      </x:c>
      <x:c r="L4951" s="14" t="n">
        <x:f>K4951/I4951</x:f>
        <x:v>-0.06705118961788031</x:v>
      </x:c>
    </x:row>
    <x:row r="4952" ht="22" customHeight="1">
      <x:c r="A4952" s="2" t="str">
        <x:v>ORD-04948</x:v>
      </x:c>
      <x:c r="B4952" s="2" t="str">
        <x:v>West</x:v>
      </x:c>
      <x:c r="C4952" s="2" t="str">
        <x:v>Jan</x:v>
      </x:c>
      <x:c r="D4952" s="2" t="str">
        <x:v>SKU-028</x:v>
      </x:c>
      <x:c r="E4952" s="15" t="n">
        <x:v>22</x:v>
      </x:c>
      <x:c r="F4952" s="11" t="n">
        <x:v>86</x:v>
      </x:c>
      <x:c r="G4952" s="11" t="n">
        <x:v>85</x:v>
      </x:c>
      <x:c r="H4952" s="11" t="n">
        <x:f>E4952*F4952</x:f>
        <x:v>1892</x:v>
      </x:c>
      <x:c r="I4952" s="11" t="n">
        <x:f>H4952*(1-'Summary'!$B$5)</x:f>
        <x:v>1797.3999999999999</x:v>
      </x:c>
      <x:c r="J4952" s="11" t="n">
        <x:f>E4952*G4952</x:f>
        <x:v>1870</x:v>
      </x:c>
      <x:c r="K4952" s="11" t="n">
        <x:f>I4952-J4952</x:f>
        <x:v>-72.60000000000014</x:v>
      </x:c>
      <x:c r="L4952" s="14" t="n">
        <x:f>K4952/I4952</x:f>
        <x:v>-0.040391676866585145</x:v>
      </x:c>
    </x:row>
    <x:row r="4953" ht="22" customHeight="1">
      <x:c r="A4953" s="2" t="str">
        <x:v>ORD-04949</x:v>
      </x:c>
      <x:c r="B4953" s="2" t="str">
        <x:v>North</x:v>
      </x:c>
      <x:c r="C4953" s="2" t="str">
        <x:v>Feb</x:v>
      </x:c>
      <x:c r="D4953" s="2" t="str">
        <x:v>SKU-029</x:v>
      </x:c>
      <x:c r="E4953" s="15" t="n">
        <x:v>5</x:v>
      </x:c>
      <x:c r="F4953" s="11" t="n">
        <x:v>99</x:v>
      </x:c>
      <x:c r="G4953" s="11" t="n">
        <x:v>96</x:v>
      </x:c>
      <x:c r="H4953" s="11" t="n">
        <x:f>E4953*F4953</x:f>
        <x:v>495</x:v>
      </x:c>
      <x:c r="I4953" s="11" t="n">
        <x:f>H4953*(1-'Summary'!$B$5)</x:f>
        <x:v>470.25</x:v>
      </x:c>
      <x:c r="J4953" s="11" t="n">
        <x:f>E4953*G4953</x:f>
        <x:v>480</x:v>
      </x:c>
      <x:c r="K4953" s="11" t="n">
        <x:f>I4953-J4953</x:f>
        <x:v>-9.75</x:v>
      </x:c>
      <x:c r="L4953" s="14" t="n">
        <x:f>K4953/I4953</x:f>
        <x:v>-0.02073365231259968</x:v>
      </x:c>
    </x:row>
    <x:row r="4954" ht="22" customHeight="1">
      <x:c r="A4954" s="2" t="str">
        <x:v>ORD-04950</x:v>
      </x:c>
      <x:c r="B4954" s="2" t="str">
        <x:v>South</x:v>
      </x:c>
      <x:c r="C4954" s="2" t="str">
        <x:v>Feb</x:v>
      </x:c>
      <x:c r="D4954" s="2" t="str">
        <x:v>SKU-030</x:v>
      </x:c>
      <x:c r="E4954" s="15" t="n">
        <x:v>12</x:v>
      </x:c>
      <x:c r="F4954" s="11" t="n">
        <x:v>112</x:v>
      </x:c>
      <x:c r="G4954" s="11" t="n">
        <x:v>12</x:v>
      </x:c>
      <x:c r="H4954" s="11" t="n">
        <x:f>E4954*F4954</x:f>
        <x:v>1344</x:v>
      </x:c>
      <x:c r="I4954" s="11" t="n">
        <x:f>H4954*(1-'Summary'!$B$5)</x:f>
        <x:v>1276.8</x:v>
      </x:c>
      <x:c r="J4954" s="11" t="n">
        <x:f>E4954*G4954</x:f>
        <x:v>144</x:v>
      </x:c>
      <x:c r="K4954" s="11" t="n">
        <x:f>I4954-J4954</x:f>
        <x:v>1132.8</x:v>
      </x:c>
      <x:c r="L4954" s="14" t="n">
        <x:f>K4954/I4954</x:f>
        <x:v>0.8872180451127819</x:v>
      </x:c>
    </x:row>
    <x:row r="4955" ht="22" customHeight="1">
      <x:c r="A4955" s="2" t="str">
        <x:v>ORD-04951</x:v>
      </x:c>
      <x:c r="B4955" s="2" t="str">
        <x:v>East</x:v>
      </x:c>
      <x:c r="C4955" s="2" t="str">
        <x:v>Feb</x:v>
      </x:c>
      <x:c r="D4955" s="2" t="str">
        <x:v>SKU-031</x:v>
      </x:c>
      <x:c r="E4955" s="15" t="n">
        <x:v>19</x:v>
      </x:c>
      <x:c r="F4955" s="11" t="n">
        <x:v>125</x:v>
      </x:c>
      <x:c r="G4955" s="11" t="n">
        <x:v>23</x:v>
      </x:c>
      <x:c r="H4955" s="11" t="n">
        <x:f>E4955*F4955</x:f>
        <x:v>2375</x:v>
      </x:c>
      <x:c r="I4955" s="11" t="n">
        <x:f>H4955*(1-'Summary'!$B$5)</x:f>
        <x:v>2256.25</x:v>
      </x:c>
      <x:c r="J4955" s="11" t="n">
        <x:f>E4955*G4955</x:f>
        <x:v>437</x:v>
      </x:c>
      <x:c r="K4955" s="11" t="n">
        <x:f>I4955-J4955</x:f>
        <x:v>1819.25</x:v>
      </x:c>
      <x:c r="L4955" s="14" t="n">
        <x:f>K4955/I4955</x:f>
        <x:v>0.8063157894736842</x:v>
      </x:c>
    </x:row>
    <x:row r="4956" ht="22" customHeight="1">
      <x:c r="A4956" s="2" t="str">
        <x:v>ORD-04952</x:v>
      </x:c>
      <x:c r="B4956" s="2" t="str">
        <x:v>West</x:v>
      </x:c>
      <x:c r="C4956" s="2" t="str">
        <x:v>Feb</x:v>
      </x:c>
      <x:c r="D4956" s="2" t="str">
        <x:v>SKU-032</x:v>
      </x:c>
      <x:c r="E4956" s="15" t="n">
        <x:v>2</x:v>
      </x:c>
      <x:c r="F4956" s="11" t="n">
        <x:v>138</x:v>
      </x:c>
      <x:c r="G4956" s="11" t="n">
        <x:v>34</x:v>
      </x:c>
      <x:c r="H4956" s="11" t="n">
        <x:f>E4956*F4956</x:f>
        <x:v>276</x:v>
      </x:c>
      <x:c r="I4956" s="11" t="n">
        <x:f>H4956*(1-'Summary'!$B$5)</x:f>
        <x:v>262.2</x:v>
      </x:c>
      <x:c r="J4956" s="11" t="n">
        <x:f>E4956*G4956</x:f>
        <x:v>68</x:v>
      </x:c>
      <x:c r="K4956" s="11" t="n">
        <x:f>I4956-J4956</x:f>
        <x:v>194.2</x:v>
      </x:c>
      <x:c r="L4956" s="14" t="n">
        <x:f>K4956/I4956</x:f>
        <x:v>0.7406559877955758</x:v>
      </x:c>
    </x:row>
    <x:row r="4957" ht="22" customHeight="1">
      <x:c r="A4957" s="2" t="str">
        <x:v>ORD-04953</x:v>
      </x:c>
      <x:c r="B4957" s="2" t="str">
        <x:v>North</x:v>
      </x:c>
      <x:c r="C4957" s="2" t="str">
        <x:v>Mar</x:v>
      </x:c>
      <x:c r="D4957" s="2" t="str">
        <x:v>SKU-033</x:v>
      </x:c>
      <x:c r="E4957" s="15" t="n">
        <x:v>9</x:v>
      </x:c>
      <x:c r="F4957" s="11" t="n">
        <x:v>151</x:v>
      </x:c>
      <x:c r="G4957" s="11" t="n">
        <x:v>45</x:v>
      </x:c>
      <x:c r="H4957" s="11" t="n">
        <x:f>E4957*F4957</x:f>
        <x:v>1359</x:v>
      </x:c>
      <x:c r="I4957" s="11" t="n">
        <x:f>H4957*(1-'Summary'!$B$5)</x:f>
        <x:v>1291.05</x:v>
      </x:c>
      <x:c r="J4957" s="11" t="n">
        <x:f>E4957*G4957</x:f>
        <x:v>405</x:v>
      </x:c>
      <x:c r="K4957" s="11" t="n">
        <x:f>I4957-J4957</x:f>
        <x:v>886.05</x:v>
      </x:c>
      <x:c r="L4957" s="14" t="n">
        <x:f>K4957/I4957</x:f>
        <x:v>0.6863018473335657</x:v>
      </x:c>
    </x:row>
    <x:row r="4958" ht="22" customHeight="1">
      <x:c r="A4958" s="2" t="str">
        <x:v>ORD-04954</x:v>
      </x:c>
      <x:c r="B4958" s="2" t="str">
        <x:v>South</x:v>
      </x:c>
      <x:c r="C4958" s="2" t="str">
        <x:v>Mar</x:v>
      </x:c>
      <x:c r="D4958" s="2" t="str">
        <x:v>SKU-034</x:v>
      </x:c>
      <x:c r="E4958" s="15" t="n">
        <x:v>16</x:v>
      </x:c>
      <x:c r="F4958" s="11" t="n">
        <x:v>164</x:v>
      </x:c>
      <x:c r="G4958" s="11" t="n">
        <x:v>56</x:v>
      </x:c>
      <x:c r="H4958" s="11" t="n">
        <x:f>E4958*F4958</x:f>
        <x:v>2624</x:v>
      </x:c>
      <x:c r="I4958" s="11" t="n">
        <x:f>H4958*(1-'Summary'!$B$5)</x:f>
        <x:v>2492.7999999999997</x:v>
      </x:c>
      <x:c r="J4958" s="11" t="n">
        <x:f>E4958*G4958</x:f>
        <x:v>896</x:v>
      </x:c>
      <x:c r="K4958" s="11" t="n">
        <x:f>I4958-J4958</x:f>
        <x:v>1596.7999999999997</x:v>
      </x:c>
      <x:c r="L4958" s="14" t="n">
        <x:f>K4958/I4958</x:f>
        <x:v>0.6405648267008985</x:v>
      </x:c>
    </x:row>
    <x:row r="4959" ht="22" customHeight="1">
      <x:c r="A4959" s="2" t="str">
        <x:v>ORD-04955</x:v>
      </x:c>
      <x:c r="B4959" s="2" t="str">
        <x:v>East</x:v>
      </x:c>
      <x:c r="C4959" s="2" t="str">
        <x:v>Mar</x:v>
      </x:c>
      <x:c r="D4959" s="2" t="str">
        <x:v>SKU-035</x:v>
      </x:c>
      <x:c r="E4959" s="15" t="n">
        <x:v>23</x:v>
      </x:c>
      <x:c r="F4959" s="11" t="n">
        <x:v>177</x:v>
      </x:c>
      <x:c r="G4959" s="11" t="n">
        <x:v>67</x:v>
      </x:c>
      <x:c r="H4959" s="11" t="n">
        <x:f>E4959*F4959</x:f>
        <x:v>4071</x:v>
      </x:c>
      <x:c r="I4959" s="11" t="n">
        <x:f>H4959*(1-'Summary'!$B$5)</x:f>
        <x:v>3867.45</x:v>
      </x:c>
      <x:c r="J4959" s="11" t="n">
        <x:f>E4959*G4959</x:f>
        <x:v>1541</x:v>
      </x:c>
      <x:c r="K4959" s="11" t="n">
        <x:f>I4959-J4959</x:f>
        <x:v>2326.45</x:v>
      </x:c>
      <x:c r="L4959" s="14" t="n">
        <x:f>K4959/I4959</x:f>
        <x:v>0.6015462384775497</x:v>
      </x:c>
    </x:row>
    <x:row r="4960" ht="22" customHeight="1">
      <x:c r="A4960" s="2" t="str">
        <x:v>ORD-04956</x:v>
      </x:c>
      <x:c r="B4960" s="2" t="str">
        <x:v>West</x:v>
      </x:c>
      <x:c r="C4960" s="2" t="str">
        <x:v>Mar</x:v>
      </x:c>
      <x:c r="D4960" s="2" t="str">
        <x:v>SKU-036</x:v>
      </x:c>
      <x:c r="E4960" s="15" t="n">
        <x:v>6</x:v>
      </x:c>
      <x:c r="F4960" s="11" t="n">
        <x:v>190</x:v>
      </x:c>
      <x:c r="G4960" s="11" t="n">
        <x:v>78</x:v>
      </x:c>
      <x:c r="H4960" s="11" t="n">
        <x:f>E4960*F4960</x:f>
        <x:v>1140</x:v>
      </x:c>
      <x:c r="I4960" s="11" t="n">
        <x:f>H4960*(1-'Summary'!$B$5)</x:f>
        <x:v>1083</x:v>
      </x:c>
      <x:c r="J4960" s="11" t="n">
        <x:f>E4960*G4960</x:f>
        <x:v>468</x:v>
      </x:c>
      <x:c r="K4960" s="11" t="n">
        <x:f>I4960-J4960</x:f>
        <x:v>615</x:v>
      </x:c>
      <x:c r="L4960" s="14" t="n">
        <x:f>K4960/I4960</x:f>
        <x:v>0.5678670360110804</x:v>
      </x:c>
    </x:row>
    <x:row r="4961" ht="22" customHeight="1">
      <x:c r="A4961" s="2" t="str">
        <x:v>ORD-04957</x:v>
      </x:c>
      <x:c r="B4961" s="2" t="str">
        <x:v>North</x:v>
      </x:c>
      <x:c r="C4961" s="2" t="str">
        <x:v>Apr</x:v>
      </x:c>
      <x:c r="D4961" s="2" t="str">
        <x:v>SKU-037</x:v>
      </x:c>
      <x:c r="E4961" s="15" t="n">
        <x:v>13</x:v>
      </x:c>
      <x:c r="F4961" s="11" t="n">
        <x:v>203</x:v>
      </x:c>
      <x:c r="G4961" s="11" t="n">
        <x:v>89</x:v>
      </x:c>
      <x:c r="H4961" s="11" t="n">
        <x:f>E4961*F4961</x:f>
        <x:v>2639</x:v>
      </x:c>
      <x:c r="I4961" s="11" t="n">
        <x:f>H4961*(1-'Summary'!$B$5)</x:f>
        <x:v>2507.0499999999997</x:v>
      </x:c>
      <x:c r="J4961" s="11" t="n">
        <x:f>E4961*G4961</x:f>
        <x:v>1157</x:v>
      </x:c>
      <x:c r="K4961" s="11" t="n">
        <x:f>I4961-J4961</x:f>
        <x:v>1350.0499999999997</x:v>
      </x:c>
      <x:c r="L4961" s="14" t="n">
        <x:f>K4961/I4961</x:f>
        <x:v>0.53850142597874</x:v>
      </x:c>
    </x:row>
    <x:row r="4962" ht="22" customHeight="1">
      <x:c r="A4962" s="2" t="str">
        <x:v>ORD-04958</x:v>
      </x:c>
      <x:c r="B4962" s="2" t="str">
        <x:v>South</x:v>
      </x:c>
      <x:c r="C4962" s="2" t="str">
        <x:v>Apr</x:v>
      </x:c>
      <x:c r="D4962" s="2" t="str">
        <x:v>SKU-038</x:v>
      </x:c>
      <x:c r="E4962" s="15" t="n">
        <x:v>20</x:v>
      </x:c>
      <x:c r="F4962" s="11" t="n">
        <x:v>216</x:v>
      </x:c>
      <x:c r="G4962" s="11" t="n">
        <x:v>100</x:v>
      </x:c>
      <x:c r="H4962" s="11" t="n">
        <x:f>E4962*F4962</x:f>
        <x:v>4320</x:v>
      </x:c>
      <x:c r="I4962" s="11" t="n">
        <x:f>H4962*(1-'Summary'!$B$5)</x:f>
        <x:v>4104</x:v>
      </x:c>
      <x:c r="J4962" s="11" t="n">
        <x:f>E4962*G4962</x:f>
        <x:v>2000</x:v>
      </x:c>
      <x:c r="K4962" s="11" t="n">
        <x:f>I4962-J4962</x:f>
        <x:v>2104</x:v>
      </x:c>
      <x:c r="L4962" s="14" t="n">
        <x:f>K4962/I4962</x:f>
        <x:v>0.5126705653021443</x:v>
      </x:c>
    </x:row>
    <x:row r="4963" ht="22" customHeight="1">
      <x:c r="A4963" s="2" t="str">
        <x:v>ORD-04959</x:v>
      </x:c>
      <x:c r="B4963" s="2" t="str">
        <x:v>East</x:v>
      </x:c>
      <x:c r="C4963" s="2" t="str">
        <x:v>Apr</x:v>
      </x:c>
      <x:c r="D4963" s="2" t="str">
        <x:v>SKU-039</x:v>
      </x:c>
      <x:c r="E4963" s="15" t="n">
        <x:v>3</x:v>
      </x:c>
      <x:c r="F4963" s="11" t="n">
        <x:v>229</x:v>
      </x:c>
      <x:c r="G4963" s="11" t="n">
        <x:v>16</x:v>
      </x:c>
      <x:c r="H4963" s="11" t="n">
        <x:f>E4963*F4963</x:f>
        <x:v>687</x:v>
      </x:c>
      <x:c r="I4963" s="11" t="n">
        <x:f>H4963*(1-'Summary'!$B$5)</x:f>
        <x:v>652.65</x:v>
      </x:c>
      <x:c r="J4963" s="11" t="n">
        <x:f>E4963*G4963</x:f>
        <x:v>48</x:v>
      </x:c>
      <x:c r="K4963" s="11" t="n">
        <x:f>I4963-J4963</x:f>
        <x:v>604.65</x:v>
      </x:c>
      <x:c r="L4963" s="14" t="n">
        <x:f>K4963/I4963</x:f>
        <x:v>0.9264536888071707</x:v>
      </x:c>
    </x:row>
    <x:row r="4964" ht="22" customHeight="1">
      <x:c r="A4964" s="2" t="str">
        <x:v>ORD-04960</x:v>
      </x:c>
      <x:c r="B4964" s="2" t="str">
        <x:v>West</x:v>
      </x:c>
      <x:c r="C4964" s="2" t="str">
        <x:v>Apr</x:v>
      </x:c>
      <x:c r="D4964" s="2" t="str">
        <x:v>SKU-040</x:v>
      </x:c>
      <x:c r="E4964" s="15" t="n">
        <x:v>10</x:v>
      </x:c>
      <x:c r="F4964" s="11" t="n">
        <x:v>22</x:v>
      </x:c>
      <x:c r="G4964" s="11" t="n">
        <x:v>27</x:v>
      </x:c>
      <x:c r="H4964" s="11" t="n">
        <x:f>E4964*F4964</x:f>
        <x:v>220</x:v>
      </x:c>
      <x:c r="I4964" s="11" t="n">
        <x:f>H4964*(1-'Summary'!$B$5)</x:f>
        <x:v>209</x:v>
      </x:c>
      <x:c r="J4964" s="11" t="n">
        <x:f>E4964*G4964</x:f>
        <x:v>270</x:v>
      </x:c>
      <x:c r="K4964" s="11" t="n">
        <x:f>I4964-J4964</x:f>
        <x:v>-61</x:v>
      </x:c>
      <x:c r="L4964" s="14" t="n">
        <x:f>K4964/I4964</x:f>
        <x:v>-0.291866028708134</x:v>
      </x:c>
    </x:row>
    <x:row r="4965" ht="22" customHeight="1">
      <x:c r="A4965" s="2" t="str">
        <x:v>ORD-04961</x:v>
      </x:c>
      <x:c r="B4965" s="2" t="str">
        <x:v>North</x:v>
      </x:c>
      <x:c r="C4965" s="2" t="str">
        <x:v>May</x:v>
      </x:c>
      <x:c r="D4965" s="2" t="str">
        <x:v>SKU-041</x:v>
      </x:c>
      <x:c r="E4965" s="15" t="n">
        <x:v>17</x:v>
      </x:c>
      <x:c r="F4965" s="11" t="n">
        <x:v>35</x:v>
      </x:c>
      <x:c r="G4965" s="11" t="n">
        <x:v>38</x:v>
      </x:c>
      <x:c r="H4965" s="11" t="n">
        <x:f>E4965*F4965</x:f>
        <x:v>595</x:v>
      </x:c>
      <x:c r="I4965" s="11" t="n">
        <x:f>H4965*(1-'Summary'!$B$5)</x:f>
        <x:v>565.25</x:v>
      </x:c>
      <x:c r="J4965" s="11" t="n">
        <x:f>E4965*G4965</x:f>
        <x:v>646</x:v>
      </x:c>
      <x:c r="K4965" s="11" t="n">
        <x:f>I4965-J4965</x:f>
        <x:v>-80.75</x:v>
      </x:c>
      <x:c r="L4965" s="14" t="n">
        <x:f>K4965/I4965</x:f>
        <x:v>-0.14285714285714285</x:v>
      </x:c>
    </x:row>
    <x:row r="4966" ht="22" customHeight="1">
      <x:c r="A4966" s="2" t="str">
        <x:v>ORD-04962</x:v>
      </x:c>
      <x:c r="B4966" s="2" t="str">
        <x:v>South</x:v>
      </x:c>
      <x:c r="C4966" s="2" t="str">
        <x:v>May</x:v>
      </x:c>
      <x:c r="D4966" s="2" t="str">
        <x:v>SKU-042</x:v>
      </x:c>
      <x:c r="E4966" s="15" t="n">
        <x:v>24</x:v>
      </x:c>
      <x:c r="F4966" s="11" t="n">
        <x:v>48</x:v>
      </x:c>
      <x:c r="G4966" s="11" t="n">
        <x:v>49</x:v>
      </x:c>
      <x:c r="H4966" s="11" t="n">
        <x:f>E4966*F4966</x:f>
        <x:v>1152</x:v>
      </x:c>
      <x:c r="I4966" s="11" t="n">
        <x:f>H4966*(1-'Summary'!$B$5)</x:f>
        <x:v>1094.3999999999999</x:v>
      </x:c>
      <x:c r="J4966" s="11" t="n">
        <x:f>E4966*G4966</x:f>
        <x:v>1176</x:v>
      </x:c>
      <x:c r="K4966" s="11" t="n">
        <x:f>I4966-J4966</x:f>
        <x:v>-81.60000000000014</x:v>
      </x:c>
      <x:c r="L4966" s="14" t="n">
        <x:f>K4966/I4966</x:f>
        <x:v>-0.07456140350877206</x:v>
      </x:c>
    </x:row>
    <x:row r="4967" ht="22" customHeight="1">
      <x:c r="A4967" s="2" t="str">
        <x:v>ORD-04963</x:v>
      </x:c>
      <x:c r="B4967" s="2" t="str">
        <x:v>East</x:v>
      </x:c>
      <x:c r="C4967" s="2" t="str">
        <x:v>May</x:v>
      </x:c>
      <x:c r="D4967" s="2" t="str">
        <x:v>SKU-043</x:v>
      </x:c>
      <x:c r="E4967" s="15" t="n">
        <x:v>7</x:v>
      </x:c>
      <x:c r="F4967" s="11" t="n">
        <x:v>61</x:v>
      </x:c>
      <x:c r="G4967" s="11" t="n">
        <x:v>60</x:v>
      </x:c>
      <x:c r="H4967" s="11" t="n">
        <x:f>E4967*F4967</x:f>
        <x:v>427</x:v>
      </x:c>
      <x:c r="I4967" s="11" t="n">
        <x:f>H4967*(1-'Summary'!$B$5)</x:f>
        <x:v>405.65</x:v>
      </x:c>
      <x:c r="J4967" s="11" t="n">
        <x:f>E4967*G4967</x:f>
        <x:v>420</x:v>
      </x:c>
      <x:c r="K4967" s="11" t="n">
        <x:f>I4967-J4967</x:f>
        <x:v>-14.350000000000023</x:v>
      </x:c>
      <x:c r="L4967" s="14" t="n">
        <x:f>K4967/I4967</x:f>
        <x:v>-0.03537532355478867</x:v>
      </x:c>
    </x:row>
    <x:row r="4968" ht="22" customHeight="1">
      <x:c r="A4968" s="2" t="str">
        <x:v>ORD-04964</x:v>
      </x:c>
      <x:c r="B4968" s="2" t="str">
        <x:v>West</x:v>
      </x:c>
      <x:c r="C4968" s="2" t="str">
        <x:v>May</x:v>
      </x:c>
      <x:c r="D4968" s="2" t="str">
        <x:v>SKU-044</x:v>
      </x:c>
      <x:c r="E4968" s="15" t="n">
        <x:v>14</x:v>
      </x:c>
      <x:c r="F4968" s="11" t="n">
        <x:v>74</x:v>
      </x:c>
      <x:c r="G4968" s="11" t="n">
        <x:v>71</x:v>
      </x:c>
      <x:c r="H4968" s="11" t="n">
        <x:f>E4968*F4968</x:f>
        <x:v>1036</x:v>
      </x:c>
      <x:c r="I4968" s="11" t="n">
        <x:f>H4968*(1-'Summary'!$B$5)</x:f>
        <x:v>984.1999999999999</x:v>
      </x:c>
      <x:c r="J4968" s="11" t="n">
        <x:f>E4968*G4968</x:f>
        <x:v>994</x:v>
      </x:c>
      <x:c r="K4968" s="11" t="n">
        <x:f>I4968-J4968</x:f>
        <x:v>-9.800000000000068</x:v>
      </x:c>
      <x:c r="L4968" s="14" t="n">
        <x:f>K4968/I4968</x:f>
        <x:v>-0.0099573257467995</x:v>
      </x:c>
    </x:row>
    <x:row r="4969" ht="22" customHeight="1">
      <x:c r="A4969" s="2" t="str">
        <x:v>ORD-04965</x:v>
      </x:c>
      <x:c r="B4969" s="2" t="str">
        <x:v>North</x:v>
      </x:c>
      <x:c r="C4969" s="2" t="str">
        <x:v>Jun</x:v>
      </x:c>
      <x:c r="D4969" s="2" t="str">
        <x:v>SKU-045</x:v>
      </x:c>
      <x:c r="E4969" s="15" t="n">
        <x:v>21</x:v>
      </x:c>
      <x:c r="F4969" s="11" t="n">
        <x:v>87</x:v>
      </x:c>
      <x:c r="G4969" s="11" t="n">
        <x:v>82</x:v>
      </x:c>
      <x:c r="H4969" s="11" t="n">
        <x:f>E4969*F4969</x:f>
        <x:v>1827</x:v>
      </x:c>
      <x:c r="I4969" s="11" t="n">
        <x:f>H4969*(1-'Summary'!$B$5)</x:f>
        <x:v>1735.6499999999999</x:v>
      </x:c>
      <x:c r="J4969" s="11" t="n">
        <x:f>E4969*G4969</x:f>
        <x:v>1722</x:v>
      </x:c>
      <x:c r="K4969" s="11" t="n">
        <x:f>I4969-J4969</x:f>
        <x:v>13.649999999999864</x:v>
      </x:c>
      <x:c r="L4969" s="14" t="n">
        <x:f>K4969/I4969</x:f>
        <x:v>0.007864488808227387</x:v>
      </x:c>
    </x:row>
    <x:row r="4970" ht="22" customHeight="1">
      <x:c r="A4970" s="2" t="str">
        <x:v>ORD-04966</x:v>
      </x:c>
      <x:c r="B4970" s="2" t="str">
        <x:v>South</x:v>
      </x:c>
      <x:c r="C4970" s="2" t="str">
        <x:v>Jun</x:v>
      </x:c>
      <x:c r="D4970" s="2" t="str">
        <x:v>SKU-046</x:v>
      </x:c>
      <x:c r="E4970" s="15" t="n">
        <x:v>4</x:v>
      </x:c>
      <x:c r="F4970" s="11" t="n">
        <x:v>100</x:v>
      </x:c>
      <x:c r="G4970" s="11" t="n">
        <x:v>93</x:v>
      </x:c>
      <x:c r="H4970" s="11" t="n">
        <x:f>E4970*F4970</x:f>
        <x:v>400</x:v>
      </x:c>
      <x:c r="I4970" s="11" t="n">
        <x:f>H4970*(1-'Summary'!$B$5)</x:f>
        <x:v>380</x:v>
      </x:c>
      <x:c r="J4970" s="11" t="n">
        <x:f>E4970*G4970</x:f>
        <x:v>372</x:v>
      </x:c>
      <x:c r="K4970" s="11" t="n">
        <x:f>I4970-J4970</x:f>
        <x:v>8</x:v>
      </x:c>
      <x:c r="L4970" s="14" t="n">
        <x:f>K4970/I4970</x:f>
        <x:v>0.021052631578947368</x:v>
      </x:c>
    </x:row>
    <x:row r="4971" ht="22" customHeight="1">
      <x:c r="A4971" s="2" t="str">
        <x:v>ORD-04967</x:v>
      </x:c>
      <x:c r="B4971" s="2" t="str">
        <x:v>East</x:v>
      </x:c>
      <x:c r="C4971" s="2" t="str">
        <x:v>Jun</x:v>
      </x:c>
      <x:c r="D4971" s="2" t="str">
        <x:v>SKU-047</x:v>
      </x:c>
      <x:c r="E4971" s="15" t="n">
        <x:v>11</x:v>
      </x:c>
      <x:c r="F4971" s="11" t="n">
        <x:v>113</x:v>
      </x:c>
      <x:c r="G4971" s="11" t="n">
        <x:v>9</x:v>
      </x:c>
      <x:c r="H4971" s="11" t="n">
        <x:f>E4971*F4971</x:f>
        <x:v>1243</x:v>
      </x:c>
      <x:c r="I4971" s="11" t="n">
        <x:f>H4971*(1-'Summary'!$B$5)</x:f>
        <x:v>1180.85</x:v>
      </x:c>
      <x:c r="J4971" s="11" t="n">
        <x:f>E4971*G4971</x:f>
        <x:v>99</x:v>
      </x:c>
      <x:c r="K4971" s="11" t="n">
        <x:f>I4971-J4971</x:f>
        <x:v>1081.85</x:v>
      </x:c>
      <x:c r="L4971" s="14" t="n">
        <x:f>K4971/I4971</x:f>
        <x:v>0.9161620866325104</x:v>
      </x:c>
    </x:row>
    <x:row r="4972" ht="22" customHeight="1">
      <x:c r="A4972" s="2" t="str">
        <x:v>ORD-04968</x:v>
      </x:c>
      <x:c r="B4972" s="2" t="str">
        <x:v>West</x:v>
      </x:c>
      <x:c r="C4972" s="2" t="str">
        <x:v>Jun</x:v>
      </x:c>
      <x:c r="D4972" s="2" t="str">
        <x:v>SKU-048</x:v>
      </x:c>
      <x:c r="E4972" s="15" t="n">
        <x:v>18</x:v>
      </x:c>
      <x:c r="F4972" s="11" t="n">
        <x:v>126</x:v>
      </x:c>
      <x:c r="G4972" s="11" t="n">
        <x:v>20</x:v>
      </x:c>
      <x:c r="H4972" s="11" t="n">
        <x:f>E4972*F4972</x:f>
        <x:v>2268</x:v>
      </x:c>
      <x:c r="I4972" s="11" t="n">
        <x:f>H4972*(1-'Summary'!$B$5)</x:f>
        <x:v>2154.6</x:v>
      </x:c>
      <x:c r="J4972" s="11" t="n">
        <x:f>E4972*G4972</x:f>
        <x:v>360</x:v>
      </x:c>
      <x:c r="K4972" s="11" t="n">
        <x:f>I4972-J4972</x:f>
        <x:v>1794.6</x:v>
      </x:c>
      <x:c r="L4972" s="14" t="n">
        <x:f>K4972/I4972</x:f>
        <x:v>0.8329156223893066</x:v>
      </x:c>
    </x:row>
    <x:row r="4973" ht="22" customHeight="1">
      <x:c r="A4973" s="2" t="str">
        <x:v>ORD-04969</x:v>
      </x:c>
      <x:c r="B4973" s="2" t="str">
        <x:v>North</x:v>
      </x:c>
      <x:c r="C4973" s="2" t="str">
        <x:v>Jul</x:v>
      </x:c>
      <x:c r="D4973" s="2" t="str">
        <x:v>SKU-049</x:v>
      </x:c>
      <x:c r="E4973" s="15" t="n">
        <x:v>1</x:v>
      </x:c>
      <x:c r="F4973" s="11" t="n">
        <x:v>139</x:v>
      </x:c>
      <x:c r="G4973" s="11" t="n">
        <x:v>31</x:v>
      </x:c>
      <x:c r="H4973" s="11" t="n">
        <x:f>E4973*F4973</x:f>
        <x:v>139</x:v>
      </x:c>
      <x:c r="I4973" s="11" t="n">
        <x:f>H4973*(1-'Summary'!$B$5)</x:f>
        <x:v>132.04999999999998</x:v>
      </x:c>
      <x:c r="J4973" s="11" t="n">
        <x:f>E4973*G4973</x:f>
        <x:v>31</x:v>
      </x:c>
      <x:c r="K4973" s="11" t="n">
        <x:f>I4973-J4973</x:f>
        <x:v>101.04999999999998</x:v>
      </x:c>
      <x:c r="L4973" s="14" t="n">
        <x:f>K4973/I4973</x:f>
        <x:v>0.7652404392275652</x:v>
      </x:c>
    </x:row>
    <x:row r="4974" ht="22" customHeight="1">
      <x:c r="A4974" s="2" t="str">
        <x:v>ORD-04970</x:v>
      </x:c>
      <x:c r="B4974" s="2" t="str">
        <x:v>South</x:v>
      </x:c>
      <x:c r="C4974" s="2" t="str">
        <x:v>Jul</x:v>
      </x:c>
      <x:c r="D4974" s="2" t="str">
        <x:v>SKU-050</x:v>
      </x:c>
      <x:c r="E4974" s="15" t="n">
        <x:v>8</x:v>
      </x:c>
      <x:c r="F4974" s="11" t="n">
        <x:v>152</x:v>
      </x:c>
      <x:c r="G4974" s="11" t="n">
        <x:v>42</x:v>
      </x:c>
      <x:c r="H4974" s="11" t="n">
        <x:f>E4974*F4974</x:f>
        <x:v>1216</x:v>
      </x:c>
      <x:c r="I4974" s="11" t="n">
        <x:f>H4974*(1-'Summary'!$B$5)</x:f>
        <x:v>1155.2</x:v>
      </x:c>
      <x:c r="J4974" s="11" t="n">
        <x:f>E4974*G4974</x:f>
        <x:v>336</x:v>
      </x:c>
      <x:c r="K4974" s="11" t="n">
        <x:f>I4974-J4974</x:f>
        <x:v>819.2</x:v>
      </x:c>
      <x:c r="L4974" s="14" t="n">
        <x:f>K4974/I4974</x:f>
        <x:v>0.7091412742382271</x:v>
      </x:c>
    </x:row>
    <x:row r="4975" ht="22" customHeight="1">
      <x:c r="A4975" s="2" t="str">
        <x:v>ORD-04971</x:v>
      </x:c>
      <x:c r="B4975" s="2" t="str">
        <x:v>East</x:v>
      </x:c>
      <x:c r="C4975" s="2" t="str">
        <x:v>Jul</x:v>
      </x:c>
      <x:c r="D4975" s="2" t="str">
        <x:v>SKU-051</x:v>
      </x:c>
      <x:c r="E4975" s="15" t="n">
        <x:v>15</x:v>
      </x:c>
      <x:c r="F4975" s="11" t="n">
        <x:v>165</x:v>
      </x:c>
      <x:c r="G4975" s="11" t="n">
        <x:v>53</x:v>
      </x:c>
      <x:c r="H4975" s="11" t="n">
        <x:f>E4975*F4975</x:f>
        <x:v>2475</x:v>
      </x:c>
      <x:c r="I4975" s="11" t="n">
        <x:f>H4975*(1-'Summary'!$B$5)</x:f>
        <x:v>2351.25</x:v>
      </x:c>
      <x:c r="J4975" s="11" t="n">
        <x:f>E4975*G4975</x:f>
        <x:v>795</x:v>
      </x:c>
      <x:c r="K4975" s="11" t="n">
        <x:f>I4975-J4975</x:f>
        <x:v>1556.25</x:v>
      </x:c>
      <x:c r="L4975" s="14" t="n">
        <x:f>K4975/I4975</x:f>
        <x:v>0.6618819776714514</x:v>
      </x:c>
    </x:row>
    <x:row r="4976" ht="22" customHeight="1">
      <x:c r="A4976" s="2" t="str">
        <x:v>ORD-04972</x:v>
      </x:c>
      <x:c r="B4976" s="2" t="str">
        <x:v>West</x:v>
      </x:c>
      <x:c r="C4976" s="2" t="str">
        <x:v>Jul</x:v>
      </x:c>
      <x:c r="D4976" s="2" t="str">
        <x:v>SKU-052</x:v>
      </x:c>
      <x:c r="E4976" s="15" t="n">
        <x:v>22</x:v>
      </x:c>
      <x:c r="F4976" s="11" t="n">
        <x:v>178</x:v>
      </x:c>
      <x:c r="G4976" s="11" t="n">
        <x:v>64</x:v>
      </x:c>
      <x:c r="H4976" s="11" t="n">
        <x:f>E4976*F4976</x:f>
        <x:v>3916</x:v>
      </x:c>
      <x:c r="I4976" s="11" t="n">
        <x:f>H4976*(1-'Summary'!$B$5)</x:f>
        <x:v>3720.2</x:v>
      </x:c>
      <x:c r="J4976" s="11" t="n">
        <x:f>E4976*G4976</x:f>
        <x:v>1408</x:v>
      </x:c>
      <x:c r="K4976" s="11" t="n">
        <x:f>I4976-J4976</x:f>
        <x:v>2312.2</x:v>
      </x:c>
      <x:c r="L4976" s="14" t="n">
        <x:f>K4976/I4976</x:f>
        <x:v>0.621525724423418</x:v>
      </x:c>
    </x:row>
    <x:row r="4977" ht="22" customHeight="1">
      <x:c r="A4977" s="2" t="str">
        <x:v>ORD-04973</x:v>
      </x:c>
      <x:c r="B4977" s="2" t="str">
        <x:v>North</x:v>
      </x:c>
      <x:c r="C4977" s="2" t="str">
        <x:v>Aug</x:v>
      </x:c>
      <x:c r="D4977" s="2" t="str">
        <x:v>SKU-053</x:v>
      </x:c>
      <x:c r="E4977" s="15" t="n">
        <x:v>5</x:v>
      </x:c>
      <x:c r="F4977" s="11" t="n">
        <x:v>191</x:v>
      </x:c>
      <x:c r="G4977" s="11" t="n">
        <x:v>75</x:v>
      </x:c>
      <x:c r="H4977" s="11" t="n">
        <x:f>E4977*F4977</x:f>
        <x:v>955</x:v>
      </x:c>
      <x:c r="I4977" s="11" t="n">
        <x:f>H4977*(1-'Summary'!$B$5)</x:f>
        <x:v>907.25</x:v>
      </x:c>
      <x:c r="J4977" s="11" t="n">
        <x:f>E4977*G4977</x:f>
        <x:v>375</x:v>
      </x:c>
      <x:c r="K4977" s="11" t="n">
        <x:f>I4977-J4977</x:f>
        <x:v>532.25</x:v>
      </x:c>
      <x:c r="L4977" s="14" t="n">
        <x:f>K4977/I4977</x:f>
        <x:v>0.5866629925599338</x:v>
      </x:c>
    </x:row>
    <x:row r="4978" ht="22" customHeight="1">
      <x:c r="A4978" s="2" t="str">
        <x:v>ORD-04974</x:v>
      </x:c>
      <x:c r="B4978" s="2" t="str">
        <x:v>South</x:v>
      </x:c>
      <x:c r="C4978" s="2" t="str">
        <x:v>Aug</x:v>
      </x:c>
      <x:c r="D4978" s="2" t="str">
        <x:v>SKU-054</x:v>
      </x:c>
      <x:c r="E4978" s="15" t="n">
        <x:v>12</x:v>
      </x:c>
      <x:c r="F4978" s="11" t="n">
        <x:v>204</x:v>
      </x:c>
      <x:c r="G4978" s="11" t="n">
        <x:v>86</x:v>
      </x:c>
      <x:c r="H4978" s="11" t="n">
        <x:f>E4978*F4978</x:f>
        <x:v>2448</x:v>
      </x:c>
      <x:c r="I4978" s="11" t="n">
        <x:f>H4978*(1-'Summary'!$B$5)</x:f>
        <x:v>2325.6</x:v>
      </x:c>
      <x:c r="J4978" s="11" t="n">
        <x:f>E4978*G4978</x:f>
        <x:v>1032</x:v>
      </x:c>
      <x:c r="K4978" s="11" t="n">
        <x:f>I4978-J4978</x:f>
        <x:v>1293.6</x:v>
      </x:c>
      <x:c r="L4978" s="14" t="n">
        <x:f>K4978/I4978</x:f>
        <x:v>0.5562435500515995</x:v>
      </x:c>
    </x:row>
    <x:row r="4979" ht="22" customHeight="1">
      <x:c r="A4979" s="2" t="str">
        <x:v>ORD-04975</x:v>
      </x:c>
      <x:c r="B4979" s="2" t="str">
        <x:v>East</x:v>
      </x:c>
      <x:c r="C4979" s="2" t="str">
        <x:v>Aug</x:v>
      </x:c>
      <x:c r="D4979" s="2" t="str">
        <x:v>SKU-055</x:v>
      </x:c>
      <x:c r="E4979" s="15" t="n">
        <x:v>19</x:v>
      </x:c>
      <x:c r="F4979" s="11" t="n">
        <x:v>217</x:v>
      </x:c>
      <x:c r="G4979" s="11" t="n">
        <x:v>97</x:v>
      </x:c>
      <x:c r="H4979" s="11" t="n">
        <x:f>E4979*F4979</x:f>
        <x:v>4123</x:v>
      </x:c>
      <x:c r="I4979" s="11" t="n">
        <x:f>H4979*(1-'Summary'!$B$5)</x:f>
        <x:v>3916.85</x:v>
      </x:c>
      <x:c r="J4979" s="11" t="n">
        <x:f>E4979*G4979</x:f>
        <x:v>1843</x:v>
      </x:c>
      <x:c r="K4979" s="11" t="n">
        <x:f>I4979-J4979</x:f>
        <x:v>2073.85</x:v>
      </x:c>
      <x:c r="L4979" s="14" t="n">
        <x:f>K4979/I4979</x:f>
        <x:v>0.5294688333737569</x:v>
      </x:c>
    </x:row>
    <x:row r="4980" ht="22" customHeight="1">
      <x:c r="A4980" s="2" t="str">
        <x:v>ORD-04976</x:v>
      </x:c>
      <x:c r="B4980" s="2" t="str">
        <x:v>West</x:v>
      </x:c>
      <x:c r="C4980" s="2" t="str">
        <x:v>Aug</x:v>
      </x:c>
      <x:c r="D4980" s="2" t="str">
        <x:v>SKU-056</x:v>
      </x:c>
      <x:c r="E4980" s="15" t="n">
        <x:v>2</x:v>
      </x:c>
      <x:c r="F4980" s="11" t="n">
        <x:v>230</x:v>
      </x:c>
      <x:c r="G4980" s="11" t="n">
        <x:v>13</x:v>
      </x:c>
      <x:c r="H4980" s="11" t="n">
        <x:f>E4980*F4980</x:f>
        <x:v>460</x:v>
      </x:c>
      <x:c r="I4980" s="11" t="n">
        <x:f>H4980*(1-'Summary'!$B$5)</x:f>
        <x:v>437</x:v>
      </x:c>
      <x:c r="J4980" s="11" t="n">
        <x:f>E4980*G4980</x:f>
        <x:v>26</x:v>
      </x:c>
      <x:c r="K4980" s="11" t="n">
        <x:f>I4980-J4980</x:f>
        <x:v>411</x:v>
      </x:c>
      <x:c r="L4980" s="14" t="n">
        <x:f>K4980/I4980</x:f>
        <x:v>0.9405034324942791</x:v>
      </x:c>
    </x:row>
    <x:row r="4981" ht="22" customHeight="1">
      <x:c r="A4981" s="2" t="str">
        <x:v>ORD-04977</x:v>
      </x:c>
      <x:c r="B4981" s="2" t="str">
        <x:v>North</x:v>
      </x:c>
      <x:c r="C4981" s="2" t="str">
        <x:v>Sep</x:v>
      </x:c>
      <x:c r="D4981" s="2" t="str">
        <x:v>SKU-057</x:v>
      </x:c>
      <x:c r="E4981" s="15" t="n">
        <x:v>9</x:v>
      </x:c>
      <x:c r="F4981" s="11" t="n">
        <x:v>23</x:v>
      </x:c>
      <x:c r="G4981" s="11" t="n">
        <x:v>24</x:v>
      </x:c>
      <x:c r="H4981" s="11" t="n">
        <x:f>E4981*F4981</x:f>
        <x:v>207</x:v>
      </x:c>
      <x:c r="I4981" s="11" t="n">
        <x:f>H4981*(1-'Summary'!$B$5)</x:f>
        <x:v>196.64999999999998</x:v>
      </x:c>
      <x:c r="J4981" s="11" t="n">
        <x:f>E4981*G4981</x:f>
        <x:v>216</x:v>
      </x:c>
      <x:c r="K4981" s="11" t="n">
        <x:f>I4981-J4981</x:f>
        <x:v>-19.350000000000023</x:v>
      </x:c>
      <x:c r="L4981" s="14" t="n">
        <x:f>K4981/I4981</x:f>
        <x:v>-0.09839816933638457</x:v>
      </x:c>
    </x:row>
    <x:row r="4982" ht="22" customHeight="1">
      <x:c r="A4982" s="2" t="str">
        <x:v>ORD-04978</x:v>
      </x:c>
      <x:c r="B4982" s="2" t="str">
        <x:v>South</x:v>
      </x:c>
      <x:c r="C4982" s="2" t="str">
        <x:v>Sep</x:v>
      </x:c>
      <x:c r="D4982" s="2" t="str">
        <x:v>SKU-058</x:v>
      </x:c>
      <x:c r="E4982" s="15" t="n">
        <x:v>16</x:v>
      </x:c>
      <x:c r="F4982" s="11" t="n">
        <x:v>36</x:v>
      </x:c>
      <x:c r="G4982" s="11" t="n">
        <x:v>35</x:v>
      </x:c>
      <x:c r="H4982" s="11" t="n">
        <x:f>E4982*F4982</x:f>
        <x:v>576</x:v>
      </x:c>
      <x:c r="I4982" s="11" t="n">
        <x:f>H4982*(1-'Summary'!$B$5)</x:f>
        <x:v>547.1999999999999</x:v>
      </x:c>
      <x:c r="J4982" s="11" t="n">
        <x:f>E4982*G4982</x:f>
        <x:v>560</x:v>
      </x:c>
      <x:c r="K4982" s="11" t="n">
        <x:f>I4982-J4982</x:f>
        <x:v>-12.800000000000068</x:v>
      </x:c>
      <x:c r="L4982" s="14" t="n">
        <x:f>K4982/I4982</x:f>
        <x:v>-0.023391812865497203</x:v>
      </x:c>
    </x:row>
    <x:row r="4983" ht="22" customHeight="1">
      <x:c r="A4983" s="2" t="str">
        <x:v>ORD-04979</x:v>
      </x:c>
      <x:c r="B4983" s="2" t="str">
        <x:v>East</x:v>
      </x:c>
      <x:c r="C4983" s="2" t="str">
        <x:v>Sep</x:v>
      </x:c>
      <x:c r="D4983" s="2" t="str">
        <x:v>SKU-059</x:v>
      </x:c>
      <x:c r="E4983" s="15" t="n">
        <x:v>23</x:v>
      </x:c>
      <x:c r="F4983" s="11" t="n">
        <x:v>49</x:v>
      </x:c>
      <x:c r="G4983" s="11" t="n">
        <x:v>46</x:v>
      </x:c>
      <x:c r="H4983" s="11" t="n">
        <x:f>E4983*F4983</x:f>
        <x:v>1127</x:v>
      </x:c>
      <x:c r="I4983" s="11" t="n">
        <x:f>H4983*(1-'Summary'!$B$5)</x:f>
        <x:v>1070.6499999999999</x:v>
      </x:c>
      <x:c r="J4983" s="11" t="n">
        <x:f>E4983*G4983</x:f>
        <x:v>1058</x:v>
      </x:c>
      <x:c r="K4983" s="11" t="n">
        <x:f>I4983-J4983</x:f>
        <x:v>12.649999999999864</x:v>
      </x:c>
      <x:c r="L4983" s="14" t="n">
        <x:f>K4983/I4983</x:f>
        <x:v>0.01181525241675605</x:v>
      </x:c>
    </x:row>
    <x:row r="4984" ht="22" customHeight="1">
      <x:c r="A4984" s="2" t="str">
        <x:v>ORD-04980</x:v>
      </x:c>
      <x:c r="B4984" s="2" t="str">
        <x:v>West</x:v>
      </x:c>
      <x:c r="C4984" s="2" t="str">
        <x:v>Sep</x:v>
      </x:c>
      <x:c r="D4984" s="2" t="str">
        <x:v>SKU-060</x:v>
      </x:c>
      <x:c r="E4984" s="15" t="n">
        <x:v>6</x:v>
      </x:c>
      <x:c r="F4984" s="11" t="n">
        <x:v>62</x:v>
      </x:c>
      <x:c r="G4984" s="11" t="n">
        <x:v>57</x:v>
      </x:c>
      <x:c r="H4984" s="11" t="n">
        <x:f>E4984*F4984</x:f>
        <x:v>372</x:v>
      </x:c>
      <x:c r="I4984" s="11" t="n">
        <x:f>H4984*(1-'Summary'!$B$5)</x:f>
        <x:v>353.4</x:v>
      </x:c>
      <x:c r="J4984" s="11" t="n">
        <x:f>E4984*G4984</x:f>
        <x:v>342</x:v>
      </x:c>
      <x:c r="K4984" s="11" t="n">
        <x:f>I4984-J4984</x:f>
        <x:v>11.399999999999977</x:v>
      </x:c>
      <x:c r="L4984" s="14" t="n">
        <x:f>K4984/I4984</x:f>
        <x:v>0.03225806451612897</x:v>
      </x:c>
    </x:row>
    <x:row r="4985" ht="22" customHeight="1">
      <x:c r="A4985" s="2" t="str">
        <x:v>ORD-04981</x:v>
      </x:c>
      <x:c r="B4985" s="2" t="str">
        <x:v>North</x:v>
      </x:c>
      <x:c r="C4985" s="2" t="str">
        <x:v>Oct</x:v>
      </x:c>
      <x:c r="D4985" s="2" t="str">
        <x:v>SKU-061</x:v>
      </x:c>
      <x:c r="E4985" s="15" t="n">
        <x:v>13</x:v>
      </x:c>
      <x:c r="F4985" s="11" t="n">
        <x:v>75</x:v>
      </x:c>
      <x:c r="G4985" s="11" t="n">
        <x:v>68</x:v>
      </x:c>
      <x:c r="H4985" s="11" t="n">
        <x:f>E4985*F4985</x:f>
        <x:v>975</x:v>
      </x:c>
      <x:c r="I4985" s="11" t="n">
        <x:f>H4985*(1-'Summary'!$B$5)</x:f>
        <x:v>926.25</x:v>
      </x:c>
      <x:c r="J4985" s="11" t="n">
        <x:f>E4985*G4985</x:f>
        <x:v>884</x:v>
      </x:c>
      <x:c r="K4985" s="11" t="n">
        <x:f>I4985-J4985</x:f>
        <x:v>42.25</x:v>
      </x:c>
      <x:c r="L4985" s="14" t="n">
        <x:f>K4985/I4985</x:f>
        <x:v>0.0456140350877193</x:v>
      </x:c>
    </x:row>
    <x:row r="4986" ht="22" customHeight="1">
      <x:c r="A4986" s="2" t="str">
        <x:v>ORD-04982</x:v>
      </x:c>
      <x:c r="B4986" s="2" t="str">
        <x:v>South</x:v>
      </x:c>
      <x:c r="C4986" s="2" t="str">
        <x:v>Oct</x:v>
      </x:c>
      <x:c r="D4986" s="2" t="str">
        <x:v>SKU-062</x:v>
      </x:c>
      <x:c r="E4986" s="15" t="n">
        <x:v>20</x:v>
      </x:c>
      <x:c r="F4986" s="11" t="n">
        <x:v>88</x:v>
      </x:c>
      <x:c r="G4986" s="11" t="n">
        <x:v>79</x:v>
      </x:c>
      <x:c r="H4986" s="11" t="n">
        <x:f>E4986*F4986</x:f>
        <x:v>1760</x:v>
      </x:c>
      <x:c r="I4986" s="11" t="n">
        <x:f>H4986*(1-'Summary'!$B$5)</x:f>
        <x:v>1672</x:v>
      </x:c>
      <x:c r="J4986" s="11" t="n">
        <x:f>E4986*G4986</x:f>
        <x:v>1580</x:v>
      </x:c>
      <x:c r="K4986" s="11" t="n">
        <x:f>I4986-J4986</x:f>
        <x:v>92</x:v>
      </x:c>
      <x:c r="L4986" s="14" t="n">
        <x:f>K4986/I4986</x:f>
        <x:v>0.05502392344497608</x:v>
      </x:c>
    </x:row>
    <x:row r="4987" ht="22" customHeight="1">
      <x:c r="A4987" s="2" t="str">
        <x:v>ORD-04983</x:v>
      </x:c>
      <x:c r="B4987" s="2" t="str">
        <x:v>East</x:v>
      </x:c>
      <x:c r="C4987" s="2" t="str">
        <x:v>Oct</x:v>
      </x:c>
      <x:c r="D4987" s="2" t="str">
        <x:v>SKU-063</x:v>
      </x:c>
      <x:c r="E4987" s="15" t="n">
        <x:v>3</x:v>
      </x:c>
      <x:c r="F4987" s="11" t="n">
        <x:v>101</x:v>
      </x:c>
      <x:c r="G4987" s="11" t="n">
        <x:v>90</x:v>
      </x:c>
      <x:c r="H4987" s="11" t="n">
        <x:f>E4987*F4987</x:f>
        <x:v>303</x:v>
      </x:c>
      <x:c r="I4987" s="11" t="n">
        <x:f>H4987*(1-'Summary'!$B$5)</x:f>
        <x:v>287.84999999999997</x:v>
      </x:c>
      <x:c r="J4987" s="11" t="n">
        <x:f>E4987*G4987</x:f>
        <x:v>270</x:v>
      </x:c>
      <x:c r="K4987" s="11" t="n">
        <x:f>I4987-J4987</x:f>
        <x:v>17.849999999999966</x:v>
      </x:c>
      <x:c r="L4987" s="14" t="n">
        <x:f>K4987/I4987</x:f>
        <x:v>0.06201146430432506</x:v>
      </x:c>
    </x:row>
    <x:row r="4988" ht="22" customHeight="1">
      <x:c r="A4988" s="2" t="str">
        <x:v>ORD-04984</x:v>
      </x:c>
      <x:c r="B4988" s="2" t="str">
        <x:v>West</x:v>
      </x:c>
      <x:c r="C4988" s="2" t="str">
        <x:v>Oct</x:v>
      </x:c>
      <x:c r="D4988" s="2" t="str">
        <x:v>SKU-064</x:v>
      </x:c>
      <x:c r="E4988" s="15" t="n">
        <x:v>10</x:v>
      </x:c>
      <x:c r="F4988" s="11" t="n">
        <x:v>114</x:v>
      </x:c>
      <x:c r="G4988" s="11" t="n">
        <x:v>101</x:v>
      </x:c>
      <x:c r="H4988" s="11" t="n">
        <x:f>E4988*F4988</x:f>
        <x:v>1140</x:v>
      </x:c>
      <x:c r="I4988" s="11" t="n">
        <x:f>H4988*(1-'Summary'!$B$5)</x:f>
        <x:v>1083</x:v>
      </x:c>
      <x:c r="J4988" s="11" t="n">
        <x:f>E4988*G4988</x:f>
        <x:v>1010</x:v>
      </x:c>
      <x:c r="K4988" s="11" t="n">
        <x:f>I4988-J4988</x:f>
        <x:v>73</x:v>
      </x:c>
      <x:c r="L4988" s="14" t="n">
        <x:f>K4988/I4988</x:f>
        <x:v>0.06740535549399815</x:v>
      </x:c>
    </x:row>
    <x:row r="4989" ht="22" customHeight="1">
      <x:c r="A4989" s="2" t="str">
        <x:v>ORD-04985</x:v>
      </x:c>
      <x:c r="B4989" s="2" t="str">
        <x:v>North</x:v>
      </x:c>
      <x:c r="C4989" s="2" t="str">
        <x:v>Nov</x:v>
      </x:c>
      <x:c r="D4989" s="2" t="str">
        <x:v>SKU-065</x:v>
      </x:c>
      <x:c r="E4989" s="15" t="n">
        <x:v>17</x:v>
      </x:c>
      <x:c r="F4989" s="11" t="n">
        <x:v>127</x:v>
      </x:c>
      <x:c r="G4989" s="11" t="n">
        <x:v>17</x:v>
      </x:c>
      <x:c r="H4989" s="11" t="n">
        <x:f>E4989*F4989</x:f>
        <x:v>2159</x:v>
      </x:c>
      <x:c r="I4989" s="11" t="n">
        <x:f>H4989*(1-'Summary'!$B$5)</x:f>
        <x:v>2051.0499999999997</x:v>
      </x:c>
      <x:c r="J4989" s="11" t="n">
        <x:f>E4989*G4989</x:f>
        <x:v>289</x:v>
      </x:c>
      <x:c r="K4989" s="11" t="n">
        <x:f>I4989-J4989</x:f>
        <x:v>1762.0499999999997</x:v>
      </x:c>
      <x:c r="L4989" s="14" t="n">
        <x:f>K4989/I4989</x:f>
        <x:v>0.8590965602983838</x:v>
      </x:c>
    </x:row>
    <x:row r="4990" ht="22" customHeight="1">
      <x:c r="A4990" s="2" t="str">
        <x:v>ORD-04986</x:v>
      </x:c>
      <x:c r="B4990" s="2" t="str">
        <x:v>South</x:v>
      </x:c>
      <x:c r="C4990" s="2" t="str">
        <x:v>Nov</x:v>
      </x:c>
      <x:c r="D4990" s="2" t="str">
        <x:v>SKU-066</x:v>
      </x:c>
      <x:c r="E4990" s="15" t="n">
        <x:v>24</x:v>
      </x:c>
      <x:c r="F4990" s="11" t="n">
        <x:v>140</x:v>
      </x:c>
      <x:c r="G4990" s="11" t="n">
        <x:v>28</x:v>
      </x:c>
      <x:c r="H4990" s="11" t="n">
        <x:f>E4990*F4990</x:f>
        <x:v>3360</x:v>
      </x:c>
      <x:c r="I4990" s="11" t="n">
        <x:f>H4990*(1-'Summary'!$B$5)</x:f>
        <x:v>3192</x:v>
      </x:c>
      <x:c r="J4990" s="11" t="n">
        <x:f>E4990*G4990</x:f>
        <x:v>672</x:v>
      </x:c>
      <x:c r="K4990" s="11" t="n">
        <x:f>I4990-J4990</x:f>
        <x:v>2520</x:v>
      </x:c>
      <x:c r="L4990" s="14" t="n">
        <x:f>K4990/I4990</x:f>
        <x:v>0.7894736842105263</x:v>
      </x:c>
    </x:row>
    <x:row r="4991" ht="22" customHeight="1">
      <x:c r="A4991" s="2" t="str">
        <x:v>ORD-04987</x:v>
      </x:c>
      <x:c r="B4991" s="2" t="str">
        <x:v>East</x:v>
      </x:c>
      <x:c r="C4991" s="2" t="str">
        <x:v>Nov</x:v>
      </x:c>
      <x:c r="D4991" s="2" t="str">
        <x:v>SKU-067</x:v>
      </x:c>
      <x:c r="E4991" s="15" t="n">
        <x:v>7</x:v>
      </x:c>
      <x:c r="F4991" s="11" t="n">
        <x:v>153</x:v>
      </x:c>
      <x:c r="G4991" s="11" t="n">
        <x:v>39</x:v>
      </x:c>
      <x:c r="H4991" s="11" t="n">
        <x:f>E4991*F4991</x:f>
        <x:v>1071</x:v>
      </x:c>
      <x:c r="I4991" s="11" t="n">
        <x:f>H4991*(1-'Summary'!$B$5)</x:f>
        <x:v>1017.4499999999999</x:v>
      </x:c>
      <x:c r="J4991" s="11" t="n">
        <x:f>E4991*G4991</x:f>
        <x:v>273</x:v>
      </x:c>
      <x:c r="K4991" s="11" t="n">
        <x:f>I4991-J4991</x:f>
        <x:v>744.4499999999999</x:v>
      </x:c>
      <x:c r="L4991" s="14" t="n">
        <x:f>K4991/I4991</x:f>
        <x:v>0.7316821465428276</x:v>
      </x:c>
    </x:row>
    <x:row r="4992" ht="22" customHeight="1">
      <x:c r="A4992" s="2" t="str">
        <x:v>ORD-04988</x:v>
      </x:c>
      <x:c r="B4992" s="2" t="str">
        <x:v>West</x:v>
      </x:c>
      <x:c r="C4992" s="2" t="str">
        <x:v>Nov</x:v>
      </x:c>
      <x:c r="D4992" s="2" t="str">
        <x:v>SKU-068</x:v>
      </x:c>
      <x:c r="E4992" s="15" t="n">
        <x:v>14</x:v>
      </x:c>
      <x:c r="F4992" s="11" t="n">
        <x:v>166</x:v>
      </x:c>
      <x:c r="G4992" s="11" t="n">
        <x:v>50</x:v>
      </x:c>
      <x:c r="H4992" s="11" t="n">
        <x:f>E4992*F4992</x:f>
        <x:v>2324</x:v>
      </x:c>
      <x:c r="I4992" s="11" t="n">
        <x:f>H4992*(1-'Summary'!$B$5)</x:f>
        <x:v>2207.7999999999997</x:v>
      </x:c>
      <x:c r="J4992" s="11" t="n">
        <x:f>E4992*G4992</x:f>
        <x:v>700</x:v>
      </x:c>
      <x:c r="K4992" s="11" t="n">
        <x:f>I4992-J4992</x:f>
        <x:v>1507.7999999999997</x:v>
      </x:c>
      <x:c r="L4992" s="14" t="n">
        <x:f>K4992/I4992</x:f>
        <x:v>0.6829422954977805</x:v>
      </x:c>
    </x:row>
    <x:row r="4993" ht="22" customHeight="1">
      <x:c r="A4993" s="2" t="str">
        <x:v>ORD-04989</x:v>
      </x:c>
      <x:c r="B4993" s="2" t="str">
        <x:v>North</x:v>
      </x:c>
      <x:c r="C4993" s="2" t="str">
        <x:v>Dec</x:v>
      </x:c>
      <x:c r="D4993" s="2" t="str">
        <x:v>SKU-069</x:v>
      </x:c>
      <x:c r="E4993" s="15" t="n">
        <x:v>21</x:v>
      </x:c>
      <x:c r="F4993" s="11" t="n">
        <x:v>179</x:v>
      </x:c>
      <x:c r="G4993" s="11" t="n">
        <x:v>61</x:v>
      </x:c>
      <x:c r="H4993" s="11" t="n">
        <x:f>E4993*F4993</x:f>
        <x:v>3759</x:v>
      </x:c>
      <x:c r="I4993" s="11" t="n">
        <x:f>H4993*(1-'Summary'!$B$5)</x:f>
        <x:v>3571.0499999999997</x:v>
      </x:c>
      <x:c r="J4993" s="11" t="n">
        <x:f>E4993*G4993</x:f>
        <x:v>1281</x:v>
      </x:c>
      <x:c r="K4993" s="11" t="n">
        <x:f>I4993-J4993</x:f>
        <x:v>2290.0499999999997</x:v>
      </x:c>
      <x:c r="L4993" s="14" t="n">
        <x:f>K4993/I4993</x:f>
        <x:v>0.6412819758894442</x:v>
      </x:c>
    </x:row>
    <x:row r="4994" ht="22" customHeight="1">
      <x:c r="A4994" s="2" t="str">
        <x:v>ORD-04990</x:v>
      </x:c>
      <x:c r="B4994" s="2" t="str">
        <x:v>South</x:v>
      </x:c>
      <x:c r="C4994" s="2" t="str">
        <x:v>Dec</x:v>
      </x:c>
      <x:c r="D4994" s="2" t="str">
        <x:v>SKU-070</x:v>
      </x:c>
      <x:c r="E4994" s="15" t="n">
        <x:v>4</x:v>
      </x:c>
      <x:c r="F4994" s="11" t="n">
        <x:v>192</x:v>
      </x:c>
      <x:c r="G4994" s="11" t="n">
        <x:v>72</x:v>
      </x:c>
      <x:c r="H4994" s="11" t="n">
        <x:f>E4994*F4994</x:f>
        <x:v>768</x:v>
      </x:c>
      <x:c r="I4994" s="11" t="n">
        <x:f>H4994*(1-'Summary'!$B$5)</x:f>
        <x:v>729.5999999999999</x:v>
      </x:c>
      <x:c r="J4994" s="11" t="n">
        <x:f>E4994*G4994</x:f>
        <x:v>288</x:v>
      </x:c>
      <x:c r="K4994" s="11" t="n">
        <x:f>I4994-J4994</x:f>
        <x:v>441.5999999999999</x:v>
      </x:c>
      <x:c r="L4994" s="14" t="n">
        <x:f>K4994/I4994</x:f>
        <x:v>0.6052631578947368</x:v>
      </x:c>
    </x:row>
    <x:row r="4995" ht="22" customHeight="1">
      <x:c r="A4995" s="2" t="str">
        <x:v>ORD-04991</x:v>
      </x:c>
      <x:c r="B4995" s="2" t="str">
        <x:v>East</x:v>
      </x:c>
      <x:c r="C4995" s="2" t="str">
        <x:v>Dec</x:v>
      </x:c>
      <x:c r="D4995" s="2" t="str">
        <x:v>SKU-071</x:v>
      </x:c>
      <x:c r="E4995" s="15" t="n">
        <x:v>11</x:v>
      </x:c>
      <x:c r="F4995" s="11" t="n">
        <x:v>205</x:v>
      </x:c>
      <x:c r="G4995" s="11" t="n">
        <x:v>83</x:v>
      </x:c>
      <x:c r="H4995" s="11" t="n">
        <x:f>E4995*F4995</x:f>
        <x:v>2255</x:v>
      </x:c>
      <x:c r="I4995" s="11" t="n">
        <x:f>H4995*(1-'Summary'!$B$5)</x:f>
        <x:v>2142.25</x:v>
      </x:c>
      <x:c r="J4995" s="11" t="n">
        <x:f>E4995*G4995</x:f>
        <x:v>913</x:v>
      </x:c>
      <x:c r="K4995" s="11" t="n">
        <x:f>I4995-J4995</x:f>
        <x:v>1229.25</x:v>
      </x:c>
      <x:c r="L4995" s="14" t="n">
        <x:f>K4995/I4995</x:f>
        <x:v>0.5738125802310655</x:v>
      </x:c>
    </x:row>
    <x:row r="4996" ht="22" customHeight="1">
      <x:c r="A4996" s="2" t="str">
        <x:v>ORD-04992</x:v>
      </x:c>
      <x:c r="B4996" s="2" t="str">
        <x:v>West</x:v>
      </x:c>
      <x:c r="C4996" s="2" t="str">
        <x:v>Dec</x:v>
      </x:c>
      <x:c r="D4996" s="2" t="str">
        <x:v>SKU-072</x:v>
      </x:c>
      <x:c r="E4996" s="15" t="n">
        <x:v>18</x:v>
      </x:c>
      <x:c r="F4996" s="11" t="n">
        <x:v>218</x:v>
      </x:c>
      <x:c r="G4996" s="11" t="n">
        <x:v>94</x:v>
      </x:c>
      <x:c r="H4996" s="11" t="n">
        <x:f>E4996*F4996</x:f>
        <x:v>3924</x:v>
      </x:c>
      <x:c r="I4996" s="11" t="n">
        <x:f>H4996*(1-'Summary'!$B$5)</x:f>
        <x:v>3727.7999999999997</x:v>
      </x:c>
      <x:c r="J4996" s="11" t="n">
        <x:f>E4996*G4996</x:f>
        <x:v>1692</x:v>
      </x:c>
      <x:c r="K4996" s="11" t="n">
        <x:f>I4996-J4996</x:f>
        <x:v>2035.7999999999997</x:v>
      </x:c>
      <x:c r="L4996" s="14" t="n">
        <x:f>K4996/I4996</x:f>
        <x:v>0.546112988894254</x:v>
      </x:c>
    </x:row>
    <x:row r="4997" ht="22" customHeight="1">
      <x:c r="A4997" s="2" t="str">
        <x:v>ORD-04993</x:v>
      </x:c>
      <x:c r="B4997" s="2" t="str">
        <x:v>North</x:v>
      </x:c>
      <x:c r="C4997" s="2" t="str">
        <x:v>Jan</x:v>
      </x:c>
      <x:c r="D4997" s="2" t="str">
        <x:v>SKU-073</x:v>
      </x:c>
      <x:c r="E4997" s="15" t="n">
        <x:v>1</x:v>
      </x:c>
      <x:c r="F4997" s="11" t="n">
        <x:v>231</x:v>
      </x:c>
      <x:c r="G4997" s="11" t="n">
        <x:v>10</x:v>
      </x:c>
      <x:c r="H4997" s="11" t="n">
        <x:f>E4997*F4997</x:f>
        <x:v>231</x:v>
      </x:c>
      <x:c r="I4997" s="11" t="n">
        <x:f>H4997*(1-'Summary'!$B$5)</x:f>
        <x:v>219.45</x:v>
      </x:c>
      <x:c r="J4997" s="11" t="n">
        <x:f>E4997*G4997</x:f>
        <x:v>10</x:v>
      </x:c>
      <x:c r="K4997" s="11" t="n">
        <x:f>I4997-J4997</x:f>
        <x:v>209.45</x:v>
      </x:c>
      <x:c r="L4997" s="14" t="n">
        <x:f>K4997/I4997</x:f>
        <x:v>0.9544315333789019</x:v>
      </x:c>
    </x:row>
    <x:row r="4998" ht="22" customHeight="1">
      <x:c r="A4998" s="2" t="str">
        <x:v>ORD-04994</x:v>
      </x:c>
      <x:c r="B4998" s="2" t="str">
        <x:v>South</x:v>
      </x:c>
      <x:c r="C4998" s="2" t="str">
        <x:v>Jan</x:v>
      </x:c>
      <x:c r="D4998" s="2" t="str">
        <x:v>SKU-074</x:v>
      </x:c>
      <x:c r="E4998" s="15" t="n">
        <x:v>8</x:v>
      </x:c>
      <x:c r="F4998" s="11" t="n">
        <x:v>24</x:v>
      </x:c>
      <x:c r="G4998" s="11" t="n">
        <x:v>21</x:v>
      </x:c>
      <x:c r="H4998" s="11" t="n">
        <x:f>E4998*F4998</x:f>
        <x:v>192</x:v>
      </x:c>
      <x:c r="I4998" s="11" t="n">
        <x:f>H4998*(1-'Summary'!$B$5)</x:f>
        <x:v>182.39999999999998</x:v>
      </x:c>
      <x:c r="J4998" s="11" t="n">
        <x:f>E4998*G4998</x:f>
        <x:v>168</x:v>
      </x:c>
      <x:c r="K4998" s="11" t="n">
        <x:f>I4998-J4998</x:f>
        <x:v>14.399999999999977</x:v>
      </x:c>
      <x:c r="L4998" s="14" t="n">
        <x:f>K4998/I4998</x:f>
        <x:v>0.07894736842105252</x:v>
      </x:c>
    </x:row>
    <x:row r="4999" ht="22" customHeight="1">
      <x:c r="A4999" s="2" t="str">
        <x:v>ORD-04995</x:v>
      </x:c>
      <x:c r="B4999" s="2" t="str">
        <x:v>East</x:v>
      </x:c>
      <x:c r="C4999" s="2" t="str">
        <x:v>Jan</x:v>
      </x:c>
      <x:c r="D4999" s="2" t="str">
        <x:v>SKU-075</x:v>
      </x:c>
      <x:c r="E4999" s="15" t="n">
        <x:v>15</x:v>
      </x:c>
      <x:c r="F4999" s="11" t="n">
        <x:v>37</x:v>
      </x:c>
      <x:c r="G4999" s="11" t="n">
        <x:v>32</x:v>
      </x:c>
      <x:c r="H4999" s="11" t="n">
        <x:f>E4999*F4999</x:f>
        <x:v>555</x:v>
      </x:c>
      <x:c r="I4999" s="11" t="n">
        <x:f>H4999*(1-'Summary'!$B$5)</x:f>
        <x:v>527.25</x:v>
      </x:c>
      <x:c r="J4999" s="11" t="n">
        <x:f>E4999*G4999</x:f>
        <x:v>480</x:v>
      </x:c>
      <x:c r="K4999" s="11" t="n">
        <x:f>I4999-J4999</x:f>
        <x:v>47.25</x:v>
      </x:c>
      <x:c r="L4999" s="14" t="n">
        <x:f>K4999/I4999</x:f>
        <x:v>0.08961593172119488</x:v>
      </x:c>
    </x:row>
    <x:row r="5000" ht="22" customHeight="1">
      <x:c r="A5000" s="2" t="str">
        <x:v>ORD-04996</x:v>
      </x:c>
      <x:c r="B5000" s="2" t="str">
        <x:v>West</x:v>
      </x:c>
      <x:c r="C5000" s="2" t="str">
        <x:v>Jan</x:v>
      </x:c>
      <x:c r="D5000" s="2" t="str">
        <x:v>SKU-076</x:v>
      </x:c>
      <x:c r="E5000" s="15" t="n">
        <x:v>22</x:v>
      </x:c>
      <x:c r="F5000" s="11" t="n">
        <x:v>50</x:v>
      </x:c>
      <x:c r="G5000" s="11" t="n">
        <x:v>43</x:v>
      </x:c>
      <x:c r="H5000" s="11" t="n">
        <x:f>E5000*F5000</x:f>
        <x:v>1100</x:v>
      </x:c>
      <x:c r="I5000" s="11" t="n">
        <x:f>H5000*(1-'Summary'!$B$5)</x:f>
        <x:v>1045</x:v>
      </x:c>
      <x:c r="J5000" s="11" t="n">
        <x:f>E5000*G5000</x:f>
        <x:v>946</x:v>
      </x:c>
      <x:c r="K5000" s="11" t="n">
        <x:f>I5000-J5000</x:f>
        <x:v>99</x:v>
      </x:c>
      <x:c r="L5000" s="14" t="n">
        <x:f>K5000/I5000</x:f>
        <x:v>0.09473684210526316</x:v>
      </x:c>
    </x:row>
    <x:row r="5001" ht="22" customHeight="1">
      <x:c r="A5001" s="2" t="str">
        <x:v>ORD-04997</x:v>
      </x:c>
      <x:c r="B5001" s="2" t="str">
        <x:v>North</x:v>
      </x:c>
      <x:c r="C5001" s="2" t="str">
        <x:v>Feb</x:v>
      </x:c>
      <x:c r="D5001" s="2" t="str">
        <x:v>SKU-077</x:v>
      </x:c>
      <x:c r="E5001" s="15" t="n">
        <x:v>5</x:v>
      </x:c>
      <x:c r="F5001" s="11" t="n">
        <x:v>63</x:v>
      </x:c>
      <x:c r="G5001" s="11" t="n">
        <x:v>54</x:v>
      </x:c>
      <x:c r="H5001" s="11" t="n">
        <x:f>E5001*F5001</x:f>
        <x:v>315</x:v>
      </x:c>
      <x:c r="I5001" s="11" t="n">
        <x:f>H5001*(1-'Summary'!$B$5)</x:f>
        <x:v>299.25</x:v>
      </x:c>
      <x:c r="J5001" s="11" t="n">
        <x:f>E5001*G5001</x:f>
        <x:v>270</x:v>
      </x:c>
      <x:c r="K5001" s="11" t="n">
        <x:f>I5001-J5001</x:f>
        <x:v>29.25</x:v>
      </x:c>
      <x:c r="L5001" s="14" t="n">
        <x:f>K5001/I5001</x:f>
        <x:v>0.09774436090225563</x:v>
      </x:c>
    </x:row>
    <x:row r="5002" ht="22" customHeight="1">
      <x:c r="A5002" s="2" t="str">
        <x:v>ORD-04998</x:v>
      </x:c>
      <x:c r="B5002" s="2" t="str">
        <x:v>South</x:v>
      </x:c>
      <x:c r="C5002" s="2" t="str">
        <x:v>Feb</x:v>
      </x:c>
      <x:c r="D5002" s="2" t="str">
        <x:v>SKU-078</x:v>
      </x:c>
      <x:c r="E5002" s="15" t="n">
        <x:v>12</x:v>
      </x:c>
      <x:c r="F5002" s="11" t="n">
        <x:v>76</x:v>
      </x:c>
      <x:c r="G5002" s="11" t="n">
        <x:v>65</x:v>
      </x:c>
      <x:c r="H5002" s="11" t="n">
        <x:f>E5002*F5002</x:f>
        <x:v>912</x:v>
      </x:c>
      <x:c r="I5002" s="11" t="n">
        <x:f>H5002*(1-'Summary'!$B$5)</x:f>
        <x:v>866.4</x:v>
      </x:c>
      <x:c r="J5002" s="11" t="n">
        <x:f>E5002*G5002</x:f>
        <x:v>780</x:v>
      </x:c>
      <x:c r="K5002" s="11" t="n">
        <x:f>I5002-J5002</x:f>
        <x:v>86.39999999999998</x:v>
      </x:c>
      <x:c r="L5002" s="14" t="n">
        <x:f>K5002/I5002</x:f>
        <x:v>0.09972299168975067</x:v>
      </x:c>
    </x:row>
    <x:row r="5003" ht="22" customHeight="1">
      <x:c r="A5003" s="2" t="str">
        <x:v>ORD-04999</x:v>
      </x:c>
      <x:c r="B5003" s="2" t="str">
        <x:v>East</x:v>
      </x:c>
      <x:c r="C5003" s="2" t="str">
        <x:v>Feb</x:v>
      </x:c>
      <x:c r="D5003" s="2" t="str">
        <x:v>SKU-079</x:v>
      </x:c>
      <x:c r="E5003" s="15" t="n">
        <x:v>19</x:v>
      </x:c>
      <x:c r="F5003" s="11" t="n">
        <x:v>89</x:v>
      </x:c>
      <x:c r="G5003" s="11" t="n">
        <x:v>76</x:v>
      </x:c>
      <x:c r="H5003" s="11" t="n">
        <x:f>E5003*F5003</x:f>
        <x:v>1691</x:v>
      </x:c>
      <x:c r="I5003" s="11" t="n">
        <x:f>H5003*(1-'Summary'!$B$5)</x:f>
        <x:v>1606.4499999999998</x:v>
      </x:c>
      <x:c r="J5003" s="11" t="n">
        <x:f>E5003*G5003</x:f>
        <x:v>1444</x:v>
      </x:c>
      <x:c r="K5003" s="11" t="n">
        <x:f>I5003-J5003</x:f>
        <x:v>162.44999999999982</x:v>
      </x:c>
      <x:c r="L5003" s="14" t="n">
        <x:f>K5003/I5003</x:f>
        <x:v>0.10112359550561788</x:v>
      </x:c>
    </x:row>
    <x:row r="5004" ht="22" customHeight="1">
      <x:c r="A5004" s="2" t="str">
        <x:v>ORD-05000</x:v>
      </x:c>
      <x:c r="B5004" s="2" t="str">
        <x:v>West</x:v>
      </x:c>
      <x:c r="C5004" s="2" t="str">
        <x:v>Feb</x:v>
      </x:c>
      <x:c r="D5004" s="2" t="str">
        <x:v>SKU-080</x:v>
      </x:c>
      <x:c r="E5004" s="15" t="n">
        <x:v>2</x:v>
      </x:c>
      <x:c r="F5004" s="11" t="n">
        <x:v>102</x:v>
      </x:c>
      <x:c r="G5004" s="11" t="n">
        <x:v>87</x:v>
      </x:c>
      <x:c r="H5004" s="11" t="n">
        <x:f>E5004*F5004</x:f>
        <x:v>204</x:v>
      </x:c>
      <x:c r="I5004" s="11" t="n">
        <x:f>H5004*(1-'Summary'!$B$5)</x:f>
        <x:v>193.79999999999998</x:v>
      </x:c>
      <x:c r="J5004" s="11" t="n">
        <x:f>E5004*G5004</x:f>
        <x:v>174</x:v>
      </x:c>
      <x:c r="K5004" s="11" t="n">
        <x:f>I5004-J5004</x:f>
        <x:v>19.799999999999983</x:v>
      </x:c>
      <x:c r="L5004" s="14" t="n">
        <x:f>K5004/I5004</x:f>
        <x:v>0.10216718266253862</x:v>
      </x:c>
    </x:row>
    <x:row r="5005" ht="22" customHeight="1">
      <x:c r="A5005" s="2" t="str">
        <x:v>ORD-05001</x:v>
      </x:c>
      <x:c r="B5005" s="2" t="str">
        <x:v>North</x:v>
      </x:c>
      <x:c r="C5005" s="2" t="str">
        <x:v>Mar</x:v>
      </x:c>
      <x:c r="D5005" s="2" t="str">
        <x:v>SKU-081</x:v>
      </x:c>
      <x:c r="E5005" s="15" t="n">
        <x:v>9</x:v>
      </x:c>
      <x:c r="F5005" s="11" t="n">
        <x:v>115</x:v>
      </x:c>
      <x:c r="G5005" s="11" t="n">
        <x:v>98</x:v>
      </x:c>
      <x:c r="H5005" s="11" t="n">
        <x:f>E5005*F5005</x:f>
        <x:v>1035</x:v>
      </x:c>
      <x:c r="I5005" s="11" t="n">
        <x:f>H5005*(1-'Summary'!$B$5)</x:f>
        <x:v>983.25</x:v>
      </x:c>
      <x:c r="J5005" s="11" t="n">
        <x:f>E5005*G5005</x:f>
        <x:v>882</x:v>
      </x:c>
      <x:c r="K5005" s="11" t="n">
        <x:f>I5005-J5005</x:f>
        <x:v>101.25</x:v>
      </x:c>
      <x:c r="L5005" s="14" t="n">
        <x:f>K5005/I5005</x:f>
        <x:v>0.10297482837528604</x:v>
      </x:c>
    </x:row>
    <x:row r="5006" ht="22" customHeight="1">
      <x:c r="A5006" s="2" t="str">
        <x:v>ORD-05002</x:v>
      </x:c>
      <x:c r="B5006" s="2" t="str">
        <x:v>South</x:v>
      </x:c>
      <x:c r="C5006" s="2" t="str">
        <x:v>Mar</x:v>
      </x:c>
      <x:c r="D5006" s="2" t="str">
        <x:v>SKU-082</x:v>
      </x:c>
      <x:c r="E5006" s="15" t="n">
        <x:v>16</x:v>
      </x:c>
      <x:c r="F5006" s="11" t="n">
        <x:v>128</x:v>
      </x:c>
      <x:c r="G5006" s="11" t="n">
        <x:v>14</x:v>
      </x:c>
      <x:c r="H5006" s="11" t="n">
        <x:f>E5006*F5006</x:f>
        <x:v>2048</x:v>
      </x:c>
      <x:c r="I5006" s="11" t="n">
        <x:f>H5006*(1-'Summary'!$B$5)</x:f>
        <x:v>1945.6</x:v>
      </x:c>
      <x:c r="J5006" s="11" t="n">
        <x:f>E5006*G5006</x:f>
        <x:v>224</x:v>
      </x:c>
      <x:c r="K5006" s="11" t="n">
        <x:f>I5006-J5006</x:f>
        <x:v>1721.6</x:v>
      </x:c>
      <x:c r="L5006" s="14" t="n">
        <x:f>K5006/I5006</x:f>
        <x:v>0.8848684210526315</x:v>
      </x:c>
    </x:row>
    <x:row r="5007" ht="22" customHeight="1">
      <x:c r="A5007" s="2" t="str">
        <x:v>ORD-05003</x:v>
      </x:c>
      <x:c r="B5007" s="2" t="str">
        <x:v>East</x:v>
      </x:c>
      <x:c r="C5007" s="2" t="str">
        <x:v>Mar</x:v>
      </x:c>
      <x:c r="D5007" s="2" t="str">
        <x:v>SKU-083</x:v>
      </x:c>
      <x:c r="E5007" s="15" t="n">
        <x:v>23</x:v>
      </x:c>
      <x:c r="F5007" s="11" t="n">
        <x:v>141</x:v>
      </x:c>
      <x:c r="G5007" s="11" t="n">
        <x:v>25</x:v>
      </x:c>
      <x:c r="H5007" s="11" t="n">
        <x:f>E5007*F5007</x:f>
        <x:v>3243</x:v>
      </x:c>
      <x:c r="I5007" s="11" t="n">
        <x:f>H5007*(1-'Summary'!$B$5)</x:f>
        <x:v>3080.85</x:v>
      </x:c>
      <x:c r="J5007" s="11" t="n">
        <x:f>E5007*G5007</x:f>
        <x:v>575</x:v>
      </x:c>
      <x:c r="K5007" s="11" t="n">
        <x:f>I5007-J5007</x:f>
        <x:v>2505.85</x:v>
      </x:c>
      <x:c r="L5007" s="14" t="n">
        <x:f>K5007/I5007</x:f>
        <x:v>0.8133631952220978</x:v>
      </x:c>
    </x:row>
    <x:row r="5008" ht="22" customHeight="1">
      <x:c r="A5008" s="2" t="str">
        <x:v>ORD-05004</x:v>
      </x:c>
      <x:c r="B5008" s="2" t="str">
        <x:v>West</x:v>
      </x:c>
      <x:c r="C5008" s="2" t="str">
        <x:v>Mar</x:v>
      </x:c>
      <x:c r="D5008" s="2" t="str">
        <x:v>SKU-084</x:v>
      </x:c>
      <x:c r="E5008" s="15" t="n">
        <x:v>6</x:v>
      </x:c>
      <x:c r="F5008" s="11" t="n">
        <x:v>154</x:v>
      </x:c>
      <x:c r="G5008" s="11" t="n">
        <x:v>36</x:v>
      </x:c>
      <x:c r="H5008" s="11" t="n">
        <x:f>E5008*F5008</x:f>
        <x:v>924</x:v>
      </x:c>
      <x:c r="I5008" s="11" t="n">
        <x:f>H5008*(1-'Summary'!$B$5)</x:f>
        <x:v>877.8</x:v>
      </x:c>
      <x:c r="J5008" s="11" t="n">
        <x:f>E5008*G5008</x:f>
        <x:v>216</x:v>
      </x:c>
      <x:c r="K5008" s="11" t="n">
        <x:f>I5008-J5008</x:f>
        <x:v>661.8</x:v>
      </x:c>
      <x:c r="L5008" s="14" t="n">
        <x:f>K5008/I5008</x:f>
        <x:v>0.7539302802460697</x:v>
      </x:c>
    </x:row>
    <x:row r="5009" ht="22" customHeight="1">
      <x:c r="A5009" s="2" t="str">
        <x:v>ORD-05005</x:v>
      </x:c>
      <x:c r="B5009" s="2" t="str">
        <x:v>North</x:v>
      </x:c>
      <x:c r="C5009" s="2" t="str">
        <x:v>Apr</x:v>
      </x:c>
      <x:c r="D5009" s="2" t="str">
        <x:v>SKU-085</x:v>
      </x:c>
      <x:c r="E5009" s="15" t="n">
        <x:v>13</x:v>
      </x:c>
      <x:c r="F5009" s="11" t="n">
        <x:v>167</x:v>
      </x:c>
      <x:c r="G5009" s="11" t="n">
        <x:v>47</x:v>
      </x:c>
      <x:c r="H5009" s="11" t="n">
        <x:f>E5009*F5009</x:f>
        <x:v>2171</x:v>
      </x:c>
      <x:c r="I5009" s="11" t="n">
        <x:f>H5009*(1-'Summary'!$B$5)</x:f>
        <x:v>2062.45</x:v>
      </x:c>
      <x:c r="J5009" s="11" t="n">
        <x:f>E5009*G5009</x:f>
        <x:v>611</x:v>
      </x:c>
      <x:c r="K5009" s="11" t="n">
        <x:f>I5009-J5009</x:f>
        <x:v>1451.4499999999998</x:v>
      </x:c>
      <x:c r="L5009" s="14" t="n">
        <x:f>K5009/I5009</x:f>
        <x:v>0.7037503939489442</x:v>
      </x:c>
    </x:row>
    <x:row r="5010" ht="22" customHeight="1">
      <x:c r="A5010" s="2" t="str">
        <x:v>ORD-05006</x:v>
      </x:c>
      <x:c r="B5010" s="2" t="str">
        <x:v>South</x:v>
      </x:c>
      <x:c r="C5010" s="2" t="str">
        <x:v>Apr</x:v>
      </x:c>
      <x:c r="D5010" s="2" t="str">
        <x:v>SKU-086</x:v>
      </x:c>
      <x:c r="E5010" s="15" t="n">
        <x:v>20</x:v>
      </x:c>
      <x:c r="F5010" s="11" t="n">
        <x:v>180</x:v>
      </x:c>
      <x:c r="G5010" s="11" t="n">
        <x:v>58</x:v>
      </x:c>
      <x:c r="H5010" s="11" t="n">
        <x:f>E5010*F5010</x:f>
        <x:v>3600</x:v>
      </x:c>
      <x:c r="I5010" s="11" t="n">
        <x:f>H5010*(1-'Summary'!$B$5)</x:f>
        <x:v>3420</x:v>
      </x:c>
      <x:c r="J5010" s="11" t="n">
        <x:f>E5010*G5010</x:f>
        <x:v>1160</x:v>
      </x:c>
      <x:c r="K5010" s="11" t="n">
        <x:f>I5010-J5010</x:f>
        <x:v>2260</x:v>
      </x:c>
      <x:c r="L5010" s="14" t="n">
        <x:f>K5010/I5010</x:f>
        <x:v>0.6608187134502924</x:v>
      </x:c>
    </x:row>
    <x:row r="5011" ht="22" customHeight="1">
      <x:c r="A5011" s="2" t="str">
        <x:v>ORD-05007</x:v>
      </x:c>
      <x:c r="B5011" s="2" t="str">
        <x:v>East</x:v>
      </x:c>
      <x:c r="C5011" s="2" t="str">
        <x:v>Apr</x:v>
      </x:c>
      <x:c r="D5011" s="2" t="str">
        <x:v>SKU-087</x:v>
      </x:c>
      <x:c r="E5011" s="15" t="n">
        <x:v>3</x:v>
      </x:c>
      <x:c r="F5011" s="11" t="n">
        <x:v>193</x:v>
      </x:c>
      <x:c r="G5011" s="11" t="n">
        <x:v>69</x:v>
      </x:c>
      <x:c r="H5011" s="11" t="n">
        <x:f>E5011*F5011</x:f>
        <x:v>579</x:v>
      </x:c>
      <x:c r="I5011" s="11" t="n">
        <x:f>H5011*(1-'Summary'!$B$5)</x:f>
        <x:v>550.05</x:v>
      </x:c>
      <x:c r="J5011" s="11" t="n">
        <x:f>E5011*G5011</x:f>
        <x:v>207</x:v>
      </x:c>
      <x:c r="K5011" s="11" t="n">
        <x:f>I5011-J5011</x:f>
        <x:v>343.04999999999995</x:v>
      </x:c>
      <x:c r="L5011" s="14" t="n">
        <x:f>K5011/I5011</x:f>
        <x:v>0.6236705754022361</x:v>
      </x:c>
    </x:row>
    <x:row r="5012" ht="22" customHeight="1">
      <x:c r="A5012" s="2" t="str">
        <x:v>ORD-05008</x:v>
      </x:c>
      <x:c r="B5012" s="2" t="str">
        <x:v>West</x:v>
      </x:c>
      <x:c r="C5012" s="2" t="str">
        <x:v>Apr</x:v>
      </x:c>
      <x:c r="D5012" s="2" t="str">
        <x:v>SKU-088</x:v>
      </x:c>
      <x:c r="E5012" s="15" t="n">
        <x:v>10</x:v>
      </x:c>
      <x:c r="F5012" s="11" t="n">
        <x:v>206</x:v>
      </x:c>
      <x:c r="G5012" s="11" t="n">
        <x:v>80</x:v>
      </x:c>
      <x:c r="H5012" s="11" t="n">
        <x:f>E5012*F5012</x:f>
        <x:v>2060</x:v>
      </x:c>
      <x:c r="I5012" s="11" t="n">
        <x:f>H5012*(1-'Summary'!$B$5)</x:f>
        <x:v>1957</x:v>
      </x:c>
      <x:c r="J5012" s="11" t="n">
        <x:f>E5012*G5012</x:f>
        <x:v>800</x:v>
      </x:c>
      <x:c r="K5012" s="11" t="n">
        <x:f>I5012-J5012</x:f>
        <x:v>1157</x:v>
      </x:c>
      <x:c r="L5012" s="14" t="n">
        <x:f>K5012/I5012</x:f>
        <x:v>0.5912110373019929</x:v>
      </x:c>
    </x:row>
    <x:row r="5013" ht="22" customHeight="1">
      <x:c r="A5013" s="2" t="str">
        <x:v>ORD-05009</x:v>
      </x:c>
      <x:c r="B5013" s="2" t="str">
        <x:v>North</x:v>
      </x:c>
      <x:c r="C5013" s="2" t="str">
        <x:v>May</x:v>
      </x:c>
      <x:c r="D5013" s="2" t="str">
        <x:v>SKU-089</x:v>
      </x:c>
      <x:c r="E5013" s="15" t="n">
        <x:v>17</x:v>
      </x:c>
      <x:c r="F5013" s="11" t="n">
        <x:v>219</x:v>
      </x:c>
      <x:c r="G5013" s="11" t="n">
        <x:v>91</x:v>
      </x:c>
      <x:c r="H5013" s="11" t="n">
        <x:f>E5013*F5013</x:f>
        <x:v>3723</x:v>
      </x:c>
      <x:c r="I5013" s="11" t="n">
        <x:f>H5013*(1-'Summary'!$B$5)</x:f>
        <x:v>3536.85</x:v>
      </x:c>
      <x:c r="J5013" s="11" t="n">
        <x:f>E5013*G5013</x:f>
        <x:v>1547</x:v>
      </x:c>
      <x:c r="K5013" s="11" t="n">
        <x:f>I5013-J5013</x:f>
        <x:v>1989.85</x:v>
      </x:c>
      <x:c r="L5013" s="14" t="n">
        <x:f>K5013/I5013</x:f>
        <x:v>0.5626051429944725</x:v>
      </x:c>
    </x:row>
    <x:row r="5014" ht="22" customHeight="1">
      <x:c r="A5014" s="2" t="str">
        <x:v>ORD-05010</x:v>
      </x:c>
      <x:c r="B5014" s="2" t="str">
        <x:v>South</x:v>
      </x:c>
      <x:c r="C5014" s="2" t="str">
        <x:v>May</x:v>
      </x:c>
      <x:c r="D5014" s="2" t="str">
        <x:v>SKU-090</x:v>
      </x:c>
      <x:c r="E5014" s="15" t="n">
        <x:v>24</x:v>
      </x:c>
      <x:c r="F5014" s="11" t="n">
        <x:v>232</x:v>
      </x:c>
      <x:c r="G5014" s="11" t="n">
        <x:v>102</x:v>
      </x:c>
      <x:c r="H5014" s="11" t="n">
        <x:f>E5014*F5014</x:f>
        <x:v>5568</x:v>
      </x:c>
      <x:c r="I5014" s="11" t="n">
        <x:f>H5014*(1-'Summary'!$B$5)</x:f>
        <x:v>5289.599999999999</x:v>
      </x:c>
      <x:c r="J5014" s="11" t="n">
        <x:f>E5014*G5014</x:f>
        <x:v>2448</x:v>
      </x:c>
      <x:c r="K5014" s="11" t="n">
        <x:f>I5014-J5014</x:f>
        <x:v>2841.5999999999995</x:v>
      </x:c>
      <x:c r="L5014" s="14" t="n">
        <x:f>K5014/I5014</x:f>
        <x:v>0.5372050816696914</x:v>
      </x:c>
    </x:row>
    <x:row r="5015" ht="22" customHeight="1">
      <x:c r="A5015" s="2" t="str">
        <x:v>ORD-05011</x:v>
      </x:c>
      <x:c r="B5015" s="2" t="str">
        <x:v>East</x:v>
      </x:c>
      <x:c r="C5015" s="2" t="str">
        <x:v>May</x:v>
      </x:c>
      <x:c r="D5015" s="2" t="str">
        <x:v>SKU-091</x:v>
      </x:c>
      <x:c r="E5015" s="15" t="n">
        <x:v>7</x:v>
      </x:c>
      <x:c r="F5015" s="11" t="n">
        <x:v>25</x:v>
      </x:c>
      <x:c r="G5015" s="11" t="n">
        <x:v>18</x:v>
      </x:c>
      <x:c r="H5015" s="11" t="n">
        <x:f>E5015*F5015</x:f>
        <x:v>175</x:v>
      </x:c>
      <x:c r="I5015" s="11" t="n">
        <x:f>H5015*(1-'Summary'!$B$5)</x:f>
        <x:v>166.25</x:v>
      </x:c>
      <x:c r="J5015" s="11" t="n">
        <x:f>E5015*G5015</x:f>
        <x:v>126</x:v>
      </x:c>
      <x:c r="K5015" s="11" t="n">
        <x:f>I5015-J5015</x:f>
        <x:v>40.25</x:v>
      </x:c>
      <x:c r="L5015" s="14" t="n">
        <x:f>K5015/I5015</x:f>
        <x:v>0.24210526315789474</x:v>
      </x:c>
    </x:row>
    <x:row r="5016" ht="22" customHeight="1">
      <x:c r="A5016" s="2" t="str">
        <x:v>ORD-05012</x:v>
      </x:c>
      <x:c r="B5016" s="2" t="str">
        <x:v>West</x:v>
      </x:c>
      <x:c r="C5016" s="2" t="str">
        <x:v>May</x:v>
      </x:c>
      <x:c r="D5016" s="2" t="str">
        <x:v>SKU-092</x:v>
      </x:c>
      <x:c r="E5016" s="15" t="n">
        <x:v>14</x:v>
      </x:c>
      <x:c r="F5016" s="11" t="n">
        <x:v>38</x:v>
      </x:c>
      <x:c r="G5016" s="11" t="n">
        <x:v>29</x:v>
      </x:c>
      <x:c r="H5016" s="11" t="n">
        <x:f>E5016*F5016</x:f>
        <x:v>532</x:v>
      </x:c>
      <x:c r="I5016" s="11" t="n">
        <x:f>H5016*(1-'Summary'!$B$5)</x:f>
        <x:v>505.4</x:v>
      </x:c>
      <x:c r="J5016" s="11" t="n">
        <x:f>E5016*G5016</x:f>
        <x:v>406</x:v>
      </x:c>
      <x:c r="K5016" s="11" t="n">
        <x:f>I5016-J5016</x:f>
        <x:v>99.39999999999998</x:v>
      </x:c>
      <x:c r="L5016" s="14" t="n">
        <x:f>K5016/I5016</x:f>
        <x:v>0.19667590027700826</x:v>
      </x:c>
    </x:row>
    <x:row r="5017" ht="22" customHeight="1">
      <x:c r="A5017" s="2" t="str">
        <x:v>ORD-05013</x:v>
      </x:c>
      <x:c r="B5017" s="2" t="str">
        <x:v>North</x:v>
      </x:c>
      <x:c r="C5017" s="2" t="str">
        <x:v>Jun</x:v>
      </x:c>
      <x:c r="D5017" s="2" t="str">
        <x:v>SKU-093</x:v>
      </x:c>
      <x:c r="E5017" s="15" t="n">
        <x:v>21</x:v>
      </x:c>
      <x:c r="F5017" s="11" t="n">
        <x:v>51</x:v>
      </x:c>
      <x:c r="G5017" s="11" t="n">
        <x:v>40</x:v>
      </x:c>
      <x:c r="H5017" s="11" t="n">
        <x:f>E5017*F5017</x:f>
        <x:v>1071</x:v>
      </x:c>
      <x:c r="I5017" s="11" t="n">
        <x:f>H5017*(1-'Summary'!$B$5)</x:f>
        <x:v>1017.4499999999999</x:v>
      </x:c>
      <x:c r="J5017" s="11" t="n">
        <x:f>E5017*G5017</x:f>
        <x:v>840</x:v>
      </x:c>
      <x:c r="K5017" s="11" t="n">
        <x:f>I5017-J5017</x:f>
        <x:v>177.44999999999993</x:v>
      </x:c>
      <x:c r="L5017" s="14" t="n">
        <x:f>K5017/I5017</x:f>
        <x:v>0.17440660474716196</x:v>
      </x:c>
    </x:row>
    <x:row r="5018" ht="22" customHeight="1">
      <x:c r="A5018" s="2" t="str">
        <x:v>ORD-05014</x:v>
      </x:c>
      <x:c r="B5018" s="2" t="str">
        <x:v>South</x:v>
      </x:c>
      <x:c r="C5018" s="2" t="str">
        <x:v>Jun</x:v>
      </x:c>
      <x:c r="D5018" s="2" t="str">
        <x:v>SKU-094</x:v>
      </x:c>
      <x:c r="E5018" s="15" t="n">
        <x:v>4</x:v>
      </x:c>
      <x:c r="F5018" s="11" t="n">
        <x:v>64</x:v>
      </x:c>
      <x:c r="G5018" s="11" t="n">
        <x:v>51</x:v>
      </x:c>
      <x:c r="H5018" s="11" t="n">
        <x:f>E5018*F5018</x:f>
        <x:v>256</x:v>
      </x:c>
      <x:c r="I5018" s="11" t="n">
        <x:f>H5018*(1-'Summary'!$B$5)</x:f>
        <x:v>243.2</x:v>
      </x:c>
      <x:c r="J5018" s="11" t="n">
        <x:f>E5018*G5018</x:f>
        <x:v>204</x:v>
      </x:c>
      <x:c r="K5018" s="11" t="n">
        <x:f>I5018-J5018</x:f>
        <x:v>39.19999999999999</x:v>
      </x:c>
      <x:c r="L5018" s="14" t="n">
        <x:f>K5018/I5018</x:f>
        <x:v>0.16118421052631576</x:v>
      </x:c>
    </x:row>
    <x:row r="5019" ht="22" customHeight="1">
      <x:c r="A5019" s="2" t="str">
        <x:v>ORD-05015</x:v>
      </x:c>
      <x:c r="B5019" s="2" t="str">
        <x:v>East</x:v>
      </x:c>
      <x:c r="C5019" s="2" t="str">
        <x:v>Jun</x:v>
      </x:c>
      <x:c r="D5019" s="2" t="str">
        <x:v>SKU-095</x:v>
      </x:c>
      <x:c r="E5019" s="15" t="n">
        <x:v>11</x:v>
      </x:c>
      <x:c r="F5019" s="11" t="n">
        <x:v>77</x:v>
      </x:c>
      <x:c r="G5019" s="11" t="n">
        <x:v>62</x:v>
      </x:c>
      <x:c r="H5019" s="11" t="n">
        <x:f>E5019*F5019</x:f>
        <x:v>847</x:v>
      </x:c>
      <x:c r="I5019" s="11" t="n">
        <x:f>H5019*(1-'Summary'!$B$5)</x:f>
        <x:v>804.65</x:v>
      </x:c>
      <x:c r="J5019" s="11" t="n">
        <x:f>E5019*G5019</x:f>
        <x:v>682</x:v>
      </x:c>
      <x:c r="K5019" s="11" t="n">
        <x:f>I5019-J5019</x:f>
        <x:v>122.64999999999998</x:v>
      </x:c>
      <x:c r="L5019" s="14" t="n">
        <x:f>K5019/I5019</x:f>
        <x:v>0.15242652084757347</x:v>
      </x:c>
    </x:row>
    <x:row r="5020" ht="22" customHeight="1">
      <x:c r="A5020" s="2" t="str">
        <x:v>ORD-05016</x:v>
      </x:c>
      <x:c r="B5020" s="2" t="str">
        <x:v>West</x:v>
      </x:c>
      <x:c r="C5020" s="2" t="str">
        <x:v>Jun</x:v>
      </x:c>
      <x:c r="D5020" s="2" t="str">
        <x:v>SKU-096</x:v>
      </x:c>
      <x:c r="E5020" s="15" t="n">
        <x:v>18</x:v>
      </x:c>
      <x:c r="F5020" s="11" t="n">
        <x:v>90</x:v>
      </x:c>
      <x:c r="G5020" s="11" t="n">
        <x:v>73</x:v>
      </x:c>
      <x:c r="H5020" s="11" t="n">
        <x:f>E5020*F5020</x:f>
        <x:v>1620</x:v>
      </x:c>
      <x:c r="I5020" s="11" t="n">
        <x:f>H5020*(1-'Summary'!$B$5)</x:f>
        <x:v>1539</x:v>
      </x:c>
      <x:c r="J5020" s="11" t="n">
        <x:f>E5020*G5020</x:f>
        <x:v>1314</x:v>
      </x:c>
      <x:c r="K5020" s="11" t="n">
        <x:f>I5020-J5020</x:f>
        <x:v>225</x:v>
      </x:c>
      <x:c r="L5020" s="14" t="n">
        <x:f>K5020/I5020</x:f>
        <x:v>0.14619883040935672</x:v>
      </x:c>
    </x:row>
    <x:row r="5021" ht="22" customHeight="1">
      <x:c r="A5021" s="2" t="str">
        <x:v>ORD-05017</x:v>
      </x:c>
      <x:c r="B5021" s="2" t="str">
        <x:v>North</x:v>
      </x:c>
      <x:c r="C5021" s="2" t="str">
        <x:v>Jul</x:v>
      </x:c>
      <x:c r="D5021" s="2" t="str">
        <x:v>SKU-097</x:v>
      </x:c>
      <x:c r="E5021" s="15" t="n">
        <x:v>1</x:v>
      </x:c>
      <x:c r="F5021" s="11" t="n">
        <x:v>103</x:v>
      </x:c>
      <x:c r="G5021" s="11" t="n">
        <x:v>84</x:v>
      </x:c>
      <x:c r="H5021" s="11" t="n">
        <x:f>E5021*F5021</x:f>
        <x:v>103</x:v>
      </x:c>
      <x:c r="I5021" s="11" t="n">
        <x:f>H5021*(1-'Summary'!$B$5)</x:f>
        <x:v>97.85</x:v>
      </x:c>
      <x:c r="J5021" s="11" t="n">
        <x:f>E5021*G5021</x:f>
        <x:v>84</x:v>
      </x:c>
      <x:c r="K5021" s="11" t="n">
        <x:f>I5021-J5021</x:f>
        <x:v>13.849999999999994</x:v>
      </x:c>
      <x:c r="L5021" s="14" t="n">
        <x:f>K5021/I5021</x:f>
        <x:v>0.14154317833418492</x:v>
      </x:c>
    </x:row>
    <x:row r="5022" ht="22" customHeight="1">
      <x:c r="A5022" s="2" t="str">
        <x:v>ORD-05018</x:v>
      </x:c>
      <x:c r="B5022" s="2" t="str">
        <x:v>South</x:v>
      </x:c>
      <x:c r="C5022" s="2" t="str">
        <x:v>Jul</x:v>
      </x:c>
      <x:c r="D5022" s="2" t="str">
        <x:v>SKU-098</x:v>
      </x:c>
      <x:c r="E5022" s="15" t="n">
        <x:v>8</x:v>
      </x:c>
      <x:c r="F5022" s="11" t="n">
        <x:v>116</x:v>
      </x:c>
      <x:c r="G5022" s="11" t="n">
        <x:v>95</x:v>
      </x:c>
      <x:c r="H5022" s="11" t="n">
        <x:f>E5022*F5022</x:f>
        <x:v>928</x:v>
      </x:c>
      <x:c r="I5022" s="11" t="n">
        <x:f>H5022*(1-'Summary'!$B$5)</x:f>
        <x:v>881.5999999999999</x:v>
      </x:c>
      <x:c r="J5022" s="11" t="n">
        <x:f>E5022*G5022</x:f>
        <x:v>760</x:v>
      </x:c>
      <x:c r="K5022" s="11" t="n">
        <x:f>I5022-J5022</x:f>
        <x:v>121.59999999999991</x:v>
      </x:c>
      <x:c r="L5022" s="14" t="n">
        <x:f>K5022/I5022</x:f>
        <x:v>0.13793103448275854</x:v>
      </x:c>
    </x:row>
    <x:row r="5023" ht="22" customHeight="1">
      <x:c r="A5023" s="2" t="str">
        <x:v>ORD-05019</x:v>
      </x:c>
      <x:c r="B5023" s="2" t="str">
        <x:v>East</x:v>
      </x:c>
      <x:c r="C5023" s="2" t="str">
        <x:v>Jul</x:v>
      </x:c>
      <x:c r="D5023" s="2" t="str">
        <x:v>SKU-099</x:v>
      </x:c>
      <x:c r="E5023" s="15" t="n">
        <x:v>15</x:v>
      </x:c>
      <x:c r="F5023" s="11" t="n">
        <x:v>129</x:v>
      </x:c>
      <x:c r="G5023" s="11" t="n">
        <x:v>11</x:v>
      </x:c>
      <x:c r="H5023" s="11" t="n">
        <x:f>E5023*F5023</x:f>
        <x:v>1935</x:v>
      </x:c>
      <x:c r="I5023" s="11" t="n">
        <x:f>H5023*(1-'Summary'!$B$5)</x:f>
        <x:v>1838.25</x:v>
      </x:c>
      <x:c r="J5023" s="11" t="n">
        <x:f>E5023*G5023</x:f>
        <x:v>165</x:v>
      </x:c>
      <x:c r="K5023" s="11" t="n">
        <x:f>I5023-J5023</x:f>
        <x:v>1673.25</x:v>
      </x:c>
      <x:c r="L5023" s="14" t="n">
        <x:f>K5023/I5023</x:f>
        <x:v>0.9102407180742554</x:v>
      </x:c>
    </x:row>
    <x:row r="5024" ht="22" customHeight="1">
      <x:c r="A5024" s="2" t="str">
        <x:v>ORD-05020</x:v>
      </x:c>
      <x:c r="B5024" s="2" t="str">
        <x:v>West</x:v>
      </x:c>
      <x:c r="C5024" s="2" t="str">
        <x:v>Jul</x:v>
      </x:c>
      <x:c r="D5024" s="2" t="str">
        <x:v>SKU-100</x:v>
      </x:c>
      <x:c r="E5024" s="15" t="n">
        <x:v>22</x:v>
      </x:c>
      <x:c r="F5024" s="11" t="n">
        <x:v>142</x:v>
      </x:c>
      <x:c r="G5024" s="11" t="n">
        <x:v>22</x:v>
      </x:c>
      <x:c r="H5024" s="11" t="n">
        <x:f>E5024*F5024</x:f>
        <x:v>3124</x:v>
      </x:c>
      <x:c r="I5024" s="11" t="n">
        <x:f>H5024*(1-'Summary'!$B$5)</x:f>
        <x:v>2967.7999999999997</x:v>
      </x:c>
      <x:c r="J5024" s="11" t="n">
        <x:f>E5024*G5024</x:f>
        <x:v>484</x:v>
      </x:c>
      <x:c r="K5024" s="11" t="n">
        <x:f>I5024-J5024</x:f>
        <x:v>2483.7999999999997</x:v>
      </x:c>
      <x:c r="L5024" s="14" t="n">
        <x:f>K5024/I5024</x:f>
        <x:v>0.8369162342475908</x:v>
      </x:c>
    </x:row>
    <x:row r="5025" ht="22" customHeight="1">
      <x:c r="A5025" s="2" t="str">
        <x:v>ORD-05021</x:v>
      </x:c>
      <x:c r="B5025" s="2" t="str">
        <x:v>North</x:v>
      </x:c>
      <x:c r="C5025" s="2" t="str">
        <x:v>Aug</x:v>
      </x:c>
      <x:c r="D5025" s="2" t="str">
        <x:v>SKU-101</x:v>
      </x:c>
      <x:c r="E5025" s="15" t="n">
        <x:v>5</x:v>
      </x:c>
      <x:c r="F5025" s="11" t="n">
        <x:v>155</x:v>
      </x:c>
      <x:c r="G5025" s="11" t="n">
        <x:v>33</x:v>
      </x:c>
      <x:c r="H5025" s="11" t="n">
        <x:f>E5025*F5025</x:f>
        <x:v>775</x:v>
      </x:c>
      <x:c r="I5025" s="11" t="n">
        <x:f>H5025*(1-'Summary'!$B$5)</x:f>
        <x:v>736.25</x:v>
      </x:c>
      <x:c r="J5025" s="11" t="n">
        <x:f>E5025*G5025</x:f>
        <x:v>165</x:v>
      </x:c>
      <x:c r="K5025" s="11" t="n">
        <x:f>I5025-J5025</x:f>
        <x:v>571.25</x:v>
      </x:c>
      <x:c r="L5025" s="14" t="n">
        <x:f>K5025/I5025</x:f>
        <x:v>0.7758913412563667</x:v>
      </x:c>
    </x:row>
    <x:row r="5026" ht="22" customHeight="1">
      <x:c r="A5026" s="2" t="str">
        <x:v>ORD-05022</x:v>
      </x:c>
      <x:c r="B5026" s="2" t="str">
        <x:v>South</x:v>
      </x:c>
      <x:c r="C5026" s="2" t="str">
        <x:v>Aug</x:v>
      </x:c>
      <x:c r="D5026" s="2" t="str">
        <x:v>SKU-102</x:v>
      </x:c>
      <x:c r="E5026" s="15" t="n">
        <x:v>12</x:v>
      </x:c>
      <x:c r="F5026" s="11" t="n">
        <x:v>168</x:v>
      </x:c>
      <x:c r="G5026" s="11" t="n">
        <x:v>44</x:v>
      </x:c>
      <x:c r="H5026" s="11" t="n">
        <x:f>E5026*F5026</x:f>
        <x:v>2016</x:v>
      </x:c>
      <x:c r="I5026" s="11" t="n">
        <x:f>H5026*(1-'Summary'!$B$5)</x:f>
        <x:v>1915.1999999999998</x:v>
      </x:c>
      <x:c r="J5026" s="11" t="n">
        <x:f>E5026*G5026</x:f>
        <x:v>528</x:v>
      </x:c>
      <x:c r="K5026" s="11" t="n">
        <x:f>I5026-J5026</x:f>
        <x:v>1387.1999999999998</x:v>
      </x:c>
      <x:c r="L5026" s="14" t="n">
        <x:f>K5026/I5026</x:f>
        <x:v>0.7243107769423559</x:v>
      </x:c>
    </x:row>
    <x:row r="5027" ht="22" customHeight="1">
      <x:c r="A5027" s="2" t="str">
        <x:v>ORD-05023</x:v>
      </x:c>
      <x:c r="B5027" s="2" t="str">
        <x:v>East</x:v>
      </x:c>
      <x:c r="C5027" s="2" t="str">
        <x:v>Aug</x:v>
      </x:c>
      <x:c r="D5027" s="2" t="str">
        <x:v>SKU-103</x:v>
      </x:c>
      <x:c r="E5027" s="15" t="n">
        <x:v>19</x:v>
      </x:c>
      <x:c r="F5027" s="11" t="n">
        <x:v>181</x:v>
      </x:c>
      <x:c r="G5027" s="11" t="n">
        <x:v>55</x:v>
      </x:c>
      <x:c r="H5027" s="11" t="n">
        <x:f>E5027*F5027</x:f>
        <x:v>3439</x:v>
      </x:c>
      <x:c r="I5027" s="11" t="n">
        <x:f>H5027*(1-'Summary'!$B$5)</x:f>
        <x:v>3267.0499999999997</x:v>
      </x:c>
      <x:c r="J5027" s="11" t="n">
        <x:f>E5027*G5027</x:f>
        <x:v>1045</x:v>
      </x:c>
      <x:c r="K5027" s="11" t="n">
        <x:f>I5027-J5027</x:f>
        <x:v>2222.0499999999997</x:v>
      </x:c>
      <x:c r="L5027" s="14" t="n">
        <x:f>K5027/I5027</x:f>
        <x:v>0.680139575457982</x:v>
      </x:c>
    </x:row>
    <x:row r="5028" ht="22" customHeight="1">
      <x:c r="A5028" s="2" t="str">
        <x:v>ORD-05024</x:v>
      </x:c>
      <x:c r="B5028" s="2" t="str">
        <x:v>West</x:v>
      </x:c>
      <x:c r="C5028" s="2" t="str">
        <x:v>Aug</x:v>
      </x:c>
      <x:c r="D5028" s="2" t="str">
        <x:v>SKU-104</x:v>
      </x:c>
      <x:c r="E5028" s="15" t="n">
        <x:v>2</x:v>
      </x:c>
      <x:c r="F5028" s="11" t="n">
        <x:v>194</x:v>
      </x:c>
      <x:c r="G5028" s="11" t="n">
        <x:v>66</x:v>
      </x:c>
      <x:c r="H5028" s="11" t="n">
        <x:f>E5028*F5028</x:f>
        <x:v>388</x:v>
      </x:c>
      <x:c r="I5028" s="11" t="n">
        <x:f>H5028*(1-'Summary'!$B$5)</x:f>
        <x:v>368.59999999999997</x:v>
      </x:c>
      <x:c r="J5028" s="11" t="n">
        <x:f>E5028*G5028</x:f>
        <x:v>132</x:v>
      </x:c>
      <x:c r="K5028" s="11" t="n">
        <x:f>I5028-J5028</x:f>
        <x:v>236.59999999999997</x:v>
      </x:c>
      <x:c r="L5028" s="14" t="n">
        <x:f>K5028/I5028</x:f>
        <x:v>0.6418882257189364</x:v>
      </x:c>
    </x:row>
    <x:row r="5029" ht="22" customHeight="1">
      <x:c r="A5029" s="2" t="str">
        <x:v>ORD-05025</x:v>
      </x:c>
      <x:c r="B5029" s="2" t="str">
        <x:v>North</x:v>
      </x:c>
      <x:c r="C5029" s="2" t="str">
        <x:v>Sep</x:v>
      </x:c>
      <x:c r="D5029" s="2" t="str">
        <x:v>SKU-105</x:v>
      </x:c>
      <x:c r="E5029" s="15" t="n">
        <x:v>9</x:v>
      </x:c>
      <x:c r="F5029" s="11" t="n">
        <x:v>207</x:v>
      </x:c>
      <x:c r="G5029" s="11" t="n">
        <x:v>77</x:v>
      </x:c>
      <x:c r="H5029" s="11" t="n">
        <x:f>E5029*F5029</x:f>
        <x:v>1863</x:v>
      </x:c>
      <x:c r="I5029" s="11" t="n">
        <x:f>H5029*(1-'Summary'!$B$5)</x:f>
        <x:v>1769.85</x:v>
      </x:c>
      <x:c r="J5029" s="11" t="n">
        <x:f>E5029*G5029</x:f>
        <x:v>693</x:v>
      </x:c>
      <x:c r="K5029" s="11" t="n">
        <x:f>I5029-J5029</x:f>
        <x:v>1076.85</x:v>
      </x:c>
      <x:c r="L5029" s="14" t="n">
        <x:f>K5029/I5029</x:f>
        <x:v>0.6084413933384185</x:v>
      </x:c>
    </x:row>
    <x:row r="5030" ht="22" customHeight="1">
      <x:c r="A5030" s="2" t="str">
        <x:v>ORD-05026</x:v>
      </x:c>
      <x:c r="B5030" s="2" t="str">
        <x:v>South</x:v>
      </x:c>
      <x:c r="C5030" s="2" t="str">
        <x:v>Sep</x:v>
      </x:c>
      <x:c r="D5030" s="2" t="str">
        <x:v>SKU-106</x:v>
      </x:c>
      <x:c r="E5030" s="15" t="n">
        <x:v>16</x:v>
      </x:c>
      <x:c r="F5030" s="11" t="n">
        <x:v>220</x:v>
      </x:c>
      <x:c r="G5030" s="11" t="n">
        <x:v>88</x:v>
      </x:c>
      <x:c r="H5030" s="11" t="n">
        <x:f>E5030*F5030</x:f>
        <x:v>3520</x:v>
      </x:c>
      <x:c r="I5030" s="11" t="n">
        <x:f>H5030*(1-'Summary'!$B$5)</x:f>
        <x:v>3344</x:v>
      </x:c>
      <x:c r="J5030" s="11" t="n">
        <x:f>E5030*G5030</x:f>
        <x:v>1408</x:v>
      </x:c>
      <x:c r="K5030" s="11" t="n">
        <x:f>I5030-J5030</x:f>
        <x:v>1936</x:v>
      </x:c>
      <x:c r="L5030" s="14" t="n">
        <x:f>K5030/I5030</x:f>
        <x:v>0.5789473684210527</x:v>
      </x:c>
    </x:row>
    <x:row r="5031" ht="22" customHeight="1">
      <x:c r="A5031" s="2" t="str">
        <x:v>ORD-05027</x:v>
      </x:c>
      <x:c r="B5031" s="2" t="str">
        <x:v>East</x:v>
      </x:c>
      <x:c r="C5031" s="2" t="str">
        <x:v>Sep</x:v>
      </x:c>
      <x:c r="D5031" s="2" t="str">
        <x:v>SKU-107</x:v>
      </x:c>
      <x:c r="E5031" s="15" t="n">
        <x:v>23</x:v>
      </x:c>
      <x:c r="F5031" s="11" t="n">
        <x:v>233</x:v>
      </x:c>
      <x:c r="G5031" s="11" t="n">
        <x:v>99</x:v>
      </x:c>
      <x:c r="H5031" s="11" t="n">
        <x:f>E5031*F5031</x:f>
        <x:v>5359</x:v>
      </x:c>
      <x:c r="I5031" s="11" t="n">
        <x:f>H5031*(1-'Summary'!$B$5)</x:f>
        <x:v>5091.05</x:v>
      </x:c>
      <x:c r="J5031" s="11" t="n">
        <x:f>E5031*G5031</x:f>
        <x:v>2277</x:v>
      </x:c>
      <x:c r="K5031" s="11" t="n">
        <x:f>I5031-J5031</x:f>
        <x:v>2814.05</x:v>
      </x:c>
      <x:c r="L5031" s="14" t="n">
        <x:f>K5031/I5031</x:f>
        <x:v>0.5527445222498306</x:v>
      </x:c>
    </x:row>
    <x:row r="5032" ht="22" customHeight="1">
      <x:c r="A5032" s="2" t="str">
        <x:v>ORD-05028</x:v>
      </x:c>
      <x:c r="B5032" s="2" t="str">
        <x:v>West</x:v>
      </x:c>
      <x:c r="C5032" s="2" t="str">
        <x:v>Sep</x:v>
      </x:c>
      <x:c r="D5032" s="2" t="str">
        <x:v>SKU-108</x:v>
      </x:c>
      <x:c r="E5032" s="15" t="n">
        <x:v>6</x:v>
      </x:c>
      <x:c r="F5032" s="11" t="n">
        <x:v>26</x:v>
      </x:c>
      <x:c r="G5032" s="11" t="n">
        <x:v>15</x:v>
      </x:c>
      <x:c r="H5032" s="11" t="n">
        <x:f>E5032*F5032</x:f>
        <x:v>156</x:v>
      </x:c>
      <x:c r="I5032" s="11" t="n">
        <x:f>H5032*(1-'Summary'!$B$5)</x:f>
        <x:v>148.2</x:v>
      </x:c>
      <x:c r="J5032" s="11" t="n">
        <x:f>E5032*G5032</x:f>
        <x:v>90</x:v>
      </x:c>
      <x:c r="K5032" s="11" t="n">
        <x:f>I5032-J5032</x:f>
        <x:v>58.19999999999999</x:v>
      </x:c>
      <x:c r="L5032" s="14" t="n">
        <x:f>K5032/I5032</x:f>
        <x:v>0.3927125506072874</x:v>
      </x:c>
    </x:row>
    <x:row r="5033" ht="22" customHeight="1">
      <x:c r="A5033" s="2" t="str">
        <x:v>ORD-05029</x:v>
      </x:c>
      <x:c r="B5033" s="2" t="str">
        <x:v>North</x:v>
      </x:c>
      <x:c r="C5033" s="2" t="str">
        <x:v>Oct</x:v>
      </x:c>
      <x:c r="D5033" s="2" t="str">
        <x:v>SKU-109</x:v>
      </x:c>
      <x:c r="E5033" s="15" t="n">
        <x:v>13</x:v>
      </x:c>
      <x:c r="F5033" s="11" t="n">
        <x:v>39</x:v>
      </x:c>
      <x:c r="G5033" s="11" t="n">
        <x:v>26</x:v>
      </x:c>
      <x:c r="H5033" s="11" t="n">
        <x:f>E5033*F5033</x:f>
        <x:v>507</x:v>
      </x:c>
      <x:c r="I5033" s="11" t="n">
        <x:f>H5033*(1-'Summary'!$B$5)</x:f>
        <x:v>481.65</x:v>
      </x:c>
      <x:c r="J5033" s="11" t="n">
        <x:f>E5033*G5033</x:f>
        <x:v>338</x:v>
      </x:c>
      <x:c r="K5033" s="11" t="n">
        <x:f>I5033-J5033</x:f>
        <x:v>143.64999999999998</x:v>
      </x:c>
      <x:c r="L5033" s="14" t="n">
        <x:f>K5033/I5033</x:f>
        <x:v>0.2982456140350877</x:v>
      </x:c>
    </x:row>
    <x:row r="5034" ht="22" customHeight="1">
      <x:c r="A5034" s="2" t="str">
        <x:v>ORD-05030</x:v>
      </x:c>
      <x:c r="B5034" s="2" t="str">
        <x:v>South</x:v>
      </x:c>
      <x:c r="C5034" s="2" t="str">
        <x:v>Oct</x:v>
      </x:c>
      <x:c r="D5034" s="2" t="str">
        <x:v>SKU-110</x:v>
      </x:c>
      <x:c r="E5034" s="15" t="n">
        <x:v>20</x:v>
      </x:c>
      <x:c r="F5034" s="11" t="n">
        <x:v>52</x:v>
      </x:c>
      <x:c r="G5034" s="11" t="n">
        <x:v>37</x:v>
      </x:c>
      <x:c r="H5034" s="11" t="n">
        <x:f>E5034*F5034</x:f>
        <x:v>1040</x:v>
      </x:c>
      <x:c r="I5034" s="11" t="n">
        <x:f>H5034*(1-'Summary'!$B$5)</x:f>
        <x:v>988</x:v>
      </x:c>
      <x:c r="J5034" s="11" t="n">
        <x:f>E5034*G5034</x:f>
        <x:v>740</x:v>
      </x:c>
      <x:c r="K5034" s="11" t="n">
        <x:f>I5034-J5034</x:f>
        <x:v>248</x:v>
      </x:c>
      <x:c r="L5034" s="14" t="n">
        <x:f>K5034/I5034</x:f>
        <x:v>0.25101214574898784</x:v>
      </x:c>
    </x:row>
    <x:row r="5035" ht="22" customHeight="1">
      <x:c r="A5035" s="2" t="str">
        <x:v>ORD-05031</x:v>
      </x:c>
      <x:c r="B5035" s="2" t="str">
        <x:v>East</x:v>
      </x:c>
      <x:c r="C5035" s="2" t="str">
        <x:v>Oct</x:v>
      </x:c>
      <x:c r="D5035" s="2" t="str">
        <x:v>SKU-111</x:v>
      </x:c>
      <x:c r="E5035" s="15" t="n">
        <x:v>3</x:v>
      </x:c>
      <x:c r="F5035" s="11" t="n">
        <x:v>65</x:v>
      </x:c>
      <x:c r="G5035" s="11" t="n">
        <x:v>48</x:v>
      </x:c>
      <x:c r="H5035" s="11" t="n">
        <x:f>E5035*F5035</x:f>
        <x:v>195</x:v>
      </x:c>
      <x:c r="I5035" s="11" t="n">
        <x:f>H5035*(1-'Summary'!$B$5)</x:f>
        <x:v>185.25</x:v>
      </x:c>
      <x:c r="J5035" s="11" t="n">
        <x:f>E5035*G5035</x:f>
        <x:v>144</x:v>
      </x:c>
      <x:c r="K5035" s="11" t="n">
        <x:f>I5035-J5035</x:f>
        <x:v>41.25</x:v>
      </x:c>
      <x:c r="L5035" s="14" t="n">
        <x:f>K5035/I5035</x:f>
        <x:v>0.22267206477732793</x:v>
      </x:c>
    </x:row>
    <x:row r="5036" ht="22" customHeight="1">
      <x:c r="A5036" s="2" t="str">
        <x:v>ORD-05032</x:v>
      </x:c>
      <x:c r="B5036" s="2" t="str">
        <x:v>West</x:v>
      </x:c>
      <x:c r="C5036" s="2" t="str">
        <x:v>Oct</x:v>
      </x:c>
      <x:c r="D5036" s="2" t="str">
        <x:v>SKU-112</x:v>
      </x:c>
      <x:c r="E5036" s="15" t="n">
        <x:v>10</x:v>
      </x:c>
      <x:c r="F5036" s="11" t="n">
        <x:v>78</x:v>
      </x:c>
      <x:c r="G5036" s="11" t="n">
        <x:v>59</x:v>
      </x:c>
      <x:c r="H5036" s="11" t="n">
        <x:f>E5036*F5036</x:f>
        <x:v>780</x:v>
      </x:c>
      <x:c r="I5036" s="11" t="n">
        <x:f>H5036*(1-'Summary'!$B$5)</x:f>
        <x:v>741</x:v>
      </x:c>
      <x:c r="J5036" s="11" t="n">
        <x:f>E5036*G5036</x:f>
        <x:v>590</x:v>
      </x:c>
      <x:c r="K5036" s="11" t="n">
        <x:f>I5036-J5036</x:f>
        <x:v>151</x:v>
      </x:c>
      <x:c r="L5036" s="14" t="n">
        <x:f>K5036/I5036</x:f>
        <x:v>0.203778677462888</x:v>
      </x:c>
    </x:row>
    <x:row r="5037" ht="22" customHeight="1">
      <x:c r="A5037" s="2" t="str">
        <x:v>ORD-05033</x:v>
      </x:c>
      <x:c r="B5037" s="2" t="str">
        <x:v>North</x:v>
      </x:c>
      <x:c r="C5037" s="2" t="str">
        <x:v>Nov</x:v>
      </x:c>
      <x:c r="D5037" s="2" t="str">
        <x:v>SKU-113</x:v>
      </x:c>
      <x:c r="E5037" s="15" t="n">
        <x:v>17</x:v>
      </x:c>
      <x:c r="F5037" s="11" t="n">
        <x:v>91</x:v>
      </x:c>
      <x:c r="G5037" s="11" t="n">
        <x:v>70</x:v>
      </x:c>
      <x:c r="H5037" s="11" t="n">
        <x:f>E5037*F5037</x:f>
        <x:v>1547</x:v>
      </x:c>
      <x:c r="I5037" s="11" t="n">
        <x:f>H5037*(1-'Summary'!$B$5)</x:f>
        <x:v>1469.6499999999999</x:v>
      </x:c>
      <x:c r="J5037" s="11" t="n">
        <x:f>E5037*G5037</x:f>
        <x:v>1190</x:v>
      </x:c>
      <x:c r="K5037" s="11" t="n">
        <x:f>I5037-J5037</x:f>
        <x:v>279.64999999999986</x:v>
      </x:c>
      <x:c r="L5037" s="14" t="n">
        <x:f>K5037/I5037</x:f>
        <x:v>0.19028340080971654</x:v>
      </x:c>
    </x:row>
    <x:row r="5038" ht="22" customHeight="1">
      <x:c r="A5038" s="2" t="str">
        <x:v>ORD-05034</x:v>
      </x:c>
      <x:c r="B5038" s="2" t="str">
        <x:v>South</x:v>
      </x:c>
      <x:c r="C5038" s="2" t="str">
        <x:v>Nov</x:v>
      </x:c>
      <x:c r="D5038" s="2" t="str">
        <x:v>SKU-114</x:v>
      </x:c>
      <x:c r="E5038" s="15" t="n">
        <x:v>24</x:v>
      </x:c>
      <x:c r="F5038" s="11" t="n">
        <x:v>104</x:v>
      </x:c>
      <x:c r="G5038" s="11" t="n">
        <x:v>81</x:v>
      </x:c>
      <x:c r="H5038" s="11" t="n">
        <x:f>E5038*F5038</x:f>
        <x:v>2496</x:v>
      </x:c>
      <x:c r="I5038" s="11" t="n">
        <x:f>H5038*(1-'Summary'!$B$5)</x:f>
        <x:v>2371.2</x:v>
      </x:c>
      <x:c r="J5038" s="11" t="n">
        <x:f>E5038*G5038</x:f>
        <x:v>1944</x:v>
      </x:c>
      <x:c r="K5038" s="11" t="n">
        <x:f>I5038-J5038</x:f>
        <x:v>427.1999999999998</x:v>
      </x:c>
      <x:c r="L5038" s="14" t="n">
        <x:f>K5038/I5038</x:f>
        <x:v>0.18016194331983798</x:v>
      </x:c>
    </x:row>
    <x:row r="5039" ht="22" customHeight="1">
      <x:c r="A5039" s="2" t="str">
        <x:v>ORD-05035</x:v>
      </x:c>
      <x:c r="B5039" s="2" t="str">
        <x:v>East</x:v>
      </x:c>
      <x:c r="C5039" s="2" t="str">
        <x:v>Nov</x:v>
      </x:c>
      <x:c r="D5039" s="2" t="str">
        <x:v>SKU-115</x:v>
      </x:c>
      <x:c r="E5039" s="15" t="n">
        <x:v>7</x:v>
      </x:c>
      <x:c r="F5039" s="11" t="n">
        <x:v>117</x:v>
      </x:c>
      <x:c r="G5039" s="11" t="n">
        <x:v>92</x:v>
      </x:c>
      <x:c r="H5039" s="11" t="n">
        <x:f>E5039*F5039</x:f>
        <x:v>819</x:v>
      </x:c>
      <x:c r="I5039" s="11" t="n">
        <x:f>H5039*(1-'Summary'!$B$5)</x:f>
        <x:v>778.05</x:v>
      </x:c>
      <x:c r="J5039" s="11" t="n">
        <x:f>E5039*G5039</x:f>
        <x:v>644</x:v>
      </x:c>
      <x:c r="K5039" s="11" t="n">
        <x:f>I5039-J5039</x:f>
        <x:v>134.04999999999995</x:v>
      </x:c>
      <x:c r="L5039" s="14" t="n">
        <x:f>K5039/I5039</x:f>
        <x:v>0.17228969860548804</x:v>
      </x:c>
    </x:row>
    <x:row r="5040" ht="22" customHeight="1">
      <x:c r="A5040" s="2" t="str">
        <x:v>ORD-05036</x:v>
      </x:c>
      <x:c r="B5040" s="2" t="str">
        <x:v>West</x:v>
      </x:c>
      <x:c r="C5040" s="2" t="str">
        <x:v>Nov</x:v>
      </x:c>
      <x:c r="D5040" s="2" t="str">
        <x:v>SKU-116</x:v>
      </x:c>
      <x:c r="E5040" s="15" t="n">
        <x:v>14</x:v>
      </x:c>
      <x:c r="F5040" s="11" t="n">
        <x:v>130</x:v>
      </x:c>
      <x:c r="G5040" s="11" t="n">
        <x:v>8</x:v>
      </x:c>
      <x:c r="H5040" s="11" t="n">
        <x:f>E5040*F5040</x:f>
        <x:v>1820</x:v>
      </x:c>
      <x:c r="I5040" s="11" t="n">
        <x:f>H5040*(1-'Summary'!$B$5)</x:f>
        <x:v>1729</x:v>
      </x:c>
      <x:c r="J5040" s="11" t="n">
        <x:f>E5040*G5040</x:f>
        <x:v>112</x:v>
      </x:c>
      <x:c r="K5040" s="11" t="n">
        <x:f>I5040-J5040</x:f>
        <x:v>1617</x:v>
      </x:c>
      <x:c r="L5040" s="14" t="n">
        <x:f>K5040/I5040</x:f>
        <x:v>0.9352226720647774</x:v>
      </x:c>
    </x:row>
    <x:row r="5041" ht="22" customHeight="1">
      <x:c r="A5041" s="2" t="str">
        <x:v>ORD-05037</x:v>
      </x:c>
      <x:c r="B5041" s="2" t="str">
        <x:v>North</x:v>
      </x:c>
      <x:c r="C5041" s="2" t="str">
        <x:v>Dec</x:v>
      </x:c>
      <x:c r="D5041" s="2" t="str">
        <x:v>SKU-117</x:v>
      </x:c>
      <x:c r="E5041" s="15" t="n">
        <x:v>21</x:v>
      </x:c>
      <x:c r="F5041" s="11" t="n">
        <x:v>143</x:v>
      </x:c>
      <x:c r="G5041" s="11" t="n">
        <x:v>19</x:v>
      </x:c>
      <x:c r="H5041" s="11" t="n">
        <x:f>E5041*F5041</x:f>
        <x:v>3003</x:v>
      </x:c>
      <x:c r="I5041" s="11" t="n">
        <x:f>H5041*(1-'Summary'!$B$5)</x:f>
        <x:v>2852.85</x:v>
      </x:c>
      <x:c r="J5041" s="11" t="n">
        <x:f>E5041*G5041</x:f>
        <x:v>399</x:v>
      </x:c>
      <x:c r="K5041" s="11" t="n">
        <x:f>I5041-J5041</x:f>
        <x:v>2453.85</x:v>
      </x:c>
      <x:c r="L5041" s="14" t="n">
        <x:f>K5041/I5041</x:f>
        <x:v>0.8601398601398601</x:v>
      </x:c>
    </x:row>
    <x:row r="5042" ht="22" customHeight="1">
      <x:c r="A5042" s="2" t="str">
        <x:v>ORD-05038</x:v>
      </x:c>
      <x:c r="B5042" s="2" t="str">
        <x:v>South</x:v>
      </x:c>
      <x:c r="C5042" s="2" t="str">
        <x:v>Dec</x:v>
      </x:c>
      <x:c r="D5042" s="2" t="str">
        <x:v>SKU-118</x:v>
      </x:c>
      <x:c r="E5042" s="15" t="n">
        <x:v>4</x:v>
      </x:c>
      <x:c r="F5042" s="11" t="n">
        <x:v>156</x:v>
      </x:c>
      <x:c r="G5042" s="11" t="n">
        <x:v>30</x:v>
      </x:c>
      <x:c r="H5042" s="11" t="n">
        <x:f>E5042*F5042</x:f>
        <x:v>624</x:v>
      </x:c>
      <x:c r="I5042" s="11" t="n">
        <x:f>H5042*(1-'Summary'!$B$5)</x:f>
        <x:v>592.8</x:v>
      </x:c>
      <x:c r="J5042" s="11" t="n">
        <x:f>E5042*G5042</x:f>
        <x:v>120</x:v>
      </x:c>
      <x:c r="K5042" s="11" t="n">
        <x:f>I5042-J5042</x:f>
        <x:v>472.79999999999995</x:v>
      </x:c>
      <x:c r="L5042" s="14" t="n">
        <x:f>K5042/I5042</x:f>
        <x:v>0.7975708502024291</x:v>
      </x:c>
    </x:row>
    <x:row r="5043" ht="22" customHeight="1">
      <x:c r="A5043" s="2" t="str">
        <x:v>ORD-05039</x:v>
      </x:c>
      <x:c r="B5043" s="2" t="str">
        <x:v>East</x:v>
      </x:c>
      <x:c r="C5043" s="2" t="str">
        <x:v>Dec</x:v>
      </x:c>
      <x:c r="D5043" s="2" t="str">
        <x:v>SKU-119</x:v>
      </x:c>
      <x:c r="E5043" s="15" t="n">
        <x:v>11</x:v>
      </x:c>
      <x:c r="F5043" s="11" t="n">
        <x:v>169</x:v>
      </x:c>
      <x:c r="G5043" s="11" t="n">
        <x:v>41</x:v>
      </x:c>
      <x:c r="H5043" s="11" t="n">
        <x:f>E5043*F5043</x:f>
        <x:v>1859</x:v>
      </x:c>
      <x:c r="I5043" s="11" t="n">
        <x:f>H5043*(1-'Summary'!$B$5)</x:f>
        <x:v>1766.05</x:v>
      </x:c>
      <x:c r="J5043" s="11" t="n">
        <x:f>E5043*G5043</x:f>
        <x:v>451</x:v>
      </x:c>
      <x:c r="K5043" s="11" t="n">
        <x:f>I5043-J5043</x:f>
        <x:v>1315.05</x:v>
      </x:c>
      <x:c r="L5043" s="14" t="n">
        <x:f>K5043/I5043</x:f>
        <x:v>0.7446278417938337</x:v>
      </x:c>
    </x:row>
    <x:row r="5044" ht="22" customHeight="1">
      <x:c r="A5044" s="2" t="str">
        <x:v>ORD-05040</x:v>
      </x:c>
      <x:c r="B5044" s="2" t="str">
        <x:v>West</x:v>
      </x:c>
      <x:c r="C5044" s="2" t="str">
        <x:v>Dec</x:v>
      </x:c>
      <x:c r="D5044" s="2" t="str">
        <x:v>SKU-120</x:v>
      </x:c>
      <x:c r="E5044" s="15" t="n">
        <x:v>18</x:v>
      </x:c>
      <x:c r="F5044" s="11" t="n">
        <x:v>182</x:v>
      </x:c>
      <x:c r="G5044" s="11" t="n">
        <x:v>52</x:v>
      </x:c>
      <x:c r="H5044" s="11" t="n">
        <x:f>E5044*F5044</x:f>
        <x:v>3276</x:v>
      </x:c>
      <x:c r="I5044" s="11" t="n">
        <x:f>H5044*(1-'Summary'!$B$5)</x:f>
        <x:v>3112.2</x:v>
      </x:c>
      <x:c r="J5044" s="11" t="n">
        <x:f>E5044*G5044</x:f>
        <x:v>936</x:v>
      </x:c>
      <x:c r="K5044" s="11" t="n">
        <x:f>I5044-J5044</x:f>
        <x:v>2176.2</x:v>
      </x:c>
      <x:c r="L5044" s="14" t="n">
        <x:f>K5044/I5044</x:f>
        <x:v>0.6992481203007519</x:v>
      </x:c>
    </x:row>
    <x:row r="5045" ht="22" customHeight="1">
      <x:c r="A5045" s="2" t="str">
        <x:v>ORD-05041</x:v>
      </x:c>
      <x:c r="B5045" s="2" t="str">
        <x:v>North</x:v>
      </x:c>
      <x:c r="C5045" s="2" t="str">
        <x:v>Jan</x:v>
      </x:c>
      <x:c r="D5045" s="2" t="str">
        <x:v>SKU-001</x:v>
      </x:c>
      <x:c r="E5045" s="15" t="n">
        <x:v>1</x:v>
      </x:c>
      <x:c r="F5045" s="11" t="n">
        <x:v>195</x:v>
      </x:c>
      <x:c r="G5045" s="11" t="n">
        <x:v>63</x:v>
      </x:c>
      <x:c r="H5045" s="11" t="n">
        <x:f>E5045*F5045</x:f>
        <x:v>195</x:v>
      </x:c>
      <x:c r="I5045" s="11" t="n">
        <x:f>H5045*(1-'Summary'!$B$5)</x:f>
        <x:v>185.25</x:v>
      </x:c>
      <x:c r="J5045" s="11" t="n">
        <x:f>E5045*G5045</x:f>
        <x:v>63</x:v>
      </x:c>
      <x:c r="K5045" s="11" t="n">
        <x:f>I5045-J5045</x:f>
        <x:v>122.25</x:v>
      </x:c>
      <x:c r="L5045" s="14" t="n">
        <x:f>K5045/I5045</x:f>
        <x:v>0.659919028340081</x:v>
      </x:c>
    </x:row>
    <x:row r="5046" ht="22" customHeight="1">
      <x:c r="A5046" s="2" t="str">
        <x:v>ORD-05042</x:v>
      </x:c>
      <x:c r="B5046" s="2" t="str">
        <x:v>South</x:v>
      </x:c>
      <x:c r="C5046" s="2" t="str">
        <x:v>Jan</x:v>
      </x:c>
      <x:c r="D5046" s="2" t="str">
        <x:v>SKU-002</x:v>
      </x:c>
      <x:c r="E5046" s="15" t="n">
        <x:v>8</x:v>
      </x:c>
      <x:c r="F5046" s="11" t="n">
        <x:v>208</x:v>
      </x:c>
      <x:c r="G5046" s="11" t="n">
        <x:v>74</x:v>
      </x:c>
      <x:c r="H5046" s="11" t="n">
        <x:f>E5046*F5046</x:f>
        <x:v>1664</x:v>
      </x:c>
      <x:c r="I5046" s="11" t="n">
        <x:f>H5046*(1-'Summary'!$B$5)</x:f>
        <x:v>1580.8</x:v>
      </x:c>
      <x:c r="J5046" s="11" t="n">
        <x:f>E5046*G5046</x:f>
        <x:v>592</x:v>
      </x:c>
      <x:c r="K5046" s="11" t="n">
        <x:f>I5046-J5046</x:f>
        <x:v>988.8</x:v>
      </x:c>
      <x:c r="L5046" s="14" t="n">
        <x:f>K5046/I5046</x:f>
        <x:v>0.6255060728744939</x:v>
      </x:c>
    </x:row>
    <x:row r="5047" ht="22" customHeight="1">
      <x:c r="A5047" s="2" t="str">
        <x:v>ORD-05043</x:v>
      </x:c>
      <x:c r="B5047" s="2" t="str">
        <x:v>East</x:v>
      </x:c>
      <x:c r="C5047" s="2" t="str">
        <x:v>Jan</x:v>
      </x:c>
      <x:c r="D5047" s="2" t="str">
        <x:v>SKU-003</x:v>
      </x:c>
      <x:c r="E5047" s="15" t="n">
        <x:v>15</x:v>
      </x:c>
      <x:c r="F5047" s="11" t="n">
        <x:v>221</x:v>
      </x:c>
      <x:c r="G5047" s="11" t="n">
        <x:v>85</x:v>
      </x:c>
      <x:c r="H5047" s="11" t="n">
        <x:f>E5047*F5047</x:f>
        <x:v>3315</x:v>
      </x:c>
      <x:c r="I5047" s="11" t="n">
        <x:f>H5047*(1-'Summary'!$B$5)</x:f>
        <x:v>3149.25</x:v>
      </x:c>
      <x:c r="J5047" s="11" t="n">
        <x:f>E5047*G5047</x:f>
        <x:v>1275</x:v>
      </x:c>
      <x:c r="K5047" s="11" t="n">
        <x:f>I5047-J5047</x:f>
        <x:v>1874.25</x:v>
      </x:c>
      <x:c r="L5047" s="14" t="n">
        <x:f>K5047/I5047</x:f>
        <x:v>0.5951417004048583</x:v>
      </x:c>
    </x:row>
    <x:row r="5048" ht="22" customHeight="1">
      <x:c r="A5048" s="2" t="str">
        <x:v>ORD-05044</x:v>
      </x:c>
      <x:c r="B5048" s="2" t="str">
        <x:v>West</x:v>
      </x:c>
      <x:c r="C5048" s="2" t="str">
        <x:v>Jan</x:v>
      </x:c>
      <x:c r="D5048" s="2" t="str">
        <x:v>SKU-004</x:v>
      </x:c>
      <x:c r="E5048" s="15" t="n">
        <x:v>22</x:v>
      </x:c>
      <x:c r="F5048" s="11" t="n">
        <x:v>234</x:v>
      </x:c>
      <x:c r="G5048" s="11" t="n">
        <x:v>96</x:v>
      </x:c>
      <x:c r="H5048" s="11" t="n">
        <x:f>E5048*F5048</x:f>
        <x:v>5148</x:v>
      </x:c>
      <x:c r="I5048" s="11" t="n">
        <x:f>H5048*(1-'Summary'!$B$5)</x:f>
        <x:v>4890.599999999999</x:v>
      </x:c>
      <x:c r="J5048" s="11" t="n">
        <x:f>E5048*G5048</x:f>
        <x:v>2112</x:v>
      </x:c>
      <x:c r="K5048" s="11" t="n">
        <x:f>I5048-J5048</x:f>
        <x:v>2778.5999999999995</x:v>
      </x:c>
      <x:c r="L5048" s="14" t="n">
        <x:f>K5048/I5048</x:f>
        <x:v>0.5681511470985154</x:v>
      </x:c>
    </x:row>
    <x:row r="5049" ht="22" customHeight="1">
      <x:c r="A5049" s="2" t="str">
        <x:v>ORD-05045</x:v>
      </x:c>
      <x:c r="B5049" s="2" t="str">
        <x:v>North</x:v>
      </x:c>
      <x:c r="C5049" s="2" t="str">
        <x:v>Feb</x:v>
      </x:c>
      <x:c r="D5049" s="2" t="str">
        <x:v>SKU-005</x:v>
      </x:c>
      <x:c r="E5049" s="15" t="n">
        <x:v>5</x:v>
      </x:c>
      <x:c r="F5049" s="11" t="n">
        <x:v>27</x:v>
      </x:c>
      <x:c r="G5049" s="11" t="n">
        <x:v>12</x:v>
      </x:c>
      <x:c r="H5049" s="11" t="n">
        <x:f>E5049*F5049</x:f>
        <x:v>135</x:v>
      </x:c>
      <x:c r="I5049" s="11" t="n">
        <x:f>H5049*(1-'Summary'!$B$5)</x:f>
        <x:v>128.25</x:v>
      </x:c>
      <x:c r="J5049" s="11" t="n">
        <x:f>E5049*G5049</x:f>
        <x:v>60</x:v>
      </x:c>
      <x:c r="K5049" s="11" t="n">
        <x:f>I5049-J5049</x:f>
        <x:v>68.25</x:v>
      </x:c>
      <x:c r="L5049" s="14" t="n">
        <x:f>K5049/I5049</x:f>
        <x:v>0.5321637426900585</x:v>
      </x:c>
    </x:row>
    <x:row r="5050" ht="22" customHeight="1">
      <x:c r="A5050" s="2" t="str">
        <x:v>ORD-05046</x:v>
      </x:c>
      <x:c r="B5050" s="2" t="str">
        <x:v>South</x:v>
      </x:c>
      <x:c r="C5050" s="2" t="str">
        <x:v>Feb</x:v>
      </x:c>
      <x:c r="D5050" s="2" t="str">
        <x:v>SKU-006</x:v>
      </x:c>
      <x:c r="E5050" s="15" t="n">
        <x:v>12</x:v>
      </x:c>
      <x:c r="F5050" s="11" t="n">
        <x:v>40</x:v>
      </x:c>
      <x:c r="G5050" s="11" t="n">
        <x:v>23</x:v>
      </x:c>
      <x:c r="H5050" s="11" t="n">
        <x:f>E5050*F5050</x:f>
        <x:v>480</x:v>
      </x:c>
      <x:c r="I5050" s="11" t="n">
        <x:f>H5050*(1-'Summary'!$B$5)</x:f>
        <x:v>456</x:v>
      </x:c>
      <x:c r="J5050" s="11" t="n">
        <x:f>E5050*G5050</x:f>
        <x:v>276</x:v>
      </x:c>
      <x:c r="K5050" s="11" t="n">
        <x:f>I5050-J5050</x:f>
        <x:v>180</x:v>
      </x:c>
      <x:c r="L5050" s="14" t="n">
        <x:f>K5050/I5050</x:f>
        <x:v>0.39473684210526316</x:v>
      </x:c>
    </x:row>
    <x:row r="5051" ht="22" customHeight="1">
      <x:c r="A5051" s="2" t="str">
        <x:v>ORD-05047</x:v>
      </x:c>
      <x:c r="B5051" s="2" t="str">
        <x:v>East</x:v>
      </x:c>
      <x:c r="C5051" s="2" t="str">
        <x:v>Feb</x:v>
      </x:c>
      <x:c r="D5051" s="2" t="str">
        <x:v>SKU-007</x:v>
      </x:c>
      <x:c r="E5051" s="15" t="n">
        <x:v>19</x:v>
      </x:c>
      <x:c r="F5051" s="11" t="n">
        <x:v>53</x:v>
      </x:c>
      <x:c r="G5051" s="11" t="n">
        <x:v>34</x:v>
      </x:c>
      <x:c r="H5051" s="11" t="n">
        <x:f>E5051*F5051</x:f>
        <x:v>1007</x:v>
      </x:c>
      <x:c r="I5051" s="11" t="n">
        <x:f>H5051*(1-'Summary'!$B$5)</x:f>
        <x:v>956.65</x:v>
      </x:c>
      <x:c r="J5051" s="11" t="n">
        <x:f>E5051*G5051</x:f>
        <x:v>646</x:v>
      </x:c>
      <x:c r="K5051" s="11" t="n">
        <x:f>I5051-J5051</x:f>
        <x:v>310.65</x:v>
      </x:c>
      <x:c r="L5051" s="14" t="n">
        <x:f>K5051/I5051</x:f>
        <x:v>0.3247269116186693</x:v>
      </x:c>
    </x:row>
    <x:row r="5052" ht="22" customHeight="1">
      <x:c r="A5052" s="2" t="str">
        <x:v>ORD-05048</x:v>
      </x:c>
      <x:c r="B5052" s="2" t="str">
        <x:v>West</x:v>
      </x:c>
      <x:c r="C5052" s="2" t="str">
        <x:v>Feb</x:v>
      </x:c>
      <x:c r="D5052" s="2" t="str">
        <x:v>SKU-008</x:v>
      </x:c>
      <x:c r="E5052" s="15" t="n">
        <x:v>2</x:v>
      </x:c>
      <x:c r="F5052" s="11" t="n">
        <x:v>66</x:v>
      </x:c>
      <x:c r="G5052" s="11" t="n">
        <x:v>45</x:v>
      </x:c>
      <x:c r="H5052" s="11" t="n">
        <x:f>E5052*F5052</x:f>
        <x:v>132</x:v>
      </x:c>
      <x:c r="I5052" s="11" t="n">
        <x:f>H5052*(1-'Summary'!$B$5)</x:f>
        <x:v>125.39999999999999</x:v>
      </x:c>
      <x:c r="J5052" s="11" t="n">
        <x:f>E5052*G5052</x:f>
        <x:v>90</x:v>
      </x:c>
      <x:c r="K5052" s="11" t="n">
        <x:f>I5052-J5052</x:f>
        <x:v>35.39999999999999</x:v>
      </x:c>
      <x:c r="L5052" s="14" t="n">
        <x:f>K5052/I5052</x:f>
        <x:v>0.2822966507177033</x:v>
      </x:c>
    </x:row>
    <x:row r="5053" ht="22" customHeight="1">
      <x:c r="A5053" s="2" t="str">
        <x:v>ORD-05049</x:v>
      </x:c>
      <x:c r="B5053" s="2" t="str">
        <x:v>North</x:v>
      </x:c>
      <x:c r="C5053" s="2" t="str">
        <x:v>Mar</x:v>
      </x:c>
      <x:c r="D5053" s="2" t="str">
        <x:v>SKU-009</x:v>
      </x:c>
      <x:c r="E5053" s="15" t="n">
        <x:v>9</x:v>
      </x:c>
      <x:c r="F5053" s="11" t="n">
        <x:v>79</x:v>
      </x:c>
      <x:c r="G5053" s="11" t="n">
        <x:v>56</x:v>
      </x:c>
      <x:c r="H5053" s="11" t="n">
        <x:f>E5053*F5053</x:f>
        <x:v>711</x:v>
      </x:c>
      <x:c r="I5053" s="11" t="n">
        <x:f>H5053*(1-'Summary'!$B$5)</x:f>
        <x:v>675.4499999999999</x:v>
      </x:c>
      <x:c r="J5053" s="11" t="n">
        <x:f>E5053*G5053</x:f>
        <x:v>504</x:v>
      </x:c>
      <x:c r="K5053" s="11" t="n">
        <x:f>I5053-J5053</x:f>
        <x:v>171.44999999999993</x:v>
      </x:c>
      <x:c r="L5053" s="14" t="n">
        <x:f>K5053/I5053</x:f>
        <x:v>0.2538307794803464</x:v>
      </x:c>
    </x:row>
    <x:row r="5054" ht="22" customHeight="1">
      <x:c r="A5054" s="2" t="str">
        <x:v>ORD-05050</x:v>
      </x:c>
      <x:c r="B5054" s="2" t="str">
        <x:v>South</x:v>
      </x:c>
      <x:c r="C5054" s="2" t="str">
        <x:v>Mar</x:v>
      </x:c>
      <x:c r="D5054" s="2" t="str">
        <x:v>SKU-010</x:v>
      </x:c>
      <x:c r="E5054" s="15" t="n">
        <x:v>16</x:v>
      </x:c>
      <x:c r="F5054" s="11" t="n">
        <x:v>92</x:v>
      </x:c>
      <x:c r="G5054" s="11" t="n">
        <x:v>67</x:v>
      </x:c>
      <x:c r="H5054" s="11" t="n">
        <x:f>E5054*F5054</x:f>
        <x:v>1472</x:v>
      </x:c>
      <x:c r="I5054" s="11" t="n">
        <x:f>H5054*(1-'Summary'!$B$5)</x:f>
        <x:v>1398.3999999999999</x:v>
      </x:c>
      <x:c r="J5054" s="11" t="n">
        <x:f>E5054*G5054</x:f>
        <x:v>1072</x:v>
      </x:c>
      <x:c r="K5054" s="11" t="n">
        <x:f>I5054-J5054</x:f>
        <x:v>326.39999999999986</x:v>
      </x:c>
      <x:c r="L5054" s="14" t="n">
        <x:f>K5054/I5054</x:f>
        <x:v>0.2334096109839816</x:v>
      </x:c>
    </x:row>
    <x:row r="5055" ht="22" customHeight="1">
      <x:c r="A5055" s="2" t="str">
        <x:v>ORD-05051</x:v>
      </x:c>
      <x:c r="B5055" s="2" t="str">
        <x:v>East</x:v>
      </x:c>
      <x:c r="C5055" s="2" t="str">
        <x:v>Mar</x:v>
      </x:c>
      <x:c r="D5055" s="2" t="str">
        <x:v>SKU-011</x:v>
      </x:c>
      <x:c r="E5055" s="15" t="n">
        <x:v>23</x:v>
      </x:c>
      <x:c r="F5055" s="11" t="n">
        <x:v>105</x:v>
      </x:c>
      <x:c r="G5055" s="11" t="n">
        <x:v>78</x:v>
      </x:c>
      <x:c r="H5055" s="11" t="n">
        <x:f>E5055*F5055</x:f>
        <x:v>2415</x:v>
      </x:c>
      <x:c r="I5055" s="11" t="n">
        <x:f>H5055*(1-'Summary'!$B$5)</x:f>
        <x:v>2294.25</x:v>
      </x:c>
      <x:c r="J5055" s="11" t="n">
        <x:f>E5055*G5055</x:f>
        <x:v>1794</x:v>
      </x:c>
      <x:c r="K5055" s="11" t="n">
        <x:f>I5055-J5055</x:f>
        <x:v>500.25</x:v>
      </x:c>
      <x:c r="L5055" s="14" t="n">
        <x:f>K5055/I5055</x:f>
        <x:v>0.21804511278195488</x:v>
      </x:c>
    </x:row>
    <x:row r="5056" ht="22" customHeight="1">
      <x:c r="A5056" s="2" t="str">
        <x:v>ORD-05052</x:v>
      </x:c>
      <x:c r="B5056" s="2" t="str">
        <x:v>West</x:v>
      </x:c>
      <x:c r="C5056" s="2" t="str">
        <x:v>Mar</x:v>
      </x:c>
      <x:c r="D5056" s="2" t="str">
        <x:v>SKU-012</x:v>
      </x:c>
      <x:c r="E5056" s="15" t="n">
        <x:v>6</x:v>
      </x:c>
      <x:c r="F5056" s="11" t="n">
        <x:v>118</x:v>
      </x:c>
      <x:c r="G5056" s="11" t="n">
        <x:v>89</x:v>
      </x:c>
      <x:c r="H5056" s="11" t="n">
        <x:f>E5056*F5056</x:f>
        <x:v>708</x:v>
      </x:c>
      <x:c r="I5056" s="11" t="n">
        <x:f>H5056*(1-'Summary'!$B$5)</x:f>
        <x:v>672.6</x:v>
      </x:c>
      <x:c r="J5056" s="11" t="n">
        <x:f>E5056*G5056</x:f>
        <x:v>534</x:v>
      </x:c>
      <x:c r="K5056" s="11" t="n">
        <x:f>I5056-J5056</x:f>
        <x:v>138.60000000000002</x:v>
      </x:c>
      <x:c r="L5056" s="14" t="n">
        <x:f>K5056/I5056</x:f>
        <x:v>0.20606601248884926</x:v>
      </x:c>
    </x:row>
    <x:row r="5057" ht="22" customHeight="1">
      <x:c r="A5057" s="2" t="str">
        <x:v>ORD-05053</x:v>
      </x:c>
      <x:c r="B5057" s="2" t="str">
        <x:v>North</x:v>
      </x:c>
      <x:c r="C5057" s="2" t="str">
        <x:v>Apr</x:v>
      </x:c>
      <x:c r="D5057" s="2" t="str">
        <x:v>SKU-013</x:v>
      </x:c>
      <x:c r="E5057" s="15" t="n">
        <x:v>13</x:v>
      </x:c>
      <x:c r="F5057" s="11" t="n">
        <x:v>131</x:v>
      </x:c>
      <x:c r="G5057" s="11" t="n">
        <x:v>100</x:v>
      </x:c>
      <x:c r="H5057" s="11" t="n">
        <x:f>E5057*F5057</x:f>
        <x:v>1703</x:v>
      </x:c>
      <x:c r="I5057" s="11" t="n">
        <x:f>H5057*(1-'Summary'!$B$5)</x:f>
        <x:v>1617.85</x:v>
      </x:c>
      <x:c r="J5057" s="11" t="n">
        <x:f>E5057*G5057</x:f>
        <x:v>1300</x:v>
      </x:c>
      <x:c r="K5057" s="11" t="n">
        <x:f>I5057-J5057</x:f>
        <x:v>317.8499999999999</x:v>
      </x:c>
      <x:c r="L5057" s="14" t="n">
        <x:f>K5057/I5057</x:f>
        <x:v>0.19646444355162712</x:v>
      </x:c>
    </x:row>
    <x:row r="5058" ht="22" customHeight="1">
      <x:c r="A5058" s="2" t="str">
        <x:v>ORD-05054</x:v>
      </x:c>
      <x:c r="B5058" s="2" t="str">
        <x:v>South</x:v>
      </x:c>
      <x:c r="C5058" s="2" t="str">
        <x:v>Apr</x:v>
      </x:c>
      <x:c r="D5058" s="2" t="str">
        <x:v>SKU-014</x:v>
      </x:c>
      <x:c r="E5058" s="15" t="n">
        <x:v>20</x:v>
      </x:c>
      <x:c r="F5058" s="11" t="n">
        <x:v>144</x:v>
      </x:c>
      <x:c r="G5058" s="11" t="n">
        <x:v>16</x:v>
      </x:c>
      <x:c r="H5058" s="11" t="n">
        <x:f>E5058*F5058</x:f>
        <x:v>2880</x:v>
      </x:c>
      <x:c r="I5058" s="11" t="n">
        <x:f>H5058*(1-'Summary'!$B$5)</x:f>
        <x:v>2736</x:v>
      </x:c>
      <x:c r="J5058" s="11" t="n">
        <x:f>E5058*G5058</x:f>
        <x:v>320</x:v>
      </x:c>
      <x:c r="K5058" s="11" t="n">
        <x:f>I5058-J5058</x:f>
        <x:v>2416</x:v>
      </x:c>
      <x:c r="L5058" s="14" t="n">
        <x:f>K5058/I5058</x:f>
        <x:v>0.8830409356725146</x:v>
      </x:c>
    </x:row>
    <x:row r="5059" ht="22" customHeight="1">
      <x:c r="A5059" s="2" t="str">
        <x:v>ORD-05055</x:v>
      </x:c>
      <x:c r="B5059" s="2" t="str">
        <x:v>East</x:v>
      </x:c>
      <x:c r="C5059" s="2" t="str">
        <x:v>Apr</x:v>
      </x:c>
      <x:c r="D5059" s="2" t="str">
        <x:v>SKU-015</x:v>
      </x:c>
      <x:c r="E5059" s="15" t="n">
        <x:v>3</x:v>
      </x:c>
      <x:c r="F5059" s="11" t="n">
        <x:v>157</x:v>
      </x:c>
      <x:c r="G5059" s="11" t="n">
        <x:v>27</x:v>
      </x:c>
      <x:c r="H5059" s="11" t="n">
        <x:f>E5059*F5059</x:f>
        <x:v>471</x:v>
      </x:c>
      <x:c r="I5059" s="11" t="n">
        <x:f>H5059*(1-'Summary'!$B$5)</x:f>
        <x:v>447.45</x:v>
      </x:c>
      <x:c r="J5059" s="11" t="n">
        <x:f>E5059*G5059</x:f>
        <x:v>81</x:v>
      </x:c>
      <x:c r="K5059" s="11" t="n">
        <x:f>I5059-J5059</x:f>
        <x:v>366.45</x:v>
      </x:c>
      <x:c r="L5059" s="14" t="n">
        <x:f>K5059/I5059</x:f>
        <x:v>0.8189741870600067</x:v>
      </x:c>
    </x:row>
    <x:row r="5060" ht="22" customHeight="1">
      <x:c r="A5060" s="2" t="str">
        <x:v>ORD-05056</x:v>
      </x:c>
      <x:c r="B5060" s="2" t="str">
        <x:v>West</x:v>
      </x:c>
      <x:c r="C5060" s="2" t="str">
        <x:v>Apr</x:v>
      </x:c>
      <x:c r="D5060" s="2" t="str">
        <x:v>SKU-016</x:v>
      </x:c>
      <x:c r="E5060" s="15" t="n">
        <x:v>10</x:v>
      </x:c>
      <x:c r="F5060" s="11" t="n">
        <x:v>170</x:v>
      </x:c>
      <x:c r="G5060" s="11" t="n">
        <x:v>38</x:v>
      </x:c>
      <x:c r="H5060" s="11" t="n">
        <x:f>E5060*F5060</x:f>
        <x:v>1700</x:v>
      </x:c>
      <x:c r="I5060" s="11" t="n">
        <x:f>H5060*(1-'Summary'!$B$5)</x:f>
        <x:v>1615</x:v>
      </x:c>
      <x:c r="J5060" s="11" t="n">
        <x:f>E5060*G5060</x:f>
        <x:v>380</x:v>
      </x:c>
      <x:c r="K5060" s="11" t="n">
        <x:f>I5060-J5060</x:f>
        <x:v>1235</x:v>
      </x:c>
      <x:c r="L5060" s="14" t="n">
        <x:f>K5060/I5060</x:f>
        <x:v>0.7647058823529411</x:v>
      </x:c>
    </x:row>
    <x:row r="5061" ht="22" customHeight="1">
      <x:c r="A5061" s="2" t="str">
        <x:v>ORD-05057</x:v>
      </x:c>
      <x:c r="B5061" s="2" t="str">
        <x:v>North</x:v>
      </x:c>
      <x:c r="C5061" s="2" t="str">
        <x:v>May</x:v>
      </x:c>
      <x:c r="D5061" s="2" t="str">
        <x:v>SKU-017</x:v>
      </x:c>
      <x:c r="E5061" s="15" t="n">
        <x:v>17</x:v>
      </x:c>
      <x:c r="F5061" s="11" t="n">
        <x:v>183</x:v>
      </x:c>
      <x:c r="G5061" s="11" t="n">
        <x:v>49</x:v>
      </x:c>
      <x:c r="H5061" s="11" t="n">
        <x:f>E5061*F5061</x:f>
        <x:v>3111</x:v>
      </x:c>
      <x:c r="I5061" s="11" t="n">
        <x:f>H5061*(1-'Summary'!$B$5)</x:f>
        <x:v>2955.45</x:v>
      </x:c>
      <x:c r="J5061" s="11" t="n">
        <x:f>E5061*G5061</x:f>
        <x:v>833</x:v>
      </x:c>
      <x:c r="K5061" s="11" t="n">
        <x:f>I5061-J5061</x:f>
        <x:v>2122.45</x:v>
      </x:c>
      <x:c r="L5061" s="14" t="n">
        <x:f>K5061/I5061</x:f>
        <x:v>0.7181478285878631</x:v>
      </x:c>
    </x:row>
    <x:row r="5062" ht="22" customHeight="1">
      <x:c r="A5062" s="2" t="str">
        <x:v>ORD-05058</x:v>
      </x:c>
      <x:c r="B5062" s="2" t="str">
        <x:v>South</x:v>
      </x:c>
      <x:c r="C5062" s="2" t="str">
        <x:v>May</x:v>
      </x:c>
      <x:c r="D5062" s="2" t="str">
        <x:v>SKU-018</x:v>
      </x:c>
      <x:c r="E5062" s="15" t="n">
        <x:v>24</x:v>
      </x:c>
      <x:c r="F5062" s="11" t="n">
        <x:v>196</x:v>
      </x:c>
      <x:c r="G5062" s="11" t="n">
        <x:v>60</x:v>
      </x:c>
      <x:c r="H5062" s="11" t="n">
        <x:f>E5062*F5062</x:f>
        <x:v>4704</x:v>
      </x:c>
      <x:c r="I5062" s="11" t="n">
        <x:f>H5062*(1-'Summary'!$B$5)</x:f>
        <x:v>4468.8</x:v>
      </x:c>
      <x:c r="J5062" s="11" t="n">
        <x:f>E5062*G5062</x:f>
        <x:v>1440</x:v>
      </x:c>
      <x:c r="K5062" s="11" t="n">
        <x:f>I5062-J5062</x:f>
        <x:v>3028.8</x:v>
      </x:c>
      <x:c r="L5062" s="14" t="n">
        <x:f>K5062/I5062</x:f>
        <x:v>0.677765843179377</x:v>
      </x:c>
    </x:row>
    <x:row r="5063" ht="22" customHeight="1">
      <x:c r="A5063" s="2" t="str">
        <x:v>ORD-05059</x:v>
      </x:c>
      <x:c r="B5063" s="2" t="str">
        <x:v>East</x:v>
      </x:c>
      <x:c r="C5063" s="2" t="str">
        <x:v>May</x:v>
      </x:c>
      <x:c r="D5063" s="2" t="str">
        <x:v>SKU-019</x:v>
      </x:c>
      <x:c r="E5063" s="15" t="n">
        <x:v>7</x:v>
      </x:c>
      <x:c r="F5063" s="11" t="n">
        <x:v>209</x:v>
      </x:c>
      <x:c r="G5063" s="11" t="n">
        <x:v>71</x:v>
      </x:c>
      <x:c r="H5063" s="11" t="n">
        <x:f>E5063*F5063</x:f>
        <x:v>1463</x:v>
      </x:c>
      <x:c r="I5063" s="11" t="n">
        <x:f>H5063*(1-'Summary'!$B$5)</x:f>
        <x:v>1389.85</x:v>
      </x:c>
      <x:c r="J5063" s="11" t="n">
        <x:f>E5063*G5063</x:f>
        <x:v>497</x:v>
      </x:c>
      <x:c r="K5063" s="11" t="n">
        <x:f>I5063-J5063</x:f>
        <x:v>892.8499999999999</x:v>
      </x:c>
      <x:c r="L5063" s="14" t="n">
        <x:f>K5063/I5063</x:f>
        <x:v>0.642407454041803</x:v>
      </x:c>
    </x:row>
    <x:row r="5064" ht="22" customHeight="1">
      <x:c r="A5064" s="2" t="str">
        <x:v>ORD-05060</x:v>
      </x:c>
      <x:c r="B5064" s="2" t="str">
        <x:v>West</x:v>
      </x:c>
      <x:c r="C5064" s="2" t="str">
        <x:v>May</x:v>
      </x:c>
      <x:c r="D5064" s="2" t="str">
        <x:v>SKU-020</x:v>
      </x:c>
      <x:c r="E5064" s="15" t="n">
        <x:v>14</x:v>
      </x:c>
      <x:c r="F5064" s="11" t="n">
        <x:v>222</x:v>
      </x:c>
      <x:c r="G5064" s="11" t="n">
        <x:v>82</x:v>
      </x:c>
      <x:c r="H5064" s="11" t="n">
        <x:f>E5064*F5064</x:f>
        <x:v>3108</x:v>
      </x:c>
      <x:c r="I5064" s="11" t="n">
        <x:f>H5064*(1-'Summary'!$B$5)</x:f>
        <x:v>2952.6</x:v>
      </x:c>
      <x:c r="J5064" s="11" t="n">
        <x:f>E5064*G5064</x:f>
        <x:v>1148</x:v>
      </x:c>
      <x:c r="K5064" s="11" t="n">
        <x:f>I5064-J5064</x:f>
        <x:v>1804.6</x:v>
      </x:c>
      <x:c r="L5064" s="14" t="n">
        <x:f>K5064/I5064</x:f>
        <x:v>0.611190137505927</x:v>
      </x:c>
    </x:row>
    <x:row r="5065" ht="22" customHeight="1">
      <x:c r="A5065" s="2" t="str">
        <x:v>ORD-05061</x:v>
      </x:c>
      <x:c r="B5065" s="2" t="str">
        <x:v>North</x:v>
      </x:c>
      <x:c r="C5065" s="2" t="str">
        <x:v>Jun</x:v>
      </x:c>
      <x:c r="D5065" s="2" t="str">
        <x:v>SKU-021</x:v>
      </x:c>
      <x:c r="E5065" s="15" t="n">
        <x:v>21</x:v>
      </x:c>
      <x:c r="F5065" s="11" t="n">
        <x:v>15</x:v>
      </x:c>
      <x:c r="G5065" s="11" t="n">
        <x:v>93</x:v>
      </x:c>
      <x:c r="H5065" s="11" t="n">
        <x:f>E5065*F5065</x:f>
        <x:v>315</x:v>
      </x:c>
      <x:c r="I5065" s="11" t="n">
        <x:f>H5065*(1-'Summary'!$B$5)</x:f>
        <x:v>299.25</x:v>
      </x:c>
      <x:c r="J5065" s="11" t="n">
        <x:f>E5065*G5065</x:f>
        <x:v>1953</x:v>
      </x:c>
      <x:c r="K5065" s="11" t="n">
        <x:f>I5065-J5065</x:f>
        <x:v>-1653.75</x:v>
      </x:c>
      <x:c r="L5065" s="14" t="n">
        <x:f>K5065/I5065</x:f>
        <x:v>-5.526315789473684</x:v>
      </x:c>
    </x:row>
    <x:row r="5066" ht="22" customHeight="1">
      <x:c r="A5066" s="2" t="str">
        <x:v>ORD-05062</x:v>
      </x:c>
      <x:c r="B5066" s="2" t="str">
        <x:v>South</x:v>
      </x:c>
      <x:c r="C5066" s="2" t="str">
        <x:v>Jun</x:v>
      </x:c>
      <x:c r="D5066" s="2" t="str">
        <x:v>SKU-022</x:v>
      </x:c>
      <x:c r="E5066" s="15" t="n">
        <x:v>4</x:v>
      </x:c>
      <x:c r="F5066" s="11" t="n">
        <x:v>28</x:v>
      </x:c>
      <x:c r="G5066" s="11" t="n">
        <x:v>9</x:v>
      </x:c>
      <x:c r="H5066" s="11" t="n">
        <x:f>E5066*F5066</x:f>
        <x:v>112</x:v>
      </x:c>
      <x:c r="I5066" s="11" t="n">
        <x:f>H5066*(1-'Summary'!$B$5)</x:f>
        <x:v>106.39999999999999</x:v>
      </x:c>
      <x:c r="J5066" s="11" t="n">
        <x:f>E5066*G5066</x:f>
        <x:v>36</x:v>
      </x:c>
      <x:c r="K5066" s="11" t="n">
        <x:f>I5066-J5066</x:f>
        <x:v>70.39999999999999</x:v>
      </x:c>
      <x:c r="L5066" s="14" t="n">
        <x:f>K5066/I5066</x:f>
        <x:v>0.6616541353383458</x:v>
      </x:c>
    </x:row>
    <x:row r="5067" ht="22" customHeight="1">
      <x:c r="A5067" s="2" t="str">
        <x:v>ORD-05063</x:v>
      </x:c>
      <x:c r="B5067" s="2" t="str">
        <x:v>East</x:v>
      </x:c>
      <x:c r="C5067" s="2" t="str">
        <x:v>Jun</x:v>
      </x:c>
      <x:c r="D5067" s="2" t="str">
        <x:v>SKU-023</x:v>
      </x:c>
      <x:c r="E5067" s="15" t="n">
        <x:v>11</x:v>
      </x:c>
      <x:c r="F5067" s="11" t="n">
        <x:v>41</x:v>
      </x:c>
      <x:c r="G5067" s="11" t="n">
        <x:v>20</x:v>
      </x:c>
      <x:c r="H5067" s="11" t="n">
        <x:f>E5067*F5067</x:f>
        <x:v>451</x:v>
      </x:c>
      <x:c r="I5067" s="11" t="n">
        <x:f>H5067*(1-'Summary'!$B$5)</x:f>
        <x:v>428.45</x:v>
      </x:c>
      <x:c r="J5067" s="11" t="n">
        <x:f>E5067*G5067</x:f>
        <x:v>220</x:v>
      </x:c>
      <x:c r="K5067" s="11" t="n">
        <x:f>I5067-J5067</x:f>
        <x:v>208.45</x:v>
      </x:c>
      <x:c r="L5067" s="14" t="n">
        <x:f>K5067/I5067</x:f>
        <x:v>0.48652118100128366</x:v>
      </x:c>
    </x:row>
    <x:row r="5068" ht="22" customHeight="1">
      <x:c r="A5068" s="2" t="str">
        <x:v>ORD-05064</x:v>
      </x:c>
      <x:c r="B5068" s="2" t="str">
        <x:v>West</x:v>
      </x:c>
      <x:c r="C5068" s="2" t="str">
        <x:v>Jun</x:v>
      </x:c>
      <x:c r="D5068" s="2" t="str">
        <x:v>SKU-024</x:v>
      </x:c>
      <x:c r="E5068" s="15" t="n">
        <x:v>18</x:v>
      </x:c>
      <x:c r="F5068" s="11" t="n">
        <x:v>54</x:v>
      </x:c>
      <x:c r="G5068" s="11" t="n">
        <x:v>31</x:v>
      </x:c>
      <x:c r="H5068" s="11" t="n">
        <x:f>E5068*F5068</x:f>
        <x:v>972</x:v>
      </x:c>
      <x:c r="I5068" s="11" t="n">
        <x:f>H5068*(1-'Summary'!$B$5)</x:f>
        <x:v>923.4</x:v>
      </x:c>
      <x:c r="J5068" s="11" t="n">
        <x:f>E5068*G5068</x:f>
        <x:v>558</x:v>
      </x:c>
      <x:c r="K5068" s="11" t="n">
        <x:f>I5068-J5068</x:f>
        <x:v>365.4</x:v>
      </x:c>
      <x:c r="L5068" s="14" t="n">
        <x:f>K5068/I5068</x:f>
        <x:v>0.39571150097465885</x:v>
      </x:c>
    </x:row>
    <x:row r="5069" ht="22" customHeight="1">
      <x:c r="A5069" s="2" t="str">
        <x:v>ORD-05065</x:v>
      </x:c>
      <x:c r="B5069" s="2" t="str">
        <x:v>North</x:v>
      </x:c>
      <x:c r="C5069" s="2" t="str">
        <x:v>Jul</x:v>
      </x:c>
      <x:c r="D5069" s="2" t="str">
        <x:v>SKU-025</x:v>
      </x:c>
      <x:c r="E5069" s="15" t="n">
        <x:v>1</x:v>
      </x:c>
      <x:c r="F5069" s="11" t="n">
        <x:v>67</x:v>
      </x:c>
      <x:c r="G5069" s="11" t="n">
        <x:v>42</x:v>
      </x:c>
      <x:c r="H5069" s="11" t="n">
        <x:f>E5069*F5069</x:f>
        <x:v>67</x:v>
      </x:c>
      <x:c r="I5069" s="11" t="n">
        <x:f>H5069*(1-'Summary'!$B$5)</x:f>
        <x:v>63.65</x:v>
      </x:c>
      <x:c r="J5069" s="11" t="n">
        <x:f>E5069*G5069</x:f>
        <x:v>42</x:v>
      </x:c>
      <x:c r="K5069" s="11" t="n">
        <x:f>I5069-J5069</x:f>
        <x:v>21.65</x:v>
      </x:c>
      <x:c r="L5069" s="14" t="n">
        <x:f>K5069/I5069</x:f>
        <x:v>0.3401413982717989</x:v>
      </x:c>
    </x:row>
    <x:row r="5070" ht="22" customHeight="1">
      <x:c r="A5070" s="2" t="str">
        <x:v>ORD-05066</x:v>
      </x:c>
      <x:c r="B5070" s="2" t="str">
        <x:v>South</x:v>
      </x:c>
      <x:c r="C5070" s="2" t="str">
        <x:v>Jul</x:v>
      </x:c>
      <x:c r="D5070" s="2" t="str">
        <x:v>SKU-026</x:v>
      </x:c>
      <x:c r="E5070" s="15" t="n">
        <x:v>8</x:v>
      </x:c>
      <x:c r="F5070" s="11" t="n">
        <x:v>80</x:v>
      </x:c>
      <x:c r="G5070" s="11" t="n">
        <x:v>53</x:v>
      </x:c>
      <x:c r="H5070" s="11" t="n">
        <x:f>E5070*F5070</x:f>
        <x:v>640</x:v>
      </x:c>
      <x:c r="I5070" s="11" t="n">
        <x:f>H5070*(1-'Summary'!$B$5)</x:f>
        <x:v>608</x:v>
      </x:c>
      <x:c r="J5070" s="11" t="n">
        <x:f>E5070*G5070</x:f>
        <x:v>424</x:v>
      </x:c>
      <x:c r="K5070" s="11" t="n">
        <x:f>I5070-J5070</x:f>
        <x:v>184</x:v>
      </x:c>
      <x:c r="L5070" s="14" t="n">
        <x:f>K5070/I5070</x:f>
        <x:v>0.3026315789473684</x:v>
      </x:c>
    </x:row>
    <x:row r="5071" ht="22" customHeight="1">
      <x:c r="A5071" s="2" t="str">
        <x:v>ORD-05067</x:v>
      </x:c>
      <x:c r="B5071" s="2" t="str">
        <x:v>East</x:v>
      </x:c>
      <x:c r="C5071" s="2" t="str">
        <x:v>Jul</x:v>
      </x:c>
      <x:c r="D5071" s="2" t="str">
        <x:v>SKU-027</x:v>
      </x:c>
      <x:c r="E5071" s="15" t="n">
        <x:v>15</x:v>
      </x:c>
      <x:c r="F5071" s="11" t="n">
        <x:v>93</x:v>
      </x:c>
      <x:c r="G5071" s="11" t="n">
        <x:v>64</x:v>
      </x:c>
      <x:c r="H5071" s="11" t="n">
        <x:f>E5071*F5071</x:f>
        <x:v>1395</x:v>
      </x:c>
      <x:c r="I5071" s="11" t="n">
        <x:f>H5071*(1-'Summary'!$B$5)</x:f>
        <x:v>1325.25</x:v>
      </x:c>
      <x:c r="J5071" s="11" t="n">
        <x:f>E5071*G5071</x:f>
        <x:v>960</x:v>
      </x:c>
      <x:c r="K5071" s="11" t="n">
        <x:f>I5071-J5071</x:f>
        <x:v>365.25</x:v>
      </x:c>
      <x:c r="L5071" s="14" t="n">
        <x:f>K5071/I5071</x:f>
        <x:v>0.27560837577815506</x:v>
      </x:c>
    </x:row>
    <x:row r="5072" ht="22" customHeight="1">
      <x:c r="A5072" s="2" t="str">
        <x:v>ORD-05068</x:v>
      </x:c>
      <x:c r="B5072" s="2" t="str">
        <x:v>West</x:v>
      </x:c>
      <x:c r="C5072" s="2" t="str">
        <x:v>Jul</x:v>
      </x:c>
      <x:c r="D5072" s="2" t="str">
        <x:v>SKU-028</x:v>
      </x:c>
      <x:c r="E5072" s="15" t="n">
        <x:v>22</x:v>
      </x:c>
      <x:c r="F5072" s="11" t="n">
        <x:v>106</x:v>
      </x:c>
      <x:c r="G5072" s="11" t="n">
        <x:v>75</x:v>
      </x:c>
      <x:c r="H5072" s="11" t="n">
        <x:f>E5072*F5072</x:f>
        <x:v>2332</x:v>
      </x:c>
      <x:c r="I5072" s="11" t="n">
        <x:f>H5072*(1-'Summary'!$B$5)</x:f>
        <x:v>2215.4</x:v>
      </x:c>
      <x:c r="J5072" s="11" t="n">
        <x:f>E5072*G5072</x:f>
        <x:v>1650</x:v>
      </x:c>
      <x:c r="K5072" s="11" t="n">
        <x:f>I5072-J5072</x:f>
        <x:v>565.4000000000001</x:v>
      </x:c>
      <x:c r="L5072" s="14" t="n">
        <x:f>K5072/I5072</x:f>
        <x:v>0.25521350546176763</x:v>
      </x:c>
    </x:row>
    <x:row r="5073" ht="22" customHeight="1">
      <x:c r="A5073" s="2" t="str">
        <x:v>ORD-05069</x:v>
      </x:c>
      <x:c r="B5073" s="2" t="str">
        <x:v>North</x:v>
      </x:c>
      <x:c r="C5073" s="2" t="str">
        <x:v>Aug</x:v>
      </x:c>
      <x:c r="D5073" s="2" t="str">
        <x:v>SKU-029</x:v>
      </x:c>
      <x:c r="E5073" s="15" t="n">
        <x:v>5</x:v>
      </x:c>
      <x:c r="F5073" s="11" t="n">
        <x:v>119</x:v>
      </x:c>
      <x:c r="G5073" s="11" t="n">
        <x:v>86</x:v>
      </x:c>
      <x:c r="H5073" s="11" t="n">
        <x:f>E5073*F5073</x:f>
        <x:v>595</x:v>
      </x:c>
      <x:c r="I5073" s="11" t="n">
        <x:f>H5073*(1-'Summary'!$B$5)</x:f>
        <x:v>565.25</x:v>
      </x:c>
      <x:c r="J5073" s="11" t="n">
        <x:f>E5073*G5073</x:f>
        <x:v>430</x:v>
      </x:c>
      <x:c r="K5073" s="11" t="n">
        <x:f>I5073-J5073</x:f>
        <x:v>135.25</x:v>
      </x:c>
      <x:c r="L5073" s="14" t="n">
        <x:f>K5073/I5073</x:f>
        <x:v>0.23927465723131358</x:v>
      </x:c>
    </x:row>
    <x:row r="5074" ht="22" customHeight="1">
      <x:c r="A5074" s="2" t="str">
        <x:v>ORD-05070</x:v>
      </x:c>
      <x:c r="B5074" s="2" t="str">
        <x:v>South</x:v>
      </x:c>
      <x:c r="C5074" s="2" t="str">
        <x:v>Aug</x:v>
      </x:c>
      <x:c r="D5074" s="2" t="str">
        <x:v>SKU-030</x:v>
      </x:c>
      <x:c r="E5074" s="15" t="n">
        <x:v>12</x:v>
      </x:c>
      <x:c r="F5074" s="11" t="n">
        <x:v>132</x:v>
      </x:c>
      <x:c r="G5074" s="11" t="n">
        <x:v>97</x:v>
      </x:c>
      <x:c r="H5074" s="11" t="n">
        <x:f>E5074*F5074</x:f>
        <x:v>1584</x:v>
      </x:c>
      <x:c r="I5074" s="11" t="n">
        <x:f>H5074*(1-'Summary'!$B$5)</x:f>
        <x:v>1504.8</x:v>
      </x:c>
      <x:c r="J5074" s="11" t="n">
        <x:f>E5074*G5074</x:f>
        <x:v>1164</x:v>
      </x:c>
      <x:c r="K5074" s="11" t="n">
        <x:f>I5074-J5074</x:f>
        <x:v>340.79999999999995</x:v>
      </x:c>
      <x:c r="L5074" s="14" t="n">
        <x:f>K5074/I5074</x:f>
        <x:v>0.22647527910685802</x:v>
      </x:c>
    </x:row>
    <x:row r="5075" ht="22" customHeight="1">
      <x:c r="A5075" s="2" t="str">
        <x:v>ORD-05071</x:v>
      </x:c>
      <x:c r="B5075" s="2" t="str">
        <x:v>East</x:v>
      </x:c>
      <x:c r="C5075" s="2" t="str">
        <x:v>Aug</x:v>
      </x:c>
      <x:c r="D5075" s="2" t="str">
        <x:v>SKU-031</x:v>
      </x:c>
      <x:c r="E5075" s="15" t="n">
        <x:v>19</x:v>
      </x:c>
      <x:c r="F5075" s="11" t="n">
        <x:v>145</x:v>
      </x:c>
      <x:c r="G5075" s="11" t="n">
        <x:v>13</x:v>
      </x:c>
      <x:c r="H5075" s="11" t="n">
        <x:f>E5075*F5075</x:f>
        <x:v>2755</x:v>
      </x:c>
      <x:c r="I5075" s="11" t="n">
        <x:f>H5075*(1-'Summary'!$B$5)</x:f>
        <x:v>2617.25</x:v>
      </x:c>
      <x:c r="J5075" s="11" t="n">
        <x:f>E5075*G5075</x:f>
        <x:v>247</x:v>
      </x:c>
      <x:c r="K5075" s="11" t="n">
        <x:f>I5075-J5075</x:f>
        <x:v>2370.25</x:v>
      </x:c>
      <x:c r="L5075" s="14" t="n">
        <x:f>K5075/I5075</x:f>
        <x:v>0.9056261343012704</x:v>
      </x:c>
    </x:row>
    <x:row r="5076" ht="22" customHeight="1">
      <x:c r="A5076" s="2" t="str">
        <x:v>ORD-05072</x:v>
      </x:c>
      <x:c r="B5076" s="2" t="str">
        <x:v>West</x:v>
      </x:c>
      <x:c r="C5076" s="2" t="str">
        <x:v>Aug</x:v>
      </x:c>
      <x:c r="D5076" s="2" t="str">
        <x:v>SKU-032</x:v>
      </x:c>
      <x:c r="E5076" s="15" t="n">
        <x:v>2</x:v>
      </x:c>
      <x:c r="F5076" s="11" t="n">
        <x:v>158</x:v>
      </x:c>
      <x:c r="G5076" s="11" t="n">
        <x:v>24</x:v>
      </x:c>
      <x:c r="H5076" s="11" t="n">
        <x:f>E5076*F5076</x:f>
        <x:v>316</x:v>
      </x:c>
      <x:c r="I5076" s="11" t="n">
        <x:f>H5076*(1-'Summary'!$B$5)</x:f>
        <x:v>300.2</x:v>
      </x:c>
      <x:c r="J5076" s="11" t="n">
        <x:f>E5076*G5076</x:f>
        <x:v>48</x:v>
      </x:c>
      <x:c r="K5076" s="11" t="n">
        <x:f>I5076-J5076</x:f>
        <x:v>252.2</x:v>
      </x:c>
      <x:c r="L5076" s="14" t="n">
        <x:f>K5076/I5076</x:f>
        <x:v>0.8401065956029313</x:v>
      </x:c>
    </x:row>
    <x:row r="5077" ht="22" customHeight="1">
      <x:c r="A5077" s="2" t="str">
        <x:v>ORD-05073</x:v>
      </x:c>
      <x:c r="B5077" s="2" t="str">
        <x:v>North</x:v>
      </x:c>
      <x:c r="C5077" s="2" t="str">
        <x:v>Sep</x:v>
      </x:c>
      <x:c r="D5077" s="2" t="str">
        <x:v>SKU-033</x:v>
      </x:c>
      <x:c r="E5077" s="15" t="n">
        <x:v>9</x:v>
      </x:c>
      <x:c r="F5077" s="11" t="n">
        <x:v>171</x:v>
      </x:c>
      <x:c r="G5077" s="11" t="n">
        <x:v>35</x:v>
      </x:c>
      <x:c r="H5077" s="11" t="n">
        <x:f>E5077*F5077</x:f>
        <x:v>1539</x:v>
      </x:c>
      <x:c r="I5077" s="11" t="n">
        <x:f>H5077*(1-'Summary'!$B$5)</x:f>
        <x:v>1462.05</x:v>
      </x:c>
      <x:c r="J5077" s="11" t="n">
        <x:f>E5077*G5077</x:f>
        <x:v>315</x:v>
      </x:c>
      <x:c r="K5077" s="11" t="n">
        <x:f>I5077-J5077</x:f>
        <x:v>1147.05</x:v>
      </x:c>
      <x:c r="L5077" s="14" t="n">
        <x:f>K5077/I5077</x:f>
        <x:v>0.7845490920283164</x:v>
      </x:c>
    </x:row>
    <x:row r="5078" ht="22" customHeight="1">
      <x:c r="A5078" s="2" t="str">
        <x:v>ORD-05074</x:v>
      </x:c>
      <x:c r="B5078" s="2" t="str">
        <x:v>South</x:v>
      </x:c>
      <x:c r="C5078" s="2" t="str">
        <x:v>Sep</x:v>
      </x:c>
      <x:c r="D5078" s="2" t="str">
        <x:v>SKU-034</x:v>
      </x:c>
      <x:c r="E5078" s="15" t="n">
        <x:v>16</x:v>
      </x:c>
      <x:c r="F5078" s="11" t="n">
        <x:v>184</x:v>
      </x:c>
      <x:c r="G5078" s="11" t="n">
        <x:v>46</x:v>
      </x:c>
      <x:c r="H5078" s="11" t="n">
        <x:f>E5078*F5078</x:f>
        <x:v>2944</x:v>
      </x:c>
      <x:c r="I5078" s="11" t="n">
        <x:f>H5078*(1-'Summary'!$B$5)</x:f>
        <x:v>2796.7999999999997</x:v>
      </x:c>
      <x:c r="J5078" s="11" t="n">
        <x:f>E5078*G5078</x:f>
        <x:v>736</x:v>
      </x:c>
      <x:c r="K5078" s="11" t="n">
        <x:f>I5078-J5078</x:f>
        <x:v>2060.7999999999997</x:v>
      </x:c>
      <x:c r="L5078" s="14" t="n">
        <x:f>K5078/I5078</x:f>
        <x:v>0.7368421052631579</x:v>
      </x:c>
    </x:row>
    <x:row r="5079" ht="22" customHeight="1">
      <x:c r="A5079" s="2" t="str">
        <x:v>ORD-05075</x:v>
      </x:c>
      <x:c r="B5079" s="2" t="str">
        <x:v>East</x:v>
      </x:c>
      <x:c r="C5079" s="2" t="str">
        <x:v>Sep</x:v>
      </x:c>
      <x:c r="D5079" s="2" t="str">
        <x:v>SKU-035</x:v>
      </x:c>
      <x:c r="E5079" s="15" t="n">
        <x:v>23</x:v>
      </x:c>
      <x:c r="F5079" s="11" t="n">
        <x:v>197</x:v>
      </x:c>
      <x:c r="G5079" s="11" t="n">
        <x:v>57</x:v>
      </x:c>
      <x:c r="H5079" s="11" t="n">
        <x:f>E5079*F5079</x:f>
        <x:v>4531</x:v>
      </x:c>
      <x:c r="I5079" s="11" t="n">
        <x:f>H5079*(1-'Summary'!$B$5)</x:f>
        <x:v>4304.45</x:v>
      </x:c>
      <x:c r="J5079" s="11" t="n">
        <x:f>E5079*G5079</x:f>
        <x:v>1311</x:v>
      </x:c>
      <x:c r="K5079" s="11" t="n">
        <x:f>I5079-J5079</x:f>
        <x:v>2993.45</x:v>
      </x:c>
      <x:c r="L5079" s="14" t="n">
        <x:f>K5079/I5079</x:f>
        <x:v>0.6954314720812182</x:v>
      </x:c>
    </x:row>
    <x:row r="5080" ht="22" customHeight="1">
      <x:c r="A5080" s="2" t="str">
        <x:v>ORD-05076</x:v>
      </x:c>
      <x:c r="B5080" s="2" t="str">
        <x:v>West</x:v>
      </x:c>
      <x:c r="C5080" s="2" t="str">
        <x:v>Sep</x:v>
      </x:c>
      <x:c r="D5080" s="2" t="str">
        <x:v>SKU-036</x:v>
      </x:c>
      <x:c r="E5080" s="15" t="n">
        <x:v>6</x:v>
      </x:c>
      <x:c r="F5080" s="11" t="n">
        <x:v>210</x:v>
      </x:c>
      <x:c r="G5080" s="11" t="n">
        <x:v>68</x:v>
      </x:c>
      <x:c r="H5080" s="11" t="n">
        <x:f>E5080*F5080</x:f>
        <x:v>1260</x:v>
      </x:c>
      <x:c r="I5080" s="11" t="n">
        <x:f>H5080*(1-'Summary'!$B$5)</x:f>
        <x:v>1197</x:v>
      </x:c>
      <x:c r="J5080" s="11" t="n">
        <x:f>E5080*G5080</x:f>
        <x:v>408</x:v>
      </x:c>
      <x:c r="K5080" s="11" t="n">
        <x:f>I5080-J5080</x:f>
        <x:v>789</x:v>
      </x:c>
      <x:c r="L5080" s="14" t="n">
        <x:f>K5080/I5080</x:f>
        <x:v>0.6591478696741855</x:v>
      </x:c>
    </x:row>
    <x:row r="5081" ht="22" customHeight="1">
      <x:c r="A5081" s="2" t="str">
        <x:v>ORD-05077</x:v>
      </x:c>
      <x:c r="B5081" s="2" t="str">
        <x:v>North</x:v>
      </x:c>
      <x:c r="C5081" s="2" t="str">
        <x:v>Oct</x:v>
      </x:c>
      <x:c r="D5081" s="2" t="str">
        <x:v>SKU-037</x:v>
      </x:c>
      <x:c r="E5081" s="15" t="n">
        <x:v>13</x:v>
      </x:c>
      <x:c r="F5081" s="11" t="n">
        <x:v>223</x:v>
      </x:c>
      <x:c r="G5081" s="11" t="n">
        <x:v>79</x:v>
      </x:c>
      <x:c r="H5081" s="11" t="n">
        <x:f>E5081*F5081</x:f>
        <x:v>2899</x:v>
      </x:c>
      <x:c r="I5081" s="11" t="n">
        <x:f>H5081*(1-'Summary'!$B$5)</x:f>
        <x:v>2754.0499999999997</x:v>
      </x:c>
      <x:c r="J5081" s="11" t="n">
        <x:f>E5081*G5081</x:f>
        <x:v>1027</x:v>
      </x:c>
      <x:c r="K5081" s="11" t="n">
        <x:f>I5081-J5081</x:f>
        <x:v>1727.0499999999997</x:v>
      </x:c>
      <x:c r="L5081" s="14" t="n">
        <x:f>K5081/I5081</x:f>
        <x:v>0.6270946424356856</x:v>
      </x:c>
    </x:row>
    <x:row r="5082" ht="22" customHeight="1">
      <x:c r="A5082" s="2" t="str">
        <x:v>ORD-05078</x:v>
      </x:c>
      <x:c r="B5082" s="2" t="str">
        <x:v>South</x:v>
      </x:c>
      <x:c r="C5082" s="2" t="str">
        <x:v>Oct</x:v>
      </x:c>
      <x:c r="D5082" s="2" t="str">
        <x:v>SKU-038</x:v>
      </x:c>
      <x:c r="E5082" s="15" t="n">
        <x:v>20</x:v>
      </x:c>
      <x:c r="F5082" s="11" t="n">
        <x:v>16</x:v>
      </x:c>
      <x:c r="G5082" s="11" t="n">
        <x:v>90</x:v>
      </x:c>
      <x:c r="H5082" s="11" t="n">
        <x:f>E5082*F5082</x:f>
        <x:v>320</x:v>
      </x:c>
      <x:c r="I5082" s="11" t="n">
        <x:f>H5082*(1-'Summary'!$B$5)</x:f>
        <x:v>304</x:v>
      </x:c>
      <x:c r="J5082" s="11" t="n">
        <x:f>E5082*G5082</x:f>
        <x:v>1800</x:v>
      </x:c>
      <x:c r="K5082" s="11" t="n">
        <x:f>I5082-J5082</x:f>
        <x:v>-1496</x:v>
      </x:c>
      <x:c r="L5082" s="14" t="n">
        <x:f>K5082/I5082</x:f>
        <x:v>-4.921052631578948</x:v>
      </x:c>
    </x:row>
    <x:row r="5083" ht="22" customHeight="1">
      <x:c r="A5083" s="2" t="str">
        <x:v>ORD-05079</x:v>
      </x:c>
      <x:c r="B5083" s="2" t="str">
        <x:v>East</x:v>
      </x:c>
      <x:c r="C5083" s="2" t="str">
        <x:v>Oct</x:v>
      </x:c>
      <x:c r="D5083" s="2" t="str">
        <x:v>SKU-039</x:v>
      </x:c>
      <x:c r="E5083" s="15" t="n">
        <x:v>3</x:v>
      </x:c>
      <x:c r="F5083" s="11" t="n">
        <x:v>29</x:v>
      </x:c>
      <x:c r="G5083" s="11" t="n">
        <x:v>101</x:v>
      </x:c>
      <x:c r="H5083" s="11" t="n">
        <x:f>E5083*F5083</x:f>
        <x:v>87</x:v>
      </x:c>
      <x:c r="I5083" s="11" t="n">
        <x:f>H5083*(1-'Summary'!$B$5)</x:f>
        <x:v>82.64999999999999</x:v>
      </x:c>
      <x:c r="J5083" s="11" t="n">
        <x:f>E5083*G5083</x:f>
        <x:v>303</x:v>
      </x:c>
      <x:c r="K5083" s="11" t="n">
        <x:f>I5083-J5083</x:f>
        <x:v>-220.35000000000002</x:v>
      </x:c>
      <x:c r="L5083" s="14" t="n">
        <x:f>K5083/I5083</x:f>
        <x:v>-2.666061705989111</x:v>
      </x:c>
    </x:row>
    <x:row r="5084" ht="22" customHeight="1">
      <x:c r="A5084" s="2" t="str">
        <x:v>ORD-05080</x:v>
      </x:c>
      <x:c r="B5084" s="2" t="str">
        <x:v>West</x:v>
      </x:c>
      <x:c r="C5084" s="2" t="str">
        <x:v>Oct</x:v>
      </x:c>
      <x:c r="D5084" s="2" t="str">
        <x:v>SKU-040</x:v>
      </x:c>
      <x:c r="E5084" s="15" t="n">
        <x:v>10</x:v>
      </x:c>
      <x:c r="F5084" s="11" t="n">
        <x:v>42</x:v>
      </x:c>
      <x:c r="G5084" s="11" t="n">
        <x:v>17</x:v>
      </x:c>
      <x:c r="H5084" s="11" t="n">
        <x:f>E5084*F5084</x:f>
        <x:v>420</x:v>
      </x:c>
      <x:c r="I5084" s="11" t="n">
        <x:f>H5084*(1-'Summary'!$B$5)</x:f>
        <x:v>399</x:v>
      </x:c>
      <x:c r="J5084" s="11" t="n">
        <x:f>E5084*G5084</x:f>
        <x:v>170</x:v>
      </x:c>
      <x:c r="K5084" s="11" t="n">
        <x:f>I5084-J5084</x:f>
        <x:v>229</x:v>
      </x:c>
      <x:c r="L5084" s="14" t="n">
        <x:f>K5084/I5084</x:f>
        <x:v>0.5739348370927319</x:v>
      </x:c>
    </x:row>
    <x:row r="5085" ht="22" customHeight="1">
      <x:c r="A5085" s="2" t="str">
        <x:v>ORD-05081</x:v>
      </x:c>
      <x:c r="B5085" s="2" t="str">
        <x:v>North</x:v>
      </x:c>
      <x:c r="C5085" s="2" t="str">
        <x:v>Nov</x:v>
      </x:c>
      <x:c r="D5085" s="2" t="str">
        <x:v>SKU-041</x:v>
      </x:c>
      <x:c r="E5085" s="15" t="n">
        <x:v>17</x:v>
      </x:c>
      <x:c r="F5085" s="11" t="n">
        <x:v>55</x:v>
      </x:c>
      <x:c r="G5085" s="11" t="n">
        <x:v>28</x:v>
      </x:c>
      <x:c r="H5085" s="11" t="n">
        <x:f>E5085*F5085</x:f>
        <x:v>935</x:v>
      </x:c>
      <x:c r="I5085" s="11" t="n">
        <x:f>H5085*(1-'Summary'!$B$5)</x:f>
        <x:v>888.25</x:v>
      </x:c>
      <x:c r="J5085" s="11" t="n">
        <x:f>E5085*G5085</x:f>
        <x:v>476</x:v>
      </x:c>
      <x:c r="K5085" s="11" t="n">
        <x:f>I5085-J5085</x:f>
        <x:v>412.25</x:v>
      </x:c>
      <x:c r="L5085" s="14" t="n">
        <x:f>K5085/I5085</x:f>
        <x:v>0.46411483253588515</x:v>
      </x:c>
    </x:row>
    <x:row r="5086" ht="22" customHeight="1">
      <x:c r="A5086" s="2" t="str">
        <x:v>ORD-05082</x:v>
      </x:c>
      <x:c r="B5086" s="2" t="str">
        <x:v>South</x:v>
      </x:c>
      <x:c r="C5086" s="2" t="str">
        <x:v>Nov</x:v>
      </x:c>
      <x:c r="D5086" s="2" t="str">
        <x:v>SKU-042</x:v>
      </x:c>
      <x:c r="E5086" s="15" t="n">
        <x:v>24</x:v>
      </x:c>
      <x:c r="F5086" s="11" t="n">
        <x:v>68</x:v>
      </x:c>
      <x:c r="G5086" s="11" t="n">
        <x:v>39</x:v>
      </x:c>
      <x:c r="H5086" s="11" t="n">
        <x:f>E5086*F5086</x:f>
        <x:v>1632</x:v>
      </x:c>
      <x:c r="I5086" s="11" t="n">
        <x:f>H5086*(1-'Summary'!$B$5)</x:f>
        <x:v>1550.3999999999999</x:v>
      </x:c>
      <x:c r="J5086" s="11" t="n">
        <x:f>E5086*G5086</x:f>
        <x:v>936</x:v>
      </x:c>
      <x:c r="K5086" s="11" t="n">
        <x:f>I5086-J5086</x:f>
        <x:v>614.3999999999999</x:v>
      </x:c>
      <x:c r="L5086" s="14" t="n">
        <x:f>K5086/I5086</x:f>
        <x:v>0.3962848297213622</x:v>
      </x:c>
    </x:row>
    <x:row r="5087" ht="22" customHeight="1">
      <x:c r="A5087" s="2" t="str">
        <x:v>ORD-05083</x:v>
      </x:c>
      <x:c r="B5087" s="2" t="str">
        <x:v>East</x:v>
      </x:c>
      <x:c r="C5087" s="2" t="str">
        <x:v>Nov</x:v>
      </x:c>
      <x:c r="D5087" s="2" t="str">
        <x:v>SKU-043</x:v>
      </x:c>
      <x:c r="E5087" s="15" t="n">
        <x:v>7</x:v>
      </x:c>
      <x:c r="F5087" s="11" t="n">
        <x:v>81</x:v>
      </x:c>
      <x:c r="G5087" s="11" t="n">
        <x:v>50</x:v>
      </x:c>
      <x:c r="H5087" s="11" t="n">
        <x:f>E5087*F5087</x:f>
        <x:v>567</x:v>
      </x:c>
      <x:c r="I5087" s="11" t="n">
        <x:f>H5087*(1-'Summary'!$B$5)</x:f>
        <x:v>538.65</x:v>
      </x:c>
      <x:c r="J5087" s="11" t="n">
        <x:f>E5087*G5087</x:f>
        <x:v>350</x:v>
      </x:c>
      <x:c r="K5087" s="11" t="n">
        <x:f>I5087-J5087</x:f>
        <x:v>188.64999999999998</x:v>
      </x:c>
      <x:c r="L5087" s="14" t="n">
        <x:f>K5087/I5087</x:f>
        <x:v>0.350227420402859</x:v>
      </x:c>
    </x:row>
    <x:row r="5088" ht="22" customHeight="1">
      <x:c r="A5088" s="2" t="str">
        <x:v>ORD-05084</x:v>
      </x:c>
      <x:c r="B5088" s="2" t="str">
        <x:v>West</x:v>
      </x:c>
      <x:c r="C5088" s="2" t="str">
        <x:v>Nov</x:v>
      </x:c>
      <x:c r="D5088" s="2" t="str">
        <x:v>SKU-044</x:v>
      </x:c>
      <x:c r="E5088" s="15" t="n">
        <x:v>14</x:v>
      </x:c>
      <x:c r="F5088" s="11" t="n">
        <x:v>94</x:v>
      </x:c>
      <x:c r="G5088" s="11" t="n">
        <x:v>61</x:v>
      </x:c>
      <x:c r="H5088" s="11" t="n">
        <x:f>E5088*F5088</x:f>
        <x:v>1316</x:v>
      </x:c>
      <x:c r="I5088" s="11" t="n">
        <x:f>H5088*(1-'Summary'!$B$5)</x:f>
        <x:v>1250.2</x:v>
      </x:c>
      <x:c r="J5088" s="11" t="n">
        <x:f>E5088*G5088</x:f>
        <x:v>854</x:v>
      </x:c>
      <x:c r="K5088" s="11" t="n">
        <x:f>I5088-J5088</x:f>
        <x:v>396.20000000000005</x:v>
      </x:c>
      <x:c r="L5088" s="14" t="n">
        <x:f>K5088/I5088</x:f>
        <x:v>0.31690929451287797</x:v>
      </x:c>
    </x:row>
    <x:row r="5089" ht="22" customHeight="1">
      <x:c r="A5089" s="2" t="str">
        <x:v>ORD-05085</x:v>
      </x:c>
      <x:c r="B5089" s="2" t="str">
        <x:v>North</x:v>
      </x:c>
      <x:c r="C5089" s="2" t="str">
        <x:v>Dec</x:v>
      </x:c>
      <x:c r="D5089" s="2" t="str">
        <x:v>SKU-045</x:v>
      </x:c>
      <x:c r="E5089" s="15" t="n">
        <x:v>21</x:v>
      </x:c>
      <x:c r="F5089" s="11" t="n">
        <x:v>107</x:v>
      </x:c>
      <x:c r="G5089" s="11" t="n">
        <x:v>72</x:v>
      </x:c>
      <x:c r="H5089" s="11" t="n">
        <x:f>E5089*F5089</x:f>
        <x:v>2247</x:v>
      </x:c>
      <x:c r="I5089" s="11" t="n">
        <x:f>H5089*(1-'Summary'!$B$5)</x:f>
        <x:v>2134.65</x:v>
      </x:c>
      <x:c r="J5089" s="11" t="n">
        <x:f>E5089*G5089</x:f>
        <x:v>1512</x:v>
      </x:c>
      <x:c r="K5089" s="11" t="n">
        <x:f>I5089-J5089</x:f>
        <x:v>622.6500000000001</x:v>
      </x:c>
      <x:c r="L5089" s="14" t="n">
        <x:f>K5089/I5089</x:f>
        <x:v>0.2916871618298082</x:v>
      </x:c>
    </x:row>
    <x:row r="5090" ht="22" customHeight="1">
      <x:c r="A5090" s="2" t="str">
        <x:v>ORD-05086</x:v>
      </x:c>
      <x:c r="B5090" s="2" t="str">
        <x:v>South</x:v>
      </x:c>
      <x:c r="C5090" s="2" t="str">
        <x:v>Dec</x:v>
      </x:c>
      <x:c r="D5090" s="2" t="str">
        <x:v>SKU-046</x:v>
      </x:c>
      <x:c r="E5090" s="15" t="n">
        <x:v>4</x:v>
      </x:c>
      <x:c r="F5090" s="11" t="n">
        <x:v>120</x:v>
      </x:c>
      <x:c r="G5090" s="11" t="n">
        <x:v>83</x:v>
      </x:c>
      <x:c r="H5090" s="11" t="n">
        <x:f>E5090*F5090</x:f>
        <x:v>480</x:v>
      </x:c>
      <x:c r="I5090" s="11" t="n">
        <x:f>H5090*(1-'Summary'!$B$5)</x:f>
        <x:v>456</x:v>
      </x:c>
      <x:c r="J5090" s="11" t="n">
        <x:f>E5090*G5090</x:f>
        <x:v>332</x:v>
      </x:c>
      <x:c r="K5090" s="11" t="n">
        <x:f>I5090-J5090</x:f>
        <x:v>124</x:v>
      </x:c>
      <x:c r="L5090" s="14" t="n">
        <x:f>K5090/I5090</x:f>
        <x:v>0.2719298245614035</x:v>
      </x:c>
    </x:row>
    <x:row r="5091" ht="22" customHeight="1">
      <x:c r="A5091" s="2" t="str">
        <x:v>ORD-05087</x:v>
      </x:c>
      <x:c r="B5091" s="2" t="str">
        <x:v>East</x:v>
      </x:c>
      <x:c r="C5091" s="2" t="str">
        <x:v>Dec</x:v>
      </x:c>
      <x:c r="D5091" s="2" t="str">
        <x:v>SKU-047</x:v>
      </x:c>
      <x:c r="E5091" s="15" t="n">
        <x:v>11</x:v>
      </x:c>
      <x:c r="F5091" s="11" t="n">
        <x:v>133</x:v>
      </x:c>
      <x:c r="G5091" s="11" t="n">
        <x:v>94</x:v>
      </x:c>
      <x:c r="H5091" s="11" t="n">
        <x:f>E5091*F5091</x:f>
        <x:v>1463</x:v>
      </x:c>
      <x:c r="I5091" s="11" t="n">
        <x:f>H5091*(1-'Summary'!$B$5)</x:f>
        <x:v>1389.85</x:v>
      </x:c>
      <x:c r="J5091" s="11" t="n">
        <x:f>E5091*G5091</x:f>
        <x:v>1034</x:v>
      </x:c>
      <x:c r="K5091" s="11" t="n">
        <x:f>I5091-J5091</x:f>
        <x:v>355.8499999999999</x:v>
      </x:c>
      <x:c r="L5091" s="14" t="n">
        <x:f>K5091/I5091</x:f>
        <x:v>0.2560348239018599</x:v>
      </x:c>
    </x:row>
    <x:row r="5092" ht="22" customHeight="1">
      <x:c r="A5092" s="2" t="str">
        <x:v>ORD-05088</x:v>
      </x:c>
      <x:c r="B5092" s="2" t="str">
        <x:v>West</x:v>
      </x:c>
      <x:c r="C5092" s="2" t="str">
        <x:v>Dec</x:v>
      </x:c>
      <x:c r="D5092" s="2" t="str">
        <x:v>SKU-048</x:v>
      </x:c>
      <x:c r="E5092" s="15" t="n">
        <x:v>18</x:v>
      </x:c>
      <x:c r="F5092" s="11" t="n">
        <x:v>146</x:v>
      </x:c>
      <x:c r="G5092" s="11" t="n">
        <x:v>10</x:v>
      </x:c>
      <x:c r="H5092" s="11" t="n">
        <x:f>E5092*F5092</x:f>
        <x:v>2628</x:v>
      </x:c>
      <x:c r="I5092" s="11" t="n">
        <x:f>H5092*(1-'Summary'!$B$5)</x:f>
        <x:v>2496.6</x:v>
      </x:c>
      <x:c r="J5092" s="11" t="n">
        <x:f>E5092*G5092</x:f>
        <x:v>180</x:v>
      </x:c>
      <x:c r="K5092" s="11" t="n">
        <x:f>I5092-J5092</x:f>
        <x:v>2316.6</x:v>
      </x:c>
      <x:c r="L5092" s="14" t="n">
        <x:f>K5092/I5092</x:f>
        <x:v>0.9279019466474405</x:v>
      </x:c>
    </x:row>
    <x:row r="5093" ht="22" customHeight="1">
      <x:c r="A5093" s="2" t="str">
        <x:v>ORD-05089</x:v>
      </x:c>
      <x:c r="B5093" s="2" t="str">
        <x:v>North</x:v>
      </x:c>
      <x:c r="C5093" s="2" t="str">
        <x:v>Jan</x:v>
      </x:c>
      <x:c r="D5093" s="2" t="str">
        <x:v>SKU-049</x:v>
      </x:c>
      <x:c r="E5093" s="15" t="n">
        <x:v>1</x:v>
      </x:c>
      <x:c r="F5093" s="11" t="n">
        <x:v>159</x:v>
      </x:c>
      <x:c r="G5093" s="11" t="n">
        <x:v>21</x:v>
      </x:c>
      <x:c r="H5093" s="11" t="n">
        <x:f>E5093*F5093</x:f>
        <x:v>159</x:v>
      </x:c>
      <x:c r="I5093" s="11" t="n">
        <x:f>H5093*(1-'Summary'!$B$5)</x:f>
        <x:v>151.04999999999998</x:v>
      </x:c>
      <x:c r="J5093" s="11" t="n">
        <x:f>E5093*G5093</x:f>
        <x:v>21</x:v>
      </x:c>
      <x:c r="K5093" s="11" t="n">
        <x:f>I5093-J5093</x:f>
        <x:v>130.04999999999998</x:v>
      </x:c>
      <x:c r="L5093" s="14" t="n">
        <x:f>K5093/I5093</x:f>
        <x:v>0.8609731876861966</x:v>
      </x:c>
    </x:row>
    <x:row r="5094" ht="22" customHeight="1">
      <x:c r="A5094" s="2" t="str">
        <x:v>ORD-05090</x:v>
      </x:c>
      <x:c r="B5094" s="2" t="str">
        <x:v>South</x:v>
      </x:c>
      <x:c r="C5094" s="2" t="str">
        <x:v>Jan</x:v>
      </x:c>
      <x:c r="D5094" s="2" t="str">
        <x:v>SKU-050</x:v>
      </x:c>
      <x:c r="E5094" s="15" t="n">
        <x:v>8</x:v>
      </x:c>
      <x:c r="F5094" s="11" t="n">
        <x:v>172</x:v>
      </x:c>
      <x:c r="G5094" s="11" t="n">
        <x:v>32</x:v>
      </x:c>
      <x:c r="H5094" s="11" t="n">
        <x:f>E5094*F5094</x:f>
        <x:v>1376</x:v>
      </x:c>
      <x:c r="I5094" s="11" t="n">
        <x:f>H5094*(1-'Summary'!$B$5)</x:f>
        <x:v>1307.2</x:v>
      </x:c>
      <x:c r="J5094" s="11" t="n">
        <x:f>E5094*G5094</x:f>
        <x:v>256</x:v>
      </x:c>
      <x:c r="K5094" s="11" t="n">
        <x:f>I5094-J5094</x:f>
        <x:v>1051.2</x:v>
      </x:c>
      <x:c r="L5094" s="14" t="n">
        <x:f>K5094/I5094</x:f>
        <x:v>0.8041615667074663</x:v>
      </x:c>
    </x:row>
    <x:row r="5095" ht="22" customHeight="1">
      <x:c r="A5095" s="2" t="str">
        <x:v>ORD-05091</x:v>
      </x:c>
      <x:c r="B5095" s="2" t="str">
        <x:v>East</x:v>
      </x:c>
      <x:c r="C5095" s="2" t="str">
        <x:v>Jan</x:v>
      </x:c>
      <x:c r="D5095" s="2" t="str">
        <x:v>SKU-051</x:v>
      </x:c>
      <x:c r="E5095" s="15" t="n">
        <x:v>15</x:v>
      </x:c>
      <x:c r="F5095" s="11" t="n">
        <x:v>185</x:v>
      </x:c>
      <x:c r="G5095" s="11" t="n">
        <x:v>43</x:v>
      </x:c>
      <x:c r="H5095" s="11" t="n">
        <x:f>E5095*F5095</x:f>
        <x:v>2775</x:v>
      </x:c>
      <x:c r="I5095" s="11" t="n">
        <x:f>H5095*(1-'Summary'!$B$5)</x:f>
        <x:v>2636.25</x:v>
      </x:c>
      <x:c r="J5095" s="11" t="n">
        <x:f>E5095*G5095</x:f>
        <x:v>645</x:v>
      </x:c>
      <x:c r="K5095" s="11" t="n">
        <x:f>I5095-J5095</x:f>
        <x:v>1991.25</x:v>
      </x:c>
      <x:c r="L5095" s="14" t="n">
        <x:f>K5095/I5095</x:f>
        <x:v>0.7553342816500711</x:v>
      </x:c>
    </x:row>
    <x:row r="5096" ht="22" customHeight="1">
      <x:c r="A5096" s="2" t="str">
        <x:v>ORD-05092</x:v>
      </x:c>
      <x:c r="B5096" s="2" t="str">
        <x:v>West</x:v>
      </x:c>
      <x:c r="C5096" s="2" t="str">
        <x:v>Jan</x:v>
      </x:c>
      <x:c r="D5096" s="2" t="str">
        <x:v>SKU-052</x:v>
      </x:c>
      <x:c r="E5096" s="15" t="n">
        <x:v>22</x:v>
      </x:c>
      <x:c r="F5096" s="11" t="n">
        <x:v>198</x:v>
      </x:c>
      <x:c r="G5096" s="11" t="n">
        <x:v>54</x:v>
      </x:c>
      <x:c r="H5096" s="11" t="n">
        <x:f>E5096*F5096</x:f>
        <x:v>4356</x:v>
      </x:c>
      <x:c r="I5096" s="11" t="n">
        <x:f>H5096*(1-'Summary'!$B$5)</x:f>
        <x:v>4138.2</x:v>
      </x:c>
      <x:c r="J5096" s="11" t="n">
        <x:f>E5096*G5096</x:f>
        <x:v>1188</x:v>
      </x:c>
      <x:c r="K5096" s="11" t="n">
        <x:f>I5096-J5096</x:f>
        <x:v>2950.2</x:v>
      </x:c>
      <x:c r="L5096" s="14" t="n">
        <x:f>K5096/I5096</x:f>
        <x:v>0.7129186602870813</x:v>
      </x:c>
    </x:row>
    <x:row r="5097" ht="22" customHeight="1">
      <x:c r="A5097" s="2" t="str">
        <x:v>ORD-05093</x:v>
      </x:c>
      <x:c r="B5097" s="2" t="str">
        <x:v>North</x:v>
      </x:c>
      <x:c r="C5097" s="2" t="str">
        <x:v>Feb</x:v>
      </x:c>
      <x:c r="D5097" s="2" t="str">
        <x:v>SKU-053</x:v>
      </x:c>
      <x:c r="E5097" s="15" t="n">
        <x:v>5</x:v>
      </x:c>
      <x:c r="F5097" s="11" t="n">
        <x:v>211</x:v>
      </x:c>
      <x:c r="G5097" s="11" t="n">
        <x:v>65</x:v>
      </x:c>
      <x:c r="H5097" s="11" t="n">
        <x:f>E5097*F5097</x:f>
        <x:v>1055</x:v>
      </x:c>
      <x:c r="I5097" s="11" t="n">
        <x:f>H5097*(1-'Summary'!$B$5)</x:f>
        <x:v>1002.25</x:v>
      </x:c>
      <x:c r="J5097" s="11" t="n">
        <x:f>E5097*G5097</x:f>
        <x:v>325</x:v>
      </x:c>
      <x:c r="K5097" s="11" t="n">
        <x:f>I5097-J5097</x:f>
        <x:v>677.25</x:v>
      </x:c>
      <x:c r="L5097" s="14" t="n">
        <x:f>K5097/I5097</x:f>
        <x:v>0.6757296083811424</x:v>
      </x:c>
    </x:row>
    <x:row r="5098" ht="22" customHeight="1">
      <x:c r="A5098" s="2" t="str">
        <x:v>ORD-05094</x:v>
      </x:c>
      <x:c r="B5098" s="2" t="str">
        <x:v>South</x:v>
      </x:c>
      <x:c r="C5098" s="2" t="str">
        <x:v>Feb</x:v>
      </x:c>
      <x:c r="D5098" s="2" t="str">
        <x:v>SKU-054</x:v>
      </x:c>
      <x:c r="E5098" s="15" t="n">
        <x:v>12</x:v>
      </x:c>
      <x:c r="F5098" s="11" t="n">
        <x:v>224</x:v>
      </x:c>
      <x:c r="G5098" s="11" t="n">
        <x:v>76</x:v>
      </x:c>
      <x:c r="H5098" s="11" t="n">
        <x:f>E5098*F5098</x:f>
        <x:v>2688</x:v>
      </x:c>
      <x:c r="I5098" s="11" t="n">
        <x:f>H5098*(1-'Summary'!$B$5)</x:f>
        <x:v>2553.6</x:v>
      </x:c>
      <x:c r="J5098" s="11" t="n">
        <x:f>E5098*G5098</x:f>
        <x:v>912</x:v>
      </x:c>
      <x:c r="K5098" s="11" t="n">
        <x:f>I5098-J5098</x:f>
        <x:v>1641.6</x:v>
      </x:c>
      <x:c r="L5098" s="14" t="n">
        <x:f>K5098/I5098</x:f>
        <x:v>0.6428571428571428</x:v>
      </x:c>
    </x:row>
    <x:row r="5099" ht="22" customHeight="1">
      <x:c r="A5099" s="2" t="str">
        <x:v>ORD-05095</x:v>
      </x:c>
      <x:c r="B5099" s="2" t="str">
        <x:v>East</x:v>
      </x:c>
      <x:c r="C5099" s="2" t="str">
        <x:v>Feb</x:v>
      </x:c>
      <x:c r="D5099" s="2" t="str">
        <x:v>SKU-055</x:v>
      </x:c>
      <x:c r="E5099" s="15" t="n">
        <x:v>19</x:v>
      </x:c>
      <x:c r="F5099" s="11" t="n">
        <x:v>17</x:v>
      </x:c>
      <x:c r="G5099" s="11" t="n">
        <x:v>87</x:v>
      </x:c>
      <x:c r="H5099" s="11" t="n">
        <x:f>E5099*F5099</x:f>
        <x:v>323</x:v>
      </x:c>
      <x:c r="I5099" s="11" t="n">
        <x:f>H5099*(1-'Summary'!$B$5)</x:f>
        <x:v>306.84999999999997</x:v>
      </x:c>
      <x:c r="J5099" s="11" t="n">
        <x:f>E5099*G5099</x:f>
        <x:v>1653</x:v>
      </x:c>
      <x:c r="K5099" s="11" t="n">
        <x:f>I5099-J5099</x:f>
        <x:v>-1346.15</x:v>
      </x:c>
      <x:c r="L5099" s="14" t="n">
        <x:f>K5099/I5099</x:f>
        <x:v>-4.386996904024769</x:v>
      </x:c>
    </x:row>
    <x:row r="5100" ht="22" customHeight="1">
      <x:c r="A5100" s="2" t="str">
        <x:v>ORD-05096</x:v>
      </x:c>
      <x:c r="B5100" s="2" t="str">
        <x:v>West</x:v>
      </x:c>
      <x:c r="C5100" s="2" t="str">
        <x:v>Feb</x:v>
      </x:c>
      <x:c r="D5100" s="2" t="str">
        <x:v>SKU-056</x:v>
      </x:c>
      <x:c r="E5100" s="15" t="n">
        <x:v>2</x:v>
      </x:c>
      <x:c r="F5100" s="11" t="n">
        <x:v>30</x:v>
      </x:c>
      <x:c r="G5100" s="11" t="n">
        <x:v>98</x:v>
      </x:c>
      <x:c r="H5100" s="11" t="n">
        <x:f>E5100*F5100</x:f>
        <x:v>60</x:v>
      </x:c>
      <x:c r="I5100" s="11" t="n">
        <x:f>H5100*(1-'Summary'!$B$5)</x:f>
        <x:v>57</x:v>
      </x:c>
      <x:c r="J5100" s="11" t="n">
        <x:f>E5100*G5100</x:f>
        <x:v>196</x:v>
      </x:c>
      <x:c r="K5100" s="11" t="n">
        <x:f>I5100-J5100</x:f>
        <x:v>-139</x:v>
      </x:c>
      <x:c r="L5100" s="14" t="n">
        <x:f>K5100/I5100</x:f>
        <x:v>-2.43859649122807</x:v>
      </x:c>
    </x:row>
    <x:row r="5101" ht="22" customHeight="1">
      <x:c r="A5101" s="2" t="str">
        <x:v>ORD-05097</x:v>
      </x:c>
      <x:c r="B5101" s="2" t="str">
        <x:v>North</x:v>
      </x:c>
      <x:c r="C5101" s="2" t="str">
        <x:v>Mar</x:v>
      </x:c>
      <x:c r="D5101" s="2" t="str">
        <x:v>SKU-057</x:v>
      </x:c>
      <x:c r="E5101" s="15" t="n">
        <x:v>9</x:v>
      </x:c>
      <x:c r="F5101" s="11" t="n">
        <x:v>43</x:v>
      </x:c>
      <x:c r="G5101" s="11" t="n">
        <x:v>14</x:v>
      </x:c>
      <x:c r="H5101" s="11" t="n">
        <x:f>E5101*F5101</x:f>
        <x:v>387</x:v>
      </x:c>
      <x:c r="I5101" s="11" t="n">
        <x:f>H5101*(1-'Summary'!$B$5)</x:f>
        <x:v>367.65</x:v>
      </x:c>
      <x:c r="J5101" s="11" t="n">
        <x:f>E5101*G5101</x:f>
        <x:v>126</x:v>
      </x:c>
      <x:c r="K5101" s="11" t="n">
        <x:f>I5101-J5101</x:f>
        <x:v>241.64999999999998</x:v>
      </x:c>
      <x:c r="L5101" s="14" t="n">
        <x:f>K5101/I5101</x:f>
        <x:v>0.6572827417380661</x:v>
      </x:c>
    </x:row>
    <x:row r="5102" ht="22" customHeight="1">
      <x:c r="A5102" s="2" t="str">
        <x:v>ORD-05098</x:v>
      </x:c>
      <x:c r="B5102" s="2" t="str">
        <x:v>South</x:v>
      </x:c>
      <x:c r="C5102" s="2" t="str">
        <x:v>Mar</x:v>
      </x:c>
      <x:c r="D5102" s="2" t="str">
        <x:v>SKU-058</x:v>
      </x:c>
      <x:c r="E5102" s="15" t="n">
        <x:v>16</x:v>
      </x:c>
      <x:c r="F5102" s="11" t="n">
        <x:v>56</x:v>
      </x:c>
      <x:c r="G5102" s="11" t="n">
        <x:v>25</x:v>
      </x:c>
      <x:c r="H5102" s="11" t="n">
        <x:f>E5102*F5102</x:f>
        <x:v>896</x:v>
      </x:c>
      <x:c r="I5102" s="11" t="n">
        <x:f>H5102*(1-'Summary'!$B$5)</x:f>
        <x:v>851.1999999999999</x:v>
      </x:c>
      <x:c r="J5102" s="11" t="n">
        <x:f>E5102*G5102</x:f>
        <x:v>400</x:v>
      </x:c>
      <x:c r="K5102" s="11" t="n">
        <x:f>I5102-J5102</x:f>
        <x:v>451.19999999999993</x:v>
      </x:c>
      <x:c r="L5102" s="14" t="n">
        <x:f>K5102/I5102</x:f>
        <x:v>0.5300751879699248</x:v>
      </x:c>
    </x:row>
    <x:row r="5103" ht="22" customHeight="1">
      <x:c r="A5103" s="2" t="str">
        <x:v>ORD-05099</x:v>
      </x:c>
      <x:c r="B5103" s="2" t="str">
        <x:v>East</x:v>
      </x:c>
      <x:c r="C5103" s="2" t="str">
        <x:v>Mar</x:v>
      </x:c>
      <x:c r="D5103" s="2" t="str">
        <x:v>SKU-059</x:v>
      </x:c>
      <x:c r="E5103" s="15" t="n">
        <x:v>23</x:v>
      </x:c>
      <x:c r="F5103" s="11" t="n">
        <x:v>69</x:v>
      </x:c>
      <x:c r="G5103" s="11" t="n">
        <x:v>36</x:v>
      </x:c>
      <x:c r="H5103" s="11" t="n">
        <x:f>E5103*F5103</x:f>
        <x:v>1587</x:v>
      </x:c>
      <x:c r="I5103" s="11" t="n">
        <x:f>H5103*(1-'Summary'!$B$5)</x:f>
        <x:v>1507.6499999999999</x:v>
      </x:c>
      <x:c r="J5103" s="11" t="n">
        <x:f>E5103*G5103</x:f>
        <x:v>828</x:v>
      </x:c>
      <x:c r="K5103" s="11" t="n">
        <x:f>I5103-J5103</x:f>
        <x:v>679.6499999999999</x:v>
      </x:c>
      <x:c r="L5103" s="14" t="n">
        <x:f>K5103/I5103</x:f>
        <x:v>0.4508009153318077</x:v>
      </x:c>
    </x:row>
    <x:row r="5104" ht="22" customHeight="1">
      <x:c r="A5104" s="2" t="str">
        <x:v>ORD-05100</x:v>
      </x:c>
      <x:c r="B5104" s="2" t="str">
        <x:v>West</x:v>
      </x:c>
      <x:c r="C5104" s="2" t="str">
        <x:v>Mar</x:v>
      </x:c>
      <x:c r="D5104" s="2" t="str">
        <x:v>SKU-060</x:v>
      </x:c>
      <x:c r="E5104" s="15" t="n">
        <x:v>6</x:v>
      </x:c>
      <x:c r="F5104" s="11" t="n">
        <x:v>82</x:v>
      </x:c>
      <x:c r="G5104" s="11" t="n">
        <x:v>47</x:v>
      </x:c>
      <x:c r="H5104" s="11" t="n">
        <x:f>E5104*F5104</x:f>
        <x:v>492</x:v>
      </x:c>
      <x:c r="I5104" s="11" t="n">
        <x:f>H5104*(1-'Summary'!$B$5)</x:f>
        <x:v>467.4</x:v>
      </x:c>
      <x:c r="J5104" s="11" t="n">
        <x:f>E5104*G5104</x:f>
        <x:v>282</x:v>
      </x:c>
      <x:c r="K5104" s="11" t="n">
        <x:f>I5104-J5104</x:f>
        <x:v>185.39999999999998</x:v>
      </x:c>
      <x:c r="L5104" s="14" t="n">
        <x:f>K5104/I5104</x:f>
        <x:v>0.3966623876765083</x:v>
      </x:c>
    </x:row>
    <x:row r="5105" ht="22" customHeight="1">
      <x:c r="A5105" s="2" t="str">
        <x:v>ORD-05101</x:v>
      </x:c>
      <x:c r="B5105" s="2" t="str">
        <x:v>North</x:v>
      </x:c>
      <x:c r="C5105" s="2" t="str">
        <x:v>Apr</x:v>
      </x:c>
      <x:c r="D5105" s="2" t="str">
        <x:v>SKU-061</x:v>
      </x:c>
      <x:c r="E5105" s="15" t="n">
        <x:v>13</x:v>
      </x:c>
      <x:c r="F5105" s="11" t="n">
        <x:v>95</x:v>
      </x:c>
      <x:c r="G5105" s="11" t="n">
        <x:v>58</x:v>
      </x:c>
      <x:c r="H5105" s="11" t="n">
        <x:f>E5105*F5105</x:f>
        <x:v>1235</x:v>
      </x:c>
      <x:c r="I5105" s="11" t="n">
        <x:f>H5105*(1-'Summary'!$B$5)</x:f>
        <x:v>1173.25</x:v>
      </x:c>
      <x:c r="J5105" s="11" t="n">
        <x:f>E5105*G5105</x:f>
        <x:v>754</x:v>
      </x:c>
      <x:c r="K5105" s="11" t="n">
        <x:f>I5105-J5105</x:f>
        <x:v>419.25</x:v>
      </x:c>
      <x:c r="L5105" s="14" t="n">
        <x:f>K5105/I5105</x:f>
        <x:v>0.3573407202216066</x:v>
      </x:c>
    </x:row>
    <x:row r="5106" ht="22" customHeight="1">
      <x:c r="A5106" s="2" t="str">
        <x:v>ORD-05102</x:v>
      </x:c>
      <x:c r="B5106" s="2" t="str">
        <x:v>South</x:v>
      </x:c>
      <x:c r="C5106" s="2" t="str">
        <x:v>Apr</x:v>
      </x:c>
      <x:c r="D5106" s="2" t="str">
        <x:v>SKU-062</x:v>
      </x:c>
      <x:c r="E5106" s="15" t="n">
        <x:v>20</x:v>
      </x:c>
      <x:c r="F5106" s="11" t="n">
        <x:v>108</x:v>
      </x:c>
      <x:c r="G5106" s="11" t="n">
        <x:v>69</x:v>
      </x:c>
      <x:c r="H5106" s="11" t="n">
        <x:f>E5106*F5106</x:f>
        <x:v>2160</x:v>
      </x:c>
      <x:c r="I5106" s="11" t="n">
        <x:f>H5106*(1-'Summary'!$B$5)</x:f>
        <x:v>2052</x:v>
      </x:c>
      <x:c r="J5106" s="11" t="n">
        <x:f>E5106*G5106</x:f>
        <x:v>1380</x:v>
      </x:c>
      <x:c r="K5106" s="11" t="n">
        <x:f>I5106-J5106</x:f>
        <x:v>672</x:v>
      </x:c>
      <x:c r="L5106" s="14" t="n">
        <x:f>K5106/I5106</x:f>
        <x:v>0.32748538011695905</x:v>
      </x:c>
    </x:row>
    <x:row r="5107" ht="22" customHeight="1">
      <x:c r="A5107" s="2" t="str">
        <x:v>ORD-05103</x:v>
      </x:c>
      <x:c r="B5107" s="2" t="str">
        <x:v>East</x:v>
      </x:c>
      <x:c r="C5107" s="2" t="str">
        <x:v>Apr</x:v>
      </x:c>
      <x:c r="D5107" s="2" t="str">
        <x:v>SKU-063</x:v>
      </x:c>
      <x:c r="E5107" s="15" t="n">
        <x:v>3</x:v>
      </x:c>
      <x:c r="F5107" s="11" t="n">
        <x:v>121</x:v>
      </x:c>
      <x:c r="G5107" s="11" t="n">
        <x:v>80</x:v>
      </x:c>
      <x:c r="H5107" s="11" t="n">
        <x:f>E5107*F5107</x:f>
        <x:v>363</x:v>
      </x:c>
      <x:c r="I5107" s="11" t="n">
        <x:f>H5107*(1-'Summary'!$B$5)</x:f>
        <x:v>344.84999999999997</x:v>
      </x:c>
      <x:c r="J5107" s="11" t="n">
        <x:f>E5107*G5107</x:f>
        <x:v>240</x:v>
      </x:c>
      <x:c r="K5107" s="11" t="n">
        <x:f>I5107-J5107</x:f>
        <x:v>104.84999999999997</x:v>
      </x:c>
      <x:c r="L5107" s="14" t="n">
        <x:f>K5107/I5107</x:f>
        <x:v>0.3040452370595911</x:v>
      </x:c>
    </x:row>
    <x:row r="5108" ht="22" customHeight="1">
      <x:c r="A5108" s="2" t="str">
        <x:v>ORD-05104</x:v>
      </x:c>
      <x:c r="B5108" s="2" t="str">
        <x:v>West</x:v>
      </x:c>
      <x:c r="C5108" s="2" t="str">
        <x:v>Apr</x:v>
      </x:c>
      <x:c r="D5108" s="2" t="str">
        <x:v>SKU-064</x:v>
      </x:c>
      <x:c r="E5108" s="15" t="n">
        <x:v>10</x:v>
      </x:c>
      <x:c r="F5108" s="11" t="n">
        <x:v>134</x:v>
      </x:c>
      <x:c r="G5108" s="11" t="n">
        <x:v>91</x:v>
      </x:c>
      <x:c r="H5108" s="11" t="n">
        <x:f>E5108*F5108</x:f>
        <x:v>1340</x:v>
      </x:c>
      <x:c r="I5108" s="11" t="n">
        <x:f>H5108*(1-'Summary'!$B$5)</x:f>
        <x:v>1273</x:v>
      </x:c>
      <x:c r="J5108" s="11" t="n">
        <x:f>E5108*G5108</x:f>
        <x:v>910</x:v>
      </x:c>
      <x:c r="K5108" s="11" t="n">
        <x:f>I5108-J5108</x:f>
        <x:v>363</x:v>
      </x:c>
      <x:c r="L5108" s="14" t="n">
        <x:f>K5108/I5108</x:f>
        <x:v>0.28515318146111546</x:v>
      </x:c>
    </x:row>
    <x:row r="5109" ht="22" customHeight="1">
      <x:c r="A5109" s="2" t="str">
        <x:v>ORD-05105</x:v>
      </x:c>
      <x:c r="B5109" s="2" t="str">
        <x:v>North</x:v>
      </x:c>
      <x:c r="C5109" s="2" t="str">
        <x:v>May</x:v>
      </x:c>
      <x:c r="D5109" s="2" t="str">
        <x:v>SKU-065</x:v>
      </x:c>
      <x:c r="E5109" s="15" t="n">
        <x:v>17</x:v>
      </x:c>
      <x:c r="F5109" s="11" t="n">
        <x:v>147</x:v>
      </x:c>
      <x:c r="G5109" s="11" t="n">
        <x:v>102</x:v>
      </x:c>
      <x:c r="H5109" s="11" t="n">
        <x:f>E5109*F5109</x:f>
        <x:v>2499</x:v>
      </x:c>
      <x:c r="I5109" s="11" t="n">
        <x:f>H5109*(1-'Summary'!$B$5)</x:f>
        <x:v>2374.0499999999997</x:v>
      </x:c>
      <x:c r="J5109" s="11" t="n">
        <x:f>E5109*G5109</x:f>
        <x:v>1734</x:v>
      </x:c>
      <x:c r="K5109" s="11" t="n">
        <x:f>I5109-J5109</x:f>
        <x:v>640.0499999999997</x:v>
      </x:c>
      <x:c r="L5109" s="14" t="n">
        <x:f>K5109/I5109</x:f>
        <x:v>0.2696025778732545</x:v>
      </x:c>
    </x:row>
    <x:row r="5110" ht="22" customHeight="1">
      <x:c r="A5110" s="2" t="str">
        <x:v>ORD-05106</x:v>
      </x:c>
      <x:c r="B5110" s="2" t="str">
        <x:v>South</x:v>
      </x:c>
      <x:c r="C5110" s="2" t="str">
        <x:v>May</x:v>
      </x:c>
      <x:c r="D5110" s="2" t="str">
        <x:v>SKU-066</x:v>
      </x:c>
      <x:c r="E5110" s="15" t="n">
        <x:v>24</x:v>
      </x:c>
      <x:c r="F5110" s="11" t="n">
        <x:v>160</x:v>
      </x:c>
      <x:c r="G5110" s="11" t="n">
        <x:v>18</x:v>
      </x:c>
      <x:c r="H5110" s="11" t="n">
        <x:f>E5110*F5110</x:f>
        <x:v>3840</x:v>
      </x:c>
      <x:c r="I5110" s="11" t="n">
        <x:f>H5110*(1-'Summary'!$B$5)</x:f>
        <x:v>3648</x:v>
      </x:c>
      <x:c r="J5110" s="11" t="n">
        <x:f>E5110*G5110</x:f>
        <x:v>432</x:v>
      </x:c>
      <x:c r="K5110" s="11" t="n">
        <x:f>I5110-J5110</x:f>
        <x:v>3216</x:v>
      </x:c>
      <x:c r="L5110" s="14" t="n">
        <x:f>K5110/I5110</x:f>
        <x:v>0.881578947368421</x:v>
      </x:c>
    </x:row>
    <x:row r="5111" ht="22" customHeight="1">
      <x:c r="A5111" s="2" t="str">
        <x:v>ORD-05107</x:v>
      </x:c>
      <x:c r="B5111" s="2" t="str">
        <x:v>East</x:v>
      </x:c>
      <x:c r="C5111" s="2" t="str">
        <x:v>May</x:v>
      </x:c>
      <x:c r="D5111" s="2" t="str">
        <x:v>SKU-067</x:v>
      </x:c>
      <x:c r="E5111" s="15" t="n">
        <x:v>7</x:v>
      </x:c>
      <x:c r="F5111" s="11" t="n">
        <x:v>173</x:v>
      </x:c>
      <x:c r="G5111" s="11" t="n">
        <x:v>29</x:v>
      </x:c>
      <x:c r="H5111" s="11" t="n">
        <x:f>E5111*F5111</x:f>
        <x:v>1211</x:v>
      </x:c>
      <x:c r="I5111" s="11" t="n">
        <x:f>H5111*(1-'Summary'!$B$5)</x:f>
        <x:v>1150.45</x:v>
      </x:c>
      <x:c r="J5111" s="11" t="n">
        <x:f>E5111*G5111</x:f>
        <x:v>203</x:v>
      </x:c>
      <x:c r="K5111" s="11" t="n">
        <x:f>I5111-J5111</x:f>
        <x:v>947.45</x:v>
      </x:c>
      <x:c r="L5111" s="14" t="n">
        <x:f>K5111/I5111</x:f>
        <x:v>0.8235473075752966</x:v>
      </x:c>
    </x:row>
    <x:row r="5112" ht="22" customHeight="1">
      <x:c r="A5112" s="2" t="str">
        <x:v>ORD-05108</x:v>
      </x:c>
      <x:c r="B5112" s="2" t="str">
        <x:v>West</x:v>
      </x:c>
      <x:c r="C5112" s="2" t="str">
        <x:v>May</x:v>
      </x:c>
      <x:c r="D5112" s="2" t="str">
        <x:v>SKU-068</x:v>
      </x:c>
      <x:c r="E5112" s="15" t="n">
        <x:v>14</x:v>
      </x:c>
      <x:c r="F5112" s="11" t="n">
        <x:v>186</x:v>
      </x:c>
      <x:c r="G5112" s="11" t="n">
        <x:v>40</x:v>
      </x:c>
      <x:c r="H5112" s="11" t="n">
        <x:f>E5112*F5112</x:f>
        <x:v>2604</x:v>
      </x:c>
      <x:c r="I5112" s="11" t="n">
        <x:f>H5112*(1-'Summary'!$B$5)</x:f>
        <x:v>2473.7999999999997</x:v>
      </x:c>
      <x:c r="J5112" s="11" t="n">
        <x:f>E5112*G5112</x:f>
        <x:v>560</x:v>
      </x:c>
      <x:c r="K5112" s="11" t="n">
        <x:f>I5112-J5112</x:f>
        <x:v>1913.7999999999997</x:v>
      </x:c>
      <x:c r="L5112" s="14" t="n">
        <x:f>K5112/I5112</x:f>
        <x:v>0.7736276174306734</x:v>
      </x:c>
    </x:row>
    <x:row r="5113" ht="22" customHeight="1">
      <x:c r="A5113" s="2" t="str">
        <x:v>ORD-05109</x:v>
      </x:c>
      <x:c r="B5113" s="2" t="str">
        <x:v>North</x:v>
      </x:c>
      <x:c r="C5113" s="2" t="str">
        <x:v>Jun</x:v>
      </x:c>
      <x:c r="D5113" s="2" t="str">
        <x:v>SKU-069</x:v>
      </x:c>
      <x:c r="E5113" s="15" t="n">
        <x:v>21</x:v>
      </x:c>
      <x:c r="F5113" s="11" t="n">
        <x:v>199</x:v>
      </x:c>
      <x:c r="G5113" s="11" t="n">
        <x:v>51</x:v>
      </x:c>
      <x:c r="H5113" s="11" t="n">
        <x:f>E5113*F5113</x:f>
        <x:v>4179</x:v>
      </x:c>
      <x:c r="I5113" s="11" t="n">
        <x:f>H5113*(1-'Summary'!$B$5)</x:f>
        <x:v>3970.0499999999997</x:v>
      </x:c>
      <x:c r="J5113" s="11" t="n">
        <x:f>E5113*G5113</x:f>
        <x:v>1071</x:v>
      </x:c>
      <x:c r="K5113" s="11" t="n">
        <x:f>I5113-J5113</x:f>
        <x:v>2899.0499999999997</x:v>
      </x:c>
      <x:c r="L5113" s="14" t="n">
        <x:f>K5113/I5113</x:f>
        <x:v>0.7302300978577095</x:v>
      </x:c>
    </x:row>
    <x:row r="5114" ht="22" customHeight="1">
      <x:c r="A5114" s="2" t="str">
        <x:v>ORD-05110</x:v>
      </x:c>
      <x:c r="B5114" s="2" t="str">
        <x:v>South</x:v>
      </x:c>
      <x:c r="C5114" s="2" t="str">
        <x:v>Jun</x:v>
      </x:c>
      <x:c r="D5114" s="2" t="str">
        <x:v>SKU-070</x:v>
      </x:c>
      <x:c r="E5114" s="15" t="n">
        <x:v>4</x:v>
      </x:c>
      <x:c r="F5114" s="11" t="n">
        <x:v>212</x:v>
      </x:c>
      <x:c r="G5114" s="11" t="n">
        <x:v>62</x:v>
      </x:c>
      <x:c r="H5114" s="11" t="n">
        <x:f>E5114*F5114</x:f>
        <x:v>848</x:v>
      </x:c>
      <x:c r="I5114" s="11" t="n">
        <x:f>H5114*(1-'Summary'!$B$5)</x:f>
        <x:v>805.5999999999999</x:v>
      </x:c>
      <x:c r="J5114" s="11" t="n">
        <x:f>E5114*G5114</x:f>
        <x:v>248</x:v>
      </x:c>
      <x:c r="K5114" s="11" t="n">
        <x:f>I5114-J5114</x:f>
        <x:v>557.5999999999999</x:v>
      </x:c>
      <x:c r="L5114" s="14" t="n">
        <x:f>K5114/I5114</x:f>
        <x:v>0.692154915590864</x:v>
      </x:c>
    </x:row>
    <x:row r="5115" ht="22" customHeight="1">
      <x:c r="A5115" s="2" t="str">
        <x:v>ORD-05111</x:v>
      </x:c>
      <x:c r="B5115" s="2" t="str">
        <x:v>East</x:v>
      </x:c>
      <x:c r="C5115" s="2" t="str">
        <x:v>Jun</x:v>
      </x:c>
      <x:c r="D5115" s="2" t="str">
        <x:v>SKU-071</x:v>
      </x:c>
      <x:c r="E5115" s="15" t="n">
        <x:v>11</x:v>
      </x:c>
      <x:c r="F5115" s="11" t="n">
        <x:v>225</x:v>
      </x:c>
      <x:c r="G5115" s="11" t="n">
        <x:v>73</x:v>
      </x:c>
      <x:c r="H5115" s="11" t="n">
        <x:f>E5115*F5115</x:f>
        <x:v>2475</x:v>
      </x:c>
      <x:c r="I5115" s="11" t="n">
        <x:f>H5115*(1-'Summary'!$B$5)</x:f>
        <x:v>2351.25</x:v>
      </x:c>
      <x:c r="J5115" s="11" t="n">
        <x:f>E5115*G5115</x:f>
        <x:v>803</x:v>
      </x:c>
      <x:c r="K5115" s="11" t="n">
        <x:f>I5115-J5115</x:f>
        <x:v>1548.25</x:v>
      </x:c>
      <x:c r="L5115" s="14" t="n">
        <x:f>K5115/I5115</x:f>
        <x:v>0.6584795321637427</x:v>
      </x:c>
    </x:row>
    <x:row r="5116" ht="22" customHeight="1">
      <x:c r="A5116" s="2" t="str">
        <x:v>ORD-05112</x:v>
      </x:c>
      <x:c r="B5116" s="2" t="str">
        <x:v>West</x:v>
      </x:c>
      <x:c r="C5116" s="2" t="str">
        <x:v>Jun</x:v>
      </x:c>
      <x:c r="D5116" s="2" t="str">
        <x:v>SKU-072</x:v>
      </x:c>
      <x:c r="E5116" s="15" t="n">
        <x:v>18</x:v>
      </x:c>
      <x:c r="F5116" s="11" t="n">
        <x:v>18</x:v>
      </x:c>
      <x:c r="G5116" s="11" t="n">
        <x:v>84</x:v>
      </x:c>
      <x:c r="H5116" s="11" t="n">
        <x:f>E5116*F5116</x:f>
        <x:v>324</x:v>
      </x:c>
      <x:c r="I5116" s="11" t="n">
        <x:f>H5116*(1-'Summary'!$B$5)</x:f>
        <x:v>307.8</x:v>
      </x:c>
      <x:c r="J5116" s="11" t="n">
        <x:f>E5116*G5116</x:f>
        <x:v>1512</x:v>
      </x:c>
      <x:c r="K5116" s="11" t="n">
        <x:f>I5116-J5116</x:f>
        <x:v>-1204.2</x:v>
      </x:c>
      <x:c r="L5116" s="14" t="n">
        <x:f>K5116/I5116</x:f>
        <x:v>-3.912280701754386</x:v>
      </x:c>
    </x:row>
    <x:row r="5117" ht="22" customHeight="1">
      <x:c r="A5117" s="2" t="str">
        <x:v>ORD-05113</x:v>
      </x:c>
      <x:c r="B5117" s="2" t="str">
        <x:v>North</x:v>
      </x:c>
      <x:c r="C5117" s="2" t="str">
        <x:v>Jul</x:v>
      </x:c>
      <x:c r="D5117" s="2" t="str">
        <x:v>SKU-073</x:v>
      </x:c>
      <x:c r="E5117" s="15" t="n">
        <x:v>1</x:v>
      </x:c>
      <x:c r="F5117" s="11" t="n">
        <x:v>31</x:v>
      </x:c>
      <x:c r="G5117" s="11" t="n">
        <x:v>95</x:v>
      </x:c>
      <x:c r="H5117" s="11" t="n">
        <x:f>E5117*F5117</x:f>
        <x:v>31</x:v>
      </x:c>
      <x:c r="I5117" s="11" t="n">
        <x:f>H5117*(1-'Summary'!$B$5)</x:f>
        <x:v>29.45</x:v>
      </x:c>
      <x:c r="J5117" s="11" t="n">
        <x:f>E5117*G5117</x:f>
        <x:v>95</x:v>
      </x:c>
      <x:c r="K5117" s="11" t="n">
        <x:f>I5117-J5117</x:f>
        <x:v>-65.55</x:v>
      </x:c>
      <x:c r="L5117" s="14" t="n">
        <x:f>K5117/I5117</x:f>
        <x:v>-2.225806451612903</x:v>
      </x:c>
    </x:row>
    <x:row r="5118" ht="22" customHeight="1">
      <x:c r="A5118" s="2" t="str">
        <x:v>ORD-05114</x:v>
      </x:c>
      <x:c r="B5118" s="2" t="str">
        <x:v>South</x:v>
      </x:c>
      <x:c r="C5118" s="2" t="str">
        <x:v>Jul</x:v>
      </x:c>
      <x:c r="D5118" s="2" t="str">
        <x:v>SKU-074</x:v>
      </x:c>
      <x:c r="E5118" s="15" t="n">
        <x:v>8</x:v>
      </x:c>
      <x:c r="F5118" s="11" t="n">
        <x:v>44</x:v>
      </x:c>
      <x:c r="G5118" s="11" t="n">
        <x:v>11</x:v>
      </x:c>
      <x:c r="H5118" s="11" t="n">
        <x:f>E5118*F5118</x:f>
        <x:v>352</x:v>
      </x:c>
      <x:c r="I5118" s="11" t="n">
        <x:f>H5118*(1-'Summary'!$B$5)</x:f>
        <x:v>334.4</x:v>
      </x:c>
      <x:c r="J5118" s="11" t="n">
        <x:f>E5118*G5118</x:f>
        <x:v>88</x:v>
      </x:c>
      <x:c r="K5118" s="11" t="n">
        <x:f>I5118-J5118</x:f>
        <x:v>246.39999999999998</x:v>
      </x:c>
      <x:c r="L5118" s="14" t="n">
        <x:f>K5118/I5118</x:f>
        <x:v>0.7368421052631579</x:v>
      </x:c>
    </x:row>
    <x:row r="5119" ht="22" customHeight="1">
      <x:c r="A5119" s="2" t="str">
        <x:v>ORD-05115</x:v>
      </x:c>
      <x:c r="B5119" s="2" t="str">
        <x:v>East</x:v>
      </x:c>
      <x:c r="C5119" s="2" t="str">
        <x:v>Jul</x:v>
      </x:c>
      <x:c r="D5119" s="2" t="str">
        <x:v>SKU-075</x:v>
      </x:c>
      <x:c r="E5119" s="15" t="n">
        <x:v>15</x:v>
      </x:c>
      <x:c r="F5119" s="11" t="n">
        <x:v>57</x:v>
      </x:c>
      <x:c r="G5119" s="11" t="n">
        <x:v>22</x:v>
      </x:c>
      <x:c r="H5119" s="11" t="n">
        <x:f>E5119*F5119</x:f>
        <x:v>855</x:v>
      </x:c>
      <x:c r="I5119" s="11" t="n">
        <x:f>H5119*(1-'Summary'!$B$5)</x:f>
        <x:v>812.25</x:v>
      </x:c>
      <x:c r="J5119" s="11" t="n">
        <x:f>E5119*G5119</x:f>
        <x:v>330</x:v>
      </x:c>
      <x:c r="K5119" s="11" t="n">
        <x:f>I5119-J5119</x:f>
        <x:v>482.25</x:v>
      </x:c>
      <x:c r="L5119" s="14" t="n">
        <x:f>K5119/I5119</x:f>
        <x:v>0.5937211449676824</x:v>
      </x:c>
    </x:row>
    <x:row r="5120" ht="22" customHeight="1">
      <x:c r="A5120" s="2" t="str">
        <x:v>ORD-05116</x:v>
      </x:c>
      <x:c r="B5120" s="2" t="str">
        <x:v>West</x:v>
      </x:c>
      <x:c r="C5120" s="2" t="str">
        <x:v>Jul</x:v>
      </x:c>
      <x:c r="D5120" s="2" t="str">
        <x:v>SKU-076</x:v>
      </x:c>
      <x:c r="E5120" s="15" t="n">
        <x:v>22</x:v>
      </x:c>
      <x:c r="F5120" s="11" t="n">
        <x:v>70</x:v>
      </x:c>
      <x:c r="G5120" s="11" t="n">
        <x:v>33</x:v>
      </x:c>
      <x:c r="H5120" s="11" t="n">
        <x:f>E5120*F5120</x:f>
        <x:v>1540</x:v>
      </x:c>
      <x:c r="I5120" s="11" t="n">
        <x:f>H5120*(1-'Summary'!$B$5)</x:f>
        <x:v>1463</x:v>
      </x:c>
      <x:c r="J5120" s="11" t="n">
        <x:f>E5120*G5120</x:f>
        <x:v>726</x:v>
      </x:c>
      <x:c r="K5120" s="11" t="n">
        <x:f>I5120-J5120</x:f>
        <x:v>737</x:v>
      </x:c>
      <x:c r="L5120" s="14" t="n">
        <x:f>K5120/I5120</x:f>
        <x:v>0.5037593984962406</x:v>
      </x:c>
    </x:row>
    <x:row r="5121" ht="22" customHeight="1">
      <x:c r="A5121" s="2" t="str">
        <x:v>ORD-05117</x:v>
      </x:c>
      <x:c r="B5121" s="2" t="str">
        <x:v>North</x:v>
      </x:c>
      <x:c r="C5121" s="2" t="str">
        <x:v>Aug</x:v>
      </x:c>
      <x:c r="D5121" s="2" t="str">
        <x:v>SKU-077</x:v>
      </x:c>
      <x:c r="E5121" s="15" t="n">
        <x:v>5</x:v>
      </x:c>
      <x:c r="F5121" s="11" t="n">
        <x:v>83</x:v>
      </x:c>
      <x:c r="G5121" s="11" t="n">
        <x:v>44</x:v>
      </x:c>
      <x:c r="H5121" s="11" t="n">
        <x:f>E5121*F5121</x:f>
        <x:v>415</x:v>
      </x:c>
      <x:c r="I5121" s="11" t="n">
        <x:f>H5121*(1-'Summary'!$B$5)</x:f>
        <x:v>394.25</x:v>
      </x:c>
      <x:c r="J5121" s="11" t="n">
        <x:f>E5121*G5121</x:f>
        <x:v>220</x:v>
      </x:c>
      <x:c r="K5121" s="11" t="n">
        <x:f>I5121-J5121</x:f>
        <x:v>174.25</x:v>
      </x:c>
      <x:c r="L5121" s="14" t="n">
        <x:f>K5121/I5121</x:f>
        <x:v>0.4419784400760938</x:v>
      </x:c>
    </x:row>
    <x:row r="5122" ht="22" customHeight="1">
      <x:c r="A5122" s="2" t="str">
        <x:v>ORD-05118</x:v>
      </x:c>
      <x:c r="B5122" s="2" t="str">
        <x:v>South</x:v>
      </x:c>
      <x:c r="C5122" s="2" t="str">
        <x:v>Aug</x:v>
      </x:c>
      <x:c r="D5122" s="2" t="str">
        <x:v>SKU-078</x:v>
      </x:c>
      <x:c r="E5122" s="15" t="n">
        <x:v>12</x:v>
      </x:c>
      <x:c r="F5122" s="11" t="n">
        <x:v>96</x:v>
      </x:c>
      <x:c r="G5122" s="11" t="n">
        <x:v>55</x:v>
      </x:c>
      <x:c r="H5122" s="11" t="n">
        <x:f>E5122*F5122</x:f>
        <x:v>1152</x:v>
      </x:c>
      <x:c r="I5122" s="11" t="n">
        <x:f>H5122*(1-'Summary'!$B$5)</x:f>
        <x:v>1094.3999999999999</x:v>
      </x:c>
      <x:c r="J5122" s="11" t="n">
        <x:f>E5122*G5122</x:f>
        <x:v>660</x:v>
      </x:c>
      <x:c r="K5122" s="11" t="n">
        <x:f>I5122-J5122</x:f>
        <x:v>434.39999999999986</x:v>
      </x:c>
      <x:c r="L5122" s="14" t="n">
        <x:f>K5122/I5122</x:f>
        <x:v>0.3969298245614034</x:v>
      </x:c>
    </x:row>
    <x:row r="5123" ht="22" customHeight="1">
      <x:c r="A5123" s="2" t="str">
        <x:v>ORD-05119</x:v>
      </x:c>
      <x:c r="B5123" s="2" t="str">
        <x:v>East</x:v>
      </x:c>
      <x:c r="C5123" s="2" t="str">
        <x:v>Aug</x:v>
      </x:c>
      <x:c r="D5123" s="2" t="str">
        <x:v>SKU-079</x:v>
      </x:c>
      <x:c r="E5123" s="15" t="n">
        <x:v>19</x:v>
      </x:c>
      <x:c r="F5123" s="11" t="n">
        <x:v>109</x:v>
      </x:c>
      <x:c r="G5123" s="11" t="n">
        <x:v>66</x:v>
      </x:c>
      <x:c r="H5123" s="11" t="n">
        <x:f>E5123*F5123</x:f>
        <x:v>2071</x:v>
      </x:c>
      <x:c r="I5123" s="11" t="n">
        <x:f>H5123*(1-'Summary'!$B$5)</x:f>
        <x:v>1967.4499999999998</x:v>
      </x:c>
      <x:c r="J5123" s="11" t="n">
        <x:f>E5123*G5123</x:f>
        <x:v>1254</x:v>
      </x:c>
      <x:c r="K5123" s="11" t="n">
        <x:f>I5123-J5123</x:f>
        <x:v>713.4499999999998</x:v>
      </x:c>
      <x:c r="L5123" s="14" t="n">
        <x:f>K5123/I5123</x:f>
        <x:v>0.3626267503621438</x:v>
      </x:c>
    </x:row>
    <x:row r="5124" ht="22" customHeight="1">
      <x:c r="A5124" s="2" t="str">
        <x:v>ORD-05120</x:v>
      </x:c>
      <x:c r="B5124" s="2" t="str">
        <x:v>West</x:v>
      </x:c>
      <x:c r="C5124" s="2" t="str">
        <x:v>Aug</x:v>
      </x:c>
      <x:c r="D5124" s="2" t="str">
        <x:v>SKU-080</x:v>
      </x:c>
      <x:c r="E5124" s="15" t="n">
        <x:v>2</x:v>
      </x:c>
      <x:c r="F5124" s="11" t="n">
        <x:v>122</x:v>
      </x:c>
      <x:c r="G5124" s="11" t="n">
        <x:v>77</x:v>
      </x:c>
      <x:c r="H5124" s="11" t="n">
        <x:f>E5124*F5124</x:f>
        <x:v>244</x:v>
      </x:c>
      <x:c r="I5124" s="11" t="n">
        <x:f>H5124*(1-'Summary'!$B$5)</x:f>
        <x:v>231.79999999999998</x:v>
      </x:c>
      <x:c r="J5124" s="11" t="n">
        <x:f>E5124*G5124</x:f>
        <x:v>154</x:v>
      </x:c>
      <x:c r="K5124" s="11" t="n">
        <x:f>I5124-J5124</x:f>
        <x:v>77.79999999999998</x:v>
      </x:c>
      <x:c r="L5124" s="14" t="n">
        <x:f>K5124/I5124</x:f>
        <x:v>0.33563416738567725</x:v>
      </x:c>
    </x:row>
    <x:row r="5125" ht="22" customHeight="1">
      <x:c r="A5125" s="2" t="str">
        <x:v>ORD-05121</x:v>
      </x:c>
      <x:c r="B5125" s="2" t="str">
        <x:v>North</x:v>
      </x:c>
      <x:c r="C5125" s="2" t="str">
        <x:v>Sep</x:v>
      </x:c>
      <x:c r="D5125" s="2" t="str">
        <x:v>SKU-081</x:v>
      </x:c>
      <x:c r="E5125" s="15" t="n">
        <x:v>9</x:v>
      </x:c>
      <x:c r="F5125" s="11" t="n">
        <x:v>135</x:v>
      </x:c>
      <x:c r="G5125" s="11" t="n">
        <x:v>88</x:v>
      </x:c>
      <x:c r="H5125" s="11" t="n">
        <x:f>E5125*F5125</x:f>
        <x:v>1215</x:v>
      </x:c>
      <x:c r="I5125" s="11" t="n">
        <x:f>H5125*(1-'Summary'!$B$5)</x:f>
        <x:v>1154.25</x:v>
      </x:c>
      <x:c r="J5125" s="11" t="n">
        <x:f>E5125*G5125</x:f>
        <x:v>792</x:v>
      </x:c>
      <x:c r="K5125" s="11" t="n">
        <x:f>I5125-J5125</x:f>
        <x:v>362.25</x:v>
      </x:c>
      <x:c r="L5125" s="14" t="n">
        <x:f>K5125/I5125</x:f>
        <x:v>0.3138401559454191</x:v>
      </x:c>
    </x:row>
    <x:row r="5126" ht="22" customHeight="1">
      <x:c r="A5126" s="2" t="str">
        <x:v>ORD-05122</x:v>
      </x:c>
      <x:c r="B5126" s="2" t="str">
        <x:v>South</x:v>
      </x:c>
      <x:c r="C5126" s="2" t="str">
        <x:v>Sep</x:v>
      </x:c>
      <x:c r="D5126" s="2" t="str">
        <x:v>SKU-082</x:v>
      </x:c>
      <x:c r="E5126" s="15" t="n">
        <x:v>16</x:v>
      </x:c>
      <x:c r="F5126" s="11" t="n">
        <x:v>148</x:v>
      </x:c>
      <x:c r="G5126" s="11" t="n">
        <x:v>99</x:v>
      </x:c>
      <x:c r="H5126" s="11" t="n">
        <x:f>E5126*F5126</x:f>
        <x:v>2368</x:v>
      </x:c>
      <x:c r="I5126" s="11" t="n">
        <x:f>H5126*(1-'Summary'!$B$5)</x:f>
        <x:v>2249.6</x:v>
      </x:c>
      <x:c r="J5126" s="11" t="n">
        <x:f>E5126*G5126</x:f>
        <x:v>1584</x:v>
      </x:c>
      <x:c r="K5126" s="11" t="n">
        <x:f>I5126-J5126</x:f>
        <x:v>665.5999999999999</x:v>
      </x:c>
      <x:c r="L5126" s="14" t="n">
        <x:f>K5126/I5126</x:f>
        <x:v>0.2958748221906116</x:v>
      </x:c>
    </x:row>
    <x:row r="5127" ht="22" customHeight="1">
      <x:c r="A5127" s="2" t="str">
        <x:v>ORD-05123</x:v>
      </x:c>
      <x:c r="B5127" s="2" t="str">
        <x:v>East</x:v>
      </x:c>
      <x:c r="C5127" s="2" t="str">
        <x:v>Sep</x:v>
      </x:c>
      <x:c r="D5127" s="2" t="str">
        <x:v>SKU-083</x:v>
      </x:c>
      <x:c r="E5127" s="15" t="n">
        <x:v>23</x:v>
      </x:c>
      <x:c r="F5127" s="11" t="n">
        <x:v>161</x:v>
      </x:c>
      <x:c r="G5127" s="11" t="n">
        <x:v>15</x:v>
      </x:c>
      <x:c r="H5127" s="11" t="n">
        <x:f>E5127*F5127</x:f>
        <x:v>3703</x:v>
      </x:c>
      <x:c r="I5127" s="11" t="n">
        <x:f>H5127*(1-'Summary'!$B$5)</x:f>
        <x:v>3517.85</x:v>
      </x:c>
      <x:c r="J5127" s="11" t="n">
        <x:f>E5127*G5127</x:f>
        <x:v>345</x:v>
      </x:c>
      <x:c r="K5127" s="11" t="n">
        <x:f>I5127-J5127</x:f>
        <x:v>3172.85</x:v>
      </x:c>
      <x:c r="L5127" s="14" t="n">
        <x:f>K5127/I5127</x:f>
        <x:v>0.9019287348806799</x:v>
      </x:c>
    </x:row>
    <x:row r="5128" ht="22" customHeight="1">
      <x:c r="A5128" s="2" t="str">
        <x:v>ORD-05124</x:v>
      </x:c>
      <x:c r="B5128" s="2" t="str">
        <x:v>West</x:v>
      </x:c>
      <x:c r="C5128" s="2" t="str">
        <x:v>Sep</x:v>
      </x:c>
      <x:c r="D5128" s="2" t="str">
        <x:v>SKU-084</x:v>
      </x:c>
      <x:c r="E5128" s="15" t="n">
        <x:v>6</x:v>
      </x:c>
      <x:c r="F5128" s="11" t="n">
        <x:v>174</x:v>
      </x:c>
      <x:c r="G5128" s="11" t="n">
        <x:v>26</x:v>
      </x:c>
      <x:c r="H5128" s="11" t="n">
        <x:f>E5128*F5128</x:f>
        <x:v>1044</x:v>
      </x:c>
      <x:c r="I5128" s="11" t="n">
        <x:f>H5128*(1-'Summary'!$B$5)</x:f>
        <x:v>991.8</x:v>
      </x:c>
      <x:c r="J5128" s="11" t="n">
        <x:f>E5128*G5128</x:f>
        <x:v>156</x:v>
      </x:c>
      <x:c r="K5128" s="11" t="n">
        <x:f>I5128-J5128</x:f>
        <x:v>835.8</x:v>
      </x:c>
      <x:c r="L5128" s="14" t="n">
        <x:f>K5128/I5128</x:f>
        <x:v>0.8427102238354507</x:v>
      </x:c>
    </x:row>
    <x:row r="5129" ht="22" customHeight="1">
      <x:c r="A5129" s="2" t="str">
        <x:v>ORD-05125</x:v>
      </x:c>
      <x:c r="B5129" s="2" t="str">
        <x:v>North</x:v>
      </x:c>
      <x:c r="C5129" s="2" t="str">
        <x:v>Oct</x:v>
      </x:c>
      <x:c r="D5129" s="2" t="str">
        <x:v>SKU-085</x:v>
      </x:c>
      <x:c r="E5129" s="15" t="n">
        <x:v>13</x:v>
      </x:c>
      <x:c r="F5129" s="11" t="n">
        <x:v>187</x:v>
      </x:c>
      <x:c r="G5129" s="11" t="n">
        <x:v>37</x:v>
      </x:c>
      <x:c r="H5129" s="11" t="n">
        <x:f>E5129*F5129</x:f>
        <x:v>2431</x:v>
      </x:c>
      <x:c r="I5129" s="11" t="n">
        <x:f>H5129*(1-'Summary'!$B$5)</x:f>
        <x:v>2309.45</x:v>
      </x:c>
      <x:c r="J5129" s="11" t="n">
        <x:f>E5129*G5129</x:f>
        <x:v>481</x:v>
      </x:c>
      <x:c r="K5129" s="11" t="n">
        <x:f>I5129-J5129</x:f>
        <x:v>1828.4499999999998</x:v>
      </x:c>
      <x:c r="L5129" s="14" t="n">
        <x:f>K5129/I5129</x:f>
        <x:v>0.7917253025612159</x:v>
      </x:c>
    </x:row>
    <x:row r="5130" ht="22" customHeight="1">
      <x:c r="A5130" s="2" t="str">
        <x:v>ORD-05126</x:v>
      </x:c>
      <x:c r="B5130" s="2" t="str">
        <x:v>South</x:v>
      </x:c>
      <x:c r="C5130" s="2" t="str">
        <x:v>Oct</x:v>
      </x:c>
      <x:c r="D5130" s="2" t="str">
        <x:v>SKU-086</x:v>
      </x:c>
      <x:c r="E5130" s="15" t="n">
        <x:v>20</x:v>
      </x:c>
      <x:c r="F5130" s="11" t="n">
        <x:v>200</x:v>
      </x:c>
      <x:c r="G5130" s="11" t="n">
        <x:v>48</x:v>
      </x:c>
      <x:c r="H5130" s="11" t="n">
        <x:f>E5130*F5130</x:f>
        <x:v>4000</x:v>
      </x:c>
      <x:c r="I5130" s="11" t="n">
        <x:f>H5130*(1-'Summary'!$B$5)</x:f>
        <x:v>3800</x:v>
      </x:c>
      <x:c r="J5130" s="11" t="n">
        <x:f>E5130*G5130</x:f>
        <x:v>960</x:v>
      </x:c>
      <x:c r="K5130" s="11" t="n">
        <x:f>I5130-J5130</x:f>
        <x:v>2840</x:v>
      </x:c>
      <x:c r="L5130" s="14" t="n">
        <x:f>K5130/I5130</x:f>
        <x:v>0.7473684210526316</x:v>
      </x:c>
    </x:row>
    <x:row r="5131" ht="22" customHeight="1">
      <x:c r="A5131" s="2" t="str">
        <x:v>ORD-05127</x:v>
      </x:c>
      <x:c r="B5131" s="2" t="str">
        <x:v>East</x:v>
      </x:c>
      <x:c r="C5131" s="2" t="str">
        <x:v>Oct</x:v>
      </x:c>
      <x:c r="D5131" s="2" t="str">
        <x:v>SKU-087</x:v>
      </x:c>
      <x:c r="E5131" s="15" t="n">
        <x:v>3</x:v>
      </x:c>
      <x:c r="F5131" s="11" t="n">
        <x:v>213</x:v>
      </x:c>
      <x:c r="G5131" s="11" t="n">
        <x:v>59</x:v>
      </x:c>
      <x:c r="H5131" s="11" t="n">
        <x:f>E5131*F5131</x:f>
        <x:v>639</x:v>
      </x:c>
      <x:c r="I5131" s="11" t="n">
        <x:f>H5131*(1-'Summary'!$B$5)</x:f>
        <x:v>607.05</x:v>
      </x:c>
      <x:c r="J5131" s="11" t="n">
        <x:f>E5131*G5131</x:f>
        <x:v>177</x:v>
      </x:c>
      <x:c r="K5131" s="11" t="n">
        <x:f>I5131-J5131</x:f>
        <x:v>430.04999999999995</x:v>
      </x:c>
      <x:c r="L5131" s="14" t="n">
        <x:f>K5131/I5131</x:f>
        <x:v>0.7084259945638745</x:v>
      </x:c>
    </x:row>
    <x:row r="5132" ht="22" customHeight="1">
      <x:c r="A5132" s="2" t="str">
        <x:v>ORD-05128</x:v>
      </x:c>
      <x:c r="B5132" s="2" t="str">
        <x:v>West</x:v>
      </x:c>
      <x:c r="C5132" s="2" t="str">
        <x:v>Oct</x:v>
      </x:c>
      <x:c r="D5132" s="2" t="str">
        <x:v>SKU-088</x:v>
      </x:c>
      <x:c r="E5132" s="15" t="n">
        <x:v>10</x:v>
      </x:c>
      <x:c r="F5132" s="11" t="n">
        <x:v>226</x:v>
      </x:c>
      <x:c r="G5132" s="11" t="n">
        <x:v>70</x:v>
      </x:c>
      <x:c r="H5132" s="11" t="n">
        <x:f>E5132*F5132</x:f>
        <x:v>2260</x:v>
      </x:c>
      <x:c r="I5132" s="11" t="n">
        <x:f>H5132*(1-'Summary'!$B$5)</x:f>
        <x:v>2147</x:v>
      </x:c>
      <x:c r="J5132" s="11" t="n">
        <x:f>E5132*G5132</x:f>
        <x:v>700</x:v>
      </x:c>
      <x:c r="K5132" s="11" t="n">
        <x:f>I5132-J5132</x:f>
        <x:v>1447</x:v>
      </x:c>
      <x:c r="L5132" s="14" t="n">
        <x:f>K5132/I5132</x:f>
        <x:v>0.6739636702375408</x:v>
      </x:c>
    </x:row>
    <x:row r="5133" ht="22" customHeight="1">
      <x:c r="A5133" s="2" t="str">
        <x:v>ORD-05129</x:v>
      </x:c>
      <x:c r="B5133" s="2" t="str">
        <x:v>North</x:v>
      </x:c>
      <x:c r="C5133" s="2" t="str">
        <x:v>Nov</x:v>
      </x:c>
      <x:c r="D5133" s="2" t="str">
        <x:v>SKU-089</x:v>
      </x:c>
      <x:c r="E5133" s="15" t="n">
        <x:v>17</x:v>
      </x:c>
      <x:c r="F5133" s="11" t="n">
        <x:v>19</x:v>
      </x:c>
      <x:c r="G5133" s="11" t="n">
        <x:v>81</x:v>
      </x:c>
      <x:c r="H5133" s="11" t="n">
        <x:f>E5133*F5133</x:f>
        <x:v>323</x:v>
      </x:c>
      <x:c r="I5133" s="11" t="n">
        <x:f>H5133*(1-'Summary'!$B$5)</x:f>
        <x:v>306.84999999999997</x:v>
      </x:c>
      <x:c r="J5133" s="11" t="n">
        <x:f>E5133*G5133</x:f>
        <x:v>1377</x:v>
      </x:c>
      <x:c r="K5133" s="11" t="n">
        <x:f>I5133-J5133</x:f>
        <x:v>-1070.15</x:v>
      </x:c>
      <x:c r="L5133" s="14" t="n">
        <x:f>K5133/I5133</x:f>
        <x:v>-3.487534626038782</x:v>
      </x:c>
    </x:row>
    <x:row r="5134" ht="22" customHeight="1">
      <x:c r="A5134" s="2" t="str">
        <x:v>ORD-05130</x:v>
      </x:c>
      <x:c r="B5134" s="2" t="str">
        <x:v>South</x:v>
      </x:c>
      <x:c r="C5134" s="2" t="str">
        <x:v>Nov</x:v>
      </x:c>
      <x:c r="D5134" s="2" t="str">
        <x:v>SKU-090</x:v>
      </x:c>
      <x:c r="E5134" s="15" t="n">
        <x:v>24</x:v>
      </x:c>
      <x:c r="F5134" s="11" t="n">
        <x:v>32</x:v>
      </x:c>
      <x:c r="G5134" s="11" t="n">
        <x:v>92</x:v>
      </x:c>
      <x:c r="H5134" s="11" t="n">
        <x:f>E5134*F5134</x:f>
        <x:v>768</x:v>
      </x:c>
      <x:c r="I5134" s="11" t="n">
        <x:f>H5134*(1-'Summary'!$B$5)</x:f>
        <x:v>729.5999999999999</x:v>
      </x:c>
      <x:c r="J5134" s="11" t="n">
        <x:f>E5134*G5134</x:f>
        <x:v>2208</x:v>
      </x:c>
      <x:c r="K5134" s="11" t="n">
        <x:f>I5134-J5134</x:f>
        <x:v>-1478.4</x:v>
      </x:c>
      <x:c r="L5134" s="14" t="n">
        <x:f>K5134/I5134</x:f>
        <x:v>-2.0263157894736845</x:v>
      </x:c>
    </x:row>
    <x:row r="5135" ht="22" customHeight="1">
      <x:c r="A5135" s="2" t="str">
        <x:v>ORD-05131</x:v>
      </x:c>
      <x:c r="B5135" s="2" t="str">
        <x:v>East</x:v>
      </x:c>
      <x:c r="C5135" s="2" t="str">
        <x:v>Nov</x:v>
      </x:c>
      <x:c r="D5135" s="2" t="str">
        <x:v>SKU-091</x:v>
      </x:c>
      <x:c r="E5135" s="15" t="n">
        <x:v>7</x:v>
      </x:c>
      <x:c r="F5135" s="11" t="n">
        <x:v>45</x:v>
      </x:c>
      <x:c r="G5135" s="11" t="n">
        <x:v>8</x:v>
      </x:c>
      <x:c r="H5135" s="11" t="n">
        <x:f>E5135*F5135</x:f>
        <x:v>315</x:v>
      </x:c>
      <x:c r="I5135" s="11" t="n">
        <x:f>H5135*(1-'Summary'!$B$5)</x:f>
        <x:v>299.25</x:v>
      </x:c>
      <x:c r="J5135" s="11" t="n">
        <x:f>E5135*G5135</x:f>
        <x:v>56</x:v>
      </x:c>
      <x:c r="K5135" s="11" t="n">
        <x:f>I5135-J5135</x:f>
        <x:v>243.25</x:v>
      </x:c>
      <x:c r="L5135" s="14" t="n">
        <x:f>K5135/I5135</x:f>
        <x:v>0.8128654970760234</x:v>
      </x:c>
    </x:row>
    <x:row r="5136" ht="22" customHeight="1">
      <x:c r="A5136" s="2" t="str">
        <x:v>ORD-05132</x:v>
      </x:c>
      <x:c r="B5136" s="2" t="str">
        <x:v>West</x:v>
      </x:c>
      <x:c r="C5136" s="2" t="str">
        <x:v>Nov</x:v>
      </x:c>
      <x:c r="D5136" s="2" t="str">
        <x:v>SKU-092</x:v>
      </x:c>
      <x:c r="E5136" s="15" t="n">
        <x:v>14</x:v>
      </x:c>
      <x:c r="F5136" s="11" t="n">
        <x:v>58</x:v>
      </x:c>
      <x:c r="G5136" s="11" t="n">
        <x:v>19</x:v>
      </x:c>
      <x:c r="H5136" s="11" t="n">
        <x:f>E5136*F5136</x:f>
        <x:v>812</x:v>
      </x:c>
      <x:c r="I5136" s="11" t="n">
        <x:f>H5136*(1-'Summary'!$B$5)</x:f>
        <x:v>771.4</x:v>
      </x:c>
      <x:c r="J5136" s="11" t="n">
        <x:f>E5136*G5136</x:f>
        <x:v>266</x:v>
      </x:c>
      <x:c r="K5136" s="11" t="n">
        <x:f>I5136-J5136</x:f>
        <x:v>505.4</x:v>
      </x:c>
      <x:c r="L5136" s="14" t="n">
        <x:f>K5136/I5136</x:f>
        <x:v>0.6551724137931034</x:v>
      </x:c>
    </x:row>
    <x:row r="5137" ht="22" customHeight="1">
      <x:c r="A5137" s="2" t="str">
        <x:v>ORD-05133</x:v>
      </x:c>
      <x:c r="B5137" s="2" t="str">
        <x:v>North</x:v>
      </x:c>
      <x:c r="C5137" s="2" t="str">
        <x:v>Dec</x:v>
      </x:c>
      <x:c r="D5137" s="2" t="str">
        <x:v>SKU-093</x:v>
      </x:c>
      <x:c r="E5137" s="15" t="n">
        <x:v>21</x:v>
      </x:c>
      <x:c r="F5137" s="11" t="n">
        <x:v>71</x:v>
      </x:c>
      <x:c r="G5137" s="11" t="n">
        <x:v>30</x:v>
      </x:c>
      <x:c r="H5137" s="11" t="n">
        <x:f>E5137*F5137</x:f>
        <x:v>1491</x:v>
      </x:c>
      <x:c r="I5137" s="11" t="n">
        <x:f>H5137*(1-'Summary'!$B$5)</x:f>
        <x:v>1416.45</x:v>
      </x:c>
      <x:c r="J5137" s="11" t="n">
        <x:f>E5137*G5137</x:f>
        <x:v>630</x:v>
      </x:c>
      <x:c r="K5137" s="11" t="n">
        <x:f>I5137-J5137</x:f>
        <x:v>786.45</x:v>
      </x:c>
      <x:c r="L5137" s="14" t="n">
        <x:f>K5137/I5137</x:f>
        <x:v>0.5552260934025204</x:v>
      </x:c>
    </x:row>
    <x:row r="5138" ht="22" customHeight="1">
      <x:c r="A5138" s="2" t="str">
        <x:v>ORD-05134</x:v>
      </x:c>
      <x:c r="B5138" s="2" t="str">
        <x:v>South</x:v>
      </x:c>
      <x:c r="C5138" s="2" t="str">
        <x:v>Dec</x:v>
      </x:c>
      <x:c r="D5138" s="2" t="str">
        <x:v>SKU-094</x:v>
      </x:c>
      <x:c r="E5138" s="15" t="n">
        <x:v>4</x:v>
      </x:c>
      <x:c r="F5138" s="11" t="n">
        <x:v>84</x:v>
      </x:c>
      <x:c r="G5138" s="11" t="n">
        <x:v>41</x:v>
      </x:c>
      <x:c r="H5138" s="11" t="n">
        <x:f>E5138*F5138</x:f>
        <x:v>336</x:v>
      </x:c>
      <x:c r="I5138" s="11" t="n">
        <x:f>H5138*(1-'Summary'!$B$5)</x:f>
        <x:v>319.2</x:v>
      </x:c>
      <x:c r="J5138" s="11" t="n">
        <x:f>E5138*G5138</x:f>
        <x:v>164</x:v>
      </x:c>
      <x:c r="K5138" s="11" t="n">
        <x:f>I5138-J5138</x:f>
        <x:v>155.2</x:v>
      </x:c>
      <x:c r="L5138" s="14" t="n">
        <x:f>K5138/I5138</x:f>
        <x:v>0.48621553884711777</x:v>
      </x:c>
    </x:row>
    <x:row r="5139" ht="22" customHeight="1">
      <x:c r="A5139" s="2" t="str">
        <x:v>ORD-05135</x:v>
      </x:c>
      <x:c r="B5139" s="2" t="str">
        <x:v>East</x:v>
      </x:c>
      <x:c r="C5139" s="2" t="str">
        <x:v>Dec</x:v>
      </x:c>
      <x:c r="D5139" s="2" t="str">
        <x:v>SKU-095</x:v>
      </x:c>
      <x:c r="E5139" s="15" t="n">
        <x:v>11</x:v>
      </x:c>
      <x:c r="F5139" s="11" t="n">
        <x:v>97</x:v>
      </x:c>
      <x:c r="G5139" s="11" t="n">
        <x:v>52</x:v>
      </x:c>
      <x:c r="H5139" s="11" t="n">
        <x:f>E5139*F5139</x:f>
        <x:v>1067</x:v>
      </x:c>
      <x:c r="I5139" s="11" t="n">
        <x:f>H5139*(1-'Summary'!$B$5)</x:f>
        <x:v>1013.65</x:v>
      </x:c>
      <x:c r="J5139" s="11" t="n">
        <x:f>E5139*G5139</x:f>
        <x:v>572</x:v>
      </x:c>
      <x:c r="K5139" s="11" t="n">
        <x:f>I5139-J5139</x:f>
        <x:v>441.65</x:v>
      </x:c>
      <x:c r="L5139" s="14" t="n">
        <x:f>K5139/I5139</x:f>
        <x:v>0.43570265870862723</x:v>
      </x:c>
    </x:row>
    <x:row r="5140" ht="22" customHeight="1">
      <x:c r="A5140" s="2" t="str">
        <x:v>ORD-05136</x:v>
      </x:c>
      <x:c r="B5140" s="2" t="str">
        <x:v>West</x:v>
      </x:c>
      <x:c r="C5140" s="2" t="str">
        <x:v>Dec</x:v>
      </x:c>
      <x:c r="D5140" s="2" t="str">
        <x:v>SKU-096</x:v>
      </x:c>
      <x:c r="E5140" s="15" t="n">
        <x:v>18</x:v>
      </x:c>
      <x:c r="F5140" s="11" t="n">
        <x:v>110</x:v>
      </x:c>
      <x:c r="G5140" s="11" t="n">
        <x:v>63</x:v>
      </x:c>
      <x:c r="H5140" s="11" t="n">
        <x:f>E5140*F5140</x:f>
        <x:v>1980</x:v>
      </x:c>
      <x:c r="I5140" s="11" t="n">
        <x:f>H5140*(1-'Summary'!$B$5)</x:f>
        <x:v>1881</x:v>
      </x:c>
      <x:c r="J5140" s="11" t="n">
        <x:f>E5140*G5140</x:f>
        <x:v>1134</x:v>
      </x:c>
      <x:c r="K5140" s="11" t="n">
        <x:f>I5140-J5140</x:f>
        <x:v>747</x:v>
      </x:c>
      <x:c r="L5140" s="14" t="n">
        <x:f>K5140/I5140</x:f>
        <x:v>0.39712918660287083</x:v>
      </x:c>
    </x:row>
    <x:row r="5141" ht="22" customHeight="1">
      <x:c r="A5141" s="2" t="str">
        <x:v>ORD-05137</x:v>
      </x:c>
      <x:c r="B5141" s="2" t="str">
        <x:v>North</x:v>
      </x:c>
      <x:c r="C5141" s="2" t="str">
        <x:v>Jan</x:v>
      </x:c>
      <x:c r="D5141" s="2" t="str">
        <x:v>SKU-097</x:v>
      </x:c>
      <x:c r="E5141" s="15" t="n">
        <x:v>1</x:v>
      </x:c>
      <x:c r="F5141" s="11" t="n">
        <x:v>123</x:v>
      </x:c>
      <x:c r="G5141" s="11" t="n">
        <x:v>74</x:v>
      </x:c>
      <x:c r="H5141" s="11" t="n">
        <x:f>E5141*F5141</x:f>
        <x:v>123</x:v>
      </x:c>
      <x:c r="I5141" s="11" t="n">
        <x:f>H5141*(1-'Summary'!$B$5)</x:f>
        <x:v>116.85</x:v>
      </x:c>
      <x:c r="J5141" s="11" t="n">
        <x:f>E5141*G5141</x:f>
        <x:v>74</x:v>
      </x:c>
      <x:c r="K5141" s="11" t="n">
        <x:f>I5141-J5141</x:f>
        <x:v>42.849999999999994</x:v>
      </x:c>
      <x:c r="L5141" s="14" t="n">
        <x:f>K5141/I5141</x:f>
        <x:v>0.3667094565682499</x:v>
      </x:c>
    </x:row>
    <x:row r="5142" ht="22" customHeight="1">
      <x:c r="A5142" s="2" t="str">
        <x:v>ORD-05138</x:v>
      </x:c>
      <x:c r="B5142" s="2" t="str">
        <x:v>South</x:v>
      </x:c>
      <x:c r="C5142" s="2" t="str">
        <x:v>Jan</x:v>
      </x:c>
      <x:c r="D5142" s="2" t="str">
        <x:v>SKU-098</x:v>
      </x:c>
      <x:c r="E5142" s="15" t="n">
        <x:v>8</x:v>
      </x:c>
      <x:c r="F5142" s="11" t="n">
        <x:v>136</x:v>
      </x:c>
      <x:c r="G5142" s="11" t="n">
        <x:v>85</x:v>
      </x:c>
      <x:c r="H5142" s="11" t="n">
        <x:f>E5142*F5142</x:f>
        <x:v>1088</x:v>
      </x:c>
      <x:c r="I5142" s="11" t="n">
        <x:f>H5142*(1-'Summary'!$B$5)</x:f>
        <x:v>1033.6</x:v>
      </x:c>
      <x:c r="J5142" s="11" t="n">
        <x:f>E5142*G5142</x:f>
        <x:v>680</x:v>
      </x:c>
      <x:c r="K5142" s="11" t="n">
        <x:f>I5142-J5142</x:f>
        <x:v>353.5999999999999</x:v>
      </x:c>
      <x:c r="L5142" s="14" t="n">
        <x:f>K5142/I5142</x:f>
        <x:v>0.3421052631578947</x:v>
      </x:c>
    </x:row>
    <x:row r="5143" ht="22" customHeight="1">
      <x:c r="A5143" s="2" t="str">
        <x:v>ORD-05139</x:v>
      </x:c>
      <x:c r="B5143" s="2" t="str">
        <x:v>East</x:v>
      </x:c>
      <x:c r="C5143" s="2" t="str">
        <x:v>Jan</x:v>
      </x:c>
      <x:c r="D5143" s="2" t="str">
        <x:v>SKU-099</x:v>
      </x:c>
      <x:c r="E5143" s="15" t="n">
        <x:v>15</x:v>
      </x:c>
      <x:c r="F5143" s="11" t="n">
        <x:v>149</x:v>
      </x:c>
      <x:c r="G5143" s="11" t="n">
        <x:v>96</x:v>
      </x:c>
      <x:c r="H5143" s="11" t="n">
        <x:f>E5143*F5143</x:f>
        <x:v>2235</x:v>
      </x:c>
      <x:c r="I5143" s="11" t="n">
        <x:f>H5143*(1-'Summary'!$B$5)</x:f>
        <x:v>2123.25</x:v>
      </x:c>
      <x:c r="J5143" s="11" t="n">
        <x:f>E5143*G5143</x:f>
        <x:v>1440</x:v>
      </x:c>
      <x:c r="K5143" s="11" t="n">
        <x:f>I5143-J5143</x:f>
        <x:v>683.25</x:v>
      </x:c>
      <x:c r="L5143" s="14" t="n">
        <x:f>K5143/I5143</x:f>
        <x:v>0.3217944189332391</x:v>
      </x:c>
    </x:row>
    <x:row r="5144" ht="22" customHeight="1">
      <x:c r="A5144" s="2" t="str">
        <x:v>ORD-05140</x:v>
      </x:c>
      <x:c r="B5144" s="2" t="str">
        <x:v>West</x:v>
      </x:c>
      <x:c r="C5144" s="2" t="str">
        <x:v>Jan</x:v>
      </x:c>
      <x:c r="D5144" s="2" t="str">
        <x:v>SKU-100</x:v>
      </x:c>
      <x:c r="E5144" s="15" t="n">
        <x:v>22</x:v>
      </x:c>
      <x:c r="F5144" s="11" t="n">
        <x:v>162</x:v>
      </x:c>
      <x:c r="G5144" s="11" t="n">
        <x:v>12</x:v>
      </x:c>
      <x:c r="H5144" s="11" t="n">
        <x:f>E5144*F5144</x:f>
        <x:v>3564</x:v>
      </x:c>
      <x:c r="I5144" s="11" t="n">
        <x:f>H5144*(1-'Summary'!$B$5)</x:f>
        <x:v>3385.7999999999997</x:v>
      </x:c>
      <x:c r="J5144" s="11" t="n">
        <x:f>E5144*G5144</x:f>
        <x:v>264</x:v>
      </x:c>
      <x:c r="K5144" s="11" t="n">
        <x:f>I5144-J5144</x:f>
        <x:v>3121.7999999999997</x:v>
      </x:c>
      <x:c r="L5144" s="14" t="n">
        <x:f>K5144/I5144</x:f>
        <x:v>0.9220272904483431</x:v>
      </x:c>
    </x:row>
    <x:row r="5145" ht="22" customHeight="1">
      <x:c r="A5145" s="2" t="str">
        <x:v>ORD-05141</x:v>
      </x:c>
      <x:c r="B5145" s="2" t="str">
        <x:v>North</x:v>
      </x:c>
      <x:c r="C5145" s="2" t="str">
        <x:v>Feb</x:v>
      </x:c>
      <x:c r="D5145" s="2" t="str">
        <x:v>SKU-101</x:v>
      </x:c>
      <x:c r="E5145" s="15" t="n">
        <x:v>5</x:v>
      </x:c>
      <x:c r="F5145" s="11" t="n">
        <x:v>175</x:v>
      </x:c>
      <x:c r="G5145" s="11" t="n">
        <x:v>23</x:v>
      </x:c>
      <x:c r="H5145" s="11" t="n">
        <x:f>E5145*F5145</x:f>
        <x:v>875</x:v>
      </x:c>
      <x:c r="I5145" s="11" t="n">
        <x:f>H5145*(1-'Summary'!$B$5)</x:f>
        <x:v>831.25</x:v>
      </x:c>
      <x:c r="J5145" s="11" t="n">
        <x:f>E5145*G5145</x:f>
        <x:v>115</x:v>
      </x:c>
      <x:c r="K5145" s="11" t="n">
        <x:f>I5145-J5145</x:f>
        <x:v>716.25</x:v>
      </x:c>
      <x:c r="L5145" s="14" t="n">
        <x:f>K5145/I5145</x:f>
        <x:v>0.8616541353383459</x:v>
      </x:c>
    </x:row>
    <x:row r="5146" ht="22" customHeight="1">
      <x:c r="A5146" s="2" t="str">
        <x:v>ORD-05142</x:v>
      </x:c>
      <x:c r="B5146" s="2" t="str">
        <x:v>South</x:v>
      </x:c>
      <x:c r="C5146" s="2" t="str">
        <x:v>Feb</x:v>
      </x:c>
      <x:c r="D5146" s="2" t="str">
        <x:v>SKU-102</x:v>
      </x:c>
      <x:c r="E5146" s="15" t="n">
        <x:v>12</x:v>
      </x:c>
      <x:c r="F5146" s="11" t="n">
        <x:v>188</x:v>
      </x:c>
      <x:c r="G5146" s="11" t="n">
        <x:v>34</x:v>
      </x:c>
      <x:c r="H5146" s="11" t="n">
        <x:f>E5146*F5146</x:f>
        <x:v>2256</x:v>
      </x:c>
      <x:c r="I5146" s="11" t="n">
        <x:f>H5146*(1-'Summary'!$B$5)</x:f>
        <x:v>2143.2</x:v>
      </x:c>
      <x:c r="J5146" s="11" t="n">
        <x:f>E5146*G5146</x:f>
        <x:v>408</x:v>
      </x:c>
      <x:c r="K5146" s="11" t="n">
        <x:f>I5146-J5146</x:f>
        <x:v>1735.1999999999998</x:v>
      </x:c>
      <x:c r="L5146" s="14" t="n">
        <x:f>K5146/I5146</x:f>
        <x:v>0.8096304591265397</x:v>
      </x:c>
    </x:row>
    <x:row r="5147" ht="22" customHeight="1">
      <x:c r="A5147" s="2" t="str">
        <x:v>ORD-05143</x:v>
      </x:c>
      <x:c r="B5147" s="2" t="str">
        <x:v>East</x:v>
      </x:c>
      <x:c r="C5147" s="2" t="str">
        <x:v>Feb</x:v>
      </x:c>
      <x:c r="D5147" s="2" t="str">
        <x:v>SKU-103</x:v>
      </x:c>
      <x:c r="E5147" s="15" t="n">
        <x:v>19</x:v>
      </x:c>
      <x:c r="F5147" s="11" t="n">
        <x:v>201</x:v>
      </x:c>
      <x:c r="G5147" s="11" t="n">
        <x:v>45</x:v>
      </x:c>
      <x:c r="H5147" s="11" t="n">
        <x:f>E5147*F5147</x:f>
        <x:v>3819</x:v>
      </x:c>
      <x:c r="I5147" s="11" t="n">
        <x:f>H5147*(1-'Summary'!$B$5)</x:f>
        <x:v>3628.0499999999997</x:v>
      </x:c>
      <x:c r="J5147" s="11" t="n">
        <x:f>E5147*G5147</x:f>
        <x:v>855</x:v>
      </x:c>
      <x:c r="K5147" s="11" t="n">
        <x:f>I5147-J5147</x:f>
        <x:v>2773.0499999999997</x:v>
      </x:c>
      <x:c r="L5147" s="14" t="n">
        <x:f>K5147/I5147</x:f>
        <x:v>0.7643362136684996</x:v>
      </x:c>
    </x:row>
    <x:row r="5148" ht="22" customHeight="1">
      <x:c r="A5148" s="2" t="str">
        <x:v>ORD-05144</x:v>
      </x:c>
      <x:c r="B5148" s="2" t="str">
        <x:v>West</x:v>
      </x:c>
      <x:c r="C5148" s="2" t="str">
        <x:v>Feb</x:v>
      </x:c>
      <x:c r="D5148" s="2" t="str">
        <x:v>SKU-104</x:v>
      </x:c>
      <x:c r="E5148" s="15" t="n">
        <x:v>2</x:v>
      </x:c>
      <x:c r="F5148" s="11" t="n">
        <x:v>214</x:v>
      </x:c>
      <x:c r="G5148" s="11" t="n">
        <x:v>56</x:v>
      </x:c>
      <x:c r="H5148" s="11" t="n">
        <x:f>E5148*F5148</x:f>
        <x:v>428</x:v>
      </x:c>
      <x:c r="I5148" s="11" t="n">
        <x:f>H5148*(1-'Summary'!$B$5)</x:f>
        <x:v>406.59999999999997</x:v>
      </x:c>
      <x:c r="J5148" s="11" t="n">
        <x:f>E5148*G5148</x:f>
        <x:v>112</x:v>
      </x:c>
      <x:c r="K5148" s="11" t="n">
        <x:f>I5148-J5148</x:f>
        <x:v>294.59999999999997</x:v>
      </x:c>
      <x:c r="L5148" s="14" t="n">
        <x:f>K5148/I5148</x:f>
        <x:v>0.7245450073782587</x:v>
      </x:c>
    </x:row>
    <x:row r="5149" ht="22" customHeight="1">
      <x:c r="A5149" s="2" t="str">
        <x:v>ORD-05145</x:v>
      </x:c>
      <x:c r="B5149" s="2" t="str">
        <x:v>North</x:v>
      </x:c>
      <x:c r="C5149" s="2" t="str">
        <x:v>Mar</x:v>
      </x:c>
      <x:c r="D5149" s="2" t="str">
        <x:v>SKU-105</x:v>
      </x:c>
      <x:c r="E5149" s="15" t="n">
        <x:v>9</x:v>
      </x:c>
      <x:c r="F5149" s="11" t="n">
        <x:v>227</x:v>
      </x:c>
      <x:c r="G5149" s="11" t="n">
        <x:v>67</x:v>
      </x:c>
      <x:c r="H5149" s="11" t="n">
        <x:f>E5149*F5149</x:f>
        <x:v>2043</x:v>
      </x:c>
      <x:c r="I5149" s="11" t="n">
        <x:f>H5149*(1-'Summary'!$B$5)</x:f>
        <x:v>1940.85</x:v>
      </x:c>
      <x:c r="J5149" s="11" t="n">
        <x:f>E5149*G5149</x:f>
        <x:v>603</x:v>
      </x:c>
      <x:c r="K5149" s="11" t="n">
        <x:f>I5149-J5149</x:f>
        <x:v>1337.85</x:v>
      </x:c>
      <x:c r="L5149" s="14" t="n">
        <x:f>K5149/I5149</x:f>
        <x:v>0.6893113841873406</x:v>
      </x:c>
    </x:row>
    <x:row r="5150" ht="22" customHeight="1">
      <x:c r="A5150" s="2" t="str">
        <x:v>ORD-05146</x:v>
      </x:c>
      <x:c r="B5150" s="2" t="str">
        <x:v>South</x:v>
      </x:c>
      <x:c r="C5150" s="2" t="str">
        <x:v>Mar</x:v>
      </x:c>
      <x:c r="D5150" s="2" t="str">
        <x:v>SKU-106</x:v>
      </x:c>
      <x:c r="E5150" s="15" t="n">
        <x:v>16</x:v>
      </x:c>
      <x:c r="F5150" s="11" t="n">
        <x:v>20</x:v>
      </x:c>
      <x:c r="G5150" s="11" t="n">
        <x:v>78</x:v>
      </x:c>
      <x:c r="H5150" s="11" t="n">
        <x:f>E5150*F5150</x:f>
        <x:v>320</x:v>
      </x:c>
      <x:c r="I5150" s="11" t="n">
        <x:f>H5150*(1-'Summary'!$B$5)</x:f>
        <x:v>304</x:v>
      </x:c>
      <x:c r="J5150" s="11" t="n">
        <x:f>E5150*G5150</x:f>
        <x:v>1248</x:v>
      </x:c>
      <x:c r="K5150" s="11" t="n">
        <x:f>I5150-J5150</x:f>
        <x:v>-944</x:v>
      </x:c>
      <x:c r="L5150" s="14" t="n">
        <x:f>K5150/I5150</x:f>
        <x:v>-3.1052631578947367</x:v>
      </x:c>
    </x:row>
    <x:row r="5151" ht="22" customHeight="1">
      <x:c r="A5151" s="2" t="str">
        <x:v>ORD-05147</x:v>
      </x:c>
      <x:c r="B5151" s="2" t="str">
        <x:v>East</x:v>
      </x:c>
      <x:c r="C5151" s="2" t="str">
        <x:v>Mar</x:v>
      </x:c>
      <x:c r="D5151" s="2" t="str">
        <x:v>SKU-107</x:v>
      </x:c>
      <x:c r="E5151" s="15" t="n">
        <x:v>23</x:v>
      </x:c>
      <x:c r="F5151" s="11" t="n">
        <x:v>33</x:v>
      </x:c>
      <x:c r="G5151" s="11" t="n">
        <x:v>89</x:v>
      </x:c>
      <x:c r="H5151" s="11" t="n">
        <x:f>E5151*F5151</x:f>
        <x:v>759</x:v>
      </x:c>
      <x:c r="I5151" s="11" t="n">
        <x:f>H5151*(1-'Summary'!$B$5)</x:f>
        <x:v>721.05</x:v>
      </x:c>
      <x:c r="J5151" s="11" t="n">
        <x:f>E5151*G5151</x:f>
        <x:v>2047</x:v>
      </x:c>
      <x:c r="K5151" s="11" t="n">
        <x:f>I5151-J5151</x:f>
        <x:v>-1325.95</x:v>
      </x:c>
      <x:c r="L5151" s="14" t="n">
        <x:f>K5151/I5151</x:f>
        <x:v>-1.838915470494418</x:v>
      </x:c>
    </x:row>
    <x:row r="5152" ht="22" customHeight="1">
      <x:c r="A5152" s="2" t="str">
        <x:v>ORD-05148</x:v>
      </x:c>
      <x:c r="B5152" s="2" t="str">
        <x:v>West</x:v>
      </x:c>
      <x:c r="C5152" s="2" t="str">
        <x:v>Mar</x:v>
      </x:c>
      <x:c r="D5152" s="2" t="str">
        <x:v>SKU-108</x:v>
      </x:c>
      <x:c r="E5152" s="15" t="n">
        <x:v>6</x:v>
      </x:c>
      <x:c r="F5152" s="11" t="n">
        <x:v>46</x:v>
      </x:c>
      <x:c r="G5152" s="11" t="n">
        <x:v>100</x:v>
      </x:c>
      <x:c r="H5152" s="11" t="n">
        <x:f>E5152*F5152</x:f>
        <x:v>276</x:v>
      </x:c>
      <x:c r="I5152" s="11" t="n">
        <x:f>H5152*(1-'Summary'!$B$5)</x:f>
        <x:v>262.2</x:v>
      </x:c>
      <x:c r="J5152" s="11" t="n">
        <x:f>E5152*G5152</x:f>
        <x:v>600</x:v>
      </x:c>
      <x:c r="K5152" s="11" t="n">
        <x:f>I5152-J5152</x:f>
        <x:v>-337.8</x:v>
      </x:c>
      <x:c r="L5152" s="14" t="n">
        <x:f>K5152/I5152</x:f>
        <x:v>-1.288329519450801</x:v>
      </x:c>
    </x:row>
    <x:row r="5153" ht="22" customHeight="1">
      <x:c r="A5153" s="2" t="str">
        <x:v>ORD-05149</x:v>
      </x:c>
      <x:c r="B5153" s="2" t="str">
        <x:v>North</x:v>
      </x:c>
      <x:c r="C5153" s="2" t="str">
        <x:v>Apr</x:v>
      </x:c>
      <x:c r="D5153" s="2" t="str">
        <x:v>SKU-109</x:v>
      </x:c>
      <x:c r="E5153" s="15" t="n">
        <x:v>13</x:v>
      </x:c>
      <x:c r="F5153" s="11" t="n">
        <x:v>59</x:v>
      </x:c>
      <x:c r="G5153" s="11" t="n">
        <x:v>16</x:v>
      </x:c>
      <x:c r="H5153" s="11" t="n">
        <x:f>E5153*F5153</x:f>
        <x:v>767</x:v>
      </x:c>
      <x:c r="I5153" s="11" t="n">
        <x:f>H5153*(1-'Summary'!$B$5)</x:f>
        <x:v>728.65</x:v>
      </x:c>
      <x:c r="J5153" s="11" t="n">
        <x:f>E5153*G5153</x:f>
        <x:v>208</x:v>
      </x:c>
      <x:c r="K5153" s="11" t="n">
        <x:f>I5153-J5153</x:f>
        <x:v>520.65</x:v>
      </x:c>
      <x:c r="L5153" s="14" t="n">
        <x:f>K5153/I5153</x:f>
        <x:v>0.7145405887600357</x:v>
      </x:c>
    </x:row>
    <x:row r="5154" ht="22" customHeight="1">
      <x:c r="A5154" s="2" t="str">
        <x:v>ORD-05150</x:v>
      </x:c>
      <x:c r="B5154" s="2" t="str">
        <x:v>South</x:v>
      </x:c>
      <x:c r="C5154" s="2" t="str">
        <x:v>Apr</x:v>
      </x:c>
      <x:c r="D5154" s="2" t="str">
        <x:v>SKU-110</x:v>
      </x:c>
      <x:c r="E5154" s="15" t="n">
        <x:v>20</x:v>
      </x:c>
      <x:c r="F5154" s="11" t="n">
        <x:v>72</x:v>
      </x:c>
      <x:c r="G5154" s="11" t="n">
        <x:v>27</x:v>
      </x:c>
      <x:c r="H5154" s="11" t="n">
        <x:f>E5154*F5154</x:f>
        <x:v>1440</x:v>
      </x:c>
      <x:c r="I5154" s="11" t="n">
        <x:f>H5154*(1-'Summary'!$B$5)</x:f>
        <x:v>1368</x:v>
      </x:c>
      <x:c r="J5154" s="11" t="n">
        <x:f>E5154*G5154</x:f>
        <x:v>540</x:v>
      </x:c>
      <x:c r="K5154" s="11" t="n">
        <x:f>I5154-J5154</x:f>
        <x:v>828</x:v>
      </x:c>
      <x:c r="L5154" s="14" t="n">
        <x:f>K5154/I5154</x:f>
        <x:v>0.6052631578947368</x:v>
      </x:c>
    </x:row>
    <x:row r="5155" ht="22" customHeight="1">
      <x:c r="A5155" s="2" t="str">
        <x:v>ORD-05151</x:v>
      </x:c>
      <x:c r="B5155" s="2" t="str">
        <x:v>East</x:v>
      </x:c>
      <x:c r="C5155" s="2" t="str">
        <x:v>Apr</x:v>
      </x:c>
      <x:c r="D5155" s="2" t="str">
        <x:v>SKU-111</x:v>
      </x:c>
      <x:c r="E5155" s="15" t="n">
        <x:v>3</x:v>
      </x:c>
      <x:c r="F5155" s="11" t="n">
        <x:v>85</x:v>
      </x:c>
      <x:c r="G5155" s="11" t="n">
        <x:v>38</x:v>
      </x:c>
      <x:c r="H5155" s="11" t="n">
        <x:f>E5155*F5155</x:f>
        <x:v>255</x:v>
      </x:c>
      <x:c r="I5155" s="11" t="n">
        <x:f>H5155*(1-'Summary'!$B$5)</x:f>
        <x:v>242.25</x:v>
      </x:c>
      <x:c r="J5155" s="11" t="n">
        <x:f>E5155*G5155</x:f>
        <x:v>114</x:v>
      </x:c>
      <x:c r="K5155" s="11" t="n">
        <x:f>I5155-J5155</x:f>
        <x:v>128.25</x:v>
      </x:c>
      <x:c r="L5155" s="14" t="n">
        <x:f>K5155/I5155</x:f>
        <x:v>0.5294117647058824</x:v>
      </x:c>
    </x:row>
    <x:row r="5156" ht="22" customHeight="1">
      <x:c r="A5156" s="2" t="str">
        <x:v>ORD-05152</x:v>
      </x:c>
      <x:c r="B5156" s="2" t="str">
        <x:v>West</x:v>
      </x:c>
      <x:c r="C5156" s="2" t="str">
        <x:v>Apr</x:v>
      </x:c>
      <x:c r="D5156" s="2" t="str">
        <x:v>SKU-112</x:v>
      </x:c>
      <x:c r="E5156" s="15" t="n">
        <x:v>10</x:v>
      </x:c>
      <x:c r="F5156" s="11" t="n">
        <x:v>98</x:v>
      </x:c>
      <x:c r="G5156" s="11" t="n">
        <x:v>49</x:v>
      </x:c>
      <x:c r="H5156" s="11" t="n">
        <x:f>E5156*F5156</x:f>
        <x:v>980</x:v>
      </x:c>
      <x:c r="I5156" s="11" t="n">
        <x:f>H5156*(1-'Summary'!$B$5)</x:f>
        <x:v>931</x:v>
      </x:c>
      <x:c r="J5156" s="11" t="n">
        <x:f>E5156*G5156</x:f>
        <x:v>490</x:v>
      </x:c>
      <x:c r="K5156" s="11" t="n">
        <x:f>I5156-J5156</x:f>
        <x:v>441</x:v>
      </x:c>
      <x:c r="L5156" s="14" t="n">
        <x:f>K5156/I5156</x:f>
        <x:v>0.47368421052631576</x:v>
      </x:c>
    </x:row>
    <x:row r="5157" ht="22" customHeight="1">
      <x:c r="A5157" s="2" t="str">
        <x:v>ORD-05153</x:v>
      </x:c>
      <x:c r="B5157" s="2" t="str">
        <x:v>North</x:v>
      </x:c>
      <x:c r="C5157" s="2" t="str">
        <x:v>May</x:v>
      </x:c>
      <x:c r="D5157" s="2" t="str">
        <x:v>SKU-113</x:v>
      </x:c>
      <x:c r="E5157" s="15" t="n">
        <x:v>17</x:v>
      </x:c>
      <x:c r="F5157" s="11" t="n">
        <x:v>111</x:v>
      </x:c>
      <x:c r="G5157" s="11" t="n">
        <x:v>60</x:v>
      </x:c>
      <x:c r="H5157" s="11" t="n">
        <x:f>E5157*F5157</x:f>
        <x:v>1887</x:v>
      </x:c>
      <x:c r="I5157" s="11" t="n">
        <x:f>H5157*(1-'Summary'!$B$5)</x:f>
        <x:v>1792.6499999999999</x:v>
      </x:c>
      <x:c r="J5157" s="11" t="n">
        <x:f>E5157*G5157</x:f>
        <x:v>1020</x:v>
      </x:c>
      <x:c r="K5157" s="11" t="n">
        <x:f>I5157-J5157</x:f>
        <x:v>772.6499999999999</x:v>
      </x:c>
      <x:c r="L5157" s="14" t="n">
        <x:f>K5157/I5157</x:f>
        <x:v>0.43100995732574676</x:v>
      </x:c>
    </x:row>
    <x:row r="5158" ht="22" customHeight="1">
      <x:c r="A5158" s="2" t="str">
        <x:v>ORD-05154</x:v>
      </x:c>
      <x:c r="B5158" s="2" t="str">
        <x:v>South</x:v>
      </x:c>
      <x:c r="C5158" s="2" t="str">
        <x:v>May</x:v>
      </x:c>
      <x:c r="D5158" s="2" t="str">
        <x:v>SKU-114</x:v>
      </x:c>
      <x:c r="E5158" s="15" t="n">
        <x:v>24</x:v>
      </x:c>
      <x:c r="F5158" s="11" t="n">
        <x:v>124</x:v>
      </x:c>
      <x:c r="G5158" s="11" t="n">
        <x:v>71</x:v>
      </x:c>
      <x:c r="H5158" s="11" t="n">
        <x:f>E5158*F5158</x:f>
        <x:v>2976</x:v>
      </x:c>
      <x:c r="I5158" s="11" t="n">
        <x:f>H5158*(1-'Summary'!$B$5)</x:f>
        <x:v>2827.2</x:v>
      </x:c>
      <x:c r="J5158" s="11" t="n">
        <x:f>E5158*G5158</x:f>
        <x:v>1704</x:v>
      </x:c>
      <x:c r="K5158" s="11" t="n">
        <x:f>I5158-J5158</x:f>
        <x:v>1123.1999999999998</x:v>
      </x:c>
      <x:c r="L5158" s="14" t="n">
        <x:f>K5158/I5158</x:f>
        <x:v>0.39728353140916806</x:v>
      </x:c>
    </x:row>
    <x:row r="5159" ht="22" customHeight="1">
      <x:c r="A5159" s="2" t="str">
        <x:v>ORD-05155</x:v>
      </x:c>
      <x:c r="B5159" s="2" t="str">
        <x:v>East</x:v>
      </x:c>
      <x:c r="C5159" s="2" t="str">
        <x:v>May</x:v>
      </x:c>
      <x:c r="D5159" s="2" t="str">
        <x:v>SKU-115</x:v>
      </x:c>
      <x:c r="E5159" s="15" t="n">
        <x:v>7</x:v>
      </x:c>
      <x:c r="F5159" s="11" t="n">
        <x:v>137</x:v>
      </x:c>
      <x:c r="G5159" s="11" t="n">
        <x:v>82</x:v>
      </x:c>
      <x:c r="H5159" s="11" t="n">
        <x:f>E5159*F5159</x:f>
        <x:v>959</x:v>
      </x:c>
      <x:c r="I5159" s="11" t="n">
        <x:f>H5159*(1-'Summary'!$B$5)</x:f>
        <x:v>911.05</x:v>
      </x:c>
      <x:c r="J5159" s="11" t="n">
        <x:f>E5159*G5159</x:f>
        <x:v>574</x:v>
      </x:c>
      <x:c r="K5159" s="11" t="n">
        <x:f>I5159-J5159</x:f>
        <x:v>337.04999999999995</x:v>
      </x:c>
      <x:c r="L5159" s="14" t="n">
        <x:f>K5159/I5159</x:f>
        <x:v>0.36995774106799845</x:v>
      </x:c>
    </x:row>
    <x:row r="5160" ht="22" customHeight="1">
      <x:c r="A5160" s="2" t="str">
        <x:v>ORD-05156</x:v>
      </x:c>
      <x:c r="B5160" s="2" t="str">
        <x:v>West</x:v>
      </x:c>
      <x:c r="C5160" s="2" t="str">
        <x:v>May</x:v>
      </x:c>
      <x:c r="D5160" s="2" t="str">
        <x:v>SKU-116</x:v>
      </x:c>
      <x:c r="E5160" s="15" t="n">
        <x:v>14</x:v>
      </x:c>
      <x:c r="F5160" s="11" t="n">
        <x:v>150</x:v>
      </x:c>
      <x:c r="G5160" s="11" t="n">
        <x:v>93</x:v>
      </x:c>
      <x:c r="H5160" s="11" t="n">
        <x:f>E5160*F5160</x:f>
        <x:v>2100</x:v>
      </x:c>
      <x:c r="I5160" s="11" t="n">
        <x:f>H5160*(1-'Summary'!$B$5)</x:f>
        <x:v>1995</x:v>
      </x:c>
      <x:c r="J5160" s="11" t="n">
        <x:f>E5160*G5160</x:f>
        <x:v>1302</x:v>
      </x:c>
      <x:c r="K5160" s="11" t="n">
        <x:f>I5160-J5160</x:f>
        <x:v>693</x:v>
      </x:c>
      <x:c r="L5160" s="14" t="n">
        <x:f>K5160/I5160</x:f>
        <x:v>0.3473684210526316</x:v>
      </x:c>
    </x:row>
    <x:row r="5161" ht="22" customHeight="1">
      <x:c r="A5161" s="2" t="str">
        <x:v>ORD-05157</x:v>
      </x:c>
      <x:c r="B5161" s="2" t="str">
        <x:v>North</x:v>
      </x:c>
      <x:c r="C5161" s="2" t="str">
        <x:v>Jun</x:v>
      </x:c>
      <x:c r="D5161" s="2" t="str">
        <x:v>SKU-117</x:v>
      </x:c>
      <x:c r="E5161" s="15" t="n">
        <x:v>21</x:v>
      </x:c>
      <x:c r="F5161" s="11" t="n">
        <x:v>163</x:v>
      </x:c>
      <x:c r="G5161" s="11" t="n">
        <x:v>9</x:v>
      </x:c>
      <x:c r="H5161" s="11" t="n">
        <x:f>E5161*F5161</x:f>
        <x:v>3423</x:v>
      </x:c>
      <x:c r="I5161" s="11" t="n">
        <x:f>H5161*(1-'Summary'!$B$5)</x:f>
        <x:v>3251.85</x:v>
      </x:c>
      <x:c r="J5161" s="11" t="n">
        <x:f>E5161*G5161</x:f>
        <x:v>189</x:v>
      </x:c>
      <x:c r="K5161" s="11" t="n">
        <x:f>I5161-J5161</x:f>
        <x:v>3062.85</x:v>
      </x:c>
      <x:c r="L5161" s="14" t="n">
        <x:f>K5161/I5161</x:f>
        <x:v>0.9418792379722312</x:v>
      </x:c>
    </x:row>
    <x:row r="5162" ht="22" customHeight="1">
      <x:c r="A5162" s="2" t="str">
        <x:v>ORD-05158</x:v>
      </x:c>
      <x:c r="B5162" s="2" t="str">
        <x:v>South</x:v>
      </x:c>
      <x:c r="C5162" s="2" t="str">
        <x:v>Jun</x:v>
      </x:c>
      <x:c r="D5162" s="2" t="str">
        <x:v>SKU-118</x:v>
      </x:c>
      <x:c r="E5162" s="15" t="n">
        <x:v>4</x:v>
      </x:c>
      <x:c r="F5162" s="11" t="n">
        <x:v>176</x:v>
      </x:c>
      <x:c r="G5162" s="11" t="n">
        <x:v>20</x:v>
      </x:c>
      <x:c r="H5162" s="11" t="n">
        <x:f>E5162*F5162</x:f>
        <x:v>704</x:v>
      </x:c>
      <x:c r="I5162" s="11" t="n">
        <x:f>H5162*(1-'Summary'!$B$5)</x:f>
        <x:v>668.8</x:v>
      </x:c>
      <x:c r="J5162" s="11" t="n">
        <x:f>E5162*G5162</x:f>
        <x:v>80</x:v>
      </x:c>
      <x:c r="K5162" s="11" t="n">
        <x:f>I5162-J5162</x:f>
        <x:v>588.8</x:v>
      </x:c>
      <x:c r="L5162" s="14" t="n">
        <x:f>K5162/I5162</x:f>
        <x:v>0.8803827751196173</x:v>
      </x:c>
    </x:row>
    <x:row r="5163" ht="22" customHeight="1">
      <x:c r="A5163" s="2" t="str">
        <x:v>ORD-05159</x:v>
      </x:c>
      <x:c r="B5163" s="2" t="str">
        <x:v>East</x:v>
      </x:c>
      <x:c r="C5163" s="2" t="str">
        <x:v>Jun</x:v>
      </x:c>
      <x:c r="D5163" s="2" t="str">
        <x:v>SKU-119</x:v>
      </x:c>
      <x:c r="E5163" s="15" t="n">
        <x:v>11</x:v>
      </x:c>
      <x:c r="F5163" s="11" t="n">
        <x:v>189</x:v>
      </x:c>
      <x:c r="G5163" s="11" t="n">
        <x:v>31</x:v>
      </x:c>
      <x:c r="H5163" s="11" t="n">
        <x:f>E5163*F5163</x:f>
        <x:v>2079</x:v>
      </x:c>
      <x:c r="I5163" s="11" t="n">
        <x:f>H5163*(1-'Summary'!$B$5)</x:f>
        <x:v>1975.05</x:v>
      </x:c>
      <x:c r="J5163" s="11" t="n">
        <x:f>E5163*G5163</x:f>
        <x:v>341</x:v>
      </x:c>
      <x:c r="K5163" s="11" t="n">
        <x:f>I5163-J5163</x:f>
        <x:v>1634.05</x:v>
      </x:c>
      <x:c r="L5163" s="14" t="n">
        <x:f>K5163/I5163</x:f>
        <x:v>0.8273461431356168</x:v>
      </x:c>
    </x:row>
    <x:row r="5164" ht="22" customHeight="1">
      <x:c r="A5164" s="2" t="str">
        <x:v>ORD-05160</x:v>
      </x:c>
      <x:c r="B5164" s="2" t="str">
        <x:v>West</x:v>
      </x:c>
      <x:c r="C5164" s="2" t="str">
        <x:v>Jun</x:v>
      </x:c>
      <x:c r="D5164" s="2" t="str">
        <x:v>SKU-120</x:v>
      </x:c>
      <x:c r="E5164" s="15" t="n">
        <x:v>18</x:v>
      </x:c>
      <x:c r="F5164" s="11" t="n">
        <x:v>202</x:v>
      </x:c>
      <x:c r="G5164" s="11" t="n">
        <x:v>42</x:v>
      </x:c>
      <x:c r="H5164" s="11" t="n">
        <x:f>E5164*F5164</x:f>
        <x:v>3636</x:v>
      </x:c>
      <x:c r="I5164" s="11" t="n">
        <x:f>H5164*(1-'Summary'!$B$5)</x:f>
        <x:v>3454.2</x:v>
      </x:c>
      <x:c r="J5164" s="11" t="n">
        <x:f>E5164*G5164</x:f>
        <x:v>756</x:v>
      </x:c>
      <x:c r="K5164" s="11" t="n">
        <x:f>I5164-J5164</x:f>
        <x:v>2698.2</x:v>
      </x:c>
      <x:c r="L5164" s="14" t="n">
        <x:f>K5164/I5164</x:f>
        <x:v>0.7811360083376758</x:v>
      </x:c>
    </x:row>
    <x:row r="5165" ht="22" customHeight="1">
      <x:c r="A5165" s="2" t="str">
        <x:v>ORD-05161</x:v>
      </x:c>
      <x:c r="B5165" s="2" t="str">
        <x:v>North</x:v>
      </x:c>
      <x:c r="C5165" s="2" t="str">
        <x:v>Jul</x:v>
      </x:c>
      <x:c r="D5165" s="2" t="str">
        <x:v>SKU-001</x:v>
      </x:c>
      <x:c r="E5165" s="15" t="n">
        <x:v>1</x:v>
      </x:c>
      <x:c r="F5165" s="11" t="n">
        <x:v>215</x:v>
      </x:c>
      <x:c r="G5165" s="11" t="n">
        <x:v>53</x:v>
      </x:c>
      <x:c r="H5165" s="11" t="n">
        <x:f>E5165*F5165</x:f>
        <x:v>215</x:v>
      </x:c>
      <x:c r="I5165" s="11" t="n">
        <x:f>H5165*(1-'Summary'!$B$5)</x:f>
        <x:v>204.25</x:v>
      </x:c>
      <x:c r="J5165" s="11" t="n">
        <x:f>E5165*G5165</x:f>
        <x:v>53</x:v>
      </x:c>
      <x:c r="K5165" s="11" t="n">
        <x:f>I5165-J5165</x:f>
        <x:v>151.25</x:v>
      </x:c>
      <x:c r="L5165" s="14" t="n">
        <x:f>K5165/I5165</x:f>
        <x:v>0.7405140758873929</x:v>
      </x:c>
    </x:row>
    <x:row r="5166" ht="22" customHeight="1">
      <x:c r="A5166" s="2" t="str">
        <x:v>ORD-05162</x:v>
      </x:c>
      <x:c r="B5166" s="2" t="str">
        <x:v>South</x:v>
      </x:c>
      <x:c r="C5166" s="2" t="str">
        <x:v>Jul</x:v>
      </x:c>
      <x:c r="D5166" s="2" t="str">
        <x:v>SKU-002</x:v>
      </x:c>
      <x:c r="E5166" s="15" t="n">
        <x:v>8</x:v>
      </x:c>
      <x:c r="F5166" s="11" t="n">
        <x:v>228</x:v>
      </x:c>
      <x:c r="G5166" s="11" t="n">
        <x:v>64</x:v>
      </x:c>
      <x:c r="H5166" s="11" t="n">
        <x:f>E5166*F5166</x:f>
        <x:v>1824</x:v>
      </x:c>
      <x:c r="I5166" s="11" t="n">
        <x:f>H5166*(1-'Summary'!$B$5)</x:f>
        <x:v>1732.8</x:v>
      </x:c>
      <x:c r="J5166" s="11" t="n">
        <x:f>E5166*G5166</x:f>
        <x:v>512</x:v>
      </x:c>
      <x:c r="K5166" s="11" t="n">
        <x:f>I5166-J5166</x:f>
        <x:v>1220.8</x:v>
      </x:c>
      <x:c r="L5166" s="14" t="n">
        <x:f>K5166/I5166</x:f>
        <x:v>0.7045244690674054</x:v>
      </x:c>
    </x:row>
    <x:row r="5167" ht="22" customHeight="1">
      <x:c r="A5167" s="2" t="str">
        <x:v>ORD-05163</x:v>
      </x:c>
      <x:c r="B5167" s="2" t="str">
        <x:v>East</x:v>
      </x:c>
      <x:c r="C5167" s="2" t="str">
        <x:v>Jul</x:v>
      </x:c>
      <x:c r="D5167" s="2" t="str">
        <x:v>SKU-003</x:v>
      </x:c>
      <x:c r="E5167" s="15" t="n">
        <x:v>15</x:v>
      </x:c>
      <x:c r="F5167" s="11" t="n">
        <x:v>21</x:v>
      </x:c>
      <x:c r="G5167" s="11" t="n">
        <x:v>75</x:v>
      </x:c>
      <x:c r="H5167" s="11" t="n">
        <x:f>E5167*F5167</x:f>
        <x:v>315</x:v>
      </x:c>
      <x:c r="I5167" s="11" t="n">
        <x:f>H5167*(1-'Summary'!$B$5)</x:f>
        <x:v>299.25</x:v>
      </x:c>
      <x:c r="J5167" s="11" t="n">
        <x:f>E5167*G5167</x:f>
        <x:v>1125</x:v>
      </x:c>
      <x:c r="K5167" s="11" t="n">
        <x:f>I5167-J5167</x:f>
        <x:v>-825.75</x:v>
      </x:c>
      <x:c r="L5167" s="14" t="n">
        <x:f>K5167/I5167</x:f>
        <x:v>-2.7593984962406015</x:v>
      </x:c>
    </x:row>
    <x:row r="5168" ht="22" customHeight="1">
      <x:c r="A5168" s="2" t="str">
        <x:v>ORD-05164</x:v>
      </x:c>
      <x:c r="B5168" s="2" t="str">
        <x:v>West</x:v>
      </x:c>
      <x:c r="C5168" s="2" t="str">
        <x:v>Jul</x:v>
      </x:c>
      <x:c r="D5168" s="2" t="str">
        <x:v>SKU-004</x:v>
      </x:c>
      <x:c r="E5168" s="15" t="n">
        <x:v>22</x:v>
      </x:c>
      <x:c r="F5168" s="11" t="n">
        <x:v>34</x:v>
      </x:c>
      <x:c r="G5168" s="11" t="n">
        <x:v>86</x:v>
      </x:c>
      <x:c r="H5168" s="11" t="n">
        <x:f>E5168*F5168</x:f>
        <x:v>748</x:v>
      </x:c>
      <x:c r="I5168" s="11" t="n">
        <x:f>H5168*(1-'Summary'!$B$5)</x:f>
        <x:v>710.6</x:v>
      </x:c>
      <x:c r="J5168" s="11" t="n">
        <x:f>E5168*G5168</x:f>
        <x:v>1892</x:v>
      </x:c>
      <x:c r="K5168" s="11" t="n">
        <x:f>I5168-J5168</x:f>
        <x:v>-1181.4</x:v>
      </x:c>
      <x:c r="L5168" s="14" t="n">
        <x:f>K5168/I5168</x:f>
        <x:v>-1.6625386996904026</x:v>
      </x:c>
    </x:row>
    <x:row r="5169" ht="22" customHeight="1">
      <x:c r="A5169" s="2" t="str">
        <x:v>ORD-05165</x:v>
      </x:c>
      <x:c r="B5169" s="2" t="str">
        <x:v>North</x:v>
      </x:c>
      <x:c r="C5169" s="2" t="str">
        <x:v>Aug</x:v>
      </x:c>
      <x:c r="D5169" s="2" t="str">
        <x:v>SKU-005</x:v>
      </x:c>
      <x:c r="E5169" s="15" t="n">
        <x:v>5</x:v>
      </x:c>
      <x:c r="F5169" s="11" t="n">
        <x:v>47</x:v>
      </x:c>
      <x:c r="G5169" s="11" t="n">
        <x:v>97</x:v>
      </x:c>
      <x:c r="H5169" s="11" t="n">
        <x:f>E5169*F5169</x:f>
        <x:v>235</x:v>
      </x:c>
      <x:c r="I5169" s="11" t="n">
        <x:f>H5169*(1-'Summary'!$B$5)</x:f>
        <x:v>223.25</x:v>
      </x:c>
      <x:c r="J5169" s="11" t="n">
        <x:f>E5169*G5169</x:f>
        <x:v>485</x:v>
      </x:c>
      <x:c r="K5169" s="11" t="n">
        <x:f>I5169-J5169</x:f>
        <x:v>-261.75</x:v>
      </x:c>
      <x:c r="L5169" s="14" t="n">
        <x:f>K5169/I5169</x:f>
        <x:v>-1.1724524076147815</x:v>
      </x:c>
    </x:row>
    <x:row r="5170" ht="22" customHeight="1">
      <x:c r="A5170" s="2" t="str">
        <x:v>ORD-05166</x:v>
      </x:c>
      <x:c r="B5170" s="2" t="str">
        <x:v>South</x:v>
      </x:c>
      <x:c r="C5170" s="2" t="str">
        <x:v>Aug</x:v>
      </x:c>
      <x:c r="D5170" s="2" t="str">
        <x:v>SKU-006</x:v>
      </x:c>
      <x:c r="E5170" s="15" t="n">
        <x:v>12</x:v>
      </x:c>
      <x:c r="F5170" s="11" t="n">
        <x:v>60</x:v>
      </x:c>
      <x:c r="G5170" s="11" t="n">
        <x:v>13</x:v>
      </x:c>
      <x:c r="H5170" s="11" t="n">
        <x:f>E5170*F5170</x:f>
        <x:v>720</x:v>
      </x:c>
      <x:c r="I5170" s="11" t="n">
        <x:f>H5170*(1-'Summary'!$B$5)</x:f>
        <x:v>684</x:v>
      </x:c>
      <x:c r="J5170" s="11" t="n">
        <x:f>E5170*G5170</x:f>
        <x:v>156</x:v>
      </x:c>
      <x:c r="K5170" s="11" t="n">
        <x:f>I5170-J5170</x:f>
        <x:v>528</x:v>
      </x:c>
      <x:c r="L5170" s="14" t="n">
        <x:f>K5170/I5170</x:f>
        <x:v>0.7719298245614035</x:v>
      </x:c>
    </x:row>
    <x:row r="5171" ht="22" customHeight="1">
      <x:c r="A5171" s="2" t="str">
        <x:v>ORD-05167</x:v>
      </x:c>
      <x:c r="B5171" s="2" t="str">
        <x:v>East</x:v>
      </x:c>
      <x:c r="C5171" s="2" t="str">
        <x:v>Aug</x:v>
      </x:c>
      <x:c r="D5171" s="2" t="str">
        <x:v>SKU-007</x:v>
      </x:c>
      <x:c r="E5171" s="15" t="n">
        <x:v>19</x:v>
      </x:c>
      <x:c r="F5171" s="11" t="n">
        <x:v>73</x:v>
      </x:c>
      <x:c r="G5171" s="11" t="n">
        <x:v>24</x:v>
      </x:c>
      <x:c r="H5171" s="11" t="n">
        <x:f>E5171*F5171</x:f>
        <x:v>1387</x:v>
      </x:c>
      <x:c r="I5171" s="11" t="n">
        <x:f>H5171*(1-'Summary'!$B$5)</x:f>
        <x:v>1317.6499999999999</x:v>
      </x:c>
      <x:c r="J5171" s="11" t="n">
        <x:f>E5171*G5171</x:f>
        <x:v>456</x:v>
      </x:c>
      <x:c r="K5171" s="11" t="n">
        <x:f>I5171-J5171</x:f>
        <x:v>861.6499999999999</x:v>
      </x:c>
      <x:c r="L5171" s="14" t="n">
        <x:f>K5171/I5171</x:f>
        <x:v>0.6539293439077145</x:v>
      </x:c>
    </x:row>
    <x:row r="5172" ht="22" customHeight="1">
      <x:c r="A5172" s="2" t="str">
        <x:v>ORD-05168</x:v>
      </x:c>
      <x:c r="B5172" s="2" t="str">
        <x:v>West</x:v>
      </x:c>
      <x:c r="C5172" s="2" t="str">
        <x:v>Aug</x:v>
      </x:c>
      <x:c r="D5172" s="2" t="str">
        <x:v>SKU-008</x:v>
      </x:c>
      <x:c r="E5172" s="15" t="n">
        <x:v>2</x:v>
      </x:c>
      <x:c r="F5172" s="11" t="n">
        <x:v>86</x:v>
      </x:c>
      <x:c r="G5172" s="11" t="n">
        <x:v>35</x:v>
      </x:c>
      <x:c r="H5172" s="11" t="n">
        <x:f>E5172*F5172</x:f>
        <x:v>172</x:v>
      </x:c>
      <x:c r="I5172" s="11" t="n">
        <x:f>H5172*(1-'Summary'!$B$5)</x:f>
        <x:v>163.4</x:v>
      </x:c>
      <x:c r="J5172" s="11" t="n">
        <x:f>E5172*G5172</x:f>
        <x:v>70</x:v>
      </x:c>
      <x:c r="K5172" s="11" t="n">
        <x:f>I5172-J5172</x:f>
        <x:v>93.4</x:v>
      </x:c>
      <x:c r="L5172" s="14" t="n">
        <x:f>K5172/I5172</x:f>
        <x:v>0.5716034271725826</x:v>
      </x:c>
    </x:row>
    <x:row r="5173" ht="22" customHeight="1">
      <x:c r="A5173" s="2" t="str">
        <x:v>ORD-05169</x:v>
      </x:c>
      <x:c r="B5173" s="2" t="str">
        <x:v>North</x:v>
      </x:c>
      <x:c r="C5173" s="2" t="str">
        <x:v>Sep</x:v>
      </x:c>
      <x:c r="D5173" s="2" t="str">
        <x:v>SKU-009</x:v>
      </x:c>
      <x:c r="E5173" s="15" t="n">
        <x:v>9</x:v>
      </x:c>
      <x:c r="F5173" s="11" t="n">
        <x:v>99</x:v>
      </x:c>
      <x:c r="G5173" s="11" t="n">
        <x:v>46</x:v>
      </x:c>
      <x:c r="H5173" s="11" t="n">
        <x:f>E5173*F5173</x:f>
        <x:v>891</x:v>
      </x:c>
      <x:c r="I5173" s="11" t="n">
        <x:f>H5173*(1-'Summary'!$B$5)</x:f>
        <x:v>846.4499999999999</x:v>
      </x:c>
      <x:c r="J5173" s="11" t="n">
        <x:f>E5173*G5173</x:f>
        <x:v>414</x:v>
      </x:c>
      <x:c r="K5173" s="11" t="n">
        <x:f>I5173-J5173</x:f>
        <x:v>432.44999999999993</x:v>
      </x:c>
      <x:c r="L5173" s="14" t="n">
        <x:f>K5173/I5173</x:f>
        <x:v>0.5108984582668793</x:v>
      </x:c>
    </x:row>
    <x:row r="5174" ht="22" customHeight="1">
      <x:c r="A5174" s="2" t="str">
        <x:v>ORD-05170</x:v>
      </x:c>
      <x:c r="B5174" s="2" t="str">
        <x:v>South</x:v>
      </x:c>
      <x:c r="C5174" s="2" t="str">
        <x:v>Sep</x:v>
      </x:c>
      <x:c r="D5174" s="2" t="str">
        <x:v>SKU-010</x:v>
      </x:c>
      <x:c r="E5174" s="15" t="n">
        <x:v>16</x:v>
      </x:c>
      <x:c r="F5174" s="11" t="n">
        <x:v>112</x:v>
      </x:c>
      <x:c r="G5174" s="11" t="n">
        <x:v>57</x:v>
      </x:c>
      <x:c r="H5174" s="11" t="n">
        <x:f>E5174*F5174</x:f>
        <x:v>1792</x:v>
      </x:c>
      <x:c r="I5174" s="11" t="n">
        <x:f>H5174*(1-'Summary'!$B$5)</x:f>
        <x:v>1702.3999999999999</x:v>
      </x:c>
      <x:c r="J5174" s="11" t="n">
        <x:f>E5174*G5174</x:f>
        <x:v>912</x:v>
      </x:c>
      <x:c r="K5174" s="11" t="n">
        <x:f>I5174-J5174</x:f>
        <x:v>790.3999999999999</x:v>
      </x:c>
      <x:c r="L5174" s="14" t="n">
        <x:f>K5174/I5174</x:f>
        <x:v>0.46428571428571425</x:v>
      </x:c>
    </x:row>
    <x:row r="5175" ht="22" customHeight="1">
      <x:c r="A5175" s="2" t="str">
        <x:v>ORD-05171</x:v>
      </x:c>
      <x:c r="B5175" s="2" t="str">
        <x:v>East</x:v>
      </x:c>
      <x:c r="C5175" s="2" t="str">
        <x:v>Sep</x:v>
      </x:c>
      <x:c r="D5175" s="2" t="str">
        <x:v>SKU-011</x:v>
      </x:c>
      <x:c r="E5175" s="15" t="n">
        <x:v>23</x:v>
      </x:c>
      <x:c r="F5175" s="11" t="n">
        <x:v>125</x:v>
      </x:c>
      <x:c r="G5175" s="11" t="n">
        <x:v>68</x:v>
      </x:c>
      <x:c r="H5175" s="11" t="n">
        <x:f>E5175*F5175</x:f>
        <x:v>2875</x:v>
      </x:c>
      <x:c r="I5175" s="11" t="n">
        <x:f>H5175*(1-'Summary'!$B$5)</x:f>
        <x:v>2731.25</x:v>
      </x:c>
      <x:c r="J5175" s="11" t="n">
        <x:f>E5175*G5175</x:f>
        <x:v>1564</x:v>
      </x:c>
      <x:c r="K5175" s="11" t="n">
        <x:f>I5175-J5175</x:f>
        <x:v>1167.25</x:v>
      </x:c>
      <x:c r="L5175" s="14" t="n">
        <x:f>K5175/I5175</x:f>
        <x:v>0.42736842105263156</x:v>
      </x:c>
    </x:row>
    <x:row r="5176" ht="22" customHeight="1">
      <x:c r="A5176" s="2" t="str">
        <x:v>ORD-05172</x:v>
      </x:c>
      <x:c r="B5176" s="2" t="str">
        <x:v>West</x:v>
      </x:c>
      <x:c r="C5176" s="2" t="str">
        <x:v>Sep</x:v>
      </x:c>
      <x:c r="D5176" s="2" t="str">
        <x:v>SKU-012</x:v>
      </x:c>
      <x:c r="E5176" s="15" t="n">
        <x:v>6</x:v>
      </x:c>
      <x:c r="F5176" s="11" t="n">
        <x:v>138</x:v>
      </x:c>
      <x:c r="G5176" s="11" t="n">
        <x:v>79</x:v>
      </x:c>
      <x:c r="H5176" s="11" t="n">
        <x:f>E5176*F5176</x:f>
        <x:v>828</x:v>
      </x:c>
      <x:c r="I5176" s="11" t="n">
        <x:f>H5176*(1-'Summary'!$B$5)</x:f>
        <x:v>786.5999999999999</x:v>
      </x:c>
      <x:c r="J5176" s="11" t="n">
        <x:f>E5176*G5176</x:f>
        <x:v>474</x:v>
      </x:c>
      <x:c r="K5176" s="11" t="n">
        <x:f>I5176-J5176</x:f>
        <x:v>312.5999999999999</x:v>
      </x:c>
      <x:c r="L5176" s="14" t="n">
        <x:f>K5176/I5176</x:f>
        <x:v>0.3974065598779557</x:v>
      </x:c>
    </x:row>
    <x:row r="5177" ht="22" customHeight="1">
      <x:c r="A5177" s="2" t="str">
        <x:v>ORD-05173</x:v>
      </x:c>
      <x:c r="B5177" s="2" t="str">
        <x:v>North</x:v>
      </x:c>
      <x:c r="C5177" s="2" t="str">
        <x:v>Oct</x:v>
      </x:c>
      <x:c r="D5177" s="2" t="str">
        <x:v>SKU-013</x:v>
      </x:c>
      <x:c r="E5177" s="15" t="n">
        <x:v>13</x:v>
      </x:c>
      <x:c r="F5177" s="11" t="n">
        <x:v>151</x:v>
      </x:c>
      <x:c r="G5177" s="11" t="n">
        <x:v>90</x:v>
      </x:c>
      <x:c r="H5177" s="11" t="n">
        <x:f>E5177*F5177</x:f>
        <x:v>1963</x:v>
      </x:c>
      <x:c r="I5177" s="11" t="n">
        <x:f>H5177*(1-'Summary'!$B$5)</x:f>
        <x:v>1864.85</x:v>
      </x:c>
      <x:c r="J5177" s="11" t="n">
        <x:f>E5177*G5177</x:f>
        <x:v>1170</x:v>
      </x:c>
      <x:c r="K5177" s="11" t="n">
        <x:f>I5177-J5177</x:f>
        <x:v>694.8499999999999</x:v>
      </x:c>
      <x:c r="L5177" s="14" t="n">
        <x:f>K5177/I5177</x:f>
        <x:v>0.3726036946671314</x:v>
      </x:c>
    </x:row>
    <x:row r="5178" ht="22" customHeight="1">
      <x:c r="A5178" s="2" t="str">
        <x:v>ORD-05174</x:v>
      </x:c>
      <x:c r="B5178" s="2" t="str">
        <x:v>South</x:v>
      </x:c>
      <x:c r="C5178" s="2" t="str">
        <x:v>Oct</x:v>
      </x:c>
      <x:c r="D5178" s="2" t="str">
        <x:v>SKU-014</x:v>
      </x:c>
      <x:c r="E5178" s="15" t="n">
        <x:v>20</x:v>
      </x:c>
      <x:c r="F5178" s="11" t="n">
        <x:v>164</x:v>
      </x:c>
      <x:c r="G5178" s="11" t="n">
        <x:v>101</x:v>
      </x:c>
      <x:c r="H5178" s="11" t="n">
        <x:f>E5178*F5178</x:f>
        <x:v>3280</x:v>
      </x:c>
      <x:c r="I5178" s="11" t="n">
        <x:f>H5178*(1-'Summary'!$B$5)</x:f>
        <x:v>3116</x:v>
      </x:c>
      <x:c r="J5178" s="11" t="n">
        <x:f>E5178*G5178</x:f>
        <x:v>2020</x:v>
      </x:c>
      <x:c r="K5178" s="11" t="n">
        <x:f>I5178-J5178</x:f>
        <x:v>1096</x:v>
      </x:c>
      <x:c r="L5178" s="14" t="n">
        <x:f>K5178/I5178</x:f>
        <x:v>0.35173299101412064</x:v>
      </x:c>
    </x:row>
    <x:row r="5179" ht="22" customHeight="1">
      <x:c r="A5179" s="2" t="str">
        <x:v>ORD-05175</x:v>
      </x:c>
      <x:c r="B5179" s="2" t="str">
        <x:v>East</x:v>
      </x:c>
      <x:c r="C5179" s="2" t="str">
        <x:v>Oct</x:v>
      </x:c>
      <x:c r="D5179" s="2" t="str">
        <x:v>SKU-015</x:v>
      </x:c>
      <x:c r="E5179" s="15" t="n">
        <x:v>3</x:v>
      </x:c>
      <x:c r="F5179" s="11" t="n">
        <x:v>177</x:v>
      </x:c>
      <x:c r="G5179" s="11" t="n">
        <x:v>17</x:v>
      </x:c>
      <x:c r="H5179" s="11" t="n">
        <x:f>E5179*F5179</x:f>
        <x:v>531</x:v>
      </x:c>
      <x:c r="I5179" s="11" t="n">
        <x:f>H5179*(1-'Summary'!$B$5)</x:f>
        <x:v>504.45</x:v>
      </x:c>
      <x:c r="J5179" s="11" t="n">
        <x:f>E5179*G5179</x:f>
        <x:v>51</x:v>
      </x:c>
      <x:c r="K5179" s="11" t="n">
        <x:f>I5179-J5179</x:f>
        <x:v>453.45</x:v>
      </x:c>
      <x:c r="L5179" s="14" t="n">
        <x:f>K5179/I5179</x:f>
        <x:v>0.8988997918525127</x:v>
      </x:c>
    </x:row>
    <x:row r="5180" ht="22" customHeight="1">
      <x:c r="A5180" s="2" t="str">
        <x:v>ORD-05176</x:v>
      </x:c>
      <x:c r="B5180" s="2" t="str">
        <x:v>West</x:v>
      </x:c>
      <x:c r="C5180" s="2" t="str">
        <x:v>Oct</x:v>
      </x:c>
      <x:c r="D5180" s="2" t="str">
        <x:v>SKU-016</x:v>
      </x:c>
      <x:c r="E5180" s="15" t="n">
        <x:v>10</x:v>
      </x:c>
      <x:c r="F5180" s="11" t="n">
        <x:v>190</x:v>
      </x:c>
      <x:c r="G5180" s="11" t="n">
        <x:v>28</x:v>
      </x:c>
      <x:c r="H5180" s="11" t="n">
        <x:f>E5180*F5180</x:f>
        <x:v>1900</x:v>
      </x:c>
      <x:c r="I5180" s="11" t="n">
        <x:f>H5180*(1-'Summary'!$B$5)</x:f>
        <x:v>1805</x:v>
      </x:c>
      <x:c r="J5180" s="11" t="n">
        <x:f>E5180*G5180</x:f>
        <x:v>280</x:v>
      </x:c>
      <x:c r="K5180" s="11" t="n">
        <x:f>I5180-J5180</x:f>
        <x:v>1525</x:v>
      </x:c>
      <x:c r="L5180" s="14" t="n">
        <x:f>K5180/I5180</x:f>
        <x:v>0.8448753462603878</x:v>
      </x:c>
    </x:row>
    <x:row r="5181" ht="22" customHeight="1">
      <x:c r="A5181" s="2" t="str">
        <x:v>ORD-05177</x:v>
      </x:c>
      <x:c r="B5181" s="2" t="str">
        <x:v>North</x:v>
      </x:c>
      <x:c r="C5181" s="2" t="str">
        <x:v>Nov</x:v>
      </x:c>
      <x:c r="D5181" s="2" t="str">
        <x:v>SKU-017</x:v>
      </x:c>
      <x:c r="E5181" s="15" t="n">
        <x:v>17</x:v>
      </x:c>
      <x:c r="F5181" s="11" t="n">
        <x:v>203</x:v>
      </x:c>
      <x:c r="G5181" s="11" t="n">
        <x:v>39</x:v>
      </x:c>
      <x:c r="H5181" s="11" t="n">
        <x:f>E5181*F5181</x:f>
        <x:v>3451</x:v>
      </x:c>
      <x:c r="I5181" s="11" t="n">
        <x:f>H5181*(1-'Summary'!$B$5)</x:f>
        <x:v>3278.45</x:v>
      </x:c>
      <x:c r="J5181" s="11" t="n">
        <x:f>E5181*G5181</x:f>
        <x:v>663</x:v>
      </x:c>
      <x:c r="K5181" s="11" t="n">
        <x:f>I5181-J5181</x:f>
        <x:v>2615.45</x:v>
      </x:c>
      <x:c r="L5181" s="14" t="n">
        <x:f>K5181/I5181</x:f>
        <x:v>0.7977702877884366</x:v>
      </x:c>
    </x:row>
    <x:row r="5182" ht="22" customHeight="1">
      <x:c r="A5182" s="2" t="str">
        <x:v>ORD-05178</x:v>
      </x:c>
      <x:c r="B5182" s="2" t="str">
        <x:v>South</x:v>
      </x:c>
      <x:c r="C5182" s="2" t="str">
        <x:v>Nov</x:v>
      </x:c>
      <x:c r="D5182" s="2" t="str">
        <x:v>SKU-018</x:v>
      </x:c>
      <x:c r="E5182" s="15" t="n">
        <x:v>24</x:v>
      </x:c>
      <x:c r="F5182" s="11" t="n">
        <x:v>216</x:v>
      </x:c>
      <x:c r="G5182" s="11" t="n">
        <x:v>50</x:v>
      </x:c>
      <x:c r="H5182" s="11" t="n">
        <x:f>E5182*F5182</x:f>
        <x:v>5184</x:v>
      </x:c>
      <x:c r="I5182" s="11" t="n">
        <x:f>H5182*(1-'Summary'!$B$5)</x:f>
        <x:v>4924.8</x:v>
      </x:c>
      <x:c r="J5182" s="11" t="n">
        <x:f>E5182*G5182</x:f>
        <x:v>1200</x:v>
      </x:c>
      <x:c r="K5182" s="11" t="n">
        <x:f>I5182-J5182</x:f>
        <x:v>3724.8</x:v>
      </x:c>
      <x:c r="L5182" s="14" t="n">
        <x:f>K5182/I5182</x:f>
        <x:v>0.7563352826510721</x:v>
      </x:c>
    </x:row>
    <x:row r="5183" ht="22" customHeight="1">
      <x:c r="A5183" s="2" t="str">
        <x:v>ORD-05179</x:v>
      </x:c>
      <x:c r="B5183" s="2" t="str">
        <x:v>East</x:v>
      </x:c>
      <x:c r="C5183" s="2" t="str">
        <x:v>Nov</x:v>
      </x:c>
      <x:c r="D5183" s="2" t="str">
        <x:v>SKU-019</x:v>
      </x:c>
      <x:c r="E5183" s="15" t="n">
        <x:v>7</x:v>
      </x:c>
      <x:c r="F5183" s="11" t="n">
        <x:v>229</x:v>
      </x:c>
      <x:c r="G5183" s="11" t="n">
        <x:v>61</x:v>
      </x:c>
      <x:c r="H5183" s="11" t="n">
        <x:f>E5183*F5183</x:f>
        <x:v>1603</x:v>
      </x:c>
      <x:c r="I5183" s="11" t="n">
        <x:f>H5183*(1-'Summary'!$B$5)</x:f>
        <x:v>1522.85</x:v>
      </x:c>
      <x:c r="J5183" s="11" t="n">
        <x:f>E5183*G5183</x:f>
        <x:v>427</x:v>
      </x:c>
      <x:c r="K5183" s="11" t="n">
        <x:f>I5183-J5183</x:f>
        <x:v>1095.85</x:v>
      </x:c>
      <x:c r="L5183" s="14" t="n">
        <x:f>K5183/I5183</x:f>
        <x:v>0.7196046885773385</x:v>
      </x:c>
    </x:row>
    <x:row r="5184" ht="22" customHeight="1">
      <x:c r="A5184" s="2" t="str">
        <x:v>ORD-05180</x:v>
      </x:c>
      <x:c r="B5184" s="2" t="str">
        <x:v>West</x:v>
      </x:c>
      <x:c r="C5184" s="2" t="str">
        <x:v>Nov</x:v>
      </x:c>
      <x:c r="D5184" s="2" t="str">
        <x:v>SKU-020</x:v>
      </x:c>
      <x:c r="E5184" s="15" t="n">
        <x:v>14</x:v>
      </x:c>
      <x:c r="F5184" s="11" t="n">
        <x:v>22</x:v>
      </x:c>
      <x:c r="G5184" s="11" t="n">
        <x:v>72</x:v>
      </x:c>
      <x:c r="H5184" s="11" t="n">
        <x:f>E5184*F5184</x:f>
        <x:v>308</x:v>
      </x:c>
      <x:c r="I5184" s="11" t="n">
        <x:f>H5184*(1-'Summary'!$B$5)</x:f>
        <x:v>292.59999999999997</x:v>
      </x:c>
      <x:c r="J5184" s="11" t="n">
        <x:f>E5184*G5184</x:f>
        <x:v>1008</x:v>
      </x:c>
      <x:c r="K5184" s="11" t="n">
        <x:f>I5184-J5184</x:f>
        <x:v>-715.4000000000001</x:v>
      </x:c>
      <x:c r="L5184" s="14" t="n">
        <x:f>K5184/I5184</x:f>
        <x:v>-2.4449760765550246</x:v>
      </x:c>
    </x:row>
    <x:row r="5185" ht="22" customHeight="1">
      <x:c r="A5185" s="2" t="str">
        <x:v>ORD-05181</x:v>
      </x:c>
      <x:c r="B5185" s="2" t="str">
        <x:v>North</x:v>
      </x:c>
      <x:c r="C5185" s="2" t="str">
        <x:v>Dec</x:v>
      </x:c>
      <x:c r="D5185" s="2" t="str">
        <x:v>SKU-021</x:v>
      </x:c>
      <x:c r="E5185" s="15" t="n">
        <x:v>21</x:v>
      </x:c>
      <x:c r="F5185" s="11" t="n">
        <x:v>35</x:v>
      </x:c>
      <x:c r="G5185" s="11" t="n">
        <x:v>83</x:v>
      </x:c>
      <x:c r="H5185" s="11" t="n">
        <x:f>E5185*F5185</x:f>
        <x:v>735</x:v>
      </x:c>
      <x:c r="I5185" s="11" t="n">
        <x:f>H5185*(1-'Summary'!$B$5)</x:f>
        <x:v>698.25</x:v>
      </x:c>
      <x:c r="J5185" s="11" t="n">
        <x:f>E5185*G5185</x:f>
        <x:v>1743</x:v>
      </x:c>
      <x:c r="K5185" s="11" t="n">
        <x:f>I5185-J5185</x:f>
        <x:v>-1044.75</x:v>
      </x:c>
      <x:c r="L5185" s="14" t="n">
        <x:f>K5185/I5185</x:f>
        <x:v>-1.4962406015037595</x:v>
      </x:c>
    </x:row>
    <x:row r="5186" ht="22" customHeight="1">
      <x:c r="A5186" s="2" t="str">
        <x:v>ORD-05182</x:v>
      </x:c>
      <x:c r="B5186" s="2" t="str">
        <x:v>South</x:v>
      </x:c>
      <x:c r="C5186" s="2" t="str">
        <x:v>Dec</x:v>
      </x:c>
      <x:c r="D5186" s="2" t="str">
        <x:v>SKU-022</x:v>
      </x:c>
      <x:c r="E5186" s="15" t="n">
        <x:v>4</x:v>
      </x:c>
      <x:c r="F5186" s="11" t="n">
        <x:v>48</x:v>
      </x:c>
      <x:c r="G5186" s="11" t="n">
        <x:v>94</x:v>
      </x:c>
      <x:c r="H5186" s="11" t="n">
        <x:f>E5186*F5186</x:f>
        <x:v>192</x:v>
      </x:c>
      <x:c r="I5186" s="11" t="n">
        <x:f>H5186*(1-'Summary'!$B$5)</x:f>
        <x:v>182.39999999999998</x:v>
      </x:c>
      <x:c r="J5186" s="11" t="n">
        <x:f>E5186*G5186</x:f>
        <x:v>376</x:v>
      </x:c>
      <x:c r="K5186" s="11" t="n">
        <x:f>I5186-J5186</x:f>
        <x:v>-193.60000000000002</x:v>
      </x:c>
      <x:c r="L5186" s="14" t="n">
        <x:f>K5186/I5186</x:f>
        <x:v>-1.06140350877193</x:v>
      </x:c>
    </x:row>
    <x:row r="5187" ht="22" customHeight="1">
      <x:c r="A5187" s="2" t="str">
        <x:v>ORD-05183</x:v>
      </x:c>
      <x:c r="B5187" s="2" t="str">
        <x:v>East</x:v>
      </x:c>
      <x:c r="C5187" s="2" t="str">
        <x:v>Dec</x:v>
      </x:c>
      <x:c r="D5187" s="2" t="str">
        <x:v>SKU-023</x:v>
      </x:c>
      <x:c r="E5187" s="15" t="n">
        <x:v>11</x:v>
      </x:c>
      <x:c r="F5187" s="11" t="n">
        <x:v>61</x:v>
      </x:c>
      <x:c r="G5187" s="11" t="n">
        <x:v>10</x:v>
      </x:c>
      <x:c r="H5187" s="11" t="n">
        <x:f>E5187*F5187</x:f>
        <x:v>671</x:v>
      </x:c>
      <x:c r="I5187" s="11" t="n">
        <x:f>H5187*(1-'Summary'!$B$5)</x:f>
        <x:v>637.4499999999999</x:v>
      </x:c>
      <x:c r="J5187" s="11" t="n">
        <x:f>E5187*G5187</x:f>
        <x:v>110</x:v>
      </x:c>
      <x:c r="K5187" s="11" t="n">
        <x:f>I5187-J5187</x:f>
        <x:v>527.4499999999999</x:v>
      </x:c>
      <x:c r="L5187" s="14" t="n">
        <x:f>K5187/I5187</x:f>
        <x:v>0.8274374460742019</x:v>
      </x:c>
    </x:row>
    <x:row r="5188" ht="22" customHeight="1">
      <x:c r="A5188" s="2" t="str">
        <x:v>ORD-05184</x:v>
      </x:c>
      <x:c r="B5188" s="2" t="str">
        <x:v>West</x:v>
      </x:c>
      <x:c r="C5188" s="2" t="str">
        <x:v>Dec</x:v>
      </x:c>
      <x:c r="D5188" s="2" t="str">
        <x:v>SKU-024</x:v>
      </x:c>
      <x:c r="E5188" s="15" t="n">
        <x:v>18</x:v>
      </x:c>
      <x:c r="F5188" s="11" t="n">
        <x:v>74</x:v>
      </x:c>
      <x:c r="G5188" s="11" t="n">
        <x:v>21</x:v>
      </x:c>
      <x:c r="H5188" s="11" t="n">
        <x:f>E5188*F5188</x:f>
        <x:v>1332</x:v>
      </x:c>
      <x:c r="I5188" s="11" t="n">
        <x:f>H5188*(1-'Summary'!$B$5)</x:f>
        <x:v>1265.3999999999999</x:v>
      </x:c>
      <x:c r="J5188" s="11" t="n">
        <x:f>E5188*G5188</x:f>
        <x:v>378</x:v>
      </x:c>
      <x:c r="K5188" s="11" t="n">
        <x:f>I5188-J5188</x:f>
        <x:v>887.3999999999999</x:v>
      </x:c>
      <x:c r="L5188" s="14" t="n">
        <x:f>K5188/I5188</x:f>
        <x:v>0.701280227596017</x:v>
      </x:c>
    </x:row>
    <x:row r="5189" ht="22" customHeight="1">
      <x:c r="A5189" s="2" t="str">
        <x:v>ORD-05185</x:v>
      </x:c>
      <x:c r="B5189" s="2" t="str">
        <x:v>North</x:v>
      </x:c>
      <x:c r="C5189" s="2" t="str">
        <x:v>Jan</x:v>
      </x:c>
      <x:c r="D5189" s="2" t="str">
        <x:v>SKU-025</x:v>
      </x:c>
      <x:c r="E5189" s="15" t="n">
        <x:v>1</x:v>
      </x:c>
      <x:c r="F5189" s="11" t="n">
        <x:v>87</x:v>
      </x:c>
      <x:c r="G5189" s="11" t="n">
        <x:v>32</x:v>
      </x:c>
      <x:c r="H5189" s="11" t="n">
        <x:f>E5189*F5189</x:f>
        <x:v>87</x:v>
      </x:c>
      <x:c r="I5189" s="11" t="n">
        <x:f>H5189*(1-'Summary'!$B$5)</x:f>
        <x:v>82.64999999999999</x:v>
      </x:c>
      <x:c r="J5189" s="11" t="n">
        <x:f>E5189*G5189</x:f>
        <x:v>32</x:v>
      </x:c>
      <x:c r="K5189" s="11" t="n">
        <x:f>I5189-J5189</x:f>
        <x:v>50.64999999999999</x:v>
      </x:c>
      <x:c r="L5189" s="14" t="n">
        <x:f>K5189/I5189</x:f>
        <x:v>0.6128251663641863</x:v>
      </x:c>
    </x:row>
    <x:row r="5190" ht="22" customHeight="1">
      <x:c r="A5190" s="2" t="str">
        <x:v>ORD-05186</x:v>
      </x:c>
      <x:c r="B5190" s="2" t="str">
        <x:v>South</x:v>
      </x:c>
      <x:c r="C5190" s="2" t="str">
        <x:v>Jan</x:v>
      </x:c>
      <x:c r="D5190" s="2" t="str">
        <x:v>SKU-026</x:v>
      </x:c>
      <x:c r="E5190" s="15" t="n">
        <x:v>8</x:v>
      </x:c>
      <x:c r="F5190" s="11" t="n">
        <x:v>100</x:v>
      </x:c>
      <x:c r="G5190" s="11" t="n">
        <x:v>43</x:v>
      </x:c>
      <x:c r="H5190" s="11" t="n">
        <x:f>E5190*F5190</x:f>
        <x:v>800</x:v>
      </x:c>
      <x:c r="I5190" s="11" t="n">
        <x:f>H5190*(1-'Summary'!$B$5)</x:f>
        <x:v>760</x:v>
      </x:c>
      <x:c r="J5190" s="11" t="n">
        <x:f>E5190*G5190</x:f>
        <x:v>344</x:v>
      </x:c>
      <x:c r="K5190" s="11" t="n">
        <x:f>I5190-J5190</x:f>
        <x:v>416</x:v>
      </x:c>
      <x:c r="L5190" s="14" t="n">
        <x:f>K5190/I5190</x:f>
        <x:v>0.5473684210526316</x:v>
      </x:c>
    </x:row>
    <x:row r="5191" ht="22" customHeight="1">
      <x:c r="A5191" s="2" t="str">
        <x:v>ORD-05187</x:v>
      </x:c>
      <x:c r="B5191" s="2" t="str">
        <x:v>East</x:v>
      </x:c>
      <x:c r="C5191" s="2" t="str">
        <x:v>Jan</x:v>
      </x:c>
      <x:c r="D5191" s="2" t="str">
        <x:v>SKU-027</x:v>
      </x:c>
      <x:c r="E5191" s="15" t="n">
        <x:v>15</x:v>
      </x:c>
      <x:c r="F5191" s="11" t="n">
        <x:v>113</x:v>
      </x:c>
      <x:c r="G5191" s="11" t="n">
        <x:v>54</x:v>
      </x:c>
      <x:c r="H5191" s="11" t="n">
        <x:f>E5191*F5191</x:f>
        <x:v>1695</x:v>
      </x:c>
      <x:c r="I5191" s="11" t="n">
        <x:f>H5191*(1-'Summary'!$B$5)</x:f>
        <x:v>1610.25</x:v>
      </x:c>
      <x:c r="J5191" s="11" t="n">
        <x:f>E5191*G5191</x:f>
        <x:v>810</x:v>
      </x:c>
      <x:c r="K5191" s="11" t="n">
        <x:f>I5191-J5191</x:f>
        <x:v>800.25</x:v>
      </x:c>
      <x:c r="L5191" s="14" t="n">
        <x:f>K5191/I5191</x:f>
        <x:v>0.4969725197950629</x:v>
      </x:c>
    </x:row>
    <x:row r="5192" ht="22" customHeight="1">
      <x:c r="A5192" s="2" t="str">
        <x:v>ORD-05188</x:v>
      </x:c>
      <x:c r="B5192" s="2" t="str">
        <x:v>West</x:v>
      </x:c>
      <x:c r="C5192" s="2" t="str">
        <x:v>Jan</x:v>
      </x:c>
      <x:c r="D5192" s="2" t="str">
        <x:v>SKU-028</x:v>
      </x:c>
      <x:c r="E5192" s="15" t="n">
        <x:v>22</x:v>
      </x:c>
      <x:c r="F5192" s="11" t="n">
        <x:v>126</x:v>
      </x:c>
      <x:c r="G5192" s="11" t="n">
        <x:v>65</x:v>
      </x:c>
      <x:c r="H5192" s="11" t="n">
        <x:f>E5192*F5192</x:f>
        <x:v>2772</x:v>
      </x:c>
      <x:c r="I5192" s="11" t="n">
        <x:f>H5192*(1-'Summary'!$B$5)</x:f>
        <x:v>2633.4</x:v>
      </x:c>
      <x:c r="J5192" s="11" t="n">
        <x:f>E5192*G5192</x:f>
        <x:v>1430</x:v>
      </x:c>
      <x:c r="K5192" s="11" t="n">
        <x:f>I5192-J5192</x:f>
        <x:v>1203.4</x:v>
      </x:c>
      <x:c r="L5192" s="14" t="n">
        <x:f>K5192/I5192</x:f>
        <x:v>0.4569757727652465</x:v>
      </x:c>
    </x:row>
    <x:row r="5193" ht="22" customHeight="1">
      <x:c r="A5193" s="2" t="str">
        <x:v>ORD-05189</x:v>
      </x:c>
      <x:c r="B5193" s="2" t="str">
        <x:v>North</x:v>
      </x:c>
      <x:c r="C5193" s="2" t="str">
        <x:v>Feb</x:v>
      </x:c>
      <x:c r="D5193" s="2" t="str">
        <x:v>SKU-029</x:v>
      </x:c>
      <x:c r="E5193" s="15" t="n">
        <x:v>5</x:v>
      </x:c>
      <x:c r="F5193" s="11" t="n">
        <x:v>139</x:v>
      </x:c>
      <x:c r="G5193" s="11" t="n">
        <x:v>76</x:v>
      </x:c>
      <x:c r="H5193" s="11" t="n">
        <x:f>E5193*F5193</x:f>
        <x:v>695</x:v>
      </x:c>
      <x:c r="I5193" s="11" t="n">
        <x:f>H5193*(1-'Summary'!$B$5)</x:f>
        <x:v>660.25</x:v>
      </x:c>
      <x:c r="J5193" s="11" t="n">
        <x:f>E5193*G5193</x:f>
        <x:v>380</x:v>
      </x:c>
      <x:c r="K5193" s="11" t="n">
        <x:f>I5193-J5193</x:f>
        <x:v>280.25</x:v>
      </x:c>
      <x:c r="L5193" s="14" t="n">
        <x:f>K5193/I5193</x:f>
        <x:v>0.4244604316546763</x:v>
      </x:c>
    </x:row>
    <x:row r="5194" ht="22" customHeight="1">
      <x:c r="A5194" s="2" t="str">
        <x:v>ORD-05190</x:v>
      </x:c>
      <x:c r="B5194" s="2" t="str">
        <x:v>South</x:v>
      </x:c>
      <x:c r="C5194" s="2" t="str">
        <x:v>Feb</x:v>
      </x:c>
      <x:c r="D5194" s="2" t="str">
        <x:v>SKU-030</x:v>
      </x:c>
      <x:c r="E5194" s="15" t="n">
        <x:v>12</x:v>
      </x:c>
      <x:c r="F5194" s="11" t="n">
        <x:v>152</x:v>
      </x:c>
      <x:c r="G5194" s="11" t="n">
        <x:v>87</x:v>
      </x:c>
      <x:c r="H5194" s="11" t="n">
        <x:f>E5194*F5194</x:f>
        <x:v>1824</x:v>
      </x:c>
      <x:c r="I5194" s="11" t="n">
        <x:f>H5194*(1-'Summary'!$B$5)</x:f>
        <x:v>1732.8</x:v>
      </x:c>
      <x:c r="J5194" s="11" t="n">
        <x:f>E5194*G5194</x:f>
        <x:v>1044</x:v>
      </x:c>
      <x:c r="K5194" s="11" t="n">
        <x:f>I5194-J5194</x:f>
        <x:v>688.8</x:v>
      </x:c>
      <x:c r="L5194" s="14" t="n">
        <x:f>K5194/I5194</x:f>
        <x:v>0.3975069252077562</x:v>
      </x:c>
    </x:row>
    <x:row r="5195" ht="22" customHeight="1">
      <x:c r="A5195" s="2" t="str">
        <x:v>ORD-05191</x:v>
      </x:c>
      <x:c r="B5195" s="2" t="str">
        <x:v>East</x:v>
      </x:c>
      <x:c r="C5195" s="2" t="str">
        <x:v>Feb</x:v>
      </x:c>
      <x:c r="D5195" s="2" t="str">
        <x:v>SKU-031</x:v>
      </x:c>
      <x:c r="E5195" s="15" t="n">
        <x:v>19</x:v>
      </x:c>
      <x:c r="F5195" s="11" t="n">
        <x:v>165</x:v>
      </x:c>
      <x:c r="G5195" s="11" t="n">
        <x:v>98</x:v>
      </x:c>
      <x:c r="H5195" s="11" t="n">
        <x:f>E5195*F5195</x:f>
        <x:v>3135</x:v>
      </x:c>
      <x:c r="I5195" s="11" t="n">
        <x:f>H5195*(1-'Summary'!$B$5)</x:f>
        <x:v>2978.25</x:v>
      </x:c>
      <x:c r="J5195" s="11" t="n">
        <x:f>E5195*G5195</x:f>
        <x:v>1862</x:v>
      </x:c>
      <x:c r="K5195" s="11" t="n">
        <x:f>I5195-J5195</x:f>
        <x:v>1116.25</x:v>
      </x:c>
      <x:c r="L5195" s="14" t="n">
        <x:f>K5195/I5195</x:f>
        <x:v>0.3748006379585327</x:v>
      </x:c>
    </x:row>
    <x:row r="5196" ht="22" customHeight="1">
      <x:c r="A5196" s="2" t="str">
        <x:v>ORD-05192</x:v>
      </x:c>
      <x:c r="B5196" s="2" t="str">
        <x:v>West</x:v>
      </x:c>
      <x:c r="C5196" s="2" t="str">
        <x:v>Feb</x:v>
      </x:c>
      <x:c r="D5196" s="2" t="str">
        <x:v>SKU-032</x:v>
      </x:c>
      <x:c r="E5196" s="15" t="n">
        <x:v>2</x:v>
      </x:c>
      <x:c r="F5196" s="11" t="n">
        <x:v>178</x:v>
      </x:c>
      <x:c r="G5196" s="11" t="n">
        <x:v>14</x:v>
      </x:c>
      <x:c r="H5196" s="11" t="n">
        <x:f>E5196*F5196</x:f>
        <x:v>356</x:v>
      </x:c>
      <x:c r="I5196" s="11" t="n">
        <x:f>H5196*(1-'Summary'!$B$5)</x:f>
        <x:v>338.2</x:v>
      </x:c>
      <x:c r="J5196" s="11" t="n">
        <x:f>E5196*G5196</x:f>
        <x:v>28</x:v>
      </x:c>
      <x:c r="K5196" s="11" t="n">
        <x:f>I5196-J5196</x:f>
        <x:v>310.2</x:v>
      </x:c>
      <x:c r="L5196" s="14" t="n">
        <x:f>K5196/I5196</x:f>
        <x:v>0.9172087522176227</x:v>
      </x:c>
    </x:row>
    <x:row r="5197" ht="22" customHeight="1">
      <x:c r="A5197" s="2" t="str">
        <x:v>ORD-05193</x:v>
      </x:c>
      <x:c r="B5197" s="2" t="str">
        <x:v>North</x:v>
      </x:c>
      <x:c r="C5197" s="2" t="str">
        <x:v>Mar</x:v>
      </x:c>
      <x:c r="D5197" s="2" t="str">
        <x:v>SKU-033</x:v>
      </x:c>
      <x:c r="E5197" s="15" t="n">
        <x:v>9</x:v>
      </x:c>
      <x:c r="F5197" s="11" t="n">
        <x:v>191</x:v>
      </x:c>
      <x:c r="G5197" s="11" t="n">
        <x:v>25</x:v>
      </x:c>
      <x:c r="H5197" s="11" t="n">
        <x:f>E5197*F5197</x:f>
        <x:v>1719</x:v>
      </x:c>
      <x:c r="I5197" s="11" t="n">
        <x:f>H5197*(1-'Summary'!$B$5)</x:f>
        <x:v>1633.05</x:v>
      </x:c>
      <x:c r="J5197" s="11" t="n">
        <x:f>E5197*G5197</x:f>
        <x:v>225</x:v>
      </x:c>
      <x:c r="K5197" s="11" t="n">
        <x:f>I5197-J5197</x:f>
        <x:v>1408.05</x:v>
      </x:c>
      <x:c r="L5197" s="14" t="n">
        <x:f>K5197/I5197</x:f>
        <x:v>0.8622209975199779</x:v>
      </x:c>
    </x:row>
    <x:row r="5198" ht="22" customHeight="1">
      <x:c r="A5198" s="2" t="str">
        <x:v>ORD-05194</x:v>
      </x:c>
      <x:c r="B5198" s="2" t="str">
        <x:v>South</x:v>
      </x:c>
      <x:c r="C5198" s="2" t="str">
        <x:v>Mar</x:v>
      </x:c>
      <x:c r="D5198" s="2" t="str">
        <x:v>SKU-034</x:v>
      </x:c>
      <x:c r="E5198" s="15" t="n">
        <x:v>16</x:v>
      </x:c>
      <x:c r="F5198" s="11" t="n">
        <x:v>204</x:v>
      </x:c>
      <x:c r="G5198" s="11" t="n">
        <x:v>36</x:v>
      </x:c>
      <x:c r="H5198" s="11" t="n">
        <x:f>E5198*F5198</x:f>
        <x:v>3264</x:v>
      </x:c>
      <x:c r="I5198" s="11" t="n">
        <x:f>H5198*(1-'Summary'!$B$5)</x:f>
        <x:v>3100.7999999999997</x:v>
      </x:c>
      <x:c r="J5198" s="11" t="n">
        <x:f>E5198*G5198</x:f>
        <x:v>576</x:v>
      </x:c>
      <x:c r="K5198" s="11" t="n">
        <x:f>I5198-J5198</x:f>
        <x:v>2524.7999999999997</x:v>
      </x:c>
      <x:c r="L5198" s="14" t="n">
        <x:f>K5198/I5198</x:f>
        <x:v>0.8142414860681114</x:v>
      </x:c>
    </x:row>
    <x:row r="5199" ht="22" customHeight="1">
      <x:c r="A5199" s="2" t="str">
        <x:v>ORD-05195</x:v>
      </x:c>
      <x:c r="B5199" s="2" t="str">
        <x:v>East</x:v>
      </x:c>
      <x:c r="C5199" s="2" t="str">
        <x:v>Mar</x:v>
      </x:c>
      <x:c r="D5199" s="2" t="str">
        <x:v>SKU-035</x:v>
      </x:c>
      <x:c r="E5199" s="15" t="n">
        <x:v>23</x:v>
      </x:c>
      <x:c r="F5199" s="11" t="n">
        <x:v>217</x:v>
      </x:c>
      <x:c r="G5199" s="11" t="n">
        <x:v>47</x:v>
      </x:c>
      <x:c r="H5199" s="11" t="n">
        <x:f>E5199*F5199</x:f>
        <x:v>4991</x:v>
      </x:c>
      <x:c r="I5199" s="11" t="n">
        <x:f>H5199*(1-'Summary'!$B$5)</x:f>
        <x:v>4741.45</x:v>
      </x:c>
      <x:c r="J5199" s="11" t="n">
        <x:f>E5199*G5199</x:f>
        <x:v>1081</x:v>
      </x:c>
      <x:c r="K5199" s="11" t="n">
        <x:f>I5199-J5199</x:f>
        <x:v>3660.45</x:v>
      </x:c>
      <x:c r="L5199" s="14" t="n">
        <x:f>K5199/I5199</x:f>
        <x:v>0.7720106718408926</x:v>
      </x:c>
    </x:row>
    <x:row r="5200" ht="22" customHeight="1">
      <x:c r="A5200" s="2" t="str">
        <x:v>ORD-05196</x:v>
      </x:c>
      <x:c r="B5200" s="2" t="str">
        <x:v>West</x:v>
      </x:c>
      <x:c r="C5200" s="2" t="str">
        <x:v>Mar</x:v>
      </x:c>
      <x:c r="D5200" s="2" t="str">
        <x:v>SKU-036</x:v>
      </x:c>
      <x:c r="E5200" s="15" t="n">
        <x:v>6</x:v>
      </x:c>
      <x:c r="F5200" s="11" t="n">
        <x:v>230</x:v>
      </x:c>
      <x:c r="G5200" s="11" t="n">
        <x:v>58</x:v>
      </x:c>
      <x:c r="H5200" s="11" t="n">
        <x:f>E5200*F5200</x:f>
        <x:v>1380</x:v>
      </x:c>
      <x:c r="I5200" s="11" t="n">
        <x:f>H5200*(1-'Summary'!$B$5)</x:f>
        <x:v>1311</x:v>
      </x:c>
      <x:c r="J5200" s="11" t="n">
        <x:f>E5200*G5200</x:f>
        <x:v>348</x:v>
      </x:c>
      <x:c r="K5200" s="11" t="n">
        <x:f>I5200-J5200</x:f>
        <x:v>963</x:v>
      </x:c>
      <x:c r="L5200" s="14" t="n">
        <x:f>K5200/I5200</x:f>
        <x:v>0.7345537757437071</x:v>
      </x:c>
    </x:row>
    <x:row r="5201" ht="22" customHeight="1">
      <x:c r="A5201" s="2" t="str">
        <x:v>ORD-05197</x:v>
      </x:c>
      <x:c r="B5201" s="2" t="str">
        <x:v>North</x:v>
      </x:c>
      <x:c r="C5201" s="2" t="str">
        <x:v>Apr</x:v>
      </x:c>
      <x:c r="D5201" s="2" t="str">
        <x:v>SKU-037</x:v>
      </x:c>
      <x:c r="E5201" s="15" t="n">
        <x:v>13</x:v>
      </x:c>
      <x:c r="F5201" s="11" t="n">
        <x:v>23</x:v>
      </x:c>
      <x:c r="G5201" s="11" t="n">
        <x:v>69</x:v>
      </x:c>
      <x:c r="H5201" s="11" t="n">
        <x:f>E5201*F5201</x:f>
        <x:v>299</x:v>
      </x:c>
      <x:c r="I5201" s="11" t="n">
        <x:f>H5201*(1-'Summary'!$B$5)</x:f>
        <x:v>284.05</x:v>
      </x:c>
      <x:c r="J5201" s="11" t="n">
        <x:f>E5201*G5201</x:f>
        <x:v>897</x:v>
      </x:c>
      <x:c r="K5201" s="11" t="n">
        <x:f>I5201-J5201</x:f>
        <x:v>-612.95</x:v>
      </x:c>
      <x:c r="L5201" s="14" t="n">
        <x:f>K5201/I5201</x:f>
        <x:v>-2.1578947368421053</x:v>
      </x:c>
    </x:row>
    <x:row r="5202" ht="22" customHeight="1">
      <x:c r="A5202" s="2" t="str">
        <x:v>ORD-05198</x:v>
      </x:c>
      <x:c r="B5202" s="2" t="str">
        <x:v>South</x:v>
      </x:c>
      <x:c r="C5202" s="2" t="str">
        <x:v>Apr</x:v>
      </x:c>
      <x:c r="D5202" s="2" t="str">
        <x:v>SKU-038</x:v>
      </x:c>
      <x:c r="E5202" s="15" t="n">
        <x:v>20</x:v>
      </x:c>
      <x:c r="F5202" s="11" t="n">
        <x:v>36</x:v>
      </x:c>
      <x:c r="G5202" s="11" t="n">
        <x:v>80</x:v>
      </x:c>
      <x:c r="H5202" s="11" t="n">
        <x:f>E5202*F5202</x:f>
        <x:v>720</x:v>
      </x:c>
      <x:c r="I5202" s="11" t="n">
        <x:f>H5202*(1-'Summary'!$B$5)</x:f>
        <x:v>684</x:v>
      </x:c>
      <x:c r="J5202" s="11" t="n">
        <x:f>E5202*G5202</x:f>
        <x:v>1600</x:v>
      </x:c>
      <x:c r="K5202" s="11" t="n">
        <x:f>I5202-J5202</x:f>
        <x:v>-916</x:v>
      </x:c>
      <x:c r="L5202" s="14" t="n">
        <x:f>K5202/I5202</x:f>
        <x:v>-1.3391812865497077</x:v>
      </x:c>
    </x:row>
    <x:row r="5203" ht="22" customHeight="1">
      <x:c r="A5203" s="2" t="str">
        <x:v>ORD-05199</x:v>
      </x:c>
      <x:c r="B5203" s="2" t="str">
        <x:v>East</x:v>
      </x:c>
      <x:c r="C5203" s="2" t="str">
        <x:v>Apr</x:v>
      </x:c>
      <x:c r="D5203" s="2" t="str">
        <x:v>SKU-039</x:v>
      </x:c>
      <x:c r="E5203" s="15" t="n">
        <x:v>3</x:v>
      </x:c>
      <x:c r="F5203" s="11" t="n">
        <x:v>49</x:v>
      </x:c>
      <x:c r="G5203" s="11" t="n">
        <x:v>91</x:v>
      </x:c>
      <x:c r="H5203" s="11" t="n">
        <x:f>E5203*F5203</x:f>
        <x:v>147</x:v>
      </x:c>
      <x:c r="I5203" s="11" t="n">
        <x:f>H5203*(1-'Summary'!$B$5)</x:f>
        <x:v>139.65</x:v>
      </x:c>
      <x:c r="J5203" s="11" t="n">
        <x:f>E5203*G5203</x:f>
        <x:v>273</x:v>
      </x:c>
      <x:c r="K5203" s="11" t="n">
        <x:f>I5203-J5203</x:f>
        <x:v>-133.35</x:v>
      </x:c>
      <x:c r="L5203" s="14" t="n">
        <x:f>K5203/I5203</x:f>
        <x:v>-0.9548872180451127</x:v>
      </x:c>
    </x:row>
    <x:row r="5204" ht="22" customHeight="1">
      <x:c r="A5204" s="2" t="str">
        <x:v>ORD-05200</x:v>
      </x:c>
      <x:c r="B5204" s="2" t="str">
        <x:v>West</x:v>
      </x:c>
      <x:c r="C5204" s="2" t="str">
        <x:v>Apr</x:v>
      </x:c>
      <x:c r="D5204" s="2" t="str">
        <x:v>SKU-040</x:v>
      </x:c>
      <x:c r="E5204" s="15" t="n">
        <x:v>10</x:v>
      </x:c>
      <x:c r="F5204" s="11" t="n">
        <x:v>62</x:v>
      </x:c>
      <x:c r="G5204" s="11" t="n">
        <x:v>102</x:v>
      </x:c>
      <x:c r="H5204" s="11" t="n">
        <x:f>E5204*F5204</x:f>
        <x:v>620</x:v>
      </x:c>
      <x:c r="I5204" s="11" t="n">
        <x:f>H5204*(1-'Summary'!$B$5)</x:f>
        <x:v>589</x:v>
      </x:c>
      <x:c r="J5204" s="11" t="n">
        <x:f>E5204*G5204</x:f>
        <x:v>1020</x:v>
      </x:c>
      <x:c r="K5204" s="11" t="n">
        <x:f>I5204-J5204</x:f>
        <x:v>-431</x:v>
      </x:c>
      <x:c r="L5204" s="14" t="n">
        <x:f>K5204/I5204</x:f>
        <x:v>-0.7317487266553481</x:v>
      </x:c>
    </x:row>
    <x:row r="5205" ht="22" customHeight="1">
      <x:c r="A5205" s="2" t="str">
        <x:v>ORD-05201</x:v>
      </x:c>
      <x:c r="B5205" s="2" t="str">
        <x:v>North</x:v>
      </x:c>
      <x:c r="C5205" s="2" t="str">
        <x:v>May</x:v>
      </x:c>
      <x:c r="D5205" s="2" t="str">
        <x:v>SKU-041</x:v>
      </x:c>
      <x:c r="E5205" s="15" t="n">
        <x:v>17</x:v>
      </x:c>
      <x:c r="F5205" s="11" t="n">
        <x:v>75</x:v>
      </x:c>
      <x:c r="G5205" s="11" t="n">
        <x:v>18</x:v>
      </x:c>
      <x:c r="H5205" s="11" t="n">
        <x:f>E5205*F5205</x:f>
        <x:v>1275</x:v>
      </x:c>
      <x:c r="I5205" s="11" t="n">
        <x:f>H5205*(1-'Summary'!$B$5)</x:f>
        <x:v>1211.25</x:v>
      </x:c>
      <x:c r="J5205" s="11" t="n">
        <x:f>E5205*G5205</x:f>
        <x:v>306</x:v>
      </x:c>
      <x:c r="K5205" s="11" t="n">
        <x:f>I5205-J5205</x:f>
        <x:v>905.25</x:v>
      </x:c>
      <x:c r="L5205" s="14" t="n">
        <x:f>K5205/I5205</x:f>
        <x:v>0.7473684210526316</x:v>
      </x:c>
    </x:row>
    <x:row r="5206" ht="22" customHeight="1">
      <x:c r="A5206" s="2" t="str">
        <x:v>ORD-05202</x:v>
      </x:c>
      <x:c r="B5206" s="2" t="str">
        <x:v>South</x:v>
      </x:c>
      <x:c r="C5206" s="2" t="str">
        <x:v>May</x:v>
      </x:c>
      <x:c r="D5206" s="2" t="str">
        <x:v>SKU-042</x:v>
      </x:c>
      <x:c r="E5206" s="15" t="n">
        <x:v>24</x:v>
      </x:c>
      <x:c r="F5206" s="11" t="n">
        <x:v>88</x:v>
      </x:c>
      <x:c r="G5206" s="11" t="n">
        <x:v>29</x:v>
      </x:c>
      <x:c r="H5206" s="11" t="n">
        <x:f>E5206*F5206</x:f>
        <x:v>2112</x:v>
      </x:c>
      <x:c r="I5206" s="11" t="n">
        <x:f>H5206*(1-'Summary'!$B$5)</x:f>
        <x:v>2006.3999999999999</x:v>
      </x:c>
      <x:c r="J5206" s="11" t="n">
        <x:f>E5206*G5206</x:f>
        <x:v>696</x:v>
      </x:c>
      <x:c r="K5206" s="11" t="n">
        <x:f>I5206-J5206</x:f>
        <x:v>1310.3999999999999</x:v>
      </x:c>
      <x:c r="L5206" s="14" t="n">
        <x:f>K5206/I5206</x:f>
        <x:v>0.65311004784689</x:v>
      </x:c>
    </x:row>
    <x:row r="5207" ht="22" customHeight="1">
      <x:c r="A5207" s="2" t="str">
        <x:v>ORD-05203</x:v>
      </x:c>
      <x:c r="B5207" s="2" t="str">
        <x:v>East</x:v>
      </x:c>
      <x:c r="C5207" s="2" t="str">
        <x:v>May</x:v>
      </x:c>
      <x:c r="D5207" s="2" t="str">
        <x:v>SKU-043</x:v>
      </x:c>
      <x:c r="E5207" s="15" t="n">
        <x:v>7</x:v>
      </x:c>
      <x:c r="F5207" s="11" t="n">
        <x:v>101</x:v>
      </x:c>
      <x:c r="G5207" s="11" t="n">
        <x:v>40</x:v>
      </x:c>
      <x:c r="H5207" s="11" t="n">
        <x:f>E5207*F5207</x:f>
        <x:v>707</x:v>
      </x:c>
      <x:c r="I5207" s="11" t="n">
        <x:f>H5207*(1-'Summary'!$B$5)</x:f>
        <x:v>671.65</x:v>
      </x:c>
      <x:c r="J5207" s="11" t="n">
        <x:f>E5207*G5207</x:f>
        <x:v>280</x:v>
      </x:c>
      <x:c r="K5207" s="11" t="n">
        <x:f>I5207-J5207</x:f>
        <x:v>391.65</x:v>
      </x:c>
      <x:c r="L5207" s="14" t="n">
        <x:f>K5207/I5207</x:f>
        <x:v>0.5831162063574779</x:v>
      </x:c>
    </x:row>
    <x:row r="5208" ht="22" customHeight="1">
      <x:c r="A5208" s="2" t="str">
        <x:v>ORD-05204</x:v>
      </x:c>
      <x:c r="B5208" s="2" t="str">
        <x:v>West</x:v>
      </x:c>
      <x:c r="C5208" s="2" t="str">
        <x:v>May</x:v>
      </x:c>
      <x:c r="D5208" s="2" t="str">
        <x:v>SKU-044</x:v>
      </x:c>
      <x:c r="E5208" s="15" t="n">
        <x:v>14</x:v>
      </x:c>
      <x:c r="F5208" s="11" t="n">
        <x:v>114</x:v>
      </x:c>
      <x:c r="G5208" s="11" t="n">
        <x:v>51</x:v>
      </x:c>
      <x:c r="H5208" s="11" t="n">
        <x:f>E5208*F5208</x:f>
        <x:v>1596</x:v>
      </x:c>
      <x:c r="I5208" s="11" t="n">
        <x:f>H5208*(1-'Summary'!$B$5)</x:f>
        <x:v>1516.1999999999998</x:v>
      </x:c>
      <x:c r="J5208" s="11" t="n">
        <x:f>E5208*G5208</x:f>
        <x:v>714</x:v>
      </x:c>
      <x:c r="K5208" s="11" t="n">
        <x:f>I5208-J5208</x:f>
        <x:v>802.1999999999998</x:v>
      </x:c>
      <x:c r="L5208" s="14" t="n">
        <x:f>K5208/I5208</x:f>
        <x:v>0.5290858725761772</x:v>
      </x:c>
    </x:row>
    <x:row r="5209" ht="22" customHeight="1">
      <x:c r="A5209" s="2" t="str">
        <x:v>ORD-05205</x:v>
      </x:c>
      <x:c r="B5209" s="2" t="str">
        <x:v>North</x:v>
      </x:c>
      <x:c r="C5209" s="2" t="str">
        <x:v>Jun</x:v>
      </x:c>
      <x:c r="D5209" s="2" t="str">
        <x:v>SKU-045</x:v>
      </x:c>
      <x:c r="E5209" s="15" t="n">
        <x:v>21</x:v>
      </x:c>
      <x:c r="F5209" s="11" t="n">
        <x:v>127</x:v>
      </x:c>
      <x:c r="G5209" s="11" t="n">
        <x:v>62</x:v>
      </x:c>
      <x:c r="H5209" s="11" t="n">
        <x:f>E5209*F5209</x:f>
        <x:v>2667</x:v>
      </x:c>
      <x:c r="I5209" s="11" t="n">
        <x:f>H5209*(1-'Summary'!$B$5)</x:f>
        <x:v>2533.65</x:v>
      </x:c>
      <x:c r="J5209" s="11" t="n">
        <x:f>E5209*G5209</x:f>
        <x:v>1302</x:v>
      </x:c>
      <x:c r="K5209" s="11" t="n">
        <x:f>I5209-J5209</x:f>
        <x:v>1231.65</x:v>
      </x:c>
      <x:c r="L5209" s="14" t="n">
        <x:f>K5209/I5209</x:f>
        <x:v>0.48611686697057604</x:v>
      </x:c>
    </x:row>
    <x:row r="5210" ht="22" customHeight="1">
      <x:c r="A5210" s="2" t="str">
        <x:v>ORD-05206</x:v>
      </x:c>
      <x:c r="B5210" s="2" t="str">
        <x:v>South</x:v>
      </x:c>
      <x:c r="C5210" s="2" t="str">
        <x:v>Jun</x:v>
      </x:c>
      <x:c r="D5210" s="2" t="str">
        <x:v>SKU-046</x:v>
      </x:c>
      <x:c r="E5210" s="15" t="n">
        <x:v>4</x:v>
      </x:c>
      <x:c r="F5210" s="11" t="n">
        <x:v>140</x:v>
      </x:c>
      <x:c r="G5210" s="11" t="n">
        <x:v>73</x:v>
      </x:c>
      <x:c r="H5210" s="11" t="n">
        <x:f>E5210*F5210</x:f>
        <x:v>560</x:v>
      </x:c>
      <x:c r="I5210" s="11" t="n">
        <x:f>H5210*(1-'Summary'!$B$5)</x:f>
        <x:v>532</x:v>
      </x:c>
      <x:c r="J5210" s="11" t="n">
        <x:f>E5210*G5210</x:f>
        <x:v>292</x:v>
      </x:c>
      <x:c r="K5210" s="11" t="n">
        <x:f>I5210-J5210</x:f>
        <x:v>240</x:v>
      </x:c>
      <x:c r="L5210" s="14" t="n">
        <x:f>K5210/I5210</x:f>
        <x:v>0.45112781954887216</x:v>
      </x:c>
    </x:row>
    <x:row r="5211" ht="22" customHeight="1">
      <x:c r="A5211" s="2" t="str">
        <x:v>ORD-05207</x:v>
      </x:c>
      <x:c r="B5211" s="2" t="str">
        <x:v>East</x:v>
      </x:c>
      <x:c r="C5211" s="2" t="str">
        <x:v>Jun</x:v>
      </x:c>
      <x:c r="D5211" s="2" t="str">
        <x:v>SKU-047</x:v>
      </x:c>
      <x:c r="E5211" s="15" t="n">
        <x:v>11</x:v>
      </x:c>
      <x:c r="F5211" s="11" t="n">
        <x:v>153</x:v>
      </x:c>
      <x:c r="G5211" s="11" t="n">
        <x:v>84</x:v>
      </x:c>
      <x:c r="H5211" s="11" t="n">
        <x:f>E5211*F5211</x:f>
        <x:v>1683</x:v>
      </x:c>
      <x:c r="I5211" s="11" t="n">
        <x:f>H5211*(1-'Summary'!$B$5)</x:f>
        <x:v>1598.85</x:v>
      </x:c>
      <x:c r="J5211" s="11" t="n">
        <x:f>E5211*G5211</x:f>
        <x:v>924</x:v>
      </x:c>
      <x:c r="K5211" s="11" t="n">
        <x:f>I5211-J5211</x:f>
        <x:v>674.8499999999999</x:v>
      </x:c>
      <x:c r="L5211" s="14" t="n">
        <x:f>K5211/I5211</x:f>
        <x:v>0.4220846233230134</x:v>
      </x:c>
    </x:row>
    <x:row r="5212" ht="22" customHeight="1">
      <x:c r="A5212" s="2" t="str">
        <x:v>ORD-05208</x:v>
      </x:c>
      <x:c r="B5212" s="2" t="str">
        <x:v>West</x:v>
      </x:c>
      <x:c r="C5212" s="2" t="str">
        <x:v>Jun</x:v>
      </x:c>
      <x:c r="D5212" s="2" t="str">
        <x:v>SKU-048</x:v>
      </x:c>
      <x:c r="E5212" s="15" t="n">
        <x:v>18</x:v>
      </x:c>
      <x:c r="F5212" s="11" t="n">
        <x:v>166</x:v>
      </x:c>
      <x:c r="G5212" s="11" t="n">
        <x:v>95</x:v>
      </x:c>
      <x:c r="H5212" s="11" t="n">
        <x:f>E5212*F5212</x:f>
        <x:v>2988</x:v>
      </x:c>
      <x:c r="I5212" s="11" t="n">
        <x:f>H5212*(1-'Summary'!$B$5)</x:f>
        <x:v>2838.6</x:v>
      </x:c>
      <x:c r="J5212" s="11" t="n">
        <x:f>E5212*G5212</x:f>
        <x:v>1710</x:v>
      </x:c>
      <x:c r="K5212" s="11" t="n">
        <x:f>I5212-J5212</x:f>
        <x:v>1128.6</x:v>
      </x:c>
      <x:c r="L5212" s="14" t="n">
        <x:f>K5212/I5212</x:f>
        <x:v>0.39759036144578314</x:v>
      </x:c>
    </x:row>
    <x:row r="5213" ht="22" customHeight="1">
      <x:c r="A5213" s="2" t="str">
        <x:v>ORD-05209</x:v>
      </x:c>
      <x:c r="B5213" s="2" t="str">
        <x:v>North</x:v>
      </x:c>
      <x:c r="C5213" s="2" t="str">
        <x:v>Jul</x:v>
      </x:c>
      <x:c r="D5213" s="2" t="str">
        <x:v>SKU-049</x:v>
      </x:c>
      <x:c r="E5213" s="15" t="n">
        <x:v>1</x:v>
      </x:c>
      <x:c r="F5213" s="11" t="n">
        <x:v>179</x:v>
      </x:c>
      <x:c r="G5213" s="11" t="n">
        <x:v>11</x:v>
      </x:c>
      <x:c r="H5213" s="11" t="n">
        <x:f>E5213*F5213</x:f>
        <x:v>179</x:v>
      </x:c>
      <x:c r="I5213" s="11" t="n">
        <x:f>H5213*(1-'Summary'!$B$5)</x:f>
        <x:v>170.04999999999998</x:v>
      </x:c>
      <x:c r="J5213" s="11" t="n">
        <x:f>E5213*G5213</x:f>
        <x:v>11</x:v>
      </x:c>
      <x:c r="K5213" s="11" t="n">
        <x:f>I5213-J5213</x:f>
        <x:v>159.04999999999998</x:v>
      </x:c>
      <x:c r="L5213" s="14" t="n">
        <x:f>K5213/I5213</x:f>
        <x:v>0.9353131431931785</x:v>
      </x:c>
    </x:row>
    <x:row r="5214" ht="22" customHeight="1">
      <x:c r="A5214" s="2" t="str">
        <x:v>ORD-05210</x:v>
      </x:c>
      <x:c r="B5214" s="2" t="str">
        <x:v>South</x:v>
      </x:c>
      <x:c r="C5214" s="2" t="str">
        <x:v>Jul</x:v>
      </x:c>
      <x:c r="D5214" s="2" t="str">
        <x:v>SKU-050</x:v>
      </x:c>
      <x:c r="E5214" s="15" t="n">
        <x:v>8</x:v>
      </x:c>
      <x:c r="F5214" s="11" t="n">
        <x:v>192</x:v>
      </x:c>
      <x:c r="G5214" s="11" t="n">
        <x:v>22</x:v>
      </x:c>
      <x:c r="H5214" s="11" t="n">
        <x:f>E5214*F5214</x:f>
        <x:v>1536</x:v>
      </x:c>
      <x:c r="I5214" s="11" t="n">
        <x:f>H5214*(1-'Summary'!$B$5)</x:f>
        <x:v>1459.1999999999998</x:v>
      </x:c>
      <x:c r="J5214" s="11" t="n">
        <x:f>E5214*G5214</x:f>
        <x:v>176</x:v>
      </x:c>
      <x:c r="K5214" s="11" t="n">
        <x:f>I5214-J5214</x:f>
        <x:v>1283.1999999999998</x:v>
      </x:c>
      <x:c r="L5214" s="14" t="n">
        <x:f>K5214/I5214</x:f>
        <x:v>0.8793859649122807</x:v>
      </x:c>
    </x:row>
    <x:row r="5215" ht="22" customHeight="1">
      <x:c r="A5215" s="2" t="str">
        <x:v>ORD-05211</x:v>
      </x:c>
      <x:c r="B5215" s="2" t="str">
        <x:v>East</x:v>
      </x:c>
      <x:c r="C5215" s="2" t="str">
        <x:v>Jul</x:v>
      </x:c>
      <x:c r="D5215" s="2" t="str">
        <x:v>SKU-051</x:v>
      </x:c>
      <x:c r="E5215" s="15" t="n">
        <x:v>15</x:v>
      </x:c>
      <x:c r="F5215" s="11" t="n">
        <x:v>205</x:v>
      </x:c>
      <x:c r="G5215" s="11" t="n">
        <x:v>33</x:v>
      </x:c>
      <x:c r="H5215" s="11" t="n">
        <x:f>E5215*F5215</x:f>
        <x:v>3075</x:v>
      </x:c>
      <x:c r="I5215" s="11" t="n">
        <x:f>H5215*(1-'Summary'!$B$5)</x:f>
        <x:v>2921.25</x:v>
      </x:c>
      <x:c r="J5215" s="11" t="n">
        <x:f>E5215*G5215</x:f>
        <x:v>495</x:v>
      </x:c>
      <x:c r="K5215" s="11" t="n">
        <x:f>I5215-J5215</x:f>
        <x:v>2426.25</x:v>
      </x:c>
      <x:c r="L5215" s="14" t="n">
        <x:f>K5215/I5215</x:f>
        <x:v>0.8305519897304237</x:v>
      </x:c>
    </x:row>
    <x:row r="5216" ht="22" customHeight="1">
      <x:c r="A5216" s="2" t="str">
        <x:v>ORD-05212</x:v>
      </x:c>
      <x:c r="B5216" s="2" t="str">
        <x:v>West</x:v>
      </x:c>
      <x:c r="C5216" s="2" t="str">
        <x:v>Jul</x:v>
      </x:c>
      <x:c r="D5216" s="2" t="str">
        <x:v>SKU-052</x:v>
      </x:c>
      <x:c r="E5216" s="15" t="n">
        <x:v>22</x:v>
      </x:c>
      <x:c r="F5216" s="11" t="n">
        <x:v>218</x:v>
      </x:c>
      <x:c r="G5216" s="11" t="n">
        <x:v>44</x:v>
      </x:c>
      <x:c r="H5216" s="11" t="n">
        <x:f>E5216*F5216</x:f>
        <x:v>4796</x:v>
      </x:c>
      <x:c r="I5216" s="11" t="n">
        <x:f>H5216*(1-'Summary'!$B$5)</x:f>
        <x:v>4556.2</x:v>
      </x:c>
      <x:c r="J5216" s="11" t="n">
        <x:f>E5216*G5216</x:f>
        <x:v>968</x:v>
      </x:c>
      <x:c r="K5216" s="11" t="n">
        <x:f>I5216-J5216</x:f>
        <x:v>3588.2</x:v>
      </x:c>
      <x:c r="L5216" s="14" t="n">
        <x:f>K5216/I5216</x:f>
        <x:v>0.7875422501207147</x:v>
      </x:c>
    </x:row>
    <x:row r="5217" ht="22" customHeight="1">
      <x:c r="A5217" s="2" t="str">
        <x:v>ORD-05213</x:v>
      </x:c>
      <x:c r="B5217" s="2" t="str">
        <x:v>North</x:v>
      </x:c>
      <x:c r="C5217" s="2" t="str">
        <x:v>Aug</x:v>
      </x:c>
      <x:c r="D5217" s="2" t="str">
        <x:v>SKU-053</x:v>
      </x:c>
      <x:c r="E5217" s="15" t="n">
        <x:v>5</x:v>
      </x:c>
      <x:c r="F5217" s="11" t="n">
        <x:v>231</x:v>
      </x:c>
      <x:c r="G5217" s="11" t="n">
        <x:v>55</x:v>
      </x:c>
      <x:c r="H5217" s="11" t="n">
        <x:f>E5217*F5217</x:f>
        <x:v>1155</x:v>
      </x:c>
      <x:c r="I5217" s="11" t="n">
        <x:f>H5217*(1-'Summary'!$B$5)</x:f>
        <x:v>1097.25</x:v>
      </x:c>
      <x:c r="J5217" s="11" t="n">
        <x:f>E5217*G5217</x:f>
        <x:v>275</x:v>
      </x:c>
      <x:c r="K5217" s="11" t="n">
        <x:f>I5217-J5217</x:f>
        <x:v>822.25</x:v>
      </x:c>
      <x:c r="L5217" s="14" t="n">
        <x:f>K5217/I5217</x:f>
        <x:v>0.7493734335839599</x:v>
      </x:c>
    </x:row>
    <x:row r="5218" ht="22" customHeight="1">
      <x:c r="A5218" s="2" t="str">
        <x:v>ORD-05214</x:v>
      </x:c>
      <x:c r="B5218" s="2" t="str">
        <x:v>South</x:v>
      </x:c>
      <x:c r="C5218" s="2" t="str">
        <x:v>Aug</x:v>
      </x:c>
      <x:c r="D5218" s="2" t="str">
        <x:v>SKU-054</x:v>
      </x:c>
      <x:c r="E5218" s="15" t="n">
        <x:v>12</x:v>
      </x:c>
      <x:c r="F5218" s="11" t="n">
        <x:v>24</x:v>
      </x:c>
      <x:c r="G5218" s="11" t="n">
        <x:v>66</x:v>
      </x:c>
      <x:c r="H5218" s="11" t="n">
        <x:f>E5218*F5218</x:f>
        <x:v>288</x:v>
      </x:c>
      <x:c r="I5218" s="11" t="n">
        <x:f>H5218*(1-'Summary'!$B$5)</x:f>
        <x:v>273.59999999999997</x:v>
      </x:c>
      <x:c r="J5218" s="11" t="n">
        <x:f>E5218*G5218</x:f>
        <x:v>792</x:v>
      </x:c>
      <x:c r="K5218" s="11" t="n">
        <x:f>I5218-J5218</x:f>
        <x:v>-518.4000000000001</x:v>
      </x:c>
      <x:c r="L5218" s="14" t="n">
        <x:f>K5218/I5218</x:f>
        <x:v>-1.8947368421052637</x:v>
      </x:c>
    </x:row>
    <x:row r="5219" ht="22" customHeight="1">
      <x:c r="A5219" s="2" t="str">
        <x:v>ORD-05215</x:v>
      </x:c>
      <x:c r="B5219" s="2" t="str">
        <x:v>East</x:v>
      </x:c>
      <x:c r="C5219" s="2" t="str">
        <x:v>Aug</x:v>
      </x:c>
      <x:c r="D5219" s="2" t="str">
        <x:v>SKU-055</x:v>
      </x:c>
      <x:c r="E5219" s="15" t="n">
        <x:v>19</x:v>
      </x:c>
      <x:c r="F5219" s="11" t="n">
        <x:v>37</x:v>
      </x:c>
      <x:c r="G5219" s="11" t="n">
        <x:v>77</x:v>
      </x:c>
      <x:c r="H5219" s="11" t="n">
        <x:f>E5219*F5219</x:f>
        <x:v>703</x:v>
      </x:c>
      <x:c r="I5219" s="11" t="n">
        <x:f>H5219*(1-'Summary'!$B$5)</x:f>
        <x:v>667.85</x:v>
      </x:c>
      <x:c r="J5219" s="11" t="n">
        <x:f>E5219*G5219</x:f>
        <x:v>1463</x:v>
      </x:c>
      <x:c r="K5219" s="11" t="n">
        <x:f>I5219-J5219</x:f>
        <x:v>-795.15</x:v>
      </x:c>
      <x:c r="L5219" s="14" t="n">
        <x:f>K5219/I5219</x:f>
        <x:v>-1.1906116642958748</x:v>
      </x:c>
    </x:row>
    <x:row r="5220" ht="22" customHeight="1">
      <x:c r="A5220" s="2" t="str">
        <x:v>ORD-05216</x:v>
      </x:c>
      <x:c r="B5220" s="2" t="str">
        <x:v>West</x:v>
      </x:c>
      <x:c r="C5220" s="2" t="str">
        <x:v>Aug</x:v>
      </x:c>
      <x:c r="D5220" s="2" t="str">
        <x:v>SKU-056</x:v>
      </x:c>
      <x:c r="E5220" s="15" t="n">
        <x:v>2</x:v>
      </x:c>
      <x:c r="F5220" s="11" t="n">
        <x:v>50</x:v>
      </x:c>
      <x:c r="G5220" s="11" t="n">
        <x:v>88</x:v>
      </x:c>
      <x:c r="H5220" s="11" t="n">
        <x:f>E5220*F5220</x:f>
        <x:v>100</x:v>
      </x:c>
      <x:c r="I5220" s="11" t="n">
        <x:f>H5220*(1-'Summary'!$B$5)</x:f>
        <x:v>95</x:v>
      </x:c>
      <x:c r="J5220" s="11" t="n">
        <x:f>E5220*G5220</x:f>
        <x:v>176</x:v>
      </x:c>
      <x:c r="K5220" s="11" t="n">
        <x:f>I5220-J5220</x:f>
        <x:v>-81</x:v>
      </x:c>
      <x:c r="L5220" s="14" t="n">
        <x:f>K5220/I5220</x:f>
        <x:v>-0.8526315789473684</x:v>
      </x:c>
    </x:row>
    <x:row r="5221" ht="22" customHeight="1">
      <x:c r="A5221" s="2" t="str">
        <x:v>ORD-05217</x:v>
      </x:c>
      <x:c r="B5221" s="2" t="str">
        <x:v>North</x:v>
      </x:c>
      <x:c r="C5221" s="2" t="str">
        <x:v>Sep</x:v>
      </x:c>
      <x:c r="D5221" s="2" t="str">
        <x:v>SKU-057</x:v>
      </x:c>
      <x:c r="E5221" s="15" t="n">
        <x:v>9</x:v>
      </x:c>
      <x:c r="F5221" s="11" t="n">
        <x:v>63</x:v>
      </x:c>
      <x:c r="G5221" s="11" t="n">
        <x:v>99</x:v>
      </x:c>
      <x:c r="H5221" s="11" t="n">
        <x:f>E5221*F5221</x:f>
        <x:v>567</x:v>
      </x:c>
      <x:c r="I5221" s="11" t="n">
        <x:f>H5221*(1-'Summary'!$B$5)</x:f>
        <x:v>538.65</x:v>
      </x:c>
      <x:c r="J5221" s="11" t="n">
        <x:f>E5221*G5221</x:f>
        <x:v>891</x:v>
      </x:c>
      <x:c r="K5221" s="11" t="n">
        <x:f>I5221-J5221</x:f>
        <x:v>-352.35</x:v>
      </x:c>
      <x:c r="L5221" s="14" t="n">
        <x:f>K5221/I5221</x:f>
        <x:v>-0.6541353383458647</x:v>
      </x:c>
    </x:row>
    <x:row r="5222" ht="22" customHeight="1">
      <x:c r="A5222" s="2" t="str">
        <x:v>ORD-05218</x:v>
      </x:c>
      <x:c r="B5222" s="2" t="str">
        <x:v>South</x:v>
      </x:c>
      <x:c r="C5222" s="2" t="str">
        <x:v>Sep</x:v>
      </x:c>
      <x:c r="D5222" s="2" t="str">
        <x:v>SKU-058</x:v>
      </x:c>
      <x:c r="E5222" s="15" t="n">
        <x:v>16</x:v>
      </x:c>
      <x:c r="F5222" s="11" t="n">
        <x:v>76</x:v>
      </x:c>
      <x:c r="G5222" s="11" t="n">
        <x:v>15</x:v>
      </x:c>
      <x:c r="H5222" s="11" t="n">
        <x:f>E5222*F5222</x:f>
        <x:v>1216</x:v>
      </x:c>
      <x:c r="I5222" s="11" t="n">
        <x:f>H5222*(1-'Summary'!$B$5)</x:f>
        <x:v>1155.2</x:v>
      </x:c>
      <x:c r="J5222" s="11" t="n">
        <x:f>E5222*G5222</x:f>
        <x:v>240</x:v>
      </x:c>
      <x:c r="K5222" s="11" t="n">
        <x:f>I5222-J5222</x:f>
        <x:v>915.2</x:v>
      </x:c>
      <x:c r="L5222" s="14" t="n">
        <x:f>K5222/I5222</x:f>
        <x:v>0.7922437673130194</x:v>
      </x:c>
    </x:row>
    <x:row r="5223" ht="22" customHeight="1">
      <x:c r="A5223" s="2" t="str">
        <x:v>ORD-05219</x:v>
      </x:c>
      <x:c r="B5223" s="2" t="str">
        <x:v>East</x:v>
      </x:c>
      <x:c r="C5223" s="2" t="str">
        <x:v>Sep</x:v>
      </x:c>
      <x:c r="D5223" s="2" t="str">
        <x:v>SKU-059</x:v>
      </x:c>
      <x:c r="E5223" s="15" t="n">
        <x:v>23</x:v>
      </x:c>
      <x:c r="F5223" s="11" t="n">
        <x:v>89</x:v>
      </x:c>
      <x:c r="G5223" s="11" t="n">
        <x:v>26</x:v>
      </x:c>
      <x:c r="H5223" s="11" t="n">
        <x:f>E5223*F5223</x:f>
        <x:v>2047</x:v>
      </x:c>
      <x:c r="I5223" s="11" t="n">
        <x:f>H5223*(1-'Summary'!$B$5)</x:f>
        <x:v>1944.6499999999999</x:v>
      </x:c>
      <x:c r="J5223" s="11" t="n">
        <x:f>E5223*G5223</x:f>
        <x:v>598</x:v>
      </x:c>
      <x:c r="K5223" s="11" t="n">
        <x:f>I5223-J5223</x:f>
        <x:v>1346.6499999999999</x:v>
      </x:c>
      <x:c r="L5223" s="14" t="n">
        <x:f>K5223/I5223</x:f>
        <x:v>0.6924896510940272</x:v>
      </x:c>
    </x:row>
    <x:row r="5224" ht="22" customHeight="1">
      <x:c r="A5224" s="2" t="str">
        <x:v>ORD-05220</x:v>
      </x:c>
      <x:c r="B5224" s="2" t="str">
        <x:v>West</x:v>
      </x:c>
      <x:c r="C5224" s="2" t="str">
        <x:v>Sep</x:v>
      </x:c>
      <x:c r="D5224" s="2" t="str">
        <x:v>SKU-060</x:v>
      </x:c>
      <x:c r="E5224" s="15" t="n">
        <x:v>6</x:v>
      </x:c>
      <x:c r="F5224" s="11" t="n">
        <x:v>102</x:v>
      </x:c>
      <x:c r="G5224" s="11" t="n">
        <x:v>37</x:v>
      </x:c>
      <x:c r="H5224" s="11" t="n">
        <x:f>E5224*F5224</x:f>
        <x:v>612</x:v>
      </x:c>
      <x:c r="I5224" s="11" t="n">
        <x:f>H5224*(1-'Summary'!$B$5)</x:f>
        <x:v>581.4</x:v>
      </x:c>
      <x:c r="J5224" s="11" t="n">
        <x:f>E5224*G5224</x:f>
        <x:v>222</x:v>
      </x:c>
      <x:c r="K5224" s="11" t="n">
        <x:f>I5224-J5224</x:f>
        <x:v>359.4</x:v>
      </x:c>
      <x:c r="L5224" s="14" t="n">
        <x:f>K5224/I5224</x:f>
        <x:v>0.6181630546955624</x:v>
      </x:c>
    </x:row>
    <x:row r="5225" ht="22" customHeight="1">
      <x:c r="A5225" s="2" t="str">
        <x:v>ORD-05221</x:v>
      </x:c>
      <x:c r="B5225" s="2" t="str">
        <x:v>North</x:v>
      </x:c>
      <x:c r="C5225" s="2" t="str">
        <x:v>Oct</x:v>
      </x:c>
      <x:c r="D5225" s="2" t="str">
        <x:v>SKU-061</x:v>
      </x:c>
      <x:c r="E5225" s="15" t="n">
        <x:v>13</x:v>
      </x:c>
      <x:c r="F5225" s="11" t="n">
        <x:v>115</x:v>
      </x:c>
      <x:c r="G5225" s="11" t="n">
        <x:v>48</x:v>
      </x:c>
      <x:c r="H5225" s="11" t="n">
        <x:f>E5225*F5225</x:f>
        <x:v>1495</x:v>
      </x:c>
      <x:c r="I5225" s="11" t="n">
        <x:f>H5225*(1-'Summary'!$B$5)</x:f>
        <x:v>1420.25</x:v>
      </x:c>
      <x:c r="J5225" s="11" t="n">
        <x:f>E5225*G5225</x:f>
        <x:v>624</x:v>
      </x:c>
      <x:c r="K5225" s="11" t="n">
        <x:f>I5225-J5225</x:f>
        <x:v>796.25</x:v>
      </x:c>
      <x:c r="L5225" s="14" t="n">
        <x:f>K5225/I5225</x:f>
        <x:v>0.5606407322654462</x:v>
      </x:c>
    </x:row>
    <x:row r="5226" ht="22" customHeight="1">
      <x:c r="A5226" s="2" t="str">
        <x:v>ORD-05222</x:v>
      </x:c>
      <x:c r="B5226" s="2" t="str">
        <x:v>South</x:v>
      </x:c>
      <x:c r="C5226" s="2" t="str">
        <x:v>Oct</x:v>
      </x:c>
      <x:c r="D5226" s="2" t="str">
        <x:v>SKU-062</x:v>
      </x:c>
      <x:c r="E5226" s="15" t="n">
        <x:v>20</x:v>
      </x:c>
      <x:c r="F5226" s="11" t="n">
        <x:v>128</x:v>
      </x:c>
      <x:c r="G5226" s="11" t="n">
        <x:v>59</x:v>
      </x:c>
      <x:c r="H5226" s="11" t="n">
        <x:f>E5226*F5226</x:f>
        <x:v>2560</x:v>
      </x:c>
      <x:c r="I5226" s="11" t="n">
        <x:f>H5226*(1-'Summary'!$B$5)</x:f>
        <x:v>2432</x:v>
      </x:c>
      <x:c r="J5226" s="11" t="n">
        <x:f>E5226*G5226</x:f>
        <x:v>1180</x:v>
      </x:c>
      <x:c r="K5226" s="11" t="n">
        <x:f>I5226-J5226</x:f>
        <x:v>1252</x:v>
      </x:c>
      <x:c r="L5226" s="14" t="n">
        <x:f>K5226/I5226</x:f>
        <x:v>0.5148026315789473</x:v>
      </x:c>
    </x:row>
    <x:row r="5227" ht="22" customHeight="1">
      <x:c r="A5227" s="2" t="str">
        <x:v>ORD-05223</x:v>
      </x:c>
      <x:c r="B5227" s="2" t="str">
        <x:v>East</x:v>
      </x:c>
      <x:c r="C5227" s="2" t="str">
        <x:v>Oct</x:v>
      </x:c>
      <x:c r="D5227" s="2" t="str">
        <x:v>SKU-063</x:v>
      </x:c>
      <x:c r="E5227" s="15" t="n">
        <x:v>3</x:v>
      </x:c>
      <x:c r="F5227" s="11" t="n">
        <x:v>141</x:v>
      </x:c>
      <x:c r="G5227" s="11" t="n">
        <x:v>70</x:v>
      </x:c>
      <x:c r="H5227" s="11" t="n">
        <x:f>E5227*F5227</x:f>
        <x:v>423</x:v>
      </x:c>
      <x:c r="I5227" s="11" t="n">
        <x:f>H5227*(1-'Summary'!$B$5)</x:f>
        <x:v>401.84999999999997</x:v>
      </x:c>
      <x:c r="J5227" s="11" t="n">
        <x:f>E5227*G5227</x:f>
        <x:v>210</x:v>
      </x:c>
      <x:c r="K5227" s="11" t="n">
        <x:f>I5227-J5227</x:f>
        <x:v>191.84999999999997</x:v>
      </x:c>
      <x:c r="L5227" s="14" t="n">
        <x:f>K5227/I5227</x:f>
        <x:v>0.4774169466218738</x:v>
      </x:c>
    </x:row>
    <x:row r="5228" ht="22" customHeight="1">
      <x:c r="A5228" s="2" t="str">
        <x:v>ORD-05224</x:v>
      </x:c>
      <x:c r="B5228" s="2" t="str">
        <x:v>West</x:v>
      </x:c>
      <x:c r="C5228" s="2" t="str">
        <x:v>Oct</x:v>
      </x:c>
      <x:c r="D5228" s="2" t="str">
        <x:v>SKU-064</x:v>
      </x:c>
      <x:c r="E5228" s="15" t="n">
        <x:v>10</x:v>
      </x:c>
      <x:c r="F5228" s="11" t="n">
        <x:v>154</x:v>
      </x:c>
      <x:c r="G5228" s="11" t="n">
        <x:v>81</x:v>
      </x:c>
      <x:c r="H5228" s="11" t="n">
        <x:f>E5228*F5228</x:f>
        <x:v>1540</x:v>
      </x:c>
      <x:c r="I5228" s="11" t="n">
        <x:f>H5228*(1-'Summary'!$B$5)</x:f>
        <x:v>1463</x:v>
      </x:c>
      <x:c r="J5228" s="11" t="n">
        <x:f>E5228*G5228</x:f>
        <x:v>810</x:v>
      </x:c>
      <x:c r="K5228" s="11" t="n">
        <x:f>I5228-J5228</x:f>
        <x:v>653</x:v>
      </x:c>
      <x:c r="L5228" s="14" t="n">
        <x:f>K5228/I5228</x:f>
        <x:v>0.4463431305536569</x:v>
      </x:c>
    </x:row>
    <x:row r="5229" ht="22" customHeight="1">
      <x:c r="A5229" s="2" t="str">
        <x:v>ORD-05225</x:v>
      </x:c>
      <x:c r="B5229" s="2" t="str">
        <x:v>North</x:v>
      </x:c>
      <x:c r="C5229" s="2" t="str">
        <x:v>Nov</x:v>
      </x:c>
      <x:c r="D5229" s="2" t="str">
        <x:v>SKU-065</x:v>
      </x:c>
      <x:c r="E5229" s="15" t="n">
        <x:v>17</x:v>
      </x:c>
      <x:c r="F5229" s="11" t="n">
        <x:v>167</x:v>
      </x:c>
      <x:c r="G5229" s="11" t="n">
        <x:v>92</x:v>
      </x:c>
      <x:c r="H5229" s="11" t="n">
        <x:f>E5229*F5229</x:f>
        <x:v>2839</x:v>
      </x:c>
      <x:c r="I5229" s="11" t="n">
        <x:f>H5229*(1-'Summary'!$B$5)</x:f>
        <x:v>2697.0499999999997</x:v>
      </x:c>
      <x:c r="J5229" s="11" t="n">
        <x:f>E5229*G5229</x:f>
        <x:v>1564</x:v>
      </x:c>
      <x:c r="K5229" s="11" t="n">
        <x:f>I5229-J5229</x:f>
        <x:v>1133.0499999999997</x:v>
      </x:c>
      <x:c r="L5229" s="14" t="n">
        <x:f>K5229/I5229</x:f>
        <x:v>0.4201071541128269</x:v>
      </x:c>
    </x:row>
    <x:row r="5230" ht="22" customHeight="1">
      <x:c r="A5230" s="2" t="str">
        <x:v>ORD-05226</x:v>
      </x:c>
      <x:c r="B5230" s="2" t="str">
        <x:v>South</x:v>
      </x:c>
      <x:c r="C5230" s="2" t="str">
        <x:v>Nov</x:v>
      </x:c>
      <x:c r="D5230" s="2" t="str">
        <x:v>SKU-066</x:v>
      </x:c>
      <x:c r="E5230" s="15" t="n">
        <x:v>24</x:v>
      </x:c>
      <x:c r="F5230" s="11" t="n">
        <x:v>180</x:v>
      </x:c>
      <x:c r="G5230" s="11" t="n">
        <x:v>8</x:v>
      </x:c>
      <x:c r="H5230" s="11" t="n">
        <x:f>E5230*F5230</x:f>
        <x:v>4320</x:v>
      </x:c>
      <x:c r="I5230" s="11" t="n">
        <x:f>H5230*(1-'Summary'!$B$5)</x:f>
        <x:v>4104</x:v>
      </x:c>
      <x:c r="J5230" s="11" t="n">
        <x:f>E5230*G5230</x:f>
        <x:v>192</x:v>
      </x:c>
      <x:c r="K5230" s="11" t="n">
        <x:f>I5230-J5230</x:f>
        <x:v>3912</x:v>
      </x:c>
      <x:c r="L5230" s="14" t="n">
        <x:f>K5230/I5230</x:f>
        <x:v>0.9532163742690059</x:v>
      </x:c>
    </x:row>
    <x:row r="5231" ht="22" customHeight="1">
      <x:c r="A5231" s="2" t="str">
        <x:v>ORD-05227</x:v>
      </x:c>
      <x:c r="B5231" s="2" t="str">
        <x:v>East</x:v>
      </x:c>
      <x:c r="C5231" s="2" t="str">
        <x:v>Nov</x:v>
      </x:c>
      <x:c r="D5231" s="2" t="str">
        <x:v>SKU-067</x:v>
      </x:c>
      <x:c r="E5231" s="15" t="n">
        <x:v>7</x:v>
      </x:c>
      <x:c r="F5231" s="11" t="n">
        <x:v>193</x:v>
      </x:c>
      <x:c r="G5231" s="11" t="n">
        <x:v>19</x:v>
      </x:c>
      <x:c r="H5231" s="11" t="n">
        <x:f>E5231*F5231</x:f>
        <x:v>1351</x:v>
      </x:c>
      <x:c r="I5231" s="11" t="n">
        <x:f>H5231*(1-'Summary'!$B$5)</x:f>
        <x:v>1283.45</x:v>
      </x:c>
      <x:c r="J5231" s="11" t="n">
        <x:f>E5231*G5231</x:f>
        <x:v>133</x:v>
      </x:c>
      <x:c r="K5231" s="11" t="n">
        <x:f>I5231-J5231</x:f>
        <x:v>1150.45</x:v>
      </x:c>
      <x:c r="L5231" s="14" t="n">
        <x:f>K5231/I5231</x:f>
        <x:v>0.8963730569948186</x:v>
      </x:c>
    </x:row>
    <x:row r="5232" ht="22" customHeight="1">
      <x:c r="A5232" s="2" t="str">
        <x:v>ORD-05228</x:v>
      </x:c>
      <x:c r="B5232" s="2" t="str">
        <x:v>West</x:v>
      </x:c>
      <x:c r="C5232" s="2" t="str">
        <x:v>Nov</x:v>
      </x:c>
      <x:c r="D5232" s="2" t="str">
        <x:v>SKU-068</x:v>
      </x:c>
      <x:c r="E5232" s="15" t="n">
        <x:v>14</x:v>
      </x:c>
      <x:c r="F5232" s="11" t="n">
        <x:v>206</x:v>
      </x:c>
      <x:c r="G5232" s="11" t="n">
        <x:v>30</x:v>
      </x:c>
      <x:c r="H5232" s="11" t="n">
        <x:f>E5232*F5232</x:f>
        <x:v>2884</x:v>
      </x:c>
      <x:c r="I5232" s="11" t="n">
        <x:f>H5232*(1-'Summary'!$B$5)</x:f>
        <x:v>2739.7999999999997</x:v>
      </x:c>
      <x:c r="J5232" s="11" t="n">
        <x:f>E5232*G5232</x:f>
        <x:v>420</x:v>
      </x:c>
      <x:c r="K5232" s="11" t="n">
        <x:f>I5232-J5232</x:f>
        <x:v>2319.7999999999997</x:v>
      </x:c>
      <x:c r="L5232" s="14" t="n">
        <x:f>K5232/I5232</x:f>
        <x:v>0.8467041389882473</x:v>
      </x:c>
    </x:row>
    <x:row r="5233" ht="22" customHeight="1">
      <x:c r="A5233" s="2" t="str">
        <x:v>ORD-05229</x:v>
      </x:c>
      <x:c r="B5233" s="2" t="str">
        <x:v>North</x:v>
      </x:c>
      <x:c r="C5233" s="2" t="str">
        <x:v>Dec</x:v>
      </x:c>
      <x:c r="D5233" s="2" t="str">
        <x:v>SKU-069</x:v>
      </x:c>
      <x:c r="E5233" s="15" t="n">
        <x:v>21</x:v>
      </x:c>
      <x:c r="F5233" s="11" t="n">
        <x:v>219</x:v>
      </x:c>
      <x:c r="G5233" s="11" t="n">
        <x:v>41</x:v>
      </x:c>
      <x:c r="H5233" s="11" t="n">
        <x:f>E5233*F5233</x:f>
        <x:v>4599</x:v>
      </x:c>
      <x:c r="I5233" s="11" t="n">
        <x:f>H5233*(1-'Summary'!$B$5)</x:f>
        <x:v>4369.05</x:v>
      </x:c>
      <x:c r="J5233" s="11" t="n">
        <x:f>E5233*G5233</x:f>
        <x:v>861</x:v>
      </x:c>
      <x:c r="K5233" s="11" t="n">
        <x:f>I5233-J5233</x:f>
        <x:v>3508.05</x:v>
      </x:c>
      <x:c r="L5233" s="14" t="n">
        <x:f>K5233/I5233</x:f>
        <x:v>0.8029319875030041</x:v>
      </x:c>
    </x:row>
    <x:row r="5234" ht="22" customHeight="1">
      <x:c r="A5234" s="2" t="str">
        <x:v>ORD-05230</x:v>
      </x:c>
      <x:c r="B5234" s="2" t="str">
        <x:v>South</x:v>
      </x:c>
      <x:c r="C5234" s="2" t="str">
        <x:v>Dec</x:v>
      </x:c>
      <x:c r="D5234" s="2" t="str">
        <x:v>SKU-070</x:v>
      </x:c>
      <x:c r="E5234" s="15" t="n">
        <x:v>4</x:v>
      </x:c>
      <x:c r="F5234" s="11" t="n">
        <x:v>232</x:v>
      </x:c>
      <x:c r="G5234" s="11" t="n">
        <x:v>52</x:v>
      </x:c>
      <x:c r="H5234" s="11" t="n">
        <x:f>E5234*F5234</x:f>
        <x:v>928</x:v>
      </x:c>
      <x:c r="I5234" s="11" t="n">
        <x:f>H5234*(1-'Summary'!$B$5)</x:f>
        <x:v>881.5999999999999</x:v>
      </x:c>
      <x:c r="J5234" s="11" t="n">
        <x:f>E5234*G5234</x:f>
        <x:v>208</x:v>
      </x:c>
      <x:c r="K5234" s="11" t="n">
        <x:f>I5234-J5234</x:f>
        <x:v>673.5999999999999</x:v>
      </x:c>
      <x:c r="L5234" s="14" t="n">
        <x:f>K5234/I5234</x:f>
        <x:v>0.764065335753176</x:v>
      </x:c>
    </x:row>
    <x:row r="5235" ht="22" customHeight="1">
      <x:c r="A5235" s="2" t="str">
        <x:v>ORD-05231</x:v>
      </x:c>
      <x:c r="B5235" s="2" t="str">
        <x:v>East</x:v>
      </x:c>
      <x:c r="C5235" s="2" t="str">
        <x:v>Dec</x:v>
      </x:c>
      <x:c r="D5235" s="2" t="str">
        <x:v>SKU-071</x:v>
      </x:c>
      <x:c r="E5235" s="15" t="n">
        <x:v>11</x:v>
      </x:c>
      <x:c r="F5235" s="11" t="n">
        <x:v>25</x:v>
      </x:c>
      <x:c r="G5235" s="11" t="n">
        <x:v>63</x:v>
      </x:c>
      <x:c r="H5235" s="11" t="n">
        <x:f>E5235*F5235</x:f>
        <x:v>275</x:v>
      </x:c>
      <x:c r="I5235" s="11" t="n">
        <x:f>H5235*(1-'Summary'!$B$5)</x:f>
        <x:v>261.25</x:v>
      </x:c>
      <x:c r="J5235" s="11" t="n">
        <x:f>E5235*G5235</x:f>
        <x:v>693</x:v>
      </x:c>
      <x:c r="K5235" s="11" t="n">
        <x:f>I5235-J5235</x:f>
        <x:v>-431.75</x:v>
      </x:c>
      <x:c r="L5235" s="14" t="n">
        <x:f>K5235/I5235</x:f>
        <x:v>-1.6526315789473685</x:v>
      </x:c>
    </x:row>
    <x:row r="5236" ht="22" customHeight="1">
      <x:c r="A5236" s="2" t="str">
        <x:v>ORD-05232</x:v>
      </x:c>
      <x:c r="B5236" s="2" t="str">
        <x:v>West</x:v>
      </x:c>
      <x:c r="C5236" s="2" t="str">
        <x:v>Dec</x:v>
      </x:c>
      <x:c r="D5236" s="2" t="str">
        <x:v>SKU-072</x:v>
      </x:c>
      <x:c r="E5236" s="15" t="n">
        <x:v>18</x:v>
      </x:c>
      <x:c r="F5236" s="11" t="n">
        <x:v>38</x:v>
      </x:c>
      <x:c r="G5236" s="11" t="n">
        <x:v>74</x:v>
      </x:c>
      <x:c r="H5236" s="11" t="n">
        <x:f>E5236*F5236</x:f>
        <x:v>684</x:v>
      </x:c>
      <x:c r="I5236" s="11" t="n">
        <x:f>H5236*(1-'Summary'!$B$5)</x:f>
        <x:v>649.8</x:v>
      </x:c>
      <x:c r="J5236" s="11" t="n">
        <x:f>E5236*G5236</x:f>
        <x:v>1332</x:v>
      </x:c>
      <x:c r="K5236" s="11" t="n">
        <x:f>I5236-J5236</x:f>
        <x:v>-682.2</x:v>
      </x:c>
      <x:c r="L5236" s="14" t="n">
        <x:f>K5236/I5236</x:f>
        <x:v>-1.0498614958448755</x:v>
      </x:c>
    </x:row>
    <x:row r="5237" ht="22" customHeight="1">
      <x:c r="A5237" s="2" t="str">
        <x:v>ORD-05233</x:v>
      </x:c>
      <x:c r="B5237" s="2" t="str">
        <x:v>North</x:v>
      </x:c>
      <x:c r="C5237" s="2" t="str">
        <x:v>Jan</x:v>
      </x:c>
      <x:c r="D5237" s="2" t="str">
        <x:v>SKU-073</x:v>
      </x:c>
      <x:c r="E5237" s="15" t="n">
        <x:v>1</x:v>
      </x:c>
      <x:c r="F5237" s="11" t="n">
        <x:v>51</x:v>
      </x:c>
      <x:c r="G5237" s="11" t="n">
        <x:v>85</x:v>
      </x:c>
      <x:c r="H5237" s="11" t="n">
        <x:f>E5237*F5237</x:f>
        <x:v>51</x:v>
      </x:c>
      <x:c r="I5237" s="11" t="n">
        <x:f>H5237*(1-'Summary'!$B$5)</x:f>
        <x:v>48.449999999999996</x:v>
      </x:c>
      <x:c r="J5237" s="11" t="n">
        <x:f>E5237*G5237</x:f>
        <x:v>85</x:v>
      </x:c>
      <x:c r="K5237" s="11" t="n">
        <x:f>I5237-J5237</x:f>
        <x:v>-36.550000000000004</x:v>
      </x:c>
      <x:c r="L5237" s="14" t="n">
        <x:f>K5237/I5237</x:f>
        <x:v>-0.7543859649122808</x:v>
      </x:c>
    </x:row>
    <x:row r="5238" ht="22" customHeight="1">
      <x:c r="A5238" s="2" t="str">
        <x:v>ORD-05234</x:v>
      </x:c>
      <x:c r="B5238" s="2" t="str">
        <x:v>South</x:v>
      </x:c>
      <x:c r="C5238" s="2" t="str">
        <x:v>Jan</x:v>
      </x:c>
      <x:c r="D5238" s="2" t="str">
        <x:v>SKU-074</x:v>
      </x:c>
      <x:c r="E5238" s="15" t="n">
        <x:v>8</x:v>
      </x:c>
      <x:c r="F5238" s="11" t="n">
        <x:v>64</x:v>
      </x:c>
      <x:c r="G5238" s="11" t="n">
        <x:v>96</x:v>
      </x:c>
      <x:c r="H5238" s="11" t="n">
        <x:f>E5238*F5238</x:f>
        <x:v>512</x:v>
      </x:c>
      <x:c r="I5238" s="11" t="n">
        <x:f>H5238*(1-'Summary'!$B$5)</x:f>
        <x:v>486.4</x:v>
      </x:c>
      <x:c r="J5238" s="11" t="n">
        <x:f>E5238*G5238</x:f>
        <x:v>768</x:v>
      </x:c>
      <x:c r="K5238" s="11" t="n">
        <x:f>I5238-J5238</x:f>
        <x:v>-281.6</x:v>
      </x:c>
      <x:c r="L5238" s="14" t="n">
        <x:f>K5238/I5238</x:f>
        <x:v>-0.5789473684210527</x:v>
      </x:c>
    </x:row>
    <x:row r="5239" ht="22" customHeight="1">
      <x:c r="A5239" s="2" t="str">
        <x:v>ORD-05235</x:v>
      </x:c>
      <x:c r="B5239" s="2" t="str">
        <x:v>East</x:v>
      </x:c>
      <x:c r="C5239" s="2" t="str">
        <x:v>Jan</x:v>
      </x:c>
      <x:c r="D5239" s="2" t="str">
        <x:v>SKU-075</x:v>
      </x:c>
      <x:c r="E5239" s="15" t="n">
        <x:v>15</x:v>
      </x:c>
      <x:c r="F5239" s="11" t="n">
        <x:v>77</x:v>
      </x:c>
      <x:c r="G5239" s="11" t="n">
        <x:v>12</x:v>
      </x:c>
      <x:c r="H5239" s="11" t="n">
        <x:f>E5239*F5239</x:f>
        <x:v>1155</x:v>
      </x:c>
      <x:c r="I5239" s="11" t="n">
        <x:f>H5239*(1-'Summary'!$B$5)</x:f>
        <x:v>1097.25</x:v>
      </x:c>
      <x:c r="J5239" s="11" t="n">
        <x:f>E5239*G5239</x:f>
        <x:v>180</x:v>
      </x:c>
      <x:c r="K5239" s="11" t="n">
        <x:f>I5239-J5239</x:f>
        <x:v>917.25</x:v>
      </x:c>
      <x:c r="L5239" s="14" t="n">
        <x:f>K5239/I5239</x:f>
        <x:v>0.8359535201640464</x:v>
      </x:c>
    </x:row>
    <x:row r="5240" ht="22" customHeight="1">
      <x:c r="A5240" s="2" t="str">
        <x:v>ORD-05236</x:v>
      </x:c>
      <x:c r="B5240" s="2" t="str">
        <x:v>West</x:v>
      </x:c>
      <x:c r="C5240" s="2" t="str">
        <x:v>Jan</x:v>
      </x:c>
      <x:c r="D5240" s="2" t="str">
        <x:v>SKU-076</x:v>
      </x:c>
      <x:c r="E5240" s="15" t="n">
        <x:v>22</x:v>
      </x:c>
      <x:c r="F5240" s="11" t="n">
        <x:v>90</x:v>
      </x:c>
      <x:c r="G5240" s="11" t="n">
        <x:v>23</x:v>
      </x:c>
      <x:c r="H5240" s="11" t="n">
        <x:f>E5240*F5240</x:f>
        <x:v>1980</x:v>
      </x:c>
      <x:c r="I5240" s="11" t="n">
        <x:f>H5240*(1-'Summary'!$B$5)</x:f>
        <x:v>1881</x:v>
      </x:c>
      <x:c r="J5240" s="11" t="n">
        <x:f>E5240*G5240</x:f>
        <x:v>506</x:v>
      </x:c>
      <x:c r="K5240" s="11" t="n">
        <x:f>I5240-J5240</x:f>
        <x:v>1375</x:v>
      </x:c>
      <x:c r="L5240" s="14" t="n">
        <x:f>K5240/I5240</x:f>
        <x:v>0.7309941520467836</x:v>
      </x:c>
    </x:row>
    <x:row r="5241" ht="22" customHeight="1">
      <x:c r="A5241" s="2" t="str">
        <x:v>ORD-05237</x:v>
      </x:c>
      <x:c r="B5241" s="2" t="str">
        <x:v>North</x:v>
      </x:c>
      <x:c r="C5241" s="2" t="str">
        <x:v>Feb</x:v>
      </x:c>
      <x:c r="D5241" s="2" t="str">
        <x:v>SKU-077</x:v>
      </x:c>
      <x:c r="E5241" s="15" t="n">
        <x:v>5</x:v>
      </x:c>
      <x:c r="F5241" s="11" t="n">
        <x:v>103</x:v>
      </x:c>
      <x:c r="G5241" s="11" t="n">
        <x:v>34</x:v>
      </x:c>
      <x:c r="H5241" s="11" t="n">
        <x:f>E5241*F5241</x:f>
        <x:v>515</x:v>
      </x:c>
      <x:c r="I5241" s="11" t="n">
        <x:f>H5241*(1-'Summary'!$B$5)</x:f>
        <x:v>489.25</x:v>
      </x:c>
      <x:c r="J5241" s="11" t="n">
        <x:f>E5241*G5241</x:f>
        <x:v>170</x:v>
      </x:c>
      <x:c r="K5241" s="11" t="n">
        <x:f>I5241-J5241</x:f>
        <x:v>319.25</x:v>
      </x:c>
      <x:c r="L5241" s="14" t="n">
        <x:f>K5241/I5241</x:f>
        <x:v>0.652529381706694</x:v>
      </x:c>
    </x:row>
    <x:row r="5242" ht="22" customHeight="1">
      <x:c r="A5242" s="2" t="str">
        <x:v>ORD-05238</x:v>
      </x:c>
      <x:c r="B5242" s="2" t="str">
        <x:v>South</x:v>
      </x:c>
      <x:c r="C5242" s="2" t="str">
        <x:v>Feb</x:v>
      </x:c>
      <x:c r="D5242" s="2" t="str">
        <x:v>SKU-078</x:v>
      </x:c>
      <x:c r="E5242" s="15" t="n">
        <x:v>12</x:v>
      </x:c>
      <x:c r="F5242" s="11" t="n">
        <x:v>116</x:v>
      </x:c>
      <x:c r="G5242" s="11" t="n">
        <x:v>45</x:v>
      </x:c>
      <x:c r="H5242" s="11" t="n">
        <x:f>E5242*F5242</x:f>
        <x:v>1392</x:v>
      </x:c>
      <x:c r="I5242" s="11" t="n">
        <x:f>H5242*(1-'Summary'!$B$5)</x:f>
        <x:v>1322.3999999999999</x:v>
      </x:c>
      <x:c r="J5242" s="11" t="n">
        <x:f>E5242*G5242</x:f>
        <x:v>540</x:v>
      </x:c>
      <x:c r="K5242" s="11" t="n">
        <x:f>I5242-J5242</x:f>
        <x:v>782.3999999999999</x:v>
      </x:c>
      <x:c r="L5242" s="14" t="n">
        <x:f>K5242/I5242</x:f>
        <x:v>0.5916515426497277</x:v>
      </x:c>
    </x:row>
    <x:row r="5243" ht="22" customHeight="1">
      <x:c r="A5243" s="2" t="str">
        <x:v>ORD-05239</x:v>
      </x:c>
      <x:c r="B5243" s="2" t="str">
        <x:v>East</x:v>
      </x:c>
      <x:c r="C5243" s="2" t="str">
        <x:v>Feb</x:v>
      </x:c>
      <x:c r="D5243" s="2" t="str">
        <x:v>SKU-079</x:v>
      </x:c>
      <x:c r="E5243" s="15" t="n">
        <x:v>19</x:v>
      </x:c>
      <x:c r="F5243" s="11" t="n">
        <x:v>129</x:v>
      </x:c>
      <x:c r="G5243" s="11" t="n">
        <x:v>56</x:v>
      </x:c>
      <x:c r="H5243" s="11" t="n">
        <x:f>E5243*F5243</x:f>
        <x:v>2451</x:v>
      </x:c>
      <x:c r="I5243" s="11" t="n">
        <x:f>H5243*(1-'Summary'!$B$5)</x:f>
        <x:v>2328.45</x:v>
      </x:c>
      <x:c r="J5243" s="11" t="n">
        <x:f>E5243*G5243</x:f>
        <x:v>1064</x:v>
      </x:c>
      <x:c r="K5243" s="11" t="n">
        <x:f>I5243-J5243</x:f>
        <x:v>1264.4499999999998</x:v>
      </x:c>
      <x:c r="L5243" s="14" t="n">
        <x:f>K5243/I5243</x:f>
        <x:v>0.5430436556507547</x:v>
      </x:c>
    </x:row>
    <x:row r="5244" ht="22" customHeight="1">
      <x:c r="A5244" s="2" t="str">
        <x:v>ORD-05240</x:v>
      </x:c>
      <x:c r="B5244" s="2" t="str">
        <x:v>West</x:v>
      </x:c>
      <x:c r="C5244" s="2" t="str">
        <x:v>Feb</x:v>
      </x:c>
      <x:c r="D5244" s="2" t="str">
        <x:v>SKU-080</x:v>
      </x:c>
      <x:c r="E5244" s="15" t="n">
        <x:v>2</x:v>
      </x:c>
      <x:c r="F5244" s="11" t="n">
        <x:v>142</x:v>
      </x:c>
      <x:c r="G5244" s="11" t="n">
        <x:v>67</x:v>
      </x:c>
      <x:c r="H5244" s="11" t="n">
        <x:f>E5244*F5244</x:f>
        <x:v>284</x:v>
      </x:c>
      <x:c r="I5244" s="11" t="n">
        <x:f>H5244*(1-'Summary'!$B$5)</x:f>
        <x:v>269.8</x:v>
      </x:c>
      <x:c r="J5244" s="11" t="n">
        <x:f>E5244*G5244</x:f>
        <x:v>134</x:v>
      </x:c>
      <x:c r="K5244" s="11" t="n">
        <x:f>I5244-J5244</x:f>
        <x:v>135.8</x:v>
      </x:c>
      <x:c r="L5244" s="14" t="n">
        <x:f>K5244/I5244</x:f>
        <x:v>0.5033358042994811</x:v>
      </x:c>
    </x:row>
    <x:row r="5245" ht="22" customHeight="1">
      <x:c r="A5245" s="2" t="str">
        <x:v>ORD-05241</x:v>
      </x:c>
      <x:c r="B5245" s="2" t="str">
        <x:v>North</x:v>
      </x:c>
      <x:c r="C5245" s="2" t="str">
        <x:v>Mar</x:v>
      </x:c>
      <x:c r="D5245" s="2" t="str">
        <x:v>SKU-081</x:v>
      </x:c>
      <x:c r="E5245" s="15" t="n">
        <x:v>9</x:v>
      </x:c>
      <x:c r="F5245" s="11" t="n">
        <x:v>155</x:v>
      </x:c>
      <x:c r="G5245" s="11" t="n">
        <x:v>78</x:v>
      </x:c>
      <x:c r="H5245" s="11" t="n">
        <x:f>E5245*F5245</x:f>
        <x:v>1395</x:v>
      </x:c>
      <x:c r="I5245" s="11" t="n">
        <x:f>H5245*(1-'Summary'!$B$5)</x:f>
        <x:v>1325.25</x:v>
      </x:c>
      <x:c r="J5245" s="11" t="n">
        <x:f>E5245*G5245</x:f>
        <x:v>702</x:v>
      </x:c>
      <x:c r="K5245" s="11" t="n">
        <x:f>I5245-J5245</x:f>
        <x:v>623.25</x:v>
      </x:c>
      <x:c r="L5245" s="14" t="n">
        <x:f>K5245/I5245</x:f>
        <x:v>0.4702886247877759</x:v>
      </x:c>
    </x:row>
    <x:row r="5246" ht="22" customHeight="1">
      <x:c r="A5246" s="2" t="str">
        <x:v>ORD-05242</x:v>
      </x:c>
      <x:c r="B5246" s="2" t="str">
        <x:v>South</x:v>
      </x:c>
      <x:c r="C5246" s="2" t="str">
        <x:v>Mar</x:v>
      </x:c>
      <x:c r="D5246" s="2" t="str">
        <x:v>SKU-082</x:v>
      </x:c>
      <x:c r="E5246" s="15" t="n">
        <x:v>16</x:v>
      </x:c>
      <x:c r="F5246" s="11" t="n">
        <x:v>168</x:v>
      </x:c>
      <x:c r="G5246" s="11" t="n">
        <x:v>89</x:v>
      </x:c>
      <x:c r="H5246" s="11" t="n">
        <x:f>E5246*F5246</x:f>
        <x:v>2688</x:v>
      </x:c>
      <x:c r="I5246" s="11" t="n">
        <x:f>H5246*(1-'Summary'!$B$5)</x:f>
        <x:v>2553.6</x:v>
      </x:c>
      <x:c r="J5246" s="11" t="n">
        <x:f>E5246*G5246</x:f>
        <x:v>1424</x:v>
      </x:c>
      <x:c r="K5246" s="11" t="n">
        <x:f>I5246-J5246</x:f>
        <x:v>1129.6</x:v>
      </x:c>
      <x:c r="L5246" s="14" t="n">
        <x:f>K5246/I5246</x:f>
        <x:v>0.4423558897243108</x:v>
      </x:c>
    </x:row>
    <x:row r="5247" ht="22" customHeight="1">
      <x:c r="A5247" s="2" t="str">
        <x:v>ORD-05243</x:v>
      </x:c>
      <x:c r="B5247" s="2" t="str">
        <x:v>East</x:v>
      </x:c>
      <x:c r="C5247" s="2" t="str">
        <x:v>Mar</x:v>
      </x:c>
      <x:c r="D5247" s="2" t="str">
        <x:v>SKU-083</x:v>
      </x:c>
      <x:c r="E5247" s="15" t="n">
        <x:v>23</x:v>
      </x:c>
      <x:c r="F5247" s="11" t="n">
        <x:v>181</x:v>
      </x:c>
      <x:c r="G5247" s="11" t="n">
        <x:v>100</x:v>
      </x:c>
      <x:c r="H5247" s="11" t="n">
        <x:f>E5247*F5247</x:f>
        <x:v>4163</x:v>
      </x:c>
      <x:c r="I5247" s="11" t="n">
        <x:f>H5247*(1-'Summary'!$B$5)</x:f>
        <x:v>3954.85</x:v>
      </x:c>
      <x:c r="J5247" s="11" t="n">
        <x:f>E5247*G5247</x:f>
        <x:v>2300</x:v>
      </x:c>
      <x:c r="K5247" s="11" t="n">
        <x:f>I5247-J5247</x:f>
        <x:v>1654.85</x:v>
      </x:c>
      <x:c r="L5247" s="14" t="n">
        <x:f>K5247/I5247</x:f>
        <x:v>0.4184355917417854</x:v>
      </x:c>
    </x:row>
    <x:row r="5248" ht="22" customHeight="1">
      <x:c r="A5248" s="2" t="str">
        <x:v>ORD-05244</x:v>
      </x:c>
      <x:c r="B5248" s="2" t="str">
        <x:v>West</x:v>
      </x:c>
      <x:c r="C5248" s="2" t="str">
        <x:v>Mar</x:v>
      </x:c>
      <x:c r="D5248" s="2" t="str">
        <x:v>SKU-084</x:v>
      </x:c>
      <x:c r="E5248" s="15" t="n">
        <x:v>6</x:v>
      </x:c>
      <x:c r="F5248" s="11" t="n">
        <x:v>194</x:v>
      </x:c>
      <x:c r="G5248" s="11" t="n">
        <x:v>16</x:v>
      </x:c>
      <x:c r="H5248" s="11" t="n">
        <x:f>E5248*F5248</x:f>
        <x:v>1164</x:v>
      </x:c>
      <x:c r="I5248" s="11" t="n">
        <x:f>H5248*(1-'Summary'!$B$5)</x:f>
        <x:v>1105.8</x:v>
      </x:c>
      <x:c r="J5248" s="11" t="n">
        <x:f>E5248*G5248</x:f>
        <x:v>96</x:v>
      </x:c>
      <x:c r="K5248" s="11" t="n">
        <x:f>I5248-J5248</x:f>
        <x:v>1009.8</x:v>
      </x:c>
      <x:c r="L5248" s="14" t="n">
        <x:f>K5248/I5248</x:f>
        <x:v>0.9131850244167119</x:v>
      </x:c>
    </x:row>
    <x:row r="5249" ht="22" customHeight="1">
      <x:c r="A5249" s="2" t="str">
        <x:v>ORD-05245</x:v>
      </x:c>
      <x:c r="B5249" s="2" t="str">
        <x:v>North</x:v>
      </x:c>
      <x:c r="C5249" s="2" t="str">
        <x:v>Apr</x:v>
      </x:c>
      <x:c r="D5249" s="2" t="str">
        <x:v>SKU-085</x:v>
      </x:c>
      <x:c r="E5249" s="15" t="n">
        <x:v>13</x:v>
      </x:c>
      <x:c r="F5249" s="11" t="n">
        <x:v>207</x:v>
      </x:c>
      <x:c r="G5249" s="11" t="n">
        <x:v>27</x:v>
      </x:c>
      <x:c r="H5249" s="11" t="n">
        <x:f>E5249*F5249</x:f>
        <x:v>2691</x:v>
      </x:c>
      <x:c r="I5249" s="11" t="n">
        <x:f>H5249*(1-'Summary'!$B$5)</x:f>
        <x:v>2556.45</x:v>
      </x:c>
      <x:c r="J5249" s="11" t="n">
        <x:f>E5249*G5249</x:f>
        <x:v>351</x:v>
      </x:c>
      <x:c r="K5249" s="11" t="n">
        <x:f>I5249-J5249</x:f>
        <x:v>2205.45</x:v>
      </x:c>
      <x:c r="L5249" s="14" t="n">
        <x:f>K5249/I5249</x:f>
        <x:v>0.8627002288329519</x:v>
      </x:c>
    </x:row>
    <x:row r="5250" ht="22" customHeight="1">
      <x:c r="A5250" s="2" t="str">
        <x:v>ORD-05246</x:v>
      </x:c>
      <x:c r="B5250" s="2" t="str">
        <x:v>South</x:v>
      </x:c>
      <x:c r="C5250" s="2" t="str">
        <x:v>Apr</x:v>
      </x:c>
      <x:c r="D5250" s="2" t="str">
        <x:v>SKU-086</x:v>
      </x:c>
      <x:c r="E5250" s="15" t="n">
        <x:v>20</x:v>
      </x:c>
      <x:c r="F5250" s="11" t="n">
        <x:v>220</x:v>
      </x:c>
      <x:c r="G5250" s="11" t="n">
        <x:v>38</x:v>
      </x:c>
      <x:c r="H5250" s="11" t="n">
        <x:f>E5250*F5250</x:f>
        <x:v>4400</x:v>
      </x:c>
      <x:c r="I5250" s="11" t="n">
        <x:f>H5250*(1-'Summary'!$B$5)</x:f>
        <x:v>4180</x:v>
      </x:c>
      <x:c r="J5250" s="11" t="n">
        <x:f>E5250*G5250</x:f>
        <x:v>760</x:v>
      </x:c>
      <x:c r="K5250" s="11" t="n">
        <x:f>I5250-J5250</x:f>
        <x:v>3420</x:v>
      </x:c>
      <x:c r="L5250" s="14" t="n">
        <x:f>K5250/I5250</x:f>
        <x:v>0.8181818181818182</x:v>
      </x:c>
    </x:row>
    <x:row r="5251" ht="22" customHeight="1">
      <x:c r="A5251" s="2" t="str">
        <x:v>ORD-05247</x:v>
      </x:c>
      <x:c r="B5251" s="2" t="str">
        <x:v>East</x:v>
      </x:c>
      <x:c r="C5251" s="2" t="str">
        <x:v>Apr</x:v>
      </x:c>
      <x:c r="D5251" s="2" t="str">
        <x:v>SKU-087</x:v>
      </x:c>
      <x:c r="E5251" s="15" t="n">
        <x:v>3</x:v>
      </x:c>
      <x:c r="F5251" s="11" t="n">
        <x:v>233</x:v>
      </x:c>
      <x:c r="G5251" s="11" t="n">
        <x:v>49</x:v>
      </x:c>
      <x:c r="H5251" s="11" t="n">
        <x:f>E5251*F5251</x:f>
        <x:v>699</x:v>
      </x:c>
      <x:c r="I5251" s="11" t="n">
        <x:f>H5251*(1-'Summary'!$B$5)</x:f>
        <x:v>664.05</x:v>
      </x:c>
      <x:c r="J5251" s="11" t="n">
        <x:f>E5251*G5251</x:f>
        <x:v>147</x:v>
      </x:c>
      <x:c r="K5251" s="11" t="n">
        <x:f>I5251-J5251</x:f>
        <x:v>517.05</x:v>
      </x:c>
      <x:c r="L5251" s="14" t="n">
        <x:f>K5251/I5251</x:f>
        <x:v>0.7786311271741586</x:v>
      </x:c>
    </x:row>
    <x:row r="5252" ht="22" customHeight="1">
      <x:c r="A5252" s="2" t="str">
        <x:v>ORD-05248</x:v>
      </x:c>
      <x:c r="B5252" s="2" t="str">
        <x:v>West</x:v>
      </x:c>
      <x:c r="C5252" s="2" t="str">
        <x:v>Apr</x:v>
      </x:c>
      <x:c r="D5252" s="2" t="str">
        <x:v>SKU-088</x:v>
      </x:c>
      <x:c r="E5252" s="15" t="n">
        <x:v>10</x:v>
      </x:c>
      <x:c r="F5252" s="11" t="n">
        <x:v>26</x:v>
      </x:c>
      <x:c r="G5252" s="11" t="n">
        <x:v>60</x:v>
      </x:c>
      <x:c r="H5252" s="11" t="n">
        <x:f>E5252*F5252</x:f>
        <x:v>260</x:v>
      </x:c>
      <x:c r="I5252" s="11" t="n">
        <x:f>H5252*(1-'Summary'!$B$5)</x:f>
        <x:v>247</x:v>
      </x:c>
      <x:c r="J5252" s="11" t="n">
        <x:f>E5252*G5252</x:f>
        <x:v>600</x:v>
      </x:c>
      <x:c r="K5252" s="11" t="n">
        <x:f>I5252-J5252</x:f>
        <x:v>-353</x:v>
      </x:c>
      <x:c r="L5252" s="14" t="n">
        <x:f>K5252/I5252</x:f>
        <x:v>-1.4291497975708503</x:v>
      </x:c>
    </x:row>
    <x:row r="5253" ht="22" customHeight="1">
      <x:c r="A5253" s="2" t="str">
        <x:v>ORD-05249</x:v>
      </x:c>
      <x:c r="B5253" s="2" t="str">
        <x:v>North</x:v>
      </x:c>
      <x:c r="C5253" s="2" t="str">
        <x:v>May</x:v>
      </x:c>
      <x:c r="D5253" s="2" t="str">
        <x:v>SKU-089</x:v>
      </x:c>
      <x:c r="E5253" s="15" t="n">
        <x:v>17</x:v>
      </x:c>
      <x:c r="F5253" s="11" t="n">
        <x:v>39</x:v>
      </x:c>
      <x:c r="G5253" s="11" t="n">
        <x:v>71</x:v>
      </x:c>
      <x:c r="H5253" s="11" t="n">
        <x:f>E5253*F5253</x:f>
        <x:v>663</x:v>
      </x:c>
      <x:c r="I5253" s="11" t="n">
        <x:f>H5253*(1-'Summary'!$B$5)</x:f>
        <x:v>629.85</x:v>
      </x:c>
      <x:c r="J5253" s="11" t="n">
        <x:f>E5253*G5253</x:f>
        <x:v>1207</x:v>
      </x:c>
      <x:c r="K5253" s="11" t="n">
        <x:f>I5253-J5253</x:f>
        <x:v>-577.15</x:v>
      </x:c>
      <x:c r="L5253" s="14" t="n">
        <x:f>K5253/I5253</x:f>
        <x:v>-0.9163292847503373</x:v>
      </x:c>
    </x:row>
    <x:row r="5254" ht="22" customHeight="1">
      <x:c r="A5254" s="2" t="str">
        <x:v>ORD-05250</x:v>
      </x:c>
      <x:c r="B5254" s="2" t="str">
        <x:v>South</x:v>
      </x:c>
      <x:c r="C5254" s="2" t="str">
        <x:v>May</x:v>
      </x:c>
      <x:c r="D5254" s="2" t="str">
        <x:v>SKU-090</x:v>
      </x:c>
      <x:c r="E5254" s="15" t="n">
        <x:v>24</x:v>
      </x:c>
      <x:c r="F5254" s="11" t="n">
        <x:v>52</x:v>
      </x:c>
      <x:c r="G5254" s="11" t="n">
        <x:v>82</x:v>
      </x:c>
      <x:c r="H5254" s="11" t="n">
        <x:f>E5254*F5254</x:f>
        <x:v>1248</x:v>
      </x:c>
      <x:c r="I5254" s="11" t="n">
        <x:f>H5254*(1-'Summary'!$B$5)</x:f>
        <x:v>1185.6</x:v>
      </x:c>
      <x:c r="J5254" s="11" t="n">
        <x:f>E5254*G5254</x:f>
        <x:v>1968</x:v>
      </x:c>
      <x:c r="K5254" s="11" t="n">
        <x:f>I5254-J5254</x:f>
        <x:v>-782.4000000000001</x:v>
      </x:c>
      <x:c r="L5254" s="14" t="n">
        <x:f>K5254/I5254</x:f>
        <x:v>-0.6599190283400811</x:v>
      </x:c>
    </x:row>
    <x:row r="5255" ht="22" customHeight="1">
      <x:c r="A5255" s="2" t="str">
        <x:v>ORD-05251</x:v>
      </x:c>
      <x:c r="B5255" s="2" t="str">
        <x:v>East</x:v>
      </x:c>
      <x:c r="C5255" s="2" t="str">
        <x:v>May</x:v>
      </x:c>
      <x:c r="D5255" s="2" t="str">
        <x:v>SKU-091</x:v>
      </x:c>
      <x:c r="E5255" s="15" t="n">
        <x:v>7</x:v>
      </x:c>
      <x:c r="F5255" s="11" t="n">
        <x:v>65</x:v>
      </x:c>
      <x:c r="G5255" s="11" t="n">
        <x:v>93</x:v>
      </x:c>
      <x:c r="H5255" s="11" t="n">
        <x:f>E5255*F5255</x:f>
        <x:v>455</x:v>
      </x:c>
      <x:c r="I5255" s="11" t="n">
        <x:f>H5255*(1-'Summary'!$B$5)</x:f>
        <x:v>432.25</x:v>
      </x:c>
      <x:c r="J5255" s="11" t="n">
        <x:f>E5255*G5255</x:f>
        <x:v>651</x:v>
      </x:c>
      <x:c r="K5255" s="11" t="n">
        <x:f>I5255-J5255</x:f>
        <x:v>-218.75</x:v>
      </x:c>
      <x:c r="L5255" s="14" t="n">
        <x:f>K5255/I5255</x:f>
        <x:v>-0.5060728744939271</x:v>
      </x:c>
    </x:row>
    <x:row r="5256" ht="22" customHeight="1">
      <x:c r="A5256" s="2" t="str">
        <x:v>ORD-05252</x:v>
      </x:c>
      <x:c r="B5256" s="2" t="str">
        <x:v>West</x:v>
      </x:c>
      <x:c r="C5256" s="2" t="str">
        <x:v>May</x:v>
      </x:c>
      <x:c r="D5256" s="2" t="str">
        <x:v>SKU-092</x:v>
      </x:c>
      <x:c r="E5256" s="15" t="n">
        <x:v>14</x:v>
      </x:c>
      <x:c r="F5256" s="11" t="n">
        <x:v>78</x:v>
      </x:c>
      <x:c r="G5256" s="11" t="n">
        <x:v>9</x:v>
      </x:c>
      <x:c r="H5256" s="11" t="n">
        <x:f>E5256*F5256</x:f>
        <x:v>1092</x:v>
      </x:c>
      <x:c r="I5256" s="11" t="n">
        <x:f>H5256*(1-'Summary'!$B$5)</x:f>
        <x:v>1037.3999999999999</x:v>
      </x:c>
      <x:c r="J5256" s="11" t="n">
        <x:f>E5256*G5256</x:f>
        <x:v>126</x:v>
      </x:c>
      <x:c r="K5256" s="11" t="n">
        <x:f>I5256-J5256</x:f>
        <x:v>911.3999999999999</x:v>
      </x:c>
      <x:c r="L5256" s="14" t="n">
        <x:f>K5256/I5256</x:f>
        <x:v>0.8785425101214575</x:v>
      </x:c>
    </x:row>
    <x:row r="5257" ht="22" customHeight="1">
      <x:c r="A5257" s="2" t="str">
        <x:v>ORD-05253</x:v>
      </x:c>
      <x:c r="B5257" s="2" t="str">
        <x:v>North</x:v>
      </x:c>
      <x:c r="C5257" s="2" t="str">
        <x:v>Jun</x:v>
      </x:c>
      <x:c r="D5257" s="2" t="str">
        <x:v>SKU-093</x:v>
      </x:c>
      <x:c r="E5257" s="15" t="n">
        <x:v>21</x:v>
      </x:c>
      <x:c r="F5257" s="11" t="n">
        <x:v>91</x:v>
      </x:c>
      <x:c r="G5257" s="11" t="n">
        <x:v>20</x:v>
      </x:c>
      <x:c r="H5257" s="11" t="n">
        <x:f>E5257*F5257</x:f>
        <x:v>1911</x:v>
      </x:c>
      <x:c r="I5257" s="11" t="n">
        <x:f>H5257*(1-'Summary'!$B$5)</x:f>
        <x:v>1815.4499999999998</x:v>
      </x:c>
      <x:c r="J5257" s="11" t="n">
        <x:f>E5257*G5257</x:f>
        <x:v>420</x:v>
      </x:c>
      <x:c r="K5257" s="11" t="n">
        <x:f>I5257-J5257</x:f>
        <x:v>1395.4499999999998</x:v>
      </x:c>
      <x:c r="L5257" s="14" t="n">
        <x:f>K5257/I5257</x:f>
        <x:v>0.7686524002313476</x:v>
      </x:c>
    </x:row>
    <x:row r="5258" ht="22" customHeight="1">
      <x:c r="A5258" s="2" t="str">
        <x:v>ORD-05254</x:v>
      </x:c>
      <x:c r="B5258" s="2" t="str">
        <x:v>South</x:v>
      </x:c>
      <x:c r="C5258" s="2" t="str">
        <x:v>Jun</x:v>
      </x:c>
      <x:c r="D5258" s="2" t="str">
        <x:v>SKU-094</x:v>
      </x:c>
      <x:c r="E5258" s="15" t="n">
        <x:v>4</x:v>
      </x:c>
      <x:c r="F5258" s="11" t="n">
        <x:v>104</x:v>
      </x:c>
      <x:c r="G5258" s="11" t="n">
        <x:v>31</x:v>
      </x:c>
      <x:c r="H5258" s="11" t="n">
        <x:f>E5258*F5258</x:f>
        <x:v>416</x:v>
      </x:c>
      <x:c r="I5258" s="11" t="n">
        <x:f>H5258*(1-'Summary'!$B$5)</x:f>
        <x:v>395.2</x:v>
      </x:c>
      <x:c r="J5258" s="11" t="n">
        <x:f>E5258*G5258</x:f>
        <x:v>124</x:v>
      </x:c>
      <x:c r="K5258" s="11" t="n">
        <x:f>I5258-J5258</x:f>
        <x:v>271.2</x:v>
      </x:c>
      <x:c r="L5258" s="14" t="n">
        <x:f>K5258/I5258</x:f>
        <x:v>0.6862348178137652</x:v>
      </x:c>
    </x:row>
    <x:row r="5259" ht="22" customHeight="1">
      <x:c r="A5259" s="2" t="str">
        <x:v>ORD-05255</x:v>
      </x:c>
      <x:c r="B5259" s="2" t="str">
        <x:v>East</x:v>
      </x:c>
      <x:c r="C5259" s="2" t="str">
        <x:v>Jun</x:v>
      </x:c>
      <x:c r="D5259" s="2" t="str">
        <x:v>SKU-095</x:v>
      </x:c>
      <x:c r="E5259" s="15" t="n">
        <x:v>11</x:v>
      </x:c>
      <x:c r="F5259" s="11" t="n">
        <x:v>117</x:v>
      </x:c>
      <x:c r="G5259" s="11" t="n">
        <x:v>42</x:v>
      </x:c>
      <x:c r="H5259" s="11" t="n">
        <x:f>E5259*F5259</x:f>
        <x:v>1287</x:v>
      </x:c>
      <x:c r="I5259" s="11" t="n">
        <x:f>H5259*(1-'Summary'!$B$5)</x:f>
        <x:v>1222.6499999999999</x:v>
      </x:c>
      <x:c r="J5259" s="11" t="n">
        <x:f>E5259*G5259</x:f>
        <x:v>462</x:v>
      </x:c>
      <x:c r="K5259" s="11" t="n">
        <x:f>I5259-J5259</x:f>
        <x:v>760.6499999999999</x:v>
      </x:c>
      <x:c r="L5259" s="14" t="n">
        <x:f>K5259/I5259</x:f>
        <x:v>0.6221322537112011</x:v>
      </x:c>
    </x:row>
    <x:row r="5260" ht="22" customHeight="1">
      <x:c r="A5260" s="2" t="str">
        <x:v>ORD-05256</x:v>
      </x:c>
      <x:c r="B5260" s="2" t="str">
        <x:v>West</x:v>
      </x:c>
      <x:c r="C5260" s="2" t="str">
        <x:v>Jun</x:v>
      </x:c>
      <x:c r="D5260" s="2" t="str">
        <x:v>SKU-096</x:v>
      </x:c>
      <x:c r="E5260" s="15" t="n">
        <x:v>18</x:v>
      </x:c>
      <x:c r="F5260" s="11" t="n">
        <x:v>130</x:v>
      </x:c>
      <x:c r="G5260" s="11" t="n">
        <x:v>53</x:v>
      </x:c>
      <x:c r="H5260" s="11" t="n">
        <x:f>E5260*F5260</x:f>
        <x:v>2340</x:v>
      </x:c>
      <x:c r="I5260" s="11" t="n">
        <x:f>H5260*(1-'Summary'!$B$5)</x:f>
        <x:v>2223</x:v>
      </x:c>
      <x:c r="J5260" s="11" t="n">
        <x:f>E5260*G5260</x:f>
        <x:v>954</x:v>
      </x:c>
      <x:c r="K5260" s="11" t="n">
        <x:f>I5260-J5260</x:f>
        <x:v>1269</x:v>
      </x:c>
      <x:c r="L5260" s="14" t="n">
        <x:f>K5260/I5260</x:f>
        <x:v>0.5708502024291497</x:v>
      </x:c>
    </x:row>
    <x:row r="5261" ht="22" customHeight="1">
      <x:c r="A5261" s="2" t="str">
        <x:v>ORD-05257</x:v>
      </x:c>
      <x:c r="B5261" s="2" t="str">
        <x:v>North</x:v>
      </x:c>
      <x:c r="C5261" s="2" t="str">
        <x:v>Jul</x:v>
      </x:c>
      <x:c r="D5261" s="2" t="str">
        <x:v>SKU-097</x:v>
      </x:c>
      <x:c r="E5261" s="15" t="n">
        <x:v>1</x:v>
      </x:c>
      <x:c r="F5261" s="11" t="n">
        <x:v>143</x:v>
      </x:c>
      <x:c r="G5261" s="11" t="n">
        <x:v>64</x:v>
      </x:c>
      <x:c r="H5261" s="11" t="n">
        <x:f>E5261*F5261</x:f>
        <x:v>143</x:v>
      </x:c>
      <x:c r="I5261" s="11" t="n">
        <x:f>H5261*(1-'Summary'!$B$5)</x:f>
        <x:v>135.85</x:v>
      </x:c>
      <x:c r="J5261" s="11" t="n">
        <x:f>E5261*G5261</x:f>
        <x:v>64</x:v>
      </x:c>
      <x:c r="K5261" s="11" t="n">
        <x:f>I5261-J5261</x:f>
        <x:v>71.85</x:v>
      </x:c>
      <x:c r="L5261" s="14" t="n">
        <x:f>K5261/I5261</x:f>
        <x:v>0.5288921604711079</x:v>
      </x:c>
    </x:row>
    <x:row r="5262" ht="22" customHeight="1">
      <x:c r="A5262" s="2" t="str">
        <x:v>ORD-05258</x:v>
      </x:c>
      <x:c r="B5262" s="2" t="str">
        <x:v>South</x:v>
      </x:c>
      <x:c r="C5262" s="2" t="str">
        <x:v>Jul</x:v>
      </x:c>
      <x:c r="D5262" s="2" t="str">
        <x:v>SKU-098</x:v>
      </x:c>
      <x:c r="E5262" s="15" t="n">
        <x:v>8</x:v>
      </x:c>
      <x:c r="F5262" s="11" t="n">
        <x:v>156</x:v>
      </x:c>
      <x:c r="G5262" s="11" t="n">
        <x:v>75</x:v>
      </x:c>
      <x:c r="H5262" s="11" t="n">
        <x:f>E5262*F5262</x:f>
        <x:v>1248</x:v>
      </x:c>
      <x:c r="I5262" s="11" t="n">
        <x:f>H5262*(1-'Summary'!$B$5)</x:f>
        <x:v>1185.6</x:v>
      </x:c>
      <x:c r="J5262" s="11" t="n">
        <x:f>E5262*G5262</x:f>
        <x:v>600</x:v>
      </x:c>
      <x:c r="K5262" s="11" t="n">
        <x:f>I5262-J5262</x:f>
        <x:v>585.5999999999999</x:v>
      </x:c>
      <x:c r="L5262" s="14" t="n">
        <x:f>K5262/I5262</x:f>
        <x:v>0.4939271255060728</x:v>
      </x:c>
    </x:row>
    <x:row r="5263" ht="22" customHeight="1">
      <x:c r="A5263" s="2" t="str">
        <x:v>ORD-05259</x:v>
      </x:c>
      <x:c r="B5263" s="2" t="str">
        <x:v>East</x:v>
      </x:c>
      <x:c r="C5263" s="2" t="str">
        <x:v>Jul</x:v>
      </x:c>
      <x:c r="D5263" s="2" t="str">
        <x:v>SKU-099</x:v>
      </x:c>
      <x:c r="E5263" s="15" t="n">
        <x:v>15</x:v>
      </x:c>
      <x:c r="F5263" s="11" t="n">
        <x:v>169</x:v>
      </x:c>
      <x:c r="G5263" s="11" t="n">
        <x:v>86</x:v>
      </x:c>
      <x:c r="H5263" s="11" t="n">
        <x:f>E5263*F5263</x:f>
        <x:v>2535</x:v>
      </x:c>
      <x:c r="I5263" s="11" t="n">
        <x:f>H5263*(1-'Summary'!$B$5)</x:f>
        <x:v>2408.25</x:v>
      </x:c>
      <x:c r="J5263" s="11" t="n">
        <x:f>E5263*G5263</x:f>
        <x:v>1290</x:v>
      </x:c>
      <x:c r="K5263" s="11" t="n">
        <x:f>I5263-J5263</x:f>
        <x:v>1118.25</x:v>
      </x:c>
      <x:c r="L5263" s="14" t="n">
        <x:f>K5263/I5263</x:f>
        <x:v>0.46434132668950484</x:v>
      </x:c>
    </x:row>
    <x:row r="5264" ht="22" customHeight="1">
      <x:c r="A5264" s="2" t="str">
        <x:v>ORD-05260</x:v>
      </x:c>
      <x:c r="B5264" s="2" t="str">
        <x:v>West</x:v>
      </x:c>
      <x:c r="C5264" s="2" t="str">
        <x:v>Jul</x:v>
      </x:c>
      <x:c r="D5264" s="2" t="str">
        <x:v>SKU-100</x:v>
      </x:c>
      <x:c r="E5264" s="15" t="n">
        <x:v>22</x:v>
      </x:c>
      <x:c r="F5264" s="11" t="n">
        <x:v>182</x:v>
      </x:c>
      <x:c r="G5264" s="11" t="n">
        <x:v>97</x:v>
      </x:c>
      <x:c r="H5264" s="11" t="n">
        <x:f>E5264*F5264</x:f>
        <x:v>4004</x:v>
      </x:c>
      <x:c r="I5264" s="11" t="n">
        <x:f>H5264*(1-'Summary'!$B$5)</x:f>
        <x:v>3803.7999999999997</x:v>
      </x:c>
      <x:c r="J5264" s="11" t="n">
        <x:f>E5264*G5264</x:f>
        <x:v>2134</x:v>
      </x:c>
      <x:c r="K5264" s="11" t="n">
        <x:f>I5264-J5264</x:f>
        <x:v>1669.7999999999997</x:v>
      </x:c>
      <x:c r="L5264" s="14" t="n">
        <x:f>K5264/I5264</x:f>
        <x:v>0.4389820705610179</x:v>
      </x:c>
    </x:row>
    <x:row r="5265" ht="22" customHeight="1">
      <x:c r="A5265" s="2" t="str">
        <x:v>ORD-05261</x:v>
      </x:c>
      <x:c r="B5265" s="2" t="str">
        <x:v>North</x:v>
      </x:c>
      <x:c r="C5265" s="2" t="str">
        <x:v>Aug</x:v>
      </x:c>
      <x:c r="D5265" s="2" t="str">
        <x:v>SKU-101</x:v>
      </x:c>
      <x:c r="E5265" s="15" t="n">
        <x:v>5</x:v>
      </x:c>
      <x:c r="F5265" s="11" t="n">
        <x:v>195</x:v>
      </x:c>
      <x:c r="G5265" s="11" t="n">
        <x:v>13</x:v>
      </x:c>
      <x:c r="H5265" s="11" t="n">
        <x:f>E5265*F5265</x:f>
        <x:v>975</x:v>
      </x:c>
      <x:c r="I5265" s="11" t="n">
        <x:f>H5265*(1-'Summary'!$B$5)</x:f>
        <x:v>926.25</x:v>
      </x:c>
      <x:c r="J5265" s="11" t="n">
        <x:f>E5265*G5265</x:f>
        <x:v>65</x:v>
      </x:c>
      <x:c r="K5265" s="11" t="n">
        <x:f>I5265-J5265</x:f>
        <x:v>861.25</x:v>
      </x:c>
      <x:c r="L5265" s="14" t="n">
        <x:f>K5265/I5265</x:f>
        <x:v>0.9298245614035088</x:v>
      </x:c>
    </x:row>
    <x:row r="5266" ht="22" customHeight="1">
      <x:c r="A5266" s="2" t="str">
        <x:v>ORD-05262</x:v>
      </x:c>
      <x:c r="B5266" s="2" t="str">
        <x:v>South</x:v>
      </x:c>
      <x:c r="C5266" s="2" t="str">
        <x:v>Aug</x:v>
      </x:c>
      <x:c r="D5266" s="2" t="str">
        <x:v>SKU-102</x:v>
      </x:c>
      <x:c r="E5266" s="15" t="n">
        <x:v>12</x:v>
      </x:c>
      <x:c r="F5266" s="11" t="n">
        <x:v>208</x:v>
      </x:c>
      <x:c r="G5266" s="11" t="n">
        <x:v>24</x:v>
      </x:c>
      <x:c r="H5266" s="11" t="n">
        <x:f>E5266*F5266</x:f>
        <x:v>2496</x:v>
      </x:c>
      <x:c r="I5266" s="11" t="n">
        <x:f>H5266*(1-'Summary'!$B$5)</x:f>
        <x:v>2371.2</x:v>
      </x:c>
      <x:c r="J5266" s="11" t="n">
        <x:f>E5266*G5266</x:f>
        <x:v>288</x:v>
      </x:c>
      <x:c r="K5266" s="11" t="n">
        <x:f>I5266-J5266</x:f>
        <x:v>2083.2</x:v>
      </x:c>
      <x:c r="L5266" s="14" t="n">
        <x:f>K5266/I5266</x:f>
        <x:v>0.8785425101214575</x:v>
      </x:c>
    </x:row>
    <x:row r="5267" ht="22" customHeight="1">
      <x:c r="A5267" s="2" t="str">
        <x:v>ORD-05263</x:v>
      </x:c>
      <x:c r="B5267" s="2" t="str">
        <x:v>East</x:v>
      </x:c>
      <x:c r="C5267" s="2" t="str">
        <x:v>Aug</x:v>
      </x:c>
      <x:c r="D5267" s="2" t="str">
        <x:v>SKU-103</x:v>
      </x:c>
      <x:c r="E5267" s="15" t="n">
        <x:v>19</x:v>
      </x:c>
      <x:c r="F5267" s="11" t="n">
        <x:v>221</x:v>
      </x:c>
      <x:c r="G5267" s="11" t="n">
        <x:v>35</x:v>
      </x:c>
      <x:c r="H5267" s="11" t="n">
        <x:f>E5267*F5267</x:f>
        <x:v>4199</x:v>
      </x:c>
      <x:c r="I5267" s="11" t="n">
        <x:f>H5267*(1-'Summary'!$B$5)</x:f>
        <x:v>3989.0499999999997</x:v>
      </x:c>
      <x:c r="J5267" s="11" t="n">
        <x:f>E5267*G5267</x:f>
        <x:v>665</x:v>
      </x:c>
      <x:c r="K5267" s="11" t="n">
        <x:f>I5267-J5267</x:f>
        <x:v>3324.0499999999997</x:v>
      </x:c>
      <x:c r="L5267" s="14" t="n">
        <x:f>K5267/I5267</x:f>
        <x:v>0.833293641343177</x:v>
      </x:c>
    </x:row>
    <x:row r="5268" ht="22" customHeight="1">
      <x:c r="A5268" s="2" t="str">
        <x:v>ORD-05264</x:v>
      </x:c>
      <x:c r="B5268" s="2" t="str">
        <x:v>West</x:v>
      </x:c>
      <x:c r="C5268" s="2" t="str">
        <x:v>Aug</x:v>
      </x:c>
      <x:c r="D5268" s="2" t="str">
        <x:v>SKU-104</x:v>
      </x:c>
      <x:c r="E5268" s="15" t="n">
        <x:v>2</x:v>
      </x:c>
      <x:c r="F5268" s="11" t="n">
        <x:v>234</x:v>
      </x:c>
      <x:c r="G5268" s="11" t="n">
        <x:v>46</x:v>
      </x:c>
      <x:c r="H5268" s="11" t="n">
        <x:f>E5268*F5268</x:f>
        <x:v>468</x:v>
      </x:c>
      <x:c r="I5268" s="11" t="n">
        <x:f>H5268*(1-'Summary'!$B$5)</x:f>
        <x:v>444.59999999999997</x:v>
      </x:c>
      <x:c r="J5268" s="11" t="n">
        <x:f>E5268*G5268</x:f>
        <x:v>92</x:v>
      </x:c>
      <x:c r="K5268" s="11" t="n">
        <x:f>I5268-J5268</x:f>
        <x:v>352.59999999999997</x:v>
      </x:c>
      <x:c r="L5268" s="14" t="n">
        <x:f>K5268/I5268</x:f>
        <x:v>0.793072424651372</x:v>
      </x:c>
    </x:row>
    <x:row r="5269" ht="22" customHeight="1">
      <x:c r="A5269" s="2" t="str">
        <x:v>ORD-05265</x:v>
      </x:c>
      <x:c r="B5269" s="2" t="str">
        <x:v>North</x:v>
      </x:c>
      <x:c r="C5269" s="2" t="str">
        <x:v>Sep</x:v>
      </x:c>
      <x:c r="D5269" s="2" t="str">
        <x:v>SKU-105</x:v>
      </x:c>
      <x:c r="E5269" s="15" t="n">
        <x:v>9</x:v>
      </x:c>
      <x:c r="F5269" s="11" t="n">
        <x:v>27</x:v>
      </x:c>
      <x:c r="G5269" s="11" t="n">
        <x:v>57</x:v>
      </x:c>
      <x:c r="H5269" s="11" t="n">
        <x:f>E5269*F5269</x:f>
        <x:v>243</x:v>
      </x:c>
      <x:c r="I5269" s="11" t="n">
        <x:f>H5269*(1-'Summary'!$B$5)</x:f>
        <x:v>230.85</x:v>
      </x:c>
      <x:c r="J5269" s="11" t="n">
        <x:f>E5269*G5269</x:f>
        <x:v>513</x:v>
      </x:c>
      <x:c r="K5269" s="11" t="n">
        <x:f>I5269-J5269</x:f>
        <x:v>-282.15</x:v>
      </x:c>
      <x:c r="L5269" s="14" t="n">
        <x:f>K5269/I5269</x:f>
        <x:v>-1.222222222222222</x:v>
      </x:c>
    </x:row>
    <x:row r="5270" ht="22" customHeight="1">
      <x:c r="A5270" s="2" t="str">
        <x:v>ORD-05266</x:v>
      </x:c>
      <x:c r="B5270" s="2" t="str">
        <x:v>South</x:v>
      </x:c>
      <x:c r="C5270" s="2" t="str">
        <x:v>Sep</x:v>
      </x:c>
      <x:c r="D5270" s="2" t="str">
        <x:v>SKU-106</x:v>
      </x:c>
      <x:c r="E5270" s="15" t="n">
        <x:v>16</x:v>
      </x:c>
      <x:c r="F5270" s="11" t="n">
        <x:v>40</x:v>
      </x:c>
      <x:c r="G5270" s="11" t="n">
        <x:v>68</x:v>
      </x:c>
      <x:c r="H5270" s="11" t="n">
        <x:f>E5270*F5270</x:f>
        <x:v>640</x:v>
      </x:c>
      <x:c r="I5270" s="11" t="n">
        <x:f>H5270*(1-'Summary'!$B$5)</x:f>
        <x:v>608</x:v>
      </x:c>
      <x:c r="J5270" s="11" t="n">
        <x:f>E5270*G5270</x:f>
        <x:v>1088</x:v>
      </x:c>
      <x:c r="K5270" s="11" t="n">
        <x:f>I5270-J5270</x:f>
        <x:v>-480</x:v>
      </x:c>
      <x:c r="L5270" s="14" t="n">
        <x:f>K5270/I5270</x:f>
        <x:v>-0.7894736842105263</x:v>
      </x:c>
    </x:row>
    <x:row r="5271" ht="22" customHeight="1">
      <x:c r="A5271" s="2" t="str">
        <x:v>ORD-05267</x:v>
      </x:c>
      <x:c r="B5271" s="2" t="str">
        <x:v>East</x:v>
      </x:c>
      <x:c r="C5271" s="2" t="str">
        <x:v>Sep</x:v>
      </x:c>
      <x:c r="D5271" s="2" t="str">
        <x:v>SKU-107</x:v>
      </x:c>
      <x:c r="E5271" s="15" t="n">
        <x:v>23</x:v>
      </x:c>
      <x:c r="F5271" s="11" t="n">
        <x:v>53</x:v>
      </x:c>
      <x:c r="G5271" s="11" t="n">
        <x:v>79</x:v>
      </x:c>
      <x:c r="H5271" s="11" t="n">
        <x:f>E5271*F5271</x:f>
        <x:v>1219</x:v>
      </x:c>
      <x:c r="I5271" s="11" t="n">
        <x:f>H5271*(1-'Summary'!$B$5)</x:f>
        <x:v>1158.05</x:v>
      </x:c>
      <x:c r="J5271" s="11" t="n">
        <x:f>E5271*G5271</x:f>
        <x:v>1817</x:v>
      </x:c>
      <x:c r="K5271" s="11" t="n">
        <x:f>I5271-J5271</x:f>
        <x:v>-658.95</x:v>
      </x:c>
      <x:c r="L5271" s="14" t="n">
        <x:f>K5271/I5271</x:f>
        <x:v>-0.5690168818272096</x:v>
      </x:c>
    </x:row>
    <x:row r="5272" ht="22" customHeight="1">
      <x:c r="A5272" s="2" t="str">
        <x:v>ORD-05268</x:v>
      </x:c>
      <x:c r="B5272" s="2" t="str">
        <x:v>West</x:v>
      </x:c>
      <x:c r="C5272" s="2" t="str">
        <x:v>Sep</x:v>
      </x:c>
      <x:c r="D5272" s="2" t="str">
        <x:v>SKU-108</x:v>
      </x:c>
      <x:c r="E5272" s="15" t="n">
        <x:v>6</x:v>
      </x:c>
      <x:c r="F5272" s="11" t="n">
        <x:v>66</x:v>
      </x:c>
      <x:c r="G5272" s="11" t="n">
        <x:v>90</x:v>
      </x:c>
      <x:c r="H5272" s="11" t="n">
        <x:f>E5272*F5272</x:f>
        <x:v>396</x:v>
      </x:c>
      <x:c r="I5272" s="11" t="n">
        <x:f>H5272*(1-'Summary'!$B$5)</x:f>
        <x:v>376.2</x:v>
      </x:c>
      <x:c r="J5272" s="11" t="n">
        <x:f>E5272*G5272</x:f>
        <x:v>540</x:v>
      </x:c>
      <x:c r="K5272" s="11" t="n">
        <x:f>I5272-J5272</x:f>
        <x:v>-163.8</x:v>
      </x:c>
      <x:c r="L5272" s="14" t="n">
        <x:f>K5272/I5272</x:f>
        <x:v>-0.43540669856459335</x:v>
      </x:c>
    </x:row>
    <x:row r="5273" ht="22" customHeight="1">
      <x:c r="A5273" s="2" t="str">
        <x:v>ORD-05269</x:v>
      </x:c>
      <x:c r="B5273" s="2" t="str">
        <x:v>North</x:v>
      </x:c>
      <x:c r="C5273" s="2" t="str">
        <x:v>Oct</x:v>
      </x:c>
      <x:c r="D5273" s="2" t="str">
        <x:v>SKU-109</x:v>
      </x:c>
      <x:c r="E5273" s="15" t="n">
        <x:v>13</x:v>
      </x:c>
      <x:c r="F5273" s="11" t="n">
        <x:v>79</x:v>
      </x:c>
      <x:c r="G5273" s="11" t="n">
        <x:v>101</x:v>
      </x:c>
      <x:c r="H5273" s="11" t="n">
        <x:f>E5273*F5273</x:f>
        <x:v>1027</x:v>
      </x:c>
      <x:c r="I5273" s="11" t="n">
        <x:f>H5273*(1-'Summary'!$B$5)</x:f>
        <x:v>975.65</x:v>
      </x:c>
      <x:c r="J5273" s="11" t="n">
        <x:f>E5273*G5273</x:f>
        <x:v>1313</x:v>
      </x:c>
      <x:c r="K5273" s="11" t="n">
        <x:f>I5273-J5273</x:f>
        <x:v>-337.35</x:v>
      </x:c>
      <x:c r="L5273" s="14" t="n">
        <x:f>K5273/I5273</x:f>
        <x:v>-0.34576948700866095</x:v>
      </x:c>
    </x:row>
    <x:row r="5274" ht="22" customHeight="1">
      <x:c r="A5274" s="2" t="str">
        <x:v>ORD-05270</x:v>
      </x:c>
      <x:c r="B5274" s="2" t="str">
        <x:v>South</x:v>
      </x:c>
      <x:c r="C5274" s="2" t="str">
        <x:v>Oct</x:v>
      </x:c>
      <x:c r="D5274" s="2" t="str">
        <x:v>SKU-110</x:v>
      </x:c>
      <x:c r="E5274" s="15" t="n">
        <x:v>20</x:v>
      </x:c>
      <x:c r="F5274" s="11" t="n">
        <x:v>92</x:v>
      </x:c>
      <x:c r="G5274" s="11" t="n">
        <x:v>17</x:v>
      </x:c>
      <x:c r="H5274" s="11" t="n">
        <x:f>E5274*F5274</x:f>
        <x:v>1840</x:v>
      </x:c>
      <x:c r="I5274" s="11" t="n">
        <x:f>H5274*(1-'Summary'!$B$5)</x:f>
        <x:v>1748</x:v>
      </x:c>
      <x:c r="J5274" s="11" t="n">
        <x:f>E5274*G5274</x:f>
        <x:v>340</x:v>
      </x:c>
      <x:c r="K5274" s="11" t="n">
        <x:f>I5274-J5274</x:f>
        <x:v>1408</x:v>
      </x:c>
      <x:c r="L5274" s="14" t="n">
        <x:f>K5274/I5274</x:f>
        <x:v>0.8054919908466819</x:v>
      </x:c>
    </x:row>
    <x:row r="5275" ht="22" customHeight="1">
      <x:c r="A5275" s="2" t="str">
        <x:v>ORD-05271</x:v>
      </x:c>
      <x:c r="B5275" s="2" t="str">
        <x:v>East</x:v>
      </x:c>
      <x:c r="C5275" s="2" t="str">
        <x:v>Oct</x:v>
      </x:c>
      <x:c r="D5275" s="2" t="str">
        <x:v>SKU-111</x:v>
      </x:c>
      <x:c r="E5275" s="15" t="n">
        <x:v>3</x:v>
      </x:c>
      <x:c r="F5275" s="11" t="n">
        <x:v>105</x:v>
      </x:c>
      <x:c r="G5275" s="11" t="n">
        <x:v>28</x:v>
      </x:c>
      <x:c r="H5275" s="11" t="n">
        <x:f>E5275*F5275</x:f>
        <x:v>315</x:v>
      </x:c>
      <x:c r="I5275" s="11" t="n">
        <x:f>H5275*(1-'Summary'!$B$5)</x:f>
        <x:v>299.25</x:v>
      </x:c>
      <x:c r="J5275" s="11" t="n">
        <x:f>E5275*G5275</x:f>
        <x:v>84</x:v>
      </x:c>
      <x:c r="K5275" s="11" t="n">
        <x:f>I5275-J5275</x:f>
        <x:v>215.25</x:v>
      </x:c>
      <x:c r="L5275" s="14" t="n">
        <x:f>K5275/I5275</x:f>
        <x:v>0.7192982456140351</x:v>
      </x:c>
    </x:row>
    <x:row r="5276" ht="22" customHeight="1">
      <x:c r="A5276" s="2" t="str">
        <x:v>ORD-05272</x:v>
      </x:c>
      <x:c r="B5276" s="2" t="str">
        <x:v>West</x:v>
      </x:c>
      <x:c r="C5276" s="2" t="str">
        <x:v>Oct</x:v>
      </x:c>
      <x:c r="D5276" s="2" t="str">
        <x:v>SKU-112</x:v>
      </x:c>
      <x:c r="E5276" s="15" t="n">
        <x:v>10</x:v>
      </x:c>
      <x:c r="F5276" s="11" t="n">
        <x:v>118</x:v>
      </x:c>
      <x:c r="G5276" s="11" t="n">
        <x:v>39</x:v>
      </x:c>
      <x:c r="H5276" s="11" t="n">
        <x:f>E5276*F5276</x:f>
        <x:v>1180</x:v>
      </x:c>
      <x:c r="I5276" s="11" t="n">
        <x:f>H5276*(1-'Summary'!$B$5)</x:f>
        <x:v>1121</x:v>
      </x:c>
      <x:c r="J5276" s="11" t="n">
        <x:f>E5276*G5276</x:f>
        <x:v>390</x:v>
      </x:c>
      <x:c r="K5276" s="11" t="n">
        <x:f>I5276-J5276</x:f>
        <x:v>731</x:v>
      </x:c>
      <x:c r="L5276" s="14" t="n">
        <x:f>K5276/I5276</x:f>
        <x:v>0.6520963425512935</x:v>
      </x:c>
    </x:row>
    <x:row r="5277" ht="22" customHeight="1">
      <x:c r="A5277" s="2" t="str">
        <x:v>ORD-05273</x:v>
      </x:c>
      <x:c r="B5277" s="2" t="str">
        <x:v>North</x:v>
      </x:c>
      <x:c r="C5277" s="2" t="str">
        <x:v>Nov</x:v>
      </x:c>
      <x:c r="D5277" s="2" t="str">
        <x:v>SKU-113</x:v>
      </x:c>
      <x:c r="E5277" s="15" t="n">
        <x:v>17</x:v>
      </x:c>
      <x:c r="F5277" s="11" t="n">
        <x:v>131</x:v>
      </x:c>
      <x:c r="G5277" s="11" t="n">
        <x:v>50</x:v>
      </x:c>
      <x:c r="H5277" s="11" t="n">
        <x:f>E5277*F5277</x:f>
        <x:v>2227</x:v>
      </x:c>
      <x:c r="I5277" s="11" t="n">
        <x:f>H5277*(1-'Summary'!$B$5)</x:f>
        <x:v>2115.65</x:v>
      </x:c>
      <x:c r="J5277" s="11" t="n">
        <x:f>E5277*G5277</x:f>
        <x:v>850</x:v>
      </x:c>
      <x:c r="K5277" s="11" t="n">
        <x:f>I5277-J5277</x:f>
        <x:v>1265.65</x:v>
      </x:c>
      <x:c r="L5277" s="14" t="n">
        <x:f>K5277/I5277</x:f>
        <x:v>0.5982322217758136</x:v>
      </x:c>
    </x:row>
    <x:row r="5278" ht="22" customHeight="1">
      <x:c r="A5278" s="2" t="str">
        <x:v>ORD-05274</x:v>
      </x:c>
      <x:c r="B5278" s="2" t="str">
        <x:v>South</x:v>
      </x:c>
      <x:c r="C5278" s="2" t="str">
        <x:v>Nov</x:v>
      </x:c>
      <x:c r="D5278" s="2" t="str">
        <x:v>SKU-114</x:v>
      </x:c>
      <x:c r="E5278" s="15" t="n">
        <x:v>24</x:v>
      </x:c>
      <x:c r="F5278" s="11" t="n">
        <x:v>144</x:v>
      </x:c>
      <x:c r="G5278" s="11" t="n">
        <x:v>61</x:v>
      </x:c>
      <x:c r="H5278" s="11" t="n">
        <x:f>E5278*F5278</x:f>
        <x:v>3456</x:v>
      </x:c>
      <x:c r="I5278" s="11" t="n">
        <x:f>H5278*(1-'Summary'!$B$5)</x:f>
        <x:v>3283.2</x:v>
      </x:c>
      <x:c r="J5278" s="11" t="n">
        <x:f>E5278*G5278</x:f>
        <x:v>1464</x:v>
      </x:c>
      <x:c r="K5278" s="11" t="n">
        <x:f>I5278-J5278</x:f>
        <x:v>1819.1999999999998</x:v>
      </x:c>
      <x:c r="L5278" s="14" t="n">
        <x:f>K5278/I5278</x:f>
        <x:v>0.554093567251462</x:v>
      </x:c>
    </x:row>
    <x:row r="5279" ht="22" customHeight="1">
      <x:c r="A5279" s="2" t="str">
        <x:v>ORD-05275</x:v>
      </x:c>
      <x:c r="B5279" s="2" t="str">
        <x:v>East</x:v>
      </x:c>
      <x:c r="C5279" s="2" t="str">
        <x:v>Nov</x:v>
      </x:c>
      <x:c r="D5279" s="2" t="str">
        <x:v>SKU-115</x:v>
      </x:c>
      <x:c r="E5279" s="15" t="n">
        <x:v>7</x:v>
      </x:c>
      <x:c r="F5279" s="11" t="n">
        <x:v>157</x:v>
      </x:c>
      <x:c r="G5279" s="11" t="n">
        <x:v>72</x:v>
      </x:c>
      <x:c r="H5279" s="11" t="n">
        <x:f>E5279*F5279</x:f>
        <x:v>1099</x:v>
      </x:c>
      <x:c r="I5279" s="11" t="n">
        <x:f>H5279*(1-'Summary'!$B$5)</x:f>
        <x:v>1044.05</x:v>
      </x:c>
      <x:c r="J5279" s="11" t="n">
        <x:f>E5279*G5279</x:f>
        <x:v>504</x:v>
      </x:c>
      <x:c r="K5279" s="11" t="n">
        <x:f>I5279-J5279</x:f>
        <x:v>540.05</x:v>
      </x:c>
      <x:c r="L5279" s="14" t="n">
        <x:f>K5279/I5279</x:f>
        <x:v>0.5172644988266846</x:v>
      </x:c>
    </x:row>
    <x:row r="5280" ht="22" customHeight="1">
      <x:c r="A5280" s="2" t="str">
        <x:v>ORD-05276</x:v>
      </x:c>
      <x:c r="B5280" s="2" t="str">
        <x:v>West</x:v>
      </x:c>
      <x:c r="C5280" s="2" t="str">
        <x:v>Nov</x:v>
      </x:c>
      <x:c r="D5280" s="2" t="str">
        <x:v>SKU-116</x:v>
      </x:c>
      <x:c r="E5280" s="15" t="n">
        <x:v>14</x:v>
      </x:c>
      <x:c r="F5280" s="11" t="n">
        <x:v>170</x:v>
      </x:c>
      <x:c r="G5280" s="11" t="n">
        <x:v>83</x:v>
      </x:c>
      <x:c r="H5280" s="11" t="n">
        <x:f>E5280*F5280</x:f>
        <x:v>2380</x:v>
      </x:c>
      <x:c r="I5280" s="11" t="n">
        <x:f>H5280*(1-'Summary'!$B$5)</x:f>
        <x:v>2261</x:v>
      </x:c>
      <x:c r="J5280" s="11" t="n">
        <x:f>E5280*G5280</x:f>
        <x:v>1162</x:v>
      </x:c>
      <x:c r="K5280" s="11" t="n">
        <x:f>I5280-J5280</x:f>
        <x:v>1099</x:v>
      </x:c>
      <x:c r="L5280" s="14" t="n">
        <x:f>K5280/I5280</x:f>
        <x:v>0.48606811145510836</x:v>
      </x:c>
    </x:row>
    <x:row r="5281" ht="22" customHeight="1">
      <x:c r="A5281" s="2" t="str">
        <x:v>ORD-05277</x:v>
      </x:c>
      <x:c r="B5281" s="2" t="str">
        <x:v>North</x:v>
      </x:c>
      <x:c r="C5281" s="2" t="str">
        <x:v>Dec</x:v>
      </x:c>
      <x:c r="D5281" s="2" t="str">
        <x:v>SKU-117</x:v>
      </x:c>
      <x:c r="E5281" s="15" t="n">
        <x:v>21</x:v>
      </x:c>
      <x:c r="F5281" s="11" t="n">
        <x:v>183</x:v>
      </x:c>
      <x:c r="G5281" s="11" t="n">
        <x:v>94</x:v>
      </x:c>
      <x:c r="H5281" s="11" t="n">
        <x:f>E5281*F5281</x:f>
        <x:v>3843</x:v>
      </x:c>
      <x:c r="I5281" s="11" t="n">
        <x:f>H5281*(1-'Summary'!$B$5)</x:f>
        <x:v>3650.85</x:v>
      </x:c>
      <x:c r="J5281" s="11" t="n">
        <x:f>E5281*G5281</x:f>
        <x:v>1974</x:v>
      </x:c>
      <x:c r="K5281" s="11" t="n">
        <x:f>I5281-J5281</x:f>
        <x:v>1676.85</x:v>
      </x:c>
      <x:c r="L5281" s="14" t="n">
        <x:f>K5281/I5281</x:f>
        <x:v>0.4593039976991659</x:v>
      </x:c>
    </x:row>
    <x:row r="5282" ht="22" customHeight="1">
      <x:c r="A5282" s="2" t="str">
        <x:v>ORD-05278</x:v>
      </x:c>
      <x:c r="B5282" s="2" t="str">
        <x:v>South</x:v>
      </x:c>
      <x:c r="C5282" s="2" t="str">
        <x:v>Dec</x:v>
      </x:c>
      <x:c r="D5282" s="2" t="str">
        <x:v>SKU-118</x:v>
      </x:c>
      <x:c r="E5282" s="15" t="n">
        <x:v>4</x:v>
      </x:c>
      <x:c r="F5282" s="11" t="n">
        <x:v>196</x:v>
      </x:c>
      <x:c r="G5282" s="11" t="n">
        <x:v>10</x:v>
      </x:c>
      <x:c r="H5282" s="11" t="n">
        <x:f>E5282*F5282</x:f>
        <x:v>784</x:v>
      </x:c>
      <x:c r="I5282" s="11" t="n">
        <x:f>H5282*(1-'Summary'!$B$5)</x:f>
        <x:v>744.8</x:v>
      </x:c>
      <x:c r="J5282" s="11" t="n">
        <x:f>E5282*G5282</x:f>
        <x:v>40</x:v>
      </x:c>
      <x:c r="K5282" s="11" t="n">
        <x:f>I5282-J5282</x:f>
        <x:v>704.8</x:v>
      </x:c>
      <x:c r="L5282" s="14" t="n">
        <x:f>K5282/I5282</x:f>
        <x:v>0.9462943071965628</x:v>
      </x:c>
    </x:row>
    <x:row r="5283" ht="22" customHeight="1">
      <x:c r="A5283" s="2" t="str">
        <x:v>ORD-05279</x:v>
      </x:c>
      <x:c r="B5283" s="2" t="str">
        <x:v>East</x:v>
      </x:c>
      <x:c r="C5283" s="2" t="str">
        <x:v>Dec</x:v>
      </x:c>
      <x:c r="D5283" s="2" t="str">
        <x:v>SKU-119</x:v>
      </x:c>
      <x:c r="E5283" s="15" t="n">
        <x:v>11</x:v>
      </x:c>
      <x:c r="F5283" s="11" t="n">
        <x:v>209</x:v>
      </x:c>
      <x:c r="G5283" s="11" t="n">
        <x:v>21</x:v>
      </x:c>
      <x:c r="H5283" s="11" t="n">
        <x:f>E5283*F5283</x:f>
        <x:v>2299</x:v>
      </x:c>
      <x:c r="I5283" s="11" t="n">
        <x:f>H5283*(1-'Summary'!$B$5)</x:f>
        <x:v>2184.0499999999997</x:v>
      </x:c>
      <x:c r="J5283" s="11" t="n">
        <x:f>E5283*G5283</x:f>
        <x:v>231</x:v>
      </x:c>
      <x:c r="K5283" s="11" t="n">
        <x:f>I5283-J5283</x:f>
        <x:v>1953.0499999999997</x:v>
      </x:c>
      <x:c r="L5283" s="14" t="n">
        <x:f>K5283/I5283</x:f>
        <x:v>0.8942331906320826</x:v>
      </x:c>
    </x:row>
    <x:row r="5284" ht="22" customHeight="1">
      <x:c r="A5284" s="2" t="str">
        <x:v>ORD-05280</x:v>
      </x:c>
      <x:c r="B5284" s="2" t="str">
        <x:v>West</x:v>
      </x:c>
      <x:c r="C5284" s="2" t="str">
        <x:v>Dec</x:v>
      </x:c>
      <x:c r="D5284" s="2" t="str">
        <x:v>SKU-120</x:v>
      </x:c>
      <x:c r="E5284" s="15" t="n">
        <x:v>18</x:v>
      </x:c>
      <x:c r="F5284" s="11" t="n">
        <x:v>222</x:v>
      </x:c>
      <x:c r="G5284" s="11" t="n">
        <x:v>32</x:v>
      </x:c>
      <x:c r="H5284" s="11" t="n">
        <x:f>E5284*F5284</x:f>
        <x:v>3996</x:v>
      </x:c>
      <x:c r="I5284" s="11" t="n">
        <x:f>H5284*(1-'Summary'!$B$5)</x:f>
        <x:v>3796.2</x:v>
      </x:c>
      <x:c r="J5284" s="11" t="n">
        <x:f>E5284*G5284</x:f>
        <x:v>576</x:v>
      </x:c>
      <x:c r="K5284" s="11" t="n">
        <x:f>I5284-J5284</x:f>
        <x:v>3220.2</x:v>
      </x:c>
      <x:c r="L5284" s="14" t="n">
        <x:f>K5284/I5284</x:f>
        <x:v>0.8482693219535324</x:v>
      </x:c>
    </x:row>
    <x:row r="5285" ht="22" customHeight="1">
      <x:c r="A5285" s="2" t="str">
        <x:v>ORD-05281</x:v>
      </x:c>
      <x:c r="B5285" s="2" t="str">
        <x:v>North</x:v>
      </x:c>
      <x:c r="C5285" s="2" t="str">
        <x:v>Jan</x:v>
      </x:c>
      <x:c r="D5285" s="2" t="str">
        <x:v>SKU-001</x:v>
      </x:c>
      <x:c r="E5285" s="15" t="n">
        <x:v>1</x:v>
      </x:c>
      <x:c r="F5285" s="11" t="n">
        <x:v>15</x:v>
      </x:c>
      <x:c r="G5285" s="11" t="n">
        <x:v>43</x:v>
      </x:c>
      <x:c r="H5285" s="11" t="n">
        <x:f>E5285*F5285</x:f>
        <x:v>15</x:v>
      </x:c>
      <x:c r="I5285" s="11" t="n">
        <x:f>H5285*(1-'Summary'!$B$5)</x:f>
        <x:v>14.25</x:v>
      </x:c>
      <x:c r="J5285" s="11" t="n">
        <x:f>E5285*G5285</x:f>
        <x:v>43</x:v>
      </x:c>
      <x:c r="K5285" s="11" t="n">
        <x:f>I5285-J5285</x:f>
        <x:v>-28.75</x:v>
      </x:c>
      <x:c r="L5285" s="14" t="n">
        <x:f>K5285/I5285</x:f>
        <x:v>-2.017543859649123</x:v>
      </x:c>
    </x:row>
    <x:row r="5286" ht="22" customHeight="1">
      <x:c r="A5286" s="2" t="str">
        <x:v>ORD-05282</x:v>
      </x:c>
      <x:c r="B5286" s="2" t="str">
        <x:v>South</x:v>
      </x:c>
      <x:c r="C5286" s="2" t="str">
        <x:v>Jan</x:v>
      </x:c>
      <x:c r="D5286" s="2" t="str">
        <x:v>SKU-002</x:v>
      </x:c>
      <x:c r="E5286" s="15" t="n">
        <x:v>8</x:v>
      </x:c>
      <x:c r="F5286" s="11" t="n">
        <x:v>28</x:v>
      </x:c>
      <x:c r="G5286" s="11" t="n">
        <x:v>54</x:v>
      </x:c>
      <x:c r="H5286" s="11" t="n">
        <x:f>E5286*F5286</x:f>
        <x:v>224</x:v>
      </x:c>
      <x:c r="I5286" s="11" t="n">
        <x:f>H5286*(1-'Summary'!$B$5)</x:f>
        <x:v>212.79999999999998</x:v>
      </x:c>
      <x:c r="J5286" s="11" t="n">
        <x:f>E5286*G5286</x:f>
        <x:v>432</x:v>
      </x:c>
      <x:c r="K5286" s="11" t="n">
        <x:f>I5286-J5286</x:f>
        <x:v>-219.20000000000002</x:v>
      </x:c>
      <x:c r="L5286" s="14" t="n">
        <x:f>K5286/I5286</x:f>
        <x:v>-1.030075187969925</x:v>
      </x:c>
    </x:row>
    <x:row r="5287" ht="22" customHeight="1">
      <x:c r="A5287" s="2" t="str">
        <x:v>ORD-05283</x:v>
      </x:c>
      <x:c r="B5287" s="2" t="str">
        <x:v>East</x:v>
      </x:c>
      <x:c r="C5287" s="2" t="str">
        <x:v>Jan</x:v>
      </x:c>
      <x:c r="D5287" s="2" t="str">
        <x:v>SKU-003</x:v>
      </x:c>
      <x:c r="E5287" s="15" t="n">
        <x:v>15</x:v>
      </x:c>
      <x:c r="F5287" s="11" t="n">
        <x:v>41</x:v>
      </x:c>
      <x:c r="G5287" s="11" t="n">
        <x:v>65</x:v>
      </x:c>
      <x:c r="H5287" s="11" t="n">
        <x:f>E5287*F5287</x:f>
        <x:v>615</x:v>
      </x:c>
      <x:c r="I5287" s="11" t="n">
        <x:f>H5287*(1-'Summary'!$B$5)</x:f>
        <x:v>584.25</x:v>
      </x:c>
      <x:c r="J5287" s="11" t="n">
        <x:f>E5287*G5287</x:f>
        <x:v>975</x:v>
      </x:c>
      <x:c r="K5287" s="11" t="n">
        <x:f>I5287-J5287</x:f>
        <x:v>-390.75</x:v>
      </x:c>
      <x:c r="L5287" s="14" t="n">
        <x:f>K5287/I5287</x:f>
        <x:v>-0.668806161745828</x:v>
      </x:c>
    </x:row>
    <x:row r="5288" ht="22" customHeight="1">
      <x:c r="A5288" s="2" t="str">
        <x:v>ORD-05284</x:v>
      </x:c>
      <x:c r="B5288" s="2" t="str">
        <x:v>West</x:v>
      </x:c>
      <x:c r="C5288" s="2" t="str">
        <x:v>Jan</x:v>
      </x:c>
      <x:c r="D5288" s="2" t="str">
        <x:v>SKU-004</x:v>
      </x:c>
      <x:c r="E5288" s="15" t="n">
        <x:v>22</x:v>
      </x:c>
      <x:c r="F5288" s="11" t="n">
        <x:v>54</x:v>
      </x:c>
      <x:c r="G5288" s="11" t="n">
        <x:v>76</x:v>
      </x:c>
      <x:c r="H5288" s="11" t="n">
        <x:f>E5288*F5288</x:f>
        <x:v>1188</x:v>
      </x:c>
      <x:c r="I5288" s="11" t="n">
        <x:f>H5288*(1-'Summary'!$B$5)</x:f>
        <x:v>1128.6</x:v>
      </x:c>
      <x:c r="J5288" s="11" t="n">
        <x:f>E5288*G5288</x:f>
        <x:v>1672</x:v>
      </x:c>
      <x:c r="K5288" s="11" t="n">
        <x:f>I5288-J5288</x:f>
        <x:v>-543.4000000000001</x:v>
      </x:c>
      <x:c r="L5288" s="14" t="n">
        <x:f>K5288/I5288</x:f>
        <x:v>-0.4814814814814816</x:v>
      </x:c>
    </x:row>
    <x:row r="5289" ht="22" customHeight="1">
      <x:c r="A5289" s="2" t="str">
        <x:v>ORD-05285</x:v>
      </x:c>
      <x:c r="B5289" s="2" t="str">
        <x:v>North</x:v>
      </x:c>
      <x:c r="C5289" s="2" t="str">
        <x:v>Feb</x:v>
      </x:c>
      <x:c r="D5289" s="2" t="str">
        <x:v>SKU-005</x:v>
      </x:c>
      <x:c r="E5289" s="15" t="n">
        <x:v>5</x:v>
      </x:c>
      <x:c r="F5289" s="11" t="n">
        <x:v>67</x:v>
      </x:c>
      <x:c r="G5289" s="11" t="n">
        <x:v>87</x:v>
      </x:c>
      <x:c r="H5289" s="11" t="n">
        <x:f>E5289*F5289</x:f>
        <x:v>335</x:v>
      </x:c>
      <x:c r="I5289" s="11" t="n">
        <x:f>H5289*(1-'Summary'!$B$5)</x:f>
        <x:v>318.25</x:v>
      </x:c>
      <x:c r="J5289" s="11" t="n">
        <x:f>E5289*G5289</x:f>
        <x:v>435</x:v>
      </x:c>
      <x:c r="K5289" s="11" t="n">
        <x:f>I5289-J5289</x:f>
        <x:v>-116.75</x:v>
      </x:c>
      <x:c r="L5289" s="14" t="n">
        <x:f>K5289/I5289</x:f>
        <x:v>-0.36684996072270226</x:v>
      </x:c>
    </x:row>
    <x:row r="5290" ht="22" customHeight="1">
      <x:c r="A5290" s="2" t="str">
        <x:v>ORD-05286</x:v>
      </x:c>
      <x:c r="B5290" s="2" t="str">
        <x:v>South</x:v>
      </x:c>
      <x:c r="C5290" s="2" t="str">
        <x:v>Feb</x:v>
      </x:c>
      <x:c r="D5290" s="2" t="str">
        <x:v>SKU-006</x:v>
      </x:c>
      <x:c r="E5290" s="15" t="n">
        <x:v>12</x:v>
      </x:c>
      <x:c r="F5290" s="11" t="n">
        <x:v>80</x:v>
      </x:c>
      <x:c r="G5290" s="11" t="n">
        <x:v>98</x:v>
      </x:c>
      <x:c r="H5290" s="11" t="n">
        <x:f>E5290*F5290</x:f>
        <x:v>960</x:v>
      </x:c>
      <x:c r="I5290" s="11" t="n">
        <x:f>H5290*(1-'Summary'!$B$5)</x:f>
        <x:v>912</x:v>
      </x:c>
      <x:c r="J5290" s="11" t="n">
        <x:f>E5290*G5290</x:f>
        <x:v>1176</x:v>
      </x:c>
      <x:c r="K5290" s="11" t="n">
        <x:f>I5290-J5290</x:f>
        <x:v>-264</x:v>
      </x:c>
      <x:c r="L5290" s="14" t="n">
        <x:f>K5290/I5290</x:f>
        <x:v>-0.2894736842105263</x:v>
      </x:c>
    </x:row>
    <x:row r="5291" ht="22" customHeight="1">
      <x:c r="A5291" s="2" t="str">
        <x:v>ORD-05287</x:v>
      </x:c>
      <x:c r="B5291" s="2" t="str">
        <x:v>East</x:v>
      </x:c>
      <x:c r="C5291" s="2" t="str">
        <x:v>Feb</x:v>
      </x:c>
      <x:c r="D5291" s="2" t="str">
        <x:v>SKU-007</x:v>
      </x:c>
      <x:c r="E5291" s="15" t="n">
        <x:v>19</x:v>
      </x:c>
      <x:c r="F5291" s="11" t="n">
        <x:v>93</x:v>
      </x:c>
      <x:c r="G5291" s="11" t="n">
        <x:v>14</x:v>
      </x:c>
      <x:c r="H5291" s="11" t="n">
        <x:f>E5291*F5291</x:f>
        <x:v>1767</x:v>
      </x:c>
      <x:c r="I5291" s="11" t="n">
        <x:f>H5291*(1-'Summary'!$B$5)</x:f>
        <x:v>1678.6499999999999</x:v>
      </x:c>
      <x:c r="J5291" s="11" t="n">
        <x:f>E5291*G5291</x:f>
        <x:v>266</x:v>
      </x:c>
      <x:c r="K5291" s="11" t="n">
        <x:f>I5291-J5291</x:f>
        <x:v>1412.6499999999999</x:v>
      </x:c>
      <x:c r="L5291" s="14" t="n">
        <x:f>K5291/I5291</x:f>
        <x:v>0.8415393322014714</x:v>
      </x:c>
    </x:row>
    <x:row r="5292" ht="22" customHeight="1">
      <x:c r="A5292" s="2" t="str">
        <x:v>ORD-05288</x:v>
      </x:c>
      <x:c r="B5292" s="2" t="str">
        <x:v>West</x:v>
      </x:c>
      <x:c r="C5292" s="2" t="str">
        <x:v>Feb</x:v>
      </x:c>
      <x:c r="D5292" s="2" t="str">
        <x:v>SKU-008</x:v>
      </x:c>
      <x:c r="E5292" s="15" t="n">
        <x:v>2</x:v>
      </x:c>
      <x:c r="F5292" s="11" t="n">
        <x:v>106</x:v>
      </x:c>
      <x:c r="G5292" s="11" t="n">
        <x:v>25</x:v>
      </x:c>
      <x:c r="H5292" s="11" t="n">
        <x:f>E5292*F5292</x:f>
        <x:v>212</x:v>
      </x:c>
      <x:c r="I5292" s="11" t="n">
        <x:f>H5292*(1-'Summary'!$B$5)</x:f>
        <x:v>201.39999999999998</x:v>
      </x:c>
      <x:c r="J5292" s="11" t="n">
        <x:f>E5292*G5292</x:f>
        <x:v>50</x:v>
      </x:c>
      <x:c r="K5292" s="11" t="n">
        <x:f>I5292-J5292</x:f>
        <x:v>151.39999999999998</x:v>
      </x:c>
      <x:c r="L5292" s="14" t="n">
        <x:f>K5292/I5292</x:f>
        <x:v>0.7517378351539226</x:v>
      </x:c>
    </x:row>
    <x:row r="5293" ht="22" customHeight="1">
      <x:c r="A5293" s="2" t="str">
        <x:v>ORD-05289</x:v>
      </x:c>
      <x:c r="B5293" s="2" t="str">
        <x:v>North</x:v>
      </x:c>
      <x:c r="C5293" s="2" t="str">
        <x:v>Mar</x:v>
      </x:c>
      <x:c r="D5293" s="2" t="str">
        <x:v>SKU-009</x:v>
      </x:c>
      <x:c r="E5293" s="15" t="n">
        <x:v>9</x:v>
      </x:c>
      <x:c r="F5293" s="11" t="n">
        <x:v>119</x:v>
      </x:c>
      <x:c r="G5293" s="11" t="n">
        <x:v>36</x:v>
      </x:c>
      <x:c r="H5293" s="11" t="n">
        <x:f>E5293*F5293</x:f>
        <x:v>1071</x:v>
      </x:c>
      <x:c r="I5293" s="11" t="n">
        <x:f>H5293*(1-'Summary'!$B$5)</x:f>
        <x:v>1017.4499999999999</x:v>
      </x:c>
      <x:c r="J5293" s="11" t="n">
        <x:f>E5293*G5293</x:f>
        <x:v>324</x:v>
      </x:c>
      <x:c r="K5293" s="11" t="n">
        <x:f>I5293-J5293</x:f>
        <x:v>693.4499999999999</x:v>
      </x:c>
      <x:c r="L5293" s="14" t="n">
        <x:f>K5293/I5293</x:f>
        <x:v>0.6815568332596196</x:v>
      </x:c>
    </x:row>
    <x:row r="5294" ht="22" customHeight="1">
      <x:c r="A5294" s="2" t="str">
        <x:v>ORD-05290</x:v>
      </x:c>
      <x:c r="B5294" s="2" t="str">
        <x:v>South</x:v>
      </x:c>
      <x:c r="C5294" s="2" t="str">
        <x:v>Mar</x:v>
      </x:c>
      <x:c r="D5294" s="2" t="str">
        <x:v>SKU-010</x:v>
      </x:c>
      <x:c r="E5294" s="15" t="n">
        <x:v>16</x:v>
      </x:c>
      <x:c r="F5294" s="11" t="n">
        <x:v>132</x:v>
      </x:c>
      <x:c r="G5294" s="11" t="n">
        <x:v>47</x:v>
      </x:c>
      <x:c r="H5294" s="11" t="n">
        <x:f>E5294*F5294</x:f>
        <x:v>2112</x:v>
      </x:c>
      <x:c r="I5294" s="11" t="n">
        <x:f>H5294*(1-'Summary'!$B$5)</x:f>
        <x:v>2006.3999999999999</x:v>
      </x:c>
      <x:c r="J5294" s="11" t="n">
        <x:f>E5294*G5294</x:f>
        <x:v>752</x:v>
      </x:c>
      <x:c r="K5294" s="11" t="n">
        <x:f>I5294-J5294</x:f>
        <x:v>1254.3999999999999</x:v>
      </x:c>
      <x:c r="L5294" s="14" t="n">
        <x:f>K5294/I5294</x:f>
        <x:v>0.6251993620414673</x:v>
      </x:c>
    </x:row>
    <x:row r="5295" ht="22" customHeight="1">
      <x:c r="A5295" s="2" t="str">
        <x:v>ORD-05291</x:v>
      </x:c>
      <x:c r="B5295" s="2" t="str">
        <x:v>East</x:v>
      </x:c>
      <x:c r="C5295" s="2" t="str">
        <x:v>Mar</x:v>
      </x:c>
      <x:c r="D5295" s="2" t="str">
        <x:v>SKU-011</x:v>
      </x:c>
      <x:c r="E5295" s="15" t="n">
        <x:v>23</x:v>
      </x:c>
      <x:c r="F5295" s="11" t="n">
        <x:v>145</x:v>
      </x:c>
      <x:c r="G5295" s="11" t="n">
        <x:v>58</x:v>
      </x:c>
      <x:c r="H5295" s="11" t="n">
        <x:f>E5295*F5295</x:f>
        <x:v>3335</x:v>
      </x:c>
      <x:c r="I5295" s="11" t="n">
        <x:f>H5295*(1-'Summary'!$B$5)</x:f>
        <x:v>3168.25</x:v>
      </x:c>
      <x:c r="J5295" s="11" t="n">
        <x:f>E5295*G5295</x:f>
        <x:v>1334</x:v>
      </x:c>
      <x:c r="K5295" s="11" t="n">
        <x:f>I5295-J5295</x:f>
        <x:v>1834.25</x:v>
      </x:c>
      <x:c r="L5295" s="14" t="n">
        <x:f>K5295/I5295</x:f>
        <x:v>0.5789473684210527</x:v>
      </x:c>
    </x:row>
    <x:row r="5296" ht="22" customHeight="1">
      <x:c r="A5296" s="2" t="str">
        <x:v>ORD-05292</x:v>
      </x:c>
      <x:c r="B5296" s="2" t="str">
        <x:v>West</x:v>
      </x:c>
      <x:c r="C5296" s="2" t="str">
        <x:v>Mar</x:v>
      </x:c>
      <x:c r="D5296" s="2" t="str">
        <x:v>SKU-012</x:v>
      </x:c>
      <x:c r="E5296" s="15" t="n">
        <x:v>6</x:v>
      </x:c>
      <x:c r="F5296" s="11" t="n">
        <x:v>158</x:v>
      </x:c>
      <x:c r="G5296" s="11" t="n">
        <x:v>69</x:v>
      </x:c>
      <x:c r="H5296" s="11" t="n">
        <x:f>E5296*F5296</x:f>
        <x:v>948</x:v>
      </x:c>
      <x:c r="I5296" s="11" t="n">
        <x:f>H5296*(1-'Summary'!$B$5)</x:f>
        <x:v>900.5999999999999</x:v>
      </x:c>
      <x:c r="J5296" s="11" t="n">
        <x:f>E5296*G5296</x:f>
        <x:v>414</x:v>
      </x:c>
      <x:c r="K5296" s="11" t="n">
        <x:f>I5296-J5296</x:f>
        <x:v>486.5999999999999</x:v>
      </x:c>
      <x:c r="L5296" s="14" t="n">
        <x:f>K5296/I5296</x:f>
        <x:v>0.5403064623584277</x:v>
      </x:c>
    </x:row>
    <x:row r="5297" ht="22" customHeight="1">
      <x:c r="A5297" s="2" t="str">
        <x:v>ORD-05293</x:v>
      </x:c>
      <x:c r="B5297" s="2" t="str">
        <x:v>North</x:v>
      </x:c>
      <x:c r="C5297" s="2" t="str">
        <x:v>Apr</x:v>
      </x:c>
      <x:c r="D5297" s="2" t="str">
        <x:v>SKU-013</x:v>
      </x:c>
      <x:c r="E5297" s="15" t="n">
        <x:v>13</x:v>
      </x:c>
      <x:c r="F5297" s="11" t="n">
        <x:v>171</x:v>
      </x:c>
      <x:c r="G5297" s="11" t="n">
        <x:v>80</x:v>
      </x:c>
      <x:c r="H5297" s="11" t="n">
        <x:f>E5297*F5297</x:f>
        <x:v>2223</x:v>
      </x:c>
      <x:c r="I5297" s="11" t="n">
        <x:f>H5297*(1-'Summary'!$B$5)</x:f>
        <x:v>2111.85</x:v>
      </x:c>
      <x:c r="J5297" s="11" t="n">
        <x:f>E5297*G5297</x:f>
        <x:v>1040</x:v>
      </x:c>
      <x:c r="K5297" s="11" t="n">
        <x:f>I5297-J5297</x:f>
        <x:v>1071.85</x:v>
      </x:c>
      <x:c r="L5297" s="14" t="n">
        <x:f>K5297/I5297</x:f>
        <x:v>0.5075407817790089</x:v>
      </x:c>
    </x:row>
    <x:row r="5298" ht="22" customHeight="1">
      <x:c r="A5298" s="2" t="str">
        <x:v>ORD-05294</x:v>
      </x:c>
      <x:c r="B5298" s="2" t="str">
        <x:v>South</x:v>
      </x:c>
      <x:c r="C5298" s="2" t="str">
        <x:v>Apr</x:v>
      </x:c>
      <x:c r="D5298" s="2" t="str">
        <x:v>SKU-014</x:v>
      </x:c>
      <x:c r="E5298" s="15" t="n">
        <x:v>20</x:v>
      </x:c>
      <x:c r="F5298" s="11" t="n">
        <x:v>184</x:v>
      </x:c>
      <x:c r="G5298" s="11" t="n">
        <x:v>91</x:v>
      </x:c>
      <x:c r="H5298" s="11" t="n">
        <x:f>E5298*F5298</x:f>
        <x:v>3680</x:v>
      </x:c>
      <x:c r="I5298" s="11" t="n">
        <x:f>H5298*(1-'Summary'!$B$5)</x:f>
        <x:v>3496</x:v>
      </x:c>
      <x:c r="J5298" s="11" t="n">
        <x:f>E5298*G5298</x:f>
        <x:v>1820</x:v>
      </x:c>
      <x:c r="K5298" s="11" t="n">
        <x:f>I5298-J5298</x:f>
        <x:v>1676</x:v>
      </x:c>
      <x:c r="L5298" s="14" t="n">
        <x:f>K5298/I5298</x:f>
        <x:v>0.4794050343249428</x:v>
      </x:c>
    </x:row>
    <x:row r="5299" ht="22" customHeight="1">
      <x:c r="A5299" s="2" t="str">
        <x:v>ORD-05295</x:v>
      </x:c>
      <x:c r="B5299" s="2" t="str">
        <x:v>East</x:v>
      </x:c>
      <x:c r="C5299" s="2" t="str">
        <x:v>Apr</x:v>
      </x:c>
      <x:c r="D5299" s="2" t="str">
        <x:v>SKU-015</x:v>
      </x:c>
      <x:c r="E5299" s="15" t="n">
        <x:v>3</x:v>
      </x:c>
      <x:c r="F5299" s="11" t="n">
        <x:v>197</x:v>
      </x:c>
      <x:c r="G5299" s="11" t="n">
        <x:v>102</x:v>
      </x:c>
      <x:c r="H5299" s="11" t="n">
        <x:f>E5299*F5299</x:f>
        <x:v>591</x:v>
      </x:c>
      <x:c r="I5299" s="11" t="n">
        <x:f>H5299*(1-'Summary'!$B$5)</x:f>
        <x:v>561.4499999999999</x:v>
      </x:c>
      <x:c r="J5299" s="11" t="n">
        <x:f>E5299*G5299</x:f>
        <x:v>306</x:v>
      </x:c>
      <x:c r="K5299" s="11" t="n">
        <x:f>I5299-J5299</x:f>
        <x:v>255.44999999999993</x:v>
      </x:c>
      <x:c r="L5299" s="14" t="n">
        <x:f>K5299/I5299</x:f>
        <x:v>0.45498263425060104</x:v>
      </x:c>
    </x:row>
    <x:row r="5300" ht="22" customHeight="1">
      <x:c r="A5300" s="2" t="str">
        <x:v>ORD-05296</x:v>
      </x:c>
      <x:c r="B5300" s="2" t="str">
        <x:v>West</x:v>
      </x:c>
      <x:c r="C5300" s="2" t="str">
        <x:v>Apr</x:v>
      </x:c>
      <x:c r="D5300" s="2" t="str">
        <x:v>SKU-016</x:v>
      </x:c>
      <x:c r="E5300" s="15" t="n">
        <x:v>10</x:v>
      </x:c>
      <x:c r="F5300" s="11" t="n">
        <x:v>210</x:v>
      </x:c>
      <x:c r="G5300" s="11" t="n">
        <x:v>18</x:v>
      </x:c>
      <x:c r="H5300" s="11" t="n">
        <x:f>E5300*F5300</x:f>
        <x:v>2100</x:v>
      </x:c>
      <x:c r="I5300" s="11" t="n">
        <x:f>H5300*(1-'Summary'!$B$5)</x:f>
        <x:v>1995</x:v>
      </x:c>
      <x:c r="J5300" s="11" t="n">
        <x:f>E5300*G5300</x:f>
        <x:v>180</x:v>
      </x:c>
      <x:c r="K5300" s="11" t="n">
        <x:f>I5300-J5300</x:f>
        <x:v>1815</x:v>
      </x:c>
      <x:c r="L5300" s="14" t="n">
        <x:f>K5300/I5300</x:f>
        <x:v>0.9097744360902256</x:v>
      </x:c>
    </x:row>
    <x:row r="5301" ht="22" customHeight="1">
      <x:c r="A5301" s="2" t="str">
        <x:v>ORD-05297</x:v>
      </x:c>
      <x:c r="B5301" s="2" t="str">
        <x:v>North</x:v>
      </x:c>
      <x:c r="C5301" s="2" t="str">
        <x:v>May</x:v>
      </x:c>
      <x:c r="D5301" s="2" t="str">
        <x:v>SKU-017</x:v>
      </x:c>
      <x:c r="E5301" s="15" t="n">
        <x:v>17</x:v>
      </x:c>
      <x:c r="F5301" s="11" t="n">
        <x:v>223</x:v>
      </x:c>
      <x:c r="G5301" s="11" t="n">
        <x:v>29</x:v>
      </x:c>
      <x:c r="H5301" s="11" t="n">
        <x:f>E5301*F5301</x:f>
        <x:v>3791</x:v>
      </x:c>
      <x:c r="I5301" s="11" t="n">
        <x:f>H5301*(1-'Summary'!$B$5)</x:f>
        <x:v>3601.45</x:v>
      </x:c>
      <x:c r="J5301" s="11" t="n">
        <x:f>E5301*G5301</x:f>
        <x:v>493</x:v>
      </x:c>
      <x:c r="K5301" s="11" t="n">
        <x:f>I5301-J5301</x:f>
        <x:v>3108.45</x:v>
      </x:c>
      <x:c r="L5301" s="14" t="n">
        <x:f>K5301/I5301</x:f>
        <x:v>0.8631106915270238</x:v>
      </x:c>
    </x:row>
    <x:row r="5302" ht="22" customHeight="1">
      <x:c r="A5302" s="2" t="str">
        <x:v>ORD-05298</x:v>
      </x:c>
      <x:c r="B5302" s="2" t="str">
        <x:v>South</x:v>
      </x:c>
      <x:c r="C5302" s="2" t="str">
        <x:v>May</x:v>
      </x:c>
      <x:c r="D5302" s="2" t="str">
        <x:v>SKU-018</x:v>
      </x:c>
      <x:c r="E5302" s="15" t="n">
        <x:v>24</x:v>
      </x:c>
      <x:c r="F5302" s="11" t="n">
        <x:v>16</x:v>
      </x:c>
      <x:c r="G5302" s="11" t="n">
        <x:v>40</x:v>
      </x:c>
      <x:c r="H5302" s="11" t="n">
        <x:f>E5302*F5302</x:f>
        <x:v>384</x:v>
      </x:c>
      <x:c r="I5302" s="11" t="n">
        <x:f>H5302*(1-'Summary'!$B$5)</x:f>
        <x:v>364.79999999999995</x:v>
      </x:c>
      <x:c r="J5302" s="11" t="n">
        <x:f>E5302*G5302</x:f>
        <x:v>960</x:v>
      </x:c>
      <x:c r="K5302" s="11" t="n">
        <x:f>I5302-J5302</x:f>
        <x:v>-595.2</x:v>
      </x:c>
      <x:c r="L5302" s="14" t="n">
        <x:f>K5302/I5302</x:f>
        <x:v>-1.6315789473684215</x:v>
      </x:c>
    </x:row>
    <x:row r="5303" ht="22" customHeight="1">
      <x:c r="A5303" s="2" t="str">
        <x:v>ORD-05299</x:v>
      </x:c>
      <x:c r="B5303" s="2" t="str">
        <x:v>East</x:v>
      </x:c>
      <x:c r="C5303" s="2" t="str">
        <x:v>May</x:v>
      </x:c>
      <x:c r="D5303" s="2" t="str">
        <x:v>SKU-019</x:v>
      </x:c>
      <x:c r="E5303" s="15" t="n">
        <x:v>7</x:v>
      </x:c>
      <x:c r="F5303" s="11" t="n">
        <x:v>29</x:v>
      </x:c>
      <x:c r="G5303" s="11" t="n">
        <x:v>51</x:v>
      </x:c>
      <x:c r="H5303" s="11" t="n">
        <x:f>E5303*F5303</x:f>
        <x:v>203</x:v>
      </x:c>
      <x:c r="I5303" s="11" t="n">
        <x:f>H5303*(1-'Summary'!$B$5)</x:f>
        <x:v>192.85</x:v>
      </x:c>
      <x:c r="J5303" s="11" t="n">
        <x:f>E5303*G5303</x:f>
        <x:v>357</x:v>
      </x:c>
      <x:c r="K5303" s="11" t="n">
        <x:f>I5303-J5303</x:f>
        <x:v>-164.15</x:v>
      </x:c>
      <x:c r="L5303" s="14" t="n">
        <x:f>K5303/I5303</x:f>
        <x:v>-0.8511796733212341</x:v>
      </x:c>
    </x:row>
    <x:row r="5304" ht="22" customHeight="1">
      <x:c r="A5304" s="2" t="str">
        <x:v>ORD-05300</x:v>
      </x:c>
      <x:c r="B5304" s="2" t="str">
        <x:v>West</x:v>
      </x:c>
      <x:c r="C5304" s="2" t="str">
        <x:v>May</x:v>
      </x:c>
      <x:c r="D5304" s="2" t="str">
        <x:v>SKU-020</x:v>
      </x:c>
      <x:c r="E5304" s="15" t="n">
        <x:v>14</x:v>
      </x:c>
      <x:c r="F5304" s="11" t="n">
        <x:v>42</x:v>
      </x:c>
      <x:c r="G5304" s="11" t="n">
        <x:v>62</x:v>
      </x:c>
      <x:c r="H5304" s="11" t="n">
        <x:f>E5304*F5304</x:f>
        <x:v>588</x:v>
      </x:c>
      <x:c r="I5304" s="11" t="n">
        <x:f>H5304*(1-'Summary'!$B$5)</x:f>
        <x:v>558.6</x:v>
      </x:c>
      <x:c r="J5304" s="11" t="n">
        <x:f>E5304*G5304</x:f>
        <x:v>868</x:v>
      </x:c>
      <x:c r="K5304" s="11" t="n">
        <x:f>I5304-J5304</x:f>
        <x:v>-309.4</x:v>
      </x:c>
      <x:c r="L5304" s="14" t="n">
        <x:f>K5304/I5304</x:f>
        <x:v>-0.5538847117794485</x:v>
      </x:c>
    </x:row>
    <x:row r="5305" ht="22" customHeight="1">
      <x:c r="A5305" s="2" t="str">
        <x:v>ORD-05301</x:v>
      </x:c>
      <x:c r="B5305" s="2" t="str">
        <x:v>North</x:v>
      </x:c>
      <x:c r="C5305" s="2" t="str">
        <x:v>Jun</x:v>
      </x:c>
      <x:c r="D5305" s="2" t="str">
        <x:v>SKU-021</x:v>
      </x:c>
      <x:c r="E5305" s="15" t="n">
        <x:v>21</x:v>
      </x:c>
      <x:c r="F5305" s="11" t="n">
        <x:v>55</x:v>
      </x:c>
      <x:c r="G5305" s="11" t="n">
        <x:v>73</x:v>
      </x:c>
      <x:c r="H5305" s="11" t="n">
        <x:f>E5305*F5305</x:f>
        <x:v>1155</x:v>
      </x:c>
      <x:c r="I5305" s="11" t="n">
        <x:f>H5305*(1-'Summary'!$B$5)</x:f>
        <x:v>1097.25</x:v>
      </x:c>
      <x:c r="J5305" s="11" t="n">
        <x:f>E5305*G5305</x:f>
        <x:v>1533</x:v>
      </x:c>
      <x:c r="K5305" s="11" t="n">
        <x:f>I5305-J5305</x:f>
        <x:v>-435.75</x:v>
      </x:c>
      <x:c r="L5305" s="14" t="n">
        <x:f>K5305/I5305</x:f>
        <x:v>-0.39712918660287083</x:v>
      </x:c>
    </x:row>
    <x:row r="5306" ht="22" customHeight="1">
      <x:c r="A5306" s="2" t="str">
        <x:v>ORD-05302</x:v>
      </x:c>
      <x:c r="B5306" s="2" t="str">
        <x:v>South</x:v>
      </x:c>
      <x:c r="C5306" s="2" t="str">
        <x:v>Jun</x:v>
      </x:c>
      <x:c r="D5306" s="2" t="str">
        <x:v>SKU-022</x:v>
      </x:c>
      <x:c r="E5306" s="15" t="n">
        <x:v>4</x:v>
      </x:c>
      <x:c r="F5306" s="11" t="n">
        <x:v>68</x:v>
      </x:c>
      <x:c r="G5306" s="11" t="n">
        <x:v>84</x:v>
      </x:c>
      <x:c r="H5306" s="11" t="n">
        <x:f>E5306*F5306</x:f>
        <x:v>272</x:v>
      </x:c>
      <x:c r="I5306" s="11" t="n">
        <x:f>H5306*(1-'Summary'!$B$5)</x:f>
        <x:v>258.4</x:v>
      </x:c>
      <x:c r="J5306" s="11" t="n">
        <x:f>E5306*G5306</x:f>
        <x:v>336</x:v>
      </x:c>
      <x:c r="K5306" s="11" t="n">
        <x:f>I5306-J5306</x:f>
        <x:v>-77.60000000000002</x:v>
      </x:c>
      <x:c r="L5306" s="14" t="n">
        <x:f>K5306/I5306</x:f>
        <x:v>-0.30030959752321995</x:v>
      </x:c>
    </x:row>
    <x:row r="5307" ht="22" customHeight="1">
      <x:c r="A5307" s="2" t="str">
        <x:v>ORD-05303</x:v>
      </x:c>
      <x:c r="B5307" s="2" t="str">
        <x:v>East</x:v>
      </x:c>
      <x:c r="C5307" s="2" t="str">
        <x:v>Jun</x:v>
      </x:c>
      <x:c r="D5307" s="2" t="str">
        <x:v>SKU-023</x:v>
      </x:c>
      <x:c r="E5307" s="15" t="n">
        <x:v>11</x:v>
      </x:c>
      <x:c r="F5307" s="11" t="n">
        <x:v>81</x:v>
      </x:c>
      <x:c r="G5307" s="11" t="n">
        <x:v>95</x:v>
      </x:c>
      <x:c r="H5307" s="11" t="n">
        <x:f>E5307*F5307</x:f>
        <x:v>891</x:v>
      </x:c>
      <x:c r="I5307" s="11" t="n">
        <x:f>H5307*(1-'Summary'!$B$5)</x:f>
        <x:v>846.4499999999999</x:v>
      </x:c>
      <x:c r="J5307" s="11" t="n">
        <x:f>E5307*G5307</x:f>
        <x:v>1045</x:v>
      </x:c>
      <x:c r="K5307" s="11" t="n">
        <x:f>I5307-J5307</x:f>
        <x:v>-198.55000000000007</x:v>
      </x:c>
      <x:c r="L5307" s="14" t="n">
        <x:f>K5307/I5307</x:f>
        <x:v>-0.234567901234568</x:v>
      </x:c>
    </x:row>
    <x:row r="5308" ht="22" customHeight="1">
      <x:c r="A5308" s="2" t="str">
        <x:v>ORD-05304</x:v>
      </x:c>
      <x:c r="B5308" s="2" t="str">
        <x:v>West</x:v>
      </x:c>
      <x:c r="C5308" s="2" t="str">
        <x:v>Jun</x:v>
      </x:c>
      <x:c r="D5308" s="2" t="str">
        <x:v>SKU-024</x:v>
      </x:c>
      <x:c r="E5308" s="15" t="n">
        <x:v>18</x:v>
      </x:c>
      <x:c r="F5308" s="11" t="n">
        <x:v>94</x:v>
      </x:c>
      <x:c r="G5308" s="11" t="n">
        <x:v>11</x:v>
      </x:c>
      <x:c r="H5308" s="11" t="n">
        <x:f>E5308*F5308</x:f>
        <x:v>1692</x:v>
      </x:c>
      <x:c r="I5308" s="11" t="n">
        <x:f>H5308*(1-'Summary'!$B$5)</x:f>
        <x:v>1607.3999999999999</x:v>
      </x:c>
      <x:c r="J5308" s="11" t="n">
        <x:f>E5308*G5308</x:f>
        <x:v>198</x:v>
      </x:c>
      <x:c r="K5308" s="11" t="n">
        <x:f>I5308-J5308</x:f>
        <x:v>1409.3999999999999</x:v>
      </x:c>
      <x:c r="L5308" s="14" t="n">
        <x:f>K5308/I5308</x:f>
        <x:v>0.8768197088465846</x:v>
      </x:c>
    </x:row>
    <x:row r="5309" ht="22" customHeight="1">
      <x:c r="A5309" s="2" t="str">
        <x:v>ORD-05305</x:v>
      </x:c>
      <x:c r="B5309" s="2" t="str">
        <x:v>North</x:v>
      </x:c>
      <x:c r="C5309" s="2" t="str">
        <x:v>Jul</x:v>
      </x:c>
      <x:c r="D5309" s="2" t="str">
        <x:v>SKU-025</x:v>
      </x:c>
      <x:c r="E5309" s="15" t="n">
        <x:v>1</x:v>
      </x:c>
      <x:c r="F5309" s="11" t="n">
        <x:v>107</x:v>
      </x:c>
      <x:c r="G5309" s="11" t="n">
        <x:v>22</x:v>
      </x:c>
      <x:c r="H5309" s="11" t="n">
        <x:f>E5309*F5309</x:f>
        <x:v>107</x:v>
      </x:c>
      <x:c r="I5309" s="11" t="n">
        <x:f>H5309*(1-'Summary'!$B$5)</x:f>
        <x:v>101.64999999999999</x:v>
      </x:c>
      <x:c r="J5309" s="11" t="n">
        <x:f>E5309*G5309</x:f>
        <x:v>22</x:v>
      </x:c>
      <x:c r="K5309" s="11" t="n">
        <x:f>I5309-J5309</x:f>
        <x:v>79.64999999999999</x:v>
      </x:c>
      <x:c r="L5309" s="14" t="n">
        <x:f>K5309/I5309</x:f>
        <x:v>0.7835710772257747</x:v>
      </x:c>
    </x:row>
    <x:row r="5310" ht="22" customHeight="1">
      <x:c r="A5310" s="2" t="str">
        <x:v>ORD-05306</x:v>
      </x:c>
      <x:c r="B5310" s="2" t="str">
        <x:v>South</x:v>
      </x:c>
      <x:c r="C5310" s="2" t="str">
        <x:v>Jul</x:v>
      </x:c>
      <x:c r="D5310" s="2" t="str">
        <x:v>SKU-026</x:v>
      </x:c>
      <x:c r="E5310" s="15" t="n">
        <x:v>8</x:v>
      </x:c>
      <x:c r="F5310" s="11" t="n">
        <x:v>120</x:v>
      </x:c>
      <x:c r="G5310" s="11" t="n">
        <x:v>33</x:v>
      </x:c>
      <x:c r="H5310" s="11" t="n">
        <x:f>E5310*F5310</x:f>
        <x:v>960</x:v>
      </x:c>
      <x:c r="I5310" s="11" t="n">
        <x:f>H5310*(1-'Summary'!$B$5)</x:f>
        <x:v>912</x:v>
      </x:c>
      <x:c r="J5310" s="11" t="n">
        <x:f>E5310*G5310</x:f>
        <x:v>264</x:v>
      </x:c>
      <x:c r="K5310" s="11" t="n">
        <x:f>I5310-J5310</x:f>
        <x:v>648</x:v>
      </x:c>
      <x:c r="L5310" s="14" t="n">
        <x:f>K5310/I5310</x:f>
        <x:v>0.7105263157894737</x:v>
      </x:c>
    </x:row>
    <x:row r="5311" ht="22" customHeight="1">
      <x:c r="A5311" s="2" t="str">
        <x:v>ORD-05307</x:v>
      </x:c>
      <x:c r="B5311" s="2" t="str">
        <x:v>East</x:v>
      </x:c>
      <x:c r="C5311" s="2" t="str">
        <x:v>Jul</x:v>
      </x:c>
      <x:c r="D5311" s="2" t="str">
        <x:v>SKU-027</x:v>
      </x:c>
      <x:c r="E5311" s="15" t="n">
        <x:v>15</x:v>
      </x:c>
      <x:c r="F5311" s="11" t="n">
        <x:v>133</x:v>
      </x:c>
      <x:c r="G5311" s="11" t="n">
        <x:v>44</x:v>
      </x:c>
      <x:c r="H5311" s="11" t="n">
        <x:f>E5311*F5311</x:f>
        <x:v>1995</x:v>
      </x:c>
      <x:c r="I5311" s="11" t="n">
        <x:f>H5311*(1-'Summary'!$B$5)</x:f>
        <x:v>1895.25</x:v>
      </x:c>
      <x:c r="J5311" s="11" t="n">
        <x:f>E5311*G5311</x:f>
        <x:v>660</x:v>
      </x:c>
      <x:c r="K5311" s="11" t="n">
        <x:f>I5311-J5311</x:f>
        <x:v>1235.25</x:v>
      </x:c>
      <x:c r="L5311" s="14" t="n">
        <x:f>K5311/I5311</x:f>
        <x:v>0.6517609814008706</x:v>
      </x:c>
    </x:row>
    <x:row r="5312" ht="22" customHeight="1">
      <x:c r="A5312" s="2" t="str">
        <x:v>ORD-05308</x:v>
      </x:c>
      <x:c r="B5312" s="2" t="str">
        <x:v>West</x:v>
      </x:c>
      <x:c r="C5312" s="2" t="str">
        <x:v>Jul</x:v>
      </x:c>
      <x:c r="D5312" s="2" t="str">
        <x:v>SKU-028</x:v>
      </x:c>
      <x:c r="E5312" s="15" t="n">
        <x:v>22</x:v>
      </x:c>
      <x:c r="F5312" s="11" t="n">
        <x:v>146</x:v>
      </x:c>
      <x:c r="G5312" s="11" t="n">
        <x:v>55</x:v>
      </x:c>
      <x:c r="H5312" s="11" t="n">
        <x:f>E5312*F5312</x:f>
        <x:v>3212</x:v>
      </x:c>
      <x:c r="I5312" s="11" t="n">
        <x:f>H5312*(1-'Summary'!$B$5)</x:f>
        <x:v>3051.3999999999996</x:v>
      </x:c>
      <x:c r="J5312" s="11" t="n">
        <x:f>E5312*G5312</x:f>
        <x:v>1210</x:v>
      </x:c>
      <x:c r="K5312" s="11" t="n">
        <x:f>I5312-J5312</x:f>
        <x:v>1841.3999999999996</x:v>
      </x:c>
      <x:c r="L5312" s="14" t="n">
        <x:f>K5312/I5312</x:f>
        <x:v>0.6034607065609228</x:v>
      </x:c>
    </x:row>
    <x:row r="5313" ht="22" customHeight="1">
      <x:c r="A5313" s="2" t="str">
        <x:v>ORD-05309</x:v>
      </x:c>
      <x:c r="B5313" s="2" t="str">
        <x:v>North</x:v>
      </x:c>
      <x:c r="C5313" s="2" t="str">
        <x:v>Aug</x:v>
      </x:c>
      <x:c r="D5313" s="2" t="str">
        <x:v>SKU-029</x:v>
      </x:c>
      <x:c r="E5313" s="15" t="n">
        <x:v>5</x:v>
      </x:c>
      <x:c r="F5313" s="11" t="n">
        <x:v>159</x:v>
      </x:c>
      <x:c r="G5313" s="11" t="n">
        <x:v>66</x:v>
      </x:c>
      <x:c r="H5313" s="11" t="n">
        <x:f>E5313*F5313</x:f>
        <x:v>795</x:v>
      </x:c>
      <x:c r="I5313" s="11" t="n">
        <x:f>H5313*(1-'Summary'!$B$5)</x:f>
        <x:v>755.25</x:v>
      </x:c>
      <x:c r="J5313" s="11" t="n">
        <x:f>E5313*G5313</x:f>
        <x:v>330</x:v>
      </x:c>
      <x:c r="K5313" s="11" t="n">
        <x:f>I5313-J5313</x:f>
        <x:v>425.25</x:v>
      </x:c>
      <x:c r="L5313" s="14" t="n">
        <x:f>K5313/I5313</x:f>
        <x:v>0.5630585898709036</x:v>
      </x:c>
    </x:row>
    <x:row r="5314" ht="22" customHeight="1">
      <x:c r="A5314" s="2" t="str">
        <x:v>ORD-05310</x:v>
      </x:c>
      <x:c r="B5314" s="2" t="str">
        <x:v>South</x:v>
      </x:c>
      <x:c r="C5314" s="2" t="str">
        <x:v>Aug</x:v>
      </x:c>
      <x:c r="D5314" s="2" t="str">
        <x:v>SKU-030</x:v>
      </x:c>
      <x:c r="E5314" s="15" t="n">
        <x:v>12</x:v>
      </x:c>
      <x:c r="F5314" s="11" t="n">
        <x:v>172</x:v>
      </x:c>
      <x:c r="G5314" s="11" t="n">
        <x:v>77</x:v>
      </x:c>
      <x:c r="H5314" s="11" t="n">
        <x:f>E5314*F5314</x:f>
        <x:v>2064</x:v>
      </x:c>
      <x:c r="I5314" s="11" t="n">
        <x:f>H5314*(1-'Summary'!$B$5)</x:f>
        <x:v>1960.8</x:v>
      </x:c>
      <x:c r="J5314" s="11" t="n">
        <x:f>E5314*G5314</x:f>
        <x:v>924</x:v>
      </x:c>
      <x:c r="K5314" s="11" t="n">
        <x:f>I5314-J5314</x:f>
        <x:v>1036.8</x:v>
      </x:c>
      <x:c r="L5314" s="14" t="n">
        <x:f>K5314/I5314</x:f>
        <x:v>0.5287637698898409</x:v>
      </x:c>
    </x:row>
    <x:row r="5315" ht="22" customHeight="1">
      <x:c r="A5315" s="2" t="str">
        <x:v>ORD-05311</x:v>
      </x:c>
      <x:c r="B5315" s="2" t="str">
        <x:v>East</x:v>
      </x:c>
      <x:c r="C5315" s="2" t="str">
        <x:v>Aug</x:v>
      </x:c>
      <x:c r="D5315" s="2" t="str">
        <x:v>SKU-031</x:v>
      </x:c>
      <x:c r="E5315" s="15" t="n">
        <x:v>19</x:v>
      </x:c>
      <x:c r="F5315" s="11" t="n">
        <x:v>185</x:v>
      </x:c>
      <x:c r="G5315" s="11" t="n">
        <x:v>88</x:v>
      </x:c>
      <x:c r="H5315" s="11" t="n">
        <x:f>E5315*F5315</x:f>
        <x:v>3515</x:v>
      </x:c>
      <x:c r="I5315" s="11" t="n">
        <x:f>H5315*(1-'Summary'!$B$5)</x:f>
        <x:v>3339.25</x:v>
      </x:c>
      <x:c r="J5315" s="11" t="n">
        <x:f>E5315*G5315</x:f>
        <x:v>1672</x:v>
      </x:c>
      <x:c r="K5315" s="11" t="n">
        <x:f>I5315-J5315</x:f>
        <x:v>1667.25</x:v>
      </x:c>
      <x:c r="L5315" s="14" t="n">
        <x:f>K5315/I5315</x:f>
        <x:v>0.4992887624466572</x:v>
      </x:c>
    </x:row>
    <x:row r="5316" ht="22" customHeight="1">
      <x:c r="A5316" s="2" t="str">
        <x:v>ORD-05312</x:v>
      </x:c>
      <x:c r="B5316" s="2" t="str">
        <x:v>West</x:v>
      </x:c>
      <x:c r="C5316" s="2" t="str">
        <x:v>Aug</x:v>
      </x:c>
      <x:c r="D5316" s="2" t="str">
        <x:v>SKU-032</x:v>
      </x:c>
      <x:c r="E5316" s="15" t="n">
        <x:v>2</x:v>
      </x:c>
      <x:c r="F5316" s="11" t="n">
        <x:v>198</x:v>
      </x:c>
      <x:c r="G5316" s="11" t="n">
        <x:v>99</x:v>
      </x:c>
      <x:c r="H5316" s="11" t="n">
        <x:f>E5316*F5316</x:f>
        <x:v>396</x:v>
      </x:c>
      <x:c r="I5316" s="11" t="n">
        <x:f>H5316*(1-'Summary'!$B$5)</x:f>
        <x:v>376.2</x:v>
      </x:c>
      <x:c r="J5316" s="11" t="n">
        <x:f>E5316*G5316</x:f>
        <x:v>198</x:v>
      </x:c>
      <x:c r="K5316" s="11" t="n">
        <x:f>I5316-J5316</x:f>
        <x:v>178.2</x:v>
      </x:c>
      <x:c r="L5316" s="14" t="n">
        <x:f>K5316/I5316</x:f>
        <x:v>0.47368421052631576</x:v>
      </x:c>
    </x:row>
    <x:row r="5317" ht="22" customHeight="1">
      <x:c r="A5317" s="2" t="str">
        <x:v>ORD-05313</x:v>
      </x:c>
      <x:c r="B5317" s="2" t="str">
        <x:v>North</x:v>
      </x:c>
      <x:c r="C5317" s="2" t="str">
        <x:v>Sep</x:v>
      </x:c>
      <x:c r="D5317" s="2" t="str">
        <x:v>SKU-033</x:v>
      </x:c>
      <x:c r="E5317" s="15" t="n">
        <x:v>9</x:v>
      </x:c>
      <x:c r="F5317" s="11" t="n">
        <x:v>211</x:v>
      </x:c>
      <x:c r="G5317" s="11" t="n">
        <x:v>15</x:v>
      </x:c>
      <x:c r="H5317" s="11" t="n">
        <x:f>E5317*F5317</x:f>
        <x:v>1899</x:v>
      </x:c>
      <x:c r="I5317" s="11" t="n">
        <x:f>H5317*(1-'Summary'!$B$5)</x:f>
        <x:v>1804.05</x:v>
      </x:c>
      <x:c r="J5317" s="11" t="n">
        <x:f>E5317*G5317</x:f>
        <x:v>135</x:v>
      </x:c>
      <x:c r="K5317" s="11" t="n">
        <x:f>I5317-J5317</x:f>
        <x:v>1669.05</x:v>
      </x:c>
      <x:c r="L5317" s="14" t="n">
        <x:f>K5317/I5317</x:f>
        <x:v>0.925168371164879</x:v>
      </x:c>
    </x:row>
    <x:row r="5318" ht="22" customHeight="1">
      <x:c r="A5318" s="2" t="str">
        <x:v>ORD-05314</x:v>
      </x:c>
      <x:c r="B5318" s="2" t="str">
        <x:v>South</x:v>
      </x:c>
      <x:c r="C5318" s="2" t="str">
        <x:v>Sep</x:v>
      </x:c>
      <x:c r="D5318" s="2" t="str">
        <x:v>SKU-034</x:v>
      </x:c>
      <x:c r="E5318" s="15" t="n">
        <x:v>16</x:v>
      </x:c>
      <x:c r="F5318" s="11" t="n">
        <x:v>224</x:v>
      </x:c>
      <x:c r="G5318" s="11" t="n">
        <x:v>26</x:v>
      </x:c>
      <x:c r="H5318" s="11" t="n">
        <x:f>E5318*F5318</x:f>
        <x:v>3584</x:v>
      </x:c>
      <x:c r="I5318" s="11" t="n">
        <x:f>H5318*(1-'Summary'!$B$5)</x:f>
        <x:v>3404.7999999999997</x:v>
      </x:c>
      <x:c r="J5318" s="11" t="n">
        <x:f>E5318*G5318</x:f>
        <x:v>416</x:v>
      </x:c>
      <x:c r="K5318" s="11" t="n">
        <x:f>I5318-J5318</x:f>
        <x:v>2988.7999999999997</x:v>
      </x:c>
      <x:c r="L5318" s="14" t="n">
        <x:f>K5318/I5318</x:f>
        <x:v>0.8778195488721804</x:v>
      </x:c>
    </x:row>
    <x:row r="5319" ht="22" customHeight="1">
      <x:c r="A5319" s="2" t="str">
        <x:v>ORD-05315</x:v>
      </x:c>
      <x:c r="B5319" s="2" t="str">
        <x:v>East</x:v>
      </x:c>
      <x:c r="C5319" s="2" t="str">
        <x:v>Sep</x:v>
      </x:c>
      <x:c r="D5319" s="2" t="str">
        <x:v>SKU-035</x:v>
      </x:c>
      <x:c r="E5319" s="15" t="n">
        <x:v>23</x:v>
      </x:c>
      <x:c r="F5319" s="11" t="n">
        <x:v>17</x:v>
      </x:c>
      <x:c r="G5319" s="11" t="n">
        <x:v>37</x:v>
      </x:c>
      <x:c r="H5319" s="11" t="n">
        <x:f>E5319*F5319</x:f>
        <x:v>391</x:v>
      </x:c>
      <x:c r="I5319" s="11" t="n">
        <x:f>H5319*(1-'Summary'!$B$5)</x:f>
        <x:v>371.45</x:v>
      </x:c>
      <x:c r="J5319" s="11" t="n">
        <x:f>E5319*G5319</x:f>
        <x:v>851</x:v>
      </x:c>
      <x:c r="K5319" s="11" t="n">
        <x:f>I5319-J5319</x:f>
        <x:v>-479.55</x:v>
      </x:c>
      <x:c r="L5319" s="14" t="n">
        <x:f>K5319/I5319</x:f>
        <x:v>-1.2910216718266254</x:v>
      </x:c>
    </x:row>
    <x:row r="5320" ht="22" customHeight="1">
      <x:c r="A5320" s="2" t="str">
        <x:v>ORD-05316</x:v>
      </x:c>
      <x:c r="B5320" s="2" t="str">
        <x:v>West</x:v>
      </x:c>
      <x:c r="C5320" s="2" t="str">
        <x:v>Sep</x:v>
      </x:c>
      <x:c r="D5320" s="2" t="str">
        <x:v>SKU-036</x:v>
      </x:c>
      <x:c r="E5320" s="15" t="n">
        <x:v>6</x:v>
      </x:c>
      <x:c r="F5320" s="11" t="n">
        <x:v>30</x:v>
      </x:c>
      <x:c r="G5320" s="11" t="n">
        <x:v>48</x:v>
      </x:c>
      <x:c r="H5320" s="11" t="n">
        <x:f>E5320*F5320</x:f>
        <x:v>180</x:v>
      </x:c>
      <x:c r="I5320" s="11" t="n">
        <x:f>H5320*(1-'Summary'!$B$5)</x:f>
        <x:v>171</x:v>
      </x:c>
      <x:c r="J5320" s="11" t="n">
        <x:f>E5320*G5320</x:f>
        <x:v>288</x:v>
      </x:c>
      <x:c r="K5320" s="11" t="n">
        <x:f>I5320-J5320</x:f>
        <x:v>-117</x:v>
      </x:c>
      <x:c r="L5320" s="14" t="n">
        <x:f>K5320/I5320</x:f>
        <x:v>-0.6842105263157895</x:v>
      </x:c>
    </x:row>
    <x:row r="5321" ht="22" customHeight="1">
      <x:c r="A5321" s="2" t="str">
        <x:v>ORD-05317</x:v>
      </x:c>
      <x:c r="B5321" s="2" t="str">
        <x:v>North</x:v>
      </x:c>
      <x:c r="C5321" s="2" t="str">
        <x:v>Oct</x:v>
      </x:c>
      <x:c r="D5321" s="2" t="str">
        <x:v>SKU-037</x:v>
      </x:c>
      <x:c r="E5321" s="15" t="n">
        <x:v>13</x:v>
      </x:c>
      <x:c r="F5321" s="11" t="n">
        <x:v>43</x:v>
      </x:c>
      <x:c r="G5321" s="11" t="n">
        <x:v>59</x:v>
      </x:c>
      <x:c r="H5321" s="11" t="n">
        <x:f>E5321*F5321</x:f>
        <x:v>559</x:v>
      </x:c>
      <x:c r="I5321" s="11" t="n">
        <x:f>H5321*(1-'Summary'!$B$5)</x:f>
        <x:v>531.05</x:v>
      </x:c>
      <x:c r="J5321" s="11" t="n">
        <x:f>E5321*G5321</x:f>
        <x:v>767</x:v>
      </x:c>
      <x:c r="K5321" s="11" t="n">
        <x:f>I5321-J5321</x:f>
        <x:v>-235.95000000000005</x:v>
      </x:c>
      <x:c r="L5321" s="14" t="n">
        <x:f>K5321/I5321</x:f>
        <x:v>-0.44430844553243587</x:v>
      </x:c>
    </x:row>
    <x:row r="5322" ht="22" customHeight="1">
      <x:c r="A5322" s="2" t="str">
        <x:v>ORD-05318</x:v>
      </x:c>
      <x:c r="B5322" s="2" t="str">
        <x:v>South</x:v>
      </x:c>
      <x:c r="C5322" s="2" t="str">
        <x:v>Oct</x:v>
      </x:c>
      <x:c r="D5322" s="2" t="str">
        <x:v>SKU-038</x:v>
      </x:c>
      <x:c r="E5322" s="15" t="n">
        <x:v>20</x:v>
      </x:c>
      <x:c r="F5322" s="11" t="n">
        <x:v>56</x:v>
      </x:c>
      <x:c r="G5322" s="11" t="n">
        <x:v>70</x:v>
      </x:c>
      <x:c r="H5322" s="11" t="n">
        <x:f>E5322*F5322</x:f>
        <x:v>1120</x:v>
      </x:c>
      <x:c r="I5322" s="11" t="n">
        <x:f>H5322*(1-'Summary'!$B$5)</x:f>
        <x:v>1064</x:v>
      </x:c>
      <x:c r="J5322" s="11" t="n">
        <x:f>E5322*G5322</x:f>
        <x:v>1400</x:v>
      </x:c>
      <x:c r="K5322" s="11" t="n">
        <x:f>I5322-J5322</x:f>
        <x:v>-336</x:v>
      </x:c>
      <x:c r="L5322" s="14" t="n">
        <x:f>K5322/I5322</x:f>
        <x:v>-0.3157894736842105</x:v>
      </x:c>
    </x:row>
    <x:row r="5323" ht="22" customHeight="1">
      <x:c r="A5323" s="2" t="str">
        <x:v>ORD-05319</x:v>
      </x:c>
      <x:c r="B5323" s="2" t="str">
        <x:v>East</x:v>
      </x:c>
      <x:c r="C5323" s="2" t="str">
        <x:v>Oct</x:v>
      </x:c>
      <x:c r="D5323" s="2" t="str">
        <x:v>SKU-039</x:v>
      </x:c>
      <x:c r="E5323" s="15" t="n">
        <x:v>3</x:v>
      </x:c>
      <x:c r="F5323" s="11" t="n">
        <x:v>69</x:v>
      </x:c>
      <x:c r="G5323" s="11" t="n">
        <x:v>81</x:v>
      </x:c>
      <x:c r="H5323" s="11" t="n">
        <x:f>E5323*F5323</x:f>
        <x:v>207</x:v>
      </x:c>
      <x:c r="I5323" s="11" t="n">
        <x:f>H5323*(1-'Summary'!$B$5)</x:f>
        <x:v>196.64999999999998</x:v>
      </x:c>
      <x:c r="J5323" s="11" t="n">
        <x:f>E5323*G5323</x:f>
        <x:v>243</x:v>
      </x:c>
      <x:c r="K5323" s="11" t="n">
        <x:f>I5323-J5323</x:f>
        <x:v>-46.35000000000002</x:v>
      </x:c>
      <x:c r="L5323" s="14" t="n">
        <x:f>K5323/I5323</x:f>
        <x:v>-0.23569794050343262</x:v>
      </x:c>
    </x:row>
    <x:row r="5324" ht="22" customHeight="1">
      <x:c r="A5324" s="2" t="str">
        <x:v>ORD-05320</x:v>
      </x:c>
      <x:c r="B5324" s="2" t="str">
        <x:v>West</x:v>
      </x:c>
      <x:c r="C5324" s="2" t="str">
        <x:v>Oct</x:v>
      </x:c>
      <x:c r="D5324" s="2" t="str">
        <x:v>SKU-040</x:v>
      </x:c>
      <x:c r="E5324" s="15" t="n">
        <x:v>10</x:v>
      </x:c>
      <x:c r="F5324" s="11" t="n">
        <x:v>82</x:v>
      </x:c>
      <x:c r="G5324" s="11" t="n">
        <x:v>92</x:v>
      </x:c>
      <x:c r="H5324" s="11" t="n">
        <x:f>E5324*F5324</x:f>
        <x:v>820</x:v>
      </x:c>
      <x:c r="I5324" s="11" t="n">
        <x:f>H5324*(1-'Summary'!$B$5)</x:f>
        <x:v>779</x:v>
      </x:c>
      <x:c r="J5324" s="11" t="n">
        <x:f>E5324*G5324</x:f>
        <x:v>920</x:v>
      </x:c>
      <x:c r="K5324" s="11" t="n">
        <x:f>I5324-J5324</x:f>
        <x:v>-141</x:v>
      </x:c>
      <x:c r="L5324" s="14" t="n">
        <x:f>K5324/I5324</x:f>
        <x:v>-0.1810012836970475</x:v>
      </x:c>
    </x:row>
    <x:row r="5325" ht="22" customHeight="1">
      <x:c r="A5325" s="2" t="str">
        <x:v>ORD-05321</x:v>
      </x:c>
      <x:c r="B5325" s="2" t="str">
        <x:v>North</x:v>
      </x:c>
      <x:c r="C5325" s="2" t="str">
        <x:v>Nov</x:v>
      </x:c>
      <x:c r="D5325" s="2" t="str">
        <x:v>SKU-041</x:v>
      </x:c>
      <x:c r="E5325" s="15" t="n">
        <x:v>17</x:v>
      </x:c>
      <x:c r="F5325" s="11" t="n">
        <x:v>95</x:v>
      </x:c>
      <x:c r="G5325" s="11" t="n">
        <x:v>8</x:v>
      </x:c>
      <x:c r="H5325" s="11" t="n">
        <x:f>E5325*F5325</x:f>
        <x:v>1615</x:v>
      </x:c>
      <x:c r="I5325" s="11" t="n">
        <x:f>H5325*(1-'Summary'!$B$5)</x:f>
        <x:v>1534.25</x:v>
      </x:c>
      <x:c r="J5325" s="11" t="n">
        <x:f>E5325*G5325</x:f>
        <x:v>136</x:v>
      </x:c>
      <x:c r="K5325" s="11" t="n">
        <x:f>I5325-J5325</x:f>
        <x:v>1398.25</x:v>
      </x:c>
      <x:c r="L5325" s="14" t="n">
        <x:f>K5325/I5325</x:f>
        <x:v>0.9113573407202216</x:v>
      </x:c>
    </x:row>
    <x:row r="5326" ht="22" customHeight="1">
      <x:c r="A5326" s="2" t="str">
        <x:v>ORD-05322</x:v>
      </x:c>
      <x:c r="B5326" s="2" t="str">
        <x:v>South</x:v>
      </x:c>
      <x:c r="C5326" s="2" t="str">
        <x:v>Nov</x:v>
      </x:c>
      <x:c r="D5326" s="2" t="str">
        <x:v>SKU-042</x:v>
      </x:c>
      <x:c r="E5326" s="15" t="n">
        <x:v>24</x:v>
      </x:c>
      <x:c r="F5326" s="11" t="n">
        <x:v>108</x:v>
      </x:c>
      <x:c r="G5326" s="11" t="n">
        <x:v>19</x:v>
      </x:c>
      <x:c r="H5326" s="11" t="n">
        <x:f>E5326*F5326</x:f>
        <x:v>2592</x:v>
      </x:c>
      <x:c r="I5326" s="11" t="n">
        <x:f>H5326*(1-'Summary'!$B$5)</x:f>
        <x:v>2462.4</x:v>
      </x:c>
      <x:c r="J5326" s="11" t="n">
        <x:f>E5326*G5326</x:f>
        <x:v>456</x:v>
      </x:c>
      <x:c r="K5326" s="11" t="n">
        <x:f>I5326-J5326</x:f>
        <x:v>2006.4</x:v>
      </x:c>
      <x:c r="L5326" s="14" t="n">
        <x:f>K5326/I5326</x:f>
        <x:v>0.8148148148148148</x:v>
      </x:c>
    </x:row>
    <x:row r="5327" ht="22" customHeight="1">
      <x:c r="A5327" s="2" t="str">
        <x:v>ORD-05323</x:v>
      </x:c>
      <x:c r="B5327" s="2" t="str">
        <x:v>East</x:v>
      </x:c>
      <x:c r="C5327" s="2" t="str">
        <x:v>Nov</x:v>
      </x:c>
      <x:c r="D5327" s="2" t="str">
        <x:v>SKU-043</x:v>
      </x:c>
      <x:c r="E5327" s="15" t="n">
        <x:v>7</x:v>
      </x:c>
      <x:c r="F5327" s="11" t="n">
        <x:v>121</x:v>
      </x:c>
      <x:c r="G5327" s="11" t="n">
        <x:v>30</x:v>
      </x:c>
      <x:c r="H5327" s="11" t="n">
        <x:f>E5327*F5327</x:f>
        <x:v>847</x:v>
      </x:c>
      <x:c r="I5327" s="11" t="n">
        <x:f>H5327*(1-'Summary'!$B$5)</x:f>
        <x:v>804.65</x:v>
      </x:c>
      <x:c r="J5327" s="11" t="n">
        <x:f>E5327*G5327</x:f>
        <x:v>210</x:v>
      </x:c>
      <x:c r="K5327" s="11" t="n">
        <x:f>I5327-J5327</x:f>
        <x:v>594.65</x:v>
      </x:c>
      <x:c r="L5327" s="14" t="n">
        <x:f>K5327/I5327</x:f>
        <x:v>0.7390169638973466</x:v>
      </x:c>
    </x:row>
    <x:row r="5328" ht="22" customHeight="1">
      <x:c r="A5328" s="2" t="str">
        <x:v>ORD-05324</x:v>
      </x:c>
      <x:c r="B5328" s="2" t="str">
        <x:v>West</x:v>
      </x:c>
      <x:c r="C5328" s="2" t="str">
        <x:v>Nov</x:v>
      </x:c>
      <x:c r="D5328" s="2" t="str">
        <x:v>SKU-044</x:v>
      </x:c>
      <x:c r="E5328" s="15" t="n">
        <x:v>14</x:v>
      </x:c>
      <x:c r="F5328" s="11" t="n">
        <x:v>134</x:v>
      </x:c>
      <x:c r="G5328" s="11" t="n">
        <x:v>41</x:v>
      </x:c>
      <x:c r="H5328" s="11" t="n">
        <x:f>E5328*F5328</x:f>
        <x:v>1876</x:v>
      </x:c>
      <x:c r="I5328" s="11" t="n">
        <x:f>H5328*(1-'Summary'!$B$5)</x:f>
        <x:v>1782.1999999999998</x:v>
      </x:c>
      <x:c r="J5328" s="11" t="n">
        <x:f>E5328*G5328</x:f>
        <x:v>574</x:v>
      </x:c>
      <x:c r="K5328" s="11" t="n">
        <x:f>I5328-J5328</x:f>
        <x:v>1208.1999999999998</x:v>
      </x:c>
      <x:c r="L5328" s="14" t="n">
        <x:f>K5328/I5328</x:f>
        <x:v>0.6779261586802827</x:v>
      </x:c>
    </x:row>
    <x:row r="5329" ht="22" customHeight="1">
      <x:c r="A5329" s="2" t="str">
        <x:v>ORD-05325</x:v>
      </x:c>
      <x:c r="B5329" s="2" t="str">
        <x:v>North</x:v>
      </x:c>
      <x:c r="C5329" s="2" t="str">
        <x:v>Dec</x:v>
      </x:c>
      <x:c r="D5329" s="2" t="str">
        <x:v>SKU-045</x:v>
      </x:c>
      <x:c r="E5329" s="15" t="n">
        <x:v>21</x:v>
      </x:c>
      <x:c r="F5329" s="11" t="n">
        <x:v>147</x:v>
      </x:c>
      <x:c r="G5329" s="11" t="n">
        <x:v>52</x:v>
      </x:c>
      <x:c r="H5329" s="11" t="n">
        <x:f>E5329*F5329</x:f>
        <x:v>3087</x:v>
      </x:c>
      <x:c r="I5329" s="11" t="n">
        <x:f>H5329*(1-'Summary'!$B$5)</x:f>
        <x:v>2932.6499999999996</x:v>
      </x:c>
      <x:c r="J5329" s="11" t="n">
        <x:f>E5329*G5329</x:f>
        <x:v>1092</x:v>
      </x:c>
      <x:c r="K5329" s="11" t="n">
        <x:f>I5329-J5329</x:f>
        <x:v>1840.6499999999996</x:v>
      </x:c>
      <x:c r="L5329" s="14" t="n">
        <x:f>K5329/I5329</x:f>
        <x:v>0.6276405298961689</x:v>
      </x:c>
    </x:row>
    <x:row r="5330" ht="22" customHeight="1">
      <x:c r="A5330" s="2" t="str">
        <x:v>ORD-05326</x:v>
      </x:c>
      <x:c r="B5330" s="2" t="str">
        <x:v>South</x:v>
      </x:c>
      <x:c r="C5330" s="2" t="str">
        <x:v>Dec</x:v>
      </x:c>
      <x:c r="D5330" s="2" t="str">
        <x:v>SKU-046</x:v>
      </x:c>
      <x:c r="E5330" s="15" t="n">
        <x:v>4</x:v>
      </x:c>
      <x:c r="F5330" s="11" t="n">
        <x:v>160</x:v>
      </x:c>
      <x:c r="G5330" s="11" t="n">
        <x:v>63</x:v>
      </x:c>
      <x:c r="H5330" s="11" t="n">
        <x:f>E5330*F5330</x:f>
        <x:v>640</x:v>
      </x:c>
      <x:c r="I5330" s="11" t="n">
        <x:f>H5330*(1-'Summary'!$B$5)</x:f>
        <x:v>608</x:v>
      </x:c>
      <x:c r="J5330" s="11" t="n">
        <x:f>E5330*G5330</x:f>
        <x:v>252</x:v>
      </x:c>
      <x:c r="K5330" s="11" t="n">
        <x:f>I5330-J5330</x:f>
        <x:v>356</x:v>
      </x:c>
      <x:c r="L5330" s="14" t="n">
        <x:f>K5330/I5330</x:f>
        <x:v>0.5855263157894737</x:v>
      </x:c>
    </x:row>
    <x:row r="5331" ht="22" customHeight="1">
      <x:c r="A5331" s="2" t="str">
        <x:v>ORD-05327</x:v>
      </x:c>
      <x:c r="B5331" s="2" t="str">
        <x:v>East</x:v>
      </x:c>
      <x:c r="C5331" s="2" t="str">
        <x:v>Dec</x:v>
      </x:c>
      <x:c r="D5331" s="2" t="str">
        <x:v>SKU-047</x:v>
      </x:c>
      <x:c r="E5331" s="15" t="n">
        <x:v>11</x:v>
      </x:c>
      <x:c r="F5331" s="11" t="n">
        <x:v>173</x:v>
      </x:c>
      <x:c r="G5331" s="11" t="n">
        <x:v>74</x:v>
      </x:c>
      <x:c r="H5331" s="11" t="n">
        <x:f>E5331*F5331</x:f>
        <x:v>1903</x:v>
      </x:c>
      <x:c r="I5331" s="11" t="n">
        <x:f>H5331*(1-'Summary'!$B$5)</x:f>
        <x:v>1807.85</x:v>
      </x:c>
      <x:c r="J5331" s="11" t="n">
        <x:f>E5331*G5331</x:f>
        <x:v>814</x:v>
      </x:c>
      <x:c r="K5331" s="11" t="n">
        <x:f>I5331-J5331</x:f>
        <x:v>993.8499999999999</x:v>
      </x:c>
      <x:c r="L5331" s="14" t="n">
        <x:f>K5331/I5331</x:f>
        <x:v>0.5497414055369638</x:v>
      </x:c>
    </x:row>
    <x:row r="5332" ht="22" customHeight="1">
      <x:c r="A5332" s="2" t="str">
        <x:v>ORD-05328</x:v>
      </x:c>
      <x:c r="B5332" s="2" t="str">
        <x:v>West</x:v>
      </x:c>
      <x:c r="C5332" s="2" t="str">
        <x:v>Dec</x:v>
      </x:c>
      <x:c r="D5332" s="2" t="str">
        <x:v>SKU-048</x:v>
      </x:c>
      <x:c r="E5332" s="15" t="n">
        <x:v>18</x:v>
      </x:c>
      <x:c r="F5332" s="11" t="n">
        <x:v>186</x:v>
      </x:c>
      <x:c r="G5332" s="11" t="n">
        <x:v>85</x:v>
      </x:c>
      <x:c r="H5332" s="11" t="n">
        <x:f>E5332*F5332</x:f>
        <x:v>3348</x:v>
      </x:c>
      <x:c r="I5332" s="11" t="n">
        <x:f>H5332*(1-'Summary'!$B$5)</x:f>
        <x:v>3180.6</x:v>
      </x:c>
      <x:c r="J5332" s="11" t="n">
        <x:f>E5332*G5332</x:f>
        <x:v>1530</x:v>
      </x:c>
      <x:c r="K5332" s="11" t="n">
        <x:f>I5332-J5332</x:f>
        <x:v>1650.6</x:v>
      </x:c>
      <x:c r="L5332" s="14" t="n">
        <x:f>K5332/I5332</x:f>
        <x:v>0.5189586870401811</x:v>
      </x:c>
    </x:row>
    <x:row r="5333" ht="22" customHeight="1">
      <x:c r="A5333" s="2" t="str">
        <x:v>ORD-05329</x:v>
      </x:c>
      <x:c r="B5333" s="2" t="str">
        <x:v>North</x:v>
      </x:c>
      <x:c r="C5333" s="2" t="str">
        <x:v>Jan</x:v>
      </x:c>
      <x:c r="D5333" s="2" t="str">
        <x:v>SKU-049</x:v>
      </x:c>
      <x:c r="E5333" s="15" t="n">
        <x:v>1</x:v>
      </x:c>
      <x:c r="F5333" s="11" t="n">
        <x:v>199</x:v>
      </x:c>
      <x:c r="G5333" s="11" t="n">
        <x:v>96</x:v>
      </x:c>
      <x:c r="H5333" s="11" t="n">
        <x:f>E5333*F5333</x:f>
        <x:v>199</x:v>
      </x:c>
      <x:c r="I5333" s="11" t="n">
        <x:f>H5333*(1-'Summary'!$B$5)</x:f>
        <x:v>189.04999999999998</x:v>
      </x:c>
      <x:c r="J5333" s="11" t="n">
        <x:f>E5333*G5333</x:f>
        <x:v>96</x:v>
      </x:c>
      <x:c r="K5333" s="11" t="n">
        <x:f>I5333-J5333</x:f>
        <x:v>93.04999999999998</x:v>
      </x:c>
      <x:c r="L5333" s="14" t="n">
        <x:f>K5333/I5333</x:f>
        <x:v>0.49219783126157096</x:v>
      </x:c>
    </x:row>
    <x:row r="5334" ht="22" customHeight="1">
      <x:c r="A5334" s="2" t="str">
        <x:v>ORD-05330</x:v>
      </x:c>
      <x:c r="B5334" s="2" t="str">
        <x:v>South</x:v>
      </x:c>
      <x:c r="C5334" s="2" t="str">
        <x:v>Jan</x:v>
      </x:c>
      <x:c r="D5334" s="2" t="str">
        <x:v>SKU-050</x:v>
      </x:c>
      <x:c r="E5334" s="15" t="n">
        <x:v>8</x:v>
      </x:c>
      <x:c r="F5334" s="11" t="n">
        <x:v>212</x:v>
      </x:c>
      <x:c r="G5334" s="11" t="n">
        <x:v>12</x:v>
      </x:c>
      <x:c r="H5334" s="11" t="n">
        <x:f>E5334*F5334</x:f>
        <x:v>1696</x:v>
      </x:c>
      <x:c r="I5334" s="11" t="n">
        <x:f>H5334*(1-'Summary'!$B$5)</x:f>
        <x:v>1611.1999999999998</x:v>
      </x:c>
      <x:c r="J5334" s="11" t="n">
        <x:f>E5334*G5334</x:f>
        <x:v>96</x:v>
      </x:c>
      <x:c r="K5334" s="11" t="n">
        <x:f>I5334-J5334</x:f>
        <x:v>1515.1999999999998</x:v>
      </x:c>
      <x:c r="L5334" s="14" t="n">
        <x:f>K5334/I5334</x:f>
        <x:v>0.9404170804369414</x:v>
      </x:c>
    </x:row>
    <x:row r="5335" ht="22" customHeight="1">
      <x:c r="A5335" s="2" t="str">
        <x:v>ORD-05331</x:v>
      </x:c>
      <x:c r="B5335" s="2" t="str">
        <x:v>East</x:v>
      </x:c>
      <x:c r="C5335" s="2" t="str">
        <x:v>Jan</x:v>
      </x:c>
      <x:c r="D5335" s="2" t="str">
        <x:v>SKU-051</x:v>
      </x:c>
      <x:c r="E5335" s="15" t="n">
        <x:v>15</x:v>
      </x:c>
      <x:c r="F5335" s="11" t="n">
        <x:v>225</x:v>
      </x:c>
      <x:c r="G5335" s="11" t="n">
        <x:v>23</x:v>
      </x:c>
      <x:c r="H5335" s="11" t="n">
        <x:f>E5335*F5335</x:f>
        <x:v>3375</x:v>
      </x:c>
      <x:c r="I5335" s="11" t="n">
        <x:f>H5335*(1-'Summary'!$B$5)</x:f>
        <x:v>3206.25</x:v>
      </x:c>
      <x:c r="J5335" s="11" t="n">
        <x:f>E5335*G5335</x:f>
        <x:v>345</x:v>
      </x:c>
      <x:c r="K5335" s="11" t="n">
        <x:f>I5335-J5335</x:f>
        <x:v>2861.25</x:v>
      </x:c>
      <x:c r="L5335" s="14" t="n">
        <x:f>K5335/I5335</x:f>
        <x:v>0.8923976608187134</x:v>
      </x:c>
    </x:row>
    <x:row r="5336" ht="22" customHeight="1">
      <x:c r="A5336" s="2" t="str">
        <x:v>ORD-05332</x:v>
      </x:c>
      <x:c r="B5336" s="2" t="str">
        <x:v>West</x:v>
      </x:c>
      <x:c r="C5336" s="2" t="str">
        <x:v>Jan</x:v>
      </x:c>
      <x:c r="D5336" s="2" t="str">
        <x:v>SKU-052</x:v>
      </x:c>
      <x:c r="E5336" s="15" t="n">
        <x:v>22</x:v>
      </x:c>
      <x:c r="F5336" s="11" t="n">
        <x:v>18</x:v>
      </x:c>
      <x:c r="G5336" s="11" t="n">
        <x:v>34</x:v>
      </x:c>
      <x:c r="H5336" s="11" t="n">
        <x:f>E5336*F5336</x:f>
        <x:v>396</x:v>
      </x:c>
      <x:c r="I5336" s="11" t="n">
        <x:f>H5336*(1-'Summary'!$B$5)</x:f>
        <x:v>376.2</x:v>
      </x:c>
      <x:c r="J5336" s="11" t="n">
        <x:f>E5336*G5336</x:f>
        <x:v>748</x:v>
      </x:c>
      <x:c r="K5336" s="11" t="n">
        <x:f>I5336-J5336</x:f>
        <x:v>-371.8</x:v>
      </x:c>
      <x:c r="L5336" s="14" t="n">
        <x:f>K5336/I5336</x:f>
        <x:v>-0.9883040935672516</x:v>
      </x:c>
    </x:row>
    <x:row r="5337" ht="22" customHeight="1">
      <x:c r="A5337" s="2" t="str">
        <x:v>ORD-05333</x:v>
      </x:c>
      <x:c r="B5337" s="2" t="str">
        <x:v>North</x:v>
      </x:c>
      <x:c r="C5337" s="2" t="str">
        <x:v>Feb</x:v>
      </x:c>
      <x:c r="D5337" s="2" t="str">
        <x:v>SKU-053</x:v>
      </x:c>
      <x:c r="E5337" s="15" t="n">
        <x:v>5</x:v>
      </x:c>
      <x:c r="F5337" s="11" t="n">
        <x:v>31</x:v>
      </x:c>
      <x:c r="G5337" s="11" t="n">
        <x:v>45</x:v>
      </x:c>
      <x:c r="H5337" s="11" t="n">
        <x:f>E5337*F5337</x:f>
        <x:v>155</x:v>
      </x:c>
      <x:c r="I5337" s="11" t="n">
        <x:f>H5337*(1-'Summary'!$B$5)</x:f>
        <x:v>147.25</x:v>
      </x:c>
      <x:c r="J5337" s="11" t="n">
        <x:f>E5337*G5337</x:f>
        <x:v>225</x:v>
      </x:c>
      <x:c r="K5337" s="11" t="n">
        <x:f>I5337-J5337</x:f>
        <x:v>-77.75</x:v>
      </x:c>
      <x:c r="L5337" s="14" t="n">
        <x:f>K5337/I5337</x:f>
        <x:v>-0.5280135823429541</x:v>
      </x:c>
    </x:row>
    <x:row r="5338" ht="22" customHeight="1">
      <x:c r="A5338" s="2" t="str">
        <x:v>ORD-05334</x:v>
      </x:c>
      <x:c r="B5338" s="2" t="str">
        <x:v>South</x:v>
      </x:c>
      <x:c r="C5338" s="2" t="str">
        <x:v>Feb</x:v>
      </x:c>
      <x:c r="D5338" s="2" t="str">
        <x:v>SKU-054</x:v>
      </x:c>
      <x:c r="E5338" s="15" t="n">
        <x:v>12</x:v>
      </x:c>
      <x:c r="F5338" s="11" t="n">
        <x:v>44</x:v>
      </x:c>
      <x:c r="G5338" s="11" t="n">
        <x:v>56</x:v>
      </x:c>
      <x:c r="H5338" s="11" t="n">
        <x:f>E5338*F5338</x:f>
        <x:v>528</x:v>
      </x:c>
      <x:c r="I5338" s="11" t="n">
        <x:f>H5338*(1-'Summary'!$B$5)</x:f>
        <x:v>501.59999999999997</x:v>
      </x:c>
      <x:c r="J5338" s="11" t="n">
        <x:f>E5338*G5338</x:f>
        <x:v>672</x:v>
      </x:c>
      <x:c r="K5338" s="11" t="n">
        <x:f>I5338-J5338</x:f>
        <x:v>-170.40000000000003</x:v>
      </x:c>
      <x:c r="L5338" s="14" t="n">
        <x:f>K5338/I5338</x:f>
        <x:v>-0.3397129186602872</x:v>
      </x:c>
    </x:row>
    <x:row r="5339" ht="22" customHeight="1">
      <x:c r="A5339" s="2" t="str">
        <x:v>ORD-05335</x:v>
      </x:c>
      <x:c r="B5339" s="2" t="str">
        <x:v>East</x:v>
      </x:c>
      <x:c r="C5339" s="2" t="str">
        <x:v>Feb</x:v>
      </x:c>
      <x:c r="D5339" s="2" t="str">
        <x:v>SKU-055</x:v>
      </x:c>
      <x:c r="E5339" s="15" t="n">
        <x:v>19</x:v>
      </x:c>
      <x:c r="F5339" s="11" t="n">
        <x:v>57</x:v>
      </x:c>
      <x:c r="G5339" s="11" t="n">
        <x:v>67</x:v>
      </x:c>
      <x:c r="H5339" s="11" t="n">
        <x:f>E5339*F5339</x:f>
        <x:v>1083</x:v>
      </x:c>
      <x:c r="I5339" s="11" t="n">
        <x:f>H5339*(1-'Summary'!$B$5)</x:f>
        <x:v>1028.85</x:v>
      </x:c>
      <x:c r="J5339" s="11" t="n">
        <x:f>E5339*G5339</x:f>
        <x:v>1273</x:v>
      </x:c>
      <x:c r="K5339" s="11" t="n">
        <x:f>I5339-J5339</x:f>
        <x:v>-244.1500000000001</x:v>
      </x:c>
      <x:c r="L5339" s="14" t="n">
        <x:f>K5339/I5339</x:f>
        <x:v>-0.2373037857802402</x:v>
      </x:c>
    </x:row>
    <x:row r="5340" ht="22" customHeight="1">
      <x:c r="A5340" s="2" t="str">
        <x:v>ORD-05336</x:v>
      </x:c>
      <x:c r="B5340" s="2" t="str">
        <x:v>West</x:v>
      </x:c>
      <x:c r="C5340" s="2" t="str">
        <x:v>Feb</x:v>
      </x:c>
      <x:c r="D5340" s="2" t="str">
        <x:v>SKU-056</x:v>
      </x:c>
      <x:c r="E5340" s="15" t="n">
        <x:v>2</x:v>
      </x:c>
      <x:c r="F5340" s="11" t="n">
        <x:v>70</x:v>
      </x:c>
      <x:c r="G5340" s="11" t="n">
        <x:v>78</x:v>
      </x:c>
      <x:c r="H5340" s="11" t="n">
        <x:f>E5340*F5340</x:f>
        <x:v>140</x:v>
      </x:c>
      <x:c r="I5340" s="11" t="n">
        <x:f>H5340*(1-'Summary'!$B$5)</x:f>
        <x:v>133</x:v>
      </x:c>
      <x:c r="J5340" s="11" t="n">
        <x:f>E5340*G5340</x:f>
        <x:v>156</x:v>
      </x:c>
      <x:c r="K5340" s="11" t="n">
        <x:f>I5340-J5340</x:f>
        <x:v>-23</x:v>
      </x:c>
      <x:c r="L5340" s="14" t="n">
        <x:f>K5340/I5340</x:f>
        <x:v>-0.17293233082706766</x:v>
      </x:c>
    </x:row>
    <x:row r="5341" ht="22" customHeight="1">
      <x:c r="A5341" s="2" t="str">
        <x:v>ORD-05337</x:v>
      </x:c>
      <x:c r="B5341" s="2" t="str">
        <x:v>North</x:v>
      </x:c>
      <x:c r="C5341" s="2" t="str">
        <x:v>Mar</x:v>
      </x:c>
      <x:c r="D5341" s="2" t="str">
        <x:v>SKU-057</x:v>
      </x:c>
      <x:c r="E5341" s="15" t="n">
        <x:v>9</x:v>
      </x:c>
      <x:c r="F5341" s="11" t="n">
        <x:v>83</x:v>
      </x:c>
      <x:c r="G5341" s="11" t="n">
        <x:v>89</x:v>
      </x:c>
      <x:c r="H5341" s="11" t="n">
        <x:f>E5341*F5341</x:f>
        <x:v>747</x:v>
      </x:c>
      <x:c r="I5341" s="11" t="n">
        <x:f>H5341*(1-'Summary'!$B$5)</x:f>
        <x:v>709.65</x:v>
      </x:c>
      <x:c r="J5341" s="11" t="n">
        <x:f>E5341*G5341</x:f>
        <x:v>801</x:v>
      </x:c>
      <x:c r="K5341" s="11" t="n">
        <x:f>I5341-J5341</x:f>
        <x:v>-91.35000000000002</x:v>
      </x:c>
      <x:c r="L5341" s="14" t="n">
        <x:f>K5341/I5341</x:f>
        <x:v>-0.1287254280279011</x:v>
      </x:c>
    </x:row>
    <x:row r="5342" ht="22" customHeight="1">
      <x:c r="A5342" s="2" t="str">
        <x:v>ORD-05338</x:v>
      </x:c>
      <x:c r="B5342" s="2" t="str">
        <x:v>South</x:v>
      </x:c>
      <x:c r="C5342" s="2" t="str">
        <x:v>Mar</x:v>
      </x:c>
      <x:c r="D5342" s="2" t="str">
        <x:v>SKU-058</x:v>
      </x:c>
      <x:c r="E5342" s="15" t="n">
        <x:v>16</x:v>
      </x:c>
      <x:c r="F5342" s="11" t="n">
        <x:v>96</x:v>
      </x:c>
      <x:c r="G5342" s="11" t="n">
        <x:v>100</x:v>
      </x:c>
      <x:c r="H5342" s="11" t="n">
        <x:f>E5342*F5342</x:f>
        <x:v>1536</x:v>
      </x:c>
      <x:c r="I5342" s="11" t="n">
        <x:f>H5342*(1-'Summary'!$B$5)</x:f>
        <x:v>1459.1999999999998</x:v>
      </x:c>
      <x:c r="J5342" s="11" t="n">
        <x:f>E5342*G5342</x:f>
        <x:v>1600</x:v>
      </x:c>
      <x:c r="K5342" s="11" t="n">
        <x:f>I5342-J5342</x:f>
        <x:v>-140.80000000000018</x:v>
      </x:c>
      <x:c r="L5342" s="14" t="n">
        <x:f>K5342/I5342</x:f>
        <x:v>-0.09649122807017557</x:v>
      </x:c>
    </x:row>
    <x:row r="5343" ht="22" customHeight="1">
      <x:c r="A5343" s="2" t="str">
        <x:v>ORD-05339</x:v>
      </x:c>
      <x:c r="B5343" s="2" t="str">
        <x:v>East</x:v>
      </x:c>
      <x:c r="C5343" s="2" t="str">
        <x:v>Mar</x:v>
      </x:c>
      <x:c r="D5343" s="2" t="str">
        <x:v>SKU-059</x:v>
      </x:c>
      <x:c r="E5343" s="15" t="n">
        <x:v>23</x:v>
      </x:c>
      <x:c r="F5343" s="11" t="n">
        <x:v>109</x:v>
      </x:c>
      <x:c r="G5343" s="11" t="n">
        <x:v>16</x:v>
      </x:c>
      <x:c r="H5343" s="11" t="n">
        <x:f>E5343*F5343</x:f>
        <x:v>2507</x:v>
      </x:c>
      <x:c r="I5343" s="11" t="n">
        <x:f>H5343*(1-'Summary'!$B$5)</x:f>
        <x:v>2381.65</x:v>
      </x:c>
      <x:c r="J5343" s="11" t="n">
        <x:f>E5343*G5343</x:f>
        <x:v>368</x:v>
      </x:c>
      <x:c r="K5343" s="11" t="n">
        <x:f>I5343-J5343</x:f>
        <x:v>2013.65</x:v>
      </x:c>
      <x:c r="L5343" s="14" t="n">
        <x:f>K5343/I5343</x:f>
        <x:v>0.8454852728150651</x:v>
      </x:c>
    </x:row>
    <x:row r="5344" ht="22" customHeight="1">
      <x:c r="A5344" s="2" t="str">
        <x:v>ORD-05340</x:v>
      </x:c>
      <x:c r="B5344" s="2" t="str">
        <x:v>West</x:v>
      </x:c>
      <x:c r="C5344" s="2" t="str">
        <x:v>Mar</x:v>
      </x:c>
      <x:c r="D5344" s="2" t="str">
        <x:v>SKU-060</x:v>
      </x:c>
      <x:c r="E5344" s="15" t="n">
        <x:v>6</x:v>
      </x:c>
      <x:c r="F5344" s="11" t="n">
        <x:v>122</x:v>
      </x:c>
      <x:c r="G5344" s="11" t="n">
        <x:v>27</x:v>
      </x:c>
      <x:c r="H5344" s="11" t="n">
        <x:f>E5344*F5344</x:f>
        <x:v>732</x:v>
      </x:c>
      <x:c r="I5344" s="11" t="n">
        <x:f>H5344*(1-'Summary'!$B$5)</x:f>
        <x:v>695.4</x:v>
      </x:c>
      <x:c r="J5344" s="11" t="n">
        <x:f>E5344*G5344</x:f>
        <x:v>162</x:v>
      </x:c>
      <x:c r="K5344" s="11" t="n">
        <x:f>I5344-J5344</x:f>
        <x:v>533.4</x:v>
      </x:c>
      <x:c r="L5344" s="14" t="n">
        <x:f>K5344/I5344</x:f>
        <x:v>0.7670405522001725</x:v>
      </x:c>
    </x:row>
    <x:row r="5345" ht="22" customHeight="1">
      <x:c r="A5345" s="2" t="str">
        <x:v>ORD-05341</x:v>
      </x:c>
      <x:c r="B5345" s="2" t="str">
        <x:v>North</x:v>
      </x:c>
      <x:c r="C5345" s="2" t="str">
        <x:v>Apr</x:v>
      </x:c>
      <x:c r="D5345" s="2" t="str">
        <x:v>SKU-061</x:v>
      </x:c>
      <x:c r="E5345" s="15" t="n">
        <x:v>13</x:v>
      </x:c>
      <x:c r="F5345" s="11" t="n">
        <x:v>135</x:v>
      </x:c>
      <x:c r="G5345" s="11" t="n">
        <x:v>38</x:v>
      </x:c>
      <x:c r="H5345" s="11" t="n">
        <x:f>E5345*F5345</x:f>
        <x:v>1755</x:v>
      </x:c>
      <x:c r="I5345" s="11" t="n">
        <x:f>H5345*(1-'Summary'!$B$5)</x:f>
        <x:v>1667.25</x:v>
      </x:c>
      <x:c r="J5345" s="11" t="n">
        <x:f>E5345*G5345</x:f>
        <x:v>494</x:v>
      </x:c>
      <x:c r="K5345" s="11" t="n">
        <x:f>I5345-J5345</x:f>
        <x:v>1173.25</x:v>
      </x:c>
      <x:c r="L5345" s="14" t="n">
        <x:f>K5345/I5345</x:f>
        <x:v>0.7037037037037037</x:v>
      </x:c>
    </x:row>
    <x:row r="5346" ht="22" customHeight="1">
      <x:c r="A5346" s="2" t="str">
        <x:v>ORD-05342</x:v>
      </x:c>
      <x:c r="B5346" s="2" t="str">
        <x:v>South</x:v>
      </x:c>
      <x:c r="C5346" s="2" t="str">
        <x:v>Apr</x:v>
      </x:c>
      <x:c r="D5346" s="2" t="str">
        <x:v>SKU-062</x:v>
      </x:c>
      <x:c r="E5346" s="15" t="n">
        <x:v>20</x:v>
      </x:c>
      <x:c r="F5346" s="11" t="n">
        <x:v>148</x:v>
      </x:c>
      <x:c r="G5346" s="11" t="n">
        <x:v>49</x:v>
      </x:c>
      <x:c r="H5346" s="11" t="n">
        <x:f>E5346*F5346</x:f>
        <x:v>2960</x:v>
      </x:c>
      <x:c r="I5346" s="11" t="n">
        <x:f>H5346*(1-'Summary'!$B$5)</x:f>
        <x:v>2812</x:v>
      </x:c>
      <x:c r="J5346" s="11" t="n">
        <x:f>E5346*G5346</x:f>
        <x:v>980</x:v>
      </x:c>
      <x:c r="K5346" s="11" t="n">
        <x:f>I5346-J5346</x:f>
        <x:v>1832</x:v>
      </x:c>
      <x:c r="L5346" s="14" t="n">
        <x:f>K5346/I5346</x:f>
        <x:v>0.65149359886202</x:v>
      </x:c>
    </x:row>
    <x:row r="5347" ht="22" customHeight="1">
      <x:c r="A5347" s="2" t="str">
        <x:v>ORD-05343</x:v>
      </x:c>
      <x:c r="B5347" s="2" t="str">
        <x:v>East</x:v>
      </x:c>
      <x:c r="C5347" s="2" t="str">
        <x:v>Apr</x:v>
      </x:c>
      <x:c r="D5347" s="2" t="str">
        <x:v>SKU-063</x:v>
      </x:c>
      <x:c r="E5347" s="15" t="n">
        <x:v>3</x:v>
      </x:c>
      <x:c r="F5347" s="11" t="n">
        <x:v>161</x:v>
      </x:c>
      <x:c r="G5347" s="11" t="n">
        <x:v>60</x:v>
      </x:c>
      <x:c r="H5347" s="11" t="n">
        <x:f>E5347*F5347</x:f>
        <x:v>483</x:v>
      </x:c>
      <x:c r="I5347" s="11" t="n">
        <x:f>H5347*(1-'Summary'!$B$5)</x:f>
        <x:v>458.84999999999997</x:v>
      </x:c>
      <x:c r="J5347" s="11" t="n">
        <x:f>E5347*G5347</x:f>
        <x:v>180</x:v>
      </x:c>
      <x:c r="K5347" s="11" t="n">
        <x:f>I5347-J5347</x:f>
        <x:v>278.84999999999997</x:v>
      </x:c>
      <x:c r="L5347" s="14" t="n">
        <x:f>K5347/I5347</x:f>
        <x:v>0.6077149395227198</x:v>
      </x:c>
    </x:row>
    <x:row r="5348" ht="22" customHeight="1">
      <x:c r="A5348" s="2" t="str">
        <x:v>ORD-05344</x:v>
      </x:c>
      <x:c r="B5348" s="2" t="str">
        <x:v>West</x:v>
      </x:c>
      <x:c r="C5348" s="2" t="str">
        <x:v>Apr</x:v>
      </x:c>
      <x:c r="D5348" s="2" t="str">
        <x:v>SKU-064</x:v>
      </x:c>
      <x:c r="E5348" s="15" t="n">
        <x:v>10</x:v>
      </x:c>
      <x:c r="F5348" s="11" t="n">
        <x:v>174</x:v>
      </x:c>
      <x:c r="G5348" s="11" t="n">
        <x:v>71</x:v>
      </x:c>
      <x:c r="H5348" s="11" t="n">
        <x:f>E5348*F5348</x:f>
        <x:v>1740</x:v>
      </x:c>
      <x:c r="I5348" s="11" t="n">
        <x:f>H5348*(1-'Summary'!$B$5)</x:f>
        <x:v>1653</x:v>
      </x:c>
      <x:c r="J5348" s="11" t="n">
        <x:f>E5348*G5348</x:f>
        <x:v>710</x:v>
      </x:c>
      <x:c r="K5348" s="11" t="n">
        <x:f>I5348-J5348</x:f>
        <x:v>943</x:v>
      </x:c>
      <x:c r="L5348" s="14" t="n">
        <x:f>K5348/I5348</x:f>
        <x:v>0.5704779189352692</x:v>
      </x:c>
    </x:row>
    <x:row r="5349" ht="22" customHeight="1">
      <x:c r="A5349" s="2" t="str">
        <x:v>ORD-05345</x:v>
      </x:c>
      <x:c r="B5349" s="2" t="str">
        <x:v>North</x:v>
      </x:c>
      <x:c r="C5349" s="2" t="str">
        <x:v>May</x:v>
      </x:c>
      <x:c r="D5349" s="2" t="str">
        <x:v>SKU-065</x:v>
      </x:c>
      <x:c r="E5349" s="15" t="n">
        <x:v>17</x:v>
      </x:c>
      <x:c r="F5349" s="11" t="n">
        <x:v>187</x:v>
      </x:c>
      <x:c r="G5349" s="11" t="n">
        <x:v>82</x:v>
      </x:c>
      <x:c r="H5349" s="11" t="n">
        <x:f>E5349*F5349</x:f>
        <x:v>3179</x:v>
      </x:c>
      <x:c r="I5349" s="11" t="n">
        <x:f>H5349*(1-'Summary'!$B$5)</x:f>
        <x:v>3020.0499999999997</x:v>
      </x:c>
      <x:c r="J5349" s="11" t="n">
        <x:f>E5349*G5349</x:f>
        <x:v>1394</x:v>
      </x:c>
      <x:c r="K5349" s="11" t="n">
        <x:f>I5349-J5349</x:f>
        <x:v>1626.0499999999997</x:v>
      </x:c>
      <x:c r="L5349" s="14" t="n">
        <x:f>K5349/I5349</x:f>
        <x:v>0.5384182381086405</x:v>
      </x:c>
    </x:row>
    <x:row r="5350" ht="22" customHeight="1">
      <x:c r="A5350" s="2" t="str">
        <x:v>ORD-05346</x:v>
      </x:c>
      <x:c r="B5350" s="2" t="str">
        <x:v>South</x:v>
      </x:c>
      <x:c r="C5350" s="2" t="str">
        <x:v>May</x:v>
      </x:c>
      <x:c r="D5350" s="2" t="str">
        <x:v>SKU-066</x:v>
      </x:c>
      <x:c r="E5350" s="15" t="n">
        <x:v>24</x:v>
      </x:c>
      <x:c r="F5350" s="11" t="n">
        <x:v>200</x:v>
      </x:c>
      <x:c r="G5350" s="11" t="n">
        <x:v>93</x:v>
      </x:c>
      <x:c r="H5350" s="11" t="n">
        <x:f>E5350*F5350</x:f>
        <x:v>4800</x:v>
      </x:c>
      <x:c r="I5350" s="11" t="n">
        <x:f>H5350*(1-'Summary'!$B$5)</x:f>
        <x:v>4560</x:v>
      </x:c>
      <x:c r="J5350" s="11" t="n">
        <x:f>E5350*G5350</x:f>
        <x:v>2232</x:v>
      </x:c>
      <x:c r="K5350" s="11" t="n">
        <x:f>I5350-J5350</x:f>
        <x:v>2328</x:v>
      </x:c>
      <x:c r="L5350" s="14" t="n">
        <x:f>K5350/I5350</x:f>
        <x:v>0.5105263157894737</x:v>
      </x:c>
    </x:row>
    <x:row r="5351" ht="22" customHeight="1">
      <x:c r="A5351" s="2" t="str">
        <x:v>ORD-05347</x:v>
      </x:c>
      <x:c r="B5351" s="2" t="str">
        <x:v>East</x:v>
      </x:c>
      <x:c r="C5351" s="2" t="str">
        <x:v>May</x:v>
      </x:c>
      <x:c r="D5351" s="2" t="str">
        <x:v>SKU-067</x:v>
      </x:c>
      <x:c r="E5351" s="15" t="n">
        <x:v>7</x:v>
      </x:c>
      <x:c r="F5351" s="11" t="n">
        <x:v>213</x:v>
      </x:c>
      <x:c r="G5351" s="11" t="n">
        <x:v>9</x:v>
      </x:c>
      <x:c r="H5351" s="11" t="n">
        <x:f>E5351*F5351</x:f>
        <x:v>1491</x:v>
      </x:c>
      <x:c r="I5351" s="11" t="n">
        <x:f>H5351*(1-'Summary'!$B$5)</x:f>
        <x:v>1416.45</x:v>
      </x:c>
      <x:c r="J5351" s="11" t="n">
        <x:f>E5351*G5351</x:f>
        <x:v>63</x:v>
      </x:c>
      <x:c r="K5351" s="11" t="n">
        <x:f>I5351-J5351</x:f>
        <x:v>1353.45</x:v>
      </x:c>
      <x:c r="L5351" s="14" t="n">
        <x:f>K5351/I5351</x:f>
        <x:v>0.955522609340252</x:v>
      </x:c>
    </x:row>
    <x:row r="5352" ht="22" customHeight="1">
      <x:c r="A5352" s="2" t="str">
        <x:v>ORD-05348</x:v>
      </x:c>
      <x:c r="B5352" s="2" t="str">
        <x:v>West</x:v>
      </x:c>
      <x:c r="C5352" s="2" t="str">
        <x:v>May</x:v>
      </x:c>
      <x:c r="D5352" s="2" t="str">
        <x:v>SKU-068</x:v>
      </x:c>
      <x:c r="E5352" s="15" t="n">
        <x:v>14</x:v>
      </x:c>
      <x:c r="F5352" s="11" t="n">
        <x:v>226</x:v>
      </x:c>
      <x:c r="G5352" s="11" t="n">
        <x:v>20</x:v>
      </x:c>
      <x:c r="H5352" s="11" t="n">
        <x:f>E5352*F5352</x:f>
        <x:v>3164</x:v>
      </x:c>
      <x:c r="I5352" s="11" t="n">
        <x:f>H5352*(1-'Summary'!$B$5)</x:f>
        <x:v>3005.7999999999997</x:v>
      </x:c>
      <x:c r="J5352" s="11" t="n">
        <x:f>E5352*G5352</x:f>
        <x:v>280</x:v>
      </x:c>
      <x:c r="K5352" s="11" t="n">
        <x:f>I5352-J5352</x:f>
        <x:v>2725.7999999999997</x:v>
      </x:c>
      <x:c r="L5352" s="14" t="n">
        <x:f>K5352/I5352</x:f>
        <x:v>0.9068467629250117</x:v>
      </x:c>
    </x:row>
    <x:row r="5353" ht="22" customHeight="1">
      <x:c r="A5353" s="2" t="str">
        <x:v>ORD-05349</x:v>
      </x:c>
      <x:c r="B5353" s="2" t="str">
        <x:v>North</x:v>
      </x:c>
      <x:c r="C5353" s="2" t="str">
        <x:v>Jun</x:v>
      </x:c>
      <x:c r="D5353" s="2" t="str">
        <x:v>SKU-069</x:v>
      </x:c>
      <x:c r="E5353" s="15" t="n">
        <x:v>21</x:v>
      </x:c>
      <x:c r="F5353" s="11" t="n">
        <x:v>19</x:v>
      </x:c>
      <x:c r="G5353" s="11" t="n">
        <x:v>31</x:v>
      </x:c>
      <x:c r="H5353" s="11" t="n">
        <x:f>E5353*F5353</x:f>
        <x:v>399</x:v>
      </x:c>
      <x:c r="I5353" s="11" t="n">
        <x:f>H5353*(1-'Summary'!$B$5)</x:f>
        <x:v>379.04999999999995</x:v>
      </x:c>
      <x:c r="J5353" s="11" t="n">
        <x:f>E5353*G5353</x:f>
        <x:v>651</x:v>
      </x:c>
      <x:c r="K5353" s="11" t="n">
        <x:f>I5353-J5353</x:f>
        <x:v>-271.95000000000005</x:v>
      </x:c>
      <x:c r="L5353" s="14" t="n">
        <x:f>K5353/I5353</x:f>
        <x:v>-0.7174515235457066</x:v>
      </x:c>
    </x:row>
    <x:row r="5354" ht="22" customHeight="1">
      <x:c r="A5354" s="2" t="str">
        <x:v>ORD-05350</x:v>
      </x:c>
      <x:c r="B5354" s="2" t="str">
        <x:v>South</x:v>
      </x:c>
      <x:c r="C5354" s="2" t="str">
        <x:v>Jun</x:v>
      </x:c>
      <x:c r="D5354" s="2" t="str">
        <x:v>SKU-070</x:v>
      </x:c>
      <x:c r="E5354" s="15" t="n">
        <x:v>4</x:v>
      </x:c>
      <x:c r="F5354" s="11" t="n">
        <x:v>32</x:v>
      </x:c>
      <x:c r="G5354" s="11" t="n">
        <x:v>42</x:v>
      </x:c>
      <x:c r="H5354" s="11" t="n">
        <x:f>E5354*F5354</x:f>
        <x:v>128</x:v>
      </x:c>
      <x:c r="I5354" s="11" t="n">
        <x:f>H5354*(1-'Summary'!$B$5)</x:f>
        <x:v>121.6</x:v>
      </x:c>
      <x:c r="J5354" s="11" t="n">
        <x:f>E5354*G5354</x:f>
        <x:v>168</x:v>
      </x:c>
      <x:c r="K5354" s="11" t="n">
        <x:f>I5354-J5354</x:f>
        <x:v>-46.400000000000006</x:v>
      </x:c>
      <x:c r="L5354" s="14" t="n">
        <x:f>K5354/I5354</x:f>
        <x:v>-0.38157894736842113</x:v>
      </x:c>
    </x:row>
    <x:row r="5355" ht="22" customHeight="1">
      <x:c r="A5355" s="2" t="str">
        <x:v>ORD-05351</x:v>
      </x:c>
      <x:c r="B5355" s="2" t="str">
        <x:v>East</x:v>
      </x:c>
      <x:c r="C5355" s="2" t="str">
        <x:v>Jun</x:v>
      </x:c>
      <x:c r="D5355" s="2" t="str">
        <x:v>SKU-071</x:v>
      </x:c>
      <x:c r="E5355" s="15" t="n">
        <x:v>11</x:v>
      </x:c>
      <x:c r="F5355" s="11" t="n">
        <x:v>45</x:v>
      </x:c>
      <x:c r="G5355" s="11" t="n">
        <x:v>53</x:v>
      </x:c>
      <x:c r="H5355" s="11" t="n">
        <x:f>E5355*F5355</x:f>
        <x:v>495</x:v>
      </x:c>
      <x:c r="I5355" s="11" t="n">
        <x:f>H5355*(1-'Summary'!$B$5)</x:f>
        <x:v>470.25</x:v>
      </x:c>
      <x:c r="J5355" s="11" t="n">
        <x:f>E5355*G5355</x:f>
        <x:v>583</x:v>
      </x:c>
      <x:c r="K5355" s="11" t="n">
        <x:f>I5355-J5355</x:f>
        <x:v>-112.75</x:v>
      </x:c>
      <x:c r="L5355" s="14" t="n">
        <x:f>K5355/I5355</x:f>
        <x:v>-0.23976608187134502</x:v>
      </x:c>
    </x:row>
    <x:row r="5356" ht="22" customHeight="1">
      <x:c r="A5356" s="2" t="str">
        <x:v>ORD-05352</x:v>
      </x:c>
      <x:c r="B5356" s="2" t="str">
        <x:v>West</x:v>
      </x:c>
      <x:c r="C5356" s="2" t="str">
        <x:v>Jun</x:v>
      </x:c>
      <x:c r="D5356" s="2" t="str">
        <x:v>SKU-072</x:v>
      </x:c>
      <x:c r="E5356" s="15" t="n">
        <x:v>18</x:v>
      </x:c>
      <x:c r="F5356" s="11" t="n">
        <x:v>58</x:v>
      </x:c>
      <x:c r="G5356" s="11" t="n">
        <x:v>64</x:v>
      </x:c>
      <x:c r="H5356" s="11" t="n">
        <x:f>E5356*F5356</x:f>
        <x:v>1044</x:v>
      </x:c>
      <x:c r="I5356" s="11" t="n">
        <x:f>H5356*(1-'Summary'!$B$5)</x:f>
        <x:v>991.8</x:v>
      </x:c>
      <x:c r="J5356" s="11" t="n">
        <x:f>E5356*G5356</x:f>
        <x:v>1152</x:v>
      </x:c>
      <x:c r="K5356" s="11" t="n">
        <x:f>I5356-J5356</x:f>
        <x:v>-160.20000000000005</x:v>
      </x:c>
      <x:c r="L5356" s="14" t="n">
        <x:f>K5356/I5356</x:f>
        <x:v>-0.16152450090744108</x:v>
      </x:c>
    </x:row>
    <x:row r="5357" ht="22" customHeight="1">
      <x:c r="A5357" s="2" t="str">
        <x:v>ORD-05353</x:v>
      </x:c>
      <x:c r="B5357" s="2" t="str">
        <x:v>North</x:v>
      </x:c>
      <x:c r="C5357" s="2" t="str">
        <x:v>Jul</x:v>
      </x:c>
      <x:c r="D5357" s="2" t="str">
        <x:v>SKU-073</x:v>
      </x:c>
      <x:c r="E5357" s="15" t="n">
        <x:v>1</x:v>
      </x:c>
      <x:c r="F5357" s="11" t="n">
        <x:v>71</x:v>
      </x:c>
      <x:c r="G5357" s="11" t="n">
        <x:v>75</x:v>
      </x:c>
      <x:c r="H5357" s="11" t="n">
        <x:f>E5357*F5357</x:f>
        <x:v>71</x:v>
      </x:c>
      <x:c r="I5357" s="11" t="n">
        <x:f>H5357*(1-'Summary'!$B$5)</x:f>
        <x:v>67.45</x:v>
      </x:c>
      <x:c r="J5357" s="11" t="n">
        <x:f>E5357*G5357</x:f>
        <x:v>75</x:v>
      </x:c>
      <x:c r="K5357" s="11" t="n">
        <x:f>I5357-J5357</x:f>
        <x:v>-7.549999999999997</x:v>
      </x:c>
      <x:c r="L5357" s="14" t="n">
        <x:f>K5357/I5357</x:f>
        <x:v>-0.11193476649369899</x:v>
      </x:c>
    </x:row>
    <x:row r="5358" ht="22" customHeight="1">
      <x:c r="A5358" s="2" t="str">
        <x:v>ORD-05354</x:v>
      </x:c>
      <x:c r="B5358" s="2" t="str">
        <x:v>South</x:v>
      </x:c>
      <x:c r="C5358" s="2" t="str">
        <x:v>Jul</x:v>
      </x:c>
      <x:c r="D5358" s="2" t="str">
        <x:v>SKU-074</x:v>
      </x:c>
      <x:c r="E5358" s="15" t="n">
        <x:v>8</x:v>
      </x:c>
      <x:c r="F5358" s="11" t="n">
        <x:v>84</x:v>
      </x:c>
      <x:c r="G5358" s="11" t="n">
        <x:v>86</x:v>
      </x:c>
      <x:c r="H5358" s="11" t="n">
        <x:f>E5358*F5358</x:f>
        <x:v>672</x:v>
      </x:c>
      <x:c r="I5358" s="11" t="n">
        <x:f>H5358*(1-'Summary'!$B$5)</x:f>
        <x:v>638.4</x:v>
      </x:c>
      <x:c r="J5358" s="11" t="n">
        <x:f>E5358*G5358</x:f>
        <x:v>688</x:v>
      </x:c>
      <x:c r="K5358" s="11" t="n">
        <x:f>I5358-J5358</x:f>
        <x:v>-49.60000000000002</x:v>
      </x:c>
      <x:c r="L5358" s="14" t="n">
        <x:f>K5358/I5358</x:f>
        <x:v>-0.07769423558897247</x:v>
      </x:c>
    </x:row>
    <x:row r="5359" ht="22" customHeight="1">
      <x:c r="A5359" s="2" t="str">
        <x:v>ORD-05355</x:v>
      </x:c>
      <x:c r="B5359" s="2" t="str">
        <x:v>East</x:v>
      </x:c>
      <x:c r="C5359" s="2" t="str">
        <x:v>Jul</x:v>
      </x:c>
      <x:c r="D5359" s="2" t="str">
        <x:v>SKU-075</x:v>
      </x:c>
      <x:c r="E5359" s="15" t="n">
        <x:v>15</x:v>
      </x:c>
      <x:c r="F5359" s="11" t="n">
        <x:v>97</x:v>
      </x:c>
      <x:c r="G5359" s="11" t="n">
        <x:v>97</x:v>
      </x:c>
      <x:c r="H5359" s="11" t="n">
        <x:f>E5359*F5359</x:f>
        <x:v>1455</x:v>
      </x:c>
      <x:c r="I5359" s="11" t="n">
        <x:f>H5359*(1-'Summary'!$B$5)</x:f>
        <x:v>1382.25</x:v>
      </x:c>
      <x:c r="J5359" s="11" t="n">
        <x:f>E5359*G5359</x:f>
        <x:v>1455</x:v>
      </x:c>
      <x:c r="K5359" s="11" t="n">
        <x:f>I5359-J5359</x:f>
        <x:v>-72.75</x:v>
      </x:c>
      <x:c r="L5359" s="14" t="n">
        <x:f>K5359/I5359</x:f>
        <x:v>-0.05263157894736842</x:v>
      </x:c>
    </x:row>
    <x:row r="5360" ht="22" customHeight="1">
      <x:c r="A5360" s="2" t="str">
        <x:v>ORD-05356</x:v>
      </x:c>
      <x:c r="B5360" s="2" t="str">
        <x:v>West</x:v>
      </x:c>
      <x:c r="C5360" s="2" t="str">
        <x:v>Jul</x:v>
      </x:c>
      <x:c r="D5360" s="2" t="str">
        <x:v>SKU-076</x:v>
      </x:c>
      <x:c r="E5360" s="15" t="n">
        <x:v>22</x:v>
      </x:c>
      <x:c r="F5360" s="11" t="n">
        <x:v>110</x:v>
      </x:c>
      <x:c r="G5360" s="11" t="n">
        <x:v>13</x:v>
      </x:c>
      <x:c r="H5360" s="11" t="n">
        <x:f>E5360*F5360</x:f>
        <x:v>2420</x:v>
      </x:c>
      <x:c r="I5360" s="11" t="n">
        <x:f>H5360*(1-'Summary'!$B$5)</x:f>
        <x:v>2299</x:v>
      </x:c>
      <x:c r="J5360" s="11" t="n">
        <x:f>E5360*G5360</x:f>
        <x:v>286</x:v>
      </x:c>
      <x:c r="K5360" s="11" t="n">
        <x:f>I5360-J5360</x:f>
        <x:v>2013</x:v>
      </x:c>
      <x:c r="L5360" s="14" t="n">
        <x:f>K5360/I5360</x:f>
        <x:v>0.8755980861244019</x:v>
      </x:c>
    </x:row>
    <x:row r="5361" ht="22" customHeight="1">
      <x:c r="A5361" s="2" t="str">
        <x:v>ORD-05357</x:v>
      </x:c>
      <x:c r="B5361" s="2" t="str">
        <x:v>North</x:v>
      </x:c>
      <x:c r="C5361" s="2" t="str">
        <x:v>Aug</x:v>
      </x:c>
      <x:c r="D5361" s="2" t="str">
        <x:v>SKU-077</x:v>
      </x:c>
      <x:c r="E5361" s="15" t="n">
        <x:v>5</x:v>
      </x:c>
      <x:c r="F5361" s="11" t="n">
        <x:v>123</x:v>
      </x:c>
      <x:c r="G5361" s="11" t="n">
        <x:v>24</x:v>
      </x:c>
      <x:c r="H5361" s="11" t="n">
        <x:f>E5361*F5361</x:f>
        <x:v>615</x:v>
      </x:c>
      <x:c r="I5361" s="11" t="n">
        <x:f>H5361*(1-'Summary'!$B$5)</x:f>
        <x:v>584.25</x:v>
      </x:c>
      <x:c r="J5361" s="11" t="n">
        <x:f>E5361*G5361</x:f>
        <x:v>120</x:v>
      </x:c>
      <x:c r="K5361" s="11" t="n">
        <x:f>I5361-J5361</x:f>
        <x:v>464.25</x:v>
      </x:c>
      <x:c r="L5361" s="14" t="n">
        <x:f>K5361/I5361</x:f>
        <x:v>0.7946084724005135</x:v>
      </x:c>
    </x:row>
    <x:row r="5362" ht="22" customHeight="1">
      <x:c r="A5362" s="2" t="str">
        <x:v>ORD-05358</x:v>
      </x:c>
      <x:c r="B5362" s="2" t="str">
        <x:v>South</x:v>
      </x:c>
      <x:c r="C5362" s="2" t="str">
        <x:v>Aug</x:v>
      </x:c>
      <x:c r="D5362" s="2" t="str">
        <x:v>SKU-078</x:v>
      </x:c>
      <x:c r="E5362" s="15" t="n">
        <x:v>12</x:v>
      </x:c>
      <x:c r="F5362" s="11" t="n">
        <x:v>136</x:v>
      </x:c>
      <x:c r="G5362" s="11" t="n">
        <x:v>35</x:v>
      </x:c>
      <x:c r="H5362" s="11" t="n">
        <x:f>E5362*F5362</x:f>
        <x:v>1632</x:v>
      </x:c>
      <x:c r="I5362" s="11" t="n">
        <x:f>H5362*(1-'Summary'!$B$5)</x:f>
        <x:v>1550.3999999999999</x:v>
      </x:c>
      <x:c r="J5362" s="11" t="n">
        <x:f>E5362*G5362</x:f>
        <x:v>420</x:v>
      </x:c>
      <x:c r="K5362" s="11" t="n">
        <x:f>I5362-J5362</x:f>
        <x:v>1130.3999999999999</x:v>
      </x:c>
      <x:c r="L5362" s="14" t="n">
        <x:f>K5362/I5362</x:f>
        <x:v>0.7291021671826625</x:v>
      </x:c>
    </x:row>
    <x:row r="5363" ht="22" customHeight="1">
      <x:c r="A5363" s="2" t="str">
        <x:v>ORD-05359</x:v>
      </x:c>
      <x:c r="B5363" s="2" t="str">
        <x:v>East</x:v>
      </x:c>
      <x:c r="C5363" s="2" t="str">
        <x:v>Aug</x:v>
      </x:c>
      <x:c r="D5363" s="2" t="str">
        <x:v>SKU-079</x:v>
      </x:c>
      <x:c r="E5363" s="15" t="n">
        <x:v>19</x:v>
      </x:c>
      <x:c r="F5363" s="11" t="n">
        <x:v>149</x:v>
      </x:c>
      <x:c r="G5363" s="11" t="n">
        <x:v>46</x:v>
      </x:c>
      <x:c r="H5363" s="11" t="n">
        <x:f>E5363*F5363</x:f>
        <x:v>2831</x:v>
      </x:c>
      <x:c r="I5363" s="11" t="n">
        <x:f>H5363*(1-'Summary'!$B$5)</x:f>
        <x:v>2689.45</x:v>
      </x:c>
      <x:c r="J5363" s="11" t="n">
        <x:f>E5363*G5363</x:f>
        <x:v>874</x:v>
      </x:c>
      <x:c r="K5363" s="11" t="n">
        <x:f>I5363-J5363</x:f>
        <x:v>1815.4499999999998</x:v>
      </x:c>
      <x:c r="L5363" s="14" t="n">
        <x:f>K5363/I5363</x:f>
        <x:v>0.6750264924055104</x:v>
      </x:c>
    </x:row>
    <x:row r="5364" ht="22" customHeight="1">
      <x:c r="A5364" s="2" t="str">
        <x:v>ORD-05360</x:v>
      </x:c>
      <x:c r="B5364" s="2" t="str">
        <x:v>West</x:v>
      </x:c>
      <x:c r="C5364" s="2" t="str">
        <x:v>Aug</x:v>
      </x:c>
      <x:c r="D5364" s="2" t="str">
        <x:v>SKU-080</x:v>
      </x:c>
      <x:c r="E5364" s="15" t="n">
        <x:v>2</x:v>
      </x:c>
      <x:c r="F5364" s="11" t="n">
        <x:v>162</x:v>
      </x:c>
      <x:c r="G5364" s="11" t="n">
        <x:v>57</x:v>
      </x:c>
      <x:c r="H5364" s="11" t="n">
        <x:f>E5364*F5364</x:f>
        <x:v>324</x:v>
      </x:c>
      <x:c r="I5364" s="11" t="n">
        <x:f>H5364*(1-'Summary'!$B$5)</x:f>
        <x:v>307.8</x:v>
      </x:c>
      <x:c r="J5364" s="11" t="n">
        <x:f>E5364*G5364</x:f>
        <x:v>114</x:v>
      </x:c>
      <x:c r="K5364" s="11" t="n">
        <x:f>I5364-J5364</x:f>
        <x:v>193.8</x:v>
      </x:c>
      <x:c r="L5364" s="14" t="n">
        <x:f>K5364/I5364</x:f>
        <x:v>0.6296296296296297</x:v>
      </x:c>
    </x:row>
    <x:row r="5365" ht="22" customHeight="1">
      <x:c r="A5365" s="2" t="str">
        <x:v>ORD-05361</x:v>
      </x:c>
      <x:c r="B5365" s="2" t="str">
        <x:v>North</x:v>
      </x:c>
      <x:c r="C5365" s="2" t="str">
        <x:v>Sep</x:v>
      </x:c>
      <x:c r="D5365" s="2" t="str">
        <x:v>SKU-081</x:v>
      </x:c>
      <x:c r="E5365" s="15" t="n">
        <x:v>9</x:v>
      </x:c>
      <x:c r="F5365" s="11" t="n">
        <x:v>175</x:v>
      </x:c>
      <x:c r="G5365" s="11" t="n">
        <x:v>68</x:v>
      </x:c>
      <x:c r="H5365" s="11" t="n">
        <x:f>E5365*F5365</x:f>
        <x:v>1575</x:v>
      </x:c>
      <x:c r="I5365" s="11" t="n">
        <x:f>H5365*(1-'Summary'!$B$5)</x:f>
        <x:v>1496.25</x:v>
      </x:c>
      <x:c r="J5365" s="11" t="n">
        <x:f>E5365*G5365</x:f>
        <x:v>612</x:v>
      </x:c>
      <x:c r="K5365" s="11" t="n">
        <x:f>I5365-J5365</x:f>
        <x:v>884.25</x:v>
      </x:c>
      <x:c r="L5365" s="14" t="n">
        <x:f>K5365/I5365</x:f>
        <x:v>0.5909774436090226</x:v>
      </x:c>
    </x:row>
    <x:row r="5366" ht="22" customHeight="1">
      <x:c r="A5366" s="2" t="str">
        <x:v>ORD-05362</x:v>
      </x:c>
      <x:c r="B5366" s="2" t="str">
        <x:v>South</x:v>
      </x:c>
      <x:c r="C5366" s="2" t="str">
        <x:v>Sep</x:v>
      </x:c>
      <x:c r="D5366" s="2" t="str">
        <x:v>SKU-082</x:v>
      </x:c>
      <x:c r="E5366" s="15" t="n">
        <x:v>16</x:v>
      </x:c>
      <x:c r="F5366" s="11" t="n">
        <x:v>188</x:v>
      </x:c>
      <x:c r="G5366" s="11" t="n">
        <x:v>79</x:v>
      </x:c>
      <x:c r="H5366" s="11" t="n">
        <x:f>E5366*F5366</x:f>
        <x:v>3008</x:v>
      </x:c>
      <x:c r="I5366" s="11" t="n">
        <x:f>H5366*(1-'Summary'!$B$5)</x:f>
        <x:v>2857.6</x:v>
      </x:c>
      <x:c r="J5366" s="11" t="n">
        <x:f>E5366*G5366</x:f>
        <x:v>1264</x:v>
      </x:c>
      <x:c r="K5366" s="11" t="n">
        <x:f>I5366-J5366</x:f>
        <x:v>1593.6</x:v>
      </x:c>
      <x:c r="L5366" s="14" t="n">
        <x:f>K5366/I5366</x:f>
        <x:v>0.5576707726763718</x:v>
      </x:c>
    </x:row>
    <x:row r="5367" ht="22" customHeight="1">
      <x:c r="A5367" s="2" t="str">
        <x:v>ORD-05363</x:v>
      </x:c>
      <x:c r="B5367" s="2" t="str">
        <x:v>East</x:v>
      </x:c>
      <x:c r="C5367" s="2" t="str">
        <x:v>Sep</x:v>
      </x:c>
      <x:c r="D5367" s="2" t="str">
        <x:v>SKU-083</x:v>
      </x:c>
      <x:c r="E5367" s="15" t="n">
        <x:v>23</x:v>
      </x:c>
      <x:c r="F5367" s="11" t="n">
        <x:v>201</x:v>
      </x:c>
      <x:c r="G5367" s="11" t="n">
        <x:v>90</x:v>
      </x:c>
      <x:c r="H5367" s="11" t="n">
        <x:f>E5367*F5367</x:f>
        <x:v>4623</x:v>
      </x:c>
      <x:c r="I5367" s="11" t="n">
        <x:f>H5367*(1-'Summary'!$B$5)</x:f>
        <x:v>4391.849999999999</x:v>
      </x:c>
      <x:c r="J5367" s="11" t="n">
        <x:f>E5367*G5367</x:f>
        <x:v>2070</x:v>
      </x:c>
      <x:c r="K5367" s="11" t="n">
        <x:f>I5367-J5367</x:f>
        <x:v>2321.8499999999995</x:v>
      </x:c>
      <x:c r="L5367" s="14" t="n">
        <x:f>K5367/I5367</x:f>
        <x:v>0.5286724273369992</x:v>
      </x:c>
    </x:row>
    <x:row r="5368" ht="22" customHeight="1">
      <x:c r="A5368" s="2" t="str">
        <x:v>ORD-05364</x:v>
      </x:c>
      <x:c r="B5368" s="2" t="str">
        <x:v>West</x:v>
      </x:c>
      <x:c r="C5368" s="2" t="str">
        <x:v>Sep</x:v>
      </x:c>
      <x:c r="D5368" s="2" t="str">
        <x:v>SKU-084</x:v>
      </x:c>
      <x:c r="E5368" s="15" t="n">
        <x:v>6</x:v>
      </x:c>
      <x:c r="F5368" s="11" t="n">
        <x:v>214</x:v>
      </x:c>
      <x:c r="G5368" s="11" t="n">
        <x:v>101</x:v>
      </x:c>
      <x:c r="H5368" s="11" t="n">
        <x:f>E5368*F5368</x:f>
        <x:v>1284</x:v>
      </x:c>
      <x:c r="I5368" s="11" t="n">
        <x:f>H5368*(1-'Summary'!$B$5)</x:f>
        <x:v>1219.8</x:v>
      </x:c>
      <x:c r="J5368" s="11" t="n">
        <x:f>E5368*G5368</x:f>
        <x:v>606</x:v>
      </x:c>
      <x:c r="K5368" s="11" t="n">
        <x:f>I5368-J5368</x:f>
        <x:v>613.8</x:v>
      </x:c>
      <x:c r="L5368" s="14" t="n">
        <x:f>K5368/I5368</x:f>
        <x:v>0.5031972454500737</x:v>
      </x:c>
    </x:row>
    <x:row r="5369" ht="22" customHeight="1">
      <x:c r="A5369" s="2" t="str">
        <x:v>ORD-05365</x:v>
      </x:c>
      <x:c r="B5369" s="2" t="str">
        <x:v>North</x:v>
      </x:c>
      <x:c r="C5369" s="2" t="str">
        <x:v>Oct</x:v>
      </x:c>
      <x:c r="D5369" s="2" t="str">
        <x:v>SKU-085</x:v>
      </x:c>
      <x:c r="E5369" s="15" t="n">
        <x:v>13</x:v>
      </x:c>
      <x:c r="F5369" s="11" t="n">
        <x:v>227</x:v>
      </x:c>
      <x:c r="G5369" s="11" t="n">
        <x:v>17</x:v>
      </x:c>
      <x:c r="H5369" s="11" t="n">
        <x:f>E5369*F5369</x:f>
        <x:v>2951</x:v>
      </x:c>
      <x:c r="I5369" s="11" t="n">
        <x:f>H5369*(1-'Summary'!$B$5)</x:f>
        <x:v>2803.45</x:v>
      </x:c>
      <x:c r="J5369" s="11" t="n">
        <x:f>E5369*G5369</x:f>
        <x:v>221</x:v>
      </x:c>
      <x:c r="K5369" s="11" t="n">
        <x:f>I5369-J5369</x:f>
        <x:v>2582.45</x:v>
      </x:c>
      <x:c r="L5369" s="14" t="n">
        <x:f>K5369/I5369</x:f>
        <x:v>0.9211685601669372</x:v>
      </x:c>
    </x:row>
    <x:row r="5370" ht="22" customHeight="1">
      <x:c r="A5370" s="2" t="str">
        <x:v>ORD-05366</x:v>
      </x:c>
      <x:c r="B5370" s="2" t="str">
        <x:v>South</x:v>
      </x:c>
      <x:c r="C5370" s="2" t="str">
        <x:v>Oct</x:v>
      </x:c>
      <x:c r="D5370" s="2" t="str">
        <x:v>SKU-086</x:v>
      </x:c>
      <x:c r="E5370" s="15" t="n">
        <x:v>20</x:v>
      </x:c>
      <x:c r="F5370" s="11" t="n">
        <x:v>20</x:v>
      </x:c>
      <x:c r="G5370" s="11" t="n">
        <x:v>28</x:v>
      </x:c>
      <x:c r="H5370" s="11" t="n">
        <x:f>E5370*F5370</x:f>
        <x:v>400</x:v>
      </x:c>
      <x:c r="I5370" s="11" t="n">
        <x:f>H5370*(1-'Summary'!$B$5)</x:f>
        <x:v>380</x:v>
      </x:c>
      <x:c r="J5370" s="11" t="n">
        <x:f>E5370*G5370</x:f>
        <x:v>560</x:v>
      </x:c>
      <x:c r="K5370" s="11" t="n">
        <x:f>I5370-J5370</x:f>
        <x:v>-180</x:v>
      </x:c>
      <x:c r="L5370" s="14" t="n">
        <x:f>K5370/I5370</x:f>
        <x:v>-0.47368421052631576</x:v>
      </x:c>
    </x:row>
    <x:row r="5371" ht="22" customHeight="1">
      <x:c r="A5371" s="2" t="str">
        <x:v>ORD-05367</x:v>
      </x:c>
      <x:c r="B5371" s="2" t="str">
        <x:v>East</x:v>
      </x:c>
      <x:c r="C5371" s="2" t="str">
        <x:v>Oct</x:v>
      </x:c>
      <x:c r="D5371" s="2" t="str">
        <x:v>SKU-087</x:v>
      </x:c>
      <x:c r="E5371" s="15" t="n">
        <x:v>3</x:v>
      </x:c>
      <x:c r="F5371" s="11" t="n">
        <x:v>33</x:v>
      </x:c>
      <x:c r="G5371" s="11" t="n">
        <x:v>39</x:v>
      </x:c>
      <x:c r="H5371" s="11" t="n">
        <x:f>E5371*F5371</x:f>
        <x:v>99</x:v>
      </x:c>
      <x:c r="I5371" s="11" t="n">
        <x:f>H5371*(1-'Summary'!$B$5)</x:f>
        <x:v>94.05</x:v>
      </x:c>
      <x:c r="J5371" s="11" t="n">
        <x:f>E5371*G5371</x:f>
        <x:v>117</x:v>
      </x:c>
      <x:c r="K5371" s="11" t="n">
        <x:f>I5371-J5371</x:f>
        <x:v>-22.950000000000003</x:v>
      </x:c>
      <x:c r="L5371" s="14" t="n">
        <x:f>K5371/I5371</x:f>
        <x:v>-0.24401913875598089</x:v>
      </x:c>
    </x:row>
    <x:row r="5372" ht="22" customHeight="1">
      <x:c r="A5372" s="2" t="str">
        <x:v>ORD-05368</x:v>
      </x:c>
      <x:c r="B5372" s="2" t="str">
        <x:v>West</x:v>
      </x:c>
      <x:c r="C5372" s="2" t="str">
        <x:v>Oct</x:v>
      </x:c>
      <x:c r="D5372" s="2" t="str">
        <x:v>SKU-088</x:v>
      </x:c>
      <x:c r="E5372" s="15" t="n">
        <x:v>10</x:v>
      </x:c>
      <x:c r="F5372" s="11" t="n">
        <x:v>46</x:v>
      </x:c>
      <x:c r="G5372" s="11" t="n">
        <x:v>50</x:v>
      </x:c>
      <x:c r="H5372" s="11" t="n">
        <x:f>E5372*F5372</x:f>
        <x:v>460</x:v>
      </x:c>
      <x:c r="I5372" s="11" t="n">
        <x:f>H5372*(1-'Summary'!$B$5)</x:f>
        <x:v>437</x:v>
      </x:c>
      <x:c r="J5372" s="11" t="n">
        <x:f>E5372*G5372</x:f>
        <x:v>500</x:v>
      </x:c>
      <x:c r="K5372" s="11" t="n">
        <x:f>I5372-J5372</x:f>
        <x:v>-63</x:v>
      </x:c>
      <x:c r="L5372" s="14" t="n">
        <x:f>K5372/I5372</x:f>
        <x:v>-0.14416475972540047</x:v>
      </x:c>
    </x:row>
    <x:row r="5373" ht="22" customHeight="1">
      <x:c r="A5373" s="2" t="str">
        <x:v>ORD-05369</x:v>
      </x:c>
      <x:c r="B5373" s="2" t="str">
        <x:v>North</x:v>
      </x:c>
      <x:c r="C5373" s="2" t="str">
        <x:v>Nov</x:v>
      </x:c>
      <x:c r="D5373" s="2" t="str">
        <x:v>SKU-089</x:v>
      </x:c>
      <x:c r="E5373" s="15" t="n">
        <x:v>17</x:v>
      </x:c>
      <x:c r="F5373" s="11" t="n">
        <x:v>59</x:v>
      </x:c>
      <x:c r="G5373" s="11" t="n">
        <x:v>61</x:v>
      </x:c>
      <x:c r="H5373" s="11" t="n">
        <x:f>E5373*F5373</x:f>
        <x:v>1003</x:v>
      </x:c>
      <x:c r="I5373" s="11" t="n">
        <x:f>H5373*(1-'Summary'!$B$5)</x:f>
        <x:v>952.8499999999999</x:v>
      </x:c>
      <x:c r="J5373" s="11" t="n">
        <x:f>E5373*G5373</x:f>
        <x:v>1037</x:v>
      </x:c>
      <x:c r="K5373" s="11" t="n">
        <x:f>I5373-J5373</x:f>
        <x:v>-84.15000000000009</x:v>
      </x:c>
      <x:c r="L5373" s="14" t="n">
        <x:f>K5373/I5373</x:f>
        <x:v>-0.08831400535236407</x:v>
      </x:c>
    </x:row>
    <x:row r="5374" ht="22" customHeight="1">
      <x:c r="A5374" s="2" t="str">
        <x:v>ORD-05370</x:v>
      </x:c>
      <x:c r="B5374" s="2" t="str">
        <x:v>South</x:v>
      </x:c>
      <x:c r="C5374" s="2" t="str">
        <x:v>Nov</x:v>
      </x:c>
      <x:c r="D5374" s="2" t="str">
        <x:v>SKU-090</x:v>
      </x:c>
      <x:c r="E5374" s="15" t="n">
        <x:v>24</x:v>
      </x:c>
      <x:c r="F5374" s="11" t="n">
        <x:v>72</x:v>
      </x:c>
      <x:c r="G5374" s="11" t="n">
        <x:v>72</x:v>
      </x:c>
      <x:c r="H5374" s="11" t="n">
        <x:f>E5374*F5374</x:f>
        <x:v>1728</x:v>
      </x:c>
      <x:c r="I5374" s="11" t="n">
        <x:f>H5374*(1-'Summary'!$B$5)</x:f>
        <x:v>1641.6</x:v>
      </x:c>
      <x:c r="J5374" s="11" t="n">
        <x:f>E5374*G5374</x:f>
        <x:v>1728</x:v>
      </x:c>
      <x:c r="K5374" s="11" t="n">
        <x:f>I5374-J5374</x:f>
        <x:v>-86.40000000000009</x:v>
      </x:c>
      <x:c r="L5374" s="14" t="n">
        <x:f>K5374/I5374</x:f>
        <x:v>-0.05263157894736848</x:v>
      </x:c>
    </x:row>
    <x:row r="5375" ht="22" customHeight="1">
      <x:c r="A5375" s="2" t="str">
        <x:v>ORD-05371</x:v>
      </x:c>
      <x:c r="B5375" s="2" t="str">
        <x:v>East</x:v>
      </x:c>
      <x:c r="C5375" s="2" t="str">
        <x:v>Nov</x:v>
      </x:c>
      <x:c r="D5375" s="2" t="str">
        <x:v>SKU-091</x:v>
      </x:c>
      <x:c r="E5375" s="15" t="n">
        <x:v>7</x:v>
      </x:c>
      <x:c r="F5375" s="11" t="n">
        <x:v>85</x:v>
      </x:c>
      <x:c r="G5375" s="11" t="n">
        <x:v>83</x:v>
      </x:c>
      <x:c r="H5375" s="11" t="n">
        <x:f>E5375*F5375</x:f>
        <x:v>595</x:v>
      </x:c>
      <x:c r="I5375" s="11" t="n">
        <x:f>H5375*(1-'Summary'!$B$5)</x:f>
        <x:v>565.25</x:v>
      </x:c>
      <x:c r="J5375" s="11" t="n">
        <x:f>E5375*G5375</x:f>
        <x:v>581</x:v>
      </x:c>
      <x:c r="K5375" s="11" t="n">
        <x:f>I5375-J5375</x:f>
        <x:v>-15.75</x:v>
      </x:c>
      <x:c r="L5375" s="14" t="n">
        <x:f>K5375/I5375</x:f>
        <x:v>-0.02786377708978328</x:v>
      </x:c>
    </x:row>
    <x:row r="5376" ht="22" customHeight="1">
      <x:c r="A5376" s="2" t="str">
        <x:v>ORD-05372</x:v>
      </x:c>
      <x:c r="B5376" s="2" t="str">
        <x:v>West</x:v>
      </x:c>
      <x:c r="C5376" s="2" t="str">
        <x:v>Nov</x:v>
      </x:c>
      <x:c r="D5376" s="2" t="str">
        <x:v>SKU-092</x:v>
      </x:c>
      <x:c r="E5376" s="15" t="n">
        <x:v>14</x:v>
      </x:c>
      <x:c r="F5376" s="11" t="n">
        <x:v>98</x:v>
      </x:c>
      <x:c r="G5376" s="11" t="n">
        <x:v>94</x:v>
      </x:c>
      <x:c r="H5376" s="11" t="n">
        <x:f>E5376*F5376</x:f>
        <x:v>1372</x:v>
      </x:c>
      <x:c r="I5376" s="11" t="n">
        <x:f>H5376*(1-'Summary'!$B$5)</x:f>
        <x:v>1303.3999999999999</x:v>
      </x:c>
      <x:c r="J5376" s="11" t="n">
        <x:f>E5376*G5376</x:f>
        <x:v>1316</x:v>
      </x:c>
      <x:c r="K5376" s="11" t="n">
        <x:f>I5376-J5376</x:f>
        <x:v>-12.600000000000136</x:v>
      </x:c>
      <x:c r="L5376" s="14" t="n">
        <x:f>K5376/I5376</x:f>
        <x:v>-0.009667024704618795</x:v>
      </x:c>
    </x:row>
    <x:row r="5377" ht="22" customHeight="1">
      <x:c r="A5377" s="2" t="str">
        <x:v>ORD-05373</x:v>
      </x:c>
      <x:c r="B5377" s="2" t="str">
        <x:v>North</x:v>
      </x:c>
      <x:c r="C5377" s="2" t="str">
        <x:v>Dec</x:v>
      </x:c>
      <x:c r="D5377" s="2" t="str">
        <x:v>SKU-093</x:v>
      </x:c>
      <x:c r="E5377" s="15" t="n">
        <x:v>21</x:v>
      </x:c>
      <x:c r="F5377" s="11" t="n">
        <x:v>111</x:v>
      </x:c>
      <x:c r="G5377" s="11" t="n">
        <x:v>10</x:v>
      </x:c>
      <x:c r="H5377" s="11" t="n">
        <x:f>E5377*F5377</x:f>
        <x:v>2331</x:v>
      </x:c>
      <x:c r="I5377" s="11" t="n">
        <x:f>H5377*(1-'Summary'!$B$5)</x:f>
        <x:v>2214.45</x:v>
      </x:c>
      <x:c r="J5377" s="11" t="n">
        <x:f>E5377*G5377</x:f>
        <x:v>210</x:v>
      </x:c>
      <x:c r="K5377" s="11" t="n">
        <x:f>I5377-J5377</x:f>
        <x:v>2004.4499999999998</x:v>
      </x:c>
      <x:c r="L5377" s="14" t="n">
        <x:f>K5377/I5377</x:f>
        <x:v>0.9051683262209578</x:v>
      </x:c>
    </x:row>
    <x:row r="5378" ht="22" customHeight="1">
      <x:c r="A5378" s="2" t="str">
        <x:v>ORD-05374</x:v>
      </x:c>
      <x:c r="B5378" s="2" t="str">
        <x:v>South</x:v>
      </x:c>
      <x:c r="C5378" s="2" t="str">
        <x:v>Dec</x:v>
      </x:c>
      <x:c r="D5378" s="2" t="str">
        <x:v>SKU-094</x:v>
      </x:c>
      <x:c r="E5378" s="15" t="n">
        <x:v>4</x:v>
      </x:c>
      <x:c r="F5378" s="11" t="n">
        <x:v>124</x:v>
      </x:c>
      <x:c r="G5378" s="11" t="n">
        <x:v>21</x:v>
      </x:c>
      <x:c r="H5378" s="11" t="n">
        <x:f>E5378*F5378</x:f>
        <x:v>496</x:v>
      </x:c>
      <x:c r="I5378" s="11" t="n">
        <x:f>H5378*(1-'Summary'!$B$5)</x:f>
        <x:v>471.2</x:v>
      </x:c>
      <x:c r="J5378" s="11" t="n">
        <x:f>E5378*G5378</x:f>
        <x:v>84</x:v>
      </x:c>
      <x:c r="K5378" s="11" t="n">
        <x:f>I5378-J5378</x:f>
        <x:v>387.2</x:v>
      </x:c>
      <x:c r="L5378" s="14" t="n">
        <x:f>K5378/I5378</x:f>
        <x:v>0.8217317487266553</x:v>
      </x:c>
    </x:row>
    <x:row r="5379" ht="22" customHeight="1">
      <x:c r="A5379" s="2" t="str">
        <x:v>ORD-05375</x:v>
      </x:c>
      <x:c r="B5379" s="2" t="str">
        <x:v>East</x:v>
      </x:c>
      <x:c r="C5379" s="2" t="str">
        <x:v>Dec</x:v>
      </x:c>
      <x:c r="D5379" s="2" t="str">
        <x:v>SKU-095</x:v>
      </x:c>
      <x:c r="E5379" s="15" t="n">
        <x:v>11</x:v>
      </x:c>
      <x:c r="F5379" s="11" t="n">
        <x:v>137</x:v>
      </x:c>
      <x:c r="G5379" s="11" t="n">
        <x:v>32</x:v>
      </x:c>
      <x:c r="H5379" s="11" t="n">
        <x:f>E5379*F5379</x:f>
        <x:v>1507</x:v>
      </x:c>
      <x:c r="I5379" s="11" t="n">
        <x:f>H5379*(1-'Summary'!$B$5)</x:f>
        <x:v>1431.6499999999999</x:v>
      </x:c>
      <x:c r="J5379" s="11" t="n">
        <x:f>E5379*G5379</x:f>
        <x:v>352</x:v>
      </x:c>
      <x:c r="K5379" s="11" t="n">
        <x:f>I5379-J5379</x:f>
        <x:v>1079.6499999999999</x:v>
      </x:c>
      <x:c r="L5379" s="14" t="n">
        <x:f>K5379/I5379</x:f>
        <x:v>0.7541298501728775</x:v>
      </x:c>
    </x:row>
    <x:row r="5380" ht="22" customHeight="1">
      <x:c r="A5380" s="2" t="str">
        <x:v>ORD-05376</x:v>
      </x:c>
      <x:c r="B5380" s="2" t="str">
        <x:v>West</x:v>
      </x:c>
      <x:c r="C5380" s="2" t="str">
        <x:v>Dec</x:v>
      </x:c>
      <x:c r="D5380" s="2" t="str">
        <x:v>SKU-096</x:v>
      </x:c>
      <x:c r="E5380" s="15" t="n">
        <x:v>18</x:v>
      </x:c>
      <x:c r="F5380" s="11" t="n">
        <x:v>150</x:v>
      </x:c>
      <x:c r="G5380" s="11" t="n">
        <x:v>43</x:v>
      </x:c>
      <x:c r="H5380" s="11" t="n">
        <x:f>E5380*F5380</x:f>
        <x:v>2700</x:v>
      </x:c>
      <x:c r="I5380" s="11" t="n">
        <x:f>H5380*(1-'Summary'!$B$5)</x:f>
        <x:v>2565</x:v>
      </x:c>
      <x:c r="J5380" s="11" t="n">
        <x:f>E5380*G5380</x:f>
        <x:v>774</x:v>
      </x:c>
      <x:c r="K5380" s="11" t="n">
        <x:f>I5380-J5380</x:f>
        <x:v>1791</x:v>
      </x:c>
      <x:c r="L5380" s="14" t="n">
        <x:f>K5380/I5380</x:f>
        <x:v>0.6982456140350877</x:v>
      </x:c>
    </x:row>
    <x:row r="5381" ht="22" customHeight="1">
      <x:c r="A5381" s="2" t="str">
        <x:v>ORD-05377</x:v>
      </x:c>
      <x:c r="B5381" s="2" t="str">
        <x:v>North</x:v>
      </x:c>
      <x:c r="C5381" s="2" t="str">
        <x:v>Jan</x:v>
      </x:c>
      <x:c r="D5381" s="2" t="str">
        <x:v>SKU-097</x:v>
      </x:c>
      <x:c r="E5381" s="15" t="n">
        <x:v>1</x:v>
      </x:c>
      <x:c r="F5381" s="11" t="n">
        <x:v>163</x:v>
      </x:c>
      <x:c r="G5381" s="11" t="n">
        <x:v>54</x:v>
      </x:c>
      <x:c r="H5381" s="11" t="n">
        <x:f>E5381*F5381</x:f>
        <x:v>163</x:v>
      </x:c>
      <x:c r="I5381" s="11" t="n">
        <x:f>H5381*(1-'Summary'!$B$5)</x:f>
        <x:v>154.85</x:v>
      </x:c>
      <x:c r="J5381" s="11" t="n">
        <x:f>E5381*G5381</x:f>
        <x:v>54</x:v>
      </x:c>
      <x:c r="K5381" s="11" t="n">
        <x:f>I5381-J5381</x:f>
        <x:v>100.85</x:v>
      </x:c>
      <x:c r="L5381" s="14" t="n">
        <x:f>K5381/I5381</x:f>
        <x:v>0.6512754278333871</x:v>
      </x:c>
    </x:row>
    <x:row r="5382" ht="22" customHeight="1">
      <x:c r="A5382" s="2" t="str">
        <x:v>ORD-05378</x:v>
      </x:c>
      <x:c r="B5382" s="2" t="str">
        <x:v>South</x:v>
      </x:c>
      <x:c r="C5382" s="2" t="str">
        <x:v>Jan</x:v>
      </x:c>
      <x:c r="D5382" s="2" t="str">
        <x:v>SKU-098</x:v>
      </x:c>
      <x:c r="E5382" s="15" t="n">
        <x:v>8</x:v>
      </x:c>
      <x:c r="F5382" s="11" t="n">
        <x:v>176</x:v>
      </x:c>
      <x:c r="G5382" s="11" t="n">
        <x:v>65</x:v>
      </x:c>
      <x:c r="H5382" s="11" t="n">
        <x:f>E5382*F5382</x:f>
        <x:v>1408</x:v>
      </x:c>
      <x:c r="I5382" s="11" t="n">
        <x:f>H5382*(1-'Summary'!$B$5)</x:f>
        <x:v>1337.6</x:v>
      </x:c>
      <x:c r="J5382" s="11" t="n">
        <x:f>E5382*G5382</x:f>
        <x:v>520</x:v>
      </x:c>
      <x:c r="K5382" s="11" t="n">
        <x:f>I5382-J5382</x:f>
        <x:v>817.5999999999999</x:v>
      </x:c>
      <x:c r="L5382" s="14" t="n">
        <x:f>K5382/I5382</x:f>
        <x:v>0.6112440191387559</x:v>
      </x:c>
    </x:row>
    <x:row r="5383" ht="22" customHeight="1">
      <x:c r="A5383" s="2" t="str">
        <x:v>ORD-05379</x:v>
      </x:c>
      <x:c r="B5383" s="2" t="str">
        <x:v>East</x:v>
      </x:c>
      <x:c r="C5383" s="2" t="str">
        <x:v>Jan</x:v>
      </x:c>
      <x:c r="D5383" s="2" t="str">
        <x:v>SKU-099</x:v>
      </x:c>
      <x:c r="E5383" s="15" t="n">
        <x:v>15</x:v>
      </x:c>
      <x:c r="F5383" s="11" t="n">
        <x:v>189</x:v>
      </x:c>
      <x:c r="G5383" s="11" t="n">
        <x:v>76</x:v>
      </x:c>
      <x:c r="H5383" s="11" t="n">
        <x:f>E5383*F5383</x:f>
        <x:v>2835</x:v>
      </x:c>
      <x:c r="I5383" s="11" t="n">
        <x:f>H5383*(1-'Summary'!$B$5)</x:f>
        <x:v>2693.25</x:v>
      </x:c>
      <x:c r="J5383" s="11" t="n">
        <x:f>E5383*G5383</x:f>
        <x:v>1140</x:v>
      </x:c>
      <x:c r="K5383" s="11" t="n">
        <x:f>I5383-J5383</x:f>
        <x:v>1553.25</x:v>
      </x:c>
      <x:c r="L5383" s="14" t="n">
        <x:f>K5383/I5383</x:f>
        <x:v>0.5767195767195767</x:v>
      </x:c>
    </x:row>
    <x:row r="5384" ht="22" customHeight="1">
      <x:c r="A5384" s="2" t="str">
        <x:v>ORD-05380</x:v>
      </x:c>
      <x:c r="B5384" s="2" t="str">
        <x:v>West</x:v>
      </x:c>
      <x:c r="C5384" s="2" t="str">
        <x:v>Jan</x:v>
      </x:c>
      <x:c r="D5384" s="2" t="str">
        <x:v>SKU-100</x:v>
      </x:c>
      <x:c r="E5384" s="15" t="n">
        <x:v>22</x:v>
      </x:c>
      <x:c r="F5384" s="11" t="n">
        <x:v>202</x:v>
      </x:c>
      <x:c r="G5384" s="11" t="n">
        <x:v>87</x:v>
      </x:c>
      <x:c r="H5384" s="11" t="n">
        <x:f>E5384*F5384</x:f>
        <x:v>4444</x:v>
      </x:c>
      <x:c r="I5384" s="11" t="n">
        <x:f>H5384*(1-'Summary'!$B$5)</x:f>
        <x:v>4221.8</x:v>
      </x:c>
      <x:c r="J5384" s="11" t="n">
        <x:f>E5384*G5384</x:f>
        <x:v>1914</x:v>
      </x:c>
      <x:c r="K5384" s="11" t="n">
        <x:f>I5384-J5384</x:f>
        <x:v>2307.8</x:v>
      </x:c>
      <x:c r="L5384" s="14" t="n">
        <x:f>K5384/I5384</x:f>
        <x:v>0.5466388744137571</x:v>
      </x:c>
    </x:row>
    <x:row r="5385" ht="22" customHeight="1">
      <x:c r="A5385" s="2" t="str">
        <x:v>ORD-05381</x:v>
      </x:c>
      <x:c r="B5385" s="2" t="str">
        <x:v>North</x:v>
      </x:c>
      <x:c r="C5385" s="2" t="str">
        <x:v>Feb</x:v>
      </x:c>
      <x:c r="D5385" s="2" t="str">
        <x:v>SKU-101</x:v>
      </x:c>
      <x:c r="E5385" s="15" t="n">
        <x:v>5</x:v>
      </x:c>
      <x:c r="F5385" s="11" t="n">
        <x:v>215</x:v>
      </x:c>
      <x:c r="G5385" s="11" t="n">
        <x:v>98</x:v>
      </x:c>
      <x:c r="H5385" s="11" t="n">
        <x:f>E5385*F5385</x:f>
        <x:v>1075</x:v>
      </x:c>
      <x:c r="I5385" s="11" t="n">
        <x:f>H5385*(1-'Summary'!$B$5)</x:f>
        <x:v>1021.25</x:v>
      </x:c>
      <x:c r="J5385" s="11" t="n">
        <x:f>E5385*G5385</x:f>
        <x:v>490</x:v>
      </x:c>
      <x:c r="K5385" s="11" t="n">
        <x:f>I5385-J5385</x:f>
        <x:v>531.25</x:v>
      </x:c>
      <x:c r="L5385" s="14" t="n">
        <x:f>K5385/I5385</x:f>
        <x:v>0.5201958384332925</x:v>
      </x:c>
    </x:row>
    <x:row r="5386" ht="22" customHeight="1">
      <x:c r="A5386" s="2" t="str">
        <x:v>ORD-05382</x:v>
      </x:c>
      <x:c r="B5386" s="2" t="str">
        <x:v>South</x:v>
      </x:c>
      <x:c r="C5386" s="2" t="str">
        <x:v>Feb</x:v>
      </x:c>
      <x:c r="D5386" s="2" t="str">
        <x:v>SKU-102</x:v>
      </x:c>
      <x:c r="E5386" s="15" t="n">
        <x:v>12</x:v>
      </x:c>
      <x:c r="F5386" s="11" t="n">
        <x:v>228</x:v>
      </x:c>
      <x:c r="G5386" s="11" t="n">
        <x:v>14</x:v>
      </x:c>
      <x:c r="H5386" s="11" t="n">
        <x:f>E5386*F5386</x:f>
        <x:v>2736</x:v>
      </x:c>
      <x:c r="I5386" s="11" t="n">
        <x:f>H5386*(1-'Summary'!$B$5)</x:f>
        <x:v>2599.2</x:v>
      </x:c>
      <x:c r="J5386" s="11" t="n">
        <x:f>E5386*G5386</x:f>
        <x:v>168</x:v>
      </x:c>
      <x:c r="K5386" s="11" t="n">
        <x:f>I5386-J5386</x:f>
        <x:v>2431.2</x:v>
      </x:c>
      <x:c r="L5386" s="14" t="n">
        <x:f>K5386/I5386</x:f>
        <x:v>0.9353647276084949</x:v>
      </x:c>
    </x:row>
    <x:row r="5387" ht="22" customHeight="1">
      <x:c r="A5387" s="2" t="str">
        <x:v>ORD-05383</x:v>
      </x:c>
      <x:c r="B5387" s="2" t="str">
        <x:v>East</x:v>
      </x:c>
      <x:c r="C5387" s="2" t="str">
        <x:v>Feb</x:v>
      </x:c>
      <x:c r="D5387" s="2" t="str">
        <x:v>SKU-103</x:v>
      </x:c>
      <x:c r="E5387" s="15" t="n">
        <x:v>19</x:v>
      </x:c>
      <x:c r="F5387" s="11" t="n">
        <x:v>21</x:v>
      </x:c>
      <x:c r="G5387" s="11" t="n">
        <x:v>25</x:v>
      </x:c>
      <x:c r="H5387" s="11" t="n">
        <x:f>E5387*F5387</x:f>
        <x:v>399</x:v>
      </x:c>
      <x:c r="I5387" s="11" t="n">
        <x:f>H5387*(1-'Summary'!$B$5)</x:f>
        <x:v>379.04999999999995</x:v>
      </x:c>
      <x:c r="J5387" s="11" t="n">
        <x:f>E5387*G5387</x:f>
        <x:v>475</x:v>
      </x:c>
      <x:c r="K5387" s="11" t="n">
        <x:f>I5387-J5387</x:f>
        <x:v>-95.95000000000005</x:v>
      </x:c>
      <x:c r="L5387" s="14" t="n">
        <x:f>K5387/I5387</x:f>
        <x:v>-0.25313283208020065</x:v>
      </x:c>
    </x:row>
    <x:row r="5388" ht="22" customHeight="1">
      <x:c r="A5388" s="2" t="str">
        <x:v>ORD-05384</x:v>
      </x:c>
      <x:c r="B5388" s="2" t="str">
        <x:v>West</x:v>
      </x:c>
      <x:c r="C5388" s="2" t="str">
        <x:v>Feb</x:v>
      </x:c>
      <x:c r="D5388" s="2" t="str">
        <x:v>SKU-104</x:v>
      </x:c>
      <x:c r="E5388" s="15" t="n">
        <x:v>2</x:v>
      </x:c>
      <x:c r="F5388" s="11" t="n">
        <x:v>34</x:v>
      </x:c>
      <x:c r="G5388" s="11" t="n">
        <x:v>36</x:v>
      </x:c>
      <x:c r="H5388" s="11" t="n">
        <x:f>E5388*F5388</x:f>
        <x:v>68</x:v>
      </x:c>
      <x:c r="I5388" s="11" t="n">
        <x:f>H5388*(1-'Summary'!$B$5)</x:f>
        <x:v>64.6</x:v>
      </x:c>
      <x:c r="J5388" s="11" t="n">
        <x:f>E5388*G5388</x:f>
        <x:v>72</x:v>
      </x:c>
      <x:c r="K5388" s="11" t="n">
        <x:f>I5388-J5388</x:f>
        <x:v>-7.400000000000006</x:v>
      </x:c>
      <x:c r="L5388" s="14" t="n">
        <x:f>K5388/I5388</x:f>
        <x:v>-0.11455108359133137</x:v>
      </x:c>
    </x:row>
    <x:row r="5389" ht="22" customHeight="1">
      <x:c r="A5389" s="2" t="str">
        <x:v>ORD-05385</x:v>
      </x:c>
      <x:c r="B5389" s="2" t="str">
        <x:v>North</x:v>
      </x:c>
      <x:c r="C5389" s="2" t="str">
        <x:v>Mar</x:v>
      </x:c>
      <x:c r="D5389" s="2" t="str">
        <x:v>SKU-105</x:v>
      </x:c>
      <x:c r="E5389" s="15" t="n">
        <x:v>9</x:v>
      </x:c>
      <x:c r="F5389" s="11" t="n">
        <x:v>47</x:v>
      </x:c>
      <x:c r="G5389" s="11" t="n">
        <x:v>47</x:v>
      </x:c>
      <x:c r="H5389" s="11" t="n">
        <x:f>E5389*F5389</x:f>
        <x:v>423</x:v>
      </x:c>
      <x:c r="I5389" s="11" t="n">
        <x:f>H5389*(1-'Summary'!$B$5)</x:f>
        <x:v>401.84999999999997</x:v>
      </x:c>
      <x:c r="J5389" s="11" t="n">
        <x:f>E5389*G5389</x:f>
        <x:v>423</x:v>
      </x:c>
      <x:c r="K5389" s="11" t="n">
        <x:f>I5389-J5389</x:f>
        <x:v>-21.150000000000034</x:v>
      </x:c>
      <x:c r="L5389" s="14" t="n">
        <x:f>K5389/I5389</x:f>
        <x:v>-0.05263157894736851</x:v>
      </x:c>
    </x:row>
    <x:row r="5390" ht="22" customHeight="1">
      <x:c r="A5390" s="2" t="str">
        <x:v>ORD-05386</x:v>
      </x:c>
      <x:c r="B5390" s="2" t="str">
        <x:v>South</x:v>
      </x:c>
      <x:c r="C5390" s="2" t="str">
        <x:v>Mar</x:v>
      </x:c>
      <x:c r="D5390" s="2" t="str">
        <x:v>SKU-106</x:v>
      </x:c>
      <x:c r="E5390" s="15" t="n">
        <x:v>16</x:v>
      </x:c>
      <x:c r="F5390" s="11" t="n">
        <x:v>60</x:v>
      </x:c>
      <x:c r="G5390" s="11" t="n">
        <x:v>58</x:v>
      </x:c>
      <x:c r="H5390" s="11" t="n">
        <x:f>E5390*F5390</x:f>
        <x:v>960</x:v>
      </x:c>
      <x:c r="I5390" s="11" t="n">
        <x:f>H5390*(1-'Summary'!$B$5)</x:f>
        <x:v>912</x:v>
      </x:c>
      <x:c r="J5390" s="11" t="n">
        <x:f>E5390*G5390</x:f>
        <x:v>928</x:v>
      </x:c>
      <x:c r="K5390" s="11" t="n">
        <x:f>I5390-J5390</x:f>
        <x:v>-16</x:v>
      </x:c>
      <x:c r="L5390" s="14" t="n">
        <x:f>K5390/I5390</x:f>
        <x:v>-0.017543859649122806</x:v>
      </x:c>
    </x:row>
    <x:row r="5391" ht="22" customHeight="1">
      <x:c r="A5391" s="2" t="str">
        <x:v>ORD-05387</x:v>
      </x:c>
      <x:c r="B5391" s="2" t="str">
        <x:v>East</x:v>
      </x:c>
      <x:c r="C5391" s="2" t="str">
        <x:v>Mar</x:v>
      </x:c>
      <x:c r="D5391" s="2" t="str">
        <x:v>SKU-107</x:v>
      </x:c>
      <x:c r="E5391" s="15" t="n">
        <x:v>23</x:v>
      </x:c>
      <x:c r="F5391" s="11" t="n">
        <x:v>73</x:v>
      </x:c>
      <x:c r="G5391" s="11" t="n">
        <x:v>69</x:v>
      </x:c>
      <x:c r="H5391" s="11" t="n">
        <x:f>E5391*F5391</x:f>
        <x:v>1679</x:v>
      </x:c>
      <x:c r="I5391" s="11" t="n">
        <x:f>H5391*(1-'Summary'!$B$5)</x:f>
        <x:v>1595.05</x:v>
      </x:c>
      <x:c r="J5391" s="11" t="n">
        <x:f>E5391*G5391</x:f>
        <x:v>1587</x:v>
      </x:c>
      <x:c r="K5391" s="11" t="n">
        <x:f>I5391-J5391</x:f>
        <x:v>8.049999999999955</x:v>
      </x:c>
      <x:c r="L5391" s="14" t="n">
        <x:f>K5391/I5391</x:f>
        <x:v>0.005046863734679136</x:v>
      </x:c>
    </x:row>
    <x:row r="5392" ht="22" customHeight="1">
      <x:c r="A5392" s="2" t="str">
        <x:v>ORD-05388</x:v>
      </x:c>
      <x:c r="B5392" s="2" t="str">
        <x:v>West</x:v>
      </x:c>
      <x:c r="C5392" s="2" t="str">
        <x:v>Mar</x:v>
      </x:c>
      <x:c r="D5392" s="2" t="str">
        <x:v>SKU-108</x:v>
      </x:c>
      <x:c r="E5392" s="15" t="n">
        <x:v>6</x:v>
      </x:c>
      <x:c r="F5392" s="11" t="n">
        <x:v>86</x:v>
      </x:c>
      <x:c r="G5392" s="11" t="n">
        <x:v>80</x:v>
      </x:c>
      <x:c r="H5392" s="11" t="n">
        <x:f>E5392*F5392</x:f>
        <x:v>516</x:v>
      </x:c>
      <x:c r="I5392" s="11" t="n">
        <x:f>H5392*(1-'Summary'!$B$5)</x:f>
        <x:v>490.2</x:v>
      </x:c>
      <x:c r="J5392" s="11" t="n">
        <x:f>E5392*G5392</x:f>
        <x:v>480</x:v>
      </x:c>
      <x:c r="K5392" s="11" t="n">
        <x:f>I5392-J5392</x:f>
        <x:v>10.199999999999989</x:v>
      </x:c>
      <x:c r="L5392" s="14" t="n">
        <x:f>K5392/I5392</x:f>
        <x:v>0.020807833537331677</x:v>
      </x:c>
    </x:row>
    <x:row r="5393" ht="22" customHeight="1">
      <x:c r="A5393" s="2" t="str">
        <x:v>ORD-05389</x:v>
      </x:c>
      <x:c r="B5393" s="2" t="str">
        <x:v>North</x:v>
      </x:c>
      <x:c r="C5393" s="2" t="str">
        <x:v>Apr</x:v>
      </x:c>
      <x:c r="D5393" s="2" t="str">
        <x:v>SKU-109</x:v>
      </x:c>
      <x:c r="E5393" s="15" t="n">
        <x:v>13</x:v>
      </x:c>
      <x:c r="F5393" s="11" t="n">
        <x:v>99</x:v>
      </x:c>
      <x:c r="G5393" s="11" t="n">
        <x:v>91</x:v>
      </x:c>
      <x:c r="H5393" s="11" t="n">
        <x:f>E5393*F5393</x:f>
        <x:v>1287</x:v>
      </x:c>
      <x:c r="I5393" s="11" t="n">
        <x:f>H5393*(1-'Summary'!$B$5)</x:f>
        <x:v>1222.6499999999999</x:v>
      </x:c>
      <x:c r="J5393" s="11" t="n">
        <x:f>E5393*G5393</x:f>
        <x:v>1183</x:v>
      </x:c>
      <x:c r="K5393" s="11" t="n">
        <x:f>I5393-J5393</x:f>
        <x:v>39.649999999999864</x:v>
      </x:c>
      <x:c r="L5393" s="14" t="n">
        <x:f>K5393/I5393</x:f>
        <x:v>0.032429558745348114</x:v>
      </x:c>
    </x:row>
    <x:row r="5394" ht="22" customHeight="1">
      <x:c r="A5394" s="2" t="str">
        <x:v>ORD-05390</x:v>
      </x:c>
      <x:c r="B5394" s="2" t="str">
        <x:v>South</x:v>
      </x:c>
      <x:c r="C5394" s="2" t="str">
        <x:v>Apr</x:v>
      </x:c>
      <x:c r="D5394" s="2" t="str">
        <x:v>SKU-110</x:v>
      </x:c>
      <x:c r="E5394" s="15" t="n">
        <x:v>20</x:v>
      </x:c>
      <x:c r="F5394" s="11" t="n">
        <x:v>112</x:v>
      </x:c>
      <x:c r="G5394" s="11" t="n">
        <x:v>102</x:v>
      </x:c>
      <x:c r="H5394" s="11" t="n">
        <x:f>E5394*F5394</x:f>
        <x:v>2240</x:v>
      </x:c>
      <x:c r="I5394" s="11" t="n">
        <x:f>H5394*(1-'Summary'!$B$5)</x:f>
        <x:v>2128</x:v>
      </x:c>
      <x:c r="J5394" s="11" t="n">
        <x:f>E5394*G5394</x:f>
        <x:v>2040</x:v>
      </x:c>
      <x:c r="K5394" s="11" t="n">
        <x:f>I5394-J5394</x:f>
        <x:v>88</x:v>
      </x:c>
      <x:c r="L5394" s="14" t="n">
        <x:f>K5394/I5394</x:f>
        <x:v>0.041353383458646614</x:v>
      </x:c>
    </x:row>
    <x:row r="5395" ht="22" customHeight="1">
      <x:c r="A5395" s="2" t="str">
        <x:v>ORD-05391</x:v>
      </x:c>
      <x:c r="B5395" s="2" t="str">
        <x:v>East</x:v>
      </x:c>
      <x:c r="C5395" s="2" t="str">
        <x:v>Apr</x:v>
      </x:c>
      <x:c r="D5395" s="2" t="str">
        <x:v>SKU-111</x:v>
      </x:c>
      <x:c r="E5395" s="15" t="n">
        <x:v>3</x:v>
      </x:c>
      <x:c r="F5395" s="11" t="n">
        <x:v>125</x:v>
      </x:c>
      <x:c r="G5395" s="11" t="n">
        <x:v>18</x:v>
      </x:c>
      <x:c r="H5395" s="11" t="n">
        <x:f>E5395*F5395</x:f>
        <x:v>375</x:v>
      </x:c>
      <x:c r="I5395" s="11" t="n">
        <x:f>H5395*(1-'Summary'!$B$5)</x:f>
        <x:v>356.25</x:v>
      </x:c>
      <x:c r="J5395" s="11" t="n">
        <x:f>E5395*G5395</x:f>
        <x:v>54</x:v>
      </x:c>
      <x:c r="K5395" s="11" t="n">
        <x:f>I5395-J5395</x:f>
        <x:v>302.25</x:v>
      </x:c>
      <x:c r="L5395" s="14" t="n">
        <x:f>K5395/I5395</x:f>
        <x:v>0.848421052631579</x:v>
      </x:c>
    </x:row>
    <x:row r="5396" ht="22" customHeight="1">
      <x:c r="A5396" s="2" t="str">
        <x:v>ORD-05392</x:v>
      </x:c>
      <x:c r="B5396" s="2" t="str">
        <x:v>West</x:v>
      </x:c>
      <x:c r="C5396" s="2" t="str">
        <x:v>Apr</x:v>
      </x:c>
      <x:c r="D5396" s="2" t="str">
        <x:v>SKU-112</x:v>
      </x:c>
      <x:c r="E5396" s="15" t="n">
        <x:v>10</x:v>
      </x:c>
      <x:c r="F5396" s="11" t="n">
        <x:v>138</x:v>
      </x:c>
      <x:c r="G5396" s="11" t="n">
        <x:v>29</x:v>
      </x:c>
      <x:c r="H5396" s="11" t="n">
        <x:f>E5396*F5396</x:f>
        <x:v>1380</x:v>
      </x:c>
      <x:c r="I5396" s="11" t="n">
        <x:f>H5396*(1-'Summary'!$B$5)</x:f>
        <x:v>1311</x:v>
      </x:c>
      <x:c r="J5396" s="11" t="n">
        <x:f>E5396*G5396</x:f>
        <x:v>290</x:v>
      </x:c>
      <x:c r="K5396" s="11" t="n">
        <x:f>I5396-J5396</x:f>
        <x:v>1021</x:v>
      </x:c>
      <x:c r="L5396" s="14" t="n">
        <x:f>K5396/I5396</x:f>
        <x:v>0.778794813119756</x:v>
      </x:c>
    </x:row>
    <x:row r="5397" ht="22" customHeight="1">
      <x:c r="A5397" s="2" t="str">
        <x:v>ORD-05393</x:v>
      </x:c>
      <x:c r="B5397" s="2" t="str">
        <x:v>North</x:v>
      </x:c>
      <x:c r="C5397" s="2" t="str">
        <x:v>May</x:v>
      </x:c>
      <x:c r="D5397" s="2" t="str">
        <x:v>SKU-113</x:v>
      </x:c>
      <x:c r="E5397" s="15" t="n">
        <x:v>17</x:v>
      </x:c>
      <x:c r="F5397" s="11" t="n">
        <x:v>151</x:v>
      </x:c>
      <x:c r="G5397" s="11" t="n">
        <x:v>40</x:v>
      </x:c>
      <x:c r="H5397" s="11" t="n">
        <x:f>E5397*F5397</x:f>
        <x:v>2567</x:v>
      </x:c>
      <x:c r="I5397" s="11" t="n">
        <x:f>H5397*(1-'Summary'!$B$5)</x:f>
        <x:v>2438.65</x:v>
      </x:c>
      <x:c r="J5397" s="11" t="n">
        <x:f>E5397*G5397</x:f>
        <x:v>680</x:v>
      </x:c>
      <x:c r="K5397" s="11" t="n">
        <x:f>I5397-J5397</x:f>
        <x:v>1758.65</x:v>
      </x:c>
      <x:c r="L5397" s="14" t="n">
        <x:f>K5397/I5397</x:f>
        <x:v>0.7211571976298362</x:v>
      </x:c>
    </x:row>
    <x:row r="5398" ht="22" customHeight="1">
      <x:c r="A5398" s="2" t="str">
        <x:v>ORD-05394</x:v>
      </x:c>
      <x:c r="B5398" s="2" t="str">
        <x:v>South</x:v>
      </x:c>
      <x:c r="C5398" s="2" t="str">
        <x:v>May</x:v>
      </x:c>
      <x:c r="D5398" s="2" t="str">
        <x:v>SKU-114</x:v>
      </x:c>
      <x:c r="E5398" s="15" t="n">
        <x:v>24</x:v>
      </x:c>
      <x:c r="F5398" s="11" t="n">
        <x:v>164</x:v>
      </x:c>
      <x:c r="G5398" s="11" t="n">
        <x:v>51</x:v>
      </x:c>
      <x:c r="H5398" s="11" t="n">
        <x:f>E5398*F5398</x:f>
        <x:v>3936</x:v>
      </x:c>
      <x:c r="I5398" s="11" t="n">
        <x:f>H5398*(1-'Summary'!$B$5)</x:f>
        <x:v>3739.2</x:v>
      </x:c>
      <x:c r="J5398" s="11" t="n">
        <x:f>E5398*G5398</x:f>
        <x:v>1224</x:v>
      </x:c>
      <x:c r="K5398" s="11" t="n">
        <x:f>I5398-J5398</x:f>
        <x:v>2515.2</x:v>
      </x:c>
      <x:c r="L5398" s="14" t="n">
        <x:f>K5398/I5398</x:f>
        <x:v>0.6726572528883183</x:v>
      </x:c>
    </x:row>
    <x:row r="5399" ht="22" customHeight="1">
      <x:c r="A5399" s="2" t="str">
        <x:v>ORD-05395</x:v>
      </x:c>
      <x:c r="B5399" s="2" t="str">
        <x:v>East</x:v>
      </x:c>
      <x:c r="C5399" s="2" t="str">
        <x:v>May</x:v>
      </x:c>
      <x:c r="D5399" s="2" t="str">
        <x:v>SKU-115</x:v>
      </x:c>
      <x:c r="E5399" s="15" t="n">
        <x:v>7</x:v>
      </x:c>
      <x:c r="F5399" s="11" t="n">
        <x:v>177</x:v>
      </x:c>
      <x:c r="G5399" s="11" t="n">
        <x:v>62</x:v>
      </x:c>
      <x:c r="H5399" s="11" t="n">
        <x:f>E5399*F5399</x:f>
        <x:v>1239</x:v>
      </x:c>
      <x:c r="I5399" s="11" t="n">
        <x:f>H5399*(1-'Summary'!$B$5)</x:f>
        <x:v>1177.05</x:v>
      </x:c>
      <x:c r="J5399" s="11" t="n">
        <x:f>E5399*G5399</x:f>
        <x:v>434</x:v>
      </x:c>
      <x:c r="K5399" s="11" t="n">
        <x:f>I5399-J5399</x:f>
        <x:v>743.05</x:v>
      </x:c>
      <x:c r="L5399" s="14" t="n">
        <x:f>K5399/I5399</x:f>
        <x:v>0.6312815938150461</x:v>
      </x:c>
    </x:row>
    <x:row r="5400" ht="22" customHeight="1">
      <x:c r="A5400" s="2" t="str">
        <x:v>ORD-05396</x:v>
      </x:c>
      <x:c r="B5400" s="2" t="str">
        <x:v>West</x:v>
      </x:c>
      <x:c r="C5400" s="2" t="str">
        <x:v>May</x:v>
      </x:c>
      <x:c r="D5400" s="2" t="str">
        <x:v>SKU-116</x:v>
      </x:c>
      <x:c r="E5400" s="15" t="n">
        <x:v>14</x:v>
      </x:c>
      <x:c r="F5400" s="11" t="n">
        <x:v>190</x:v>
      </x:c>
      <x:c r="G5400" s="11" t="n">
        <x:v>73</x:v>
      </x:c>
      <x:c r="H5400" s="11" t="n">
        <x:f>E5400*F5400</x:f>
        <x:v>2660</x:v>
      </x:c>
      <x:c r="I5400" s="11" t="n">
        <x:f>H5400*(1-'Summary'!$B$5)</x:f>
        <x:v>2527</x:v>
      </x:c>
      <x:c r="J5400" s="11" t="n">
        <x:f>E5400*G5400</x:f>
        <x:v>1022</x:v>
      </x:c>
      <x:c r="K5400" s="11" t="n">
        <x:f>I5400-J5400</x:f>
        <x:v>1505</x:v>
      </x:c>
      <x:c r="L5400" s="14" t="n">
        <x:f>K5400/I5400</x:f>
        <x:v>0.5955678670360111</x:v>
      </x:c>
    </x:row>
    <x:row r="5401" ht="22" customHeight="1">
      <x:c r="A5401" s="2" t="str">
        <x:v>ORD-05397</x:v>
      </x:c>
      <x:c r="B5401" s="2" t="str">
        <x:v>North</x:v>
      </x:c>
      <x:c r="C5401" s="2" t="str">
        <x:v>Jun</x:v>
      </x:c>
      <x:c r="D5401" s="2" t="str">
        <x:v>SKU-117</x:v>
      </x:c>
      <x:c r="E5401" s="15" t="n">
        <x:v>21</x:v>
      </x:c>
      <x:c r="F5401" s="11" t="n">
        <x:v>203</x:v>
      </x:c>
      <x:c r="G5401" s="11" t="n">
        <x:v>84</x:v>
      </x:c>
      <x:c r="H5401" s="11" t="n">
        <x:f>E5401*F5401</x:f>
        <x:v>4263</x:v>
      </x:c>
      <x:c r="I5401" s="11" t="n">
        <x:f>H5401*(1-'Summary'!$B$5)</x:f>
        <x:v>4049.85</x:v>
      </x:c>
      <x:c r="J5401" s="11" t="n">
        <x:f>E5401*G5401</x:f>
        <x:v>1764</x:v>
      </x:c>
      <x:c r="K5401" s="11" t="n">
        <x:f>I5401-J5401</x:f>
        <x:v>2285.85</x:v>
      </x:c>
      <x:c r="L5401" s="14" t="n">
        <x:f>K5401/I5401</x:f>
        <x:v>0.5644283121597096</x:v>
      </x:c>
    </x:row>
    <x:row r="5402" ht="22" customHeight="1">
      <x:c r="A5402" s="2" t="str">
        <x:v>ORD-05398</x:v>
      </x:c>
      <x:c r="B5402" s="2" t="str">
        <x:v>South</x:v>
      </x:c>
      <x:c r="C5402" s="2" t="str">
        <x:v>Jun</x:v>
      </x:c>
      <x:c r="D5402" s="2" t="str">
        <x:v>SKU-118</x:v>
      </x:c>
      <x:c r="E5402" s="15" t="n">
        <x:v>4</x:v>
      </x:c>
      <x:c r="F5402" s="11" t="n">
        <x:v>216</x:v>
      </x:c>
      <x:c r="G5402" s="11" t="n">
        <x:v>95</x:v>
      </x:c>
      <x:c r="H5402" s="11" t="n">
        <x:f>E5402*F5402</x:f>
        <x:v>864</x:v>
      </x:c>
      <x:c r="I5402" s="11" t="n">
        <x:f>H5402*(1-'Summary'!$B$5)</x:f>
        <x:v>820.8</x:v>
      </x:c>
      <x:c r="J5402" s="11" t="n">
        <x:f>E5402*G5402</x:f>
        <x:v>380</x:v>
      </x:c>
      <x:c r="K5402" s="11" t="n">
        <x:f>I5402-J5402</x:f>
        <x:v>440.79999999999995</x:v>
      </x:c>
      <x:c r="L5402" s="14" t="n">
        <x:f>K5402/I5402</x:f>
        <x:v>0.537037037037037</x:v>
      </x:c>
    </x:row>
    <x:row r="5403" ht="22" customHeight="1">
      <x:c r="A5403" s="2" t="str">
        <x:v>ORD-05399</x:v>
      </x:c>
      <x:c r="B5403" s="2" t="str">
        <x:v>East</x:v>
      </x:c>
      <x:c r="C5403" s="2" t="str">
        <x:v>Jun</x:v>
      </x:c>
      <x:c r="D5403" s="2" t="str">
        <x:v>SKU-119</x:v>
      </x:c>
      <x:c r="E5403" s="15" t="n">
        <x:v>11</x:v>
      </x:c>
      <x:c r="F5403" s="11" t="n">
        <x:v>229</x:v>
      </x:c>
      <x:c r="G5403" s="11" t="n">
        <x:v>11</x:v>
      </x:c>
      <x:c r="H5403" s="11" t="n">
        <x:f>E5403*F5403</x:f>
        <x:v>2519</x:v>
      </x:c>
      <x:c r="I5403" s="11" t="n">
        <x:f>H5403*(1-'Summary'!$B$5)</x:f>
        <x:v>2393.0499999999997</x:v>
      </x:c>
      <x:c r="J5403" s="11" t="n">
        <x:f>E5403*G5403</x:f>
        <x:v>121</x:v>
      </x:c>
      <x:c r="K5403" s="11" t="n">
        <x:f>I5403-J5403</x:f>
        <x:v>2272.0499999999997</x:v>
      </x:c>
      <x:c r="L5403" s="14" t="n">
        <x:f>K5403/I5403</x:f>
        <x:v>0.9494369110549299</x:v>
      </x:c>
    </x:row>
    <x:row r="5404" ht="22" customHeight="1">
      <x:c r="A5404" s="2" t="str">
        <x:v>ORD-05400</x:v>
      </x:c>
      <x:c r="B5404" s="2" t="str">
        <x:v>West</x:v>
      </x:c>
      <x:c r="C5404" s="2" t="str">
        <x:v>Jun</x:v>
      </x:c>
      <x:c r="D5404" s="2" t="str">
        <x:v>SKU-120</x:v>
      </x:c>
      <x:c r="E5404" s="15" t="n">
        <x:v>18</x:v>
      </x:c>
      <x:c r="F5404" s="11" t="n">
        <x:v>22</x:v>
      </x:c>
      <x:c r="G5404" s="11" t="n">
        <x:v>22</x:v>
      </x:c>
      <x:c r="H5404" s="11" t="n">
        <x:f>E5404*F5404</x:f>
        <x:v>396</x:v>
      </x:c>
      <x:c r="I5404" s="11" t="n">
        <x:f>H5404*(1-'Summary'!$B$5)</x:f>
        <x:v>376.2</x:v>
      </x:c>
      <x:c r="J5404" s="11" t="n">
        <x:f>E5404*G5404</x:f>
        <x:v>396</x:v>
      </x:c>
      <x:c r="K5404" s="11" t="n">
        <x:f>I5404-J5404</x:f>
        <x:v>-19.80000000000001</x:v>
      </x:c>
      <x:c r="L5404" s="14" t="n">
        <x:f>K5404/I5404</x:f>
        <x:v>-0.05263157894736845</x:v>
      </x:c>
    </x:row>
    <x:row r="5405" ht="22" customHeight="1">
      <x:c r="A5405" s="2" t="str">
        <x:v>ORD-05401</x:v>
      </x:c>
      <x:c r="B5405" s="2" t="str">
        <x:v>North</x:v>
      </x:c>
      <x:c r="C5405" s="2" t="str">
        <x:v>Jul</x:v>
      </x:c>
      <x:c r="D5405" s="2" t="str">
        <x:v>SKU-001</x:v>
      </x:c>
      <x:c r="E5405" s="15" t="n">
        <x:v>1</x:v>
      </x:c>
      <x:c r="F5405" s="11" t="n">
        <x:v>35</x:v>
      </x:c>
      <x:c r="G5405" s="11" t="n">
        <x:v>33</x:v>
      </x:c>
      <x:c r="H5405" s="11" t="n">
        <x:f>E5405*F5405</x:f>
        <x:v>35</x:v>
      </x:c>
      <x:c r="I5405" s="11" t="n">
        <x:f>H5405*(1-'Summary'!$B$5)</x:f>
        <x:v>33.25</x:v>
      </x:c>
      <x:c r="J5405" s="11" t="n">
        <x:f>E5405*G5405</x:f>
        <x:v>33</x:v>
      </x:c>
      <x:c r="K5405" s="11" t="n">
        <x:f>I5405-J5405</x:f>
        <x:v>0.25</x:v>
      </x:c>
      <x:c r="L5405" s="14" t="n">
        <x:f>K5405/I5405</x:f>
        <x:v>0.007518796992481203</x:v>
      </x:c>
    </x:row>
    <x:row r="5406" ht="22" customHeight="1">
      <x:c r="A5406" s="2" t="str">
        <x:v>ORD-05402</x:v>
      </x:c>
      <x:c r="B5406" s="2" t="str">
        <x:v>South</x:v>
      </x:c>
      <x:c r="C5406" s="2" t="str">
        <x:v>Jul</x:v>
      </x:c>
      <x:c r="D5406" s="2" t="str">
        <x:v>SKU-002</x:v>
      </x:c>
      <x:c r="E5406" s="15" t="n">
        <x:v>8</x:v>
      </x:c>
      <x:c r="F5406" s="11" t="n">
        <x:v>48</x:v>
      </x:c>
      <x:c r="G5406" s="11" t="n">
        <x:v>44</x:v>
      </x:c>
      <x:c r="H5406" s="11" t="n">
        <x:f>E5406*F5406</x:f>
        <x:v>384</x:v>
      </x:c>
      <x:c r="I5406" s="11" t="n">
        <x:f>H5406*(1-'Summary'!$B$5)</x:f>
        <x:v>364.79999999999995</x:v>
      </x:c>
      <x:c r="J5406" s="11" t="n">
        <x:f>E5406*G5406</x:f>
        <x:v>352</x:v>
      </x:c>
      <x:c r="K5406" s="11" t="n">
        <x:f>I5406-J5406</x:f>
        <x:v>12.799999999999955</x:v>
      </x:c>
      <x:c r="L5406" s="14" t="n">
        <x:f>K5406/I5406</x:f>
        <x:v>0.035087719298245494</x:v>
      </x:c>
    </x:row>
    <x:row r="5407" ht="22" customHeight="1">
      <x:c r="A5407" s="2" t="str">
        <x:v>ORD-05403</x:v>
      </x:c>
      <x:c r="B5407" s="2" t="str">
        <x:v>East</x:v>
      </x:c>
      <x:c r="C5407" s="2" t="str">
        <x:v>Jul</x:v>
      </x:c>
      <x:c r="D5407" s="2" t="str">
        <x:v>SKU-003</x:v>
      </x:c>
      <x:c r="E5407" s="15" t="n">
        <x:v>15</x:v>
      </x:c>
      <x:c r="F5407" s="11" t="n">
        <x:v>61</x:v>
      </x:c>
      <x:c r="G5407" s="11" t="n">
        <x:v>55</x:v>
      </x:c>
      <x:c r="H5407" s="11" t="n">
        <x:f>E5407*F5407</x:f>
        <x:v>915</x:v>
      </x:c>
      <x:c r="I5407" s="11" t="n">
        <x:f>H5407*(1-'Summary'!$B$5)</x:f>
        <x:v>869.25</x:v>
      </x:c>
      <x:c r="J5407" s="11" t="n">
        <x:f>E5407*G5407</x:f>
        <x:v>825</x:v>
      </x:c>
      <x:c r="K5407" s="11" t="n">
        <x:f>I5407-J5407</x:f>
        <x:v>44.25</x:v>
      </x:c>
      <x:c r="L5407" s="14" t="n">
        <x:f>K5407/I5407</x:f>
        <x:v>0.05090595340811044</x:v>
      </x:c>
    </x:row>
    <x:row r="5408" ht="22" customHeight="1">
      <x:c r="A5408" s="2" t="str">
        <x:v>ORD-05404</x:v>
      </x:c>
      <x:c r="B5408" s="2" t="str">
        <x:v>West</x:v>
      </x:c>
      <x:c r="C5408" s="2" t="str">
        <x:v>Jul</x:v>
      </x:c>
      <x:c r="D5408" s="2" t="str">
        <x:v>SKU-004</x:v>
      </x:c>
      <x:c r="E5408" s="15" t="n">
        <x:v>22</x:v>
      </x:c>
      <x:c r="F5408" s="11" t="n">
        <x:v>74</x:v>
      </x:c>
      <x:c r="G5408" s="11" t="n">
        <x:v>66</x:v>
      </x:c>
      <x:c r="H5408" s="11" t="n">
        <x:f>E5408*F5408</x:f>
        <x:v>1628</x:v>
      </x:c>
      <x:c r="I5408" s="11" t="n">
        <x:f>H5408*(1-'Summary'!$B$5)</x:f>
        <x:v>1546.6</x:v>
      </x:c>
      <x:c r="J5408" s="11" t="n">
        <x:f>E5408*G5408</x:f>
        <x:v>1452</x:v>
      </x:c>
      <x:c r="K5408" s="11" t="n">
        <x:f>I5408-J5408</x:f>
        <x:v>94.59999999999991</x:v>
      </x:c>
      <x:c r="L5408" s="14" t="n">
        <x:f>K5408/I5408</x:f>
        <x:v>0.06116642958748216</x:v>
      </x:c>
    </x:row>
    <x:row r="5409" ht="22" customHeight="1">
      <x:c r="A5409" s="2" t="str">
        <x:v>ORD-05405</x:v>
      </x:c>
      <x:c r="B5409" s="2" t="str">
        <x:v>North</x:v>
      </x:c>
      <x:c r="C5409" s="2" t="str">
        <x:v>Aug</x:v>
      </x:c>
      <x:c r="D5409" s="2" t="str">
        <x:v>SKU-005</x:v>
      </x:c>
      <x:c r="E5409" s="15" t="n">
        <x:v>5</x:v>
      </x:c>
      <x:c r="F5409" s="11" t="n">
        <x:v>87</x:v>
      </x:c>
      <x:c r="G5409" s="11" t="n">
        <x:v>77</x:v>
      </x:c>
      <x:c r="H5409" s="11" t="n">
        <x:f>E5409*F5409</x:f>
        <x:v>435</x:v>
      </x:c>
      <x:c r="I5409" s="11" t="n">
        <x:f>H5409*(1-'Summary'!$B$5)</x:f>
        <x:v>413.25</x:v>
      </x:c>
      <x:c r="J5409" s="11" t="n">
        <x:f>E5409*G5409</x:f>
        <x:v>385</x:v>
      </x:c>
      <x:c r="K5409" s="11" t="n">
        <x:f>I5409-J5409</x:f>
        <x:v>28.25</x:v>
      </x:c>
      <x:c r="L5409" s="14" t="n">
        <x:f>K5409/I5409</x:f>
        <x:v>0.06836055656382335</x:v>
      </x:c>
    </x:row>
    <x:row r="5410" ht="22" customHeight="1">
      <x:c r="A5410" s="2" t="str">
        <x:v>ORD-05406</x:v>
      </x:c>
      <x:c r="B5410" s="2" t="str">
        <x:v>South</x:v>
      </x:c>
      <x:c r="C5410" s="2" t="str">
        <x:v>Aug</x:v>
      </x:c>
      <x:c r="D5410" s="2" t="str">
        <x:v>SKU-006</x:v>
      </x:c>
      <x:c r="E5410" s="15" t="n">
        <x:v>12</x:v>
      </x:c>
      <x:c r="F5410" s="11" t="n">
        <x:v>100</x:v>
      </x:c>
      <x:c r="G5410" s="11" t="n">
        <x:v>88</x:v>
      </x:c>
      <x:c r="H5410" s="11" t="n">
        <x:f>E5410*F5410</x:f>
        <x:v>1200</x:v>
      </x:c>
      <x:c r="I5410" s="11" t="n">
        <x:f>H5410*(1-'Summary'!$B$5)</x:f>
        <x:v>1140</x:v>
      </x:c>
      <x:c r="J5410" s="11" t="n">
        <x:f>E5410*G5410</x:f>
        <x:v>1056</x:v>
      </x:c>
      <x:c r="K5410" s="11" t="n">
        <x:f>I5410-J5410</x:f>
        <x:v>84</x:v>
      </x:c>
      <x:c r="L5410" s="14" t="n">
        <x:f>K5410/I5410</x:f>
        <x:v>0.07368421052631578</x:v>
      </x:c>
    </x:row>
    <x:row r="5411" ht="22" customHeight="1">
      <x:c r="A5411" s="2" t="str">
        <x:v>ORD-05407</x:v>
      </x:c>
      <x:c r="B5411" s="2" t="str">
        <x:v>East</x:v>
      </x:c>
      <x:c r="C5411" s="2" t="str">
        <x:v>Aug</x:v>
      </x:c>
      <x:c r="D5411" s="2" t="str">
        <x:v>SKU-007</x:v>
      </x:c>
      <x:c r="E5411" s="15" t="n">
        <x:v>19</x:v>
      </x:c>
      <x:c r="F5411" s="11" t="n">
        <x:v>113</x:v>
      </x:c>
      <x:c r="G5411" s="11" t="n">
        <x:v>99</x:v>
      </x:c>
      <x:c r="H5411" s="11" t="n">
        <x:f>E5411*F5411</x:f>
        <x:v>2147</x:v>
      </x:c>
      <x:c r="I5411" s="11" t="n">
        <x:f>H5411*(1-'Summary'!$B$5)</x:f>
        <x:v>2039.6499999999999</x:v>
      </x:c>
      <x:c r="J5411" s="11" t="n">
        <x:f>E5411*G5411</x:f>
        <x:v>1881</x:v>
      </x:c>
      <x:c r="K5411" s="11" t="n">
        <x:f>I5411-J5411</x:f>
        <x:v>158.64999999999986</x:v>
      </x:c>
      <x:c r="L5411" s="14" t="n">
        <x:f>K5411/I5411</x:f>
        <x:v>0.07778295295761521</x:v>
      </x:c>
    </x:row>
    <x:row r="5412" ht="22" customHeight="1">
      <x:c r="A5412" s="2" t="str">
        <x:v>ORD-05408</x:v>
      </x:c>
      <x:c r="B5412" s="2" t="str">
        <x:v>West</x:v>
      </x:c>
      <x:c r="C5412" s="2" t="str">
        <x:v>Aug</x:v>
      </x:c>
      <x:c r="D5412" s="2" t="str">
        <x:v>SKU-008</x:v>
      </x:c>
      <x:c r="E5412" s="15" t="n">
        <x:v>2</x:v>
      </x:c>
      <x:c r="F5412" s="11" t="n">
        <x:v>126</x:v>
      </x:c>
      <x:c r="G5412" s="11" t="n">
        <x:v>15</x:v>
      </x:c>
      <x:c r="H5412" s="11" t="n">
        <x:f>E5412*F5412</x:f>
        <x:v>252</x:v>
      </x:c>
      <x:c r="I5412" s="11" t="n">
        <x:f>H5412*(1-'Summary'!$B$5)</x:f>
        <x:v>239.39999999999998</x:v>
      </x:c>
      <x:c r="J5412" s="11" t="n">
        <x:f>E5412*G5412</x:f>
        <x:v>30</x:v>
      </x:c>
      <x:c r="K5412" s="11" t="n">
        <x:f>I5412-J5412</x:f>
        <x:v>209.39999999999998</x:v>
      </x:c>
      <x:c r="L5412" s="14" t="n">
        <x:f>K5412/I5412</x:f>
        <x:v>0.87468671679198</x:v>
      </x:c>
    </x:row>
    <x:row r="5413" ht="22" customHeight="1">
      <x:c r="A5413" s="2" t="str">
        <x:v>ORD-05409</x:v>
      </x:c>
      <x:c r="B5413" s="2" t="str">
        <x:v>North</x:v>
      </x:c>
      <x:c r="C5413" s="2" t="str">
        <x:v>Sep</x:v>
      </x:c>
      <x:c r="D5413" s="2" t="str">
        <x:v>SKU-009</x:v>
      </x:c>
      <x:c r="E5413" s="15" t="n">
        <x:v>9</x:v>
      </x:c>
      <x:c r="F5413" s="11" t="n">
        <x:v>139</x:v>
      </x:c>
      <x:c r="G5413" s="11" t="n">
        <x:v>26</x:v>
      </x:c>
      <x:c r="H5413" s="11" t="n">
        <x:f>E5413*F5413</x:f>
        <x:v>1251</x:v>
      </x:c>
      <x:c r="I5413" s="11" t="n">
        <x:f>H5413*(1-'Summary'!$B$5)</x:f>
        <x:v>1188.45</x:v>
      </x:c>
      <x:c r="J5413" s="11" t="n">
        <x:f>E5413*G5413</x:f>
        <x:v>234</x:v>
      </x:c>
      <x:c r="K5413" s="11" t="n">
        <x:f>I5413-J5413</x:f>
        <x:v>954.45</x:v>
      </x:c>
      <x:c r="L5413" s="14" t="n">
        <x:f>K5413/I5413</x:f>
        <x:v>0.8031048845134419</x:v>
      </x:c>
    </x:row>
    <x:row r="5414" ht="22" customHeight="1">
      <x:c r="A5414" s="2" t="str">
        <x:v>ORD-05410</x:v>
      </x:c>
      <x:c r="B5414" s="2" t="str">
        <x:v>South</x:v>
      </x:c>
      <x:c r="C5414" s="2" t="str">
        <x:v>Sep</x:v>
      </x:c>
      <x:c r="D5414" s="2" t="str">
        <x:v>SKU-010</x:v>
      </x:c>
      <x:c r="E5414" s="15" t="n">
        <x:v>16</x:v>
      </x:c>
      <x:c r="F5414" s="11" t="n">
        <x:v>152</x:v>
      </x:c>
      <x:c r="G5414" s="11" t="n">
        <x:v>37</x:v>
      </x:c>
      <x:c r="H5414" s="11" t="n">
        <x:f>E5414*F5414</x:f>
        <x:v>2432</x:v>
      </x:c>
      <x:c r="I5414" s="11" t="n">
        <x:f>H5414*(1-'Summary'!$B$5)</x:f>
        <x:v>2310.4</x:v>
      </x:c>
      <x:c r="J5414" s="11" t="n">
        <x:f>E5414*G5414</x:f>
        <x:v>592</x:v>
      </x:c>
      <x:c r="K5414" s="11" t="n">
        <x:f>I5414-J5414</x:f>
        <x:v>1718.4</x:v>
      </x:c>
      <x:c r="L5414" s="14" t="n">
        <x:f>K5414/I5414</x:f>
        <x:v>0.7437673130193906</x:v>
      </x:c>
    </x:row>
    <x:row r="5415" ht="22" customHeight="1">
      <x:c r="A5415" s="2" t="str">
        <x:v>ORD-05411</x:v>
      </x:c>
      <x:c r="B5415" s="2" t="str">
        <x:v>East</x:v>
      </x:c>
      <x:c r="C5415" s="2" t="str">
        <x:v>Sep</x:v>
      </x:c>
      <x:c r="D5415" s="2" t="str">
        <x:v>SKU-011</x:v>
      </x:c>
      <x:c r="E5415" s="15" t="n">
        <x:v>23</x:v>
      </x:c>
      <x:c r="F5415" s="11" t="n">
        <x:v>165</x:v>
      </x:c>
      <x:c r="G5415" s="11" t="n">
        <x:v>48</x:v>
      </x:c>
      <x:c r="H5415" s="11" t="n">
        <x:f>E5415*F5415</x:f>
        <x:v>3795</x:v>
      </x:c>
      <x:c r="I5415" s="11" t="n">
        <x:f>H5415*(1-'Summary'!$B$5)</x:f>
        <x:v>3605.25</x:v>
      </x:c>
      <x:c r="J5415" s="11" t="n">
        <x:f>E5415*G5415</x:f>
        <x:v>1104</x:v>
      </x:c>
      <x:c r="K5415" s="11" t="n">
        <x:f>I5415-J5415</x:f>
        <x:v>2501.25</x:v>
      </x:c>
      <x:c r="L5415" s="14" t="n">
        <x:f>K5415/I5415</x:f>
        <x:v>0.69377990430622</x:v>
      </x:c>
    </x:row>
    <x:row r="5416" ht="22" customHeight="1">
      <x:c r="A5416" s="2" t="str">
        <x:v>ORD-05412</x:v>
      </x:c>
      <x:c r="B5416" s="2" t="str">
        <x:v>West</x:v>
      </x:c>
      <x:c r="C5416" s="2" t="str">
        <x:v>Sep</x:v>
      </x:c>
      <x:c r="D5416" s="2" t="str">
        <x:v>SKU-012</x:v>
      </x:c>
      <x:c r="E5416" s="15" t="n">
        <x:v>6</x:v>
      </x:c>
      <x:c r="F5416" s="11" t="n">
        <x:v>178</x:v>
      </x:c>
      <x:c r="G5416" s="11" t="n">
        <x:v>59</x:v>
      </x:c>
      <x:c r="H5416" s="11" t="n">
        <x:f>E5416*F5416</x:f>
        <x:v>1068</x:v>
      </x:c>
      <x:c r="I5416" s="11" t="n">
        <x:f>H5416*(1-'Summary'!$B$5)</x:f>
        <x:v>1014.5999999999999</x:v>
      </x:c>
      <x:c r="J5416" s="11" t="n">
        <x:f>E5416*G5416</x:f>
        <x:v>354</x:v>
      </x:c>
      <x:c r="K5416" s="11" t="n">
        <x:f>I5416-J5416</x:f>
        <x:v>660.5999999999999</x:v>
      </x:c>
      <x:c r="L5416" s="14" t="n">
        <x:f>K5416/I5416</x:f>
        <x:v>0.6510940272028385</x:v>
      </x:c>
    </x:row>
    <x:row r="5417" ht="22" customHeight="1">
      <x:c r="A5417" s="2" t="str">
        <x:v>ORD-05413</x:v>
      </x:c>
      <x:c r="B5417" s="2" t="str">
        <x:v>North</x:v>
      </x:c>
      <x:c r="C5417" s="2" t="str">
        <x:v>Oct</x:v>
      </x:c>
      <x:c r="D5417" s="2" t="str">
        <x:v>SKU-013</x:v>
      </x:c>
      <x:c r="E5417" s="15" t="n">
        <x:v>13</x:v>
      </x:c>
      <x:c r="F5417" s="11" t="n">
        <x:v>191</x:v>
      </x:c>
      <x:c r="G5417" s="11" t="n">
        <x:v>70</x:v>
      </x:c>
      <x:c r="H5417" s="11" t="n">
        <x:f>E5417*F5417</x:f>
        <x:v>2483</x:v>
      </x:c>
      <x:c r="I5417" s="11" t="n">
        <x:f>H5417*(1-'Summary'!$B$5)</x:f>
        <x:v>2358.85</x:v>
      </x:c>
      <x:c r="J5417" s="11" t="n">
        <x:f>E5417*G5417</x:f>
        <x:v>910</x:v>
      </x:c>
      <x:c r="K5417" s="11" t="n">
        <x:f>I5417-J5417</x:f>
        <x:v>1448.85</x:v>
      </x:c>
      <x:c r="L5417" s="14" t="n">
        <x:f>K5417/I5417</x:f>
        <x:v>0.6142187930559383</x:v>
      </x:c>
    </x:row>
    <x:row r="5418" ht="22" customHeight="1">
      <x:c r="A5418" s="2" t="str">
        <x:v>ORD-05414</x:v>
      </x:c>
      <x:c r="B5418" s="2" t="str">
        <x:v>South</x:v>
      </x:c>
      <x:c r="C5418" s="2" t="str">
        <x:v>Oct</x:v>
      </x:c>
      <x:c r="D5418" s="2" t="str">
        <x:v>SKU-014</x:v>
      </x:c>
      <x:c r="E5418" s="15" t="n">
        <x:v>20</x:v>
      </x:c>
      <x:c r="F5418" s="11" t="n">
        <x:v>204</x:v>
      </x:c>
      <x:c r="G5418" s="11" t="n">
        <x:v>81</x:v>
      </x:c>
      <x:c r="H5418" s="11" t="n">
        <x:f>E5418*F5418</x:f>
        <x:v>4080</x:v>
      </x:c>
      <x:c r="I5418" s="11" t="n">
        <x:f>H5418*(1-'Summary'!$B$5)</x:f>
        <x:v>3876</x:v>
      </x:c>
      <x:c r="J5418" s="11" t="n">
        <x:f>E5418*G5418</x:f>
        <x:v>1620</x:v>
      </x:c>
      <x:c r="K5418" s="11" t="n">
        <x:f>I5418-J5418</x:f>
        <x:v>2256</x:v>
      </x:c>
      <x:c r="L5418" s="14" t="n">
        <x:f>K5418/I5418</x:f>
        <x:v>0.5820433436532507</x:v>
      </x:c>
    </x:row>
    <x:row r="5419" ht="22" customHeight="1">
      <x:c r="A5419" s="2" t="str">
        <x:v>ORD-05415</x:v>
      </x:c>
      <x:c r="B5419" s="2" t="str">
        <x:v>East</x:v>
      </x:c>
      <x:c r="C5419" s="2" t="str">
        <x:v>Oct</x:v>
      </x:c>
      <x:c r="D5419" s="2" t="str">
        <x:v>SKU-015</x:v>
      </x:c>
      <x:c r="E5419" s="15" t="n">
        <x:v>3</x:v>
      </x:c>
      <x:c r="F5419" s="11" t="n">
        <x:v>217</x:v>
      </x:c>
      <x:c r="G5419" s="11" t="n">
        <x:v>92</x:v>
      </x:c>
      <x:c r="H5419" s="11" t="n">
        <x:f>E5419*F5419</x:f>
        <x:v>651</x:v>
      </x:c>
      <x:c r="I5419" s="11" t="n">
        <x:f>H5419*(1-'Summary'!$B$5)</x:f>
        <x:v>618.4499999999999</x:v>
      </x:c>
      <x:c r="J5419" s="11" t="n">
        <x:f>E5419*G5419</x:f>
        <x:v>276</x:v>
      </x:c>
      <x:c r="K5419" s="11" t="n">
        <x:f>I5419-J5419</x:f>
        <x:v>342.44999999999993</x:v>
      </x:c>
      <x:c r="L5419" s="14" t="n">
        <x:f>K5419/I5419</x:f>
        <x:v>0.5537230172204705</x:v>
      </x:c>
    </x:row>
    <x:row r="5420" ht="22" customHeight="1">
      <x:c r="A5420" s="2" t="str">
        <x:v>ORD-05416</x:v>
      </x:c>
      <x:c r="B5420" s="2" t="str">
        <x:v>West</x:v>
      </x:c>
      <x:c r="C5420" s="2" t="str">
        <x:v>Oct</x:v>
      </x:c>
      <x:c r="D5420" s="2" t="str">
        <x:v>SKU-016</x:v>
      </x:c>
      <x:c r="E5420" s="15" t="n">
        <x:v>10</x:v>
      </x:c>
      <x:c r="F5420" s="11" t="n">
        <x:v>230</x:v>
      </x:c>
      <x:c r="G5420" s="11" t="n">
        <x:v>8</x:v>
      </x:c>
      <x:c r="H5420" s="11" t="n">
        <x:f>E5420*F5420</x:f>
        <x:v>2300</x:v>
      </x:c>
      <x:c r="I5420" s="11" t="n">
        <x:f>H5420*(1-'Summary'!$B$5)</x:f>
        <x:v>2185</x:v>
      </x:c>
      <x:c r="J5420" s="11" t="n">
        <x:f>E5420*G5420</x:f>
        <x:v>80</x:v>
      </x:c>
      <x:c r="K5420" s="11" t="n">
        <x:f>I5420-J5420</x:f>
        <x:v>2105</x:v>
      </x:c>
      <x:c r="L5420" s="14" t="n">
        <x:f>K5420/I5420</x:f>
        <x:v>0.9633867276887872</x:v>
      </x:c>
    </x:row>
    <x:row r="5421" ht="22" customHeight="1">
      <x:c r="A5421" s="2" t="str">
        <x:v>ORD-05417</x:v>
      </x:c>
      <x:c r="B5421" s="2" t="str">
        <x:v>North</x:v>
      </x:c>
      <x:c r="C5421" s="2" t="str">
        <x:v>Nov</x:v>
      </x:c>
      <x:c r="D5421" s="2" t="str">
        <x:v>SKU-017</x:v>
      </x:c>
      <x:c r="E5421" s="15" t="n">
        <x:v>17</x:v>
      </x:c>
      <x:c r="F5421" s="11" t="n">
        <x:v>23</x:v>
      </x:c>
      <x:c r="G5421" s="11" t="n">
        <x:v>19</x:v>
      </x:c>
      <x:c r="H5421" s="11" t="n">
        <x:f>E5421*F5421</x:f>
        <x:v>391</x:v>
      </x:c>
      <x:c r="I5421" s="11" t="n">
        <x:f>H5421*(1-'Summary'!$B$5)</x:f>
        <x:v>371.45</x:v>
      </x:c>
      <x:c r="J5421" s="11" t="n">
        <x:f>E5421*G5421</x:f>
        <x:v>323</x:v>
      </x:c>
      <x:c r="K5421" s="11" t="n">
        <x:f>I5421-J5421</x:f>
        <x:v>48.44999999999999</x:v>
      </x:c>
      <x:c r="L5421" s="14" t="n">
        <x:f>K5421/I5421</x:f>
        <x:v>0.13043478260869562</x:v>
      </x:c>
    </x:row>
    <x:row r="5422" ht="22" customHeight="1">
      <x:c r="A5422" s="2" t="str">
        <x:v>ORD-05418</x:v>
      </x:c>
      <x:c r="B5422" s="2" t="str">
        <x:v>South</x:v>
      </x:c>
      <x:c r="C5422" s="2" t="str">
        <x:v>Nov</x:v>
      </x:c>
      <x:c r="D5422" s="2" t="str">
        <x:v>SKU-018</x:v>
      </x:c>
      <x:c r="E5422" s="15" t="n">
        <x:v>24</x:v>
      </x:c>
      <x:c r="F5422" s="11" t="n">
        <x:v>36</x:v>
      </x:c>
      <x:c r="G5422" s="11" t="n">
        <x:v>30</x:v>
      </x:c>
      <x:c r="H5422" s="11" t="n">
        <x:f>E5422*F5422</x:f>
        <x:v>864</x:v>
      </x:c>
      <x:c r="I5422" s="11" t="n">
        <x:f>H5422*(1-'Summary'!$B$5)</x:f>
        <x:v>820.8</x:v>
      </x:c>
      <x:c r="J5422" s="11" t="n">
        <x:f>E5422*G5422</x:f>
        <x:v>720</x:v>
      </x:c>
      <x:c r="K5422" s="11" t="n">
        <x:f>I5422-J5422</x:f>
        <x:v>100.79999999999995</x:v>
      </x:c>
      <x:c r="L5422" s="14" t="n">
        <x:f>K5422/I5422</x:f>
        <x:v>0.1228070175438596</x:v>
      </x:c>
    </x:row>
    <x:row r="5423" ht="22" customHeight="1">
      <x:c r="A5423" s="2" t="str">
        <x:v>ORD-05419</x:v>
      </x:c>
      <x:c r="B5423" s="2" t="str">
        <x:v>East</x:v>
      </x:c>
      <x:c r="C5423" s="2" t="str">
        <x:v>Nov</x:v>
      </x:c>
      <x:c r="D5423" s="2" t="str">
        <x:v>SKU-019</x:v>
      </x:c>
      <x:c r="E5423" s="15" t="n">
        <x:v>7</x:v>
      </x:c>
      <x:c r="F5423" s="11" t="n">
        <x:v>49</x:v>
      </x:c>
      <x:c r="G5423" s="11" t="n">
        <x:v>41</x:v>
      </x:c>
      <x:c r="H5423" s="11" t="n">
        <x:f>E5423*F5423</x:f>
        <x:v>343</x:v>
      </x:c>
      <x:c r="I5423" s="11" t="n">
        <x:f>H5423*(1-'Summary'!$B$5)</x:f>
        <x:v>325.84999999999997</x:v>
      </x:c>
      <x:c r="J5423" s="11" t="n">
        <x:f>E5423*G5423</x:f>
        <x:v>287</x:v>
      </x:c>
      <x:c r="K5423" s="11" t="n">
        <x:f>I5423-J5423</x:f>
        <x:v>38.849999999999966</x:v>
      </x:c>
      <x:c r="L5423" s="14" t="n">
        <x:f>K5423/I5423</x:f>
        <x:v>0.11922663802363041</x:v>
      </x:c>
    </x:row>
    <x:row r="5424" ht="22" customHeight="1">
      <x:c r="A5424" s="2" t="str">
        <x:v>ORD-05420</x:v>
      </x:c>
      <x:c r="B5424" s="2" t="str">
        <x:v>West</x:v>
      </x:c>
      <x:c r="C5424" s="2" t="str">
        <x:v>Nov</x:v>
      </x:c>
      <x:c r="D5424" s="2" t="str">
        <x:v>SKU-020</x:v>
      </x:c>
      <x:c r="E5424" s="15" t="n">
        <x:v>14</x:v>
      </x:c>
      <x:c r="F5424" s="11" t="n">
        <x:v>62</x:v>
      </x:c>
      <x:c r="G5424" s="11" t="n">
        <x:v>52</x:v>
      </x:c>
      <x:c r="H5424" s="11" t="n">
        <x:f>E5424*F5424</x:f>
        <x:v>868</x:v>
      </x:c>
      <x:c r="I5424" s="11" t="n">
        <x:f>H5424*(1-'Summary'!$B$5)</x:f>
        <x:v>824.5999999999999</x:v>
      </x:c>
      <x:c r="J5424" s="11" t="n">
        <x:f>E5424*G5424</x:f>
        <x:v>728</x:v>
      </x:c>
      <x:c r="K5424" s="11" t="n">
        <x:f>I5424-J5424</x:f>
        <x:v>96.59999999999991</x:v>
      </x:c>
      <x:c r="L5424" s="14" t="n">
        <x:f>K5424/I5424</x:f>
        <x:v>0.11714770797962638</x:v>
      </x:c>
    </x:row>
    <x:row r="5425" ht="22" customHeight="1">
      <x:c r="A5425" s="2" t="str">
        <x:v>ORD-05421</x:v>
      </x:c>
      <x:c r="B5425" s="2" t="str">
        <x:v>North</x:v>
      </x:c>
      <x:c r="C5425" s="2" t="str">
        <x:v>Dec</x:v>
      </x:c>
      <x:c r="D5425" s="2" t="str">
        <x:v>SKU-021</x:v>
      </x:c>
      <x:c r="E5425" s="15" t="n">
        <x:v>21</x:v>
      </x:c>
      <x:c r="F5425" s="11" t="n">
        <x:v>75</x:v>
      </x:c>
      <x:c r="G5425" s="11" t="n">
        <x:v>63</x:v>
      </x:c>
      <x:c r="H5425" s="11" t="n">
        <x:f>E5425*F5425</x:f>
        <x:v>1575</x:v>
      </x:c>
      <x:c r="I5425" s="11" t="n">
        <x:f>H5425*(1-'Summary'!$B$5)</x:f>
        <x:v>1496.25</x:v>
      </x:c>
      <x:c r="J5425" s="11" t="n">
        <x:f>E5425*G5425</x:f>
        <x:v>1323</x:v>
      </x:c>
      <x:c r="K5425" s="11" t="n">
        <x:f>I5425-J5425</x:f>
        <x:v>173.25</x:v>
      </x:c>
      <x:c r="L5425" s="14" t="n">
        <x:f>K5425/I5425</x:f>
        <x:v>0.11578947368421053</x:v>
      </x:c>
    </x:row>
    <x:row r="5426" ht="22" customHeight="1">
      <x:c r="A5426" s="2" t="str">
        <x:v>ORD-05422</x:v>
      </x:c>
      <x:c r="B5426" s="2" t="str">
        <x:v>South</x:v>
      </x:c>
      <x:c r="C5426" s="2" t="str">
        <x:v>Dec</x:v>
      </x:c>
      <x:c r="D5426" s="2" t="str">
        <x:v>SKU-022</x:v>
      </x:c>
      <x:c r="E5426" s="15" t="n">
        <x:v>4</x:v>
      </x:c>
      <x:c r="F5426" s="11" t="n">
        <x:v>88</x:v>
      </x:c>
      <x:c r="G5426" s="11" t="n">
        <x:v>74</x:v>
      </x:c>
      <x:c r="H5426" s="11" t="n">
        <x:f>E5426*F5426</x:f>
        <x:v>352</x:v>
      </x:c>
      <x:c r="I5426" s="11" t="n">
        <x:f>H5426*(1-'Summary'!$B$5)</x:f>
        <x:v>334.4</x:v>
      </x:c>
      <x:c r="J5426" s="11" t="n">
        <x:f>E5426*G5426</x:f>
        <x:v>296</x:v>
      </x:c>
      <x:c r="K5426" s="11" t="n">
        <x:f>I5426-J5426</x:f>
        <x:v>38.39999999999998</x:v>
      </x:c>
      <x:c r="L5426" s="14" t="n">
        <x:f>K5426/I5426</x:f>
        <x:v>0.1148325358851674</x:v>
      </x:c>
    </x:row>
    <x:row r="5427" ht="22" customHeight="1">
      <x:c r="A5427" s="2" t="str">
        <x:v>ORD-05423</x:v>
      </x:c>
      <x:c r="B5427" s="2" t="str">
        <x:v>East</x:v>
      </x:c>
      <x:c r="C5427" s="2" t="str">
        <x:v>Dec</x:v>
      </x:c>
      <x:c r="D5427" s="2" t="str">
        <x:v>SKU-023</x:v>
      </x:c>
      <x:c r="E5427" s="15" t="n">
        <x:v>11</x:v>
      </x:c>
      <x:c r="F5427" s="11" t="n">
        <x:v>101</x:v>
      </x:c>
      <x:c r="G5427" s="11" t="n">
        <x:v>85</x:v>
      </x:c>
      <x:c r="H5427" s="11" t="n">
        <x:f>E5427*F5427</x:f>
        <x:v>1111</x:v>
      </x:c>
      <x:c r="I5427" s="11" t="n">
        <x:f>H5427*(1-'Summary'!$B$5)</x:f>
        <x:v>1055.45</x:v>
      </x:c>
      <x:c r="J5427" s="11" t="n">
        <x:f>E5427*G5427</x:f>
        <x:v>935</x:v>
      </x:c>
      <x:c r="K5427" s="11" t="n">
        <x:f>I5427-J5427</x:f>
        <x:v>120.45000000000005</x:v>
      </x:c>
      <x:c r="L5427" s="14" t="n">
        <x:f>K5427/I5427</x:f>
        <x:v>0.11412193850964047</x:v>
      </x:c>
    </x:row>
    <x:row r="5428" ht="22" customHeight="1">
      <x:c r="A5428" s="2" t="str">
        <x:v>ORD-05424</x:v>
      </x:c>
      <x:c r="B5428" s="2" t="str">
        <x:v>West</x:v>
      </x:c>
      <x:c r="C5428" s="2" t="str">
        <x:v>Dec</x:v>
      </x:c>
      <x:c r="D5428" s="2" t="str">
        <x:v>SKU-024</x:v>
      </x:c>
      <x:c r="E5428" s="15" t="n">
        <x:v>18</x:v>
      </x:c>
      <x:c r="F5428" s="11" t="n">
        <x:v>114</x:v>
      </x:c>
      <x:c r="G5428" s="11" t="n">
        <x:v>96</x:v>
      </x:c>
      <x:c r="H5428" s="11" t="n">
        <x:f>E5428*F5428</x:f>
        <x:v>2052</x:v>
      </x:c>
      <x:c r="I5428" s="11" t="n">
        <x:f>H5428*(1-'Summary'!$B$5)</x:f>
        <x:v>1949.3999999999999</x:v>
      </x:c>
      <x:c r="J5428" s="11" t="n">
        <x:f>E5428*G5428</x:f>
        <x:v>1728</x:v>
      </x:c>
      <x:c r="K5428" s="11" t="n">
        <x:f>I5428-J5428</x:f>
        <x:v>221.39999999999986</x:v>
      </x:c>
      <x:c r="L5428" s="14" t="n">
        <x:f>K5428/I5428</x:f>
        <x:v>0.11357340720221601</x:v>
      </x:c>
    </x:row>
    <x:row r="5429" ht="22" customHeight="1">
      <x:c r="A5429" s="2" t="str">
        <x:v>ORD-05425</x:v>
      </x:c>
      <x:c r="B5429" s="2" t="str">
        <x:v>North</x:v>
      </x:c>
      <x:c r="C5429" s="2" t="str">
        <x:v>Jan</x:v>
      </x:c>
      <x:c r="D5429" s="2" t="str">
        <x:v>SKU-025</x:v>
      </x:c>
      <x:c r="E5429" s="15" t="n">
        <x:v>1</x:v>
      </x:c>
      <x:c r="F5429" s="11" t="n">
        <x:v>127</x:v>
      </x:c>
      <x:c r="G5429" s="11" t="n">
        <x:v>12</x:v>
      </x:c>
      <x:c r="H5429" s="11" t="n">
        <x:f>E5429*F5429</x:f>
        <x:v>127</x:v>
      </x:c>
      <x:c r="I5429" s="11" t="n">
        <x:f>H5429*(1-'Summary'!$B$5)</x:f>
        <x:v>120.64999999999999</x:v>
      </x:c>
      <x:c r="J5429" s="11" t="n">
        <x:f>E5429*G5429</x:f>
        <x:v>12</x:v>
      </x:c>
      <x:c r="K5429" s="11" t="n">
        <x:f>I5429-J5429</x:f>
        <x:v>108.64999999999999</x:v>
      </x:c>
      <x:c r="L5429" s="14" t="n">
        <x:f>K5429/I5429</x:f>
        <x:v>0.900538748445918</x:v>
      </x:c>
    </x:row>
    <x:row r="5430" ht="22" customHeight="1">
      <x:c r="A5430" s="2" t="str">
        <x:v>ORD-05426</x:v>
      </x:c>
      <x:c r="B5430" s="2" t="str">
        <x:v>South</x:v>
      </x:c>
      <x:c r="C5430" s="2" t="str">
        <x:v>Jan</x:v>
      </x:c>
      <x:c r="D5430" s="2" t="str">
        <x:v>SKU-026</x:v>
      </x:c>
      <x:c r="E5430" s="15" t="n">
        <x:v>8</x:v>
      </x:c>
      <x:c r="F5430" s="11" t="n">
        <x:v>140</x:v>
      </x:c>
      <x:c r="G5430" s="11" t="n">
        <x:v>23</x:v>
      </x:c>
      <x:c r="H5430" s="11" t="n">
        <x:f>E5430*F5430</x:f>
        <x:v>1120</x:v>
      </x:c>
      <x:c r="I5430" s="11" t="n">
        <x:f>H5430*(1-'Summary'!$B$5)</x:f>
        <x:v>1064</x:v>
      </x:c>
      <x:c r="J5430" s="11" t="n">
        <x:f>E5430*G5430</x:f>
        <x:v>184</x:v>
      </x:c>
      <x:c r="K5430" s="11" t="n">
        <x:f>I5430-J5430</x:f>
        <x:v>880</x:v>
      </x:c>
      <x:c r="L5430" s="14" t="n">
        <x:f>K5430/I5430</x:f>
        <x:v>0.8270676691729323</x:v>
      </x:c>
    </x:row>
    <x:row r="5431" ht="22" customHeight="1">
      <x:c r="A5431" s="2" t="str">
        <x:v>ORD-05427</x:v>
      </x:c>
      <x:c r="B5431" s="2" t="str">
        <x:v>East</x:v>
      </x:c>
      <x:c r="C5431" s="2" t="str">
        <x:v>Jan</x:v>
      </x:c>
      <x:c r="D5431" s="2" t="str">
        <x:v>SKU-027</x:v>
      </x:c>
      <x:c r="E5431" s="15" t="n">
        <x:v>15</x:v>
      </x:c>
      <x:c r="F5431" s="11" t="n">
        <x:v>153</x:v>
      </x:c>
      <x:c r="G5431" s="11" t="n">
        <x:v>34</x:v>
      </x:c>
      <x:c r="H5431" s="11" t="n">
        <x:f>E5431*F5431</x:f>
        <x:v>2295</x:v>
      </x:c>
      <x:c r="I5431" s="11" t="n">
        <x:f>H5431*(1-'Summary'!$B$5)</x:f>
        <x:v>2180.25</x:v>
      </x:c>
      <x:c r="J5431" s="11" t="n">
        <x:f>E5431*G5431</x:f>
        <x:v>510</x:v>
      </x:c>
      <x:c r="K5431" s="11" t="n">
        <x:f>I5431-J5431</x:f>
        <x:v>1670.25</x:v>
      </x:c>
      <x:c r="L5431" s="14" t="n">
        <x:f>K5431/I5431</x:f>
        <x:v>0.7660818713450293</x:v>
      </x:c>
    </x:row>
    <x:row r="5432" ht="22" customHeight="1">
      <x:c r="A5432" s="2" t="str">
        <x:v>ORD-05428</x:v>
      </x:c>
      <x:c r="B5432" s="2" t="str">
        <x:v>West</x:v>
      </x:c>
      <x:c r="C5432" s="2" t="str">
        <x:v>Jan</x:v>
      </x:c>
      <x:c r="D5432" s="2" t="str">
        <x:v>SKU-028</x:v>
      </x:c>
      <x:c r="E5432" s="15" t="n">
        <x:v>22</x:v>
      </x:c>
      <x:c r="F5432" s="11" t="n">
        <x:v>166</x:v>
      </x:c>
      <x:c r="G5432" s="11" t="n">
        <x:v>45</x:v>
      </x:c>
      <x:c r="H5432" s="11" t="n">
        <x:f>E5432*F5432</x:f>
        <x:v>3652</x:v>
      </x:c>
      <x:c r="I5432" s="11" t="n">
        <x:f>H5432*(1-'Summary'!$B$5)</x:f>
        <x:v>3469.3999999999996</x:v>
      </x:c>
      <x:c r="J5432" s="11" t="n">
        <x:f>E5432*G5432</x:f>
        <x:v>990</x:v>
      </x:c>
      <x:c r="K5432" s="11" t="n">
        <x:f>I5432-J5432</x:f>
        <x:v>2479.3999999999996</x:v>
      </x:c>
      <x:c r="L5432" s="14" t="n">
        <x:f>K5432/I5432</x:f>
        <x:v>0.7146480659480025</x:v>
      </x:c>
    </x:row>
    <x:row r="5433" ht="22" customHeight="1">
      <x:c r="A5433" s="2" t="str">
        <x:v>ORD-05429</x:v>
      </x:c>
      <x:c r="B5433" s="2" t="str">
        <x:v>North</x:v>
      </x:c>
      <x:c r="C5433" s="2" t="str">
        <x:v>Feb</x:v>
      </x:c>
      <x:c r="D5433" s="2" t="str">
        <x:v>SKU-029</x:v>
      </x:c>
      <x:c r="E5433" s="15" t="n">
        <x:v>5</x:v>
      </x:c>
      <x:c r="F5433" s="11" t="n">
        <x:v>179</x:v>
      </x:c>
      <x:c r="G5433" s="11" t="n">
        <x:v>56</x:v>
      </x:c>
      <x:c r="H5433" s="11" t="n">
        <x:f>E5433*F5433</x:f>
        <x:v>895</x:v>
      </x:c>
      <x:c r="I5433" s="11" t="n">
        <x:f>H5433*(1-'Summary'!$B$5)</x:f>
        <x:v>850.25</x:v>
      </x:c>
      <x:c r="J5433" s="11" t="n">
        <x:f>E5433*G5433</x:f>
        <x:v>280</x:v>
      </x:c>
      <x:c r="K5433" s="11" t="n">
        <x:f>I5433-J5433</x:f>
        <x:v>570.25</x:v>
      </x:c>
      <x:c r="L5433" s="14" t="n">
        <x:f>K5433/I5433</x:f>
        <x:v>0.6706850926198177</x:v>
      </x:c>
    </x:row>
    <x:row r="5434" ht="22" customHeight="1">
      <x:c r="A5434" s="2" t="str">
        <x:v>ORD-05430</x:v>
      </x:c>
      <x:c r="B5434" s="2" t="str">
        <x:v>South</x:v>
      </x:c>
      <x:c r="C5434" s="2" t="str">
        <x:v>Feb</x:v>
      </x:c>
      <x:c r="D5434" s="2" t="str">
        <x:v>SKU-030</x:v>
      </x:c>
      <x:c r="E5434" s="15" t="n">
        <x:v>12</x:v>
      </x:c>
      <x:c r="F5434" s="11" t="n">
        <x:v>192</x:v>
      </x:c>
      <x:c r="G5434" s="11" t="n">
        <x:v>67</x:v>
      </x:c>
      <x:c r="H5434" s="11" t="n">
        <x:f>E5434*F5434</x:f>
        <x:v>2304</x:v>
      </x:c>
      <x:c r="I5434" s="11" t="n">
        <x:f>H5434*(1-'Summary'!$B$5)</x:f>
        <x:v>2188.7999999999997</x:v>
      </x:c>
      <x:c r="J5434" s="11" t="n">
        <x:f>E5434*G5434</x:f>
        <x:v>804</x:v>
      </x:c>
      <x:c r="K5434" s="11" t="n">
        <x:f>I5434-J5434</x:f>
        <x:v>1384.7999999999997</x:v>
      </x:c>
      <x:c r="L5434" s="14" t="n">
        <x:f>K5434/I5434</x:f>
        <x:v>0.6326754385964912</x:v>
      </x:c>
    </x:row>
    <x:row r="5435" ht="22" customHeight="1">
      <x:c r="A5435" s="2" t="str">
        <x:v>ORD-05431</x:v>
      </x:c>
      <x:c r="B5435" s="2" t="str">
        <x:v>East</x:v>
      </x:c>
      <x:c r="C5435" s="2" t="str">
        <x:v>Feb</x:v>
      </x:c>
      <x:c r="D5435" s="2" t="str">
        <x:v>SKU-031</x:v>
      </x:c>
      <x:c r="E5435" s="15" t="n">
        <x:v>19</x:v>
      </x:c>
      <x:c r="F5435" s="11" t="n">
        <x:v>205</x:v>
      </x:c>
      <x:c r="G5435" s="11" t="n">
        <x:v>78</x:v>
      </x:c>
      <x:c r="H5435" s="11" t="n">
        <x:f>E5435*F5435</x:f>
        <x:v>3895</x:v>
      </x:c>
      <x:c r="I5435" s="11" t="n">
        <x:f>H5435*(1-'Summary'!$B$5)</x:f>
        <x:v>3700.25</x:v>
      </x:c>
      <x:c r="J5435" s="11" t="n">
        <x:f>E5435*G5435</x:f>
        <x:v>1482</x:v>
      </x:c>
      <x:c r="K5435" s="11" t="n">
        <x:f>I5435-J5435</x:f>
        <x:v>2218.25</x:v>
      </x:c>
      <x:c r="L5435" s="14" t="n">
        <x:f>K5435/I5435</x:f>
        <x:v>0.5994865211810013</x:v>
      </x:c>
    </x:row>
    <x:row r="5436" ht="22" customHeight="1">
      <x:c r="A5436" s="2" t="str">
        <x:v>ORD-05432</x:v>
      </x:c>
      <x:c r="B5436" s="2" t="str">
        <x:v>West</x:v>
      </x:c>
      <x:c r="C5436" s="2" t="str">
        <x:v>Feb</x:v>
      </x:c>
      <x:c r="D5436" s="2" t="str">
        <x:v>SKU-032</x:v>
      </x:c>
      <x:c r="E5436" s="15" t="n">
        <x:v>2</x:v>
      </x:c>
      <x:c r="F5436" s="11" t="n">
        <x:v>218</x:v>
      </x:c>
      <x:c r="G5436" s="11" t="n">
        <x:v>89</x:v>
      </x:c>
      <x:c r="H5436" s="11" t="n">
        <x:f>E5436*F5436</x:f>
        <x:v>436</x:v>
      </x:c>
      <x:c r="I5436" s="11" t="n">
        <x:f>H5436*(1-'Summary'!$B$5)</x:f>
        <x:v>414.2</x:v>
      </x:c>
      <x:c r="J5436" s="11" t="n">
        <x:f>E5436*G5436</x:f>
        <x:v>178</x:v>
      </x:c>
      <x:c r="K5436" s="11" t="n">
        <x:f>I5436-J5436</x:f>
        <x:v>236.2</x:v>
      </x:c>
      <x:c r="L5436" s="14" t="n">
        <x:f>K5436/I5436</x:f>
        <x:v>0.5702559150169</x:v>
      </x:c>
    </x:row>
    <x:row r="5437" ht="22" customHeight="1">
      <x:c r="A5437" s="2" t="str">
        <x:v>ORD-05433</x:v>
      </x:c>
      <x:c r="B5437" s="2" t="str">
        <x:v>North</x:v>
      </x:c>
      <x:c r="C5437" s="2" t="str">
        <x:v>Mar</x:v>
      </x:c>
      <x:c r="D5437" s="2" t="str">
        <x:v>SKU-033</x:v>
      </x:c>
      <x:c r="E5437" s="15" t="n">
        <x:v>9</x:v>
      </x:c>
      <x:c r="F5437" s="11" t="n">
        <x:v>231</x:v>
      </x:c>
      <x:c r="G5437" s="11" t="n">
        <x:v>100</x:v>
      </x:c>
      <x:c r="H5437" s="11" t="n">
        <x:f>E5437*F5437</x:f>
        <x:v>2079</x:v>
      </x:c>
      <x:c r="I5437" s="11" t="n">
        <x:f>H5437*(1-'Summary'!$B$5)</x:f>
        <x:v>1975.05</x:v>
      </x:c>
      <x:c r="J5437" s="11" t="n">
        <x:f>E5437*G5437</x:f>
        <x:v>900</x:v>
      </x:c>
      <x:c r="K5437" s="11" t="n">
        <x:f>I5437-J5437</x:f>
        <x:v>1075.05</x:v>
      </x:c>
      <x:c r="L5437" s="14" t="n">
        <x:f>K5437/I5437</x:f>
        <x:v>0.544315333789018</x:v>
      </x:c>
    </x:row>
    <x:row r="5438" ht="22" customHeight="1">
      <x:c r="A5438" s="2" t="str">
        <x:v>ORD-05434</x:v>
      </x:c>
      <x:c r="B5438" s="2" t="str">
        <x:v>South</x:v>
      </x:c>
      <x:c r="C5438" s="2" t="str">
        <x:v>Mar</x:v>
      </x:c>
      <x:c r="D5438" s="2" t="str">
        <x:v>SKU-034</x:v>
      </x:c>
      <x:c r="E5438" s="15" t="n">
        <x:v>16</x:v>
      </x:c>
      <x:c r="F5438" s="11" t="n">
        <x:v>24</x:v>
      </x:c>
      <x:c r="G5438" s="11" t="n">
        <x:v>16</x:v>
      </x:c>
      <x:c r="H5438" s="11" t="n">
        <x:f>E5438*F5438</x:f>
        <x:v>384</x:v>
      </x:c>
      <x:c r="I5438" s="11" t="n">
        <x:f>H5438*(1-'Summary'!$B$5)</x:f>
        <x:v>364.79999999999995</x:v>
      </x:c>
      <x:c r="J5438" s="11" t="n">
        <x:f>E5438*G5438</x:f>
        <x:v>256</x:v>
      </x:c>
      <x:c r="K5438" s="11" t="n">
        <x:f>I5438-J5438</x:f>
        <x:v>108.79999999999995</x:v>
      </x:c>
      <x:c r="L5438" s="14" t="n">
        <x:f>K5438/I5438</x:f>
        <x:v>0.29824561403508765</x:v>
      </x:c>
    </x:row>
    <x:row r="5439" ht="22" customHeight="1">
      <x:c r="A5439" s="2" t="str">
        <x:v>ORD-05435</x:v>
      </x:c>
      <x:c r="B5439" s="2" t="str">
        <x:v>East</x:v>
      </x:c>
      <x:c r="C5439" s="2" t="str">
        <x:v>Mar</x:v>
      </x:c>
      <x:c r="D5439" s="2" t="str">
        <x:v>SKU-035</x:v>
      </x:c>
      <x:c r="E5439" s="15" t="n">
        <x:v>23</x:v>
      </x:c>
      <x:c r="F5439" s="11" t="n">
        <x:v>37</x:v>
      </x:c>
      <x:c r="G5439" s="11" t="n">
        <x:v>27</x:v>
      </x:c>
      <x:c r="H5439" s="11" t="n">
        <x:f>E5439*F5439</x:f>
        <x:v>851</x:v>
      </x:c>
      <x:c r="I5439" s="11" t="n">
        <x:f>H5439*(1-'Summary'!$B$5)</x:f>
        <x:v>808.4499999999999</x:v>
      </x:c>
      <x:c r="J5439" s="11" t="n">
        <x:f>E5439*G5439</x:f>
        <x:v>621</x:v>
      </x:c>
      <x:c r="K5439" s="11" t="n">
        <x:f>I5439-J5439</x:f>
        <x:v>187.44999999999993</x:v>
      </x:c>
      <x:c r="L5439" s="14" t="n">
        <x:f>K5439/I5439</x:f>
        <x:v>0.23186344238975812</x:v>
      </x:c>
    </x:row>
    <x:row r="5440" ht="22" customHeight="1">
      <x:c r="A5440" s="2" t="str">
        <x:v>ORD-05436</x:v>
      </x:c>
      <x:c r="B5440" s="2" t="str">
        <x:v>West</x:v>
      </x:c>
      <x:c r="C5440" s="2" t="str">
        <x:v>Mar</x:v>
      </x:c>
      <x:c r="D5440" s="2" t="str">
        <x:v>SKU-036</x:v>
      </x:c>
      <x:c r="E5440" s="15" t="n">
        <x:v>6</x:v>
      </x:c>
      <x:c r="F5440" s="11" t="n">
        <x:v>50</x:v>
      </x:c>
      <x:c r="G5440" s="11" t="n">
        <x:v>38</x:v>
      </x:c>
      <x:c r="H5440" s="11" t="n">
        <x:f>E5440*F5440</x:f>
        <x:v>300</x:v>
      </x:c>
      <x:c r="I5440" s="11" t="n">
        <x:f>H5440*(1-'Summary'!$B$5)</x:f>
        <x:v>285</x:v>
      </x:c>
      <x:c r="J5440" s="11" t="n">
        <x:f>E5440*G5440</x:f>
        <x:v>228</x:v>
      </x:c>
      <x:c r="K5440" s="11" t="n">
        <x:f>I5440-J5440</x:f>
        <x:v>57</x:v>
      </x:c>
      <x:c r="L5440" s="14" t="n">
        <x:f>K5440/I5440</x:f>
        <x:v>0.2</x:v>
      </x:c>
    </x:row>
    <x:row r="5441" ht="22" customHeight="1">
      <x:c r="A5441" s="2" t="str">
        <x:v>ORD-05437</x:v>
      </x:c>
      <x:c r="B5441" s="2" t="str">
        <x:v>North</x:v>
      </x:c>
      <x:c r="C5441" s="2" t="str">
        <x:v>Apr</x:v>
      </x:c>
      <x:c r="D5441" s="2" t="str">
        <x:v>SKU-037</x:v>
      </x:c>
      <x:c r="E5441" s="15" t="n">
        <x:v>13</x:v>
      </x:c>
      <x:c r="F5441" s="11" t="n">
        <x:v>63</x:v>
      </x:c>
      <x:c r="G5441" s="11" t="n">
        <x:v>49</x:v>
      </x:c>
      <x:c r="H5441" s="11" t="n">
        <x:f>E5441*F5441</x:f>
        <x:v>819</x:v>
      </x:c>
      <x:c r="I5441" s="11" t="n">
        <x:f>H5441*(1-'Summary'!$B$5)</x:f>
        <x:v>778.05</x:v>
      </x:c>
      <x:c r="J5441" s="11" t="n">
        <x:f>E5441*G5441</x:f>
        <x:v>637</x:v>
      </x:c>
      <x:c r="K5441" s="11" t="n">
        <x:f>I5441-J5441</x:f>
        <x:v>141.04999999999995</x:v>
      </x:c>
      <x:c r="L5441" s="14" t="n">
        <x:f>K5441/I5441</x:f>
        <x:v>0.1812865497076023</x:v>
      </x:c>
    </x:row>
    <x:row r="5442" ht="22" customHeight="1">
      <x:c r="A5442" s="2" t="str">
        <x:v>ORD-05438</x:v>
      </x:c>
      <x:c r="B5442" s="2" t="str">
        <x:v>South</x:v>
      </x:c>
      <x:c r="C5442" s="2" t="str">
        <x:v>Apr</x:v>
      </x:c>
      <x:c r="D5442" s="2" t="str">
        <x:v>SKU-038</x:v>
      </x:c>
      <x:c r="E5442" s="15" t="n">
        <x:v>20</x:v>
      </x:c>
      <x:c r="F5442" s="11" t="n">
        <x:v>76</x:v>
      </x:c>
      <x:c r="G5442" s="11" t="n">
        <x:v>60</x:v>
      </x:c>
      <x:c r="H5442" s="11" t="n">
        <x:f>E5442*F5442</x:f>
        <x:v>1520</x:v>
      </x:c>
      <x:c r="I5442" s="11" t="n">
        <x:f>H5442*(1-'Summary'!$B$5)</x:f>
        <x:v>1444</x:v>
      </x:c>
      <x:c r="J5442" s="11" t="n">
        <x:f>E5442*G5442</x:f>
        <x:v>1200</x:v>
      </x:c>
      <x:c r="K5442" s="11" t="n">
        <x:f>I5442-J5442</x:f>
        <x:v>244</x:v>
      </x:c>
      <x:c r="L5442" s="14" t="n">
        <x:f>K5442/I5442</x:f>
        <x:v>0.16897506925207756</x:v>
      </x:c>
    </x:row>
    <x:row r="5443" ht="22" customHeight="1">
      <x:c r="A5443" s="2" t="str">
        <x:v>ORD-05439</x:v>
      </x:c>
      <x:c r="B5443" s="2" t="str">
        <x:v>East</x:v>
      </x:c>
      <x:c r="C5443" s="2" t="str">
        <x:v>Apr</x:v>
      </x:c>
      <x:c r="D5443" s="2" t="str">
        <x:v>SKU-039</x:v>
      </x:c>
      <x:c r="E5443" s="15" t="n">
        <x:v>3</x:v>
      </x:c>
      <x:c r="F5443" s="11" t="n">
        <x:v>89</x:v>
      </x:c>
      <x:c r="G5443" s="11" t="n">
        <x:v>71</x:v>
      </x:c>
      <x:c r="H5443" s="11" t="n">
        <x:f>E5443*F5443</x:f>
        <x:v>267</x:v>
      </x:c>
      <x:c r="I5443" s="11" t="n">
        <x:f>H5443*(1-'Summary'!$B$5)</x:f>
        <x:v>253.64999999999998</x:v>
      </x:c>
      <x:c r="J5443" s="11" t="n">
        <x:f>E5443*G5443</x:f>
        <x:v>213</x:v>
      </x:c>
      <x:c r="K5443" s="11" t="n">
        <x:f>I5443-J5443</x:f>
        <x:v>40.64999999999998</x:v>
      </x:c>
      <x:c r="L5443" s="14" t="n">
        <x:f>K5443/I5443</x:f>
        <x:v>0.16026020106445882</x:v>
      </x:c>
    </x:row>
    <x:row r="5444" ht="22" customHeight="1">
      <x:c r="A5444" s="2" t="str">
        <x:v>ORD-05440</x:v>
      </x:c>
      <x:c r="B5444" s="2" t="str">
        <x:v>West</x:v>
      </x:c>
      <x:c r="C5444" s="2" t="str">
        <x:v>Apr</x:v>
      </x:c>
      <x:c r="D5444" s="2" t="str">
        <x:v>SKU-040</x:v>
      </x:c>
      <x:c r="E5444" s="15" t="n">
        <x:v>10</x:v>
      </x:c>
      <x:c r="F5444" s="11" t="n">
        <x:v>102</x:v>
      </x:c>
      <x:c r="G5444" s="11" t="n">
        <x:v>82</x:v>
      </x:c>
      <x:c r="H5444" s="11" t="n">
        <x:f>E5444*F5444</x:f>
        <x:v>1020</x:v>
      </x:c>
      <x:c r="I5444" s="11" t="n">
        <x:f>H5444*(1-'Summary'!$B$5)</x:f>
        <x:v>969</x:v>
      </x:c>
      <x:c r="J5444" s="11" t="n">
        <x:f>E5444*G5444</x:f>
        <x:v>820</x:v>
      </x:c>
      <x:c r="K5444" s="11" t="n">
        <x:f>I5444-J5444</x:f>
        <x:v>149</x:v>
      </x:c>
      <x:c r="L5444" s="14" t="n">
        <x:f>K5444/I5444</x:f>
        <x:v>0.15376676986584106</x:v>
      </x:c>
    </x:row>
    <x:row r="5445" ht="22" customHeight="1">
      <x:c r="A5445" s="2" t="str">
        <x:v>ORD-05441</x:v>
      </x:c>
      <x:c r="B5445" s="2" t="str">
        <x:v>North</x:v>
      </x:c>
      <x:c r="C5445" s="2" t="str">
        <x:v>May</x:v>
      </x:c>
      <x:c r="D5445" s="2" t="str">
        <x:v>SKU-041</x:v>
      </x:c>
      <x:c r="E5445" s="15" t="n">
        <x:v>17</x:v>
      </x:c>
      <x:c r="F5445" s="11" t="n">
        <x:v>115</x:v>
      </x:c>
      <x:c r="G5445" s="11" t="n">
        <x:v>93</x:v>
      </x:c>
      <x:c r="H5445" s="11" t="n">
        <x:f>E5445*F5445</x:f>
        <x:v>1955</x:v>
      </x:c>
      <x:c r="I5445" s="11" t="n">
        <x:f>H5445*(1-'Summary'!$B$5)</x:f>
        <x:v>1857.25</x:v>
      </x:c>
      <x:c r="J5445" s="11" t="n">
        <x:f>E5445*G5445</x:f>
        <x:v>1581</x:v>
      </x:c>
      <x:c r="K5445" s="11" t="n">
        <x:f>I5445-J5445</x:f>
        <x:v>276.25</x:v>
      </x:c>
      <x:c r="L5445" s="14" t="n">
        <x:f>K5445/I5445</x:f>
        <x:v>0.14874141876430205</x:v>
      </x:c>
    </x:row>
    <x:row r="5446" ht="22" customHeight="1">
      <x:c r="A5446" s="2" t="str">
        <x:v>ORD-05442</x:v>
      </x:c>
      <x:c r="B5446" s="2" t="str">
        <x:v>South</x:v>
      </x:c>
      <x:c r="C5446" s="2" t="str">
        <x:v>May</x:v>
      </x:c>
      <x:c r="D5446" s="2" t="str">
        <x:v>SKU-042</x:v>
      </x:c>
      <x:c r="E5446" s="15" t="n">
        <x:v>24</x:v>
      </x:c>
      <x:c r="F5446" s="11" t="n">
        <x:v>128</x:v>
      </x:c>
      <x:c r="G5446" s="11" t="n">
        <x:v>9</x:v>
      </x:c>
      <x:c r="H5446" s="11" t="n">
        <x:f>E5446*F5446</x:f>
        <x:v>3072</x:v>
      </x:c>
      <x:c r="I5446" s="11" t="n">
        <x:f>H5446*(1-'Summary'!$B$5)</x:f>
        <x:v>2918.3999999999996</x:v>
      </x:c>
      <x:c r="J5446" s="11" t="n">
        <x:f>E5446*G5446</x:f>
        <x:v>216</x:v>
      </x:c>
      <x:c r="K5446" s="11" t="n">
        <x:f>I5446-J5446</x:f>
        <x:v>2702.3999999999996</x:v>
      </x:c>
      <x:c r="L5446" s="14" t="n">
        <x:f>K5446/I5446</x:f>
        <x:v>0.9259868421052632</x:v>
      </x:c>
    </x:row>
    <x:row r="5447" ht="22" customHeight="1">
      <x:c r="A5447" s="2" t="str">
        <x:v>ORD-05443</x:v>
      </x:c>
      <x:c r="B5447" s="2" t="str">
        <x:v>East</x:v>
      </x:c>
      <x:c r="C5447" s="2" t="str">
        <x:v>May</x:v>
      </x:c>
      <x:c r="D5447" s="2" t="str">
        <x:v>SKU-043</x:v>
      </x:c>
      <x:c r="E5447" s="15" t="n">
        <x:v>7</x:v>
      </x:c>
      <x:c r="F5447" s="11" t="n">
        <x:v>141</x:v>
      </x:c>
      <x:c r="G5447" s="11" t="n">
        <x:v>20</x:v>
      </x:c>
      <x:c r="H5447" s="11" t="n">
        <x:f>E5447*F5447</x:f>
        <x:v>987</x:v>
      </x:c>
      <x:c r="I5447" s="11" t="n">
        <x:f>H5447*(1-'Summary'!$B$5)</x:f>
        <x:v>937.65</x:v>
      </x:c>
      <x:c r="J5447" s="11" t="n">
        <x:f>E5447*G5447</x:f>
        <x:v>140</x:v>
      </x:c>
      <x:c r="K5447" s="11" t="n">
        <x:f>I5447-J5447</x:f>
        <x:v>797.65</x:v>
      </x:c>
      <x:c r="L5447" s="14" t="n">
        <x:f>K5447/I5447</x:f>
        <x:v>0.8506905561776782</x:v>
      </x:c>
    </x:row>
    <x:row r="5448" ht="22" customHeight="1">
      <x:c r="A5448" s="2" t="str">
        <x:v>ORD-05444</x:v>
      </x:c>
      <x:c r="B5448" s="2" t="str">
        <x:v>West</x:v>
      </x:c>
      <x:c r="C5448" s="2" t="str">
        <x:v>May</x:v>
      </x:c>
      <x:c r="D5448" s="2" t="str">
        <x:v>SKU-044</x:v>
      </x:c>
      <x:c r="E5448" s="15" t="n">
        <x:v>14</x:v>
      </x:c>
      <x:c r="F5448" s="11" t="n">
        <x:v>154</x:v>
      </x:c>
      <x:c r="G5448" s="11" t="n">
        <x:v>31</x:v>
      </x:c>
      <x:c r="H5448" s="11" t="n">
        <x:f>E5448*F5448</x:f>
        <x:v>2156</x:v>
      </x:c>
      <x:c r="I5448" s="11" t="n">
        <x:f>H5448*(1-'Summary'!$B$5)</x:f>
        <x:v>2048.2</x:v>
      </x:c>
      <x:c r="J5448" s="11" t="n">
        <x:f>E5448*G5448</x:f>
        <x:v>434</x:v>
      </x:c>
      <x:c r="K5448" s="11" t="n">
        <x:f>I5448-J5448</x:f>
        <x:v>1614.1999999999998</x:v>
      </x:c>
      <x:c r="L5448" s="14" t="n">
        <x:f>K5448/I5448</x:f>
        <x:v>0.7881066302118933</x:v>
      </x:c>
    </x:row>
    <x:row r="5449" ht="22" customHeight="1">
      <x:c r="A5449" s="2" t="str">
        <x:v>ORD-05445</x:v>
      </x:c>
      <x:c r="B5449" s="2" t="str">
        <x:v>North</x:v>
      </x:c>
      <x:c r="C5449" s="2" t="str">
        <x:v>Jun</x:v>
      </x:c>
      <x:c r="D5449" s="2" t="str">
        <x:v>SKU-045</x:v>
      </x:c>
      <x:c r="E5449" s="15" t="n">
        <x:v>21</x:v>
      </x:c>
      <x:c r="F5449" s="11" t="n">
        <x:v>167</x:v>
      </x:c>
      <x:c r="G5449" s="11" t="n">
        <x:v>42</x:v>
      </x:c>
      <x:c r="H5449" s="11" t="n">
        <x:f>E5449*F5449</x:f>
        <x:v>3507</x:v>
      </x:c>
      <x:c r="I5449" s="11" t="n">
        <x:f>H5449*(1-'Summary'!$B$5)</x:f>
        <x:v>3331.6499999999996</x:v>
      </x:c>
      <x:c r="J5449" s="11" t="n">
        <x:f>E5449*G5449</x:f>
        <x:v>882</x:v>
      </x:c>
      <x:c r="K5449" s="11" t="n">
        <x:f>I5449-J5449</x:f>
        <x:v>2449.6499999999996</x:v>
      </x:c>
      <x:c r="L5449" s="14" t="n">
        <x:f>K5449/I5449</x:f>
        <x:v>0.7352663094862906</x:v>
      </x:c>
    </x:row>
    <x:row r="5450" ht="22" customHeight="1">
      <x:c r="A5450" s="2" t="str">
        <x:v>ORD-05446</x:v>
      </x:c>
      <x:c r="B5450" s="2" t="str">
        <x:v>South</x:v>
      </x:c>
      <x:c r="C5450" s="2" t="str">
        <x:v>Jun</x:v>
      </x:c>
      <x:c r="D5450" s="2" t="str">
        <x:v>SKU-046</x:v>
      </x:c>
      <x:c r="E5450" s="15" t="n">
        <x:v>4</x:v>
      </x:c>
      <x:c r="F5450" s="11" t="n">
        <x:v>180</x:v>
      </x:c>
      <x:c r="G5450" s="11" t="n">
        <x:v>53</x:v>
      </x:c>
      <x:c r="H5450" s="11" t="n">
        <x:f>E5450*F5450</x:f>
        <x:v>720</x:v>
      </x:c>
      <x:c r="I5450" s="11" t="n">
        <x:f>H5450*(1-'Summary'!$B$5)</x:f>
        <x:v>684</x:v>
      </x:c>
      <x:c r="J5450" s="11" t="n">
        <x:f>E5450*G5450</x:f>
        <x:v>212</x:v>
      </x:c>
      <x:c r="K5450" s="11" t="n">
        <x:f>I5450-J5450</x:f>
        <x:v>472</x:v>
      </x:c>
      <x:c r="L5450" s="14" t="n">
        <x:f>K5450/I5450</x:f>
        <x:v>0.6900584795321637</x:v>
      </x:c>
    </x:row>
    <x:row r="5451" ht="22" customHeight="1">
      <x:c r="A5451" s="2" t="str">
        <x:v>ORD-05447</x:v>
      </x:c>
      <x:c r="B5451" s="2" t="str">
        <x:v>East</x:v>
      </x:c>
      <x:c r="C5451" s="2" t="str">
        <x:v>Jun</x:v>
      </x:c>
      <x:c r="D5451" s="2" t="str">
        <x:v>SKU-047</x:v>
      </x:c>
      <x:c r="E5451" s="15" t="n">
        <x:v>11</x:v>
      </x:c>
      <x:c r="F5451" s="11" t="n">
        <x:v>193</x:v>
      </x:c>
      <x:c r="G5451" s="11" t="n">
        <x:v>64</x:v>
      </x:c>
      <x:c r="H5451" s="11" t="n">
        <x:f>E5451*F5451</x:f>
        <x:v>2123</x:v>
      </x:c>
      <x:c r="I5451" s="11" t="n">
        <x:f>H5451*(1-'Summary'!$B$5)</x:f>
        <x:v>2016.85</x:v>
      </x:c>
      <x:c r="J5451" s="11" t="n">
        <x:f>E5451*G5451</x:f>
        <x:v>704</x:v>
      </x:c>
      <x:c r="K5451" s="11" t="n">
        <x:f>I5451-J5451</x:f>
        <x:v>1312.85</x:v>
      </x:c>
      <x:c r="L5451" s="14" t="n">
        <x:f>K5451/I5451</x:f>
        <x:v>0.6509408235614944</x:v>
      </x:c>
    </x:row>
    <x:row r="5452" ht="22" customHeight="1">
      <x:c r="A5452" s="2" t="str">
        <x:v>ORD-05448</x:v>
      </x:c>
      <x:c r="B5452" s="2" t="str">
        <x:v>West</x:v>
      </x:c>
      <x:c r="C5452" s="2" t="str">
        <x:v>Jun</x:v>
      </x:c>
      <x:c r="D5452" s="2" t="str">
        <x:v>SKU-048</x:v>
      </x:c>
      <x:c r="E5452" s="15" t="n">
        <x:v>18</x:v>
      </x:c>
      <x:c r="F5452" s="11" t="n">
        <x:v>206</x:v>
      </x:c>
      <x:c r="G5452" s="11" t="n">
        <x:v>75</x:v>
      </x:c>
      <x:c r="H5452" s="11" t="n">
        <x:f>E5452*F5452</x:f>
        <x:v>3708</x:v>
      </x:c>
      <x:c r="I5452" s="11" t="n">
        <x:f>H5452*(1-'Summary'!$B$5)</x:f>
        <x:v>3522.6</x:v>
      </x:c>
      <x:c r="J5452" s="11" t="n">
        <x:f>E5452*G5452</x:f>
        <x:v>1350</x:v>
      </x:c>
      <x:c r="K5452" s="11" t="n">
        <x:f>I5452-J5452</x:f>
        <x:v>2172.6</x:v>
      </x:c>
      <x:c r="L5452" s="14" t="n">
        <x:f>K5452/I5452</x:f>
        <x:v>0.6167603474706183</x:v>
      </x:c>
    </x:row>
    <x:row r="5453" ht="22" customHeight="1">
      <x:c r="A5453" s="2" t="str">
        <x:v>ORD-05449</x:v>
      </x:c>
      <x:c r="B5453" s="2" t="str">
        <x:v>North</x:v>
      </x:c>
      <x:c r="C5453" s="2" t="str">
        <x:v>Jul</x:v>
      </x:c>
      <x:c r="D5453" s="2" t="str">
        <x:v>SKU-049</x:v>
      </x:c>
      <x:c r="E5453" s="15" t="n">
        <x:v>1</x:v>
      </x:c>
      <x:c r="F5453" s="11" t="n">
        <x:v>219</x:v>
      </x:c>
      <x:c r="G5453" s="11" t="n">
        <x:v>86</x:v>
      </x:c>
      <x:c r="H5453" s="11" t="n">
        <x:f>E5453*F5453</x:f>
        <x:v>219</x:v>
      </x:c>
      <x:c r="I5453" s="11" t="n">
        <x:f>H5453*(1-'Summary'!$B$5)</x:f>
        <x:v>208.04999999999998</x:v>
      </x:c>
      <x:c r="J5453" s="11" t="n">
        <x:f>E5453*G5453</x:f>
        <x:v>86</x:v>
      </x:c>
      <x:c r="K5453" s="11" t="n">
        <x:f>I5453-J5453</x:f>
        <x:v>122.04999999999998</x:v>
      </x:c>
      <x:c r="L5453" s="14" t="n">
        <x:f>K5453/I5453</x:f>
        <x:v>0.5866378274453256</x:v>
      </x:c>
    </x:row>
    <x:row r="5454" ht="22" customHeight="1">
      <x:c r="A5454" s="2" t="str">
        <x:v>ORD-05450</x:v>
      </x:c>
      <x:c r="B5454" s="2" t="str">
        <x:v>South</x:v>
      </x:c>
      <x:c r="C5454" s="2" t="str">
        <x:v>Jul</x:v>
      </x:c>
      <x:c r="D5454" s="2" t="str">
        <x:v>SKU-050</x:v>
      </x:c>
      <x:c r="E5454" s="15" t="n">
        <x:v>8</x:v>
      </x:c>
      <x:c r="F5454" s="11" t="n">
        <x:v>232</x:v>
      </x:c>
      <x:c r="G5454" s="11" t="n">
        <x:v>97</x:v>
      </x:c>
      <x:c r="H5454" s="11" t="n">
        <x:f>E5454*F5454</x:f>
        <x:v>1856</x:v>
      </x:c>
      <x:c r="I5454" s="11" t="n">
        <x:f>H5454*(1-'Summary'!$B$5)</x:f>
        <x:v>1763.1999999999998</x:v>
      </x:c>
      <x:c r="J5454" s="11" t="n">
        <x:f>E5454*G5454</x:f>
        <x:v>776</x:v>
      </x:c>
      <x:c r="K5454" s="11" t="n">
        <x:f>I5454-J5454</x:f>
        <x:v>987.1999999999998</x:v>
      </x:c>
      <x:c r="L5454" s="14" t="n">
        <x:f>K5454/I5454</x:f>
        <x:v>0.5598911070780399</x:v>
      </x:c>
    </x:row>
    <x:row r="5455" ht="22" customHeight="1">
      <x:c r="A5455" s="2" t="str">
        <x:v>ORD-05451</x:v>
      </x:c>
      <x:c r="B5455" s="2" t="str">
        <x:v>East</x:v>
      </x:c>
      <x:c r="C5455" s="2" t="str">
        <x:v>Jul</x:v>
      </x:c>
      <x:c r="D5455" s="2" t="str">
        <x:v>SKU-051</x:v>
      </x:c>
      <x:c r="E5455" s="15" t="n">
        <x:v>15</x:v>
      </x:c>
      <x:c r="F5455" s="11" t="n">
        <x:v>25</x:v>
      </x:c>
      <x:c r="G5455" s="11" t="n">
        <x:v>13</x:v>
      </x:c>
      <x:c r="H5455" s="11" t="n">
        <x:f>E5455*F5455</x:f>
        <x:v>375</x:v>
      </x:c>
      <x:c r="I5455" s="11" t="n">
        <x:f>H5455*(1-'Summary'!$B$5)</x:f>
        <x:v>356.25</x:v>
      </x:c>
      <x:c r="J5455" s="11" t="n">
        <x:f>E5455*G5455</x:f>
        <x:v>195</x:v>
      </x:c>
      <x:c r="K5455" s="11" t="n">
        <x:f>I5455-J5455</x:f>
        <x:v>161.25</x:v>
      </x:c>
      <x:c r="L5455" s="14" t="n">
        <x:f>K5455/I5455</x:f>
        <x:v>0.45263157894736844</x:v>
      </x:c>
    </x:row>
    <x:row r="5456" ht="22" customHeight="1">
      <x:c r="A5456" s="2" t="str">
        <x:v>ORD-05452</x:v>
      </x:c>
      <x:c r="B5456" s="2" t="str">
        <x:v>West</x:v>
      </x:c>
      <x:c r="C5456" s="2" t="str">
        <x:v>Jul</x:v>
      </x:c>
      <x:c r="D5456" s="2" t="str">
        <x:v>SKU-052</x:v>
      </x:c>
      <x:c r="E5456" s="15" t="n">
        <x:v>22</x:v>
      </x:c>
      <x:c r="F5456" s="11" t="n">
        <x:v>38</x:v>
      </x:c>
      <x:c r="G5456" s="11" t="n">
        <x:v>24</x:v>
      </x:c>
      <x:c r="H5456" s="11" t="n">
        <x:f>E5456*F5456</x:f>
        <x:v>836</x:v>
      </x:c>
      <x:c r="I5456" s="11" t="n">
        <x:f>H5456*(1-'Summary'!$B$5)</x:f>
        <x:v>794.1999999999999</x:v>
      </x:c>
      <x:c r="J5456" s="11" t="n">
        <x:f>E5456*G5456</x:f>
        <x:v>528</x:v>
      </x:c>
      <x:c r="K5456" s="11" t="n">
        <x:f>I5456-J5456</x:f>
        <x:v>266.19999999999993</x:v>
      </x:c>
      <x:c r="L5456" s="14" t="n">
        <x:f>K5456/I5456</x:f>
        <x:v>0.335180055401662</x:v>
      </x:c>
    </x:row>
    <x:row r="5457" ht="22" customHeight="1">
      <x:c r="A5457" s="2" t="str">
        <x:v>ORD-05453</x:v>
      </x:c>
      <x:c r="B5457" s="2" t="str">
        <x:v>North</x:v>
      </x:c>
      <x:c r="C5457" s="2" t="str">
        <x:v>Aug</x:v>
      </x:c>
      <x:c r="D5457" s="2" t="str">
        <x:v>SKU-053</x:v>
      </x:c>
      <x:c r="E5457" s="15" t="n">
        <x:v>5</x:v>
      </x:c>
      <x:c r="F5457" s="11" t="n">
        <x:v>51</x:v>
      </x:c>
      <x:c r="G5457" s="11" t="n">
        <x:v>35</x:v>
      </x:c>
      <x:c r="H5457" s="11" t="n">
        <x:f>E5457*F5457</x:f>
        <x:v>255</x:v>
      </x:c>
      <x:c r="I5457" s="11" t="n">
        <x:f>H5457*(1-'Summary'!$B$5)</x:f>
        <x:v>242.25</x:v>
      </x:c>
      <x:c r="J5457" s="11" t="n">
        <x:f>E5457*G5457</x:f>
        <x:v>175</x:v>
      </x:c>
      <x:c r="K5457" s="11" t="n">
        <x:f>I5457-J5457</x:f>
        <x:v>67.25</x:v>
      </x:c>
      <x:c r="L5457" s="14" t="n">
        <x:f>K5457/I5457</x:f>
        <x:v>0.2776057791537668</x:v>
      </x:c>
    </x:row>
    <x:row r="5458" ht="22" customHeight="1">
      <x:c r="A5458" s="2" t="str">
        <x:v>ORD-05454</x:v>
      </x:c>
      <x:c r="B5458" s="2" t="str">
        <x:v>South</x:v>
      </x:c>
      <x:c r="C5458" s="2" t="str">
        <x:v>Aug</x:v>
      </x:c>
      <x:c r="D5458" s="2" t="str">
        <x:v>SKU-054</x:v>
      </x:c>
      <x:c r="E5458" s="15" t="n">
        <x:v>12</x:v>
      </x:c>
      <x:c r="F5458" s="11" t="n">
        <x:v>64</x:v>
      </x:c>
      <x:c r="G5458" s="11" t="n">
        <x:v>46</x:v>
      </x:c>
      <x:c r="H5458" s="11" t="n">
        <x:f>E5458*F5458</x:f>
        <x:v>768</x:v>
      </x:c>
      <x:c r="I5458" s="11" t="n">
        <x:f>H5458*(1-'Summary'!$B$5)</x:f>
        <x:v>729.5999999999999</x:v>
      </x:c>
      <x:c r="J5458" s="11" t="n">
        <x:f>E5458*G5458</x:f>
        <x:v>552</x:v>
      </x:c>
      <x:c r="K5458" s="11" t="n">
        <x:f>I5458-J5458</x:f>
        <x:v>177.5999999999999</x:v>
      </x:c>
      <x:c r="L5458" s="14" t="n">
        <x:f>K5458/I5458</x:f>
        <x:v>0.24342105263157884</x:v>
      </x:c>
    </x:row>
    <x:row r="5459" ht="22" customHeight="1">
      <x:c r="A5459" s="2" t="str">
        <x:v>ORD-05455</x:v>
      </x:c>
      <x:c r="B5459" s="2" t="str">
        <x:v>East</x:v>
      </x:c>
      <x:c r="C5459" s="2" t="str">
        <x:v>Aug</x:v>
      </x:c>
      <x:c r="D5459" s="2" t="str">
        <x:v>SKU-055</x:v>
      </x:c>
      <x:c r="E5459" s="15" t="n">
        <x:v>19</x:v>
      </x:c>
      <x:c r="F5459" s="11" t="n">
        <x:v>77</x:v>
      </x:c>
      <x:c r="G5459" s="11" t="n">
        <x:v>57</x:v>
      </x:c>
      <x:c r="H5459" s="11" t="n">
        <x:f>E5459*F5459</x:f>
        <x:v>1463</x:v>
      </x:c>
      <x:c r="I5459" s="11" t="n">
        <x:f>H5459*(1-'Summary'!$B$5)</x:f>
        <x:v>1389.85</x:v>
      </x:c>
      <x:c r="J5459" s="11" t="n">
        <x:f>E5459*G5459</x:f>
        <x:v>1083</x:v>
      </x:c>
      <x:c r="K5459" s="11" t="n">
        <x:f>I5459-J5459</x:f>
        <x:v>306.8499999999999</x:v>
      </x:c>
      <x:c r="L5459" s="14" t="n">
        <x:f>K5459/I5459</x:f>
        <x:v>0.22077922077922074</x:v>
      </x:c>
    </x:row>
    <x:row r="5460" ht="22" customHeight="1">
      <x:c r="A5460" s="2" t="str">
        <x:v>ORD-05456</x:v>
      </x:c>
      <x:c r="B5460" s="2" t="str">
        <x:v>West</x:v>
      </x:c>
      <x:c r="C5460" s="2" t="str">
        <x:v>Aug</x:v>
      </x:c>
      <x:c r="D5460" s="2" t="str">
        <x:v>SKU-056</x:v>
      </x:c>
      <x:c r="E5460" s="15" t="n">
        <x:v>2</x:v>
      </x:c>
      <x:c r="F5460" s="11" t="n">
        <x:v>90</x:v>
      </x:c>
      <x:c r="G5460" s="11" t="n">
        <x:v>68</x:v>
      </x:c>
      <x:c r="H5460" s="11" t="n">
        <x:f>E5460*F5460</x:f>
        <x:v>180</x:v>
      </x:c>
      <x:c r="I5460" s="11" t="n">
        <x:f>H5460*(1-'Summary'!$B$5)</x:f>
        <x:v>171</x:v>
      </x:c>
      <x:c r="J5460" s="11" t="n">
        <x:f>E5460*G5460</x:f>
        <x:v>136</x:v>
      </x:c>
      <x:c r="K5460" s="11" t="n">
        <x:f>I5460-J5460</x:f>
        <x:v>35</x:v>
      </x:c>
      <x:c r="L5460" s="14" t="n">
        <x:f>K5460/I5460</x:f>
        <x:v>0.2046783625730994</x:v>
      </x:c>
    </x:row>
    <x:row r="5461" ht="22" customHeight="1">
      <x:c r="A5461" s="2" t="str">
        <x:v>ORD-05457</x:v>
      </x:c>
      <x:c r="B5461" s="2" t="str">
        <x:v>North</x:v>
      </x:c>
      <x:c r="C5461" s="2" t="str">
        <x:v>Sep</x:v>
      </x:c>
      <x:c r="D5461" s="2" t="str">
        <x:v>SKU-057</x:v>
      </x:c>
      <x:c r="E5461" s="15" t="n">
        <x:v>9</x:v>
      </x:c>
      <x:c r="F5461" s="11" t="n">
        <x:v>103</x:v>
      </x:c>
      <x:c r="G5461" s="11" t="n">
        <x:v>79</x:v>
      </x:c>
      <x:c r="H5461" s="11" t="n">
        <x:f>E5461*F5461</x:f>
        <x:v>927</x:v>
      </x:c>
      <x:c r="I5461" s="11" t="n">
        <x:f>H5461*(1-'Summary'!$B$5)</x:f>
        <x:v>880.65</x:v>
      </x:c>
      <x:c r="J5461" s="11" t="n">
        <x:f>E5461*G5461</x:f>
        <x:v>711</x:v>
      </x:c>
      <x:c r="K5461" s="11" t="n">
        <x:f>I5461-J5461</x:f>
        <x:v>169.64999999999998</x:v>
      </x:c>
      <x:c r="L5461" s="14" t="n">
        <x:f>K5461/I5461</x:f>
        <x:v>0.19264179867143585</x:v>
      </x:c>
    </x:row>
    <x:row r="5462" ht="22" customHeight="1">
      <x:c r="A5462" s="2" t="str">
        <x:v>ORD-05458</x:v>
      </x:c>
      <x:c r="B5462" s="2" t="str">
        <x:v>South</x:v>
      </x:c>
      <x:c r="C5462" s="2" t="str">
        <x:v>Sep</x:v>
      </x:c>
      <x:c r="D5462" s="2" t="str">
        <x:v>SKU-058</x:v>
      </x:c>
      <x:c r="E5462" s="15" t="n">
        <x:v>16</x:v>
      </x:c>
      <x:c r="F5462" s="11" t="n">
        <x:v>116</x:v>
      </x:c>
      <x:c r="G5462" s="11" t="n">
        <x:v>90</x:v>
      </x:c>
      <x:c r="H5462" s="11" t="n">
        <x:f>E5462*F5462</x:f>
        <x:v>1856</x:v>
      </x:c>
      <x:c r="I5462" s="11" t="n">
        <x:f>H5462*(1-'Summary'!$B$5)</x:f>
        <x:v>1763.1999999999998</x:v>
      </x:c>
      <x:c r="J5462" s="11" t="n">
        <x:f>E5462*G5462</x:f>
        <x:v>1440</x:v>
      </x:c>
      <x:c r="K5462" s="11" t="n">
        <x:f>I5462-J5462</x:f>
        <x:v>323.1999999999998</x:v>
      </x:c>
      <x:c r="L5462" s="14" t="n">
        <x:f>K5462/I5462</x:f>
        <x:v>0.18330308529945546</x:v>
      </x:c>
    </x:row>
    <x:row r="5463" ht="22" customHeight="1">
      <x:c r="A5463" s="2" t="str">
        <x:v>ORD-05459</x:v>
      </x:c>
      <x:c r="B5463" s="2" t="str">
        <x:v>East</x:v>
      </x:c>
      <x:c r="C5463" s="2" t="str">
        <x:v>Sep</x:v>
      </x:c>
      <x:c r="D5463" s="2" t="str">
        <x:v>SKU-059</x:v>
      </x:c>
      <x:c r="E5463" s="15" t="n">
        <x:v>23</x:v>
      </x:c>
      <x:c r="F5463" s="11" t="n">
        <x:v>129</x:v>
      </x:c>
      <x:c r="G5463" s="11" t="n">
        <x:v>101</x:v>
      </x:c>
      <x:c r="H5463" s="11" t="n">
        <x:f>E5463*F5463</x:f>
        <x:v>2967</x:v>
      </x:c>
      <x:c r="I5463" s="11" t="n">
        <x:f>H5463*(1-'Summary'!$B$5)</x:f>
        <x:v>2818.65</x:v>
      </x:c>
      <x:c r="J5463" s="11" t="n">
        <x:f>E5463*G5463</x:f>
        <x:v>2323</x:v>
      </x:c>
      <x:c r="K5463" s="11" t="n">
        <x:f>I5463-J5463</x:f>
        <x:v>495.6500000000001</x:v>
      </x:c>
      <x:c r="L5463" s="14" t="n">
        <x:f>K5463/I5463</x:f>
        <x:v>0.1758465932272542</x:v>
      </x:c>
    </x:row>
    <x:row r="5464" ht="22" customHeight="1">
      <x:c r="A5464" s="2" t="str">
        <x:v>ORD-05460</x:v>
      </x:c>
      <x:c r="B5464" s="2" t="str">
        <x:v>West</x:v>
      </x:c>
      <x:c r="C5464" s="2" t="str">
        <x:v>Sep</x:v>
      </x:c>
      <x:c r="D5464" s="2" t="str">
        <x:v>SKU-060</x:v>
      </x:c>
      <x:c r="E5464" s="15" t="n">
        <x:v>6</x:v>
      </x:c>
      <x:c r="F5464" s="11" t="n">
        <x:v>142</x:v>
      </x:c>
      <x:c r="G5464" s="11" t="n">
        <x:v>17</x:v>
      </x:c>
      <x:c r="H5464" s="11" t="n">
        <x:f>E5464*F5464</x:f>
        <x:v>852</x:v>
      </x:c>
      <x:c r="I5464" s="11" t="n">
        <x:f>H5464*(1-'Summary'!$B$5)</x:f>
        <x:v>809.4</x:v>
      </x:c>
      <x:c r="J5464" s="11" t="n">
        <x:f>E5464*G5464</x:f>
        <x:v>102</x:v>
      </x:c>
      <x:c r="K5464" s="11" t="n">
        <x:f>I5464-J5464</x:f>
        <x:v>707.4</x:v>
      </x:c>
      <x:c r="L5464" s="14" t="n">
        <x:f>K5464/I5464</x:f>
        <x:v>0.8739807264640475</x:v>
      </x:c>
    </x:row>
    <x:row r="5465" ht="22" customHeight="1">
      <x:c r="A5465" s="2" t="str">
        <x:v>ORD-05461</x:v>
      </x:c>
      <x:c r="B5465" s="2" t="str">
        <x:v>North</x:v>
      </x:c>
      <x:c r="C5465" s="2" t="str">
        <x:v>Oct</x:v>
      </x:c>
      <x:c r="D5465" s="2" t="str">
        <x:v>SKU-061</x:v>
      </x:c>
      <x:c r="E5465" s="15" t="n">
        <x:v>13</x:v>
      </x:c>
      <x:c r="F5465" s="11" t="n">
        <x:v>155</x:v>
      </x:c>
      <x:c r="G5465" s="11" t="n">
        <x:v>28</x:v>
      </x:c>
      <x:c r="H5465" s="11" t="n">
        <x:f>E5465*F5465</x:f>
        <x:v>2015</x:v>
      </x:c>
      <x:c r="I5465" s="11" t="n">
        <x:f>H5465*(1-'Summary'!$B$5)</x:f>
        <x:v>1914.25</x:v>
      </x:c>
      <x:c r="J5465" s="11" t="n">
        <x:f>E5465*G5465</x:f>
        <x:v>364</x:v>
      </x:c>
      <x:c r="K5465" s="11" t="n">
        <x:f>I5465-J5465</x:f>
        <x:v>1550.25</x:v>
      </x:c>
      <x:c r="L5465" s="14" t="n">
        <x:f>K5465/I5465</x:f>
        <x:v>0.8098471986417657</x:v>
      </x:c>
    </x:row>
    <x:row r="5466" ht="22" customHeight="1">
      <x:c r="A5466" s="2" t="str">
        <x:v>ORD-05462</x:v>
      </x:c>
      <x:c r="B5466" s="2" t="str">
        <x:v>South</x:v>
      </x:c>
      <x:c r="C5466" s="2" t="str">
        <x:v>Oct</x:v>
      </x:c>
      <x:c r="D5466" s="2" t="str">
        <x:v>SKU-062</x:v>
      </x:c>
      <x:c r="E5466" s="15" t="n">
        <x:v>20</x:v>
      </x:c>
      <x:c r="F5466" s="11" t="n">
        <x:v>168</x:v>
      </x:c>
      <x:c r="G5466" s="11" t="n">
        <x:v>39</x:v>
      </x:c>
      <x:c r="H5466" s="11" t="n">
        <x:f>E5466*F5466</x:f>
        <x:v>3360</x:v>
      </x:c>
      <x:c r="I5466" s="11" t="n">
        <x:f>H5466*(1-'Summary'!$B$5)</x:f>
        <x:v>3192</x:v>
      </x:c>
      <x:c r="J5466" s="11" t="n">
        <x:f>E5466*G5466</x:f>
        <x:v>780</x:v>
      </x:c>
      <x:c r="K5466" s="11" t="n">
        <x:f>I5466-J5466</x:f>
        <x:v>2412</x:v>
      </x:c>
      <x:c r="L5466" s="14" t="n">
        <x:f>K5466/I5466</x:f>
        <x:v>0.7556390977443609</x:v>
      </x:c>
    </x:row>
    <x:row r="5467" ht="22" customHeight="1">
      <x:c r="A5467" s="2" t="str">
        <x:v>ORD-05463</x:v>
      </x:c>
      <x:c r="B5467" s="2" t="str">
        <x:v>East</x:v>
      </x:c>
      <x:c r="C5467" s="2" t="str">
        <x:v>Oct</x:v>
      </x:c>
      <x:c r="D5467" s="2" t="str">
        <x:v>SKU-063</x:v>
      </x:c>
      <x:c r="E5467" s="15" t="n">
        <x:v>3</x:v>
      </x:c>
      <x:c r="F5467" s="11" t="n">
        <x:v>181</x:v>
      </x:c>
      <x:c r="G5467" s="11" t="n">
        <x:v>50</x:v>
      </x:c>
      <x:c r="H5467" s="11" t="n">
        <x:f>E5467*F5467</x:f>
        <x:v>543</x:v>
      </x:c>
      <x:c r="I5467" s="11" t="n">
        <x:f>H5467*(1-'Summary'!$B$5)</x:f>
        <x:v>515.85</x:v>
      </x:c>
      <x:c r="J5467" s="11" t="n">
        <x:f>E5467*G5467</x:f>
        <x:v>150</x:v>
      </x:c>
      <x:c r="K5467" s="11" t="n">
        <x:f>I5467-J5467</x:f>
        <x:v>365.85</x:v>
      </x:c>
      <x:c r="L5467" s="14" t="n">
        <x:f>K5467/I5467</x:f>
        <x:v>0.7092177958708927</x:v>
      </x:c>
    </x:row>
    <x:row r="5468" ht="22" customHeight="1">
      <x:c r="A5468" s="2" t="str">
        <x:v>ORD-05464</x:v>
      </x:c>
      <x:c r="B5468" s="2" t="str">
        <x:v>West</x:v>
      </x:c>
      <x:c r="C5468" s="2" t="str">
        <x:v>Oct</x:v>
      </x:c>
      <x:c r="D5468" s="2" t="str">
        <x:v>SKU-064</x:v>
      </x:c>
      <x:c r="E5468" s="15" t="n">
        <x:v>10</x:v>
      </x:c>
      <x:c r="F5468" s="11" t="n">
        <x:v>194</x:v>
      </x:c>
      <x:c r="G5468" s="11" t="n">
        <x:v>61</x:v>
      </x:c>
      <x:c r="H5468" s="11" t="n">
        <x:f>E5468*F5468</x:f>
        <x:v>1940</x:v>
      </x:c>
      <x:c r="I5468" s="11" t="n">
        <x:f>H5468*(1-'Summary'!$B$5)</x:f>
        <x:v>1843</x:v>
      </x:c>
      <x:c r="J5468" s="11" t="n">
        <x:f>E5468*G5468</x:f>
        <x:v>610</x:v>
      </x:c>
      <x:c r="K5468" s="11" t="n">
        <x:f>I5468-J5468</x:f>
        <x:v>1233</x:v>
      </x:c>
      <x:c r="L5468" s="14" t="n">
        <x:f>K5468/I5468</x:f>
        <x:v>0.6690179055887141</x:v>
      </x:c>
    </x:row>
    <x:row r="5469" ht="22" customHeight="1">
      <x:c r="A5469" s="2" t="str">
        <x:v>ORD-05465</x:v>
      </x:c>
      <x:c r="B5469" s="2" t="str">
        <x:v>North</x:v>
      </x:c>
      <x:c r="C5469" s="2" t="str">
        <x:v>Nov</x:v>
      </x:c>
      <x:c r="D5469" s="2" t="str">
        <x:v>SKU-065</x:v>
      </x:c>
      <x:c r="E5469" s="15" t="n">
        <x:v>17</x:v>
      </x:c>
      <x:c r="F5469" s="11" t="n">
        <x:v>207</x:v>
      </x:c>
      <x:c r="G5469" s="11" t="n">
        <x:v>72</x:v>
      </x:c>
      <x:c r="H5469" s="11" t="n">
        <x:f>E5469*F5469</x:f>
        <x:v>3519</x:v>
      </x:c>
      <x:c r="I5469" s="11" t="n">
        <x:f>H5469*(1-'Summary'!$B$5)</x:f>
        <x:v>3343.0499999999997</x:v>
      </x:c>
      <x:c r="J5469" s="11" t="n">
        <x:f>E5469*G5469</x:f>
        <x:v>1224</x:v>
      </x:c>
      <x:c r="K5469" s="11" t="n">
        <x:f>I5469-J5469</x:f>
        <x:v>2119.0499999999997</x:v>
      </x:c>
      <x:c r="L5469" s="14" t="n">
        <x:f>K5469/I5469</x:f>
        <x:v>0.6338672768878718</x:v>
      </x:c>
    </x:row>
    <x:row r="5470" ht="22" customHeight="1">
      <x:c r="A5470" s="2" t="str">
        <x:v>ORD-05466</x:v>
      </x:c>
      <x:c r="B5470" s="2" t="str">
        <x:v>South</x:v>
      </x:c>
      <x:c r="C5470" s="2" t="str">
        <x:v>Nov</x:v>
      </x:c>
      <x:c r="D5470" s="2" t="str">
        <x:v>SKU-066</x:v>
      </x:c>
      <x:c r="E5470" s="15" t="n">
        <x:v>24</x:v>
      </x:c>
      <x:c r="F5470" s="11" t="n">
        <x:v>220</x:v>
      </x:c>
      <x:c r="G5470" s="11" t="n">
        <x:v>83</x:v>
      </x:c>
      <x:c r="H5470" s="11" t="n">
        <x:f>E5470*F5470</x:f>
        <x:v>5280</x:v>
      </x:c>
      <x:c r="I5470" s="11" t="n">
        <x:f>H5470*(1-'Summary'!$B$5)</x:f>
        <x:v>5016</x:v>
      </x:c>
      <x:c r="J5470" s="11" t="n">
        <x:f>E5470*G5470</x:f>
        <x:v>1992</x:v>
      </x:c>
      <x:c r="K5470" s="11" t="n">
        <x:f>I5470-J5470</x:f>
        <x:v>3024</x:v>
      </x:c>
      <x:c r="L5470" s="14" t="n">
        <x:f>K5470/I5470</x:f>
        <x:v>0.6028708133971292</x:v>
      </x:c>
    </x:row>
    <x:row r="5471" ht="22" customHeight="1">
      <x:c r="A5471" s="2" t="str">
        <x:v>ORD-05467</x:v>
      </x:c>
      <x:c r="B5471" s="2" t="str">
        <x:v>East</x:v>
      </x:c>
      <x:c r="C5471" s="2" t="str">
        <x:v>Nov</x:v>
      </x:c>
      <x:c r="D5471" s="2" t="str">
        <x:v>SKU-067</x:v>
      </x:c>
      <x:c r="E5471" s="15" t="n">
        <x:v>7</x:v>
      </x:c>
      <x:c r="F5471" s="11" t="n">
        <x:v>233</x:v>
      </x:c>
      <x:c r="G5471" s="11" t="n">
        <x:v>94</x:v>
      </x:c>
      <x:c r="H5471" s="11" t="n">
        <x:f>E5471*F5471</x:f>
        <x:v>1631</x:v>
      </x:c>
      <x:c r="I5471" s="11" t="n">
        <x:f>H5471*(1-'Summary'!$B$5)</x:f>
        <x:v>1549.4499999999998</x:v>
      </x:c>
      <x:c r="J5471" s="11" t="n">
        <x:f>E5471*G5471</x:f>
        <x:v>658</x:v>
      </x:c>
      <x:c r="K5471" s="11" t="n">
        <x:f>I5471-J5471</x:f>
        <x:v>891.4499999999998</x:v>
      </x:c>
      <x:c r="L5471" s="14" t="n">
        <x:f>K5471/I5471</x:f>
        <x:v>0.5753331827422633</x:v>
      </x:c>
    </x:row>
    <x:row r="5472" ht="22" customHeight="1">
      <x:c r="A5472" s="2" t="str">
        <x:v>ORD-05468</x:v>
      </x:c>
      <x:c r="B5472" s="2" t="str">
        <x:v>West</x:v>
      </x:c>
      <x:c r="C5472" s="2" t="str">
        <x:v>Nov</x:v>
      </x:c>
      <x:c r="D5472" s="2" t="str">
        <x:v>SKU-068</x:v>
      </x:c>
      <x:c r="E5472" s="15" t="n">
        <x:v>14</x:v>
      </x:c>
      <x:c r="F5472" s="11" t="n">
        <x:v>26</x:v>
      </x:c>
      <x:c r="G5472" s="11" t="n">
        <x:v>10</x:v>
      </x:c>
      <x:c r="H5472" s="11" t="n">
        <x:f>E5472*F5472</x:f>
        <x:v>364</x:v>
      </x:c>
      <x:c r="I5472" s="11" t="n">
        <x:f>H5472*(1-'Summary'!$B$5)</x:f>
        <x:v>345.8</x:v>
      </x:c>
      <x:c r="J5472" s="11" t="n">
        <x:f>E5472*G5472</x:f>
        <x:v>140</x:v>
      </x:c>
      <x:c r="K5472" s="11" t="n">
        <x:f>I5472-J5472</x:f>
        <x:v>205.8</x:v>
      </x:c>
      <x:c r="L5472" s="14" t="n">
        <x:f>K5472/I5472</x:f>
        <x:v>0.5951417004048584</x:v>
      </x:c>
    </x:row>
    <x:row r="5473" ht="22" customHeight="1">
      <x:c r="A5473" s="2" t="str">
        <x:v>ORD-05469</x:v>
      </x:c>
      <x:c r="B5473" s="2" t="str">
        <x:v>North</x:v>
      </x:c>
      <x:c r="C5473" s="2" t="str">
        <x:v>Dec</x:v>
      </x:c>
      <x:c r="D5473" s="2" t="str">
        <x:v>SKU-069</x:v>
      </x:c>
      <x:c r="E5473" s="15" t="n">
        <x:v>21</x:v>
      </x:c>
      <x:c r="F5473" s="11" t="n">
        <x:v>39</x:v>
      </x:c>
      <x:c r="G5473" s="11" t="n">
        <x:v>21</x:v>
      </x:c>
      <x:c r="H5473" s="11" t="n">
        <x:f>E5473*F5473</x:f>
        <x:v>819</x:v>
      </x:c>
      <x:c r="I5473" s="11" t="n">
        <x:f>H5473*(1-'Summary'!$B$5)</x:f>
        <x:v>778.05</x:v>
      </x:c>
      <x:c r="J5473" s="11" t="n">
        <x:f>E5473*G5473</x:f>
        <x:v>441</x:v>
      </x:c>
      <x:c r="K5473" s="11" t="n">
        <x:f>I5473-J5473</x:f>
        <x:v>337.04999999999995</x:v>
      </x:c>
      <x:c r="L5473" s="14" t="n">
        <x:f>K5473/I5473</x:f>
        <x:v>0.4331983805668016</x:v>
      </x:c>
    </x:row>
    <x:row r="5474" ht="22" customHeight="1">
      <x:c r="A5474" s="2" t="str">
        <x:v>ORD-05470</x:v>
      </x:c>
      <x:c r="B5474" s="2" t="str">
        <x:v>South</x:v>
      </x:c>
      <x:c r="C5474" s="2" t="str">
        <x:v>Dec</x:v>
      </x:c>
      <x:c r="D5474" s="2" t="str">
        <x:v>SKU-070</x:v>
      </x:c>
      <x:c r="E5474" s="15" t="n">
        <x:v>4</x:v>
      </x:c>
      <x:c r="F5474" s="11" t="n">
        <x:v>52</x:v>
      </x:c>
      <x:c r="G5474" s="11" t="n">
        <x:v>32</x:v>
      </x:c>
      <x:c r="H5474" s="11" t="n">
        <x:f>E5474*F5474</x:f>
        <x:v>208</x:v>
      </x:c>
      <x:c r="I5474" s="11" t="n">
        <x:f>H5474*(1-'Summary'!$B$5)</x:f>
        <x:v>197.6</x:v>
      </x:c>
      <x:c r="J5474" s="11" t="n">
        <x:f>E5474*G5474</x:f>
        <x:v>128</x:v>
      </x:c>
      <x:c r="K5474" s="11" t="n">
        <x:f>I5474-J5474</x:f>
        <x:v>69.6</x:v>
      </x:c>
      <x:c r="L5474" s="14" t="n">
        <x:f>K5474/I5474</x:f>
        <x:v>0.3522267206477733</x:v>
      </x:c>
    </x:row>
    <x:row r="5475" ht="22" customHeight="1">
      <x:c r="A5475" s="2" t="str">
        <x:v>ORD-05471</x:v>
      </x:c>
      <x:c r="B5475" s="2" t="str">
        <x:v>East</x:v>
      </x:c>
      <x:c r="C5475" s="2" t="str">
        <x:v>Dec</x:v>
      </x:c>
      <x:c r="D5475" s="2" t="str">
        <x:v>SKU-071</x:v>
      </x:c>
      <x:c r="E5475" s="15" t="n">
        <x:v>11</x:v>
      </x:c>
      <x:c r="F5475" s="11" t="n">
        <x:v>65</x:v>
      </x:c>
      <x:c r="G5475" s="11" t="n">
        <x:v>43</x:v>
      </x:c>
      <x:c r="H5475" s="11" t="n">
        <x:f>E5475*F5475</x:f>
        <x:v>715</x:v>
      </x:c>
      <x:c r="I5475" s="11" t="n">
        <x:f>H5475*(1-'Summary'!$B$5)</x:f>
        <x:v>679.25</x:v>
      </x:c>
      <x:c r="J5475" s="11" t="n">
        <x:f>E5475*G5475</x:f>
        <x:v>473</x:v>
      </x:c>
      <x:c r="K5475" s="11" t="n">
        <x:f>I5475-J5475</x:f>
        <x:v>206.25</x:v>
      </x:c>
      <x:c r="L5475" s="14" t="n">
        <x:f>K5475/I5475</x:f>
        <x:v>0.30364372469635625</x:v>
      </x:c>
    </x:row>
    <x:row r="5476" ht="22" customHeight="1">
      <x:c r="A5476" s="2" t="str">
        <x:v>ORD-05472</x:v>
      </x:c>
      <x:c r="B5476" s="2" t="str">
        <x:v>West</x:v>
      </x:c>
      <x:c r="C5476" s="2" t="str">
        <x:v>Dec</x:v>
      </x:c>
      <x:c r="D5476" s="2" t="str">
        <x:v>SKU-072</x:v>
      </x:c>
      <x:c r="E5476" s="15" t="n">
        <x:v>18</x:v>
      </x:c>
      <x:c r="F5476" s="11" t="n">
        <x:v>78</x:v>
      </x:c>
      <x:c r="G5476" s="11" t="n">
        <x:v>54</x:v>
      </x:c>
      <x:c r="H5476" s="11" t="n">
        <x:f>E5476*F5476</x:f>
        <x:v>1404</x:v>
      </x:c>
      <x:c r="I5476" s="11" t="n">
        <x:f>H5476*(1-'Summary'!$B$5)</x:f>
        <x:v>1333.8</x:v>
      </x:c>
      <x:c r="J5476" s="11" t="n">
        <x:f>E5476*G5476</x:f>
        <x:v>972</x:v>
      </x:c>
      <x:c r="K5476" s="11" t="n">
        <x:f>I5476-J5476</x:f>
        <x:v>361.79999999999995</x:v>
      </x:c>
      <x:c r="L5476" s="14" t="n">
        <x:f>K5476/I5476</x:f>
        <x:v>0.2712550607287449</x:v>
      </x:c>
    </x:row>
    <x:row r="5477" ht="22" customHeight="1">
      <x:c r="A5477" s="2" t="str">
        <x:v>ORD-05473</x:v>
      </x:c>
      <x:c r="B5477" s="2" t="str">
        <x:v>North</x:v>
      </x:c>
      <x:c r="C5477" s="2" t="str">
        <x:v>Jan</x:v>
      </x:c>
      <x:c r="D5477" s="2" t="str">
        <x:v>SKU-073</x:v>
      </x:c>
      <x:c r="E5477" s="15" t="n">
        <x:v>1</x:v>
      </x:c>
      <x:c r="F5477" s="11" t="n">
        <x:v>91</x:v>
      </x:c>
      <x:c r="G5477" s="11" t="n">
        <x:v>65</x:v>
      </x:c>
      <x:c r="H5477" s="11" t="n">
        <x:f>E5477*F5477</x:f>
        <x:v>91</x:v>
      </x:c>
      <x:c r="I5477" s="11" t="n">
        <x:f>H5477*(1-'Summary'!$B$5)</x:f>
        <x:v>86.45</x:v>
      </x:c>
      <x:c r="J5477" s="11" t="n">
        <x:f>E5477*G5477</x:f>
        <x:v>65</x:v>
      </x:c>
      <x:c r="K5477" s="11" t="n">
        <x:f>I5477-J5477</x:f>
        <x:v>21.450000000000003</x:v>
      </x:c>
      <x:c r="L5477" s="14" t="n">
        <x:f>K5477/I5477</x:f>
        <x:v>0.2481203007518797</x:v>
      </x:c>
    </x:row>
    <x:row r="5478" ht="22" customHeight="1">
      <x:c r="A5478" s="2" t="str">
        <x:v>ORD-05474</x:v>
      </x:c>
      <x:c r="B5478" s="2" t="str">
        <x:v>South</x:v>
      </x:c>
      <x:c r="C5478" s="2" t="str">
        <x:v>Jan</x:v>
      </x:c>
      <x:c r="D5478" s="2" t="str">
        <x:v>SKU-074</x:v>
      </x:c>
      <x:c r="E5478" s="15" t="n">
        <x:v>8</x:v>
      </x:c>
      <x:c r="F5478" s="11" t="n">
        <x:v>104</x:v>
      </x:c>
      <x:c r="G5478" s="11" t="n">
        <x:v>76</x:v>
      </x:c>
      <x:c r="H5478" s="11" t="n">
        <x:f>E5478*F5478</x:f>
        <x:v>832</x:v>
      </x:c>
      <x:c r="I5478" s="11" t="n">
        <x:f>H5478*(1-'Summary'!$B$5)</x:f>
        <x:v>790.4</x:v>
      </x:c>
      <x:c r="J5478" s="11" t="n">
        <x:f>E5478*G5478</x:f>
        <x:v>608</x:v>
      </x:c>
      <x:c r="K5478" s="11" t="n">
        <x:f>I5478-J5478</x:f>
        <x:v>182.39999999999998</x:v>
      </x:c>
      <x:c r="L5478" s="14" t="n">
        <x:f>K5478/I5478</x:f>
        <x:v>0.23076923076923075</x:v>
      </x:c>
    </x:row>
    <x:row r="5479" ht="22" customHeight="1">
      <x:c r="A5479" s="2" t="str">
        <x:v>ORD-05475</x:v>
      </x:c>
      <x:c r="B5479" s="2" t="str">
        <x:v>East</x:v>
      </x:c>
      <x:c r="C5479" s="2" t="str">
        <x:v>Jan</x:v>
      </x:c>
      <x:c r="D5479" s="2" t="str">
        <x:v>SKU-075</x:v>
      </x:c>
      <x:c r="E5479" s="15" t="n">
        <x:v>15</x:v>
      </x:c>
      <x:c r="F5479" s="11" t="n">
        <x:v>117</x:v>
      </x:c>
      <x:c r="G5479" s="11" t="n">
        <x:v>87</x:v>
      </x:c>
      <x:c r="H5479" s="11" t="n">
        <x:f>E5479*F5479</x:f>
        <x:v>1755</x:v>
      </x:c>
      <x:c r="I5479" s="11" t="n">
        <x:f>H5479*(1-'Summary'!$B$5)</x:f>
        <x:v>1667.25</x:v>
      </x:c>
      <x:c r="J5479" s="11" t="n">
        <x:f>E5479*G5479</x:f>
        <x:v>1305</x:v>
      </x:c>
      <x:c r="K5479" s="11" t="n">
        <x:f>I5479-J5479</x:f>
        <x:v>362.25</x:v>
      </x:c>
      <x:c r="L5479" s="14" t="n">
        <x:f>K5479/I5479</x:f>
        <x:v>0.21727395411605938</x:v>
      </x:c>
    </x:row>
    <x:row r="5480" ht="22" customHeight="1">
      <x:c r="A5480" s="2" t="str">
        <x:v>ORD-05476</x:v>
      </x:c>
      <x:c r="B5480" s="2" t="str">
        <x:v>West</x:v>
      </x:c>
      <x:c r="C5480" s="2" t="str">
        <x:v>Jan</x:v>
      </x:c>
      <x:c r="D5480" s="2" t="str">
        <x:v>SKU-076</x:v>
      </x:c>
      <x:c r="E5480" s="15" t="n">
        <x:v>22</x:v>
      </x:c>
      <x:c r="F5480" s="11" t="n">
        <x:v>130</x:v>
      </x:c>
      <x:c r="G5480" s="11" t="n">
        <x:v>98</x:v>
      </x:c>
      <x:c r="H5480" s="11" t="n">
        <x:f>E5480*F5480</x:f>
        <x:v>2860</x:v>
      </x:c>
      <x:c r="I5480" s="11" t="n">
        <x:f>H5480*(1-'Summary'!$B$5)</x:f>
        <x:v>2717</x:v>
      </x:c>
      <x:c r="J5480" s="11" t="n">
        <x:f>E5480*G5480</x:f>
        <x:v>2156</x:v>
      </x:c>
      <x:c r="K5480" s="11" t="n">
        <x:f>I5480-J5480</x:f>
        <x:v>561</x:v>
      </x:c>
      <x:c r="L5480" s="14" t="n">
        <x:f>K5480/I5480</x:f>
        <x:v>0.20647773279352227</x:v>
      </x:c>
    </x:row>
    <x:row r="5481" ht="22" customHeight="1">
      <x:c r="A5481" s="2" t="str">
        <x:v>ORD-05477</x:v>
      </x:c>
      <x:c r="B5481" s="2" t="str">
        <x:v>North</x:v>
      </x:c>
      <x:c r="C5481" s="2" t="str">
        <x:v>Feb</x:v>
      </x:c>
      <x:c r="D5481" s="2" t="str">
        <x:v>SKU-077</x:v>
      </x:c>
      <x:c r="E5481" s="15" t="n">
        <x:v>5</x:v>
      </x:c>
      <x:c r="F5481" s="11" t="n">
        <x:v>143</x:v>
      </x:c>
      <x:c r="G5481" s="11" t="n">
        <x:v>14</x:v>
      </x:c>
      <x:c r="H5481" s="11" t="n">
        <x:f>E5481*F5481</x:f>
        <x:v>715</x:v>
      </x:c>
      <x:c r="I5481" s="11" t="n">
        <x:f>H5481*(1-'Summary'!$B$5)</x:f>
        <x:v>679.25</x:v>
      </x:c>
      <x:c r="J5481" s="11" t="n">
        <x:f>E5481*G5481</x:f>
        <x:v>70</x:v>
      </x:c>
      <x:c r="K5481" s="11" t="n">
        <x:f>I5481-J5481</x:f>
        <x:v>609.25</x:v>
      </x:c>
      <x:c r="L5481" s="14" t="n">
        <x:f>K5481/I5481</x:f>
        <x:v>0.8969451601030548</x:v>
      </x:c>
    </x:row>
    <x:row r="5482" ht="22" customHeight="1">
      <x:c r="A5482" s="2" t="str">
        <x:v>ORD-05478</x:v>
      </x:c>
      <x:c r="B5482" s="2" t="str">
        <x:v>South</x:v>
      </x:c>
      <x:c r="C5482" s="2" t="str">
        <x:v>Feb</x:v>
      </x:c>
      <x:c r="D5482" s="2" t="str">
        <x:v>SKU-078</x:v>
      </x:c>
      <x:c r="E5482" s="15" t="n">
        <x:v>12</x:v>
      </x:c>
      <x:c r="F5482" s="11" t="n">
        <x:v>156</x:v>
      </x:c>
      <x:c r="G5482" s="11" t="n">
        <x:v>25</x:v>
      </x:c>
      <x:c r="H5482" s="11" t="n">
        <x:f>E5482*F5482</x:f>
        <x:v>1872</x:v>
      </x:c>
      <x:c r="I5482" s="11" t="n">
        <x:f>H5482*(1-'Summary'!$B$5)</x:f>
        <x:v>1778.3999999999999</x:v>
      </x:c>
      <x:c r="J5482" s="11" t="n">
        <x:f>E5482*G5482</x:f>
        <x:v>300</x:v>
      </x:c>
      <x:c r="K5482" s="11" t="n">
        <x:f>I5482-J5482</x:f>
        <x:v>1478.3999999999999</x:v>
      </x:c>
      <x:c r="L5482" s="14" t="n">
        <x:f>K5482/I5482</x:f>
        <x:v>0.8313090418353576</x:v>
      </x:c>
    </x:row>
    <x:row r="5483" ht="22" customHeight="1">
      <x:c r="A5483" s="2" t="str">
        <x:v>ORD-05479</x:v>
      </x:c>
      <x:c r="B5483" s="2" t="str">
        <x:v>East</x:v>
      </x:c>
      <x:c r="C5483" s="2" t="str">
        <x:v>Feb</x:v>
      </x:c>
      <x:c r="D5483" s="2" t="str">
        <x:v>SKU-079</x:v>
      </x:c>
      <x:c r="E5483" s="15" t="n">
        <x:v>19</x:v>
      </x:c>
      <x:c r="F5483" s="11" t="n">
        <x:v>169</x:v>
      </x:c>
      <x:c r="G5483" s="11" t="n">
        <x:v>36</x:v>
      </x:c>
      <x:c r="H5483" s="11" t="n">
        <x:f>E5483*F5483</x:f>
        <x:v>3211</x:v>
      </x:c>
      <x:c r="I5483" s="11" t="n">
        <x:f>H5483*(1-'Summary'!$B$5)</x:f>
        <x:v>3050.45</x:v>
      </x:c>
      <x:c r="J5483" s="11" t="n">
        <x:f>E5483*G5483</x:f>
        <x:v>684</x:v>
      </x:c>
      <x:c r="K5483" s="11" t="n">
        <x:f>I5483-J5483</x:f>
        <x:v>2366.45</x:v>
      </x:c>
      <x:c r="L5483" s="14" t="n">
        <x:f>K5483/I5483</x:f>
        <x:v>0.7757707879165369</x:v>
      </x:c>
    </x:row>
    <x:row r="5484" ht="22" customHeight="1">
      <x:c r="A5484" s="2" t="str">
        <x:v>ORD-05480</x:v>
      </x:c>
      <x:c r="B5484" s="2" t="str">
        <x:v>West</x:v>
      </x:c>
      <x:c r="C5484" s="2" t="str">
        <x:v>Feb</x:v>
      </x:c>
      <x:c r="D5484" s="2" t="str">
        <x:v>SKU-080</x:v>
      </x:c>
      <x:c r="E5484" s="15" t="n">
        <x:v>2</x:v>
      </x:c>
      <x:c r="F5484" s="11" t="n">
        <x:v>182</x:v>
      </x:c>
      <x:c r="G5484" s="11" t="n">
        <x:v>47</x:v>
      </x:c>
      <x:c r="H5484" s="11" t="n">
        <x:f>E5484*F5484</x:f>
        <x:v>364</x:v>
      </x:c>
      <x:c r="I5484" s="11" t="n">
        <x:f>H5484*(1-'Summary'!$B$5)</x:f>
        <x:v>345.8</x:v>
      </x:c>
      <x:c r="J5484" s="11" t="n">
        <x:f>E5484*G5484</x:f>
        <x:v>94</x:v>
      </x:c>
      <x:c r="K5484" s="11" t="n">
        <x:f>I5484-J5484</x:f>
        <x:v>251.8</x:v>
      </x:c>
      <x:c r="L5484" s="14" t="n">
        <x:f>K5484/I5484</x:f>
        <x:v>0.7281665702718334</x:v>
      </x:c>
    </x:row>
    <x:row r="5485" ht="22" customHeight="1">
      <x:c r="A5485" s="2" t="str">
        <x:v>ORD-05481</x:v>
      </x:c>
      <x:c r="B5485" s="2" t="str">
        <x:v>North</x:v>
      </x:c>
      <x:c r="C5485" s="2" t="str">
        <x:v>Mar</x:v>
      </x:c>
      <x:c r="D5485" s="2" t="str">
        <x:v>SKU-081</x:v>
      </x:c>
      <x:c r="E5485" s="15" t="n">
        <x:v>9</x:v>
      </x:c>
      <x:c r="F5485" s="11" t="n">
        <x:v>195</x:v>
      </x:c>
      <x:c r="G5485" s="11" t="n">
        <x:v>58</x:v>
      </x:c>
      <x:c r="H5485" s="11" t="n">
        <x:f>E5485*F5485</x:f>
        <x:v>1755</x:v>
      </x:c>
      <x:c r="I5485" s="11" t="n">
        <x:f>H5485*(1-'Summary'!$B$5)</x:f>
        <x:v>1667.25</x:v>
      </x:c>
      <x:c r="J5485" s="11" t="n">
        <x:f>E5485*G5485</x:f>
        <x:v>522</x:v>
      </x:c>
      <x:c r="K5485" s="11" t="n">
        <x:f>I5485-J5485</x:f>
        <x:v>1145.25</x:v>
      </x:c>
      <x:c r="L5485" s="14" t="n">
        <x:f>K5485/I5485</x:f>
        <x:v>0.6869095816464238</x:v>
      </x:c>
    </x:row>
    <x:row r="5486" ht="22" customHeight="1">
      <x:c r="A5486" s="2" t="str">
        <x:v>ORD-05482</x:v>
      </x:c>
      <x:c r="B5486" s="2" t="str">
        <x:v>South</x:v>
      </x:c>
      <x:c r="C5486" s="2" t="str">
        <x:v>Mar</x:v>
      </x:c>
      <x:c r="D5486" s="2" t="str">
        <x:v>SKU-082</x:v>
      </x:c>
      <x:c r="E5486" s="15" t="n">
        <x:v>16</x:v>
      </x:c>
      <x:c r="F5486" s="11" t="n">
        <x:v>208</x:v>
      </x:c>
      <x:c r="G5486" s="11" t="n">
        <x:v>69</x:v>
      </x:c>
      <x:c r="H5486" s="11" t="n">
        <x:f>E5486*F5486</x:f>
        <x:v>3328</x:v>
      </x:c>
      <x:c r="I5486" s="11" t="n">
        <x:f>H5486*(1-'Summary'!$B$5)</x:f>
        <x:v>3161.6</x:v>
      </x:c>
      <x:c r="J5486" s="11" t="n">
        <x:f>E5486*G5486</x:f>
        <x:v>1104</x:v>
      </x:c>
      <x:c r="K5486" s="11" t="n">
        <x:f>I5486-J5486</x:f>
        <x:v>2057.6</x:v>
      </x:c>
      <x:c r="L5486" s="14" t="n">
        <x:f>K5486/I5486</x:f>
        <x:v>0.6508097165991903</x:v>
      </x:c>
    </x:row>
    <x:row r="5487" ht="22" customHeight="1">
      <x:c r="A5487" s="2" t="str">
        <x:v>ORD-05483</x:v>
      </x:c>
      <x:c r="B5487" s="2" t="str">
        <x:v>East</x:v>
      </x:c>
      <x:c r="C5487" s="2" t="str">
        <x:v>Mar</x:v>
      </x:c>
      <x:c r="D5487" s="2" t="str">
        <x:v>SKU-083</x:v>
      </x:c>
      <x:c r="E5487" s="15" t="n">
        <x:v>23</x:v>
      </x:c>
      <x:c r="F5487" s="11" t="n">
        <x:v>221</x:v>
      </x:c>
      <x:c r="G5487" s="11" t="n">
        <x:v>80</x:v>
      </x:c>
      <x:c r="H5487" s="11" t="n">
        <x:f>E5487*F5487</x:f>
        <x:v>5083</x:v>
      </x:c>
      <x:c r="I5487" s="11" t="n">
        <x:f>H5487*(1-'Summary'!$B$5)</x:f>
        <x:v>4828.849999999999</x:v>
      </x:c>
      <x:c r="J5487" s="11" t="n">
        <x:f>E5487*G5487</x:f>
        <x:v>1840</x:v>
      </x:c>
      <x:c r="K5487" s="11" t="n">
        <x:f>I5487-J5487</x:f>
        <x:v>2988.8499999999995</x:v>
      </x:c>
      <x:c r="L5487" s="14" t="n">
        <x:f>K5487/I5487</x:f>
        <x:v>0.6189568944986901</x:v>
      </x:c>
    </x:row>
    <x:row r="5488" ht="22" customHeight="1">
      <x:c r="A5488" s="2" t="str">
        <x:v>ORD-05484</x:v>
      </x:c>
      <x:c r="B5488" s="2" t="str">
        <x:v>West</x:v>
      </x:c>
      <x:c r="C5488" s="2" t="str">
        <x:v>Mar</x:v>
      </x:c>
      <x:c r="D5488" s="2" t="str">
        <x:v>SKU-084</x:v>
      </x:c>
      <x:c r="E5488" s="15" t="n">
        <x:v>6</x:v>
      </x:c>
      <x:c r="F5488" s="11" t="n">
        <x:v>234</x:v>
      </x:c>
      <x:c r="G5488" s="11" t="n">
        <x:v>91</x:v>
      </x:c>
      <x:c r="H5488" s="11" t="n">
        <x:f>E5488*F5488</x:f>
        <x:v>1404</x:v>
      </x:c>
      <x:c r="I5488" s="11" t="n">
        <x:f>H5488*(1-'Summary'!$B$5)</x:f>
        <x:v>1333.8</x:v>
      </x:c>
      <x:c r="J5488" s="11" t="n">
        <x:f>E5488*G5488</x:f>
        <x:v>546</x:v>
      </x:c>
      <x:c r="K5488" s="11" t="n">
        <x:f>I5488-J5488</x:f>
        <x:v>787.8</x:v>
      </x:c>
      <x:c r="L5488" s="14" t="n">
        <x:f>K5488/I5488</x:f>
        <x:v>0.5906432748538012</x:v>
      </x:c>
    </x:row>
    <x:row r="5489" ht="22" customHeight="1">
      <x:c r="A5489" s="2" t="str">
        <x:v>ORD-05485</x:v>
      </x:c>
      <x:c r="B5489" s="2" t="str">
        <x:v>North</x:v>
      </x:c>
      <x:c r="C5489" s="2" t="str">
        <x:v>Apr</x:v>
      </x:c>
      <x:c r="D5489" s="2" t="str">
        <x:v>SKU-085</x:v>
      </x:c>
      <x:c r="E5489" s="15" t="n">
        <x:v>13</x:v>
      </x:c>
      <x:c r="F5489" s="11" t="n">
        <x:v>27</x:v>
      </x:c>
      <x:c r="G5489" s="11" t="n">
        <x:v>102</x:v>
      </x:c>
      <x:c r="H5489" s="11" t="n">
        <x:f>E5489*F5489</x:f>
        <x:v>351</x:v>
      </x:c>
      <x:c r="I5489" s="11" t="n">
        <x:f>H5489*(1-'Summary'!$B$5)</x:f>
        <x:v>333.45</x:v>
      </x:c>
      <x:c r="J5489" s="11" t="n">
        <x:f>E5489*G5489</x:f>
        <x:v>1326</x:v>
      </x:c>
      <x:c r="K5489" s="11" t="n">
        <x:f>I5489-J5489</x:f>
        <x:v>-992.55</x:v>
      </x:c>
      <x:c r="L5489" s="14" t="n">
        <x:f>K5489/I5489</x:f>
        <x:v>-2.9766081871345027</x:v>
      </x:c>
    </x:row>
    <x:row r="5490" ht="22" customHeight="1">
      <x:c r="A5490" s="2" t="str">
        <x:v>ORD-05486</x:v>
      </x:c>
      <x:c r="B5490" s="2" t="str">
        <x:v>South</x:v>
      </x:c>
      <x:c r="C5490" s="2" t="str">
        <x:v>Apr</x:v>
      </x:c>
      <x:c r="D5490" s="2" t="str">
        <x:v>SKU-086</x:v>
      </x:c>
      <x:c r="E5490" s="15" t="n">
        <x:v>20</x:v>
      </x:c>
      <x:c r="F5490" s="11" t="n">
        <x:v>40</x:v>
      </x:c>
      <x:c r="G5490" s="11" t="n">
        <x:v>18</x:v>
      </x:c>
      <x:c r="H5490" s="11" t="n">
        <x:f>E5490*F5490</x:f>
        <x:v>800</x:v>
      </x:c>
      <x:c r="I5490" s="11" t="n">
        <x:f>H5490*(1-'Summary'!$B$5)</x:f>
        <x:v>760</x:v>
      </x:c>
      <x:c r="J5490" s="11" t="n">
        <x:f>E5490*G5490</x:f>
        <x:v>360</x:v>
      </x:c>
      <x:c r="K5490" s="11" t="n">
        <x:f>I5490-J5490</x:f>
        <x:v>400</x:v>
      </x:c>
      <x:c r="L5490" s="14" t="n">
        <x:f>K5490/I5490</x:f>
        <x:v>0.5263157894736842</x:v>
      </x:c>
    </x:row>
    <x:row r="5491" ht="22" customHeight="1">
      <x:c r="A5491" s="2" t="str">
        <x:v>ORD-05487</x:v>
      </x:c>
      <x:c r="B5491" s="2" t="str">
        <x:v>East</x:v>
      </x:c>
      <x:c r="C5491" s="2" t="str">
        <x:v>Apr</x:v>
      </x:c>
      <x:c r="D5491" s="2" t="str">
        <x:v>SKU-087</x:v>
      </x:c>
      <x:c r="E5491" s="15" t="n">
        <x:v>3</x:v>
      </x:c>
      <x:c r="F5491" s="11" t="n">
        <x:v>53</x:v>
      </x:c>
      <x:c r="G5491" s="11" t="n">
        <x:v>29</x:v>
      </x:c>
      <x:c r="H5491" s="11" t="n">
        <x:f>E5491*F5491</x:f>
        <x:v>159</x:v>
      </x:c>
      <x:c r="I5491" s="11" t="n">
        <x:f>H5491*(1-'Summary'!$B$5)</x:f>
        <x:v>151.04999999999998</x:v>
      </x:c>
      <x:c r="J5491" s="11" t="n">
        <x:f>E5491*G5491</x:f>
        <x:v>87</x:v>
      </x:c>
      <x:c r="K5491" s="11" t="n">
        <x:f>I5491-J5491</x:f>
        <x:v>64.04999999999998</x:v>
      </x:c>
      <x:c r="L5491" s="14" t="n">
        <x:f>K5491/I5491</x:f>
        <x:v>0.42403177755710025</x:v>
      </x:c>
    </x:row>
    <x:row r="5492" ht="22" customHeight="1">
      <x:c r="A5492" s="2" t="str">
        <x:v>ORD-05488</x:v>
      </x:c>
      <x:c r="B5492" s="2" t="str">
        <x:v>West</x:v>
      </x:c>
      <x:c r="C5492" s="2" t="str">
        <x:v>Apr</x:v>
      </x:c>
      <x:c r="D5492" s="2" t="str">
        <x:v>SKU-088</x:v>
      </x:c>
      <x:c r="E5492" s="15" t="n">
        <x:v>10</x:v>
      </x:c>
      <x:c r="F5492" s="11" t="n">
        <x:v>66</x:v>
      </x:c>
      <x:c r="G5492" s="11" t="n">
        <x:v>40</x:v>
      </x:c>
      <x:c r="H5492" s="11" t="n">
        <x:f>E5492*F5492</x:f>
        <x:v>660</x:v>
      </x:c>
      <x:c r="I5492" s="11" t="n">
        <x:f>H5492*(1-'Summary'!$B$5)</x:f>
        <x:v>627</x:v>
      </x:c>
      <x:c r="J5492" s="11" t="n">
        <x:f>E5492*G5492</x:f>
        <x:v>400</x:v>
      </x:c>
      <x:c r="K5492" s="11" t="n">
        <x:f>I5492-J5492</x:f>
        <x:v>227</x:v>
      </x:c>
      <x:c r="L5492" s="14" t="n">
        <x:f>K5492/I5492</x:f>
        <x:v>0.3620414673046252</x:v>
      </x:c>
    </x:row>
    <x:row r="5493" ht="22" customHeight="1">
      <x:c r="A5493" s="2" t="str">
        <x:v>ORD-05489</x:v>
      </x:c>
      <x:c r="B5493" s="2" t="str">
        <x:v>North</x:v>
      </x:c>
      <x:c r="C5493" s="2" t="str">
        <x:v>May</x:v>
      </x:c>
      <x:c r="D5493" s="2" t="str">
        <x:v>SKU-089</x:v>
      </x:c>
      <x:c r="E5493" s="15" t="n">
        <x:v>17</x:v>
      </x:c>
      <x:c r="F5493" s="11" t="n">
        <x:v>79</x:v>
      </x:c>
      <x:c r="G5493" s="11" t="n">
        <x:v>51</x:v>
      </x:c>
      <x:c r="H5493" s="11" t="n">
        <x:f>E5493*F5493</x:f>
        <x:v>1343</x:v>
      </x:c>
      <x:c r="I5493" s="11" t="n">
        <x:f>H5493*(1-'Summary'!$B$5)</x:f>
        <x:v>1275.85</x:v>
      </x:c>
      <x:c r="J5493" s="11" t="n">
        <x:f>E5493*G5493</x:f>
        <x:v>867</x:v>
      </x:c>
      <x:c r="K5493" s="11" t="n">
        <x:f>I5493-J5493</x:f>
        <x:v>408.8499999999999</x:v>
      </x:c>
      <x:c r="L5493" s="14" t="n">
        <x:f>K5493/I5493</x:f>
        <x:v>0.32045303131245834</x:v>
      </x:c>
    </x:row>
    <x:row r="5494" ht="22" customHeight="1">
      <x:c r="A5494" s="2" t="str">
        <x:v>ORD-05490</x:v>
      </x:c>
      <x:c r="B5494" s="2" t="str">
        <x:v>South</x:v>
      </x:c>
      <x:c r="C5494" s="2" t="str">
        <x:v>May</x:v>
      </x:c>
      <x:c r="D5494" s="2" t="str">
        <x:v>SKU-090</x:v>
      </x:c>
      <x:c r="E5494" s="15" t="n">
        <x:v>24</x:v>
      </x:c>
      <x:c r="F5494" s="11" t="n">
        <x:v>92</x:v>
      </x:c>
      <x:c r="G5494" s="11" t="n">
        <x:v>62</x:v>
      </x:c>
      <x:c r="H5494" s="11" t="n">
        <x:f>E5494*F5494</x:f>
        <x:v>2208</x:v>
      </x:c>
      <x:c r="I5494" s="11" t="n">
        <x:f>H5494*(1-'Summary'!$B$5)</x:f>
        <x:v>2097.6</x:v>
      </x:c>
      <x:c r="J5494" s="11" t="n">
        <x:f>E5494*G5494</x:f>
        <x:v>1488</x:v>
      </x:c>
      <x:c r="K5494" s="11" t="n">
        <x:f>I5494-J5494</x:f>
        <x:v>609.5999999999999</x:v>
      </x:c>
      <x:c r="L5494" s="14" t="n">
        <x:f>K5494/I5494</x:f>
        <x:v>0.29061784897025167</x:v>
      </x:c>
    </x:row>
    <x:row r="5495" ht="22" customHeight="1">
      <x:c r="A5495" s="2" t="str">
        <x:v>ORD-05491</x:v>
      </x:c>
      <x:c r="B5495" s="2" t="str">
        <x:v>East</x:v>
      </x:c>
      <x:c r="C5495" s="2" t="str">
        <x:v>May</x:v>
      </x:c>
      <x:c r="D5495" s="2" t="str">
        <x:v>SKU-091</x:v>
      </x:c>
      <x:c r="E5495" s="15" t="n">
        <x:v>7</x:v>
      </x:c>
      <x:c r="F5495" s="11" t="n">
        <x:v>105</x:v>
      </x:c>
      <x:c r="G5495" s="11" t="n">
        <x:v>73</x:v>
      </x:c>
      <x:c r="H5495" s="11" t="n">
        <x:f>E5495*F5495</x:f>
        <x:v>735</x:v>
      </x:c>
      <x:c r="I5495" s="11" t="n">
        <x:f>H5495*(1-'Summary'!$B$5)</x:f>
        <x:v>698.25</x:v>
      </x:c>
      <x:c r="J5495" s="11" t="n">
        <x:f>E5495*G5495</x:f>
        <x:v>511</x:v>
      </x:c>
      <x:c r="K5495" s="11" t="n">
        <x:f>I5495-J5495</x:f>
        <x:v>187.25</x:v>
      </x:c>
      <x:c r="L5495" s="14" t="n">
        <x:f>K5495/I5495</x:f>
        <x:v>0.2681704260651629</x:v>
      </x:c>
    </x:row>
    <x:row r="5496" ht="22" customHeight="1">
      <x:c r="A5496" s="2" t="str">
        <x:v>ORD-05492</x:v>
      </x:c>
      <x:c r="B5496" s="2" t="str">
        <x:v>West</x:v>
      </x:c>
      <x:c r="C5496" s="2" t="str">
        <x:v>May</x:v>
      </x:c>
      <x:c r="D5496" s="2" t="str">
        <x:v>SKU-092</x:v>
      </x:c>
      <x:c r="E5496" s="15" t="n">
        <x:v>14</x:v>
      </x:c>
      <x:c r="F5496" s="11" t="n">
        <x:v>118</x:v>
      </x:c>
      <x:c r="G5496" s="11" t="n">
        <x:v>84</x:v>
      </x:c>
      <x:c r="H5496" s="11" t="n">
        <x:f>E5496*F5496</x:f>
        <x:v>1652</x:v>
      </x:c>
      <x:c r="I5496" s="11" t="n">
        <x:f>H5496*(1-'Summary'!$B$5)</x:f>
        <x:v>1569.3999999999999</x:v>
      </x:c>
      <x:c r="J5496" s="11" t="n">
        <x:f>E5496*G5496</x:f>
        <x:v>1176</x:v>
      </x:c>
      <x:c r="K5496" s="11" t="n">
        <x:f>I5496-J5496</x:f>
        <x:v>393.39999999999986</x:v>
      </x:c>
      <x:c r="L5496" s="14" t="n">
        <x:f>K5496/I5496</x:f>
        <x:v>0.2506690454950936</x:v>
      </x:c>
    </x:row>
    <x:row r="5497" ht="22" customHeight="1">
      <x:c r="A5497" s="2" t="str">
        <x:v>ORD-05493</x:v>
      </x:c>
      <x:c r="B5497" s="2" t="str">
        <x:v>North</x:v>
      </x:c>
      <x:c r="C5497" s="2" t="str">
        <x:v>Jun</x:v>
      </x:c>
      <x:c r="D5497" s="2" t="str">
        <x:v>SKU-093</x:v>
      </x:c>
      <x:c r="E5497" s="15" t="n">
        <x:v>21</x:v>
      </x:c>
      <x:c r="F5497" s="11" t="n">
        <x:v>131</x:v>
      </x:c>
      <x:c r="G5497" s="11" t="n">
        <x:v>95</x:v>
      </x:c>
      <x:c r="H5497" s="11" t="n">
        <x:f>E5497*F5497</x:f>
        <x:v>2751</x:v>
      </x:c>
      <x:c r="I5497" s="11" t="n">
        <x:f>H5497*(1-'Summary'!$B$5)</x:f>
        <x:v>2613.45</x:v>
      </x:c>
      <x:c r="J5497" s="11" t="n">
        <x:f>E5497*G5497</x:f>
        <x:v>1995</x:v>
      </x:c>
      <x:c r="K5497" s="11" t="n">
        <x:f>I5497-J5497</x:f>
        <x:v>618.4499999999998</x:v>
      </x:c>
      <x:c r="L5497" s="14" t="n">
        <x:f>K5497/I5497</x:f>
        <x:v>0.23664122137404575</x:v>
      </x:c>
    </x:row>
    <x:row r="5498" ht="22" customHeight="1">
      <x:c r="A5498" s="2" t="str">
        <x:v>ORD-05494</x:v>
      </x:c>
      <x:c r="B5498" s="2" t="str">
        <x:v>South</x:v>
      </x:c>
      <x:c r="C5498" s="2" t="str">
        <x:v>Jun</x:v>
      </x:c>
      <x:c r="D5498" s="2" t="str">
        <x:v>SKU-094</x:v>
      </x:c>
      <x:c r="E5498" s="15" t="n">
        <x:v>4</x:v>
      </x:c>
      <x:c r="F5498" s="11" t="n">
        <x:v>144</x:v>
      </x:c>
      <x:c r="G5498" s="11" t="n">
        <x:v>11</x:v>
      </x:c>
      <x:c r="H5498" s="11" t="n">
        <x:f>E5498*F5498</x:f>
        <x:v>576</x:v>
      </x:c>
      <x:c r="I5498" s="11" t="n">
        <x:f>H5498*(1-'Summary'!$B$5)</x:f>
        <x:v>547.1999999999999</x:v>
      </x:c>
      <x:c r="J5498" s="11" t="n">
        <x:f>E5498*G5498</x:f>
        <x:v>44</x:v>
      </x:c>
      <x:c r="K5498" s="11" t="n">
        <x:f>I5498-J5498</x:f>
        <x:v>503.19999999999993</x:v>
      </x:c>
      <x:c r="L5498" s="14" t="n">
        <x:f>K5498/I5498</x:f>
        <x:v>0.9195906432748537</x:v>
      </x:c>
    </x:row>
    <x:row r="5499" ht="22" customHeight="1">
      <x:c r="A5499" s="2" t="str">
        <x:v>ORD-05495</x:v>
      </x:c>
      <x:c r="B5499" s="2" t="str">
        <x:v>East</x:v>
      </x:c>
      <x:c r="C5499" s="2" t="str">
        <x:v>Jun</x:v>
      </x:c>
      <x:c r="D5499" s="2" t="str">
        <x:v>SKU-095</x:v>
      </x:c>
      <x:c r="E5499" s="15" t="n">
        <x:v>11</x:v>
      </x:c>
      <x:c r="F5499" s="11" t="n">
        <x:v>157</x:v>
      </x:c>
      <x:c r="G5499" s="11" t="n">
        <x:v>22</x:v>
      </x:c>
      <x:c r="H5499" s="11" t="n">
        <x:f>E5499*F5499</x:f>
        <x:v>1727</x:v>
      </x:c>
      <x:c r="I5499" s="11" t="n">
        <x:f>H5499*(1-'Summary'!$B$5)</x:f>
        <x:v>1640.6499999999999</x:v>
      </x:c>
      <x:c r="J5499" s="11" t="n">
        <x:f>E5499*G5499</x:f>
        <x:v>242</x:v>
      </x:c>
      <x:c r="K5499" s="11" t="n">
        <x:f>I5499-J5499</x:f>
        <x:v>1398.6499999999999</x:v>
      </x:c>
      <x:c r="L5499" s="14" t="n">
        <x:f>K5499/I5499</x:f>
        <x:v>0.8524974857525981</x:v>
      </x:c>
    </x:row>
    <x:row r="5500" ht="22" customHeight="1">
      <x:c r="A5500" s="2" t="str">
        <x:v>ORD-05496</x:v>
      </x:c>
      <x:c r="B5500" s="2" t="str">
        <x:v>West</x:v>
      </x:c>
      <x:c r="C5500" s="2" t="str">
        <x:v>Jun</x:v>
      </x:c>
      <x:c r="D5500" s="2" t="str">
        <x:v>SKU-096</x:v>
      </x:c>
      <x:c r="E5500" s="15" t="n">
        <x:v>18</x:v>
      </x:c>
      <x:c r="F5500" s="11" t="n">
        <x:v>170</x:v>
      </x:c>
      <x:c r="G5500" s="11" t="n">
        <x:v>33</x:v>
      </x:c>
      <x:c r="H5500" s="11" t="n">
        <x:f>E5500*F5500</x:f>
        <x:v>3060</x:v>
      </x:c>
      <x:c r="I5500" s="11" t="n">
        <x:f>H5500*(1-'Summary'!$B$5)</x:f>
        <x:v>2907</x:v>
      </x:c>
      <x:c r="J5500" s="11" t="n">
        <x:f>E5500*G5500</x:f>
        <x:v>594</x:v>
      </x:c>
      <x:c r="K5500" s="11" t="n">
        <x:f>I5500-J5500</x:f>
        <x:v>2313</x:v>
      </x:c>
      <x:c r="L5500" s="14" t="n">
        <x:f>K5500/I5500</x:f>
        <x:v>0.7956656346749226</x:v>
      </x:c>
    </x:row>
    <x:row r="5501" ht="22" customHeight="1">
      <x:c r="A5501" s="2" t="str">
        <x:v>ORD-05497</x:v>
      </x:c>
      <x:c r="B5501" s="2" t="str">
        <x:v>North</x:v>
      </x:c>
      <x:c r="C5501" s="2" t="str">
        <x:v>Jul</x:v>
      </x:c>
      <x:c r="D5501" s="2" t="str">
        <x:v>SKU-097</x:v>
      </x:c>
      <x:c r="E5501" s="15" t="n">
        <x:v>1</x:v>
      </x:c>
      <x:c r="F5501" s="11" t="n">
        <x:v>183</x:v>
      </x:c>
      <x:c r="G5501" s="11" t="n">
        <x:v>44</x:v>
      </x:c>
      <x:c r="H5501" s="11" t="n">
        <x:f>E5501*F5501</x:f>
        <x:v>183</x:v>
      </x:c>
      <x:c r="I5501" s="11" t="n">
        <x:f>H5501*(1-'Summary'!$B$5)</x:f>
        <x:v>173.85</x:v>
      </x:c>
      <x:c r="J5501" s="11" t="n">
        <x:f>E5501*G5501</x:f>
        <x:v>44</x:v>
      </x:c>
      <x:c r="K5501" s="11" t="n">
        <x:f>I5501-J5501</x:f>
        <x:v>129.85</x:v>
      </x:c>
      <x:c r="L5501" s="14" t="n">
        <x:f>K5501/I5501</x:f>
        <x:v>0.7469082542421628</x:v>
      </x:c>
    </x:row>
    <x:row r="5502" ht="22" customHeight="1">
      <x:c r="A5502" s="2" t="str">
        <x:v>ORD-05498</x:v>
      </x:c>
      <x:c r="B5502" s="2" t="str">
        <x:v>South</x:v>
      </x:c>
      <x:c r="C5502" s="2" t="str">
        <x:v>Jul</x:v>
      </x:c>
      <x:c r="D5502" s="2" t="str">
        <x:v>SKU-098</x:v>
      </x:c>
      <x:c r="E5502" s="15" t="n">
        <x:v>8</x:v>
      </x:c>
      <x:c r="F5502" s="11" t="n">
        <x:v>196</x:v>
      </x:c>
      <x:c r="G5502" s="11" t="n">
        <x:v>55</x:v>
      </x:c>
      <x:c r="H5502" s="11" t="n">
        <x:f>E5502*F5502</x:f>
        <x:v>1568</x:v>
      </x:c>
      <x:c r="I5502" s="11" t="n">
        <x:f>H5502*(1-'Summary'!$B$5)</x:f>
        <x:v>1489.6</x:v>
      </x:c>
      <x:c r="J5502" s="11" t="n">
        <x:f>E5502*G5502</x:f>
        <x:v>440</x:v>
      </x:c>
      <x:c r="K5502" s="11" t="n">
        <x:f>I5502-J5502</x:f>
        <x:v>1049.6</x:v>
      </x:c>
      <x:c r="L5502" s="14" t="n">
        <x:f>K5502/I5502</x:f>
        <x:v>0.7046186895810955</x:v>
      </x:c>
    </x:row>
    <x:row r="5503" ht="22" customHeight="1">
      <x:c r="A5503" s="2" t="str">
        <x:v>ORD-05499</x:v>
      </x:c>
      <x:c r="B5503" s="2" t="str">
        <x:v>East</x:v>
      </x:c>
      <x:c r="C5503" s="2" t="str">
        <x:v>Jul</x:v>
      </x:c>
      <x:c r="D5503" s="2" t="str">
        <x:v>SKU-099</x:v>
      </x:c>
      <x:c r="E5503" s="15" t="n">
        <x:v>15</x:v>
      </x:c>
      <x:c r="F5503" s="11" t="n">
        <x:v>209</x:v>
      </x:c>
      <x:c r="G5503" s="11" t="n">
        <x:v>66</x:v>
      </x:c>
      <x:c r="H5503" s="11" t="n">
        <x:f>E5503*F5503</x:f>
        <x:v>3135</x:v>
      </x:c>
      <x:c r="I5503" s="11" t="n">
        <x:f>H5503*(1-'Summary'!$B$5)</x:f>
        <x:v>2978.25</x:v>
      </x:c>
      <x:c r="J5503" s="11" t="n">
        <x:f>E5503*G5503</x:f>
        <x:v>990</x:v>
      </x:c>
      <x:c r="K5503" s="11" t="n">
        <x:f>I5503-J5503</x:f>
        <x:v>1988.25</x:v>
      </x:c>
      <x:c r="L5503" s="14" t="n">
        <x:f>K5503/I5503</x:f>
        <x:v>0.667590027700831</x:v>
      </x:c>
    </x:row>
    <x:row r="5504" ht="22" customHeight="1">
      <x:c r="A5504" s="2" t="str">
        <x:v>ORD-05500</x:v>
      </x:c>
      <x:c r="B5504" s="2" t="str">
        <x:v>West</x:v>
      </x:c>
      <x:c r="C5504" s="2" t="str">
        <x:v>Jul</x:v>
      </x:c>
      <x:c r="D5504" s="2" t="str">
        <x:v>SKU-100</x:v>
      </x:c>
      <x:c r="E5504" s="15" t="n">
        <x:v>22</x:v>
      </x:c>
      <x:c r="F5504" s="11" t="n">
        <x:v>222</x:v>
      </x:c>
      <x:c r="G5504" s="11" t="n">
        <x:v>77</x:v>
      </x:c>
      <x:c r="H5504" s="11" t="n">
        <x:f>E5504*F5504</x:f>
        <x:v>4884</x:v>
      </x:c>
      <x:c r="I5504" s="11" t="n">
        <x:f>H5504*(1-'Summary'!$B$5)</x:f>
        <x:v>4639.8</x:v>
      </x:c>
      <x:c r="J5504" s="11" t="n">
        <x:f>E5504*G5504</x:f>
        <x:v>1694</x:v>
      </x:c>
      <x:c r="K5504" s="11" t="n">
        <x:f>I5504-J5504</x:f>
        <x:v>2945.8</x:v>
      </x:c>
      <x:c r="L5504" s="14" t="n">
        <x:f>K5504/I5504</x:f>
        <x:v>0.6348980559506875</x:v>
      </x:c>
    </x:row>
    <x:row r="5505" ht="22" customHeight="1">
      <x:c r="A5505" s="2" t="str">
        <x:v>ORD-05501</x:v>
      </x:c>
      <x:c r="B5505" s="2" t="str">
        <x:v>North</x:v>
      </x:c>
      <x:c r="C5505" s="2" t="str">
        <x:v>Aug</x:v>
      </x:c>
      <x:c r="D5505" s="2" t="str">
        <x:v>SKU-101</x:v>
      </x:c>
      <x:c r="E5505" s="15" t="n">
        <x:v>5</x:v>
      </x:c>
      <x:c r="F5505" s="11" t="n">
        <x:v>15</x:v>
      </x:c>
      <x:c r="G5505" s="11" t="n">
        <x:v>88</x:v>
      </x:c>
      <x:c r="H5505" s="11" t="n">
        <x:f>E5505*F5505</x:f>
        <x:v>75</x:v>
      </x:c>
      <x:c r="I5505" s="11" t="n">
        <x:f>H5505*(1-'Summary'!$B$5)</x:f>
        <x:v>71.25</x:v>
      </x:c>
      <x:c r="J5505" s="11" t="n">
        <x:f>E5505*G5505</x:f>
        <x:v>440</x:v>
      </x:c>
      <x:c r="K5505" s="11" t="n">
        <x:f>I5505-J5505</x:f>
        <x:v>-368.75</x:v>
      </x:c>
      <x:c r="L5505" s="14" t="n">
        <x:f>K5505/I5505</x:f>
        <x:v>-5.175438596491228</x:v>
      </x:c>
    </x:row>
    <x:row r="5506" ht="22" customHeight="1">
      <x:c r="A5506" s="2" t="str">
        <x:v>ORD-05502</x:v>
      </x:c>
      <x:c r="B5506" s="2" t="str">
        <x:v>South</x:v>
      </x:c>
      <x:c r="C5506" s="2" t="str">
        <x:v>Aug</x:v>
      </x:c>
      <x:c r="D5506" s="2" t="str">
        <x:v>SKU-102</x:v>
      </x:c>
      <x:c r="E5506" s="15" t="n">
        <x:v>12</x:v>
      </x:c>
      <x:c r="F5506" s="11" t="n">
        <x:v>28</x:v>
      </x:c>
      <x:c r="G5506" s="11" t="n">
        <x:v>99</x:v>
      </x:c>
      <x:c r="H5506" s="11" t="n">
        <x:f>E5506*F5506</x:f>
        <x:v>336</x:v>
      </x:c>
      <x:c r="I5506" s="11" t="n">
        <x:f>H5506*(1-'Summary'!$B$5)</x:f>
        <x:v>319.2</x:v>
      </x:c>
      <x:c r="J5506" s="11" t="n">
        <x:f>E5506*G5506</x:f>
        <x:v>1188</x:v>
      </x:c>
      <x:c r="K5506" s="11" t="n">
        <x:f>I5506-J5506</x:f>
        <x:v>-868.8</x:v>
      </x:c>
      <x:c r="L5506" s="14" t="n">
        <x:f>K5506/I5506</x:f>
        <x:v>-2.7218045112781954</x:v>
      </x:c>
    </x:row>
    <x:row r="5507" ht="22" customHeight="1">
      <x:c r="A5507" s="2" t="str">
        <x:v>ORD-05503</x:v>
      </x:c>
      <x:c r="B5507" s="2" t="str">
        <x:v>East</x:v>
      </x:c>
      <x:c r="C5507" s="2" t="str">
        <x:v>Aug</x:v>
      </x:c>
      <x:c r="D5507" s="2" t="str">
        <x:v>SKU-103</x:v>
      </x:c>
      <x:c r="E5507" s="15" t="n">
        <x:v>19</x:v>
      </x:c>
      <x:c r="F5507" s="11" t="n">
        <x:v>41</x:v>
      </x:c>
      <x:c r="G5507" s="11" t="n">
        <x:v>15</x:v>
      </x:c>
      <x:c r="H5507" s="11" t="n">
        <x:f>E5507*F5507</x:f>
        <x:v>779</x:v>
      </x:c>
      <x:c r="I5507" s="11" t="n">
        <x:f>H5507*(1-'Summary'!$B$5)</x:f>
        <x:v>740.05</x:v>
      </x:c>
      <x:c r="J5507" s="11" t="n">
        <x:f>E5507*G5507</x:f>
        <x:v>285</x:v>
      </x:c>
      <x:c r="K5507" s="11" t="n">
        <x:f>I5507-J5507</x:f>
        <x:v>455.04999999999995</x:v>
      </x:c>
      <x:c r="L5507" s="14" t="n">
        <x:f>K5507/I5507</x:f>
        <x:v>0.6148908857509627</x:v>
      </x:c>
    </x:row>
    <x:row r="5508" ht="22" customHeight="1">
      <x:c r="A5508" s="2" t="str">
        <x:v>ORD-05504</x:v>
      </x:c>
      <x:c r="B5508" s="2" t="str">
        <x:v>West</x:v>
      </x:c>
      <x:c r="C5508" s="2" t="str">
        <x:v>Aug</x:v>
      </x:c>
      <x:c r="D5508" s="2" t="str">
        <x:v>SKU-104</x:v>
      </x:c>
      <x:c r="E5508" s="15" t="n">
        <x:v>2</x:v>
      </x:c>
      <x:c r="F5508" s="11" t="n">
        <x:v>54</x:v>
      </x:c>
      <x:c r="G5508" s="11" t="n">
        <x:v>26</x:v>
      </x:c>
      <x:c r="H5508" s="11" t="n">
        <x:f>E5508*F5508</x:f>
        <x:v>108</x:v>
      </x:c>
      <x:c r="I5508" s="11" t="n">
        <x:f>H5508*(1-'Summary'!$B$5)</x:f>
        <x:v>102.6</x:v>
      </x:c>
      <x:c r="J5508" s="11" t="n">
        <x:f>E5508*G5508</x:f>
        <x:v>52</x:v>
      </x:c>
      <x:c r="K5508" s="11" t="n">
        <x:f>I5508-J5508</x:f>
        <x:v>50.599999999999994</x:v>
      </x:c>
      <x:c r="L5508" s="14" t="n">
        <x:f>K5508/I5508</x:f>
        <x:v>0.49317738791423</x:v>
      </x:c>
    </x:row>
    <x:row r="5509" ht="22" customHeight="1">
      <x:c r="A5509" s="2" t="str">
        <x:v>ORD-05505</x:v>
      </x:c>
      <x:c r="B5509" s="2" t="str">
        <x:v>North</x:v>
      </x:c>
      <x:c r="C5509" s="2" t="str">
        <x:v>Sep</x:v>
      </x:c>
      <x:c r="D5509" s="2" t="str">
        <x:v>SKU-105</x:v>
      </x:c>
      <x:c r="E5509" s="15" t="n">
        <x:v>9</x:v>
      </x:c>
      <x:c r="F5509" s="11" t="n">
        <x:v>67</x:v>
      </x:c>
      <x:c r="G5509" s="11" t="n">
        <x:v>37</x:v>
      </x:c>
      <x:c r="H5509" s="11" t="n">
        <x:f>E5509*F5509</x:f>
        <x:v>603</x:v>
      </x:c>
      <x:c r="I5509" s="11" t="n">
        <x:f>H5509*(1-'Summary'!$B$5)</x:f>
        <x:v>572.85</x:v>
      </x:c>
      <x:c r="J5509" s="11" t="n">
        <x:f>E5509*G5509</x:f>
        <x:v>333</x:v>
      </x:c>
      <x:c r="K5509" s="11" t="n">
        <x:f>I5509-J5509</x:f>
        <x:v>239.85000000000002</x:v>
      </x:c>
      <x:c r="L5509" s="14" t="n">
        <x:f>K5509/I5509</x:f>
        <x:v>0.4186959937156324</x:v>
      </x:c>
    </x:row>
    <x:row r="5510" ht="22" customHeight="1">
      <x:c r="A5510" s="2" t="str">
        <x:v>ORD-05506</x:v>
      </x:c>
      <x:c r="B5510" s="2" t="str">
        <x:v>South</x:v>
      </x:c>
      <x:c r="C5510" s="2" t="str">
        <x:v>Sep</x:v>
      </x:c>
      <x:c r="D5510" s="2" t="str">
        <x:v>SKU-106</x:v>
      </x:c>
      <x:c r="E5510" s="15" t="n">
        <x:v>16</x:v>
      </x:c>
      <x:c r="F5510" s="11" t="n">
        <x:v>80</x:v>
      </x:c>
      <x:c r="G5510" s="11" t="n">
        <x:v>48</x:v>
      </x:c>
      <x:c r="H5510" s="11" t="n">
        <x:f>E5510*F5510</x:f>
        <x:v>1280</x:v>
      </x:c>
      <x:c r="I5510" s="11" t="n">
        <x:f>H5510*(1-'Summary'!$B$5)</x:f>
        <x:v>1216</x:v>
      </x:c>
      <x:c r="J5510" s="11" t="n">
        <x:f>E5510*G5510</x:f>
        <x:v>768</x:v>
      </x:c>
      <x:c r="K5510" s="11" t="n">
        <x:f>I5510-J5510</x:f>
        <x:v>448</x:v>
      </x:c>
      <x:c r="L5510" s="14" t="n">
        <x:f>K5510/I5510</x:f>
        <x:v>0.3684210526315789</x:v>
      </x:c>
    </x:row>
    <x:row r="5511" ht="22" customHeight="1">
      <x:c r="A5511" s="2" t="str">
        <x:v>ORD-05507</x:v>
      </x:c>
      <x:c r="B5511" s="2" t="str">
        <x:v>East</x:v>
      </x:c>
      <x:c r="C5511" s="2" t="str">
        <x:v>Sep</x:v>
      </x:c>
      <x:c r="D5511" s="2" t="str">
        <x:v>SKU-107</x:v>
      </x:c>
      <x:c r="E5511" s="15" t="n">
        <x:v>23</x:v>
      </x:c>
      <x:c r="F5511" s="11" t="n">
        <x:v>93</x:v>
      </x:c>
      <x:c r="G5511" s="11" t="n">
        <x:v>59</x:v>
      </x:c>
      <x:c r="H5511" s="11" t="n">
        <x:f>E5511*F5511</x:f>
        <x:v>2139</x:v>
      </x:c>
      <x:c r="I5511" s="11" t="n">
        <x:f>H5511*(1-'Summary'!$B$5)</x:f>
        <x:v>2032.05</x:v>
      </x:c>
      <x:c r="J5511" s="11" t="n">
        <x:f>E5511*G5511</x:f>
        <x:v>1357</x:v>
      </x:c>
      <x:c r="K5511" s="11" t="n">
        <x:f>I5511-J5511</x:f>
        <x:v>675.05</x:v>
      </x:c>
      <x:c r="L5511" s="14" t="n">
        <x:f>K5511/I5511</x:f>
        <x:v>0.33220147142048667</x:v>
      </x:c>
    </x:row>
    <x:row r="5512" ht="22" customHeight="1">
      <x:c r="A5512" s="2" t="str">
        <x:v>ORD-05508</x:v>
      </x:c>
      <x:c r="B5512" s="2" t="str">
        <x:v>West</x:v>
      </x:c>
      <x:c r="C5512" s="2" t="str">
        <x:v>Sep</x:v>
      </x:c>
      <x:c r="D5512" s="2" t="str">
        <x:v>SKU-108</x:v>
      </x:c>
      <x:c r="E5512" s="15" t="n">
        <x:v>6</x:v>
      </x:c>
      <x:c r="F5512" s="11" t="n">
        <x:v>106</x:v>
      </x:c>
      <x:c r="G5512" s="11" t="n">
        <x:v>70</x:v>
      </x:c>
      <x:c r="H5512" s="11" t="n">
        <x:f>E5512*F5512</x:f>
        <x:v>636</x:v>
      </x:c>
      <x:c r="I5512" s="11" t="n">
        <x:f>H5512*(1-'Summary'!$B$5)</x:f>
        <x:v>604.1999999999999</x:v>
      </x:c>
      <x:c r="J5512" s="11" t="n">
        <x:f>E5512*G5512</x:f>
        <x:v>420</x:v>
      </x:c>
      <x:c r="K5512" s="11" t="n">
        <x:f>I5512-J5512</x:f>
        <x:v>184.19999999999993</x:v>
      </x:c>
      <x:c r="L5512" s="14" t="n">
        <x:f>K5512/I5512</x:f>
        <x:v>0.30486593843098303</x:v>
      </x:c>
    </x:row>
    <x:row r="5513" ht="22" customHeight="1">
      <x:c r="A5513" s="2" t="str">
        <x:v>ORD-05509</x:v>
      </x:c>
      <x:c r="B5513" s="2" t="str">
        <x:v>North</x:v>
      </x:c>
      <x:c r="C5513" s="2" t="str">
        <x:v>Oct</x:v>
      </x:c>
      <x:c r="D5513" s="2" t="str">
        <x:v>SKU-109</x:v>
      </x:c>
      <x:c r="E5513" s="15" t="n">
        <x:v>13</x:v>
      </x:c>
      <x:c r="F5513" s="11" t="n">
        <x:v>119</x:v>
      </x:c>
      <x:c r="G5513" s="11" t="n">
        <x:v>81</x:v>
      </x:c>
      <x:c r="H5513" s="11" t="n">
        <x:f>E5513*F5513</x:f>
        <x:v>1547</x:v>
      </x:c>
      <x:c r="I5513" s="11" t="n">
        <x:f>H5513*(1-'Summary'!$B$5)</x:f>
        <x:v>1469.6499999999999</x:v>
      </x:c>
      <x:c r="J5513" s="11" t="n">
        <x:f>E5513*G5513</x:f>
        <x:v>1053</x:v>
      </x:c>
      <x:c r="K5513" s="11" t="n">
        <x:f>I5513-J5513</x:f>
        <x:v>416.64999999999986</x:v>
      </x:c>
      <x:c r="L5513" s="14" t="n">
        <x:f>K5513/I5513</x:f>
        <x:v>0.2835028748341441</x:v>
      </x:c>
    </x:row>
    <x:row r="5514" ht="22" customHeight="1">
      <x:c r="A5514" s="2" t="str">
        <x:v>ORD-05510</x:v>
      </x:c>
      <x:c r="B5514" s="2" t="str">
        <x:v>South</x:v>
      </x:c>
      <x:c r="C5514" s="2" t="str">
        <x:v>Oct</x:v>
      </x:c>
      <x:c r="D5514" s="2" t="str">
        <x:v>SKU-110</x:v>
      </x:c>
      <x:c r="E5514" s="15" t="n">
        <x:v>20</x:v>
      </x:c>
      <x:c r="F5514" s="11" t="n">
        <x:v>132</x:v>
      </x:c>
      <x:c r="G5514" s="11" t="n">
        <x:v>92</x:v>
      </x:c>
      <x:c r="H5514" s="11" t="n">
        <x:f>E5514*F5514</x:f>
        <x:v>2640</x:v>
      </x:c>
      <x:c r="I5514" s="11" t="n">
        <x:f>H5514*(1-'Summary'!$B$5)</x:f>
        <x:v>2508</x:v>
      </x:c>
      <x:c r="J5514" s="11" t="n">
        <x:f>E5514*G5514</x:f>
        <x:v>1840</x:v>
      </x:c>
      <x:c r="K5514" s="11" t="n">
        <x:f>I5514-J5514</x:f>
        <x:v>668</x:v>
      </x:c>
      <x:c r="L5514" s="14" t="n">
        <x:f>K5514/I5514</x:f>
        <x:v>0.266347687400319</x:v>
      </x:c>
    </x:row>
    <x:row r="5515" ht="22" customHeight="1">
      <x:c r="A5515" s="2" t="str">
        <x:v>ORD-05511</x:v>
      </x:c>
      <x:c r="B5515" s="2" t="str">
        <x:v>East</x:v>
      </x:c>
      <x:c r="C5515" s="2" t="str">
        <x:v>Oct</x:v>
      </x:c>
      <x:c r="D5515" s="2" t="str">
        <x:v>SKU-111</x:v>
      </x:c>
      <x:c r="E5515" s="15" t="n">
        <x:v>3</x:v>
      </x:c>
      <x:c r="F5515" s="11" t="n">
        <x:v>145</x:v>
      </x:c>
      <x:c r="G5515" s="11" t="n">
        <x:v>8</x:v>
      </x:c>
      <x:c r="H5515" s="11" t="n">
        <x:f>E5515*F5515</x:f>
        <x:v>435</x:v>
      </x:c>
      <x:c r="I5515" s="11" t="n">
        <x:f>H5515*(1-'Summary'!$B$5)</x:f>
        <x:v>413.25</x:v>
      </x:c>
      <x:c r="J5515" s="11" t="n">
        <x:f>E5515*G5515</x:f>
        <x:v>24</x:v>
      </x:c>
      <x:c r="K5515" s="11" t="n">
        <x:f>I5515-J5515</x:f>
        <x:v>389.25</x:v>
      </x:c>
      <x:c r="L5515" s="14" t="n">
        <x:f>K5515/I5515</x:f>
        <x:v>0.941923774954628</x:v>
      </x:c>
    </x:row>
    <x:row r="5516" ht="22" customHeight="1">
      <x:c r="A5516" s="2" t="str">
        <x:v>ORD-05512</x:v>
      </x:c>
      <x:c r="B5516" s="2" t="str">
        <x:v>West</x:v>
      </x:c>
      <x:c r="C5516" s="2" t="str">
        <x:v>Oct</x:v>
      </x:c>
      <x:c r="D5516" s="2" t="str">
        <x:v>SKU-112</x:v>
      </x:c>
      <x:c r="E5516" s="15" t="n">
        <x:v>10</x:v>
      </x:c>
      <x:c r="F5516" s="11" t="n">
        <x:v>158</x:v>
      </x:c>
      <x:c r="G5516" s="11" t="n">
        <x:v>19</x:v>
      </x:c>
      <x:c r="H5516" s="11" t="n">
        <x:f>E5516*F5516</x:f>
        <x:v>1580</x:v>
      </x:c>
      <x:c r="I5516" s="11" t="n">
        <x:f>H5516*(1-'Summary'!$B$5)</x:f>
        <x:v>1501</x:v>
      </x:c>
      <x:c r="J5516" s="11" t="n">
        <x:f>E5516*G5516</x:f>
        <x:v>190</x:v>
      </x:c>
      <x:c r="K5516" s="11" t="n">
        <x:f>I5516-J5516</x:f>
        <x:v>1311</x:v>
      </x:c>
      <x:c r="L5516" s="14" t="n">
        <x:f>K5516/I5516</x:f>
        <x:v>0.8734177215189873</x:v>
      </x:c>
    </x:row>
    <x:row r="5517" ht="22" customHeight="1">
      <x:c r="A5517" s="2" t="str">
        <x:v>ORD-05513</x:v>
      </x:c>
      <x:c r="B5517" s="2" t="str">
        <x:v>North</x:v>
      </x:c>
      <x:c r="C5517" s="2" t="str">
        <x:v>Nov</x:v>
      </x:c>
      <x:c r="D5517" s="2" t="str">
        <x:v>SKU-113</x:v>
      </x:c>
      <x:c r="E5517" s="15" t="n">
        <x:v>17</x:v>
      </x:c>
      <x:c r="F5517" s="11" t="n">
        <x:v>171</x:v>
      </x:c>
      <x:c r="G5517" s="11" t="n">
        <x:v>30</x:v>
      </x:c>
      <x:c r="H5517" s="11" t="n">
        <x:f>E5517*F5517</x:f>
        <x:v>2907</x:v>
      </x:c>
      <x:c r="I5517" s="11" t="n">
        <x:f>H5517*(1-'Summary'!$B$5)</x:f>
        <x:v>2761.65</x:v>
      </x:c>
      <x:c r="J5517" s="11" t="n">
        <x:f>E5517*G5517</x:f>
        <x:v>510</x:v>
      </x:c>
      <x:c r="K5517" s="11" t="n">
        <x:f>I5517-J5517</x:f>
        <x:v>2251.65</x:v>
      </x:c>
      <x:c r="L5517" s="14" t="n">
        <x:f>K5517/I5517</x:f>
        <x:v>0.8153277931671283</x:v>
      </x:c>
    </x:row>
    <x:row r="5518" ht="22" customHeight="1">
      <x:c r="A5518" s="2" t="str">
        <x:v>ORD-05514</x:v>
      </x:c>
      <x:c r="B5518" s="2" t="str">
        <x:v>South</x:v>
      </x:c>
      <x:c r="C5518" s="2" t="str">
        <x:v>Nov</x:v>
      </x:c>
      <x:c r="D5518" s="2" t="str">
        <x:v>SKU-114</x:v>
      </x:c>
      <x:c r="E5518" s="15" t="n">
        <x:v>24</x:v>
      </x:c>
      <x:c r="F5518" s="11" t="n">
        <x:v>184</x:v>
      </x:c>
      <x:c r="G5518" s="11" t="n">
        <x:v>41</x:v>
      </x:c>
      <x:c r="H5518" s="11" t="n">
        <x:f>E5518*F5518</x:f>
        <x:v>4416</x:v>
      </x:c>
      <x:c r="I5518" s="11" t="n">
        <x:f>H5518*(1-'Summary'!$B$5)</x:f>
        <x:v>4195.2</x:v>
      </x:c>
      <x:c r="J5518" s="11" t="n">
        <x:f>E5518*G5518</x:f>
        <x:v>984</x:v>
      </x:c>
      <x:c r="K5518" s="11" t="n">
        <x:f>I5518-J5518</x:f>
        <x:v>3211.2</x:v>
      </x:c>
      <x:c r="L5518" s="14" t="n">
        <x:f>K5518/I5518</x:f>
        <x:v>0.7654462242562929</x:v>
      </x:c>
    </x:row>
    <x:row r="5519" ht="22" customHeight="1">
      <x:c r="A5519" s="2" t="str">
        <x:v>ORD-05515</x:v>
      </x:c>
      <x:c r="B5519" s="2" t="str">
        <x:v>East</x:v>
      </x:c>
      <x:c r="C5519" s="2" t="str">
        <x:v>Nov</x:v>
      </x:c>
      <x:c r="D5519" s="2" t="str">
        <x:v>SKU-115</x:v>
      </x:c>
      <x:c r="E5519" s="15" t="n">
        <x:v>7</x:v>
      </x:c>
      <x:c r="F5519" s="11" t="n">
        <x:v>197</x:v>
      </x:c>
      <x:c r="G5519" s="11" t="n">
        <x:v>52</x:v>
      </x:c>
      <x:c r="H5519" s="11" t="n">
        <x:f>E5519*F5519</x:f>
        <x:v>1379</x:v>
      </x:c>
      <x:c r="I5519" s="11" t="n">
        <x:f>H5519*(1-'Summary'!$B$5)</x:f>
        <x:v>1310.05</x:v>
      </x:c>
      <x:c r="J5519" s="11" t="n">
        <x:f>E5519*G5519</x:f>
        <x:v>364</x:v>
      </x:c>
      <x:c r="K5519" s="11" t="n">
        <x:f>I5519-J5519</x:f>
        <x:v>946.05</x:v>
      </x:c>
      <x:c r="L5519" s="14" t="n">
        <x:f>K5519/I5519</x:f>
        <x:v>0.7221480096179536</x:v>
      </x:c>
    </x:row>
    <x:row r="5520" ht="22" customHeight="1">
      <x:c r="A5520" s="2" t="str">
        <x:v>ORD-05516</x:v>
      </x:c>
      <x:c r="B5520" s="2" t="str">
        <x:v>West</x:v>
      </x:c>
      <x:c r="C5520" s="2" t="str">
        <x:v>Nov</x:v>
      </x:c>
      <x:c r="D5520" s="2" t="str">
        <x:v>SKU-116</x:v>
      </x:c>
      <x:c r="E5520" s="15" t="n">
        <x:v>14</x:v>
      </x:c>
      <x:c r="F5520" s="11" t="n">
        <x:v>210</x:v>
      </x:c>
      <x:c r="G5520" s="11" t="n">
        <x:v>63</x:v>
      </x:c>
      <x:c r="H5520" s="11" t="n">
        <x:f>E5520*F5520</x:f>
        <x:v>2940</x:v>
      </x:c>
      <x:c r="I5520" s="11" t="n">
        <x:f>H5520*(1-'Summary'!$B$5)</x:f>
        <x:v>2793</x:v>
      </x:c>
      <x:c r="J5520" s="11" t="n">
        <x:f>E5520*G5520</x:f>
        <x:v>882</x:v>
      </x:c>
      <x:c r="K5520" s="11" t="n">
        <x:f>I5520-J5520</x:f>
        <x:v>1911</x:v>
      </x:c>
      <x:c r="L5520" s="14" t="n">
        <x:f>K5520/I5520</x:f>
        <x:v>0.6842105263157895</x:v>
      </x:c>
    </x:row>
    <x:row r="5521" ht="22" customHeight="1">
      <x:c r="A5521" s="2" t="str">
        <x:v>ORD-05517</x:v>
      </x:c>
      <x:c r="B5521" s="2" t="str">
        <x:v>North</x:v>
      </x:c>
      <x:c r="C5521" s="2" t="str">
        <x:v>Dec</x:v>
      </x:c>
      <x:c r="D5521" s="2" t="str">
        <x:v>SKU-117</x:v>
      </x:c>
      <x:c r="E5521" s="15" t="n">
        <x:v>21</x:v>
      </x:c>
      <x:c r="F5521" s="11" t="n">
        <x:v>223</x:v>
      </x:c>
      <x:c r="G5521" s="11" t="n">
        <x:v>74</x:v>
      </x:c>
      <x:c r="H5521" s="11" t="n">
        <x:f>E5521*F5521</x:f>
        <x:v>4683</x:v>
      </x:c>
      <x:c r="I5521" s="11" t="n">
        <x:f>H5521*(1-'Summary'!$B$5)</x:f>
        <x:v>4448.849999999999</x:v>
      </x:c>
      <x:c r="J5521" s="11" t="n">
        <x:f>E5521*G5521</x:f>
        <x:v>1554</x:v>
      </x:c>
      <x:c r="K5521" s="11" t="n">
        <x:f>I5521-J5521</x:f>
        <x:v>2894.8499999999995</x:v>
      </x:c>
      <x:c r="L5521" s="14" t="n">
        <x:f>K5521/I5521</x:f>
        <x:v>0.6506962473448195</x:v>
      </x:c>
    </x:row>
    <x:row r="5522" ht="22" customHeight="1">
      <x:c r="A5522" s="2" t="str">
        <x:v>ORD-05518</x:v>
      </x:c>
      <x:c r="B5522" s="2" t="str">
        <x:v>South</x:v>
      </x:c>
      <x:c r="C5522" s="2" t="str">
        <x:v>Dec</x:v>
      </x:c>
      <x:c r="D5522" s="2" t="str">
        <x:v>SKU-118</x:v>
      </x:c>
      <x:c r="E5522" s="15" t="n">
        <x:v>4</x:v>
      </x:c>
      <x:c r="F5522" s="11" t="n">
        <x:v>16</x:v>
      </x:c>
      <x:c r="G5522" s="11" t="n">
        <x:v>85</x:v>
      </x:c>
      <x:c r="H5522" s="11" t="n">
        <x:f>E5522*F5522</x:f>
        <x:v>64</x:v>
      </x:c>
      <x:c r="I5522" s="11" t="n">
        <x:f>H5522*(1-'Summary'!$B$5)</x:f>
        <x:v>60.8</x:v>
      </x:c>
      <x:c r="J5522" s="11" t="n">
        <x:f>E5522*G5522</x:f>
        <x:v>340</x:v>
      </x:c>
      <x:c r="K5522" s="11" t="n">
        <x:f>I5522-J5522</x:f>
        <x:v>-279.2</x:v>
      </x:c>
      <x:c r="L5522" s="14" t="n">
        <x:f>K5522/I5522</x:f>
        <x:v>-4.592105263157895</x:v>
      </x:c>
    </x:row>
    <x:row r="5523" ht="22" customHeight="1">
      <x:c r="A5523" s="2" t="str">
        <x:v>ORD-05519</x:v>
      </x:c>
      <x:c r="B5523" s="2" t="str">
        <x:v>East</x:v>
      </x:c>
      <x:c r="C5523" s="2" t="str">
        <x:v>Dec</x:v>
      </x:c>
      <x:c r="D5523" s="2" t="str">
        <x:v>SKU-119</x:v>
      </x:c>
      <x:c r="E5523" s="15" t="n">
        <x:v>11</x:v>
      </x:c>
      <x:c r="F5523" s="11" t="n">
        <x:v>29</x:v>
      </x:c>
      <x:c r="G5523" s="11" t="n">
        <x:v>96</x:v>
      </x:c>
      <x:c r="H5523" s="11" t="n">
        <x:f>E5523*F5523</x:f>
        <x:v>319</x:v>
      </x:c>
      <x:c r="I5523" s="11" t="n">
        <x:f>H5523*(1-'Summary'!$B$5)</x:f>
        <x:v>303.05</x:v>
      </x:c>
      <x:c r="J5523" s="11" t="n">
        <x:f>E5523*G5523</x:f>
        <x:v>1056</x:v>
      </x:c>
      <x:c r="K5523" s="11" t="n">
        <x:f>I5523-J5523</x:f>
        <x:v>-752.95</x:v>
      </x:c>
      <x:c r="L5523" s="14" t="n">
        <x:f>K5523/I5523</x:f>
        <x:v>-2.484573502722323</x:v>
      </x:c>
    </x:row>
    <x:row r="5524" ht="22" customHeight="1">
      <x:c r="A5524" s="2" t="str">
        <x:v>ORD-05520</x:v>
      </x:c>
      <x:c r="B5524" s="2" t="str">
        <x:v>West</x:v>
      </x:c>
      <x:c r="C5524" s="2" t="str">
        <x:v>Dec</x:v>
      </x:c>
      <x:c r="D5524" s="2" t="str">
        <x:v>SKU-120</x:v>
      </x:c>
      <x:c r="E5524" s="15" t="n">
        <x:v>18</x:v>
      </x:c>
      <x:c r="F5524" s="11" t="n">
        <x:v>42</x:v>
      </x:c>
      <x:c r="G5524" s="11" t="n">
        <x:v>12</x:v>
      </x:c>
      <x:c r="H5524" s="11" t="n">
        <x:f>E5524*F5524</x:f>
        <x:v>756</x:v>
      </x:c>
      <x:c r="I5524" s="11" t="n">
        <x:f>H5524*(1-'Summary'!$B$5)</x:f>
        <x:v>718.1999999999999</x:v>
      </x:c>
      <x:c r="J5524" s="11" t="n">
        <x:f>E5524*G5524</x:f>
        <x:v>216</x:v>
      </x:c>
      <x:c r="K5524" s="11" t="n">
        <x:f>I5524-J5524</x:f>
        <x:v>502.19999999999993</x:v>
      </x:c>
      <x:c r="L5524" s="14" t="n">
        <x:f>K5524/I5524</x:f>
        <x:v>0.6992481203007519</x:v>
      </x:c>
    </x:row>
    <x:row r="5525" ht="22" customHeight="1">
      <x:c r="A5525" s="2" t="str">
        <x:v>ORD-05521</x:v>
      </x:c>
      <x:c r="B5525" s="2" t="str">
        <x:v>North</x:v>
      </x:c>
      <x:c r="C5525" s="2" t="str">
        <x:v>Jan</x:v>
      </x:c>
      <x:c r="D5525" s="2" t="str">
        <x:v>SKU-001</x:v>
      </x:c>
      <x:c r="E5525" s="15" t="n">
        <x:v>1</x:v>
      </x:c>
      <x:c r="F5525" s="11" t="n">
        <x:v>55</x:v>
      </x:c>
      <x:c r="G5525" s="11" t="n">
        <x:v>23</x:v>
      </x:c>
      <x:c r="H5525" s="11" t="n">
        <x:f>E5525*F5525</x:f>
        <x:v>55</x:v>
      </x:c>
      <x:c r="I5525" s="11" t="n">
        <x:f>H5525*(1-'Summary'!$B$5)</x:f>
        <x:v>52.25</x:v>
      </x:c>
      <x:c r="J5525" s="11" t="n">
        <x:f>E5525*G5525</x:f>
        <x:v>23</x:v>
      </x:c>
      <x:c r="K5525" s="11" t="n">
        <x:f>I5525-J5525</x:f>
        <x:v>29.25</x:v>
      </x:c>
      <x:c r="L5525" s="14" t="n">
        <x:f>K5525/I5525</x:f>
        <x:v>0.5598086124401914</x:v>
      </x:c>
    </x:row>
    <x:row r="5526" ht="22" customHeight="1">
      <x:c r="A5526" s="2" t="str">
        <x:v>ORD-05522</x:v>
      </x:c>
      <x:c r="B5526" s="2" t="str">
        <x:v>South</x:v>
      </x:c>
      <x:c r="C5526" s="2" t="str">
        <x:v>Jan</x:v>
      </x:c>
      <x:c r="D5526" s="2" t="str">
        <x:v>SKU-002</x:v>
      </x:c>
      <x:c r="E5526" s="15" t="n">
        <x:v>8</x:v>
      </x:c>
      <x:c r="F5526" s="11" t="n">
        <x:v>68</x:v>
      </x:c>
      <x:c r="G5526" s="11" t="n">
        <x:v>34</x:v>
      </x:c>
      <x:c r="H5526" s="11" t="n">
        <x:f>E5526*F5526</x:f>
        <x:v>544</x:v>
      </x:c>
      <x:c r="I5526" s="11" t="n">
        <x:f>H5526*(1-'Summary'!$B$5)</x:f>
        <x:v>516.8</x:v>
      </x:c>
      <x:c r="J5526" s="11" t="n">
        <x:f>E5526*G5526</x:f>
        <x:v>272</x:v>
      </x:c>
      <x:c r="K5526" s="11" t="n">
        <x:f>I5526-J5526</x:f>
        <x:v>244.79999999999995</x:v>
      </x:c>
      <x:c r="L5526" s="14" t="n">
        <x:f>K5526/I5526</x:f>
        <x:v>0.47368421052631576</x:v>
      </x:c>
    </x:row>
    <x:row r="5527" ht="22" customHeight="1">
      <x:c r="A5527" s="2" t="str">
        <x:v>ORD-05523</x:v>
      </x:c>
      <x:c r="B5527" s="2" t="str">
        <x:v>East</x:v>
      </x:c>
      <x:c r="C5527" s="2" t="str">
        <x:v>Jan</x:v>
      </x:c>
      <x:c r="D5527" s="2" t="str">
        <x:v>SKU-003</x:v>
      </x:c>
      <x:c r="E5527" s="15" t="n">
        <x:v>15</x:v>
      </x:c>
      <x:c r="F5527" s="11" t="n">
        <x:v>81</x:v>
      </x:c>
      <x:c r="G5527" s="11" t="n">
        <x:v>45</x:v>
      </x:c>
      <x:c r="H5527" s="11" t="n">
        <x:f>E5527*F5527</x:f>
        <x:v>1215</x:v>
      </x:c>
      <x:c r="I5527" s="11" t="n">
        <x:f>H5527*(1-'Summary'!$B$5)</x:f>
        <x:v>1154.25</x:v>
      </x:c>
      <x:c r="J5527" s="11" t="n">
        <x:f>E5527*G5527</x:f>
        <x:v>675</x:v>
      </x:c>
      <x:c r="K5527" s="11" t="n">
        <x:f>I5527-J5527</x:f>
        <x:v>479.25</x:v>
      </x:c>
      <x:c r="L5527" s="14" t="n">
        <x:f>K5527/I5527</x:f>
        <x:v>0.4152046783625731</x:v>
      </x:c>
    </x:row>
    <x:row r="5528" ht="22" customHeight="1">
      <x:c r="A5528" s="2" t="str">
        <x:v>ORD-05524</x:v>
      </x:c>
      <x:c r="B5528" s="2" t="str">
        <x:v>West</x:v>
      </x:c>
      <x:c r="C5528" s="2" t="str">
        <x:v>Jan</x:v>
      </x:c>
      <x:c r="D5528" s="2" t="str">
        <x:v>SKU-004</x:v>
      </x:c>
      <x:c r="E5528" s="15" t="n">
        <x:v>22</x:v>
      </x:c>
      <x:c r="F5528" s="11" t="n">
        <x:v>94</x:v>
      </x:c>
      <x:c r="G5528" s="11" t="n">
        <x:v>56</x:v>
      </x:c>
      <x:c r="H5528" s="11" t="n">
        <x:f>E5528*F5528</x:f>
        <x:v>2068</x:v>
      </x:c>
      <x:c r="I5528" s="11" t="n">
        <x:f>H5528*(1-'Summary'!$B$5)</x:f>
        <x:v>1964.6</x:v>
      </x:c>
      <x:c r="J5528" s="11" t="n">
        <x:f>E5528*G5528</x:f>
        <x:v>1232</x:v>
      </x:c>
      <x:c r="K5528" s="11" t="n">
        <x:f>I5528-J5528</x:f>
        <x:v>732.5999999999999</x:v>
      </x:c>
      <x:c r="L5528" s="14" t="n">
        <x:f>K5528/I5528</x:f>
        <x:v>0.37290033594624855</x:v>
      </x:c>
    </x:row>
    <x:row r="5529" ht="22" customHeight="1">
      <x:c r="A5529" s="2" t="str">
        <x:v>ORD-05525</x:v>
      </x:c>
      <x:c r="B5529" s="2" t="str">
        <x:v>North</x:v>
      </x:c>
      <x:c r="C5529" s="2" t="str">
        <x:v>Feb</x:v>
      </x:c>
      <x:c r="D5529" s="2" t="str">
        <x:v>SKU-005</x:v>
      </x:c>
      <x:c r="E5529" s="15" t="n">
        <x:v>5</x:v>
      </x:c>
      <x:c r="F5529" s="11" t="n">
        <x:v>107</x:v>
      </x:c>
      <x:c r="G5529" s="11" t="n">
        <x:v>67</x:v>
      </x:c>
      <x:c r="H5529" s="11" t="n">
        <x:f>E5529*F5529</x:f>
        <x:v>535</x:v>
      </x:c>
      <x:c r="I5529" s="11" t="n">
        <x:f>H5529*(1-'Summary'!$B$5)</x:f>
        <x:v>508.25</x:v>
      </x:c>
      <x:c r="J5529" s="11" t="n">
        <x:f>E5529*G5529</x:f>
        <x:v>335</x:v>
      </x:c>
      <x:c r="K5529" s="11" t="n">
        <x:f>I5529-J5529</x:f>
        <x:v>173.25</x:v>
      </x:c>
      <x:c r="L5529" s="14" t="n">
        <x:f>K5529/I5529</x:f>
        <x:v>0.34087555336940484</x:v>
      </x:c>
    </x:row>
    <x:row r="5530" ht="22" customHeight="1">
      <x:c r="A5530" s="2" t="str">
        <x:v>ORD-05526</x:v>
      </x:c>
      <x:c r="B5530" s="2" t="str">
        <x:v>South</x:v>
      </x:c>
      <x:c r="C5530" s="2" t="str">
        <x:v>Feb</x:v>
      </x:c>
      <x:c r="D5530" s="2" t="str">
        <x:v>SKU-006</x:v>
      </x:c>
      <x:c r="E5530" s="15" t="n">
        <x:v>12</x:v>
      </x:c>
      <x:c r="F5530" s="11" t="n">
        <x:v>120</x:v>
      </x:c>
      <x:c r="G5530" s="11" t="n">
        <x:v>78</x:v>
      </x:c>
      <x:c r="H5530" s="11" t="n">
        <x:f>E5530*F5530</x:f>
        <x:v>1440</x:v>
      </x:c>
      <x:c r="I5530" s="11" t="n">
        <x:f>H5530*(1-'Summary'!$B$5)</x:f>
        <x:v>1368</x:v>
      </x:c>
      <x:c r="J5530" s="11" t="n">
        <x:f>E5530*G5530</x:f>
        <x:v>936</x:v>
      </x:c>
      <x:c r="K5530" s="11" t="n">
        <x:f>I5530-J5530</x:f>
        <x:v>432</x:v>
      </x:c>
      <x:c r="L5530" s="14" t="n">
        <x:f>K5530/I5530</x:f>
        <x:v>0.3157894736842105</x:v>
      </x:c>
    </x:row>
    <x:row r="5531" ht="22" customHeight="1">
      <x:c r="A5531" s="2" t="str">
        <x:v>ORD-05527</x:v>
      </x:c>
      <x:c r="B5531" s="2" t="str">
        <x:v>East</x:v>
      </x:c>
      <x:c r="C5531" s="2" t="str">
        <x:v>Feb</x:v>
      </x:c>
      <x:c r="D5531" s="2" t="str">
        <x:v>SKU-007</x:v>
      </x:c>
      <x:c r="E5531" s="15" t="n">
        <x:v>19</x:v>
      </x:c>
      <x:c r="F5531" s="11" t="n">
        <x:v>133</x:v>
      </x:c>
      <x:c r="G5531" s="11" t="n">
        <x:v>89</x:v>
      </x:c>
      <x:c r="H5531" s="11" t="n">
        <x:f>E5531*F5531</x:f>
        <x:v>2527</x:v>
      </x:c>
      <x:c r="I5531" s="11" t="n">
        <x:f>H5531*(1-'Summary'!$B$5)</x:f>
        <x:v>2400.65</x:v>
      </x:c>
      <x:c r="J5531" s="11" t="n">
        <x:f>E5531*G5531</x:f>
        <x:v>1691</x:v>
      </x:c>
      <x:c r="K5531" s="11" t="n">
        <x:f>I5531-J5531</x:f>
        <x:v>709.6500000000001</x:v>
      </x:c>
      <x:c r="L5531" s="14" t="n">
        <x:f>K5531/I5531</x:f>
        <x:v>0.295607439651761</x:v>
      </x:c>
    </x:row>
    <x:row r="5532" ht="22" customHeight="1">
      <x:c r="A5532" s="2" t="str">
        <x:v>ORD-05528</x:v>
      </x:c>
      <x:c r="B5532" s="2" t="str">
        <x:v>West</x:v>
      </x:c>
      <x:c r="C5532" s="2" t="str">
        <x:v>Feb</x:v>
      </x:c>
      <x:c r="D5532" s="2" t="str">
        <x:v>SKU-008</x:v>
      </x:c>
      <x:c r="E5532" s="15" t="n">
        <x:v>2</x:v>
      </x:c>
      <x:c r="F5532" s="11" t="n">
        <x:v>146</x:v>
      </x:c>
      <x:c r="G5532" s="11" t="n">
        <x:v>100</x:v>
      </x:c>
      <x:c r="H5532" s="11" t="n">
        <x:f>E5532*F5532</x:f>
        <x:v>292</x:v>
      </x:c>
      <x:c r="I5532" s="11" t="n">
        <x:f>H5532*(1-'Summary'!$B$5)</x:f>
        <x:v>277.4</x:v>
      </x:c>
      <x:c r="J5532" s="11" t="n">
        <x:f>E5532*G5532</x:f>
        <x:v>200</x:v>
      </x:c>
      <x:c r="K5532" s="11" t="n">
        <x:f>I5532-J5532</x:f>
        <x:v>77.39999999999998</x:v>
      </x:c>
      <x:c r="L5532" s="14" t="n">
        <x:f>K5532/I5532</x:f>
        <x:v>0.2790194664744051</x:v>
      </x:c>
    </x:row>
    <x:row r="5533" ht="22" customHeight="1">
      <x:c r="A5533" s="2" t="str">
        <x:v>ORD-05529</x:v>
      </x:c>
      <x:c r="B5533" s="2" t="str">
        <x:v>North</x:v>
      </x:c>
      <x:c r="C5533" s="2" t="str">
        <x:v>Mar</x:v>
      </x:c>
      <x:c r="D5533" s="2" t="str">
        <x:v>SKU-009</x:v>
      </x:c>
      <x:c r="E5533" s="15" t="n">
        <x:v>9</x:v>
      </x:c>
      <x:c r="F5533" s="11" t="n">
        <x:v>159</x:v>
      </x:c>
      <x:c r="G5533" s="11" t="n">
        <x:v>16</x:v>
      </x:c>
      <x:c r="H5533" s="11" t="n">
        <x:f>E5533*F5533</x:f>
        <x:v>1431</x:v>
      </x:c>
      <x:c r="I5533" s="11" t="n">
        <x:f>H5533*(1-'Summary'!$B$5)</x:f>
        <x:v>1359.45</x:v>
      </x:c>
      <x:c r="J5533" s="11" t="n">
        <x:f>E5533*G5533</x:f>
        <x:v>144</x:v>
      </x:c>
      <x:c r="K5533" s="11" t="n">
        <x:f>I5533-J5533</x:f>
        <x:v>1215.45</x:v>
      </x:c>
      <x:c r="L5533" s="14" t="n">
        <x:f>K5533/I5533</x:f>
        <x:v>0.8940748096656737</x:v>
      </x:c>
    </x:row>
    <x:row r="5534" ht="22" customHeight="1">
      <x:c r="A5534" s="2" t="str">
        <x:v>ORD-05530</x:v>
      </x:c>
      <x:c r="B5534" s="2" t="str">
        <x:v>South</x:v>
      </x:c>
      <x:c r="C5534" s="2" t="str">
        <x:v>Mar</x:v>
      </x:c>
      <x:c r="D5534" s="2" t="str">
        <x:v>SKU-010</x:v>
      </x:c>
      <x:c r="E5534" s="15" t="n">
        <x:v>16</x:v>
      </x:c>
      <x:c r="F5534" s="11" t="n">
        <x:v>172</x:v>
      </x:c>
      <x:c r="G5534" s="11" t="n">
        <x:v>27</x:v>
      </x:c>
      <x:c r="H5534" s="11" t="n">
        <x:f>E5534*F5534</x:f>
        <x:v>2752</x:v>
      </x:c>
      <x:c r="I5534" s="11" t="n">
        <x:f>H5534*(1-'Summary'!$B$5)</x:f>
        <x:v>2614.4</x:v>
      </x:c>
      <x:c r="J5534" s="11" t="n">
        <x:f>E5534*G5534</x:f>
        <x:v>432</x:v>
      </x:c>
      <x:c r="K5534" s="11" t="n">
        <x:f>I5534-J5534</x:f>
        <x:v>2182.4</x:v>
      </x:c>
      <x:c r="L5534" s="14" t="n">
        <x:f>K5534/I5534</x:f>
        <x:v>0.8347613219094248</x:v>
      </x:c>
    </x:row>
    <x:row r="5535" ht="22" customHeight="1">
      <x:c r="A5535" s="2" t="str">
        <x:v>ORD-05531</x:v>
      </x:c>
      <x:c r="B5535" s="2" t="str">
        <x:v>East</x:v>
      </x:c>
      <x:c r="C5535" s="2" t="str">
        <x:v>Mar</x:v>
      </x:c>
      <x:c r="D5535" s="2" t="str">
        <x:v>SKU-011</x:v>
      </x:c>
      <x:c r="E5535" s="15" t="n">
        <x:v>23</x:v>
      </x:c>
      <x:c r="F5535" s="11" t="n">
        <x:v>185</x:v>
      </x:c>
      <x:c r="G5535" s="11" t="n">
        <x:v>38</x:v>
      </x:c>
      <x:c r="H5535" s="11" t="n">
        <x:f>E5535*F5535</x:f>
        <x:v>4255</x:v>
      </x:c>
      <x:c r="I5535" s="11" t="n">
        <x:f>H5535*(1-'Summary'!$B$5)</x:f>
        <x:v>4042.25</x:v>
      </x:c>
      <x:c r="J5535" s="11" t="n">
        <x:f>E5535*G5535</x:f>
        <x:v>874</x:v>
      </x:c>
      <x:c r="K5535" s="11" t="n">
        <x:f>I5535-J5535</x:f>
        <x:v>3168.25</x:v>
      </x:c>
      <x:c r="L5535" s="14" t="n">
        <x:f>K5535/I5535</x:f>
        <x:v>0.7837837837837838</x:v>
      </x:c>
    </x:row>
    <x:row r="5536" ht="22" customHeight="1">
      <x:c r="A5536" s="2" t="str">
        <x:v>ORD-05532</x:v>
      </x:c>
      <x:c r="B5536" s="2" t="str">
        <x:v>West</x:v>
      </x:c>
      <x:c r="C5536" s="2" t="str">
        <x:v>Mar</x:v>
      </x:c>
      <x:c r="D5536" s="2" t="str">
        <x:v>SKU-012</x:v>
      </x:c>
      <x:c r="E5536" s="15" t="n">
        <x:v>6</x:v>
      </x:c>
      <x:c r="F5536" s="11" t="n">
        <x:v>198</x:v>
      </x:c>
      <x:c r="G5536" s="11" t="n">
        <x:v>49</x:v>
      </x:c>
      <x:c r="H5536" s="11" t="n">
        <x:f>E5536*F5536</x:f>
        <x:v>1188</x:v>
      </x:c>
      <x:c r="I5536" s="11" t="n">
        <x:f>H5536*(1-'Summary'!$B$5)</x:f>
        <x:v>1128.6</x:v>
      </x:c>
      <x:c r="J5536" s="11" t="n">
        <x:f>E5536*G5536</x:f>
        <x:v>294</x:v>
      </x:c>
      <x:c r="K5536" s="11" t="n">
        <x:f>I5536-J5536</x:f>
        <x:v>834.5999999999999</x:v>
      </x:c>
      <x:c r="L5536" s="14" t="n">
        <x:f>K5536/I5536</x:f>
        <x:v>0.7395002658160552</x:v>
      </x:c>
    </x:row>
    <x:row r="5537" ht="22" customHeight="1">
      <x:c r="A5537" s="2" t="str">
        <x:v>ORD-05533</x:v>
      </x:c>
      <x:c r="B5537" s="2" t="str">
        <x:v>North</x:v>
      </x:c>
      <x:c r="C5537" s="2" t="str">
        <x:v>Apr</x:v>
      </x:c>
      <x:c r="D5537" s="2" t="str">
        <x:v>SKU-013</x:v>
      </x:c>
      <x:c r="E5537" s="15" t="n">
        <x:v>13</x:v>
      </x:c>
      <x:c r="F5537" s="11" t="n">
        <x:v>211</x:v>
      </x:c>
      <x:c r="G5537" s="11" t="n">
        <x:v>60</x:v>
      </x:c>
      <x:c r="H5537" s="11" t="n">
        <x:f>E5537*F5537</x:f>
        <x:v>2743</x:v>
      </x:c>
      <x:c r="I5537" s="11" t="n">
        <x:f>H5537*(1-'Summary'!$B$5)</x:f>
        <x:v>2605.85</x:v>
      </x:c>
      <x:c r="J5537" s="11" t="n">
        <x:f>E5537*G5537</x:f>
        <x:v>780</x:v>
      </x:c>
      <x:c r="K5537" s="11" t="n">
        <x:f>I5537-J5537</x:f>
        <x:v>1825.85</x:v>
      </x:c>
      <x:c r="L5537" s="14" t="n">
        <x:f>K5537/I5537</x:f>
        <x:v>0.7006734846595161</x:v>
      </x:c>
    </x:row>
    <x:row r="5538" ht="22" customHeight="1">
      <x:c r="A5538" s="2" t="str">
        <x:v>ORD-05534</x:v>
      </x:c>
      <x:c r="B5538" s="2" t="str">
        <x:v>South</x:v>
      </x:c>
      <x:c r="C5538" s="2" t="str">
        <x:v>Apr</x:v>
      </x:c>
      <x:c r="D5538" s="2" t="str">
        <x:v>SKU-014</x:v>
      </x:c>
      <x:c r="E5538" s="15" t="n">
        <x:v>20</x:v>
      </x:c>
      <x:c r="F5538" s="11" t="n">
        <x:v>224</x:v>
      </x:c>
      <x:c r="G5538" s="11" t="n">
        <x:v>71</x:v>
      </x:c>
      <x:c r="H5538" s="11" t="n">
        <x:f>E5538*F5538</x:f>
        <x:v>4480</x:v>
      </x:c>
      <x:c r="I5538" s="11" t="n">
        <x:f>H5538*(1-'Summary'!$B$5)</x:f>
        <x:v>4256</x:v>
      </x:c>
      <x:c r="J5538" s="11" t="n">
        <x:f>E5538*G5538</x:f>
        <x:v>1420</x:v>
      </x:c>
      <x:c r="K5538" s="11" t="n">
        <x:f>I5538-J5538</x:f>
        <x:v>2836</x:v>
      </x:c>
      <x:c r="L5538" s="14" t="n">
        <x:f>K5538/I5538</x:f>
        <x:v>0.6663533834586466</x:v>
      </x:c>
    </x:row>
    <x:row r="5539" ht="22" customHeight="1">
      <x:c r="A5539" s="2" t="str">
        <x:v>ORD-05535</x:v>
      </x:c>
      <x:c r="B5539" s="2" t="str">
        <x:v>East</x:v>
      </x:c>
      <x:c r="C5539" s="2" t="str">
        <x:v>Apr</x:v>
      </x:c>
      <x:c r="D5539" s="2" t="str">
        <x:v>SKU-015</x:v>
      </x:c>
      <x:c r="E5539" s="15" t="n">
        <x:v>3</x:v>
      </x:c>
      <x:c r="F5539" s="11" t="n">
        <x:v>17</x:v>
      </x:c>
      <x:c r="G5539" s="11" t="n">
        <x:v>82</x:v>
      </x:c>
      <x:c r="H5539" s="11" t="n">
        <x:f>E5539*F5539</x:f>
        <x:v>51</x:v>
      </x:c>
      <x:c r="I5539" s="11" t="n">
        <x:f>H5539*(1-'Summary'!$B$5)</x:f>
        <x:v>48.449999999999996</x:v>
      </x:c>
      <x:c r="J5539" s="11" t="n">
        <x:f>E5539*G5539</x:f>
        <x:v>246</x:v>
      </x:c>
      <x:c r="K5539" s="11" t="n">
        <x:f>I5539-J5539</x:f>
        <x:v>-197.55</x:v>
      </x:c>
      <x:c r="L5539" s="14" t="n">
        <x:f>K5539/I5539</x:f>
        <x:v>-4.0773993808049545</x:v>
      </x:c>
    </x:row>
    <x:row r="5540" ht="22" customHeight="1">
      <x:c r="A5540" s="2" t="str">
        <x:v>ORD-05536</x:v>
      </x:c>
      <x:c r="B5540" s="2" t="str">
        <x:v>West</x:v>
      </x:c>
      <x:c r="C5540" s="2" t="str">
        <x:v>Apr</x:v>
      </x:c>
      <x:c r="D5540" s="2" t="str">
        <x:v>SKU-016</x:v>
      </x:c>
      <x:c r="E5540" s="15" t="n">
        <x:v>10</x:v>
      </x:c>
      <x:c r="F5540" s="11" t="n">
        <x:v>30</x:v>
      </x:c>
      <x:c r="G5540" s="11" t="n">
        <x:v>93</x:v>
      </x:c>
      <x:c r="H5540" s="11" t="n">
        <x:f>E5540*F5540</x:f>
        <x:v>300</x:v>
      </x:c>
      <x:c r="I5540" s="11" t="n">
        <x:f>H5540*(1-'Summary'!$B$5)</x:f>
        <x:v>285</x:v>
      </x:c>
      <x:c r="J5540" s="11" t="n">
        <x:f>E5540*G5540</x:f>
        <x:v>930</x:v>
      </x:c>
      <x:c r="K5540" s="11" t="n">
        <x:f>I5540-J5540</x:f>
        <x:v>-645</x:v>
      </x:c>
      <x:c r="L5540" s="14" t="n">
        <x:f>K5540/I5540</x:f>
        <x:v>-2.263157894736842</x:v>
      </x:c>
    </x:row>
    <x:row r="5541" ht="22" customHeight="1">
      <x:c r="A5541" s="2" t="str">
        <x:v>ORD-05537</x:v>
      </x:c>
      <x:c r="B5541" s="2" t="str">
        <x:v>North</x:v>
      </x:c>
      <x:c r="C5541" s="2" t="str">
        <x:v>May</x:v>
      </x:c>
      <x:c r="D5541" s="2" t="str">
        <x:v>SKU-017</x:v>
      </x:c>
      <x:c r="E5541" s="15" t="n">
        <x:v>17</x:v>
      </x:c>
      <x:c r="F5541" s="11" t="n">
        <x:v>43</x:v>
      </x:c>
      <x:c r="G5541" s="11" t="n">
        <x:v>9</x:v>
      </x:c>
      <x:c r="H5541" s="11" t="n">
        <x:f>E5541*F5541</x:f>
        <x:v>731</x:v>
      </x:c>
      <x:c r="I5541" s="11" t="n">
        <x:f>H5541*(1-'Summary'!$B$5)</x:f>
        <x:v>694.4499999999999</x:v>
      </x:c>
      <x:c r="J5541" s="11" t="n">
        <x:f>E5541*G5541</x:f>
        <x:v>153</x:v>
      </x:c>
      <x:c r="K5541" s="11" t="n">
        <x:f>I5541-J5541</x:f>
        <x:v>541.4499999999999</x:v>
      </x:c>
      <x:c r="L5541" s="14" t="n">
        <x:f>K5541/I5541</x:f>
        <x:v>0.7796817625458996</x:v>
      </x:c>
    </x:row>
    <x:row r="5542" ht="22" customHeight="1">
      <x:c r="A5542" s="2" t="str">
        <x:v>ORD-05538</x:v>
      </x:c>
      <x:c r="B5542" s="2" t="str">
        <x:v>South</x:v>
      </x:c>
      <x:c r="C5542" s="2" t="str">
        <x:v>May</x:v>
      </x:c>
      <x:c r="D5542" s="2" t="str">
        <x:v>SKU-018</x:v>
      </x:c>
      <x:c r="E5542" s="15" t="n">
        <x:v>24</x:v>
      </x:c>
      <x:c r="F5542" s="11" t="n">
        <x:v>56</x:v>
      </x:c>
      <x:c r="G5542" s="11" t="n">
        <x:v>20</x:v>
      </x:c>
      <x:c r="H5542" s="11" t="n">
        <x:f>E5542*F5542</x:f>
        <x:v>1344</x:v>
      </x:c>
      <x:c r="I5542" s="11" t="n">
        <x:f>H5542*(1-'Summary'!$B$5)</x:f>
        <x:v>1276.8</x:v>
      </x:c>
      <x:c r="J5542" s="11" t="n">
        <x:f>E5542*G5542</x:f>
        <x:v>480</x:v>
      </x:c>
      <x:c r="K5542" s="11" t="n">
        <x:f>I5542-J5542</x:f>
        <x:v>796.8</x:v>
      </x:c>
      <x:c r="L5542" s="14" t="n">
        <x:f>K5542/I5542</x:f>
        <x:v>0.6240601503759399</x:v>
      </x:c>
    </x:row>
    <x:row r="5543" ht="22" customHeight="1">
      <x:c r="A5543" s="2" t="str">
        <x:v>ORD-05539</x:v>
      </x:c>
      <x:c r="B5543" s="2" t="str">
        <x:v>East</x:v>
      </x:c>
      <x:c r="C5543" s="2" t="str">
        <x:v>May</x:v>
      </x:c>
      <x:c r="D5543" s="2" t="str">
        <x:v>SKU-019</x:v>
      </x:c>
      <x:c r="E5543" s="15" t="n">
        <x:v>7</x:v>
      </x:c>
      <x:c r="F5543" s="11" t="n">
        <x:v>69</x:v>
      </x:c>
      <x:c r="G5543" s="11" t="n">
        <x:v>31</x:v>
      </x:c>
      <x:c r="H5543" s="11" t="n">
        <x:f>E5543*F5543</x:f>
        <x:v>483</x:v>
      </x:c>
      <x:c r="I5543" s="11" t="n">
        <x:f>H5543*(1-'Summary'!$B$5)</x:f>
        <x:v>458.84999999999997</x:v>
      </x:c>
      <x:c r="J5543" s="11" t="n">
        <x:f>E5543*G5543</x:f>
        <x:v>217</x:v>
      </x:c>
      <x:c r="K5543" s="11" t="n">
        <x:f>I5543-J5543</x:f>
        <x:v>241.84999999999997</x:v>
      </x:c>
      <x:c r="L5543" s="14" t="n">
        <x:f>K5543/I5543</x:f>
        <x:v>0.5270785659801678</x:v>
      </x:c>
    </x:row>
    <x:row r="5544" ht="22" customHeight="1">
      <x:c r="A5544" s="2" t="str">
        <x:v>ORD-05540</x:v>
      </x:c>
      <x:c r="B5544" s="2" t="str">
        <x:v>West</x:v>
      </x:c>
      <x:c r="C5544" s="2" t="str">
        <x:v>May</x:v>
      </x:c>
      <x:c r="D5544" s="2" t="str">
        <x:v>SKU-020</x:v>
      </x:c>
      <x:c r="E5544" s="15" t="n">
        <x:v>14</x:v>
      </x:c>
      <x:c r="F5544" s="11" t="n">
        <x:v>82</x:v>
      </x:c>
      <x:c r="G5544" s="11" t="n">
        <x:v>42</x:v>
      </x:c>
      <x:c r="H5544" s="11" t="n">
        <x:f>E5544*F5544</x:f>
        <x:v>1148</x:v>
      </x:c>
      <x:c r="I5544" s="11" t="n">
        <x:f>H5544*(1-'Summary'!$B$5)</x:f>
        <x:v>1090.6</x:v>
      </x:c>
      <x:c r="J5544" s="11" t="n">
        <x:f>E5544*G5544</x:f>
        <x:v>588</x:v>
      </x:c>
      <x:c r="K5544" s="11" t="n">
        <x:f>I5544-J5544</x:f>
        <x:v>502.5999999999999</x:v>
      </x:c>
      <x:c r="L5544" s="14" t="n">
        <x:f>K5544/I5544</x:f>
        <x:v>0.46084724005134786</x:v>
      </x:c>
    </x:row>
    <x:row r="5545" ht="22" customHeight="1">
      <x:c r="A5545" s="2" t="str">
        <x:v>ORD-05541</x:v>
      </x:c>
      <x:c r="B5545" s="2" t="str">
        <x:v>North</x:v>
      </x:c>
      <x:c r="C5545" s="2" t="str">
        <x:v>Jun</x:v>
      </x:c>
      <x:c r="D5545" s="2" t="str">
        <x:v>SKU-021</x:v>
      </x:c>
      <x:c r="E5545" s="15" t="n">
        <x:v>21</x:v>
      </x:c>
      <x:c r="F5545" s="11" t="n">
        <x:v>95</x:v>
      </x:c>
      <x:c r="G5545" s="11" t="n">
        <x:v>53</x:v>
      </x:c>
      <x:c r="H5545" s="11" t="n">
        <x:f>E5545*F5545</x:f>
        <x:v>1995</x:v>
      </x:c>
      <x:c r="I5545" s="11" t="n">
        <x:f>H5545*(1-'Summary'!$B$5)</x:f>
        <x:v>1895.25</x:v>
      </x:c>
      <x:c r="J5545" s="11" t="n">
        <x:f>E5545*G5545</x:f>
        <x:v>1113</x:v>
      </x:c>
      <x:c r="K5545" s="11" t="n">
        <x:f>I5545-J5545</x:f>
        <x:v>782.25</x:v>
      </x:c>
      <x:c r="L5545" s="14" t="n">
        <x:f>K5545/I5545</x:f>
        <x:v>0.41274238227146814</x:v>
      </x:c>
    </x:row>
    <x:row r="5546" ht="22" customHeight="1">
      <x:c r="A5546" s="2" t="str">
        <x:v>ORD-05542</x:v>
      </x:c>
      <x:c r="B5546" s="2" t="str">
        <x:v>South</x:v>
      </x:c>
      <x:c r="C5546" s="2" t="str">
        <x:v>Jun</x:v>
      </x:c>
      <x:c r="D5546" s="2" t="str">
        <x:v>SKU-022</x:v>
      </x:c>
      <x:c r="E5546" s="15" t="n">
        <x:v>4</x:v>
      </x:c>
      <x:c r="F5546" s="11" t="n">
        <x:v>108</x:v>
      </x:c>
      <x:c r="G5546" s="11" t="n">
        <x:v>64</x:v>
      </x:c>
      <x:c r="H5546" s="11" t="n">
        <x:f>E5546*F5546</x:f>
        <x:v>432</x:v>
      </x:c>
      <x:c r="I5546" s="11" t="n">
        <x:f>H5546*(1-'Summary'!$B$5)</x:f>
        <x:v>410.4</x:v>
      </x:c>
      <x:c r="J5546" s="11" t="n">
        <x:f>E5546*G5546</x:f>
        <x:v>256</x:v>
      </x:c>
      <x:c r="K5546" s="11" t="n">
        <x:f>I5546-J5546</x:f>
        <x:v>154.39999999999998</x:v>
      </x:c>
      <x:c r="L5546" s="14" t="n">
        <x:f>K5546/I5546</x:f>
        <x:v>0.3762183235867446</x:v>
      </x:c>
    </x:row>
    <x:row r="5547" ht="22" customHeight="1">
      <x:c r="A5547" s="2" t="str">
        <x:v>ORD-05543</x:v>
      </x:c>
      <x:c r="B5547" s="2" t="str">
        <x:v>East</x:v>
      </x:c>
      <x:c r="C5547" s="2" t="str">
        <x:v>Jun</x:v>
      </x:c>
      <x:c r="D5547" s="2" t="str">
        <x:v>SKU-023</x:v>
      </x:c>
      <x:c r="E5547" s="15" t="n">
        <x:v>11</x:v>
      </x:c>
      <x:c r="F5547" s="11" t="n">
        <x:v>121</x:v>
      </x:c>
      <x:c r="G5547" s="11" t="n">
        <x:v>75</x:v>
      </x:c>
      <x:c r="H5547" s="11" t="n">
        <x:f>E5547*F5547</x:f>
        <x:v>1331</x:v>
      </x:c>
      <x:c r="I5547" s="11" t="n">
        <x:f>H5547*(1-'Summary'!$B$5)</x:f>
        <x:v>1264.45</x:v>
      </x:c>
      <x:c r="J5547" s="11" t="n">
        <x:f>E5547*G5547</x:f>
        <x:v>825</x:v>
      </x:c>
      <x:c r="K5547" s="11" t="n">
        <x:f>I5547-J5547</x:f>
        <x:v>439.45000000000005</x:v>
      </x:c>
      <x:c r="L5547" s="14" t="n">
        <x:f>K5547/I5547</x:f>
        <x:v>0.3475424097433667</x:v>
      </x:c>
    </x:row>
    <x:row r="5548" ht="22" customHeight="1">
      <x:c r="A5548" s="2" t="str">
        <x:v>ORD-05544</x:v>
      </x:c>
      <x:c r="B5548" s="2" t="str">
        <x:v>West</x:v>
      </x:c>
      <x:c r="C5548" s="2" t="str">
        <x:v>Jun</x:v>
      </x:c>
      <x:c r="D5548" s="2" t="str">
        <x:v>SKU-024</x:v>
      </x:c>
      <x:c r="E5548" s="15" t="n">
        <x:v>18</x:v>
      </x:c>
      <x:c r="F5548" s="11" t="n">
        <x:v>134</x:v>
      </x:c>
      <x:c r="G5548" s="11" t="n">
        <x:v>86</x:v>
      </x:c>
      <x:c r="H5548" s="11" t="n">
        <x:f>E5548*F5548</x:f>
        <x:v>2412</x:v>
      </x:c>
      <x:c r="I5548" s="11" t="n">
        <x:f>H5548*(1-'Summary'!$B$5)</x:f>
        <x:v>2291.4</x:v>
      </x:c>
      <x:c r="J5548" s="11" t="n">
        <x:f>E5548*G5548</x:f>
        <x:v>1548</x:v>
      </x:c>
      <x:c r="K5548" s="11" t="n">
        <x:f>I5548-J5548</x:f>
        <x:v>743.4000000000001</x:v>
      </x:c>
      <x:c r="L5548" s="14" t="n">
        <x:f>K5548/I5548</x:f>
        <x:v>0.32443047918303225</x:v>
      </x:c>
    </x:row>
    <x:row r="5549" ht="22" customHeight="1">
      <x:c r="A5549" s="2" t="str">
        <x:v>ORD-05545</x:v>
      </x:c>
      <x:c r="B5549" s="2" t="str">
        <x:v>North</x:v>
      </x:c>
      <x:c r="C5549" s="2" t="str">
        <x:v>Jul</x:v>
      </x:c>
      <x:c r="D5549" s="2" t="str">
        <x:v>SKU-025</x:v>
      </x:c>
      <x:c r="E5549" s="15" t="n">
        <x:v>1</x:v>
      </x:c>
      <x:c r="F5549" s="11" t="n">
        <x:v>147</x:v>
      </x:c>
      <x:c r="G5549" s="11" t="n">
        <x:v>97</x:v>
      </x:c>
      <x:c r="H5549" s="11" t="n">
        <x:f>E5549*F5549</x:f>
        <x:v>147</x:v>
      </x:c>
      <x:c r="I5549" s="11" t="n">
        <x:f>H5549*(1-'Summary'!$B$5)</x:f>
        <x:v>139.65</x:v>
      </x:c>
      <x:c r="J5549" s="11" t="n">
        <x:f>E5549*G5549</x:f>
        <x:v>97</x:v>
      </x:c>
      <x:c r="K5549" s="11" t="n">
        <x:f>I5549-J5549</x:f>
        <x:v>42.650000000000006</x:v>
      </x:c>
      <x:c r="L5549" s="14" t="n">
        <x:f>K5549/I5549</x:f>
        <x:v>0.305406373075546</x:v>
      </x:c>
    </x:row>
    <x:row r="5550" ht="22" customHeight="1">
      <x:c r="A5550" s="2" t="str">
        <x:v>ORD-05546</x:v>
      </x:c>
      <x:c r="B5550" s="2" t="str">
        <x:v>South</x:v>
      </x:c>
      <x:c r="C5550" s="2" t="str">
        <x:v>Jul</x:v>
      </x:c>
      <x:c r="D5550" s="2" t="str">
        <x:v>SKU-026</x:v>
      </x:c>
      <x:c r="E5550" s="15" t="n">
        <x:v>8</x:v>
      </x:c>
      <x:c r="F5550" s="11" t="n">
        <x:v>160</x:v>
      </x:c>
      <x:c r="G5550" s="11" t="n">
        <x:v>13</x:v>
      </x:c>
      <x:c r="H5550" s="11" t="n">
        <x:f>E5550*F5550</x:f>
        <x:v>1280</x:v>
      </x:c>
      <x:c r="I5550" s="11" t="n">
        <x:f>H5550*(1-'Summary'!$B$5)</x:f>
        <x:v>1216</x:v>
      </x:c>
      <x:c r="J5550" s="11" t="n">
        <x:f>E5550*G5550</x:f>
        <x:v>104</x:v>
      </x:c>
      <x:c r="K5550" s="11" t="n">
        <x:f>I5550-J5550</x:f>
        <x:v>1112</x:v>
      </x:c>
      <x:c r="L5550" s="14" t="n">
        <x:f>K5550/I5550</x:f>
        <x:v>0.9144736842105263</x:v>
      </x:c>
    </x:row>
    <x:row r="5551" ht="22" customHeight="1">
      <x:c r="A5551" s="2" t="str">
        <x:v>ORD-05547</x:v>
      </x:c>
      <x:c r="B5551" s="2" t="str">
        <x:v>East</x:v>
      </x:c>
      <x:c r="C5551" s="2" t="str">
        <x:v>Jul</x:v>
      </x:c>
      <x:c r="D5551" s="2" t="str">
        <x:v>SKU-027</x:v>
      </x:c>
      <x:c r="E5551" s="15" t="n">
        <x:v>15</x:v>
      </x:c>
      <x:c r="F5551" s="11" t="n">
        <x:v>173</x:v>
      </x:c>
      <x:c r="G5551" s="11" t="n">
        <x:v>24</x:v>
      </x:c>
      <x:c r="H5551" s="11" t="n">
        <x:f>E5551*F5551</x:f>
        <x:v>2595</x:v>
      </x:c>
      <x:c r="I5551" s="11" t="n">
        <x:f>H5551*(1-'Summary'!$B$5)</x:f>
        <x:v>2465.25</x:v>
      </x:c>
      <x:c r="J5551" s="11" t="n">
        <x:f>E5551*G5551</x:f>
        <x:v>360</x:v>
      </x:c>
      <x:c r="K5551" s="11" t="n">
        <x:f>I5551-J5551</x:f>
        <x:v>2105.25</x:v>
      </x:c>
      <x:c r="L5551" s="14" t="n">
        <x:f>K5551/I5551</x:f>
        <x:v>0.8539701855795558</x:v>
      </x:c>
    </x:row>
    <x:row r="5552" ht="22" customHeight="1">
      <x:c r="A5552" s="2" t="str">
        <x:v>ORD-05548</x:v>
      </x:c>
      <x:c r="B5552" s="2" t="str">
        <x:v>West</x:v>
      </x:c>
      <x:c r="C5552" s="2" t="str">
        <x:v>Jul</x:v>
      </x:c>
      <x:c r="D5552" s="2" t="str">
        <x:v>SKU-028</x:v>
      </x:c>
      <x:c r="E5552" s="15" t="n">
        <x:v>22</x:v>
      </x:c>
      <x:c r="F5552" s="11" t="n">
        <x:v>186</x:v>
      </x:c>
      <x:c r="G5552" s="11" t="n">
        <x:v>35</x:v>
      </x:c>
      <x:c r="H5552" s="11" t="n">
        <x:f>E5552*F5552</x:f>
        <x:v>4092</x:v>
      </x:c>
      <x:c r="I5552" s="11" t="n">
        <x:f>H5552*(1-'Summary'!$B$5)</x:f>
        <x:v>3887.3999999999996</x:v>
      </x:c>
      <x:c r="J5552" s="11" t="n">
        <x:f>E5552*G5552</x:f>
        <x:v>770</x:v>
      </x:c>
      <x:c r="K5552" s="11" t="n">
        <x:f>I5552-J5552</x:f>
        <x:v>3117.3999999999996</x:v>
      </x:c>
      <x:c r="L5552" s="14" t="n">
        <x:f>K5552/I5552</x:f>
        <x:v>0.8019241652518393</x:v>
      </x:c>
    </x:row>
    <x:row r="5553" ht="22" customHeight="1">
      <x:c r="A5553" s="2" t="str">
        <x:v>ORD-05549</x:v>
      </x:c>
      <x:c r="B5553" s="2" t="str">
        <x:v>North</x:v>
      </x:c>
      <x:c r="C5553" s="2" t="str">
        <x:v>Aug</x:v>
      </x:c>
      <x:c r="D5553" s="2" t="str">
        <x:v>SKU-029</x:v>
      </x:c>
      <x:c r="E5553" s="15" t="n">
        <x:v>5</x:v>
      </x:c>
      <x:c r="F5553" s="11" t="n">
        <x:v>199</x:v>
      </x:c>
      <x:c r="G5553" s="11" t="n">
        <x:v>46</x:v>
      </x:c>
      <x:c r="H5553" s="11" t="n">
        <x:f>E5553*F5553</x:f>
        <x:v>995</x:v>
      </x:c>
      <x:c r="I5553" s="11" t="n">
        <x:f>H5553*(1-'Summary'!$B$5)</x:f>
        <x:v>945.25</x:v>
      </x:c>
      <x:c r="J5553" s="11" t="n">
        <x:f>E5553*G5553</x:f>
        <x:v>230</x:v>
      </x:c>
      <x:c r="K5553" s="11" t="n">
        <x:f>I5553-J5553</x:f>
        <x:v>715.25</x:v>
      </x:c>
      <x:c r="L5553" s="14" t="n">
        <x:f>K5553/I5553</x:f>
        <x:v>0.7566781274795028</x:v>
      </x:c>
    </x:row>
    <x:row r="5554" ht="22" customHeight="1">
      <x:c r="A5554" s="2" t="str">
        <x:v>ORD-05550</x:v>
      </x:c>
      <x:c r="B5554" s="2" t="str">
        <x:v>South</x:v>
      </x:c>
      <x:c r="C5554" s="2" t="str">
        <x:v>Aug</x:v>
      </x:c>
      <x:c r="D5554" s="2" t="str">
        <x:v>SKU-030</x:v>
      </x:c>
      <x:c r="E5554" s="15" t="n">
        <x:v>12</x:v>
      </x:c>
      <x:c r="F5554" s="11" t="n">
        <x:v>212</x:v>
      </x:c>
      <x:c r="G5554" s="11" t="n">
        <x:v>57</x:v>
      </x:c>
      <x:c r="H5554" s="11" t="n">
        <x:f>E5554*F5554</x:f>
        <x:v>2544</x:v>
      </x:c>
      <x:c r="I5554" s="11" t="n">
        <x:f>H5554*(1-'Summary'!$B$5)</x:f>
        <x:v>2416.7999999999997</x:v>
      </x:c>
      <x:c r="J5554" s="11" t="n">
        <x:f>E5554*G5554</x:f>
        <x:v>684</x:v>
      </x:c>
      <x:c r="K5554" s="11" t="n">
        <x:f>I5554-J5554</x:f>
        <x:v>1732.7999999999997</x:v>
      </x:c>
      <x:c r="L5554" s="14" t="n">
        <x:f>K5554/I5554</x:f>
        <x:v>0.7169811320754716</x:v>
      </x:c>
    </x:row>
    <x:row r="5555" ht="22" customHeight="1">
      <x:c r="A5555" s="2" t="str">
        <x:v>ORD-05551</x:v>
      </x:c>
      <x:c r="B5555" s="2" t="str">
        <x:v>East</x:v>
      </x:c>
      <x:c r="C5555" s="2" t="str">
        <x:v>Aug</x:v>
      </x:c>
      <x:c r="D5555" s="2" t="str">
        <x:v>SKU-031</x:v>
      </x:c>
      <x:c r="E5555" s="15" t="n">
        <x:v>19</x:v>
      </x:c>
      <x:c r="F5555" s="11" t="n">
        <x:v>225</x:v>
      </x:c>
      <x:c r="G5555" s="11" t="n">
        <x:v>68</x:v>
      </x:c>
      <x:c r="H5555" s="11" t="n">
        <x:f>E5555*F5555</x:f>
        <x:v>4275</x:v>
      </x:c>
      <x:c r="I5555" s="11" t="n">
        <x:f>H5555*(1-'Summary'!$B$5)</x:f>
        <x:v>4061.25</x:v>
      </x:c>
      <x:c r="J5555" s="11" t="n">
        <x:f>E5555*G5555</x:f>
        <x:v>1292</x:v>
      </x:c>
      <x:c r="K5555" s="11" t="n">
        <x:f>I5555-J5555</x:f>
        <x:v>2769.25</x:v>
      </x:c>
      <x:c r="L5555" s="14" t="n">
        <x:f>K5555/I5555</x:f>
        <x:v>0.6818713450292397</x:v>
      </x:c>
    </x:row>
    <x:row r="5556" ht="22" customHeight="1">
      <x:c r="A5556" s="2" t="str">
        <x:v>ORD-05552</x:v>
      </x:c>
      <x:c r="B5556" s="2" t="str">
        <x:v>West</x:v>
      </x:c>
      <x:c r="C5556" s="2" t="str">
        <x:v>Aug</x:v>
      </x:c>
      <x:c r="D5556" s="2" t="str">
        <x:v>SKU-032</x:v>
      </x:c>
      <x:c r="E5556" s="15" t="n">
        <x:v>2</x:v>
      </x:c>
      <x:c r="F5556" s="11" t="n">
        <x:v>18</x:v>
      </x:c>
      <x:c r="G5556" s="11" t="n">
        <x:v>79</x:v>
      </x:c>
      <x:c r="H5556" s="11" t="n">
        <x:f>E5556*F5556</x:f>
        <x:v>36</x:v>
      </x:c>
      <x:c r="I5556" s="11" t="n">
        <x:f>H5556*(1-'Summary'!$B$5)</x:f>
        <x:v>34.199999999999996</x:v>
      </x:c>
      <x:c r="J5556" s="11" t="n">
        <x:f>E5556*G5556</x:f>
        <x:v>158</x:v>
      </x:c>
      <x:c r="K5556" s="11" t="n">
        <x:f>I5556-J5556</x:f>
        <x:v>-123.80000000000001</x:v>
      </x:c>
      <x:c r="L5556" s="14" t="n">
        <x:f>K5556/I5556</x:f>
        <x:v>-3.6198830409356733</x:v>
      </x:c>
    </x:row>
    <x:row r="5557" ht="22" customHeight="1">
      <x:c r="A5557" s="2" t="str">
        <x:v>ORD-05553</x:v>
      </x:c>
      <x:c r="B5557" s="2" t="str">
        <x:v>North</x:v>
      </x:c>
      <x:c r="C5557" s="2" t="str">
        <x:v>Sep</x:v>
      </x:c>
      <x:c r="D5557" s="2" t="str">
        <x:v>SKU-033</x:v>
      </x:c>
      <x:c r="E5557" s="15" t="n">
        <x:v>9</x:v>
      </x:c>
      <x:c r="F5557" s="11" t="n">
        <x:v>31</x:v>
      </x:c>
      <x:c r="G5557" s="11" t="n">
        <x:v>90</x:v>
      </x:c>
      <x:c r="H5557" s="11" t="n">
        <x:f>E5557*F5557</x:f>
        <x:v>279</x:v>
      </x:c>
      <x:c r="I5557" s="11" t="n">
        <x:f>H5557*(1-'Summary'!$B$5)</x:f>
        <x:v>265.05</x:v>
      </x:c>
      <x:c r="J5557" s="11" t="n">
        <x:f>E5557*G5557</x:f>
        <x:v>810</x:v>
      </x:c>
      <x:c r="K5557" s="11" t="n">
        <x:f>I5557-J5557</x:f>
        <x:v>-544.95</x:v>
      </x:c>
      <x:c r="L5557" s="14" t="n">
        <x:f>K5557/I5557</x:f>
        <x:v>-2.0560271646859083</x:v>
      </x:c>
    </x:row>
    <x:row r="5558" ht="22" customHeight="1">
      <x:c r="A5558" s="2" t="str">
        <x:v>ORD-05554</x:v>
      </x:c>
      <x:c r="B5558" s="2" t="str">
        <x:v>South</x:v>
      </x:c>
      <x:c r="C5558" s="2" t="str">
        <x:v>Sep</x:v>
      </x:c>
      <x:c r="D5558" s="2" t="str">
        <x:v>SKU-034</x:v>
      </x:c>
      <x:c r="E5558" s="15" t="n">
        <x:v>16</x:v>
      </x:c>
      <x:c r="F5558" s="11" t="n">
        <x:v>44</x:v>
      </x:c>
      <x:c r="G5558" s="11" t="n">
        <x:v>101</x:v>
      </x:c>
      <x:c r="H5558" s="11" t="n">
        <x:f>E5558*F5558</x:f>
        <x:v>704</x:v>
      </x:c>
      <x:c r="I5558" s="11" t="n">
        <x:f>H5558*(1-'Summary'!$B$5)</x:f>
        <x:v>668.8</x:v>
      </x:c>
      <x:c r="J5558" s="11" t="n">
        <x:f>E5558*G5558</x:f>
        <x:v>1616</x:v>
      </x:c>
      <x:c r="K5558" s="11" t="n">
        <x:f>I5558-J5558</x:f>
        <x:v>-947.2</x:v>
      </x:c>
      <x:c r="L5558" s="14" t="n">
        <x:f>K5558/I5558</x:f>
        <x:v>-1.4162679425837321</x:v>
      </x:c>
    </x:row>
    <x:row r="5559" ht="22" customHeight="1">
      <x:c r="A5559" s="2" t="str">
        <x:v>ORD-05555</x:v>
      </x:c>
      <x:c r="B5559" s="2" t="str">
        <x:v>East</x:v>
      </x:c>
      <x:c r="C5559" s="2" t="str">
        <x:v>Sep</x:v>
      </x:c>
      <x:c r="D5559" s="2" t="str">
        <x:v>SKU-035</x:v>
      </x:c>
      <x:c r="E5559" s="15" t="n">
        <x:v>23</x:v>
      </x:c>
      <x:c r="F5559" s="11" t="n">
        <x:v>57</x:v>
      </x:c>
      <x:c r="G5559" s="11" t="n">
        <x:v>17</x:v>
      </x:c>
      <x:c r="H5559" s="11" t="n">
        <x:f>E5559*F5559</x:f>
        <x:v>1311</x:v>
      </x:c>
      <x:c r="I5559" s="11" t="n">
        <x:f>H5559*(1-'Summary'!$B$5)</x:f>
        <x:v>1245.45</x:v>
      </x:c>
      <x:c r="J5559" s="11" t="n">
        <x:f>E5559*G5559</x:f>
        <x:v>391</x:v>
      </x:c>
      <x:c r="K5559" s="11" t="n">
        <x:f>I5559-J5559</x:f>
        <x:v>854.45</x:v>
      </x:c>
      <x:c r="L5559" s="14" t="n">
        <x:f>K5559/I5559</x:f>
        <x:v>0.6860572483841182</x:v>
      </x:c>
    </x:row>
    <x:row r="5560" ht="22" customHeight="1">
      <x:c r="A5560" s="2" t="str">
        <x:v>ORD-05556</x:v>
      </x:c>
      <x:c r="B5560" s="2" t="str">
        <x:v>West</x:v>
      </x:c>
      <x:c r="C5560" s="2" t="str">
        <x:v>Sep</x:v>
      </x:c>
      <x:c r="D5560" s="2" t="str">
        <x:v>SKU-036</x:v>
      </x:c>
      <x:c r="E5560" s="15" t="n">
        <x:v>6</x:v>
      </x:c>
      <x:c r="F5560" s="11" t="n">
        <x:v>70</x:v>
      </x:c>
      <x:c r="G5560" s="11" t="n">
        <x:v>28</x:v>
      </x:c>
      <x:c r="H5560" s="11" t="n">
        <x:f>E5560*F5560</x:f>
        <x:v>420</x:v>
      </x:c>
      <x:c r="I5560" s="11" t="n">
        <x:f>H5560*(1-'Summary'!$B$5)</x:f>
        <x:v>399</x:v>
      </x:c>
      <x:c r="J5560" s="11" t="n">
        <x:f>E5560*G5560</x:f>
        <x:v>168</x:v>
      </x:c>
      <x:c r="K5560" s="11" t="n">
        <x:f>I5560-J5560</x:f>
        <x:v>231</x:v>
      </x:c>
      <x:c r="L5560" s="14" t="n">
        <x:f>K5560/I5560</x:f>
        <x:v>0.5789473684210527</x:v>
      </x:c>
    </x:row>
    <x:row r="5561" ht="22" customHeight="1">
      <x:c r="A5561" s="2" t="str">
        <x:v>ORD-05557</x:v>
      </x:c>
      <x:c r="B5561" s="2" t="str">
        <x:v>North</x:v>
      </x:c>
      <x:c r="C5561" s="2" t="str">
        <x:v>Oct</x:v>
      </x:c>
      <x:c r="D5561" s="2" t="str">
        <x:v>SKU-037</x:v>
      </x:c>
      <x:c r="E5561" s="15" t="n">
        <x:v>13</x:v>
      </x:c>
      <x:c r="F5561" s="11" t="n">
        <x:v>83</x:v>
      </x:c>
      <x:c r="G5561" s="11" t="n">
        <x:v>39</x:v>
      </x:c>
      <x:c r="H5561" s="11" t="n">
        <x:f>E5561*F5561</x:f>
        <x:v>1079</x:v>
      </x:c>
      <x:c r="I5561" s="11" t="n">
        <x:f>H5561*(1-'Summary'!$B$5)</x:f>
        <x:v>1025.05</x:v>
      </x:c>
      <x:c r="J5561" s="11" t="n">
        <x:f>E5561*G5561</x:f>
        <x:v>507</x:v>
      </x:c>
      <x:c r="K5561" s="11" t="n">
        <x:f>I5561-J5561</x:f>
        <x:v>518.05</x:v>
      </x:c>
      <x:c r="L5561" s="14" t="n">
        <x:f>K5561/I5561</x:f>
        <x:v>0.5053899809765378</x:v>
      </x:c>
    </x:row>
    <x:row r="5562" ht="22" customHeight="1">
      <x:c r="A5562" s="2" t="str">
        <x:v>ORD-05558</x:v>
      </x:c>
      <x:c r="B5562" s="2" t="str">
        <x:v>South</x:v>
      </x:c>
      <x:c r="C5562" s="2" t="str">
        <x:v>Oct</x:v>
      </x:c>
      <x:c r="D5562" s="2" t="str">
        <x:v>SKU-038</x:v>
      </x:c>
      <x:c r="E5562" s="15" t="n">
        <x:v>20</x:v>
      </x:c>
      <x:c r="F5562" s="11" t="n">
        <x:v>96</x:v>
      </x:c>
      <x:c r="G5562" s="11" t="n">
        <x:v>50</x:v>
      </x:c>
      <x:c r="H5562" s="11" t="n">
        <x:f>E5562*F5562</x:f>
        <x:v>1920</x:v>
      </x:c>
      <x:c r="I5562" s="11" t="n">
        <x:f>H5562*(1-'Summary'!$B$5)</x:f>
        <x:v>1824</x:v>
      </x:c>
      <x:c r="J5562" s="11" t="n">
        <x:f>E5562*G5562</x:f>
        <x:v>1000</x:v>
      </x:c>
      <x:c r="K5562" s="11" t="n">
        <x:f>I5562-J5562</x:f>
        <x:v>824</x:v>
      </x:c>
      <x:c r="L5562" s="14" t="n">
        <x:f>K5562/I5562</x:f>
        <x:v>0.4517543859649123</x:v>
      </x:c>
    </x:row>
    <x:row r="5563" ht="22" customHeight="1">
      <x:c r="A5563" s="2" t="str">
        <x:v>ORD-05559</x:v>
      </x:c>
      <x:c r="B5563" s="2" t="str">
        <x:v>East</x:v>
      </x:c>
      <x:c r="C5563" s="2" t="str">
        <x:v>Oct</x:v>
      </x:c>
      <x:c r="D5563" s="2" t="str">
        <x:v>SKU-039</x:v>
      </x:c>
      <x:c r="E5563" s="15" t="n">
        <x:v>3</x:v>
      </x:c>
      <x:c r="F5563" s="11" t="n">
        <x:v>109</x:v>
      </x:c>
      <x:c r="G5563" s="11" t="n">
        <x:v>61</x:v>
      </x:c>
      <x:c r="H5563" s="11" t="n">
        <x:f>E5563*F5563</x:f>
        <x:v>327</x:v>
      </x:c>
      <x:c r="I5563" s="11" t="n">
        <x:f>H5563*(1-'Summary'!$B$5)</x:f>
        <x:v>310.65</x:v>
      </x:c>
      <x:c r="J5563" s="11" t="n">
        <x:f>E5563*G5563</x:f>
        <x:v>183</x:v>
      </x:c>
      <x:c r="K5563" s="11" t="n">
        <x:f>I5563-J5563</x:f>
        <x:v>127.64999999999998</x:v>
      </x:c>
      <x:c r="L5563" s="14" t="n">
        <x:f>K5563/I5563</x:f>
        <x:v>0.41091260260743595</x:v>
      </x:c>
    </x:row>
    <x:row r="5564" ht="22" customHeight="1">
      <x:c r="A5564" s="2" t="str">
        <x:v>ORD-05560</x:v>
      </x:c>
      <x:c r="B5564" s="2" t="str">
        <x:v>West</x:v>
      </x:c>
      <x:c r="C5564" s="2" t="str">
        <x:v>Oct</x:v>
      </x:c>
      <x:c r="D5564" s="2" t="str">
        <x:v>SKU-040</x:v>
      </x:c>
      <x:c r="E5564" s="15" t="n">
        <x:v>10</x:v>
      </x:c>
      <x:c r="F5564" s="11" t="n">
        <x:v>122</x:v>
      </x:c>
      <x:c r="G5564" s="11" t="n">
        <x:v>72</x:v>
      </x:c>
      <x:c r="H5564" s="11" t="n">
        <x:f>E5564*F5564</x:f>
        <x:v>1220</x:v>
      </x:c>
      <x:c r="I5564" s="11" t="n">
        <x:f>H5564*(1-'Summary'!$B$5)</x:f>
        <x:v>1159</x:v>
      </x:c>
      <x:c r="J5564" s="11" t="n">
        <x:f>E5564*G5564</x:f>
        <x:v>720</x:v>
      </x:c>
      <x:c r="K5564" s="11" t="n">
        <x:f>I5564-J5564</x:f>
        <x:v>439</x:v>
      </x:c>
      <x:c r="L5564" s="14" t="n">
        <x:f>K5564/I5564</x:f>
        <x:v>0.3787748058671268</x:v>
      </x:c>
    </x:row>
    <x:row r="5565" ht="22" customHeight="1">
      <x:c r="A5565" s="2" t="str">
        <x:v>ORD-05561</x:v>
      </x:c>
      <x:c r="B5565" s="2" t="str">
        <x:v>North</x:v>
      </x:c>
      <x:c r="C5565" s="2" t="str">
        <x:v>Nov</x:v>
      </x:c>
      <x:c r="D5565" s="2" t="str">
        <x:v>SKU-041</x:v>
      </x:c>
      <x:c r="E5565" s="15" t="n">
        <x:v>17</x:v>
      </x:c>
      <x:c r="F5565" s="11" t="n">
        <x:v>135</x:v>
      </x:c>
      <x:c r="G5565" s="11" t="n">
        <x:v>83</x:v>
      </x:c>
      <x:c r="H5565" s="11" t="n">
        <x:f>E5565*F5565</x:f>
        <x:v>2295</x:v>
      </x:c>
      <x:c r="I5565" s="11" t="n">
        <x:f>H5565*(1-'Summary'!$B$5)</x:f>
        <x:v>2180.25</x:v>
      </x:c>
      <x:c r="J5565" s="11" t="n">
        <x:f>E5565*G5565</x:f>
        <x:v>1411</x:v>
      </x:c>
      <x:c r="K5565" s="11" t="n">
        <x:f>I5565-J5565</x:f>
        <x:v>769.25</x:v>
      </x:c>
      <x:c r="L5565" s="14" t="n">
        <x:f>K5565/I5565</x:f>
        <x:v>0.35282651072124754</x:v>
      </x:c>
    </x:row>
    <x:row r="5566" ht="22" customHeight="1">
      <x:c r="A5566" s="2" t="str">
        <x:v>ORD-05562</x:v>
      </x:c>
      <x:c r="B5566" s="2" t="str">
        <x:v>South</x:v>
      </x:c>
      <x:c r="C5566" s="2" t="str">
        <x:v>Nov</x:v>
      </x:c>
      <x:c r="D5566" s="2" t="str">
        <x:v>SKU-042</x:v>
      </x:c>
      <x:c r="E5566" s="15" t="n">
        <x:v>24</x:v>
      </x:c>
      <x:c r="F5566" s="11" t="n">
        <x:v>148</x:v>
      </x:c>
      <x:c r="G5566" s="11" t="n">
        <x:v>94</x:v>
      </x:c>
      <x:c r="H5566" s="11" t="n">
        <x:f>E5566*F5566</x:f>
        <x:v>3552</x:v>
      </x:c>
      <x:c r="I5566" s="11" t="n">
        <x:f>H5566*(1-'Summary'!$B$5)</x:f>
        <x:v>3374.3999999999996</x:v>
      </x:c>
      <x:c r="J5566" s="11" t="n">
        <x:f>E5566*G5566</x:f>
        <x:v>2256</x:v>
      </x:c>
      <x:c r="K5566" s="11" t="n">
        <x:f>I5566-J5566</x:f>
        <x:v>1118.3999999999996</x:v>
      </x:c>
      <x:c r="L5566" s="14" t="n">
        <x:f>K5566/I5566</x:f>
        <x:v>0.3314366998577524</x:v>
      </x:c>
    </x:row>
    <x:row r="5567" ht="22" customHeight="1">
      <x:c r="A5567" s="2" t="str">
        <x:v>ORD-05563</x:v>
      </x:c>
      <x:c r="B5567" s="2" t="str">
        <x:v>East</x:v>
      </x:c>
      <x:c r="C5567" s="2" t="str">
        <x:v>Nov</x:v>
      </x:c>
      <x:c r="D5567" s="2" t="str">
        <x:v>SKU-043</x:v>
      </x:c>
      <x:c r="E5567" s="15" t="n">
        <x:v>7</x:v>
      </x:c>
      <x:c r="F5567" s="11" t="n">
        <x:v>161</x:v>
      </x:c>
      <x:c r="G5567" s="11" t="n">
        <x:v>10</x:v>
      </x:c>
      <x:c r="H5567" s="11" t="n">
        <x:f>E5567*F5567</x:f>
        <x:v>1127</x:v>
      </x:c>
      <x:c r="I5567" s="11" t="n">
        <x:f>H5567*(1-'Summary'!$B$5)</x:f>
        <x:v>1070.6499999999999</x:v>
      </x:c>
      <x:c r="J5567" s="11" t="n">
        <x:f>E5567*G5567</x:f>
        <x:v>70</x:v>
      </x:c>
      <x:c r="K5567" s="11" t="n">
        <x:f>I5567-J5567</x:f>
        <x:v>1000.6499999999999</x:v>
      </x:c>
      <x:c r="L5567" s="14" t="n">
        <x:f>K5567/I5567</x:f>
        <x:v>0.9346191565871199</x:v>
      </x:c>
    </x:row>
    <x:row r="5568" ht="22" customHeight="1">
      <x:c r="A5568" s="2" t="str">
        <x:v>ORD-05564</x:v>
      </x:c>
      <x:c r="B5568" s="2" t="str">
        <x:v>West</x:v>
      </x:c>
      <x:c r="C5568" s="2" t="str">
        <x:v>Nov</x:v>
      </x:c>
      <x:c r="D5568" s="2" t="str">
        <x:v>SKU-044</x:v>
      </x:c>
      <x:c r="E5568" s="15" t="n">
        <x:v>14</x:v>
      </x:c>
      <x:c r="F5568" s="11" t="n">
        <x:v>174</x:v>
      </x:c>
      <x:c r="G5568" s="11" t="n">
        <x:v>21</x:v>
      </x:c>
      <x:c r="H5568" s="11" t="n">
        <x:f>E5568*F5568</x:f>
        <x:v>2436</x:v>
      </x:c>
      <x:c r="I5568" s="11" t="n">
        <x:f>H5568*(1-'Summary'!$B$5)</x:f>
        <x:v>2314.2</x:v>
      </x:c>
      <x:c r="J5568" s="11" t="n">
        <x:f>E5568*G5568</x:f>
        <x:v>294</x:v>
      </x:c>
      <x:c r="K5568" s="11" t="n">
        <x:f>I5568-J5568</x:f>
        <x:v>2020.1999999999998</x:v>
      </x:c>
      <x:c r="L5568" s="14" t="n">
        <x:f>K5568/I5568</x:f>
        <x:v>0.8729582577132486</x:v>
      </x:c>
    </x:row>
    <x:row r="5569" ht="22" customHeight="1">
      <x:c r="A5569" s="2" t="str">
        <x:v>ORD-05565</x:v>
      </x:c>
      <x:c r="B5569" s="2" t="str">
        <x:v>North</x:v>
      </x:c>
      <x:c r="C5569" s="2" t="str">
        <x:v>Dec</x:v>
      </x:c>
      <x:c r="D5569" s="2" t="str">
        <x:v>SKU-045</x:v>
      </x:c>
      <x:c r="E5569" s="15" t="n">
        <x:v>21</x:v>
      </x:c>
      <x:c r="F5569" s="11" t="n">
        <x:v>187</x:v>
      </x:c>
      <x:c r="G5569" s="11" t="n">
        <x:v>32</x:v>
      </x:c>
      <x:c r="H5569" s="11" t="n">
        <x:f>E5569*F5569</x:f>
        <x:v>3927</x:v>
      </x:c>
      <x:c r="I5569" s="11" t="n">
        <x:f>H5569*(1-'Summary'!$B$5)</x:f>
        <x:v>3730.6499999999996</x:v>
      </x:c>
      <x:c r="J5569" s="11" t="n">
        <x:f>E5569*G5569</x:f>
        <x:v>672</x:v>
      </x:c>
      <x:c r="K5569" s="11" t="n">
        <x:f>I5569-J5569</x:f>
        <x:v>3058.6499999999996</x:v>
      </x:c>
      <x:c r="L5569" s="14" t="n">
        <x:f>K5569/I5569</x:f>
        <x:v>0.8198705319448353</x:v>
      </x:c>
    </x:row>
    <x:row r="5570" ht="22" customHeight="1">
      <x:c r="A5570" s="2" t="str">
        <x:v>ORD-05566</x:v>
      </x:c>
      <x:c r="B5570" s="2" t="str">
        <x:v>South</x:v>
      </x:c>
      <x:c r="C5570" s="2" t="str">
        <x:v>Dec</x:v>
      </x:c>
      <x:c r="D5570" s="2" t="str">
        <x:v>SKU-046</x:v>
      </x:c>
      <x:c r="E5570" s="15" t="n">
        <x:v>4</x:v>
      </x:c>
      <x:c r="F5570" s="11" t="n">
        <x:v>200</x:v>
      </x:c>
      <x:c r="G5570" s="11" t="n">
        <x:v>43</x:v>
      </x:c>
      <x:c r="H5570" s="11" t="n">
        <x:f>E5570*F5570</x:f>
        <x:v>800</x:v>
      </x:c>
      <x:c r="I5570" s="11" t="n">
        <x:f>H5570*(1-'Summary'!$B$5)</x:f>
        <x:v>760</x:v>
      </x:c>
      <x:c r="J5570" s="11" t="n">
        <x:f>E5570*G5570</x:f>
        <x:v>172</x:v>
      </x:c>
      <x:c r="K5570" s="11" t="n">
        <x:f>I5570-J5570</x:f>
        <x:v>588</x:v>
      </x:c>
      <x:c r="L5570" s="14" t="n">
        <x:f>K5570/I5570</x:f>
        <x:v>0.7736842105263158</x:v>
      </x:c>
    </x:row>
    <x:row r="5571" ht="22" customHeight="1">
      <x:c r="A5571" s="2" t="str">
        <x:v>ORD-05567</x:v>
      </x:c>
      <x:c r="B5571" s="2" t="str">
        <x:v>East</x:v>
      </x:c>
      <x:c r="C5571" s="2" t="str">
        <x:v>Dec</x:v>
      </x:c>
      <x:c r="D5571" s="2" t="str">
        <x:v>SKU-047</x:v>
      </x:c>
      <x:c r="E5571" s="15" t="n">
        <x:v>11</x:v>
      </x:c>
      <x:c r="F5571" s="11" t="n">
        <x:v>213</x:v>
      </x:c>
      <x:c r="G5571" s="11" t="n">
        <x:v>54</x:v>
      </x:c>
      <x:c r="H5571" s="11" t="n">
        <x:f>E5571*F5571</x:f>
        <x:v>2343</x:v>
      </x:c>
      <x:c r="I5571" s="11" t="n">
        <x:f>H5571*(1-'Summary'!$B$5)</x:f>
        <x:v>2225.85</x:v>
      </x:c>
      <x:c r="J5571" s="11" t="n">
        <x:f>E5571*G5571</x:f>
        <x:v>594</x:v>
      </x:c>
      <x:c r="K5571" s="11" t="n">
        <x:f>I5571-J5571</x:f>
        <x:v>1631.85</x:v>
      </x:c>
      <x:c r="L5571" s="14" t="n">
        <x:f>K5571/I5571</x:f>
        <x:v>0.7331356560415122</x:v>
      </x:c>
    </x:row>
    <x:row r="5572" ht="22" customHeight="1">
      <x:c r="A5572" s="2" t="str">
        <x:v>ORD-05568</x:v>
      </x:c>
      <x:c r="B5572" s="2" t="str">
        <x:v>West</x:v>
      </x:c>
      <x:c r="C5572" s="2" t="str">
        <x:v>Dec</x:v>
      </x:c>
      <x:c r="D5572" s="2" t="str">
        <x:v>SKU-048</x:v>
      </x:c>
      <x:c r="E5572" s="15" t="n">
        <x:v>18</x:v>
      </x:c>
      <x:c r="F5572" s="11" t="n">
        <x:v>226</x:v>
      </x:c>
      <x:c r="G5572" s="11" t="n">
        <x:v>65</x:v>
      </x:c>
      <x:c r="H5572" s="11" t="n">
        <x:f>E5572*F5572</x:f>
        <x:v>4068</x:v>
      </x:c>
      <x:c r="I5572" s="11" t="n">
        <x:f>H5572*(1-'Summary'!$B$5)</x:f>
        <x:v>3864.6</x:v>
      </x:c>
      <x:c r="J5572" s="11" t="n">
        <x:f>E5572*G5572</x:f>
        <x:v>1170</x:v>
      </x:c>
      <x:c r="K5572" s="11" t="n">
        <x:f>I5572-J5572</x:f>
        <x:v>2694.6</x:v>
      </x:c>
      <x:c r="L5572" s="14" t="n">
        <x:f>K5572/I5572</x:f>
        <x:v>0.6972519795062878</x:v>
      </x:c>
    </x:row>
    <x:row r="5573" ht="22" customHeight="1">
      <x:c r="A5573" s="2" t="str">
        <x:v>ORD-05569</x:v>
      </x:c>
      <x:c r="B5573" s="2" t="str">
        <x:v>North</x:v>
      </x:c>
      <x:c r="C5573" s="2" t="str">
        <x:v>Jan</x:v>
      </x:c>
      <x:c r="D5573" s="2" t="str">
        <x:v>SKU-049</x:v>
      </x:c>
      <x:c r="E5573" s="15" t="n">
        <x:v>1</x:v>
      </x:c>
      <x:c r="F5573" s="11" t="n">
        <x:v>19</x:v>
      </x:c>
      <x:c r="G5573" s="11" t="n">
        <x:v>76</x:v>
      </x:c>
      <x:c r="H5573" s="11" t="n">
        <x:f>E5573*F5573</x:f>
        <x:v>19</x:v>
      </x:c>
      <x:c r="I5573" s="11" t="n">
        <x:f>H5573*(1-'Summary'!$B$5)</x:f>
        <x:v>18.05</x:v>
      </x:c>
      <x:c r="J5573" s="11" t="n">
        <x:f>E5573*G5573</x:f>
        <x:v>76</x:v>
      </x:c>
      <x:c r="K5573" s="11" t="n">
        <x:f>I5573-J5573</x:f>
        <x:v>-57.95</x:v>
      </x:c>
      <x:c r="L5573" s="14" t="n">
        <x:f>K5573/I5573</x:f>
        <x:v>-3.210526315789474</x:v>
      </x:c>
    </x:row>
    <x:row r="5574" ht="22" customHeight="1">
      <x:c r="A5574" s="2" t="str">
        <x:v>ORD-05570</x:v>
      </x:c>
      <x:c r="B5574" s="2" t="str">
        <x:v>South</x:v>
      </x:c>
      <x:c r="C5574" s="2" t="str">
        <x:v>Jan</x:v>
      </x:c>
      <x:c r="D5574" s="2" t="str">
        <x:v>SKU-050</x:v>
      </x:c>
      <x:c r="E5574" s="15" t="n">
        <x:v>8</x:v>
      </x:c>
      <x:c r="F5574" s="11" t="n">
        <x:v>32</x:v>
      </x:c>
      <x:c r="G5574" s="11" t="n">
        <x:v>87</x:v>
      </x:c>
      <x:c r="H5574" s="11" t="n">
        <x:f>E5574*F5574</x:f>
        <x:v>256</x:v>
      </x:c>
      <x:c r="I5574" s="11" t="n">
        <x:f>H5574*(1-'Summary'!$B$5)</x:f>
        <x:v>243.2</x:v>
      </x:c>
      <x:c r="J5574" s="11" t="n">
        <x:f>E5574*G5574</x:f>
        <x:v>696</x:v>
      </x:c>
      <x:c r="K5574" s="11" t="n">
        <x:f>I5574-J5574</x:f>
        <x:v>-452.8</x:v>
      </x:c>
      <x:c r="L5574" s="14" t="n">
        <x:f>K5574/I5574</x:f>
        <x:v>-1.861842105263158</x:v>
      </x:c>
    </x:row>
    <x:row r="5575" ht="22" customHeight="1">
      <x:c r="A5575" s="2" t="str">
        <x:v>ORD-05571</x:v>
      </x:c>
      <x:c r="B5575" s="2" t="str">
        <x:v>East</x:v>
      </x:c>
      <x:c r="C5575" s="2" t="str">
        <x:v>Jan</x:v>
      </x:c>
      <x:c r="D5575" s="2" t="str">
        <x:v>SKU-051</x:v>
      </x:c>
      <x:c r="E5575" s="15" t="n">
        <x:v>15</x:v>
      </x:c>
      <x:c r="F5575" s="11" t="n">
        <x:v>45</x:v>
      </x:c>
      <x:c r="G5575" s="11" t="n">
        <x:v>98</x:v>
      </x:c>
      <x:c r="H5575" s="11" t="n">
        <x:f>E5575*F5575</x:f>
        <x:v>675</x:v>
      </x:c>
      <x:c r="I5575" s="11" t="n">
        <x:f>H5575*(1-'Summary'!$B$5)</x:f>
        <x:v>641.25</x:v>
      </x:c>
      <x:c r="J5575" s="11" t="n">
        <x:f>E5575*G5575</x:f>
        <x:v>1470</x:v>
      </x:c>
      <x:c r="K5575" s="11" t="n">
        <x:f>I5575-J5575</x:f>
        <x:v>-828.75</x:v>
      </x:c>
      <x:c r="L5575" s="14" t="n">
        <x:f>K5575/I5575</x:f>
        <x:v>-1.2923976608187135</x:v>
      </x:c>
    </x:row>
    <x:row r="5576" ht="22" customHeight="1">
      <x:c r="A5576" s="2" t="str">
        <x:v>ORD-05572</x:v>
      </x:c>
      <x:c r="B5576" s="2" t="str">
        <x:v>West</x:v>
      </x:c>
      <x:c r="C5576" s="2" t="str">
        <x:v>Jan</x:v>
      </x:c>
      <x:c r="D5576" s="2" t="str">
        <x:v>SKU-052</x:v>
      </x:c>
      <x:c r="E5576" s="15" t="n">
        <x:v>22</x:v>
      </x:c>
      <x:c r="F5576" s="11" t="n">
        <x:v>58</x:v>
      </x:c>
      <x:c r="G5576" s="11" t="n">
        <x:v>14</x:v>
      </x:c>
      <x:c r="H5576" s="11" t="n">
        <x:f>E5576*F5576</x:f>
        <x:v>1276</x:v>
      </x:c>
      <x:c r="I5576" s="11" t="n">
        <x:f>H5576*(1-'Summary'!$B$5)</x:f>
        <x:v>1212.2</x:v>
      </x:c>
      <x:c r="J5576" s="11" t="n">
        <x:f>E5576*G5576</x:f>
        <x:v>308</x:v>
      </x:c>
      <x:c r="K5576" s="11" t="n">
        <x:f>I5576-J5576</x:f>
        <x:v>904.2</x:v>
      </x:c>
      <x:c r="L5576" s="14" t="n">
        <x:f>K5576/I5576</x:f>
        <x:v>0.7459165154264973</x:v>
      </x:c>
    </x:row>
    <x:row r="5577" ht="22" customHeight="1">
      <x:c r="A5577" s="2" t="str">
        <x:v>ORD-05573</x:v>
      </x:c>
      <x:c r="B5577" s="2" t="str">
        <x:v>North</x:v>
      </x:c>
      <x:c r="C5577" s="2" t="str">
        <x:v>Feb</x:v>
      </x:c>
      <x:c r="D5577" s="2" t="str">
        <x:v>SKU-053</x:v>
      </x:c>
      <x:c r="E5577" s="15" t="n">
        <x:v>5</x:v>
      </x:c>
      <x:c r="F5577" s="11" t="n">
        <x:v>71</x:v>
      </x:c>
      <x:c r="G5577" s="11" t="n">
        <x:v>25</x:v>
      </x:c>
      <x:c r="H5577" s="11" t="n">
        <x:f>E5577*F5577</x:f>
        <x:v>355</x:v>
      </x:c>
      <x:c r="I5577" s="11" t="n">
        <x:f>H5577*(1-'Summary'!$B$5)</x:f>
        <x:v>337.25</x:v>
      </x:c>
      <x:c r="J5577" s="11" t="n">
        <x:f>E5577*G5577</x:f>
        <x:v>125</x:v>
      </x:c>
      <x:c r="K5577" s="11" t="n">
        <x:f>I5577-J5577</x:f>
        <x:v>212.25</x:v>
      </x:c>
      <x:c r="L5577" s="14" t="n">
        <x:f>K5577/I5577</x:f>
        <x:v>0.6293550778354337</x:v>
      </x:c>
    </x:row>
    <x:row r="5578" ht="22" customHeight="1">
      <x:c r="A5578" s="2" t="str">
        <x:v>ORD-05574</x:v>
      </x:c>
      <x:c r="B5578" s="2" t="str">
        <x:v>South</x:v>
      </x:c>
      <x:c r="C5578" s="2" t="str">
        <x:v>Feb</x:v>
      </x:c>
      <x:c r="D5578" s="2" t="str">
        <x:v>SKU-054</x:v>
      </x:c>
      <x:c r="E5578" s="15" t="n">
        <x:v>12</x:v>
      </x:c>
      <x:c r="F5578" s="11" t="n">
        <x:v>84</x:v>
      </x:c>
      <x:c r="G5578" s="11" t="n">
        <x:v>36</x:v>
      </x:c>
      <x:c r="H5578" s="11" t="n">
        <x:f>E5578*F5578</x:f>
        <x:v>1008</x:v>
      </x:c>
      <x:c r="I5578" s="11" t="n">
        <x:f>H5578*(1-'Summary'!$B$5)</x:f>
        <x:v>957.5999999999999</x:v>
      </x:c>
      <x:c r="J5578" s="11" t="n">
        <x:f>E5578*G5578</x:f>
        <x:v>432</x:v>
      </x:c>
      <x:c r="K5578" s="11" t="n">
        <x:f>I5578-J5578</x:f>
        <x:v>525.5999999999999</x:v>
      </x:c>
      <x:c r="L5578" s="14" t="n">
        <x:f>K5578/I5578</x:f>
        <x:v>0.5488721804511277</x:v>
      </x:c>
    </x:row>
    <x:row r="5579" ht="22" customHeight="1">
      <x:c r="A5579" s="2" t="str">
        <x:v>ORD-05575</x:v>
      </x:c>
      <x:c r="B5579" s="2" t="str">
        <x:v>East</x:v>
      </x:c>
      <x:c r="C5579" s="2" t="str">
        <x:v>Feb</x:v>
      </x:c>
      <x:c r="D5579" s="2" t="str">
        <x:v>SKU-055</x:v>
      </x:c>
      <x:c r="E5579" s="15" t="n">
        <x:v>19</x:v>
      </x:c>
      <x:c r="F5579" s="11" t="n">
        <x:v>97</x:v>
      </x:c>
      <x:c r="G5579" s="11" t="n">
        <x:v>47</x:v>
      </x:c>
      <x:c r="H5579" s="11" t="n">
        <x:f>E5579*F5579</x:f>
        <x:v>1843</x:v>
      </x:c>
      <x:c r="I5579" s="11" t="n">
        <x:f>H5579*(1-'Summary'!$B$5)</x:f>
        <x:v>1750.85</x:v>
      </x:c>
      <x:c r="J5579" s="11" t="n">
        <x:f>E5579*G5579</x:f>
        <x:v>893</x:v>
      </x:c>
      <x:c r="K5579" s="11" t="n">
        <x:f>I5579-J5579</x:f>
        <x:v>857.8499999999999</x:v>
      </x:c>
      <x:c r="L5579" s="14" t="n">
        <x:f>K5579/I5579</x:f>
        <x:v>0.48996201844818227</x:v>
      </x:c>
    </x:row>
    <x:row r="5580" ht="22" customHeight="1">
      <x:c r="A5580" s="2" t="str">
        <x:v>ORD-05576</x:v>
      </x:c>
      <x:c r="B5580" s="2" t="str">
        <x:v>West</x:v>
      </x:c>
      <x:c r="C5580" s="2" t="str">
        <x:v>Feb</x:v>
      </x:c>
      <x:c r="D5580" s="2" t="str">
        <x:v>SKU-056</x:v>
      </x:c>
      <x:c r="E5580" s="15" t="n">
        <x:v>2</x:v>
      </x:c>
      <x:c r="F5580" s="11" t="n">
        <x:v>110</x:v>
      </x:c>
      <x:c r="G5580" s="11" t="n">
        <x:v>58</x:v>
      </x:c>
      <x:c r="H5580" s="11" t="n">
        <x:f>E5580*F5580</x:f>
        <x:v>220</x:v>
      </x:c>
      <x:c r="I5580" s="11" t="n">
        <x:f>H5580*(1-'Summary'!$B$5)</x:f>
        <x:v>209</x:v>
      </x:c>
      <x:c r="J5580" s="11" t="n">
        <x:f>E5580*G5580</x:f>
        <x:v>116</x:v>
      </x:c>
      <x:c r="K5580" s="11" t="n">
        <x:f>I5580-J5580</x:f>
        <x:v>93</x:v>
      </x:c>
      <x:c r="L5580" s="14" t="n">
        <x:f>K5580/I5580</x:f>
        <x:v>0.4449760765550239</x:v>
      </x:c>
    </x:row>
    <x:row r="5581" ht="22" customHeight="1">
      <x:c r="A5581" s="2" t="str">
        <x:v>ORD-05577</x:v>
      </x:c>
      <x:c r="B5581" s="2" t="str">
        <x:v>North</x:v>
      </x:c>
      <x:c r="C5581" s="2" t="str">
        <x:v>Mar</x:v>
      </x:c>
      <x:c r="D5581" s="2" t="str">
        <x:v>SKU-057</x:v>
      </x:c>
      <x:c r="E5581" s="15" t="n">
        <x:v>9</x:v>
      </x:c>
      <x:c r="F5581" s="11" t="n">
        <x:v>123</x:v>
      </x:c>
      <x:c r="G5581" s="11" t="n">
        <x:v>69</x:v>
      </x:c>
      <x:c r="H5581" s="11" t="n">
        <x:f>E5581*F5581</x:f>
        <x:v>1107</x:v>
      </x:c>
      <x:c r="I5581" s="11" t="n">
        <x:f>H5581*(1-'Summary'!$B$5)</x:f>
        <x:v>1051.6499999999999</x:v>
      </x:c>
      <x:c r="J5581" s="11" t="n">
        <x:f>E5581*G5581</x:f>
        <x:v>621</x:v>
      </x:c>
      <x:c r="K5581" s="11" t="n">
        <x:f>I5581-J5581</x:f>
        <x:v>430.64999999999986</x:v>
      </x:c>
      <x:c r="L5581" s="14" t="n">
        <x:f>K5581/I5581</x:f>
        <x:v>0.4094993581514762</x:v>
      </x:c>
    </x:row>
    <x:row r="5582" ht="22" customHeight="1">
      <x:c r="A5582" s="2" t="str">
        <x:v>ORD-05578</x:v>
      </x:c>
      <x:c r="B5582" s="2" t="str">
        <x:v>South</x:v>
      </x:c>
      <x:c r="C5582" s="2" t="str">
        <x:v>Mar</x:v>
      </x:c>
      <x:c r="D5582" s="2" t="str">
        <x:v>SKU-058</x:v>
      </x:c>
      <x:c r="E5582" s="15" t="n">
        <x:v>16</x:v>
      </x:c>
      <x:c r="F5582" s="11" t="n">
        <x:v>136</x:v>
      </x:c>
      <x:c r="G5582" s="11" t="n">
        <x:v>80</x:v>
      </x:c>
      <x:c r="H5582" s="11" t="n">
        <x:f>E5582*F5582</x:f>
        <x:v>2176</x:v>
      </x:c>
      <x:c r="I5582" s="11" t="n">
        <x:f>H5582*(1-'Summary'!$B$5)</x:f>
        <x:v>2067.2</x:v>
      </x:c>
      <x:c r="J5582" s="11" t="n">
        <x:f>E5582*G5582</x:f>
        <x:v>1280</x:v>
      </x:c>
      <x:c r="K5582" s="11" t="n">
        <x:f>I5582-J5582</x:f>
        <x:v>787.1999999999998</x:v>
      </x:c>
      <x:c r="L5582" s="14" t="n">
        <x:f>K5582/I5582</x:f>
        <x:v>0.3808049535603715</x:v>
      </x:c>
    </x:row>
    <x:row r="5583" ht="22" customHeight="1">
      <x:c r="A5583" s="2" t="str">
        <x:v>ORD-05579</x:v>
      </x:c>
      <x:c r="B5583" s="2" t="str">
        <x:v>East</x:v>
      </x:c>
      <x:c r="C5583" s="2" t="str">
        <x:v>Mar</x:v>
      </x:c>
      <x:c r="D5583" s="2" t="str">
        <x:v>SKU-059</x:v>
      </x:c>
      <x:c r="E5583" s="15" t="n">
        <x:v>23</x:v>
      </x:c>
      <x:c r="F5583" s="11" t="n">
        <x:v>149</x:v>
      </x:c>
      <x:c r="G5583" s="11" t="n">
        <x:v>91</x:v>
      </x:c>
      <x:c r="H5583" s="11" t="n">
        <x:f>E5583*F5583</x:f>
        <x:v>3427</x:v>
      </x:c>
      <x:c r="I5583" s="11" t="n">
        <x:f>H5583*(1-'Summary'!$B$5)</x:f>
        <x:v>3255.6499999999996</x:v>
      </x:c>
      <x:c r="J5583" s="11" t="n">
        <x:f>E5583*G5583</x:f>
        <x:v>2093</x:v>
      </x:c>
      <x:c r="K5583" s="11" t="n">
        <x:f>I5583-J5583</x:f>
        <x:v>1162.6499999999996</x:v>
      </x:c>
      <x:c r="L5583" s="14" t="n">
        <x:f>K5583/I5583</x:f>
        <x:v>0.35711762628046617</x:v>
      </x:c>
    </x:row>
    <x:row r="5584" ht="22" customHeight="1">
      <x:c r="A5584" s="2" t="str">
        <x:v>ORD-05580</x:v>
      </x:c>
      <x:c r="B5584" s="2" t="str">
        <x:v>West</x:v>
      </x:c>
      <x:c r="C5584" s="2" t="str">
        <x:v>Mar</x:v>
      </x:c>
      <x:c r="D5584" s="2" t="str">
        <x:v>SKU-060</x:v>
      </x:c>
      <x:c r="E5584" s="15" t="n">
        <x:v>6</x:v>
      </x:c>
      <x:c r="F5584" s="11" t="n">
        <x:v>162</x:v>
      </x:c>
      <x:c r="G5584" s="11" t="n">
        <x:v>102</x:v>
      </x:c>
      <x:c r="H5584" s="11" t="n">
        <x:f>E5584*F5584</x:f>
        <x:v>972</x:v>
      </x:c>
      <x:c r="I5584" s="11" t="n">
        <x:f>H5584*(1-'Summary'!$B$5)</x:f>
        <x:v>923.4</x:v>
      </x:c>
      <x:c r="J5584" s="11" t="n">
        <x:f>E5584*G5584</x:f>
        <x:v>612</x:v>
      </x:c>
      <x:c r="K5584" s="11" t="n">
        <x:f>I5584-J5584</x:f>
        <x:v>311.4</x:v>
      </x:c>
      <x:c r="L5584" s="14" t="n">
        <x:f>K5584/I5584</x:f>
        <x:v>0.33723196881091616</x:v>
      </x:c>
    </x:row>
    <x:row r="5585" ht="22" customHeight="1">
      <x:c r="A5585" s="2" t="str">
        <x:v>ORD-05581</x:v>
      </x:c>
      <x:c r="B5585" s="2" t="str">
        <x:v>North</x:v>
      </x:c>
      <x:c r="C5585" s="2" t="str">
        <x:v>Apr</x:v>
      </x:c>
      <x:c r="D5585" s="2" t="str">
        <x:v>SKU-061</x:v>
      </x:c>
      <x:c r="E5585" s="15" t="n">
        <x:v>13</x:v>
      </x:c>
      <x:c r="F5585" s="11" t="n">
        <x:v>175</x:v>
      </x:c>
      <x:c r="G5585" s="11" t="n">
        <x:v>18</x:v>
      </x:c>
      <x:c r="H5585" s="11" t="n">
        <x:f>E5585*F5585</x:f>
        <x:v>2275</x:v>
      </x:c>
      <x:c r="I5585" s="11" t="n">
        <x:f>H5585*(1-'Summary'!$B$5)</x:f>
        <x:v>2161.25</x:v>
      </x:c>
      <x:c r="J5585" s="11" t="n">
        <x:f>E5585*G5585</x:f>
        <x:v>234</x:v>
      </x:c>
      <x:c r="K5585" s="11" t="n">
        <x:f>I5585-J5585</x:f>
        <x:v>1927.25</x:v>
      </x:c>
      <x:c r="L5585" s="14" t="n">
        <x:f>K5585/I5585</x:f>
        <x:v>0.8917293233082707</x:v>
      </x:c>
    </x:row>
    <x:row r="5586" ht="22" customHeight="1">
      <x:c r="A5586" s="2" t="str">
        <x:v>ORD-05582</x:v>
      </x:c>
      <x:c r="B5586" s="2" t="str">
        <x:v>South</x:v>
      </x:c>
      <x:c r="C5586" s="2" t="str">
        <x:v>Apr</x:v>
      </x:c>
      <x:c r="D5586" s="2" t="str">
        <x:v>SKU-062</x:v>
      </x:c>
      <x:c r="E5586" s="15" t="n">
        <x:v>20</x:v>
      </x:c>
      <x:c r="F5586" s="11" t="n">
        <x:v>188</x:v>
      </x:c>
      <x:c r="G5586" s="11" t="n">
        <x:v>29</x:v>
      </x:c>
      <x:c r="H5586" s="11" t="n">
        <x:f>E5586*F5586</x:f>
        <x:v>3760</x:v>
      </x:c>
      <x:c r="I5586" s="11" t="n">
        <x:f>H5586*(1-'Summary'!$B$5)</x:f>
        <x:v>3572</x:v>
      </x:c>
      <x:c r="J5586" s="11" t="n">
        <x:f>E5586*G5586</x:f>
        <x:v>580</x:v>
      </x:c>
      <x:c r="K5586" s="11" t="n">
        <x:f>I5586-J5586</x:f>
        <x:v>2992</x:v>
      </x:c>
      <x:c r="L5586" s="14" t="n">
        <x:f>K5586/I5586</x:f>
        <x:v>0.8376259798432251</x:v>
      </x:c>
    </x:row>
    <x:row r="5587" ht="22" customHeight="1">
      <x:c r="A5587" s="2" t="str">
        <x:v>ORD-05583</x:v>
      </x:c>
      <x:c r="B5587" s="2" t="str">
        <x:v>East</x:v>
      </x:c>
      <x:c r="C5587" s="2" t="str">
        <x:v>Apr</x:v>
      </x:c>
      <x:c r="D5587" s="2" t="str">
        <x:v>SKU-063</x:v>
      </x:c>
      <x:c r="E5587" s="15" t="n">
        <x:v>3</x:v>
      </x:c>
      <x:c r="F5587" s="11" t="n">
        <x:v>201</x:v>
      </x:c>
      <x:c r="G5587" s="11" t="n">
        <x:v>40</x:v>
      </x:c>
      <x:c r="H5587" s="11" t="n">
        <x:f>E5587*F5587</x:f>
        <x:v>603</x:v>
      </x:c>
      <x:c r="I5587" s="11" t="n">
        <x:f>H5587*(1-'Summary'!$B$5)</x:f>
        <x:v>572.85</x:v>
      </x:c>
      <x:c r="J5587" s="11" t="n">
        <x:f>E5587*G5587</x:f>
        <x:v>120</x:v>
      </x:c>
      <x:c r="K5587" s="11" t="n">
        <x:f>I5587-J5587</x:f>
        <x:v>452.85</x:v>
      </x:c>
      <x:c r="L5587" s="14" t="n">
        <x:f>K5587/I5587</x:f>
        <x:v>0.7905210788164441</x:v>
      </x:c>
    </x:row>
    <x:row r="5588" ht="22" customHeight="1">
      <x:c r="A5588" s="2" t="str">
        <x:v>ORD-05584</x:v>
      </x:c>
      <x:c r="B5588" s="2" t="str">
        <x:v>West</x:v>
      </x:c>
      <x:c r="C5588" s="2" t="str">
        <x:v>Apr</x:v>
      </x:c>
      <x:c r="D5588" s="2" t="str">
        <x:v>SKU-064</x:v>
      </x:c>
      <x:c r="E5588" s="15" t="n">
        <x:v>10</x:v>
      </x:c>
      <x:c r="F5588" s="11" t="n">
        <x:v>214</x:v>
      </x:c>
      <x:c r="G5588" s="11" t="n">
        <x:v>51</x:v>
      </x:c>
      <x:c r="H5588" s="11" t="n">
        <x:f>E5588*F5588</x:f>
        <x:v>2140</x:v>
      </x:c>
      <x:c r="I5588" s="11" t="n">
        <x:f>H5588*(1-'Summary'!$B$5)</x:f>
        <x:v>2033</x:v>
      </x:c>
      <x:c r="J5588" s="11" t="n">
        <x:f>E5588*G5588</x:f>
        <x:v>510</x:v>
      </x:c>
      <x:c r="K5588" s="11" t="n">
        <x:f>I5588-J5588</x:f>
        <x:v>1523</x:v>
      </x:c>
      <x:c r="L5588" s="14" t="n">
        <x:f>K5588/I5588</x:f>
        <x:v>0.749139203148057</x:v>
      </x:c>
    </x:row>
    <x:row r="5589" ht="22" customHeight="1">
      <x:c r="A5589" s="2" t="str">
        <x:v>ORD-05585</x:v>
      </x:c>
      <x:c r="B5589" s="2" t="str">
        <x:v>North</x:v>
      </x:c>
      <x:c r="C5589" s="2" t="str">
        <x:v>May</x:v>
      </x:c>
      <x:c r="D5589" s="2" t="str">
        <x:v>SKU-065</x:v>
      </x:c>
      <x:c r="E5589" s="15" t="n">
        <x:v>17</x:v>
      </x:c>
      <x:c r="F5589" s="11" t="n">
        <x:v>227</x:v>
      </x:c>
      <x:c r="G5589" s="11" t="n">
        <x:v>62</x:v>
      </x:c>
      <x:c r="H5589" s="11" t="n">
        <x:f>E5589*F5589</x:f>
        <x:v>3859</x:v>
      </x:c>
      <x:c r="I5589" s="11" t="n">
        <x:f>H5589*(1-'Summary'!$B$5)</x:f>
        <x:v>3666.0499999999997</x:v>
      </x:c>
      <x:c r="J5589" s="11" t="n">
        <x:f>E5589*G5589</x:f>
        <x:v>1054</x:v>
      </x:c>
      <x:c r="K5589" s="11" t="n">
        <x:f>I5589-J5589</x:f>
        <x:v>2612.0499999999997</x:v>
      </x:c>
      <x:c r="L5589" s="14" t="n">
        <x:f>K5589/I5589</x:f>
        <x:v>0.7124971017853002</x:v>
      </x:c>
    </x:row>
    <x:row r="5590" ht="22" customHeight="1">
      <x:c r="A5590" s="2" t="str">
        <x:v>ORD-05586</x:v>
      </x:c>
      <x:c r="B5590" s="2" t="str">
        <x:v>South</x:v>
      </x:c>
      <x:c r="C5590" s="2" t="str">
        <x:v>May</x:v>
      </x:c>
      <x:c r="D5590" s="2" t="str">
        <x:v>SKU-066</x:v>
      </x:c>
      <x:c r="E5590" s="15" t="n">
        <x:v>24</x:v>
      </x:c>
      <x:c r="F5590" s="11" t="n">
        <x:v>20</x:v>
      </x:c>
      <x:c r="G5590" s="11" t="n">
        <x:v>73</x:v>
      </x:c>
      <x:c r="H5590" s="11" t="n">
        <x:f>E5590*F5590</x:f>
        <x:v>480</x:v>
      </x:c>
      <x:c r="I5590" s="11" t="n">
        <x:f>H5590*(1-'Summary'!$B$5)</x:f>
        <x:v>456</x:v>
      </x:c>
      <x:c r="J5590" s="11" t="n">
        <x:f>E5590*G5590</x:f>
        <x:v>1752</x:v>
      </x:c>
      <x:c r="K5590" s="11" t="n">
        <x:f>I5590-J5590</x:f>
        <x:v>-1296</x:v>
      </x:c>
      <x:c r="L5590" s="14" t="n">
        <x:f>K5590/I5590</x:f>
        <x:v>-2.8421052631578947</x:v>
      </x:c>
    </x:row>
    <x:row r="5591" ht="22" customHeight="1">
      <x:c r="A5591" s="2" t="str">
        <x:v>ORD-05587</x:v>
      </x:c>
      <x:c r="B5591" s="2" t="str">
        <x:v>East</x:v>
      </x:c>
      <x:c r="C5591" s="2" t="str">
        <x:v>May</x:v>
      </x:c>
      <x:c r="D5591" s="2" t="str">
        <x:v>SKU-067</x:v>
      </x:c>
      <x:c r="E5591" s="15" t="n">
        <x:v>7</x:v>
      </x:c>
      <x:c r="F5591" s="11" t="n">
        <x:v>33</x:v>
      </x:c>
      <x:c r="G5591" s="11" t="n">
        <x:v>84</x:v>
      </x:c>
      <x:c r="H5591" s="11" t="n">
        <x:f>E5591*F5591</x:f>
        <x:v>231</x:v>
      </x:c>
      <x:c r="I5591" s="11" t="n">
        <x:f>H5591*(1-'Summary'!$B$5)</x:f>
        <x:v>219.45</x:v>
      </x:c>
      <x:c r="J5591" s="11" t="n">
        <x:f>E5591*G5591</x:f>
        <x:v>588</x:v>
      </x:c>
      <x:c r="K5591" s="11" t="n">
        <x:f>I5591-J5591</x:f>
        <x:v>-368.55</x:v>
      </x:c>
      <x:c r="L5591" s="14" t="n">
        <x:f>K5591/I5591</x:f>
        <x:v>-1.6794258373205744</x:v>
      </x:c>
    </x:row>
    <x:row r="5592" ht="22" customHeight="1">
      <x:c r="A5592" s="2" t="str">
        <x:v>ORD-05588</x:v>
      </x:c>
      <x:c r="B5592" s="2" t="str">
        <x:v>West</x:v>
      </x:c>
      <x:c r="C5592" s="2" t="str">
        <x:v>May</x:v>
      </x:c>
      <x:c r="D5592" s="2" t="str">
        <x:v>SKU-068</x:v>
      </x:c>
      <x:c r="E5592" s="15" t="n">
        <x:v>14</x:v>
      </x:c>
      <x:c r="F5592" s="11" t="n">
        <x:v>46</x:v>
      </x:c>
      <x:c r="G5592" s="11" t="n">
        <x:v>95</x:v>
      </x:c>
      <x:c r="H5592" s="11" t="n">
        <x:f>E5592*F5592</x:f>
        <x:v>644</x:v>
      </x:c>
      <x:c r="I5592" s="11" t="n">
        <x:f>H5592*(1-'Summary'!$B$5)</x:f>
        <x:v>611.8</x:v>
      </x:c>
      <x:c r="J5592" s="11" t="n">
        <x:f>E5592*G5592</x:f>
        <x:v>1330</x:v>
      </x:c>
      <x:c r="K5592" s="11" t="n">
        <x:f>I5592-J5592</x:f>
        <x:v>-718.2</x:v>
      </x:c>
      <x:c r="L5592" s="14" t="n">
        <x:f>K5592/I5592</x:f>
        <x:v>-1.173913043478261</x:v>
      </x:c>
    </x:row>
    <x:row r="5593" ht="22" customHeight="1">
      <x:c r="A5593" s="2" t="str">
        <x:v>ORD-05589</x:v>
      </x:c>
      <x:c r="B5593" s="2" t="str">
        <x:v>North</x:v>
      </x:c>
      <x:c r="C5593" s="2" t="str">
        <x:v>Jun</x:v>
      </x:c>
      <x:c r="D5593" s="2" t="str">
        <x:v>SKU-069</x:v>
      </x:c>
      <x:c r="E5593" s="15" t="n">
        <x:v>21</x:v>
      </x:c>
      <x:c r="F5593" s="11" t="n">
        <x:v>59</x:v>
      </x:c>
      <x:c r="G5593" s="11" t="n">
        <x:v>11</x:v>
      </x:c>
      <x:c r="H5593" s="11" t="n">
        <x:f>E5593*F5593</x:f>
        <x:v>1239</x:v>
      </x:c>
      <x:c r="I5593" s="11" t="n">
        <x:f>H5593*(1-'Summary'!$B$5)</x:f>
        <x:v>1177.05</x:v>
      </x:c>
      <x:c r="J5593" s="11" t="n">
        <x:f>E5593*G5593</x:f>
        <x:v>231</x:v>
      </x:c>
      <x:c r="K5593" s="11" t="n">
        <x:f>I5593-J5593</x:f>
        <x:v>946.05</x:v>
      </x:c>
      <x:c r="L5593" s="14" t="n">
        <x:f>K5593/I5593</x:f>
        <x:v>0.8037466547725245</x:v>
      </x:c>
    </x:row>
    <x:row r="5594" ht="22" customHeight="1">
      <x:c r="A5594" s="2" t="str">
        <x:v>ORD-05590</x:v>
      </x:c>
      <x:c r="B5594" s="2" t="str">
        <x:v>South</x:v>
      </x:c>
      <x:c r="C5594" s="2" t="str">
        <x:v>Jun</x:v>
      </x:c>
      <x:c r="D5594" s="2" t="str">
        <x:v>SKU-070</x:v>
      </x:c>
      <x:c r="E5594" s="15" t="n">
        <x:v>4</x:v>
      </x:c>
      <x:c r="F5594" s="11" t="n">
        <x:v>72</x:v>
      </x:c>
      <x:c r="G5594" s="11" t="n">
        <x:v>22</x:v>
      </x:c>
      <x:c r="H5594" s="11" t="n">
        <x:f>E5594*F5594</x:f>
        <x:v>288</x:v>
      </x:c>
      <x:c r="I5594" s="11" t="n">
        <x:f>H5594*(1-'Summary'!$B$5)</x:f>
        <x:v>273.59999999999997</x:v>
      </x:c>
      <x:c r="J5594" s="11" t="n">
        <x:f>E5594*G5594</x:f>
        <x:v>88</x:v>
      </x:c>
      <x:c r="K5594" s="11" t="n">
        <x:f>I5594-J5594</x:f>
        <x:v>185.59999999999997</x:v>
      </x:c>
      <x:c r="L5594" s="14" t="n">
        <x:f>K5594/I5594</x:f>
        <x:v>0.6783625730994152</x:v>
      </x:c>
    </x:row>
    <x:row r="5595" ht="22" customHeight="1">
      <x:c r="A5595" s="2" t="str">
        <x:v>ORD-05591</x:v>
      </x:c>
      <x:c r="B5595" s="2" t="str">
        <x:v>East</x:v>
      </x:c>
      <x:c r="C5595" s="2" t="str">
        <x:v>Jun</x:v>
      </x:c>
      <x:c r="D5595" s="2" t="str">
        <x:v>SKU-071</x:v>
      </x:c>
      <x:c r="E5595" s="15" t="n">
        <x:v>11</x:v>
      </x:c>
      <x:c r="F5595" s="11" t="n">
        <x:v>85</x:v>
      </x:c>
      <x:c r="G5595" s="11" t="n">
        <x:v>33</x:v>
      </x:c>
      <x:c r="H5595" s="11" t="n">
        <x:f>E5595*F5595</x:f>
        <x:v>935</x:v>
      </x:c>
      <x:c r="I5595" s="11" t="n">
        <x:f>H5595*(1-'Summary'!$B$5)</x:f>
        <x:v>888.25</x:v>
      </x:c>
      <x:c r="J5595" s="11" t="n">
        <x:f>E5595*G5595</x:f>
        <x:v>363</x:v>
      </x:c>
      <x:c r="K5595" s="11" t="n">
        <x:f>I5595-J5595</x:f>
        <x:v>525.25</x:v>
      </x:c>
      <x:c r="L5595" s="14" t="n">
        <x:f>K5595/I5595</x:f>
        <x:v>0.5913312693498453</x:v>
      </x:c>
    </x:row>
    <x:row r="5596" ht="22" customHeight="1">
      <x:c r="A5596" s="2" t="str">
        <x:v>ORD-05592</x:v>
      </x:c>
      <x:c r="B5596" s="2" t="str">
        <x:v>West</x:v>
      </x:c>
      <x:c r="C5596" s="2" t="str">
        <x:v>Jun</x:v>
      </x:c>
      <x:c r="D5596" s="2" t="str">
        <x:v>SKU-072</x:v>
      </x:c>
      <x:c r="E5596" s="15" t="n">
        <x:v>18</x:v>
      </x:c>
      <x:c r="F5596" s="11" t="n">
        <x:v>98</x:v>
      </x:c>
      <x:c r="G5596" s="11" t="n">
        <x:v>44</x:v>
      </x:c>
      <x:c r="H5596" s="11" t="n">
        <x:f>E5596*F5596</x:f>
        <x:v>1764</x:v>
      </x:c>
      <x:c r="I5596" s="11" t="n">
        <x:f>H5596*(1-'Summary'!$B$5)</x:f>
        <x:v>1675.8</x:v>
      </x:c>
      <x:c r="J5596" s="11" t="n">
        <x:f>E5596*G5596</x:f>
        <x:v>792</x:v>
      </x:c>
      <x:c r="K5596" s="11" t="n">
        <x:f>I5596-J5596</x:f>
        <x:v>883.8</x:v>
      </x:c>
      <x:c r="L5596" s="14" t="n">
        <x:f>K5596/I5596</x:f>
        <x:v>0.527389903329753</x:v>
      </x:c>
    </x:row>
    <x:row r="5597" ht="22" customHeight="1">
      <x:c r="A5597" s="2" t="str">
        <x:v>ORD-05593</x:v>
      </x:c>
      <x:c r="B5597" s="2" t="str">
        <x:v>North</x:v>
      </x:c>
      <x:c r="C5597" s="2" t="str">
        <x:v>Jul</x:v>
      </x:c>
      <x:c r="D5597" s="2" t="str">
        <x:v>SKU-073</x:v>
      </x:c>
      <x:c r="E5597" s="15" t="n">
        <x:v>1</x:v>
      </x:c>
      <x:c r="F5597" s="11" t="n">
        <x:v>111</x:v>
      </x:c>
      <x:c r="G5597" s="11" t="n">
        <x:v>55</x:v>
      </x:c>
      <x:c r="H5597" s="11" t="n">
        <x:f>E5597*F5597</x:f>
        <x:v>111</x:v>
      </x:c>
      <x:c r="I5597" s="11" t="n">
        <x:f>H5597*(1-'Summary'!$B$5)</x:f>
        <x:v>105.44999999999999</x:v>
      </x:c>
      <x:c r="J5597" s="11" t="n">
        <x:f>E5597*G5597</x:f>
        <x:v>55</x:v>
      </x:c>
      <x:c r="K5597" s="11" t="n">
        <x:f>I5597-J5597</x:f>
        <x:v>50.44999999999999</x:v>
      </x:c>
      <x:c r="L5597" s="14" t="n">
        <x:f>K5597/I5597</x:f>
        <x:v>0.4784257942152678</x:v>
      </x:c>
    </x:row>
    <x:row r="5598" ht="22" customHeight="1">
      <x:c r="A5598" s="2" t="str">
        <x:v>ORD-05594</x:v>
      </x:c>
      <x:c r="B5598" s="2" t="str">
        <x:v>South</x:v>
      </x:c>
      <x:c r="C5598" s="2" t="str">
        <x:v>Jul</x:v>
      </x:c>
      <x:c r="D5598" s="2" t="str">
        <x:v>SKU-074</x:v>
      </x:c>
      <x:c r="E5598" s="15" t="n">
        <x:v>8</x:v>
      </x:c>
      <x:c r="F5598" s="11" t="n">
        <x:v>124</x:v>
      </x:c>
      <x:c r="G5598" s="11" t="n">
        <x:v>66</x:v>
      </x:c>
      <x:c r="H5598" s="11" t="n">
        <x:f>E5598*F5598</x:f>
        <x:v>992</x:v>
      </x:c>
      <x:c r="I5598" s="11" t="n">
        <x:f>H5598*(1-'Summary'!$B$5)</x:f>
        <x:v>942.4</x:v>
      </x:c>
      <x:c r="J5598" s="11" t="n">
        <x:f>E5598*G5598</x:f>
        <x:v>528</x:v>
      </x:c>
      <x:c r="K5598" s="11" t="n">
        <x:f>I5598-J5598</x:f>
        <x:v>414.4</x:v>
      </x:c>
      <x:c r="L5598" s="14" t="n">
        <x:f>K5598/I5598</x:f>
        <x:v>0.4397283531409168</x:v>
      </x:c>
    </x:row>
    <x:row r="5599" ht="22" customHeight="1">
      <x:c r="A5599" s="2" t="str">
        <x:v>ORD-05595</x:v>
      </x:c>
      <x:c r="B5599" s="2" t="str">
        <x:v>East</x:v>
      </x:c>
      <x:c r="C5599" s="2" t="str">
        <x:v>Jul</x:v>
      </x:c>
      <x:c r="D5599" s="2" t="str">
        <x:v>SKU-075</x:v>
      </x:c>
      <x:c r="E5599" s="15" t="n">
        <x:v>15</x:v>
      </x:c>
      <x:c r="F5599" s="11" t="n">
        <x:v>137</x:v>
      </x:c>
      <x:c r="G5599" s="11" t="n">
        <x:v>77</x:v>
      </x:c>
      <x:c r="H5599" s="11" t="n">
        <x:f>E5599*F5599</x:f>
        <x:v>2055</x:v>
      </x:c>
      <x:c r="I5599" s="11" t="n">
        <x:f>H5599*(1-'Summary'!$B$5)</x:f>
        <x:v>1952.25</x:v>
      </x:c>
      <x:c r="J5599" s="11" t="n">
        <x:f>E5599*G5599</x:f>
        <x:v>1155</x:v>
      </x:c>
      <x:c r="K5599" s="11" t="n">
        <x:f>I5599-J5599</x:f>
        <x:v>797.25</x:v>
      </x:c>
      <x:c r="L5599" s="14" t="n">
        <x:f>K5599/I5599</x:f>
        <x:v>0.4083749519784864</x:v>
      </x:c>
    </x:row>
    <x:row r="5600" ht="22" customHeight="1">
      <x:c r="A5600" s="2" t="str">
        <x:v>ORD-05596</x:v>
      </x:c>
      <x:c r="B5600" s="2" t="str">
        <x:v>West</x:v>
      </x:c>
      <x:c r="C5600" s="2" t="str">
        <x:v>Jul</x:v>
      </x:c>
      <x:c r="D5600" s="2" t="str">
        <x:v>SKU-076</x:v>
      </x:c>
      <x:c r="E5600" s="15" t="n">
        <x:v>22</x:v>
      </x:c>
      <x:c r="F5600" s="11" t="n">
        <x:v>150</x:v>
      </x:c>
      <x:c r="G5600" s="11" t="n">
        <x:v>88</x:v>
      </x:c>
      <x:c r="H5600" s="11" t="n">
        <x:f>E5600*F5600</x:f>
        <x:v>3300</x:v>
      </x:c>
      <x:c r="I5600" s="11" t="n">
        <x:f>H5600*(1-'Summary'!$B$5)</x:f>
        <x:v>3135</x:v>
      </x:c>
      <x:c r="J5600" s="11" t="n">
        <x:f>E5600*G5600</x:f>
        <x:v>1936</x:v>
      </x:c>
      <x:c r="K5600" s="11" t="n">
        <x:f>I5600-J5600</x:f>
        <x:v>1199</x:v>
      </x:c>
      <x:c r="L5600" s="14" t="n">
        <x:f>K5600/I5600</x:f>
        <x:v>0.3824561403508772</x:v>
      </x:c>
    </x:row>
    <x:row r="5601" ht="22" customHeight="1">
      <x:c r="A5601" s="2" t="str">
        <x:v>ORD-05597</x:v>
      </x:c>
      <x:c r="B5601" s="2" t="str">
        <x:v>North</x:v>
      </x:c>
      <x:c r="C5601" s="2" t="str">
        <x:v>Aug</x:v>
      </x:c>
      <x:c r="D5601" s="2" t="str">
        <x:v>SKU-077</x:v>
      </x:c>
      <x:c r="E5601" s="15" t="n">
        <x:v>5</x:v>
      </x:c>
      <x:c r="F5601" s="11" t="n">
        <x:v>163</x:v>
      </x:c>
      <x:c r="G5601" s="11" t="n">
        <x:v>99</x:v>
      </x:c>
      <x:c r="H5601" s="11" t="n">
        <x:f>E5601*F5601</x:f>
        <x:v>815</x:v>
      </x:c>
      <x:c r="I5601" s="11" t="n">
        <x:f>H5601*(1-'Summary'!$B$5)</x:f>
        <x:v>774.25</x:v>
      </x:c>
      <x:c r="J5601" s="11" t="n">
        <x:f>E5601*G5601</x:f>
        <x:v>495</x:v>
      </x:c>
      <x:c r="K5601" s="11" t="n">
        <x:f>I5601-J5601</x:f>
        <x:v>279.25</x:v>
      </x:c>
      <x:c r="L5601" s="14" t="n">
        <x:f>K5601/I5601</x:f>
        <x:v>0.3606716176945431</x:v>
      </x:c>
    </x:row>
    <x:row r="5602" ht="22" customHeight="1">
      <x:c r="A5602" s="2" t="str">
        <x:v>ORD-05598</x:v>
      </x:c>
      <x:c r="B5602" s="2" t="str">
        <x:v>South</x:v>
      </x:c>
      <x:c r="C5602" s="2" t="str">
        <x:v>Aug</x:v>
      </x:c>
      <x:c r="D5602" s="2" t="str">
        <x:v>SKU-078</x:v>
      </x:c>
      <x:c r="E5602" s="15" t="n">
        <x:v>12</x:v>
      </x:c>
      <x:c r="F5602" s="11" t="n">
        <x:v>176</x:v>
      </x:c>
      <x:c r="G5602" s="11" t="n">
        <x:v>15</x:v>
      </x:c>
      <x:c r="H5602" s="11" t="n">
        <x:f>E5602*F5602</x:f>
        <x:v>2112</x:v>
      </x:c>
      <x:c r="I5602" s="11" t="n">
        <x:f>H5602*(1-'Summary'!$B$5)</x:f>
        <x:v>2006.3999999999999</x:v>
      </x:c>
      <x:c r="J5602" s="11" t="n">
        <x:f>E5602*G5602</x:f>
        <x:v>180</x:v>
      </x:c>
      <x:c r="K5602" s="11" t="n">
        <x:f>I5602-J5602</x:f>
        <x:v>1826.3999999999999</x:v>
      </x:c>
      <x:c r="L5602" s="14" t="n">
        <x:f>K5602/I5602</x:f>
        <x:v>0.9102870813397129</x:v>
      </x:c>
    </x:row>
    <x:row r="5603" ht="22" customHeight="1">
      <x:c r="A5603" s="2" t="str">
        <x:v>ORD-05599</x:v>
      </x:c>
      <x:c r="B5603" s="2" t="str">
        <x:v>East</x:v>
      </x:c>
      <x:c r="C5603" s="2" t="str">
        <x:v>Aug</x:v>
      </x:c>
      <x:c r="D5603" s="2" t="str">
        <x:v>SKU-079</x:v>
      </x:c>
      <x:c r="E5603" s="15" t="n">
        <x:v>19</x:v>
      </x:c>
      <x:c r="F5603" s="11" t="n">
        <x:v>189</x:v>
      </x:c>
      <x:c r="G5603" s="11" t="n">
        <x:v>26</x:v>
      </x:c>
      <x:c r="H5603" s="11" t="n">
        <x:f>E5603*F5603</x:f>
        <x:v>3591</x:v>
      </x:c>
      <x:c r="I5603" s="11" t="n">
        <x:f>H5603*(1-'Summary'!$B$5)</x:f>
        <x:v>3411.45</x:v>
      </x:c>
      <x:c r="J5603" s="11" t="n">
        <x:f>E5603*G5603</x:f>
        <x:v>494</x:v>
      </x:c>
      <x:c r="K5603" s="11" t="n">
        <x:f>I5603-J5603</x:f>
        <x:v>2917.45</x:v>
      </x:c>
      <x:c r="L5603" s="14" t="n">
        <x:f>K5603/I5603</x:f>
        <x:v>0.8551935394040657</x:v>
      </x:c>
    </x:row>
    <x:row r="5604" ht="22" customHeight="1">
      <x:c r="A5604" s="2" t="str">
        <x:v>ORD-05600</x:v>
      </x:c>
      <x:c r="B5604" s="2" t="str">
        <x:v>West</x:v>
      </x:c>
      <x:c r="C5604" s="2" t="str">
        <x:v>Aug</x:v>
      </x:c>
      <x:c r="D5604" s="2" t="str">
        <x:v>SKU-080</x:v>
      </x:c>
      <x:c r="E5604" s="15" t="n">
        <x:v>2</x:v>
      </x:c>
      <x:c r="F5604" s="11" t="n">
        <x:v>202</x:v>
      </x:c>
      <x:c r="G5604" s="11" t="n">
        <x:v>37</x:v>
      </x:c>
      <x:c r="H5604" s="11" t="n">
        <x:f>E5604*F5604</x:f>
        <x:v>404</x:v>
      </x:c>
      <x:c r="I5604" s="11" t="n">
        <x:f>H5604*(1-'Summary'!$B$5)</x:f>
        <x:v>383.79999999999995</x:v>
      </x:c>
      <x:c r="J5604" s="11" t="n">
        <x:f>E5604*G5604</x:f>
        <x:v>74</x:v>
      </x:c>
      <x:c r="K5604" s="11" t="n">
        <x:f>I5604-J5604</x:f>
        <x:v>309.79999999999995</x:v>
      </x:c>
      <x:c r="L5604" s="14" t="n">
        <x:f>K5604/I5604</x:f>
        <x:v>0.8071912454403335</x:v>
      </x:c>
    </x:row>
    <x:row r="5605" ht="22" customHeight="1">
      <x:c r="A5605" s="2" t="str">
        <x:v>ORD-05601</x:v>
      </x:c>
      <x:c r="B5605" s="2" t="str">
        <x:v>North</x:v>
      </x:c>
      <x:c r="C5605" s="2" t="str">
        <x:v>Sep</x:v>
      </x:c>
      <x:c r="D5605" s="2" t="str">
        <x:v>SKU-081</x:v>
      </x:c>
      <x:c r="E5605" s="15" t="n">
        <x:v>9</x:v>
      </x:c>
      <x:c r="F5605" s="11" t="n">
        <x:v>215</x:v>
      </x:c>
      <x:c r="G5605" s="11" t="n">
        <x:v>48</x:v>
      </x:c>
      <x:c r="H5605" s="11" t="n">
        <x:f>E5605*F5605</x:f>
        <x:v>1935</x:v>
      </x:c>
      <x:c r="I5605" s="11" t="n">
        <x:f>H5605*(1-'Summary'!$B$5)</x:f>
        <x:v>1838.25</x:v>
      </x:c>
      <x:c r="J5605" s="11" t="n">
        <x:f>E5605*G5605</x:f>
        <x:v>432</x:v>
      </x:c>
      <x:c r="K5605" s="11" t="n">
        <x:f>I5605-J5605</x:f>
        <x:v>1406.25</x:v>
      </x:c>
      <x:c r="L5605" s="14" t="n">
        <x:f>K5605/I5605</x:f>
        <x:v>0.7649938800489596</x:v>
      </x:c>
    </x:row>
    <x:row r="5606" ht="22" customHeight="1">
      <x:c r="A5606" s="2" t="str">
        <x:v>ORD-05602</x:v>
      </x:c>
      <x:c r="B5606" s="2" t="str">
        <x:v>South</x:v>
      </x:c>
      <x:c r="C5606" s="2" t="str">
        <x:v>Sep</x:v>
      </x:c>
      <x:c r="D5606" s="2" t="str">
        <x:v>SKU-082</x:v>
      </x:c>
      <x:c r="E5606" s="15" t="n">
        <x:v>16</x:v>
      </x:c>
      <x:c r="F5606" s="11" t="n">
        <x:v>228</x:v>
      </x:c>
      <x:c r="G5606" s="11" t="n">
        <x:v>59</x:v>
      </x:c>
      <x:c r="H5606" s="11" t="n">
        <x:f>E5606*F5606</x:f>
        <x:v>3648</x:v>
      </x:c>
      <x:c r="I5606" s="11" t="n">
        <x:f>H5606*(1-'Summary'!$B$5)</x:f>
        <x:v>3465.6</x:v>
      </x:c>
      <x:c r="J5606" s="11" t="n">
        <x:f>E5606*G5606</x:f>
        <x:v>944</x:v>
      </x:c>
      <x:c r="K5606" s="11" t="n">
        <x:f>I5606-J5606</x:f>
        <x:v>2521.6</x:v>
      </x:c>
      <x:c r="L5606" s="14" t="n">
        <x:f>K5606/I5606</x:f>
        <x:v>0.7276084949215144</x:v>
      </x:c>
    </x:row>
    <x:row r="5607" ht="22" customHeight="1">
      <x:c r="A5607" s="2" t="str">
        <x:v>ORD-05603</x:v>
      </x:c>
      <x:c r="B5607" s="2" t="str">
        <x:v>East</x:v>
      </x:c>
      <x:c r="C5607" s="2" t="str">
        <x:v>Sep</x:v>
      </x:c>
      <x:c r="D5607" s="2" t="str">
        <x:v>SKU-083</x:v>
      </x:c>
      <x:c r="E5607" s="15" t="n">
        <x:v>23</x:v>
      </x:c>
      <x:c r="F5607" s="11" t="n">
        <x:v>21</x:v>
      </x:c>
      <x:c r="G5607" s="11" t="n">
        <x:v>70</x:v>
      </x:c>
      <x:c r="H5607" s="11" t="n">
        <x:f>E5607*F5607</x:f>
        <x:v>483</x:v>
      </x:c>
      <x:c r="I5607" s="11" t="n">
        <x:f>H5607*(1-'Summary'!$B$5)</x:f>
        <x:v>458.84999999999997</x:v>
      </x:c>
      <x:c r="J5607" s="11" t="n">
        <x:f>E5607*G5607</x:f>
        <x:v>1610</x:v>
      </x:c>
      <x:c r="K5607" s="11" t="n">
        <x:f>I5607-J5607</x:f>
        <x:v>-1151.15</x:v>
      </x:c>
      <x:c r="L5607" s="14" t="n">
        <x:f>K5607/I5607</x:f>
        <x:v>-2.5087719298245617</x:v>
      </x:c>
    </x:row>
    <x:row r="5608" ht="22" customHeight="1">
      <x:c r="A5608" s="2" t="str">
        <x:v>ORD-05604</x:v>
      </x:c>
      <x:c r="B5608" s="2" t="str">
        <x:v>West</x:v>
      </x:c>
      <x:c r="C5608" s="2" t="str">
        <x:v>Sep</x:v>
      </x:c>
      <x:c r="D5608" s="2" t="str">
        <x:v>SKU-084</x:v>
      </x:c>
      <x:c r="E5608" s="15" t="n">
        <x:v>6</x:v>
      </x:c>
      <x:c r="F5608" s="11" t="n">
        <x:v>34</x:v>
      </x:c>
      <x:c r="G5608" s="11" t="n">
        <x:v>81</x:v>
      </x:c>
      <x:c r="H5608" s="11" t="n">
        <x:f>E5608*F5608</x:f>
        <x:v>204</x:v>
      </x:c>
      <x:c r="I5608" s="11" t="n">
        <x:f>H5608*(1-'Summary'!$B$5)</x:f>
        <x:v>193.79999999999998</x:v>
      </x:c>
      <x:c r="J5608" s="11" t="n">
        <x:f>E5608*G5608</x:f>
        <x:v>486</x:v>
      </x:c>
      <x:c r="K5608" s="11" t="n">
        <x:f>I5608-J5608</x:f>
        <x:v>-292.20000000000005</x:v>
      </x:c>
      <x:c r="L5608" s="14" t="n">
        <x:f>K5608/I5608</x:f>
        <x:v>-1.5077399380804957</x:v>
      </x:c>
    </x:row>
    <x:row r="5609" ht="22" customHeight="1">
      <x:c r="A5609" s="2" t="str">
        <x:v>ORD-05605</x:v>
      </x:c>
      <x:c r="B5609" s="2" t="str">
        <x:v>North</x:v>
      </x:c>
      <x:c r="C5609" s="2" t="str">
        <x:v>Oct</x:v>
      </x:c>
      <x:c r="D5609" s="2" t="str">
        <x:v>SKU-085</x:v>
      </x:c>
      <x:c r="E5609" s="15" t="n">
        <x:v>13</x:v>
      </x:c>
      <x:c r="F5609" s="11" t="n">
        <x:v>47</x:v>
      </x:c>
      <x:c r="G5609" s="11" t="n">
        <x:v>92</x:v>
      </x:c>
      <x:c r="H5609" s="11" t="n">
        <x:f>E5609*F5609</x:f>
        <x:v>611</x:v>
      </x:c>
      <x:c r="I5609" s="11" t="n">
        <x:f>H5609*(1-'Summary'!$B$5)</x:f>
        <x:v>580.4499999999999</x:v>
      </x:c>
      <x:c r="J5609" s="11" t="n">
        <x:f>E5609*G5609</x:f>
        <x:v>1196</x:v>
      </x:c>
      <x:c r="K5609" s="11" t="n">
        <x:f>I5609-J5609</x:f>
        <x:v>-615.5500000000001</x:v>
      </x:c>
      <x:c r="L5609" s="14" t="n">
        <x:f>K5609/I5609</x:f>
        <x:v>-1.0604703247480405</x:v>
      </x:c>
    </x:row>
    <x:row r="5610" ht="22" customHeight="1">
      <x:c r="A5610" s="2" t="str">
        <x:v>ORD-05606</x:v>
      </x:c>
      <x:c r="B5610" s="2" t="str">
        <x:v>South</x:v>
      </x:c>
      <x:c r="C5610" s="2" t="str">
        <x:v>Oct</x:v>
      </x:c>
      <x:c r="D5610" s="2" t="str">
        <x:v>SKU-086</x:v>
      </x:c>
      <x:c r="E5610" s="15" t="n">
        <x:v>20</x:v>
      </x:c>
      <x:c r="F5610" s="11" t="n">
        <x:v>60</x:v>
      </x:c>
      <x:c r="G5610" s="11" t="n">
        <x:v>8</x:v>
      </x:c>
      <x:c r="H5610" s="11" t="n">
        <x:f>E5610*F5610</x:f>
        <x:v>1200</x:v>
      </x:c>
      <x:c r="I5610" s="11" t="n">
        <x:f>H5610*(1-'Summary'!$B$5)</x:f>
        <x:v>1140</x:v>
      </x:c>
      <x:c r="J5610" s="11" t="n">
        <x:f>E5610*G5610</x:f>
        <x:v>160</x:v>
      </x:c>
      <x:c r="K5610" s="11" t="n">
        <x:f>I5610-J5610</x:f>
        <x:v>980</x:v>
      </x:c>
      <x:c r="L5610" s="14" t="n">
        <x:f>K5610/I5610</x:f>
        <x:v>0.8596491228070176</x:v>
      </x:c>
    </x:row>
    <x:row r="5611" ht="22" customHeight="1">
      <x:c r="A5611" s="2" t="str">
        <x:v>ORD-05607</x:v>
      </x:c>
      <x:c r="B5611" s="2" t="str">
        <x:v>East</x:v>
      </x:c>
      <x:c r="C5611" s="2" t="str">
        <x:v>Oct</x:v>
      </x:c>
      <x:c r="D5611" s="2" t="str">
        <x:v>SKU-087</x:v>
      </x:c>
      <x:c r="E5611" s="15" t="n">
        <x:v>3</x:v>
      </x:c>
      <x:c r="F5611" s="11" t="n">
        <x:v>73</x:v>
      </x:c>
      <x:c r="G5611" s="11" t="n">
        <x:v>19</x:v>
      </x:c>
      <x:c r="H5611" s="11" t="n">
        <x:f>E5611*F5611</x:f>
        <x:v>219</x:v>
      </x:c>
      <x:c r="I5611" s="11" t="n">
        <x:f>H5611*(1-'Summary'!$B$5)</x:f>
        <x:v>208.04999999999998</x:v>
      </x:c>
      <x:c r="J5611" s="11" t="n">
        <x:f>E5611*G5611</x:f>
        <x:v>57</x:v>
      </x:c>
      <x:c r="K5611" s="11" t="n">
        <x:f>I5611-J5611</x:f>
        <x:v>151.04999999999998</x:v>
      </x:c>
      <x:c r="L5611" s="14" t="n">
        <x:f>K5611/I5611</x:f>
        <x:v>0.726027397260274</x:v>
      </x:c>
    </x:row>
    <x:row r="5612" ht="22" customHeight="1">
      <x:c r="A5612" s="2" t="str">
        <x:v>ORD-05608</x:v>
      </x:c>
      <x:c r="B5612" s="2" t="str">
        <x:v>West</x:v>
      </x:c>
      <x:c r="C5612" s="2" t="str">
        <x:v>Oct</x:v>
      </x:c>
      <x:c r="D5612" s="2" t="str">
        <x:v>SKU-088</x:v>
      </x:c>
      <x:c r="E5612" s="15" t="n">
        <x:v>10</x:v>
      </x:c>
      <x:c r="F5612" s="11" t="n">
        <x:v>86</x:v>
      </x:c>
      <x:c r="G5612" s="11" t="n">
        <x:v>30</x:v>
      </x:c>
      <x:c r="H5612" s="11" t="n">
        <x:f>E5612*F5612</x:f>
        <x:v>860</x:v>
      </x:c>
      <x:c r="I5612" s="11" t="n">
        <x:f>H5612*(1-'Summary'!$B$5)</x:f>
        <x:v>817</x:v>
      </x:c>
      <x:c r="J5612" s="11" t="n">
        <x:f>E5612*G5612</x:f>
        <x:v>300</x:v>
      </x:c>
      <x:c r="K5612" s="11" t="n">
        <x:f>I5612-J5612</x:f>
        <x:v>517</x:v>
      </x:c>
      <x:c r="L5612" s="14" t="n">
        <x:f>K5612/I5612</x:f>
        <x:v>0.6328029375764994</x:v>
      </x:c>
    </x:row>
    <x:row r="5613" ht="22" customHeight="1">
      <x:c r="A5613" s="2" t="str">
        <x:v>ORD-05609</x:v>
      </x:c>
      <x:c r="B5613" s="2" t="str">
        <x:v>North</x:v>
      </x:c>
      <x:c r="C5613" s="2" t="str">
        <x:v>Nov</x:v>
      </x:c>
      <x:c r="D5613" s="2" t="str">
        <x:v>SKU-089</x:v>
      </x:c>
      <x:c r="E5613" s="15" t="n">
        <x:v>17</x:v>
      </x:c>
      <x:c r="F5613" s="11" t="n">
        <x:v>99</x:v>
      </x:c>
      <x:c r="G5613" s="11" t="n">
        <x:v>41</x:v>
      </x:c>
      <x:c r="H5613" s="11" t="n">
        <x:f>E5613*F5613</x:f>
        <x:v>1683</x:v>
      </x:c>
      <x:c r="I5613" s="11" t="n">
        <x:f>H5613*(1-'Summary'!$B$5)</x:f>
        <x:v>1598.85</x:v>
      </x:c>
      <x:c r="J5613" s="11" t="n">
        <x:f>E5613*G5613</x:f>
        <x:v>697</x:v>
      </x:c>
      <x:c r="K5613" s="11" t="n">
        <x:f>I5613-J5613</x:f>
        <x:v>901.8499999999999</x:v>
      </x:c>
      <x:c r="L5613" s="14" t="n">
        <x:f>K5613/I5613</x:f>
        <x:v>0.5640616693248272</x:v>
      </x:c>
    </x:row>
    <x:row r="5614" ht="22" customHeight="1">
      <x:c r="A5614" s="2" t="str">
        <x:v>ORD-05610</x:v>
      </x:c>
      <x:c r="B5614" s="2" t="str">
        <x:v>South</x:v>
      </x:c>
      <x:c r="C5614" s="2" t="str">
        <x:v>Nov</x:v>
      </x:c>
      <x:c r="D5614" s="2" t="str">
        <x:v>SKU-090</x:v>
      </x:c>
      <x:c r="E5614" s="15" t="n">
        <x:v>24</x:v>
      </x:c>
      <x:c r="F5614" s="11" t="n">
        <x:v>112</x:v>
      </x:c>
      <x:c r="G5614" s="11" t="n">
        <x:v>52</x:v>
      </x:c>
      <x:c r="H5614" s="11" t="n">
        <x:f>E5614*F5614</x:f>
        <x:v>2688</x:v>
      </x:c>
      <x:c r="I5614" s="11" t="n">
        <x:f>H5614*(1-'Summary'!$B$5)</x:f>
        <x:v>2553.6</x:v>
      </x:c>
      <x:c r="J5614" s="11" t="n">
        <x:f>E5614*G5614</x:f>
        <x:v>1248</x:v>
      </x:c>
      <x:c r="K5614" s="11" t="n">
        <x:f>I5614-J5614</x:f>
        <x:v>1305.6</x:v>
      </x:c>
      <x:c r="L5614" s="14" t="n">
        <x:f>K5614/I5614</x:f>
        <x:v>0.5112781954887218</x:v>
      </x:c>
    </x:row>
    <x:row r="5615" ht="22" customHeight="1">
      <x:c r="A5615" s="2" t="str">
        <x:v>ORD-05611</x:v>
      </x:c>
      <x:c r="B5615" s="2" t="str">
        <x:v>East</x:v>
      </x:c>
      <x:c r="C5615" s="2" t="str">
        <x:v>Nov</x:v>
      </x:c>
      <x:c r="D5615" s="2" t="str">
        <x:v>SKU-091</x:v>
      </x:c>
      <x:c r="E5615" s="15" t="n">
        <x:v>7</x:v>
      </x:c>
      <x:c r="F5615" s="11" t="n">
        <x:v>125</x:v>
      </x:c>
      <x:c r="G5615" s="11" t="n">
        <x:v>63</x:v>
      </x:c>
      <x:c r="H5615" s="11" t="n">
        <x:f>E5615*F5615</x:f>
        <x:v>875</x:v>
      </x:c>
      <x:c r="I5615" s="11" t="n">
        <x:f>H5615*(1-'Summary'!$B$5)</x:f>
        <x:v>831.25</x:v>
      </x:c>
      <x:c r="J5615" s="11" t="n">
        <x:f>E5615*G5615</x:f>
        <x:v>441</x:v>
      </x:c>
      <x:c r="K5615" s="11" t="n">
        <x:f>I5615-J5615</x:f>
        <x:v>390.25</x:v>
      </x:c>
      <x:c r="L5615" s="14" t="n">
        <x:f>K5615/I5615</x:f>
        <x:v>0.4694736842105263</x:v>
      </x:c>
    </x:row>
    <x:row r="5616" ht="22" customHeight="1">
      <x:c r="A5616" s="2" t="str">
        <x:v>ORD-05612</x:v>
      </x:c>
      <x:c r="B5616" s="2" t="str">
        <x:v>West</x:v>
      </x:c>
      <x:c r="C5616" s="2" t="str">
        <x:v>Nov</x:v>
      </x:c>
      <x:c r="D5616" s="2" t="str">
        <x:v>SKU-092</x:v>
      </x:c>
      <x:c r="E5616" s="15" t="n">
        <x:v>14</x:v>
      </x:c>
      <x:c r="F5616" s="11" t="n">
        <x:v>138</x:v>
      </x:c>
      <x:c r="G5616" s="11" t="n">
        <x:v>74</x:v>
      </x:c>
      <x:c r="H5616" s="11" t="n">
        <x:f>E5616*F5616</x:f>
        <x:v>1932</x:v>
      </x:c>
      <x:c r="I5616" s="11" t="n">
        <x:f>H5616*(1-'Summary'!$B$5)</x:f>
        <x:v>1835.3999999999999</x:v>
      </x:c>
      <x:c r="J5616" s="11" t="n">
        <x:f>E5616*G5616</x:f>
        <x:v>1036</x:v>
      </x:c>
      <x:c r="K5616" s="11" t="n">
        <x:f>I5616-J5616</x:f>
        <x:v>799.3999999999999</x:v>
      </x:c>
      <x:c r="L5616" s="14" t="n">
        <x:f>K5616/I5616</x:f>
        <x:v>0.43554538520213576</x:v>
      </x:c>
    </x:row>
    <x:row r="5617" ht="22" customHeight="1">
      <x:c r="A5617" s="2" t="str">
        <x:v>ORD-05613</x:v>
      </x:c>
      <x:c r="B5617" s="2" t="str">
        <x:v>North</x:v>
      </x:c>
      <x:c r="C5617" s="2" t="str">
        <x:v>Dec</x:v>
      </x:c>
      <x:c r="D5617" s="2" t="str">
        <x:v>SKU-093</x:v>
      </x:c>
      <x:c r="E5617" s="15" t="n">
        <x:v>21</x:v>
      </x:c>
      <x:c r="F5617" s="11" t="n">
        <x:v>151</x:v>
      </x:c>
      <x:c r="G5617" s="11" t="n">
        <x:v>85</x:v>
      </x:c>
      <x:c r="H5617" s="11" t="n">
        <x:f>E5617*F5617</x:f>
        <x:v>3171</x:v>
      </x:c>
      <x:c r="I5617" s="11" t="n">
        <x:f>H5617*(1-'Summary'!$B$5)</x:f>
        <x:v>3012.45</x:v>
      </x:c>
      <x:c r="J5617" s="11" t="n">
        <x:f>E5617*G5617</x:f>
        <x:v>1785</x:v>
      </x:c>
      <x:c r="K5617" s="11" t="n">
        <x:f>I5617-J5617</x:f>
        <x:v>1227.4499999999998</x:v>
      </x:c>
      <x:c r="L5617" s="14" t="n">
        <x:f>K5617/I5617</x:f>
        <x:v>0.40745904496340185</x:v>
      </x:c>
    </x:row>
    <x:row r="5618" ht="22" customHeight="1">
      <x:c r="A5618" s="2" t="str">
        <x:v>ORD-05614</x:v>
      </x:c>
      <x:c r="B5618" s="2" t="str">
        <x:v>South</x:v>
      </x:c>
      <x:c r="C5618" s="2" t="str">
        <x:v>Dec</x:v>
      </x:c>
      <x:c r="D5618" s="2" t="str">
        <x:v>SKU-094</x:v>
      </x:c>
      <x:c r="E5618" s="15" t="n">
        <x:v>4</x:v>
      </x:c>
      <x:c r="F5618" s="11" t="n">
        <x:v>164</x:v>
      </x:c>
      <x:c r="G5618" s="11" t="n">
        <x:v>96</x:v>
      </x:c>
      <x:c r="H5618" s="11" t="n">
        <x:f>E5618*F5618</x:f>
        <x:v>656</x:v>
      </x:c>
      <x:c r="I5618" s="11" t="n">
        <x:f>H5618*(1-'Summary'!$B$5)</x:f>
        <x:v>623.1999999999999</x:v>
      </x:c>
      <x:c r="J5618" s="11" t="n">
        <x:f>E5618*G5618</x:f>
        <x:v>384</x:v>
      </x:c>
      <x:c r="K5618" s="11" t="n">
        <x:f>I5618-J5618</x:f>
        <x:v>239.19999999999993</x:v>
      </x:c>
      <x:c r="L5618" s="14" t="n">
        <x:f>K5618/I5618</x:f>
        <x:v>0.38382541720154034</x:v>
      </x:c>
    </x:row>
    <x:row r="5619" ht="22" customHeight="1">
      <x:c r="A5619" s="2" t="str">
        <x:v>ORD-05615</x:v>
      </x:c>
      <x:c r="B5619" s="2" t="str">
        <x:v>East</x:v>
      </x:c>
      <x:c r="C5619" s="2" t="str">
        <x:v>Dec</x:v>
      </x:c>
      <x:c r="D5619" s="2" t="str">
        <x:v>SKU-095</x:v>
      </x:c>
      <x:c r="E5619" s="15" t="n">
        <x:v>11</x:v>
      </x:c>
      <x:c r="F5619" s="11" t="n">
        <x:v>177</x:v>
      </x:c>
      <x:c r="G5619" s="11" t="n">
        <x:v>12</x:v>
      </x:c>
      <x:c r="H5619" s="11" t="n">
        <x:f>E5619*F5619</x:f>
        <x:v>1947</x:v>
      </x:c>
      <x:c r="I5619" s="11" t="n">
        <x:f>H5619*(1-'Summary'!$B$5)</x:f>
        <x:v>1849.6499999999999</x:v>
      </x:c>
      <x:c r="J5619" s="11" t="n">
        <x:f>E5619*G5619</x:f>
        <x:v>132</x:v>
      </x:c>
      <x:c r="K5619" s="11" t="n">
        <x:f>I5619-J5619</x:f>
        <x:v>1717.6499999999999</x:v>
      </x:c>
      <x:c r="L5619" s="14" t="n">
        <x:f>K5619/I5619</x:f>
        <x:v>0.928635147190009</x:v>
      </x:c>
    </x:row>
    <x:row r="5620" ht="22" customHeight="1">
      <x:c r="A5620" s="2" t="str">
        <x:v>ORD-05616</x:v>
      </x:c>
      <x:c r="B5620" s="2" t="str">
        <x:v>West</x:v>
      </x:c>
      <x:c r="C5620" s="2" t="str">
        <x:v>Dec</x:v>
      </x:c>
      <x:c r="D5620" s="2" t="str">
        <x:v>SKU-096</x:v>
      </x:c>
      <x:c r="E5620" s="15" t="n">
        <x:v>18</x:v>
      </x:c>
      <x:c r="F5620" s="11" t="n">
        <x:v>190</x:v>
      </x:c>
      <x:c r="G5620" s="11" t="n">
        <x:v>23</x:v>
      </x:c>
      <x:c r="H5620" s="11" t="n">
        <x:f>E5620*F5620</x:f>
        <x:v>3420</x:v>
      </x:c>
      <x:c r="I5620" s="11" t="n">
        <x:f>H5620*(1-'Summary'!$B$5)</x:f>
        <x:v>3249</x:v>
      </x:c>
      <x:c r="J5620" s="11" t="n">
        <x:f>E5620*G5620</x:f>
        <x:v>414</x:v>
      </x:c>
      <x:c r="K5620" s="11" t="n">
        <x:f>I5620-J5620</x:f>
        <x:v>2835</x:v>
      </x:c>
      <x:c r="L5620" s="14" t="n">
        <x:f>K5620/I5620</x:f>
        <x:v>0.8725761772853186</x:v>
      </x:c>
    </x:row>
    <x:row r="5621" ht="22" customHeight="1">
      <x:c r="A5621" s="2" t="str">
        <x:v>ORD-05617</x:v>
      </x:c>
      <x:c r="B5621" s="2" t="str">
        <x:v>North</x:v>
      </x:c>
      <x:c r="C5621" s="2" t="str">
        <x:v>Jan</x:v>
      </x:c>
      <x:c r="D5621" s="2" t="str">
        <x:v>SKU-097</x:v>
      </x:c>
      <x:c r="E5621" s="15" t="n">
        <x:v>1</x:v>
      </x:c>
      <x:c r="F5621" s="11" t="n">
        <x:v>203</x:v>
      </x:c>
      <x:c r="G5621" s="11" t="n">
        <x:v>34</x:v>
      </x:c>
      <x:c r="H5621" s="11" t="n">
        <x:f>E5621*F5621</x:f>
        <x:v>203</x:v>
      </x:c>
      <x:c r="I5621" s="11" t="n">
        <x:f>H5621*(1-'Summary'!$B$5)</x:f>
        <x:v>192.85</x:v>
      </x:c>
      <x:c r="J5621" s="11" t="n">
        <x:f>E5621*G5621</x:f>
        <x:v>34</x:v>
      </x:c>
      <x:c r="K5621" s="11" t="n">
        <x:f>I5621-J5621</x:f>
        <x:v>158.85</x:v>
      </x:c>
      <x:c r="L5621" s="14" t="n">
        <x:f>K5621/I5621</x:f>
        <x:v>0.8236971739694062</x:v>
      </x:c>
    </x:row>
    <x:row r="5622" ht="22" customHeight="1">
      <x:c r="A5622" s="2" t="str">
        <x:v>ORD-05618</x:v>
      </x:c>
      <x:c r="B5622" s="2" t="str">
        <x:v>South</x:v>
      </x:c>
      <x:c r="C5622" s="2" t="str">
        <x:v>Jan</x:v>
      </x:c>
      <x:c r="D5622" s="2" t="str">
        <x:v>SKU-098</x:v>
      </x:c>
      <x:c r="E5622" s="15" t="n">
        <x:v>8</x:v>
      </x:c>
      <x:c r="F5622" s="11" t="n">
        <x:v>216</x:v>
      </x:c>
      <x:c r="G5622" s="11" t="n">
        <x:v>45</x:v>
      </x:c>
      <x:c r="H5622" s="11" t="n">
        <x:f>E5622*F5622</x:f>
        <x:v>1728</x:v>
      </x:c>
      <x:c r="I5622" s="11" t="n">
        <x:f>H5622*(1-'Summary'!$B$5)</x:f>
        <x:v>1641.6</x:v>
      </x:c>
      <x:c r="J5622" s="11" t="n">
        <x:f>E5622*G5622</x:f>
        <x:v>360</x:v>
      </x:c>
      <x:c r="K5622" s="11" t="n">
        <x:f>I5622-J5622</x:f>
        <x:v>1281.6</x:v>
      </x:c>
      <x:c r="L5622" s="14" t="n">
        <x:f>K5622/I5622</x:f>
        <x:v>0.7807017543859649</x:v>
      </x:c>
    </x:row>
    <x:row r="5623" ht="22" customHeight="1">
      <x:c r="A5623" s="2" t="str">
        <x:v>ORD-05619</x:v>
      </x:c>
      <x:c r="B5623" s="2" t="str">
        <x:v>East</x:v>
      </x:c>
      <x:c r="C5623" s="2" t="str">
        <x:v>Jan</x:v>
      </x:c>
      <x:c r="D5623" s="2" t="str">
        <x:v>SKU-099</x:v>
      </x:c>
      <x:c r="E5623" s="15" t="n">
        <x:v>15</x:v>
      </x:c>
      <x:c r="F5623" s="11" t="n">
        <x:v>229</x:v>
      </x:c>
      <x:c r="G5623" s="11" t="n">
        <x:v>56</x:v>
      </x:c>
      <x:c r="H5623" s="11" t="n">
        <x:f>E5623*F5623</x:f>
        <x:v>3435</x:v>
      </x:c>
      <x:c r="I5623" s="11" t="n">
        <x:f>H5623*(1-'Summary'!$B$5)</x:f>
        <x:v>3263.25</x:v>
      </x:c>
      <x:c r="J5623" s="11" t="n">
        <x:f>E5623*G5623</x:f>
        <x:v>840</x:v>
      </x:c>
      <x:c r="K5623" s="11" t="n">
        <x:f>I5623-J5623</x:f>
        <x:v>2423.25</x:v>
      </x:c>
      <x:c r="L5623" s="14" t="n">
        <x:f>K5623/I5623</x:f>
        <x:v>0.7425879108250977</x:v>
      </x:c>
    </x:row>
    <x:row r="5624" ht="22" customHeight="1">
      <x:c r="A5624" s="2" t="str">
        <x:v>ORD-05620</x:v>
      </x:c>
      <x:c r="B5624" s="2" t="str">
        <x:v>West</x:v>
      </x:c>
      <x:c r="C5624" s="2" t="str">
        <x:v>Jan</x:v>
      </x:c>
      <x:c r="D5624" s="2" t="str">
        <x:v>SKU-100</x:v>
      </x:c>
      <x:c r="E5624" s="15" t="n">
        <x:v>22</x:v>
      </x:c>
      <x:c r="F5624" s="11" t="n">
        <x:v>22</x:v>
      </x:c>
      <x:c r="G5624" s="11" t="n">
        <x:v>67</x:v>
      </x:c>
      <x:c r="H5624" s="11" t="n">
        <x:f>E5624*F5624</x:f>
        <x:v>484</x:v>
      </x:c>
      <x:c r="I5624" s="11" t="n">
        <x:f>H5624*(1-'Summary'!$B$5)</x:f>
        <x:v>459.79999999999995</x:v>
      </x:c>
      <x:c r="J5624" s="11" t="n">
        <x:f>E5624*G5624</x:f>
        <x:v>1474</x:v>
      </x:c>
      <x:c r="K5624" s="11" t="n">
        <x:f>I5624-J5624</x:f>
        <x:v>-1014.2</x:v>
      </x:c>
      <x:c r="L5624" s="14" t="n">
        <x:f>K5624/I5624</x:f>
        <x:v>-2.205741626794259</x:v>
      </x:c>
    </x:row>
    <x:row r="5625" ht="22" customHeight="1">
      <x:c r="A5625" s="2" t="str">
        <x:v>ORD-05621</x:v>
      </x:c>
      <x:c r="B5625" s="2" t="str">
        <x:v>North</x:v>
      </x:c>
      <x:c r="C5625" s="2" t="str">
        <x:v>Feb</x:v>
      </x:c>
      <x:c r="D5625" s="2" t="str">
        <x:v>SKU-101</x:v>
      </x:c>
      <x:c r="E5625" s="15" t="n">
        <x:v>5</x:v>
      </x:c>
      <x:c r="F5625" s="11" t="n">
        <x:v>35</x:v>
      </x:c>
      <x:c r="G5625" s="11" t="n">
        <x:v>78</x:v>
      </x:c>
      <x:c r="H5625" s="11" t="n">
        <x:f>E5625*F5625</x:f>
        <x:v>175</x:v>
      </x:c>
      <x:c r="I5625" s="11" t="n">
        <x:f>H5625*(1-'Summary'!$B$5)</x:f>
        <x:v>166.25</x:v>
      </x:c>
      <x:c r="J5625" s="11" t="n">
        <x:f>E5625*G5625</x:f>
        <x:v>390</x:v>
      </x:c>
      <x:c r="K5625" s="11" t="n">
        <x:f>I5625-J5625</x:f>
        <x:v>-223.75</x:v>
      </x:c>
      <x:c r="L5625" s="14" t="n">
        <x:f>K5625/I5625</x:f>
        <x:v>-1.3458646616541354</x:v>
      </x:c>
    </x:row>
    <x:row r="5626" ht="22" customHeight="1">
      <x:c r="A5626" s="2" t="str">
        <x:v>ORD-05622</x:v>
      </x:c>
      <x:c r="B5626" s="2" t="str">
        <x:v>South</x:v>
      </x:c>
      <x:c r="C5626" s="2" t="str">
        <x:v>Feb</x:v>
      </x:c>
      <x:c r="D5626" s="2" t="str">
        <x:v>SKU-102</x:v>
      </x:c>
      <x:c r="E5626" s="15" t="n">
        <x:v>12</x:v>
      </x:c>
      <x:c r="F5626" s="11" t="n">
        <x:v>48</x:v>
      </x:c>
      <x:c r="G5626" s="11" t="n">
        <x:v>89</x:v>
      </x:c>
      <x:c r="H5626" s="11" t="n">
        <x:f>E5626*F5626</x:f>
        <x:v>576</x:v>
      </x:c>
      <x:c r="I5626" s="11" t="n">
        <x:f>H5626*(1-'Summary'!$B$5)</x:f>
        <x:v>547.1999999999999</x:v>
      </x:c>
      <x:c r="J5626" s="11" t="n">
        <x:f>E5626*G5626</x:f>
        <x:v>1068</x:v>
      </x:c>
      <x:c r="K5626" s="11" t="n">
        <x:f>I5626-J5626</x:f>
        <x:v>-520.8000000000001</x:v>
      </x:c>
      <x:c r="L5626" s="14" t="n">
        <x:f>K5626/I5626</x:f>
        <x:v>-0.9517543859649126</x:v>
      </x:c>
    </x:row>
    <x:row r="5627" ht="22" customHeight="1">
      <x:c r="A5627" s="2" t="str">
        <x:v>ORD-05623</x:v>
      </x:c>
      <x:c r="B5627" s="2" t="str">
        <x:v>East</x:v>
      </x:c>
      <x:c r="C5627" s="2" t="str">
        <x:v>Feb</x:v>
      </x:c>
      <x:c r="D5627" s="2" t="str">
        <x:v>SKU-103</x:v>
      </x:c>
      <x:c r="E5627" s="15" t="n">
        <x:v>19</x:v>
      </x:c>
      <x:c r="F5627" s="11" t="n">
        <x:v>61</x:v>
      </x:c>
      <x:c r="G5627" s="11" t="n">
        <x:v>100</x:v>
      </x:c>
      <x:c r="H5627" s="11" t="n">
        <x:f>E5627*F5627</x:f>
        <x:v>1159</x:v>
      </x:c>
      <x:c r="I5627" s="11" t="n">
        <x:f>H5627*(1-'Summary'!$B$5)</x:f>
        <x:v>1101.05</x:v>
      </x:c>
      <x:c r="J5627" s="11" t="n">
        <x:f>E5627*G5627</x:f>
        <x:v>1900</x:v>
      </x:c>
      <x:c r="K5627" s="11" t="n">
        <x:f>I5627-J5627</x:f>
        <x:v>-798.95</x:v>
      </x:c>
      <x:c r="L5627" s="14" t="n">
        <x:f>K5627/I5627</x:f>
        <x:v>-0.7256255392579811</x:v>
      </x:c>
    </x:row>
    <x:row r="5628" ht="22" customHeight="1">
      <x:c r="A5628" s="2" t="str">
        <x:v>ORD-05624</x:v>
      </x:c>
      <x:c r="B5628" s="2" t="str">
        <x:v>West</x:v>
      </x:c>
      <x:c r="C5628" s="2" t="str">
        <x:v>Feb</x:v>
      </x:c>
      <x:c r="D5628" s="2" t="str">
        <x:v>SKU-104</x:v>
      </x:c>
      <x:c r="E5628" s="15" t="n">
        <x:v>2</x:v>
      </x:c>
      <x:c r="F5628" s="11" t="n">
        <x:v>74</x:v>
      </x:c>
      <x:c r="G5628" s="11" t="n">
        <x:v>16</x:v>
      </x:c>
      <x:c r="H5628" s="11" t="n">
        <x:f>E5628*F5628</x:f>
        <x:v>148</x:v>
      </x:c>
      <x:c r="I5628" s="11" t="n">
        <x:f>H5628*(1-'Summary'!$B$5)</x:f>
        <x:v>140.6</x:v>
      </x:c>
      <x:c r="J5628" s="11" t="n">
        <x:f>E5628*G5628</x:f>
        <x:v>32</x:v>
      </x:c>
      <x:c r="K5628" s="11" t="n">
        <x:f>I5628-J5628</x:f>
        <x:v>108.6</x:v>
      </x:c>
      <x:c r="L5628" s="14" t="n">
        <x:f>K5628/I5628</x:f>
        <x:v>0.7724039829302987</x:v>
      </x:c>
    </x:row>
    <x:row r="5629" ht="22" customHeight="1">
      <x:c r="A5629" s="2" t="str">
        <x:v>ORD-05625</x:v>
      </x:c>
      <x:c r="B5629" s="2" t="str">
        <x:v>North</x:v>
      </x:c>
      <x:c r="C5629" s="2" t="str">
        <x:v>Mar</x:v>
      </x:c>
      <x:c r="D5629" s="2" t="str">
        <x:v>SKU-105</x:v>
      </x:c>
      <x:c r="E5629" s="15" t="n">
        <x:v>9</x:v>
      </x:c>
      <x:c r="F5629" s="11" t="n">
        <x:v>87</x:v>
      </x:c>
      <x:c r="G5629" s="11" t="n">
        <x:v>27</x:v>
      </x:c>
      <x:c r="H5629" s="11" t="n">
        <x:f>E5629*F5629</x:f>
        <x:v>783</x:v>
      </x:c>
      <x:c r="I5629" s="11" t="n">
        <x:f>H5629*(1-'Summary'!$B$5)</x:f>
        <x:v>743.8499999999999</x:v>
      </x:c>
      <x:c r="J5629" s="11" t="n">
        <x:f>E5629*G5629</x:f>
        <x:v>243</x:v>
      </x:c>
      <x:c r="K5629" s="11" t="n">
        <x:f>I5629-J5629</x:f>
        <x:v>500.8499999999999</x:v>
      </x:c>
      <x:c r="L5629" s="14" t="n">
        <x:f>K5629/I5629</x:f>
        <x:v>0.6733212341197822</x:v>
      </x:c>
    </x:row>
    <x:row r="5630" ht="22" customHeight="1">
      <x:c r="A5630" s="2" t="str">
        <x:v>ORD-05626</x:v>
      </x:c>
      <x:c r="B5630" s="2" t="str">
        <x:v>South</x:v>
      </x:c>
      <x:c r="C5630" s="2" t="str">
        <x:v>Mar</x:v>
      </x:c>
      <x:c r="D5630" s="2" t="str">
        <x:v>SKU-106</x:v>
      </x:c>
      <x:c r="E5630" s="15" t="n">
        <x:v>16</x:v>
      </x:c>
      <x:c r="F5630" s="11" t="n">
        <x:v>100</x:v>
      </x:c>
      <x:c r="G5630" s="11" t="n">
        <x:v>38</x:v>
      </x:c>
      <x:c r="H5630" s="11" t="n">
        <x:f>E5630*F5630</x:f>
        <x:v>1600</x:v>
      </x:c>
      <x:c r="I5630" s="11" t="n">
        <x:f>H5630*(1-'Summary'!$B$5)</x:f>
        <x:v>1520</x:v>
      </x:c>
      <x:c r="J5630" s="11" t="n">
        <x:f>E5630*G5630</x:f>
        <x:v>608</x:v>
      </x:c>
      <x:c r="K5630" s="11" t="n">
        <x:f>I5630-J5630</x:f>
        <x:v>912</x:v>
      </x:c>
      <x:c r="L5630" s="14" t="n">
        <x:f>K5630/I5630</x:f>
        <x:v>0.6</x:v>
      </x:c>
    </x:row>
    <x:row r="5631" ht="22" customHeight="1">
      <x:c r="A5631" s="2" t="str">
        <x:v>ORD-05627</x:v>
      </x:c>
      <x:c r="B5631" s="2" t="str">
        <x:v>East</x:v>
      </x:c>
      <x:c r="C5631" s="2" t="str">
        <x:v>Mar</x:v>
      </x:c>
      <x:c r="D5631" s="2" t="str">
        <x:v>SKU-107</x:v>
      </x:c>
      <x:c r="E5631" s="15" t="n">
        <x:v>23</x:v>
      </x:c>
      <x:c r="F5631" s="11" t="n">
        <x:v>113</x:v>
      </x:c>
      <x:c r="G5631" s="11" t="n">
        <x:v>49</x:v>
      </x:c>
      <x:c r="H5631" s="11" t="n">
        <x:f>E5631*F5631</x:f>
        <x:v>2599</x:v>
      </x:c>
      <x:c r="I5631" s="11" t="n">
        <x:f>H5631*(1-'Summary'!$B$5)</x:f>
        <x:v>2469.0499999999997</x:v>
      </x:c>
      <x:c r="J5631" s="11" t="n">
        <x:f>E5631*G5631</x:f>
        <x:v>1127</x:v>
      </x:c>
      <x:c r="K5631" s="11" t="n">
        <x:f>I5631-J5631</x:f>
        <x:v>1342.0499999999997</x:v>
      </x:c>
      <x:c r="L5631" s="14" t="n">
        <x:f>K5631/I5631</x:f>
        <x:v>0.543549138332557</x:v>
      </x:c>
    </x:row>
    <x:row r="5632" ht="22" customHeight="1">
      <x:c r="A5632" s="2" t="str">
        <x:v>ORD-05628</x:v>
      </x:c>
      <x:c r="B5632" s="2" t="str">
        <x:v>West</x:v>
      </x:c>
      <x:c r="C5632" s="2" t="str">
        <x:v>Mar</x:v>
      </x:c>
      <x:c r="D5632" s="2" t="str">
        <x:v>SKU-108</x:v>
      </x:c>
      <x:c r="E5632" s="15" t="n">
        <x:v>6</x:v>
      </x:c>
      <x:c r="F5632" s="11" t="n">
        <x:v>126</x:v>
      </x:c>
      <x:c r="G5632" s="11" t="n">
        <x:v>60</x:v>
      </x:c>
      <x:c r="H5632" s="11" t="n">
        <x:f>E5632*F5632</x:f>
        <x:v>756</x:v>
      </x:c>
      <x:c r="I5632" s="11" t="n">
        <x:f>H5632*(1-'Summary'!$B$5)</x:f>
        <x:v>718.1999999999999</x:v>
      </x:c>
      <x:c r="J5632" s="11" t="n">
        <x:f>E5632*G5632</x:f>
        <x:v>360</x:v>
      </x:c>
      <x:c r="K5632" s="11" t="n">
        <x:f>I5632-J5632</x:f>
        <x:v>358.19999999999993</x:v>
      </x:c>
      <x:c r="L5632" s="14" t="n">
        <x:f>K5632/I5632</x:f>
        <x:v>0.49874686716791977</x:v>
      </x:c>
    </x:row>
    <x:row r="5633" ht="22" customHeight="1">
      <x:c r="A5633" s="2" t="str">
        <x:v>ORD-05629</x:v>
      </x:c>
      <x:c r="B5633" s="2" t="str">
        <x:v>North</x:v>
      </x:c>
      <x:c r="C5633" s="2" t="str">
        <x:v>Apr</x:v>
      </x:c>
      <x:c r="D5633" s="2" t="str">
        <x:v>SKU-109</x:v>
      </x:c>
      <x:c r="E5633" s="15" t="n">
        <x:v>13</x:v>
      </x:c>
      <x:c r="F5633" s="11" t="n">
        <x:v>139</x:v>
      </x:c>
      <x:c r="G5633" s="11" t="n">
        <x:v>71</x:v>
      </x:c>
      <x:c r="H5633" s="11" t="n">
        <x:f>E5633*F5633</x:f>
        <x:v>1807</x:v>
      </x:c>
      <x:c r="I5633" s="11" t="n">
        <x:f>H5633*(1-'Summary'!$B$5)</x:f>
        <x:v>1716.6499999999999</x:v>
      </x:c>
      <x:c r="J5633" s="11" t="n">
        <x:f>E5633*G5633</x:f>
        <x:v>923</x:v>
      </x:c>
      <x:c r="K5633" s="11" t="n">
        <x:f>I5633-J5633</x:f>
        <x:v>793.6499999999999</x:v>
      </x:c>
      <x:c r="L5633" s="14" t="n">
        <x:f>K5633/I5633</x:f>
        <x:v>0.4623248769405528</x:v>
      </x:c>
    </x:row>
    <x:row r="5634" ht="22" customHeight="1">
      <x:c r="A5634" s="2" t="str">
        <x:v>ORD-05630</x:v>
      </x:c>
      <x:c r="B5634" s="2" t="str">
        <x:v>South</x:v>
      </x:c>
      <x:c r="C5634" s="2" t="str">
        <x:v>Apr</x:v>
      </x:c>
      <x:c r="D5634" s="2" t="str">
        <x:v>SKU-110</x:v>
      </x:c>
      <x:c r="E5634" s="15" t="n">
        <x:v>20</x:v>
      </x:c>
      <x:c r="F5634" s="11" t="n">
        <x:v>152</x:v>
      </x:c>
      <x:c r="G5634" s="11" t="n">
        <x:v>82</x:v>
      </x:c>
      <x:c r="H5634" s="11" t="n">
        <x:f>E5634*F5634</x:f>
        <x:v>3040</x:v>
      </x:c>
      <x:c r="I5634" s="11" t="n">
        <x:f>H5634*(1-'Summary'!$B$5)</x:f>
        <x:v>2888</x:v>
      </x:c>
      <x:c r="J5634" s="11" t="n">
        <x:f>E5634*G5634</x:f>
        <x:v>1640</x:v>
      </x:c>
      <x:c r="K5634" s="11" t="n">
        <x:f>I5634-J5634</x:f>
        <x:v>1248</x:v>
      </x:c>
      <x:c r="L5634" s="14" t="n">
        <x:f>K5634/I5634</x:f>
        <x:v>0.43213296398891965</x:v>
      </x:c>
    </x:row>
    <x:row r="5635" ht="22" customHeight="1">
      <x:c r="A5635" s="2" t="str">
        <x:v>ORD-05631</x:v>
      </x:c>
      <x:c r="B5635" s="2" t="str">
        <x:v>East</x:v>
      </x:c>
      <x:c r="C5635" s="2" t="str">
        <x:v>Apr</x:v>
      </x:c>
      <x:c r="D5635" s="2" t="str">
        <x:v>SKU-111</x:v>
      </x:c>
      <x:c r="E5635" s="15" t="n">
        <x:v>3</x:v>
      </x:c>
      <x:c r="F5635" s="11" t="n">
        <x:v>165</x:v>
      </x:c>
      <x:c r="G5635" s="11" t="n">
        <x:v>93</x:v>
      </x:c>
      <x:c r="H5635" s="11" t="n">
        <x:f>E5635*F5635</x:f>
        <x:v>495</x:v>
      </x:c>
      <x:c r="I5635" s="11" t="n">
        <x:f>H5635*(1-'Summary'!$B$5)</x:f>
        <x:v>470.25</x:v>
      </x:c>
      <x:c r="J5635" s="11" t="n">
        <x:f>E5635*G5635</x:f>
        <x:v>279</x:v>
      </x:c>
      <x:c r="K5635" s="11" t="n">
        <x:f>I5635-J5635</x:f>
        <x:v>191.25</x:v>
      </x:c>
      <x:c r="L5635" s="14" t="n">
        <x:f>K5635/I5635</x:f>
        <x:v>0.40669856459330145</x:v>
      </x:c>
    </x:row>
    <x:row r="5636" ht="22" customHeight="1">
      <x:c r="A5636" s="2" t="str">
        <x:v>ORD-05632</x:v>
      </x:c>
      <x:c r="B5636" s="2" t="str">
        <x:v>West</x:v>
      </x:c>
      <x:c r="C5636" s="2" t="str">
        <x:v>Apr</x:v>
      </x:c>
      <x:c r="D5636" s="2" t="str">
        <x:v>SKU-112</x:v>
      </x:c>
      <x:c r="E5636" s="15" t="n">
        <x:v>10</x:v>
      </x:c>
      <x:c r="F5636" s="11" t="n">
        <x:v>178</x:v>
      </x:c>
      <x:c r="G5636" s="11" t="n">
        <x:v>9</x:v>
      </x:c>
      <x:c r="H5636" s="11" t="n">
        <x:f>E5636*F5636</x:f>
        <x:v>1780</x:v>
      </x:c>
      <x:c r="I5636" s="11" t="n">
        <x:f>H5636*(1-'Summary'!$B$5)</x:f>
        <x:v>1691</x:v>
      </x:c>
      <x:c r="J5636" s="11" t="n">
        <x:f>E5636*G5636</x:f>
        <x:v>90</x:v>
      </x:c>
      <x:c r="K5636" s="11" t="n">
        <x:f>I5636-J5636</x:f>
        <x:v>1601</x:v>
      </x:c>
      <x:c r="L5636" s="14" t="n">
        <x:f>K5636/I5636</x:f>
        <x:v>0.9467770549970431</x:v>
      </x:c>
    </x:row>
    <x:row r="5637" ht="22" customHeight="1">
      <x:c r="A5637" s="2" t="str">
        <x:v>ORD-05633</x:v>
      </x:c>
      <x:c r="B5637" s="2" t="str">
        <x:v>North</x:v>
      </x:c>
      <x:c r="C5637" s="2" t="str">
        <x:v>May</x:v>
      </x:c>
      <x:c r="D5637" s="2" t="str">
        <x:v>SKU-113</x:v>
      </x:c>
      <x:c r="E5637" s="15" t="n">
        <x:v>17</x:v>
      </x:c>
      <x:c r="F5637" s="11" t="n">
        <x:v>191</x:v>
      </x:c>
      <x:c r="G5637" s="11" t="n">
        <x:v>20</x:v>
      </x:c>
      <x:c r="H5637" s="11" t="n">
        <x:f>E5637*F5637</x:f>
        <x:v>3247</x:v>
      </x:c>
      <x:c r="I5637" s="11" t="n">
        <x:f>H5637*(1-'Summary'!$B$5)</x:f>
        <x:v>3084.6499999999996</x:v>
      </x:c>
      <x:c r="J5637" s="11" t="n">
        <x:f>E5637*G5637</x:f>
        <x:v>340</x:v>
      </x:c>
      <x:c r="K5637" s="11" t="n">
        <x:f>I5637-J5637</x:f>
        <x:v>2744.6499999999996</x:v>
      </x:c>
      <x:c r="L5637" s="14" t="n">
        <x:f>K5637/I5637</x:f>
        <x:v>0.8897767980159823</x:v>
      </x:c>
    </x:row>
    <x:row r="5638" ht="22" customHeight="1">
      <x:c r="A5638" s="2" t="str">
        <x:v>ORD-05634</x:v>
      </x:c>
      <x:c r="B5638" s="2" t="str">
        <x:v>South</x:v>
      </x:c>
      <x:c r="C5638" s="2" t="str">
        <x:v>May</x:v>
      </x:c>
      <x:c r="D5638" s="2" t="str">
        <x:v>SKU-114</x:v>
      </x:c>
      <x:c r="E5638" s="15" t="n">
        <x:v>24</x:v>
      </x:c>
      <x:c r="F5638" s="11" t="n">
        <x:v>204</x:v>
      </x:c>
      <x:c r="G5638" s="11" t="n">
        <x:v>31</x:v>
      </x:c>
      <x:c r="H5638" s="11" t="n">
        <x:f>E5638*F5638</x:f>
        <x:v>4896</x:v>
      </x:c>
      <x:c r="I5638" s="11" t="n">
        <x:f>H5638*(1-'Summary'!$B$5)</x:f>
        <x:v>4651.2</x:v>
      </x:c>
      <x:c r="J5638" s="11" t="n">
        <x:f>E5638*G5638</x:f>
        <x:v>744</x:v>
      </x:c>
      <x:c r="K5638" s="11" t="n">
        <x:f>I5638-J5638</x:f>
        <x:v>3907.2</x:v>
      </x:c>
      <x:c r="L5638" s="14" t="n">
        <x:f>K5638/I5638</x:f>
        <x:v>0.8400412796697626</x:v>
      </x:c>
    </x:row>
    <x:row r="5639" ht="22" customHeight="1">
      <x:c r="A5639" s="2" t="str">
        <x:v>ORD-05635</x:v>
      </x:c>
      <x:c r="B5639" s="2" t="str">
        <x:v>East</x:v>
      </x:c>
      <x:c r="C5639" s="2" t="str">
        <x:v>May</x:v>
      </x:c>
      <x:c r="D5639" s="2" t="str">
        <x:v>SKU-115</x:v>
      </x:c>
      <x:c r="E5639" s="15" t="n">
        <x:v>7</x:v>
      </x:c>
      <x:c r="F5639" s="11" t="n">
        <x:v>217</x:v>
      </x:c>
      <x:c r="G5639" s="11" t="n">
        <x:v>42</x:v>
      </x:c>
      <x:c r="H5639" s="11" t="n">
        <x:f>E5639*F5639</x:f>
        <x:v>1519</x:v>
      </x:c>
      <x:c r="I5639" s="11" t="n">
        <x:f>H5639*(1-'Summary'!$B$5)</x:f>
        <x:v>1443.05</x:v>
      </x:c>
      <x:c r="J5639" s="11" t="n">
        <x:f>E5639*G5639</x:f>
        <x:v>294</x:v>
      </x:c>
      <x:c r="K5639" s="11" t="n">
        <x:f>I5639-J5639</x:f>
        <x:v>1149.05</x:v>
      </x:c>
      <x:c r="L5639" s="14" t="n">
        <x:f>K5639/I5639</x:f>
        <x:v>0.7962648556876061</x:v>
      </x:c>
    </x:row>
    <x:row r="5640" ht="22" customHeight="1">
      <x:c r="A5640" s="2" t="str">
        <x:v>ORD-05636</x:v>
      </x:c>
      <x:c r="B5640" s="2" t="str">
        <x:v>West</x:v>
      </x:c>
      <x:c r="C5640" s="2" t="str">
        <x:v>May</x:v>
      </x:c>
      <x:c r="D5640" s="2" t="str">
        <x:v>SKU-116</x:v>
      </x:c>
      <x:c r="E5640" s="15" t="n">
        <x:v>14</x:v>
      </x:c>
      <x:c r="F5640" s="11" t="n">
        <x:v>230</x:v>
      </x:c>
      <x:c r="G5640" s="11" t="n">
        <x:v>53</x:v>
      </x:c>
      <x:c r="H5640" s="11" t="n">
        <x:f>E5640*F5640</x:f>
        <x:v>3220</x:v>
      </x:c>
      <x:c r="I5640" s="11" t="n">
        <x:f>H5640*(1-'Summary'!$B$5)</x:f>
        <x:v>3059</x:v>
      </x:c>
      <x:c r="J5640" s="11" t="n">
        <x:f>E5640*G5640</x:f>
        <x:v>742</x:v>
      </x:c>
      <x:c r="K5640" s="11" t="n">
        <x:f>I5640-J5640</x:f>
        <x:v>2317</x:v>
      </x:c>
      <x:c r="L5640" s="14" t="n">
        <x:f>K5640/I5640</x:f>
        <x:v>0.7574370709382151</x:v>
      </x:c>
    </x:row>
    <x:row r="5641" ht="22" customHeight="1">
      <x:c r="A5641" s="2" t="str">
        <x:v>ORD-05637</x:v>
      </x:c>
      <x:c r="B5641" s="2" t="str">
        <x:v>North</x:v>
      </x:c>
      <x:c r="C5641" s="2" t="str">
        <x:v>Jun</x:v>
      </x:c>
      <x:c r="D5641" s="2" t="str">
        <x:v>SKU-117</x:v>
      </x:c>
      <x:c r="E5641" s="15" t="n">
        <x:v>21</x:v>
      </x:c>
      <x:c r="F5641" s="11" t="n">
        <x:v>23</x:v>
      </x:c>
      <x:c r="G5641" s="11" t="n">
        <x:v>64</x:v>
      </x:c>
      <x:c r="H5641" s="11" t="n">
        <x:f>E5641*F5641</x:f>
        <x:v>483</x:v>
      </x:c>
      <x:c r="I5641" s="11" t="n">
        <x:f>H5641*(1-'Summary'!$B$5)</x:f>
        <x:v>458.84999999999997</x:v>
      </x:c>
      <x:c r="J5641" s="11" t="n">
        <x:f>E5641*G5641</x:f>
        <x:v>1344</x:v>
      </x:c>
      <x:c r="K5641" s="11" t="n">
        <x:f>I5641-J5641</x:f>
        <x:v>-885.1500000000001</x:v>
      </x:c>
      <x:c r="L5641" s="14" t="n">
        <x:f>K5641/I5641</x:f>
        <x:v>-1.9290617848970255</x:v>
      </x:c>
    </x:row>
    <x:row r="5642" ht="22" customHeight="1">
      <x:c r="A5642" s="2" t="str">
        <x:v>ORD-05638</x:v>
      </x:c>
      <x:c r="B5642" s="2" t="str">
        <x:v>South</x:v>
      </x:c>
      <x:c r="C5642" s="2" t="str">
        <x:v>Jun</x:v>
      </x:c>
      <x:c r="D5642" s="2" t="str">
        <x:v>SKU-118</x:v>
      </x:c>
      <x:c r="E5642" s="15" t="n">
        <x:v>4</x:v>
      </x:c>
      <x:c r="F5642" s="11" t="n">
        <x:v>36</x:v>
      </x:c>
      <x:c r="G5642" s="11" t="n">
        <x:v>75</x:v>
      </x:c>
      <x:c r="H5642" s="11" t="n">
        <x:f>E5642*F5642</x:f>
        <x:v>144</x:v>
      </x:c>
      <x:c r="I5642" s="11" t="n">
        <x:f>H5642*(1-'Summary'!$B$5)</x:f>
        <x:v>136.79999999999998</x:v>
      </x:c>
      <x:c r="J5642" s="11" t="n">
        <x:f>E5642*G5642</x:f>
        <x:v>300</x:v>
      </x:c>
      <x:c r="K5642" s="11" t="n">
        <x:f>I5642-J5642</x:f>
        <x:v>-163.20000000000002</x:v>
      </x:c>
      <x:c r="L5642" s="14" t="n">
        <x:f>K5642/I5642</x:f>
        <x:v>-1.1929824561403513</x:v>
      </x:c>
    </x:row>
    <x:row r="5643" ht="22" customHeight="1">
      <x:c r="A5643" s="2" t="str">
        <x:v>ORD-05639</x:v>
      </x:c>
      <x:c r="B5643" s="2" t="str">
        <x:v>East</x:v>
      </x:c>
      <x:c r="C5643" s="2" t="str">
        <x:v>Jun</x:v>
      </x:c>
      <x:c r="D5643" s="2" t="str">
        <x:v>SKU-119</x:v>
      </x:c>
      <x:c r="E5643" s="15" t="n">
        <x:v>11</x:v>
      </x:c>
      <x:c r="F5643" s="11" t="n">
        <x:v>49</x:v>
      </x:c>
      <x:c r="G5643" s="11" t="n">
        <x:v>86</x:v>
      </x:c>
      <x:c r="H5643" s="11" t="n">
        <x:f>E5643*F5643</x:f>
        <x:v>539</x:v>
      </x:c>
      <x:c r="I5643" s="11" t="n">
        <x:f>H5643*(1-'Summary'!$B$5)</x:f>
        <x:v>512.05</x:v>
      </x:c>
      <x:c r="J5643" s="11" t="n">
        <x:f>E5643*G5643</x:f>
        <x:v>946</x:v>
      </x:c>
      <x:c r="K5643" s="11" t="n">
        <x:f>I5643-J5643</x:f>
        <x:v>-433.95000000000005</x:v>
      </x:c>
      <x:c r="L5643" s="14" t="n">
        <x:f>K5643/I5643</x:f>
        <x:v>-0.8474758324382387</x:v>
      </x:c>
    </x:row>
    <x:row r="5644" ht="22" customHeight="1">
      <x:c r="A5644" s="2" t="str">
        <x:v>ORD-05640</x:v>
      </x:c>
      <x:c r="B5644" s="2" t="str">
        <x:v>West</x:v>
      </x:c>
      <x:c r="C5644" s="2" t="str">
        <x:v>Jun</x:v>
      </x:c>
      <x:c r="D5644" s="2" t="str">
        <x:v>SKU-120</x:v>
      </x:c>
      <x:c r="E5644" s="15" t="n">
        <x:v>18</x:v>
      </x:c>
      <x:c r="F5644" s="11" t="n">
        <x:v>62</x:v>
      </x:c>
      <x:c r="G5644" s="11" t="n">
        <x:v>97</x:v>
      </x:c>
      <x:c r="H5644" s="11" t="n">
        <x:f>E5644*F5644</x:f>
        <x:v>1116</x:v>
      </x:c>
      <x:c r="I5644" s="11" t="n">
        <x:f>H5644*(1-'Summary'!$B$5)</x:f>
        <x:v>1060.2</x:v>
      </x:c>
      <x:c r="J5644" s="11" t="n">
        <x:f>E5644*G5644</x:f>
        <x:v>1746</x:v>
      </x:c>
      <x:c r="K5644" s="11" t="n">
        <x:f>I5644-J5644</x:f>
        <x:v>-685.8</x:v>
      </x:c>
      <x:c r="L5644" s="14" t="n">
        <x:f>K5644/I5644</x:f>
        <x:v>-0.6468590831918505</x:v>
      </x:c>
    </x:row>
    <x:row r="5645" ht="22" customHeight="1">
      <x:c r="A5645" s="2" t="str">
        <x:v>ORD-05641</x:v>
      </x:c>
      <x:c r="B5645" s="2" t="str">
        <x:v>North</x:v>
      </x:c>
      <x:c r="C5645" s="2" t="str">
        <x:v>Jul</x:v>
      </x:c>
      <x:c r="D5645" s="2" t="str">
        <x:v>SKU-001</x:v>
      </x:c>
      <x:c r="E5645" s="15" t="n">
        <x:v>1</x:v>
      </x:c>
      <x:c r="F5645" s="11" t="n">
        <x:v>75</x:v>
      </x:c>
      <x:c r="G5645" s="11" t="n">
        <x:v>13</x:v>
      </x:c>
      <x:c r="H5645" s="11" t="n">
        <x:f>E5645*F5645</x:f>
        <x:v>75</x:v>
      </x:c>
      <x:c r="I5645" s="11" t="n">
        <x:f>H5645*(1-'Summary'!$B$5)</x:f>
        <x:v>71.25</x:v>
      </x:c>
      <x:c r="J5645" s="11" t="n">
        <x:f>E5645*G5645</x:f>
        <x:v>13</x:v>
      </x:c>
      <x:c r="K5645" s="11" t="n">
        <x:f>I5645-J5645</x:f>
        <x:v>58.25</x:v>
      </x:c>
      <x:c r="L5645" s="14" t="n">
        <x:f>K5645/I5645</x:f>
        <x:v>0.8175438596491228</x:v>
      </x:c>
    </x:row>
    <x:row r="5646" ht="22" customHeight="1">
      <x:c r="A5646" s="2" t="str">
        <x:v>ORD-05642</x:v>
      </x:c>
      <x:c r="B5646" s="2" t="str">
        <x:v>South</x:v>
      </x:c>
      <x:c r="C5646" s="2" t="str">
        <x:v>Jul</x:v>
      </x:c>
      <x:c r="D5646" s="2" t="str">
        <x:v>SKU-002</x:v>
      </x:c>
      <x:c r="E5646" s="15" t="n">
        <x:v>8</x:v>
      </x:c>
      <x:c r="F5646" s="11" t="n">
        <x:v>88</x:v>
      </x:c>
      <x:c r="G5646" s="11" t="n">
        <x:v>24</x:v>
      </x:c>
      <x:c r="H5646" s="11" t="n">
        <x:f>E5646*F5646</x:f>
        <x:v>704</x:v>
      </x:c>
      <x:c r="I5646" s="11" t="n">
        <x:f>H5646*(1-'Summary'!$B$5)</x:f>
        <x:v>668.8</x:v>
      </x:c>
      <x:c r="J5646" s="11" t="n">
        <x:f>E5646*G5646</x:f>
        <x:v>192</x:v>
      </x:c>
      <x:c r="K5646" s="11" t="n">
        <x:f>I5646-J5646</x:f>
        <x:v>476.79999999999995</x:v>
      </x:c>
      <x:c r="L5646" s="14" t="n">
        <x:f>K5646/I5646</x:f>
        <x:v>0.7129186602870813</x:v>
      </x:c>
    </x:row>
    <x:row r="5647" ht="22" customHeight="1">
      <x:c r="A5647" s="2" t="str">
        <x:v>ORD-05643</x:v>
      </x:c>
      <x:c r="B5647" s="2" t="str">
        <x:v>East</x:v>
      </x:c>
      <x:c r="C5647" s="2" t="str">
        <x:v>Jul</x:v>
      </x:c>
      <x:c r="D5647" s="2" t="str">
        <x:v>SKU-003</x:v>
      </x:c>
      <x:c r="E5647" s="15" t="n">
        <x:v>15</x:v>
      </x:c>
      <x:c r="F5647" s="11" t="n">
        <x:v>101</x:v>
      </x:c>
      <x:c r="G5647" s="11" t="n">
        <x:v>35</x:v>
      </x:c>
      <x:c r="H5647" s="11" t="n">
        <x:f>E5647*F5647</x:f>
        <x:v>1515</x:v>
      </x:c>
      <x:c r="I5647" s="11" t="n">
        <x:f>H5647*(1-'Summary'!$B$5)</x:f>
        <x:v>1439.25</x:v>
      </x:c>
      <x:c r="J5647" s="11" t="n">
        <x:f>E5647*G5647</x:f>
        <x:v>525</x:v>
      </x:c>
      <x:c r="K5647" s="11" t="n">
        <x:f>I5647-J5647</x:f>
        <x:v>914.25</x:v>
      </x:c>
      <x:c r="L5647" s="14" t="n">
        <x:f>K5647/I5647</x:f>
        <x:v>0.6352266805627931</x:v>
      </x:c>
    </x:row>
    <x:row r="5648" ht="22" customHeight="1">
      <x:c r="A5648" s="2" t="str">
        <x:v>ORD-05644</x:v>
      </x:c>
      <x:c r="B5648" s="2" t="str">
        <x:v>West</x:v>
      </x:c>
      <x:c r="C5648" s="2" t="str">
        <x:v>Jul</x:v>
      </x:c>
      <x:c r="D5648" s="2" t="str">
        <x:v>SKU-004</x:v>
      </x:c>
      <x:c r="E5648" s="15" t="n">
        <x:v>22</x:v>
      </x:c>
      <x:c r="F5648" s="11" t="n">
        <x:v>114</x:v>
      </x:c>
      <x:c r="G5648" s="11" t="n">
        <x:v>46</x:v>
      </x:c>
      <x:c r="H5648" s="11" t="n">
        <x:f>E5648*F5648</x:f>
        <x:v>2508</x:v>
      </x:c>
      <x:c r="I5648" s="11" t="n">
        <x:f>H5648*(1-'Summary'!$B$5)</x:f>
        <x:v>2382.6</x:v>
      </x:c>
      <x:c r="J5648" s="11" t="n">
        <x:f>E5648*G5648</x:f>
        <x:v>1012</x:v>
      </x:c>
      <x:c r="K5648" s="11" t="n">
        <x:f>I5648-J5648</x:f>
        <x:v>1370.6</x:v>
      </x:c>
      <x:c r="L5648" s="14" t="n">
        <x:f>K5648/I5648</x:f>
        <x:v>0.5752539242843951</x:v>
      </x:c>
    </x:row>
    <x:row r="5649" ht="22" customHeight="1">
      <x:c r="A5649" s="2" t="str">
        <x:v>ORD-05645</x:v>
      </x:c>
      <x:c r="B5649" s="2" t="str">
        <x:v>North</x:v>
      </x:c>
      <x:c r="C5649" s="2" t="str">
        <x:v>Aug</x:v>
      </x:c>
      <x:c r="D5649" s="2" t="str">
        <x:v>SKU-005</x:v>
      </x:c>
      <x:c r="E5649" s="15" t="n">
        <x:v>5</x:v>
      </x:c>
      <x:c r="F5649" s="11" t="n">
        <x:v>127</x:v>
      </x:c>
      <x:c r="G5649" s="11" t="n">
        <x:v>57</x:v>
      </x:c>
      <x:c r="H5649" s="11" t="n">
        <x:f>E5649*F5649</x:f>
        <x:v>635</x:v>
      </x:c>
      <x:c r="I5649" s="11" t="n">
        <x:f>H5649*(1-'Summary'!$B$5)</x:f>
        <x:v>603.25</x:v>
      </x:c>
      <x:c r="J5649" s="11" t="n">
        <x:f>E5649*G5649</x:f>
        <x:v>285</x:v>
      </x:c>
      <x:c r="K5649" s="11" t="n">
        <x:f>I5649-J5649</x:f>
        <x:v>318.25</x:v>
      </x:c>
      <x:c r="L5649" s="14" t="n">
        <x:f>K5649/I5649</x:f>
        <x:v>0.5275590551181102</x:v>
      </x:c>
    </x:row>
    <x:row r="5650" ht="22" customHeight="1">
      <x:c r="A5650" s="2" t="str">
        <x:v>ORD-05646</x:v>
      </x:c>
      <x:c r="B5650" s="2" t="str">
        <x:v>South</x:v>
      </x:c>
      <x:c r="C5650" s="2" t="str">
        <x:v>Aug</x:v>
      </x:c>
      <x:c r="D5650" s="2" t="str">
        <x:v>SKU-006</x:v>
      </x:c>
      <x:c r="E5650" s="15" t="n">
        <x:v>12</x:v>
      </x:c>
      <x:c r="F5650" s="11" t="n">
        <x:v>140</x:v>
      </x:c>
      <x:c r="G5650" s="11" t="n">
        <x:v>68</x:v>
      </x:c>
      <x:c r="H5650" s="11" t="n">
        <x:f>E5650*F5650</x:f>
        <x:v>1680</x:v>
      </x:c>
      <x:c r="I5650" s="11" t="n">
        <x:f>H5650*(1-'Summary'!$B$5)</x:f>
        <x:v>1596</x:v>
      </x:c>
      <x:c r="J5650" s="11" t="n">
        <x:f>E5650*G5650</x:f>
        <x:v>816</x:v>
      </x:c>
      <x:c r="K5650" s="11" t="n">
        <x:f>I5650-J5650</x:f>
        <x:v>780</x:v>
      </x:c>
      <x:c r="L5650" s="14" t="n">
        <x:f>K5650/I5650</x:f>
        <x:v>0.48872180451127817</x:v>
      </x:c>
    </x:row>
    <x:row r="5651" ht="22" customHeight="1">
      <x:c r="A5651" s="2" t="str">
        <x:v>ORD-05647</x:v>
      </x:c>
      <x:c r="B5651" s="2" t="str">
        <x:v>East</x:v>
      </x:c>
      <x:c r="C5651" s="2" t="str">
        <x:v>Aug</x:v>
      </x:c>
      <x:c r="D5651" s="2" t="str">
        <x:v>SKU-007</x:v>
      </x:c>
      <x:c r="E5651" s="15" t="n">
        <x:v>19</x:v>
      </x:c>
      <x:c r="F5651" s="11" t="n">
        <x:v>153</x:v>
      </x:c>
      <x:c r="G5651" s="11" t="n">
        <x:v>79</x:v>
      </x:c>
      <x:c r="H5651" s="11" t="n">
        <x:f>E5651*F5651</x:f>
        <x:v>2907</x:v>
      </x:c>
      <x:c r="I5651" s="11" t="n">
        <x:f>H5651*(1-'Summary'!$B$5)</x:f>
        <x:v>2761.65</x:v>
      </x:c>
      <x:c r="J5651" s="11" t="n">
        <x:f>E5651*G5651</x:f>
        <x:v>1501</x:v>
      </x:c>
      <x:c r="K5651" s="11" t="n">
        <x:f>I5651-J5651</x:f>
        <x:v>1260.65</x:v>
      </x:c>
      <x:c r="L5651" s="14" t="n">
        <x:f>K5651/I5651</x:f>
        <x:v>0.456484348125215</x:v>
      </x:c>
    </x:row>
    <x:row r="5652" ht="22" customHeight="1">
      <x:c r="A5652" s="2" t="str">
        <x:v>ORD-05648</x:v>
      </x:c>
      <x:c r="B5652" s="2" t="str">
        <x:v>West</x:v>
      </x:c>
      <x:c r="C5652" s="2" t="str">
        <x:v>Aug</x:v>
      </x:c>
      <x:c r="D5652" s="2" t="str">
        <x:v>SKU-008</x:v>
      </x:c>
      <x:c r="E5652" s="15" t="n">
        <x:v>2</x:v>
      </x:c>
      <x:c r="F5652" s="11" t="n">
        <x:v>166</x:v>
      </x:c>
      <x:c r="G5652" s="11" t="n">
        <x:v>90</x:v>
      </x:c>
      <x:c r="H5652" s="11" t="n">
        <x:f>E5652*F5652</x:f>
        <x:v>332</x:v>
      </x:c>
      <x:c r="I5652" s="11" t="n">
        <x:f>H5652*(1-'Summary'!$B$5)</x:f>
        <x:v>315.4</x:v>
      </x:c>
      <x:c r="J5652" s="11" t="n">
        <x:f>E5652*G5652</x:f>
        <x:v>180</x:v>
      </x:c>
      <x:c r="K5652" s="11" t="n">
        <x:f>I5652-J5652</x:f>
        <x:v>135.39999999999998</x:v>
      </x:c>
      <x:c r="L5652" s="14" t="n">
        <x:f>K5652/I5652</x:f>
        <x:v>0.429296131896005</x:v>
      </x:c>
    </x:row>
    <x:row r="5653" ht="22" customHeight="1">
      <x:c r="A5653" s="2" t="str">
        <x:v>ORD-05649</x:v>
      </x:c>
      <x:c r="B5653" s="2" t="str">
        <x:v>North</x:v>
      </x:c>
      <x:c r="C5653" s="2" t="str">
        <x:v>Sep</x:v>
      </x:c>
      <x:c r="D5653" s="2" t="str">
        <x:v>SKU-009</x:v>
      </x:c>
      <x:c r="E5653" s="15" t="n">
        <x:v>9</x:v>
      </x:c>
      <x:c r="F5653" s="11" t="n">
        <x:v>179</x:v>
      </x:c>
      <x:c r="G5653" s="11" t="n">
        <x:v>101</x:v>
      </x:c>
      <x:c r="H5653" s="11" t="n">
        <x:f>E5653*F5653</x:f>
        <x:v>1611</x:v>
      </x:c>
      <x:c r="I5653" s="11" t="n">
        <x:f>H5653*(1-'Summary'!$B$5)</x:f>
        <x:v>1530.4499999999998</x:v>
      </x:c>
      <x:c r="J5653" s="11" t="n">
        <x:f>E5653*G5653</x:f>
        <x:v>909</x:v>
      </x:c>
      <x:c r="K5653" s="11" t="n">
        <x:f>I5653-J5653</x:f>
        <x:v>621.4499999999998</x:v>
      </x:c>
      <x:c r="L5653" s="14" t="n">
        <x:f>K5653/I5653</x:f>
        <x:v>0.4060570420464569</x:v>
      </x:c>
    </x:row>
    <x:row r="5654" ht="22" customHeight="1">
      <x:c r="A5654" s="2" t="str">
        <x:v>ORD-05650</x:v>
      </x:c>
      <x:c r="B5654" s="2" t="str">
        <x:v>South</x:v>
      </x:c>
      <x:c r="C5654" s="2" t="str">
        <x:v>Sep</x:v>
      </x:c>
      <x:c r="D5654" s="2" t="str">
        <x:v>SKU-010</x:v>
      </x:c>
      <x:c r="E5654" s="15" t="n">
        <x:v>16</x:v>
      </x:c>
      <x:c r="F5654" s="11" t="n">
        <x:v>192</x:v>
      </x:c>
      <x:c r="G5654" s="11" t="n">
        <x:v>17</x:v>
      </x:c>
      <x:c r="H5654" s="11" t="n">
        <x:f>E5654*F5654</x:f>
        <x:v>3072</x:v>
      </x:c>
      <x:c r="I5654" s="11" t="n">
        <x:f>H5654*(1-'Summary'!$B$5)</x:f>
        <x:v>2918.3999999999996</x:v>
      </x:c>
      <x:c r="J5654" s="11" t="n">
        <x:f>E5654*G5654</x:f>
        <x:v>272</x:v>
      </x:c>
      <x:c r="K5654" s="11" t="n">
        <x:f>I5654-J5654</x:f>
        <x:v>2646.3999999999996</x:v>
      </x:c>
      <x:c r="L5654" s="14" t="n">
        <x:f>K5654/I5654</x:f>
        <x:v>0.9067982456140351</x:v>
      </x:c>
    </x:row>
    <x:row r="5655" ht="22" customHeight="1">
      <x:c r="A5655" s="2" t="str">
        <x:v>ORD-05651</x:v>
      </x:c>
      <x:c r="B5655" s="2" t="str">
        <x:v>East</x:v>
      </x:c>
      <x:c r="C5655" s="2" t="str">
        <x:v>Sep</x:v>
      </x:c>
      <x:c r="D5655" s="2" t="str">
        <x:v>SKU-011</x:v>
      </x:c>
      <x:c r="E5655" s="15" t="n">
        <x:v>23</x:v>
      </x:c>
      <x:c r="F5655" s="11" t="n">
        <x:v>205</x:v>
      </x:c>
      <x:c r="G5655" s="11" t="n">
        <x:v>28</x:v>
      </x:c>
      <x:c r="H5655" s="11" t="n">
        <x:f>E5655*F5655</x:f>
        <x:v>4715</x:v>
      </x:c>
      <x:c r="I5655" s="11" t="n">
        <x:f>H5655*(1-'Summary'!$B$5)</x:f>
        <x:v>4479.25</x:v>
      </x:c>
      <x:c r="J5655" s="11" t="n">
        <x:f>E5655*G5655</x:f>
        <x:v>644</x:v>
      </x:c>
      <x:c r="K5655" s="11" t="n">
        <x:f>I5655-J5655</x:f>
        <x:v>3835.25</x:v>
      </x:c>
      <x:c r="L5655" s="14" t="n">
        <x:f>K5655/I5655</x:f>
        <x:v>0.8562259306803595</x:v>
      </x:c>
    </x:row>
    <x:row r="5656" ht="22" customHeight="1">
      <x:c r="A5656" s="2" t="str">
        <x:v>ORD-05652</x:v>
      </x:c>
      <x:c r="B5656" s="2" t="str">
        <x:v>West</x:v>
      </x:c>
      <x:c r="C5656" s="2" t="str">
        <x:v>Sep</x:v>
      </x:c>
      <x:c r="D5656" s="2" t="str">
        <x:v>SKU-012</x:v>
      </x:c>
      <x:c r="E5656" s="15" t="n">
        <x:v>6</x:v>
      </x:c>
      <x:c r="F5656" s="11" t="n">
        <x:v>218</x:v>
      </x:c>
      <x:c r="G5656" s="11" t="n">
        <x:v>39</x:v>
      </x:c>
      <x:c r="H5656" s="11" t="n">
        <x:f>E5656*F5656</x:f>
        <x:v>1308</x:v>
      </x:c>
      <x:c r="I5656" s="11" t="n">
        <x:f>H5656*(1-'Summary'!$B$5)</x:f>
        <x:v>1242.6</x:v>
      </x:c>
      <x:c r="J5656" s="11" t="n">
        <x:f>E5656*G5656</x:f>
        <x:v>234</x:v>
      </x:c>
      <x:c r="K5656" s="11" t="n">
        <x:f>I5656-J5656</x:f>
        <x:v>1008.5999999999999</x:v>
      </x:c>
      <x:c r="L5656" s="14" t="n">
        <x:f>K5656/I5656</x:f>
        <x:v>0.8116851762433607</x:v>
      </x:c>
    </x:row>
    <x:row r="5657" ht="22" customHeight="1">
      <x:c r="A5657" s="2" t="str">
        <x:v>ORD-05653</x:v>
      </x:c>
      <x:c r="B5657" s="2" t="str">
        <x:v>North</x:v>
      </x:c>
      <x:c r="C5657" s="2" t="str">
        <x:v>Oct</x:v>
      </x:c>
      <x:c r="D5657" s="2" t="str">
        <x:v>SKU-013</x:v>
      </x:c>
      <x:c r="E5657" s="15" t="n">
        <x:v>13</x:v>
      </x:c>
      <x:c r="F5657" s="11" t="n">
        <x:v>231</x:v>
      </x:c>
      <x:c r="G5657" s="11" t="n">
        <x:v>50</x:v>
      </x:c>
      <x:c r="H5657" s="11" t="n">
        <x:f>E5657*F5657</x:f>
        <x:v>3003</x:v>
      </x:c>
      <x:c r="I5657" s="11" t="n">
        <x:f>H5657*(1-'Summary'!$B$5)</x:f>
        <x:v>2852.85</x:v>
      </x:c>
      <x:c r="J5657" s="11" t="n">
        <x:f>E5657*G5657</x:f>
        <x:v>650</x:v>
      </x:c>
      <x:c r="K5657" s="11" t="n">
        <x:f>I5657-J5657</x:f>
        <x:v>2202.85</x:v>
      </x:c>
      <x:c r="L5657" s="14" t="n">
        <x:f>K5657/I5657</x:f>
        <x:v>0.772157666894509</x:v>
      </x:c>
    </x:row>
    <x:row r="5658" ht="22" customHeight="1">
      <x:c r="A5658" s="2" t="str">
        <x:v>ORD-05654</x:v>
      </x:c>
      <x:c r="B5658" s="2" t="str">
        <x:v>South</x:v>
      </x:c>
      <x:c r="C5658" s="2" t="str">
        <x:v>Oct</x:v>
      </x:c>
      <x:c r="D5658" s="2" t="str">
        <x:v>SKU-014</x:v>
      </x:c>
      <x:c r="E5658" s="15" t="n">
        <x:v>20</x:v>
      </x:c>
      <x:c r="F5658" s="11" t="n">
        <x:v>24</x:v>
      </x:c>
      <x:c r="G5658" s="11" t="n">
        <x:v>61</x:v>
      </x:c>
      <x:c r="H5658" s="11" t="n">
        <x:f>E5658*F5658</x:f>
        <x:v>480</x:v>
      </x:c>
      <x:c r="I5658" s="11" t="n">
        <x:f>H5658*(1-'Summary'!$B$5)</x:f>
        <x:v>456</x:v>
      </x:c>
      <x:c r="J5658" s="11" t="n">
        <x:f>E5658*G5658</x:f>
        <x:v>1220</x:v>
      </x:c>
      <x:c r="K5658" s="11" t="n">
        <x:f>I5658-J5658</x:f>
        <x:v>-764</x:v>
      </x:c>
      <x:c r="L5658" s="14" t="n">
        <x:f>K5658/I5658</x:f>
        <x:v>-1.6754385964912282</x:v>
      </x:c>
    </x:row>
    <x:row r="5659" ht="22" customHeight="1">
      <x:c r="A5659" s="2" t="str">
        <x:v>ORD-05655</x:v>
      </x:c>
      <x:c r="B5659" s="2" t="str">
        <x:v>East</x:v>
      </x:c>
      <x:c r="C5659" s="2" t="str">
        <x:v>Oct</x:v>
      </x:c>
      <x:c r="D5659" s="2" t="str">
        <x:v>SKU-015</x:v>
      </x:c>
      <x:c r="E5659" s="15" t="n">
        <x:v>3</x:v>
      </x:c>
      <x:c r="F5659" s="11" t="n">
        <x:v>37</x:v>
      </x:c>
      <x:c r="G5659" s="11" t="n">
        <x:v>72</x:v>
      </x:c>
      <x:c r="H5659" s="11" t="n">
        <x:f>E5659*F5659</x:f>
        <x:v>111</x:v>
      </x:c>
      <x:c r="I5659" s="11" t="n">
        <x:f>H5659*(1-'Summary'!$B$5)</x:f>
        <x:v>105.44999999999999</x:v>
      </x:c>
      <x:c r="J5659" s="11" t="n">
        <x:f>E5659*G5659</x:f>
        <x:v>216</x:v>
      </x:c>
      <x:c r="K5659" s="11" t="n">
        <x:f>I5659-J5659</x:f>
        <x:v>-110.55000000000001</x:v>
      </x:c>
      <x:c r="L5659" s="14" t="n">
        <x:f>K5659/I5659</x:f>
        <x:v>-1.0483641536273118</x:v>
      </x:c>
    </x:row>
    <x:row r="5660" ht="22" customHeight="1">
      <x:c r="A5660" s="2" t="str">
        <x:v>ORD-05656</x:v>
      </x:c>
      <x:c r="B5660" s="2" t="str">
        <x:v>West</x:v>
      </x:c>
      <x:c r="C5660" s="2" t="str">
        <x:v>Oct</x:v>
      </x:c>
      <x:c r="D5660" s="2" t="str">
        <x:v>SKU-016</x:v>
      </x:c>
      <x:c r="E5660" s="15" t="n">
        <x:v>10</x:v>
      </x:c>
      <x:c r="F5660" s="11" t="n">
        <x:v>50</x:v>
      </x:c>
      <x:c r="G5660" s="11" t="n">
        <x:v>83</x:v>
      </x:c>
      <x:c r="H5660" s="11" t="n">
        <x:f>E5660*F5660</x:f>
        <x:v>500</x:v>
      </x:c>
      <x:c r="I5660" s="11" t="n">
        <x:f>H5660*(1-'Summary'!$B$5)</x:f>
        <x:v>475</x:v>
      </x:c>
      <x:c r="J5660" s="11" t="n">
        <x:f>E5660*G5660</x:f>
        <x:v>830</x:v>
      </x:c>
      <x:c r="K5660" s="11" t="n">
        <x:f>I5660-J5660</x:f>
        <x:v>-355</x:v>
      </x:c>
      <x:c r="L5660" s="14" t="n">
        <x:f>K5660/I5660</x:f>
        <x:v>-0.7473684210526316</x:v>
      </x:c>
    </x:row>
    <x:row r="5661" ht="22" customHeight="1">
      <x:c r="A5661" s="2" t="str">
        <x:v>ORD-05657</x:v>
      </x:c>
      <x:c r="B5661" s="2" t="str">
        <x:v>North</x:v>
      </x:c>
      <x:c r="C5661" s="2" t="str">
        <x:v>Nov</x:v>
      </x:c>
      <x:c r="D5661" s="2" t="str">
        <x:v>SKU-017</x:v>
      </x:c>
      <x:c r="E5661" s="15" t="n">
        <x:v>17</x:v>
      </x:c>
      <x:c r="F5661" s="11" t="n">
        <x:v>63</x:v>
      </x:c>
      <x:c r="G5661" s="11" t="n">
        <x:v>94</x:v>
      </x:c>
      <x:c r="H5661" s="11" t="n">
        <x:f>E5661*F5661</x:f>
        <x:v>1071</x:v>
      </x:c>
      <x:c r="I5661" s="11" t="n">
        <x:f>H5661*(1-'Summary'!$B$5)</x:f>
        <x:v>1017.4499999999999</x:v>
      </x:c>
      <x:c r="J5661" s="11" t="n">
        <x:f>E5661*G5661</x:f>
        <x:v>1598</x:v>
      </x:c>
      <x:c r="K5661" s="11" t="n">
        <x:f>I5661-J5661</x:f>
        <x:v>-580.5500000000001</x:v>
      </x:c>
      <x:c r="L5661" s="14" t="n">
        <x:f>K5661/I5661</x:f>
        <x:v>-0.5705931495405181</x:v>
      </x:c>
    </x:row>
    <x:row r="5662" ht="22" customHeight="1">
      <x:c r="A5662" s="2" t="str">
        <x:v>ORD-05658</x:v>
      </x:c>
      <x:c r="B5662" s="2" t="str">
        <x:v>South</x:v>
      </x:c>
      <x:c r="C5662" s="2" t="str">
        <x:v>Nov</x:v>
      </x:c>
      <x:c r="D5662" s="2" t="str">
        <x:v>SKU-018</x:v>
      </x:c>
      <x:c r="E5662" s="15" t="n">
        <x:v>24</x:v>
      </x:c>
      <x:c r="F5662" s="11" t="n">
        <x:v>76</x:v>
      </x:c>
      <x:c r="G5662" s="11" t="n">
        <x:v>10</x:v>
      </x:c>
      <x:c r="H5662" s="11" t="n">
        <x:f>E5662*F5662</x:f>
        <x:v>1824</x:v>
      </x:c>
      <x:c r="I5662" s="11" t="n">
        <x:f>H5662*(1-'Summary'!$B$5)</x:f>
        <x:v>1732.8</x:v>
      </x:c>
      <x:c r="J5662" s="11" t="n">
        <x:f>E5662*G5662</x:f>
        <x:v>240</x:v>
      </x:c>
      <x:c r="K5662" s="11" t="n">
        <x:f>I5662-J5662</x:f>
        <x:v>1492.8</x:v>
      </x:c>
      <x:c r="L5662" s="14" t="n">
        <x:f>K5662/I5662</x:f>
        <x:v>0.8614958448753463</x:v>
      </x:c>
    </x:row>
    <x:row r="5663" ht="22" customHeight="1">
      <x:c r="A5663" s="2" t="str">
        <x:v>ORD-05659</x:v>
      </x:c>
      <x:c r="B5663" s="2" t="str">
        <x:v>East</x:v>
      </x:c>
      <x:c r="C5663" s="2" t="str">
        <x:v>Nov</x:v>
      </x:c>
      <x:c r="D5663" s="2" t="str">
        <x:v>SKU-019</x:v>
      </x:c>
      <x:c r="E5663" s="15" t="n">
        <x:v>7</x:v>
      </x:c>
      <x:c r="F5663" s="11" t="n">
        <x:v>89</x:v>
      </x:c>
      <x:c r="G5663" s="11" t="n">
        <x:v>21</x:v>
      </x:c>
      <x:c r="H5663" s="11" t="n">
        <x:f>E5663*F5663</x:f>
        <x:v>623</x:v>
      </x:c>
      <x:c r="I5663" s="11" t="n">
        <x:f>H5663*(1-'Summary'!$B$5)</x:f>
        <x:v>591.85</x:v>
      </x:c>
      <x:c r="J5663" s="11" t="n">
        <x:f>E5663*G5663</x:f>
        <x:v>147</x:v>
      </x:c>
      <x:c r="K5663" s="11" t="n">
        <x:f>I5663-J5663</x:f>
        <x:v>444.85</x:v>
      </x:c>
      <x:c r="L5663" s="14" t="n">
        <x:f>K5663/I5663</x:f>
        <x:v>0.7516262566528681</x:v>
      </x:c>
    </x:row>
    <x:row r="5664" ht="22" customHeight="1">
      <x:c r="A5664" s="2" t="str">
        <x:v>ORD-05660</x:v>
      </x:c>
      <x:c r="B5664" s="2" t="str">
        <x:v>West</x:v>
      </x:c>
      <x:c r="C5664" s="2" t="str">
        <x:v>Nov</x:v>
      </x:c>
      <x:c r="D5664" s="2" t="str">
        <x:v>SKU-020</x:v>
      </x:c>
      <x:c r="E5664" s="15" t="n">
        <x:v>14</x:v>
      </x:c>
      <x:c r="F5664" s="11" t="n">
        <x:v>102</x:v>
      </x:c>
      <x:c r="G5664" s="11" t="n">
        <x:v>32</x:v>
      </x:c>
      <x:c r="H5664" s="11" t="n">
        <x:f>E5664*F5664</x:f>
        <x:v>1428</x:v>
      </x:c>
      <x:c r="I5664" s="11" t="n">
        <x:f>H5664*(1-'Summary'!$B$5)</x:f>
        <x:v>1356.6</x:v>
      </x:c>
      <x:c r="J5664" s="11" t="n">
        <x:f>E5664*G5664</x:f>
        <x:v>448</x:v>
      </x:c>
      <x:c r="K5664" s="11" t="n">
        <x:f>I5664-J5664</x:f>
        <x:v>908.5999999999999</x:v>
      </x:c>
      <x:c r="L5664" s="14" t="n">
        <x:f>K5664/I5664</x:f>
        <x:v>0.6697626418988648</x:v>
      </x:c>
    </x:row>
    <x:row r="5665" ht="22" customHeight="1">
      <x:c r="A5665" s="2" t="str">
        <x:v>ORD-05661</x:v>
      </x:c>
      <x:c r="B5665" s="2" t="str">
        <x:v>North</x:v>
      </x:c>
      <x:c r="C5665" s="2" t="str">
        <x:v>Dec</x:v>
      </x:c>
      <x:c r="D5665" s="2" t="str">
        <x:v>SKU-021</x:v>
      </x:c>
      <x:c r="E5665" s="15" t="n">
        <x:v>21</x:v>
      </x:c>
      <x:c r="F5665" s="11" t="n">
        <x:v>115</x:v>
      </x:c>
      <x:c r="G5665" s="11" t="n">
        <x:v>43</x:v>
      </x:c>
      <x:c r="H5665" s="11" t="n">
        <x:f>E5665*F5665</x:f>
        <x:v>2415</x:v>
      </x:c>
      <x:c r="I5665" s="11" t="n">
        <x:f>H5665*(1-'Summary'!$B$5)</x:f>
        <x:v>2294.25</x:v>
      </x:c>
      <x:c r="J5665" s="11" t="n">
        <x:f>E5665*G5665</x:f>
        <x:v>903</x:v>
      </x:c>
      <x:c r="K5665" s="11" t="n">
        <x:f>I5665-J5665</x:f>
        <x:v>1391.25</x:v>
      </x:c>
      <x:c r="L5665" s="14" t="n">
        <x:f>K5665/I5665</x:f>
        <x:v>0.6064073226544623</x:v>
      </x:c>
    </x:row>
    <x:row r="5666" ht="22" customHeight="1">
      <x:c r="A5666" s="2" t="str">
        <x:v>ORD-05662</x:v>
      </x:c>
      <x:c r="B5666" s="2" t="str">
        <x:v>South</x:v>
      </x:c>
      <x:c r="C5666" s="2" t="str">
        <x:v>Dec</x:v>
      </x:c>
      <x:c r="D5666" s="2" t="str">
        <x:v>SKU-022</x:v>
      </x:c>
      <x:c r="E5666" s="15" t="n">
        <x:v>4</x:v>
      </x:c>
      <x:c r="F5666" s="11" t="n">
        <x:v>128</x:v>
      </x:c>
      <x:c r="G5666" s="11" t="n">
        <x:v>54</x:v>
      </x:c>
      <x:c r="H5666" s="11" t="n">
        <x:f>E5666*F5666</x:f>
        <x:v>512</x:v>
      </x:c>
      <x:c r="I5666" s="11" t="n">
        <x:f>H5666*(1-'Summary'!$B$5)</x:f>
        <x:v>486.4</x:v>
      </x:c>
      <x:c r="J5666" s="11" t="n">
        <x:f>E5666*G5666</x:f>
        <x:v>216</x:v>
      </x:c>
      <x:c r="K5666" s="11" t="n">
        <x:f>I5666-J5666</x:f>
        <x:v>270.4</x:v>
      </x:c>
      <x:c r="L5666" s="14" t="n">
        <x:f>K5666/I5666</x:f>
        <x:v>0.5559210526315789</x:v>
      </x:c>
    </x:row>
    <x:row r="5667" ht="22" customHeight="1">
      <x:c r="A5667" s="2" t="str">
        <x:v>ORD-05663</x:v>
      </x:c>
      <x:c r="B5667" s="2" t="str">
        <x:v>East</x:v>
      </x:c>
      <x:c r="C5667" s="2" t="str">
        <x:v>Dec</x:v>
      </x:c>
      <x:c r="D5667" s="2" t="str">
        <x:v>SKU-023</x:v>
      </x:c>
      <x:c r="E5667" s="15" t="n">
        <x:v>11</x:v>
      </x:c>
      <x:c r="F5667" s="11" t="n">
        <x:v>141</x:v>
      </x:c>
      <x:c r="G5667" s="11" t="n">
        <x:v>65</x:v>
      </x:c>
      <x:c r="H5667" s="11" t="n">
        <x:f>E5667*F5667</x:f>
        <x:v>1551</x:v>
      </x:c>
      <x:c r="I5667" s="11" t="n">
        <x:f>H5667*(1-'Summary'!$B$5)</x:f>
        <x:v>1473.4499999999998</x:v>
      </x:c>
      <x:c r="J5667" s="11" t="n">
        <x:f>E5667*G5667</x:f>
        <x:v>715</x:v>
      </x:c>
      <x:c r="K5667" s="11" t="n">
        <x:f>I5667-J5667</x:f>
        <x:v>758.4499999999998</x:v>
      </x:c>
      <x:c r="L5667" s="14" t="n">
        <x:f>K5667/I5667</x:f>
        <x:v>0.5147443075774543</x:v>
      </x:c>
    </x:row>
    <x:row r="5668" ht="22" customHeight="1">
      <x:c r="A5668" s="2" t="str">
        <x:v>ORD-05664</x:v>
      </x:c>
      <x:c r="B5668" s="2" t="str">
        <x:v>West</x:v>
      </x:c>
      <x:c r="C5668" s="2" t="str">
        <x:v>Dec</x:v>
      </x:c>
      <x:c r="D5668" s="2" t="str">
        <x:v>SKU-024</x:v>
      </x:c>
      <x:c r="E5668" s="15" t="n">
        <x:v>18</x:v>
      </x:c>
      <x:c r="F5668" s="11" t="n">
        <x:v>154</x:v>
      </x:c>
      <x:c r="G5668" s="11" t="n">
        <x:v>76</x:v>
      </x:c>
      <x:c r="H5668" s="11" t="n">
        <x:f>E5668*F5668</x:f>
        <x:v>2772</x:v>
      </x:c>
      <x:c r="I5668" s="11" t="n">
        <x:f>H5668*(1-'Summary'!$B$5)</x:f>
        <x:v>2633.4</x:v>
      </x:c>
      <x:c r="J5668" s="11" t="n">
        <x:f>E5668*G5668</x:f>
        <x:v>1368</x:v>
      </x:c>
      <x:c r="K5668" s="11" t="n">
        <x:f>I5668-J5668</x:f>
        <x:v>1265.4</x:v>
      </x:c>
      <x:c r="L5668" s="14" t="n">
        <x:f>K5668/I5668</x:f>
        <x:v>0.4805194805194805</x:v>
      </x:c>
    </x:row>
    <x:row r="5669" ht="22" customHeight="1">
      <x:c r="A5669" s="2" t="str">
        <x:v>ORD-05665</x:v>
      </x:c>
      <x:c r="B5669" s="2" t="str">
        <x:v>North</x:v>
      </x:c>
      <x:c r="C5669" s="2" t="str">
        <x:v>Jan</x:v>
      </x:c>
      <x:c r="D5669" s="2" t="str">
        <x:v>SKU-025</x:v>
      </x:c>
      <x:c r="E5669" s="15" t="n">
        <x:v>1</x:v>
      </x:c>
      <x:c r="F5669" s="11" t="n">
        <x:v>167</x:v>
      </x:c>
      <x:c r="G5669" s="11" t="n">
        <x:v>87</x:v>
      </x:c>
      <x:c r="H5669" s="11" t="n">
        <x:f>E5669*F5669</x:f>
        <x:v>167</x:v>
      </x:c>
      <x:c r="I5669" s="11" t="n">
        <x:f>H5669*(1-'Summary'!$B$5)</x:f>
        <x:v>158.65</x:v>
      </x:c>
      <x:c r="J5669" s="11" t="n">
        <x:f>E5669*G5669</x:f>
        <x:v>87</x:v>
      </x:c>
      <x:c r="K5669" s="11" t="n">
        <x:f>I5669-J5669</x:f>
        <x:v>71.65</x:v>
      </x:c>
      <x:c r="L5669" s="14" t="n">
        <x:f>K5669/I5669</x:f>
        <x:v>0.45162306965017335</x:v>
      </x:c>
    </x:row>
    <x:row r="5670" ht="22" customHeight="1">
      <x:c r="A5670" s="2" t="str">
        <x:v>ORD-05666</x:v>
      </x:c>
      <x:c r="B5670" s="2" t="str">
        <x:v>South</x:v>
      </x:c>
      <x:c r="C5670" s="2" t="str">
        <x:v>Jan</x:v>
      </x:c>
      <x:c r="D5670" s="2" t="str">
        <x:v>SKU-026</x:v>
      </x:c>
      <x:c r="E5670" s="15" t="n">
        <x:v>8</x:v>
      </x:c>
      <x:c r="F5670" s="11" t="n">
        <x:v>180</x:v>
      </x:c>
      <x:c r="G5670" s="11" t="n">
        <x:v>98</x:v>
      </x:c>
      <x:c r="H5670" s="11" t="n">
        <x:f>E5670*F5670</x:f>
        <x:v>1440</x:v>
      </x:c>
      <x:c r="I5670" s="11" t="n">
        <x:f>H5670*(1-'Summary'!$B$5)</x:f>
        <x:v>1368</x:v>
      </x:c>
      <x:c r="J5670" s="11" t="n">
        <x:f>E5670*G5670</x:f>
        <x:v>784</x:v>
      </x:c>
      <x:c r="K5670" s="11" t="n">
        <x:f>I5670-J5670</x:f>
        <x:v>584</x:v>
      </x:c>
      <x:c r="L5670" s="14" t="n">
        <x:f>K5670/I5670</x:f>
        <x:v>0.4269005847953216</x:v>
      </x:c>
    </x:row>
    <x:row r="5671" ht="22" customHeight="1">
      <x:c r="A5671" s="2" t="str">
        <x:v>ORD-05667</x:v>
      </x:c>
      <x:c r="B5671" s="2" t="str">
        <x:v>East</x:v>
      </x:c>
      <x:c r="C5671" s="2" t="str">
        <x:v>Jan</x:v>
      </x:c>
      <x:c r="D5671" s="2" t="str">
        <x:v>SKU-027</x:v>
      </x:c>
      <x:c r="E5671" s="15" t="n">
        <x:v>15</x:v>
      </x:c>
      <x:c r="F5671" s="11" t="n">
        <x:v>193</x:v>
      </x:c>
      <x:c r="G5671" s="11" t="n">
        <x:v>14</x:v>
      </x:c>
      <x:c r="H5671" s="11" t="n">
        <x:f>E5671*F5671</x:f>
        <x:v>2895</x:v>
      </x:c>
      <x:c r="I5671" s="11" t="n">
        <x:f>H5671*(1-'Summary'!$B$5)</x:f>
        <x:v>2750.25</x:v>
      </x:c>
      <x:c r="J5671" s="11" t="n">
        <x:f>E5671*G5671</x:f>
        <x:v>210</x:v>
      </x:c>
      <x:c r="K5671" s="11" t="n">
        <x:f>I5671-J5671</x:f>
        <x:v>2540.25</x:v>
      </x:c>
      <x:c r="L5671" s="14" t="n">
        <x:f>K5671/I5671</x:f>
        <x:v>0.9236433051540769</x:v>
      </x:c>
    </x:row>
    <x:row r="5672" ht="22" customHeight="1">
      <x:c r="A5672" s="2" t="str">
        <x:v>ORD-05668</x:v>
      </x:c>
      <x:c r="B5672" s="2" t="str">
        <x:v>West</x:v>
      </x:c>
      <x:c r="C5672" s="2" t="str">
        <x:v>Jan</x:v>
      </x:c>
      <x:c r="D5672" s="2" t="str">
        <x:v>SKU-028</x:v>
      </x:c>
      <x:c r="E5672" s="15" t="n">
        <x:v>22</x:v>
      </x:c>
      <x:c r="F5672" s="11" t="n">
        <x:v>206</x:v>
      </x:c>
      <x:c r="G5672" s="11" t="n">
        <x:v>25</x:v>
      </x:c>
      <x:c r="H5672" s="11" t="n">
        <x:f>E5672*F5672</x:f>
        <x:v>4532</x:v>
      </x:c>
      <x:c r="I5672" s="11" t="n">
        <x:f>H5672*(1-'Summary'!$B$5)</x:f>
        <x:v>4305.4</x:v>
      </x:c>
      <x:c r="J5672" s="11" t="n">
        <x:f>E5672*G5672</x:f>
        <x:v>550</x:v>
      </x:c>
      <x:c r="K5672" s="11" t="n">
        <x:f>I5672-J5672</x:f>
        <x:v>3755.3999999999996</x:v>
      </x:c>
      <x:c r="L5672" s="14" t="n">
        <x:f>K5672/I5672</x:f>
        <x:v>0.8722534491568728</x:v>
      </x:c>
    </x:row>
    <x:row r="5673" ht="22" customHeight="1">
      <x:c r="A5673" s="2" t="str">
        <x:v>ORD-05669</x:v>
      </x:c>
      <x:c r="B5673" s="2" t="str">
        <x:v>North</x:v>
      </x:c>
      <x:c r="C5673" s="2" t="str">
        <x:v>Feb</x:v>
      </x:c>
      <x:c r="D5673" s="2" t="str">
        <x:v>SKU-029</x:v>
      </x:c>
      <x:c r="E5673" s="15" t="n">
        <x:v>5</x:v>
      </x:c>
      <x:c r="F5673" s="11" t="n">
        <x:v>219</x:v>
      </x:c>
      <x:c r="G5673" s="11" t="n">
        <x:v>36</x:v>
      </x:c>
      <x:c r="H5673" s="11" t="n">
        <x:f>E5673*F5673</x:f>
        <x:v>1095</x:v>
      </x:c>
      <x:c r="I5673" s="11" t="n">
        <x:f>H5673*(1-'Summary'!$B$5)</x:f>
        <x:v>1040.25</x:v>
      </x:c>
      <x:c r="J5673" s="11" t="n">
        <x:f>E5673*G5673</x:f>
        <x:v>180</x:v>
      </x:c>
      <x:c r="K5673" s="11" t="n">
        <x:f>I5673-J5673</x:f>
        <x:v>860.25</x:v>
      </x:c>
      <x:c r="L5673" s="14" t="n">
        <x:f>K5673/I5673</x:f>
        <x:v>0.8269646719538573</x:v>
      </x:c>
    </x:row>
    <x:row r="5674" ht="22" customHeight="1">
      <x:c r="A5674" s="2" t="str">
        <x:v>ORD-05670</x:v>
      </x:c>
      <x:c r="B5674" s="2" t="str">
        <x:v>South</x:v>
      </x:c>
      <x:c r="C5674" s="2" t="str">
        <x:v>Feb</x:v>
      </x:c>
      <x:c r="D5674" s="2" t="str">
        <x:v>SKU-030</x:v>
      </x:c>
      <x:c r="E5674" s="15" t="n">
        <x:v>12</x:v>
      </x:c>
      <x:c r="F5674" s="11" t="n">
        <x:v>232</x:v>
      </x:c>
      <x:c r="G5674" s="11" t="n">
        <x:v>47</x:v>
      </x:c>
      <x:c r="H5674" s="11" t="n">
        <x:f>E5674*F5674</x:f>
        <x:v>2784</x:v>
      </x:c>
      <x:c r="I5674" s="11" t="n">
        <x:f>H5674*(1-'Summary'!$B$5)</x:f>
        <x:v>2644.7999999999997</x:v>
      </x:c>
      <x:c r="J5674" s="11" t="n">
        <x:f>E5674*G5674</x:f>
        <x:v>564</x:v>
      </x:c>
      <x:c r="K5674" s="11" t="n">
        <x:f>I5674-J5674</x:f>
        <x:v>2080.7999999999997</x:v>
      </x:c>
      <x:c r="L5674" s="14" t="n">
        <x:f>K5674/I5674</x:f>
        <x:v>0.7867513611615244</x:v>
      </x:c>
    </x:row>
    <x:row r="5675" ht="22" customHeight="1">
      <x:c r="A5675" s="2" t="str">
        <x:v>ORD-05671</x:v>
      </x:c>
      <x:c r="B5675" s="2" t="str">
        <x:v>East</x:v>
      </x:c>
      <x:c r="C5675" s="2" t="str">
        <x:v>Feb</x:v>
      </x:c>
      <x:c r="D5675" s="2" t="str">
        <x:v>SKU-031</x:v>
      </x:c>
      <x:c r="E5675" s="15" t="n">
        <x:v>19</x:v>
      </x:c>
      <x:c r="F5675" s="11" t="n">
        <x:v>25</x:v>
      </x:c>
      <x:c r="G5675" s="11" t="n">
        <x:v>58</x:v>
      </x:c>
      <x:c r="H5675" s="11" t="n">
        <x:f>E5675*F5675</x:f>
        <x:v>475</x:v>
      </x:c>
      <x:c r="I5675" s="11" t="n">
        <x:f>H5675*(1-'Summary'!$B$5)</x:f>
        <x:v>451.25</x:v>
      </x:c>
      <x:c r="J5675" s="11" t="n">
        <x:f>E5675*G5675</x:f>
        <x:v>1102</x:v>
      </x:c>
      <x:c r="K5675" s="11" t="n">
        <x:f>I5675-J5675</x:f>
        <x:v>-650.75</x:v>
      </x:c>
      <x:c r="L5675" s="14" t="n">
        <x:f>K5675/I5675</x:f>
        <x:v>-1.4421052631578948</x:v>
      </x:c>
    </x:row>
    <x:row r="5676" ht="22" customHeight="1">
      <x:c r="A5676" s="2" t="str">
        <x:v>ORD-05672</x:v>
      </x:c>
      <x:c r="B5676" s="2" t="str">
        <x:v>West</x:v>
      </x:c>
      <x:c r="C5676" s="2" t="str">
        <x:v>Feb</x:v>
      </x:c>
      <x:c r="D5676" s="2" t="str">
        <x:v>SKU-032</x:v>
      </x:c>
      <x:c r="E5676" s="15" t="n">
        <x:v>2</x:v>
      </x:c>
      <x:c r="F5676" s="11" t="n">
        <x:v>38</x:v>
      </x:c>
      <x:c r="G5676" s="11" t="n">
        <x:v>69</x:v>
      </x:c>
      <x:c r="H5676" s="11" t="n">
        <x:f>E5676*F5676</x:f>
        <x:v>76</x:v>
      </x:c>
      <x:c r="I5676" s="11" t="n">
        <x:f>H5676*(1-'Summary'!$B$5)</x:f>
        <x:v>72.2</x:v>
      </x:c>
      <x:c r="J5676" s="11" t="n">
        <x:f>E5676*G5676</x:f>
        <x:v>138</x:v>
      </x:c>
      <x:c r="K5676" s="11" t="n">
        <x:f>I5676-J5676</x:f>
        <x:v>-65.8</x:v>
      </x:c>
      <x:c r="L5676" s="14" t="n">
        <x:f>K5676/I5676</x:f>
        <x:v>-0.9113573407202216</x:v>
      </x:c>
    </x:row>
    <x:row r="5677" ht="22" customHeight="1">
      <x:c r="A5677" s="2" t="str">
        <x:v>ORD-05673</x:v>
      </x:c>
      <x:c r="B5677" s="2" t="str">
        <x:v>North</x:v>
      </x:c>
      <x:c r="C5677" s="2" t="str">
        <x:v>Mar</x:v>
      </x:c>
      <x:c r="D5677" s="2" t="str">
        <x:v>SKU-033</x:v>
      </x:c>
      <x:c r="E5677" s="15" t="n">
        <x:v>9</x:v>
      </x:c>
      <x:c r="F5677" s="11" t="n">
        <x:v>51</x:v>
      </x:c>
      <x:c r="G5677" s="11" t="n">
        <x:v>80</x:v>
      </x:c>
      <x:c r="H5677" s="11" t="n">
        <x:f>E5677*F5677</x:f>
        <x:v>459</x:v>
      </x:c>
      <x:c r="I5677" s="11" t="n">
        <x:f>H5677*(1-'Summary'!$B$5)</x:f>
        <x:v>436.04999999999995</x:v>
      </x:c>
      <x:c r="J5677" s="11" t="n">
        <x:f>E5677*G5677</x:f>
        <x:v>720</x:v>
      </x:c>
      <x:c r="K5677" s="11" t="n">
        <x:f>I5677-J5677</x:f>
        <x:v>-283.95000000000005</x:v>
      </x:c>
      <x:c r="L5677" s="14" t="n">
        <x:f>K5677/I5677</x:f>
        <x:v>-0.6511867905056761</x:v>
      </x:c>
    </x:row>
    <x:row r="5678" ht="22" customHeight="1">
      <x:c r="A5678" s="2" t="str">
        <x:v>ORD-05674</x:v>
      </x:c>
      <x:c r="B5678" s="2" t="str">
        <x:v>South</x:v>
      </x:c>
      <x:c r="C5678" s="2" t="str">
        <x:v>Mar</x:v>
      </x:c>
      <x:c r="D5678" s="2" t="str">
        <x:v>SKU-034</x:v>
      </x:c>
      <x:c r="E5678" s="15" t="n">
        <x:v>16</x:v>
      </x:c>
      <x:c r="F5678" s="11" t="n">
        <x:v>64</x:v>
      </x:c>
      <x:c r="G5678" s="11" t="n">
        <x:v>91</x:v>
      </x:c>
      <x:c r="H5678" s="11" t="n">
        <x:f>E5678*F5678</x:f>
        <x:v>1024</x:v>
      </x:c>
      <x:c r="I5678" s="11" t="n">
        <x:f>H5678*(1-'Summary'!$B$5)</x:f>
        <x:v>972.8</x:v>
      </x:c>
      <x:c r="J5678" s="11" t="n">
        <x:f>E5678*G5678</x:f>
        <x:v>1456</x:v>
      </x:c>
      <x:c r="K5678" s="11" t="n">
        <x:f>I5678-J5678</x:f>
        <x:v>-483.20000000000005</x:v>
      </x:c>
      <x:c r="L5678" s="14" t="n">
        <x:f>K5678/I5678</x:f>
        <x:v>-0.49671052631578955</x:v>
      </x:c>
    </x:row>
    <x:row r="5679" ht="22" customHeight="1">
      <x:c r="A5679" s="2" t="str">
        <x:v>ORD-05675</x:v>
      </x:c>
      <x:c r="B5679" s="2" t="str">
        <x:v>East</x:v>
      </x:c>
      <x:c r="C5679" s="2" t="str">
        <x:v>Mar</x:v>
      </x:c>
      <x:c r="D5679" s="2" t="str">
        <x:v>SKU-035</x:v>
      </x:c>
      <x:c r="E5679" s="15" t="n">
        <x:v>23</x:v>
      </x:c>
      <x:c r="F5679" s="11" t="n">
        <x:v>77</x:v>
      </x:c>
      <x:c r="G5679" s="11" t="n">
        <x:v>102</x:v>
      </x:c>
      <x:c r="H5679" s="11" t="n">
        <x:f>E5679*F5679</x:f>
        <x:v>1771</x:v>
      </x:c>
      <x:c r="I5679" s="11" t="n">
        <x:f>H5679*(1-'Summary'!$B$5)</x:f>
        <x:v>1682.4499999999998</x:v>
      </x:c>
      <x:c r="J5679" s="11" t="n">
        <x:f>E5679*G5679</x:f>
        <x:v>2346</x:v>
      </x:c>
      <x:c r="K5679" s="11" t="n">
        <x:f>I5679-J5679</x:f>
        <x:v>-663.5500000000002</x:v>
      </x:c>
      <x:c r="L5679" s="14" t="n">
        <x:f>K5679/I5679</x:f>
        <x:v>-0.3943950786056051</x:v>
      </x:c>
    </x:row>
    <x:row r="5680" ht="22" customHeight="1">
      <x:c r="A5680" s="2" t="str">
        <x:v>ORD-05676</x:v>
      </x:c>
      <x:c r="B5680" s="2" t="str">
        <x:v>West</x:v>
      </x:c>
      <x:c r="C5680" s="2" t="str">
        <x:v>Mar</x:v>
      </x:c>
      <x:c r="D5680" s="2" t="str">
        <x:v>SKU-036</x:v>
      </x:c>
      <x:c r="E5680" s="15" t="n">
        <x:v>6</x:v>
      </x:c>
      <x:c r="F5680" s="11" t="n">
        <x:v>90</x:v>
      </x:c>
      <x:c r="G5680" s="11" t="n">
        <x:v>18</x:v>
      </x:c>
      <x:c r="H5680" s="11" t="n">
        <x:f>E5680*F5680</x:f>
        <x:v>540</x:v>
      </x:c>
      <x:c r="I5680" s="11" t="n">
        <x:f>H5680*(1-'Summary'!$B$5)</x:f>
        <x:v>513</x:v>
      </x:c>
      <x:c r="J5680" s="11" t="n">
        <x:f>E5680*G5680</x:f>
        <x:v>108</x:v>
      </x:c>
      <x:c r="K5680" s="11" t="n">
        <x:f>I5680-J5680</x:f>
        <x:v>405</x:v>
      </x:c>
      <x:c r="L5680" s="14" t="n">
        <x:f>K5680/I5680</x:f>
        <x:v>0.7894736842105263</x:v>
      </x:c>
    </x:row>
    <x:row r="5681" ht="22" customHeight="1">
      <x:c r="A5681" s="2" t="str">
        <x:v>ORD-05677</x:v>
      </x:c>
      <x:c r="B5681" s="2" t="str">
        <x:v>North</x:v>
      </x:c>
      <x:c r="C5681" s="2" t="str">
        <x:v>Apr</x:v>
      </x:c>
      <x:c r="D5681" s="2" t="str">
        <x:v>SKU-037</x:v>
      </x:c>
      <x:c r="E5681" s="15" t="n">
        <x:v>13</x:v>
      </x:c>
      <x:c r="F5681" s="11" t="n">
        <x:v>103</x:v>
      </x:c>
      <x:c r="G5681" s="11" t="n">
        <x:v>29</x:v>
      </x:c>
      <x:c r="H5681" s="11" t="n">
        <x:f>E5681*F5681</x:f>
        <x:v>1339</x:v>
      </x:c>
      <x:c r="I5681" s="11" t="n">
        <x:f>H5681*(1-'Summary'!$B$5)</x:f>
        <x:v>1272.05</x:v>
      </x:c>
      <x:c r="J5681" s="11" t="n">
        <x:f>E5681*G5681</x:f>
        <x:v>377</x:v>
      </x:c>
      <x:c r="K5681" s="11" t="n">
        <x:f>I5681-J5681</x:f>
        <x:v>895.05</x:v>
      </x:c>
      <x:c r="L5681" s="14" t="n">
        <x:f>K5681/I5681</x:f>
        <x:v>0.7036280020439448</x:v>
      </x:c>
    </x:row>
    <x:row r="5682" ht="22" customHeight="1">
      <x:c r="A5682" s="2" t="str">
        <x:v>ORD-05678</x:v>
      </x:c>
      <x:c r="B5682" s="2" t="str">
        <x:v>South</x:v>
      </x:c>
      <x:c r="C5682" s="2" t="str">
        <x:v>Apr</x:v>
      </x:c>
      <x:c r="D5682" s="2" t="str">
        <x:v>SKU-038</x:v>
      </x:c>
      <x:c r="E5682" s="15" t="n">
        <x:v>20</x:v>
      </x:c>
      <x:c r="F5682" s="11" t="n">
        <x:v>116</x:v>
      </x:c>
      <x:c r="G5682" s="11" t="n">
        <x:v>40</x:v>
      </x:c>
      <x:c r="H5682" s="11" t="n">
        <x:f>E5682*F5682</x:f>
        <x:v>2320</x:v>
      </x:c>
      <x:c r="I5682" s="11" t="n">
        <x:f>H5682*(1-'Summary'!$B$5)</x:f>
        <x:v>2204</x:v>
      </x:c>
      <x:c r="J5682" s="11" t="n">
        <x:f>E5682*G5682</x:f>
        <x:v>800</x:v>
      </x:c>
      <x:c r="K5682" s="11" t="n">
        <x:f>I5682-J5682</x:f>
        <x:v>1404</x:v>
      </x:c>
      <x:c r="L5682" s="14" t="n">
        <x:f>K5682/I5682</x:f>
        <x:v>0.6370235934664247</x:v>
      </x:c>
    </x:row>
    <x:row r="5683" ht="22" customHeight="1">
      <x:c r="A5683" s="2" t="str">
        <x:v>ORD-05679</x:v>
      </x:c>
      <x:c r="B5683" s="2" t="str">
        <x:v>East</x:v>
      </x:c>
      <x:c r="C5683" s="2" t="str">
        <x:v>Apr</x:v>
      </x:c>
      <x:c r="D5683" s="2" t="str">
        <x:v>SKU-039</x:v>
      </x:c>
      <x:c r="E5683" s="15" t="n">
        <x:v>3</x:v>
      </x:c>
      <x:c r="F5683" s="11" t="n">
        <x:v>129</x:v>
      </x:c>
      <x:c r="G5683" s="11" t="n">
        <x:v>51</x:v>
      </x:c>
      <x:c r="H5683" s="11" t="n">
        <x:f>E5683*F5683</x:f>
        <x:v>387</x:v>
      </x:c>
      <x:c r="I5683" s="11" t="n">
        <x:f>H5683*(1-'Summary'!$B$5)</x:f>
        <x:v>367.65</x:v>
      </x:c>
      <x:c r="J5683" s="11" t="n">
        <x:f>E5683*G5683</x:f>
        <x:v>153</x:v>
      </x:c>
      <x:c r="K5683" s="11" t="n">
        <x:f>I5683-J5683</x:f>
        <x:v>214.64999999999998</x:v>
      </x:c>
      <x:c r="L5683" s="14" t="n">
        <x:f>K5683/I5683</x:f>
        <x:v>0.5838433292533659</x:v>
      </x:c>
    </x:row>
    <x:row r="5684" ht="22" customHeight="1">
      <x:c r="A5684" s="2" t="str">
        <x:v>ORD-05680</x:v>
      </x:c>
      <x:c r="B5684" s="2" t="str">
        <x:v>West</x:v>
      </x:c>
      <x:c r="C5684" s="2" t="str">
        <x:v>Apr</x:v>
      </x:c>
      <x:c r="D5684" s="2" t="str">
        <x:v>SKU-040</x:v>
      </x:c>
      <x:c r="E5684" s="15" t="n">
        <x:v>10</x:v>
      </x:c>
      <x:c r="F5684" s="11" t="n">
        <x:v>142</x:v>
      </x:c>
      <x:c r="G5684" s="11" t="n">
        <x:v>62</x:v>
      </x:c>
      <x:c r="H5684" s="11" t="n">
        <x:f>E5684*F5684</x:f>
        <x:v>1420</x:v>
      </x:c>
      <x:c r="I5684" s="11" t="n">
        <x:f>H5684*(1-'Summary'!$B$5)</x:f>
        <x:v>1349</x:v>
      </x:c>
      <x:c r="J5684" s="11" t="n">
        <x:f>E5684*G5684</x:f>
        <x:v>620</x:v>
      </x:c>
      <x:c r="K5684" s="11" t="n">
        <x:f>I5684-J5684</x:f>
        <x:v>729</x:v>
      </x:c>
      <x:c r="L5684" s="14" t="n">
        <x:f>K5684/I5684</x:f>
        <x:v>0.5404002965159377</x:v>
      </x:c>
    </x:row>
    <x:row r="5685" ht="22" customHeight="1">
      <x:c r="A5685" s="2" t="str">
        <x:v>ORD-05681</x:v>
      </x:c>
      <x:c r="B5685" s="2" t="str">
        <x:v>North</x:v>
      </x:c>
      <x:c r="C5685" s="2" t="str">
        <x:v>May</x:v>
      </x:c>
      <x:c r="D5685" s="2" t="str">
        <x:v>SKU-041</x:v>
      </x:c>
      <x:c r="E5685" s="15" t="n">
        <x:v>17</x:v>
      </x:c>
      <x:c r="F5685" s="11" t="n">
        <x:v>155</x:v>
      </x:c>
      <x:c r="G5685" s="11" t="n">
        <x:v>73</x:v>
      </x:c>
      <x:c r="H5685" s="11" t="n">
        <x:f>E5685*F5685</x:f>
        <x:v>2635</x:v>
      </x:c>
      <x:c r="I5685" s="11" t="n">
        <x:f>H5685*(1-'Summary'!$B$5)</x:f>
        <x:v>2503.25</x:v>
      </x:c>
      <x:c r="J5685" s="11" t="n">
        <x:f>E5685*G5685</x:f>
        <x:v>1241</x:v>
      </x:c>
      <x:c r="K5685" s="11" t="n">
        <x:f>I5685-J5685</x:f>
        <x:v>1262.25</x:v>
      </x:c>
      <x:c r="L5685" s="14" t="n">
        <x:f>K5685/I5685</x:f>
        <x:v>0.5042444821731749</x:v>
      </x:c>
    </x:row>
    <x:row r="5686" ht="22" customHeight="1">
      <x:c r="A5686" s="2" t="str">
        <x:v>ORD-05682</x:v>
      </x:c>
      <x:c r="B5686" s="2" t="str">
        <x:v>South</x:v>
      </x:c>
      <x:c r="C5686" s="2" t="str">
        <x:v>May</x:v>
      </x:c>
      <x:c r="D5686" s="2" t="str">
        <x:v>SKU-042</x:v>
      </x:c>
      <x:c r="E5686" s="15" t="n">
        <x:v>24</x:v>
      </x:c>
      <x:c r="F5686" s="11" t="n">
        <x:v>168</x:v>
      </x:c>
      <x:c r="G5686" s="11" t="n">
        <x:v>84</x:v>
      </x:c>
      <x:c r="H5686" s="11" t="n">
        <x:f>E5686*F5686</x:f>
        <x:v>4032</x:v>
      </x:c>
      <x:c r="I5686" s="11" t="n">
        <x:f>H5686*(1-'Summary'!$B$5)</x:f>
        <x:v>3830.3999999999996</x:v>
      </x:c>
      <x:c r="J5686" s="11" t="n">
        <x:f>E5686*G5686</x:f>
        <x:v>2016</x:v>
      </x:c>
      <x:c r="K5686" s="11" t="n">
        <x:f>I5686-J5686</x:f>
        <x:v>1814.3999999999996</x:v>
      </x:c>
      <x:c r="L5686" s="14" t="n">
        <x:f>K5686/I5686</x:f>
        <x:v>0.47368421052631576</x:v>
      </x:c>
    </x:row>
    <x:row r="5687" ht="22" customHeight="1">
      <x:c r="A5687" s="2" t="str">
        <x:v>ORD-05683</x:v>
      </x:c>
      <x:c r="B5687" s="2" t="str">
        <x:v>East</x:v>
      </x:c>
      <x:c r="C5687" s="2" t="str">
        <x:v>May</x:v>
      </x:c>
      <x:c r="D5687" s="2" t="str">
        <x:v>SKU-043</x:v>
      </x:c>
      <x:c r="E5687" s="15" t="n">
        <x:v>7</x:v>
      </x:c>
      <x:c r="F5687" s="11" t="n">
        <x:v>181</x:v>
      </x:c>
      <x:c r="G5687" s="11" t="n">
        <x:v>95</x:v>
      </x:c>
      <x:c r="H5687" s="11" t="n">
        <x:f>E5687*F5687</x:f>
        <x:v>1267</x:v>
      </x:c>
      <x:c r="I5687" s="11" t="n">
        <x:f>H5687*(1-'Summary'!$B$5)</x:f>
        <x:v>1203.6499999999999</x:v>
      </x:c>
      <x:c r="J5687" s="11" t="n">
        <x:f>E5687*G5687</x:f>
        <x:v>665</x:v>
      </x:c>
      <x:c r="K5687" s="11" t="n">
        <x:f>I5687-J5687</x:f>
        <x:v>538.6499999999999</x:v>
      </x:c>
      <x:c r="L5687" s="14" t="n">
        <x:f>K5687/I5687</x:f>
        <x:v>0.44751381215469604</x:v>
      </x:c>
    </x:row>
    <x:row r="5688" ht="22" customHeight="1">
      <x:c r="A5688" s="2" t="str">
        <x:v>ORD-05684</x:v>
      </x:c>
      <x:c r="B5688" s="2" t="str">
        <x:v>West</x:v>
      </x:c>
      <x:c r="C5688" s="2" t="str">
        <x:v>May</x:v>
      </x:c>
      <x:c r="D5688" s="2" t="str">
        <x:v>SKU-044</x:v>
      </x:c>
      <x:c r="E5688" s="15" t="n">
        <x:v>14</x:v>
      </x:c>
      <x:c r="F5688" s="11" t="n">
        <x:v>194</x:v>
      </x:c>
      <x:c r="G5688" s="11" t="n">
        <x:v>11</x:v>
      </x:c>
      <x:c r="H5688" s="11" t="n">
        <x:f>E5688*F5688</x:f>
        <x:v>2716</x:v>
      </x:c>
      <x:c r="I5688" s="11" t="n">
        <x:f>H5688*(1-'Summary'!$B$5)</x:f>
        <x:v>2580.2</x:v>
      </x:c>
      <x:c r="J5688" s="11" t="n">
        <x:f>E5688*G5688</x:f>
        <x:v>154</x:v>
      </x:c>
      <x:c r="K5688" s="11" t="n">
        <x:f>I5688-J5688</x:f>
        <x:v>2426.2</x:v>
      </x:c>
      <x:c r="L5688" s="14" t="n">
        <x:f>K5688/I5688</x:f>
        <x:v>0.9403147042864894</x:v>
      </x:c>
    </x:row>
    <x:row r="5689" ht="22" customHeight="1">
      <x:c r="A5689" s="2" t="str">
        <x:v>ORD-05685</x:v>
      </x:c>
      <x:c r="B5689" s="2" t="str">
        <x:v>North</x:v>
      </x:c>
      <x:c r="C5689" s="2" t="str">
        <x:v>Jun</x:v>
      </x:c>
      <x:c r="D5689" s="2" t="str">
        <x:v>SKU-045</x:v>
      </x:c>
      <x:c r="E5689" s="15" t="n">
        <x:v>21</x:v>
      </x:c>
      <x:c r="F5689" s="11" t="n">
        <x:v>207</x:v>
      </x:c>
      <x:c r="G5689" s="11" t="n">
        <x:v>22</x:v>
      </x:c>
      <x:c r="H5689" s="11" t="n">
        <x:f>E5689*F5689</x:f>
        <x:v>4347</x:v>
      </x:c>
      <x:c r="I5689" s="11" t="n">
        <x:f>H5689*(1-'Summary'!$B$5)</x:f>
        <x:v>4129.65</x:v>
      </x:c>
      <x:c r="J5689" s="11" t="n">
        <x:f>E5689*G5689</x:f>
        <x:v>462</x:v>
      </x:c>
      <x:c r="K5689" s="11" t="n">
        <x:f>I5689-J5689</x:f>
        <x:v>3667.6499999999996</x:v>
      </x:c>
      <x:c r="L5689" s="14" t="n">
        <x:f>K5689/I5689</x:f>
        <x:v>0.8881261123824052</x:v>
      </x:c>
    </x:row>
    <x:row r="5690" ht="22" customHeight="1">
      <x:c r="A5690" s="2" t="str">
        <x:v>ORD-05686</x:v>
      </x:c>
      <x:c r="B5690" s="2" t="str">
        <x:v>South</x:v>
      </x:c>
      <x:c r="C5690" s="2" t="str">
        <x:v>Jun</x:v>
      </x:c>
      <x:c r="D5690" s="2" t="str">
        <x:v>SKU-046</x:v>
      </x:c>
      <x:c r="E5690" s="15" t="n">
        <x:v>4</x:v>
      </x:c>
      <x:c r="F5690" s="11" t="n">
        <x:v>220</x:v>
      </x:c>
      <x:c r="G5690" s="11" t="n">
        <x:v>33</x:v>
      </x:c>
      <x:c r="H5690" s="11" t="n">
        <x:f>E5690*F5690</x:f>
        <x:v>880</x:v>
      </x:c>
      <x:c r="I5690" s="11" t="n">
        <x:f>H5690*(1-'Summary'!$B$5)</x:f>
        <x:v>836</x:v>
      </x:c>
      <x:c r="J5690" s="11" t="n">
        <x:f>E5690*G5690</x:f>
        <x:v>132</x:v>
      </x:c>
      <x:c r="K5690" s="11" t="n">
        <x:f>I5690-J5690</x:f>
        <x:v>704</x:v>
      </x:c>
      <x:c r="L5690" s="14" t="n">
        <x:f>K5690/I5690</x:f>
        <x:v>0.8421052631578947</x:v>
      </x:c>
    </x:row>
    <x:row r="5691" ht="22" customHeight="1">
      <x:c r="A5691" s="2" t="str">
        <x:v>ORD-05687</x:v>
      </x:c>
      <x:c r="B5691" s="2" t="str">
        <x:v>East</x:v>
      </x:c>
      <x:c r="C5691" s="2" t="str">
        <x:v>Jun</x:v>
      </x:c>
      <x:c r="D5691" s="2" t="str">
        <x:v>SKU-047</x:v>
      </x:c>
      <x:c r="E5691" s="15" t="n">
        <x:v>11</x:v>
      </x:c>
      <x:c r="F5691" s="11" t="n">
        <x:v>233</x:v>
      </x:c>
      <x:c r="G5691" s="11" t="n">
        <x:v>44</x:v>
      </x:c>
      <x:c r="H5691" s="11" t="n">
        <x:f>E5691*F5691</x:f>
        <x:v>2563</x:v>
      </x:c>
      <x:c r="I5691" s="11" t="n">
        <x:f>H5691*(1-'Summary'!$B$5)</x:f>
        <x:v>2434.85</x:v>
      </x:c>
      <x:c r="J5691" s="11" t="n">
        <x:f>E5691*G5691</x:f>
        <x:v>484</x:v>
      </x:c>
      <x:c r="K5691" s="11" t="n">
        <x:f>I5691-J5691</x:f>
        <x:v>1950.85</x:v>
      </x:c>
      <x:c r="L5691" s="14" t="n">
        <x:f>K5691/I5691</x:f>
        <x:v>0.8012197876665914</x:v>
      </x:c>
    </x:row>
    <x:row r="5692" ht="22" customHeight="1">
      <x:c r="A5692" s="2" t="str">
        <x:v>ORD-05688</x:v>
      </x:c>
      <x:c r="B5692" s="2" t="str">
        <x:v>West</x:v>
      </x:c>
      <x:c r="C5692" s="2" t="str">
        <x:v>Jun</x:v>
      </x:c>
      <x:c r="D5692" s="2" t="str">
        <x:v>SKU-048</x:v>
      </x:c>
      <x:c r="E5692" s="15" t="n">
        <x:v>18</x:v>
      </x:c>
      <x:c r="F5692" s="11" t="n">
        <x:v>26</x:v>
      </x:c>
      <x:c r="G5692" s="11" t="n">
        <x:v>55</x:v>
      </x:c>
      <x:c r="H5692" s="11" t="n">
        <x:f>E5692*F5692</x:f>
        <x:v>468</x:v>
      </x:c>
      <x:c r="I5692" s="11" t="n">
        <x:f>H5692*(1-'Summary'!$B$5)</x:f>
        <x:v>444.59999999999997</x:v>
      </x:c>
      <x:c r="J5692" s="11" t="n">
        <x:f>E5692*G5692</x:f>
        <x:v>990</x:v>
      </x:c>
      <x:c r="K5692" s="11" t="n">
        <x:f>I5692-J5692</x:f>
        <x:v>-545.4000000000001</x:v>
      </x:c>
      <x:c r="L5692" s="14" t="n">
        <x:f>K5692/I5692</x:f>
        <x:v>-1.2267206477732797</x:v>
      </x:c>
    </x:row>
    <x:row r="5693" ht="22" customHeight="1">
      <x:c r="A5693" s="2" t="str">
        <x:v>ORD-05689</x:v>
      </x:c>
      <x:c r="B5693" s="2" t="str">
        <x:v>North</x:v>
      </x:c>
      <x:c r="C5693" s="2" t="str">
        <x:v>Jul</x:v>
      </x:c>
      <x:c r="D5693" s="2" t="str">
        <x:v>SKU-049</x:v>
      </x:c>
      <x:c r="E5693" s="15" t="n">
        <x:v>1</x:v>
      </x:c>
      <x:c r="F5693" s="11" t="n">
        <x:v>39</x:v>
      </x:c>
      <x:c r="G5693" s="11" t="n">
        <x:v>66</x:v>
      </x:c>
      <x:c r="H5693" s="11" t="n">
        <x:f>E5693*F5693</x:f>
        <x:v>39</x:v>
      </x:c>
      <x:c r="I5693" s="11" t="n">
        <x:f>H5693*(1-'Summary'!$B$5)</x:f>
        <x:v>37.05</x:v>
      </x:c>
      <x:c r="J5693" s="11" t="n">
        <x:f>E5693*G5693</x:f>
        <x:v>66</x:v>
      </x:c>
      <x:c r="K5693" s="11" t="n">
        <x:f>I5693-J5693</x:f>
        <x:v>-28.950000000000003</x:v>
      </x:c>
      <x:c r="L5693" s="14" t="n">
        <x:f>K5693/I5693</x:f>
        <x:v>-0.7813765182186236</x:v>
      </x:c>
    </x:row>
    <x:row r="5694" ht="22" customHeight="1">
      <x:c r="A5694" s="2" t="str">
        <x:v>ORD-05690</x:v>
      </x:c>
      <x:c r="B5694" s="2" t="str">
        <x:v>South</x:v>
      </x:c>
      <x:c r="C5694" s="2" t="str">
        <x:v>Jul</x:v>
      </x:c>
      <x:c r="D5694" s="2" t="str">
        <x:v>SKU-050</x:v>
      </x:c>
      <x:c r="E5694" s="15" t="n">
        <x:v>8</x:v>
      </x:c>
      <x:c r="F5694" s="11" t="n">
        <x:v>52</x:v>
      </x:c>
      <x:c r="G5694" s="11" t="n">
        <x:v>77</x:v>
      </x:c>
      <x:c r="H5694" s="11" t="n">
        <x:f>E5694*F5694</x:f>
        <x:v>416</x:v>
      </x:c>
      <x:c r="I5694" s="11" t="n">
        <x:f>H5694*(1-'Summary'!$B$5)</x:f>
        <x:v>395.2</x:v>
      </x:c>
      <x:c r="J5694" s="11" t="n">
        <x:f>E5694*G5694</x:f>
        <x:v>616</x:v>
      </x:c>
      <x:c r="K5694" s="11" t="n">
        <x:f>I5694-J5694</x:f>
        <x:v>-220.8</x:v>
      </x:c>
      <x:c r="L5694" s="14" t="n">
        <x:f>K5694/I5694</x:f>
        <x:v>-0.5587044534412956</x:v>
      </x:c>
    </x:row>
    <x:row r="5695" ht="22" customHeight="1">
      <x:c r="A5695" s="2" t="str">
        <x:v>ORD-05691</x:v>
      </x:c>
      <x:c r="B5695" s="2" t="str">
        <x:v>East</x:v>
      </x:c>
      <x:c r="C5695" s="2" t="str">
        <x:v>Jul</x:v>
      </x:c>
      <x:c r="D5695" s="2" t="str">
        <x:v>SKU-051</x:v>
      </x:c>
      <x:c r="E5695" s="15" t="n">
        <x:v>15</x:v>
      </x:c>
      <x:c r="F5695" s="11" t="n">
        <x:v>65</x:v>
      </x:c>
      <x:c r="G5695" s="11" t="n">
        <x:v>88</x:v>
      </x:c>
      <x:c r="H5695" s="11" t="n">
        <x:f>E5695*F5695</x:f>
        <x:v>975</x:v>
      </x:c>
      <x:c r="I5695" s="11" t="n">
        <x:f>H5695*(1-'Summary'!$B$5)</x:f>
        <x:v>926.25</x:v>
      </x:c>
      <x:c r="J5695" s="11" t="n">
        <x:f>E5695*G5695</x:f>
        <x:v>1320</x:v>
      </x:c>
      <x:c r="K5695" s="11" t="n">
        <x:f>I5695-J5695</x:f>
        <x:v>-393.75</x:v>
      </x:c>
      <x:c r="L5695" s="14" t="n">
        <x:f>K5695/I5695</x:f>
        <x:v>-0.4251012145748988</x:v>
      </x:c>
    </x:row>
    <x:row r="5696" ht="22" customHeight="1">
      <x:c r="A5696" s="2" t="str">
        <x:v>ORD-05692</x:v>
      </x:c>
      <x:c r="B5696" s="2" t="str">
        <x:v>West</x:v>
      </x:c>
      <x:c r="C5696" s="2" t="str">
        <x:v>Jul</x:v>
      </x:c>
      <x:c r="D5696" s="2" t="str">
        <x:v>SKU-052</x:v>
      </x:c>
      <x:c r="E5696" s="15" t="n">
        <x:v>22</x:v>
      </x:c>
      <x:c r="F5696" s="11" t="n">
        <x:v>78</x:v>
      </x:c>
      <x:c r="G5696" s="11" t="n">
        <x:v>99</x:v>
      </x:c>
      <x:c r="H5696" s="11" t="n">
        <x:f>E5696*F5696</x:f>
        <x:v>1716</x:v>
      </x:c>
      <x:c r="I5696" s="11" t="n">
        <x:f>H5696*(1-'Summary'!$B$5)</x:f>
        <x:v>1630.1999999999998</x:v>
      </x:c>
      <x:c r="J5696" s="11" t="n">
        <x:f>E5696*G5696</x:f>
        <x:v>2178</x:v>
      </x:c>
      <x:c r="K5696" s="11" t="n">
        <x:f>I5696-J5696</x:f>
        <x:v>-547.8000000000002</x:v>
      </x:c>
      <x:c r="L5696" s="14" t="n">
        <x:f>K5696/I5696</x:f>
        <x:v>-0.3360323886639678</x:v>
      </x:c>
    </x:row>
    <x:row r="5697" ht="22" customHeight="1">
      <x:c r="A5697" s="2" t="str">
        <x:v>ORD-05693</x:v>
      </x:c>
      <x:c r="B5697" s="2" t="str">
        <x:v>North</x:v>
      </x:c>
      <x:c r="C5697" s="2" t="str">
        <x:v>Aug</x:v>
      </x:c>
      <x:c r="D5697" s="2" t="str">
        <x:v>SKU-053</x:v>
      </x:c>
      <x:c r="E5697" s="15" t="n">
        <x:v>5</x:v>
      </x:c>
      <x:c r="F5697" s="11" t="n">
        <x:v>91</x:v>
      </x:c>
      <x:c r="G5697" s="11" t="n">
        <x:v>15</x:v>
      </x:c>
      <x:c r="H5697" s="11" t="n">
        <x:f>E5697*F5697</x:f>
        <x:v>455</x:v>
      </x:c>
      <x:c r="I5697" s="11" t="n">
        <x:f>H5697*(1-'Summary'!$B$5)</x:f>
        <x:v>432.25</x:v>
      </x:c>
      <x:c r="J5697" s="11" t="n">
        <x:f>E5697*G5697</x:f>
        <x:v>75</x:v>
      </x:c>
      <x:c r="K5697" s="11" t="n">
        <x:f>I5697-J5697</x:f>
        <x:v>357.25</x:v>
      </x:c>
      <x:c r="L5697" s="14" t="n">
        <x:f>K5697/I5697</x:f>
        <x:v>0.8264893001735107</x:v>
      </x:c>
    </x:row>
    <x:row r="5698" ht="22" customHeight="1">
      <x:c r="A5698" s="2" t="str">
        <x:v>ORD-05694</x:v>
      </x:c>
      <x:c r="B5698" s="2" t="str">
        <x:v>South</x:v>
      </x:c>
      <x:c r="C5698" s="2" t="str">
        <x:v>Aug</x:v>
      </x:c>
      <x:c r="D5698" s="2" t="str">
        <x:v>SKU-054</x:v>
      </x:c>
      <x:c r="E5698" s="15" t="n">
        <x:v>12</x:v>
      </x:c>
      <x:c r="F5698" s="11" t="n">
        <x:v>104</x:v>
      </x:c>
      <x:c r="G5698" s="11" t="n">
        <x:v>26</x:v>
      </x:c>
      <x:c r="H5698" s="11" t="n">
        <x:f>E5698*F5698</x:f>
        <x:v>1248</x:v>
      </x:c>
      <x:c r="I5698" s="11" t="n">
        <x:f>H5698*(1-'Summary'!$B$5)</x:f>
        <x:v>1185.6</x:v>
      </x:c>
      <x:c r="J5698" s="11" t="n">
        <x:f>E5698*G5698</x:f>
        <x:v>312</x:v>
      </x:c>
      <x:c r="K5698" s="11" t="n">
        <x:f>I5698-J5698</x:f>
        <x:v>873.5999999999999</x:v>
      </x:c>
      <x:c r="L5698" s="14" t="n">
        <x:f>K5698/I5698</x:f>
        <x:v>0.7368421052631579</x:v>
      </x:c>
    </x:row>
    <x:row r="5699" ht="22" customHeight="1">
      <x:c r="A5699" s="2" t="str">
        <x:v>ORD-05695</x:v>
      </x:c>
      <x:c r="B5699" s="2" t="str">
        <x:v>East</x:v>
      </x:c>
      <x:c r="C5699" s="2" t="str">
        <x:v>Aug</x:v>
      </x:c>
      <x:c r="D5699" s="2" t="str">
        <x:v>SKU-055</x:v>
      </x:c>
      <x:c r="E5699" s="15" t="n">
        <x:v>19</x:v>
      </x:c>
      <x:c r="F5699" s="11" t="n">
        <x:v>117</x:v>
      </x:c>
      <x:c r="G5699" s="11" t="n">
        <x:v>37</x:v>
      </x:c>
      <x:c r="H5699" s="11" t="n">
        <x:f>E5699*F5699</x:f>
        <x:v>2223</x:v>
      </x:c>
      <x:c r="I5699" s="11" t="n">
        <x:f>H5699*(1-'Summary'!$B$5)</x:f>
        <x:v>2111.85</x:v>
      </x:c>
      <x:c r="J5699" s="11" t="n">
        <x:f>E5699*G5699</x:f>
        <x:v>703</x:v>
      </x:c>
      <x:c r="K5699" s="11" t="n">
        <x:f>I5699-J5699</x:f>
        <x:v>1408.85</x:v>
      </x:c>
      <x:c r="L5699" s="14" t="n">
        <x:f>K5699/I5699</x:f>
        <x:v>0.6671165092217723</x:v>
      </x:c>
    </x:row>
    <x:row r="5700" ht="22" customHeight="1">
      <x:c r="A5700" s="2" t="str">
        <x:v>ORD-05696</x:v>
      </x:c>
      <x:c r="B5700" s="2" t="str">
        <x:v>West</x:v>
      </x:c>
      <x:c r="C5700" s="2" t="str">
        <x:v>Aug</x:v>
      </x:c>
      <x:c r="D5700" s="2" t="str">
        <x:v>SKU-056</x:v>
      </x:c>
      <x:c r="E5700" s="15" t="n">
        <x:v>2</x:v>
      </x:c>
      <x:c r="F5700" s="11" t="n">
        <x:v>130</x:v>
      </x:c>
      <x:c r="G5700" s="11" t="n">
        <x:v>48</x:v>
      </x:c>
      <x:c r="H5700" s="11" t="n">
        <x:f>E5700*F5700</x:f>
        <x:v>260</x:v>
      </x:c>
      <x:c r="I5700" s="11" t="n">
        <x:f>H5700*(1-'Summary'!$B$5)</x:f>
        <x:v>247</x:v>
      </x:c>
      <x:c r="J5700" s="11" t="n">
        <x:f>E5700*G5700</x:f>
        <x:v>96</x:v>
      </x:c>
      <x:c r="K5700" s="11" t="n">
        <x:f>I5700-J5700</x:f>
        <x:v>151</x:v>
      </x:c>
      <x:c r="L5700" s="14" t="n">
        <x:f>K5700/I5700</x:f>
        <x:v>0.611336032388664</x:v>
      </x:c>
    </x:row>
    <x:row r="5701" ht="22" customHeight="1">
      <x:c r="A5701" s="2" t="str">
        <x:v>ORD-05697</x:v>
      </x:c>
      <x:c r="B5701" s="2" t="str">
        <x:v>North</x:v>
      </x:c>
      <x:c r="C5701" s="2" t="str">
        <x:v>Sep</x:v>
      </x:c>
      <x:c r="D5701" s="2" t="str">
        <x:v>SKU-057</x:v>
      </x:c>
      <x:c r="E5701" s="15" t="n">
        <x:v>9</x:v>
      </x:c>
      <x:c r="F5701" s="11" t="n">
        <x:v>143</x:v>
      </x:c>
      <x:c r="G5701" s="11" t="n">
        <x:v>59</x:v>
      </x:c>
      <x:c r="H5701" s="11" t="n">
        <x:f>E5701*F5701</x:f>
        <x:v>1287</x:v>
      </x:c>
      <x:c r="I5701" s="11" t="n">
        <x:f>H5701*(1-'Summary'!$B$5)</x:f>
        <x:v>1222.6499999999999</x:v>
      </x:c>
      <x:c r="J5701" s="11" t="n">
        <x:f>E5701*G5701</x:f>
        <x:v>531</x:v>
      </x:c>
      <x:c r="K5701" s="11" t="n">
        <x:f>I5701-J5701</x:f>
        <x:v>691.6499999999999</x:v>
      </x:c>
      <x:c r="L5701" s="14" t="n">
        <x:f>K5701/I5701</x:f>
        <x:v>0.5656974604343025</x:v>
      </x:c>
    </x:row>
    <x:row r="5702" ht="22" customHeight="1">
      <x:c r="A5702" s="2" t="str">
        <x:v>ORD-05698</x:v>
      </x:c>
      <x:c r="B5702" s="2" t="str">
        <x:v>South</x:v>
      </x:c>
      <x:c r="C5702" s="2" t="str">
        <x:v>Sep</x:v>
      </x:c>
      <x:c r="D5702" s="2" t="str">
        <x:v>SKU-058</x:v>
      </x:c>
      <x:c r="E5702" s="15" t="n">
        <x:v>16</x:v>
      </x:c>
      <x:c r="F5702" s="11" t="n">
        <x:v>156</x:v>
      </x:c>
      <x:c r="G5702" s="11" t="n">
        <x:v>70</x:v>
      </x:c>
      <x:c r="H5702" s="11" t="n">
        <x:f>E5702*F5702</x:f>
        <x:v>2496</x:v>
      </x:c>
      <x:c r="I5702" s="11" t="n">
        <x:f>H5702*(1-'Summary'!$B$5)</x:f>
        <x:v>2371.2</x:v>
      </x:c>
      <x:c r="J5702" s="11" t="n">
        <x:f>E5702*G5702</x:f>
        <x:v>1120</x:v>
      </x:c>
      <x:c r="K5702" s="11" t="n">
        <x:f>I5702-J5702</x:f>
        <x:v>1251.1999999999998</x:v>
      </x:c>
      <x:c r="L5702" s="14" t="n">
        <x:f>K5702/I5702</x:f>
        <x:v>0.5276653171390013</x:v>
      </x:c>
    </x:row>
    <x:row r="5703" ht="22" customHeight="1">
      <x:c r="A5703" s="2" t="str">
        <x:v>ORD-05699</x:v>
      </x:c>
      <x:c r="B5703" s="2" t="str">
        <x:v>East</x:v>
      </x:c>
      <x:c r="C5703" s="2" t="str">
        <x:v>Sep</x:v>
      </x:c>
      <x:c r="D5703" s="2" t="str">
        <x:v>SKU-059</x:v>
      </x:c>
      <x:c r="E5703" s="15" t="n">
        <x:v>23</x:v>
      </x:c>
      <x:c r="F5703" s="11" t="n">
        <x:v>169</x:v>
      </x:c>
      <x:c r="G5703" s="11" t="n">
        <x:v>81</x:v>
      </x:c>
      <x:c r="H5703" s="11" t="n">
        <x:f>E5703*F5703</x:f>
        <x:v>3887</x:v>
      </x:c>
      <x:c r="I5703" s="11" t="n">
        <x:f>H5703*(1-'Summary'!$B$5)</x:f>
        <x:v>3692.6499999999996</x:v>
      </x:c>
      <x:c r="J5703" s="11" t="n">
        <x:f>E5703*G5703</x:f>
        <x:v>1863</x:v>
      </x:c>
      <x:c r="K5703" s="11" t="n">
        <x:f>I5703-J5703</x:f>
        <x:v>1829.6499999999996</x:v>
      </x:c>
      <x:c r="L5703" s="14" t="n">
        <x:f>K5703/I5703</x:f>
        <x:v>0.49548427281220797</x:v>
      </x:c>
    </x:row>
    <x:row r="5704" ht="22" customHeight="1">
      <x:c r="A5704" s="2" t="str">
        <x:v>ORD-05700</x:v>
      </x:c>
      <x:c r="B5704" s="2" t="str">
        <x:v>West</x:v>
      </x:c>
      <x:c r="C5704" s="2" t="str">
        <x:v>Sep</x:v>
      </x:c>
      <x:c r="D5704" s="2" t="str">
        <x:v>SKU-060</x:v>
      </x:c>
      <x:c r="E5704" s="15" t="n">
        <x:v>6</x:v>
      </x:c>
      <x:c r="F5704" s="11" t="n">
        <x:v>182</x:v>
      </x:c>
      <x:c r="G5704" s="11" t="n">
        <x:v>92</x:v>
      </x:c>
      <x:c r="H5704" s="11" t="n">
        <x:f>E5704*F5704</x:f>
        <x:v>1092</x:v>
      </x:c>
      <x:c r="I5704" s="11" t="n">
        <x:f>H5704*(1-'Summary'!$B$5)</x:f>
        <x:v>1037.3999999999999</x:v>
      </x:c>
      <x:c r="J5704" s="11" t="n">
        <x:f>E5704*G5704</x:f>
        <x:v>552</x:v>
      </x:c>
      <x:c r="K5704" s="11" t="n">
        <x:f>I5704-J5704</x:f>
        <x:v>485.39999999999986</x:v>
      </x:c>
      <x:c r="L5704" s="14" t="n">
        <x:f>K5704/I5704</x:f>
        <x:v>0.4679005205320994</x:v>
      </x:c>
    </x:row>
    <x:row r="5705" ht="22" customHeight="1">
      <x:c r="A5705" s="2" t="str">
        <x:v>ORD-05701</x:v>
      </x:c>
      <x:c r="B5705" s="2" t="str">
        <x:v>North</x:v>
      </x:c>
      <x:c r="C5705" s="2" t="str">
        <x:v>Oct</x:v>
      </x:c>
      <x:c r="D5705" s="2" t="str">
        <x:v>SKU-061</x:v>
      </x:c>
      <x:c r="E5705" s="15" t="n">
        <x:v>13</x:v>
      </x:c>
      <x:c r="F5705" s="11" t="n">
        <x:v>195</x:v>
      </x:c>
      <x:c r="G5705" s="11" t="n">
        <x:v>8</x:v>
      </x:c>
      <x:c r="H5705" s="11" t="n">
        <x:f>E5705*F5705</x:f>
        <x:v>2535</x:v>
      </x:c>
      <x:c r="I5705" s="11" t="n">
        <x:f>H5705*(1-'Summary'!$B$5)</x:f>
        <x:v>2408.25</x:v>
      </x:c>
      <x:c r="J5705" s="11" t="n">
        <x:f>E5705*G5705</x:f>
        <x:v>104</x:v>
      </x:c>
      <x:c r="K5705" s="11" t="n">
        <x:f>I5705-J5705</x:f>
        <x:v>2304.25</x:v>
      </x:c>
      <x:c r="L5705" s="14" t="n">
        <x:f>K5705/I5705</x:f>
        <x:v>0.9568151147098516</x:v>
      </x:c>
    </x:row>
    <x:row r="5706" ht="22" customHeight="1">
      <x:c r="A5706" s="2" t="str">
        <x:v>ORD-05702</x:v>
      </x:c>
      <x:c r="B5706" s="2" t="str">
        <x:v>South</x:v>
      </x:c>
      <x:c r="C5706" s="2" t="str">
        <x:v>Oct</x:v>
      </x:c>
      <x:c r="D5706" s="2" t="str">
        <x:v>SKU-062</x:v>
      </x:c>
      <x:c r="E5706" s="15" t="n">
        <x:v>20</x:v>
      </x:c>
      <x:c r="F5706" s="11" t="n">
        <x:v>208</x:v>
      </x:c>
      <x:c r="G5706" s="11" t="n">
        <x:v>19</x:v>
      </x:c>
      <x:c r="H5706" s="11" t="n">
        <x:f>E5706*F5706</x:f>
        <x:v>4160</x:v>
      </x:c>
      <x:c r="I5706" s="11" t="n">
        <x:f>H5706*(1-'Summary'!$B$5)</x:f>
        <x:v>3952</x:v>
      </x:c>
      <x:c r="J5706" s="11" t="n">
        <x:f>E5706*G5706</x:f>
        <x:v>380</x:v>
      </x:c>
      <x:c r="K5706" s="11" t="n">
        <x:f>I5706-J5706</x:f>
        <x:v>3572</x:v>
      </x:c>
      <x:c r="L5706" s="14" t="n">
        <x:f>K5706/I5706</x:f>
        <x:v>0.9038461538461539</x:v>
      </x:c>
    </x:row>
    <x:row r="5707" ht="22" customHeight="1">
      <x:c r="A5707" s="2" t="str">
        <x:v>ORD-05703</x:v>
      </x:c>
      <x:c r="B5707" s="2" t="str">
        <x:v>East</x:v>
      </x:c>
      <x:c r="C5707" s="2" t="str">
        <x:v>Oct</x:v>
      </x:c>
      <x:c r="D5707" s="2" t="str">
        <x:v>SKU-063</x:v>
      </x:c>
      <x:c r="E5707" s="15" t="n">
        <x:v>3</x:v>
      </x:c>
      <x:c r="F5707" s="11" t="n">
        <x:v>221</x:v>
      </x:c>
      <x:c r="G5707" s="11" t="n">
        <x:v>30</x:v>
      </x:c>
      <x:c r="H5707" s="11" t="n">
        <x:f>E5707*F5707</x:f>
        <x:v>663</x:v>
      </x:c>
      <x:c r="I5707" s="11" t="n">
        <x:f>H5707*(1-'Summary'!$B$5)</x:f>
        <x:v>629.85</x:v>
      </x:c>
      <x:c r="J5707" s="11" t="n">
        <x:f>E5707*G5707</x:f>
        <x:v>90</x:v>
      </x:c>
      <x:c r="K5707" s="11" t="n">
        <x:f>I5707-J5707</x:f>
        <x:v>539.85</x:v>
      </x:c>
      <x:c r="L5707" s="14" t="n">
        <x:f>K5707/I5707</x:f>
        <x:v>0.8571088354370088</x:v>
      </x:c>
    </x:row>
    <x:row r="5708" ht="22" customHeight="1">
      <x:c r="A5708" s="2" t="str">
        <x:v>ORD-05704</x:v>
      </x:c>
      <x:c r="B5708" s="2" t="str">
        <x:v>West</x:v>
      </x:c>
      <x:c r="C5708" s="2" t="str">
        <x:v>Oct</x:v>
      </x:c>
      <x:c r="D5708" s="2" t="str">
        <x:v>SKU-064</x:v>
      </x:c>
      <x:c r="E5708" s="15" t="n">
        <x:v>10</x:v>
      </x:c>
      <x:c r="F5708" s="11" t="n">
        <x:v>234</x:v>
      </x:c>
      <x:c r="G5708" s="11" t="n">
        <x:v>41</x:v>
      </x:c>
      <x:c r="H5708" s="11" t="n">
        <x:f>E5708*F5708</x:f>
        <x:v>2340</x:v>
      </x:c>
      <x:c r="I5708" s="11" t="n">
        <x:f>H5708*(1-'Summary'!$B$5)</x:f>
        <x:v>2223</x:v>
      </x:c>
      <x:c r="J5708" s="11" t="n">
        <x:f>E5708*G5708</x:f>
        <x:v>410</x:v>
      </x:c>
      <x:c r="K5708" s="11" t="n">
        <x:f>I5708-J5708</x:f>
        <x:v>1813</x:v>
      </x:c>
      <x:c r="L5708" s="14" t="n">
        <x:f>K5708/I5708</x:f>
        <x:v>0.8155645524066577</x:v>
      </x:c>
    </x:row>
    <x:row r="5709" ht="22" customHeight="1">
      <x:c r="A5709" s="2" t="str">
        <x:v>ORD-05705</x:v>
      </x:c>
      <x:c r="B5709" s="2" t="str">
        <x:v>North</x:v>
      </x:c>
      <x:c r="C5709" s="2" t="str">
        <x:v>Nov</x:v>
      </x:c>
      <x:c r="D5709" s="2" t="str">
        <x:v>SKU-065</x:v>
      </x:c>
      <x:c r="E5709" s="15" t="n">
        <x:v>17</x:v>
      </x:c>
      <x:c r="F5709" s="11" t="n">
        <x:v>27</x:v>
      </x:c>
      <x:c r="G5709" s="11" t="n">
        <x:v>52</x:v>
      </x:c>
      <x:c r="H5709" s="11" t="n">
        <x:f>E5709*F5709</x:f>
        <x:v>459</x:v>
      </x:c>
      <x:c r="I5709" s="11" t="n">
        <x:f>H5709*(1-'Summary'!$B$5)</x:f>
        <x:v>436.04999999999995</x:v>
      </x:c>
      <x:c r="J5709" s="11" t="n">
        <x:f>E5709*G5709</x:f>
        <x:v>884</x:v>
      </x:c>
      <x:c r="K5709" s="11" t="n">
        <x:f>I5709-J5709</x:f>
        <x:v>-447.95000000000005</x:v>
      </x:c>
      <x:c r="L5709" s="14" t="n">
        <x:f>K5709/I5709</x:f>
        <x:v>-1.02729044834308</x:v>
      </x:c>
    </x:row>
    <x:row r="5710" ht="22" customHeight="1">
      <x:c r="A5710" s="2" t="str">
        <x:v>ORD-05706</x:v>
      </x:c>
      <x:c r="B5710" s="2" t="str">
        <x:v>South</x:v>
      </x:c>
      <x:c r="C5710" s="2" t="str">
        <x:v>Nov</x:v>
      </x:c>
      <x:c r="D5710" s="2" t="str">
        <x:v>SKU-066</x:v>
      </x:c>
      <x:c r="E5710" s="15" t="n">
        <x:v>24</x:v>
      </x:c>
      <x:c r="F5710" s="11" t="n">
        <x:v>40</x:v>
      </x:c>
      <x:c r="G5710" s="11" t="n">
        <x:v>63</x:v>
      </x:c>
      <x:c r="H5710" s="11" t="n">
        <x:f>E5710*F5710</x:f>
        <x:v>960</x:v>
      </x:c>
      <x:c r="I5710" s="11" t="n">
        <x:f>H5710*(1-'Summary'!$B$5)</x:f>
        <x:v>912</x:v>
      </x:c>
      <x:c r="J5710" s="11" t="n">
        <x:f>E5710*G5710</x:f>
        <x:v>1512</x:v>
      </x:c>
      <x:c r="K5710" s="11" t="n">
        <x:f>I5710-J5710</x:f>
        <x:v>-600</x:v>
      </x:c>
      <x:c r="L5710" s="14" t="n">
        <x:f>K5710/I5710</x:f>
        <x:v>-0.6578947368421053</x:v>
      </x:c>
    </x:row>
    <x:row r="5711" ht="22" customHeight="1">
      <x:c r="A5711" s="2" t="str">
        <x:v>ORD-05707</x:v>
      </x:c>
      <x:c r="B5711" s="2" t="str">
        <x:v>East</x:v>
      </x:c>
      <x:c r="C5711" s="2" t="str">
        <x:v>Nov</x:v>
      </x:c>
      <x:c r="D5711" s="2" t="str">
        <x:v>SKU-067</x:v>
      </x:c>
      <x:c r="E5711" s="15" t="n">
        <x:v>7</x:v>
      </x:c>
      <x:c r="F5711" s="11" t="n">
        <x:v>53</x:v>
      </x:c>
      <x:c r="G5711" s="11" t="n">
        <x:v>74</x:v>
      </x:c>
      <x:c r="H5711" s="11" t="n">
        <x:f>E5711*F5711</x:f>
        <x:v>371</x:v>
      </x:c>
      <x:c r="I5711" s="11" t="n">
        <x:f>H5711*(1-'Summary'!$B$5)</x:f>
        <x:v>352.45</x:v>
      </x:c>
      <x:c r="J5711" s="11" t="n">
        <x:f>E5711*G5711</x:f>
        <x:v>518</x:v>
      </x:c>
      <x:c r="K5711" s="11" t="n">
        <x:f>I5711-J5711</x:f>
        <x:v>-165.55</x:v>
      </x:c>
      <x:c r="L5711" s="14" t="n">
        <x:f>K5711/I5711</x:f>
        <x:v>-0.4697120158887786</x:v>
      </x:c>
    </x:row>
    <x:row r="5712" ht="22" customHeight="1">
      <x:c r="A5712" s="2" t="str">
        <x:v>ORD-05708</x:v>
      </x:c>
      <x:c r="B5712" s="2" t="str">
        <x:v>West</x:v>
      </x:c>
      <x:c r="C5712" s="2" t="str">
        <x:v>Nov</x:v>
      </x:c>
      <x:c r="D5712" s="2" t="str">
        <x:v>SKU-068</x:v>
      </x:c>
      <x:c r="E5712" s="15" t="n">
        <x:v>14</x:v>
      </x:c>
      <x:c r="F5712" s="11" t="n">
        <x:v>66</x:v>
      </x:c>
      <x:c r="G5712" s="11" t="n">
        <x:v>85</x:v>
      </x:c>
      <x:c r="H5712" s="11" t="n">
        <x:f>E5712*F5712</x:f>
        <x:v>924</x:v>
      </x:c>
      <x:c r="I5712" s="11" t="n">
        <x:f>H5712*(1-'Summary'!$B$5)</x:f>
        <x:v>877.8</x:v>
      </x:c>
      <x:c r="J5712" s="11" t="n">
        <x:f>E5712*G5712</x:f>
        <x:v>1190</x:v>
      </x:c>
      <x:c r="K5712" s="11" t="n">
        <x:f>I5712-J5712</x:f>
        <x:v>-312.20000000000005</x:v>
      </x:c>
      <x:c r="L5712" s="14" t="n">
        <x:f>K5712/I5712</x:f>
        <x:v>-0.3556618819776715</x:v>
      </x:c>
    </x:row>
    <x:row r="5713" ht="22" customHeight="1">
      <x:c r="A5713" s="2" t="str">
        <x:v>ORD-05709</x:v>
      </x:c>
      <x:c r="B5713" s="2" t="str">
        <x:v>North</x:v>
      </x:c>
      <x:c r="C5713" s="2" t="str">
        <x:v>Dec</x:v>
      </x:c>
      <x:c r="D5713" s="2" t="str">
        <x:v>SKU-069</x:v>
      </x:c>
      <x:c r="E5713" s="15" t="n">
        <x:v>21</x:v>
      </x:c>
      <x:c r="F5713" s="11" t="n">
        <x:v>79</x:v>
      </x:c>
      <x:c r="G5713" s="11" t="n">
        <x:v>96</x:v>
      </x:c>
      <x:c r="H5713" s="11" t="n">
        <x:f>E5713*F5713</x:f>
        <x:v>1659</x:v>
      </x:c>
      <x:c r="I5713" s="11" t="n">
        <x:f>H5713*(1-'Summary'!$B$5)</x:f>
        <x:v>1576.05</x:v>
      </x:c>
      <x:c r="J5713" s="11" t="n">
        <x:f>E5713*G5713</x:f>
        <x:v>2016</x:v>
      </x:c>
      <x:c r="K5713" s="11" t="n">
        <x:f>I5713-J5713</x:f>
        <x:v>-439.95000000000005</x:v>
      </x:c>
      <x:c r="L5713" s="14" t="n">
        <x:f>K5713/I5713</x:f>
        <x:v>-0.279147235176549</x:v>
      </x:c>
    </x:row>
    <x:row r="5714" ht="22" customHeight="1">
      <x:c r="A5714" s="2" t="str">
        <x:v>ORD-05710</x:v>
      </x:c>
      <x:c r="B5714" s="2" t="str">
        <x:v>South</x:v>
      </x:c>
      <x:c r="C5714" s="2" t="str">
        <x:v>Dec</x:v>
      </x:c>
      <x:c r="D5714" s="2" t="str">
        <x:v>SKU-070</x:v>
      </x:c>
      <x:c r="E5714" s="15" t="n">
        <x:v>4</x:v>
      </x:c>
      <x:c r="F5714" s="11" t="n">
        <x:v>92</x:v>
      </x:c>
      <x:c r="G5714" s="11" t="n">
        <x:v>12</x:v>
      </x:c>
      <x:c r="H5714" s="11" t="n">
        <x:f>E5714*F5714</x:f>
        <x:v>368</x:v>
      </x:c>
      <x:c r="I5714" s="11" t="n">
        <x:f>H5714*(1-'Summary'!$B$5)</x:f>
        <x:v>349.59999999999997</x:v>
      </x:c>
      <x:c r="J5714" s="11" t="n">
        <x:f>E5714*G5714</x:f>
        <x:v>48</x:v>
      </x:c>
      <x:c r="K5714" s="11" t="n">
        <x:f>I5714-J5714</x:f>
        <x:v>301.59999999999997</x:v>
      </x:c>
      <x:c r="L5714" s="14" t="n">
        <x:f>K5714/I5714</x:f>
        <x:v>0.8627002288329519</x:v>
      </x:c>
    </x:row>
    <x:row r="5715" ht="22" customHeight="1">
      <x:c r="A5715" s="2" t="str">
        <x:v>ORD-05711</x:v>
      </x:c>
      <x:c r="B5715" s="2" t="str">
        <x:v>East</x:v>
      </x:c>
      <x:c r="C5715" s="2" t="str">
        <x:v>Dec</x:v>
      </x:c>
      <x:c r="D5715" s="2" t="str">
        <x:v>SKU-071</x:v>
      </x:c>
      <x:c r="E5715" s="15" t="n">
        <x:v>11</x:v>
      </x:c>
      <x:c r="F5715" s="11" t="n">
        <x:v>105</x:v>
      </x:c>
      <x:c r="G5715" s="11" t="n">
        <x:v>23</x:v>
      </x:c>
      <x:c r="H5715" s="11" t="n">
        <x:f>E5715*F5715</x:f>
        <x:v>1155</x:v>
      </x:c>
      <x:c r="I5715" s="11" t="n">
        <x:f>H5715*(1-'Summary'!$B$5)</x:f>
        <x:v>1097.25</x:v>
      </x:c>
      <x:c r="J5715" s="11" t="n">
        <x:f>E5715*G5715</x:f>
        <x:v>253</x:v>
      </x:c>
      <x:c r="K5715" s="11" t="n">
        <x:f>I5715-J5715</x:f>
        <x:v>844.25</x:v>
      </x:c>
      <x:c r="L5715" s="14" t="n">
        <x:f>K5715/I5715</x:f>
        <x:v>0.7694235588972431</x:v>
      </x:c>
    </x:row>
    <x:row r="5716" ht="22" customHeight="1">
      <x:c r="A5716" s="2" t="str">
        <x:v>ORD-05712</x:v>
      </x:c>
      <x:c r="B5716" s="2" t="str">
        <x:v>West</x:v>
      </x:c>
      <x:c r="C5716" s="2" t="str">
        <x:v>Dec</x:v>
      </x:c>
      <x:c r="D5716" s="2" t="str">
        <x:v>SKU-072</x:v>
      </x:c>
      <x:c r="E5716" s="15" t="n">
        <x:v>18</x:v>
      </x:c>
      <x:c r="F5716" s="11" t="n">
        <x:v>118</x:v>
      </x:c>
      <x:c r="G5716" s="11" t="n">
        <x:v>34</x:v>
      </x:c>
      <x:c r="H5716" s="11" t="n">
        <x:f>E5716*F5716</x:f>
        <x:v>2124</x:v>
      </x:c>
      <x:c r="I5716" s="11" t="n">
        <x:f>H5716*(1-'Summary'!$B$5)</x:f>
        <x:v>2017.8</x:v>
      </x:c>
      <x:c r="J5716" s="11" t="n">
        <x:f>E5716*G5716</x:f>
        <x:v>612</x:v>
      </x:c>
      <x:c r="K5716" s="11" t="n">
        <x:f>I5716-J5716</x:f>
        <x:v>1405.8</x:v>
      </x:c>
      <x:c r="L5716" s="14" t="n">
        <x:f>K5716/I5716</x:f>
        <x:v>0.6966993755575379</x:v>
      </x:c>
    </x:row>
    <x:row r="5717" ht="22" customHeight="1">
      <x:c r="A5717" s="2" t="str">
        <x:v>ORD-05713</x:v>
      </x:c>
      <x:c r="B5717" s="2" t="str">
        <x:v>North</x:v>
      </x:c>
      <x:c r="C5717" s="2" t="str">
        <x:v>Jan</x:v>
      </x:c>
      <x:c r="D5717" s="2" t="str">
        <x:v>SKU-073</x:v>
      </x:c>
      <x:c r="E5717" s="15" t="n">
        <x:v>1</x:v>
      </x:c>
      <x:c r="F5717" s="11" t="n">
        <x:v>131</x:v>
      </x:c>
      <x:c r="G5717" s="11" t="n">
        <x:v>45</x:v>
      </x:c>
      <x:c r="H5717" s="11" t="n">
        <x:f>E5717*F5717</x:f>
        <x:v>131</x:v>
      </x:c>
      <x:c r="I5717" s="11" t="n">
        <x:f>H5717*(1-'Summary'!$B$5)</x:f>
        <x:v>124.44999999999999</x:v>
      </x:c>
      <x:c r="J5717" s="11" t="n">
        <x:f>E5717*G5717</x:f>
        <x:v>45</x:v>
      </x:c>
      <x:c r="K5717" s="11" t="n">
        <x:f>I5717-J5717</x:f>
        <x:v>79.44999999999999</x:v>
      </x:c>
      <x:c r="L5717" s="14" t="n">
        <x:f>K5717/I5717</x:f>
        <x:v>0.6384089995982322</x:v>
      </x:c>
    </x:row>
    <x:row r="5718" ht="22" customHeight="1">
      <x:c r="A5718" s="2" t="str">
        <x:v>ORD-05714</x:v>
      </x:c>
      <x:c r="B5718" s="2" t="str">
        <x:v>South</x:v>
      </x:c>
      <x:c r="C5718" s="2" t="str">
        <x:v>Jan</x:v>
      </x:c>
      <x:c r="D5718" s="2" t="str">
        <x:v>SKU-074</x:v>
      </x:c>
      <x:c r="E5718" s="15" t="n">
        <x:v>8</x:v>
      </x:c>
      <x:c r="F5718" s="11" t="n">
        <x:v>144</x:v>
      </x:c>
      <x:c r="G5718" s="11" t="n">
        <x:v>56</x:v>
      </x:c>
      <x:c r="H5718" s="11" t="n">
        <x:f>E5718*F5718</x:f>
        <x:v>1152</x:v>
      </x:c>
      <x:c r="I5718" s="11" t="n">
        <x:f>H5718*(1-'Summary'!$B$5)</x:f>
        <x:v>1094.3999999999999</x:v>
      </x:c>
      <x:c r="J5718" s="11" t="n">
        <x:f>E5718*G5718</x:f>
        <x:v>448</x:v>
      </x:c>
      <x:c r="K5718" s="11" t="n">
        <x:f>I5718-J5718</x:f>
        <x:v>646.3999999999999</x:v>
      </x:c>
      <x:c r="L5718" s="14" t="n">
        <x:f>K5718/I5718</x:f>
        <x:v>0.5906432748538011</x:v>
      </x:c>
    </x:row>
    <x:row r="5719" ht="22" customHeight="1">
      <x:c r="A5719" s="2" t="str">
        <x:v>ORD-05715</x:v>
      </x:c>
      <x:c r="B5719" s="2" t="str">
        <x:v>East</x:v>
      </x:c>
      <x:c r="C5719" s="2" t="str">
        <x:v>Jan</x:v>
      </x:c>
      <x:c r="D5719" s="2" t="str">
        <x:v>SKU-075</x:v>
      </x:c>
      <x:c r="E5719" s="15" t="n">
        <x:v>15</x:v>
      </x:c>
      <x:c r="F5719" s="11" t="n">
        <x:v>157</x:v>
      </x:c>
      <x:c r="G5719" s="11" t="n">
        <x:v>67</x:v>
      </x:c>
      <x:c r="H5719" s="11" t="n">
        <x:f>E5719*F5719</x:f>
        <x:v>2355</x:v>
      </x:c>
      <x:c r="I5719" s="11" t="n">
        <x:f>H5719*(1-'Summary'!$B$5)</x:f>
        <x:v>2237.25</x:v>
      </x:c>
      <x:c r="J5719" s="11" t="n">
        <x:f>E5719*G5719</x:f>
        <x:v>1005</x:v>
      </x:c>
      <x:c r="K5719" s="11" t="n">
        <x:f>I5719-J5719</x:f>
        <x:v>1232.25</x:v>
      </x:c>
      <x:c r="L5719" s="14" t="n">
        <x:f>K5719/I5719</x:f>
        <x:v>0.5507877975192759</x:v>
      </x:c>
    </x:row>
    <x:row r="5720" ht="22" customHeight="1">
      <x:c r="A5720" s="2" t="str">
        <x:v>ORD-05716</x:v>
      </x:c>
      <x:c r="B5720" s="2" t="str">
        <x:v>West</x:v>
      </x:c>
      <x:c r="C5720" s="2" t="str">
        <x:v>Jan</x:v>
      </x:c>
      <x:c r="D5720" s="2" t="str">
        <x:v>SKU-076</x:v>
      </x:c>
      <x:c r="E5720" s="15" t="n">
        <x:v>22</x:v>
      </x:c>
      <x:c r="F5720" s="11" t="n">
        <x:v>170</x:v>
      </x:c>
      <x:c r="G5720" s="11" t="n">
        <x:v>78</x:v>
      </x:c>
      <x:c r="H5720" s="11" t="n">
        <x:f>E5720*F5720</x:f>
        <x:v>3740</x:v>
      </x:c>
      <x:c r="I5720" s="11" t="n">
        <x:f>H5720*(1-'Summary'!$B$5)</x:f>
        <x:v>3553</x:v>
      </x:c>
      <x:c r="J5720" s="11" t="n">
        <x:f>E5720*G5720</x:f>
        <x:v>1716</x:v>
      </x:c>
      <x:c r="K5720" s="11" t="n">
        <x:f>I5720-J5720</x:f>
        <x:v>1837</x:v>
      </x:c>
      <x:c r="L5720" s="14" t="n">
        <x:f>K5720/I5720</x:f>
        <x:v>0.5170278637770898</x:v>
      </x:c>
    </x:row>
    <x:row r="5721" ht="22" customHeight="1">
      <x:c r="A5721" s="2" t="str">
        <x:v>ORD-05717</x:v>
      </x:c>
      <x:c r="B5721" s="2" t="str">
        <x:v>North</x:v>
      </x:c>
      <x:c r="C5721" s="2" t="str">
        <x:v>Feb</x:v>
      </x:c>
      <x:c r="D5721" s="2" t="str">
        <x:v>SKU-077</x:v>
      </x:c>
      <x:c r="E5721" s="15" t="n">
        <x:v>5</x:v>
      </x:c>
      <x:c r="F5721" s="11" t="n">
        <x:v>183</x:v>
      </x:c>
      <x:c r="G5721" s="11" t="n">
        <x:v>89</x:v>
      </x:c>
      <x:c r="H5721" s="11" t="n">
        <x:f>E5721*F5721</x:f>
        <x:v>915</x:v>
      </x:c>
      <x:c r="I5721" s="11" t="n">
        <x:f>H5721*(1-'Summary'!$B$5)</x:f>
        <x:v>869.25</x:v>
      </x:c>
      <x:c r="J5721" s="11" t="n">
        <x:f>E5721*G5721</x:f>
        <x:v>445</x:v>
      </x:c>
      <x:c r="K5721" s="11" t="n">
        <x:f>I5721-J5721</x:f>
        <x:v>424.25</x:v>
      </x:c>
      <x:c r="L5721" s="14" t="n">
        <x:f>K5721/I5721</x:f>
        <x:v>0.4880644233534656</x:v>
      </x:c>
    </x:row>
    <x:row r="5722" ht="22" customHeight="1">
      <x:c r="A5722" s="2" t="str">
        <x:v>ORD-05718</x:v>
      </x:c>
      <x:c r="B5722" s="2" t="str">
        <x:v>South</x:v>
      </x:c>
      <x:c r="C5722" s="2" t="str">
        <x:v>Feb</x:v>
      </x:c>
      <x:c r="D5722" s="2" t="str">
        <x:v>SKU-078</x:v>
      </x:c>
      <x:c r="E5722" s="15" t="n">
        <x:v>12</x:v>
      </x:c>
      <x:c r="F5722" s="11" t="n">
        <x:v>196</x:v>
      </x:c>
      <x:c r="G5722" s="11" t="n">
        <x:v>100</x:v>
      </x:c>
      <x:c r="H5722" s="11" t="n">
        <x:f>E5722*F5722</x:f>
        <x:v>2352</x:v>
      </x:c>
      <x:c r="I5722" s="11" t="n">
        <x:f>H5722*(1-'Summary'!$B$5)</x:f>
        <x:v>2234.4</x:v>
      </x:c>
      <x:c r="J5722" s="11" t="n">
        <x:f>E5722*G5722</x:f>
        <x:v>1200</x:v>
      </x:c>
      <x:c r="K5722" s="11" t="n">
        <x:f>I5722-J5722</x:f>
        <x:v>1034.4</x:v>
      </x:c>
      <x:c r="L5722" s="14" t="n">
        <x:f>K5722/I5722</x:f>
        <x:v>0.4629430719656284</x:v>
      </x:c>
    </x:row>
    <x:row r="5723" ht="22" customHeight="1">
      <x:c r="A5723" s="2" t="str">
        <x:v>ORD-05719</x:v>
      </x:c>
      <x:c r="B5723" s="2" t="str">
        <x:v>East</x:v>
      </x:c>
      <x:c r="C5723" s="2" t="str">
        <x:v>Feb</x:v>
      </x:c>
      <x:c r="D5723" s="2" t="str">
        <x:v>SKU-079</x:v>
      </x:c>
      <x:c r="E5723" s="15" t="n">
        <x:v>19</x:v>
      </x:c>
      <x:c r="F5723" s="11" t="n">
        <x:v>209</x:v>
      </x:c>
      <x:c r="G5723" s="11" t="n">
        <x:v>16</x:v>
      </x:c>
      <x:c r="H5723" s="11" t="n">
        <x:f>E5723*F5723</x:f>
        <x:v>3971</x:v>
      </x:c>
      <x:c r="I5723" s="11" t="n">
        <x:f>H5723*(1-'Summary'!$B$5)</x:f>
        <x:v>3772.45</x:v>
      </x:c>
      <x:c r="J5723" s="11" t="n">
        <x:f>E5723*G5723</x:f>
        <x:v>304</x:v>
      </x:c>
      <x:c r="K5723" s="11" t="n">
        <x:f>I5723-J5723</x:f>
        <x:v>3468.45</x:v>
      </x:c>
      <x:c r="L5723" s="14" t="n">
        <x:f>K5723/I5723</x:f>
        <x:v>0.9194157642911105</x:v>
      </x:c>
    </x:row>
    <x:row r="5724" ht="22" customHeight="1">
      <x:c r="A5724" s="2" t="str">
        <x:v>ORD-05720</x:v>
      </x:c>
      <x:c r="B5724" s="2" t="str">
        <x:v>West</x:v>
      </x:c>
      <x:c r="C5724" s="2" t="str">
        <x:v>Feb</x:v>
      </x:c>
      <x:c r="D5724" s="2" t="str">
        <x:v>SKU-080</x:v>
      </x:c>
      <x:c r="E5724" s="15" t="n">
        <x:v>2</x:v>
      </x:c>
      <x:c r="F5724" s="11" t="n">
        <x:v>222</x:v>
      </x:c>
      <x:c r="G5724" s="11" t="n">
        <x:v>27</x:v>
      </x:c>
      <x:c r="H5724" s="11" t="n">
        <x:f>E5724*F5724</x:f>
        <x:v>444</x:v>
      </x:c>
      <x:c r="I5724" s="11" t="n">
        <x:f>H5724*(1-'Summary'!$B$5)</x:f>
        <x:v>421.79999999999995</x:v>
      </x:c>
      <x:c r="J5724" s="11" t="n">
        <x:f>E5724*G5724</x:f>
        <x:v>54</x:v>
      </x:c>
      <x:c r="K5724" s="11" t="n">
        <x:f>I5724-J5724</x:f>
        <x:v>367.79999999999995</x:v>
      </x:c>
      <x:c r="L5724" s="14" t="n">
        <x:f>K5724/I5724</x:f>
        <x:v>0.871977240398293</x:v>
      </x:c>
    </x:row>
    <x:row r="5725" ht="22" customHeight="1">
      <x:c r="A5725" s="2" t="str">
        <x:v>ORD-05721</x:v>
      </x:c>
      <x:c r="B5725" s="2" t="str">
        <x:v>North</x:v>
      </x:c>
      <x:c r="C5725" s="2" t="str">
        <x:v>Mar</x:v>
      </x:c>
      <x:c r="D5725" s="2" t="str">
        <x:v>SKU-081</x:v>
      </x:c>
      <x:c r="E5725" s="15" t="n">
        <x:v>9</x:v>
      </x:c>
      <x:c r="F5725" s="11" t="n">
        <x:v>15</x:v>
      </x:c>
      <x:c r="G5725" s="11" t="n">
        <x:v>38</x:v>
      </x:c>
      <x:c r="H5725" s="11" t="n">
        <x:f>E5725*F5725</x:f>
        <x:v>135</x:v>
      </x:c>
      <x:c r="I5725" s="11" t="n">
        <x:f>H5725*(1-'Summary'!$B$5)</x:f>
        <x:v>128.25</x:v>
      </x:c>
      <x:c r="J5725" s="11" t="n">
        <x:f>E5725*G5725</x:f>
        <x:v>342</x:v>
      </x:c>
      <x:c r="K5725" s="11" t="n">
        <x:f>I5725-J5725</x:f>
        <x:v>-213.75</x:v>
      </x:c>
      <x:c r="L5725" s="14" t="n">
        <x:f>K5725/I5725</x:f>
        <x:v>-1.6666666666666667</x:v>
      </x:c>
    </x:row>
    <x:row r="5726" ht="22" customHeight="1">
      <x:c r="A5726" s="2" t="str">
        <x:v>ORD-05722</x:v>
      </x:c>
      <x:c r="B5726" s="2" t="str">
        <x:v>South</x:v>
      </x:c>
      <x:c r="C5726" s="2" t="str">
        <x:v>Mar</x:v>
      </x:c>
      <x:c r="D5726" s="2" t="str">
        <x:v>SKU-082</x:v>
      </x:c>
      <x:c r="E5726" s="15" t="n">
        <x:v>16</x:v>
      </x:c>
      <x:c r="F5726" s="11" t="n">
        <x:v>28</x:v>
      </x:c>
      <x:c r="G5726" s="11" t="n">
        <x:v>49</x:v>
      </x:c>
      <x:c r="H5726" s="11" t="n">
        <x:f>E5726*F5726</x:f>
        <x:v>448</x:v>
      </x:c>
      <x:c r="I5726" s="11" t="n">
        <x:f>H5726*(1-'Summary'!$B$5)</x:f>
        <x:v>425.59999999999997</x:v>
      </x:c>
      <x:c r="J5726" s="11" t="n">
        <x:f>E5726*G5726</x:f>
        <x:v>784</x:v>
      </x:c>
      <x:c r="K5726" s="11" t="n">
        <x:f>I5726-J5726</x:f>
        <x:v>-358.40000000000003</x:v>
      </x:c>
      <x:c r="L5726" s="14" t="n">
        <x:f>K5726/I5726</x:f>
        <x:v>-0.8421052631578949</x:v>
      </x:c>
    </x:row>
    <x:row r="5727" ht="22" customHeight="1">
      <x:c r="A5727" s="2" t="str">
        <x:v>ORD-05723</x:v>
      </x:c>
      <x:c r="B5727" s="2" t="str">
        <x:v>East</x:v>
      </x:c>
      <x:c r="C5727" s="2" t="str">
        <x:v>Mar</x:v>
      </x:c>
      <x:c r="D5727" s="2" t="str">
        <x:v>SKU-083</x:v>
      </x:c>
      <x:c r="E5727" s="15" t="n">
        <x:v>23</x:v>
      </x:c>
      <x:c r="F5727" s="11" t="n">
        <x:v>41</x:v>
      </x:c>
      <x:c r="G5727" s="11" t="n">
        <x:v>60</x:v>
      </x:c>
      <x:c r="H5727" s="11" t="n">
        <x:f>E5727*F5727</x:f>
        <x:v>943</x:v>
      </x:c>
      <x:c r="I5727" s="11" t="n">
        <x:f>H5727*(1-'Summary'!$B$5)</x:f>
        <x:v>895.8499999999999</x:v>
      </x:c>
      <x:c r="J5727" s="11" t="n">
        <x:f>E5727*G5727</x:f>
        <x:v>1380</x:v>
      </x:c>
      <x:c r="K5727" s="11" t="n">
        <x:f>I5727-J5727</x:f>
        <x:v>-484.1500000000001</x:v>
      </x:c>
      <x:c r="L5727" s="14" t="n">
        <x:f>K5727/I5727</x:f>
        <x:v>-0.5404364569961491</x:v>
      </x:c>
    </x:row>
    <x:row r="5728" ht="22" customHeight="1">
      <x:c r="A5728" s="2" t="str">
        <x:v>ORD-05724</x:v>
      </x:c>
      <x:c r="B5728" s="2" t="str">
        <x:v>West</x:v>
      </x:c>
      <x:c r="C5728" s="2" t="str">
        <x:v>Mar</x:v>
      </x:c>
      <x:c r="D5728" s="2" t="str">
        <x:v>SKU-084</x:v>
      </x:c>
      <x:c r="E5728" s="15" t="n">
        <x:v>6</x:v>
      </x:c>
      <x:c r="F5728" s="11" t="n">
        <x:v>54</x:v>
      </x:c>
      <x:c r="G5728" s="11" t="n">
        <x:v>71</x:v>
      </x:c>
      <x:c r="H5728" s="11" t="n">
        <x:f>E5728*F5728</x:f>
        <x:v>324</x:v>
      </x:c>
      <x:c r="I5728" s="11" t="n">
        <x:f>H5728*(1-'Summary'!$B$5)</x:f>
        <x:v>307.8</x:v>
      </x:c>
      <x:c r="J5728" s="11" t="n">
        <x:f>E5728*G5728</x:f>
        <x:v>426</x:v>
      </x:c>
      <x:c r="K5728" s="11" t="n">
        <x:f>I5728-J5728</x:f>
        <x:v>-118.19999999999999</x:v>
      </x:c>
      <x:c r="L5728" s="14" t="n">
        <x:f>K5728/I5728</x:f>
        <x:v>-0.38401559454191025</x:v>
      </x:c>
    </x:row>
    <x:row r="5729" ht="22" customHeight="1">
      <x:c r="A5729" s="2" t="str">
        <x:v>ORD-05725</x:v>
      </x:c>
      <x:c r="B5729" s="2" t="str">
        <x:v>North</x:v>
      </x:c>
      <x:c r="C5729" s="2" t="str">
        <x:v>Apr</x:v>
      </x:c>
      <x:c r="D5729" s="2" t="str">
        <x:v>SKU-085</x:v>
      </x:c>
      <x:c r="E5729" s="15" t="n">
        <x:v>13</x:v>
      </x:c>
      <x:c r="F5729" s="11" t="n">
        <x:v>67</x:v>
      </x:c>
      <x:c r="G5729" s="11" t="n">
        <x:v>82</x:v>
      </x:c>
      <x:c r="H5729" s="11" t="n">
        <x:f>E5729*F5729</x:f>
        <x:v>871</x:v>
      </x:c>
      <x:c r="I5729" s="11" t="n">
        <x:f>H5729*(1-'Summary'!$B$5)</x:f>
        <x:v>827.4499999999999</x:v>
      </x:c>
      <x:c r="J5729" s="11" t="n">
        <x:f>E5729*G5729</x:f>
        <x:v>1066</x:v>
      </x:c>
      <x:c r="K5729" s="11" t="n">
        <x:f>I5729-J5729</x:f>
        <x:v>-238.55000000000007</x:v>
      </x:c>
      <x:c r="L5729" s="14" t="n">
        <x:f>K5729/I5729</x:f>
        <x:v>-0.2882953652788689</x:v>
      </x:c>
    </x:row>
    <x:row r="5730" ht="22" customHeight="1">
      <x:c r="A5730" s="2" t="str">
        <x:v>ORD-05726</x:v>
      </x:c>
      <x:c r="B5730" s="2" t="str">
        <x:v>South</x:v>
      </x:c>
      <x:c r="C5730" s="2" t="str">
        <x:v>Apr</x:v>
      </x:c>
      <x:c r="D5730" s="2" t="str">
        <x:v>SKU-086</x:v>
      </x:c>
      <x:c r="E5730" s="15" t="n">
        <x:v>20</x:v>
      </x:c>
      <x:c r="F5730" s="11" t="n">
        <x:v>80</x:v>
      </x:c>
      <x:c r="G5730" s="11" t="n">
        <x:v>93</x:v>
      </x:c>
      <x:c r="H5730" s="11" t="n">
        <x:f>E5730*F5730</x:f>
        <x:v>1600</x:v>
      </x:c>
      <x:c r="I5730" s="11" t="n">
        <x:f>H5730*(1-'Summary'!$B$5)</x:f>
        <x:v>1520</x:v>
      </x:c>
      <x:c r="J5730" s="11" t="n">
        <x:f>E5730*G5730</x:f>
        <x:v>1860</x:v>
      </x:c>
      <x:c r="K5730" s="11" t="n">
        <x:f>I5730-J5730</x:f>
        <x:v>-340</x:v>
      </x:c>
      <x:c r="L5730" s="14" t="n">
        <x:f>K5730/I5730</x:f>
        <x:v>-0.2236842105263158</x:v>
      </x:c>
    </x:row>
    <x:row r="5731" ht="22" customHeight="1">
      <x:c r="A5731" s="2" t="str">
        <x:v>ORD-05727</x:v>
      </x:c>
      <x:c r="B5731" s="2" t="str">
        <x:v>East</x:v>
      </x:c>
      <x:c r="C5731" s="2" t="str">
        <x:v>Apr</x:v>
      </x:c>
      <x:c r="D5731" s="2" t="str">
        <x:v>SKU-087</x:v>
      </x:c>
      <x:c r="E5731" s="15" t="n">
        <x:v>3</x:v>
      </x:c>
      <x:c r="F5731" s="11" t="n">
        <x:v>93</x:v>
      </x:c>
      <x:c r="G5731" s="11" t="n">
        <x:v>9</x:v>
      </x:c>
      <x:c r="H5731" s="11" t="n">
        <x:f>E5731*F5731</x:f>
        <x:v>279</x:v>
      </x:c>
      <x:c r="I5731" s="11" t="n">
        <x:f>H5731*(1-'Summary'!$B$5)</x:f>
        <x:v>265.05</x:v>
      </x:c>
      <x:c r="J5731" s="11" t="n">
        <x:f>E5731*G5731</x:f>
        <x:v>27</x:v>
      </x:c>
      <x:c r="K5731" s="11" t="n">
        <x:f>I5731-J5731</x:f>
        <x:v>238.05</x:v>
      </x:c>
      <x:c r="L5731" s="14" t="n">
        <x:f>K5731/I5731</x:f>
        <x:v>0.8981324278438031</x:v>
      </x:c>
    </x:row>
    <x:row r="5732" ht="22" customHeight="1">
      <x:c r="A5732" s="2" t="str">
        <x:v>ORD-05728</x:v>
      </x:c>
      <x:c r="B5732" s="2" t="str">
        <x:v>West</x:v>
      </x:c>
      <x:c r="C5732" s="2" t="str">
        <x:v>Apr</x:v>
      </x:c>
      <x:c r="D5732" s="2" t="str">
        <x:v>SKU-088</x:v>
      </x:c>
      <x:c r="E5732" s="15" t="n">
        <x:v>10</x:v>
      </x:c>
      <x:c r="F5732" s="11" t="n">
        <x:v>106</x:v>
      </x:c>
      <x:c r="G5732" s="11" t="n">
        <x:v>20</x:v>
      </x:c>
      <x:c r="H5732" s="11" t="n">
        <x:f>E5732*F5732</x:f>
        <x:v>1060</x:v>
      </x:c>
      <x:c r="I5732" s="11" t="n">
        <x:f>H5732*(1-'Summary'!$B$5)</x:f>
        <x:v>1007</x:v>
      </x:c>
      <x:c r="J5732" s="11" t="n">
        <x:f>E5732*G5732</x:f>
        <x:v>200</x:v>
      </x:c>
      <x:c r="K5732" s="11" t="n">
        <x:f>I5732-J5732</x:f>
        <x:v>807</x:v>
      </x:c>
      <x:c r="L5732" s="14" t="n">
        <x:f>K5732/I5732</x:f>
        <x:v>0.8013902681231381</x:v>
      </x:c>
    </x:row>
    <x:row r="5733" ht="22" customHeight="1">
      <x:c r="A5733" s="2" t="str">
        <x:v>ORD-05729</x:v>
      </x:c>
      <x:c r="B5733" s="2" t="str">
        <x:v>North</x:v>
      </x:c>
      <x:c r="C5733" s="2" t="str">
        <x:v>May</x:v>
      </x:c>
      <x:c r="D5733" s="2" t="str">
        <x:v>SKU-089</x:v>
      </x:c>
      <x:c r="E5733" s="15" t="n">
        <x:v>17</x:v>
      </x:c>
      <x:c r="F5733" s="11" t="n">
        <x:v>119</x:v>
      </x:c>
      <x:c r="G5733" s="11" t="n">
        <x:v>31</x:v>
      </x:c>
      <x:c r="H5733" s="11" t="n">
        <x:f>E5733*F5733</x:f>
        <x:v>2023</x:v>
      </x:c>
      <x:c r="I5733" s="11" t="n">
        <x:f>H5733*(1-'Summary'!$B$5)</x:f>
        <x:v>1921.85</x:v>
      </x:c>
      <x:c r="J5733" s="11" t="n">
        <x:f>E5733*G5733</x:f>
        <x:v>527</x:v>
      </x:c>
      <x:c r="K5733" s="11" t="n">
        <x:f>I5733-J5733</x:f>
        <x:v>1394.85</x:v>
      </x:c>
      <x:c r="L5733" s="14" t="n">
        <x:f>K5733/I5733</x:f>
        <x:v>0.7257850508624503</x:v>
      </x:c>
    </x:row>
    <x:row r="5734" ht="22" customHeight="1">
      <x:c r="A5734" s="2" t="str">
        <x:v>ORD-05730</x:v>
      </x:c>
      <x:c r="B5734" s="2" t="str">
        <x:v>South</x:v>
      </x:c>
      <x:c r="C5734" s="2" t="str">
        <x:v>May</x:v>
      </x:c>
      <x:c r="D5734" s="2" t="str">
        <x:v>SKU-090</x:v>
      </x:c>
      <x:c r="E5734" s="15" t="n">
        <x:v>24</x:v>
      </x:c>
      <x:c r="F5734" s="11" t="n">
        <x:v>132</x:v>
      </x:c>
      <x:c r="G5734" s="11" t="n">
        <x:v>42</x:v>
      </x:c>
      <x:c r="H5734" s="11" t="n">
        <x:f>E5734*F5734</x:f>
        <x:v>3168</x:v>
      </x:c>
      <x:c r="I5734" s="11" t="n">
        <x:f>H5734*(1-'Summary'!$B$5)</x:f>
        <x:v>3009.6</x:v>
      </x:c>
      <x:c r="J5734" s="11" t="n">
        <x:f>E5734*G5734</x:f>
        <x:v>1008</x:v>
      </x:c>
      <x:c r="K5734" s="11" t="n">
        <x:f>I5734-J5734</x:f>
        <x:v>2001.6</x:v>
      </x:c>
      <x:c r="L5734" s="14" t="n">
        <x:f>K5734/I5734</x:f>
        <x:v>0.6650717703349283</x:v>
      </x:c>
    </x:row>
    <x:row r="5735" ht="22" customHeight="1">
      <x:c r="A5735" s="2" t="str">
        <x:v>ORD-05731</x:v>
      </x:c>
      <x:c r="B5735" s="2" t="str">
        <x:v>East</x:v>
      </x:c>
      <x:c r="C5735" s="2" t="str">
        <x:v>May</x:v>
      </x:c>
      <x:c r="D5735" s="2" t="str">
        <x:v>SKU-091</x:v>
      </x:c>
      <x:c r="E5735" s="15" t="n">
        <x:v>7</x:v>
      </x:c>
      <x:c r="F5735" s="11" t="n">
        <x:v>145</x:v>
      </x:c>
      <x:c r="G5735" s="11" t="n">
        <x:v>53</x:v>
      </x:c>
      <x:c r="H5735" s="11" t="n">
        <x:f>E5735*F5735</x:f>
        <x:v>1015</x:v>
      </x:c>
      <x:c r="I5735" s="11" t="n">
        <x:f>H5735*(1-'Summary'!$B$5)</x:f>
        <x:v>964.25</x:v>
      </x:c>
      <x:c r="J5735" s="11" t="n">
        <x:f>E5735*G5735</x:f>
        <x:v>371</x:v>
      </x:c>
      <x:c r="K5735" s="11" t="n">
        <x:f>I5735-J5735</x:f>
        <x:v>593.25</x:v>
      </x:c>
      <x:c r="L5735" s="14" t="n">
        <x:f>K5735/I5735</x:f>
        <x:v>0.6152450090744102</x:v>
      </x:c>
    </x:row>
    <x:row r="5736" ht="22" customHeight="1">
      <x:c r="A5736" s="2" t="str">
        <x:v>ORD-05732</x:v>
      </x:c>
      <x:c r="B5736" s="2" t="str">
        <x:v>West</x:v>
      </x:c>
      <x:c r="C5736" s="2" t="str">
        <x:v>May</x:v>
      </x:c>
      <x:c r="D5736" s="2" t="str">
        <x:v>SKU-092</x:v>
      </x:c>
      <x:c r="E5736" s="15" t="n">
        <x:v>14</x:v>
      </x:c>
      <x:c r="F5736" s="11" t="n">
        <x:v>158</x:v>
      </x:c>
      <x:c r="G5736" s="11" t="n">
        <x:v>64</x:v>
      </x:c>
      <x:c r="H5736" s="11" t="n">
        <x:f>E5736*F5736</x:f>
        <x:v>2212</x:v>
      </x:c>
      <x:c r="I5736" s="11" t="n">
        <x:f>H5736*(1-'Summary'!$B$5)</x:f>
        <x:v>2101.4</x:v>
      </x:c>
      <x:c r="J5736" s="11" t="n">
        <x:f>E5736*G5736</x:f>
        <x:v>896</x:v>
      </x:c>
      <x:c r="K5736" s="11" t="n">
        <x:f>I5736-J5736</x:f>
        <x:v>1205.4</x:v>
      </x:c>
      <x:c r="L5736" s="14" t="n">
        <x:f>K5736/I5736</x:f>
        <x:v>0.5736175882744837</x:v>
      </x:c>
    </x:row>
    <x:row r="5737" ht="22" customHeight="1">
      <x:c r="A5737" s="2" t="str">
        <x:v>ORD-05733</x:v>
      </x:c>
      <x:c r="B5737" s="2" t="str">
        <x:v>North</x:v>
      </x:c>
      <x:c r="C5737" s="2" t="str">
        <x:v>Jun</x:v>
      </x:c>
      <x:c r="D5737" s="2" t="str">
        <x:v>SKU-093</x:v>
      </x:c>
      <x:c r="E5737" s="15" t="n">
        <x:v>21</x:v>
      </x:c>
      <x:c r="F5737" s="11" t="n">
        <x:v>171</x:v>
      </x:c>
      <x:c r="G5737" s="11" t="n">
        <x:v>75</x:v>
      </x:c>
      <x:c r="H5737" s="11" t="n">
        <x:f>E5737*F5737</x:f>
        <x:v>3591</x:v>
      </x:c>
      <x:c r="I5737" s="11" t="n">
        <x:f>H5737*(1-'Summary'!$B$5)</x:f>
        <x:v>3411.45</x:v>
      </x:c>
      <x:c r="J5737" s="11" t="n">
        <x:f>E5737*G5737</x:f>
        <x:v>1575</x:v>
      </x:c>
      <x:c r="K5737" s="11" t="n">
        <x:f>I5737-J5737</x:f>
        <x:v>1836.4499999999998</x:v>
      </x:c>
      <x:c r="L5737" s="14" t="n">
        <x:f>K5737/I5737</x:f>
        <x:v>0.5383194829178208</x:v>
      </x:c>
    </x:row>
    <x:row r="5738" ht="22" customHeight="1">
      <x:c r="A5738" s="2" t="str">
        <x:v>ORD-05734</x:v>
      </x:c>
      <x:c r="B5738" s="2" t="str">
        <x:v>South</x:v>
      </x:c>
      <x:c r="C5738" s="2" t="str">
        <x:v>Jun</x:v>
      </x:c>
      <x:c r="D5738" s="2" t="str">
        <x:v>SKU-094</x:v>
      </x:c>
      <x:c r="E5738" s="15" t="n">
        <x:v>4</x:v>
      </x:c>
      <x:c r="F5738" s="11" t="n">
        <x:v>184</x:v>
      </x:c>
      <x:c r="G5738" s="11" t="n">
        <x:v>86</x:v>
      </x:c>
      <x:c r="H5738" s="11" t="n">
        <x:f>E5738*F5738</x:f>
        <x:v>736</x:v>
      </x:c>
      <x:c r="I5738" s="11" t="n">
        <x:f>H5738*(1-'Summary'!$B$5)</x:f>
        <x:v>699.1999999999999</x:v>
      </x:c>
      <x:c r="J5738" s="11" t="n">
        <x:f>E5738*G5738</x:f>
        <x:v>344</x:v>
      </x:c>
      <x:c r="K5738" s="11" t="n">
        <x:f>I5738-J5738</x:f>
        <x:v>355.19999999999993</x:v>
      </x:c>
      <x:c r="L5738" s="14" t="n">
        <x:f>K5738/I5738</x:f>
        <x:v>0.5080091533180777</x:v>
      </x:c>
    </x:row>
    <x:row r="5739" ht="22" customHeight="1">
      <x:c r="A5739" s="2" t="str">
        <x:v>ORD-05735</x:v>
      </x:c>
      <x:c r="B5739" s="2" t="str">
        <x:v>East</x:v>
      </x:c>
      <x:c r="C5739" s="2" t="str">
        <x:v>Jun</x:v>
      </x:c>
      <x:c r="D5739" s="2" t="str">
        <x:v>SKU-095</x:v>
      </x:c>
      <x:c r="E5739" s="15" t="n">
        <x:v>11</x:v>
      </x:c>
      <x:c r="F5739" s="11" t="n">
        <x:v>197</x:v>
      </x:c>
      <x:c r="G5739" s="11" t="n">
        <x:v>97</x:v>
      </x:c>
      <x:c r="H5739" s="11" t="n">
        <x:f>E5739*F5739</x:f>
        <x:v>2167</x:v>
      </x:c>
      <x:c r="I5739" s="11" t="n">
        <x:f>H5739*(1-'Summary'!$B$5)</x:f>
        <x:v>2058.65</x:v>
      </x:c>
      <x:c r="J5739" s="11" t="n">
        <x:f>E5739*G5739</x:f>
        <x:v>1067</x:v>
      </x:c>
      <x:c r="K5739" s="11" t="n">
        <x:f>I5739-J5739</x:f>
        <x:v>991.6500000000001</x:v>
      </x:c>
      <x:c r="L5739" s="14" t="n">
        <x:f>K5739/I5739</x:f>
        <x:v>0.4816991717873364</x:v>
      </x:c>
    </x:row>
    <x:row r="5740" ht="22" customHeight="1">
      <x:c r="A5740" s="2" t="str">
        <x:v>ORD-05736</x:v>
      </x:c>
      <x:c r="B5740" s="2" t="str">
        <x:v>West</x:v>
      </x:c>
      <x:c r="C5740" s="2" t="str">
        <x:v>Jun</x:v>
      </x:c>
      <x:c r="D5740" s="2" t="str">
        <x:v>SKU-096</x:v>
      </x:c>
      <x:c r="E5740" s="15" t="n">
        <x:v>18</x:v>
      </x:c>
      <x:c r="F5740" s="11" t="n">
        <x:v>210</x:v>
      </x:c>
      <x:c r="G5740" s="11" t="n">
        <x:v>13</x:v>
      </x:c>
      <x:c r="H5740" s="11" t="n">
        <x:f>E5740*F5740</x:f>
        <x:v>3780</x:v>
      </x:c>
      <x:c r="I5740" s="11" t="n">
        <x:f>H5740*(1-'Summary'!$B$5)</x:f>
        <x:v>3591</x:v>
      </x:c>
      <x:c r="J5740" s="11" t="n">
        <x:f>E5740*G5740</x:f>
        <x:v>234</x:v>
      </x:c>
      <x:c r="K5740" s="11" t="n">
        <x:f>I5740-J5740</x:f>
        <x:v>3357</x:v>
      </x:c>
      <x:c r="L5740" s="14" t="n">
        <x:f>K5740/I5740</x:f>
        <x:v>0.9348370927318296</x:v>
      </x:c>
    </x:row>
    <x:row r="5741" ht="22" customHeight="1">
      <x:c r="A5741" s="2" t="str">
        <x:v>ORD-05737</x:v>
      </x:c>
      <x:c r="B5741" s="2" t="str">
        <x:v>North</x:v>
      </x:c>
      <x:c r="C5741" s="2" t="str">
        <x:v>Jul</x:v>
      </x:c>
      <x:c r="D5741" s="2" t="str">
        <x:v>SKU-097</x:v>
      </x:c>
      <x:c r="E5741" s="15" t="n">
        <x:v>1</x:v>
      </x:c>
      <x:c r="F5741" s="11" t="n">
        <x:v>223</x:v>
      </x:c>
      <x:c r="G5741" s="11" t="n">
        <x:v>24</x:v>
      </x:c>
      <x:c r="H5741" s="11" t="n">
        <x:f>E5741*F5741</x:f>
        <x:v>223</x:v>
      </x:c>
      <x:c r="I5741" s="11" t="n">
        <x:f>H5741*(1-'Summary'!$B$5)</x:f>
        <x:v>211.85</x:v>
      </x:c>
      <x:c r="J5741" s="11" t="n">
        <x:f>E5741*G5741</x:f>
        <x:v>24</x:v>
      </x:c>
      <x:c r="K5741" s="11" t="n">
        <x:f>I5741-J5741</x:f>
        <x:v>187.85</x:v>
      </x:c>
      <x:c r="L5741" s="14" t="n">
        <x:f>K5741/I5741</x:f>
        <x:v>0.8867122964361577</x:v>
      </x:c>
    </x:row>
    <x:row r="5742" ht="22" customHeight="1">
      <x:c r="A5742" s="2" t="str">
        <x:v>ORD-05738</x:v>
      </x:c>
      <x:c r="B5742" s="2" t="str">
        <x:v>South</x:v>
      </x:c>
      <x:c r="C5742" s="2" t="str">
        <x:v>Jul</x:v>
      </x:c>
      <x:c r="D5742" s="2" t="str">
        <x:v>SKU-098</x:v>
      </x:c>
      <x:c r="E5742" s="15" t="n">
        <x:v>8</x:v>
      </x:c>
      <x:c r="F5742" s="11" t="n">
        <x:v>16</x:v>
      </x:c>
      <x:c r="G5742" s="11" t="n">
        <x:v>35</x:v>
      </x:c>
      <x:c r="H5742" s="11" t="n">
        <x:f>E5742*F5742</x:f>
        <x:v>128</x:v>
      </x:c>
      <x:c r="I5742" s="11" t="n">
        <x:f>H5742*(1-'Summary'!$B$5)</x:f>
        <x:v>121.6</x:v>
      </x:c>
      <x:c r="J5742" s="11" t="n">
        <x:f>E5742*G5742</x:f>
        <x:v>280</x:v>
      </x:c>
      <x:c r="K5742" s="11" t="n">
        <x:f>I5742-J5742</x:f>
        <x:v>-158.4</x:v>
      </x:c>
      <x:c r="L5742" s="14" t="n">
        <x:f>K5742/I5742</x:f>
        <x:v>-1.3026315789473686</x:v>
      </x:c>
    </x:row>
    <x:row r="5743" ht="22" customHeight="1">
      <x:c r="A5743" s="2" t="str">
        <x:v>ORD-05739</x:v>
      </x:c>
      <x:c r="B5743" s="2" t="str">
        <x:v>East</x:v>
      </x:c>
      <x:c r="C5743" s="2" t="str">
        <x:v>Jul</x:v>
      </x:c>
      <x:c r="D5743" s="2" t="str">
        <x:v>SKU-099</x:v>
      </x:c>
      <x:c r="E5743" s="15" t="n">
        <x:v>15</x:v>
      </x:c>
      <x:c r="F5743" s="11" t="n">
        <x:v>29</x:v>
      </x:c>
      <x:c r="G5743" s="11" t="n">
        <x:v>46</x:v>
      </x:c>
      <x:c r="H5743" s="11" t="n">
        <x:f>E5743*F5743</x:f>
        <x:v>435</x:v>
      </x:c>
      <x:c r="I5743" s="11" t="n">
        <x:f>H5743*(1-'Summary'!$B$5)</x:f>
        <x:v>413.25</x:v>
      </x:c>
      <x:c r="J5743" s="11" t="n">
        <x:f>E5743*G5743</x:f>
        <x:v>690</x:v>
      </x:c>
      <x:c r="K5743" s="11" t="n">
        <x:f>I5743-J5743</x:f>
        <x:v>-276.75</x:v>
      </x:c>
      <x:c r="L5743" s="14" t="n">
        <x:f>K5743/I5743</x:f>
        <x:v>-0.6696914700544465</x:v>
      </x:c>
    </x:row>
    <x:row r="5744" ht="22" customHeight="1">
      <x:c r="A5744" s="2" t="str">
        <x:v>ORD-05740</x:v>
      </x:c>
      <x:c r="B5744" s="2" t="str">
        <x:v>West</x:v>
      </x:c>
      <x:c r="C5744" s="2" t="str">
        <x:v>Jul</x:v>
      </x:c>
      <x:c r="D5744" s="2" t="str">
        <x:v>SKU-100</x:v>
      </x:c>
      <x:c r="E5744" s="15" t="n">
        <x:v>22</x:v>
      </x:c>
      <x:c r="F5744" s="11" t="n">
        <x:v>42</x:v>
      </x:c>
      <x:c r="G5744" s="11" t="n">
        <x:v>57</x:v>
      </x:c>
      <x:c r="H5744" s="11" t="n">
        <x:f>E5744*F5744</x:f>
        <x:v>924</x:v>
      </x:c>
      <x:c r="I5744" s="11" t="n">
        <x:f>H5744*(1-'Summary'!$B$5)</x:f>
        <x:v>877.8</x:v>
      </x:c>
      <x:c r="J5744" s="11" t="n">
        <x:f>E5744*G5744</x:f>
        <x:v>1254</x:v>
      </x:c>
      <x:c r="K5744" s="11" t="n">
        <x:f>I5744-J5744</x:f>
        <x:v>-376.20000000000005</x:v>
      </x:c>
      <x:c r="L5744" s="14" t="n">
        <x:f>K5744/I5744</x:f>
        <x:v>-0.42857142857142866</x:v>
      </x:c>
    </x:row>
    <x:row r="5745" ht="22" customHeight="1">
      <x:c r="A5745" s="2" t="str">
        <x:v>ORD-05741</x:v>
      </x:c>
      <x:c r="B5745" s="2" t="str">
        <x:v>North</x:v>
      </x:c>
      <x:c r="C5745" s="2" t="str">
        <x:v>Aug</x:v>
      </x:c>
      <x:c r="D5745" s="2" t="str">
        <x:v>SKU-101</x:v>
      </x:c>
      <x:c r="E5745" s="15" t="n">
        <x:v>5</x:v>
      </x:c>
      <x:c r="F5745" s="11" t="n">
        <x:v>55</x:v>
      </x:c>
      <x:c r="G5745" s="11" t="n">
        <x:v>68</x:v>
      </x:c>
      <x:c r="H5745" s="11" t="n">
        <x:f>E5745*F5745</x:f>
        <x:v>275</x:v>
      </x:c>
      <x:c r="I5745" s="11" t="n">
        <x:f>H5745*(1-'Summary'!$B$5)</x:f>
        <x:v>261.25</x:v>
      </x:c>
      <x:c r="J5745" s="11" t="n">
        <x:f>E5745*G5745</x:f>
        <x:v>340</x:v>
      </x:c>
      <x:c r="K5745" s="11" t="n">
        <x:f>I5745-J5745</x:f>
        <x:v>-78.75</x:v>
      </x:c>
      <x:c r="L5745" s="14" t="n">
        <x:f>K5745/I5745</x:f>
        <x:v>-0.3014354066985646</x:v>
      </x:c>
    </x:row>
    <x:row r="5746" ht="22" customHeight="1">
      <x:c r="A5746" s="2" t="str">
        <x:v>ORD-05742</x:v>
      </x:c>
      <x:c r="B5746" s="2" t="str">
        <x:v>South</x:v>
      </x:c>
      <x:c r="C5746" s="2" t="str">
        <x:v>Aug</x:v>
      </x:c>
      <x:c r="D5746" s="2" t="str">
        <x:v>SKU-102</x:v>
      </x:c>
      <x:c r="E5746" s="15" t="n">
        <x:v>12</x:v>
      </x:c>
      <x:c r="F5746" s="11" t="n">
        <x:v>68</x:v>
      </x:c>
      <x:c r="G5746" s="11" t="n">
        <x:v>79</x:v>
      </x:c>
      <x:c r="H5746" s="11" t="n">
        <x:f>E5746*F5746</x:f>
        <x:v>816</x:v>
      </x:c>
      <x:c r="I5746" s="11" t="n">
        <x:f>H5746*(1-'Summary'!$B$5)</x:f>
        <x:v>775.1999999999999</x:v>
      </x:c>
      <x:c r="J5746" s="11" t="n">
        <x:f>E5746*G5746</x:f>
        <x:v>948</x:v>
      </x:c>
      <x:c r="K5746" s="11" t="n">
        <x:f>I5746-J5746</x:f>
        <x:v>-172.80000000000007</x:v>
      </x:c>
      <x:c r="L5746" s="14" t="n">
        <x:f>K5746/I5746</x:f>
        <x:v>-0.22291021671826636</x:v>
      </x:c>
    </x:row>
    <x:row r="5747" ht="22" customHeight="1">
      <x:c r="A5747" s="2" t="str">
        <x:v>ORD-05743</x:v>
      </x:c>
      <x:c r="B5747" s="2" t="str">
        <x:v>East</x:v>
      </x:c>
      <x:c r="C5747" s="2" t="str">
        <x:v>Aug</x:v>
      </x:c>
      <x:c r="D5747" s="2" t="str">
        <x:v>SKU-103</x:v>
      </x:c>
      <x:c r="E5747" s="15" t="n">
        <x:v>19</x:v>
      </x:c>
      <x:c r="F5747" s="11" t="n">
        <x:v>81</x:v>
      </x:c>
      <x:c r="G5747" s="11" t="n">
        <x:v>90</x:v>
      </x:c>
      <x:c r="H5747" s="11" t="n">
        <x:f>E5747*F5747</x:f>
        <x:v>1539</x:v>
      </x:c>
      <x:c r="I5747" s="11" t="n">
        <x:f>H5747*(1-'Summary'!$B$5)</x:f>
        <x:v>1462.05</x:v>
      </x:c>
      <x:c r="J5747" s="11" t="n">
        <x:f>E5747*G5747</x:f>
        <x:v>1710</x:v>
      </x:c>
      <x:c r="K5747" s="11" t="n">
        <x:f>I5747-J5747</x:f>
        <x:v>-247.95000000000005</x:v>
      </x:c>
      <x:c r="L5747" s="14" t="n">
        <x:f>K5747/I5747</x:f>
        <x:v>-0.16959064327485385</x:v>
      </x:c>
    </x:row>
    <x:row r="5748" ht="22" customHeight="1">
      <x:c r="A5748" s="2" t="str">
        <x:v>ORD-05744</x:v>
      </x:c>
      <x:c r="B5748" s="2" t="str">
        <x:v>West</x:v>
      </x:c>
      <x:c r="C5748" s="2" t="str">
        <x:v>Aug</x:v>
      </x:c>
      <x:c r="D5748" s="2" t="str">
        <x:v>SKU-104</x:v>
      </x:c>
      <x:c r="E5748" s="15" t="n">
        <x:v>2</x:v>
      </x:c>
      <x:c r="F5748" s="11" t="n">
        <x:v>94</x:v>
      </x:c>
      <x:c r="G5748" s="11" t="n">
        <x:v>101</x:v>
      </x:c>
      <x:c r="H5748" s="11" t="n">
        <x:f>E5748*F5748</x:f>
        <x:v>188</x:v>
      </x:c>
      <x:c r="I5748" s="11" t="n">
        <x:f>H5748*(1-'Summary'!$B$5)</x:f>
        <x:v>178.6</x:v>
      </x:c>
      <x:c r="J5748" s="11" t="n">
        <x:f>E5748*G5748</x:f>
        <x:v>202</x:v>
      </x:c>
      <x:c r="K5748" s="11" t="n">
        <x:f>I5748-J5748</x:f>
        <x:v>-23.400000000000006</x:v>
      </x:c>
      <x:c r="L5748" s="14" t="n">
        <x:f>K5748/I5748</x:f>
        <x:v>-0.13101903695408737</x:v>
      </x:c>
    </x:row>
    <x:row r="5749" ht="22" customHeight="1">
      <x:c r="A5749" s="2" t="str">
        <x:v>ORD-05745</x:v>
      </x:c>
      <x:c r="B5749" s="2" t="str">
        <x:v>North</x:v>
      </x:c>
      <x:c r="C5749" s="2" t="str">
        <x:v>Sep</x:v>
      </x:c>
      <x:c r="D5749" s="2" t="str">
        <x:v>SKU-105</x:v>
      </x:c>
      <x:c r="E5749" s="15" t="n">
        <x:v>9</x:v>
      </x:c>
      <x:c r="F5749" s="11" t="n">
        <x:v>107</x:v>
      </x:c>
      <x:c r="G5749" s="11" t="n">
        <x:v>17</x:v>
      </x:c>
      <x:c r="H5749" s="11" t="n">
        <x:f>E5749*F5749</x:f>
        <x:v>963</x:v>
      </x:c>
      <x:c r="I5749" s="11" t="n">
        <x:f>H5749*(1-'Summary'!$B$5)</x:f>
        <x:v>914.8499999999999</x:v>
      </x:c>
      <x:c r="J5749" s="11" t="n">
        <x:f>E5749*G5749</x:f>
        <x:v>153</x:v>
      </x:c>
      <x:c r="K5749" s="11" t="n">
        <x:f>I5749-J5749</x:f>
        <x:v>761.8499999999999</x:v>
      </x:c>
      <x:c r="L5749" s="14" t="n">
        <x:f>K5749/I5749</x:f>
        <x:v>0.8327594687653713</x:v>
      </x:c>
    </x:row>
    <x:row r="5750" ht="22" customHeight="1">
      <x:c r="A5750" s="2" t="str">
        <x:v>ORD-05746</x:v>
      </x:c>
      <x:c r="B5750" s="2" t="str">
        <x:v>South</x:v>
      </x:c>
      <x:c r="C5750" s="2" t="str">
        <x:v>Sep</x:v>
      </x:c>
      <x:c r="D5750" s="2" t="str">
        <x:v>SKU-106</x:v>
      </x:c>
      <x:c r="E5750" s="15" t="n">
        <x:v>16</x:v>
      </x:c>
      <x:c r="F5750" s="11" t="n">
        <x:v>120</x:v>
      </x:c>
      <x:c r="G5750" s="11" t="n">
        <x:v>28</x:v>
      </x:c>
      <x:c r="H5750" s="11" t="n">
        <x:f>E5750*F5750</x:f>
        <x:v>1920</x:v>
      </x:c>
      <x:c r="I5750" s="11" t="n">
        <x:f>H5750*(1-'Summary'!$B$5)</x:f>
        <x:v>1824</x:v>
      </x:c>
      <x:c r="J5750" s="11" t="n">
        <x:f>E5750*G5750</x:f>
        <x:v>448</x:v>
      </x:c>
      <x:c r="K5750" s="11" t="n">
        <x:f>I5750-J5750</x:f>
        <x:v>1376</x:v>
      </x:c>
      <x:c r="L5750" s="14" t="n">
        <x:f>K5750/I5750</x:f>
        <x:v>0.7543859649122807</x:v>
      </x:c>
    </x:row>
    <x:row r="5751" ht="22" customHeight="1">
      <x:c r="A5751" s="2" t="str">
        <x:v>ORD-05747</x:v>
      </x:c>
      <x:c r="B5751" s="2" t="str">
        <x:v>East</x:v>
      </x:c>
      <x:c r="C5751" s="2" t="str">
        <x:v>Sep</x:v>
      </x:c>
      <x:c r="D5751" s="2" t="str">
        <x:v>SKU-107</x:v>
      </x:c>
      <x:c r="E5751" s="15" t="n">
        <x:v>23</x:v>
      </x:c>
      <x:c r="F5751" s="11" t="n">
        <x:v>133</x:v>
      </x:c>
      <x:c r="G5751" s="11" t="n">
        <x:v>39</x:v>
      </x:c>
      <x:c r="H5751" s="11" t="n">
        <x:f>E5751*F5751</x:f>
        <x:v>3059</x:v>
      </x:c>
      <x:c r="I5751" s="11" t="n">
        <x:f>H5751*(1-'Summary'!$B$5)</x:f>
        <x:v>2906.0499999999997</x:v>
      </x:c>
      <x:c r="J5751" s="11" t="n">
        <x:f>E5751*G5751</x:f>
        <x:v>897</x:v>
      </x:c>
      <x:c r="K5751" s="11" t="n">
        <x:f>I5751-J5751</x:f>
        <x:v>2009.0499999999997</x:v>
      </x:c>
      <x:c r="L5751" s="14" t="n">
        <x:f>K5751/I5751</x:f>
        <x:v>0.6913335971507716</x:v>
      </x:c>
    </x:row>
    <x:row r="5752" ht="22" customHeight="1">
      <x:c r="A5752" s="2" t="str">
        <x:v>ORD-05748</x:v>
      </x:c>
      <x:c r="B5752" s="2" t="str">
        <x:v>West</x:v>
      </x:c>
      <x:c r="C5752" s="2" t="str">
        <x:v>Sep</x:v>
      </x:c>
      <x:c r="D5752" s="2" t="str">
        <x:v>SKU-108</x:v>
      </x:c>
      <x:c r="E5752" s="15" t="n">
        <x:v>6</x:v>
      </x:c>
      <x:c r="F5752" s="11" t="n">
        <x:v>146</x:v>
      </x:c>
      <x:c r="G5752" s="11" t="n">
        <x:v>50</x:v>
      </x:c>
      <x:c r="H5752" s="11" t="n">
        <x:f>E5752*F5752</x:f>
        <x:v>876</x:v>
      </x:c>
      <x:c r="I5752" s="11" t="n">
        <x:f>H5752*(1-'Summary'!$B$5)</x:f>
        <x:v>832.1999999999999</x:v>
      </x:c>
      <x:c r="J5752" s="11" t="n">
        <x:f>E5752*G5752</x:f>
        <x:v>300</x:v>
      </x:c>
      <x:c r="K5752" s="11" t="n">
        <x:f>I5752-J5752</x:f>
        <x:v>532.1999999999999</x:v>
      </x:c>
      <x:c r="L5752" s="14" t="n">
        <x:f>K5752/I5752</x:f>
        <x:v>0.6395097332372026</x:v>
      </x:c>
    </x:row>
    <x:row r="5753" ht="22" customHeight="1">
      <x:c r="A5753" s="2" t="str">
        <x:v>ORD-05749</x:v>
      </x:c>
      <x:c r="B5753" s="2" t="str">
        <x:v>North</x:v>
      </x:c>
      <x:c r="C5753" s="2" t="str">
        <x:v>Oct</x:v>
      </x:c>
      <x:c r="D5753" s="2" t="str">
        <x:v>SKU-109</x:v>
      </x:c>
      <x:c r="E5753" s="15" t="n">
        <x:v>13</x:v>
      </x:c>
      <x:c r="F5753" s="11" t="n">
        <x:v>159</x:v>
      </x:c>
      <x:c r="G5753" s="11" t="n">
        <x:v>61</x:v>
      </x:c>
      <x:c r="H5753" s="11" t="n">
        <x:f>E5753*F5753</x:f>
        <x:v>2067</x:v>
      </x:c>
      <x:c r="I5753" s="11" t="n">
        <x:f>H5753*(1-'Summary'!$B$5)</x:f>
        <x:v>1963.6499999999999</x:v>
      </x:c>
      <x:c r="J5753" s="11" t="n">
        <x:f>E5753*G5753</x:f>
        <x:v>793</x:v>
      </x:c>
      <x:c r="K5753" s="11" t="n">
        <x:f>I5753-J5753</x:f>
        <x:v>1170.6499999999999</x:v>
      </x:c>
      <x:c r="L5753" s="14" t="n">
        <x:f>K5753/I5753</x:f>
        <x:v>0.5961602118503806</x:v>
      </x:c>
    </x:row>
    <x:row r="5754" ht="22" customHeight="1">
      <x:c r="A5754" s="2" t="str">
        <x:v>ORD-05750</x:v>
      </x:c>
      <x:c r="B5754" s="2" t="str">
        <x:v>South</x:v>
      </x:c>
      <x:c r="C5754" s="2" t="str">
        <x:v>Oct</x:v>
      </x:c>
      <x:c r="D5754" s="2" t="str">
        <x:v>SKU-110</x:v>
      </x:c>
      <x:c r="E5754" s="15" t="n">
        <x:v>20</x:v>
      </x:c>
      <x:c r="F5754" s="11" t="n">
        <x:v>172</x:v>
      </x:c>
      <x:c r="G5754" s="11" t="n">
        <x:v>72</x:v>
      </x:c>
      <x:c r="H5754" s="11" t="n">
        <x:f>E5754*F5754</x:f>
        <x:v>3440</x:v>
      </x:c>
      <x:c r="I5754" s="11" t="n">
        <x:f>H5754*(1-'Summary'!$B$5)</x:f>
        <x:v>3268</x:v>
      </x:c>
      <x:c r="J5754" s="11" t="n">
        <x:f>E5754*G5754</x:f>
        <x:v>1440</x:v>
      </x:c>
      <x:c r="K5754" s="11" t="n">
        <x:f>I5754-J5754</x:f>
        <x:v>1828</x:v>
      </x:c>
      <x:c r="L5754" s="14" t="n">
        <x:f>K5754/I5754</x:f>
        <x:v>0.5593635250917993</x:v>
      </x:c>
    </x:row>
    <x:row r="5755" ht="22" customHeight="1">
      <x:c r="A5755" s="2" t="str">
        <x:v>ORD-05751</x:v>
      </x:c>
      <x:c r="B5755" s="2" t="str">
        <x:v>East</x:v>
      </x:c>
      <x:c r="C5755" s="2" t="str">
        <x:v>Oct</x:v>
      </x:c>
      <x:c r="D5755" s="2" t="str">
        <x:v>SKU-111</x:v>
      </x:c>
      <x:c r="E5755" s="15" t="n">
        <x:v>3</x:v>
      </x:c>
      <x:c r="F5755" s="11" t="n">
        <x:v>185</x:v>
      </x:c>
      <x:c r="G5755" s="11" t="n">
        <x:v>83</x:v>
      </x:c>
      <x:c r="H5755" s="11" t="n">
        <x:f>E5755*F5755</x:f>
        <x:v>555</x:v>
      </x:c>
      <x:c r="I5755" s="11" t="n">
        <x:f>H5755*(1-'Summary'!$B$5)</x:f>
        <x:v>527.25</x:v>
      </x:c>
      <x:c r="J5755" s="11" t="n">
        <x:f>E5755*G5755</x:f>
        <x:v>249</x:v>
      </x:c>
      <x:c r="K5755" s="11" t="n">
        <x:f>I5755-J5755</x:f>
        <x:v>278.25</x:v>
      </x:c>
      <x:c r="L5755" s="14" t="n">
        <x:f>K5755/I5755</x:f>
        <x:v>0.5277382645803699</x:v>
      </x:c>
    </x:row>
    <x:row r="5756" ht="22" customHeight="1">
      <x:c r="A5756" s="2" t="str">
        <x:v>ORD-05752</x:v>
      </x:c>
      <x:c r="B5756" s="2" t="str">
        <x:v>West</x:v>
      </x:c>
      <x:c r="C5756" s="2" t="str">
        <x:v>Oct</x:v>
      </x:c>
      <x:c r="D5756" s="2" t="str">
        <x:v>SKU-112</x:v>
      </x:c>
      <x:c r="E5756" s="15" t="n">
        <x:v>10</x:v>
      </x:c>
      <x:c r="F5756" s="11" t="n">
        <x:v>198</x:v>
      </x:c>
      <x:c r="G5756" s="11" t="n">
        <x:v>94</x:v>
      </x:c>
      <x:c r="H5756" s="11" t="n">
        <x:f>E5756*F5756</x:f>
        <x:v>1980</x:v>
      </x:c>
      <x:c r="I5756" s="11" t="n">
        <x:f>H5756*(1-'Summary'!$B$5)</x:f>
        <x:v>1881</x:v>
      </x:c>
      <x:c r="J5756" s="11" t="n">
        <x:f>E5756*G5756</x:f>
        <x:v>940</x:v>
      </x:c>
      <x:c r="K5756" s="11" t="n">
        <x:f>I5756-J5756</x:f>
        <x:v>941</x:v>
      </x:c>
      <x:c r="L5756" s="14" t="n">
        <x:f>K5756/I5756</x:f>
        <x:v>0.5002658160552897</x:v>
      </x:c>
    </x:row>
    <x:row r="5757" ht="22" customHeight="1">
      <x:c r="A5757" s="2" t="str">
        <x:v>ORD-05753</x:v>
      </x:c>
      <x:c r="B5757" s="2" t="str">
        <x:v>North</x:v>
      </x:c>
      <x:c r="C5757" s="2" t="str">
        <x:v>Nov</x:v>
      </x:c>
      <x:c r="D5757" s="2" t="str">
        <x:v>SKU-113</x:v>
      </x:c>
      <x:c r="E5757" s="15" t="n">
        <x:v>17</x:v>
      </x:c>
      <x:c r="F5757" s="11" t="n">
        <x:v>211</x:v>
      </x:c>
      <x:c r="G5757" s="11" t="n">
        <x:v>10</x:v>
      </x:c>
      <x:c r="H5757" s="11" t="n">
        <x:f>E5757*F5757</x:f>
        <x:v>3587</x:v>
      </x:c>
      <x:c r="I5757" s="11" t="n">
        <x:f>H5757*(1-'Summary'!$B$5)</x:f>
        <x:v>3407.6499999999996</x:v>
      </x:c>
      <x:c r="J5757" s="11" t="n">
        <x:f>E5757*G5757</x:f>
        <x:v>170</x:v>
      </x:c>
      <x:c r="K5757" s="11" t="n">
        <x:f>I5757-J5757</x:f>
        <x:v>3237.6499999999996</x:v>
      </x:c>
      <x:c r="L5757" s="14" t="n">
        <x:f>K5757/I5757</x:f>
        <x:v>0.9501122474432526</x:v>
      </x:c>
    </x:row>
    <x:row r="5758" ht="22" customHeight="1">
      <x:c r="A5758" s="2" t="str">
        <x:v>ORD-05754</x:v>
      </x:c>
      <x:c r="B5758" s="2" t="str">
        <x:v>South</x:v>
      </x:c>
      <x:c r="C5758" s="2" t="str">
        <x:v>Nov</x:v>
      </x:c>
      <x:c r="D5758" s="2" t="str">
        <x:v>SKU-114</x:v>
      </x:c>
      <x:c r="E5758" s="15" t="n">
        <x:v>24</x:v>
      </x:c>
      <x:c r="F5758" s="11" t="n">
        <x:v>224</x:v>
      </x:c>
      <x:c r="G5758" s="11" t="n">
        <x:v>21</x:v>
      </x:c>
      <x:c r="H5758" s="11" t="n">
        <x:f>E5758*F5758</x:f>
        <x:v>5376</x:v>
      </x:c>
      <x:c r="I5758" s="11" t="n">
        <x:f>H5758*(1-'Summary'!$B$5)</x:f>
        <x:v>5107.2</x:v>
      </x:c>
      <x:c r="J5758" s="11" t="n">
        <x:f>E5758*G5758</x:f>
        <x:v>504</x:v>
      </x:c>
      <x:c r="K5758" s="11" t="n">
        <x:f>I5758-J5758</x:f>
        <x:v>4603.2</x:v>
      </x:c>
      <x:c r="L5758" s="14" t="n">
        <x:f>K5758/I5758</x:f>
        <x:v>0.9013157894736842</x:v>
      </x:c>
    </x:row>
    <x:row r="5759" ht="22" customHeight="1">
      <x:c r="A5759" s="2" t="str">
        <x:v>ORD-05755</x:v>
      </x:c>
      <x:c r="B5759" s="2" t="str">
        <x:v>East</x:v>
      </x:c>
      <x:c r="C5759" s="2" t="str">
        <x:v>Nov</x:v>
      </x:c>
      <x:c r="D5759" s="2" t="str">
        <x:v>SKU-115</x:v>
      </x:c>
      <x:c r="E5759" s="15" t="n">
        <x:v>7</x:v>
      </x:c>
      <x:c r="F5759" s="11" t="n">
        <x:v>17</x:v>
      </x:c>
      <x:c r="G5759" s="11" t="n">
        <x:v>32</x:v>
      </x:c>
      <x:c r="H5759" s="11" t="n">
        <x:f>E5759*F5759</x:f>
        <x:v>119</x:v>
      </x:c>
      <x:c r="I5759" s="11" t="n">
        <x:f>H5759*(1-'Summary'!$B$5)</x:f>
        <x:v>113.05</x:v>
      </x:c>
      <x:c r="J5759" s="11" t="n">
        <x:f>E5759*G5759</x:f>
        <x:v>224</x:v>
      </x:c>
      <x:c r="K5759" s="11" t="n">
        <x:f>I5759-J5759</x:f>
        <x:v>-110.95</x:v>
      </x:c>
      <x:c r="L5759" s="14" t="n">
        <x:f>K5759/I5759</x:f>
        <x:v>-0.9814241486068112</x:v>
      </x:c>
    </x:row>
    <x:row r="5760" ht="22" customHeight="1">
      <x:c r="A5760" s="2" t="str">
        <x:v>ORD-05756</x:v>
      </x:c>
      <x:c r="B5760" s="2" t="str">
        <x:v>West</x:v>
      </x:c>
      <x:c r="C5760" s="2" t="str">
        <x:v>Nov</x:v>
      </x:c>
      <x:c r="D5760" s="2" t="str">
        <x:v>SKU-116</x:v>
      </x:c>
      <x:c r="E5760" s="15" t="n">
        <x:v>14</x:v>
      </x:c>
      <x:c r="F5760" s="11" t="n">
        <x:v>30</x:v>
      </x:c>
      <x:c r="G5760" s="11" t="n">
        <x:v>43</x:v>
      </x:c>
      <x:c r="H5760" s="11" t="n">
        <x:f>E5760*F5760</x:f>
        <x:v>420</x:v>
      </x:c>
      <x:c r="I5760" s="11" t="n">
        <x:f>H5760*(1-'Summary'!$B$5)</x:f>
        <x:v>399</x:v>
      </x:c>
      <x:c r="J5760" s="11" t="n">
        <x:f>E5760*G5760</x:f>
        <x:v>602</x:v>
      </x:c>
      <x:c r="K5760" s="11" t="n">
        <x:f>I5760-J5760</x:f>
        <x:v>-203</x:v>
      </x:c>
      <x:c r="L5760" s="14" t="n">
        <x:f>K5760/I5760</x:f>
        <x:v>-0.5087719298245614</x:v>
      </x:c>
    </x:row>
    <x:row r="5761" ht="22" customHeight="1">
      <x:c r="A5761" s="2" t="str">
        <x:v>ORD-05757</x:v>
      </x:c>
      <x:c r="B5761" s="2" t="str">
        <x:v>North</x:v>
      </x:c>
      <x:c r="C5761" s="2" t="str">
        <x:v>Dec</x:v>
      </x:c>
      <x:c r="D5761" s="2" t="str">
        <x:v>SKU-117</x:v>
      </x:c>
      <x:c r="E5761" s="15" t="n">
        <x:v>21</x:v>
      </x:c>
      <x:c r="F5761" s="11" t="n">
        <x:v>43</x:v>
      </x:c>
      <x:c r="G5761" s="11" t="n">
        <x:v>54</x:v>
      </x:c>
      <x:c r="H5761" s="11" t="n">
        <x:f>E5761*F5761</x:f>
        <x:v>903</x:v>
      </x:c>
      <x:c r="I5761" s="11" t="n">
        <x:f>H5761*(1-'Summary'!$B$5)</x:f>
        <x:v>857.8499999999999</x:v>
      </x:c>
      <x:c r="J5761" s="11" t="n">
        <x:f>E5761*G5761</x:f>
        <x:v>1134</x:v>
      </x:c>
      <x:c r="K5761" s="11" t="n">
        <x:f>I5761-J5761</x:f>
        <x:v>-276.1500000000001</x:v>
      </x:c>
      <x:c r="L5761" s="14" t="n">
        <x:f>K5761/I5761</x:f>
        <x:v>-0.3219094247246023</x:v>
      </x:c>
    </x:row>
    <x:row r="5762" ht="22" customHeight="1">
      <x:c r="A5762" s="2" t="str">
        <x:v>ORD-05758</x:v>
      </x:c>
      <x:c r="B5762" s="2" t="str">
        <x:v>South</x:v>
      </x:c>
      <x:c r="C5762" s="2" t="str">
        <x:v>Dec</x:v>
      </x:c>
      <x:c r="D5762" s="2" t="str">
        <x:v>SKU-118</x:v>
      </x:c>
      <x:c r="E5762" s="15" t="n">
        <x:v>4</x:v>
      </x:c>
      <x:c r="F5762" s="11" t="n">
        <x:v>56</x:v>
      </x:c>
      <x:c r="G5762" s="11" t="n">
        <x:v>65</x:v>
      </x:c>
      <x:c r="H5762" s="11" t="n">
        <x:f>E5762*F5762</x:f>
        <x:v>224</x:v>
      </x:c>
      <x:c r="I5762" s="11" t="n">
        <x:f>H5762*(1-'Summary'!$B$5)</x:f>
        <x:v>212.79999999999998</x:v>
      </x:c>
      <x:c r="J5762" s="11" t="n">
        <x:f>E5762*G5762</x:f>
        <x:v>260</x:v>
      </x:c>
      <x:c r="K5762" s="11" t="n">
        <x:f>I5762-J5762</x:f>
        <x:v>-47.20000000000002</x:v>
      </x:c>
      <x:c r="L5762" s="14" t="n">
        <x:f>K5762/I5762</x:f>
        <x:v>-0.2218045112781956</x:v>
      </x:c>
    </x:row>
    <x:row r="5763" ht="22" customHeight="1">
      <x:c r="A5763" s="2" t="str">
        <x:v>ORD-05759</x:v>
      </x:c>
      <x:c r="B5763" s="2" t="str">
        <x:v>East</x:v>
      </x:c>
      <x:c r="C5763" s="2" t="str">
        <x:v>Dec</x:v>
      </x:c>
      <x:c r="D5763" s="2" t="str">
        <x:v>SKU-119</x:v>
      </x:c>
      <x:c r="E5763" s="15" t="n">
        <x:v>11</x:v>
      </x:c>
      <x:c r="F5763" s="11" t="n">
        <x:v>69</x:v>
      </x:c>
      <x:c r="G5763" s="11" t="n">
        <x:v>76</x:v>
      </x:c>
      <x:c r="H5763" s="11" t="n">
        <x:f>E5763*F5763</x:f>
        <x:v>759</x:v>
      </x:c>
      <x:c r="I5763" s="11" t="n">
        <x:f>H5763*(1-'Summary'!$B$5)</x:f>
        <x:v>721.05</x:v>
      </x:c>
      <x:c r="J5763" s="11" t="n">
        <x:f>E5763*G5763</x:f>
        <x:v>836</x:v>
      </x:c>
      <x:c r="K5763" s="11" t="n">
        <x:f>I5763-J5763</x:f>
        <x:v>-114.95000000000005</x:v>
      </x:c>
      <x:c r="L5763" s="14" t="n">
        <x:f>K5763/I5763</x:f>
        <x:v>-0.15942028985507253</x:v>
      </x:c>
    </x:row>
    <x:row r="5764" ht="22" customHeight="1">
      <x:c r="A5764" s="2" t="str">
        <x:v>ORD-05760</x:v>
      </x:c>
      <x:c r="B5764" s="2" t="str">
        <x:v>West</x:v>
      </x:c>
      <x:c r="C5764" s="2" t="str">
        <x:v>Dec</x:v>
      </x:c>
      <x:c r="D5764" s="2" t="str">
        <x:v>SKU-120</x:v>
      </x:c>
      <x:c r="E5764" s="15" t="n">
        <x:v>18</x:v>
      </x:c>
      <x:c r="F5764" s="11" t="n">
        <x:v>82</x:v>
      </x:c>
      <x:c r="G5764" s="11" t="n">
        <x:v>87</x:v>
      </x:c>
      <x:c r="H5764" s="11" t="n">
        <x:f>E5764*F5764</x:f>
        <x:v>1476</x:v>
      </x:c>
      <x:c r="I5764" s="11" t="n">
        <x:f>H5764*(1-'Summary'!$B$5)</x:f>
        <x:v>1402.2</x:v>
      </x:c>
      <x:c r="J5764" s="11" t="n">
        <x:f>E5764*G5764</x:f>
        <x:v>1566</x:v>
      </x:c>
      <x:c r="K5764" s="11" t="n">
        <x:f>I5764-J5764</x:f>
        <x:v>-163.79999999999995</x:v>
      </x:c>
      <x:c r="L5764" s="14" t="n">
        <x:f>K5764/I5764</x:f>
        <x:v>-0.11681643132220793</x:v>
      </x:c>
    </x:row>
    <x:row r="5765" ht="22" customHeight="1">
      <x:c r="A5765" s="2" t="str">
        <x:v>ORD-05761</x:v>
      </x:c>
      <x:c r="B5765" s="2" t="str">
        <x:v>North</x:v>
      </x:c>
      <x:c r="C5765" s="2" t="str">
        <x:v>Jan</x:v>
      </x:c>
      <x:c r="D5765" s="2" t="str">
        <x:v>SKU-001</x:v>
      </x:c>
      <x:c r="E5765" s="15" t="n">
        <x:v>1</x:v>
      </x:c>
      <x:c r="F5765" s="11" t="n">
        <x:v>95</x:v>
      </x:c>
      <x:c r="G5765" s="11" t="n">
        <x:v>98</x:v>
      </x:c>
      <x:c r="H5765" s="11" t="n">
        <x:f>E5765*F5765</x:f>
        <x:v>95</x:v>
      </x:c>
      <x:c r="I5765" s="11" t="n">
        <x:f>H5765*(1-'Summary'!$B$5)</x:f>
        <x:v>90.25</x:v>
      </x:c>
      <x:c r="J5765" s="11" t="n">
        <x:f>E5765*G5765</x:f>
        <x:v>98</x:v>
      </x:c>
      <x:c r="K5765" s="11" t="n">
        <x:f>I5765-J5765</x:f>
        <x:v>-7.75</x:v>
      </x:c>
      <x:c r="L5765" s="14" t="n">
        <x:f>K5765/I5765</x:f>
        <x:v>-0.08587257617728532</x:v>
      </x:c>
    </x:row>
    <x:row r="5766" ht="22" customHeight="1">
      <x:c r="A5766" s="2" t="str">
        <x:v>ORD-05762</x:v>
      </x:c>
      <x:c r="B5766" s="2" t="str">
        <x:v>South</x:v>
      </x:c>
      <x:c r="C5766" s="2" t="str">
        <x:v>Jan</x:v>
      </x:c>
      <x:c r="D5766" s="2" t="str">
        <x:v>SKU-002</x:v>
      </x:c>
      <x:c r="E5766" s="15" t="n">
        <x:v>8</x:v>
      </x:c>
      <x:c r="F5766" s="11" t="n">
        <x:v>108</x:v>
      </x:c>
      <x:c r="G5766" s="11" t="n">
        <x:v>14</x:v>
      </x:c>
      <x:c r="H5766" s="11" t="n">
        <x:f>E5766*F5766</x:f>
        <x:v>864</x:v>
      </x:c>
      <x:c r="I5766" s="11" t="n">
        <x:f>H5766*(1-'Summary'!$B$5)</x:f>
        <x:v>820.8</x:v>
      </x:c>
      <x:c r="J5766" s="11" t="n">
        <x:f>E5766*G5766</x:f>
        <x:v>112</x:v>
      </x:c>
      <x:c r="K5766" s="11" t="n">
        <x:f>I5766-J5766</x:f>
        <x:v>708.8</x:v>
      </x:c>
      <x:c r="L5766" s="14" t="n">
        <x:f>K5766/I5766</x:f>
        <x:v>0.8635477582846004</x:v>
      </x:c>
    </x:row>
    <x:row r="5767" ht="22" customHeight="1">
      <x:c r="A5767" s="2" t="str">
        <x:v>ORD-05763</x:v>
      </x:c>
      <x:c r="B5767" s="2" t="str">
        <x:v>East</x:v>
      </x:c>
      <x:c r="C5767" s="2" t="str">
        <x:v>Jan</x:v>
      </x:c>
      <x:c r="D5767" s="2" t="str">
        <x:v>SKU-003</x:v>
      </x:c>
      <x:c r="E5767" s="15" t="n">
        <x:v>15</x:v>
      </x:c>
      <x:c r="F5767" s="11" t="n">
        <x:v>121</x:v>
      </x:c>
      <x:c r="G5767" s="11" t="n">
        <x:v>25</x:v>
      </x:c>
      <x:c r="H5767" s="11" t="n">
        <x:f>E5767*F5767</x:f>
        <x:v>1815</x:v>
      </x:c>
      <x:c r="I5767" s="11" t="n">
        <x:f>H5767*(1-'Summary'!$B$5)</x:f>
        <x:v>1724.25</x:v>
      </x:c>
      <x:c r="J5767" s="11" t="n">
        <x:f>E5767*G5767</x:f>
        <x:v>375</x:v>
      </x:c>
      <x:c r="K5767" s="11" t="n">
        <x:f>I5767-J5767</x:f>
        <x:v>1349.25</x:v>
      </x:c>
      <x:c r="L5767" s="14" t="n">
        <x:f>K5767/I5767</x:f>
        <x:v>0.7825141365811222</x:v>
      </x:c>
    </x:row>
    <x:row r="5768" ht="22" customHeight="1">
      <x:c r="A5768" s="2" t="str">
        <x:v>ORD-05764</x:v>
      </x:c>
      <x:c r="B5768" s="2" t="str">
        <x:v>West</x:v>
      </x:c>
      <x:c r="C5768" s="2" t="str">
        <x:v>Jan</x:v>
      </x:c>
      <x:c r="D5768" s="2" t="str">
        <x:v>SKU-004</x:v>
      </x:c>
      <x:c r="E5768" s="15" t="n">
        <x:v>22</x:v>
      </x:c>
      <x:c r="F5768" s="11" t="n">
        <x:v>134</x:v>
      </x:c>
      <x:c r="G5768" s="11" t="n">
        <x:v>36</x:v>
      </x:c>
      <x:c r="H5768" s="11" t="n">
        <x:f>E5768*F5768</x:f>
        <x:v>2948</x:v>
      </x:c>
      <x:c r="I5768" s="11" t="n">
        <x:f>H5768*(1-'Summary'!$B$5)</x:f>
        <x:v>2800.6</x:v>
      </x:c>
      <x:c r="J5768" s="11" t="n">
        <x:f>E5768*G5768</x:f>
        <x:v>792</x:v>
      </x:c>
      <x:c r="K5768" s="11" t="n">
        <x:f>I5768-J5768</x:f>
        <x:v>2008.6</x:v>
      </x:c>
      <x:c r="L5768" s="14" t="n">
        <x:f>K5768/I5768</x:f>
        <x:v>0.7172034564021995</x:v>
      </x:c>
    </x:row>
    <x:row r="5769" ht="22" customHeight="1">
      <x:c r="A5769" s="2" t="str">
        <x:v>ORD-05765</x:v>
      </x:c>
      <x:c r="B5769" s="2" t="str">
        <x:v>North</x:v>
      </x:c>
      <x:c r="C5769" s="2" t="str">
        <x:v>Feb</x:v>
      </x:c>
      <x:c r="D5769" s="2" t="str">
        <x:v>SKU-005</x:v>
      </x:c>
      <x:c r="E5769" s="15" t="n">
        <x:v>5</x:v>
      </x:c>
      <x:c r="F5769" s="11" t="n">
        <x:v>147</x:v>
      </x:c>
      <x:c r="G5769" s="11" t="n">
        <x:v>47</x:v>
      </x:c>
      <x:c r="H5769" s="11" t="n">
        <x:f>E5769*F5769</x:f>
        <x:v>735</x:v>
      </x:c>
      <x:c r="I5769" s="11" t="n">
        <x:f>H5769*(1-'Summary'!$B$5)</x:f>
        <x:v>698.25</x:v>
      </x:c>
      <x:c r="J5769" s="11" t="n">
        <x:f>E5769*G5769</x:f>
        <x:v>235</x:v>
      </x:c>
      <x:c r="K5769" s="11" t="n">
        <x:f>I5769-J5769</x:f>
        <x:v>463.25</x:v>
      </x:c>
      <x:c r="L5769" s="14" t="n">
        <x:f>K5769/I5769</x:f>
        <x:v>0.6634443250984604</x:v>
      </x:c>
    </x:row>
    <x:row r="5770" ht="22" customHeight="1">
      <x:c r="A5770" s="2" t="str">
        <x:v>ORD-05766</x:v>
      </x:c>
      <x:c r="B5770" s="2" t="str">
        <x:v>South</x:v>
      </x:c>
      <x:c r="C5770" s="2" t="str">
        <x:v>Feb</x:v>
      </x:c>
      <x:c r="D5770" s="2" t="str">
        <x:v>SKU-006</x:v>
      </x:c>
      <x:c r="E5770" s="15" t="n">
        <x:v>12</x:v>
      </x:c>
      <x:c r="F5770" s="11" t="n">
        <x:v>160</x:v>
      </x:c>
      <x:c r="G5770" s="11" t="n">
        <x:v>58</x:v>
      </x:c>
      <x:c r="H5770" s="11" t="n">
        <x:f>E5770*F5770</x:f>
        <x:v>1920</x:v>
      </x:c>
      <x:c r="I5770" s="11" t="n">
        <x:f>H5770*(1-'Summary'!$B$5)</x:f>
        <x:v>1824</x:v>
      </x:c>
      <x:c r="J5770" s="11" t="n">
        <x:f>E5770*G5770</x:f>
        <x:v>696</x:v>
      </x:c>
      <x:c r="K5770" s="11" t="n">
        <x:f>I5770-J5770</x:f>
        <x:v>1128</x:v>
      </x:c>
      <x:c r="L5770" s="14" t="n">
        <x:f>K5770/I5770</x:f>
        <x:v>0.618421052631579</x:v>
      </x:c>
    </x:row>
    <x:row r="5771" ht="22" customHeight="1">
      <x:c r="A5771" s="2" t="str">
        <x:v>ORD-05767</x:v>
      </x:c>
      <x:c r="B5771" s="2" t="str">
        <x:v>East</x:v>
      </x:c>
      <x:c r="C5771" s="2" t="str">
        <x:v>Feb</x:v>
      </x:c>
      <x:c r="D5771" s="2" t="str">
        <x:v>SKU-007</x:v>
      </x:c>
      <x:c r="E5771" s="15" t="n">
        <x:v>19</x:v>
      </x:c>
      <x:c r="F5771" s="11" t="n">
        <x:v>173</x:v>
      </x:c>
      <x:c r="G5771" s="11" t="n">
        <x:v>69</x:v>
      </x:c>
      <x:c r="H5771" s="11" t="n">
        <x:f>E5771*F5771</x:f>
        <x:v>3287</x:v>
      </x:c>
      <x:c r="I5771" s="11" t="n">
        <x:f>H5771*(1-'Summary'!$B$5)</x:f>
        <x:v>3122.6499999999996</x:v>
      </x:c>
      <x:c r="J5771" s="11" t="n">
        <x:f>E5771*G5771</x:f>
        <x:v>1311</x:v>
      </x:c>
      <x:c r="K5771" s="11" t="n">
        <x:f>I5771-J5771</x:f>
        <x:v>1811.6499999999996</x:v>
      </x:c>
      <x:c r="L5771" s="14" t="n">
        <x:f>K5771/I5771</x:f>
        <x:v>0.580164283541223</x:v>
      </x:c>
    </x:row>
    <x:row r="5772" ht="22" customHeight="1">
      <x:c r="A5772" s="2" t="str">
        <x:v>ORD-05768</x:v>
      </x:c>
      <x:c r="B5772" s="2" t="str">
        <x:v>West</x:v>
      </x:c>
      <x:c r="C5772" s="2" t="str">
        <x:v>Feb</x:v>
      </x:c>
      <x:c r="D5772" s="2" t="str">
        <x:v>SKU-008</x:v>
      </x:c>
      <x:c r="E5772" s="15" t="n">
        <x:v>2</x:v>
      </x:c>
      <x:c r="F5772" s="11" t="n">
        <x:v>186</x:v>
      </x:c>
      <x:c r="G5772" s="11" t="n">
        <x:v>80</x:v>
      </x:c>
      <x:c r="H5772" s="11" t="n">
        <x:f>E5772*F5772</x:f>
        <x:v>372</x:v>
      </x:c>
      <x:c r="I5772" s="11" t="n">
        <x:f>H5772*(1-'Summary'!$B$5)</x:f>
        <x:v>353.4</x:v>
      </x:c>
      <x:c r="J5772" s="11" t="n">
        <x:f>E5772*G5772</x:f>
        <x:v>160</x:v>
      </x:c>
      <x:c r="K5772" s="11" t="n">
        <x:f>I5772-J5772</x:f>
        <x:v>193.39999999999998</x:v>
      </x:c>
      <x:c r="L5772" s="14" t="n">
        <x:f>K5772/I5772</x:f>
        <x:v>0.5472552348613469</x:v>
      </x:c>
    </x:row>
    <x:row r="5773" ht="22" customHeight="1">
      <x:c r="A5773" s="2" t="str">
        <x:v>ORD-05769</x:v>
      </x:c>
      <x:c r="B5773" s="2" t="str">
        <x:v>North</x:v>
      </x:c>
      <x:c r="C5773" s="2" t="str">
        <x:v>Mar</x:v>
      </x:c>
      <x:c r="D5773" s="2" t="str">
        <x:v>SKU-009</x:v>
      </x:c>
      <x:c r="E5773" s="15" t="n">
        <x:v>9</x:v>
      </x:c>
      <x:c r="F5773" s="11" t="n">
        <x:v>199</x:v>
      </x:c>
      <x:c r="G5773" s="11" t="n">
        <x:v>91</x:v>
      </x:c>
      <x:c r="H5773" s="11" t="n">
        <x:f>E5773*F5773</x:f>
        <x:v>1791</x:v>
      </x:c>
      <x:c r="I5773" s="11" t="n">
        <x:f>H5773*(1-'Summary'!$B$5)</x:f>
        <x:v>1701.4499999999998</x:v>
      </x:c>
      <x:c r="J5773" s="11" t="n">
        <x:f>E5773*G5773</x:f>
        <x:v>819</x:v>
      </x:c>
      <x:c r="K5773" s="11" t="n">
        <x:f>I5773-J5773</x:f>
        <x:v>882.4499999999998</x:v>
      </x:c>
      <x:c r="L5773" s="14" t="n">
        <x:f>K5773/I5773</x:f>
        <x:v>0.5186458608833642</x:v>
      </x:c>
    </x:row>
    <x:row r="5774" ht="22" customHeight="1">
      <x:c r="A5774" s="2" t="str">
        <x:v>ORD-05770</x:v>
      </x:c>
      <x:c r="B5774" s="2" t="str">
        <x:v>South</x:v>
      </x:c>
      <x:c r="C5774" s="2" t="str">
        <x:v>Mar</x:v>
      </x:c>
      <x:c r="D5774" s="2" t="str">
        <x:v>SKU-010</x:v>
      </x:c>
      <x:c r="E5774" s="15" t="n">
        <x:v>16</x:v>
      </x:c>
      <x:c r="F5774" s="11" t="n">
        <x:v>212</x:v>
      </x:c>
      <x:c r="G5774" s="11" t="n">
        <x:v>102</x:v>
      </x:c>
      <x:c r="H5774" s="11" t="n">
        <x:f>E5774*F5774</x:f>
        <x:v>3392</x:v>
      </x:c>
      <x:c r="I5774" s="11" t="n">
        <x:f>H5774*(1-'Summary'!$B$5)</x:f>
        <x:v>3222.3999999999996</x:v>
      </x:c>
      <x:c r="J5774" s="11" t="n">
        <x:f>E5774*G5774</x:f>
        <x:v>1632</x:v>
      </x:c>
      <x:c r="K5774" s="11" t="n">
        <x:f>I5774-J5774</x:f>
        <x:v>1590.3999999999996</x:v>
      </x:c>
      <x:c r="L5774" s="14" t="n">
        <x:f>K5774/I5774</x:f>
        <x:v>0.4935451837140019</x:v>
      </x:c>
    </x:row>
    <x:row r="5775" ht="22" customHeight="1">
      <x:c r="A5775" s="2" t="str">
        <x:v>ORD-05771</x:v>
      </x:c>
      <x:c r="B5775" s="2" t="str">
        <x:v>East</x:v>
      </x:c>
      <x:c r="C5775" s="2" t="str">
        <x:v>Mar</x:v>
      </x:c>
      <x:c r="D5775" s="2" t="str">
        <x:v>SKU-011</x:v>
      </x:c>
      <x:c r="E5775" s="15" t="n">
        <x:v>23</x:v>
      </x:c>
      <x:c r="F5775" s="11" t="n">
        <x:v>225</x:v>
      </x:c>
      <x:c r="G5775" s="11" t="n">
        <x:v>18</x:v>
      </x:c>
      <x:c r="H5775" s="11" t="n">
        <x:f>E5775*F5775</x:f>
        <x:v>5175</x:v>
      </x:c>
      <x:c r="I5775" s="11" t="n">
        <x:f>H5775*(1-'Summary'!$B$5)</x:f>
        <x:v>4916.25</x:v>
      </x:c>
      <x:c r="J5775" s="11" t="n">
        <x:f>E5775*G5775</x:f>
        <x:v>414</x:v>
      </x:c>
      <x:c r="K5775" s="11" t="n">
        <x:f>I5775-J5775</x:f>
        <x:v>4502.25</x:v>
      </x:c>
      <x:c r="L5775" s="14" t="n">
        <x:f>K5775/I5775</x:f>
        <x:v>0.9157894736842105</x:v>
      </x:c>
    </x:row>
    <x:row r="5776" ht="22" customHeight="1">
      <x:c r="A5776" s="2" t="str">
        <x:v>ORD-05772</x:v>
      </x:c>
      <x:c r="B5776" s="2" t="str">
        <x:v>West</x:v>
      </x:c>
      <x:c r="C5776" s="2" t="str">
        <x:v>Mar</x:v>
      </x:c>
      <x:c r="D5776" s="2" t="str">
        <x:v>SKU-012</x:v>
      </x:c>
      <x:c r="E5776" s="15" t="n">
        <x:v>6</x:v>
      </x:c>
      <x:c r="F5776" s="11" t="n">
        <x:v>18</x:v>
      </x:c>
      <x:c r="G5776" s="11" t="n">
        <x:v>29</x:v>
      </x:c>
      <x:c r="H5776" s="11" t="n">
        <x:f>E5776*F5776</x:f>
        <x:v>108</x:v>
      </x:c>
      <x:c r="I5776" s="11" t="n">
        <x:f>H5776*(1-'Summary'!$B$5)</x:f>
        <x:v>102.6</x:v>
      </x:c>
      <x:c r="J5776" s="11" t="n">
        <x:f>E5776*G5776</x:f>
        <x:v>174</x:v>
      </x:c>
      <x:c r="K5776" s="11" t="n">
        <x:f>I5776-J5776</x:f>
        <x:v>-71.4</x:v>
      </x:c>
      <x:c r="L5776" s="14" t="n">
        <x:f>K5776/I5776</x:f>
        <x:v>-0.6959064327485381</x:v>
      </x:c>
    </x:row>
    <x:row r="5777" ht="22" customHeight="1">
      <x:c r="A5777" s="2" t="str">
        <x:v>ORD-05773</x:v>
      </x:c>
      <x:c r="B5777" s="2" t="str">
        <x:v>North</x:v>
      </x:c>
      <x:c r="C5777" s="2" t="str">
        <x:v>Apr</x:v>
      </x:c>
      <x:c r="D5777" s="2" t="str">
        <x:v>SKU-013</x:v>
      </x:c>
      <x:c r="E5777" s="15" t="n">
        <x:v>13</x:v>
      </x:c>
      <x:c r="F5777" s="11" t="n">
        <x:v>31</x:v>
      </x:c>
      <x:c r="G5777" s="11" t="n">
        <x:v>40</x:v>
      </x:c>
      <x:c r="H5777" s="11" t="n">
        <x:f>E5777*F5777</x:f>
        <x:v>403</x:v>
      </x:c>
      <x:c r="I5777" s="11" t="n">
        <x:f>H5777*(1-'Summary'!$B$5)</x:f>
        <x:v>382.84999999999997</x:v>
      </x:c>
      <x:c r="J5777" s="11" t="n">
        <x:f>E5777*G5777</x:f>
        <x:v>520</x:v>
      </x:c>
      <x:c r="K5777" s="11" t="n">
        <x:f>I5777-J5777</x:f>
        <x:v>-137.15000000000003</x:v>
      </x:c>
      <x:c r="L5777" s="14" t="n">
        <x:f>K5777/I5777</x:f>
        <x:v>-0.35823429541595936</x:v>
      </x:c>
    </x:row>
    <x:row r="5778" ht="22" customHeight="1">
      <x:c r="A5778" s="2" t="str">
        <x:v>ORD-05774</x:v>
      </x:c>
      <x:c r="B5778" s="2" t="str">
        <x:v>South</x:v>
      </x:c>
      <x:c r="C5778" s="2" t="str">
        <x:v>Apr</x:v>
      </x:c>
      <x:c r="D5778" s="2" t="str">
        <x:v>SKU-014</x:v>
      </x:c>
      <x:c r="E5778" s="15" t="n">
        <x:v>20</x:v>
      </x:c>
      <x:c r="F5778" s="11" t="n">
        <x:v>44</x:v>
      </x:c>
      <x:c r="G5778" s="11" t="n">
        <x:v>51</x:v>
      </x:c>
      <x:c r="H5778" s="11" t="n">
        <x:f>E5778*F5778</x:f>
        <x:v>880</x:v>
      </x:c>
      <x:c r="I5778" s="11" t="n">
        <x:f>H5778*(1-'Summary'!$B$5)</x:f>
        <x:v>836</x:v>
      </x:c>
      <x:c r="J5778" s="11" t="n">
        <x:f>E5778*G5778</x:f>
        <x:v>1020</x:v>
      </x:c>
      <x:c r="K5778" s="11" t="n">
        <x:f>I5778-J5778</x:f>
        <x:v>-184</x:v>
      </x:c>
      <x:c r="L5778" s="14" t="n">
        <x:f>K5778/I5778</x:f>
        <x:v>-0.22009569377990432</x:v>
      </x:c>
    </x:row>
    <x:row r="5779" ht="22" customHeight="1">
      <x:c r="A5779" s="2" t="str">
        <x:v>ORD-05775</x:v>
      </x:c>
      <x:c r="B5779" s="2" t="str">
        <x:v>East</x:v>
      </x:c>
      <x:c r="C5779" s="2" t="str">
        <x:v>Apr</x:v>
      </x:c>
      <x:c r="D5779" s="2" t="str">
        <x:v>SKU-015</x:v>
      </x:c>
      <x:c r="E5779" s="15" t="n">
        <x:v>3</x:v>
      </x:c>
      <x:c r="F5779" s="11" t="n">
        <x:v>57</x:v>
      </x:c>
      <x:c r="G5779" s="11" t="n">
        <x:v>62</x:v>
      </x:c>
      <x:c r="H5779" s="11" t="n">
        <x:f>E5779*F5779</x:f>
        <x:v>171</x:v>
      </x:c>
      <x:c r="I5779" s="11" t="n">
        <x:f>H5779*(1-'Summary'!$B$5)</x:f>
        <x:v>162.45</x:v>
      </x:c>
      <x:c r="J5779" s="11" t="n">
        <x:f>E5779*G5779</x:f>
        <x:v>186</x:v>
      </x:c>
      <x:c r="K5779" s="11" t="n">
        <x:f>I5779-J5779</x:f>
        <x:v>-23.55000000000001</x:v>
      </x:c>
      <x:c r="L5779" s="14" t="n">
        <x:f>K5779/I5779</x:f>
        <x:v>-0.14496768236380433</x:v>
      </x:c>
    </x:row>
    <x:row r="5780" ht="22" customHeight="1">
      <x:c r="A5780" s="2" t="str">
        <x:v>ORD-05776</x:v>
      </x:c>
      <x:c r="B5780" s="2" t="str">
        <x:v>West</x:v>
      </x:c>
      <x:c r="C5780" s="2" t="str">
        <x:v>Apr</x:v>
      </x:c>
      <x:c r="D5780" s="2" t="str">
        <x:v>SKU-016</x:v>
      </x:c>
      <x:c r="E5780" s="15" t="n">
        <x:v>10</x:v>
      </x:c>
      <x:c r="F5780" s="11" t="n">
        <x:v>70</x:v>
      </x:c>
      <x:c r="G5780" s="11" t="n">
        <x:v>73</x:v>
      </x:c>
      <x:c r="H5780" s="11" t="n">
        <x:f>E5780*F5780</x:f>
        <x:v>700</x:v>
      </x:c>
      <x:c r="I5780" s="11" t="n">
        <x:f>H5780*(1-'Summary'!$B$5)</x:f>
        <x:v>665</x:v>
      </x:c>
      <x:c r="J5780" s="11" t="n">
        <x:f>E5780*G5780</x:f>
        <x:v>730</x:v>
      </x:c>
      <x:c r="K5780" s="11" t="n">
        <x:f>I5780-J5780</x:f>
        <x:v>-65</x:v>
      </x:c>
      <x:c r="L5780" s="14" t="n">
        <x:f>K5780/I5780</x:f>
        <x:v>-0.09774436090225563</x:v>
      </x:c>
    </x:row>
    <x:row r="5781" ht="22" customHeight="1">
      <x:c r="A5781" s="2" t="str">
        <x:v>ORD-05777</x:v>
      </x:c>
      <x:c r="B5781" s="2" t="str">
        <x:v>North</x:v>
      </x:c>
      <x:c r="C5781" s="2" t="str">
        <x:v>May</x:v>
      </x:c>
      <x:c r="D5781" s="2" t="str">
        <x:v>SKU-017</x:v>
      </x:c>
      <x:c r="E5781" s="15" t="n">
        <x:v>17</x:v>
      </x:c>
      <x:c r="F5781" s="11" t="n">
        <x:v>83</x:v>
      </x:c>
      <x:c r="G5781" s="11" t="n">
        <x:v>84</x:v>
      </x:c>
      <x:c r="H5781" s="11" t="n">
        <x:f>E5781*F5781</x:f>
        <x:v>1411</x:v>
      </x:c>
      <x:c r="I5781" s="11" t="n">
        <x:f>H5781*(1-'Summary'!$B$5)</x:f>
        <x:v>1340.45</x:v>
      </x:c>
      <x:c r="J5781" s="11" t="n">
        <x:f>E5781*G5781</x:f>
        <x:v>1428</x:v>
      </x:c>
      <x:c r="K5781" s="11" t="n">
        <x:f>I5781-J5781</x:f>
        <x:v>-87.54999999999995</x:v>
      </x:c>
      <x:c r="L5781" s="14" t="n">
        <x:f>K5781/I5781</x:f>
        <x:v>-0.06531388712745716</x:v>
      </x:c>
    </x:row>
    <x:row r="5782" ht="22" customHeight="1">
      <x:c r="A5782" s="2" t="str">
        <x:v>ORD-05778</x:v>
      </x:c>
      <x:c r="B5782" s="2" t="str">
        <x:v>South</x:v>
      </x:c>
      <x:c r="C5782" s="2" t="str">
        <x:v>May</x:v>
      </x:c>
      <x:c r="D5782" s="2" t="str">
        <x:v>SKU-018</x:v>
      </x:c>
      <x:c r="E5782" s="15" t="n">
        <x:v>24</x:v>
      </x:c>
      <x:c r="F5782" s="11" t="n">
        <x:v>96</x:v>
      </x:c>
      <x:c r="G5782" s="11" t="n">
        <x:v>95</x:v>
      </x:c>
      <x:c r="H5782" s="11" t="n">
        <x:f>E5782*F5782</x:f>
        <x:v>2304</x:v>
      </x:c>
      <x:c r="I5782" s="11" t="n">
        <x:f>H5782*(1-'Summary'!$B$5)</x:f>
        <x:v>2188.7999999999997</x:v>
      </x:c>
      <x:c r="J5782" s="11" t="n">
        <x:f>E5782*G5782</x:f>
        <x:v>2280</x:v>
      </x:c>
      <x:c r="K5782" s="11" t="n">
        <x:f>I5782-J5782</x:f>
        <x:v>-91.20000000000027</x:v>
      </x:c>
      <x:c r="L5782" s="14" t="n">
        <x:f>K5782/I5782</x:f>
        <x:v>-0.041666666666666796</x:v>
      </x:c>
    </x:row>
    <x:row r="5783" ht="22" customHeight="1">
      <x:c r="A5783" s="2" t="str">
        <x:v>ORD-05779</x:v>
      </x:c>
      <x:c r="B5783" s="2" t="str">
        <x:v>East</x:v>
      </x:c>
      <x:c r="C5783" s="2" t="str">
        <x:v>May</x:v>
      </x:c>
      <x:c r="D5783" s="2" t="str">
        <x:v>SKU-019</x:v>
      </x:c>
      <x:c r="E5783" s="15" t="n">
        <x:v>7</x:v>
      </x:c>
      <x:c r="F5783" s="11" t="n">
        <x:v>109</x:v>
      </x:c>
      <x:c r="G5783" s="11" t="n">
        <x:v>11</x:v>
      </x:c>
      <x:c r="H5783" s="11" t="n">
        <x:f>E5783*F5783</x:f>
        <x:v>763</x:v>
      </x:c>
      <x:c r="I5783" s="11" t="n">
        <x:f>H5783*(1-'Summary'!$B$5)</x:f>
        <x:v>724.85</x:v>
      </x:c>
      <x:c r="J5783" s="11" t="n">
        <x:f>E5783*G5783</x:f>
        <x:v>77</x:v>
      </x:c>
      <x:c r="K5783" s="11" t="n">
        <x:f>I5783-J5783</x:f>
        <x:v>647.85</x:v>
      </x:c>
      <x:c r="L5783" s="14" t="n">
        <x:f>K5783/I5783</x:f>
        <x:v>0.8937711250603573</x:v>
      </x:c>
    </x:row>
    <x:row r="5784" ht="22" customHeight="1">
      <x:c r="A5784" s="2" t="str">
        <x:v>ORD-05780</x:v>
      </x:c>
      <x:c r="B5784" s="2" t="str">
        <x:v>West</x:v>
      </x:c>
      <x:c r="C5784" s="2" t="str">
        <x:v>May</x:v>
      </x:c>
      <x:c r="D5784" s="2" t="str">
        <x:v>SKU-020</x:v>
      </x:c>
      <x:c r="E5784" s="15" t="n">
        <x:v>14</x:v>
      </x:c>
      <x:c r="F5784" s="11" t="n">
        <x:v>122</x:v>
      </x:c>
      <x:c r="G5784" s="11" t="n">
        <x:v>22</x:v>
      </x:c>
      <x:c r="H5784" s="11" t="n">
        <x:f>E5784*F5784</x:f>
        <x:v>1708</x:v>
      </x:c>
      <x:c r="I5784" s="11" t="n">
        <x:f>H5784*(1-'Summary'!$B$5)</x:f>
        <x:v>1622.6</x:v>
      </x:c>
      <x:c r="J5784" s="11" t="n">
        <x:f>E5784*G5784</x:f>
        <x:v>308</x:v>
      </x:c>
      <x:c r="K5784" s="11" t="n">
        <x:f>I5784-J5784</x:f>
        <x:v>1314.6</x:v>
      </x:c>
      <x:c r="L5784" s="14" t="n">
        <x:f>K5784/I5784</x:f>
        <x:v>0.8101811906816221</x:v>
      </x:c>
    </x:row>
    <x:row r="5785" ht="22" customHeight="1">
      <x:c r="A5785" s="2" t="str">
        <x:v>ORD-05781</x:v>
      </x:c>
      <x:c r="B5785" s="2" t="str">
        <x:v>North</x:v>
      </x:c>
      <x:c r="C5785" s="2" t="str">
        <x:v>Jun</x:v>
      </x:c>
      <x:c r="D5785" s="2" t="str">
        <x:v>SKU-021</x:v>
      </x:c>
      <x:c r="E5785" s="15" t="n">
        <x:v>21</x:v>
      </x:c>
      <x:c r="F5785" s="11" t="n">
        <x:v>135</x:v>
      </x:c>
      <x:c r="G5785" s="11" t="n">
        <x:v>33</x:v>
      </x:c>
      <x:c r="H5785" s="11" t="n">
        <x:f>E5785*F5785</x:f>
        <x:v>2835</x:v>
      </x:c>
      <x:c r="I5785" s="11" t="n">
        <x:f>H5785*(1-'Summary'!$B$5)</x:f>
        <x:v>2693.25</x:v>
      </x:c>
      <x:c r="J5785" s="11" t="n">
        <x:f>E5785*G5785</x:f>
        <x:v>693</x:v>
      </x:c>
      <x:c r="K5785" s="11" t="n">
        <x:f>I5785-J5785</x:f>
        <x:v>2000.25</x:v>
      </x:c>
      <x:c r="L5785" s="14" t="n">
        <x:f>K5785/I5785</x:f>
        <x:v>0.7426900584795322</x:v>
      </x:c>
    </x:row>
    <x:row r="5786" ht="22" customHeight="1">
      <x:c r="A5786" s="2" t="str">
        <x:v>ORD-05782</x:v>
      </x:c>
      <x:c r="B5786" s="2" t="str">
        <x:v>South</x:v>
      </x:c>
      <x:c r="C5786" s="2" t="str">
        <x:v>Jun</x:v>
      </x:c>
      <x:c r="D5786" s="2" t="str">
        <x:v>SKU-022</x:v>
      </x:c>
      <x:c r="E5786" s="15" t="n">
        <x:v>4</x:v>
      </x:c>
      <x:c r="F5786" s="11" t="n">
        <x:v>148</x:v>
      </x:c>
      <x:c r="G5786" s="11" t="n">
        <x:v>44</x:v>
      </x:c>
      <x:c r="H5786" s="11" t="n">
        <x:f>E5786*F5786</x:f>
        <x:v>592</x:v>
      </x:c>
      <x:c r="I5786" s="11" t="n">
        <x:f>H5786*(1-'Summary'!$B$5)</x:f>
        <x:v>562.4</x:v>
      </x:c>
      <x:c r="J5786" s="11" t="n">
        <x:f>E5786*G5786</x:f>
        <x:v>176</x:v>
      </x:c>
      <x:c r="K5786" s="11" t="n">
        <x:f>I5786-J5786</x:f>
        <x:v>386.4</x:v>
      </x:c>
      <x:c r="L5786" s="14" t="n">
        <x:f>K5786/I5786</x:f>
        <x:v>0.6870554765291608</x:v>
      </x:c>
    </x:row>
    <x:row r="5787" ht="22" customHeight="1">
      <x:c r="A5787" s="2" t="str">
        <x:v>ORD-05783</x:v>
      </x:c>
      <x:c r="B5787" s="2" t="str">
        <x:v>East</x:v>
      </x:c>
      <x:c r="C5787" s="2" t="str">
        <x:v>Jun</x:v>
      </x:c>
      <x:c r="D5787" s="2" t="str">
        <x:v>SKU-023</x:v>
      </x:c>
      <x:c r="E5787" s="15" t="n">
        <x:v>11</x:v>
      </x:c>
      <x:c r="F5787" s="11" t="n">
        <x:v>161</x:v>
      </x:c>
      <x:c r="G5787" s="11" t="n">
        <x:v>55</x:v>
      </x:c>
      <x:c r="H5787" s="11" t="n">
        <x:f>E5787*F5787</x:f>
        <x:v>1771</x:v>
      </x:c>
      <x:c r="I5787" s="11" t="n">
        <x:f>H5787*(1-'Summary'!$B$5)</x:f>
        <x:v>1682.4499999999998</x:v>
      </x:c>
      <x:c r="J5787" s="11" t="n">
        <x:f>E5787*G5787</x:f>
        <x:v>605</x:v>
      </x:c>
      <x:c r="K5787" s="11" t="n">
        <x:f>I5787-J5787</x:f>
        <x:v>1077.4499999999998</x:v>
      </x:c>
      <x:c r="L5787" s="14" t="n">
        <x:f>K5787/I5787</x:f>
        <x:v>0.6404053612291598</x:v>
      </x:c>
    </x:row>
    <x:row r="5788" ht="22" customHeight="1">
      <x:c r="A5788" s="2" t="str">
        <x:v>ORD-05784</x:v>
      </x:c>
      <x:c r="B5788" s="2" t="str">
        <x:v>West</x:v>
      </x:c>
      <x:c r="C5788" s="2" t="str">
        <x:v>Jun</x:v>
      </x:c>
      <x:c r="D5788" s="2" t="str">
        <x:v>SKU-024</x:v>
      </x:c>
      <x:c r="E5788" s="15" t="n">
        <x:v>18</x:v>
      </x:c>
      <x:c r="F5788" s="11" t="n">
        <x:v>174</x:v>
      </x:c>
      <x:c r="G5788" s="11" t="n">
        <x:v>66</x:v>
      </x:c>
      <x:c r="H5788" s="11" t="n">
        <x:f>E5788*F5788</x:f>
        <x:v>3132</x:v>
      </x:c>
      <x:c r="I5788" s="11" t="n">
        <x:f>H5788*(1-'Summary'!$B$5)</x:f>
        <x:v>2975.3999999999996</x:v>
      </x:c>
      <x:c r="J5788" s="11" t="n">
        <x:f>E5788*G5788</x:f>
        <x:v>1188</x:v>
      </x:c>
      <x:c r="K5788" s="11" t="n">
        <x:f>I5788-J5788</x:f>
        <x:v>1787.3999999999996</x:v>
      </x:c>
      <x:c r="L5788" s="14" t="n">
        <x:f>K5788/I5788</x:f>
        <x:v>0.6007259528130671</x:v>
      </x:c>
    </x:row>
    <x:row r="5789" ht="22" customHeight="1">
      <x:c r="A5789" s="2" t="str">
        <x:v>ORD-05785</x:v>
      </x:c>
      <x:c r="B5789" s="2" t="str">
        <x:v>North</x:v>
      </x:c>
      <x:c r="C5789" s="2" t="str">
        <x:v>Jul</x:v>
      </x:c>
      <x:c r="D5789" s="2" t="str">
        <x:v>SKU-025</x:v>
      </x:c>
      <x:c r="E5789" s="15" t="n">
        <x:v>1</x:v>
      </x:c>
      <x:c r="F5789" s="11" t="n">
        <x:v>187</x:v>
      </x:c>
      <x:c r="G5789" s="11" t="n">
        <x:v>77</x:v>
      </x:c>
      <x:c r="H5789" s="11" t="n">
        <x:f>E5789*F5789</x:f>
        <x:v>187</x:v>
      </x:c>
      <x:c r="I5789" s="11" t="n">
        <x:f>H5789*(1-'Summary'!$B$5)</x:f>
        <x:v>177.65</x:v>
      </x:c>
      <x:c r="J5789" s="11" t="n">
        <x:f>E5789*G5789</x:f>
        <x:v>77</x:v>
      </x:c>
      <x:c r="K5789" s="11" t="n">
        <x:f>I5789-J5789</x:f>
        <x:v>100.65</x:v>
      </x:c>
      <x:c r="L5789" s="14" t="n">
        <x:f>K5789/I5789</x:f>
        <x:v>0.56656346749226</x:v>
      </x:c>
    </x:row>
    <x:row r="5790" ht="22" customHeight="1">
      <x:c r="A5790" s="2" t="str">
        <x:v>ORD-05786</x:v>
      </x:c>
      <x:c r="B5790" s="2" t="str">
        <x:v>South</x:v>
      </x:c>
      <x:c r="C5790" s="2" t="str">
        <x:v>Jul</x:v>
      </x:c>
      <x:c r="D5790" s="2" t="str">
        <x:v>SKU-026</x:v>
      </x:c>
      <x:c r="E5790" s="15" t="n">
        <x:v>8</x:v>
      </x:c>
      <x:c r="F5790" s="11" t="n">
        <x:v>200</x:v>
      </x:c>
      <x:c r="G5790" s="11" t="n">
        <x:v>88</x:v>
      </x:c>
      <x:c r="H5790" s="11" t="n">
        <x:f>E5790*F5790</x:f>
        <x:v>1600</x:v>
      </x:c>
      <x:c r="I5790" s="11" t="n">
        <x:f>H5790*(1-'Summary'!$B$5)</x:f>
        <x:v>1520</x:v>
      </x:c>
      <x:c r="J5790" s="11" t="n">
        <x:f>E5790*G5790</x:f>
        <x:v>704</x:v>
      </x:c>
      <x:c r="K5790" s="11" t="n">
        <x:f>I5790-J5790</x:f>
        <x:v>816</x:v>
      </x:c>
      <x:c r="L5790" s="14" t="n">
        <x:f>K5790/I5790</x:f>
        <x:v>0.5368421052631579</x:v>
      </x:c>
    </x:row>
    <x:row r="5791" ht="22" customHeight="1">
      <x:c r="A5791" s="2" t="str">
        <x:v>ORD-05787</x:v>
      </x:c>
      <x:c r="B5791" s="2" t="str">
        <x:v>East</x:v>
      </x:c>
      <x:c r="C5791" s="2" t="str">
        <x:v>Jul</x:v>
      </x:c>
      <x:c r="D5791" s="2" t="str">
        <x:v>SKU-027</x:v>
      </x:c>
      <x:c r="E5791" s="15" t="n">
        <x:v>15</x:v>
      </x:c>
      <x:c r="F5791" s="11" t="n">
        <x:v>213</x:v>
      </x:c>
      <x:c r="G5791" s="11" t="n">
        <x:v>99</x:v>
      </x:c>
      <x:c r="H5791" s="11" t="n">
        <x:f>E5791*F5791</x:f>
        <x:v>3195</x:v>
      </x:c>
      <x:c r="I5791" s="11" t="n">
        <x:f>H5791*(1-'Summary'!$B$5)</x:f>
        <x:v>3035.25</x:v>
      </x:c>
      <x:c r="J5791" s="11" t="n">
        <x:f>E5791*G5791</x:f>
        <x:v>1485</x:v>
      </x:c>
      <x:c r="K5791" s="11" t="n">
        <x:f>I5791-J5791</x:f>
        <x:v>1550.25</x:v>
      </x:c>
      <x:c r="L5791" s="14" t="n">
        <x:f>K5791/I5791</x:f>
        <x:v>0.5107487027427724</x:v>
      </x:c>
    </x:row>
    <x:row r="5792" ht="22" customHeight="1">
      <x:c r="A5792" s="2" t="str">
        <x:v>ORD-05788</x:v>
      </x:c>
      <x:c r="B5792" s="2" t="str">
        <x:v>West</x:v>
      </x:c>
      <x:c r="C5792" s="2" t="str">
        <x:v>Jul</x:v>
      </x:c>
      <x:c r="D5792" s="2" t="str">
        <x:v>SKU-028</x:v>
      </x:c>
      <x:c r="E5792" s="15" t="n">
        <x:v>22</x:v>
      </x:c>
      <x:c r="F5792" s="11" t="n">
        <x:v>226</x:v>
      </x:c>
      <x:c r="G5792" s="11" t="n">
        <x:v>15</x:v>
      </x:c>
      <x:c r="H5792" s="11" t="n">
        <x:f>E5792*F5792</x:f>
        <x:v>4972</x:v>
      </x:c>
      <x:c r="I5792" s="11" t="n">
        <x:f>H5792*(1-'Summary'!$B$5)</x:f>
        <x:v>4723.4</x:v>
      </x:c>
      <x:c r="J5792" s="11" t="n">
        <x:f>E5792*G5792</x:f>
        <x:v>330</x:v>
      </x:c>
      <x:c r="K5792" s="11" t="n">
        <x:f>I5792-J5792</x:f>
        <x:v>4393.4</x:v>
      </x:c>
      <x:c r="L5792" s="14" t="n">
        <x:f>K5792/I5792</x:f>
        <x:v>0.9301350721937587</x:v>
      </x:c>
    </x:row>
    <x:row r="5793" ht="22" customHeight="1">
      <x:c r="A5793" s="2" t="str">
        <x:v>ORD-05789</x:v>
      </x:c>
      <x:c r="B5793" s="2" t="str">
        <x:v>North</x:v>
      </x:c>
      <x:c r="C5793" s="2" t="str">
        <x:v>Aug</x:v>
      </x:c>
      <x:c r="D5793" s="2" t="str">
        <x:v>SKU-029</x:v>
      </x:c>
      <x:c r="E5793" s="15" t="n">
        <x:v>5</x:v>
      </x:c>
      <x:c r="F5793" s="11" t="n">
        <x:v>19</x:v>
      </x:c>
      <x:c r="G5793" s="11" t="n">
        <x:v>26</x:v>
      </x:c>
      <x:c r="H5793" s="11" t="n">
        <x:f>E5793*F5793</x:f>
        <x:v>95</x:v>
      </x:c>
      <x:c r="I5793" s="11" t="n">
        <x:f>H5793*(1-'Summary'!$B$5)</x:f>
        <x:v>90.25</x:v>
      </x:c>
      <x:c r="J5793" s="11" t="n">
        <x:f>E5793*G5793</x:f>
        <x:v>130</x:v>
      </x:c>
      <x:c r="K5793" s="11" t="n">
        <x:f>I5793-J5793</x:f>
        <x:v>-39.75</x:v>
      </x:c>
      <x:c r="L5793" s="14" t="n">
        <x:f>K5793/I5793</x:f>
        <x:v>-0.4404432132963989</x:v>
      </x:c>
    </x:row>
    <x:row r="5794" ht="22" customHeight="1">
      <x:c r="A5794" s="2" t="str">
        <x:v>ORD-05790</x:v>
      </x:c>
      <x:c r="B5794" s="2" t="str">
        <x:v>South</x:v>
      </x:c>
      <x:c r="C5794" s="2" t="str">
        <x:v>Aug</x:v>
      </x:c>
      <x:c r="D5794" s="2" t="str">
        <x:v>SKU-030</x:v>
      </x:c>
      <x:c r="E5794" s="15" t="n">
        <x:v>12</x:v>
      </x:c>
      <x:c r="F5794" s="11" t="n">
        <x:v>32</x:v>
      </x:c>
      <x:c r="G5794" s="11" t="n">
        <x:v>37</x:v>
      </x:c>
      <x:c r="H5794" s="11" t="n">
        <x:f>E5794*F5794</x:f>
        <x:v>384</x:v>
      </x:c>
      <x:c r="I5794" s="11" t="n">
        <x:f>H5794*(1-'Summary'!$B$5)</x:f>
        <x:v>364.79999999999995</x:v>
      </x:c>
      <x:c r="J5794" s="11" t="n">
        <x:f>E5794*G5794</x:f>
        <x:v>444</x:v>
      </x:c>
      <x:c r="K5794" s="11" t="n">
        <x:f>I5794-J5794</x:f>
        <x:v>-79.20000000000005</x:v>
      </x:c>
      <x:c r="L5794" s="14" t="n">
        <x:f>K5794/I5794</x:f>
        <x:v>-0.21710526315789488</x:v>
      </x:c>
    </x:row>
    <x:row r="5795" ht="22" customHeight="1">
      <x:c r="A5795" s="2" t="str">
        <x:v>ORD-05791</x:v>
      </x:c>
      <x:c r="B5795" s="2" t="str">
        <x:v>East</x:v>
      </x:c>
      <x:c r="C5795" s="2" t="str">
        <x:v>Aug</x:v>
      </x:c>
      <x:c r="D5795" s="2" t="str">
        <x:v>SKU-031</x:v>
      </x:c>
      <x:c r="E5795" s="15" t="n">
        <x:v>19</x:v>
      </x:c>
      <x:c r="F5795" s="11" t="n">
        <x:v>45</x:v>
      </x:c>
      <x:c r="G5795" s="11" t="n">
        <x:v>48</x:v>
      </x:c>
      <x:c r="H5795" s="11" t="n">
        <x:f>E5795*F5795</x:f>
        <x:v>855</x:v>
      </x:c>
      <x:c r="I5795" s="11" t="n">
        <x:f>H5795*(1-'Summary'!$B$5)</x:f>
        <x:v>812.25</x:v>
      </x:c>
      <x:c r="J5795" s="11" t="n">
        <x:f>E5795*G5795</x:f>
        <x:v>912</x:v>
      </x:c>
      <x:c r="K5795" s="11" t="n">
        <x:f>I5795-J5795</x:f>
        <x:v>-99.75</x:v>
      </x:c>
      <x:c r="L5795" s="14" t="n">
        <x:f>K5795/I5795</x:f>
        <x:v>-0.12280701754385964</x:v>
      </x:c>
    </x:row>
    <x:row r="5796" ht="22" customHeight="1">
      <x:c r="A5796" s="2" t="str">
        <x:v>ORD-05792</x:v>
      </x:c>
      <x:c r="B5796" s="2" t="str">
        <x:v>West</x:v>
      </x:c>
      <x:c r="C5796" s="2" t="str">
        <x:v>Aug</x:v>
      </x:c>
      <x:c r="D5796" s="2" t="str">
        <x:v>SKU-032</x:v>
      </x:c>
      <x:c r="E5796" s="15" t="n">
        <x:v>2</x:v>
      </x:c>
      <x:c r="F5796" s="11" t="n">
        <x:v>58</x:v>
      </x:c>
      <x:c r="G5796" s="11" t="n">
        <x:v>59</x:v>
      </x:c>
      <x:c r="H5796" s="11" t="n">
        <x:f>E5796*F5796</x:f>
        <x:v>116</x:v>
      </x:c>
      <x:c r="I5796" s="11" t="n">
        <x:f>H5796*(1-'Summary'!$B$5)</x:f>
        <x:v>110.19999999999999</x:v>
      </x:c>
      <x:c r="J5796" s="11" t="n">
        <x:f>E5796*G5796</x:f>
        <x:v>118</x:v>
      </x:c>
      <x:c r="K5796" s="11" t="n">
        <x:f>I5796-J5796</x:f>
        <x:v>-7.800000000000011</x:v>
      </x:c>
      <x:c r="L5796" s="14" t="n">
        <x:f>K5796/I5796</x:f>
        <x:v>-0.07078039927404729</x:v>
      </x:c>
    </x:row>
    <x:row r="5797" ht="22" customHeight="1">
      <x:c r="A5797" s="2" t="str">
        <x:v>ORD-05793</x:v>
      </x:c>
      <x:c r="B5797" s="2" t="str">
        <x:v>North</x:v>
      </x:c>
      <x:c r="C5797" s="2" t="str">
        <x:v>Sep</x:v>
      </x:c>
      <x:c r="D5797" s="2" t="str">
        <x:v>SKU-033</x:v>
      </x:c>
      <x:c r="E5797" s="15" t="n">
        <x:v>9</x:v>
      </x:c>
      <x:c r="F5797" s="11" t="n">
        <x:v>71</x:v>
      </x:c>
      <x:c r="G5797" s="11" t="n">
        <x:v>70</x:v>
      </x:c>
      <x:c r="H5797" s="11" t="n">
        <x:f>E5797*F5797</x:f>
        <x:v>639</x:v>
      </x:c>
      <x:c r="I5797" s="11" t="n">
        <x:f>H5797*(1-'Summary'!$B$5)</x:f>
        <x:v>607.05</x:v>
      </x:c>
      <x:c r="J5797" s="11" t="n">
        <x:f>E5797*G5797</x:f>
        <x:v>630</x:v>
      </x:c>
      <x:c r="K5797" s="11" t="n">
        <x:f>I5797-J5797</x:f>
        <x:v>-22.950000000000045</x:v>
      </x:c>
      <x:c r="L5797" s="14" t="n">
        <x:f>K5797/I5797</x:f>
        <x:v>-0.037805782060785845</x:v>
      </x:c>
    </x:row>
    <x:row r="5798" ht="22" customHeight="1">
      <x:c r="A5798" s="2" t="str">
        <x:v>ORD-05794</x:v>
      </x:c>
      <x:c r="B5798" s="2" t="str">
        <x:v>South</x:v>
      </x:c>
      <x:c r="C5798" s="2" t="str">
        <x:v>Sep</x:v>
      </x:c>
      <x:c r="D5798" s="2" t="str">
        <x:v>SKU-034</x:v>
      </x:c>
      <x:c r="E5798" s="15" t="n">
        <x:v>16</x:v>
      </x:c>
      <x:c r="F5798" s="11" t="n">
        <x:v>84</x:v>
      </x:c>
      <x:c r="G5798" s="11" t="n">
        <x:v>81</x:v>
      </x:c>
      <x:c r="H5798" s="11" t="n">
        <x:f>E5798*F5798</x:f>
        <x:v>1344</x:v>
      </x:c>
      <x:c r="I5798" s="11" t="n">
        <x:f>H5798*(1-'Summary'!$B$5)</x:f>
        <x:v>1276.8</x:v>
      </x:c>
      <x:c r="J5798" s="11" t="n">
        <x:f>E5798*G5798</x:f>
        <x:v>1296</x:v>
      </x:c>
      <x:c r="K5798" s="11" t="n">
        <x:f>I5798-J5798</x:f>
        <x:v>-19.200000000000045</x:v>
      </x:c>
      <x:c r="L5798" s="14" t="n">
        <x:f>K5798/I5798</x:f>
        <x:v>-0.015037593984962442</x:v>
      </x:c>
    </x:row>
    <x:row r="5799" ht="22" customHeight="1">
      <x:c r="A5799" s="2" t="str">
        <x:v>ORD-05795</x:v>
      </x:c>
      <x:c r="B5799" s="2" t="str">
        <x:v>East</x:v>
      </x:c>
      <x:c r="C5799" s="2" t="str">
        <x:v>Sep</x:v>
      </x:c>
      <x:c r="D5799" s="2" t="str">
        <x:v>SKU-035</x:v>
      </x:c>
      <x:c r="E5799" s="15" t="n">
        <x:v>23</x:v>
      </x:c>
      <x:c r="F5799" s="11" t="n">
        <x:v>97</x:v>
      </x:c>
      <x:c r="G5799" s="11" t="n">
        <x:v>92</x:v>
      </x:c>
      <x:c r="H5799" s="11" t="n">
        <x:f>E5799*F5799</x:f>
        <x:v>2231</x:v>
      </x:c>
      <x:c r="I5799" s="11" t="n">
        <x:f>H5799*(1-'Summary'!$B$5)</x:f>
        <x:v>2119.45</x:v>
      </x:c>
      <x:c r="J5799" s="11" t="n">
        <x:f>E5799*G5799</x:f>
        <x:v>2116</x:v>
      </x:c>
      <x:c r="K5799" s="11" t="n">
        <x:f>I5799-J5799</x:f>
        <x:v>3.449999999999818</x:v>
      </x:c>
      <x:c r="L5799" s="14" t="n">
        <x:f>K5799/I5799</x:f>
        <x:v>0.0016277807921865665</x:v>
      </x:c>
    </x:row>
    <x:row r="5800" ht="22" customHeight="1">
      <x:c r="A5800" s="2" t="str">
        <x:v>ORD-05796</x:v>
      </x:c>
      <x:c r="B5800" s="2" t="str">
        <x:v>West</x:v>
      </x:c>
      <x:c r="C5800" s="2" t="str">
        <x:v>Sep</x:v>
      </x:c>
      <x:c r="D5800" s="2" t="str">
        <x:v>SKU-036</x:v>
      </x:c>
      <x:c r="E5800" s="15" t="n">
        <x:v>6</x:v>
      </x:c>
      <x:c r="F5800" s="11" t="n">
        <x:v>110</x:v>
      </x:c>
      <x:c r="G5800" s="11" t="n">
        <x:v>8</x:v>
      </x:c>
      <x:c r="H5800" s="11" t="n">
        <x:f>E5800*F5800</x:f>
        <x:v>660</x:v>
      </x:c>
      <x:c r="I5800" s="11" t="n">
        <x:f>H5800*(1-'Summary'!$B$5)</x:f>
        <x:v>627</x:v>
      </x:c>
      <x:c r="J5800" s="11" t="n">
        <x:f>E5800*G5800</x:f>
        <x:v>48</x:v>
      </x:c>
      <x:c r="K5800" s="11" t="n">
        <x:f>I5800-J5800</x:f>
        <x:v>579</x:v>
      </x:c>
      <x:c r="L5800" s="14" t="n">
        <x:f>K5800/I5800</x:f>
        <x:v>0.9234449760765551</x:v>
      </x:c>
    </x:row>
    <x:row r="5801" ht="22" customHeight="1">
      <x:c r="A5801" s="2" t="str">
        <x:v>ORD-05797</x:v>
      </x:c>
      <x:c r="B5801" s="2" t="str">
        <x:v>North</x:v>
      </x:c>
      <x:c r="C5801" s="2" t="str">
        <x:v>Oct</x:v>
      </x:c>
      <x:c r="D5801" s="2" t="str">
        <x:v>SKU-037</x:v>
      </x:c>
      <x:c r="E5801" s="15" t="n">
        <x:v>13</x:v>
      </x:c>
      <x:c r="F5801" s="11" t="n">
        <x:v>123</x:v>
      </x:c>
      <x:c r="G5801" s="11" t="n">
        <x:v>19</x:v>
      </x:c>
      <x:c r="H5801" s="11" t="n">
        <x:f>E5801*F5801</x:f>
        <x:v>1599</x:v>
      </x:c>
      <x:c r="I5801" s="11" t="n">
        <x:f>H5801*(1-'Summary'!$B$5)</x:f>
        <x:v>1519.05</x:v>
      </x:c>
      <x:c r="J5801" s="11" t="n">
        <x:f>E5801*G5801</x:f>
        <x:v>247</x:v>
      </x:c>
      <x:c r="K5801" s="11" t="n">
        <x:f>I5801-J5801</x:f>
        <x:v>1272.05</x:v>
      </x:c>
      <x:c r="L5801" s="14" t="n">
        <x:f>K5801/I5801</x:f>
        <x:v>0.8373983739837398</x:v>
      </x:c>
    </x:row>
    <x:row r="5802" ht="22" customHeight="1">
      <x:c r="A5802" s="2" t="str">
        <x:v>ORD-05798</x:v>
      </x:c>
      <x:c r="B5802" s="2" t="str">
        <x:v>South</x:v>
      </x:c>
      <x:c r="C5802" s="2" t="str">
        <x:v>Oct</x:v>
      </x:c>
      <x:c r="D5802" s="2" t="str">
        <x:v>SKU-038</x:v>
      </x:c>
      <x:c r="E5802" s="15" t="n">
        <x:v>20</x:v>
      </x:c>
      <x:c r="F5802" s="11" t="n">
        <x:v>136</x:v>
      </x:c>
      <x:c r="G5802" s="11" t="n">
        <x:v>30</x:v>
      </x:c>
      <x:c r="H5802" s="11" t="n">
        <x:f>E5802*F5802</x:f>
        <x:v>2720</x:v>
      </x:c>
      <x:c r="I5802" s="11" t="n">
        <x:f>H5802*(1-'Summary'!$B$5)</x:f>
        <x:v>2584</x:v>
      </x:c>
      <x:c r="J5802" s="11" t="n">
        <x:f>E5802*G5802</x:f>
        <x:v>600</x:v>
      </x:c>
      <x:c r="K5802" s="11" t="n">
        <x:f>I5802-J5802</x:f>
        <x:v>1984</x:v>
      </x:c>
      <x:c r="L5802" s="14" t="n">
        <x:f>K5802/I5802</x:f>
        <x:v>0.7678018575851393</x:v>
      </x:c>
    </x:row>
    <x:row r="5803" ht="22" customHeight="1">
      <x:c r="A5803" s="2" t="str">
        <x:v>ORD-05799</x:v>
      </x:c>
      <x:c r="B5803" s="2" t="str">
        <x:v>East</x:v>
      </x:c>
      <x:c r="C5803" s="2" t="str">
        <x:v>Oct</x:v>
      </x:c>
      <x:c r="D5803" s="2" t="str">
        <x:v>SKU-039</x:v>
      </x:c>
      <x:c r="E5803" s="15" t="n">
        <x:v>3</x:v>
      </x:c>
      <x:c r="F5803" s="11" t="n">
        <x:v>149</x:v>
      </x:c>
      <x:c r="G5803" s="11" t="n">
        <x:v>41</x:v>
      </x:c>
      <x:c r="H5803" s="11" t="n">
        <x:f>E5803*F5803</x:f>
        <x:v>447</x:v>
      </x:c>
      <x:c r="I5803" s="11" t="n">
        <x:f>H5803*(1-'Summary'!$B$5)</x:f>
        <x:v>424.65</x:v>
      </x:c>
      <x:c r="J5803" s="11" t="n">
        <x:f>E5803*G5803</x:f>
        <x:v>123</x:v>
      </x:c>
      <x:c r="K5803" s="11" t="n">
        <x:f>I5803-J5803</x:f>
        <x:v>301.65</x:v>
      </x:c>
      <x:c r="L5803" s="14" t="n">
        <x:f>K5803/I5803</x:f>
        <x:v>0.7103496997527375</x:v>
      </x:c>
    </x:row>
    <x:row r="5804" ht="22" customHeight="1">
      <x:c r="A5804" s="2" t="str">
        <x:v>ORD-05800</x:v>
      </x:c>
      <x:c r="B5804" s="2" t="str">
        <x:v>West</x:v>
      </x:c>
      <x:c r="C5804" s="2" t="str">
        <x:v>Oct</x:v>
      </x:c>
      <x:c r="D5804" s="2" t="str">
        <x:v>SKU-040</x:v>
      </x:c>
      <x:c r="E5804" s="15" t="n">
        <x:v>10</x:v>
      </x:c>
      <x:c r="F5804" s="11" t="n">
        <x:v>162</x:v>
      </x:c>
      <x:c r="G5804" s="11" t="n">
        <x:v>52</x:v>
      </x:c>
      <x:c r="H5804" s="11" t="n">
        <x:f>E5804*F5804</x:f>
        <x:v>1620</x:v>
      </x:c>
      <x:c r="I5804" s="11" t="n">
        <x:f>H5804*(1-'Summary'!$B$5)</x:f>
        <x:v>1539</x:v>
      </x:c>
      <x:c r="J5804" s="11" t="n">
        <x:f>E5804*G5804</x:f>
        <x:v>520</x:v>
      </x:c>
      <x:c r="K5804" s="11" t="n">
        <x:f>I5804-J5804</x:f>
        <x:v>1019</x:v>
      </x:c>
      <x:c r="L5804" s="14" t="n">
        <x:f>K5804/I5804</x:f>
        <x:v>0.6621182586094867</x:v>
      </x:c>
    </x:row>
    <x:row r="5805" ht="22" customHeight="1">
      <x:c r="A5805" s="2" t="str">
        <x:v>ORD-05801</x:v>
      </x:c>
      <x:c r="B5805" s="2" t="str">
        <x:v>North</x:v>
      </x:c>
      <x:c r="C5805" s="2" t="str">
        <x:v>Nov</x:v>
      </x:c>
      <x:c r="D5805" s="2" t="str">
        <x:v>SKU-041</x:v>
      </x:c>
      <x:c r="E5805" s="15" t="n">
        <x:v>17</x:v>
      </x:c>
      <x:c r="F5805" s="11" t="n">
        <x:v>175</x:v>
      </x:c>
      <x:c r="G5805" s="11" t="n">
        <x:v>63</x:v>
      </x:c>
      <x:c r="H5805" s="11" t="n">
        <x:f>E5805*F5805</x:f>
        <x:v>2975</x:v>
      </x:c>
      <x:c r="I5805" s="11" t="n">
        <x:f>H5805*(1-'Summary'!$B$5)</x:f>
        <x:v>2826.25</x:v>
      </x:c>
      <x:c r="J5805" s="11" t="n">
        <x:f>E5805*G5805</x:f>
        <x:v>1071</x:v>
      </x:c>
      <x:c r="K5805" s="11" t="n">
        <x:f>I5805-J5805</x:f>
        <x:v>1755.25</x:v>
      </x:c>
      <x:c r="L5805" s="14" t="n">
        <x:f>K5805/I5805</x:f>
        <x:v>0.6210526315789474</x:v>
      </x:c>
    </x:row>
    <x:row r="5806" ht="22" customHeight="1">
      <x:c r="A5806" s="2" t="str">
        <x:v>ORD-05802</x:v>
      </x:c>
      <x:c r="B5806" s="2" t="str">
        <x:v>South</x:v>
      </x:c>
      <x:c r="C5806" s="2" t="str">
        <x:v>Nov</x:v>
      </x:c>
      <x:c r="D5806" s="2" t="str">
        <x:v>SKU-042</x:v>
      </x:c>
      <x:c r="E5806" s="15" t="n">
        <x:v>24</x:v>
      </x:c>
      <x:c r="F5806" s="11" t="n">
        <x:v>188</x:v>
      </x:c>
      <x:c r="G5806" s="11" t="n">
        <x:v>74</x:v>
      </x:c>
      <x:c r="H5806" s="11" t="n">
        <x:f>E5806*F5806</x:f>
        <x:v>4512</x:v>
      </x:c>
      <x:c r="I5806" s="11" t="n">
        <x:f>H5806*(1-'Summary'!$B$5)</x:f>
        <x:v>4286.4</x:v>
      </x:c>
      <x:c r="J5806" s="11" t="n">
        <x:f>E5806*G5806</x:f>
        <x:v>1776</x:v>
      </x:c>
      <x:c r="K5806" s="11" t="n">
        <x:f>I5806-J5806</x:f>
        <x:v>2510.3999999999996</x:v>
      </x:c>
      <x:c r="L5806" s="14" t="n">
        <x:f>K5806/I5806</x:f>
        <x:v>0.5856662933930571</x:v>
      </x:c>
    </x:row>
    <x:row r="5807" ht="22" customHeight="1">
      <x:c r="A5807" s="2" t="str">
        <x:v>ORD-05803</x:v>
      </x:c>
      <x:c r="B5807" s="2" t="str">
        <x:v>East</x:v>
      </x:c>
      <x:c r="C5807" s="2" t="str">
        <x:v>Nov</x:v>
      </x:c>
      <x:c r="D5807" s="2" t="str">
        <x:v>SKU-043</x:v>
      </x:c>
      <x:c r="E5807" s="15" t="n">
        <x:v>7</x:v>
      </x:c>
      <x:c r="F5807" s="11" t="n">
        <x:v>201</x:v>
      </x:c>
      <x:c r="G5807" s="11" t="n">
        <x:v>85</x:v>
      </x:c>
      <x:c r="H5807" s="11" t="n">
        <x:f>E5807*F5807</x:f>
        <x:v>1407</x:v>
      </x:c>
      <x:c r="I5807" s="11" t="n">
        <x:f>H5807*(1-'Summary'!$B$5)</x:f>
        <x:v>1336.6499999999999</x:v>
      </x:c>
      <x:c r="J5807" s="11" t="n">
        <x:f>E5807*G5807</x:f>
        <x:v>595</x:v>
      </x:c>
      <x:c r="K5807" s="11" t="n">
        <x:f>I5807-J5807</x:f>
        <x:v>741.6499999999999</x:v>
      </x:c>
      <x:c r="L5807" s="14" t="n">
        <x:f>K5807/I5807</x:f>
        <x:v>0.5548572924849436</x:v>
      </x:c>
    </x:row>
    <x:row r="5808" ht="22" customHeight="1">
      <x:c r="A5808" s="2" t="str">
        <x:v>ORD-05804</x:v>
      </x:c>
      <x:c r="B5808" s="2" t="str">
        <x:v>West</x:v>
      </x:c>
      <x:c r="C5808" s="2" t="str">
        <x:v>Nov</x:v>
      </x:c>
      <x:c r="D5808" s="2" t="str">
        <x:v>SKU-044</x:v>
      </x:c>
      <x:c r="E5808" s="15" t="n">
        <x:v>14</x:v>
      </x:c>
      <x:c r="F5808" s="11" t="n">
        <x:v>214</x:v>
      </x:c>
      <x:c r="G5808" s="11" t="n">
        <x:v>96</x:v>
      </x:c>
      <x:c r="H5808" s="11" t="n">
        <x:f>E5808*F5808</x:f>
        <x:v>2996</x:v>
      </x:c>
      <x:c r="I5808" s="11" t="n">
        <x:f>H5808*(1-'Summary'!$B$5)</x:f>
        <x:v>2846.2</x:v>
      </x:c>
      <x:c r="J5808" s="11" t="n">
        <x:f>E5808*G5808</x:f>
        <x:v>1344</x:v>
      </x:c>
      <x:c r="K5808" s="11" t="n">
        <x:f>I5808-J5808</x:f>
        <x:v>1502.1999999999998</x:v>
      </x:c>
      <x:c r="L5808" s="14" t="n">
        <x:f>K5808/I5808</x:f>
        <x:v>0.5277914412198721</x:v>
      </x:c>
    </x:row>
    <x:row r="5809" ht="22" customHeight="1">
      <x:c r="A5809" s="2" t="str">
        <x:v>ORD-05805</x:v>
      </x:c>
      <x:c r="B5809" s="2" t="str">
        <x:v>North</x:v>
      </x:c>
      <x:c r="C5809" s="2" t="str">
        <x:v>Dec</x:v>
      </x:c>
      <x:c r="D5809" s="2" t="str">
        <x:v>SKU-045</x:v>
      </x:c>
      <x:c r="E5809" s="15" t="n">
        <x:v>21</x:v>
      </x:c>
      <x:c r="F5809" s="11" t="n">
        <x:v>227</x:v>
      </x:c>
      <x:c r="G5809" s="11" t="n">
        <x:v>12</x:v>
      </x:c>
      <x:c r="H5809" s="11" t="n">
        <x:f>E5809*F5809</x:f>
        <x:v>4767</x:v>
      </x:c>
      <x:c r="I5809" s="11" t="n">
        <x:f>H5809*(1-'Summary'!$B$5)</x:f>
        <x:v>4528.65</x:v>
      </x:c>
      <x:c r="J5809" s="11" t="n">
        <x:f>E5809*G5809</x:f>
        <x:v>252</x:v>
      </x:c>
      <x:c r="K5809" s="11" t="n">
        <x:f>I5809-J5809</x:f>
        <x:v>4276.65</x:v>
      </x:c>
      <x:c r="L5809" s="14" t="n">
        <x:f>K5809/I5809</x:f>
        <x:v>0.9443542777648968</x:v>
      </x:c>
    </x:row>
    <x:row r="5810" ht="22" customHeight="1">
      <x:c r="A5810" s="2" t="str">
        <x:v>ORD-05806</x:v>
      </x:c>
      <x:c r="B5810" s="2" t="str">
        <x:v>South</x:v>
      </x:c>
      <x:c r="C5810" s="2" t="str">
        <x:v>Dec</x:v>
      </x:c>
      <x:c r="D5810" s="2" t="str">
        <x:v>SKU-046</x:v>
      </x:c>
      <x:c r="E5810" s="15" t="n">
        <x:v>4</x:v>
      </x:c>
      <x:c r="F5810" s="11" t="n">
        <x:v>20</x:v>
      </x:c>
      <x:c r="G5810" s="11" t="n">
        <x:v>23</x:v>
      </x:c>
      <x:c r="H5810" s="11" t="n">
        <x:f>E5810*F5810</x:f>
        <x:v>80</x:v>
      </x:c>
      <x:c r="I5810" s="11" t="n">
        <x:f>H5810*(1-'Summary'!$B$5)</x:f>
        <x:v>76</x:v>
      </x:c>
      <x:c r="J5810" s="11" t="n">
        <x:f>E5810*G5810</x:f>
        <x:v>92</x:v>
      </x:c>
      <x:c r="K5810" s="11" t="n">
        <x:f>I5810-J5810</x:f>
        <x:v>-16</x:v>
      </x:c>
      <x:c r="L5810" s="14" t="n">
        <x:f>K5810/I5810</x:f>
        <x:v>-0.21052631578947367</x:v>
      </x:c>
    </x:row>
    <x:row r="5811" ht="22" customHeight="1">
      <x:c r="A5811" s="2" t="str">
        <x:v>ORD-05807</x:v>
      </x:c>
      <x:c r="B5811" s="2" t="str">
        <x:v>East</x:v>
      </x:c>
      <x:c r="C5811" s="2" t="str">
        <x:v>Dec</x:v>
      </x:c>
      <x:c r="D5811" s="2" t="str">
        <x:v>SKU-047</x:v>
      </x:c>
      <x:c r="E5811" s="15" t="n">
        <x:v>11</x:v>
      </x:c>
      <x:c r="F5811" s="11" t="n">
        <x:v>33</x:v>
      </x:c>
      <x:c r="G5811" s="11" t="n">
        <x:v>34</x:v>
      </x:c>
      <x:c r="H5811" s="11" t="n">
        <x:f>E5811*F5811</x:f>
        <x:v>363</x:v>
      </x:c>
      <x:c r="I5811" s="11" t="n">
        <x:f>H5811*(1-'Summary'!$B$5)</x:f>
        <x:v>344.84999999999997</x:v>
      </x:c>
      <x:c r="J5811" s="11" t="n">
        <x:f>E5811*G5811</x:f>
        <x:v>374</x:v>
      </x:c>
      <x:c r="K5811" s="11" t="n">
        <x:f>I5811-J5811</x:f>
        <x:v>-29.150000000000034</x:v>
      </x:c>
      <x:c r="L5811" s="14" t="n">
        <x:f>K5811/I5811</x:f>
        <x:v>-0.08452950558213727</x:v>
      </x:c>
    </x:row>
    <x:row r="5812" ht="22" customHeight="1">
      <x:c r="A5812" s="2" t="str">
        <x:v>ORD-05808</x:v>
      </x:c>
      <x:c r="B5812" s="2" t="str">
        <x:v>West</x:v>
      </x:c>
      <x:c r="C5812" s="2" t="str">
        <x:v>Dec</x:v>
      </x:c>
      <x:c r="D5812" s="2" t="str">
        <x:v>SKU-048</x:v>
      </x:c>
      <x:c r="E5812" s="15" t="n">
        <x:v>18</x:v>
      </x:c>
      <x:c r="F5812" s="11" t="n">
        <x:v>46</x:v>
      </x:c>
      <x:c r="G5812" s="11" t="n">
        <x:v>45</x:v>
      </x:c>
      <x:c r="H5812" s="11" t="n">
        <x:f>E5812*F5812</x:f>
        <x:v>828</x:v>
      </x:c>
      <x:c r="I5812" s="11" t="n">
        <x:f>H5812*(1-'Summary'!$B$5)</x:f>
        <x:v>786.5999999999999</x:v>
      </x:c>
      <x:c r="J5812" s="11" t="n">
        <x:f>E5812*G5812</x:f>
        <x:v>810</x:v>
      </x:c>
      <x:c r="K5812" s="11" t="n">
        <x:f>I5812-J5812</x:f>
        <x:v>-23.40000000000009</x:v>
      </x:c>
      <x:c r="L5812" s="14" t="n">
        <x:f>K5812/I5812</x:f>
        <x:v>-0.02974828375286053</x:v>
      </x:c>
    </x:row>
    <x:row r="5813" ht="22" customHeight="1">
      <x:c r="A5813" s="2" t="str">
        <x:v>ORD-05809</x:v>
      </x:c>
      <x:c r="B5813" s="2" t="str">
        <x:v>North</x:v>
      </x:c>
      <x:c r="C5813" s="2" t="str">
        <x:v>Jan</x:v>
      </x:c>
      <x:c r="D5813" s="2" t="str">
        <x:v>SKU-049</x:v>
      </x:c>
      <x:c r="E5813" s="15" t="n">
        <x:v>1</x:v>
      </x:c>
      <x:c r="F5813" s="11" t="n">
        <x:v>59</x:v>
      </x:c>
      <x:c r="G5813" s="11" t="n">
        <x:v>56</x:v>
      </x:c>
      <x:c r="H5813" s="11" t="n">
        <x:f>E5813*F5813</x:f>
        <x:v>59</x:v>
      </x:c>
      <x:c r="I5813" s="11" t="n">
        <x:f>H5813*(1-'Summary'!$B$5)</x:f>
        <x:v>56.05</x:v>
      </x:c>
      <x:c r="J5813" s="11" t="n">
        <x:f>E5813*G5813</x:f>
        <x:v>56</x:v>
      </x:c>
      <x:c r="K5813" s="11" t="n">
        <x:f>I5813-J5813</x:f>
        <x:v>0.04999999999999716</x:v>
      </x:c>
      <x:c r="L5813" s="14" t="n">
        <x:f>K5813/I5813</x:f>
        <x:v>0.0008920606601248378</x:v>
      </x:c>
    </x:row>
    <x:row r="5814" ht="22" customHeight="1">
      <x:c r="A5814" s="2" t="str">
        <x:v>ORD-05810</x:v>
      </x:c>
      <x:c r="B5814" s="2" t="str">
        <x:v>South</x:v>
      </x:c>
      <x:c r="C5814" s="2" t="str">
        <x:v>Jan</x:v>
      </x:c>
      <x:c r="D5814" s="2" t="str">
        <x:v>SKU-050</x:v>
      </x:c>
      <x:c r="E5814" s="15" t="n">
        <x:v>8</x:v>
      </x:c>
      <x:c r="F5814" s="11" t="n">
        <x:v>72</x:v>
      </x:c>
      <x:c r="G5814" s="11" t="n">
        <x:v>67</x:v>
      </x:c>
      <x:c r="H5814" s="11" t="n">
        <x:f>E5814*F5814</x:f>
        <x:v>576</x:v>
      </x:c>
      <x:c r="I5814" s="11" t="n">
        <x:f>H5814*(1-'Summary'!$B$5)</x:f>
        <x:v>547.1999999999999</x:v>
      </x:c>
      <x:c r="J5814" s="11" t="n">
        <x:f>E5814*G5814</x:f>
        <x:v>536</x:v>
      </x:c>
      <x:c r="K5814" s="11" t="n">
        <x:f>I5814-J5814</x:f>
        <x:v>11.199999999999932</x:v>
      </x:c>
      <x:c r="L5814" s="14" t="n">
        <x:f>K5814/I5814</x:f>
        <x:v>0.02046783625730982</x:v>
      </x:c>
    </x:row>
    <x:row r="5815" ht="22" customHeight="1">
      <x:c r="A5815" s="2" t="str">
        <x:v>ORD-05811</x:v>
      </x:c>
      <x:c r="B5815" s="2" t="str">
        <x:v>East</x:v>
      </x:c>
      <x:c r="C5815" s="2" t="str">
        <x:v>Jan</x:v>
      </x:c>
      <x:c r="D5815" s="2" t="str">
        <x:v>SKU-051</x:v>
      </x:c>
      <x:c r="E5815" s="15" t="n">
        <x:v>15</x:v>
      </x:c>
      <x:c r="F5815" s="11" t="n">
        <x:v>85</x:v>
      </x:c>
      <x:c r="G5815" s="11" t="n">
        <x:v>78</x:v>
      </x:c>
      <x:c r="H5815" s="11" t="n">
        <x:f>E5815*F5815</x:f>
        <x:v>1275</x:v>
      </x:c>
      <x:c r="I5815" s="11" t="n">
        <x:f>H5815*(1-'Summary'!$B$5)</x:f>
        <x:v>1211.25</x:v>
      </x:c>
      <x:c r="J5815" s="11" t="n">
        <x:f>E5815*G5815</x:f>
        <x:v>1170</x:v>
      </x:c>
      <x:c r="K5815" s="11" t="n">
        <x:f>I5815-J5815</x:f>
        <x:v>41.25</x:v>
      </x:c>
      <x:c r="L5815" s="14" t="n">
        <x:f>K5815/I5815</x:f>
        <x:v>0.034055727554179564</x:v>
      </x:c>
    </x:row>
    <x:row r="5816" ht="22" customHeight="1">
      <x:c r="A5816" s="2" t="str">
        <x:v>ORD-05812</x:v>
      </x:c>
      <x:c r="B5816" s="2" t="str">
        <x:v>West</x:v>
      </x:c>
      <x:c r="C5816" s="2" t="str">
        <x:v>Jan</x:v>
      </x:c>
      <x:c r="D5816" s="2" t="str">
        <x:v>SKU-052</x:v>
      </x:c>
      <x:c r="E5816" s="15" t="n">
        <x:v>22</x:v>
      </x:c>
      <x:c r="F5816" s="11" t="n">
        <x:v>98</x:v>
      </x:c>
      <x:c r="G5816" s="11" t="n">
        <x:v>89</x:v>
      </x:c>
      <x:c r="H5816" s="11" t="n">
        <x:f>E5816*F5816</x:f>
        <x:v>2156</x:v>
      </x:c>
      <x:c r="I5816" s="11" t="n">
        <x:f>H5816*(1-'Summary'!$B$5)</x:f>
        <x:v>2048.2</x:v>
      </x:c>
      <x:c r="J5816" s="11" t="n">
        <x:f>E5816*G5816</x:f>
        <x:v>1958</x:v>
      </x:c>
      <x:c r="K5816" s="11" t="n">
        <x:f>I5816-J5816</x:f>
        <x:v>90.19999999999982</x:v>
      </x:c>
      <x:c r="L5816" s="14" t="n">
        <x:f>K5816/I5816</x:f>
        <x:v>0.04403866809881839</x:v>
      </x:c>
    </x:row>
    <x:row r="5817" ht="22" customHeight="1">
      <x:c r="A5817" s="2" t="str">
        <x:v>ORD-05813</x:v>
      </x:c>
      <x:c r="B5817" s="2" t="str">
        <x:v>North</x:v>
      </x:c>
      <x:c r="C5817" s="2" t="str">
        <x:v>Feb</x:v>
      </x:c>
      <x:c r="D5817" s="2" t="str">
        <x:v>SKU-053</x:v>
      </x:c>
      <x:c r="E5817" s="15" t="n">
        <x:v>5</x:v>
      </x:c>
      <x:c r="F5817" s="11" t="n">
        <x:v>111</x:v>
      </x:c>
      <x:c r="G5817" s="11" t="n">
        <x:v>100</x:v>
      </x:c>
      <x:c r="H5817" s="11" t="n">
        <x:f>E5817*F5817</x:f>
        <x:v>555</x:v>
      </x:c>
      <x:c r="I5817" s="11" t="n">
        <x:f>H5817*(1-'Summary'!$B$5)</x:f>
        <x:v>527.25</x:v>
      </x:c>
      <x:c r="J5817" s="11" t="n">
        <x:f>E5817*G5817</x:f>
        <x:v>500</x:v>
      </x:c>
      <x:c r="K5817" s="11" t="n">
        <x:f>I5817-J5817</x:f>
        <x:v>27.25</x:v>
      </x:c>
      <x:c r="L5817" s="14" t="n">
        <x:f>K5817/I5817</x:f>
        <x:v>0.051683262209578</x:v>
      </x:c>
    </x:row>
    <x:row r="5818" ht="22" customHeight="1">
      <x:c r="A5818" s="2" t="str">
        <x:v>ORD-05814</x:v>
      </x:c>
      <x:c r="B5818" s="2" t="str">
        <x:v>South</x:v>
      </x:c>
      <x:c r="C5818" s="2" t="str">
        <x:v>Feb</x:v>
      </x:c>
      <x:c r="D5818" s="2" t="str">
        <x:v>SKU-054</x:v>
      </x:c>
      <x:c r="E5818" s="15" t="n">
        <x:v>12</x:v>
      </x:c>
      <x:c r="F5818" s="11" t="n">
        <x:v>124</x:v>
      </x:c>
      <x:c r="G5818" s="11" t="n">
        <x:v>16</x:v>
      </x:c>
      <x:c r="H5818" s="11" t="n">
        <x:f>E5818*F5818</x:f>
        <x:v>1488</x:v>
      </x:c>
      <x:c r="I5818" s="11" t="n">
        <x:f>H5818*(1-'Summary'!$B$5)</x:f>
        <x:v>1413.6</x:v>
      </x:c>
      <x:c r="J5818" s="11" t="n">
        <x:f>E5818*G5818</x:f>
        <x:v>192</x:v>
      </x:c>
      <x:c r="K5818" s="11" t="n">
        <x:f>I5818-J5818</x:f>
        <x:v>1221.6</x:v>
      </x:c>
      <x:c r="L5818" s="14" t="n">
        <x:f>K5818/I5818</x:f>
        <x:v>0.864176570458404</x:v>
      </x:c>
    </x:row>
    <x:row r="5819" ht="22" customHeight="1">
      <x:c r="A5819" s="2" t="str">
        <x:v>ORD-05815</x:v>
      </x:c>
      <x:c r="B5819" s="2" t="str">
        <x:v>East</x:v>
      </x:c>
      <x:c r="C5819" s="2" t="str">
        <x:v>Feb</x:v>
      </x:c>
      <x:c r="D5819" s="2" t="str">
        <x:v>SKU-055</x:v>
      </x:c>
      <x:c r="E5819" s="15" t="n">
        <x:v>19</x:v>
      </x:c>
      <x:c r="F5819" s="11" t="n">
        <x:v>137</x:v>
      </x:c>
      <x:c r="G5819" s="11" t="n">
        <x:v>27</x:v>
      </x:c>
      <x:c r="H5819" s="11" t="n">
        <x:f>E5819*F5819</x:f>
        <x:v>2603</x:v>
      </x:c>
      <x:c r="I5819" s="11" t="n">
        <x:f>H5819*(1-'Summary'!$B$5)</x:f>
        <x:v>2472.85</x:v>
      </x:c>
      <x:c r="J5819" s="11" t="n">
        <x:f>E5819*G5819</x:f>
        <x:v>513</x:v>
      </x:c>
      <x:c r="K5819" s="11" t="n">
        <x:f>I5819-J5819</x:f>
        <x:v>1959.85</x:v>
      </x:c>
      <x:c r="L5819" s="14" t="n">
        <x:f>K5819/I5819</x:f>
        <x:v>0.7925470610833654</x:v>
      </x:c>
    </x:row>
    <x:row r="5820" ht="22" customHeight="1">
      <x:c r="A5820" s="2" t="str">
        <x:v>ORD-05816</x:v>
      </x:c>
      <x:c r="B5820" s="2" t="str">
        <x:v>West</x:v>
      </x:c>
      <x:c r="C5820" s="2" t="str">
        <x:v>Feb</x:v>
      </x:c>
      <x:c r="D5820" s="2" t="str">
        <x:v>SKU-056</x:v>
      </x:c>
      <x:c r="E5820" s="15" t="n">
        <x:v>2</x:v>
      </x:c>
      <x:c r="F5820" s="11" t="n">
        <x:v>150</x:v>
      </x:c>
      <x:c r="G5820" s="11" t="n">
        <x:v>38</x:v>
      </x:c>
      <x:c r="H5820" s="11" t="n">
        <x:f>E5820*F5820</x:f>
        <x:v>300</x:v>
      </x:c>
      <x:c r="I5820" s="11" t="n">
        <x:f>H5820*(1-'Summary'!$B$5)</x:f>
        <x:v>285</x:v>
      </x:c>
      <x:c r="J5820" s="11" t="n">
        <x:f>E5820*G5820</x:f>
        <x:v>76</x:v>
      </x:c>
      <x:c r="K5820" s="11" t="n">
        <x:f>I5820-J5820</x:f>
        <x:v>209</x:v>
      </x:c>
      <x:c r="L5820" s="14" t="n">
        <x:f>K5820/I5820</x:f>
        <x:v>0.7333333333333333</x:v>
      </x:c>
    </x:row>
    <x:row r="5821" ht="22" customHeight="1">
      <x:c r="A5821" s="2" t="str">
        <x:v>ORD-05817</x:v>
      </x:c>
      <x:c r="B5821" s="2" t="str">
        <x:v>North</x:v>
      </x:c>
      <x:c r="C5821" s="2" t="str">
        <x:v>Mar</x:v>
      </x:c>
      <x:c r="D5821" s="2" t="str">
        <x:v>SKU-057</x:v>
      </x:c>
      <x:c r="E5821" s="15" t="n">
        <x:v>9</x:v>
      </x:c>
      <x:c r="F5821" s="11" t="n">
        <x:v>163</x:v>
      </x:c>
      <x:c r="G5821" s="11" t="n">
        <x:v>49</x:v>
      </x:c>
      <x:c r="H5821" s="11" t="n">
        <x:f>E5821*F5821</x:f>
        <x:v>1467</x:v>
      </x:c>
      <x:c r="I5821" s="11" t="n">
        <x:f>H5821*(1-'Summary'!$B$5)</x:f>
        <x:v>1393.6499999999999</x:v>
      </x:c>
      <x:c r="J5821" s="11" t="n">
        <x:f>E5821*G5821</x:f>
        <x:v>441</x:v>
      </x:c>
      <x:c r="K5821" s="11" t="n">
        <x:f>I5821-J5821</x:f>
        <x:v>952.6499999999999</x:v>
      </x:c>
      <x:c r="L5821" s="14" t="n">
        <x:f>K5821/I5821</x:f>
        <x:v>0.6835647400710364</x:v>
      </x:c>
    </x:row>
    <x:row r="5822" ht="22" customHeight="1">
      <x:c r="A5822" s="2" t="str">
        <x:v>ORD-05818</x:v>
      </x:c>
      <x:c r="B5822" s="2" t="str">
        <x:v>South</x:v>
      </x:c>
      <x:c r="C5822" s="2" t="str">
        <x:v>Mar</x:v>
      </x:c>
      <x:c r="D5822" s="2" t="str">
        <x:v>SKU-058</x:v>
      </x:c>
      <x:c r="E5822" s="15" t="n">
        <x:v>16</x:v>
      </x:c>
      <x:c r="F5822" s="11" t="n">
        <x:v>176</x:v>
      </x:c>
      <x:c r="G5822" s="11" t="n">
        <x:v>60</x:v>
      </x:c>
      <x:c r="H5822" s="11" t="n">
        <x:f>E5822*F5822</x:f>
        <x:v>2816</x:v>
      </x:c>
      <x:c r="I5822" s="11" t="n">
        <x:f>H5822*(1-'Summary'!$B$5)</x:f>
        <x:v>2675.2</x:v>
      </x:c>
      <x:c r="J5822" s="11" t="n">
        <x:f>E5822*G5822</x:f>
        <x:v>960</x:v>
      </x:c>
      <x:c r="K5822" s="11" t="n">
        <x:f>I5822-J5822</x:f>
        <x:v>1715.1999999999998</x:v>
      </x:c>
      <x:c r="L5822" s="14" t="n">
        <x:f>K5822/I5822</x:f>
        <x:v>0.6411483253588517</x:v>
      </x:c>
    </x:row>
    <x:row r="5823" ht="22" customHeight="1">
      <x:c r="A5823" s="2" t="str">
        <x:v>ORD-05819</x:v>
      </x:c>
      <x:c r="B5823" s="2" t="str">
        <x:v>East</x:v>
      </x:c>
      <x:c r="C5823" s="2" t="str">
        <x:v>Mar</x:v>
      </x:c>
      <x:c r="D5823" s="2" t="str">
        <x:v>SKU-059</x:v>
      </x:c>
      <x:c r="E5823" s="15" t="n">
        <x:v>23</x:v>
      </x:c>
      <x:c r="F5823" s="11" t="n">
        <x:v>189</x:v>
      </x:c>
      <x:c r="G5823" s="11" t="n">
        <x:v>71</x:v>
      </x:c>
      <x:c r="H5823" s="11" t="n">
        <x:f>E5823*F5823</x:f>
        <x:v>4347</x:v>
      </x:c>
      <x:c r="I5823" s="11" t="n">
        <x:f>H5823*(1-'Summary'!$B$5)</x:f>
        <x:v>4129.65</x:v>
      </x:c>
      <x:c r="J5823" s="11" t="n">
        <x:f>E5823*G5823</x:f>
        <x:v>1633</x:v>
      </x:c>
      <x:c r="K5823" s="11" t="n">
        <x:f>I5823-J5823</x:f>
        <x:v>2496.6499999999996</x:v>
      </x:c>
      <x:c r="L5823" s="14" t="n">
        <x:f>K5823/I5823</x:f>
        <x:v>0.6045669729880255</x:v>
      </x:c>
    </x:row>
    <x:row r="5824" ht="22" customHeight="1">
      <x:c r="A5824" s="2" t="str">
        <x:v>ORD-05820</x:v>
      </x:c>
      <x:c r="B5824" s="2" t="str">
        <x:v>West</x:v>
      </x:c>
      <x:c r="C5824" s="2" t="str">
        <x:v>Mar</x:v>
      </x:c>
      <x:c r="D5824" s="2" t="str">
        <x:v>SKU-060</x:v>
      </x:c>
      <x:c r="E5824" s="15" t="n">
        <x:v>6</x:v>
      </x:c>
      <x:c r="F5824" s="11" t="n">
        <x:v>202</x:v>
      </x:c>
      <x:c r="G5824" s="11" t="n">
        <x:v>82</x:v>
      </x:c>
      <x:c r="H5824" s="11" t="n">
        <x:f>E5824*F5824</x:f>
        <x:v>1212</x:v>
      </x:c>
      <x:c r="I5824" s="11" t="n">
        <x:f>H5824*(1-'Summary'!$B$5)</x:f>
        <x:v>1151.3999999999999</x:v>
      </x:c>
      <x:c r="J5824" s="11" t="n">
        <x:f>E5824*G5824</x:f>
        <x:v>492</x:v>
      </x:c>
      <x:c r="K5824" s="11" t="n">
        <x:f>I5824-J5824</x:f>
        <x:v>659.3999999999999</x:v>
      </x:c>
      <x:c r="L5824" s="14" t="n">
        <x:f>K5824/I5824</x:f>
        <x:v>0.5726941115164147</x:v>
      </x:c>
    </x:row>
    <x:row r="5825" ht="22" customHeight="1">
      <x:c r="A5825" s="2" t="str">
        <x:v>ORD-05821</x:v>
      </x:c>
      <x:c r="B5825" s="2" t="str">
        <x:v>North</x:v>
      </x:c>
      <x:c r="C5825" s="2" t="str">
        <x:v>Apr</x:v>
      </x:c>
      <x:c r="D5825" s="2" t="str">
        <x:v>SKU-061</x:v>
      </x:c>
      <x:c r="E5825" s="15" t="n">
        <x:v>13</x:v>
      </x:c>
      <x:c r="F5825" s="11" t="n">
        <x:v>215</x:v>
      </x:c>
      <x:c r="G5825" s="11" t="n">
        <x:v>93</x:v>
      </x:c>
      <x:c r="H5825" s="11" t="n">
        <x:f>E5825*F5825</x:f>
        <x:v>2795</x:v>
      </x:c>
      <x:c r="I5825" s="11" t="n">
        <x:f>H5825*(1-'Summary'!$B$5)</x:f>
        <x:v>2655.25</x:v>
      </x:c>
      <x:c r="J5825" s="11" t="n">
        <x:f>E5825*G5825</x:f>
        <x:v>1209</x:v>
      </x:c>
      <x:c r="K5825" s="11" t="n">
        <x:f>I5825-J5825</x:f>
        <x:v>1446.25</x:v>
      </x:c>
      <x:c r="L5825" s="14" t="n">
        <x:f>K5825/I5825</x:f>
        <x:v>0.5446756425948592</x:v>
      </x:c>
    </x:row>
    <x:row r="5826" ht="22" customHeight="1">
      <x:c r="A5826" s="2" t="str">
        <x:v>ORD-05822</x:v>
      </x:c>
      <x:c r="B5826" s="2" t="str">
        <x:v>South</x:v>
      </x:c>
      <x:c r="C5826" s="2" t="str">
        <x:v>Apr</x:v>
      </x:c>
      <x:c r="D5826" s="2" t="str">
        <x:v>SKU-062</x:v>
      </x:c>
      <x:c r="E5826" s="15" t="n">
        <x:v>20</x:v>
      </x:c>
      <x:c r="F5826" s="11" t="n">
        <x:v>228</x:v>
      </x:c>
      <x:c r="G5826" s="11" t="n">
        <x:v>9</x:v>
      </x:c>
      <x:c r="H5826" s="11" t="n">
        <x:f>E5826*F5826</x:f>
        <x:v>4560</x:v>
      </x:c>
      <x:c r="I5826" s="11" t="n">
        <x:f>H5826*(1-'Summary'!$B$5)</x:f>
        <x:v>4332</x:v>
      </x:c>
      <x:c r="J5826" s="11" t="n">
        <x:f>E5826*G5826</x:f>
        <x:v>180</x:v>
      </x:c>
      <x:c r="K5826" s="11" t="n">
        <x:f>I5826-J5826</x:f>
        <x:v>4152</x:v>
      </x:c>
      <x:c r="L5826" s="14" t="n">
        <x:f>K5826/I5826</x:f>
        <x:v>0.9584487534626038</x:v>
      </x:c>
    </x:row>
    <x:row r="5827" ht="22" customHeight="1">
      <x:c r="A5827" s="2" t="str">
        <x:v>ORD-05823</x:v>
      </x:c>
      <x:c r="B5827" s="2" t="str">
        <x:v>East</x:v>
      </x:c>
      <x:c r="C5827" s="2" t="str">
        <x:v>Apr</x:v>
      </x:c>
      <x:c r="D5827" s="2" t="str">
        <x:v>SKU-063</x:v>
      </x:c>
      <x:c r="E5827" s="15" t="n">
        <x:v>3</x:v>
      </x:c>
      <x:c r="F5827" s="11" t="n">
        <x:v>21</x:v>
      </x:c>
      <x:c r="G5827" s="11" t="n">
        <x:v>20</x:v>
      </x:c>
      <x:c r="H5827" s="11" t="n">
        <x:f>E5827*F5827</x:f>
        <x:v>63</x:v>
      </x:c>
      <x:c r="I5827" s="11" t="n">
        <x:f>H5827*(1-'Summary'!$B$5)</x:f>
        <x:v>59.849999999999994</x:v>
      </x:c>
      <x:c r="J5827" s="11" t="n">
        <x:f>E5827*G5827</x:f>
        <x:v>60</x:v>
      </x:c>
      <x:c r="K5827" s="11" t="n">
        <x:f>I5827-J5827</x:f>
        <x:v>-0.15000000000000568</x:v>
      </x:c>
      <x:c r="L5827" s="14" t="n">
        <x:f>K5827/I5827</x:f>
        <x:v>-0.0025062656641604963</x:v>
      </x:c>
    </x:row>
    <x:row r="5828" ht="22" customHeight="1">
      <x:c r="A5828" s="2" t="str">
        <x:v>ORD-05824</x:v>
      </x:c>
      <x:c r="B5828" s="2" t="str">
        <x:v>West</x:v>
      </x:c>
      <x:c r="C5828" s="2" t="str">
        <x:v>Apr</x:v>
      </x:c>
      <x:c r="D5828" s="2" t="str">
        <x:v>SKU-064</x:v>
      </x:c>
      <x:c r="E5828" s="15" t="n">
        <x:v>10</x:v>
      </x:c>
      <x:c r="F5828" s="11" t="n">
        <x:v>34</x:v>
      </x:c>
      <x:c r="G5828" s="11" t="n">
        <x:v>31</x:v>
      </x:c>
      <x:c r="H5828" s="11" t="n">
        <x:f>E5828*F5828</x:f>
        <x:v>340</x:v>
      </x:c>
      <x:c r="I5828" s="11" t="n">
        <x:f>H5828*(1-'Summary'!$B$5)</x:f>
        <x:v>323</x:v>
      </x:c>
      <x:c r="J5828" s="11" t="n">
        <x:f>E5828*G5828</x:f>
        <x:v>310</x:v>
      </x:c>
      <x:c r="K5828" s="11" t="n">
        <x:f>I5828-J5828</x:f>
        <x:v>13</x:v>
      </x:c>
      <x:c r="L5828" s="14" t="n">
        <x:f>K5828/I5828</x:f>
        <x:v>0.04024767801857585</x:v>
      </x:c>
    </x:row>
    <x:row r="5829" ht="22" customHeight="1">
      <x:c r="A5829" s="2" t="str">
        <x:v>ORD-05825</x:v>
      </x:c>
      <x:c r="B5829" s="2" t="str">
        <x:v>North</x:v>
      </x:c>
      <x:c r="C5829" s="2" t="str">
        <x:v>May</x:v>
      </x:c>
      <x:c r="D5829" s="2" t="str">
        <x:v>SKU-065</x:v>
      </x:c>
      <x:c r="E5829" s="15" t="n">
        <x:v>17</x:v>
      </x:c>
      <x:c r="F5829" s="11" t="n">
        <x:v>47</x:v>
      </x:c>
      <x:c r="G5829" s="11" t="n">
        <x:v>42</x:v>
      </x:c>
      <x:c r="H5829" s="11" t="n">
        <x:f>E5829*F5829</x:f>
        <x:v>799</x:v>
      </x:c>
      <x:c r="I5829" s="11" t="n">
        <x:f>H5829*(1-'Summary'!$B$5)</x:f>
        <x:v>759.05</x:v>
      </x:c>
      <x:c r="J5829" s="11" t="n">
        <x:f>E5829*G5829</x:f>
        <x:v>714</x:v>
      </x:c>
      <x:c r="K5829" s="11" t="n">
        <x:f>I5829-J5829</x:f>
        <x:v>45.049999999999955</x:v>
      </x:c>
      <x:c r="L5829" s="14" t="n">
        <x:f>K5829/I5829</x:f>
        <x:v>0.05935050391937284</x:v>
      </x:c>
    </x:row>
    <x:row r="5830" ht="22" customHeight="1">
      <x:c r="A5830" s="2" t="str">
        <x:v>ORD-05826</x:v>
      </x:c>
      <x:c r="B5830" s="2" t="str">
        <x:v>South</x:v>
      </x:c>
      <x:c r="C5830" s="2" t="str">
        <x:v>May</x:v>
      </x:c>
      <x:c r="D5830" s="2" t="str">
        <x:v>SKU-066</x:v>
      </x:c>
      <x:c r="E5830" s="15" t="n">
        <x:v>24</x:v>
      </x:c>
      <x:c r="F5830" s="11" t="n">
        <x:v>60</x:v>
      </x:c>
      <x:c r="G5830" s="11" t="n">
        <x:v>53</x:v>
      </x:c>
      <x:c r="H5830" s="11" t="n">
        <x:f>E5830*F5830</x:f>
        <x:v>1440</x:v>
      </x:c>
      <x:c r="I5830" s="11" t="n">
        <x:f>H5830*(1-'Summary'!$B$5)</x:f>
        <x:v>1368</x:v>
      </x:c>
      <x:c r="J5830" s="11" t="n">
        <x:f>E5830*G5830</x:f>
        <x:v>1272</x:v>
      </x:c>
      <x:c r="K5830" s="11" t="n">
        <x:f>I5830-J5830</x:f>
        <x:v>96</x:v>
      </x:c>
      <x:c r="L5830" s="14" t="n">
        <x:f>K5830/I5830</x:f>
        <x:v>0.07017543859649122</x:v>
      </x:c>
    </x:row>
    <x:row r="5831" ht="22" customHeight="1">
      <x:c r="A5831" s="2" t="str">
        <x:v>ORD-05827</x:v>
      </x:c>
      <x:c r="B5831" s="2" t="str">
        <x:v>East</x:v>
      </x:c>
      <x:c r="C5831" s="2" t="str">
        <x:v>May</x:v>
      </x:c>
      <x:c r="D5831" s="2" t="str">
        <x:v>SKU-067</x:v>
      </x:c>
      <x:c r="E5831" s="15" t="n">
        <x:v>7</x:v>
      </x:c>
      <x:c r="F5831" s="11" t="n">
        <x:v>73</x:v>
      </x:c>
      <x:c r="G5831" s="11" t="n">
        <x:v>64</x:v>
      </x:c>
      <x:c r="H5831" s="11" t="n">
        <x:f>E5831*F5831</x:f>
        <x:v>511</x:v>
      </x:c>
      <x:c r="I5831" s="11" t="n">
        <x:f>H5831*(1-'Summary'!$B$5)</x:f>
        <x:v>485.45</x:v>
      </x:c>
      <x:c r="J5831" s="11" t="n">
        <x:f>E5831*G5831</x:f>
        <x:v>448</x:v>
      </x:c>
      <x:c r="K5831" s="11" t="n">
        <x:f>I5831-J5831</x:f>
        <x:v>37.44999999999999</x:v>
      </x:c>
      <x:c r="L5831" s="14" t="n">
        <x:f>K5831/I5831</x:f>
        <x:v>0.07714491708723863</x:v>
      </x:c>
    </x:row>
    <x:row r="5832" ht="22" customHeight="1">
      <x:c r="A5832" s="2" t="str">
        <x:v>ORD-05828</x:v>
      </x:c>
      <x:c r="B5832" s="2" t="str">
        <x:v>West</x:v>
      </x:c>
      <x:c r="C5832" s="2" t="str">
        <x:v>May</x:v>
      </x:c>
      <x:c r="D5832" s="2" t="str">
        <x:v>SKU-068</x:v>
      </x:c>
      <x:c r="E5832" s="15" t="n">
        <x:v>14</x:v>
      </x:c>
      <x:c r="F5832" s="11" t="n">
        <x:v>86</x:v>
      </x:c>
      <x:c r="G5832" s="11" t="n">
        <x:v>75</x:v>
      </x:c>
      <x:c r="H5832" s="11" t="n">
        <x:f>E5832*F5832</x:f>
        <x:v>1204</x:v>
      </x:c>
      <x:c r="I5832" s="11" t="n">
        <x:f>H5832*(1-'Summary'!$B$5)</x:f>
        <x:v>1143.8</x:v>
      </x:c>
      <x:c r="J5832" s="11" t="n">
        <x:f>E5832*G5832</x:f>
        <x:v>1050</x:v>
      </x:c>
      <x:c r="K5832" s="11" t="n">
        <x:f>I5832-J5832</x:f>
        <x:v>93.79999999999995</x:v>
      </x:c>
      <x:c r="L5832" s="14" t="n">
        <x:f>K5832/I5832</x:f>
        <x:v>0.08200734394124844</x:v>
      </x:c>
    </x:row>
    <x:row r="5833" ht="22" customHeight="1">
      <x:c r="A5833" s="2" t="str">
        <x:v>ORD-05829</x:v>
      </x:c>
      <x:c r="B5833" s="2" t="str">
        <x:v>North</x:v>
      </x:c>
      <x:c r="C5833" s="2" t="str">
        <x:v>Jun</x:v>
      </x:c>
      <x:c r="D5833" s="2" t="str">
        <x:v>SKU-069</x:v>
      </x:c>
      <x:c r="E5833" s="15" t="n">
        <x:v>21</x:v>
      </x:c>
      <x:c r="F5833" s="11" t="n">
        <x:v>99</x:v>
      </x:c>
      <x:c r="G5833" s="11" t="n">
        <x:v>86</x:v>
      </x:c>
      <x:c r="H5833" s="11" t="n">
        <x:f>E5833*F5833</x:f>
        <x:v>2079</x:v>
      </x:c>
      <x:c r="I5833" s="11" t="n">
        <x:f>H5833*(1-'Summary'!$B$5)</x:f>
        <x:v>1975.05</x:v>
      </x:c>
      <x:c r="J5833" s="11" t="n">
        <x:f>E5833*G5833</x:f>
        <x:v>1806</x:v>
      </x:c>
      <x:c r="K5833" s="11" t="n">
        <x:f>I5833-J5833</x:f>
        <x:v>169.04999999999995</x:v>
      </x:c>
      <x:c r="L5833" s="14" t="n">
        <x:f>K5833/I5833</x:f>
        <x:v>0.0855927698032961</x:v>
      </x:c>
    </x:row>
    <x:row r="5834" ht="22" customHeight="1">
      <x:c r="A5834" s="2" t="str">
        <x:v>ORD-05830</x:v>
      </x:c>
      <x:c r="B5834" s="2" t="str">
        <x:v>South</x:v>
      </x:c>
      <x:c r="C5834" s="2" t="str">
        <x:v>Jun</x:v>
      </x:c>
      <x:c r="D5834" s="2" t="str">
        <x:v>SKU-070</x:v>
      </x:c>
      <x:c r="E5834" s="15" t="n">
        <x:v>4</x:v>
      </x:c>
      <x:c r="F5834" s="11" t="n">
        <x:v>112</x:v>
      </x:c>
      <x:c r="G5834" s="11" t="n">
        <x:v>97</x:v>
      </x:c>
      <x:c r="H5834" s="11" t="n">
        <x:f>E5834*F5834</x:f>
        <x:v>448</x:v>
      </x:c>
      <x:c r="I5834" s="11" t="n">
        <x:f>H5834*(1-'Summary'!$B$5)</x:f>
        <x:v>425.59999999999997</x:v>
      </x:c>
      <x:c r="J5834" s="11" t="n">
        <x:f>E5834*G5834</x:f>
        <x:v>388</x:v>
      </x:c>
      <x:c r="K5834" s="11" t="n">
        <x:f>I5834-J5834</x:f>
        <x:v>37.599999999999966</x:v>
      </x:c>
      <x:c r="L5834" s="14" t="n">
        <x:f>K5834/I5834</x:f>
        <x:v>0.08834586466165406</x:v>
      </x:c>
    </x:row>
    <x:row r="5835" ht="22" customHeight="1">
      <x:c r="A5835" s="2" t="str">
        <x:v>ORD-05831</x:v>
      </x:c>
      <x:c r="B5835" s="2" t="str">
        <x:v>East</x:v>
      </x:c>
      <x:c r="C5835" s="2" t="str">
        <x:v>Jun</x:v>
      </x:c>
      <x:c r="D5835" s="2" t="str">
        <x:v>SKU-071</x:v>
      </x:c>
      <x:c r="E5835" s="15" t="n">
        <x:v>11</x:v>
      </x:c>
      <x:c r="F5835" s="11" t="n">
        <x:v>125</x:v>
      </x:c>
      <x:c r="G5835" s="11" t="n">
        <x:v>13</x:v>
      </x:c>
      <x:c r="H5835" s="11" t="n">
        <x:f>E5835*F5835</x:f>
        <x:v>1375</x:v>
      </x:c>
      <x:c r="I5835" s="11" t="n">
        <x:f>H5835*(1-'Summary'!$B$5)</x:f>
        <x:v>1306.25</x:v>
      </x:c>
      <x:c r="J5835" s="11" t="n">
        <x:f>E5835*G5835</x:f>
        <x:v>143</x:v>
      </x:c>
      <x:c r="K5835" s="11" t="n">
        <x:f>I5835-J5835</x:f>
        <x:v>1163.25</x:v>
      </x:c>
      <x:c r="L5835" s="14" t="n">
        <x:f>K5835/I5835</x:f>
        <x:v>0.8905263157894737</x:v>
      </x:c>
    </x:row>
    <x:row r="5836" ht="22" customHeight="1">
      <x:c r="A5836" s="2" t="str">
        <x:v>ORD-05832</x:v>
      </x:c>
      <x:c r="B5836" s="2" t="str">
        <x:v>West</x:v>
      </x:c>
      <x:c r="C5836" s="2" t="str">
        <x:v>Jun</x:v>
      </x:c>
      <x:c r="D5836" s="2" t="str">
        <x:v>SKU-072</x:v>
      </x:c>
      <x:c r="E5836" s="15" t="n">
        <x:v>18</x:v>
      </x:c>
      <x:c r="F5836" s="11" t="n">
        <x:v>138</x:v>
      </x:c>
      <x:c r="G5836" s="11" t="n">
        <x:v>24</x:v>
      </x:c>
      <x:c r="H5836" s="11" t="n">
        <x:f>E5836*F5836</x:f>
        <x:v>2484</x:v>
      </x:c>
      <x:c r="I5836" s="11" t="n">
        <x:f>H5836*(1-'Summary'!$B$5)</x:f>
        <x:v>2359.7999999999997</x:v>
      </x:c>
      <x:c r="J5836" s="11" t="n">
        <x:f>E5836*G5836</x:f>
        <x:v>432</x:v>
      </x:c>
      <x:c r="K5836" s="11" t="n">
        <x:f>I5836-J5836</x:f>
        <x:v>1927.7999999999997</x:v>
      </x:c>
      <x:c r="L5836" s="14" t="n">
        <x:f>K5836/I5836</x:f>
        <x:v>0.816933638443936</x:v>
      </x:c>
    </x:row>
    <x:row r="5837" ht="22" customHeight="1">
      <x:c r="A5837" s="2" t="str">
        <x:v>ORD-05833</x:v>
      </x:c>
      <x:c r="B5837" s="2" t="str">
        <x:v>North</x:v>
      </x:c>
      <x:c r="C5837" s="2" t="str">
        <x:v>Jul</x:v>
      </x:c>
      <x:c r="D5837" s="2" t="str">
        <x:v>SKU-073</x:v>
      </x:c>
      <x:c r="E5837" s="15" t="n">
        <x:v>1</x:v>
      </x:c>
      <x:c r="F5837" s="11" t="n">
        <x:v>151</x:v>
      </x:c>
      <x:c r="G5837" s="11" t="n">
        <x:v>35</x:v>
      </x:c>
      <x:c r="H5837" s="11" t="n">
        <x:f>E5837*F5837</x:f>
        <x:v>151</x:v>
      </x:c>
      <x:c r="I5837" s="11" t="n">
        <x:f>H5837*(1-'Summary'!$B$5)</x:f>
        <x:v>143.45</x:v>
      </x:c>
      <x:c r="J5837" s="11" t="n">
        <x:f>E5837*G5837</x:f>
        <x:v>35</x:v>
      </x:c>
      <x:c r="K5837" s="11" t="n">
        <x:f>I5837-J5837</x:f>
        <x:v>108.44999999999999</x:v>
      </x:c>
      <x:c r="L5837" s="14" t="n">
        <x:f>K5837/I5837</x:f>
        <x:v>0.7560125479261066</x:v>
      </x:c>
    </x:row>
    <x:row r="5838" ht="22" customHeight="1">
      <x:c r="A5838" s="2" t="str">
        <x:v>ORD-05834</x:v>
      </x:c>
      <x:c r="B5838" s="2" t="str">
        <x:v>South</x:v>
      </x:c>
      <x:c r="C5838" s="2" t="str">
        <x:v>Jul</x:v>
      </x:c>
      <x:c r="D5838" s="2" t="str">
        <x:v>SKU-074</x:v>
      </x:c>
      <x:c r="E5838" s="15" t="n">
        <x:v>8</x:v>
      </x:c>
      <x:c r="F5838" s="11" t="n">
        <x:v>164</x:v>
      </x:c>
      <x:c r="G5838" s="11" t="n">
        <x:v>46</x:v>
      </x:c>
      <x:c r="H5838" s="11" t="n">
        <x:f>E5838*F5838</x:f>
        <x:v>1312</x:v>
      </x:c>
      <x:c r="I5838" s="11" t="n">
        <x:f>H5838*(1-'Summary'!$B$5)</x:f>
        <x:v>1246.3999999999999</x:v>
      </x:c>
      <x:c r="J5838" s="11" t="n">
        <x:f>E5838*G5838</x:f>
        <x:v>368</x:v>
      </x:c>
      <x:c r="K5838" s="11" t="n">
        <x:f>I5838-J5838</x:f>
        <x:v>878.3999999999999</x:v>
      </x:c>
      <x:c r="L5838" s="14" t="n">
        <x:f>K5838/I5838</x:f>
        <x:v>0.704749679075738</x:v>
      </x:c>
    </x:row>
    <x:row r="5839" ht="22" customHeight="1">
      <x:c r="A5839" s="2" t="str">
        <x:v>ORD-05835</x:v>
      </x:c>
      <x:c r="B5839" s="2" t="str">
        <x:v>East</x:v>
      </x:c>
      <x:c r="C5839" s="2" t="str">
        <x:v>Jul</x:v>
      </x:c>
      <x:c r="D5839" s="2" t="str">
        <x:v>SKU-075</x:v>
      </x:c>
      <x:c r="E5839" s="15" t="n">
        <x:v>15</x:v>
      </x:c>
      <x:c r="F5839" s="11" t="n">
        <x:v>177</x:v>
      </x:c>
      <x:c r="G5839" s="11" t="n">
        <x:v>57</x:v>
      </x:c>
      <x:c r="H5839" s="11" t="n">
        <x:f>E5839*F5839</x:f>
        <x:v>2655</x:v>
      </x:c>
      <x:c r="I5839" s="11" t="n">
        <x:f>H5839*(1-'Summary'!$B$5)</x:f>
        <x:v>2522.25</x:v>
      </x:c>
      <x:c r="J5839" s="11" t="n">
        <x:f>E5839*G5839</x:f>
        <x:v>855</x:v>
      </x:c>
      <x:c r="K5839" s="11" t="n">
        <x:f>I5839-J5839</x:f>
        <x:v>1667.25</x:v>
      </x:c>
      <x:c r="L5839" s="14" t="n">
        <x:f>K5839/I5839</x:f>
        <x:v>0.6610169491525424</x:v>
      </x:c>
    </x:row>
    <x:row r="5840" ht="22" customHeight="1">
      <x:c r="A5840" s="2" t="str">
        <x:v>ORD-05836</x:v>
      </x:c>
      <x:c r="B5840" s="2" t="str">
        <x:v>West</x:v>
      </x:c>
      <x:c r="C5840" s="2" t="str">
        <x:v>Jul</x:v>
      </x:c>
      <x:c r="D5840" s="2" t="str">
        <x:v>SKU-076</x:v>
      </x:c>
      <x:c r="E5840" s="15" t="n">
        <x:v>22</x:v>
      </x:c>
      <x:c r="F5840" s="11" t="n">
        <x:v>190</x:v>
      </x:c>
      <x:c r="G5840" s="11" t="n">
        <x:v>68</x:v>
      </x:c>
      <x:c r="H5840" s="11" t="n">
        <x:f>E5840*F5840</x:f>
        <x:v>4180</x:v>
      </x:c>
      <x:c r="I5840" s="11" t="n">
        <x:f>H5840*(1-'Summary'!$B$5)</x:f>
        <x:v>3971</x:v>
      </x:c>
      <x:c r="J5840" s="11" t="n">
        <x:f>E5840*G5840</x:f>
        <x:v>1496</x:v>
      </x:c>
      <x:c r="K5840" s="11" t="n">
        <x:f>I5840-J5840</x:f>
        <x:v>2475</x:v>
      </x:c>
      <x:c r="L5840" s="14" t="n">
        <x:f>K5840/I5840</x:f>
        <x:v>0.6232686980609419</x:v>
      </x:c>
    </x:row>
    <x:row r="5841" ht="22" customHeight="1">
      <x:c r="A5841" s="2" t="str">
        <x:v>ORD-05837</x:v>
      </x:c>
      <x:c r="B5841" s="2" t="str">
        <x:v>North</x:v>
      </x:c>
      <x:c r="C5841" s="2" t="str">
        <x:v>Aug</x:v>
      </x:c>
      <x:c r="D5841" s="2" t="str">
        <x:v>SKU-077</x:v>
      </x:c>
      <x:c r="E5841" s="15" t="n">
        <x:v>5</x:v>
      </x:c>
      <x:c r="F5841" s="11" t="n">
        <x:v>203</x:v>
      </x:c>
      <x:c r="G5841" s="11" t="n">
        <x:v>79</x:v>
      </x:c>
      <x:c r="H5841" s="11" t="n">
        <x:f>E5841*F5841</x:f>
        <x:v>1015</x:v>
      </x:c>
      <x:c r="I5841" s="11" t="n">
        <x:f>H5841*(1-'Summary'!$B$5)</x:f>
        <x:v>964.25</x:v>
      </x:c>
      <x:c r="J5841" s="11" t="n">
        <x:f>E5841*G5841</x:f>
        <x:v>395</x:v>
      </x:c>
      <x:c r="K5841" s="11" t="n">
        <x:f>I5841-J5841</x:f>
        <x:v>569.25</x:v>
      </x:c>
      <x:c r="L5841" s="14" t="n">
        <x:f>K5841/I5841</x:f>
        <x:v>0.5903551983406793</x:v>
      </x:c>
    </x:row>
    <x:row r="5842" ht="22" customHeight="1">
      <x:c r="A5842" s="2" t="str">
        <x:v>ORD-05838</x:v>
      </x:c>
      <x:c r="B5842" s="2" t="str">
        <x:v>South</x:v>
      </x:c>
      <x:c r="C5842" s="2" t="str">
        <x:v>Aug</x:v>
      </x:c>
      <x:c r="D5842" s="2" t="str">
        <x:v>SKU-078</x:v>
      </x:c>
      <x:c r="E5842" s="15" t="n">
        <x:v>12</x:v>
      </x:c>
      <x:c r="F5842" s="11" t="n">
        <x:v>216</x:v>
      </x:c>
      <x:c r="G5842" s="11" t="n">
        <x:v>90</x:v>
      </x:c>
      <x:c r="H5842" s="11" t="n">
        <x:f>E5842*F5842</x:f>
        <x:v>2592</x:v>
      </x:c>
      <x:c r="I5842" s="11" t="n">
        <x:f>H5842*(1-'Summary'!$B$5)</x:f>
        <x:v>2462.4</x:v>
      </x:c>
      <x:c r="J5842" s="11" t="n">
        <x:f>E5842*G5842</x:f>
        <x:v>1080</x:v>
      </x:c>
      <x:c r="K5842" s="11" t="n">
        <x:f>I5842-J5842</x:f>
        <x:v>1382.4</x:v>
      </x:c>
      <x:c r="L5842" s="14" t="n">
        <x:f>K5842/I5842</x:f>
        <x:v>0.5614035087719298</x:v>
      </x:c>
    </x:row>
    <x:row r="5843" ht="22" customHeight="1">
      <x:c r="A5843" s="2" t="str">
        <x:v>ORD-05839</x:v>
      </x:c>
      <x:c r="B5843" s="2" t="str">
        <x:v>East</x:v>
      </x:c>
      <x:c r="C5843" s="2" t="str">
        <x:v>Aug</x:v>
      </x:c>
      <x:c r="D5843" s="2" t="str">
        <x:v>SKU-079</x:v>
      </x:c>
      <x:c r="E5843" s="15" t="n">
        <x:v>19</x:v>
      </x:c>
      <x:c r="F5843" s="11" t="n">
        <x:v>229</x:v>
      </x:c>
      <x:c r="G5843" s="11" t="n">
        <x:v>101</x:v>
      </x:c>
      <x:c r="H5843" s="11" t="n">
        <x:f>E5843*F5843</x:f>
        <x:v>4351</x:v>
      </x:c>
      <x:c r="I5843" s="11" t="n">
        <x:f>H5843*(1-'Summary'!$B$5)</x:f>
        <x:v>4133.45</x:v>
      </x:c>
      <x:c r="J5843" s="11" t="n">
        <x:f>E5843*G5843</x:f>
        <x:v>1919</x:v>
      </x:c>
      <x:c r="K5843" s="11" t="n">
        <x:f>I5843-J5843</x:f>
        <x:v>2214.45</x:v>
      </x:c>
      <x:c r="L5843" s="14" t="n">
        <x:f>K5843/I5843</x:f>
        <x:v>0.5357389105952655</x:v>
      </x:c>
    </x:row>
    <x:row r="5844" ht="22" customHeight="1">
      <x:c r="A5844" s="2" t="str">
        <x:v>ORD-05840</x:v>
      </x:c>
      <x:c r="B5844" s="2" t="str">
        <x:v>West</x:v>
      </x:c>
      <x:c r="C5844" s="2" t="str">
        <x:v>Aug</x:v>
      </x:c>
      <x:c r="D5844" s="2" t="str">
        <x:v>SKU-080</x:v>
      </x:c>
      <x:c r="E5844" s="15" t="n">
        <x:v>2</x:v>
      </x:c>
      <x:c r="F5844" s="11" t="n">
        <x:v>22</x:v>
      </x:c>
      <x:c r="G5844" s="11" t="n">
        <x:v>17</x:v>
      </x:c>
      <x:c r="H5844" s="11" t="n">
        <x:f>E5844*F5844</x:f>
        <x:v>44</x:v>
      </x:c>
      <x:c r="I5844" s="11" t="n">
        <x:f>H5844*(1-'Summary'!$B$5)</x:f>
        <x:v>41.8</x:v>
      </x:c>
      <x:c r="J5844" s="11" t="n">
        <x:f>E5844*G5844</x:f>
        <x:v>34</x:v>
      </x:c>
      <x:c r="K5844" s="11" t="n">
        <x:f>I5844-J5844</x:f>
        <x:v>7.799999999999997</x:v>
      </x:c>
      <x:c r="L5844" s="14" t="n">
        <x:f>K5844/I5844</x:f>
        <x:v>0.18660287081339708</x:v>
      </x:c>
    </x:row>
    <x:row r="5845" ht="22" customHeight="1">
      <x:c r="A5845" s="2" t="str">
        <x:v>ORD-05841</x:v>
      </x:c>
      <x:c r="B5845" s="2" t="str">
        <x:v>North</x:v>
      </x:c>
      <x:c r="C5845" s="2" t="str">
        <x:v>Sep</x:v>
      </x:c>
      <x:c r="D5845" s="2" t="str">
        <x:v>SKU-081</x:v>
      </x:c>
      <x:c r="E5845" s="15" t="n">
        <x:v>9</x:v>
      </x:c>
      <x:c r="F5845" s="11" t="n">
        <x:v>35</x:v>
      </x:c>
      <x:c r="G5845" s="11" t="n">
        <x:v>28</x:v>
      </x:c>
      <x:c r="H5845" s="11" t="n">
        <x:f>E5845*F5845</x:f>
        <x:v>315</x:v>
      </x:c>
      <x:c r="I5845" s="11" t="n">
        <x:f>H5845*(1-'Summary'!$B$5)</x:f>
        <x:v>299.25</x:v>
      </x:c>
      <x:c r="J5845" s="11" t="n">
        <x:f>E5845*G5845</x:f>
        <x:v>252</x:v>
      </x:c>
      <x:c r="K5845" s="11" t="n">
        <x:f>I5845-J5845</x:f>
        <x:v>47.25</x:v>
      </x:c>
      <x:c r="L5845" s="14" t="n">
        <x:f>K5845/I5845</x:f>
        <x:v>0.15789473684210525</x:v>
      </x:c>
    </x:row>
    <x:row r="5846" ht="22" customHeight="1">
      <x:c r="A5846" s="2" t="str">
        <x:v>ORD-05842</x:v>
      </x:c>
      <x:c r="B5846" s="2" t="str">
        <x:v>South</x:v>
      </x:c>
      <x:c r="C5846" s="2" t="str">
        <x:v>Sep</x:v>
      </x:c>
      <x:c r="D5846" s="2" t="str">
        <x:v>SKU-082</x:v>
      </x:c>
      <x:c r="E5846" s="15" t="n">
        <x:v>16</x:v>
      </x:c>
      <x:c r="F5846" s="11" t="n">
        <x:v>48</x:v>
      </x:c>
      <x:c r="G5846" s="11" t="n">
        <x:v>39</x:v>
      </x:c>
      <x:c r="H5846" s="11" t="n">
        <x:f>E5846*F5846</x:f>
        <x:v>768</x:v>
      </x:c>
      <x:c r="I5846" s="11" t="n">
        <x:f>H5846*(1-'Summary'!$B$5)</x:f>
        <x:v>729.5999999999999</x:v>
      </x:c>
      <x:c r="J5846" s="11" t="n">
        <x:f>E5846*G5846</x:f>
        <x:v>624</x:v>
      </x:c>
      <x:c r="K5846" s="11" t="n">
        <x:f>I5846-J5846</x:f>
        <x:v>105.59999999999991</x:v>
      </x:c>
      <x:c r="L5846" s="14" t="n">
        <x:f>K5846/I5846</x:f>
        <x:v>0.14473684210526305</x:v>
      </x:c>
    </x:row>
    <x:row r="5847" ht="22" customHeight="1">
      <x:c r="A5847" s="2" t="str">
        <x:v>ORD-05843</x:v>
      </x:c>
      <x:c r="B5847" s="2" t="str">
        <x:v>East</x:v>
      </x:c>
      <x:c r="C5847" s="2" t="str">
        <x:v>Sep</x:v>
      </x:c>
      <x:c r="D5847" s="2" t="str">
        <x:v>SKU-083</x:v>
      </x:c>
      <x:c r="E5847" s="15" t="n">
        <x:v>23</x:v>
      </x:c>
      <x:c r="F5847" s="11" t="n">
        <x:v>61</x:v>
      </x:c>
      <x:c r="G5847" s="11" t="n">
        <x:v>50</x:v>
      </x:c>
      <x:c r="H5847" s="11" t="n">
        <x:f>E5847*F5847</x:f>
        <x:v>1403</x:v>
      </x:c>
      <x:c r="I5847" s="11" t="n">
        <x:f>H5847*(1-'Summary'!$B$5)</x:f>
        <x:v>1332.85</x:v>
      </x:c>
      <x:c r="J5847" s="11" t="n">
        <x:f>E5847*G5847</x:f>
        <x:v>1150</x:v>
      </x:c>
      <x:c r="K5847" s="11" t="n">
        <x:f>I5847-J5847</x:f>
        <x:v>182.8499999999999</x:v>
      </x:c>
      <x:c r="L5847" s="14" t="n">
        <x:f>K5847/I5847</x:f>
        <x:v>0.13718723037100944</x:v>
      </x:c>
    </x:row>
    <x:row r="5848" ht="22" customHeight="1">
      <x:c r="A5848" s="2" t="str">
        <x:v>ORD-05844</x:v>
      </x:c>
      <x:c r="B5848" s="2" t="str">
        <x:v>West</x:v>
      </x:c>
      <x:c r="C5848" s="2" t="str">
        <x:v>Sep</x:v>
      </x:c>
      <x:c r="D5848" s="2" t="str">
        <x:v>SKU-084</x:v>
      </x:c>
      <x:c r="E5848" s="15" t="n">
        <x:v>6</x:v>
      </x:c>
      <x:c r="F5848" s="11" t="n">
        <x:v>74</x:v>
      </x:c>
      <x:c r="G5848" s="11" t="n">
        <x:v>61</x:v>
      </x:c>
      <x:c r="H5848" s="11" t="n">
        <x:f>E5848*F5848</x:f>
        <x:v>444</x:v>
      </x:c>
      <x:c r="I5848" s="11" t="n">
        <x:f>H5848*(1-'Summary'!$B$5)</x:f>
        <x:v>421.79999999999995</x:v>
      </x:c>
      <x:c r="J5848" s="11" t="n">
        <x:f>E5848*G5848</x:f>
        <x:v>366</x:v>
      </x:c>
      <x:c r="K5848" s="11" t="n">
        <x:f>I5848-J5848</x:f>
        <x:v>55.799999999999955</x:v>
      </x:c>
      <x:c r="L5848" s="14" t="n">
        <x:f>K5848/I5848</x:f>
        <x:v>0.13229018492176378</x:v>
      </x:c>
    </x:row>
    <x:row r="5849" ht="22" customHeight="1">
      <x:c r="A5849" s="2" t="str">
        <x:v>ORD-05845</x:v>
      </x:c>
      <x:c r="B5849" s="2" t="str">
        <x:v>North</x:v>
      </x:c>
      <x:c r="C5849" s="2" t="str">
        <x:v>Oct</x:v>
      </x:c>
      <x:c r="D5849" s="2" t="str">
        <x:v>SKU-085</x:v>
      </x:c>
      <x:c r="E5849" s="15" t="n">
        <x:v>13</x:v>
      </x:c>
      <x:c r="F5849" s="11" t="n">
        <x:v>87</x:v>
      </x:c>
      <x:c r="G5849" s="11" t="n">
        <x:v>72</x:v>
      </x:c>
      <x:c r="H5849" s="11" t="n">
        <x:f>E5849*F5849</x:f>
        <x:v>1131</x:v>
      </x:c>
      <x:c r="I5849" s="11" t="n">
        <x:f>H5849*(1-'Summary'!$B$5)</x:f>
        <x:v>1074.45</x:v>
      </x:c>
      <x:c r="J5849" s="11" t="n">
        <x:f>E5849*G5849</x:f>
        <x:v>936</x:v>
      </x:c>
      <x:c r="K5849" s="11" t="n">
        <x:f>I5849-J5849</x:f>
        <x:v>138.45000000000005</x:v>
      </x:c>
      <x:c r="L5849" s="14" t="n">
        <x:f>K5849/I5849</x:f>
        <x:v>0.12885662431941927</x:v>
      </x:c>
    </x:row>
    <x:row r="5850" ht="22" customHeight="1">
      <x:c r="A5850" s="2" t="str">
        <x:v>ORD-05846</x:v>
      </x:c>
      <x:c r="B5850" s="2" t="str">
        <x:v>South</x:v>
      </x:c>
      <x:c r="C5850" s="2" t="str">
        <x:v>Oct</x:v>
      </x:c>
      <x:c r="D5850" s="2" t="str">
        <x:v>SKU-086</x:v>
      </x:c>
      <x:c r="E5850" s="15" t="n">
        <x:v>20</x:v>
      </x:c>
      <x:c r="F5850" s="11" t="n">
        <x:v>100</x:v>
      </x:c>
      <x:c r="G5850" s="11" t="n">
        <x:v>83</x:v>
      </x:c>
      <x:c r="H5850" s="11" t="n">
        <x:f>E5850*F5850</x:f>
        <x:v>2000</x:v>
      </x:c>
      <x:c r="I5850" s="11" t="n">
        <x:f>H5850*(1-'Summary'!$B$5)</x:f>
        <x:v>1900</x:v>
      </x:c>
      <x:c r="J5850" s="11" t="n">
        <x:f>E5850*G5850</x:f>
        <x:v>1660</x:v>
      </x:c>
      <x:c r="K5850" s="11" t="n">
        <x:f>I5850-J5850</x:f>
        <x:v>240</x:v>
      </x:c>
      <x:c r="L5850" s="14" t="n">
        <x:f>K5850/I5850</x:f>
        <x:v>0.12631578947368421</x:v>
      </x:c>
    </x:row>
    <x:row r="5851" ht="22" customHeight="1">
      <x:c r="A5851" s="2" t="str">
        <x:v>ORD-05847</x:v>
      </x:c>
      <x:c r="B5851" s="2" t="str">
        <x:v>East</x:v>
      </x:c>
      <x:c r="C5851" s="2" t="str">
        <x:v>Oct</x:v>
      </x:c>
      <x:c r="D5851" s="2" t="str">
        <x:v>SKU-087</x:v>
      </x:c>
      <x:c r="E5851" s="15" t="n">
        <x:v>3</x:v>
      </x:c>
      <x:c r="F5851" s="11" t="n">
        <x:v>113</x:v>
      </x:c>
      <x:c r="G5851" s="11" t="n">
        <x:v>94</x:v>
      </x:c>
      <x:c r="H5851" s="11" t="n">
        <x:f>E5851*F5851</x:f>
        <x:v>339</x:v>
      </x:c>
      <x:c r="I5851" s="11" t="n">
        <x:f>H5851*(1-'Summary'!$B$5)</x:f>
        <x:v>322.05</x:v>
      </x:c>
      <x:c r="J5851" s="11" t="n">
        <x:f>E5851*G5851</x:f>
        <x:v>282</x:v>
      </x:c>
      <x:c r="K5851" s="11" t="n">
        <x:f>I5851-J5851</x:f>
        <x:v>40.05000000000001</x:v>
      </x:c>
      <x:c r="L5851" s="14" t="n">
        <x:f>K5851/I5851</x:f>
        <x:v>0.12435957149510948</x:v>
      </x:c>
    </x:row>
    <x:row r="5852" ht="22" customHeight="1">
      <x:c r="A5852" s="2" t="str">
        <x:v>ORD-05848</x:v>
      </x:c>
      <x:c r="B5852" s="2" t="str">
        <x:v>West</x:v>
      </x:c>
      <x:c r="C5852" s="2" t="str">
        <x:v>Oct</x:v>
      </x:c>
      <x:c r="D5852" s="2" t="str">
        <x:v>SKU-088</x:v>
      </x:c>
      <x:c r="E5852" s="15" t="n">
        <x:v>10</x:v>
      </x:c>
      <x:c r="F5852" s="11" t="n">
        <x:v>126</x:v>
      </x:c>
      <x:c r="G5852" s="11" t="n">
        <x:v>10</x:v>
      </x:c>
      <x:c r="H5852" s="11" t="n">
        <x:f>E5852*F5852</x:f>
        <x:v>1260</x:v>
      </x:c>
      <x:c r="I5852" s="11" t="n">
        <x:f>H5852*(1-'Summary'!$B$5)</x:f>
        <x:v>1197</x:v>
      </x:c>
      <x:c r="J5852" s="11" t="n">
        <x:f>E5852*G5852</x:f>
        <x:v>100</x:v>
      </x:c>
      <x:c r="K5852" s="11" t="n">
        <x:f>I5852-J5852</x:f>
        <x:v>1097</x:v>
      </x:c>
      <x:c r="L5852" s="14" t="n">
        <x:f>K5852/I5852</x:f>
        <x:v>0.9164578111946533</x:v>
      </x:c>
    </x:row>
    <x:row r="5853" ht="22" customHeight="1">
      <x:c r="A5853" s="2" t="str">
        <x:v>ORD-05849</x:v>
      </x:c>
      <x:c r="B5853" s="2" t="str">
        <x:v>North</x:v>
      </x:c>
      <x:c r="C5853" s="2" t="str">
        <x:v>Nov</x:v>
      </x:c>
      <x:c r="D5853" s="2" t="str">
        <x:v>SKU-089</x:v>
      </x:c>
      <x:c r="E5853" s="15" t="n">
        <x:v>17</x:v>
      </x:c>
      <x:c r="F5853" s="11" t="n">
        <x:v>139</x:v>
      </x:c>
      <x:c r="G5853" s="11" t="n">
        <x:v>21</x:v>
      </x:c>
      <x:c r="H5853" s="11" t="n">
        <x:f>E5853*F5853</x:f>
        <x:v>2363</x:v>
      </x:c>
      <x:c r="I5853" s="11" t="n">
        <x:f>H5853*(1-'Summary'!$B$5)</x:f>
        <x:v>2244.85</x:v>
      </x:c>
      <x:c r="J5853" s="11" t="n">
        <x:f>E5853*G5853</x:f>
        <x:v>357</x:v>
      </x:c>
      <x:c r="K5853" s="11" t="n">
        <x:f>I5853-J5853</x:f>
        <x:v>1887.85</x:v>
      </x:c>
      <x:c r="L5853" s="14" t="n">
        <x:f>K5853/I5853</x:f>
        <x:v>0.8409693297993185</x:v>
      </x:c>
    </x:row>
    <x:row r="5854" ht="22" customHeight="1">
      <x:c r="A5854" s="2" t="str">
        <x:v>ORD-05850</x:v>
      </x:c>
      <x:c r="B5854" s="2" t="str">
        <x:v>South</x:v>
      </x:c>
      <x:c r="C5854" s="2" t="str">
        <x:v>Nov</x:v>
      </x:c>
      <x:c r="D5854" s="2" t="str">
        <x:v>SKU-090</x:v>
      </x:c>
      <x:c r="E5854" s="15" t="n">
        <x:v>24</x:v>
      </x:c>
      <x:c r="F5854" s="11" t="n">
        <x:v>152</x:v>
      </x:c>
      <x:c r="G5854" s="11" t="n">
        <x:v>32</x:v>
      </x:c>
      <x:c r="H5854" s="11" t="n">
        <x:f>E5854*F5854</x:f>
        <x:v>3648</x:v>
      </x:c>
      <x:c r="I5854" s="11" t="n">
        <x:f>H5854*(1-'Summary'!$B$5)</x:f>
        <x:v>3465.6</x:v>
      </x:c>
      <x:c r="J5854" s="11" t="n">
        <x:f>E5854*G5854</x:f>
        <x:v>768</x:v>
      </x:c>
      <x:c r="K5854" s="11" t="n">
        <x:f>I5854-J5854</x:f>
        <x:v>2697.6</x:v>
      </x:c>
      <x:c r="L5854" s="14" t="n">
        <x:f>K5854/I5854</x:f>
        <x:v>0.778393351800554</x:v>
      </x:c>
    </x:row>
    <x:row r="5855" ht="22" customHeight="1">
      <x:c r="A5855" s="2" t="str">
        <x:v>ORD-05851</x:v>
      </x:c>
      <x:c r="B5855" s="2" t="str">
        <x:v>East</x:v>
      </x:c>
      <x:c r="C5855" s="2" t="str">
        <x:v>Nov</x:v>
      </x:c>
      <x:c r="D5855" s="2" t="str">
        <x:v>SKU-091</x:v>
      </x:c>
      <x:c r="E5855" s="15" t="n">
        <x:v>7</x:v>
      </x:c>
      <x:c r="F5855" s="11" t="n">
        <x:v>165</x:v>
      </x:c>
      <x:c r="G5855" s="11" t="n">
        <x:v>43</x:v>
      </x:c>
      <x:c r="H5855" s="11" t="n">
        <x:f>E5855*F5855</x:f>
        <x:v>1155</x:v>
      </x:c>
      <x:c r="I5855" s="11" t="n">
        <x:f>H5855*(1-'Summary'!$B$5)</x:f>
        <x:v>1097.25</x:v>
      </x:c>
      <x:c r="J5855" s="11" t="n">
        <x:f>E5855*G5855</x:f>
        <x:v>301</x:v>
      </x:c>
      <x:c r="K5855" s="11" t="n">
        <x:f>I5855-J5855</x:f>
        <x:v>796.25</x:v>
      </x:c>
      <x:c r="L5855" s="14" t="n">
        <x:f>K5855/I5855</x:f>
        <x:v>0.7256778309409888</x:v>
      </x:c>
    </x:row>
    <x:row r="5856" ht="22" customHeight="1">
      <x:c r="A5856" s="2" t="str">
        <x:v>ORD-05852</x:v>
      </x:c>
      <x:c r="B5856" s="2" t="str">
        <x:v>West</x:v>
      </x:c>
      <x:c r="C5856" s="2" t="str">
        <x:v>Nov</x:v>
      </x:c>
      <x:c r="D5856" s="2" t="str">
        <x:v>SKU-092</x:v>
      </x:c>
      <x:c r="E5856" s="15" t="n">
        <x:v>14</x:v>
      </x:c>
      <x:c r="F5856" s="11" t="n">
        <x:v>178</x:v>
      </x:c>
      <x:c r="G5856" s="11" t="n">
        <x:v>54</x:v>
      </x:c>
      <x:c r="H5856" s="11" t="n">
        <x:f>E5856*F5856</x:f>
        <x:v>2492</x:v>
      </x:c>
      <x:c r="I5856" s="11" t="n">
        <x:f>H5856*(1-'Summary'!$B$5)</x:f>
        <x:v>2367.4</x:v>
      </x:c>
      <x:c r="J5856" s="11" t="n">
        <x:f>E5856*G5856</x:f>
        <x:v>756</x:v>
      </x:c>
      <x:c r="K5856" s="11" t="n">
        <x:f>I5856-J5856</x:f>
        <x:v>1611.4</x:v>
      </x:c>
      <x:c r="L5856" s="14" t="n">
        <x:f>K5856/I5856</x:f>
        <x:v>0.6806623299822591</x:v>
      </x:c>
    </x:row>
    <x:row r="5857" ht="22" customHeight="1">
      <x:c r="A5857" s="2" t="str">
        <x:v>ORD-05853</x:v>
      </x:c>
      <x:c r="B5857" s="2" t="str">
        <x:v>North</x:v>
      </x:c>
      <x:c r="C5857" s="2" t="str">
        <x:v>Dec</x:v>
      </x:c>
      <x:c r="D5857" s="2" t="str">
        <x:v>SKU-093</x:v>
      </x:c>
      <x:c r="E5857" s="15" t="n">
        <x:v>21</x:v>
      </x:c>
      <x:c r="F5857" s="11" t="n">
        <x:v>191</x:v>
      </x:c>
      <x:c r="G5857" s="11" t="n">
        <x:v>65</x:v>
      </x:c>
      <x:c r="H5857" s="11" t="n">
        <x:f>E5857*F5857</x:f>
        <x:v>4011</x:v>
      </x:c>
      <x:c r="I5857" s="11" t="n">
        <x:f>H5857*(1-'Summary'!$B$5)</x:f>
        <x:v>3810.45</x:v>
      </x:c>
      <x:c r="J5857" s="11" t="n">
        <x:f>E5857*G5857</x:f>
        <x:v>1365</x:v>
      </x:c>
      <x:c r="K5857" s="11" t="n">
        <x:f>I5857-J5857</x:f>
        <x:v>2445.45</x:v>
      </x:c>
      <x:c r="L5857" s="14" t="n">
        <x:f>K5857/I5857</x:f>
        <x:v>0.6417745935519427</x:v>
      </x:c>
    </x:row>
    <x:row r="5858" ht="22" customHeight="1">
      <x:c r="A5858" s="2" t="str">
        <x:v>ORD-05854</x:v>
      </x:c>
      <x:c r="B5858" s="2" t="str">
        <x:v>South</x:v>
      </x:c>
      <x:c r="C5858" s="2" t="str">
        <x:v>Dec</x:v>
      </x:c>
      <x:c r="D5858" s="2" t="str">
        <x:v>SKU-094</x:v>
      </x:c>
      <x:c r="E5858" s="15" t="n">
        <x:v>4</x:v>
      </x:c>
      <x:c r="F5858" s="11" t="n">
        <x:v>204</x:v>
      </x:c>
      <x:c r="G5858" s="11" t="n">
        <x:v>76</x:v>
      </x:c>
      <x:c r="H5858" s="11" t="n">
        <x:f>E5858*F5858</x:f>
        <x:v>816</x:v>
      </x:c>
      <x:c r="I5858" s="11" t="n">
        <x:f>H5858*(1-'Summary'!$B$5)</x:f>
        <x:v>775.1999999999999</x:v>
      </x:c>
      <x:c r="J5858" s="11" t="n">
        <x:f>E5858*G5858</x:f>
        <x:v>304</x:v>
      </x:c>
      <x:c r="K5858" s="11" t="n">
        <x:f>I5858-J5858</x:f>
        <x:v>471.19999999999993</x:v>
      </x:c>
      <x:c r="L5858" s="14" t="n">
        <x:f>K5858/I5858</x:f>
        <x:v>0.6078431372549019</x:v>
      </x:c>
    </x:row>
    <x:row r="5859" ht="22" customHeight="1">
      <x:c r="A5859" s="2" t="str">
        <x:v>ORD-05855</x:v>
      </x:c>
      <x:c r="B5859" s="2" t="str">
        <x:v>East</x:v>
      </x:c>
      <x:c r="C5859" s="2" t="str">
        <x:v>Dec</x:v>
      </x:c>
      <x:c r="D5859" s="2" t="str">
        <x:v>SKU-095</x:v>
      </x:c>
      <x:c r="E5859" s="15" t="n">
        <x:v>11</x:v>
      </x:c>
      <x:c r="F5859" s="11" t="n">
        <x:v>217</x:v>
      </x:c>
      <x:c r="G5859" s="11" t="n">
        <x:v>87</x:v>
      </x:c>
      <x:c r="H5859" s="11" t="n">
        <x:f>E5859*F5859</x:f>
        <x:v>2387</x:v>
      </x:c>
      <x:c r="I5859" s="11" t="n">
        <x:f>H5859*(1-'Summary'!$B$5)</x:f>
        <x:v>2267.65</x:v>
      </x:c>
      <x:c r="J5859" s="11" t="n">
        <x:f>E5859*G5859</x:f>
        <x:v>957</x:v>
      </x:c>
      <x:c r="K5859" s="11" t="n">
        <x:f>I5859-J5859</x:f>
        <x:v>1310.65</x:v>
      </x:c>
      <x:c r="L5859" s="14" t="n">
        <x:f>K5859/I5859</x:f>
        <x:v>0.5779772010671841</x:v>
      </x:c>
    </x:row>
    <x:row r="5860" ht="22" customHeight="1">
      <x:c r="A5860" s="2" t="str">
        <x:v>ORD-05856</x:v>
      </x:c>
      <x:c r="B5860" s="2" t="str">
        <x:v>West</x:v>
      </x:c>
      <x:c r="C5860" s="2" t="str">
        <x:v>Dec</x:v>
      </x:c>
      <x:c r="D5860" s="2" t="str">
        <x:v>SKU-096</x:v>
      </x:c>
      <x:c r="E5860" s="15" t="n">
        <x:v>18</x:v>
      </x:c>
      <x:c r="F5860" s="11" t="n">
        <x:v>230</x:v>
      </x:c>
      <x:c r="G5860" s="11" t="n">
        <x:v>98</x:v>
      </x:c>
      <x:c r="H5860" s="11" t="n">
        <x:f>E5860*F5860</x:f>
        <x:v>4140</x:v>
      </x:c>
      <x:c r="I5860" s="11" t="n">
        <x:f>H5860*(1-'Summary'!$B$5)</x:f>
        <x:v>3933</x:v>
      </x:c>
      <x:c r="J5860" s="11" t="n">
        <x:f>E5860*G5860</x:f>
        <x:v>1764</x:v>
      </x:c>
      <x:c r="K5860" s="11" t="n">
        <x:f>I5860-J5860</x:f>
        <x:v>2169</x:v>
      </x:c>
      <x:c r="L5860" s="14" t="n">
        <x:f>K5860/I5860</x:f>
        <x:v>0.551487414187643</x:v>
      </x:c>
    </x:row>
    <x:row r="5861" ht="22" customHeight="1">
      <x:c r="A5861" s="2" t="str">
        <x:v>ORD-05857</x:v>
      </x:c>
      <x:c r="B5861" s="2" t="str">
        <x:v>North</x:v>
      </x:c>
      <x:c r="C5861" s="2" t="str">
        <x:v>Jan</x:v>
      </x:c>
      <x:c r="D5861" s="2" t="str">
        <x:v>SKU-097</x:v>
      </x:c>
      <x:c r="E5861" s="15" t="n">
        <x:v>1</x:v>
      </x:c>
      <x:c r="F5861" s="11" t="n">
        <x:v>23</x:v>
      </x:c>
      <x:c r="G5861" s="11" t="n">
        <x:v>14</x:v>
      </x:c>
      <x:c r="H5861" s="11" t="n">
        <x:f>E5861*F5861</x:f>
        <x:v>23</x:v>
      </x:c>
      <x:c r="I5861" s="11" t="n">
        <x:f>H5861*(1-'Summary'!$B$5)</x:f>
        <x:v>21.849999999999998</x:v>
      </x:c>
      <x:c r="J5861" s="11" t="n">
        <x:f>E5861*G5861</x:f>
        <x:v>14</x:v>
      </x:c>
      <x:c r="K5861" s="11" t="n">
        <x:f>I5861-J5861</x:f>
        <x:v>7.849999999999998</x:v>
      </x:c>
      <x:c r="L5861" s="14" t="n">
        <x:f>K5861/I5861</x:f>
        <x:v>0.3592677345537757</x:v>
      </x:c>
    </x:row>
    <x:row r="5862" ht="22" customHeight="1">
      <x:c r="A5862" s="2" t="str">
        <x:v>ORD-05858</x:v>
      </x:c>
      <x:c r="B5862" s="2" t="str">
        <x:v>South</x:v>
      </x:c>
      <x:c r="C5862" s="2" t="str">
        <x:v>Jan</x:v>
      </x:c>
      <x:c r="D5862" s="2" t="str">
        <x:v>SKU-098</x:v>
      </x:c>
      <x:c r="E5862" s="15" t="n">
        <x:v>8</x:v>
      </x:c>
      <x:c r="F5862" s="11" t="n">
        <x:v>36</x:v>
      </x:c>
      <x:c r="G5862" s="11" t="n">
        <x:v>25</x:v>
      </x:c>
      <x:c r="H5862" s="11" t="n">
        <x:f>E5862*F5862</x:f>
        <x:v>288</x:v>
      </x:c>
      <x:c r="I5862" s="11" t="n">
        <x:f>H5862*(1-'Summary'!$B$5)</x:f>
        <x:v>273.59999999999997</x:v>
      </x:c>
      <x:c r="J5862" s="11" t="n">
        <x:f>E5862*G5862</x:f>
        <x:v>200</x:v>
      </x:c>
      <x:c r="K5862" s="11" t="n">
        <x:f>I5862-J5862</x:f>
        <x:v>73.59999999999997</x:v>
      </x:c>
      <x:c r="L5862" s="14" t="n">
        <x:f>K5862/I5862</x:f>
        <x:v>0.2690058479532163</x:v>
      </x:c>
    </x:row>
    <x:row r="5863" ht="22" customHeight="1">
      <x:c r="A5863" s="2" t="str">
        <x:v>ORD-05859</x:v>
      </x:c>
      <x:c r="B5863" s="2" t="str">
        <x:v>East</x:v>
      </x:c>
      <x:c r="C5863" s="2" t="str">
        <x:v>Jan</x:v>
      </x:c>
      <x:c r="D5863" s="2" t="str">
        <x:v>SKU-099</x:v>
      </x:c>
      <x:c r="E5863" s="15" t="n">
        <x:v>15</x:v>
      </x:c>
      <x:c r="F5863" s="11" t="n">
        <x:v>49</x:v>
      </x:c>
      <x:c r="G5863" s="11" t="n">
        <x:v>36</x:v>
      </x:c>
      <x:c r="H5863" s="11" t="n">
        <x:f>E5863*F5863</x:f>
        <x:v>735</x:v>
      </x:c>
      <x:c r="I5863" s="11" t="n">
        <x:f>H5863*(1-'Summary'!$B$5)</x:f>
        <x:v>698.25</x:v>
      </x:c>
      <x:c r="J5863" s="11" t="n">
        <x:f>E5863*G5863</x:f>
        <x:v>540</x:v>
      </x:c>
      <x:c r="K5863" s="11" t="n">
        <x:f>I5863-J5863</x:f>
        <x:v>158.25</x:v>
      </x:c>
      <x:c r="L5863" s="14" t="n">
        <x:f>K5863/I5863</x:f>
        <x:v>0.22663802363050484</x:v>
      </x:c>
    </x:row>
    <x:row r="5864" ht="22" customHeight="1">
      <x:c r="A5864" s="2" t="str">
        <x:v>ORD-05860</x:v>
      </x:c>
      <x:c r="B5864" s="2" t="str">
        <x:v>West</x:v>
      </x:c>
      <x:c r="C5864" s="2" t="str">
        <x:v>Jan</x:v>
      </x:c>
      <x:c r="D5864" s="2" t="str">
        <x:v>SKU-100</x:v>
      </x:c>
      <x:c r="E5864" s="15" t="n">
        <x:v>22</x:v>
      </x:c>
      <x:c r="F5864" s="11" t="n">
        <x:v>62</x:v>
      </x:c>
      <x:c r="G5864" s="11" t="n">
        <x:v>47</x:v>
      </x:c>
      <x:c r="H5864" s="11" t="n">
        <x:f>E5864*F5864</x:f>
        <x:v>1364</x:v>
      </x:c>
      <x:c r="I5864" s="11" t="n">
        <x:f>H5864*(1-'Summary'!$B$5)</x:f>
        <x:v>1295.8</x:v>
      </x:c>
      <x:c r="J5864" s="11" t="n">
        <x:f>E5864*G5864</x:f>
        <x:v>1034</x:v>
      </x:c>
      <x:c r="K5864" s="11" t="n">
        <x:f>I5864-J5864</x:f>
        <x:v>261.79999999999995</x:v>
      </x:c>
      <x:c r="L5864" s="14" t="n">
        <x:f>K5864/I5864</x:f>
        <x:v>0.2020373514431239</x:v>
      </x:c>
    </x:row>
    <x:row r="5865" ht="22" customHeight="1">
      <x:c r="A5865" s="2" t="str">
        <x:v>ORD-05861</x:v>
      </x:c>
      <x:c r="B5865" s="2" t="str">
        <x:v>North</x:v>
      </x:c>
      <x:c r="C5865" s="2" t="str">
        <x:v>Feb</x:v>
      </x:c>
      <x:c r="D5865" s="2" t="str">
        <x:v>SKU-101</x:v>
      </x:c>
      <x:c r="E5865" s="15" t="n">
        <x:v>5</x:v>
      </x:c>
      <x:c r="F5865" s="11" t="n">
        <x:v>75</x:v>
      </x:c>
      <x:c r="G5865" s="11" t="n">
        <x:v>58</x:v>
      </x:c>
      <x:c r="H5865" s="11" t="n">
        <x:f>E5865*F5865</x:f>
        <x:v>375</x:v>
      </x:c>
      <x:c r="I5865" s="11" t="n">
        <x:f>H5865*(1-'Summary'!$B$5)</x:f>
        <x:v>356.25</x:v>
      </x:c>
      <x:c r="J5865" s="11" t="n">
        <x:f>E5865*G5865</x:f>
        <x:v>290</x:v>
      </x:c>
      <x:c r="K5865" s="11" t="n">
        <x:f>I5865-J5865</x:f>
        <x:v>66.25</x:v>
      </x:c>
      <x:c r="L5865" s="14" t="n">
        <x:f>K5865/I5865</x:f>
        <x:v>0.18596491228070175</x:v>
      </x:c>
    </x:row>
    <x:row r="5866" ht="22" customHeight="1">
      <x:c r="A5866" s="2" t="str">
        <x:v>ORD-05862</x:v>
      </x:c>
      <x:c r="B5866" s="2" t="str">
        <x:v>South</x:v>
      </x:c>
      <x:c r="C5866" s="2" t="str">
        <x:v>Feb</x:v>
      </x:c>
      <x:c r="D5866" s="2" t="str">
        <x:v>SKU-102</x:v>
      </x:c>
      <x:c r="E5866" s="15" t="n">
        <x:v>12</x:v>
      </x:c>
      <x:c r="F5866" s="11" t="n">
        <x:v>88</x:v>
      </x:c>
      <x:c r="G5866" s="11" t="n">
        <x:v>69</x:v>
      </x:c>
      <x:c r="H5866" s="11" t="n">
        <x:f>E5866*F5866</x:f>
        <x:v>1056</x:v>
      </x:c>
      <x:c r="I5866" s="11" t="n">
        <x:f>H5866*(1-'Summary'!$B$5)</x:f>
        <x:v>1003.1999999999999</x:v>
      </x:c>
      <x:c r="J5866" s="11" t="n">
        <x:f>E5866*G5866</x:f>
        <x:v>828</x:v>
      </x:c>
      <x:c r="K5866" s="11" t="n">
        <x:f>I5866-J5866</x:f>
        <x:v>175.19999999999993</x:v>
      </x:c>
      <x:c r="L5866" s="14" t="n">
        <x:f>K5866/I5866</x:f>
        <x:v>0.1746411483253588</x:v>
      </x:c>
    </x:row>
    <x:row r="5867" ht="22" customHeight="1">
      <x:c r="A5867" s="2" t="str">
        <x:v>ORD-05863</x:v>
      </x:c>
      <x:c r="B5867" s="2" t="str">
        <x:v>East</x:v>
      </x:c>
      <x:c r="C5867" s="2" t="str">
        <x:v>Feb</x:v>
      </x:c>
      <x:c r="D5867" s="2" t="str">
        <x:v>SKU-103</x:v>
      </x:c>
      <x:c r="E5867" s="15" t="n">
        <x:v>19</x:v>
      </x:c>
      <x:c r="F5867" s="11" t="n">
        <x:v>101</x:v>
      </x:c>
      <x:c r="G5867" s="11" t="n">
        <x:v>80</x:v>
      </x:c>
      <x:c r="H5867" s="11" t="n">
        <x:f>E5867*F5867</x:f>
        <x:v>1919</x:v>
      </x:c>
      <x:c r="I5867" s="11" t="n">
        <x:f>H5867*(1-'Summary'!$B$5)</x:f>
        <x:v>1823.05</x:v>
      </x:c>
      <x:c r="J5867" s="11" t="n">
        <x:f>E5867*G5867</x:f>
        <x:v>1520</x:v>
      </x:c>
      <x:c r="K5867" s="11" t="n">
        <x:f>I5867-J5867</x:f>
        <x:v>303.04999999999995</x:v>
      </x:c>
      <x:c r="L5867" s="14" t="n">
        <x:f>K5867/I5867</x:f>
        <x:v>0.16623241271495567</x:v>
      </x:c>
    </x:row>
    <x:row r="5868" ht="22" customHeight="1">
      <x:c r="A5868" s="2" t="str">
        <x:v>ORD-05864</x:v>
      </x:c>
      <x:c r="B5868" s="2" t="str">
        <x:v>West</x:v>
      </x:c>
      <x:c r="C5868" s="2" t="str">
        <x:v>Feb</x:v>
      </x:c>
      <x:c r="D5868" s="2" t="str">
        <x:v>SKU-104</x:v>
      </x:c>
      <x:c r="E5868" s="15" t="n">
        <x:v>2</x:v>
      </x:c>
      <x:c r="F5868" s="11" t="n">
        <x:v>114</x:v>
      </x:c>
      <x:c r="G5868" s="11" t="n">
        <x:v>91</x:v>
      </x:c>
      <x:c r="H5868" s="11" t="n">
        <x:f>E5868*F5868</x:f>
        <x:v>228</x:v>
      </x:c>
      <x:c r="I5868" s="11" t="n">
        <x:f>H5868*(1-'Summary'!$B$5)</x:f>
        <x:v>216.6</x:v>
      </x:c>
      <x:c r="J5868" s="11" t="n">
        <x:f>E5868*G5868</x:f>
        <x:v>182</x:v>
      </x:c>
      <x:c r="K5868" s="11" t="n">
        <x:f>I5868-J5868</x:f>
        <x:v>34.599999999999994</x:v>
      </x:c>
      <x:c r="L5868" s="14" t="n">
        <x:f>K5868/I5868</x:f>
        <x:v>0.15974145891043395</x:v>
      </x:c>
    </x:row>
    <x:row r="5869" ht="22" customHeight="1">
      <x:c r="A5869" s="2" t="str">
        <x:v>ORD-05865</x:v>
      </x:c>
      <x:c r="B5869" s="2" t="str">
        <x:v>North</x:v>
      </x:c>
      <x:c r="C5869" s="2" t="str">
        <x:v>Mar</x:v>
      </x:c>
      <x:c r="D5869" s="2" t="str">
        <x:v>SKU-105</x:v>
      </x:c>
      <x:c r="E5869" s="15" t="n">
        <x:v>9</x:v>
      </x:c>
      <x:c r="F5869" s="11" t="n">
        <x:v>127</x:v>
      </x:c>
      <x:c r="G5869" s="11" t="n">
        <x:v>102</x:v>
      </x:c>
      <x:c r="H5869" s="11" t="n">
        <x:f>E5869*F5869</x:f>
        <x:v>1143</x:v>
      </x:c>
      <x:c r="I5869" s="11" t="n">
        <x:f>H5869*(1-'Summary'!$B$5)</x:f>
        <x:v>1085.85</x:v>
      </x:c>
      <x:c r="J5869" s="11" t="n">
        <x:f>E5869*G5869</x:f>
        <x:v>918</x:v>
      </x:c>
      <x:c r="K5869" s="11" t="n">
        <x:f>I5869-J5869</x:f>
        <x:v>167.8499999999999</x:v>
      </x:c>
      <x:c r="L5869" s="14" t="n">
        <x:f>K5869/I5869</x:f>
        <x:v>0.15457936179030246</x:v>
      </x:c>
    </x:row>
    <x:row r="5870" ht="22" customHeight="1">
      <x:c r="A5870" s="2" t="str">
        <x:v>ORD-05866</x:v>
      </x:c>
      <x:c r="B5870" s="2" t="str">
        <x:v>South</x:v>
      </x:c>
      <x:c r="C5870" s="2" t="str">
        <x:v>Mar</x:v>
      </x:c>
      <x:c r="D5870" s="2" t="str">
        <x:v>SKU-106</x:v>
      </x:c>
      <x:c r="E5870" s="15" t="n">
        <x:v>16</x:v>
      </x:c>
      <x:c r="F5870" s="11" t="n">
        <x:v>140</x:v>
      </x:c>
      <x:c r="G5870" s="11" t="n">
        <x:v>18</x:v>
      </x:c>
      <x:c r="H5870" s="11" t="n">
        <x:f>E5870*F5870</x:f>
        <x:v>2240</x:v>
      </x:c>
      <x:c r="I5870" s="11" t="n">
        <x:f>H5870*(1-'Summary'!$B$5)</x:f>
        <x:v>2128</x:v>
      </x:c>
      <x:c r="J5870" s="11" t="n">
        <x:f>E5870*G5870</x:f>
        <x:v>288</x:v>
      </x:c>
      <x:c r="K5870" s="11" t="n">
        <x:f>I5870-J5870</x:f>
        <x:v>1840</x:v>
      </x:c>
      <x:c r="L5870" s="14" t="n">
        <x:f>K5870/I5870</x:f>
        <x:v>0.8646616541353384</x:v>
      </x:c>
    </x:row>
    <x:row r="5871" ht="22" customHeight="1">
      <x:c r="A5871" s="2" t="str">
        <x:v>ORD-05867</x:v>
      </x:c>
      <x:c r="B5871" s="2" t="str">
        <x:v>East</x:v>
      </x:c>
      <x:c r="C5871" s="2" t="str">
        <x:v>Mar</x:v>
      </x:c>
      <x:c r="D5871" s="2" t="str">
        <x:v>SKU-107</x:v>
      </x:c>
      <x:c r="E5871" s="15" t="n">
        <x:v>23</x:v>
      </x:c>
      <x:c r="F5871" s="11" t="n">
        <x:v>153</x:v>
      </x:c>
      <x:c r="G5871" s="11" t="n">
        <x:v>29</x:v>
      </x:c>
      <x:c r="H5871" s="11" t="n">
        <x:f>E5871*F5871</x:f>
        <x:v>3519</x:v>
      </x:c>
      <x:c r="I5871" s="11" t="n">
        <x:f>H5871*(1-'Summary'!$B$5)</x:f>
        <x:v>3343.0499999999997</x:v>
      </x:c>
      <x:c r="J5871" s="11" t="n">
        <x:f>E5871*G5871</x:f>
        <x:v>667</x:v>
      </x:c>
      <x:c r="K5871" s="11" t="n">
        <x:f>I5871-J5871</x:f>
        <x:v>2676.0499999999997</x:v>
      </x:c>
      <x:c r="L5871" s="14" t="n">
        <x:f>K5871/I5871</x:f>
        <x:v>0.8004815961472308</x:v>
      </x:c>
    </x:row>
    <x:row r="5872" ht="22" customHeight="1">
      <x:c r="A5872" s="2" t="str">
        <x:v>ORD-05868</x:v>
      </x:c>
      <x:c r="B5872" s="2" t="str">
        <x:v>West</x:v>
      </x:c>
      <x:c r="C5872" s="2" t="str">
        <x:v>Mar</x:v>
      </x:c>
      <x:c r="D5872" s="2" t="str">
        <x:v>SKU-108</x:v>
      </x:c>
      <x:c r="E5872" s="15" t="n">
        <x:v>6</x:v>
      </x:c>
      <x:c r="F5872" s="11" t="n">
        <x:v>166</x:v>
      </x:c>
      <x:c r="G5872" s="11" t="n">
        <x:v>40</x:v>
      </x:c>
      <x:c r="H5872" s="11" t="n">
        <x:f>E5872*F5872</x:f>
        <x:v>996</x:v>
      </x:c>
      <x:c r="I5872" s="11" t="n">
        <x:f>H5872*(1-'Summary'!$B$5)</x:f>
        <x:v>946.1999999999999</x:v>
      </x:c>
      <x:c r="J5872" s="11" t="n">
        <x:f>E5872*G5872</x:f>
        <x:v>240</x:v>
      </x:c>
      <x:c r="K5872" s="11" t="n">
        <x:f>I5872-J5872</x:f>
        <x:v>706.1999999999999</x:v>
      </x:c>
      <x:c r="L5872" s="14" t="n">
        <x:f>K5872/I5872</x:f>
        <x:v>0.7463538363982245</x:v>
      </x:c>
    </x:row>
    <x:row r="5873" ht="22" customHeight="1">
      <x:c r="A5873" s="2" t="str">
        <x:v>ORD-05869</x:v>
      </x:c>
      <x:c r="B5873" s="2" t="str">
        <x:v>North</x:v>
      </x:c>
      <x:c r="C5873" s="2" t="str">
        <x:v>Apr</x:v>
      </x:c>
      <x:c r="D5873" s="2" t="str">
        <x:v>SKU-109</x:v>
      </x:c>
      <x:c r="E5873" s="15" t="n">
        <x:v>13</x:v>
      </x:c>
      <x:c r="F5873" s="11" t="n">
        <x:v>179</x:v>
      </x:c>
      <x:c r="G5873" s="11" t="n">
        <x:v>51</x:v>
      </x:c>
      <x:c r="H5873" s="11" t="n">
        <x:f>E5873*F5873</x:f>
        <x:v>2327</x:v>
      </x:c>
      <x:c r="I5873" s="11" t="n">
        <x:f>H5873*(1-'Summary'!$B$5)</x:f>
        <x:v>2210.65</x:v>
      </x:c>
      <x:c r="J5873" s="11" t="n">
        <x:f>E5873*G5873</x:f>
        <x:v>663</x:v>
      </x:c>
      <x:c r="K5873" s="11" t="n">
        <x:f>I5873-J5873</x:f>
        <x:v>1547.65</x:v>
      </x:c>
      <x:c r="L5873" s="14" t="n">
        <x:f>K5873/I5873</x:f>
        <x:v>0.7000882093501911</x:v>
      </x:c>
    </x:row>
    <x:row r="5874" ht="22" customHeight="1">
      <x:c r="A5874" s="2" t="str">
        <x:v>ORD-05870</x:v>
      </x:c>
      <x:c r="B5874" s="2" t="str">
        <x:v>South</x:v>
      </x:c>
      <x:c r="C5874" s="2" t="str">
        <x:v>Apr</x:v>
      </x:c>
      <x:c r="D5874" s="2" t="str">
        <x:v>SKU-110</x:v>
      </x:c>
      <x:c r="E5874" s="15" t="n">
        <x:v>20</x:v>
      </x:c>
      <x:c r="F5874" s="11" t="n">
        <x:v>192</x:v>
      </x:c>
      <x:c r="G5874" s="11" t="n">
        <x:v>62</x:v>
      </x:c>
      <x:c r="H5874" s="11" t="n">
        <x:f>E5874*F5874</x:f>
        <x:v>3840</x:v>
      </x:c>
      <x:c r="I5874" s="11" t="n">
        <x:f>H5874*(1-'Summary'!$B$5)</x:f>
        <x:v>3648</x:v>
      </x:c>
      <x:c r="J5874" s="11" t="n">
        <x:f>E5874*G5874</x:f>
        <x:v>1240</x:v>
      </x:c>
      <x:c r="K5874" s="11" t="n">
        <x:f>I5874-J5874</x:f>
        <x:v>2408</x:v>
      </x:c>
      <x:c r="L5874" s="14" t="n">
        <x:f>K5874/I5874</x:f>
        <x:v>0.6600877192982456</x:v>
      </x:c>
    </x:row>
    <x:row r="5875" ht="22" customHeight="1">
      <x:c r="A5875" s="2" t="str">
        <x:v>ORD-05871</x:v>
      </x:c>
      <x:c r="B5875" s="2" t="str">
        <x:v>East</x:v>
      </x:c>
      <x:c r="C5875" s="2" t="str">
        <x:v>Apr</x:v>
      </x:c>
      <x:c r="D5875" s="2" t="str">
        <x:v>SKU-111</x:v>
      </x:c>
      <x:c r="E5875" s="15" t="n">
        <x:v>3</x:v>
      </x:c>
      <x:c r="F5875" s="11" t="n">
        <x:v>205</x:v>
      </x:c>
      <x:c r="G5875" s="11" t="n">
        <x:v>73</x:v>
      </x:c>
      <x:c r="H5875" s="11" t="n">
        <x:f>E5875*F5875</x:f>
        <x:v>615</x:v>
      </x:c>
      <x:c r="I5875" s="11" t="n">
        <x:f>H5875*(1-'Summary'!$B$5)</x:f>
        <x:v>584.25</x:v>
      </x:c>
      <x:c r="J5875" s="11" t="n">
        <x:f>E5875*G5875</x:f>
        <x:v>219</x:v>
      </x:c>
      <x:c r="K5875" s="11" t="n">
        <x:f>I5875-J5875</x:f>
        <x:v>365.25</x:v>
      </x:c>
      <x:c r="L5875" s="14" t="n">
        <x:f>K5875/I5875</x:f>
        <x:v>0.6251604621309371</x:v>
      </x:c>
    </x:row>
    <x:row r="5876" ht="22" customHeight="1">
      <x:c r="A5876" s="2" t="str">
        <x:v>ORD-05872</x:v>
      </x:c>
      <x:c r="B5876" s="2" t="str">
        <x:v>West</x:v>
      </x:c>
      <x:c r="C5876" s="2" t="str">
        <x:v>Apr</x:v>
      </x:c>
      <x:c r="D5876" s="2" t="str">
        <x:v>SKU-112</x:v>
      </x:c>
      <x:c r="E5876" s="15" t="n">
        <x:v>10</x:v>
      </x:c>
      <x:c r="F5876" s="11" t="n">
        <x:v>218</x:v>
      </x:c>
      <x:c r="G5876" s="11" t="n">
        <x:v>84</x:v>
      </x:c>
      <x:c r="H5876" s="11" t="n">
        <x:f>E5876*F5876</x:f>
        <x:v>2180</x:v>
      </x:c>
      <x:c r="I5876" s="11" t="n">
        <x:f>H5876*(1-'Summary'!$B$5)</x:f>
        <x:v>2071</x:v>
      </x:c>
      <x:c r="J5876" s="11" t="n">
        <x:f>E5876*G5876</x:f>
        <x:v>840</x:v>
      </x:c>
      <x:c r="K5876" s="11" t="n">
        <x:f>I5876-J5876</x:f>
        <x:v>1231</x:v>
      </x:c>
      <x:c r="L5876" s="14" t="n">
        <x:f>K5876/I5876</x:f>
        <x:v>0.5943988411395461</x:v>
      </x:c>
    </x:row>
    <x:row r="5877" ht="22" customHeight="1">
      <x:c r="A5877" s="2" t="str">
        <x:v>ORD-05873</x:v>
      </x:c>
      <x:c r="B5877" s="2" t="str">
        <x:v>North</x:v>
      </x:c>
      <x:c r="C5877" s="2" t="str">
        <x:v>May</x:v>
      </x:c>
      <x:c r="D5877" s="2" t="str">
        <x:v>SKU-113</x:v>
      </x:c>
      <x:c r="E5877" s="15" t="n">
        <x:v>17</x:v>
      </x:c>
      <x:c r="F5877" s="11" t="n">
        <x:v>231</x:v>
      </x:c>
      <x:c r="G5877" s="11" t="n">
        <x:v>95</x:v>
      </x:c>
      <x:c r="H5877" s="11" t="n">
        <x:f>E5877*F5877</x:f>
        <x:v>3927</x:v>
      </x:c>
      <x:c r="I5877" s="11" t="n">
        <x:f>H5877*(1-'Summary'!$B$5)</x:f>
        <x:v>3730.6499999999996</x:v>
      </x:c>
      <x:c r="J5877" s="11" t="n">
        <x:f>E5877*G5877</x:f>
        <x:v>1615</x:v>
      </x:c>
      <x:c r="K5877" s="11" t="n">
        <x:f>I5877-J5877</x:f>
        <x:v>2115.6499999999996</x:v>
      </x:c>
      <x:c r="L5877" s="14" t="n">
        <x:f>K5877/I5877</x:f>
        <x:v>0.5670995670995671</x:v>
      </x:c>
    </x:row>
    <x:row r="5878" ht="22" customHeight="1">
      <x:c r="A5878" s="2" t="str">
        <x:v>ORD-05874</x:v>
      </x:c>
      <x:c r="B5878" s="2" t="str">
        <x:v>South</x:v>
      </x:c>
      <x:c r="C5878" s="2" t="str">
        <x:v>May</x:v>
      </x:c>
      <x:c r="D5878" s="2" t="str">
        <x:v>SKU-114</x:v>
      </x:c>
      <x:c r="E5878" s="15" t="n">
        <x:v>24</x:v>
      </x:c>
      <x:c r="F5878" s="11" t="n">
        <x:v>24</x:v>
      </x:c>
      <x:c r="G5878" s="11" t="n">
        <x:v>11</x:v>
      </x:c>
      <x:c r="H5878" s="11" t="n">
        <x:f>E5878*F5878</x:f>
        <x:v>576</x:v>
      </x:c>
      <x:c r="I5878" s="11" t="n">
        <x:f>H5878*(1-'Summary'!$B$5)</x:f>
        <x:v>547.1999999999999</x:v>
      </x:c>
      <x:c r="J5878" s="11" t="n">
        <x:f>E5878*G5878</x:f>
        <x:v>264</x:v>
      </x:c>
      <x:c r="K5878" s="11" t="n">
        <x:f>I5878-J5878</x:f>
        <x:v>283.19999999999993</x:v>
      </x:c>
      <x:c r="L5878" s="14" t="n">
        <x:f>K5878/I5878</x:f>
        <x:v>0.5175438596491228</x:v>
      </x:c>
    </x:row>
    <x:row r="5879" ht="22" customHeight="1">
      <x:c r="A5879" s="2" t="str">
        <x:v>ORD-05875</x:v>
      </x:c>
      <x:c r="B5879" s="2" t="str">
        <x:v>East</x:v>
      </x:c>
      <x:c r="C5879" s="2" t="str">
        <x:v>May</x:v>
      </x:c>
      <x:c r="D5879" s="2" t="str">
        <x:v>SKU-115</x:v>
      </x:c>
      <x:c r="E5879" s="15" t="n">
        <x:v>7</x:v>
      </x:c>
      <x:c r="F5879" s="11" t="n">
        <x:v>37</x:v>
      </x:c>
      <x:c r="G5879" s="11" t="n">
        <x:v>22</x:v>
      </x:c>
      <x:c r="H5879" s="11" t="n">
        <x:f>E5879*F5879</x:f>
        <x:v>259</x:v>
      </x:c>
      <x:c r="I5879" s="11" t="n">
        <x:f>H5879*(1-'Summary'!$B$5)</x:f>
        <x:v>246.04999999999998</x:v>
      </x:c>
      <x:c r="J5879" s="11" t="n">
        <x:f>E5879*G5879</x:f>
        <x:v>154</x:v>
      </x:c>
      <x:c r="K5879" s="11" t="n">
        <x:f>I5879-J5879</x:f>
        <x:v>92.04999999999998</x:v>
      </x:c>
      <x:c r="L5879" s="14" t="n">
        <x:f>K5879/I5879</x:f>
        <x:v>0.3741109530583214</x:v>
      </x:c>
    </x:row>
    <x:row r="5880" ht="22" customHeight="1">
      <x:c r="A5880" s="2" t="str">
        <x:v>ORD-05876</x:v>
      </x:c>
      <x:c r="B5880" s="2" t="str">
        <x:v>West</x:v>
      </x:c>
      <x:c r="C5880" s="2" t="str">
        <x:v>May</x:v>
      </x:c>
      <x:c r="D5880" s="2" t="str">
        <x:v>SKU-116</x:v>
      </x:c>
      <x:c r="E5880" s="15" t="n">
        <x:v>14</x:v>
      </x:c>
      <x:c r="F5880" s="11" t="n">
        <x:v>50</x:v>
      </x:c>
      <x:c r="G5880" s="11" t="n">
        <x:v>33</x:v>
      </x:c>
      <x:c r="H5880" s="11" t="n">
        <x:f>E5880*F5880</x:f>
        <x:v>700</x:v>
      </x:c>
      <x:c r="I5880" s="11" t="n">
        <x:f>H5880*(1-'Summary'!$B$5)</x:f>
        <x:v>665</x:v>
      </x:c>
      <x:c r="J5880" s="11" t="n">
        <x:f>E5880*G5880</x:f>
        <x:v>462</x:v>
      </x:c>
      <x:c r="K5880" s="11" t="n">
        <x:f>I5880-J5880</x:f>
        <x:v>203</x:v>
      </x:c>
      <x:c r="L5880" s="14" t="n">
        <x:f>K5880/I5880</x:f>
        <x:v>0.30526315789473685</x:v>
      </x:c>
    </x:row>
    <x:row r="5881" ht="22" customHeight="1">
      <x:c r="A5881" s="2" t="str">
        <x:v>ORD-05877</x:v>
      </x:c>
      <x:c r="B5881" s="2" t="str">
        <x:v>North</x:v>
      </x:c>
      <x:c r="C5881" s="2" t="str">
        <x:v>Jun</x:v>
      </x:c>
      <x:c r="D5881" s="2" t="str">
        <x:v>SKU-117</x:v>
      </x:c>
      <x:c r="E5881" s="15" t="n">
        <x:v>21</x:v>
      </x:c>
      <x:c r="F5881" s="11" t="n">
        <x:v>63</x:v>
      </x:c>
      <x:c r="G5881" s="11" t="n">
        <x:v>44</x:v>
      </x:c>
      <x:c r="H5881" s="11" t="n">
        <x:f>E5881*F5881</x:f>
        <x:v>1323</x:v>
      </x:c>
      <x:c r="I5881" s="11" t="n">
        <x:f>H5881*(1-'Summary'!$B$5)</x:f>
        <x:v>1256.85</x:v>
      </x:c>
      <x:c r="J5881" s="11" t="n">
        <x:f>E5881*G5881</x:f>
        <x:v>924</x:v>
      </x:c>
      <x:c r="K5881" s="11" t="n">
        <x:f>I5881-J5881</x:f>
        <x:v>332.8499999999999</x:v>
      </x:c>
      <x:c r="L5881" s="14" t="n">
        <x:f>K5881/I5881</x:f>
        <x:v>0.26482873851294897</x:v>
      </x:c>
    </x:row>
    <x:row r="5882" ht="22" customHeight="1">
      <x:c r="A5882" s="2" t="str">
        <x:v>ORD-05878</x:v>
      </x:c>
      <x:c r="B5882" s="2" t="str">
        <x:v>South</x:v>
      </x:c>
      <x:c r="C5882" s="2" t="str">
        <x:v>Jun</x:v>
      </x:c>
      <x:c r="D5882" s="2" t="str">
        <x:v>SKU-118</x:v>
      </x:c>
      <x:c r="E5882" s="15" t="n">
        <x:v>4</x:v>
      </x:c>
      <x:c r="F5882" s="11" t="n">
        <x:v>76</x:v>
      </x:c>
      <x:c r="G5882" s="11" t="n">
        <x:v>55</x:v>
      </x:c>
      <x:c r="H5882" s="11" t="n">
        <x:f>E5882*F5882</x:f>
        <x:v>304</x:v>
      </x:c>
      <x:c r="I5882" s="11" t="n">
        <x:f>H5882*(1-'Summary'!$B$5)</x:f>
        <x:v>288.8</x:v>
      </x:c>
      <x:c r="J5882" s="11" t="n">
        <x:f>E5882*G5882</x:f>
        <x:v>220</x:v>
      </x:c>
      <x:c r="K5882" s="11" t="n">
        <x:f>I5882-J5882</x:f>
        <x:v>68.80000000000001</x:v>
      </x:c>
      <x:c r="L5882" s="14" t="n">
        <x:f>K5882/I5882</x:f>
        <x:v>0.23822714681440446</x:v>
      </x:c>
    </x:row>
    <x:row r="5883" ht="22" customHeight="1">
      <x:c r="A5883" s="2" t="str">
        <x:v>ORD-05879</x:v>
      </x:c>
      <x:c r="B5883" s="2" t="str">
        <x:v>East</x:v>
      </x:c>
      <x:c r="C5883" s="2" t="str">
        <x:v>Jun</x:v>
      </x:c>
      <x:c r="D5883" s="2" t="str">
        <x:v>SKU-119</x:v>
      </x:c>
      <x:c r="E5883" s="15" t="n">
        <x:v>11</x:v>
      </x:c>
      <x:c r="F5883" s="11" t="n">
        <x:v>89</x:v>
      </x:c>
      <x:c r="G5883" s="11" t="n">
        <x:v>66</x:v>
      </x:c>
      <x:c r="H5883" s="11" t="n">
        <x:f>E5883*F5883</x:f>
        <x:v>979</x:v>
      </x:c>
      <x:c r="I5883" s="11" t="n">
        <x:f>H5883*(1-'Summary'!$B$5)</x:f>
        <x:v>930.05</x:v>
      </x:c>
      <x:c r="J5883" s="11" t="n">
        <x:f>E5883*G5883</x:f>
        <x:v>726</x:v>
      </x:c>
      <x:c r="K5883" s="11" t="n">
        <x:f>I5883-J5883</x:f>
        <x:v>204.04999999999995</x:v>
      </x:c>
      <x:c r="L5883" s="14" t="n">
        <x:f>K5883/I5883</x:f>
        <x:v>0.21939680662329977</x:v>
      </x:c>
    </x:row>
    <x:row r="5884" ht="22" customHeight="1">
      <x:c r="A5884" s="2" t="str">
        <x:v>ORD-05880</x:v>
      </x:c>
      <x:c r="B5884" s="2" t="str">
        <x:v>West</x:v>
      </x:c>
      <x:c r="C5884" s="2" t="str">
        <x:v>Jun</x:v>
      </x:c>
      <x:c r="D5884" s="2" t="str">
        <x:v>SKU-120</x:v>
      </x:c>
      <x:c r="E5884" s="15" t="n">
        <x:v>18</x:v>
      </x:c>
      <x:c r="F5884" s="11" t="n">
        <x:v>102</x:v>
      </x:c>
      <x:c r="G5884" s="11" t="n">
        <x:v>77</x:v>
      </x:c>
      <x:c r="H5884" s="11" t="n">
        <x:f>E5884*F5884</x:f>
        <x:v>1836</x:v>
      </x:c>
      <x:c r="I5884" s="11" t="n">
        <x:f>H5884*(1-'Summary'!$B$5)</x:f>
        <x:v>1744.1999999999998</x:v>
      </x:c>
      <x:c r="J5884" s="11" t="n">
        <x:f>E5884*G5884</x:f>
        <x:v>1386</x:v>
      </x:c>
      <x:c r="K5884" s="11" t="n">
        <x:f>I5884-J5884</x:f>
        <x:v>358.1999999999998</x:v>
      </x:c>
      <x:c r="L5884" s="14" t="n">
        <x:f>K5884/I5884</x:f>
        <x:v>0.20536635706914336</x:v>
      </x:c>
    </x:row>
    <x:row r="5885" ht="22" customHeight="1">
      <x:c r="A5885" s="2" t="str">
        <x:v>ORD-05881</x:v>
      </x:c>
      <x:c r="B5885" s="2" t="str">
        <x:v>North</x:v>
      </x:c>
      <x:c r="C5885" s="2" t="str">
        <x:v>Jul</x:v>
      </x:c>
      <x:c r="D5885" s="2" t="str">
        <x:v>SKU-001</x:v>
      </x:c>
      <x:c r="E5885" s="15" t="n">
        <x:v>1</x:v>
      </x:c>
      <x:c r="F5885" s="11" t="n">
        <x:v>115</x:v>
      </x:c>
      <x:c r="G5885" s="11" t="n">
        <x:v>88</x:v>
      </x:c>
      <x:c r="H5885" s="11" t="n">
        <x:f>E5885*F5885</x:f>
        <x:v>115</x:v>
      </x:c>
      <x:c r="I5885" s="11" t="n">
        <x:f>H5885*(1-'Summary'!$B$5)</x:f>
        <x:v>109.25</x:v>
      </x:c>
      <x:c r="J5885" s="11" t="n">
        <x:f>E5885*G5885</x:f>
        <x:v>88</x:v>
      </x:c>
      <x:c r="K5885" s="11" t="n">
        <x:f>I5885-J5885</x:f>
        <x:v>21.25</x:v>
      </x:c>
      <x:c r="L5885" s="14" t="n">
        <x:f>K5885/I5885</x:f>
        <x:v>0.1945080091533181</x:v>
      </x:c>
    </x:row>
    <x:row r="5886" ht="22" customHeight="1">
      <x:c r="A5886" s="2" t="str">
        <x:v>ORD-05882</x:v>
      </x:c>
      <x:c r="B5886" s="2" t="str">
        <x:v>South</x:v>
      </x:c>
      <x:c r="C5886" s="2" t="str">
        <x:v>Jul</x:v>
      </x:c>
      <x:c r="D5886" s="2" t="str">
        <x:v>SKU-002</x:v>
      </x:c>
      <x:c r="E5886" s="15" t="n">
        <x:v>8</x:v>
      </x:c>
      <x:c r="F5886" s="11" t="n">
        <x:v>128</x:v>
      </x:c>
      <x:c r="G5886" s="11" t="n">
        <x:v>99</x:v>
      </x:c>
      <x:c r="H5886" s="11" t="n">
        <x:f>E5886*F5886</x:f>
        <x:v>1024</x:v>
      </x:c>
      <x:c r="I5886" s="11" t="n">
        <x:f>H5886*(1-'Summary'!$B$5)</x:f>
        <x:v>972.8</x:v>
      </x:c>
      <x:c r="J5886" s="11" t="n">
        <x:f>E5886*G5886</x:f>
        <x:v>792</x:v>
      </x:c>
      <x:c r="K5886" s="11" t="n">
        <x:f>I5886-J5886</x:f>
        <x:v>180.79999999999995</x:v>
      </x:c>
      <x:c r="L5886" s="14" t="n">
        <x:f>K5886/I5886</x:f>
        <x:v>0.1858552631578947</x:v>
      </x:c>
    </x:row>
    <x:row r="5887" ht="22" customHeight="1">
      <x:c r="A5887" s="2" t="str">
        <x:v>ORD-05883</x:v>
      </x:c>
      <x:c r="B5887" s="2" t="str">
        <x:v>East</x:v>
      </x:c>
      <x:c r="C5887" s="2" t="str">
        <x:v>Jul</x:v>
      </x:c>
      <x:c r="D5887" s="2" t="str">
        <x:v>SKU-003</x:v>
      </x:c>
      <x:c r="E5887" s="15" t="n">
        <x:v>15</x:v>
      </x:c>
      <x:c r="F5887" s="11" t="n">
        <x:v>141</x:v>
      </x:c>
      <x:c r="G5887" s="11" t="n">
        <x:v>15</x:v>
      </x:c>
      <x:c r="H5887" s="11" t="n">
        <x:f>E5887*F5887</x:f>
        <x:v>2115</x:v>
      </x:c>
      <x:c r="I5887" s="11" t="n">
        <x:f>H5887*(1-'Summary'!$B$5)</x:f>
        <x:v>2009.25</x:v>
      </x:c>
      <x:c r="J5887" s="11" t="n">
        <x:f>E5887*G5887</x:f>
        <x:v>225</x:v>
      </x:c>
      <x:c r="K5887" s="11" t="n">
        <x:f>I5887-J5887</x:f>
        <x:v>1784.25</x:v>
      </x:c>
      <x:c r="L5887" s="14" t="n">
        <x:f>K5887/I5887</x:f>
        <x:v>0.8880179171332587</x:v>
      </x:c>
    </x:row>
    <x:row r="5888" ht="22" customHeight="1">
      <x:c r="A5888" s="2" t="str">
        <x:v>ORD-05884</x:v>
      </x:c>
      <x:c r="B5888" s="2" t="str">
        <x:v>West</x:v>
      </x:c>
      <x:c r="C5888" s="2" t="str">
        <x:v>Jul</x:v>
      </x:c>
      <x:c r="D5888" s="2" t="str">
        <x:v>SKU-004</x:v>
      </x:c>
      <x:c r="E5888" s="15" t="n">
        <x:v>22</x:v>
      </x:c>
      <x:c r="F5888" s="11" t="n">
        <x:v>154</x:v>
      </x:c>
      <x:c r="G5888" s="11" t="n">
        <x:v>26</x:v>
      </x:c>
      <x:c r="H5888" s="11" t="n">
        <x:f>E5888*F5888</x:f>
        <x:v>3388</x:v>
      </x:c>
      <x:c r="I5888" s="11" t="n">
        <x:f>H5888*(1-'Summary'!$B$5)</x:f>
        <x:v>3218.6</x:v>
      </x:c>
      <x:c r="J5888" s="11" t="n">
        <x:f>E5888*G5888</x:f>
        <x:v>572</x:v>
      </x:c>
      <x:c r="K5888" s="11" t="n">
        <x:f>I5888-J5888</x:f>
        <x:v>2646.6</x:v>
      </x:c>
      <x:c r="L5888" s="14" t="n">
        <x:f>K5888/I5888</x:f>
        <x:v>0.8222829801777171</x:v>
      </x:c>
    </x:row>
    <x:row r="5889" ht="22" customHeight="1">
      <x:c r="A5889" s="2" t="str">
        <x:v>ORD-05885</x:v>
      </x:c>
      <x:c r="B5889" s="2" t="str">
        <x:v>North</x:v>
      </x:c>
      <x:c r="C5889" s="2" t="str">
        <x:v>Aug</x:v>
      </x:c>
      <x:c r="D5889" s="2" t="str">
        <x:v>SKU-005</x:v>
      </x:c>
      <x:c r="E5889" s="15" t="n">
        <x:v>5</x:v>
      </x:c>
      <x:c r="F5889" s="11" t="n">
        <x:v>167</x:v>
      </x:c>
      <x:c r="G5889" s="11" t="n">
        <x:v>37</x:v>
      </x:c>
      <x:c r="H5889" s="11" t="n">
        <x:f>E5889*F5889</x:f>
        <x:v>835</x:v>
      </x:c>
      <x:c r="I5889" s="11" t="n">
        <x:f>H5889*(1-'Summary'!$B$5)</x:f>
        <x:v>793.25</x:v>
      </x:c>
      <x:c r="J5889" s="11" t="n">
        <x:f>E5889*G5889</x:f>
        <x:v>185</x:v>
      </x:c>
      <x:c r="K5889" s="11" t="n">
        <x:f>I5889-J5889</x:f>
        <x:v>608.25</x:v>
      </x:c>
      <x:c r="L5889" s="14" t="n">
        <x:f>K5889/I5889</x:f>
        <x:v>0.7667822250236369</x:v>
      </x:c>
    </x:row>
    <x:row r="5890" ht="22" customHeight="1">
      <x:c r="A5890" s="2" t="str">
        <x:v>ORD-05886</x:v>
      </x:c>
      <x:c r="B5890" s="2" t="str">
        <x:v>South</x:v>
      </x:c>
      <x:c r="C5890" s="2" t="str">
        <x:v>Aug</x:v>
      </x:c>
      <x:c r="D5890" s="2" t="str">
        <x:v>SKU-006</x:v>
      </x:c>
      <x:c r="E5890" s="15" t="n">
        <x:v>12</x:v>
      </x:c>
      <x:c r="F5890" s="11" t="n">
        <x:v>180</x:v>
      </x:c>
      <x:c r="G5890" s="11" t="n">
        <x:v>48</x:v>
      </x:c>
      <x:c r="H5890" s="11" t="n">
        <x:f>E5890*F5890</x:f>
        <x:v>2160</x:v>
      </x:c>
      <x:c r="I5890" s="11" t="n">
        <x:f>H5890*(1-'Summary'!$B$5)</x:f>
        <x:v>2052</x:v>
      </x:c>
      <x:c r="J5890" s="11" t="n">
        <x:f>E5890*G5890</x:f>
        <x:v>576</x:v>
      </x:c>
      <x:c r="K5890" s="11" t="n">
        <x:f>I5890-J5890</x:f>
        <x:v>1476</x:v>
      </x:c>
      <x:c r="L5890" s="14" t="n">
        <x:f>K5890/I5890</x:f>
        <x:v>0.7192982456140351</x:v>
      </x:c>
    </x:row>
    <x:row r="5891" ht="22" customHeight="1">
      <x:c r="A5891" s="2" t="str">
        <x:v>ORD-05887</x:v>
      </x:c>
      <x:c r="B5891" s="2" t="str">
        <x:v>East</x:v>
      </x:c>
      <x:c r="C5891" s="2" t="str">
        <x:v>Aug</x:v>
      </x:c>
      <x:c r="D5891" s="2" t="str">
        <x:v>SKU-007</x:v>
      </x:c>
      <x:c r="E5891" s="15" t="n">
        <x:v>19</x:v>
      </x:c>
      <x:c r="F5891" s="11" t="n">
        <x:v>193</x:v>
      </x:c>
      <x:c r="G5891" s="11" t="n">
        <x:v>59</x:v>
      </x:c>
      <x:c r="H5891" s="11" t="n">
        <x:f>E5891*F5891</x:f>
        <x:v>3667</x:v>
      </x:c>
      <x:c r="I5891" s="11" t="n">
        <x:f>H5891*(1-'Summary'!$B$5)</x:f>
        <x:v>3483.6499999999996</x:v>
      </x:c>
      <x:c r="J5891" s="11" t="n">
        <x:f>E5891*G5891</x:f>
        <x:v>1121</x:v>
      </x:c>
      <x:c r="K5891" s="11" t="n">
        <x:f>I5891-J5891</x:f>
        <x:v>2362.6499999999996</x:v>
      </x:c>
      <x:c r="L5891" s="14" t="n">
        <x:f>K5891/I5891</x:f>
        <x:v>0.6782110717207527</x:v>
      </x:c>
    </x:row>
    <x:row r="5892" ht="22" customHeight="1">
      <x:c r="A5892" s="2" t="str">
        <x:v>ORD-05888</x:v>
      </x:c>
      <x:c r="B5892" s="2" t="str">
        <x:v>West</x:v>
      </x:c>
      <x:c r="C5892" s="2" t="str">
        <x:v>Aug</x:v>
      </x:c>
      <x:c r="D5892" s="2" t="str">
        <x:v>SKU-008</x:v>
      </x:c>
      <x:c r="E5892" s="15" t="n">
        <x:v>2</x:v>
      </x:c>
      <x:c r="F5892" s="11" t="n">
        <x:v>206</x:v>
      </x:c>
      <x:c r="G5892" s="11" t="n">
        <x:v>70</x:v>
      </x:c>
      <x:c r="H5892" s="11" t="n">
        <x:f>E5892*F5892</x:f>
        <x:v>412</x:v>
      </x:c>
      <x:c r="I5892" s="11" t="n">
        <x:f>H5892*(1-'Summary'!$B$5)</x:f>
        <x:v>391.4</x:v>
      </x:c>
      <x:c r="J5892" s="11" t="n">
        <x:f>E5892*G5892</x:f>
        <x:v>140</x:v>
      </x:c>
      <x:c r="K5892" s="11" t="n">
        <x:f>I5892-J5892</x:f>
        <x:v>251.39999999999998</x:v>
      </x:c>
      <x:c r="L5892" s="14" t="n">
        <x:f>K5892/I5892</x:f>
        <x:v>0.6423096576392437</x:v>
      </x:c>
    </x:row>
    <x:row r="5893" ht="22" customHeight="1">
      <x:c r="A5893" s="2" t="str">
        <x:v>ORD-05889</x:v>
      </x:c>
      <x:c r="B5893" s="2" t="str">
        <x:v>North</x:v>
      </x:c>
      <x:c r="C5893" s="2" t="str">
        <x:v>Sep</x:v>
      </x:c>
      <x:c r="D5893" s="2" t="str">
        <x:v>SKU-009</x:v>
      </x:c>
      <x:c r="E5893" s="15" t="n">
        <x:v>9</x:v>
      </x:c>
      <x:c r="F5893" s="11" t="n">
        <x:v>219</x:v>
      </x:c>
      <x:c r="G5893" s="11" t="n">
        <x:v>81</x:v>
      </x:c>
      <x:c r="H5893" s="11" t="n">
        <x:f>E5893*F5893</x:f>
        <x:v>1971</x:v>
      </x:c>
      <x:c r="I5893" s="11" t="n">
        <x:f>H5893*(1-'Summary'!$B$5)</x:f>
        <x:v>1872.4499999999998</x:v>
      </x:c>
      <x:c r="J5893" s="11" t="n">
        <x:f>E5893*G5893</x:f>
        <x:v>729</x:v>
      </x:c>
      <x:c r="K5893" s="11" t="n">
        <x:f>I5893-J5893</x:f>
        <x:v>1143.4499999999998</x:v>
      </x:c>
      <x:c r="L5893" s="14" t="n">
        <x:f>K5893/I5893</x:f>
        <x:v>0.6106705118961787</x:v>
      </x:c>
    </x:row>
    <x:row r="5894" ht="22" customHeight="1">
      <x:c r="A5894" s="2" t="str">
        <x:v>ORD-05890</x:v>
      </x:c>
      <x:c r="B5894" s="2" t="str">
        <x:v>South</x:v>
      </x:c>
      <x:c r="C5894" s="2" t="str">
        <x:v>Sep</x:v>
      </x:c>
      <x:c r="D5894" s="2" t="str">
        <x:v>SKU-010</x:v>
      </x:c>
      <x:c r="E5894" s="15" t="n">
        <x:v>16</x:v>
      </x:c>
      <x:c r="F5894" s="11" t="n">
        <x:v>232</x:v>
      </x:c>
      <x:c r="G5894" s="11" t="n">
        <x:v>92</x:v>
      </x:c>
      <x:c r="H5894" s="11" t="n">
        <x:f>E5894*F5894</x:f>
        <x:v>3712</x:v>
      </x:c>
      <x:c r="I5894" s="11" t="n">
        <x:f>H5894*(1-'Summary'!$B$5)</x:f>
        <x:v>3526.3999999999996</x:v>
      </x:c>
      <x:c r="J5894" s="11" t="n">
        <x:f>E5894*G5894</x:f>
        <x:v>1472</x:v>
      </x:c>
      <x:c r="K5894" s="11" t="n">
        <x:f>I5894-J5894</x:f>
        <x:v>2054.3999999999996</x:v>
      </x:c>
      <x:c r="L5894" s="14" t="n">
        <x:f>K5894/I5894</x:f>
        <x:v>0.5825771324863883</x:v>
      </x:c>
    </x:row>
    <x:row r="5895" ht="22" customHeight="1">
      <x:c r="A5895" s="2" t="str">
        <x:v>ORD-05891</x:v>
      </x:c>
      <x:c r="B5895" s="2" t="str">
        <x:v>East</x:v>
      </x:c>
      <x:c r="C5895" s="2" t="str">
        <x:v>Sep</x:v>
      </x:c>
      <x:c r="D5895" s="2" t="str">
        <x:v>SKU-011</x:v>
      </x:c>
      <x:c r="E5895" s="15" t="n">
        <x:v>23</x:v>
      </x:c>
      <x:c r="F5895" s="11" t="n">
        <x:v>25</x:v>
      </x:c>
      <x:c r="G5895" s="11" t="n">
        <x:v>8</x:v>
      </x:c>
      <x:c r="H5895" s="11" t="n">
        <x:f>E5895*F5895</x:f>
        <x:v>575</x:v>
      </x:c>
      <x:c r="I5895" s="11" t="n">
        <x:f>H5895*(1-'Summary'!$B$5)</x:f>
        <x:v>546.25</x:v>
      </x:c>
      <x:c r="J5895" s="11" t="n">
        <x:f>E5895*G5895</x:f>
        <x:v>184</x:v>
      </x:c>
      <x:c r="K5895" s="11" t="n">
        <x:f>I5895-J5895</x:f>
        <x:v>362.25</x:v>
      </x:c>
      <x:c r="L5895" s="14" t="n">
        <x:f>K5895/I5895</x:f>
        <x:v>0.6631578947368421</x:v>
      </x:c>
    </x:row>
    <x:row r="5896" ht="22" customHeight="1">
      <x:c r="A5896" s="2" t="str">
        <x:v>ORD-05892</x:v>
      </x:c>
      <x:c r="B5896" s="2" t="str">
        <x:v>West</x:v>
      </x:c>
      <x:c r="C5896" s="2" t="str">
        <x:v>Sep</x:v>
      </x:c>
      <x:c r="D5896" s="2" t="str">
        <x:v>SKU-012</x:v>
      </x:c>
      <x:c r="E5896" s="15" t="n">
        <x:v>6</x:v>
      </x:c>
      <x:c r="F5896" s="11" t="n">
        <x:v>38</x:v>
      </x:c>
      <x:c r="G5896" s="11" t="n">
        <x:v>19</x:v>
      </x:c>
      <x:c r="H5896" s="11" t="n">
        <x:f>E5896*F5896</x:f>
        <x:v>228</x:v>
      </x:c>
      <x:c r="I5896" s="11" t="n">
        <x:f>H5896*(1-'Summary'!$B$5)</x:f>
        <x:v>216.6</x:v>
      </x:c>
      <x:c r="J5896" s="11" t="n">
        <x:f>E5896*G5896</x:f>
        <x:v>114</x:v>
      </x:c>
      <x:c r="K5896" s="11" t="n">
        <x:f>I5896-J5896</x:f>
        <x:v>102.6</x:v>
      </x:c>
      <x:c r="L5896" s="14" t="n">
        <x:f>K5896/I5896</x:f>
        <x:v>0.47368421052631576</x:v>
      </x:c>
    </x:row>
    <x:row r="5897" ht="22" customHeight="1">
      <x:c r="A5897" s="2" t="str">
        <x:v>ORD-05893</x:v>
      </x:c>
      <x:c r="B5897" s="2" t="str">
        <x:v>North</x:v>
      </x:c>
      <x:c r="C5897" s="2" t="str">
        <x:v>Oct</x:v>
      </x:c>
      <x:c r="D5897" s="2" t="str">
        <x:v>SKU-013</x:v>
      </x:c>
      <x:c r="E5897" s="15" t="n">
        <x:v>13</x:v>
      </x:c>
      <x:c r="F5897" s="11" t="n">
        <x:v>51</x:v>
      </x:c>
      <x:c r="G5897" s="11" t="n">
        <x:v>30</x:v>
      </x:c>
      <x:c r="H5897" s="11" t="n">
        <x:f>E5897*F5897</x:f>
        <x:v>663</x:v>
      </x:c>
      <x:c r="I5897" s="11" t="n">
        <x:f>H5897*(1-'Summary'!$B$5)</x:f>
        <x:v>629.85</x:v>
      </x:c>
      <x:c r="J5897" s="11" t="n">
        <x:f>E5897*G5897</x:f>
        <x:v>390</x:v>
      </x:c>
      <x:c r="K5897" s="11" t="n">
        <x:f>I5897-J5897</x:f>
        <x:v>239.85000000000002</x:v>
      </x:c>
      <x:c r="L5897" s="14" t="n">
        <x:f>K5897/I5897</x:f>
        <x:v>0.38080495356037153</x:v>
      </x:c>
    </x:row>
    <x:row r="5898" ht="22" customHeight="1">
      <x:c r="A5898" s="2" t="str">
        <x:v>ORD-05894</x:v>
      </x:c>
      <x:c r="B5898" s="2" t="str">
        <x:v>South</x:v>
      </x:c>
      <x:c r="C5898" s="2" t="str">
        <x:v>Oct</x:v>
      </x:c>
      <x:c r="D5898" s="2" t="str">
        <x:v>SKU-014</x:v>
      </x:c>
      <x:c r="E5898" s="15" t="n">
        <x:v>20</x:v>
      </x:c>
      <x:c r="F5898" s="11" t="n">
        <x:v>64</x:v>
      </x:c>
      <x:c r="G5898" s="11" t="n">
        <x:v>41</x:v>
      </x:c>
      <x:c r="H5898" s="11" t="n">
        <x:f>E5898*F5898</x:f>
        <x:v>1280</x:v>
      </x:c>
      <x:c r="I5898" s="11" t="n">
        <x:f>H5898*(1-'Summary'!$B$5)</x:f>
        <x:v>1216</x:v>
      </x:c>
      <x:c r="J5898" s="11" t="n">
        <x:f>E5898*G5898</x:f>
        <x:v>820</x:v>
      </x:c>
      <x:c r="K5898" s="11" t="n">
        <x:f>I5898-J5898</x:f>
        <x:v>396</x:v>
      </x:c>
      <x:c r="L5898" s="14" t="n">
        <x:f>K5898/I5898</x:f>
        <x:v>0.3256578947368421</x:v>
      </x:c>
    </x:row>
    <x:row r="5899" ht="22" customHeight="1">
      <x:c r="A5899" s="2" t="str">
        <x:v>ORD-05895</x:v>
      </x:c>
      <x:c r="B5899" s="2" t="str">
        <x:v>East</x:v>
      </x:c>
      <x:c r="C5899" s="2" t="str">
        <x:v>Oct</x:v>
      </x:c>
      <x:c r="D5899" s="2" t="str">
        <x:v>SKU-015</x:v>
      </x:c>
      <x:c r="E5899" s="15" t="n">
        <x:v>3</x:v>
      </x:c>
      <x:c r="F5899" s="11" t="n">
        <x:v>77</x:v>
      </x:c>
      <x:c r="G5899" s="11" t="n">
        <x:v>52</x:v>
      </x:c>
      <x:c r="H5899" s="11" t="n">
        <x:f>E5899*F5899</x:f>
        <x:v>231</x:v>
      </x:c>
      <x:c r="I5899" s="11" t="n">
        <x:f>H5899*(1-'Summary'!$B$5)</x:f>
        <x:v>219.45</x:v>
      </x:c>
      <x:c r="J5899" s="11" t="n">
        <x:f>E5899*G5899</x:f>
        <x:v>156</x:v>
      </x:c>
      <x:c r="K5899" s="11" t="n">
        <x:f>I5899-J5899</x:f>
        <x:v>63.44999999999999</x:v>
      </x:c>
      <x:c r="L5899" s="14" t="n">
        <x:f>K5899/I5899</x:f>
        <x:v>0.289131920710868</x:v>
      </x:c>
    </x:row>
    <x:row r="5900" ht="22" customHeight="1">
      <x:c r="A5900" s="2" t="str">
        <x:v>ORD-05896</x:v>
      </x:c>
      <x:c r="B5900" s="2" t="str">
        <x:v>West</x:v>
      </x:c>
      <x:c r="C5900" s="2" t="str">
        <x:v>Oct</x:v>
      </x:c>
      <x:c r="D5900" s="2" t="str">
        <x:v>SKU-016</x:v>
      </x:c>
      <x:c r="E5900" s="15" t="n">
        <x:v>10</x:v>
      </x:c>
      <x:c r="F5900" s="11" t="n">
        <x:v>90</x:v>
      </x:c>
      <x:c r="G5900" s="11" t="n">
        <x:v>63</x:v>
      </x:c>
      <x:c r="H5900" s="11" t="n">
        <x:f>E5900*F5900</x:f>
        <x:v>900</x:v>
      </x:c>
      <x:c r="I5900" s="11" t="n">
        <x:f>H5900*(1-'Summary'!$B$5)</x:f>
        <x:v>855</x:v>
      </x:c>
      <x:c r="J5900" s="11" t="n">
        <x:f>E5900*G5900</x:f>
        <x:v>630</x:v>
      </x:c>
      <x:c r="K5900" s="11" t="n">
        <x:f>I5900-J5900</x:f>
        <x:v>225</x:v>
      </x:c>
      <x:c r="L5900" s="14" t="n">
        <x:f>K5900/I5900</x:f>
        <x:v>0.2631578947368421</x:v>
      </x:c>
    </x:row>
    <x:row r="5901" ht="22" customHeight="1">
      <x:c r="A5901" s="2" t="str">
        <x:v>ORD-05897</x:v>
      </x:c>
      <x:c r="B5901" s="2" t="str">
        <x:v>North</x:v>
      </x:c>
      <x:c r="C5901" s="2" t="str">
        <x:v>Nov</x:v>
      </x:c>
      <x:c r="D5901" s="2" t="str">
        <x:v>SKU-017</x:v>
      </x:c>
      <x:c r="E5901" s="15" t="n">
        <x:v>17</x:v>
      </x:c>
      <x:c r="F5901" s="11" t="n">
        <x:v>103</x:v>
      </x:c>
      <x:c r="G5901" s="11" t="n">
        <x:v>74</x:v>
      </x:c>
      <x:c r="H5901" s="11" t="n">
        <x:f>E5901*F5901</x:f>
        <x:v>1751</x:v>
      </x:c>
      <x:c r="I5901" s="11" t="n">
        <x:f>H5901*(1-'Summary'!$B$5)</x:f>
        <x:v>1663.4499999999998</x:v>
      </x:c>
      <x:c r="J5901" s="11" t="n">
        <x:f>E5901*G5901</x:f>
        <x:v>1258</x:v>
      </x:c>
      <x:c r="K5901" s="11" t="n">
        <x:f>I5901-J5901</x:f>
        <x:v>405.4499999999998</x:v>
      </x:c>
      <x:c r="L5901" s="14" t="n">
        <x:f>K5901/I5901</x:f>
        <x:v>0.24374041900868668</x:v>
      </x:c>
    </x:row>
    <x:row r="5902" ht="22" customHeight="1">
      <x:c r="A5902" s="2" t="str">
        <x:v>ORD-05898</x:v>
      </x:c>
      <x:c r="B5902" s="2" t="str">
        <x:v>South</x:v>
      </x:c>
      <x:c r="C5902" s="2" t="str">
        <x:v>Nov</x:v>
      </x:c>
      <x:c r="D5902" s="2" t="str">
        <x:v>SKU-018</x:v>
      </x:c>
      <x:c r="E5902" s="15" t="n">
        <x:v>24</x:v>
      </x:c>
      <x:c r="F5902" s="11" t="n">
        <x:v>116</x:v>
      </x:c>
      <x:c r="G5902" s="11" t="n">
        <x:v>85</x:v>
      </x:c>
      <x:c r="H5902" s="11" t="n">
        <x:f>E5902*F5902</x:f>
        <x:v>2784</x:v>
      </x:c>
      <x:c r="I5902" s="11" t="n">
        <x:f>H5902*(1-'Summary'!$B$5)</x:f>
        <x:v>2644.7999999999997</x:v>
      </x:c>
      <x:c r="J5902" s="11" t="n">
        <x:f>E5902*G5902</x:f>
        <x:v>2040</x:v>
      </x:c>
      <x:c r="K5902" s="11" t="n">
        <x:f>I5902-J5902</x:f>
        <x:v>604.7999999999997</x:v>
      </x:c>
      <x:c r="L5902" s="14" t="n">
        <x:f>K5902/I5902</x:f>
        <x:v>0.22867513611615237</x:v>
      </x:c>
    </x:row>
    <x:row r="5903" ht="22" customHeight="1">
      <x:c r="A5903" s="2" t="str">
        <x:v>ORD-05899</x:v>
      </x:c>
      <x:c r="B5903" s="2" t="str">
        <x:v>East</x:v>
      </x:c>
      <x:c r="C5903" s="2" t="str">
        <x:v>Nov</x:v>
      </x:c>
      <x:c r="D5903" s="2" t="str">
        <x:v>SKU-019</x:v>
      </x:c>
      <x:c r="E5903" s="15" t="n">
        <x:v>7</x:v>
      </x:c>
      <x:c r="F5903" s="11" t="n">
        <x:v>129</x:v>
      </x:c>
      <x:c r="G5903" s="11" t="n">
        <x:v>96</x:v>
      </x:c>
      <x:c r="H5903" s="11" t="n">
        <x:f>E5903*F5903</x:f>
        <x:v>903</x:v>
      </x:c>
      <x:c r="I5903" s="11" t="n">
        <x:f>H5903*(1-'Summary'!$B$5)</x:f>
        <x:v>857.8499999999999</x:v>
      </x:c>
      <x:c r="J5903" s="11" t="n">
        <x:f>E5903*G5903</x:f>
        <x:v>672</x:v>
      </x:c>
      <x:c r="K5903" s="11" t="n">
        <x:f>I5903-J5903</x:f>
        <x:v>185.8499999999999</x:v>
      </x:c>
      <x:c r="L5903" s="14" t="n">
        <x:f>K5903/I5903</x:f>
        <x:v>0.2166462668298653</x:v>
      </x:c>
    </x:row>
    <x:row r="5904" ht="22" customHeight="1">
      <x:c r="A5904" s="2" t="str">
        <x:v>ORD-05900</x:v>
      </x:c>
      <x:c r="B5904" s="2" t="str">
        <x:v>West</x:v>
      </x:c>
      <x:c r="C5904" s="2" t="str">
        <x:v>Nov</x:v>
      </x:c>
      <x:c r="D5904" s="2" t="str">
        <x:v>SKU-020</x:v>
      </x:c>
      <x:c r="E5904" s="15" t="n">
        <x:v>14</x:v>
      </x:c>
      <x:c r="F5904" s="11" t="n">
        <x:v>142</x:v>
      </x:c>
      <x:c r="G5904" s="11" t="n">
        <x:v>12</x:v>
      </x:c>
      <x:c r="H5904" s="11" t="n">
        <x:f>E5904*F5904</x:f>
        <x:v>1988</x:v>
      </x:c>
      <x:c r="I5904" s="11" t="n">
        <x:f>H5904*(1-'Summary'!$B$5)</x:f>
        <x:v>1888.6</x:v>
      </x:c>
      <x:c r="J5904" s="11" t="n">
        <x:f>E5904*G5904</x:f>
        <x:v>168</x:v>
      </x:c>
      <x:c r="K5904" s="11" t="n">
        <x:f>I5904-J5904</x:f>
        <x:v>1720.6</x:v>
      </x:c>
      <x:c r="L5904" s="14" t="n">
        <x:f>K5904/I5904</x:f>
        <x:v>0.911045218680504</x:v>
      </x:c>
    </x:row>
    <x:row r="5905" ht="22" customHeight="1">
      <x:c r="A5905" s="2" t="str">
        <x:v>ORD-05901</x:v>
      </x:c>
      <x:c r="B5905" s="2" t="str">
        <x:v>North</x:v>
      </x:c>
      <x:c r="C5905" s="2" t="str">
        <x:v>Dec</x:v>
      </x:c>
      <x:c r="D5905" s="2" t="str">
        <x:v>SKU-021</x:v>
      </x:c>
      <x:c r="E5905" s="15" t="n">
        <x:v>21</x:v>
      </x:c>
      <x:c r="F5905" s="11" t="n">
        <x:v>155</x:v>
      </x:c>
      <x:c r="G5905" s="11" t="n">
        <x:v>23</x:v>
      </x:c>
      <x:c r="H5905" s="11" t="n">
        <x:f>E5905*F5905</x:f>
        <x:v>3255</x:v>
      </x:c>
      <x:c r="I5905" s="11" t="n">
        <x:f>H5905*(1-'Summary'!$B$5)</x:f>
        <x:v>3092.25</x:v>
      </x:c>
      <x:c r="J5905" s="11" t="n">
        <x:f>E5905*G5905</x:f>
        <x:v>483</x:v>
      </x:c>
      <x:c r="K5905" s="11" t="n">
        <x:f>I5905-J5905</x:f>
        <x:v>2609.25</x:v>
      </x:c>
      <x:c r="L5905" s="14" t="n">
        <x:f>K5905/I5905</x:f>
        <x:v>0.8438030560271647</x:v>
      </x:c>
    </x:row>
    <x:row r="5906" ht="22" customHeight="1">
      <x:c r="A5906" s="2" t="str">
        <x:v>ORD-05902</x:v>
      </x:c>
      <x:c r="B5906" s="2" t="str">
        <x:v>South</x:v>
      </x:c>
      <x:c r="C5906" s="2" t="str">
        <x:v>Dec</x:v>
      </x:c>
      <x:c r="D5906" s="2" t="str">
        <x:v>SKU-022</x:v>
      </x:c>
      <x:c r="E5906" s="15" t="n">
        <x:v>4</x:v>
      </x:c>
      <x:c r="F5906" s="11" t="n">
        <x:v>168</x:v>
      </x:c>
      <x:c r="G5906" s="11" t="n">
        <x:v>34</x:v>
      </x:c>
      <x:c r="H5906" s="11" t="n">
        <x:f>E5906*F5906</x:f>
        <x:v>672</x:v>
      </x:c>
      <x:c r="I5906" s="11" t="n">
        <x:f>H5906*(1-'Summary'!$B$5)</x:f>
        <x:v>638.4</x:v>
      </x:c>
      <x:c r="J5906" s="11" t="n">
        <x:f>E5906*G5906</x:f>
        <x:v>136</x:v>
      </x:c>
      <x:c r="K5906" s="11" t="n">
        <x:f>I5906-J5906</x:f>
        <x:v>502.4</x:v>
      </x:c>
      <x:c r="L5906" s="14" t="n">
        <x:f>K5906/I5906</x:f>
        <x:v>0.7869674185463659</x:v>
      </x:c>
    </x:row>
    <x:row r="5907" ht="22" customHeight="1">
      <x:c r="A5907" s="2" t="str">
        <x:v>ORD-05903</x:v>
      </x:c>
      <x:c r="B5907" s="2" t="str">
        <x:v>East</x:v>
      </x:c>
      <x:c r="C5907" s="2" t="str">
        <x:v>Dec</x:v>
      </x:c>
      <x:c r="D5907" s="2" t="str">
        <x:v>SKU-023</x:v>
      </x:c>
      <x:c r="E5907" s="15" t="n">
        <x:v>11</x:v>
      </x:c>
      <x:c r="F5907" s="11" t="n">
        <x:v>181</x:v>
      </x:c>
      <x:c r="G5907" s="11" t="n">
        <x:v>45</x:v>
      </x:c>
      <x:c r="H5907" s="11" t="n">
        <x:f>E5907*F5907</x:f>
        <x:v>1991</x:v>
      </x:c>
      <x:c r="I5907" s="11" t="n">
        <x:f>H5907*(1-'Summary'!$B$5)</x:f>
        <x:v>1891.4499999999998</x:v>
      </x:c>
      <x:c r="J5907" s="11" t="n">
        <x:f>E5907*G5907</x:f>
        <x:v>495</x:v>
      </x:c>
      <x:c r="K5907" s="11" t="n">
        <x:f>I5907-J5907</x:f>
        <x:v>1396.4499999999998</x:v>
      </x:c>
      <x:c r="L5907" s="14" t="n">
        <x:f>K5907/I5907</x:f>
        <x:v>0.7382960162838034</x:v>
      </x:c>
    </x:row>
    <x:row r="5908" ht="22" customHeight="1">
      <x:c r="A5908" s="2" t="str">
        <x:v>ORD-05904</x:v>
      </x:c>
      <x:c r="B5908" s="2" t="str">
        <x:v>West</x:v>
      </x:c>
      <x:c r="C5908" s="2" t="str">
        <x:v>Dec</x:v>
      </x:c>
      <x:c r="D5908" s="2" t="str">
        <x:v>SKU-024</x:v>
      </x:c>
      <x:c r="E5908" s="15" t="n">
        <x:v>18</x:v>
      </x:c>
      <x:c r="F5908" s="11" t="n">
        <x:v>194</x:v>
      </x:c>
      <x:c r="G5908" s="11" t="n">
        <x:v>56</x:v>
      </x:c>
      <x:c r="H5908" s="11" t="n">
        <x:f>E5908*F5908</x:f>
        <x:v>3492</x:v>
      </x:c>
      <x:c r="I5908" s="11" t="n">
        <x:f>H5908*(1-'Summary'!$B$5)</x:f>
        <x:v>3317.3999999999996</x:v>
      </x:c>
      <x:c r="J5908" s="11" t="n">
        <x:f>E5908*G5908</x:f>
        <x:v>1008</x:v>
      </x:c>
      <x:c r="K5908" s="11" t="n">
        <x:f>I5908-J5908</x:f>
        <x:v>2309.3999999999996</x:v>
      </x:c>
      <x:c r="L5908" s="14" t="n">
        <x:f>K5908/I5908</x:f>
        <x:v>0.6961475854584915</x:v>
      </x:c>
    </x:row>
    <x:row r="5909" ht="22" customHeight="1">
      <x:c r="A5909" s="2" t="str">
        <x:v>ORD-05905</x:v>
      </x:c>
      <x:c r="B5909" s="2" t="str">
        <x:v>North</x:v>
      </x:c>
      <x:c r="C5909" s="2" t="str">
        <x:v>Jan</x:v>
      </x:c>
      <x:c r="D5909" s="2" t="str">
        <x:v>SKU-025</x:v>
      </x:c>
      <x:c r="E5909" s="15" t="n">
        <x:v>1</x:v>
      </x:c>
      <x:c r="F5909" s="11" t="n">
        <x:v>207</x:v>
      </x:c>
      <x:c r="G5909" s="11" t="n">
        <x:v>67</x:v>
      </x:c>
      <x:c r="H5909" s="11" t="n">
        <x:f>E5909*F5909</x:f>
        <x:v>207</x:v>
      </x:c>
      <x:c r="I5909" s="11" t="n">
        <x:f>H5909*(1-'Summary'!$B$5)</x:f>
        <x:v>196.64999999999998</x:v>
      </x:c>
      <x:c r="J5909" s="11" t="n">
        <x:f>E5909*G5909</x:f>
        <x:v>67</x:v>
      </x:c>
      <x:c r="K5909" s="11" t="n">
        <x:f>I5909-J5909</x:f>
        <x:v>129.64999999999998</x:v>
      </x:c>
      <x:c r="L5909" s="14" t="n">
        <x:f>K5909/I5909</x:f>
        <x:v>0.6592931604373251</x:v>
      </x:c>
    </x:row>
    <x:row r="5910" ht="22" customHeight="1">
      <x:c r="A5910" s="2" t="str">
        <x:v>ORD-05906</x:v>
      </x:c>
      <x:c r="B5910" s="2" t="str">
        <x:v>South</x:v>
      </x:c>
      <x:c r="C5910" s="2" t="str">
        <x:v>Jan</x:v>
      </x:c>
      <x:c r="D5910" s="2" t="str">
        <x:v>SKU-026</x:v>
      </x:c>
      <x:c r="E5910" s="15" t="n">
        <x:v>8</x:v>
      </x:c>
      <x:c r="F5910" s="11" t="n">
        <x:v>220</x:v>
      </x:c>
      <x:c r="G5910" s="11" t="n">
        <x:v>78</x:v>
      </x:c>
      <x:c r="H5910" s="11" t="n">
        <x:f>E5910*F5910</x:f>
        <x:v>1760</x:v>
      </x:c>
      <x:c r="I5910" s="11" t="n">
        <x:f>H5910*(1-'Summary'!$B$5)</x:f>
        <x:v>1672</x:v>
      </x:c>
      <x:c r="J5910" s="11" t="n">
        <x:f>E5910*G5910</x:f>
        <x:v>624</x:v>
      </x:c>
      <x:c r="K5910" s="11" t="n">
        <x:f>I5910-J5910</x:f>
        <x:v>1048</x:v>
      </x:c>
      <x:c r="L5910" s="14" t="n">
        <x:f>K5910/I5910</x:f>
        <x:v>0.6267942583732058</x:v>
      </x:c>
    </x:row>
    <x:row r="5911" ht="22" customHeight="1">
      <x:c r="A5911" s="2" t="str">
        <x:v>ORD-05907</x:v>
      </x:c>
      <x:c r="B5911" s="2" t="str">
        <x:v>East</x:v>
      </x:c>
      <x:c r="C5911" s="2" t="str">
        <x:v>Jan</x:v>
      </x:c>
      <x:c r="D5911" s="2" t="str">
        <x:v>SKU-027</x:v>
      </x:c>
      <x:c r="E5911" s="15" t="n">
        <x:v>15</x:v>
      </x:c>
      <x:c r="F5911" s="11" t="n">
        <x:v>233</x:v>
      </x:c>
      <x:c r="G5911" s="11" t="n">
        <x:v>89</x:v>
      </x:c>
      <x:c r="H5911" s="11" t="n">
        <x:f>E5911*F5911</x:f>
        <x:v>3495</x:v>
      </x:c>
      <x:c r="I5911" s="11" t="n">
        <x:f>H5911*(1-'Summary'!$B$5)</x:f>
        <x:v>3320.25</x:v>
      </x:c>
      <x:c r="J5911" s="11" t="n">
        <x:f>E5911*G5911</x:f>
        <x:v>1335</x:v>
      </x:c>
      <x:c r="K5911" s="11" t="n">
        <x:f>I5911-J5911</x:f>
        <x:v>1985.25</x:v>
      </x:c>
      <x:c r="L5911" s="14" t="n">
        <x:f>K5911/I5911</x:f>
        <x:v>0.5979218432346962</x:v>
      </x:c>
    </x:row>
    <x:row r="5912" ht="22" customHeight="1">
      <x:c r="A5912" s="2" t="str">
        <x:v>ORD-05908</x:v>
      </x:c>
      <x:c r="B5912" s="2" t="str">
        <x:v>West</x:v>
      </x:c>
      <x:c r="C5912" s="2" t="str">
        <x:v>Jan</x:v>
      </x:c>
      <x:c r="D5912" s="2" t="str">
        <x:v>SKU-028</x:v>
      </x:c>
      <x:c r="E5912" s="15" t="n">
        <x:v>22</x:v>
      </x:c>
      <x:c r="F5912" s="11" t="n">
        <x:v>26</x:v>
      </x:c>
      <x:c r="G5912" s="11" t="n">
        <x:v>100</x:v>
      </x:c>
      <x:c r="H5912" s="11" t="n">
        <x:f>E5912*F5912</x:f>
        <x:v>572</x:v>
      </x:c>
      <x:c r="I5912" s="11" t="n">
        <x:f>H5912*(1-'Summary'!$B$5)</x:f>
        <x:v>543.4</x:v>
      </x:c>
      <x:c r="J5912" s="11" t="n">
        <x:f>E5912*G5912</x:f>
        <x:v>2200</x:v>
      </x:c>
      <x:c r="K5912" s="11" t="n">
        <x:f>I5912-J5912</x:f>
        <x:v>-1656.6</x:v>
      </x:c>
      <x:c r="L5912" s="14" t="n">
        <x:f>K5912/I5912</x:f>
        <x:v>-3.048582995951417</x:v>
      </x:c>
    </x:row>
    <x:row r="5913" ht="22" customHeight="1">
      <x:c r="A5913" s="2" t="str">
        <x:v>ORD-05909</x:v>
      </x:c>
      <x:c r="B5913" s="2" t="str">
        <x:v>North</x:v>
      </x:c>
      <x:c r="C5913" s="2" t="str">
        <x:v>Feb</x:v>
      </x:c>
      <x:c r="D5913" s="2" t="str">
        <x:v>SKU-029</x:v>
      </x:c>
      <x:c r="E5913" s="15" t="n">
        <x:v>5</x:v>
      </x:c>
      <x:c r="F5913" s="11" t="n">
        <x:v>39</x:v>
      </x:c>
      <x:c r="G5913" s="11" t="n">
        <x:v>16</x:v>
      </x:c>
      <x:c r="H5913" s="11" t="n">
        <x:f>E5913*F5913</x:f>
        <x:v>195</x:v>
      </x:c>
      <x:c r="I5913" s="11" t="n">
        <x:f>H5913*(1-'Summary'!$B$5)</x:f>
        <x:v>185.25</x:v>
      </x:c>
      <x:c r="J5913" s="11" t="n">
        <x:f>E5913*G5913</x:f>
        <x:v>80</x:v>
      </x:c>
      <x:c r="K5913" s="11" t="n">
        <x:f>I5913-J5913</x:f>
        <x:v>105.25</x:v>
      </x:c>
      <x:c r="L5913" s="14" t="n">
        <x:f>K5913/I5913</x:f>
        <x:v>0.5681511470985156</x:v>
      </x:c>
    </x:row>
    <x:row r="5914" ht="22" customHeight="1">
      <x:c r="A5914" s="2" t="str">
        <x:v>ORD-05910</x:v>
      </x:c>
      <x:c r="B5914" s="2" t="str">
        <x:v>South</x:v>
      </x:c>
      <x:c r="C5914" s="2" t="str">
        <x:v>Feb</x:v>
      </x:c>
      <x:c r="D5914" s="2" t="str">
        <x:v>SKU-030</x:v>
      </x:c>
      <x:c r="E5914" s="15" t="n">
        <x:v>12</x:v>
      </x:c>
      <x:c r="F5914" s="11" t="n">
        <x:v>52</x:v>
      </x:c>
      <x:c r="G5914" s="11" t="n">
        <x:v>27</x:v>
      </x:c>
      <x:c r="H5914" s="11" t="n">
        <x:f>E5914*F5914</x:f>
        <x:v>624</x:v>
      </x:c>
      <x:c r="I5914" s="11" t="n">
        <x:f>H5914*(1-'Summary'!$B$5)</x:f>
        <x:v>592.8</x:v>
      </x:c>
      <x:c r="J5914" s="11" t="n">
        <x:f>E5914*G5914</x:f>
        <x:v>324</x:v>
      </x:c>
      <x:c r="K5914" s="11" t="n">
        <x:f>I5914-J5914</x:f>
        <x:v>268.79999999999995</x:v>
      </x:c>
      <x:c r="L5914" s="14" t="n">
        <x:f>K5914/I5914</x:f>
        <x:v>0.45344129554655865</x:v>
      </x:c>
    </x:row>
    <x:row r="5915" ht="22" customHeight="1">
      <x:c r="A5915" s="2" t="str">
        <x:v>ORD-05911</x:v>
      </x:c>
      <x:c r="B5915" s="2" t="str">
        <x:v>East</x:v>
      </x:c>
      <x:c r="C5915" s="2" t="str">
        <x:v>Feb</x:v>
      </x:c>
      <x:c r="D5915" s="2" t="str">
        <x:v>SKU-031</x:v>
      </x:c>
      <x:c r="E5915" s="15" t="n">
        <x:v>19</x:v>
      </x:c>
      <x:c r="F5915" s="11" t="n">
        <x:v>65</x:v>
      </x:c>
      <x:c r="G5915" s="11" t="n">
        <x:v>38</x:v>
      </x:c>
      <x:c r="H5915" s="11" t="n">
        <x:f>E5915*F5915</x:f>
        <x:v>1235</x:v>
      </x:c>
      <x:c r="I5915" s="11" t="n">
        <x:f>H5915*(1-'Summary'!$B$5)</x:f>
        <x:v>1173.25</x:v>
      </x:c>
      <x:c r="J5915" s="11" t="n">
        <x:f>E5915*G5915</x:f>
        <x:v>722</x:v>
      </x:c>
      <x:c r="K5915" s="11" t="n">
        <x:f>I5915-J5915</x:f>
        <x:v>451.25</x:v>
      </x:c>
      <x:c r="L5915" s="14" t="n">
        <x:f>K5915/I5915</x:f>
        <x:v>0.38461538461538464</x:v>
      </x:c>
    </x:row>
    <x:row r="5916" ht="22" customHeight="1">
      <x:c r="A5916" s="2" t="str">
        <x:v>ORD-05912</x:v>
      </x:c>
      <x:c r="B5916" s="2" t="str">
        <x:v>West</x:v>
      </x:c>
      <x:c r="C5916" s="2" t="str">
        <x:v>Feb</x:v>
      </x:c>
      <x:c r="D5916" s="2" t="str">
        <x:v>SKU-032</x:v>
      </x:c>
      <x:c r="E5916" s="15" t="n">
        <x:v>2</x:v>
      </x:c>
      <x:c r="F5916" s="11" t="n">
        <x:v>78</x:v>
      </x:c>
      <x:c r="G5916" s="11" t="n">
        <x:v>49</x:v>
      </x:c>
      <x:c r="H5916" s="11" t="n">
        <x:f>E5916*F5916</x:f>
        <x:v>156</x:v>
      </x:c>
      <x:c r="I5916" s="11" t="n">
        <x:f>H5916*(1-'Summary'!$B$5)</x:f>
        <x:v>148.2</x:v>
      </x:c>
      <x:c r="J5916" s="11" t="n">
        <x:f>E5916*G5916</x:f>
        <x:v>98</x:v>
      </x:c>
      <x:c r="K5916" s="11" t="n">
        <x:f>I5916-J5916</x:f>
        <x:v>50.19999999999999</x:v>
      </x:c>
      <x:c r="L5916" s="14" t="n">
        <x:f>K5916/I5916</x:f>
        <x:v>0.33873144399460187</x:v>
      </x:c>
    </x:row>
    <x:row r="5917" ht="22" customHeight="1">
      <x:c r="A5917" s="2" t="str">
        <x:v>ORD-05913</x:v>
      </x:c>
      <x:c r="B5917" s="2" t="str">
        <x:v>North</x:v>
      </x:c>
      <x:c r="C5917" s="2" t="str">
        <x:v>Mar</x:v>
      </x:c>
      <x:c r="D5917" s="2" t="str">
        <x:v>SKU-033</x:v>
      </x:c>
      <x:c r="E5917" s="15" t="n">
        <x:v>9</x:v>
      </x:c>
      <x:c r="F5917" s="11" t="n">
        <x:v>91</x:v>
      </x:c>
      <x:c r="G5917" s="11" t="n">
        <x:v>60</x:v>
      </x:c>
      <x:c r="H5917" s="11" t="n">
        <x:f>E5917*F5917</x:f>
        <x:v>819</x:v>
      </x:c>
      <x:c r="I5917" s="11" t="n">
        <x:f>H5917*(1-'Summary'!$B$5)</x:f>
        <x:v>778.05</x:v>
      </x:c>
      <x:c r="J5917" s="11" t="n">
        <x:f>E5917*G5917</x:f>
        <x:v>540</x:v>
      </x:c>
      <x:c r="K5917" s="11" t="n">
        <x:f>I5917-J5917</x:f>
        <x:v>238.04999999999995</x:v>
      </x:c>
      <x:c r="L5917" s="14" t="n">
        <x:f>K5917/I5917</x:f>
        <x:v>0.30595720069404275</x:v>
      </x:c>
    </x:row>
    <x:row r="5918" ht="22" customHeight="1">
      <x:c r="A5918" s="2" t="str">
        <x:v>ORD-05914</x:v>
      </x:c>
      <x:c r="B5918" s="2" t="str">
        <x:v>South</x:v>
      </x:c>
      <x:c r="C5918" s="2" t="str">
        <x:v>Mar</x:v>
      </x:c>
      <x:c r="D5918" s="2" t="str">
        <x:v>SKU-034</x:v>
      </x:c>
      <x:c r="E5918" s="15" t="n">
        <x:v>16</x:v>
      </x:c>
      <x:c r="F5918" s="11" t="n">
        <x:v>104</x:v>
      </x:c>
      <x:c r="G5918" s="11" t="n">
        <x:v>71</x:v>
      </x:c>
      <x:c r="H5918" s="11" t="n">
        <x:f>E5918*F5918</x:f>
        <x:v>1664</x:v>
      </x:c>
      <x:c r="I5918" s="11" t="n">
        <x:f>H5918*(1-'Summary'!$B$5)</x:f>
        <x:v>1580.8</x:v>
      </x:c>
      <x:c r="J5918" s="11" t="n">
        <x:f>E5918*G5918</x:f>
        <x:v>1136</x:v>
      </x:c>
      <x:c r="K5918" s="11" t="n">
        <x:f>I5918-J5918</x:f>
        <x:v>444.79999999999995</x:v>
      </x:c>
      <x:c r="L5918" s="14" t="n">
        <x:f>K5918/I5918</x:f>
        <x:v>0.2813765182186235</x:v>
      </x:c>
    </x:row>
    <x:row r="5919" ht="22" customHeight="1">
      <x:c r="A5919" s="2" t="str">
        <x:v>ORD-05915</x:v>
      </x:c>
      <x:c r="B5919" s="2" t="str">
        <x:v>East</x:v>
      </x:c>
      <x:c r="C5919" s="2" t="str">
        <x:v>Mar</x:v>
      </x:c>
      <x:c r="D5919" s="2" t="str">
        <x:v>SKU-035</x:v>
      </x:c>
      <x:c r="E5919" s="15" t="n">
        <x:v>23</x:v>
      </x:c>
      <x:c r="F5919" s="11" t="n">
        <x:v>117</x:v>
      </x:c>
      <x:c r="G5919" s="11" t="n">
        <x:v>82</x:v>
      </x:c>
      <x:c r="H5919" s="11" t="n">
        <x:f>E5919*F5919</x:f>
        <x:v>2691</x:v>
      </x:c>
      <x:c r="I5919" s="11" t="n">
        <x:f>H5919*(1-'Summary'!$B$5)</x:f>
        <x:v>2556.45</x:v>
      </x:c>
      <x:c r="J5919" s="11" t="n">
        <x:f>E5919*G5919</x:f>
        <x:v>1886</x:v>
      </x:c>
      <x:c r="K5919" s="11" t="n">
        <x:f>I5919-J5919</x:f>
        <x:v>670.4499999999998</x:v>
      </x:c>
      <x:c r="L5919" s="14" t="n">
        <x:f>K5919/I5919</x:f>
        <x:v>0.2622582096266306</x:v>
      </x:c>
    </x:row>
    <x:row r="5920" ht="22" customHeight="1">
      <x:c r="A5920" s="2" t="str">
        <x:v>ORD-05916</x:v>
      </x:c>
      <x:c r="B5920" s="2" t="str">
        <x:v>West</x:v>
      </x:c>
      <x:c r="C5920" s="2" t="str">
        <x:v>Mar</x:v>
      </x:c>
      <x:c r="D5920" s="2" t="str">
        <x:v>SKU-036</x:v>
      </x:c>
      <x:c r="E5920" s="15" t="n">
        <x:v>6</x:v>
      </x:c>
      <x:c r="F5920" s="11" t="n">
        <x:v>130</x:v>
      </x:c>
      <x:c r="G5920" s="11" t="n">
        <x:v>93</x:v>
      </x:c>
      <x:c r="H5920" s="11" t="n">
        <x:f>E5920*F5920</x:f>
        <x:v>780</x:v>
      </x:c>
      <x:c r="I5920" s="11" t="n">
        <x:f>H5920*(1-'Summary'!$B$5)</x:f>
        <x:v>741</x:v>
      </x:c>
      <x:c r="J5920" s="11" t="n">
        <x:f>E5920*G5920</x:f>
        <x:v>558</x:v>
      </x:c>
      <x:c r="K5920" s="11" t="n">
        <x:f>I5920-J5920</x:f>
        <x:v>183</x:v>
      </x:c>
      <x:c r="L5920" s="14" t="n">
        <x:f>K5920/I5920</x:f>
        <x:v>0.24696356275303644</x:v>
      </x:c>
    </x:row>
    <x:row r="5921" ht="22" customHeight="1">
      <x:c r="A5921" s="2" t="str">
        <x:v>ORD-05917</x:v>
      </x:c>
      <x:c r="B5921" s="2" t="str">
        <x:v>North</x:v>
      </x:c>
      <x:c r="C5921" s="2" t="str">
        <x:v>Apr</x:v>
      </x:c>
      <x:c r="D5921" s="2" t="str">
        <x:v>SKU-037</x:v>
      </x:c>
      <x:c r="E5921" s="15" t="n">
        <x:v>13</x:v>
      </x:c>
      <x:c r="F5921" s="11" t="n">
        <x:v>143</x:v>
      </x:c>
      <x:c r="G5921" s="11" t="n">
        <x:v>9</x:v>
      </x:c>
      <x:c r="H5921" s="11" t="n">
        <x:f>E5921*F5921</x:f>
        <x:v>1859</x:v>
      </x:c>
      <x:c r="I5921" s="11" t="n">
        <x:f>H5921*(1-'Summary'!$B$5)</x:f>
        <x:v>1766.05</x:v>
      </x:c>
      <x:c r="J5921" s="11" t="n">
        <x:f>E5921*G5921</x:f>
        <x:v>117</x:v>
      </x:c>
      <x:c r="K5921" s="11" t="n">
        <x:f>I5921-J5921</x:f>
        <x:v>1649.05</x:v>
      </x:c>
      <x:c r="L5921" s="14" t="n">
        <x:f>K5921/I5921</x:f>
        <x:v>0.9337504600662495</x:v>
      </x:c>
    </x:row>
    <x:row r="5922" ht="22" customHeight="1">
      <x:c r="A5922" s="2" t="str">
        <x:v>ORD-05918</x:v>
      </x:c>
      <x:c r="B5922" s="2" t="str">
        <x:v>South</x:v>
      </x:c>
      <x:c r="C5922" s="2" t="str">
        <x:v>Apr</x:v>
      </x:c>
      <x:c r="D5922" s="2" t="str">
        <x:v>SKU-038</x:v>
      </x:c>
      <x:c r="E5922" s="15" t="n">
        <x:v>20</x:v>
      </x:c>
      <x:c r="F5922" s="11" t="n">
        <x:v>156</x:v>
      </x:c>
      <x:c r="G5922" s="11" t="n">
        <x:v>20</x:v>
      </x:c>
      <x:c r="H5922" s="11" t="n">
        <x:f>E5922*F5922</x:f>
        <x:v>3120</x:v>
      </x:c>
      <x:c r="I5922" s="11" t="n">
        <x:f>H5922*(1-'Summary'!$B$5)</x:f>
        <x:v>2964</x:v>
      </x:c>
      <x:c r="J5922" s="11" t="n">
        <x:f>E5922*G5922</x:f>
        <x:v>400</x:v>
      </x:c>
      <x:c r="K5922" s="11" t="n">
        <x:f>I5922-J5922</x:f>
        <x:v>2564</x:v>
      </x:c>
      <x:c r="L5922" s="14" t="n">
        <x:f>K5922/I5922</x:f>
        <x:v>0.865047233468286</x:v>
      </x:c>
    </x:row>
    <x:row r="5923" ht="22" customHeight="1">
      <x:c r="A5923" s="2" t="str">
        <x:v>ORD-05919</x:v>
      </x:c>
      <x:c r="B5923" s="2" t="str">
        <x:v>East</x:v>
      </x:c>
      <x:c r="C5923" s="2" t="str">
        <x:v>Apr</x:v>
      </x:c>
      <x:c r="D5923" s="2" t="str">
        <x:v>SKU-039</x:v>
      </x:c>
      <x:c r="E5923" s="15" t="n">
        <x:v>3</x:v>
      </x:c>
      <x:c r="F5923" s="11" t="n">
        <x:v>169</x:v>
      </x:c>
      <x:c r="G5923" s="11" t="n">
        <x:v>31</x:v>
      </x:c>
      <x:c r="H5923" s="11" t="n">
        <x:f>E5923*F5923</x:f>
        <x:v>507</x:v>
      </x:c>
      <x:c r="I5923" s="11" t="n">
        <x:f>H5923*(1-'Summary'!$B$5)</x:f>
        <x:v>481.65</x:v>
      </x:c>
      <x:c r="J5923" s="11" t="n">
        <x:f>E5923*G5923</x:f>
        <x:v>93</x:v>
      </x:c>
      <x:c r="K5923" s="11" t="n">
        <x:f>I5923-J5923</x:f>
        <x:v>388.65</x:v>
      </x:c>
      <x:c r="L5923" s="14" t="n">
        <x:f>K5923/I5923</x:f>
        <x:v>0.80691373403924</x:v>
      </x:c>
    </x:row>
    <x:row r="5924" ht="22" customHeight="1">
      <x:c r="A5924" s="2" t="str">
        <x:v>ORD-05920</x:v>
      </x:c>
      <x:c r="B5924" s="2" t="str">
        <x:v>West</x:v>
      </x:c>
      <x:c r="C5924" s="2" t="str">
        <x:v>Apr</x:v>
      </x:c>
      <x:c r="D5924" s="2" t="str">
        <x:v>SKU-040</x:v>
      </x:c>
      <x:c r="E5924" s="15" t="n">
        <x:v>10</x:v>
      </x:c>
      <x:c r="F5924" s="11" t="n">
        <x:v>182</x:v>
      </x:c>
      <x:c r="G5924" s="11" t="n">
        <x:v>42</x:v>
      </x:c>
      <x:c r="H5924" s="11" t="n">
        <x:f>E5924*F5924</x:f>
        <x:v>1820</x:v>
      </x:c>
      <x:c r="I5924" s="11" t="n">
        <x:f>H5924*(1-'Summary'!$B$5)</x:f>
        <x:v>1729</x:v>
      </x:c>
      <x:c r="J5924" s="11" t="n">
        <x:f>E5924*G5924</x:f>
        <x:v>420</x:v>
      </x:c>
      <x:c r="K5924" s="11" t="n">
        <x:f>I5924-J5924</x:f>
        <x:v>1309</x:v>
      </x:c>
      <x:c r="L5924" s="14" t="n">
        <x:f>K5924/I5924</x:f>
        <x:v>0.757085020242915</x:v>
      </x:c>
    </x:row>
    <x:row r="5925" ht="22" customHeight="1">
      <x:c r="A5925" s="2" t="str">
        <x:v>ORD-05921</x:v>
      </x:c>
      <x:c r="B5925" s="2" t="str">
        <x:v>North</x:v>
      </x:c>
      <x:c r="C5925" s="2" t="str">
        <x:v>May</x:v>
      </x:c>
      <x:c r="D5925" s="2" t="str">
        <x:v>SKU-041</x:v>
      </x:c>
      <x:c r="E5925" s="15" t="n">
        <x:v>17</x:v>
      </x:c>
      <x:c r="F5925" s="11" t="n">
        <x:v>195</x:v>
      </x:c>
      <x:c r="G5925" s="11" t="n">
        <x:v>53</x:v>
      </x:c>
      <x:c r="H5925" s="11" t="n">
        <x:f>E5925*F5925</x:f>
        <x:v>3315</x:v>
      </x:c>
      <x:c r="I5925" s="11" t="n">
        <x:f>H5925*(1-'Summary'!$B$5)</x:f>
        <x:v>3149.25</x:v>
      </x:c>
      <x:c r="J5925" s="11" t="n">
        <x:f>E5925*G5925</x:f>
        <x:v>901</x:v>
      </x:c>
      <x:c r="K5925" s="11" t="n">
        <x:f>I5925-J5925</x:f>
        <x:v>2248.25</x:v>
      </x:c>
      <x:c r="L5925" s="14" t="n">
        <x:f>K5925/I5925</x:f>
        <x:v>0.7139001349527665</x:v>
      </x:c>
    </x:row>
    <x:row r="5926" ht="22" customHeight="1">
      <x:c r="A5926" s="2" t="str">
        <x:v>ORD-05922</x:v>
      </x:c>
      <x:c r="B5926" s="2" t="str">
        <x:v>South</x:v>
      </x:c>
      <x:c r="C5926" s="2" t="str">
        <x:v>May</x:v>
      </x:c>
      <x:c r="D5926" s="2" t="str">
        <x:v>SKU-042</x:v>
      </x:c>
      <x:c r="E5926" s="15" t="n">
        <x:v>24</x:v>
      </x:c>
      <x:c r="F5926" s="11" t="n">
        <x:v>208</x:v>
      </x:c>
      <x:c r="G5926" s="11" t="n">
        <x:v>64</x:v>
      </x:c>
      <x:c r="H5926" s="11" t="n">
        <x:f>E5926*F5926</x:f>
        <x:v>4992</x:v>
      </x:c>
      <x:c r="I5926" s="11" t="n">
        <x:f>H5926*(1-'Summary'!$B$5)</x:f>
        <x:v>4742.4</x:v>
      </x:c>
      <x:c r="J5926" s="11" t="n">
        <x:f>E5926*G5926</x:f>
        <x:v>1536</x:v>
      </x:c>
      <x:c r="K5926" s="11" t="n">
        <x:f>I5926-J5926</x:f>
        <x:v>3206.3999999999996</x:v>
      </x:c>
      <x:c r="L5926" s="14" t="n">
        <x:f>K5926/I5926</x:f>
        <x:v>0.6761133603238866</x:v>
      </x:c>
    </x:row>
    <x:row r="5927" ht="22" customHeight="1">
      <x:c r="A5927" s="2" t="str">
        <x:v>ORD-05923</x:v>
      </x:c>
      <x:c r="B5927" s="2" t="str">
        <x:v>East</x:v>
      </x:c>
      <x:c r="C5927" s="2" t="str">
        <x:v>May</x:v>
      </x:c>
      <x:c r="D5927" s="2" t="str">
        <x:v>SKU-043</x:v>
      </x:c>
      <x:c r="E5927" s="15" t="n">
        <x:v>7</x:v>
      </x:c>
      <x:c r="F5927" s="11" t="n">
        <x:v>221</x:v>
      </x:c>
      <x:c r="G5927" s="11" t="n">
        <x:v>75</x:v>
      </x:c>
      <x:c r="H5927" s="11" t="n">
        <x:f>E5927*F5927</x:f>
        <x:v>1547</x:v>
      </x:c>
      <x:c r="I5927" s="11" t="n">
        <x:f>H5927*(1-'Summary'!$B$5)</x:f>
        <x:v>1469.6499999999999</x:v>
      </x:c>
      <x:c r="J5927" s="11" t="n">
        <x:f>E5927*G5927</x:f>
        <x:v>525</x:v>
      </x:c>
      <x:c r="K5927" s="11" t="n">
        <x:f>I5927-J5927</x:f>
        <x:v>944.6499999999999</x:v>
      </x:c>
      <x:c r="L5927" s="14" t="n">
        <x:f>K5927/I5927</x:f>
        <x:v>0.642772088592522</x:v>
      </x:c>
    </x:row>
    <x:row r="5928" ht="22" customHeight="1">
      <x:c r="A5928" s="2" t="str">
        <x:v>ORD-05924</x:v>
      </x:c>
      <x:c r="B5928" s="2" t="str">
        <x:v>West</x:v>
      </x:c>
      <x:c r="C5928" s="2" t="str">
        <x:v>May</x:v>
      </x:c>
      <x:c r="D5928" s="2" t="str">
        <x:v>SKU-044</x:v>
      </x:c>
      <x:c r="E5928" s="15" t="n">
        <x:v>14</x:v>
      </x:c>
      <x:c r="F5928" s="11" t="n">
        <x:v>234</x:v>
      </x:c>
      <x:c r="G5928" s="11" t="n">
        <x:v>86</x:v>
      </x:c>
      <x:c r="H5928" s="11" t="n">
        <x:f>E5928*F5928</x:f>
        <x:v>3276</x:v>
      </x:c>
      <x:c r="I5928" s="11" t="n">
        <x:f>H5928*(1-'Summary'!$B$5)</x:f>
        <x:v>3112.2</x:v>
      </x:c>
      <x:c r="J5928" s="11" t="n">
        <x:f>E5928*G5928</x:f>
        <x:v>1204</x:v>
      </x:c>
      <x:c r="K5928" s="11" t="n">
        <x:f>I5928-J5928</x:f>
        <x:v>1908.1999999999998</x:v>
      </x:c>
      <x:c r="L5928" s="14" t="n">
        <x:f>K5928/I5928</x:f>
        <x:v>0.6131354026090868</x:v>
      </x:c>
    </x:row>
    <x:row r="5929" ht="22" customHeight="1">
      <x:c r="A5929" s="2" t="str">
        <x:v>ORD-05925</x:v>
      </x:c>
      <x:c r="B5929" s="2" t="str">
        <x:v>North</x:v>
      </x:c>
      <x:c r="C5929" s="2" t="str">
        <x:v>Jun</x:v>
      </x:c>
      <x:c r="D5929" s="2" t="str">
        <x:v>SKU-045</x:v>
      </x:c>
      <x:c r="E5929" s="15" t="n">
        <x:v>21</x:v>
      </x:c>
      <x:c r="F5929" s="11" t="n">
        <x:v>27</x:v>
      </x:c>
      <x:c r="G5929" s="11" t="n">
        <x:v>97</x:v>
      </x:c>
      <x:c r="H5929" s="11" t="n">
        <x:f>E5929*F5929</x:f>
        <x:v>567</x:v>
      </x:c>
      <x:c r="I5929" s="11" t="n">
        <x:f>H5929*(1-'Summary'!$B$5)</x:f>
        <x:v>538.65</x:v>
      </x:c>
      <x:c r="J5929" s="11" t="n">
        <x:f>E5929*G5929</x:f>
        <x:v>2037</x:v>
      </x:c>
      <x:c r="K5929" s="11" t="n">
        <x:f>I5929-J5929</x:f>
        <x:v>-1498.35</x:v>
      </x:c>
      <x:c r="L5929" s="14" t="n">
        <x:f>K5929/I5929</x:f>
        <x:v>-2.7816764132553606</x:v>
      </x:c>
    </x:row>
    <x:row r="5930" ht="22" customHeight="1">
      <x:c r="A5930" s="2" t="str">
        <x:v>ORD-05926</x:v>
      </x:c>
      <x:c r="B5930" s="2" t="str">
        <x:v>South</x:v>
      </x:c>
      <x:c r="C5930" s="2" t="str">
        <x:v>Jun</x:v>
      </x:c>
      <x:c r="D5930" s="2" t="str">
        <x:v>SKU-046</x:v>
      </x:c>
      <x:c r="E5930" s="15" t="n">
        <x:v>4</x:v>
      </x:c>
      <x:c r="F5930" s="11" t="n">
        <x:v>40</x:v>
      </x:c>
      <x:c r="G5930" s="11" t="n">
        <x:v>13</x:v>
      </x:c>
      <x:c r="H5930" s="11" t="n">
        <x:f>E5930*F5930</x:f>
        <x:v>160</x:v>
      </x:c>
      <x:c r="I5930" s="11" t="n">
        <x:f>H5930*(1-'Summary'!$B$5)</x:f>
        <x:v>152</x:v>
      </x:c>
      <x:c r="J5930" s="11" t="n">
        <x:f>E5930*G5930</x:f>
        <x:v>52</x:v>
      </x:c>
      <x:c r="K5930" s="11" t="n">
        <x:f>I5930-J5930</x:f>
        <x:v>100</x:v>
      </x:c>
      <x:c r="L5930" s="14" t="n">
        <x:f>K5930/I5930</x:f>
        <x:v>0.6578947368421053</x:v>
      </x:c>
    </x:row>
    <x:row r="5931" ht="22" customHeight="1">
      <x:c r="A5931" s="2" t="str">
        <x:v>ORD-05927</x:v>
      </x:c>
      <x:c r="B5931" s="2" t="str">
        <x:v>East</x:v>
      </x:c>
      <x:c r="C5931" s="2" t="str">
        <x:v>Jun</x:v>
      </x:c>
      <x:c r="D5931" s="2" t="str">
        <x:v>SKU-047</x:v>
      </x:c>
      <x:c r="E5931" s="15" t="n">
        <x:v>11</x:v>
      </x:c>
      <x:c r="F5931" s="11" t="n">
        <x:v>53</x:v>
      </x:c>
      <x:c r="G5931" s="11" t="n">
        <x:v>24</x:v>
      </x:c>
      <x:c r="H5931" s="11" t="n">
        <x:f>E5931*F5931</x:f>
        <x:v>583</x:v>
      </x:c>
      <x:c r="I5931" s="11" t="n">
        <x:f>H5931*(1-'Summary'!$B$5)</x:f>
        <x:v>553.85</x:v>
      </x:c>
      <x:c r="J5931" s="11" t="n">
        <x:f>E5931*G5931</x:f>
        <x:v>264</x:v>
      </x:c>
      <x:c r="K5931" s="11" t="n">
        <x:f>I5931-J5931</x:f>
        <x:v>289.85</x:v>
      </x:c>
      <x:c r="L5931" s="14" t="n">
        <x:f>K5931/I5931</x:f>
        <x:v>0.5233366434955313</x:v>
      </x:c>
    </x:row>
    <x:row r="5932" ht="22" customHeight="1">
      <x:c r="A5932" s="2" t="str">
        <x:v>ORD-05928</x:v>
      </x:c>
      <x:c r="B5932" s="2" t="str">
        <x:v>West</x:v>
      </x:c>
      <x:c r="C5932" s="2" t="str">
        <x:v>Jun</x:v>
      </x:c>
      <x:c r="D5932" s="2" t="str">
        <x:v>SKU-048</x:v>
      </x:c>
      <x:c r="E5932" s="15" t="n">
        <x:v>18</x:v>
      </x:c>
      <x:c r="F5932" s="11" t="n">
        <x:v>66</x:v>
      </x:c>
      <x:c r="G5932" s="11" t="n">
        <x:v>35</x:v>
      </x:c>
      <x:c r="H5932" s="11" t="n">
        <x:f>E5932*F5932</x:f>
        <x:v>1188</x:v>
      </x:c>
      <x:c r="I5932" s="11" t="n">
        <x:f>H5932*(1-'Summary'!$B$5)</x:f>
        <x:v>1128.6</x:v>
      </x:c>
      <x:c r="J5932" s="11" t="n">
        <x:f>E5932*G5932</x:f>
        <x:v>630</x:v>
      </x:c>
      <x:c r="K5932" s="11" t="n">
        <x:f>I5932-J5932</x:f>
        <x:v>498.5999999999999</x:v>
      </x:c>
      <x:c r="L5932" s="14" t="n">
        <x:f>K5932/I5932</x:f>
        <x:v>0.441786283891547</x:v>
      </x:c>
    </x:row>
    <x:row r="5933" ht="22" customHeight="1">
      <x:c r="A5933" s="2" t="str">
        <x:v>ORD-05929</x:v>
      </x:c>
      <x:c r="B5933" s="2" t="str">
        <x:v>North</x:v>
      </x:c>
      <x:c r="C5933" s="2" t="str">
        <x:v>Jul</x:v>
      </x:c>
      <x:c r="D5933" s="2" t="str">
        <x:v>SKU-049</x:v>
      </x:c>
      <x:c r="E5933" s="15" t="n">
        <x:v>1</x:v>
      </x:c>
      <x:c r="F5933" s="11" t="n">
        <x:v>79</x:v>
      </x:c>
      <x:c r="G5933" s="11" t="n">
        <x:v>46</x:v>
      </x:c>
      <x:c r="H5933" s="11" t="n">
        <x:f>E5933*F5933</x:f>
        <x:v>79</x:v>
      </x:c>
      <x:c r="I5933" s="11" t="n">
        <x:f>H5933*(1-'Summary'!$B$5)</x:f>
        <x:v>75.05</x:v>
      </x:c>
      <x:c r="J5933" s="11" t="n">
        <x:f>E5933*G5933</x:f>
        <x:v>46</x:v>
      </x:c>
      <x:c r="K5933" s="11" t="n">
        <x:f>I5933-J5933</x:f>
        <x:v>29.049999999999997</x:v>
      </x:c>
      <x:c r="L5933" s="14" t="n">
        <x:f>K5933/I5933</x:f>
        <x:v>0.38707528314457024</x:v>
      </x:c>
    </x:row>
    <x:row r="5934" ht="22" customHeight="1">
      <x:c r="A5934" s="2" t="str">
        <x:v>ORD-05930</x:v>
      </x:c>
      <x:c r="B5934" s="2" t="str">
        <x:v>South</x:v>
      </x:c>
      <x:c r="C5934" s="2" t="str">
        <x:v>Jul</x:v>
      </x:c>
      <x:c r="D5934" s="2" t="str">
        <x:v>SKU-050</x:v>
      </x:c>
      <x:c r="E5934" s="15" t="n">
        <x:v>8</x:v>
      </x:c>
      <x:c r="F5934" s="11" t="n">
        <x:v>92</x:v>
      </x:c>
      <x:c r="G5934" s="11" t="n">
        <x:v>57</x:v>
      </x:c>
      <x:c r="H5934" s="11" t="n">
        <x:f>E5934*F5934</x:f>
        <x:v>736</x:v>
      </x:c>
      <x:c r="I5934" s="11" t="n">
        <x:f>H5934*(1-'Summary'!$B$5)</x:f>
        <x:v>699.1999999999999</x:v>
      </x:c>
      <x:c r="J5934" s="11" t="n">
        <x:f>E5934*G5934</x:f>
        <x:v>456</x:v>
      </x:c>
      <x:c r="K5934" s="11" t="n">
        <x:f>I5934-J5934</x:f>
        <x:v>243.19999999999993</x:v>
      </x:c>
      <x:c r="L5934" s="14" t="n">
        <x:f>K5934/I5934</x:f>
        <x:v>0.3478260869565217</x:v>
      </x:c>
    </x:row>
    <x:row r="5935" ht="22" customHeight="1">
      <x:c r="A5935" s="2" t="str">
        <x:v>ORD-05931</x:v>
      </x:c>
      <x:c r="B5935" s="2" t="str">
        <x:v>East</x:v>
      </x:c>
      <x:c r="C5935" s="2" t="str">
        <x:v>Jul</x:v>
      </x:c>
      <x:c r="D5935" s="2" t="str">
        <x:v>SKU-051</x:v>
      </x:c>
      <x:c r="E5935" s="15" t="n">
        <x:v>15</x:v>
      </x:c>
      <x:c r="F5935" s="11" t="n">
        <x:v>105</x:v>
      </x:c>
      <x:c r="G5935" s="11" t="n">
        <x:v>68</x:v>
      </x:c>
      <x:c r="H5935" s="11" t="n">
        <x:f>E5935*F5935</x:f>
        <x:v>1575</x:v>
      </x:c>
      <x:c r="I5935" s="11" t="n">
        <x:f>H5935*(1-'Summary'!$B$5)</x:f>
        <x:v>1496.25</x:v>
      </x:c>
      <x:c r="J5935" s="11" t="n">
        <x:f>E5935*G5935</x:f>
        <x:v>1020</x:v>
      </x:c>
      <x:c r="K5935" s="11" t="n">
        <x:f>I5935-J5935</x:f>
        <x:v>476.25</x:v>
      </x:c>
      <x:c r="L5935" s="14" t="n">
        <x:f>K5935/I5935</x:f>
        <x:v>0.3182957393483709</x:v>
      </x:c>
    </x:row>
    <x:row r="5936" ht="22" customHeight="1">
      <x:c r="A5936" s="2" t="str">
        <x:v>ORD-05932</x:v>
      </x:c>
      <x:c r="B5936" s="2" t="str">
        <x:v>West</x:v>
      </x:c>
      <x:c r="C5936" s="2" t="str">
        <x:v>Jul</x:v>
      </x:c>
      <x:c r="D5936" s="2" t="str">
        <x:v>SKU-052</x:v>
      </x:c>
      <x:c r="E5936" s="15" t="n">
        <x:v>22</x:v>
      </x:c>
      <x:c r="F5936" s="11" t="n">
        <x:v>118</x:v>
      </x:c>
      <x:c r="G5936" s="11" t="n">
        <x:v>79</x:v>
      </x:c>
      <x:c r="H5936" s="11" t="n">
        <x:f>E5936*F5936</x:f>
        <x:v>2596</x:v>
      </x:c>
      <x:c r="I5936" s="11" t="n">
        <x:f>H5936*(1-'Summary'!$B$5)</x:f>
        <x:v>2466.2</x:v>
      </x:c>
      <x:c r="J5936" s="11" t="n">
        <x:f>E5936*G5936</x:f>
        <x:v>1738</x:v>
      </x:c>
      <x:c r="K5936" s="11" t="n">
        <x:f>I5936-J5936</x:f>
        <x:v>728.1999999999998</x:v>
      </x:c>
      <x:c r="L5936" s="14" t="n">
        <x:f>K5936/I5936</x:f>
        <x:v>0.295272078501338</x:v>
      </x:c>
    </x:row>
    <x:row r="5937" ht="22" customHeight="1">
      <x:c r="A5937" s="2" t="str">
        <x:v>ORD-05933</x:v>
      </x:c>
      <x:c r="B5937" s="2" t="str">
        <x:v>North</x:v>
      </x:c>
      <x:c r="C5937" s="2" t="str">
        <x:v>Aug</x:v>
      </x:c>
      <x:c r="D5937" s="2" t="str">
        <x:v>SKU-053</x:v>
      </x:c>
      <x:c r="E5937" s="15" t="n">
        <x:v>5</x:v>
      </x:c>
      <x:c r="F5937" s="11" t="n">
        <x:v>131</x:v>
      </x:c>
      <x:c r="G5937" s="11" t="n">
        <x:v>90</x:v>
      </x:c>
      <x:c r="H5937" s="11" t="n">
        <x:f>E5937*F5937</x:f>
        <x:v>655</x:v>
      </x:c>
      <x:c r="I5937" s="11" t="n">
        <x:f>H5937*(1-'Summary'!$B$5)</x:f>
        <x:v>622.25</x:v>
      </x:c>
      <x:c r="J5937" s="11" t="n">
        <x:f>E5937*G5937</x:f>
        <x:v>450</x:v>
      </x:c>
      <x:c r="K5937" s="11" t="n">
        <x:f>I5937-J5937</x:f>
        <x:v>172.25</x:v>
      </x:c>
      <x:c r="L5937" s="14" t="n">
        <x:f>K5937/I5937</x:f>
        <x:v>0.27681799919646444</x:v>
      </x:c>
    </x:row>
    <x:row r="5938" ht="22" customHeight="1">
      <x:c r="A5938" s="2" t="str">
        <x:v>ORD-05934</x:v>
      </x:c>
      <x:c r="B5938" s="2" t="str">
        <x:v>South</x:v>
      </x:c>
      <x:c r="C5938" s="2" t="str">
        <x:v>Aug</x:v>
      </x:c>
      <x:c r="D5938" s="2" t="str">
        <x:v>SKU-054</x:v>
      </x:c>
      <x:c r="E5938" s="15" t="n">
        <x:v>12</x:v>
      </x:c>
      <x:c r="F5938" s="11" t="n">
        <x:v>144</x:v>
      </x:c>
      <x:c r="G5938" s="11" t="n">
        <x:v>101</x:v>
      </x:c>
      <x:c r="H5938" s="11" t="n">
        <x:f>E5938*F5938</x:f>
        <x:v>1728</x:v>
      </x:c>
      <x:c r="I5938" s="11" t="n">
        <x:f>H5938*(1-'Summary'!$B$5)</x:f>
        <x:v>1641.6</x:v>
      </x:c>
      <x:c r="J5938" s="11" t="n">
        <x:f>E5938*G5938</x:f>
        <x:v>1212</x:v>
      </x:c>
      <x:c r="K5938" s="11" t="n">
        <x:f>I5938-J5938</x:f>
        <x:v>429.5999999999999</x:v>
      </x:c>
      <x:c r="L5938" s="14" t="n">
        <x:f>K5938/I5938</x:f>
        <x:v>0.2616959064327485</x:v>
      </x:c>
    </x:row>
    <x:row r="5939" ht="22" customHeight="1">
      <x:c r="A5939" s="2" t="str">
        <x:v>ORD-05935</x:v>
      </x:c>
      <x:c r="B5939" s="2" t="str">
        <x:v>East</x:v>
      </x:c>
      <x:c r="C5939" s="2" t="str">
        <x:v>Aug</x:v>
      </x:c>
      <x:c r="D5939" s="2" t="str">
        <x:v>SKU-055</x:v>
      </x:c>
      <x:c r="E5939" s="15" t="n">
        <x:v>19</x:v>
      </x:c>
      <x:c r="F5939" s="11" t="n">
        <x:v>157</x:v>
      </x:c>
      <x:c r="G5939" s="11" t="n">
        <x:v>17</x:v>
      </x:c>
      <x:c r="H5939" s="11" t="n">
        <x:f>E5939*F5939</x:f>
        <x:v>2983</x:v>
      </x:c>
      <x:c r="I5939" s="11" t="n">
        <x:f>H5939*(1-'Summary'!$B$5)</x:f>
        <x:v>2833.85</x:v>
      </x:c>
      <x:c r="J5939" s="11" t="n">
        <x:f>E5939*G5939</x:f>
        <x:v>323</x:v>
      </x:c>
      <x:c r="K5939" s="11" t="n">
        <x:f>I5939-J5939</x:f>
        <x:v>2510.85</x:v>
      </x:c>
      <x:c r="L5939" s="14" t="n">
        <x:f>K5939/I5939</x:f>
        <x:v>0.8860207844451894</x:v>
      </x:c>
    </x:row>
    <x:row r="5940" ht="22" customHeight="1">
      <x:c r="A5940" s="2" t="str">
        <x:v>ORD-05936</x:v>
      </x:c>
      <x:c r="B5940" s="2" t="str">
        <x:v>West</x:v>
      </x:c>
      <x:c r="C5940" s="2" t="str">
        <x:v>Aug</x:v>
      </x:c>
      <x:c r="D5940" s="2" t="str">
        <x:v>SKU-056</x:v>
      </x:c>
      <x:c r="E5940" s="15" t="n">
        <x:v>2</x:v>
      </x:c>
      <x:c r="F5940" s="11" t="n">
        <x:v>170</x:v>
      </x:c>
      <x:c r="G5940" s="11" t="n">
        <x:v>28</x:v>
      </x:c>
      <x:c r="H5940" s="11" t="n">
        <x:f>E5940*F5940</x:f>
        <x:v>340</x:v>
      </x:c>
      <x:c r="I5940" s="11" t="n">
        <x:f>H5940*(1-'Summary'!$B$5)</x:f>
        <x:v>323</x:v>
      </x:c>
      <x:c r="J5940" s="11" t="n">
        <x:f>E5940*G5940</x:f>
        <x:v>56</x:v>
      </x:c>
      <x:c r="K5940" s="11" t="n">
        <x:f>I5940-J5940</x:f>
        <x:v>267</x:v>
      </x:c>
      <x:c r="L5940" s="14" t="n">
        <x:f>K5940/I5940</x:f>
        <x:v>0.826625386996904</x:v>
      </x:c>
    </x:row>
    <x:row r="5941" ht="22" customHeight="1">
      <x:c r="A5941" s="2" t="str">
        <x:v>ORD-05937</x:v>
      </x:c>
      <x:c r="B5941" s="2" t="str">
        <x:v>North</x:v>
      </x:c>
      <x:c r="C5941" s="2" t="str">
        <x:v>Sep</x:v>
      </x:c>
      <x:c r="D5941" s="2" t="str">
        <x:v>SKU-057</x:v>
      </x:c>
      <x:c r="E5941" s="15" t="n">
        <x:v>9</x:v>
      </x:c>
      <x:c r="F5941" s="11" t="n">
        <x:v>183</x:v>
      </x:c>
      <x:c r="G5941" s="11" t="n">
        <x:v>39</x:v>
      </x:c>
      <x:c r="H5941" s="11" t="n">
        <x:f>E5941*F5941</x:f>
        <x:v>1647</x:v>
      </x:c>
      <x:c r="I5941" s="11" t="n">
        <x:f>H5941*(1-'Summary'!$B$5)</x:f>
        <x:v>1564.6499999999999</x:v>
      </x:c>
      <x:c r="J5941" s="11" t="n">
        <x:f>E5941*G5941</x:f>
        <x:v>351</x:v>
      </x:c>
      <x:c r="K5941" s="11" t="n">
        <x:f>I5941-J5941</x:f>
        <x:v>1213.6499999999999</x:v>
      </x:c>
      <x:c r="L5941" s="14" t="n">
        <x:f>K5941/I5941</x:f>
        <x:v>0.7756686798964625</x:v>
      </x:c>
    </x:row>
    <x:row r="5942" ht="22" customHeight="1">
      <x:c r="A5942" s="2" t="str">
        <x:v>ORD-05938</x:v>
      </x:c>
      <x:c r="B5942" s="2" t="str">
        <x:v>South</x:v>
      </x:c>
      <x:c r="C5942" s="2" t="str">
        <x:v>Sep</x:v>
      </x:c>
      <x:c r="D5942" s="2" t="str">
        <x:v>SKU-058</x:v>
      </x:c>
      <x:c r="E5942" s="15" t="n">
        <x:v>16</x:v>
      </x:c>
      <x:c r="F5942" s="11" t="n">
        <x:v>196</x:v>
      </x:c>
      <x:c r="G5942" s="11" t="n">
        <x:v>50</x:v>
      </x:c>
      <x:c r="H5942" s="11" t="n">
        <x:f>E5942*F5942</x:f>
        <x:v>3136</x:v>
      </x:c>
      <x:c r="I5942" s="11" t="n">
        <x:f>H5942*(1-'Summary'!$B$5)</x:f>
        <x:v>2979.2</x:v>
      </x:c>
      <x:c r="J5942" s="11" t="n">
        <x:f>E5942*G5942</x:f>
        <x:v>800</x:v>
      </x:c>
      <x:c r="K5942" s="11" t="n">
        <x:f>I5942-J5942</x:f>
        <x:v>2179.2</x:v>
      </x:c>
      <x:c r="L5942" s="14" t="n">
        <x:f>K5942/I5942</x:f>
        <x:v>0.7314715359828141</x:v>
      </x:c>
    </x:row>
    <x:row r="5943" ht="22" customHeight="1">
      <x:c r="A5943" s="2" t="str">
        <x:v>ORD-05939</x:v>
      </x:c>
      <x:c r="B5943" s="2" t="str">
        <x:v>East</x:v>
      </x:c>
      <x:c r="C5943" s="2" t="str">
        <x:v>Sep</x:v>
      </x:c>
      <x:c r="D5943" s="2" t="str">
        <x:v>SKU-059</x:v>
      </x:c>
      <x:c r="E5943" s="15" t="n">
        <x:v>23</x:v>
      </x:c>
      <x:c r="F5943" s="11" t="n">
        <x:v>209</x:v>
      </x:c>
      <x:c r="G5943" s="11" t="n">
        <x:v>61</x:v>
      </x:c>
      <x:c r="H5943" s="11" t="n">
        <x:f>E5943*F5943</x:f>
        <x:v>4807</x:v>
      </x:c>
      <x:c r="I5943" s="11" t="n">
        <x:f>H5943*(1-'Summary'!$B$5)</x:f>
        <x:v>4566.65</x:v>
      </x:c>
      <x:c r="J5943" s="11" t="n">
        <x:f>E5943*G5943</x:f>
        <x:v>1403</x:v>
      </x:c>
      <x:c r="K5943" s="11" t="n">
        <x:f>I5943-J5943</x:f>
        <x:v>3163.6499999999996</x:v>
      </x:c>
      <x:c r="L5943" s="14" t="n">
        <x:f>K5943/I5943</x:f>
        <x:v>0.692772601359859</x:v>
      </x:c>
    </x:row>
    <x:row r="5944" ht="22" customHeight="1">
      <x:c r="A5944" s="2" t="str">
        <x:v>ORD-05940</x:v>
      </x:c>
      <x:c r="B5944" s="2" t="str">
        <x:v>West</x:v>
      </x:c>
      <x:c r="C5944" s="2" t="str">
        <x:v>Sep</x:v>
      </x:c>
      <x:c r="D5944" s="2" t="str">
        <x:v>SKU-060</x:v>
      </x:c>
      <x:c r="E5944" s="15" t="n">
        <x:v>6</x:v>
      </x:c>
      <x:c r="F5944" s="11" t="n">
        <x:v>222</x:v>
      </x:c>
      <x:c r="G5944" s="11" t="n">
        <x:v>72</x:v>
      </x:c>
      <x:c r="H5944" s="11" t="n">
        <x:f>E5944*F5944</x:f>
        <x:v>1332</x:v>
      </x:c>
      <x:c r="I5944" s="11" t="n">
        <x:f>H5944*(1-'Summary'!$B$5)</x:f>
        <x:v>1265.3999999999999</x:v>
      </x:c>
      <x:c r="J5944" s="11" t="n">
        <x:f>E5944*G5944</x:f>
        <x:v>432</x:v>
      </x:c>
      <x:c r="K5944" s="11" t="n">
        <x:f>I5944-J5944</x:f>
        <x:v>833.3999999999999</x:v>
      </x:c>
      <x:c r="L5944" s="14" t="n">
        <x:f>K5944/I5944</x:f>
        <x:v>0.658605974395448</x:v>
      </x:c>
    </x:row>
    <x:row r="5945" ht="22" customHeight="1">
      <x:c r="A5945" s="2" t="str">
        <x:v>ORD-05941</x:v>
      </x:c>
      <x:c r="B5945" s="2" t="str">
        <x:v>North</x:v>
      </x:c>
      <x:c r="C5945" s="2" t="str">
        <x:v>Oct</x:v>
      </x:c>
      <x:c r="D5945" s="2" t="str">
        <x:v>SKU-061</x:v>
      </x:c>
      <x:c r="E5945" s="15" t="n">
        <x:v>13</x:v>
      </x:c>
      <x:c r="F5945" s="11" t="n">
        <x:v>15</x:v>
      </x:c>
      <x:c r="G5945" s="11" t="n">
        <x:v>83</x:v>
      </x:c>
      <x:c r="H5945" s="11" t="n">
        <x:f>E5945*F5945</x:f>
        <x:v>195</x:v>
      </x:c>
      <x:c r="I5945" s="11" t="n">
        <x:f>H5945*(1-'Summary'!$B$5)</x:f>
        <x:v>185.25</x:v>
      </x:c>
      <x:c r="J5945" s="11" t="n">
        <x:f>E5945*G5945</x:f>
        <x:v>1079</x:v>
      </x:c>
      <x:c r="K5945" s="11" t="n">
        <x:f>I5945-J5945</x:f>
        <x:v>-893.75</x:v>
      </x:c>
      <x:c r="L5945" s="14" t="n">
        <x:f>K5945/I5945</x:f>
        <x:v>-4.824561403508772</x:v>
      </x:c>
    </x:row>
    <x:row r="5946" ht="22" customHeight="1">
      <x:c r="A5946" s="2" t="str">
        <x:v>ORD-05942</x:v>
      </x:c>
      <x:c r="B5946" s="2" t="str">
        <x:v>South</x:v>
      </x:c>
      <x:c r="C5946" s="2" t="str">
        <x:v>Oct</x:v>
      </x:c>
      <x:c r="D5946" s="2" t="str">
        <x:v>SKU-062</x:v>
      </x:c>
      <x:c r="E5946" s="15" t="n">
        <x:v>20</x:v>
      </x:c>
      <x:c r="F5946" s="11" t="n">
        <x:v>28</x:v>
      </x:c>
      <x:c r="G5946" s="11" t="n">
        <x:v>94</x:v>
      </x:c>
      <x:c r="H5946" s="11" t="n">
        <x:f>E5946*F5946</x:f>
        <x:v>560</x:v>
      </x:c>
      <x:c r="I5946" s="11" t="n">
        <x:f>H5946*(1-'Summary'!$B$5)</x:f>
        <x:v>532</x:v>
      </x:c>
      <x:c r="J5946" s="11" t="n">
        <x:f>E5946*G5946</x:f>
        <x:v>1880</x:v>
      </x:c>
      <x:c r="K5946" s="11" t="n">
        <x:f>I5946-J5946</x:f>
        <x:v>-1348</x:v>
      </x:c>
      <x:c r="L5946" s="14" t="n">
        <x:f>K5946/I5946</x:f>
        <x:v>-2.5338345864661656</x:v>
      </x:c>
    </x:row>
    <x:row r="5947" ht="22" customHeight="1">
      <x:c r="A5947" s="2" t="str">
        <x:v>ORD-05943</x:v>
      </x:c>
      <x:c r="B5947" s="2" t="str">
        <x:v>East</x:v>
      </x:c>
      <x:c r="C5947" s="2" t="str">
        <x:v>Oct</x:v>
      </x:c>
      <x:c r="D5947" s="2" t="str">
        <x:v>SKU-063</x:v>
      </x:c>
      <x:c r="E5947" s="15" t="n">
        <x:v>3</x:v>
      </x:c>
      <x:c r="F5947" s="11" t="n">
        <x:v>41</x:v>
      </x:c>
      <x:c r="G5947" s="11" t="n">
        <x:v>10</x:v>
      </x:c>
      <x:c r="H5947" s="11" t="n">
        <x:f>E5947*F5947</x:f>
        <x:v>123</x:v>
      </x:c>
      <x:c r="I5947" s="11" t="n">
        <x:f>H5947*(1-'Summary'!$B$5)</x:f>
        <x:v>116.85</x:v>
      </x:c>
      <x:c r="J5947" s="11" t="n">
        <x:f>E5947*G5947</x:f>
        <x:v>30</x:v>
      </x:c>
      <x:c r="K5947" s="11" t="n">
        <x:f>I5947-J5947</x:f>
        <x:v>86.85</x:v>
      </x:c>
      <x:c r="L5947" s="14" t="n">
        <x:f>K5947/I5947</x:f>
        <x:v>0.7432605905006419</x:v>
      </x:c>
    </x:row>
    <x:row r="5948" ht="22" customHeight="1">
      <x:c r="A5948" s="2" t="str">
        <x:v>ORD-05944</x:v>
      </x:c>
      <x:c r="B5948" s="2" t="str">
        <x:v>West</x:v>
      </x:c>
      <x:c r="C5948" s="2" t="str">
        <x:v>Oct</x:v>
      </x:c>
      <x:c r="D5948" s="2" t="str">
        <x:v>SKU-064</x:v>
      </x:c>
      <x:c r="E5948" s="15" t="n">
        <x:v>10</x:v>
      </x:c>
      <x:c r="F5948" s="11" t="n">
        <x:v>54</x:v>
      </x:c>
      <x:c r="G5948" s="11" t="n">
        <x:v>21</x:v>
      </x:c>
      <x:c r="H5948" s="11" t="n">
        <x:f>E5948*F5948</x:f>
        <x:v>540</x:v>
      </x:c>
      <x:c r="I5948" s="11" t="n">
        <x:f>H5948*(1-'Summary'!$B$5)</x:f>
        <x:v>513</x:v>
      </x:c>
      <x:c r="J5948" s="11" t="n">
        <x:f>E5948*G5948</x:f>
        <x:v>210</x:v>
      </x:c>
      <x:c r="K5948" s="11" t="n">
        <x:f>I5948-J5948</x:f>
        <x:v>303</x:v>
      </x:c>
      <x:c r="L5948" s="14" t="n">
        <x:f>K5948/I5948</x:f>
        <x:v>0.5906432748538012</x:v>
      </x:c>
    </x:row>
    <x:row r="5949" ht="22" customHeight="1">
      <x:c r="A5949" s="2" t="str">
        <x:v>ORD-05945</x:v>
      </x:c>
      <x:c r="B5949" s="2" t="str">
        <x:v>North</x:v>
      </x:c>
      <x:c r="C5949" s="2" t="str">
        <x:v>Nov</x:v>
      </x:c>
      <x:c r="D5949" s="2" t="str">
        <x:v>SKU-065</x:v>
      </x:c>
      <x:c r="E5949" s="15" t="n">
        <x:v>17</x:v>
      </x:c>
      <x:c r="F5949" s="11" t="n">
        <x:v>67</x:v>
      </x:c>
      <x:c r="G5949" s="11" t="n">
        <x:v>32</x:v>
      </x:c>
      <x:c r="H5949" s="11" t="n">
        <x:f>E5949*F5949</x:f>
        <x:v>1139</x:v>
      </x:c>
      <x:c r="I5949" s="11" t="n">
        <x:f>H5949*(1-'Summary'!$B$5)</x:f>
        <x:v>1082.05</x:v>
      </x:c>
      <x:c r="J5949" s="11" t="n">
        <x:f>E5949*G5949</x:f>
        <x:v>544</x:v>
      </x:c>
      <x:c r="K5949" s="11" t="n">
        <x:f>I5949-J5949</x:f>
        <x:v>538.05</x:v>
      </x:c>
      <x:c r="L5949" s="14" t="n">
        <x:f>K5949/I5949</x:f>
        <x:v>0.4972505891594658</x:v>
      </x:c>
    </x:row>
    <x:row r="5950" ht="22" customHeight="1">
      <x:c r="A5950" s="2" t="str">
        <x:v>ORD-05946</x:v>
      </x:c>
      <x:c r="B5950" s="2" t="str">
        <x:v>South</x:v>
      </x:c>
      <x:c r="C5950" s="2" t="str">
        <x:v>Nov</x:v>
      </x:c>
      <x:c r="D5950" s="2" t="str">
        <x:v>SKU-066</x:v>
      </x:c>
      <x:c r="E5950" s="15" t="n">
        <x:v>24</x:v>
      </x:c>
      <x:c r="F5950" s="11" t="n">
        <x:v>80</x:v>
      </x:c>
      <x:c r="G5950" s="11" t="n">
        <x:v>43</x:v>
      </x:c>
      <x:c r="H5950" s="11" t="n">
        <x:f>E5950*F5950</x:f>
        <x:v>1920</x:v>
      </x:c>
      <x:c r="I5950" s="11" t="n">
        <x:f>H5950*(1-'Summary'!$B$5)</x:f>
        <x:v>1824</x:v>
      </x:c>
      <x:c r="J5950" s="11" t="n">
        <x:f>E5950*G5950</x:f>
        <x:v>1032</x:v>
      </x:c>
      <x:c r="K5950" s="11" t="n">
        <x:f>I5950-J5950</x:f>
        <x:v>792</x:v>
      </x:c>
      <x:c r="L5950" s="14" t="n">
        <x:f>K5950/I5950</x:f>
        <x:v>0.4342105263157895</x:v>
      </x:c>
    </x:row>
    <x:row r="5951" ht="22" customHeight="1">
      <x:c r="A5951" s="2" t="str">
        <x:v>ORD-05947</x:v>
      </x:c>
      <x:c r="B5951" s="2" t="str">
        <x:v>East</x:v>
      </x:c>
      <x:c r="C5951" s="2" t="str">
        <x:v>Nov</x:v>
      </x:c>
      <x:c r="D5951" s="2" t="str">
        <x:v>SKU-067</x:v>
      </x:c>
      <x:c r="E5951" s="15" t="n">
        <x:v>7</x:v>
      </x:c>
      <x:c r="F5951" s="11" t="n">
        <x:v>93</x:v>
      </x:c>
      <x:c r="G5951" s="11" t="n">
        <x:v>54</x:v>
      </x:c>
      <x:c r="H5951" s="11" t="n">
        <x:f>E5951*F5951</x:f>
        <x:v>651</x:v>
      </x:c>
      <x:c r="I5951" s="11" t="n">
        <x:f>H5951*(1-'Summary'!$B$5)</x:f>
        <x:v>618.4499999999999</x:v>
      </x:c>
      <x:c r="J5951" s="11" t="n">
        <x:f>E5951*G5951</x:f>
        <x:v>378</x:v>
      </x:c>
      <x:c r="K5951" s="11" t="n">
        <x:f>I5951-J5951</x:f>
        <x:v>240.44999999999993</x:v>
      </x:c>
      <x:c r="L5951" s="14" t="n">
        <x:f>K5951/I5951</x:f>
        <x:v>0.3887945670628183</x:v>
      </x:c>
    </x:row>
    <x:row r="5952" ht="22" customHeight="1">
      <x:c r="A5952" s="2" t="str">
        <x:v>ORD-05948</x:v>
      </x:c>
      <x:c r="B5952" s="2" t="str">
        <x:v>West</x:v>
      </x:c>
      <x:c r="C5952" s="2" t="str">
        <x:v>Nov</x:v>
      </x:c>
      <x:c r="D5952" s="2" t="str">
        <x:v>SKU-068</x:v>
      </x:c>
      <x:c r="E5952" s="15" t="n">
        <x:v>14</x:v>
      </x:c>
      <x:c r="F5952" s="11" t="n">
        <x:v>106</x:v>
      </x:c>
      <x:c r="G5952" s="11" t="n">
        <x:v>65</x:v>
      </x:c>
      <x:c r="H5952" s="11" t="n">
        <x:f>E5952*F5952</x:f>
        <x:v>1484</x:v>
      </x:c>
      <x:c r="I5952" s="11" t="n">
        <x:f>H5952*(1-'Summary'!$B$5)</x:f>
        <x:v>1409.8</x:v>
      </x:c>
      <x:c r="J5952" s="11" t="n">
        <x:f>E5952*G5952</x:f>
        <x:v>910</x:v>
      </x:c>
      <x:c r="K5952" s="11" t="n">
        <x:f>I5952-J5952</x:f>
        <x:v>499.79999999999995</x:v>
      </x:c>
      <x:c r="L5952" s="14" t="n">
        <x:f>K5952/I5952</x:f>
        <x:v>0.3545183714001986</x:v>
      </x:c>
    </x:row>
    <x:row r="5953" ht="22" customHeight="1">
      <x:c r="A5953" s="2" t="str">
        <x:v>ORD-05949</x:v>
      </x:c>
      <x:c r="B5953" s="2" t="str">
        <x:v>North</x:v>
      </x:c>
      <x:c r="C5953" s="2" t="str">
        <x:v>Dec</x:v>
      </x:c>
      <x:c r="D5953" s="2" t="str">
        <x:v>SKU-069</x:v>
      </x:c>
      <x:c r="E5953" s="15" t="n">
        <x:v>21</x:v>
      </x:c>
      <x:c r="F5953" s="11" t="n">
        <x:v>119</x:v>
      </x:c>
      <x:c r="G5953" s="11" t="n">
        <x:v>76</x:v>
      </x:c>
      <x:c r="H5953" s="11" t="n">
        <x:f>E5953*F5953</x:f>
        <x:v>2499</x:v>
      </x:c>
      <x:c r="I5953" s="11" t="n">
        <x:f>H5953*(1-'Summary'!$B$5)</x:f>
        <x:v>2374.0499999999997</x:v>
      </x:c>
      <x:c r="J5953" s="11" t="n">
        <x:f>E5953*G5953</x:f>
        <x:v>1596</x:v>
      </x:c>
      <x:c r="K5953" s="11" t="n">
        <x:f>I5953-J5953</x:f>
        <x:v>778.0499999999997</x:v>
      </x:c>
      <x:c r="L5953" s="14" t="n">
        <x:f>K5953/I5953</x:f>
        <x:v>0.32773109243697474</x:v>
      </x:c>
    </x:row>
    <x:row r="5954" ht="22" customHeight="1">
      <x:c r="A5954" s="2" t="str">
        <x:v>ORD-05950</x:v>
      </x:c>
      <x:c r="B5954" s="2" t="str">
        <x:v>South</x:v>
      </x:c>
      <x:c r="C5954" s="2" t="str">
        <x:v>Dec</x:v>
      </x:c>
      <x:c r="D5954" s="2" t="str">
        <x:v>SKU-070</x:v>
      </x:c>
      <x:c r="E5954" s="15" t="n">
        <x:v>4</x:v>
      </x:c>
      <x:c r="F5954" s="11" t="n">
        <x:v>132</x:v>
      </x:c>
      <x:c r="G5954" s="11" t="n">
        <x:v>87</x:v>
      </x:c>
      <x:c r="H5954" s="11" t="n">
        <x:f>E5954*F5954</x:f>
        <x:v>528</x:v>
      </x:c>
      <x:c r="I5954" s="11" t="n">
        <x:f>H5954*(1-'Summary'!$B$5)</x:f>
        <x:v>501.59999999999997</x:v>
      </x:c>
      <x:c r="J5954" s="11" t="n">
        <x:f>E5954*G5954</x:f>
        <x:v>348</x:v>
      </x:c>
      <x:c r="K5954" s="11" t="n">
        <x:f>I5954-J5954</x:f>
        <x:v>153.59999999999997</x:v>
      </x:c>
      <x:c r="L5954" s="14" t="n">
        <x:f>K5954/I5954</x:f>
        <x:v>0.30622009569377984</x:v>
      </x:c>
    </x:row>
    <x:row r="5955" ht="22" customHeight="1">
      <x:c r="A5955" s="2" t="str">
        <x:v>ORD-05951</x:v>
      </x:c>
      <x:c r="B5955" s="2" t="str">
        <x:v>East</x:v>
      </x:c>
      <x:c r="C5955" s="2" t="str">
        <x:v>Dec</x:v>
      </x:c>
      <x:c r="D5955" s="2" t="str">
        <x:v>SKU-071</x:v>
      </x:c>
      <x:c r="E5955" s="15" t="n">
        <x:v>11</x:v>
      </x:c>
      <x:c r="F5955" s="11" t="n">
        <x:v>145</x:v>
      </x:c>
      <x:c r="G5955" s="11" t="n">
        <x:v>98</x:v>
      </x:c>
      <x:c r="H5955" s="11" t="n">
        <x:f>E5955*F5955</x:f>
        <x:v>1595</x:v>
      </x:c>
      <x:c r="I5955" s="11" t="n">
        <x:f>H5955*(1-'Summary'!$B$5)</x:f>
        <x:v>1515.25</x:v>
      </x:c>
      <x:c r="J5955" s="11" t="n">
        <x:f>E5955*G5955</x:f>
        <x:v>1078</x:v>
      </x:c>
      <x:c r="K5955" s="11" t="n">
        <x:f>I5955-J5955</x:f>
        <x:v>437.25</x:v>
      </x:c>
      <x:c r="L5955" s="14" t="n">
        <x:f>K5955/I5955</x:f>
        <x:v>0.2885662431941924</x:v>
      </x:c>
    </x:row>
    <x:row r="5956" ht="22" customHeight="1">
      <x:c r="A5956" s="2" t="str">
        <x:v>ORD-05952</x:v>
      </x:c>
      <x:c r="B5956" s="2" t="str">
        <x:v>West</x:v>
      </x:c>
      <x:c r="C5956" s="2" t="str">
        <x:v>Dec</x:v>
      </x:c>
      <x:c r="D5956" s="2" t="str">
        <x:v>SKU-072</x:v>
      </x:c>
      <x:c r="E5956" s="15" t="n">
        <x:v>18</x:v>
      </x:c>
      <x:c r="F5956" s="11" t="n">
        <x:v>158</x:v>
      </x:c>
      <x:c r="G5956" s="11" t="n">
        <x:v>14</x:v>
      </x:c>
      <x:c r="H5956" s="11" t="n">
        <x:f>E5956*F5956</x:f>
        <x:v>2844</x:v>
      </x:c>
      <x:c r="I5956" s="11" t="n">
        <x:f>H5956*(1-'Summary'!$B$5)</x:f>
        <x:v>2701.7999999999997</x:v>
      </x:c>
      <x:c r="J5956" s="11" t="n">
        <x:f>E5956*G5956</x:f>
        <x:v>252</x:v>
      </x:c>
      <x:c r="K5956" s="11" t="n">
        <x:f>I5956-J5956</x:f>
        <x:v>2449.7999999999997</x:v>
      </x:c>
      <x:c r="L5956" s="14" t="n">
        <x:f>K5956/I5956</x:f>
        <x:v>0.9067288474350433</x:v>
      </x:c>
    </x:row>
    <x:row r="5957" ht="22" customHeight="1">
      <x:c r="A5957" s="2" t="str">
        <x:v>ORD-05953</x:v>
      </x:c>
      <x:c r="B5957" s="2" t="str">
        <x:v>North</x:v>
      </x:c>
      <x:c r="C5957" s="2" t="str">
        <x:v>Jan</x:v>
      </x:c>
      <x:c r="D5957" s="2" t="str">
        <x:v>SKU-073</x:v>
      </x:c>
      <x:c r="E5957" s="15" t="n">
        <x:v>1</x:v>
      </x:c>
      <x:c r="F5957" s="11" t="n">
        <x:v>171</x:v>
      </x:c>
      <x:c r="G5957" s="11" t="n">
        <x:v>25</x:v>
      </x:c>
      <x:c r="H5957" s="11" t="n">
        <x:f>E5957*F5957</x:f>
        <x:v>171</x:v>
      </x:c>
      <x:c r="I5957" s="11" t="n">
        <x:f>H5957*(1-'Summary'!$B$5)</x:f>
        <x:v>162.45</x:v>
      </x:c>
      <x:c r="J5957" s="11" t="n">
        <x:f>E5957*G5957</x:f>
        <x:v>25</x:v>
      </x:c>
      <x:c r="K5957" s="11" t="n">
        <x:f>I5957-J5957</x:f>
        <x:v>137.45</x:v>
      </x:c>
      <x:c r="L5957" s="14" t="n">
        <x:f>K5957/I5957</x:f>
        <x:v>0.8461064943059403</x:v>
      </x:c>
    </x:row>
    <x:row r="5958" ht="22" customHeight="1">
      <x:c r="A5958" s="2" t="str">
        <x:v>ORD-05954</x:v>
      </x:c>
      <x:c r="B5958" s="2" t="str">
        <x:v>South</x:v>
      </x:c>
      <x:c r="C5958" s="2" t="str">
        <x:v>Jan</x:v>
      </x:c>
      <x:c r="D5958" s="2" t="str">
        <x:v>SKU-074</x:v>
      </x:c>
      <x:c r="E5958" s="15" t="n">
        <x:v>8</x:v>
      </x:c>
      <x:c r="F5958" s="11" t="n">
        <x:v>184</x:v>
      </x:c>
      <x:c r="G5958" s="11" t="n">
        <x:v>36</x:v>
      </x:c>
      <x:c r="H5958" s="11" t="n">
        <x:f>E5958*F5958</x:f>
        <x:v>1472</x:v>
      </x:c>
      <x:c r="I5958" s="11" t="n">
        <x:f>H5958*(1-'Summary'!$B$5)</x:f>
        <x:v>1398.3999999999999</x:v>
      </x:c>
      <x:c r="J5958" s="11" t="n">
        <x:f>E5958*G5958</x:f>
        <x:v>288</x:v>
      </x:c>
      <x:c r="K5958" s="11" t="n">
        <x:f>I5958-J5958</x:f>
        <x:v>1110.3999999999999</x:v>
      </x:c>
      <x:c r="L5958" s="14" t="n">
        <x:f>K5958/I5958</x:f>
        <x:v>0.7940503432494279</x:v>
      </x:c>
    </x:row>
    <x:row r="5959" ht="22" customHeight="1">
      <x:c r="A5959" s="2" t="str">
        <x:v>ORD-05955</x:v>
      </x:c>
      <x:c r="B5959" s="2" t="str">
        <x:v>East</x:v>
      </x:c>
      <x:c r="C5959" s="2" t="str">
        <x:v>Jan</x:v>
      </x:c>
      <x:c r="D5959" s="2" t="str">
        <x:v>SKU-075</x:v>
      </x:c>
      <x:c r="E5959" s="15" t="n">
        <x:v>15</x:v>
      </x:c>
      <x:c r="F5959" s="11" t="n">
        <x:v>197</x:v>
      </x:c>
      <x:c r="G5959" s="11" t="n">
        <x:v>47</x:v>
      </x:c>
      <x:c r="H5959" s="11" t="n">
        <x:f>E5959*F5959</x:f>
        <x:v>2955</x:v>
      </x:c>
      <x:c r="I5959" s="11" t="n">
        <x:f>H5959*(1-'Summary'!$B$5)</x:f>
        <x:v>2807.25</x:v>
      </x:c>
      <x:c r="J5959" s="11" t="n">
        <x:f>E5959*G5959</x:f>
        <x:v>705</x:v>
      </x:c>
      <x:c r="K5959" s="11" t="n">
        <x:f>I5959-J5959</x:f>
        <x:v>2102.25</x:v>
      </x:c>
      <x:c r="L5959" s="14" t="n">
        <x:f>K5959/I5959</x:f>
        <x:v>0.7488645471546888</x:v>
      </x:c>
    </x:row>
    <x:row r="5960" ht="22" customHeight="1">
      <x:c r="A5960" s="2" t="str">
        <x:v>ORD-05956</x:v>
      </x:c>
      <x:c r="B5960" s="2" t="str">
        <x:v>West</x:v>
      </x:c>
      <x:c r="C5960" s="2" t="str">
        <x:v>Jan</x:v>
      </x:c>
      <x:c r="D5960" s="2" t="str">
        <x:v>SKU-076</x:v>
      </x:c>
      <x:c r="E5960" s="15" t="n">
        <x:v>22</x:v>
      </x:c>
      <x:c r="F5960" s="11" t="n">
        <x:v>210</x:v>
      </x:c>
      <x:c r="G5960" s="11" t="n">
        <x:v>58</x:v>
      </x:c>
      <x:c r="H5960" s="11" t="n">
        <x:f>E5960*F5960</x:f>
        <x:v>4620</x:v>
      </x:c>
      <x:c r="I5960" s="11" t="n">
        <x:f>H5960*(1-'Summary'!$B$5)</x:f>
        <x:v>4389</x:v>
      </x:c>
      <x:c r="J5960" s="11" t="n">
        <x:f>E5960*G5960</x:f>
        <x:v>1276</x:v>
      </x:c>
      <x:c r="K5960" s="11" t="n">
        <x:f>I5960-J5960</x:f>
        <x:v>3113</x:v>
      </x:c>
      <x:c r="L5960" s="14" t="n">
        <x:f>K5960/I5960</x:f>
        <x:v>0.7092731829573935</x:v>
      </x:c>
    </x:row>
    <x:row r="5961" ht="22" customHeight="1">
      <x:c r="A5961" s="2" t="str">
        <x:v>ORD-05957</x:v>
      </x:c>
      <x:c r="B5961" s="2" t="str">
        <x:v>North</x:v>
      </x:c>
      <x:c r="C5961" s="2" t="str">
        <x:v>Feb</x:v>
      </x:c>
      <x:c r="D5961" s="2" t="str">
        <x:v>SKU-077</x:v>
      </x:c>
      <x:c r="E5961" s="15" t="n">
        <x:v>5</x:v>
      </x:c>
      <x:c r="F5961" s="11" t="n">
        <x:v>223</x:v>
      </x:c>
      <x:c r="G5961" s="11" t="n">
        <x:v>69</x:v>
      </x:c>
      <x:c r="H5961" s="11" t="n">
        <x:f>E5961*F5961</x:f>
        <x:v>1115</x:v>
      </x:c>
      <x:c r="I5961" s="11" t="n">
        <x:f>H5961*(1-'Summary'!$B$5)</x:f>
        <x:v>1059.25</x:v>
      </x:c>
      <x:c r="J5961" s="11" t="n">
        <x:f>E5961*G5961</x:f>
        <x:v>345</x:v>
      </x:c>
      <x:c r="K5961" s="11" t="n">
        <x:f>I5961-J5961</x:f>
        <x:v>714.25</x:v>
      </x:c>
      <x:c r="L5961" s="14" t="n">
        <x:f>K5961/I5961</x:f>
        <x:v>0.6742978522539532</x:v>
      </x:c>
    </x:row>
    <x:row r="5962" ht="22" customHeight="1">
      <x:c r="A5962" s="2" t="str">
        <x:v>ORD-05958</x:v>
      </x:c>
      <x:c r="B5962" s="2" t="str">
        <x:v>South</x:v>
      </x:c>
      <x:c r="C5962" s="2" t="str">
        <x:v>Feb</x:v>
      </x:c>
      <x:c r="D5962" s="2" t="str">
        <x:v>SKU-078</x:v>
      </x:c>
      <x:c r="E5962" s="15" t="n">
        <x:v>12</x:v>
      </x:c>
      <x:c r="F5962" s="11" t="n">
        <x:v>16</x:v>
      </x:c>
      <x:c r="G5962" s="11" t="n">
        <x:v>80</x:v>
      </x:c>
      <x:c r="H5962" s="11" t="n">
        <x:f>E5962*F5962</x:f>
        <x:v>192</x:v>
      </x:c>
      <x:c r="I5962" s="11" t="n">
        <x:f>H5962*(1-'Summary'!$B$5)</x:f>
        <x:v>182.39999999999998</x:v>
      </x:c>
      <x:c r="J5962" s="11" t="n">
        <x:f>E5962*G5962</x:f>
        <x:v>960</x:v>
      </x:c>
      <x:c r="K5962" s="11" t="n">
        <x:f>I5962-J5962</x:f>
        <x:v>-777.6</x:v>
      </x:c>
      <x:c r="L5962" s="14" t="n">
        <x:f>K5962/I5962</x:f>
        <x:v>-4.2631578947368425</x:v>
      </x:c>
    </x:row>
    <x:row r="5963" ht="22" customHeight="1">
      <x:c r="A5963" s="2" t="str">
        <x:v>ORD-05959</x:v>
      </x:c>
      <x:c r="B5963" s="2" t="str">
        <x:v>East</x:v>
      </x:c>
      <x:c r="C5963" s="2" t="str">
        <x:v>Feb</x:v>
      </x:c>
      <x:c r="D5963" s="2" t="str">
        <x:v>SKU-079</x:v>
      </x:c>
      <x:c r="E5963" s="15" t="n">
        <x:v>19</x:v>
      </x:c>
      <x:c r="F5963" s="11" t="n">
        <x:v>29</x:v>
      </x:c>
      <x:c r="G5963" s="11" t="n">
        <x:v>91</x:v>
      </x:c>
      <x:c r="H5963" s="11" t="n">
        <x:f>E5963*F5963</x:f>
        <x:v>551</x:v>
      </x:c>
      <x:c r="I5963" s="11" t="n">
        <x:f>H5963*(1-'Summary'!$B$5)</x:f>
        <x:v>523.4499999999999</x:v>
      </x:c>
      <x:c r="J5963" s="11" t="n">
        <x:f>E5963*G5963</x:f>
        <x:v>1729</x:v>
      </x:c>
      <x:c r="K5963" s="11" t="n">
        <x:f>I5963-J5963</x:f>
        <x:v>-1205.5500000000002</x:v>
      </x:c>
      <x:c r="L5963" s="14" t="n">
        <x:f>K5963/I5963</x:f>
        <x:v>-2.303085299455536</x:v>
      </x:c>
    </x:row>
    <x:row r="5964" ht="22" customHeight="1">
      <x:c r="A5964" s="2" t="str">
        <x:v>ORD-05960</x:v>
      </x:c>
      <x:c r="B5964" s="2" t="str">
        <x:v>West</x:v>
      </x:c>
      <x:c r="C5964" s="2" t="str">
        <x:v>Feb</x:v>
      </x:c>
      <x:c r="D5964" s="2" t="str">
        <x:v>SKU-080</x:v>
      </x:c>
      <x:c r="E5964" s="15" t="n">
        <x:v>2</x:v>
      </x:c>
      <x:c r="F5964" s="11" t="n">
        <x:v>42</x:v>
      </x:c>
      <x:c r="G5964" s="11" t="n">
        <x:v>102</x:v>
      </x:c>
      <x:c r="H5964" s="11" t="n">
        <x:f>E5964*F5964</x:f>
        <x:v>84</x:v>
      </x:c>
      <x:c r="I5964" s="11" t="n">
        <x:f>H5964*(1-'Summary'!$B$5)</x:f>
        <x:v>79.8</x:v>
      </x:c>
      <x:c r="J5964" s="11" t="n">
        <x:f>E5964*G5964</x:f>
        <x:v>204</x:v>
      </x:c>
      <x:c r="K5964" s="11" t="n">
        <x:f>I5964-J5964</x:f>
        <x:v>-124.2</x:v>
      </x:c>
      <x:c r="L5964" s="14" t="n">
        <x:f>K5964/I5964</x:f>
        <x:v>-1.556390977443609</x:v>
      </x:c>
    </x:row>
    <x:row r="5965" ht="22" customHeight="1">
      <x:c r="A5965" s="2" t="str">
        <x:v>ORD-05961</x:v>
      </x:c>
      <x:c r="B5965" s="2" t="str">
        <x:v>North</x:v>
      </x:c>
      <x:c r="C5965" s="2" t="str">
        <x:v>Mar</x:v>
      </x:c>
      <x:c r="D5965" s="2" t="str">
        <x:v>SKU-081</x:v>
      </x:c>
      <x:c r="E5965" s="15" t="n">
        <x:v>9</x:v>
      </x:c>
      <x:c r="F5965" s="11" t="n">
        <x:v>55</x:v>
      </x:c>
      <x:c r="G5965" s="11" t="n">
        <x:v>18</x:v>
      </x:c>
      <x:c r="H5965" s="11" t="n">
        <x:f>E5965*F5965</x:f>
        <x:v>495</x:v>
      </x:c>
      <x:c r="I5965" s="11" t="n">
        <x:f>H5965*(1-'Summary'!$B$5)</x:f>
        <x:v>470.25</x:v>
      </x:c>
      <x:c r="J5965" s="11" t="n">
        <x:f>E5965*G5965</x:f>
        <x:v>162</x:v>
      </x:c>
      <x:c r="K5965" s="11" t="n">
        <x:f>I5965-J5965</x:f>
        <x:v>308.25</x:v>
      </x:c>
      <x:c r="L5965" s="14" t="n">
        <x:f>K5965/I5965</x:f>
        <x:v>0.6555023923444976</x:v>
      </x:c>
    </x:row>
    <x:row r="5966" ht="22" customHeight="1">
      <x:c r="A5966" s="2" t="str">
        <x:v>ORD-05962</x:v>
      </x:c>
      <x:c r="B5966" s="2" t="str">
        <x:v>South</x:v>
      </x:c>
      <x:c r="C5966" s="2" t="str">
        <x:v>Mar</x:v>
      </x:c>
      <x:c r="D5966" s="2" t="str">
        <x:v>SKU-082</x:v>
      </x:c>
      <x:c r="E5966" s="15" t="n">
        <x:v>16</x:v>
      </x:c>
      <x:c r="F5966" s="11" t="n">
        <x:v>68</x:v>
      </x:c>
      <x:c r="G5966" s="11" t="n">
        <x:v>29</x:v>
      </x:c>
      <x:c r="H5966" s="11" t="n">
        <x:f>E5966*F5966</x:f>
        <x:v>1088</x:v>
      </x:c>
      <x:c r="I5966" s="11" t="n">
        <x:f>H5966*(1-'Summary'!$B$5)</x:f>
        <x:v>1033.6</x:v>
      </x:c>
      <x:c r="J5966" s="11" t="n">
        <x:f>E5966*G5966</x:f>
        <x:v>464</x:v>
      </x:c>
      <x:c r="K5966" s="11" t="n">
        <x:f>I5966-J5966</x:f>
        <x:v>569.5999999999999</x:v>
      </x:c>
      <x:c r="L5966" s="14" t="n">
        <x:f>K5966/I5966</x:f>
        <x:v>0.5510835913312693</x:v>
      </x:c>
    </x:row>
    <x:row r="5967" ht="22" customHeight="1">
      <x:c r="A5967" s="2" t="str">
        <x:v>ORD-05963</x:v>
      </x:c>
      <x:c r="B5967" s="2" t="str">
        <x:v>East</x:v>
      </x:c>
      <x:c r="C5967" s="2" t="str">
        <x:v>Mar</x:v>
      </x:c>
      <x:c r="D5967" s="2" t="str">
        <x:v>SKU-083</x:v>
      </x:c>
      <x:c r="E5967" s="15" t="n">
        <x:v>23</x:v>
      </x:c>
      <x:c r="F5967" s="11" t="n">
        <x:v>81</x:v>
      </x:c>
      <x:c r="G5967" s="11" t="n">
        <x:v>40</x:v>
      </x:c>
      <x:c r="H5967" s="11" t="n">
        <x:f>E5967*F5967</x:f>
        <x:v>1863</x:v>
      </x:c>
      <x:c r="I5967" s="11" t="n">
        <x:f>H5967*(1-'Summary'!$B$5)</x:f>
        <x:v>1769.85</x:v>
      </x:c>
      <x:c r="J5967" s="11" t="n">
        <x:f>E5967*G5967</x:f>
        <x:v>920</x:v>
      </x:c>
      <x:c r="K5967" s="11" t="n">
        <x:f>I5967-J5967</x:f>
        <x:v>849.8499999999999</x:v>
      </x:c>
      <x:c r="L5967" s="14" t="n">
        <x:f>K5967/I5967</x:f>
        <x:v>0.4801819363222872</x:v>
      </x:c>
    </x:row>
    <x:row r="5968" ht="22" customHeight="1">
      <x:c r="A5968" s="2" t="str">
        <x:v>ORD-05964</x:v>
      </x:c>
      <x:c r="B5968" s="2" t="str">
        <x:v>West</x:v>
      </x:c>
      <x:c r="C5968" s="2" t="str">
        <x:v>Mar</x:v>
      </x:c>
      <x:c r="D5968" s="2" t="str">
        <x:v>SKU-084</x:v>
      </x:c>
      <x:c r="E5968" s="15" t="n">
        <x:v>6</x:v>
      </x:c>
      <x:c r="F5968" s="11" t="n">
        <x:v>94</x:v>
      </x:c>
      <x:c r="G5968" s="11" t="n">
        <x:v>51</x:v>
      </x:c>
      <x:c r="H5968" s="11" t="n">
        <x:f>E5968*F5968</x:f>
        <x:v>564</x:v>
      </x:c>
      <x:c r="I5968" s="11" t="n">
        <x:f>H5968*(1-'Summary'!$B$5)</x:f>
        <x:v>535.8</x:v>
      </x:c>
      <x:c r="J5968" s="11" t="n">
        <x:f>E5968*G5968</x:f>
        <x:v>306</x:v>
      </x:c>
      <x:c r="K5968" s="11" t="n">
        <x:f>I5968-J5968</x:f>
        <x:v>229.79999999999995</x:v>
      </x:c>
      <x:c r="L5968" s="14" t="n">
        <x:f>K5968/I5968</x:f>
        <x:v>0.4288913773796192</x:v>
      </x:c>
    </x:row>
    <x:row r="5969" ht="22" customHeight="1">
      <x:c r="A5969" s="2" t="str">
        <x:v>ORD-05965</x:v>
      </x:c>
      <x:c r="B5969" s="2" t="str">
        <x:v>North</x:v>
      </x:c>
      <x:c r="C5969" s="2" t="str">
        <x:v>Apr</x:v>
      </x:c>
      <x:c r="D5969" s="2" t="str">
        <x:v>SKU-085</x:v>
      </x:c>
      <x:c r="E5969" s="15" t="n">
        <x:v>13</x:v>
      </x:c>
      <x:c r="F5969" s="11" t="n">
        <x:v>107</x:v>
      </x:c>
      <x:c r="G5969" s="11" t="n">
        <x:v>62</x:v>
      </x:c>
      <x:c r="H5969" s="11" t="n">
        <x:f>E5969*F5969</x:f>
        <x:v>1391</x:v>
      </x:c>
      <x:c r="I5969" s="11" t="n">
        <x:f>H5969*(1-'Summary'!$B$5)</x:f>
        <x:v>1321.45</x:v>
      </x:c>
      <x:c r="J5969" s="11" t="n">
        <x:f>E5969*G5969</x:f>
        <x:v>806</x:v>
      </x:c>
      <x:c r="K5969" s="11" t="n">
        <x:f>I5969-J5969</x:f>
        <x:v>515.45</x:v>
      </x:c>
      <x:c r="L5969" s="14" t="n">
        <x:f>K5969/I5969</x:f>
        <x:v>0.3900639449090015</x:v>
      </x:c>
    </x:row>
    <x:row r="5970" ht="22" customHeight="1">
      <x:c r="A5970" s="2" t="str">
        <x:v>ORD-05966</x:v>
      </x:c>
      <x:c r="B5970" s="2" t="str">
        <x:v>South</x:v>
      </x:c>
      <x:c r="C5970" s="2" t="str">
        <x:v>Apr</x:v>
      </x:c>
      <x:c r="D5970" s="2" t="str">
        <x:v>SKU-086</x:v>
      </x:c>
      <x:c r="E5970" s="15" t="n">
        <x:v>20</x:v>
      </x:c>
      <x:c r="F5970" s="11" t="n">
        <x:v>120</x:v>
      </x:c>
      <x:c r="G5970" s="11" t="n">
        <x:v>73</x:v>
      </x:c>
      <x:c r="H5970" s="11" t="n">
        <x:f>E5970*F5970</x:f>
        <x:v>2400</x:v>
      </x:c>
      <x:c r="I5970" s="11" t="n">
        <x:f>H5970*(1-'Summary'!$B$5)</x:f>
        <x:v>2280</x:v>
      </x:c>
      <x:c r="J5970" s="11" t="n">
        <x:f>E5970*G5970</x:f>
        <x:v>1460</x:v>
      </x:c>
      <x:c r="K5970" s="11" t="n">
        <x:f>I5970-J5970</x:f>
        <x:v>820</x:v>
      </x:c>
      <x:c r="L5970" s="14" t="n">
        <x:f>K5970/I5970</x:f>
        <x:v>0.35964912280701755</x:v>
      </x:c>
    </x:row>
    <x:row r="5971" ht="22" customHeight="1">
      <x:c r="A5971" s="2" t="str">
        <x:v>ORD-05967</x:v>
      </x:c>
      <x:c r="B5971" s="2" t="str">
        <x:v>East</x:v>
      </x:c>
      <x:c r="C5971" s="2" t="str">
        <x:v>Apr</x:v>
      </x:c>
      <x:c r="D5971" s="2" t="str">
        <x:v>SKU-087</x:v>
      </x:c>
      <x:c r="E5971" s="15" t="n">
        <x:v>3</x:v>
      </x:c>
      <x:c r="F5971" s="11" t="n">
        <x:v>133</x:v>
      </x:c>
      <x:c r="G5971" s="11" t="n">
        <x:v>84</x:v>
      </x:c>
      <x:c r="H5971" s="11" t="n">
        <x:f>E5971*F5971</x:f>
        <x:v>399</x:v>
      </x:c>
      <x:c r="I5971" s="11" t="n">
        <x:f>H5971*(1-'Summary'!$B$5)</x:f>
        <x:v>379.04999999999995</x:v>
      </x:c>
      <x:c r="J5971" s="11" t="n">
        <x:f>E5971*G5971</x:f>
        <x:v>252</x:v>
      </x:c>
      <x:c r="K5971" s="11" t="n">
        <x:f>I5971-J5971</x:f>
        <x:v>127.04999999999995</x:v>
      </x:c>
      <x:c r="L5971" s="14" t="n">
        <x:f>K5971/I5971</x:f>
        <x:v>0.33518005540166196</x:v>
      </x:c>
    </x:row>
    <x:row r="5972" ht="22" customHeight="1">
      <x:c r="A5972" s="2" t="str">
        <x:v>ORD-05968</x:v>
      </x:c>
      <x:c r="B5972" s="2" t="str">
        <x:v>West</x:v>
      </x:c>
      <x:c r="C5972" s="2" t="str">
        <x:v>Apr</x:v>
      </x:c>
      <x:c r="D5972" s="2" t="str">
        <x:v>SKU-088</x:v>
      </x:c>
      <x:c r="E5972" s="15" t="n">
        <x:v>10</x:v>
      </x:c>
      <x:c r="F5972" s="11" t="n">
        <x:v>146</x:v>
      </x:c>
      <x:c r="G5972" s="11" t="n">
        <x:v>95</x:v>
      </x:c>
      <x:c r="H5972" s="11" t="n">
        <x:f>E5972*F5972</x:f>
        <x:v>1460</x:v>
      </x:c>
      <x:c r="I5972" s="11" t="n">
        <x:f>H5972*(1-'Summary'!$B$5)</x:f>
        <x:v>1387</x:v>
      </x:c>
      <x:c r="J5972" s="11" t="n">
        <x:f>E5972*G5972</x:f>
        <x:v>950</x:v>
      </x:c>
      <x:c r="K5972" s="11" t="n">
        <x:f>I5972-J5972</x:f>
        <x:v>437</x:v>
      </x:c>
      <x:c r="L5972" s="14" t="n">
        <x:f>K5972/I5972</x:f>
        <x:v>0.3150684931506849</x:v>
      </x:c>
    </x:row>
    <x:row r="5973" ht="22" customHeight="1">
      <x:c r="A5973" s="2" t="str">
        <x:v>ORD-05969</x:v>
      </x:c>
      <x:c r="B5973" s="2" t="str">
        <x:v>North</x:v>
      </x:c>
      <x:c r="C5973" s="2" t="str">
        <x:v>May</x:v>
      </x:c>
      <x:c r="D5973" s="2" t="str">
        <x:v>SKU-089</x:v>
      </x:c>
      <x:c r="E5973" s="15" t="n">
        <x:v>17</x:v>
      </x:c>
      <x:c r="F5973" s="11" t="n">
        <x:v>159</x:v>
      </x:c>
      <x:c r="G5973" s="11" t="n">
        <x:v>11</x:v>
      </x:c>
      <x:c r="H5973" s="11" t="n">
        <x:f>E5973*F5973</x:f>
        <x:v>2703</x:v>
      </x:c>
      <x:c r="I5973" s="11" t="n">
        <x:f>H5973*(1-'Summary'!$B$5)</x:f>
        <x:v>2567.85</x:v>
      </x:c>
      <x:c r="J5973" s="11" t="n">
        <x:f>E5973*G5973</x:f>
        <x:v>187</x:v>
      </x:c>
      <x:c r="K5973" s="11" t="n">
        <x:f>I5973-J5973</x:f>
        <x:v>2380.85</x:v>
      </x:c>
      <x:c r="L5973" s="14" t="n">
        <x:f>K5973/I5973</x:f>
        <x:v>0.9271764316451506</x:v>
      </x:c>
    </x:row>
    <x:row r="5974" ht="22" customHeight="1">
      <x:c r="A5974" s="2" t="str">
        <x:v>ORD-05970</x:v>
      </x:c>
      <x:c r="B5974" s="2" t="str">
        <x:v>South</x:v>
      </x:c>
      <x:c r="C5974" s="2" t="str">
        <x:v>May</x:v>
      </x:c>
      <x:c r="D5974" s="2" t="str">
        <x:v>SKU-090</x:v>
      </x:c>
      <x:c r="E5974" s="15" t="n">
        <x:v>24</x:v>
      </x:c>
      <x:c r="F5974" s="11" t="n">
        <x:v>172</x:v>
      </x:c>
      <x:c r="G5974" s="11" t="n">
        <x:v>22</x:v>
      </x:c>
      <x:c r="H5974" s="11" t="n">
        <x:f>E5974*F5974</x:f>
        <x:v>4128</x:v>
      </x:c>
      <x:c r="I5974" s="11" t="n">
        <x:f>H5974*(1-'Summary'!$B$5)</x:f>
        <x:v>3921.6</x:v>
      </x:c>
      <x:c r="J5974" s="11" t="n">
        <x:f>E5974*G5974</x:f>
        <x:v>528</x:v>
      </x:c>
      <x:c r="K5974" s="11" t="n">
        <x:f>I5974-J5974</x:f>
        <x:v>3393.6</x:v>
      </x:c>
      <x:c r="L5974" s="14" t="n">
        <x:f>K5974/I5974</x:f>
        <x:v>0.8653610771113831</x:v>
      </x:c>
    </x:row>
    <x:row r="5975" ht="22" customHeight="1">
      <x:c r="A5975" s="2" t="str">
        <x:v>ORD-05971</x:v>
      </x:c>
      <x:c r="B5975" s="2" t="str">
        <x:v>East</x:v>
      </x:c>
      <x:c r="C5975" s="2" t="str">
        <x:v>May</x:v>
      </x:c>
      <x:c r="D5975" s="2" t="str">
        <x:v>SKU-091</x:v>
      </x:c>
      <x:c r="E5975" s="15" t="n">
        <x:v>7</x:v>
      </x:c>
      <x:c r="F5975" s="11" t="n">
        <x:v>185</x:v>
      </x:c>
      <x:c r="G5975" s="11" t="n">
        <x:v>33</x:v>
      </x:c>
      <x:c r="H5975" s="11" t="n">
        <x:f>E5975*F5975</x:f>
        <x:v>1295</x:v>
      </x:c>
      <x:c r="I5975" s="11" t="n">
        <x:f>H5975*(1-'Summary'!$B$5)</x:f>
        <x:v>1230.25</x:v>
      </x:c>
      <x:c r="J5975" s="11" t="n">
        <x:f>E5975*G5975</x:f>
        <x:v>231</x:v>
      </x:c>
      <x:c r="K5975" s="11" t="n">
        <x:f>I5975-J5975</x:f>
        <x:v>999.25</x:v>
      </x:c>
      <x:c r="L5975" s="14" t="n">
        <x:f>K5975/I5975</x:f>
        <x:v>0.8122332859174964</x:v>
      </x:c>
    </x:row>
    <x:row r="5976" ht="22" customHeight="1">
      <x:c r="A5976" s="2" t="str">
        <x:v>ORD-05972</x:v>
      </x:c>
      <x:c r="B5976" s="2" t="str">
        <x:v>West</x:v>
      </x:c>
      <x:c r="C5976" s="2" t="str">
        <x:v>May</x:v>
      </x:c>
      <x:c r="D5976" s="2" t="str">
        <x:v>SKU-092</x:v>
      </x:c>
      <x:c r="E5976" s="15" t="n">
        <x:v>14</x:v>
      </x:c>
      <x:c r="F5976" s="11" t="n">
        <x:v>198</x:v>
      </x:c>
      <x:c r="G5976" s="11" t="n">
        <x:v>44</x:v>
      </x:c>
      <x:c r="H5976" s="11" t="n">
        <x:f>E5976*F5976</x:f>
        <x:v>2772</x:v>
      </x:c>
      <x:c r="I5976" s="11" t="n">
        <x:f>H5976*(1-'Summary'!$B$5)</x:f>
        <x:v>2633.4</x:v>
      </x:c>
      <x:c r="J5976" s="11" t="n">
        <x:f>E5976*G5976</x:f>
        <x:v>616</x:v>
      </x:c>
      <x:c r="K5976" s="11" t="n">
        <x:f>I5976-J5976</x:f>
        <x:v>2017.4</x:v>
      </x:c>
      <x:c r="L5976" s="14" t="n">
        <x:f>K5976/I5976</x:f>
        <x:v>0.7660818713450293</x:v>
      </x:c>
    </x:row>
    <x:row r="5977" ht="22" customHeight="1">
      <x:c r="A5977" s="2" t="str">
        <x:v>ORD-05973</x:v>
      </x:c>
      <x:c r="B5977" s="2" t="str">
        <x:v>North</x:v>
      </x:c>
      <x:c r="C5977" s="2" t="str">
        <x:v>Jun</x:v>
      </x:c>
      <x:c r="D5977" s="2" t="str">
        <x:v>SKU-093</x:v>
      </x:c>
      <x:c r="E5977" s="15" t="n">
        <x:v>21</x:v>
      </x:c>
      <x:c r="F5977" s="11" t="n">
        <x:v>211</x:v>
      </x:c>
      <x:c r="G5977" s="11" t="n">
        <x:v>55</x:v>
      </x:c>
      <x:c r="H5977" s="11" t="n">
        <x:f>E5977*F5977</x:f>
        <x:v>4431</x:v>
      </x:c>
      <x:c r="I5977" s="11" t="n">
        <x:f>H5977*(1-'Summary'!$B$5)</x:f>
        <x:v>4209.45</x:v>
      </x:c>
      <x:c r="J5977" s="11" t="n">
        <x:f>E5977*G5977</x:f>
        <x:v>1155</x:v>
      </x:c>
      <x:c r="K5977" s="11" t="n">
        <x:f>I5977-J5977</x:f>
        <x:v>3054.45</x:v>
      </x:c>
      <x:c r="L5977" s="14" t="n">
        <x:f>K5977/I5977</x:f>
        <x:v>0.7256173609378898</x:v>
      </x:c>
    </x:row>
    <x:row r="5978" ht="22" customHeight="1">
      <x:c r="A5978" s="2" t="str">
        <x:v>ORD-05974</x:v>
      </x:c>
      <x:c r="B5978" s="2" t="str">
        <x:v>South</x:v>
      </x:c>
      <x:c r="C5978" s="2" t="str">
        <x:v>Jun</x:v>
      </x:c>
      <x:c r="D5978" s="2" t="str">
        <x:v>SKU-094</x:v>
      </x:c>
      <x:c r="E5978" s="15" t="n">
        <x:v>4</x:v>
      </x:c>
      <x:c r="F5978" s="11" t="n">
        <x:v>224</x:v>
      </x:c>
      <x:c r="G5978" s="11" t="n">
        <x:v>66</x:v>
      </x:c>
      <x:c r="H5978" s="11" t="n">
        <x:f>E5978*F5978</x:f>
        <x:v>896</x:v>
      </x:c>
      <x:c r="I5978" s="11" t="n">
        <x:f>H5978*(1-'Summary'!$B$5)</x:f>
        <x:v>851.1999999999999</x:v>
      </x:c>
      <x:c r="J5978" s="11" t="n">
        <x:f>E5978*G5978</x:f>
        <x:v>264</x:v>
      </x:c>
      <x:c r="K5978" s="11" t="n">
        <x:f>I5978-J5978</x:f>
        <x:v>587.1999999999999</x:v>
      </x:c>
      <x:c r="L5978" s="14" t="n">
        <x:f>K5978/I5978</x:f>
        <x:v>0.6898496240601504</x:v>
      </x:c>
    </x:row>
    <x:row r="5979" ht="22" customHeight="1">
      <x:c r="A5979" s="2" t="str">
        <x:v>ORD-05975</x:v>
      </x:c>
      <x:c r="B5979" s="2" t="str">
        <x:v>East</x:v>
      </x:c>
      <x:c r="C5979" s="2" t="str">
        <x:v>Jun</x:v>
      </x:c>
      <x:c r="D5979" s="2" t="str">
        <x:v>SKU-095</x:v>
      </x:c>
      <x:c r="E5979" s="15" t="n">
        <x:v>11</x:v>
      </x:c>
      <x:c r="F5979" s="11" t="n">
        <x:v>17</x:v>
      </x:c>
      <x:c r="G5979" s="11" t="n">
        <x:v>77</x:v>
      </x:c>
      <x:c r="H5979" s="11" t="n">
        <x:f>E5979*F5979</x:f>
        <x:v>187</x:v>
      </x:c>
      <x:c r="I5979" s="11" t="n">
        <x:f>H5979*(1-'Summary'!$B$5)</x:f>
        <x:v>177.65</x:v>
      </x:c>
      <x:c r="J5979" s="11" t="n">
        <x:f>E5979*G5979</x:f>
        <x:v>847</x:v>
      </x:c>
      <x:c r="K5979" s="11" t="n">
        <x:f>I5979-J5979</x:f>
        <x:v>-669.35</x:v>
      </x:c>
      <x:c r="L5979" s="14" t="n">
        <x:f>K5979/I5979</x:f>
        <x:v>-3.7678018575851393</x:v>
      </x:c>
    </x:row>
    <x:row r="5980" ht="22" customHeight="1">
      <x:c r="A5980" s="2" t="str">
        <x:v>ORD-05976</x:v>
      </x:c>
      <x:c r="B5980" s="2" t="str">
        <x:v>West</x:v>
      </x:c>
      <x:c r="C5980" s="2" t="str">
        <x:v>Jun</x:v>
      </x:c>
      <x:c r="D5980" s="2" t="str">
        <x:v>SKU-096</x:v>
      </x:c>
      <x:c r="E5980" s="15" t="n">
        <x:v>18</x:v>
      </x:c>
      <x:c r="F5980" s="11" t="n">
        <x:v>30</x:v>
      </x:c>
      <x:c r="G5980" s="11" t="n">
        <x:v>88</x:v>
      </x:c>
      <x:c r="H5980" s="11" t="n">
        <x:f>E5980*F5980</x:f>
        <x:v>540</x:v>
      </x:c>
      <x:c r="I5980" s="11" t="n">
        <x:f>H5980*(1-'Summary'!$B$5)</x:f>
        <x:v>513</x:v>
      </x:c>
      <x:c r="J5980" s="11" t="n">
        <x:f>E5980*G5980</x:f>
        <x:v>1584</x:v>
      </x:c>
      <x:c r="K5980" s="11" t="n">
        <x:f>I5980-J5980</x:f>
        <x:v>-1071</x:v>
      </x:c>
      <x:c r="L5980" s="14" t="n">
        <x:f>K5980/I5980</x:f>
        <x:v>-2.087719298245614</x:v>
      </x:c>
    </x:row>
    <x:row r="5981" ht="22" customHeight="1">
      <x:c r="A5981" s="2" t="str">
        <x:v>ORD-05977</x:v>
      </x:c>
      <x:c r="B5981" s="2" t="str">
        <x:v>North</x:v>
      </x:c>
      <x:c r="C5981" s="2" t="str">
        <x:v>Jul</x:v>
      </x:c>
      <x:c r="D5981" s="2" t="str">
        <x:v>SKU-097</x:v>
      </x:c>
      <x:c r="E5981" s="15" t="n">
        <x:v>1</x:v>
      </x:c>
      <x:c r="F5981" s="11" t="n">
        <x:v>43</x:v>
      </x:c>
      <x:c r="G5981" s="11" t="n">
        <x:v>99</x:v>
      </x:c>
      <x:c r="H5981" s="11" t="n">
        <x:f>E5981*F5981</x:f>
        <x:v>43</x:v>
      </x:c>
      <x:c r="I5981" s="11" t="n">
        <x:f>H5981*(1-'Summary'!$B$5)</x:f>
        <x:v>40.85</x:v>
      </x:c>
      <x:c r="J5981" s="11" t="n">
        <x:f>E5981*G5981</x:f>
        <x:v>99</x:v>
      </x:c>
      <x:c r="K5981" s="11" t="n">
        <x:f>I5981-J5981</x:f>
        <x:v>-58.15</x:v>
      </x:c>
      <x:c r="L5981" s="14" t="n">
        <x:f>K5981/I5981</x:f>
        <x:v>-1.423500611995104</x:v>
      </x:c>
    </x:row>
    <x:row r="5982" ht="22" customHeight="1">
      <x:c r="A5982" s="2" t="str">
        <x:v>ORD-05978</x:v>
      </x:c>
      <x:c r="B5982" s="2" t="str">
        <x:v>South</x:v>
      </x:c>
      <x:c r="C5982" s="2" t="str">
        <x:v>Jul</x:v>
      </x:c>
      <x:c r="D5982" s="2" t="str">
        <x:v>SKU-098</x:v>
      </x:c>
      <x:c r="E5982" s="15" t="n">
        <x:v>8</x:v>
      </x:c>
      <x:c r="F5982" s="11" t="n">
        <x:v>56</x:v>
      </x:c>
      <x:c r="G5982" s="11" t="n">
        <x:v>15</x:v>
      </x:c>
      <x:c r="H5982" s="11" t="n">
        <x:f>E5982*F5982</x:f>
        <x:v>448</x:v>
      </x:c>
      <x:c r="I5982" s="11" t="n">
        <x:f>H5982*(1-'Summary'!$B$5)</x:f>
        <x:v>425.59999999999997</x:v>
      </x:c>
      <x:c r="J5982" s="11" t="n">
        <x:f>E5982*G5982</x:f>
        <x:v>120</x:v>
      </x:c>
      <x:c r="K5982" s="11" t="n">
        <x:f>I5982-J5982</x:f>
        <x:v>305.59999999999997</x:v>
      </x:c>
      <x:c r="L5982" s="14" t="n">
        <x:f>K5982/I5982</x:f>
        <x:v>0.7180451127819548</x:v>
      </x:c>
    </x:row>
    <x:row r="5983" ht="22" customHeight="1">
      <x:c r="A5983" s="2" t="str">
        <x:v>ORD-05979</x:v>
      </x:c>
      <x:c r="B5983" s="2" t="str">
        <x:v>East</x:v>
      </x:c>
      <x:c r="C5983" s="2" t="str">
        <x:v>Jul</x:v>
      </x:c>
      <x:c r="D5983" s="2" t="str">
        <x:v>SKU-099</x:v>
      </x:c>
      <x:c r="E5983" s="15" t="n">
        <x:v>15</x:v>
      </x:c>
      <x:c r="F5983" s="11" t="n">
        <x:v>69</x:v>
      </x:c>
      <x:c r="G5983" s="11" t="n">
        <x:v>26</x:v>
      </x:c>
      <x:c r="H5983" s="11" t="n">
        <x:f>E5983*F5983</x:f>
        <x:v>1035</x:v>
      </x:c>
      <x:c r="I5983" s="11" t="n">
        <x:f>H5983*(1-'Summary'!$B$5)</x:f>
        <x:v>983.25</x:v>
      </x:c>
      <x:c r="J5983" s="11" t="n">
        <x:f>E5983*G5983</x:f>
        <x:v>390</x:v>
      </x:c>
      <x:c r="K5983" s="11" t="n">
        <x:f>I5983-J5983</x:f>
        <x:v>593.25</x:v>
      </x:c>
      <x:c r="L5983" s="14" t="n">
        <x:f>K5983/I5983</x:f>
        <x:v>0.6033562166285278</x:v>
      </x:c>
    </x:row>
    <x:row r="5984" ht="22" customHeight="1">
      <x:c r="A5984" s="2" t="str">
        <x:v>ORD-05980</x:v>
      </x:c>
      <x:c r="B5984" s="2" t="str">
        <x:v>West</x:v>
      </x:c>
      <x:c r="C5984" s="2" t="str">
        <x:v>Jul</x:v>
      </x:c>
      <x:c r="D5984" s="2" t="str">
        <x:v>SKU-100</x:v>
      </x:c>
      <x:c r="E5984" s="15" t="n">
        <x:v>22</x:v>
      </x:c>
      <x:c r="F5984" s="11" t="n">
        <x:v>82</x:v>
      </x:c>
      <x:c r="G5984" s="11" t="n">
        <x:v>37</x:v>
      </x:c>
      <x:c r="H5984" s="11" t="n">
        <x:f>E5984*F5984</x:f>
        <x:v>1804</x:v>
      </x:c>
      <x:c r="I5984" s="11" t="n">
        <x:f>H5984*(1-'Summary'!$B$5)</x:f>
        <x:v>1713.8</x:v>
      </x:c>
      <x:c r="J5984" s="11" t="n">
        <x:f>E5984*G5984</x:f>
        <x:v>814</x:v>
      </x:c>
      <x:c r="K5984" s="11" t="n">
        <x:f>I5984-J5984</x:f>
        <x:v>899.8</x:v>
      </x:c>
      <x:c r="L5984" s="14" t="n">
        <x:f>K5984/I5984</x:f>
        <x:v>0.5250320924261874</x:v>
      </x:c>
    </x:row>
    <x:row r="5985" ht="22" customHeight="1">
      <x:c r="A5985" s="2" t="str">
        <x:v>ORD-05981</x:v>
      </x:c>
      <x:c r="B5985" s="2" t="str">
        <x:v>North</x:v>
      </x:c>
      <x:c r="C5985" s="2" t="str">
        <x:v>Aug</x:v>
      </x:c>
      <x:c r="D5985" s="2" t="str">
        <x:v>SKU-101</x:v>
      </x:c>
      <x:c r="E5985" s="15" t="n">
        <x:v>5</x:v>
      </x:c>
      <x:c r="F5985" s="11" t="n">
        <x:v>95</x:v>
      </x:c>
      <x:c r="G5985" s="11" t="n">
        <x:v>48</x:v>
      </x:c>
      <x:c r="H5985" s="11" t="n">
        <x:f>E5985*F5985</x:f>
        <x:v>475</x:v>
      </x:c>
      <x:c r="I5985" s="11" t="n">
        <x:f>H5985*(1-'Summary'!$B$5)</x:f>
        <x:v>451.25</x:v>
      </x:c>
      <x:c r="J5985" s="11" t="n">
        <x:f>E5985*G5985</x:f>
        <x:v>240</x:v>
      </x:c>
      <x:c r="K5985" s="11" t="n">
        <x:f>I5985-J5985</x:f>
        <x:v>211.25</x:v>
      </x:c>
      <x:c r="L5985" s="14" t="n">
        <x:f>K5985/I5985</x:f>
        <x:v>0.46814404432132967</x:v>
      </x:c>
    </x:row>
    <x:row r="5986" ht="22" customHeight="1">
      <x:c r="A5986" s="2" t="str">
        <x:v>ORD-05982</x:v>
      </x:c>
      <x:c r="B5986" s="2" t="str">
        <x:v>South</x:v>
      </x:c>
      <x:c r="C5986" s="2" t="str">
        <x:v>Aug</x:v>
      </x:c>
      <x:c r="D5986" s="2" t="str">
        <x:v>SKU-102</x:v>
      </x:c>
      <x:c r="E5986" s="15" t="n">
        <x:v>12</x:v>
      </x:c>
      <x:c r="F5986" s="11" t="n">
        <x:v>108</x:v>
      </x:c>
      <x:c r="G5986" s="11" t="n">
        <x:v>59</x:v>
      </x:c>
      <x:c r="H5986" s="11" t="n">
        <x:f>E5986*F5986</x:f>
        <x:v>1296</x:v>
      </x:c>
      <x:c r="I5986" s="11" t="n">
        <x:f>H5986*(1-'Summary'!$B$5)</x:f>
        <x:v>1231.2</x:v>
      </x:c>
      <x:c r="J5986" s="11" t="n">
        <x:f>E5986*G5986</x:f>
        <x:v>708</x:v>
      </x:c>
      <x:c r="K5986" s="11" t="n">
        <x:f>I5986-J5986</x:f>
        <x:v>523.2</x:v>
      </x:c>
      <x:c r="L5986" s="14" t="n">
        <x:f>K5986/I5986</x:f>
        <x:v>0.42495126705653025</x:v>
      </x:c>
    </x:row>
    <x:row r="5987" ht="22" customHeight="1">
      <x:c r="A5987" s="2" t="str">
        <x:v>ORD-05983</x:v>
      </x:c>
      <x:c r="B5987" s="2" t="str">
        <x:v>East</x:v>
      </x:c>
      <x:c r="C5987" s="2" t="str">
        <x:v>Aug</x:v>
      </x:c>
      <x:c r="D5987" s="2" t="str">
        <x:v>SKU-103</x:v>
      </x:c>
      <x:c r="E5987" s="15" t="n">
        <x:v>19</x:v>
      </x:c>
      <x:c r="F5987" s="11" t="n">
        <x:v>121</x:v>
      </x:c>
      <x:c r="G5987" s="11" t="n">
        <x:v>70</x:v>
      </x:c>
      <x:c r="H5987" s="11" t="n">
        <x:f>E5987*F5987</x:f>
        <x:v>2299</x:v>
      </x:c>
      <x:c r="I5987" s="11" t="n">
        <x:f>H5987*(1-'Summary'!$B$5)</x:f>
        <x:v>2184.0499999999997</x:v>
      </x:c>
      <x:c r="J5987" s="11" t="n">
        <x:f>E5987*G5987</x:f>
        <x:v>1330</x:v>
      </x:c>
      <x:c r="K5987" s="11" t="n">
        <x:f>I5987-J5987</x:f>
        <x:v>854.0499999999997</x:v>
      </x:c>
      <x:c r="L5987" s="14" t="n">
        <x:f>K5987/I5987</x:f>
        <x:v>0.39103958242714215</x:v>
      </x:c>
    </x:row>
    <x:row r="5988" ht="22" customHeight="1">
      <x:c r="A5988" s="2" t="str">
        <x:v>ORD-05984</x:v>
      </x:c>
      <x:c r="B5988" s="2" t="str">
        <x:v>West</x:v>
      </x:c>
      <x:c r="C5988" s="2" t="str">
        <x:v>Aug</x:v>
      </x:c>
      <x:c r="D5988" s="2" t="str">
        <x:v>SKU-104</x:v>
      </x:c>
      <x:c r="E5988" s="15" t="n">
        <x:v>2</x:v>
      </x:c>
      <x:c r="F5988" s="11" t="n">
        <x:v>134</x:v>
      </x:c>
      <x:c r="G5988" s="11" t="n">
        <x:v>81</x:v>
      </x:c>
      <x:c r="H5988" s="11" t="n">
        <x:f>E5988*F5988</x:f>
        <x:v>268</x:v>
      </x:c>
      <x:c r="I5988" s="11" t="n">
        <x:f>H5988*(1-'Summary'!$B$5)</x:f>
        <x:v>254.6</x:v>
      </x:c>
      <x:c r="J5988" s="11" t="n">
        <x:f>E5988*G5988</x:f>
        <x:v>162</x:v>
      </x:c>
      <x:c r="K5988" s="11" t="n">
        <x:f>I5988-J5988</x:f>
        <x:v>92.6</x:v>
      </x:c>
      <x:c r="L5988" s="14" t="n">
        <x:f>K5988/I5988</x:f>
        <x:v>0.36370777690494893</x:v>
      </x:c>
    </x:row>
    <x:row r="5989" ht="22" customHeight="1">
      <x:c r="A5989" s="2" t="str">
        <x:v>ORD-05985</x:v>
      </x:c>
      <x:c r="B5989" s="2" t="str">
        <x:v>North</x:v>
      </x:c>
      <x:c r="C5989" s="2" t="str">
        <x:v>Sep</x:v>
      </x:c>
      <x:c r="D5989" s="2" t="str">
        <x:v>SKU-105</x:v>
      </x:c>
      <x:c r="E5989" s="15" t="n">
        <x:v>9</x:v>
      </x:c>
      <x:c r="F5989" s="11" t="n">
        <x:v>147</x:v>
      </x:c>
      <x:c r="G5989" s="11" t="n">
        <x:v>92</x:v>
      </x:c>
      <x:c r="H5989" s="11" t="n">
        <x:f>E5989*F5989</x:f>
        <x:v>1323</x:v>
      </x:c>
      <x:c r="I5989" s="11" t="n">
        <x:f>H5989*(1-'Summary'!$B$5)</x:f>
        <x:v>1256.85</x:v>
      </x:c>
      <x:c r="J5989" s="11" t="n">
        <x:f>E5989*G5989</x:f>
        <x:v>828</x:v>
      </x:c>
      <x:c r="K5989" s="11" t="n">
        <x:f>I5989-J5989</x:f>
        <x:v>428.8499999999999</x:v>
      </x:c>
      <x:c r="L5989" s="14" t="n">
        <x:f>K5989/I5989</x:f>
        <x:v>0.3412101682778374</x:v>
      </x:c>
    </x:row>
    <x:row r="5990" ht="22" customHeight="1">
      <x:c r="A5990" s="2" t="str">
        <x:v>ORD-05986</x:v>
      </x:c>
      <x:c r="B5990" s="2" t="str">
        <x:v>South</x:v>
      </x:c>
      <x:c r="C5990" s="2" t="str">
        <x:v>Sep</x:v>
      </x:c>
      <x:c r="D5990" s="2" t="str">
        <x:v>SKU-106</x:v>
      </x:c>
      <x:c r="E5990" s="15" t="n">
        <x:v>16</x:v>
      </x:c>
      <x:c r="F5990" s="11" t="n">
        <x:v>160</x:v>
      </x:c>
      <x:c r="G5990" s="11" t="n">
        <x:v>8</x:v>
      </x:c>
      <x:c r="H5990" s="11" t="n">
        <x:f>E5990*F5990</x:f>
        <x:v>2560</x:v>
      </x:c>
      <x:c r="I5990" s="11" t="n">
        <x:f>H5990*(1-'Summary'!$B$5)</x:f>
        <x:v>2432</x:v>
      </x:c>
      <x:c r="J5990" s="11" t="n">
        <x:f>E5990*G5990</x:f>
        <x:v>128</x:v>
      </x:c>
      <x:c r="K5990" s="11" t="n">
        <x:f>I5990-J5990</x:f>
        <x:v>2304</x:v>
      </x:c>
      <x:c r="L5990" s="14" t="n">
        <x:f>K5990/I5990</x:f>
        <x:v>0.9473684210526315</x:v>
      </x:c>
    </x:row>
    <x:row r="5991" ht="22" customHeight="1">
      <x:c r="A5991" s="2" t="str">
        <x:v>ORD-05987</x:v>
      </x:c>
      <x:c r="B5991" s="2" t="str">
        <x:v>East</x:v>
      </x:c>
      <x:c r="C5991" s="2" t="str">
        <x:v>Sep</x:v>
      </x:c>
      <x:c r="D5991" s="2" t="str">
        <x:v>SKU-107</x:v>
      </x:c>
      <x:c r="E5991" s="15" t="n">
        <x:v>23</x:v>
      </x:c>
      <x:c r="F5991" s="11" t="n">
        <x:v>173</x:v>
      </x:c>
      <x:c r="G5991" s="11" t="n">
        <x:v>19</x:v>
      </x:c>
      <x:c r="H5991" s="11" t="n">
        <x:f>E5991*F5991</x:f>
        <x:v>3979</x:v>
      </x:c>
      <x:c r="I5991" s="11" t="n">
        <x:f>H5991*(1-'Summary'!$B$5)</x:f>
        <x:v>3780.0499999999997</x:v>
      </x:c>
      <x:c r="J5991" s="11" t="n">
        <x:f>E5991*G5991</x:f>
        <x:v>437</x:v>
      </x:c>
      <x:c r="K5991" s="11" t="n">
        <x:f>I5991-J5991</x:f>
        <x:v>3343.0499999999997</x:v>
      </x:c>
      <x:c r="L5991" s="14" t="n">
        <x:f>K5991/I5991</x:f>
        <x:v>0.884393063583815</x:v>
      </x:c>
    </x:row>
    <x:row r="5992" ht="22" customHeight="1">
      <x:c r="A5992" s="2" t="str">
        <x:v>ORD-05988</x:v>
      </x:c>
      <x:c r="B5992" s="2" t="str">
        <x:v>West</x:v>
      </x:c>
      <x:c r="C5992" s="2" t="str">
        <x:v>Sep</x:v>
      </x:c>
      <x:c r="D5992" s="2" t="str">
        <x:v>SKU-108</x:v>
      </x:c>
      <x:c r="E5992" s="15" t="n">
        <x:v>6</x:v>
      </x:c>
      <x:c r="F5992" s="11" t="n">
        <x:v>186</x:v>
      </x:c>
      <x:c r="G5992" s="11" t="n">
        <x:v>30</x:v>
      </x:c>
      <x:c r="H5992" s="11" t="n">
        <x:f>E5992*F5992</x:f>
        <x:v>1116</x:v>
      </x:c>
      <x:c r="I5992" s="11" t="n">
        <x:f>H5992*(1-'Summary'!$B$5)</x:f>
        <x:v>1060.2</x:v>
      </x:c>
      <x:c r="J5992" s="11" t="n">
        <x:f>E5992*G5992</x:f>
        <x:v>180</x:v>
      </x:c>
      <x:c r="K5992" s="11" t="n">
        <x:f>I5992-J5992</x:f>
        <x:v>880.2</x:v>
      </x:c>
      <x:c r="L5992" s="14" t="n">
        <x:f>K5992/I5992</x:f>
        <x:v>0.830220713073005</x:v>
      </x:c>
    </x:row>
    <x:row r="5993" ht="22" customHeight="1">
      <x:c r="A5993" s="2" t="str">
        <x:v>ORD-05989</x:v>
      </x:c>
      <x:c r="B5993" s="2" t="str">
        <x:v>North</x:v>
      </x:c>
      <x:c r="C5993" s="2" t="str">
        <x:v>Oct</x:v>
      </x:c>
      <x:c r="D5993" s="2" t="str">
        <x:v>SKU-109</x:v>
      </x:c>
      <x:c r="E5993" s="15" t="n">
        <x:v>13</x:v>
      </x:c>
      <x:c r="F5993" s="11" t="n">
        <x:v>199</x:v>
      </x:c>
      <x:c r="G5993" s="11" t="n">
        <x:v>41</x:v>
      </x:c>
      <x:c r="H5993" s="11" t="n">
        <x:f>E5993*F5993</x:f>
        <x:v>2587</x:v>
      </x:c>
      <x:c r="I5993" s="11" t="n">
        <x:f>H5993*(1-'Summary'!$B$5)</x:f>
        <x:v>2457.65</x:v>
      </x:c>
      <x:c r="J5993" s="11" t="n">
        <x:f>E5993*G5993</x:f>
        <x:v>533</x:v>
      </x:c>
      <x:c r="K5993" s="11" t="n">
        <x:f>I5993-J5993</x:f>
        <x:v>1924.65</x:v>
      </x:c>
      <x:c r="L5993" s="14" t="n">
        <x:f>K5993/I5993</x:f>
        <x:v>0.783126157101296</x:v>
      </x:c>
    </x:row>
    <x:row r="5994" ht="22" customHeight="1">
      <x:c r="A5994" s="2" t="str">
        <x:v>ORD-05990</x:v>
      </x:c>
      <x:c r="B5994" s="2" t="str">
        <x:v>South</x:v>
      </x:c>
      <x:c r="C5994" s="2" t="str">
        <x:v>Oct</x:v>
      </x:c>
      <x:c r="D5994" s="2" t="str">
        <x:v>SKU-110</x:v>
      </x:c>
      <x:c r="E5994" s="15" t="n">
        <x:v>20</x:v>
      </x:c>
      <x:c r="F5994" s="11" t="n">
        <x:v>212</x:v>
      </x:c>
      <x:c r="G5994" s="11" t="n">
        <x:v>52</x:v>
      </x:c>
      <x:c r="H5994" s="11" t="n">
        <x:f>E5994*F5994</x:f>
        <x:v>4240</x:v>
      </x:c>
      <x:c r="I5994" s="11" t="n">
        <x:f>H5994*(1-'Summary'!$B$5)</x:f>
        <x:v>4028</x:v>
      </x:c>
      <x:c r="J5994" s="11" t="n">
        <x:f>E5994*G5994</x:f>
        <x:v>1040</x:v>
      </x:c>
      <x:c r="K5994" s="11" t="n">
        <x:f>I5994-J5994</x:f>
        <x:v>2988</x:v>
      </x:c>
      <x:c r="L5994" s="14" t="n">
        <x:f>K5994/I5994</x:f>
        <x:v>0.7418073485600795</x:v>
      </x:c>
    </x:row>
    <x:row r="5995" ht="22" customHeight="1">
      <x:c r="A5995" s="2" t="str">
        <x:v>ORD-05991</x:v>
      </x:c>
      <x:c r="B5995" s="2" t="str">
        <x:v>East</x:v>
      </x:c>
      <x:c r="C5995" s="2" t="str">
        <x:v>Oct</x:v>
      </x:c>
      <x:c r="D5995" s="2" t="str">
        <x:v>SKU-111</x:v>
      </x:c>
      <x:c r="E5995" s="15" t="n">
        <x:v>3</x:v>
      </x:c>
      <x:c r="F5995" s="11" t="n">
        <x:v>225</x:v>
      </x:c>
      <x:c r="G5995" s="11" t="n">
        <x:v>63</x:v>
      </x:c>
      <x:c r="H5995" s="11" t="n">
        <x:f>E5995*F5995</x:f>
        <x:v>675</x:v>
      </x:c>
      <x:c r="I5995" s="11" t="n">
        <x:f>H5995*(1-'Summary'!$B$5)</x:f>
        <x:v>641.25</x:v>
      </x:c>
      <x:c r="J5995" s="11" t="n">
        <x:f>E5995*G5995</x:f>
        <x:v>189</x:v>
      </x:c>
      <x:c r="K5995" s="11" t="n">
        <x:f>I5995-J5995</x:f>
        <x:v>452.25</x:v>
      </x:c>
      <x:c r="L5995" s="14" t="n">
        <x:f>K5995/I5995</x:f>
        <x:v>0.7052631578947368</x:v>
      </x:c>
    </x:row>
    <x:row r="5996" ht="22" customHeight="1">
      <x:c r="A5996" s="2" t="str">
        <x:v>ORD-05992</x:v>
      </x:c>
      <x:c r="B5996" s="2" t="str">
        <x:v>West</x:v>
      </x:c>
      <x:c r="C5996" s="2" t="str">
        <x:v>Oct</x:v>
      </x:c>
      <x:c r="D5996" s="2" t="str">
        <x:v>SKU-112</x:v>
      </x:c>
      <x:c r="E5996" s="15" t="n">
        <x:v>10</x:v>
      </x:c>
      <x:c r="F5996" s="11" t="n">
        <x:v>18</x:v>
      </x:c>
      <x:c r="G5996" s="11" t="n">
        <x:v>74</x:v>
      </x:c>
      <x:c r="H5996" s="11" t="n">
        <x:f>E5996*F5996</x:f>
        <x:v>180</x:v>
      </x:c>
      <x:c r="I5996" s="11" t="n">
        <x:f>H5996*(1-'Summary'!$B$5)</x:f>
        <x:v>171</x:v>
      </x:c>
      <x:c r="J5996" s="11" t="n">
        <x:f>E5996*G5996</x:f>
        <x:v>740</x:v>
      </x:c>
      <x:c r="K5996" s="11" t="n">
        <x:f>I5996-J5996</x:f>
        <x:v>-569</x:v>
      </x:c>
      <x:c r="L5996" s="14" t="n">
        <x:f>K5996/I5996</x:f>
        <x:v>-3.327485380116959</x:v>
      </x:c>
    </x:row>
    <x:row r="5997" ht="22" customHeight="1">
      <x:c r="A5997" s="2" t="str">
        <x:v>ORD-05993</x:v>
      </x:c>
      <x:c r="B5997" s="2" t="str">
        <x:v>North</x:v>
      </x:c>
      <x:c r="C5997" s="2" t="str">
        <x:v>Nov</x:v>
      </x:c>
      <x:c r="D5997" s="2" t="str">
        <x:v>SKU-113</x:v>
      </x:c>
      <x:c r="E5997" s="15" t="n">
        <x:v>17</x:v>
      </x:c>
      <x:c r="F5997" s="11" t="n">
        <x:v>31</x:v>
      </x:c>
      <x:c r="G5997" s="11" t="n">
        <x:v>85</x:v>
      </x:c>
      <x:c r="H5997" s="11" t="n">
        <x:f>E5997*F5997</x:f>
        <x:v>527</x:v>
      </x:c>
      <x:c r="I5997" s="11" t="n">
        <x:f>H5997*(1-'Summary'!$B$5)</x:f>
        <x:v>500.65</x:v>
      </x:c>
      <x:c r="J5997" s="11" t="n">
        <x:f>E5997*G5997</x:f>
        <x:v>1445</x:v>
      </x:c>
      <x:c r="K5997" s="11" t="n">
        <x:f>I5997-J5997</x:f>
        <x:v>-944.35</x:v>
      </x:c>
      <x:c r="L5997" s="14" t="n">
        <x:f>K5997/I5997</x:f>
        <x:v>-1.8862478777589136</x:v>
      </x:c>
    </x:row>
    <x:row r="5998" ht="22" customHeight="1">
      <x:c r="A5998" s="2" t="str">
        <x:v>ORD-05994</x:v>
      </x:c>
      <x:c r="B5998" s="2" t="str">
        <x:v>South</x:v>
      </x:c>
      <x:c r="C5998" s="2" t="str">
        <x:v>Nov</x:v>
      </x:c>
      <x:c r="D5998" s="2" t="str">
        <x:v>SKU-114</x:v>
      </x:c>
      <x:c r="E5998" s="15" t="n">
        <x:v>24</x:v>
      </x:c>
      <x:c r="F5998" s="11" t="n">
        <x:v>44</x:v>
      </x:c>
      <x:c r="G5998" s="11" t="n">
        <x:v>96</x:v>
      </x:c>
      <x:c r="H5998" s="11" t="n">
        <x:f>E5998*F5998</x:f>
        <x:v>1056</x:v>
      </x:c>
      <x:c r="I5998" s="11" t="n">
        <x:f>H5998*(1-'Summary'!$B$5)</x:f>
        <x:v>1003.1999999999999</x:v>
      </x:c>
      <x:c r="J5998" s="11" t="n">
        <x:f>E5998*G5998</x:f>
        <x:v>2304</x:v>
      </x:c>
      <x:c r="K5998" s="11" t="n">
        <x:f>I5998-J5998</x:f>
        <x:v>-1300.8000000000002</x:v>
      </x:c>
      <x:c r="L5998" s="14" t="n">
        <x:f>K5998/I5998</x:f>
        <x:v>-1.2966507177033495</x:v>
      </x:c>
    </x:row>
    <x:row r="5999" ht="22" customHeight="1">
      <x:c r="A5999" s="2" t="str">
        <x:v>ORD-05995</x:v>
      </x:c>
      <x:c r="B5999" s="2" t="str">
        <x:v>East</x:v>
      </x:c>
      <x:c r="C5999" s="2" t="str">
        <x:v>Nov</x:v>
      </x:c>
      <x:c r="D5999" s="2" t="str">
        <x:v>SKU-115</x:v>
      </x:c>
      <x:c r="E5999" s="15" t="n">
        <x:v>7</x:v>
      </x:c>
      <x:c r="F5999" s="11" t="n">
        <x:v>57</x:v>
      </x:c>
      <x:c r="G5999" s="11" t="n">
        <x:v>12</x:v>
      </x:c>
      <x:c r="H5999" s="11" t="n">
        <x:f>E5999*F5999</x:f>
        <x:v>399</x:v>
      </x:c>
      <x:c r="I5999" s="11" t="n">
        <x:f>H5999*(1-'Summary'!$B$5)</x:f>
        <x:v>379.04999999999995</x:v>
      </x:c>
      <x:c r="J5999" s="11" t="n">
        <x:f>E5999*G5999</x:f>
        <x:v>84</x:v>
      </x:c>
      <x:c r="K5999" s="11" t="n">
        <x:f>I5999-J5999</x:f>
        <x:v>295.04999999999995</x:v>
      </x:c>
      <x:c r="L5999" s="14" t="n">
        <x:f>K5999/I5999</x:f>
        <x:v>0.778393351800554</x:v>
      </x:c>
    </x:row>
    <x:row r="6000" ht="22" customHeight="1">
      <x:c r="A6000" s="2" t="str">
        <x:v>ORD-05996</x:v>
      </x:c>
      <x:c r="B6000" s="2" t="str">
        <x:v>West</x:v>
      </x:c>
      <x:c r="C6000" s="2" t="str">
        <x:v>Nov</x:v>
      </x:c>
      <x:c r="D6000" s="2" t="str">
        <x:v>SKU-116</x:v>
      </x:c>
      <x:c r="E6000" s="15" t="n">
        <x:v>14</x:v>
      </x:c>
      <x:c r="F6000" s="11" t="n">
        <x:v>70</x:v>
      </x:c>
      <x:c r="G6000" s="11" t="n">
        <x:v>23</x:v>
      </x:c>
      <x:c r="H6000" s="11" t="n">
        <x:f>E6000*F6000</x:f>
        <x:v>980</x:v>
      </x:c>
      <x:c r="I6000" s="11" t="n">
        <x:f>H6000*(1-'Summary'!$B$5)</x:f>
        <x:v>931</x:v>
      </x:c>
      <x:c r="J6000" s="11" t="n">
        <x:f>E6000*G6000</x:f>
        <x:v>322</x:v>
      </x:c>
      <x:c r="K6000" s="11" t="n">
        <x:f>I6000-J6000</x:f>
        <x:v>609</x:v>
      </x:c>
      <x:c r="L6000" s="14" t="n">
        <x:f>K6000/I6000</x:f>
        <x:v>0.6541353383458647</x:v>
      </x:c>
    </x:row>
    <x:row r="6001" ht="22" customHeight="1">
      <x:c r="A6001" s="2" t="str">
        <x:v>ORD-05997</x:v>
      </x:c>
      <x:c r="B6001" s="2" t="str">
        <x:v>North</x:v>
      </x:c>
      <x:c r="C6001" s="2" t="str">
        <x:v>Dec</x:v>
      </x:c>
      <x:c r="D6001" s="2" t="str">
        <x:v>SKU-117</x:v>
      </x:c>
      <x:c r="E6001" s="15" t="n">
        <x:v>21</x:v>
      </x:c>
      <x:c r="F6001" s="11" t="n">
        <x:v>83</x:v>
      </x:c>
      <x:c r="G6001" s="11" t="n">
        <x:v>34</x:v>
      </x:c>
      <x:c r="H6001" s="11" t="n">
        <x:f>E6001*F6001</x:f>
        <x:v>1743</x:v>
      </x:c>
      <x:c r="I6001" s="11" t="n">
        <x:f>H6001*(1-'Summary'!$B$5)</x:f>
        <x:v>1655.85</x:v>
      </x:c>
      <x:c r="J6001" s="11" t="n">
        <x:f>E6001*G6001</x:f>
        <x:v>714</x:v>
      </x:c>
      <x:c r="K6001" s="11" t="n">
        <x:f>I6001-J6001</x:f>
        <x:v>941.8499999999999</x:v>
      </x:c>
      <x:c r="L6001" s="14" t="n">
        <x:f>K6001/I6001</x:f>
        <x:v>0.5688015218769816</x:v>
      </x:c>
    </x:row>
    <x:row r="6002" ht="22" customHeight="1">
      <x:c r="A6002" s="2" t="str">
        <x:v>ORD-05998</x:v>
      </x:c>
      <x:c r="B6002" s="2" t="str">
        <x:v>South</x:v>
      </x:c>
      <x:c r="C6002" s="2" t="str">
        <x:v>Dec</x:v>
      </x:c>
      <x:c r="D6002" s="2" t="str">
        <x:v>SKU-118</x:v>
      </x:c>
      <x:c r="E6002" s="15" t="n">
        <x:v>4</x:v>
      </x:c>
      <x:c r="F6002" s="11" t="n">
        <x:v>96</x:v>
      </x:c>
      <x:c r="G6002" s="11" t="n">
        <x:v>45</x:v>
      </x:c>
      <x:c r="H6002" s="11" t="n">
        <x:f>E6002*F6002</x:f>
        <x:v>384</x:v>
      </x:c>
      <x:c r="I6002" s="11" t="n">
        <x:f>H6002*(1-'Summary'!$B$5)</x:f>
        <x:v>364.79999999999995</x:v>
      </x:c>
      <x:c r="J6002" s="11" t="n">
        <x:f>E6002*G6002</x:f>
        <x:v>180</x:v>
      </x:c>
      <x:c r="K6002" s="11" t="n">
        <x:f>I6002-J6002</x:f>
        <x:v>184.79999999999995</x:v>
      </x:c>
      <x:c r="L6002" s="14" t="n">
        <x:f>K6002/I6002</x:f>
        <x:v>0.506578947368421</x:v>
      </x:c>
    </x:row>
    <x:row r="6003" ht="22" customHeight="1">
      <x:c r="A6003" s="2" t="str">
        <x:v>ORD-05999</x:v>
      </x:c>
      <x:c r="B6003" s="2" t="str">
        <x:v>East</x:v>
      </x:c>
      <x:c r="C6003" s="2" t="str">
        <x:v>Dec</x:v>
      </x:c>
      <x:c r="D6003" s="2" t="str">
        <x:v>SKU-119</x:v>
      </x:c>
      <x:c r="E6003" s="15" t="n">
        <x:v>11</x:v>
      </x:c>
      <x:c r="F6003" s="11" t="n">
        <x:v>109</x:v>
      </x:c>
      <x:c r="G6003" s="11" t="n">
        <x:v>56</x:v>
      </x:c>
      <x:c r="H6003" s="11" t="n">
        <x:f>E6003*F6003</x:f>
        <x:v>1199</x:v>
      </x:c>
      <x:c r="I6003" s="11" t="n">
        <x:f>H6003*(1-'Summary'!$B$5)</x:f>
        <x:v>1139.05</x:v>
      </x:c>
      <x:c r="J6003" s="11" t="n">
        <x:f>E6003*G6003</x:f>
        <x:v>616</x:v>
      </x:c>
      <x:c r="K6003" s="11" t="n">
        <x:f>I6003-J6003</x:f>
        <x:v>523.05</x:v>
      </x:c>
      <x:c r="L6003" s="14" t="n">
        <x:f>K6003/I6003</x:f>
        <x:v>0.45919845485272814</x:v>
      </x:c>
    </x:row>
    <x:row r="6004" ht="22" customHeight="1">
      <x:c r="A6004" s="2" t="str">
        <x:v>ORD-06000</x:v>
      </x:c>
      <x:c r="B6004" s="2" t="str">
        <x:v>West</x:v>
      </x:c>
      <x:c r="C6004" s="2" t="str">
        <x:v>Dec</x:v>
      </x:c>
      <x:c r="D6004" s="2" t="str">
        <x:v>SKU-120</x:v>
      </x:c>
      <x:c r="E6004" s="15" t="n">
        <x:v>18</x:v>
      </x:c>
      <x:c r="F6004" s="11" t="n">
        <x:v>122</x:v>
      </x:c>
      <x:c r="G6004" s="11" t="n">
        <x:v>67</x:v>
      </x:c>
      <x:c r="H6004" s="11" t="n">
        <x:f>E6004*F6004</x:f>
        <x:v>2196</x:v>
      </x:c>
      <x:c r="I6004" s="11" t="n">
        <x:f>H6004*(1-'Summary'!$B$5)</x:f>
        <x:v>2086.2</x:v>
      </x:c>
      <x:c r="J6004" s="11" t="n">
        <x:f>E6004*G6004</x:f>
        <x:v>1206</x:v>
      </x:c>
      <x:c r="K6004" s="11" t="n">
        <x:f>I6004-J6004</x:f>
        <x:v>880.1999999999998</x:v>
      </x:c>
      <x:c r="L6004" s="14" t="n">
        <x:f>K6004/I6004</x:f>
        <x:v>0.4219154443485763</x:v>
      </x:c>
    </x:row>
    <x:row r="6005" ht="22" customHeight="1">
      <x:c r="A6005" s="2" t="str">
        <x:v>ORD-06001</x:v>
      </x:c>
      <x:c r="B6005" s="2" t="str">
        <x:v>North</x:v>
      </x:c>
      <x:c r="C6005" s="2" t="str">
        <x:v>Jan</x:v>
      </x:c>
      <x:c r="D6005" s="2" t="str">
        <x:v>SKU-001</x:v>
      </x:c>
      <x:c r="E6005" s="15" t="n">
        <x:v>1</x:v>
      </x:c>
      <x:c r="F6005" s="11" t="n">
        <x:v>135</x:v>
      </x:c>
      <x:c r="G6005" s="11" t="n">
        <x:v>78</x:v>
      </x:c>
      <x:c r="H6005" s="11" t="n">
        <x:f>E6005*F6005</x:f>
        <x:v>135</x:v>
      </x:c>
      <x:c r="I6005" s="11" t="n">
        <x:f>H6005*(1-'Summary'!$B$5)</x:f>
        <x:v>128.25</x:v>
      </x:c>
      <x:c r="J6005" s="11" t="n">
        <x:f>E6005*G6005</x:f>
        <x:v>78</x:v>
      </x:c>
      <x:c r="K6005" s="11" t="n">
        <x:f>I6005-J6005</x:f>
        <x:v>50.25</x:v>
      </x:c>
      <x:c r="L6005" s="14" t="n">
        <x:f>K6005/I6005</x:f>
        <x:v>0.391812865497076</x:v>
      </x:c>
    </x:row>
    <x:row r="6006" ht="22" customHeight="1">
      <x:c r="A6006" s="2" t="str">
        <x:v>ORD-06002</x:v>
      </x:c>
      <x:c r="B6006" s="2" t="str">
        <x:v>South</x:v>
      </x:c>
      <x:c r="C6006" s="2" t="str">
        <x:v>Jan</x:v>
      </x:c>
      <x:c r="D6006" s="2" t="str">
        <x:v>SKU-002</x:v>
      </x:c>
      <x:c r="E6006" s="15" t="n">
        <x:v>8</x:v>
      </x:c>
      <x:c r="F6006" s="11" t="n">
        <x:v>148</x:v>
      </x:c>
      <x:c r="G6006" s="11" t="n">
        <x:v>89</x:v>
      </x:c>
      <x:c r="H6006" s="11" t="n">
        <x:f>E6006*F6006</x:f>
        <x:v>1184</x:v>
      </x:c>
      <x:c r="I6006" s="11" t="n">
        <x:f>H6006*(1-'Summary'!$B$5)</x:f>
        <x:v>1124.8</x:v>
      </x:c>
      <x:c r="J6006" s="11" t="n">
        <x:f>E6006*G6006</x:f>
        <x:v>712</x:v>
      </x:c>
      <x:c r="K6006" s="11" t="n">
        <x:f>I6006-J6006</x:f>
        <x:v>412.79999999999995</x:v>
      </x:c>
      <x:c r="L6006" s="14" t="n">
        <x:f>K6006/I6006</x:f>
        <x:v>0.3669985775248933</x:v>
      </x:c>
    </x:row>
    <x:row r="6007" ht="22" customHeight="1">
      <x:c r="A6007" s="2" t="str">
        <x:v>ORD-06003</x:v>
      </x:c>
      <x:c r="B6007" s="2" t="str">
        <x:v>East</x:v>
      </x:c>
      <x:c r="C6007" s="2" t="str">
        <x:v>Jan</x:v>
      </x:c>
      <x:c r="D6007" s="2" t="str">
        <x:v>SKU-003</x:v>
      </x:c>
      <x:c r="E6007" s="15" t="n">
        <x:v>15</x:v>
      </x:c>
      <x:c r="F6007" s="11" t="n">
        <x:v>161</x:v>
      </x:c>
      <x:c r="G6007" s="11" t="n">
        <x:v>100</x:v>
      </x:c>
      <x:c r="H6007" s="11" t="n">
        <x:f>E6007*F6007</x:f>
        <x:v>2415</x:v>
      </x:c>
      <x:c r="I6007" s="11" t="n">
        <x:f>H6007*(1-'Summary'!$B$5)</x:f>
        <x:v>2294.25</x:v>
      </x:c>
      <x:c r="J6007" s="11" t="n">
        <x:f>E6007*G6007</x:f>
        <x:v>1500</x:v>
      </x:c>
      <x:c r="K6007" s="11" t="n">
        <x:f>I6007-J6007</x:f>
        <x:v>794.25</x:v>
      </x:c>
      <x:c r="L6007" s="14" t="n">
        <x:f>K6007/I6007</x:f>
        <x:v>0.34619156587119976</x:v>
      </x:c>
    </x:row>
    <x:row r="6008" ht="22" customHeight="1">
      <x:c r="A6008" s="2" t="str">
        <x:v>ORD-06004</x:v>
      </x:c>
      <x:c r="B6008" s="2" t="str">
        <x:v>West</x:v>
      </x:c>
      <x:c r="C6008" s="2" t="str">
        <x:v>Jan</x:v>
      </x:c>
      <x:c r="D6008" s="2" t="str">
        <x:v>SKU-004</x:v>
      </x:c>
      <x:c r="E6008" s="15" t="n">
        <x:v>22</x:v>
      </x:c>
      <x:c r="F6008" s="11" t="n">
        <x:v>174</x:v>
      </x:c>
      <x:c r="G6008" s="11" t="n">
        <x:v>16</x:v>
      </x:c>
      <x:c r="H6008" s="11" t="n">
        <x:f>E6008*F6008</x:f>
        <x:v>3828</x:v>
      </x:c>
      <x:c r="I6008" s="11" t="n">
        <x:f>H6008*(1-'Summary'!$B$5)</x:f>
        <x:v>3636.6</x:v>
      </x:c>
      <x:c r="J6008" s="11" t="n">
        <x:f>E6008*G6008</x:f>
        <x:v>352</x:v>
      </x:c>
      <x:c r="K6008" s="11" t="n">
        <x:f>I6008-J6008</x:f>
        <x:v>3284.6</x:v>
      </x:c>
      <x:c r="L6008" s="14" t="n">
        <x:f>K6008/I6008</x:f>
        <x:v>0.9032062915910466</x:v>
      </x:c>
    </x:row>
    <x:row r="6009" ht="22" customHeight="1">
      <x:c r="A6009" s="2" t="str">
        <x:v>ORD-06005</x:v>
      </x:c>
      <x:c r="B6009" s="2" t="str">
        <x:v>North</x:v>
      </x:c>
      <x:c r="C6009" s="2" t="str">
        <x:v>Feb</x:v>
      </x:c>
      <x:c r="D6009" s="2" t="str">
        <x:v>SKU-005</x:v>
      </x:c>
      <x:c r="E6009" s="15" t="n">
        <x:v>5</x:v>
      </x:c>
      <x:c r="F6009" s="11" t="n">
        <x:v>187</x:v>
      </x:c>
      <x:c r="G6009" s="11" t="n">
        <x:v>27</x:v>
      </x:c>
      <x:c r="H6009" s="11" t="n">
        <x:f>E6009*F6009</x:f>
        <x:v>935</x:v>
      </x:c>
      <x:c r="I6009" s="11" t="n">
        <x:f>H6009*(1-'Summary'!$B$5)</x:f>
        <x:v>888.25</x:v>
      </x:c>
      <x:c r="J6009" s="11" t="n">
        <x:f>E6009*G6009</x:f>
        <x:v>135</x:v>
      </x:c>
      <x:c r="K6009" s="11" t="n">
        <x:f>I6009-J6009</x:f>
        <x:v>753.25</x:v>
      </x:c>
      <x:c r="L6009" s="14" t="n">
        <x:f>K6009/I6009</x:f>
        <x:v>0.8480157613284548</x:v>
      </x:c>
    </x:row>
    <x:row r="6010" ht="22" customHeight="1">
      <x:c r="A6010" s="2" t="str">
        <x:v>ORD-06006</x:v>
      </x:c>
      <x:c r="B6010" s="2" t="str">
        <x:v>South</x:v>
      </x:c>
      <x:c r="C6010" s="2" t="str">
        <x:v>Feb</x:v>
      </x:c>
      <x:c r="D6010" s="2" t="str">
        <x:v>SKU-006</x:v>
      </x:c>
      <x:c r="E6010" s="15" t="n">
        <x:v>12</x:v>
      </x:c>
      <x:c r="F6010" s="11" t="n">
        <x:v>200</x:v>
      </x:c>
      <x:c r="G6010" s="11" t="n">
        <x:v>38</x:v>
      </x:c>
      <x:c r="H6010" s="11" t="n">
        <x:f>E6010*F6010</x:f>
        <x:v>2400</x:v>
      </x:c>
      <x:c r="I6010" s="11" t="n">
        <x:f>H6010*(1-'Summary'!$B$5)</x:f>
        <x:v>2280</x:v>
      </x:c>
      <x:c r="J6010" s="11" t="n">
        <x:f>E6010*G6010</x:f>
        <x:v>456</x:v>
      </x:c>
      <x:c r="K6010" s="11" t="n">
        <x:f>I6010-J6010</x:f>
        <x:v>1824</x:v>
      </x:c>
      <x:c r="L6010" s="14" t="n">
        <x:f>K6010/I6010</x:f>
        <x:v>0.8</x:v>
      </x:c>
    </x:row>
    <x:row r="6011" ht="22" customHeight="1">
      <x:c r="A6011" s="2" t="str">
        <x:v>ORD-06007</x:v>
      </x:c>
      <x:c r="B6011" s="2" t="str">
        <x:v>East</x:v>
      </x:c>
      <x:c r="C6011" s="2" t="str">
        <x:v>Feb</x:v>
      </x:c>
      <x:c r="D6011" s="2" t="str">
        <x:v>SKU-007</x:v>
      </x:c>
      <x:c r="E6011" s="15" t="n">
        <x:v>19</x:v>
      </x:c>
      <x:c r="F6011" s="11" t="n">
        <x:v>213</x:v>
      </x:c>
      <x:c r="G6011" s="11" t="n">
        <x:v>49</x:v>
      </x:c>
      <x:c r="H6011" s="11" t="n">
        <x:f>E6011*F6011</x:f>
        <x:v>4047</x:v>
      </x:c>
      <x:c r="I6011" s="11" t="n">
        <x:f>H6011*(1-'Summary'!$B$5)</x:f>
        <x:v>3844.6499999999996</x:v>
      </x:c>
      <x:c r="J6011" s="11" t="n">
        <x:f>E6011*G6011</x:f>
        <x:v>931</x:v>
      </x:c>
      <x:c r="K6011" s="11" t="n">
        <x:f>I6011-J6011</x:f>
        <x:v>2913.6499999999996</x:v>
      </x:c>
      <x:c r="L6011" s="14" t="n">
        <x:f>K6011/I6011</x:f>
        <x:v>0.75784531751915</x:v>
      </x:c>
    </x:row>
    <x:row r="6012" ht="22" customHeight="1">
      <x:c r="A6012" s="2" t="str">
        <x:v>ORD-06008</x:v>
      </x:c>
      <x:c r="B6012" s="2" t="str">
        <x:v>West</x:v>
      </x:c>
      <x:c r="C6012" s="2" t="str">
        <x:v>Feb</x:v>
      </x:c>
      <x:c r="D6012" s="2" t="str">
        <x:v>SKU-008</x:v>
      </x:c>
      <x:c r="E6012" s="15" t="n">
        <x:v>2</x:v>
      </x:c>
      <x:c r="F6012" s="11" t="n">
        <x:v>226</x:v>
      </x:c>
      <x:c r="G6012" s="11" t="n">
        <x:v>60</x:v>
      </x:c>
      <x:c r="H6012" s="11" t="n">
        <x:f>E6012*F6012</x:f>
        <x:v>452</x:v>
      </x:c>
      <x:c r="I6012" s="11" t="n">
        <x:f>H6012*(1-'Summary'!$B$5)</x:f>
        <x:v>429.4</x:v>
      </x:c>
      <x:c r="J6012" s="11" t="n">
        <x:f>E6012*G6012</x:f>
        <x:v>120</x:v>
      </x:c>
      <x:c r="K6012" s="11" t="n">
        <x:f>I6012-J6012</x:f>
        <x:v>309.4</x:v>
      </x:c>
      <x:c r="L6012" s="14" t="n">
        <x:f>K6012/I6012</x:f>
        <x:v>0.720540288775035</x:v>
      </x:c>
    </x:row>
    <x:row r="6013" ht="22" customHeight="1">
      <x:c r="A6013" s="2" t="str">
        <x:v>ORD-06009</x:v>
      </x:c>
      <x:c r="B6013" s="2" t="str">
        <x:v>North</x:v>
      </x:c>
      <x:c r="C6013" s="2" t="str">
        <x:v>Mar</x:v>
      </x:c>
      <x:c r="D6013" s="2" t="str">
        <x:v>SKU-009</x:v>
      </x:c>
      <x:c r="E6013" s="15" t="n">
        <x:v>9</x:v>
      </x:c>
      <x:c r="F6013" s="11" t="n">
        <x:v>19</x:v>
      </x:c>
      <x:c r="G6013" s="11" t="n">
        <x:v>71</x:v>
      </x:c>
      <x:c r="H6013" s="11" t="n">
        <x:f>E6013*F6013</x:f>
        <x:v>171</x:v>
      </x:c>
      <x:c r="I6013" s="11" t="n">
        <x:f>H6013*(1-'Summary'!$B$5)</x:f>
        <x:v>162.45</x:v>
      </x:c>
      <x:c r="J6013" s="11" t="n">
        <x:f>E6013*G6013</x:f>
        <x:v>639</x:v>
      </x:c>
      <x:c r="K6013" s="11" t="n">
        <x:f>I6013-J6013</x:f>
        <x:v>-476.55</x:v>
      </x:c>
      <x:c r="L6013" s="14" t="n">
        <x:f>K6013/I6013</x:f>
        <x:v>-2.9335180055401664</x:v>
      </x:c>
    </x:row>
    <x:row r="6014" ht="22" customHeight="1">
      <x:c r="A6014" s="2" t="str">
        <x:v>ORD-06010</x:v>
      </x:c>
      <x:c r="B6014" s="2" t="str">
        <x:v>South</x:v>
      </x:c>
      <x:c r="C6014" s="2" t="str">
        <x:v>Mar</x:v>
      </x:c>
      <x:c r="D6014" s="2" t="str">
        <x:v>SKU-010</x:v>
      </x:c>
      <x:c r="E6014" s="15" t="n">
        <x:v>16</x:v>
      </x:c>
      <x:c r="F6014" s="11" t="n">
        <x:v>32</x:v>
      </x:c>
      <x:c r="G6014" s="11" t="n">
        <x:v>82</x:v>
      </x:c>
      <x:c r="H6014" s="11" t="n">
        <x:f>E6014*F6014</x:f>
        <x:v>512</x:v>
      </x:c>
      <x:c r="I6014" s="11" t="n">
        <x:f>H6014*(1-'Summary'!$B$5)</x:f>
        <x:v>486.4</x:v>
      </x:c>
      <x:c r="J6014" s="11" t="n">
        <x:f>E6014*G6014</x:f>
        <x:v>1312</x:v>
      </x:c>
      <x:c r="K6014" s="11" t="n">
        <x:f>I6014-J6014</x:f>
        <x:v>-825.6</x:v>
      </x:c>
      <x:c r="L6014" s="14" t="n">
        <x:f>K6014/I6014</x:f>
        <x:v>-1.6973684210526316</x:v>
      </x:c>
    </x:row>
    <x:row r="6015" ht="22" customHeight="1">
      <x:c r="A6015" s="2" t="str">
        <x:v>ORD-06011</x:v>
      </x:c>
      <x:c r="B6015" s="2" t="str">
        <x:v>East</x:v>
      </x:c>
      <x:c r="C6015" s="2" t="str">
        <x:v>Mar</x:v>
      </x:c>
      <x:c r="D6015" s="2" t="str">
        <x:v>SKU-011</x:v>
      </x:c>
      <x:c r="E6015" s="15" t="n">
        <x:v>23</x:v>
      </x:c>
      <x:c r="F6015" s="11" t="n">
        <x:v>45</x:v>
      </x:c>
      <x:c r="G6015" s="11" t="n">
        <x:v>93</x:v>
      </x:c>
      <x:c r="H6015" s="11" t="n">
        <x:f>E6015*F6015</x:f>
        <x:v>1035</x:v>
      </x:c>
      <x:c r="I6015" s="11" t="n">
        <x:f>H6015*(1-'Summary'!$B$5)</x:f>
        <x:v>983.25</x:v>
      </x:c>
      <x:c r="J6015" s="11" t="n">
        <x:f>E6015*G6015</x:f>
        <x:v>2139</x:v>
      </x:c>
      <x:c r="K6015" s="11" t="n">
        <x:f>I6015-J6015</x:f>
        <x:v>-1155.75</x:v>
      </x:c>
      <x:c r="L6015" s="14" t="n">
        <x:f>K6015/I6015</x:f>
        <x:v>-1.1754385964912282</x:v>
      </x:c>
    </x:row>
    <x:row r="6016" ht="22" customHeight="1">
      <x:c r="A6016" s="2" t="str">
        <x:v>ORD-06012</x:v>
      </x:c>
      <x:c r="B6016" s="2" t="str">
        <x:v>West</x:v>
      </x:c>
      <x:c r="C6016" s="2" t="str">
        <x:v>Mar</x:v>
      </x:c>
      <x:c r="D6016" s="2" t="str">
        <x:v>SKU-012</x:v>
      </x:c>
      <x:c r="E6016" s="15" t="n">
        <x:v>6</x:v>
      </x:c>
      <x:c r="F6016" s="11" t="n">
        <x:v>58</x:v>
      </x:c>
      <x:c r="G6016" s="11" t="n">
        <x:v>9</x:v>
      </x:c>
      <x:c r="H6016" s="11" t="n">
        <x:f>E6016*F6016</x:f>
        <x:v>348</x:v>
      </x:c>
      <x:c r="I6016" s="11" t="n">
        <x:f>H6016*(1-'Summary'!$B$5)</x:f>
        <x:v>330.59999999999997</x:v>
      </x:c>
      <x:c r="J6016" s="11" t="n">
        <x:f>E6016*G6016</x:f>
        <x:v>54</x:v>
      </x:c>
      <x:c r="K6016" s="11" t="n">
        <x:f>I6016-J6016</x:f>
        <x:v>276.59999999999997</x:v>
      </x:c>
      <x:c r="L6016" s="14" t="n">
        <x:f>K6016/I6016</x:f>
        <x:v>0.8366606170598911</x:v>
      </x:c>
    </x:row>
    <x:row r="6017" ht="22" customHeight="1">
      <x:c r="A6017" s="2" t="str">
        <x:v>ORD-06013</x:v>
      </x:c>
      <x:c r="B6017" s="2" t="str">
        <x:v>North</x:v>
      </x:c>
      <x:c r="C6017" s="2" t="str">
        <x:v>Apr</x:v>
      </x:c>
      <x:c r="D6017" s="2" t="str">
        <x:v>SKU-013</x:v>
      </x:c>
      <x:c r="E6017" s="15" t="n">
        <x:v>13</x:v>
      </x:c>
      <x:c r="F6017" s="11" t="n">
        <x:v>71</x:v>
      </x:c>
      <x:c r="G6017" s="11" t="n">
        <x:v>20</x:v>
      </x:c>
      <x:c r="H6017" s="11" t="n">
        <x:f>E6017*F6017</x:f>
        <x:v>923</x:v>
      </x:c>
      <x:c r="I6017" s="11" t="n">
        <x:f>H6017*(1-'Summary'!$B$5)</x:f>
        <x:v>876.8499999999999</x:v>
      </x:c>
      <x:c r="J6017" s="11" t="n">
        <x:f>E6017*G6017</x:f>
        <x:v>260</x:v>
      </x:c>
      <x:c r="K6017" s="11" t="n">
        <x:f>I6017-J6017</x:f>
        <x:v>616.8499999999999</x:v>
      </x:c>
      <x:c r="L6017" s="14" t="n">
        <x:f>K6017/I6017</x:f>
        <x:v>0.7034840622683469</x:v>
      </x:c>
    </x:row>
    <x:row r="6018" ht="22" customHeight="1">
      <x:c r="A6018" s="2" t="str">
        <x:v>ORD-06014</x:v>
      </x:c>
      <x:c r="B6018" s="2" t="str">
        <x:v>South</x:v>
      </x:c>
      <x:c r="C6018" s="2" t="str">
        <x:v>Apr</x:v>
      </x:c>
      <x:c r="D6018" s="2" t="str">
        <x:v>SKU-014</x:v>
      </x:c>
      <x:c r="E6018" s="15" t="n">
        <x:v>20</x:v>
      </x:c>
      <x:c r="F6018" s="11" t="n">
        <x:v>84</x:v>
      </x:c>
      <x:c r="G6018" s="11" t="n">
        <x:v>31</x:v>
      </x:c>
      <x:c r="H6018" s="11" t="n">
        <x:f>E6018*F6018</x:f>
        <x:v>1680</x:v>
      </x:c>
      <x:c r="I6018" s="11" t="n">
        <x:f>H6018*(1-'Summary'!$B$5)</x:f>
        <x:v>1596</x:v>
      </x:c>
      <x:c r="J6018" s="11" t="n">
        <x:f>E6018*G6018</x:f>
        <x:v>620</x:v>
      </x:c>
      <x:c r="K6018" s="11" t="n">
        <x:f>I6018-J6018</x:f>
        <x:v>976</x:v>
      </x:c>
      <x:c r="L6018" s="14" t="n">
        <x:f>K6018/I6018</x:f>
        <x:v>0.6115288220551378</x:v>
      </x:c>
    </x:row>
    <x:row r="6019" ht="22" customHeight="1">
      <x:c r="A6019" s="2" t="str">
        <x:v>ORD-06015</x:v>
      </x:c>
      <x:c r="B6019" s="2" t="str">
        <x:v>East</x:v>
      </x:c>
      <x:c r="C6019" s="2" t="str">
        <x:v>Apr</x:v>
      </x:c>
      <x:c r="D6019" s="2" t="str">
        <x:v>SKU-015</x:v>
      </x:c>
      <x:c r="E6019" s="15" t="n">
        <x:v>3</x:v>
      </x:c>
      <x:c r="F6019" s="11" t="n">
        <x:v>97</x:v>
      </x:c>
      <x:c r="G6019" s="11" t="n">
        <x:v>42</x:v>
      </x:c>
      <x:c r="H6019" s="11" t="n">
        <x:f>E6019*F6019</x:f>
        <x:v>291</x:v>
      </x:c>
      <x:c r="I6019" s="11" t="n">
        <x:f>H6019*(1-'Summary'!$B$5)</x:f>
        <x:v>276.45</x:v>
      </x:c>
      <x:c r="J6019" s="11" t="n">
        <x:f>E6019*G6019</x:f>
        <x:v>126</x:v>
      </x:c>
      <x:c r="K6019" s="11" t="n">
        <x:f>I6019-J6019</x:f>
        <x:v>150.45</x:v>
      </x:c>
      <x:c r="L6019" s="14" t="n">
        <x:f>K6019/I6019</x:f>
        <x:v>0.5442213781877374</x:v>
      </x:c>
    </x:row>
    <x:row r="6020" ht="22" customHeight="1">
      <x:c r="A6020" s="2" t="str">
        <x:v>ORD-06016</x:v>
      </x:c>
      <x:c r="B6020" s="2" t="str">
        <x:v>West</x:v>
      </x:c>
      <x:c r="C6020" s="2" t="str">
        <x:v>Apr</x:v>
      </x:c>
      <x:c r="D6020" s="2" t="str">
        <x:v>SKU-016</x:v>
      </x:c>
      <x:c r="E6020" s="15" t="n">
        <x:v>10</x:v>
      </x:c>
      <x:c r="F6020" s="11" t="n">
        <x:v>110</x:v>
      </x:c>
      <x:c r="G6020" s="11" t="n">
        <x:v>53</x:v>
      </x:c>
      <x:c r="H6020" s="11" t="n">
        <x:f>E6020*F6020</x:f>
        <x:v>1100</x:v>
      </x:c>
      <x:c r="I6020" s="11" t="n">
        <x:f>H6020*(1-'Summary'!$B$5)</x:f>
        <x:v>1045</x:v>
      </x:c>
      <x:c r="J6020" s="11" t="n">
        <x:f>E6020*G6020</x:f>
        <x:v>530</x:v>
      </x:c>
      <x:c r="K6020" s="11" t="n">
        <x:f>I6020-J6020</x:f>
        <x:v>515</x:v>
      </x:c>
      <x:c r="L6020" s="14" t="n">
        <x:f>K6020/I6020</x:f>
        <x:v>0.49282296650717705</x:v>
      </x:c>
    </x:row>
    <x:row r="6021" ht="22" customHeight="1">
      <x:c r="A6021" s="2" t="str">
        <x:v>ORD-06017</x:v>
      </x:c>
      <x:c r="B6021" s="2" t="str">
        <x:v>North</x:v>
      </x:c>
      <x:c r="C6021" s="2" t="str">
        <x:v>May</x:v>
      </x:c>
      <x:c r="D6021" s="2" t="str">
        <x:v>SKU-017</x:v>
      </x:c>
      <x:c r="E6021" s="15" t="n">
        <x:v>17</x:v>
      </x:c>
      <x:c r="F6021" s="11" t="n">
        <x:v>123</x:v>
      </x:c>
      <x:c r="G6021" s="11" t="n">
        <x:v>64</x:v>
      </x:c>
      <x:c r="H6021" s="11" t="n">
        <x:f>E6021*F6021</x:f>
        <x:v>2091</x:v>
      </x:c>
      <x:c r="I6021" s="11" t="n">
        <x:f>H6021*(1-'Summary'!$B$5)</x:f>
        <x:v>1986.4499999999998</x:v>
      </x:c>
      <x:c r="J6021" s="11" t="n">
        <x:f>E6021*G6021</x:f>
        <x:v>1088</x:v>
      </x:c>
      <x:c r="K6021" s="11" t="n">
        <x:f>I6021-J6021</x:f>
        <x:v>898.4499999999998</x:v>
      </x:c>
      <x:c r="L6021" s="14" t="n">
        <x:f>K6021/I6021</x:f>
        <x:v>0.4522892597347026</x:v>
      </x:c>
    </x:row>
    <x:row r="6022" ht="22" customHeight="1">
      <x:c r="A6022" s="2" t="str">
        <x:v>ORD-06018</x:v>
      </x:c>
      <x:c r="B6022" s="2" t="str">
        <x:v>South</x:v>
      </x:c>
      <x:c r="C6022" s="2" t="str">
        <x:v>May</x:v>
      </x:c>
      <x:c r="D6022" s="2" t="str">
        <x:v>SKU-018</x:v>
      </x:c>
      <x:c r="E6022" s="15" t="n">
        <x:v>24</x:v>
      </x:c>
      <x:c r="F6022" s="11" t="n">
        <x:v>136</x:v>
      </x:c>
      <x:c r="G6022" s="11" t="n">
        <x:v>75</x:v>
      </x:c>
      <x:c r="H6022" s="11" t="n">
        <x:f>E6022*F6022</x:f>
        <x:v>3264</x:v>
      </x:c>
      <x:c r="I6022" s="11" t="n">
        <x:f>H6022*(1-'Summary'!$B$5)</x:f>
        <x:v>3100.7999999999997</x:v>
      </x:c>
      <x:c r="J6022" s="11" t="n">
        <x:f>E6022*G6022</x:f>
        <x:v>1800</x:v>
      </x:c>
      <x:c r="K6022" s="11" t="n">
        <x:f>I6022-J6022</x:f>
        <x:v>1300.7999999999997</x:v>
      </x:c>
      <x:c r="L6022" s="14" t="n">
        <x:f>K6022/I6022</x:f>
        <x:v>0.41950464396284826</x:v>
      </x:c>
    </x:row>
    <x:row r="6023" ht="22" customHeight="1">
      <x:c r="A6023" s="2" t="str">
        <x:v>ORD-06019</x:v>
      </x:c>
      <x:c r="B6023" s="2" t="str">
        <x:v>East</x:v>
      </x:c>
      <x:c r="C6023" s="2" t="str">
        <x:v>May</x:v>
      </x:c>
      <x:c r="D6023" s="2" t="str">
        <x:v>SKU-019</x:v>
      </x:c>
      <x:c r="E6023" s="15" t="n">
        <x:v>7</x:v>
      </x:c>
      <x:c r="F6023" s="11" t="n">
        <x:v>149</x:v>
      </x:c>
      <x:c r="G6023" s="11" t="n">
        <x:v>86</x:v>
      </x:c>
      <x:c r="H6023" s="11" t="n">
        <x:f>E6023*F6023</x:f>
        <x:v>1043</x:v>
      </x:c>
      <x:c r="I6023" s="11" t="n">
        <x:f>H6023*(1-'Summary'!$B$5)</x:f>
        <x:v>990.8499999999999</x:v>
      </x:c>
      <x:c r="J6023" s="11" t="n">
        <x:f>E6023*G6023</x:f>
        <x:v>602</x:v>
      </x:c>
      <x:c r="K6023" s="11" t="n">
        <x:f>I6023-J6023</x:f>
        <x:v>388.8499999999999</x:v>
      </x:c>
      <x:c r="L6023" s="14" t="n">
        <x:f>K6023/I6023</x:f>
        <x:v>0.39244083362769333</x:v>
      </x:c>
    </x:row>
    <x:row r="6024" ht="22" customHeight="1">
      <x:c r="A6024" s="2" t="str">
        <x:v>ORD-06020</x:v>
      </x:c>
      <x:c r="B6024" s="2" t="str">
        <x:v>West</x:v>
      </x:c>
      <x:c r="C6024" s="2" t="str">
        <x:v>May</x:v>
      </x:c>
      <x:c r="D6024" s="2" t="str">
        <x:v>SKU-020</x:v>
      </x:c>
      <x:c r="E6024" s="15" t="n">
        <x:v>14</x:v>
      </x:c>
      <x:c r="F6024" s="11" t="n">
        <x:v>162</x:v>
      </x:c>
      <x:c r="G6024" s="11" t="n">
        <x:v>97</x:v>
      </x:c>
      <x:c r="H6024" s="11" t="n">
        <x:f>E6024*F6024</x:f>
        <x:v>2268</x:v>
      </x:c>
      <x:c r="I6024" s="11" t="n">
        <x:f>H6024*(1-'Summary'!$B$5)</x:f>
        <x:v>2154.6</x:v>
      </x:c>
      <x:c r="J6024" s="11" t="n">
        <x:f>E6024*G6024</x:f>
        <x:v>1358</x:v>
      </x:c>
      <x:c r="K6024" s="11" t="n">
        <x:f>I6024-J6024</x:f>
        <x:v>796.5999999999999</x:v>
      </x:c>
      <x:c r="L6024" s="14" t="n">
        <x:f>K6024/I6024</x:f>
        <x:v>0.3697205977907732</x:v>
      </x:c>
    </x:row>
    <x:row r="6025" ht="22" customHeight="1">
      <x:c r="A6025" s="2" t="str">
        <x:v>ORD-06021</x:v>
      </x:c>
      <x:c r="B6025" s="2" t="str">
        <x:v>North</x:v>
      </x:c>
      <x:c r="C6025" s="2" t="str">
        <x:v>Jun</x:v>
      </x:c>
      <x:c r="D6025" s="2" t="str">
        <x:v>SKU-021</x:v>
      </x:c>
      <x:c r="E6025" s="15" t="n">
        <x:v>21</x:v>
      </x:c>
      <x:c r="F6025" s="11" t="n">
        <x:v>175</x:v>
      </x:c>
      <x:c r="G6025" s="11" t="n">
        <x:v>13</x:v>
      </x:c>
      <x:c r="H6025" s="11" t="n">
        <x:f>E6025*F6025</x:f>
        <x:v>3675</x:v>
      </x:c>
      <x:c r="I6025" s="11" t="n">
        <x:f>H6025*(1-'Summary'!$B$5)</x:f>
        <x:v>3491.25</x:v>
      </x:c>
      <x:c r="J6025" s="11" t="n">
        <x:f>E6025*G6025</x:f>
        <x:v>273</x:v>
      </x:c>
      <x:c r="K6025" s="11" t="n">
        <x:f>I6025-J6025</x:f>
        <x:v>3218.25</x:v>
      </x:c>
      <x:c r="L6025" s="14" t="n">
        <x:f>K6025/I6025</x:f>
        <x:v>0.9218045112781955</x:v>
      </x:c>
    </x:row>
    <x:row r="6026" ht="22" customHeight="1">
      <x:c r="A6026" s="2" t="str">
        <x:v>ORD-06022</x:v>
      </x:c>
      <x:c r="B6026" s="2" t="str">
        <x:v>South</x:v>
      </x:c>
      <x:c r="C6026" s="2" t="str">
        <x:v>Jun</x:v>
      </x:c>
      <x:c r="D6026" s="2" t="str">
        <x:v>SKU-022</x:v>
      </x:c>
      <x:c r="E6026" s="15" t="n">
        <x:v>4</x:v>
      </x:c>
      <x:c r="F6026" s="11" t="n">
        <x:v>188</x:v>
      </x:c>
      <x:c r="G6026" s="11" t="n">
        <x:v>24</x:v>
      </x:c>
      <x:c r="H6026" s="11" t="n">
        <x:f>E6026*F6026</x:f>
        <x:v>752</x:v>
      </x:c>
      <x:c r="I6026" s="11" t="n">
        <x:f>H6026*(1-'Summary'!$B$5)</x:f>
        <x:v>714.4</x:v>
      </x:c>
      <x:c r="J6026" s="11" t="n">
        <x:f>E6026*G6026</x:f>
        <x:v>96</x:v>
      </x:c>
      <x:c r="K6026" s="11" t="n">
        <x:f>I6026-J6026</x:f>
        <x:v>618.4</x:v>
      </x:c>
      <x:c r="L6026" s="14" t="n">
        <x:f>K6026/I6026</x:f>
        <x:v>0.8656215005599104</x:v>
      </x:c>
    </x:row>
    <x:row r="6027" ht="22" customHeight="1">
      <x:c r="A6027" s="2" t="str">
        <x:v>ORD-06023</x:v>
      </x:c>
      <x:c r="B6027" s="2" t="str">
        <x:v>East</x:v>
      </x:c>
      <x:c r="C6027" s="2" t="str">
        <x:v>Jun</x:v>
      </x:c>
      <x:c r="D6027" s="2" t="str">
        <x:v>SKU-023</x:v>
      </x:c>
      <x:c r="E6027" s="15" t="n">
        <x:v>11</x:v>
      </x:c>
      <x:c r="F6027" s="11" t="n">
        <x:v>201</x:v>
      </x:c>
      <x:c r="G6027" s="11" t="n">
        <x:v>35</x:v>
      </x:c>
      <x:c r="H6027" s="11" t="n">
        <x:f>E6027*F6027</x:f>
        <x:v>2211</x:v>
      </x:c>
      <x:c r="I6027" s="11" t="n">
        <x:f>H6027*(1-'Summary'!$B$5)</x:f>
        <x:v>2100.45</x:v>
      </x:c>
      <x:c r="J6027" s="11" t="n">
        <x:f>E6027*G6027</x:f>
        <x:v>385</x:v>
      </x:c>
      <x:c r="K6027" s="11" t="n">
        <x:f>I6027-J6027</x:f>
        <x:v>1715.4499999999998</x:v>
      </x:c>
      <x:c r="L6027" s="14" t="n">
        <x:f>K6027/I6027</x:f>
        <x:v>0.8167059439643886</x:v>
      </x:c>
    </x:row>
    <x:row r="6028" ht="22" customHeight="1">
      <x:c r="A6028" s="2" t="str">
        <x:v>ORD-06024</x:v>
      </x:c>
      <x:c r="B6028" s="2" t="str">
        <x:v>West</x:v>
      </x:c>
      <x:c r="C6028" s="2" t="str">
        <x:v>Jun</x:v>
      </x:c>
      <x:c r="D6028" s="2" t="str">
        <x:v>SKU-024</x:v>
      </x:c>
      <x:c r="E6028" s="15" t="n">
        <x:v>18</x:v>
      </x:c>
      <x:c r="F6028" s="11" t="n">
        <x:v>214</x:v>
      </x:c>
      <x:c r="G6028" s="11" t="n">
        <x:v>46</x:v>
      </x:c>
      <x:c r="H6028" s="11" t="n">
        <x:f>E6028*F6028</x:f>
        <x:v>3852</x:v>
      </x:c>
      <x:c r="I6028" s="11" t="n">
        <x:f>H6028*(1-'Summary'!$B$5)</x:f>
        <x:v>3659.3999999999996</x:v>
      </x:c>
      <x:c r="J6028" s="11" t="n">
        <x:f>E6028*G6028</x:f>
        <x:v>828</x:v>
      </x:c>
      <x:c r="K6028" s="11" t="n">
        <x:f>I6028-J6028</x:f>
        <x:v>2831.3999999999996</x:v>
      </x:c>
      <x:c r="L6028" s="14" t="n">
        <x:f>K6028/I6028</x:f>
        <x:v>0.7737333989178553</x:v>
      </x:c>
    </x:row>
    <x:row r="6029" ht="22" customHeight="1">
      <x:c r="A6029" s="2" t="str">
        <x:v>ORD-06025</x:v>
      </x:c>
      <x:c r="B6029" s="2" t="str">
        <x:v>North</x:v>
      </x:c>
      <x:c r="C6029" s="2" t="str">
        <x:v>Jul</x:v>
      </x:c>
      <x:c r="D6029" s="2" t="str">
        <x:v>SKU-025</x:v>
      </x:c>
      <x:c r="E6029" s="15" t="n">
        <x:v>1</x:v>
      </x:c>
      <x:c r="F6029" s="11" t="n">
        <x:v>227</x:v>
      </x:c>
      <x:c r="G6029" s="11" t="n">
        <x:v>57</x:v>
      </x:c>
      <x:c r="H6029" s="11" t="n">
        <x:f>E6029*F6029</x:f>
        <x:v>227</x:v>
      </x:c>
      <x:c r="I6029" s="11" t="n">
        <x:f>H6029*(1-'Summary'!$B$5)</x:f>
        <x:v>215.64999999999998</x:v>
      </x:c>
      <x:c r="J6029" s="11" t="n">
        <x:f>E6029*G6029</x:f>
        <x:v>57</x:v>
      </x:c>
      <x:c r="K6029" s="11" t="n">
        <x:f>I6029-J6029</x:f>
        <x:v>158.64999999999998</x:v>
      </x:c>
      <x:c r="L6029" s="14" t="n">
        <x:f>K6029/I6029</x:f>
        <x:v>0.7356828193832599</x:v>
      </x:c>
    </x:row>
    <x:row r="6030" ht="22" customHeight="1">
      <x:c r="A6030" s="2" t="str">
        <x:v>ORD-06026</x:v>
      </x:c>
      <x:c r="B6030" s="2" t="str">
        <x:v>South</x:v>
      </x:c>
      <x:c r="C6030" s="2" t="str">
        <x:v>Jul</x:v>
      </x:c>
      <x:c r="D6030" s="2" t="str">
        <x:v>SKU-026</x:v>
      </x:c>
      <x:c r="E6030" s="15" t="n">
        <x:v>8</x:v>
      </x:c>
      <x:c r="F6030" s="11" t="n">
        <x:v>20</x:v>
      </x:c>
      <x:c r="G6030" s="11" t="n">
        <x:v>68</x:v>
      </x:c>
      <x:c r="H6030" s="11" t="n">
        <x:f>E6030*F6030</x:f>
        <x:v>160</x:v>
      </x:c>
      <x:c r="I6030" s="11" t="n">
        <x:f>H6030*(1-'Summary'!$B$5)</x:f>
        <x:v>152</x:v>
      </x:c>
      <x:c r="J6030" s="11" t="n">
        <x:f>E6030*G6030</x:f>
        <x:v>544</x:v>
      </x:c>
      <x:c r="K6030" s="11" t="n">
        <x:f>I6030-J6030</x:f>
        <x:v>-392</x:v>
      </x:c>
      <x:c r="L6030" s="14" t="n">
        <x:f>K6030/I6030</x:f>
        <x:v>-2.5789473684210527</x:v>
      </x:c>
    </x:row>
    <x:row r="6031" ht="22" customHeight="1">
      <x:c r="A6031" s="2" t="str">
        <x:v>ORD-06027</x:v>
      </x:c>
      <x:c r="B6031" s="2" t="str">
        <x:v>East</x:v>
      </x:c>
      <x:c r="C6031" s="2" t="str">
        <x:v>Jul</x:v>
      </x:c>
      <x:c r="D6031" s="2" t="str">
        <x:v>SKU-027</x:v>
      </x:c>
      <x:c r="E6031" s="15" t="n">
        <x:v>15</x:v>
      </x:c>
      <x:c r="F6031" s="11" t="n">
        <x:v>33</x:v>
      </x:c>
      <x:c r="G6031" s="11" t="n">
        <x:v>79</x:v>
      </x:c>
      <x:c r="H6031" s="11" t="n">
        <x:f>E6031*F6031</x:f>
        <x:v>495</x:v>
      </x:c>
      <x:c r="I6031" s="11" t="n">
        <x:f>H6031*(1-'Summary'!$B$5)</x:f>
        <x:v>470.25</x:v>
      </x:c>
      <x:c r="J6031" s="11" t="n">
        <x:f>E6031*G6031</x:f>
        <x:v>1185</x:v>
      </x:c>
      <x:c r="K6031" s="11" t="n">
        <x:f>I6031-J6031</x:f>
        <x:v>-714.75</x:v>
      </x:c>
      <x:c r="L6031" s="14" t="n">
        <x:f>K6031/I6031</x:f>
        <x:v>-1.5199362041467304</x:v>
      </x:c>
    </x:row>
    <x:row r="6032" ht="22" customHeight="1">
      <x:c r="A6032" s="2" t="str">
        <x:v>ORD-06028</x:v>
      </x:c>
      <x:c r="B6032" s="2" t="str">
        <x:v>West</x:v>
      </x:c>
      <x:c r="C6032" s="2" t="str">
        <x:v>Jul</x:v>
      </x:c>
      <x:c r="D6032" s="2" t="str">
        <x:v>SKU-028</x:v>
      </x:c>
      <x:c r="E6032" s="15" t="n">
        <x:v>22</x:v>
      </x:c>
      <x:c r="F6032" s="11" t="n">
        <x:v>46</x:v>
      </x:c>
      <x:c r="G6032" s="11" t="n">
        <x:v>90</x:v>
      </x:c>
      <x:c r="H6032" s="11" t="n">
        <x:f>E6032*F6032</x:f>
        <x:v>1012</x:v>
      </x:c>
      <x:c r="I6032" s="11" t="n">
        <x:f>H6032*(1-'Summary'!$B$5)</x:f>
        <x:v>961.4</x:v>
      </x:c>
      <x:c r="J6032" s="11" t="n">
        <x:f>E6032*G6032</x:f>
        <x:v>1980</x:v>
      </x:c>
      <x:c r="K6032" s="11" t="n">
        <x:f>I6032-J6032</x:f>
        <x:v>-1018.6</x:v>
      </x:c>
      <x:c r="L6032" s="14" t="n">
        <x:f>K6032/I6032</x:f>
        <x:v>-1.0594965675057209</x:v>
      </x:c>
    </x:row>
    <x:row r="6033" ht="22" customHeight="1">
      <x:c r="A6033" s="2" t="str">
        <x:v>ORD-06029</x:v>
      </x:c>
      <x:c r="B6033" s="2" t="str">
        <x:v>North</x:v>
      </x:c>
      <x:c r="C6033" s="2" t="str">
        <x:v>Aug</x:v>
      </x:c>
      <x:c r="D6033" s="2" t="str">
        <x:v>SKU-029</x:v>
      </x:c>
      <x:c r="E6033" s="15" t="n">
        <x:v>5</x:v>
      </x:c>
      <x:c r="F6033" s="11" t="n">
        <x:v>59</x:v>
      </x:c>
      <x:c r="G6033" s="11" t="n">
        <x:v>101</x:v>
      </x:c>
      <x:c r="H6033" s="11" t="n">
        <x:f>E6033*F6033</x:f>
        <x:v>295</x:v>
      </x:c>
      <x:c r="I6033" s="11" t="n">
        <x:f>H6033*(1-'Summary'!$B$5)</x:f>
        <x:v>280.25</x:v>
      </x:c>
      <x:c r="J6033" s="11" t="n">
        <x:f>E6033*G6033</x:f>
        <x:v>505</x:v>
      </x:c>
      <x:c r="K6033" s="11" t="n">
        <x:f>I6033-J6033</x:f>
        <x:v>-224.75</x:v>
      </x:c>
      <x:c r="L6033" s="14" t="n">
        <x:f>K6033/I6033</x:f>
        <x:v>-0.8019625334522748</x:v>
      </x:c>
    </x:row>
    <x:row r="6034" ht="22" customHeight="1">
      <x:c r="A6034" s="2" t="str">
        <x:v>ORD-06030</x:v>
      </x:c>
      <x:c r="B6034" s="2" t="str">
        <x:v>South</x:v>
      </x:c>
      <x:c r="C6034" s="2" t="str">
        <x:v>Aug</x:v>
      </x:c>
      <x:c r="D6034" s="2" t="str">
        <x:v>SKU-030</x:v>
      </x:c>
      <x:c r="E6034" s="15" t="n">
        <x:v>12</x:v>
      </x:c>
      <x:c r="F6034" s="11" t="n">
        <x:v>72</x:v>
      </x:c>
      <x:c r="G6034" s="11" t="n">
        <x:v>17</x:v>
      </x:c>
      <x:c r="H6034" s="11" t="n">
        <x:f>E6034*F6034</x:f>
        <x:v>864</x:v>
      </x:c>
      <x:c r="I6034" s="11" t="n">
        <x:f>H6034*(1-'Summary'!$B$5)</x:f>
        <x:v>820.8</x:v>
      </x:c>
      <x:c r="J6034" s="11" t="n">
        <x:f>E6034*G6034</x:f>
        <x:v>204</x:v>
      </x:c>
      <x:c r="K6034" s="11" t="n">
        <x:f>I6034-J6034</x:f>
        <x:v>616.8</x:v>
      </x:c>
      <x:c r="L6034" s="14" t="n">
        <x:f>K6034/I6034</x:f>
        <x:v>0.7514619883040936</x:v>
      </x:c>
    </x:row>
    <x:row r="6035" ht="22" customHeight="1">
      <x:c r="A6035" s="2" t="str">
        <x:v>ORD-06031</x:v>
      </x:c>
      <x:c r="B6035" s="2" t="str">
        <x:v>East</x:v>
      </x:c>
      <x:c r="C6035" s="2" t="str">
        <x:v>Aug</x:v>
      </x:c>
      <x:c r="D6035" s="2" t="str">
        <x:v>SKU-031</x:v>
      </x:c>
      <x:c r="E6035" s="15" t="n">
        <x:v>19</x:v>
      </x:c>
      <x:c r="F6035" s="11" t="n">
        <x:v>85</x:v>
      </x:c>
      <x:c r="G6035" s="11" t="n">
        <x:v>28</x:v>
      </x:c>
      <x:c r="H6035" s="11" t="n">
        <x:f>E6035*F6035</x:f>
        <x:v>1615</x:v>
      </x:c>
      <x:c r="I6035" s="11" t="n">
        <x:f>H6035*(1-'Summary'!$B$5)</x:f>
        <x:v>1534.25</x:v>
      </x:c>
      <x:c r="J6035" s="11" t="n">
        <x:f>E6035*G6035</x:f>
        <x:v>532</x:v>
      </x:c>
      <x:c r="K6035" s="11" t="n">
        <x:f>I6035-J6035</x:f>
        <x:v>1002.25</x:v>
      </x:c>
      <x:c r="L6035" s="14" t="n">
        <x:f>K6035/I6035</x:f>
        <x:v>0.653250773993808</x:v>
      </x:c>
    </x:row>
    <x:row r="6036" ht="22" customHeight="1">
      <x:c r="A6036" s="2" t="str">
        <x:v>ORD-06032</x:v>
      </x:c>
      <x:c r="B6036" s="2" t="str">
        <x:v>West</x:v>
      </x:c>
      <x:c r="C6036" s="2" t="str">
        <x:v>Aug</x:v>
      </x:c>
      <x:c r="D6036" s="2" t="str">
        <x:v>SKU-032</x:v>
      </x:c>
      <x:c r="E6036" s="15" t="n">
        <x:v>2</x:v>
      </x:c>
      <x:c r="F6036" s="11" t="n">
        <x:v>98</x:v>
      </x:c>
      <x:c r="G6036" s="11" t="n">
        <x:v>39</x:v>
      </x:c>
      <x:c r="H6036" s="11" t="n">
        <x:f>E6036*F6036</x:f>
        <x:v>196</x:v>
      </x:c>
      <x:c r="I6036" s="11" t="n">
        <x:f>H6036*(1-'Summary'!$B$5)</x:f>
        <x:v>186.2</x:v>
      </x:c>
      <x:c r="J6036" s="11" t="n">
        <x:f>E6036*G6036</x:f>
        <x:v>78</x:v>
      </x:c>
      <x:c r="K6036" s="11" t="n">
        <x:f>I6036-J6036</x:f>
        <x:v>108.19999999999999</x:v>
      </x:c>
      <x:c r="L6036" s="14" t="n">
        <x:f>K6036/I6036</x:f>
        <x:v>0.5810955961331901</x:v>
      </x:c>
    </x:row>
    <x:row r="6037" ht="22" customHeight="1">
      <x:c r="A6037" s="2" t="str">
        <x:v>ORD-06033</x:v>
      </x:c>
      <x:c r="B6037" s="2" t="str">
        <x:v>North</x:v>
      </x:c>
      <x:c r="C6037" s="2" t="str">
        <x:v>Sep</x:v>
      </x:c>
      <x:c r="D6037" s="2" t="str">
        <x:v>SKU-033</x:v>
      </x:c>
      <x:c r="E6037" s="15" t="n">
        <x:v>9</x:v>
      </x:c>
      <x:c r="F6037" s="11" t="n">
        <x:v>111</x:v>
      </x:c>
      <x:c r="G6037" s="11" t="n">
        <x:v>50</x:v>
      </x:c>
      <x:c r="H6037" s="11" t="n">
        <x:f>E6037*F6037</x:f>
        <x:v>999</x:v>
      </x:c>
      <x:c r="I6037" s="11" t="n">
        <x:f>H6037*(1-'Summary'!$B$5)</x:f>
        <x:v>949.05</x:v>
      </x:c>
      <x:c r="J6037" s="11" t="n">
        <x:f>E6037*G6037</x:f>
        <x:v>450</x:v>
      </x:c>
      <x:c r="K6037" s="11" t="n">
        <x:f>I6037-J6037</x:f>
        <x:v>499.04999999999995</x:v>
      </x:c>
      <x:c r="L6037" s="14" t="n">
        <x:f>K6037/I6037</x:f>
        <x:v>0.525841631104789</x:v>
      </x:c>
    </x:row>
    <x:row r="6038" ht="22" customHeight="1">
      <x:c r="A6038" s="2" t="str">
        <x:v>ORD-06034</x:v>
      </x:c>
      <x:c r="B6038" s="2" t="str">
        <x:v>South</x:v>
      </x:c>
      <x:c r="C6038" s="2" t="str">
        <x:v>Sep</x:v>
      </x:c>
      <x:c r="D6038" s="2" t="str">
        <x:v>SKU-034</x:v>
      </x:c>
      <x:c r="E6038" s="15" t="n">
        <x:v>16</x:v>
      </x:c>
      <x:c r="F6038" s="11" t="n">
        <x:v>124</x:v>
      </x:c>
      <x:c r="G6038" s="11" t="n">
        <x:v>61</x:v>
      </x:c>
      <x:c r="H6038" s="11" t="n">
        <x:f>E6038*F6038</x:f>
        <x:v>1984</x:v>
      </x:c>
      <x:c r="I6038" s="11" t="n">
        <x:f>H6038*(1-'Summary'!$B$5)</x:f>
        <x:v>1884.8</x:v>
      </x:c>
      <x:c r="J6038" s="11" t="n">
        <x:f>E6038*G6038</x:f>
        <x:v>976</x:v>
      </x:c>
      <x:c r="K6038" s="11" t="n">
        <x:f>I6038-J6038</x:f>
        <x:v>908.8</x:v>
      </x:c>
      <x:c r="L6038" s="14" t="n">
        <x:f>K6038/I6038</x:f>
        <x:v>0.48217317487266553</x:v>
      </x:c>
    </x:row>
    <x:row r="6039" ht="22" customHeight="1">
      <x:c r="A6039" s="2" t="str">
        <x:v>ORD-06035</x:v>
      </x:c>
      <x:c r="B6039" s="2" t="str">
        <x:v>East</x:v>
      </x:c>
      <x:c r="C6039" s="2" t="str">
        <x:v>Sep</x:v>
      </x:c>
      <x:c r="D6039" s="2" t="str">
        <x:v>SKU-035</x:v>
      </x:c>
      <x:c r="E6039" s="15" t="n">
        <x:v>23</x:v>
      </x:c>
      <x:c r="F6039" s="11" t="n">
        <x:v>137</x:v>
      </x:c>
      <x:c r="G6039" s="11" t="n">
        <x:v>72</x:v>
      </x:c>
      <x:c r="H6039" s="11" t="n">
        <x:f>E6039*F6039</x:f>
        <x:v>3151</x:v>
      </x:c>
      <x:c r="I6039" s="11" t="n">
        <x:f>H6039*(1-'Summary'!$B$5)</x:f>
        <x:v>2993.45</x:v>
      </x:c>
      <x:c r="J6039" s="11" t="n">
        <x:f>E6039*G6039</x:f>
        <x:v>1656</x:v>
      </x:c>
      <x:c r="K6039" s="11" t="n">
        <x:f>I6039-J6039</x:f>
        <x:v>1337.4499999999998</x:v>
      </x:c>
      <x:c r="L6039" s="14" t="n">
        <x:f>K6039/I6039</x:f>
        <x:v>0.4467921628889742</x:v>
      </x:c>
    </x:row>
    <x:row r="6040" ht="22" customHeight="1">
      <x:c r="A6040" s="2" t="str">
        <x:v>ORD-06036</x:v>
      </x:c>
      <x:c r="B6040" s="2" t="str">
        <x:v>West</x:v>
      </x:c>
      <x:c r="C6040" s="2" t="str">
        <x:v>Sep</x:v>
      </x:c>
      <x:c r="D6040" s="2" t="str">
        <x:v>SKU-036</x:v>
      </x:c>
      <x:c r="E6040" s="15" t="n">
        <x:v>6</x:v>
      </x:c>
      <x:c r="F6040" s="11" t="n">
        <x:v>150</x:v>
      </x:c>
      <x:c r="G6040" s="11" t="n">
        <x:v>83</x:v>
      </x:c>
      <x:c r="H6040" s="11" t="n">
        <x:f>E6040*F6040</x:f>
        <x:v>900</x:v>
      </x:c>
      <x:c r="I6040" s="11" t="n">
        <x:f>H6040*(1-'Summary'!$B$5)</x:f>
        <x:v>855</x:v>
      </x:c>
      <x:c r="J6040" s="11" t="n">
        <x:f>E6040*G6040</x:f>
        <x:v>498</x:v>
      </x:c>
      <x:c r="K6040" s="11" t="n">
        <x:f>I6040-J6040</x:f>
        <x:v>357</x:v>
      </x:c>
      <x:c r="L6040" s="14" t="n">
        <x:f>K6040/I6040</x:f>
        <x:v>0.41754385964912283</x:v>
      </x:c>
    </x:row>
    <x:row r="6041" ht="22" customHeight="1">
      <x:c r="A6041" s="2" t="str">
        <x:v>ORD-06037</x:v>
      </x:c>
      <x:c r="B6041" s="2" t="str">
        <x:v>North</x:v>
      </x:c>
      <x:c r="C6041" s="2" t="str">
        <x:v>Oct</x:v>
      </x:c>
      <x:c r="D6041" s="2" t="str">
        <x:v>SKU-037</x:v>
      </x:c>
      <x:c r="E6041" s="15" t="n">
        <x:v>13</x:v>
      </x:c>
      <x:c r="F6041" s="11" t="n">
        <x:v>163</x:v>
      </x:c>
      <x:c r="G6041" s="11" t="n">
        <x:v>94</x:v>
      </x:c>
      <x:c r="H6041" s="11" t="n">
        <x:f>E6041*F6041</x:f>
        <x:v>2119</x:v>
      </x:c>
      <x:c r="I6041" s="11" t="n">
        <x:f>H6041*(1-'Summary'!$B$5)</x:f>
        <x:v>2013.05</x:v>
      </x:c>
      <x:c r="J6041" s="11" t="n">
        <x:f>E6041*G6041</x:f>
        <x:v>1222</x:v>
      </x:c>
      <x:c r="K6041" s="11" t="n">
        <x:f>I6041-J6041</x:f>
        <x:v>791.05</x:v>
      </x:c>
      <x:c r="L6041" s="14" t="n">
        <x:f>K6041/I6041</x:f>
        <x:v>0.39296092993219245</x:v>
      </x:c>
    </x:row>
    <x:row r="6042" ht="22" customHeight="1">
      <x:c r="A6042" s="2" t="str">
        <x:v>ORD-06038</x:v>
      </x:c>
      <x:c r="B6042" s="2" t="str">
        <x:v>South</x:v>
      </x:c>
      <x:c r="C6042" s="2" t="str">
        <x:v>Oct</x:v>
      </x:c>
      <x:c r="D6042" s="2" t="str">
        <x:v>SKU-038</x:v>
      </x:c>
      <x:c r="E6042" s="15" t="n">
        <x:v>20</x:v>
      </x:c>
      <x:c r="F6042" s="11" t="n">
        <x:v>176</x:v>
      </x:c>
      <x:c r="G6042" s="11" t="n">
        <x:v>10</x:v>
      </x:c>
      <x:c r="H6042" s="11" t="n">
        <x:f>E6042*F6042</x:f>
        <x:v>3520</x:v>
      </x:c>
      <x:c r="I6042" s="11" t="n">
        <x:f>H6042*(1-'Summary'!$B$5)</x:f>
        <x:v>3344</x:v>
      </x:c>
      <x:c r="J6042" s="11" t="n">
        <x:f>E6042*G6042</x:f>
        <x:v>200</x:v>
      </x:c>
      <x:c r="K6042" s="11" t="n">
        <x:f>I6042-J6042</x:f>
        <x:v>3144</x:v>
      </x:c>
      <x:c r="L6042" s="14" t="n">
        <x:f>K6042/I6042</x:f>
        <x:v>0.9401913875598086</x:v>
      </x:c>
    </x:row>
    <x:row r="6043" ht="22" customHeight="1">
      <x:c r="A6043" s="2" t="str">
        <x:v>ORD-06039</x:v>
      </x:c>
      <x:c r="B6043" s="2" t="str">
        <x:v>East</x:v>
      </x:c>
      <x:c r="C6043" s="2" t="str">
        <x:v>Oct</x:v>
      </x:c>
      <x:c r="D6043" s="2" t="str">
        <x:v>SKU-039</x:v>
      </x:c>
      <x:c r="E6043" s="15" t="n">
        <x:v>3</x:v>
      </x:c>
      <x:c r="F6043" s="11" t="n">
        <x:v>189</x:v>
      </x:c>
      <x:c r="G6043" s="11" t="n">
        <x:v>21</x:v>
      </x:c>
      <x:c r="H6043" s="11" t="n">
        <x:f>E6043*F6043</x:f>
        <x:v>567</x:v>
      </x:c>
      <x:c r="I6043" s="11" t="n">
        <x:f>H6043*(1-'Summary'!$B$5)</x:f>
        <x:v>538.65</x:v>
      </x:c>
      <x:c r="J6043" s="11" t="n">
        <x:f>E6043*G6043</x:f>
        <x:v>63</x:v>
      </x:c>
      <x:c r="K6043" s="11" t="n">
        <x:f>I6043-J6043</x:f>
        <x:v>475.65</x:v>
      </x:c>
      <x:c r="L6043" s="14" t="n">
        <x:f>K6043/I6043</x:f>
        <x:v>0.8830409356725146</x:v>
      </x:c>
    </x:row>
    <x:row r="6044" ht="22" customHeight="1">
      <x:c r="A6044" s="2" t="str">
        <x:v>ORD-06040</x:v>
      </x:c>
      <x:c r="B6044" s="2" t="str">
        <x:v>West</x:v>
      </x:c>
      <x:c r="C6044" s="2" t="str">
        <x:v>Oct</x:v>
      </x:c>
      <x:c r="D6044" s="2" t="str">
        <x:v>SKU-040</x:v>
      </x:c>
      <x:c r="E6044" s="15" t="n">
        <x:v>10</x:v>
      </x:c>
      <x:c r="F6044" s="11" t="n">
        <x:v>202</x:v>
      </x:c>
      <x:c r="G6044" s="11" t="n">
        <x:v>32</x:v>
      </x:c>
      <x:c r="H6044" s="11" t="n">
        <x:f>E6044*F6044</x:f>
        <x:v>2020</x:v>
      </x:c>
      <x:c r="I6044" s="11" t="n">
        <x:f>H6044*(1-'Summary'!$B$5)</x:f>
        <x:v>1919</x:v>
      </x:c>
      <x:c r="J6044" s="11" t="n">
        <x:f>E6044*G6044</x:f>
        <x:v>320</x:v>
      </x:c>
      <x:c r="K6044" s="11" t="n">
        <x:f>I6044-J6044</x:f>
        <x:v>1599</x:v>
      </x:c>
      <x:c r="L6044" s="14" t="n">
        <x:f>K6044/I6044</x:f>
        <x:v>0.8332464825429912</x:v>
      </x:c>
    </x:row>
    <x:row r="6045" ht="22" customHeight="1">
      <x:c r="A6045" s="2" t="str">
        <x:v>ORD-06041</x:v>
      </x:c>
      <x:c r="B6045" s="2" t="str">
        <x:v>North</x:v>
      </x:c>
      <x:c r="C6045" s="2" t="str">
        <x:v>Nov</x:v>
      </x:c>
      <x:c r="D6045" s="2" t="str">
        <x:v>SKU-041</x:v>
      </x:c>
      <x:c r="E6045" s="15" t="n">
        <x:v>17</x:v>
      </x:c>
      <x:c r="F6045" s="11" t="n">
        <x:v>215</x:v>
      </x:c>
      <x:c r="G6045" s="11" t="n">
        <x:v>43</x:v>
      </x:c>
      <x:c r="H6045" s="11" t="n">
        <x:f>E6045*F6045</x:f>
        <x:v>3655</x:v>
      </x:c>
      <x:c r="I6045" s="11" t="n">
        <x:f>H6045*(1-'Summary'!$B$5)</x:f>
        <x:v>3472.25</x:v>
      </x:c>
      <x:c r="J6045" s="11" t="n">
        <x:f>E6045*G6045</x:f>
        <x:v>731</x:v>
      </x:c>
      <x:c r="K6045" s="11" t="n">
        <x:f>I6045-J6045</x:f>
        <x:v>2741.25</x:v>
      </x:c>
      <x:c r="L6045" s="14" t="n">
        <x:f>K6045/I6045</x:f>
        <x:v>0.7894736842105263</x:v>
      </x:c>
    </x:row>
    <x:row r="6046" ht="22" customHeight="1">
      <x:c r="A6046" s="2" t="str">
        <x:v>ORD-06042</x:v>
      </x:c>
      <x:c r="B6046" s="2" t="str">
        <x:v>South</x:v>
      </x:c>
      <x:c r="C6046" s="2" t="str">
        <x:v>Nov</x:v>
      </x:c>
      <x:c r="D6046" s="2" t="str">
        <x:v>SKU-042</x:v>
      </x:c>
      <x:c r="E6046" s="15" t="n">
        <x:v>24</x:v>
      </x:c>
      <x:c r="F6046" s="11" t="n">
        <x:v>228</x:v>
      </x:c>
      <x:c r="G6046" s="11" t="n">
        <x:v>54</x:v>
      </x:c>
      <x:c r="H6046" s="11" t="n">
        <x:f>E6046*F6046</x:f>
        <x:v>5472</x:v>
      </x:c>
      <x:c r="I6046" s="11" t="n">
        <x:f>H6046*(1-'Summary'!$B$5)</x:f>
        <x:v>5198.4</x:v>
      </x:c>
      <x:c r="J6046" s="11" t="n">
        <x:f>E6046*G6046</x:f>
        <x:v>1296</x:v>
      </x:c>
      <x:c r="K6046" s="11" t="n">
        <x:f>I6046-J6046</x:f>
        <x:v>3902.3999999999996</x:v>
      </x:c>
      <x:c r="L6046" s="14" t="n">
        <x:f>K6046/I6046</x:f>
        <x:v>0.7506925207756232</x:v>
      </x:c>
    </x:row>
    <x:row r="6047" ht="22" customHeight="1">
      <x:c r="A6047" s="2" t="str">
        <x:v>ORD-06043</x:v>
      </x:c>
      <x:c r="B6047" s="2" t="str">
        <x:v>East</x:v>
      </x:c>
      <x:c r="C6047" s="2" t="str">
        <x:v>Nov</x:v>
      </x:c>
      <x:c r="D6047" s="2" t="str">
        <x:v>SKU-043</x:v>
      </x:c>
      <x:c r="E6047" s="15" t="n">
        <x:v>7</x:v>
      </x:c>
      <x:c r="F6047" s="11" t="n">
        <x:v>21</x:v>
      </x:c>
      <x:c r="G6047" s="11" t="n">
        <x:v>65</x:v>
      </x:c>
      <x:c r="H6047" s="11" t="n">
        <x:f>E6047*F6047</x:f>
        <x:v>147</x:v>
      </x:c>
      <x:c r="I6047" s="11" t="n">
        <x:f>H6047*(1-'Summary'!$B$5)</x:f>
        <x:v>139.65</x:v>
      </x:c>
      <x:c r="J6047" s="11" t="n">
        <x:f>E6047*G6047</x:f>
        <x:v>455</x:v>
      </x:c>
      <x:c r="K6047" s="11" t="n">
        <x:f>I6047-J6047</x:f>
        <x:v>-315.35</x:v>
      </x:c>
      <x:c r="L6047" s="14" t="n">
        <x:f>K6047/I6047</x:f>
        <x:v>-2.2581453634085213</x:v>
      </x:c>
    </x:row>
    <x:row r="6048" ht="22" customHeight="1">
      <x:c r="A6048" s="2" t="str">
        <x:v>ORD-06044</x:v>
      </x:c>
      <x:c r="B6048" s="2" t="str">
        <x:v>West</x:v>
      </x:c>
      <x:c r="C6048" s="2" t="str">
        <x:v>Nov</x:v>
      </x:c>
      <x:c r="D6048" s="2" t="str">
        <x:v>SKU-044</x:v>
      </x:c>
      <x:c r="E6048" s="15" t="n">
        <x:v>14</x:v>
      </x:c>
      <x:c r="F6048" s="11" t="n">
        <x:v>34</x:v>
      </x:c>
      <x:c r="G6048" s="11" t="n">
        <x:v>76</x:v>
      </x:c>
      <x:c r="H6048" s="11" t="n">
        <x:f>E6048*F6048</x:f>
        <x:v>476</x:v>
      </x:c>
      <x:c r="I6048" s="11" t="n">
        <x:f>H6048*(1-'Summary'!$B$5)</x:f>
        <x:v>452.2</x:v>
      </x:c>
      <x:c r="J6048" s="11" t="n">
        <x:f>E6048*G6048</x:f>
        <x:v>1064</x:v>
      </x:c>
      <x:c r="K6048" s="11" t="n">
        <x:f>I6048-J6048</x:f>
        <x:v>-611.8</x:v>
      </x:c>
      <x:c r="L6048" s="14" t="n">
        <x:f>K6048/I6048</x:f>
        <x:v>-1.352941176470588</x:v>
      </x:c>
    </x:row>
    <x:row r="6049" ht="22" customHeight="1">
      <x:c r="A6049" s="2" t="str">
        <x:v>ORD-06045</x:v>
      </x:c>
      <x:c r="B6049" s="2" t="str">
        <x:v>North</x:v>
      </x:c>
      <x:c r="C6049" s="2" t="str">
        <x:v>Dec</x:v>
      </x:c>
      <x:c r="D6049" s="2" t="str">
        <x:v>SKU-045</x:v>
      </x:c>
      <x:c r="E6049" s="15" t="n">
        <x:v>21</x:v>
      </x:c>
      <x:c r="F6049" s="11" t="n">
        <x:v>47</x:v>
      </x:c>
      <x:c r="G6049" s="11" t="n">
        <x:v>87</x:v>
      </x:c>
      <x:c r="H6049" s="11" t="n">
        <x:f>E6049*F6049</x:f>
        <x:v>987</x:v>
      </x:c>
      <x:c r="I6049" s="11" t="n">
        <x:f>H6049*(1-'Summary'!$B$5)</x:f>
        <x:v>937.65</x:v>
      </x:c>
      <x:c r="J6049" s="11" t="n">
        <x:f>E6049*G6049</x:f>
        <x:v>1827</x:v>
      </x:c>
      <x:c r="K6049" s="11" t="n">
        <x:f>I6049-J6049</x:f>
        <x:v>-889.35</x:v>
      </x:c>
      <x:c r="L6049" s="14" t="n">
        <x:f>K6049/I6049</x:f>
        <x:v>-0.948488241881299</x:v>
      </x:c>
    </x:row>
    <x:row r="6050" ht="22" customHeight="1">
      <x:c r="A6050" s="2" t="str">
        <x:v>ORD-06046</x:v>
      </x:c>
      <x:c r="B6050" s="2" t="str">
        <x:v>South</x:v>
      </x:c>
      <x:c r="C6050" s="2" t="str">
        <x:v>Dec</x:v>
      </x:c>
      <x:c r="D6050" s="2" t="str">
        <x:v>SKU-046</x:v>
      </x:c>
      <x:c r="E6050" s="15" t="n">
        <x:v>4</x:v>
      </x:c>
      <x:c r="F6050" s="11" t="n">
        <x:v>60</x:v>
      </x:c>
      <x:c r="G6050" s="11" t="n">
        <x:v>98</x:v>
      </x:c>
      <x:c r="H6050" s="11" t="n">
        <x:f>E6050*F6050</x:f>
        <x:v>240</x:v>
      </x:c>
      <x:c r="I6050" s="11" t="n">
        <x:f>H6050*(1-'Summary'!$B$5)</x:f>
        <x:v>228</x:v>
      </x:c>
      <x:c r="J6050" s="11" t="n">
        <x:f>E6050*G6050</x:f>
        <x:v>392</x:v>
      </x:c>
      <x:c r="K6050" s="11" t="n">
        <x:f>I6050-J6050</x:f>
        <x:v>-164</x:v>
      </x:c>
      <x:c r="L6050" s="14" t="n">
        <x:f>K6050/I6050</x:f>
        <x:v>-0.7192982456140351</x:v>
      </x:c>
    </x:row>
    <x:row r="6051" ht="22" customHeight="1">
      <x:c r="A6051" s="2" t="str">
        <x:v>ORD-06047</x:v>
      </x:c>
      <x:c r="B6051" s="2" t="str">
        <x:v>East</x:v>
      </x:c>
      <x:c r="C6051" s="2" t="str">
        <x:v>Dec</x:v>
      </x:c>
      <x:c r="D6051" s="2" t="str">
        <x:v>SKU-047</x:v>
      </x:c>
      <x:c r="E6051" s="15" t="n">
        <x:v>11</x:v>
      </x:c>
      <x:c r="F6051" s="11" t="n">
        <x:v>73</x:v>
      </x:c>
      <x:c r="G6051" s="11" t="n">
        <x:v>14</x:v>
      </x:c>
      <x:c r="H6051" s="11" t="n">
        <x:f>E6051*F6051</x:f>
        <x:v>803</x:v>
      </x:c>
      <x:c r="I6051" s="11" t="n">
        <x:f>H6051*(1-'Summary'!$B$5)</x:f>
        <x:v>762.8499999999999</x:v>
      </x:c>
      <x:c r="J6051" s="11" t="n">
        <x:f>E6051*G6051</x:f>
        <x:v>154</x:v>
      </x:c>
      <x:c r="K6051" s="11" t="n">
        <x:f>I6051-J6051</x:f>
        <x:v>608.8499999999999</x:v>
      </x:c>
      <x:c r="L6051" s="14" t="n">
        <x:f>K6051/I6051</x:f>
        <x:v>0.7981254506128335</x:v>
      </x:c>
    </x:row>
    <x:row r="6052" ht="22" customHeight="1">
      <x:c r="A6052" s="2" t="str">
        <x:v>ORD-06048</x:v>
      </x:c>
      <x:c r="B6052" s="2" t="str">
        <x:v>West</x:v>
      </x:c>
      <x:c r="C6052" s="2" t="str">
        <x:v>Dec</x:v>
      </x:c>
      <x:c r="D6052" s="2" t="str">
        <x:v>SKU-048</x:v>
      </x:c>
      <x:c r="E6052" s="15" t="n">
        <x:v>18</x:v>
      </x:c>
      <x:c r="F6052" s="11" t="n">
        <x:v>86</x:v>
      </x:c>
      <x:c r="G6052" s="11" t="n">
        <x:v>25</x:v>
      </x:c>
      <x:c r="H6052" s="11" t="n">
        <x:f>E6052*F6052</x:f>
        <x:v>1548</x:v>
      </x:c>
      <x:c r="I6052" s="11" t="n">
        <x:f>H6052*(1-'Summary'!$B$5)</x:f>
        <x:v>1470.6</x:v>
      </x:c>
      <x:c r="J6052" s="11" t="n">
        <x:f>E6052*G6052</x:f>
        <x:v>450</x:v>
      </x:c>
      <x:c r="K6052" s="11" t="n">
        <x:f>I6052-J6052</x:f>
        <x:v>1020.5999999999999</x:v>
      </x:c>
      <x:c r="L6052" s="14" t="n">
        <x:f>K6052/I6052</x:f>
        <x:v>0.6940024479804161</x:v>
      </x:c>
    </x:row>
    <x:row r="6053" ht="22" customHeight="1">
      <x:c r="A6053" s="2" t="str">
        <x:v>ORD-06049</x:v>
      </x:c>
      <x:c r="B6053" s="2" t="str">
        <x:v>North</x:v>
      </x:c>
      <x:c r="C6053" s="2" t="str">
        <x:v>Jan</x:v>
      </x:c>
      <x:c r="D6053" s="2" t="str">
        <x:v>SKU-049</x:v>
      </x:c>
      <x:c r="E6053" s="15" t="n">
        <x:v>1</x:v>
      </x:c>
      <x:c r="F6053" s="11" t="n">
        <x:v>99</x:v>
      </x:c>
      <x:c r="G6053" s="11" t="n">
        <x:v>36</x:v>
      </x:c>
      <x:c r="H6053" s="11" t="n">
        <x:f>E6053*F6053</x:f>
        <x:v>99</x:v>
      </x:c>
      <x:c r="I6053" s="11" t="n">
        <x:f>H6053*(1-'Summary'!$B$5)</x:f>
        <x:v>94.05</x:v>
      </x:c>
      <x:c r="J6053" s="11" t="n">
        <x:f>E6053*G6053</x:f>
        <x:v>36</x:v>
      </x:c>
      <x:c r="K6053" s="11" t="n">
        <x:f>I6053-J6053</x:f>
        <x:v>58.05</x:v>
      </x:c>
      <x:c r="L6053" s="14" t="n">
        <x:f>K6053/I6053</x:f>
        <x:v>0.6172248803827751</x:v>
      </x:c>
    </x:row>
    <x:row r="6054" ht="22" customHeight="1">
      <x:c r="A6054" s="2" t="str">
        <x:v>ORD-06050</x:v>
      </x:c>
      <x:c r="B6054" s="2" t="str">
        <x:v>South</x:v>
      </x:c>
      <x:c r="C6054" s="2" t="str">
        <x:v>Jan</x:v>
      </x:c>
      <x:c r="D6054" s="2" t="str">
        <x:v>SKU-050</x:v>
      </x:c>
      <x:c r="E6054" s="15" t="n">
        <x:v>8</x:v>
      </x:c>
      <x:c r="F6054" s="11" t="n">
        <x:v>112</x:v>
      </x:c>
      <x:c r="G6054" s="11" t="n">
        <x:v>47</x:v>
      </x:c>
      <x:c r="H6054" s="11" t="n">
        <x:f>E6054*F6054</x:f>
        <x:v>896</x:v>
      </x:c>
      <x:c r="I6054" s="11" t="n">
        <x:f>H6054*(1-'Summary'!$B$5)</x:f>
        <x:v>851.1999999999999</x:v>
      </x:c>
      <x:c r="J6054" s="11" t="n">
        <x:f>E6054*G6054</x:f>
        <x:v>376</x:v>
      </x:c>
      <x:c r="K6054" s="11" t="n">
        <x:f>I6054-J6054</x:f>
        <x:v>475.19999999999993</x:v>
      </x:c>
      <x:c r="L6054" s="14" t="n">
        <x:f>K6054/I6054</x:f>
        <x:v>0.5582706766917293</x:v>
      </x:c>
    </x:row>
    <x:row r="6055" ht="22" customHeight="1">
      <x:c r="A6055" s="2" t="str">
        <x:v>ORD-06051</x:v>
      </x:c>
      <x:c r="B6055" s="2" t="str">
        <x:v>East</x:v>
      </x:c>
      <x:c r="C6055" s="2" t="str">
        <x:v>Jan</x:v>
      </x:c>
      <x:c r="D6055" s="2" t="str">
        <x:v>SKU-051</x:v>
      </x:c>
      <x:c r="E6055" s="15" t="n">
        <x:v>15</x:v>
      </x:c>
      <x:c r="F6055" s="11" t="n">
        <x:v>125</x:v>
      </x:c>
      <x:c r="G6055" s="11" t="n">
        <x:v>58</x:v>
      </x:c>
      <x:c r="H6055" s="11" t="n">
        <x:f>E6055*F6055</x:f>
        <x:v>1875</x:v>
      </x:c>
      <x:c r="I6055" s="11" t="n">
        <x:f>H6055*(1-'Summary'!$B$5)</x:f>
        <x:v>1781.25</x:v>
      </x:c>
      <x:c r="J6055" s="11" t="n">
        <x:f>E6055*G6055</x:f>
        <x:v>870</x:v>
      </x:c>
      <x:c r="K6055" s="11" t="n">
        <x:f>I6055-J6055</x:f>
        <x:v>911.25</x:v>
      </x:c>
      <x:c r="L6055" s="14" t="n">
        <x:f>K6055/I6055</x:f>
        <x:v>0.511578947368421</x:v>
      </x:c>
    </x:row>
    <x:row r="6056" ht="22" customHeight="1">
      <x:c r="A6056" s="2" t="str">
        <x:v>ORD-06052</x:v>
      </x:c>
      <x:c r="B6056" s="2" t="str">
        <x:v>West</x:v>
      </x:c>
      <x:c r="C6056" s="2" t="str">
        <x:v>Jan</x:v>
      </x:c>
      <x:c r="D6056" s="2" t="str">
        <x:v>SKU-052</x:v>
      </x:c>
      <x:c r="E6056" s="15" t="n">
        <x:v>22</x:v>
      </x:c>
      <x:c r="F6056" s="11" t="n">
        <x:v>138</x:v>
      </x:c>
      <x:c r="G6056" s="11" t="n">
        <x:v>69</x:v>
      </x:c>
      <x:c r="H6056" s="11" t="n">
        <x:f>E6056*F6056</x:f>
        <x:v>3036</x:v>
      </x:c>
      <x:c r="I6056" s="11" t="n">
        <x:f>H6056*(1-'Summary'!$B$5)</x:f>
        <x:v>2884.2</x:v>
      </x:c>
      <x:c r="J6056" s="11" t="n">
        <x:f>E6056*G6056</x:f>
        <x:v>1518</x:v>
      </x:c>
      <x:c r="K6056" s="11" t="n">
        <x:f>I6056-J6056</x:f>
        <x:v>1366.1999999999998</x:v>
      </x:c>
      <x:c r="L6056" s="14" t="n">
        <x:f>K6056/I6056</x:f>
        <x:v>0.47368421052631576</x:v>
      </x:c>
    </x:row>
    <x:row r="6057" ht="22" customHeight="1">
      <x:c r="A6057" s="2" t="str">
        <x:v>ORD-06053</x:v>
      </x:c>
      <x:c r="B6057" s="2" t="str">
        <x:v>North</x:v>
      </x:c>
      <x:c r="C6057" s="2" t="str">
        <x:v>Feb</x:v>
      </x:c>
      <x:c r="D6057" s="2" t="str">
        <x:v>SKU-053</x:v>
      </x:c>
      <x:c r="E6057" s="15" t="n">
        <x:v>5</x:v>
      </x:c>
      <x:c r="F6057" s="11" t="n">
        <x:v>151</x:v>
      </x:c>
      <x:c r="G6057" s="11" t="n">
        <x:v>80</x:v>
      </x:c>
      <x:c r="H6057" s="11" t="n">
        <x:f>E6057*F6057</x:f>
        <x:v>755</x:v>
      </x:c>
      <x:c r="I6057" s="11" t="n">
        <x:f>H6057*(1-'Summary'!$B$5)</x:f>
        <x:v>717.25</x:v>
      </x:c>
      <x:c r="J6057" s="11" t="n">
        <x:f>E6057*G6057</x:f>
        <x:v>400</x:v>
      </x:c>
      <x:c r="K6057" s="11" t="n">
        <x:f>I6057-J6057</x:f>
        <x:v>317.25</x:v>
      </x:c>
      <x:c r="L6057" s="14" t="n">
        <x:f>K6057/I6057</x:f>
        <x:v>0.44231439525967237</x:v>
      </x:c>
    </x:row>
    <x:row r="6058" ht="22" customHeight="1">
      <x:c r="A6058" s="2" t="str">
        <x:v>ORD-06054</x:v>
      </x:c>
      <x:c r="B6058" s="2" t="str">
        <x:v>South</x:v>
      </x:c>
      <x:c r="C6058" s="2" t="str">
        <x:v>Feb</x:v>
      </x:c>
      <x:c r="D6058" s="2" t="str">
        <x:v>SKU-054</x:v>
      </x:c>
      <x:c r="E6058" s="15" t="n">
        <x:v>12</x:v>
      </x:c>
      <x:c r="F6058" s="11" t="n">
        <x:v>164</x:v>
      </x:c>
      <x:c r="G6058" s="11" t="n">
        <x:v>91</x:v>
      </x:c>
      <x:c r="H6058" s="11" t="n">
        <x:f>E6058*F6058</x:f>
        <x:v>1968</x:v>
      </x:c>
      <x:c r="I6058" s="11" t="n">
        <x:f>H6058*(1-'Summary'!$B$5)</x:f>
        <x:v>1869.6</x:v>
      </x:c>
      <x:c r="J6058" s="11" t="n">
        <x:f>E6058*G6058</x:f>
        <x:v>1092</x:v>
      </x:c>
      <x:c r="K6058" s="11" t="n">
        <x:f>I6058-J6058</x:f>
        <x:v>777.5999999999999</x:v>
      </x:c>
      <x:c r="L6058" s="14" t="n">
        <x:f>K6058/I6058</x:f>
        <x:v>0.41591784338896015</x:v>
      </x:c>
    </x:row>
    <x:row r="6059" ht="22" customHeight="1">
      <x:c r="A6059" s="2" t="str">
        <x:v>ORD-06055</x:v>
      </x:c>
      <x:c r="B6059" s="2" t="str">
        <x:v>East</x:v>
      </x:c>
      <x:c r="C6059" s="2" t="str">
        <x:v>Feb</x:v>
      </x:c>
      <x:c r="D6059" s="2" t="str">
        <x:v>SKU-055</x:v>
      </x:c>
      <x:c r="E6059" s="15" t="n">
        <x:v>19</x:v>
      </x:c>
      <x:c r="F6059" s="11" t="n">
        <x:v>177</x:v>
      </x:c>
      <x:c r="G6059" s="11" t="n">
        <x:v>102</x:v>
      </x:c>
      <x:c r="H6059" s="11" t="n">
        <x:f>E6059*F6059</x:f>
        <x:v>3363</x:v>
      </x:c>
      <x:c r="I6059" s="11" t="n">
        <x:f>H6059*(1-'Summary'!$B$5)</x:f>
        <x:v>3194.85</x:v>
      </x:c>
      <x:c r="J6059" s="11" t="n">
        <x:f>E6059*G6059</x:f>
        <x:v>1938</x:v>
      </x:c>
      <x:c r="K6059" s="11" t="n">
        <x:f>I6059-J6059</x:f>
        <x:v>1256.85</x:v>
      </x:c>
      <x:c r="L6059" s="14" t="n">
        <x:f>K6059/I6059</x:f>
        <x:v>0.39339875111507583</x:v>
      </x:c>
    </x:row>
    <x:row r="6060" ht="22" customHeight="1">
      <x:c r="A6060" s="2" t="str">
        <x:v>ORD-06056</x:v>
      </x:c>
      <x:c r="B6060" s="2" t="str">
        <x:v>West</x:v>
      </x:c>
      <x:c r="C6060" s="2" t="str">
        <x:v>Feb</x:v>
      </x:c>
      <x:c r="D6060" s="2" t="str">
        <x:v>SKU-056</x:v>
      </x:c>
      <x:c r="E6060" s="15" t="n">
        <x:v>2</x:v>
      </x:c>
      <x:c r="F6060" s="11" t="n">
        <x:v>190</x:v>
      </x:c>
      <x:c r="G6060" s="11" t="n">
        <x:v>18</x:v>
      </x:c>
      <x:c r="H6060" s="11" t="n">
        <x:f>E6060*F6060</x:f>
        <x:v>380</x:v>
      </x:c>
      <x:c r="I6060" s="11" t="n">
        <x:f>H6060*(1-'Summary'!$B$5)</x:f>
        <x:v>361</x:v>
      </x:c>
      <x:c r="J6060" s="11" t="n">
        <x:f>E6060*G6060</x:f>
        <x:v>36</x:v>
      </x:c>
      <x:c r="K6060" s="11" t="n">
        <x:f>I6060-J6060</x:f>
        <x:v>325</x:v>
      </x:c>
      <x:c r="L6060" s="14" t="n">
        <x:f>K6060/I6060</x:f>
        <x:v>0.9002770083102493</x:v>
      </x:c>
    </x:row>
    <x:row r="6061" ht="22" customHeight="1">
      <x:c r="A6061" s="2" t="str">
        <x:v>ORD-06057</x:v>
      </x:c>
      <x:c r="B6061" s="2" t="str">
        <x:v>North</x:v>
      </x:c>
      <x:c r="C6061" s="2" t="str">
        <x:v>Mar</x:v>
      </x:c>
      <x:c r="D6061" s="2" t="str">
        <x:v>SKU-057</x:v>
      </x:c>
      <x:c r="E6061" s="15" t="n">
        <x:v>9</x:v>
      </x:c>
      <x:c r="F6061" s="11" t="n">
        <x:v>203</x:v>
      </x:c>
      <x:c r="G6061" s="11" t="n">
        <x:v>29</x:v>
      </x:c>
      <x:c r="H6061" s="11" t="n">
        <x:f>E6061*F6061</x:f>
        <x:v>1827</x:v>
      </x:c>
      <x:c r="I6061" s="11" t="n">
        <x:f>H6061*(1-'Summary'!$B$5)</x:f>
        <x:v>1735.6499999999999</x:v>
      </x:c>
      <x:c r="J6061" s="11" t="n">
        <x:f>E6061*G6061</x:f>
        <x:v>261</x:v>
      </x:c>
      <x:c r="K6061" s="11" t="n">
        <x:f>I6061-J6061</x:f>
        <x:v>1474.6499999999999</x:v>
      </x:c>
      <x:c r="L6061" s="14" t="n">
        <x:f>K6061/I6061</x:f>
        <x:v>0.849624060150376</x:v>
      </x:c>
    </x:row>
    <x:row r="6062" ht="22" customHeight="1">
      <x:c r="A6062" s="2" t="str">
        <x:v>ORD-06058</x:v>
      </x:c>
      <x:c r="B6062" s="2" t="str">
        <x:v>South</x:v>
      </x:c>
      <x:c r="C6062" s="2" t="str">
        <x:v>Mar</x:v>
      </x:c>
      <x:c r="D6062" s="2" t="str">
        <x:v>SKU-058</x:v>
      </x:c>
      <x:c r="E6062" s="15" t="n">
        <x:v>16</x:v>
      </x:c>
      <x:c r="F6062" s="11" t="n">
        <x:v>216</x:v>
      </x:c>
      <x:c r="G6062" s="11" t="n">
        <x:v>40</x:v>
      </x:c>
      <x:c r="H6062" s="11" t="n">
        <x:f>E6062*F6062</x:f>
        <x:v>3456</x:v>
      </x:c>
      <x:c r="I6062" s="11" t="n">
        <x:f>H6062*(1-'Summary'!$B$5)</x:f>
        <x:v>3283.2</x:v>
      </x:c>
      <x:c r="J6062" s="11" t="n">
        <x:f>E6062*G6062</x:f>
        <x:v>640</x:v>
      </x:c>
      <x:c r="K6062" s="11" t="n">
        <x:f>I6062-J6062</x:f>
        <x:v>2643.2</x:v>
      </x:c>
      <x:c r="L6062" s="14" t="n">
        <x:f>K6062/I6062</x:f>
        <x:v>0.8050682261208577</x:v>
      </x:c>
    </x:row>
    <x:row r="6063" ht="22" customHeight="1">
      <x:c r="A6063" s="2" t="str">
        <x:v>ORD-06059</x:v>
      </x:c>
      <x:c r="B6063" s="2" t="str">
        <x:v>East</x:v>
      </x:c>
      <x:c r="C6063" s="2" t="str">
        <x:v>Mar</x:v>
      </x:c>
      <x:c r="D6063" s="2" t="str">
        <x:v>SKU-059</x:v>
      </x:c>
      <x:c r="E6063" s="15" t="n">
        <x:v>23</x:v>
      </x:c>
      <x:c r="F6063" s="11" t="n">
        <x:v>229</x:v>
      </x:c>
      <x:c r="G6063" s="11" t="n">
        <x:v>51</x:v>
      </x:c>
      <x:c r="H6063" s="11" t="n">
        <x:f>E6063*F6063</x:f>
        <x:v>5267</x:v>
      </x:c>
      <x:c r="I6063" s="11" t="n">
        <x:f>H6063*(1-'Summary'!$B$5)</x:f>
        <x:v>5003.65</x:v>
      </x:c>
      <x:c r="J6063" s="11" t="n">
        <x:f>E6063*G6063</x:f>
        <x:v>1173</x:v>
      </x:c>
      <x:c r="K6063" s="11" t="n">
        <x:f>I6063-J6063</x:f>
        <x:v>3830.6499999999996</x:v>
      </x:c>
      <x:c r="L6063" s="14" t="n">
        <x:f>K6063/I6063</x:f>
        <x:v>0.7655711330728568</x:v>
      </x:c>
    </x:row>
    <x:row r="6064" ht="22" customHeight="1">
      <x:c r="A6064" s="2" t="str">
        <x:v>ORD-06060</x:v>
      </x:c>
      <x:c r="B6064" s="2" t="str">
        <x:v>West</x:v>
      </x:c>
      <x:c r="C6064" s="2" t="str">
        <x:v>Mar</x:v>
      </x:c>
      <x:c r="D6064" s="2" t="str">
        <x:v>SKU-060</x:v>
      </x:c>
      <x:c r="E6064" s="15" t="n">
        <x:v>6</x:v>
      </x:c>
      <x:c r="F6064" s="11" t="n">
        <x:v>22</x:v>
      </x:c>
      <x:c r="G6064" s="11" t="n">
        <x:v>62</x:v>
      </x:c>
      <x:c r="H6064" s="11" t="n">
        <x:f>E6064*F6064</x:f>
        <x:v>132</x:v>
      </x:c>
      <x:c r="I6064" s="11" t="n">
        <x:f>H6064*(1-'Summary'!$B$5)</x:f>
        <x:v>125.39999999999999</x:v>
      </x:c>
      <x:c r="J6064" s="11" t="n">
        <x:f>E6064*G6064</x:f>
        <x:v>372</x:v>
      </x:c>
      <x:c r="K6064" s="11" t="n">
        <x:f>I6064-J6064</x:f>
        <x:v>-246.60000000000002</x:v>
      </x:c>
      <x:c r="L6064" s="14" t="n">
        <x:f>K6064/I6064</x:f>
        <x:v>-1.9665071770334932</x:v>
      </x:c>
    </x:row>
    <x:row r="6065" ht="22" customHeight="1">
      <x:c r="A6065" s="2" t="str">
        <x:v>ORD-06061</x:v>
      </x:c>
      <x:c r="B6065" s="2" t="str">
        <x:v>North</x:v>
      </x:c>
      <x:c r="C6065" s="2" t="str">
        <x:v>Apr</x:v>
      </x:c>
      <x:c r="D6065" s="2" t="str">
        <x:v>SKU-061</x:v>
      </x:c>
      <x:c r="E6065" s="15" t="n">
        <x:v>13</x:v>
      </x:c>
      <x:c r="F6065" s="11" t="n">
        <x:v>35</x:v>
      </x:c>
      <x:c r="G6065" s="11" t="n">
        <x:v>73</x:v>
      </x:c>
      <x:c r="H6065" s="11" t="n">
        <x:f>E6065*F6065</x:f>
        <x:v>455</x:v>
      </x:c>
      <x:c r="I6065" s="11" t="n">
        <x:f>H6065*(1-'Summary'!$B$5)</x:f>
        <x:v>432.25</x:v>
      </x:c>
      <x:c r="J6065" s="11" t="n">
        <x:f>E6065*G6065</x:f>
        <x:v>949</x:v>
      </x:c>
      <x:c r="K6065" s="11" t="n">
        <x:f>I6065-J6065</x:f>
        <x:v>-516.75</x:v>
      </x:c>
      <x:c r="L6065" s="14" t="n">
        <x:f>K6065/I6065</x:f>
        <x:v>-1.1954887218045114</x:v>
      </x:c>
    </x:row>
    <x:row r="6066" ht="22" customHeight="1">
      <x:c r="A6066" s="2" t="str">
        <x:v>ORD-06062</x:v>
      </x:c>
      <x:c r="B6066" s="2" t="str">
        <x:v>South</x:v>
      </x:c>
      <x:c r="C6066" s="2" t="str">
        <x:v>Apr</x:v>
      </x:c>
      <x:c r="D6066" s="2" t="str">
        <x:v>SKU-062</x:v>
      </x:c>
      <x:c r="E6066" s="15" t="n">
        <x:v>20</x:v>
      </x:c>
      <x:c r="F6066" s="11" t="n">
        <x:v>48</x:v>
      </x:c>
      <x:c r="G6066" s="11" t="n">
        <x:v>84</x:v>
      </x:c>
      <x:c r="H6066" s="11" t="n">
        <x:f>E6066*F6066</x:f>
        <x:v>960</x:v>
      </x:c>
      <x:c r="I6066" s="11" t="n">
        <x:f>H6066*(1-'Summary'!$B$5)</x:f>
        <x:v>912</x:v>
      </x:c>
      <x:c r="J6066" s="11" t="n">
        <x:f>E6066*G6066</x:f>
        <x:v>1680</x:v>
      </x:c>
      <x:c r="K6066" s="11" t="n">
        <x:f>I6066-J6066</x:f>
        <x:v>-768</x:v>
      </x:c>
      <x:c r="L6066" s="14" t="n">
        <x:f>K6066/I6066</x:f>
        <x:v>-0.8421052631578947</x:v>
      </x:c>
    </x:row>
    <x:row r="6067" ht="22" customHeight="1">
      <x:c r="A6067" s="2" t="str">
        <x:v>ORD-06063</x:v>
      </x:c>
      <x:c r="B6067" s="2" t="str">
        <x:v>East</x:v>
      </x:c>
      <x:c r="C6067" s="2" t="str">
        <x:v>Apr</x:v>
      </x:c>
      <x:c r="D6067" s="2" t="str">
        <x:v>SKU-063</x:v>
      </x:c>
      <x:c r="E6067" s="15" t="n">
        <x:v>3</x:v>
      </x:c>
      <x:c r="F6067" s="11" t="n">
        <x:v>61</x:v>
      </x:c>
      <x:c r="G6067" s="11" t="n">
        <x:v>95</x:v>
      </x:c>
      <x:c r="H6067" s="11" t="n">
        <x:f>E6067*F6067</x:f>
        <x:v>183</x:v>
      </x:c>
      <x:c r="I6067" s="11" t="n">
        <x:f>H6067*(1-'Summary'!$B$5)</x:f>
        <x:v>173.85</x:v>
      </x:c>
      <x:c r="J6067" s="11" t="n">
        <x:f>E6067*G6067</x:f>
        <x:v>285</x:v>
      </x:c>
      <x:c r="K6067" s="11" t="n">
        <x:f>I6067-J6067</x:f>
        <x:v>-111.15</x:v>
      </x:c>
      <x:c r="L6067" s="14" t="n">
        <x:f>K6067/I6067</x:f>
        <x:v>-0.639344262295082</x:v>
      </x:c>
    </x:row>
    <x:row r="6068" ht="22" customHeight="1">
      <x:c r="A6068" s="2" t="str">
        <x:v>ORD-06064</x:v>
      </x:c>
      <x:c r="B6068" s="2" t="str">
        <x:v>West</x:v>
      </x:c>
      <x:c r="C6068" s="2" t="str">
        <x:v>Apr</x:v>
      </x:c>
      <x:c r="D6068" s="2" t="str">
        <x:v>SKU-064</x:v>
      </x:c>
      <x:c r="E6068" s="15" t="n">
        <x:v>10</x:v>
      </x:c>
      <x:c r="F6068" s="11" t="n">
        <x:v>74</x:v>
      </x:c>
      <x:c r="G6068" s="11" t="n">
        <x:v>11</x:v>
      </x:c>
      <x:c r="H6068" s="11" t="n">
        <x:f>E6068*F6068</x:f>
        <x:v>740</x:v>
      </x:c>
      <x:c r="I6068" s="11" t="n">
        <x:f>H6068*(1-'Summary'!$B$5)</x:f>
        <x:v>703</x:v>
      </x:c>
      <x:c r="J6068" s="11" t="n">
        <x:f>E6068*G6068</x:f>
        <x:v>110</x:v>
      </x:c>
      <x:c r="K6068" s="11" t="n">
        <x:f>I6068-J6068</x:f>
        <x:v>593</x:v>
      </x:c>
      <x:c r="L6068" s="14" t="n">
        <x:f>K6068/I6068</x:f>
        <x:v>0.8435277382645804</x:v>
      </x:c>
    </x:row>
    <x:row r="6069" ht="22" customHeight="1">
      <x:c r="A6069" s="2" t="str">
        <x:v>ORD-06065</x:v>
      </x:c>
      <x:c r="B6069" s="2" t="str">
        <x:v>North</x:v>
      </x:c>
      <x:c r="C6069" s="2" t="str">
        <x:v>May</x:v>
      </x:c>
      <x:c r="D6069" s="2" t="str">
        <x:v>SKU-065</x:v>
      </x:c>
      <x:c r="E6069" s="15" t="n">
        <x:v>17</x:v>
      </x:c>
      <x:c r="F6069" s="11" t="n">
        <x:v>87</x:v>
      </x:c>
      <x:c r="G6069" s="11" t="n">
        <x:v>22</x:v>
      </x:c>
      <x:c r="H6069" s="11" t="n">
        <x:f>E6069*F6069</x:f>
        <x:v>1479</x:v>
      </x:c>
      <x:c r="I6069" s="11" t="n">
        <x:f>H6069*(1-'Summary'!$B$5)</x:f>
        <x:v>1405.05</x:v>
      </x:c>
      <x:c r="J6069" s="11" t="n">
        <x:f>E6069*G6069</x:f>
        <x:v>374</x:v>
      </x:c>
      <x:c r="K6069" s="11" t="n">
        <x:f>I6069-J6069</x:f>
        <x:v>1031.05</x:v>
      </x:c>
      <x:c r="L6069" s="14" t="n">
        <x:f>K6069/I6069</x:f>
        <x:v>0.7338173018753781</x:v>
      </x:c>
    </x:row>
    <x:row r="6070" ht="22" customHeight="1">
      <x:c r="A6070" s="2" t="str">
        <x:v>ORD-06066</x:v>
      </x:c>
      <x:c r="B6070" s="2" t="str">
        <x:v>South</x:v>
      </x:c>
      <x:c r="C6070" s="2" t="str">
        <x:v>May</x:v>
      </x:c>
      <x:c r="D6070" s="2" t="str">
        <x:v>SKU-066</x:v>
      </x:c>
      <x:c r="E6070" s="15" t="n">
        <x:v>24</x:v>
      </x:c>
      <x:c r="F6070" s="11" t="n">
        <x:v>100</x:v>
      </x:c>
      <x:c r="G6070" s="11" t="n">
        <x:v>33</x:v>
      </x:c>
      <x:c r="H6070" s="11" t="n">
        <x:f>E6070*F6070</x:f>
        <x:v>2400</x:v>
      </x:c>
      <x:c r="I6070" s="11" t="n">
        <x:f>H6070*(1-'Summary'!$B$5)</x:f>
        <x:v>2280</x:v>
      </x:c>
      <x:c r="J6070" s="11" t="n">
        <x:f>E6070*G6070</x:f>
        <x:v>792</x:v>
      </x:c>
      <x:c r="K6070" s="11" t="n">
        <x:f>I6070-J6070</x:f>
        <x:v>1488</x:v>
      </x:c>
      <x:c r="L6070" s="14" t="n">
        <x:f>K6070/I6070</x:f>
        <x:v>0.6526315789473685</x:v>
      </x:c>
    </x:row>
    <x:row r="6071" ht="22" customHeight="1">
      <x:c r="A6071" s="2" t="str">
        <x:v>ORD-06067</x:v>
      </x:c>
      <x:c r="B6071" s="2" t="str">
        <x:v>East</x:v>
      </x:c>
      <x:c r="C6071" s="2" t="str">
        <x:v>May</x:v>
      </x:c>
      <x:c r="D6071" s="2" t="str">
        <x:v>SKU-067</x:v>
      </x:c>
      <x:c r="E6071" s="15" t="n">
        <x:v>7</x:v>
      </x:c>
      <x:c r="F6071" s="11" t="n">
        <x:v>113</x:v>
      </x:c>
      <x:c r="G6071" s="11" t="n">
        <x:v>44</x:v>
      </x:c>
      <x:c r="H6071" s="11" t="n">
        <x:f>E6071*F6071</x:f>
        <x:v>791</x:v>
      </x:c>
      <x:c r="I6071" s="11" t="n">
        <x:f>H6071*(1-'Summary'!$B$5)</x:f>
        <x:v>751.4499999999999</x:v>
      </x:c>
      <x:c r="J6071" s="11" t="n">
        <x:f>E6071*G6071</x:f>
        <x:v>308</x:v>
      </x:c>
      <x:c r="K6071" s="11" t="n">
        <x:f>I6071-J6071</x:f>
        <x:v>443.44999999999993</x:v>
      </x:c>
      <x:c r="L6071" s="14" t="n">
        <x:f>K6071/I6071</x:f>
        <x:v>0.5901257568700512</x:v>
      </x:c>
    </x:row>
    <x:row r="6072" ht="22" customHeight="1">
      <x:c r="A6072" s="2" t="str">
        <x:v>ORD-06068</x:v>
      </x:c>
      <x:c r="B6072" s="2" t="str">
        <x:v>West</x:v>
      </x:c>
      <x:c r="C6072" s="2" t="str">
        <x:v>May</x:v>
      </x:c>
      <x:c r="D6072" s="2" t="str">
        <x:v>SKU-068</x:v>
      </x:c>
      <x:c r="E6072" s="15" t="n">
        <x:v>14</x:v>
      </x:c>
      <x:c r="F6072" s="11" t="n">
        <x:v>126</x:v>
      </x:c>
      <x:c r="G6072" s="11" t="n">
        <x:v>55</x:v>
      </x:c>
      <x:c r="H6072" s="11" t="n">
        <x:f>E6072*F6072</x:f>
        <x:v>1764</x:v>
      </x:c>
      <x:c r="I6072" s="11" t="n">
        <x:f>H6072*(1-'Summary'!$B$5)</x:f>
        <x:v>1675.8</x:v>
      </x:c>
      <x:c r="J6072" s="11" t="n">
        <x:f>E6072*G6072</x:f>
        <x:v>770</x:v>
      </x:c>
      <x:c r="K6072" s="11" t="n">
        <x:f>I6072-J6072</x:f>
        <x:v>905.8</x:v>
      </x:c>
      <x:c r="L6072" s="14" t="n">
        <x:f>K6072/I6072</x:f>
        <x:v>0.5405179615705932</x:v>
      </x:c>
    </x:row>
    <x:row r="6073" ht="22" customHeight="1">
      <x:c r="A6073" s="2" t="str">
        <x:v>ORD-06069</x:v>
      </x:c>
      <x:c r="B6073" s="2" t="str">
        <x:v>North</x:v>
      </x:c>
      <x:c r="C6073" s="2" t="str">
        <x:v>Jun</x:v>
      </x:c>
      <x:c r="D6073" s="2" t="str">
        <x:v>SKU-069</x:v>
      </x:c>
      <x:c r="E6073" s="15" t="n">
        <x:v>21</x:v>
      </x:c>
      <x:c r="F6073" s="11" t="n">
        <x:v>139</x:v>
      </x:c>
      <x:c r="G6073" s="11" t="n">
        <x:v>66</x:v>
      </x:c>
      <x:c r="H6073" s="11" t="n">
        <x:f>E6073*F6073</x:f>
        <x:v>2919</x:v>
      </x:c>
      <x:c r="I6073" s="11" t="n">
        <x:f>H6073*(1-'Summary'!$B$5)</x:f>
        <x:v>2773.0499999999997</x:v>
      </x:c>
      <x:c r="J6073" s="11" t="n">
        <x:f>E6073*G6073</x:f>
        <x:v>1386</x:v>
      </x:c>
      <x:c r="K6073" s="11" t="n">
        <x:f>I6073-J6073</x:f>
        <x:v>1387.0499999999997</x:v>
      </x:c>
      <x:c r="L6073" s="14" t="n">
        <x:f>K6073/I6073</x:f>
        <x:v>0.5001893222264293</x:v>
      </x:c>
    </x:row>
    <x:row r="6074" ht="22" customHeight="1">
      <x:c r="A6074" s="2" t="str">
        <x:v>ORD-06070</x:v>
      </x:c>
      <x:c r="B6074" s="2" t="str">
        <x:v>South</x:v>
      </x:c>
      <x:c r="C6074" s="2" t="str">
        <x:v>Jun</x:v>
      </x:c>
      <x:c r="D6074" s="2" t="str">
        <x:v>SKU-070</x:v>
      </x:c>
      <x:c r="E6074" s="15" t="n">
        <x:v>4</x:v>
      </x:c>
      <x:c r="F6074" s="11" t="n">
        <x:v>152</x:v>
      </x:c>
      <x:c r="G6074" s="11" t="n">
        <x:v>77</x:v>
      </x:c>
      <x:c r="H6074" s="11" t="n">
        <x:f>E6074*F6074</x:f>
        <x:v>608</x:v>
      </x:c>
      <x:c r="I6074" s="11" t="n">
        <x:f>H6074*(1-'Summary'!$B$5)</x:f>
        <x:v>577.6</x:v>
      </x:c>
      <x:c r="J6074" s="11" t="n">
        <x:f>E6074*G6074</x:f>
        <x:v>308</x:v>
      </x:c>
      <x:c r="K6074" s="11" t="n">
        <x:f>I6074-J6074</x:f>
        <x:v>269.6</x:v>
      </x:c>
      <x:c r="L6074" s="14" t="n">
        <x:f>K6074/I6074</x:f>
        <x:v>0.46675900277008314</x:v>
      </x:c>
    </x:row>
    <x:row r="6075" ht="22" customHeight="1">
      <x:c r="A6075" s="2" t="str">
        <x:v>ORD-06071</x:v>
      </x:c>
      <x:c r="B6075" s="2" t="str">
        <x:v>East</x:v>
      </x:c>
      <x:c r="C6075" s="2" t="str">
        <x:v>Jun</x:v>
      </x:c>
      <x:c r="D6075" s="2" t="str">
        <x:v>SKU-071</x:v>
      </x:c>
      <x:c r="E6075" s="15" t="n">
        <x:v>11</x:v>
      </x:c>
      <x:c r="F6075" s="11" t="n">
        <x:v>165</x:v>
      </x:c>
      <x:c r="G6075" s="11" t="n">
        <x:v>88</x:v>
      </x:c>
      <x:c r="H6075" s="11" t="n">
        <x:f>E6075*F6075</x:f>
        <x:v>1815</x:v>
      </x:c>
      <x:c r="I6075" s="11" t="n">
        <x:f>H6075*(1-'Summary'!$B$5)</x:f>
        <x:v>1724.25</x:v>
      </x:c>
      <x:c r="J6075" s="11" t="n">
        <x:f>E6075*G6075</x:f>
        <x:v>968</x:v>
      </x:c>
      <x:c r="K6075" s="11" t="n">
        <x:f>I6075-J6075</x:f>
        <x:v>756.25</x:v>
      </x:c>
      <x:c r="L6075" s="14" t="n">
        <x:f>K6075/I6075</x:f>
        <x:v>0.43859649122807015</x:v>
      </x:c>
    </x:row>
    <x:row r="6076" ht="22" customHeight="1">
      <x:c r="A6076" s="2" t="str">
        <x:v>ORD-06072</x:v>
      </x:c>
      <x:c r="B6076" s="2" t="str">
        <x:v>West</x:v>
      </x:c>
      <x:c r="C6076" s="2" t="str">
        <x:v>Jun</x:v>
      </x:c>
      <x:c r="D6076" s="2" t="str">
        <x:v>SKU-072</x:v>
      </x:c>
      <x:c r="E6076" s="15" t="n">
        <x:v>18</x:v>
      </x:c>
      <x:c r="F6076" s="11" t="n">
        <x:v>178</x:v>
      </x:c>
      <x:c r="G6076" s="11" t="n">
        <x:v>99</x:v>
      </x:c>
      <x:c r="H6076" s="11" t="n">
        <x:f>E6076*F6076</x:f>
        <x:v>3204</x:v>
      </x:c>
      <x:c r="I6076" s="11" t="n">
        <x:f>H6076*(1-'Summary'!$B$5)</x:f>
        <x:v>3043.7999999999997</x:v>
      </x:c>
      <x:c r="J6076" s="11" t="n">
        <x:f>E6076*G6076</x:f>
        <x:v>1782</x:v>
      </x:c>
      <x:c r="K6076" s="11" t="n">
        <x:f>I6076-J6076</x:f>
        <x:v>1261.7999999999997</x:v>
      </x:c>
      <x:c r="L6076" s="14" t="n">
        <x:f>K6076/I6076</x:f>
        <x:v>0.41454760496747484</x:v>
      </x:c>
    </x:row>
    <x:row r="6077" ht="22" customHeight="1">
      <x:c r="A6077" s="2" t="str">
        <x:v>ORD-06073</x:v>
      </x:c>
      <x:c r="B6077" s="2" t="str">
        <x:v>North</x:v>
      </x:c>
      <x:c r="C6077" s="2" t="str">
        <x:v>Jul</x:v>
      </x:c>
      <x:c r="D6077" s="2" t="str">
        <x:v>SKU-073</x:v>
      </x:c>
      <x:c r="E6077" s="15" t="n">
        <x:v>1</x:v>
      </x:c>
      <x:c r="F6077" s="11" t="n">
        <x:v>191</x:v>
      </x:c>
      <x:c r="G6077" s="11" t="n">
        <x:v>15</x:v>
      </x:c>
      <x:c r="H6077" s="11" t="n">
        <x:f>E6077*F6077</x:f>
        <x:v>191</x:v>
      </x:c>
      <x:c r="I6077" s="11" t="n">
        <x:f>H6077*(1-'Summary'!$B$5)</x:f>
        <x:v>181.45</x:v>
      </x:c>
      <x:c r="J6077" s="11" t="n">
        <x:f>E6077*G6077</x:f>
        <x:v>15</x:v>
      </x:c>
      <x:c r="K6077" s="11" t="n">
        <x:f>I6077-J6077</x:f>
        <x:v>166.45</x:v>
      </x:c>
      <x:c r="L6077" s="14" t="n">
        <x:f>K6077/I6077</x:f>
        <x:v>0.9173325985119868</x:v>
      </x:c>
    </x:row>
    <x:row r="6078" ht="22" customHeight="1">
      <x:c r="A6078" s="2" t="str">
        <x:v>ORD-06074</x:v>
      </x:c>
      <x:c r="B6078" s="2" t="str">
        <x:v>South</x:v>
      </x:c>
      <x:c r="C6078" s="2" t="str">
        <x:v>Jul</x:v>
      </x:c>
      <x:c r="D6078" s="2" t="str">
        <x:v>SKU-074</x:v>
      </x:c>
      <x:c r="E6078" s="15" t="n">
        <x:v>8</x:v>
      </x:c>
      <x:c r="F6078" s="11" t="n">
        <x:v>204</x:v>
      </x:c>
      <x:c r="G6078" s="11" t="n">
        <x:v>26</x:v>
      </x:c>
      <x:c r="H6078" s="11" t="n">
        <x:f>E6078*F6078</x:f>
        <x:v>1632</x:v>
      </x:c>
      <x:c r="I6078" s="11" t="n">
        <x:f>H6078*(1-'Summary'!$B$5)</x:f>
        <x:v>1550.3999999999999</x:v>
      </x:c>
      <x:c r="J6078" s="11" t="n">
        <x:f>E6078*G6078</x:f>
        <x:v>208</x:v>
      </x:c>
      <x:c r="K6078" s="11" t="n">
        <x:f>I6078-J6078</x:f>
        <x:v>1342.3999999999999</x:v>
      </x:c>
      <x:c r="L6078" s="14" t="n">
        <x:f>K6078/I6078</x:f>
        <x:v>0.8658410732714138</x:v>
      </x:c>
    </x:row>
    <x:row r="6079" ht="22" customHeight="1">
      <x:c r="A6079" s="2" t="str">
        <x:v>ORD-06075</x:v>
      </x:c>
      <x:c r="B6079" s="2" t="str">
        <x:v>East</x:v>
      </x:c>
      <x:c r="C6079" s="2" t="str">
        <x:v>Jul</x:v>
      </x:c>
      <x:c r="D6079" s="2" t="str">
        <x:v>SKU-075</x:v>
      </x:c>
      <x:c r="E6079" s="15" t="n">
        <x:v>15</x:v>
      </x:c>
      <x:c r="F6079" s="11" t="n">
        <x:v>217</x:v>
      </x:c>
      <x:c r="G6079" s="11" t="n">
        <x:v>37</x:v>
      </x:c>
      <x:c r="H6079" s="11" t="n">
        <x:f>E6079*F6079</x:f>
        <x:v>3255</x:v>
      </x:c>
      <x:c r="I6079" s="11" t="n">
        <x:f>H6079*(1-'Summary'!$B$5)</x:f>
        <x:v>3092.25</x:v>
      </x:c>
      <x:c r="J6079" s="11" t="n">
        <x:f>E6079*G6079</x:f>
        <x:v>555</x:v>
      </x:c>
      <x:c r="K6079" s="11" t="n">
        <x:f>I6079-J6079</x:f>
        <x:v>2537.25</x:v>
      </x:c>
      <x:c r="L6079" s="14" t="n">
        <x:f>K6079/I6079</x:f>
        <x:v>0.8205190395343197</x:v>
      </x:c>
    </x:row>
    <x:row r="6080" ht="22" customHeight="1">
      <x:c r="A6080" s="2" t="str">
        <x:v>ORD-06076</x:v>
      </x:c>
      <x:c r="B6080" s="2" t="str">
        <x:v>West</x:v>
      </x:c>
      <x:c r="C6080" s="2" t="str">
        <x:v>Jul</x:v>
      </x:c>
      <x:c r="D6080" s="2" t="str">
        <x:v>SKU-076</x:v>
      </x:c>
      <x:c r="E6080" s="15" t="n">
        <x:v>22</x:v>
      </x:c>
      <x:c r="F6080" s="11" t="n">
        <x:v>230</x:v>
      </x:c>
      <x:c r="G6080" s="11" t="n">
        <x:v>48</x:v>
      </x:c>
      <x:c r="H6080" s="11" t="n">
        <x:f>E6080*F6080</x:f>
        <x:v>5060</x:v>
      </x:c>
      <x:c r="I6080" s="11" t="n">
        <x:f>H6080*(1-'Summary'!$B$5)</x:f>
        <x:v>4807</x:v>
      </x:c>
      <x:c r="J6080" s="11" t="n">
        <x:f>E6080*G6080</x:f>
        <x:v>1056</x:v>
      </x:c>
      <x:c r="K6080" s="11" t="n">
        <x:f>I6080-J6080</x:f>
        <x:v>3751</x:v>
      </x:c>
      <x:c r="L6080" s="14" t="n">
        <x:f>K6080/I6080</x:f>
        <x:v>0.7803203661327232</x:v>
      </x:c>
    </x:row>
    <x:row r="6081" ht="22" customHeight="1">
      <x:c r="A6081" s="2" t="str">
        <x:v>ORD-06077</x:v>
      </x:c>
      <x:c r="B6081" s="2" t="str">
        <x:v>North</x:v>
      </x:c>
      <x:c r="C6081" s="2" t="str">
        <x:v>Aug</x:v>
      </x:c>
      <x:c r="D6081" s="2" t="str">
        <x:v>SKU-077</x:v>
      </x:c>
      <x:c r="E6081" s="15" t="n">
        <x:v>5</x:v>
      </x:c>
      <x:c r="F6081" s="11" t="n">
        <x:v>23</x:v>
      </x:c>
      <x:c r="G6081" s="11" t="n">
        <x:v>59</x:v>
      </x:c>
      <x:c r="H6081" s="11" t="n">
        <x:f>E6081*F6081</x:f>
        <x:v>115</x:v>
      </x:c>
      <x:c r="I6081" s="11" t="n">
        <x:f>H6081*(1-'Summary'!$B$5)</x:f>
        <x:v>109.25</x:v>
      </x:c>
      <x:c r="J6081" s="11" t="n">
        <x:f>E6081*G6081</x:f>
        <x:v>295</x:v>
      </x:c>
      <x:c r="K6081" s="11" t="n">
        <x:f>I6081-J6081</x:f>
        <x:v>-185.75</x:v>
      </x:c>
      <x:c r="L6081" s="14" t="n">
        <x:f>K6081/I6081</x:f>
        <x:v>-1.700228832951945</x:v>
      </x:c>
    </x:row>
    <x:row r="6082" ht="22" customHeight="1">
      <x:c r="A6082" s="2" t="str">
        <x:v>ORD-06078</x:v>
      </x:c>
      <x:c r="B6082" s="2" t="str">
        <x:v>South</x:v>
      </x:c>
      <x:c r="C6082" s="2" t="str">
        <x:v>Aug</x:v>
      </x:c>
      <x:c r="D6082" s="2" t="str">
        <x:v>SKU-078</x:v>
      </x:c>
      <x:c r="E6082" s="15" t="n">
        <x:v>12</x:v>
      </x:c>
      <x:c r="F6082" s="11" t="n">
        <x:v>36</x:v>
      </x:c>
      <x:c r="G6082" s="11" t="n">
        <x:v>70</x:v>
      </x:c>
      <x:c r="H6082" s="11" t="n">
        <x:f>E6082*F6082</x:f>
        <x:v>432</x:v>
      </x:c>
      <x:c r="I6082" s="11" t="n">
        <x:f>H6082*(1-'Summary'!$B$5)</x:f>
        <x:v>410.4</x:v>
      </x:c>
      <x:c r="J6082" s="11" t="n">
        <x:f>E6082*G6082</x:f>
        <x:v>840</x:v>
      </x:c>
      <x:c r="K6082" s="11" t="n">
        <x:f>I6082-J6082</x:f>
        <x:v>-429.6</x:v>
      </x:c>
      <x:c r="L6082" s="14" t="n">
        <x:f>K6082/I6082</x:f>
        <x:v>-1.0467836257309944</x:v>
      </x:c>
    </x:row>
    <x:row r="6083" ht="22" customHeight="1">
      <x:c r="A6083" s="2" t="str">
        <x:v>ORD-06079</x:v>
      </x:c>
      <x:c r="B6083" s="2" t="str">
        <x:v>East</x:v>
      </x:c>
      <x:c r="C6083" s="2" t="str">
        <x:v>Aug</x:v>
      </x:c>
      <x:c r="D6083" s="2" t="str">
        <x:v>SKU-079</x:v>
      </x:c>
      <x:c r="E6083" s="15" t="n">
        <x:v>19</x:v>
      </x:c>
      <x:c r="F6083" s="11" t="n">
        <x:v>49</x:v>
      </x:c>
      <x:c r="G6083" s="11" t="n">
        <x:v>81</x:v>
      </x:c>
      <x:c r="H6083" s="11" t="n">
        <x:f>E6083*F6083</x:f>
        <x:v>931</x:v>
      </x:c>
      <x:c r="I6083" s="11" t="n">
        <x:f>H6083*(1-'Summary'!$B$5)</x:f>
        <x:v>884.4499999999999</x:v>
      </x:c>
      <x:c r="J6083" s="11" t="n">
        <x:f>E6083*G6083</x:f>
        <x:v>1539</x:v>
      </x:c>
      <x:c r="K6083" s="11" t="n">
        <x:f>I6083-J6083</x:f>
        <x:v>-654.5500000000001</x:v>
      </x:c>
      <x:c r="L6083" s="14" t="n">
        <x:f>K6083/I6083</x:f>
        <x:v>-0.7400644468313643</x:v>
      </x:c>
    </x:row>
    <x:row r="6084" ht="22" customHeight="1">
      <x:c r="A6084" s="2" t="str">
        <x:v>ORD-06080</x:v>
      </x:c>
      <x:c r="B6084" s="2" t="str">
        <x:v>West</x:v>
      </x:c>
      <x:c r="C6084" s="2" t="str">
        <x:v>Aug</x:v>
      </x:c>
      <x:c r="D6084" s="2" t="str">
        <x:v>SKU-080</x:v>
      </x:c>
      <x:c r="E6084" s="15" t="n">
        <x:v>2</x:v>
      </x:c>
      <x:c r="F6084" s="11" t="n">
        <x:v>62</x:v>
      </x:c>
      <x:c r="G6084" s="11" t="n">
        <x:v>92</x:v>
      </x:c>
      <x:c r="H6084" s="11" t="n">
        <x:f>E6084*F6084</x:f>
        <x:v>124</x:v>
      </x:c>
      <x:c r="I6084" s="11" t="n">
        <x:f>H6084*(1-'Summary'!$B$5)</x:f>
        <x:v>117.8</x:v>
      </x:c>
      <x:c r="J6084" s="11" t="n">
        <x:f>E6084*G6084</x:f>
        <x:v>184</x:v>
      </x:c>
      <x:c r="K6084" s="11" t="n">
        <x:f>I6084-J6084</x:f>
        <x:v>-66.2</x:v>
      </x:c>
      <x:c r="L6084" s="14" t="n">
        <x:f>K6084/I6084</x:f>
        <x:v>-0.5619694397283532</x:v>
      </x:c>
    </x:row>
    <x:row r="6085" ht="22" customHeight="1">
      <x:c r="A6085" s="2" t="str">
        <x:v>ORD-06081</x:v>
      </x:c>
      <x:c r="B6085" s="2" t="str">
        <x:v>North</x:v>
      </x:c>
      <x:c r="C6085" s="2" t="str">
        <x:v>Sep</x:v>
      </x:c>
      <x:c r="D6085" s="2" t="str">
        <x:v>SKU-081</x:v>
      </x:c>
      <x:c r="E6085" s="15" t="n">
        <x:v>9</x:v>
      </x:c>
      <x:c r="F6085" s="11" t="n">
        <x:v>75</x:v>
      </x:c>
      <x:c r="G6085" s="11" t="n">
        <x:v>8</x:v>
      </x:c>
      <x:c r="H6085" s="11" t="n">
        <x:f>E6085*F6085</x:f>
        <x:v>675</x:v>
      </x:c>
      <x:c r="I6085" s="11" t="n">
        <x:f>H6085*(1-'Summary'!$B$5)</x:f>
        <x:v>641.25</x:v>
      </x:c>
      <x:c r="J6085" s="11" t="n">
        <x:f>E6085*G6085</x:f>
        <x:v>72</x:v>
      </x:c>
      <x:c r="K6085" s="11" t="n">
        <x:f>I6085-J6085</x:f>
        <x:v>569.25</x:v>
      </x:c>
      <x:c r="L6085" s="14" t="n">
        <x:f>K6085/I6085</x:f>
        <x:v>0.887719298245614</x:v>
      </x:c>
    </x:row>
    <x:row r="6086" ht="22" customHeight="1">
      <x:c r="A6086" s="2" t="str">
        <x:v>ORD-06082</x:v>
      </x:c>
      <x:c r="B6086" s="2" t="str">
        <x:v>South</x:v>
      </x:c>
      <x:c r="C6086" s="2" t="str">
        <x:v>Sep</x:v>
      </x:c>
      <x:c r="D6086" s="2" t="str">
        <x:v>SKU-082</x:v>
      </x:c>
      <x:c r="E6086" s="15" t="n">
        <x:v>16</x:v>
      </x:c>
      <x:c r="F6086" s="11" t="n">
        <x:v>88</x:v>
      </x:c>
      <x:c r="G6086" s="11" t="n">
        <x:v>19</x:v>
      </x:c>
      <x:c r="H6086" s="11" t="n">
        <x:f>E6086*F6086</x:f>
        <x:v>1408</x:v>
      </x:c>
      <x:c r="I6086" s="11" t="n">
        <x:f>H6086*(1-'Summary'!$B$5)</x:f>
        <x:v>1337.6</x:v>
      </x:c>
      <x:c r="J6086" s="11" t="n">
        <x:f>E6086*G6086</x:f>
        <x:v>304</x:v>
      </x:c>
      <x:c r="K6086" s="11" t="n">
        <x:f>I6086-J6086</x:f>
        <x:v>1033.6</x:v>
      </x:c>
      <x:c r="L6086" s="14" t="n">
        <x:f>K6086/I6086</x:f>
        <x:v>0.7727272727272727</x:v>
      </x:c>
    </x:row>
    <x:row r="6087" ht="22" customHeight="1">
      <x:c r="A6087" s="2" t="str">
        <x:v>ORD-06083</x:v>
      </x:c>
      <x:c r="B6087" s="2" t="str">
        <x:v>East</x:v>
      </x:c>
      <x:c r="C6087" s="2" t="str">
        <x:v>Sep</x:v>
      </x:c>
      <x:c r="D6087" s="2" t="str">
        <x:v>SKU-083</x:v>
      </x:c>
      <x:c r="E6087" s="15" t="n">
        <x:v>23</x:v>
      </x:c>
      <x:c r="F6087" s="11" t="n">
        <x:v>101</x:v>
      </x:c>
      <x:c r="G6087" s="11" t="n">
        <x:v>30</x:v>
      </x:c>
      <x:c r="H6087" s="11" t="n">
        <x:f>E6087*F6087</x:f>
        <x:v>2323</x:v>
      </x:c>
      <x:c r="I6087" s="11" t="n">
        <x:f>H6087*(1-'Summary'!$B$5)</x:f>
        <x:v>2206.85</x:v>
      </x:c>
      <x:c r="J6087" s="11" t="n">
        <x:f>E6087*G6087</x:f>
        <x:v>690</x:v>
      </x:c>
      <x:c r="K6087" s="11" t="n">
        <x:f>I6087-J6087</x:f>
        <x:v>1516.85</x:v>
      </x:c>
      <x:c r="L6087" s="14" t="n">
        <x:f>K6087/I6087</x:f>
        <x:v>0.6873371547681084</x:v>
      </x:c>
    </x:row>
    <x:row r="6088" ht="22" customHeight="1">
      <x:c r="A6088" s="2" t="str">
        <x:v>ORD-06084</x:v>
      </x:c>
      <x:c r="B6088" s="2" t="str">
        <x:v>West</x:v>
      </x:c>
      <x:c r="C6088" s="2" t="str">
        <x:v>Sep</x:v>
      </x:c>
      <x:c r="D6088" s="2" t="str">
        <x:v>SKU-084</x:v>
      </x:c>
      <x:c r="E6088" s="15" t="n">
        <x:v>6</x:v>
      </x:c>
      <x:c r="F6088" s="11" t="n">
        <x:v>114</x:v>
      </x:c>
      <x:c r="G6088" s="11" t="n">
        <x:v>41</x:v>
      </x:c>
      <x:c r="H6088" s="11" t="n">
        <x:f>E6088*F6088</x:f>
        <x:v>684</x:v>
      </x:c>
      <x:c r="I6088" s="11" t="n">
        <x:f>H6088*(1-'Summary'!$B$5)</x:f>
        <x:v>649.8</x:v>
      </x:c>
      <x:c r="J6088" s="11" t="n">
        <x:f>E6088*G6088</x:f>
        <x:v>246</x:v>
      </x:c>
      <x:c r="K6088" s="11" t="n">
        <x:f>I6088-J6088</x:f>
        <x:v>403.79999999999995</x:v>
      </x:c>
      <x:c r="L6088" s="14" t="n">
        <x:f>K6088/I6088</x:f>
        <x:v>0.6214219759926131</x:v>
      </x:c>
    </x:row>
    <x:row r="6089" ht="22" customHeight="1">
      <x:c r="A6089" s="2" t="str">
        <x:v>ORD-06085</x:v>
      </x:c>
      <x:c r="B6089" s="2" t="str">
        <x:v>North</x:v>
      </x:c>
      <x:c r="C6089" s="2" t="str">
        <x:v>Oct</x:v>
      </x:c>
      <x:c r="D6089" s="2" t="str">
        <x:v>SKU-085</x:v>
      </x:c>
      <x:c r="E6089" s="15" t="n">
        <x:v>13</x:v>
      </x:c>
      <x:c r="F6089" s="11" t="n">
        <x:v>127</x:v>
      </x:c>
      <x:c r="G6089" s="11" t="n">
        <x:v>52</x:v>
      </x:c>
      <x:c r="H6089" s="11" t="n">
        <x:f>E6089*F6089</x:f>
        <x:v>1651</x:v>
      </x:c>
      <x:c r="I6089" s="11" t="n">
        <x:f>H6089*(1-'Summary'!$B$5)</x:f>
        <x:v>1568.4499999999998</x:v>
      </x:c>
      <x:c r="J6089" s="11" t="n">
        <x:f>E6089*G6089</x:f>
        <x:v>676</x:v>
      </x:c>
      <x:c r="K6089" s="11" t="n">
        <x:f>I6089-J6089</x:f>
        <x:v>892.4499999999998</x:v>
      </x:c>
      <x:c r="L6089" s="14" t="n">
        <x:f>K6089/I6089</x:f>
        <x:v>0.5690012432656444</x:v>
      </x:c>
    </x:row>
    <x:row r="6090" ht="22" customHeight="1">
      <x:c r="A6090" s="2" t="str">
        <x:v>ORD-06086</x:v>
      </x:c>
      <x:c r="B6090" s="2" t="str">
        <x:v>South</x:v>
      </x:c>
      <x:c r="C6090" s="2" t="str">
        <x:v>Oct</x:v>
      </x:c>
      <x:c r="D6090" s="2" t="str">
        <x:v>SKU-086</x:v>
      </x:c>
      <x:c r="E6090" s="15" t="n">
        <x:v>20</x:v>
      </x:c>
      <x:c r="F6090" s="11" t="n">
        <x:v>140</x:v>
      </x:c>
      <x:c r="G6090" s="11" t="n">
        <x:v>63</x:v>
      </x:c>
      <x:c r="H6090" s="11" t="n">
        <x:f>E6090*F6090</x:f>
        <x:v>2800</x:v>
      </x:c>
      <x:c r="I6090" s="11" t="n">
        <x:f>H6090*(1-'Summary'!$B$5)</x:f>
        <x:v>2660</x:v>
      </x:c>
      <x:c r="J6090" s="11" t="n">
        <x:f>E6090*G6090</x:f>
        <x:v>1260</x:v>
      </x:c>
      <x:c r="K6090" s="11" t="n">
        <x:f>I6090-J6090</x:f>
        <x:v>1400</x:v>
      </x:c>
      <x:c r="L6090" s="14" t="n">
        <x:f>K6090/I6090</x:f>
        <x:v>0.5263157894736842</x:v>
      </x:c>
    </x:row>
    <x:row r="6091" ht="22" customHeight="1">
      <x:c r="A6091" s="2" t="str">
        <x:v>ORD-06087</x:v>
      </x:c>
      <x:c r="B6091" s="2" t="str">
        <x:v>East</x:v>
      </x:c>
      <x:c r="C6091" s="2" t="str">
        <x:v>Oct</x:v>
      </x:c>
      <x:c r="D6091" s="2" t="str">
        <x:v>SKU-087</x:v>
      </x:c>
      <x:c r="E6091" s="15" t="n">
        <x:v>3</x:v>
      </x:c>
      <x:c r="F6091" s="11" t="n">
        <x:v>153</x:v>
      </x:c>
      <x:c r="G6091" s="11" t="n">
        <x:v>74</x:v>
      </x:c>
      <x:c r="H6091" s="11" t="n">
        <x:f>E6091*F6091</x:f>
        <x:v>459</x:v>
      </x:c>
      <x:c r="I6091" s="11" t="n">
        <x:f>H6091*(1-'Summary'!$B$5)</x:f>
        <x:v>436.04999999999995</x:v>
      </x:c>
      <x:c r="J6091" s="11" t="n">
        <x:f>E6091*G6091</x:f>
        <x:v>222</x:v>
      </x:c>
      <x:c r="K6091" s="11" t="n">
        <x:f>I6091-J6091</x:f>
        <x:v>214.04999999999995</x:v>
      </x:c>
      <x:c r="L6091" s="14" t="n">
        <x:f>K6091/I6091</x:f>
        <x:v>0.49088407292741654</x:v>
      </x:c>
    </x:row>
    <x:row r="6092" ht="22" customHeight="1">
      <x:c r="A6092" s="2" t="str">
        <x:v>ORD-06088</x:v>
      </x:c>
      <x:c r="B6092" s="2" t="str">
        <x:v>West</x:v>
      </x:c>
      <x:c r="C6092" s="2" t="str">
        <x:v>Oct</x:v>
      </x:c>
      <x:c r="D6092" s="2" t="str">
        <x:v>SKU-088</x:v>
      </x:c>
      <x:c r="E6092" s="15" t="n">
        <x:v>10</x:v>
      </x:c>
      <x:c r="F6092" s="11" t="n">
        <x:v>166</x:v>
      </x:c>
      <x:c r="G6092" s="11" t="n">
        <x:v>85</x:v>
      </x:c>
      <x:c r="H6092" s="11" t="n">
        <x:f>E6092*F6092</x:f>
        <x:v>1660</x:v>
      </x:c>
      <x:c r="I6092" s="11" t="n">
        <x:f>H6092*(1-'Summary'!$B$5)</x:f>
        <x:v>1577</x:v>
      </x:c>
      <x:c r="J6092" s="11" t="n">
        <x:f>E6092*G6092</x:f>
        <x:v>850</x:v>
      </x:c>
      <x:c r="K6092" s="11" t="n">
        <x:f>I6092-J6092</x:f>
        <x:v>727</x:v>
      </x:c>
      <x:c r="L6092" s="14" t="n">
        <x:f>K6092/I6092</x:f>
        <x:v>0.461001902346227</x:v>
      </x:c>
    </x:row>
    <x:row r="6093" ht="22" customHeight="1">
      <x:c r="A6093" s="2" t="str">
        <x:v>ORD-06089</x:v>
      </x:c>
      <x:c r="B6093" s="2" t="str">
        <x:v>North</x:v>
      </x:c>
      <x:c r="C6093" s="2" t="str">
        <x:v>Nov</x:v>
      </x:c>
      <x:c r="D6093" s="2" t="str">
        <x:v>SKU-089</x:v>
      </x:c>
      <x:c r="E6093" s="15" t="n">
        <x:v>17</x:v>
      </x:c>
      <x:c r="F6093" s="11" t="n">
        <x:v>179</x:v>
      </x:c>
      <x:c r="G6093" s="11" t="n">
        <x:v>96</x:v>
      </x:c>
      <x:c r="H6093" s="11" t="n">
        <x:f>E6093*F6093</x:f>
        <x:v>3043</x:v>
      </x:c>
      <x:c r="I6093" s="11" t="n">
        <x:f>H6093*(1-'Summary'!$B$5)</x:f>
        <x:v>2890.85</x:v>
      </x:c>
      <x:c r="J6093" s="11" t="n">
        <x:f>E6093*G6093</x:f>
        <x:v>1632</x:v>
      </x:c>
      <x:c r="K6093" s="11" t="n">
        <x:f>I6093-J6093</x:f>
        <x:v>1258.85</x:v>
      </x:c>
      <x:c r="L6093" s="14" t="n">
        <x:f>K6093/I6093</x:f>
        <x:v>0.4354601587768303</x:v>
      </x:c>
    </x:row>
    <x:row r="6094" ht="22" customHeight="1">
      <x:c r="A6094" s="2" t="str">
        <x:v>ORD-06090</x:v>
      </x:c>
      <x:c r="B6094" s="2" t="str">
        <x:v>South</x:v>
      </x:c>
      <x:c r="C6094" s="2" t="str">
        <x:v>Nov</x:v>
      </x:c>
      <x:c r="D6094" s="2" t="str">
        <x:v>SKU-090</x:v>
      </x:c>
      <x:c r="E6094" s="15" t="n">
        <x:v>24</x:v>
      </x:c>
      <x:c r="F6094" s="11" t="n">
        <x:v>192</x:v>
      </x:c>
      <x:c r="G6094" s="11" t="n">
        <x:v>12</x:v>
      </x:c>
      <x:c r="H6094" s="11" t="n">
        <x:f>E6094*F6094</x:f>
        <x:v>4608</x:v>
      </x:c>
      <x:c r="I6094" s="11" t="n">
        <x:f>H6094*(1-'Summary'!$B$5)</x:f>
        <x:v>4377.599999999999</x:v>
      </x:c>
      <x:c r="J6094" s="11" t="n">
        <x:f>E6094*G6094</x:f>
        <x:v>288</x:v>
      </x:c>
      <x:c r="K6094" s="11" t="n">
        <x:f>I6094-J6094</x:f>
        <x:v>4089.5999999999995</x:v>
      </x:c>
      <x:c r="L6094" s="14" t="n">
        <x:f>K6094/I6094</x:f>
        <x:v>0.9342105263157895</x:v>
      </x:c>
    </x:row>
    <x:row r="6095" ht="22" customHeight="1">
      <x:c r="A6095" s="2" t="str">
        <x:v>ORD-06091</x:v>
      </x:c>
      <x:c r="B6095" s="2" t="str">
        <x:v>East</x:v>
      </x:c>
      <x:c r="C6095" s="2" t="str">
        <x:v>Nov</x:v>
      </x:c>
      <x:c r="D6095" s="2" t="str">
        <x:v>SKU-091</x:v>
      </x:c>
      <x:c r="E6095" s="15" t="n">
        <x:v>7</x:v>
      </x:c>
      <x:c r="F6095" s="11" t="n">
        <x:v>205</x:v>
      </x:c>
      <x:c r="G6095" s="11" t="n">
        <x:v>23</x:v>
      </x:c>
      <x:c r="H6095" s="11" t="n">
        <x:f>E6095*F6095</x:f>
        <x:v>1435</x:v>
      </x:c>
      <x:c r="I6095" s="11" t="n">
        <x:f>H6095*(1-'Summary'!$B$5)</x:f>
        <x:v>1363.25</x:v>
      </x:c>
      <x:c r="J6095" s="11" t="n">
        <x:f>E6095*G6095</x:f>
        <x:v>161</x:v>
      </x:c>
      <x:c r="K6095" s="11" t="n">
        <x:f>I6095-J6095</x:f>
        <x:v>1202.25</x:v>
      </x:c>
      <x:c r="L6095" s="14" t="n">
        <x:f>K6095/I6095</x:f>
        <x:v>0.8818998716302953</x:v>
      </x:c>
    </x:row>
    <x:row r="6096" ht="22" customHeight="1">
      <x:c r="A6096" s="2" t="str">
        <x:v>ORD-06092</x:v>
      </x:c>
      <x:c r="B6096" s="2" t="str">
        <x:v>West</x:v>
      </x:c>
      <x:c r="C6096" s="2" t="str">
        <x:v>Nov</x:v>
      </x:c>
      <x:c r="D6096" s="2" t="str">
        <x:v>SKU-092</x:v>
      </x:c>
      <x:c r="E6096" s="15" t="n">
        <x:v>14</x:v>
      </x:c>
      <x:c r="F6096" s="11" t="n">
        <x:v>218</x:v>
      </x:c>
      <x:c r="G6096" s="11" t="n">
        <x:v>34</x:v>
      </x:c>
      <x:c r="H6096" s="11" t="n">
        <x:f>E6096*F6096</x:f>
        <x:v>3052</x:v>
      </x:c>
      <x:c r="I6096" s="11" t="n">
        <x:f>H6096*(1-'Summary'!$B$5)</x:f>
        <x:v>2899.4</x:v>
      </x:c>
      <x:c r="J6096" s="11" t="n">
        <x:f>E6096*G6096</x:f>
        <x:v>476</x:v>
      </x:c>
      <x:c r="K6096" s="11" t="n">
        <x:f>I6096-J6096</x:f>
        <x:v>2423.4</x:v>
      </x:c>
      <x:c r="L6096" s="14" t="n">
        <x:f>K6096/I6096</x:f>
        <x:v>0.8358281023660068</x:v>
      </x:c>
    </x:row>
    <x:row r="6097" ht="22" customHeight="1">
      <x:c r="A6097" s="2" t="str">
        <x:v>ORD-06093</x:v>
      </x:c>
      <x:c r="B6097" s="2" t="str">
        <x:v>North</x:v>
      </x:c>
      <x:c r="C6097" s="2" t="str">
        <x:v>Dec</x:v>
      </x:c>
      <x:c r="D6097" s="2" t="str">
        <x:v>SKU-093</x:v>
      </x:c>
      <x:c r="E6097" s="15" t="n">
        <x:v>21</x:v>
      </x:c>
      <x:c r="F6097" s="11" t="n">
        <x:v>231</x:v>
      </x:c>
      <x:c r="G6097" s="11" t="n">
        <x:v>45</x:v>
      </x:c>
      <x:c r="H6097" s="11" t="n">
        <x:f>E6097*F6097</x:f>
        <x:v>4851</x:v>
      </x:c>
      <x:c r="I6097" s="11" t="n">
        <x:f>H6097*(1-'Summary'!$B$5)</x:f>
        <x:v>4608.45</x:v>
      </x:c>
      <x:c r="J6097" s="11" t="n">
        <x:f>E6097*G6097</x:f>
        <x:v>945</x:v>
      </x:c>
      <x:c r="K6097" s="11" t="n">
        <x:f>I6097-J6097</x:f>
        <x:v>3663.45</x:v>
      </x:c>
      <x:c r="L6097" s="14" t="n">
        <x:f>K6097/I6097</x:f>
        <x:v>0.7949419002050581</x:v>
      </x:c>
    </x:row>
    <x:row r="6098" ht="22" customHeight="1">
      <x:c r="A6098" s="2" t="str">
        <x:v>ORD-06094</x:v>
      </x:c>
      <x:c r="B6098" s="2" t="str">
        <x:v>South</x:v>
      </x:c>
      <x:c r="C6098" s="2" t="str">
        <x:v>Dec</x:v>
      </x:c>
      <x:c r="D6098" s="2" t="str">
        <x:v>SKU-094</x:v>
      </x:c>
      <x:c r="E6098" s="15" t="n">
        <x:v>4</x:v>
      </x:c>
      <x:c r="F6098" s="11" t="n">
        <x:v>24</x:v>
      </x:c>
      <x:c r="G6098" s="11" t="n">
        <x:v>56</x:v>
      </x:c>
      <x:c r="H6098" s="11" t="n">
        <x:f>E6098*F6098</x:f>
        <x:v>96</x:v>
      </x:c>
      <x:c r="I6098" s="11" t="n">
        <x:f>H6098*(1-'Summary'!$B$5)</x:f>
        <x:v>91.19999999999999</x:v>
      </x:c>
      <x:c r="J6098" s="11" t="n">
        <x:f>E6098*G6098</x:f>
        <x:v>224</x:v>
      </x:c>
      <x:c r="K6098" s="11" t="n">
        <x:f>I6098-J6098</x:f>
        <x:v>-132.8</x:v>
      </x:c>
      <x:c r="L6098" s="14" t="n">
        <x:f>K6098/I6098</x:f>
        <x:v>-1.4561403508771933</x:v>
      </x:c>
    </x:row>
    <x:row r="6099" ht="22" customHeight="1">
      <x:c r="A6099" s="2" t="str">
        <x:v>ORD-06095</x:v>
      </x:c>
      <x:c r="B6099" s="2" t="str">
        <x:v>East</x:v>
      </x:c>
      <x:c r="C6099" s="2" t="str">
        <x:v>Dec</x:v>
      </x:c>
      <x:c r="D6099" s="2" t="str">
        <x:v>SKU-095</x:v>
      </x:c>
      <x:c r="E6099" s="15" t="n">
        <x:v>11</x:v>
      </x:c>
      <x:c r="F6099" s="11" t="n">
        <x:v>37</x:v>
      </x:c>
      <x:c r="G6099" s="11" t="n">
        <x:v>67</x:v>
      </x:c>
      <x:c r="H6099" s="11" t="n">
        <x:f>E6099*F6099</x:f>
        <x:v>407</x:v>
      </x:c>
      <x:c r="I6099" s="11" t="n">
        <x:f>H6099*(1-'Summary'!$B$5)</x:f>
        <x:v>386.65</x:v>
      </x:c>
      <x:c r="J6099" s="11" t="n">
        <x:f>E6099*G6099</x:f>
        <x:v>737</x:v>
      </x:c>
      <x:c r="K6099" s="11" t="n">
        <x:f>I6099-J6099</x:f>
        <x:v>-350.35</x:v>
      </x:c>
      <x:c r="L6099" s="14" t="n">
        <x:f>K6099/I6099</x:f>
        <x:v>-0.9061166429587484</x:v>
      </x:c>
    </x:row>
    <x:row r="6100" ht="22" customHeight="1">
      <x:c r="A6100" s="2" t="str">
        <x:v>ORD-06096</x:v>
      </x:c>
      <x:c r="B6100" s="2" t="str">
        <x:v>West</x:v>
      </x:c>
      <x:c r="C6100" s="2" t="str">
        <x:v>Dec</x:v>
      </x:c>
      <x:c r="D6100" s="2" t="str">
        <x:v>SKU-096</x:v>
      </x:c>
      <x:c r="E6100" s="15" t="n">
        <x:v>18</x:v>
      </x:c>
      <x:c r="F6100" s="11" t="n">
        <x:v>50</x:v>
      </x:c>
      <x:c r="G6100" s="11" t="n">
        <x:v>78</x:v>
      </x:c>
      <x:c r="H6100" s="11" t="n">
        <x:f>E6100*F6100</x:f>
        <x:v>900</x:v>
      </x:c>
      <x:c r="I6100" s="11" t="n">
        <x:f>H6100*(1-'Summary'!$B$5)</x:f>
        <x:v>855</x:v>
      </x:c>
      <x:c r="J6100" s="11" t="n">
        <x:f>E6100*G6100</x:f>
        <x:v>1404</x:v>
      </x:c>
      <x:c r="K6100" s="11" t="n">
        <x:f>I6100-J6100</x:f>
        <x:v>-549</x:v>
      </x:c>
      <x:c r="L6100" s="14" t="n">
        <x:f>K6100/I6100</x:f>
        <x:v>-0.6421052631578947</x:v>
      </x:c>
    </x:row>
    <x:row r="6101" ht="22" customHeight="1">
      <x:c r="A6101" s="2" t="str">
        <x:v>ORD-06097</x:v>
      </x:c>
      <x:c r="B6101" s="2" t="str">
        <x:v>North</x:v>
      </x:c>
      <x:c r="C6101" s="2" t="str">
        <x:v>Jan</x:v>
      </x:c>
      <x:c r="D6101" s="2" t="str">
        <x:v>SKU-097</x:v>
      </x:c>
      <x:c r="E6101" s="15" t="n">
        <x:v>1</x:v>
      </x:c>
      <x:c r="F6101" s="11" t="n">
        <x:v>63</x:v>
      </x:c>
      <x:c r="G6101" s="11" t="n">
        <x:v>89</x:v>
      </x:c>
      <x:c r="H6101" s="11" t="n">
        <x:f>E6101*F6101</x:f>
        <x:v>63</x:v>
      </x:c>
      <x:c r="I6101" s="11" t="n">
        <x:f>H6101*(1-'Summary'!$B$5)</x:f>
        <x:v>59.849999999999994</x:v>
      </x:c>
      <x:c r="J6101" s="11" t="n">
        <x:f>E6101*G6101</x:f>
        <x:v>89</x:v>
      </x:c>
      <x:c r="K6101" s="11" t="n">
        <x:f>I6101-J6101</x:f>
        <x:v>-29.150000000000006</x:v>
      </x:c>
      <x:c r="L6101" s="14" t="n">
        <x:f>K6101/I6101</x:f>
        <x:v>-0.4870509607351714</x:v>
      </x:c>
    </x:row>
    <x:row r="6102" ht="22" customHeight="1">
      <x:c r="A6102" s="2" t="str">
        <x:v>ORD-06098</x:v>
      </x:c>
      <x:c r="B6102" s="2" t="str">
        <x:v>South</x:v>
      </x:c>
      <x:c r="C6102" s="2" t="str">
        <x:v>Jan</x:v>
      </x:c>
      <x:c r="D6102" s="2" t="str">
        <x:v>SKU-098</x:v>
      </x:c>
      <x:c r="E6102" s="15" t="n">
        <x:v>8</x:v>
      </x:c>
      <x:c r="F6102" s="11" t="n">
        <x:v>76</x:v>
      </x:c>
      <x:c r="G6102" s="11" t="n">
        <x:v>100</x:v>
      </x:c>
      <x:c r="H6102" s="11" t="n">
        <x:f>E6102*F6102</x:f>
        <x:v>608</x:v>
      </x:c>
      <x:c r="I6102" s="11" t="n">
        <x:f>H6102*(1-'Summary'!$B$5)</x:f>
        <x:v>577.6</x:v>
      </x:c>
      <x:c r="J6102" s="11" t="n">
        <x:f>E6102*G6102</x:f>
        <x:v>800</x:v>
      </x:c>
      <x:c r="K6102" s="11" t="n">
        <x:f>I6102-J6102</x:f>
        <x:v>-222.39999999999998</x:v>
      </x:c>
      <x:c r="L6102" s="14" t="n">
        <x:f>K6102/I6102</x:f>
        <x:v>-0.38504155124653733</x:v>
      </x:c>
    </x:row>
    <x:row r="6103" ht="22" customHeight="1">
      <x:c r="A6103" s="2" t="str">
        <x:v>ORD-06099</x:v>
      </x:c>
      <x:c r="B6103" s="2" t="str">
        <x:v>East</x:v>
      </x:c>
      <x:c r="C6103" s="2" t="str">
        <x:v>Jan</x:v>
      </x:c>
      <x:c r="D6103" s="2" t="str">
        <x:v>SKU-099</x:v>
      </x:c>
      <x:c r="E6103" s="15" t="n">
        <x:v>15</x:v>
      </x:c>
      <x:c r="F6103" s="11" t="n">
        <x:v>89</x:v>
      </x:c>
      <x:c r="G6103" s="11" t="n">
        <x:v>16</x:v>
      </x:c>
      <x:c r="H6103" s="11" t="n">
        <x:f>E6103*F6103</x:f>
        <x:v>1335</x:v>
      </x:c>
      <x:c r="I6103" s="11" t="n">
        <x:f>H6103*(1-'Summary'!$B$5)</x:f>
        <x:v>1268.25</x:v>
      </x:c>
      <x:c r="J6103" s="11" t="n">
        <x:f>E6103*G6103</x:f>
        <x:v>240</x:v>
      </x:c>
      <x:c r="K6103" s="11" t="n">
        <x:f>I6103-J6103</x:f>
        <x:v>1028.25</x:v>
      </x:c>
      <x:c r="L6103" s="14" t="n">
        <x:f>K6103/I6103</x:f>
        <x:v>0.810762862211709</x:v>
      </x:c>
    </x:row>
    <x:row r="6104" ht="22" customHeight="1">
      <x:c r="A6104" s="2" t="str">
        <x:v>ORD-06100</x:v>
      </x:c>
      <x:c r="B6104" s="2" t="str">
        <x:v>West</x:v>
      </x:c>
      <x:c r="C6104" s="2" t="str">
        <x:v>Jan</x:v>
      </x:c>
      <x:c r="D6104" s="2" t="str">
        <x:v>SKU-100</x:v>
      </x:c>
      <x:c r="E6104" s="15" t="n">
        <x:v>22</x:v>
      </x:c>
      <x:c r="F6104" s="11" t="n">
        <x:v>102</x:v>
      </x:c>
      <x:c r="G6104" s="11" t="n">
        <x:v>27</x:v>
      </x:c>
      <x:c r="H6104" s="11" t="n">
        <x:f>E6104*F6104</x:f>
        <x:v>2244</x:v>
      </x:c>
      <x:c r="I6104" s="11" t="n">
        <x:f>H6104*(1-'Summary'!$B$5)</x:f>
        <x:v>2131.7999999999997</x:v>
      </x:c>
      <x:c r="J6104" s="11" t="n">
        <x:f>E6104*G6104</x:f>
        <x:v>594</x:v>
      </x:c>
      <x:c r="K6104" s="11" t="n">
        <x:f>I6104-J6104</x:f>
        <x:v>1537.7999999999997</x:v>
      </x:c>
      <x:c r="L6104" s="14" t="n">
        <x:f>K6104/I6104</x:f>
        <x:v>0.7213622291021672</x:v>
      </x:c>
    </x:row>
    <x:row r="6105" ht="22" customHeight="1">
      <x:c r="A6105" s="2" t="str">
        <x:v>ORD-06101</x:v>
      </x:c>
      <x:c r="B6105" s="2" t="str">
        <x:v>North</x:v>
      </x:c>
      <x:c r="C6105" s="2" t="str">
        <x:v>Feb</x:v>
      </x:c>
      <x:c r="D6105" s="2" t="str">
        <x:v>SKU-101</x:v>
      </x:c>
      <x:c r="E6105" s="15" t="n">
        <x:v>5</x:v>
      </x:c>
      <x:c r="F6105" s="11" t="n">
        <x:v>115</x:v>
      </x:c>
      <x:c r="G6105" s="11" t="n">
        <x:v>38</x:v>
      </x:c>
      <x:c r="H6105" s="11" t="n">
        <x:f>E6105*F6105</x:f>
        <x:v>575</x:v>
      </x:c>
      <x:c r="I6105" s="11" t="n">
        <x:f>H6105*(1-'Summary'!$B$5)</x:f>
        <x:v>546.25</x:v>
      </x:c>
      <x:c r="J6105" s="11" t="n">
        <x:f>E6105*G6105</x:f>
        <x:v>190</x:v>
      </x:c>
      <x:c r="K6105" s="11" t="n">
        <x:f>I6105-J6105</x:f>
        <x:v>356.25</x:v>
      </x:c>
      <x:c r="L6105" s="14" t="n">
        <x:f>K6105/I6105</x:f>
        <x:v>0.6521739130434783</x:v>
      </x:c>
    </x:row>
    <x:row r="6106" ht="22" customHeight="1">
      <x:c r="A6106" s="2" t="str">
        <x:v>ORD-06102</x:v>
      </x:c>
      <x:c r="B6106" s="2" t="str">
        <x:v>South</x:v>
      </x:c>
      <x:c r="C6106" s="2" t="str">
        <x:v>Feb</x:v>
      </x:c>
      <x:c r="D6106" s="2" t="str">
        <x:v>SKU-102</x:v>
      </x:c>
      <x:c r="E6106" s="15" t="n">
        <x:v>12</x:v>
      </x:c>
      <x:c r="F6106" s="11" t="n">
        <x:v>128</x:v>
      </x:c>
      <x:c r="G6106" s="11" t="n">
        <x:v>49</x:v>
      </x:c>
      <x:c r="H6106" s="11" t="n">
        <x:f>E6106*F6106</x:f>
        <x:v>1536</x:v>
      </x:c>
      <x:c r="I6106" s="11" t="n">
        <x:f>H6106*(1-'Summary'!$B$5)</x:f>
        <x:v>1459.1999999999998</x:v>
      </x:c>
      <x:c r="J6106" s="11" t="n">
        <x:f>E6106*G6106</x:f>
        <x:v>588</x:v>
      </x:c>
      <x:c r="K6106" s="11" t="n">
        <x:f>I6106-J6106</x:f>
        <x:v>871.1999999999998</x:v>
      </x:c>
      <x:c r="L6106" s="14" t="n">
        <x:f>K6106/I6106</x:f>
        <x:v>0.5970394736842105</x:v>
      </x:c>
    </x:row>
    <x:row r="6107" ht="22" customHeight="1">
      <x:c r="A6107" s="2" t="str">
        <x:v>ORD-06103</x:v>
      </x:c>
      <x:c r="B6107" s="2" t="str">
        <x:v>East</x:v>
      </x:c>
      <x:c r="C6107" s="2" t="str">
        <x:v>Feb</x:v>
      </x:c>
      <x:c r="D6107" s="2" t="str">
        <x:v>SKU-103</x:v>
      </x:c>
      <x:c r="E6107" s="15" t="n">
        <x:v>19</x:v>
      </x:c>
      <x:c r="F6107" s="11" t="n">
        <x:v>141</x:v>
      </x:c>
      <x:c r="G6107" s="11" t="n">
        <x:v>60</x:v>
      </x:c>
      <x:c r="H6107" s="11" t="n">
        <x:f>E6107*F6107</x:f>
        <x:v>2679</x:v>
      </x:c>
      <x:c r="I6107" s="11" t="n">
        <x:f>H6107*(1-'Summary'!$B$5)</x:f>
        <x:v>2545.0499999999997</x:v>
      </x:c>
      <x:c r="J6107" s="11" t="n">
        <x:f>E6107*G6107</x:f>
        <x:v>1140</x:v>
      </x:c>
      <x:c r="K6107" s="11" t="n">
        <x:f>I6107-J6107</x:f>
        <x:v>1405.0499999999997</x:v>
      </x:c>
      <x:c r="L6107" s="14" t="n">
        <x:f>K6107/I6107</x:f>
        <x:v>0.5520716685330347</x:v>
      </x:c>
    </x:row>
    <x:row r="6108" ht="22" customHeight="1">
      <x:c r="A6108" s="2" t="str">
        <x:v>ORD-06104</x:v>
      </x:c>
      <x:c r="B6108" s="2" t="str">
        <x:v>West</x:v>
      </x:c>
      <x:c r="C6108" s="2" t="str">
        <x:v>Feb</x:v>
      </x:c>
      <x:c r="D6108" s="2" t="str">
        <x:v>SKU-104</x:v>
      </x:c>
      <x:c r="E6108" s="15" t="n">
        <x:v>2</x:v>
      </x:c>
      <x:c r="F6108" s="11" t="n">
        <x:v>154</x:v>
      </x:c>
      <x:c r="G6108" s="11" t="n">
        <x:v>71</x:v>
      </x:c>
      <x:c r="H6108" s="11" t="n">
        <x:f>E6108*F6108</x:f>
        <x:v>308</x:v>
      </x:c>
      <x:c r="I6108" s="11" t="n">
        <x:f>H6108*(1-'Summary'!$B$5)</x:f>
        <x:v>292.59999999999997</x:v>
      </x:c>
      <x:c r="J6108" s="11" t="n">
        <x:f>E6108*G6108</x:f>
        <x:v>142</x:v>
      </x:c>
      <x:c r="K6108" s="11" t="n">
        <x:f>I6108-J6108</x:f>
        <x:v>150.59999999999997</x:v>
      </x:c>
      <x:c r="L6108" s="14" t="n">
        <x:f>K6108/I6108</x:f>
        <x:v>0.5146958304853041</x:v>
      </x:c>
    </x:row>
    <x:row r="6109" ht="22" customHeight="1">
      <x:c r="A6109" s="2" t="str">
        <x:v>ORD-06105</x:v>
      </x:c>
      <x:c r="B6109" s="2" t="str">
        <x:v>North</x:v>
      </x:c>
      <x:c r="C6109" s="2" t="str">
        <x:v>Mar</x:v>
      </x:c>
      <x:c r="D6109" s="2" t="str">
        <x:v>SKU-105</x:v>
      </x:c>
      <x:c r="E6109" s="15" t="n">
        <x:v>9</x:v>
      </x:c>
      <x:c r="F6109" s="11" t="n">
        <x:v>167</x:v>
      </x:c>
      <x:c r="G6109" s="11" t="n">
        <x:v>82</x:v>
      </x:c>
      <x:c r="H6109" s="11" t="n">
        <x:f>E6109*F6109</x:f>
        <x:v>1503</x:v>
      </x:c>
      <x:c r="I6109" s="11" t="n">
        <x:f>H6109*(1-'Summary'!$B$5)</x:f>
        <x:v>1427.85</x:v>
      </x:c>
      <x:c r="J6109" s="11" t="n">
        <x:f>E6109*G6109</x:f>
        <x:v>738</x:v>
      </x:c>
      <x:c r="K6109" s="11" t="n">
        <x:f>I6109-J6109</x:f>
        <x:v>689.8499999999999</x:v>
      </x:c>
      <x:c r="L6109" s="14" t="n">
        <x:f>K6109/I6109</x:f>
        <x:v>0.4831389851875197</x:v>
      </x:c>
    </x:row>
    <x:row r="6110" ht="22" customHeight="1">
      <x:c r="A6110" s="2" t="str">
        <x:v>ORD-06106</x:v>
      </x:c>
      <x:c r="B6110" s="2" t="str">
        <x:v>South</x:v>
      </x:c>
      <x:c r="C6110" s="2" t="str">
        <x:v>Mar</x:v>
      </x:c>
      <x:c r="D6110" s="2" t="str">
        <x:v>SKU-106</x:v>
      </x:c>
      <x:c r="E6110" s="15" t="n">
        <x:v>16</x:v>
      </x:c>
      <x:c r="F6110" s="11" t="n">
        <x:v>180</x:v>
      </x:c>
      <x:c r="G6110" s="11" t="n">
        <x:v>93</x:v>
      </x:c>
      <x:c r="H6110" s="11" t="n">
        <x:f>E6110*F6110</x:f>
        <x:v>2880</x:v>
      </x:c>
      <x:c r="I6110" s="11" t="n">
        <x:f>H6110*(1-'Summary'!$B$5)</x:f>
        <x:v>2736</x:v>
      </x:c>
      <x:c r="J6110" s="11" t="n">
        <x:f>E6110*G6110</x:f>
        <x:v>1488</x:v>
      </x:c>
      <x:c r="K6110" s="11" t="n">
        <x:f>I6110-J6110</x:f>
        <x:v>1248</x:v>
      </x:c>
      <x:c r="L6110" s="14" t="n">
        <x:f>K6110/I6110</x:f>
        <x:v>0.45614035087719296</x:v>
      </x:c>
    </x:row>
    <x:row r="6111" ht="22" customHeight="1">
      <x:c r="A6111" s="2" t="str">
        <x:v>ORD-06107</x:v>
      </x:c>
      <x:c r="B6111" s="2" t="str">
        <x:v>East</x:v>
      </x:c>
      <x:c r="C6111" s="2" t="str">
        <x:v>Mar</x:v>
      </x:c>
      <x:c r="D6111" s="2" t="str">
        <x:v>SKU-107</x:v>
      </x:c>
      <x:c r="E6111" s="15" t="n">
        <x:v>23</x:v>
      </x:c>
      <x:c r="F6111" s="11" t="n">
        <x:v>193</x:v>
      </x:c>
      <x:c r="G6111" s="11" t="n">
        <x:v>9</x:v>
      </x:c>
      <x:c r="H6111" s="11" t="n">
        <x:f>E6111*F6111</x:f>
        <x:v>4439</x:v>
      </x:c>
      <x:c r="I6111" s="11" t="n">
        <x:f>H6111*(1-'Summary'!$B$5)</x:f>
        <x:v>4217.05</x:v>
      </x:c>
      <x:c r="J6111" s="11" t="n">
        <x:f>E6111*G6111</x:f>
        <x:v>207</x:v>
      </x:c>
      <x:c r="K6111" s="11" t="n">
        <x:f>I6111-J6111</x:f>
        <x:v>4010.05</x:v>
      </x:c>
      <x:c r="L6111" s="14" t="n">
        <x:f>K6111/I6111</x:f>
        <x:v>0.9509135533133352</x:v>
      </x:c>
    </x:row>
    <x:row r="6112" ht="22" customHeight="1">
      <x:c r="A6112" s="2" t="str">
        <x:v>ORD-06108</x:v>
      </x:c>
      <x:c r="B6112" s="2" t="str">
        <x:v>West</x:v>
      </x:c>
      <x:c r="C6112" s="2" t="str">
        <x:v>Mar</x:v>
      </x:c>
      <x:c r="D6112" s="2" t="str">
        <x:v>SKU-108</x:v>
      </x:c>
      <x:c r="E6112" s="15" t="n">
        <x:v>6</x:v>
      </x:c>
      <x:c r="F6112" s="11" t="n">
        <x:v>206</x:v>
      </x:c>
      <x:c r="G6112" s="11" t="n">
        <x:v>20</x:v>
      </x:c>
      <x:c r="H6112" s="11" t="n">
        <x:f>E6112*F6112</x:f>
        <x:v>1236</x:v>
      </x:c>
      <x:c r="I6112" s="11" t="n">
        <x:f>H6112*(1-'Summary'!$B$5)</x:f>
        <x:v>1174.2</x:v>
      </x:c>
      <x:c r="J6112" s="11" t="n">
        <x:f>E6112*G6112</x:f>
        <x:v>120</x:v>
      </x:c>
      <x:c r="K6112" s="11" t="n">
        <x:f>I6112-J6112</x:f>
        <x:v>1054.2</x:v>
      </x:c>
      <x:c r="L6112" s="14" t="n">
        <x:f>K6112/I6112</x:f>
        <x:v>0.8978027593254982</x:v>
      </x:c>
    </x:row>
    <x:row r="6113" ht="22" customHeight="1">
      <x:c r="A6113" s="2" t="str">
        <x:v>ORD-06109</x:v>
      </x:c>
      <x:c r="B6113" s="2" t="str">
        <x:v>North</x:v>
      </x:c>
      <x:c r="C6113" s="2" t="str">
        <x:v>Apr</x:v>
      </x:c>
      <x:c r="D6113" s="2" t="str">
        <x:v>SKU-109</x:v>
      </x:c>
      <x:c r="E6113" s="15" t="n">
        <x:v>13</x:v>
      </x:c>
      <x:c r="F6113" s="11" t="n">
        <x:v>219</x:v>
      </x:c>
      <x:c r="G6113" s="11" t="n">
        <x:v>31</x:v>
      </x:c>
      <x:c r="H6113" s="11" t="n">
        <x:f>E6113*F6113</x:f>
        <x:v>2847</x:v>
      </x:c>
      <x:c r="I6113" s="11" t="n">
        <x:f>H6113*(1-'Summary'!$B$5)</x:f>
        <x:v>2704.65</x:v>
      </x:c>
      <x:c r="J6113" s="11" t="n">
        <x:f>E6113*G6113</x:f>
        <x:v>403</x:v>
      </x:c>
      <x:c r="K6113" s="11" t="n">
        <x:f>I6113-J6113</x:f>
        <x:v>2301.65</x:v>
      </x:c>
      <x:c r="L6113" s="14" t="n">
        <x:f>K6113/I6113</x:f>
        <x:v>0.8509973564047104</x:v>
      </x:c>
    </x:row>
    <x:row r="6114" ht="22" customHeight="1">
      <x:c r="A6114" s="2" t="str">
        <x:v>ORD-06110</x:v>
      </x:c>
      <x:c r="B6114" s="2" t="str">
        <x:v>South</x:v>
      </x:c>
      <x:c r="C6114" s="2" t="str">
        <x:v>Apr</x:v>
      </x:c>
      <x:c r="D6114" s="2" t="str">
        <x:v>SKU-110</x:v>
      </x:c>
      <x:c r="E6114" s="15" t="n">
        <x:v>20</x:v>
      </x:c>
      <x:c r="F6114" s="11" t="n">
        <x:v>232</x:v>
      </x:c>
      <x:c r="G6114" s="11" t="n">
        <x:v>42</x:v>
      </x:c>
      <x:c r="H6114" s="11" t="n">
        <x:f>E6114*F6114</x:f>
        <x:v>4640</x:v>
      </x:c>
      <x:c r="I6114" s="11" t="n">
        <x:f>H6114*(1-'Summary'!$B$5)</x:f>
        <x:v>4408</x:v>
      </x:c>
      <x:c r="J6114" s="11" t="n">
        <x:f>E6114*G6114</x:f>
        <x:v>840</x:v>
      </x:c>
      <x:c r="K6114" s="11" t="n">
        <x:f>I6114-J6114</x:f>
        <x:v>3568</x:v>
      </x:c>
      <x:c r="L6114" s="14" t="n">
        <x:f>K6114/I6114</x:f>
        <x:v>0.809437386569873</x:v>
      </x:c>
    </x:row>
    <x:row r="6115" ht="22" customHeight="1">
      <x:c r="A6115" s="2" t="str">
        <x:v>ORD-06111</x:v>
      </x:c>
      <x:c r="B6115" s="2" t="str">
        <x:v>East</x:v>
      </x:c>
      <x:c r="C6115" s="2" t="str">
        <x:v>Apr</x:v>
      </x:c>
      <x:c r="D6115" s="2" t="str">
        <x:v>SKU-111</x:v>
      </x:c>
      <x:c r="E6115" s="15" t="n">
        <x:v>3</x:v>
      </x:c>
      <x:c r="F6115" s="11" t="n">
        <x:v>25</x:v>
      </x:c>
      <x:c r="G6115" s="11" t="n">
        <x:v>53</x:v>
      </x:c>
      <x:c r="H6115" s="11" t="n">
        <x:f>E6115*F6115</x:f>
        <x:v>75</x:v>
      </x:c>
      <x:c r="I6115" s="11" t="n">
        <x:f>H6115*(1-'Summary'!$B$5)</x:f>
        <x:v>71.25</x:v>
      </x:c>
      <x:c r="J6115" s="11" t="n">
        <x:f>E6115*G6115</x:f>
        <x:v>159</x:v>
      </x:c>
      <x:c r="K6115" s="11" t="n">
        <x:f>I6115-J6115</x:f>
        <x:v>-87.75</x:v>
      </x:c>
      <x:c r="L6115" s="14" t="n">
        <x:f>K6115/I6115</x:f>
        <x:v>-1.231578947368421</x:v>
      </x:c>
    </x:row>
    <x:row r="6116" ht="22" customHeight="1">
      <x:c r="A6116" s="2" t="str">
        <x:v>ORD-06112</x:v>
      </x:c>
      <x:c r="B6116" s="2" t="str">
        <x:v>West</x:v>
      </x:c>
      <x:c r="C6116" s="2" t="str">
        <x:v>Apr</x:v>
      </x:c>
      <x:c r="D6116" s="2" t="str">
        <x:v>SKU-112</x:v>
      </x:c>
      <x:c r="E6116" s="15" t="n">
        <x:v>10</x:v>
      </x:c>
      <x:c r="F6116" s="11" t="n">
        <x:v>38</x:v>
      </x:c>
      <x:c r="G6116" s="11" t="n">
        <x:v>64</x:v>
      </x:c>
      <x:c r="H6116" s="11" t="n">
        <x:f>E6116*F6116</x:f>
        <x:v>380</x:v>
      </x:c>
      <x:c r="I6116" s="11" t="n">
        <x:f>H6116*(1-'Summary'!$B$5)</x:f>
        <x:v>361</x:v>
      </x:c>
      <x:c r="J6116" s="11" t="n">
        <x:f>E6116*G6116</x:f>
        <x:v>640</x:v>
      </x:c>
      <x:c r="K6116" s="11" t="n">
        <x:f>I6116-J6116</x:f>
        <x:v>-279</x:v>
      </x:c>
      <x:c r="L6116" s="14" t="n">
        <x:f>K6116/I6116</x:f>
        <x:v>-0.7728531855955678</x:v>
      </x:c>
    </x:row>
    <x:row r="6117" ht="22" customHeight="1">
      <x:c r="A6117" s="2" t="str">
        <x:v>ORD-06113</x:v>
      </x:c>
      <x:c r="B6117" s="2" t="str">
        <x:v>North</x:v>
      </x:c>
      <x:c r="C6117" s="2" t="str">
        <x:v>May</x:v>
      </x:c>
      <x:c r="D6117" s="2" t="str">
        <x:v>SKU-113</x:v>
      </x:c>
      <x:c r="E6117" s="15" t="n">
        <x:v>17</x:v>
      </x:c>
      <x:c r="F6117" s="11" t="n">
        <x:v>51</x:v>
      </x:c>
      <x:c r="G6117" s="11" t="n">
        <x:v>75</x:v>
      </x:c>
      <x:c r="H6117" s="11" t="n">
        <x:f>E6117*F6117</x:f>
        <x:v>867</x:v>
      </x:c>
      <x:c r="I6117" s="11" t="n">
        <x:f>H6117*(1-'Summary'!$B$5)</x:f>
        <x:v>823.65</x:v>
      </x:c>
      <x:c r="J6117" s="11" t="n">
        <x:f>E6117*G6117</x:f>
        <x:v>1275</x:v>
      </x:c>
      <x:c r="K6117" s="11" t="n">
        <x:f>I6117-J6117</x:f>
        <x:v>-451.35</x:v>
      </x:c>
      <x:c r="L6117" s="14" t="n">
        <x:f>K6117/I6117</x:f>
        <x:v>-0.5479876160990712</x:v>
      </x:c>
    </x:row>
    <x:row r="6118" ht="22" customHeight="1">
      <x:c r="A6118" s="2" t="str">
        <x:v>ORD-06114</x:v>
      </x:c>
      <x:c r="B6118" s="2" t="str">
        <x:v>South</x:v>
      </x:c>
      <x:c r="C6118" s="2" t="str">
        <x:v>May</x:v>
      </x:c>
      <x:c r="D6118" s="2" t="str">
        <x:v>SKU-114</x:v>
      </x:c>
      <x:c r="E6118" s="15" t="n">
        <x:v>24</x:v>
      </x:c>
      <x:c r="F6118" s="11" t="n">
        <x:v>64</x:v>
      </x:c>
      <x:c r="G6118" s="11" t="n">
        <x:v>86</x:v>
      </x:c>
      <x:c r="H6118" s="11" t="n">
        <x:f>E6118*F6118</x:f>
        <x:v>1536</x:v>
      </x:c>
      <x:c r="I6118" s="11" t="n">
        <x:f>H6118*(1-'Summary'!$B$5)</x:f>
        <x:v>1459.1999999999998</x:v>
      </x:c>
      <x:c r="J6118" s="11" t="n">
        <x:f>E6118*G6118</x:f>
        <x:v>2064</x:v>
      </x:c>
      <x:c r="K6118" s="11" t="n">
        <x:f>I6118-J6118</x:f>
        <x:v>-604.8000000000002</x:v>
      </x:c>
      <x:c r="L6118" s="14" t="n">
        <x:f>K6118/I6118</x:f>
        <x:v>-0.4144736842105265</x:v>
      </x:c>
    </x:row>
    <x:row r="6119" ht="22" customHeight="1">
      <x:c r="A6119" s="2" t="str">
        <x:v>ORD-06115</x:v>
      </x:c>
      <x:c r="B6119" s="2" t="str">
        <x:v>East</x:v>
      </x:c>
      <x:c r="C6119" s="2" t="str">
        <x:v>May</x:v>
      </x:c>
      <x:c r="D6119" s="2" t="str">
        <x:v>SKU-115</x:v>
      </x:c>
      <x:c r="E6119" s="15" t="n">
        <x:v>7</x:v>
      </x:c>
      <x:c r="F6119" s="11" t="n">
        <x:v>77</x:v>
      </x:c>
      <x:c r="G6119" s="11" t="n">
        <x:v>97</x:v>
      </x:c>
      <x:c r="H6119" s="11" t="n">
        <x:f>E6119*F6119</x:f>
        <x:v>539</x:v>
      </x:c>
      <x:c r="I6119" s="11" t="n">
        <x:f>H6119*(1-'Summary'!$B$5)</x:f>
        <x:v>512.05</x:v>
      </x:c>
      <x:c r="J6119" s="11" t="n">
        <x:f>E6119*G6119</x:f>
        <x:v>679</x:v>
      </x:c>
      <x:c r="K6119" s="11" t="n">
        <x:f>I6119-J6119</x:f>
        <x:v>-166.95000000000005</x:v>
      </x:c>
      <x:c r="L6119" s="14" t="n">
        <x:f>K6119/I6119</x:f>
        <x:v>-0.32604237867395774</x:v>
      </x:c>
    </x:row>
    <x:row r="6120" ht="22" customHeight="1">
      <x:c r="A6120" s="2" t="str">
        <x:v>ORD-06116</x:v>
      </x:c>
      <x:c r="B6120" s="2" t="str">
        <x:v>West</x:v>
      </x:c>
      <x:c r="C6120" s="2" t="str">
        <x:v>May</x:v>
      </x:c>
      <x:c r="D6120" s="2" t="str">
        <x:v>SKU-116</x:v>
      </x:c>
      <x:c r="E6120" s="15" t="n">
        <x:v>14</x:v>
      </x:c>
      <x:c r="F6120" s="11" t="n">
        <x:v>90</x:v>
      </x:c>
      <x:c r="G6120" s="11" t="n">
        <x:v>13</x:v>
      </x:c>
      <x:c r="H6120" s="11" t="n">
        <x:f>E6120*F6120</x:f>
        <x:v>1260</x:v>
      </x:c>
      <x:c r="I6120" s="11" t="n">
        <x:f>H6120*(1-'Summary'!$B$5)</x:f>
        <x:v>1197</x:v>
      </x:c>
      <x:c r="J6120" s="11" t="n">
        <x:f>E6120*G6120</x:f>
        <x:v>182</x:v>
      </x:c>
      <x:c r="K6120" s="11" t="n">
        <x:f>I6120-J6120</x:f>
        <x:v>1015</x:v>
      </x:c>
      <x:c r="L6120" s="14" t="n">
        <x:f>K6120/I6120</x:f>
        <x:v>0.847953216374269</x:v>
      </x:c>
    </x:row>
    <x:row r="6121" ht="22" customHeight="1">
      <x:c r="A6121" s="2" t="str">
        <x:v>ORD-06117</x:v>
      </x:c>
      <x:c r="B6121" s="2" t="str">
        <x:v>North</x:v>
      </x:c>
      <x:c r="C6121" s="2" t="str">
        <x:v>Jun</x:v>
      </x:c>
      <x:c r="D6121" s="2" t="str">
        <x:v>SKU-117</x:v>
      </x:c>
      <x:c r="E6121" s="15" t="n">
        <x:v>21</x:v>
      </x:c>
      <x:c r="F6121" s="11" t="n">
        <x:v>103</x:v>
      </x:c>
      <x:c r="G6121" s="11" t="n">
        <x:v>24</x:v>
      </x:c>
      <x:c r="H6121" s="11" t="n">
        <x:f>E6121*F6121</x:f>
        <x:v>2163</x:v>
      </x:c>
      <x:c r="I6121" s="11" t="n">
        <x:f>H6121*(1-'Summary'!$B$5)</x:f>
        <x:v>2054.85</x:v>
      </x:c>
      <x:c r="J6121" s="11" t="n">
        <x:f>E6121*G6121</x:f>
        <x:v>504</x:v>
      </x:c>
      <x:c r="K6121" s="11" t="n">
        <x:f>I6121-J6121</x:f>
        <x:v>1550.85</x:v>
      </x:c>
      <x:c r="L6121" s="14" t="n">
        <x:f>K6121/I6121</x:f>
        <x:v>0.7547266223811957</x:v>
      </x:c>
    </x:row>
    <x:row r="6122" ht="22" customHeight="1">
      <x:c r="A6122" s="2" t="str">
        <x:v>ORD-06118</x:v>
      </x:c>
      <x:c r="B6122" s="2" t="str">
        <x:v>South</x:v>
      </x:c>
      <x:c r="C6122" s="2" t="str">
        <x:v>Jun</x:v>
      </x:c>
      <x:c r="D6122" s="2" t="str">
        <x:v>SKU-118</x:v>
      </x:c>
      <x:c r="E6122" s="15" t="n">
        <x:v>4</x:v>
      </x:c>
      <x:c r="F6122" s="11" t="n">
        <x:v>116</x:v>
      </x:c>
      <x:c r="G6122" s="11" t="n">
        <x:v>35</x:v>
      </x:c>
      <x:c r="H6122" s="11" t="n">
        <x:f>E6122*F6122</x:f>
        <x:v>464</x:v>
      </x:c>
      <x:c r="I6122" s="11" t="n">
        <x:f>H6122*(1-'Summary'!$B$5)</x:f>
        <x:v>440.79999999999995</x:v>
      </x:c>
      <x:c r="J6122" s="11" t="n">
        <x:f>E6122*G6122</x:f>
        <x:v>140</x:v>
      </x:c>
      <x:c r="K6122" s="11" t="n">
        <x:f>I6122-J6122</x:f>
        <x:v>300.79999999999995</x:v>
      </x:c>
      <x:c r="L6122" s="14" t="n">
        <x:f>K6122/I6122</x:f>
        <x:v>0.6823956442831216</x:v>
      </x:c>
    </x:row>
    <x:row r="6123" ht="22" customHeight="1">
      <x:c r="A6123" s="2" t="str">
        <x:v>ORD-06119</x:v>
      </x:c>
      <x:c r="B6123" s="2" t="str">
        <x:v>East</x:v>
      </x:c>
      <x:c r="C6123" s="2" t="str">
        <x:v>Jun</x:v>
      </x:c>
      <x:c r="D6123" s="2" t="str">
        <x:v>SKU-119</x:v>
      </x:c>
      <x:c r="E6123" s="15" t="n">
        <x:v>11</x:v>
      </x:c>
      <x:c r="F6123" s="11" t="n">
        <x:v>129</x:v>
      </x:c>
      <x:c r="G6123" s="11" t="n">
        <x:v>46</x:v>
      </x:c>
      <x:c r="H6123" s="11" t="n">
        <x:f>E6123*F6123</x:f>
        <x:v>1419</x:v>
      </x:c>
      <x:c r="I6123" s="11" t="n">
        <x:f>H6123*(1-'Summary'!$B$5)</x:f>
        <x:v>1348.05</x:v>
      </x:c>
      <x:c r="J6123" s="11" t="n">
        <x:f>E6123*G6123</x:f>
        <x:v>506</x:v>
      </x:c>
      <x:c r="K6123" s="11" t="n">
        <x:f>I6123-J6123</x:f>
        <x:v>842.05</x:v>
      </x:c>
      <x:c r="L6123" s="14" t="n">
        <x:f>K6123/I6123</x:f>
        <x:v>0.6246430028559772</x:v>
      </x:c>
    </x:row>
    <x:row r="6124" ht="22" customHeight="1">
      <x:c r="A6124" s="2" t="str">
        <x:v>ORD-06120</x:v>
      </x:c>
      <x:c r="B6124" s="2" t="str">
        <x:v>West</x:v>
      </x:c>
      <x:c r="C6124" s="2" t="str">
        <x:v>Jun</x:v>
      </x:c>
      <x:c r="D6124" s="2" t="str">
        <x:v>SKU-120</x:v>
      </x:c>
      <x:c r="E6124" s="15" t="n">
        <x:v>18</x:v>
      </x:c>
      <x:c r="F6124" s="11" t="n">
        <x:v>142</x:v>
      </x:c>
      <x:c r="G6124" s="11" t="n">
        <x:v>57</x:v>
      </x:c>
      <x:c r="H6124" s="11" t="n">
        <x:f>E6124*F6124</x:f>
        <x:v>2556</x:v>
      </x:c>
      <x:c r="I6124" s="11" t="n">
        <x:f>H6124*(1-'Summary'!$B$5)</x:f>
        <x:v>2428.2</x:v>
      </x:c>
      <x:c r="J6124" s="11" t="n">
        <x:f>E6124*G6124</x:f>
        <x:v>1026</x:v>
      </x:c>
      <x:c r="K6124" s="11" t="n">
        <x:f>I6124-J6124</x:f>
        <x:v>1402.1999999999998</x:v>
      </x:c>
      <x:c r="L6124" s="14" t="n">
        <x:f>K6124/I6124</x:f>
        <x:v>0.5774647887323944</x:v>
      </x:c>
    </x:row>
    <x:row r="6125" ht="22" customHeight="1">
      <x:c r="A6125" s="2" t="str">
        <x:v>ORD-06121</x:v>
      </x:c>
      <x:c r="B6125" s="2" t="str">
        <x:v>North</x:v>
      </x:c>
      <x:c r="C6125" s="2" t="str">
        <x:v>Jul</x:v>
      </x:c>
      <x:c r="D6125" s="2" t="str">
        <x:v>SKU-001</x:v>
      </x:c>
      <x:c r="E6125" s="15" t="n">
        <x:v>1</x:v>
      </x:c>
      <x:c r="F6125" s="11" t="n">
        <x:v>155</x:v>
      </x:c>
      <x:c r="G6125" s="11" t="n">
        <x:v>68</x:v>
      </x:c>
      <x:c r="H6125" s="11" t="n">
        <x:f>E6125*F6125</x:f>
        <x:v>155</x:v>
      </x:c>
      <x:c r="I6125" s="11" t="n">
        <x:f>H6125*(1-'Summary'!$B$5)</x:f>
        <x:v>147.25</x:v>
      </x:c>
      <x:c r="J6125" s="11" t="n">
        <x:f>E6125*G6125</x:f>
        <x:v>68</x:v>
      </x:c>
      <x:c r="K6125" s="11" t="n">
        <x:f>I6125-J6125</x:f>
        <x:v>79.25</x:v>
      </x:c>
      <x:c r="L6125" s="14" t="n">
        <x:f>K6125/I6125</x:f>
        <x:v>0.5382003395585738</x:v>
      </x:c>
    </x:row>
    <x:row r="6126" ht="22" customHeight="1">
      <x:c r="A6126" s="2" t="str">
        <x:v>ORD-06122</x:v>
      </x:c>
      <x:c r="B6126" s="2" t="str">
        <x:v>South</x:v>
      </x:c>
      <x:c r="C6126" s="2" t="str">
        <x:v>Jul</x:v>
      </x:c>
      <x:c r="D6126" s="2" t="str">
        <x:v>SKU-002</x:v>
      </x:c>
      <x:c r="E6126" s="15" t="n">
        <x:v>8</x:v>
      </x:c>
      <x:c r="F6126" s="11" t="n">
        <x:v>168</x:v>
      </x:c>
      <x:c r="G6126" s="11" t="n">
        <x:v>79</x:v>
      </x:c>
      <x:c r="H6126" s="11" t="n">
        <x:f>E6126*F6126</x:f>
        <x:v>1344</x:v>
      </x:c>
      <x:c r="I6126" s="11" t="n">
        <x:f>H6126*(1-'Summary'!$B$5)</x:f>
        <x:v>1276.8</x:v>
      </x:c>
      <x:c r="J6126" s="11" t="n">
        <x:f>E6126*G6126</x:f>
        <x:v>632</x:v>
      </x:c>
      <x:c r="K6126" s="11" t="n">
        <x:f>I6126-J6126</x:f>
        <x:v>644.8</x:v>
      </x:c>
      <x:c r="L6126" s="14" t="n">
        <x:f>K6126/I6126</x:f>
        <x:v>0.5050125313283208</x:v>
      </x:c>
    </x:row>
    <x:row r="6127" ht="22" customHeight="1">
      <x:c r="A6127" s="2" t="str">
        <x:v>ORD-06123</x:v>
      </x:c>
      <x:c r="B6127" s="2" t="str">
        <x:v>East</x:v>
      </x:c>
      <x:c r="C6127" s="2" t="str">
        <x:v>Jul</x:v>
      </x:c>
      <x:c r="D6127" s="2" t="str">
        <x:v>SKU-003</x:v>
      </x:c>
      <x:c r="E6127" s="15" t="n">
        <x:v>15</x:v>
      </x:c>
      <x:c r="F6127" s="11" t="n">
        <x:v>181</x:v>
      </x:c>
      <x:c r="G6127" s="11" t="n">
        <x:v>90</x:v>
      </x:c>
      <x:c r="H6127" s="11" t="n">
        <x:f>E6127*F6127</x:f>
        <x:v>2715</x:v>
      </x:c>
      <x:c r="I6127" s="11" t="n">
        <x:f>H6127*(1-'Summary'!$B$5)</x:f>
        <x:v>2579.25</x:v>
      </x:c>
      <x:c r="J6127" s="11" t="n">
        <x:f>E6127*G6127</x:f>
        <x:v>1350</x:v>
      </x:c>
      <x:c r="K6127" s="11" t="n">
        <x:f>I6127-J6127</x:f>
        <x:v>1229.25</x:v>
      </x:c>
      <x:c r="L6127" s="14" t="n">
        <x:f>K6127/I6127</x:f>
        <x:v>0.47659203256760685</x:v>
      </x:c>
    </x:row>
    <x:row r="6128" ht="22" customHeight="1">
      <x:c r="A6128" s="2" t="str">
        <x:v>ORD-06124</x:v>
      </x:c>
      <x:c r="B6128" s="2" t="str">
        <x:v>West</x:v>
      </x:c>
      <x:c r="C6128" s="2" t="str">
        <x:v>Jul</x:v>
      </x:c>
      <x:c r="D6128" s="2" t="str">
        <x:v>SKU-004</x:v>
      </x:c>
      <x:c r="E6128" s="15" t="n">
        <x:v>22</x:v>
      </x:c>
      <x:c r="F6128" s="11" t="n">
        <x:v>194</x:v>
      </x:c>
      <x:c r="G6128" s="11" t="n">
        <x:v>101</x:v>
      </x:c>
      <x:c r="H6128" s="11" t="n">
        <x:f>E6128*F6128</x:f>
        <x:v>4268</x:v>
      </x:c>
      <x:c r="I6128" s="11" t="n">
        <x:f>H6128*(1-'Summary'!$B$5)</x:f>
        <x:v>4054.6</x:v>
      </x:c>
      <x:c r="J6128" s="11" t="n">
        <x:f>E6128*G6128</x:f>
        <x:v>2222</x:v>
      </x:c>
      <x:c r="K6128" s="11" t="n">
        <x:f>I6128-J6128</x:f>
        <x:v>1832.6</x:v>
      </x:c>
      <x:c r="L6128" s="14" t="n">
        <x:f>K6128/I6128</x:f>
        <x:v>0.45198046663049374</x:v>
      </x:c>
    </x:row>
    <x:row r="6129" ht="22" customHeight="1">
      <x:c r="A6129" s="2" t="str">
        <x:v>ORD-06125</x:v>
      </x:c>
      <x:c r="B6129" s="2" t="str">
        <x:v>North</x:v>
      </x:c>
      <x:c r="C6129" s="2" t="str">
        <x:v>Aug</x:v>
      </x:c>
      <x:c r="D6129" s="2" t="str">
        <x:v>SKU-005</x:v>
      </x:c>
      <x:c r="E6129" s="15" t="n">
        <x:v>5</x:v>
      </x:c>
      <x:c r="F6129" s="11" t="n">
        <x:v>207</x:v>
      </x:c>
      <x:c r="G6129" s="11" t="n">
        <x:v>17</x:v>
      </x:c>
      <x:c r="H6129" s="11" t="n">
        <x:f>E6129*F6129</x:f>
        <x:v>1035</x:v>
      </x:c>
      <x:c r="I6129" s="11" t="n">
        <x:f>H6129*(1-'Summary'!$B$5)</x:f>
        <x:v>983.25</x:v>
      </x:c>
      <x:c r="J6129" s="11" t="n">
        <x:f>E6129*G6129</x:f>
        <x:v>85</x:v>
      </x:c>
      <x:c r="K6129" s="11" t="n">
        <x:f>I6129-J6129</x:f>
        <x:v>898.25</x:v>
      </x:c>
      <x:c r="L6129" s="14" t="n">
        <x:f>K6129/I6129</x:f>
        <x:v>0.9135519959318587</x:v>
      </x:c>
    </x:row>
    <x:row r="6130" ht="22" customHeight="1">
      <x:c r="A6130" s="2" t="str">
        <x:v>ORD-06126</x:v>
      </x:c>
      <x:c r="B6130" s="2" t="str">
        <x:v>South</x:v>
      </x:c>
      <x:c r="C6130" s="2" t="str">
        <x:v>Aug</x:v>
      </x:c>
      <x:c r="D6130" s="2" t="str">
        <x:v>SKU-006</x:v>
      </x:c>
      <x:c r="E6130" s="15" t="n">
        <x:v>12</x:v>
      </x:c>
      <x:c r="F6130" s="11" t="n">
        <x:v>220</x:v>
      </x:c>
      <x:c r="G6130" s="11" t="n">
        <x:v>28</x:v>
      </x:c>
      <x:c r="H6130" s="11" t="n">
        <x:f>E6130*F6130</x:f>
        <x:v>2640</x:v>
      </x:c>
      <x:c r="I6130" s="11" t="n">
        <x:f>H6130*(1-'Summary'!$B$5)</x:f>
        <x:v>2508</x:v>
      </x:c>
      <x:c r="J6130" s="11" t="n">
        <x:f>E6130*G6130</x:f>
        <x:v>336</x:v>
      </x:c>
      <x:c r="K6130" s="11" t="n">
        <x:f>I6130-J6130</x:f>
        <x:v>2172</x:v>
      </x:c>
      <x:c r="L6130" s="14" t="n">
        <x:f>K6130/I6130</x:f>
        <x:v>0.8660287081339713</x:v>
      </x:c>
    </x:row>
    <x:row r="6131" ht="22" customHeight="1">
      <x:c r="A6131" s="2" t="str">
        <x:v>ORD-06127</x:v>
      </x:c>
      <x:c r="B6131" s="2" t="str">
        <x:v>East</x:v>
      </x:c>
      <x:c r="C6131" s="2" t="str">
        <x:v>Aug</x:v>
      </x:c>
      <x:c r="D6131" s="2" t="str">
        <x:v>SKU-007</x:v>
      </x:c>
      <x:c r="E6131" s="15" t="n">
        <x:v>19</x:v>
      </x:c>
      <x:c r="F6131" s="11" t="n">
        <x:v>233</x:v>
      </x:c>
      <x:c r="G6131" s="11" t="n">
        <x:v>39</x:v>
      </x:c>
      <x:c r="H6131" s="11" t="n">
        <x:f>E6131*F6131</x:f>
        <x:v>4427</x:v>
      </x:c>
      <x:c r="I6131" s="11" t="n">
        <x:f>H6131*(1-'Summary'!$B$5)</x:f>
        <x:v>4205.65</x:v>
      </x:c>
      <x:c r="J6131" s="11" t="n">
        <x:f>E6131*G6131</x:f>
        <x:v>741</x:v>
      </x:c>
      <x:c r="K6131" s="11" t="n">
        <x:f>I6131-J6131</x:f>
        <x:v>3464.6499999999996</x:v>
      </x:c>
      <x:c r="L6131" s="14" t="n">
        <x:f>K6131/I6131</x:f>
        <x:v>0.8238084481590242</x:v>
      </x:c>
    </x:row>
    <x:row r="6132" ht="22" customHeight="1">
      <x:c r="A6132" s="2" t="str">
        <x:v>ORD-06128</x:v>
      </x:c>
      <x:c r="B6132" s="2" t="str">
        <x:v>West</x:v>
      </x:c>
      <x:c r="C6132" s="2" t="str">
        <x:v>Aug</x:v>
      </x:c>
      <x:c r="D6132" s="2" t="str">
        <x:v>SKU-008</x:v>
      </x:c>
      <x:c r="E6132" s="15" t="n">
        <x:v>2</x:v>
      </x:c>
      <x:c r="F6132" s="11" t="n">
        <x:v>26</x:v>
      </x:c>
      <x:c r="G6132" s="11" t="n">
        <x:v>50</x:v>
      </x:c>
      <x:c r="H6132" s="11" t="n">
        <x:f>E6132*F6132</x:f>
        <x:v>52</x:v>
      </x:c>
      <x:c r="I6132" s="11" t="n">
        <x:f>H6132*(1-'Summary'!$B$5)</x:f>
        <x:v>49.4</x:v>
      </x:c>
      <x:c r="J6132" s="11" t="n">
        <x:f>E6132*G6132</x:f>
        <x:v>100</x:v>
      </x:c>
      <x:c r="K6132" s="11" t="n">
        <x:f>I6132-J6132</x:f>
        <x:v>-50.6</x:v>
      </x:c>
      <x:c r="L6132" s="14" t="n">
        <x:f>K6132/I6132</x:f>
        <x:v>-1.0242914979757085</x:v>
      </x:c>
    </x:row>
    <x:row r="6133" ht="22" customHeight="1">
      <x:c r="A6133" s="2" t="str">
        <x:v>ORD-06129</x:v>
      </x:c>
      <x:c r="B6133" s="2" t="str">
        <x:v>North</x:v>
      </x:c>
      <x:c r="C6133" s="2" t="str">
        <x:v>Sep</x:v>
      </x:c>
      <x:c r="D6133" s="2" t="str">
        <x:v>SKU-009</x:v>
      </x:c>
      <x:c r="E6133" s="15" t="n">
        <x:v>9</x:v>
      </x:c>
      <x:c r="F6133" s="11" t="n">
        <x:v>39</x:v>
      </x:c>
      <x:c r="G6133" s="11" t="n">
        <x:v>61</x:v>
      </x:c>
      <x:c r="H6133" s="11" t="n">
        <x:f>E6133*F6133</x:f>
        <x:v>351</x:v>
      </x:c>
      <x:c r="I6133" s="11" t="n">
        <x:f>H6133*(1-'Summary'!$B$5)</x:f>
        <x:v>333.45</x:v>
      </x:c>
      <x:c r="J6133" s="11" t="n">
        <x:f>E6133*G6133</x:f>
        <x:v>549</x:v>
      </x:c>
      <x:c r="K6133" s="11" t="n">
        <x:f>I6133-J6133</x:f>
        <x:v>-215.55</x:v>
      </x:c>
      <x:c r="L6133" s="14" t="n">
        <x:f>K6133/I6133</x:f>
        <x:v>-0.6464237516869097</x:v>
      </x:c>
    </x:row>
    <x:row r="6134" ht="22" customHeight="1">
      <x:c r="A6134" s="2" t="str">
        <x:v>ORD-06130</x:v>
      </x:c>
      <x:c r="B6134" s="2" t="str">
        <x:v>South</x:v>
      </x:c>
      <x:c r="C6134" s="2" t="str">
        <x:v>Sep</x:v>
      </x:c>
      <x:c r="D6134" s="2" t="str">
        <x:v>SKU-010</x:v>
      </x:c>
      <x:c r="E6134" s="15" t="n">
        <x:v>16</x:v>
      </x:c>
      <x:c r="F6134" s="11" t="n">
        <x:v>52</x:v>
      </x:c>
      <x:c r="G6134" s="11" t="n">
        <x:v>72</x:v>
      </x:c>
      <x:c r="H6134" s="11" t="n">
        <x:f>E6134*F6134</x:f>
        <x:v>832</x:v>
      </x:c>
      <x:c r="I6134" s="11" t="n">
        <x:f>H6134*(1-'Summary'!$B$5)</x:f>
        <x:v>790.4</x:v>
      </x:c>
      <x:c r="J6134" s="11" t="n">
        <x:f>E6134*G6134</x:f>
        <x:v>1152</x:v>
      </x:c>
      <x:c r="K6134" s="11" t="n">
        <x:f>I6134-J6134</x:f>
        <x:v>-361.6</x:v>
      </x:c>
      <x:c r="L6134" s="14" t="n">
        <x:f>K6134/I6134</x:f>
        <x:v>-0.45748987854251016</x:v>
      </x:c>
    </x:row>
    <x:row r="6135" ht="22" customHeight="1">
      <x:c r="A6135" s="2" t="str">
        <x:v>ORD-06131</x:v>
      </x:c>
      <x:c r="B6135" s="2" t="str">
        <x:v>East</x:v>
      </x:c>
      <x:c r="C6135" s="2" t="str">
        <x:v>Sep</x:v>
      </x:c>
      <x:c r="D6135" s="2" t="str">
        <x:v>SKU-011</x:v>
      </x:c>
      <x:c r="E6135" s="15" t="n">
        <x:v>23</x:v>
      </x:c>
      <x:c r="F6135" s="11" t="n">
        <x:v>65</x:v>
      </x:c>
      <x:c r="G6135" s="11" t="n">
        <x:v>83</x:v>
      </x:c>
      <x:c r="H6135" s="11" t="n">
        <x:f>E6135*F6135</x:f>
        <x:v>1495</x:v>
      </x:c>
      <x:c r="I6135" s="11" t="n">
        <x:f>H6135*(1-'Summary'!$B$5)</x:f>
        <x:v>1420.25</x:v>
      </x:c>
      <x:c r="J6135" s="11" t="n">
        <x:f>E6135*G6135</x:f>
        <x:v>1909</x:v>
      </x:c>
      <x:c r="K6135" s="11" t="n">
        <x:f>I6135-J6135</x:f>
        <x:v>-488.75</x:v>
      </x:c>
      <x:c r="L6135" s="14" t="n">
        <x:f>K6135/I6135</x:f>
        <x:v>-0.3441295546558704</x:v>
      </x:c>
    </x:row>
    <x:row r="6136" ht="22" customHeight="1">
      <x:c r="A6136" s="2" t="str">
        <x:v>ORD-06132</x:v>
      </x:c>
      <x:c r="B6136" s="2" t="str">
        <x:v>West</x:v>
      </x:c>
      <x:c r="C6136" s="2" t="str">
        <x:v>Sep</x:v>
      </x:c>
      <x:c r="D6136" s="2" t="str">
        <x:v>SKU-012</x:v>
      </x:c>
      <x:c r="E6136" s="15" t="n">
        <x:v>6</x:v>
      </x:c>
      <x:c r="F6136" s="11" t="n">
        <x:v>78</x:v>
      </x:c>
      <x:c r="G6136" s="11" t="n">
        <x:v>94</x:v>
      </x:c>
      <x:c r="H6136" s="11" t="n">
        <x:f>E6136*F6136</x:f>
        <x:v>468</x:v>
      </x:c>
      <x:c r="I6136" s="11" t="n">
        <x:f>H6136*(1-'Summary'!$B$5)</x:f>
        <x:v>444.59999999999997</x:v>
      </x:c>
      <x:c r="J6136" s="11" t="n">
        <x:f>E6136*G6136</x:f>
        <x:v>564</x:v>
      </x:c>
      <x:c r="K6136" s="11" t="n">
        <x:f>I6136-J6136</x:f>
        <x:v>-119.40000000000003</x:v>
      </x:c>
      <x:c r="L6136" s="14" t="n">
        <x:f>K6136/I6136</x:f>
        <x:v>-0.26855600539811075</x:v>
      </x:c>
    </x:row>
    <x:row r="6137" ht="22" customHeight="1">
      <x:c r="A6137" s="2" t="str">
        <x:v>ORD-06133</x:v>
      </x:c>
      <x:c r="B6137" s="2" t="str">
        <x:v>North</x:v>
      </x:c>
      <x:c r="C6137" s="2" t="str">
        <x:v>Oct</x:v>
      </x:c>
      <x:c r="D6137" s="2" t="str">
        <x:v>SKU-013</x:v>
      </x:c>
      <x:c r="E6137" s="15" t="n">
        <x:v>13</x:v>
      </x:c>
      <x:c r="F6137" s="11" t="n">
        <x:v>91</x:v>
      </x:c>
      <x:c r="G6137" s="11" t="n">
        <x:v>10</x:v>
      </x:c>
      <x:c r="H6137" s="11" t="n">
        <x:f>E6137*F6137</x:f>
        <x:v>1183</x:v>
      </x:c>
      <x:c r="I6137" s="11" t="n">
        <x:f>H6137*(1-'Summary'!$B$5)</x:f>
        <x:v>1123.85</x:v>
      </x:c>
      <x:c r="J6137" s="11" t="n">
        <x:f>E6137*G6137</x:f>
        <x:v>130</x:v>
      </x:c>
      <x:c r="K6137" s="11" t="n">
        <x:f>I6137-J6137</x:f>
        <x:v>993.8499999999999</x:v>
      </x:c>
      <x:c r="L6137" s="14" t="n">
        <x:f>K6137/I6137</x:f>
        <x:v>0.8843262001156738</x:v>
      </x:c>
    </x:row>
    <x:row r="6138" ht="22" customHeight="1">
      <x:c r="A6138" s="2" t="str">
        <x:v>ORD-06134</x:v>
      </x:c>
      <x:c r="B6138" s="2" t="str">
        <x:v>South</x:v>
      </x:c>
      <x:c r="C6138" s="2" t="str">
        <x:v>Oct</x:v>
      </x:c>
      <x:c r="D6138" s="2" t="str">
        <x:v>SKU-014</x:v>
      </x:c>
      <x:c r="E6138" s="15" t="n">
        <x:v>20</x:v>
      </x:c>
      <x:c r="F6138" s="11" t="n">
        <x:v>104</x:v>
      </x:c>
      <x:c r="G6138" s="11" t="n">
        <x:v>21</x:v>
      </x:c>
      <x:c r="H6138" s="11" t="n">
        <x:f>E6138*F6138</x:f>
        <x:v>2080</x:v>
      </x:c>
      <x:c r="I6138" s="11" t="n">
        <x:f>H6138*(1-'Summary'!$B$5)</x:f>
        <x:v>1976</x:v>
      </x:c>
      <x:c r="J6138" s="11" t="n">
        <x:f>E6138*G6138</x:f>
        <x:v>420</x:v>
      </x:c>
      <x:c r="K6138" s="11" t="n">
        <x:f>I6138-J6138</x:f>
        <x:v>1556</x:v>
      </x:c>
      <x:c r="L6138" s="14" t="n">
        <x:f>K6138/I6138</x:f>
        <x:v>0.7874493927125507</x:v>
      </x:c>
    </x:row>
    <x:row r="6139" ht="22" customHeight="1">
      <x:c r="A6139" s="2" t="str">
        <x:v>ORD-06135</x:v>
      </x:c>
      <x:c r="B6139" s="2" t="str">
        <x:v>East</x:v>
      </x:c>
      <x:c r="C6139" s="2" t="str">
        <x:v>Oct</x:v>
      </x:c>
      <x:c r="D6139" s="2" t="str">
        <x:v>SKU-015</x:v>
      </x:c>
      <x:c r="E6139" s="15" t="n">
        <x:v>3</x:v>
      </x:c>
      <x:c r="F6139" s="11" t="n">
        <x:v>117</x:v>
      </x:c>
      <x:c r="G6139" s="11" t="n">
        <x:v>32</x:v>
      </x:c>
      <x:c r="H6139" s="11" t="n">
        <x:f>E6139*F6139</x:f>
        <x:v>351</x:v>
      </x:c>
      <x:c r="I6139" s="11" t="n">
        <x:f>H6139*(1-'Summary'!$B$5)</x:f>
        <x:v>333.45</x:v>
      </x:c>
      <x:c r="J6139" s="11" t="n">
        <x:f>E6139*G6139</x:f>
        <x:v>96</x:v>
      </x:c>
      <x:c r="K6139" s="11" t="n">
        <x:f>I6139-J6139</x:f>
        <x:v>237.45</x:v>
      </x:c>
      <x:c r="L6139" s="14" t="n">
        <x:f>K6139/I6139</x:f>
        <x:v>0.7121007647323436</x:v>
      </x:c>
    </x:row>
    <x:row r="6140" ht="22" customHeight="1">
      <x:c r="A6140" s="2" t="str">
        <x:v>ORD-06136</x:v>
      </x:c>
      <x:c r="B6140" s="2" t="str">
        <x:v>West</x:v>
      </x:c>
      <x:c r="C6140" s="2" t="str">
        <x:v>Oct</x:v>
      </x:c>
      <x:c r="D6140" s="2" t="str">
        <x:v>SKU-016</x:v>
      </x:c>
      <x:c r="E6140" s="15" t="n">
        <x:v>10</x:v>
      </x:c>
      <x:c r="F6140" s="11" t="n">
        <x:v>130</x:v>
      </x:c>
      <x:c r="G6140" s="11" t="n">
        <x:v>43</x:v>
      </x:c>
      <x:c r="H6140" s="11" t="n">
        <x:f>E6140*F6140</x:f>
        <x:v>1300</x:v>
      </x:c>
      <x:c r="I6140" s="11" t="n">
        <x:f>H6140*(1-'Summary'!$B$5)</x:f>
        <x:v>1235</x:v>
      </x:c>
      <x:c r="J6140" s="11" t="n">
        <x:f>E6140*G6140</x:f>
        <x:v>430</x:v>
      </x:c>
      <x:c r="K6140" s="11" t="n">
        <x:f>I6140-J6140</x:f>
        <x:v>805</x:v>
      </x:c>
      <x:c r="L6140" s="14" t="n">
        <x:f>K6140/I6140</x:f>
        <x:v>0.6518218623481782</x:v>
      </x:c>
    </x:row>
    <x:row r="6141" ht="22" customHeight="1">
      <x:c r="A6141" s="2" t="str">
        <x:v>ORD-06137</x:v>
      </x:c>
      <x:c r="B6141" s="2" t="str">
        <x:v>North</x:v>
      </x:c>
      <x:c r="C6141" s="2" t="str">
        <x:v>Nov</x:v>
      </x:c>
      <x:c r="D6141" s="2" t="str">
        <x:v>SKU-017</x:v>
      </x:c>
      <x:c r="E6141" s="15" t="n">
        <x:v>17</x:v>
      </x:c>
      <x:c r="F6141" s="11" t="n">
        <x:v>143</x:v>
      </x:c>
      <x:c r="G6141" s="11" t="n">
        <x:v>54</x:v>
      </x:c>
      <x:c r="H6141" s="11" t="n">
        <x:f>E6141*F6141</x:f>
        <x:v>2431</x:v>
      </x:c>
      <x:c r="I6141" s="11" t="n">
        <x:f>H6141*(1-'Summary'!$B$5)</x:f>
        <x:v>2309.45</x:v>
      </x:c>
      <x:c r="J6141" s="11" t="n">
        <x:f>E6141*G6141</x:f>
        <x:v>918</x:v>
      </x:c>
      <x:c r="K6141" s="11" t="n">
        <x:f>I6141-J6141</x:f>
        <x:v>1391.4499999999998</x:v>
      </x:c>
      <x:c r="L6141" s="14" t="n">
        <x:f>K6141/I6141</x:f>
        <x:v>0.6025027603974972</x:v>
      </x:c>
    </x:row>
    <x:row r="6142" ht="22" customHeight="1">
      <x:c r="A6142" s="2" t="str">
        <x:v>ORD-06138</x:v>
      </x:c>
      <x:c r="B6142" s="2" t="str">
        <x:v>South</x:v>
      </x:c>
      <x:c r="C6142" s="2" t="str">
        <x:v>Nov</x:v>
      </x:c>
      <x:c r="D6142" s="2" t="str">
        <x:v>SKU-018</x:v>
      </x:c>
      <x:c r="E6142" s="15" t="n">
        <x:v>24</x:v>
      </x:c>
      <x:c r="F6142" s="11" t="n">
        <x:v>156</x:v>
      </x:c>
      <x:c r="G6142" s="11" t="n">
        <x:v>65</x:v>
      </x:c>
      <x:c r="H6142" s="11" t="n">
        <x:f>E6142*F6142</x:f>
        <x:v>3744</x:v>
      </x:c>
      <x:c r="I6142" s="11" t="n">
        <x:f>H6142*(1-'Summary'!$B$5)</x:f>
        <x:v>3556.7999999999997</x:v>
      </x:c>
      <x:c r="J6142" s="11" t="n">
        <x:f>E6142*G6142</x:f>
        <x:v>1560</x:v>
      </x:c>
      <x:c r="K6142" s="11" t="n">
        <x:f>I6142-J6142</x:f>
        <x:v>1996.7999999999997</x:v>
      </x:c>
      <x:c r="L6142" s="14" t="n">
        <x:f>K6142/I6142</x:f>
        <x:v>0.5614035087719298</x:v>
      </x:c>
    </x:row>
    <x:row r="6143" ht="22" customHeight="1">
      <x:c r="A6143" s="2" t="str">
        <x:v>ORD-06139</x:v>
      </x:c>
      <x:c r="B6143" s="2" t="str">
        <x:v>East</x:v>
      </x:c>
      <x:c r="C6143" s="2" t="str">
        <x:v>Nov</x:v>
      </x:c>
      <x:c r="D6143" s="2" t="str">
        <x:v>SKU-019</x:v>
      </x:c>
      <x:c r="E6143" s="15" t="n">
        <x:v>7</x:v>
      </x:c>
      <x:c r="F6143" s="11" t="n">
        <x:v>169</x:v>
      </x:c>
      <x:c r="G6143" s="11" t="n">
        <x:v>76</x:v>
      </x:c>
      <x:c r="H6143" s="11" t="n">
        <x:f>E6143*F6143</x:f>
        <x:v>1183</x:v>
      </x:c>
      <x:c r="I6143" s="11" t="n">
        <x:f>H6143*(1-'Summary'!$B$5)</x:f>
        <x:v>1123.85</x:v>
      </x:c>
      <x:c r="J6143" s="11" t="n">
        <x:f>E6143*G6143</x:f>
        <x:v>532</x:v>
      </x:c>
      <x:c r="K6143" s="11" t="n">
        <x:f>I6143-J6143</x:f>
        <x:v>591.8499999999999</x:v>
      </x:c>
      <x:c r="L6143" s="14" t="n">
        <x:f>K6143/I6143</x:f>
        <x:v>0.5266272189349112</x:v>
      </x:c>
    </x:row>
    <x:row r="6144" ht="22" customHeight="1">
      <x:c r="A6144" s="2" t="str">
        <x:v>ORD-06140</x:v>
      </x:c>
      <x:c r="B6144" s="2" t="str">
        <x:v>West</x:v>
      </x:c>
      <x:c r="C6144" s="2" t="str">
        <x:v>Nov</x:v>
      </x:c>
      <x:c r="D6144" s="2" t="str">
        <x:v>SKU-020</x:v>
      </x:c>
      <x:c r="E6144" s="15" t="n">
        <x:v>14</x:v>
      </x:c>
      <x:c r="F6144" s="11" t="n">
        <x:v>182</x:v>
      </x:c>
      <x:c r="G6144" s="11" t="n">
        <x:v>87</x:v>
      </x:c>
      <x:c r="H6144" s="11" t="n">
        <x:f>E6144*F6144</x:f>
        <x:v>2548</x:v>
      </x:c>
      <x:c r="I6144" s="11" t="n">
        <x:f>H6144*(1-'Summary'!$B$5)</x:f>
        <x:v>2420.6</x:v>
      </x:c>
      <x:c r="J6144" s="11" t="n">
        <x:f>E6144*G6144</x:f>
        <x:v>1218</x:v>
      </x:c>
      <x:c r="K6144" s="11" t="n">
        <x:f>I6144-J6144</x:f>
        <x:v>1202.6</x:v>
      </x:c>
      <x:c r="L6144" s="14" t="n">
        <x:f>K6144/I6144</x:f>
        <x:v>0.496818970503181</x:v>
      </x:c>
    </x:row>
    <x:row r="6145" ht="22" customHeight="1">
      <x:c r="A6145" s="2" t="str">
        <x:v>ORD-06141</x:v>
      </x:c>
      <x:c r="B6145" s="2" t="str">
        <x:v>North</x:v>
      </x:c>
      <x:c r="C6145" s="2" t="str">
        <x:v>Dec</x:v>
      </x:c>
      <x:c r="D6145" s="2" t="str">
        <x:v>SKU-021</x:v>
      </x:c>
      <x:c r="E6145" s="15" t="n">
        <x:v>21</x:v>
      </x:c>
      <x:c r="F6145" s="11" t="n">
        <x:v>195</x:v>
      </x:c>
      <x:c r="G6145" s="11" t="n">
        <x:v>98</x:v>
      </x:c>
      <x:c r="H6145" s="11" t="n">
        <x:f>E6145*F6145</x:f>
        <x:v>4095</x:v>
      </x:c>
      <x:c r="I6145" s="11" t="n">
        <x:f>H6145*(1-'Summary'!$B$5)</x:f>
        <x:v>3890.25</x:v>
      </x:c>
      <x:c r="J6145" s="11" t="n">
        <x:f>E6145*G6145</x:f>
        <x:v>2058</x:v>
      </x:c>
      <x:c r="K6145" s="11" t="n">
        <x:f>I6145-J6145</x:f>
        <x:v>1832.25</x:v>
      </x:c>
      <x:c r="L6145" s="14" t="n">
        <x:f>K6145/I6145</x:f>
        <x:v>0.4709851551956815</x:v>
      </x:c>
    </x:row>
    <x:row r="6146" ht="22" customHeight="1">
      <x:c r="A6146" s="2" t="str">
        <x:v>ORD-06142</x:v>
      </x:c>
      <x:c r="B6146" s="2" t="str">
        <x:v>South</x:v>
      </x:c>
      <x:c r="C6146" s="2" t="str">
        <x:v>Dec</x:v>
      </x:c>
      <x:c r="D6146" s="2" t="str">
        <x:v>SKU-022</x:v>
      </x:c>
      <x:c r="E6146" s="15" t="n">
        <x:v>4</x:v>
      </x:c>
      <x:c r="F6146" s="11" t="n">
        <x:v>208</x:v>
      </x:c>
      <x:c r="G6146" s="11" t="n">
        <x:v>14</x:v>
      </x:c>
      <x:c r="H6146" s="11" t="n">
        <x:f>E6146*F6146</x:f>
        <x:v>832</x:v>
      </x:c>
      <x:c r="I6146" s="11" t="n">
        <x:f>H6146*(1-'Summary'!$B$5)</x:f>
        <x:v>790.4</x:v>
      </x:c>
      <x:c r="J6146" s="11" t="n">
        <x:f>E6146*G6146</x:f>
        <x:v>56</x:v>
      </x:c>
      <x:c r="K6146" s="11" t="n">
        <x:f>I6146-J6146</x:f>
        <x:v>734.4</x:v>
      </x:c>
      <x:c r="L6146" s="14" t="n">
        <x:f>K6146/I6146</x:f>
        <x:v>0.9291497975708503</x:v>
      </x:c>
    </x:row>
    <x:row r="6147" ht="22" customHeight="1">
      <x:c r="A6147" s="2" t="str">
        <x:v>ORD-06143</x:v>
      </x:c>
      <x:c r="B6147" s="2" t="str">
        <x:v>East</x:v>
      </x:c>
      <x:c r="C6147" s="2" t="str">
        <x:v>Dec</x:v>
      </x:c>
      <x:c r="D6147" s="2" t="str">
        <x:v>SKU-023</x:v>
      </x:c>
      <x:c r="E6147" s="15" t="n">
        <x:v>11</x:v>
      </x:c>
      <x:c r="F6147" s="11" t="n">
        <x:v>221</x:v>
      </x:c>
      <x:c r="G6147" s="11" t="n">
        <x:v>25</x:v>
      </x:c>
      <x:c r="H6147" s="11" t="n">
        <x:f>E6147*F6147</x:f>
        <x:v>2431</x:v>
      </x:c>
      <x:c r="I6147" s="11" t="n">
        <x:f>H6147*(1-'Summary'!$B$5)</x:f>
        <x:v>2309.45</x:v>
      </x:c>
      <x:c r="J6147" s="11" t="n">
        <x:f>E6147*G6147</x:f>
        <x:v>275</x:v>
      </x:c>
      <x:c r="K6147" s="11" t="n">
        <x:f>I6147-J6147</x:f>
        <x:v>2034.4499999999998</x:v>
      </x:c>
      <x:c r="L6147" s="14" t="n">
        <x:f>K6147/I6147</x:f>
        <x:v>0.8809240295308407</x:v>
      </x:c>
    </x:row>
    <x:row r="6148" ht="22" customHeight="1">
      <x:c r="A6148" s="2" t="str">
        <x:v>ORD-06144</x:v>
      </x:c>
      <x:c r="B6148" s="2" t="str">
        <x:v>West</x:v>
      </x:c>
      <x:c r="C6148" s="2" t="str">
        <x:v>Dec</x:v>
      </x:c>
      <x:c r="D6148" s="2" t="str">
        <x:v>SKU-024</x:v>
      </x:c>
      <x:c r="E6148" s="15" t="n">
        <x:v>18</x:v>
      </x:c>
      <x:c r="F6148" s="11" t="n">
        <x:v>234</x:v>
      </x:c>
      <x:c r="G6148" s="11" t="n">
        <x:v>36</x:v>
      </x:c>
      <x:c r="H6148" s="11" t="n">
        <x:f>E6148*F6148</x:f>
        <x:v>4212</x:v>
      </x:c>
      <x:c r="I6148" s="11" t="n">
        <x:f>H6148*(1-'Summary'!$B$5)</x:f>
        <x:v>4001.3999999999996</x:v>
      </x:c>
      <x:c r="J6148" s="11" t="n">
        <x:f>E6148*G6148</x:f>
        <x:v>648</x:v>
      </x:c>
      <x:c r="K6148" s="11" t="n">
        <x:f>I6148-J6148</x:f>
        <x:v>3353.3999999999996</x:v>
      </x:c>
      <x:c r="L6148" s="14" t="n">
        <x:f>K6148/I6148</x:f>
        <x:v>0.8380566801619433</x:v>
      </x:c>
    </x:row>
    <x:row r="6149" ht="22" customHeight="1">
      <x:c r="A6149" s="2" t="str">
        <x:v>ORD-06145</x:v>
      </x:c>
      <x:c r="B6149" s="2" t="str">
        <x:v>North</x:v>
      </x:c>
      <x:c r="C6149" s="2" t="str">
        <x:v>Jan</x:v>
      </x:c>
      <x:c r="D6149" s="2" t="str">
        <x:v>SKU-025</x:v>
      </x:c>
      <x:c r="E6149" s="15" t="n">
        <x:v>1</x:v>
      </x:c>
      <x:c r="F6149" s="11" t="n">
        <x:v>27</x:v>
      </x:c>
      <x:c r="G6149" s="11" t="n">
        <x:v>47</x:v>
      </x:c>
      <x:c r="H6149" s="11" t="n">
        <x:f>E6149*F6149</x:f>
        <x:v>27</x:v>
      </x:c>
      <x:c r="I6149" s="11" t="n">
        <x:f>H6149*(1-'Summary'!$B$5)</x:f>
        <x:v>25.65</x:v>
      </x:c>
      <x:c r="J6149" s="11" t="n">
        <x:f>E6149*G6149</x:f>
        <x:v>47</x:v>
      </x:c>
      <x:c r="K6149" s="11" t="n">
        <x:f>I6149-J6149</x:f>
        <x:v>-21.35</x:v>
      </x:c>
      <x:c r="L6149" s="14" t="n">
        <x:f>K6149/I6149</x:f>
        <x:v>-0.8323586744639377</x:v>
      </x:c>
    </x:row>
    <x:row r="6150" ht="22" customHeight="1">
      <x:c r="A6150" s="2" t="str">
        <x:v>ORD-06146</x:v>
      </x:c>
      <x:c r="B6150" s="2" t="str">
        <x:v>South</x:v>
      </x:c>
      <x:c r="C6150" s="2" t="str">
        <x:v>Jan</x:v>
      </x:c>
      <x:c r="D6150" s="2" t="str">
        <x:v>SKU-026</x:v>
      </x:c>
      <x:c r="E6150" s="15" t="n">
        <x:v>8</x:v>
      </x:c>
      <x:c r="F6150" s="11" t="n">
        <x:v>40</x:v>
      </x:c>
      <x:c r="G6150" s="11" t="n">
        <x:v>58</x:v>
      </x:c>
      <x:c r="H6150" s="11" t="n">
        <x:f>E6150*F6150</x:f>
        <x:v>320</x:v>
      </x:c>
      <x:c r="I6150" s="11" t="n">
        <x:f>H6150*(1-'Summary'!$B$5)</x:f>
        <x:v>304</x:v>
      </x:c>
      <x:c r="J6150" s="11" t="n">
        <x:f>E6150*G6150</x:f>
        <x:v>464</x:v>
      </x:c>
      <x:c r="K6150" s="11" t="n">
        <x:f>I6150-J6150</x:f>
        <x:v>-160</x:v>
      </x:c>
      <x:c r="L6150" s="14" t="n">
        <x:f>K6150/I6150</x:f>
        <x:v>-0.5263157894736842</x:v>
      </x:c>
    </x:row>
    <x:row r="6151" ht="22" customHeight="1">
      <x:c r="A6151" s="2" t="str">
        <x:v>ORD-06147</x:v>
      </x:c>
      <x:c r="B6151" s="2" t="str">
        <x:v>East</x:v>
      </x:c>
      <x:c r="C6151" s="2" t="str">
        <x:v>Jan</x:v>
      </x:c>
      <x:c r="D6151" s="2" t="str">
        <x:v>SKU-027</x:v>
      </x:c>
      <x:c r="E6151" s="15" t="n">
        <x:v>15</x:v>
      </x:c>
      <x:c r="F6151" s="11" t="n">
        <x:v>53</x:v>
      </x:c>
      <x:c r="G6151" s="11" t="n">
        <x:v>69</x:v>
      </x:c>
      <x:c r="H6151" s="11" t="n">
        <x:f>E6151*F6151</x:f>
        <x:v>795</x:v>
      </x:c>
      <x:c r="I6151" s="11" t="n">
        <x:f>H6151*(1-'Summary'!$B$5)</x:f>
        <x:v>755.25</x:v>
      </x:c>
      <x:c r="J6151" s="11" t="n">
        <x:f>E6151*G6151</x:f>
        <x:v>1035</x:v>
      </x:c>
      <x:c r="K6151" s="11" t="n">
        <x:f>I6151-J6151</x:f>
        <x:v>-279.75</x:v>
      </x:c>
      <x:c r="L6151" s="14" t="n">
        <x:f>K6151/I6151</x:f>
        <x:v>-0.37040714995034757</x:v>
      </x:c>
    </x:row>
    <x:row r="6152" ht="22" customHeight="1">
      <x:c r="A6152" s="2" t="str">
        <x:v>ORD-06148</x:v>
      </x:c>
      <x:c r="B6152" s="2" t="str">
        <x:v>West</x:v>
      </x:c>
      <x:c r="C6152" s="2" t="str">
        <x:v>Jan</x:v>
      </x:c>
      <x:c r="D6152" s="2" t="str">
        <x:v>SKU-028</x:v>
      </x:c>
      <x:c r="E6152" s="15" t="n">
        <x:v>22</x:v>
      </x:c>
      <x:c r="F6152" s="11" t="n">
        <x:v>66</x:v>
      </x:c>
      <x:c r="G6152" s="11" t="n">
        <x:v>80</x:v>
      </x:c>
      <x:c r="H6152" s="11" t="n">
        <x:f>E6152*F6152</x:f>
        <x:v>1452</x:v>
      </x:c>
      <x:c r="I6152" s="11" t="n">
        <x:f>H6152*(1-'Summary'!$B$5)</x:f>
        <x:v>1379.3999999999999</x:v>
      </x:c>
      <x:c r="J6152" s="11" t="n">
        <x:f>E6152*G6152</x:f>
        <x:v>1760</x:v>
      </x:c>
      <x:c r="K6152" s="11" t="n">
        <x:f>I6152-J6152</x:f>
        <x:v>-380.60000000000014</x:v>
      </x:c>
      <x:c r="L6152" s="14" t="n">
        <x:f>K6152/I6152</x:f>
        <x:v>-0.2759170653907497</x:v>
      </x:c>
    </x:row>
    <x:row r="6153" ht="22" customHeight="1">
      <x:c r="A6153" s="2" t="str">
        <x:v>ORD-06149</x:v>
      </x:c>
      <x:c r="B6153" s="2" t="str">
        <x:v>North</x:v>
      </x:c>
      <x:c r="C6153" s="2" t="str">
        <x:v>Feb</x:v>
      </x:c>
      <x:c r="D6153" s="2" t="str">
        <x:v>SKU-029</x:v>
      </x:c>
      <x:c r="E6153" s="15" t="n">
        <x:v>5</x:v>
      </x:c>
      <x:c r="F6153" s="11" t="n">
        <x:v>79</x:v>
      </x:c>
      <x:c r="G6153" s="11" t="n">
        <x:v>91</x:v>
      </x:c>
      <x:c r="H6153" s="11" t="n">
        <x:f>E6153*F6153</x:f>
        <x:v>395</x:v>
      </x:c>
      <x:c r="I6153" s="11" t="n">
        <x:f>H6153*(1-'Summary'!$B$5)</x:f>
        <x:v>375.25</x:v>
      </x:c>
      <x:c r="J6153" s="11" t="n">
        <x:f>E6153*G6153</x:f>
        <x:v>455</x:v>
      </x:c>
      <x:c r="K6153" s="11" t="n">
        <x:f>I6153-J6153</x:f>
        <x:v>-79.75</x:v>
      </x:c>
      <x:c r="L6153" s="14" t="n">
        <x:f>K6153/I6153</x:f>
        <x:v>-0.21252498334443704</x:v>
      </x:c>
    </x:row>
    <x:row r="6154" ht="22" customHeight="1">
      <x:c r="A6154" s="2" t="str">
        <x:v>ORD-06150</x:v>
      </x:c>
      <x:c r="B6154" s="2" t="str">
        <x:v>South</x:v>
      </x:c>
      <x:c r="C6154" s="2" t="str">
        <x:v>Feb</x:v>
      </x:c>
      <x:c r="D6154" s="2" t="str">
        <x:v>SKU-030</x:v>
      </x:c>
      <x:c r="E6154" s="15" t="n">
        <x:v>12</x:v>
      </x:c>
      <x:c r="F6154" s="11" t="n">
        <x:v>92</x:v>
      </x:c>
      <x:c r="G6154" s="11" t="n">
        <x:v>102</x:v>
      </x:c>
      <x:c r="H6154" s="11" t="n">
        <x:f>E6154*F6154</x:f>
        <x:v>1104</x:v>
      </x:c>
      <x:c r="I6154" s="11" t="n">
        <x:f>H6154*(1-'Summary'!$B$5)</x:f>
        <x:v>1048.8</x:v>
      </x:c>
      <x:c r="J6154" s="11" t="n">
        <x:f>E6154*G6154</x:f>
        <x:v>1224</x:v>
      </x:c>
      <x:c r="K6154" s="11" t="n">
        <x:f>I6154-J6154</x:f>
        <x:v>-175.20000000000005</x:v>
      </x:c>
      <x:c r="L6154" s="14" t="n">
        <x:f>K6154/I6154</x:f>
        <x:v>-0.1670480549199085</x:v>
      </x:c>
    </x:row>
    <x:row r="6155" ht="22" customHeight="1">
      <x:c r="A6155" s="2" t="str">
        <x:v>ORD-06151</x:v>
      </x:c>
      <x:c r="B6155" s="2" t="str">
        <x:v>East</x:v>
      </x:c>
      <x:c r="C6155" s="2" t="str">
        <x:v>Feb</x:v>
      </x:c>
      <x:c r="D6155" s="2" t="str">
        <x:v>SKU-031</x:v>
      </x:c>
      <x:c r="E6155" s="15" t="n">
        <x:v>19</x:v>
      </x:c>
      <x:c r="F6155" s="11" t="n">
        <x:v>105</x:v>
      </x:c>
      <x:c r="G6155" s="11" t="n">
        <x:v>18</x:v>
      </x:c>
      <x:c r="H6155" s="11" t="n">
        <x:f>E6155*F6155</x:f>
        <x:v>1995</x:v>
      </x:c>
      <x:c r="I6155" s="11" t="n">
        <x:f>H6155*(1-'Summary'!$B$5)</x:f>
        <x:v>1895.25</x:v>
      </x:c>
      <x:c r="J6155" s="11" t="n">
        <x:f>E6155*G6155</x:f>
        <x:v>342</x:v>
      </x:c>
      <x:c r="K6155" s="11" t="n">
        <x:f>I6155-J6155</x:f>
        <x:v>1553.25</x:v>
      </x:c>
      <x:c r="L6155" s="14" t="n">
        <x:f>K6155/I6155</x:f>
        <x:v>0.8195488721804511</x:v>
      </x:c>
    </x:row>
    <x:row r="6156" ht="22" customHeight="1">
      <x:c r="A6156" s="2" t="str">
        <x:v>ORD-06152</x:v>
      </x:c>
      <x:c r="B6156" s="2" t="str">
        <x:v>West</x:v>
      </x:c>
      <x:c r="C6156" s="2" t="str">
        <x:v>Feb</x:v>
      </x:c>
      <x:c r="D6156" s="2" t="str">
        <x:v>SKU-032</x:v>
      </x:c>
      <x:c r="E6156" s="15" t="n">
        <x:v>2</x:v>
      </x:c>
      <x:c r="F6156" s="11" t="n">
        <x:v>118</x:v>
      </x:c>
      <x:c r="G6156" s="11" t="n">
        <x:v>29</x:v>
      </x:c>
      <x:c r="H6156" s="11" t="n">
        <x:f>E6156*F6156</x:f>
        <x:v>236</x:v>
      </x:c>
      <x:c r="I6156" s="11" t="n">
        <x:f>H6156*(1-'Summary'!$B$5)</x:f>
        <x:v>224.2</x:v>
      </x:c>
      <x:c r="J6156" s="11" t="n">
        <x:f>E6156*G6156</x:f>
        <x:v>58</x:v>
      </x:c>
      <x:c r="K6156" s="11" t="n">
        <x:f>I6156-J6156</x:f>
        <x:v>166.2</x:v>
      </x:c>
      <x:c r="L6156" s="14" t="n">
        <x:f>K6156/I6156</x:f>
        <x:v>0.7413024085637824</x:v>
      </x:c>
    </x:row>
    <x:row r="6157" ht="22" customHeight="1">
      <x:c r="A6157" s="2" t="str">
        <x:v>ORD-06153</x:v>
      </x:c>
      <x:c r="B6157" s="2" t="str">
        <x:v>North</x:v>
      </x:c>
      <x:c r="C6157" s="2" t="str">
        <x:v>Mar</x:v>
      </x:c>
      <x:c r="D6157" s="2" t="str">
        <x:v>SKU-033</x:v>
      </x:c>
      <x:c r="E6157" s="15" t="n">
        <x:v>9</x:v>
      </x:c>
      <x:c r="F6157" s="11" t="n">
        <x:v>131</x:v>
      </x:c>
      <x:c r="G6157" s="11" t="n">
        <x:v>40</x:v>
      </x:c>
      <x:c r="H6157" s="11" t="n">
        <x:f>E6157*F6157</x:f>
        <x:v>1179</x:v>
      </x:c>
      <x:c r="I6157" s="11" t="n">
        <x:f>H6157*(1-'Summary'!$B$5)</x:f>
        <x:v>1120.05</x:v>
      </x:c>
      <x:c r="J6157" s="11" t="n">
        <x:f>E6157*G6157</x:f>
        <x:v>360</x:v>
      </x:c>
      <x:c r="K6157" s="11" t="n">
        <x:f>I6157-J6157</x:f>
        <x:v>760.05</x:v>
      </x:c>
      <x:c r="L6157" s="14" t="n">
        <x:f>K6157/I6157</x:f>
        <x:v>0.6785857774206508</x:v>
      </x:c>
    </x:row>
    <x:row r="6158" ht="22" customHeight="1">
      <x:c r="A6158" s="2" t="str">
        <x:v>ORD-06154</x:v>
      </x:c>
      <x:c r="B6158" s="2" t="str">
        <x:v>South</x:v>
      </x:c>
      <x:c r="C6158" s="2" t="str">
        <x:v>Mar</x:v>
      </x:c>
      <x:c r="D6158" s="2" t="str">
        <x:v>SKU-034</x:v>
      </x:c>
      <x:c r="E6158" s="15" t="n">
        <x:v>16</x:v>
      </x:c>
      <x:c r="F6158" s="11" t="n">
        <x:v>144</x:v>
      </x:c>
      <x:c r="G6158" s="11" t="n">
        <x:v>51</x:v>
      </x:c>
      <x:c r="H6158" s="11" t="n">
        <x:f>E6158*F6158</x:f>
        <x:v>2304</x:v>
      </x:c>
      <x:c r="I6158" s="11" t="n">
        <x:f>H6158*(1-'Summary'!$B$5)</x:f>
        <x:v>2188.7999999999997</x:v>
      </x:c>
      <x:c r="J6158" s="11" t="n">
        <x:f>E6158*G6158</x:f>
        <x:v>816</x:v>
      </x:c>
      <x:c r="K6158" s="11" t="n">
        <x:f>I6158-J6158</x:f>
        <x:v>1372.7999999999997</x:v>
      </x:c>
      <x:c r="L6158" s="14" t="n">
        <x:f>K6158/I6158</x:f>
        <x:v>0.6271929824561403</x:v>
      </x:c>
    </x:row>
    <x:row r="6159" ht="22" customHeight="1">
      <x:c r="A6159" s="2" t="str">
        <x:v>ORD-06155</x:v>
      </x:c>
      <x:c r="B6159" s="2" t="str">
        <x:v>East</x:v>
      </x:c>
      <x:c r="C6159" s="2" t="str">
        <x:v>Mar</x:v>
      </x:c>
      <x:c r="D6159" s="2" t="str">
        <x:v>SKU-035</x:v>
      </x:c>
      <x:c r="E6159" s="15" t="n">
        <x:v>23</x:v>
      </x:c>
      <x:c r="F6159" s="11" t="n">
        <x:v>157</x:v>
      </x:c>
      <x:c r="G6159" s="11" t="n">
        <x:v>62</x:v>
      </x:c>
      <x:c r="H6159" s="11" t="n">
        <x:f>E6159*F6159</x:f>
        <x:v>3611</x:v>
      </x:c>
      <x:c r="I6159" s="11" t="n">
        <x:f>H6159*(1-'Summary'!$B$5)</x:f>
        <x:v>3430.45</x:v>
      </x:c>
      <x:c r="J6159" s="11" t="n">
        <x:f>E6159*G6159</x:f>
        <x:v>1426</x:v>
      </x:c>
      <x:c r="K6159" s="11" t="n">
        <x:f>I6159-J6159</x:f>
        <x:v>2004.4499999999998</x:v>
      </x:c>
      <x:c r="L6159" s="14" t="n">
        <x:f>K6159/I6159</x:f>
        <x:v>0.5843110962118673</x:v>
      </x:c>
    </x:row>
    <x:row r="6160" ht="22" customHeight="1">
      <x:c r="A6160" s="2" t="str">
        <x:v>ORD-06156</x:v>
      </x:c>
      <x:c r="B6160" s="2" t="str">
        <x:v>West</x:v>
      </x:c>
      <x:c r="C6160" s="2" t="str">
        <x:v>Mar</x:v>
      </x:c>
      <x:c r="D6160" s="2" t="str">
        <x:v>SKU-036</x:v>
      </x:c>
      <x:c r="E6160" s="15" t="n">
        <x:v>6</x:v>
      </x:c>
      <x:c r="F6160" s="11" t="n">
        <x:v>170</x:v>
      </x:c>
      <x:c r="G6160" s="11" t="n">
        <x:v>73</x:v>
      </x:c>
      <x:c r="H6160" s="11" t="n">
        <x:f>E6160*F6160</x:f>
        <x:v>1020</x:v>
      </x:c>
      <x:c r="I6160" s="11" t="n">
        <x:f>H6160*(1-'Summary'!$B$5)</x:f>
        <x:v>969</x:v>
      </x:c>
      <x:c r="J6160" s="11" t="n">
        <x:f>E6160*G6160</x:f>
        <x:v>438</x:v>
      </x:c>
      <x:c r="K6160" s="11" t="n">
        <x:f>I6160-J6160</x:f>
        <x:v>531</x:v>
      </x:c>
      <x:c r="L6160" s="14" t="n">
        <x:f>K6160/I6160</x:f>
        <x:v>0.5479876160990712</x:v>
      </x:c>
    </x:row>
    <x:row r="6161" ht="22" customHeight="1">
      <x:c r="A6161" s="2" t="str">
        <x:v>ORD-06157</x:v>
      </x:c>
      <x:c r="B6161" s="2" t="str">
        <x:v>North</x:v>
      </x:c>
      <x:c r="C6161" s="2" t="str">
        <x:v>Apr</x:v>
      </x:c>
      <x:c r="D6161" s="2" t="str">
        <x:v>SKU-037</x:v>
      </x:c>
      <x:c r="E6161" s="15" t="n">
        <x:v>13</x:v>
      </x:c>
      <x:c r="F6161" s="11" t="n">
        <x:v>183</x:v>
      </x:c>
      <x:c r="G6161" s="11" t="n">
        <x:v>84</x:v>
      </x:c>
      <x:c r="H6161" s="11" t="n">
        <x:f>E6161*F6161</x:f>
        <x:v>2379</x:v>
      </x:c>
      <x:c r="I6161" s="11" t="n">
        <x:f>H6161*(1-'Summary'!$B$5)</x:f>
        <x:v>2260.0499999999997</x:v>
      </x:c>
      <x:c r="J6161" s="11" t="n">
        <x:f>E6161*G6161</x:f>
        <x:v>1092</x:v>
      </x:c>
      <x:c r="K6161" s="11" t="n">
        <x:f>I6161-J6161</x:f>
        <x:v>1168.0499999999997</x:v>
      </x:c>
      <x:c r="L6161" s="14" t="n">
        <x:f>K6161/I6161</x:f>
        <x:v>0.5168248490077653</x:v>
      </x:c>
    </x:row>
    <x:row r="6162" ht="22" customHeight="1">
      <x:c r="A6162" s="2" t="str">
        <x:v>ORD-06158</x:v>
      </x:c>
      <x:c r="B6162" s="2" t="str">
        <x:v>South</x:v>
      </x:c>
      <x:c r="C6162" s="2" t="str">
        <x:v>Apr</x:v>
      </x:c>
      <x:c r="D6162" s="2" t="str">
        <x:v>SKU-038</x:v>
      </x:c>
      <x:c r="E6162" s="15" t="n">
        <x:v>20</x:v>
      </x:c>
      <x:c r="F6162" s="11" t="n">
        <x:v>196</x:v>
      </x:c>
      <x:c r="G6162" s="11" t="n">
        <x:v>95</x:v>
      </x:c>
      <x:c r="H6162" s="11" t="n">
        <x:f>E6162*F6162</x:f>
        <x:v>3920</x:v>
      </x:c>
      <x:c r="I6162" s="11" t="n">
        <x:f>H6162*(1-'Summary'!$B$5)</x:f>
        <x:v>3724</x:v>
      </x:c>
      <x:c r="J6162" s="11" t="n">
        <x:f>E6162*G6162</x:f>
        <x:v>1900</x:v>
      </x:c>
      <x:c r="K6162" s="11" t="n">
        <x:f>I6162-J6162</x:f>
        <x:v>1824</x:v>
      </x:c>
      <x:c r="L6162" s="14" t="n">
        <x:f>K6162/I6162</x:f>
        <x:v>0.4897959183673469</x:v>
      </x:c>
    </x:row>
    <x:row r="6163" ht="22" customHeight="1">
      <x:c r="A6163" s="2" t="str">
        <x:v>ORD-06159</x:v>
      </x:c>
      <x:c r="B6163" s="2" t="str">
        <x:v>East</x:v>
      </x:c>
      <x:c r="C6163" s="2" t="str">
        <x:v>Apr</x:v>
      </x:c>
      <x:c r="D6163" s="2" t="str">
        <x:v>SKU-039</x:v>
      </x:c>
      <x:c r="E6163" s="15" t="n">
        <x:v>3</x:v>
      </x:c>
      <x:c r="F6163" s="11" t="n">
        <x:v>209</x:v>
      </x:c>
      <x:c r="G6163" s="11" t="n">
        <x:v>11</x:v>
      </x:c>
      <x:c r="H6163" s="11" t="n">
        <x:f>E6163*F6163</x:f>
        <x:v>627</x:v>
      </x:c>
      <x:c r="I6163" s="11" t="n">
        <x:f>H6163*(1-'Summary'!$B$5)</x:f>
        <x:v>595.65</x:v>
      </x:c>
      <x:c r="J6163" s="11" t="n">
        <x:f>E6163*G6163</x:f>
        <x:v>33</x:v>
      </x:c>
      <x:c r="K6163" s="11" t="n">
        <x:f>I6163-J6163</x:f>
        <x:v>562.65</x:v>
      </x:c>
      <x:c r="L6163" s="14" t="n">
        <x:f>K6163/I6163</x:f>
        <x:v>0.9445983379501385</x:v>
      </x:c>
    </x:row>
    <x:row r="6164" ht="22" customHeight="1">
      <x:c r="A6164" s="2" t="str">
        <x:v>ORD-06160</x:v>
      </x:c>
      <x:c r="B6164" s="2" t="str">
        <x:v>West</x:v>
      </x:c>
      <x:c r="C6164" s="2" t="str">
        <x:v>Apr</x:v>
      </x:c>
      <x:c r="D6164" s="2" t="str">
        <x:v>SKU-040</x:v>
      </x:c>
      <x:c r="E6164" s="15" t="n">
        <x:v>10</x:v>
      </x:c>
      <x:c r="F6164" s="11" t="n">
        <x:v>222</x:v>
      </x:c>
      <x:c r="G6164" s="11" t="n">
        <x:v>22</x:v>
      </x:c>
      <x:c r="H6164" s="11" t="n">
        <x:f>E6164*F6164</x:f>
        <x:v>2220</x:v>
      </x:c>
      <x:c r="I6164" s="11" t="n">
        <x:f>H6164*(1-'Summary'!$B$5)</x:f>
        <x:v>2109</x:v>
      </x:c>
      <x:c r="J6164" s="11" t="n">
        <x:f>E6164*G6164</x:f>
        <x:v>220</x:v>
      </x:c>
      <x:c r="K6164" s="11" t="n">
        <x:f>I6164-J6164</x:f>
        <x:v>1889</x:v>
      </x:c>
      <x:c r="L6164" s="14" t="n">
        <x:f>K6164/I6164</x:f>
        <x:v>0.8956851588430536</x:v>
      </x:c>
    </x:row>
    <x:row r="6165" ht="22" customHeight="1">
      <x:c r="A6165" s="2" t="str">
        <x:v>ORD-06161</x:v>
      </x:c>
      <x:c r="B6165" s="2" t="str">
        <x:v>North</x:v>
      </x:c>
      <x:c r="C6165" s="2" t="str">
        <x:v>May</x:v>
      </x:c>
      <x:c r="D6165" s="2" t="str">
        <x:v>SKU-041</x:v>
      </x:c>
      <x:c r="E6165" s="15" t="n">
        <x:v>17</x:v>
      </x:c>
      <x:c r="F6165" s="11" t="n">
        <x:v>15</x:v>
      </x:c>
      <x:c r="G6165" s="11" t="n">
        <x:v>33</x:v>
      </x:c>
      <x:c r="H6165" s="11" t="n">
        <x:f>E6165*F6165</x:f>
        <x:v>255</x:v>
      </x:c>
      <x:c r="I6165" s="11" t="n">
        <x:f>H6165*(1-'Summary'!$B$5)</x:f>
        <x:v>242.25</x:v>
      </x:c>
      <x:c r="J6165" s="11" t="n">
        <x:f>E6165*G6165</x:f>
        <x:v>561</x:v>
      </x:c>
      <x:c r="K6165" s="11" t="n">
        <x:f>I6165-J6165</x:f>
        <x:v>-318.75</x:v>
      </x:c>
      <x:c r="L6165" s="14" t="n">
        <x:f>K6165/I6165</x:f>
        <x:v>-1.3157894736842106</x:v>
      </x:c>
    </x:row>
    <x:row r="6166" ht="22" customHeight="1">
      <x:c r="A6166" s="2" t="str">
        <x:v>ORD-06162</x:v>
      </x:c>
      <x:c r="B6166" s="2" t="str">
        <x:v>South</x:v>
      </x:c>
      <x:c r="C6166" s="2" t="str">
        <x:v>May</x:v>
      </x:c>
      <x:c r="D6166" s="2" t="str">
        <x:v>SKU-042</x:v>
      </x:c>
      <x:c r="E6166" s="15" t="n">
        <x:v>24</x:v>
      </x:c>
      <x:c r="F6166" s="11" t="n">
        <x:v>28</x:v>
      </x:c>
      <x:c r="G6166" s="11" t="n">
        <x:v>44</x:v>
      </x:c>
      <x:c r="H6166" s="11" t="n">
        <x:f>E6166*F6166</x:f>
        <x:v>672</x:v>
      </x:c>
      <x:c r="I6166" s="11" t="n">
        <x:f>H6166*(1-'Summary'!$B$5)</x:f>
        <x:v>638.4</x:v>
      </x:c>
      <x:c r="J6166" s="11" t="n">
        <x:f>E6166*G6166</x:f>
        <x:v>1056</x:v>
      </x:c>
      <x:c r="K6166" s="11" t="n">
        <x:f>I6166-J6166</x:f>
        <x:v>-417.6</x:v>
      </x:c>
      <x:c r="L6166" s="14" t="n">
        <x:f>K6166/I6166</x:f>
        <x:v>-0.6541353383458647</x:v>
      </x:c>
    </x:row>
    <x:row r="6167" ht="22" customHeight="1">
      <x:c r="A6167" s="2" t="str">
        <x:v>ORD-06163</x:v>
      </x:c>
      <x:c r="B6167" s="2" t="str">
        <x:v>East</x:v>
      </x:c>
      <x:c r="C6167" s="2" t="str">
        <x:v>May</x:v>
      </x:c>
      <x:c r="D6167" s="2" t="str">
        <x:v>SKU-043</x:v>
      </x:c>
      <x:c r="E6167" s="15" t="n">
        <x:v>7</x:v>
      </x:c>
      <x:c r="F6167" s="11" t="n">
        <x:v>41</x:v>
      </x:c>
      <x:c r="G6167" s="11" t="n">
        <x:v>55</x:v>
      </x:c>
      <x:c r="H6167" s="11" t="n">
        <x:f>E6167*F6167</x:f>
        <x:v>287</x:v>
      </x:c>
      <x:c r="I6167" s="11" t="n">
        <x:f>H6167*(1-'Summary'!$B$5)</x:f>
        <x:v>272.65</x:v>
      </x:c>
      <x:c r="J6167" s="11" t="n">
        <x:f>E6167*G6167</x:f>
        <x:v>385</x:v>
      </x:c>
      <x:c r="K6167" s="11" t="n">
        <x:f>I6167-J6167</x:f>
        <x:v>-112.35000000000002</x:v>
      </x:c>
      <x:c r="L6167" s="14" t="n">
        <x:f>K6167/I6167</x:f>
        <x:v>-0.41206675224646994</x:v>
      </x:c>
    </x:row>
    <x:row r="6168" ht="22" customHeight="1">
      <x:c r="A6168" s="2" t="str">
        <x:v>ORD-06164</x:v>
      </x:c>
      <x:c r="B6168" s="2" t="str">
        <x:v>West</x:v>
      </x:c>
      <x:c r="C6168" s="2" t="str">
        <x:v>May</x:v>
      </x:c>
      <x:c r="D6168" s="2" t="str">
        <x:v>SKU-044</x:v>
      </x:c>
      <x:c r="E6168" s="15" t="n">
        <x:v>14</x:v>
      </x:c>
      <x:c r="F6168" s="11" t="n">
        <x:v>54</x:v>
      </x:c>
      <x:c r="G6168" s="11" t="n">
        <x:v>66</x:v>
      </x:c>
      <x:c r="H6168" s="11" t="n">
        <x:f>E6168*F6168</x:f>
        <x:v>756</x:v>
      </x:c>
      <x:c r="I6168" s="11" t="n">
        <x:f>H6168*(1-'Summary'!$B$5)</x:f>
        <x:v>718.1999999999999</x:v>
      </x:c>
      <x:c r="J6168" s="11" t="n">
        <x:f>E6168*G6168</x:f>
        <x:v>924</x:v>
      </x:c>
      <x:c r="K6168" s="11" t="n">
        <x:f>I6168-J6168</x:f>
        <x:v>-205.80000000000007</x:v>
      </x:c>
      <x:c r="L6168" s="14" t="n">
        <x:f>K6168/I6168</x:f>
        <x:v>-0.2865497076023393</x:v>
      </x:c>
    </x:row>
    <x:row r="6169" ht="22" customHeight="1">
      <x:c r="A6169" s="2" t="str">
        <x:v>ORD-06165</x:v>
      </x:c>
      <x:c r="B6169" s="2" t="str">
        <x:v>North</x:v>
      </x:c>
      <x:c r="C6169" s="2" t="str">
        <x:v>Jun</x:v>
      </x:c>
      <x:c r="D6169" s="2" t="str">
        <x:v>SKU-045</x:v>
      </x:c>
      <x:c r="E6169" s="15" t="n">
        <x:v>21</x:v>
      </x:c>
      <x:c r="F6169" s="11" t="n">
        <x:v>67</x:v>
      </x:c>
      <x:c r="G6169" s="11" t="n">
        <x:v>77</x:v>
      </x:c>
      <x:c r="H6169" s="11" t="n">
        <x:f>E6169*F6169</x:f>
        <x:v>1407</x:v>
      </x:c>
      <x:c r="I6169" s="11" t="n">
        <x:f>H6169*(1-'Summary'!$B$5)</x:f>
        <x:v>1336.6499999999999</x:v>
      </x:c>
      <x:c r="J6169" s="11" t="n">
        <x:f>E6169*G6169</x:f>
        <x:v>1617</x:v>
      </x:c>
      <x:c r="K6169" s="11" t="n">
        <x:f>I6169-J6169</x:f>
        <x:v>-280.35000000000014</x:v>
      </x:c>
      <x:c r="L6169" s="14" t="n">
        <x:f>K6169/I6169</x:f>
        <x:v>-0.20974076983503548</x:v>
      </x:c>
    </x:row>
    <x:row r="6170" ht="22" customHeight="1">
      <x:c r="A6170" s="2" t="str">
        <x:v>ORD-06166</x:v>
      </x:c>
      <x:c r="B6170" s="2" t="str">
        <x:v>South</x:v>
      </x:c>
      <x:c r="C6170" s="2" t="str">
        <x:v>Jun</x:v>
      </x:c>
      <x:c r="D6170" s="2" t="str">
        <x:v>SKU-046</x:v>
      </x:c>
      <x:c r="E6170" s="15" t="n">
        <x:v>4</x:v>
      </x:c>
      <x:c r="F6170" s="11" t="n">
        <x:v>80</x:v>
      </x:c>
      <x:c r="G6170" s="11" t="n">
        <x:v>88</x:v>
      </x:c>
      <x:c r="H6170" s="11" t="n">
        <x:f>E6170*F6170</x:f>
        <x:v>320</x:v>
      </x:c>
      <x:c r="I6170" s="11" t="n">
        <x:f>H6170*(1-'Summary'!$B$5)</x:f>
        <x:v>304</x:v>
      </x:c>
      <x:c r="J6170" s="11" t="n">
        <x:f>E6170*G6170</x:f>
        <x:v>352</x:v>
      </x:c>
      <x:c r="K6170" s="11" t="n">
        <x:f>I6170-J6170</x:f>
        <x:v>-48</x:v>
      </x:c>
      <x:c r="L6170" s="14" t="n">
        <x:f>K6170/I6170</x:f>
        <x:v>-0.15789473684210525</x:v>
      </x:c>
    </x:row>
    <x:row r="6171" ht="22" customHeight="1">
      <x:c r="A6171" s="2" t="str">
        <x:v>ORD-06167</x:v>
      </x:c>
      <x:c r="B6171" s="2" t="str">
        <x:v>East</x:v>
      </x:c>
      <x:c r="C6171" s="2" t="str">
        <x:v>Jun</x:v>
      </x:c>
      <x:c r="D6171" s="2" t="str">
        <x:v>SKU-047</x:v>
      </x:c>
      <x:c r="E6171" s="15" t="n">
        <x:v>11</x:v>
      </x:c>
      <x:c r="F6171" s="11" t="n">
        <x:v>93</x:v>
      </x:c>
      <x:c r="G6171" s="11" t="n">
        <x:v>99</x:v>
      </x:c>
      <x:c r="H6171" s="11" t="n">
        <x:f>E6171*F6171</x:f>
        <x:v>1023</x:v>
      </x:c>
      <x:c r="I6171" s="11" t="n">
        <x:f>H6171*(1-'Summary'!$B$5)</x:f>
        <x:v>971.8499999999999</x:v>
      </x:c>
      <x:c r="J6171" s="11" t="n">
        <x:f>E6171*G6171</x:f>
        <x:v>1089</x:v>
      </x:c>
      <x:c r="K6171" s="11" t="n">
        <x:f>I6171-J6171</x:f>
        <x:v>-117.15000000000009</x:v>
      </x:c>
      <x:c r="L6171" s="14" t="n">
        <x:f>K6171/I6171</x:f>
        <x:v>-0.1205432937181665</x:v>
      </x:c>
    </x:row>
    <x:row r="6172" ht="22" customHeight="1">
      <x:c r="A6172" s="2" t="str">
        <x:v>ORD-06168</x:v>
      </x:c>
      <x:c r="B6172" s="2" t="str">
        <x:v>West</x:v>
      </x:c>
      <x:c r="C6172" s="2" t="str">
        <x:v>Jun</x:v>
      </x:c>
      <x:c r="D6172" s="2" t="str">
        <x:v>SKU-048</x:v>
      </x:c>
      <x:c r="E6172" s="15" t="n">
        <x:v>18</x:v>
      </x:c>
      <x:c r="F6172" s="11" t="n">
        <x:v>106</x:v>
      </x:c>
      <x:c r="G6172" s="11" t="n">
        <x:v>15</x:v>
      </x:c>
      <x:c r="H6172" s="11" t="n">
        <x:f>E6172*F6172</x:f>
        <x:v>1908</x:v>
      </x:c>
      <x:c r="I6172" s="11" t="n">
        <x:f>H6172*(1-'Summary'!$B$5)</x:f>
        <x:v>1812.6</x:v>
      </x:c>
      <x:c r="J6172" s="11" t="n">
        <x:f>E6172*G6172</x:f>
        <x:v>270</x:v>
      </x:c>
      <x:c r="K6172" s="11" t="n">
        <x:f>I6172-J6172</x:f>
        <x:v>1542.6</x:v>
      </x:c>
      <x:c r="L6172" s="14" t="n">
        <x:f>K6172/I6172</x:f>
        <x:v>0.8510427010923535</x:v>
      </x:c>
    </x:row>
    <x:row r="6173" ht="22" customHeight="1">
      <x:c r="A6173" s="2" t="str">
        <x:v>ORD-06169</x:v>
      </x:c>
      <x:c r="B6173" s="2" t="str">
        <x:v>North</x:v>
      </x:c>
      <x:c r="C6173" s="2" t="str">
        <x:v>Jul</x:v>
      </x:c>
      <x:c r="D6173" s="2" t="str">
        <x:v>SKU-049</x:v>
      </x:c>
      <x:c r="E6173" s="15" t="n">
        <x:v>1</x:v>
      </x:c>
      <x:c r="F6173" s="11" t="n">
        <x:v>119</x:v>
      </x:c>
      <x:c r="G6173" s="11" t="n">
        <x:v>26</x:v>
      </x:c>
      <x:c r="H6173" s="11" t="n">
        <x:f>E6173*F6173</x:f>
        <x:v>119</x:v>
      </x:c>
      <x:c r="I6173" s="11" t="n">
        <x:f>H6173*(1-'Summary'!$B$5)</x:f>
        <x:v>113.05</x:v>
      </x:c>
      <x:c r="J6173" s="11" t="n">
        <x:f>E6173*G6173</x:f>
        <x:v>26</x:v>
      </x:c>
      <x:c r="K6173" s="11" t="n">
        <x:f>I6173-J6173</x:f>
        <x:v>87.05</x:v>
      </x:c>
      <x:c r="L6173" s="14" t="n">
        <x:f>K6173/I6173</x:f>
        <x:v>0.7700132684652808</x:v>
      </x:c>
    </x:row>
    <x:row r="6174" ht="22" customHeight="1">
      <x:c r="A6174" s="2" t="str">
        <x:v>ORD-06170</x:v>
      </x:c>
      <x:c r="B6174" s="2" t="str">
        <x:v>South</x:v>
      </x:c>
      <x:c r="C6174" s="2" t="str">
        <x:v>Jul</x:v>
      </x:c>
      <x:c r="D6174" s="2" t="str">
        <x:v>SKU-050</x:v>
      </x:c>
      <x:c r="E6174" s="15" t="n">
        <x:v>8</x:v>
      </x:c>
      <x:c r="F6174" s="11" t="n">
        <x:v>132</x:v>
      </x:c>
      <x:c r="G6174" s="11" t="n">
        <x:v>37</x:v>
      </x:c>
      <x:c r="H6174" s="11" t="n">
        <x:f>E6174*F6174</x:f>
        <x:v>1056</x:v>
      </x:c>
      <x:c r="I6174" s="11" t="n">
        <x:f>H6174*(1-'Summary'!$B$5)</x:f>
        <x:v>1003.1999999999999</x:v>
      </x:c>
      <x:c r="J6174" s="11" t="n">
        <x:f>E6174*G6174</x:f>
        <x:v>296</x:v>
      </x:c>
      <x:c r="K6174" s="11" t="n">
        <x:f>I6174-J6174</x:f>
        <x:v>707.1999999999999</x:v>
      </x:c>
      <x:c r="L6174" s="14" t="n">
        <x:f>K6174/I6174</x:f>
        <x:v>0.7049441786283891</x:v>
      </x:c>
    </x:row>
    <x:row r="6175" ht="22" customHeight="1">
      <x:c r="A6175" s="2" t="str">
        <x:v>ORD-06171</x:v>
      </x:c>
      <x:c r="B6175" s="2" t="str">
        <x:v>East</x:v>
      </x:c>
      <x:c r="C6175" s="2" t="str">
        <x:v>Jul</x:v>
      </x:c>
      <x:c r="D6175" s="2" t="str">
        <x:v>SKU-051</x:v>
      </x:c>
      <x:c r="E6175" s="15" t="n">
        <x:v>15</x:v>
      </x:c>
      <x:c r="F6175" s="11" t="n">
        <x:v>145</x:v>
      </x:c>
      <x:c r="G6175" s="11" t="n">
        <x:v>48</x:v>
      </x:c>
      <x:c r="H6175" s="11" t="n">
        <x:f>E6175*F6175</x:f>
        <x:v>2175</x:v>
      </x:c>
      <x:c r="I6175" s="11" t="n">
        <x:f>H6175*(1-'Summary'!$B$5)</x:f>
        <x:v>2066.25</x:v>
      </x:c>
      <x:c r="J6175" s="11" t="n">
        <x:f>E6175*G6175</x:f>
        <x:v>720</x:v>
      </x:c>
      <x:c r="K6175" s="11" t="n">
        <x:f>I6175-J6175</x:f>
        <x:v>1346.25</x:v>
      </x:c>
      <x:c r="L6175" s="14" t="n">
        <x:f>K6175/I6175</x:f>
        <x:v>0.6515426497277677</x:v>
      </x:c>
    </x:row>
    <x:row r="6176" ht="22" customHeight="1">
      <x:c r="A6176" s="2" t="str">
        <x:v>ORD-06172</x:v>
      </x:c>
      <x:c r="B6176" s="2" t="str">
        <x:v>West</x:v>
      </x:c>
      <x:c r="C6176" s="2" t="str">
        <x:v>Jul</x:v>
      </x:c>
      <x:c r="D6176" s="2" t="str">
        <x:v>SKU-052</x:v>
      </x:c>
      <x:c r="E6176" s="15" t="n">
        <x:v>22</x:v>
      </x:c>
      <x:c r="F6176" s="11" t="n">
        <x:v>158</x:v>
      </x:c>
      <x:c r="G6176" s="11" t="n">
        <x:v>59</x:v>
      </x:c>
      <x:c r="H6176" s="11" t="n">
        <x:f>E6176*F6176</x:f>
        <x:v>3476</x:v>
      </x:c>
      <x:c r="I6176" s="11" t="n">
        <x:f>H6176*(1-'Summary'!$B$5)</x:f>
        <x:v>3302.2</x:v>
      </x:c>
      <x:c r="J6176" s="11" t="n">
        <x:f>E6176*G6176</x:f>
        <x:v>1298</x:v>
      </x:c>
      <x:c r="K6176" s="11" t="n">
        <x:f>I6176-J6176</x:f>
        <x:v>2004.1999999999998</x:v>
      </x:c>
      <x:c r="L6176" s="14" t="n">
        <x:f>K6176/I6176</x:f>
        <x:v>0.6069287141905396</x:v>
      </x:c>
    </x:row>
    <x:row r="6177" ht="22" customHeight="1">
      <x:c r="A6177" s="2" t="str">
        <x:v>ORD-06173</x:v>
      </x:c>
      <x:c r="B6177" s="2" t="str">
        <x:v>North</x:v>
      </x:c>
      <x:c r="C6177" s="2" t="str">
        <x:v>Aug</x:v>
      </x:c>
      <x:c r="D6177" s="2" t="str">
        <x:v>SKU-053</x:v>
      </x:c>
      <x:c r="E6177" s="15" t="n">
        <x:v>5</x:v>
      </x:c>
      <x:c r="F6177" s="11" t="n">
        <x:v>171</x:v>
      </x:c>
      <x:c r="G6177" s="11" t="n">
        <x:v>70</x:v>
      </x:c>
      <x:c r="H6177" s="11" t="n">
        <x:f>E6177*F6177</x:f>
        <x:v>855</x:v>
      </x:c>
      <x:c r="I6177" s="11" t="n">
        <x:f>H6177*(1-'Summary'!$B$5)</x:f>
        <x:v>812.25</x:v>
      </x:c>
      <x:c r="J6177" s="11" t="n">
        <x:f>E6177*G6177</x:f>
        <x:v>350</x:v>
      </x:c>
      <x:c r="K6177" s="11" t="n">
        <x:f>I6177-J6177</x:f>
        <x:v>462.25</x:v>
      </x:c>
      <x:c r="L6177" s="14" t="n">
        <x:f>K6177/I6177</x:f>
        <x:v>0.5690981840566328</x:v>
      </x:c>
    </x:row>
    <x:row r="6178" ht="22" customHeight="1">
      <x:c r="A6178" s="2" t="str">
        <x:v>ORD-06174</x:v>
      </x:c>
      <x:c r="B6178" s="2" t="str">
        <x:v>South</x:v>
      </x:c>
      <x:c r="C6178" s="2" t="str">
        <x:v>Aug</x:v>
      </x:c>
      <x:c r="D6178" s="2" t="str">
        <x:v>SKU-054</x:v>
      </x:c>
      <x:c r="E6178" s="15" t="n">
        <x:v>12</x:v>
      </x:c>
      <x:c r="F6178" s="11" t="n">
        <x:v>184</x:v>
      </x:c>
      <x:c r="G6178" s="11" t="n">
        <x:v>81</x:v>
      </x:c>
      <x:c r="H6178" s="11" t="n">
        <x:f>E6178*F6178</x:f>
        <x:v>2208</x:v>
      </x:c>
      <x:c r="I6178" s="11" t="n">
        <x:f>H6178*(1-'Summary'!$B$5)</x:f>
        <x:v>2097.6</x:v>
      </x:c>
      <x:c r="J6178" s="11" t="n">
        <x:f>E6178*G6178</x:f>
        <x:v>972</x:v>
      </x:c>
      <x:c r="K6178" s="11" t="n">
        <x:f>I6178-J6178</x:f>
        <x:v>1125.6</x:v>
      </x:c>
      <x:c r="L6178" s="14" t="n">
        <x:f>K6178/I6178</x:f>
        <x:v>0.5366132723112128</x:v>
      </x:c>
    </x:row>
    <x:row r="6179" ht="22" customHeight="1">
      <x:c r="A6179" s="2" t="str">
        <x:v>ORD-06175</x:v>
      </x:c>
      <x:c r="B6179" s="2" t="str">
        <x:v>East</x:v>
      </x:c>
      <x:c r="C6179" s="2" t="str">
        <x:v>Aug</x:v>
      </x:c>
      <x:c r="D6179" s="2" t="str">
        <x:v>SKU-055</x:v>
      </x:c>
      <x:c r="E6179" s="15" t="n">
        <x:v>19</x:v>
      </x:c>
      <x:c r="F6179" s="11" t="n">
        <x:v>197</x:v>
      </x:c>
      <x:c r="G6179" s="11" t="n">
        <x:v>92</x:v>
      </x:c>
      <x:c r="H6179" s="11" t="n">
        <x:f>E6179*F6179</x:f>
        <x:v>3743</x:v>
      </x:c>
      <x:c r="I6179" s="11" t="n">
        <x:f>H6179*(1-'Summary'!$B$5)</x:f>
        <x:v>3555.85</x:v>
      </x:c>
      <x:c r="J6179" s="11" t="n">
        <x:f>E6179*G6179</x:f>
        <x:v>1748</x:v>
      </x:c>
      <x:c r="K6179" s="11" t="n">
        <x:f>I6179-J6179</x:f>
        <x:v>1807.85</x:v>
      </x:c>
      <x:c r="L6179" s="14" t="n">
        <x:f>K6179/I6179</x:f>
        <x:v>0.5084157093240715</x:v>
      </x:c>
    </x:row>
    <x:row r="6180" ht="22" customHeight="1">
      <x:c r="A6180" s="2" t="str">
        <x:v>ORD-06176</x:v>
      </x:c>
      <x:c r="B6180" s="2" t="str">
        <x:v>West</x:v>
      </x:c>
      <x:c r="C6180" s="2" t="str">
        <x:v>Aug</x:v>
      </x:c>
      <x:c r="D6180" s="2" t="str">
        <x:v>SKU-056</x:v>
      </x:c>
      <x:c r="E6180" s="15" t="n">
        <x:v>2</x:v>
      </x:c>
      <x:c r="F6180" s="11" t="n">
        <x:v>210</x:v>
      </x:c>
      <x:c r="G6180" s="11" t="n">
        <x:v>8</x:v>
      </x:c>
      <x:c r="H6180" s="11" t="n">
        <x:f>E6180*F6180</x:f>
        <x:v>420</x:v>
      </x:c>
      <x:c r="I6180" s="11" t="n">
        <x:f>H6180*(1-'Summary'!$B$5)</x:f>
        <x:v>399</x:v>
      </x:c>
      <x:c r="J6180" s="11" t="n">
        <x:f>E6180*G6180</x:f>
        <x:v>16</x:v>
      </x:c>
      <x:c r="K6180" s="11" t="n">
        <x:f>I6180-J6180</x:f>
        <x:v>383</x:v>
      </x:c>
      <x:c r="L6180" s="14" t="n">
        <x:f>K6180/I6180</x:f>
        <x:v>0.9598997493734336</x:v>
      </x:c>
    </x:row>
    <x:row r="6181" ht="22" customHeight="1">
      <x:c r="A6181" s="2" t="str">
        <x:v>ORD-06177</x:v>
      </x:c>
      <x:c r="B6181" s="2" t="str">
        <x:v>North</x:v>
      </x:c>
      <x:c r="C6181" s="2" t="str">
        <x:v>Sep</x:v>
      </x:c>
      <x:c r="D6181" s="2" t="str">
        <x:v>SKU-057</x:v>
      </x:c>
      <x:c r="E6181" s="15" t="n">
        <x:v>9</x:v>
      </x:c>
      <x:c r="F6181" s="11" t="n">
        <x:v>223</x:v>
      </x:c>
      <x:c r="G6181" s="11" t="n">
        <x:v>19</x:v>
      </x:c>
      <x:c r="H6181" s="11" t="n">
        <x:f>E6181*F6181</x:f>
        <x:v>2007</x:v>
      </x:c>
      <x:c r="I6181" s="11" t="n">
        <x:f>H6181*(1-'Summary'!$B$5)</x:f>
        <x:v>1906.6499999999999</x:v>
      </x:c>
      <x:c r="J6181" s="11" t="n">
        <x:f>E6181*G6181</x:f>
        <x:v>171</x:v>
      </x:c>
      <x:c r="K6181" s="11" t="n">
        <x:f>I6181-J6181</x:f>
        <x:v>1735.6499999999999</x:v>
      </x:c>
      <x:c r="L6181" s="14" t="n">
        <x:f>K6181/I6181</x:f>
        <x:v>0.9103139013452914</x:v>
      </x:c>
    </x:row>
    <x:row r="6182" ht="22" customHeight="1">
      <x:c r="A6182" s="2" t="str">
        <x:v>ORD-06178</x:v>
      </x:c>
      <x:c r="B6182" s="2" t="str">
        <x:v>South</x:v>
      </x:c>
      <x:c r="C6182" s="2" t="str">
        <x:v>Sep</x:v>
      </x:c>
      <x:c r="D6182" s="2" t="str">
        <x:v>SKU-058</x:v>
      </x:c>
      <x:c r="E6182" s="15" t="n">
        <x:v>16</x:v>
      </x:c>
      <x:c r="F6182" s="11" t="n">
        <x:v>16</x:v>
      </x:c>
      <x:c r="G6182" s="11" t="n">
        <x:v>30</x:v>
      </x:c>
      <x:c r="H6182" s="11" t="n">
        <x:f>E6182*F6182</x:f>
        <x:v>256</x:v>
      </x:c>
      <x:c r="I6182" s="11" t="n">
        <x:f>H6182*(1-'Summary'!$B$5)</x:f>
        <x:v>243.2</x:v>
      </x:c>
      <x:c r="J6182" s="11" t="n">
        <x:f>E6182*G6182</x:f>
        <x:v>480</x:v>
      </x:c>
      <x:c r="K6182" s="11" t="n">
        <x:f>I6182-J6182</x:f>
        <x:v>-236.8</x:v>
      </x:c>
      <x:c r="L6182" s="14" t="n">
        <x:f>K6182/I6182</x:f>
        <x:v>-0.9736842105263159</x:v>
      </x:c>
    </x:row>
    <x:row r="6183" ht="22" customHeight="1">
      <x:c r="A6183" s="2" t="str">
        <x:v>ORD-06179</x:v>
      </x:c>
      <x:c r="B6183" s="2" t="str">
        <x:v>East</x:v>
      </x:c>
      <x:c r="C6183" s="2" t="str">
        <x:v>Sep</x:v>
      </x:c>
      <x:c r="D6183" s="2" t="str">
        <x:v>SKU-059</x:v>
      </x:c>
      <x:c r="E6183" s="15" t="n">
        <x:v>23</x:v>
      </x:c>
      <x:c r="F6183" s="11" t="n">
        <x:v>29</x:v>
      </x:c>
      <x:c r="G6183" s="11" t="n">
        <x:v>41</x:v>
      </x:c>
      <x:c r="H6183" s="11" t="n">
        <x:f>E6183*F6183</x:f>
        <x:v>667</x:v>
      </x:c>
      <x:c r="I6183" s="11" t="n">
        <x:f>H6183*(1-'Summary'!$B$5)</x:f>
        <x:v>633.65</x:v>
      </x:c>
      <x:c r="J6183" s="11" t="n">
        <x:f>E6183*G6183</x:f>
        <x:v>943</x:v>
      </x:c>
      <x:c r="K6183" s="11" t="n">
        <x:f>I6183-J6183</x:f>
        <x:v>-309.35</x:v>
      </x:c>
      <x:c r="L6183" s="14" t="n">
        <x:f>K6183/I6183</x:f>
        <x:v>-0.48820326678765885</x:v>
      </x:c>
    </x:row>
    <x:row r="6184" ht="22" customHeight="1">
      <x:c r="A6184" s="2" t="str">
        <x:v>ORD-06180</x:v>
      </x:c>
      <x:c r="B6184" s="2" t="str">
        <x:v>West</x:v>
      </x:c>
      <x:c r="C6184" s="2" t="str">
        <x:v>Sep</x:v>
      </x:c>
      <x:c r="D6184" s="2" t="str">
        <x:v>SKU-060</x:v>
      </x:c>
      <x:c r="E6184" s="15" t="n">
        <x:v>6</x:v>
      </x:c>
      <x:c r="F6184" s="11" t="n">
        <x:v>42</x:v>
      </x:c>
      <x:c r="G6184" s="11" t="n">
        <x:v>52</x:v>
      </x:c>
      <x:c r="H6184" s="11" t="n">
        <x:f>E6184*F6184</x:f>
        <x:v>252</x:v>
      </x:c>
      <x:c r="I6184" s="11" t="n">
        <x:f>H6184*(1-'Summary'!$B$5)</x:f>
        <x:v>239.39999999999998</x:v>
      </x:c>
      <x:c r="J6184" s="11" t="n">
        <x:f>E6184*G6184</x:f>
        <x:v>312</x:v>
      </x:c>
      <x:c r="K6184" s="11" t="n">
        <x:f>I6184-J6184</x:f>
        <x:v>-72.60000000000002</x:v>
      </x:c>
      <x:c r="L6184" s="14" t="n">
        <x:f>K6184/I6184</x:f>
        <x:v>-0.30325814536340867</x:v>
      </x:c>
    </x:row>
    <x:row r="6185" ht="22" customHeight="1">
      <x:c r="A6185" s="2" t="str">
        <x:v>ORD-06181</x:v>
      </x:c>
      <x:c r="B6185" s="2" t="str">
        <x:v>North</x:v>
      </x:c>
      <x:c r="C6185" s="2" t="str">
        <x:v>Oct</x:v>
      </x:c>
      <x:c r="D6185" s="2" t="str">
        <x:v>SKU-061</x:v>
      </x:c>
      <x:c r="E6185" s="15" t="n">
        <x:v>13</x:v>
      </x:c>
      <x:c r="F6185" s="11" t="n">
        <x:v>55</x:v>
      </x:c>
      <x:c r="G6185" s="11" t="n">
        <x:v>63</x:v>
      </x:c>
      <x:c r="H6185" s="11" t="n">
        <x:f>E6185*F6185</x:f>
        <x:v>715</x:v>
      </x:c>
      <x:c r="I6185" s="11" t="n">
        <x:f>H6185*(1-'Summary'!$B$5)</x:f>
        <x:v>679.25</x:v>
      </x:c>
      <x:c r="J6185" s="11" t="n">
        <x:f>E6185*G6185</x:f>
        <x:v>819</x:v>
      </x:c>
      <x:c r="K6185" s="11" t="n">
        <x:f>I6185-J6185</x:f>
        <x:v>-139.75</x:v>
      </x:c>
      <x:c r="L6185" s="14" t="n">
        <x:f>K6185/I6185</x:f>
        <x:v>-0.20574162679425836</x:v>
      </x:c>
    </x:row>
    <x:row r="6186" ht="22" customHeight="1">
      <x:c r="A6186" s="2" t="str">
        <x:v>ORD-06182</x:v>
      </x:c>
      <x:c r="B6186" s="2" t="str">
        <x:v>South</x:v>
      </x:c>
      <x:c r="C6186" s="2" t="str">
        <x:v>Oct</x:v>
      </x:c>
      <x:c r="D6186" s="2" t="str">
        <x:v>SKU-062</x:v>
      </x:c>
      <x:c r="E6186" s="15" t="n">
        <x:v>20</x:v>
      </x:c>
      <x:c r="F6186" s="11" t="n">
        <x:v>68</x:v>
      </x:c>
      <x:c r="G6186" s="11" t="n">
        <x:v>74</x:v>
      </x:c>
      <x:c r="H6186" s="11" t="n">
        <x:f>E6186*F6186</x:f>
        <x:v>1360</x:v>
      </x:c>
      <x:c r="I6186" s="11" t="n">
        <x:f>H6186*(1-'Summary'!$B$5)</x:f>
        <x:v>1292</x:v>
      </x:c>
      <x:c r="J6186" s="11" t="n">
        <x:f>E6186*G6186</x:f>
        <x:v>1480</x:v>
      </x:c>
      <x:c r="K6186" s="11" t="n">
        <x:f>I6186-J6186</x:f>
        <x:v>-188</x:v>
      </x:c>
      <x:c r="L6186" s="14" t="n">
        <x:f>K6186/I6186</x:f>
        <x:v>-0.14551083591331268</x:v>
      </x:c>
    </x:row>
    <x:row r="6187" ht="22" customHeight="1">
      <x:c r="A6187" s="2" t="str">
        <x:v>ORD-06183</x:v>
      </x:c>
      <x:c r="B6187" s="2" t="str">
        <x:v>East</x:v>
      </x:c>
      <x:c r="C6187" s="2" t="str">
        <x:v>Oct</x:v>
      </x:c>
      <x:c r="D6187" s="2" t="str">
        <x:v>SKU-063</x:v>
      </x:c>
      <x:c r="E6187" s="15" t="n">
        <x:v>3</x:v>
      </x:c>
      <x:c r="F6187" s="11" t="n">
        <x:v>81</x:v>
      </x:c>
      <x:c r="G6187" s="11" t="n">
        <x:v>85</x:v>
      </x:c>
      <x:c r="H6187" s="11" t="n">
        <x:f>E6187*F6187</x:f>
        <x:v>243</x:v>
      </x:c>
      <x:c r="I6187" s="11" t="n">
        <x:f>H6187*(1-'Summary'!$B$5)</x:f>
        <x:v>230.85</x:v>
      </x:c>
      <x:c r="J6187" s="11" t="n">
        <x:f>E6187*G6187</x:f>
        <x:v>255</x:v>
      </x:c>
      <x:c r="K6187" s="11" t="n">
        <x:f>I6187-J6187</x:f>
        <x:v>-24.150000000000006</x:v>
      </x:c>
      <x:c r="L6187" s="14" t="n">
        <x:f>K6187/I6187</x:f>
        <x:v>-0.10461338531513972</x:v>
      </x:c>
    </x:row>
    <x:row r="6188" ht="22" customHeight="1">
      <x:c r="A6188" s="2" t="str">
        <x:v>ORD-06184</x:v>
      </x:c>
      <x:c r="B6188" s="2" t="str">
        <x:v>West</x:v>
      </x:c>
      <x:c r="C6188" s="2" t="str">
        <x:v>Oct</x:v>
      </x:c>
      <x:c r="D6188" s="2" t="str">
        <x:v>SKU-064</x:v>
      </x:c>
      <x:c r="E6188" s="15" t="n">
        <x:v>10</x:v>
      </x:c>
      <x:c r="F6188" s="11" t="n">
        <x:v>94</x:v>
      </x:c>
      <x:c r="G6188" s="11" t="n">
        <x:v>96</x:v>
      </x:c>
      <x:c r="H6188" s="11" t="n">
        <x:f>E6188*F6188</x:f>
        <x:v>940</x:v>
      </x:c>
      <x:c r="I6188" s="11" t="n">
        <x:f>H6188*(1-'Summary'!$B$5)</x:f>
        <x:v>893</x:v>
      </x:c>
      <x:c r="J6188" s="11" t="n">
        <x:f>E6188*G6188</x:f>
        <x:v>960</x:v>
      </x:c>
      <x:c r="K6188" s="11" t="n">
        <x:f>I6188-J6188</x:f>
        <x:v>-67</x:v>
      </x:c>
      <x:c r="L6188" s="14" t="n">
        <x:f>K6188/I6188</x:f>
        <x:v>-0.07502799552071669</x:v>
      </x:c>
    </x:row>
    <x:row r="6189" ht="22" customHeight="1">
      <x:c r="A6189" s="2" t="str">
        <x:v>ORD-06185</x:v>
      </x:c>
      <x:c r="B6189" s="2" t="str">
        <x:v>North</x:v>
      </x:c>
      <x:c r="C6189" s="2" t="str">
        <x:v>Nov</x:v>
      </x:c>
      <x:c r="D6189" s="2" t="str">
        <x:v>SKU-065</x:v>
      </x:c>
      <x:c r="E6189" s="15" t="n">
        <x:v>17</x:v>
      </x:c>
      <x:c r="F6189" s="11" t="n">
        <x:v>107</x:v>
      </x:c>
      <x:c r="G6189" s="11" t="n">
        <x:v>12</x:v>
      </x:c>
      <x:c r="H6189" s="11" t="n">
        <x:f>E6189*F6189</x:f>
        <x:v>1819</x:v>
      </x:c>
      <x:c r="I6189" s="11" t="n">
        <x:f>H6189*(1-'Summary'!$B$5)</x:f>
        <x:v>1728.05</x:v>
      </x:c>
      <x:c r="J6189" s="11" t="n">
        <x:f>E6189*G6189</x:f>
        <x:v>204</x:v>
      </x:c>
      <x:c r="K6189" s="11" t="n">
        <x:f>I6189-J6189</x:f>
        <x:v>1524.05</x:v>
      </x:c>
      <x:c r="L6189" s="14" t="n">
        <x:f>K6189/I6189</x:f>
        <x:v>0.8819478603049681</x:v>
      </x:c>
    </x:row>
    <x:row r="6190" ht="22" customHeight="1">
      <x:c r="A6190" s="2" t="str">
        <x:v>ORD-06186</x:v>
      </x:c>
      <x:c r="B6190" s="2" t="str">
        <x:v>South</x:v>
      </x:c>
      <x:c r="C6190" s="2" t="str">
        <x:v>Nov</x:v>
      </x:c>
      <x:c r="D6190" s="2" t="str">
        <x:v>SKU-066</x:v>
      </x:c>
      <x:c r="E6190" s="15" t="n">
        <x:v>24</x:v>
      </x:c>
      <x:c r="F6190" s="11" t="n">
        <x:v>120</x:v>
      </x:c>
      <x:c r="G6190" s="11" t="n">
        <x:v>23</x:v>
      </x:c>
      <x:c r="H6190" s="11" t="n">
        <x:f>E6190*F6190</x:f>
        <x:v>2880</x:v>
      </x:c>
      <x:c r="I6190" s="11" t="n">
        <x:f>H6190*(1-'Summary'!$B$5)</x:f>
        <x:v>2736</x:v>
      </x:c>
      <x:c r="J6190" s="11" t="n">
        <x:f>E6190*G6190</x:f>
        <x:v>552</x:v>
      </x:c>
      <x:c r="K6190" s="11" t="n">
        <x:f>I6190-J6190</x:f>
        <x:v>2184</x:v>
      </x:c>
      <x:c r="L6190" s="14" t="n">
        <x:f>K6190/I6190</x:f>
        <x:v>0.7982456140350878</x:v>
      </x:c>
    </x:row>
    <x:row r="6191" ht="22" customHeight="1">
      <x:c r="A6191" s="2" t="str">
        <x:v>ORD-06187</x:v>
      </x:c>
      <x:c r="B6191" s="2" t="str">
        <x:v>East</x:v>
      </x:c>
      <x:c r="C6191" s="2" t="str">
        <x:v>Nov</x:v>
      </x:c>
      <x:c r="D6191" s="2" t="str">
        <x:v>SKU-067</x:v>
      </x:c>
      <x:c r="E6191" s="15" t="n">
        <x:v>7</x:v>
      </x:c>
      <x:c r="F6191" s="11" t="n">
        <x:v>133</x:v>
      </x:c>
      <x:c r="G6191" s="11" t="n">
        <x:v>34</x:v>
      </x:c>
      <x:c r="H6191" s="11" t="n">
        <x:f>E6191*F6191</x:f>
        <x:v>931</x:v>
      </x:c>
      <x:c r="I6191" s="11" t="n">
        <x:f>H6191*(1-'Summary'!$B$5)</x:f>
        <x:v>884.4499999999999</x:v>
      </x:c>
      <x:c r="J6191" s="11" t="n">
        <x:f>E6191*G6191</x:f>
        <x:v>238</x:v>
      </x:c>
      <x:c r="K6191" s="11" t="n">
        <x:f>I6191-J6191</x:f>
        <x:v>646.4499999999999</x:v>
      </x:c>
      <x:c r="L6191" s="14" t="n">
        <x:f>K6191/I6191</x:f>
        <x:v>0.7309062129006727</x:v>
      </x:c>
    </x:row>
    <x:row r="6192" ht="22" customHeight="1">
      <x:c r="A6192" s="2" t="str">
        <x:v>ORD-06188</x:v>
      </x:c>
      <x:c r="B6192" s="2" t="str">
        <x:v>West</x:v>
      </x:c>
      <x:c r="C6192" s="2" t="str">
        <x:v>Nov</x:v>
      </x:c>
      <x:c r="D6192" s="2" t="str">
        <x:v>SKU-068</x:v>
      </x:c>
      <x:c r="E6192" s="15" t="n">
        <x:v>14</x:v>
      </x:c>
      <x:c r="F6192" s="11" t="n">
        <x:v>146</x:v>
      </x:c>
      <x:c r="G6192" s="11" t="n">
        <x:v>45</x:v>
      </x:c>
      <x:c r="H6192" s="11" t="n">
        <x:f>E6192*F6192</x:f>
        <x:v>2044</x:v>
      </x:c>
      <x:c r="I6192" s="11" t="n">
        <x:f>H6192*(1-'Summary'!$B$5)</x:f>
        <x:v>1941.8</x:v>
      </x:c>
      <x:c r="J6192" s="11" t="n">
        <x:f>E6192*G6192</x:f>
        <x:v>630</x:v>
      </x:c>
      <x:c r="K6192" s="11" t="n">
        <x:f>I6192-J6192</x:f>
        <x:v>1311.8</x:v>
      </x:c>
      <x:c r="L6192" s="14" t="n">
        <x:f>K6192/I6192</x:f>
        <x:v>0.6755587599134824</x:v>
      </x:c>
    </x:row>
    <x:row r="6193" ht="22" customHeight="1">
      <x:c r="A6193" s="2" t="str">
        <x:v>ORD-06189</x:v>
      </x:c>
      <x:c r="B6193" s="2" t="str">
        <x:v>North</x:v>
      </x:c>
      <x:c r="C6193" s="2" t="str">
        <x:v>Dec</x:v>
      </x:c>
      <x:c r="D6193" s="2" t="str">
        <x:v>SKU-069</x:v>
      </x:c>
      <x:c r="E6193" s="15" t="n">
        <x:v>21</x:v>
      </x:c>
      <x:c r="F6193" s="11" t="n">
        <x:v>159</x:v>
      </x:c>
      <x:c r="G6193" s="11" t="n">
        <x:v>56</x:v>
      </x:c>
      <x:c r="H6193" s="11" t="n">
        <x:f>E6193*F6193</x:f>
        <x:v>3339</x:v>
      </x:c>
      <x:c r="I6193" s="11" t="n">
        <x:f>H6193*(1-'Summary'!$B$5)</x:f>
        <x:v>3172.0499999999997</x:v>
      </x:c>
      <x:c r="J6193" s="11" t="n">
        <x:f>E6193*G6193</x:f>
        <x:v>1176</x:v>
      </x:c>
      <x:c r="K6193" s="11" t="n">
        <x:f>I6193-J6193</x:f>
        <x:v>1996.0499999999997</x:v>
      </x:c>
      <x:c r="L6193" s="14" t="n">
        <x:f>K6193/I6193</x:f>
        <x:v>0.6292618338298577</x:v>
      </x:c>
    </x:row>
    <x:row r="6194" ht="22" customHeight="1">
      <x:c r="A6194" s="2" t="str">
        <x:v>ORD-06190</x:v>
      </x:c>
      <x:c r="B6194" s="2" t="str">
        <x:v>South</x:v>
      </x:c>
      <x:c r="C6194" s="2" t="str">
        <x:v>Dec</x:v>
      </x:c>
      <x:c r="D6194" s="2" t="str">
        <x:v>SKU-070</x:v>
      </x:c>
      <x:c r="E6194" s="15" t="n">
        <x:v>4</x:v>
      </x:c>
      <x:c r="F6194" s="11" t="n">
        <x:v>172</x:v>
      </x:c>
      <x:c r="G6194" s="11" t="n">
        <x:v>67</x:v>
      </x:c>
      <x:c r="H6194" s="11" t="n">
        <x:f>E6194*F6194</x:f>
        <x:v>688</x:v>
      </x:c>
      <x:c r="I6194" s="11" t="n">
        <x:f>H6194*(1-'Summary'!$B$5)</x:f>
        <x:v>653.6</x:v>
      </x:c>
      <x:c r="J6194" s="11" t="n">
        <x:f>E6194*G6194</x:f>
        <x:v>268</x:v>
      </x:c>
      <x:c r="K6194" s="11" t="n">
        <x:f>I6194-J6194</x:f>
        <x:v>385.6</x:v>
      </x:c>
      <x:c r="L6194" s="14" t="n">
        <x:f>K6194/I6194</x:f>
        <x:v>0.5899632802937577</x:v>
      </x:c>
    </x:row>
    <x:row r="6195" ht="22" customHeight="1">
      <x:c r="A6195" s="2" t="str">
        <x:v>ORD-06191</x:v>
      </x:c>
      <x:c r="B6195" s="2" t="str">
        <x:v>East</x:v>
      </x:c>
      <x:c r="C6195" s="2" t="str">
        <x:v>Dec</x:v>
      </x:c>
      <x:c r="D6195" s="2" t="str">
        <x:v>SKU-071</x:v>
      </x:c>
      <x:c r="E6195" s="15" t="n">
        <x:v>11</x:v>
      </x:c>
      <x:c r="F6195" s="11" t="n">
        <x:v>185</x:v>
      </x:c>
      <x:c r="G6195" s="11" t="n">
        <x:v>78</x:v>
      </x:c>
      <x:c r="H6195" s="11" t="n">
        <x:f>E6195*F6195</x:f>
        <x:v>2035</x:v>
      </x:c>
      <x:c r="I6195" s="11" t="n">
        <x:f>H6195*(1-'Summary'!$B$5)</x:f>
        <x:v>1933.25</x:v>
      </x:c>
      <x:c r="J6195" s="11" t="n">
        <x:f>E6195*G6195</x:f>
        <x:v>858</x:v>
      </x:c>
      <x:c r="K6195" s="11" t="n">
        <x:f>I6195-J6195</x:f>
        <x:v>1075.25</x:v>
      </x:c>
      <x:c r="L6195" s="14" t="n">
        <x:f>K6195/I6195</x:f>
        <x:v>0.5561877667140825</x:v>
      </x:c>
    </x:row>
    <x:row r="6196" ht="22" customHeight="1">
      <x:c r="A6196" s="2" t="str">
        <x:v>ORD-06192</x:v>
      </x:c>
      <x:c r="B6196" s="2" t="str">
        <x:v>West</x:v>
      </x:c>
      <x:c r="C6196" s="2" t="str">
        <x:v>Dec</x:v>
      </x:c>
      <x:c r="D6196" s="2" t="str">
        <x:v>SKU-072</x:v>
      </x:c>
      <x:c r="E6196" s="15" t="n">
        <x:v>18</x:v>
      </x:c>
      <x:c r="F6196" s="11" t="n">
        <x:v>198</x:v>
      </x:c>
      <x:c r="G6196" s="11" t="n">
        <x:v>89</x:v>
      </x:c>
      <x:c r="H6196" s="11" t="n">
        <x:f>E6196*F6196</x:f>
        <x:v>3564</x:v>
      </x:c>
      <x:c r="I6196" s="11" t="n">
        <x:f>H6196*(1-'Summary'!$B$5)</x:f>
        <x:v>3385.7999999999997</x:v>
      </x:c>
      <x:c r="J6196" s="11" t="n">
        <x:f>E6196*G6196</x:f>
        <x:v>1602</x:v>
      </x:c>
      <x:c r="K6196" s="11" t="n">
        <x:f>I6196-J6196</x:f>
        <x:v>1783.7999999999997</x:v>
      </x:c>
      <x:c r="L6196" s="14" t="n">
        <x:f>K6196/I6196</x:f>
        <x:v>0.5268474215842637</x:v>
      </x:c>
    </x:row>
    <x:row r="6197" ht="22" customHeight="1">
      <x:c r="A6197" s="2" t="str">
        <x:v>ORD-06193</x:v>
      </x:c>
      <x:c r="B6197" s="2" t="str">
        <x:v>North</x:v>
      </x:c>
      <x:c r="C6197" s="2" t="str">
        <x:v>Jan</x:v>
      </x:c>
      <x:c r="D6197" s="2" t="str">
        <x:v>SKU-073</x:v>
      </x:c>
      <x:c r="E6197" s="15" t="n">
        <x:v>1</x:v>
      </x:c>
      <x:c r="F6197" s="11" t="n">
        <x:v>211</x:v>
      </x:c>
      <x:c r="G6197" s="11" t="n">
        <x:v>100</x:v>
      </x:c>
      <x:c r="H6197" s="11" t="n">
        <x:f>E6197*F6197</x:f>
        <x:v>211</x:v>
      </x:c>
      <x:c r="I6197" s="11" t="n">
        <x:f>H6197*(1-'Summary'!$B$5)</x:f>
        <x:v>200.45</x:v>
      </x:c>
      <x:c r="J6197" s="11" t="n">
        <x:f>E6197*G6197</x:f>
        <x:v>100</x:v>
      </x:c>
      <x:c r="K6197" s="11" t="n">
        <x:f>I6197-J6197</x:f>
        <x:v>100.44999999999999</x:v>
      </x:c>
      <x:c r="L6197" s="14" t="n">
        <x:f>K6197/I6197</x:f>
        <x:v>0.5011224744325268</x:v>
      </x:c>
    </x:row>
    <x:row r="6198" ht="22" customHeight="1">
      <x:c r="A6198" s="2" t="str">
        <x:v>ORD-06194</x:v>
      </x:c>
      <x:c r="B6198" s="2" t="str">
        <x:v>South</x:v>
      </x:c>
      <x:c r="C6198" s="2" t="str">
        <x:v>Jan</x:v>
      </x:c>
      <x:c r="D6198" s="2" t="str">
        <x:v>SKU-074</x:v>
      </x:c>
      <x:c r="E6198" s="15" t="n">
        <x:v>8</x:v>
      </x:c>
      <x:c r="F6198" s="11" t="n">
        <x:v>224</x:v>
      </x:c>
      <x:c r="G6198" s="11" t="n">
        <x:v>16</x:v>
      </x:c>
      <x:c r="H6198" s="11" t="n">
        <x:f>E6198*F6198</x:f>
        <x:v>1792</x:v>
      </x:c>
      <x:c r="I6198" s="11" t="n">
        <x:f>H6198*(1-'Summary'!$B$5)</x:f>
        <x:v>1702.3999999999999</x:v>
      </x:c>
      <x:c r="J6198" s="11" t="n">
        <x:f>E6198*G6198</x:f>
        <x:v>128</x:v>
      </x:c>
      <x:c r="K6198" s="11" t="n">
        <x:f>I6198-J6198</x:f>
        <x:v>1574.3999999999999</x:v>
      </x:c>
      <x:c r="L6198" s="14" t="n">
        <x:f>K6198/I6198</x:f>
        <x:v>0.924812030075188</x:v>
      </x:c>
    </x:row>
    <x:row r="6199" ht="22" customHeight="1">
      <x:c r="A6199" s="2" t="str">
        <x:v>ORD-06195</x:v>
      </x:c>
      <x:c r="B6199" s="2" t="str">
        <x:v>East</x:v>
      </x:c>
      <x:c r="C6199" s="2" t="str">
        <x:v>Jan</x:v>
      </x:c>
      <x:c r="D6199" s="2" t="str">
        <x:v>SKU-075</x:v>
      </x:c>
      <x:c r="E6199" s="15" t="n">
        <x:v>15</x:v>
      </x:c>
      <x:c r="F6199" s="11" t="n">
        <x:v>17</x:v>
      </x:c>
      <x:c r="G6199" s="11" t="n">
        <x:v>27</x:v>
      </x:c>
      <x:c r="H6199" s="11" t="n">
        <x:f>E6199*F6199</x:f>
        <x:v>255</x:v>
      </x:c>
      <x:c r="I6199" s="11" t="n">
        <x:f>H6199*(1-'Summary'!$B$5)</x:f>
        <x:v>242.25</x:v>
      </x:c>
      <x:c r="J6199" s="11" t="n">
        <x:f>E6199*G6199</x:f>
        <x:v>405</x:v>
      </x:c>
      <x:c r="K6199" s="11" t="n">
        <x:f>I6199-J6199</x:f>
        <x:v>-162.75</x:v>
      </x:c>
      <x:c r="L6199" s="14" t="n">
        <x:f>K6199/I6199</x:f>
        <x:v>-0.6718266253869969</x:v>
      </x:c>
    </x:row>
    <x:row r="6200" ht="22" customHeight="1">
      <x:c r="A6200" s="2" t="str">
        <x:v>ORD-06196</x:v>
      </x:c>
      <x:c r="B6200" s="2" t="str">
        <x:v>West</x:v>
      </x:c>
      <x:c r="C6200" s="2" t="str">
        <x:v>Jan</x:v>
      </x:c>
      <x:c r="D6200" s="2" t="str">
        <x:v>SKU-076</x:v>
      </x:c>
      <x:c r="E6200" s="15" t="n">
        <x:v>22</x:v>
      </x:c>
      <x:c r="F6200" s="11" t="n">
        <x:v>30</x:v>
      </x:c>
      <x:c r="G6200" s="11" t="n">
        <x:v>38</x:v>
      </x:c>
      <x:c r="H6200" s="11" t="n">
        <x:f>E6200*F6200</x:f>
        <x:v>660</x:v>
      </x:c>
      <x:c r="I6200" s="11" t="n">
        <x:f>H6200*(1-'Summary'!$B$5)</x:f>
        <x:v>627</x:v>
      </x:c>
      <x:c r="J6200" s="11" t="n">
        <x:f>E6200*G6200</x:f>
        <x:v>836</x:v>
      </x:c>
      <x:c r="K6200" s="11" t="n">
        <x:f>I6200-J6200</x:f>
        <x:v>-209</x:v>
      </x:c>
      <x:c r="L6200" s="14" t="n">
        <x:f>K6200/I6200</x:f>
        <x:v>-0.3333333333333333</x:v>
      </x:c>
    </x:row>
    <x:row r="6201" ht="22" customHeight="1">
      <x:c r="A6201" s="2" t="str">
        <x:v>ORD-06197</x:v>
      </x:c>
      <x:c r="B6201" s="2" t="str">
        <x:v>North</x:v>
      </x:c>
      <x:c r="C6201" s="2" t="str">
        <x:v>Feb</x:v>
      </x:c>
      <x:c r="D6201" s="2" t="str">
        <x:v>SKU-077</x:v>
      </x:c>
      <x:c r="E6201" s="15" t="n">
        <x:v>5</x:v>
      </x:c>
      <x:c r="F6201" s="11" t="n">
        <x:v>43</x:v>
      </x:c>
      <x:c r="G6201" s="11" t="n">
        <x:v>49</x:v>
      </x:c>
      <x:c r="H6201" s="11" t="n">
        <x:f>E6201*F6201</x:f>
        <x:v>215</x:v>
      </x:c>
      <x:c r="I6201" s="11" t="n">
        <x:f>H6201*(1-'Summary'!$B$5)</x:f>
        <x:v>204.25</x:v>
      </x:c>
      <x:c r="J6201" s="11" t="n">
        <x:f>E6201*G6201</x:f>
        <x:v>245</x:v>
      </x:c>
      <x:c r="K6201" s="11" t="n">
        <x:f>I6201-J6201</x:f>
        <x:v>-40.75</x:v>
      </x:c>
      <x:c r="L6201" s="14" t="n">
        <x:f>K6201/I6201</x:f>
        <x:v>-0.19951040391676866</x:v>
      </x:c>
    </x:row>
    <x:row r="6202" ht="22" customHeight="1">
      <x:c r="A6202" s="2" t="str">
        <x:v>ORD-06198</x:v>
      </x:c>
      <x:c r="B6202" s="2" t="str">
        <x:v>South</x:v>
      </x:c>
      <x:c r="C6202" s="2" t="str">
        <x:v>Feb</x:v>
      </x:c>
      <x:c r="D6202" s="2" t="str">
        <x:v>SKU-078</x:v>
      </x:c>
      <x:c r="E6202" s="15" t="n">
        <x:v>12</x:v>
      </x:c>
      <x:c r="F6202" s="11" t="n">
        <x:v>56</x:v>
      </x:c>
      <x:c r="G6202" s="11" t="n">
        <x:v>60</x:v>
      </x:c>
      <x:c r="H6202" s="11" t="n">
        <x:f>E6202*F6202</x:f>
        <x:v>672</x:v>
      </x:c>
      <x:c r="I6202" s="11" t="n">
        <x:f>H6202*(1-'Summary'!$B$5)</x:f>
        <x:v>638.4</x:v>
      </x:c>
      <x:c r="J6202" s="11" t="n">
        <x:f>E6202*G6202</x:f>
        <x:v>720</x:v>
      </x:c>
      <x:c r="K6202" s="11" t="n">
        <x:f>I6202-J6202</x:f>
        <x:v>-81.60000000000002</x:v>
      </x:c>
      <x:c r="L6202" s="14" t="n">
        <x:f>K6202/I6202</x:f>
        <x:v>-0.1278195488721805</x:v>
      </x:c>
    </x:row>
    <x:row r="6203" ht="22" customHeight="1">
      <x:c r="A6203" s="2" t="str">
        <x:v>ORD-06199</x:v>
      </x:c>
      <x:c r="B6203" s="2" t="str">
        <x:v>East</x:v>
      </x:c>
      <x:c r="C6203" s="2" t="str">
        <x:v>Feb</x:v>
      </x:c>
      <x:c r="D6203" s="2" t="str">
        <x:v>SKU-079</x:v>
      </x:c>
      <x:c r="E6203" s="15" t="n">
        <x:v>19</x:v>
      </x:c>
      <x:c r="F6203" s="11" t="n">
        <x:v>69</x:v>
      </x:c>
      <x:c r="G6203" s="11" t="n">
        <x:v>71</x:v>
      </x:c>
      <x:c r="H6203" s="11" t="n">
        <x:f>E6203*F6203</x:f>
        <x:v>1311</x:v>
      </x:c>
      <x:c r="I6203" s="11" t="n">
        <x:f>H6203*(1-'Summary'!$B$5)</x:f>
        <x:v>1245.45</x:v>
      </x:c>
      <x:c r="J6203" s="11" t="n">
        <x:f>E6203*G6203</x:f>
        <x:v>1349</x:v>
      </x:c>
      <x:c r="K6203" s="11" t="n">
        <x:f>I6203-J6203</x:f>
        <x:v>-103.54999999999995</x:v>
      </x:c>
      <x:c r="L6203" s="14" t="n">
        <x:f>K6203/I6203</x:f>
        <x:v>-0.08314263920671239</x:v>
      </x:c>
    </x:row>
    <x:row r="6204" ht="22" customHeight="1">
      <x:c r="A6204" s="2" t="str">
        <x:v>ORD-06200</x:v>
      </x:c>
      <x:c r="B6204" s="2" t="str">
        <x:v>West</x:v>
      </x:c>
      <x:c r="C6204" s="2" t="str">
        <x:v>Feb</x:v>
      </x:c>
      <x:c r="D6204" s="2" t="str">
        <x:v>SKU-080</x:v>
      </x:c>
      <x:c r="E6204" s="15" t="n">
        <x:v>2</x:v>
      </x:c>
      <x:c r="F6204" s="11" t="n">
        <x:v>82</x:v>
      </x:c>
      <x:c r="G6204" s="11" t="n">
        <x:v>82</x:v>
      </x:c>
      <x:c r="H6204" s="11" t="n">
        <x:f>E6204*F6204</x:f>
        <x:v>164</x:v>
      </x:c>
      <x:c r="I6204" s="11" t="n">
        <x:f>H6204*(1-'Summary'!$B$5)</x:f>
        <x:v>155.79999999999998</x:v>
      </x:c>
      <x:c r="J6204" s="11" t="n">
        <x:f>E6204*G6204</x:f>
        <x:v>164</x:v>
      </x:c>
      <x:c r="K6204" s="11" t="n">
        <x:f>I6204-J6204</x:f>
        <x:v>-8.200000000000017</x:v>
      </x:c>
      <x:c r="L6204" s="14" t="n">
        <x:f>K6204/I6204</x:f>
        <x:v>-0.052631578947368536</x:v>
      </x:c>
    </x:row>
    <x:row r="6205" ht="22" customHeight="1">
      <x:c r="A6205" s="2" t="str">
        <x:v>ORD-06201</x:v>
      </x:c>
      <x:c r="B6205" s="2" t="str">
        <x:v>North</x:v>
      </x:c>
      <x:c r="C6205" s="2" t="str">
        <x:v>Mar</x:v>
      </x:c>
      <x:c r="D6205" s="2" t="str">
        <x:v>SKU-081</x:v>
      </x:c>
      <x:c r="E6205" s="15" t="n">
        <x:v>9</x:v>
      </x:c>
      <x:c r="F6205" s="11" t="n">
        <x:v>95</x:v>
      </x:c>
      <x:c r="G6205" s="11" t="n">
        <x:v>93</x:v>
      </x:c>
      <x:c r="H6205" s="11" t="n">
        <x:f>E6205*F6205</x:f>
        <x:v>855</x:v>
      </x:c>
      <x:c r="I6205" s="11" t="n">
        <x:f>H6205*(1-'Summary'!$B$5)</x:f>
        <x:v>812.25</x:v>
      </x:c>
      <x:c r="J6205" s="11" t="n">
        <x:f>E6205*G6205</x:f>
        <x:v>837</x:v>
      </x:c>
      <x:c r="K6205" s="11" t="n">
        <x:f>I6205-J6205</x:f>
        <x:v>-24.75</x:v>
      </x:c>
      <x:c r="L6205" s="14" t="n">
        <x:f>K6205/I6205</x:f>
        <x:v>-0.030470914127423823</x:v>
      </x:c>
    </x:row>
    <x:row r="6206" ht="22" customHeight="1">
      <x:c r="A6206" s="2" t="str">
        <x:v>ORD-06202</x:v>
      </x:c>
      <x:c r="B6206" s="2" t="str">
        <x:v>South</x:v>
      </x:c>
      <x:c r="C6206" s="2" t="str">
        <x:v>Mar</x:v>
      </x:c>
      <x:c r="D6206" s="2" t="str">
        <x:v>SKU-082</x:v>
      </x:c>
      <x:c r="E6206" s="15" t="n">
        <x:v>16</x:v>
      </x:c>
      <x:c r="F6206" s="11" t="n">
        <x:v>108</x:v>
      </x:c>
      <x:c r="G6206" s="11" t="n">
        <x:v>9</x:v>
      </x:c>
      <x:c r="H6206" s="11" t="n">
        <x:f>E6206*F6206</x:f>
        <x:v>1728</x:v>
      </x:c>
      <x:c r="I6206" s="11" t="n">
        <x:f>H6206*(1-'Summary'!$B$5)</x:f>
        <x:v>1641.6</x:v>
      </x:c>
      <x:c r="J6206" s="11" t="n">
        <x:f>E6206*G6206</x:f>
        <x:v>144</x:v>
      </x:c>
      <x:c r="K6206" s="11" t="n">
        <x:f>I6206-J6206</x:f>
        <x:v>1497.6</x:v>
      </x:c>
      <x:c r="L6206" s="14" t="n">
        <x:f>K6206/I6206</x:f>
        <x:v>0.9122807017543859</x:v>
      </x:c>
    </x:row>
    <x:row r="6207" ht="22" customHeight="1">
      <x:c r="A6207" s="2" t="str">
        <x:v>ORD-06203</x:v>
      </x:c>
      <x:c r="B6207" s="2" t="str">
        <x:v>East</x:v>
      </x:c>
      <x:c r="C6207" s="2" t="str">
        <x:v>Mar</x:v>
      </x:c>
      <x:c r="D6207" s="2" t="str">
        <x:v>SKU-083</x:v>
      </x:c>
      <x:c r="E6207" s="15" t="n">
        <x:v>23</x:v>
      </x:c>
      <x:c r="F6207" s="11" t="n">
        <x:v>121</x:v>
      </x:c>
      <x:c r="G6207" s="11" t="n">
        <x:v>20</x:v>
      </x:c>
      <x:c r="H6207" s="11" t="n">
        <x:f>E6207*F6207</x:f>
        <x:v>2783</x:v>
      </x:c>
      <x:c r="I6207" s="11" t="n">
        <x:f>H6207*(1-'Summary'!$B$5)</x:f>
        <x:v>2643.85</x:v>
      </x:c>
      <x:c r="J6207" s="11" t="n">
        <x:f>E6207*G6207</x:f>
        <x:v>460</x:v>
      </x:c>
      <x:c r="K6207" s="11" t="n">
        <x:f>I6207-J6207</x:f>
        <x:v>2183.85</x:v>
      </x:c>
      <x:c r="L6207" s="14" t="n">
        <x:f>K6207/I6207</x:f>
        <x:v>0.8260113092648977</x:v>
      </x:c>
    </x:row>
    <x:row r="6208" ht="22" customHeight="1">
      <x:c r="A6208" s="2" t="str">
        <x:v>ORD-06204</x:v>
      </x:c>
      <x:c r="B6208" s="2" t="str">
        <x:v>West</x:v>
      </x:c>
      <x:c r="C6208" s="2" t="str">
        <x:v>Mar</x:v>
      </x:c>
      <x:c r="D6208" s="2" t="str">
        <x:v>SKU-084</x:v>
      </x:c>
      <x:c r="E6208" s="15" t="n">
        <x:v>6</x:v>
      </x:c>
      <x:c r="F6208" s="11" t="n">
        <x:v>134</x:v>
      </x:c>
      <x:c r="G6208" s="11" t="n">
        <x:v>31</x:v>
      </x:c>
      <x:c r="H6208" s="11" t="n">
        <x:f>E6208*F6208</x:f>
        <x:v>804</x:v>
      </x:c>
      <x:c r="I6208" s="11" t="n">
        <x:f>H6208*(1-'Summary'!$B$5)</x:f>
        <x:v>763.8</x:v>
      </x:c>
      <x:c r="J6208" s="11" t="n">
        <x:f>E6208*G6208</x:f>
        <x:v>186</x:v>
      </x:c>
      <x:c r="K6208" s="11" t="n">
        <x:f>I6208-J6208</x:f>
        <x:v>577.8</x:v>
      </x:c>
      <x:c r="L6208" s="14" t="n">
        <x:f>K6208/I6208</x:f>
        <x:v>0.7564807541241162</x:v>
      </x:c>
    </x:row>
    <x:row r="6209" ht="22" customHeight="1">
      <x:c r="A6209" s="2" t="str">
        <x:v>ORD-06205</x:v>
      </x:c>
      <x:c r="B6209" s="2" t="str">
        <x:v>North</x:v>
      </x:c>
      <x:c r="C6209" s="2" t="str">
        <x:v>Apr</x:v>
      </x:c>
      <x:c r="D6209" s="2" t="str">
        <x:v>SKU-085</x:v>
      </x:c>
      <x:c r="E6209" s="15" t="n">
        <x:v>13</x:v>
      </x:c>
      <x:c r="F6209" s="11" t="n">
        <x:v>147</x:v>
      </x:c>
      <x:c r="G6209" s="11" t="n">
        <x:v>42</x:v>
      </x:c>
      <x:c r="H6209" s="11" t="n">
        <x:f>E6209*F6209</x:f>
        <x:v>1911</x:v>
      </x:c>
      <x:c r="I6209" s="11" t="n">
        <x:f>H6209*(1-'Summary'!$B$5)</x:f>
        <x:v>1815.4499999999998</x:v>
      </x:c>
      <x:c r="J6209" s="11" t="n">
        <x:f>E6209*G6209</x:f>
        <x:v>546</x:v>
      </x:c>
      <x:c r="K6209" s="11" t="n">
        <x:f>I6209-J6209</x:f>
        <x:v>1269.4499999999998</x:v>
      </x:c>
      <x:c r="L6209" s="14" t="n">
        <x:f>K6209/I6209</x:f>
        <x:v>0.6992481203007519</x:v>
      </x:c>
    </x:row>
    <x:row r="6210" ht="22" customHeight="1">
      <x:c r="A6210" s="2" t="str">
        <x:v>ORD-06206</x:v>
      </x:c>
      <x:c r="B6210" s="2" t="str">
        <x:v>South</x:v>
      </x:c>
      <x:c r="C6210" s="2" t="str">
        <x:v>Apr</x:v>
      </x:c>
      <x:c r="D6210" s="2" t="str">
        <x:v>SKU-086</x:v>
      </x:c>
      <x:c r="E6210" s="15" t="n">
        <x:v>20</x:v>
      </x:c>
      <x:c r="F6210" s="11" t="n">
        <x:v>160</x:v>
      </x:c>
      <x:c r="G6210" s="11" t="n">
        <x:v>53</x:v>
      </x:c>
      <x:c r="H6210" s="11" t="n">
        <x:f>E6210*F6210</x:f>
        <x:v>3200</x:v>
      </x:c>
      <x:c r="I6210" s="11" t="n">
        <x:f>H6210*(1-'Summary'!$B$5)</x:f>
        <x:v>3040</x:v>
      </x:c>
      <x:c r="J6210" s="11" t="n">
        <x:f>E6210*G6210</x:f>
        <x:v>1060</x:v>
      </x:c>
      <x:c r="K6210" s="11" t="n">
        <x:f>I6210-J6210</x:f>
        <x:v>1980</x:v>
      </x:c>
      <x:c r="L6210" s="14" t="n">
        <x:f>K6210/I6210</x:f>
        <x:v>0.6513157894736842</x:v>
      </x:c>
    </x:row>
    <x:row r="6211" ht="22" customHeight="1">
      <x:c r="A6211" s="2" t="str">
        <x:v>ORD-06207</x:v>
      </x:c>
      <x:c r="B6211" s="2" t="str">
        <x:v>East</x:v>
      </x:c>
      <x:c r="C6211" s="2" t="str">
        <x:v>Apr</x:v>
      </x:c>
      <x:c r="D6211" s="2" t="str">
        <x:v>SKU-087</x:v>
      </x:c>
      <x:c r="E6211" s="15" t="n">
        <x:v>3</x:v>
      </x:c>
      <x:c r="F6211" s="11" t="n">
        <x:v>173</x:v>
      </x:c>
      <x:c r="G6211" s="11" t="n">
        <x:v>64</x:v>
      </x:c>
      <x:c r="H6211" s="11" t="n">
        <x:f>E6211*F6211</x:f>
        <x:v>519</x:v>
      </x:c>
      <x:c r="I6211" s="11" t="n">
        <x:f>H6211*(1-'Summary'!$B$5)</x:f>
        <x:v>493.04999999999995</x:v>
      </x:c>
      <x:c r="J6211" s="11" t="n">
        <x:f>E6211*G6211</x:f>
        <x:v>192</x:v>
      </x:c>
      <x:c r="K6211" s="11" t="n">
        <x:f>I6211-J6211</x:f>
        <x:v>301.04999999999995</x:v>
      </x:c>
      <x:c r="L6211" s="14" t="n">
        <x:f>K6211/I6211</x:f>
        <x:v>0.6105871615454822</x:v>
      </x:c>
    </x:row>
    <x:row r="6212" ht="22" customHeight="1">
      <x:c r="A6212" s="2" t="str">
        <x:v>ORD-06208</x:v>
      </x:c>
      <x:c r="B6212" s="2" t="str">
        <x:v>West</x:v>
      </x:c>
      <x:c r="C6212" s="2" t="str">
        <x:v>Apr</x:v>
      </x:c>
      <x:c r="D6212" s="2" t="str">
        <x:v>SKU-088</x:v>
      </x:c>
      <x:c r="E6212" s="15" t="n">
        <x:v>10</x:v>
      </x:c>
      <x:c r="F6212" s="11" t="n">
        <x:v>186</x:v>
      </x:c>
      <x:c r="G6212" s="11" t="n">
        <x:v>75</x:v>
      </x:c>
      <x:c r="H6212" s="11" t="n">
        <x:f>E6212*F6212</x:f>
        <x:v>1860</x:v>
      </x:c>
      <x:c r="I6212" s="11" t="n">
        <x:f>H6212*(1-'Summary'!$B$5)</x:f>
        <x:v>1767</x:v>
      </x:c>
      <x:c r="J6212" s="11" t="n">
        <x:f>E6212*G6212</x:f>
        <x:v>750</x:v>
      </x:c>
      <x:c r="K6212" s="11" t="n">
        <x:f>I6212-J6212</x:f>
        <x:v>1017</x:v>
      </x:c>
      <x:c r="L6212" s="14" t="n">
        <x:f>K6212/I6212</x:f>
        <x:v>0.5755517826825127</x:v>
      </x:c>
    </x:row>
    <x:row r="6213" ht="22" customHeight="1">
      <x:c r="A6213" s="2" t="str">
        <x:v>ORD-06209</x:v>
      </x:c>
      <x:c r="B6213" s="2" t="str">
        <x:v>North</x:v>
      </x:c>
      <x:c r="C6213" s="2" t="str">
        <x:v>May</x:v>
      </x:c>
      <x:c r="D6213" s="2" t="str">
        <x:v>SKU-089</x:v>
      </x:c>
      <x:c r="E6213" s="15" t="n">
        <x:v>17</x:v>
      </x:c>
      <x:c r="F6213" s="11" t="n">
        <x:v>199</x:v>
      </x:c>
      <x:c r="G6213" s="11" t="n">
        <x:v>86</x:v>
      </x:c>
      <x:c r="H6213" s="11" t="n">
        <x:f>E6213*F6213</x:f>
        <x:v>3383</x:v>
      </x:c>
      <x:c r="I6213" s="11" t="n">
        <x:f>H6213*(1-'Summary'!$B$5)</x:f>
        <x:v>3213.85</x:v>
      </x:c>
      <x:c r="J6213" s="11" t="n">
        <x:f>E6213*G6213</x:f>
        <x:v>1462</x:v>
      </x:c>
      <x:c r="K6213" s="11" t="n">
        <x:f>I6213-J6213</x:f>
        <x:v>1751.85</x:v>
      </x:c>
      <x:c r="L6213" s="14" t="n">
        <x:f>K6213/I6213</x:f>
        <x:v>0.5450938905051573</x:v>
      </x:c>
    </x:row>
    <x:row r="6214" ht="22" customHeight="1">
      <x:c r="A6214" s="2" t="str">
        <x:v>ORD-06210</x:v>
      </x:c>
      <x:c r="B6214" s="2" t="str">
        <x:v>South</x:v>
      </x:c>
      <x:c r="C6214" s="2" t="str">
        <x:v>May</x:v>
      </x:c>
      <x:c r="D6214" s="2" t="str">
        <x:v>SKU-090</x:v>
      </x:c>
      <x:c r="E6214" s="15" t="n">
        <x:v>24</x:v>
      </x:c>
      <x:c r="F6214" s="11" t="n">
        <x:v>212</x:v>
      </x:c>
      <x:c r="G6214" s="11" t="n">
        <x:v>97</x:v>
      </x:c>
      <x:c r="H6214" s="11" t="n">
        <x:f>E6214*F6214</x:f>
        <x:v>5088</x:v>
      </x:c>
      <x:c r="I6214" s="11" t="n">
        <x:f>H6214*(1-'Summary'!$B$5)</x:f>
        <x:v>4833.599999999999</x:v>
      </x:c>
      <x:c r="J6214" s="11" t="n">
        <x:f>E6214*G6214</x:f>
        <x:v>2328</x:v>
      </x:c>
      <x:c r="K6214" s="11" t="n">
        <x:f>I6214-J6214</x:f>
        <x:v>2505.5999999999995</x:v>
      </x:c>
      <x:c r="L6214" s="14" t="n">
        <x:f>K6214/I6214</x:f>
        <x:v>0.5183714001986097</x:v>
      </x:c>
    </x:row>
    <x:row r="6215" ht="22" customHeight="1">
      <x:c r="A6215" s="2" t="str">
        <x:v>ORD-06211</x:v>
      </x:c>
      <x:c r="B6215" s="2" t="str">
        <x:v>East</x:v>
      </x:c>
      <x:c r="C6215" s="2" t="str">
        <x:v>May</x:v>
      </x:c>
      <x:c r="D6215" s="2" t="str">
        <x:v>SKU-091</x:v>
      </x:c>
      <x:c r="E6215" s="15" t="n">
        <x:v>7</x:v>
      </x:c>
      <x:c r="F6215" s="11" t="n">
        <x:v>225</x:v>
      </x:c>
      <x:c r="G6215" s="11" t="n">
        <x:v>13</x:v>
      </x:c>
      <x:c r="H6215" s="11" t="n">
        <x:f>E6215*F6215</x:f>
        <x:v>1575</x:v>
      </x:c>
      <x:c r="I6215" s="11" t="n">
        <x:f>H6215*(1-'Summary'!$B$5)</x:f>
        <x:v>1496.25</x:v>
      </x:c>
      <x:c r="J6215" s="11" t="n">
        <x:f>E6215*G6215</x:f>
        <x:v>91</x:v>
      </x:c>
      <x:c r="K6215" s="11" t="n">
        <x:f>I6215-J6215</x:f>
        <x:v>1405.25</x:v>
      </x:c>
      <x:c r="L6215" s="14" t="n">
        <x:f>K6215/I6215</x:f>
        <x:v>0.9391812865497076</x:v>
      </x:c>
    </x:row>
    <x:row r="6216" ht="22" customHeight="1">
      <x:c r="A6216" s="2" t="str">
        <x:v>ORD-06212</x:v>
      </x:c>
      <x:c r="B6216" s="2" t="str">
        <x:v>West</x:v>
      </x:c>
      <x:c r="C6216" s="2" t="str">
        <x:v>May</x:v>
      </x:c>
      <x:c r="D6216" s="2" t="str">
        <x:v>SKU-092</x:v>
      </x:c>
      <x:c r="E6216" s="15" t="n">
        <x:v>14</x:v>
      </x:c>
      <x:c r="F6216" s="11" t="n">
        <x:v>18</x:v>
      </x:c>
      <x:c r="G6216" s="11" t="n">
        <x:v>24</x:v>
      </x:c>
      <x:c r="H6216" s="11" t="n">
        <x:f>E6216*F6216</x:f>
        <x:v>252</x:v>
      </x:c>
      <x:c r="I6216" s="11" t="n">
        <x:f>H6216*(1-'Summary'!$B$5)</x:f>
        <x:v>239.39999999999998</x:v>
      </x:c>
      <x:c r="J6216" s="11" t="n">
        <x:f>E6216*G6216</x:f>
        <x:v>336</x:v>
      </x:c>
      <x:c r="K6216" s="11" t="n">
        <x:f>I6216-J6216</x:f>
        <x:v>-96.60000000000002</x:v>
      </x:c>
      <x:c r="L6216" s="14" t="n">
        <x:f>K6216/I6216</x:f>
        <x:v>-0.4035087719298247</x:v>
      </x:c>
    </x:row>
    <x:row r="6217" ht="22" customHeight="1">
      <x:c r="A6217" s="2" t="str">
        <x:v>ORD-06213</x:v>
      </x:c>
      <x:c r="B6217" s="2" t="str">
        <x:v>North</x:v>
      </x:c>
      <x:c r="C6217" s="2" t="str">
        <x:v>Jun</x:v>
      </x:c>
      <x:c r="D6217" s="2" t="str">
        <x:v>SKU-093</x:v>
      </x:c>
      <x:c r="E6217" s="15" t="n">
        <x:v>21</x:v>
      </x:c>
      <x:c r="F6217" s="11" t="n">
        <x:v>31</x:v>
      </x:c>
      <x:c r="G6217" s="11" t="n">
        <x:v>35</x:v>
      </x:c>
      <x:c r="H6217" s="11" t="n">
        <x:f>E6217*F6217</x:f>
        <x:v>651</x:v>
      </x:c>
      <x:c r="I6217" s="11" t="n">
        <x:f>H6217*(1-'Summary'!$B$5)</x:f>
        <x:v>618.4499999999999</x:v>
      </x:c>
      <x:c r="J6217" s="11" t="n">
        <x:f>E6217*G6217</x:f>
        <x:v>735</x:v>
      </x:c>
      <x:c r="K6217" s="11" t="n">
        <x:f>I6217-J6217</x:f>
        <x:v>-116.55000000000007</x:v>
      </x:c>
      <x:c r="L6217" s="14" t="n">
        <x:f>K6217/I6217</x:f>
        <x:v>-0.1884550084889645</x:v>
      </x:c>
    </x:row>
    <x:row r="6218" ht="22" customHeight="1">
      <x:c r="A6218" s="2" t="str">
        <x:v>ORD-06214</x:v>
      </x:c>
      <x:c r="B6218" s="2" t="str">
        <x:v>South</x:v>
      </x:c>
      <x:c r="C6218" s="2" t="str">
        <x:v>Jun</x:v>
      </x:c>
      <x:c r="D6218" s="2" t="str">
        <x:v>SKU-094</x:v>
      </x:c>
      <x:c r="E6218" s="15" t="n">
        <x:v>4</x:v>
      </x:c>
      <x:c r="F6218" s="11" t="n">
        <x:v>44</x:v>
      </x:c>
      <x:c r="G6218" s="11" t="n">
        <x:v>46</x:v>
      </x:c>
      <x:c r="H6218" s="11" t="n">
        <x:f>E6218*F6218</x:f>
        <x:v>176</x:v>
      </x:c>
      <x:c r="I6218" s="11" t="n">
        <x:f>H6218*(1-'Summary'!$B$5)</x:f>
        <x:v>167.2</x:v>
      </x:c>
      <x:c r="J6218" s="11" t="n">
        <x:f>E6218*G6218</x:f>
        <x:v>184</x:v>
      </x:c>
      <x:c r="K6218" s="11" t="n">
        <x:f>I6218-J6218</x:f>
        <x:v>-16.80000000000001</x:v>
      </x:c>
      <x:c r="L6218" s="14" t="n">
        <x:f>K6218/I6218</x:f>
        <x:v>-0.10047846889952161</x:v>
      </x:c>
    </x:row>
    <x:row r="6219" ht="22" customHeight="1">
      <x:c r="A6219" s="2" t="str">
        <x:v>ORD-06215</x:v>
      </x:c>
      <x:c r="B6219" s="2" t="str">
        <x:v>East</x:v>
      </x:c>
      <x:c r="C6219" s="2" t="str">
        <x:v>Jun</x:v>
      </x:c>
      <x:c r="D6219" s="2" t="str">
        <x:v>SKU-095</x:v>
      </x:c>
      <x:c r="E6219" s="15" t="n">
        <x:v>11</x:v>
      </x:c>
      <x:c r="F6219" s="11" t="n">
        <x:v>57</x:v>
      </x:c>
      <x:c r="G6219" s="11" t="n">
        <x:v>57</x:v>
      </x:c>
      <x:c r="H6219" s="11" t="n">
        <x:f>E6219*F6219</x:f>
        <x:v>627</x:v>
      </x:c>
      <x:c r="I6219" s="11" t="n">
        <x:f>H6219*(1-'Summary'!$B$5)</x:f>
        <x:v>595.65</x:v>
      </x:c>
      <x:c r="J6219" s="11" t="n">
        <x:f>E6219*G6219</x:f>
        <x:v>627</x:v>
      </x:c>
      <x:c r="K6219" s="11" t="n">
        <x:f>I6219-J6219</x:f>
        <x:v>-31.350000000000023</x:v>
      </x:c>
      <x:c r="L6219" s="14" t="n">
        <x:f>K6219/I6219</x:f>
        <x:v>-0.05263157894736846</x:v>
      </x:c>
    </x:row>
    <x:row r="6220" ht="22" customHeight="1">
      <x:c r="A6220" s="2" t="str">
        <x:v>ORD-06216</x:v>
      </x:c>
      <x:c r="B6220" s="2" t="str">
        <x:v>West</x:v>
      </x:c>
      <x:c r="C6220" s="2" t="str">
        <x:v>Jun</x:v>
      </x:c>
      <x:c r="D6220" s="2" t="str">
        <x:v>SKU-096</x:v>
      </x:c>
      <x:c r="E6220" s="15" t="n">
        <x:v>18</x:v>
      </x:c>
      <x:c r="F6220" s="11" t="n">
        <x:v>70</x:v>
      </x:c>
      <x:c r="G6220" s="11" t="n">
        <x:v>68</x:v>
      </x:c>
      <x:c r="H6220" s="11" t="n">
        <x:f>E6220*F6220</x:f>
        <x:v>1260</x:v>
      </x:c>
      <x:c r="I6220" s="11" t="n">
        <x:f>H6220*(1-'Summary'!$B$5)</x:f>
        <x:v>1197</x:v>
      </x:c>
      <x:c r="J6220" s="11" t="n">
        <x:f>E6220*G6220</x:f>
        <x:v>1224</x:v>
      </x:c>
      <x:c r="K6220" s="11" t="n">
        <x:f>I6220-J6220</x:f>
        <x:v>-27</x:v>
      </x:c>
      <x:c r="L6220" s="14" t="n">
        <x:f>K6220/I6220</x:f>
        <x:v>-0.022556390977443608</x:v>
      </x:c>
    </x:row>
    <x:row r="6221" ht="22" customHeight="1">
      <x:c r="A6221" s="2" t="str">
        <x:v>ORD-06217</x:v>
      </x:c>
      <x:c r="B6221" s="2" t="str">
        <x:v>North</x:v>
      </x:c>
      <x:c r="C6221" s="2" t="str">
        <x:v>Jul</x:v>
      </x:c>
      <x:c r="D6221" s="2" t="str">
        <x:v>SKU-097</x:v>
      </x:c>
      <x:c r="E6221" s="15" t="n">
        <x:v>1</x:v>
      </x:c>
      <x:c r="F6221" s="11" t="n">
        <x:v>83</x:v>
      </x:c>
      <x:c r="G6221" s="11" t="n">
        <x:v>79</x:v>
      </x:c>
      <x:c r="H6221" s="11" t="n">
        <x:f>E6221*F6221</x:f>
        <x:v>83</x:v>
      </x:c>
      <x:c r="I6221" s="11" t="n">
        <x:f>H6221*(1-'Summary'!$B$5)</x:f>
        <x:v>78.85</x:v>
      </x:c>
      <x:c r="J6221" s="11" t="n">
        <x:f>E6221*G6221</x:f>
        <x:v>79</x:v>
      </x:c>
      <x:c r="K6221" s="11" t="n">
        <x:f>I6221-J6221</x:f>
        <x:v>-0.15000000000000568</x:v>
      </x:c>
      <x:c r="L6221" s="14" t="n">
        <x:f>K6221/I6221</x:f>
        <x:v>-0.0019023462270133886</x:v>
      </x:c>
    </x:row>
    <x:row r="6222" ht="22" customHeight="1">
      <x:c r="A6222" s="2" t="str">
        <x:v>ORD-06218</x:v>
      </x:c>
      <x:c r="B6222" s="2" t="str">
        <x:v>South</x:v>
      </x:c>
      <x:c r="C6222" s="2" t="str">
        <x:v>Jul</x:v>
      </x:c>
      <x:c r="D6222" s="2" t="str">
        <x:v>SKU-098</x:v>
      </x:c>
      <x:c r="E6222" s="15" t="n">
        <x:v>8</x:v>
      </x:c>
      <x:c r="F6222" s="11" t="n">
        <x:v>96</x:v>
      </x:c>
      <x:c r="G6222" s="11" t="n">
        <x:v>90</x:v>
      </x:c>
      <x:c r="H6222" s="11" t="n">
        <x:f>E6222*F6222</x:f>
        <x:v>768</x:v>
      </x:c>
      <x:c r="I6222" s="11" t="n">
        <x:f>H6222*(1-'Summary'!$B$5)</x:f>
        <x:v>729.5999999999999</x:v>
      </x:c>
      <x:c r="J6222" s="11" t="n">
        <x:f>E6222*G6222</x:f>
        <x:v>720</x:v>
      </x:c>
      <x:c r="K6222" s="11" t="n">
        <x:f>I6222-J6222</x:f>
        <x:v>9.599999999999909</x:v>
      </x:c>
      <x:c r="L6222" s="14" t="n">
        <x:f>K6222/I6222</x:f>
        <x:v>0.013157894736841983</x:v>
      </x:c>
    </x:row>
    <x:row r="6223" ht="22" customHeight="1">
      <x:c r="A6223" s="2" t="str">
        <x:v>ORD-06219</x:v>
      </x:c>
      <x:c r="B6223" s="2" t="str">
        <x:v>East</x:v>
      </x:c>
      <x:c r="C6223" s="2" t="str">
        <x:v>Jul</x:v>
      </x:c>
      <x:c r="D6223" s="2" t="str">
        <x:v>SKU-099</x:v>
      </x:c>
      <x:c r="E6223" s="15" t="n">
        <x:v>15</x:v>
      </x:c>
      <x:c r="F6223" s="11" t="n">
        <x:v>109</x:v>
      </x:c>
      <x:c r="G6223" s="11" t="n">
        <x:v>101</x:v>
      </x:c>
      <x:c r="H6223" s="11" t="n">
        <x:f>E6223*F6223</x:f>
        <x:v>1635</x:v>
      </x:c>
      <x:c r="I6223" s="11" t="n">
        <x:f>H6223*(1-'Summary'!$B$5)</x:f>
        <x:v>1553.25</x:v>
      </x:c>
      <x:c r="J6223" s="11" t="n">
        <x:f>E6223*G6223</x:f>
        <x:v>1515</x:v>
      </x:c>
      <x:c r="K6223" s="11" t="n">
        <x:f>I6223-J6223</x:f>
        <x:v>38.25</x:v>
      </x:c>
      <x:c r="L6223" s="14" t="n">
        <x:f>K6223/I6223</x:f>
        <x:v>0.024625784645098986</x:v>
      </x:c>
    </x:row>
    <x:row r="6224" ht="22" customHeight="1">
      <x:c r="A6224" s="2" t="str">
        <x:v>ORD-06220</x:v>
      </x:c>
      <x:c r="B6224" s="2" t="str">
        <x:v>West</x:v>
      </x:c>
      <x:c r="C6224" s="2" t="str">
        <x:v>Jul</x:v>
      </x:c>
      <x:c r="D6224" s="2" t="str">
        <x:v>SKU-100</x:v>
      </x:c>
      <x:c r="E6224" s="15" t="n">
        <x:v>22</x:v>
      </x:c>
      <x:c r="F6224" s="11" t="n">
        <x:v>122</x:v>
      </x:c>
      <x:c r="G6224" s="11" t="n">
        <x:v>17</x:v>
      </x:c>
      <x:c r="H6224" s="11" t="n">
        <x:f>E6224*F6224</x:f>
        <x:v>2684</x:v>
      </x:c>
      <x:c r="I6224" s="11" t="n">
        <x:f>H6224*(1-'Summary'!$B$5)</x:f>
        <x:v>2549.7999999999997</x:v>
      </x:c>
      <x:c r="J6224" s="11" t="n">
        <x:f>E6224*G6224</x:f>
        <x:v>374</x:v>
      </x:c>
      <x:c r="K6224" s="11" t="n">
        <x:f>I6224-J6224</x:f>
        <x:v>2175.7999999999997</x:v>
      </x:c>
      <x:c r="L6224" s="14" t="n">
        <x:f>K6224/I6224</x:f>
        <x:v>0.8533218291630716</x:v>
      </x:c>
    </x:row>
    <x:row r="6225" ht="22" customHeight="1">
      <x:c r="A6225" s="2" t="str">
        <x:v>ORD-06221</x:v>
      </x:c>
      <x:c r="B6225" s="2" t="str">
        <x:v>North</x:v>
      </x:c>
      <x:c r="C6225" s="2" t="str">
        <x:v>Aug</x:v>
      </x:c>
      <x:c r="D6225" s="2" t="str">
        <x:v>SKU-101</x:v>
      </x:c>
      <x:c r="E6225" s="15" t="n">
        <x:v>5</x:v>
      </x:c>
      <x:c r="F6225" s="11" t="n">
        <x:v>135</x:v>
      </x:c>
      <x:c r="G6225" s="11" t="n">
        <x:v>28</x:v>
      </x:c>
      <x:c r="H6225" s="11" t="n">
        <x:f>E6225*F6225</x:f>
        <x:v>675</x:v>
      </x:c>
      <x:c r="I6225" s="11" t="n">
        <x:f>H6225*(1-'Summary'!$B$5)</x:f>
        <x:v>641.25</x:v>
      </x:c>
      <x:c r="J6225" s="11" t="n">
        <x:f>E6225*G6225</x:f>
        <x:v>140</x:v>
      </x:c>
      <x:c r="K6225" s="11" t="n">
        <x:f>I6225-J6225</x:f>
        <x:v>501.25</x:v>
      </x:c>
      <x:c r="L6225" s="14" t="n">
        <x:f>K6225/I6225</x:f>
        <x:v>0.7816764132553606</x:v>
      </x:c>
    </x:row>
    <x:row r="6226" ht="22" customHeight="1">
      <x:c r="A6226" s="2" t="str">
        <x:v>ORD-06222</x:v>
      </x:c>
      <x:c r="B6226" s="2" t="str">
        <x:v>South</x:v>
      </x:c>
      <x:c r="C6226" s="2" t="str">
        <x:v>Aug</x:v>
      </x:c>
      <x:c r="D6226" s="2" t="str">
        <x:v>SKU-102</x:v>
      </x:c>
      <x:c r="E6226" s="15" t="n">
        <x:v>12</x:v>
      </x:c>
      <x:c r="F6226" s="11" t="n">
        <x:v>148</x:v>
      </x:c>
      <x:c r="G6226" s="11" t="n">
        <x:v>39</x:v>
      </x:c>
      <x:c r="H6226" s="11" t="n">
        <x:f>E6226*F6226</x:f>
        <x:v>1776</x:v>
      </x:c>
      <x:c r="I6226" s="11" t="n">
        <x:f>H6226*(1-'Summary'!$B$5)</x:f>
        <x:v>1687.1999999999998</x:v>
      </x:c>
      <x:c r="J6226" s="11" t="n">
        <x:f>E6226*G6226</x:f>
        <x:v>468</x:v>
      </x:c>
      <x:c r="K6226" s="11" t="n">
        <x:f>I6226-J6226</x:f>
        <x:v>1219.1999999999998</x:v>
      </x:c>
      <x:c r="L6226" s="14" t="n">
        <x:f>K6226/I6226</x:f>
        <x:v>0.7226173541963016</x:v>
      </x:c>
    </x:row>
    <x:row r="6227" ht="22" customHeight="1">
      <x:c r="A6227" s="2" t="str">
        <x:v>ORD-06223</x:v>
      </x:c>
      <x:c r="B6227" s="2" t="str">
        <x:v>East</x:v>
      </x:c>
      <x:c r="C6227" s="2" t="str">
        <x:v>Aug</x:v>
      </x:c>
      <x:c r="D6227" s="2" t="str">
        <x:v>SKU-103</x:v>
      </x:c>
      <x:c r="E6227" s="15" t="n">
        <x:v>19</x:v>
      </x:c>
      <x:c r="F6227" s="11" t="n">
        <x:v>161</x:v>
      </x:c>
      <x:c r="G6227" s="11" t="n">
        <x:v>50</x:v>
      </x:c>
      <x:c r="H6227" s="11" t="n">
        <x:f>E6227*F6227</x:f>
        <x:v>3059</x:v>
      </x:c>
      <x:c r="I6227" s="11" t="n">
        <x:f>H6227*(1-'Summary'!$B$5)</x:f>
        <x:v>2906.0499999999997</x:v>
      </x:c>
      <x:c r="J6227" s="11" t="n">
        <x:f>E6227*G6227</x:f>
        <x:v>950</x:v>
      </x:c>
      <x:c r="K6227" s="11" t="n">
        <x:f>I6227-J6227</x:f>
        <x:v>1956.0499999999997</x:v>
      </x:c>
      <x:c r="L6227" s="14" t="n">
        <x:f>K6227/I6227</x:f>
        <x:v>0.6730957829355998</x:v>
      </x:c>
    </x:row>
    <x:row r="6228" ht="22" customHeight="1">
      <x:c r="A6228" s="2" t="str">
        <x:v>ORD-06224</x:v>
      </x:c>
      <x:c r="B6228" s="2" t="str">
        <x:v>West</x:v>
      </x:c>
      <x:c r="C6228" s="2" t="str">
        <x:v>Aug</x:v>
      </x:c>
      <x:c r="D6228" s="2" t="str">
        <x:v>SKU-104</x:v>
      </x:c>
      <x:c r="E6228" s="15" t="n">
        <x:v>2</x:v>
      </x:c>
      <x:c r="F6228" s="11" t="n">
        <x:v>174</x:v>
      </x:c>
      <x:c r="G6228" s="11" t="n">
        <x:v>61</x:v>
      </x:c>
      <x:c r="H6228" s="11" t="n">
        <x:f>E6228*F6228</x:f>
        <x:v>348</x:v>
      </x:c>
      <x:c r="I6228" s="11" t="n">
        <x:f>H6228*(1-'Summary'!$B$5)</x:f>
        <x:v>330.59999999999997</x:v>
      </x:c>
      <x:c r="J6228" s="11" t="n">
        <x:f>E6228*G6228</x:f>
        <x:v>122</x:v>
      </x:c>
      <x:c r="K6228" s="11" t="n">
        <x:f>I6228-J6228</x:f>
        <x:v>208.59999999999997</x:v>
      </x:c>
      <x:c r="L6228" s="14" t="n">
        <x:f>K6228/I6228</x:f>
        <x:v>0.630973986690865</x:v>
      </x:c>
    </x:row>
    <x:row r="6229" ht="22" customHeight="1">
      <x:c r="A6229" s="2" t="str">
        <x:v>ORD-06225</x:v>
      </x:c>
      <x:c r="B6229" s="2" t="str">
        <x:v>North</x:v>
      </x:c>
      <x:c r="C6229" s="2" t="str">
        <x:v>Sep</x:v>
      </x:c>
      <x:c r="D6229" s="2" t="str">
        <x:v>SKU-105</x:v>
      </x:c>
      <x:c r="E6229" s="15" t="n">
        <x:v>9</x:v>
      </x:c>
      <x:c r="F6229" s="11" t="n">
        <x:v>187</x:v>
      </x:c>
      <x:c r="G6229" s="11" t="n">
        <x:v>72</x:v>
      </x:c>
      <x:c r="H6229" s="11" t="n">
        <x:f>E6229*F6229</x:f>
        <x:v>1683</x:v>
      </x:c>
      <x:c r="I6229" s="11" t="n">
        <x:f>H6229*(1-'Summary'!$B$5)</x:f>
        <x:v>1598.85</x:v>
      </x:c>
      <x:c r="J6229" s="11" t="n">
        <x:f>E6229*G6229</x:f>
        <x:v>648</x:v>
      </x:c>
      <x:c r="K6229" s="11" t="n">
        <x:f>I6229-J6229</x:f>
        <x:v>950.8499999999999</x:v>
      </x:c>
      <x:c r="L6229" s="14" t="n">
        <x:f>K6229/I6229</x:f>
        <x:v>0.5947086968758795</x:v>
      </x:c>
    </x:row>
    <x:row r="6230" ht="22" customHeight="1">
      <x:c r="A6230" s="2" t="str">
        <x:v>ORD-06226</x:v>
      </x:c>
      <x:c r="B6230" s="2" t="str">
        <x:v>South</x:v>
      </x:c>
      <x:c r="C6230" s="2" t="str">
        <x:v>Sep</x:v>
      </x:c>
      <x:c r="D6230" s="2" t="str">
        <x:v>SKU-106</x:v>
      </x:c>
      <x:c r="E6230" s="15" t="n">
        <x:v>16</x:v>
      </x:c>
      <x:c r="F6230" s="11" t="n">
        <x:v>200</x:v>
      </x:c>
      <x:c r="G6230" s="11" t="n">
        <x:v>83</x:v>
      </x:c>
      <x:c r="H6230" s="11" t="n">
        <x:f>E6230*F6230</x:f>
        <x:v>3200</x:v>
      </x:c>
      <x:c r="I6230" s="11" t="n">
        <x:f>H6230*(1-'Summary'!$B$5)</x:f>
        <x:v>3040</x:v>
      </x:c>
      <x:c r="J6230" s="11" t="n">
        <x:f>E6230*G6230</x:f>
        <x:v>1328</x:v>
      </x:c>
      <x:c r="K6230" s="11" t="n">
        <x:f>I6230-J6230</x:f>
        <x:v>1712</x:v>
      </x:c>
      <x:c r="L6230" s="14" t="n">
        <x:f>K6230/I6230</x:f>
        <x:v>0.5631578947368421</x:v>
      </x:c>
    </x:row>
    <x:row r="6231" ht="22" customHeight="1">
      <x:c r="A6231" s="2" t="str">
        <x:v>ORD-06227</x:v>
      </x:c>
      <x:c r="B6231" s="2" t="str">
        <x:v>East</x:v>
      </x:c>
      <x:c r="C6231" s="2" t="str">
        <x:v>Sep</x:v>
      </x:c>
      <x:c r="D6231" s="2" t="str">
        <x:v>SKU-107</x:v>
      </x:c>
      <x:c r="E6231" s="15" t="n">
        <x:v>23</x:v>
      </x:c>
      <x:c r="F6231" s="11" t="n">
        <x:v>213</x:v>
      </x:c>
      <x:c r="G6231" s="11" t="n">
        <x:v>94</x:v>
      </x:c>
      <x:c r="H6231" s="11" t="n">
        <x:f>E6231*F6231</x:f>
        <x:v>4899</x:v>
      </x:c>
      <x:c r="I6231" s="11" t="n">
        <x:f>H6231*(1-'Summary'!$B$5)</x:f>
        <x:v>4654.05</x:v>
      </x:c>
      <x:c r="J6231" s="11" t="n">
        <x:f>E6231*G6231</x:f>
        <x:v>2162</x:v>
      </x:c>
      <x:c r="K6231" s="11" t="n">
        <x:f>I6231-J6231</x:f>
        <x:v>2492.05</x:v>
      </x:c>
      <x:c r="L6231" s="14" t="n">
        <x:f>K6231/I6231</x:f>
        <x:v>0.5354583642204102</x:v>
      </x:c>
    </x:row>
    <x:row r="6232" ht="22" customHeight="1">
      <x:c r="A6232" s="2" t="str">
        <x:v>ORD-06228</x:v>
      </x:c>
      <x:c r="B6232" s="2" t="str">
        <x:v>West</x:v>
      </x:c>
      <x:c r="C6232" s="2" t="str">
        <x:v>Sep</x:v>
      </x:c>
      <x:c r="D6232" s="2" t="str">
        <x:v>SKU-108</x:v>
      </x:c>
      <x:c r="E6232" s="15" t="n">
        <x:v>6</x:v>
      </x:c>
      <x:c r="F6232" s="11" t="n">
        <x:v>226</x:v>
      </x:c>
      <x:c r="G6232" s="11" t="n">
        <x:v>10</x:v>
      </x:c>
      <x:c r="H6232" s="11" t="n">
        <x:f>E6232*F6232</x:f>
        <x:v>1356</x:v>
      </x:c>
      <x:c r="I6232" s="11" t="n">
        <x:f>H6232*(1-'Summary'!$B$5)</x:f>
        <x:v>1288.2</x:v>
      </x:c>
      <x:c r="J6232" s="11" t="n">
        <x:f>E6232*G6232</x:f>
        <x:v>60</x:v>
      </x:c>
      <x:c r="K6232" s="11" t="n">
        <x:f>I6232-J6232</x:f>
        <x:v>1228.2</x:v>
      </x:c>
      <x:c r="L6232" s="14" t="n">
        <x:f>K6232/I6232</x:f>
        <x:v>0.9534233814625058</x:v>
      </x:c>
    </x:row>
    <x:row r="6233" ht="22" customHeight="1">
      <x:c r="A6233" s="2" t="str">
        <x:v>ORD-06229</x:v>
      </x:c>
      <x:c r="B6233" s="2" t="str">
        <x:v>North</x:v>
      </x:c>
      <x:c r="C6233" s="2" t="str">
        <x:v>Oct</x:v>
      </x:c>
      <x:c r="D6233" s="2" t="str">
        <x:v>SKU-109</x:v>
      </x:c>
      <x:c r="E6233" s="15" t="n">
        <x:v>13</x:v>
      </x:c>
      <x:c r="F6233" s="11" t="n">
        <x:v>19</x:v>
      </x:c>
      <x:c r="G6233" s="11" t="n">
        <x:v>21</x:v>
      </x:c>
      <x:c r="H6233" s="11" t="n">
        <x:f>E6233*F6233</x:f>
        <x:v>247</x:v>
      </x:c>
      <x:c r="I6233" s="11" t="n">
        <x:f>H6233*(1-'Summary'!$B$5)</x:f>
        <x:v>234.64999999999998</x:v>
      </x:c>
      <x:c r="J6233" s="11" t="n">
        <x:f>E6233*G6233</x:f>
        <x:v>273</x:v>
      </x:c>
      <x:c r="K6233" s="11" t="n">
        <x:f>I6233-J6233</x:f>
        <x:v>-38.35000000000002</x:v>
      </x:c>
      <x:c r="L6233" s="14" t="n">
        <x:f>K6233/I6233</x:f>
        <x:v>-0.16343490304709152</x:v>
      </x:c>
    </x:row>
    <x:row r="6234" ht="22" customHeight="1">
      <x:c r="A6234" s="2" t="str">
        <x:v>ORD-06230</x:v>
      </x:c>
      <x:c r="B6234" s="2" t="str">
        <x:v>South</x:v>
      </x:c>
      <x:c r="C6234" s="2" t="str">
        <x:v>Oct</x:v>
      </x:c>
      <x:c r="D6234" s="2" t="str">
        <x:v>SKU-110</x:v>
      </x:c>
      <x:c r="E6234" s="15" t="n">
        <x:v>20</x:v>
      </x:c>
      <x:c r="F6234" s="11" t="n">
        <x:v>32</x:v>
      </x:c>
      <x:c r="G6234" s="11" t="n">
        <x:v>32</x:v>
      </x:c>
      <x:c r="H6234" s="11" t="n">
        <x:f>E6234*F6234</x:f>
        <x:v>640</x:v>
      </x:c>
      <x:c r="I6234" s="11" t="n">
        <x:f>H6234*(1-'Summary'!$B$5)</x:f>
        <x:v>608</x:v>
      </x:c>
      <x:c r="J6234" s="11" t="n">
        <x:f>E6234*G6234</x:f>
        <x:v>640</x:v>
      </x:c>
      <x:c r="K6234" s="11" t="n">
        <x:f>I6234-J6234</x:f>
        <x:v>-32</x:v>
      </x:c>
      <x:c r="L6234" s="14" t="n">
        <x:f>K6234/I6234</x:f>
        <x:v>-0.05263157894736842</x:v>
      </x:c>
    </x:row>
    <x:row r="6235" ht="22" customHeight="1">
      <x:c r="A6235" s="2" t="str">
        <x:v>ORD-06231</x:v>
      </x:c>
      <x:c r="B6235" s="2" t="str">
        <x:v>East</x:v>
      </x:c>
      <x:c r="C6235" s="2" t="str">
        <x:v>Oct</x:v>
      </x:c>
      <x:c r="D6235" s="2" t="str">
        <x:v>SKU-111</x:v>
      </x:c>
      <x:c r="E6235" s="15" t="n">
        <x:v>3</x:v>
      </x:c>
      <x:c r="F6235" s="11" t="n">
        <x:v>45</x:v>
      </x:c>
      <x:c r="G6235" s="11" t="n">
        <x:v>43</x:v>
      </x:c>
      <x:c r="H6235" s="11" t="n">
        <x:f>E6235*F6235</x:f>
        <x:v>135</x:v>
      </x:c>
      <x:c r="I6235" s="11" t="n">
        <x:f>H6235*(1-'Summary'!$B$5)</x:f>
        <x:v>128.25</x:v>
      </x:c>
      <x:c r="J6235" s="11" t="n">
        <x:f>E6235*G6235</x:f>
        <x:v>129</x:v>
      </x:c>
      <x:c r="K6235" s="11" t="n">
        <x:f>I6235-J6235</x:f>
        <x:v>-0.75</x:v>
      </x:c>
      <x:c r="L6235" s="14" t="n">
        <x:f>K6235/I6235</x:f>
        <x:v>-0.005847953216374269</x:v>
      </x:c>
    </x:row>
    <x:row r="6236" ht="22" customHeight="1">
      <x:c r="A6236" s="2" t="str">
        <x:v>ORD-06232</x:v>
      </x:c>
      <x:c r="B6236" s="2" t="str">
        <x:v>West</x:v>
      </x:c>
      <x:c r="C6236" s="2" t="str">
        <x:v>Oct</x:v>
      </x:c>
      <x:c r="D6236" s="2" t="str">
        <x:v>SKU-112</x:v>
      </x:c>
      <x:c r="E6236" s="15" t="n">
        <x:v>10</x:v>
      </x:c>
      <x:c r="F6236" s="11" t="n">
        <x:v>58</x:v>
      </x:c>
      <x:c r="G6236" s="11" t="n">
        <x:v>54</x:v>
      </x:c>
      <x:c r="H6236" s="11" t="n">
        <x:f>E6236*F6236</x:f>
        <x:v>580</x:v>
      </x:c>
      <x:c r="I6236" s="11" t="n">
        <x:f>H6236*(1-'Summary'!$B$5)</x:f>
        <x:v>551</x:v>
      </x:c>
      <x:c r="J6236" s="11" t="n">
        <x:f>E6236*G6236</x:f>
        <x:v>540</x:v>
      </x:c>
      <x:c r="K6236" s="11" t="n">
        <x:f>I6236-J6236</x:f>
        <x:v>11</x:v>
      </x:c>
      <x:c r="L6236" s="14" t="n">
        <x:f>K6236/I6236</x:f>
        <x:v>0.019963702359346643</x:v>
      </x:c>
    </x:row>
    <x:row r="6237" ht="22" customHeight="1">
      <x:c r="A6237" s="2" t="str">
        <x:v>ORD-06233</x:v>
      </x:c>
      <x:c r="B6237" s="2" t="str">
        <x:v>North</x:v>
      </x:c>
      <x:c r="C6237" s="2" t="str">
        <x:v>Nov</x:v>
      </x:c>
      <x:c r="D6237" s="2" t="str">
        <x:v>SKU-113</x:v>
      </x:c>
      <x:c r="E6237" s="15" t="n">
        <x:v>17</x:v>
      </x:c>
      <x:c r="F6237" s="11" t="n">
        <x:v>71</x:v>
      </x:c>
      <x:c r="G6237" s="11" t="n">
        <x:v>65</x:v>
      </x:c>
      <x:c r="H6237" s="11" t="n">
        <x:f>E6237*F6237</x:f>
        <x:v>1207</x:v>
      </x:c>
      <x:c r="I6237" s="11" t="n">
        <x:f>H6237*(1-'Summary'!$B$5)</x:f>
        <x:v>1146.6499999999999</x:v>
      </x:c>
      <x:c r="J6237" s="11" t="n">
        <x:f>E6237*G6237</x:f>
        <x:v>1105</x:v>
      </x:c>
      <x:c r="K6237" s="11" t="n">
        <x:f>I6237-J6237</x:f>
        <x:v>41.649999999999864</x:v>
      </x:c>
      <x:c r="L6237" s="14" t="n">
        <x:f>K6237/I6237</x:f>
        <x:v>0.03632320237212739</x:v>
      </x:c>
    </x:row>
    <x:row r="6238" ht="22" customHeight="1">
      <x:c r="A6238" s="2" t="str">
        <x:v>ORD-06234</x:v>
      </x:c>
      <x:c r="B6238" s="2" t="str">
        <x:v>South</x:v>
      </x:c>
      <x:c r="C6238" s="2" t="str">
        <x:v>Nov</x:v>
      </x:c>
      <x:c r="D6238" s="2" t="str">
        <x:v>SKU-114</x:v>
      </x:c>
      <x:c r="E6238" s="15" t="n">
        <x:v>24</x:v>
      </x:c>
      <x:c r="F6238" s="11" t="n">
        <x:v>84</x:v>
      </x:c>
      <x:c r="G6238" s="11" t="n">
        <x:v>76</x:v>
      </x:c>
      <x:c r="H6238" s="11" t="n">
        <x:f>E6238*F6238</x:f>
        <x:v>2016</x:v>
      </x:c>
      <x:c r="I6238" s="11" t="n">
        <x:f>H6238*(1-'Summary'!$B$5)</x:f>
        <x:v>1915.1999999999998</x:v>
      </x:c>
      <x:c r="J6238" s="11" t="n">
        <x:f>E6238*G6238</x:f>
        <x:v>1824</x:v>
      </x:c>
      <x:c r="K6238" s="11" t="n">
        <x:f>I6238-J6238</x:f>
        <x:v>91.19999999999982</x:v>
      </x:c>
      <x:c r="L6238" s="14" t="n">
        <x:f>K6238/I6238</x:f>
        <x:v>0.047619047619047526</x:v>
      </x:c>
    </x:row>
    <x:row r="6239" ht="22" customHeight="1">
      <x:c r="A6239" s="2" t="str">
        <x:v>ORD-06235</x:v>
      </x:c>
      <x:c r="B6239" s="2" t="str">
        <x:v>East</x:v>
      </x:c>
      <x:c r="C6239" s="2" t="str">
        <x:v>Nov</x:v>
      </x:c>
      <x:c r="D6239" s="2" t="str">
        <x:v>SKU-115</x:v>
      </x:c>
      <x:c r="E6239" s="15" t="n">
        <x:v>7</x:v>
      </x:c>
      <x:c r="F6239" s="11" t="n">
        <x:v>97</x:v>
      </x:c>
      <x:c r="G6239" s="11" t="n">
        <x:v>87</x:v>
      </x:c>
      <x:c r="H6239" s="11" t="n">
        <x:f>E6239*F6239</x:f>
        <x:v>679</x:v>
      </x:c>
      <x:c r="I6239" s="11" t="n">
        <x:f>H6239*(1-'Summary'!$B$5)</x:f>
        <x:v>645.05</x:v>
      </x:c>
      <x:c r="J6239" s="11" t="n">
        <x:f>E6239*G6239</x:f>
        <x:v>609</x:v>
      </x:c>
      <x:c r="K6239" s="11" t="n">
        <x:f>I6239-J6239</x:f>
        <x:v>36.049999999999955</x:v>
      </x:c>
      <x:c r="L6239" s="14" t="n">
        <x:f>K6239/I6239</x:f>
        <x:v>0.05588714053174166</x:v>
      </x:c>
    </x:row>
    <x:row r="6240" ht="22" customHeight="1">
      <x:c r="A6240" s="2" t="str">
        <x:v>ORD-06236</x:v>
      </x:c>
      <x:c r="B6240" s="2" t="str">
        <x:v>West</x:v>
      </x:c>
      <x:c r="C6240" s="2" t="str">
        <x:v>Nov</x:v>
      </x:c>
      <x:c r="D6240" s="2" t="str">
        <x:v>SKU-116</x:v>
      </x:c>
      <x:c r="E6240" s="15" t="n">
        <x:v>14</x:v>
      </x:c>
      <x:c r="F6240" s="11" t="n">
        <x:v>110</x:v>
      </x:c>
      <x:c r="G6240" s="11" t="n">
        <x:v>98</x:v>
      </x:c>
      <x:c r="H6240" s="11" t="n">
        <x:f>E6240*F6240</x:f>
        <x:v>1540</x:v>
      </x:c>
      <x:c r="I6240" s="11" t="n">
        <x:f>H6240*(1-'Summary'!$B$5)</x:f>
        <x:v>1463</x:v>
      </x:c>
      <x:c r="J6240" s="11" t="n">
        <x:f>E6240*G6240</x:f>
        <x:v>1372</x:v>
      </x:c>
      <x:c r="K6240" s="11" t="n">
        <x:f>I6240-J6240</x:f>
        <x:v>91</x:v>
      </x:c>
      <x:c r="L6240" s="14" t="n">
        <x:f>K6240/I6240</x:f>
        <x:v>0.06220095693779904</x:v>
      </x:c>
    </x:row>
    <x:row r="6241" ht="22" customHeight="1">
      <x:c r="A6241" s="2" t="str">
        <x:v>ORD-06237</x:v>
      </x:c>
      <x:c r="B6241" s="2" t="str">
        <x:v>North</x:v>
      </x:c>
      <x:c r="C6241" s="2" t="str">
        <x:v>Dec</x:v>
      </x:c>
      <x:c r="D6241" s="2" t="str">
        <x:v>SKU-117</x:v>
      </x:c>
      <x:c r="E6241" s="15" t="n">
        <x:v>21</x:v>
      </x:c>
      <x:c r="F6241" s="11" t="n">
        <x:v>123</x:v>
      </x:c>
      <x:c r="G6241" s="11" t="n">
        <x:v>14</x:v>
      </x:c>
      <x:c r="H6241" s="11" t="n">
        <x:f>E6241*F6241</x:f>
        <x:v>2583</x:v>
      </x:c>
      <x:c r="I6241" s="11" t="n">
        <x:f>H6241*(1-'Summary'!$B$5)</x:f>
        <x:v>2453.85</x:v>
      </x:c>
      <x:c r="J6241" s="11" t="n">
        <x:f>E6241*G6241</x:f>
        <x:v>294</x:v>
      </x:c>
      <x:c r="K6241" s="11" t="n">
        <x:f>I6241-J6241</x:f>
        <x:v>2159.85</x:v>
      </x:c>
      <x:c r="L6241" s="14" t="n">
        <x:f>K6241/I6241</x:f>
        <x:v>0.8801882755669662</x:v>
      </x:c>
    </x:row>
    <x:row r="6242" ht="22" customHeight="1">
      <x:c r="A6242" s="2" t="str">
        <x:v>ORD-06238</x:v>
      </x:c>
      <x:c r="B6242" s="2" t="str">
        <x:v>South</x:v>
      </x:c>
      <x:c r="C6242" s="2" t="str">
        <x:v>Dec</x:v>
      </x:c>
      <x:c r="D6242" s="2" t="str">
        <x:v>SKU-118</x:v>
      </x:c>
      <x:c r="E6242" s="15" t="n">
        <x:v>4</x:v>
      </x:c>
      <x:c r="F6242" s="11" t="n">
        <x:v>136</x:v>
      </x:c>
      <x:c r="G6242" s="11" t="n">
        <x:v>25</x:v>
      </x:c>
      <x:c r="H6242" s="11" t="n">
        <x:f>E6242*F6242</x:f>
        <x:v>544</x:v>
      </x:c>
      <x:c r="I6242" s="11" t="n">
        <x:f>H6242*(1-'Summary'!$B$5)</x:f>
        <x:v>516.8</x:v>
      </x:c>
      <x:c r="J6242" s="11" t="n">
        <x:f>E6242*G6242</x:f>
        <x:v>100</x:v>
      </x:c>
      <x:c r="K6242" s="11" t="n">
        <x:f>I6242-J6242</x:f>
        <x:v>416.79999999999995</x:v>
      </x:c>
      <x:c r="L6242" s="14" t="n">
        <x:f>K6242/I6242</x:f>
        <x:v>0.8065015479876161</x:v>
      </x:c>
    </x:row>
    <x:row r="6243" ht="22" customHeight="1">
      <x:c r="A6243" s="2" t="str">
        <x:v>ORD-06239</x:v>
      </x:c>
      <x:c r="B6243" s="2" t="str">
        <x:v>East</x:v>
      </x:c>
      <x:c r="C6243" s="2" t="str">
        <x:v>Dec</x:v>
      </x:c>
      <x:c r="D6243" s="2" t="str">
        <x:v>SKU-119</x:v>
      </x:c>
      <x:c r="E6243" s="15" t="n">
        <x:v>11</x:v>
      </x:c>
      <x:c r="F6243" s="11" t="n">
        <x:v>149</x:v>
      </x:c>
      <x:c r="G6243" s="11" t="n">
        <x:v>36</x:v>
      </x:c>
      <x:c r="H6243" s="11" t="n">
        <x:f>E6243*F6243</x:f>
        <x:v>1639</x:v>
      </x:c>
      <x:c r="I6243" s="11" t="n">
        <x:f>H6243*(1-'Summary'!$B$5)</x:f>
        <x:v>1557.05</x:v>
      </x:c>
      <x:c r="J6243" s="11" t="n">
        <x:f>E6243*G6243</x:f>
        <x:v>396</x:v>
      </x:c>
      <x:c r="K6243" s="11" t="n">
        <x:f>I6243-J6243</x:f>
        <x:v>1161.05</x:v>
      </x:c>
      <x:c r="L6243" s="14" t="n">
        <x:f>K6243/I6243</x:f>
        <x:v>0.7456729070999647</x:v>
      </x:c>
    </x:row>
    <x:row r="6244" ht="22" customHeight="1">
      <x:c r="A6244" s="2" t="str">
        <x:v>ORD-06240</x:v>
      </x:c>
      <x:c r="B6244" s="2" t="str">
        <x:v>West</x:v>
      </x:c>
      <x:c r="C6244" s="2" t="str">
        <x:v>Dec</x:v>
      </x:c>
      <x:c r="D6244" s="2" t="str">
        <x:v>SKU-120</x:v>
      </x:c>
      <x:c r="E6244" s="15" t="n">
        <x:v>18</x:v>
      </x:c>
      <x:c r="F6244" s="11" t="n">
        <x:v>162</x:v>
      </x:c>
      <x:c r="G6244" s="11" t="n">
        <x:v>47</x:v>
      </x:c>
      <x:c r="H6244" s="11" t="n">
        <x:f>E6244*F6244</x:f>
        <x:v>2916</x:v>
      </x:c>
      <x:c r="I6244" s="11" t="n">
        <x:f>H6244*(1-'Summary'!$B$5)</x:f>
        <x:v>2770.2</x:v>
      </x:c>
      <x:c r="J6244" s="11" t="n">
        <x:f>E6244*G6244</x:f>
        <x:v>846</x:v>
      </x:c>
      <x:c r="K6244" s="11" t="n">
        <x:f>I6244-J6244</x:f>
        <x:v>1924.1999999999998</x:v>
      </x:c>
      <x:c r="L6244" s="14" t="n">
        <x:f>K6244/I6244</x:f>
        <x:v>0.6946068875893437</x:v>
      </x:c>
    </x:row>
    <x:row r="6245" ht="22" customHeight="1">
      <x:c r="A6245" s="2" t="str">
        <x:v>ORD-06241</x:v>
      </x:c>
      <x:c r="B6245" s="2" t="str">
        <x:v>North</x:v>
      </x:c>
      <x:c r="C6245" s="2" t="str">
        <x:v>Jan</x:v>
      </x:c>
      <x:c r="D6245" s="2" t="str">
        <x:v>SKU-001</x:v>
      </x:c>
      <x:c r="E6245" s="15" t="n">
        <x:v>1</x:v>
      </x:c>
      <x:c r="F6245" s="11" t="n">
        <x:v>175</x:v>
      </x:c>
      <x:c r="G6245" s="11" t="n">
        <x:v>58</x:v>
      </x:c>
      <x:c r="H6245" s="11" t="n">
        <x:f>E6245*F6245</x:f>
        <x:v>175</x:v>
      </x:c>
      <x:c r="I6245" s="11" t="n">
        <x:f>H6245*(1-'Summary'!$B$5)</x:f>
        <x:v>166.25</x:v>
      </x:c>
      <x:c r="J6245" s="11" t="n">
        <x:f>E6245*G6245</x:f>
        <x:v>58</x:v>
      </x:c>
      <x:c r="K6245" s="11" t="n">
        <x:f>I6245-J6245</x:f>
        <x:v>108.25</x:v>
      </x:c>
      <x:c r="L6245" s="14" t="n">
        <x:f>K6245/I6245</x:f>
        <x:v>0.6511278195488722</x:v>
      </x:c>
    </x:row>
    <x:row r="6246" ht="22" customHeight="1">
      <x:c r="A6246" s="2" t="str">
        <x:v>ORD-06242</x:v>
      </x:c>
      <x:c r="B6246" s="2" t="str">
        <x:v>South</x:v>
      </x:c>
      <x:c r="C6246" s="2" t="str">
        <x:v>Jan</x:v>
      </x:c>
      <x:c r="D6246" s="2" t="str">
        <x:v>SKU-002</x:v>
      </x:c>
      <x:c r="E6246" s="15" t="n">
        <x:v>8</x:v>
      </x:c>
      <x:c r="F6246" s="11" t="n">
        <x:v>188</x:v>
      </x:c>
      <x:c r="G6246" s="11" t="n">
        <x:v>69</x:v>
      </x:c>
      <x:c r="H6246" s="11" t="n">
        <x:f>E6246*F6246</x:f>
        <x:v>1504</x:v>
      </x:c>
      <x:c r="I6246" s="11" t="n">
        <x:f>H6246*(1-'Summary'!$B$5)</x:f>
        <x:v>1428.8</x:v>
      </x:c>
      <x:c r="J6246" s="11" t="n">
        <x:f>E6246*G6246</x:f>
        <x:v>552</x:v>
      </x:c>
      <x:c r="K6246" s="11" t="n">
        <x:f>I6246-J6246</x:f>
        <x:v>876.8</x:v>
      </x:c>
      <x:c r="L6246" s="14" t="n">
        <x:f>K6246/I6246</x:f>
        <x:v>0.6136618141097424</x:v>
      </x:c>
    </x:row>
    <x:row r="6247" ht="22" customHeight="1">
      <x:c r="A6247" s="2" t="str">
        <x:v>ORD-06243</x:v>
      </x:c>
      <x:c r="B6247" s="2" t="str">
        <x:v>East</x:v>
      </x:c>
      <x:c r="C6247" s="2" t="str">
        <x:v>Jan</x:v>
      </x:c>
      <x:c r="D6247" s="2" t="str">
        <x:v>SKU-003</x:v>
      </x:c>
      <x:c r="E6247" s="15" t="n">
        <x:v>15</x:v>
      </x:c>
      <x:c r="F6247" s="11" t="n">
        <x:v>201</x:v>
      </x:c>
      <x:c r="G6247" s="11" t="n">
        <x:v>80</x:v>
      </x:c>
      <x:c r="H6247" s="11" t="n">
        <x:f>E6247*F6247</x:f>
        <x:v>3015</x:v>
      </x:c>
      <x:c r="I6247" s="11" t="n">
        <x:f>H6247*(1-'Summary'!$B$5)</x:f>
        <x:v>2864.25</x:v>
      </x:c>
      <x:c r="J6247" s="11" t="n">
        <x:f>E6247*G6247</x:f>
        <x:v>1200</x:v>
      </x:c>
      <x:c r="K6247" s="11" t="n">
        <x:f>I6247-J6247</x:f>
        <x:v>1664.25</x:v>
      </x:c>
      <x:c r="L6247" s="14" t="n">
        <x:f>K6247/I6247</x:f>
        <x:v>0.5810421576328882</x:v>
      </x:c>
    </x:row>
    <x:row r="6248" ht="22" customHeight="1">
      <x:c r="A6248" s="2" t="str">
        <x:v>ORD-06244</x:v>
      </x:c>
      <x:c r="B6248" s="2" t="str">
        <x:v>West</x:v>
      </x:c>
      <x:c r="C6248" s="2" t="str">
        <x:v>Jan</x:v>
      </x:c>
      <x:c r="D6248" s="2" t="str">
        <x:v>SKU-004</x:v>
      </x:c>
      <x:c r="E6248" s="15" t="n">
        <x:v>22</x:v>
      </x:c>
      <x:c r="F6248" s="11" t="n">
        <x:v>214</x:v>
      </x:c>
      <x:c r="G6248" s="11" t="n">
        <x:v>91</x:v>
      </x:c>
      <x:c r="H6248" s="11" t="n">
        <x:f>E6248*F6248</x:f>
        <x:v>4708</x:v>
      </x:c>
      <x:c r="I6248" s="11" t="n">
        <x:f>H6248*(1-'Summary'!$B$5)</x:f>
        <x:v>4472.599999999999</x:v>
      </x:c>
      <x:c r="J6248" s="11" t="n">
        <x:f>E6248*G6248</x:f>
        <x:v>2002</x:v>
      </x:c>
      <x:c r="K6248" s="11" t="n">
        <x:f>I6248-J6248</x:f>
        <x:v>2470.5999999999995</x:v>
      </x:c>
      <x:c r="L6248" s="14" t="n">
        <x:f>K6248/I6248</x:f>
        <x:v>0.5523856369896704</x:v>
      </x:c>
    </x:row>
    <x:row r="6249" ht="22" customHeight="1">
      <x:c r="A6249" s="2" t="str">
        <x:v>ORD-06245</x:v>
      </x:c>
      <x:c r="B6249" s="2" t="str">
        <x:v>North</x:v>
      </x:c>
      <x:c r="C6249" s="2" t="str">
        <x:v>Feb</x:v>
      </x:c>
      <x:c r="D6249" s="2" t="str">
        <x:v>SKU-005</x:v>
      </x:c>
      <x:c r="E6249" s="15" t="n">
        <x:v>5</x:v>
      </x:c>
      <x:c r="F6249" s="11" t="n">
        <x:v>227</x:v>
      </x:c>
      <x:c r="G6249" s="11" t="n">
        <x:v>102</x:v>
      </x:c>
      <x:c r="H6249" s="11" t="n">
        <x:f>E6249*F6249</x:f>
        <x:v>1135</x:v>
      </x:c>
      <x:c r="I6249" s="11" t="n">
        <x:f>H6249*(1-'Summary'!$B$5)</x:f>
        <x:v>1078.25</x:v>
      </x:c>
      <x:c r="J6249" s="11" t="n">
        <x:f>E6249*G6249</x:f>
        <x:v>510</x:v>
      </x:c>
      <x:c r="K6249" s="11" t="n">
        <x:f>I6249-J6249</x:f>
        <x:v>568.25</x:v>
      </x:c>
      <x:c r="L6249" s="14" t="n">
        <x:f>K6249/I6249</x:f>
        <x:v>0.527011361001623</x:v>
      </x:c>
    </x:row>
    <x:row r="6250" ht="22" customHeight="1">
      <x:c r="A6250" s="2" t="str">
        <x:v>ORD-06246</x:v>
      </x:c>
      <x:c r="B6250" s="2" t="str">
        <x:v>South</x:v>
      </x:c>
      <x:c r="C6250" s="2" t="str">
        <x:v>Feb</x:v>
      </x:c>
      <x:c r="D6250" s="2" t="str">
        <x:v>SKU-006</x:v>
      </x:c>
      <x:c r="E6250" s="15" t="n">
        <x:v>12</x:v>
      </x:c>
      <x:c r="F6250" s="11" t="n">
        <x:v>20</x:v>
      </x:c>
      <x:c r="G6250" s="11" t="n">
        <x:v>18</x:v>
      </x:c>
      <x:c r="H6250" s="11" t="n">
        <x:f>E6250*F6250</x:f>
        <x:v>240</x:v>
      </x:c>
      <x:c r="I6250" s="11" t="n">
        <x:f>H6250*(1-'Summary'!$B$5)</x:f>
        <x:v>228</x:v>
      </x:c>
      <x:c r="J6250" s="11" t="n">
        <x:f>E6250*G6250</x:f>
        <x:v>216</x:v>
      </x:c>
      <x:c r="K6250" s="11" t="n">
        <x:f>I6250-J6250</x:f>
        <x:v>12</x:v>
      </x:c>
      <x:c r="L6250" s="14" t="n">
        <x:f>K6250/I6250</x:f>
        <x:v>0.05263157894736842</x:v>
      </x:c>
    </x:row>
    <x:row r="6251" ht="22" customHeight="1">
      <x:c r="A6251" s="2" t="str">
        <x:v>ORD-06247</x:v>
      </x:c>
      <x:c r="B6251" s="2" t="str">
        <x:v>East</x:v>
      </x:c>
      <x:c r="C6251" s="2" t="str">
        <x:v>Feb</x:v>
      </x:c>
      <x:c r="D6251" s="2" t="str">
        <x:v>SKU-007</x:v>
      </x:c>
      <x:c r="E6251" s="15" t="n">
        <x:v>19</x:v>
      </x:c>
      <x:c r="F6251" s="11" t="n">
        <x:v>33</x:v>
      </x:c>
      <x:c r="G6251" s="11" t="n">
        <x:v>29</x:v>
      </x:c>
      <x:c r="H6251" s="11" t="n">
        <x:f>E6251*F6251</x:f>
        <x:v>627</x:v>
      </x:c>
      <x:c r="I6251" s="11" t="n">
        <x:f>H6251*(1-'Summary'!$B$5)</x:f>
        <x:v>595.65</x:v>
      </x:c>
      <x:c r="J6251" s="11" t="n">
        <x:f>E6251*G6251</x:f>
        <x:v>551</x:v>
      </x:c>
      <x:c r="K6251" s="11" t="n">
        <x:f>I6251-J6251</x:f>
        <x:v>44.64999999999998</x:v>
      </x:c>
      <x:c r="L6251" s="14" t="n">
        <x:f>K6251/I6251</x:f>
        <x:v>0.0749601275917065</x:v>
      </x:c>
    </x:row>
    <x:row r="6252" ht="22" customHeight="1">
      <x:c r="A6252" s="2" t="str">
        <x:v>ORD-06248</x:v>
      </x:c>
      <x:c r="B6252" s="2" t="str">
        <x:v>West</x:v>
      </x:c>
      <x:c r="C6252" s="2" t="str">
        <x:v>Feb</x:v>
      </x:c>
      <x:c r="D6252" s="2" t="str">
        <x:v>SKU-008</x:v>
      </x:c>
      <x:c r="E6252" s="15" t="n">
        <x:v>2</x:v>
      </x:c>
      <x:c r="F6252" s="11" t="n">
        <x:v>46</x:v>
      </x:c>
      <x:c r="G6252" s="11" t="n">
        <x:v>40</x:v>
      </x:c>
      <x:c r="H6252" s="11" t="n">
        <x:f>E6252*F6252</x:f>
        <x:v>92</x:v>
      </x:c>
      <x:c r="I6252" s="11" t="n">
        <x:f>H6252*(1-'Summary'!$B$5)</x:f>
        <x:v>87.39999999999999</x:v>
      </x:c>
      <x:c r="J6252" s="11" t="n">
        <x:f>E6252*G6252</x:f>
        <x:v>80</x:v>
      </x:c>
      <x:c r="K6252" s="11" t="n">
        <x:f>I6252-J6252</x:f>
        <x:v>7.3999999999999915</x:v>
      </x:c>
      <x:c r="L6252" s="14" t="n">
        <x:f>K6252/I6252</x:f>
        <x:v>0.08466819221967954</x:v>
      </x:c>
    </x:row>
    <x:row r="6253" ht="22" customHeight="1">
      <x:c r="A6253" s="2" t="str">
        <x:v>ORD-06249</x:v>
      </x:c>
      <x:c r="B6253" s="2" t="str">
        <x:v>North</x:v>
      </x:c>
      <x:c r="C6253" s="2" t="str">
        <x:v>Mar</x:v>
      </x:c>
      <x:c r="D6253" s="2" t="str">
        <x:v>SKU-009</x:v>
      </x:c>
      <x:c r="E6253" s="15" t="n">
        <x:v>9</x:v>
      </x:c>
      <x:c r="F6253" s="11" t="n">
        <x:v>59</x:v>
      </x:c>
      <x:c r="G6253" s="11" t="n">
        <x:v>51</x:v>
      </x:c>
      <x:c r="H6253" s="11" t="n">
        <x:f>E6253*F6253</x:f>
        <x:v>531</x:v>
      </x:c>
      <x:c r="I6253" s="11" t="n">
        <x:f>H6253*(1-'Summary'!$B$5)</x:f>
        <x:v>504.45</x:v>
      </x:c>
      <x:c r="J6253" s="11" t="n">
        <x:f>E6253*G6253</x:f>
        <x:v>459</x:v>
      </x:c>
      <x:c r="K6253" s="11" t="n">
        <x:f>I6253-J6253</x:f>
        <x:v>45.44999999999999</x:v>
      </x:c>
      <x:c r="L6253" s="14" t="n">
        <x:f>K6253/I6253</x:f>
        <x:v>0.09009812667261372</x:v>
      </x:c>
    </x:row>
    <x:row r="6254" ht="22" customHeight="1">
      <x:c r="A6254" s="2" t="str">
        <x:v>ORD-06250</x:v>
      </x:c>
      <x:c r="B6254" s="2" t="str">
        <x:v>South</x:v>
      </x:c>
      <x:c r="C6254" s="2" t="str">
        <x:v>Mar</x:v>
      </x:c>
      <x:c r="D6254" s="2" t="str">
        <x:v>SKU-010</x:v>
      </x:c>
      <x:c r="E6254" s="15" t="n">
        <x:v>16</x:v>
      </x:c>
      <x:c r="F6254" s="11" t="n">
        <x:v>72</x:v>
      </x:c>
      <x:c r="G6254" s="11" t="n">
        <x:v>62</x:v>
      </x:c>
      <x:c r="H6254" s="11" t="n">
        <x:f>E6254*F6254</x:f>
        <x:v>1152</x:v>
      </x:c>
      <x:c r="I6254" s="11" t="n">
        <x:f>H6254*(1-'Summary'!$B$5)</x:f>
        <x:v>1094.3999999999999</x:v>
      </x:c>
      <x:c r="J6254" s="11" t="n">
        <x:f>E6254*G6254</x:f>
        <x:v>992</x:v>
      </x:c>
      <x:c r="K6254" s="11" t="n">
        <x:f>I6254-J6254</x:f>
        <x:v>102.39999999999986</x:v>
      </x:c>
      <x:c r="L6254" s="14" t="n">
        <x:f>K6254/I6254</x:f>
        <x:v>0.09356725146198819</x:v>
      </x:c>
    </x:row>
    <x:row r="6255" ht="22" customHeight="1">
      <x:c r="A6255" s="2" t="str">
        <x:v>ORD-06251</x:v>
      </x:c>
      <x:c r="B6255" s="2" t="str">
        <x:v>East</x:v>
      </x:c>
      <x:c r="C6255" s="2" t="str">
        <x:v>Mar</x:v>
      </x:c>
      <x:c r="D6255" s="2" t="str">
        <x:v>SKU-011</x:v>
      </x:c>
      <x:c r="E6255" s="15" t="n">
        <x:v>23</x:v>
      </x:c>
      <x:c r="F6255" s="11" t="n">
        <x:v>85</x:v>
      </x:c>
      <x:c r="G6255" s="11" t="n">
        <x:v>73</x:v>
      </x:c>
      <x:c r="H6255" s="11" t="n">
        <x:f>E6255*F6255</x:f>
        <x:v>1955</x:v>
      </x:c>
      <x:c r="I6255" s="11" t="n">
        <x:f>H6255*(1-'Summary'!$B$5)</x:f>
        <x:v>1857.25</x:v>
      </x:c>
      <x:c r="J6255" s="11" t="n">
        <x:f>E6255*G6255</x:f>
        <x:v>1679</x:v>
      </x:c>
      <x:c r="K6255" s="11" t="n">
        <x:f>I6255-J6255</x:f>
        <x:v>178.25</x:v>
      </x:c>
      <x:c r="L6255" s="14" t="n">
        <x:f>K6255/I6255</x:f>
        <x:v>0.09597523219814241</x:v>
      </x:c>
    </x:row>
    <x:row r="6256" ht="22" customHeight="1">
      <x:c r="A6256" s="2" t="str">
        <x:v>ORD-06252</x:v>
      </x:c>
      <x:c r="B6256" s="2" t="str">
        <x:v>West</x:v>
      </x:c>
      <x:c r="C6256" s="2" t="str">
        <x:v>Mar</x:v>
      </x:c>
      <x:c r="D6256" s="2" t="str">
        <x:v>SKU-012</x:v>
      </x:c>
      <x:c r="E6256" s="15" t="n">
        <x:v>6</x:v>
      </x:c>
      <x:c r="F6256" s="11" t="n">
        <x:v>98</x:v>
      </x:c>
      <x:c r="G6256" s="11" t="n">
        <x:v>84</x:v>
      </x:c>
      <x:c r="H6256" s="11" t="n">
        <x:f>E6256*F6256</x:f>
        <x:v>588</x:v>
      </x:c>
      <x:c r="I6256" s="11" t="n">
        <x:f>H6256*(1-'Summary'!$B$5)</x:f>
        <x:v>558.6</x:v>
      </x:c>
      <x:c r="J6256" s="11" t="n">
        <x:f>E6256*G6256</x:f>
        <x:v>504</x:v>
      </x:c>
      <x:c r="K6256" s="11" t="n">
        <x:f>I6256-J6256</x:f>
        <x:v>54.60000000000002</x:v>
      </x:c>
      <x:c r="L6256" s="14" t="n">
        <x:f>K6256/I6256</x:f>
        <x:v>0.09774436090225568</x:v>
      </x:c>
    </x:row>
    <x:row r="6257" ht="22" customHeight="1">
      <x:c r="A6257" s="2" t="str">
        <x:v>ORD-06253</x:v>
      </x:c>
      <x:c r="B6257" s="2" t="str">
        <x:v>North</x:v>
      </x:c>
      <x:c r="C6257" s="2" t="str">
        <x:v>Apr</x:v>
      </x:c>
      <x:c r="D6257" s="2" t="str">
        <x:v>SKU-013</x:v>
      </x:c>
      <x:c r="E6257" s="15" t="n">
        <x:v>13</x:v>
      </x:c>
      <x:c r="F6257" s="11" t="n">
        <x:v>111</x:v>
      </x:c>
      <x:c r="G6257" s="11" t="n">
        <x:v>95</x:v>
      </x:c>
      <x:c r="H6257" s="11" t="n">
        <x:f>E6257*F6257</x:f>
        <x:v>1443</x:v>
      </x:c>
      <x:c r="I6257" s="11" t="n">
        <x:f>H6257*(1-'Summary'!$B$5)</x:f>
        <x:v>1370.85</x:v>
      </x:c>
      <x:c r="J6257" s="11" t="n">
        <x:f>E6257*G6257</x:f>
        <x:v>1235</x:v>
      </x:c>
      <x:c r="K6257" s="11" t="n">
        <x:f>I6257-J6257</x:f>
        <x:v>135.8499999999999</x:v>
      </x:c>
      <x:c r="L6257" s="14" t="n">
        <x:f>K6257/I6257</x:f>
        <x:v>0.09909909909909904</x:v>
      </x:c>
    </x:row>
    <x:row r="6258" ht="22" customHeight="1">
      <x:c r="A6258" s="2" t="str">
        <x:v>ORD-06254</x:v>
      </x:c>
      <x:c r="B6258" s="2" t="str">
        <x:v>South</x:v>
      </x:c>
      <x:c r="C6258" s="2" t="str">
        <x:v>Apr</x:v>
      </x:c>
      <x:c r="D6258" s="2" t="str">
        <x:v>SKU-014</x:v>
      </x:c>
      <x:c r="E6258" s="15" t="n">
        <x:v>20</x:v>
      </x:c>
      <x:c r="F6258" s="11" t="n">
        <x:v>124</x:v>
      </x:c>
      <x:c r="G6258" s="11" t="n">
        <x:v>11</x:v>
      </x:c>
      <x:c r="H6258" s="11" t="n">
        <x:f>E6258*F6258</x:f>
        <x:v>2480</x:v>
      </x:c>
      <x:c r="I6258" s="11" t="n">
        <x:f>H6258*(1-'Summary'!$B$5)</x:f>
        <x:v>2356</x:v>
      </x:c>
      <x:c r="J6258" s="11" t="n">
        <x:f>E6258*G6258</x:f>
        <x:v>220</x:v>
      </x:c>
      <x:c r="K6258" s="11" t="n">
        <x:f>I6258-J6258</x:f>
        <x:v>2136</x:v>
      </x:c>
      <x:c r="L6258" s="14" t="n">
        <x:f>K6258/I6258</x:f>
        <x:v>0.9066213921901528</x:v>
      </x:c>
    </x:row>
    <x:row r="6259" ht="22" customHeight="1">
      <x:c r="A6259" s="2" t="str">
        <x:v>ORD-06255</x:v>
      </x:c>
      <x:c r="B6259" s="2" t="str">
        <x:v>East</x:v>
      </x:c>
      <x:c r="C6259" s="2" t="str">
        <x:v>Apr</x:v>
      </x:c>
      <x:c r="D6259" s="2" t="str">
        <x:v>SKU-015</x:v>
      </x:c>
      <x:c r="E6259" s="15" t="n">
        <x:v>3</x:v>
      </x:c>
      <x:c r="F6259" s="11" t="n">
        <x:v>137</x:v>
      </x:c>
      <x:c r="G6259" s="11" t="n">
        <x:v>22</x:v>
      </x:c>
      <x:c r="H6259" s="11" t="n">
        <x:f>E6259*F6259</x:f>
        <x:v>411</x:v>
      </x:c>
      <x:c r="I6259" s="11" t="n">
        <x:f>H6259*(1-'Summary'!$B$5)</x:f>
        <x:v>390.45</x:v>
      </x:c>
      <x:c r="J6259" s="11" t="n">
        <x:f>E6259*G6259</x:f>
        <x:v>66</x:v>
      </x:c>
      <x:c r="K6259" s="11" t="n">
        <x:f>I6259-J6259</x:f>
        <x:v>324.45</x:v>
      </x:c>
      <x:c r="L6259" s="14" t="n">
        <x:f>K6259/I6259</x:f>
        <x:v>0.8309642719938533</x:v>
      </x:c>
    </x:row>
    <x:row r="6260" ht="22" customHeight="1">
      <x:c r="A6260" s="2" t="str">
        <x:v>ORD-06256</x:v>
      </x:c>
      <x:c r="B6260" s="2" t="str">
        <x:v>West</x:v>
      </x:c>
      <x:c r="C6260" s="2" t="str">
        <x:v>Apr</x:v>
      </x:c>
      <x:c r="D6260" s="2" t="str">
        <x:v>SKU-016</x:v>
      </x:c>
      <x:c r="E6260" s="15" t="n">
        <x:v>10</x:v>
      </x:c>
      <x:c r="F6260" s="11" t="n">
        <x:v>150</x:v>
      </x:c>
      <x:c r="G6260" s="11" t="n">
        <x:v>33</x:v>
      </x:c>
      <x:c r="H6260" s="11" t="n">
        <x:f>E6260*F6260</x:f>
        <x:v>1500</x:v>
      </x:c>
      <x:c r="I6260" s="11" t="n">
        <x:f>H6260*(1-'Summary'!$B$5)</x:f>
        <x:v>1425</x:v>
      </x:c>
      <x:c r="J6260" s="11" t="n">
        <x:f>E6260*G6260</x:f>
        <x:v>330</x:v>
      </x:c>
      <x:c r="K6260" s="11" t="n">
        <x:f>I6260-J6260</x:f>
        <x:v>1095</x:v>
      </x:c>
      <x:c r="L6260" s="14" t="n">
        <x:f>K6260/I6260</x:f>
        <x:v>0.7684210526315789</x:v>
      </x:c>
    </x:row>
    <x:row r="6261" ht="22" customHeight="1">
      <x:c r="A6261" s="2" t="str">
        <x:v>ORD-06257</x:v>
      </x:c>
      <x:c r="B6261" s="2" t="str">
        <x:v>North</x:v>
      </x:c>
      <x:c r="C6261" s="2" t="str">
        <x:v>May</x:v>
      </x:c>
      <x:c r="D6261" s="2" t="str">
        <x:v>SKU-017</x:v>
      </x:c>
      <x:c r="E6261" s="15" t="n">
        <x:v>17</x:v>
      </x:c>
      <x:c r="F6261" s="11" t="n">
        <x:v>163</x:v>
      </x:c>
      <x:c r="G6261" s="11" t="n">
        <x:v>44</x:v>
      </x:c>
      <x:c r="H6261" s="11" t="n">
        <x:f>E6261*F6261</x:f>
        <x:v>2771</x:v>
      </x:c>
      <x:c r="I6261" s="11" t="n">
        <x:f>H6261*(1-'Summary'!$B$5)</x:f>
        <x:v>2632.45</x:v>
      </x:c>
      <x:c r="J6261" s="11" t="n">
        <x:f>E6261*G6261</x:f>
        <x:v>748</x:v>
      </x:c>
      <x:c r="K6261" s="11" t="n">
        <x:f>I6261-J6261</x:f>
        <x:v>1884.4499999999998</x:v>
      </x:c>
      <x:c r="L6261" s="14" t="n">
        <x:f>K6261/I6261</x:f>
        <x:v>0.7158540523086858</x:v>
      </x:c>
    </x:row>
    <x:row r="6262" ht="22" customHeight="1">
      <x:c r="A6262" s="2" t="str">
        <x:v>ORD-06258</x:v>
      </x:c>
      <x:c r="B6262" s="2" t="str">
        <x:v>South</x:v>
      </x:c>
      <x:c r="C6262" s="2" t="str">
        <x:v>May</x:v>
      </x:c>
      <x:c r="D6262" s="2" t="str">
        <x:v>SKU-018</x:v>
      </x:c>
      <x:c r="E6262" s="15" t="n">
        <x:v>24</x:v>
      </x:c>
      <x:c r="F6262" s="11" t="n">
        <x:v>176</x:v>
      </x:c>
      <x:c r="G6262" s="11" t="n">
        <x:v>55</x:v>
      </x:c>
      <x:c r="H6262" s="11" t="n">
        <x:f>E6262*F6262</x:f>
        <x:v>4224</x:v>
      </x:c>
      <x:c r="I6262" s="11" t="n">
        <x:f>H6262*(1-'Summary'!$B$5)</x:f>
        <x:v>4012.7999999999997</x:v>
      </x:c>
      <x:c r="J6262" s="11" t="n">
        <x:f>E6262*G6262</x:f>
        <x:v>1320</x:v>
      </x:c>
      <x:c r="K6262" s="11" t="n">
        <x:f>I6262-J6262</x:f>
        <x:v>2692.7999999999997</x:v>
      </x:c>
      <x:c r="L6262" s="14" t="n">
        <x:f>K6262/I6262</x:f>
        <x:v>0.6710526315789473</x:v>
      </x:c>
    </x:row>
    <x:row r="6263" ht="22" customHeight="1">
      <x:c r="A6263" s="2" t="str">
        <x:v>ORD-06259</x:v>
      </x:c>
      <x:c r="B6263" s="2" t="str">
        <x:v>East</x:v>
      </x:c>
      <x:c r="C6263" s="2" t="str">
        <x:v>May</x:v>
      </x:c>
      <x:c r="D6263" s="2" t="str">
        <x:v>SKU-019</x:v>
      </x:c>
      <x:c r="E6263" s="15" t="n">
        <x:v>7</x:v>
      </x:c>
      <x:c r="F6263" s="11" t="n">
        <x:v>189</x:v>
      </x:c>
      <x:c r="G6263" s="11" t="n">
        <x:v>66</x:v>
      </x:c>
      <x:c r="H6263" s="11" t="n">
        <x:f>E6263*F6263</x:f>
        <x:v>1323</x:v>
      </x:c>
      <x:c r="I6263" s="11" t="n">
        <x:f>H6263*(1-'Summary'!$B$5)</x:f>
        <x:v>1256.85</x:v>
      </x:c>
      <x:c r="J6263" s="11" t="n">
        <x:f>E6263*G6263</x:f>
        <x:v>462</x:v>
      </x:c>
      <x:c r="K6263" s="11" t="n">
        <x:f>I6263-J6263</x:f>
        <x:v>794.8499999999999</x:v>
      </x:c>
      <x:c r="L6263" s="14" t="n">
        <x:f>K6263/I6263</x:f>
        <x:v>0.6324143692564745</x:v>
      </x:c>
    </x:row>
    <x:row r="6264" ht="22" customHeight="1">
      <x:c r="A6264" s="2" t="str">
        <x:v>ORD-06260</x:v>
      </x:c>
      <x:c r="B6264" s="2" t="str">
        <x:v>West</x:v>
      </x:c>
      <x:c r="C6264" s="2" t="str">
        <x:v>May</x:v>
      </x:c>
      <x:c r="D6264" s="2" t="str">
        <x:v>SKU-020</x:v>
      </x:c>
      <x:c r="E6264" s="15" t="n">
        <x:v>14</x:v>
      </x:c>
      <x:c r="F6264" s="11" t="n">
        <x:v>202</x:v>
      </x:c>
      <x:c r="G6264" s="11" t="n">
        <x:v>77</x:v>
      </x:c>
      <x:c r="H6264" s="11" t="n">
        <x:f>E6264*F6264</x:f>
        <x:v>2828</x:v>
      </x:c>
      <x:c r="I6264" s="11" t="n">
        <x:f>H6264*(1-'Summary'!$B$5)</x:f>
        <x:v>2686.6</x:v>
      </x:c>
      <x:c r="J6264" s="11" t="n">
        <x:f>E6264*G6264</x:f>
        <x:v>1078</x:v>
      </x:c>
      <x:c r="K6264" s="11" t="n">
        <x:f>I6264-J6264</x:f>
        <x:v>1608.6</x:v>
      </x:c>
      <x:c r="L6264" s="14" t="n">
        <x:f>K6264/I6264</x:f>
        <x:v>0.5987493486190725</x:v>
      </x:c>
    </x:row>
    <x:row r="6265" ht="22" customHeight="1">
      <x:c r="A6265" s="2" t="str">
        <x:v>ORD-06261</x:v>
      </x:c>
      <x:c r="B6265" s="2" t="str">
        <x:v>North</x:v>
      </x:c>
      <x:c r="C6265" s="2" t="str">
        <x:v>Jun</x:v>
      </x:c>
      <x:c r="D6265" s="2" t="str">
        <x:v>SKU-021</x:v>
      </x:c>
      <x:c r="E6265" s="15" t="n">
        <x:v>21</x:v>
      </x:c>
      <x:c r="F6265" s="11" t="n">
        <x:v>215</x:v>
      </x:c>
      <x:c r="G6265" s="11" t="n">
        <x:v>88</x:v>
      </x:c>
      <x:c r="H6265" s="11" t="n">
        <x:f>E6265*F6265</x:f>
        <x:v>4515</x:v>
      </x:c>
      <x:c r="I6265" s="11" t="n">
        <x:f>H6265*(1-'Summary'!$B$5)</x:f>
        <x:v>4289.25</x:v>
      </x:c>
      <x:c r="J6265" s="11" t="n">
        <x:f>E6265*G6265</x:f>
        <x:v>1848</x:v>
      </x:c>
      <x:c r="K6265" s="11" t="n">
        <x:f>I6265-J6265</x:f>
        <x:v>2441.25</x:v>
      </x:c>
      <x:c r="L6265" s="14" t="n">
        <x:f>K6265/I6265</x:f>
        <x:v>0.5691554467564259</x:v>
      </x:c>
    </x:row>
    <x:row r="6266" ht="22" customHeight="1">
      <x:c r="A6266" s="2" t="str">
        <x:v>ORD-06262</x:v>
      </x:c>
      <x:c r="B6266" s="2" t="str">
        <x:v>South</x:v>
      </x:c>
      <x:c r="C6266" s="2" t="str">
        <x:v>Jun</x:v>
      </x:c>
      <x:c r="D6266" s="2" t="str">
        <x:v>SKU-022</x:v>
      </x:c>
      <x:c r="E6266" s="15" t="n">
        <x:v>4</x:v>
      </x:c>
      <x:c r="F6266" s="11" t="n">
        <x:v>228</x:v>
      </x:c>
      <x:c r="G6266" s="11" t="n">
        <x:v>99</x:v>
      </x:c>
      <x:c r="H6266" s="11" t="n">
        <x:f>E6266*F6266</x:f>
        <x:v>912</x:v>
      </x:c>
      <x:c r="I6266" s="11" t="n">
        <x:f>H6266*(1-'Summary'!$B$5)</x:f>
        <x:v>866.4</x:v>
      </x:c>
      <x:c r="J6266" s="11" t="n">
        <x:f>E6266*G6266</x:f>
        <x:v>396</x:v>
      </x:c>
      <x:c r="K6266" s="11" t="n">
        <x:f>I6266-J6266</x:f>
        <x:v>470.4</x:v>
      </x:c>
      <x:c r="L6266" s="14" t="n">
        <x:f>K6266/I6266</x:f>
        <x:v>0.5429362880886427</x:v>
      </x:c>
    </x:row>
    <x:row r="6267" ht="22" customHeight="1">
      <x:c r="A6267" s="2" t="str">
        <x:v>ORD-06263</x:v>
      </x:c>
      <x:c r="B6267" s="2" t="str">
        <x:v>East</x:v>
      </x:c>
      <x:c r="C6267" s="2" t="str">
        <x:v>Jun</x:v>
      </x:c>
      <x:c r="D6267" s="2" t="str">
        <x:v>SKU-023</x:v>
      </x:c>
      <x:c r="E6267" s="15" t="n">
        <x:v>11</x:v>
      </x:c>
      <x:c r="F6267" s="11" t="n">
        <x:v>21</x:v>
      </x:c>
      <x:c r="G6267" s="11" t="n">
        <x:v>15</x:v>
      </x:c>
      <x:c r="H6267" s="11" t="n">
        <x:f>E6267*F6267</x:f>
        <x:v>231</x:v>
      </x:c>
      <x:c r="I6267" s="11" t="n">
        <x:f>H6267*(1-'Summary'!$B$5)</x:f>
        <x:v>219.45</x:v>
      </x:c>
      <x:c r="J6267" s="11" t="n">
        <x:f>E6267*G6267</x:f>
        <x:v>165</x:v>
      </x:c>
      <x:c r="K6267" s="11" t="n">
        <x:f>I6267-J6267</x:f>
        <x:v>54.44999999999999</x:v>
      </x:c>
      <x:c r="L6267" s="14" t="n">
        <x:f>K6267/I6267</x:f>
        <x:v>0.24812030075187966</x:v>
      </x:c>
    </x:row>
    <x:row r="6268" ht="22" customHeight="1">
      <x:c r="A6268" s="2" t="str">
        <x:v>ORD-06264</x:v>
      </x:c>
      <x:c r="B6268" s="2" t="str">
        <x:v>West</x:v>
      </x:c>
      <x:c r="C6268" s="2" t="str">
        <x:v>Jun</x:v>
      </x:c>
      <x:c r="D6268" s="2" t="str">
        <x:v>SKU-024</x:v>
      </x:c>
      <x:c r="E6268" s="15" t="n">
        <x:v>18</x:v>
      </x:c>
      <x:c r="F6268" s="11" t="n">
        <x:v>34</x:v>
      </x:c>
      <x:c r="G6268" s="11" t="n">
        <x:v>26</x:v>
      </x:c>
      <x:c r="H6268" s="11" t="n">
        <x:f>E6268*F6268</x:f>
        <x:v>612</x:v>
      </x:c>
      <x:c r="I6268" s="11" t="n">
        <x:f>H6268*(1-'Summary'!$B$5)</x:f>
        <x:v>581.4</x:v>
      </x:c>
      <x:c r="J6268" s="11" t="n">
        <x:f>E6268*G6268</x:f>
        <x:v>468</x:v>
      </x:c>
      <x:c r="K6268" s="11" t="n">
        <x:f>I6268-J6268</x:f>
        <x:v>113.39999999999998</x:v>
      </x:c>
      <x:c r="L6268" s="14" t="n">
        <x:f>K6268/I6268</x:f>
        <x:v>0.19504643962848295</x:v>
      </x:c>
    </x:row>
    <x:row r="6269" ht="22" customHeight="1">
      <x:c r="A6269" s="2" t="str">
        <x:v>ORD-06265</x:v>
      </x:c>
      <x:c r="B6269" s="2" t="str">
        <x:v>North</x:v>
      </x:c>
      <x:c r="C6269" s="2" t="str">
        <x:v>Jul</x:v>
      </x:c>
      <x:c r="D6269" s="2" t="str">
        <x:v>SKU-025</x:v>
      </x:c>
      <x:c r="E6269" s="15" t="n">
        <x:v>1</x:v>
      </x:c>
      <x:c r="F6269" s="11" t="n">
        <x:v>47</x:v>
      </x:c>
      <x:c r="G6269" s="11" t="n">
        <x:v>37</x:v>
      </x:c>
      <x:c r="H6269" s="11" t="n">
        <x:f>E6269*F6269</x:f>
        <x:v>47</x:v>
      </x:c>
      <x:c r="I6269" s="11" t="n">
        <x:f>H6269*(1-'Summary'!$B$5)</x:f>
        <x:v>44.65</x:v>
      </x:c>
      <x:c r="J6269" s="11" t="n">
        <x:f>E6269*G6269</x:f>
        <x:v>37</x:v>
      </x:c>
      <x:c r="K6269" s="11" t="n">
        <x:f>I6269-J6269</x:f>
        <x:v>7.649999999999999</x:v>
      </x:c>
      <x:c r="L6269" s="14" t="n">
        <x:f>K6269/I6269</x:f>
        <x:v>0.17133258678611418</x:v>
      </x:c>
    </x:row>
    <x:row r="6270" ht="22" customHeight="1">
      <x:c r="A6270" s="2" t="str">
        <x:v>ORD-06266</x:v>
      </x:c>
      <x:c r="B6270" s="2" t="str">
        <x:v>South</x:v>
      </x:c>
      <x:c r="C6270" s="2" t="str">
        <x:v>Jul</x:v>
      </x:c>
      <x:c r="D6270" s="2" t="str">
        <x:v>SKU-026</x:v>
      </x:c>
      <x:c r="E6270" s="15" t="n">
        <x:v>8</x:v>
      </x:c>
      <x:c r="F6270" s="11" t="n">
        <x:v>60</x:v>
      </x:c>
      <x:c r="G6270" s="11" t="n">
        <x:v>48</x:v>
      </x:c>
      <x:c r="H6270" s="11" t="n">
        <x:f>E6270*F6270</x:f>
        <x:v>480</x:v>
      </x:c>
      <x:c r="I6270" s="11" t="n">
        <x:f>H6270*(1-'Summary'!$B$5)</x:f>
        <x:v>456</x:v>
      </x:c>
      <x:c r="J6270" s="11" t="n">
        <x:f>E6270*G6270</x:f>
        <x:v>384</x:v>
      </x:c>
      <x:c r="K6270" s="11" t="n">
        <x:f>I6270-J6270</x:f>
        <x:v>72</x:v>
      </x:c>
      <x:c r="L6270" s="14" t="n">
        <x:f>K6270/I6270</x:f>
        <x:v>0.15789473684210525</x:v>
      </x:c>
    </x:row>
    <x:row r="6271" ht="22" customHeight="1">
      <x:c r="A6271" s="2" t="str">
        <x:v>ORD-06267</x:v>
      </x:c>
      <x:c r="B6271" s="2" t="str">
        <x:v>East</x:v>
      </x:c>
      <x:c r="C6271" s="2" t="str">
        <x:v>Jul</x:v>
      </x:c>
      <x:c r="D6271" s="2" t="str">
        <x:v>SKU-027</x:v>
      </x:c>
      <x:c r="E6271" s="15" t="n">
        <x:v>15</x:v>
      </x:c>
      <x:c r="F6271" s="11" t="n">
        <x:v>73</x:v>
      </x:c>
      <x:c r="G6271" s="11" t="n">
        <x:v>59</x:v>
      </x:c>
      <x:c r="H6271" s="11" t="n">
        <x:f>E6271*F6271</x:f>
        <x:v>1095</x:v>
      </x:c>
      <x:c r="I6271" s="11" t="n">
        <x:f>H6271*(1-'Summary'!$B$5)</x:f>
        <x:v>1040.25</x:v>
      </x:c>
      <x:c r="J6271" s="11" t="n">
        <x:f>E6271*G6271</x:f>
        <x:v>885</x:v>
      </x:c>
      <x:c r="K6271" s="11" t="n">
        <x:f>I6271-J6271</x:f>
        <x:v>155.25</x:v>
      </x:c>
      <x:c r="L6271" s="14" t="n">
        <x:f>K6271/I6271</x:f>
        <x:v>0.14924297043979812</x:v>
      </x:c>
    </x:row>
    <x:row r="6272" ht="22" customHeight="1">
      <x:c r="A6272" s="2" t="str">
        <x:v>ORD-06268</x:v>
      </x:c>
      <x:c r="B6272" s="2" t="str">
        <x:v>West</x:v>
      </x:c>
      <x:c r="C6272" s="2" t="str">
        <x:v>Jul</x:v>
      </x:c>
      <x:c r="D6272" s="2" t="str">
        <x:v>SKU-028</x:v>
      </x:c>
      <x:c r="E6272" s="15" t="n">
        <x:v>22</x:v>
      </x:c>
      <x:c r="F6272" s="11" t="n">
        <x:v>86</x:v>
      </x:c>
      <x:c r="G6272" s="11" t="n">
        <x:v>70</x:v>
      </x:c>
      <x:c r="H6272" s="11" t="n">
        <x:f>E6272*F6272</x:f>
        <x:v>1892</x:v>
      </x:c>
      <x:c r="I6272" s="11" t="n">
        <x:f>H6272*(1-'Summary'!$B$5)</x:f>
        <x:v>1797.3999999999999</x:v>
      </x:c>
      <x:c r="J6272" s="11" t="n">
        <x:f>E6272*G6272</x:f>
        <x:v>1540</x:v>
      </x:c>
      <x:c r="K6272" s="11" t="n">
        <x:f>I6272-J6272</x:f>
        <x:v>257.39999999999986</x:v>
      </x:c>
      <x:c r="L6272" s="14" t="n">
        <x:f>K6272/I6272</x:f>
        <x:v>0.14320685434516517</x:v>
      </x:c>
    </x:row>
    <x:row r="6273" ht="22" customHeight="1">
      <x:c r="A6273" s="2" t="str">
        <x:v>ORD-06269</x:v>
      </x:c>
      <x:c r="B6273" s="2" t="str">
        <x:v>North</x:v>
      </x:c>
      <x:c r="C6273" s="2" t="str">
        <x:v>Aug</x:v>
      </x:c>
      <x:c r="D6273" s="2" t="str">
        <x:v>SKU-029</x:v>
      </x:c>
      <x:c r="E6273" s="15" t="n">
        <x:v>5</x:v>
      </x:c>
      <x:c r="F6273" s="11" t="n">
        <x:v>99</x:v>
      </x:c>
      <x:c r="G6273" s="11" t="n">
        <x:v>81</x:v>
      </x:c>
      <x:c r="H6273" s="11" t="n">
        <x:f>E6273*F6273</x:f>
        <x:v>495</x:v>
      </x:c>
      <x:c r="I6273" s="11" t="n">
        <x:f>H6273*(1-'Summary'!$B$5)</x:f>
        <x:v>470.25</x:v>
      </x:c>
      <x:c r="J6273" s="11" t="n">
        <x:f>E6273*G6273</x:f>
        <x:v>405</x:v>
      </x:c>
      <x:c r="K6273" s="11" t="n">
        <x:f>I6273-J6273</x:f>
        <x:v>65.25</x:v>
      </x:c>
      <x:c r="L6273" s="14" t="n">
        <x:f>K6273/I6273</x:f>
        <x:v>0.13875598086124402</x:v>
      </x:c>
    </x:row>
    <x:row r="6274" ht="22" customHeight="1">
      <x:c r="A6274" s="2" t="str">
        <x:v>ORD-06270</x:v>
      </x:c>
      <x:c r="B6274" s="2" t="str">
        <x:v>South</x:v>
      </x:c>
      <x:c r="C6274" s="2" t="str">
        <x:v>Aug</x:v>
      </x:c>
      <x:c r="D6274" s="2" t="str">
        <x:v>SKU-030</x:v>
      </x:c>
      <x:c r="E6274" s="15" t="n">
        <x:v>12</x:v>
      </x:c>
      <x:c r="F6274" s="11" t="n">
        <x:v>112</x:v>
      </x:c>
      <x:c r="G6274" s="11" t="n">
        <x:v>92</x:v>
      </x:c>
      <x:c r="H6274" s="11" t="n">
        <x:f>E6274*F6274</x:f>
        <x:v>1344</x:v>
      </x:c>
      <x:c r="I6274" s="11" t="n">
        <x:f>H6274*(1-'Summary'!$B$5)</x:f>
        <x:v>1276.8</x:v>
      </x:c>
      <x:c r="J6274" s="11" t="n">
        <x:f>E6274*G6274</x:f>
        <x:v>1104</x:v>
      </x:c>
      <x:c r="K6274" s="11" t="n">
        <x:f>I6274-J6274</x:f>
        <x:v>172.79999999999995</x:v>
      </x:c>
      <x:c r="L6274" s="14" t="n">
        <x:f>K6274/I6274</x:f>
        <x:v>0.13533834586466162</x:v>
      </x:c>
    </x:row>
    <x:row r="6275" ht="22" customHeight="1">
      <x:c r="A6275" s="2" t="str">
        <x:v>ORD-06271</x:v>
      </x:c>
      <x:c r="B6275" s="2" t="str">
        <x:v>East</x:v>
      </x:c>
      <x:c r="C6275" s="2" t="str">
        <x:v>Aug</x:v>
      </x:c>
      <x:c r="D6275" s="2" t="str">
        <x:v>SKU-031</x:v>
      </x:c>
      <x:c r="E6275" s="15" t="n">
        <x:v>19</x:v>
      </x:c>
      <x:c r="F6275" s="11" t="n">
        <x:v>125</x:v>
      </x:c>
      <x:c r="G6275" s="11" t="n">
        <x:v>8</x:v>
      </x:c>
      <x:c r="H6275" s="11" t="n">
        <x:f>E6275*F6275</x:f>
        <x:v>2375</x:v>
      </x:c>
      <x:c r="I6275" s="11" t="n">
        <x:f>H6275*(1-'Summary'!$B$5)</x:f>
        <x:v>2256.25</x:v>
      </x:c>
      <x:c r="J6275" s="11" t="n">
        <x:f>E6275*G6275</x:f>
        <x:v>152</x:v>
      </x:c>
      <x:c r="K6275" s="11" t="n">
        <x:f>I6275-J6275</x:f>
        <x:v>2104.25</x:v>
      </x:c>
      <x:c r="L6275" s="14" t="n">
        <x:f>K6275/I6275</x:f>
        <x:v>0.9326315789473684</x:v>
      </x:c>
    </x:row>
    <x:row r="6276" ht="22" customHeight="1">
      <x:c r="A6276" s="2" t="str">
        <x:v>ORD-06272</x:v>
      </x:c>
      <x:c r="B6276" s="2" t="str">
        <x:v>West</x:v>
      </x:c>
      <x:c r="C6276" s="2" t="str">
        <x:v>Aug</x:v>
      </x:c>
      <x:c r="D6276" s="2" t="str">
        <x:v>SKU-032</x:v>
      </x:c>
      <x:c r="E6276" s="15" t="n">
        <x:v>2</x:v>
      </x:c>
      <x:c r="F6276" s="11" t="n">
        <x:v>138</x:v>
      </x:c>
      <x:c r="G6276" s="11" t="n">
        <x:v>19</x:v>
      </x:c>
      <x:c r="H6276" s="11" t="n">
        <x:f>E6276*F6276</x:f>
        <x:v>276</x:v>
      </x:c>
      <x:c r="I6276" s="11" t="n">
        <x:f>H6276*(1-'Summary'!$B$5)</x:f>
        <x:v>262.2</x:v>
      </x:c>
      <x:c r="J6276" s="11" t="n">
        <x:f>E6276*G6276</x:f>
        <x:v>38</x:v>
      </x:c>
      <x:c r="K6276" s="11" t="n">
        <x:f>I6276-J6276</x:f>
        <x:v>224.2</x:v>
      </x:c>
      <x:c r="L6276" s="14" t="n">
        <x:f>K6276/I6276</x:f>
        <x:v>0.855072463768116</x:v>
      </x:c>
    </x:row>
    <x:row r="6277" ht="22" customHeight="1">
      <x:c r="A6277" s="2" t="str">
        <x:v>ORD-06273</x:v>
      </x:c>
      <x:c r="B6277" s="2" t="str">
        <x:v>North</x:v>
      </x:c>
      <x:c r="C6277" s="2" t="str">
        <x:v>Sep</x:v>
      </x:c>
      <x:c r="D6277" s="2" t="str">
        <x:v>SKU-033</x:v>
      </x:c>
      <x:c r="E6277" s="15" t="n">
        <x:v>9</x:v>
      </x:c>
      <x:c r="F6277" s="11" t="n">
        <x:v>151</x:v>
      </x:c>
      <x:c r="G6277" s="11" t="n">
        <x:v>30</x:v>
      </x:c>
      <x:c r="H6277" s="11" t="n">
        <x:f>E6277*F6277</x:f>
        <x:v>1359</x:v>
      </x:c>
      <x:c r="I6277" s="11" t="n">
        <x:f>H6277*(1-'Summary'!$B$5)</x:f>
        <x:v>1291.05</x:v>
      </x:c>
      <x:c r="J6277" s="11" t="n">
        <x:f>E6277*G6277</x:f>
        <x:v>270</x:v>
      </x:c>
      <x:c r="K6277" s="11" t="n">
        <x:f>I6277-J6277</x:f>
        <x:v>1021.05</x:v>
      </x:c>
      <x:c r="L6277" s="14" t="n">
        <x:f>K6277/I6277</x:f>
        <x:v>0.7908678982223771</x:v>
      </x:c>
    </x:row>
    <x:row r="6278" ht="22" customHeight="1">
      <x:c r="A6278" s="2" t="str">
        <x:v>ORD-06274</x:v>
      </x:c>
      <x:c r="B6278" s="2" t="str">
        <x:v>South</x:v>
      </x:c>
      <x:c r="C6278" s="2" t="str">
        <x:v>Sep</x:v>
      </x:c>
      <x:c r="D6278" s="2" t="str">
        <x:v>SKU-034</x:v>
      </x:c>
      <x:c r="E6278" s="15" t="n">
        <x:v>16</x:v>
      </x:c>
      <x:c r="F6278" s="11" t="n">
        <x:v>164</x:v>
      </x:c>
      <x:c r="G6278" s="11" t="n">
        <x:v>41</x:v>
      </x:c>
      <x:c r="H6278" s="11" t="n">
        <x:f>E6278*F6278</x:f>
        <x:v>2624</x:v>
      </x:c>
      <x:c r="I6278" s="11" t="n">
        <x:f>H6278*(1-'Summary'!$B$5)</x:f>
        <x:v>2492.7999999999997</x:v>
      </x:c>
      <x:c r="J6278" s="11" t="n">
        <x:f>E6278*G6278</x:f>
        <x:v>656</x:v>
      </x:c>
      <x:c r="K6278" s="11" t="n">
        <x:f>I6278-J6278</x:f>
        <x:v>1836.7999999999997</x:v>
      </x:c>
      <x:c r="L6278" s="14" t="n">
        <x:f>K6278/I6278</x:f>
        <x:v>0.7368421052631579</x:v>
      </x:c>
    </x:row>
    <x:row r="6279" ht="22" customHeight="1">
      <x:c r="A6279" s="2" t="str">
        <x:v>ORD-06275</x:v>
      </x:c>
      <x:c r="B6279" s="2" t="str">
        <x:v>East</x:v>
      </x:c>
      <x:c r="C6279" s="2" t="str">
        <x:v>Sep</x:v>
      </x:c>
      <x:c r="D6279" s="2" t="str">
        <x:v>SKU-035</x:v>
      </x:c>
      <x:c r="E6279" s="15" t="n">
        <x:v>23</x:v>
      </x:c>
      <x:c r="F6279" s="11" t="n">
        <x:v>177</x:v>
      </x:c>
      <x:c r="G6279" s="11" t="n">
        <x:v>52</x:v>
      </x:c>
      <x:c r="H6279" s="11" t="n">
        <x:f>E6279*F6279</x:f>
        <x:v>4071</x:v>
      </x:c>
      <x:c r="I6279" s="11" t="n">
        <x:f>H6279*(1-'Summary'!$B$5)</x:f>
        <x:v>3867.45</x:v>
      </x:c>
      <x:c r="J6279" s="11" t="n">
        <x:f>E6279*G6279</x:f>
        <x:v>1196</x:v>
      </x:c>
      <x:c r="K6279" s="11" t="n">
        <x:f>I6279-J6279</x:f>
        <x:v>2671.45</x:v>
      </x:c>
      <x:c r="L6279" s="14" t="n">
        <x:f>K6279/I6279</x:f>
        <x:v>0.6907523044900387</x:v>
      </x:c>
    </x:row>
    <x:row r="6280" ht="22" customHeight="1">
      <x:c r="A6280" s="2" t="str">
        <x:v>ORD-06276</x:v>
      </x:c>
      <x:c r="B6280" s="2" t="str">
        <x:v>West</x:v>
      </x:c>
      <x:c r="C6280" s="2" t="str">
        <x:v>Sep</x:v>
      </x:c>
      <x:c r="D6280" s="2" t="str">
        <x:v>SKU-036</x:v>
      </x:c>
      <x:c r="E6280" s="15" t="n">
        <x:v>6</x:v>
      </x:c>
      <x:c r="F6280" s="11" t="n">
        <x:v>190</x:v>
      </x:c>
      <x:c r="G6280" s="11" t="n">
        <x:v>63</x:v>
      </x:c>
      <x:c r="H6280" s="11" t="n">
        <x:f>E6280*F6280</x:f>
        <x:v>1140</x:v>
      </x:c>
      <x:c r="I6280" s="11" t="n">
        <x:f>H6280*(1-'Summary'!$B$5)</x:f>
        <x:v>1083</x:v>
      </x:c>
      <x:c r="J6280" s="11" t="n">
        <x:f>E6280*G6280</x:f>
        <x:v>378</x:v>
      </x:c>
      <x:c r="K6280" s="11" t="n">
        <x:f>I6280-J6280</x:f>
        <x:v>705</x:v>
      </x:c>
      <x:c r="L6280" s="14" t="n">
        <x:f>K6280/I6280</x:f>
        <x:v>0.6509695290858726</x:v>
      </x:c>
    </x:row>
    <x:row r="6281" ht="22" customHeight="1">
      <x:c r="A6281" s="2" t="str">
        <x:v>ORD-06277</x:v>
      </x:c>
      <x:c r="B6281" s="2" t="str">
        <x:v>North</x:v>
      </x:c>
      <x:c r="C6281" s="2" t="str">
        <x:v>Oct</x:v>
      </x:c>
      <x:c r="D6281" s="2" t="str">
        <x:v>SKU-037</x:v>
      </x:c>
      <x:c r="E6281" s="15" t="n">
        <x:v>13</x:v>
      </x:c>
      <x:c r="F6281" s="11" t="n">
        <x:v>203</x:v>
      </x:c>
      <x:c r="G6281" s="11" t="n">
        <x:v>74</x:v>
      </x:c>
      <x:c r="H6281" s="11" t="n">
        <x:f>E6281*F6281</x:f>
        <x:v>2639</x:v>
      </x:c>
      <x:c r="I6281" s="11" t="n">
        <x:f>H6281*(1-'Summary'!$B$5)</x:f>
        <x:v>2507.0499999999997</x:v>
      </x:c>
      <x:c r="J6281" s="11" t="n">
        <x:f>E6281*G6281</x:f>
        <x:v>962</x:v>
      </x:c>
      <x:c r="K6281" s="11" t="n">
        <x:f>I6281-J6281</x:f>
        <x:v>1545.0499999999997</x:v>
      </x:c>
      <x:c r="L6281" s="14" t="n">
        <x:f>K6281/I6281</x:f>
        <x:v>0.6162820845216489</x:v>
      </x:c>
    </x:row>
    <x:row r="6282" ht="22" customHeight="1">
      <x:c r="A6282" s="2" t="str">
        <x:v>ORD-06278</x:v>
      </x:c>
      <x:c r="B6282" s="2" t="str">
        <x:v>South</x:v>
      </x:c>
      <x:c r="C6282" s="2" t="str">
        <x:v>Oct</x:v>
      </x:c>
      <x:c r="D6282" s="2" t="str">
        <x:v>SKU-038</x:v>
      </x:c>
      <x:c r="E6282" s="15" t="n">
        <x:v>20</x:v>
      </x:c>
      <x:c r="F6282" s="11" t="n">
        <x:v>216</x:v>
      </x:c>
      <x:c r="G6282" s="11" t="n">
        <x:v>85</x:v>
      </x:c>
      <x:c r="H6282" s="11" t="n">
        <x:f>E6282*F6282</x:f>
        <x:v>4320</x:v>
      </x:c>
      <x:c r="I6282" s="11" t="n">
        <x:f>H6282*(1-'Summary'!$B$5)</x:f>
        <x:v>4104</x:v>
      </x:c>
      <x:c r="J6282" s="11" t="n">
        <x:f>E6282*G6282</x:f>
        <x:v>1700</x:v>
      </x:c>
      <x:c r="K6282" s="11" t="n">
        <x:f>I6282-J6282</x:f>
        <x:v>2404</x:v>
      </x:c>
      <x:c r="L6282" s="14" t="n">
        <x:f>K6282/I6282</x:f>
        <x:v>0.5857699805068226</x:v>
      </x:c>
    </x:row>
    <x:row r="6283" ht="22" customHeight="1">
      <x:c r="A6283" s="2" t="str">
        <x:v>ORD-06279</x:v>
      </x:c>
      <x:c r="B6283" s="2" t="str">
        <x:v>East</x:v>
      </x:c>
      <x:c r="C6283" s="2" t="str">
        <x:v>Oct</x:v>
      </x:c>
      <x:c r="D6283" s="2" t="str">
        <x:v>SKU-039</x:v>
      </x:c>
      <x:c r="E6283" s="15" t="n">
        <x:v>3</x:v>
      </x:c>
      <x:c r="F6283" s="11" t="n">
        <x:v>229</x:v>
      </x:c>
      <x:c r="G6283" s="11" t="n">
        <x:v>96</x:v>
      </x:c>
      <x:c r="H6283" s="11" t="n">
        <x:f>E6283*F6283</x:f>
        <x:v>687</x:v>
      </x:c>
      <x:c r="I6283" s="11" t="n">
        <x:f>H6283*(1-'Summary'!$B$5)</x:f>
        <x:v>652.65</x:v>
      </x:c>
      <x:c r="J6283" s="11" t="n">
        <x:f>E6283*G6283</x:f>
        <x:v>288</x:v>
      </x:c>
      <x:c r="K6283" s="11" t="n">
        <x:f>I6283-J6283</x:f>
        <x:v>364.65</x:v>
      </x:c>
      <x:c r="L6283" s="14" t="n">
        <x:f>K6283/I6283</x:f>
        <x:v>0.5587221328430245</x:v>
      </x:c>
    </x:row>
    <x:row r="6284" ht="22" customHeight="1">
      <x:c r="A6284" s="2" t="str">
        <x:v>ORD-06280</x:v>
      </x:c>
      <x:c r="B6284" s="2" t="str">
        <x:v>West</x:v>
      </x:c>
      <x:c r="C6284" s="2" t="str">
        <x:v>Oct</x:v>
      </x:c>
      <x:c r="D6284" s="2" t="str">
        <x:v>SKU-040</x:v>
      </x:c>
      <x:c r="E6284" s="15" t="n">
        <x:v>10</x:v>
      </x:c>
      <x:c r="F6284" s="11" t="n">
        <x:v>22</x:v>
      </x:c>
      <x:c r="G6284" s="11" t="n">
        <x:v>12</x:v>
      </x:c>
      <x:c r="H6284" s="11" t="n">
        <x:f>E6284*F6284</x:f>
        <x:v>220</x:v>
      </x:c>
      <x:c r="I6284" s="11" t="n">
        <x:f>H6284*(1-'Summary'!$B$5)</x:f>
        <x:v>209</x:v>
      </x:c>
      <x:c r="J6284" s="11" t="n">
        <x:f>E6284*G6284</x:f>
        <x:v>120</x:v>
      </x:c>
      <x:c r="K6284" s="11" t="n">
        <x:f>I6284-J6284</x:f>
        <x:v>89</x:v>
      </x:c>
      <x:c r="L6284" s="14" t="n">
        <x:f>K6284/I6284</x:f>
        <x:v>0.4258373205741627</x:v>
      </x:c>
    </x:row>
    <x:row r="6285" ht="22" customHeight="1">
      <x:c r="A6285" s="2" t="str">
        <x:v>ORD-06281</x:v>
      </x:c>
      <x:c r="B6285" s="2" t="str">
        <x:v>North</x:v>
      </x:c>
      <x:c r="C6285" s="2" t="str">
        <x:v>Nov</x:v>
      </x:c>
      <x:c r="D6285" s="2" t="str">
        <x:v>SKU-041</x:v>
      </x:c>
      <x:c r="E6285" s="15" t="n">
        <x:v>17</x:v>
      </x:c>
      <x:c r="F6285" s="11" t="n">
        <x:v>35</x:v>
      </x:c>
      <x:c r="G6285" s="11" t="n">
        <x:v>23</x:v>
      </x:c>
      <x:c r="H6285" s="11" t="n">
        <x:f>E6285*F6285</x:f>
        <x:v>595</x:v>
      </x:c>
      <x:c r="I6285" s="11" t="n">
        <x:f>H6285*(1-'Summary'!$B$5)</x:f>
        <x:v>565.25</x:v>
      </x:c>
      <x:c r="J6285" s="11" t="n">
        <x:f>E6285*G6285</x:f>
        <x:v>391</x:v>
      </x:c>
      <x:c r="K6285" s="11" t="n">
        <x:f>I6285-J6285</x:f>
        <x:v>174.25</x:v>
      </x:c>
      <x:c r="L6285" s="14" t="n">
        <x:f>K6285/I6285</x:f>
        <x:v>0.3082706766917293</x:v>
      </x:c>
    </x:row>
    <x:row r="6286" ht="22" customHeight="1">
      <x:c r="A6286" s="2" t="str">
        <x:v>ORD-06282</x:v>
      </x:c>
      <x:c r="B6286" s="2" t="str">
        <x:v>South</x:v>
      </x:c>
      <x:c r="C6286" s="2" t="str">
        <x:v>Nov</x:v>
      </x:c>
      <x:c r="D6286" s="2" t="str">
        <x:v>SKU-042</x:v>
      </x:c>
      <x:c r="E6286" s="15" t="n">
        <x:v>24</x:v>
      </x:c>
      <x:c r="F6286" s="11" t="n">
        <x:v>48</x:v>
      </x:c>
      <x:c r="G6286" s="11" t="n">
        <x:v>34</x:v>
      </x:c>
      <x:c r="H6286" s="11" t="n">
        <x:f>E6286*F6286</x:f>
        <x:v>1152</x:v>
      </x:c>
      <x:c r="I6286" s="11" t="n">
        <x:f>H6286*(1-'Summary'!$B$5)</x:f>
        <x:v>1094.3999999999999</x:v>
      </x:c>
      <x:c r="J6286" s="11" t="n">
        <x:f>E6286*G6286</x:f>
        <x:v>816</x:v>
      </x:c>
      <x:c r="K6286" s="11" t="n">
        <x:f>I6286-J6286</x:f>
        <x:v>278.39999999999986</x:v>
      </x:c>
      <x:c r="L6286" s="14" t="n">
        <x:f>K6286/I6286</x:f>
        <x:v>0.2543859649122806</x:v>
      </x:c>
    </x:row>
    <x:row r="6287" ht="22" customHeight="1">
      <x:c r="A6287" s="2" t="str">
        <x:v>ORD-06283</x:v>
      </x:c>
      <x:c r="B6287" s="2" t="str">
        <x:v>East</x:v>
      </x:c>
      <x:c r="C6287" s="2" t="str">
        <x:v>Nov</x:v>
      </x:c>
      <x:c r="D6287" s="2" t="str">
        <x:v>SKU-043</x:v>
      </x:c>
      <x:c r="E6287" s="15" t="n">
        <x:v>7</x:v>
      </x:c>
      <x:c r="F6287" s="11" t="n">
        <x:v>61</x:v>
      </x:c>
      <x:c r="G6287" s="11" t="n">
        <x:v>45</x:v>
      </x:c>
      <x:c r="H6287" s="11" t="n">
        <x:f>E6287*F6287</x:f>
        <x:v>427</x:v>
      </x:c>
      <x:c r="I6287" s="11" t="n">
        <x:f>H6287*(1-'Summary'!$B$5)</x:f>
        <x:v>405.65</x:v>
      </x:c>
      <x:c r="J6287" s="11" t="n">
        <x:f>E6287*G6287</x:f>
        <x:v>315</x:v>
      </x:c>
      <x:c r="K6287" s="11" t="n">
        <x:f>I6287-J6287</x:f>
        <x:v>90.64999999999998</x:v>
      </x:c>
      <x:c r="L6287" s="14" t="n">
        <x:f>K6287/I6287</x:f>
        <x:v>0.2234685073339085</x:v>
      </x:c>
    </x:row>
    <x:row r="6288" ht="22" customHeight="1">
      <x:c r="A6288" s="2" t="str">
        <x:v>ORD-06284</x:v>
      </x:c>
      <x:c r="B6288" s="2" t="str">
        <x:v>West</x:v>
      </x:c>
      <x:c r="C6288" s="2" t="str">
        <x:v>Nov</x:v>
      </x:c>
      <x:c r="D6288" s="2" t="str">
        <x:v>SKU-044</x:v>
      </x:c>
      <x:c r="E6288" s="15" t="n">
        <x:v>14</x:v>
      </x:c>
      <x:c r="F6288" s="11" t="n">
        <x:v>74</x:v>
      </x:c>
      <x:c r="G6288" s="11" t="n">
        <x:v>56</x:v>
      </x:c>
      <x:c r="H6288" s="11" t="n">
        <x:f>E6288*F6288</x:f>
        <x:v>1036</x:v>
      </x:c>
      <x:c r="I6288" s="11" t="n">
        <x:f>H6288*(1-'Summary'!$B$5)</x:f>
        <x:v>984.1999999999999</x:v>
      </x:c>
      <x:c r="J6288" s="11" t="n">
        <x:f>E6288*G6288</x:f>
        <x:v>784</x:v>
      </x:c>
      <x:c r="K6288" s="11" t="n">
        <x:f>I6288-J6288</x:f>
        <x:v>200.19999999999993</x:v>
      </x:c>
      <x:c r="L6288" s="14" t="n">
        <x:f>K6288/I6288</x:f>
        <x:v>0.20341394025604545</x:v>
      </x:c>
    </x:row>
    <x:row r="6289" ht="22" customHeight="1">
      <x:c r="A6289" s="2" t="str">
        <x:v>ORD-06285</x:v>
      </x:c>
      <x:c r="B6289" s="2" t="str">
        <x:v>North</x:v>
      </x:c>
      <x:c r="C6289" s="2" t="str">
        <x:v>Dec</x:v>
      </x:c>
      <x:c r="D6289" s="2" t="str">
        <x:v>SKU-045</x:v>
      </x:c>
      <x:c r="E6289" s="15" t="n">
        <x:v>21</x:v>
      </x:c>
      <x:c r="F6289" s="11" t="n">
        <x:v>87</x:v>
      </x:c>
      <x:c r="G6289" s="11" t="n">
        <x:v>67</x:v>
      </x:c>
      <x:c r="H6289" s="11" t="n">
        <x:f>E6289*F6289</x:f>
        <x:v>1827</x:v>
      </x:c>
      <x:c r="I6289" s="11" t="n">
        <x:f>H6289*(1-'Summary'!$B$5)</x:f>
        <x:v>1735.6499999999999</x:v>
      </x:c>
      <x:c r="J6289" s="11" t="n">
        <x:f>E6289*G6289</x:f>
        <x:v>1407</x:v>
      </x:c>
      <x:c r="K6289" s="11" t="n">
        <x:f>I6289-J6289</x:f>
        <x:v>328.64999999999986</x:v>
      </x:c>
      <x:c r="L6289" s="14" t="n">
        <x:f>K6289/I6289</x:f>
        <x:v>0.18935269207501507</x:v>
      </x:c>
    </x:row>
    <x:row r="6290" ht="22" customHeight="1">
      <x:c r="A6290" s="2" t="str">
        <x:v>ORD-06286</x:v>
      </x:c>
      <x:c r="B6290" s="2" t="str">
        <x:v>South</x:v>
      </x:c>
      <x:c r="C6290" s="2" t="str">
        <x:v>Dec</x:v>
      </x:c>
      <x:c r="D6290" s="2" t="str">
        <x:v>SKU-046</x:v>
      </x:c>
      <x:c r="E6290" s="15" t="n">
        <x:v>4</x:v>
      </x:c>
      <x:c r="F6290" s="11" t="n">
        <x:v>100</x:v>
      </x:c>
      <x:c r="G6290" s="11" t="n">
        <x:v>78</x:v>
      </x:c>
      <x:c r="H6290" s="11" t="n">
        <x:f>E6290*F6290</x:f>
        <x:v>400</x:v>
      </x:c>
      <x:c r="I6290" s="11" t="n">
        <x:f>H6290*(1-'Summary'!$B$5)</x:f>
        <x:v>380</x:v>
      </x:c>
      <x:c r="J6290" s="11" t="n">
        <x:f>E6290*G6290</x:f>
        <x:v>312</x:v>
      </x:c>
      <x:c r="K6290" s="11" t="n">
        <x:f>I6290-J6290</x:f>
        <x:v>68</x:v>
      </x:c>
      <x:c r="L6290" s="14" t="n">
        <x:f>K6290/I6290</x:f>
        <x:v>0.17894736842105263</x:v>
      </x:c>
    </x:row>
    <x:row r="6291" ht="22" customHeight="1">
      <x:c r="A6291" s="2" t="str">
        <x:v>ORD-06287</x:v>
      </x:c>
      <x:c r="B6291" s="2" t="str">
        <x:v>East</x:v>
      </x:c>
      <x:c r="C6291" s="2" t="str">
        <x:v>Dec</x:v>
      </x:c>
      <x:c r="D6291" s="2" t="str">
        <x:v>SKU-047</x:v>
      </x:c>
      <x:c r="E6291" s="15" t="n">
        <x:v>11</x:v>
      </x:c>
      <x:c r="F6291" s="11" t="n">
        <x:v>113</x:v>
      </x:c>
      <x:c r="G6291" s="11" t="n">
        <x:v>89</x:v>
      </x:c>
      <x:c r="H6291" s="11" t="n">
        <x:f>E6291*F6291</x:f>
        <x:v>1243</x:v>
      </x:c>
      <x:c r="I6291" s="11" t="n">
        <x:f>H6291*(1-'Summary'!$B$5)</x:f>
        <x:v>1180.85</x:v>
      </x:c>
      <x:c r="J6291" s="11" t="n">
        <x:f>E6291*G6291</x:f>
        <x:v>979</x:v>
      </x:c>
      <x:c r="K6291" s="11" t="n">
        <x:f>I6291-J6291</x:f>
        <x:v>201.8499999999999</x:v>
      </x:c>
      <x:c r="L6291" s="14" t="n">
        <x:f>K6291/I6291</x:f>
        <x:v>0.17093619003260357</x:v>
      </x:c>
    </x:row>
    <x:row r="6292" ht="22" customHeight="1">
      <x:c r="A6292" s="2" t="str">
        <x:v>ORD-06288</x:v>
      </x:c>
      <x:c r="B6292" s="2" t="str">
        <x:v>West</x:v>
      </x:c>
      <x:c r="C6292" s="2" t="str">
        <x:v>Dec</x:v>
      </x:c>
      <x:c r="D6292" s="2" t="str">
        <x:v>SKU-048</x:v>
      </x:c>
      <x:c r="E6292" s="15" t="n">
        <x:v>18</x:v>
      </x:c>
      <x:c r="F6292" s="11" t="n">
        <x:v>126</x:v>
      </x:c>
      <x:c r="G6292" s="11" t="n">
        <x:v>100</x:v>
      </x:c>
      <x:c r="H6292" s="11" t="n">
        <x:f>E6292*F6292</x:f>
        <x:v>2268</x:v>
      </x:c>
      <x:c r="I6292" s="11" t="n">
        <x:f>H6292*(1-'Summary'!$B$5)</x:f>
        <x:v>2154.6</x:v>
      </x:c>
      <x:c r="J6292" s="11" t="n">
        <x:f>E6292*G6292</x:f>
        <x:v>1800</x:v>
      </x:c>
      <x:c r="K6292" s="11" t="n">
        <x:f>I6292-J6292</x:f>
        <x:v>354.5999999999999</x:v>
      </x:c>
      <x:c r="L6292" s="14" t="n">
        <x:f>K6292/I6292</x:f>
        <x:v>0.16457811194653296</x:v>
      </x:c>
    </x:row>
    <x:row r="6293" ht="22" customHeight="1">
      <x:c r="A6293" s="2" t="str">
        <x:v>ORD-06289</x:v>
      </x:c>
      <x:c r="B6293" s="2" t="str">
        <x:v>North</x:v>
      </x:c>
      <x:c r="C6293" s="2" t="str">
        <x:v>Jan</x:v>
      </x:c>
      <x:c r="D6293" s="2" t="str">
        <x:v>SKU-049</x:v>
      </x:c>
      <x:c r="E6293" s="15" t="n">
        <x:v>1</x:v>
      </x:c>
      <x:c r="F6293" s="11" t="n">
        <x:v>139</x:v>
      </x:c>
      <x:c r="G6293" s="11" t="n">
        <x:v>16</x:v>
      </x:c>
      <x:c r="H6293" s="11" t="n">
        <x:f>E6293*F6293</x:f>
        <x:v>139</x:v>
      </x:c>
      <x:c r="I6293" s="11" t="n">
        <x:f>H6293*(1-'Summary'!$B$5)</x:f>
        <x:v>132.04999999999998</x:v>
      </x:c>
      <x:c r="J6293" s="11" t="n">
        <x:f>E6293*G6293</x:f>
        <x:v>16</x:v>
      </x:c>
      <x:c r="K6293" s="11" t="n">
        <x:f>I6293-J6293</x:f>
        <x:v>116.04999999999998</x:v>
      </x:c>
      <x:c r="L6293" s="14" t="n">
        <x:f>K6293/I6293</x:f>
        <x:v>0.878833775085195</x:v>
      </x:c>
    </x:row>
    <x:row r="6294" ht="22" customHeight="1">
      <x:c r="A6294" s="2" t="str">
        <x:v>ORD-06290</x:v>
      </x:c>
      <x:c r="B6294" s="2" t="str">
        <x:v>South</x:v>
      </x:c>
      <x:c r="C6294" s="2" t="str">
        <x:v>Jan</x:v>
      </x:c>
      <x:c r="D6294" s="2" t="str">
        <x:v>SKU-050</x:v>
      </x:c>
      <x:c r="E6294" s="15" t="n">
        <x:v>8</x:v>
      </x:c>
      <x:c r="F6294" s="11" t="n">
        <x:v>152</x:v>
      </x:c>
      <x:c r="G6294" s="11" t="n">
        <x:v>27</x:v>
      </x:c>
      <x:c r="H6294" s="11" t="n">
        <x:f>E6294*F6294</x:f>
        <x:v>1216</x:v>
      </x:c>
      <x:c r="I6294" s="11" t="n">
        <x:f>H6294*(1-'Summary'!$B$5)</x:f>
        <x:v>1155.2</x:v>
      </x:c>
      <x:c r="J6294" s="11" t="n">
        <x:f>E6294*G6294</x:f>
        <x:v>216</x:v>
      </x:c>
      <x:c r="K6294" s="11" t="n">
        <x:f>I6294-J6294</x:f>
        <x:v>939.2</x:v>
      </x:c>
      <x:c r="L6294" s="14" t="n">
        <x:f>K6294/I6294</x:f>
        <x:v>0.8130193905817175</x:v>
      </x:c>
    </x:row>
    <x:row r="6295" ht="22" customHeight="1">
      <x:c r="A6295" s="2" t="str">
        <x:v>ORD-06291</x:v>
      </x:c>
      <x:c r="B6295" s="2" t="str">
        <x:v>East</x:v>
      </x:c>
      <x:c r="C6295" s="2" t="str">
        <x:v>Jan</x:v>
      </x:c>
      <x:c r="D6295" s="2" t="str">
        <x:v>SKU-051</x:v>
      </x:c>
      <x:c r="E6295" s="15" t="n">
        <x:v>15</x:v>
      </x:c>
      <x:c r="F6295" s="11" t="n">
        <x:v>165</x:v>
      </x:c>
      <x:c r="G6295" s="11" t="n">
        <x:v>38</x:v>
      </x:c>
      <x:c r="H6295" s="11" t="n">
        <x:f>E6295*F6295</x:f>
        <x:v>2475</x:v>
      </x:c>
      <x:c r="I6295" s="11" t="n">
        <x:f>H6295*(1-'Summary'!$B$5)</x:f>
        <x:v>2351.25</x:v>
      </x:c>
      <x:c r="J6295" s="11" t="n">
        <x:f>E6295*G6295</x:f>
        <x:v>570</x:v>
      </x:c>
      <x:c r="K6295" s="11" t="n">
        <x:f>I6295-J6295</x:f>
        <x:v>1781.25</x:v>
      </x:c>
      <x:c r="L6295" s="14" t="n">
        <x:f>K6295/I6295</x:f>
        <x:v>0.7575757575757576</x:v>
      </x:c>
    </x:row>
    <x:row r="6296" ht="22" customHeight="1">
      <x:c r="A6296" s="2" t="str">
        <x:v>ORD-06292</x:v>
      </x:c>
      <x:c r="B6296" s="2" t="str">
        <x:v>West</x:v>
      </x:c>
      <x:c r="C6296" s="2" t="str">
        <x:v>Jan</x:v>
      </x:c>
      <x:c r="D6296" s="2" t="str">
        <x:v>SKU-052</x:v>
      </x:c>
      <x:c r="E6296" s="15" t="n">
        <x:v>22</x:v>
      </x:c>
      <x:c r="F6296" s="11" t="n">
        <x:v>178</x:v>
      </x:c>
      <x:c r="G6296" s="11" t="n">
        <x:v>49</x:v>
      </x:c>
      <x:c r="H6296" s="11" t="n">
        <x:f>E6296*F6296</x:f>
        <x:v>3916</x:v>
      </x:c>
      <x:c r="I6296" s="11" t="n">
        <x:f>H6296*(1-'Summary'!$B$5)</x:f>
        <x:v>3720.2</x:v>
      </x:c>
      <x:c r="J6296" s="11" t="n">
        <x:f>E6296*G6296</x:f>
        <x:v>1078</x:v>
      </x:c>
      <x:c r="K6296" s="11" t="n">
        <x:f>I6296-J6296</x:f>
        <x:v>2642.2</x:v>
      </x:c>
      <x:c r="L6296" s="14" t="n">
        <x:f>K6296/I6296</x:f>
        <x:v>0.7102306327616794</x:v>
      </x:c>
    </x:row>
    <x:row r="6297" ht="22" customHeight="1">
      <x:c r="A6297" s="2" t="str">
        <x:v>ORD-06293</x:v>
      </x:c>
      <x:c r="B6297" s="2" t="str">
        <x:v>North</x:v>
      </x:c>
      <x:c r="C6297" s="2" t="str">
        <x:v>Feb</x:v>
      </x:c>
      <x:c r="D6297" s="2" t="str">
        <x:v>SKU-053</x:v>
      </x:c>
      <x:c r="E6297" s="15" t="n">
        <x:v>5</x:v>
      </x:c>
      <x:c r="F6297" s="11" t="n">
        <x:v>191</x:v>
      </x:c>
      <x:c r="G6297" s="11" t="n">
        <x:v>60</x:v>
      </x:c>
      <x:c r="H6297" s="11" t="n">
        <x:f>E6297*F6297</x:f>
        <x:v>955</x:v>
      </x:c>
      <x:c r="I6297" s="11" t="n">
        <x:f>H6297*(1-'Summary'!$B$5)</x:f>
        <x:v>907.25</x:v>
      </x:c>
      <x:c r="J6297" s="11" t="n">
        <x:f>E6297*G6297</x:f>
        <x:v>300</x:v>
      </x:c>
      <x:c r="K6297" s="11" t="n">
        <x:f>I6297-J6297</x:f>
        <x:v>607.25</x:v>
      </x:c>
      <x:c r="L6297" s="14" t="n">
        <x:f>K6297/I6297</x:f>
        <x:v>0.6693303940479471</x:v>
      </x:c>
    </x:row>
    <x:row r="6298" ht="22" customHeight="1">
      <x:c r="A6298" s="2" t="str">
        <x:v>ORD-06294</x:v>
      </x:c>
      <x:c r="B6298" s="2" t="str">
        <x:v>South</x:v>
      </x:c>
      <x:c r="C6298" s="2" t="str">
        <x:v>Feb</x:v>
      </x:c>
      <x:c r="D6298" s="2" t="str">
        <x:v>SKU-054</x:v>
      </x:c>
      <x:c r="E6298" s="15" t="n">
        <x:v>12</x:v>
      </x:c>
      <x:c r="F6298" s="11" t="n">
        <x:v>204</x:v>
      </x:c>
      <x:c r="G6298" s="11" t="n">
        <x:v>71</x:v>
      </x:c>
      <x:c r="H6298" s="11" t="n">
        <x:f>E6298*F6298</x:f>
        <x:v>2448</x:v>
      </x:c>
      <x:c r="I6298" s="11" t="n">
        <x:f>H6298*(1-'Summary'!$B$5)</x:f>
        <x:v>2325.6</x:v>
      </x:c>
      <x:c r="J6298" s="11" t="n">
        <x:f>E6298*G6298</x:f>
        <x:v>852</x:v>
      </x:c>
      <x:c r="K6298" s="11" t="n">
        <x:f>I6298-J6298</x:f>
        <x:v>1473.6</x:v>
      </x:c>
      <x:c r="L6298" s="14" t="n">
        <x:f>K6298/I6298</x:f>
        <x:v>0.6336429308565531</x:v>
      </x:c>
    </x:row>
    <x:row r="6299" ht="22" customHeight="1">
      <x:c r="A6299" s="2" t="str">
        <x:v>ORD-06295</x:v>
      </x:c>
      <x:c r="B6299" s="2" t="str">
        <x:v>East</x:v>
      </x:c>
      <x:c r="C6299" s="2" t="str">
        <x:v>Feb</x:v>
      </x:c>
      <x:c r="D6299" s="2" t="str">
        <x:v>SKU-055</x:v>
      </x:c>
      <x:c r="E6299" s="15" t="n">
        <x:v>19</x:v>
      </x:c>
      <x:c r="F6299" s="11" t="n">
        <x:v>217</x:v>
      </x:c>
      <x:c r="G6299" s="11" t="n">
        <x:v>82</x:v>
      </x:c>
      <x:c r="H6299" s="11" t="n">
        <x:f>E6299*F6299</x:f>
        <x:v>4123</x:v>
      </x:c>
      <x:c r="I6299" s="11" t="n">
        <x:f>H6299*(1-'Summary'!$B$5)</x:f>
        <x:v>3916.85</x:v>
      </x:c>
      <x:c r="J6299" s="11" t="n">
        <x:f>E6299*G6299</x:f>
        <x:v>1558</x:v>
      </x:c>
      <x:c r="K6299" s="11" t="n">
        <x:f>I6299-J6299</x:f>
        <x:v>2358.85</x:v>
      </x:c>
      <x:c r="L6299" s="14" t="n">
        <x:f>K6299/I6299</x:f>
        <x:v>0.6022313849138976</x:v>
      </x:c>
    </x:row>
    <x:row r="6300" ht="22" customHeight="1">
      <x:c r="A6300" s="2" t="str">
        <x:v>ORD-06296</x:v>
      </x:c>
      <x:c r="B6300" s="2" t="str">
        <x:v>West</x:v>
      </x:c>
      <x:c r="C6300" s="2" t="str">
        <x:v>Feb</x:v>
      </x:c>
      <x:c r="D6300" s="2" t="str">
        <x:v>SKU-056</x:v>
      </x:c>
      <x:c r="E6300" s="15" t="n">
        <x:v>2</x:v>
      </x:c>
      <x:c r="F6300" s="11" t="n">
        <x:v>230</x:v>
      </x:c>
      <x:c r="G6300" s="11" t="n">
        <x:v>93</x:v>
      </x:c>
      <x:c r="H6300" s="11" t="n">
        <x:f>E6300*F6300</x:f>
        <x:v>460</x:v>
      </x:c>
      <x:c r="I6300" s="11" t="n">
        <x:f>H6300*(1-'Summary'!$B$5)</x:f>
        <x:v>437</x:v>
      </x:c>
      <x:c r="J6300" s="11" t="n">
        <x:f>E6300*G6300</x:f>
        <x:v>186</x:v>
      </x:c>
      <x:c r="K6300" s="11" t="n">
        <x:f>I6300-J6300</x:f>
        <x:v>251</x:v>
      </x:c>
      <x:c r="L6300" s="14" t="n">
        <x:f>K6300/I6300</x:f>
        <x:v>0.5743707093821511</x:v>
      </x:c>
    </x:row>
    <x:row r="6301" ht="22" customHeight="1">
      <x:c r="A6301" s="2" t="str">
        <x:v>ORD-06297</x:v>
      </x:c>
      <x:c r="B6301" s="2" t="str">
        <x:v>North</x:v>
      </x:c>
      <x:c r="C6301" s="2" t="str">
        <x:v>Mar</x:v>
      </x:c>
      <x:c r="D6301" s="2" t="str">
        <x:v>SKU-057</x:v>
      </x:c>
      <x:c r="E6301" s="15" t="n">
        <x:v>9</x:v>
      </x:c>
      <x:c r="F6301" s="11" t="n">
        <x:v>23</x:v>
      </x:c>
      <x:c r="G6301" s="11" t="n">
        <x:v>9</x:v>
      </x:c>
      <x:c r="H6301" s="11" t="n">
        <x:f>E6301*F6301</x:f>
        <x:v>207</x:v>
      </x:c>
      <x:c r="I6301" s="11" t="n">
        <x:f>H6301*(1-'Summary'!$B$5)</x:f>
        <x:v>196.64999999999998</x:v>
      </x:c>
      <x:c r="J6301" s="11" t="n">
        <x:f>E6301*G6301</x:f>
        <x:v>81</x:v>
      </x:c>
      <x:c r="K6301" s="11" t="n">
        <x:f>I6301-J6301</x:f>
        <x:v>115.64999999999998</x:v>
      </x:c>
      <x:c r="L6301" s="14" t="n">
        <x:f>K6301/I6301</x:f>
        <x:v>0.5881006864988558</x:v>
      </x:c>
    </x:row>
    <x:row r="6302" ht="22" customHeight="1">
      <x:c r="A6302" s="2" t="str">
        <x:v>ORD-06298</x:v>
      </x:c>
      <x:c r="B6302" s="2" t="str">
        <x:v>South</x:v>
      </x:c>
      <x:c r="C6302" s="2" t="str">
        <x:v>Mar</x:v>
      </x:c>
      <x:c r="D6302" s="2" t="str">
        <x:v>SKU-058</x:v>
      </x:c>
      <x:c r="E6302" s="15" t="n">
        <x:v>16</x:v>
      </x:c>
      <x:c r="F6302" s="11" t="n">
        <x:v>36</x:v>
      </x:c>
      <x:c r="G6302" s="11" t="n">
        <x:v>20</x:v>
      </x:c>
      <x:c r="H6302" s="11" t="n">
        <x:f>E6302*F6302</x:f>
        <x:v>576</x:v>
      </x:c>
      <x:c r="I6302" s="11" t="n">
        <x:f>H6302*(1-'Summary'!$B$5)</x:f>
        <x:v>547.1999999999999</x:v>
      </x:c>
      <x:c r="J6302" s="11" t="n">
        <x:f>E6302*G6302</x:f>
        <x:v>320</x:v>
      </x:c>
      <x:c r="K6302" s="11" t="n">
        <x:f>I6302-J6302</x:f>
        <x:v>227.19999999999993</x:v>
      </x:c>
      <x:c r="L6302" s="14" t="n">
        <x:f>K6302/I6302</x:f>
        <x:v>0.415204678362573</x:v>
      </x:c>
    </x:row>
    <x:row r="6303" ht="22" customHeight="1">
      <x:c r="A6303" s="2" t="str">
        <x:v>ORD-06299</x:v>
      </x:c>
      <x:c r="B6303" s="2" t="str">
        <x:v>East</x:v>
      </x:c>
      <x:c r="C6303" s="2" t="str">
        <x:v>Mar</x:v>
      </x:c>
      <x:c r="D6303" s="2" t="str">
        <x:v>SKU-059</x:v>
      </x:c>
      <x:c r="E6303" s="15" t="n">
        <x:v>23</x:v>
      </x:c>
      <x:c r="F6303" s="11" t="n">
        <x:v>49</x:v>
      </x:c>
      <x:c r="G6303" s="11" t="n">
        <x:v>31</x:v>
      </x:c>
      <x:c r="H6303" s="11" t="n">
        <x:f>E6303*F6303</x:f>
        <x:v>1127</x:v>
      </x:c>
      <x:c r="I6303" s="11" t="n">
        <x:f>H6303*(1-'Summary'!$B$5)</x:f>
        <x:v>1070.6499999999999</x:v>
      </x:c>
      <x:c r="J6303" s="11" t="n">
        <x:f>E6303*G6303</x:f>
        <x:v>713</x:v>
      </x:c>
      <x:c r="K6303" s="11" t="n">
        <x:f>I6303-J6303</x:f>
        <x:v>357.64999999999986</x:v>
      </x:c>
      <x:c r="L6303" s="14" t="n">
        <x:f>K6303/I6303</x:f>
        <x:v>0.3340494092373791</x:v>
      </x:c>
    </x:row>
    <x:row r="6304" ht="22" customHeight="1">
      <x:c r="A6304" s="2" t="str">
        <x:v>ORD-06300</x:v>
      </x:c>
      <x:c r="B6304" s="2" t="str">
        <x:v>West</x:v>
      </x:c>
      <x:c r="C6304" s="2" t="str">
        <x:v>Mar</x:v>
      </x:c>
      <x:c r="D6304" s="2" t="str">
        <x:v>SKU-060</x:v>
      </x:c>
      <x:c r="E6304" s="15" t="n">
        <x:v>6</x:v>
      </x:c>
      <x:c r="F6304" s="11" t="n">
        <x:v>62</x:v>
      </x:c>
      <x:c r="G6304" s="11" t="n">
        <x:v>42</x:v>
      </x:c>
      <x:c r="H6304" s="11" t="n">
        <x:f>E6304*F6304</x:f>
        <x:v>372</x:v>
      </x:c>
      <x:c r="I6304" s="11" t="n">
        <x:f>H6304*(1-'Summary'!$B$5)</x:f>
        <x:v>353.4</x:v>
      </x:c>
      <x:c r="J6304" s="11" t="n">
        <x:f>E6304*G6304</x:f>
        <x:v>252</x:v>
      </x:c>
      <x:c r="K6304" s="11" t="n">
        <x:f>I6304-J6304</x:f>
        <x:v>101.39999999999998</x:v>
      </x:c>
      <x:c r="L6304" s="14" t="n">
        <x:f>K6304/I6304</x:f>
        <x:v>0.2869269949066213</x:v>
      </x:c>
    </x:row>
    <x:row r="6305" ht="22" customHeight="1">
      <x:c r="A6305" s="2" t="str">
        <x:v>ORD-06301</x:v>
      </x:c>
      <x:c r="B6305" s="2" t="str">
        <x:v>North</x:v>
      </x:c>
      <x:c r="C6305" s="2" t="str">
        <x:v>Apr</x:v>
      </x:c>
      <x:c r="D6305" s="2" t="str">
        <x:v>SKU-061</x:v>
      </x:c>
      <x:c r="E6305" s="15" t="n">
        <x:v>13</x:v>
      </x:c>
      <x:c r="F6305" s="11" t="n">
        <x:v>75</x:v>
      </x:c>
      <x:c r="G6305" s="11" t="n">
        <x:v>53</x:v>
      </x:c>
      <x:c r="H6305" s="11" t="n">
        <x:f>E6305*F6305</x:f>
        <x:v>975</x:v>
      </x:c>
      <x:c r="I6305" s="11" t="n">
        <x:f>H6305*(1-'Summary'!$B$5)</x:f>
        <x:v>926.25</x:v>
      </x:c>
      <x:c r="J6305" s="11" t="n">
        <x:f>E6305*G6305</x:f>
        <x:v>689</x:v>
      </x:c>
      <x:c r="K6305" s="11" t="n">
        <x:f>I6305-J6305</x:f>
        <x:v>237.25</x:v>
      </x:c>
      <x:c r="L6305" s="14" t="n">
        <x:f>K6305/I6305</x:f>
        <x:v>0.256140350877193</x:v>
      </x:c>
    </x:row>
    <x:row r="6306" ht="22" customHeight="1">
      <x:c r="A6306" s="2" t="str">
        <x:v>ORD-06302</x:v>
      </x:c>
      <x:c r="B6306" s="2" t="str">
        <x:v>South</x:v>
      </x:c>
      <x:c r="C6306" s="2" t="str">
        <x:v>Apr</x:v>
      </x:c>
      <x:c r="D6306" s="2" t="str">
        <x:v>SKU-062</x:v>
      </x:c>
      <x:c r="E6306" s="15" t="n">
        <x:v>20</x:v>
      </x:c>
      <x:c r="F6306" s="11" t="n">
        <x:v>88</x:v>
      </x:c>
      <x:c r="G6306" s="11" t="n">
        <x:v>64</x:v>
      </x:c>
      <x:c r="H6306" s="11" t="n">
        <x:f>E6306*F6306</x:f>
        <x:v>1760</x:v>
      </x:c>
      <x:c r="I6306" s="11" t="n">
        <x:f>H6306*(1-'Summary'!$B$5)</x:f>
        <x:v>1672</x:v>
      </x:c>
      <x:c r="J6306" s="11" t="n">
        <x:f>E6306*G6306</x:f>
        <x:v>1280</x:v>
      </x:c>
      <x:c r="K6306" s="11" t="n">
        <x:f>I6306-J6306</x:f>
        <x:v>392</x:v>
      </x:c>
      <x:c r="L6306" s="14" t="n">
        <x:f>K6306/I6306</x:f>
        <x:v>0.23444976076555024</x:v>
      </x:c>
    </x:row>
    <x:row r="6307" ht="22" customHeight="1">
      <x:c r="A6307" s="2" t="str">
        <x:v>ORD-06303</x:v>
      </x:c>
      <x:c r="B6307" s="2" t="str">
        <x:v>East</x:v>
      </x:c>
      <x:c r="C6307" s="2" t="str">
        <x:v>Apr</x:v>
      </x:c>
      <x:c r="D6307" s="2" t="str">
        <x:v>SKU-063</x:v>
      </x:c>
      <x:c r="E6307" s="15" t="n">
        <x:v>3</x:v>
      </x:c>
      <x:c r="F6307" s="11" t="n">
        <x:v>101</x:v>
      </x:c>
      <x:c r="G6307" s="11" t="n">
        <x:v>75</x:v>
      </x:c>
      <x:c r="H6307" s="11" t="n">
        <x:f>E6307*F6307</x:f>
        <x:v>303</x:v>
      </x:c>
      <x:c r="I6307" s="11" t="n">
        <x:f>H6307*(1-'Summary'!$B$5)</x:f>
        <x:v>287.84999999999997</x:v>
      </x:c>
      <x:c r="J6307" s="11" t="n">
        <x:f>E6307*G6307</x:f>
        <x:v>225</x:v>
      </x:c>
      <x:c r="K6307" s="11" t="n">
        <x:f>I6307-J6307</x:f>
        <x:v>62.849999999999966</x:v>
      </x:c>
      <x:c r="L6307" s="14" t="n">
        <x:f>K6307/I6307</x:f>
        <x:v>0.21834288692027087</x:v>
      </x:c>
    </x:row>
    <x:row r="6308" ht="22" customHeight="1">
      <x:c r="A6308" s="2" t="str">
        <x:v>ORD-06304</x:v>
      </x:c>
      <x:c r="B6308" s="2" t="str">
        <x:v>West</x:v>
      </x:c>
      <x:c r="C6308" s="2" t="str">
        <x:v>Apr</x:v>
      </x:c>
      <x:c r="D6308" s="2" t="str">
        <x:v>SKU-064</x:v>
      </x:c>
      <x:c r="E6308" s="15" t="n">
        <x:v>10</x:v>
      </x:c>
      <x:c r="F6308" s="11" t="n">
        <x:v>114</x:v>
      </x:c>
      <x:c r="G6308" s="11" t="n">
        <x:v>86</x:v>
      </x:c>
      <x:c r="H6308" s="11" t="n">
        <x:f>E6308*F6308</x:f>
        <x:v>1140</x:v>
      </x:c>
      <x:c r="I6308" s="11" t="n">
        <x:f>H6308*(1-'Summary'!$B$5)</x:f>
        <x:v>1083</x:v>
      </x:c>
      <x:c r="J6308" s="11" t="n">
        <x:f>E6308*G6308</x:f>
        <x:v>860</x:v>
      </x:c>
      <x:c r="K6308" s="11" t="n">
        <x:f>I6308-J6308</x:f>
        <x:v>223</x:v>
      </x:c>
      <x:c r="L6308" s="14" t="n">
        <x:f>K6308/I6308</x:f>
        <x:v>0.2059095106186519</x:v>
      </x:c>
    </x:row>
    <x:row r="6309" ht="22" customHeight="1">
      <x:c r="A6309" s="2" t="str">
        <x:v>ORD-06305</x:v>
      </x:c>
      <x:c r="B6309" s="2" t="str">
        <x:v>North</x:v>
      </x:c>
      <x:c r="C6309" s="2" t="str">
        <x:v>May</x:v>
      </x:c>
      <x:c r="D6309" s="2" t="str">
        <x:v>SKU-065</x:v>
      </x:c>
      <x:c r="E6309" s="15" t="n">
        <x:v>17</x:v>
      </x:c>
      <x:c r="F6309" s="11" t="n">
        <x:v>127</x:v>
      </x:c>
      <x:c r="G6309" s="11" t="n">
        <x:v>97</x:v>
      </x:c>
      <x:c r="H6309" s="11" t="n">
        <x:f>E6309*F6309</x:f>
        <x:v>2159</x:v>
      </x:c>
      <x:c r="I6309" s="11" t="n">
        <x:f>H6309*(1-'Summary'!$B$5)</x:f>
        <x:v>2051.0499999999997</x:v>
      </x:c>
      <x:c r="J6309" s="11" t="n">
        <x:f>E6309*G6309</x:f>
        <x:v>1649</x:v>
      </x:c>
      <x:c r="K6309" s="11" t="n">
        <x:f>I6309-J6309</x:f>
        <x:v>402.0499999999997</x:v>
      </x:c>
      <x:c r="L6309" s="14" t="n">
        <x:f>K6309/I6309</x:f>
        <x:v>0.1960215499378366</x:v>
      </x:c>
    </x:row>
    <x:row r="6310" ht="22" customHeight="1">
      <x:c r="A6310" s="2" t="str">
        <x:v>ORD-06306</x:v>
      </x:c>
      <x:c r="B6310" s="2" t="str">
        <x:v>South</x:v>
      </x:c>
      <x:c r="C6310" s="2" t="str">
        <x:v>May</x:v>
      </x:c>
      <x:c r="D6310" s="2" t="str">
        <x:v>SKU-066</x:v>
      </x:c>
      <x:c r="E6310" s="15" t="n">
        <x:v>24</x:v>
      </x:c>
      <x:c r="F6310" s="11" t="n">
        <x:v>140</x:v>
      </x:c>
      <x:c r="G6310" s="11" t="n">
        <x:v>13</x:v>
      </x:c>
      <x:c r="H6310" s="11" t="n">
        <x:f>E6310*F6310</x:f>
        <x:v>3360</x:v>
      </x:c>
      <x:c r="I6310" s="11" t="n">
        <x:f>H6310*(1-'Summary'!$B$5)</x:f>
        <x:v>3192</x:v>
      </x:c>
      <x:c r="J6310" s="11" t="n">
        <x:f>E6310*G6310</x:f>
        <x:v>312</x:v>
      </x:c>
      <x:c r="K6310" s="11" t="n">
        <x:f>I6310-J6310</x:f>
        <x:v>2880</x:v>
      </x:c>
      <x:c r="L6310" s="14" t="n">
        <x:f>K6310/I6310</x:f>
        <x:v>0.9022556390977443</x:v>
      </x:c>
    </x:row>
    <x:row r="6311" ht="22" customHeight="1">
      <x:c r="A6311" s="2" t="str">
        <x:v>ORD-06307</x:v>
      </x:c>
      <x:c r="B6311" s="2" t="str">
        <x:v>East</x:v>
      </x:c>
      <x:c r="C6311" s="2" t="str">
        <x:v>May</x:v>
      </x:c>
      <x:c r="D6311" s="2" t="str">
        <x:v>SKU-067</x:v>
      </x:c>
      <x:c r="E6311" s="15" t="n">
        <x:v>7</x:v>
      </x:c>
      <x:c r="F6311" s="11" t="n">
        <x:v>153</x:v>
      </x:c>
      <x:c r="G6311" s="11" t="n">
        <x:v>24</x:v>
      </x:c>
      <x:c r="H6311" s="11" t="n">
        <x:f>E6311*F6311</x:f>
        <x:v>1071</x:v>
      </x:c>
      <x:c r="I6311" s="11" t="n">
        <x:f>H6311*(1-'Summary'!$B$5)</x:f>
        <x:v>1017.4499999999999</x:v>
      </x:c>
      <x:c r="J6311" s="11" t="n">
        <x:f>E6311*G6311</x:f>
        <x:v>168</x:v>
      </x:c>
      <x:c r="K6311" s="11" t="n">
        <x:f>I6311-J6311</x:f>
        <x:v>849.4499999999999</x:v>
      </x:c>
      <x:c r="L6311" s="14" t="n">
        <x:f>K6311/I6311</x:f>
        <x:v>0.8348813209494323</x:v>
      </x:c>
    </x:row>
    <x:row r="6312" ht="22" customHeight="1">
      <x:c r="A6312" s="2" t="str">
        <x:v>ORD-06308</x:v>
      </x:c>
      <x:c r="B6312" s="2" t="str">
        <x:v>West</x:v>
      </x:c>
      <x:c r="C6312" s="2" t="str">
        <x:v>May</x:v>
      </x:c>
      <x:c r="D6312" s="2" t="str">
        <x:v>SKU-068</x:v>
      </x:c>
      <x:c r="E6312" s="15" t="n">
        <x:v>14</x:v>
      </x:c>
      <x:c r="F6312" s="11" t="n">
        <x:v>166</x:v>
      </x:c>
      <x:c r="G6312" s="11" t="n">
        <x:v>35</x:v>
      </x:c>
      <x:c r="H6312" s="11" t="n">
        <x:f>E6312*F6312</x:f>
        <x:v>2324</x:v>
      </x:c>
      <x:c r="I6312" s="11" t="n">
        <x:f>H6312*(1-'Summary'!$B$5)</x:f>
        <x:v>2207.7999999999997</x:v>
      </x:c>
      <x:c r="J6312" s="11" t="n">
        <x:f>E6312*G6312</x:f>
        <x:v>490</x:v>
      </x:c>
      <x:c r="K6312" s="11" t="n">
        <x:f>I6312-J6312</x:f>
        <x:v>1717.7999999999997</x:v>
      </x:c>
      <x:c r="L6312" s="14" t="n">
        <x:f>K6312/I6312</x:f>
        <x:v>0.7780596068484464</x:v>
      </x:c>
    </x:row>
    <x:row r="6313" ht="22" customHeight="1">
      <x:c r="A6313" s="2" t="str">
        <x:v>ORD-06309</x:v>
      </x:c>
      <x:c r="B6313" s="2" t="str">
        <x:v>North</x:v>
      </x:c>
      <x:c r="C6313" s="2" t="str">
        <x:v>Jun</x:v>
      </x:c>
      <x:c r="D6313" s="2" t="str">
        <x:v>SKU-069</x:v>
      </x:c>
      <x:c r="E6313" s="15" t="n">
        <x:v>21</x:v>
      </x:c>
      <x:c r="F6313" s="11" t="n">
        <x:v>179</x:v>
      </x:c>
      <x:c r="G6313" s="11" t="n">
        <x:v>46</x:v>
      </x:c>
      <x:c r="H6313" s="11" t="n">
        <x:f>E6313*F6313</x:f>
        <x:v>3759</x:v>
      </x:c>
      <x:c r="I6313" s="11" t="n">
        <x:f>H6313*(1-'Summary'!$B$5)</x:f>
        <x:v>3571.0499999999997</x:v>
      </x:c>
      <x:c r="J6313" s="11" t="n">
        <x:f>E6313*G6313</x:f>
        <x:v>966</x:v>
      </x:c>
      <x:c r="K6313" s="11" t="n">
        <x:f>I6313-J6313</x:f>
        <x:v>2605.0499999999997</x:v>
      </x:c>
      <x:c r="L6313" s="14" t="n">
        <x:f>K6313/I6313</x:f>
        <x:v>0.7294913260805646</x:v>
      </x:c>
    </x:row>
    <x:row r="6314" ht="22" customHeight="1">
      <x:c r="A6314" s="2" t="str">
        <x:v>ORD-06310</x:v>
      </x:c>
      <x:c r="B6314" s="2" t="str">
        <x:v>South</x:v>
      </x:c>
      <x:c r="C6314" s="2" t="str">
        <x:v>Jun</x:v>
      </x:c>
      <x:c r="D6314" s="2" t="str">
        <x:v>SKU-070</x:v>
      </x:c>
      <x:c r="E6314" s="15" t="n">
        <x:v>4</x:v>
      </x:c>
      <x:c r="F6314" s="11" t="n">
        <x:v>192</x:v>
      </x:c>
      <x:c r="G6314" s="11" t="n">
        <x:v>57</x:v>
      </x:c>
      <x:c r="H6314" s="11" t="n">
        <x:f>E6314*F6314</x:f>
        <x:v>768</x:v>
      </x:c>
      <x:c r="I6314" s="11" t="n">
        <x:f>H6314*(1-'Summary'!$B$5)</x:f>
        <x:v>729.5999999999999</x:v>
      </x:c>
      <x:c r="J6314" s="11" t="n">
        <x:f>E6314*G6314</x:f>
        <x:v>228</x:v>
      </x:c>
      <x:c r="K6314" s="11" t="n">
        <x:f>I6314-J6314</x:f>
        <x:v>501.5999999999999</x:v>
      </x:c>
      <x:c r="L6314" s="14" t="n">
        <x:f>K6314/I6314</x:f>
        <x:v>0.6875</x:v>
      </x:c>
    </x:row>
    <x:row r="6315" ht="22" customHeight="1">
      <x:c r="A6315" s="2" t="str">
        <x:v>ORD-06311</x:v>
      </x:c>
      <x:c r="B6315" s="2" t="str">
        <x:v>East</x:v>
      </x:c>
      <x:c r="C6315" s="2" t="str">
        <x:v>Jun</x:v>
      </x:c>
      <x:c r="D6315" s="2" t="str">
        <x:v>SKU-071</x:v>
      </x:c>
      <x:c r="E6315" s="15" t="n">
        <x:v>11</x:v>
      </x:c>
      <x:c r="F6315" s="11" t="n">
        <x:v>205</x:v>
      </x:c>
      <x:c r="G6315" s="11" t="n">
        <x:v>68</x:v>
      </x:c>
      <x:c r="H6315" s="11" t="n">
        <x:f>E6315*F6315</x:f>
        <x:v>2255</x:v>
      </x:c>
      <x:c r="I6315" s="11" t="n">
        <x:f>H6315*(1-'Summary'!$B$5)</x:f>
        <x:v>2142.25</x:v>
      </x:c>
      <x:c r="J6315" s="11" t="n">
        <x:f>E6315*G6315</x:f>
        <x:v>748</x:v>
      </x:c>
      <x:c r="K6315" s="11" t="n">
        <x:f>I6315-J6315</x:f>
        <x:v>1394.25</x:v>
      </x:c>
      <x:c r="L6315" s="14" t="n">
        <x:f>K6315/I6315</x:f>
        <x:v>0.6508344030808729</x:v>
      </x:c>
    </x:row>
    <x:row r="6316" ht="22" customHeight="1">
      <x:c r="A6316" s="2" t="str">
        <x:v>ORD-06312</x:v>
      </x:c>
      <x:c r="B6316" s="2" t="str">
        <x:v>West</x:v>
      </x:c>
      <x:c r="C6316" s="2" t="str">
        <x:v>Jun</x:v>
      </x:c>
      <x:c r="D6316" s="2" t="str">
        <x:v>SKU-072</x:v>
      </x:c>
      <x:c r="E6316" s="15" t="n">
        <x:v>18</x:v>
      </x:c>
      <x:c r="F6316" s="11" t="n">
        <x:v>218</x:v>
      </x:c>
      <x:c r="G6316" s="11" t="n">
        <x:v>79</x:v>
      </x:c>
      <x:c r="H6316" s="11" t="n">
        <x:f>E6316*F6316</x:f>
        <x:v>3924</x:v>
      </x:c>
      <x:c r="I6316" s="11" t="n">
        <x:f>H6316*(1-'Summary'!$B$5)</x:f>
        <x:v>3727.7999999999997</x:v>
      </x:c>
      <x:c r="J6316" s="11" t="n">
        <x:f>E6316*G6316</x:f>
        <x:v>1422</x:v>
      </x:c>
      <x:c r="K6316" s="11" t="n">
        <x:f>I6316-J6316</x:f>
        <x:v>2305.7999999999997</x:v>
      </x:c>
      <x:c r="L6316" s="14" t="n">
        <x:f>K6316/I6316</x:f>
        <x:v>0.6185417672621921</x:v>
      </x:c>
    </x:row>
    <x:row r="6317" ht="22" customHeight="1">
      <x:c r="A6317" s="2" t="str">
        <x:v>ORD-06313</x:v>
      </x:c>
      <x:c r="B6317" s="2" t="str">
        <x:v>North</x:v>
      </x:c>
      <x:c r="C6317" s="2" t="str">
        <x:v>Jul</x:v>
      </x:c>
      <x:c r="D6317" s="2" t="str">
        <x:v>SKU-073</x:v>
      </x:c>
      <x:c r="E6317" s="15" t="n">
        <x:v>1</x:v>
      </x:c>
      <x:c r="F6317" s="11" t="n">
        <x:v>231</x:v>
      </x:c>
      <x:c r="G6317" s="11" t="n">
        <x:v>90</x:v>
      </x:c>
      <x:c r="H6317" s="11" t="n">
        <x:f>E6317*F6317</x:f>
        <x:v>231</x:v>
      </x:c>
      <x:c r="I6317" s="11" t="n">
        <x:f>H6317*(1-'Summary'!$B$5)</x:f>
        <x:v>219.45</x:v>
      </x:c>
      <x:c r="J6317" s="11" t="n">
        <x:f>E6317*G6317</x:f>
        <x:v>90</x:v>
      </x:c>
      <x:c r="K6317" s="11" t="n">
        <x:f>I6317-J6317</x:f>
        <x:v>129.45</x:v>
      </x:c>
      <x:c r="L6317" s="14" t="n">
        <x:f>K6317/I6317</x:f>
        <x:v>0.5898838004101162</x:v>
      </x:c>
    </x:row>
    <x:row r="6318" ht="22" customHeight="1">
      <x:c r="A6318" s="2" t="str">
        <x:v>ORD-06314</x:v>
      </x:c>
      <x:c r="B6318" s="2" t="str">
        <x:v>South</x:v>
      </x:c>
      <x:c r="C6318" s="2" t="str">
        <x:v>Jul</x:v>
      </x:c>
      <x:c r="D6318" s="2" t="str">
        <x:v>SKU-074</x:v>
      </x:c>
      <x:c r="E6318" s="15" t="n">
        <x:v>8</x:v>
      </x:c>
      <x:c r="F6318" s="11" t="n">
        <x:v>24</x:v>
      </x:c>
      <x:c r="G6318" s="11" t="n">
        <x:v>101</x:v>
      </x:c>
      <x:c r="H6318" s="11" t="n">
        <x:f>E6318*F6318</x:f>
        <x:v>192</x:v>
      </x:c>
      <x:c r="I6318" s="11" t="n">
        <x:f>H6318*(1-'Summary'!$B$5)</x:f>
        <x:v>182.39999999999998</x:v>
      </x:c>
      <x:c r="J6318" s="11" t="n">
        <x:f>E6318*G6318</x:f>
        <x:v>808</x:v>
      </x:c>
      <x:c r="K6318" s="11" t="n">
        <x:f>I6318-J6318</x:f>
        <x:v>-625.6</x:v>
      </x:c>
      <x:c r="L6318" s="14" t="n">
        <x:f>K6318/I6318</x:f>
        <x:v>-3.4298245614035094</x:v>
      </x:c>
    </x:row>
    <x:row r="6319" ht="22" customHeight="1">
      <x:c r="A6319" s="2" t="str">
        <x:v>ORD-06315</x:v>
      </x:c>
      <x:c r="B6319" s="2" t="str">
        <x:v>East</x:v>
      </x:c>
      <x:c r="C6319" s="2" t="str">
        <x:v>Jul</x:v>
      </x:c>
      <x:c r="D6319" s="2" t="str">
        <x:v>SKU-075</x:v>
      </x:c>
      <x:c r="E6319" s="15" t="n">
        <x:v>15</x:v>
      </x:c>
      <x:c r="F6319" s="11" t="n">
        <x:v>37</x:v>
      </x:c>
      <x:c r="G6319" s="11" t="n">
        <x:v>17</x:v>
      </x:c>
      <x:c r="H6319" s="11" t="n">
        <x:f>E6319*F6319</x:f>
        <x:v>555</x:v>
      </x:c>
      <x:c r="I6319" s="11" t="n">
        <x:f>H6319*(1-'Summary'!$B$5)</x:f>
        <x:v>527.25</x:v>
      </x:c>
      <x:c r="J6319" s="11" t="n">
        <x:f>E6319*G6319</x:f>
        <x:v>255</x:v>
      </x:c>
      <x:c r="K6319" s="11" t="n">
        <x:f>I6319-J6319</x:f>
        <x:v>272.25</x:v>
      </x:c>
      <x:c r="L6319" s="14" t="n">
        <x:f>K6319/I6319</x:f>
        <x:v>0.5163584637268848</x:v>
      </x:c>
    </x:row>
    <x:row r="6320" ht="22" customHeight="1">
      <x:c r="A6320" s="2" t="str">
        <x:v>ORD-06316</x:v>
      </x:c>
      <x:c r="B6320" s="2" t="str">
        <x:v>West</x:v>
      </x:c>
      <x:c r="C6320" s="2" t="str">
        <x:v>Jul</x:v>
      </x:c>
      <x:c r="D6320" s="2" t="str">
        <x:v>SKU-076</x:v>
      </x:c>
      <x:c r="E6320" s="15" t="n">
        <x:v>22</x:v>
      </x:c>
      <x:c r="F6320" s="11" t="n">
        <x:v>50</x:v>
      </x:c>
      <x:c r="G6320" s="11" t="n">
        <x:v>28</x:v>
      </x:c>
      <x:c r="H6320" s="11" t="n">
        <x:f>E6320*F6320</x:f>
        <x:v>1100</x:v>
      </x:c>
      <x:c r="I6320" s="11" t="n">
        <x:f>H6320*(1-'Summary'!$B$5)</x:f>
        <x:v>1045</x:v>
      </x:c>
      <x:c r="J6320" s="11" t="n">
        <x:f>E6320*G6320</x:f>
        <x:v>616</x:v>
      </x:c>
      <x:c r="K6320" s="11" t="n">
        <x:f>I6320-J6320</x:f>
        <x:v>429</x:v>
      </x:c>
      <x:c r="L6320" s="14" t="n">
        <x:f>K6320/I6320</x:f>
        <x:v>0.4105263157894737</x:v>
      </x:c>
    </x:row>
    <x:row r="6321" ht="22" customHeight="1">
      <x:c r="A6321" s="2" t="str">
        <x:v>ORD-06317</x:v>
      </x:c>
      <x:c r="B6321" s="2" t="str">
        <x:v>North</x:v>
      </x:c>
      <x:c r="C6321" s="2" t="str">
        <x:v>Aug</x:v>
      </x:c>
      <x:c r="D6321" s="2" t="str">
        <x:v>SKU-077</x:v>
      </x:c>
      <x:c r="E6321" s="15" t="n">
        <x:v>5</x:v>
      </x:c>
      <x:c r="F6321" s="11" t="n">
        <x:v>63</x:v>
      </x:c>
      <x:c r="G6321" s="11" t="n">
        <x:v>39</x:v>
      </x:c>
      <x:c r="H6321" s="11" t="n">
        <x:f>E6321*F6321</x:f>
        <x:v>315</x:v>
      </x:c>
      <x:c r="I6321" s="11" t="n">
        <x:f>H6321*(1-'Summary'!$B$5)</x:f>
        <x:v>299.25</x:v>
      </x:c>
      <x:c r="J6321" s="11" t="n">
        <x:f>E6321*G6321</x:f>
        <x:v>195</x:v>
      </x:c>
      <x:c r="K6321" s="11" t="n">
        <x:f>I6321-J6321</x:f>
        <x:v>104.25</x:v>
      </x:c>
      <x:c r="L6321" s="14" t="n">
        <x:f>K6321/I6321</x:f>
        <x:v>0.3483709273182957</x:v>
      </x:c>
    </x:row>
    <x:row r="6322" ht="22" customHeight="1">
      <x:c r="A6322" s="2" t="str">
        <x:v>ORD-06318</x:v>
      </x:c>
      <x:c r="B6322" s="2" t="str">
        <x:v>South</x:v>
      </x:c>
      <x:c r="C6322" s="2" t="str">
        <x:v>Aug</x:v>
      </x:c>
      <x:c r="D6322" s="2" t="str">
        <x:v>SKU-078</x:v>
      </x:c>
      <x:c r="E6322" s="15" t="n">
        <x:v>12</x:v>
      </x:c>
      <x:c r="F6322" s="11" t="n">
        <x:v>76</x:v>
      </x:c>
      <x:c r="G6322" s="11" t="n">
        <x:v>50</x:v>
      </x:c>
      <x:c r="H6322" s="11" t="n">
        <x:f>E6322*F6322</x:f>
        <x:v>912</x:v>
      </x:c>
      <x:c r="I6322" s="11" t="n">
        <x:f>H6322*(1-'Summary'!$B$5)</x:f>
        <x:v>866.4</x:v>
      </x:c>
      <x:c r="J6322" s="11" t="n">
        <x:f>E6322*G6322</x:f>
        <x:v>600</x:v>
      </x:c>
      <x:c r="K6322" s="11" t="n">
        <x:f>I6322-J6322</x:f>
        <x:v>266.4</x:v>
      </x:c>
      <x:c r="L6322" s="14" t="n">
        <x:f>K6322/I6322</x:f>
        <x:v>0.3074792243767313</x:v>
      </x:c>
    </x:row>
    <x:row r="6323" ht="22" customHeight="1">
      <x:c r="A6323" s="2" t="str">
        <x:v>ORD-06319</x:v>
      </x:c>
      <x:c r="B6323" s="2" t="str">
        <x:v>East</x:v>
      </x:c>
      <x:c r="C6323" s="2" t="str">
        <x:v>Aug</x:v>
      </x:c>
      <x:c r="D6323" s="2" t="str">
        <x:v>SKU-079</x:v>
      </x:c>
      <x:c r="E6323" s="15" t="n">
        <x:v>19</x:v>
      </x:c>
      <x:c r="F6323" s="11" t="n">
        <x:v>89</x:v>
      </x:c>
      <x:c r="G6323" s="11" t="n">
        <x:v>61</x:v>
      </x:c>
      <x:c r="H6323" s="11" t="n">
        <x:f>E6323*F6323</x:f>
        <x:v>1691</x:v>
      </x:c>
      <x:c r="I6323" s="11" t="n">
        <x:f>H6323*(1-'Summary'!$B$5)</x:f>
        <x:v>1606.4499999999998</x:v>
      </x:c>
      <x:c r="J6323" s="11" t="n">
        <x:f>E6323*G6323</x:f>
        <x:v>1159</x:v>
      </x:c>
      <x:c r="K6323" s="11" t="n">
        <x:f>I6323-J6323</x:f>
        <x:v>447.4499999999998</x:v>
      </x:c>
      <x:c r="L6323" s="14" t="n">
        <x:f>K6323/I6323</x:f>
        <x:v>0.27853341218214067</x:v>
      </x:c>
    </x:row>
    <x:row r="6324" ht="22" customHeight="1">
      <x:c r="A6324" s="2" t="str">
        <x:v>ORD-06320</x:v>
      </x:c>
      <x:c r="B6324" s="2" t="str">
        <x:v>West</x:v>
      </x:c>
      <x:c r="C6324" s="2" t="str">
        <x:v>Aug</x:v>
      </x:c>
      <x:c r="D6324" s="2" t="str">
        <x:v>SKU-080</x:v>
      </x:c>
      <x:c r="E6324" s="15" t="n">
        <x:v>2</x:v>
      </x:c>
      <x:c r="F6324" s="11" t="n">
        <x:v>102</x:v>
      </x:c>
      <x:c r="G6324" s="11" t="n">
        <x:v>72</x:v>
      </x:c>
      <x:c r="H6324" s="11" t="n">
        <x:f>E6324*F6324</x:f>
        <x:v>204</x:v>
      </x:c>
      <x:c r="I6324" s="11" t="n">
        <x:f>H6324*(1-'Summary'!$B$5)</x:f>
        <x:v>193.79999999999998</x:v>
      </x:c>
      <x:c r="J6324" s="11" t="n">
        <x:f>E6324*G6324</x:f>
        <x:v>144</x:v>
      </x:c>
      <x:c r="K6324" s="11" t="n">
        <x:f>I6324-J6324</x:f>
        <x:v>49.79999999999998</x:v>
      </x:c>
      <x:c r="L6324" s="14" t="n">
        <x:f>K6324/I6324</x:f>
        <x:v>0.25696594427244573</x:v>
      </x:c>
    </x:row>
    <x:row r="6325" ht="22" customHeight="1">
      <x:c r="A6325" s="2" t="str">
        <x:v>ORD-06321</x:v>
      </x:c>
      <x:c r="B6325" s="2" t="str">
        <x:v>North</x:v>
      </x:c>
      <x:c r="C6325" s="2" t="str">
        <x:v>Sep</x:v>
      </x:c>
      <x:c r="D6325" s="2" t="str">
        <x:v>SKU-081</x:v>
      </x:c>
      <x:c r="E6325" s="15" t="n">
        <x:v>9</x:v>
      </x:c>
      <x:c r="F6325" s="11" t="n">
        <x:v>115</x:v>
      </x:c>
      <x:c r="G6325" s="11" t="n">
        <x:v>83</x:v>
      </x:c>
      <x:c r="H6325" s="11" t="n">
        <x:f>E6325*F6325</x:f>
        <x:v>1035</x:v>
      </x:c>
      <x:c r="I6325" s="11" t="n">
        <x:f>H6325*(1-'Summary'!$B$5)</x:f>
        <x:v>983.25</x:v>
      </x:c>
      <x:c r="J6325" s="11" t="n">
        <x:f>E6325*G6325</x:f>
        <x:v>747</x:v>
      </x:c>
      <x:c r="K6325" s="11" t="n">
        <x:f>I6325-J6325</x:f>
        <x:v>236.25</x:v>
      </x:c>
      <x:c r="L6325" s="14" t="n">
        <x:f>K6325/I6325</x:f>
        <x:v>0.2402745995423341</x:v>
      </x:c>
    </x:row>
    <x:row r="6326" ht="22" customHeight="1">
      <x:c r="A6326" s="2" t="str">
        <x:v>ORD-06322</x:v>
      </x:c>
      <x:c r="B6326" s="2" t="str">
        <x:v>South</x:v>
      </x:c>
      <x:c r="C6326" s="2" t="str">
        <x:v>Sep</x:v>
      </x:c>
      <x:c r="D6326" s="2" t="str">
        <x:v>SKU-082</x:v>
      </x:c>
      <x:c r="E6326" s="15" t="n">
        <x:v>16</x:v>
      </x:c>
      <x:c r="F6326" s="11" t="n">
        <x:v>128</x:v>
      </x:c>
      <x:c r="G6326" s="11" t="n">
        <x:v>94</x:v>
      </x:c>
      <x:c r="H6326" s="11" t="n">
        <x:f>E6326*F6326</x:f>
        <x:v>2048</x:v>
      </x:c>
      <x:c r="I6326" s="11" t="n">
        <x:f>H6326*(1-'Summary'!$B$5)</x:f>
        <x:v>1945.6</x:v>
      </x:c>
      <x:c r="J6326" s="11" t="n">
        <x:f>E6326*G6326</x:f>
        <x:v>1504</x:v>
      </x:c>
      <x:c r="K6326" s="11" t="n">
        <x:f>I6326-J6326</x:f>
        <x:v>441.5999999999999</x:v>
      </x:c>
      <x:c r="L6326" s="14" t="n">
        <x:f>K6326/I6326</x:f>
        <x:v>0.22697368421052627</x:v>
      </x:c>
    </x:row>
    <x:row r="6327" ht="22" customHeight="1">
      <x:c r="A6327" s="2" t="str">
        <x:v>ORD-06323</x:v>
      </x:c>
      <x:c r="B6327" s="2" t="str">
        <x:v>East</x:v>
      </x:c>
      <x:c r="C6327" s="2" t="str">
        <x:v>Sep</x:v>
      </x:c>
      <x:c r="D6327" s="2" t="str">
        <x:v>SKU-083</x:v>
      </x:c>
      <x:c r="E6327" s="15" t="n">
        <x:v>23</x:v>
      </x:c>
      <x:c r="F6327" s="11" t="n">
        <x:v>141</x:v>
      </x:c>
      <x:c r="G6327" s="11" t="n">
        <x:v>10</x:v>
      </x:c>
      <x:c r="H6327" s="11" t="n">
        <x:f>E6327*F6327</x:f>
        <x:v>3243</x:v>
      </x:c>
      <x:c r="I6327" s="11" t="n">
        <x:f>H6327*(1-'Summary'!$B$5)</x:f>
        <x:v>3080.85</x:v>
      </x:c>
      <x:c r="J6327" s="11" t="n">
        <x:f>E6327*G6327</x:f>
        <x:v>230</x:v>
      </x:c>
      <x:c r="K6327" s="11" t="n">
        <x:f>I6327-J6327</x:f>
        <x:v>2850.85</x:v>
      </x:c>
      <x:c r="L6327" s="14" t="n">
        <x:f>K6327/I6327</x:f>
        <x:v>0.9253452780888392</x:v>
      </x:c>
    </x:row>
    <x:row r="6328" ht="22" customHeight="1">
      <x:c r="A6328" s="2" t="str">
        <x:v>ORD-06324</x:v>
      </x:c>
      <x:c r="B6328" s="2" t="str">
        <x:v>West</x:v>
      </x:c>
      <x:c r="C6328" s="2" t="str">
        <x:v>Sep</x:v>
      </x:c>
      <x:c r="D6328" s="2" t="str">
        <x:v>SKU-084</x:v>
      </x:c>
      <x:c r="E6328" s="15" t="n">
        <x:v>6</x:v>
      </x:c>
      <x:c r="F6328" s="11" t="n">
        <x:v>154</x:v>
      </x:c>
      <x:c r="G6328" s="11" t="n">
        <x:v>21</x:v>
      </x:c>
      <x:c r="H6328" s="11" t="n">
        <x:f>E6328*F6328</x:f>
        <x:v>924</x:v>
      </x:c>
      <x:c r="I6328" s="11" t="n">
        <x:f>H6328*(1-'Summary'!$B$5)</x:f>
        <x:v>877.8</x:v>
      </x:c>
      <x:c r="J6328" s="11" t="n">
        <x:f>E6328*G6328</x:f>
        <x:v>126</x:v>
      </x:c>
      <x:c r="K6328" s="11" t="n">
        <x:f>I6328-J6328</x:f>
        <x:v>751.8</x:v>
      </x:c>
      <x:c r="L6328" s="14" t="n">
        <x:f>K6328/I6328</x:f>
        <x:v>0.8564593301435407</x:v>
      </x:c>
    </x:row>
    <x:row r="6329" ht="22" customHeight="1">
      <x:c r="A6329" s="2" t="str">
        <x:v>ORD-06325</x:v>
      </x:c>
      <x:c r="B6329" s="2" t="str">
        <x:v>North</x:v>
      </x:c>
      <x:c r="C6329" s="2" t="str">
        <x:v>Oct</x:v>
      </x:c>
      <x:c r="D6329" s="2" t="str">
        <x:v>SKU-085</x:v>
      </x:c>
      <x:c r="E6329" s="15" t="n">
        <x:v>13</x:v>
      </x:c>
      <x:c r="F6329" s="11" t="n">
        <x:v>167</x:v>
      </x:c>
      <x:c r="G6329" s="11" t="n">
        <x:v>32</x:v>
      </x:c>
      <x:c r="H6329" s="11" t="n">
        <x:f>E6329*F6329</x:f>
        <x:v>2171</x:v>
      </x:c>
      <x:c r="I6329" s="11" t="n">
        <x:f>H6329*(1-'Summary'!$B$5)</x:f>
        <x:v>2062.45</x:v>
      </x:c>
      <x:c r="J6329" s="11" t="n">
        <x:f>E6329*G6329</x:f>
        <x:v>416</x:v>
      </x:c>
      <x:c r="K6329" s="11" t="n">
        <x:f>I6329-J6329</x:f>
        <x:v>1646.4499999999998</x:v>
      </x:c>
      <x:c r="L6329" s="14" t="n">
        <x:f>K6329/I6329</x:f>
        <x:v>0.7982981405609832</x:v>
      </x:c>
    </x:row>
    <x:row r="6330" ht="22" customHeight="1">
      <x:c r="A6330" s="2" t="str">
        <x:v>ORD-06326</x:v>
      </x:c>
      <x:c r="B6330" s="2" t="str">
        <x:v>South</x:v>
      </x:c>
      <x:c r="C6330" s="2" t="str">
        <x:v>Oct</x:v>
      </x:c>
      <x:c r="D6330" s="2" t="str">
        <x:v>SKU-086</x:v>
      </x:c>
      <x:c r="E6330" s="15" t="n">
        <x:v>20</x:v>
      </x:c>
      <x:c r="F6330" s="11" t="n">
        <x:v>180</x:v>
      </x:c>
      <x:c r="G6330" s="11" t="n">
        <x:v>43</x:v>
      </x:c>
      <x:c r="H6330" s="11" t="n">
        <x:f>E6330*F6330</x:f>
        <x:v>3600</x:v>
      </x:c>
      <x:c r="I6330" s="11" t="n">
        <x:f>H6330*(1-'Summary'!$B$5)</x:f>
        <x:v>3420</x:v>
      </x:c>
      <x:c r="J6330" s="11" t="n">
        <x:f>E6330*G6330</x:f>
        <x:v>860</x:v>
      </x:c>
      <x:c r="K6330" s="11" t="n">
        <x:f>I6330-J6330</x:f>
        <x:v>2560</x:v>
      </x:c>
      <x:c r="L6330" s="14" t="n">
        <x:f>K6330/I6330</x:f>
        <x:v>0.7485380116959064</x:v>
      </x:c>
    </x:row>
    <x:row r="6331" ht="22" customHeight="1">
      <x:c r="A6331" s="2" t="str">
        <x:v>ORD-06327</x:v>
      </x:c>
      <x:c r="B6331" s="2" t="str">
        <x:v>East</x:v>
      </x:c>
      <x:c r="C6331" s="2" t="str">
        <x:v>Oct</x:v>
      </x:c>
      <x:c r="D6331" s="2" t="str">
        <x:v>SKU-087</x:v>
      </x:c>
      <x:c r="E6331" s="15" t="n">
        <x:v>3</x:v>
      </x:c>
      <x:c r="F6331" s="11" t="n">
        <x:v>193</x:v>
      </x:c>
      <x:c r="G6331" s="11" t="n">
        <x:v>54</x:v>
      </x:c>
      <x:c r="H6331" s="11" t="n">
        <x:f>E6331*F6331</x:f>
        <x:v>579</x:v>
      </x:c>
      <x:c r="I6331" s="11" t="n">
        <x:f>H6331*(1-'Summary'!$B$5)</x:f>
        <x:v>550.05</x:v>
      </x:c>
      <x:c r="J6331" s="11" t="n">
        <x:f>E6331*G6331</x:f>
        <x:v>162</x:v>
      </x:c>
      <x:c r="K6331" s="11" t="n">
        <x:f>I6331-J6331</x:f>
        <x:v>388.04999999999995</x:v>
      </x:c>
      <x:c r="L6331" s="14" t="n">
        <x:f>K6331/I6331</x:f>
        <x:v>0.7054813198800108</x:v>
      </x:c>
    </x:row>
    <x:row r="6332" ht="22" customHeight="1">
      <x:c r="A6332" s="2" t="str">
        <x:v>ORD-06328</x:v>
      </x:c>
      <x:c r="B6332" s="2" t="str">
        <x:v>West</x:v>
      </x:c>
      <x:c r="C6332" s="2" t="str">
        <x:v>Oct</x:v>
      </x:c>
      <x:c r="D6332" s="2" t="str">
        <x:v>SKU-088</x:v>
      </x:c>
      <x:c r="E6332" s="15" t="n">
        <x:v>10</x:v>
      </x:c>
      <x:c r="F6332" s="11" t="n">
        <x:v>206</x:v>
      </x:c>
      <x:c r="G6332" s="11" t="n">
        <x:v>65</x:v>
      </x:c>
      <x:c r="H6332" s="11" t="n">
        <x:f>E6332*F6332</x:f>
        <x:v>2060</x:v>
      </x:c>
      <x:c r="I6332" s="11" t="n">
        <x:f>H6332*(1-'Summary'!$B$5)</x:f>
        <x:v>1957</x:v>
      </x:c>
      <x:c r="J6332" s="11" t="n">
        <x:f>E6332*G6332</x:f>
        <x:v>650</x:v>
      </x:c>
      <x:c r="K6332" s="11" t="n">
        <x:f>I6332-J6332</x:f>
        <x:v>1307</x:v>
      </x:c>
      <x:c r="L6332" s="14" t="n">
        <x:f>K6332/I6332</x:f>
        <x:v>0.6678589678078692</x:v>
      </x:c>
    </x:row>
    <x:row r="6333" ht="22" customHeight="1">
      <x:c r="A6333" s="2" t="str">
        <x:v>ORD-06329</x:v>
      </x:c>
      <x:c r="B6333" s="2" t="str">
        <x:v>North</x:v>
      </x:c>
      <x:c r="C6333" s="2" t="str">
        <x:v>Nov</x:v>
      </x:c>
      <x:c r="D6333" s="2" t="str">
        <x:v>SKU-089</x:v>
      </x:c>
      <x:c r="E6333" s="15" t="n">
        <x:v>17</x:v>
      </x:c>
      <x:c r="F6333" s="11" t="n">
        <x:v>219</x:v>
      </x:c>
      <x:c r="G6333" s="11" t="n">
        <x:v>76</x:v>
      </x:c>
      <x:c r="H6333" s="11" t="n">
        <x:f>E6333*F6333</x:f>
        <x:v>3723</x:v>
      </x:c>
      <x:c r="I6333" s="11" t="n">
        <x:f>H6333*(1-'Summary'!$B$5)</x:f>
        <x:v>3536.85</x:v>
      </x:c>
      <x:c r="J6333" s="11" t="n">
        <x:f>E6333*G6333</x:f>
        <x:v>1292</x:v>
      </x:c>
      <x:c r="K6333" s="11" t="n">
        <x:f>I6333-J6333</x:f>
        <x:v>2244.85</x:v>
      </x:c>
      <x:c r="L6333" s="14" t="n">
        <x:f>K6333/I6333</x:f>
        <x:v>0.634703196347032</x:v>
      </x:c>
    </x:row>
    <x:row r="6334" ht="22" customHeight="1">
      <x:c r="A6334" s="2" t="str">
        <x:v>ORD-06330</x:v>
      </x:c>
      <x:c r="B6334" s="2" t="str">
        <x:v>South</x:v>
      </x:c>
      <x:c r="C6334" s="2" t="str">
        <x:v>Nov</x:v>
      </x:c>
      <x:c r="D6334" s="2" t="str">
        <x:v>SKU-090</x:v>
      </x:c>
      <x:c r="E6334" s="15" t="n">
        <x:v>24</x:v>
      </x:c>
      <x:c r="F6334" s="11" t="n">
        <x:v>232</x:v>
      </x:c>
      <x:c r="G6334" s="11" t="n">
        <x:v>87</x:v>
      </x:c>
      <x:c r="H6334" s="11" t="n">
        <x:f>E6334*F6334</x:f>
        <x:v>5568</x:v>
      </x:c>
      <x:c r="I6334" s="11" t="n">
        <x:f>H6334*(1-'Summary'!$B$5)</x:f>
        <x:v>5289.599999999999</x:v>
      </x:c>
      <x:c r="J6334" s="11" t="n">
        <x:f>E6334*G6334</x:f>
        <x:v>2088</x:v>
      </x:c>
      <x:c r="K6334" s="11" t="n">
        <x:f>I6334-J6334</x:f>
        <x:v>3201.5999999999995</x:v>
      </x:c>
      <x:c r="L6334" s="14" t="n">
        <x:f>K6334/I6334</x:f>
        <x:v>0.6052631578947368</x:v>
      </x:c>
    </x:row>
    <x:row r="6335" ht="22" customHeight="1">
      <x:c r="A6335" s="2" t="str">
        <x:v>ORD-06331</x:v>
      </x:c>
      <x:c r="B6335" s="2" t="str">
        <x:v>East</x:v>
      </x:c>
      <x:c r="C6335" s="2" t="str">
        <x:v>Nov</x:v>
      </x:c>
      <x:c r="D6335" s="2" t="str">
        <x:v>SKU-091</x:v>
      </x:c>
      <x:c r="E6335" s="15" t="n">
        <x:v>7</x:v>
      </x:c>
      <x:c r="F6335" s="11" t="n">
        <x:v>25</x:v>
      </x:c>
      <x:c r="G6335" s="11" t="n">
        <x:v>98</x:v>
      </x:c>
      <x:c r="H6335" s="11" t="n">
        <x:f>E6335*F6335</x:f>
        <x:v>175</x:v>
      </x:c>
      <x:c r="I6335" s="11" t="n">
        <x:f>H6335*(1-'Summary'!$B$5)</x:f>
        <x:v>166.25</x:v>
      </x:c>
      <x:c r="J6335" s="11" t="n">
        <x:f>E6335*G6335</x:f>
        <x:v>686</x:v>
      </x:c>
      <x:c r="K6335" s="11" t="n">
        <x:f>I6335-J6335</x:f>
        <x:v>-519.75</x:v>
      </x:c>
      <x:c r="L6335" s="14" t="n">
        <x:f>K6335/I6335</x:f>
        <x:v>-3.126315789473684</x:v>
      </x:c>
    </x:row>
    <x:row r="6336" ht="22" customHeight="1">
      <x:c r="A6336" s="2" t="str">
        <x:v>ORD-06332</x:v>
      </x:c>
      <x:c r="B6336" s="2" t="str">
        <x:v>West</x:v>
      </x:c>
      <x:c r="C6336" s="2" t="str">
        <x:v>Nov</x:v>
      </x:c>
      <x:c r="D6336" s="2" t="str">
        <x:v>SKU-092</x:v>
      </x:c>
      <x:c r="E6336" s="15" t="n">
        <x:v>14</x:v>
      </x:c>
      <x:c r="F6336" s="11" t="n">
        <x:v>38</x:v>
      </x:c>
      <x:c r="G6336" s="11" t="n">
        <x:v>14</x:v>
      </x:c>
      <x:c r="H6336" s="11" t="n">
        <x:f>E6336*F6336</x:f>
        <x:v>532</x:v>
      </x:c>
      <x:c r="I6336" s="11" t="n">
        <x:f>H6336*(1-'Summary'!$B$5)</x:f>
        <x:v>505.4</x:v>
      </x:c>
      <x:c r="J6336" s="11" t="n">
        <x:f>E6336*G6336</x:f>
        <x:v>196</x:v>
      </x:c>
      <x:c r="K6336" s="11" t="n">
        <x:f>I6336-J6336</x:f>
        <x:v>309.4</x:v>
      </x:c>
      <x:c r="L6336" s="14" t="n">
        <x:f>K6336/I6336</x:f>
        <x:v>0.6121883656509695</x:v>
      </x:c>
    </x:row>
    <x:row r="6337" ht="22" customHeight="1">
      <x:c r="A6337" s="2" t="str">
        <x:v>ORD-06333</x:v>
      </x:c>
      <x:c r="B6337" s="2" t="str">
        <x:v>North</x:v>
      </x:c>
      <x:c r="C6337" s="2" t="str">
        <x:v>Dec</x:v>
      </x:c>
      <x:c r="D6337" s="2" t="str">
        <x:v>SKU-093</x:v>
      </x:c>
      <x:c r="E6337" s="15" t="n">
        <x:v>21</x:v>
      </x:c>
      <x:c r="F6337" s="11" t="n">
        <x:v>51</x:v>
      </x:c>
      <x:c r="G6337" s="11" t="n">
        <x:v>25</x:v>
      </x:c>
      <x:c r="H6337" s="11" t="n">
        <x:f>E6337*F6337</x:f>
        <x:v>1071</x:v>
      </x:c>
      <x:c r="I6337" s="11" t="n">
        <x:f>H6337*(1-'Summary'!$B$5)</x:f>
        <x:v>1017.4499999999999</x:v>
      </x:c>
      <x:c r="J6337" s="11" t="n">
        <x:f>E6337*G6337</x:f>
        <x:v>525</x:v>
      </x:c>
      <x:c r="K6337" s="11" t="n">
        <x:f>I6337-J6337</x:f>
        <x:v>492.44999999999993</x:v>
      </x:c>
      <x:c r="L6337" s="14" t="n">
        <x:f>K6337/I6337</x:f>
        <x:v>0.4840041279669762</x:v>
      </x:c>
    </x:row>
    <x:row r="6338" ht="22" customHeight="1">
      <x:c r="A6338" s="2" t="str">
        <x:v>ORD-06334</x:v>
      </x:c>
      <x:c r="B6338" s="2" t="str">
        <x:v>South</x:v>
      </x:c>
      <x:c r="C6338" s="2" t="str">
        <x:v>Dec</x:v>
      </x:c>
      <x:c r="D6338" s="2" t="str">
        <x:v>SKU-094</x:v>
      </x:c>
      <x:c r="E6338" s="15" t="n">
        <x:v>4</x:v>
      </x:c>
      <x:c r="F6338" s="11" t="n">
        <x:v>64</x:v>
      </x:c>
      <x:c r="G6338" s="11" t="n">
        <x:v>36</x:v>
      </x:c>
      <x:c r="H6338" s="11" t="n">
        <x:f>E6338*F6338</x:f>
        <x:v>256</x:v>
      </x:c>
      <x:c r="I6338" s="11" t="n">
        <x:f>H6338*(1-'Summary'!$B$5)</x:f>
        <x:v>243.2</x:v>
      </x:c>
      <x:c r="J6338" s="11" t="n">
        <x:f>E6338*G6338</x:f>
        <x:v>144</x:v>
      </x:c>
      <x:c r="K6338" s="11" t="n">
        <x:f>I6338-J6338</x:f>
        <x:v>99.19999999999999</x:v>
      </x:c>
      <x:c r="L6338" s="14" t="n">
        <x:f>K6338/I6338</x:f>
        <x:v>0.40789473684210525</x:v>
      </x:c>
    </x:row>
    <x:row r="6339" ht="22" customHeight="1">
      <x:c r="A6339" s="2" t="str">
        <x:v>ORD-06335</x:v>
      </x:c>
      <x:c r="B6339" s="2" t="str">
        <x:v>East</x:v>
      </x:c>
      <x:c r="C6339" s="2" t="str">
        <x:v>Dec</x:v>
      </x:c>
      <x:c r="D6339" s="2" t="str">
        <x:v>SKU-095</x:v>
      </x:c>
      <x:c r="E6339" s="15" t="n">
        <x:v>11</x:v>
      </x:c>
      <x:c r="F6339" s="11" t="n">
        <x:v>77</x:v>
      </x:c>
      <x:c r="G6339" s="11" t="n">
        <x:v>47</x:v>
      </x:c>
      <x:c r="H6339" s="11" t="n">
        <x:f>E6339*F6339</x:f>
        <x:v>847</x:v>
      </x:c>
      <x:c r="I6339" s="11" t="n">
        <x:f>H6339*(1-'Summary'!$B$5)</x:f>
        <x:v>804.65</x:v>
      </x:c>
      <x:c r="J6339" s="11" t="n">
        <x:f>E6339*G6339</x:f>
        <x:v>517</x:v>
      </x:c>
      <x:c r="K6339" s="11" t="n">
        <x:f>I6339-J6339</x:f>
        <x:v>287.65</x:v>
      </x:c>
      <x:c r="L6339" s="14" t="n">
        <x:f>K6339/I6339</x:f>
        <x:v>0.35748462064251535</x:v>
      </x:c>
    </x:row>
    <x:row r="6340" ht="22" customHeight="1">
      <x:c r="A6340" s="2" t="str">
        <x:v>ORD-06336</x:v>
      </x:c>
      <x:c r="B6340" s="2" t="str">
        <x:v>West</x:v>
      </x:c>
      <x:c r="C6340" s="2" t="str">
        <x:v>Dec</x:v>
      </x:c>
      <x:c r="D6340" s="2" t="str">
        <x:v>SKU-096</x:v>
      </x:c>
      <x:c r="E6340" s="15" t="n">
        <x:v>18</x:v>
      </x:c>
      <x:c r="F6340" s="11" t="n">
        <x:v>90</x:v>
      </x:c>
      <x:c r="G6340" s="11" t="n">
        <x:v>58</x:v>
      </x:c>
      <x:c r="H6340" s="11" t="n">
        <x:f>E6340*F6340</x:f>
        <x:v>1620</x:v>
      </x:c>
      <x:c r="I6340" s="11" t="n">
        <x:f>H6340*(1-'Summary'!$B$5)</x:f>
        <x:v>1539</x:v>
      </x:c>
      <x:c r="J6340" s="11" t="n">
        <x:f>E6340*G6340</x:f>
        <x:v>1044</x:v>
      </x:c>
      <x:c r="K6340" s="11" t="n">
        <x:f>I6340-J6340</x:f>
        <x:v>495</x:v>
      </x:c>
      <x:c r="L6340" s="14" t="n">
        <x:f>K6340/I6340</x:f>
        <x:v>0.3216374269005848</x:v>
      </x:c>
    </x:row>
    <x:row r="6341" ht="22" customHeight="1">
      <x:c r="A6341" s="2" t="str">
        <x:v>ORD-06337</x:v>
      </x:c>
      <x:c r="B6341" s="2" t="str">
        <x:v>North</x:v>
      </x:c>
      <x:c r="C6341" s="2" t="str">
        <x:v>Jan</x:v>
      </x:c>
      <x:c r="D6341" s="2" t="str">
        <x:v>SKU-097</x:v>
      </x:c>
      <x:c r="E6341" s="15" t="n">
        <x:v>1</x:v>
      </x:c>
      <x:c r="F6341" s="11" t="n">
        <x:v>103</x:v>
      </x:c>
      <x:c r="G6341" s="11" t="n">
        <x:v>69</x:v>
      </x:c>
      <x:c r="H6341" s="11" t="n">
        <x:f>E6341*F6341</x:f>
        <x:v>103</x:v>
      </x:c>
      <x:c r="I6341" s="11" t="n">
        <x:f>H6341*(1-'Summary'!$B$5)</x:f>
        <x:v>97.85</x:v>
      </x:c>
      <x:c r="J6341" s="11" t="n">
        <x:f>E6341*G6341</x:f>
        <x:v>69</x:v>
      </x:c>
      <x:c r="K6341" s="11" t="n">
        <x:f>I6341-J6341</x:f>
        <x:v>28.849999999999994</x:v>
      </x:c>
      <x:c r="L6341" s="14" t="n">
        <x:f>K6341/I6341</x:f>
        <x:v>0.29483903934593764</x:v>
      </x:c>
    </x:row>
    <x:row r="6342" ht="22" customHeight="1">
      <x:c r="A6342" s="2" t="str">
        <x:v>ORD-06338</x:v>
      </x:c>
      <x:c r="B6342" s="2" t="str">
        <x:v>South</x:v>
      </x:c>
      <x:c r="C6342" s="2" t="str">
        <x:v>Jan</x:v>
      </x:c>
      <x:c r="D6342" s="2" t="str">
        <x:v>SKU-098</x:v>
      </x:c>
      <x:c r="E6342" s="15" t="n">
        <x:v>8</x:v>
      </x:c>
      <x:c r="F6342" s="11" t="n">
        <x:v>116</x:v>
      </x:c>
      <x:c r="G6342" s="11" t="n">
        <x:v>80</x:v>
      </x:c>
      <x:c r="H6342" s="11" t="n">
        <x:f>E6342*F6342</x:f>
        <x:v>928</x:v>
      </x:c>
      <x:c r="I6342" s="11" t="n">
        <x:f>H6342*(1-'Summary'!$B$5)</x:f>
        <x:v>881.5999999999999</x:v>
      </x:c>
      <x:c r="J6342" s="11" t="n">
        <x:f>E6342*G6342</x:f>
        <x:v>640</x:v>
      </x:c>
      <x:c r="K6342" s="11" t="n">
        <x:f>I6342-J6342</x:f>
        <x:v>241.5999999999999</x:v>
      </x:c>
      <x:c r="L6342" s="14" t="n">
        <x:f>K6342/I6342</x:f>
        <x:v>0.2740471869328493</x:v>
      </x:c>
    </x:row>
    <x:row r="6343" ht="22" customHeight="1">
      <x:c r="A6343" s="2" t="str">
        <x:v>ORD-06339</x:v>
      </x:c>
      <x:c r="B6343" s="2" t="str">
        <x:v>East</x:v>
      </x:c>
      <x:c r="C6343" s="2" t="str">
        <x:v>Jan</x:v>
      </x:c>
      <x:c r="D6343" s="2" t="str">
        <x:v>SKU-099</x:v>
      </x:c>
      <x:c r="E6343" s="15" t="n">
        <x:v>15</x:v>
      </x:c>
      <x:c r="F6343" s="11" t="n">
        <x:v>129</x:v>
      </x:c>
      <x:c r="G6343" s="11" t="n">
        <x:v>91</x:v>
      </x:c>
      <x:c r="H6343" s="11" t="n">
        <x:f>E6343*F6343</x:f>
        <x:v>1935</x:v>
      </x:c>
      <x:c r="I6343" s="11" t="n">
        <x:f>H6343*(1-'Summary'!$B$5)</x:f>
        <x:v>1838.25</x:v>
      </x:c>
      <x:c r="J6343" s="11" t="n">
        <x:f>E6343*G6343</x:f>
        <x:v>1365</x:v>
      </x:c>
      <x:c r="K6343" s="11" t="n">
        <x:f>I6343-J6343</x:f>
        <x:v>473.25</x:v>
      </x:c>
      <x:c r="L6343" s="14" t="n">
        <x:f>K6343/I6343</x:f>
        <x:v>0.25744594043247654</x:v>
      </x:c>
    </x:row>
    <x:row r="6344" ht="22" customHeight="1">
      <x:c r="A6344" s="2" t="str">
        <x:v>ORD-06340</x:v>
      </x:c>
      <x:c r="B6344" s="2" t="str">
        <x:v>West</x:v>
      </x:c>
      <x:c r="C6344" s="2" t="str">
        <x:v>Jan</x:v>
      </x:c>
      <x:c r="D6344" s="2" t="str">
        <x:v>SKU-100</x:v>
      </x:c>
      <x:c r="E6344" s="15" t="n">
        <x:v>22</x:v>
      </x:c>
      <x:c r="F6344" s="11" t="n">
        <x:v>142</x:v>
      </x:c>
      <x:c r="G6344" s="11" t="n">
        <x:v>102</x:v>
      </x:c>
      <x:c r="H6344" s="11" t="n">
        <x:f>E6344*F6344</x:f>
        <x:v>3124</x:v>
      </x:c>
      <x:c r="I6344" s="11" t="n">
        <x:f>H6344*(1-'Summary'!$B$5)</x:f>
        <x:v>2967.7999999999997</x:v>
      </x:c>
      <x:c r="J6344" s="11" t="n">
        <x:f>E6344*G6344</x:f>
        <x:v>2244</x:v>
      </x:c>
      <x:c r="K6344" s="11" t="n">
        <x:f>I6344-J6344</x:f>
        <x:v>723.7999999999997</x:v>
      </x:c>
      <x:c r="L6344" s="14" t="n">
        <x:f>K6344/I6344</x:f>
        <x:v>0.24388435878428458</x:v>
      </x:c>
    </x:row>
    <x:row r="6345" ht="22" customHeight="1">
      <x:c r="A6345" s="2" t="str">
        <x:v>ORD-06341</x:v>
      </x:c>
      <x:c r="B6345" s="2" t="str">
        <x:v>North</x:v>
      </x:c>
      <x:c r="C6345" s="2" t="str">
        <x:v>Feb</x:v>
      </x:c>
      <x:c r="D6345" s="2" t="str">
        <x:v>SKU-101</x:v>
      </x:c>
      <x:c r="E6345" s="15" t="n">
        <x:v>5</x:v>
      </x:c>
      <x:c r="F6345" s="11" t="n">
        <x:v>155</x:v>
      </x:c>
      <x:c r="G6345" s="11" t="n">
        <x:v>18</x:v>
      </x:c>
      <x:c r="H6345" s="11" t="n">
        <x:f>E6345*F6345</x:f>
        <x:v>775</x:v>
      </x:c>
      <x:c r="I6345" s="11" t="n">
        <x:f>H6345*(1-'Summary'!$B$5)</x:f>
        <x:v>736.25</x:v>
      </x:c>
      <x:c r="J6345" s="11" t="n">
        <x:f>E6345*G6345</x:f>
        <x:v>90</x:v>
      </x:c>
      <x:c r="K6345" s="11" t="n">
        <x:f>I6345-J6345</x:f>
        <x:v>646.25</x:v>
      </x:c>
      <x:c r="L6345" s="14" t="n">
        <x:f>K6345/I6345</x:f>
        <x:v>0.8777589134125636</x:v>
      </x:c>
    </x:row>
    <x:row r="6346" ht="22" customHeight="1">
      <x:c r="A6346" s="2" t="str">
        <x:v>ORD-06342</x:v>
      </x:c>
      <x:c r="B6346" s="2" t="str">
        <x:v>South</x:v>
      </x:c>
      <x:c r="C6346" s="2" t="str">
        <x:v>Feb</x:v>
      </x:c>
      <x:c r="D6346" s="2" t="str">
        <x:v>SKU-102</x:v>
      </x:c>
      <x:c r="E6346" s="15" t="n">
        <x:v>12</x:v>
      </x:c>
      <x:c r="F6346" s="11" t="n">
        <x:v>168</x:v>
      </x:c>
      <x:c r="G6346" s="11" t="n">
        <x:v>29</x:v>
      </x:c>
      <x:c r="H6346" s="11" t="n">
        <x:f>E6346*F6346</x:f>
        <x:v>2016</x:v>
      </x:c>
      <x:c r="I6346" s="11" t="n">
        <x:f>H6346*(1-'Summary'!$B$5)</x:f>
        <x:v>1915.1999999999998</x:v>
      </x:c>
      <x:c r="J6346" s="11" t="n">
        <x:f>E6346*G6346</x:f>
        <x:v>348</x:v>
      </x:c>
      <x:c r="K6346" s="11" t="n">
        <x:f>I6346-J6346</x:f>
        <x:v>1567.1999999999998</x:v>
      </x:c>
      <x:c r="L6346" s="14" t="n">
        <x:f>K6346/I6346</x:f>
        <x:v>0.818295739348371</x:v>
      </x:c>
    </x:row>
    <x:row r="6347" ht="22" customHeight="1">
      <x:c r="A6347" s="2" t="str">
        <x:v>ORD-06343</x:v>
      </x:c>
      <x:c r="B6347" s="2" t="str">
        <x:v>East</x:v>
      </x:c>
      <x:c r="C6347" s="2" t="str">
        <x:v>Feb</x:v>
      </x:c>
      <x:c r="D6347" s="2" t="str">
        <x:v>SKU-103</x:v>
      </x:c>
      <x:c r="E6347" s="15" t="n">
        <x:v>19</x:v>
      </x:c>
      <x:c r="F6347" s="11" t="n">
        <x:v>181</x:v>
      </x:c>
      <x:c r="G6347" s="11" t="n">
        <x:v>40</x:v>
      </x:c>
      <x:c r="H6347" s="11" t="n">
        <x:f>E6347*F6347</x:f>
        <x:v>3439</x:v>
      </x:c>
      <x:c r="I6347" s="11" t="n">
        <x:f>H6347*(1-'Summary'!$B$5)</x:f>
        <x:v>3267.0499999999997</x:v>
      </x:c>
      <x:c r="J6347" s="11" t="n">
        <x:f>E6347*G6347</x:f>
        <x:v>760</x:v>
      </x:c>
      <x:c r="K6347" s="11" t="n">
        <x:f>I6347-J6347</x:f>
        <x:v>2507.0499999999997</x:v>
      </x:c>
      <x:c r="L6347" s="14" t="n">
        <x:f>K6347/I6347</x:f>
        <x:v>0.7673742366967141</x:v>
      </x:c>
    </x:row>
    <x:row r="6348" ht="22" customHeight="1">
      <x:c r="A6348" s="2" t="str">
        <x:v>ORD-06344</x:v>
      </x:c>
      <x:c r="B6348" s="2" t="str">
        <x:v>West</x:v>
      </x:c>
      <x:c r="C6348" s="2" t="str">
        <x:v>Feb</x:v>
      </x:c>
      <x:c r="D6348" s="2" t="str">
        <x:v>SKU-104</x:v>
      </x:c>
      <x:c r="E6348" s="15" t="n">
        <x:v>2</x:v>
      </x:c>
      <x:c r="F6348" s="11" t="n">
        <x:v>194</x:v>
      </x:c>
      <x:c r="G6348" s="11" t="n">
        <x:v>51</x:v>
      </x:c>
      <x:c r="H6348" s="11" t="n">
        <x:f>E6348*F6348</x:f>
        <x:v>388</x:v>
      </x:c>
      <x:c r="I6348" s="11" t="n">
        <x:f>H6348*(1-'Summary'!$B$5)</x:f>
        <x:v>368.59999999999997</x:v>
      </x:c>
      <x:c r="J6348" s="11" t="n">
        <x:f>E6348*G6348</x:f>
        <x:v>102</x:v>
      </x:c>
      <x:c r="K6348" s="11" t="n">
        <x:f>I6348-J6348</x:f>
        <x:v>266.59999999999997</x:v>
      </x:c>
      <x:c r="L6348" s="14" t="n">
        <x:f>K6348/I6348</x:f>
        <x:v>0.7232772653282691</x:v>
      </x:c>
    </x:row>
    <x:row r="6349" ht="22" customHeight="1">
      <x:c r="A6349" s="2" t="str">
        <x:v>ORD-06345</x:v>
      </x:c>
      <x:c r="B6349" s="2" t="str">
        <x:v>North</x:v>
      </x:c>
      <x:c r="C6349" s="2" t="str">
        <x:v>Mar</x:v>
      </x:c>
      <x:c r="D6349" s="2" t="str">
        <x:v>SKU-105</x:v>
      </x:c>
      <x:c r="E6349" s="15" t="n">
        <x:v>9</x:v>
      </x:c>
      <x:c r="F6349" s="11" t="n">
        <x:v>207</x:v>
      </x:c>
      <x:c r="G6349" s="11" t="n">
        <x:v>62</x:v>
      </x:c>
      <x:c r="H6349" s="11" t="n">
        <x:f>E6349*F6349</x:f>
        <x:v>1863</x:v>
      </x:c>
      <x:c r="I6349" s="11" t="n">
        <x:f>H6349*(1-'Summary'!$B$5)</x:f>
        <x:v>1769.85</x:v>
      </x:c>
      <x:c r="J6349" s="11" t="n">
        <x:f>E6349*G6349</x:f>
        <x:v>558</x:v>
      </x:c>
      <x:c r="K6349" s="11" t="n">
        <x:f>I6349-J6349</x:f>
        <x:v>1211.85</x:v>
      </x:c>
      <x:c r="L6349" s="14" t="n">
        <x:f>K6349/I6349</x:f>
        <x:v>0.6847190439867785</x:v>
      </x:c>
    </x:row>
    <x:row r="6350" ht="22" customHeight="1">
      <x:c r="A6350" s="2" t="str">
        <x:v>ORD-06346</x:v>
      </x:c>
      <x:c r="B6350" s="2" t="str">
        <x:v>South</x:v>
      </x:c>
      <x:c r="C6350" s="2" t="str">
        <x:v>Mar</x:v>
      </x:c>
      <x:c r="D6350" s="2" t="str">
        <x:v>SKU-106</x:v>
      </x:c>
      <x:c r="E6350" s="15" t="n">
        <x:v>16</x:v>
      </x:c>
      <x:c r="F6350" s="11" t="n">
        <x:v>220</x:v>
      </x:c>
      <x:c r="G6350" s="11" t="n">
        <x:v>73</x:v>
      </x:c>
      <x:c r="H6350" s="11" t="n">
        <x:f>E6350*F6350</x:f>
        <x:v>3520</x:v>
      </x:c>
      <x:c r="I6350" s="11" t="n">
        <x:f>H6350*(1-'Summary'!$B$5)</x:f>
        <x:v>3344</x:v>
      </x:c>
      <x:c r="J6350" s="11" t="n">
        <x:f>E6350*G6350</x:f>
        <x:v>1168</x:v>
      </x:c>
      <x:c r="K6350" s="11" t="n">
        <x:f>I6350-J6350</x:f>
        <x:v>2176</x:v>
      </x:c>
      <x:c r="L6350" s="14" t="n">
        <x:f>K6350/I6350</x:f>
        <x:v>0.6507177033492823</x:v>
      </x:c>
    </x:row>
    <x:row r="6351" ht="22" customHeight="1">
      <x:c r="A6351" s="2" t="str">
        <x:v>ORD-06347</x:v>
      </x:c>
      <x:c r="B6351" s="2" t="str">
        <x:v>East</x:v>
      </x:c>
      <x:c r="C6351" s="2" t="str">
        <x:v>Mar</x:v>
      </x:c>
      <x:c r="D6351" s="2" t="str">
        <x:v>SKU-107</x:v>
      </x:c>
      <x:c r="E6351" s="15" t="n">
        <x:v>23</x:v>
      </x:c>
      <x:c r="F6351" s="11" t="n">
        <x:v>233</x:v>
      </x:c>
      <x:c r="G6351" s="11" t="n">
        <x:v>84</x:v>
      </x:c>
      <x:c r="H6351" s="11" t="n">
        <x:f>E6351*F6351</x:f>
        <x:v>5359</x:v>
      </x:c>
      <x:c r="I6351" s="11" t="n">
        <x:f>H6351*(1-'Summary'!$B$5)</x:f>
        <x:v>5091.05</x:v>
      </x:c>
      <x:c r="J6351" s="11" t="n">
        <x:f>E6351*G6351</x:f>
        <x:v>1932</x:v>
      </x:c>
      <x:c r="K6351" s="11" t="n">
        <x:f>I6351-J6351</x:f>
        <x:v>3159.05</x:v>
      </x:c>
      <x:c r="L6351" s="14" t="n">
        <x:f>K6351/I6351</x:f>
        <x:v>0.620510503727129</x:v>
      </x:c>
    </x:row>
    <x:row r="6352" ht="22" customHeight="1">
      <x:c r="A6352" s="2" t="str">
        <x:v>ORD-06348</x:v>
      </x:c>
      <x:c r="B6352" s="2" t="str">
        <x:v>West</x:v>
      </x:c>
      <x:c r="C6352" s="2" t="str">
        <x:v>Mar</x:v>
      </x:c>
      <x:c r="D6352" s="2" t="str">
        <x:v>SKU-108</x:v>
      </x:c>
      <x:c r="E6352" s="15" t="n">
        <x:v>6</x:v>
      </x:c>
      <x:c r="F6352" s="11" t="n">
        <x:v>26</x:v>
      </x:c>
      <x:c r="G6352" s="11" t="n">
        <x:v>95</x:v>
      </x:c>
      <x:c r="H6352" s="11" t="n">
        <x:f>E6352*F6352</x:f>
        <x:v>156</x:v>
      </x:c>
      <x:c r="I6352" s="11" t="n">
        <x:f>H6352*(1-'Summary'!$B$5)</x:f>
        <x:v>148.2</x:v>
      </x:c>
      <x:c r="J6352" s="11" t="n">
        <x:f>E6352*G6352</x:f>
        <x:v>570</x:v>
      </x:c>
      <x:c r="K6352" s="11" t="n">
        <x:f>I6352-J6352</x:f>
        <x:v>-421.8</x:v>
      </x:c>
      <x:c r="L6352" s="14" t="n">
        <x:f>K6352/I6352</x:f>
        <x:v>-2.8461538461538463</x:v>
      </x:c>
    </x:row>
    <x:row r="6353" ht="22" customHeight="1">
      <x:c r="A6353" s="2" t="str">
        <x:v>ORD-06349</x:v>
      </x:c>
      <x:c r="B6353" s="2" t="str">
        <x:v>North</x:v>
      </x:c>
      <x:c r="C6353" s="2" t="str">
        <x:v>Apr</x:v>
      </x:c>
      <x:c r="D6353" s="2" t="str">
        <x:v>SKU-109</x:v>
      </x:c>
      <x:c r="E6353" s="15" t="n">
        <x:v>13</x:v>
      </x:c>
      <x:c r="F6353" s="11" t="n">
        <x:v>39</x:v>
      </x:c>
      <x:c r="G6353" s="11" t="n">
        <x:v>11</x:v>
      </x:c>
      <x:c r="H6353" s="11" t="n">
        <x:f>E6353*F6353</x:f>
        <x:v>507</x:v>
      </x:c>
      <x:c r="I6353" s="11" t="n">
        <x:f>H6353*(1-'Summary'!$B$5)</x:f>
        <x:v>481.65</x:v>
      </x:c>
      <x:c r="J6353" s="11" t="n">
        <x:f>E6353*G6353</x:f>
        <x:v>143</x:v>
      </x:c>
      <x:c r="K6353" s="11" t="n">
        <x:f>I6353-J6353</x:f>
        <x:v>338.65</x:v>
      </x:c>
      <x:c r="L6353" s="14" t="n">
        <x:f>K6353/I6353</x:f>
        <x:v>0.7031039136302294</x:v>
      </x:c>
    </x:row>
    <x:row r="6354" ht="22" customHeight="1">
      <x:c r="A6354" s="2" t="str">
        <x:v>ORD-06350</x:v>
      </x:c>
      <x:c r="B6354" s="2" t="str">
        <x:v>South</x:v>
      </x:c>
      <x:c r="C6354" s="2" t="str">
        <x:v>Apr</x:v>
      </x:c>
      <x:c r="D6354" s="2" t="str">
        <x:v>SKU-110</x:v>
      </x:c>
      <x:c r="E6354" s="15" t="n">
        <x:v>20</x:v>
      </x:c>
      <x:c r="F6354" s="11" t="n">
        <x:v>52</x:v>
      </x:c>
      <x:c r="G6354" s="11" t="n">
        <x:v>22</x:v>
      </x:c>
      <x:c r="H6354" s="11" t="n">
        <x:f>E6354*F6354</x:f>
        <x:v>1040</x:v>
      </x:c>
      <x:c r="I6354" s="11" t="n">
        <x:f>H6354*(1-'Summary'!$B$5)</x:f>
        <x:v>988</x:v>
      </x:c>
      <x:c r="J6354" s="11" t="n">
        <x:f>E6354*G6354</x:f>
        <x:v>440</x:v>
      </x:c>
      <x:c r="K6354" s="11" t="n">
        <x:f>I6354-J6354</x:f>
        <x:v>548</x:v>
      </x:c>
      <x:c r="L6354" s="14" t="n">
        <x:f>K6354/I6354</x:f>
        <x:v>0.5546558704453441</x:v>
      </x:c>
    </x:row>
    <x:row r="6355" ht="22" customHeight="1">
      <x:c r="A6355" s="2" t="str">
        <x:v>ORD-06351</x:v>
      </x:c>
      <x:c r="B6355" s="2" t="str">
        <x:v>East</x:v>
      </x:c>
      <x:c r="C6355" s="2" t="str">
        <x:v>Apr</x:v>
      </x:c>
      <x:c r="D6355" s="2" t="str">
        <x:v>SKU-111</x:v>
      </x:c>
      <x:c r="E6355" s="15" t="n">
        <x:v>3</x:v>
      </x:c>
      <x:c r="F6355" s="11" t="n">
        <x:v>65</x:v>
      </x:c>
      <x:c r="G6355" s="11" t="n">
        <x:v>33</x:v>
      </x:c>
      <x:c r="H6355" s="11" t="n">
        <x:f>E6355*F6355</x:f>
        <x:v>195</x:v>
      </x:c>
      <x:c r="I6355" s="11" t="n">
        <x:f>H6355*(1-'Summary'!$B$5)</x:f>
        <x:v>185.25</x:v>
      </x:c>
      <x:c r="J6355" s="11" t="n">
        <x:f>E6355*G6355</x:f>
        <x:v>99</x:v>
      </x:c>
      <x:c r="K6355" s="11" t="n">
        <x:f>I6355-J6355</x:f>
        <x:v>86.25</x:v>
      </x:c>
      <x:c r="L6355" s="14" t="n">
        <x:f>K6355/I6355</x:f>
        <x:v>0.46558704453441296</x:v>
      </x:c>
    </x:row>
    <x:row r="6356" ht="22" customHeight="1">
      <x:c r="A6356" s="2" t="str">
        <x:v>ORD-06352</x:v>
      </x:c>
      <x:c r="B6356" s="2" t="str">
        <x:v>West</x:v>
      </x:c>
      <x:c r="C6356" s="2" t="str">
        <x:v>Apr</x:v>
      </x:c>
      <x:c r="D6356" s="2" t="str">
        <x:v>SKU-112</x:v>
      </x:c>
      <x:c r="E6356" s="15" t="n">
        <x:v>10</x:v>
      </x:c>
      <x:c r="F6356" s="11" t="n">
        <x:v>78</x:v>
      </x:c>
      <x:c r="G6356" s="11" t="n">
        <x:v>44</x:v>
      </x:c>
      <x:c r="H6356" s="11" t="n">
        <x:f>E6356*F6356</x:f>
        <x:v>780</x:v>
      </x:c>
      <x:c r="I6356" s="11" t="n">
        <x:f>H6356*(1-'Summary'!$B$5)</x:f>
        <x:v>741</x:v>
      </x:c>
      <x:c r="J6356" s="11" t="n">
        <x:f>E6356*G6356</x:f>
        <x:v>440</x:v>
      </x:c>
      <x:c r="K6356" s="11" t="n">
        <x:f>I6356-J6356</x:f>
        <x:v>301</x:v>
      </x:c>
      <x:c r="L6356" s="14" t="n">
        <x:f>K6356/I6356</x:f>
        <x:v>0.40620782726045884</x:v>
      </x:c>
    </x:row>
    <x:row r="6357" ht="22" customHeight="1">
      <x:c r="A6357" s="2" t="str">
        <x:v>ORD-06353</x:v>
      </x:c>
      <x:c r="B6357" s="2" t="str">
        <x:v>North</x:v>
      </x:c>
      <x:c r="C6357" s="2" t="str">
        <x:v>May</x:v>
      </x:c>
      <x:c r="D6357" s="2" t="str">
        <x:v>SKU-113</x:v>
      </x:c>
      <x:c r="E6357" s="15" t="n">
        <x:v>17</x:v>
      </x:c>
      <x:c r="F6357" s="11" t="n">
        <x:v>91</x:v>
      </x:c>
      <x:c r="G6357" s="11" t="n">
        <x:v>55</x:v>
      </x:c>
      <x:c r="H6357" s="11" t="n">
        <x:f>E6357*F6357</x:f>
        <x:v>1547</x:v>
      </x:c>
      <x:c r="I6357" s="11" t="n">
        <x:f>H6357*(1-'Summary'!$B$5)</x:f>
        <x:v>1469.6499999999999</x:v>
      </x:c>
      <x:c r="J6357" s="11" t="n">
        <x:f>E6357*G6357</x:f>
        <x:v>935</x:v>
      </x:c>
      <x:c r="K6357" s="11" t="n">
        <x:f>I6357-J6357</x:f>
        <x:v>534.6499999999999</x:v>
      </x:c>
      <x:c r="L6357" s="14" t="n">
        <x:f>K6357/I6357</x:f>
        <x:v>0.3637941006362058</x:v>
      </x:c>
    </x:row>
    <x:row r="6358" ht="22" customHeight="1">
      <x:c r="A6358" s="2" t="str">
        <x:v>ORD-06354</x:v>
      </x:c>
      <x:c r="B6358" s="2" t="str">
        <x:v>South</x:v>
      </x:c>
      <x:c r="C6358" s="2" t="str">
        <x:v>May</x:v>
      </x:c>
      <x:c r="D6358" s="2" t="str">
        <x:v>SKU-114</x:v>
      </x:c>
      <x:c r="E6358" s="15" t="n">
        <x:v>24</x:v>
      </x:c>
      <x:c r="F6358" s="11" t="n">
        <x:v>104</x:v>
      </x:c>
      <x:c r="G6358" s="11" t="n">
        <x:v>66</x:v>
      </x:c>
      <x:c r="H6358" s="11" t="n">
        <x:f>E6358*F6358</x:f>
        <x:v>2496</x:v>
      </x:c>
      <x:c r="I6358" s="11" t="n">
        <x:f>H6358*(1-'Summary'!$B$5)</x:f>
        <x:v>2371.2</x:v>
      </x:c>
      <x:c r="J6358" s="11" t="n">
        <x:f>E6358*G6358</x:f>
        <x:v>1584</x:v>
      </x:c>
      <x:c r="K6358" s="11" t="n">
        <x:f>I6358-J6358</x:f>
        <x:v>787.1999999999998</x:v>
      </x:c>
      <x:c r="L6358" s="14" t="n">
        <x:f>K6358/I6358</x:f>
        <x:v>0.33198380566801616</x:v>
      </x:c>
    </x:row>
    <x:row r="6359" ht="22" customHeight="1">
      <x:c r="A6359" s="2" t="str">
        <x:v>ORD-06355</x:v>
      </x:c>
      <x:c r="B6359" s="2" t="str">
        <x:v>East</x:v>
      </x:c>
      <x:c r="C6359" s="2" t="str">
        <x:v>May</x:v>
      </x:c>
      <x:c r="D6359" s="2" t="str">
        <x:v>SKU-115</x:v>
      </x:c>
      <x:c r="E6359" s="15" t="n">
        <x:v>7</x:v>
      </x:c>
      <x:c r="F6359" s="11" t="n">
        <x:v>117</x:v>
      </x:c>
      <x:c r="G6359" s="11" t="n">
        <x:v>77</x:v>
      </x:c>
      <x:c r="H6359" s="11" t="n">
        <x:f>E6359*F6359</x:f>
        <x:v>819</x:v>
      </x:c>
      <x:c r="I6359" s="11" t="n">
        <x:f>H6359*(1-'Summary'!$B$5)</x:f>
        <x:v>778.05</x:v>
      </x:c>
      <x:c r="J6359" s="11" t="n">
        <x:f>E6359*G6359</x:f>
        <x:v>539</x:v>
      </x:c>
      <x:c r="K6359" s="11" t="n">
        <x:f>I6359-J6359</x:f>
        <x:v>239.04999999999995</x:v>
      </x:c>
      <x:c r="L6359" s="14" t="n">
        <x:f>K6359/I6359</x:f>
        <x:v>0.30724246513720194</x:v>
      </x:c>
    </x:row>
    <x:row r="6360" ht="22" customHeight="1">
      <x:c r="A6360" s="2" t="str">
        <x:v>ORD-06356</x:v>
      </x:c>
      <x:c r="B6360" s="2" t="str">
        <x:v>West</x:v>
      </x:c>
      <x:c r="C6360" s="2" t="str">
        <x:v>May</x:v>
      </x:c>
      <x:c r="D6360" s="2" t="str">
        <x:v>SKU-116</x:v>
      </x:c>
      <x:c r="E6360" s="15" t="n">
        <x:v>14</x:v>
      </x:c>
      <x:c r="F6360" s="11" t="n">
        <x:v>130</x:v>
      </x:c>
      <x:c r="G6360" s="11" t="n">
        <x:v>88</x:v>
      </x:c>
      <x:c r="H6360" s="11" t="n">
        <x:f>E6360*F6360</x:f>
        <x:v>1820</x:v>
      </x:c>
      <x:c r="I6360" s="11" t="n">
        <x:f>H6360*(1-'Summary'!$B$5)</x:f>
        <x:v>1729</x:v>
      </x:c>
      <x:c r="J6360" s="11" t="n">
        <x:f>E6360*G6360</x:f>
        <x:v>1232</x:v>
      </x:c>
      <x:c r="K6360" s="11" t="n">
        <x:f>I6360-J6360</x:f>
        <x:v>497</x:v>
      </x:c>
      <x:c r="L6360" s="14" t="n">
        <x:f>K6360/I6360</x:f>
        <x:v>0.2874493927125506</x:v>
      </x:c>
    </x:row>
    <x:row r="6361" ht="22" customHeight="1">
      <x:c r="A6361" s="2" t="str">
        <x:v>ORD-06357</x:v>
      </x:c>
      <x:c r="B6361" s="2" t="str">
        <x:v>North</x:v>
      </x:c>
      <x:c r="C6361" s="2" t="str">
        <x:v>Jun</x:v>
      </x:c>
      <x:c r="D6361" s="2" t="str">
        <x:v>SKU-117</x:v>
      </x:c>
      <x:c r="E6361" s="15" t="n">
        <x:v>21</x:v>
      </x:c>
      <x:c r="F6361" s="11" t="n">
        <x:v>143</x:v>
      </x:c>
      <x:c r="G6361" s="11" t="n">
        <x:v>99</x:v>
      </x:c>
      <x:c r="H6361" s="11" t="n">
        <x:f>E6361*F6361</x:f>
        <x:v>3003</x:v>
      </x:c>
      <x:c r="I6361" s="11" t="n">
        <x:f>H6361*(1-'Summary'!$B$5)</x:f>
        <x:v>2852.85</x:v>
      </x:c>
      <x:c r="J6361" s="11" t="n">
        <x:f>E6361*G6361</x:f>
        <x:v>2079</x:v>
      </x:c>
      <x:c r="K6361" s="11" t="n">
        <x:f>I6361-J6361</x:f>
        <x:v>773.8499999999999</x:v>
      </x:c>
      <x:c r="L6361" s="14" t="n">
        <x:f>K6361/I6361</x:f>
        <x:v>0.2712550607287449</x:v>
      </x:c>
    </x:row>
    <x:row r="6362" ht="22" customHeight="1">
      <x:c r="A6362" s="2" t="str">
        <x:v>ORD-06358</x:v>
      </x:c>
      <x:c r="B6362" s="2" t="str">
        <x:v>South</x:v>
      </x:c>
      <x:c r="C6362" s="2" t="str">
        <x:v>Jun</x:v>
      </x:c>
      <x:c r="D6362" s="2" t="str">
        <x:v>SKU-118</x:v>
      </x:c>
      <x:c r="E6362" s="15" t="n">
        <x:v>4</x:v>
      </x:c>
      <x:c r="F6362" s="11" t="n">
        <x:v>156</x:v>
      </x:c>
      <x:c r="G6362" s="11" t="n">
        <x:v>15</x:v>
      </x:c>
      <x:c r="H6362" s="11" t="n">
        <x:f>E6362*F6362</x:f>
        <x:v>624</x:v>
      </x:c>
      <x:c r="I6362" s="11" t="n">
        <x:f>H6362*(1-'Summary'!$B$5)</x:f>
        <x:v>592.8</x:v>
      </x:c>
      <x:c r="J6362" s="11" t="n">
        <x:f>E6362*G6362</x:f>
        <x:v>60</x:v>
      </x:c>
      <x:c r="K6362" s="11" t="n">
        <x:f>I6362-J6362</x:f>
        <x:v>532.8</x:v>
      </x:c>
      <x:c r="L6362" s="14" t="n">
        <x:f>K6362/I6362</x:f>
        <x:v>0.8987854251012146</x:v>
      </x:c>
    </x:row>
    <x:row r="6363" ht="22" customHeight="1">
      <x:c r="A6363" s="2" t="str">
        <x:v>ORD-06359</x:v>
      </x:c>
      <x:c r="B6363" s="2" t="str">
        <x:v>East</x:v>
      </x:c>
      <x:c r="C6363" s="2" t="str">
        <x:v>Jun</x:v>
      </x:c>
      <x:c r="D6363" s="2" t="str">
        <x:v>SKU-119</x:v>
      </x:c>
      <x:c r="E6363" s="15" t="n">
        <x:v>11</x:v>
      </x:c>
      <x:c r="F6363" s="11" t="n">
        <x:v>169</x:v>
      </x:c>
      <x:c r="G6363" s="11" t="n">
        <x:v>26</x:v>
      </x:c>
      <x:c r="H6363" s="11" t="n">
        <x:f>E6363*F6363</x:f>
        <x:v>1859</x:v>
      </x:c>
      <x:c r="I6363" s="11" t="n">
        <x:f>H6363*(1-'Summary'!$B$5)</x:f>
        <x:v>1766.05</x:v>
      </x:c>
      <x:c r="J6363" s="11" t="n">
        <x:f>E6363*G6363</x:f>
        <x:v>286</x:v>
      </x:c>
      <x:c r="K6363" s="11" t="n">
        <x:f>I6363-J6363</x:f>
        <x:v>1480.05</x:v>
      </x:c>
      <x:c r="L6363" s="14" t="n">
        <x:f>K6363/I6363</x:f>
        <x:v>0.8380566801619433</x:v>
      </x:c>
    </x:row>
    <x:row r="6364" ht="22" customHeight="1">
      <x:c r="A6364" s="2" t="str">
        <x:v>ORD-06360</x:v>
      </x:c>
      <x:c r="B6364" s="2" t="str">
        <x:v>West</x:v>
      </x:c>
      <x:c r="C6364" s="2" t="str">
        <x:v>Jun</x:v>
      </x:c>
      <x:c r="D6364" s="2" t="str">
        <x:v>SKU-120</x:v>
      </x:c>
      <x:c r="E6364" s="15" t="n">
        <x:v>18</x:v>
      </x:c>
      <x:c r="F6364" s="11" t="n">
        <x:v>182</x:v>
      </x:c>
      <x:c r="G6364" s="11" t="n">
        <x:v>37</x:v>
      </x:c>
      <x:c r="H6364" s="11" t="n">
        <x:f>E6364*F6364</x:f>
        <x:v>3276</x:v>
      </x:c>
      <x:c r="I6364" s="11" t="n">
        <x:f>H6364*(1-'Summary'!$B$5)</x:f>
        <x:v>3112.2</x:v>
      </x:c>
      <x:c r="J6364" s="11" t="n">
        <x:f>E6364*G6364</x:f>
        <x:v>666</x:v>
      </x:c>
      <x:c r="K6364" s="11" t="n">
        <x:f>I6364-J6364</x:f>
        <x:v>2446.2</x:v>
      </x:c>
      <x:c r="L6364" s="14" t="n">
        <x:f>K6364/I6364</x:f>
        <x:v>0.7860034702139965</x:v>
      </x:c>
    </x:row>
    <x:row r="6365" ht="22" customHeight="1">
      <x:c r="A6365" s="2" t="str">
        <x:v>ORD-06361</x:v>
      </x:c>
      <x:c r="B6365" s="2" t="str">
        <x:v>North</x:v>
      </x:c>
      <x:c r="C6365" s="2" t="str">
        <x:v>Jul</x:v>
      </x:c>
      <x:c r="D6365" s="2" t="str">
        <x:v>SKU-001</x:v>
      </x:c>
      <x:c r="E6365" s="15" t="n">
        <x:v>1</x:v>
      </x:c>
      <x:c r="F6365" s="11" t="n">
        <x:v>195</x:v>
      </x:c>
      <x:c r="G6365" s="11" t="n">
        <x:v>48</x:v>
      </x:c>
      <x:c r="H6365" s="11" t="n">
        <x:f>E6365*F6365</x:f>
        <x:v>195</x:v>
      </x:c>
      <x:c r="I6365" s="11" t="n">
        <x:f>H6365*(1-'Summary'!$B$5)</x:f>
        <x:v>185.25</x:v>
      </x:c>
      <x:c r="J6365" s="11" t="n">
        <x:f>E6365*G6365</x:f>
        <x:v>48</x:v>
      </x:c>
      <x:c r="K6365" s="11" t="n">
        <x:f>I6365-J6365</x:f>
        <x:v>137.25</x:v>
      </x:c>
      <x:c r="L6365" s="14" t="n">
        <x:f>K6365/I6365</x:f>
        <x:v>0.7408906882591093</x:v>
      </x:c>
    </x:row>
    <x:row r="6366" ht="22" customHeight="1">
      <x:c r="A6366" s="2" t="str">
        <x:v>ORD-06362</x:v>
      </x:c>
      <x:c r="B6366" s="2" t="str">
        <x:v>South</x:v>
      </x:c>
      <x:c r="C6366" s="2" t="str">
        <x:v>Jul</x:v>
      </x:c>
      <x:c r="D6366" s="2" t="str">
        <x:v>SKU-002</x:v>
      </x:c>
      <x:c r="E6366" s="15" t="n">
        <x:v>8</x:v>
      </x:c>
      <x:c r="F6366" s="11" t="n">
        <x:v>208</x:v>
      </x:c>
      <x:c r="G6366" s="11" t="n">
        <x:v>59</x:v>
      </x:c>
      <x:c r="H6366" s="11" t="n">
        <x:f>E6366*F6366</x:f>
        <x:v>1664</x:v>
      </x:c>
      <x:c r="I6366" s="11" t="n">
        <x:f>H6366*(1-'Summary'!$B$5)</x:f>
        <x:v>1580.8</x:v>
      </x:c>
      <x:c r="J6366" s="11" t="n">
        <x:f>E6366*G6366</x:f>
        <x:v>472</x:v>
      </x:c>
      <x:c r="K6366" s="11" t="n">
        <x:f>I6366-J6366</x:f>
        <x:v>1108.8</x:v>
      </x:c>
      <x:c r="L6366" s="14" t="n">
        <x:f>K6366/I6366</x:f>
        <x:v>0.701417004048583</x:v>
      </x:c>
    </x:row>
    <x:row r="6367" ht="22" customHeight="1">
      <x:c r="A6367" s="2" t="str">
        <x:v>ORD-06363</x:v>
      </x:c>
      <x:c r="B6367" s="2" t="str">
        <x:v>East</x:v>
      </x:c>
      <x:c r="C6367" s="2" t="str">
        <x:v>Jul</x:v>
      </x:c>
      <x:c r="D6367" s="2" t="str">
        <x:v>SKU-003</x:v>
      </x:c>
      <x:c r="E6367" s="15" t="n">
        <x:v>15</x:v>
      </x:c>
      <x:c r="F6367" s="11" t="n">
        <x:v>221</x:v>
      </x:c>
      <x:c r="G6367" s="11" t="n">
        <x:v>70</x:v>
      </x:c>
      <x:c r="H6367" s="11" t="n">
        <x:f>E6367*F6367</x:f>
        <x:v>3315</x:v>
      </x:c>
      <x:c r="I6367" s="11" t="n">
        <x:f>H6367*(1-'Summary'!$B$5)</x:f>
        <x:v>3149.25</x:v>
      </x:c>
      <x:c r="J6367" s="11" t="n">
        <x:f>E6367*G6367</x:f>
        <x:v>1050</x:v>
      </x:c>
      <x:c r="K6367" s="11" t="n">
        <x:f>I6367-J6367</x:f>
        <x:v>2099.25</x:v>
      </x:c>
      <x:c r="L6367" s="14" t="n">
        <x:f>K6367/I6367</x:f>
        <x:v>0.6665872826863539</x:v>
      </x:c>
    </x:row>
    <x:row r="6368" ht="22" customHeight="1">
      <x:c r="A6368" s="2" t="str">
        <x:v>ORD-06364</x:v>
      </x:c>
      <x:c r="B6368" s="2" t="str">
        <x:v>West</x:v>
      </x:c>
      <x:c r="C6368" s="2" t="str">
        <x:v>Jul</x:v>
      </x:c>
      <x:c r="D6368" s="2" t="str">
        <x:v>SKU-004</x:v>
      </x:c>
      <x:c r="E6368" s="15" t="n">
        <x:v>22</x:v>
      </x:c>
      <x:c r="F6368" s="11" t="n">
        <x:v>234</x:v>
      </x:c>
      <x:c r="G6368" s="11" t="n">
        <x:v>81</x:v>
      </x:c>
      <x:c r="H6368" s="11" t="n">
        <x:f>E6368*F6368</x:f>
        <x:v>5148</x:v>
      </x:c>
      <x:c r="I6368" s="11" t="n">
        <x:f>H6368*(1-'Summary'!$B$5)</x:f>
        <x:v>4890.599999999999</x:v>
      </x:c>
      <x:c r="J6368" s="11" t="n">
        <x:f>E6368*G6368</x:f>
        <x:v>1782</x:v>
      </x:c>
      <x:c r="K6368" s="11" t="n">
        <x:f>I6368-J6368</x:f>
        <x:v>3108.5999999999995</x:v>
      </x:c>
      <x:c r="L6368" s="14" t="n">
        <x:f>K6368/I6368</x:f>
        <x:v>0.6356275303643725</x:v>
      </x:c>
    </x:row>
    <x:row r="6369" ht="22" customHeight="1">
      <x:c r="A6369" s="2" t="str">
        <x:v>ORD-06365</x:v>
      </x:c>
      <x:c r="B6369" s="2" t="str">
        <x:v>North</x:v>
      </x:c>
      <x:c r="C6369" s="2" t="str">
        <x:v>Aug</x:v>
      </x:c>
      <x:c r="D6369" s="2" t="str">
        <x:v>SKU-005</x:v>
      </x:c>
      <x:c r="E6369" s="15" t="n">
        <x:v>5</x:v>
      </x:c>
      <x:c r="F6369" s="11" t="n">
        <x:v>27</x:v>
      </x:c>
      <x:c r="G6369" s="11" t="n">
        <x:v>92</x:v>
      </x:c>
      <x:c r="H6369" s="11" t="n">
        <x:f>E6369*F6369</x:f>
        <x:v>135</x:v>
      </x:c>
      <x:c r="I6369" s="11" t="n">
        <x:f>H6369*(1-'Summary'!$B$5)</x:f>
        <x:v>128.25</x:v>
      </x:c>
      <x:c r="J6369" s="11" t="n">
        <x:f>E6369*G6369</x:f>
        <x:v>460</x:v>
      </x:c>
      <x:c r="K6369" s="11" t="n">
        <x:f>I6369-J6369</x:f>
        <x:v>-331.75</x:v>
      </x:c>
      <x:c r="L6369" s="14" t="n">
        <x:f>K6369/I6369</x:f>
        <x:v>-2.586744639376218</x:v>
      </x:c>
    </x:row>
    <x:row r="6370" ht="22" customHeight="1">
      <x:c r="A6370" s="2" t="str">
        <x:v>ORD-06366</x:v>
      </x:c>
      <x:c r="B6370" s="2" t="str">
        <x:v>South</x:v>
      </x:c>
      <x:c r="C6370" s="2" t="str">
        <x:v>Aug</x:v>
      </x:c>
      <x:c r="D6370" s="2" t="str">
        <x:v>SKU-006</x:v>
      </x:c>
      <x:c r="E6370" s="15" t="n">
        <x:v>12</x:v>
      </x:c>
      <x:c r="F6370" s="11" t="n">
        <x:v>40</x:v>
      </x:c>
      <x:c r="G6370" s="11" t="n">
        <x:v>8</x:v>
      </x:c>
      <x:c r="H6370" s="11" t="n">
        <x:f>E6370*F6370</x:f>
        <x:v>480</x:v>
      </x:c>
      <x:c r="I6370" s="11" t="n">
        <x:f>H6370*(1-'Summary'!$B$5)</x:f>
        <x:v>456</x:v>
      </x:c>
      <x:c r="J6370" s="11" t="n">
        <x:f>E6370*G6370</x:f>
        <x:v>96</x:v>
      </x:c>
      <x:c r="K6370" s="11" t="n">
        <x:f>I6370-J6370</x:f>
        <x:v>360</x:v>
      </x:c>
      <x:c r="L6370" s="14" t="n">
        <x:f>K6370/I6370</x:f>
        <x:v>0.7894736842105263</x:v>
      </x:c>
    </x:row>
    <x:row r="6371" ht="22" customHeight="1">
      <x:c r="A6371" s="2" t="str">
        <x:v>ORD-06367</x:v>
      </x:c>
      <x:c r="B6371" s="2" t="str">
        <x:v>East</x:v>
      </x:c>
      <x:c r="C6371" s="2" t="str">
        <x:v>Aug</x:v>
      </x:c>
      <x:c r="D6371" s="2" t="str">
        <x:v>SKU-007</x:v>
      </x:c>
      <x:c r="E6371" s="15" t="n">
        <x:v>19</x:v>
      </x:c>
      <x:c r="F6371" s="11" t="n">
        <x:v>53</x:v>
      </x:c>
      <x:c r="G6371" s="11" t="n">
        <x:v>19</x:v>
      </x:c>
      <x:c r="H6371" s="11" t="n">
        <x:f>E6371*F6371</x:f>
        <x:v>1007</x:v>
      </x:c>
      <x:c r="I6371" s="11" t="n">
        <x:f>H6371*(1-'Summary'!$B$5)</x:f>
        <x:v>956.65</x:v>
      </x:c>
      <x:c r="J6371" s="11" t="n">
        <x:f>E6371*G6371</x:f>
        <x:v>361</x:v>
      </x:c>
      <x:c r="K6371" s="11" t="n">
        <x:f>I6371-J6371</x:f>
        <x:v>595.65</x:v>
      </x:c>
      <x:c r="L6371" s="14" t="n">
        <x:f>K6371/I6371</x:f>
        <x:v>0.6226415094339622</x:v>
      </x:c>
    </x:row>
    <x:row r="6372" ht="22" customHeight="1">
      <x:c r="A6372" s="2" t="str">
        <x:v>ORD-06368</x:v>
      </x:c>
      <x:c r="B6372" s="2" t="str">
        <x:v>West</x:v>
      </x:c>
      <x:c r="C6372" s="2" t="str">
        <x:v>Aug</x:v>
      </x:c>
      <x:c r="D6372" s="2" t="str">
        <x:v>SKU-008</x:v>
      </x:c>
      <x:c r="E6372" s="15" t="n">
        <x:v>2</x:v>
      </x:c>
      <x:c r="F6372" s="11" t="n">
        <x:v>66</x:v>
      </x:c>
      <x:c r="G6372" s="11" t="n">
        <x:v>30</x:v>
      </x:c>
      <x:c r="H6372" s="11" t="n">
        <x:f>E6372*F6372</x:f>
        <x:v>132</x:v>
      </x:c>
      <x:c r="I6372" s="11" t="n">
        <x:f>H6372*(1-'Summary'!$B$5)</x:f>
        <x:v>125.39999999999999</x:v>
      </x:c>
      <x:c r="J6372" s="11" t="n">
        <x:f>E6372*G6372</x:f>
        <x:v>60</x:v>
      </x:c>
      <x:c r="K6372" s="11" t="n">
        <x:f>I6372-J6372</x:f>
        <x:v>65.39999999999999</x:v>
      </x:c>
      <x:c r="L6372" s="14" t="n">
        <x:f>K6372/I6372</x:f>
        <x:v>0.5215311004784688</x:v>
      </x:c>
    </x:row>
    <x:row r="6373" ht="22" customHeight="1">
      <x:c r="A6373" s="2" t="str">
        <x:v>ORD-06369</x:v>
      </x:c>
      <x:c r="B6373" s="2" t="str">
        <x:v>North</x:v>
      </x:c>
      <x:c r="C6373" s="2" t="str">
        <x:v>Sep</x:v>
      </x:c>
      <x:c r="D6373" s="2" t="str">
        <x:v>SKU-009</x:v>
      </x:c>
      <x:c r="E6373" s="15" t="n">
        <x:v>9</x:v>
      </x:c>
      <x:c r="F6373" s="11" t="n">
        <x:v>79</x:v>
      </x:c>
      <x:c r="G6373" s="11" t="n">
        <x:v>41</x:v>
      </x:c>
      <x:c r="H6373" s="11" t="n">
        <x:f>E6373*F6373</x:f>
        <x:v>711</x:v>
      </x:c>
      <x:c r="I6373" s="11" t="n">
        <x:f>H6373*(1-'Summary'!$B$5)</x:f>
        <x:v>675.4499999999999</x:v>
      </x:c>
      <x:c r="J6373" s="11" t="n">
        <x:f>E6373*G6373</x:f>
        <x:v>369</x:v>
      </x:c>
      <x:c r="K6373" s="11" t="n">
        <x:f>I6373-J6373</x:f>
        <x:v>306.44999999999993</x:v>
      </x:c>
      <x:c r="L6373" s="14" t="n">
        <x:f>K6373/I6373</x:f>
        <x:v>0.45369753497668214</x:v>
      </x:c>
    </x:row>
    <x:row r="6374" ht="22" customHeight="1">
      <x:c r="A6374" s="2" t="str">
        <x:v>ORD-06370</x:v>
      </x:c>
      <x:c r="B6374" s="2" t="str">
        <x:v>South</x:v>
      </x:c>
      <x:c r="C6374" s="2" t="str">
        <x:v>Sep</x:v>
      </x:c>
      <x:c r="D6374" s="2" t="str">
        <x:v>SKU-010</x:v>
      </x:c>
      <x:c r="E6374" s="15" t="n">
        <x:v>16</x:v>
      </x:c>
      <x:c r="F6374" s="11" t="n">
        <x:v>92</x:v>
      </x:c>
      <x:c r="G6374" s="11" t="n">
        <x:v>52</x:v>
      </x:c>
      <x:c r="H6374" s="11" t="n">
        <x:f>E6374*F6374</x:f>
        <x:v>1472</x:v>
      </x:c>
      <x:c r="I6374" s="11" t="n">
        <x:f>H6374*(1-'Summary'!$B$5)</x:f>
        <x:v>1398.3999999999999</x:v>
      </x:c>
      <x:c r="J6374" s="11" t="n">
        <x:f>E6374*G6374</x:f>
        <x:v>832</x:v>
      </x:c>
      <x:c r="K6374" s="11" t="n">
        <x:f>I6374-J6374</x:f>
        <x:v>566.3999999999999</x:v>
      </x:c>
      <x:c r="L6374" s="14" t="n">
        <x:f>K6374/I6374</x:f>
        <x:v>0.4050343249427917</x:v>
      </x:c>
    </x:row>
    <x:row r="6375" ht="22" customHeight="1">
      <x:c r="A6375" s="2" t="str">
        <x:v>ORD-06371</x:v>
      </x:c>
      <x:c r="B6375" s="2" t="str">
        <x:v>East</x:v>
      </x:c>
      <x:c r="C6375" s="2" t="str">
        <x:v>Sep</x:v>
      </x:c>
      <x:c r="D6375" s="2" t="str">
        <x:v>SKU-011</x:v>
      </x:c>
      <x:c r="E6375" s="15" t="n">
        <x:v>23</x:v>
      </x:c>
      <x:c r="F6375" s="11" t="n">
        <x:v>105</x:v>
      </x:c>
      <x:c r="G6375" s="11" t="n">
        <x:v>63</x:v>
      </x:c>
      <x:c r="H6375" s="11" t="n">
        <x:f>E6375*F6375</x:f>
        <x:v>2415</x:v>
      </x:c>
      <x:c r="I6375" s="11" t="n">
        <x:f>H6375*(1-'Summary'!$B$5)</x:f>
        <x:v>2294.25</x:v>
      </x:c>
      <x:c r="J6375" s="11" t="n">
        <x:f>E6375*G6375</x:f>
        <x:v>1449</x:v>
      </x:c>
      <x:c r="K6375" s="11" t="n">
        <x:f>I6375-J6375</x:f>
        <x:v>845.25</x:v>
      </x:c>
      <x:c r="L6375" s="14" t="n">
        <x:f>K6375/I6375</x:f>
        <x:v>0.3684210526315789</x:v>
      </x:c>
    </x:row>
    <x:row r="6376" ht="22" customHeight="1">
      <x:c r="A6376" s="2" t="str">
        <x:v>ORD-06372</x:v>
      </x:c>
      <x:c r="B6376" s="2" t="str">
        <x:v>West</x:v>
      </x:c>
      <x:c r="C6376" s="2" t="str">
        <x:v>Sep</x:v>
      </x:c>
      <x:c r="D6376" s="2" t="str">
        <x:v>SKU-012</x:v>
      </x:c>
      <x:c r="E6376" s="15" t="n">
        <x:v>6</x:v>
      </x:c>
      <x:c r="F6376" s="11" t="n">
        <x:v>118</x:v>
      </x:c>
      <x:c r="G6376" s="11" t="n">
        <x:v>74</x:v>
      </x:c>
      <x:c r="H6376" s="11" t="n">
        <x:f>E6376*F6376</x:f>
        <x:v>708</x:v>
      </x:c>
      <x:c r="I6376" s="11" t="n">
        <x:f>H6376*(1-'Summary'!$B$5)</x:f>
        <x:v>672.6</x:v>
      </x:c>
      <x:c r="J6376" s="11" t="n">
        <x:f>E6376*G6376</x:f>
        <x:v>444</x:v>
      </x:c>
      <x:c r="K6376" s="11" t="n">
        <x:f>I6376-J6376</x:f>
        <x:v>228.60000000000002</x:v>
      </x:c>
      <x:c r="L6376" s="14" t="n">
        <x:f>K6376/I6376</x:f>
        <x:v>0.33987511150758254</x:v>
      </x:c>
    </x:row>
    <x:row r="6377" ht="22" customHeight="1">
      <x:c r="A6377" s="2" t="str">
        <x:v>ORD-06373</x:v>
      </x:c>
      <x:c r="B6377" s="2" t="str">
        <x:v>North</x:v>
      </x:c>
      <x:c r="C6377" s="2" t="str">
        <x:v>Oct</x:v>
      </x:c>
      <x:c r="D6377" s="2" t="str">
        <x:v>SKU-013</x:v>
      </x:c>
      <x:c r="E6377" s="15" t="n">
        <x:v>13</x:v>
      </x:c>
      <x:c r="F6377" s="11" t="n">
        <x:v>131</x:v>
      </x:c>
      <x:c r="G6377" s="11" t="n">
        <x:v>85</x:v>
      </x:c>
      <x:c r="H6377" s="11" t="n">
        <x:f>E6377*F6377</x:f>
        <x:v>1703</x:v>
      </x:c>
      <x:c r="I6377" s="11" t="n">
        <x:f>H6377*(1-'Summary'!$B$5)</x:f>
        <x:v>1617.85</x:v>
      </x:c>
      <x:c r="J6377" s="11" t="n">
        <x:f>E6377*G6377</x:f>
        <x:v>1105</x:v>
      </x:c>
      <x:c r="K6377" s="11" t="n">
        <x:f>I6377-J6377</x:f>
        <x:v>512.8499999999999</x:v>
      </x:c>
      <x:c r="L6377" s="14" t="n">
        <x:f>K6377/I6377</x:f>
        <x:v>0.31699477701888307</x:v>
      </x:c>
    </x:row>
    <x:row r="6378" ht="22" customHeight="1">
      <x:c r="A6378" s="2" t="str">
        <x:v>ORD-06374</x:v>
      </x:c>
      <x:c r="B6378" s="2" t="str">
        <x:v>South</x:v>
      </x:c>
      <x:c r="C6378" s="2" t="str">
        <x:v>Oct</x:v>
      </x:c>
      <x:c r="D6378" s="2" t="str">
        <x:v>SKU-014</x:v>
      </x:c>
      <x:c r="E6378" s="15" t="n">
        <x:v>20</x:v>
      </x:c>
      <x:c r="F6378" s="11" t="n">
        <x:v>144</x:v>
      </x:c>
      <x:c r="G6378" s="11" t="n">
        <x:v>96</x:v>
      </x:c>
      <x:c r="H6378" s="11" t="n">
        <x:f>E6378*F6378</x:f>
        <x:v>2880</x:v>
      </x:c>
      <x:c r="I6378" s="11" t="n">
        <x:f>H6378*(1-'Summary'!$B$5)</x:f>
        <x:v>2736</x:v>
      </x:c>
      <x:c r="J6378" s="11" t="n">
        <x:f>E6378*G6378</x:f>
        <x:v>1920</x:v>
      </x:c>
      <x:c r="K6378" s="11" t="n">
        <x:f>I6378-J6378</x:f>
        <x:v>816</x:v>
      </x:c>
      <x:c r="L6378" s="14" t="n">
        <x:f>K6378/I6378</x:f>
        <x:v>0.2982456140350877</x:v>
      </x:c>
    </x:row>
    <x:row r="6379" ht="22" customHeight="1">
      <x:c r="A6379" s="2" t="str">
        <x:v>ORD-06375</x:v>
      </x:c>
      <x:c r="B6379" s="2" t="str">
        <x:v>East</x:v>
      </x:c>
      <x:c r="C6379" s="2" t="str">
        <x:v>Oct</x:v>
      </x:c>
      <x:c r="D6379" s="2" t="str">
        <x:v>SKU-015</x:v>
      </x:c>
      <x:c r="E6379" s="15" t="n">
        <x:v>3</x:v>
      </x:c>
      <x:c r="F6379" s="11" t="n">
        <x:v>157</x:v>
      </x:c>
      <x:c r="G6379" s="11" t="n">
        <x:v>12</x:v>
      </x:c>
      <x:c r="H6379" s="11" t="n">
        <x:f>E6379*F6379</x:f>
        <x:v>471</x:v>
      </x:c>
      <x:c r="I6379" s="11" t="n">
        <x:f>H6379*(1-'Summary'!$B$5)</x:f>
        <x:v>447.45</x:v>
      </x:c>
      <x:c r="J6379" s="11" t="n">
        <x:f>E6379*G6379</x:f>
        <x:v>36</x:v>
      </x:c>
      <x:c r="K6379" s="11" t="n">
        <x:f>I6379-J6379</x:f>
        <x:v>411.45</x:v>
      </x:c>
      <x:c r="L6379" s="14" t="n">
        <x:f>K6379/I6379</x:f>
        <x:v>0.9195440831377808</x:v>
      </x:c>
    </x:row>
    <x:row r="6380" ht="22" customHeight="1">
      <x:c r="A6380" s="2" t="str">
        <x:v>ORD-06376</x:v>
      </x:c>
      <x:c r="B6380" s="2" t="str">
        <x:v>West</x:v>
      </x:c>
      <x:c r="C6380" s="2" t="str">
        <x:v>Oct</x:v>
      </x:c>
      <x:c r="D6380" s="2" t="str">
        <x:v>SKU-016</x:v>
      </x:c>
      <x:c r="E6380" s="15" t="n">
        <x:v>10</x:v>
      </x:c>
      <x:c r="F6380" s="11" t="n">
        <x:v>170</x:v>
      </x:c>
      <x:c r="G6380" s="11" t="n">
        <x:v>23</x:v>
      </x:c>
      <x:c r="H6380" s="11" t="n">
        <x:f>E6380*F6380</x:f>
        <x:v>1700</x:v>
      </x:c>
      <x:c r="I6380" s="11" t="n">
        <x:f>H6380*(1-'Summary'!$B$5)</x:f>
        <x:v>1615</x:v>
      </x:c>
      <x:c r="J6380" s="11" t="n">
        <x:f>E6380*G6380</x:f>
        <x:v>230</x:v>
      </x:c>
      <x:c r="K6380" s="11" t="n">
        <x:f>I6380-J6380</x:f>
        <x:v>1385</x:v>
      </x:c>
      <x:c r="L6380" s="14" t="n">
        <x:f>K6380/I6380</x:f>
        <x:v>0.8575851393188855</x:v>
      </x:c>
    </x:row>
    <x:row r="6381" ht="22" customHeight="1">
      <x:c r="A6381" s="2" t="str">
        <x:v>ORD-06377</x:v>
      </x:c>
      <x:c r="B6381" s="2" t="str">
        <x:v>North</x:v>
      </x:c>
      <x:c r="C6381" s="2" t="str">
        <x:v>Nov</x:v>
      </x:c>
      <x:c r="D6381" s="2" t="str">
        <x:v>SKU-017</x:v>
      </x:c>
      <x:c r="E6381" s="15" t="n">
        <x:v>17</x:v>
      </x:c>
      <x:c r="F6381" s="11" t="n">
        <x:v>183</x:v>
      </x:c>
      <x:c r="G6381" s="11" t="n">
        <x:v>34</x:v>
      </x:c>
      <x:c r="H6381" s="11" t="n">
        <x:f>E6381*F6381</x:f>
        <x:v>3111</x:v>
      </x:c>
      <x:c r="I6381" s="11" t="n">
        <x:f>H6381*(1-'Summary'!$B$5)</x:f>
        <x:v>2955.45</x:v>
      </x:c>
      <x:c r="J6381" s="11" t="n">
        <x:f>E6381*G6381</x:f>
        <x:v>578</x:v>
      </x:c>
      <x:c r="K6381" s="11" t="n">
        <x:f>I6381-J6381</x:f>
        <x:v>2377.45</x:v>
      </x:c>
      <x:c r="L6381" s="14" t="n">
        <x:f>K6381/I6381</x:f>
        <x:v>0.8044291055507622</x:v>
      </x:c>
    </x:row>
    <x:row r="6382" ht="22" customHeight="1">
      <x:c r="A6382" s="2" t="str">
        <x:v>ORD-06378</x:v>
      </x:c>
      <x:c r="B6382" s="2" t="str">
        <x:v>South</x:v>
      </x:c>
      <x:c r="C6382" s="2" t="str">
        <x:v>Nov</x:v>
      </x:c>
      <x:c r="D6382" s="2" t="str">
        <x:v>SKU-018</x:v>
      </x:c>
      <x:c r="E6382" s="15" t="n">
        <x:v>24</x:v>
      </x:c>
      <x:c r="F6382" s="11" t="n">
        <x:v>196</x:v>
      </x:c>
      <x:c r="G6382" s="11" t="n">
        <x:v>45</x:v>
      </x:c>
      <x:c r="H6382" s="11" t="n">
        <x:f>E6382*F6382</x:f>
        <x:v>4704</x:v>
      </x:c>
      <x:c r="I6382" s="11" t="n">
        <x:f>H6382*(1-'Summary'!$B$5)</x:f>
        <x:v>4468.8</x:v>
      </x:c>
      <x:c r="J6382" s="11" t="n">
        <x:f>E6382*G6382</x:f>
        <x:v>1080</x:v>
      </x:c>
      <x:c r="K6382" s="11" t="n">
        <x:f>I6382-J6382</x:f>
        <x:v>3388.8</x:v>
      </x:c>
      <x:c r="L6382" s="14" t="n">
        <x:f>K6382/I6382</x:f>
        <x:v>0.7583243823845328</x:v>
      </x:c>
    </x:row>
    <x:row r="6383" ht="22" customHeight="1">
      <x:c r="A6383" s="2" t="str">
        <x:v>ORD-06379</x:v>
      </x:c>
      <x:c r="B6383" s="2" t="str">
        <x:v>East</x:v>
      </x:c>
      <x:c r="C6383" s="2" t="str">
        <x:v>Nov</x:v>
      </x:c>
      <x:c r="D6383" s="2" t="str">
        <x:v>SKU-019</x:v>
      </x:c>
      <x:c r="E6383" s="15" t="n">
        <x:v>7</x:v>
      </x:c>
      <x:c r="F6383" s="11" t="n">
        <x:v>209</x:v>
      </x:c>
      <x:c r="G6383" s="11" t="n">
        <x:v>56</x:v>
      </x:c>
      <x:c r="H6383" s="11" t="n">
        <x:f>E6383*F6383</x:f>
        <x:v>1463</x:v>
      </x:c>
      <x:c r="I6383" s="11" t="n">
        <x:f>H6383*(1-'Summary'!$B$5)</x:f>
        <x:v>1389.85</x:v>
      </x:c>
      <x:c r="J6383" s="11" t="n">
        <x:f>E6383*G6383</x:f>
        <x:v>392</x:v>
      </x:c>
      <x:c r="K6383" s="11" t="n">
        <x:f>I6383-J6383</x:f>
        <x:v>997.8499999999999</x:v>
      </x:c>
      <x:c r="L6383" s="14" t="n">
        <x:f>K6383/I6383</x:f>
        <x:v>0.717955175018887</x:v>
      </x:c>
    </x:row>
    <x:row r="6384" ht="22" customHeight="1">
      <x:c r="A6384" s="2" t="str">
        <x:v>ORD-06380</x:v>
      </x:c>
      <x:c r="B6384" s="2" t="str">
        <x:v>West</x:v>
      </x:c>
      <x:c r="C6384" s="2" t="str">
        <x:v>Nov</x:v>
      </x:c>
      <x:c r="D6384" s="2" t="str">
        <x:v>SKU-020</x:v>
      </x:c>
      <x:c r="E6384" s="15" t="n">
        <x:v>14</x:v>
      </x:c>
      <x:c r="F6384" s="11" t="n">
        <x:v>222</x:v>
      </x:c>
      <x:c r="G6384" s="11" t="n">
        <x:v>67</x:v>
      </x:c>
      <x:c r="H6384" s="11" t="n">
        <x:f>E6384*F6384</x:f>
        <x:v>3108</x:v>
      </x:c>
      <x:c r="I6384" s="11" t="n">
        <x:f>H6384*(1-'Summary'!$B$5)</x:f>
        <x:v>2952.6</x:v>
      </x:c>
      <x:c r="J6384" s="11" t="n">
        <x:f>E6384*G6384</x:f>
        <x:v>938</x:v>
      </x:c>
      <x:c r="K6384" s="11" t="n">
        <x:f>I6384-J6384</x:f>
        <x:v>2014.6</x:v>
      </x:c>
      <x:c r="L6384" s="14" t="n">
        <x:f>K6384/I6384</x:f>
        <x:v>0.6823138928402086</x:v>
      </x:c>
    </x:row>
    <x:row r="6385" ht="22" customHeight="1">
      <x:c r="A6385" s="2" t="str">
        <x:v>ORD-06381</x:v>
      </x:c>
      <x:c r="B6385" s="2" t="str">
        <x:v>North</x:v>
      </x:c>
      <x:c r="C6385" s="2" t="str">
        <x:v>Dec</x:v>
      </x:c>
      <x:c r="D6385" s="2" t="str">
        <x:v>SKU-021</x:v>
      </x:c>
      <x:c r="E6385" s="15" t="n">
        <x:v>21</x:v>
      </x:c>
      <x:c r="F6385" s="11" t="n">
        <x:v>15</x:v>
      </x:c>
      <x:c r="G6385" s="11" t="n">
        <x:v>78</x:v>
      </x:c>
      <x:c r="H6385" s="11" t="n">
        <x:f>E6385*F6385</x:f>
        <x:v>315</x:v>
      </x:c>
      <x:c r="I6385" s="11" t="n">
        <x:f>H6385*(1-'Summary'!$B$5)</x:f>
        <x:v>299.25</x:v>
      </x:c>
      <x:c r="J6385" s="11" t="n">
        <x:f>E6385*G6385</x:f>
        <x:v>1638</x:v>
      </x:c>
      <x:c r="K6385" s="11" t="n">
        <x:f>I6385-J6385</x:f>
        <x:v>-1338.75</x:v>
      </x:c>
      <x:c r="L6385" s="14" t="n">
        <x:f>K6385/I6385</x:f>
        <x:v>-4.473684210526316</x:v>
      </x:c>
    </x:row>
    <x:row r="6386" ht="22" customHeight="1">
      <x:c r="A6386" s="2" t="str">
        <x:v>ORD-06382</x:v>
      </x:c>
      <x:c r="B6386" s="2" t="str">
        <x:v>South</x:v>
      </x:c>
      <x:c r="C6386" s="2" t="str">
        <x:v>Dec</x:v>
      </x:c>
      <x:c r="D6386" s="2" t="str">
        <x:v>SKU-022</x:v>
      </x:c>
      <x:c r="E6386" s="15" t="n">
        <x:v>4</x:v>
      </x:c>
      <x:c r="F6386" s="11" t="n">
        <x:v>28</x:v>
      </x:c>
      <x:c r="G6386" s="11" t="n">
        <x:v>89</x:v>
      </x:c>
      <x:c r="H6386" s="11" t="n">
        <x:f>E6386*F6386</x:f>
        <x:v>112</x:v>
      </x:c>
      <x:c r="I6386" s="11" t="n">
        <x:f>H6386*(1-'Summary'!$B$5)</x:f>
        <x:v>106.39999999999999</x:v>
      </x:c>
      <x:c r="J6386" s="11" t="n">
        <x:f>E6386*G6386</x:f>
        <x:v>356</x:v>
      </x:c>
      <x:c r="K6386" s="11" t="n">
        <x:f>I6386-J6386</x:f>
        <x:v>-249.60000000000002</x:v>
      </x:c>
      <x:c r="L6386" s="14" t="n">
        <x:f>K6386/I6386</x:f>
        <x:v>-2.3458646616541357</x:v>
      </x:c>
    </x:row>
    <x:row r="6387" ht="22" customHeight="1">
      <x:c r="A6387" s="2" t="str">
        <x:v>ORD-06383</x:v>
      </x:c>
      <x:c r="B6387" s="2" t="str">
        <x:v>East</x:v>
      </x:c>
      <x:c r="C6387" s="2" t="str">
        <x:v>Dec</x:v>
      </x:c>
      <x:c r="D6387" s="2" t="str">
        <x:v>SKU-023</x:v>
      </x:c>
      <x:c r="E6387" s="15" t="n">
        <x:v>11</x:v>
      </x:c>
      <x:c r="F6387" s="11" t="n">
        <x:v>41</x:v>
      </x:c>
      <x:c r="G6387" s="11" t="n">
        <x:v>100</x:v>
      </x:c>
      <x:c r="H6387" s="11" t="n">
        <x:f>E6387*F6387</x:f>
        <x:v>451</x:v>
      </x:c>
      <x:c r="I6387" s="11" t="n">
        <x:f>H6387*(1-'Summary'!$B$5)</x:f>
        <x:v>428.45</x:v>
      </x:c>
      <x:c r="J6387" s="11" t="n">
        <x:f>E6387*G6387</x:f>
        <x:v>1100</x:v>
      </x:c>
      <x:c r="K6387" s="11" t="n">
        <x:f>I6387-J6387</x:f>
        <x:v>-671.55</x:v>
      </x:c>
      <x:c r="L6387" s="14" t="n">
        <x:f>K6387/I6387</x:f>
        <x:v>-1.5673940949935814</x:v>
      </x:c>
    </x:row>
    <x:row r="6388" ht="22" customHeight="1">
      <x:c r="A6388" s="2" t="str">
        <x:v>ORD-06384</x:v>
      </x:c>
      <x:c r="B6388" s="2" t="str">
        <x:v>West</x:v>
      </x:c>
      <x:c r="C6388" s="2" t="str">
        <x:v>Dec</x:v>
      </x:c>
      <x:c r="D6388" s="2" t="str">
        <x:v>SKU-024</x:v>
      </x:c>
      <x:c r="E6388" s="15" t="n">
        <x:v>18</x:v>
      </x:c>
      <x:c r="F6388" s="11" t="n">
        <x:v>54</x:v>
      </x:c>
      <x:c r="G6388" s="11" t="n">
        <x:v>16</x:v>
      </x:c>
      <x:c r="H6388" s="11" t="n">
        <x:f>E6388*F6388</x:f>
        <x:v>972</x:v>
      </x:c>
      <x:c r="I6388" s="11" t="n">
        <x:f>H6388*(1-'Summary'!$B$5)</x:f>
        <x:v>923.4</x:v>
      </x:c>
      <x:c r="J6388" s="11" t="n">
        <x:f>E6388*G6388</x:f>
        <x:v>288</x:v>
      </x:c>
      <x:c r="K6388" s="11" t="n">
        <x:f>I6388-J6388</x:f>
        <x:v>635.4</x:v>
      </x:c>
      <x:c r="L6388" s="14" t="n">
        <x:f>K6388/I6388</x:f>
        <x:v>0.6881091617933723</x:v>
      </x:c>
    </x:row>
    <x:row r="6389" ht="22" customHeight="1">
      <x:c r="A6389" s="2" t="str">
        <x:v>ORD-06385</x:v>
      </x:c>
      <x:c r="B6389" s="2" t="str">
        <x:v>North</x:v>
      </x:c>
      <x:c r="C6389" s="2" t="str">
        <x:v>Jan</x:v>
      </x:c>
      <x:c r="D6389" s="2" t="str">
        <x:v>SKU-025</x:v>
      </x:c>
      <x:c r="E6389" s="15" t="n">
        <x:v>1</x:v>
      </x:c>
      <x:c r="F6389" s="11" t="n">
        <x:v>67</x:v>
      </x:c>
      <x:c r="G6389" s="11" t="n">
        <x:v>27</x:v>
      </x:c>
      <x:c r="H6389" s="11" t="n">
        <x:f>E6389*F6389</x:f>
        <x:v>67</x:v>
      </x:c>
      <x:c r="I6389" s="11" t="n">
        <x:f>H6389*(1-'Summary'!$B$5)</x:f>
        <x:v>63.65</x:v>
      </x:c>
      <x:c r="J6389" s="11" t="n">
        <x:f>E6389*G6389</x:f>
        <x:v>27</x:v>
      </x:c>
      <x:c r="K6389" s="11" t="n">
        <x:f>I6389-J6389</x:f>
        <x:v>36.65</x:v>
      </x:c>
      <x:c r="L6389" s="14" t="n">
        <x:f>K6389/I6389</x:f>
        <x:v>0.5758051846032993</x:v>
      </x:c>
    </x:row>
    <x:row r="6390" ht="22" customHeight="1">
      <x:c r="A6390" s="2" t="str">
        <x:v>ORD-06386</x:v>
      </x:c>
      <x:c r="B6390" s="2" t="str">
        <x:v>South</x:v>
      </x:c>
      <x:c r="C6390" s="2" t="str">
        <x:v>Jan</x:v>
      </x:c>
      <x:c r="D6390" s="2" t="str">
        <x:v>SKU-026</x:v>
      </x:c>
      <x:c r="E6390" s="15" t="n">
        <x:v>8</x:v>
      </x:c>
      <x:c r="F6390" s="11" t="n">
        <x:v>80</x:v>
      </x:c>
      <x:c r="G6390" s="11" t="n">
        <x:v>38</x:v>
      </x:c>
      <x:c r="H6390" s="11" t="n">
        <x:f>E6390*F6390</x:f>
        <x:v>640</x:v>
      </x:c>
      <x:c r="I6390" s="11" t="n">
        <x:f>H6390*(1-'Summary'!$B$5)</x:f>
        <x:v>608</x:v>
      </x:c>
      <x:c r="J6390" s="11" t="n">
        <x:f>E6390*G6390</x:f>
        <x:v>304</x:v>
      </x:c>
      <x:c r="K6390" s="11" t="n">
        <x:f>I6390-J6390</x:f>
        <x:v>304</x:v>
      </x:c>
      <x:c r="L6390" s="14" t="n">
        <x:f>K6390/I6390</x:f>
        <x:v>0.5</x:v>
      </x:c>
    </x:row>
    <x:row r="6391" ht="22" customHeight="1">
      <x:c r="A6391" s="2" t="str">
        <x:v>ORD-06387</x:v>
      </x:c>
      <x:c r="B6391" s="2" t="str">
        <x:v>East</x:v>
      </x:c>
      <x:c r="C6391" s="2" t="str">
        <x:v>Jan</x:v>
      </x:c>
      <x:c r="D6391" s="2" t="str">
        <x:v>SKU-027</x:v>
      </x:c>
      <x:c r="E6391" s="15" t="n">
        <x:v>15</x:v>
      </x:c>
      <x:c r="F6391" s="11" t="n">
        <x:v>93</x:v>
      </x:c>
      <x:c r="G6391" s="11" t="n">
        <x:v>49</x:v>
      </x:c>
      <x:c r="H6391" s="11" t="n">
        <x:f>E6391*F6391</x:f>
        <x:v>1395</x:v>
      </x:c>
      <x:c r="I6391" s="11" t="n">
        <x:f>H6391*(1-'Summary'!$B$5)</x:f>
        <x:v>1325.25</x:v>
      </x:c>
      <x:c r="J6391" s="11" t="n">
        <x:f>E6391*G6391</x:f>
        <x:v>735</x:v>
      </x:c>
      <x:c r="K6391" s="11" t="n">
        <x:f>I6391-J6391</x:f>
        <x:v>590.25</x:v>
      </x:c>
      <x:c r="L6391" s="14" t="n">
        <x:f>K6391/I6391</x:f>
        <x:v>0.44538766270514996</x:v>
      </x:c>
    </x:row>
    <x:row r="6392" ht="22" customHeight="1">
      <x:c r="A6392" s="2" t="str">
        <x:v>ORD-06388</x:v>
      </x:c>
      <x:c r="B6392" s="2" t="str">
        <x:v>West</x:v>
      </x:c>
      <x:c r="C6392" s="2" t="str">
        <x:v>Jan</x:v>
      </x:c>
      <x:c r="D6392" s="2" t="str">
        <x:v>SKU-028</x:v>
      </x:c>
      <x:c r="E6392" s="15" t="n">
        <x:v>22</x:v>
      </x:c>
      <x:c r="F6392" s="11" t="n">
        <x:v>106</x:v>
      </x:c>
      <x:c r="G6392" s="11" t="n">
        <x:v>60</x:v>
      </x:c>
      <x:c r="H6392" s="11" t="n">
        <x:f>E6392*F6392</x:f>
        <x:v>2332</x:v>
      </x:c>
      <x:c r="I6392" s="11" t="n">
        <x:f>H6392*(1-'Summary'!$B$5)</x:f>
        <x:v>2215.4</x:v>
      </x:c>
      <x:c r="J6392" s="11" t="n">
        <x:f>E6392*G6392</x:f>
        <x:v>1320</x:v>
      </x:c>
      <x:c r="K6392" s="11" t="n">
        <x:f>I6392-J6392</x:f>
        <x:v>895.4000000000001</x:v>
      </x:c>
      <x:c r="L6392" s="14" t="n">
        <x:f>K6392/I6392</x:f>
        <x:v>0.4041708043694141</x:v>
      </x:c>
    </x:row>
    <x:row r="6393" ht="22" customHeight="1">
      <x:c r="A6393" s="2" t="str">
        <x:v>ORD-06389</x:v>
      </x:c>
      <x:c r="B6393" s="2" t="str">
        <x:v>North</x:v>
      </x:c>
      <x:c r="C6393" s="2" t="str">
        <x:v>Feb</x:v>
      </x:c>
      <x:c r="D6393" s="2" t="str">
        <x:v>SKU-029</x:v>
      </x:c>
      <x:c r="E6393" s="15" t="n">
        <x:v>5</x:v>
      </x:c>
      <x:c r="F6393" s="11" t="n">
        <x:v>119</x:v>
      </x:c>
      <x:c r="G6393" s="11" t="n">
        <x:v>71</x:v>
      </x:c>
      <x:c r="H6393" s="11" t="n">
        <x:f>E6393*F6393</x:f>
        <x:v>595</x:v>
      </x:c>
      <x:c r="I6393" s="11" t="n">
        <x:f>H6393*(1-'Summary'!$B$5)</x:f>
        <x:v>565.25</x:v>
      </x:c>
      <x:c r="J6393" s="11" t="n">
        <x:f>E6393*G6393</x:f>
        <x:v>355</x:v>
      </x:c>
      <x:c r="K6393" s="11" t="n">
        <x:f>I6393-J6393</x:f>
        <x:v>210.25</x:v>
      </x:c>
      <x:c r="L6393" s="14" t="n">
        <x:f>K6393/I6393</x:f>
        <x:v>0.37195931003980537</x:v>
      </x:c>
    </x:row>
    <x:row r="6394" ht="22" customHeight="1">
      <x:c r="A6394" s="2" t="str">
        <x:v>ORD-06390</x:v>
      </x:c>
      <x:c r="B6394" s="2" t="str">
        <x:v>South</x:v>
      </x:c>
      <x:c r="C6394" s="2" t="str">
        <x:v>Feb</x:v>
      </x:c>
      <x:c r="D6394" s="2" t="str">
        <x:v>SKU-030</x:v>
      </x:c>
      <x:c r="E6394" s="15" t="n">
        <x:v>12</x:v>
      </x:c>
      <x:c r="F6394" s="11" t="n">
        <x:v>132</x:v>
      </x:c>
      <x:c r="G6394" s="11" t="n">
        <x:v>82</x:v>
      </x:c>
      <x:c r="H6394" s="11" t="n">
        <x:f>E6394*F6394</x:f>
        <x:v>1584</x:v>
      </x:c>
      <x:c r="I6394" s="11" t="n">
        <x:f>H6394*(1-'Summary'!$B$5)</x:f>
        <x:v>1504.8</x:v>
      </x:c>
      <x:c r="J6394" s="11" t="n">
        <x:f>E6394*G6394</x:f>
        <x:v>984</x:v>
      </x:c>
      <x:c r="K6394" s="11" t="n">
        <x:f>I6394-J6394</x:f>
        <x:v>520.8</x:v>
      </x:c>
      <x:c r="L6394" s="14" t="n">
        <x:f>K6394/I6394</x:f>
        <x:v>0.3460925039872408</x:v>
      </x:c>
    </x:row>
    <x:row r="6395" ht="22" customHeight="1">
      <x:c r="A6395" s="2" t="str">
        <x:v>ORD-06391</x:v>
      </x:c>
      <x:c r="B6395" s="2" t="str">
        <x:v>East</x:v>
      </x:c>
      <x:c r="C6395" s="2" t="str">
        <x:v>Feb</x:v>
      </x:c>
      <x:c r="D6395" s="2" t="str">
        <x:v>SKU-031</x:v>
      </x:c>
      <x:c r="E6395" s="15" t="n">
        <x:v>19</x:v>
      </x:c>
      <x:c r="F6395" s="11" t="n">
        <x:v>145</x:v>
      </x:c>
      <x:c r="G6395" s="11" t="n">
        <x:v>93</x:v>
      </x:c>
      <x:c r="H6395" s="11" t="n">
        <x:f>E6395*F6395</x:f>
        <x:v>2755</x:v>
      </x:c>
      <x:c r="I6395" s="11" t="n">
        <x:f>H6395*(1-'Summary'!$B$5)</x:f>
        <x:v>2617.25</x:v>
      </x:c>
      <x:c r="J6395" s="11" t="n">
        <x:f>E6395*G6395</x:f>
        <x:v>1767</x:v>
      </x:c>
      <x:c r="K6395" s="11" t="n">
        <x:f>I6395-J6395</x:f>
        <x:v>850.25</x:v>
      </x:c>
      <x:c r="L6395" s="14" t="n">
        <x:f>K6395/I6395</x:f>
        <x:v>0.3248638838475499</x:v>
      </x:c>
    </x:row>
    <x:row r="6396" ht="22" customHeight="1">
      <x:c r="A6396" s="2" t="str">
        <x:v>ORD-06392</x:v>
      </x:c>
      <x:c r="B6396" s="2" t="str">
        <x:v>West</x:v>
      </x:c>
      <x:c r="C6396" s="2" t="str">
        <x:v>Feb</x:v>
      </x:c>
      <x:c r="D6396" s="2" t="str">
        <x:v>SKU-032</x:v>
      </x:c>
      <x:c r="E6396" s="15" t="n">
        <x:v>2</x:v>
      </x:c>
      <x:c r="F6396" s="11" t="n">
        <x:v>158</x:v>
      </x:c>
      <x:c r="G6396" s="11" t="n">
        <x:v>9</x:v>
      </x:c>
      <x:c r="H6396" s="11" t="n">
        <x:f>E6396*F6396</x:f>
        <x:v>316</x:v>
      </x:c>
      <x:c r="I6396" s="11" t="n">
        <x:f>H6396*(1-'Summary'!$B$5)</x:f>
        <x:v>300.2</x:v>
      </x:c>
      <x:c r="J6396" s="11" t="n">
        <x:f>E6396*G6396</x:f>
        <x:v>18</x:v>
      </x:c>
      <x:c r="K6396" s="11" t="n">
        <x:f>I6396-J6396</x:f>
        <x:v>282.2</x:v>
      </x:c>
      <x:c r="L6396" s="14" t="n">
        <x:f>K6396/I6396</x:f>
        <x:v>0.9400399733510992</x:v>
      </x:c>
    </x:row>
    <x:row r="6397" ht="22" customHeight="1">
      <x:c r="A6397" s="2" t="str">
        <x:v>ORD-06393</x:v>
      </x:c>
      <x:c r="B6397" s="2" t="str">
        <x:v>North</x:v>
      </x:c>
      <x:c r="C6397" s="2" t="str">
        <x:v>Mar</x:v>
      </x:c>
      <x:c r="D6397" s="2" t="str">
        <x:v>SKU-033</x:v>
      </x:c>
      <x:c r="E6397" s="15" t="n">
        <x:v>9</x:v>
      </x:c>
      <x:c r="F6397" s="11" t="n">
        <x:v>171</x:v>
      </x:c>
      <x:c r="G6397" s="11" t="n">
        <x:v>20</x:v>
      </x:c>
      <x:c r="H6397" s="11" t="n">
        <x:f>E6397*F6397</x:f>
        <x:v>1539</x:v>
      </x:c>
      <x:c r="I6397" s="11" t="n">
        <x:f>H6397*(1-'Summary'!$B$5)</x:f>
        <x:v>1462.05</x:v>
      </x:c>
      <x:c r="J6397" s="11" t="n">
        <x:f>E6397*G6397</x:f>
        <x:v>180</x:v>
      </x:c>
      <x:c r="K6397" s="11" t="n">
        <x:f>I6397-J6397</x:f>
        <x:v>1282.05</x:v>
      </x:c>
      <x:c r="L6397" s="14" t="n">
        <x:f>K6397/I6397</x:f>
        <x:v>0.8768851954447522</x:v>
      </x:c>
    </x:row>
    <x:row r="6398" ht="22" customHeight="1">
      <x:c r="A6398" s="2" t="str">
        <x:v>ORD-06394</x:v>
      </x:c>
      <x:c r="B6398" s="2" t="str">
        <x:v>South</x:v>
      </x:c>
      <x:c r="C6398" s="2" t="str">
        <x:v>Mar</x:v>
      </x:c>
      <x:c r="D6398" s="2" t="str">
        <x:v>SKU-034</x:v>
      </x:c>
      <x:c r="E6398" s="15" t="n">
        <x:v>16</x:v>
      </x:c>
      <x:c r="F6398" s="11" t="n">
        <x:v>184</x:v>
      </x:c>
      <x:c r="G6398" s="11" t="n">
        <x:v>31</x:v>
      </x:c>
      <x:c r="H6398" s="11" t="n">
        <x:f>E6398*F6398</x:f>
        <x:v>2944</x:v>
      </x:c>
      <x:c r="I6398" s="11" t="n">
        <x:f>H6398*(1-'Summary'!$B$5)</x:f>
        <x:v>2796.7999999999997</x:v>
      </x:c>
      <x:c r="J6398" s="11" t="n">
        <x:f>E6398*G6398</x:f>
        <x:v>496</x:v>
      </x:c>
      <x:c r="K6398" s="11" t="n">
        <x:f>I6398-J6398</x:f>
        <x:v>2300.7999999999997</x:v>
      </x:c>
      <x:c r="L6398" s="14" t="n">
        <x:f>K6398/I6398</x:f>
        <x:v>0.8226544622425629</x:v>
      </x:c>
    </x:row>
    <x:row r="6399" ht="22" customHeight="1">
      <x:c r="A6399" s="2" t="str">
        <x:v>ORD-06395</x:v>
      </x:c>
      <x:c r="B6399" s="2" t="str">
        <x:v>East</x:v>
      </x:c>
      <x:c r="C6399" s="2" t="str">
        <x:v>Mar</x:v>
      </x:c>
      <x:c r="D6399" s="2" t="str">
        <x:v>SKU-035</x:v>
      </x:c>
      <x:c r="E6399" s="15" t="n">
        <x:v>23</x:v>
      </x:c>
      <x:c r="F6399" s="11" t="n">
        <x:v>197</x:v>
      </x:c>
      <x:c r="G6399" s="11" t="n">
        <x:v>42</x:v>
      </x:c>
      <x:c r="H6399" s="11" t="n">
        <x:f>E6399*F6399</x:f>
        <x:v>4531</x:v>
      </x:c>
      <x:c r="I6399" s="11" t="n">
        <x:f>H6399*(1-'Summary'!$B$5)</x:f>
        <x:v>4304.45</x:v>
      </x:c>
      <x:c r="J6399" s="11" t="n">
        <x:f>E6399*G6399</x:f>
        <x:v>966</x:v>
      </x:c>
      <x:c r="K6399" s="11" t="n">
        <x:f>I6399-J6399</x:f>
        <x:v>3338.45</x:v>
      </x:c>
      <x:c r="L6399" s="14" t="n">
        <x:f>K6399/I6399</x:f>
        <x:v>0.775581084691424</x:v>
      </x:c>
    </x:row>
    <x:row r="6400" ht="22" customHeight="1">
      <x:c r="A6400" s="2" t="str">
        <x:v>ORD-06396</x:v>
      </x:c>
      <x:c r="B6400" s="2" t="str">
        <x:v>West</x:v>
      </x:c>
      <x:c r="C6400" s="2" t="str">
        <x:v>Mar</x:v>
      </x:c>
      <x:c r="D6400" s="2" t="str">
        <x:v>SKU-036</x:v>
      </x:c>
      <x:c r="E6400" s="15" t="n">
        <x:v>6</x:v>
      </x:c>
      <x:c r="F6400" s="11" t="n">
        <x:v>210</x:v>
      </x:c>
      <x:c r="G6400" s="11" t="n">
        <x:v>53</x:v>
      </x:c>
      <x:c r="H6400" s="11" t="n">
        <x:f>E6400*F6400</x:f>
        <x:v>1260</x:v>
      </x:c>
      <x:c r="I6400" s="11" t="n">
        <x:f>H6400*(1-'Summary'!$B$5)</x:f>
        <x:v>1197</x:v>
      </x:c>
      <x:c r="J6400" s="11" t="n">
        <x:f>E6400*G6400</x:f>
        <x:v>318</x:v>
      </x:c>
      <x:c r="K6400" s="11" t="n">
        <x:f>I6400-J6400</x:f>
        <x:v>879</x:v>
      </x:c>
      <x:c r="L6400" s="14" t="n">
        <x:f>K6400/I6400</x:f>
        <x:v>0.7343358395989975</x:v>
      </x:c>
    </x:row>
    <x:row r="6401" ht="22" customHeight="1">
      <x:c r="A6401" s="2" t="str">
        <x:v>ORD-06397</x:v>
      </x:c>
      <x:c r="B6401" s="2" t="str">
        <x:v>North</x:v>
      </x:c>
      <x:c r="C6401" s="2" t="str">
        <x:v>Apr</x:v>
      </x:c>
      <x:c r="D6401" s="2" t="str">
        <x:v>SKU-037</x:v>
      </x:c>
      <x:c r="E6401" s="15" t="n">
        <x:v>13</x:v>
      </x:c>
      <x:c r="F6401" s="11" t="n">
        <x:v>223</x:v>
      </x:c>
      <x:c r="G6401" s="11" t="n">
        <x:v>64</x:v>
      </x:c>
      <x:c r="H6401" s="11" t="n">
        <x:f>E6401*F6401</x:f>
        <x:v>2899</x:v>
      </x:c>
      <x:c r="I6401" s="11" t="n">
        <x:f>H6401*(1-'Summary'!$B$5)</x:f>
        <x:v>2754.0499999999997</x:v>
      </x:c>
      <x:c r="J6401" s="11" t="n">
        <x:f>E6401*G6401</x:f>
        <x:v>832</x:v>
      </x:c>
      <x:c r="K6401" s="11" t="n">
        <x:f>I6401-J6401</x:f>
        <x:v>1922.0499999999997</x:v>
      </x:c>
      <x:c r="L6401" s="14" t="n">
        <x:f>K6401/I6401</x:f>
        <x:v>0.6978994571630871</x:v>
      </x:c>
    </x:row>
    <x:row r="6402" ht="22" customHeight="1">
      <x:c r="A6402" s="2" t="str">
        <x:v>ORD-06398</x:v>
      </x:c>
      <x:c r="B6402" s="2" t="str">
        <x:v>South</x:v>
      </x:c>
      <x:c r="C6402" s="2" t="str">
        <x:v>Apr</x:v>
      </x:c>
      <x:c r="D6402" s="2" t="str">
        <x:v>SKU-038</x:v>
      </x:c>
      <x:c r="E6402" s="15" t="n">
        <x:v>20</x:v>
      </x:c>
      <x:c r="F6402" s="11" t="n">
        <x:v>16</x:v>
      </x:c>
      <x:c r="G6402" s="11" t="n">
        <x:v>75</x:v>
      </x:c>
      <x:c r="H6402" s="11" t="n">
        <x:f>E6402*F6402</x:f>
        <x:v>320</x:v>
      </x:c>
      <x:c r="I6402" s="11" t="n">
        <x:f>H6402*(1-'Summary'!$B$5)</x:f>
        <x:v>304</x:v>
      </x:c>
      <x:c r="J6402" s="11" t="n">
        <x:f>E6402*G6402</x:f>
        <x:v>1500</x:v>
      </x:c>
      <x:c r="K6402" s="11" t="n">
        <x:f>I6402-J6402</x:f>
        <x:v>-1196</x:v>
      </x:c>
      <x:c r="L6402" s="14" t="n">
        <x:f>K6402/I6402</x:f>
        <x:v>-3.9342105263157894</x:v>
      </x:c>
    </x:row>
    <x:row r="6403" ht="22" customHeight="1">
      <x:c r="A6403" s="2" t="str">
        <x:v>ORD-06399</x:v>
      </x:c>
      <x:c r="B6403" s="2" t="str">
        <x:v>East</x:v>
      </x:c>
      <x:c r="C6403" s="2" t="str">
        <x:v>Apr</x:v>
      </x:c>
      <x:c r="D6403" s="2" t="str">
        <x:v>SKU-039</x:v>
      </x:c>
      <x:c r="E6403" s="15" t="n">
        <x:v>3</x:v>
      </x:c>
      <x:c r="F6403" s="11" t="n">
        <x:v>29</x:v>
      </x:c>
      <x:c r="G6403" s="11" t="n">
        <x:v>86</x:v>
      </x:c>
      <x:c r="H6403" s="11" t="n">
        <x:f>E6403*F6403</x:f>
        <x:v>87</x:v>
      </x:c>
      <x:c r="I6403" s="11" t="n">
        <x:f>H6403*(1-'Summary'!$B$5)</x:f>
        <x:v>82.64999999999999</x:v>
      </x:c>
      <x:c r="J6403" s="11" t="n">
        <x:f>E6403*G6403</x:f>
        <x:v>258</x:v>
      </x:c>
      <x:c r="K6403" s="11" t="n">
        <x:f>I6403-J6403</x:f>
        <x:v>-175.35000000000002</x:v>
      </x:c>
      <x:c r="L6403" s="14" t="n">
        <x:f>K6403/I6403</x:f>
        <x:v>-2.121597096188748</x:v>
      </x:c>
    </x:row>
    <x:row r="6404" ht="22" customHeight="1">
      <x:c r="A6404" s="2" t="str">
        <x:v>ORD-06400</x:v>
      </x:c>
      <x:c r="B6404" s="2" t="str">
        <x:v>West</x:v>
      </x:c>
      <x:c r="C6404" s="2" t="str">
        <x:v>Apr</x:v>
      </x:c>
      <x:c r="D6404" s="2" t="str">
        <x:v>SKU-040</x:v>
      </x:c>
      <x:c r="E6404" s="15" t="n">
        <x:v>10</x:v>
      </x:c>
      <x:c r="F6404" s="11" t="n">
        <x:v>42</x:v>
      </x:c>
      <x:c r="G6404" s="11" t="n">
        <x:v>97</x:v>
      </x:c>
      <x:c r="H6404" s="11" t="n">
        <x:f>E6404*F6404</x:f>
        <x:v>420</x:v>
      </x:c>
      <x:c r="I6404" s="11" t="n">
        <x:f>H6404*(1-'Summary'!$B$5)</x:f>
        <x:v>399</x:v>
      </x:c>
      <x:c r="J6404" s="11" t="n">
        <x:f>E6404*G6404</x:f>
        <x:v>970</x:v>
      </x:c>
      <x:c r="K6404" s="11" t="n">
        <x:f>I6404-J6404</x:f>
        <x:v>-571</x:v>
      </x:c>
      <x:c r="L6404" s="14" t="n">
        <x:f>K6404/I6404</x:f>
        <x:v>-1.431077694235589</x:v>
      </x:c>
    </x:row>
    <x:row r="6405" ht="22" customHeight="1">
      <x:c r="A6405" s="2" t="str">
        <x:v>ORD-06401</x:v>
      </x:c>
      <x:c r="B6405" s="2" t="str">
        <x:v>North</x:v>
      </x:c>
      <x:c r="C6405" s="2" t="str">
        <x:v>May</x:v>
      </x:c>
      <x:c r="D6405" s="2" t="str">
        <x:v>SKU-041</x:v>
      </x:c>
      <x:c r="E6405" s="15" t="n">
        <x:v>17</x:v>
      </x:c>
      <x:c r="F6405" s="11" t="n">
        <x:v>55</x:v>
      </x:c>
      <x:c r="G6405" s="11" t="n">
        <x:v>13</x:v>
      </x:c>
      <x:c r="H6405" s="11" t="n">
        <x:f>E6405*F6405</x:f>
        <x:v>935</x:v>
      </x:c>
      <x:c r="I6405" s="11" t="n">
        <x:f>H6405*(1-'Summary'!$B$5)</x:f>
        <x:v>888.25</x:v>
      </x:c>
      <x:c r="J6405" s="11" t="n">
        <x:f>E6405*G6405</x:f>
        <x:v>221</x:v>
      </x:c>
      <x:c r="K6405" s="11" t="n">
        <x:f>I6405-J6405</x:f>
        <x:v>667.25</x:v>
      </x:c>
      <x:c r="L6405" s="14" t="n">
        <x:f>K6405/I6405</x:f>
        <x:v>0.7511961722488039</x:v>
      </x:c>
    </x:row>
    <x:row r="6406" ht="22" customHeight="1">
      <x:c r="A6406" s="2" t="str">
        <x:v>ORD-06402</x:v>
      </x:c>
      <x:c r="B6406" s="2" t="str">
        <x:v>South</x:v>
      </x:c>
      <x:c r="C6406" s="2" t="str">
        <x:v>May</x:v>
      </x:c>
      <x:c r="D6406" s="2" t="str">
        <x:v>SKU-042</x:v>
      </x:c>
      <x:c r="E6406" s="15" t="n">
        <x:v>24</x:v>
      </x:c>
      <x:c r="F6406" s="11" t="n">
        <x:v>68</x:v>
      </x:c>
      <x:c r="G6406" s="11" t="n">
        <x:v>24</x:v>
      </x:c>
      <x:c r="H6406" s="11" t="n">
        <x:f>E6406*F6406</x:f>
        <x:v>1632</x:v>
      </x:c>
      <x:c r="I6406" s="11" t="n">
        <x:f>H6406*(1-'Summary'!$B$5)</x:f>
        <x:v>1550.3999999999999</x:v>
      </x:c>
      <x:c r="J6406" s="11" t="n">
        <x:f>E6406*G6406</x:f>
        <x:v>576</x:v>
      </x:c>
      <x:c r="K6406" s="11" t="n">
        <x:f>I6406-J6406</x:f>
        <x:v>974.3999999999999</x:v>
      </x:c>
      <x:c r="L6406" s="14" t="n">
        <x:f>K6406/I6406</x:f>
        <x:v>0.6284829721362228</x:v>
      </x:c>
    </x:row>
    <x:row r="6407" ht="22" customHeight="1">
      <x:c r="A6407" s="2" t="str">
        <x:v>ORD-06403</x:v>
      </x:c>
      <x:c r="B6407" s="2" t="str">
        <x:v>East</x:v>
      </x:c>
      <x:c r="C6407" s="2" t="str">
        <x:v>May</x:v>
      </x:c>
      <x:c r="D6407" s="2" t="str">
        <x:v>SKU-043</x:v>
      </x:c>
      <x:c r="E6407" s="15" t="n">
        <x:v>7</x:v>
      </x:c>
      <x:c r="F6407" s="11" t="n">
        <x:v>81</x:v>
      </x:c>
      <x:c r="G6407" s="11" t="n">
        <x:v>35</x:v>
      </x:c>
      <x:c r="H6407" s="11" t="n">
        <x:f>E6407*F6407</x:f>
        <x:v>567</x:v>
      </x:c>
      <x:c r="I6407" s="11" t="n">
        <x:f>H6407*(1-'Summary'!$B$5)</x:f>
        <x:v>538.65</x:v>
      </x:c>
      <x:c r="J6407" s="11" t="n">
        <x:f>E6407*G6407</x:f>
        <x:v>245</x:v>
      </x:c>
      <x:c r="K6407" s="11" t="n">
        <x:f>I6407-J6407</x:f>
        <x:v>293.65</x:v>
      </x:c>
      <x:c r="L6407" s="14" t="n">
        <x:f>K6407/I6407</x:f>
        <x:v>0.5451591942820013</x:v>
      </x:c>
    </x:row>
    <x:row r="6408" ht="22" customHeight="1">
      <x:c r="A6408" s="2" t="str">
        <x:v>ORD-06404</x:v>
      </x:c>
      <x:c r="B6408" s="2" t="str">
        <x:v>West</x:v>
      </x:c>
      <x:c r="C6408" s="2" t="str">
        <x:v>May</x:v>
      </x:c>
      <x:c r="D6408" s="2" t="str">
        <x:v>SKU-044</x:v>
      </x:c>
      <x:c r="E6408" s="15" t="n">
        <x:v>14</x:v>
      </x:c>
      <x:c r="F6408" s="11" t="n">
        <x:v>94</x:v>
      </x:c>
      <x:c r="G6408" s="11" t="n">
        <x:v>46</x:v>
      </x:c>
      <x:c r="H6408" s="11" t="n">
        <x:f>E6408*F6408</x:f>
        <x:v>1316</x:v>
      </x:c>
      <x:c r="I6408" s="11" t="n">
        <x:f>H6408*(1-'Summary'!$B$5)</x:f>
        <x:v>1250.2</x:v>
      </x:c>
      <x:c r="J6408" s="11" t="n">
        <x:f>E6408*G6408</x:f>
        <x:v>644</x:v>
      </x:c>
      <x:c r="K6408" s="11" t="n">
        <x:f>I6408-J6408</x:f>
        <x:v>606.2</x:v>
      </x:c>
      <x:c r="L6408" s="14" t="n">
        <x:f>K6408/I6408</x:f>
        <x:v>0.48488241881298993</x:v>
      </x:c>
    </x:row>
    <x:row r="6409" ht="22" customHeight="1">
      <x:c r="A6409" s="2" t="str">
        <x:v>ORD-06405</x:v>
      </x:c>
      <x:c r="B6409" s="2" t="str">
        <x:v>North</x:v>
      </x:c>
      <x:c r="C6409" s="2" t="str">
        <x:v>Jun</x:v>
      </x:c>
      <x:c r="D6409" s="2" t="str">
        <x:v>SKU-045</x:v>
      </x:c>
      <x:c r="E6409" s="15" t="n">
        <x:v>21</x:v>
      </x:c>
      <x:c r="F6409" s="11" t="n">
        <x:v>107</x:v>
      </x:c>
      <x:c r="G6409" s="11" t="n">
        <x:v>57</x:v>
      </x:c>
      <x:c r="H6409" s="11" t="n">
        <x:f>E6409*F6409</x:f>
        <x:v>2247</x:v>
      </x:c>
      <x:c r="I6409" s="11" t="n">
        <x:f>H6409*(1-'Summary'!$B$5)</x:f>
        <x:v>2134.65</x:v>
      </x:c>
      <x:c r="J6409" s="11" t="n">
        <x:f>E6409*G6409</x:f>
        <x:v>1197</x:v>
      </x:c>
      <x:c r="K6409" s="11" t="n">
        <x:f>I6409-J6409</x:f>
        <x:v>937.6500000000001</x:v>
      </x:c>
      <x:c r="L6409" s="14" t="n">
        <x:f>K6409/I6409</x:f>
        <x:v>0.4392523364485982</x:v>
      </x:c>
    </x:row>
    <x:row r="6410" ht="22" customHeight="1">
      <x:c r="A6410" s="2" t="str">
        <x:v>ORD-06406</x:v>
      </x:c>
      <x:c r="B6410" s="2" t="str">
        <x:v>South</x:v>
      </x:c>
      <x:c r="C6410" s="2" t="str">
        <x:v>Jun</x:v>
      </x:c>
      <x:c r="D6410" s="2" t="str">
        <x:v>SKU-046</x:v>
      </x:c>
      <x:c r="E6410" s="15" t="n">
        <x:v>4</x:v>
      </x:c>
      <x:c r="F6410" s="11" t="n">
        <x:v>120</x:v>
      </x:c>
      <x:c r="G6410" s="11" t="n">
        <x:v>68</x:v>
      </x:c>
      <x:c r="H6410" s="11" t="n">
        <x:f>E6410*F6410</x:f>
        <x:v>480</x:v>
      </x:c>
      <x:c r="I6410" s="11" t="n">
        <x:f>H6410*(1-'Summary'!$B$5)</x:f>
        <x:v>456</x:v>
      </x:c>
      <x:c r="J6410" s="11" t="n">
        <x:f>E6410*G6410</x:f>
        <x:v>272</x:v>
      </x:c>
      <x:c r="K6410" s="11" t="n">
        <x:f>I6410-J6410</x:f>
        <x:v>184</x:v>
      </x:c>
      <x:c r="L6410" s="14" t="n">
        <x:f>K6410/I6410</x:f>
        <x:v>0.40350877192982454</x:v>
      </x:c>
    </x:row>
    <x:row r="6411" ht="22" customHeight="1">
      <x:c r="A6411" s="2" t="str">
        <x:v>ORD-06407</x:v>
      </x:c>
      <x:c r="B6411" s="2" t="str">
        <x:v>East</x:v>
      </x:c>
      <x:c r="C6411" s="2" t="str">
        <x:v>Jun</x:v>
      </x:c>
      <x:c r="D6411" s="2" t="str">
        <x:v>SKU-047</x:v>
      </x:c>
      <x:c r="E6411" s="15" t="n">
        <x:v>11</x:v>
      </x:c>
      <x:c r="F6411" s="11" t="n">
        <x:v>133</x:v>
      </x:c>
      <x:c r="G6411" s="11" t="n">
        <x:v>79</x:v>
      </x:c>
      <x:c r="H6411" s="11" t="n">
        <x:f>E6411*F6411</x:f>
        <x:v>1463</x:v>
      </x:c>
      <x:c r="I6411" s="11" t="n">
        <x:f>H6411*(1-'Summary'!$B$5)</x:f>
        <x:v>1389.85</x:v>
      </x:c>
      <x:c r="J6411" s="11" t="n">
        <x:f>E6411*G6411</x:f>
        <x:v>869</x:v>
      </x:c>
      <x:c r="K6411" s="11" t="n">
        <x:f>I6411-J6411</x:f>
        <x:v>520.8499999999999</x:v>
      </x:c>
      <x:c r="L6411" s="14" t="n">
        <x:f>K6411/I6411</x:f>
        <x:v>0.3747526711515631</x:v>
      </x:c>
    </x:row>
    <x:row r="6412" ht="22" customHeight="1">
      <x:c r="A6412" s="2" t="str">
        <x:v>ORD-06408</x:v>
      </x:c>
      <x:c r="B6412" s="2" t="str">
        <x:v>West</x:v>
      </x:c>
      <x:c r="C6412" s="2" t="str">
        <x:v>Jun</x:v>
      </x:c>
      <x:c r="D6412" s="2" t="str">
        <x:v>SKU-048</x:v>
      </x:c>
      <x:c r="E6412" s="15" t="n">
        <x:v>18</x:v>
      </x:c>
      <x:c r="F6412" s="11" t="n">
        <x:v>146</x:v>
      </x:c>
      <x:c r="G6412" s="11" t="n">
        <x:v>90</x:v>
      </x:c>
      <x:c r="H6412" s="11" t="n">
        <x:f>E6412*F6412</x:f>
        <x:v>2628</x:v>
      </x:c>
      <x:c r="I6412" s="11" t="n">
        <x:f>H6412*(1-'Summary'!$B$5)</x:f>
        <x:v>2496.6</x:v>
      </x:c>
      <x:c r="J6412" s="11" t="n">
        <x:f>E6412*G6412</x:f>
        <x:v>1620</x:v>
      </x:c>
      <x:c r="K6412" s="11" t="n">
        <x:f>I6412-J6412</x:f>
        <x:v>876.5999999999999</x:v>
      </x:c>
      <x:c r="L6412" s="14" t="n">
        <x:f>K6412/I6412</x:f>
        <x:v>0.35111751982696465</x:v>
      </x:c>
    </x:row>
    <x:row r="6413" ht="22" customHeight="1">
      <x:c r="A6413" s="2" t="str">
        <x:v>ORD-06409</x:v>
      </x:c>
      <x:c r="B6413" s="2" t="str">
        <x:v>North</x:v>
      </x:c>
      <x:c r="C6413" s="2" t="str">
        <x:v>Jul</x:v>
      </x:c>
      <x:c r="D6413" s="2" t="str">
        <x:v>SKU-049</x:v>
      </x:c>
      <x:c r="E6413" s="15" t="n">
        <x:v>1</x:v>
      </x:c>
      <x:c r="F6413" s="11" t="n">
        <x:v>159</x:v>
      </x:c>
      <x:c r="G6413" s="11" t="n">
        <x:v>101</x:v>
      </x:c>
      <x:c r="H6413" s="11" t="n">
        <x:f>E6413*F6413</x:f>
        <x:v>159</x:v>
      </x:c>
      <x:c r="I6413" s="11" t="n">
        <x:f>H6413*(1-'Summary'!$B$5)</x:f>
        <x:v>151.04999999999998</x:v>
      </x:c>
      <x:c r="J6413" s="11" t="n">
        <x:f>E6413*G6413</x:f>
        <x:v>101</x:v>
      </x:c>
      <x:c r="K6413" s="11" t="n">
        <x:f>I6413-J6413</x:f>
        <x:v>50.04999999999998</x:v>
      </x:c>
      <x:c r="L6413" s="14" t="n">
        <x:f>K6413/I6413</x:f>
        <x:v>0.3313472360145646</x:v>
      </x:c>
    </x:row>
    <x:row r="6414" ht="22" customHeight="1">
      <x:c r="A6414" s="2" t="str">
        <x:v>ORD-06410</x:v>
      </x:c>
      <x:c r="B6414" s="2" t="str">
        <x:v>South</x:v>
      </x:c>
      <x:c r="C6414" s="2" t="str">
        <x:v>Jul</x:v>
      </x:c>
      <x:c r="D6414" s="2" t="str">
        <x:v>SKU-050</x:v>
      </x:c>
      <x:c r="E6414" s="15" t="n">
        <x:v>8</x:v>
      </x:c>
      <x:c r="F6414" s="11" t="n">
        <x:v>172</x:v>
      </x:c>
      <x:c r="G6414" s="11" t="n">
        <x:v>17</x:v>
      </x:c>
      <x:c r="H6414" s="11" t="n">
        <x:f>E6414*F6414</x:f>
        <x:v>1376</x:v>
      </x:c>
      <x:c r="I6414" s="11" t="n">
        <x:f>H6414*(1-'Summary'!$B$5)</x:f>
        <x:v>1307.2</x:v>
      </x:c>
      <x:c r="J6414" s="11" t="n">
        <x:f>E6414*G6414</x:f>
        <x:v>136</x:v>
      </x:c>
      <x:c r="K6414" s="11" t="n">
        <x:f>I6414-J6414</x:f>
        <x:v>1171.2</x:v>
      </x:c>
      <x:c r="L6414" s="14" t="n">
        <x:f>K6414/I6414</x:f>
        <x:v>0.8959608323133414</x:v>
      </x:c>
    </x:row>
    <x:row r="6415" ht="22" customHeight="1">
      <x:c r="A6415" s="2" t="str">
        <x:v>ORD-06411</x:v>
      </x:c>
      <x:c r="B6415" s="2" t="str">
        <x:v>East</x:v>
      </x:c>
      <x:c r="C6415" s="2" t="str">
        <x:v>Jul</x:v>
      </x:c>
      <x:c r="D6415" s="2" t="str">
        <x:v>SKU-051</x:v>
      </x:c>
      <x:c r="E6415" s="15" t="n">
        <x:v>15</x:v>
      </x:c>
      <x:c r="F6415" s="11" t="n">
        <x:v>185</x:v>
      </x:c>
      <x:c r="G6415" s="11" t="n">
        <x:v>28</x:v>
      </x:c>
      <x:c r="H6415" s="11" t="n">
        <x:f>E6415*F6415</x:f>
        <x:v>2775</x:v>
      </x:c>
      <x:c r="I6415" s="11" t="n">
        <x:f>H6415*(1-'Summary'!$B$5)</x:f>
        <x:v>2636.25</x:v>
      </x:c>
      <x:c r="J6415" s="11" t="n">
        <x:f>E6415*G6415</x:f>
        <x:v>420</x:v>
      </x:c>
      <x:c r="K6415" s="11" t="n">
        <x:f>I6415-J6415</x:f>
        <x:v>2216.25</x:v>
      </x:c>
      <x:c r="L6415" s="14" t="n">
        <x:f>K6415/I6415</x:f>
        <x:v>0.8406827880512091</x:v>
      </x:c>
    </x:row>
    <x:row r="6416" ht="22" customHeight="1">
      <x:c r="A6416" s="2" t="str">
        <x:v>ORD-06412</x:v>
      </x:c>
      <x:c r="B6416" s="2" t="str">
        <x:v>West</x:v>
      </x:c>
      <x:c r="C6416" s="2" t="str">
        <x:v>Jul</x:v>
      </x:c>
      <x:c r="D6416" s="2" t="str">
        <x:v>SKU-052</x:v>
      </x:c>
      <x:c r="E6416" s="15" t="n">
        <x:v>22</x:v>
      </x:c>
      <x:c r="F6416" s="11" t="n">
        <x:v>198</x:v>
      </x:c>
      <x:c r="G6416" s="11" t="n">
        <x:v>39</x:v>
      </x:c>
      <x:c r="H6416" s="11" t="n">
        <x:f>E6416*F6416</x:f>
        <x:v>4356</x:v>
      </x:c>
      <x:c r="I6416" s="11" t="n">
        <x:f>H6416*(1-'Summary'!$B$5)</x:f>
        <x:v>4138.2</x:v>
      </x:c>
      <x:c r="J6416" s="11" t="n">
        <x:f>E6416*G6416</x:f>
        <x:v>858</x:v>
      </x:c>
      <x:c r="K6416" s="11" t="n">
        <x:f>I6416-J6416</x:f>
        <x:v>3280.2</x:v>
      </x:c>
      <x:c r="L6416" s="14" t="n">
        <x:f>K6416/I6416</x:f>
        <x:v>0.7926634768740032</x:v>
      </x:c>
    </x:row>
    <x:row r="6417" ht="22" customHeight="1">
      <x:c r="A6417" s="2" t="str">
        <x:v>ORD-06413</x:v>
      </x:c>
      <x:c r="B6417" s="2" t="str">
        <x:v>North</x:v>
      </x:c>
      <x:c r="C6417" s="2" t="str">
        <x:v>Aug</x:v>
      </x:c>
      <x:c r="D6417" s="2" t="str">
        <x:v>SKU-053</x:v>
      </x:c>
      <x:c r="E6417" s="15" t="n">
        <x:v>5</x:v>
      </x:c>
      <x:c r="F6417" s="11" t="n">
        <x:v>211</x:v>
      </x:c>
      <x:c r="G6417" s="11" t="n">
        <x:v>50</x:v>
      </x:c>
      <x:c r="H6417" s="11" t="n">
        <x:f>E6417*F6417</x:f>
        <x:v>1055</x:v>
      </x:c>
      <x:c r="I6417" s="11" t="n">
        <x:f>H6417*(1-'Summary'!$B$5)</x:f>
        <x:v>1002.25</x:v>
      </x:c>
      <x:c r="J6417" s="11" t="n">
        <x:f>E6417*G6417</x:f>
        <x:v>250</x:v>
      </x:c>
      <x:c r="K6417" s="11" t="n">
        <x:f>I6417-J6417</x:f>
        <x:v>752.25</x:v>
      </x:c>
      <x:c r="L6417" s="14" t="n">
        <x:f>K6417/I6417</x:f>
        <x:v>0.7505612372162634</x:v>
      </x:c>
    </x:row>
    <x:row r="6418" ht="22" customHeight="1">
      <x:c r="A6418" s="2" t="str">
        <x:v>ORD-06414</x:v>
      </x:c>
      <x:c r="B6418" s="2" t="str">
        <x:v>South</x:v>
      </x:c>
      <x:c r="C6418" s="2" t="str">
        <x:v>Aug</x:v>
      </x:c>
      <x:c r="D6418" s="2" t="str">
        <x:v>SKU-054</x:v>
      </x:c>
      <x:c r="E6418" s="15" t="n">
        <x:v>12</x:v>
      </x:c>
      <x:c r="F6418" s="11" t="n">
        <x:v>224</x:v>
      </x:c>
      <x:c r="G6418" s="11" t="n">
        <x:v>61</x:v>
      </x:c>
      <x:c r="H6418" s="11" t="n">
        <x:f>E6418*F6418</x:f>
        <x:v>2688</x:v>
      </x:c>
      <x:c r="I6418" s="11" t="n">
        <x:f>H6418*(1-'Summary'!$B$5)</x:f>
        <x:v>2553.6</x:v>
      </x:c>
      <x:c r="J6418" s="11" t="n">
        <x:f>E6418*G6418</x:f>
        <x:v>732</x:v>
      </x:c>
      <x:c r="K6418" s="11" t="n">
        <x:f>I6418-J6418</x:f>
        <x:v>1821.6</x:v>
      </x:c>
      <x:c r="L6418" s="14" t="n">
        <x:f>K6418/I6418</x:f>
        <x:v>0.7133458646616542</x:v>
      </x:c>
    </x:row>
    <x:row r="6419" ht="22" customHeight="1">
      <x:c r="A6419" s="2" t="str">
        <x:v>ORD-06415</x:v>
      </x:c>
      <x:c r="B6419" s="2" t="str">
        <x:v>East</x:v>
      </x:c>
      <x:c r="C6419" s="2" t="str">
        <x:v>Aug</x:v>
      </x:c>
      <x:c r="D6419" s="2" t="str">
        <x:v>SKU-055</x:v>
      </x:c>
      <x:c r="E6419" s="15" t="n">
        <x:v>19</x:v>
      </x:c>
      <x:c r="F6419" s="11" t="n">
        <x:v>17</x:v>
      </x:c>
      <x:c r="G6419" s="11" t="n">
        <x:v>72</x:v>
      </x:c>
      <x:c r="H6419" s="11" t="n">
        <x:f>E6419*F6419</x:f>
        <x:v>323</x:v>
      </x:c>
      <x:c r="I6419" s="11" t="n">
        <x:f>H6419*(1-'Summary'!$B$5)</x:f>
        <x:v>306.84999999999997</x:v>
      </x:c>
      <x:c r="J6419" s="11" t="n">
        <x:f>E6419*G6419</x:f>
        <x:v>1368</x:v>
      </x:c>
      <x:c r="K6419" s="11" t="n">
        <x:f>I6419-J6419</x:f>
        <x:v>-1061.15</x:v>
      </x:c>
      <x:c r="L6419" s="14" t="n">
        <x:f>K6419/I6419</x:f>
        <x:v>-3.458204334365326</x:v>
      </x:c>
    </x:row>
    <x:row r="6420" ht="22" customHeight="1">
      <x:c r="A6420" s="2" t="str">
        <x:v>ORD-06416</x:v>
      </x:c>
      <x:c r="B6420" s="2" t="str">
        <x:v>West</x:v>
      </x:c>
      <x:c r="C6420" s="2" t="str">
        <x:v>Aug</x:v>
      </x:c>
      <x:c r="D6420" s="2" t="str">
        <x:v>SKU-056</x:v>
      </x:c>
      <x:c r="E6420" s="15" t="n">
        <x:v>2</x:v>
      </x:c>
      <x:c r="F6420" s="11" t="n">
        <x:v>30</x:v>
      </x:c>
      <x:c r="G6420" s="11" t="n">
        <x:v>83</x:v>
      </x:c>
      <x:c r="H6420" s="11" t="n">
        <x:f>E6420*F6420</x:f>
        <x:v>60</x:v>
      </x:c>
      <x:c r="I6420" s="11" t="n">
        <x:f>H6420*(1-'Summary'!$B$5)</x:f>
        <x:v>57</x:v>
      </x:c>
      <x:c r="J6420" s="11" t="n">
        <x:f>E6420*G6420</x:f>
        <x:v>166</x:v>
      </x:c>
      <x:c r="K6420" s="11" t="n">
        <x:f>I6420-J6420</x:f>
        <x:v>-109</x:v>
      </x:c>
      <x:c r="L6420" s="14" t="n">
        <x:f>K6420/I6420</x:f>
        <x:v>-1.912280701754386</x:v>
      </x:c>
    </x:row>
    <x:row r="6421" ht="22" customHeight="1">
      <x:c r="A6421" s="2" t="str">
        <x:v>ORD-06417</x:v>
      </x:c>
      <x:c r="B6421" s="2" t="str">
        <x:v>North</x:v>
      </x:c>
      <x:c r="C6421" s="2" t="str">
        <x:v>Sep</x:v>
      </x:c>
      <x:c r="D6421" s="2" t="str">
        <x:v>SKU-057</x:v>
      </x:c>
      <x:c r="E6421" s="15" t="n">
        <x:v>9</x:v>
      </x:c>
      <x:c r="F6421" s="11" t="n">
        <x:v>43</x:v>
      </x:c>
      <x:c r="G6421" s="11" t="n">
        <x:v>94</x:v>
      </x:c>
      <x:c r="H6421" s="11" t="n">
        <x:f>E6421*F6421</x:f>
        <x:v>387</x:v>
      </x:c>
      <x:c r="I6421" s="11" t="n">
        <x:f>H6421*(1-'Summary'!$B$5)</x:f>
        <x:v>367.65</x:v>
      </x:c>
      <x:c r="J6421" s="11" t="n">
        <x:f>E6421*G6421</x:f>
        <x:v>846</x:v>
      </x:c>
      <x:c r="K6421" s="11" t="n">
        <x:f>I6421-J6421</x:f>
        <x:v>-478.35</x:v>
      </x:c>
      <x:c r="L6421" s="14" t="n">
        <x:f>K6421/I6421</x:f>
        <x:v>-1.3011015911872705</x:v>
      </x:c>
    </x:row>
    <x:row r="6422" ht="22" customHeight="1">
      <x:c r="A6422" s="2" t="str">
        <x:v>ORD-06418</x:v>
      </x:c>
      <x:c r="B6422" s="2" t="str">
        <x:v>South</x:v>
      </x:c>
      <x:c r="C6422" s="2" t="str">
        <x:v>Sep</x:v>
      </x:c>
      <x:c r="D6422" s="2" t="str">
        <x:v>SKU-058</x:v>
      </x:c>
      <x:c r="E6422" s="15" t="n">
        <x:v>16</x:v>
      </x:c>
      <x:c r="F6422" s="11" t="n">
        <x:v>56</x:v>
      </x:c>
      <x:c r="G6422" s="11" t="n">
        <x:v>10</x:v>
      </x:c>
      <x:c r="H6422" s="11" t="n">
        <x:f>E6422*F6422</x:f>
        <x:v>896</x:v>
      </x:c>
      <x:c r="I6422" s="11" t="n">
        <x:f>H6422*(1-'Summary'!$B$5)</x:f>
        <x:v>851.1999999999999</x:v>
      </x:c>
      <x:c r="J6422" s="11" t="n">
        <x:f>E6422*G6422</x:f>
        <x:v>160</x:v>
      </x:c>
      <x:c r="K6422" s="11" t="n">
        <x:f>I6422-J6422</x:f>
        <x:v>691.1999999999999</x:v>
      </x:c>
      <x:c r="L6422" s="14" t="n">
        <x:f>K6422/I6422</x:f>
        <x:v>0.8120300751879699</x:v>
      </x:c>
    </x:row>
    <x:row r="6423" ht="22" customHeight="1">
      <x:c r="A6423" s="2" t="str">
        <x:v>ORD-06419</x:v>
      </x:c>
      <x:c r="B6423" s="2" t="str">
        <x:v>East</x:v>
      </x:c>
      <x:c r="C6423" s="2" t="str">
        <x:v>Sep</x:v>
      </x:c>
      <x:c r="D6423" s="2" t="str">
        <x:v>SKU-059</x:v>
      </x:c>
      <x:c r="E6423" s="15" t="n">
        <x:v>23</x:v>
      </x:c>
      <x:c r="F6423" s="11" t="n">
        <x:v>69</x:v>
      </x:c>
      <x:c r="G6423" s="11" t="n">
        <x:v>21</x:v>
      </x:c>
      <x:c r="H6423" s="11" t="n">
        <x:f>E6423*F6423</x:f>
        <x:v>1587</x:v>
      </x:c>
      <x:c r="I6423" s="11" t="n">
        <x:f>H6423*(1-'Summary'!$B$5)</x:f>
        <x:v>1507.6499999999999</x:v>
      </x:c>
      <x:c r="J6423" s="11" t="n">
        <x:f>E6423*G6423</x:f>
        <x:v>483</x:v>
      </x:c>
      <x:c r="K6423" s="11" t="n">
        <x:f>I6423-J6423</x:f>
        <x:v>1024.6499999999999</x:v>
      </x:c>
      <x:c r="L6423" s="14" t="n">
        <x:f>K6423/I6423</x:f>
        <x:v>0.6796338672768878</x:v>
      </x:c>
    </x:row>
    <x:row r="6424" ht="22" customHeight="1">
      <x:c r="A6424" s="2" t="str">
        <x:v>ORD-06420</x:v>
      </x:c>
      <x:c r="B6424" s="2" t="str">
        <x:v>West</x:v>
      </x:c>
      <x:c r="C6424" s="2" t="str">
        <x:v>Sep</x:v>
      </x:c>
      <x:c r="D6424" s="2" t="str">
        <x:v>SKU-060</x:v>
      </x:c>
      <x:c r="E6424" s="15" t="n">
        <x:v>6</x:v>
      </x:c>
      <x:c r="F6424" s="11" t="n">
        <x:v>82</x:v>
      </x:c>
      <x:c r="G6424" s="11" t="n">
        <x:v>32</x:v>
      </x:c>
      <x:c r="H6424" s="11" t="n">
        <x:f>E6424*F6424</x:f>
        <x:v>492</x:v>
      </x:c>
      <x:c r="I6424" s="11" t="n">
        <x:f>H6424*(1-'Summary'!$B$5)</x:f>
        <x:v>467.4</x:v>
      </x:c>
      <x:c r="J6424" s="11" t="n">
        <x:f>E6424*G6424</x:f>
        <x:v>192</x:v>
      </x:c>
      <x:c r="K6424" s="11" t="n">
        <x:f>I6424-J6424</x:f>
        <x:v>275.4</x:v>
      </x:c>
      <x:c r="L6424" s="14" t="n">
        <x:f>K6424/I6424</x:f>
        <x:v>0.5892169448010269</x:v>
      </x:c>
    </x:row>
    <x:row r="6425" ht="22" customHeight="1">
      <x:c r="A6425" s="2" t="str">
        <x:v>ORD-06421</x:v>
      </x:c>
      <x:c r="B6425" s="2" t="str">
        <x:v>North</x:v>
      </x:c>
      <x:c r="C6425" s="2" t="str">
        <x:v>Oct</x:v>
      </x:c>
      <x:c r="D6425" s="2" t="str">
        <x:v>SKU-061</x:v>
      </x:c>
      <x:c r="E6425" s="15" t="n">
        <x:v>13</x:v>
      </x:c>
      <x:c r="F6425" s="11" t="n">
        <x:v>95</x:v>
      </x:c>
      <x:c r="G6425" s="11" t="n">
        <x:v>43</x:v>
      </x:c>
      <x:c r="H6425" s="11" t="n">
        <x:f>E6425*F6425</x:f>
        <x:v>1235</x:v>
      </x:c>
      <x:c r="I6425" s="11" t="n">
        <x:f>H6425*(1-'Summary'!$B$5)</x:f>
        <x:v>1173.25</x:v>
      </x:c>
      <x:c r="J6425" s="11" t="n">
        <x:f>E6425*G6425</x:f>
        <x:v>559</x:v>
      </x:c>
      <x:c r="K6425" s="11" t="n">
        <x:f>I6425-J6425</x:f>
        <x:v>614.25</x:v>
      </x:c>
      <x:c r="L6425" s="14" t="n">
        <x:f>K6425/I6425</x:f>
        <x:v>0.5235457063711911</x:v>
      </x:c>
    </x:row>
    <x:row r="6426" ht="22" customHeight="1">
      <x:c r="A6426" s="2" t="str">
        <x:v>ORD-06422</x:v>
      </x:c>
      <x:c r="B6426" s="2" t="str">
        <x:v>South</x:v>
      </x:c>
      <x:c r="C6426" s="2" t="str">
        <x:v>Oct</x:v>
      </x:c>
      <x:c r="D6426" s="2" t="str">
        <x:v>SKU-062</x:v>
      </x:c>
      <x:c r="E6426" s="15" t="n">
        <x:v>20</x:v>
      </x:c>
      <x:c r="F6426" s="11" t="n">
        <x:v>108</x:v>
      </x:c>
      <x:c r="G6426" s="11" t="n">
        <x:v>54</x:v>
      </x:c>
      <x:c r="H6426" s="11" t="n">
        <x:f>E6426*F6426</x:f>
        <x:v>2160</x:v>
      </x:c>
      <x:c r="I6426" s="11" t="n">
        <x:f>H6426*(1-'Summary'!$B$5)</x:f>
        <x:v>2052</x:v>
      </x:c>
      <x:c r="J6426" s="11" t="n">
        <x:f>E6426*G6426</x:f>
        <x:v>1080</x:v>
      </x:c>
      <x:c r="K6426" s="11" t="n">
        <x:f>I6426-J6426</x:f>
        <x:v>972</x:v>
      </x:c>
      <x:c r="L6426" s="14" t="n">
        <x:f>K6426/I6426</x:f>
        <x:v>0.47368421052631576</x:v>
      </x:c>
    </x:row>
    <x:row r="6427" ht="22" customHeight="1">
      <x:c r="A6427" s="2" t="str">
        <x:v>ORD-06423</x:v>
      </x:c>
      <x:c r="B6427" s="2" t="str">
        <x:v>East</x:v>
      </x:c>
      <x:c r="C6427" s="2" t="str">
        <x:v>Oct</x:v>
      </x:c>
      <x:c r="D6427" s="2" t="str">
        <x:v>SKU-063</x:v>
      </x:c>
      <x:c r="E6427" s="15" t="n">
        <x:v>3</x:v>
      </x:c>
      <x:c r="F6427" s="11" t="n">
        <x:v>121</x:v>
      </x:c>
      <x:c r="G6427" s="11" t="n">
        <x:v>65</x:v>
      </x:c>
      <x:c r="H6427" s="11" t="n">
        <x:f>E6427*F6427</x:f>
        <x:v>363</x:v>
      </x:c>
      <x:c r="I6427" s="11" t="n">
        <x:f>H6427*(1-'Summary'!$B$5)</x:f>
        <x:v>344.84999999999997</x:v>
      </x:c>
      <x:c r="J6427" s="11" t="n">
        <x:f>E6427*G6427</x:f>
        <x:v>195</x:v>
      </x:c>
      <x:c r="K6427" s="11" t="n">
        <x:f>I6427-J6427</x:f>
        <x:v>149.84999999999997</x:v>
      </x:c>
      <x:c r="L6427" s="14" t="n">
        <x:f>K6427/I6427</x:f>
        <x:v>0.4345367551109177</x:v>
      </x:c>
    </x:row>
    <x:row r="6428" ht="22" customHeight="1">
      <x:c r="A6428" s="2" t="str">
        <x:v>ORD-06424</x:v>
      </x:c>
      <x:c r="B6428" s="2" t="str">
        <x:v>West</x:v>
      </x:c>
      <x:c r="C6428" s="2" t="str">
        <x:v>Oct</x:v>
      </x:c>
      <x:c r="D6428" s="2" t="str">
        <x:v>SKU-064</x:v>
      </x:c>
      <x:c r="E6428" s="15" t="n">
        <x:v>10</x:v>
      </x:c>
      <x:c r="F6428" s="11" t="n">
        <x:v>134</x:v>
      </x:c>
      <x:c r="G6428" s="11" t="n">
        <x:v>76</x:v>
      </x:c>
      <x:c r="H6428" s="11" t="n">
        <x:f>E6428*F6428</x:f>
        <x:v>1340</x:v>
      </x:c>
      <x:c r="I6428" s="11" t="n">
        <x:f>H6428*(1-'Summary'!$B$5)</x:f>
        <x:v>1273</x:v>
      </x:c>
      <x:c r="J6428" s="11" t="n">
        <x:f>E6428*G6428</x:f>
        <x:v>760</x:v>
      </x:c>
      <x:c r="K6428" s="11" t="n">
        <x:f>I6428-J6428</x:f>
        <x:v>513</x:v>
      </x:c>
      <x:c r="L6428" s="14" t="n">
        <x:f>K6428/I6428</x:f>
        <x:v>0.40298507462686567</x:v>
      </x:c>
    </x:row>
    <x:row r="6429" ht="22" customHeight="1">
      <x:c r="A6429" s="2" t="str">
        <x:v>ORD-06425</x:v>
      </x:c>
      <x:c r="B6429" s="2" t="str">
        <x:v>North</x:v>
      </x:c>
      <x:c r="C6429" s="2" t="str">
        <x:v>Nov</x:v>
      </x:c>
      <x:c r="D6429" s="2" t="str">
        <x:v>SKU-065</x:v>
      </x:c>
      <x:c r="E6429" s="15" t="n">
        <x:v>17</x:v>
      </x:c>
      <x:c r="F6429" s="11" t="n">
        <x:v>147</x:v>
      </x:c>
      <x:c r="G6429" s="11" t="n">
        <x:v>87</x:v>
      </x:c>
      <x:c r="H6429" s="11" t="n">
        <x:f>E6429*F6429</x:f>
        <x:v>2499</x:v>
      </x:c>
      <x:c r="I6429" s="11" t="n">
        <x:f>H6429*(1-'Summary'!$B$5)</x:f>
        <x:v>2374.0499999999997</x:v>
      </x:c>
      <x:c r="J6429" s="11" t="n">
        <x:f>E6429*G6429</x:f>
        <x:v>1479</x:v>
      </x:c>
      <x:c r="K6429" s="11" t="n">
        <x:f>I6429-J6429</x:f>
        <x:v>895.0499999999997</x:v>
      </x:c>
      <x:c r="L6429" s="14" t="n">
        <x:f>K6429/I6429</x:f>
        <x:v>0.37701396348012883</x:v>
      </x:c>
    </x:row>
    <x:row r="6430" ht="22" customHeight="1">
      <x:c r="A6430" s="2" t="str">
        <x:v>ORD-06426</x:v>
      </x:c>
      <x:c r="B6430" s="2" t="str">
        <x:v>South</x:v>
      </x:c>
      <x:c r="C6430" s="2" t="str">
        <x:v>Nov</x:v>
      </x:c>
      <x:c r="D6430" s="2" t="str">
        <x:v>SKU-066</x:v>
      </x:c>
      <x:c r="E6430" s="15" t="n">
        <x:v>24</x:v>
      </x:c>
      <x:c r="F6430" s="11" t="n">
        <x:v>160</x:v>
      </x:c>
      <x:c r="G6430" s="11" t="n">
        <x:v>98</x:v>
      </x:c>
      <x:c r="H6430" s="11" t="n">
        <x:f>E6430*F6430</x:f>
        <x:v>3840</x:v>
      </x:c>
      <x:c r="I6430" s="11" t="n">
        <x:f>H6430*(1-'Summary'!$B$5)</x:f>
        <x:v>3648</x:v>
      </x:c>
      <x:c r="J6430" s="11" t="n">
        <x:f>E6430*G6430</x:f>
        <x:v>2352</x:v>
      </x:c>
      <x:c r="K6430" s="11" t="n">
        <x:f>I6430-J6430</x:f>
        <x:v>1296</x:v>
      </x:c>
      <x:c r="L6430" s="14" t="n">
        <x:f>K6430/I6430</x:f>
        <x:v>0.35526315789473684</x:v>
      </x:c>
    </x:row>
    <x:row r="6431" ht="22" customHeight="1">
      <x:c r="A6431" s="2" t="str">
        <x:v>ORD-06427</x:v>
      </x:c>
      <x:c r="B6431" s="2" t="str">
        <x:v>East</x:v>
      </x:c>
      <x:c r="C6431" s="2" t="str">
        <x:v>Nov</x:v>
      </x:c>
      <x:c r="D6431" s="2" t="str">
        <x:v>SKU-067</x:v>
      </x:c>
      <x:c r="E6431" s="15" t="n">
        <x:v>7</x:v>
      </x:c>
      <x:c r="F6431" s="11" t="n">
        <x:v>173</x:v>
      </x:c>
      <x:c r="G6431" s="11" t="n">
        <x:v>14</x:v>
      </x:c>
      <x:c r="H6431" s="11" t="n">
        <x:f>E6431*F6431</x:f>
        <x:v>1211</x:v>
      </x:c>
      <x:c r="I6431" s="11" t="n">
        <x:f>H6431*(1-'Summary'!$B$5)</x:f>
        <x:v>1150.45</x:v>
      </x:c>
      <x:c r="J6431" s="11" t="n">
        <x:f>E6431*G6431</x:f>
        <x:v>98</x:v>
      </x:c>
      <x:c r="K6431" s="11" t="n">
        <x:f>I6431-J6431</x:f>
        <x:v>1052.45</x:v>
      </x:c>
      <x:c r="L6431" s="14" t="n">
        <x:f>K6431/I6431</x:f>
        <x:v>0.9148159415880742</x:v>
      </x:c>
    </x:row>
    <x:row r="6432" ht="22" customHeight="1">
      <x:c r="A6432" s="2" t="str">
        <x:v>ORD-06428</x:v>
      </x:c>
      <x:c r="B6432" s="2" t="str">
        <x:v>West</x:v>
      </x:c>
      <x:c r="C6432" s="2" t="str">
        <x:v>Nov</x:v>
      </x:c>
      <x:c r="D6432" s="2" t="str">
        <x:v>SKU-068</x:v>
      </x:c>
      <x:c r="E6432" s="15" t="n">
        <x:v>14</x:v>
      </x:c>
      <x:c r="F6432" s="11" t="n">
        <x:v>186</x:v>
      </x:c>
      <x:c r="G6432" s="11" t="n">
        <x:v>25</x:v>
      </x:c>
      <x:c r="H6432" s="11" t="n">
        <x:f>E6432*F6432</x:f>
        <x:v>2604</x:v>
      </x:c>
      <x:c r="I6432" s="11" t="n">
        <x:f>H6432*(1-'Summary'!$B$5)</x:f>
        <x:v>2473.7999999999997</x:v>
      </x:c>
      <x:c r="J6432" s="11" t="n">
        <x:f>E6432*G6432</x:f>
        <x:v>350</x:v>
      </x:c>
      <x:c r="K6432" s="11" t="n">
        <x:f>I6432-J6432</x:f>
        <x:v>2123.7999999999997</x:v>
      </x:c>
      <x:c r="L6432" s="14" t="n">
        <x:f>K6432/I6432</x:f>
        <x:v>0.8585172608941709</x:v>
      </x:c>
    </x:row>
    <x:row r="6433" ht="22" customHeight="1">
      <x:c r="A6433" s="2" t="str">
        <x:v>ORD-06429</x:v>
      </x:c>
      <x:c r="B6433" s="2" t="str">
        <x:v>North</x:v>
      </x:c>
      <x:c r="C6433" s="2" t="str">
        <x:v>Dec</x:v>
      </x:c>
      <x:c r="D6433" s="2" t="str">
        <x:v>SKU-069</x:v>
      </x:c>
      <x:c r="E6433" s="15" t="n">
        <x:v>21</x:v>
      </x:c>
      <x:c r="F6433" s="11" t="n">
        <x:v>199</x:v>
      </x:c>
      <x:c r="G6433" s="11" t="n">
        <x:v>36</x:v>
      </x:c>
      <x:c r="H6433" s="11" t="n">
        <x:f>E6433*F6433</x:f>
        <x:v>4179</x:v>
      </x:c>
      <x:c r="I6433" s="11" t="n">
        <x:f>H6433*(1-'Summary'!$B$5)</x:f>
        <x:v>3970.0499999999997</x:v>
      </x:c>
      <x:c r="J6433" s="11" t="n">
        <x:f>E6433*G6433</x:f>
        <x:v>756</x:v>
      </x:c>
      <x:c r="K6433" s="11" t="n">
        <x:f>I6433-J6433</x:f>
        <x:v>3214.0499999999997</x:v>
      </x:c>
      <x:c r="L6433" s="14" t="n">
        <x:f>K6433/I6433</x:f>
        <x:v>0.8095741867230891</x:v>
      </x:c>
    </x:row>
    <x:row r="6434" ht="22" customHeight="1">
      <x:c r="A6434" s="2" t="str">
        <x:v>ORD-06430</x:v>
      </x:c>
      <x:c r="B6434" s="2" t="str">
        <x:v>South</x:v>
      </x:c>
      <x:c r="C6434" s="2" t="str">
        <x:v>Dec</x:v>
      </x:c>
      <x:c r="D6434" s="2" t="str">
        <x:v>SKU-070</x:v>
      </x:c>
      <x:c r="E6434" s="15" t="n">
        <x:v>4</x:v>
      </x:c>
      <x:c r="F6434" s="11" t="n">
        <x:v>212</x:v>
      </x:c>
      <x:c r="G6434" s="11" t="n">
        <x:v>47</x:v>
      </x:c>
      <x:c r="H6434" s="11" t="n">
        <x:f>E6434*F6434</x:f>
        <x:v>848</x:v>
      </x:c>
      <x:c r="I6434" s="11" t="n">
        <x:f>H6434*(1-'Summary'!$B$5)</x:f>
        <x:v>805.5999999999999</x:v>
      </x:c>
      <x:c r="J6434" s="11" t="n">
        <x:f>E6434*G6434</x:f>
        <x:v>188</x:v>
      </x:c>
      <x:c r="K6434" s="11" t="n">
        <x:f>I6434-J6434</x:f>
        <x:v>617.5999999999999</x:v>
      </x:c>
      <x:c r="L6434" s="14" t="n">
        <x:f>K6434/I6434</x:f>
        <x:v>0.7666335650446872</x:v>
      </x:c>
    </x:row>
    <x:row r="6435" ht="22" customHeight="1">
      <x:c r="A6435" s="2" t="str">
        <x:v>ORD-06431</x:v>
      </x:c>
      <x:c r="B6435" s="2" t="str">
        <x:v>East</x:v>
      </x:c>
      <x:c r="C6435" s="2" t="str">
        <x:v>Dec</x:v>
      </x:c>
      <x:c r="D6435" s="2" t="str">
        <x:v>SKU-071</x:v>
      </x:c>
      <x:c r="E6435" s="15" t="n">
        <x:v>11</x:v>
      </x:c>
      <x:c r="F6435" s="11" t="n">
        <x:v>225</x:v>
      </x:c>
      <x:c r="G6435" s="11" t="n">
        <x:v>58</x:v>
      </x:c>
      <x:c r="H6435" s="11" t="n">
        <x:f>E6435*F6435</x:f>
        <x:v>2475</x:v>
      </x:c>
      <x:c r="I6435" s="11" t="n">
        <x:f>H6435*(1-'Summary'!$B$5)</x:f>
        <x:v>2351.25</x:v>
      </x:c>
      <x:c r="J6435" s="11" t="n">
        <x:f>E6435*G6435</x:f>
        <x:v>638</x:v>
      </x:c>
      <x:c r="K6435" s="11" t="n">
        <x:f>I6435-J6435</x:f>
        <x:v>1713.25</x:v>
      </x:c>
      <x:c r="L6435" s="14" t="n">
        <x:f>K6435/I6435</x:f>
        <x:v>0.7286549707602339</x:v>
      </x:c>
    </x:row>
    <x:row r="6436" ht="22" customHeight="1">
      <x:c r="A6436" s="2" t="str">
        <x:v>ORD-06432</x:v>
      </x:c>
      <x:c r="B6436" s="2" t="str">
        <x:v>West</x:v>
      </x:c>
      <x:c r="C6436" s="2" t="str">
        <x:v>Dec</x:v>
      </x:c>
      <x:c r="D6436" s="2" t="str">
        <x:v>SKU-072</x:v>
      </x:c>
      <x:c r="E6436" s="15" t="n">
        <x:v>18</x:v>
      </x:c>
      <x:c r="F6436" s="11" t="n">
        <x:v>18</x:v>
      </x:c>
      <x:c r="G6436" s="11" t="n">
        <x:v>69</x:v>
      </x:c>
      <x:c r="H6436" s="11" t="n">
        <x:f>E6436*F6436</x:f>
        <x:v>324</x:v>
      </x:c>
      <x:c r="I6436" s="11" t="n">
        <x:f>H6436*(1-'Summary'!$B$5)</x:f>
        <x:v>307.8</x:v>
      </x:c>
      <x:c r="J6436" s="11" t="n">
        <x:f>E6436*G6436</x:f>
        <x:v>1242</x:v>
      </x:c>
      <x:c r="K6436" s="11" t="n">
        <x:f>I6436-J6436</x:f>
        <x:v>-934.2</x:v>
      </x:c>
      <x:c r="L6436" s="14" t="n">
        <x:f>K6436/I6436</x:f>
        <x:v>-3.0350877192982457</x:v>
      </x:c>
    </x:row>
    <x:row r="6437" ht="22" customHeight="1">
      <x:c r="A6437" s="2" t="str">
        <x:v>ORD-06433</x:v>
      </x:c>
      <x:c r="B6437" s="2" t="str">
        <x:v>North</x:v>
      </x:c>
      <x:c r="C6437" s="2" t="str">
        <x:v>Jan</x:v>
      </x:c>
      <x:c r="D6437" s="2" t="str">
        <x:v>SKU-073</x:v>
      </x:c>
      <x:c r="E6437" s="15" t="n">
        <x:v>1</x:v>
      </x:c>
      <x:c r="F6437" s="11" t="n">
        <x:v>31</x:v>
      </x:c>
      <x:c r="G6437" s="11" t="n">
        <x:v>80</x:v>
      </x:c>
      <x:c r="H6437" s="11" t="n">
        <x:f>E6437*F6437</x:f>
        <x:v>31</x:v>
      </x:c>
      <x:c r="I6437" s="11" t="n">
        <x:f>H6437*(1-'Summary'!$B$5)</x:f>
        <x:v>29.45</x:v>
      </x:c>
      <x:c r="J6437" s="11" t="n">
        <x:f>E6437*G6437</x:f>
        <x:v>80</x:v>
      </x:c>
      <x:c r="K6437" s="11" t="n">
        <x:f>I6437-J6437</x:f>
        <x:v>-50.55</x:v>
      </x:c>
      <x:c r="L6437" s="14" t="n">
        <x:f>K6437/I6437</x:f>
        <x:v>-1.7164685908319184</x:v>
      </x:c>
    </x:row>
    <x:row r="6438" ht="22" customHeight="1">
      <x:c r="A6438" s="2" t="str">
        <x:v>ORD-06434</x:v>
      </x:c>
      <x:c r="B6438" s="2" t="str">
        <x:v>South</x:v>
      </x:c>
      <x:c r="C6438" s="2" t="str">
        <x:v>Jan</x:v>
      </x:c>
      <x:c r="D6438" s="2" t="str">
        <x:v>SKU-074</x:v>
      </x:c>
      <x:c r="E6438" s="15" t="n">
        <x:v>8</x:v>
      </x:c>
      <x:c r="F6438" s="11" t="n">
        <x:v>44</x:v>
      </x:c>
      <x:c r="G6438" s="11" t="n">
        <x:v>91</x:v>
      </x:c>
      <x:c r="H6438" s="11" t="n">
        <x:f>E6438*F6438</x:f>
        <x:v>352</x:v>
      </x:c>
      <x:c r="I6438" s="11" t="n">
        <x:f>H6438*(1-'Summary'!$B$5)</x:f>
        <x:v>334.4</x:v>
      </x:c>
      <x:c r="J6438" s="11" t="n">
        <x:f>E6438*G6438</x:f>
        <x:v>728</x:v>
      </x:c>
      <x:c r="K6438" s="11" t="n">
        <x:f>I6438-J6438</x:f>
        <x:v>-393.6</x:v>
      </x:c>
      <x:c r="L6438" s="14" t="n">
        <x:f>K6438/I6438</x:f>
        <x:v>-1.1770334928229667</x:v>
      </x:c>
    </x:row>
    <x:row r="6439" ht="22" customHeight="1">
      <x:c r="A6439" s="2" t="str">
        <x:v>ORD-06435</x:v>
      </x:c>
      <x:c r="B6439" s="2" t="str">
        <x:v>East</x:v>
      </x:c>
      <x:c r="C6439" s="2" t="str">
        <x:v>Jan</x:v>
      </x:c>
      <x:c r="D6439" s="2" t="str">
        <x:v>SKU-075</x:v>
      </x:c>
      <x:c r="E6439" s="15" t="n">
        <x:v>15</x:v>
      </x:c>
      <x:c r="F6439" s="11" t="n">
        <x:v>57</x:v>
      </x:c>
      <x:c r="G6439" s="11" t="n">
        <x:v>102</x:v>
      </x:c>
      <x:c r="H6439" s="11" t="n">
        <x:f>E6439*F6439</x:f>
        <x:v>855</x:v>
      </x:c>
      <x:c r="I6439" s="11" t="n">
        <x:f>H6439*(1-'Summary'!$B$5)</x:f>
        <x:v>812.25</x:v>
      </x:c>
      <x:c r="J6439" s="11" t="n">
        <x:f>E6439*G6439</x:f>
        <x:v>1530</x:v>
      </x:c>
      <x:c r="K6439" s="11" t="n">
        <x:f>I6439-J6439</x:f>
        <x:v>-717.75</x:v>
      </x:c>
      <x:c r="L6439" s="14" t="n">
        <x:f>K6439/I6439</x:f>
        <x:v>-0.8836565096952909</x:v>
      </x:c>
    </x:row>
    <x:row r="6440" ht="22" customHeight="1">
      <x:c r="A6440" s="2" t="str">
        <x:v>ORD-06436</x:v>
      </x:c>
      <x:c r="B6440" s="2" t="str">
        <x:v>West</x:v>
      </x:c>
      <x:c r="C6440" s="2" t="str">
        <x:v>Jan</x:v>
      </x:c>
      <x:c r="D6440" s="2" t="str">
        <x:v>SKU-076</x:v>
      </x:c>
      <x:c r="E6440" s="15" t="n">
        <x:v>22</x:v>
      </x:c>
      <x:c r="F6440" s="11" t="n">
        <x:v>70</x:v>
      </x:c>
      <x:c r="G6440" s="11" t="n">
        <x:v>18</x:v>
      </x:c>
      <x:c r="H6440" s="11" t="n">
        <x:f>E6440*F6440</x:f>
        <x:v>1540</x:v>
      </x:c>
      <x:c r="I6440" s="11" t="n">
        <x:f>H6440*(1-'Summary'!$B$5)</x:f>
        <x:v>1463</x:v>
      </x:c>
      <x:c r="J6440" s="11" t="n">
        <x:f>E6440*G6440</x:f>
        <x:v>396</x:v>
      </x:c>
      <x:c r="K6440" s="11" t="n">
        <x:f>I6440-J6440</x:f>
        <x:v>1067</x:v>
      </x:c>
      <x:c r="L6440" s="14" t="n">
        <x:f>K6440/I6440</x:f>
        <x:v>0.7293233082706767</x:v>
      </x:c>
    </x:row>
    <x:row r="6441" ht="22" customHeight="1">
      <x:c r="A6441" s="2" t="str">
        <x:v>ORD-06437</x:v>
      </x:c>
      <x:c r="B6441" s="2" t="str">
        <x:v>North</x:v>
      </x:c>
      <x:c r="C6441" s="2" t="str">
        <x:v>Feb</x:v>
      </x:c>
      <x:c r="D6441" s="2" t="str">
        <x:v>SKU-077</x:v>
      </x:c>
      <x:c r="E6441" s="15" t="n">
        <x:v>5</x:v>
      </x:c>
      <x:c r="F6441" s="11" t="n">
        <x:v>83</x:v>
      </x:c>
      <x:c r="G6441" s="11" t="n">
        <x:v>29</x:v>
      </x:c>
      <x:c r="H6441" s="11" t="n">
        <x:f>E6441*F6441</x:f>
        <x:v>415</x:v>
      </x:c>
      <x:c r="I6441" s="11" t="n">
        <x:f>H6441*(1-'Summary'!$B$5)</x:f>
        <x:v>394.25</x:v>
      </x:c>
      <x:c r="J6441" s="11" t="n">
        <x:f>E6441*G6441</x:f>
        <x:v>145</x:v>
      </x:c>
      <x:c r="K6441" s="11" t="n">
        <x:f>I6441-J6441</x:f>
        <x:v>249.25</x:v>
      </x:c>
      <x:c r="L6441" s="14" t="n">
        <x:f>K6441/I6441</x:f>
        <x:v>0.6322130627774255</x:v>
      </x:c>
    </x:row>
    <x:row r="6442" ht="22" customHeight="1">
      <x:c r="A6442" s="2" t="str">
        <x:v>ORD-06438</x:v>
      </x:c>
      <x:c r="B6442" s="2" t="str">
        <x:v>South</x:v>
      </x:c>
      <x:c r="C6442" s="2" t="str">
        <x:v>Feb</x:v>
      </x:c>
      <x:c r="D6442" s="2" t="str">
        <x:v>SKU-078</x:v>
      </x:c>
      <x:c r="E6442" s="15" t="n">
        <x:v>12</x:v>
      </x:c>
      <x:c r="F6442" s="11" t="n">
        <x:v>96</x:v>
      </x:c>
      <x:c r="G6442" s="11" t="n">
        <x:v>40</x:v>
      </x:c>
      <x:c r="H6442" s="11" t="n">
        <x:f>E6442*F6442</x:f>
        <x:v>1152</x:v>
      </x:c>
      <x:c r="I6442" s="11" t="n">
        <x:f>H6442*(1-'Summary'!$B$5)</x:f>
        <x:v>1094.3999999999999</x:v>
      </x:c>
      <x:c r="J6442" s="11" t="n">
        <x:f>E6442*G6442</x:f>
        <x:v>480</x:v>
      </x:c>
      <x:c r="K6442" s="11" t="n">
        <x:f>I6442-J6442</x:f>
        <x:v>614.3999999999999</x:v>
      </x:c>
      <x:c r="L6442" s="14" t="n">
        <x:f>K6442/I6442</x:f>
        <x:v>0.5614035087719298</x:v>
      </x:c>
    </x:row>
    <x:row r="6443" ht="22" customHeight="1">
      <x:c r="A6443" s="2" t="str">
        <x:v>ORD-06439</x:v>
      </x:c>
      <x:c r="B6443" s="2" t="str">
        <x:v>East</x:v>
      </x:c>
      <x:c r="C6443" s="2" t="str">
        <x:v>Feb</x:v>
      </x:c>
      <x:c r="D6443" s="2" t="str">
        <x:v>SKU-079</x:v>
      </x:c>
      <x:c r="E6443" s="15" t="n">
        <x:v>19</x:v>
      </x:c>
      <x:c r="F6443" s="11" t="n">
        <x:v>109</x:v>
      </x:c>
      <x:c r="G6443" s="11" t="n">
        <x:v>51</x:v>
      </x:c>
      <x:c r="H6443" s="11" t="n">
        <x:f>E6443*F6443</x:f>
        <x:v>2071</x:v>
      </x:c>
      <x:c r="I6443" s="11" t="n">
        <x:f>H6443*(1-'Summary'!$B$5)</x:f>
        <x:v>1967.4499999999998</x:v>
      </x:c>
      <x:c r="J6443" s="11" t="n">
        <x:f>E6443*G6443</x:f>
        <x:v>969</x:v>
      </x:c>
      <x:c r="K6443" s="11" t="n">
        <x:f>I6443-J6443</x:f>
        <x:v>998.4499999999998</x:v>
      </x:c>
      <x:c r="L6443" s="14" t="n">
        <x:f>K6443/I6443</x:f>
        <x:v>0.5074843070980203</x:v>
      </x:c>
    </x:row>
    <x:row r="6444" ht="22" customHeight="1">
      <x:c r="A6444" s="2" t="str">
        <x:v>ORD-06440</x:v>
      </x:c>
      <x:c r="B6444" s="2" t="str">
        <x:v>West</x:v>
      </x:c>
      <x:c r="C6444" s="2" t="str">
        <x:v>Feb</x:v>
      </x:c>
      <x:c r="D6444" s="2" t="str">
        <x:v>SKU-080</x:v>
      </x:c>
      <x:c r="E6444" s="15" t="n">
        <x:v>2</x:v>
      </x:c>
      <x:c r="F6444" s="11" t="n">
        <x:v>122</x:v>
      </x:c>
      <x:c r="G6444" s="11" t="n">
        <x:v>62</x:v>
      </x:c>
      <x:c r="H6444" s="11" t="n">
        <x:f>E6444*F6444</x:f>
        <x:v>244</x:v>
      </x:c>
      <x:c r="I6444" s="11" t="n">
        <x:f>H6444*(1-'Summary'!$B$5)</x:f>
        <x:v>231.79999999999998</x:v>
      </x:c>
      <x:c r="J6444" s="11" t="n">
        <x:f>E6444*G6444</x:f>
        <x:v>124</x:v>
      </x:c>
      <x:c r="K6444" s="11" t="n">
        <x:f>I6444-J6444</x:f>
        <x:v>107.79999999999998</x:v>
      </x:c>
      <x:c r="L6444" s="14" t="n">
        <x:f>K6444/I6444</x:f>
        <x:v>0.46505608283002586</x:v>
      </x:c>
    </x:row>
    <x:row r="6445" ht="22" customHeight="1">
      <x:c r="A6445" s="2" t="str">
        <x:v>ORD-06441</x:v>
      </x:c>
      <x:c r="B6445" s="2" t="str">
        <x:v>North</x:v>
      </x:c>
      <x:c r="C6445" s="2" t="str">
        <x:v>Mar</x:v>
      </x:c>
      <x:c r="D6445" s="2" t="str">
        <x:v>SKU-081</x:v>
      </x:c>
      <x:c r="E6445" s="15" t="n">
        <x:v>9</x:v>
      </x:c>
      <x:c r="F6445" s="11" t="n">
        <x:v>135</x:v>
      </x:c>
      <x:c r="G6445" s="11" t="n">
        <x:v>73</x:v>
      </x:c>
      <x:c r="H6445" s="11" t="n">
        <x:f>E6445*F6445</x:f>
        <x:v>1215</x:v>
      </x:c>
      <x:c r="I6445" s="11" t="n">
        <x:f>H6445*(1-'Summary'!$B$5)</x:f>
        <x:v>1154.25</x:v>
      </x:c>
      <x:c r="J6445" s="11" t="n">
        <x:f>E6445*G6445</x:f>
        <x:v>657</x:v>
      </x:c>
      <x:c r="K6445" s="11" t="n">
        <x:f>I6445-J6445</x:f>
        <x:v>497.25</x:v>
      </x:c>
      <x:c r="L6445" s="14" t="n">
        <x:f>K6445/I6445</x:f>
        <x:v>0.43079922027290446</x:v>
      </x:c>
    </x:row>
    <x:row r="6446" ht="22" customHeight="1">
      <x:c r="A6446" s="2" t="str">
        <x:v>ORD-06442</x:v>
      </x:c>
      <x:c r="B6446" s="2" t="str">
        <x:v>South</x:v>
      </x:c>
      <x:c r="C6446" s="2" t="str">
        <x:v>Mar</x:v>
      </x:c>
      <x:c r="D6446" s="2" t="str">
        <x:v>SKU-082</x:v>
      </x:c>
      <x:c r="E6446" s="15" t="n">
        <x:v>16</x:v>
      </x:c>
      <x:c r="F6446" s="11" t="n">
        <x:v>148</x:v>
      </x:c>
      <x:c r="G6446" s="11" t="n">
        <x:v>84</x:v>
      </x:c>
      <x:c r="H6446" s="11" t="n">
        <x:f>E6446*F6446</x:f>
        <x:v>2368</x:v>
      </x:c>
      <x:c r="I6446" s="11" t="n">
        <x:f>H6446*(1-'Summary'!$B$5)</x:f>
        <x:v>2249.6</x:v>
      </x:c>
      <x:c r="J6446" s="11" t="n">
        <x:f>E6446*G6446</x:f>
        <x:v>1344</x:v>
      </x:c>
      <x:c r="K6446" s="11" t="n">
        <x:f>I6446-J6446</x:f>
        <x:v>905.5999999999999</x:v>
      </x:c>
      <x:c r="L6446" s="14" t="n">
        <x:f>K6446/I6446</x:f>
        <x:v>0.4025604551920341</x:v>
      </x:c>
    </x:row>
    <x:row r="6447" ht="22" customHeight="1">
      <x:c r="A6447" s="2" t="str">
        <x:v>ORD-06443</x:v>
      </x:c>
      <x:c r="B6447" s="2" t="str">
        <x:v>East</x:v>
      </x:c>
      <x:c r="C6447" s="2" t="str">
        <x:v>Mar</x:v>
      </x:c>
      <x:c r="D6447" s="2" t="str">
        <x:v>SKU-083</x:v>
      </x:c>
      <x:c r="E6447" s="15" t="n">
        <x:v>23</x:v>
      </x:c>
      <x:c r="F6447" s="11" t="n">
        <x:v>161</x:v>
      </x:c>
      <x:c r="G6447" s="11" t="n">
        <x:v>95</x:v>
      </x:c>
      <x:c r="H6447" s="11" t="n">
        <x:f>E6447*F6447</x:f>
        <x:v>3703</x:v>
      </x:c>
      <x:c r="I6447" s="11" t="n">
        <x:f>H6447*(1-'Summary'!$B$5)</x:f>
        <x:v>3517.85</x:v>
      </x:c>
      <x:c r="J6447" s="11" t="n">
        <x:f>E6447*G6447</x:f>
        <x:v>2185</x:v>
      </x:c>
      <x:c r="K6447" s="11" t="n">
        <x:f>I6447-J6447</x:f>
        <x:v>1332.85</x:v>
      </x:c>
      <x:c r="L6447" s="14" t="n">
        <x:f>K6447/I6447</x:f>
        <x:v>0.37888198757763975</x:v>
      </x:c>
    </x:row>
    <x:row r="6448" ht="22" customHeight="1">
      <x:c r="A6448" s="2" t="str">
        <x:v>ORD-06444</x:v>
      </x:c>
      <x:c r="B6448" s="2" t="str">
        <x:v>West</x:v>
      </x:c>
      <x:c r="C6448" s="2" t="str">
        <x:v>Mar</x:v>
      </x:c>
      <x:c r="D6448" s="2" t="str">
        <x:v>SKU-084</x:v>
      </x:c>
      <x:c r="E6448" s="15" t="n">
        <x:v>6</x:v>
      </x:c>
      <x:c r="F6448" s="11" t="n">
        <x:v>174</x:v>
      </x:c>
      <x:c r="G6448" s="11" t="n">
        <x:v>11</x:v>
      </x:c>
      <x:c r="H6448" s="11" t="n">
        <x:f>E6448*F6448</x:f>
        <x:v>1044</x:v>
      </x:c>
      <x:c r="I6448" s="11" t="n">
        <x:f>H6448*(1-'Summary'!$B$5)</x:f>
        <x:v>991.8</x:v>
      </x:c>
      <x:c r="J6448" s="11" t="n">
        <x:f>E6448*G6448</x:f>
        <x:v>66</x:v>
      </x:c>
      <x:c r="K6448" s="11" t="n">
        <x:f>I6448-J6448</x:f>
        <x:v>925.8</x:v>
      </x:c>
      <x:c r="L6448" s="14" t="n">
        <x:f>K6448/I6448</x:f>
        <x:v>0.9334543254688445</x:v>
      </x:c>
    </x:row>
    <x:row r="6449" ht="22" customHeight="1">
      <x:c r="A6449" s="2" t="str">
        <x:v>ORD-06445</x:v>
      </x:c>
      <x:c r="B6449" s="2" t="str">
        <x:v>North</x:v>
      </x:c>
      <x:c r="C6449" s="2" t="str">
        <x:v>Apr</x:v>
      </x:c>
      <x:c r="D6449" s="2" t="str">
        <x:v>SKU-085</x:v>
      </x:c>
      <x:c r="E6449" s="15" t="n">
        <x:v>13</x:v>
      </x:c>
      <x:c r="F6449" s="11" t="n">
        <x:v>187</x:v>
      </x:c>
      <x:c r="G6449" s="11" t="n">
        <x:v>22</x:v>
      </x:c>
      <x:c r="H6449" s="11" t="n">
        <x:f>E6449*F6449</x:f>
        <x:v>2431</x:v>
      </x:c>
      <x:c r="I6449" s="11" t="n">
        <x:f>H6449*(1-'Summary'!$B$5)</x:f>
        <x:v>2309.45</x:v>
      </x:c>
      <x:c r="J6449" s="11" t="n">
        <x:f>E6449*G6449</x:f>
        <x:v>286</x:v>
      </x:c>
      <x:c r="K6449" s="11" t="n">
        <x:f>I6449-J6449</x:f>
        <x:v>2023.4499999999998</x:v>
      </x:c>
      <x:c r="L6449" s="14" t="n">
        <x:f>K6449/I6449</x:f>
        <x:v>0.8761609907120743</x:v>
      </x:c>
    </x:row>
    <x:row r="6450" ht="22" customHeight="1">
      <x:c r="A6450" s="2" t="str">
        <x:v>ORD-06446</x:v>
      </x:c>
      <x:c r="B6450" s="2" t="str">
        <x:v>South</x:v>
      </x:c>
      <x:c r="C6450" s="2" t="str">
        <x:v>Apr</x:v>
      </x:c>
      <x:c r="D6450" s="2" t="str">
        <x:v>SKU-086</x:v>
      </x:c>
      <x:c r="E6450" s="15" t="n">
        <x:v>20</x:v>
      </x:c>
      <x:c r="F6450" s="11" t="n">
        <x:v>200</x:v>
      </x:c>
      <x:c r="G6450" s="11" t="n">
        <x:v>33</x:v>
      </x:c>
      <x:c r="H6450" s="11" t="n">
        <x:f>E6450*F6450</x:f>
        <x:v>4000</x:v>
      </x:c>
      <x:c r="I6450" s="11" t="n">
        <x:f>H6450*(1-'Summary'!$B$5)</x:f>
        <x:v>3800</x:v>
      </x:c>
      <x:c r="J6450" s="11" t="n">
        <x:f>E6450*G6450</x:f>
        <x:v>660</x:v>
      </x:c>
      <x:c r="K6450" s="11" t="n">
        <x:f>I6450-J6450</x:f>
        <x:v>3140</x:v>
      </x:c>
      <x:c r="L6450" s="14" t="n">
        <x:f>K6450/I6450</x:f>
        <x:v>0.8263157894736842</x:v>
      </x:c>
    </x:row>
    <x:row r="6451" ht="22" customHeight="1">
      <x:c r="A6451" s="2" t="str">
        <x:v>ORD-06447</x:v>
      </x:c>
      <x:c r="B6451" s="2" t="str">
        <x:v>East</x:v>
      </x:c>
      <x:c r="C6451" s="2" t="str">
        <x:v>Apr</x:v>
      </x:c>
      <x:c r="D6451" s="2" t="str">
        <x:v>SKU-087</x:v>
      </x:c>
      <x:c r="E6451" s="15" t="n">
        <x:v>3</x:v>
      </x:c>
      <x:c r="F6451" s="11" t="n">
        <x:v>213</x:v>
      </x:c>
      <x:c r="G6451" s="11" t="n">
        <x:v>44</x:v>
      </x:c>
      <x:c r="H6451" s="11" t="n">
        <x:f>E6451*F6451</x:f>
        <x:v>639</x:v>
      </x:c>
      <x:c r="I6451" s="11" t="n">
        <x:f>H6451*(1-'Summary'!$B$5)</x:f>
        <x:v>607.05</x:v>
      </x:c>
      <x:c r="J6451" s="11" t="n">
        <x:f>E6451*G6451</x:f>
        <x:v>132</x:v>
      </x:c>
      <x:c r="K6451" s="11" t="n">
        <x:f>I6451-J6451</x:f>
        <x:v>475.04999999999995</x:v>
      </x:c>
      <x:c r="L6451" s="14" t="n">
        <x:f>K6451/I6451</x:f>
        <x:v>0.7825549789967877</x:v>
      </x:c>
    </x:row>
    <x:row r="6452" ht="22" customHeight="1">
      <x:c r="A6452" s="2" t="str">
        <x:v>ORD-06448</x:v>
      </x:c>
      <x:c r="B6452" s="2" t="str">
        <x:v>West</x:v>
      </x:c>
      <x:c r="C6452" s="2" t="str">
        <x:v>Apr</x:v>
      </x:c>
      <x:c r="D6452" s="2" t="str">
        <x:v>SKU-088</x:v>
      </x:c>
      <x:c r="E6452" s="15" t="n">
        <x:v>10</x:v>
      </x:c>
      <x:c r="F6452" s="11" t="n">
        <x:v>226</x:v>
      </x:c>
      <x:c r="G6452" s="11" t="n">
        <x:v>55</x:v>
      </x:c>
      <x:c r="H6452" s="11" t="n">
        <x:f>E6452*F6452</x:f>
        <x:v>2260</x:v>
      </x:c>
      <x:c r="I6452" s="11" t="n">
        <x:f>H6452*(1-'Summary'!$B$5)</x:f>
        <x:v>2147</x:v>
      </x:c>
      <x:c r="J6452" s="11" t="n">
        <x:f>E6452*G6452</x:f>
        <x:v>550</x:v>
      </x:c>
      <x:c r="K6452" s="11" t="n">
        <x:f>I6452-J6452</x:f>
        <x:v>1597</x:v>
      </x:c>
      <x:c r="L6452" s="14" t="n">
        <x:f>K6452/I6452</x:f>
        <x:v>0.743828598043782</x:v>
      </x:c>
    </x:row>
    <x:row r="6453" ht="22" customHeight="1">
      <x:c r="A6453" s="2" t="str">
        <x:v>ORD-06449</x:v>
      </x:c>
      <x:c r="B6453" s="2" t="str">
        <x:v>North</x:v>
      </x:c>
      <x:c r="C6453" s="2" t="str">
        <x:v>May</x:v>
      </x:c>
      <x:c r="D6453" s="2" t="str">
        <x:v>SKU-089</x:v>
      </x:c>
      <x:c r="E6453" s="15" t="n">
        <x:v>17</x:v>
      </x:c>
      <x:c r="F6453" s="11" t="n">
        <x:v>19</x:v>
      </x:c>
      <x:c r="G6453" s="11" t="n">
        <x:v>66</x:v>
      </x:c>
      <x:c r="H6453" s="11" t="n">
        <x:f>E6453*F6453</x:f>
        <x:v>323</x:v>
      </x:c>
      <x:c r="I6453" s="11" t="n">
        <x:f>H6453*(1-'Summary'!$B$5)</x:f>
        <x:v>306.84999999999997</x:v>
      </x:c>
      <x:c r="J6453" s="11" t="n">
        <x:f>E6453*G6453</x:f>
        <x:v>1122</x:v>
      </x:c>
      <x:c r="K6453" s="11" t="n">
        <x:f>I6453-J6453</x:f>
        <x:v>-815.1500000000001</x:v>
      </x:c>
      <x:c r="L6453" s="14" t="n">
        <x:f>K6453/I6453</x:f>
        <x:v>-2.6565096952908593</x:v>
      </x:c>
    </x:row>
    <x:row r="6454" ht="22" customHeight="1">
      <x:c r="A6454" s="2" t="str">
        <x:v>ORD-06450</x:v>
      </x:c>
      <x:c r="B6454" s="2" t="str">
        <x:v>South</x:v>
      </x:c>
      <x:c r="C6454" s="2" t="str">
        <x:v>May</x:v>
      </x:c>
      <x:c r="D6454" s="2" t="str">
        <x:v>SKU-090</x:v>
      </x:c>
      <x:c r="E6454" s="15" t="n">
        <x:v>24</x:v>
      </x:c>
      <x:c r="F6454" s="11" t="n">
        <x:v>32</x:v>
      </x:c>
      <x:c r="G6454" s="11" t="n">
        <x:v>77</x:v>
      </x:c>
      <x:c r="H6454" s="11" t="n">
        <x:f>E6454*F6454</x:f>
        <x:v>768</x:v>
      </x:c>
      <x:c r="I6454" s="11" t="n">
        <x:f>H6454*(1-'Summary'!$B$5)</x:f>
        <x:v>729.5999999999999</x:v>
      </x:c>
      <x:c r="J6454" s="11" t="n">
        <x:f>E6454*G6454</x:f>
        <x:v>1848</x:v>
      </x:c>
      <x:c r="K6454" s="11" t="n">
        <x:f>I6454-J6454</x:f>
        <x:v>-1118.4</x:v>
      </x:c>
      <x:c r="L6454" s="14" t="n">
        <x:f>K6454/I6454</x:f>
        <x:v>-1.5328947368421055</x:v>
      </x:c>
    </x:row>
    <x:row r="6455" ht="22" customHeight="1">
      <x:c r="A6455" s="2" t="str">
        <x:v>ORD-06451</x:v>
      </x:c>
      <x:c r="B6455" s="2" t="str">
        <x:v>East</x:v>
      </x:c>
      <x:c r="C6455" s="2" t="str">
        <x:v>May</x:v>
      </x:c>
      <x:c r="D6455" s="2" t="str">
        <x:v>SKU-091</x:v>
      </x:c>
      <x:c r="E6455" s="15" t="n">
        <x:v>7</x:v>
      </x:c>
      <x:c r="F6455" s="11" t="n">
        <x:v>45</x:v>
      </x:c>
      <x:c r="G6455" s="11" t="n">
        <x:v>88</x:v>
      </x:c>
      <x:c r="H6455" s="11" t="n">
        <x:f>E6455*F6455</x:f>
        <x:v>315</x:v>
      </x:c>
      <x:c r="I6455" s="11" t="n">
        <x:f>H6455*(1-'Summary'!$B$5)</x:f>
        <x:v>299.25</x:v>
      </x:c>
      <x:c r="J6455" s="11" t="n">
        <x:f>E6455*G6455</x:f>
        <x:v>616</x:v>
      </x:c>
      <x:c r="K6455" s="11" t="n">
        <x:f>I6455-J6455</x:f>
        <x:v>-316.75</x:v>
      </x:c>
      <x:c r="L6455" s="14" t="n">
        <x:f>K6455/I6455</x:f>
        <x:v>-1.0584795321637428</x:v>
      </x:c>
    </x:row>
    <x:row r="6456" ht="22" customHeight="1">
      <x:c r="A6456" s="2" t="str">
        <x:v>ORD-06452</x:v>
      </x:c>
      <x:c r="B6456" s="2" t="str">
        <x:v>West</x:v>
      </x:c>
      <x:c r="C6456" s="2" t="str">
        <x:v>May</x:v>
      </x:c>
      <x:c r="D6456" s="2" t="str">
        <x:v>SKU-092</x:v>
      </x:c>
      <x:c r="E6456" s="15" t="n">
        <x:v>14</x:v>
      </x:c>
      <x:c r="F6456" s="11" t="n">
        <x:v>58</x:v>
      </x:c>
      <x:c r="G6456" s="11" t="n">
        <x:v>99</x:v>
      </x:c>
      <x:c r="H6456" s="11" t="n">
        <x:f>E6456*F6456</x:f>
        <x:v>812</x:v>
      </x:c>
      <x:c r="I6456" s="11" t="n">
        <x:f>H6456*(1-'Summary'!$B$5)</x:f>
        <x:v>771.4</x:v>
      </x:c>
      <x:c r="J6456" s="11" t="n">
        <x:f>E6456*G6456</x:f>
        <x:v>1386</x:v>
      </x:c>
      <x:c r="K6456" s="11" t="n">
        <x:f>I6456-J6456</x:f>
        <x:v>-614.6</x:v>
      </x:c>
      <x:c r="L6456" s="14" t="n">
        <x:f>K6456/I6456</x:f>
        <x:v>-0.7967332123411979</x:v>
      </x:c>
    </x:row>
    <x:row r="6457" ht="22" customHeight="1">
      <x:c r="A6457" s="2" t="str">
        <x:v>ORD-06453</x:v>
      </x:c>
      <x:c r="B6457" s="2" t="str">
        <x:v>North</x:v>
      </x:c>
      <x:c r="C6457" s="2" t="str">
        <x:v>Jun</x:v>
      </x:c>
      <x:c r="D6457" s="2" t="str">
        <x:v>SKU-093</x:v>
      </x:c>
      <x:c r="E6457" s="15" t="n">
        <x:v>21</x:v>
      </x:c>
      <x:c r="F6457" s="11" t="n">
        <x:v>71</x:v>
      </x:c>
      <x:c r="G6457" s="11" t="n">
        <x:v>15</x:v>
      </x:c>
      <x:c r="H6457" s="11" t="n">
        <x:f>E6457*F6457</x:f>
        <x:v>1491</x:v>
      </x:c>
      <x:c r="I6457" s="11" t="n">
        <x:f>H6457*(1-'Summary'!$B$5)</x:f>
        <x:v>1416.45</x:v>
      </x:c>
      <x:c r="J6457" s="11" t="n">
        <x:f>E6457*G6457</x:f>
        <x:v>315</x:v>
      </x:c>
      <x:c r="K6457" s="11" t="n">
        <x:f>I6457-J6457</x:f>
        <x:v>1101.45</x:v>
      </x:c>
      <x:c r="L6457" s="14" t="n">
        <x:f>K6457/I6457</x:f>
        <x:v>0.7776130467012602</x:v>
      </x:c>
    </x:row>
    <x:row r="6458" ht="22" customHeight="1">
      <x:c r="A6458" s="2" t="str">
        <x:v>ORD-06454</x:v>
      </x:c>
      <x:c r="B6458" s="2" t="str">
        <x:v>South</x:v>
      </x:c>
      <x:c r="C6458" s="2" t="str">
        <x:v>Jun</x:v>
      </x:c>
      <x:c r="D6458" s="2" t="str">
        <x:v>SKU-094</x:v>
      </x:c>
      <x:c r="E6458" s="15" t="n">
        <x:v>4</x:v>
      </x:c>
      <x:c r="F6458" s="11" t="n">
        <x:v>84</x:v>
      </x:c>
      <x:c r="G6458" s="11" t="n">
        <x:v>26</x:v>
      </x:c>
      <x:c r="H6458" s="11" t="n">
        <x:f>E6458*F6458</x:f>
        <x:v>336</x:v>
      </x:c>
      <x:c r="I6458" s="11" t="n">
        <x:f>H6458*(1-'Summary'!$B$5)</x:f>
        <x:v>319.2</x:v>
      </x:c>
      <x:c r="J6458" s="11" t="n">
        <x:f>E6458*G6458</x:f>
        <x:v>104</x:v>
      </x:c>
      <x:c r="K6458" s="11" t="n">
        <x:f>I6458-J6458</x:f>
        <x:v>215.2</x:v>
      </x:c>
      <x:c r="L6458" s="14" t="n">
        <x:f>K6458/I6458</x:f>
        <x:v>0.6741854636591479</x:v>
      </x:c>
    </x:row>
    <x:row r="6459" ht="22" customHeight="1">
      <x:c r="A6459" s="2" t="str">
        <x:v>ORD-06455</x:v>
      </x:c>
      <x:c r="B6459" s="2" t="str">
        <x:v>East</x:v>
      </x:c>
      <x:c r="C6459" s="2" t="str">
        <x:v>Jun</x:v>
      </x:c>
      <x:c r="D6459" s="2" t="str">
        <x:v>SKU-095</x:v>
      </x:c>
      <x:c r="E6459" s="15" t="n">
        <x:v>11</x:v>
      </x:c>
      <x:c r="F6459" s="11" t="n">
        <x:v>97</x:v>
      </x:c>
      <x:c r="G6459" s="11" t="n">
        <x:v>37</x:v>
      </x:c>
      <x:c r="H6459" s="11" t="n">
        <x:f>E6459*F6459</x:f>
        <x:v>1067</x:v>
      </x:c>
      <x:c r="I6459" s="11" t="n">
        <x:f>H6459*(1-'Summary'!$B$5)</x:f>
        <x:v>1013.65</x:v>
      </x:c>
      <x:c r="J6459" s="11" t="n">
        <x:f>E6459*G6459</x:f>
        <x:v>407</x:v>
      </x:c>
      <x:c r="K6459" s="11" t="n">
        <x:f>I6459-J6459</x:f>
        <x:v>606.65</x:v>
      </x:c>
      <x:c r="L6459" s="14" t="n">
        <x:f>K6459/I6459</x:f>
        <x:v>0.5984807379272924</x:v>
      </x:c>
    </x:row>
    <x:row r="6460" ht="22" customHeight="1">
      <x:c r="A6460" s="2" t="str">
        <x:v>ORD-06456</x:v>
      </x:c>
      <x:c r="B6460" s="2" t="str">
        <x:v>West</x:v>
      </x:c>
      <x:c r="C6460" s="2" t="str">
        <x:v>Jun</x:v>
      </x:c>
      <x:c r="D6460" s="2" t="str">
        <x:v>SKU-096</x:v>
      </x:c>
      <x:c r="E6460" s="15" t="n">
        <x:v>18</x:v>
      </x:c>
      <x:c r="F6460" s="11" t="n">
        <x:v>110</x:v>
      </x:c>
      <x:c r="G6460" s="11" t="n">
        <x:v>48</x:v>
      </x:c>
      <x:c r="H6460" s="11" t="n">
        <x:f>E6460*F6460</x:f>
        <x:v>1980</x:v>
      </x:c>
      <x:c r="I6460" s="11" t="n">
        <x:f>H6460*(1-'Summary'!$B$5)</x:f>
        <x:v>1881</x:v>
      </x:c>
      <x:c r="J6460" s="11" t="n">
        <x:f>E6460*G6460</x:f>
        <x:v>864</x:v>
      </x:c>
      <x:c r="K6460" s="11" t="n">
        <x:f>I6460-J6460</x:f>
        <x:v>1017</x:v>
      </x:c>
      <x:c r="L6460" s="14" t="n">
        <x:f>K6460/I6460</x:f>
        <x:v>0.5406698564593302</x:v>
      </x:c>
    </x:row>
    <x:row r="6461" ht="22" customHeight="1">
      <x:c r="A6461" s="2" t="str">
        <x:v>ORD-06457</x:v>
      </x:c>
      <x:c r="B6461" s="2" t="str">
        <x:v>North</x:v>
      </x:c>
      <x:c r="C6461" s="2" t="str">
        <x:v>Jul</x:v>
      </x:c>
      <x:c r="D6461" s="2" t="str">
        <x:v>SKU-097</x:v>
      </x:c>
      <x:c r="E6461" s="15" t="n">
        <x:v>1</x:v>
      </x:c>
      <x:c r="F6461" s="11" t="n">
        <x:v>123</x:v>
      </x:c>
      <x:c r="G6461" s="11" t="n">
        <x:v>59</x:v>
      </x:c>
      <x:c r="H6461" s="11" t="n">
        <x:f>E6461*F6461</x:f>
        <x:v>123</x:v>
      </x:c>
      <x:c r="I6461" s="11" t="n">
        <x:f>H6461*(1-'Summary'!$B$5)</x:f>
        <x:v>116.85</x:v>
      </x:c>
      <x:c r="J6461" s="11" t="n">
        <x:f>E6461*G6461</x:f>
        <x:v>59</x:v>
      </x:c>
      <x:c r="K6461" s="11" t="n">
        <x:f>I6461-J6461</x:f>
        <x:v>57.849999999999994</x:v>
      </x:c>
      <x:c r="L6461" s="14" t="n">
        <x:f>K6461/I6461</x:f>
        <x:v>0.49507916131792895</x:v>
      </x:c>
    </x:row>
    <x:row r="6462" ht="22" customHeight="1">
      <x:c r="A6462" s="2" t="str">
        <x:v>ORD-06458</x:v>
      </x:c>
      <x:c r="B6462" s="2" t="str">
        <x:v>South</x:v>
      </x:c>
      <x:c r="C6462" s="2" t="str">
        <x:v>Jul</x:v>
      </x:c>
      <x:c r="D6462" s="2" t="str">
        <x:v>SKU-098</x:v>
      </x:c>
      <x:c r="E6462" s="15" t="n">
        <x:v>8</x:v>
      </x:c>
      <x:c r="F6462" s="11" t="n">
        <x:v>136</x:v>
      </x:c>
      <x:c r="G6462" s="11" t="n">
        <x:v>70</x:v>
      </x:c>
      <x:c r="H6462" s="11" t="n">
        <x:f>E6462*F6462</x:f>
        <x:v>1088</x:v>
      </x:c>
      <x:c r="I6462" s="11" t="n">
        <x:f>H6462*(1-'Summary'!$B$5)</x:f>
        <x:v>1033.6</x:v>
      </x:c>
      <x:c r="J6462" s="11" t="n">
        <x:f>E6462*G6462</x:f>
        <x:v>560</x:v>
      </x:c>
      <x:c r="K6462" s="11" t="n">
        <x:f>I6462-J6462</x:f>
        <x:v>473.5999999999999</x:v>
      </x:c>
      <x:c r="L6462" s="14" t="n">
        <x:f>K6462/I6462</x:f>
        <x:v>0.45820433436532504</x:v>
      </x:c>
    </x:row>
    <x:row r="6463" ht="22" customHeight="1">
      <x:c r="A6463" s="2" t="str">
        <x:v>ORD-06459</x:v>
      </x:c>
      <x:c r="B6463" s="2" t="str">
        <x:v>East</x:v>
      </x:c>
      <x:c r="C6463" s="2" t="str">
        <x:v>Jul</x:v>
      </x:c>
      <x:c r="D6463" s="2" t="str">
        <x:v>SKU-099</x:v>
      </x:c>
      <x:c r="E6463" s="15" t="n">
        <x:v>15</x:v>
      </x:c>
      <x:c r="F6463" s="11" t="n">
        <x:v>149</x:v>
      </x:c>
      <x:c r="G6463" s="11" t="n">
        <x:v>81</x:v>
      </x:c>
      <x:c r="H6463" s="11" t="n">
        <x:f>E6463*F6463</x:f>
        <x:v>2235</x:v>
      </x:c>
      <x:c r="I6463" s="11" t="n">
        <x:f>H6463*(1-'Summary'!$B$5)</x:f>
        <x:v>2123.25</x:v>
      </x:c>
      <x:c r="J6463" s="11" t="n">
        <x:f>E6463*G6463</x:f>
        <x:v>1215</x:v>
      </x:c>
      <x:c r="K6463" s="11" t="n">
        <x:f>I6463-J6463</x:f>
        <x:v>908.25</x:v>
      </x:c>
      <x:c r="L6463" s="14" t="n">
        <x:f>K6463/I6463</x:f>
        <x:v>0.42776404097492055</x:v>
      </x:c>
    </x:row>
    <x:row r="6464" ht="22" customHeight="1">
      <x:c r="A6464" s="2" t="str">
        <x:v>ORD-06460</x:v>
      </x:c>
      <x:c r="B6464" s="2" t="str">
        <x:v>West</x:v>
      </x:c>
      <x:c r="C6464" s="2" t="str">
        <x:v>Jul</x:v>
      </x:c>
      <x:c r="D6464" s="2" t="str">
        <x:v>SKU-100</x:v>
      </x:c>
      <x:c r="E6464" s="15" t="n">
        <x:v>22</x:v>
      </x:c>
      <x:c r="F6464" s="11" t="n">
        <x:v>162</x:v>
      </x:c>
      <x:c r="G6464" s="11" t="n">
        <x:v>92</x:v>
      </x:c>
      <x:c r="H6464" s="11" t="n">
        <x:f>E6464*F6464</x:f>
        <x:v>3564</x:v>
      </x:c>
      <x:c r="I6464" s="11" t="n">
        <x:f>H6464*(1-'Summary'!$B$5)</x:f>
        <x:v>3385.7999999999997</x:v>
      </x:c>
      <x:c r="J6464" s="11" t="n">
        <x:f>E6464*G6464</x:f>
        <x:v>2024</x:v>
      </x:c>
      <x:c r="K6464" s="11" t="n">
        <x:f>I6464-J6464</x:f>
        <x:v>1361.7999999999997</x:v>
      </x:c>
      <x:c r="L6464" s="14" t="n">
        <x:f>K6464/I6464</x:f>
        <x:v>0.40220922677063026</x:v>
      </x:c>
    </x:row>
    <x:row r="6465" ht="22" customHeight="1">
      <x:c r="A6465" s="2" t="str">
        <x:v>ORD-06461</x:v>
      </x:c>
      <x:c r="B6465" s="2" t="str">
        <x:v>North</x:v>
      </x:c>
      <x:c r="C6465" s="2" t="str">
        <x:v>Aug</x:v>
      </x:c>
      <x:c r="D6465" s="2" t="str">
        <x:v>SKU-101</x:v>
      </x:c>
      <x:c r="E6465" s="15" t="n">
        <x:v>5</x:v>
      </x:c>
      <x:c r="F6465" s="11" t="n">
        <x:v>175</x:v>
      </x:c>
      <x:c r="G6465" s="11" t="n">
        <x:v>8</x:v>
      </x:c>
      <x:c r="H6465" s="11" t="n">
        <x:f>E6465*F6465</x:f>
        <x:v>875</x:v>
      </x:c>
      <x:c r="I6465" s="11" t="n">
        <x:f>H6465*(1-'Summary'!$B$5)</x:f>
        <x:v>831.25</x:v>
      </x:c>
      <x:c r="J6465" s="11" t="n">
        <x:f>E6465*G6465</x:f>
        <x:v>40</x:v>
      </x:c>
      <x:c r="K6465" s="11" t="n">
        <x:f>I6465-J6465</x:f>
        <x:v>791.25</x:v>
      </x:c>
      <x:c r="L6465" s="14" t="n">
        <x:f>K6465/I6465</x:f>
        <x:v>0.9518796992481203</x:v>
      </x:c>
    </x:row>
    <x:row r="6466" ht="22" customHeight="1">
      <x:c r="A6466" s="2" t="str">
        <x:v>ORD-06462</x:v>
      </x:c>
      <x:c r="B6466" s="2" t="str">
        <x:v>South</x:v>
      </x:c>
      <x:c r="C6466" s="2" t="str">
        <x:v>Aug</x:v>
      </x:c>
      <x:c r="D6466" s="2" t="str">
        <x:v>SKU-102</x:v>
      </x:c>
      <x:c r="E6466" s="15" t="n">
        <x:v>12</x:v>
      </x:c>
      <x:c r="F6466" s="11" t="n">
        <x:v>188</x:v>
      </x:c>
      <x:c r="G6466" s="11" t="n">
        <x:v>19</x:v>
      </x:c>
      <x:c r="H6466" s="11" t="n">
        <x:f>E6466*F6466</x:f>
        <x:v>2256</x:v>
      </x:c>
      <x:c r="I6466" s="11" t="n">
        <x:f>H6466*(1-'Summary'!$B$5)</x:f>
        <x:v>2143.2</x:v>
      </x:c>
      <x:c r="J6466" s="11" t="n">
        <x:f>E6466*G6466</x:f>
        <x:v>228</x:v>
      </x:c>
      <x:c r="K6466" s="11" t="n">
        <x:f>I6466-J6466</x:f>
        <x:v>1915.1999999999998</x:v>
      </x:c>
      <x:c r="L6466" s="14" t="n">
        <x:f>K6466/I6466</x:f>
        <x:v>0.8936170212765957</x:v>
      </x:c>
    </x:row>
    <x:row r="6467" ht="22" customHeight="1">
      <x:c r="A6467" s="2" t="str">
        <x:v>ORD-06463</x:v>
      </x:c>
      <x:c r="B6467" s="2" t="str">
        <x:v>East</x:v>
      </x:c>
      <x:c r="C6467" s="2" t="str">
        <x:v>Aug</x:v>
      </x:c>
      <x:c r="D6467" s="2" t="str">
        <x:v>SKU-103</x:v>
      </x:c>
      <x:c r="E6467" s="15" t="n">
        <x:v>19</x:v>
      </x:c>
      <x:c r="F6467" s="11" t="n">
        <x:v>201</x:v>
      </x:c>
      <x:c r="G6467" s="11" t="n">
        <x:v>30</x:v>
      </x:c>
      <x:c r="H6467" s="11" t="n">
        <x:f>E6467*F6467</x:f>
        <x:v>3819</x:v>
      </x:c>
      <x:c r="I6467" s="11" t="n">
        <x:f>H6467*(1-'Summary'!$B$5)</x:f>
        <x:v>3628.0499999999997</x:v>
      </x:c>
      <x:c r="J6467" s="11" t="n">
        <x:f>E6467*G6467</x:f>
        <x:v>570</x:v>
      </x:c>
      <x:c r="K6467" s="11" t="n">
        <x:f>I6467-J6467</x:f>
        <x:v>3058.0499999999997</x:v>
      </x:c>
      <x:c r="L6467" s="14" t="n">
        <x:f>K6467/I6467</x:f>
        <x:v>0.842890809112333</x:v>
      </x:c>
    </x:row>
    <x:row r="6468" ht="22" customHeight="1">
      <x:c r="A6468" s="2" t="str">
        <x:v>ORD-06464</x:v>
      </x:c>
      <x:c r="B6468" s="2" t="str">
        <x:v>West</x:v>
      </x:c>
      <x:c r="C6468" s="2" t="str">
        <x:v>Aug</x:v>
      </x:c>
      <x:c r="D6468" s="2" t="str">
        <x:v>SKU-104</x:v>
      </x:c>
      <x:c r="E6468" s="15" t="n">
        <x:v>2</x:v>
      </x:c>
      <x:c r="F6468" s="11" t="n">
        <x:v>214</x:v>
      </x:c>
      <x:c r="G6468" s="11" t="n">
        <x:v>41</x:v>
      </x:c>
      <x:c r="H6468" s="11" t="n">
        <x:f>E6468*F6468</x:f>
        <x:v>428</x:v>
      </x:c>
      <x:c r="I6468" s="11" t="n">
        <x:f>H6468*(1-'Summary'!$B$5)</x:f>
        <x:v>406.59999999999997</x:v>
      </x:c>
      <x:c r="J6468" s="11" t="n">
        <x:f>E6468*G6468</x:f>
        <x:v>82</x:v>
      </x:c>
      <x:c r="K6468" s="11" t="n">
        <x:f>I6468-J6468</x:f>
        <x:v>324.59999999999997</x:v>
      </x:c>
      <x:c r="L6468" s="14" t="n">
        <x:f>K6468/I6468</x:f>
        <x:v>0.7983275946876537</x:v>
      </x:c>
    </x:row>
    <x:row r="6469" ht="22" customHeight="1">
      <x:c r="A6469" s="2" t="str">
        <x:v>ORD-06465</x:v>
      </x:c>
      <x:c r="B6469" s="2" t="str">
        <x:v>North</x:v>
      </x:c>
      <x:c r="C6469" s="2" t="str">
        <x:v>Sep</x:v>
      </x:c>
      <x:c r="D6469" s="2" t="str">
        <x:v>SKU-105</x:v>
      </x:c>
      <x:c r="E6469" s="15" t="n">
        <x:v>9</x:v>
      </x:c>
      <x:c r="F6469" s="11" t="n">
        <x:v>227</x:v>
      </x:c>
      <x:c r="G6469" s="11" t="n">
        <x:v>52</x:v>
      </x:c>
      <x:c r="H6469" s="11" t="n">
        <x:f>E6469*F6469</x:f>
        <x:v>2043</x:v>
      </x:c>
      <x:c r="I6469" s="11" t="n">
        <x:f>H6469*(1-'Summary'!$B$5)</x:f>
        <x:v>1940.85</x:v>
      </x:c>
      <x:c r="J6469" s="11" t="n">
        <x:f>E6469*G6469</x:f>
        <x:v>468</x:v>
      </x:c>
      <x:c r="K6469" s="11" t="n">
        <x:f>I6469-J6469</x:f>
        <x:v>1472.85</x:v>
      </x:c>
      <x:c r="L6469" s="14" t="n">
        <x:f>K6469/I6469</x:f>
        <x:v>0.7588685369812196</x:v>
      </x:c>
    </x:row>
    <x:row r="6470" ht="22" customHeight="1">
      <x:c r="A6470" s="2" t="str">
        <x:v>ORD-06466</x:v>
      </x:c>
      <x:c r="B6470" s="2" t="str">
        <x:v>South</x:v>
      </x:c>
      <x:c r="C6470" s="2" t="str">
        <x:v>Sep</x:v>
      </x:c>
      <x:c r="D6470" s="2" t="str">
        <x:v>SKU-106</x:v>
      </x:c>
      <x:c r="E6470" s="15" t="n">
        <x:v>16</x:v>
      </x:c>
      <x:c r="F6470" s="11" t="n">
        <x:v>20</x:v>
      </x:c>
      <x:c r="G6470" s="11" t="n">
        <x:v>63</x:v>
      </x:c>
      <x:c r="H6470" s="11" t="n">
        <x:f>E6470*F6470</x:f>
        <x:v>320</x:v>
      </x:c>
      <x:c r="I6470" s="11" t="n">
        <x:f>H6470*(1-'Summary'!$B$5)</x:f>
        <x:v>304</x:v>
      </x:c>
      <x:c r="J6470" s="11" t="n">
        <x:f>E6470*G6470</x:f>
        <x:v>1008</x:v>
      </x:c>
      <x:c r="K6470" s="11" t="n">
        <x:f>I6470-J6470</x:f>
        <x:v>-704</x:v>
      </x:c>
      <x:c r="L6470" s="14" t="n">
        <x:f>K6470/I6470</x:f>
        <x:v>-2.3157894736842106</x:v>
      </x:c>
    </x:row>
    <x:row r="6471" ht="22" customHeight="1">
      <x:c r="A6471" s="2" t="str">
        <x:v>ORD-06467</x:v>
      </x:c>
      <x:c r="B6471" s="2" t="str">
        <x:v>East</x:v>
      </x:c>
      <x:c r="C6471" s="2" t="str">
        <x:v>Sep</x:v>
      </x:c>
      <x:c r="D6471" s="2" t="str">
        <x:v>SKU-107</x:v>
      </x:c>
      <x:c r="E6471" s="15" t="n">
        <x:v>23</x:v>
      </x:c>
      <x:c r="F6471" s="11" t="n">
        <x:v>33</x:v>
      </x:c>
      <x:c r="G6471" s="11" t="n">
        <x:v>74</x:v>
      </x:c>
      <x:c r="H6471" s="11" t="n">
        <x:f>E6471*F6471</x:f>
        <x:v>759</x:v>
      </x:c>
      <x:c r="I6471" s="11" t="n">
        <x:f>H6471*(1-'Summary'!$B$5)</x:f>
        <x:v>721.05</x:v>
      </x:c>
      <x:c r="J6471" s="11" t="n">
        <x:f>E6471*G6471</x:f>
        <x:v>1702</x:v>
      </x:c>
      <x:c r="K6471" s="11" t="n">
        <x:f>I6471-J6471</x:f>
        <x:v>-980.95</x:v>
      </x:c>
      <x:c r="L6471" s="14" t="n">
        <x:f>K6471/I6471</x:f>
        <x:v>-1.360446570972887</x:v>
      </x:c>
    </x:row>
    <x:row r="6472" ht="22" customHeight="1">
      <x:c r="A6472" s="2" t="str">
        <x:v>ORD-06468</x:v>
      </x:c>
      <x:c r="B6472" s="2" t="str">
        <x:v>West</x:v>
      </x:c>
      <x:c r="C6472" s="2" t="str">
        <x:v>Sep</x:v>
      </x:c>
      <x:c r="D6472" s="2" t="str">
        <x:v>SKU-108</x:v>
      </x:c>
      <x:c r="E6472" s="15" t="n">
        <x:v>6</x:v>
      </x:c>
      <x:c r="F6472" s="11" t="n">
        <x:v>46</x:v>
      </x:c>
      <x:c r="G6472" s="11" t="n">
        <x:v>85</x:v>
      </x:c>
      <x:c r="H6472" s="11" t="n">
        <x:f>E6472*F6472</x:f>
        <x:v>276</x:v>
      </x:c>
      <x:c r="I6472" s="11" t="n">
        <x:f>H6472*(1-'Summary'!$B$5)</x:f>
        <x:v>262.2</x:v>
      </x:c>
      <x:c r="J6472" s="11" t="n">
        <x:f>E6472*G6472</x:f>
        <x:v>510</x:v>
      </x:c>
      <x:c r="K6472" s="11" t="n">
        <x:f>I6472-J6472</x:f>
        <x:v>-247.8</x:v>
      </x:c>
      <x:c r="L6472" s="14" t="n">
        <x:f>K6472/I6472</x:f>
        <x:v>-0.9450800915331808</x:v>
      </x:c>
    </x:row>
    <x:row r="6473" ht="22" customHeight="1">
      <x:c r="A6473" s="2" t="str">
        <x:v>ORD-06469</x:v>
      </x:c>
      <x:c r="B6473" s="2" t="str">
        <x:v>North</x:v>
      </x:c>
      <x:c r="C6473" s="2" t="str">
        <x:v>Oct</x:v>
      </x:c>
      <x:c r="D6473" s="2" t="str">
        <x:v>SKU-109</x:v>
      </x:c>
      <x:c r="E6473" s="15" t="n">
        <x:v>13</x:v>
      </x:c>
      <x:c r="F6473" s="11" t="n">
        <x:v>59</x:v>
      </x:c>
      <x:c r="G6473" s="11" t="n">
        <x:v>96</x:v>
      </x:c>
      <x:c r="H6473" s="11" t="n">
        <x:f>E6473*F6473</x:f>
        <x:v>767</x:v>
      </x:c>
      <x:c r="I6473" s="11" t="n">
        <x:f>H6473*(1-'Summary'!$B$5)</x:f>
        <x:v>728.65</x:v>
      </x:c>
      <x:c r="J6473" s="11" t="n">
        <x:f>E6473*G6473</x:f>
        <x:v>1248</x:v>
      </x:c>
      <x:c r="K6473" s="11" t="n">
        <x:f>I6473-J6473</x:f>
        <x:v>-519.35</x:v>
      </x:c>
      <x:c r="L6473" s="14" t="n">
        <x:f>K6473/I6473</x:f>
        <x:v>-0.7127564674397859</x:v>
      </x:c>
    </x:row>
    <x:row r="6474" ht="22" customHeight="1">
      <x:c r="A6474" s="2" t="str">
        <x:v>ORD-06470</x:v>
      </x:c>
      <x:c r="B6474" s="2" t="str">
        <x:v>South</x:v>
      </x:c>
      <x:c r="C6474" s="2" t="str">
        <x:v>Oct</x:v>
      </x:c>
      <x:c r="D6474" s="2" t="str">
        <x:v>SKU-110</x:v>
      </x:c>
      <x:c r="E6474" s="15" t="n">
        <x:v>20</x:v>
      </x:c>
      <x:c r="F6474" s="11" t="n">
        <x:v>72</x:v>
      </x:c>
      <x:c r="G6474" s="11" t="n">
        <x:v>12</x:v>
      </x:c>
      <x:c r="H6474" s="11" t="n">
        <x:f>E6474*F6474</x:f>
        <x:v>1440</x:v>
      </x:c>
      <x:c r="I6474" s="11" t="n">
        <x:f>H6474*(1-'Summary'!$B$5)</x:f>
        <x:v>1368</x:v>
      </x:c>
      <x:c r="J6474" s="11" t="n">
        <x:f>E6474*G6474</x:f>
        <x:v>240</x:v>
      </x:c>
      <x:c r="K6474" s="11" t="n">
        <x:f>I6474-J6474</x:f>
        <x:v>1128</x:v>
      </x:c>
      <x:c r="L6474" s="14" t="n">
        <x:f>K6474/I6474</x:f>
        <x:v>0.8245614035087719</x:v>
      </x:c>
    </x:row>
    <x:row r="6475" ht="22" customHeight="1">
      <x:c r="A6475" s="2" t="str">
        <x:v>ORD-06471</x:v>
      </x:c>
      <x:c r="B6475" s="2" t="str">
        <x:v>East</x:v>
      </x:c>
      <x:c r="C6475" s="2" t="str">
        <x:v>Oct</x:v>
      </x:c>
      <x:c r="D6475" s="2" t="str">
        <x:v>SKU-111</x:v>
      </x:c>
      <x:c r="E6475" s="15" t="n">
        <x:v>3</x:v>
      </x:c>
      <x:c r="F6475" s="11" t="n">
        <x:v>85</x:v>
      </x:c>
      <x:c r="G6475" s="11" t="n">
        <x:v>23</x:v>
      </x:c>
      <x:c r="H6475" s="11" t="n">
        <x:f>E6475*F6475</x:f>
        <x:v>255</x:v>
      </x:c>
      <x:c r="I6475" s="11" t="n">
        <x:f>H6475*(1-'Summary'!$B$5)</x:f>
        <x:v>242.25</x:v>
      </x:c>
      <x:c r="J6475" s="11" t="n">
        <x:f>E6475*G6475</x:f>
        <x:v>69</x:v>
      </x:c>
      <x:c r="K6475" s="11" t="n">
        <x:f>I6475-J6475</x:f>
        <x:v>173.25</x:v>
      </x:c>
      <x:c r="L6475" s="14" t="n">
        <x:f>K6475/I6475</x:f>
        <x:v>0.7151702786377709</x:v>
      </x:c>
    </x:row>
    <x:row r="6476" ht="22" customHeight="1">
      <x:c r="A6476" s="2" t="str">
        <x:v>ORD-06472</x:v>
      </x:c>
      <x:c r="B6476" s="2" t="str">
        <x:v>West</x:v>
      </x:c>
      <x:c r="C6476" s="2" t="str">
        <x:v>Oct</x:v>
      </x:c>
      <x:c r="D6476" s="2" t="str">
        <x:v>SKU-112</x:v>
      </x:c>
      <x:c r="E6476" s="15" t="n">
        <x:v>10</x:v>
      </x:c>
      <x:c r="F6476" s="11" t="n">
        <x:v>98</x:v>
      </x:c>
      <x:c r="G6476" s="11" t="n">
        <x:v>34</x:v>
      </x:c>
      <x:c r="H6476" s="11" t="n">
        <x:f>E6476*F6476</x:f>
        <x:v>980</x:v>
      </x:c>
      <x:c r="I6476" s="11" t="n">
        <x:f>H6476*(1-'Summary'!$B$5)</x:f>
        <x:v>931</x:v>
      </x:c>
      <x:c r="J6476" s="11" t="n">
        <x:f>E6476*G6476</x:f>
        <x:v>340</x:v>
      </x:c>
      <x:c r="K6476" s="11" t="n">
        <x:f>I6476-J6476</x:f>
        <x:v>591</x:v>
      </x:c>
      <x:c r="L6476" s="14" t="n">
        <x:f>K6476/I6476</x:f>
        <x:v>0.6348012889366272</x:v>
      </x:c>
    </x:row>
    <x:row r="6477" ht="22" customHeight="1">
      <x:c r="A6477" s="2" t="str">
        <x:v>ORD-06473</x:v>
      </x:c>
      <x:c r="B6477" s="2" t="str">
        <x:v>North</x:v>
      </x:c>
      <x:c r="C6477" s="2" t="str">
        <x:v>Nov</x:v>
      </x:c>
      <x:c r="D6477" s="2" t="str">
        <x:v>SKU-113</x:v>
      </x:c>
      <x:c r="E6477" s="15" t="n">
        <x:v>17</x:v>
      </x:c>
      <x:c r="F6477" s="11" t="n">
        <x:v>111</x:v>
      </x:c>
      <x:c r="G6477" s="11" t="n">
        <x:v>45</x:v>
      </x:c>
      <x:c r="H6477" s="11" t="n">
        <x:f>E6477*F6477</x:f>
        <x:v>1887</x:v>
      </x:c>
      <x:c r="I6477" s="11" t="n">
        <x:f>H6477*(1-'Summary'!$B$5)</x:f>
        <x:v>1792.6499999999999</x:v>
      </x:c>
      <x:c r="J6477" s="11" t="n">
        <x:f>E6477*G6477</x:f>
        <x:v>765</x:v>
      </x:c>
      <x:c r="K6477" s="11" t="n">
        <x:f>I6477-J6477</x:f>
        <x:v>1027.6499999999999</x:v>
      </x:c>
      <x:c r="L6477" s="14" t="n">
        <x:f>K6477/I6477</x:f>
        <x:v>0.5732574679943101</x:v>
      </x:c>
    </x:row>
    <x:row r="6478" ht="22" customHeight="1">
      <x:c r="A6478" s="2" t="str">
        <x:v>ORD-06474</x:v>
      </x:c>
      <x:c r="B6478" s="2" t="str">
        <x:v>South</x:v>
      </x:c>
      <x:c r="C6478" s="2" t="str">
        <x:v>Nov</x:v>
      </x:c>
      <x:c r="D6478" s="2" t="str">
        <x:v>SKU-114</x:v>
      </x:c>
      <x:c r="E6478" s="15" t="n">
        <x:v>24</x:v>
      </x:c>
      <x:c r="F6478" s="11" t="n">
        <x:v>124</x:v>
      </x:c>
      <x:c r="G6478" s="11" t="n">
        <x:v>56</x:v>
      </x:c>
      <x:c r="H6478" s="11" t="n">
        <x:f>E6478*F6478</x:f>
        <x:v>2976</x:v>
      </x:c>
      <x:c r="I6478" s="11" t="n">
        <x:f>H6478*(1-'Summary'!$B$5)</x:f>
        <x:v>2827.2</x:v>
      </x:c>
      <x:c r="J6478" s="11" t="n">
        <x:f>E6478*G6478</x:f>
        <x:v>1344</x:v>
      </x:c>
      <x:c r="K6478" s="11" t="n">
        <x:f>I6478-J6478</x:f>
        <x:v>1483.1999999999998</x:v>
      </x:c>
      <x:c r="L6478" s="14" t="n">
        <x:f>K6478/I6478</x:f>
        <x:v>0.5246179966044142</x:v>
      </x:c>
    </x:row>
    <x:row r="6479" ht="22" customHeight="1">
      <x:c r="A6479" s="2" t="str">
        <x:v>ORD-06475</x:v>
      </x:c>
      <x:c r="B6479" s="2" t="str">
        <x:v>East</x:v>
      </x:c>
      <x:c r="C6479" s="2" t="str">
        <x:v>Nov</x:v>
      </x:c>
      <x:c r="D6479" s="2" t="str">
        <x:v>SKU-115</x:v>
      </x:c>
      <x:c r="E6479" s="15" t="n">
        <x:v>7</x:v>
      </x:c>
      <x:c r="F6479" s="11" t="n">
        <x:v>137</x:v>
      </x:c>
      <x:c r="G6479" s="11" t="n">
        <x:v>67</x:v>
      </x:c>
      <x:c r="H6479" s="11" t="n">
        <x:f>E6479*F6479</x:f>
        <x:v>959</x:v>
      </x:c>
      <x:c r="I6479" s="11" t="n">
        <x:f>H6479*(1-'Summary'!$B$5)</x:f>
        <x:v>911.05</x:v>
      </x:c>
      <x:c r="J6479" s="11" t="n">
        <x:f>E6479*G6479</x:f>
        <x:v>469</x:v>
      </x:c>
      <x:c r="K6479" s="11" t="n">
        <x:f>I6479-J6479</x:f>
        <x:v>442.04999999999995</x:v>
      </x:c>
      <x:c r="L6479" s="14" t="n">
        <x:f>K6479/I6479</x:f>
        <x:v>0.4852093737994621</x:v>
      </x:c>
    </x:row>
    <x:row r="6480" ht="22" customHeight="1">
      <x:c r="A6480" s="2" t="str">
        <x:v>ORD-06476</x:v>
      </x:c>
      <x:c r="B6480" s="2" t="str">
        <x:v>West</x:v>
      </x:c>
      <x:c r="C6480" s="2" t="str">
        <x:v>Nov</x:v>
      </x:c>
      <x:c r="D6480" s="2" t="str">
        <x:v>SKU-116</x:v>
      </x:c>
      <x:c r="E6480" s="15" t="n">
        <x:v>14</x:v>
      </x:c>
      <x:c r="F6480" s="11" t="n">
        <x:v>150</x:v>
      </x:c>
      <x:c r="G6480" s="11" t="n">
        <x:v>78</x:v>
      </x:c>
      <x:c r="H6480" s="11" t="n">
        <x:f>E6480*F6480</x:f>
        <x:v>2100</x:v>
      </x:c>
      <x:c r="I6480" s="11" t="n">
        <x:f>H6480*(1-'Summary'!$B$5)</x:f>
        <x:v>1995</x:v>
      </x:c>
      <x:c r="J6480" s="11" t="n">
        <x:f>E6480*G6480</x:f>
        <x:v>1092</x:v>
      </x:c>
      <x:c r="K6480" s="11" t="n">
        <x:f>I6480-J6480</x:f>
        <x:v>903</x:v>
      </x:c>
      <x:c r="L6480" s="14" t="n">
        <x:f>K6480/I6480</x:f>
        <x:v>0.45263157894736844</x:v>
      </x:c>
    </x:row>
    <x:row r="6481" ht="22" customHeight="1">
      <x:c r="A6481" s="2" t="str">
        <x:v>ORD-06477</x:v>
      </x:c>
      <x:c r="B6481" s="2" t="str">
        <x:v>North</x:v>
      </x:c>
      <x:c r="C6481" s="2" t="str">
        <x:v>Dec</x:v>
      </x:c>
      <x:c r="D6481" s="2" t="str">
        <x:v>SKU-117</x:v>
      </x:c>
      <x:c r="E6481" s="15" t="n">
        <x:v>21</x:v>
      </x:c>
      <x:c r="F6481" s="11" t="n">
        <x:v>163</x:v>
      </x:c>
      <x:c r="G6481" s="11" t="n">
        <x:v>89</x:v>
      </x:c>
      <x:c r="H6481" s="11" t="n">
        <x:f>E6481*F6481</x:f>
        <x:v>3423</x:v>
      </x:c>
      <x:c r="I6481" s="11" t="n">
        <x:f>H6481*(1-'Summary'!$B$5)</x:f>
        <x:v>3251.85</x:v>
      </x:c>
      <x:c r="J6481" s="11" t="n">
        <x:f>E6481*G6481</x:f>
        <x:v>1869</x:v>
      </x:c>
      <x:c r="K6481" s="11" t="n">
        <x:f>I6481-J6481</x:f>
        <x:v>1382.85</x:v>
      </x:c>
      <x:c r="L6481" s="14" t="n">
        <x:f>K6481/I6481</x:f>
        <x:v>0.42525024216984175</x:v>
      </x:c>
    </x:row>
    <x:row r="6482" ht="22" customHeight="1">
      <x:c r="A6482" s="2" t="str">
        <x:v>ORD-06478</x:v>
      </x:c>
      <x:c r="B6482" s="2" t="str">
        <x:v>South</x:v>
      </x:c>
      <x:c r="C6482" s="2" t="str">
        <x:v>Dec</x:v>
      </x:c>
      <x:c r="D6482" s="2" t="str">
        <x:v>SKU-118</x:v>
      </x:c>
      <x:c r="E6482" s="15" t="n">
        <x:v>4</x:v>
      </x:c>
      <x:c r="F6482" s="11" t="n">
        <x:v>176</x:v>
      </x:c>
      <x:c r="G6482" s="11" t="n">
        <x:v>100</x:v>
      </x:c>
      <x:c r="H6482" s="11" t="n">
        <x:f>E6482*F6482</x:f>
        <x:v>704</x:v>
      </x:c>
      <x:c r="I6482" s="11" t="n">
        <x:f>H6482*(1-'Summary'!$B$5)</x:f>
        <x:v>668.8</x:v>
      </x:c>
      <x:c r="J6482" s="11" t="n">
        <x:f>E6482*G6482</x:f>
        <x:v>400</x:v>
      </x:c>
      <x:c r="K6482" s="11" t="n">
        <x:f>I6482-J6482</x:f>
        <x:v>268.79999999999995</x:v>
      </x:c>
      <x:c r="L6482" s="14" t="n">
        <x:f>K6482/I6482</x:f>
        <x:v>0.40191387559808606</x:v>
      </x:c>
    </x:row>
    <x:row r="6483" ht="22" customHeight="1">
      <x:c r="A6483" s="2" t="str">
        <x:v>ORD-06479</x:v>
      </x:c>
      <x:c r="B6483" s="2" t="str">
        <x:v>East</x:v>
      </x:c>
      <x:c r="C6483" s="2" t="str">
        <x:v>Dec</x:v>
      </x:c>
      <x:c r="D6483" s="2" t="str">
        <x:v>SKU-119</x:v>
      </x:c>
      <x:c r="E6483" s="15" t="n">
        <x:v>11</x:v>
      </x:c>
      <x:c r="F6483" s="11" t="n">
        <x:v>189</x:v>
      </x:c>
      <x:c r="G6483" s="11" t="n">
        <x:v>16</x:v>
      </x:c>
      <x:c r="H6483" s="11" t="n">
        <x:f>E6483*F6483</x:f>
        <x:v>2079</x:v>
      </x:c>
      <x:c r="I6483" s="11" t="n">
        <x:f>H6483*(1-'Summary'!$B$5)</x:f>
        <x:v>1975.05</x:v>
      </x:c>
      <x:c r="J6483" s="11" t="n">
        <x:f>E6483*G6483</x:f>
        <x:v>176</x:v>
      </x:c>
      <x:c r="K6483" s="11" t="n">
        <x:f>I6483-J6483</x:f>
        <x:v>1799.05</x:v>
      </x:c>
      <x:c r="L6483" s="14" t="n">
        <x:f>K6483/I6483</x:f>
        <x:v>0.9108883319409635</x:v>
      </x:c>
    </x:row>
    <x:row r="6484" ht="22" customHeight="1">
      <x:c r="A6484" s="2" t="str">
        <x:v>ORD-06480</x:v>
      </x:c>
      <x:c r="B6484" s="2" t="str">
        <x:v>West</x:v>
      </x:c>
      <x:c r="C6484" s="2" t="str">
        <x:v>Dec</x:v>
      </x:c>
      <x:c r="D6484" s="2" t="str">
        <x:v>SKU-120</x:v>
      </x:c>
      <x:c r="E6484" s="15" t="n">
        <x:v>18</x:v>
      </x:c>
      <x:c r="F6484" s="11" t="n">
        <x:v>202</x:v>
      </x:c>
      <x:c r="G6484" s="11" t="n">
        <x:v>27</x:v>
      </x:c>
      <x:c r="H6484" s="11" t="n">
        <x:f>E6484*F6484</x:f>
        <x:v>3636</x:v>
      </x:c>
      <x:c r="I6484" s="11" t="n">
        <x:f>H6484*(1-'Summary'!$B$5)</x:f>
        <x:v>3454.2</x:v>
      </x:c>
      <x:c r="J6484" s="11" t="n">
        <x:f>E6484*G6484</x:f>
        <x:v>486</x:v>
      </x:c>
      <x:c r="K6484" s="11" t="n">
        <x:f>I6484-J6484</x:f>
        <x:v>2968.2</x:v>
      </x:c>
      <x:c r="L6484" s="14" t="n">
        <x:f>K6484/I6484</x:f>
        <x:v>0.8593017196456487</x:v>
      </x:c>
    </x:row>
    <x:row r="6485" ht="22" customHeight="1">
      <x:c r="A6485" s="2" t="str">
        <x:v>ORD-06481</x:v>
      </x:c>
      <x:c r="B6485" s="2" t="str">
        <x:v>North</x:v>
      </x:c>
      <x:c r="C6485" s="2" t="str">
        <x:v>Jan</x:v>
      </x:c>
      <x:c r="D6485" s="2" t="str">
        <x:v>SKU-001</x:v>
      </x:c>
      <x:c r="E6485" s="15" t="n">
        <x:v>1</x:v>
      </x:c>
      <x:c r="F6485" s="11" t="n">
        <x:v>215</x:v>
      </x:c>
      <x:c r="G6485" s="11" t="n">
        <x:v>38</x:v>
      </x:c>
      <x:c r="H6485" s="11" t="n">
        <x:f>E6485*F6485</x:f>
        <x:v>215</x:v>
      </x:c>
      <x:c r="I6485" s="11" t="n">
        <x:f>H6485*(1-'Summary'!$B$5)</x:f>
        <x:v>204.25</x:v>
      </x:c>
      <x:c r="J6485" s="11" t="n">
        <x:f>E6485*G6485</x:f>
        <x:v>38</x:v>
      </x:c>
      <x:c r="K6485" s="11" t="n">
        <x:f>I6485-J6485</x:f>
        <x:v>166.25</x:v>
      </x:c>
      <x:c r="L6485" s="14" t="n">
        <x:f>K6485/I6485</x:f>
        <x:v>0.813953488372093</x:v>
      </x:c>
    </x:row>
    <x:row r="6486" ht="22" customHeight="1">
      <x:c r="A6486" s="2" t="str">
        <x:v>ORD-06482</x:v>
      </x:c>
      <x:c r="B6486" s="2" t="str">
        <x:v>South</x:v>
      </x:c>
      <x:c r="C6486" s="2" t="str">
        <x:v>Jan</x:v>
      </x:c>
      <x:c r="D6486" s="2" t="str">
        <x:v>SKU-002</x:v>
      </x:c>
      <x:c r="E6486" s="15" t="n">
        <x:v>8</x:v>
      </x:c>
      <x:c r="F6486" s="11" t="n">
        <x:v>228</x:v>
      </x:c>
      <x:c r="G6486" s="11" t="n">
        <x:v>49</x:v>
      </x:c>
      <x:c r="H6486" s="11" t="n">
        <x:f>E6486*F6486</x:f>
        <x:v>1824</x:v>
      </x:c>
      <x:c r="I6486" s="11" t="n">
        <x:f>H6486*(1-'Summary'!$B$5)</x:f>
        <x:v>1732.8</x:v>
      </x:c>
      <x:c r="J6486" s="11" t="n">
        <x:f>E6486*G6486</x:f>
        <x:v>392</x:v>
      </x:c>
      <x:c r="K6486" s="11" t="n">
        <x:f>I6486-J6486</x:f>
        <x:v>1340.8</x:v>
      </x:c>
      <x:c r="L6486" s="14" t="n">
        <x:f>K6486/I6486</x:f>
        <x:v>0.7737765466297322</x:v>
      </x:c>
    </x:row>
    <x:row r="6487" ht="22" customHeight="1">
      <x:c r="A6487" s="2" t="str">
        <x:v>ORD-06483</x:v>
      </x:c>
      <x:c r="B6487" s="2" t="str">
        <x:v>East</x:v>
      </x:c>
      <x:c r="C6487" s="2" t="str">
        <x:v>Jan</x:v>
      </x:c>
      <x:c r="D6487" s="2" t="str">
        <x:v>SKU-003</x:v>
      </x:c>
      <x:c r="E6487" s="15" t="n">
        <x:v>15</x:v>
      </x:c>
      <x:c r="F6487" s="11" t="n">
        <x:v>21</x:v>
      </x:c>
      <x:c r="G6487" s="11" t="n">
        <x:v>60</x:v>
      </x:c>
      <x:c r="H6487" s="11" t="n">
        <x:f>E6487*F6487</x:f>
        <x:v>315</x:v>
      </x:c>
      <x:c r="I6487" s="11" t="n">
        <x:f>H6487*(1-'Summary'!$B$5)</x:f>
        <x:v>299.25</x:v>
      </x:c>
      <x:c r="J6487" s="11" t="n">
        <x:f>E6487*G6487</x:f>
        <x:v>900</x:v>
      </x:c>
      <x:c r="K6487" s="11" t="n">
        <x:f>I6487-J6487</x:f>
        <x:v>-600.75</x:v>
      </x:c>
      <x:c r="L6487" s="14" t="n">
        <x:f>K6487/I6487</x:f>
        <x:v>-2.007518796992481</x:v>
      </x:c>
    </x:row>
    <x:row r="6488" ht="22" customHeight="1">
      <x:c r="A6488" s="2" t="str">
        <x:v>ORD-06484</x:v>
      </x:c>
      <x:c r="B6488" s="2" t="str">
        <x:v>West</x:v>
      </x:c>
      <x:c r="C6488" s="2" t="str">
        <x:v>Jan</x:v>
      </x:c>
      <x:c r="D6488" s="2" t="str">
        <x:v>SKU-004</x:v>
      </x:c>
      <x:c r="E6488" s="15" t="n">
        <x:v>22</x:v>
      </x:c>
      <x:c r="F6488" s="11" t="n">
        <x:v>34</x:v>
      </x:c>
      <x:c r="G6488" s="11" t="n">
        <x:v>71</x:v>
      </x:c>
      <x:c r="H6488" s="11" t="n">
        <x:f>E6488*F6488</x:f>
        <x:v>748</x:v>
      </x:c>
      <x:c r="I6488" s="11" t="n">
        <x:f>H6488*(1-'Summary'!$B$5)</x:f>
        <x:v>710.6</x:v>
      </x:c>
      <x:c r="J6488" s="11" t="n">
        <x:f>E6488*G6488</x:f>
        <x:v>1562</x:v>
      </x:c>
      <x:c r="K6488" s="11" t="n">
        <x:f>I6488-J6488</x:f>
        <x:v>-851.4</x:v>
      </x:c>
      <x:c r="L6488" s="14" t="n">
        <x:f>K6488/I6488</x:f>
        <x:v>-1.198142414860681</x:v>
      </x:c>
    </x:row>
    <x:row r="6489" ht="22" customHeight="1">
      <x:c r="A6489" s="2" t="str">
        <x:v>ORD-06485</x:v>
      </x:c>
      <x:c r="B6489" s="2" t="str">
        <x:v>North</x:v>
      </x:c>
      <x:c r="C6489" s="2" t="str">
        <x:v>Feb</x:v>
      </x:c>
      <x:c r="D6489" s="2" t="str">
        <x:v>SKU-005</x:v>
      </x:c>
      <x:c r="E6489" s="15" t="n">
        <x:v>5</x:v>
      </x:c>
      <x:c r="F6489" s="11" t="n">
        <x:v>47</x:v>
      </x:c>
      <x:c r="G6489" s="11" t="n">
        <x:v>82</x:v>
      </x:c>
      <x:c r="H6489" s="11" t="n">
        <x:f>E6489*F6489</x:f>
        <x:v>235</x:v>
      </x:c>
      <x:c r="I6489" s="11" t="n">
        <x:f>H6489*(1-'Summary'!$B$5)</x:f>
        <x:v>223.25</x:v>
      </x:c>
      <x:c r="J6489" s="11" t="n">
        <x:f>E6489*G6489</x:f>
        <x:v>410</x:v>
      </x:c>
      <x:c r="K6489" s="11" t="n">
        <x:f>I6489-J6489</x:f>
        <x:v>-186.75</x:v>
      </x:c>
      <x:c r="L6489" s="14" t="n">
        <x:f>K6489/I6489</x:f>
        <x:v>-0.8365061590145577</x:v>
      </x:c>
    </x:row>
    <x:row r="6490" ht="22" customHeight="1">
      <x:c r="A6490" s="2" t="str">
        <x:v>ORD-06486</x:v>
      </x:c>
      <x:c r="B6490" s="2" t="str">
        <x:v>South</x:v>
      </x:c>
      <x:c r="C6490" s="2" t="str">
        <x:v>Feb</x:v>
      </x:c>
      <x:c r="D6490" s="2" t="str">
        <x:v>SKU-006</x:v>
      </x:c>
      <x:c r="E6490" s="15" t="n">
        <x:v>12</x:v>
      </x:c>
      <x:c r="F6490" s="11" t="n">
        <x:v>60</x:v>
      </x:c>
      <x:c r="G6490" s="11" t="n">
        <x:v>93</x:v>
      </x:c>
      <x:c r="H6490" s="11" t="n">
        <x:f>E6490*F6490</x:f>
        <x:v>720</x:v>
      </x:c>
      <x:c r="I6490" s="11" t="n">
        <x:f>H6490*(1-'Summary'!$B$5)</x:f>
        <x:v>684</x:v>
      </x:c>
      <x:c r="J6490" s="11" t="n">
        <x:f>E6490*G6490</x:f>
        <x:v>1116</x:v>
      </x:c>
      <x:c r="K6490" s="11" t="n">
        <x:f>I6490-J6490</x:f>
        <x:v>-432</x:v>
      </x:c>
      <x:c r="L6490" s="14" t="n">
        <x:f>K6490/I6490</x:f>
        <x:v>-0.631578947368421</x:v>
      </x:c>
    </x:row>
    <x:row r="6491" ht="22" customHeight="1">
      <x:c r="A6491" s="2" t="str">
        <x:v>ORD-06487</x:v>
      </x:c>
      <x:c r="B6491" s="2" t="str">
        <x:v>East</x:v>
      </x:c>
      <x:c r="C6491" s="2" t="str">
        <x:v>Feb</x:v>
      </x:c>
      <x:c r="D6491" s="2" t="str">
        <x:v>SKU-007</x:v>
      </x:c>
      <x:c r="E6491" s="15" t="n">
        <x:v>19</x:v>
      </x:c>
      <x:c r="F6491" s="11" t="n">
        <x:v>73</x:v>
      </x:c>
      <x:c r="G6491" s="11" t="n">
        <x:v>9</x:v>
      </x:c>
      <x:c r="H6491" s="11" t="n">
        <x:f>E6491*F6491</x:f>
        <x:v>1387</x:v>
      </x:c>
      <x:c r="I6491" s="11" t="n">
        <x:f>H6491*(1-'Summary'!$B$5)</x:f>
        <x:v>1317.6499999999999</x:v>
      </x:c>
      <x:c r="J6491" s="11" t="n">
        <x:f>E6491*G6491</x:f>
        <x:v>171</x:v>
      </x:c>
      <x:c r="K6491" s="11" t="n">
        <x:f>I6491-J6491</x:f>
        <x:v>1146.6499999999999</x:v>
      </x:c>
      <x:c r="L6491" s="14" t="n">
        <x:f>K6491/I6491</x:f>
        <x:v>0.8702235039653929</x:v>
      </x:c>
    </x:row>
    <x:row r="6492" ht="22" customHeight="1">
      <x:c r="A6492" s="2" t="str">
        <x:v>ORD-06488</x:v>
      </x:c>
      <x:c r="B6492" s="2" t="str">
        <x:v>West</x:v>
      </x:c>
      <x:c r="C6492" s="2" t="str">
        <x:v>Feb</x:v>
      </x:c>
      <x:c r="D6492" s="2" t="str">
        <x:v>SKU-008</x:v>
      </x:c>
      <x:c r="E6492" s="15" t="n">
        <x:v>2</x:v>
      </x:c>
      <x:c r="F6492" s="11" t="n">
        <x:v>86</x:v>
      </x:c>
      <x:c r="G6492" s="11" t="n">
        <x:v>20</x:v>
      </x:c>
      <x:c r="H6492" s="11" t="n">
        <x:f>E6492*F6492</x:f>
        <x:v>172</x:v>
      </x:c>
      <x:c r="I6492" s="11" t="n">
        <x:f>H6492*(1-'Summary'!$B$5)</x:f>
        <x:v>163.4</x:v>
      </x:c>
      <x:c r="J6492" s="11" t="n">
        <x:f>E6492*G6492</x:f>
        <x:v>40</x:v>
      </x:c>
      <x:c r="K6492" s="11" t="n">
        <x:f>I6492-J6492</x:f>
        <x:v>123.4</x:v>
      </x:c>
      <x:c r="L6492" s="14" t="n">
        <x:f>K6492/I6492</x:f>
        <x:v>0.7552019583843329</x:v>
      </x:c>
    </x:row>
    <x:row r="6493" ht="22" customHeight="1">
      <x:c r="A6493" s="2" t="str">
        <x:v>ORD-06489</x:v>
      </x:c>
      <x:c r="B6493" s="2" t="str">
        <x:v>North</x:v>
      </x:c>
      <x:c r="C6493" s="2" t="str">
        <x:v>Mar</x:v>
      </x:c>
      <x:c r="D6493" s="2" t="str">
        <x:v>SKU-009</x:v>
      </x:c>
      <x:c r="E6493" s="15" t="n">
        <x:v>9</x:v>
      </x:c>
      <x:c r="F6493" s="11" t="n">
        <x:v>99</x:v>
      </x:c>
      <x:c r="G6493" s="11" t="n">
        <x:v>31</x:v>
      </x:c>
      <x:c r="H6493" s="11" t="n">
        <x:f>E6493*F6493</x:f>
        <x:v>891</x:v>
      </x:c>
      <x:c r="I6493" s="11" t="n">
        <x:f>H6493*(1-'Summary'!$B$5)</x:f>
        <x:v>846.4499999999999</x:v>
      </x:c>
      <x:c r="J6493" s="11" t="n">
        <x:f>E6493*G6493</x:f>
        <x:v>279</x:v>
      </x:c>
      <x:c r="K6493" s="11" t="n">
        <x:f>I6493-J6493</x:f>
        <x:v>567.4499999999999</x:v>
      </x:c>
      <x:c r="L6493" s="14" t="n">
        <x:f>K6493/I6493</x:f>
        <x:v>0.670388091440723</x:v>
      </x:c>
    </x:row>
    <x:row r="6494" ht="22" customHeight="1">
      <x:c r="A6494" s="2" t="str">
        <x:v>ORD-06490</x:v>
      </x:c>
      <x:c r="B6494" s="2" t="str">
        <x:v>South</x:v>
      </x:c>
      <x:c r="C6494" s="2" t="str">
        <x:v>Mar</x:v>
      </x:c>
      <x:c r="D6494" s="2" t="str">
        <x:v>SKU-010</x:v>
      </x:c>
      <x:c r="E6494" s="15" t="n">
        <x:v>16</x:v>
      </x:c>
      <x:c r="F6494" s="11" t="n">
        <x:v>112</x:v>
      </x:c>
      <x:c r="G6494" s="11" t="n">
        <x:v>42</x:v>
      </x:c>
      <x:c r="H6494" s="11" t="n">
        <x:f>E6494*F6494</x:f>
        <x:v>1792</x:v>
      </x:c>
      <x:c r="I6494" s="11" t="n">
        <x:f>H6494*(1-'Summary'!$B$5)</x:f>
        <x:v>1702.3999999999999</x:v>
      </x:c>
      <x:c r="J6494" s="11" t="n">
        <x:f>E6494*G6494</x:f>
        <x:v>672</x:v>
      </x:c>
      <x:c r="K6494" s="11" t="n">
        <x:f>I6494-J6494</x:f>
        <x:v>1030.3999999999999</x:v>
      </x:c>
      <x:c r="L6494" s="14" t="n">
        <x:f>K6494/I6494</x:f>
        <x:v>0.6052631578947368</x:v>
      </x:c>
    </x:row>
    <x:row r="6495" ht="22" customHeight="1">
      <x:c r="A6495" s="2" t="str">
        <x:v>ORD-06491</x:v>
      </x:c>
      <x:c r="B6495" s="2" t="str">
        <x:v>East</x:v>
      </x:c>
      <x:c r="C6495" s="2" t="str">
        <x:v>Mar</x:v>
      </x:c>
      <x:c r="D6495" s="2" t="str">
        <x:v>SKU-011</x:v>
      </x:c>
      <x:c r="E6495" s="15" t="n">
        <x:v>23</x:v>
      </x:c>
      <x:c r="F6495" s="11" t="n">
        <x:v>125</x:v>
      </x:c>
      <x:c r="G6495" s="11" t="n">
        <x:v>53</x:v>
      </x:c>
      <x:c r="H6495" s="11" t="n">
        <x:f>E6495*F6495</x:f>
        <x:v>2875</x:v>
      </x:c>
      <x:c r="I6495" s="11" t="n">
        <x:f>H6495*(1-'Summary'!$B$5)</x:f>
        <x:v>2731.25</x:v>
      </x:c>
      <x:c r="J6495" s="11" t="n">
        <x:f>E6495*G6495</x:f>
        <x:v>1219</x:v>
      </x:c>
      <x:c r="K6495" s="11" t="n">
        <x:f>I6495-J6495</x:f>
        <x:v>1512.25</x:v>
      </x:c>
      <x:c r="L6495" s="14" t="n">
        <x:f>K6495/I6495</x:f>
        <x:v>0.5536842105263158</x:v>
      </x:c>
    </x:row>
    <x:row r="6496" ht="22" customHeight="1">
      <x:c r="A6496" s="2" t="str">
        <x:v>ORD-06492</x:v>
      </x:c>
      <x:c r="B6496" s="2" t="str">
        <x:v>West</x:v>
      </x:c>
      <x:c r="C6496" s="2" t="str">
        <x:v>Mar</x:v>
      </x:c>
      <x:c r="D6496" s="2" t="str">
        <x:v>SKU-012</x:v>
      </x:c>
      <x:c r="E6496" s="15" t="n">
        <x:v>6</x:v>
      </x:c>
      <x:c r="F6496" s="11" t="n">
        <x:v>138</x:v>
      </x:c>
      <x:c r="G6496" s="11" t="n">
        <x:v>64</x:v>
      </x:c>
      <x:c r="H6496" s="11" t="n">
        <x:f>E6496*F6496</x:f>
        <x:v>828</x:v>
      </x:c>
      <x:c r="I6496" s="11" t="n">
        <x:f>H6496*(1-'Summary'!$B$5)</x:f>
        <x:v>786.5999999999999</x:v>
      </x:c>
      <x:c r="J6496" s="11" t="n">
        <x:f>E6496*G6496</x:f>
        <x:v>384</x:v>
      </x:c>
      <x:c r="K6496" s="11" t="n">
        <x:f>I6496-J6496</x:f>
        <x:v>402.5999999999999</x:v>
      </x:c>
      <x:c r="L6496" s="14" t="n">
        <x:f>K6496/I6496</x:f>
        <x:v>0.5118230358504957</x:v>
      </x:c>
    </x:row>
    <x:row r="6497" ht="22" customHeight="1">
      <x:c r="A6497" s="2" t="str">
        <x:v>ORD-06493</x:v>
      </x:c>
      <x:c r="B6497" s="2" t="str">
        <x:v>North</x:v>
      </x:c>
      <x:c r="C6497" s="2" t="str">
        <x:v>Apr</x:v>
      </x:c>
      <x:c r="D6497" s="2" t="str">
        <x:v>SKU-013</x:v>
      </x:c>
      <x:c r="E6497" s="15" t="n">
        <x:v>13</x:v>
      </x:c>
      <x:c r="F6497" s="11" t="n">
        <x:v>151</x:v>
      </x:c>
      <x:c r="G6497" s="11" t="n">
        <x:v>75</x:v>
      </x:c>
      <x:c r="H6497" s="11" t="n">
        <x:f>E6497*F6497</x:f>
        <x:v>1963</x:v>
      </x:c>
      <x:c r="I6497" s="11" t="n">
        <x:f>H6497*(1-'Summary'!$B$5)</x:f>
        <x:v>1864.85</x:v>
      </x:c>
      <x:c r="J6497" s="11" t="n">
        <x:f>E6497*G6497</x:f>
        <x:v>975</x:v>
      </x:c>
      <x:c r="K6497" s="11" t="n">
        <x:f>I6497-J6497</x:f>
        <x:v>889.8499999999999</x:v>
      </x:c>
      <x:c r="L6497" s="14" t="n">
        <x:f>K6497/I6497</x:f>
        <x:v>0.4771697455559428</x:v>
      </x:c>
    </x:row>
    <x:row r="6498" ht="22" customHeight="1">
      <x:c r="A6498" s="2" t="str">
        <x:v>ORD-06494</x:v>
      </x:c>
      <x:c r="B6498" s="2" t="str">
        <x:v>South</x:v>
      </x:c>
      <x:c r="C6498" s="2" t="str">
        <x:v>Apr</x:v>
      </x:c>
      <x:c r="D6498" s="2" t="str">
        <x:v>SKU-014</x:v>
      </x:c>
      <x:c r="E6498" s="15" t="n">
        <x:v>20</x:v>
      </x:c>
      <x:c r="F6498" s="11" t="n">
        <x:v>164</x:v>
      </x:c>
      <x:c r="G6498" s="11" t="n">
        <x:v>86</x:v>
      </x:c>
      <x:c r="H6498" s="11" t="n">
        <x:f>E6498*F6498</x:f>
        <x:v>3280</x:v>
      </x:c>
      <x:c r="I6498" s="11" t="n">
        <x:f>H6498*(1-'Summary'!$B$5)</x:f>
        <x:v>3116</x:v>
      </x:c>
      <x:c r="J6498" s="11" t="n">
        <x:f>E6498*G6498</x:f>
        <x:v>1720</x:v>
      </x:c>
      <x:c r="K6498" s="11" t="n">
        <x:f>I6498-J6498</x:f>
        <x:v>1396</x:v>
      </x:c>
      <x:c r="L6498" s="14" t="n">
        <x:f>K6498/I6498</x:f>
        <x:v>0.44801026957637996</x:v>
      </x:c>
    </x:row>
    <x:row r="6499" ht="22" customHeight="1">
      <x:c r="A6499" s="2" t="str">
        <x:v>ORD-06495</x:v>
      </x:c>
      <x:c r="B6499" s="2" t="str">
        <x:v>East</x:v>
      </x:c>
      <x:c r="C6499" s="2" t="str">
        <x:v>Apr</x:v>
      </x:c>
      <x:c r="D6499" s="2" t="str">
        <x:v>SKU-015</x:v>
      </x:c>
      <x:c r="E6499" s="15" t="n">
        <x:v>3</x:v>
      </x:c>
      <x:c r="F6499" s="11" t="n">
        <x:v>177</x:v>
      </x:c>
      <x:c r="G6499" s="11" t="n">
        <x:v>97</x:v>
      </x:c>
      <x:c r="H6499" s="11" t="n">
        <x:f>E6499*F6499</x:f>
        <x:v>531</x:v>
      </x:c>
      <x:c r="I6499" s="11" t="n">
        <x:f>H6499*(1-'Summary'!$B$5)</x:f>
        <x:v>504.45</x:v>
      </x:c>
      <x:c r="J6499" s="11" t="n">
        <x:f>E6499*G6499</x:f>
        <x:v>291</x:v>
      </x:c>
      <x:c r="K6499" s="11" t="n">
        <x:f>I6499-J6499</x:f>
        <x:v>213.45</x:v>
      </x:c>
      <x:c r="L6499" s="14" t="n">
        <x:f>K6499/I6499</x:f>
        <x:v>0.4231341064525721</x:v>
      </x:c>
    </x:row>
    <x:row r="6500" ht="22" customHeight="1">
      <x:c r="A6500" s="2" t="str">
        <x:v>ORD-06496</x:v>
      </x:c>
      <x:c r="B6500" s="2" t="str">
        <x:v>West</x:v>
      </x:c>
      <x:c r="C6500" s="2" t="str">
        <x:v>Apr</x:v>
      </x:c>
      <x:c r="D6500" s="2" t="str">
        <x:v>SKU-016</x:v>
      </x:c>
      <x:c r="E6500" s="15" t="n">
        <x:v>10</x:v>
      </x:c>
      <x:c r="F6500" s="11" t="n">
        <x:v>190</x:v>
      </x:c>
      <x:c r="G6500" s="11" t="n">
        <x:v>13</x:v>
      </x:c>
      <x:c r="H6500" s="11" t="n">
        <x:f>E6500*F6500</x:f>
        <x:v>1900</x:v>
      </x:c>
      <x:c r="I6500" s="11" t="n">
        <x:f>H6500*(1-'Summary'!$B$5)</x:f>
        <x:v>1805</x:v>
      </x:c>
      <x:c r="J6500" s="11" t="n">
        <x:f>E6500*G6500</x:f>
        <x:v>130</x:v>
      </x:c>
      <x:c r="K6500" s="11" t="n">
        <x:f>I6500-J6500</x:f>
        <x:v>1675</x:v>
      </x:c>
      <x:c r="L6500" s="14" t="n">
        <x:f>K6500/I6500</x:f>
        <x:v>0.9279778393351801</x:v>
      </x:c>
    </x:row>
    <x:row r="6501" ht="22" customHeight="1">
      <x:c r="A6501" s="2" t="str">
        <x:v>ORD-06497</x:v>
      </x:c>
      <x:c r="B6501" s="2" t="str">
        <x:v>North</x:v>
      </x:c>
      <x:c r="C6501" s="2" t="str">
        <x:v>May</x:v>
      </x:c>
      <x:c r="D6501" s="2" t="str">
        <x:v>SKU-017</x:v>
      </x:c>
      <x:c r="E6501" s="15" t="n">
        <x:v>17</x:v>
      </x:c>
      <x:c r="F6501" s="11" t="n">
        <x:v>203</x:v>
      </x:c>
      <x:c r="G6501" s="11" t="n">
        <x:v>24</x:v>
      </x:c>
      <x:c r="H6501" s="11" t="n">
        <x:f>E6501*F6501</x:f>
        <x:v>3451</x:v>
      </x:c>
      <x:c r="I6501" s="11" t="n">
        <x:f>H6501*(1-'Summary'!$B$5)</x:f>
        <x:v>3278.45</x:v>
      </x:c>
      <x:c r="J6501" s="11" t="n">
        <x:f>E6501*G6501</x:f>
        <x:v>408</x:v>
      </x:c>
      <x:c r="K6501" s="11" t="n">
        <x:f>I6501-J6501</x:f>
        <x:v>2870.45</x:v>
      </x:c>
      <x:c r="L6501" s="14" t="n">
        <x:f>K6501/I6501</x:f>
        <x:v>0.8755509463313456</x:v>
      </x:c>
    </x:row>
    <x:row r="6502" ht="22" customHeight="1">
      <x:c r="A6502" s="2" t="str">
        <x:v>ORD-06498</x:v>
      </x:c>
      <x:c r="B6502" s="2" t="str">
        <x:v>South</x:v>
      </x:c>
      <x:c r="C6502" s="2" t="str">
        <x:v>May</x:v>
      </x:c>
      <x:c r="D6502" s="2" t="str">
        <x:v>SKU-018</x:v>
      </x:c>
      <x:c r="E6502" s="15" t="n">
        <x:v>24</x:v>
      </x:c>
      <x:c r="F6502" s="11" t="n">
        <x:v>216</x:v>
      </x:c>
      <x:c r="G6502" s="11" t="n">
        <x:v>35</x:v>
      </x:c>
      <x:c r="H6502" s="11" t="n">
        <x:f>E6502*F6502</x:f>
        <x:v>5184</x:v>
      </x:c>
      <x:c r="I6502" s="11" t="n">
        <x:f>H6502*(1-'Summary'!$B$5)</x:f>
        <x:v>4924.8</x:v>
      </x:c>
      <x:c r="J6502" s="11" t="n">
        <x:f>E6502*G6502</x:f>
        <x:v>840</x:v>
      </x:c>
      <x:c r="K6502" s="11" t="n">
        <x:f>I6502-J6502</x:f>
        <x:v>4084.8</x:v>
      </x:c>
      <x:c r="L6502" s="14" t="n">
        <x:f>K6502/I6502</x:f>
        <x:v>0.8294346978557505</x:v>
      </x:c>
    </x:row>
    <x:row r="6503" ht="22" customHeight="1">
      <x:c r="A6503" s="2" t="str">
        <x:v>ORD-06499</x:v>
      </x:c>
      <x:c r="B6503" s="2" t="str">
        <x:v>East</x:v>
      </x:c>
      <x:c r="C6503" s="2" t="str">
        <x:v>May</x:v>
      </x:c>
      <x:c r="D6503" s="2" t="str">
        <x:v>SKU-019</x:v>
      </x:c>
      <x:c r="E6503" s="15" t="n">
        <x:v>7</x:v>
      </x:c>
      <x:c r="F6503" s="11" t="n">
        <x:v>229</x:v>
      </x:c>
      <x:c r="G6503" s="11" t="n">
        <x:v>46</x:v>
      </x:c>
      <x:c r="H6503" s="11" t="n">
        <x:f>E6503*F6503</x:f>
        <x:v>1603</x:v>
      </x:c>
      <x:c r="I6503" s="11" t="n">
        <x:f>H6503*(1-'Summary'!$B$5)</x:f>
        <x:v>1522.85</x:v>
      </x:c>
      <x:c r="J6503" s="11" t="n">
        <x:f>E6503*G6503</x:f>
        <x:v>322</x:v>
      </x:c>
      <x:c r="K6503" s="11" t="n">
        <x:f>I6503-J6503</x:f>
        <x:v>1200.85</x:v>
      </x:c>
      <x:c r="L6503" s="14" t="n">
        <x:f>K6503/I6503</x:f>
        <x:v>0.7885543553206159</x:v>
      </x:c>
    </x:row>
    <x:row r="6504" ht="22" customHeight="1">
      <x:c r="A6504" s="2" t="str">
        <x:v>ORD-06500</x:v>
      </x:c>
      <x:c r="B6504" s="2" t="str">
        <x:v>West</x:v>
      </x:c>
      <x:c r="C6504" s="2" t="str">
        <x:v>May</x:v>
      </x:c>
      <x:c r="D6504" s="2" t="str">
        <x:v>SKU-020</x:v>
      </x:c>
      <x:c r="E6504" s="15" t="n">
        <x:v>14</x:v>
      </x:c>
      <x:c r="F6504" s="11" t="n">
        <x:v>22</x:v>
      </x:c>
      <x:c r="G6504" s="11" t="n">
        <x:v>57</x:v>
      </x:c>
      <x:c r="H6504" s="11" t="n">
        <x:f>E6504*F6504</x:f>
        <x:v>308</x:v>
      </x:c>
      <x:c r="I6504" s="11" t="n">
        <x:f>H6504*(1-'Summary'!$B$5)</x:f>
        <x:v>292.59999999999997</x:v>
      </x:c>
      <x:c r="J6504" s="11" t="n">
        <x:f>E6504*G6504</x:f>
        <x:v>798</x:v>
      </x:c>
      <x:c r="K6504" s="11" t="n">
        <x:f>I6504-J6504</x:f>
        <x:v>-505.40000000000003</x:v>
      </x:c>
      <x:c r="L6504" s="14" t="n">
        <x:f>K6504/I6504</x:f>
        <x:v>-1.7272727272727275</x:v>
      </x:c>
    </x:row>
    <x:row r="6505" ht="22" customHeight="1">
      <x:c r="A6505" s="2" t="str">
        <x:v>ORD-06501</x:v>
      </x:c>
      <x:c r="B6505" s="2" t="str">
        <x:v>North</x:v>
      </x:c>
      <x:c r="C6505" s="2" t="str">
        <x:v>Jun</x:v>
      </x:c>
      <x:c r="D6505" s="2" t="str">
        <x:v>SKU-021</x:v>
      </x:c>
      <x:c r="E6505" s="15" t="n">
        <x:v>21</x:v>
      </x:c>
      <x:c r="F6505" s="11" t="n">
        <x:v>35</x:v>
      </x:c>
      <x:c r="G6505" s="11" t="n">
        <x:v>68</x:v>
      </x:c>
      <x:c r="H6505" s="11" t="n">
        <x:f>E6505*F6505</x:f>
        <x:v>735</x:v>
      </x:c>
      <x:c r="I6505" s="11" t="n">
        <x:f>H6505*(1-'Summary'!$B$5)</x:f>
        <x:v>698.25</x:v>
      </x:c>
      <x:c r="J6505" s="11" t="n">
        <x:f>E6505*G6505</x:f>
        <x:v>1428</x:v>
      </x:c>
      <x:c r="K6505" s="11" t="n">
        <x:f>I6505-J6505</x:f>
        <x:v>-729.75</x:v>
      </x:c>
      <x:c r="L6505" s="14" t="n">
        <x:f>K6505/I6505</x:f>
        <x:v>-1.0451127819548873</x:v>
      </x:c>
    </x:row>
    <x:row r="6506" ht="22" customHeight="1">
      <x:c r="A6506" s="2" t="str">
        <x:v>ORD-06502</x:v>
      </x:c>
      <x:c r="B6506" s="2" t="str">
        <x:v>South</x:v>
      </x:c>
      <x:c r="C6506" s="2" t="str">
        <x:v>Jun</x:v>
      </x:c>
      <x:c r="D6506" s="2" t="str">
        <x:v>SKU-022</x:v>
      </x:c>
      <x:c r="E6506" s="15" t="n">
        <x:v>4</x:v>
      </x:c>
      <x:c r="F6506" s="11" t="n">
        <x:v>48</x:v>
      </x:c>
      <x:c r="G6506" s="11" t="n">
        <x:v>79</x:v>
      </x:c>
      <x:c r="H6506" s="11" t="n">
        <x:f>E6506*F6506</x:f>
        <x:v>192</x:v>
      </x:c>
      <x:c r="I6506" s="11" t="n">
        <x:f>H6506*(1-'Summary'!$B$5)</x:f>
        <x:v>182.39999999999998</x:v>
      </x:c>
      <x:c r="J6506" s="11" t="n">
        <x:f>E6506*G6506</x:f>
        <x:v>316</x:v>
      </x:c>
      <x:c r="K6506" s="11" t="n">
        <x:f>I6506-J6506</x:f>
        <x:v>-133.60000000000002</x:v>
      </x:c>
      <x:c r="L6506" s="14" t="n">
        <x:f>K6506/I6506</x:f>
        <x:v>-0.7324561403508774</x:v>
      </x:c>
    </x:row>
    <x:row r="6507" ht="22" customHeight="1">
      <x:c r="A6507" s="2" t="str">
        <x:v>ORD-06503</x:v>
      </x:c>
      <x:c r="B6507" s="2" t="str">
        <x:v>East</x:v>
      </x:c>
      <x:c r="C6507" s="2" t="str">
        <x:v>Jun</x:v>
      </x:c>
      <x:c r="D6507" s="2" t="str">
        <x:v>SKU-023</x:v>
      </x:c>
      <x:c r="E6507" s="15" t="n">
        <x:v>11</x:v>
      </x:c>
      <x:c r="F6507" s="11" t="n">
        <x:v>61</x:v>
      </x:c>
      <x:c r="G6507" s="11" t="n">
        <x:v>90</x:v>
      </x:c>
      <x:c r="H6507" s="11" t="n">
        <x:f>E6507*F6507</x:f>
        <x:v>671</x:v>
      </x:c>
      <x:c r="I6507" s="11" t="n">
        <x:f>H6507*(1-'Summary'!$B$5)</x:f>
        <x:v>637.4499999999999</x:v>
      </x:c>
      <x:c r="J6507" s="11" t="n">
        <x:f>E6507*G6507</x:f>
        <x:v>990</x:v>
      </x:c>
      <x:c r="K6507" s="11" t="n">
        <x:f>I6507-J6507</x:f>
        <x:v>-352.55000000000007</x:v>
      </x:c>
      <x:c r="L6507" s="14" t="n">
        <x:f>K6507/I6507</x:f>
        <x:v>-0.5530629853321831</x:v>
      </x:c>
    </x:row>
    <x:row r="6508" ht="22" customHeight="1">
      <x:c r="A6508" s="2" t="str">
        <x:v>ORD-06504</x:v>
      </x:c>
      <x:c r="B6508" s="2" t="str">
        <x:v>West</x:v>
      </x:c>
      <x:c r="C6508" s="2" t="str">
        <x:v>Jun</x:v>
      </x:c>
      <x:c r="D6508" s="2" t="str">
        <x:v>SKU-024</x:v>
      </x:c>
      <x:c r="E6508" s="15" t="n">
        <x:v>18</x:v>
      </x:c>
      <x:c r="F6508" s="11" t="n">
        <x:v>74</x:v>
      </x:c>
      <x:c r="G6508" s="11" t="n">
        <x:v>101</x:v>
      </x:c>
      <x:c r="H6508" s="11" t="n">
        <x:f>E6508*F6508</x:f>
        <x:v>1332</x:v>
      </x:c>
      <x:c r="I6508" s="11" t="n">
        <x:f>H6508*(1-'Summary'!$B$5)</x:f>
        <x:v>1265.3999999999999</x:v>
      </x:c>
      <x:c r="J6508" s="11" t="n">
        <x:f>E6508*G6508</x:f>
        <x:v>1818</x:v>
      </x:c>
      <x:c r="K6508" s="11" t="n">
        <x:f>I6508-J6508</x:f>
        <x:v>-552.6000000000001</x:v>
      </x:c>
      <x:c r="L6508" s="14" t="n">
        <x:f>K6508/I6508</x:f>
        <x:v>-0.4366998577524895</x:v>
      </x:c>
    </x:row>
    <x:row r="6509" ht="22" customHeight="1">
      <x:c r="A6509" s="2" t="str">
        <x:v>ORD-06505</x:v>
      </x:c>
      <x:c r="B6509" s="2" t="str">
        <x:v>North</x:v>
      </x:c>
      <x:c r="C6509" s="2" t="str">
        <x:v>Jul</x:v>
      </x:c>
      <x:c r="D6509" s="2" t="str">
        <x:v>SKU-025</x:v>
      </x:c>
      <x:c r="E6509" s="15" t="n">
        <x:v>1</x:v>
      </x:c>
      <x:c r="F6509" s="11" t="n">
        <x:v>87</x:v>
      </x:c>
      <x:c r="G6509" s="11" t="n">
        <x:v>17</x:v>
      </x:c>
      <x:c r="H6509" s="11" t="n">
        <x:f>E6509*F6509</x:f>
        <x:v>87</x:v>
      </x:c>
      <x:c r="I6509" s="11" t="n">
        <x:f>H6509*(1-'Summary'!$B$5)</x:f>
        <x:v>82.64999999999999</x:v>
      </x:c>
      <x:c r="J6509" s="11" t="n">
        <x:f>E6509*G6509</x:f>
        <x:v>17</x:v>
      </x:c>
      <x:c r="K6509" s="11" t="n">
        <x:f>I6509-J6509</x:f>
        <x:v>65.64999999999999</x:v>
      </x:c>
      <x:c r="L6509" s="14" t="n">
        <x:f>K6509/I6509</x:f>
        <x:v>0.794313369630974</x:v>
      </x:c>
    </x:row>
    <x:row r="6510" ht="22" customHeight="1">
      <x:c r="A6510" s="2" t="str">
        <x:v>ORD-06506</x:v>
      </x:c>
      <x:c r="B6510" s="2" t="str">
        <x:v>South</x:v>
      </x:c>
      <x:c r="C6510" s="2" t="str">
        <x:v>Jul</x:v>
      </x:c>
      <x:c r="D6510" s="2" t="str">
        <x:v>SKU-026</x:v>
      </x:c>
      <x:c r="E6510" s="15" t="n">
        <x:v>8</x:v>
      </x:c>
      <x:c r="F6510" s="11" t="n">
        <x:v>100</x:v>
      </x:c>
      <x:c r="G6510" s="11" t="n">
        <x:v>28</x:v>
      </x:c>
      <x:c r="H6510" s="11" t="n">
        <x:f>E6510*F6510</x:f>
        <x:v>800</x:v>
      </x:c>
      <x:c r="I6510" s="11" t="n">
        <x:f>H6510*(1-'Summary'!$B$5)</x:f>
        <x:v>760</x:v>
      </x:c>
      <x:c r="J6510" s="11" t="n">
        <x:f>E6510*G6510</x:f>
        <x:v>224</x:v>
      </x:c>
      <x:c r="K6510" s="11" t="n">
        <x:f>I6510-J6510</x:f>
        <x:v>536</x:v>
      </x:c>
      <x:c r="L6510" s="14" t="n">
        <x:f>K6510/I6510</x:f>
        <x:v>0.7052631578947368</x:v>
      </x:c>
    </x:row>
    <x:row r="6511" ht="22" customHeight="1">
      <x:c r="A6511" s="2" t="str">
        <x:v>ORD-06507</x:v>
      </x:c>
      <x:c r="B6511" s="2" t="str">
        <x:v>East</x:v>
      </x:c>
      <x:c r="C6511" s="2" t="str">
        <x:v>Jul</x:v>
      </x:c>
      <x:c r="D6511" s="2" t="str">
        <x:v>SKU-027</x:v>
      </x:c>
      <x:c r="E6511" s="15" t="n">
        <x:v>15</x:v>
      </x:c>
      <x:c r="F6511" s="11" t="n">
        <x:v>113</x:v>
      </x:c>
      <x:c r="G6511" s="11" t="n">
        <x:v>39</x:v>
      </x:c>
      <x:c r="H6511" s="11" t="n">
        <x:f>E6511*F6511</x:f>
        <x:v>1695</x:v>
      </x:c>
      <x:c r="I6511" s="11" t="n">
        <x:f>H6511*(1-'Summary'!$B$5)</x:f>
        <x:v>1610.25</x:v>
      </x:c>
      <x:c r="J6511" s="11" t="n">
        <x:f>E6511*G6511</x:f>
        <x:v>585</x:v>
      </x:c>
      <x:c r="K6511" s="11" t="n">
        <x:f>I6511-J6511</x:f>
        <x:v>1025.25</x:v>
      </x:c>
      <x:c r="L6511" s="14" t="n">
        <x:f>K6511/I6511</x:f>
        <x:v>0.6367023754075454</x:v>
      </x:c>
    </x:row>
    <x:row r="6512" ht="22" customHeight="1">
      <x:c r="A6512" s="2" t="str">
        <x:v>ORD-06508</x:v>
      </x:c>
      <x:c r="B6512" s="2" t="str">
        <x:v>West</x:v>
      </x:c>
      <x:c r="C6512" s="2" t="str">
        <x:v>Jul</x:v>
      </x:c>
      <x:c r="D6512" s="2" t="str">
        <x:v>SKU-028</x:v>
      </x:c>
      <x:c r="E6512" s="15" t="n">
        <x:v>22</x:v>
      </x:c>
      <x:c r="F6512" s="11" t="n">
        <x:v>126</x:v>
      </x:c>
      <x:c r="G6512" s="11" t="n">
        <x:v>50</x:v>
      </x:c>
      <x:c r="H6512" s="11" t="n">
        <x:f>E6512*F6512</x:f>
        <x:v>2772</x:v>
      </x:c>
      <x:c r="I6512" s="11" t="n">
        <x:f>H6512*(1-'Summary'!$B$5)</x:f>
        <x:v>2633.4</x:v>
      </x:c>
      <x:c r="J6512" s="11" t="n">
        <x:f>E6512*G6512</x:f>
        <x:v>1100</x:v>
      </x:c>
      <x:c r="K6512" s="11" t="n">
        <x:f>I6512-J6512</x:f>
        <x:v>1533.4</x:v>
      </x:c>
      <x:c r="L6512" s="14" t="n">
        <x:f>K6512/I6512</x:f>
        <x:v>0.5822890559732665</x:v>
      </x:c>
    </x:row>
    <x:row r="6513" ht="22" customHeight="1">
      <x:c r="A6513" s="2" t="str">
        <x:v>ORD-06509</x:v>
      </x:c>
      <x:c r="B6513" s="2" t="str">
        <x:v>North</x:v>
      </x:c>
      <x:c r="C6513" s="2" t="str">
        <x:v>Aug</x:v>
      </x:c>
      <x:c r="D6513" s="2" t="str">
        <x:v>SKU-029</x:v>
      </x:c>
      <x:c r="E6513" s="15" t="n">
        <x:v>5</x:v>
      </x:c>
      <x:c r="F6513" s="11" t="n">
        <x:v>139</x:v>
      </x:c>
      <x:c r="G6513" s="11" t="n">
        <x:v>61</x:v>
      </x:c>
      <x:c r="H6513" s="11" t="n">
        <x:f>E6513*F6513</x:f>
        <x:v>695</x:v>
      </x:c>
      <x:c r="I6513" s="11" t="n">
        <x:f>H6513*(1-'Summary'!$B$5)</x:f>
        <x:v>660.25</x:v>
      </x:c>
      <x:c r="J6513" s="11" t="n">
        <x:f>E6513*G6513</x:f>
        <x:v>305</x:v>
      </x:c>
      <x:c r="K6513" s="11" t="n">
        <x:f>I6513-J6513</x:f>
        <x:v>355.25</x:v>
      </x:c>
      <x:c r="L6513" s="14" t="n">
        <x:f>K6513/I6513</x:f>
        <x:v>0.5380537675123059</x:v>
      </x:c>
    </x:row>
    <x:row r="6514" ht="22" customHeight="1">
      <x:c r="A6514" s="2" t="str">
        <x:v>ORD-06510</x:v>
      </x:c>
      <x:c r="B6514" s="2" t="str">
        <x:v>South</x:v>
      </x:c>
      <x:c r="C6514" s="2" t="str">
        <x:v>Aug</x:v>
      </x:c>
      <x:c r="D6514" s="2" t="str">
        <x:v>SKU-030</x:v>
      </x:c>
      <x:c r="E6514" s="15" t="n">
        <x:v>12</x:v>
      </x:c>
      <x:c r="F6514" s="11" t="n">
        <x:v>152</x:v>
      </x:c>
      <x:c r="G6514" s="11" t="n">
        <x:v>72</x:v>
      </x:c>
      <x:c r="H6514" s="11" t="n">
        <x:f>E6514*F6514</x:f>
        <x:v>1824</x:v>
      </x:c>
      <x:c r="I6514" s="11" t="n">
        <x:f>H6514*(1-'Summary'!$B$5)</x:f>
        <x:v>1732.8</x:v>
      </x:c>
      <x:c r="J6514" s="11" t="n">
        <x:f>E6514*G6514</x:f>
        <x:v>864</x:v>
      </x:c>
      <x:c r="K6514" s="11" t="n">
        <x:f>I6514-J6514</x:f>
        <x:v>868.8</x:v>
      </x:c>
      <x:c r="L6514" s="14" t="n">
        <x:f>K6514/I6514</x:f>
        <x:v>0.5013850415512465</x:v>
      </x:c>
    </x:row>
    <x:row r="6515" ht="22" customHeight="1">
      <x:c r="A6515" s="2" t="str">
        <x:v>ORD-06511</x:v>
      </x:c>
      <x:c r="B6515" s="2" t="str">
        <x:v>East</x:v>
      </x:c>
      <x:c r="C6515" s="2" t="str">
        <x:v>Aug</x:v>
      </x:c>
      <x:c r="D6515" s="2" t="str">
        <x:v>SKU-031</x:v>
      </x:c>
      <x:c r="E6515" s="15" t="n">
        <x:v>19</x:v>
      </x:c>
      <x:c r="F6515" s="11" t="n">
        <x:v>165</x:v>
      </x:c>
      <x:c r="G6515" s="11" t="n">
        <x:v>83</x:v>
      </x:c>
      <x:c r="H6515" s="11" t="n">
        <x:f>E6515*F6515</x:f>
        <x:v>3135</x:v>
      </x:c>
      <x:c r="I6515" s="11" t="n">
        <x:f>H6515*(1-'Summary'!$B$5)</x:f>
        <x:v>2978.25</x:v>
      </x:c>
      <x:c r="J6515" s="11" t="n">
        <x:f>E6515*G6515</x:f>
        <x:v>1577</x:v>
      </x:c>
      <x:c r="K6515" s="11" t="n">
        <x:f>I6515-J6515</x:f>
        <x:v>1401.25</x:v>
      </x:c>
      <x:c r="L6515" s="14" t="n">
        <x:f>K6515/I6515</x:f>
        <x:v>0.4704944178628389</x:v>
      </x:c>
    </x:row>
    <x:row r="6516" ht="22" customHeight="1">
      <x:c r="A6516" s="2" t="str">
        <x:v>ORD-06512</x:v>
      </x:c>
      <x:c r="B6516" s="2" t="str">
        <x:v>West</x:v>
      </x:c>
      <x:c r="C6516" s="2" t="str">
        <x:v>Aug</x:v>
      </x:c>
      <x:c r="D6516" s="2" t="str">
        <x:v>SKU-032</x:v>
      </x:c>
      <x:c r="E6516" s="15" t="n">
        <x:v>2</x:v>
      </x:c>
      <x:c r="F6516" s="11" t="n">
        <x:v>178</x:v>
      </x:c>
      <x:c r="G6516" s="11" t="n">
        <x:v>94</x:v>
      </x:c>
      <x:c r="H6516" s="11" t="n">
        <x:f>E6516*F6516</x:f>
        <x:v>356</x:v>
      </x:c>
      <x:c r="I6516" s="11" t="n">
        <x:f>H6516*(1-'Summary'!$B$5)</x:f>
        <x:v>338.2</x:v>
      </x:c>
      <x:c r="J6516" s="11" t="n">
        <x:f>E6516*G6516</x:f>
        <x:v>188</x:v>
      </x:c>
      <x:c r="K6516" s="11" t="n">
        <x:f>I6516-J6516</x:f>
        <x:v>150.2</x:v>
      </x:c>
      <x:c r="L6516" s="14" t="n">
        <x:f>K6516/I6516</x:f>
        <x:v>0.4441159077468953</x:v>
      </x:c>
    </x:row>
    <x:row r="6517" ht="22" customHeight="1">
      <x:c r="A6517" s="2" t="str">
        <x:v>ORD-06513</x:v>
      </x:c>
      <x:c r="B6517" s="2" t="str">
        <x:v>North</x:v>
      </x:c>
      <x:c r="C6517" s="2" t="str">
        <x:v>Sep</x:v>
      </x:c>
      <x:c r="D6517" s="2" t="str">
        <x:v>SKU-033</x:v>
      </x:c>
      <x:c r="E6517" s="15" t="n">
        <x:v>9</x:v>
      </x:c>
      <x:c r="F6517" s="11" t="n">
        <x:v>191</x:v>
      </x:c>
      <x:c r="G6517" s="11" t="n">
        <x:v>10</x:v>
      </x:c>
      <x:c r="H6517" s="11" t="n">
        <x:f>E6517*F6517</x:f>
        <x:v>1719</x:v>
      </x:c>
      <x:c r="I6517" s="11" t="n">
        <x:f>H6517*(1-'Summary'!$B$5)</x:f>
        <x:v>1633.05</x:v>
      </x:c>
      <x:c r="J6517" s="11" t="n">
        <x:f>E6517*G6517</x:f>
        <x:v>90</x:v>
      </x:c>
      <x:c r="K6517" s="11" t="n">
        <x:f>I6517-J6517</x:f>
        <x:v>1543.05</x:v>
      </x:c>
      <x:c r="L6517" s="14" t="n">
        <x:f>K6517/I6517</x:f>
        <x:v>0.9448883990079912</x:v>
      </x:c>
    </x:row>
    <x:row r="6518" ht="22" customHeight="1">
      <x:c r="A6518" s="2" t="str">
        <x:v>ORD-06514</x:v>
      </x:c>
      <x:c r="B6518" s="2" t="str">
        <x:v>South</x:v>
      </x:c>
      <x:c r="C6518" s="2" t="str">
        <x:v>Sep</x:v>
      </x:c>
      <x:c r="D6518" s="2" t="str">
        <x:v>SKU-034</x:v>
      </x:c>
      <x:c r="E6518" s="15" t="n">
        <x:v>16</x:v>
      </x:c>
      <x:c r="F6518" s="11" t="n">
        <x:v>204</x:v>
      </x:c>
      <x:c r="G6518" s="11" t="n">
        <x:v>21</x:v>
      </x:c>
      <x:c r="H6518" s="11" t="n">
        <x:f>E6518*F6518</x:f>
        <x:v>3264</x:v>
      </x:c>
      <x:c r="I6518" s="11" t="n">
        <x:f>H6518*(1-'Summary'!$B$5)</x:f>
        <x:v>3100.7999999999997</x:v>
      </x:c>
      <x:c r="J6518" s="11" t="n">
        <x:f>E6518*G6518</x:f>
        <x:v>336</x:v>
      </x:c>
      <x:c r="K6518" s="11" t="n">
        <x:f>I6518-J6518</x:f>
        <x:v>2764.7999999999997</x:v>
      </x:c>
      <x:c r="L6518" s="14" t="n">
        <x:f>K6518/I6518</x:f>
        <x:v>0.891640866873065</x:v>
      </x:c>
    </x:row>
    <x:row r="6519" ht="22" customHeight="1">
      <x:c r="A6519" s="2" t="str">
        <x:v>ORD-06515</x:v>
      </x:c>
      <x:c r="B6519" s="2" t="str">
        <x:v>East</x:v>
      </x:c>
      <x:c r="C6519" s="2" t="str">
        <x:v>Sep</x:v>
      </x:c>
      <x:c r="D6519" s="2" t="str">
        <x:v>SKU-035</x:v>
      </x:c>
      <x:c r="E6519" s="15" t="n">
        <x:v>23</x:v>
      </x:c>
      <x:c r="F6519" s="11" t="n">
        <x:v>217</x:v>
      </x:c>
      <x:c r="G6519" s="11" t="n">
        <x:v>32</x:v>
      </x:c>
      <x:c r="H6519" s="11" t="n">
        <x:f>E6519*F6519</x:f>
        <x:v>4991</x:v>
      </x:c>
      <x:c r="I6519" s="11" t="n">
        <x:f>H6519*(1-'Summary'!$B$5)</x:f>
        <x:v>4741.45</x:v>
      </x:c>
      <x:c r="J6519" s="11" t="n">
        <x:f>E6519*G6519</x:f>
        <x:v>736</x:v>
      </x:c>
      <x:c r="K6519" s="11" t="n">
        <x:f>I6519-J6519</x:f>
        <x:v>4005.45</x:v>
      </x:c>
      <x:c r="L6519" s="14" t="n">
        <x:f>K6519/I6519</x:f>
        <x:v>0.8447732233810332</x:v>
      </x:c>
    </x:row>
    <x:row r="6520" ht="22" customHeight="1">
      <x:c r="A6520" s="2" t="str">
        <x:v>ORD-06516</x:v>
      </x:c>
      <x:c r="B6520" s="2" t="str">
        <x:v>West</x:v>
      </x:c>
      <x:c r="C6520" s="2" t="str">
        <x:v>Sep</x:v>
      </x:c>
      <x:c r="D6520" s="2" t="str">
        <x:v>SKU-036</x:v>
      </x:c>
      <x:c r="E6520" s="15" t="n">
        <x:v>6</x:v>
      </x:c>
      <x:c r="F6520" s="11" t="n">
        <x:v>230</x:v>
      </x:c>
      <x:c r="G6520" s="11" t="n">
        <x:v>43</x:v>
      </x:c>
      <x:c r="H6520" s="11" t="n">
        <x:f>E6520*F6520</x:f>
        <x:v>1380</x:v>
      </x:c>
      <x:c r="I6520" s="11" t="n">
        <x:f>H6520*(1-'Summary'!$B$5)</x:f>
        <x:v>1311</x:v>
      </x:c>
      <x:c r="J6520" s="11" t="n">
        <x:f>E6520*G6520</x:f>
        <x:v>258</x:v>
      </x:c>
      <x:c r="K6520" s="11" t="n">
        <x:f>I6520-J6520</x:f>
        <x:v>1053</x:v>
      </x:c>
      <x:c r="L6520" s="14" t="n">
        <x:f>K6520/I6520</x:f>
        <x:v>0.8032036613272311</x:v>
      </x:c>
    </x:row>
    <x:row r="6521" ht="22" customHeight="1">
      <x:c r="A6521" s="2" t="str">
        <x:v>ORD-06517</x:v>
      </x:c>
      <x:c r="B6521" s="2" t="str">
        <x:v>North</x:v>
      </x:c>
      <x:c r="C6521" s="2" t="str">
        <x:v>Oct</x:v>
      </x:c>
      <x:c r="D6521" s="2" t="str">
        <x:v>SKU-037</x:v>
      </x:c>
      <x:c r="E6521" s="15" t="n">
        <x:v>13</x:v>
      </x:c>
      <x:c r="F6521" s="11" t="n">
        <x:v>23</x:v>
      </x:c>
      <x:c r="G6521" s="11" t="n">
        <x:v>54</x:v>
      </x:c>
      <x:c r="H6521" s="11" t="n">
        <x:f>E6521*F6521</x:f>
        <x:v>299</x:v>
      </x:c>
      <x:c r="I6521" s="11" t="n">
        <x:f>H6521*(1-'Summary'!$B$5)</x:f>
        <x:v>284.05</x:v>
      </x:c>
      <x:c r="J6521" s="11" t="n">
        <x:f>E6521*G6521</x:f>
        <x:v>702</x:v>
      </x:c>
      <x:c r="K6521" s="11" t="n">
        <x:f>I6521-J6521</x:f>
        <x:v>-417.95</x:v>
      </x:c>
      <x:c r="L6521" s="14" t="n">
        <x:f>K6521/I6521</x:f>
        <x:v>-1.4713958810068648</x:v>
      </x:c>
    </x:row>
    <x:row r="6522" ht="22" customHeight="1">
      <x:c r="A6522" s="2" t="str">
        <x:v>ORD-06518</x:v>
      </x:c>
      <x:c r="B6522" s="2" t="str">
        <x:v>South</x:v>
      </x:c>
      <x:c r="C6522" s="2" t="str">
        <x:v>Oct</x:v>
      </x:c>
      <x:c r="D6522" s="2" t="str">
        <x:v>SKU-038</x:v>
      </x:c>
      <x:c r="E6522" s="15" t="n">
        <x:v>20</x:v>
      </x:c>
      <x:c r="F6522" s="11" t="n">
        <x:v>36</x:v>
      </x:c>
      <x:c r="G6522" s="11" t="n">
        <x:v>65</x:v>
      </x:c>
      <x:c r="H6522" s="11" t="n">
        <x:f>E6522*F6522</x:f>
        <x:v>720</x:v>
      </x:c>
      <x:c r="I6522" s="11" t="n">
        <x:f>H6522*(1-'Summary'!$B$5)</x:f>
        <x:v>684</x:v>
      </x:c>
      <x:c r="J6522" s="11" t="n">
        <x:f>E6522*G6522</x:f>
        <x:v>1300</x:v>
      </x:c>
      <x:c r="K6522" s="11" t="n">
        <x:f>I6522-J6522</x:f>
        <x:v>-616</x:v>
      </x:c>
      <x:c r="L6522" s="14" t="n">
        <x:f>K6522/I6522</x:f>
        <x:v>-0.9005847953216374</x:v>
      </x:c>
    </x:row>
    <x:row r="6523" ht="22" customHeight="1">
      <x:c r="A6523" s="2" t="str">
        <x:v>ORD-06519</x:v>
      </x:c>
      <x:c r="B6523" s="2" t="str">
        <x:v>East</x:v>
      </x:c>
      <x:c r="C6523" s="2" t="str">
        <x:v>Oct</x:v>
      </x:c>
      <x:c r="D6523" s="2" t="str">
        <x:v>SKU-039</x:v>
      </x:c>
      <x:c r="E6523" s="15" t="n">
        <x:v>3</x:v>
      </x:c>
      <x:c r="F6523" s="11" t="n">
        <x:v>49</x:v>
      </x:c>
      <x:c r="G6523" s="11" t="n">
        <x:v>76</x:v>
      </x:c>
      <x:c r="H6523" s="11" t="n">
        <x:f>E6523*F6523</x:f>
        <x:v>147</x:v>
      </x:c>
      <x:c r="I6523" s="11" t="n">
        <x:f>H6523*(1-'Summary'!$B$5)</x:f>
        <x:v>139.65</x:v>
      </x:c>
      <x:c r="J6523" s="11" t="n">
        <x:f>E6523*G6523</x:f>
        <x:v>228</x:v>
      </x:c>
      <x:c r="K6523" s="11" t="n">
        <x:f>I6523-J6523</x:f>
        <x:v>-88.35</x:v>
      </x:c>
      <x:c r="L6523" s="14" t="n">
        <x:f>K6523/I6523</x:f>
        <x:v>-0.6326530612244897</x:v>
      </x:c>
    </x:row>
    <x:row r="6524" ht="22" customHeight="1">
      <x:c r="A6524" s="2" t="str">
        <x:v>ORD-06520</x:v>
      </x:c>
      <x:c r="B6524" s="2" t="str">
        <x:v>West</x:v>
      </x:c>
      <x:c r="C6524" s="2" t="str">
        <x:v>Oct</x:v>
      </x:c>
      <x:c r="D6524" s="2" t="str">
        <x:v>SKU-040</x:v>
      </x:c>
      <x:c r="E6524" s="15" t="n">
        <x:v>10</x:v>
      </x:c>
      <x:c r="F6524" s="11" t="n">
        <x:v>62</x:v>
      </x:c>
      <x:c r="G6524" s="11" t="n">
        <x:v>87</x:v>
      </x:c>
      <x:c r="H6524" s="11" t="n">
        <x:f>E6524*F6524</x:f>
        <x:v>620</x:v>
      </x:c>
      <x:c r="I6524" s="11" t="n">
        <x:f>H6524*(1-'Summary'!$B$5)</x:f>
        <x:v>589</x:v>
      </x:c>
      <x:c r="J6524" s="11" t="n">
        <x:f>E6524*G6524</x:f>
        <x:v>870</x:v>
      </x:c>
      <x:c r="K6524" s="11" t="n">
        <x:f>I6524-J6524</x:f>
        <x:v>-281</x:v>
      </x:c>
      <x:c r="L6524" s="14" t="n">
        <x:f>K6524/I6524</x:f>
        <x:v>-0.4770797962648557</x:v>
      </x:c>
    </x:row>
    <x:row r="6525" ht="22" customHeight="1">
      <x:c r="A6525" s="2" t="str">
        <x:v>ORD-06521</x:v>
      </x:c>
      <x:c r="B6525" s="2" t="str">
        <x:v>North</x:v>
      </x:c>
      <x:c r="C6525" s="2" t="str">
        <x:v>Nov</x:v>
      </x:c>
      <x:c r="D6525" s="2" t="str">
        <x:v>SKU-041</x:v>
      </x:c>
      <x:c r="E6525" s="15" t="n">
        <x:v>17</x:v>
      </x:c>
      <x:c r="F6525" s="11" t="n">
        <x:v>75</x:v>
      </x:c>
      <x:c r="G6525" s="11" t="n">
        <x:v>98</x:v>
      </x:c>
      <x:c r="H6525" s="11" t="n">
        <x:f>E6525*F6525</x:f>
        <x:v>1275</x:v>
      </x:c>
      <x:c r="I6525" s="11" t="n">
        <x:f>H6525*(1-'Summary'!$B$5)</x:f>
        <x:v>1211.25</x:v>
      </x:c>
      <x:c r="J6525" s="11" t="n">
        <x:f>E6525*G6525</x:f>
        <x:v>1666</x:v>
      </x:c>
      <x:c r="K6525" s="11" t="n">
        <x:f>I6525-J6525</x:f>
        <x:v>-454.75</x:v>
      </x:c>
      <x:c r="L6525" s="14" t="n">
        <x:f>K6525/I6525</x:f>
        <x:v>-0.37543859649122807</x:v>
      </x:c>
    </x:row>
    <x:row r="6526" ht="22" customHeight="1">
      <x:c r="A6526" s="2" t="str">
        <x:v>ORD-06522</x:v>
      </x:c>
      <x:c r="B6526" s="2" t="str">
        <x:v>South</x:v>
      </x:c>
      <x:c r="C6526" s="2" t="str">
        <x:v>Nov</x:v>
      </x:c>
      <x:c r="D6526" s="2" t="str">
        <x:v>SKU-042</x:v>
      </x:c>
      <x:c r="E6526" s="15" t="n">
        <x:v>24</x:v>
      </x:c>
      <x:c r="F6526" s="11" t="n">
        <x:v>88</x:v>
      </x:c>
      <x:c r="G6526" s="11" t="n">
        <x:v>14</x:v>
      </x:c>
      <x:c r="H6526" s="11" t="n">
        <x:f>E6526*F6526</x:f>
        <x:v>2112</x:v>
      </x:c>
      <x:c r="I6526" s="11" t="n">
        <x:f>H6526*(1-'Summary'!$B$5)</x:f>
        <x:v>2006.3999999999999</x:v>
      </x:c>
      <x:c r="J6526" s="11" t="n">
        <x:f>E6526*G6526</x:f>
        <x:v>336</x:v>
      </x:c>
      <x:c r="K6526" s="11" t="n">
        <x:f>I6526-J6526</x:f>
        <x:v>1670.3999999999999</x:v>
      </x:c>
      <x:c r="L6526" s="14" t="n">
        <x:f>K6526/I6526</x:f>
        <x:v>0.8325358851674641</x:v>
      </x:c>
    </x:row>
    <x:row r="6527" ht="22" customHeight="1">
      <x:c r="A6527" s="2" t="str">
        <x:v>ORD-06523</x:v>
      </x:c>
      <x:c r="B6527" s="2" t="str">
        <x:v>East</x:v>
      </x:c>
      <x:c r="C6527" s="2" t="str">
        <x:v>Nov</x:v>
      </x:c>
      <x:c r="D6527" s="2" t="str">
        <x:v>SKU-043</x:v>
      </x:c>
      <x:c r="E6527" s="15" t="n">
        <x:v>7</x:v>
      </x:c>
      <x:c r="F6527" s="11" t="n">
        <x:v>101</x:v>
      </x:c>
      <x:c r="G6527" s="11" t="n">
        <x:v>25</x:v>
      </x:c>
      <x:c r="H6527" s="11" t="n">
        <x:f>E6527*F6527</x:f>
        <x:v>707</x:v>
      </x:c>
      <x:c r="I6527" s="11" t="n">
        <x:f>H6527*(1-'Summary'!$B$5)</x:f>
        <x:v>671.65</x:v>
      </x:c>
      <x:c r="J6527" s="11" t="n">
        <x:f>E6527*G6527</x:f>
        <x:v>175</x:v>
      </x:c>
      <x:c r="K6527" s="11" t="n">
        <x:f>I6527-J6527</x:f>
        <x:v>496.65</x:v>
      </x:c>
      <x:c r="L6527" s="14" t="n">
        <x:f>K6527/I6527</x:f>
        <x:v>0.7394476289734236</x:v>
      </x:c>
    </x:row>
    <x:row r="6528" ht="22" customHeight="1">
      <x:c r="A6528" s="2" t="str">
        <x:v>ORD-06524</x:v>
      </x:c>
      <x:c r="B6528" s="2" t="str">
        <x:v>West</x:v>
      </x:c>
      <x:c r="C6528" s="2" t="str">
        <x:v>Nov</x:v>
      </x:c>
      <x:c r="D6528" s="2" t="str">
        <x:v>SKU-044</x:v>
      </x:c>
      <x:c r="E6528" s="15" t="n">
        <x:v>14</x:v>
      </x:c>
      <x:c r="F6528" s="11" t="n">
        <x:v>114</x:v>
      </x:c>
      <x:c r="G6528" s="11" t="n">
        <x:v>36</x:v>
      </x:c>
      <x:c r="H6528" s="11" t="n">
        <x:f>E6528*F6528</x:f>
        <x:v>1596</x:v>
      </x:c>
      <x:c r="I6528" s="11" t="n">
        <x:f>H6528*(1-'Summary'!$B$5)</x:f>
        <x:v>1516.1999999999998</x:v>
      </x:c>
      <x:c r="J6528" s="11" t="n">
        <x:f>E6528*G6528</x:f>
        <x:v>504</x:v>
      </x:c>
      <x:c r="K6528" s="11" t="n">
        <x:f>I6528-J6528</x:f>
        <x:v>1012.1999999999998</x:v>
      </x:c>
      <x:c r="L6528" s="14" t="n">
        <x:f>K6528/I6528</x:f>
        <x:v>0.667590027700831</x:v>
      </x:c>
    </x:row>
    <x:row r="6529" ht="22" customHeight="1">
      <x:c r="A6529" s="2" t="str">
        <x:v>ORD-06525</x:v>
      </x:c>
      <x:c r="B6529" s="2" t="str">
        <x:v>North</x:v>
      </x:c>
      <x:c r="C6529" s="2" t="str">
        <x:v>Dec</x:v>
      </x:c>
      <x:c r="D6529" s="2" t="str">
        <x:v>SKU-045</x:v>
      </x:c>
      <x:c r="E6529" s="15" t="n">
        <x:v>21</x:v>
      </x:c>
      <x:c r="F6529" s="11" t="n">
        <x:v>127</x:v>
      </x:c>
      <x:c r="G6529" s="11" t="n">
        <x:v>47</x:v>
      </x:c>
      <x:c r="H6529" s="11" t="n">
        <x:f>E6529*F6529</x:f>
        <x:v>2667</x:v>
      </x:c>
      <x:c r="I6529" s="11" t="n">
        <x:f>H6529*(1-'Summary'!$B$5)</x:f>
        <x:v>2533.65</x:v>
      </x:c>
      <x:c r="J6529" s="11" t="n">
        <x:f>E6529*G6529</x:f>
        <x:v>987</x:v>
      </x:c>
      <x:c r="K6529" s="11" t="n">
        <x:f>I6529-J6529</x:f>
        <x:v>1546.65</x:v>
      </x:c>
      <x:c r="L6529" s="14" t="n">
        <x:f>K6529/I6529</x:f>
        <x:v>0.6104434314131786</x:v>
      </x:c>
    </x:row>
    <x:row r="6530" ht="22" customHeight="1">
      <x:c r="A6530" s="2" t="str">
        <x:v>ORD-06526</x:v>
      </x:c>
      <x:c r="B6530" s="2" t="str">
        <x:v>South</x:v>
      </x:c>
      <x:c r="C6530" s="2" t="str">
        <x:v>Dec</x:v>
      </x:c>
      <x:c r="D6530" s="2" t="str">
        <x:v>SKU-046</x:v>
      </x:c>
      <x:c r="E6530" s="15" t="n">
        <x:v>4</x:v>
      </x:c>
      <x:c r="F6530" s="11" t="n">
        <x:v>140</x:v>
      </x:c>
      <x:c r="G6530" s="11" t="n">
        <x:v>58</x:v>
      </x:c>
      <x:c r="H6530" s="11" t="n">
        <x:f>E6530*F6530</x:f>
        <x:v>560</x:v>
      </x:c>
      <x:c r="I6530" s="11" t="n">
        <x:f>H6530*(1-'Summary'!$B$5)</x:f>
        <x:v>532</x:v>
      </x:c>
      <x:c r="J6530" s="11" t="n">
        <x:f>E6530*G6530</x:f>
        <x:v>232</x:v>
      </x:c>
      <x:c r="K6530" s="11" t="n">
        <x:f>I6530-J6530</x:f>
        <x:v>300</x:v>
      </x:c>
      <x:c r="L6530" s="14" t="n">
        <x:f>K6530/I6530</x:f>
        <x:v>0.5639097744360902</x:v>
      </x:c>
    </x:row>
    <x:row r="6531" ht="22" customHeight="1">
      <x:c r="A6531" s="2" t="str">
        <x:v>ORD-06527</x:v>
      </x:c>
      <x:c r="B6531" s="2" t="str">
        <x:v>East</x:v>
      </x:c>
      <x:c r="C6531" s="2" t="str">
        <x:v>Dec</x:v>
      </x:c>
      <x:c r="D6531" s="2" t="str">
        <x:v>SKU-047</x:v>
      </x:c>
      <x:c r="E6531" s="15" t="n">
        <x:v>11</x:v>
      </x:c>
      <x:c r="F6531" s="11" t="n">
        <x:v>153</x:v>
      </x:c>
      <x:c r="G6531" s="11" t="n">
        <x:v>69</x:v>
      </x:c>
      <x:c r="H6531" s="11" t="n">
        <x:f>E6531*F6531</x:f>
        <x:v>1683</x:v>
      </x:c>
      <x:c r="I6531" s="11" t="n">
        <x:f>H6531*(1-'Summary'!$B$5)</x:f>
        <x:v>1598.85</x:v>
      </x:c>
      <x:c r="J6531" s="11" t="n">
        <x:f>E6531*G6531</x:f>
        <x:v>759</x:v>
      </x:c>
      <x:c r="K6531" s="11" t="n">
        <x:f>I6531-J6531</x:f>
        <x:v>839.8499999999999</x:v>
      </x:c>
      <x:c r="L6531" s="14" t="n">
        <x:f>K6531/I6531</x:f>
        <x:v>0.5252837977296181</x:v>
      </x:c>
    </x:row>
    <x:row r="6532" ht="22" customHeight="1">
      <x:c r="A6532" s="2" t="str">
        <x:v>ORD-06528</x:v>
      </x:c>
      <x:c r="B6532" s="2" t="str">
        <x:v>West</x:v>
      </x:c>
      <x:c r="C6532" s="2" t="str">
        <x:v>Dec</x:v>
      </x:c>
      <x:c r="D6532" s="2" t="str">
        <x:v>SKU-048</x:v>
      </x:c>
      <x:c r="E6532" s="15" t="n">
        <x:v>18</x:v>
      </x:c>
      <x:c r="F6532" s="11" t="n">
        <x:v>166</x:v>
      </x:c>
      <x:c r="G6532" s="11" t="n">
        <x:v>80</x:v>
      </x:c>
      <x:c r="H6532" s="11" t="n">
        <x:f>E6532*F6532</x:f>
        <x:v>2988</x:v>
      </x:c>
      <x:c r="I6532" s="11" t="n">
        <x:f>H6532*(1-'Summary'!$B$5)</x:f>
        <x:v>2838.6</x:v>
      </x:c>
      <x:c r="J6532" s="11" t="n">
        <x:f>E6532*G6532</x:f>
        <x:v>1440</x:v>
      </x:c>
      <x:c r="K6532" s="11" t="n">
        <x:f>I6532-J6532</x:f>
        <x:v>1398.6</x:v>
      </x:c>
      <x:c r="L6532" s="14" t="n">
        <x:f>K6532/I6532</x:f>
        <x:v>0.49270767279644895</x:v>
      </x:c>
    </x:row>
    <x:row r="6533" ht="22" customHeight="1">
      <x:c r="A6533" s="2" t="str">
        <x:v>ORD-06529</x:v>
      </x:c>
      <x:c r="B6533" s="2" t="str">
        <x:v>North</x:v>
      </x:c>
      <x:c r="C6533" s="2" t="str">
        <x:v>Jan</x:v>
      </x:c>
      <x:c r="D6533" s="2" t="str">
        <x:v>SKU-049</x:v>
      </x:c>
      <x:c r="E6533" s="15" t="n">
        <x:v>1</x:v>
      </x:c>
      <x:c r="F6533" s="11" t="n">
        <x:v>179</x:v>
      </x:c>
      <x:c r="G6533" s="11" t="n">
        <x:v>91</x:v>
      </x:c>
      <x:c r="H6533" s="11" t="n">
        <x:f>E6533*F6533</x:f>
        <x:v>179</x:v>
      </x:c>
      <x:c r="I6533" s="11" t="n">
        <x:f>H6533*(1-'Summary'!$B$5)</x:f>
        <x:v>170.04999999999998</x:v>
      </x:c>
      <x:c r="J6533" s="11" t="n">
        <x:f>E6533*G6533</x:f>
        <x:v>91</x:v>
      </x:c>
      <x:c r="K6533" s="11" t="n">
        <x:f>I6533-J6533</x:f>
        <x:v>79.04999999999998</x:v>
      </x:c>
      <x:c r="L6533" s="14" t="n">
        <x:f>K6533/I6533</x:f>
        <x:v>0.4648632755072037</x:v>
      </x:c>
    </x:row>
    <x:row r="6534" ht="22" customHeight="1">
      <x:c r="A6534" s="2" t="str">
        <x:v>ORD-06530</x:v>
      </x:c>
      <x:c r="B6534" s="2" t="str">
        <x:v>South</x:v>
      </x:c>
      <x:c r="C6534" s="2" t="str">
        <x:v>Jan</x:v>
      </x:c>
      <x:c r="D6534" s="2" t="str">
        <x:v>SKU-050</x:v>
      </x:c>
      <x:c r="E6534" s="15" t="n">
        <x:v>8</x:v>
      </x:c>
      <x:c r="F6534" s="11" t="n">
        <x:v>192</x:v>
      </x:c>
      <x:c r="G6534" s="11" t="n">
        <x:v>102</x:v>
      </x:c>
      <x:c r="H6534" s="11" t="n">
        <x:f>E6534*F6534</x:f>
        <x:v>1536</x:v>
      </x:c>
      <x:c r="I6534" s="11" t="n">
        <x:f>H6534*(1-'Summary'!$B$5)</x:f>
        <x:v>1459.1999999999998</x:v>
      </x:c>
      <x:c r="J6534" s="11" t="n">
        <x:f>E6534*G6534</x:f>
        <x:v>816</x:v>
      </x:c>
      <x:c r="K6534" s="11" t="n">
        <x:f>I6534-J6534</x:f>
        <x:v>643.1999999999998</x:v>
      </x:c>
      <x:c r="L6534" s="14" t="n">
        <x:f>K6534/I6534</x:f>
        <x:v>0.44078947368421045</x:v>
      </x:c>
    </x:row>
    <x:row r="6535" ht="22" customHeight="1">
      <x:c r="A6535" s="2" t="str">
        <x:v>ORD-06531</x:v>
      </x:c>
      <x:c r="B6535" s="2" t="str">
        <x:v>East</x:v>
      </x:c>
      <x:c r="C6535" s="2" t="str">
        <x:v>Jan</x:v>
      </x:c>
      <x:c r="D6535" s="2" t="str">
        <x:v>SKU-051</x:v>
      </x:c>
      <x:c r="E6535" s="15" t="n">
        <x:v>15</x:v>
      </x:c>
      <x:c r="F6535" s="11" t="n">
        <x:v>205</x:v>
      </x:c>
      <x:c r="G6535" s="11" t="n">
        <x:v>18</x:v>
      </x:c>
      <x:c r="H6535" s="11" t="n">
        <x:f>E6535*F6535</x:f>
        <x:v>3075</x:v>
      </x:c>
      <x:c r="I6535" s="11" t="n">
        <x:f>H6535*(1-'Summary'!$B$5)</x:f>
        <x:v>2921.25</x:v>
      </x:c>
      <x:c r="J6535" s="11" t="n">
        <x:f>E6535*G6535</x:f>
        <x:v>270</x:v>
      </x:c>
      <x:c r="K6535" s="11" t="n">
        <x:f>I6535-J6535</x:f>
        <x:v>2651.25</x:v>
      </x:c>
      <x:c r="L6535" s="14" t="n">
        <x:f>K6535/I6535</x:f>
        <x:v>0.9075738125802311</x:v>
      </x:c>
    </x:row>
    <x:row r="6536" ht="22" customHeight="1">
      <x:c r="A6536" s="2" t="str">
        <x:v>ORD-06532</x:v>
      </x:c>
      <x:c r="B6536" s="2" t="str">
        <x:v>West</x:v>
      </x:c>
      <x:c r="C6536" s="2" t="str">
        <x:v>Jan</x:v>
      </x:c>
      <x:c r="D6536" s="2" t="str">
        <x:v>SKU-052</x:v>
      </x:c>
      <x:c r="E6536" s="15" t="n">
        <x:v>22</x:v>
      </x:c>
      <x:c r="F6536" s="11" t="n">
        <x:v>218</x:v>
      </x:c>
      <x:c r="G6536" s="11" t="n">
        <x:v>29</x:v>
      </x:c>
      <x:c r="H6536" s="11" t="n">
        <x:f>E6536*F6536</x:f>
        <x:v>4796</x:v>
      </x:c>
      <x:c r="I6536" s="11" t="n">
        <x:f>H6536*(1-'Summary'!$B$5)</x:f>
        <x:v>4556.2</x:v>
      </x:c>
      <x:c r="J6536" s="11" t="n">
        <x:f>E6536*G6536</x:f>
        <x:v>638</x:v>
      </x:c>
      <x:c r="K6536" s="11" t="n">
        <x:f>I6536-J6536</x:f>
        <x:v>3918.2</x:v>
      </x:c>
      <x:c r="L6536" s="14" t="n">
        <x:f>K6536/I6536</x:f>
        <x:v>0.8599710284886528</x:v>
      </x:c>
    </x:row>
    <x:row r="6537" ht="22" customHeight="1">
      <x:c r="A6537" s="2" t="str">
        <x:v>ORD-06533</x:v>
      </x:c>
      <x:c r="B6537" s="2" t="str">
        <x:v>North</x:v>
      </x:c>
      <x:c r="C6537" s="2" t="str">
        <x:v>Feb</x:v>
      </x:c>
      <x:c r="D6537" s="2" t="str">
        <x:v>SKU-053</x:v>
      </x:c>
      <x:c r="E6537" s="15" t="n">
        <x:v>5</x:v>
      </x:c>
      <x:c r="F6537" s="11" t="n">
        <x:v>231</x:v>
      </x:c>
      <x:c r="G6537" s="11" t="n">
        <x:v>40</x:v>
      </x:c>
      <x:c r="H6537" s="11" t="n">
        <x:f>E6537*F6537</x:f>
        <x:v>1155</x:v>
      </x:c>
      <x:c r="I6537" s="11" t="n">
        <x:f>H6537*(1-'Summary'!$B$5)</x:f>
        <x:v>1097.25</x:v>
      </x:c>
      <x:c r="J6537" s="11" t="n">
        <x:f>E6537*G6537</x:f>
        <x:v>200</x:v>
      </x:c>
      <x:c r="K6537" s="11" t="n">
        <x:f>I6537-J6537</x:f>
        <x:v>897.25</x:v>
      </x:c>
      <x:c r="L6537" s="14" t="n">
        <x:f>K6537/I6537</x:f>
        <x:v>0.8177261335156072</x:v>
      </x:c>
    </x:row>
    <x:row r="6538" ht="22" customHeight="1">
      <x:c r="A6538" s="2" t="str">
        <x:v>ORD-06534</x:v>
      </x:c>
      <x:c r="B6538" s="2" t="str">
        <x:v>South</x:v>
      </x:c>
      <x:c r="C6538" s="2" t="str">
        <x:v>Feb</x:v>
      </x:c>
      <x:c r="D6538" s="2" t="str">
        <x:v>SKU-054</x:v>
      </x:c>
      <x:c r="E6538" s="15" t="n">
        <x:v>12</x:v>
      </x:c>
      <x:c r="F6538" s="11" t="n">
        <x:v>24</x:v>
      </x:c>
      <x:c r="G6538" s="11" t="n">
        <x:v>51</x:v>
      </x:c>
      <x:c r="H6538" s="11" t="n">
        <x:f>E6538*F6538</x:f>
        <x:v>288</x:v>
      </x:c>
      <x:c r="I6538" s="11" t="n">
        <x:f>H6538*(1-'Summary'!$B$5)</x:f>
        <x:v>273.59999999999997</x:v>
      </x:c>
      <x:c r="J6538" s="11" t="n">
        <x:f>E6538*G6538</x:f>
        <x:v>612</x:v>
      </x:c>
      <x:c r="K6538" s="11" t="n">
        <x:f>I6538-J6538</x:f>
        <x:v>-338.40000000000003</x:v>
      </x:c>
      <x:c r="L6538" s="14" t="n">
        <x:f>K6538/I6538</x:f>
        <x:v>-1.2368421052631582</x:v>
      </x:c>
    </x:row>
    <x:row r="6539" ht="22" customHeight="1">
      <x:c r="A6539" s="2" t="str">
        <x:v>ORD-06535</x:v>
      </x:c>
      <x:c r="B6539" s="2" t="str">
        <x:v>East</x:v>
      </x:c>
      <x:c r="C6539" s="2" t="str">
        <x:v>Feb</x:v>
      </x:c>
      <x:c r="D6539" s="2" t="str">
        <x:v>SKU-055</x:v>
      </x:c>
      <x:c r="E6539" s="15" t="n">
        <x:v>19</x:v>
      </x:c>
      <x:c r="F6539" s="11" t="n">
        <x:v>37</x:v>
      </x:c>
      <x:c r="G6539" s="11" t="n">
        <x:v>62</x:v>
      </x:c>
      <x:c r="H6539" s="11" t="n">
        <x:f>E6539*F6539</x:f>
        <x:v>703</x:v>
      </x:c>
      <x:c r="I6539" s="11" t="n">
        <x:f>H6539*(1-'Summary'!$B$5)</x:f>
        <x:v>667.85</x:v>
      </x:c>
      <x:c r="J6539" s="11" t="n">
        <x:f>E6539*G6539</x:f>
        <x:v>1178</x:v>
      </x:c>
      <x:c r="K6539" s="11" t="n">
        <x:f>I6539-J6539</x:f>
        <x:v>-510.15</x:v>
      </x:c>
      <x:c r="L6539" s="14" t="n">
        <x:f>K6539/I6539</x:f>
        <x:v>-0.7638691322901848</x:v>
      </x:c>
    </x:row>
    <x:row r="6540" ht="22" customHeight="1">
      <x:c r="A6540" s="2" t="str">
        <x:v>ORD-06536</x:v>
      </x:c>
      <x:c r="B6540" s="2" t="str">
        <x:v>West</x:v>
      </x:c>
      <x:c r="C6540" s="2" t="str">
        <x:v>Feb</x:v>
      </x:c>
      <x:c r="D6540" s="2" t="str">
        <x:v>SKU-056</x:v>
      </x:c>
      <x:c r="E6540" s="15" t="n">
        <x:v>2</x:v>
      </x:c>
      <x:c r="F6540" s="11" t="n">
        <x:v>50</x:v>
      </x:c>
      <x:c r="G6540" s="11" t="n">
        <x:v>73</x:v>
      </x:c>
      <x:c r="H6540" s="11" t="n">
        <x:f>E6540*F6540</x:f>
        <x:v>100</x:v>
      </x:c>
      <x:c r="I6540" s="11" t="n">
        <x:f>H6540*(1-'Summary'!$B$5)</x:f>
        <x:v>95</x:v>
      </x:c>
      <x:c r="J6540" s="11" t="n">
        <x:f>E6540*G6540</x:f>
        <x:v>146</x:v>
      </x:c>
      <x:c r="K6540" s="11" t="n">
        <x:f>I6540-J6540</x:f>
        <x:v>-51</x:v>
      </x:c>
      <x:c r="L6540" s="14" t="n">
        <x:f>K6540/I6540</x:f>
        <x:v>-0.5368421052631579</x:v>
      </x:c>
    </x:row>
    <x:row r="6541" ht="22" customHeight="1">
      <x:c r="A6541" s="2" t="str">
        <x:v>ORD-06537</x:v>
      </x:c>
      <x:c r="B6541" s="2" t="str">
        <x:v>North</x:v>
      </x:c>
      <x:c r="C6541" s="2" t="str">
        <x:v>Mar</x:v>
      </x:c>
      <x:c r="D6541" s="2" t="str">
        <x:v>SKU-057</x:v>
      </x:c>
      <x:c r="E6541" s="15" t="n">
        <x:v>9</x:v>
      </x:c>
      <x:c r="F6541" s="11" t="n">
        <x:v>63</x:v>
      </x:c>
      <x:c r="G6541" s="11" t="n">
        <x:v>84</x:v>
      </x:c>
      <x:c r="H6541" s="11" t="n">
        <x:f>E6541*F6541</x:f>
        <x:v>567</x:v>
      </x:c>
      <x:c r="I6541" s="11" t="n">
        <x:f>H6541*(1-'Summary'!$B$5)</x:f>
        <x:v>538.65</x:v>
      </x:c>
      <x:c r="J6541" s="11" t="n">
        <x:f>E6541*G6541</x:f>
        <x:v>756</x:v>
      </x:c>
      <x:c r="K6541" s="11" t="n">
        <x:f>I6541-J6541</x:f>
        <x:v>-217.35000000000002</x:v>
      </x:c>
      <x:c r="L6541" s="14" t="n">
        <x:f>K6541/I6541</x:f>
        <x:v>-0.4035087719298246</x:v>
      </x:c>
    </x:row>
    <x:row r="6542" ht="22" customHeight="1">
      <x:c r="A6542" s="2" t="str">
        <x:v>ORD-06538</x:v>
      </x:c>
      <x:c r="B6542" s="2" t="str">
        <x:v>South</x:v>
      </x:c>
      <x:c r="C6542" s="2" t="str">
        <x:v>Mar</x:v>
      </x:c>
      <x:c r="D6542" s="2" t="str">
        <x:v>SKU-058</x:v>
      </x:c>
      <x:c r="E6542" s="15" t="n">
        <x:v>16</x:v>
      </x:c>
      <x:c r="F6542" s="11" t="n">
        <x:v>76</x:v>
      </x:c>
      <x:c r="G6542" s="11" t="n">
        <x:v>95</x:v>
      </x:c>
      <x:c r="H6542" s="11" t="n">
        <x:f>E6542*F6542</x:f>
        <x:v>1216</x:v>
      </x:c>
      <x:c r="I6542" s="11" t="n">
        <x:f>H6542*(1-'Summary'!$B$5)</x:f>
        <x:v>1155.2</x:v>
      </x:c>
      <x:c r="J6542" s="11" t="n">
        <x:f>E6542*G6542</x:f>
        <x:v>1520</x:v>
      </x:c>
      <x:c r="K6542" s="11" t="n">
        <x:f>I6542-J6542</x:f>
        <x:v>-364.79999999999995</x:v>
      </x:c>
      <x:c r="L6542" s="14" t="n">
        <x:f>K6542/I6542</x:f>
        <x:v>-0.31578947368421045</x:v>
      </x:c>
    </x:row>
    <x:row r="6543" ht="22" customHeight="1">
      <x:c r="A6543" s="2" t="str">
        <x:v>ORD-06539</x:v>
      </x:c>
      <x:c r="B6543" s="2" t="str">
        <x:v>East</x:v>
      </x:c>
      <x:c r="C6543" s="2" t="str">
        <x:v>Mar</x:v>
      </x:c>
      <x:c r="D6543" s="2" t="str">
        <x:v>SKU-059</x:v>
      </x:c>
      <x:c r="E6543" s="15" t="n">
        <x:v>23</x:v>
      </x:c>
      <x:c r="F6543" s="11" t="n">
        <x:v>89</x:v>
      </x:c>
      <x:c r="G6543" s="11" t="n">
        <x:v>11</x:v>
      </x:c>
      <x:c r="H6543" s="11" t="n">
        <x:f>E6543*F6543</x:f>
        <x:v>2047</x:v>
      </x:c>
      <x:c r="I6543" s="11" t="n">
        <x:f>H6543*(1-'Summary'!$B$5)</x:f>
        <x:v>1944.6499999999999</x:v>
      </x:c>
      <x:c r="J6543" s="11" t="n">
        <x:f>E6543*G6543</x:f>
        <x:v>253</x:v>
      </x:c>
      <x:c r="K6543" s="11" t="n">
        <x:f>I6543-J6543</x:f>
        <x:v>1691.6499999999999</x:v>
      </x:c>
      <x:c r="L6543" s="14" t="n">
        <x:f>K6543/I6543</x:f>
        <x:v>0.8698994677705499</x:v>
      </x:c>
    </x:row>
    <x:row r="6544" ht="22" customHeight="1">
      <x:c r="A6544" s="2" t="str">
        <x:v>ORD-06540</x:v>
      </x:c>
      <x:c r="B6544" s="2" t="str">
        <x:v>West</x:v>
      </x:c>
      <x:c r="C6544" s="2" t="str">
        <x:v>Mar</x:v>
      </x:c>
      <x:c r="D6544" s="2" t="str">
        <x:v>SKU-060</x:v>
      </x:c>
      <x:c r="E6544" s="15" t="n">
        <x:v>6</x:v>
      </x:c>
      <x:c r="F6544" s="11" t="n">
        <x:v>102</x:v>
      </x:c>
      <x:c r="G6544" s="11" t="n">
        <x:v>22</x:v>
      </x:c>
      <x:c r="H6544" s="11" t="n">
        <x:f>E6544*F6544</x:f>
        <x:v>612</x:v>
      </x:c>
      <x:c r="I6544" s="11" t="n">
        <x:f>H6544*(1-'Summary'!$B$5)</x:f>
        <x:v>581.4</x:v>
      </x:c>
      <x:c r="J6544" s="11" t="n">
        <x:f>E6544*G6544</x:f>
        <x:v>132</x:v>
      </x:c>
      <x:c r="K6544" s="11" t="n">
        <x:f>I6544-J6544</x:f>
        <x:v>449.4</x:v>
      </x:c>
      <x:c r="L6544" s="14" t="n">
        <x:f>K6544/I6544</x:f>
        <x:v>0.7729618163054696</x:v>
      </x:c>
    </x:row>
    <x:row r="6545" ht="22" customHeight="1">
      <x:c r="A6545" s="2" t="str">
        <x:v>ORD-06541</x:v>
      </x:c>
      <x:c r="B6545" s="2" t="str">
        <x:v>North</x:v>
      </x:c>
      <x:c r="C6545" s="2" t="str">
        <x:v>Apr</x:v>
      </x:c>
      <x:c r="D6545" s="2" t="str">
        <x:v>SKU-061</x:v>
      </x:c>
      <x:c r="E6545" s="15" t="n">
        <x:v>13</x:v>
      </x:c>
      <x:c r="F6545" s="11" t="n">
        <x:v>115</x:v>
      </x:c>
      <x:c r="G6545" s="11" t="n">
        <x:v>33</x:v>
      </x:c>
      <x:c r="H6545" s="11" t="n">
        <x:f>E6545*F6545</x:f>
        <x:v>1495</x:v>
      </x:c>
      <x:c r="I6545" s="11" t="n">
        <x:f>H6545*(1-'Summary'!$B$5)</x:f>
        <x:v>1420.25</x:v>
      </x:c>
      <x:c r="J6545" s="11" t="n">
        <x:f>E6545*G6545</x:f>
        <x:v>429</x:v>
      </x:c>
      <x:c r="K6545" s="11" t="n">
        <x:f>I6545-J6545</x:f>
        <x:v>991.25</x:v>
      </x:c>
      <x:c r="L6545" s="14" t="n">
        <x:f>K6545/I6545</x:f>
        <x:v>0.6979405034324943</x:v>
      </x:c>
    </x:row>
    <x:row r="6546" ht="22" customHeight="1">
      <x:c r="A6546" s="2" t="str">
        <x:v>ORD-06542</x:v>
      </x:c>
      <x:c r="B6546" s="2" t="str">
        <x:v>South</x:v>
      </x:c>
      <x:c r="C6546" s="2" t="str">
        <x:v>Apr</x:v>
      </x:c>
      <x:c r="D6546" s="2" t="str">
        <x:v>SKU-062</x:v>
      </x:c>
      <x:c r="E6546" s="15" t="n">
        <x:v>20</x:v>
      </x:c>
      <x:c r="F6546" s="11" t="n">
        <x:v>128</x:v>
      </x:c>
      <x:c r="G6546" s="11" t="n">
        <x:v>44</x:v>
      </x:c>
      <x:c r="H6546" s="11" t="n">
        <x:f>E6546*F6546</x:f>
        <x:v>2560</x:v>
      </x:c>
      <x:c r="I6546" s="11" t="n">
        <x:f>H6546*(1-'Summary'!$B$5)</x:f>
        <x:v>2432</x:v>
      </x:c>
      <x:c r="J6546" s="11" t="n">
        <x:f>E6546*G6546</x:f>
        <x:v>880</x:v>
      </x:c>
      <x:c r="K6546" s="11" t="n">
        <x:f>I6546-J6546</x:f>
        <x:v>1552</x:v>
      </x:c>
      <x:c r="L6546" s="14" t="n">
        <x:f>K6546/I6546</x:f>
        <x:v>0.6381578947368421</x:v>
      </x:c>
    </x:row>
    <x:row r="6547" ht="22" customHeight="1">
      <x:c r="A6547" s="2" t="str">
        <x:v>ORD-06543</x:v>
      </x:c>
      <x:c r="B6547" s="2" t="str">
        <x:v>East</x:v>
      </x:c>
      <x:c r="C6547" s="2" t="str">
        <x:v>Apr</x:v>
      </x:c>
      <x:c r="D6547" s="2" t="str">
        <x:v>SKU-063</x:v>
      </x:c>
      <x:c r="E6547" s="15" t="n">
        <x:v>3</x:v>
      </x:c>
      <x:c r="F6547" s="11" t="n">
        <x:v>141</x:v>
      </x:c>
      <x:c r="G6547" s="11" t="n">
        <x:v>55</x:v>
      </x:c>
      <x:c r="H6547" s="11" t="n">
        <x:f>E6547*F6547</x:f>
        <x:v>423</x:v>
      </x:c>
      <x:c r="I6547" s="11" t="n">
        <x:f>H6547*(1-'Summary'!$B$5)</x:f>
        <x:v>401.84999999999997</x:v>
      </x:c>
      <x:c r="J6547" s="11" t="n">
        <x:f>E6547*G6547</x:f>
        <x:v>165</x:v>
      </x:c>
      <x:c r="K6547" s="11" t="n">
        <x:f>I6547-J6547</x:f>
        <x:v>236.84999999999997</x:v>
      </x:c>
      <x:c r="L6547" s="14" t="n">
        <x:f>K6547/I6547</x:f>
        <x:v>0.5893990294886151</x:v>
      </x:c>
    </x:row>
    <x:row r="6548" ht="22" customHeight="1">
      <x:c r="A6548" s="2" t="str">
        <x:v>ORD-06544</x:v>
      </x:c>
      <x:c r="B6548" s="2" t="str">
        <x:v>West</x:v>
      </x:c>
      <x:c r="C6548" s="2" t="str">
        <x:v>Apr</x:v>
      </x:c>
      <x:c r="D6548" s="2" t="str">
        <x:v>SKU-064</x:v>
      </x:c>
      <x:c r="E6548" s="15" t="n">
        <x:v>10</x:v>
      </x:c>
      <x:c r="F6548" s="11" t="n">
        <x:v>154</x:v>
      </x:c>
      <x:c r="G6548" s="11" t="n">
        <x:v>66</x:v>
      </x:c>
      <x:c r="H6548" s="11" t="n">
        <x:f>E6548*F6548</x:f>
        <x:v>1540</x:v>
      </x:c>
      <x:c r="I6548" s="11" t="n">
        <x:f>H6548*(1-'Summary'!$B$5)</x:f>
        <x:v>1463</x:v>
      </x:c>
      <x:c r="J6548" s="11" t="n">
        <x:f>E6548*G6548</x:f>
        <x:v>660</x:v>
      </x:c>
      <x:c r="K6548" s="11" t="n">
        <x:f>I6548-J6548</x:f>
        <x:v>803</x:v>
      </x:c>
      <x:c r="L6548" s="14" t="n">
        <x:f>K6548/I6548</x:f>
        <x:v>0.5488721804511278</x:v>
      </x:c>
    </x:row>
    <x:row r="6549" ht="22" customHeight="1">
      <x:c r="A6549" s="2" t="str">
        <x:v>ORD-06545</x:v>
      </x:c>
      <x:c r="B6549" s="2" t="str">
        <x:v>North</x:v>
      </x:c>
      <x:c r="C6549" s="2" t="str">
        <x:v>May</x:v>
      </x:c>
      <x:c r="D6549" s="2" t="str">
        <x:v>SKU-065</x:v>
      </x:c>
      <x:c r="E6549" s="15" t="n">
        <x:v>17</x:v>
      </x:c>
      <x:c r="F6549" s="11" t="n">
        <x:v>167</x:v>
      </x:c>
      <x:c r="G6549" s="11" t="n">
        <x:v>77</x:v>
      </x:c>
      <x:c r="H6549" s="11" t="n">
        <x:f>E6549*F6549</x:f>
        <x:v>2839</x:v>
      </x:c>
      <x:c r="I6549" s="11" t="n">
        <x:f>H6549*(1-'Summary'!$B$5)</x:f>
        <x:v>2697.0499999999997</x:v>
      </x:c>
      <x:c r="J6549" s="11" t="n">
        <x:f>E6549*G6549</x:f>
        <x:v>1309</x:v>
      </x:c>
      <x:c r="K6549" s="11" t="n">
        <x:f>I6549-J6549</x:f>
        <x:v>1388.0499999999997</x:v>
      </x:c>
      <x:c r="L6549" s="14" t="n">
        <x:f>K6549/I6549</x:f>
        <x:v>0.514654900724866</x:v>
      </x:c>
    </x:row>
    <x:row r="6550" ht="22" customHeight="1">
      <x:c r="A6550" s="2" t="str">
        <x:v>ORD-06546</x:v>
      </x:c>
      <x:c r="B6550" s="2" t="str">
        <x:v>South</x:v>
      </x:c>
      <x:c r="C6550" s="2" t="str">
        <x:v>May</x:v>
      </x:c>
      <x:c r="D6550" s="2" t="str">
        <x:v>SKU-066</x:v>
      </x:c>
      <x:c r="E6550" s="15" t="n">
        <x:v>24</x:v>
      </x:c>
      <x:c r="F6550" s="11" t="n">
        <x:v>180</x:v>
      </x:c>
      <x:c r="G6550" s="11" t="n">
        <x:v>88</x:v>
      </x:c>
      <x:c r="H6550" s="11" t="n">
        <x:f>E6550*F6550</x:f>
        <x:v>4320</x:v>
      </x:c>
      <x:c r="I6550" s="11" t="n">
        <x:f>H6550*(1-'Summary'!$B$5)</x:f>
        <x:v>4104</x:v>
      </x:c>
      <x:c r="J6550" s="11" t="n">
        <x:f>E6550*G6550</x:f>
        <x:v>2112</x:v>
      </x:c>
      <x:c r="K6550" s="11" t="n">
        <x:f>I6550-J6550</x:f>
        <x:v>1992</x:v>
      </x:c>
      <x:c r="L6550" s="14" t="n">
        <x:f>K6550/I6550</x:f>
        <x:v>0.4853801169590643</x:v>
      </x:c>
    </x:row>
    <x:row r="6551" ht="22" customHeight="1">
      <x:c r="A6551" s="2" t="str">
        <x:v>ORD-06547</x:v>
      </x:c>
      <x:c r="B6551" s="2" t="str">
        <x:v>East</x:v>
      </x:c>
      <x:c r="C6551" s="2" t="str">
        <x:v>May</x:v>
      </x:c>
      <x:c r="D6551" s="2" t="str">
        <x:v>SKU-067</x:v>
      </x:c>
      <x:c r="E6551" s="15" t="n">
        <x:v>7</x:v>
      </x:c>
      <x:c r="F6551" s="11" t="n">
        <x:v>193</x:v>
      </x:c>
      <x:c r="G6551" s="11" t="n">
        <x:v>99</x:v>
      </x:c>
      <x:c r="H6551" s="11" t="n">
        <x:f>E6551*F6551</x:f>
        <x:v>1351</x:v>
      </x:c>
      <x:c r="I6551" s="11" t="n">
        <x:f>H6551*(1-'Summary'!$B$5)</x:f>
        <x:v>1283.45</x:v>
      </x:c>
      <x:c r="J6551" s="11" t="n">
        <x:f>E6551*G6551</x:f>
        <x:v>693</x:v>
      </x:c>
      <x:c r="K6551" s="11" t="n">
        <x:f>I6551-J6551</x:f>
        <x:v>590.45</x:v>
      </x:c>
      <x:c r="L6551" s="14" t="n">
        <x:f>K6551/I6551</x:f>
        <x:v>0.4600490864466867</x:v>
      </x:c>
    </x:row>
    <x:row r="6552" ht="22" customHeight="1">
      <x:c r="A6552" s="2" t="str">
        <x:v>ORD-06548</x:v>
      </x:c>
      <x:c r="B6552" s="2" t="str">
        <x:v>West</x:v>
      </x:c>
      <x:c r="C6552" s="2" t="str">
        <x:v>May</x:v>
      </x:c>
      <x:c r="D6552" s="2" t="str">
        <x:v>SKU-068</x:v>
      </x:c>
      <x:c r="E6552" s="15" t="n">
        <x:v>14</x:v>
      </x:c>
      <x:c r="F6552" s="11" t="n">
        <x:v>206</x:v>
      </x:c>
      <x:c r="G6552" s="11" t="n">
        <x:v>15</x:v>
      </x:c>
      <x:c r="H6552" s="11" t="n">
        <x:f>E6552*F6552</x:f>
        <x:v>2884</x:v>
      </x:c>
      <x:c r="I6552" s="11" t="n">
        <x:f>H6552*(1-'Summary'!$B$5)</x:f>
        <x:v>2739.7999999999997</x:v>
      </x:c>
      <x:c r="J6552" s="11" t="n">
        <x:f>E6552*G6552</x:f>
        <x:v>210</x:v>
      </x:c>
      <x:c r="K6552" s="11" t="n">
        <x:f>I6552-J6552</x:f>
        <x:v>2529.7999999999997</x:v>
      </x:c>
      <x:c r="L6552" s="14" t="n">
        <x:f>K6552/I6552</x:f>
        <x:v>0.9233520694941236</x:v>
      </x:c>
    </x:row>
    <x:row r="6553" ht="22" customHeight="1">
      <x:c r="A6553" s="2" t="str">
        <x:v>ORD-06549</x:v>
      </x:c>
      <x:c r="B6553" s="2" t="str">
        <x:v>North</x:v>
      </x:c>
      <x:c r="C6553" s="2" t="str">
        <x:v>Jun</x:v>
      </x:c>
      <x:c r="D6553" s="2" t="str">
        <x:v>SKU-069</x:v>
      </x:c>
      <x:c r="E6553" s="15" t="n">
        <x:v>21</x:v>
      </x:c>
      <x:c r="F6553" s="11" t="n">
        <x:v>219</x:v>
      </x:c>
      <x:c r="G6553" s="11" t="n">
        <x:v>26</x:v>
      </x:c>
      <x:c r="H6553" s="11" t="n">
        <x:f>E6553*F6553</x:f>
        <x:v>4599</x:v>
      </x:c>
      <x:c r="I6553" s="11" t="n">
        <x:f>H6553*(1-'Summary'!$B$5)</x:f>
        <x:v>4369.05</x:v>
      </x:c>
      <x:c r="J6553" s="11" t="n">
        <x:f>E6553*G6553</x:f>
        <x:v>546</x:v>
      </x:c>
      <x:c r="K6553" s="11" t="n">
        <x:f>I6553-J6553</x:f>
        <x:v>3823.05</x:v>
      </x:c>
      <x:c r="L6553" s="14" t="n">
        <x:f>K6553/I6553</x:f>
        <x:v>0.8750300408555636</x:v>
      </x:c>
    </x:row>
    <x:row r="6554" ht="22" customHeight="1">
      <x:c r="A6554" s="2" t="str">
        <x:v>ORD-06550</x:v>
      </x:c>
      <x:c r="B6554" s="2" t="str">
        <x:v>South</x:v>
      </x:c>
      <x:c r="C6554" s="2" t="str">
        <x:v>Jun</x:v>
      </x:c>
      <x:c r="D6554" s="2" t="str">
        <x:v>SKU-070</x:v>
      </x:c>
      <x:c r="E6554" s="15" t="n">
        <x:v>4</x:v>
      </x:c>
      <x:c r="F6554" s="11" t="n">
        <x:v>232</x:v>
      </x:c>
      <x:c r="G6554" s="11" t="n">
        <x:v>37</x:v>
      </x:c>
      <x:c r="H6554" s="11" t="n">
        <x:f>E6554*F6554</x:f>
        <x:v>928</x:v>
      </x:c>
      <x:c r="I6554" s="11" t="n">
        <x:f>H6554*(1-'Summary'!$B$5)</x:f>
        <x:v>881.5999999999999</x:v>
      </x:c>
      <x:c r="J6554" s="11" t="n">
        <x:f>E6554*G6554</x:f>
        <x:v>148</x:v>
      </x:c>
      <x:c r="K6554" s="11" t="n">
        <x:f>I6554-J6554</x:f>
        <x:v>733.5999999999999</x:v>
      </x:c>
      <x:c r="L6554" s="14" t="n">
        <x:f>K6554/I6554</x:f>
        <x:v>0.8321234119782214</x:v>
      </x:c>
    </x:row>
    <x:row r="6555" ht="22" customHeight="1">
      <x:c r="A6555" s="2" t="str">
        <x:v>ORD-06551</x:v>
      </x:c>
      <x:c r="B6555" s="2" t="str">
        <x:v>East</x:v>
      </x:c>
      <x:c r="C6555" s="2" t="str">
        <x:v>Jun</x:v>
      </x:c>
      <x:c r="D6555" s="2" t="str">
        <x:v>SKU-071</x:v>
      </x:c>
      <x:c r="E6555" s="15" t="n">
        <x:v>11</x:v>
      </x:c>
      <x:c r="F6555" s="11" t="n">
        <x:v>25</x:v>
      </x:c>
      <x:c r="G6555" s="11" t="n">
        <x:v>48</x:v>
      </x:c>
      <x:c r="H6555" s="11" t="n">
        <x:f>E6555*F6555</x:f>
        <x:v>275</x:v>
      </x:c>
      <x:c r="I6555" s="11" t="n">
        <x:f>H6555*(1-'Summary'!$B$5)</x:f>
        <x:v>261.25</x:v>
      </x:c>
      <x:c r="J6555" s="11" t="n">
        <x:f>E6555*G6555</x:f>
        <x:v>528</x:v>
      </x:c>
      <x:c r="K6555" s="11" t="n">
        <x:f>I6555-J6555</x:f>
        <x:v>-266.75</x:v>
      </x:c>
      <x:c r="L6555" s="14" t="n">
        <x:f>K6555/I6555</x:f>
        <x:v>-1.0210526315789474</x:v>
      </x:c>
    </x:row>
    <x:row r="6556" ht="22" customHeight="1">
      <x:c r="A6556" s="2" t="str">
        <x:v>ORD-06552</x:v>
      </x:c>
      <x:c r="B6556" s="2" t="str">
        <x:v>West</x:v>
      </x:c>
      <x:c r="C6556" s="2" t="str">
        <x:v>Jun</x:v>
      </x:c>
      <x:c r="D6556" s="2" t="str">
        <x:v>SKU-072</x:v>
      </x:c>
      <x:c r="E6556" s="15" t="n">
        <x:v>18</x:v>
      </x:c>
      <x:c r="F6556" s="11" t="n">
        <x:v>38</x:v>
      </x:c>
      <x:c r="G6556" s="11" t="n">
        <x:v>59</x:v>
      </x:c>
      <x:c r="H6556" s="11" t="n">
        <x:f>E6556*F6556</x:f>
        <x:v>684</x:v>
      </x:c>
      <x:c r="I6556" s="11" t="n">
        <x:f>H6556*(1-'Summary'!$B$5)</x:f>
        <x:v>649.8</x:v>
      </x:c>
      <x:c r="J6556" s="11" t="n">
        <x:f>E6556*G6556</x:f>
        <x:v>1062</x:v>
      </x:c>
      <x:c r="K6556" s="11" t="n">
        <x:f>I6556-J6556</x:f>
        <x:v>-412.20000000000005</x:v>
      </x:c>
      <x:c r="L6556" s="14" t="n">
        <x:f>K6556/I6556</x:f>
        <x:v>-0.6343490304709143</x:v>
      </x:c>
    </x:row>
    <x:row r="6557" ht="22" customHeight="1">
      <x:c r="A6557" s="2" t="str">
        <x:v>ORD-06553</x:v>
      </x:c>
      <x:c r="B6557" s="2" t="str">
        <x:v>North</x:v>
      </x:c>
      <x:c r="C6557" s="2" t="str">
        <x:v>Jul</x:v>
      </x:c>
      <x:c r="D6557" s="2" t="str">
        <x:v>SKU-073</x:v>
      </x:c>
      <x:c r="E6557" s="15" t="n">
        <x:v>1</x:v>
      </x:c>
      <x:c r="F6557" s="11" t="n">
        <x:v>51</x:v>
      </x:c>
      <x:c r="G6557" s="11" t="n">
        <x:v>70</x:v>
      </x:c>
      <x:c r="H6557" s="11" t="n">
        <x:f>E6557*F6557</x:f>
        <x:v>51</x:v>
      </x:c>
      <x:c r="I6557" s="11" t="n">
        <x:f>H6557*(1-'Summary'!$B$5)</x:f>
        <x:v>48.449999999999996</x:v>
      </x:c>
      <x:c r="J6557" s="11" t="n">
        <x:f>E6557*G6557</x:f>
        <x:v>70</x:v>
      </x:c>
      <x:c r="K6557" s="11" t="n">
        <x:f>I6557-J6557</x:f>
        <x:v>-21.550000000000004</x:v>
      </x:c>
      <x:c r="L6557" s="14" t="n">
        <x:f>K6557/I6557</x:f>
        <x:v>-0.44478844169246656</x:v>
      </x:c>
    </x:row>
    <x:row r="6558" ht="22" customHeight="1">
      <x:c r="A6558" s="2" t="str">
        <x:v>ORD-06554</x:v>
      </x:c>
      <x:c r="B6558" s="2" t="str">
        <x:v>South</x:v>
      </x:c>
      <x:c r="C6558" s="2" t="str">
        <x:v>Jul</x:v>
      </x:c>
      <x:c r="D6558" s="2" t="str">
        <x:v>SKU-074</x:v>
      </x:c>
      <x:c r="E6558" s="15" t="n">
        <x:v>8</x:v>
      </x:c>
      <x:c r="F6558" s="11" t="n">
        <x:v>64</x:v>
      </x:c>
      <x:c r="G6558" s="11" t="n">
        <x:v>81</x:v>
      </x:c>
      <x:c r="H6558" s="11" t="n">
        <x:f>E6558*F6558</x:f>
        <x:v>512</x:v>
      </x:c>
      <x:c r="I6558" s="11" t="n">
        <x:f>H6558*(1-'Summary'!$B$5)</x:f>
        <x:v>486.4</x:v>
      </x:c>
      <x:c r="J6558" s="11" t="n">
        <x:f>E6558*G6558</x:f>
        <x:v>648</x:v>
      </x:c>
      <x:c r="K6558" s="11" t="n">
        <x:f>I6558-J6558</x:f>
        <x:v>-161.60000000000002</x:v>
      </x:c>
      <x:c r="L6558" s="14" t="n">
        <x:f>K6558/I6558</x:f>
        <x:v>-0.3322368421052632</x:v>
      </x:c>
    </x:row>
    <x:row r="6559" ht="22" customHeight="1">
      <x:c r="A6559" s="2" t="str">
        <x:v>ORD-06555</x:v>
      </x:c>
      <x:c r="B6559" s="2" t="str">
        <x:v>East</x:v>
      </x:c>
      <x:c r="C6559" s="2" t="str">
        <x:v>Jul</x:v>
      </x:c>
      <x:c r="D6559" s="2" t="str">
        <x:v>SKU-075</x:v>
      </x:c>
      <x:c r="E6559" s="15" t="n">
        <x:v>15</x:v>
      </x:c>
      <x:c r="F6559" s="11" t="n">
        <x:v>77</x:v>
      </x:c>
      <x:c r="G6559" s="11" t="n">
        <x:v>92</x:v>
      </x:c>
      <x:c r="H6559" s="11" t="n">
        <x:f>E6559*F6559</x:f>
        <x:v>1155</x:v>
      </x:c>
      <x:c r="I6559" s="11" t="n">
        <x:f>H6559*(1-'Summary'!$B$5)</x:f>
        <x:v>1097.25</x:v>
      </x:c>
      <x:c r="J6559" s="11" t="n">
        <x:f>E6559*G6559</x:f>
        <x:v>1380</x:v>
      </x:c>
      <x:c r="K6559" s="11" t="n">
        <x:f>I6559-J6559</x:f>
        <x:v>-282.75</x:v>
      </x:c>
      <x:c r="L6559" s="14" t="n">
        <x:f>K6559/I6559</x:f>
        <x:v>-0.2576896787423103</x:v>
      </x:c>
    </x:row>
    <x:row r="6560" ht="22" customHeight="1">
      <x:c r="A6560" s="2" t="str">
        <x:v>ORD-06556</x:v>
      </x:c>
      <x:c r="B6560" s="2" t="str">
        <x:v>West</x:v>
      </x:c>
      <x:c r="C6560" s="2" t="str">
        <x:v>Jul</x:v>
      </x:c>
      <x:c r="D6560" s="2" t="str">
        <x:v>SKU-076</x:v>
      </x:c>
      <x:c r="E6560" s="15" t="n">
        <x:v>22</x:v>
      </x:c>
      <x:c r="F6560" s="11" t="n">
        <x:v>90</x:v>
      </x:c>
      <x:c r="G6560" s="11" t="n">
        <x:v>8</x:v>
      </x:c>
      <x:c r="H6560" s="11" t="n">
        <x:f>E6560*F6560</x:f>
        <x:v>1980</x:v>
      </x:c>
      <x:c r="I6560" s="11" t="n">
        <x:f>H6560*(1-'Summary'!$B$5)</x:f>
        <x:v>1881</x:v>
      </x:c>
      <x:c r="J6560" s="11" t="n">
        <x:f>E6560*G6560</x:f>
        <x:v>176</x:v>
      </x:c>
      <x:c r="K6560" s="11" t="n">
        <x:f>I6560-J6560</x:f>
        <x:v>1705</x:v>
      </x:c>
      <x:c r="L6560" s="14" t="n">
        <x:f>K6560/I6560</x:f>
        <x:v>0.9064327485380117</x:v>
      </x:c>
    </x:row>
    <x:row r="6561" ht="22" customHeight="1">
      <x:c r="A6561" s="2" t="str">
        <x:v>ORD-06557</x:v>
      </x:c>
      <x:c r="B6561" s="2" t="str">
        <x:v>North</x:v>
      </x:c>
      <x:c r="C6561" s="2" t="str">
        <x:v>Aug</x:v>
      </x:c>
      <x:c r="D6561" s="2" t="str">
        <x:v>SKU-077</x:v>
      </x:c>
      <x:c r="E6561" s="15" t="n">
        <x:v>5</x:v>
      </x:c>
      <x:c r="F6561" s="11" t="n">
        <x:v>103</x:v>
      </x:c>
      <x:c r="G6561" s="11" t="n">
        <x:v>19</x:v>
      </x:c>
      <x:c r="H6561" s="11" t="n">
        <x:f>E6561*F6561</x:f>
        <x:v>515</x:v>
      </x:c>
      <x:c r="I6561" s="11" t="n">
        <x:f>H6561*(1-'Summary'!$B$5)</x:f>
        <x:v>489.25</x:v>
      </x:c>
      <x:c r="J6561" s="11" t="n">
        <x:f>E6561*G6561</x:f>
        <x:v>95</x:v>
      </x:c>
      <x:c r="K6561" s="11" t="n">
        <x:f>I6561-J6561</x:f>
        <x:v>394.25</x:v>
      </x:c>
      <x:c r="L6561" s="14" t="n">
        <x:f>K6561/I6561</x:f>
        <x:v>0.8058252427184466</x:v>
      </x:c>
    </x:row>
    <x:row r="6562" ht="22" customHeight="1">
      <x:c r="A6562" s="2" t="str">
        <x:v>ORD-06558</x:v>
      </x:c>
      <x:c r="B6562" s="2" t="str">
        <x:v>South</x:v>
      </x:c>
      <x:c r="C6562" s="2" t="str">
        <x:v>Aug</x:v>
      </x:c>
      <x:c r="D6562" s="2" t="str">
        <x:v>SKU-078</x:v>
      </x:c>
      <x:c r="E6562" s="15" t="n">
        <x:v>12</x:v>
      </x:c>
      <x:c r="F6562" s="11" t="n">
        <x:v>116</x:v>
      </x:c>
      <x:c r="G6562" s="11" t="n">
        <x:v>30</x:v>
      </x:c>
      <x:c r="H6562" s="11" t="n">
        <x:f>E6562*F6562</x:f>
        <x:v>1392</x:v>
      </x:c>
      <x:c r="I6562" s="11" t="n">
        <x:f>H6562*(1-'Summary'!$B$5)</x:f>
        <x:v>1322.3999999999999</x:v>
      </x:c>
      <x:c r="J6562" s="11" t="n">
        <x:f>E6562*G6562</x:f>
        <x:v>360</x:v>
      </x:c>
      <x:c r="K6562" s="11" t="n">
        <x:f>I6562-J6562</x:f>
        <x:v>962.3999999999999</x:v>
      </x:c>
      <x:c r="L6562" s="14" t="n">
        <x:f>K6562/I6562</x:f>
        <x:v>0.7277676950998185</x:v>
      </x:c>
    </x:row>
    <x:row r="6563" ht="22" customHeight="1">
      <x:c r="A6563" s="2" t="str">
        <x:v>ORD-06559</x:v>
      </x:c>
      <x:c r="B6563" s="2" t="str">
        <x:v>East</x:v>
      </x:c>
      <x:c r="C6563" s="2" t="str">
        <x:v>Aug</x:v>
      </x:c>
      <x:c r="D6563" s="2" t="str">
        <x:v>SKU-079</x:v>
      </x:c>
      <x:c r="E6563" s="15" t="n">
        <x:v>19</x:v>
      </x:c>
      <x:c r="F6563" s="11" t="n">
        <x:v>129</x:v>
      </x:c>
      <x:c r="G6563" s="11" t="n">
        <x:v>41</x:v>
      </x:c>
      <x:c r="H6563" s="11" t="n">
        <x:f>E6563*F6563</x:f>
        <x:v>2451</x:v>
      </x:c>
      <x:c r="I6563" s="11" t="n">
        <x:f>H6563*(1-'Summary'!$B$5)</x:f>
        <x:v>2328.45</x:v>
      </x:c>
      <x:c r="J6563" s="11" t="n">
        <x:f>E6563*G6563</x:f>
        <x:v>779</x:v>
      </x:c>
      <x:c r="K6563" s="11" t="n">
        <x:f>I6563-J6563</x:f>
        <x:v>1549.4499999999998</x:v>
      </x:c>
      <x:c r="L6563" s="14" t="n">
        <x:f>K6563/I6563</x:f>
        <x:v>0.6654426764585883</x:v>
      </x:c>
    </x:row>
    <x:row r="6564" ht="22" customHeight="1">
      <x:c r="A6564" s="2" t="str">
        <x:v>ORD-06560</x:v>
      </x:c>
      <x:c r="B6564" s="2" t="str">
        <x:v>West</x:v>
      </x:c>
      <x:c r="C6564" s="2" t="str">
        <x:v>Aug</x:v>
      </x:c>
      <x:c r="D6564" s="2" t="str">
        <x:v>SKU-080</x:v>
      </x:c>
      <x:c r="E6564" s="15" t="n">
        <x:v>2</x:v>
      </x:c>
      <x:c r="F6564" s="11" t="n">
        <x:v>142</x:v>
      </x:c>
      <x:c r="G6564" s="11" t="n">
        <x:v>52</x:v>
      </x:c>
      <x:c r="H6564" s="11" t="n">
        <x:f>E6564*F6564</x:f>
        <x:v>284</x:v>
      </x:c>
      <x:c r="I6564" s="11" t="n">
        <x:f>H6564*(1-'Summary'!$B$5)</x:f>
        <x:v>269.8</x:v>
      </x:c>
      <x:c r="J6564" s="11" t="n">
        <x:f>E6564*G6564</x:f>
        <x:v>104</x:v>
      </x:c>
      <x:c r="K6564" s="11" t="n">
        <x:f>I6564-J6564</x:f>
        <x:v>165.8</x:v>
      </x:c>
      <x:c r="L6564" s="14" t="n">
        <x:f>K6564/I6564</x:f>
        <x:v>0.6145292809488511</x:v>
      </x:c>
    </x:row>
    <x:row r="6565" ht="22" customHeight="1">
      <x:c r="A6565" s="2" t="str">
        <x:v>ORD-06561</x:v>
      </x:c>
      <x:c r="B6565" s="2" t="str">
        <x:v>North</x:v>
      </x:c>
      <x:c r="C6565" s="2" t="str">
        <x:v>Sep</x:v>
      </x:c>
      <x:c r="D6565" s="2" t="str">
        <x:v>SKU-081</x:v>
      </x:c>
      <x:c r="E6565" s="15" t="n">
        <x:v>9</x:v>
      </x:c>
      <x:c r="F6565" s="11" t="n">
        <x:v>155</x:v>
      </x:c>
      <x:c r="G6565" s="11" t="n">
        <x:v>63</x:v>
      </x:c>
      <x:c r="H6565" s="11" t="n">
        <x:f>E6565*F6565</x:f>
        <x:v>1395</x:v>
      </x:c>
      <x:c r="I6565" s="11" t="n">
        <x:f>H6565*(1-'Summary'!$B$5)</x:f>
        <x:v>1325.25</x:v>
      </x:c>
      <x:c r="J6565" s="11" t="n">
        <x:f>E6565*G6565</x:f>
        <x:v>567</x:v>
      </x:c>
      <x:c r="K6565" s="11" t="n">
        <x:f>I6565-J6565</x:f>
        <x:v>758.25</x:v>
      </x:c>
      <x:c r="L6565" s="14" t="n">
        <x:f>K6565/I6565</x:f>
        <x:v>0.5721561969439728</x:v>
      </x:c>
    </x:row>
    <x:row r="6566" ht="22" customHeight="1">
      <x:c r="A6566" s="2" t="str">
        <x:v>ORD-06562</x:v>
      </x:c>
      <x:c r="B6566" s="2" t="str">
        <x:v>South</x:v>
      </x:c>
      <x:c r="C6566" s="2" t="str">
        <x:v>Sep</x:v>
      </x:c>
      <x:c r="D6566" s="2" t="str">
        <x:v>SKU-082</x:v>
      </x:c>
      <x:c r="E6566" s="15" t="n">
        <x:v>16</x:v>
      </x:c>
      <x:c r="F6566" s="11" t="n">
        <x:v>168</x:v>
      </x:c>
      <x:c r="G6566" s="11" t="n">
        <x:v>74</x:v>
      </x:c>
      <x:c r="H6566" s="11" t="n">
        <x:f>E6566*F6566</x:f>
        <x:v>2688</x:v>
      </x:c>
      <x:c r="I6566" s="11" t="n">
        <x:f>H6566*(1-'Summary'!$B$5)</x:f>
        <x:v>2553.6</x:v>
      </x:c>
      <x:c r="J6566" s="11" t="n">
        <x:f>E6566*G6566</x:f>
        <x:v>1184</x:v>
      </x:c>
      <x:c r="K6566" s="11" t="n">
        <x:f>I6566-J6566</x:f>
        <x:v>1369.6</x:v>
      </x:c>
      <x:c r="L6566" s="14" t="n">
        <x:f>K6566/I6566</x:f>
        <x:v>0.5363408521303258</x:v>
      </x:c>
    </x:row>
    <x:row r="6567" ht="22" customHeight="1">
      <x:c r="A6567" s="2" t="str">
        <x:v>ORD-06563</x:v>
      </x:c>
      <x:c r="B6567" s="2" t="str">
        <x:v>East</x:v>
      </x:c>
      <x:c r="C6567" s="2" t="str">
        <x:v>Sep</x:v>
      </x:c>
      <x:c r="D6567" s="2" t="str">
        <x:v>SKU-083</x:v>
      </x:c>
      <x:c r="E6567" s="15" t="n">
        <x:v>23</x:v>
      </x:c>
      <x:c r="F6567" s="11" t="n">
        <x:v>181</x:v>
      </x:c>
      <x:c r="G6567" s="11" t="n">
        <x:v>85</x:v>
      </x:c>
      <x:c r="H6567" s="11" t="n">
        <x:f>E6567*F6567</x:f>
        <x:v>4163</x:v>
      </x:c>
      <x:c r="I6567" s="11" t="n">
        <x:f>H6567*(1-'Summary'!$B$5)</x:f>
        <x:v>3954.85</x:v>
      </x:c>
      <x:c r="J6567" s="11" t="n">
        <x:f>E6567*G6567</x:f>
        <x:v>1955</x:v>
      </x:c>
      <x:c r="K6567" s="11" t="n">
        <x:f>I6567-J6567</x:f>
        <x:v>1999.85</x:v>
      </x:c>
      <x:c r="L6567" s="14" t="n">
        <x:f>K6567/I6567</x:f>
        <x:v>0.5056702529805176</x:v>
      </x:c>
    </x:row>
    <x:row r="6568" ht="22" customHeight="1">
      <x:c r="A6568" s="2" t="str">
        <x:v>ORD-06564</x:v>
      </x:c>
      <x:c r="B6568" s="2" t="str">
        <x:v>West</x:v>
      </x:c>
      <x:c r="C6568" s="2" t="str">
        <x:v>Sep</x:v>
      </x:c>
      <x:c r="D6568" s="2" t="str">
        <x:v>SKU-084</x:v>
      </x:c>
      <x:c r="E6568" s="15" t="n">
        <x:v>6</x:v>
      </x:c>
      <x:c r="F6568" s="11" t="n">
        <x:v>194</x:v>
      </x:c>
      <x:c r="G6568" s="11" t="n">
        <x:v>96</x:v>
      </x:c>
      <x:c r="H6568" s="11" t="n">
        <x:f>E6568*F6568</x:f>
        <x:v>1164</x:v>
      </x:c>
      <x:c r="I6568" s="11" t="n">
        <x:f>H6568*(1-'Summary'!$B$5)</x:f>
        <x:v>1105.8</x:v>
      </x:c>
      <x:c r="J6568" s="11" t="n">
        <x:f>E6568*G6568</x:f>
        <x:v>576</x:v>
      </x:c>
      <x:c r="K6568" s="11" t="n">
        <x:f>I6568-J6568</x:f>
        <x:v>529.8</x:v>
      </x:c>
      <x:c r="L6568" s="14" t="n">
        <x:f>K6568/I6568</x:f>
        <x:v>0.4791101465002713</x:v>
      </x:c>
    </x:row>
    <x:row r="6569" ht="22" customHeight="1">
      <x:c r="A6569" s="2" t="str">
        <x:v>ORD-06565</x:v>
      </x:c>
      <x:c r="B6569" s="2" t="str">
        <x:v>North</x:v>
      </x:c>
      <x:c r="C6569" s="2" t="str">
        <x:v>Oct</x:v>
      </x:c>
      <x:c r="D6569" s="2" t="str">
        <x:v>SKU-085</x:v>
      </x:c>
      <x:c r="E6569" s="15" t="n">
        <x:v>13</x:v>
      </x:c>
      <x:c r="F6569" s="11" t="n">
        <x:v>207</x:v>
      </x:c>
      <x:c r="G6569" s="11" t="n">
        <x:v>12</x:v>
      </x:c>
      <x:c r="H6569" s="11" t="n">
        <x:f>E6569*F6569</x:f>
        <x:v>2691</x:v>
      </x:c>
      <x:c r="I6569" s="11" t="n">
        <x:f>H6569*(1-'Summary'!$B$5)</x:f>
        <x:v>2556.45</x:v>
      </x:c>
      <x:c r="J6569" s="11" t="n">
        <x:f>E6569*G6569</x:f>
        <x:v>156</x:v>
      </x:c>
      <x:c r="K6569" s="11" t="n">
        <x:f>I6569-J6569</x:f>
        <x:v>2400.45</x:v>
      </x:c>
      <x:c r="L6569" s="14" t="n">
        <x:f>K6569/I6569</x:f>
        <x:v>0.938977879481312</x:v>
      </x:c>
    </x:row>
    <x:row r="6570" ht="22" customHeight="1">
      <x:c r="A6570" s="2" t="str">
        <x:v>ORD-06566</x:v>
      </x:c>
      <x:c r="B6570" s="2" t="str">
        <x:v>South</x:v>
      </x:c>
      <x:c r="C6570" s="2" t="str">
        <x:v>Oct</x:v>
      </x:c>
      <x:c r="D6570" s="2" t="str">
        <x:v>SKU-086</x:v>
      </x:c>
      <x:c r="E6570" s="15" t="n">
        <x:v>20</x:v>
      </x:c>
      <x:c r="F6570" s="11" t="n">
        <x:v>220</x:v>
      </x:c>
      <x:c r="G6570" s="11" t="n">
        <x:v>23</x:v>
      </x:c>
      <x:c r="H6570" s="11" t="n">
        <x:f>E6570*F6570</x:f>
        <x:v>4400</x:v>
      </x:c>
      <x:c r="I6570" s="11" t="n">
        <x:f>H6570*(1-'Summary'!$B$5)</x:f>
        <x:v>4180</x:v>
      </x:c>
      <x:c r="J6570" s="11" t="n">
        <x:f>E6570*G6570</x:f>
        <x:v>460</x:v>
      </x:c>
      <x:c r="K6570" s="11" t="n">
        <x:f>I6570-J6570</x:f>
        <x:v>3720</x:v>
      </x:c>
      <x:c r="L6570" s="14" t="n">
        <x:f>K6570/I6570</x:f>
        <x:v>0.8899521531100478</x:v>
      </x:c>
    </x:row>
    <x:row r="6571" ht="22" customHeight="1">
      <x:c r="A6571" s="2" t="str">
        <x:v>ORD-06567</x:v>
      </x:c>
      <x:c r="B6571" s="2" t="str">
        <x:v>East</x:v>
      </x:c>
      <x:c r="C6571" s="2" t="str">
        <x:v>Oct</x:v>
      </x:c>
      <x:c r="D6571" s="2" t="str">
        <x:v>SKU-087</x:v>
      </x:c>
      <x:c r="E6571" s="15" t="n">
        <x:v>3</x:v>
      </x:c>
      <x:c r="F6571" s="11" t="n">
        <x:v>233</x:v>
      </x:c>
      <x:c r="G6571" s="11" t="n">
        <x:v>34</x:v>
      </x:c>
      <x:c r="H6571" s="11" t="n">
        <x:f>E6571*F6571</x:f>
        <x:v>699</x:v>
      </x:c>
      <x:c r="I6571" s="11" t="n">
        <x:f>H6571*(1-'Summary'!$B$5)</x:f>
        <x:v>664.05</x:v>
      </x:c>
      <x:c r="J6571" s="11" t="n">
        <x:f>E6571*G6571</x:f>
        <x:v>102</x:v>
      </x:c>
      <x:c r="K6571" s="11" t="n">
        <x:f>I6571-J6571</x:f>
        <x:v>562.05</x:v>
      </x:c>
      <x:c r="L6571" s="14" t="n">
        <x:f>K6571/I6571</x:f>
        <x:v>0.846397108651457</x:v>
      </x:c>
    </x:row>
    <x:row r="6572" ht="22" customHeight="1">
      <x:c r="A6572" s="2" t="str">
        <x:v>ORD-06568</x:v>
      </x:c>
      <x:c r="B6572" s="2" t="str">
        <x:v>West</x:v>
      </x:c>
      <x:c r="C6572" s="2" t="str">
        <x:v>Oct</x:v>
      </x:c>
      <x:c r="D6572" s="2" t="str">
        <x:v>SKU-088</x:v>
      </x:c>
      <x:c r="E6572" s="15" t="n">
        <x:v>10</x:v>
      </x:c>
      <x:c r="F6572" s="11" t="n">
        <x:v>26</x:v>
      </x:c>
      <x:c r="G6572" s="11" t="n">
        <x:v>45</x:v>
      </x:c>
      <x:c r="H6572" s="11" t="n">
        <x:f>E6572*F6572</x:f>
        <x:v>260</x:v>
      </x:c>
      <x:c r="I6572" s="11" t="n">
        <x:f>H6572*(1-'Summary'!$B$5)</x:f>
        <x:v>247</x:v>
      </x:c>
      <x:c r="J6572" s="11" t="n">
        <x:f>E6572*G6572</x:f>
        <x:v>450</x:v>
      </x:c>
      <x:c r="K6572" s="11" t="n">
        <x:f>I6572-J6572</x:f>
        <x:v>-203</x:v>
      </x:c>
      <x:c r="L6572" s="14" t="n">
        <x:f>K6572/I6572</x:f>
        <x:v>-0.8218623481781376</x:v>
      </x:c>
    </x:row>
    <x:row r="6573" ht="22" customHeight="1">
      <x:c r="A6573" s="2" t="str">
        <x:v>ORD-06569</x:v>
      </x:c>
      <x:c r="B6573" s="2" t="str">
        <x:v>North</x:v>
      </x:c>
      <x:c r="C6573" s="2" t="str">
        <x:v>Nov</x:v>
      </x:c>
      <x:c r="D6573" s="2" t="str">
        <x:v>SKU-089</x:v>
      </x:c>
      <x:c r="E6573" s="15" t="n">
        <x:v>17</x:v>
      </x:c>
      <x:c r="F6573" s="11" t="n">
        <x:v>39</x:v>
      </x:c>
      <x:c r="G6573" s="11" t="n">
        <x:v>56</x:v>
      </x:c>
      <x:c r="H6573" s="11" t="n">
        <x:f>E6573*F6573</x:f>
        <x:v>663</x:v>
      </x:c>
      <x:c r="I6573" s="11" t="n">
        <x:f>H6573*(1-'Summary'!$B$5)</x:f>
        <x:v>629.85</x:v>
      </x:c>
      <x:c r="J6573" s="11" t="n">
        <x:f>E6573*G6573</x:f>
        <x:v>952</x:v>
      </x:c>
      <x:c r="K6573" s="11" t="n">
        <x:f>I6573-J6573</x:f>
        <x:v>-322.15</x:v>
      </x:c>
      <x:c r="L6573" s="14" t="n">
        <x:f>K6573/I6573</x:f>
        <x:v>-0.5114709851551956</x:v>
      </x:c>
    </x:row>
    <x:row r="6574" ht="22" customHeight="1">
      <x:c r="A6574" s="2" t="str">
        <x:v>ORD-06570</x:v>
      </x:c>
      <x:c r="B6574" s="2" t="str">
        <x:v>South</x:v>
      </x:c>
      <x:c r="C6574" s="2" t="str">
        <x:v>Nov</x:v>
      </x:c>
      <x:c r="D6574" s="2" t="str">
        <x:v>SKU-090</x:v>
      </x:c>
      <x:c r="E6574" s="15" t="n">
        <x:v>24</x:v>
      </x:c>
      <x:c r="F6574" s="11" t="n">
        <x:v>52</x:v>
      </x:c>
      <x:c r="G6574" s="11" t="n">
        <x:v>67</x:v>
      </x:c>
      <x:c r="H6574" s="11" t="n">
        <x:f>E6574*F6574</x:f>
        <x:v>1248</x:v>
      </x:c>
      <x:c r="I6574" s="11" t="n">
        <x:f>H6574*(1-'Summary'!$B$5)</x:f>
        <x:v>1185.6</x:v>
      </x:c>
      <x:c r="J6574" s="11" t="n">
        <x:f>E6574*G6574</x:f>
        <x:v>1608</x:v>
      </x:c>
      <x:c r="K6574" s="11" t="n">
        <x:f>I6574-J6574</x:f>
        <x:v>-422.4000000000001</x:v>
      </x:c>
      <x:c r="L6574" s="14" t="n">
        <x:f>K6574/I6574</x:f>
        <x:v>-0.3562753036437248</x:v>
      </x:c>
    </x:row>
    <x:row r="6575" ht="22" customHeight="1">
      <x:c r="A6575" s="2" t="str">
        <x:v>ORD-06571</x:v>
      </x:c>
      <x:c r="B6575" s="2" t="str">
        <x:v>East</x:v>
      </x:c>
      <x:c r="C6575" s="2" t="str">
        <x:v>Nov</x:v>
      </x:c>
      <x:c r="D6575" s="2" t="str">
        <x:v>SKU-091</x:v>
      </x:c>
      <x:c r="E6575" s="15" t="n">
        <x:v>7</x:v>
      </x:c>
      <x:c r="F6575" s="11" t="n">
        <x:v>65</x:v>
      </x:c>
      <x:c r="G6575" s="11" t="n">
        <x:v>78</x:v>
      </x:c>
      <x:c r="H6575" s="11" t="n">
        <x:f>E6575*F6575</x:f>
        <x:v>455</x:v>
      </x:c>
      <x:c r="I6575" s="11" t="n">
        <x:f>H6575*(1-'Summary'!$B$5)</x:f>
        <x:v>432.25</x:v>
      </x:c>
      <x:c r="J6575" s="11" t="n">
        <x:f>E6575*G6575</x:f>
        <x:v>546</x:v>
      </x:c>
      <x:c r="K6575" s="11" t="n">
        <x:f>I6575-J6575</x:f>
        <x:v>-113.75</x:v>
      </x:c>
      <x:c r="L6575" s="14" t="n">
        <x:f>K6575/I6575</x:f>
        <x:v>-0.2631578947368421</x:v>
      </x:c>
    </x:row>
    <x:row r="6576" ht="22" customHeight="1">
      <x:c r="A6576" s="2" t="str">
        <x:v>ORD-06572</x:v>
      </x:c>
      <x:c r="B6576" s="2" t="str">
        <x:v>West</x:v>
      </x:c>
      <x:c r="C6576" s="2" t="str">
        <x:v>Nov</x:v>
      </x:c>
      <x:c r="D6576" s="2" t="str">
        <x:v>SKU-092</x:v>
      </x:c>
      <x:c r="E6576" s="15" t="n">
        <x:v>14</x:v>
      </x:c>
      <x:c r="F6576" s="11" t="n">
        <x:v>78</x:v>
      </x:c>
      <x:c r="G6576" s="11" t="n">
        <x:v>89</x:v>
      </x:c>
      <x:c r="H6576" s="11" t="n">
        <x:f>E6576*F6576</x:f>
        <x:v>1092</x:v>
      </x:c>
      <x:c r="I6576" s="11" t="n">
        <x:f>H6576*(1-'Summary'!$B$5)</x:f>
        <x:v>1037.3999999999999</x:v>
      </x:c>
      <x:c r="J6576" s="11" t="n">
        <x:f>E6576*G6576</x:f>
        <x:v>1246</x:v>
      </x:c>
      <x:c r="K6576" s="11" t="n">
        <x:f>I6576-J6576</x:f>
        <x:v>-208.60000000000014</x:v>
      </x:c>
      <x:c r="L6576" s="14" t="n">
        <x:f>K6576/I6576</x:f>
        <x:v>-0.20107962213225386</x:v>
      </x:c>
    </x:row>
    <x:row r="6577" ht="22" customHeight="1">
      <x:c r="A6577" s="2" t="str">
        <x:v>ORD-06573</x:v>
      </x:c>
      <x:c r="B6577" s="2" t="str">
        <x:v>North</x:v>
      </x:c>
      <x:c r="C6577" s="2" t="str">
        <x:v>Dec</x:v>
      </x:c>
      <x:c r="D6577" s="2" t="str">
        <x:v>SKU-093</x:v>
      </x:c>
      <x:c r="E6577" s="15" t="n">
        <x:v>21</x:v>
      </x:c>
      <x:c r="F6577" s="11" t="n">
        <x:v>91</x:v>
      </x:c>
      <x:c r="G6577" s="11" t="n">
        <x:v>100</x:v>
      </x:c>
      <x:c r="H6577" s="11" t="n">
        <x:f>E6577*F6577</x:f>
        <x:v>1911</x:v>
      </x:c>
      <x:c r="I6577" s="11" t="n">
        <x:f>H6577*(1-'Summary'!$B$5)</x:f>
        <x:v>1815.4499999999998</x:v>
      </x:c>
      <x:c r="J6577" s="11" t="n">
        <x:f>E6577*G6577</x:f>
        <x:v>2100</x:v>
      </x:c>
      <x:c r="K6577" s="11" t="n">
        <x:f>I6577-J6577</x:f>
        <x:v>-284.5500000000002</x:v>
      </x:c>
      <x:c r="L6577" s="14" t="n">
        <x:f>K6577/I6577</x:f>
        <x:v>-0.15673799884326212</x:v>
      </x:c>
    </x:row>
    <x:row r="6578" ht="22" customHeight="1">
      <x:c r="A6578" s="2" t="str">
        <x:v>ORD-06574</x:v>
      </x:c>
      <x:c r="B6578" s="2" t="str">
        <x:v>South</x:v>
      </x:c>
      <x:c r="C6578" s="2" t="str">
        <x:v>Dec</x:v>
      </x:c>
      <x:c r="D6578" s="2" t="str">
        <x:v>SKU-094</x:v>
      </x:c>
      <x:c r="E6578" s="15" t="n">
        <x:v>4</x:v>
      </x:c>
      <x:c r="F6578" s="11" t="n">
        <x:v>104</x:v>
      </x:c>
      <x:c r="G6578" s="11" t="n">
        <x:v>16</x:v>
      </x:c>
      <x:c r="H6578" s="11" t="n">
        <x:f>E6578*F6578</x:f>
        <x:v>416</x:v>
      </x:c>
      <x:c r="I6578" s="11" t="n">
        <x:f>H6578*(1-'Summary'!$B$5)</x:f>
        <x:v>395.2</x:v>
      </x:c>
      <x:c r="J6578" s="11" t="n">
        <x:f>E6578*G6578</x:f>
        <x:v>64</x:v>
      </x:c>
      <x:c r="K6578" s="11" t="n">
        <x:f>I6578-J6578</x:f>
        <x:v>331.2</x:v>
      </x:c>
      <x:c r="L6578" s="14" t="n">
        <x:f>K6578/I6578</x:f>
        <x:v>0.8380566801619433</x:v>
      </x:c>
    </x:row>
    <x:row r="6579" ht="22" customHeight="1">
      <x:c r="A6579" s="2" t="str">
        <x:v>ORD-06575</x:v>
      </x:c>
      <x:c r="B6579" s="2" t="str">
        <x:v>East</x:v>
      </x:c>
      <x:c r="C6579" s="2" t="str">
        <x:v>Dec</x:v>
      </x:c>
      <x:c r="D6579" s="2" t="str">
        <x:v>SKU-095</x:v>
      </x:c>
      <x:c r="E6579" s="15" t="n">
        <x:v>11</x:v>
      </x:c>
      <x:c r="F6579" s="11" t="n">
        <x:v>117</x:v>
      </x:c>
      <x:c r="G6579" s="11" t="n">
        <x:v>27</x:v>
      </x:c>
      <x:c r="H6579" s="11" t="n">
        <x:f>E6579*F6579</x:f>
        <x:v>1287</x:v>
      </x:c>
      <x:c r="I6579" s="11" t="n">
        <x:f>H6579*(1-'Summary'!$B$5)</x:f>
        <x:v>1222.6499999999999</x:v>
      </x:c>
      <x:c r="J6579" s="11" t="n">
        <x:f>E6579*G6579</x:f>
        <x:v>297</x:v>
      </x:c>
      <x:c r="K6579" s="11" t="n">
        <x:f>I6579-J6579</x:f>
        <x:v>925.6499999999999</x:v>
      </x:c>
      <x:c r="L6579" s="14" t="n">
        <x:f>K6579/I6579</x:f>
        <x:v>0.7570850202429149</x:v>
      </x:c>
    </x:row>
    <x:row r="6580" ht="22" customHeight="1">
      <x:c r="A6580" s="2" t="str">
        <x:v>ORD-06576</x:v>
      </x:c>
      <x:c r="B6580" s="2" t="str">
        <x:v>West</x:v>
      </x:c>
      <x:c r="C6580" s="2" t="str">
        <x:v>Dec</x:v>
      </x:c>
      <x:c r="D6580" s="2" t="str">
        <x:v>SKU-096</x:v>
      </x:c>
      <x:c r="E6580" s="15" t="n">
        <x:v>18</x:v>
      </x:c>
      <x:c r="F6580" s="11" t="n">
        <x:v>130</x:v>
      </x:c>
      <x:c r="G6580" s="11" t="n">
        <x:v>38</x:v>
      </x:c>
      <x:c r="H6580" s="11" t="n">
        <x:f>E6580*F6580</x:f>
        <x:v>2340</x:v>
      </x:c>
      <x:c r="I6580" s="11" t="n">
        <x:f>H6580*(1-'Summary'!$B$5)</x:f>
        <x:v>2223</x:v>
      </x:c>
      <x:c r="J6580" s="11" t="n">
        <x:f>E6580*G6580</x:f>
        <x:v>684</x:v>
      </x:c>
      <x:c r="K6580" s="11" t="n">
        <x:f>I6580-J6580</x:f>
        <x:v>1539</x:v>
      </x:c>
      <x:c r="L6580" s="14" t="n">
        <x:f>K6580/I6580</x:f>
        <x:v>0.6923076923076923</x:v>
      </x:c>
    </x:row>
    <x:row r="6581" ht="22" customHeight="1">
      <x:c r="A6581" s="2" t="str">
        <x:v>ORD-06577</x:v>
      </x:c>
      <x:c r="B6581" s="2" t="str">
        <x:v>North</x:v>
      </x:c>
      <x:c r="C6581" s="2" t="str">
        <x:v>Jan</x:v>
      </x:c>
      <x:c r="D6581" s="2" t="str">
        <x:v>SKU-097</x:v>
      </x:c>
      <x:c r="E6581" s="15" t="n">
        <x:v>1</x:v>
      </x:c>
      <x:c r="F6581" s="11" t="n">
        <x:v>143</x:v>
      </x:c>
      <x:c r="G6581" s="11" t="n">
        <x:v>49</x:v>
      </x:c>
      <x:c r="H6581" s="11" t="n">
        <x:f>E6581*F6581</x:f>
        <x:v>143</x:v>
      </x:c>
      <x:c r="I6581" s="11" t="n">
        <x:f>H6581*(1-'Summary'!$B$5)</x:f>
        <x:v>135.85</x:v>
      </x:c>
      <x:c r="J6581" s="11" t="n">
        <x:f>E6581*G6581</x:f>
        <x:v>49</x:v>
      </x:c>
      <x:c r="K6581" s="11" t="n">
        <x:f>I6581-J6581</x:f>
        <x:v>86.85</x:v>
      </x:c>
      <x:c r="L6581" s="14" t="n">
        <x:f>K6581/I6581</x:f>
        <x:v>0.6393080603606919</x:v>
      </x:c>
    </x:row>
    <x:row r="6582" ht="22" customHeight="1">
      <x:c r="A6582" s="2" t="str">
        <x:v>ORD-06578</x:v>
      </x:c>
      <x:c r="B6582" s="2" t="str">
        <x:v>South</x:v>
      </x:c>
      <x:c r="C6582" s="2" t="str">
        <x:v>Jan</x:v>
      </x:c>
      <x:c r="D6582" s="2" t="str">
        <x:v>SKU-098</x:v>
      </x:c>
      <x:c r="E6582" s="15" t="n">
        <x:v>8</x:v>
      </x:c>
      <x:c r="F6582" s="11" t="n">
        <x:v>156</x:v>
      </x:c>
      <x:c r="G6582" s="11" t="n">
        <x:v>60</x:v>
      </x:c>
      <x:c r="H6582" s="11" t="n">
        <x:f>E6582*F6582</x:f>
        <x:v>1248</x:v>
      </x:c>
      <x:c r="I6582" s="11" t="n">
        <x:f>H6582*(1-'Summary'!$B$5)</x:f>
        <x:v>1185.6</x:v>
      </x:c>
      <x:c r="J6582" s="11" t="n">
        <x:f>E6582*G6582</x:f>
        <x:v>480</x:v>
      </x:c>
      <x:c r="K6582" s="11" t="n">
        <x:f>I6582-J6582</x:f>
        <x:v>705.5999999999999</x:v>
      </x:c>
      <x:c r="L6582" s="14" t="n">
        <x:f>K6582/I6582</x:f>
        <x:v>0.5951417004048583</x:v>
      </x:c>
    </x:row>
    <x:row r="6583" ht="22" customHeight="1">
      <x:c r="A6583" s="2" t="str">
        <x:v>ORD-06579</x:v>
      </x:c>
      <x:c r="B6583" s="2" t="str">
        <x:v>East</x:v>
      </x:c>
      <x:c r="C6583" s="2" t="str">
        <x:v>Jan</x:v>
      </x:c>
      <x:c r="D6583" s="2" t="str">
        <x:v>SKU-099</x:v>
      </x:c>
      <x:c r="E6583" s="15" t="n">
        <x:v>15</x:v>
      </x:c>
      <x:c r="F6583" s="11" t="n">
        <x:v>169</x:v>
      </x:c>
      <x:c r="G6583" s="11" t="n">
        <x:v>71</x:v>
      </x:c>
      <x:c r="H6583" s="11" t="n">
        <x:f>E6583*F6583</x:f>
        <x:v>2535</x:v>
      </x:c>
      <x:c r="I6583" s="11" t="n">
        <x:f>H6583*(1-'Summary'!$B$5)</x:f>
        <x:v>2408.25</x:v>
      </x:c>
      <x:c r="J6583" s="11" t="n">
        <x:f>E6583*G6583</x:f>
        <x:v>1065</x:v>
      </x:c>
      <x:c r="K6583" s="11" t="n">
        <x:f>I6583-J6583</x:f>
        <x:v>1343.25</x:v>
      </x:c>
      <x:c r="L6583" s="14" t="n">
        <x:f>K6583/I6583</x:f>
        <x:v>0.5577701650576145</x:v>
      </x:c>
    </x:row>
    <x:row r="6584" ht="22" customHeight="1">
      <x:c r="A6584" s="2" t="str">
        <x:v>ORD-06580</x:v>
      </x:c>
      <x:c r="B6584" s="2" t="str">
        <x:v>West</x:v>
      </x:c>
      <x:c r="C6584" s="2" t="str">
        <x:v>Jan</x:v>
      </x:c>
      <x:c r="D6584" s="2" t="str">
        <x:v>SKU-100</x:v>
      </x:c>
      <x:c r="E6584" s="15" t="n">
        <x:v>22</x:v>
      </x:c>
      <x:c r="F6584" s="11" t="n">
        <x:v>182</x:v>
      </x:c>
      <x:c r="G6584" s="11" t="n">
        <x:v>82</x:v>
      </x:c>
      <x:c r="H6584" s="11" t="n">
        <x:f>E6584*F6584</x:f>
        <x:v>4004</x:v>
      </x:c>
      <x:c r="I6584" s="11" t="n">
        <x:f>H6584*(1-'Summary'!$B$5)</x:f>
        <x:v>3803.7999999999997</x:v>
      </x:c>
      <x:c r="J6584" s="11" t="n">
        <x:f>E6584*G6584</x:f>
        <x:v>1804</x:v>
      </x:c>
      <x:c r="K6584" s="11" t="n">
        <x:f>I6584-J6584</x:f>
        <x:v>1999.7999999999997</x:v>
      </x:c>
      <x:c r="L6584" s="14" t="n">
        <x:f>K6584/I6584</x:f>
        <x:v>0.5257374204742625</x:v>
      </x:c>
    </x:row>
    <x:row r="6585" ht="22" customHeight="1">
      <x:c r="A6585" s="2" t="str">
        <x:v>ORD-06581</x:v>
      </x:c>
      <x:c r="B6585" s="2" t="str">
        <x:v>North</x:v>
      </x:c>
      <x:c r="C6585" s="2" t="str">
        <x:v>Feb</x:v>
      </x:c>
      <x:c r="D6585" s="2" t="str">
        <x:v>SKU-101</x:v>
      </x:c>
      <x:c r="E6585" s="15" t="n">
        <x:v>5</x:v>
      </x:c>
      <x:c r="F6585" s="11" t="n">
        <x:v>195</x:v>
      </x:c>
      <x:c r="G6585" s="11" t="n">
        <x:v>93</x:v>
      </x:c>
      <x:c r="H6585" s="11" t="n">
        <x:f>E6585*F6585</x:f>
        <x:v>975</x:v>
      </x:c>
      <x:c r="I6585" s="11" t="n">
        <x:f>H6585*(1-'Summary'!$B$5)</x:f>
        <x:v>926.25</x:v>
      </x:c>
      <x:c r="J6585" s="11" t="n">
        <x:f>E6585*G6585</x:f>
        <x:v>465</x:v>
      </x:c>
      <x:c r="K6585" s="11" t="n">
        <x:f>I6585-J6585</x:f>
        <x:v>461.25</x:v>
      </x:c>
      <x:c r="L6585" s="14" t="n">
        <x:f>K6585/I6585</x:f>
        <x:v>0.4979757085020243</x:v>
      </x:c>
    </x:row>
    <x:row r="6586" ht="22" customHeight="1">
      <x:c r="A6586" s="2" t="str">
        <x:v>ORD-06582</x:v>
      </x:c>
      <x:c r="B6586" s="2" t="str">
        <x:v>South</x:v>
      </x:c>
      <x:c r="C6586" s="2" t="str">
        <x:v>Feb</x:v>
      </x:c>
      <x:c r="D6586" s="2" t="str">
        <x:v>SKU-102</x:v>
      </x:c>
      <x:c r="E6586" s="15" t="n">
        <x:v>12</x:v>
      </x:c>
      <x:c r="F6586" s="11" t="n">
        <x:v>208</x:v>
      </x:c>
      <x:c r="G6586" s="11" t="n">
        <x:v>9</x:v>
      </x:c>
      <x:c r="H6586" s="11" t="n">
        <x:f>E6586*F6586</x:f>
        <x:v>2496</x:v>
      </x:c>
      <x:c r="I6586" s="11" t="n">
        <x:f>H6586*(1-'Summary'!$B$5)</x:f>
        <x:v>2371.2</x:v>
      </x:c>
      <x:c r="J6586" s="11" t="n">
        <x:f>E6586*G6586</x:f>
        <x:v>108</x:v>
      </x:c>
      <x:c r="K6586" s="11" t="n">
        <x:f>I6586-J6586</x:f>
        <x:v>2263.2</x:v>
      </x:c>
      <x:c r="L6586" s="14" t="n">
        <x:f>K6586/I6586</x:f>
        <x:v>0.9544534412955465</x:v>
      </x:c>
    </x:row>
    <x:row r="6587" ht="22" customHeight="1">
      <x:c r="A6587" s="2" t="str">
        <x:v>ORD-06583</x:v>
      </x:c>
      <x:c r="B6587" s="2" t="str">
        <x:v>East</x:v>
      </x:c>
      <x:c r="C6587" s="2" t="str">
        <x:v>Feb</x:v>
      </x:c>
      <x:c r="D6587" s="2" t="str">
        <x:v>SKU-103</x:v>
      </x:c>
      <x:c r="E6587" s="15" t="n">
        <x:v>19</x:v>
      </x:c>
      <x:c r="F6587" s="11" t="n">
        <x:v>221</x:v>
      </x:c>
      <x:c r="G6587" s="11" t="n">
        <x:v>20</x:v>
      </x:c>
      <x:c r="H6587" s="11" t="n">
        <x:f>E6587*F6587</x:f>
        <x:v>4199</x:v>
      </x:c>
      <x:c r="I6587" s="11" t="n">
        <x:f>H6587*(1-'Summary'!$B$5)</x:f>
        <x:v>3989.0499999999997</x:v>
      </x:c>
      <x:c r="J6587" s="11" t="n">
        <x:f>E6587*G6587</x:f>
        <x:v>380</x:v>
      </x:c>
      <x:c r="K6587" s="11" t="n">
        <x:f>I6587-J6587</x:f>
        <x:v>3609.0499999999997</x:v>
      </x:c>
      <x:c r="L6587" s="14" t="n">
        <x:f>K6587/I6587</x:f>
        <x:v>0.9047392236246725</x:v>
      </x:c>
    </x:row>
    <x:row r="6588" ht="22" customHeight="1">
      <x:c r="A6588" s="2" t="str">
        <x:v>ORD-06584</x:v>
      </x:c>
      <x:c r="B6588" s="2" t="str">
        <x:v>West</x:v>
      </x:c>
      <x:c r="C6588" s="2" t="str">
        <x:v>Feb</x:v>
      </x:c>
      <x:c r="D6588" s="2" t="str">
        <x:v>SKU-104</x:v>
      </x:c>
      <x:c r="E6588" s="15" t="n">
        <x:v>2</x:v>
      </x:c>
      <x:c r="F6588" s="11" t="n">
        <x:v>234</x:v>
      </x:c>
      <x:c r="G6588" s="11" t="n">
        <x:v>31</x:v>
      </x:c>
      <x:c r="H6588" s="11" t="n">
        <x:f>E6588*F6588</x:f>
        <x:v>468</x:v>
      </x:c>
      <x:c r="I6588" s="11" t="n">
        <x:f>H6588*(1-'Summary'!$B$5)</x:f>
        <x:v>444.59999999999997</x:v>
      </x:c>
      <x:c r="J6588" s="11" t="n">
        <x:f>E6588*G6588</x:f>
        <x:v>62</x:v>
      </x:c>
      <x:c r="K6588" s="11" t="n">
        <x:f>I6588-J6588</x:f>
        <x:v>382.59999999999997</x:v>
      </x:c>
      <x:c r="L6588" s="14" t="n">
        <x:f>K6588/I6588</x:f>
        <x:v>0.860548807917229</x:v>
      </x:c>
    </x:row>
    <x:row r="6589" ht="22" customHeight="1">
      <x:c r="A6589" s="2" t="str">
        <x:v>ORD-06585</x:v>
      </x:c>
      <x:c r="B6589" s="2" t="str">
        <x:v>North</x:v>
      </x:c>
      <x:c r="C6589" s="2" t="str">
        <x:v>Mar</x:v>
      </x:c>
      <x:c r="D6589" s="2" t="str">
        <x:v>SKU-105</x:v>
      </x:c>
      <x:c r="E6589" s="15" t="n">
        <x:v>9</x:v>
      </x:c>
      <x:c r="F6589" s="11" t="n">
        <x:v>27</x:v>
      </x:c>
      <x:c r="G6589" s="11" t="n">
        <x:v>42</x:v>
      </x:c>
      <x:c r="H6589" s="11" t="n">
        <x:f>E6589*F6589</x:f>
        <x:v>243</x:v>
      </x:c>
      <x:c r="I6589" s="11" t="n">
        <x:f>H6589*(1-'Summary'!$B$5)</x:f>
        <x:v>230.85</x:v>
      </x:c>
      <x:c r="J6589" s="11" t="n">
        <x:f>E6589*G6589</x:f>
        <x:v>378</x:v>
      </x:c>
      <x:c r="K6589" s="11" t="n">
        <x:f>I6589-J6589</x:f>
        <x:v>-147.15</x:v>
      </x:c>
      <x:c r="L6589" s="14" t="n">
        <x:f>K6589/I6589</x:f>
        <x:v>-0.6374269005847953</x:v>
      </x:c>
    </x:row>
    <x:row r="6590" ht="22" customHeight="1">
      <x:c r="A6590" s="2" t="str">
        <x:v>ORD-06586</x:v>
      </x:c>
      <x:c r="B6590" s="2" t="str">
        <x:v>South</x:v>
      </x:c>
      <x:c r="C6590" s="2" t="str">
        <x:v>Mar</x:v>
      </x:c>
      <x:c r="D6590" s="2" t="str">
        <x:v>SKU-106</x:v>
      </x:c>
      <x:c r="E6590" s="15" t="n">
        <x:v>16</x:v>
      </x:c>
      <x:c r="F6590" s="11" t="n">
        <x:v>40</x:v>
      </x:c>
      <x:c r="G6590" s="11" t="n">
        <x:v>53</x:v>
      </x:c>
      <x:c r="H6590" s="11" t="n">
        <x:f>E6590*F6590</x:f>
        <x:v>640</x:v>
      </x:c>
      <x:c r="I6590" s="11" t="n">
        <x:f>H6590*(1-'Summary'!$B$5)</x:f>
        <x:v>608</x:v>
      </x:c>
      <x:c r="J6590" s="11" t="n">
        <x:f>E6590*G6590</x:f>
        <x:v>848</x:v>
      </x:c>
      <x:c r="K6590" s="11" t="n">
        <x:f>I6590-J6590</x:f>
        <x:v>-240</x:v>
      </x:c>
      <x:c r="L6590" s="14" t="n">
        <x:f>K6590/I6590</x:f>
        <x:v>-0.39473684210526316</x:v>
      </x:c>
    </x:row>
    <x:row r="6591" ht="22" customHeight="1">
      <x:c r="A6591" s="2" t="str">
        <x:v>ORD-06587</x:v>
      </x:c>
      <x:c r="B6591" s="2" t="str">
        <x:v>East</x:v>
      </x:c>
      <x:c r="C6591" s="2" t="str">
        <x:v>Mar</x:v>
      </x:c>
      <x:c r="D6591" s="2" t="str">
        <x:v>SKU-107</x:v>
      </x:c>
      <x:c r="E6591" s="15" t="n">
        <x:v>23</x:v>
      </x:c>
      <x:c r="F6591" s="11" t="n">
        <x:v>53</x:v>
      </x:c>
      <x:c r="G6591" s="11" t="n">
        <x:v>64</x:v>
      </x:c>
      <x:c r="H6591" s="11" t="n">
        <x:f>E6591*F6591</x:f>
        <x:v>1219</x:v>
      </x:c>
      <x:c r="I6591" s="11" t="n">
        <x:f>H6591*(1-'Summary'!$B$5)</x:f>
        <x:v>1158.05</x:v>
      </x:c>
      <x:c r="J6591" s="11" t="n">
        <x:f>E6591*G6591</x:f>
        <x:v>1472</x:v>
      </x:c>
      <x:c r="K6591" s="11" t="n">
        <x:f>I6591-J6591</x:f>
        <x:v>-313.95000000000005</x:v>
      </x:c>
      <x:c r="L6591" s="14" t="n">
        <x:f>K6591/I6591</x:f>
        <x:v>-0.27110228401191666</x:v>
      </x:c>
    </x:row>
    <x:row r="6592" ht="22" customHeight="1">
      <x:c r="A6592" s="2" t="str">
        <x:v>ORD-06588</x:v>
      </x:c>
      <x:c r="B6592" s="2" t="str">
        <x:v>West</x:v>
      </x:c>
      <x:c r="C6592" s="2" t="str">
        <x:v>Mar</x:v>
      </x:c>
      <x:c r="D6592" s="2" t="str">
        <x:v>SKU-108</x:v>
      </x:c>
      <x:c r="E6592" s="15" t="n">
        <x:v>6</x:v>
      </x:c>
      <x:c r="F6592" s="11" t="n">
        <x:v>66</x:v>
      </x:c>
      <x:c r="G6592" s="11" t="n">
        <x:v>75</x:v>
      </x:c>
      <x:c r="H6592" s="11" t="n">
        <x:f>E6592*F6592</x:f>
        <x:v>396</x:v>
      </x:c>
      <x:c r="I6592" s="11" t="n">
        <x:f>H6592*(1-'Summary'!$B$5)</x:f>
        <x:v>376.2</x:v>
      </x:c>
      <x:c r="J6592" s="11" t="n">
        <x:f>E6592*G6592</x:f>
        <x:v>450</x:v>
      </x:c>
      <x:c r="K6592" s="11" t="n">
        <x:f>I6592-J6592</x:f>
        <x:v>-73.80000000000001</x:v>
      </x:c>
      <x:c r="L6592" s="14" t="n">
        <x:f>K6592/I6592</x:f>
        <x:v>-0.19617224880382778</x:v>
      </x:c>
    </x:row>
    <x:row r="6593" ht="22" customHeight="1">
      <x:c r="A6593" s="2" t="str">
        <x:v>ORD-06589</x:v>
      </x:c>
      <x:c r="B6593" s="2" t="str">
        <x:v>North</x:v>
      </x:c>
      <x:c r="C6593" s="2" t="str">
        <x:v>Apr</x:v>
      </x:c>
      <x:c r="D6593" s="2" t="str">
        <x:v>SKU-109</x:v>
      </x:c>
      <x:c r="E6593" s="15" t="n">
        <x:v>13</x:v>
      </x:c>
      <x:c r="F6593" s="11" t="n">
        <x:v>79</x:v>
      </x:c>
      <x:c r="G6593" s="11" t="n">
        <x:v>86</x:v>
      </x:c>
      <x:c r="H6593" s="11" t="n">
        <x:f>E6593*F6593</x:f>
        <x:v>1027</x:v>
      </x:c>
      <x:c r="I6593" s="11" t="n">
        <x:f>H6593*(1-'Summary'!$B$5)</x:f>
        <x:v>975.65</x:v>
      </x:c>
      <x:c r="J6593" s="11" t="n">
        <x:f>E6593*G6593</x:f>
        <x:v>1118</x:v>
      </x:c>
      <x:c r="K6593" s="11" t="n">
        <x:f>I6593-J6593</x:f>
        <x:v>-142.35000000000002</x:v>
      </x:c>
      <x:c r="L6593" s="14" t="n">
        <x:f>K6593/I6593</x:f>
        <x:v>-0.14590273151232513</x:v>
      </x:c>
    </x:row>
    <x:row r="6594" ht="22" customHeight="1">
      <x:c r="A6594" s="2" t="str">
        <x:v>ORD-06590</x:v>
      </x:c>
      <x:c r="B6594" s="2" t="str">
        <x:v>South</x:v>
      </x:c>
      <x:c r="C6594" s="2" t="str">
        <x:v>Apr</x:v>
      </x:c>
      <x:c r="D6594" s="2" t="str">
        <x:v>SKU-110</x:v>
      </x:c>
      <x:c r="E6594" s="15" t="n">
        <x:v>20</x:v>
      </x:c>
      <x:c r="F6594" s="11" t="n">
        <x:v>92</x:v>
      </x:c>
      <x:c r="G6594" s="11" t="n">
        <x:v>97</x:v>
      </x:c>
      <x:c r="H6594" s="11" t="n">
        <x:f>E6594*F6594</x:f>
        <x:v>1840</x:v>
      </x:c>
      <x:c r="I6594" s="11" t="n">
        <x:f>H6594*(1-'Summary'!$B$5)</x:f>
        <x:v>1748</x:v>
      </x:c>
      <x:c r="J6594" s="11" t="n">
        <x:f>E6594*G6594</x:f>
        <x:v>1940</x:v>
      </x:c>
      <x:c r="K6594" s="11" t="n">
        <x:f>I6594-J6594</x:f>
        <x:v>-192</x:v>
      </x:c>
      <x:c r="L6594" s="14" t="n">
        <x:f>K6594/I6594</x:f>
        <x:v>-0.10983981693363844</x:v>
      </x:c>
    </x:row>
    <x:row r="6595" ht="22" customHeight="1">
      <x:c r="A6595" s="2" t="str">
        <x:v>ORD-06591</x:v>
      </x:c>
      <x:c r="B6595" s="2" t="str">
        <x:v>East</x:v>
      </x:c>
      <x:c r="C6595" s="2" t="str">
        <x:v>Apr</x:v>
      </x:c>
      <x:c r="D6595" s="2" t="str">
        <x:v>SKU-111</x:v>
      </x:c>
      <x:c r="E6595" s="15" t="n">
        <x:v>3</x:v>
      </x:c>
      <x:c r="F6595" s="11" t="n">
        <x:v>105</x:v>
      </x:c>
      <x:c r="G6595" s="11" t="n">
        <x:v>13</x:v>
      </x:c>
      <x:c r="H6595" s="11" t="n">
        <x:f>E6595*F6595</x:f>
        <x:v>315</x:v>
      </x:c>
      <x:c r="I6595" s="11" t="n">
        <x:f>H6595*(1-'Summary'!$B$5)</x:f>
        <x:v>299.25</x:v>
      </x:c>
      <x:c r="J6595" s="11" t="n">
        <x:f>E6595*G6595</x:f>
        <x:v>39</x:v>
      </x:c>
      <x:c r="K6595" s="11" t="n">
        <x:f>I6595-J6595</x:f>
        <x:v>260.25</x:v>
      </x:c>
      <x:c r="L6595" s="14" t="n">
        <x:f>K6595/I6595</x:f>
        <x:v>0.8696741854636592</x:v>
      </x:c>
    </x:row>
    <x:row r="6596" ht="22" customHeight="1">
      <x:c r="A6596" s="2" t="str">
        <x:v>ORD-06592</x:v>
      </x:c>
      <x:c r="B6596" s="2" t="str">
        <x:v>West</x:v>
      </x:c>
      <x:c r="C6596" s="2" t="str">
        <x:v>Apr</x:v>
      </x:c>
      <x:c r="D6596" s="2" t="str">
        <x:v>SKU-112</x:v>
      </x:c>
      <x:c r="E6596" s="15" t="n">
        <x:v>10</x:v>
      </x:c>
      <x:c r="F6596" s="11" t="n">
        <x:v>118</x:v>
      </x:c>
      <x:c r="G6596" s="11" t="n">
        <x:v>24</x:v>
      </x:c>
      <x:c r="H6596" s="11" t="n">
        <x:f>E6596*F6596</x:f>
        <x:v>1180</x:v>
      </x:c>
      <x:c r="I6596" s="11" t="n">
        <x:f>H6596*(1-'Summary'!$B$5)</x:f>
        <x:v>1121</x:v>
      </x:c>
      <x:c r="J6596" s="11" t="n">
        <x:f>E6596*G6596</x:f>
        <x:v>240</x:v>
      </x:c>
      <x:c r="K6596" s="11" t="n">
        <x:f>I6596-J6596</x:f>
        <x:v>881</x:v>
      </x:c>
      <x:c r="L6596" s="14" t="n">
        <x:f>K6596/I6596</x:f>
        <x:v>0.7859054415700267</x:v>
      </x:c>
    </x:row>
    <x:row r="6597" ht="22" customHeight="1">
      <x:c r="A6597" s="2" t="str">
        <x:v>ORD-06593</x:v>
      </x:c>
      <x:c r="B6597" s="2" t="str">
        <x:v>North</x:v>
      </x:c>
      <x:c r="C6597" s="2" t="str">
        <x:v>May</x:v>
      </x:c>
      <x:c r="D6597" s="2" t="str">
        <x:v>SKU-113</x:v>
      </x:c>
      <x:c r="E6597" s="15" t="n">
        <x:v>17</x:v>
      </x:c>
      <x:c r="F6597" s="11" t="n">
        <x:v>131</x:v>
      </x:c>
      <x:c r="G6597" s="11" t="n">
        <x:v>35</x:v>
      </x:c>
      <x:c r="H6597" s="11" t="n">
        <x:f>E6597*F6597</x:f>
        <x:v>2227</x:v>
      </x:c>
      <x:c r="I6597" s="11" t="n">
        <x:f>H6597*(1-'Summary'!$B$5)</x:f>
        <x:v>2115.65</x:v>
      </x:c>
      <x:c r="J6597" s="11" t="n">
        <x:f>E6597*G6597</x:f>
        <x:v>595</x:v>
      </x:c>
      <x:c r="K6597" s="11" t="n">
        <x:f>I6597-J6597</x:f>
        <x:v>1520.65</x:v>
      </x:c>
      <x:c r="L6597" s="14" t="n">
        <x:f>K6597/I6597</x:f>
        <x:v>0.7187625552430695</x:v>
      </x:c>
    </x:row>
    <x:row r="6598" ht="22" customHeight="1">
      <x:c r="A6598" s="2" t="str">
        <x:v>ORD-06594</x:v>
      </x:c>
      <x:c r="B6598" s="2" t="str">
        <x:v>South</x:v>
      </x:c>
      <x:c r="C6598" s="2" t="str">
        <x:v>May</x:v>
      </x:c>
      <x:c r="D6598" s="2" t="str">
        <x:v>SKU-114</x:v>
      </x:c>
      <x:c r="E6598" s="15" t="n">
        <x:v>24</x:v>
      </x:c>
      <x:c r="F6598" s="11" t="n">
        <x:v>144</x:v>
      </x:c>
      <x:c r="G6598" s="11" t="n">
        <x:v>46</x:v>
      </x:c>
      <x:c r="H6598" s="11" t="n">
        <x:f>E6598*F6598</x:f>
        <x:v>3456</x:v>
      </x:c>
      <x:c r="I6598" s="11" t="n">
        <x:f>H6598*(1-'Summary'!$B$5)</x:f>
        <x:v>3283.2</x:v>
      </x:c>
      <x:c r="J6598" s="11" t="n">
        <x:f>E6598*G6598</x:f>
        <x:v>1104</x:v>
      </x:c>
      <x:c r="K6598" s="11" t="n">
        <x:f>I6598-J6598</x:f>
        <x:v>2179.2</x:v>
      </x:c>
      <x:c r="L6598" s="14" t="n">
        <x:f>K6598/I6598</x:f>
        <x:v>0.6637426900584795</x:v>
      </x:c>
    </x:row>
    <x:row r="6599" ht="22" customHeight="1">
      <x:c r="A6599" s="2" t="str">
        <x:v>ORD-06595</x:v>
      </x:c>
      <x:c r="B6599" s="2" t="str">
        <x:v>East</x:v>
      </x:c>
      <x:c r="C6599" s="2" t="str">
        <x:v>May</x:v>
      </x:c>
      <x:c r="D6599" s="2" t="str">
        <x:v>SKU-115</x:v>
      </x:c>
      <x:c r="E6599" s="15" t="n">
        <x:v>7</x:v>
      </x:c>
      <x:c r="F6599" s="11" t="n">
        <x:v>157</x:v>
      </x:c>
      <x:c r="G6599" s="11" t="n">
        <x:v>57</x:v>
      </x:c>
      <x:c r="H6599" s="11" t="n">
        <x:f>E6599*F6599</x:f>
        <x:v>1099</x:v>
      </x:c>
      <x:c r="I6599" s="11" t="n">
        <x:f>H6599*(1-'Summary'!$B$5)</x:f>
        <x:v>1044.05</x:v>
      </x:c>
      <x:c r="J6599" s="11" t="n">
        <x:f>E6599*G6599</x:f>
        <x:v>399</x:v>
      </x:c>
      <x:c r="K6599" s="11" t="n">
        <x:f>I6599-J6599</x:f>
        <x:v>645.05</x:v>
      </x:c>
      <x:c r="L6599" s="14" t="n">
        <x:f>K6599/I6599</x:f>
        <x:v>0.6178343949044586</x:v>
      </x:c>
    </x:row>
    <x:row r="6600" ht="22" customHeight="1">
      <x:c r="A6600" s="2" t="str">
        <x:v>ORD-06596</x:v>
      </x:c>
      <x:c r="B6600" s="2" t="str">
        <x:v>West</x:v>
      </x:c>
      <x:c r="C6600" s="2" t="str">
        <x:v>May</x:v>
      </x:c>
      <x:c r="D6600" s="2" t="str">
        <x:v>SKU-116</x:v>
      </x:c>
      <x:c r="E6600" s="15" t="n">
        <x:v>14</x:v>
      </x:c>
      <x:c r="F6600" s="11" t="n">
        <x:v>170</x:v>
      </x:c>
      <x:c r="G6600" s="11" t="n">
        <x:v>68</x:v>
      </x:c>
      <x:c r="H6600" s="11" t="n">
        <x:f>E6600*F6600</x:f>
        <x:v>2380</x:v>
      </x:c>
      <x:c r="I6600" s="11" t="n">
        <x:f>H6600*(1-'Summary'!$B$5)</x:f>
        <x:v>2261</x:v>
      </x:c>
      <x:c r="J6600" s="11" t="n">
        <x:f>E6600*G6600</x:f>
        <x:v>952</x:v>
      </x:c>
      <x:c r="K6600" s="11" t="n">
        <x:f>I6600-J6600</x:f>
        <x:v>1309</x:v>
      </x:c>
      <x:c r="L6600" s="14" t="n">
        <x:f>K6600/I6600</x:f>
        <x:v>0.5789473684210527</x:v>
      </x:c>
    </x:row>
    <x:row r="6601" ht="22" customHeight="1">
      <x:c r="A6601" s="2" t="str">
        <x:v>ORD-06597</x:v>
      </x:c>
      <x:c r="B6601" s="2" t="str">
        <x:v>North</x:v>
      </x:c>
      <x:c r="C6601" s="2" t="str">
        <x:v>Jun</x:v>
      </x:c>
      <x:c r="D6601" s="2" t="str">
        <x:v>SKU-117</x:v>
      </x:c>
      <x:c r="E6601" s="15" t="n">
        <x:v>21</x:v>
      </x:c>
      <x:c r="F6601" s="11" t="n">
        <x:v>183</x:v>
      </x:c>
      <x:c r="G6601" s="11" t="n">
        <x:v>79</x:v>
      </x:c>
      <x:c r="H6601" s="11" t="n">
        <x:f>E6601*F6601</x:f>
        <x:v>3843</x:v>
      </x:c>
      <x:c r="I6601" s="11" t="n">
        <x:f>H6601*(1-'Summary'!$B$5)</x:f>
        <x:v>3650.85</x:v>
      </x:c>
      <x:c r="J6601" s="11" t="n">
        <x:f>E6601*G6601</x:f>
        <x:v>1659</x:v>
      </x:c>
      <x:c r="K6601" s="11" t="n">
        <x:f>I6601-J6601</x:f>
        <x:v>1991.85</x:v>
      </x:c>
      <x:c r="L6601" s="14" t="n">
        <x:f>K6601/I6601</x:f>
        <x:v>0.545585274662065</x:v>
      </x:c>
    </x:row>
    <x:row r="6602" ht="22" customHeight="1">
      <x:c r="A6602" s="2" t="str">
        <x:v>ORD-06598</x:v>
      </x:c>
      <x:c r="B6602" s="2" t="str">
        <x:v>South</x:v>
      </x:c>
      <x:c r="C6602" s="2" t="str">
        <x:v>Jun</x:v>
      </x:c>
      <x:c r="D6602" s="2" t="str">
        <x:v>SKU-118</x:v>
      </x:c>
      <x:c r="E6602" s="15" t="n">
        <x:v>4</x:v>
      </x:c>
      <x:c r="F6602" s="11" t="n">
        <x:v>196</x:v>
      </x:c>
      <x:c r="G6602" s="11" t="n">
        <x:v>90</x:v>
      </x:c>
      <x:c r="H6602" s="11" t="n">
        <x:f>E6602*F6602</x:f>
        <x:v>784</x:v>
      </x:c>
      <x:c r="I6602" s="11" t="n">
        <x:f>H6602*(1-'Summary'!$B$5)</x:f>
        <x:v>744.8</x:v>
      </x:c>
      <x:c r="J6602" s="11" t="n">
        <x:f>E6602*G6602</x:f>
        <x:v>360</x:v>
      </x:c>
      <x:c r="K6602" s="11" t="n">
        <x:f>I6602-J6602</x:f>
        <x:v>384.79999999999995</x:v>
      </x:c>
      <x:c r="L6602" s="14" t="n">
        <x:f>K6602/I6602</x:f>
        <x:v>0.5166487647690655</x:v>
      </x:c>
    </x:row>
    <x:row r="6603" ht="22" customHeight="1">
      <x:c r="A6603" s="2" t="str">
        <x:v>ORD-06599</x:v>
      </x:c>
      <x:c r="B6603" s="2" t="str">
        <x:v>East</x:v>
      </x:c>
      <x:c r="C6603" s="2" t="str">
        <x:v>Jun</x:v>
      </x:c>
      <x:c r="D6603" s="2" t="str">
        <x:v>SKU-119</x:v>
      </x:c>
      <x:c r="E6603" s="15" t="n">
        <x:v>11</x:v>
      </x:c>
      <x:c r="F6603" s="11" t="n">
        <x:v>209</x:v>
      </x:c>
      <x:c r="G6603" s="11" t="n">
        <x:v>101</x:v>
      </x:c>
      <x:c r="H6603" s="11" t="n">
        <x:f>E6603*F6603</x:f>
        <x:v>2299</x:v>
      </x:c>
      <x:c r="I6603" s="11" t="n">
        <x:f>H6603*(1-'Summary'!$B$5)</x:f>
        <x:v>2184.0499999999997</x:v>
      </x:c>
      <x:c r="J6603" s="11" t="n">
        <x:f>E6603*G6603</x:f>
        <x:v>1111</x:v>
      </x:c>
      <x:c r="K6603" s="11" t="n">
        <x:f>I6603-J6603</x:f>
        <x:v>1073.0499999999997</x:v>
      </x:c>
      <x:c r="L6603" s="14" t="n">
        <x:f>K6603/I6603</x:f>
        <x:v>0.4913120120876353</x:v>
      </x:c>
    </x:row>
    <x:row r="6604" ht="22" customHeight="1">
      <x:c r="A6604" s="2" t="str">
        <x:v>ORD-06600</x:v>
      </x:c>
      <x:c r="B6604" s="2" t="str">
        <x:v>West</x:v>
      </x:c>
      <x:c r="C6604" s="2" t="str">
        <x:v>Jun</x:v>
      </x:c>
      <x:c r="D6604" s="2" t="str">
        <x:v>SKU-120</x:v>
      </x:c>
      <x:c r="E6604" s="15" t="n">
        <x:v>18</x:v>
      </x:c>
      <x:c r="F6604" s="11" t="n">
        <x:v>222</x:v>
      </x:c>
      <x:c r="G6604" s="11" t="n">
        <x:v>17</x:v>
      </x:c>
      <x:c r="H6604" s="11" t="n">
        <x:f>E6604*F6604</x:f>
        <x:v>3996</x:v>
      </x:c>
      <x:c r="I6604" s="11" t="n">
        <x:f>H6604*(1-'Summary'!$B$5)</x:f>
        <x:v>3796.2</x:v>
      </x:c>
      <x:c r="J6604" s="11" t="n">
        <x:f>E6604*G6604</x:f>
        <x:v>306</x:v>
      </x:c>
      <x:c r="K6604" s="11" t="n">
        <x:f>I6604-J6604</x:f>
        <x:v>3490.2</x:v>
      </x:c>
      <x:c r="L6604" s="14" t="n">
        <x:f>K6604/I6604</x:f>
        <x:v>0.9193930772878142</x:v>
      </x:c>
    </x:row>
    <x:row r="6605" ht="22" customHeight="1">
      <x:c r="A6605" s="2" t="str">
        <x:v>ORD-06601</x:v>
      </x:c>
      <x:c r="B6605" s="2" t="str">
        <x:v>North</x:v>
      </x:c>
      <x:c r="C6605" s="2" t="str">
        <x:v>Jul</x:v>
      </x:c>
      <x:c r="D6605" s="2" t="str">
        <x:v>SKU-001</x:v>
      </x:c>
      <x:c r="E6605" s="15" t="n">
        <x:v>1</x:v>
      </x:c>
      <x:c r="F6605" s="11" t="n">
        <x:v>15</x:v>
      </x:c>
      <x:c r="G6605" s="11" t="n">
        <x:v>28</x:v>
      </x:c>
      <x:c r="H6605" s="11" t="n">
        <x:f>E6605*F6605</x:f>
        <x:v>15</x:v>
      </x:c>
      <x:c r="I6605" s="11" t="n">
        <x:f>H6605*(1-'Summary'!$B$5)</x:f>
        <x:v>14.25</x:v>
      </x:c>
      <x:c r="J6605" s="11" t="n">
        <x:f>E6605*G6605</x:f>
        <x:v>28</x:v>
      </x:c>
      <x:c r="K6605" s="11" t="n">
        <x:f>I6605-J6605</x:f>
        <x:v>-13.75</x:v>
      </x:c>
      <x:c r="L6605" s="14" t="n">
        <x:f>K6605/I6605</x:f>
        <x:v>-0.9649122807017544</x:v>
      </x:c>
    </x:row>
    <x:row r="6606" ht="22" customHeight="1">
      <x:c r="A6606" s="2" t="str">
        <x:v>ORD-06602</x:v>
      </x:c>
      <x:c r="B6606" s="2" t="str">
        <x:v>South</x:v>
      </x:c>
      <x:c r="C6606" s="2" t="str">
        <x:v>Jul</x:v>
      </x:c>
      <x:c r="D6606" s="2" t="str">
        <x:v>SKU-002</x:v>
      </x:c>
      <x:c r="E6606" s="15" t="n">
        <x:v>8</x:v>
      </x:c>
      <x:c r="F6606" s="11" t="n">
        <x:v>28</x:v>
      </x:c>
      <x:c r="G6606" s="11" t="n">
        <x:v>39</x:v>
      </x:c>
      <x:c r="H6606" s="11" t="n">
        <x:f>E6606*F6606</x:f>
        <x:v>224</x:v>
      </x:c>
      <x:c r="I6606" s="11" t="n">
        <x:f>H6606*(1-'Summary'!$B$5)</x:f>
        <x:v>212.79999999999998</x:v>
      </x:c>
      <x:c r="J6606" s="11" t="n">
        <x:f>E6606*G6606</x:f>
        <x:v>312</x:v>
      </x:c>
      <x:c r="K6606" s="11" t="n">
        <x:f>I6606-J6606</x:f>
        <x:v>-99.20000000000002</x:v>
      </x:c>
      <x:c r="L6606" s="14" t="n">
        <x:f>K6606/I6606</x:f>
        <x:v>-0.4661654135338347</x:v>
      </x:c>
    </x:row>
    <x:row r="6607" ht="22" customHeight="1">
      <x:c r="A6607" s="2" t="str">
        <x:v>ORD-06603</x:v>
      </x:c>
      <x:c r="B6607" s="2" t="str">
        <x:v>East</x:v>
      </x:c>
      <x:c r="C6607" s="2" t="str">
        <x:v>Jul</x:v>
      </x:c>
      <x:c r="D6607" s="2" t="str">
        <x:v>SKU-003</x:v>
      </x:c>
      <x:c r="E6607" s="15" t="n">
        <x:v>15</x:v>
      </x:c>
      <x:c r="F6607" s="11" t="n">
        <x:v>41</x:v>
      </x:c>
      <x:c r="G6607" s="11" t="n">
        <x:v>50</x:v>
      </x:c>
      <x:c r="H6607" s="11" t="n">
        <x:f>E6607*F6607</x:f>
        <x:v>615</x:v>
      </x:c>
      <x:c r="I6607" s="11" t="n">
        <x:f>H6607*(1-'Summary'!$B$5)</x:f>
        <x:v>584.25</x:v>
      </x:c>
      <x:c r="J6607" s="11" t="n">
        <x:f>E6607*G6607</x:f>
        <x:v>750</x:v>
      </x:c>
      <x:c r="K6607" s="11" t="n">
        <x:f>I6607-J6607</x:f>
        <x:v>-165.75</x:v>
      </x:c>
      <x:c r="L6607" s="14" t="n">
        <x:f>K6607/I6607</x:f>
        <x:v>-0.28369704749679076</x:v>
      </x:c>
    </x:row>
    <x:row r="6608" ht="22" customHeight="1">
      <x:c r="A6608" s="2" t="str">
        <x:v>ORD-06604</x:v>
      </x:c>
      <x:c r="B6608" s="2" t="str">
        <x:v>West</x:v>
      </x:c>
      <x:c r="C6608" s="2" t="str">
        <x:v>Jul</x:v>
      </x:c>
      <x:c r="D6608" s="2" t="str">
        <x:v>SKU-004</x:v>
      </x:c>
      <x:c r="E6608" s="15" t="n">
        <x:v>22</x:v>
      </x:c>
      <x:c r="F6608" s="11" t="n">
        <x:v>54</x:v>
      </x:c>
      <x:c r="G6608" s="11" t="n">
        <x:v>61</x:v>
      </x:c>
      <x:c r="H6608" s="11" t="n">
        <x:f>E6608*F6608</x:f>
        <x:v>1188</x:v>
      </x:c>
      <x:c r="I6608" s="11" t="n">
        <x:f>H6608*(1-'Summary'!$B$5)</x:f>
        <x:v>1128.6</x:v>
      </x:c>
      <x:c r="J6608" s="11" t="n">
        <x:f>E6608*G6608</x:f>
        <x:v>1342</x:v>
      </x:c>
      <x:c r="K6608" s="11" t="n">
        <x:f>I6608-J6608</x:f>
        <x:v>-213.4000000000001</x:v>
      </x:c>
      <x:c r="L6608" s="14" t="n">
        <x:f>K6608/I6608</x:f>
        <x:v>-0.18908382066276813</x:v>
      </x:c>
    </x:row>
    <x:row r="6609" ht="22" customHeight="1">
      <x:c r="A6609" s="2" t="str">
        <x:v>ORD-06605</x:v>
      </x:c>
      <x:c r="B6609" s="2" t="str">
        <x:v>North</x:v>
      </x:c>
      <x:c r="C6609" s="2" t="str">
        <x:v>Aug</x:v>
      </x:c>
      <x:c r="D6609" s="2" t="str">
        <x:v>SKU-005</x:v>
      </x:c>
      <x:c r="E6609" s="15" t="n">
        <x:v>5</x:v>
      </x:c>
      <x:c r="F6609" s="11" t="n">
        <x:v>67</x:v>
      </x:c>
      <x:c r="G6609" s="11" t="n">
        <x:v>72</x:v>
      </x:c>
      <x:c r="H6609" s="11" t="n">
        <x:f>E6609*F6609</x:f>
        <x:v>335</x:v>
      </x:c>
      <x:c r="I6609" s="11" t="n">
        <x:f>H6609*(1-'Summary'!$B$5)</x:f>
        <x:v>318.25</x:v>
      </x:c>
      <x:c r="J6609" s="11" t="n">
        <x:f>E6609*G6609</x:f>
        <x:v>360</x:v>
      </x:c>
      <x:c r="K6609" s="11" t="n">
        <x:f>I6609-J6609</x:f>
        <x:v>-41.75</x:v>
      </x:c>
      <x:c r="L6609" s="14" t="n">
        <x:f>K6609/I6609</x:f>
        <x:v>-0.1311861743912019</x:v>
      </x:c>
    </x:row>
    <x:row r="6610" ht="22" customHeight="1">
      <x:c r="A6610" s="2" t="str">
        <x:v>ORD-06606</x:v>
      </x:c>
      <x:c r="B6610" s="2" t="str">
        <x:v>South</x:v>
      </x:c>
      <x:c r="C6610" s="2" t="str">
        <x:v>Aug</x:v>
      </x:c>
      <x:c r="D6610" s="2" t="str">
        <x:v>SKU-006</x:v>
      </x:c>
      <x:c r="E6610" s="15" t="n">
        <x:v>12</x:v>
      </x:c>
      <x:c r="F6610" s="11" t="n">
        <x:v>80</x:v>
      </x:c>
      <x:c r="G6610" s="11" t="n">
        <x:v>83</x:v>
      </x:c>
      <x:c r="H6610" s="11" t="n">
        <x:f>E6610*F6610</x:f>
        <x:v>960</x:v>
      </x:c>
      <x:c r="I6610" s="11" t="n">
        <x:f>H6610*(1-'Summary'!$B$5)</x:f>
        <x:v>912</x:v>
      </x:c>
      <x:c r="J6610" s="11" t="n">
        <x:f>E6610*G6610</x:f>
        <x:v>996</x:v>
      </x:c>
      <x:c r="K6610" s="11" t="n">
        <x:f>I6610-J6610</x:f>
        <x:v>-84</x:v>
      </x:c>
      <x:c r="L6610" s="14" t="n">
        <x:f>K6610/I6610</x:f>
        <x:v>-0.09210526315789473</x:v>
      </x:c>
    </x:row>
    <x:row r="6611" ht="22" customHeight="1">
      <x:c r="A6611" s="2" t="str">
        <x:v>ORD-06607</x:v>
      </x:c>
      <x:c r="B6611" s="2" t="str">
        <x:v>East</x:v>
      </x:c>
      <x:c r="C6611" s="2" t="str">
        <x:v>Aug</x:v>
      </x:c>
      <x:c r="D6611" s="2" t="str">
        <x:v>SKU-007</x:v>
      </x:c>
      <x:c r="E6611" s="15" t="n">
        <x:v>19</x:v>
      </x:c>
      <x:c r="F6611" s="11" t="n">
        <x:v>93</x:v>
      </x:c>
      <x:c r="G6611" s="11" t="n">
        <x:v>94</x:v>
      </x:c>
      <x:c r="H6611" s="11" t="n">
        <x:f>E6611*F6611</x:f>
        <x:v>1767</x:v>
      </x:c>
      <x:c r="I6611" s="11" t="n">
        <x:f>H6611*(1-'Summary'!$B$5)</x:f>
        <x:v>1678.6499999999999</x:v>
      </x:c>
      <x:c r="J6611" s="11" t="n">
        <x:f>E6611*G6611</x:f>
        <x:v>1786</x:v>
      </x:c>
      <x:c r="K6611" s="11" t="n">
        <x:f>I6611-J6611</x:f>
        <x:v>-107.35000000000014</x:v>
      </x:c>
      <x:c r="L6611" s="14" t="n">
        <x:f>K6611/I6611</x:f>
        <x:v>-0.06395019807583484</x:v>
      </x:c>
    </x:row>
    <x:row r="6612" ht="22" customHeight="1">
      <x:c r="A6612" s="2" t="str">
        <x:v>ORD-06608</x:v>
      </x:c>
      <x:c r="B6612" s="2" t="str">
        <x:v>West</x:v>
      </x:c>
      <x:c r="C6612" s="2" t="str">
        <x:v>Aug</x:v>
      </x:c>
      <x:c r="D6612" s="2" t="str">
        <x:v>SKU-008</x:v>
      </x:c>
      <x:c r="E6612" s="15" t="n">
        <x:v>2</x:v>
      </x:c>
      <x:c r="F6612" s="11" t="n">
        <x:v>106</x:v>
      </x:c>
      <x:c r="G6612" s="11" t="n">
        <x:v>10</x:v>
      </x:c>
      <x:c r="H6612" s="11" t="n">
        <x:f>E6612*F6612</x:f>
        <x:v>212</x:v>
      </x:c>
      <x:c r="I6612" s="11" t="n">
        <x:f>H6612*(1-'Summary'!$B$5)</x:f>
        <x:v>201.39999999999998</x:v>
      </x:c>
      <x:c r="J6612" s="11" t="n">
        <x:f>E6612*G6612</x:f>
        <x:v>20</x:v>
      </x:c>
      <x:c r="K6612" s="11" t="n">
        <x:f>I6612-J6612</x:f>
        <x:v>181.39999999999998</x:v>
      </x:c>
      <x:c r="L6612" s="14" t="n">
        <x:f>K6612/I6612</x:f>
        <x:v>0.900695134061569</x:v>
      </x:c>
    </x:row>
    <x:row r="6613" ht="22" customHeight="1">
      <x:c r="A6613" s="2" t="str">
        <x:v>ORD-06609</x:v>
      </x:c>
      <x:c r="B6613" s="2" t="str">
        <x:v>North</x:v>
      </x:c>
      <x:c r="C6613" s="2" t="str">
        <x:v>Sep</x:v>
      </x:c>
      <x:c r="D6613" s="2" t="str">
        <x:v>SKU-009</x:v>
      </x:c>
      <x:c r="E6613" s="15" t="n">
        <x:v>9</x:v>
      </x:c>
      <x:c r="F6613" s="11" t="n">
        <x:v>119</x:v>
      </x:c>
      <x:c r="G6613" s="11" t="n">
        <x:v>21</x:v>
      </x:c>
      <x:c r="H6613" s="11" t="n">
        <x:f>E6613*F6613</x:f>
        <x:v>1071</x:v>
      </x:c>
      <x:c r="I6613" s="11" t="n">
        <x:f>H6613*(1-'Summary'!$B$5)</x:f>
        <x:v>1017.4499999999999</x:v>
      </x:c>
      <x:c r="J6613" s="11" t="n">
        <x:f>E6613*G6613</x:f>
        <x:v>189</x:v>
      </x:c>
      <x:c r="K6613" s="11" t="n">
        <x:f>I6613-J6613</x:f>
        <x:v>828.4499999999999</x:v>
      </x:c>
      <x:c r="L6613" s="14" t="n">
        <x:f>K6613/I6613</x:f>
        <x:v>0.8142414860681114</x:v>
      </x:c>
    </x:row>
    <x:row r="6614" ht="22" customHeight="1">
      <x:c r="A6614" s="2" t="str">
        <x:v>ORD-06610</x:v>
      </x:c>
      <x:c r="B6614" s="2" t="str">
        <x:v>South</x:v>
      </x:c>
      <x:c r="C6614" s="2" t="str">
        <x:v>Sep</x:v>
      </x:c>
      <x:c r="D6614" s="2" t="str">
        <x:v>SKU-010</x:v>
      </x:c>
      <x:c r="E6614" s="15" t="n">
        <x:v>16</x:v>
      </x:c>
      <x:c r="F6614" s="11" t="n">
        <x:v>132</x:v>
      </x:c>
      <x:c r="G6614" s="11" t="n">
        <x:v>32</x:v>
      </x:c>
      <x:c r="H6614" s="11" t="n">
        <x:f>E6614*F6614</x:f>
        <x:v>2112</x:v>
      </x:c>
      <x:c r="I6614" s="11" t="n">
        <x:f>H6614*(1-'Summary'!$B$5)</x:f>
        <x:v>2006.3999999999999</x:v>
      </x:c>
      <x:c r="J6614" s="11" t="n">
        <x:f>E6614*G6614</x:f>
        <x:v>512</x:v>
      </x:c>
      <x:c r="K6614" s="11" t="n">
        <x:f>I6614-J6614</x:f>
        <x:v>1494.3999999999999</x:v>
      </x:c>
      <x:c r="L6614" s="14" t="n">
        <x:f>K6614/I6614</x:f>
        <x:v>0.74481658692185</x:v>
      </x:c>
    </x:row>
    <x:row r="6615" ht="22" customHeight="1">
      <x:c r="A6615" s="2" t="str">
        <x:v>ORD-06611</x:v>
      </x:c>
      <x:c r="B6615" s="2" t="str">
        <x:v>East</x:v>
      </x:c>
      <x:c r="C6615" s="2" t="str">
        <x:v>Sep</x:v>
      </x:c>
      <x:c r="D6615" s="2" t="str">
        <x:v>SKU-011</x:v>
      </x:c>
      <x:c r="E6615" s="15" t="n">
        <x:v>23</x:v>
      </x:c>
      <x:c r="F6615" s="11" t="n">
        <x:v>145</x:v>
      </x:c>
      <x:c r="G6615" s="11" t="n">
        <x:v>43</x:v>
      </x:c>
      <x:c r="H6615" s="11" t="n">
        <x:f>E6615*F6615</x:f>
        <x:v>3335</x:v>
      </x:c>
      <x:c r="I6615" s="11" t="n">
        <x:f>H6615*(1-'Summary'!$B$5)</x:f>
        <x:v>3168.25</x:v>
      </x:c>
      <x:c r="J6615" s="11" t="n">
        <x:f>E6615*G6615</x:f>
        <x:v>989</x:v>
      </x:c>
      <x:c r="K6615" s="11" t="n">
        <x:f>I6615-J6615</x:f>
        <x:v>2179.25</x:v>
      </x:c>
      <x:c r="L6615" s="14" t="n">
        <x:f>K6615/I6615</x:f>
        <x:v>0.6878402903811253</x:v>
      </x:c>
    </x:row>
    <x:row r="6616" ht="22" customHeight="1">
      <x:c r="A6616" s="2" t="str">
        <x:v>ORD-06612</x:v>
      </x:c>
      <x:c r="B6616" s="2" t="str">
        <x:v>West</x:v>
      </x:c>
      <x:c r="C6616" s="2" t="str">
        <x:v>Sep</x:v>
      </x:c>
      <x:c r="D6616" s="2" t="str">
        <x:v>SKU-012</x:v>
      </x:c>
      <x:c r="E6616" s="15" t="n">
        <x:v>6</x:v>
      </x:c>
      <x:c r="F6616" s="11" t="n">
        <x:v>158</x:v>
      </x:c>
      <x:c r="G6616" s="11" t="n">
        <x:v>54</x:v>
      </x:c>
      <x:c r="H6616" s="11" t="n">
        <x:f>E6616*F6616</x:f>
        <x:v>948</x:v>
      </x:c>
      <x:c r="I6616" s="11" t="n">
        <x:f>H6616*(1-'Summary'!$B$5)</x:f>
        <x:v>900.5999999999999</x:v>
      </x:c>
      <x:c r="J6616" s="11" t="n">
        <x:f>E6616*G6616</x:f>
        <x:v>324</x:v>
      </x:c>
      <x:c r="K6616" s="11" t="n">
        <x:f>I6616-J6616</x:f>
        <x:v>576.5999999999999</x:v>
      </x:c>
      <x:c r="L6616" s="14" t="n">
        <x:f>K6616/I6616</x:f>
        <x:v>0.6402398401065955</x:v>
      </x:c>
    </x:row>
    <x:row r="6617" ht="22" customHeight="1">
      <x:c r="A6617" s="2" t="str">
        <x:v>ORD-06613</x:v>
      </x:c>
      <x:c r="B6617" s="2" t="str">
        <x:v>North</x:v>
      </x:c>
      <x:c r="C6617" s="2" t="str">
        <x:v>Oct</x:v>
      </x:c>
      <x:c r="D6617" s="2" t="str">
        <x:v>SKU-013</x:v>
      </x:c>
      <x:c r="E6617" s="15" t="n">
        <x:v>13</x:v>
      </x:c>
      <x:c r="F6617" s="11" t="n">
        <x:v>171</x:v>
      </x:c>
      <x:c r="G6617" s="11" t="n">
        <x:v>65</x:v>
      </x:c>
      <x:c r="H6617" s="11" t="n">
        <x:f>E6617*F6617</x:f>
        <x:v>2223</x:v>
      </x:c>
      <x:c r="I6617" s="11" t="n">
        <x:f>H6617*(1-'Summary'!$B$5)</x:f>
        <x:v>2111.85</x:v>
      </x:c>
      <x:c r="J6617" s="11" t="n">
        <x:f>E6617*G6617</x:f>
        <x:v>845</x:v>
      </x:c>
      <x:c r="K6617" s="11" t="n">
        <x:f>I6617-J6617</x:f>
        <x:v>1266.85</x:v>
      </x:c>
      <x:c r="L6617" s="14" t="n">
        <x:f>K6617/I6617</x:f>
        <x:v>0.5998768851954447</x:v>
      </x:c>
    </x:row>
    <x:row r="6618" ht="22" customHeight="1">
      <x:c r="A6618" s="2" t="str">
        <x:v>ORD-06614</x:v>
      </x:c>
      <x:c r="B6618" s="2" t="str">
        <x:v>South</x:v>
      </x:c>
      <x:c r="C6618" s="2" t="str">
        <x:v>Oct</x:v>
      </x:c>
      <x:c r="D6618" s="2" t="str">
        <x:v>SKU-014</x:v>
      </x:c>
      <x:c r="E6618" s="15" t="n">
        <x:v>20</x:v>
      </x:c>
      <x:c r="F6618" s="11" t="n">
        <x:v>184</x:v>
      </x:c>
      <x:c r="G6618" s="11" t="n">
        <x:v>76</x:v>
      </x:c>
      <x:c r="H6618" s="11" t="n">
        <x:f>E6618*F6618</x:f>
        <x:v>3680</x:v>
      </x:c>
      <x:c r="I6618" s="11" t="n">
        <x:f>H6618*(1-'Summary'!$B$5)</x:f>
        <x:v>3496</x:v>
      </x:c>
      <x:c r="J6618" s="11" t="n">
        <x:f>E6618*G6618</x:f>
        <x:v>1520</x:v>
      </x:c>
      <x:c r="K6618" s="11" t="n">
        <x:f>I6618-J6618</x:f>
        <x:v>1976</x:v>
      </x:c>
      <x:c r="L6618" s="14" t="n">
        <x:f>K6618/I6618</x:f>
        <x:v>0.5652173913043478</x:v>
      </x:c>
    </x:row>
    <x:row r="6619" ht="22" customHeight="1">
      <x:c r="A6619" s="2" t="str">
        <x:v>ORD-06615</x:v>
      </x:c>
      <x:c r="B6619" s="2" t="str">
        <x:v>East</x:v>
      </x:c>
      <x:c r="C6619" s="2" t="str">
        <x:v>Oct</x:v>
      </x:c>
      <x:c r="D6619" s="2" t="str">
        <x:v>SKU-015</x:v>
      </x:c>
      <x:c r="E6619" s="15" t="n">
        <x:v>3</x:v>
      </x:c>
      <x:c r="F6619" s="11" t="n">
        <x:v>197</x:v>
      </x:c>
      <x:c r="G6619" s="11" t="n">
        <x:v>87</x:v>
      </x:c>
      <x:c r="H6619" s="11" t="n">
        <x:f>E6619*F6619</x:f>
        <x:v>591</x:v>
      </x:c>
      <x:c r="I6619" s="11" t="n">
        <x:f>H6619*(1-'Summary'!$B$5)</x:f>
        <x:v>561.4499999999999</x:v>
      </x:c>
      <x:c r="J6619" s="11" t="n">
        <x:f>E6619*G6619</x:f>
        <x:v>261</x:v>
      </x:c>
      <x:c r="K6619" s="11" t="n">
        <x:f>I6619-J6619</x:f>
        <x:v>300.44999999999993</x:v>
      </x:c>
      <x:c r="L6619" s="14" t="n">
        <x:f>K6619/I6619</x:f>
        <x:v>0.5351322468608067</x:v>
      </x:c>
    </x:row>
    <x:row r="6620" ht="22" customHeight="1">
      <x:c r="A6620" s="2" t="str">
        <x:v>ORD-06616</x:v>
      </x:c>
      <x:c r="B6620" s="2" t="str">
        <x:v>West</x:v>
      </x:c>
      <x:c r="C6620" s="2" t="str">
        <x:v>Oct</x:v>
      </x:c>
      <x:c r="D6620" s="2" t="str">
        <x:v>SKU-016</x:v>
      </x:c>
      <x:c r="E6620" s="15" t="n">
        <x:v>10</x:v>
      </x:c>
      <x:c r="F6620" s="11" t="n">
        <x:v>210</x:v>
      </x:c>
      <x:c r="G6620" s="11" t="n">
        <x:v>98</x:v>
      </x:c>
      <x:c r="H6620" s="11" t="n">
        <x:f>E6620*F6620</x:f>
        <x:v>2100</x:v>
      </x:c>
      <x:c r="I6620" s="11" t="n">
        <x:f>H6620*(1-'Summary'!$B$5)</x:f>
        <x:v>1995</x:v>
      </x:c>
      <x:c r="J6620" s="11" t="n">
        <x:f>E6620*G6620</x:f>
        <x:v>980</x:v>
      </x:c>
      <x:c r="K6620" s="11" t="n">
        <x:f>I6620-J6620</x:f>
        <x:v>1015</x:v>
      </x:c>
      <x:c r="L6620" s="14" t="n">
        <x:f>K6620/I6620</x:f>
        <x:v>0.5087719298245614</x:v>
      </x:c>
    </x:row>
    <x:row r="6621" ht="22" customHeight="1">
      <x:c r="A6621" s="2" t="str">
        <x:v>ORD-06617</x:v>
      </x:c>
      <x:c r="B6621" s="2" t="str">
        <x:v>North</x:v>
      </x:c>
      <x:c r="C6621" s="2" t="str">
        <x:v>Nov</x:v>
      </x:c>
      <x:c r="D6621" s="2" t="str">
        <x:v>SKU-017</x:v>
      </x:c>
      <x:c r="E6621" s="15" t="n">
        <x:v>17</x:v>
      </x:c>
      <x:c r="F6621" s="11" t="n">
        <x:v>223</x:v>
      </x:c>
      <x:c r="G6621" s="11" t="n">
        <x:v>14</x:v>
      </x:c>
      <x:c r="H6621" s="11" t="n">
        <x:f>E6621*F6621</x:f>
        <x:v>3791</x:v>
      </x:c>
      <x:c r="I6621" s="11" t="n">
        <x:f>H6621*(1-'Summary'!$B$5)</x:f>
        <x:v>3601.45</x:v>
      </x:c>
      <x:c r="J6621" s="11" t="n">
        <x:f>E6621*G6621</x:f>
        <x:v>238</x:v>
      </x:c>
      <x:c r="K6621" s="11" t="n">
        <x:f>I6621-J6621</x:f>
        <x:v>3363.45</x:v>
      </x:c>
      <x:c r="L6621" s="14" t="n">
        <x:f>K6621/I6621</x:f>
        <x:v>0.9339155062544253</x:v>
      </x:c>
    </x:row>
    <x:row r="6622" ht="22" customHeight="1">
      <x:c r="A6622" s="2" t="str">
        <x:v>ORD-06618</x:v>
      </x:c>
      <x:c r="B6622" s="2" t="str">
        <x:v>South</x:v>
      </x:c>
      <x:c r="C6622" s="2" t="str">
        <x:v>Nov</x:v>
      </x:c>
      <x:c r="D6622" s="2" t="str">
        <x:v>SKU-018</x:v>
      </x:c>
      <x:c r="E6622" s="15" t="n">
        <x:v>24</x:v>
      </x:c>
      <x:c r="F6622" s="11" t="n">
        <x:v>16</x:v>
      </x:c>
      <x:c r="G6622" s="11" t="n">
        <x:v>25</x:v>
      </x:c>
      <x:c r="H6622" s="11" t="n">
        <x:f>E6622*F6622</x:f>
        <x:v>384</x:v>
      </x:c>
      <x:c r="I6622" s="11" t="n">
        <x:f>H6622*(1-'Summary'!$B$5)</x:f>
        <x:v>364.79999999999995</x:v>
      </x:c>
      <x:c r="J6622" s="11" t="n">
        <x:f>E6622*G6622</x:f>
        <x:v>600</x:v>
      </x:c>
      <x:c r="K6622" s="11" t="n">
        <x:f>I6622-J6622</x:f>
        <x:v>-235.20000000000005</x:v>
      </x:c>
      <x:c r="L6622" s="14" t="n">
        <x:f>K6622/I6622</x:f>
        <x:v>-0.6447368421052634</x:v>
      </x:c>
    </x:row>
    <x:row r="6623" ht="22" customHeight="1">
      <x:c r="A6623" s="2" t="str">
        <x:v>ORD-06619</x:v>
      </x:c>
      <x:c r="B6623" s="2" t="str">
        <x:v>East</x:v>
      </x:c>
      <x:c r="C6623" s="2" t="str">
        <x:v>Nov</x:v>
      </x:c>
      <x:c r="D6623" s="2" t="str">
        <x:v>SKU-019</x:v>
      </x:c>
      <x:c r="E6623" s="15" t="n">
        <x:v>7</x:v>
      </x:c>
      <x:c r="F6623" s="11" t="n">
        <x:v>29</x:v>
      </x:c>
      <x:c r="G6623" s="11" t="n">
        <x:v>36</x:v>
      </x:c>
      <x:c r="H6623" s="11" t="n">
        <x:f>E6623*F6623</x:f>
        <x:v>203</x:v>
      </x:c>
      <x:c r="I6623" s="11" t="n">
        <x:f>H6623*(1-'Summary'!$B$5)</x:f>
        <x:v>192.85</x:v>
      </x:c>
      <x:c r="J6623" s="11" t="n">
        <x:f>E6623*G6623</x:f>
        <x:v>252</x:v>
      </x:c>
      <x:c r="K6623" s="11" t="n">
        <x:f>I6623-J6623</x:f>
        <x:v>-59.150000000000006</x:v>
      </x:c>
      <x:c r="L6623" s="14" t="n">
        <x:f>K6623/I6623</x:f>
        <x:v>-0.3067150635208712</x:v>
      </x:c>
    </x:row>
    <x:row r="6624" ht="22" customHeight="1">
      <x:c r="A6624" s="2" t="str">
        <x:v>ORD-06620</x:v>
      </x:c>
      <x:c r="B6624" s="2" t="str">
        <x:v>West</x:v>
      </x:c>
      <x:c r="C6624" s="2" t="str">
        <x:v>Nov</x:v>
      </x:c>
      <x:c r="D6624" s="2" t="str">
        <x:v>SKU-020</x:v>
      </x:c>
      <x:c r="E6624" s="15" t="n">
        <x:v>14</x:v>
      </x:c>
      <x:c r="F6624" s="11" t="n">
        <x:v>42</x:v>
      </x:c>
      <x:c r="G6624" s="11" t="n">
        <x:v>47</x:v>
      </x:c>
      <x:c r="H6624" s="11" t="n">
        <x:f>E6624*F6624</x:f>
        <x:v>588</x:v>
      </x:c>
      <x:c r="I6624" s="11" t="n">
        <x:f>H6624*(1-'Summary'!$B$5)</x:f>
        <x:v>558.6</x:v>
      </x:c>
      <x:c r="J6624" s="11" t="n">
        <x:f>E6624*G6624</x:f>
        <x:v>658</x:v>
      </x:c>
      <x:c r="K6624" s="11" t="n">
        <x:f>I6624-J6624</x:f>
        <x:v>-99.39999999999998</x:v>
      </x:c>
      <x:c r="L6624" s="14" t="n">
        <x:f>K6624/I6624</x:f>
        <x:v>-0.17794486215538843</x:v>
      </x:c>
    </x:row>
    <x:row r="6625" ht="22" customHeight="1">
      <x:c r="A6625" s="2" t="str">
        <x:v>ORD-06621</x:v>
      </x:c>
      <x:c r="B6625" s="2" t="str">
        <x:v>North</x:v>
      </x:c>
      <x:c r="C6625" s="2" t="str">
        <x:v>Dec</x:v>
      </x:c>
      <x:c r="D6625" s="2" t="str">
        <x:v>SKU-021</x:v>
      </x:c>
      <x:c r="E6625" s="15" t="n">
        <x:v>21</x:v>
      </x:c>
      <x:c r="F6625" s="11" t="n">
        <x:v>55</x:v>
      </x:c>
      <x:c r="G6625" s="11" t="n">
        <x:v>58</x:v>
      </x:c>
      <x:c r="H6625" s="11" t="n">
        <x:f>E6625*F6625</x:f>
        <x:v>1155</x:v>
      </x:c>
      <x:c r="I6625" s="11" t="n">
        <x:f>H6625*(1-'Summary'!$B$5)</x:f>
        <x:v>1097.25</x:v>
      </x:c>
      <x:c r="J6625" s="11" t="n">
        <x:f>E6625*G6625</x:f>
        <x:v>1218</x:v>
      </x:c>
      <x:c r="K6625" s="11" t="n">
        <x:f>I6625-J6625</x:f>
        <x:v>-120.75</x:v>
      </x:c>
      <x:c r="L6625" s="14" t="n">
        <x:f>K6625/I6625</x:f>
        <x:v>-0.11004784688995216</x:v>
      </x:c>
    </x:row>
    <x:row r="6626" ht="22" customHeight="1">
      <x:c r="A6626" s="2" t="str">
        <x:v>ORD-06622</x:v>
      </x:c>
      <x:c r="B6626" s="2" t="str">
        <x:v>South</x:v>
      </x:c>
      <x:c r="C6626" s="2" t="str">
        <x:v>Dec</x:v>
      </x:c>
      <x:c r="D6626" s="2" t="str">
        <x:v>SKU-022</x:v>
      </x:c>
      <x:c r="E6626" s="15" t="n">
        <x:v>4</x:v>
      </x:c>
      <x:c r="F6626" s="11" t="n">
        <x:v>68</x:v>
      </x:c>
      <x:c r="G6626" s="11" t="n">
        <x:v>69</x:v>
      </x:c>
      <x:c r="H6626" s="11" t="n">
        <x:f>E6626*F6626</x:f>
        <x:v>272</x:v>
      </x:c>
      <x:c r="I6626" s="11" t="n">
        <x:f>H6626*(1-'Summary'!$B$5)</x:f>
        <x:v>258.4</x:v>
      </x:c>
      <x:c r="J6626" s="11" t="n">
        <x:f>E6626*G6626</x:f>
        <x:v>276</x:v>
      </x:c>
      <x:c r="K6626" s="11" t="n">
        <x:f>I6626-J6626</x:f>
        <x:v>-17.600000000000023</x:v>
      </x:c>
      <x:c r="L6626" s="14" t="n">
        <x:f>K6626/I6626</x:f>
        <x:v>-0.06811145510835923</x:v>
      </x:c>
    </x:row>
    <x:row r="6627" ht="22" customHeight="1">
      <x:c r="A6627" s="2" t="str">
        <x:v>ORD-06623</x:v>
      </x:c>
      <x:c r="B6627" s="2" t="str">
        <x:v>East</x:v>
      </x:c>
      <x:c r="C6627" s="2" t="str">
        <x:v>Dec</x:v>
      </x:c>
      <x:c r="D6627" s="2" t="str">
        <x:v>SKU-023</x:v>
      </x:c>
      <x:c r="E6627" s="15" t="n">
        <x:v>11</x:v>
      </x:c>
      <x:c r="F6627" s="11" t="n">
        <x:v>81</x:v>
      </x:c>
      <x:c r="G6627" s="11" t="n">
        <x:v>80</x:v>
      </x:c>
      <x:c r="H6627" s="11" t="n">
        <x:f>E6627*F6627</x:f>
        <x:v>891</x:v>
      </x:c>
      <x:c r="I6627" s="11" t="n">
        <x:f>H6627*(1-'Summary'!$B$5)</x:f>
        <x:v>846.4499999999999</x:v>
      </x:c>
      <x:c r="J6627" s="11" t="n">
        <x:f>E6627*G6627</x:f>
        <x:v>880</x:v>
      </x:c>
      <x:c r="K6627" s="11" t="n">
        <x:f>I6627-J6627</x:f>
        <x:v>-33.55000000000007</x:v>
      </x:c>
      <x:c r="L6627" s="14" t="n">
        <x:f>K6627/I6627</x:f>
        <x:v>-0.03963612735542568</x:v>
      </x:c>
    </x:row>
    <x:row r="6628" ht="22" customHeight="1">
      <x:c r="A6628" s="2" t="str">
        <x:v>ORD-06624</x:v>
      </x:c>
      <x:c r="B6628" s="2" t="str">
        <x:v>West</x:v>
      </x:c>
      <x:c r="C6628" s="2" t="str">
        <x:v>Dec</x:v>
      </x:c>
      <x:c r="D6628" s="2" t="str">
        <x:v>SKU-024</x:v>
      </x:c>
      <x:c r="E6628" s="15" t="n">
        <x:v>18</x:v>
      </x:c>
      <x:c r="F6628" s="11" t="n">
        <x:v>94</x:v>
      </x:c>
      <x:c r="G6628" s="11" t="n">
        <x:v>91</x:v>
      </x:c>
      <x:c r="H6628" s="11" t="n">
        <x:f>E6628*F6628</x:f>
        <x:v>1692</x:v>
      </x:c>
      <x:c r="I6628" s="11" t="n">
        <x:f>H6628*(1-'Summary'!$B$5)</x:f>
        <x:v>1607.3999999999999</x:v>
      </x:c>
      <x:c r="J6628" s="11" t="n">
        <x:f>E6628*G6628</x:f>
        <x:v>1638</x:v>
      </x:c>
      <x:c r="K6628" s="11" t="n">
        <x:f>I6628-J6628</x:f>
        <x:v>-30.600000000000136</x:v>
      </x:c>
      <x:c r="L6628" s="14" t="n">
        <x:f>K6628/I6628</x:f>
        <x:v>-0.01903695408734611</x:v>
      </x:c>
    </x:row>
    <x:row r="6629" ht="22" customHeight="1">
      <x:c r="A6629" s="2" t="str">
        <x:v>ORD-06625</x:v>
      </x:c>
      <x:c r="B6629" s="2" t="str">
        <x:v>North</x:v>
      </x:c>
      <x:c r="C6629" s="2" t="str">
        <x:v>Jan</x:v>
      </x:c>
      <x:c r="D6629" s="2" t="str">
        <x:v>SKU-025</x:v>
      </x:c>
      <x:c r="E6629" s="15" t="n">
        <x:v>1</x:v>
      </x:c>
      <x:c r="F6629" s="11" t="n">
        <x:v>107</x:v>
      </x:c>
      <x:c r="G6629" s="11" t="n">
        <x:v>102</x:v>
      </x:c>
      <x:c r="H6629" s="11" t="n">
        <x:f>E6629*F6629</x:f>
        <x:v>107</x:v>
      </x:c>
      <x:c r="I6629" s="11" t="n">
        <x:f>H6629*(1-'Summary'!$B$5)</x:f>
        <x:v>101.64999999999999</x:v>
      </x:c>
      <x:c r="J6629" s="11" t="n">
        <x:f>E6629*G6629</x:f>
        <x:v>102</x:v>
      </x:c>
      <x:c r="K6629" s="11" t="n">
        <x:f>I6629-J6629</x:f>
        <x:v>-0.3500000000000085</x:v>
      </x:c>
      <x:c r="L6629" s="14" t="n">
        <x:f>K6629/I6629</x:f>
        <x:v>-0.00344318740777185</x:v>
      </x:c>
    </x:row>
    <x:row r="6630" ht="22" customHeight="1">
      <x:c r="A6630" s="2" t="str">
        <x:v>ORD-06626</x:v>
      </x:c>
      <x:c r="B6630" s="2" t="str">
        <x:v>South</x:v>
      </x:c>
      <x:c r="C6630" s="2" t="str">
        <x:v>Jan</x:v>
      </x:c>
      <x:c r="D6630" s="2" t="str">
        <x:v>SKU-026</x:v>
      </x:c>
      <x:c r="E6630" s="15" t="n">
        <x:v>8</x:v>
      </x:c>
      <x:c r="F6630" s="11" t="n">
        <x:v>120</x:v>
      </x:c>
      <x:c r="G6630" s="11" t="n">
        <x:v>18</x:v>
      </x:c>
      <x:c r="H6630" s="11" t="n">
        <x:f>E6630*F6630</x:f>
        <x:v>960</x:v>
      </x:c>
      <x:c r="I6630" s="11" t="n">
        <x:f>H6630*(1-'Summary'!$B$5)</x:f>
        <x:v>912</x:v>
      </x:c>
      <x:c r="J6630" s="11" t="n">
        <x:f>E6630*G6630</x:f>
        <x:v>144</x:v>
      </x:c>
      <x:c r="K6630" s="11" t="n">
        <x:f>I6630-J6630</x:f>
        <x:v>768</x:v>
      </x:c>
      <x:c r="L6630" s="14" t="n">
        <x:f>K6630/I6630</x:f>
        <x:v>0.8421052631578947</x:v>
      </x:c>
    </x:row>
    <x:row r="6631" ht="22" customHeight="1">
      <x:c r="A6631" s="2" t="str">
        <x:v>ORD-06627</x:v>
      </x:c>
      <x:c r="B6631" s="2" t="str">
        <x:v>East</x:v>
      </x:c>
      <x:c r="C6631" s="2" t="str">
        <x:v>Jan</x:v>
      </x:c>
      <x:c r="D6631" s="2" t="str">
        <x:v>SKU-027</x:v>
      </x:c>
      <x:c r="E6631" s="15" t="n">
        <x:v>15</x:v>
      </x:c>
      <x:c r="F6631" s="11" t="n">
        <x:v>133</x:v>
      </x:c>
      <x:c r="G6631" s="11" t="n">
        <x:v>29</x:v>
      </x:c>
      <x:c r="H6631" s="11" t="n">
        <x:f>E6631*F6631</x:f>
        <x:v>1995</x:v>
      </x:c>
      <x:c r="I6631" s="11" t="n">
        <x:f>H6631*(1-'Summary'!$B$5)</x:f>
        <x:v>1895.25</x:v>
      </x:c>
      <x:c r="J6631" s="11" t="n">
        <x:f>E6631*G6631</x:f>
        <x:v>435</x:v>
      </x:c>
      <x:c r="K6631" s="11" t="n">
        <x:f>I6631-J6631</x:f>
        <x:v>1460.25</x:v>
      </x:c>
      <x:c r="L6631" s="14" t="n">
        <x:f>K6631/I6631</x:f>
        <x:v>0.7704788286505738</x:v>
      </x:c>
    </x:row>
    <x:row r="6632" ht="22" customHeight="1">
      <x:c r="A6632" s="2" t="str">
        <x:v>ORD-06628</x:v>
      </x:c>
      <x:c r="B6632" s="2" t="str">
        <x:v>West</x:v>
      </x:c>
      <x:c r="C6632" s="2" t="str">
        <x:v>Jan</x:v>
      </x:c>
      <x:c r="D6632" s="2" t="str">
        <x:v>SKU-028</x:v>
      </x:c>
      <x:c r="E6632" s="15" t="n">
        <x:v>22</x:v>
      </x:c>
      <x:c r="F6632" s="11" t="n">
        <x:v>146</x:v>
      </x:c>
      <x:c r="G6632" s="11" t="n">
        <x:v>40</x:v>
      </x:c>
      <x:c r="H6632" s="11" t="n">
        <x:f>E6632*F6632</x:f>
        <x:v>3212</x:v>
      </x:c>
      <x:c r="I6632" s="11" t="n">
        <x:f>H6632*(1-'Summary'!$B$5)</x:f>
        <x:v>3051.3999999999996</x:v>
      </x:c>
      <x:c r="J6632" s="11" t="n">
        <x:f>E6632*G6632</x:f>
        <x:v>880</x:v>
      </x:c>
      <x:c r="K6632" s="11" t="n">
        <x:f>I6632-J6632</x:f>
        <x:v>2171.3999999999996</x:v>
      </x:c>
      <x:c r="L6632" s="14" t="n">
        <x:f>K6632/I6632</x:f>
        <x:v>0.7116077865897621</x:v>
      </x:c>
    </x:row>
    <x:row r="6633" ht="22" customHeight="1">
      <x:c r="A6633" s="2" t="str">
        <x:v>ORD-06629</x:v>
      </x:c>
      <x:c r="B6633" s="2" t="str">
        <x:v>North</x:v>
      </x:c>
      <x:c r="C6633" s="2" t="str">
        <x:v>Feb</x:v>
      </x:c>
      <x:c r="D6633" s="2" t="str">
        <x:v>SKU-029</x:v>
      </x:c>
      <x:c r="E6633" s="15" t="n">
        <x:v>5</x:v>
      </x:c>
      <x:c r="F6633" s="11" t="n">
        <x:v>159</x:v>
      </x:c>
      <x:c r="G6633" s="11" t="n">
        <x:v>51</x:v>
      </x:c>
      <x:c r="H6633" s="11" t="n">
        <x:f>E6633*F6633</x:f>
        <x:v>795</x:v>
      </x:c>
      <x:c r="I6633" s="11" t="n">
        <x:f>H6633*(1-'Summary'!$B$5)</x:f>
        <x:v>755.25</x:v>
      </x:c>
      <x:c r="J6633" s="11" t="n">
        <x:f>E6633*G6633</x:f>
        <x:v>255</x:v>
      </x:c>
      <x:c r="K6633" s="11" t="n">
        <x:f>I6633-J6633</x:f>
        <x:v>500.25</x:v>
      </x:c>
      <x:c r="L6633" s="14" t="n">
        <x:f>K6633/I6633</x:f>
        <x:v>0.6623634558093346</x:v>
      </x:c>
    </x:row>
    <x:row r="6634" ht="22" customHeight="1">
      <x:c r="A6634" s="2" t="str">
        <x:v>ORD-06630</x:v>
      </x:c>
      <x:c r="B6634" s="2" t="str">
        <x:v>South</x:v>
      </x:c>
      <x:c r="C6634" s="2" t="str">
        <x:v>Feb</x:v>
      </x:c>
      <x:c r="D6634" s="2" t="str">
        <x:v>SKU-030</x:v>
      </x:c>
      <x:c r="E6634" s="15" t="n">
        <x:v>12</x:v>
      </x:c>
      <x:c r="F6634" s="11" t="n">
        <x:v>172</x:v>
      </x:c>
      <x:c r="G6634" s="11" t="n">
        <x:v>62</x:v>
      </x:c>
      <x:c r="H6634" s="11" t="n">
        <x:f>E6634*F6634</x:f>
        <x:v>2064</x:v>
      </x:c>
      <x:c r="I6634" s="11" t="n">
        <x:f>H6634*(1-'Summary'!$B$5)</x:f>
        <x:v>1960.8</x:v>
      </x:c>
      <x:c r="J6634" s="11" t="n">
        <x:f>E6634*G6634</x:f>
        <x:v>744</x:v>
      </x:c>
      <x:c r="K6634" s="11" t="n">
        <x:f>I6634-J6634</x:f>
        <x:v>1216.8</x:v>
      </x:c>
      <x:c r="L6634" s="14" t="n">
        <x:f>K6634/I6634</x:f>
        <x:v>0.620563035495716</x:v>
      </x:c>
    </x:row>
    <x:row r="6635" ht="22" customHeight="1">
      <x:c r="A6635" s="2" t="str">
        <x:v>ORD-06631</x:v>
      </x:c>
      <x:c r="B6635" s="2" t="str">
        <x:v>East</x:v>
      </x:c>
      <x:c r="C6635" s="2" t="str">
        <x:v>Feb</x:v>
      </x:c>
      <x:c r="D6635" s="2" t="str">
        <x:v>SKU-031</x:v>
      </x:c>
      <x:c r="E6635" s="15" t="n">
        <x:v>19</x:v>
      </x:c>
      <x:c r="F6635" s="11" t="n">
        <x:v>185</x:v>
      </x:c>
      <x:c r="G6635" s="11" t="n">
        <x:v>73</x:v>
      </x:c>
      <x:c r="H6635" s="11" t="n">
        <x:f>E6635*F6635</x:f>
        <x:v>3515</x:v>
      </x:c>
      <x:c r="I6635" s="11" t="n">
        <x:f>H6635*(1-'Summary'!$B$5)</x:f>
        <x:v>3339.25</x:v>
      </x:c>
      <x:c r="J6635" s="11" t="n">
        <x:f>E6635*G6635</x:f>
        <x:v>1387</x:v>
      </x:c>
      <x:c r="K6635" s="11" t="n">
        <x:f>I6635-J6635</x:f>
        <x:v>1952.25</x:v>
      </x:c>
      <x:c r="L6635" s="14" t="n">
        <x:f>K6635/I6635</x:f>
        <x:v>0.5846372688477952</x:v>
      </x:c>
    </x:row>
    <x:row r="6636" ht="22" customHeight="1">
      <x:c r="A6636" s="2" t="str">
        <x:v>ORD-06632</x:v>
      </x:c>
      <x:c r="B6636" s="2" t="str">
        <x:v>West</x:v>
      </x:c>
      <x:c r="C6636" s="2" t="str">
        <x:v>Feb</x:v>
      </x:c>
      <x:c r="D6636" s="2" t="str">
        <x:v>SKU-032</x:v>
      </x:c>
      <x:c r="E6636" s="15" t="n">
        <x:v>2</x:v>
      </x:c>
      <x:c r="F6636" s="11" t="n">
        <x:v>198</x:v>
      </x:c>
      <x:c r="G6636" s="11" t="n">
        <x:v>84</x:v>
      </x:c>
      <x:c r="H6636" s="11" t="n">
        <x:f>E6636*F6636</x:f>
        <x:v>396</x:v>
      </x:c>
      <x:c r="I6636" s="11" t="n">
        <x:f>H6636*(1-'Summary'!$B$5)</x:f>
        <x:v>376.2</x:v>
      </x:c>
      <x:c r="J6636" s="11" t="n">
        <x:f>E6636*G6636</x:f>
        <x:v>168</x:v>
      </x:c>
      <x:c r="K6636" s="11" t="n">
        <x:f>I6636-J6636</x:f>
        <x:v>208.2</x:v>
      </x:c>
      <x:c r="L6636" s="14" t="n">
        <x:f>K6636/I6636</x:f>
        <x:v>0.5534290271132376</x:v>
      </x:c>
    </x:row>
    <x:row r="6637" ht="22" customHeight="1">
      <x:c r="A6637" s="2" t="str">
        <x:v>ORD-06633</x:v>
      </x:c>
      <x:c r="B6637" s="2" t="str">
        <x:v>North</x:v>
      </x:c>
      <x:c r="C6637" s="2" t="str">
        <x:v>Mar</x:v>
      </x:c>
      <x:c r="D6637" s="2" t="str">
        <x:v>SKU-033</x:v>
      </x:c>
      <x:c r="E6637" s="15" t="n">
        <x:v>9</x:v>
      </x:c>
      <x:c r="F6637" s="11" t="n">
        <x:v>211</x:v>
      </x:c>
      <x:c r="G6637" s="11" t="n">
        <x:v>95</x:v>
      </x:c>
      <x:c r="H6637" s="11" t="n">
        <x:f>E6637*F6637</x:f>
        <x:v>1899</x:v>
      </x:c>
      <x:c r="I6637" s="11" t="n">
        <x:f>H6637*(1-'Summary'!$B$5)</x:f>
        <x:v>1804.05</x:v>
      </x:c>
      <x:c r="J6637" s="11" t="n">
        <x:f>E6637*G6637</x:f>
        <x:v>855</x:v>
      </x:c>
      <x:c r="K6637" s="11" t="n">
        <x:f>I6637-J6637</x:f>
        <x:v>949.05</x:v>
      </x:c>
      <x:c r="L6637" s="14" t="n">
        <x:f>K6637/I6637</x:f>
        <x:v>0.5260663507109005</x:v>
      </x:c>
    </x:row>
    <x:row r="6638" ht="22" customHeight="1">
      <x:c r="A6638" s="2" t="str">
        <x:v>ORD-06634</x:v>
      </x:c>
      <x:c r="B6638" s="2" t="str">
        <x:v>South</x:v>
      </x:c>
      <x:c r="C6638" s="2" t="str">
        <x:v>Mar</x:v>
      </x:c>
      <x:c r="D6638" s="2" t="str">
        <x:v>SKU-034</x:v>
      </x:c>
      <x:c r="E6638" s="15" t="n">
        <x:v>16</x:v>
      </x:c>
      <x:c r="F6638" s="11" t="n">
        <x:v>224</x:v>
      </x:c>
      <x:c r="G6638" s="11" t="n">
        <x:v>11</x:v>
      </x:c>
      <x:c r="H6638" s="11" t="n">
        <x:f>E6638*F6638</x:f>
        <x:v>3584</x:v>
      </x:c>
      <x:c r="I6638" s="11" t="n">
        <x:f>H6638*(1-'Summary'!$B$5)</x:f>
        <x:v>3404.7999999999997</x:v>
      </x:c>
      <x:c r="J6638" s="11" t="n">
        <x:f>E6638*G6638</x:f>
        <x:v>176</x:v>
      </x:c>
      <x:c r="K6638" s="11" t="n">
        <x:f>I6638-J6638</x:f>
        <x:v>3228.7999999999997</x:v>
      </x:c>
      <x:c r="L6638" s="14" t="n">
        <x:f>K6638/I6638</x:f>
        <x:v>0.9483082706766918</x:v>
      </x:c>
    </x:row>
    <x:row r="6639" ht="22" customHeight="1">
      <x:c r="A6639" s="2" t="str">
        <x:v>ORD-06635</x:v>
      </x:c>
      <x:c r="B6639" s="2" t="str">
        <x:v>East</x:v>
      </x:c>
      <x:c r="C6639" s="2" t="str">
        <x:v>Mar</x:v>
      </x:c>
      <x:c r="D6639" s="2" t="str">
        <x:v>SKU-035</x:v>
      </x:c>
      <x:c r="E6639" s="15" t="n">
        <x:v>23</x:v>
      </x:c>
      <x:c r="F6639" s="11" t="n">
        <x:v>17</x:v>
      </x:c>
      <x:c r="G6639" s="11" t="n">
        <x:v>22</x:v>
      </x:c>
      <x:c r="H6639" s="11" t="n">
        <x:f>E6639*F6639</x:f>
        <x:v>391</x:v>
      </x:c>
      <x:c r="I6639" s="11" t="n">
        <x:f>H6639*(1-'Summary'!$B$5)</x:f>
        <x:v>371.45</x:v>
      </x:c>
      <x:c r="J6639" s="11" t="n">
        <x:f>E6639*G6639</x:f>
        <x:v>506</x:v>
      </x:c>
      <x:c r="K6639" s="11" t="n">
        <x:f>I6639-J6639</x:f>
        <x:v>-134.55</x:v>
      </x:c>
      <x:c r="L6639" s="14" t="n">
        <x:f>K6639/I6639</x:f>
        <x:v>-0.3622291021671827</x:v>
      </x:c>
    </x:row>
    <x:row r="6640" ht="22" customHeight="1">
      <x:c r="A6640" s="2" t="str">
        <x:v>ORD-06636</x:v>
      </x:c>
      <x:c r="B6640" s="2" t="str">
        <x:v>West</x:v>
      </x:c>
      <x:c r="C6640" s="2" t="str">
        <x:v>Mar</x:v>
      </x:c>
      <x:c r="D6640" s="2" t="str">
        <x:v>SKU-036</x:v>
      </x:c>
      <x:c r="E6640" s="15" t="n">
        <x:v>6</x:v>
      </x:c>
      <x:c r="F6640" s="11" t="n">
        <x:v>30</x:v>
      </x:c>
      <x:c r="G6640" s="11" t="n">
        <x:v>33</x:v>
      </x:c>
      <x:c r="H6640" s="11" t="n">
        <x:f>E6640*F6640</x:f>
        <x:v>180</x:v>
      </x:c>
      <x:c r="I6640" s="11" t="n">
        <x:f>H6640*(1-'Summary'!$B$5)</x:f>
        <x:v>171</x:v>
      </x:c>
      <x:c r="J6640" s="11" t="n">
        <x:f>E6640*G6640</x:f>
        <x:v>198</x:v>
      </x:c>
      <x:c r="K6640" s="11" t="n">
        <x:f>I6640-J6640</x:f>
        <x:v>-27</x:v>
      </x:c>
      <x:c r="L6640" s="14" t="n">
        <x:f>K6640/I6640</x:f>
        <x:v>-0.15789473684210525</x:v>
      </x:c>
    </x:row>
    <x:row r="6641" ht="22" customHeight="1">
      <x:c r="A6641" s="2" t="str">
        <x:v>ORD-06637</x:v>
      </x:c>
      <x:c r="B6641" s="2" t="str">
        <x:v>North</x:v>
      </x:c>
      <x:c r="C6641" s="2" t="str">
        <x:v>Apr</x:v>
      </x:c>
      <x:c r="D6641" s="2" t="str">
        <x:v>SKU-037</x:v>
      </x:c>
      <x:c r="E6641" s="15" t="n">
        <x:v>13</x:v>
      </x:c>
      <x:c r="F6641" s="11" t="n">
        <x:v>43</x:v>
      </x:c>
      <x:c r="G6641" s="11" t="n">
        <x:v>44</x:v>
      </x:c>
      <x:c r="H6641" s="11" t="n">
        <x:f>E6641*F6641</x:f>
        <x:v>559</x:v>
      </x:c>
      <x:c r="I6641" s="11" t="n">
        <x:f>H6641*(1-'Summary'!$B$5)</x:f>
        <x:v>531.05</x:v>
      </x:c>
      <x:c r="J6641" s="11" t="n">
        <x:f>E6641*G6641</x:f>
        <x:v>572</x:v>
      </x:c>
      <x:c r="K6641" s="11" t="n">
        <x:f>I6641-J6641</x:f>
        <x:v>-40.950000000000045</x:v>
      </x:c>
      <x:c r="L6641" s="14" t="n">
        <x:f>K6641/I6641</x:f>
        <x:v>-0.07711138310893523</x:v>
      </x:c>
    </x:row>
    <x:row r="6642" ht="22" customHeight="1">
      <x:c r="A6642" s="2" t="str">
        <x:v>ORD-06638</x:v>
      </x:c>
      <x:c r="B6642" s="2" t="str">
        <x:v>South</x:v>
      </x:c>
      <x:c r="C6642" s="2" t="str">
        <x:v>Apr</x:v>
      </x:c>
      <x:c r="D6642" s="2" t="str">
        <x:v>SKU-038</x:v>
      </x:c>
      <x:c r="E6642" s="15" t="n">
        <x:v>20</x:v>
      </x:c>
      <x:c r="F6642" s="11" t="n">
        <x:v>56</x:v>
      </x:c>
      <x:c r="G6642" s="11" t="n">
        <x:v>55</x:v>
      </x:c>
      <x:c r="H6642" s="11" t="n">
        <x:f>E6642*F6642</x:f>
        <x:v>1120</x:v>
      </x:c>
      <x:c r="I6642" s="11" t="n">
        <x:f>H6642*(1-'Summary'!$B$5)</x:f>
        <x:v>1064</x:v>
      </x:c>
      <x:c r="J6642" s="11" t="n">
        <x:f>E6642*G6642</x:f>
        <x:v>1100</x:v>
      </x:c>
      <x:c r="K6642" s="11" t="n">
        <x:f>I6642-J6642</x:f>
        <x:v>-36</x:v>
      </x:c>
      <x:c r="L6642" s="14" t="n">
        <x:f>K6642/I6642</x:f>
        <x:v>-0.03383458646616541</x:v>
      </x:c>
    </x:row>
    <x:row r="6643" ht="22" customHeight="1">
      <x:c r="A6643" s="2" t="str">
        <x:v>ORD-06639</x:v>
      </x:c>
      <x:c r="B6643" s="2" t="str">
        <x:v>East</x:v>
      </x:c>
      <x:c r="C6643" s="2" t="str">
        <x:v>Apr</x:v>
      </x:c>
      <x:c r="D6643" s="2" t="str">
        <x:v>SKU-039</x:v>
      </x:c>
      <x:c r="E6643" s="15" t="n">
        <x:v>3</x:v>
      </x:c>
      <x:c r="F6643" s="11" t="n">
        <x:v>69</x:v>
      </x:c>
      <x:c r="G6643" s="11" t="n">
        <x:v>66</x:v>
      </x:c>
      <x:c r="H6643" s="11" t="n">
        <x:f>E6643*F6643</x:f>
        <x:v>207</x:v>
      </x:c>
      <x:c r="I6643" s="11" t="n">
        <x:f>H6643*(1-'Summary'!$B$5)</x:f>
        <x:v>196.64999999999998</x:v>
      </x:c>
      <x:c r="J6643" s="11" t="n">
        <x:f>E6643*G6643</x:f>
        <x:v>198</x:v>
      </x:c>
      <x:c r="K6643" s="11" t="n">
        <x:f>I6643-J6643</x:f>
        <x:v>-1.3500000000000227</x:v>
      </x:c>
      <x:c r="L6643" s="14" t="n">
        <x:f>K6643/I6643</x:f>
        <x:v>-0.006864988558352519</x:v>
      </x:c>
    </x:row>
    <x:row r="6644" ht="22" customHeight="1">
      <x:c r="A6644" s="2" t="str">
        <x:v>ORD-06640</x:v>
      </x:c>
      <x:c r="B6644" s="2" t="str">
        <x:v>West</x:v>
      </x:c>
      <x:c r="C6644" s="2" t="str">
        <x:v>Apr</x:v>
      </x:c>
      <x:c r="D6644" s="2" t="str">
        <x:v>SKU-040</x:v>
      </x:c>
      <x:c r="E6644" s="15" t="n">
        <x:v>10</x:v>
      </x:c>
      <x:c r="F6644" s="11" t="n">
        <x:v>82</x:v>
      </x:c>
      <x:c r="G6644" s="11" t="n">
        <x:v>77</x:v>
      </x:c>
      <x:c r="H6644" s="11" t="n">
        <x:f>E6644*F6644</x:f>
        <x:v>820</x:v>
      </x:c>
      <x:c r="I6644" s="11" t="n">
        <x:f>H6644*(1-'Summary'!$B$5)</x:f>
        <x:v>779</x:v>
      </x:c>
      <x:c r="J6644" s="11" t="n">
        <x:f>E6644*G6644</x:f>
        <x:v>770</x:v>
      </x:c>
      <x:c r="K6644" s="11" t="n">
        <x:f>I6644-J6644</x:f>
        <x:v>9</x:v>
      </x:c>
      <x:c r="L6644" s="14" t="n">
        <x:f>K6644/I6644</x:f>
        <x:v>0.011553273427471117</x:v>
      </x:c>
    </x:row>
    <x:row r="6645" ht="22" customHeight="1">
      <x:c r="A6645" s="2" t="str">
        <x:v>ORD-06641</x:v>
      </x:c>
      <x:c r="B6645" s="2" t="str">
        <x:v>North</x:v>
      </x:c>
      <x:c r="C6645" s="2" t="str">
        <x:v>May</x:v>
      </x:c>
      <x:c r="D6645" s="2" t="str">
        <x:v>SKU-041</x:v>
      </x:c>
      <x:c r="E6645" s="15" t="n">
        <x:v>17</x:v>
      </x:c>
      <x:c r="F6645" s="11" t="n">
        <x:v>95</x:v>
      </x:c>
      <x:c r="G6645" s="11" t="n">
        <x:v>88</x:v>
      </x:c>
      <x:c r="H6645" s="11" t="n">
        <x:f>E6645*F6645</x:f>
        <x:v>1615</x:v>
      </x:c>
      <x:c r="I6645" s="11" t="n">
        <x:f>H6645*(1-'Summary'!$B$5)</x:f>
        <x:v>1534.25</x:v>
      </x:c>
      <x:c r="J6645" s="11" t="n">
        <x:f>E6645*G6645</x:f>
        <x:v>1496</x:v>
      </x:c>
      <x:c r="K6645" s="11" t="n">
        <x:f>I6645-J6645</x:f>
        <x:v>38.25</x:v>
      </x:c>
      <x:c r="L6645" s="14" t="n">
        <x:f>K6645/I6645</x:f>
        <x:v>0.024930747922437674</x:v>
      </x:c>
    </x:row>
    <x:row r="6646" ht="22" customHeight="1">
      <x:c r="A6646" s="2" t="str">
        <x:v>ORD-06642</x:v>
      </x:c>
      <x:c r="B6646" s="2" t="str">
        <x:v>South</x:v>
      </x:c>
      <x:c r="C6646" s="2" t="str">
        <x:v>May</x:v>
      </x:c>
      <x:c r="D6646" s="2" t="str">
        <x:v>SKU-042</x:v>
      </x:c>
      <x:c r="E6646" s="15" t="n">
        <x:v>24</x:v>
      </x:c>
      <x:c r="F6646" s="11" t="n">
        <x:v>108</x:v>
      </x:c>
      <x:c r="G6646" s="11" t="n">
        <x:v>99</x:v>
      </x:c>
      <x:c r="H6646" s="11" t="n">
        <x:f>E6646*F6646</x:f>
        <x:v>2592</x:v>
      </x:c>
      <x:c r="I6646" s="11" t="n">
        <x:f>H6646*(1-'Summary'!$B$5)</x:f>
        <x:v>2462.4</x:v>
      </x:c>
      <x:c r="J6646" s="11" t="n">
        <x:f>E6646*G6646</x:f>
        <x:v>2376</x:v>
      </x:c>
      <x:c r="K6646" s="11" t="n">
        <x:f>I6646-J6646</x:f>
        <x:v>86.40000000000009</x:v>
      </x:c>
      <x:c r="L6646" s="14" t="n">
        <x:f>K6646/I6646</x:f>
        <x:v>0.03508771929824565</x:v>
      </x:c>
    </x:row>
    <x:row r="6647" ht="22" customHeight="1">
      <x:c r="A6647" s="2" t="str">
        <x:v>ORD-06643</x:v>
      </x:c>
      <x:c r="B6647" s="2" t="str">
        <x:v>East</x:v>
      </x:c>
      <x:c r="C6647" s="2" t="str">
        <x:v>May</x:v>
      </x:c>
      <x:c r="D6647" s="2" t="str">
        <x:v>SKU-043</x:v>
      </x:c>
      <x:c r="E6647" s="15" t="n">
        <x:v>7</x:v>
      </x:c>
      <x:c r="F6647" s="11" t="n">
        <x:v>121</x:v>
      </x:c>
      <x:c r="G6647" s="11" t="n">
        <x:v>15</x:v>
      </x:c>
      <x:c r="H6647" s="11" t="n">
        <x:f>E6647*F6647</x:f>
        <x:v>847</x:v>
      </x:c>
      <x:c r="I6647" s="11" t="n">
        <x:f>H6647*(1-'Summary'!$B$5)</x:f>
        <x:v>804.65</x:v>
      </x:c>
      <x:c r="J6647" s="11" t="n">
        <x:f>E6647*G6647</x:f>
        <x:v>105</x:v>
      </x:c>
      <x:c r="K6647" s="11" t="n">
        <x:f>I6647-J6647</x:f>
        <x:v>699.65</x:v>
      </x:c>
      <x:c r="L6647" s="14" t="n">
        <x:f>K6647/I6647</x:f>
        <x:v>0.8695084819486734</x:v>
      </x:c>
    </x:row>
    <x:row r="6648" ht="22" customHeight="1">
      <x:c r="A6648" s="2" t="str">
        <x:v>ORD-06644</x:v>
      </x:c>
      <x:c r="B6648" s="2" t="str">
        <x:v>West</x:v>
      </x:c>
      <x:c r="C6648" s="2" t="str">
        <x:v>May</x:v>
      </x:c>
      <x:c r="D6648" s="2" t="str">
        <x:v>SKU-044</x:v>
      </x:c>
      <x:c r="E6648" s="15" t="n">
        <x:v>14</x:v>
      </x:c>
      <x:c r="F6648" s="11" t="n">
        <x:v>134</x:v>
      </x:c>
      <x:c r="G6648" s="11" t="n">
        <x:v>26</x:v>
      </x:c>
      <x:c r="H6648" s="11" t="n">
        <x:f>E6648*F6648</x:f>
        <x:v>1876</x:v>
      </x:c>
      <x:c r="I6648" s="11" t="n">
        <x:f>H6648*(1-'Summary'!$B$5)</x:f>
        <x:v>1782.1999999999998</x:v>
      </x:c>
      <x:c r="J6648" s="11" t="n">
        <x:f>E6648*G6648</x:f>
        <x:v>364</x:v>
      </x:c>
      <x:c r="K6648" s="11" t="n">
        <x:f>I6648-J6648</x:f>
        <x:v>1418.1999999999998</x:v>
      </x:c>
      <x:c r="L6648" s="14" t="n">
        <x:f>K6648/I6648</x:f>
        <x:v>0.795758051846033</x:v>
      </x:c>
    </x:row>
    <x:row r="6649" ht="22" customHeight="1">
      <x:c r="A6649" s="2" t="str">
        <x:v>ORD-06645</x:v>
      </x:c>
      <x:c r="B6649" s="2" t="str">
        <x:v>North</x:v>
      </x:c>
      <x:c r="C6649" s="2" t="str">
        <x:v>Jun</x:v>
      </x:c>
      <x:c r="D6649" s="2" t="str">
        <x:v>SKU-045</x:v>
      </x:c>
      <x:c r="E6649" s="15" t="n">
        <x:v>21</x:v>
      </x:c>
      <x:c r="F6649" s="11" t="n">
        <x:v>147</x:v>
      </x:c>
      <x:c r="G6649" s="11" t="n">
        <x:v>37</x:v>
      </x:c>
      <x:c r="H6649" s="11" t="n">
        <x:f>E6649*F6649</x:f>
        <x:v>3087</x:v>
      </x:c>
      <x:c r="I6649" s="11" t="n">
        <x:f>H6649*(1-'Summary'!$B$5)</x:f>
        <x:v>2932.6499999999996</x:v>
      </x:c>
      <x:c r="J6649" s="11" t="n">
        <x:f>E6649*G6649</x:f>
        <x:v>777</x:v>
      </x:c>
      <x:c r="K6649" s="11" t="n">
        <x:f>I6649-J6649</x:f>
        <x:v>2155.6499999999996</x:v>
      </x:c>
      <x:c r="L6649" s="14" t="n">
        <x:f>K6649/I6649</x:f>
        <x:v>0.7350519155030433</x:v>
      </x:c>
    </x:row>
    <x:row r="6650" ht="22" customHeight="1">
      <x:c r="A6650" s="2" t="str">
        <x:v>ORD-06646</x:v>
      </x:c>
      <x:c r="B6650" s="2" t="str">
        <x:v>South</x:v>
      </x:c>
      <x:c r="C6650" s="2" t="str">
        <x:v>Jun</x:v>
      </x:c>
      <x:c r="D6650" s="2" t="str">
        <x:v>SKU-046</x:v>
      </x:c>
      <x:c r="E6650" s="15" t="n">
        <x:v>4</x:v>
      </x:c>
      <x:c r="F6650" s="11" t="n">
        <x:v>160</x:v>
      </x:c>
      <x:c r="G6650" s="11" t="n">
        <x:v>48</x:v>
      </x:c>
      <x:c r="H6650" s="11" t="n">
        <x:f>E6650*F6650</x:f>
        <x:v>640</x:v>
      </x:c>
      <x:c r="I6650" s="11" t="n">
        <x:f>H6650*(1-'Summary'!$B$5)</x:f>
        <x:v>608</x:v>
      </x:c>
      <x:c r="J6650" s="11" t="n">
        <x:f>E6650*G6650</x:f>
        <x:v>192</x:v>
      </x:c>
      <x:c r="K6650" s="11" t="n">
        <x:f>I6650-J6650</x:f>
        <x:v>416</x:v>
      </x:c>
      <x:c r="L6650" s="14" t="n">
        <x:f>K6650/I6650</x:f>
        <x:v>0.6842105263157895</x:v>
      </x:c>
    </x:row>
    <x:row r="6651" ht="22" customHeight="1">
      <x:c r="A6651" s="2" t="str">
        <x:v>ORD-06647</x:v>
      </x:c>
      <x:c r="B6651" s="2" t="str">
        <x:v>East</x:v>
      </x:c>
      <x:c r="C6651" s="2" t="str">
        <x:v>Jun</x:v>
      </x:c>
      <x:c r="D6651" s="2" t="str">
        <x:v>SKU-047</x:v>
      </x:c>
      <x:c r="E6651" s="15" t="n">
        <x:v>11</x:v>
      </x:c>
      <x:c r="F6651" s="11" t="n">
        <x:v>173</x:v>
      </x:c>
      <x:c r="G6651" s="11" t="n">
        <x:v>59</x:v>
      </x:c>
      <x:c r="H6651" s="11" t="n">
        <x:f>E6651*F6651</x:f>
        <x:v>1903</x:v>
      </x:c>
      <x:c r="I6651" s="11" t="n">
        <x:f>H6651*(1-'Summary'!$B$5)</x:f>
        <x:v>1807.85</x:v>
      </x:c>
      <x:c r="J6651" s="11" t="n">
        <x:f>E6651*G6651</x:f>
        <x:v>649</x:v>
      </x:c>
      <x:c r="K6651" s="11" t="n">
        <x:f>I6651-J6651</x:f>
        <x:v>1158.85</x:v>
      </x:c>
      <x:c r="L6651" s="14" t="n">
        <x:f>K6651/I6651</x:f>
        <x:v>0.6410100395497413</x:v>
      </x:c>
    </x:row>
    <x:row r="6652" ht="22" customHeight="1">
      <x:c r="A6652" s="2" t="str">
        <x:v>ORD-06648</x:v>
      </x:c>
      <x:c r="B6652" s="2" t="str">
        <x:v>West</x:v>
      </x:c>
      <x:c r="C6652" s="2" t="str">
        <x:v>Jun</x:v>
      </x:c>
      <x:c r="D6652" s="2" t="str">
        <x:v>SKU-048</x:v>
      </x:c>
      <x:c r="E6652" s="15" t="n">
        <x:v>18</x:v>
      </x:c>
      <x:c r="F6652" s="11" t="n">
        <x:v>186</x:v>
      </x:c>
      <x:c r="G6652" s="11" t="n">
        <x:v>70</x:v>
      </x:c>
      <x:c r="H6652" s="11" t="n">
        <x:f>E6652*F6652</x:f>
        <x:v>3348</x:v>
      </x:c>
      <x:c r="I6652" s="11" t="n">
        <x:f>H6652*(1-'Summary'!$B$5)</x:f>
        <x:v>3180.6</x:v>
      </x:c>
      <x:c r="J6652" s="11" t="n">
        <x:f>E6652*G6652</x:f>
        <x:v>1260</x:v>
      </x:c>
      <x:c r="K6652" s="11" t="n">
        <x:f>I6652-J6652</x:f>
        <x:v>1920.6</x:v>
      </x:c>
      <x:c r="L6652" s="14" t="n">
        <x:f>K6652/I6652</x:f>
        <x:v>0.6038483305036786</x:v>
      </x:c>
    </x:row>
    <x:row r="6653" ht="22" customHeight="1">
      <x:c r="A6653" s="2" t="str">
        <x:v>ORD-06649</x:v>
      </x:c>
      <x:c r="B6653" s="2" t="str">
        <x:v>North</x:v>
      </x:c>
      <x:c r="C6653" s="2" t="str">
        <x:v>Jul</x:v>
      </x:c>
      <x:c r="D6653" s="2" t="str">
        <x:v>SKU-049</x:v>
      </x:c>
      <x:c r="E6653" s="15" t="n">
        <x:v>1</x:v>
      </x:c>
      <x:c r="F6653" s="11" t="n">
        <x:v>199</x:v>
      </x:c>
      <x:c r="G6653" s="11" t="n">
        <x:v>81</x:v>
      </x:c>
      <x:c r="H6653" s="11" t="n">
        <x:f>E6653*F6653</x:f>
        <x:v>199</x:v>
      </x:c>
      <x:c r="I6653" s="11" t="n">
        <x:f>H6653*(1-'Summary'!$B$5)</x:f>
        <x:v>189.04999999999998</x:v>
      </x:c>
      <x:c r="J6653" s="11" t="n">
        <x:f>E6653*G6653</x:f>
        <x:v>81</x:v>
      </x:c>
      <x:c r="K6653" s="11" t="n">
        <x:f>I6653-J6653</x:f>
        <x:v>108.04999999999998</x:v>
      </x:c>
      <x:c r="L6653" s="14" t="n">
        <x:f>K6653/I6653</x:f>
        <x:v>0.5715419201269505</x:v>
      </x:c>
    </x:row>
    <x:row r="6654" ht="22" customHeight="1">
      <x:c r="A6654" s="2" t="str">
        <x:v>ORD-06650</x:v>
      </x:c>
      <x:c r="B6654" s="2" t="str">
        <x:v>South</x:v>
      </x:c>
      <x:c r="C6654" s="2" t="str">
        <x:v>Jul</x:v>
      </x:c>
      <x:c r="D6654" s="2" t="str">
        <x:v>SKU-050</x:v>
      </x:c>
      <x:c r="E6654" s="15" t="n">
        <x:v>8</x:v>
      </x:c>
      <x:c r="F6654" s="11" t="n">
        <x:v>212</x:v>
      </x:c>
      <x:c r="G6654" s="11" t="n">
        <x:v>92</x:v>
      </x:c>
      <x:c r="H6654" s="11" t="n">
        <x:f>E6654*F6654</x:f>
        <x:v>1696</x:v>
      </x:c>
      <x:c r="I6654" s="11" t="n">
        <x:f>H6654*(1-'Summary'!$B$5)</x:f>
        <x:v>1611.1999999999998</x:v>
      </x:c>
      <x:c r="J6654" s="11" t="n">
        <x:f>E6654*G6654</x:f>
        <x:v>736</x:v>
      </x:c>
      <x:c r="K6654" s="11" t="n">
        <x:f>I6654-J6654</x:f>
        <x:v>875.1999999999998</x:v>
      </x:c>
      <x:c r="L6654" s="14" t="n">
        <x:f>K6654/I6654</x:f>
        <x:v>0.5431976166832174</x:v>
      </x:c>
    </x:row>
    <x:row r="6655" ht="22" customHeight="1">
      <x:c r="A6655" s="2" t="str">
        <x:v>ORD-06651</x:v>
      </x:c>
      <x:c r="B6655" s="2" t="str">
        <x:v>East</x:v>
      </x:c>
      <x:c r="C6655" s="2" t="str">
        <x:v>Jul</x:v>
      </x:c>
      <x:c r="D6655" s="2" t="str">
        <x:v>SKU-051</x:v>
      </x:c>
      <x:c r="E6655" s="15" t="n">
        <x:v>15</x:v>
      </x:c>
      <x:c r="F6655" s="11" t="n">
        <x:v>225</x:v>
      </x:c>
      <x:c r="G6655" s="11" t="n">
        <x:v>8</x:v>
      </x:c>
      <x:c r="H6655" s="11" t="n">
        <x:f>E6655*F6655</x:f>
        <x:v>3375</x:v>
      </x:c>
      <x:c r="I6655" s="11" t="n">
        <x:f>H6655*(1-'Summary'!$B$5)</x:f>
        <x:v>3206.25</x:v>
      </x:c>
      <x:c r="J6655" s="11" t="n">
        <x:f>E6655*G6655</x:f>
        <x:v>120</x:v>
      </x:c>
      <x:c r="K6655" s="11" t="n">
        <x:f>I6655-J6655</x:f>
        <x:v>3086.25</x:v>
      </x:c>
      <x:c r="L6655" s="14" t="n">
        <x:f>K6655/I6655</x:f>
        <x:v>0.9625730994152046</x:v>
      </x:c>
    </x:row>
    <x:row r="6656" ht="22" customHeight="1">
      <x:c r="A6656" s="2" t="str">
        <x:v>ORD-06652</x:v>
      </x:c>
      <x:c r="B6656" s="2" t="str">
        <x:v>West</x:v>
      </x:c>
      <x:c r="C6656" s="2" t="str">
        <x:v>Jul</x:v>
      </x:c>
      <x:c r="D6656" s="2" t="str">
        <x:v>SKU-052</x:v>
      </x:c>
      <x:c r="E6656" s="15" t="n">
        <x:v>22</x:v>
      </x:c>
      <x:c r="F6656" s="11" t="n">
        <x:v>18</x:v>
      </x:c>
      <x:c r="G6656" s="11" t="n">
        <x:v>19</x:v>
      </x:c>
      <x:c r="H6656" s="11" t="n">
        <x:f>E6656*F6656</x:f>
        <x:v>396</x:v>
      </x:c>
      <x:c r="I6656" s="11" t="n">
        <x:f>H6656*(1-'Summary'!$B$5)</x:f>
        <x:v>376.2</x:v>
      </x:c>
      <x:c r="J6656" s="11" t="n">
        <x:f>E6656*G6656</x:f>
        <x:v>418</x:v>
      </x:c>
      <x:c r="K6656" s="11" t="n">
        <x:f>I6656-J6656</x:f>
        <x:v>-41.80000000000001</x:v>
      </x:c>
      <x:c r="L6656" s="14" t="n">
        <x:f>K6656/I6656</x:f>
        <x:v>-0.11111111111111115</x:v>
      </x:c>
    </x:row>
    <x:row r="6657" ht="22" customHeight="1">
      <x:c r="A6657" s="2" t="str">
        <x:v>ORD-06653</x:v>
      </x:c>
      <x:c r="B6657" s="2" t="str">
        <x:v>North</x:v>
      </x:c>
      <x:c r="C6657" s="2" t="str">
        <x:v>Aug</x:v>
      </x:c>
      <x:c r="D6657" s="2" t="str">
        <x:v>SKU-053</x:v>
      </x:c>
      <x:c r="E6657" s="15" t="n">
        <x:v>5</x:v>
      </x:c>
      <x:c r="F6657" s="11" t="n">
        <x:v>31</x:v>
      </x:c>
      <x:c r="G6657" s="11" t="n">
        <x:v>30</x:v>
      </x:c>
      <x:c r="H6657" s="11" t="n">
        <x:f>E6657*F6657</x:f>
        <x:v>155</x:v>
      </x:c>
      <x:c r="I6657" s="11" t="n">
        <x:f>H6657*(1-'Summary'!$B$5)</x:f>
        <x:v>147.25</x:v>
      </x:c>
      <x:c r="J6657" s="11" t="n">
        <x:f>E6657*G6657</x:f>
        <x:v>150</x:v>
      </x:c>
      <x:c r="K6657" s="11" t="n">
        <x:f>I6657-J6657</x:f>
        <x:v>-2.75</x:v>
      </x:c>
      <x:c r="L6657" s="14" t="n">
        <x:f>K6657/I6657</x:f>
        <x:v>-0.01867572156196944</x:v>
      </x:c>
    </x:row>
    <x:row r="6658" ht="22" customHeight="1">
      <x:c r="A6658" s="2" t="str">
        <x:v>ORD-06654</x:v>
      </x:c>
      <x:c r="B6658" s="2" t="str">
        <x:v>South</x:v>
      </x:c>
      <x:c r="C6658" s="2" t="str">
        <x:v>Aug</x:v>
      </x:c>
      <x:c r="D6658" s="2" t="str">
        <x:v>SKU-054</x:v>
      </x:c>
      <x:c r="E6658" s="15" t="n">
        <x:v>12</x:v>
      </x:c>
      <x:c r="F6658" s="11" t="n">
        <x:v>44</x:v>
      </x:c>
      <x:c r="G6658" s="11" t="n">
        <x:v>41</x:v>
      </x:c>
      <x:c r="H6658" s="11" t="n">
        <x:f>E6658*F6658</x:f>
        <x:v>528</x:v>
      </x:c>
      <x:c r="I6658" s="11" t="n">
        <x:f>H6658*(1-'Summary'!$B$5)</x:f>
        <x:v>501.59999999999997</x:v>
      </x:c>
      <x:c r="J6658" s="11" t="n">
        <x:f>E6658*G6658</x:f>
        <x:v>492</x:v>
      </x:c>
      <x:c r="K6658" s="11" t="n">
        <x:f>I6658-J6658</x:f>
        <x:v>9.599999999999966</x:v>
      </x:c>
      <x:c r="L6658" s="14" t="n">
        <x:f>K6658/I6658</x:f>
        <x:v>0.019138755980861177</x:v>
      </x:c>
    </x:row>
    <x:row r="6659" ht="22" customHeight="1">
      <x:c r="A6659" s="2" t="str">
        <x:v>ORD-06655</x:v>
      </x:c>
      <x:c r="B6659" s="2" t="str">
        <x:v>East</x:v>
      </x:c>
      <x:c r="C6659" s="2" t="str">
        <x:v>Aug</x:v>
      </x:c>
      <x:c r="D6659" s="2" t="str">
        <x:v>SKU-055</x:v>
      </x:c>
      <x:c r="E6659" s="15" t="n">
        <x:v>19</x:v>
      </x:c>
      <x:c r="F6659" s="11" t="n">
        <x:v>57</x:v>
      </x:c>
      <x:c r="G6659" s="11" t="n">
        <x:v>52</x:v>
      </x:c>
      <x:c r="H6659" s="11" t="n">
        <x:f>E6659*F6659</x:f>
        <x:v>1083</x:v>
      </x:c>
      <x:c r="I6659" s="11" t="n">
        <x:f>H6659*(1-'Summary'!$B$5)</x:f>
        <x:v>1028.85</x:v>
      </x:c>
      <x:c r="J6659" s="11" t="n">
        <x:f>E6659*G6659</x:f>
        <x:v>988</x:v>
      </x:c>
      <x:c r="K6659" s="11" t="n">
        <x:f>I6659-J6659</x:f>
        <x:v>40.84999999999991</x:v>
      </x:c>
      <x:c r="L6659" s="14" t="n">
        <x:f>K6659/I6659</x:f>
        <x:v>0.03970452446906732</x:v>
      </x:c>
    </x:row>
    <x:row r="6660" ht="22" customHeight="1">
      <x:c r="A6660" s="2" t="str">
        <x:v>ORD-06656</x:v>
      </x:c>
      <x:c r="B6660" s="2" t="str">
        <x:v>West</x:v>
      </x:c>
      <x:c r="C6660" s="2" t="str">
        <x:v>Aug</x:v>
      </x:c>
      <x:c r="D6660" s="2" t="str">
        <x:v>SKU-056</x:v>
      </x:c>
      <x:c r="E6660" s="15" t="n">
        <x:v>2</x:v>
      </x:c>
      <x:c r="F6660" s="11" t="n">
        <x:v>70</x:v>
      </x:c>
      <x:c r="G6660" s="11" t="n">
        <x:v>63</x:v>
      </x:c>
      <x:c r="H6660" s="11" t="n">
        <x:f>E6660*F6660</x:f>
        <x:v>140</x:v>
      </x:c>
      <x:c r="I6660" s="11" t="n">
        <x:f>H6660*(1-'Summary'!$B$5)</x:f>
        <x:v>133</x:v>
      </x:c>
      <x:c r="J6660" s="11" t="n">
        <x:f>E6660*G6660</x:f>
        <x:v>126</x:v>
      </x:c>
      <x:c r="K6660" s="11" t="n">
        <x:f>I6660-J6660</x:f>
        <x:v>7</x:v>
      </x:c>
      <x:c r="L6660" s="14" t="n">
        <x:f>K6660/I6660</x:f>
        <x:v>0.05263157894736842</x:v>
      </x:c>
    </x:row>
    <x:row r="6661" ht="22" customHeight="1">
      <x:c r="A6661" s="2" t="str">
        <x:v>ORD-06657</x:v>
      </x:c>
      <x:c r="B6661" s="2" t="str">
        <x:v>North</x:v>
      </x:c>
      <x:c r="C6661" s="2" t="str">
        <x:v>Sep</x:v>
      </x:c>
      <x:c r="D6661" s="2" t="str">
        <x:v>SKU-057</x:v>
      </x:c>
      <x:c r="E6661" s="15" t="n">
        <x:v>9</x:v>
      </x:c>
      <x:c r="F6661" s="11" t="n">
        <x:v>83</x:v>
      </x:c>
      <x:c r="G6661" s="11" t="n">
        <x:v>74</x:v>
      </x:c>
      <x:c r="H6661" s="11" t="n">
        <x:f>E6661*F6661</x:f>
        <x:v>747</x:v>
      </x:c>
      <x:c r="I6661" s="11" t="n">
        <x:f>H6661*(1-'Summary'!$B$5)</x:f>
        <x:v>709.65</x:v>
      </x:c>
      <x:c r="J6661" s="11" t="n">
        <x:f>E6661*G6661</x:f>
        <x:v>666</x:v>
      </x:c>
      <x:c r="K6661" s="11" t="n">
        <x:f>I6661-J6661</x:f>
        <x:v>43.64999999999998</x:v>
      </x:c>
      <x:c r="L6661" s="14" t="n">
        <x:f>K6661/I6661</x:f>
        <x:v>0.06150919467343054</x:v>
      </x:c>
    </x:row>
    <x:row r="6662" ht="22" customHeight="1">
      <x:c r="A6662" s="2" t="str">
        <x:v>ORD-06658</x:v>
      </x:c>
      <x:c r="B6662" s="2" t="str">
        <x:v>South</x:v>
      </x:c>
      <x:c r="C6662" s="2" t="str">
        <x:v>Sep</x:v>
      </x:c>
      <x:c r="D6662" s="2" t="str">
        <x:v>SKU-058</x:v>
      </x:c>
      <x:c r="E6662" s="15" t="n">
        <x:v>16</x:v>
      </x:c>
      <x:c r="F6662" s="11" t="n">
        <x:v>96</x:v>
      </x:c>
      <x:c r="G6662" s="11" t="n">
        <x:v>85</x:v>
      </x:c>
      <x:c r="H6662" s="11" t="n">
        <x:f>E6662*F6662</x:f>
        <x:v>1536</x:v>
      </x:c>
      <x:c r="I6662" s="11" t="n">
        <x:f>H6662*(1-'Summary'!$B$5)</x:f>
        <x:v>1459.1999999999998</x:v>
      </x:c>
      <x:c r="J6662" s="11" t="n">
        <x:f>E6662*G6662</x:f>
        <x:v>1360</x:v>
      </x:c>
      <x:c r="K6662" s="11" t="n">
        <x:f>I6662-J6662</x:f>
        <x:v>99.19999999999982</x:v>
      </x:c>
      <x:c r="L6662" s="14" t="n">
        <x:f>K6662/I6662</x:f>
        <x:v>0.06798245614035076</x:v>
      </x:c>
    </x:row>
    <x:row r="6663" ht="22" customHeight="1">
      <x:c r="A6663" s="2" t="str">
        <x:v>ORD-06659</x:v>
      </x:c>
      <x:c r="B6663" s="2" t="str">
        <x:v>East</x:v>
      </x:c>
      <x:c r="C6663" s="2" t="str">
        <x:v>Sep</x:v>
      </x:c>
      <x:c r="D6663" s="2" t="str">
        <x:v>SKU-059</x:v>
      </x:c>
      <x:c r="E6663" s="15" t="n">
        <x:v>23</x:v>
      </x:c>
      <x:c r="F6663" s="11" t="n">
        <x:v>109</x:v>
      </x:c>
      <x:c r="G6663" s="11" t="n">
        <x:v>96</x:v>
      </x:c>
      <x:c r="H6663" s="11" t="n">
        <x:f>E6663*F6663</x:f>
        <x:v>2507</x:v>
      </x:c>
      <x:c r="I6663" s="11" t="n">
        <x:f>H6663*(1-'Summary'!$B$5)</x:f>
        <x:v>2381.65</x:v>
      </x:c>
      <x:c r="J6663" s="11" t="n">
        <x:f>E6663*G6663</x:f>
        <x:v>2208</x:v>
      </x:c>
      <x:c r="K6663" s="11" t="n">
        <x:f>I6663-J6663</x:f>
        <x:v>173.6500000000001</x:v>
      </x:c>
      <x:c r="L6663" s="14" t="n">
        <x:f>K6663/I6663</x:f>
        <x:v>0.07291163689039115</x:v>
      </x:c>
    </x:row>
    <x:row r="6664" ht="22" customHeight="1">
      <x:c r="A6664" s="2" t="str">
        <x:v>ORD-06660</x:v>
      </x:c>
      <x:c r="B6664" s="2" t="str">
        <x:v>West</x:v>
      </x:c>
      <x:c r="C6664" s="2" t="str">
        <x:v>Sep</x:v>
      </x:c>
      <x:c r="D6664" s="2" t="str">
        <x:v>SKU-060</x:v>
      </x:c>
      <x:c r="E6664" s="15" t="n">
        <x:v>6</x:v>
      </x:c>
      <x:c r="F6664" s="11" t="n">
        <x:v>122</x:v>
      </x:c>
      <x:c r="G6664" s="11" t="n">
        <x:v>12</x:v>
      </x:c>
      <x:c r="H6664" s="11" t="n">
        <x:f>E6664*F6664</x:f>
        <x:v>732</x:v>
      </x:c>
      <x:c r="I6664" s="11" t="n">
        <x:f>H6664*(1-'Summary'!$B$5)</x:f>
        <x:v>695.4</x:v>
      </x:c>
      <x:c r="J6664" s="11" t="n">
        <x:f>E6664*G6664</x:f>
        <x:v>72</x:v>
      </x:c>
      <x:c r="K6664" s="11" t="n">
        <x:f>I6664-J6664</x:f>
        <x:v>623.4</x:v>
      </x:c>
      <x:c r="L6664" s="14" t="n">
        <x:f>K6664/I6664</x:f>
        <x:v>0.8964624676445211</x:v>
      </x:c>
    </x:row>
    <x:row r="6665" ht="22" customHeight="1">
      <x:c r="A6665" s="2" t="str">
        <x:v>ORD-06661</x:v>
      </x:c>
      <x:c r="B6665" s="2" t="str">
        <x:v>North</x:v>
      </x:c>
      <x:c r="C6665" s="2" t="str">
        <x:v>Oct</x:v>
      </x:c>
      <x:c r="D6665" s="2" t="str">
        <x:v>SKU-061</x:v>
      </x:c>
      <x:c r="E6665" s="15" t="n">
        <x:v>13</x:v>
      </x:c>
      <x:c r="F6665" s="11" t="n">
        <x:v>135</x:v>
      </x:c>
      <x:c r="G6665" s="11" t="n">
        <x:v>23</x:v>
      </x:c>
      <x:c r="H6665" s="11" t="n">
        <x:f>E6665*F6665</x:f>
        <x:v>1755</x:v>
      </x:c>
      <x:c r="I6665" s="11" t="n">
        <x:f>H6665*(1-'Summary'!$B$5)</x:f>
        <x:v>1667.25</x:v>
      </x:c>
      <x:c r="J6665" s="11" t="n">
        <x:f>E6665*G6665</x:f>
        <x:v>299</x:v>
      </x:c>
      <x:c r="K6665" s="11" t="n">
        <x:f>I6665-J6665</x:f>
        <x:v>1368.25</x:v>
      </x:c>
      <x:c r="L6665" s="14" t="n">
        <x:f>K6665/I6665</x:f>
        <x:v>0.8206627680311891</x:v>
      </x:c>
    </x:row>
    <x:row r="6666" ht="22" customHeight="1">
      <x:c r="A6666" s="2" t="str">
        <x:v>ORD-06662</x:v>
      </x:c>
      <x:c r="B6666" s="2" t="str">
        <x:v>South</x:v>
      </x:c>
      <x:c r="C6666" s="2" t="str">
        <x:v>Oct</x:v>
      </x:c>
      <x:c r="D6666" s="2" t="str">
        <x:v>SKU-062</x:v>
      </x:c>
      <x:c r="E6666" s="15" t="n">
        <x:v>20</x:v>
      </x:c>
      <x:c r="F6666" s="11" t="n">
        <x:v>148</x:v>
      </x:c>
      <x:c r="G6666" s="11" t="n">
        <x:v>34</x:v>
      </x:c>
      <x:c r="H6666" s="11" t="n">
        <x:f>E6666*F6666</x:f>
        <x:v>2960</x:v>
      </x:c>
      <x:c r="I6666" s="11" t="n">
        <x:f>H6666*(1-'Summary'!$B$5)</x:f>
        <x:v>2812</x:v>
      </x:c>
      <x:c r="J6666" s="11" t="n">
        <x:f>E6666*G6666</x:f>
        <x:v>680</x:v>
      </x:c>
      <x:c r="K6666" s="11" t="n">
        <x:f>I6666-J6666</x:f>
        <x:v>2132</x:v>
      </x:c>
      <x:c r="L6666" s="14" t="n">
        <x:f>K6666/I6666</x:f>
        <x:v>0.7581792318634424</x:v>
      </x:c>
    </x:row>
    <x:row r="6667" ht="22" customHeight="1">
      <x:c r="A6667" s="2" t="str">
        <x:v>ORD-06663</x:v>
      </x:c>
      <x:c r="B6667" s="2" t="str">
        <x:v>East</x:v>
      </x:c>
      <x:c r="C6667" s="2" t="str">
        <x:v>Oct</x:v>
      </x:c>
      <x:c r="D6667" s="2" t="str">
        <x:v>SKU-063</x:v>
      </x:c>
      <x:c r="E6667" s="15" t="n">
        <x:v>3</x:v>
      </x:c>
      <x:c r="F6667" s="11" t="n">
        <x:v>161</x:v>
      </x:c>
      <x:c r="G6667" s="11" t="n">
        <x:v>45</x:v>
      </x:c>
      <x:c r="H6667" s="11" t="n">
        <x:f>E6667*F6667</x:f>
        <x:v>483</x:v>
      </x:c>
      <x:c r="I6667" s="11" t="n">
        <x:f>H6667*(1-'Summary'!$B$5)</x:f>
        <x:v>458.84999999999997</x:v>
      </x:c>
      <x:c r="J6667" s="11" t="n">
        <x:f>E6667*G6667</x:f>
        <x:v>135</x:v>
      </x:c>
      <x:c r="K6667" s="11" t="n">
        <x:f>I6667-J6667</x:f>
        <x:v>323.84999999999997</x:v>
      </x:c>
      <x:c r="L6667" s="14" t="n">
        <x:f>K6667/I6667</x:f>
        <x:v>0.7057862046420399</x:v>
      </x:c>
    </x:row>
    <x:row r="6668" ht="22" customHeight="1">
      <x:c r="A6668" s="2" t="str">
        <x:v>ORD-06664</x:v>
      </x:c>
      <x:c r="B6668" s="2" t="str">
        <x:v>West</x:v>
      </x:c>
      <x:c r="C6668" s="2" t="str">
        <x:v>Oct</x:v>
      </x:c>
      <x:c r="D6668" s="2" t="str">
        <x:v>SKU-064</x:v>
      </x:c>
      <x:c r="E6668" s="15" t="n">
        <x:v>10</x:v>
      </x:c>
      <x:c r="F6668" s="11" t="n">
        <x:v>174</x:v>
      </x:c>
      <x:c r="G6668" s="11" t="n">
        <x:v>56</x:v>
      </x:c>
      <x:c r="H6668" s="11" t="n">
        <x:f>E6668*F6668</x:f>
        <x:v>1740</x:v>
      </x:c>
      <x:c r="I6668" s="11" t="n">
        <x:f>H6668*(1-'Summary'!$B$5)</x:f>
        <x:v>1653</x:v>
      </x:c>
      <x:c r="J6668" s="11" t="n">
        <x:f>E6668*G6668</x:f>
        <x:v>560</x:v>
      </x:c>
      <x:c r="K6668" s="11" t="n">
        <x:f>I6668-J6668</x:f>
        <x:v>1093</x:v>
      </x:c>
      <x:c r="L6668" s="14" t="n">
        <x:f>K6668/I6668</x:f>
        <x:v>0.6612220205686631</x:v>
      </x:c>
    </x:row>
    <x:row r="6669" ht="22" customHeight="1">
      <x:c r="A6669" s="2" t="str">
        <x:v>ORD-06665</x:v>
      </x:c>
      <x:c r="B6669" s="2" t="str">
        <x:v>North</x:v>
      </x:c>
      <x:c r="C6669" s="2" t="str">
        <x:v>Nov</x:v>
      </x:c>
      <x:c r="D6669" s="2" t="str">
        <x:v>SKU-065</x:v>
      </x:c>
      <x:c r="E6669" s="15" t="n">
        <x:v>17</x:v>
      </x:c>
      <x:c r="F6669" s="11" t="n">
        <x:v>187</x:v>
      </x:c>
      <x:c r="G6669" s="11" t="n">
        <x:v>67</x:v>
      </x:c>
      <x:c r="H6669" s="11" t="n">
        <x:f>E6669*F6669</x:f>
        <x:v>3179</x:v>
      </x:c>
      <x:c r="I6669" s="11" t="n">
        <x:f>H6669*(1-'Summary'!$B$5)</x:f>
        <x:v>3020.0499999999997</x:v>
      </x:c>
      <x:c r="J6669" s="11" t="n">
        <x:f>E6669*G6669</x:f>
        <x:v>1139</x:v>
      </x:c>
      <x:c r="K6669" s="11" t="n">
        <x:f>I6669-J6669</x:f>
        <x:v>1881.0499999999997</x:v>
      </x:c>
      <x:c r="L6669" s="14" t="n">
        <x:f>K6669/I6669</x:f>
        <x:v>0.622853926259499</x:v>
      </x:c>
    </x:row>
    <x:row r="6670" ht="22" customHeight="1">
      <x:c r="A6670" s="2" t="str">
        <x:v>ORD-06666</x:v>
      </x:c>
      <x:c r="B6670" s="2" t="str">
        <x:v>South</x:v>
      </x:c>
      <x:c r="C6670" s="2" t="str">
        <x:v>Nov</x:v>
      </x:c>
      <x:c r="D6670" s="2" t="str">
        <x:v>SKU-066</x:v>
      </x:c>
      <x:c r="E6670" s="15" t="n">
        <x:v>24</x:v>
      </x:c>
      <x:c r="F6670" s="11" t="n">
        <x:v>200</x:v>
      </x:c>
      <x:c r="G6670" s="11" t="n">
        <x:v>78</x:v>
      </x:c>
      <x:c r="H6670" s="11" t="n">
        <x:f>E6670*F6670</x:f>
        <x:v>4800</x:v>
      </x:c>
      <x:c r="I6670" s="11" t="n">
        <x:f>H6670*(1-'Summary'!$B$5)</x:f>
        <x:v>4560</x:v>
      </x:c>
      <x:c r="J6670" s="11" t="n">
        <x:f>E6670*G6670</x:f>
        <x:v>1872</x:v>
      </x:c>
      <x:c r="K6670" s="11" t="n">
        <x:f>I6670-J6670</x:f>
        <x:v>2688</x:v>
      </x:c>
      <x:c r="L6670" s="14" t="n">
        <x:f>K6670/I6670</x:f>
        <x:v>0.5894736842105263</x:v>
      </x:c>
    </x:row>
    <x:row r="6671" ht="22" customHeight="1">
      <x:c r="A6671" s="2" t="str">
        <x:v>ORD-06667</x:v>
      </x:c>
      <x:c r="B6671" s="2" t="str">
        <x:v>East</x:v>
      </x:c>
      <x:c r="C6671" s="2" t="str">
        <x:v>Nov</x:v>
      </x:c>
      <x:c r="D6671" s="2" t="str">
        <x:v>SKU-067</x:v>
      </x:c>
      <x:c r="E6671" s="15" t="n">
        <x:v>7</x:v>
      </x:c>
      <x:c r="F6671" s="11" t="n">
        <x:v>213</x:v>
      </x:c>
      <x:c r="G6671" s="11" t="n">
        <x:v>89</x:v>
      </x:c>
      <x:c r="H6671" s="11" t="n">
        <x:f>E6671*F6671</x:f>
        <x:v>1491</x:v>
      </x:c>
      <x:c r="I6671" s="11" t="n">
        <x:f>H6671*(1-'Summary'!$B$5)</x:f>
        <x:v>1416.45</x:v>
      </x:c>
      <x:c r="J6671" s="11" t="n">
        <x:f>E6671*G6671</x:f>
        <x:v>623</x:v>
      </x:c>
      <x:c r="K6671" s="11" t="n">
        <x:f>I6671-J6671</x:f>
        <x:v>793.45</x:v>
      </x:c>
      <x:c r="L6671" s="14" t="n">
        <x:f>K6671/I6671</x:f>
        <x:v>0.5601680256980479</x:v>
      </x:c>
    </x:row>
    <x:row r="6672" ht="22" customHeight="1">
      <x:c r="A6672" s="2" t="str">
        <x:v>ORD-06668</x:v>
      </x:c>
      <x:c r="B6672" s="2" t="str">
        <x:v>West</x:v>
      </x:c>
      <x:c r="C6672" s="2" t="str">
        <x:v>Nov</x:v>
      </x:c>
      <x:c r="D6672" s="2" t="str">
        <x:v>SKU-068</x:v>
      </x:c>
      <x:c r="E6672" s="15" t="n">
        <x:v>14</x:v>
      </x:c>
      <x:c r="F6672" s="11" t="n">
        <x:v>226</x:v>
      </x:c>
      <x:c r="G6672" s="11" t="n">
        <x:v>100</x:v>
      </x:c>
      <x:c r="H6672" s="11" t="n">
        <x:f>E6672*F6672</x:f>
        <x:v>3164</x:v>
      </x:c>
      <x:c r="I6672" s="11" t="n">
        <x:f>H6672*(1-'Summary'!$B$5)</x:f>
        <x:v>3005.7999999999997</x:v>
      </x:c>
      <x:c r="J6672" s="11" t="n">
        <x:f>E6672*G6672</x:f>
        <x:v>1400</x:v>
      </x:c>
      <x:c r="K6672" s="11" t="n">
        <x:f>I6672-J6672</x:f>
        <x:v>1605.7999999999997</x:v>
      </x:c>
      <x:c r="L6672" s="14" t="n">
        <x:f>K6672/I6672</x:f>
        <x:v>0.5342338146250581</x:v>
      </x:c>
    </x:row>
    <x:row r="6673" ht="22" customHeight="1">
      <x:c r="A6673" s="2" t="str">
        <x:v>ORD-06669</x:v>
      </x:c>
      <x:c r="B6673" s="2" t="str">
        <x:v>North</x:v>
      </x:c>
      <x:c r="C6673" s="2" t="str">
        <x:v>Dec</x:v>
      </x:c>
      <x:c r="D6673" s="2" t="str">
        <x:v>SKU-069</x:v>
      </x:c>
      <x:c r="E6673" s="15" t="n">
        <x:v>21</x:v>
      </x:c>
      <x:c r="F6673" s="11" t="n">
        <x:v>19</x:v>
      </x:c>
      <x:c r="G6673" s="11" t="n">
        <x:v>16</x:v>
      </x:c>
      <x:c r="H6673" s="11" t="n">
        <x:f>E6673*F6673</x:f>
        <x:v>399</x:v>
      </x:c>
      <x:c r="I6673" s="11" t="n">
        <x:f>H6673*(1-'Summary'!$B$5)</x:f>
        <x:v>379.04999999999995</x:v>
      </x:c>
      <x:c r="J6673" s="11" t="n">
        <x:f>E6673*G6673</x:f>
        <x:v>336</x:v>
      </x:c>
      <x:c r="K6673" s="11" t="n">
        <x:f>I6673-J6673</x:f>
        <x:v>43.049999999999955</x:v>
      </x:c>
      <x:c r="L6673" s="14" t="n">
        <x:f>K6673/I6673</x:f>
        <x:v>0.11357340720221595</x:v>
      </x:c>
    </x:row>
    <x:row r="6674" ht="22" customHeight="1">
      <x:c r="A6674" s="2" t="str">
        <x:v>ORD-06670</x:v>
      </x:c>
      <x:c r="B6674" s="2" t="str">
        <x:v>South</x:v>
      </x:c>
      <x:c r="C6674" s="2" t="str">
        <x:v>Dec</x:v>
      </x:c>
      <x:c r="D6674" s="2" t="str">
        <x:v>SKU-070</x:v>
      </x:c>
      <x:c r="E6674" s="15" t="n">
        <x:v>4</x:v>
      </x:c>
      <x:c r="F6674" s="11" t="n">
        <x:v>32</x:v>
      </x:c>
      <x:c r="G6674" s="11" t="n">
        <x:v>27</x:v>
      </x:c>
      <x:c r="H6674" s="11" t="n">
        <x:f>E6674*F6674</x:f>
        <x:v>128</x:v>
      </x:c>
      <x:c r="I6674" s="11" t="n">
        <x:f>H6674*(1-'Summary'!$B$5)</x:f>
        <x:v>121.6</x:v>
      </x:c>
      <x:c r="J6674" s="11" t="n">
        <x:f>E6674*G6674</x:f>
        <x:v>108</x:v>
      </x:c>
      <x:c r="K6674" s="11" t="n">
        <x:f>I6674-J6674</x:f>
        <x:v>13.599999999999994</x:v>
      </x:c>
      <x:c r="L6674" s="14" t="n">
        <x:f>K6674/I6674</x:f>
        <x:v>0.11184210526315785</x:v>
      </x:c>
    </x:row>
    <x:row r="6675" ht="22" customHeight="1">
      <x:c r="A6675" s="2" t="str">
        <x:v>ORD-06671</x:v>
      </x:c>
      <x:c r="B6675" s="2" t="str">
        <x:v>East</x:v>
      </x:c>
      <x:c r="C6675" s="2" t="str">
        <x:v>Dec</x:v>
      </x:c>
      <x:c r="D6675" s="2" t="str">
        <x:v>SKU-071</x:v>
      </x:c>
      <x:c r="E6675" s="15" t="n">
        <x:v>11</x:v>
      </x:c>
      <x:c r="F6675" s="11" t="n">
        <x:v>45</x:v>
      </x:c>
      <x:c r="G6675" s="11" t="n">
        <x:v>38</x:v>
      </x:c>
      <x:c r="H6675" s="11" t="n">
        <x:f>E6675*F6675</x:f>
        <x:v>495</x:v>
      </x:c>
      <x:c r="I6675" s="11" t="n">
        <x:f>H6675*(1-'Summary'!$B$5)</x:f>
        <x:v>470.25</x:v>
      </x:c>
      <x:c r="J6675" s="11" t="n">
        <x:f>E6675*G6675</x:f>
        <x:v>418</x:v>
      </x:c>
      <x:c r="K6675" s="11" t="n">
        <x:f>I6675-J6675</x:f>
        <x:v>52.25</x:v>
      </x:c>
      <x:c r="L6675" s="14" t="n">
        <x:f>K6675/I6675</x:f>
        <x:v>0.1111111111111111</x:v>
      </x:c>
    </x:row>
    <x:row r="6676" ht="22" customHeight="1">
      <x:c r="A6676" s="2" t="str">
        <x:v>ORD-06672</x:v>
      </x:c>
      <x:c r="B6676" s="2" t="str">
        <x:v>West</x:v>
      </x:c>
      <x:c r="C6676" s="2" t="str">
        <x:v>Dec</x:v>
      </x:c>
      <x:c r="D6676" s="2" t="str">
        <x:v>SKU-072</x:v>
      </x:c>
      <x:c r="E6676" s="15" t="n">
        <x:v>18</x:v>
      </x:c>
      <x:c r="F6676" s="11" t="n">
        <x:v>58</x:v>
      </x:c>
      <x:c r="G6676" s="11" t="n">
        <x:v>49</x:v>
      </x:c>
      <x:c r="H6676" s="11" t="n">
        <x:f>E6676*F6676</x:f>
        <x:v>1044</x:v>
      </x:c>
      <x:c r="I6676" s="11" t="n">
        <x:f>H6676*(1-'Summary'!$B$5)</x:f>
        <x:v>991.8</x:v>
      </x:c>
      <x:c r="J6676" s="11" t="n">
        <x:f>E6676*G6676</x:f>
        <x:v>882</x:v>
      </x:c>
      <x:c r="K6676" s="11" t="n">
        <x:f>I6676-J6676</x:f>
        <x:v>109.79999999999995</x:v>
      </x:c>
      <x:c r="L6676" s="14" t="n">
        <x:f>K6676/I6676</x:f>
        <x:v>0.11070780399274043</x:v>
      </x:c>
    </x:row>
    <x:row r="6677" ht="22" customHeight="1">
      <x:c r="A6677" s="2" t="str">
        <x:v>ORD-06673</x:v>
      </x:c>
      <x:c r="B6677" s="2" t="str">
        <x:v>North</x:v>
      </x:c>
      <x:c r="C6677" s="2" t="str">
        <x:v>Jan</x:v>
      </x:c>
      <x:c r="D6677" s="2" t="str">
        <x:v>SKU-073</x:v>
      </x:c>
      <x:c r="E6677" s="15" t="n">
        <x:v>1</x:v>
      </x:c>
      <x:c r="F6677" s="11" t="n">
        <x:v>71</x:v>
      </x:c>
      <x:c r="G6677" s="11" t="n">
        <x:v>60</x:v>
      </x:c>
      <x:c r="H6677" s="11" t="n">
        <x:f>E6677*F6677</x:f>
        <x:v>71</x:v>
      </x:c>
      <x:c r="I6677" s="11" t="n">
        <x:f>H6677*(1-'Summary'!$B$5)</x:f>
        <x:v>67.45</x:v>
      </x:c>
      <x:c r="J6677" s="11" t="n">
        <x:f>E6677*G6677</x:f>
        <x:v>60</x:v>
      </x:c>
      <x:c r="K6677" s="11" t="n">
        <x:f>I6677-J6677</x:f>
        <x:v>7.450000000000003</x:v>
      </x:c>
      <x:c r="L6677" s="14" t="n">
        <x:f>K6677/I6677</x:f>
        <x:v>0.1104521868050408</x:v>
      </x:c>
    </x:row>
    <x:row r="6678" ht="22" customHeight="1">
      <x:c r="A6678" s="2" t="str">
        <x:v>ORD-06674</x:v>
      </x:c>
      <x:c r="B6678" s="2" t="str">
        <x:v>South</x:v>
      </x:c>
      <x:c r="C6678" s="2" t="str">
        <x:v>Jan</x:v>
      </x:c>
      <x:c r="D6678" s="2" t="str">
        <x:v>SKU-074</x:v>
      </x:c>
      <x:c r="E6678" s="15" t="n">
        <x:v>8</x:v>
      </x:c>
      <x:c r="F6678" s="11" t="n">
        <x:v>84</x:v>
      </x:c>
      <x:c r="G6678" s="11" t="n">
        <x:v>71</x:v>
      </x:c>
      <x:c r="H6678" s="11" t="n">
        <x:f>E6678*F6678</x:f>
        <x:v>672</x:v>
      </x:c>
      <x:c r="I6678" s="11" t="n">
        <x:f>H6678*(1-'Summary'!$B$5)</x:f>
        <x:v>638.4</x:v>
      </x:c>
      <x:c r="J6678" s="11" t="n">
        <x:f>E6678*G6678</x:f>
        <x:v>568</x:v>
      </x:c>
      <x:c r="K6678" s="11" t="n">
        <x:f>I6678-J6678</x:f>
        <x:v>70.39999999999998</x:v>
      </x:c>
      <x:c r="L6678" s="14" t="n">
        <x:f>K6678/I6678</x:f>
        <x:v>0.11027568922305761</x:v>
      </x:c>
    </x:row>
    <x:row r="6679" ht="22" customHeight="1">
      <x:c r="A6679" s="2" t="str">
        <x:v>ORD-06675</x:v>
      </x:c>
      <x:c r="B6679" s="2" t="str">
        <x:v>East</x:v>
      </x:c>
      <x:c r="C6679" s="2" t="str">
        <x:v>Jan</x:v>
      </x:c>
      <x:c r="D6679" s="2" t="str">
        <x:v>SKU-075</x:v>
      </x:c>
      <x:c r="E6679" s="15" t="n">
        <x:v>15</x:v>
      </x:c>
      <x:c r="F6679" s="11" t="n">
        <x:v>97</x:v>
      </x:c>
      <x:c r="G6679" s="11" t="n">
        <x:v>82</x:v>
      </x:c>
      <x:c r="H6679" s="11" t="n">
        <x:f>E6679*F6679</x:f>
        <x:v>1455</x:v>
      </x:c>
      <x:c r="I6679" s="11" t="n">
        <x:f>H6679*(1-'Summary'!$B$5)</x:f>
        <x:v>1382.25</x:v>
      </x:c>
      <x:c r="J6679" s="11" t="n">
        <x:f>E6679*G6679</x:f>
        <x:v>1230</x:v>
      </x:c>
      <x:c r="K6679" s="11" t="n">
        <x:f>I6679-J6679</x:f>
        <x:v>152.25</x:v>
      </x:c>
      <x:c r="L6679" s="14" t="n">
        <x:f>K6679/I6679</x:f>
        <x:v>0.1101465002712968</x:v>
      </x:c>
    </x:row>
    <x:row r="6680" ht="22" customHeight="1">
      <x:c r="A6680" s="2" t="str">
        <x:v>ORD-06676</x:v>
      </x:c>
      <x:c r="B6680" s="2" t="str">
        <x:v>West</x:v>
      </x:c>
      <x:c r="C6680" s="2" t="str">
        <x:v>Jan</x:v>
      </x:c>
      <x:c r="D6680" s="2" t="str">
        <x:v>SKU-076</x:v>
      </x:c>
      <x:c r="E6680" s="15" t="n">
        <x:v>22</x:v>
      </x:c>
      <x:c r="F6680" s="11" t="n">
        <x:v>110</x:v>
      </x:c>
      <x:c r="G6680" s="11" t="n">
        <x:v>93</x:v>
      </x:c>
      <x:c r="H6680" s="11" t="n">
        <x:f>E6680*F6680</x:f>
        <x:v>2420</x:v>
      </x:c>
      <x:c r="I6680" s="11" t="n">
        <x:f>H6680*(1-'Summary'!$B$5)</x:f>
        <x:v>2299</x:v>
      </x:c>
      <x:c r="J6680" s="11" t="n">
        <x:f>E6680*G6680</x:f>
        <x:v>2046</x:v>
      </x:c>
      <x:c r="K6680" s="11" t="n">
        <x:f>I6680-J6680</x:f>
        <x:v>253</x:v>
      </x:c>
      <x:c r="L6680" s="14" t="n">
        <x:f>K6680/I6680</x:f>
        <x:v>0.11004784688995216</x:v>
      </x:c>
    </x:row>
    <x:row r="6681" ht="22" customHeight="1">
      <x:c r="A6681" s="2" t="str">
        <x:v>ORD-06677</x:v>
      </x:c>
      <x:c r="B6681" s="2" t="str">
        <x:v>North</x:v>
      </x:c>
      <x:c r="C6681" s="2" t="str">
        <x:v>Feb</x:v>
      </x:c>
      <x:c r="D6681" s="2" t="str">
        <x:v>SKU-077</x:v>
      </x:c>
      <x:c r="E6681" s="15" t="n">
        <x:v>5</x:v>
      </x:c>
      <x:c r="F6681" s="11" t="n">
        <x:v>123</x:v>
      </x:c>
      <x:c r="G6681" s="11" t="n">
        <x:v>9</x:v>
      </x:c>
      <x:c r="H6681" s="11" t="n">
        <x:f>E6681*F6681</x:f>
        <x:v>615</x:v>
      </x:c>
      <x:c r="I6681" s="11" t="n">
        <x:f>H6681*(1-'Summary'!$B$5)</x:f>
        <x:v>584.25</x:v>
      </x:c>
      <x:c r="J6681" s="11" t="n">
        <x:f>E6681*G6681</x:f>
        <x:v>45</x:v>
      </x:c>
      <x:c r="K6681" s="11" t="n">
        <x:f>I6681-J6681</x:f>
        <x:v>539.25</x:v>
      </x:c>
      <x:c r="L6681" s="14" t="n">
        <x:f>K6681/I6681</x:f>
        <x:v>0.9229781771501926</x:v>
      </x:c>
    </x:row>
    <x:row r="6682" ht="22" customHeight="1">
      <x:c r="A6682" s="2" t="str">
        <x:v>ORD-06678</x:v>
      </x:c>
      <x:c r="B6682" s="2" t="str">
        <x:v>South</x:v>
      </x:c>
      <x:c r="C6682" s="2" t="str">
        <x:v>Feb</x:v>
      </x:c>
      <x:c r="D6682" s="2" t="str">
        <x:v>SKU-078</x:v>
      </x:c>
      <x:c r="E6682" s="15" t="n">
        <x:v>12</x:v>
      </x:c>
      <x:c r="F6682" s="11" t="n">
        <x:v>136</x:v>
      </x:c>
      <x:c r="G6682" s="11" t="n">
        <x:v>20</x:v>
      </x:c>
      <x:c r="H6682" s="11" t="n">
        <x:f>E6682*F6682</x:f>
        <x:v>1632</x:v>
      </x:c>
      <x:c r="I6682" s="11" t="n">
        <x:f>H6682*(1-'Summary'!$B$5)</x:f>
        <x:v>1550.3999999999999</x:v>
      </x:c>
      <x:c r="J6682" s="11" t="n">
        <x:f>E6682*G6682</x:f>
        <x:v>240</x:v>
      </x:c>
      <x:c r="K6682" s="11" t="n">
        <x:f>I6682-J6682</x:f>
        <x:v>1310.3999999999999</x:v>
      </x:c>
      <x:c r="L6682" s="14" t="n">
        <x:f>K6682/I6682</x:f>
        <x:v>0.8452012383900929</x:v>
      </x:c>
    </x:row>
    <x:row r="6683" ht="22" customHeight="1">
      <x:c r="A6683" s="2" t="str">
        <x:v>ORD-06679</x:v>
      </x:c>
      <x:c r="B6683" s="2" t="str">
        <x:v>East</x:v>
      </x:c>
      <x:c r="C6683" s="2" t="str">
        <x:v>Feb</x:v>
      </x:c>
      <x:c r="D6683" s="2" t="str">
        <x:v>SKU-079</x:v>
      </x:c>
      <x:c r="E6683" s="15" t="n">
        <x:v>19</x:v>
      </x:c>
      <x:c r="F6683" s="11" t="n">
        <x:v>149</x:v>
      </x:c>
      <x:c r="G6683" s="11" t="n">
        <x:v>31</x:v>
      </x:c>
      <x:c r="H6683" s="11" t="n">
        <x:f>E6683*F6683</x:f>
        <x:v>2831</x:v>
      </x:c>
      <x:c r="I6683" s="11" t="n">
        <x:f>H6683*(1-'Summary'!$B$5)</x:f>
        <x:v>2689.45</x:v>
      </x:c>
      <x:c r="J6683" s="11" t="n">
        <x:f>E6683*G6683</x:f>
        <x:v>589</x:v>
      </x:c>
      <x:c r="K6683" s="11" t="n">
        <x:f>I6683-J6683</x:f>
        <x:v>2100.45</x:v>
      </x:c>
      <x:c r="L6683" s="14" t="n">
        <x:f>K6683/I6683</x:f>
        <x:v>0.7809961144471917</x:v>
      </x:c>
    </x:row>
    <x:row r="6684" ht="22" customHeight="1">
      <x:c r="A6684" s="2" t="str">
        <x:v>ORD-06680</x:v>
      </x:c>
      <x:c r="B6684" s="2" t="str">
        <x:v>West</x:v>
      </x:c>
      <x:c r="C6684" s="2" t="str">
        <x:v>Feb</x:v>
      </x:c>
      <x:c r="D6684" s="2" t="str">
        <x:v>SKU-080</x:v>
      </x:c>
      <x:c r="E6684" s="15" t="n">
        <x:v>2</x:v>
      </x:c>
      <x:c r="F6684" s="11" t="n">
        <x:v>162</x:v>
      </x:c>
      <x:c r="G6684" s="11" t="n">
        <x:v>42</x:v>
      </x:c>
      <x:c r="H6684" s="11" t="n">
        <x:f>E6684*F6684</x:f>
        <x:v>324</x:v>
      </x:c>
      <x:c r="I6684" s="11" t="n">
        <x:f>H6684*(1-'Summary'!$B$5)</x:f>
        <x:v>307.8</x:v>
      </x:c>
      <x:c r="J6684" s="11" t="n">
        <x:f>E6684*G6684</x:f>
        <x:v>84</x:v>
      </x:c>
      <x:c r="K6684" s="11" t="n">
        <x:f>I6684-J6684</x:f>
        <x:v>223.8</x:v>
      </x:c>
      <x:c r="L6684" s="14" t="n">
        <x:f>K6684/I6684</x:f>
        <x:v>0.7270955165692008</x:v>
      </x:c>
    </x:row>
    <x:row r="6685" ht="22" customHeight="1">
      <x:c r="A6685" s="2" t="str">
        <x:v>ORD-06681</x:v>
      </x:c>
      <x:c r="B6685" s="2" t="str">
        <x:v>North</x:v>
      </x:c>
      <x:c r="C6685" s="2" t="str">
        <x:v>Mar</x:v>
      </x:c>
      <x:c r="D6685" s="2" t="str">
        <x:v>SKU-081</x:v>
      </x:c>
      <x:c r="E6685" s="15" t="n">
        <x:v>9</x:v>
      </x:c>
      <x:c r="F6685" s="11" t="n">
        <x:v>175</x:v>
      </x:c>
      <x:c r="G6685" s="11" t="n">
        <x:v>53</x:v>
      </x:c>
      <x:c r="H6685" s="11" t="n">
        <x:f>E6685*F6685</x:f>
        <x:v>1575</x:v>
      </x:c>
      <x:c r="I6685" s="11" t="n">
        <x:f>H6685*(1-'Summary'!$B$5)</x:f>
        <x:v>1496.25</x:v>
      </x:c>
      <x:c r="J6685" s="11" t="n">
        <x:f>E6685*G6685</x:f>
        <x:v>477</x:v>
      </x:c>
      <x:c r="K6685" s="11" t="n">
        <x:f>I6685-J6685</x:f>
        <x:v>1019.25</x:v>
      </x:c>
      <x:c r="L6685" s="14" t="n">
        <x:f>K6685/I6685</x:f>
        <x:v>0.681203007518797</x:v>
      </x:c>
    </x:row>
    <x:row r="6686" ht="22" customHeight="1">
      <x:c r="A6686" s="2" t="str">
        <x:v>ORD-06682</x:v>
      </x:c>
      <x:c r="B6686" s="2" t="str">
        <x:v>South</x:v>
      </x:c>
      <x:c r="C6686" s="2" t="str">
        <x:v>Mar</x:v>
      </x:c>
      <x:c r="D6686" s="2" t="str">
        <x:v>SKU-082</x:v>
      </x:c>
      <x:c r="E6686" s="15" t="n">
        <x:v>16</x:v>
      </x:c>
      <x:c r="F6686" s="11" t="n">
        <x:v>188</x:v>
      </x:c>
      <x:c r="G6686" s="11" t="n">
        <x:v>64</x:v>
      </x:c>
      <x:c r="H6686" s="11" t="n">
        <x:f>E6686*F6686</x:f>
        <x:v>3008</x:v>
      </x:c>
      <x:c r="I6686" s="11" t="n">
        <x:f>H6686*(1-'Summary'!$B$5)</x:f>
        <x:v>2857.6</x:v>
      </x:c>
      <x:c r="J6686" s="11" t="n">
        <x:f>E6686*G6686</x:f>
        <x:v>1024</x:v>
      </x:c>
      <x:c r="K6686" s="11" t="n">
        <x:f>I6686-J6686</x:f>
        <x:v>1833.6</x:v>
      </x:c>
      <x:c r="L6686" s="14" t="n">
        <x:f>K6686/I6686</x:f>
        <x:v>0.6416573348264277</x:v>
      </x:c>
    </x:row>
    <x:row r="6687" ht="22" customHeight="1">
      <x:c r="A6687" s="2" t="str">
        <x:v>ORD-06683</x:v>
      </x:c>
      <x:c r="B6687" s="2" t="str">
        <x:v>East</x:v>
      </x:c>
      <x:c r="C6687" s="2" t="str">
        <x:v>Mar</x:v>
      </x:c>
      <x:c r="D6687" s="2" t="str">
        <x:v>SKU-083</x:v>
      </x:c>
      <x:c r="E6687" s="15" t="n">
        <x:v>23</x:v>
      </x:c>
      <x:c r="F6687" s="11" t="n">
        <x:v>201</x:v>
      </x:c>
      <x:c r="G6687" s="11" t="n">
        <x:v>75</x:v>
      </x:c>
      <x:c r="H6687" s="11" t="n">
        <x:f>E6687*F6687</x:f>
        <x:v>4623</x:v>
      </x:c>
      <x:c r="I6687" s="11" t="n">
        <x:f>H6687*(1-'Summary'!$B$5)</x:f>
        <x:v>4391.849999999999</x:v>
      </x:c>
      <x:c r="J6687" s="11" t="n">
        <x:f>E6687*G6687</x:f>
        <x:v>1725</x:v>
      </x:c>
      <x:c r="K6687" s="11" t="n">
        <x:f>I6687-J6687</x:f>
        <x:v>2666.8499999999995</x:v>
      </x:c>
      <x:c r="L6687" s="14" t="n">
        <x:f>K6687/I6687</x:f>
        <x:v>0.6072270227808326</x:v>
      </x:c>
    </x:row>
    <x:row r="6688" ht="22" customHeight="1">
      <x:c r="A6688" s="2" t="str">
        <x:v>ORD-06684</x:v>
      </x:c>
      <x:c r="B6688" s="2" t="str">
        <x:v>West</x:v>
      </x:c>
      <x:c r="C6688" s="2" t="str">
        <x:v>Mar</x:v>
      </x:c>
      <x:c r="D6688" s="2" t="str">
        <x:v>SKU-084</x:v>
      </x:c>
      <x:c r="E6688" s="15" t="n">
        <x:v>6</x:v>
      </x:c>
      <x:c r="F6688" s="11" t="n">
        <x:v>214</x:v>
      </x:c>
      <x:c r="G6688" s="11" t="n">
        <x:v>86</x:v>
      </x:c>
      <x:c r="H6688" s="11" t="n">
        <x:f>E6688*F6688</x:f>
        <x:v>1284</x:v>
      </x:c>
      <x:c r="I6688" s="11" t="n">
        <x:f>H6688*(1-'Summary'!$B$5)</x:f>
        <x:v>1219.8</x:v>
      </x:c>
      <x:c r="J6688" s="11" t="n">
        <x:f>E6688*G6688</x:f>
        <x:v>516</x:v>
      </x:c>
      <x:c r="K6688" s="11" t="n">
        <x:f>I6688-J6688</x:f>
        <x:v>703.8</x:v>
      </x:c>
      <x:c r="L6688" s="14" t="n">
        <x:f>K6688/I6688</x:f>
        <x:v>0.5769798327594687</x:v>
      </x:c>
    </x:row>
    <x:row r="6689" ht="22" customHeight="1">
      <x:c r="A6689" s="2" t="str">
        <x:v>ORD-06685</x:v>
      </x:c>
      <x:c r="B6689" s="2" t="str">
        <x:v>North</x:v>
      </x:c>
      <x:c r="C6689" s="2" t="str">
        <x:v>Apr</x:v>
      </x:c>
      <x:c r="D6689" s="2" t="str">
        <x:v>SKU-085</x:v>
      </x:c>
      <x:c r="E6689" s="15" t="n">
        <x:v>13</x:v>
      </x:c>
      <x:c r="F6689" s="11" t="n">
        <x:v>227</x:v>
      </x:c>
      <x:c r="G6689" s="11" t="n">
        <x:v>97</x:v>
      </x:c>
      <x:c r="H6689" s="11" t="n">
        <x:f>E6689*F6689</x:f>
        <x:v>2951</x:v>
      </x:c>
      <x:c r="I6689" s="11" t="n">
        <x:f>H6689*(1-'Summary'!$B$5)</x:f>
        <x:v>2803.45</x:v>
      </x:c>
      <x:c r="J6689" s="11" t="n">
        <x:f>E6689*G6689</x:f>
        <x:v>1261</x:v>
      </x:c>
      <x:c r="K6689" s="11" t="n">
        <x:f>I6689-J6689</x:f>
        <x:v>1542.4499999999998</x:v>
      </x:c>
      <x:c r="L6689" s="14" t="n">
        <x:f>K6689/I6689</x:f>
        <x:v>0.5501970785995827</x:v>
      </x:c>
    </x:row>
    <x:row r="6690" ht="22" customHeight="1">
      <x:c r="A6690" s="2" t="str">
        <x:v>ORD-06686</x:v>
      </x:c>
      <x:c r="B6690" s="2" t="str">
        <x:v>South</x:v>
      </x:c>
      <x:c r="C6690" s="2" t="str">
        <x:v>Apr</x:v>
      </x:c>
      <x:c r="D6690" s="2" t="str">
        <x:v>SKU-086</x:v>
      </x:c>
      <x:c r="E6690" s="15" t="n">
        <x:v>20</x:v>
      </x:c>
      <x:c r="F6690" s="11" t="n">
        <x:v>20</x:v>
      </x:c>
      <x:c r="G6690" s="11" t="n">
        <x:v>13</x:v>
      </x:c>
      <x:c r="H6690" s="11" t="n">
        <x:f>E6690*F6690</x:f>
        <x:v>400</x:v>
      </x:c>
      <x:c r="I6690" s="11" t="n">
        <x:f>H6690*(1-'Summary'!$B$5)</x:f>
        <x:v>380</x:v>
      </x:c>
      <x:c r="J6690" s="11" t="n">
        <x:f>E6690*G6690</x:f>
        <x:v>260</x:v>
      </x:c>
      <x:c r="K6690" s="11" t="n">
        <x:f>I6690-J6690</x:f>
        <x:v>120</x:v>
      </x:c>
      <x:c r="L6690" s="14" t="n">
        <x:f>K6690/I6690</x:f>
        <x:v>0.3157894736842105</x:v>
      </x:c>
    </x:row>
    <x:row r="6691" ht="22" customHeight="1">
      <x:c r="A6691" s="2" t="str">
        <x:v>ORD-06687</x:v>
      </x:c>
      <x:c r="B6691" s="2" t="str">
        <x:v>East</x:v>
      </x:c>
      <x:c r="C6691" s="2" t="str">
        <x:v>Apr</x:v>
      </x:c>
      <x:c r="D6691" s="2" t="str">
        <x:v>SKU-087</x:v>
      </x:c>
      <x:c r="E6691" s="15" t="n">
        <x:v>3</x:v>
      </x:c>
      <x:c r="F6691" s="11" t="n">
        <x:v>33</x:v>
      </x:c>
      <x:c r="G6691" s="11" t="n">
        <x:v>24</x:v>
      </x:c>
      <x:c r="H6691" s="11" t="n">
        <x:f>E6691*F6691</x:f>
        <x:v>99</x:v>
      </x:c>
      <x:c r="I6691" s="11" t="n">
        <x:f>H6691*(1-'Summary'!$B$5)</x:f>
        <x:v>94.05</x:v>
      </x:c>
      <x:c r="J6691" s="11" t="n">
        <x:f>E6691*G6691</x:f>
        <x:v>72</x:v>
      </x:c>
      <x:c r="K6691" s="11" t="n">
        <x:f>I6691-J6691</x:f>
        <x:v>22.049999999999997</x:v>
      </x:c>
      <x:c r="L6691" s="14" t="n">
        <x:f>K6691/I6691</x:f>
        <x:v>0.2344497607655502</x:v>
      </x:c>
    </x:row>
    <x:row r="6692" ht="22" customHeight="1">
      <x:c r="A6692" s="2" t="str">
        <x:v>ORD-06688</x:v>
      </x:c>
      <x:c r="B6692" s="2" t="str">
        <x:v>West</x:v>
      </x:c>
      <x:c r="C6692" s="2" t="str">
        <x:v>Apr</x:v>
      </x:c>
      <x:c r="D6692" s="2" t="str">
        <x:v>SKU-088</x:v>
      </x:c>
      <x:c r="E6692" s="15" t="n">
        <x:v>10</x:v>
      </x:c>
      <x:c r="F6692" s="11" t="n">
        <x:v>46</x:v>
      </x:c>
      <x:c r="G6692" s="11" t="n">
        <x:v>35</x:v>
      </x:c>
      <x:c r="H6692" s="11" t="n">
        <x:f>E6692*F6692</x:f>
        <x:v>460</x:v>
      </x:c>
      <x:c r="I6692" s="11" t="n">
        <x:f>H6692*(1-'Summary'!$B$5)</x:f>
        <x:v>437</x:v>
      </x:c>
      <x:c r="J6692" s="11" t="n">
        <x:f>E6692*G6692</x:f>
        <x:v>350</x:v>
      </x:c>
      <x:c r="K6692" s="11" t="n">
        <x:f>I6692-J6692</x:f>
        <x:v>87</x:v>
      </x:c>
      <x:c r="L6692" s="14" t="n">
        <x:f>K6692/I6692</x:f>
        <x:v>0.19908466819221968</x:v>
      </x:c>
    </x:row>
    <x:row r="6693" ht="22" customHeight="1">
      <x:c r="A6693" s="2" t="str">
        <x:v>ORD-06689</x:v>
      </x:c>
      <x:c r="B6693" s="2" t="str">
        <x:v>North</x:v>
      </x:c>
      <x:c r="C6693" s="2" t="str">
        <x:v>May</x:v>
      </x:c>
      <x:c r="D6693" s="2" t="str">
        <x:v>SKU-089</x:v>
      </x:c>
      <x:c r="E6693" s="15" t="n">
        <x:v>17</x:v>
      </x:c>
      <x:c r="F6693" s="11" t="n">
        <x:v>59</x:v>
      </x:c>
      <x:c r="G6693" s="11" t="n">
        <x:v>46</x:v>
      </x:c>
      <x:c r="H6693" s="11" t="n">
        <x:f>E6693*F6693</x:f>
        <x:v>1003</x:v>
      </x:c>
      <x:c r="I6693" s="11" t="n">
        <x:f>H6693*(1-'Summary'!$B$5)</x:f>
        <x:v>952.8499999999999</x:v>
      </x:c>
      <x:c r="J6693" s="11" t="n">
        <x:f>E6693*G6693</x:f>
        <x:v>782</x:v>
      </x:c>
      <x:c r="K6693" s="11" t="n">
        <x:f>I6693-J6693</x:f>
        <x:v>170.8499999999999</x:v>
      </x:c>
      <x:c r="L6693" s="14" t="n">
        <x:f>K6693/I6693</x:f>
        <x:v>0.1793041926851025</x:v>
      </x:c>
    </x:row>
    <x:row r="6694" ht="22" customHeight="1">
      <x:c r="A6694" s="2" t="str">
        <x:v>ORD-06690</x:v>
      </x:c>
      <x:c r="B6694" s="2" t="str">
        <x:v>South</x:v>
      </x:c>
      <x:c r="C6694" s="2" t="str">
        <x:v>May</x:v>
      </x:c>
      <x:c r="D6694" s="2" t="str">
        <x:v>SKU-090</x:v>
      </x:c>
      <x:c r="E6694" s="15" t="n">
        <x:v>24</x:v>
      </x:c>
      <x:c r="F6694" s="11" t="n">
        <x:v>72</x:v>
      </x:c>
      <x:c r="G6694" s="11" t="n">
        <x:v>57</x:v>
      </x:c>
      <x:c r="H6694" s="11" t="n">
        <x:f>E6694*F6694</x:f>
        <x:v>1728</x:v>
      </x:c>
      <x:c r="I6694" s="11" t="n">
        <x:f>H6694*(1-'Summary'!$B$5)</x:f>
        <x:v>1641.6</x:v>
      </x:c>
      <x:c r="J6694" s="11" t="n">
        <x:f>E6694*G6694</x:f>
        <x:v>1368</x:v>
      </x:c>
      <x:c r="K6694" s="11" t="n">
        <x:f>I6694-J6694</x:f>
        <x:v>273.5999999999999</x:v>
      </x:c>
      <x:c r="L6694" s="14" t="n">
        <x:f>K6694/I6694</x:f>
        <x:v>0.16666666666666663</x:v>
      </x:c>
    </x:row>
    <x:row r="6695" ht="22" customHeight="1">
      <x:c r="A6695" s="2" t="str">
        <x:v>ORD-06691</x:v>
      </x:c>
      <x:c r="B6695" s="2" t="str">
        <x:v>East</x:v>
      </x:c>
      <x:c r="C6695" s="2" t="str">
        <x:v>May</x:v>
      </x:c>
      <x:c r="D6695" s="2" t="str">
        <x:v>SKU-091</x:v>
      </x:c>
      <x:c r="E6695" s="15" t="n">
        <x:v>7</x:v>
      </x:c>
      <x:c r="F6695" s="11" t="n">
        <x:v>85</x:v>
      </x:c>
      <x:c r="G6695" s="11" t="n">
        <x:v>68</x:v>
      </x:c>
      <x:c r="H6695" s="11" t="n">
        <x:f>E6695*F6695</x:f>
        <x:v>595</x:v>
      </x:c>
      <x:c r="I6695" s="11" t="n">
        <x:f>H6695*(1-'Summary'!$B$5)</x:f>
        <x:v>565.25</x:v>
      </x:c>
      <x:c r="J6695" s="11" t="n">
        <x:f>E6695*G6695</x:f>
        <x:v>476</x:v>
      </x:c>
      <x:c r="K6695" s="11" t="n">
        <x:f>I6695-J6695</x:f>
        <x:v>89.25</x:v>
      </x:c>
      <x:c r="L6695" s="14" t="n">
        <x:f>K6695/I6695</x:f>
        <x:v>0.15789473684210525</x:v>
      </x:c>
    </x:row>
    <x:row r="6696" ht="22" customHeight="1">
      <x:c r="A6696" s="2" t="str">
        <x:v>ORD-06692</x:v>
      </x:c>
      <x:c r="B6696" s="2" t="str">
        <x:v>West</x:v>
      </x:c>
      <x:c r="C6696" s="2" t="str">
        <x:v>May</x:v>
      </x:c>
      <x:c r="D6696" s="2" t="str">
        <x:v>SKU-092</x:v>
      </x:c>
      <x:c r="E6696" s="15" t="n">
        <x:v>14</x:v>
      </x:c>
      <x:c r="F6696" s="11" t="n">
        <x:v>98</x:v>
      </x:c>
      <x:c r="G6696" s="11" t="n">
        <x:v>79</x:v>
      </x:c>
      <x:c r="H6696" s="11" t="n">
        <x:f>E6696*F6696</x:f>
        <x:v>1372</x:v>
      </x:c>
      <x:c r="I6696" s="11" t="n">
        <x:f>H6696*(1-'Summary'!$B$5)</x:f>
        <x:v>1303.3999999999999</x:v>
      </x:c>
      <x:c r="J6696" s="11" t="n">
        <x:f>E6696*G6696</x:f>
        <x:v>1106</x:v>
      </x:c>
      <x:c r="K6696" s="11" t="n">
        <x:f>I6696-J6696</x:f>
        <x:v>197.39999999999986</x:v>
      </x:c>
      <x:c r="L6696" s="14" t="n">
        <x:f>K6696/I6696</x:f>
        <x:v>0.15145005370569273</x:v>
      </x:c>
    </x:row>
    <x:row r="6697" ht="22" customHeight="1">
      <x:c r="A6697" s="2" t="str">
        <x:v>ORD-06693</x:v>
      </x:c>
      <x:c r="B6697" s="2" t="str">
        <x:v>North</x:v>
      </x:c>
      <x:c r="C6697" s="2" t="str">
        <x:v>Jun</x:v>
      </x:c>
      <x:c r="D6697" s="2" t="str">
        <x:v>SKU-093</x:v>
      </x:c>
      <x:c r="E6697" s="15" t="n">
        <x:v>21</x:v>
      </x:c>
      <x:c r="F6697" s="11" t="n">
        <x:v>111</x:v>
      </x:c>
      <x:c r="G6697" s="11" t="n">
        <x:v>90</x:v>
      </x:c>
      <x:c r="H6697" s="11" t="n">
        <x:f>E6697*F6697</x:f>
        <x:v>2331</x:v>
      </x:c>
      <x:c r="I6697" s="11" t="n">
        <x:f>H6697*(1-'Summary'!$B$5)</x:f>
        <x:v>2214.45</x:v>
      </x:c>
      <x:c r="J6697" s="11" t="n">
        <x:f>E6697*G6697</x:f>
        <x:v>1890</x:v>
      </x:c>
      <x:c r="K6697" s="11" t="n">
        <x:f>I6697-J6697</x:f>
        <x:v>324.4499999999998</x:v>
      </x:c>
      <x:c r="L6697" s="14" t="n">
        <x:f>K6697/I6697</x:f>
        <x:v>0.14651493598862012</x:v>
      </x:c>
    </x:row>
    <x:row r="6698" ht="22" customHeight="1">
      <x:c r="A6698" s="2" t="str">
        <x:v>ORD-06694</x:v>
      </x:c>
      <x:c r="B6698" s="2" t="str">
        <x:v>South</x:v>
      </x:c>
      <x:c r="C6698" s="2" t="str">
        <x:v>Jun</x:v>
      </x:c>
      <x:c r="D6698" s="2" t="str">
        <x:v>SKU-094</x:v>
      </x:c>
      <x:c r="E6698" s="15" t="n">
        <x:v>4</x:v>
      </x:c>
      <x:c r="F6698" s="11" t="n">
        <x:v>124</x:v>
      </x:c>
      <x:c r="G6698" s="11" t="n">
        <x:v>101</x:v>
      </x:c>
      <x:c r="H6698" s="11" t="n">
        <x:f>E6698*F6698</x:f>
        <x:v>496</x:v>
      </x:c>
      <x:c r="I6698" s="11" t="n">
        <x:f>H6698*(1-'Summary'!$B$5)</x:f>
        <x:v>471.2</x:v>
      </x:c>
      <x:c r="J6698" s="11" t="n">
        <x:f>E6698*G6698</x:f>
        <x:v>404</x:v>
      </x:c>
      <x:c r="K6698" s="11" t="n">
        <x:f>I6698-J6698</x:f>
        <x:v>67.19999999999999</x:v>
      </x:c>
      <x:c r="L6698" s="14" t="n">
        <x:f>K6698/I6698</x:f>
        <x:v>0.1426146010186757</x:v>
      </x:c>
    </x:row>
    <x:row r="6699" ht="22" customHeight="1">
      <x:c r="A6699" s="2" t="str">
        <x:v>ORD-06695</x:v>
      </x:c>
      <x:c r="B6699" s="2" t="str">
        <x:v>East</x:v>
      </x:c>
      <x:c r="C6699" s="2" t="str">
        <x:v>Jun</x:v>
      </x:c>
      <x:c r="D6699" s="2" t="str">
        <x:v>SKU-095</x:v>
      </x:c>
      <x:c r="E6699" s="15" t="n">
        <x:v>11</x:v>
      </x:c>
      <x:c r="F6699" s="11" t="n">
        <x:v>137</x:v>
      </x:c>
      <x:c r="G6699" s="11" t="n">
        <x:v>17</x:v>
      </x:c>
      <x:c r="H6699" s="11" t="n">
        <x:f>E6699*F6699</x:f>
        <x:v>1507</x:v>
      </x:c>
      <x:c r="I6699" s="11" t="n">
        <x:f>H6699*(1-'Summary'!$B$5)</x:f>
        <x:v>1431.6499999999999</x:v>
      </x:c>
      <x:c r="J6699" s="11" t="n">
        <x:f>E6699*G6699</x:f>
        <x:v>187</x:v>
      </x:c>
      <x:c r="K6699" s="11" t="n">
        <x:f>I6699-J6699</x:f>
        <x:v>1244.6499999999999</x:v>
      </x:c>
      <x:c r="L6699" s="14" t="n">
        <x:f>K6699/I6699</x:f>
        <x:v>0.8693814829043411</x:v>
      </x:c>
    </x:row>
    <x:row r="6700" ht="22" customHeight="1">
      <x:c r="A6700" s="2" t="str">
        <x:v>ORD-06696</x:v>
      </x:c>
      <x:c r="B6700" s="2" t="str">
        <x:v>West</x:v>
      </x:c>
      <x:c r="C6700" s="2" t="str">
        <x:v>Jun</x:v>
      </x:c>
      <x:c r="D6700" s="2" t="str">
        <x:v>SKU-096</x:v>
      </x:c>
      <x:c r="E6700" s="15" t="n">
        <x:v>18</x:v>
      </x:c>
      <x:c r="F6700" s="11" t="n">
        <x:v>150</x:v>
      </x:c>
      <x:c r="G6700" s="11" t="n">
        <x:v>28</x:v>
      </x:c>
      <x:c r="H6700" s="11" t="n">
        <x:f>E6700*F6700</x:f>
        <x:v>2700</x:v>
      </x:c>
      <x:c r="I6700" s="11" t="n">
        <x:f>H6700*(1-'Summary'!$B$5)</x:f>
        <x:v>2565</x:v>
      </x:c>
      <x:c r="J6700" s="11" t="n">
        <x:f>E6700*G6700</x:f>
        <x:v>504</x:v>
      </x:c>
      <x:c r="K6700" s="11" t="n">
        <x:f>I6700-J6700</x:f>
        <x:v>2061</x:v>
      </x:c>
      <x:c r="L6700" s="14" t="n">
        <x:f>K6700/I6700</x:f>
        <x:v>0.8035087719298246</x:v>
      </x:c>
    </x:row>
    <x:row r="6701" ht="22" customHeight="1">
      <x:c r="A6701" s="2" t="str">
        <x:v>ORD-06697</x:v>
      </x:c>
      <x:c r="B6701" s="2" t="str">
        <x:v>North</x:v>
      </x:c>
      <x:c r="C6701" s="2" t="str">
        <x:v>Jul</x:v>
      </x:c>
      <x:c r="D6701" s="2" t="str">
        <x:v>SKU-097</x:v>
      </x:c>
      <x:c r="E6701" s="15" t="n">
        <x:v>1</x:v>
      </x:c>
      <x:c r="F6701" s="11" t="n">
        <x:v>163</x:v>
      </x:c>
      <x:c r="G6701" s="11" t="n">
        <x:v>39</x:v>
      </x:c>
      <x:c r="H6701" s="11" t="n">
        <x:f>E6701*F6701</x:f>
        <x:v>163</x:v>
      </x:c>
      <x:c r="I6701" s="11" t="n">
        <x:f>H6701*(1-'Summary'!$B$5)</x:f>
        <x:v>154.85</x:v>
      </x:c>
      <x:c r="J6701" s="11" t="n">
        <x:f>E6701*G6701</x:f>
        <x:v>39</x:v>
      </x:c>
      <x:c r="K6701" s="11" t="n">
        <x:f>I6701-J6701</x:f>
        <x:v>115.85</x:v>
      </x:c>
      <x:c r="L6701" s="14" t="n">
        <x:f>K6701/I6701</x:f>
        <x:v>0.7481433645463351</x:v>
      </x:c>
    </x:row>
    <x:row r="6702" ht="22" customHeight="1">
      <x:c r="A6702" s="2" t="str">
        <x:v>ORD-06698</x:v>
      </x:c>
      <x:c r="B6702" s="2" t="str">
        <x:v>South</x:v>
      </x:c>
      <x:c r="C6702" s="2" t="str">
        <x:v>Jul</x:v>
      </x:c>
      <x:c r="D6702" s="2" t="str">
        <x:v>SKU-098</x:v>
      </x:c>
      <x:c r="E6702" s="15" t="n">
        <x:v>8</x:v>
      </x:c>
      <x:c r="F6702" s="11" t="n">
        <x:v>176</x:v>
      </x:c>
      <x:c r="G6702" s="11" t="n">
        <x:v>50</x:v>
      </x:c>
      <x:c r="H6702" s="11" t="n">
        <x:f>E6702*F6702</x:f>
        <x:v>1408</x:v>
      </x:c>
      <x:c r="I6702" s="11" t="n">
        <x:f>H6702*(1-'Summary'!$B$5)</x:f>
        <x:v>1337.6</x:v>
      </x:c>
      <x:c r="J6702" s="11" t="n">
        <x:f>E6702*G6702</x:f>
        <x:v>400</x:v>
      </x:c>
      <x:c r="K6702" s="11" t="n">
        <x:f>I6702-J6702</x:f>
        <x:v>937.5999999999999</x:v>
      </x:c>
      <x:c r="L6702" s="14" t="n">
        <x:f>K6702/I6702</x:f>
        <x:v>0.700956937799043</x:v>
      </x:c>
    </x:row>
    <x:row r="6703" ht="22" customHeight="1">
      <x:c r="A6703" s="2" t="str">
        <x:v>ORD-06699</x:v>
      </x:c>
      <x:c r="B6703" s="2" t="str">
        <x:v>East</x:v>
      </x:c>
      <x:c r="C6703" s="2" t="str">
        <x:v>Jul</x:v>
      </x:c>
      <x:c r="D6703" s="2" t="str">
        <x:v>SKU-099</x:v>
      </x:c>
      <x:c r="E6703" s="15" t="n">
        <x:v>15</x:v>
      </x:c>
      <x:c r="F6703" s="11" t="n">
        <x:v>189</x:v>
      </x:c>
      <x:c r="G6703" s="11" t="n">
        <x:v>61</x:v>
      </x:c>
      <x:c r="H6703" s="11" t="n">
        <x:f>E6703*F6703</x:f>
        <x:v>2835</x:v>
      </x:c>
      <x:c r="I6703" s="11" t="n">
        <x:f>H6703*(1-'Summary'!$B$5)</x:f>
        <x:v>2693.25</x:v>
      </x:c>
      <x:c r="J6703" s="11" t="n">
        <x:f>E6703*G6703</x:f>
        <x:v>915</x:v>
      </x:c>
      <x:c r="K6703" s="11" t="n">
        <x:f>I6703-J6703</x:f>
        <x:v>1778.25</x:v>
      </x:c>
      <x:c r="L6703" s="14" t="n">
        <x:f>K6703/I6703</x:f>
        <x:v>0.6602617655249234</x:v>
      </x:c>
    </x:row>
    <x:row r="6704" ht="22" customHeight="1">
      <x:c r="A6704" s="2" t="str">
        <x:v>ORD-06700</x:v>
      </x:c>
      <x:c r="B6704" s="2" t="str">
        <x:v>West</x:v>
      </x:c>
      <x:c r="C6704" s="2" t="str">
        <x:v>Jul</x:v>
      </x:c>
      <x:c r="D6704" s="2" t="str">
        <x:v>SKU-100</x:v>
      </x:c>
      <x:c r="E6704" s="15" t="n">
        <x:v>22</x:v>
      </x:c>
      <x:c r="F6704" s="11" t="n">
        <x:v>202</x:v>
      </x:c>
      <x:c r="G6704" s="11" t="n">
        <x:v>72</x:v>
      </x:c>
      <x:c r="H6704" s="11" t="n">
        <x:f>E6704*F6704</x:f>
        <x:v>4444</x:v>
      </x:c>
      <x:c r="I6704" s="11" t="n">
        <x:f>H6704*(1-'Summary'!$B$5)</x:f>
        <x:v>4221.8</x:v>
      </x:c>
      <x:c r="J6704" s="11" t="n">
        <x:f>E6704*G6704</x:f>
        <x:v>1584</x:v>
      </x:c>
      <x:c r="K6704" s="11" t="n">
        <x:f>I6704-J6704</x:f>
        <x:v>2637.8</x:v>
      </x:c>
      <x:c r="L6704" s="14" t="n">
        <x:f>K6704/I6704</x:f>
        <x:v>0.62480458572173</x:v>
      </x:c>
    </x:row>
    <x:row r="6705" ht="22" customHeight="1">
      <x:c r="A6705" s="2" t="str">
        <x:v>ORD-06701</x:v>
      </x:c>
      <x:c r="B6705" s="2" t="str">
        <x:v>North</x:v>
      </x:c>
      <x:c r="C6705" s="2" t="str">
        <x:v>Aug</x:v>
      </x:c>
      <x:c r="D6705" s="2" t="str">
        <x:v>SKU-101</x:v>
      </x:c>
      <x:c r="E6705" s="15" t="n">
        <x:v>5</x:v>
      </x:c>
      <x:c r="F6705" s="11" t="n">
        <x:v>215</x:v>
      </x:c>
      <x:c r="G6705" s="11" t="n">
        <x:v>83</x:v>
      </x:c>
      <x:c r="H6705" s="11" t="n">
        <x:f>E6705*F6705</x:f>
        <x:v>1075</x:v>
      </x:c>
      <x:c r="I6705" s="11" t="n">
        <x:f>H6705*(1-'Summary'!$B$5)</x:f>
        <x:v>1021.25</x:v>
      </x:c>
      <x:c r="J6705" s="11" t="n">
        <x:f>E6705*G6705</x:f>
        <x:v>415</x:v>
      </x:c>
      <x:c r="K6705" s="11" t="n">
        <x:f>I6705-J6705</x:f>
        <x:v>606.25</x:v>
      </x:c>
      <x:c r="L6705" s="14" t="n">
        <x:f>K6705/I6705</x:f>
        <x:v>0.5936352509179926</x:v>
      </x:c>
    </x:row>
    <x:row r="6706" ht="22" customHeight="1">
      <x:c r="A6706" s="2" t="str">
        <x:v>ORD-06702</x:v>
      </x:c>
      <x:c r="B6706" s="2" t="str">
        <x:v>South</x:v>
      </x:c>
      <x:c r="C6706" s="2" t="str">
        <x:v>Aug</x:v>
      </x:c>
      <x:c r="D6706" s="2" t="str">
        <x:v>SKU-102</x:v>
      </x:c>
      <x:c r="E6706" s="15" t="n">
        <x:v>12</x:v>
      </x:c>
      <x:c r="F6706" s="11" t="n">
        <x:v>228</x:v>
      </x:c>
      <x:c r="G6706" s="11" t="n">
        <x:v>94</x:v>
      </x:c>
      <x:c r="H6706" s="11" t="n">
        <x:f>E6706*F6706</x:f>
        <x:v>2736</x:v>
      </x:c>
      <x:c r="I6706" s="11" t="n">
        <x:f>H6706*(1-'Summary'!$B$5)</x:f>
        <x:v>2599.2</x:v>
      </x:c>
      <x:c r="J6706" s="11" t="n">
        <x:f>E6706*G6706</x:f>
        <x:v>1128</x:v>
      </x:c>
      <x:c r="K6706" s="11" t="n">
        <x:f>I6706-J6706</x:f>
        <x:v>1471.1999999999998</x:v>
      </x:c>
      <x:c r="L6706" s="14" t="n">
        <x:f>K6706/I6706</x:f>
        <x:v>0.5660203139427515</x:v>
      </x:c>
    </x:row>
    <x:row r="6707" ht="22" customHeight="1">
      <x:c r="A6707" s="2" t="str">
        <x:v>ORD-06703</x:v>
      </x:c>
      <x:c r="B6707" s="2" t="str">
        <x:v>East</x:v>
      </x:c>
      <x:c r="C6707" s="2" t="str">
        <x:v>Aug</x:v>
      </x:c>
      <x:c r="D6707" s="2" t="str">
        <x:v>SKU-103</x:v>
      </x:c>
      <x:c r="E6707" s="15" t="n">
        <x:v>19</x:v>
      </x:c>
      <x:c r="F6707" s="11" t="n">
        <x:v>21</x:v>
      </x:c>
      <x:c r="G6707" s="11" t="n">
        <x:v>10</x:v>
      </x:c>
      <x:c r="H6707" s="11" t="n">
        <x:f>E6707*F6707</x:f>
        <x:v>399</x:v>
      </x:c>
      <x:c r="I6707" s="11" t="n">
        <x:f>H6707*(1-'Summary'!$B$5)</x:f>
        <x:v>379.04999999999995</x:v>
      </x:c>
      <x:c r="J6707" s="11" t="n">
        <x:f>E6707*G6707</x:f>
        <x:v>190</x:v>
      </x:c>
      <x:c r="K6707" s="11" t="n">
        <x:f>I6707-J6707</x:f>
        <x:v>189.04999999999995</x:v>
      </x:c>
      <x:c r="L6707" s="14" t="n">
        <x:f>K6707/I6707</x:f>
        <x:v>0.4987468671679197</x:v>
      </x:c>
    </x:row>
    <x:row r="6708" ht="22" customHeight="1">
      <x:c r="A6708" s="2" t="str">
        <x:v>ORD-06704</x:v>
      </x:c>
      <x:c r="B6708" s="2" t="str">
        <x:v>West</x:v>
      </x:c>
      <x:c r="C6708" s="2" t="str">
        <x:v>Aug</x:v>
      </x:c>
      <x:c r="D6708" s="2" t="str">
        <x:v>SKU-104</x:v>
      </x:c>
      <x:c r="E6708" s="15" t="n">
        <x:v>2</x:v>
      </x:c>
      <x:c r="F6708" s="11" t="n">
        <x:v>34</x:v>
      </x:c>
      <x:c r="G6708" s="11" t="n">
        <x:v>21</x:v>
      </x:c>
      <x:c r="H6708" s="11" t="n">
        <x:f>E6708*F6708</x:f>
        <x:v>68</x:v>
      </x:c>
      <x:c r="I6708" s="11" t="n">
        <x:f>H6708*(1-'Summary'!$B$5)</x:f>
        <x:v>64.6</x:v>
      </x:c>
      <x:c r="J6708" s="11" t="n">
        <x:f>E6708*G6708</x:f>
        <x:v>42</x:v>
      </x:c>
      <x:c r="K6708" s="11" t="n">
        <x:f>I6708-J6708</x:f>
        <x:v>22.599999999999994</x:v>
      </x:c>
      <x:c r="L6708" s="14" t="n">
        <x:f>K6708/I6708</x:f>
        <x:v>0.34984520123839</x:v>
      </x:c>
    </x:row>
    <x:row r="6709" ht="22" customHeight="1">
      <x:c r="A6709" s="2" t="str">
        <x:v>ORD-06705</x:v>
      </x:c>
      <x:c r="B6709" s="2" t="str">
        <x:v>North</x:v>
      </x:c>
      <x:c r="C6709" s="2" t="str">
        <x:v>Sep</x:v>
      </x:c>
      <x:c r="D6709" s="2" t="str">
        <x:v>SKU-105</x:v>
      </x:c>
      <x:c r="E6709" s="15" t="n">
        <x:v>9</x:v>
      </x:c>
      <x:c r="F6709" s="11" t="n">
        <x:v>47</x:v>
      </x:c>
      <x:c r="G6709" s="11" t="n">
        <x:v>32</x:v>
      </x:c>
      <x:c r="H6709" s="11" t="n">
        <x:f>E6709*F6709</x:f>
        <x:v>423</x:v>
      </x:c>
      <x:c r="I6709" s="11" t="n">
        <x:f>H6709*(1-'Summary'!$B$5)</x:f>
        <x:v>401.84999999999997</x:v>
      </x:c>
      <x:c r="J6709" s="11" t="n">
        <x:f>E6709*G6709</x:f>
        <x:v>288</x:v>
      </x:c>
      <x:c r="K6709" s="11" t="n">
        <x:f>I6709-J6709</x:f>
        <x:v>113.84999999999997</x:v>
      </x:c>
      <x:c r="L6709" s="14" t="n">
        <x:f>K6709/I6709</x:f>
        <x:v>0.28331466965285546</x:v>
      </x:c>
    </x:row>
    <x:row r="6710" ht="22" customHeight="1">
      <x:c r="A6710" s="2" t="str">
        <x:v>ORD-06706</x:v>
      </x:c>
      <x:c r="B6710" s="2" t="str">
        <x:v>South</x:v>
      </x:c>
      <x:c r="C6710" s="2" t="str">
        <x:v>Sep</x:v>
      </x:c>
      <x:c r="D6710" s="2" t="str">
        <x:v>SKU-106</x:v>
      </x:c>
      <x:c r="E6710" s="15" t="n">
        <x:v>16</x:v>
      </x:c>
      <x:c r="F6710" s="11" t="n">
        <x:v>60</x:v>
      </x:c>
      <x:c r="G6710" s="11" t="n">
        <x:v>43</x:v>
      </x:c>
      <x:c r="H6710" s="11" t="n">
        <x:f>E6710*F6710</x:f>
        <x:v>960</x:v>
      </x:c>
      <x:c r="I6710" s="11" t="n">
        <x:f>H6710*(1-'Summary'!$B$5)</x:f>
        <x:v>912</x:v>
      </x:c>
      <x:c r="J6710" s="11" t="n">
        <x:f>E6710*G6710</x:f>
        <x:v>688</x:v>
      </x:c>
      <x:c r="K6710" s="11" t="n">
        <x:f>I6710-J6710</x:f>
        <x:v>224</x:v>
      </x:c>
      <x:c r="L6710" s="14" t="n">
        <x:f>K6710/I6710</x:f>
        <x:v>0.24561403508771928</x:v>
      </x:c>
    </x:row>
    <x:row r="6711" ht="22" customHeight="1">
      <x:c r="A6711" s="2" t="str">
        <x:v>ORD-06707</x:v>
      </x:c>
      <x:c r="B6711" s="2" t="str">
        <x:v>East</x:v>
      </x:c>
      <x:c r="C6711" s="2" t="str">
        <x:v>Sep</x:v>
      </x:c>
      <x:c r="D6711" s="2" t="str">
        <x:v>SKU-107</x:v>
      </x:c>
      <x:c r="E6711" s="15" t="n">
        <x:v>23</x:v>
      </x:c>
      <x:c r="F6711" s="11" t="n">
        <x:v>73</x:v>
      </x:c>
      <x:c r="G6711" s="11" t="n">
        <x:v>54</x:v>
      </x:c>
      <x:c r="H6711" s="11" t="n">
        <x:f>E6711*F6711</x:f>
        <x:v>1679</x:v>
      </x:c>
      <x:c r="I6711" s="11" t="n">
        <x:f>H6711*(1-'Summary'!$B$5)</x:f>
        <x:v>1595.05</x:v>
      </x:c>
      <x:c r="J6711" s="11" t="n">
        <x:f>E6711*G6711</x:f>
        <x:v>1242</x:v>
      </x:c>
      <x:c r="K6711" s="11" t="n">
        <x:f>I6711-J6711</x:f>
        <x:v>353.04999999999995</x:v>
      </x:c>
      <x:c r="L6711" s="14" t="n">
        <x:f>K6711/I6711</x:f>
        <x:v>0.2213410237923576</x:v>
      </x:c>
    </x:row>
    <x:row r="6712" ht="22" customHeight="1">
      <x:c r="A6712" s="2" t="str">
        <x:v>ORD-06708</x:v>
      </x:c>
      <x:c r="B6712" s="2" t="str">
        <x:v>West</x:v>
      </x:c>
      <x:c r="C6712" s="2" t="str">
        <x:v>Sep</x:v>
      </x:c>
      <x:c r="D6712" s="2" t="str">
        <x:v>SKU-108</x:v>
      </x:c>
      <x:c r="E6712" s="15" t="n">
        <x:v>6</x:v>
      </x:c>
      <x:c r="F6712" s="11" t="n">
        <x:v>86</x:v>
      </x:c>
      <x:c r="G6712" s="11" t="n">
        <x:v>65</x:v>
      </x:c>
      <x:c r="H6712" s="11" t="n">
        <x:f>E6712*F6712</x:f>
        <x:v>516</x:v>
      </x:c>
      <x:c r="I6712" s="11" t="n">
        <x:f>H6712*(1-'Summary'!$B$5)</x:f>
        <x:v>490.2</x:v>
      </x:c>
      <x:c r="J6712" s="11" t="n">
        <x:f>E6712*G6712</x:f>
        <x:v>390</x:v>
      </x:c>
      <x:c r="K6712" s="11" t="n">
        <x:f>I6712-J6712</x:f>
        <x:v>100.19999999999999</x:v>
      </x:c>
      <x:c r="L6712" s="14" t="n">
        <x:f>K6712/I6712</x:f>
        <x:v>0.204406364749082</x:v>
      </x:c>
    </x:row>
    <x:row r="6713" ht="22" customHeight="1">
      <x:c r="A6713" s="2" t="str">
        <x:v>ORD-06709</x:v>
      </x:c>
      <x:c r="B6713" s="2" t="str">
        <x:v>North</x:v>
      </x:c>
      <x:c r="C6713" s="2" t="str">
        <x:v>Oct</x:v>
      </x:c>
      <x:c r="D6713" s="2" t="str">
        <x:v>SKU-109</x:v>
      </x:c>
      <x:c r="E6713" s="15" t="n">
        <x:v>13</x:v>
      </x:c>
      <x:c r="F6713" s="11" t="n">
        <x:v>99</x:v>
      </x:c>
      <x:c r="G6713" s="11" t="n">
        <x:v>76</x:v>
      </x:c>
      <x:c r="H6713" s="11" t="n">
        <x:f>E6713*F6713</x:f>
        <x:v>1287</x:v>
      </x:c>
      <x:c r="I6713" s="11" t="n">
        <x:f>H6713*(1-'Summary'!$B$5)</x:f>
        <x:v>1222.6499999999999</x:v>
      </x:c>
      <x:c r="J6713" s="11" t="n">
        <x:f>E6713*G6713</x:f>
        <x:v>988</x:v>
      </x:c>
      <x:c r="K6713" s="11" t="n">
        <x:f>I6713-J6713</x:f>
        <x:v>234.64999999999986</x:v>
      </x:c>
      <x:c r="L6713" s="14" t="n">
        <x:f>K6713/I6713</x:f>
        <x:v>0.19191919191919182</x:v>
      </x:c>
    </x:row>
    <x:row r="6714" ht="22" customHeight="1">
      <x:c r="A6714" s="2" t="str">
        <x:v>ORD-06710</x:v>
      </x:c>
      <x:c r="B6714" s="2" t="str">
        <x:v>South</x:v>
      </x:c>
      <x:c r="C6714" s="2" t="str">
        <x:v>Oct</x:v>
      </x:c>
      <x:c r="D6714" s="2" t="str">
        <x:v>SKU-110</x:v>
      </x:c>
      <x:c r="E6714" s="15" t="n">
        <x:v>20</x:v>
      </x:c>
      <x:c r="F6714" s="11" t="n">
        <x:v>112</x:v>
      </x:c>
      <x:c r="G6714" s="11" t="n">
        <x:v>87</x:v>
      </x:c>
      <x:c r="H6714" s="11" t="n">
        <x:f>E6714*F6714</x:f>
        <x:v>2240</x:v>
      </x:c>
      <x:c r="I6714" s="11" t="n">
        <x:f>H6714*(1-'Summary'!$B$5)</x:f>
        <x:v>2128</x:v>
      </x:c>
      <x:c r="J6714" s="11" t="n">
        <x:f>E6714*G6714</x:f>
        <x:v>1740</x:v>
      </x:c>
      <x:c r="K6714" s="11" t="n">
        <x:f>I6714-J6714</x:f>
        <x:v>388</x:v>
      </x:c>
      <x:c r="L6714" s="14" t="n">
        <x:f>K6714/I6714</x:f>
        <x:v>0.18233082706766918</x:v>
      </x:c>
    </x:row>
    <x:row r="6715" ht="22" customHeight="1">
      <x:c r="A6715" s="2" t="str">
        <x:v>ORD-06711</x:v>
      </x:c>
      <x:c r="B6715" s="2" t="str">
        <x:v>East</x:v>
      </x:c>
      <x:c r="C6715" s="2" t="str">
        <x:v>Oct</x:v>
      </x:c>
      <x:c r="D6715" s="2" t="str">
        <x:v>SKU-111</x:v>
      </x:c>
      <x:c r="E6715" s="15" t="n">
        <x:v>3</x:v>
      </x:c>
      <x:c r="F6715" s="11" t="n">
        <x:v>125</x:v>
      </x:c>
      <x:c r="G6715" s="11" t="n">
        <x:v>98</x:v>
      </x:c>
      <x:c r="H6715" s="11" t="n">
        <x:f>E6715*F6715</x:f>
        <x:v>375</x:v>
      </x:c>
      <x:c r="I6715" s="11" t="n">
        <x:f>H6715*(1-'Summary'!$B$5)</x:f>
        <x:v>356.25</x:v>
      </x:c>
      <x:c r="J6715" s="11" t="n">
        <x:f>E6715*G6715</x:f>
        <x:v>294</x:v>
      </x:c>
      <x:c r="K6715" s="11" t="n">
        <x:f>I6715-J6715</x:f>
        <x:v>62.25</x:v>
      </x:c>
      <x:c r="L6715" s="14" t="n">
        <x:f>K6715/I6715</x:f>
        <x:v>0.17473684210526316</x:v>
      </x:c>
    </x:row>
    <x:row r="6716" ht="22" customHeight="1">
      <x:c r="A6716" s="2" t="str">
        <x:v>ORD-06712</x:v>
      </x:c>
      <x:c r="B6716" s="2" t="str">
        <x:v>West</x:v>
      </x:c>
      <x:c r="C6716" s="2" t="str">
        <x:v>Oct</x:v>
      </x:c>
      <x:c r="D6716" s="2" t="str">
        <x:v>SKU-112</x:v>
      </x:c>
      <x:c r="E6716" s="15" t="n">
        <x:v>10</x:v>
      </x:c>
      <x:c r="F6716" s="11" t="n">
        <x:v>138</x:v>
      </x:c>
      <x:c r="G6716" s="11" t="n">
        <x:v>14</x:v>
      </x:c>
      <x:c r="H6716" s="11" t="n">
        <x:f>E6716*F6716</x:f>
        <x:v>1380</x:v>
      </x:c>
      <x:c r="I6716" s="11" t="n">
        <x:f>H6716*(1-'Summary'!$B$5)</x:f>
        <x:v>1311</x:v>
      </x:c>
      <x:c r="J6716" s="11" t="n">
        <x:f>E6716*G6716</x:f>
        <x:v>140</x:v>
      </x:c>
      <x:c r="K6716" s="11" t="n">
        <x:f>I6716-J6716</x:f>
        <x:v>1171</x:v>
      </x:c>
      <x:c r="L6716" s="14" t="n">
        <x:f>K6716/I6716</x:f>
        <x:v>0.893211289092296</x:v>
      </x:c>
    </x:row>
    <x:row r="6717" ht="22" customHeight="1">
      <x:c r="A6717" s="2" t="str">
        <x:v>ORD-06713</x:v>
      </x:c>
      <x:c r="B6717" s="2" t="str">
        <x:v>North</x:v>
      </x:c>
      <x:c r="C6717" s="2" t="str">
        <x:v>Nov</x:v>
      </x:c>
      <x:c r="D6717" s="2" t="str">
        <x:v>SKU-113</x:v>
      </x:c>
      <x:c r="E6717" s="15" t="n">
        <x:v>17</x:v>
      </x:c>
      <x:c r="F6717" s="11" t="n">
        <x:v>151</x:v>
      </x:c>
      <x:c r="G6717" s="11" t="n">
        <x:v>25</x:v>
      </x:c>
      <x:c r="H6717" s="11" t="n">
        <x:f>E6717*F6717</x:f>
        <x:v>2567</x:v>
      </x:c>
      <x:c r="I6717" s="11" t="n">
        <x:f>H6717*(1-'Summary'!$B$5)</x:f>
        <x:v>2438.65</x:v>
      </x:c>
      <x:c r="J6717" s="11" t="n">
        <x:f>E6717*G6717</x:f>
        <x:v>425</x:v>
      </x:c>
      <x:c r="K6717" s="11" t="n">
        <x:f>I6717-J6717</x:f>
        <x:v>2013.65</x:v>
      </x:c>
      <x:c r="L6717" s="14" t="n">
        <x:f>K6717/I6717</x:f>
        <x:v>0.8257232485186476</x:v>
      </x:c>
    </x:row>
    <x:row r="6718" ht="22" customHeight="1">
      <x:c r="A6718" s="2" t="str">
        <x:v>ORD-06714</x:v>
      </x:c>
      <x:c r="B6718" s="2" t="str">
        <x:v>South</x:v>
      </x:c>
      <x:c r="C6718" s="2" t="str">
        <x:v>Nov</x:v>
      </x:c>
      <x:c r="D6718" s="2" t="str">
        <x:v>SKU-114</x:v>
      </x:c>
      <x:c r="E6718" s="15" t="n">
        <x:v>24</x:v>
      </x:c>
      <x:c r="F6718" s="11" t="n">
        <x:v>164</x:v>
      </x:c>
      <x:c r="G6718" s="11" t="n">
        <x:v>36</x:v>
      </x:c>
      <x:c r="H6718" s="11" t="n">
        <x:f>E6718*F6718</x:f>
        <x:v>3936</x:v>
      </x:c>
      <x:c r="I6718" s="11" t="n">
        <x:f>H6718*(1-'Summary'!$B$5)</x:f>
        <x:v>3739.2</x:v>
      </x:c>
      <x:c r="J6718" s="11" t="n">
        <x:f>E6718*G6718</x:f>
        <x:v>864</x:v>
      </x:c>
      <x:c r="K6718" s="11" t="n">
        <x:f>I6718-J6718</x:f>
        <x:v>2875.2</x:v>
      </x:c>
      <x:c r="L6718" s="14" t="n">
        <x:f>K6718/I6718</x:f>
        <x:v>0.7689345314505777</x:v>
      </x:c>
    </x:row>
    <x:row r="6719" ht="22" customHeight="1">
      <x:c r="A6719" s="2" t="str">
        <x:v>ORD-06715</x:v>
      </x:c>
      <x:c r="B6719" s="2" t="str">
        <x:v>East</x:v>
      </x:c>
      <x:c r="C6719" s="2" t="str">
        <x:v>Nov</x:v>
      </x:c>
      <x:c r="D6719" s="2" t="str">
        <x:v>SKU-115</x:v>
      </x:c>
      <x:c r="E6719" s="15" t="n">
        <x:v>7</x:v>
      </x:c>
      <x:c r="F6719" s="11" t="n">
        <x:v>177</x:v>
      </x:c>
      <x:c r="G6719" s="11" t="n">
        <x:v>47</x:v>
      </x:c>
      <x:c r="H6719" s="11" t="n">
        <x:f>E6719*F6719</x:f>
        <x:v>1239</x:v>
      </x:c>
      <x:c r="I6719" s="11" t="n">
        <x:f>H6719*(1-'Summary'!$B$5)</x:f>
        <x:v>1177.05</x:v>
      </x:c>
      <x:c r="J6719" s="11" t="n">
        <x:f>E6719*G6719</x:f>
        <x:v>329</x:v>
      </x:c>
      <x:c r="K6719" s="11" t="n">
        <x:f>I6719-J6719</x:f>
        <x:v>848.05</x:v>
      </x:c>
      <x:c r="L6719" s="14" t="n">
        <x:f>K6719/I6719</x:f>
        <x:v>0.7204876598275349</x:v>
      </x:c>
    </x:row>
    <x:row r="6720" ht="22" customHeight="1">
      <x:c r="A6720" s="2" t="str">
        <x:v>ORD-06716</x:v>
      </x:c>
      <x:c r="B6720" s="2" t="str">
        <x:v>West</x:v>
      </x:c>
      <x:c r="C6720" s="2" t="str">
        <x:v>Nov</x:v>
      </x:c>
      <x:c r="D6720" s="2" t="str">
        <x:v>SKU-116</x:v>
      </x:c>
      <x:c r="E6720" s="15" t="n">
        <x:v>14</x:v>
      </x:c>
      <x:c r="F6720" s="11" t="n">
        <x:v>190</x:v>
      </x:c>
      <x:c r="G6720" s="11" t="n">
        <x:v>58</x:v>
      </x:c>
      <x:c r="H6720" s="11" t="n">
        <x:f>E6720*F6720</x:f>
        <x:v>2660</x:v>
      </x:c>
      <x:c r="I6720" s="11" t="n">
        <x:f>H6720*(1-'Summary'!$B$5)</x:f>
        <x:v>2527</x:v>
      </x:c>
      <x:c r="J6720" s="11" t="n">
        <x:f>E6720*G6720</x:f>
        <x:v>812</x:v>
      </x:c>
      <x:c r="K6720" s="11" t="n">
        <x:f>I6720-J6720</x:f>
        <x:v>1715</x:v>
      </x:c>
      <x:c r="L6720" s="14" t="n">
        <x:f>K6720/I6720</x:f>
        <x:v>0.6786703601108033</x:v>
      </x:c>
    </x:row>
    <x:row r="6721" ht="22" customHeight="1">
      <x:c r="A6721" s="2" t="str">
        <x:v>ORD-06717</x:v>
      </x:c>
      <x:c r="B6721" s="2" t="str">
        <x:v>North</x:v>
      </x:c>
      <x:c r="C6721" s="2" t="str">
        <x:v>Dec</x:v>
      </x:c>
      <x:c r="D6721" s="2" t="str">
        <x:v>SKU-117</x:v>
      </x:c>
      <x:c r="E6721" s="15" t="n">
        <x:v>21</x:v>
      </x:c>
      <x:c r="F6721" s="11" t="n">
        <x:v>203</x:v>
      </x:c>
      <x:c r="G6721" s="11" t="n">
        <x:v>69</x:v>
      </x:c>
      <x:c r="H6721" s="11" t="n">
        <x:f>E6721*F6721</x:f>
        <x:v>4263</x:v>
      </x:c>
      <x:c r="I6721" s="11" t="n">
        <x:f>H6721*(1-'Summary'!$B$5)</x:f>
        <x:v>4049.85</x:v>
      </x:c>
      <x:c r="J6721" s="11" t="n">
        <x:f>E6721*G6721</x:f>
        <x:v>1449</x:v>
      </x:c>
      <x:c r="K6721" s="11" t="n">
        <x:f>I6721-J6721</x:f>
        <x:v>2600.85</x:v>
      </x:c>
      <x:c r="L6721" s="14" t="n">
        <x:f>K6721/I6721</x:f>
        <x:v>0.6422089707026186</x:v>
      </x:c>
    </x:row>
    <x:row r="6722" ht="22" customHeight="1">
      <x:c r="A6722" s="2" t="str">
        <x:v>ORD-06718</x:v>
      </x:c>
      <x:c r="B6722" s="2" t="str">
        <x:v>South</x:v>
      </x:c>
      <x:c r="C6722" s="2" t="str">
        <x:v>Dec</x:v>
      </x:c>
      <x:c r="D6722" s="2" t="str">
        <x:v>SKU-118</x:v>
      </x:c>
      <x:c r="E6722" s="15" t="n">
        <x:v>4</x:v>
      </x:c>
      <x:c r="F6722" s="11" t="n">
        <x:v>216</x:v>
      </x:c>
      <x:c r="G6722" s="11" t="n">
        <x:v>80</x:v>
      </x:c>
      <x:c r="H6722" s="11" t="n">
        <x:f>E6722*F6722</x:f>
        <x:v>864</x:v>
      </x:c>
      <x:c r="I6722" s="11" t="n">
        <x:f>H6722*(1-'Summary'!$B$5)</x:f>
        <x:v>820.8</x:v>
      </x:c>
      <x:c r="J6722" s="11" t="n">
        <x:f>E6722*G6722</x:f>
        <x:v>320</x:v>
      </x:c>
      <x:c r="K6722" s="11" t="n">
        <x:f>I6722-J6722</x:f>
        <x:v>500.79999999999995</x:v>
      </x:c>
      <x:c r="L6722" s="14" t="n">
        <x:f>K6722/I6722</x:f>
        <x:v>0.6101364522417154</x:v>
      </x:c>
    </x:row>
    <x:row r="6723" ht="22" customHeight="1">
      <x:c r="A6723" s="2" t="str">
        <x:v>ORD-06719</x:v>
      </x:c>
      <x:c r="B6723" s="2" t="str">
        <x:v>East</x:v>
      </x:c>
      <x:c r="C6723" s="2" t="str">
        <x:v>Dec</x:v>
      </x:c>
      <x:c r="D6723" s="2" t="str">
        <x:v>SKU-119</x:v>
      </x:c>
      <x:c r="E6723" s="15" t="n">
        <x:v>11</x:v>
      </x:c>
      <x:c r="F6723" s="11" t="n">
        <x:v>229</x:v>
      </x:c>
      <x:c r="G6723" s="11" t="n">
        <x:v>91</x:v>
      </x:c>
      <x:c r="H6723" s="11" t="n">
        <x:f>E6723*F6723</x:f>
        <x:v>2519</x:v>
      </x:c>
      <x:c r="I6723" s="11" t="n">
        <x:f>H6723*(1-'Summary'!$B$5)</x:f>
        <x:v>2393.0499999999997</x:v>
      </x:c>
      <x:c r="J6723" s="11" t="n">
        <x:f>E6723*G6723</x:f>
        <x:v>1001</x:v>
      </x:c>
      <x:c r="K6723" s="11" t="n">
        <x:f>I6723-J6723</x:f>
        <x:v>1392.0499999999997</x:v>
      </x:c>
      <x:c r="L6723" s="14" t="n">
        <x:f>K6723/I6723</x:f>
        <x:v>0.5817053550907837</x:v>
      </x:c>
    </x:row>
    <x:row r="6724" ht="22" customHeight="1">
      <x:c r="A6724" s="2" t="str">
        <x:v>ORD-06720</x:v>
      </x:c>
      <x:c r="B6724" s="2" t="str">
        <x:v>West</x:v>
      </x:c>
      <x:c r="C6724" s="2" t="str">
        <x:v>Dec</x:v>
      </x:c>
      <x:c r="D6724" s="2" t="str">
        <x:v>SKU-120</x:v>
      </x:c>
      <x:c r="E6724" s="15" t="n">
        <x:v>18</x:v>
      </x:c>
      <x:c r="F6724" s="11" t="n">
        <x:v>22</x:v>
      </x:c>
      <x:c r="G6724" s="11" t="n">
        <x:v>102</x:v>
      </x:c>
      <x:c r="H6724" s="11" t="n">
        <x:f>E6724*F6724</x:f>
        <x:v>396</x:v>
      </x:c>
      <x:c r="I6724" s="11" t="n">
        <x:f>H6724*(1-'Summary'!$B$5)</x:f>
        <x:v>376.2</x:v>
      </x:c>
      <x:c r="J6724" s="11" t="n">
        <x:f>E6724*G6724</x:f>
        <x:v>1836</x:v>
      </x:c>
      <x:c r="K6724" s="11" t="n">
        <x:f>I6724-J6724</x:f>
        <x:v>-1459.8</x:v>
      </x:c>
      <x:c r="L6724" s="14" t="n">
        <x:f>K6724/I6724</x:f>
        <x:v>-3.8803827751196174</x:v>
      </x:c>
    </x:row>
    <x:row r="6725" ht="22" customHeight="1">
      <x:c r="A6725" s="2" t="str">
        <x:v>ORD-06721</x:v>
      </x:c>
      <x:c r="B6725" s="2" t="str">
        <x:v>North</x:v>
      </x:c>
      <x:c r="C6725" s="2" t="str">
        <x:v>Jan</x:v>
      </x:c>
      <x:c r="D6725" s="2" t="str">
        <x:v>SKU-001</x:v>
      </x:c>
      <x:c r="E6725" s="15" t="n">
        <x:v>1</x:v>
      </x:c>
      <x:c r="F6725" s="11" t="n">
        <x:v>35</x:v>
      </x:c>
      <x:c r="G6725" s="11" t="n">
        <x:v>18</x:v>
      </x:c>
      <x:c r="H6725" s="11" t="n">
        <x:f>E6725*F6725</x:f>
        <x:v>35</x:v>
      </x:c>
      <x:c r="I6725" s="11" t="n">
        <x:f>H6725*(1-'Summary'!$B$5)</x:f>
        <x:v>33.25</x:v>
      </x:c>
      <x:c r="J6725" s="11" t="n">
        <x:f>E6725*G6725</x:f>
        <x:v>18</x:v>
      </x:c>
      <x:c r="K6725" s="11" t="n">
        <x:f>I6725-J6725</x:f>
        <x:v>15.25</x:v>
      </x:c>
      <x:c r="L6725" s="14" t="n">
        <x:f>K6725/I6725</x:f>
        <x:v>0.45864661654135336</x:v>
      </x:c>
    </x:row>
    <x:row r="6726" ht="22" customHeight="1">
      <x:c r="A6726" s="2" t="str">
        <x:v>ORD-06722</x:v>
      </x:c>
      <x:c r="B6726" s="2" t="str">
        <x:v>South</x:v>
      </x:c>
      <x:c r="C6726" s="2" t="str">
        <x:v>Jan</x:v>
      </x:c>
      <x:c r="D6726" s="2" t="str">
        <x:v>SKU-002</x:v>
      </x:c>
      <x:c r="E6726" s="15" t="n">
        <x:v>8</x:v>
      </x:c>
      <x:c r="F6726" s="11" t="n">
        <x:v>48</x:v>
      </x:c>
      <x:c r="G6726" s="11" t="n">
        <x:v>29</x:v>
      </x:c>
      <x:c r="H6726" s="11" t="n">
        <x:f>E6726*F6726</x:f>
        <x:v>384</x:v>
      </x:c>
      <x:c r="I6726" s="11" t="n">
        <x:f>H6726*(1-'Summary'!$B$5)</x:f>
        <x:v>364.79999999999995</x:v>
      </x:c>
      <x:c r="J6726" s="11" t="n">
        <x:f>E6726*G6726</x:f>
        <x:v>232</x:v>
      </x:c>
      <x:c r="K6726" s="11" t="n">
        <x:f>I6726-J6726</x:f>
        <x:v>132.79999999999995</x:v>
      </x:c>
      <x:c r="L6726" s="14" t="n">
        <x:f>K6726/I6726</x:f>
        <x:v>0.36403508771929816</x:v>
      </x:c>
    </x:row>
    <x:row r="6727" ht="22" customHeight="1">
      <x:c r="A6727" s="2" t="str">
        <x:v>ORD-06723</x:v>
      </x:c>
      <x:c r="B6727" s="2" t="str">
        <x:v>East</x:v>
      </x:c>
      <x:c r="C6727" s="2" t="str">
        <x:v>Jan</x:v>
      </x:c>
      <x:c r="D6727" s="2" t="str">
        <x:v>SKU-003</x:v>
      </x:c>
      <x:c r="E6727" s="15" t="n">
        <x:v>15</x:v>
      </x:c>
      <x:c r="F6727" s="11" t="n">
        <x:v>61</x:v>
      </x:c>
      <x:c r="G6727" s="11" t="n">
        <x:v>40</x:v>
      </x:c>
      <x:c r="H6727" s="11" t="n">
        <x:f>E6727*F6727</x:f>
        <x:v>915</x:v>
      </x:c>
      <x:c r="I6727" s="11" t="n">
        <x:f>H6727*(1-'Summary'!$B$5)</x:f>
        <x:v>869.25</x:v>
      </x:c>
      <x:c r="J6727" s="11" t="n">
        <x:f>E6727*G6727</x:f>
        <x:v>600</x:v>
      </x:c>
      <x:c r="K6727" s="11" t="n">
        <x:f>I6727-J6727</x:f>
        <x:v>269.25</x:v>
      </x:c>
      <x:c r="L6727" s="14" t="n">
        <x:f>K6727/I6727</x:f>
        <x:v>0.3097497842968076</x:v>
      </x:c>
    </x:row>
    <x:row r="6728" ht="22" customHeight="1">
      <x:c r="A6728" s="2" t="str">
        <x:v>ORD-06724</x:v>
      </x:c>
      <x:c r="B6728" s="2" t="str">
        <x:v>West</x:v>
      </x:c>
      <x:c r="C6728" s="2" t="str">
        <x:v>Jan</x:v>
      </x:c>
      <x:c r="D6728" s="2" t="str">
        <x:v>SKU-004</x:v>
      </x:c>
      <x:c r="E6728" s="15" t="n">
        <x:v>22</x:v>
      </x:c>
      <x:c r="F6728" s="11" t="n">
        <x:v>74</x:v>
      </x:c>
      <x:c r="G6728" s="11" t="n">
        <x:v>51</x:v>
      </x:c>
      <x:c r="H6728" s="11" t="n">
        <x:f>E6728*F6728</x:f>
        <x:v>1628</x:v>
      </x:c>
      <x:c r="I6728" s="11" t="n">
        <x:f>H6728*(1-'Summary'!$B$5)</x:f>
        <x:v>1546.6</x:v>
      </x:c>
      <x:c r="J6728" s="11" t="n">
        <x:f>E6728*G6728</x:f>
        <x:v>1122</x:v>
      </x:c>
      <x:c r="K6728" s="11" t="n">
        <x:f>I6728-J6728</x:f>
        <x:v>424.5999999999999</x:v>
      </x:c>
      <x:c r="L6728" s="14" t="n">
        <x:f>K6728/I6728</x:f>
        <x:v>0.27453769559032715</x:v>
      </x:c>
    </x:row>
    <x:row r="6729" ht="22" customHeight="1">
      <x:c r="A6729" s="2" t="str">
        <x:v>ORD-06725</x:v>
      </x:c>
      <x:c r="B6729" s="2" t="str">
        <x:v>North</x:v>
      </x:c>
      <x:c r="C6729" s="2" t="str">
        <x:v>Feb</x:v>
      </x:c>
      <x:c r="D6729" s="2" t="str">
        <x:v>SKU-005</x:v>
      </x:c>
      <x:c r="E6729" s="15" t="n">
        <x:v>5</x:v>
      </x:c>
      <x:c r="F6729" s="11" t="n">
        <x:v>87</x:v>
      </x:c>
      <x:c r="G6729" s="11" t="n">
        <x:v>62</x:v>
      </x:c>
      <x:c r="H6729" s="11" t="n">
        <x:f>E6729*F6729</x:f>
        <x:v>435</x:v>
      </x:c>
      <x:c r="I6729" s="11" t="n">
        <x:f>H6729*(1-'Summary'!$B$5)</x:f>
        <x:v>413.25</x:v>
      </x:c>
      <x:c r="J6729" s="11" t="n">
        <x:f>E6729*G6729</x:f>
        <x:v>310</x:v>
      </x:c>
      <x:c r="K6729" s="11" t="n">
        <x:f>I6729-J6729</x:f>
        <x:v>103.25</x:v>
      </x:c>
      <x:c r="L6729" s="14" t="n">
        <x:f>K6729/I6729</x:f>
        <x:v>0.249848759830611</x:v>
      </x:c>
    </x:row>
    <x:row r="6730" ht="22" customHeight="1">
      <x:c r="A6730" s="2" t="str">
        <x:v>ORD-06726</x:v>
      </x:c>
      <x:c r="B6730" s="2" t="str">
        <x:v>South</x:v>
      </x:c>
      <x:c r="C6730" s="2" t="str">
        <x:v>Feb</x:v>
      </x:c>
      <x:c r="D6730" s="2" t="str">
        <x:v>SKU-006</x:v>
      </x:c>
      <x:c r="E6730" s="15" t="n">
        <x:v>12</x:v>
      </x:c>
      <x:c r="F6730" s="11" t="n">
        <x:v>100</x:v>
      </x:c>
      <x:c r="G6730" s="11" t="n">
        <x:v>73</x:v>
      </x:c>
      <x:c r="H6730" s="11" t="n">
        <x:f>E6730*F6730</x:f>
        <x:v>1200</x:v>
      </x:c>
      <x:c r="I6730" s="11" t="n">
        <x:f>H6730*(1-'Summary'!$B$5)</x:f>
        <x:v>1140</x:v>
      </x:c>
      <x:c r="J6730" s="11" t="n">
        <x:f>E6730*G6730</x:f>
        <x:v>876</x:v>
      </x:c>
      <x:c r="K6730" s="11" t="n">
        <x:f>I6730-J6730</x:f>
        <x:v>264</x:v>
      </x:c>
      <x:c r="L6730" s="14" t="n">
        <x:f>K6730/I6730</x:f>
        <x:v>0.23157894736842105</x:v>
      </x:c>
    </x:row>
    <x:row r="6731" ht="22" customHeight="1">
      <x:c r="A6731" s="2" t="str">
        <x:v>ORD-06727</x:v>
      </x:c>
      <x:c r="B6731" s="2" t="str">
        <x:v>East</x:v>
      </x:c>
      <x:c r="C6731" s="2" t="str">
        <x:v>Feb</x:v>
      </x:c>
      <x:c r="D6731" s="2" t="str">
        <x:v>SKU-007</x:v>
      </x:c>
      <x:c r="E6731" s="15" t="n">
        <x:v>19</x:v>
      </x:c>
      <x:c r="F6731" s="11" t="n">
        <x:v>113</x:v>
      </x:c>
      <x:c r="G6731" s="11" t="n">
        <x:v>84</x:v>
      </x:c>
      <x:c r="H6731" s="11" t="n">
        <x:f>E6731*F6731</x:f>
        <x:v>2147</x:v>
      </x:c>
      <x:c r="I6731" s="11" t="n">
        <x:f>H6731*(1-'Summary'!$B$5)</x:f>
        <x:v>2039.6499999999999</x:v>
      </x:c>
      <x:c r="J6731" s="11" t="n">
        <x:f>E6731*G6731</x:f>
        <x:v>1596</x:v>
      </x:c>
      <x:c r="K6731" s="11" t="n">
        <x:f>I6731-J6731</x:f>
        <x:v>443.64999999999986</x:v>
      </x:c>
      <x:c r="L6731" s="14" t="n">
        <x:f>K6731/I6731</x:f>
        <x:v>0.21751280857009775</x:v>
      </x:c>
    </x:row>
    <x:row r="6732" ht="22" customHeight="1">
      <x:c r="A6732" s="2" t="str">
        <x:v>ORD-06728</x:v>
      </x:c>
      <x:c r="B6732" s="2" t="str">
        <x:v>West</x:v>
      </x:c>
      <x:c r="C6732" s="2" t="str">
        <x:v>Feb</x:v>
      </x:c>
      <x:c r="D6732" s="2" t="str">
        <x:v>SKU-008</x:v>
      </x:c>
      <x:c r="E6732" s="15" t="n">
        <x:v>2</x:v>
      </x:c>
      <x:c r="F6732" s="11" t="n">
        <x:v>126</x:v>
      </x:c>
      <x:c r="G6732" s="11" t="n">
        <x:v>95</x:v>
      </x:c>
      <x:c r="H6732" s="11" t="n">
        <x:f>E6732*F6732</x:f>
        <x:v>252</x:v>
      </x:c>
      <x:c r="I6732" s="11" t="n">
        <x:f>H6732*(1-'Summary'!$B$5)</x:f>
        <x:v>239.39999999999998</x:v>
      </x:c>
      <x:c r="J6732" s="11" t="n">
        <x:f>E6732*G6732</x:f>
        <x:v>190</x:v>
      </x:c>
      <x:c r="K6732" s="11" t="n">
        <x:f>I6732-J6732</x:f>
        <x:v>49.39999999999998</x:v>
      </x:c>
      <x:c r="L6732" s="14" t="n">
        <x:f>K6732/I6732</x:f>
        <x:v>0.20634920634920628</x:v>
      </x:c>
    </x:row>
    <x:row r="6733" ht="22" customHeight="1">
      <x:c r="A6733" s="2" t="str">
        <x:v>ORD-06729</x:v>
      </x:c>
      <x:c r="B6733" s="2" t="str">
        <x:v>North</x:v>
      </x:c>
      <x:c r="C6733" s="2" t="str">
        <x:v>Mar</x:v>
      </x:c>
      <x:c r="D6733" s="2" t="str">
        <x:v>SKU-009</x:v>
      </x:c>
      <x:c r="E6733" s="15" t="n">
        <x:v>9</x:v>
      </x:c>
      <x:c r="F6733" s="11" t="n">
        <x:v>139</x:v>
      </x:c>
      <x:c r="G6733" s="11" t="n">
        <x:v>11</x:v>
      </x:c>
      <x:c r="H6733" s="11" t="n">
        <x:f>E6733*F6733</x:f>
        <x:v>1251</x:v>
      </x:c>
      <x:c r="I6733" s="11" t="n">
        <x:f>H6733*(1-'Summary'!$B$5)</x:f>
        <x:v>1188.45</x:v>
      </x:c>
      <x:c r="J6733" s="11" t="n">
        <x:f>E6733*G6733</x:f>
        <x:v>99</x:v>
      </x:c>
      <x:c r="K6733" s="11" t="n">
        <x:f>I6733-J6733</x:f>
        <x:v>1089.45</x:v>
      </x:c>
      <x:c r="L6733" s="14" t="n">
        <x:f>K6733/I6733</x:f>
        <x:v>0.9166982203710715</x:v>
      </x:c>
    </x:row>
    <x:row r="6734" ht="22" customHeight="1">
      <x:c r="A6734" s="2" t="str">
        <x:v>ORD-06730</x:v>
      </x:c>
      <x:c r="B6734" s="2" t="str">
        <x:v>South</x:v>
      </x:c>
      <x:c r="C6734" s="2" t="str">
        <x:v>Mar</x:v>
      </x:c>
      <x:c r="D6734" s="2" t="str">
        <x:v>SKU-010</x:v>
      </x:c>
      <x:c r="E6734" s="15" t="n">
        <x:v>16</x:v>
      </x:c>
      <x:c r="F6734" s="11" t="n">
        <x:v>152</x:v>
      </x:c>
      <x:c r="G6734" s="11" t="n">
        <x:v>22</x:v>
      </x:c>
      <x:c r="H6734" s="11" t="n">
        <x:f>E6734*F6734</x:f>
        <x:v>2432</x:v>
      </x:c>
      <x:c r="I6734" s="11" t="n">
        <x:f>H6734*(1-'Summary'!$B$5)</x:f>
        <x:v>2310.4</x:v>
      </x:c>
      <x:c r="J6734" s="11" t="n">
        <x:f>E6734*G6734</x:f>
        <x:v>352</x:v>
      </x:c>
      <x:c r="K6734" s="11" t="n">
        <x:f>I6734-J6734</x:f>
        <x:v>1958.4</x:v>
      </x:c>
      <x:c r="L6734" s="14" t="n">
        <x:f>K6734/I6734</x:f>
        <x:v>0.8476454293628809</x:v>
      </x:c>
    </x:row>
    <x:row r="6735" ht="22" customHeight="1">
      <x:c r="A6735" s="2" t="str">
        <x:v>ORD-06731</x:v>
      </x:c>
      <x:c r="B6735" s="2" t="str">
        <x:v>East</x:v>
      </x:c>
      <x:c r="C6735" s="2" t="str">
        <x:v>Mar</x:v>
      </x:c>
      <x:c r="D6735" s="2" t="str">
        <x:v>SKU-011</x:v>
      </x:c>
      <x:c r="E6735" s="15" t="n">
        <x:v>23</x:v>
      </x:c>
      <x:c r="F6735" s="11" t="n">
        <x:v>165</x:v>
      </x:c>
      <x:c r="G6735" s="11" t="n">
        <x:v>33</x:v>
      </x:c>
      <x:c r="H6735" s="11" t="n">
        <x:f>E6735*F6735</x:f>
        <x:v>3795</x:v>
      </x:c>
      <x:c r="I6735" s="11" t="n">
        <x:f>H6735*(1-'Summary'!$B$5)</x:f>
        <x:v>3605.25</x:v>
      </x:c>
      <x:c r="J6735" s="11" t="n">
        <x:f>E6735*G6735</x:f>
        <x:v>759</x:v>
      </x:c>
      <x:c r="K6735" s="11" t="n">
        <x:f>I6735-J6735</x:f>
        <x:v>2846.25</x:v>
      </x:c>
      <x:c r="L6735" s="14" t="n">
        <x:f>K6735/I6735</x:f>
        <x:v>0.7894736842105263</x:v>
      </x:c>
    </x:row>
    <x:row r="6736" ht="22" customHeight="1">
      <x:c r="A6736" s="2" t="str">
        <x:v>ORD-06732</x:v>
      </x:c>
      <x:c r="B6736" s="2" t="str">
        <x:v>West</x:v>
      </x:c>
      <x:c r="C6736" s="2" t="str">
        <x:v>Mar</x:v>
      </x:c>
      <x:c r="D6736" s="2" t="str">
        <x:v>SKU-012</x:v>
      </x:c>
      <x:c r="E6736" s="15" t="n">
        <x:v>6</x:v>
      </x:c>
      <x:c r="F6736" s="11" t="n">
        <x:v>178</x:v>
      </x:c>
      <x:c r="G6736" s="11" t="n">
        <x:v>44</x:v>
      </x:c>
      <x:c r="H6736" s="11" t="n">
        <x:f>E6736*F6736</x:f>
        <x:v>1068</x:v>
      </x:c>
      <x:c r="I6736" s="11" t="n">
        <x:f>H6736*(1-'Summary'!$B$5)</x:f>
        <x:v>1014.5999999999999</x:v>
      </x:c>
      <x:c r="J6736" s="11" t="n">
        <x:f>E6736*G6736</x:f>
        <x:v>264</x:v>
      </x:c>
      <x:c r="K6736" s="11" t="n">
        <x:f>I6736-J6736</x:f>
        <x:v>750.5999999999999</x:v>
      </x:c>
      <x:c r="L6736" s="14" t="n">
        <x:f>K6736/I6736</x:f>
        <x:v>0.7397989355410999</x:v>
      </x:c>
    </x:row>
    <x:row r="6737" ht="22" customHeight="1">
      <x:c r="A6737" s="2" t="str">
        <x:v>ORD-06733</x:v>
      </x:c>
      <x:c r="B6737" s="2" t="str">
        <x:v>North</x:v>
      </x:c>
      <x:c r="C6737" s="2" t="str">
        <x:v>Apr</x:v>
      </x:c>
      <x:c r="D6737" s="2" t="str">
        <x:v>SKU-013</x:v>
      </x:c>
      <x:c r="E6737" s="15" t="n">
        <x:v>13</x:v>
      </x:c>
      <x:c r="F6737" s="11" t="n">
        <x:v>191</x:v>
      </x:c>
      <x:c r="G6737" s="11" t="n">
        <x:v>55</x:v>
      </x:c>
      <x:c r="H6737" s="11" t="n">
        <x:f>E6737*F6737</x:f>
        <x:v>2483</x:v>
      </x:c>
      <x:c r="I6737" s="11" t="n">
        <x:f>H6737*(1-'Summary'!$B$5)</x:f>
        <x:v>2358.85</x:v>
      </x:c>
      <x:c r="J6737" s="11" t="n">
        <x:f>E6737*G6737</x:f>
        <x:v>715</x:v>
      </x:c>
      <x:c r="K6737" s="11" t="n">
        <x:f>I6737-J6737</x:f>
        <x:v>1643.85</x:v>
      </x:c>
      <x:c r="L6737" s="14" t="n">
        <x:f>K6737/I6737</x:f>
        <x:v>0.6968861945439515</x:v>
      </x:c>
    </x:row>
    <x:row r="6738" ht="22" customHeight="1">
      <x:c r="A6738" s="2" t="str">
        <x:v>ORD-06734</x:v>
      </x:c>
      <x:c r="B6738" s="2" t="str">
        <x:v>South</x:v>
      </x:c>
      <x:c r="C6738" s="2" t="str">
        <x:v>Apr</x:v>
      </x:c>
      <x:c r="D6738" s="2" t="str">
        <x:v>SKU-014</x:v>
      </x:c>
      <x:c r="E6738" s="15" t="n">
        <x:v>20</x:v>
      </x:c>
      <x:c r="F6738" s="11" t="n">
        <x:v>204</x:v>
      </x:c>
      <x:c r="G6738" s="11" t="n">
        <x:v>66</x:v>
      </x:c>
      <x:c r="H6738" s="11" t="n">
        <x:f>E6738*F6738</x:f>
        <x:v>4080</x:v>
      </x:c>
      <x:c r="I6738" s="11" t="n">
        <x:f>H6738*(1-'Summary'!$B$5)</x:f>
        <x:v>3876</x:v>
      </x:c>
      <x:c r="J6738" s="11" t="n">
        <x:f>E6738*G6738</x:f>
        <x:v>1320</x:v>
      </x:c>
      <x:c r="K6738" s="11" t="n">
        <x:f>I6738-J6738</x:f>
        <x:v>2556</x:v>
      </x:c>
      <x:c r="L6738" s="14" t="n">
        <x:f>K6738/I6738</x:f>
        <x:v>0.6594427244582043</x:v>
      </x:c>
    </x:row>
    <x:row r="6739" ht="22" customHeight="1">
      <x:c r="A6739" s="2" t="str">
        <x:v>ORD-06735</x:v>
      </x:c>
      <x:c r="B6739" s="2" t="str">
        <x:v>East</x:v>
      </x:c>
      <x:c r="C6739" s="2" t="str">
        <x:v>Apr</x:v>
      </x:c>
      <x:c r="D6739" s="2" t="str">
        <x:v>SKU-015</x:v>
      </x:c>
      <x:c r="E6739" s="15" t="n">
        <x:v>3</x:v>
      </x:c>
      <x:c r="F6739" s="11" t="n">
        <x:v>217</x:v>
      </x:c>
      <x:c r="G6739" s="11" t="n">
        <x:v>77</x:v>
      </x:c>
      <x:c r="H6739" s="11" t="n">
        <x:f>E6739*F6739</x:f>
        <x:v>651</x:v>
      </x:c>
      <x:c r="I6739" s="11" t="n">
        <x:f>H6739*(1-'Summary'!$B$5)</x:f>
        <x:v>618.4499999999999</x:v>
      </x:c>
      <x:c r="J6739" s="11" t="n">
        <x:f>E6739*G6739</x:f>
        <x:v>231</x:v>
      </x:c>
      <x:c r="K6739" s="11" t="n">
        <x:f>I6739-J6739</x:f>
        <x:v>387.44999999999993</x:v>
      </x:c>
      <x:c r="L6739" s="14" t="n">
        <x:f>K6739/I6739</x:f>
        <x:v>0.6264855687606111</x:v>
      </x:c>
    </x:row>
    <x:row r="6740" ht="22" customHeight="1">
      <x:c r="A6740" s="2" t="str">
        <x:v>ORD-06736</x:v>
      </x:c>
      <x:c r="B6740" s="2" t="str">
        <x:v>West</x:v>
      </x:c>
      <x:c r="C6740" s="2" t="str">
        <x:v>Apr</x:v>
      </x:c>
      <x:c r="D6740" s="2" t="str">
        <x:v>SKU-016</x:v>
      </x:c>
      <x:c r="E6740" s="15" t="n">
        <x:v>10</x:v>
      </x:c>
      <x:c r="F6740" s="11" t="n">
        <x:v>230</x:v>
      </x:c>
      <x:c r="G6740" s="11" t="n">
        <x:v>88</x:v>
      </x:c>
      <x:c r="H6740" s="11" t="n">
        <x:f>E6740*F6740</x:f>
        <x:v>2300</x:v>
      </x:c>
      <x:c r="I6740" s="11" t="n">
        <x:f>H6740*(1-'Summary'!$B$5)</x:f>
        <x:v>2185</x:v>
      </x:c>
      <x:c r="J6740" s="11" t="n">
        <x:f>E6740*G6740</x:f>
        <x:v>880</x:v>
      </x:c>
      <x:c r="K6740" s="11" t="n">
        <x:f>I6740-J6740</x:f>
        <x:v>1305</x:v>
      </x:c>
      <x:c r="L6740" s="14" t="n">
        <x:f>K6740/I6740</x:f>
        <x:v>0.597254004576659</x:v>
      </x:c>
    </x:row>
    <x:row r="6741" ht="22" customHeight="1">
      <x:c r="A6741" s="2" t="str">
        <x:v>ORD-06737</x:v>
      </x:c>
      <x:c r="B6741" s="2" t="str">
        <x:v>North</x:v>
      </x:c>
      <x:c r="C6741" s="2" t="str">
        <x:v>May</x:v>
      </x:c>
      <x:c r="D6741" s="2" t="str">
        <x:v>SKU-017</x:v>
      </x:c>
      <x:c r="E6741" s="15" t="n">
        <x:v>17</x:v>
      </x:c>
      <x:c r="F6741" s="11" t="n">
        <x:v>23</x:v>
      </x:c>
      <x:c r="G6741" s="11" t="n">
        <x:v>99</x:v>
      </x:c>
      <x:c r="H6741" s="11" t="n">
        <x:f>E6741*F6741</x:f>
        <x:v>391</x:v>
      </x:c>
      <x:c r="I6741" s="11" t="n">
        <x:f>H6741*(1-'Summary'!$B$5)</x:f>
        <x:v>371.45</x:v>
      </x:c>
      <x:c r="J6741" s="11" t="n">
        <x:f>E6741*G6741</x:f>
        <x:v>1683</x:v>
      </x:c>
      <x:c r="K6741" s="11" t="n">
        <x:f>I6741-J6741</x:f>
        <x:v>-1311.55</x:v>
      </x:c>
      <x:c r="L6741" s="14" t="n">
        <x:f>K6741/I6741</x:f>
        <x:v>-3.530892448512586</x:v>
      </x:c>
    </x:row>
    <x:row r="6742" ht="22" customHeight="1">
      <x:c r="A6742" s="2" t="str">
        <x:v>ORD-06738</x:v>
      </x:c>
      <x:c r="B6742" s="2" t="str">
        <x:v>South</x:v>
      </x:c>
      <x:c r="C6742" s="2" t="str">
        <x:v>May</x:v>
      </x:c>
      <x:c r="D6742" s="2" t="str">
        <x:v>SKU-018</x:v>
      </x:c>
      <x:c r="E6742" s="15" t="n">
        <x:v>24</x:v>
      </x:c>
      <x:c r="F6742" s="11" t="n">
        <x:v>36</x:v>
      </x:c>
      <x:c r="G6742" s="11" t="n">
        <x:v>15</x:v>
      </x:c>
      <x:c r="H6742" s="11" t="n">
        <x:f>E6742*F6742</x:f>
        <x:v>864</x:v>
      </x:c>
      <x:c r="I6742" s="11" t="n">
        <x:f>H6742*(1-'Summary'!$B$5)</x:f>
        <x:v>820.8</x:v>
      </x:c>
      <x:c r="J6742" s="11" t="n">
        <x:f>E6742*G6742</x:f>
        <x:v>360</x:v>
      </x:c>
      <x:c r="K6742" s="11" t="n">
        <x:f>I6742-J6742</x:f>
        <x:v>460.79999999999995</x:v>
      </x:c>
      <x:c r="L6742" s="14" t="n">
        <x:f>K6742/I6742</x:f>
        <x:v>0.5614035087719298</x:v>
      </x:c>
    </x:row>
    <x:row r="6743" ht="22" customHeight="1">
      <x:c r="A6743" s="2" t="str">
        <x:v>ORD-06739</x:v>
      </x:c>
      <x:c r="B6743" s="2" t="str">
        <x:v>East</x:v>
      </x:c>
      <x:c r="C6743" s="2" t="str">
        <x:v>May</x:v>
      </x:c>
      <x:c r="D6743" s="2" t="str">
        <x:v>SKU-019</x:v>
      </x:c>
      <x:c r="E6743" s="15" t="n">
        <x:v>7</x:v>
      </x:c>
      <x:c r="F6743" s="11" t="n">
        <x:v>49</x:v>
      </x:c>
      <x:c r="G6743" s="11" t="n">
        <x:v>26</x:v>
      </x:c>
      <x:c r="H6743" s="11" t="n">
        <x:f>E6743*F6743</x:f>
        <x:v>343</x:v>
      </x:c>
      <x:c r="I6743" s="11" t="n">
        <x:f>H6743*(1-'Summary'!$B$5)</x:f>
        <x:v>325.84999999999997</x:v>
      </x:c>
      <x:c r="J6743" s="11" t="n">
        <x:f>E6743*G6743</x:f>
        <x:v>182</x:v>
      </x:c>
      <x:c r="K6743" s="11" t="n">
        <x:f>I6743-J6743</x:f>
        <x:v>143.84999999999997</x:v>
      </x:c>
      <x:c r="L6743" s="14" t="n">
        <x:f>K6743/I6743</x:f>
        <x:v>0.44146079484425343</x:v>
      </x:c>
    </x:row>
    <x:row r="6744" ht="22" customHeight="1">
      <x:c r="A6744" s="2" t="str">
        <x:v>ORD-06740</x:v>
      </x:c>
      <x:c r="B6744" s="2" t="str">
        <x:v>West</x:v>
      </x:c>
      <x:c r="C6744" s="2" t="str">
        <x:v>May</x:v>
      </x:c>
      <x:c r="D6744" s="2" t="str">
        <x:v>SKU-020</x:v>
      </x:c>
      <x:c r="E6744" s="15" t="n">
        <x:v>14</x:v>
      </x:c>
      <x:c r="F6744" s="11" t="n">
        <x:v>62</x:v>
      </x:c>
      <x:c r="G6744" s="11" t="n">
        <x:v>37</x:v>
      </x:c>
      <x:c r="H6744" s="11" t="n">
        <x:f>E6744*F6744</x:f>
        <x:v>868</x:v>
      </x:c>
      <x:c r="I6744" s="11" t="n">
        <x:f>H6744*(1-'Summary'!$B$5)</x:f>
        <x:v>824.5999999999999</x:v>
      </x:c>
      <x:c r="J6744" s="11" t="n">
        <x:f>E6744*G6744</x:f>
        <x:v>518</x:v>
      </x:c>
      <x:c r="K6744" s="11" t="n">
        <x:f>I6744-J6744</x:f>
        <x:v>306.5999999999999</x:v>
      </x:c>
      <x:c r="L6744" s="14" t="n">
        <x:f>K6744/I6744</x:f>
        <x:v>0.3718166383701188</x:v>
      </x:c>
    </x:row>
    <x:row r="6745" ht="22" customHeight="1">
      <x:c r="A6745" s="2" t="str">
        <x:v>ORD-06741</x:v>
      </x:c>
      <x:c r="B6745" s="2" t="str">
        <x:v>North</x:v>
      </x:c>
      <x:c r="C6745" s="2" t="str">
        <x:v>Jun</x:v>
      </x:c>
      <x:c r="D6745" s="2" t="str">
        <x:v>SKU-021</x:v>
      </x:c>
      <x:c r="E6745" s="15" t="n">
        <x:v>21</x:v>
      </x:c>
      <x:c r="F6745" s="11" t="n">
        <x:v>75</x:v>
      </x:c>
      <x:c r="G6745" s="11" t="n">
        <x:v>48</x:v>
      </x:c>
      <x:c r="H6745" s="11" t="n">
        <x:f>E6745*F6745</x:f>
        <x:v>1575</x:v>
      </x:c>
      <x:c r="I6745" s="11" t="n">
        <x:f>H6745*(1-'Summary'!$B$5)</x:f>
        <x:v>1496.25</x:v>
      </x:c>
      <x:c r="J6745" s="11" t="n">
        <x:f>E6745*G6745</x:f>
        <x:v>1008</x:v>
      </x:c>
      <x:c r="K6745" s="11" t="n">
        <x:f>I6745-J6745</x:f>
        <x:v>488.25</x:v>
      </x:c>
      <x:c r="L6745" s="14" t="n">
        <x:f>K6745/I6745</x:f>
        <x:v>0.3263157894736842</x:v>
      </x:c>
    </x:row>
    <x:row r="6746" ht="22" customHeight="1">
      <x:c r="A6746" s="2" t="str">
        <x:v>ORD-06742</x:v>
      </x:c>
      <x:c r="B6746" s="2" t="str">
        <x:v>South</x:v>
      </x:c>
      <x:c r="C6746" s="2" t="str">
        <x:v>Jun</x:v>
      </x:c>
      <x:c r="D6746" s="2" t="str">
        <x:v>SKU-022</x:v>
      </x:c>
      <x:c r="E6746" s="15" t="n">
        <x:v>4</x:v>
      </x:c>
      <x:c r="F6746" s="11" t="n">
        <x:v>88</x:v>
      </x:c>
      <x:c r="G6746" s="11" t="n">
        <x:v>59</x:v>
      </x:c>
      <x:c r="H6746" s="11" t="n">
        <x:f>E6746*F6746</x:f>
        <x:v>352</x:v>
      </x:c>
      <x:c r="I6746" s="11" t="n">
        <x:f>H6746*(1-'Summary'!$B$5)</x:f>
        <x:v>334.4</x:v>
      </x:c>
      <x:c r="J6746" s="11" t="n">
        <x:f>E6746*G6746</x:f>
        <x:v>236</x:v>
      </x:c>
      <x:c r="K6746" s="11" t="n">
        <x:f>I6746-J6746</x:f>
        <x:v>98.39999999999998</x:v>
      </x:c>
      <x:c r="L6746" s="14" t="n">
        <x:f>K6746/I6746</x:f>
        <x:v>0.29425837320574155</x:v>
      </x:c>
    </x:row>
    <x:row r="6747" ht="22" customHeight="1">
      <x:c r="A6747" s="2" t="str">
        <x:v>ORD-06743</x:v>
      </x:c>
      <x:c r="B6747" s="2" t="str">
        <x:v>East</x:v>
      </x:c>
      <x:c r="C6747" s="2" t="str">
        <x:v>Jun</x:v>
      </x:c>
      <x:c r="D6747" s="2" t="str">
        <x:v>SKU-023</x:v>
      </x:c>
      <x:c r="E6747" s="15" t="n">
        <x:v>11</x:v>
      </x:c>
      <x:c r="F6747" s="11" t="n">
        <x:v>101</x:v>
      </x:c>
      <x:c r="G6747" s="11" t="n">
        <x:v>70</x:v>
      </x:c>
      <x:c r="H6747" s="11" t="n">
        <x:f>E6747*F6747</x:f>
        <x:v>1111</x:v>
      </x:c>
      <x:c r="I6747" s="11" t="n">
        <x:f>H6747*(1-'Summary'!$B$5)</x:f>
        <x:v>1055.45</x:v>
      </x:c>
      <x:c r="J6747" s="11" t="n">
        <x:f>E6747*G6747</x:f>
        <x:v>770</x:v>
      </x:c>
      <x:c r="K6747" s="11" t="n">
        <x:f>I6747-J6747</x:f>
        <x:v>285.45000000000005</x:v>
      </x:c>
      <x:c r="L6747" s="14" t="n">
        <x:f>K6747/I6747</x:f>
        <x:v>0.27045336112558627</x:v>
      </x:c>
    </x:row>
    <x:row r="6748" ht="22" customHeight="1">
      <x:c r="A6748" s="2" t="str">
        <x:v>ORD-06744</x:v>
      </x:c>
      <x:c r="B6748" s="2" t="str">
        <x:v>West</x:v>
      </x:c>
      <x:c r="C6748" s="2" t="str">
        <x:v>Jun</x:v>
      </x:c>
      <x:c r="D6748" s="2" t="str">
        <x:v>SKU-024</x:v>
      </x:c>
      <x:c r="E6748" s="15" t="n">
        <x:v>18</x:v>
      </x:c>
      <x:c r="F6748" s="11" t="n">
        <x:v>114</x:v>
      </x:c>
      <x:c r="G6748" s="11" t="n">
        <x:v>81</x:v>
      </x:c>
      <x:c r="H6748" s="11" t="n">
        <x:f>E6748*F6748</x:f>
        <x:v>2052</x:v>
      </x:c>
      <x:c r="I6748" s="11" t="n">
        <x:f>H6748*(1-'Summary'!$B$5)</x:f>
        <x:v>1949.3999999999999</x:v>
      </x:c>
      <x:c r="J6748" s="11" t="n">
        <x:f>E6748*G6748</x:f>
        <x:v>1458</x:v>
      </x:c>
      <x:c r="K6748" s="11" t="n">
        <x:f>I6748-J6748</x:f>
        <x:v>491.39999999999986</x:v>
      </x:c>
      <x:c r="L6748" s="14" t="n">
        <x:f>K6748/I6748</x:f>
        <x:v>0.25207756232686973</x:v>
      </x:c>
    </x:row>
    <x:row r="6749" ht="22" customHeight="1">
      <x:c r="A6749" s="2" t="str">
        <x:v>ORD-06745</x:v>
      </x:c>
      <x:c r="B6749" s="2" t="str">
        <x:v>North</x:v>
      </x:c>
      <x:c r="C6749" s="2" t="str">
        <x:v>Jul</x:v>
      </x:c>
      <x:c r="D6749" s="2" t="str">
        <x:v>SKU-025</x:v>
      </x:c>
      <x:c r="E6749" s="15" t="n">
        <x:v>1</x:v>
      </x:c>
      <x:c r="F6749" s="11" t="n">
        <x:v>127</x:v>
      </x:c>
      <x:c r="G6749" s="11" t="n">
        <x:v>92</x:v>
      </x:c>
      <x:c r="H6749" s="11" t="n">
        <x:f>E6749*F6749</x:f>
        <x:v>127</x:v>
      </x:c>
      <x:c r="I6749" s="11" t="n">
        <x:f>H6749*(1-'Summary'!$B$5)</x:f>
        <x:v>120.64999999999999</x:v>
      </x:c>
      <x:c r="J6749" s="11" t="n">
        <x:f>E6749*G6749</x:f>
        <x:v>92</x:v>
      </x:c>
      <x:c r="K6749" s="11" t="n">
        <x:f>I6749-J6749</x:f>
        <x:v>28.64999999999999</x:v>
      </x:c>
      <x:c r="L6749" s="14" t="n">
        <x:f>K6749/I6749</x:f>
        <x:v>0.23746373808537086</x:v>
      </x:c>
    </x:row>
    <x:row r="6750" ht="22" customHeight="1">
      <x:c r="A6750" s="2" t="str">
        <x:v>ORD-06746</x:v>
      </x:c>
      <x:c r="B6750" s="2" t="str">
        <x:v>South</x:v>
      </x:c>
      <x:c r="C6750" s="2" t="str">
        <x:v>Jul</x:v>
      </x:c>
      <x:c r="D6750" s="2" t="str">
        <x:v>SKU-026</x:v>
      </x:c>
      <x:c r="E6750" s="15" t="n">
        <x:v>8</x:v>
      </x:c>
      <x:c r="F6750" s="11" t="n">
        <x:v>140</x:v>
      </x:c>
      <x:c r="G6750" s="11" t="n">
        <x:v>8</x:v>
      </x:c>
      <x:c r="H6750" s="11" t="n">
        <x:f>E6750*F6750</x:f>
        <x:v>1120</x:v>
      </x:c>
      <x:c r="I6750" s="11" t="n">
        <x:f>H6750*(1-'Summary'!$B$5)</x:f>
        <x:v>1064</x:v>
      </x:c>
      <x:c r="J6750" s="11" t="n">
        <x:f>E6750*G6750</x:f>
        <x:v>64</x:v>
      </x:c>
      <x:c r="K6750" s="11" t="n">
        <x:f>I6750-J6750</x:f>
        <x:v>1000</x:v>
      </x:c>
      <x:c r="L6750" s="14" t="n">
        <x:f>K6750/I6750</x:f>
        <x:v>0.9398496240601504</x:v>
      </x:c>
    </x:row>
    <x:row r="6751" ht="22" customHeight="1">
      <x:c r="A6751" s="2" t="str">
        <x:v>ORD-06747</x:v>
      </x:c>
      <x:c r="B6751" s="2" t="str">
        <x:v>East</x:v>
      </x:c>
      <x:c r="C6751" s="2" t="str">
        <x:v>Jul</x:v>
      </x:c>
      <x:c r="D6751" s="2" t="str">
        <x:v>SKU-027</x:v>
      </x:c>
      <x:c r="E6751" s="15" t="n">
        <x:v>15</x:v>
      </x:c>
      <x:c r="F6751" s="11" t="n">
        <x:v>153</x:v>
      </x:c>
      <x:c r="G6751" s="11" t="n">
        <x:v>19</x:v>
      </x:c>
      <x:c r="H6751" s="11" t="n">
        <x:f>E6751*F6751</x:f>
        <x:v>2295</x:v>
      </x:c>
      <x:c r="I6751" s="11" t="n">
        <x:f>H6751*(1-'Summary'!$B$5)</x:f>
        <x:v>2180.25</x:v>
      </x:c>
      <x:c r="J6751" s="11" t="n">
        <x:f>E6751*G6751</x:f>
        <x:v>285</x:v>
      </x:c>
      <x:c r="K6751" s="11" t="n">
        <x:f>I6751-J6751</x:f>
        <x:v>1895.25</x:v>
      </x:c>
      <x:c r="L6751" s="14" t="n">
        <x:f>K6751/I6751</x:f>
        <x:v>0.869281045751634</x:v>
      </x:c>
    </x:row>
    <x:row r="6752" ht="22" customHeight="1">
      <x:c r="A6752" s="2" t="str">
        <x:v>ORD-06748</x:v>
      </x:c>
      <x:c r="B6752" s="2" t="str">
        <x:v>West</x:v>
      </x:c>
      <x:c r="C6752" s="2" t="str">
        <x:v>Jul</x:v>
      </x:c>
      <x:c r="D6752" s="2" t="str">
        <x:v>SKU-028</x:v>
      </x:c>
      <x:c r="E6752" s="15" t="n">
        <x:v>22</x:v>
      </x:c>
      <x:c r="F6752" s="11" t="n">
        <x:v>166</x:v>
      </x:c>
      <x:c r="G6752" s="11" t="n">
        <x:v>30</x:v>
      </x:c>
      <x:c r="H6752" s="11" t="n">
        <x:f>E6752*F6752</x:f>
        <x:v>3652</x:v>
      </x:c>
      <x:c r="I6752" s="11" t="n">
        <x:f>H6752*(1-'Summary'!$B$5)</x:f>
        <x:v>3469.3999999999996</x:v>
      </x:c>
      <x:c r="J6752" s="11" t="n">
        <x:f>E6752*G6752</x:f>
        <x:v>660</x:v>
      </x:c>
      <x:c r="K6752" s="11" t="n">
        <x:f>I6752-J6752</x:f>
        <x:v>2809.3999999999996</x:v>
      </x:c>
      <x:c r="L6752" s="14" t="n">
        <x:f>K6752/I6752</x:f>
        <x:v>0.8097653772986684</x:v>
      </x:c>
    </x:row>
    <x:row r="6753" ht="22" customHeight="1">
      <x:c r="A6753" s="2" t="str">
        <x:v>ORD-06749</x:v>
      </x:c>
      <x:c r="B6753" s="2" t="str">
        <x:v>North</x:v>
      </x:c>
      <x:c r="C6753" s="2" t="str">
        <x:v>Aug</x:v>
      </x:c>
      <x:c r="D6753" s="2" t="str">
        <x:v>SKU-029</x:v>
      </x:c>
      <x:c r="E6753" s="15" t="n">
        <x:v>5</x:v>
      </x:c>
      <x:c r="F6753" s="11" t="n">
        <x:v>179</x:v>
      </x:c>
      <x:c r="G6753" s="11" t="n">
        <x:v>41</x:v>
      </x:c>
      <x:c r="H6753" s="11" t="n">
        <x:f>E6753*F6753</x:f>
        <x:v>895</x:v>
      </x:c>
      <x:c r="I6753" s="11" t="n">
        <x:f>H6753*(1-'Summary'!$B$5)</x:f>
        <x:v>850.25</x:v>
      </x:c>
      <x:c r="J6753" s="11" t="n">
        <x:f>E6753*G6753</x:f>
        <x:v>205</x:v>
      </x:c>
      <x:c r="K6753" s="11" t="n">
        <x:f>I6753-J6753</x:f>
        <x:v>645.25</x:v>
      </x:c>
      <x:c r="L6753" s="14" t="n">
        <x:f>K6753/I6753</x:f>
        <x:v>0.758894442810938</x:v>
      </x:c>
    </x:row>
    <x:row r="6754" ht="22" customHeight="1">
      <x:c r="A6754" s="2" t="str">
        <x:v>ORD-06750</x:v>
      </x:c>
      <x:c r="B6754" s="2" t="str">
        <x:v>South</x:v>
      </x:c>
      <x:c r="C6754" s="2" t="str">
        <x:v>Aug</x:v>
      </x:c>
      <x:c r="D6754" s="2" t="str">
        <x:v>SKU-030</x:v>
      </x:c>
      <x:c r="E6754" s="15" t="n">
        <x:v>12</x:v>
      </x:c>
      <x:c r="F6754" s="11" t="n">
        <x:v>192</x:v>
      </x:c>
      <x:c r="G6754" s="11" t="n">
        <x:v>52</x:v>
      </x:c>
      <x:c r="H6754" s="11" t="n">
        <x:f>E6754*F6754</x:f>
        <x:v>2304</x:v>
      </x:c>
      <x:c r="I6754" s="11" t="n">
        <x:f>H6754*(1-'Summary'!$B$5)</x:f>
        <x:v>2188.7999999999997</x:v>
      </x:c>
      <x:c r="J6754" s="11" t="n">
        <x:f>E6754*G6754</x:f>
        <x:v>624</x:v>
      </x:c>
      <x:c r="K6754" s="11" t="n">
        <x:f>I6754-J6754</x:f>
        <x:v>1564.7999999999997</x:v>
      </x:c>
      <x:c r="L6754" s="14" t="n">
        <x:f>K6754/I6754</x:f>
        <x:v>0.7149122807017544</x:v>
      </x:c>
    </x:row>
    <x:row r="6755" ht="22" customHeight="1">
      <x:c r="A6755" s="2" t="str">
        <x:v>ORD-06751</x:v>
      </x:c>
      <x:c r="B6755" s="2" t="str">
        <x:v>East</x:v>
      </x:c>
      <x:c r="C6755" s="2" t="str">
        <x:v>Aug</x:v>
      </x:c>
      <x:c r="D6755" s="2" t="str">
        <x:v>SKU-031</x:v>
      </x:c>
      <x:c r="E6755" s="15" t="n">
        <x:v>19</x:v>
      </x:c>
      <x:c r="F6755" s="11" t="n">
        <x:v>205</x:v>
      </x:c>
      <x:c r="G6755" s="11" t="n">
        <x:v>63</x:v>
      </x:c>
      <x:c r="H6755" s="11" t="n">
        <x:f>E6755*F6755</x:f>
        <x:v>3895</x:v>
      </x:c>
      <x:c r="I6755" s="11" t="n">
        <x:f>H6755*(1-'Summary'!$B$5)</x:f>
        <x:v>3700.25</x:v>
      </x:c>
      <x:c r="J6755" s="11" t="n">
        <x:f>E6755*G6755</x:f>
        <x:v>1197</x:v>
      </x:c>
      <x:c r="K6755" s="11" t="n">
        <x:f>I6755-J6755</x:f>
        <x:v>2503.25</x:v>
      </x:c>
      <x:c r="L6755" s="14" t="n">
        <x:f>K6755/I6755</x:f>
        <x:v>0.6765083440308087</x:v>
      </x:c>
    </x:row>
    <x:row r="6756" ht="22" customHeight="1">
      <x:c r="A6756" s="2" t="str">
        <x:v>ORD-06752</x:v>
      </x:c>
      <x:c r="B6756" s="2" t="str">
        <x:v>West</x:v>
      </x:c>
      <x:c r="C6756" s="2" t="str">
        <x:v>Aug</x:v>
      </x:c>
      <x:c r="D6756" s="2" t="str">
        <x:v>SKU-032</x:v>
      </x:c>
      <x:c r="E6756" s="15" t="n">
        <x:v>2</x:v>
      </x:c>
      <x:c r="F6756" s="11" t="n">
        <x:v>218</x:v>
      </x:c>
      <x:c r="G6756" s="11" t="n">
        <x:v>74</x:v>
      </x:c>
      <x:c r="H6756" s="11" t="n">
        <x:f>E6756*F6756</x:f>
        <x:v>436</x:v>
      </x:c>
      <x:c r="I6756" s="11" t="n">
        <x:f>H6756*(1-'Summary'!$B$5)</x:f>
        <x:v>414.2</x:v>
      </x:c>
      <x:c r="J6756" s="11" t="n">
        <x:f>E6756*G6756</x:f>
        <x:v>148</x:v>
      </x:c>
      <x:c r="K6756" s="11" t="n">
        <x:f>I6756-J6756</x:f>
        <x:v>266.2</x:v>
      </x:c>
      <x:c r="L6756" s="14" t="n">
        <x:f>K6756/I6756</x:f>
        <x:v>0.6426846933848382</x:v>
      </x:c>
    </x:row>
    <x:row r="6757" ht="22" customHeight="1">
      <x:c r="A6757" s="2" t="str">
        <x:v>ORD-06753</x:v>
      </x:c>
      <x:c r="B6757" s="2" t="str">
        <x:v>North</x:v>
      </x:c>
      <x:c r="C6757" s="2" t="str">
        <x:v>Sep</x:v>
      </x:c>
      <x:c r="D6757" s="2" t="str">
        <x:v>SKU-033</x:v>
      </x:c>
      <x:c r="E6757" s="15" t="n">
        <x:v>9</x:v>
      </x:c>
      <x:c r="F6757" s="11" t="n">
        <x:v>231</x:v>
      </x:c>
      <x:c r="G6757" s="11" t="n">
        <x:v>85</x:v>
      </x:c>
      <x:c r="H6757" s="11" t="n">
        <x:f>E6757*F6757</x:f>
        <x:v>2079</x:v>
      </x:c>
      <x:c r="I6757" s="11" t="n">
        <x:f>H6757*(1-'Summary'!$B$5)</x:f>
        <x:v>1975.05</x:v>
      </x:c>
      <x:c r="J6757" s="11" t="n">
        <x:f>E6757*G6757</x:f>
        <x:v>765</x:v>
      </x:c>
      <x:c r="K6757" s="11" t="n">
        <x:f>I6757-J6757</x:f>
        <x:v>1210.05</x:v>
      </x:c>
      <x:c r="L6757" s="14" t="n">
        <x:f>K6757/I6757</x:f>
        <x:v>0.6126680337206653</x:v>
      </x:c>
    </x:row>
    <x:row r="6758" ht="22" customHeight="1">
      <x:c r="A6758" s="2" t="str">
        <x:v>ORD-06754</x:v>
      </x:c>
      <x:c r="B6758" s="2" t="str">
        <x:v>South</x:v>
      </x:c>
      <x:c r="C6758" s="2" t="str">
        <x:v>Sep</x:v>
      </x:c>
      <x:c r="D6758" s="2" t="str">
        <x:v>SKU-034</x:v>
      </x:c>
      <x:c r="E6758" s="15" t="n">
        <x:v>16</x:v>
      </x:c>
      <x:c r="F6758" s="11" t="n">
        <x:v>24</x:v>
      </x:c>
      <x:c r="G6758" s="11" t="n">
        <x:v>96</x:v>
      </x:c>
      <x:c r="H6758" s="11" t="n">
        <x:f>E6758*F6758</x:f>
        <x:v>384</x:v>
      </x:c>
      <x:c r="I6758" s="11" t="n">
        <x:f>H6758*(1-'Summary'!$B$5)</x:f>
        <x:v>364.79999999999995</x:v>
      </x:c>
      <x:c r="J6758" s="11" t="n">
        <x:f>E6758*G6758</x:f>
        <x:v>1536</x:v>
      </x:c>
      <x:c r="K6758" s="11" t="n">
        <x:f>I6758-J6758</x:f>
        <x:v>-1171.2</x:v>
      </x:c>
      <x:c r="L6758" s="14" t="n">
        <x:f>K6758/I6758</x:f>
        <x:v>-3.2105263157894743</x:v>
      </x:c>
    </x:row>
    <x:row r="6759" ht="22" customHeight="1">
      <x:c r="A6759" s="2" t="str">
        <x:v>ORD-06755</x:v>
      </x:c>
      <x:c r="B6759" s="2" t="str">
        <x:v>East</x:v>
      </x:c>
      <x:c r="C6759" s="2" t="str">
        <x:v>Sep</x:v>
      </x:c>
      <x:c r="D6759" s="2" t="str">
        <x:v>SKU-035</x:v>
      </x:c>
      <x:c r="E6759" s="15" t="n">
        <x:v>23</x:v>
      </x:c>
      <x:c r="F6759" s="11" t="n">
        <x:v>37</x:v>
      </x:c>
      <x:c r="G6759" s="11" t="n">
        <x:v>12</x:v>
      </x:c>
      <x:c r="H6759" s="11" t="n">
        <x:f>E6759*F6759</x:f>
        <x:v>851</x:v>
      </x:c>
      <x:c r="I6759" s="11" t="n">
        <x:f>H6759*(1-'Summary'!$B$5)</x:f>
        <x:v>808.4499999999999</x:v>
      </x:c>
      <x:c r="J6759" s="11" t="n">
        <x:f>E6759*G6759</x:f>
        <x:v>276</x:v>
      </x:c>
      <x:c r="K6759" s="11" t="n">
        <x:f>I6759-J6759</x:f>
        <x:v>532.4499999999999</x:v>
      </x:c>
      <x:c r="L6759" s="14" t="n">
        <x:f>K6759/I6759</x:f>
        <x:v>0.6586059743954481</x:v>
      </x:c>
    </x:row>
    <x:row r="6760" ht="22" customHeight="1">
      <x:c r="A6760" s="2" t="str">
        <x:v>ORD-06756</x:v>
      </x:c>
      <x:c r="B6760" s="2" t="str">
        <x:v>West</x:v>
      </x:c>
      <x:c r="C6760" s="2" t="str">
        <x:v>Sep</x:v>
      </x:c>
      <x:c r="D6760" s="2" t="str">
        <x:v>SKU-036</x:v>
      </x:c>
      <x:c r="E6760" s="15" t="n">
        <x:v>6</x:v>
      </x:c>
      <x:c r="F6760" s="11" t="n">
        <x:v>50</x:v>
      </x:c>
      <x:c r="G6760" s="11" t="n">
        <x:v>23</x:v>
      </x:c>
      <x:c r="H6760" s="11" t="n">
        <x:f>E6760*F6760</x:f>
        <x:v>300</x:v>
      </x:c>
      <x:c r="I6760" s="11" t="n">
        <x:f>H6760*(1-'Summary'!$B$5)</x:f>
        <x:v>285</x:v>
      </x:c>
      <x:c r="J6760" s="11" t="n">
        <x:f>E6760*G6760</x:f>
        <x:v>138</x:v>
      </x:c>
      <x:c r="K6760" s="11" t="n">
        <x:f>I6760-J6760</x:f>
        <x:v>147</x:v>
      </x:c>
      <x:c r="L6760" s="14" t="n">
        <x:f>K6760/I6760</x:f>
        <x:v>0.5157894736842106</x:v>
      </x:c>
    </x:row>
    <x:row r="6761" ht="22" customHeight="1">
      <x:c r="A6761" s="2" t="str">
        <x:v>ORD-06757</x:v>
      </x:c>
      <x:c r="B6761" s="2" t="str">
        <x:v>North</x:v>
      </x:c>
      <x:c r="C6761" s="2" t="str">
        <x:v>Oct</x:v>
      </x:c>
      <x:c r="D6761" s="2" t="str">
        <x:v>SKU-037</x:v>
      </x:c>
      <x:c r="E6761" s="15" t="n">
        <x:v>13</x:v>
      </x:c>
      <x:c r="F6761" s="11" t="n">
        <x:v>63</x:v>
      </x:c>
      <x:c r="G6761" s="11" t="n">
        <x:v>34</x:v>
      </x:c>
      <x:c r="H6761" s="11" t="n">
        <x:f>E6761*F6761</x:f>
        <x:v>819</x:v>
      </x:c>
      <x:c r="I6761" s="11" t="n">
        <x:f>H6761*(1-'Summary'!$B$5)</x:f>
        <x:v>778.05</x:v>
      </x:c>
      <x:c r="J6761" s="11" t="n">
        <x:f>E6761*G6761</x:f>
        <x:v>442</x:v>
      </x:c>
      <x:c r="K6761" s="11" t="n">
        <x:f>I6761-J6761</x:f>
        <x:v>336.04999999999995</x:v>
      </x:c>
      <x:c r="L6761" s="14" t="n">
        <x:f>K6761/I6761</x:f>
        <x:v>0.4319131161236424</x:v>
      </x:c>
    </x:row>
    <x:row r="6762" ht="22" customHeight="1">
      <x:c r="A6762" s="2" t="str">
        <x:v>ORD-06758</x:v>
      </x:c>
      <x:c r="B6762" s="2" t="str">
        <x:v>South</x:v>
      </x:c>
      <x:c r="C6762" s="2" t="str">
        <x:v>Oct</x:v>
      </x:c>
      <x:c r="D6762" s="2" t="str">
        <x:v>SKU-038</x:v>
      </x:c>
      <x:c r="E6762" s="15" t="n">
        <x:v>20</x:v>
      </x:c>
      <x:c r="F6762" s="11" t="n">
        <x:v>76</x:v>
      </x:c>
      <x:c r="G6762" s="11" t="n">
        <x:v>45</x:v>
      </x:c>
      <x:c r="H6762" s="11" t="n">
        <x:f>E6762*F6762</x:f>
        <x:v>1520</x:v>
      </x:c>
      <x:c r="I6762" s="11" t="n">
        <x:f>H6762*(1-'Summary'!$B$5)</x:f>
        <x:v>1444</x:v>
      </x:c>
      <x:c r="J6762" s="11" t="n">
        <x:f>E6762*G6762</x:f>
        <x:v>900</x:v>
      </x:c>
      <x:c r="K6762" s="11" t="n">
        <x:f>I6762-J6762</x:f>
        <x:v>544</x:v>
      </x:c>
      <x:c r="L6762" s="14" t="n">
        <x:f>K6762/I6762</x:f>
        <x:v>0.3767313019390582</x:v>
      </x:c>
    </x:row>
    <x:row r="6763" ht="22" customHeight="1">
      <x:c r="A6763" s="2" t="str">
        <x:v>ORD-06759</x:v>
      </x:c>
      <x:c r="B6763" s="2" t="str">
        <x:v>East</x:v>
      </x:c>
      <x:c r="C6763" s="2" t="str">
        <x:v>Oct</x:v>
      </x:c>
      <x:c r="D6763" s="2" t="str">
        <x:v>SKU-039</x:v>
      </x:c>
      <x:c r="E6763" s="15" t="n">
        <x:v>3</x:v>
      </x:c>
      <x:c r="F6763" s="11" t="n">
        <x:v>89</x:v>
      </x:c>
      <x:c r="G6763" s="11" t="n">
        <x:v>56</x:v>
      </x:c>
      <x:c r="H6763" s="11" t="n">
        <x:f>E6763*F6763</x:f>
        <x:v>267</x:v>
      </x:c>
      <x:c r="I6763" s="11" t="n">
        <x:f>H6763*(1-'Summary'!$B$5)</x:f>
        <x:v>253.64999999999998</x:v>
      </x:c>
      <x:c r="J6763" s="11" t="n">
        <x:f>E6763*G6763</x:f>
        <x:v>168</x:v>
      </x:c>
      <x:c r="K6763" s="11" t="n">
        <x:f>I6763-J6763</x:f>
        <x:v>85.64999999999998</x:v>
      </x:c>
      <x:c r="L6763" s="14" t="n">
        <x:f>K6763/I6763</x:f>
        <x:v>0.3376700177409816</x:v>
      </x:c>
    </x:row>
    <x:row r="6764" ht="22" customHeight="1">
      <x:c r="A6764" s="2" t="str">
        <x:v>ORD-06760</x:v>
      </x:c>
      <x:c r="B6764" s="2" t="str">
        <x:v>West</x:v>
      </x:c>
      <x:c r="C6764" s="2" t="str">
        <x:v>Oct</x:v>
      </x:c>
      <x:c r="D6764" s="2" t="str">
        <x:v>SKU-040</x:v>
      </x:c>
      <x:c r="E6764" s="15" t="n">
        <x:v>10</x:v>
      </x:c>
      <x:c r="F6764" s="11" t="n">
        <x:v>102</x:v>
      </x:c>
      <x:c r="G6764" s="11" t="n">
        <x:v>67</x:v>
      </x:c>
      <x:c r="H6764" s="11" t="n">
        <x:f>E6764*F6764</x:f>
        <x:v>1020</x:v>
      </x:c>
      <x:c r="I6764" s="11" t="n">
        <x:f>H6764*(1-'Summary'!$B$5)</x:f>
        <x:v>969</x:v>
      </x:c>
      <x:c r="J6764" s="11" t="n">
        <x:f>E6764*G6764</x:f>
        <x:v>670</x:v>
      </x:c>
      <x:c r="K6764" s="11" t="n">
        <x:f>I6764-J6764</x:f>
        <x:v>299</x:v>
      </x:c>
      <x:c r="L6764" s="14" t="n">
        <x:f>K6764/I6764</x:f>
        <x:v>0.30856553147574817</x:v>
      </x:c>
    </x:row>
    <x:row r="6765" ht="22" customHeight="1">
      <x:c r="A6765" s="2" t="str">
        <x:v>ORD-06761</x:v>
      </x:c>
      <x:c r="B6765" s="2" t="str">
        <x:v>North</x:v>
      </x:c>
      <x:c r="C6765" s="2" t="str">
        <x:v>Nov</x:v>
      </x:c>
      <x:c r="D6765" s="2" t="str">
        <x:v>SKU-041</x:v>
      </x:c>
      <x:c r="E6765" s="15" t="n">
        <x:v>17</x:v>
      </x:c>
      <x:c r="F6765" s="11" t="n">
        <x:v>115</x:v>
      </x:c>
      <x:c r="G6765" s="11" t="n">
        <x:v>78</x:v>
      </x:c>
      <x:c r="H6765" s="11" t="n">
        <x:f>E6765*F6765</x:f>
        <x:v>1955</x:v>
      </x:c>
      <x:c r="I6765" s="11" t="n">
        <x:f>H6765*(1-'Summary'!$B$5)</x:f>
        <x:v>1857.25</x:v>
      </x:c>
      <x:c r="J6765" s="11" t="n">
        <x:f>E6765*G6765</x:f>
        <x:v>1326</x:v>
      </x:c>
      <x:c r="K6765" s="11" t="n">
        <x:f>I6765-J6765</x:f>
        <x:v>531.25</x:v>
      </x:c>
      <x:c r="L6765" s="14" t="n">
        <x:f>K6765/I6765</x:f>
        <x:v>0.28604118993135014</x:v>
      </x:c>
    </x:row>
    <x:row r="6766" ht="22" customHeight="1">
      <x:c r="A6766" s="2" t="str">
        <x:v>ORD-06762</x:v>
      </x:c>
      <x:c r="B6766" s="2" t="str">
        <x:v>South</x:v>
      </x:c>
      <x:c r="C6766" s="2" t="str">
        <x:v>Nov</x:v>
      </x:c>
      <x:c r="D6766" s="2" t="str">
        <x:v>SKU-042</x:v>
      </x:c>
      <x:c r="E6766" s="15" t="n">
        <x:v>24</x:v>
      </x:c>
      <x:c r="F6766" s="11" t="n">
        <x:v>128</x:v>
      </x:c>
      <x:c r="G6766" s="11" t="n">
        <x:v>89</x:v>
      </x:c>
      <x:c r="H6766" s="11" t="n">
        <x:f>E6766*F6766</x:f>
        <x:v>3072</x:v>
      </x:c>
      <x:c r="I6766" s="11" t="n">
        <x:f>H6766*(1-'Summary'!$B$5)</x:f>
        <x:v>2918.3999999999996</x:v>
      </x:c>
      <x:c r="J6766" s="11" t="n">
        <x:f>E6766*G6766</x:f>
        <x:v>2136</x:v>
      </x:c>
      <x:c r="K6766" s="11" t="n">
        <x:f>I6766-J6766</x:f>
        <x:v>782.3999999999996</x:v>
      </x:c>
      <x:c r="L6766" s="14" t="n">
        <x:f>K6766/I6766</x:f>
        <x:v>0.2680921052631578</x:v>
      </x:c>
    </x:row>
    <x:row r="6767" ht="22" customHeight="1">
      <x:c r="A6767" s="2" t="str">
        <x:v>ORD-06763</x:v>
      </x:c>
      <x:c r="B6767" s="2" t="str">
        <x:v>East</x:v>
      </x:c>
      <x:c r="C6767" s="2" t="str">
        <x:v>Nov</x:v>
      </x:c>
      <x:c r="D6767" s="2" t="str">
        <x:v>SKU-043</x:v>
      </x:c>
      <x:c r="E6767" s="15" t="n">
        <x:v>7</x:v>
      </x:c>
      <x:c r="F6767" s="11" t="n">
        <x:v>141</x:v>
      </x:c>
      <x:c r="G6767" s="11" t="n">
        <x:v>100</x:v>
      </x:c>
      <x:c r="H6767" s="11" t="n">
        <x:f>E6767*F6767</x:f>
        <x:v>987</x:v>
      </x:c>
      <x:c r="I6767" s="11" t="n">
        <x:f>H6767*(1-'Summary'!$B$5)</x:f>
        <x:v>937.65</x:v>
      </x:c>
      <x:c r="J6767" s="11" t="n">
        <x:f>E6767*G6767</x:f>
        <x:v>700</x:v>
      </x:c>
      <x:c r="K6767" s="11" t="n">
        <x:f>I6767-J6767</x:f>
        <x:v>237.64999999999998</x:v>
      </x:c>
      <x:c r="L6767" s="14" t="n">
        <x:f>K6767/I6767</x:f>
        <x:v>0.2534527808883912</x:v>
      </x:c>
    </x:row>
    <x:row r="6768" ht="22" customHeight="1">
      <x:c r="A6768" s="2" t="str">
        <x:v>ORD-06764</x:v>
      </x:c>
      <x:c r="B6768" s="2" t="str">
        <x:v>West</x:v>
      </x:c>
      <x:c r="C6768" s="2" t="str">
        <x:v>Nov</x:v>
      </x:c>
      <x:c r="D6768" s="2" t="str">
        <x:v>SKU-044</x:v>
      </x:c>
      <x:c r="E6768" s="15" t="n">
        <x:v>14</x:v>
      </x:c>
      <x:c r="F6768" s="11" t="n">
        <x:v>154</x:v>
      </x:c>
      <x:c r="G6768" s="11" t="n">
        <x:v>16</x:v>
      </x:c>
      <x:c r="H6768" s="11" t="n">
        <x:f>E6768*F6768</x:f>
        <x:v>2156</x:v>
      </x:c>
      <x:c r="I6768" s="11" t="n">
        <x:f>H6768*(1-'Summary'!$B$5)</x:f>
        <x:v>2048.2</x:v>
      </x:c>
      <x:c r="J6768" s="11" t="n">
        <x:f>E6768*G6768</x:f>
        <x:v>224</x:v>
      </x:c>
      <x:c r="K6768" s="11" t="n">
        <x:f>I6768-J6768</x:f>
        <x:v>1824.1999999999998</x:v>
      </x:c>
      <x:c r="L6768" s="14" t="n">
        <x:f>K6768/I6768</x:f>
        <x:v>0.8906356801093643</x:v>
      </x:c>
    </x:row>
    <x:row r="6769" ht="22" customHeight="1">
      <x:c r="A6769" s="2" t="str">
        <x:v>ORD-06765</x:v>
      </x:c>
      <x:c r="B6769" s="2" t="str">
        <x:v>North</x:v>
      </x:c>
      <x:c r="C6769" s="2" t="str">
        <x:v>Dec</x:v>
      </x:c>
      <x:c r="D6769" s="2" t="str">
        <x:v>SKU-045</x:v>
      </x:c>
      <x:c r="E6769" s="15" t="n">
        <x:v>21</x:v>
      </x:c>
      <x:c r="F6769" s="11" t="n">
        <x:v>167</x:v>
      </x:c>
      <x:c r="G6769" s="11" t="n">
        <x:v>27</x:v>
      </x:c>
      <x:c r="H6769" s="11" t="n">
        <x:f>E6769*F6769</x:f>
        <x:v>3507</x:v>
      </x:c>
      <x:c r="I6769" s="11" t="n">
        <x:f>H6769*(1-'Summary'!$B$5)</x:f>
        <x:v>3331.6499999999996</x:v>
      </x:c>
      <x:c r="J6769" s="11" t="n">
        <x:f>E6769*G6769</x:f>
        <x:v>567</x:v>
      </x:c>
      <x:c r="K6769" s="11" t="n">
        <x:f>I6769-J6769</x:f>
        <x:v>2764.6499999999996</x:v>
      </x:c>
      <x:c r="L6769" s="14" t="n">
        <x:f>K6769/I6769</x:f>
        <x:v>0.8298140560983296</x:v>
      </x:c>
    </x:row>
    <x:row r="6770" ht="22" customHeight="1">
      <x:c r="A6770" s="2" t="str">
        <x:v>ORD-06766</x:v>
      </x:c>
      <x:c r="B6770" s="2" t="str">
        <x:v>South</x:v>
      </x:c>
      <x:c r="C6770" s="2" t="str">
        <x:v>Dec</x:v>
      </x:c>
      <x:c r="D6770" s="2" t="str">
        <x:v>SKU-046</x:v>
      </x:c>
      <x:c r="E6770" s="15" t="n">
        <x:v>4</x:v>
      </x:c>
      <x:c r="F6770" s="11" t="n">
        <x:v>180</x:v>
      </x:c>
      <x:c r="G6770" s="11" t="n">
        <x:v>38</x:v>
      </x:c>
      <x:c r="H6770" s="11" t="n">
        <x:f>E6770*F6770</x:f>
        <x:v>720</x:v>
      </x:c>
      <x:c r="I6770" s="11" t="n">
        <x:f>H6770*(1-'Summary'!$B$5)</x:f>
        <x:v>684</x:v>
      </x:c>
      <x:c r="J6770" s="11" t="n">
        <x:f>E6770*G6770</x:f>
        <x:v>152</x:v>
      </x:c>
      <x:c r="K6770" s="11" t="n">
        <x:f>I6770-J6770</x:f>
        <x:v>532</x:v>
      </x:c>
      <x:c r="L6770" s="14" t="n">
        <x:f>K6770/I6770</x:f>
        <x:v>0.7777777777777778</x:v>
      </x:c>
    </x:row>
    <x:row r="6771" ht="22" customHeight="1">
      <x:c r="A6771" s="2" t="str">
        <x:v>ORD-06767</x:v>
      </x:c>
      <x:c r="B6771" s="2" t="str">
        <x:v>East</x:v>
      </x:c>
      <x:c r="C6771" s="2" t="str">
        <x:v>Dec</x:v>
      </x:c>
      <x:c r="D6771" s="2" t="str">
        <x:v>SKU-047</x:v>
      </x:c>
      <x:c r="E6771" s="15" t="n">
        <x:v>11</x:v>
      </x:c>
      <x:c r="F6771" s="11" t="n">
        <x:v>193</x:v>
      </x:c>
      <x:c r="G6771" s="11" t="n">
        <x:v>49</x:v>
      </x:c>
      <x:c r="H6771" s="11" t="n">
        <x:f>E6771*F6771</x:f>
        <x:v>2123</x:v>
      </x:c>
      <x:c r="I6771" s="11" t="n">
        <x:f>H6771*(1-'Summary'!$B$5)</x:f>
        <x:v>2016.85</x:v>
      </x:c>
      <x:c r="J6771" s="11" t="n">
        <x:f>E6771*G6771</x:f>
        <x:v>539</x:v>
      </x:c>
      <x:c r="K6771" s="11" t="n">
        <x:f>I6771-J6771</x:f>
        <x:v>1477.85</x:v>
      </x:c>
      <x:c r="L6771" s="14" t="n">
        <x:f>K6771/I6771</x:f>
        <x:v>0.7327515680392691</x:v>
      </x:c>
    </x:row>
    <x:row r="6772" ht="22" customHeight="1">
      <x:c r="A6772" s="2" t="str">
        <x:v>ORD-06768</x:v>
      </x:c>
      <x:c r="B6772" s="2" t="str">
        <x:v>West</x:v>
      </x:c>
      <x:c r="C6772" s="2" t="str">
        <x:v>Dec</x:v>
      </x:c>
      <x:c r="D6772" s="2" t="str">
        <x:v>SKU-048</x:v>
      </x:c>
      <x:c r="E6772" s="15" t="n">
        <x:v>18</x:v>
      </x:c>
      <x:c r="F6772" s="11" t="n">
        <x:v>206</x:v>
      </x:c>
      <x:c r="G6772" s="11" t="n">
        <x:v>60</x:v>
      </x:c>
      <x:c r="H6772" s="11" t="n">
        <x:f>E6772*F6772</x:f>
        <x:v>3708</x:v>
      </x:c>
      <x:c r="I6772" s="11" t="n">
        <x:f>H6772*(1-'Summary'!$B$5)</x:f>
        <x:v>3522.6</x:v>
      </x:c>
      <x:c r="J6772" s="11" t="n">
        <x:f>E6772*G6772</x:f>
        <x:v>1080</x:v>
      </x:c>
      <x:c r="K6772" s="11" t="n">
        <x:f>I6772-J6772</x:f>
        <x:v>2442.6</x:v>
      </x:c>
      <x:c r="L6772" s="14" t="n">
        <x:f>K6772/I6772</x:f>
        <x:v>0.6934082779764946</x:v>
      </x:c>
    </x:row>
    <x:row r="6773" ht="22" customHeight="1">
      <x:c r="A6773" s="2" t="str">
        <x:v>ORD-06769</x:v>
      </x:c>
      <x:c r="B6773" s="2" t="str">
        <x:v>North</x:v>
      </x:c>
      <x:c r="C6773" s="2" t="str">
        <x:v>Jan</x:v>
      </x:c>
      <x:c r="D6773" s="2" t="str">
        <x:v>SKU-049</x:v>
      </x:c>
      <x:c r="E6773" s="15" t="n">
        <x:v>1</x:v>
      </x:c>
      <x:c r="F6773" s="11" t="n">
        <x:v>219</x:v>
      </x:c>
      <x:c r="G6773" s="11" t="n">
        <x:v>71</x:v>
      </x:c>
      <x:c r="H6773" s="11" t="n">
        <x:f>E6773*F6773</x:f>
        <x:v>219</x:v>
      </x:c>
      <x:c r="I6773" s="11" t="n">
        <x:f>H6773*(1-'Summary'!$B$5)</x:f>
        <x:v>208.04999999999998</x:v>
      </x:c>
      <x:c r="J6773" s="11" t="n">
        <x:f>E6773*G6773</x:f>
        <x:v>71</x:v>
      </x:c>
      <x:c r="K6773" s="11" t="n">
        <x:f>I6773-J6773</x:f>
        <x:v>137.04999999999998</x:v>
      </x:c>
      <x:c r="L6773" s="14" t="n">
        <x:f>K6773/I6773</x:f>
        <x:v>0.6587358807978851</x:v>
      </x:c>
    </x:row>
    <x:row r="6774" ht="22" customHeight="1">
      <x:c r="A6774" s="2" t="str">
        <x:v>ORD-06770</x:v>
      </x:c>
      <x:c r="B6774" s="2" t="str">
        <x:v>South</x:v>
      </x:c>
      <x:c r="C6774" s="2" t="str">
        <x:v>Jan</x:v>
      </x:c>
      <x:c r="D6774" s="2" t="str">
        <x:v>SKU-050</x:v>
      </x:c>
      <x:c r="E6774" s="15" t="n">
        <x:v>8</x:v>
      </x:c>
      <x:c r="F6774" s="11" t="n">
        <x:v>232</x:v>
      </x:c>
      <x:c r="G6774" s="11" t="n">
        <x:v>82</x:v>
      </x:c>
      <x:c r="H6774" s="11" t="n">
        <x:f>E6774*F6774</x:f>
        <x:v>1856</x:v>
      </x:c>
      <x:c r="I6774" s="11" t="n">
        <x:f>H6774*(1-'Summary'!$B$5)</x:f>
        <x:v>1763.1999999999998</x:v>
      </x:c>
      <x:c r="J6774" s="11" t="n">
        <x:f>E6774*G6774</x:f>
        <x:v>656</x:v>
      </x:c>
      <x:c r="K6774" s="11" t="n">
        <x:f>I6774-J6774</x:f>
        <x:v>1107.1999999999998</x:v>
      </x:c>
      <x:c r="L6774" s="14" t="n">
        <x:f>K6774/I6774</x:f>
        <x:v>0.6279491833030852</x:v>
      </x:c>
    </x:row>
    <x:row r="6775" ht="22" customHeight="1">
      <x:c r="A6775" s="2" t="str">
        <x:v>ORD-06771</x:v>
      </x:c>
      <x:c r="B6775" s="2" t="str">
        <x:v>East</x:v>
      </x:c>
      <x:c r="C6775" s="2" t="str">
        <x:v>Jan</x:v>
      </x:c>
      <x:c r="D6775" s="2" t="str">
        <x:v>SKU-051</x:v>
      </x:c>
      <x:c r="E6775" s="15" t="n">
        <x:v>15</x:v>
      </x:c>
      <x:c r="F6775" s="11" t="n">
        <x:v>25</x:v>
      </x:c>
      <x:c r="G6775" s="11" t="n">
        <x:v>93</x:v>
      </x:c>
      <x:c r="H6775" s="11" t="n">
        <x:f>E6775*F6775</x:f>
        <x:v>375</x:v>
      </x:c>
      <x:c r="I6775" s="11" t="n">
        <x:f>H6775*(1-'Summary'!$B$5)</x:f>
        <x:v>356.25</x:v>
      </x:c>
      <x:c r="J6775" s="11" t="n">
        <x:f>E6775*G6775</x:f>
        <x:v>1395</x:v>
      </x:c>
      <x:c r="K6775" s="11" t="n">
        <x:f>I6775-J6775</x:f>
        <x:v>-1038.75</x:v>
      </x:c>
      <x:c r="L6775" s="14" t="n">
        <x:f>K6775/I6775</x:f>
        <x:v>-2.9157894736842107</x:v>
      </x:c>
    </x:row>
    <x:row r="6776" ht="22" customHeight="1">
      <x:c r="A6776" s="2" t="str">
        <x:v>ORD-06772</x:v>
      </x:c>
      <x:c r="B6776" s="2" t="str">
        <x:v>West</x:v>
      </x:c>
      <x:c r="C6776" s="2" t="str">
        <x:v>Jan</x:v>
      </x:c>
      <x:c r="D6776" s="2" t="str">
        <x:v>SKU-052</x:v>
      </x:c>
      <x:c r="E6776" s="15" t="n">
        <x:v>22</x:v>
      </x:c>
      <x:c r="F6776" s="11" t="n">
        <x:v>38</x:v>
      </x:c>
      <x:c r="G6776" s="11" t="n">
        <x:v>9</x:v>
      </x:c>
      <x:c r="H6776" s="11" t="n">
        <x:f>E6776*F6776</x:f>
        <x:v>836</x:v>
      </x:c>
      <x:c r="I6776" s="11" t="n">
        <x:f>H6776*(1-'Summary'!$B$5)</x:f>
        <x:v>794.1999999999999</x:v>
      </x:c>
      <x:c r="J6776" s="11" t="n">
        <x:f>E6776*G6776</x:f>
        <x:v>198</x:v>
      </x:c>
      <x:c r="K6776" s="11" t="n">
        <x:f>I6776-J6776</x:f>
        <x:v>596.1999999999999</x:v>
      </x:c>
      <x:c r="L6776" s="14" t="n">
        <x:f>K6776/I6776</x:f>
        <x:v>0.7506925207756232</x:v>
      </x:c>
    </x:row>
    <x:row r="6777" ht="22" customHeight="1">
      <x:c r="A6777" s="2" t="str">
        <x:v>ORD-06773</x:v>
      </x:c>
      <x:c r="B6777" s="2" t="str">
        <x:v>North</x:v>
      </x:c>
      <x:c r="C6777" s="2" t="str">
        <x:v>Feb</x:v>
      </x:c>
      <x:c r="D6777" s="2" t="str">
        <x:v>SKU-053</x:v>
      </x:c>
      <x:c r="E6777" s="15" t="n">
        <x:v>5</x:v>
      </x:c>
      <x:c r="F6777" s="11" t="n">
        <x:v>51</x:v>
      </x:c>
      <x:c r="G6777" s="11" t="n">
        <x:v>20</x:v>
      </x:c>
      <x:c r="H6777" s="11" t="n">
        <x:f>E6777*F6777</x:f>
        <x:v>255</x:v>
      </x:c>
      <x:c r="I6777" s="11" t="n">
        <x:f>H6777*(1-'Summary'!$B$5)</x:f>
        <x:v>242.25</x:v>
      </x:c>
      <x:c r="J6777" s="11" t="n">
        <x:f>E6777*G6777</x:f>
        <x:v>100</x:v>
      </x:c>
      <x:c r="K6777" s="11" t="n">
        <x:f>I6777-J6777</x:f>
        <x:v>142.25</x:v>
      </x:c>
      <x:c r="L6777" s="14" t="n">
        <x:f>K6777/I6777</x:f>
        <x:v>0.587203302373581</x:v>
      </x:c>
    </x:row>
    <x:row r="6778" ht="22" customHeight="1">
      <x:c r="A6778" s="2" t="str">
        <x:v>ORD-06774</x:v>
      </x:c>
      <x:c r="B6778" s="2" t="str">
        <x:v>South</x:v>
      </x:c>
      <x:c r="C6778" s="2" t="str">
        <x:v>Feb</x:v>
      </x:c>
      <x:c r="D6778" s="2" t="str">
        <x:v>SKU-054</x:v>
      </x:c>
      <x:c r="E6778" s="15" t="n">
        <x:v>12</x:v>
      </x:c>
      <x:c r="F6778" s="11" t="n">
        <x:v>64</x:v>
      </x:c>
      <x:c r="G6778" s="11" t="n">
        <x:v>31</x:v>
      </x:c>
      <x:c r="H6778" s="11" t="n">
        <x:f>E6778*F6778</x:f>
        <x:v>768</x:v>
      </x:c>
      <x:c r="I6778" s="11" t="n">
        <x:f>H6778*(1-'Summary'!$B$5)</x:f>
        <x:v>729.5999999999999</x:v>
      </x:c>
      <x:c r="J6778" s="11" t="n">
        <x:f>E6778*G6778</x:f>
        <x:v>372</x:v>
      </x:c>
      <x:c r="K6778" s="11" t="n">
        <x:f>I6778-J6778</x:f>
        <x:v>357.5999999999999</x:v>
      </x:c>
      <x:c r="L6778" s="14" t="n">
        <x:f>K6778/I6778</x:f>
        <x:v>0.49013157894736836</x:v>
      </x:c>
    </x:row>
    <x:row r="6779" ht="22" customHeight="1">
      <x:c r="A6779" s="2" t="str">
        <x:v>ORD-06775</x:v>
      </x:c>
      <x:c r="B6779" s="2" t="str">
        <x:v>East</x:v>
      </x:c>
      <x:c r="C6779" s="2" t="str">
        <x:v>Feb</x:v>
      </x:c>
      <x:c r="D6779" s="2" t="str">
        <x:v>SKU-055</x:v>
      </x:c>
      <x:c r="E6779" s="15" t="n">
        <x:v>19</x:v>
      </x:c>
      <x:c r="F6779" s="11" t="n">
        <x:v>77</x:v>
      </x:c>
      <x:c r="G6779" s="11" t="n">
        <x:v>42</x:v>
      </x:c>
      <x:c r="H6779" s="11" t="n">
        <x:f>E6779*F6779</x:f>
        <x:v>1463</x:v>
      </x:c>
      <x:c r="I6779" s="11" t="n">
        <x:f>H6779*(1-'Summary'!$B$5)</x:f>
        <x:v>1389.85</x:v>
      </x:c>
      <x:c r="J6779" s="11" t="n">
        <x:f>E6779*G6779</x:f>
        <x:v>798</x:v>
      </x:c>
      <x:c r="K6779" s="11" t="n">
        <x:f>I6779-J6779</x:f>
        <x:v>591.8499999999999</x:v>
      </x:c>
      <x:c r="L6779" s="14" t="n">
        <x:f>K6779/I6779</x:f>
        <x:v>0.4258373205741626</x:v>
      </x:c>
    </x:row>
    <x:row r="6780" ht="22" customHeight="1">
      <x:c r="A6780" s="2" t="str">
        <x:v>ORD-06776</x:v>
      </x:c>
      <x:c r="B6780" s="2" t="str">
        <x:v>West</x:v>
      </x:c>
      <x:c r="C6780" s="2" t="str">
        <x:v>Feb</x:v>
      </x:c>
      <x:c r="D6780" s="2" t="str">
        <x:v>SKU-056</x:v>
      </x:c>
      <x:c r="E6780" s="15" t="n">
        <x:v>2</x:v>
      </x:c>
      <x:c r="F6780" s="11" t="n">
        <x:v>90</x:v>
      </x:c>
      <x:c r="G6780" s="11" t="n">
        <x:v>53</x:v>
      </x:c>
      <x:c r="H6780" s="11" t="n">
        <x:f>E6780*F6780</x:f>
        <x:v>180</x:v>
      </x:c>
      <x:c r="I6780" s="11" t="n">
        <x:f>H6780*(1-'Summary'!$B$5)</x:f>
        <x:v>171</x:v>
      </x:c>
      <x:c r="J6780" s="11" t="n">
        <x:f>E6780*G6780</x:f>
        <x:v>106</x:v>
      </x:c>
      <x:c r="K6780" s="11" t="n">
        <x:f>I6780-J6780</x:f>
        <x:v>65</x:v>
      </x:c>
      <x:c r="L6780" s="14" t="n">
        <x:f>K6780/I6780</x:f>
        <x:v>0.38011695906432746</x:v>
      </x:c>
    </x:row>
    <x:row r="6781" ht="22" customHeight="1">
      <x:c r="A6781" s="2" t="str">
        <x:v>ORD-06777</x:v>
      </x:c>
      <x:c r="B6781" s="2" t="str">
        <x:v>North</x:v>
      </x:c>
      <x:c r="C6781" s="2" t="str">
        <x:v>Mar</x:v>
      </x:c>
      <x:c r="D6781" s="2" t="str">
        <x:v>SKU-057</x:v>
      </x:c>
      <x:c r="E6781" s="15" t="n">
        <x:v>9</x:v>
      </x:c>
      <x:c r="F6781" s="11" t="n">
        <x:v>103</x:v>
      </x:c>
      <x:c r="G6781" s="11" t="n">
        <x:v>64</x:v>
      </x:c>
      <x:c r="H6781" s="11" t="n">
        <x:f>E6781*F6781</x:f>
        <x:v>927</x:v>
      </x:c>
      <x:c r="I6781" s="11" t="n">
        <x:f>H6781*(1-'Summary'!$B$5)</x:f>
        <x:v>880.65</x:v>
      </x:c>
      <x:c r="J6781" s="11" t="n">
        <x:f>E6781*G6781</x:f>
        <x:v>576</x:v>
      </x:c>
      <x:c r="K6781" s="11" t="n">
        <x:f>I6781-J6781</x:f>
        <x:v>304.65</x:v>
      </x:c>
      <x:c r="L6781" s="14" t="n">
        <x:f>K6781/I6781</x:f>
        <x:v>0.3459376596831885</x:v>
      </x:c>
    </x:row>
    <x:row r="6782" ht="22" customHeight="1">
      <x:c r="A6782" s="2" t="str">
        <x:v>ORD-06778</x:v>
      </x:c>
      <x:c r="B6782" s="2" t="str">
        <x:v>South</x:v>
      </x:c>
      <x:c r="C6782" s="2" t="str">
        <x:v>Mar</x:v>
      </x:c>
      <x:c r="D6782" s="2" t="str">
        <x:v>SKU-058</x:v>
      </x:c>
      <x:c r="E6782" s="15" t="n">
        <x:v>16</x:v>
      </x:c>
      <x:c r="F6782" s="11" t="n">
        <x:v>116</x:v>
      </x:c>
      <x:c r="G6782" s="11" t="n">
        <x:v>75</x:v>
      </x:c>
      <x:c r="H6782" s="11" t="n">
        <x:f>E6782*F6782</x:f>
        <x:v>1856</x:v>
      </x:c>
      <x:c r="I6782" s="11" t="n">
        <x:f>H6782*(1-'Summary'!$B$5)</x:f>
        <x:v>1763.1999999999998</x:v>
      </x:c>
      <x:c r="J6782" s="11" t="n">
        <x:f>E6782*G6782</x:f>
        <x:v>1200</x:v>
      </x:c>
      <x:c r="K6782" s="11" t="n">
        <x:f>I6782-J6782</x:f>
        <x:v>563.1999999999998</x:v>
      </x:c>
      <x:c r="L6782" s="14" t="n">
        <x:f>K6782/I6782</x:f>
        <x:v>0.3194192377495462</x:v>
      </x:c>
    </x:row>
    <x:row r="6783" ht="22" customHeight="1">
      <x:c r="A6783" s="2" t="str">
        <x:v>ORD-06779</x:v>
      </x:c>
      <x:c r="B6783" s="2" t="str">
        <x:v>East</x:v>
      </x:c>
      <x:c r="C6783" s="2" t="str">
        <x:v>Mar</x:v>
      </x:c>
      <x:c r="D6783" s="2" t="str">
        <x:v>SKU-059</x:v>
      </x:c>
      <x:c r="E6783" s="15" t="n">
        <x:v>23</x:v>
      </x:c>
      <x:c r="F6783" s="11" t="n">
        <x:v>129</x:v>
      </x:c>
      <x:c r="G6783" s="11" t="n">
        <x:v>86</x:v>
      </x:c>
      <x:c r="H6783" s="11" t="n">
        <x:f>E6783*F6783</x:f>
        <x:v>2967</x:v>
      </x:c>
      <x:c r="I6783" s="11" t="n">
        <x:f>H6783*(1-'Summary'!$B$5)</x:f>
        <x:v>2818.65</x:v>
      </x:c>
      <x:c r="J6783" s="11" t="n">
        <x:f>E6783*G6783</x:f>
        <x:v>1978</x:v>
      </x:c>
      <x:c r="K6783" s="11" t="n">
        <x:f>I6783-J6783</x:f>
        <x:v>840.6500000000001</x:v>
      </x:c>
      <x:c r="L6783" s="14" t="n">
        <x:f>K6783/I6783</x:f>
        <x:v>0.29824561403508776</x:v>
      </x:c>
    </x:row>
    <x:row r="6784" ht="22" customHeight="1">
      <x:c r="A6784" s="2" t="str">
        <x:v>ORD-06780</x:v>
      </x:c>
      <x:c r="B6784" s="2" t="str">
        <x:v>West</x:v>
      </x:c>
      <x:c r="C6784" s="2" t="str">
        <x:v>Mar</x:v>
      </x:c>
      <x:c r="D6784" s="2" t="str">
        <x:v>SKU-060</x:v>
      </x:c>
      <x:c r="E6784" s="15" t="n">
        <x:v>6</x:v>
      </x:c>
      <x:c r="F6784" s="11" t="n">
        <x:v>142</x:v>
      </x:c>
      <x:c r="G6784" s="11" t="n">
        <x:v>97</x:v>
      </x:c>
      <x:c r="H6784" s="11" t="n">
        <x:f>E6784*F6784</x:f>
        <x:v>852</x:v>
      </x:c>
      <x:c r="I6784" s="11" t="n">
        <x:f>H6784*(1-'Summary'!$B$5)</x:f>
        <x:v>809.4</x:v>
      </x:c>
      <x:c r="J6784" s="11" t="n">
        <x:f>E6784*G6784</x:f>
        <x:v>582</x:v>
      </x:c>
      <x:c r="K6784" s="11" t="n">
        <x:f>I6784-J6784</x:f>
        <x:v>227.39999999999998</x:v>
      </x:c>
      <x:c r="L6784" s="14" t="n">
        <x:f>K6784/I6784</x:f>
        <x:v>0.2809488510007413</x:v>
      </x:c>
    </x:row>
    <x:row r="6785" ht="22" customHeight="1">
      <x:c r="A6785" s="2" t="str">
        <x:v>ORD-06781</x:v>
      </x:c>
      <x:c r="B6785" s="2" t="str">
        <x:v>North</x:v>
      </x:c>
      <x:c r="C6785" s="2" t="str">
        <x:v>Apr</x:v>
      </x:c>
      <x:c r="D6785" s="2" t="str">
        <x:v>SKU-061</x:v>
      </x:c>
      <x:c r="E6785" s="15" t="n">
        <x:v>13</x:v>
      </x:c>
      <x:c r="F6785" s="11" t="n">
        <x:v>155</x:v>
      </x:c>
      <x:c r="G6785" s="11" t="n">
        <x:v>13</x:v>
      </x:c>
      <x:c r="H6785" s="11" t="n">
        <x:f>E6785*F6785</x:f>
        <x:v>2015</x:v>
      </x:c>
      <x:c r="I6785" s="11" t="n">
        <x:f>H6785*(1-'Summary'!$B$5)</x:f>
        <x:v>1914.25</x:v>
      </x:c>
      <x:c r="J6785" s="11" t="n">
        <x:f>E6785*G6785</x:f>
        <x:v>169</x:v>
      </x:c>
      <x:c r="K6785" s="11" t="n">
        <x:f>I6785-J6785</x:f>
        <x:v>1745.25</x:v>
      </x:c>
      <x:c r="L6785" s="14" t="n">
        <x:f>K6785/I6785</x:f>
        <x:v>0.9117147707979627</x:v>
      </x:c>
    </x:row>
    <x:row r="6786" ht="22" customHeight="1">
      <x:c r="A6786" s="2" t="str">
        <x:v>ORD-06782</x:v>
      </x:c>
      <x:c r="B6786" s="2" t="str">
        <x:v>South</x:v>
      </x:c>
      <x:c r="C6786" s="2" t="str">
        <x:v>Apr</x:v>
      </x:c>
      <x:c r="D6786" s="2" t="str">
        <x:v>SKU-062</x:v>
      </x:c>
      <x:c r="E6786" s="15" t="n">
        <x:v>20</x:v>
      </x:c>
      <x:c r="F6786" s="11" t="n">
        <x:v>168</x:v>
      </x:c>
      <x:c r="G6786" s="11" t="n">
        <x:v>24</x:v>
      </x:c>
      <x:c r="H6786" s="11" t="n">
        <x:f>E6786*F6786</x:f>
        <x:v>3360</x:v>
      </x:c>
      <x:c r="I6786" s="11" t="n">
        <x:f>H6786*(1-'Summary'!$B$5)</x:f>
        <x:v>3192</x:v>
      </x:c>
      <x:c r="J6786" s="11" t="n">
        <x:f>E6786*G6786</x:f>
        <x:v>480</x:v>
      </x:c>
      <x:c r="K6786" s="11" t="n">
        <x:f>I6786-J6786</x:f>
        <x:v>2712</x:v>
      </x:c>
      <x:c r="L6786" s="14" t="n">
        <x:f>K6786/I6786</x:f>
        <x:v>0.849624060150376</x:v>
      </x:c>
    </x:row>
    <x:row r="6787" ht="22" customHeight="1">
      <x:c r="A6787" s="2" t="str">
        <x:v>ORD-06783</x:v>
      </x:c>
      <x:c r="B6787" s="2" t="str">
        <x:v>East</x:v>
      </x:c>
      <x:c r="C6787" s="2" t="str">
        <x:v>Apr</x:v>
      </x:c>
      <x:c r="D6787" s="2" t="str">
        <x:v>SKU-063</x:v>
      </x:c>
      <x:c r="E6787" s="15" t="n">
        <x:v>3</x:v>
      </x:c>
      <x:c r="F6787" s="11" t="n">
        <x:v>181</x:v>
      </x:c>
      <x:c r="G6787" s="11" t="n">
        <x:v>35</x:v>
      </x:c>
      <x:c r="H6787" s="11" t="n">
        <x:f>E6787*F6787</x:f>
        <x:v>543</x:v>
      </x:c>
      <x:c r="I6787" s="11" t="n">
        <x:f>H6787*(1-'Summary'!$B$5)</x:f>
        <x:v>515.85</x:v>
      </x:c>
      <x:c r="J6787" s="11" t="n">
        <x:f>E6787*G6787</x:f>
        <x:v>105</x:v>
      </x:c>
      <x:c r="K6787" s="11" t="n">
        <x:f>I6787-J6787</x:f>
        <x:v>410.85</x:v>
      </x:c>
      <x:c r="L6787" s="14" t="n">
        <x:f>K6787/I6787</x:f>
        <x:v>0.7964524571096249</x:v>
      </x:c>
    </x:row>
    <x:row r="6788" ht="22" customHeight="1">
      <x:c r="A6788" s="2" t="str">
        <x:v>ORD-06784</x:v>
      </x:c>
      <x:c r="B6788" s="2" t="str">
        <x:v>West</x:v>
      </x:c>
      <x:c r="C6788" s="2" t="str">
        <x:v>Apr</x:v>
      </x:c>
      <x:c r="D6788" s="2" t="str">
        <x:v>SKU-064</x:v>
      </x:c>
      <x:c r="E6788" s="15" t="n">
        <x:v>10</x:v>
      </x:c>
      <x:c r="F6788" s="11" t="n">
        <x:v>194</x:v>
      </x:c>
      <x:c r="G6788" s="11" t="n">
        <x:v>46</x:v>
      </x:c>
      <x:c r="H6788" s="11" t="n">
        <x:f>E6788*F6788</x:f>
        <x:v>1940</x:v>
      </x:c>
      <x:c r="I6788" s="11" t="n">
        <x:f>H6788*(1-'Summary'!$B$5)</x:f>
        <x:v>1843</x:v>
      </x:c>
      <x:c r="J6788" s="11" t="n">
        <x:f>E6788*G6788</x:f>
        <x:v>460</x:v>
      </x:c>
      <x:c r="K6788" s="11" t="n">
        <x:f>I6788-J6788</x:f>
        <x:v>1383</x:v>
      </x:c>
      <x:c r="L6788" s="14" t="n">
        <x:f>K6788/I6788</x:f>
        <x:v>0.7504069451980466</x:v>
      </x:c>
    </x:row>
    <x:row r="6789" ht="22" customHeight="1">
      <x:c r="A6789" s="2" t="str">
        <x:v>ORD-06785</x:v>
      </x:c>
      <x:c r="B6789" s="2" t="str">
        <x:v>North</x:v>
      </x:c>
      <x:c r="C6789" s="2" t="str">
        <x:v>May</x:v>
      </x:c>
      <x:c r="D6789" s="2" t="str">
        <x:v>SKU-065</x:v>
      </x:c>
      <x:c r="E6789" s="15" t="n">
        <x:v>17</x:v>
      </x:c>
      <x:c r="F6789" s="11" t="n">
        <x:v>207</x:v>
      </x:c>
      <x:c r="G6789" s="11" t="n">
        <x:v>57</x:v>
      </x:c>
      <x:c r="H6789" s="11" t="n">
        <x:f>E6789*F6789</x:f>
        <x:v>3519</x:v>
      </x:c>
      <x:c r="I6789" s="11" t="n">
        <x:f>H6789*(1-'Summary'!$B$5)</x:f>
        <x:v>3343.0499999999997</x:v>
      </x:c>
      <x:c r="J6789" s="11" t="n">
        <x:f>E6789*G6789</x:f>
        <x:v>969</x:v>
      </x:c>
      <x:c r="K6789" s="11" t="n">
        <x:f>I6789-J6789</x:f>
        <x:v>2374.0499999999997</x:v>
      </x:c>
      <x:c r="L6789" s="14" t="n">
        <x:f>K6789/I6789</x:f>
        <x:v>0.7101449275362318</x:v>
      </x:c>
    </x:row>
    <x:row r="6790" ht="22" customHeight="1">
      <x:c r="A6790" s="2" t="str">
        <x:v>ORD-06786</x:v>
      </x:c>
      <x:c r="B6790" s="2" t="str">
        <x:v>South</x:v>
      </x:c>
      <x:c r="C6790" s="2" t="str">
        <x:v>May</x:v>
      </x:c>
      <x:c r="D6790" s="2" t="str">
        <x:v>SKU-066</x:v>
      </x:c>
      <x:c r="E6790" s="15" t="n">
        <x:v>24</x:v>
      </x:c>
      <x:c r="F6790" s="11" t="n">
        <x:v>220</x:v>
      </x:c>
      <x:c r="G6790" s="11" t="n">
        <x:v>68</x:v>
      </x:c>
      <x:c r="H6790" s="11" t="n">
        <x:f>E6790*F6790</x:f>
        <x:v>5280</x:v>
      </x:c>
      <x:c r="I6790" s="11" t="n">
        <x:f>H6790*(1-'Summary'!$B$5)</x:f>
        <x:v>5016</x:v>
      </x:c>
      <x:c r="J6790" s="11" t="n">
        <x:f>E6790*G6790</x:f>
        <x:v>1632</x:v>
      </x:c>
      <x:c r="K6790" s="11" t="n">
        <x:f>I6790-J6790</x:f>
        <x:v>3384</x:v>
      </x:c>
      <x:c r="L6790" s="14" t="n">
        <x:f>K6790/I6790</x:f>
        <x:v>0.6746411483253588</x:v>
      </x:c>
    </x:row>
    <x:row r="6791" ht="22" customHeight="1">
      <x:c r="A6791" s="2" t="str">
        <x:v>ORD-06787</x:v>
      </x:c>
      <x:c r="B6791" s="2" t="str">
        <x:v>East</x:v>
      </x:c>
      <x:c r="C6791" s="2" t="str">
        <x:v>May</x:v>
      </x:c>
      <x:c r="D6791" s="2" t="str">
        <x:v>SKU-067</x:v>
      </x:c>
      <x:c r="E6791" s="15" t="n">
        <x:v>7</x:v>
      </x:c>
      <x:c r="F6791" s="11" t="n">
        <x:v>233</x:v>
      </x:c>
      <x:c r="G6791" s="11" t="n">
        <x:v>79</x:v>
      </x:c>
      <x:c r="H6791" s="11" t="n">
        <x:f>E6791*F6791</x:f>
        <x:v>1631</x:v>
      </x:c>
      <x:c r="I6791" s="11" t="n">
        <x:f>H6791*(1-'Summary'!$B$5)</x:f>
        <x:v>1549.4499999999998</x:v>
      </x:c>
      <x:c r="J6791" s="11" t="n">
        <x:f>E6791*G6791</x:f>
        <x:v>553</x:v>
      </x:c>
      <x:c r="K6791" s="11" t="n">
        <x:f>I6791-J6791</x:f>
        <x:v>996.4499999999998</x:v>
      </x:c>
      <x:c r="L6791" s="14" t="n">
        <x:f>K6791/I6791</x:f>
        <x:v>0.6430991642195617</x:v>
      </x:c>
    </x:row>
    <x:row r="6792" ht="22" customHeight="1">
      <x:c r="A6792" s="2" t="str">
        <x:v>ORD-06788</x:v>
      </x:c>
      <x:c r="B6792" s="2" t="str">
        <x:v>West</x:v>
      </x:c>
      <x:c r="C6792" s="2" t="str">
        <x:v>May</x:v>
      </x:c>
      <x:c r="D6792" s="2" t="str">
        <x:v>SKU-068</x:v>
      </x:c>
      <x:c r="E6792" s="15" t="n">
        <x:v>14</x:v>
      </x:c>
      <x:c r="F6792" s="11" t="n">
        <x:v>26</x:v>
      </x:c>
      <x:c r="G6792" s="11" t="n">
        <x:v>90</x:v>
      </x:c>
      <x:c r="H6792" s="11" t="n">
        <x:f>E6792*F6792</x:f>
        <x:v>364</x:v>
      </x:c>
      <x:c r="I6792" s="11" t="n">
        <x:f>H6792*(1-'Summary'!$B$5)</x:f>
        <x:v>345.8</x:v>
      </x:c>
      <x:c r="J6792" s="11" t="n">
        <x:f>E6792*G6792</x:f>
        <x:v>1260</x:v>
      </x:c>
      <x:c r="K6792" s="11" t="n">
        <x:f>I6792-J6792</x:f>
        <x:v>-914.2</x:v>
      </x:c>
      <x:c r="L6792" s="14" t="n">
        <x:f>K6792/I6792</x:f>
        <x:v>-2.6437246963562755</x:v>
      </x:c>
    </x:row>
    <x:row r="6793" ht="22" customHeight="1">
      <x:c r="A6793" s="2" t="str">
        <x:v>ORD-06789</x:v>
      </x:c>
      <x:c r="B6793" s="2" t="str">
        <x:v>North</x:v>
      </x:c>
      <x:c r="C6793" s="2" t="str">
        <x:v>Jun</x:v>
      </x:c>
      <x:c r="D6793" s="2" t="str">
        <x:v>SKU-069</x:v>
      </x:c>
      <x:c r="E6793" s="15" t="n">
        <x:v>21</x:v>
      </x:c>
      <x:c r="F6793" s="11" t="n">
        <x:v>39</x:v>
      </x:c>
      <x:c r="G6793" s="11" t="n">
        <x:v>101</x:v>
      </x:c>
      <x:c r="H6793" s="11" t="n">
        <x:f>E6793*F6793</x:f>
        <x:v>819</x:v>
      </x:c>
      <x:c r="I6793" s="11" t="n">
        <x:f>H6793*(1-'Summary'!$B$5)</x:f>
        <x:v>778.05</x:v>
      </x:c>
      <x:c r="J6793" s="11" t="n">
        <x:f>E6793*G6793</x:f>
        <x:v>2121</x:v>
      </x:c>
      <x:c r="K6793" s="11" t="n">
        <x:f>I6793-J6793</x:f>
        <x:v>-1342.95</x:v>
      </x:c>
      <x:c r="L6793" s="14" t="n">
        <x:f>K6793/I6793</x:f>
        <x:v>-1.726045883940621</x:v>
      </x:c>
    </x:row>
    <x:row r="6794" ht="22" customHeight="1">
      <x:c r="A6794" s="2" t="str">
        <x:v>ORD-06790</x:v>
      </x:c>
      <x:c r="B6794" s="2" t="str">
        <x:v>South</x:v>
      </x:c>
      <x:c r="C6794" s="2" t="str">
        <x:v>Jun</x:v>
      </x:c>
      <x:c r="D6794" s="2" t="str">
        <x:v>SKU-070</x:v>
      </x:c>
      <x:c r="E6794" s="15" t="n">
        <x:v>4</x:v>
      </x:c>
      <x:c r="F6794" s="11" t="n">
        <x:v>52</x:v>
      </x:c>
      <x:c r="G6794" s="11" t="n">
        <x:v>17</x:v>
      </x:c>
      <x:c r="H6794" s="11" t="n">
        <x:f>E6794*F6794</x:f>
        <x:v>208</x:v>
      </x:c>
      <x:c r="I6794" s="11" t="n">
        <x:f>H6794*(1-'Summary'!$B$5)</x:f>
        <x:v>197.6</x:v>
      </x:c>
      <x:c r="J6794" s="11" t="n">
        <x:f>E6794*G6794</x:f>
        <x:v>68</x:v>
      </x:c>
      <x:c r="K6794" s="11" t="n">
        <x:f>I6794-J6794</x:f>
        <x:v>129.6</x:v>
      </x:c>
      <x:c r="L6794" s="14" t="n">
        <x:f>K6794/I6794</x:f>
        <x:v>0.6558704453441295</x:v>
      </x:c>
    </x:row>
    <x:row r="6795" ht="22" customHeight="1">
      <x:c r="A6795" s="2" t="str">
        <x:v>ORD-06791</x:v>
      </x:c>
      <x:c r="B6795" s="2" t="str">
        <x:v>East</x:v>
      </x:c>
      <x:c r="C6795" s="2" t="str">
        <x:v>Jun</x:v>
      </x:c>
      <x:c r="D6795" s="2" t="str">
        <x:v>SKU-071</x:v>
      </x:c>
      <x:c r="E6795" s="15" t="n">
        <x:v>11</x:v>
      </x:c>
      <x:c r="F6795" s="11" t="n">
        <x:v>65</x:v>
      </x:c>
      <x:c r="G6795" s="11" t="n">
        <x:v>28</x:v>
      </x:c>
      <x:c r="H6795" s="11" t="n">
        <x:f>E6795*F6795</x:f>
        <x:v>715</x:v>
      </x:c>
      <x:c r="I6795" s="11" t="n">
        <x:f>H6795*(1-'Summary'!$B$5)</x:f>
        <x:v>679.25</x:v>
      </x:c>
      <x:c r="J6795" s="11" t="n">
        <x:f>E6795*G6795</x:f>
        <x:v>308</x:v>
      </x:c>
      <x:c r="K6795" s="11" t="n">
        <x:f>I6795-J6795</x:f>
        <x:v>371.25</x:v>
      </x:c>
      <x:c r="L6795" s="14" t="n">
        <x:f>K6795/I6795</x:f>
        <x:v>0.5465587044534413</x:v>
      </x:c>
    </x:row>
    <x:row r="6796" ht="22" customHeight="1">
      <x:c r="A6796" s="2" t="str">
        <x:v>ORD-06792</x:v>
      </x:c>
      <x:c r="B6796" s="2" t="str">
        <x:v>West</x:v>
      </x:c>
      <x:c r="C6796" s="2" t="str">
        <x:v>Jun</x:v>
      </x:c>
      <x:c r="D6796" s="2" t="str">
        <x:v>SKU-072</x:v>
      </x:c>
      <x:c r="E6796" s="15" t="n">
        <x:v>18</x:v>
      </x:c>
      <x:c r="F6796" s="11" t="n">
        <x:v>78</x:v>
      </x:c>
      <x:c r="G6796" s="11" t="n">
        <x:v>39</x:v>
      </x:c>
      <x:c r="H6796" s="11" t="n">
        <x:f>E6796*F6796</x:f>
        <x:v>1404</x:v>
      </x:c>
      <x:c r="I6796" s="11" t="n">
        <x:f>H6796*(1-'Summary'!$B$5)</x:f>
        <x:v>1333.8</x:v>
      </x:c>
      <x:c r="J6796" s="11" t="n">
        <x:f>E6796*G6796</x:f>
        <x:v>702</x:v>
      </x:c>
      <x:c r="K6796" s="11" t="n">
        <x:f>I6796-J6796</x:f>
        <x:v>631.8</x:v>
      </x:c>
      <x:c r="L6796" s="14" t="n">
        <x:f>K6796/I6796</x:f>
        <x:v>0.47368421052631576</x:v>
      </x:c>
    </x:row>
    <x:row r="6797" ht="22" customHeight="1">
      <x:c r="A6797" s="2" t="str">
        <x:v>ORD-06793</x:v>
      </x:c>
      <x:c r="B6797" s="2" t="str">
        <x:v>North</x:v>
      </x:c>
      <x:c r="C6797" s="2" t="str">
        <x:v>Jul</x:v>
      </x:c>
      <x:c r="D6797" s="2" t="str">
        <x:v>SKU-073</x:v>
      </x:c>
      <x:c r="E6797" s="15" t="n">
        <x:v>1</x:v>
      </x:c>
      <x:c r="F6797" s="11" t="n">
        <x:v>91</x:v>
      </x:c>
      <x:c r="G6797" s="11" t="n">
        <x:v>50</x:v>
      </x:c>
      <x:c r="H6797" s="11" t="n">
        <x:f>E6797*F6797</x:f>
        <x:v>91</x:v>
      </x:c>
      <x:c r="I6797" s="11" t="n">
        <x:f>H6797*(1-'Summary'!$B$5)</x:f>
        <x:v>86.45</x:v>
      </x:c>
      <x:c r="J6797" s="11" t="n">
        <x:f>E6797*G6797</x:f>
        <x:v>50</x:v>
      </x:c>
      <x:c r="K6797" s="11" t="n">
        <x:f>I6797-J6797</x:f>
        <x:v>36.45</x:v>
      </x:c>
      <x:c r="L6797" s="14" t="n">
        <x:f>K6797/I6797</x:f>
        <x:v>0.421631000578369</x:v>
      </x:c>
    </x:row>
    <x:row r="6798" ht="22" customHeight="1">
      <x:c r="A6798" s="2" t="str">
        <x:v>ORD-06794</x:v>
      </x:c>
      <x:c r="B6798" s="2" t="str">
        <x:v>South</x:v>
      </x:c>
      <x:c r="C6798" s="2" t="str">
        <x:v>Jul</x:v>
      </x:c>
      <x:c r="D6798" s="2" t="str">
        <x:v>SKU-074</x:v>
      </x:c>
      <x:c r="E6798" s="15" t="n">
        <x:v>8</x:v>
      </x:c>
      <x:c r="F6798" s="11" t="n">
        <x:v>104</x:v>
      </x:c>
      <x:c r="G6798" s="11" t="n">
        <x:v>61</x:v>
      </x:c>
      <x:c r="H6798" s="11" t="n">
        <x:f>E6798*F6798</x:f>
        <x:v>832</x:v>
      </x:c>
      <x:c r="I6798" s="11" t="n">
        <x:f>H6798*(1-'Summary'!$B$5)</x:f>
        <x:v>790.4</x:v>
      </x:c>
      <x:c r="J6798" s="11" t="n">
        <x:f>E6798*G6798</x:f>
        <x:v>488</x:v>
      </x:c>
      <x:c r="K6798" s="11" t="n">
        <x:f>I6798-J6798</x:f>
        <x:v>302.4</x:v>
      </x:c>
      <x:c r="L6798" s="14" t="n">
        <x:f>K6798/I6798</x:f>
        <x:v>0.3825910931174089</x:v>
      </x:c>
    </x:row>
    <x:row r="6799" ht="22" customHeight="1">
      <x:c r="A6799" s="2" t="str">
        <x:v>ORD-06795</x:v>
      </x:c>
      <x:c r="B6799" s="2" t="str">
        <x:v>East</x:v>
      </x:c>
      <x:c r="C6799" s="2" t="str">
        <x:v>Jul</x:v>
      </x:c>
      <x:c r="D6799" s="2" t="str">
        <x:v>SKU-075</x:v>
      </x:c>
      <x:c r="E6799" s="15" t="n">
        <x:v>15</x:v>
      </x:c>
      <x:c r="F6799" s="11" t="n">
        <x:v>117</x:v>
      </x:c>
      <x:c r="G6799" s="11" t="n">
        <x:v>72</x:v>
      </x:c>
      <x:c r="H6799" s="11" t="n">
        <x:f>E6799*F6799</x:f>
        <x:v>1755</x:v>
      </x:c>
      <x:c r="I6799" s="11" t="n">
        <x:f>H6799*(1-'Summary'!$B$5)</x:f>
        <x:v>1667.25</x:v>
      </x:c>
      <x:c r="J6799" s="11" t="n">
        <x:f>E6799*G6799</x:f>
        <x:v>1080</x:v>
      </x:c>
      <x:c r="K6799" s="11" t="n">
        <x:f>I6799-J6799</x:f>
        <x:v>587.25</x:v>
      </x:c>
      <x:c r="L6799" s="14" t="n">
        <x:f>K6799/I6799</x:f>
        <x:v>0.3522267206477733</x:v>
      </x:c>
    </x:row>
    <x:row r="6800" ht="22" customHeight="1">
      <x:c r="A6800" s="2" t="str">
        <x:v>ORD-06796</x:v>
      </x:c>
      <x:c r="B6800" s="2" t="str">
        <x:v>West</x:v>
      </x:c>
      <x:c r="C6800" s="2" t="str">
        <x:v>Jul</x:v>
      </x:c>
      <x:c r="D6800" s="2" t="str">
        <x:v>SKU-076</x:v>
      </x:c>
      <x:c r="E6800" s="15" t="n">
        <x:v>22</x:v>
      </x:c>
      <x:c r="F6800" s="11" t="n">
        <x:v>130</x:v>
      </x:c>
      <x:c r="G6800" s="11" t="n">
        <x:v>83</x:v>
      </x:c>
      <x:c r="H6800" s="11" t="n">
        <x:f>E6800*F6800</x:f>
        <x:v>2860</x:v>
      </x:c>
      <x:c r="I6800" s="11" t="n">
        <x:f>H6800*(1-'Summary'!$B$5)</x:f>
        <x:v>2717</x:v>
      </x:c>
      <x:c r="J6800" s="11" t="n">
        <x:f>E6800*G6800</x:f>
        <x:v>1826</x:v>
      </x:c>
      <x:c r="K6800" s="11" t="n">
        <x:f>I6800-J6800</x:f>
        <x:v>891</x:v>
      </x:c>
      <x:c r="L6800" s="14" t="n">
        <x:f>K6800/I6800</x:f>
        <x:v>0.32793522267206476</x:v>
      </x:c>
    </x:row>
    <x:row r="6801" ht="22" customHeight="1">
      <x:c r="A6801" s="2" t="str">
        <x:v>ORD-06797</x:v>
      </x:c>
      <x:c r="B6801" s="2" t="str">
        <x:v>North</x:v>
      </x:c>
      <x:c r="C6801" s="2" t="str">
        <x:v>Aug</x:v>
      </x:c>
      <x:c r="D6801" s="2" t="str">
        <x:v>SKU-077</x:v>
      </x:c>
      <x:c r="E6801" s="15" t="n">
        <x:v>5</x:v>
      </x:c>
      <x:c r="F6801" s="11" t="n">
        <x:v>143</x:v>
      </x:c>
      <x:c r="G6801" s="11" t="n">
        <x:v>94</x:v>
      </x:c>
      <x:c r="H6801" s="11" t="n">
        <x:f>E6801*F6801</x:f>
        <x:v>715</x:v>
      </x:c>
      <x:c r="I6801" s="11" t="n">
        <x:f>H6801*(1-'Summary'!$B$5)</x:f>
        <x:v>679.25</x:v>
      </x:c>
      <x:c r="J6801" s="11" t="n">
        <x:f>E6801*G6801</x:f>
        <x:v>470</x:v>
      </x:c>
      <x:c r="K6801" s="11" t="n">
        <x:f>I6801-J6801</x:f>
        <x:v>209.25</x:v>
      </x:c>
      <x:c r="L6801" s="14" t="n">
        <x:f>K6801/I6801</x:f>
        <x:v>0.30806036069193965</x:v>
      </x:c>
    </x:row>
    <x:row r="6802" ht="22" customHeight="1">
      <x:c r="A6802" s="2" t="str">
        <x:v>ORD-06798</x:v>
      </x:c>
      <x:c r="B6802" s="2" t="str">
        <x:v>South</x:v>
      </x:c>
      <x:c r="C6802" s="2" t="str">
        <x:v>Aug</x:v>
      </x:c>
      <x:c r="D6802" s="2" t="str">
        <x:v>SKU-078</x:v>
      </x:c>
      <x:c r="E6802" s="15" t="n">
        <x:v>12</x:v>
      </x:c>
      <x:c r="F6802" s="11" t="n">
        <x:v>156</x:v>
      </x:c>
      <x:c r="G6802" s="11" t="n">
        <x:v>10</x:v>
      </x:c>
      <x:c r="H6802" s="11" t="n">
        <x:f>E6802*F6802</x:f>
        <x:v>1872</x:v>
      </x:c>
      <x:c r="I6802" s="11" t="n">
        <x:f>H6802*(1-'Summary'!$B$5)</x:f>
        <x:v>1778.3999999999999</x:v>
      </x:c>
      <x:c r="J6802" s="11" t="n">
        <x:f>E6802*G6802</x:f>
        <x:v>120</x:v>
      </x:c>
      <x:c r="K6802" s="11" t="n">
        <x:f>I6802-J6802</x:f>
        <x:v>1658.3999999999999</x:v>
      </x:c>
      <x:c r="L6802" s="14" t="n">
        <x:f>K6802/I6802</x:f>
        <x:v>0.9325236167341431</x:v>
      </x:c>
    </x:row>
    <x:row r="6803" ht="22" customHeight="1">
      <x:c r="A6803" s="2" t="str">
        <x:v>ORD-06799</x:v>
      </x:c>
      <x:c r="B6803" s="2" t="str">
        <x:v>East</x:v>
      </x:c>
      <x:c r="C6803" s="2" t="str">
        <x:v>Aug</x:v>
      </x:c>
      <x:c r="D6803" s="2" t="str">
        <x:v>SKU-079</x:v>
      </x:c>
      <x:c r="E6803" s="15" t="n">
        <x:v>19</x:v>
      </x:c>
      <x:c r="F6803" s="11" t="n">
        <x:v>169</x:v>
      </x:c>
      <x:c r="G6803" s="11" t="n">
        <x:v>21</x:v>
      </x:c>
      <x:c r="H6803" s="11" t="n">
        <x:f>E6803*F6803</x:f>
        <x:v>3211</x:v>
      </x:c>
      <x:c r="I6803" s="11" t="n">
        <x:f>H6803*(1-'Summary'!$B$5)</x:f>
        <x:v>3050.45</x:v>
      </x:c>
      <x:c r="J6803" s="11" t="n">
        <x:f>E6803*G6803</x:f>
        <x:v>399</x:v>
      </x:c>
      <x:c r="K6803" s="11" t="n">
        <x:f>I6803-J6803</x:f>
        <x:v>2651.45</x:v>
      </x:c>
      <x:c r="L6803" s="14" t="n">
        <x:f>K6803/I6803</x:f>
        <x:v>0.8691996262846465</x:v>
      </x:c>
    </x:row>
    <x:row r="6804" ht="22" customHeight="1">
      <x:c r="A6804" s="2" t="str">
        <x:v>ORD-06800</x:v>
      </x:c>
      <x:c r="B6804" s="2" t="str">
        <x:v>West</x:v>
      </x:c>
      <x:c r="C6804" s="2" t="str">
        <x:v>Aug</x:v>
      </x:c>
      <x:c r="D6804" s="2" t="str">
        <x:v>SKU-080</x:v>
      </x:c>
      <x:c r="E6804" s="15" t="n">
        <x:v>2</x:v>
      </x:c>
      <x:c r="F6804" s="11" t="n">
        <x:v>182</x:v>
      </x:c>
      <x:c r="G6804" s="11" t="n">
        <x:v>32</x:v>
      </x:c>
      <x:c r="H6804" s="11" t="n">
        <x:f>E6804*F6804</x:f>
        <x:v>364</x:v>
      </x:c>
      <x:c r="I6804" s="11" t="n">
        <x:f>H6804*(1-'Summary'!$B$5)</x:f>
        <x:v>345.8</x:v>
      </x:c>
      <x:c r="J6804" s="11" t="n">
        <x:f>E6804*G6804</x:f>
        <x:v>64</x:v>
      </x:c>
      <x:c r="K6804" s="11" t="n">
        <x:f>I6804-J6804</x:f>
        <x:v>281.8</x:v>
      </x:c>
      <x:c r="L6804" s="14" t="n">
        <x:f>K6804/I6804</x:f>
        <x:v>0.8149219201850781</x:v>
      </x:c>
    </x:row>
    <x:row r="6805" ht="22" customHeight="1">
      <x:c r="A6805" s="2" t="str">
        <x:v>ORD-06801</x:v>
      </x:c>
      <x:c r="B6805" s="2" t="str">
        <x:v>North</x:v>
      </x:c>
      <x:c r="C6805" s="2" t="str">
        <x:v>Sep</x:v>
      </x:c>
      <x:c r="D6805" s="2" t="str">
        <x:v>SKU-081</x:v>
      </x:c>
      <x:c r="E6805" s="15" t="n">
        <x:v>9</x:v>
      </x:c>
      <x:c r="F6805" s="11" t="n">
        <x:v>195</x:v>
      </x:c>
      <x:c r="G6805" s="11" t="n">
        <x:v>43</x:v>
      </x:c>
      <x:c r="H6805" s="11" t="n">
        <x:f>E6805*F6805</x:f>
        <x:v>1755</x:v>
      </x:c>
      <x:c r="I6805" s="11" t="n">
        <x:f>H6805*(1-'Summary'!$B$5)</x:f>
        <x:v>1667.25</x:v>
      </x:c>
      <x:c r="J6805" s="11" t="n">
        <x:f>E6805*G6805</x:f>
        <x:v>387</x:v>
      </x:c>
      <x:c r="K6805" s="11" t="n">
        <x:f>I6805-J6805</x:f>
        <x:v>1280.25</x:v>
      </x:c>
      <x:c r="L6805" s="14" t="n">
        <x:f>K6805/I6805</x:f>
        <x:v>0.7678812415654521</x:v>
      </x:c>
    </x:row>
    <x:row r="6806" ht="22" customHeight="1">
      <x:c r="A6806" s="2" t="str">
        <x:v>ORD-06802</x:v>
      </x:c>
      <x:c r="B6806" s="2" t="str">
        <x:v>South</x:v>
      </x:c>
      <x:c r="C6806" s="2" t="str">
        <x:v>Sep</x:v>
      </x:c>
      <x:c r="D6806" s="2" t="str">
        <x:v>SKU-082</x:v>
      </x:c>
      <x:c r="E6806" s="15" t="n">
        <x:v>16</x:v>
      </x:c>
      <x:c r="F6806" s="11" t="n">
        <x:v>208</x:v>
      </x:c>
      <x:c r="G6806" s="11" t="n">
        <x:v>54</x:v>
      </x:c>
      <x:c r="H6806" s="11" t="n">
        <x:f>E6806*F6806</x:f>
        <x:v>3328</x:v>
      </x:c>
      <x:c r="I6806" s="11" t="n">
        <x:f>H6806*(1-'Summary'!$B$5)</x:f>
        <x:v>3161.6</x:v>
      </x:c>
      <x:c r="J6806" s="11" t="n">
        <x:f>E6806*G6806</x:f>
        <x:v>864</x:v>
      </x:c>
      <x:c r="K6806" s="11" t="n">
        <x:f>I6806-J6806</x:f>
        <x:v>2297.6</x:v>
      </x:c>
      <x:c r="L6806" s="14" t="n">
        <x:f>K6806/I6806</x:f>
        <x:v>0.7267206477732794</x:v>
      </x:c>
    </x:row>
    <x:row r="6807" ht="22" customHeight="1">
      <x:c r="A6807" s="2" t="str">
        <x:v>ORD-06803</x:v>
      </x:c>
      <x:c r="B6807" s="2" t="str">
        <x:v>East</x:v>
      </x:c>
      <x:c r="C6807" s="2" t="str">
        <x:v>Sep</x:v>
      </x:c>
      <x:c r="D6807" s="2" t="str">
        <x:v>SKU-083</x:v>
      </x:c>
      <x:c r="E6807" s="15" t="n">
        <x:v>23</x:v>
      </x:c>
      <x:c r="F6807" s="11" t="n">
        <x:v>221</x:v>
      </x:c>
      <x:c r="G6807" s="11" t="n">
        <x:v>65</x:v>
      </x:c>
      <x:c r="H6807" s="11" t="n">
        <x:f>E6807*F6807</x:f>
        <x:v>5083</x:v>
      </x:c>
      <x:c r="I6807" s="11" t="n">
        <x:f>H6807*(1-'Summary'!$B$5)</x:f>
        <x:v>4828.849999999999</x:v>
      </x:c>
      <x:c r="J6807" s="11" t="n">
        <x:f>E6807*G6807</x:f>
        <x:v>1495</x:v>
      </x:c>
      <x:c r="K6807" s="11" t="n">
        <x:f>I6807-J6807</x:f>
        <x:v>3333.8499999999995</x:v>
      </x:c>
      <x:c r="L6807" s="14" t="n">
        <x:f>K6807/I6807</x:f>
        <x:v>0.6904024767801857</x:v>
      </x:c>
    </x:row>
    <x:row r="6808" ht="22" customHeight="1">
      <x:c r="A6808" s="2" t="str">
        <x:v>ORD-06804</x:v>
      </x:c>
      <x:c r="B6808" s="2" t="str">
        <x:v>West</x:v>
      </x:c>
      <x:c r="C6808" s="2" t="str">
        <x:v>Sep</x:v>
      </x:c>
      <x:c r="D6808" s="2" t="str">
        <x:v>SKU-084</x:v>
      </x:c>
      <x:c r="E6808" s="15" t="n">
        <x:v>6</x:v>
      </x:c>
      <x:c r="F6808" s="11" t="n">
        <x:v>234</x:v>
      </x:c>
      <x:c r="G6808" s="11" t="n">
        <x:v>76</x:v>
      </x:c>
      <x:c r="H6808" s="11" t="n">
        <x:f>E6808*F6808</x:f>
        <x:v>1404</x:v>
      </x:c>
      <x:c r="I6808" s="11" t="n">
        <x:f>H6808*(1-'Summary'!$B$5)</x:f>
        <x:v>1333.8</x:v>
      </x:c>
      <x:c r="J6808" s="11" t="n">
        <x:f>E6808*G6808</x:f>
        <x:v>456</x:v>
      </x:c>
      <x:c r="K6808" s="11" t="n">
        <x:f>I6808-J6808</x:f>
        <x:v>877.8</x:v>
      </x:c>
      <x:c r="L6808" s="14" t="n">
        <x:f>K6808/I6808</x:f>
        <x:v>0.6581196581196581</x:v>
      </x:c>
    </x:row>
    <x:row r="6809" ht="22" customHeight="1">
      <x:c r="A6809" s="2" t="str">
        <x:v>ORD-06805</x:v>
      </x:c>
      <x:c r="B6809" s="2" t="str">
        <x:v>North</x:v>
      </x:c>
      <x:c r="C6809" s="2" t="str">
        <x:v>Oct</x:v>
      </x:c>
      <x:c r="D6809" s="2" t="str">
        <x:v>SKU-085</x:v>
      </x:c>
      <x:c r="E6809" s="15" t="n">
        <x:v>13</x:v>
      </x:c>
      <x:c r="F6809" s="11" t="n">
        <x:v>27</x:v>
      </x:c>
      <x:c r="G6809" s="11" t="n">
        <x:v>87</x:v>
      </x:c>
      <x:c r="H6809" s="11" t="n">
        <x:f>E6809*F6809</x:f>
        <x:v>351</x:v>
      </x:c>
      <x:c r="I6809" s="11" t="n">
        <x:f>H6809*(1-'Summary'!$B$5)</x:f>
        <x:v>333.45</x:v>
      </x:c>
      <x:c r="J6809" s="11" t="n">
        <x:f>E6809*G6809</x:f>
        <x:v>1131</x:v>
      </x:c>
      <x:c r="K6809" s="11" t="n">
        <x:f>I6809-J6809</x:f>
        <x:v>-797.55</x:v>
      </x:c>
      <x:c r="L6809" s="14" t="n">
        <x:f>K6809/I6809</x:f>
        <x:v>-2.391812865497076</x:v>
      </x:c>
    </x:row>
    <x:row r="6810" ht="22" customHeight="1">
      <x:c r="A6810" s="2" t="str">
        <x:v>ORD-06806</x:v>
      </x:c>
      <x:c r="B6810" s="2" t="str">
        <x:v>South</x:v>
      </x:c>
      <x:c r="C6810" s="2" t="str">
        <x:v>Oct</x:v>
      </x:c>
      <x:c r="D6810" s="2" t="str">
        <x:v>SKU-086</x:v>
      </x:c>
      <x:c r="E6810" s="15" t="n">
        <x:v>20</x:v>
      </x:c>
      <x:c r="F6810" s="11" t="n">
        <x:v>40</x:v>
      </x:c>
      <x:c r="G6810" s="11" t="n">
        <x:v>98</x:v>
      </x:c>
      <x:c r="H6810" s="11" t="n">
        <x:f>E6810*F6810</x:f>
        <x:v>800</x:v>
      </x:c>
      <x:c r="I6810" s="11" t="n">
        <x:f>H6810*(1-'Summary'!$B$5)</x:f>
        <x:v>760</x:v>
      </x:c>
      <x:c r="J6810" s="11" t="n">
        <x:f>E6810*G6810</x:f>
        <x:v>1960</x:v>
      </x:c>
      <x:c r="K6810" s="11" t="n">
        <x:f>I6810-J6810</x:f>
        <x:v>-1200</x:v>
      </x:c>
      <x:c r="L6810" s="14" t="n">
        <x:f>K6810/I6810</x:f>
        <x:v>-1.5789473684210527</x:v>
      </x:c>
    </x:row>
    <x:row r="6811" ht="22" customHeight="1">
      <x:c r="A6811" s="2" t="str">
        <x:v>ORD-06807</x:v>
      </x:c>
      <x:c r="B6811" s="2" t="str">
        <x:v>East</x:v>
      </x:c>
      <x:c r="C6811" s="2" t="str">
        <x:v>Oct</x:v>
      </x:c>
      <x:c r="D6811" s="2" t="str">
        <x:v>SKU-087</x:v>
      </x:c>
      <x:c r="E6811" s="15" t="n">
        <x:v>3</x:v>
      </x:c>
      <x:c r="F6811" s="11" t="n">
        <x:v>53</x:v>
      </x:c>
      <x:c r="G6811" s="11" t="n">
        <x:v>14</x:v>
      </x:c>
      <x:c r="H6811" s="11" t="n">
        <x:f>E6811*F6811</x:f>
        <x:v>159</x:v>
      </x:c>
      <x:c r="I6811" s="11" t="n">
        <x:f>H6811*(1-'Summary'!$B$5)</x:f>
        <x:v>151.04999999999998</x:v>
      </x:c>
      <x:c r="J6811" s="11" t="n">
        <x:f>E6811*G6811</x:f>
        <x:v>42</x:v>
      </x:c>
      <x:c r="K6811" s="11" t="n">
        <x:f>I6811-J6811</x:f>
        <x:v>109.04999999999998</x:v>
      </x:c>
      <x:c r="L6811" s="14" t="n">
        <x:f>K6811/I6811</x:f>
        <x:v>0.7219463753723933</x:v>
      </x:c>
    </x:row>
    <x:row r="6812" ht="22" customHeight="1">
      <x:c r="A6812" s="2" t="str">
        <x:v>ORD-06808</x:v>
      </x:c>
      <x:c r="B6812" s="2" t="str">
        <x:v>West</x:v>
      </x:c>
      <x:c r="C6812" s="2" t="str">
        <x:v>Oct</x:v>
      </x:c>
      <x:c r="D6812" s="2" t="str">
        <x:v>SKU-088</x:v>
      </x:c>
      <x:c r="E6812" s="15" t="n">
        <x:v>10</x:v>
      </x:c>
      <x:c r="F6812" s="11" t="n">
        <x:v>66</x:v>
      </x:c>
      <x:c r="G6812" s="11" t="n">
        <x:v>25</x:v>
      </x:c>
      <x:c r="H6812" s="11" t="n">
        <x:f>E6812*F6812</x:f>
        <x:v>660</x:v>
      </x:c>
      <x:c r="I6812" s="11" t="n">
        <x:f>H6812*(1-'Summary'!$B$5)</x:f>
        <x:v>627</x:v>
      </x:c>
      <x:c r="J6812" s="11" t="n">
        <x:f>E6812*G6812</x:f>
        <x:v>250</x:v>
      </x:c>
      <x:c r="K6812" s="11" t="n">
        <x:f>I6812-J6812</x:f>
        <x:v>377</x:v>
      </x:c>
      <x:c r="L6812" s="14" t="n">
        <x:f>K6812/I6812</x:f>
        <x:v>0.6012759170653907</x:v>
      </x:c>
    </x:row>
    <x:row r="6813" ht="22" customHeight="1">
      <x:c r="A6813" s="2" t="str">
        <x:v>ORD-06809</x:v>
      </x:c>
      <x:c r="B6813" s="2" t="str">
        <x:v>North</x:v>
      </x:c>
      <x:c r="C6813" s="2" t="str">
        <x:v>Nov</x:v>
      </x:c>
      <x:c r="D6813" s="2" t="str">
        <x:v>SKU-089</x:v>
      </x:c>
      <x:c r="E6813" s="15" t="n">
        <x:v>17</x:v>
      </x:c>
      <x:c r="F6813" s="11" t="n">
        <x:v>79</x:v>
      </x:c>
      <x:c r="G6813" s="11" t="n">
        <x:v>36</x:v>
      </x:c>
      <x:c r="H6813" s="11" t="n">
        <x:f>E6813*F6813</x:f>
        <x:v>1343</x:v>
      </x:c>
      <x:c r="I6813" s="11" t="n">
        <x:f>H6813*(1-'Summary'!$B$5)</x:f>
        <x:v>1275.85</x:v>
      </x:c>
      <x:c r="J6813" s="11" t="n">
        <x:f>E6813*G6813</x:f>
        <x:v>612</x:v>
      </x:c>
      <x:c r="K6813" s="11" t="n">
        <x:f>I6813-J6813</x:f>
        <x:v>663.8499999999999</x:v>
      </x:c>
      <x:c r="L6813" s="14" t="n">
        <x:f>K6813/I6813</x:f>
        <x:v>0.5203197868087941</x:v>
      </x:c>
    </x:row>
    <x:row r="6814" ht="22" customHeight="1">
      <x:c r="A6814" s="2" t="str">
        <x:v>ORD-06810</x:v>
      </x:c>
      <x:c r="B6814" s="2" t="str">
        <x:v>South</x:v>
      </x:c>
      <x:c r="C6814" s="2" t="str">
        <x:v>Nov</x:v>
      </x:c>
      <x:c r="D6814" s="2" t="str">
        <x:v>SKU-090</x:v>
      </x:c>
      <x:c r="E6814" s="15" t="n">
        <x:v>24</x:v>
      </x:c>
      <x:c r="F6814" s="11" t="n">
        <x:v>92</x:v>
      </x:c>
      <x:c r="G6814" s="11" t="n">
        <x:v>47</x:v>
      </x:c>
      <x:c r="H6814" s="11" t="n">
        <x:f>E6814*F6814</x:f>
        <x:v>2208</x:v>
      </x:c>
      <x:c r="I6814" s="11" t="n">
        <x:f>H6814*(1-'Summary'!$B$5)</x:f>
        <x:v>2097.6</x:v>
      </x:c>
      <x:c r="J6814" s="11" t="n">
        <x:f>E6814*G6814</x:f>
        <x:v>1128</x:v>
      </x:c>
      <x:c r="K6814" s="11" t="n">
        <x:f>I6814-J6814</x:f>
        <x:v>969.5999999999999</x:v>
      </x:c>
      <x:c r="L6814" s="14" t="n">
        <x:f>K6814/I6814</x:f>
        <x:v>0.46224256292906174</x:v>
      </x:c>
    </x:row>
    <x:row r="6815" ht="22" customHeight="1">
      <x:c r="A6815" s="2" t="str">
        <x:v>ORD-06811</x:v>
      </x:c>
      <x:c r="B6815" s="2" t="str">
        <x:v>East</x:v>
      </x:c>
      <x:c r="C6815" s="2" t="str">
        <x:v>Nov</x:v>
      </x:c>
      <x:c r="D6815" s="2" t="str">
        <x:v>SKU-091</x:v>
      </x:c>
      <x:c r="E6815" s="15" t="n">
        <x:v>7</x:v>
      </x:c>
      <x:c r="F6815" s="11" t="n">
        <x:v>105</x:v>
      </x:c>
      <x:c r="G6815" s="11" t="n">
        <x:v>58</x:v>
      </x:c>
      <x:c r="H6815" s="11" t="n">
        <x:f>E6815*F6815</x:f>
        <x:v>735</x:v>
      </x:c>
      <x:c r="I6815" s="11" t="n">
        <x:f>H6815*(1-'Summary'!$B$5)</x:f>
        <x:v>698.25</x:v>
      </x:c>
      <x:c r="J6815" s="11" t="n">
        <x:f>E6815*G6815</x:f>
        <x:v>406</x:v>
      </x:c>
      <x:c r="K6815" s="11" t="n">
        <x:f>I6815-J6815</x:f>
        <x:v>292.25</x:v>
      </x:c>
      <x:c r="L6815" s="14" t="n">
        <x:f>K6815/I6815</x:f>
        <x:v>0.41854636591478694</x:v>
      </x:c>
    </x:row>
    <x:row r="6816" ht="22" customHeight="1">
      <x:c r="A6816" s="2" t="str">
        <x:v>ORD-06812</x:v>
      </x:c>
      <x:c r="B6816" s="2" t="str">
        <x:v>West</x:v>
      </x:c>
      <x:c r="C6816" s="2" t="str">
        <x:v>Nov</x:v>
      </x:c>
      <x:c r="D6816" s="2" t="str">
        <x:v>SKU-092</x:v>
      </x:c>
      <x:c r="E6816" s="15" t="n">
        <x:v>14</x:v>
      </x:c>
      <x:c r="F6816" s="11" t="n">
        <x:v>118</x:v>
      </x:c>
      <x:c r="G6816" s="11" t="n">
        <x:v>69</x:v>
      </x:c>
      <x:c r="H6816" s="11" t="n">
        <x:f>E6816*F6816</x:f>
        <x:v>1652</x:v>
      </x:c>
      <x:c r="I6816" s="11" t="n">
        <x:f>H6816*(1-'Summary'!$B$5)</x:f>
        <x:v>1569.3999999999999</x:v>
      </x:c>
      <x:c r="J6816" s="11" t="n">
        <x:f>E6816*G6816</x:f>
        <x:v>966</x:v>
      </x:c>
      <x:c r="K6816" s="11" t="n">
        <x:f>I6816-J6816</x:f>
        <x:v>603.3999999999999</x:v>
      </x:c>
      <x:c r="L6816" s="14" t="n">
        <x:f>K6816/I6816</x:f>
        <x:v>0.3844781445138269</x:v>
      </x:c>
    </x:row>
    <x:row r="6817" ht="22" customHeight="1">
      <x:c r="A6817" s="2" t="str">
        <x:v>ORD-06813</x:v>
      </x:c>
      <x:c r="B6817" s="2" t="str">
        <x:v>North</x:v>
      </x:c>
      <x:c r="C6817" s="2" t="str">
        <x:v>Dec</x:v>
      </x:c>
      <x:c r="D6817" s="2" t="str">
        <x:v>SKU-093</x:v>
      </x:c>
      <x:c r="E6817" s="15" t="n">
        <x:v>21</x:v>
      </x:c>
      <x:c r="F6817" s="11" t="n">
        <x:v>131</x:v>
      </x:c>
      <x:c r="G6817" s="11" t="n">
        <x:v>80</x:v>
      </x:c>
      <x:c r="H6817" s="11" t="n">
        <x:f>E6817*F6817</x:f>
        <x:v>2751</x:v>
      </x:c>
      <x:c r="I6817" s="11" t="n">
        <x:f>H6817*(1-'Summary'!$B$5)</x:f>
        <x:v>2613.45</x:v>
      </x:c>
      <x:c r="J6817" s="11" t="n">
        <x:f>E6817*G6817</x:f>
        <x:v>1680</x:v>
      </x:c>
      <x:c r="K6817" s="11" t="n">
        <x:f>I6817-J6817</x:f>
        <x:v>933.4499999999998</x:v>
      </x:c>
      <x:c r="L6817" s="14" t="n">
        <x:f>K6817/I6817</x:f>
        <x:v>0.3571715548413017</x:v>
      </x:c>
    </x:row>
    <x:row r="6818" ht="22" customHeight="1">
      <x:c r="A6818" s="2" t="str">
        <x:v>ORD-06814</x:v>
      </x:c>
      <x:c r="B6818" s="2" t="str">
        <x:v>South</x:v>
      </x:c>
      <x:c r="C6818" s="2" t="str">
        <x:v>Dec</x:v>
      </x:c>
      <x:c r="D6818" s="2" t="str">
        <x:v>SKU-094</x:v>
      </x:c>
      <x:c r="E6818" s="15" t="n">
        <x:v>4</x:v>
      </x:c>
      <x:c r="F6818" s="11" t="n">
        <x:v>144</x:v>
      </x:c>
      <x:c r="G6818" s="11" t="n">
        <x:v>91</x:v>
      </x:c>
      <x:c r="H6818" s="11" t="n">
        <x:f>E6818*F6818</x:f>
        <x:v>576</x:v>
      </x:c>
      <x:c r="I6818" s="11" t="n">
        <x:f>H6818*(1-'Summary'!$B$5)</x:f>
        <x:v>547.1999999999999</x:v>
      </x:c>
      <x:c r="J6818" s="11" t="n">
        <x:f>E6818*G6818</x:f>
        <x:v>364</x:v>
      </x:c>
      <x:c r="K6818" s="11" t="n">
        <x:f>I6818-J6818</x:f>
        <x:v>183.19999999999993</x:v>
      </x:c>
      <x:c r="L6818" s="14" t="n">
        <x:f>K6818/I6818</x:f>
        <x:v>0.3347953216374268</x:v>
      </x:c>
    </x:row>
    <x:row r="6819" ht="22" customHeight="1">
      <x:c r="A6819" s="2" t="str">
        <x:v>ORD-06815</x:v>
      </x:c>
      <x:c r="B6819" s="2" t="str">
        <x:v>East</x:v>
      </x:c>
      <x:c r="C6819" s="2" t="str">
        <x:v>Dec</x:v>
      </x:c>
      <x:c r="D6819" s="2" t="str">
        <x:v>SKU-095</x:v>
      </x:c>
      <x:c r="E6819" s="15" t="n">
        <x:v>11</x:v>
      </x:c>
      <x:c r="F6819" s="11" t="n">
        <x:v>157</x:v>
      </x:c>
      <x:c r="G6819" s="11" t="n">
        <x:v>102</x:v>
      </x:c>
      <x:c r="H6819" s="11" t="n">
        <x:f>E6819*F6819</x:f>
        <x:v>1727</x:v>
      </x:c>
      <x:c r="I6819" s="11" t="n">
        <x:f>H6819*(1-'Summary'!$B$5)</x:f>
        <x:v>1640.6499999999999</x:v>
      </x:c>
      <x:c r="J6819" s="11" t="n">
        <x:f>E6819*G6819</x:f>
        <x:v>1122</x:v>
      </x:c>
      <x:c r="K6819" s="11" t="n">
        <x:f>I6819-J6819</x:f>
        <x:v>518.6499999999999</x:v>
      </x:c>
      <x:c r="L6819" s="14" t="n">
        <x:f>K6819/I6819</x:f>
        <x:v>0.3161247066711364</x:v>
      </x:c>
    </x:row>
    <x:row r="6820" ht="22" customHeight="1">
      <x:c r="A6820" s="2" t="str">
        <x:v>ORD-06816</x:v>
      </x:c>
      <x:c r="B6820" s="2" t="str">
        <x:v>West</x:v>
      </x:c>
      <x:c r="C6820" s="2" t="str">
        <x:v>Dec</x:v>
      </x:c>
      <x:c r="D6820" s="2" t="str">
        <x:v>SKU-096</x:v>
      </x:c>
      <x:c r="E6820" s="15" t="n">
        <x:v>18</x:v>
      </x:c>
      <x:c r="F6820" s="11" t="n">
        <x:v>170</x:v>
      </x:c>
      <x:c r="G6820" s="11" t="n">
        <x:v>18</x:v>
      </x:c>
      <x:c r="H6820" s="11" t="n">
        <x:f>E6820*F6820</x:f>
        <x:v>3060</x:v>
      </x:c>
      <x:c r="I6820" s="11" t="n">
        <x:f>H6820*(1-'Summary'!$B$5)</x:f>
        <x:v>2907</x:v>
      </x:c>
      <x:c r="J6820" s="11" t="n">
        <x:f>E6820*G6820</x:f>
        <x:v>324</x:v>
      </x:c>
      <x:c r="K6820" s="11" t="n">
        <x:f>I6820-J6820</x:f>
        <x:v>2583</x:v>
      </x:c>
      <x:c r="L6820" s="14" t="n">
        <x:f>K6820/I6820</x:f>
        <x:v>0.8885448916408669</x:v>
      </x:c>
    </x:row>
    <x:row r="6821" ht="22" customHeight="1">
      <x:c r="A6821" s="2" t="str">
        <x:v>ORD-06817</x:v>
      </x:c>
      <x:c r="B6821" s="2" t="str">
        <x:v>North</x:v>
      </x:c>
      <x:c r="C6821" s="2" t="str">
        <x:v>Jan</x:v>
      </x:c>
      <x:c r="D6821" s="2" t="str">
        <x:v>SKU-097</x:v>
      </x:c>
      <x:c r="E6821" s="15" t="n">
        <x:v>1</x:v>
      </x:c>
      <x:c r="F6821" s="11" t="n">
        <x:v>183</x:v>
      </x:c>
      <x:c r="G6821" s="11" t="n">
        <x:v>29</x:v>
      </x:c>
      <x:c r="H6821" s="11" t="n">
        <x:f>E6821*F6821</x:f>
        <x:v>183</x:v>
      </x:c>
      <x:c r="I6821" s="11" t="n">
        <x:f>H6821*(1-'Summary'!$B$5)</x:f>
        <x:v>173.85</x:v>
      </x:c>
      <x:c r="J6821" s="11" t="n">
        <x:f>E6821*G6821</x:f>
        <x:v>29</x:v>
      </x:c>
      <x:c r="K6821" s="11" t="n">
        <x:f>I6821-J6821</x:f>
        <x:v>144.85</x:v>
      </x:c>
      <x:c r="L6821" s="14" t="n">
        <x:f>K6821/I6821</x:f>
        <x:v>0.8331895312050618</x:v>
      </x:c>
    </x:row>
    <x:row r="6822" ht="22" customHeight="1">
      <x:c r="A6822" s="2" t="str">
        <x:v>ORD-06818</x:v>
      </x:c>
      <x:c r="B6822" s="2" t="str">
        <x:v>South</x:v>
      </x:c>
      <x:c r="C6822" s="2" t="str">
        <x:v>Jan</x:v>
      </x:c>
      <x:c r="D6822" s="2" t="str">
        <x:v>SKU-098</x:v>
      </x:c>
      <x:c r="E6822" s="15" t="n">
        <x:v>8</x:v>
      </x:c>
      <x:c r="F6822" s="11" t="n">
        <x:v>196</x:v>
      </x:c>
      <x:c r="G6822" s="11" t="n">
        <x:v>40</x:v>
      </x:c>
      <x:c r="H6822" s="11" t="n">
        <x:f>E6822*F6822</x:f>
        <x:v>1568</x:v>
      </x:c>
      <x:c r="I6822" s="11" t="n">
        <x:f>H6822*(1-'Summary'!$B$5)</x:f>
        <x:v>1489.6</x:v>
      </x:c>
      <x:c r="J6822" s="11" t="n">
        <x:f>E6822*G6822</x:f>
        <x:v>320</x:v>
      </x:c>
      <x:c r="K6822" s="11" t="n">
        <x:f>I6822-J6822</x:f>
        <x:v>1169.6</x:v>
      </x:c>
      <x:c r="L6822" s="14" t="n">
        <x:f>K6822/I6822</x:f>
        <x:v>0.7851772287862513</x:v>
      </x:c>
    </x:row>
    <x:row r="6823" ht="22" customHeight="1">
      <x:c r="A6823" s="2" t="str">
        <x:v>ORD-06819</x:v>
      </x:c>
      <x:c r="B6823" s="2" t="str">
        <x:v>East</x:v>
      </x:c>
      <x:c r="C6823" s="2" t="str">
        <x:v>Jan</x:v>
      </x:c>
      <x:c r="D6823" s="2" t="str">
        <x:v>SKU-099</x:v>
      </x:c>
      <x:c r="E6823" s="15" t="n">
        <x:v>15</x:v>
      </x:c>
      <x:c r="F6823" s="11" t="n">
        <x:v>209</x:v>
      </x:c>
      <x:c r="G6823" s="11" t="n">
        <x:v>51</x:v>
      </x:c>
      <x:c r="H6823" s="11" t="n">
        <x:f>E6823*F6823</x:f>
        <x:v>3135</x:v>
      </x:c>
      <x:c r="I6823" s="11" t="n">
        <x:f>H6823*(1-'Summary'!$B$5)</x:f>
        <x:v>2978.25</x:v>
      </x:c>
      <x:c r="J6823" s="11" t="n">
        <x:f>E6823*G6823</x:f>
        <x:v>765</x:v>
      </x:c>
      <x:c r="K6823" s="11" t="n">
        <x:f>I6823-J6823</x:f>
        <x:v>2213.25</x:v>
      </x:c>
      <x:c r="L6823" s="14" t="n">
        <x:f>K6823/I6823</x:f>
        <x:v>0.7431377486779149</x:v>
      </x:c>
    </x:row>
    <x:row r="6824" ht="22" customHeight="1">
      <x:c r="A6824" s="2" t="str">
        <x:v>ORD-06820</x:v>
      </x:c>
      <x:c r="B6824" s="2" t="str">
        <x:v>West</x:v>
      </x:c>
      <x:c r="C6824" s="2" t="str">
        <x:v>Jan</x:v>
      </x:c>
      <x:c r="D6824" s="2" t="str">
        <x:v>SKU-100</x:v>
      </x:c>
      <x:c r="E6824" s="15" t="n">
        <x:v>22</x:v>
      </x:c>
      <x:c r="F6824" s="11" t="n">
        <x:v>222</x:v>
      </x:c>
      <x:c r="G6824" s="11" t="n">
        <x:v>62</x:v>
      </x:c>
      <x:c r="H6824" s="11" t="n">
        <x:f>E6824*F6824</x:f>
        <x:v>4884</x:v>
      </x:c>
      <x:c r="I6824" s="11" t="n">
        <x:f>H6824*(1-'Summary'!$B$5)</x:f>
        <x:v>4639.8</x:v>
      </x:c>
      <x:c r="J6824" s="11" t="n">
        <x:f>E6824*G6824</x:f>
        <x:v>1364</x:v>
      </x:c>
      <x:c r="K6824" s="11" t="n">
        <x:f>I6824-J6824</x:f>
        <x:v>3275.8</x:v>
      </x:c>
      <x:c r="L6824" s="14" t="n">
        <x:f>K6824/I6824</x:f>
        <x:v>0.7060218112849692</x:v>
      </x:c>
    </x:row>
    <x:row r="6825" ht="22" customHeight="1">
      <x:c r="A6825" s="2" t="str">
        <x:v>ORD-06821</x:v>
      </x:c>
      <x:c r="B6825" s="2" t="str">
        <x:v>North</x:v>
      </x:c>
      <x:c r="C6825" s="2" t="str">
        <x:v>Feb</x:v>
      </x:c>
      <x:c r="D6825" s="2" t="str">
        <x:v>SKU-101</x:v>
      </x:c>
      <x:c r="E6825" s="15" t="n">
        <x:v>5</x:v>
      </x:c>
      <x:c r="F6825" s="11" t="n">
        <x:v>15</x:v>
      </x:c>
      <x:c r="G6825" s="11" t="n">
        <x:v>73</x:v>
      </x:c>
      <x:c r="H6825" s="11" t="n">
        <x:f>E6825*F6825</x:f>
        <x:v>75</x:v>
      </x:c>
      <x:c r="I6825" s="11" t="n">
        <x:f>H6825*(1-'Summary'!$B$5)</x:f>
        <x:v>71.25</x:v>
      </x:c>
      <x:c r="J6825" s="11" t="n">
        <x:f>E6825*G6825</x:f>
        <x:v>365</x:v>
      </x:c>
      <x:c r="K6825" s="11" t="n">
        <x:f>I6825-J6825</x:f>
        <x:v>-293.75</x:v>
      </x:c>
      <x:c r="L6825" s="14" t="n">
        <x:f>K6825/I6825</x:f>
        <x:v>-4.12280701754386</x:v>
      </x:c>
    </x:row>
    <x:row r="6826" ht="22" customHeight="1">
      <x:c r="A6826" s="2" t="str">
        <x:v>ORD-06822</x:v>
      </x:c>
      <x:c r="B6826" s="2" t="str">
        <x:v>South</x:v>
      </x:c>
      <x:c r="C6826" s="2" t="str">
        <x:v>Feb</x:v>
      </x:c>
      <x:c r="D6826" s="2" t="str">
        <x:v>SKU-102</x:v>
      </x:c>
      <x:c r="E6826" s="15" t="n">
        <x:v>12</x:v>
      </x:c>
      <x:c r="F6826" s="11" t="n">
        <x:v>28</x:v>
      </x:c>
      <x:c r="G6826" s="11" t="n">
        <x:v>84</x:v>
      </x:c>
      <x:c r="H6826" s="11" t="n">
        <x:f>E6826*F6826</x:f>
        <x:v>336</x:v>
      </x:c>
      <x:c r="I6826" s="11" t="n">
        <x:f>H6826*(1-'Summary'!$B$5)</x:f>
        <x:v>319.2</x:v>
      </x:c>
      <x:c r="J6826" s="11" t="n">
        <x:f>E6826*G6826</x:f>
        <x:v>1008</x:v>
      </x:c>
      <x:c r="K6826" s="11" t="n">
        <x:f>I6826-J6826</x:f>
        <x:v>-688.8</x:v>
      </x:c>
      <x:c r="L6826" s="14" t="n">
        <x:f>K6826/I6826</x:f>
        <x:v>-2.1578947368421053</x:v>
      </x:c>
    </x:row>
    <x:row r="6827" ht="22" customHeight="1">
      <x:c r="A6827" s="2" t="str">
        <x:v>ORD-06823</x:v>
      </x:c>
      <x:c r="B6827" s="2" t="str">
        <x:v>East</x:v>
      </x:c>
      <x:c r="C6827" s="2" t="str">
        <x:v>Feb</x:v>
      </x:c>
      <x:c r="D6827" s="2" t="str">
        <x:v>SKU-103</x:v>
      </x:c>
      <x:c r="E6827" s="15" t="n">
        <x:v>19</x:v>
      </x:c>
      <x:c r="F6827" s="11" t="n">
        <x:v>41</x:v>
      </x:c>
      <x:c r="G6827" s="11" t="n">
        <x:v>95</x:v>
      </x:c>
      <x:c r="H6827" s="11" t="n">
        <x:f>E6827*F6827</x:f>
        <x:v>779</x:v>
      </x:c>
      <x:c r="I6827" s="11" t="n">
        <x:f>H6827*(1-'Summary'!$B$5)</x:f>
        <x:v>740.05</x:v>
      </x:c>
      <x:c r="J6827" s="11" t="n">
        <x:f>E6827*G6827</x:f>
        <x:v>1805</x:v>
      </x:c>
      <x:c r="K6827" s="11" t="n">
        <x:f>I6827-J6827</x:f>
        <x:v>-1064.95</x:v>
      </x:c>
      <x:c r="L6827" s="14" t="n">
        <x:f>K6827/I6827</x:f>
        <x:v>-1.4390243902439026</x:v>
      </x:c>
    </x:row>
    <x:row r="6828" ht="22" customHeight="1">
      <x:c r="A6828" s="2" t="str">
        <x:v>ORD-06824</x:v>
      </x:c>
      <x:c r="B6828" s="2" t="str">
        <x:v>West</x:v>
      </x:c>
      <x:c r="C6828" s="2" t="str">
        <x:v>Feb</x:v>
      </x:c>
      <x:c r="D6828" s="2" t="str">
        <x:v>SKU-104</x:v>
      </x:c>
      <x:c r="E6828" s="15" t="n">
        <x:v>2</x:v>
      </x:c>
      <x:c r="F6828" s="11" t="n">
        <x:v>54</x:v>
      </x:c>
      <x:c r="G6828" s="11" t="n">
        <x:v>11</x:v>
      </x:c>
      <x:c r="H6828" s="11" t="n">
        <x:f>E6828*F6828</x:f>
        <x:v>108</x:v>
      </x:c>
      <x:c r="I6828" s="11" t="n">
        <x:f>H6828*(1-'Summary'!$B$5)</x:f>
        <x:v>102.6</x:v>
      </x:c>
      <x:c r="J6828" s="11" t="n">
        <x:f>E6828*G6828</x:f>
        <x:v>22</x:v>
      </x:c>
      <x:c r="K6828" s="11" t="n">
        <x:f>I6828-J6828</x:f>
        <x:v>80.6</x:v>
      </x:c>
      <x:c r="L6828" s="14" t="n">
        <x:f>K6828/I6828</x:f>
        <x:v>0.7855750487329435</x:v>
      </x:c>
    </x:row>
    <x:row r="6829" ht="22" customHeight="1">
      <x:c r="A6829" s="2" t="str">
        <x:v>ORD-06825</x:v>
      </x:c>
      <x:c r="B6829" s="2" t="str">
        <x:v>North</x:v>
      </x:c>
      <x:c r="C6829" s="2" t="str">
        <x:v>Mar</x:v>
      </x:c>
      <x:c r="D6829" s="2" t="str">
        <x:v>SKU-105</x:v>
      </x:c>
      <x:c r="E6829" s="15" t="n">
        <x:v>9</x:v>
      </x:c>
      <x:c r="F6829" s="11" t="n">
        <x:v>67</x:v>
      </x:c>
      <x:c r="G6829" s="11" t="n">
        <x:v>22</x:v>
      </x:c>
      <x:c r="H6829" s="11" t="n">
        <x:f>E6829*F6829</x:f>
        <x:v>603</x:v>
      </x:c>
      <x:c r="I6829" s="11" t="n">
        <x:f>H6829*(1-'Summary'!$B$5)</x:f>
        <x:v>572.85</x:v>
      </x:c>
      <x:c r="J6829" s="11" t="n">
        <x:f>E6829*G6829</x:f>
        <x:v>198</x:v>
      </x:c>
      <x:c r="K6829" s="11" t="n">
        <x:f>I6829-J6829</x:f>
        <x:v>374.85</x:v>
      </x:c>
      <x:c r="L6829" s="14" t="n">
        <x:f>K6829/I6829</x:f>
        <x:v>0.6543597800471328</x:v>
      </x:c>
    </x:row>
    <x:row r="6830" ht="22" customHeight="1">
      <x:c r="A6830" s="2" t="str">
        <x:v>ORD-06826</x:v>
      </x:c>
      <x:c r="B6830" s="2" t="str">
        <x:v>South</x:v>
      </x:c>
      <x:c r="C6830" s="2" t="str">
        <x:v>Mar</x:v>
      </x:c>
      <x:c r="D6830" s="2" t="str">
        <x:v>SKU-106</x:v>
      </x:c>
      <x:c r="E6830" s="15" t="n">
        <x:v>16</x:v>
      </x:c>
      <x:c r="F6830" s="11" t="n">
        <x:v>80</x:v>
      </x:c>
      <x:c r="G6830" s="11" t="n">
        <x:v>33</x:v>
      </x:c>
      <x:c r="H6830" s="11" t="n">
        <x:f>E6830*F6830</x:f>
        <x:v>1280</x:v>
      </x:c>
      <x:c r="I6830" s="11" t="n">
        <x:f>H6830*(1-'Summary'!$B$5)</x:f>
        <x:v>1216</x:v>
      </x:c>
      <x:c r="J6830" s="11" t="n">
        <x:f>E6830*G6830</x:f>
        <x:v>528</x:v>
      </x:c>
      <x:c r="K6830" s="11" t="n">
        <x:f>I6830-J6830</x:f>
        <x:v>688</x:v>
      </x:c>
      <x:c r="L6830" s="14" t="n">
        <x:f>K6830/I6830</x:f>
        <x:v>0.5657894736842105</x:v>
      </x:c>
    </x:row>
    <x:row r="6831" ht="22" customHeight="1">
      <x:c r="A6831" s="2" t="str">
        <x:v>ORD-06827</x:v>
      </x:c>
      <x:c r="B6831" s="2" t="str">
        <x:v>East</x:v>
      </x:c>
      <x:c r="C6831" s="2" t="str">
        <x:v>Mar</x:v>
      </x:c>
      <x:c r="D6831" s="2" t="str">
        <x:v>SKU-107</x:v>
      </x:c>
      <x:c r="E6831" s="15" t="n">
        <x:v>23</x:v>
      </x:c>
      <x:c r="F6831" s="11" t="n">
        <x:v>93</x:v>
      </x:c>
      <x:c r="G6831" s="11" t="n">
        <x:v>44</x:v>
      </x:c>
      <x:c r="H6831" s="11" t="n">
        <x:f>E6831*F6831</x:f>
        <x:v>2139</x:v>
      </x:c>
      <x:c r="I6831" s="11" t="n">
        <x:f>H6831*(1-'Summary'!$B$5)</x:f>
        <x:v>2032.05</x:v>
      </x:c>
      <x:c r="J6831" s="11" t="n">
        <x:f>E6831*G6831</x:f>
        <x:v>1012</x:v>
      </x:c>
      <x:c r="K6831" s="11" t="n">
        <x:f>I6831-J6831</x:f>
        <x:v>1020.05</x:v>
      </x:c>
      <x:c r="L6831" s="14" t="n">
        <x:f>K6831/I6831</x:f>
        <x:v>0.5019807583474816</x:v>
      </x:c>
    </x:row>
    <x:row r="6832" ht="22" customHeight="1">
      <x:c r="A6832" s="2" t="str">
        <x:v>ORD-06828</x:v>
      </x:c>
      <x:c r="B6832" s="2" t="str">
        <x:v>West</x:v>
      </x:c>
      <x:c r="C6832" s="2" t="str">
        <x:v>Mar</x:v>
      </x:c>
      <x:c r="D6832" s="2" t="str">
        <x:v>SKU-108</x:v>
      </x:c>
      <x:c r="E6832" s="15" t="n">
        <x:v>6</x:v>
      </x:c>
      <x:c r="F6832" s="11" t="n">
        <x:v>106</x:v>
      </x:c>
      <x:c r="G6832" s="11" t="n">
        <x:v>55</x:v>
      </x:c>
      <x:c r="H6832" s="11" t="n">
        <x:f>E6832*F6832</x:f>
        <x:v>636</x:v>
      </x:c>
      <x:c r="I6832" s="11" t="n">
        <x:f>H6832*(1-'Summary'!$B$5)</x:f>
        <x:v>604.1999999999999</x:v>
      </x:c>
      <x:c r="J6832" s="11" t="n">
        <x:f>E6832*G6832</x:f>
        <x:v>330</x:v>
      </x:c>
      <x:c r="K6832" s="11" t="n">
        <x:f>I6832-J6832</x:f>
        <x:v>274.19999999999993</x:v>
      </x:c>
      <x:c r="L6832" s="14" t="n">
        <x:f>K6832/I6832</x:f>
        <x:v>0.4538232373386295</x:v>
      </x:c>
    </x:row>
    <x:row r="6833" ht="22" customHeight="1">
      <x:c r="A6833" s="2" t="str">
        <x:v>ORD-06829</x:v>
      </x:c>
      <x:c r="B6833" s="2" t="str">
        <x:v>North</x:v>
      </x:c>
      <x:c r="C6833" s="2" t="str">
        <x:v>Apr</x:v>
      </x:c>
      <x:c r="D6833" s="2" t="str">
        <x:v>SKU-109</x:v>
      </x:c>
      <x:c r="E6833" s="15" t="n">
        <x:v>13</x:v>
      </x:c>
      <x:c r="F6833" s="11" t="n">
        <x:v>119</x:v>
      </x:c>
      <x:c r="G6833" s="11" t="n">
        <x:v>66</x:v>
      </x:c>
      <x:c r="H6833" s="11" t="n">
        <x:f>E6833*F6833</x:f>
        <x:v>1547</x:v>
      </x:c>
      <x:c r="I6833" s="11" t="n">
        <x:f>H6833*(1-'Summary'!$B$5)</x:f>
        <x:v>1469.6499999999999</x:v>
      </x:c>
      <x:c r="J6833" s="11" t="n">
        <x:f>E6833*G6833</x:f>
        <x:v>858</x:v>
      </x:c>
      <x:c r="K6833" s="11" t="n">
        <x:f>I6833-J6833</x:f>
        <x:v>611.6499999999999</x:v>
      </x:c>
      <x:c r="L6833" s="14" t="n">
        <x:f>K6833/I6833</x:f>
        <x:v>0.41618752764263595</x:v>
      </x:c>
    </x:row>
    <x:row r="6834" ht="22" customHeight="1">
      <x:c r="A6834" s="2" t="str">
        <x:v>ORD-06830</x:v>
      </x:c>
      <x:c r="B6834" s="2" t="str">
        <x:v>South</x:v>
      </x:c>
      <x:c r="C6834" s="2" t="str">
        <x:v>Apr</x:v>
      </x:c>
      <x:c r="D6834" s="2" t="str">
        <x:v>SKU-110</x:v>
      </x:c>
      <x:c r="E6834" s="15" t="n">
        <x:v>20</x:v>
      </x:c>
      <x:c r="F6834" s="11" t="n">
        <x:v>132</x:v>
      </x:c>
      <x:c r="G6834" s="11" t="n">
        <x:v>77</x:v>
      </x:c>
      <x:c r="H6834" s="11" t="n">
        <x:f>E6834*F6834</x:f>
        <x:v>2640</x:v>
      </x:c>
      <x:c r="I6834" s="11" t="n">
        <x:f>H6834*(1-'Summary'!$B$5)</x:f>
        <x:v>2508</x:v>
      </x:c>
      <x:c r="J6834" s="11" t="n">
        <x:f>E6834*G6834</x:f>
        <x:v>1540</x:v>
      </x:c>
      <x:c r="K6834" s="11" t="n">
        <x:f>I6834-J6834</x:f>
        <x:v>968</x:v>
      </x:c>
      <x:c r="L6834" s="14" t="n">
        <x:f>K6834/I6834</x:f>
        <x:v>0.38596491228070173</x:v>
      </x:c>
    </x:row>
    <x:row r="6835" ht="22" customHeight="1">
      <x:c r="A6835" s="2" t="str">
        <x:v>ORD-06831</x:v>
      </x:c>
      <x:c r="B6835" s="2" t="str">
        <x:v>East</x:v>
      </x:c>
      <x:c r="C6835" s="2" t="str">
        <x:v>Apr</x:v>
      </x:c>
      <x:c r="D6835" s="2" t="str">
        <x:v>SKU-111</x:v>
      </x:c>
      <x:c r="E6835" s="15" t="n">
        <x:v>3</x:v>
      </x:c>
      <x:c r="F6835" s="11" t="n">
        <x:v>145</x:v>
      </x:c>
      <x:c r="G6835" s="11" t="n">
        <x:v>88</x:v>
      </x:c>
      <x:c r="H6835" s="11" t="n">
        <x:f>E6835*F6835</x:f>
        <x:v>435</x:v>
      </x:c>
      <x:c r="I6835" s="11" t="n">
        <x:f>H6835*(1-'Summary'!$B$5)</x:f>
        <x:v>413.25</x:v>
      </x:c>
      <x:c r="J6835" s="11" t="n">
        <x:f>E6835*G6835</x:f>
        <x:v>264</x:v>
      </x:c>
      <x:c r="K6835" s="11" t="n">
        <x:f>I6835-J6835</x:f>
        <x:v>149.25</x:v>
      </x:c>
      <x:c r="L6835" s="14" t="n">
        <x:f>K6835/I6835</x:f>
        <x:v>0.36116152450090744</x:v>
      </x:c>
    </x:row>
    <x:row r="6836" ht="22" customHeight="1">
      <x:c r="A6836" s="2" t="str">
        <x:v>ORD-06832</x:v>
      </x:c>
      <x:c r="B6836" s="2" t="str">
        <x:v>West</x:v>
      </x:c>
      <x:c r="C6836" s="2" t="str">
        <x:v>Apr</x:v>
      </x:c>
      <x:c r="D6836" s="2" t="str">
        <x:v>SKU-112</x:v>
      </x:c>
      <x:c r="E6836" s="15" t="n">
        <x:v>10</x:v>
      </x:c>
      <x:c r="F6836" s="11" t="n">
        <x:v>158</x:v>
      </x:c>
      <x:c r="G6836" s="11" t="n">
        <x:v>99</x:v>
      </x:c>
      <x:c r="H6836" s="11" t="n">
        <x:f>E6836*F6836</x:f>
        <x:v>1580</x:v>
      </x:c>
      <x:c r="I6836" s="11" t="n">
        <x:f>H6836*(1-'Summary'!$B$5)</x:f>
        <x:v>1501</x:v>
      </x:c>
      <x:c r="J6836" s="11" t="n">
        <x:f>E6836*G6836</x:f>
        <x:v>990</x:v>
      </x:c>
      <x:c r="K6836" s="11" t="n">
        <x:f>I6836-J6836</x:f>
        <x:v>511</x:v>
      </x:c>
      <x:c r="L6836" s="14" t="n">
        <x:f>K6836/I6836</x:f>
        <x:v>0.34043970686209196</x:v>
      </x:c>
    </x:row>
    <x:row r="6837" ht="22" customHeight="1">
      <x:c r="A6837" s="2" t="str">
        <x:v>ORD-06833</x:v>
      </x:c>
      <x:c r="B6837" s="2" t="str">
        <x:v>North</x:v>
      </x:c>
      <x:c r="C6837" s="2" t="str">
        <x:v>May</x:v>
      </x:c>
      <x:c r="D6837" s="2" t="str">
        <x:v>SKU-113</x:v>
      </x:c>
      <x:c r="E6837" s="15" t="n">
        <x:v>17</x:v>
      </x:c>
      <x:c r="F6837" s="11" t="n">
        <x:v>171</x:v>
      </x:c>
      <x:c r="G6837" s="11" t="n">
        <x:v>15</x:v>
      </x:c>
      <x:c r="H6837" s="11" t="n">
        <x:f>E6837*F6837</x:f>
        <x:v>2907</x:v>
      </x:c>
      <x:c r="I6837" s="11" t="n">
        <x:f>H6837*(1-'Summary'!$B$5)</x:f>
        <x:v>2761.65</x:v>
      </x:c>
      <x:c r="J6837" s="11" t="n">
        <x:f>E6837*G6837</x:f>
        <x:v>255</x:v>
      </x:c>
      <x:c r="K6837" s="11" t="n">
        <x:f>I6837-J6837</x:f>
        <x:v>2506.65</x:v>
      </x:c>
      <x:c r="L6837" s="14" t="n">
        <x:f>K6837/I6837</x:f>
        <x:v>0.9076638965835642</x:v>
      </x:c>
    </x:row>
    <x:row r="6838" ht="22" customHeight="1">
      <x:c r="A6838" s="2" t="str">
        <x:v>ORD-06834</x:v>
      </x:c>
      <x:c r="B6838" s="2" t="str">
        <x:v>South</x:v>
      </x:c>
      <x:c r="C6838" s="2" t="str">
        <x:v>May</x:v>
      </x:c>
      <x:c r="D6838" s="2" t="str">
        <x:v>SKU-114</x:v>
      </x:c>
      <x:c r="E6838" s="15" t="n">
        <x:v>24</x:v>
      </x:c>
      <x:c r="F6838" s="11" t="n">
        <x:v>184</x:v>
      </x:c>
      <x:c r="G6838" s="11" t="n">
        <x:v>26</x:v>
      </x:c>
      <x:c r="H6838" s="11" t="n">
        <x:f>E6838*F6838</x:f>
        <x:v>4416</x:v>
      </x:c>
      <x:c r="I6838" s="11" t="n">
        <x:f>H6838*(1-'Summary'!$B$5)</x:f>
        <x:v>4195.2</x:v>
      </x:c>
      <x:c r="J6838" s="11" t="n">
        <x:f>E6838*G6838</x:f>
        <x:v>624</x:v>
      </x:c>
      <x:c r="K6838" s="11" t="n">
        <x:f>I6838-J6838</x:f>
        <x:v>3571.2</x:v>
      </x:c>
      <x:c r="L6838" s="14" t="n">
        <x:f>K6838/I6838</x:f>
        <x:v>0.851258581235698</x:v>
      </x:c>
    </x:row>
    <x:row r="6839" ht="22" customHeight="1">
      <x:c r="A6839" s="2" t="str">
        <x:v>ORD-06835</x:v>
      </x:c>
      <x:c r="B6839" s="2" t="str">
        <x:v>East</x:v>
      </x:c>
      <x:c r="C6839" s="2" t="str">
        <x:v>May</x:v>
      </x:c>
      <x:c r="D6839" s="2" t="str">
        <x:v>SKU-115</x:v>
      </x:c>
      <x:c r="E6839" s="15" t="n">
        <x:v>7</x:v>
      </x:c>
      <x:c r="F6839" s="11" t="n">
        <x:v>197</x:v>
      </x:c>
      <x:c r="G6839" s="11" t="n">
        <x:v>37</x:v>
      </x:c>
      <x:c r="H6839" s="11" t="n">
        <x:f>E6839*F6839</x:f>
        <x:v>1379</x:v>
      </x:c>
      <x:c r="I6839" s="11" t="n">
        <x:f>H6839*(1-'Summary'!$B$5)</x:f>
        <x:v>1310.05</x:v>
      </x:c>
      <x:c r="J6839" s="11" t="n">
        <x:f>E6839*G6839</x:f>
        <x:v>259</x:v>
      </x:c>
      <x:c r="K6839" s="11" t="n">
        <x:f>I6839-J6839</x:f>
        <x:v>1051.05</x:v>
      </x:c>
      <x:c r="L6839" s="14" t="n">
        <x:f>K6839/I6839</x:f>
        <x:v>0.8022976222281593</x:v>
      </x:c>
    </x:row>
    <x:row r="6840" ht="22" customHeight="1">
      <x:c r="A6840" s="2" t="str">
        <x:v>ORD-06836</x:v>
      </x:c>
      <x:c r="B6840" s="2" t="str">
        <x:v>West</x:v>
      </x:c>
      <x:c r="C6840" s="2" t="str">
        <x:v>May</x:v>
      </x:c>
      <x:c r="D6840" s="2" t="str">
        <x:v>SKU-116</x:v>
      </x:c>
      <x:c r="E6840" s="15" t="n">
        <x:v>14</x:v>
      </x:c>
      <x:c r="F6840" s="11" t="n">
        <x:v>210</x:v>
      </x:c>
      <x:c r="G6840" s="11" t="n">
        <x:v>48</x:v>
      </x:c>
      <x:c r="H6840" s="11" t="n">
        <x:f>E6840*F6840</x:f>
        <x:v>2940</x:v>
      </x:c>
      <x:c r="I6840" s="11" t="n">
        <x:f>H6840*(1-'Summary'!$B$5)</x:f>
        <x:v>2793</x:v>
      </x:c>
      <x:c r="J6840" s="11" t="n">
        <x:f>E6840*G6840</x:f>
        <x:v>672</x:v>
      </x:c>
      <x:c r="K6840" s="11" t="n">
        <x:f>I6840-J6840</x:f>
        <x:v>2121</x:v>
      </x:c>
      <x:c r="L6840" s="14" t="n">
        <x:f>K6840/I6840</x:f>
        <x:v>0.7593984962406015</x:v>
      </x:c>
    </x:row>
    <x:row r="6841" ht="22" customHeight="1">
      <x:c r="A6841" s="2" t="str">
        <x:v>ORD-06837</x:v>
      </x:c>
      <x:c r="B6841" s="2" t="str">
        <x:v>North</x:v>
      </x:c>
      <x:c r="C6841" s="2" t="str">
        <x:v>Jun</x:v>
      </x:c>
      <x:c r="D6841" s="2" t="str">
        <x:v>SKU-117</x:v>
      </x:c>
      <x:c r="E6841" s="15" t="n">
        <x:v>21</x:v>
      </x:c>
      <x:c r="F6841" s="11" t="n">
        <x:v>223</x:v>
      </x:c>
      <x:c r="G6841" s="11" t="n">
        <x:v>59</x:v>
      </x:c>
      <x:c r="H6841" s="11" t="n">
        <x:f>E6841*F6841</x:f>
        <x:v>4683</x:v>
      </x:c>
      <x:c r="I6841" s="11" t="n">
        <x:f>H6841*(1-'Summary'!$B$5)</x:f>
        <x:v>4448.849999999999</x:v>
      </x:c>
      <x:c r="J6841" s="11" t="n">
        <x:f>E6841*G6841</x:f>
        <x:v>1239</x:v>
      </x:c>
      <x:c r="K6841" s="11" t="n">
        <x:f>I6841-J6841</x:f>
        <x:v>3209.8499999999995</x:v>
      </x:c>
      <x:c r="L6841" s="14" t="n">
        <x:f>K6841/I6841</x:f>
        <x:v>0.7215010620722209</x:v>
      </x:c>
    </x:row>
    <x:row r="6842" ht="22" customHeight="1">
      <x:c r="A6842" s="2" t="str">
        <x:v>ORD-06838</x:v>
      </x:c>
      <x:c r="B6842" s="2" t="str">
        <x:v>South</x:v>
      </x:c>
      <x:c r="C6842" s="2" t="str">
        <x:v>Jun</x:v>
      </x:c>
      <x:c r="D6842" s="2" t="str">
        <x:v>SKU-118</x:v>
      </x:c>
      <x:c r="E6842" s="15" t="n">
        <x:v>4</x:v>
      </x:c>
      <x:c r="F6842" s="11" t="n">
        <x:v>16</x:v>
      </x:c>
      <x:c r="G6842" s="11" t="n">
        <x:v>70</x:v>
      </x:c>
      <x:c r="H6842" s="11" t="n">
        <x:f>E6842*F6842</x:f>
        <x:v>64</x:v>
      </x:c>
      <x:c r="I6842" s="11" t="n">
        <x:f>H6842*(1-'Summary'!$B$5)</x:f>
        <x:v>60.8</x:v>
      </x:c>
      <x:c r="J6842" s="11" t="n">
        <x:f>E6842*G6842</x:f>
        <x:v>280</x:v>
      </x:c>
      <x:c r="K6842" s="11" t="n">
        <x:f>I6842-J6842</x:f>
        <x:v>-219.2</x:v>
      </x:c>
      <x:c r="L6842" s="14" t="n">
        <x:f>K6842/I6842</x:f>
        <x:v>-3.6052631578947367</x:v>
      </x:c>
    </x:row>
    <x:row r="6843" ht="22" customHeight="1">
      <x:c r="A6843" s="2" t="str">
        <x:v>ORD-06839</x:v>
      </x:c>
      <x:c r="B6843" s="2" t="str">
        <x:v>East</x:v>
      </x:c>
      <x:c r="C6843" s="2" t="str">
        <x:v>Jun</x:v>
      </x:c>
      <x:c r="D6843" s="2" t="str">
        <x:v>SKU-119</x:v>
      </x:c>
      <x:c r="E6843" s="15" t="n">
        <x:v>11</x:v>
      </x:c>
      <x:c r="F6843" s="11" t="n">
        <x:v>29</x:v>
      </x:c>
      <x:c r="G6843" s="11" t="n">
        <x:v>81</x:v>
      </x:c>
      <x:c r="H6843" s="11" t="n">
        <x:f>E6843*F6843</x:f>
        <x:v>319</x:v>
      </x:c>
      <x:c r="I6843" s="11" t="n">
        <x:f>H6843*(1-'Summary'!$B$5)</x:f>
        <x:v>303.05</x:v>
      </x:c>
      <x:c r="J6843" s="11" t="n">
        <x:f>E6843*G6843</x:f>
        <x:v>891</x:v>
      </x:c>
      <x:c r="K6843" s="11" t="n">
        <x:f>I6843-J6843</x:f>
        <x:v>-587.95</x:v>
      </x:c>
      <x:c r="L6843" s="14" t="n">
        <x:f>K6843/I6843</x:f>
        <x:v>-1.94010889292196</x:v>
      </x:c>
    </x:row>
    <x:row r="6844" ht="22" customHeight="1">
      <x:c r="A6844" s="2" t="str">
        <x:v>ORD-06840</x:v>
      </x:c>
      <x:c r="B6844" s="2" t="str">
        <x:v>West</x:v>
      </x:c>
      <x:c r="C6844" s="2" t="str">
        <x:v>Jun</x:v>
      </x:c>
      <x:c r="D6844" s="2" t="str">
        <x:v>SKU-120</x:v>
      </x:c>
      <x:c r="E6844" s="15" t="n">
        <x:v>18</x:v>
      </x:c>
      <x:c r="F6844" s="11" t="n">
        <x:v>42</x:v>
      </x:c>
      <x:c r="G6844" s="11" t="n">
        <x:v>92</x:v>
      </x:c>
      <x:c r="H6844" s="11" t="n">
        <x:f>E6844*F6844</x:f>
        <x:v>756</x:v>
      </x:c>
      <x:c r="I6844" s="11" t="n">
        <x:f>H6844*(1-'Summary'!$B$5)</x:f>
        <x:v>718.1999999999999</x:v>
      </x:c>
      <x:c r="J6844" s="11" t="n">
        <x:f>E6844*G6844</x:f>
        <x:v>1656</x:v>
      </x:c>
      <x:c r="K6844" s="11" t="n">
        <x:f>I6844-J6844</x:f>
        <x:v>-937.8000000000001</x:v>
      </x:c>
      <x:c r="L6844" s="14" t="n">
        <x:f>K6844/I6844</x:f>
        <x:v>-1.3057644110275692</x:v>
      </x:c>
    </x:row>
    <x:row r="6845" ht="22" customHeight="1">
      <x:c r="A6845" s="2" t="str">
        <x:v>ORD-06841</x:v>
      </x:c>
      <x:c r="B6845" s="2" t="str">
        <x:v>North</x:v>
      </x:c>
      <x:c r="C6845" s="2" t="str">
        <x:v>Jul</x:v>
      </x:c>
      <x:c r="D6845" s="2" t="str">
        <x:v>SKU-001</x:v>
      </x:c>
      <x:c r="E6845" s="15" t="n">
        <x:v>1</x:v>
      </x:c>
      <x:c r="F6845" s="11" t="n">
        <x:v>55</x:v>
      </x:c>
      <x:c r="G6845" s="11" t="n">
        <x:v>8</x:v>
      </x:c>
      <x:c r="H6845" s="11" t="n">
        <x:f>E6845*F6845</x:f>
        <x:v>55</x:v>
      </x:c>
      <x:c r="I6845" s="11" t="n">
        <x:f>H6845*(1-'Summary'!$B$5)</x:f>
        <x:v>52.25</x:v>
      </x:c>
      <x:c r="J6845" s="11" t="n">
        <x:f>E6845*G6845</x:f>
        <x:v>8</x:v>
      </x:c>
      <x:c r="K6845" s="11" t="n">
        <x:f>I6845-J6845</x:f>
        <x:v>44.25</x:v>
      </x:c>
      <x:c r="L6845" s="14" t="n">
        <x:f>K6845/I6845</x:f>
        <x:v>0.84688995215311</x:v>
      </x:c>
    </x:row>
    <x:row r="6846" ht="22" customHeight="1">
      <x:c r="A6846" s="2" t="str">
        <x:v>ORD-06842</x:v>
      </x:c>
      <x:c r="B6846" s="2" t="str">
        <x:v>South</x:v>
      </x:c>
      <x:c r="C6846" s="2" t="str">
        <x:v>Jul</x:v>
      </x:c>
      <x:c r="D6846" s="2" t="str">
        <x:v>SKU-002</x:v>
      </x:c>
      <x:c r="E6846" s="15" t="n">
        <x:v>8</x:v>
      </x:c>
      <x:c r="F6846" s="11" t="n">
        <x:v>68</x:v>
      </x:c>
      <x:c r="G6846" s="11" t="n">
        <x:v>19</x:v>
      </x:c>
      <x:c r="H6846" s="11" t="n">
        <x:f>E6846*F6846</x:f>
        <x:v>544</x:v>
      </x:c>
      <x:c r="I6846" s="11" t="n">
        <x:f>H6846*(1-'Summary'!$B$5)</x:f>
        <x:v>516.8</x:v>
      </x:c>
      <x:c r="J6846" s="11" t="n">
        <x:f>E6846*G6846</x:f>
        <x:v>152</x:v>
      </x:c>
      <x:c r="K6846" s="11" t="n">
        <x:f>I6846-J6846</x:f>
        <x:v>364.79999999999995</x:v>
      </x:c>
      <x:c r="L6846" s="14" t="n">
        <x:f>K6846/I6846</x:f>
        <x:v>0.7058823529411764</x:v>
      </x:c>
    </x:row>
    <x:row r="6847" ht="22" customHeight="1">
      <x:c r="A6847" s="2" t="str">
        <x:v>ORD-06843</x:v>
      </x:c>
      <x:c r="B6847" s="2" t="str">
        <x:v>East</x:v>
      </x:c>
      <x:c r="C6847" s="2" t="str">
        <x:v>Jul</x:v>
      </x:c>
      <x:c r="D6847" s="2" t="str">
        <x:v>SKU-003</x:v>
      </x:c>
      <x:c r="E6847" s="15" t="n">
        <x:v>15</x:v>
      </x:c>
      <x:c r="F6847" s="11" t="n">
        <x:v>81</x:v>
      </x:c>
      <x:c r="G6847" s="11" t="n">
        <x:v>30</x:v>
      </x:c>
      <x:c r="H6847" s="11" t="n">
        <x:f>E6847*F6847</x:f>
        <x:v>1215</x:v>
      </x:c>
      <x:c r="I6847" s="11" t="n">
        <x:f>H6847*(1-'Summary'!$B$5)</x:f>
        <x:v>1154.25</x:v>
      </x:c>
      <x:c r="J6847" s="11" t="n">
        <x:f>E6847*G6847</x:f>
        <x:v>450</x:v>
      </x:c>
      <x:c r="K6847" s="11" t="n">
        <x:f>I6847-J6847</x:f>
        <x:v>704.25</x:v>
      </x:c>
      <x:c r="L6847" s="14" t="n">
        <x:f>K6847/I6847</x:f>
        <x:v>0.6101364522417154</x:v>
      </x:c>
    </x:row>
    <x:row r="6848" ht="22" customHeight="1">
      <x:c r="A6848" s="2" t="str">
        <x:v>ORD-06844</x:v>
      </x:c>
      <x:c r="B6848" s="2" t="str">
        <x:v>West</x:v>
      </x:c>
      <x:c r="C6848" s="2" t="str">
        <x:v>Jul</x:v>
      </x:c>
      <x:c r="D6848" s="2" t="str">
        <x:v>SKU-004</x:v>
      </x:c>
      <x:c r="E6848" s="15" t="n">
        <x:v>22</x:v>
      </x:c>
      <x:c r="F6848" s="11" t="n">
        <x:v>94</x:v>
      </x:c>
      <x:c r="G6848" s="11" t="n">
        <x:v>41</x:v>
      </x:c>
      <x:c r="H6848" s="11" t="n">
        <x:f>E6848*F6848</x:f>
        <x:v>2068</x:v>
      </x:c>
      <x:c r="I6848" s="11" t="n">
        <x:f>H6848*(1-'Summary'!$B$5)</x:f>
        <x:v>1964.6</x:v>
      </x:c>
      <x:c r="J6848" s="11" t="n">
        <x:f>E6848*G6848</x:f>
        <x:v>902</x:v>
      </x:c>
      <x:c r="K6848" s="11" t="n">
        <x:f>I6848-J6848</x:f>
        <x:v>1062.6</x:v>
      </x:c>
      <x:c r="L6848" s="14" t="n">
        <x:f>K6848/I6848</x:f>
        <x:v>0.5408734602463605</x:v>
      </x:c>
    </x:row>
    <x:row r="6849" ht="22" customHeight="1">
      <x:c r="A6849" s="2" t="str">
        <x:v>ORD-06845</x:v>
      </x:c>
      <x:c r="B6849" s="2" t="str">
        <x:v>North</x:v>
      </x:c>
      <x:c r="C6849" s="2" t="str">
        <x:v>Aug</x:v>
      </x:c>
      <x:c r="D6849" s="2" t="str">
        <x:v>SKU-005</x:v>
      </x:c>
      <x:c r="E6849" s="15" t="n">
        <x:v>5</x:v>
      </x:c>
      <x:c r="F6849" s="11" t="n">
        <x:v>107</x:v>
      </x:c>
      <x:c r="G6849" s="11" t="n">
        <x:v>52</x:v>
      </x:c>
      <x:c r="H6849" s="11" t="n">
        <x:f>E6849*F6849</x:f>
        <x:v>535</x:v>
      </x:c>
      <x:c r="I6849" s="11" t="n">
        <x:f>H6849*(1-'Summary'!$B$5)</x:f>
        <x:v>508.25</x:v>
      </x:c>
      <x:c r="J6849" s="11" t="n">
        <x:f>E6849*G6849</x:f>
        <x:v>260</x:v>
      </x:c>
      <x:c r="K6849" s="11" t="n">
        <x:f>I6849-J6849</x:f>
        <x:v>248.25</x:v>
      </x:c>
      <x:c r="L6849" s="14" t="n">
        <x:f>K6849/I6849</x:f>
        <x:v>0.48844072798819477</x:v>
      </x:c>
    </x:row>
    <x:row r="6850" ht="22" customHeight="1">
      <x:c r="A6850" s="2" t="str">
        <x:v>ORD-06846</x:v>
      </x:c>
      <x:c r="B6850" s="2" t="str">
        <x:v>South</x:v>
      </x:c>
      <x:c r="C6850" s="2" t="str">
        <x:v>Aug</x:v>
      </x:c>
      <x:c r="D6850" s="2" t="str">
        <x:v>SKU-006</x:v>
      </x:c>
      <x:c r="E6850" s="15" t="n">
        <x:v>12</x:v>
      </x:c>
      <x:c r="F6850" s="11" t="n">
        <x:v>120</x:v>
      </x:c>
      <x:c r="G6850" s="11" t="n">
        <x:v>63</x:v>
      </x:c>
      <x:c r="H6850" s="11" t="n">
        <x:f>E6850*F6850</x:f>
        <x:v>1440</x:v>
      </x:c>
      <x:c r="I6850" s="11" t="n">
        <x:f>H6850*(1-'Summary'!$B$5)</x:f>
        <x:v>1368</x:v>
      </x:c>
      <x:c r="J6850" s="11" t="n">
        <x:f>E6850*G6850</x:f>
        <x:v>756</x:v>
      </x:c>
      <x:c r="K6850" s="11" t="n">
        <x:f>I6850-J6850</x:f>
        <x:v>612</x:v>
      </x:c>
      <x:c r="L6850" s="14" t="n">
        <x:f>K6850/I6850</x:f>
        <x:v>0.4473684210526316</x:v>
      </x:c>
    </x:row>
    <x:row r="6851" ht="22" customHeight="1">
      <x:c r="A6851" s="2" t="str">
        <x:v>ORD-06847</x:v>
      </x:c>
      <x:c r="B6851" s="2" t="str">
        <x:v>East</x:v>
      </x:c>
      <x:c r="C6851" s="2" t="str">
        <x:v>Aug</x:v>
      </x:c>
      <x:c r="D6851" s="2" t="str">
        <x:v>SKU-007</x:v>
      </x:c>
      <x:c r="E6851" s="15" t="n">
        <x:v>19</x:v>
      </x:c>
      <x:c r="F6851" s="11" t="n">
        <x:v>133</x:v>
      </x:c>
      <x:c r="G6851" s="11" t="n">
        <x:v>74</x:v>
      </x:c>
      <x:c r="H6851" s="11" t="n">
        <x:f>E6851*F6851</x:f>
        <x:v>2527</x:v>
      </x:c>
      <x:c r="I6851" s="11" t="n">
        <x:f>H6851*(1-'Summary'!$B$5)</x:f>
        <x:v>2400.65</x:v>
      </x:c>
      <x:c r="J6851" s="11" t="n">
        <x:f>E6851*G6851</x:f>
        <x:v>1406</x:v>
      </x:c>
      <x:c r="K6851" s="11" t="n">
        <x:f>I6851-J6851</x:f>
        <x:v>994.6500000000001</x:v>
      </x:c>
      <x:c r="L6851" s="14" t="n">
        <x:f>K6851/I6851</x:f>
        <x:v>0.4143252869014642</x:v>
      </x:c>
    </x:row>
    <x:row r="6852" ht="22" customHeight="1">
      <x:c r="A6852" s="2" t="str">
        <x:v>ORD-06848</x:v>
      </x:c>
      <x:c r="B6852" s="2" t="str">
        <x:v>West</x:v>
      </x:c>
      <x:c r="C6852" s="2" t="str">
        <x:v>Aug</x:v>
      </x:c>
      <x:c r="D6852" s="2" t="str">
        <x:v>SKU-008</x:v>
      </x:c>
      <x:c r="E6852" s="15" t="n">
        <x:v>2</x:v>
      </x:c>
      <x:c r="F6852" s="11" t="n">
        <x:v>146</x:v>
      </x:c>
      <x:c r="G6852" s="11" t="n">
        <x:v>85</x:v>
      </x:c>
      <x:c r="H6852" s="11" t="n">
        <x:f>E6852*F6852</x:f>
        <x:v>292</x:v>
      </x:c>
      <x:c r="I6852" s="11" t="n">
        <x:f>H6852*(1-'Summary'!$B$5)</x:f>
        <x:v>277.4</x:v>
      </x:c>
      <x:c r="J6852" s="11" t="n">
        <x:f>E6852*G6852</x:f>
        <x:v>170</x:v>
      </x:c>
      <x:c r="K6852" s="11" t="n">
        <x:f>I6852-J6852</x:f>
        <x:v>107.39999999999998</x:v>
      </x:c>
      <x:c r="L6852" s="14" t="n">
        <x:f>K6852/I6852</x:f>
        <x:v>0.38716654650324434</x:v>
      </x:c>
    </x:row>
    <x:row r="6853" ht="22" customHeight="1">
      <x:c r="A6853" s="2" t="str">
        <x:v>ORD-06849</x:v>
      </x:c>
      <x:c r="B6853" s="2" t="str">
        <x:v>North</x:v>
      </x:c>
      <x:c r="C6853" s="2" t="str">
        <x:v>Sep</x:v>
      </x:c>
      <x:c r="D6853" s="2" t="str">
        <x:v>SKU-009</x:v>
      </x:c>
      <x:c r="E6853" s="15" t="n">
        <x:v>9</x:v>
      </x:c>
      <x:c r="F6853" s="11" t="n">
        <x:v>159</x:v>
      </x:c>
      <x:c r="G6853" s="11" t="n">
        <x:v>96</x:v>
      </x:c>
      <x:c r="H6853" s="11" t="n">
        <x:f>E6853*F6853</x:f>
        <x:v>1431</x:v>
      </x:c>
      <x:c r="I6853" s="11" t="n">
        <x:f>H6853*(1-'Summary'!$B$5)</x:f>
        <x:v>1359.45</x:v>
      </x:c>
      <x:c r="J6853" s="11" t="n">
        <x:f>E6853*G6853</x:f>
        <x:v>864</x:v>
      </x:c>
      <x:c r="K6853" s="11" t="n">
        <x:f>I6853-J6853</x:f>
        <x:v>495.45000000000005</x:v>
      </x:c>
      <x:c r="L6853" s="14" t="n">
        <x:f>K6853/I6853</x:f>
        <x:v>0.36444885799404175</x:v>
      </x:c>
    </x:row>
    <x:row r="6854" ht="22" customHeight="1">
      <x:c r="A6854" s="2" t="str">
        <x:v>ORD-06850</x:v>
      </x:c>
      <x:c r="B6854" s="2" t="str">
        <x:v>South</x:v>
      </x:c>
      <x:c r="C6854" s="2" t="str">
        <x:v>Sep</x:v>
      </x:c>
      <x:c r="D6854" s="2" t="str">
        <x:v>SKU-010</x:v>
      </x:c>
      <x:c r="E6854" s="15" t="n">
        <x:v>16</x:v>
      </x:c>
      <x:c r="F6854" s="11" t="n">
        <x:v>172</x:v>
      </x:c>
      <x:c r="G6854" s="11" t="n">
        <x:v>12</x:v>
      </x:c>
      <x:c r="H6854" s="11" t="n">
        <x:f>E6854*F6854</x:f>
        <x:v>2752</x:v>
      </x:c>
      <x:c r="I6854" s="11" t="n">
        <x:f>H6854*(1-'Summary'!$B$5)</x:f>
        <x:v>2614.4</x:v>
      </x:c>
      <x:c r="J6854" s="11" t="n">
        <x:f>E6854*G6854</x:f>
        <x:v>192</x:v>
      </x:c>
      <x:c r="K6854" s="11" t="n">
        <x:f>I6854-J6854</x:f>
        <x:v>2422.4</x:v>
      </x:c>
      <x:c r="L6854" s="14" t="n">
        <x:f>K6854/I6854</x:f>
        <x:v>0.9265605875152999</x:v>
      </x:c>
    </x:row>
    <x:row r="6855" ht="22" customHeight="1">
      <x:c r="A6855" s="2" t="str">
        <x:v>ORD-06851</x:v>
      </x:c>
      <x:c r="B6855" s="2" t="str">
        <x:v>East</x:v>
      </x:c>
      <x:c r="C6855" s="2" t="str">
        <x:v>Sep</x:v>
      </x:c>
      <x:c r="D6855" s="2" t="str">
        <x:v>SKU-011</x:v>
      </x:c>
      <x:c r="E6855" s="15" t="n">
        <x:v>23</x:v>
      </x:c>
      <x:c r="F6855" s="11" t="n">
        <x:v>185</x:v>
      </x:c>
      <x:c r="G6855" s="11" t="n">
        <x:v>23</x:v>
      </x:c>
      <x:c r="H6855" s="11" t="n">
        <x:f>E6855*F6855</x:f>
        <x:v>4255</x:v>
      </x:c>
      <x:c r="I6855" s="11" t="n">
        <x:f>H6855*(1-'Summary'!$B$5)</x:f>
        <x:v>4042.25</x:v>
      </x:c>
      <x:c r="J6855" s="11" t="n">
        <x:f>E6855*G6855</x:f>
        <x:v>529</x:v>
      </x:c>
      <x:c r="K6855" s="11" t="n">
        <x:f>I6855-J6855</x:f>
        <x:v>3513.25</x:v>
      </x:c>
      <x:c r="L6855" s="14" t="n">
        <x:f>K6855/I6855</x:f>
        <x:v>0.8691322901849218</x:v>
      </x:c>
    </x:row>
    <x:row r="6856" ht="22" customHeight="1">
      <x:c r="A6856" s="2" t="str">
        <x:v>ORD-06852</x:v>
      </x:c>
      <x:c r="B6856" s="2" t="str">
        <x:v>West</x:v>
      </x:c>
      <x:c r="C6856" s="2" t="str">
        <x:v>Sep</x:v>
      </x:c>
      <x:c r="D6856" s="2" t="str">
        <x:v>SKU-012</x:v>
      </x:c>
      <x:c r="E6856" s="15" t="n">
        <x:v>6</x:v>
      </x:c>
      <x:c r="F6856" s="11" t="n">
        <x:v>198</x:v>
      </x:c>
      <x:c r="G6856" s="11" t="n">
        <x:v>34</x:v>
      </x:c>
      <x:c r="H6856" s="11" t="n">
        <x:f>E6856*F6856</x:f>
        <x:v>1188</x:v>
      </x:c>
      <x:c r="I6856" s="11" t="n">
        <x:f>H6856*(1-'Summary'!$B$5)</x:f>
        <x:v>1128.6</x:v>
      </x:c>
      <x:c r="J6856" s="11" t="n">
        <x:f>E6856*G6856</x:f>
        <x:v>204</x:v>
      </x:c>
      <x:c r="K6856" s="11" t="n">
        <x:f>I6856-J6856</x:f>
        <x:v>924.5999999999999</x:v>
      </x:c>
      <x:c r="L6856" s="14" t="n">
        <x:f>K6856/I6856</x:f>
        <x:v>0.8192450824029771</x:v>
      </x:c>
    </x:row>
    <x:row r="6857" ht="22" customHeight="1">
      <x:c r="A6857" s="2" t="str">
        <x:v>ORD-06853</x:v>
      </x:c>
      <x:c r="B6857" s="2" t="str">
        <x:v>North</x:v>
      </x:c>
      <x:c r="C6857" s="2" t="str">
        <x:v>Oct</x:v>
      </x:c>
      <x:c r="D6857" s="2" t="str">
        <x:v>SKU-013</x:v>
      </x:c>
      <x:c r="E6857" s="15" t="n">
        <x:v>13</x:v>
      </x:c>
      <x:c r="F6857" s="11" t="n">
        <x:v>211</x:v>
      </x:c>
      <x:c r="G6857" s="11" t="n">
        <x:v>45</x:v>
      </x:c>
      <x:c r="H6857" s="11" t="n">
        <x:f>E6857*F6857</x:f>
        <x:v>2743</x:v>
      </x:c>
      <x:c r="I6857" s="11" t="n">
        <x:f>H6857*(1-'Summary'!$B$5)</x:f>
        <x:v>2605.85</x:v>
      </x:c>
      <x:c r="J6857" s="11" t="n">
        <x:f>E6857*G6857</x:f>
        <x:v>585</x:v>
      </x:c>
      <x:c r="K6857" s="11" t="n">
        <x:f>I6857-J6857</x:f>
        <x:v>2020.85</x:v>
      </x:c>
      <x:c r="L6857" s="14" t="n">
        <x:f>K6857/I6857</x:f>
        <x:v>0.775505113494637</x:v>
      </x:c>
    </x:row>
    <x:row r="6858" ht="22" customHeight="1">
      <x:c r="A6858" s="2" t="str">
        <x:v>ORD-06854</x:v>
      </x:c>
      <x:c r="B6858" s="2" t="str">
        <x:v>South</x:v>
      </x:c>
      <x:c r="C6858" s="2" t="str">
        <x:v>Oct</x:v>
      </x:c>
      <x:c r="D6858" s="2" t="str">
        <x:v>SKU-014</x:v>
      </x:c>
      <x:c r="E6858" s="15" t="n">
        <x:v>20</x:v>
      </x:c>
      <x:c r="F6858" s="11" t="n">
        <x:v>224</x:v>
      </x:c>
      <x:c r="G6858" s="11" t="n">
        <x:v>56</x:v>
      </x:c>
      <x:c r="H6858" s="11" t="n">
        <x:f>E6858*F6858</x:f>
        <x:v>4480</x:v>
      </x:c>
      <x:c r="I6858" s="11" t="n">
        <x:f>H6858*(1-'Summary'!$B$5)</x:f>
        <x:v>4256</x:v>
      </x:c>
      <x:c r="J6858" s="11" t="n">
        <x:f>E6858*G6858</x:f>
        <x:v>1120</x:v>
      </x:c>
      <x:c r="K6858" s="11" t="n">
        <x:f>I6858-J6858</x:f>
        <x:v>3136</x:v>
      </x:c>
      <x:c r="L6858" s="14" t="n">
        <x:f>K6858/I6858</x:f>
        <x:v>0.7368421052631579</x:v>
      </x:c>
    </x:row>
    <x:row r="6859" ht="22" customHeight="1">
      <x:c r="A6859" s="2" t="str">
        <x:v>ORD-06855</x:v>
      </x:c>
      <x:c r="B6859" s="2" t="str">
        <x:v>East</x:v>
      </x:c>
      <x:c r="C6859" s="2" t="str">
        <x:v>Oct</x:v>
      </x:c>
      <x:c r="D6859" s="2" t="str">
        <x:v>SKU-015</x:v>
      </x:c>
      <x:c r="E6859" s="15" t="n">
        <x:v>3</x:v>
      </x:c>
      <x:c r="F6859" s="11" t="n">
        <x:v>17</x:v>
      </x:c>
      <x:c r="G6859" s="11" t="n">
        <x:v>67</x:v>
      </x:c>
      <x:c r="H6859" s="11" t="n">
        <x:f>E6859*F6859</x:f>
        <x:v>51</x:v>
      </x:c>
      <x:c r="I6859" s="11" t="n">
        <x:f>H6859*(1-'Summary'!$B$5)</x:f>
        <x:v>48.449999999999996</x:v>
      </x:c>
      <x:c r="J6859" s="11" t="n">
        <x:f>E6859*G6859</x:f>
        <x:v>201</x:v>
      </x:c>
      <x:c r="K6859" s="11" t="n">
        <x:f>I6859-J6859</x:f>
        <x:v>-152.55</x:v>
      </x:c>
      <x:c r="L6859" s="14" t="n">
        <x:f>K6859/I6859</x:f>
        <x:v>-3.148606811145511</x:v>
      </x:c>
    </x:row>
    <x:row r="6860" ht="22" customHeight="1">
      <x:c r="A6860" s="2" t="str">
        <x:v>ORD-06856</x:v>
      </x:c>
      <x:c r="B6860" s="2" t="str">
        <x:v>West</x:v>
      </x:c>
      <x:c r="C6860" s="2" t="str">
        <x:v>Oct</x:v>
      </x:c>
      <x:c r="D6860" s="2" t="str">
        <x:v>SKU-016</x:v>
      </x:c>
      <x:c r="E6860" s="15" t="n">
        <x:v>10</x:v>
      </x:c>
      <x:c r="F6860" s="11" t="n">
        <x:v>30</x:v>
      </x:c>
      <x:c r="G6860" s="11" t="n">
        <x:v>78</x:v>
      </x:c>
      <x:c r="H6860" s="11" t="n">
        <x:f>E6860*F6860</x:f>
        <x:v>300</x:v>
      </x:c>
      <x:c r="I6860" s="11" t="n">
        <x:f>H6860*(1-'Summary'!$B$5)</x:f>
        <x:v>285</x:v>
      </x:c>
      <x:c r="J6860" s="11" t="n">
        <x:f>E6860*G6860</x:f>
        <x:v>780</x:v>
      </x:c>
      <x:c r="K6860" s="11" t="n">
        <x:f>I6860-J6860</x:f>
        <x:v>-495</x:v>
      </x:c>
      <x:c r="L6860" s="14" t="n">
        <x:f>K6860/I6860</x:f>
        <x:v>-1.736842105263158</x:v>
      </x:c>
    </x:row>
    <x:row r="6861" ht="22" customHeight="1">
      <x:c r="A6861" s="2" t="str">
        <x:v>ORD-06857</x:v>
      </x:c>
      <x:c r="B6861" s="2" t="str">
        <x:v>North</x:v>
      </x:c>
      <x:c r="C6861" s="2" t="str">
        <x:v>Nov</x:v>
      </x:c>
      <x:c r="D6861" s="2" t="str">
        <x:v>SKU-017</x:v>
      </x:c>
      <x:c r="E6861" s="15" t="n">
        <x:v>17</x:v>
      </x:c>
      <x:c r="F6861" s="11" t="n">
        <x:v>43</x:v>
      </x:c>
      <x:c r="G6861" s="11" t="n">
        <x:v>89</x:v>
      </x:c>
      <x:c r="H6861" s="11" t="n">
        <x:f>E6861*F6861</x:f>
        <x:v>731</x:v>
      </x:c>
      <x:c r="I6861" s="11" t="n">
        <x:f>H6861*(1-'Summary'!$B$5)</x:f>
        <x:v>694.4499999999999</x:v>
      </x:c>
      <x:c r="J6861" s="11" t="n">
        <x:f>E6861*G6861</x:f>
        <x:v>1513</x:v>
      </x:c>
      <x:c r="K6861" s="11" t="n">
        <x:f>I6861-J6861</x:f>
        <x:v>-818.5500000000001</x:v>
      </x:c>
      <x:c r="L6861" s="14" t="n">
        <x:f>K6861/I6861</x:f>
        <x:v>-1.1787025703794372</x:v>
      </x:c>
    </x:row>
    <x:row r="6862" ht="22" customHeight="1">
      <x:c r="A6862" s="2" t="str">
        <x:v>ORD-06858</x:v>
      </x:c>
      <x:c r="B6862" s="2" t="str">
        <x:v>South</x:v>
      </x:c>
      <x:c r="C6862" s="2" t="str">
        <x:v>Nov</x:v>
      </x:c>
      <x:c r="D6862" s="2" t="str">
        <x:v>SKU-018</x:v>
      </x:c>
      <x:c r="E6862" s="15" t="n">
        <x:v>24</x:v>
      </x:c>
      <x:c r="F6862" s="11" t="n">
        <x:v>56</x:v>
      </x:c>
      <x:c r="G6862" s="11" t="n">
        <x:v>100</x:v>
      </x:c>
      <x:c r="H6862" s="11" t="n">
        <x:f>E6862*F6862</x:f>
        <x:v>1344</x:v>
      </x:c>
      <x:c r="I6862" s="11" t="n">
        <x:f>H6862*(1-'Summary'!$B$5)</x:f>
        <x:v>1276.8</x:v>
      </x:c>
      <x:c r="J6862" s="11" t="n">
        <x:f>E6862*G6862</x:f>
        <x:v>2400</x:v>
      </x:c>
      <x:c r="K6862" s="11" t="n">
        <x:f>I6862-J6862</x:f>
        <x:v>-1123.2</x:v>
      </x:c>
      <x:c r="L6862" s="14" t="n">
        <x:f>K6862/I6862</x:f>
        <x:v>-0.8796992481203009</x:v>
      </x:c>
    </x:row>
    <x:row r="6863" ht="22" customHeight="1">
      <x:c r="A6863" s="2" t="str">
        <x:v>ORD-06859</x:v>
      </x:c>
      <x:c r="B6863" s="2" t="str">
        <x:v>East</x:v>
      </x:c>
      <x:c r="C6863" s="2" t="str">
        <x:v>Nov</x:v>
      </x:c>
      <x:c r="D6863" s="2" t="str">
        <x:v>SKU-019</x:v>
      </x:c>
      <x:c r="E6863" s="15" t="n">
        <x:v>7</x:v>
      </x:c>
      <x:c r="F6863" s="11" t="n">
        <x:v>69</x:v>
      </x:c>
      <x:c r="G6863" s="11" t="n">
        <x:v>16</x:v>
      </x:c>
      <x:c r="H6863" s="11" t="n">
        <x:f>E6863*F6863</x:f>
        <x:v>483</x:v>
      </x:c>
      <x:c r="I6863" s="11" t="n">
        <x:f>H6863*(1-'Summary'!$B$5)</x:f>
        <x:v>458.84999999999997</x:v>
      </x:c>
      <x:c r="J6863" s="11" t="n">
        <x:f>E6863*G6863</x:f>
        <x:v>112</x:v>
      </x:c>
      <x:c r="K6863" s="11" t="n">
        <x:f>I6863-J6863</x:f>
        <x:v>346.84999999999997</x:v>
      </x:c>
      <x:c r="L6863" s="14" t="n">
        <x:f>K6863/I6863</x:f>
        <x:v>0.7559115179252479</x:v>
      </x:c>
    </x:row>
    <x:row r="6864" ht="22" customHeight="1">
      <x:c r="A6864" s="2" t="str">
        <x:v>ORD-06860</x:v>
      </x:c>
      <x:c r="B6864" s="2" t="str">
        <x:v>West</x:v>
      </x:c>
      <x:c r="C6864" s="2" t="str">
        <x:v>Nov</x:v>
      </x:c>
      <x:c r="D6864" s="2" t="str">
        <x:v>SKU-020</x:v>
      </x:c>
      <x:c r="E6864" s="15" t="n">
        <x:v>14</x:v>
      </x:c>
      <x:c r="F6864" s="11" t="n">
        <x:v>82</x:v>
      </x:c>
      <x:c r="G6864" s="11" t="n">
        <x:v>27</x:v>
      </x:c>
      <x:c r="H6864" s="11" t="n">
        <x:f>E6864*F6864</x:f>
        <x:v>1148</x:v>
      </x:c>
      <x:c r="I6864" s="11" t="n">
        <x:f>H6864*(1-'Summary'!$B$5)</x:f>
        <x:v>1090.6</x:v>
      </x:c>
      <x:c r="J6864" s="11" t="n">
        <x:f>E6864*G6864</x:f>
        <x:v>378</x:v>
      </x:c>
      <x:c r="K6864" s="11" t="n">
        <x:f>I6864-J6864</x:f>
        <x:v>712.5999999999999</x:v>
      </x:c>
      <x:c r="L6864" s="14" t="n">
        <x:f>K6864/I6864</x:f>
        <x:v>0.6534017971758664</x:v>
      </x:c>
    </x:row>
    <x:row r="6865" ht="22" customHeight="1">
      <x:c r="A6865" s="2" t="str">
        <x:v>ORD-06861</x:v>
      </x:c>
      <x:c r="B6865" s="2" t="str">
        <x:v>North</x:v>
      </x:c>
      <x:c r="C6865" s="2" t="str">
        <x:v>Dec</x:v>
      </x:c>
      <x:c r="D6865" s="2" t="str">
        <x:v>SKU-021</x:v>
      </x:c>
      <x:c r="E6865" s="15" t="n">
        <x:v>21</x:v>
      </x:c>
      <x:c r="F6865" s="11" t="n">
        <x:v>95</x:v>
      </x:c>
      <x:c r="G6865" s="11" t="n">
        <x:v>38</x:v>
      </x:c>
      <x:c r="H6865" s="11" t="n">
        <x:f>E6865*F6865</x:f>
        <x:v>1995</x:v>
      </x:c>
      <x:c r="I6865" s="11" t="n">
        <x:f>H6865*(1-'Summary'!$B$5)</x:f>
        <x:v>1895.25</x:v>
      </x:c>
      <x:c r="J6865" s="11" t="n">
        <x:f>E6865*G6865</x:f>
        <x:v>798</x:v>
      </x:c>
      <x:c r="K6865" s="11" t="n">
        <x:f>I6865-J6865</x:f>
        <x:v>1097.25</x:v>
      </x:c>
      <x:c r="L6865" s="14" t="n">
        <x:f>K6865/I6865</x:f>
        <x:v>0.5789473684210527</x:v>
      </x:c>
    </x:row>
    <x:row r="6866" ht="22" customHeight="1">
      <x:c r="A6866" s="2" t="str">
        <x:v>ORD-06862</x:v>
      </x:c>
      <x:c r="B6866" s="2" t="str">
        <x:v>South</x:v>
      </x:c>
      <x:c r="C6866" s="2" t="str">
        <x:v>Dec</x:v>
      </x:c>
      <x:c r="D6866" s="2" t="str">
        <x:v>SKU-022</x:v>
      </x:c>
      <x:c r="E6866" s="15" t="n">
        <x:v>4</x:v>
      </x:c>
      <x:c r="F6866" s="11" t="n">
        <x:v>108</x:v>
      </x:c>
      <x:c r="G6866" s="11" t="n">
        <x:v>49</x:v>
      </x:c>
      <x:c r="H6866" s="11" t="n">
        <x:f>E6866*F6866</x:f>
        <x:v>432</x:v>
      </x:c>
      <x:c r="I6866" s="11" t="n">
        <x:f>H6866*(1-'Summary'!$B$5)</x:f>
        <x:v>410.4</x:v>
      </x:c>
      <x:c r="J6866" s="11" t="n">
        <x:f>E6866*G6866</x:f>
        <x:v>196</x:v>
      </x:c>
      <x:c r="K6866" s="11" t="n">
        <x:f>I6866-J6866</x:f>
        <x:v>214.39999999999998</x:v>
      </x:c>
      <x:c r="L6866" s="14" t="n">
        <x:f>K6866/I6866</x:f>
        <x:v>0.5224171539961013</x:v>
      </x:c>
    </x:row>
    <x:row r="6867" ht="22" customHeight="1">
      <x:c r="A6867" s="2" t="str">
        <x:v>ORD-06863</x:v>
      </x:c>
      <x:c r="B6867" s="2" t="str">
        <x:v>East</x:v>
      </x:c>
      <x:c r="C6867" s="2" t="str">
        <x:v>Dec</x:v>
      </x:c>
      <x:c r="D6867" s="2" t="str">
        <x:v>SKU-023</x:v>
      </x:c>
      <x:c r="E6867" s="15" t="n">
        <x:v>11</x:v>
      </x:c>
      <x:c r="F6867" s="11" t="n">
        <x:v>121</x:v>
      </x:c>
      <x:c r="G6867" s="11" t="n">
        <x:v>60</x:v>
      </x:c>
      <x:c r="H6867" s="11" t="n">
        <x:f>E6867*F6867</x:f>
        <x:v>1331</x:v>
      </x:c>
      <x:c r="I6867" s="11" t="n">
        <x:f>H6867*(1-'Summary'!$B$5)</x:f>
        <x:v>1264.45</x:v>
      </x:c>
      <x:c r="J6867" s="11" t="n">
        <x:f>E6867*G6867</x:f>
        <x:v>660</x:v>
      </x:c>
      <x:c r="K6867" s="11" t="n">
        <x:f>I6867-J6867</x:f>
        <x:v>604.45</x:v>
      </x:c>
      <x:c r="L6867" s="14" t="n">
        <x:f>K6867/I6867</x:f>
        <x:v>0.47803392779469334</x:v>
      </x:c>
    </x:row>
    <x:row r="6868" ht="22" customHeight="1">
      <x:c r="A6868" s="2" t="str">
        <x:v>ORD-06864</x:v>
      </x:c>
      <x:c r="B6868" s="2" t="str">
        <x:v>West</x:v>
      </x:c>
      <x:c r="C6868" s="2" t="str">
        <x:v>Dec</x:v>
      </x:c>
      <x:c r="D6868" s="2" t="str">
        <x:v>SKU-024</x:v>
      </x:c>
      <x:c r="E6868" s="15" t="n">
        <x:v>18</x:v>
      </x:c>
      <x:c r="F6868" s="11" t="n">
        <x:v>134</x:v>
      </x:c>
      <x:c r="G6868" s="11" t="n">
        <x:v>71</x:v>
      </x:c>
      <x:c r="H6868" s="11" t="n">
        <x:f>E6868*F6868</x:f>
        <x:v>2412</x:v>
      </x:c>
      <x:c r="I6868" s="11" t="n">
        <x:f>H6868*(1-'Summary'!$B$5)</x:f>
        <x:v>2291.4</x:v>
      </x:c>
      <x:c r="J6868" s="11" t="n">
        <x:f>E6868*G6868</x:f>
        <x:v>1278</x:v>
      </x:c>
      <x:c r="K6868" s="11" t="n">
        <x:f>I6868-J6868</x:f>
        <x:v>1013.4000000000001</x:v>
      </x:c>
      <x:c r="L6868" s="14" t="n">
        <x:f>K6868/I6868</x:f>
        <x:v>0.4422623723487824</x:v>
      </x:c>
    </x:row>
    <x:row r="6869" ht="22" customHeight="1">
      <x:c r="A6869" s="2" t="str">
        <x:v>ORD-06865</x:v>
      </x:c>
      <x:c r="B6869" s="2" t="str">
        <x:v>North</x:v>
      </x:c>
      <x:c r="C6869" s="2" t="str">
        <x:v>Jan</x:v>
      </x:c>
      <x:c r="D6869" s="2" t="str">
        <x:v>SKU-025</x:v>
      </x:c>
      <x:c r="E6869" s="15" t="n">
        <x:v>1</x:v>
      </x:c>
      <x:c r="F6869" s="11" t="n">
        <x:v>147</x:v>
      </x:c>
      <x:c r="G6869" s="11" t="n">
        <x:v>82</x:v>
      </x:c>
      <x:c r="H6869" s="11" t="n">
        <x:f>E6869*F6869</x:f>
        <x:v>147</x:v>
      </x:c>
      <x:c r="I6869" s="11" t="n">
        <x:f>H6869*(1-'Summary'!$B$5)</x:f>
        <x:v>139.65</x:v>
      </x:c>
      <x:c r="J6869" s="11" t="n">
        <x:f>E6869*G6869</x:f>
        <x:v>82</x:v>
      </x:c>
      <x:c r="K6869" s="11" t="n">
        <x:f>I6869-J6869</x:f>
        <x:v>57.650000000000006</x:v>
      </x:c>
      <x:c r="L6869" s="14" t="n">
        <x:f>K6869/I6869</x:f>
        <x:v>0.4128177586824204</x:v>
      </x:c>
    </x:row>
    <x:row r="6870" ht="22" customHeight="1">
      <x:c r="A6870" s="2" t="str">
        <x:v>ORD-06866</x:v>
      </x:c>
      <x:c r="B6870" s="2" t="str">
        <x:v>South</x:v>
      </x:c>
      <x:c r="C6870" s="2" t="str">
        <x:v>Jan</x:v>
      </x:c>
      <x:c r="D6870" s="2" t="str">
        <x:v>SKU-026</x:v>
      </x:c>
      <x:c r="E6870" s="15" t="n">
        <x:v>8</x:v>
      </x:c>
      <x:c r="F6870" s="11" t="n">
        <x:v>160</x:v>
      </x:c>
      <x:c r="G6870" s="11" t="n">
        <x:v>93</x:v>
      </x:c>
      <x:c r="H6870" s="11" t="n">
        <x:f>E6870*F6870</x:f>
        <x:v>1280</x:v>
      </x:c>
      <x:c r="I6870" s="11" t="n">
        <x:f>H6870*(1-'Summary'!$B$5)</x:f>
        <x:v>1216</x:v>
      </x:c>
      <x:c r="J6870" s="11" t="n">
        <x:f>E6870*G6870</x:f>
        <x:v>744</x:v>
      </x:c>
      <x:c r="K6870" s="11" t="n">
        <x:f>I6870-J6870</x:f>
        <x:v>472</x:v>
      </x:c>
      <x:c r="L6870" s="14" t="n">
        <x:f>K6870/I6870</x:f>
        <x:v>0.3881578947368421</x:v>
      </x:c>
    </x:row>
    <x:row r="6871" ht="22" customHeight="1">
      <x:c r="A6871" s="2" t="str">
        <x:v>ORD-06867</x:v>
      </x:c>
      <x:c r="B6871" s="2" t="str">
        <x:v>East</x:v>
      </x:c>
      <x:c r="C6871" s="2" t="str">
        <x:v>Jan</x:v>
      </x:c>
      <x:c r="D6871" s="2" t="str">
        <x:v>SKU-027</x:v>
      </x:c>
      <x:c r="E6871" s="15" t="n">
        <x:v>15</x:v>
      </x:c>
      <x:c r="F6871" s="11" t="n">
        <x:v>173</x:v>
      </x:c>
      <x:c r="G6871" s="11" t="n">
        <x:v>9</x:v>
      </x:c>
      <x:c r="H6871" s="11" t="n">
        <x:f>E6871*F6871</x:f>
        <x:v>2595</x:v>
      </x:c>
      <x:c r="I6871" s="11" t="n">
        <x:f>H6871*(1-'Summary'!$B$5)</x:f>
        <x:v>2465.25</x:v>
      </x:c>
      <x:c r="J6871" s="11" t="n">
        <x:f>E6871*G6871</x:f>
        <x:v>135</x:v>
      </x:c>
      <x:c r="K6871" s="11" t="n">
        <x:f>I6871-J6871</x:f>
        <x:v>2330.25</x:v>
      </x:c>
      <x:c r="L6871" s="14" t="n">
        <x:f>K6871/I6871</x:f>
        <x:v>0.9452388195923335</x:v>
      </x:c>
    </x:row>
    <x:row r="6872" ht="22" customHeight="1">
      <x:c r="A6872" s="2" t="str">
        <x:v>ORD-06868</x:v>
      </x:c>
      <x:c r="B6872" s="2" t="str">
        <x:v>West</x:v>
      </x:c>
      <x:c r="C6872" s="2" t="str">
        <x:v>Jan</x:v>
      </x:c>
      <x:c r="D6872" s="2" t="str">
        <x:v>SKU-028</x:v>
      </x:c>
      <x:c r="E6872" s="15" t="n">
        <x:v>22</x:v>
      </x:c>
      <x:c r="F6872" s="11" t="n">
        <x:v>186</x:v>
      </x:c>
      <x:c r="G6872" s="11" t="n">
        <x:v>20</x:v>
      </x:c>
      <x:c r="H6872" s="11" t="n">
        <x:f>E6872*F6872</x:f>
        <x:v>4092</x:v>
      </x:c>
      <x:c r="I6872" s="11" t="n">
        <x:f>H6872*(1-'Summary'!$B$5)</x:f>
        <x:v>3887.3999999999996</x:v>
      </x:c>
      <x:c r="J6872" s="11" t="n">
        <x:f>E6872*G6872</x:f>
        <x:v>440</x:v>
      </x:c>
      <x:c r="K6872" s="11" t="n">
        <x:f>I6872-J6872</x:f>
        <x:v>3447.3999999999996</x:v>
      </x:c>
      <x:c r="L6872" s="14" t="n">
        <x:f>K6872/I6872</x:f>
        <x:v>0.8868138087153368</x:v>
      </x:c>
    </x:row>
    <x:row r="6873" ht="22" customHeight="1">
      <x:c r="A6873" s="2" t="str">
        <x:v>ORD-06869</x:v>
      </x:c>
      <x:c r="B6873" s="2" t="str">
        <x:v>North</x:v>
      </x:c>
      <x:c r="C6873" s="2" t="str">
        <x:v>Feb</x:v>
      </x:c>
      <x:c r="D6873" s="2" t="str">
        <x:v>SKU-029</x:v>
      </x:c>
      <x:c r="E6873" s="15" t="n">
        <x:v>5</x:v>
      </x:c>
      <x:c r="F6873" s="11" t="n">
        <x:v>199</x:v>
      </x:c>
      <x:c r="G6873" s="11" t="n">
        <x:v>31</x:v>
      </x:c>
      <x:c r="H6873" s="11" t="n">
        <x:f>E6873*F6873</x:f>
        <x:v>995</x:v>
      </x:c>
      <x:c r="I6873" s="11" t="n">
        <x:f>H6873*(1-'Summary'!$B$5)</x:f>
        <x:v>945.25</x:v>
      </x:c>
      <x:c r="J6873" s="11" t="n">
        <x:f>E6873*G6873</x:f>
        <x:v>155</x:v>
      </x:c>
      <x:c r="K6873" s="11" t="n">
        <x:f>I6873-J6873</x:f>
        <x:v>790.25</x:v>
      </x:c>
      <x:c r="L6873" s="14" t="n">
        <x:f>K6873/I6873</x:f>
        <x:v>0.8360222163448823</x:v>
      </x:c>
    </x:row>
    <x:row r="6874" ht="22" customHeight="1">
      <x:c r="A6874" s="2" t="str">
        <x:v>ORD-06870</x:v>
      </x:c>
      <x:c r="B6874" s="2" t="str">
        <x:v>South</x:v>
      </x:c>
      <x:c r="C6874" s="2" t="str">
        <x:v>Feb</x:v>
      </x:c>
      <x:c r="D6874" s="2" t="str">
        <x:v>SKU-030</x:v>
      </x:c>
      <x:c r="E6874" s="15" t="n">
        <x:v>12</x:v>
      </x:c>
      <x:c r="F6874" s="11" t="n">
        <x:v>212</x:v>
      </x:c>
      <x:c r="G6874" s="11" t="n">
        <x:v>42</x:v>
      </x:c>
      <x:c r="H6874" s="11" t="n">
        <x:f>E6874*F6874</x:f>
        <x:v>2544</x:v>
      </x:c>
      <x:c r="I6874" s="11" t="n">
        <x:f>H6874*(1-'Summary'!$B$5)</x:f>
        <x:v>2416.7999999999997</x:v>
      </x:c>
      <x:c r="J6874" s="11" t="n">
        <x:f>E6874*G6874</x:f>
        <x:v>504</x:v>
      </x:c>
      <x:c r="K6874" s="11" t="n">
        <x:f>I6874-J6874</x:f>
        <x:v>1912.7999999999997</x:v>
      </x:c>
      <x:c r="L6874" s="14" t="n">
        <x:f>K6874/I6874</x:f>
        <x:v>0.7914597815292949</x:v>
      </x:c>
    </x:row>
    <x:row r="6875" ht="22" customHeight="1">
      <x:c r="A6875" s="2" t="str">
        <x:v>ORD-06871</x:v>
      </x:c>
      <x:c r="B6875" s="2" t="str">
        <x:v>East</x:v>
      </x:c>
      <x:c r="C6875" s="2" t="str">
        <x:v>Feb</x:v>
      </x:c>
      <x:c r="D6875" s="2" t="str">
        <x:v>SKU-031</x:v>
      </x:c>
      <x:c r="E6875" s="15" t="n">
        <x:v>19</x:v>
      </x:c>
      <x:c r="F6875" s="11" t="n">
        <x:v>225</x:v>
      </x:c>
      <x:c r="G6875" s="11" t="n">
        <x:v>53</x:v>
      </x:c>
      <x:c r="H6875" s="11" t="n">
        <x:f>E6875*F6875</x:f>
        <x:v>4275</x:v>
      </x:c>
      <x:c r="I6875" s="11" t="n">
        <x:f>H6875*(1-'Summary'!$B$5)</x:f>
        <x:v>4061.25</x:v>
      </x:c>
      <x:c r="J6875" s="11" t="n">
        <x:f>E6875*G6875</x:f>
        <x:v>1007</x:v>
      </x:c>
      <x:c r="K6875" s="11" t="n">
        <x:f>I6875-J6875</x:f>
        <x:v>3054.25</x:v>
      </x:c>
      <x:c r="L6875" s="14" t="n">
        <x:f>K6875/I6875</x:f>
        <x:v>0.752046783625731</x:v>
      </x:c>
    </x:row>
    <x:row r="6876" ht="22" customHeight="1">
      <x:c r="A6876" s="2" t="str">
        <x:v>ORD-06872</x:v>
      </x:c>
      <x:c r="B6876" s="2" t="str">
        <x:v>West</x:v>
      </x:c>
      <x:c r="C6876" s="2" t="str">
        <x:v>Feb</x:v>
      </x:c>
      <x:c r="D6876" s="2" t="str">
        <x:v>SKU-032</x:v>
      </x:c>
      <x:c r="E6876" s="15" t="n">
        <x:v>2</x:v>
      </x:c>
      <x:c r="F6876" s="11" t="n">
        <x:v>18</x:v>
      </x:c>
      <x:c r="G6876" s="11" t="n">
        <x:v>64</x:v>
      </x:c>
      <x:c r="H6876" s="11" t="n">
        <x:f>E6876*F6876</x:f>
        <x:v>36</x:v>
      </x:c>
      <x:c r="I6876" s="11" t="n">
        <x:f>H6876*(1-'Summary'!$B$5)</x:f>
        <x:v>34.199999999999996</x:v>
      </x:c>
      <x:c r="J6876" s="11" t="n">
        <x:f>E6876*G6876</x:f>
        <x:v>128</x:v>
      </x:c>
      <x:c r="K6876" s="11" t="n">
        <x:f>I6876-J6876</x:f>
        <x:v>-93.80000000000001</x:v>
      </x:c>
      <x:c r="L6876" s="14" t="n">
        <x:f>K6876/I6876</x:f>
        <x:v>-2.742690058479533</x:v>
      </x:c>
    </x:row>
    <x:row r="6877" ht="22" customHeight="1">
      <x:c r="A6877" s="2" t="str">
        <x:v>ORD-06873</x:v>
      </x:c>
      <x:c r="B6877" s="2" t="str">
        <x:v>North</x:v>
      </x:c>
      <x:c r="C6877" s="2" t="str">
        <x:v>Mar</x:v>
      </x:c>
      <x:c r="D6877" s="2" t="str">
        <x:v>SKU-033</x:v>
      </x:c>
      <x:c r="E6877" s="15" t="n">
        <x:v>9</x:v>
      </x:c>
      <x:c r="F6877" s="11" t="n">
        <x:v>31</x:v>
      </x:c>
      <x:c r="G6877" s="11" t="n">
        <x:v>75</x:v>
      </x:c>
      <x:c r="H6877" s="11" t="n">
        <x:f>E6877*F6877</x:f>
        <x:v>279</x:v>
      </x:c>
      <x:c r="I6877" s="11" t="n">
        <x:f>H6877*(1-'Summary'!$B$5)</x:f>
        <x:v>265.05</x:v>
      </x:c>
      <x:c r="J6877" s="11" t="n">
        <x:f>E6877*G6877</x:f>
        <x:v>675</x:v>
      </x:c>
      <x:c r="K6877" s="11" t="n">
        <x:f>I6877-J6877</x:f>
        <x:v>-409.95</x:v>
      </x:c>
      <x:c r="L6877" s="14" t="n">
        <x:f>K6877/I6877</x:f>
        <x:v>-1.5466893039049234</x:v>
      </x:c>
    </x:row>
    <x:row r="6878" ht="22" customHeight="1">
      <x:c r="A6878" s="2" t="str">
        <x:v>ORD-06874</x:v>
      </x:c>
      <x:c r="B6878" s="2" t="str">
        <x:v>South</x:v>
      </x:c>
      <x:c r="C6878" s="2" t="str">
        <x:v>Mar</x:v>
      </x:c>
      <x:c r="D6878" s="2" t="str">
        <x:v>SKU-034</x:v>
      </x:c>
      <x:c r="E6878" s="15" t="n">
        <x:v>16</x:v>
      </x:c>
      <x:c r="F6878" s="11" t="n">
        <x:v>44</x:v>
      </x:c>
      <x:c r="G6878" s="11" t="n">
        <x:v>86</x:v>
      </x:c>
      <x:c r="H6878" s="11" t="n">
        <x:f>E6878*F6878</x:f>
        <x:v>704</x:v>
      </x:c>
      <x:c r="I6878" s="11" t="n">
        <x:f>H6878*(1-'Summary'!$B$5)</x:f>
        <x:v>668.8</x:v>
      </x:c>
      <x:c r="J6878" s="11" t="n">
        <x:f>E6878*G6878</x:f>
        <x:v>1376</x:v>
      </x:c>
      <x:c r="K6878" s="11" t="n">
        <x:f>I6878-J6878</x:f>
        <x:v>-707.2</x:v>
      </x:c>
      <x:c r="L6878" s="14" t="n">
        <x:f>K6878/I6878</x:f>
        <x:v>-1.0574162679425838</x:v>
      </x:c>
    </x:row>
    <x:row r="6879" ht="22" customHeight="1">
      <x:c r="A6879" s="2" t="str">
        <x:v>ORD-06875</x:v>
      </x:c>
      <x:c r="B6879" s="2" t="str">
        <x:v>East</x:v>
      </x:c>
      <x:c r="C6879" s="2" t="str">
        <x:v>Mar</x:v>
      </x:c>
      <x:c r="D6879" s="2" t="str">
        <x:v>SKU-035</x:v>
      </x:c>
      <x:c r="E6879" s="15" t="n">
        <x:v>23</x:v>
      </x:c>
      <x:c r="F6879" s="11" t="n">
        <x:v>57</x:v>
      </x:c>
      <x:c r="G6879" s="11" t="n">
        <x:v>97</x:v>
      </x:c>
      <x:c r="H6879" s="11" t="n">
        <x:f>E6879*F6879</x:f>
        <x:v>1311</x:v>
      </x:c>
      <x:c r="I6879" s="11" t="n">
        <x:f>H6879*(1-'Summary'!$B$5)</x:f>
        <x:v>1245.45</x:v>
      </x:c>
      <x:c r="J6879" s="11" t="n">
        <x:f>E6879*G6879</x:f>
        <x:v>2231</x:v>
      </x:c>
      <x:c r="K6879" s="11" t="n">
        <x:f>I6879-J6879</x:f>
        <x:v>-985.55</x:v>
      </x:c>
      <x:c r="L6879" s="14" t="n">
        <x:f>K6879/I6879</x:f>
        <x:v>-0.7913204062788549</x:v>
      </x:c>
    </x:row>
    <x:row r="6880" ht="22" customHeight="1">
      <x:c r="A6880" s="2" t="str">
        <x:v>ORD-06876</x:v>
      </x:c>
      <x:c r="B6880" s="2" t="str">
        <x:v>West</x:v>
      </x:c>
      <x:c r="C6880" s="2" t="str">
        <x:v>Mar</x:v>
      </x:c>
      <x:c r="D6880" s="2" t="str">
        <x:v>SKU-036</x:v>
      </x:c>
      <x:c r="E6880" s="15" t="n">
        <x:v>6</x:v>
      </x:c>
      <x:c r="F6880" s="11" t="n">
        <x:v>70</x:v>
      </x:c>
      <x:c r="G6880" s="11" t="n">
        <x:v>13</x:v>
      </x:c>
      <x:c r="H6880" s="11" t="n">
        <x:f>E6880*F6880</x:f>
        <x:v>420</x:v>
      </x:c>
      <x:c r="I6880" s="11" t="n">
        <x:f>H6880*(1-'Summary'!$B$5)</x:f>
        <x:v>399</x:v>
      </x:c>
      <x:c r="J6880" s="11" t="n">
        <x:f>E6880*G6880</x:f>
        <x:v>78</x:v>
      </x:c>
      <x:c r="K6880" s="11" t="n">
        <x:f>I6880-J6880</x:f>
        <x:v>321</x:v>
      </x:c>
      <x:c r="L6880" s="14" t="n">
        <x:f>K6880/I6880</x:f>
        <x:v>0.8045112781954887</x:v>
      </x:c>
    </x:row>
    <x:row r="6881" ht="22" customHeight="1">
      <x:c r="A6881" s="2" t="str">
        <x:v>ORD-06877</x:v>
      </x:c>
      <x:c r="B6881" s="2" t="str">
        <x:v>North</x:v>
      </x:c>
      <x:c r="C6881" s="2" t="str">
        <x:v>Apr</x:v>
      </x:c>
      <x:c r="D6881" s="2" t="str">
        <x:v>SKU-037</x:v>
      </x:c>
      <x:c r="E6881" s="15" t="n">
        <x:v>13</x:v>
      </x:c>
      <x:c r="F6881" s="11" t="n">
        <x:v>83</x:v>
      </x:c>
      <x:c r="G6881" s="11" t="n">
        <x:v>24</x:v>
      </x:c>
      <x:c r="H6881" s="11" t="n">
        <x:f>E6881*F6881</x:f>
        <x:v>1079</x:v>
      </x:c>
      <x:c r="I6881" s="11" t="n">
        <x:f>H6881*(1-'Summary'!$B$5)</x:f>
        <x:v>1025.05</x:v>
      </x:c>
      <x:c r="J6881" s="11" t="n">
        <x:f>E6881*G6881</x:f>
        <x:v>312</x:v>
      </x:c>
      <x:c r="K6881" s="11" t="n">
        <x:f>I6881-J6881</x:f>
        <x:v>713.05</x:v>
      </x:c>
      <x:c r="L6881" s="14" t="n">
        <x:f>K6881/I6881</x:f>
        <x:v>0.6956246036778694</x:v>
      </x:c>
    </x:row>
    <x:row r="6882" ht="22" customHeight="1">
      <x:c r="A6882" s="2" t="str">
        <x:v>ORD-06878</x:v>
      </x:c>
      <x:c r="B6882" s="2" t="str">
        <x:v>South</x:v>
      </x:c>
      <x:c r="C6882" s="2" t="str">
        <x:v>Apr</x:v>
      </x:c>
      <x:c r="D6882" s="2" t="str">
        <x:v>SKU-038</x:v>
      </x:c>
      <x:c r="E6882" s="15" t="n">
        <x:v>20</x:v>
      </x:c>
      <x:c r="F6882" s="11" t="n">
        <x:v>96</x:v>
      </x:c>
      <x:c r="G6882" s="11" t="n">
        <x:v>35</x:v>
      </x:c>
      <x:c r="H6882" s="11" t="n">
        <x:f>E6882*F6882</x:f>
        <x:v>1920</x:v>
      </x:c>
      <x:c r="I6882" s="11" t="n">
        <x:f>H6882*(1-'Summary'!$B$5)</x:f>
        <x:v>1824</x:v>
      </x:c>
      <x:c r="J6882" s="11" t="n">
        <x:f>E6882*G6882</x:f>
        <x:v>700</x:v>
      </x:c>
      <x:c r="K6882" s="11" t="n">
        <x:f>I6882-J6882</x:f>
        <x:v>1124</x:v>
      </x:c>
      <x:c r="L6882" s="14" t="n">
        <x:f>K6882/I6882</x:f>
        <x:v>0.6162280701754386</x:v>
      </x:c>
    </x:row>
    <x:row r="6883" ht="22" customHeight="1">
      <x:c r="A6883" s="2" t="str">
        <x:v>ORD-06879</x:v>
      </x:c>
      <x:c r="B6883" s="2" t="str">
        <x:v>East</x:v>
      </x:c>
      <x:c r="C6883" s="2" t="str">
        <x:v>Apr</x:v>
      </x:c>
      <x:c r="D6883" s="2" t="str">
        <x:v>SKU-039</x:v>
      </x:c>
      <x:c r="E6883" s="15" t="n">
        <x:v>3</x:v>
      </x:c>
      <x:c r="F6883" s="11" t="n">
        <x:v>109</x:v>
      </x:c>
      <x:c r="G6883" s="11" t="n">
        <x:v>46</x:v>
      </x:c>
      <x:c r="H6883" s="11" t="n">
        <x:f>E6883*F6883</x:f>
        <x:v>327</x:v>
      </x:c>
      <x:c r="I6883" s="11" t="n">
        <x:f>H6883*(1-'Summary'!$B$5)</x:f>
        <x:v>310.65</x:v>
      </x:c>
      <x:c r="J6883" s="11" t="n">
        <x:f>E6883*G6883</x:f>
        <x:v>138</x:v>
      </x:c>
      <x:c r="K6883" s="11" t="n">
        <x:f>I6883-J6883</x:f>
        <x:v>172.64999999999998</x:v>
      </x:c>
      <x:c r="L6883" s="14" t="n">
        <x:f>K6883/I6883</x:f>
        <x:v>0.5557701593433124</x:v>
      </x:c>
    </x:row>
    <x:row r="6884" ht="22" customHeight="1">
      <x:c r="A6884" s="2" t="str">
        <x:v>ORD-06880</x:v>
      </x:c>
      <x:c r="B6884" s="2" t="str">
        <x:v>West</x:v>
      </x:c>
      <x:c r="C6884" s="2" t="str">
        <x:v>Apr</x:v>
      </x:c>
      <x:c r="D6884" s="2" t="str">
        <x:v>SKU-040</x:v>
      </x:c>
      <x:c r="E6884" s="15" t="n">
        <x:v>10</x:v>
      </x:c>
      <x:c r="F6884" s="11" t="n">
        <x:v>122</x:v>
      </x:c>
      <x:c r="G6884" s="11" t="n">
        <x:v>57</x:v>
      </x:c>
      <x:c r="H6884" s="11" t="n">
        <x:f>E6884*F6884</x:f>
        <x:v>1220</x:v>
      </x:c>
      <x:c r="I6884" s="11" t="n">
        <x:f>H6884*(1-'Summary'!$B$5)</x:f>
        <x:v>1159</x:v>
      </x:c>
      <x:c r="J6884" s="11" t="n">
        <x:f>E6884*G6884</x:f>
        <x:v>570</x:v>
      </x:c>
      <x:c r="K6884" s="11" t="n">
        <x:f>I6884-J6884</x:f>
        <x:v>589</x:v>
      </x:c>
      <x:c r="L6884" s="14" t="n">
        <x:f>K6884/I6884</x:f>
        <x:v>0.5081967213114754</x:v>
      </x:c>
    </x:row>
    <x:row r="6885" ht="22" customHeight="1">
      <x:c r="A6885" s="2" t="str">
        <x:v>ORD-06881</x:v>
      </x:c>
      <x:c r="B6885" s="2" t="str">
        <x:v>North</x:v>
      </x:c>
      <x:c r="C6885" s="2" t="str">
        <x:v>May</x:v>
      </x:c>
      <x:c r="D6885" s="2" t="str">
        <x:v>SKU-041</x:v>
      </x:c>
      <x:c r="E6885" s="15" t="n">
        <x:v>17</x:v>
      </x:c>
      <x:c r="F6885" s="11" t="n">
        <x:v>135</x:v>
      </x:c>
      <x:c r="G6885" s="11" t="n">
        <x:v>68</x:v>
      </x:c>
      <x:c r="H6885" s="11" t="n">
        <x:f>E6885*F6885</x:f>
        <x:v>2295</x:v>
      </x:c>
      <x:c r="I6885" s="11" t="n">
        <x:f>H6885*(1-'Summary'!$B$5)</x:f>
        <x:v>2180.25</x:v>
      </x:c>
      <x:c r="J6885" s="11" t="n">
        <x:f>E6885*G6885</x:f>
        <x:v>1156</x:v>
      </x:c>
      <x:c r="K6885" s="11" t="n">
        <x:f>I6885-J6885</x:f>
        <x:v>1024.25</x:v>
      </x:c>
      <x:c r="L6885" s="14" t="n">
        <x:f>K6885/I6885</x:f>
        <x:v>0.4697855750487329</x:v>
      </x:c>
    </x:row>
    <x:row r="6886" ht="22" customHeight="1">
      <x:c r="A6886" s="2" t="str">
        <x:v>ORD-06882</x:v>
      </x:c>
      <x:c r="B6886" s="2" t="str">
        <x:v>South</x:v>
      </x:c>
      <x:c r="C6886" s="2" t="str">
        <x:v>May</x:v>
      </x:c>
      <x:c r="D6886" s="2" t="str">
        <x:v>SKU-042</x:v>
      </x:c>
      <x:c r="E6886" s="15" t="n">
        <x:v>24</x:v>
      </x:c>
      <x:c r="F6886" s="11" t="n">
        <x:v>148</x:v>
      </x:c>
      <x:c r="G6886" s="11" t="n">
        <x:v>79</x:v>
      </x:c>
      <x:c r="H6886" s="11" t="n">
        <x:f>E6886*F6886</x:f>
        <x:v>3552</x:v>
      </x:c>
      <x:c r="I6886" s="11" t="n">
        <x:f>H6886*(1-'Summary'!$B$5)</x:f>
        <x:v>3374.3999999999996</x:v>
      </x:c>
      <x:c r="J6886" s="11" t="n">
        <x:f>E6886*G6886</x:f>
        <x:v>1896</x:v>
      </x:c>
      <x:c r="K6886" s="11" t="n">
        <x:f>I6886-J6886</x:f>
        <x:v>1478.3999999999996</x:v>
      </x:c>
      <x:c r="L6886" s="14" t="n">
        <x:f>K6886/I6886</x:f>
        <x:v>0.4381223328591749</x:v>
      </x:c>
    </x:row>
    <x:row r="6887" ht="22" customHeight="1">
      <x:c r="A6887" s="2" t="str">
        <x:v>ORD-06883</x:v>
      </x:c>
      <x:c r="B6887" s="2" t="str">
        <x:v>East</x:v>
      </x:c>
      <x:c r="C6887" s="2" t="str">
        <x:v>May</x:v>
      </x:c>
      <x:c r="D6887" s="2" t="str">
        <x:v>SKU-043</x:v>
      </x:c>
      <x:c r="E6887" s="15" t="n">
        <x:v>7</x:v>
      </x:c>
      <x:c r="F6887" s="11" t="n">
        <x:v>161</x:v>
      </x:c>
      <x:c r="G6887" s="11" t="n">
        <x:v>90</x:v>
      </x:c>
      <x:c r="H6887" s="11" t="n">
        <x:f>E6887*F6887</x:f>
        <x:v>1127</x:v>
      </x:c>
      <x:c r="I6887" s="11" t="n">
        <x:f>H6887*(1-'Summary'!$B$5)</x:f>
        <x:v>1070.6499999999999</x:v>
      </x:c>
      <x:c r="J6887" s="11" t="n">
        <x:f>E6887*G6887</x:f>
        <x:v>630</x:v>
      </x:c>
      <x:c r="K6887" s="11" t="n">
        <x:f>I6887-J6887</x:f>
        <x:v>440.64999999999986</x:v>
      </x:c>
      <x:c r="L6887" s="14" t="n">
        <x:f>K6887/I6887</x:f>
        <x:v>0.4115724092840797</x:v>
      </x:c>
    </x:row>
    <x:row r="6888" ht="22" customHeight="1">
      <x:c r="A6888" s="2" t="str">
        <x:v>ORD-06884</x:v>
      </x:c>
      <x:c r="B6888" s="2" t="str">
        <x:v>West</x:v>
      </x:c>
      <x:c r="C6888" s="2" t="str">
        <x:v>May</x:v>
      </x:c>
      <x:c r="D6888" s="2" t="str">
        <x:v>SKU-044</x:v>
      </x:c>
      <x:c r="E6888" s="15" t="n">
        <x:v>14</x:v>
      </x:c>
      <x:c r="F6888" s="11" t="n">
        <x:v>174</x:v>
      </x:c>
      <x:c r="G6888" s="11" t="n">
        <x:v>101</x:v>
      </x:c>
      <x:c r="H6888" s="11" t="n">
        <x:f>E6888*F6888</x:f>
        <x:v>2436</x:v>
      </x:c>
      <x:c r="I6888" s="11" t="n">
        <x:f>H6888*(1-'Summary'!$B$5)</x:f>
        <x:v>2314.2</x:v>
      </x:c>
      <x:c r="J6888" s="11" t="n">
        <x:f>E6888*G6888</x:f>
        <x:v>1414</x:v>
      </x:c>
      <x:c r="K6888" s="11" t="n">
        <x:f>I6888-J6888</x:f>
        <x:v>900.1999999999998</x:v>
      </x:c>
      <x:c r="L6888" s="14" t="n">
        <x:f>K6888/I6888</x:f>
        <x:v>0.3889897156684815</x:v>
      </x:c>
    </x:row>
    <x:row r="6889" ht="22" customHeight="1">
      <x:c r="A6889" s="2" t="str">
        <x:v>ORD-06885</x:v>
      </x:c>
      <x:c r="B6889" s="2" t="str">
        <x:v>North</x:v>
      </x:c>
      <x:c r="C6889" s="2" t="str">
        <x:v>Jun</x:v>
      </x:c>
      <x:c r="D6889" s="2" t="str">
        <x:v>SKU-045</x:v>
      </x:c>
      <x:c r="E6889" s="15" t="n">
        <x:v>21</x:v>
      </x:c>
      <x:c r="F6889" s="11" t="n">
        <x:v>187</x:v>
      </x:c>
      <x:c r="G6889" s="11" t="n">
        <x:v>17</x:v>
      </x:c>
      <x:c r="H6889" s="11" t="n">
        <x:f>E6889*F6889</x:f>
        <x:v>3927</x:v>
      </x:c>
      <x:c r="I6889" s="11" t="n">
        <x:f>H6889*(1-'Summary'!$B$5)</x:f>
        <x:v>3730.6499999999996</x:v>
      </x:c>
      <x:c r="J6889" s="11" t="n">
        <x:f>E6889*G6889</x:f>
        <x:v>357</x:v>
      </x:c>
      <x:c r="K6889" s="11" t="n">
        <x:f>I6889-J6889</x:f>
        <x:v>3373.6499999999996</x:v>
      </x:c>
      <x:c r="L6889" s="14" t="n">
        <x:f>K6889/I6889</x:f>
        <x:v>0.9043062200956937</x:v>
      </x:c>
    </x:row>
    <x:row r="6890" ht="22" customHeight="1">
      <x:c r="A6890" s="2" t="str">
        <x:v>ORD-06886</x:v>
      </x:c>
      <x:c r="B6890" s="2" t="str">
        <x:v>South</x:v>
      </x:c>
      <x:c r="C6890" s="2" t="str">
        <x:v>Jun</x:v>
      </x:c>
      <x:c r="D6890" s="2" t="str">
        <x:v>SKU-046</x:v>
      </x:c>
      <x:c r="E6890" s="15" t="n">
        <x:v>4</x:v>
      </x:c>
      <x:c r="F6890" s="11" t="n">
        <x:v>200</x:v>
      </x:c>
      <x:c r="G6890" s="11" t="n">
        <x:v>28</x:v>
      </x:c>
      <x:c r="H6890" s="11" t="n">
        <x:f>E6890*F6890</x:f>
        <x:v>800</x:v>
      </x:c>
      <x:c r="I6890" s="11" t="n">
        <x:f>H6890*(1-'Summary'!$B$5)</x:f>
        <x:v>760</x:v>
      </x:c>
      <x:c r="J6890" s="11" t="n">
        <x:f>E6890*G6890</x:f>
        <x:v>112</x:v>
      </x:c>
      <x:c r="K6890" s="11" t="n">
        <x:f>I6890-J6890</x:f>
        <x:v>648</x:v>
      </x:c>
      <x:c r="L6890" s="14" t="n">
        <x:f>K6890/I6890</x:f>
        <x:v>0.8526315789473684</x:v>
      </x:c>
    </x:row>
    <x:row r="6891" ht="22" customHeight="1">
      <x:c r="A6891" s="2" t="str">
        <x:v>ORD-06887</x:v>
      </x:c>
      <x:c r="B6891" s="2" t="str">
        <x:v>East</x:v>
      </x:c>
      <x:c r="C6891" s="2" t="str">
        <x:v>Jun</x:v>
      </x:c>
      <x:c r="D6891" s="2" t="str">
        <x:v>SKU-047</x:v>
      </x:c>
      <x:c r="E6891" s="15" t="n">
        <x:v>11</x:v>
      </x:c>
      <x:c r="F6891" s="11" t="n">
        <x:v>213</x:v>
      </x:c>
      <x:c r="G6891" s="11" t="n">
        <x:v>39</x:v>
      </x:c>
      <x:c r="H6891" s="11" t="n">
        <x:f>E6891*F6891</x:f>
        <x:v>2343</x:v>
      </x:c>
      <x:c r="I6891" s="11" t="n">
        <x:f>H6891*(1-'Summary'!$B$5)</x:f>
        <x:v>2225.85</x:v>
      </x:c>
      <x:c r="J6891" s="11" t="n">
        <x:f>E6891*G6891</x:f>
        <x:v>429</x:v>
      </x:c>
      <x:c r="K6891" s="11" t="n">
        <x:f>I6891-J6891</x:f>
        <x:v>1796.85</x:v>
      </x:c>
      <x:c r="L6891" s="14" t="n">
        <x:f>K6891/I6891</x:f>
        <x:v>0.8072646404744255</x:v>
      </x:c>
    </x:row>
    <x:row r="6892" ht="22" customHeight="1">
      <x:c r="A6892" s="2" t="str">
        <x:v>ORD-06888</x:v>
      </x:c>
      <x:c r="B6892" s="2" t="str">
        <x:v>West</x:v>
      </x:c>
      <x:c r="C6892" s="2" t="str">
        <x:v>Jun</x:v>
      </x:c>
      <x:c r="D6892" s="2" t="str">
        <x:v>SKU-048</x:v>
      </x:c>
      <x:c r="E6892" s="15" t="n">
        <x:v>18</x:v>
      </x:c>
      <x:c r="F6892" s="11" t="n">
        <x:v>226</x:v>
      </x:c>
      <x:c r="G6892" s="11" t="n">
        <x:v>50</x:v>
      </x:c>
      <x:c r="H6892" s="11" t="n">
        <x:f>E6892*F6892</x:f>
        <x:v>4068</x:v>
      </x:c>
      <x:c r="I6892" s="11" t="n">
        <x:f>H6892*(1-'Summary'!$B$5)</x:f>
        <x:v>3864.6</x:v>
      </x:c>
      <x:c r="J6892" s="11" t="n">
        <x:f>E6892*G6892</x:f>
        <x:v>900</x:v>
      </x:c>
      <x:c r="K6892" s="11" t="n">
        <x:f>I6892-J6892</x:f>
        <x:v>2964.6</x:v>
      </x:c>
      <x:c r="L6892" s="14" t="n">
        <x:f>K6892/I6892</x:f>
        <x:v>0.7671169073125291</x:v>
      </x:c>
    </x:row>
    <x:row r="6893" ht="22" customHeight="1">
      <x:c r="A6893" s="2" t="str">
        <x:v>ORD-06889</x:v>
      </x:c>
      <x:c r="B6893" s="2" t="str">
        <x:v>North</x:v>
      </x:c>
      <x:c r="C6893" s="2" t="str">
        <x:v>Jul</x:v>
      </x:c>
      <x:c r="D6893" s="2" t="str">
        <x:v>SKU-049</x:v>
      </x:c>
      <x:c r="E6893" s="15" t="n">
        <x:v>1</x:v>
      </x:c>
      <x:c r="F6893" s="11" t="n">
        <x:v>19</x:v>
      </x:c>
      <x:c r="G6893" s="11" t="n">
        <x:v>61</x:v>
      </x:c>
      <x:c r="H6893" s="11" t="n">
        <x:f>E6893*F6893</x:f>
        <x:v>19</x:v>
      </x:c>
      <x:c r="I6893" s="11" t="n">
        <x:f>H6893*(1-'Summary'!$B$5)</x:f>
        <x:v>18.05</x:v>
      </x:c>
      <x:c r="J6893" s="11" t="n">
        <x:f>E6893*G6893</x:f>
        <x:v>61</x:v>
      </x:c>
      <x:c r="K6893" s="11" t="n">
        <x:f>I6893-J6893</x:f>
        <x:v>-42.95</x:v>
      </x:c>
      <x:c r="L6893" s="14" t="n">
        <x:f>K6893/I6893</x:f>
        <x:v>-2.3795013850415514</x:v>
      </x:c>
    </x:row>
    <x:row r="6894" ht="22" customHeight="1">
      <x:c r="A6894" s="2" t="str">
        <x:v>ORD-06890</x:v>
      </x:c>
      <x:c r="B6894" s="2" t="str">
        <x:v>South</x:v>
      </x:c>
      <x:c r="C6894" s="2" t="str">
        <x:v>Jul</x:v>
      </x:c>
      <x:c r="D6894" s="2" t="str">
        <x:v>SKU-050</x:v>
      </x:c>
      <x:c r="E6894" s="15" t="n">
        <x:v>8</x:v>
      </x:c>
      <x:c r="F6894" s="11" t="n">
        <x:v>32</x:v>
      </x:c>
      <x:c r="G6894" s="11" t="n">
        <x:v>72</x:v>
      </x:c>
      <x:c r="H6894" s="11" t="n">
        <x:f>E6894*F6894</x:f>
        <x:v>256</x:v>
      </x:c>
      <x:c r="I6894" s="11" t="n">
        <x:f>H6894*(1-'Summary'!$B$5)</x:f>
        <x:v>243.2</x:v>
      </x:c>
      <x:c r="J6894" s="11" t="n">
        <x:f>E6894*G6894</x:f>
        <x:v>576</x:v>
      </x:c>
      <x:c r="K6894" s="11" t="n">
        <x:f>I6894-J6894</x:f>
        <x:v>-332.8</x:v>
      </x:c>
      <x:c r="L6894" s="14" t="n">
        <x:f>K6894/I6894</x:f>
        <x:v>-1.368421052631579</x:v>
      </x:c>
    </x:row>
    <x:row r="6895" ht="22" customHeight="1">
      <x:c r="A6895" s="2" t="str">
        <x:v>ORD-06891</x:v>
      </x:c>
      <x:c r="B6895" s="2" t="str">
        <x:v>East</x:v>
      </x:c>
      <x:c r="C6895" s="2" t="str">
        <x:v>Jul</x:v>
      </x:c>
      <x:c r="D6895" s="2" t="str">
        <x:v>SKU-051</x:v>
      </x:c>
      <x:c r="E6895" s="15" t="n">
        <x:v>15</x:v>
      </x:c>
      <x:c r="F6895" s="11" t="n">
        <x:v>45</x:v>
      </x:c>
      <x:c r="G6895" s="11" t="n">
        <x:v>83</x:v>
      </x:c>
      <x:c r="H6895" s="11" t="n">
        <x:f>E6895*F6895</x:f>
        <x:v>675</x:v>
      </x:c>
      <x:c r="I6895" s="11" t="n">
        <x:f>H6895*(1-'Summary'!$B$5)</x:f>
        <x:v>641.25</x:v>
      </x:c>
      <x:c r="J6895" s="11" t="n">
        <x:f>E6895*G6895</x:f>
        <x:v>1245</x:v>
      </x:c>
      <x:c r="K6895" s="11" t="n">
        <x:f>I6895-J6895</x:f>
        <x:v>-603.75</x:v>
      </x:c>
      <x:c r="L6895" s="14" t="n">
        <x:f>K6895/I6895</x:f>
        <x:v>-0.9415204678362573</x:v>
      </x:c>
    </x:row>
    <x:row r="6896" ht="22" customHeight="1">
      <x:c r="A6896" s="2" t="str">
        <x:v>ORD-06892</x:v>
      </x:c>
      <x:c r="B6896" s="2" t="str">
        <x:v>West</x:v>
      </x:c>
      <x:c r="C6896" s="2" t="str">
        <x:v>Jul</x:v>
      </x:c>
      <x:c r="D6896" s="2" t="str">
        <x:v>SKU-052</x:v>
      </x:c>
      <x:c r="E6896" s="15" t="n">
        <x:v>22</x:v>
      </x:c>
      <x:c r="F6896" s="11" t="n">
        <x:v>58</x:v>
      </x:c>
      <x:c r="G6896" s="11" t="n">
        <x:v>94</x:v>
      </x:c>
      <x:c r="H6896" s="11" t="n">
        <x:f>E6896*F6896</x:f>
        <x:v>1276</x:v>
      </x:c>
      <x:c r="I6896" s="11" t="n">
        <x:f>H6896*(1-'Summary'!$B$5)</x:f>
        <x:v>1212.2</x:v>
      </x:c>
      <x:c r="J6896" s="11" t="n">
        <x:f>E6896*G6896</x:f>
        <x:v>2068</x:v>
      </x:c>
      <x:c r="K6896" s="11" t="n">
        <x:f>I6896-J6896</x:f>
        <x:v>-855.8</x:v>
      </x:c>
      <x:c r="L6896" s="14" t="n">
        <x:f>K6896/I6896</x:f>
        <x:v>-0.7059891107078039</x:v>
      </x:c>
    </x:row>
    <x:row r="6897" ht="22" customHeight="1">
      <x:c r="A6897" s="2" t="str">
        <x:v>ORD-06893</x:v>
      </x:c>
      <x:c r="B6897" s="2" t="str">
        <x:v>North</x:v>
      </x:c>
      <x:c r="C6897" s="2" t="str">
        <x:v>Aug</x:v>
      </x:c>
      <x:c r="D6897" s="2" t="str">
        <x:v>SKU-053</x:v>
      </x:c>
      <x:c r="E6897" s="15" t="n">
        <x:v>5</x:v>
      </x:c>
      <x:c r="F6897" s="11" t="n">
        <x:v>71</x:v>
      </x:c>
      <x:c r="G6897" s="11" t="n">
        <x:v>10</x:v>
      </x:c>
      <x:c r="H6897" s="11" t="n">
        <x:f>E6897*F6897</x:f>
        <x:v>355</x:v>
      </x:c>
      <x:c r="I6897" s="11" t="n">
        <x:f>H6897*(1-'Summary'!$B$5)</x:f>
        <x:v>337.25</x:v>
      </x:c>
      <x:c r="J6897" s="11" t="n">
        <x:f>E6897*G6897</x:f>
        <x:v>50</x:v>
      </x:c>
      <x:c r="K6897" s="11" t="n">
        <x:f>I6897-J6897</x:f>
        <x:v>287.25</x:v>
      </x:c>
      <x:c r="L6897" s="14" t="n">
        <x:f>K6897/I6897</x:f>
        <x:v>0.8517420311341735</x:v>
      </x:c>
    </x:row>
    <x:row r="6898" ht="22" customHeight="1">
      <x:c r="A6898" s="2" t="str">
        <x:v>ORD-06894</x:v>
      </x:c>
      <x:c r="B6898" s="2" t="str">
        <x:v>South</x:v>
      </x:c>
      <x:c r="C6898" s="2" t="str">
        <x:v>Aug</x:v>
      </x:c>
      <x:c r="D6898" s="2" t="str">
        <x:v>SKU-054</x:v>
      </x:c>
      <x:c r="E6898" s="15" t="n">
        <x:v>12</x:v>
      </x:c>
      <x:c r="F6898" s="11" t="n">
        <x:v>84</x:v>
      </x:c>
      <x:c r="G6898" s="11" t="n">
        <x:v>21</x:v>
      </x:c>
      <x:c r="H6898" s="11" t="n">
        <x:f>E6898*F6898</x:f>
        <x:v>1008</x:v>
      </x:c>
      <x:c r="I6898" s="11" t="n">
        <x:f>H6898*(1-'Summary'!$B$5)</x:f>
        <x:v>957.5999999999999</x:v>
      </x:c>
      <x:c r="J6898" s="11" t="n">
        <x:f>E6898*G6898</x:f>
        <x:v>252</x:v>
      </x:c>
      <x:c r="K6898" s="11" t="n">
        <x:f>I6898-J6898</x:f>
        <x:v>705.5999999999999</x:v>
      </x:c>
      <x:c r="L6898" s="14" t="n">
        <x:f>K6898/I6898</x:f>
        <x:v>0.7368421052631579</x:v>
      </x:c>
    </x:row>
    <x:row r="6899" ht="22" customHeight="1">
      <x:c r="A6899" s="2" t="str">
        <x:v>ORD-06895</x:v>
      </x:c>
      <x:c r="B6899" s="2" t="str">
        <x:v>East</x:v>
      </x:c>
      <x:c r="C6899" s="2" t="str">
        <x:v>Aug</x:v>
      </x:c>
      <x:c r="D6899" s="2" t="str">
        <x:v>SKU-055</x:v>
      </x:c>
      <x:c r="E6899" s="15" t="n">
        <x:v>19</x:v>
      </x:c>
      <x:c r="F6899" s="11" t="n">
        <x:v>97</x:v>
      </x:c>
      <x:c r="G6899" s="11" t="n">
        <x:v>32</x:v>
      </x:c>
      <x:c r="H6899" s="11" t="n">
        <x:f>E6899*F6899</x:f>
        <x:v>1843</x:v>
      </x:c>
      <x:c r="I6899" s="11" t="n">
        <x:f>H6899*(1-'Summary'!$B$5)</x:f>
        <x:v>1750.85</x:v>
      </x:c>
      <x:c r="J6899" s="11" t="n">
        <x:f>E6899*G6899</x:f>
        <x:v>608</x:v>
      </x:c>
      <x:c r="K6899" s="11" t="n">
        <x:f>I6899-J6899</x:f>
        <x:v>1142.85</x:v>
      </x:c>
      <x:c r="L6899" s="14" t="n">
        <x:f>K6899/I6899</x:f>
        <x:v>0.6527400976668475</x:v>
      </x:c>
    </x:row>
    <x:row r="6900" ht="22" customHeight="1">
      <x:c r="A6900" s="2" t="str">
        <x:v>ORD-06896</x:v>
      </x:c>
      <x:c r="B6900" s="2" t="str">
        <x:v>West</x:v>
      </x:c>
      <x:c r="C6900" s="2" t="str">
        <x:v>Aug</x:v>
      </x:c>
      <x:c r="D6900" s="2" t="str">
        <x:v>SKU-056</x:v>
      </x:c>
      <x:c r="E6900" s="15" t="n">
        <x:v>2</x:v>
      </x:c>
      <x:c r="F6900" s="11" t="n">
        <x:v>110</x:v>
      </x:c>
      <x:c r="G6900" s="11" t="n">
        <x:v>43</x:v>
      </x:c>
      <x:c r="H6900" s="11" t="n">
        <x:f>E6900*F6900</x:f>
        <x:v>220</x:v>
      </x:c>
      <x:c r="I6900" s="11" t="n">
        <x:f>H6900*(1-'Summary'!$B$5)</x:f>
        <x:v>209</x:v>
      </x:c>
      <x:c r="J6900" s="11" t="n">
        <x:f>E6900*G6900</x:f>
        <x:v>86</x:v>
      </x:c>
      <x:c r="K6900" s="11" t="n">
        <x:f>I6900-J6900</x:f>
        <x:v>123</x:v>
      </x:c>
      <x:c r="L6900" s="14" t="n">
        <x:f>K6900/I6900</x:f>
        <x:v>0.5885167464114832</x:v>
      </x:c>
    </x:row>
    <x:row r="6901" ht="22" customHeight="1">
      <x:c r="A6901" s="2" t="str">
        <x:v>ORD-06897</x:v>
      </x:c>
      <x:c r="B6901" s="2" t="str">
        <x:v>North</x:v>
      </x:c>
      <x:c r="C6901" s="2" t="str">
        <x:v>Sep</x:v>
      </x:c>
      <x:c r="D6901" s="2" t="str">
        <x:v>SKU-057</x:v>
      </x:c>
      <x:c r="E6901" s="15" t="n">
        <x:v>9</x:v>
      </x:c>
      <x:c r="F6901" s="11" t="n">
        <x:v>123</x:v>
      </x:c>
      <x:c r="G6901" s="11" t="n">
        <x:v>54</x:v>
      </x:c>
      <x:c r="H6901" s="11" t="n">
        <x:f>E6901*F6901</x:f>
        <x:v>1107</x:v>
      </x:c>
      <x:c r="I6901" s="11" t="n">
        <x:f>H6901*(1-'Summary'!$B$5)</x:f>
        <x:v>1051.6499999999999</x:v>
      </x:c>
      <x:c r="J6901" s="11" t="n">
        <x:f>E6901*G6901</x:f>
        <x:v>486</x:v>
      </x:c>
      <x:c r="K6901" s="11" t="n">
        <x:f>I6901-J6901</x:f>
        <x:v>565.6499999999999</x:v>
      </x:c>
      <x:c r="L6901" s="14" t="n">
        <x:f>K6901/I6901</x:f>
        <x:v>0.5378690629011552</x:v>
      </x:c>
    </x:row>
    <x:row r="6902" ht="22" customHeight="1">
      <x:c r="A6902" s="2" t="str">
        <x:v>ORD-06898</x:v>
      </x:c>
      <x:c r="B6902" s="2" t="str">
        <x:v>South</x:v>
      </x:c>
      <x:c r="C6902" s="2" t="str">
        <x:v>Sep</x:v>
      </x:c>
      <x:c r="D6902" s="2" t="str">
        <x:v>SKU-058</x:v>
      </x:c>
      <x:c r="E6902" s="15" t="n">
        <x:v>16</x:v>
      </x:c>
      <x:c r="F6902" s="11" t="n">
        <x:v>136</x:v>
      </x:c>
      <x:c r="G6902" s="11" t="n">
        <x:v>65</x:v>
      </x:c>
      <x:c r="H6902" s="11" t="n">
        <x:f>E6902*F6902</x:f>
        <x:v>2176</x:v>
      </x:c>
      <x:c r="I6902" s="11" t="n">
        <x:f>H6902*(1-'Summary'!$B$5)</x:f>
        <x:v>2067.2</x:v>
      </x:c>
      <x:c r="J6902" s="11" t="n">
        <x:f>E6902*G6902</x:f>
        <x:v>1040</x:v>
      </x:c>
      <x:c r="K6902" s="11" t="n">
        <x:f>I6902-J6902</x:f>
        <x:v>1027.1999999999998</x:v>
      </x:c>
      <x:c r="L6902" s="14" t="n">
        <x:f>K6902/I6902</x:f>
        <x:v>0.4969040247678018</x:v>
      </x:c>
    </x:row>
    <x:row r="6903" ht="22" customHeight="1">
      <x:c r="A6903" s="2" t="str">
        <x:v>ORD-06899</x:v>
      </x:c>
      <x:c r="B6903" s="2" t="str">
        <x:v>East</x:v>
      </x:c>
      <x:c r="C6903" s="2" t="str">
        <x:v>Sep</x:v>
      </x:c>
      <x:c r="D6903" s="2" t="str">
        <x:v>SKU-059</x:v>
      </x:c>
      <x:c r="E6903" s="15" t="n">
        <x:v>23</x:v>
      </x:c>
      <x:c r="F6903" s="11" t="n">
        <x:v>149</x:v>
      </x:c>
      <x:c r="G6903" s="11" t="n">
        <x:v>76</x:v>
      </x:c>
      <x:c r="H6903" s="11" t="n">
        <x:f>E6903*F6903</x:f>
        <x:v>3427</x:v>
      </x:c>
      <x:c r="I6903" s="11" t="n">
        <x:f>H6903*(1-'Summary'!$B$5)</x:f>
        <x:v>3255.6499999999996</x:v>
      </x:c>
      <x:c r="J6903" s="11" t="n">
        <x:f>E6903*G6903</x:f>
        <x:v>1748</x:v>
      </x:c>
      <x:c r="K6903" s="11" t="n">
        <x:f>I6903-J6903</x:f>
        <x:v>1507.6499999999996</x:v>
      </x:c>
      <x:c r="L6903" s="14" t="n">
        <x:f>K6903/I6903</x:f>
        <x:v>0.4630872483221476</x:v>
      </x:c>
    </x:row>
    <x:row r="6904" ht="22" customHeight="1">
      <x:c r="A6904" s="2" t="str">
        <x:v>ORD-06900</x:v>
      </x:c>
      <x:c r="B6904" s="2" t="str">
        <x:v>West</x:v>
      </x:c>
      <x:c r="C6904" s="2" t="str">
        <x:v>Sep</x:v>
      </x:c>
      <x:c r="D6904" s="2" t="str">
        <x:v>SKU-060</x:v>
      </x:c>
      <x:c r="E6904" s="15" t="n">
        <x:v>6</x:v>
      </x:c>
      <x:c r="F6904" s="11" t="n">
        <x:v>162</x:v>
      </x:c>
      <x:c r="G6904" s="11" t="n">
        <x:v>87</x:v>
      </x:c>
      <x:c r="H6904" s="11" t="n">
        <x:f>E6904*F6904</x:f>
        <x:v>972</x:v>
      </x:c>
      <x:c r="I6904" s="11" t="n">
        <x:f>H6904*(1-'Summary'!$B$5)</x:f>
        <x:v>923.4</x:v>
      </x:c>
      <x:c r="J6904" s="11" t="n">
        <x:f>E6904*G6904</x:f>
        <x:v>522</x:v>
      </x:c>
      <x:c r="K6904" s="11" t="n">
        <x:f>I6904-J6904</x:f>
        <x:v>401.4</x:v>
      </x:c>
      <x:c r="L6904" s="14" t="n">
        <x:f>K6904/I6904</x:f>
        <x:v>0.4346978557504873</x:v>
      </x:c>
    </x:row>
    <x:row r="6905" ht="22" customHeight="1">
      <x:c r="A6905" s="2" t="str">
        <x:v>ORD-06901</x:v>
      </x:c>
      <x:c r="B6905" s="2" t="str">
        <x:v>North</x:v>
      </x:c>
      <x:c r="C6905" s="2" t="str">
        <x:v>Oct</x:v>
      </x:c>
      <x:c r="D6905" s="2" t="str">
        <x:v>SKU-061</x:v>
      </x:c>
      <x:c r="E6905" s="15" t="n">
        <x:v>13</x:v>
      </x:c>
      <x:c r="F6905" s="11" t="n">
        <x:v>175</x:v>
      </x:c>
      <x:c r="G6905" s="11" t="n">
        <x:v>98</x:v>
      </x:c>
      <x:c r="H6905" s="11" t="n">
        <x:f>E6905*F6905</x:f>
        <x:v>2275</x:v>
      </x:c>
      <x:c r="I6905" s="11" t="n">
        <x:f>H6905*(1-'Summary'!$B$5)</x:f>
        <x:v>2161.25</x:v>
      </x:c>
      <x:c r="J6905" s="11" t="n">
        <x:f>E6905*G6905</x:f>
        <x:v>1274</x:v>
      </x:c>
      <x:c r="K6905" s="11" t="n">
        <x:f>I6905-J6905</x:f>
        <x:v>887.25</x:v>
      </x:c>
      <x:c r="L6905" s="14" t="n">
        <x:f>K6905/I6905</x:f>
        <x:v>0.4105263157894737</x:v>
      </x:c>
    </x:row>
    <x:row r="6906" ht="22" customHeight="1">
      <x:c r="A6906" s="2" t="str">
        <x:v>ORD-06902</x:v>
      </x:c>
      <x:c r="B6906" s="2" t="str">
        <x:v>South</x:v>
      </x:c>
      <x:c r="C6906" s="2" t="str">
        <x:v>Oct</x:v>
      </x:c>
      <x:c r="D6906" s="2" t="str">
        <x:v>SKU-062</x:v>
      </x:c>
      <x:c r="E6906" s="15" t="n">
        <x:v>20</x:v>
      </x:c>
      <x:c r="F6906" s="11" t="n">
        <x:v>188</x:v>
      </x:c>
      <x:c r="G6906" s="11" t="n">
        <x:v>14</x:v>
      </x:c>
      <x:c r="H6906" s="11" t="n">
        <x:f>E6906*F6906</x:f>
        <x:v>3760</x:v>
      </x:c>
      <x:c r="I6906" s="11" t="n">
        <x:f>H6906*(1-'Summary'!$B$5)</x:f>
        <x:v>3572</x:v>
      </x:c>
      <x:c r="J6906" s="11" t="n">
        <x:f>E6906*G6906</x:f>
        <x:v>280</x:v>
      </x:c>
      <x:c r="K6906" s="11" t="n">
        <x:f>I6906-J6906</x:f>
        <x:v>3292</x:v>
      </x:c>
      <x:c r="L6906" s="14" t="n">
        <x:f>K6906/I6906</x:f>
        <x:v>0.921612541993281</x:v>
      </x:c>
    </x:row>
    <x:row r="6907" ht="22" customHeight="1">
      <x:c r="A6907" s="2" t="str">
        <x:v>ORD-06903</x:v>
      </x:c>
      <x:c r="B6907" s="2" t="str">
        <x:v>East</x:v>
      </x:c>
      <x:c r="C6907" s="2" t="str">
        <x:v>Oct</x:v>
      </x:c>
      <x:c r="D6907" s="2" t="str">
        <x:v>SKU-063</x:v>
      </x:c>
      <x:c r="E6907" s="15" t="n">
        <x:v>3</x:v>
      </x:c>
      <x:c r="F6907" s="11" t="n">
        <x:v>201</x:v>
      </x:c>
      <x:c r="G6907" s="11" t="n">
        <x:v>25</x:v>
      </x:c>
      <x:c r="H6907" s="11" t="n">
        <x:f>E6907*F6907</x:f>
        <x:v>603</x:v>
      </x:c>
      <x:c r="I6907" s="11" t="n">
        <x:f>H6907*(1-'Summary'!$B$5)</x:f>
        <x:v>572.85</x:v>
      </x:c>
      <x:c r="J6907" s="11" t="n">
        <x:f>E6907*G6907</x:f>
        <x:v>75</x:v>
      </x:c>
      <x:c r="K6907" s="11" t="n">
        <x:f>I6907-J6907</x:f>
        <x:v>497.85</x:v>
      </x:c>
      <x:c r="L6907" s="14" t="n">
        <x:f>K6907/I6907</x:f>
        <x:v>0.8690756742602775</x:v>
      </x:c>
    </x:row>
    <x:row r="6908" ht="22" customHeight="1">
      <x:c r="A6908" s="2" t="str">
        <x:v>ORD-06904</x:v>
      </x:c>
      <x:c r="B6908" s="2" t="str">
        <x:v>West</x:v>
      </x:c>
      <x:c r="C6908" s="2" t="str">
        <x:v>Oct</x:v>
      </x:c>
      <x:c r="D6908" s="2" t="str">
        <x:v>SKU-064</x:v>
      </x:c>
      <x:c r="E6908" s="15" t="n">
        <x:v>10</x:v>
      </x:c>
      <x:c r="F6908" s="11" t="n">
        <x:v>214</x:v>
      </x:c>
      <x:c r="G6908" s="11" t="n">
        <x:v>36</x:v>
      </x:c>
      <x:c r="H6908" s="11" t="n">
        <x:f>E6908*F6908</x:f>
        <x:v>2140</x:v>
      </x:c>
      <x:c r="I6908" s="11" t="n">
        <x:f>H6908*(1-'Summary'!$B$5)</x:f>
        <x:v>2033</x:v>
      </x:c>
      <x:c r="J6908" s="11" t="n">
        <x:f>E6908*G6908</x:f>
        <x:v>360</x:v>
      </x:c>
      <x:c r="K6908" s="11" t="n">
        <x:f>I6908-J6908</x:f>
        <x:v>1673</x:v>
      </x:c>
      <x:c r="L6908" s="14" t="n">
        <x:f>K6908/I6908</x:f>
        <x:v>0.8229217904574521</x:v>
      </x:c>
    </x:row>
    <x:row r="6909" ht="22" customHeight="1">
      <x:c r="A6909" s="2" t="str">
        <x:v>ORD-06905</x:v>
      </x:c>
      <x:c r="B6909" s="2" t="str">
        <x:v>North</x:v>
      </x:c>
      <x:c r="C6909" s="2" t="str">
        <x:v>Nov</x:v>
      </x:c>
      <x:c r="D6909" s="2" t="str">
        <x:v>SKU-065</x:v>
      </x:c>
      <x:c r="E6909" s="15" t="n">
        <x:v>17</x:v>
      </x:c>
      <x:c r="F6909" s="11" t="n">
        <x:v>227</x:v>
      </x:c>
      <x:c r="G6909" s="11" t="n">
        <x:v>47</x:v>
      </x:c>
      <x:c r="H6909" s="11" t="n">
        <x:f>E6909*F6909</x:f>
        <x:v>3859</x:v>
      </x:c>
      <x:c r="I6909" s="11" t="n">
        <x:f>H6909*(1-'Summary'!$B$5)</x:f>
        <x:v>3666.0499999999997</x:v>
      </x:c>
      <x:c r="J6909" s="11" t="n">
        <x:f>E6909*G6909</x:f>
        <x:v>799</x:v>
      </x:c>
      <x:c r="K6909" s="11" t="n">
        <x:f>I6909-J6909</x:f>
        <x:v>2867.0499999999997</x:v>
      </x:c>
      <x:c r="L6909" s="14" t="n">
        <x:f>K6909/I6909</x:f>
        <x:v>0.7820542545791792</x:v>
      </x:c>
    </x:row>
    <x:row r="6910" ht="22" customHeight="1">
      <x:c r="A6910" s="2" t="str">
        <x:v>ORD-06906</x:v>
      </x:c>
      <x:c r="B6910" s="2" t="str">
        <x:v>South</x:v>
      </x:c>
      <x:c r="C6910" s="2" t="str">
        <x:v>Nov</x:v>
      </x:c>
      <x:c r="D6910" s="2" t="str">
        <x:v>SKU-066</x:v>
      </x:c>
      <x:c r="E6910" s="15" t="n">
        <x:v>24</x:v>
      </x:c>
      <x:c r="F6910" s="11" t="n">
        <x:v>20</x:v>
      </x:c>
      <x:c r="G6910" s="11" t="n">
        <x:v>58</x:v>
      </x:c>
      <x:c r="H6910" s="11" t="n">
        <x:f>E6910*F6910</x:f>
        <x:v>480</x:v>
      </x:c>
      <x:c r="I6910" s="11" t="n">
        <x:f>H6910*(1-'Summary'!$B$5)</x:f>
        <x:v>456</x:v>
      </x:c>
      <x:c r="J6910" s="11" t="n">
        <x:f>E6910*G6910</x:f>
        <x:v>1392</x:v>
      </x:c>
      <x:c r="K6910" s="11" t="n">
        <x:f>I6910-J6910</x:f>
        <x:v>-936</x:v>
      </x:c>
      <x:c r="L6910" s="14" t="n">
        <x:f>K6910/I6910</x:f>
        <x:v>-2.0526315789473686</x:v>
      </x:c>
    </x:row>
    <x:row r="6911" ht="22" customHeight="1">
      <x:c r="A6911" s="2" t="str">
        <x:v>ORD-06907</x:v>
      </x:c>
      <x:c r="B6911" s="2" t="str">
        <x:v>East</x:v>
      </x:c>
      <x:c r="C6911" s="2" t="str">
        <x:v>Nov</x:v>
      </x:c>
      <x:c r="D6911" s="2" t="str">
        <x:v>SKU-067</x:v>
      </x:c>
      <x:c r="E6911" s="15" t="n">
        <x:v>7</x:v>
      </x:c>
      <x:c r="F6911" s="11" t="n">
        <x:v>33</x:v>
      </x:c>
      <x:c r="G6911" s="11" t="n">
        <x:v>69</x:v>
      </x:c>
      <x:c r="H6911" s="11" t="n">
        <x:f>E6911*F6911</x:f>
        <x:v>231</x:v>
      </x:c>
      <x:c r="I6911" s="11" t="n">
        <x:f>H6911*(1-'Summary'!$B$5)</x:f>
        <x:v>219.45</x:v>
      </x:c>
      <x:c r="J6911" s="11" t="n">
        <x:f>E6911*G6911</x:f>
        <x:v>483</x:v>
      </x:c>
      <x:c r="K6911" s="11" t="n">
        <x:f>I6911-J6911</x:f>
        <x:v>-263.55</x:v>
      </x:c>
      <x:c r="L6911" s="14" t="n">
        <x:f>K6911/I6911</x:f>
        <x:v>-1.2009569377990432</x:v>
      </x:c>
    </x:row>
    <x:row r="6912" ht="22" customHeight="1">
      <x:c r="A6912" s="2" t="str">
        <x:v>ORD-06908</x:v>
      </x:c>
      <x:c r="B6912" s="2" t="str">
        <x:v>West</x:v>
      </x:c>
      <x:c r="C6912" s="2" t="str">
        <x:v>Nov</x:v>
      </x:c>
      <x:c r="D6912" s="2" t="str">
        <x:v>SKU-068</x:v>
      </x:c>
      <x:c r="E6912" s="15" t="n">
        <x:v>14</x:v>
      </x:c>
      <x:c r="F6912" s="11" t="n">
        <x:v>46</x:v>
      </x:c>
      <x:c r="G6912" s="11" t="n">
        <x:v>80</x:v>
      </x:c>
      <x:c r="H6912" s="11" t="n">
        <x:f>E6912*F6912</x:f>
        <x:v>644</x:v>
      </x:c>
      <x:c r="I6912" s="11" t="n">
        <x:f>H6912*(1-'Summary'!$B$5)</x:f>
        <x:v>611.8</x:v>
      </x:c>
      <x:c r="J6912" s="11" t="n">
        <x:f>E6912*G6912</x:f>
        <x:v>1120</x:v>
      </x:c>
      <x:c r="K6912" s="11" t="n">
        <x:f>I6912-J6912</x:f>
        <x:v>-508.20000000000005</x:v>
      </x:c>
      <x:c r="L6912" s="14" t="n">
        <x:f>K6912/I6912</x:f>
        <x:v>-0.8306636155606408</x:v>
      </x:c>
    </x:row>
    <x:row r="6913" ht="22" customHeight="1">
      <x:c r="A6913" s="2" t="str">
        <x:v>ORD-06909</x:v>
      </x:c>
      <x:c r="B6913" s="2" t="str">
        <x:v>North</x:v>
      </x:c>
      <x:c r="C6913" s="2" t="str">
        <x:v>Dec</x:v>
      </x:c>
      <x:c r="D6913" s="2" t="str">
        <x:v>SKU-069</x:v>
      </x:c>
      <x:c r="E6913" s="15" t="n">
        <x:v>21</x:v>
      </x:c>
      <x:c r="F6913" s="11" t="n">
        <x:v>59</x:v>
      </x:c>
      <x:c r="G6913" s="11" t="n">
        <x:v>91</x:v>
      </x:c>
      <x:c r="H6913" s="11" t="n">
        <x:f>E6913*F6913</x:f>
        <x:v>1239</x:v>
      </x:c>
      <x:c r="I6913" s="11" t="n">
        <x:f>H6913*(1-'Summary'!$B$5)</x:f>
        <x:v>1177.05</x:v>
      </x:c>
      <x:c r="J6913" s="11" t="n">
        <x:f>E6913*G6913</x:f>
        <x:v>1911</x:v>
      </x:c>
      <x:c r="K6913" s="11" t="n">
        <x:f>I6913-J6913</x:f>
        <x:v>-733.95</x:v>
      </x:c>
      <x:c r="L6913" s="14" t="n">
        <x:f>K6913/I6913</x:f>
        <x:v>-0.6235504014272971</x:v>
      </x:c>
    </x:row>
    <x:row r="6914" ht="22" customHeight="1">
      <x:c r="A6914" s="2" t="str">
        <x:v>ORD-06910</x:v>
      </x:c>
      <x:c r="B6914" s="2" t="str">
        <x:v>South</x:v>
      </x:c>
      <x:c r="C6914" s="2" t="str">
        <x:v>Dec</x:v>
      </x:c>
      <x:c r="D6914" s="2" t="str">
        <x:v>SKU-070</x:v>
      </x:c>
      <x:c r="E6914" s="15" t="n">
        <x:v>4</x:v>
      </x:c>
      <x:c r="F6914" s="11" t="n">
        <x:v>72</x:v>
      </x:c>
      <x:c r="G6914" s="11" t="n">
        <x:v>102</x:v>
      </x:c>
      <x:c r="H6914" s="11" t="n">
        <x:f>E6914*F6914</x:f>
        <x:v>288</x:v>
      </x:c>
      <x:c r="I6914" s="11" t="n">
        <x:f>H6914*(1-'Summary'!$B$5)</x:f>
        <x:v>273.59999999999997</x:v>
      </x:c>
      <x:c r="J6914" s="11" t="n">
        <x:f>E6914*G6914</x:f>
        <x:v>408</x:v>
      </x:c>
      <x:c r="K6914" s="11" t="n">
        <x:f>I6914-J6914</x:f>
        <x:v>-134.40000000000003</x:v>
      </x:c>
      <x:c r="L6914" s="14" t="n">
        <x:f>K6914/I6914</x:f>
        <x:v>-0.4912280701754388</x:v>
      </x:c>
    </x:row>
    <x:row r="6915" ht="22" customHeight="1">
      <x:c r="A6915" s="2" t="str">
        <x:v>ORD-06911</x:v>
      </x:c>
      <x:c r="B6915" s="2" t="str">
        <x:v>East</x:v>
      </x:c>
      <x:c r="C6915" s="2" t="str">
        <x:v>Dec</x:v>
      </x:c>
      <x:c r="D6915" s="2" t="str">
        <x:v>SKU-071</x:v>
      </x:c>
      <x:c r="E6915" s="15" t="n">
        <x:v>11</x:v>
      </x:c>
      <x:c r="F6915" s="11" t="n">
        <x:v>85</x:v>
      </x:c>
      <x:c r="G6915" s="11" t="n">
        <x:v>18</x:v>
      </x:c>
      <x:c r="H6915" s="11" t="n">
        <x:f>E6915*F6915</x:f>
        <x:v>935</x:v>
      </x:c>
      <x:c r="I6915" s="11" t="n">
        <x:f>H6915*(1-'Summary'!$B$5)</x:f>
        <x:v>888.25</x:v>
      </x:c>
      <x:c r="J6915" s="11" t="n">
        <x:f>E6915*G6915</x:f>
        <x:v>198</x:v>
      </x:c>
      <x:c r="K6915" s="11" t="n">
        <x:f>I6915-J6915</x:f>
        <x:v>690.25</x:v>
      </x:c>
      <x:c r="L6915" s="14" t="n">
        <x:f>K6915/I6915</x:f>
        <x:v>0.7770897832817337</x:v>
      </x:c>
    </x:row>
    <x:row r="6916" ht="22" customHeight="1">
      <x:c r="A6916" s="2" t="str">
        <x:v>ORD-06912</x:v>
      </x:c>
      <x:c r="B6916" s="2" t="str">
        <x:v>West</x:v>
      </x:c>
      <x:c r="C6916" s="2" t="str">
        <x:v>Dec</x:v>
      </x:c>
      <x:c r="D6916" s="2" t="str">
        <x:v>SKU-072</x:v>
      </x:c>
      <x:c r="E6916" s="15" t="n">
        <x:v>18</x:v>
      </x:c>
      <x:c r="F6916" s="11" t="n">
        <x:v>98</x:v>
      </x:c>
      <x:c r="G6916" s="11" t="n">
        <x:v>29</x:v>
      </x:c>
      <x:c r="H6916" s="11" t="n">
        <x:f>E6916*F6916</x:f>
        <x:v>1764</x:v>
      </x:c>
      <x:c r="I6916" s="11" t="n">
        <x:f>H6916*(1-'Summary'!$B$5)</x:f>
        <x:v>1675.8</x:v>
      </x:c>
      <x:c r="J6916" s="11" t="n">
        <x:f>E6916*G6916</x:f>
        <x:v>522</x:v>
      </x:c>
      <x:c r="K6916" s="11" t="n">
        <x:f>I6916-J6916</x:f>
        <x:v>1153.8</x:v>
      </x:c>
      <x:c r="L6916" s="14" t="n">
        <x:f>K6916/I6916</x:f>
        <x:v>0.6885069817400644</x:v>
      </x:c>
    </x:row>
    <x:row r="6917" ht="22" customHeight="1">
      <x:c r="A6917" s="2" t="str">
        <x:v>ORD-06913</x:v>
      </x:c>
      <x:c r="B6917" s="2" t="str">
        <x:v>North</x:v>
      </x:c>
      <x:c r="C6917" s="2" t="str">
        <x:v>Jan</x:v>
      </x:c>
      <x:c r="D6917" s="2" t="str">
        <x:v>SKU-073</x:v>
      </x:c>
      <x:c r="E6917" s="15" t="n">
        <x:v>1</x:v>
      </x:c>
      <x:c r="F6917" s="11" t="n">
        <x:v>111</x:v>
      </x:c>
      <x:c r="G6917" s="11" t="n">
        <x:v>40</x:v>
      </x:c>
      <x:c r="H6917" s="11" t="n">
        <x:f>E6917*F6917</x:f>
        <x:v>111</x:v>
      </x:c>
      <x:c r="I6917" s="11" t="n">
        <x:f>H6917*(1-'Summary'!$B$5)</x:f>
        <x:v>105.44999999999999</x:v>
      </x:c>
      <x:c r="J6917" s="11" t="n">
        <x:f>E6917*G6917</x:f>
        <x:v>40</x:v>
      </x:c>
      <x:c r="K6917" s="11" t="n">
        <x:f>I6917-J6917</x:f>
        <x:v>65.44999999999999</x:v>
      </x:c>
      <x:c r="L6917" s="14" t="n">
        <x:f>K6917/I6917</x:f>
        <x:v>0.6206733048838312</x:v>
      </x:c>
    </x:row>
    <x:row r="6918" ht="22" customHeight="1">
      <x:c r="A6918" s="2" t="str">
        <x:v>ORD-06914</x:v>
      </x:c>
      <x:c r="B6918" s="2" t="str">
        <x:v>South</x:v>
      </x:c>
      <x:c r="C6918" s="2" t="str">
        <x:v>Jan</x:v>
      </x:c>
      <x:c r="D6918" s="2" t="str">
        <x:v>SKU-074</x:v>
      </x:c>
      <x:c r="E6918" s="15" t="n">
        <x:v>8</x:v>
      </x:c>
      <x:c r="F6918" s="11" t="n">
        <x:v>124</x:v>
      </x:c>
      <x:c r="G6918" s="11" t="n">
        <x:v>51</x:v>
      </x:c>
      <x:c r="H6918" s="11" t="n">
        <x:f>E6918*F6918</x:f>
        <x:v>992</x:v>
      </x:c>
      <x:c r="I6918" s="11" t="n">
        <x:f>H6918*(1-'Summary'!$B$5)</x:f>
        <x:v>942.4</x:v>
      </x:c>
      <x:c r="J6918" s="11" t="n">
        <x:f>E6918*G6918</x:f>
        <x:v>408</x:v>
      </x:c>
      <x:c r="K6918" s="11" t="n">
        <x:f>I6918-J6918</x:f>
        <x:v>534.4</x:v>
      </x:c>
      <x:c r="L6918" s="14" t="n">
        <x:f>K6918/I6918</x:f>
        <x:v>0.567062818336163</x:v>
      </x:c>
    </x:row>
    <x:row r="6919" ht="22" customHeight="1">
      <x:c r="A6919" s="2" t="str">
        <x:v>ORD-06915</x:v>
      </x:c>
      <x:c r="B6919" s="2" t="str">
        <x:v>East</x:v>
      </x:c>
      <x:c r="C6919" s="2" t="str">
        <x:v>Jan</x:v>
      </x:c>
      <x:c r="D6919" s="2" t="str">
        <x:v>SKU-075</x:v>
      </x:c>
      <x:c r="E6919" s="15" t="n">
        <x:v>15</x:v>
      </x:c>
      <x:c r="F6919" s="11" t="n">
        <x:v>137</x:v>
      </x:c>
      <x:c r="G6919" s="11" t="n">
        <x:v>62</x:v>
      </x:c>
      <x:c r="H6919" s="11" t="n">
        <x:f>E6919*F6919</x:f>
        <x:v>2055</x:v>
      </x:c>
      <x:c r="I6919" s="11" t="n">
        <x:f>H6919*(1-'Summary'!$B$5)</x:f>
        <x:v>1952.25</x:v>
      </x:c>
      <x:c r="J6919" s="11" t="n">
        <x:f>E6919*G6919</x:f>
        <x:v>930</x:v>
      </x:c>
      <x:c r="K6919" s="11" t="n">
        <x:f>I6919-J6919</x:f>
        <x:v>1022.25</x:v>
      </x:c>
      <x:c r="L6919" s="14" t="n">
        <x:f>K6919/I6919</x:f>
        <x:v>0.52362658470995</x:v>
      </x:c>
    </x:row>
    <x:row r="6920" ht="22" customHeight="1">
      <x:c r="A6920" s="2" t="str">
        <x:v>ORD-06916</x:v>
      </x:c>
      <x:c r="B6920" s="2" t="str">
        <x:v>West</x:v>
      </x:c>
      <x:c r="C6920" s="2" t="str">
        <x:v>Jan</x:v>
      </x:c>
      <x:c r="D6920" s="2" t="str">
        <x:v>SKU-076</x:v>
      </x:c>
      <x:c r="E6920" s="15" t="n">
        <x:v>22</x:v>
      </x:c>
      <x:c r="F6920" s="11" t="n">
        <x:v>150</x:v>
      </x:c>
      <x:c r="G6920" s="11" t="n">
        <x:v>73</x:v>
      </x:c>
      <x:c r="H6920" s="11" t="n">
        <x:f>E6920*F6920</x:f>
        <x:v>3300</x:v>
      </x:c>
      <x:c r="I6920" s="11" t="n">
        <x:f>H6920*(1-'Summary'!$B$5)</x:f>
        <x:v>3135</x:v>
      </x:c>
      <x:c r="J6920" s="11" t="n">
        <x:f>E6920*G6920</x:f>
        <x:v>1606</x:v>
      </x:c>
      <x:c r="K6920" s="11" t="n">
        <x:f>I6920-J6920</x:f>
        <x:v>1529</x:v>
      </x:c>
      <x:c r="L6920" s="14" t="n">
        <x:f>K6920/I6920</x:f>
        <x:v>0.48771929824561405</x:v>
      </x:c>
    </x:row>
    <x:row r="6921" ht="22" customHeight="1">
      <x:c r="A6921" s="2" t="str">
        <x:v>ORD-06917</x:v>
      </x:c>
      <x:c r="B6921" s="2" t="str">
        <x:v>North</x:v>
      </x:c>
      <x:c r="C6921" s="2" t="str">
        <x:v>Feb</x:v>
      </x:c>
      <x:c r="D6921" s="2" t="str">
        <x:v>SKU-077</x:v>
      </x:c>
      <x:c r="E6921" s="15" t="n">
        <x:v>5</x:v>
      </x:c>
      <x:c r="F6921" s="11" t="n">
        <x:v>163</x:v>
      </x:c>
      <x:c r="G6921" s="11" t="n">
        <x:v>84</x:v>
      </x:c>
      <x:c r="H6921" s="11" t="n">
        <x:f>E6921*F6921</x:f>
        <x:v>815</x:v>
      </x:c>
      <x:c r="I6921" s="11" t="n">
        <x:f>H6921*(1-'Summary'!$B$5)</x:f>
        <x:v>774.25</x:v>
      </x:c>
      <x:c r="J6921" s="11" t="n">
        <x:f>E6921*G6921</x:f>
        <x:v>420</x:v>
      </x:c>
      <x:c r="K6921" s="11" t="n">
        <x:f>I6921-J6921</x:f>
        <x:v>354.25</x:v>
      </x:c>
      <x:c r="L6921" s="14" t="n">
        <x:f>K6921/I6921</x:f>
        <x:v>0.4575395544074911</x:v>
      </x:c>
    </x:row>
    <x:row r="6922" ht="22" customHeight="1">
      <x:c r="A6922" s="2" t="str">
        <x:v>ORD-06918</x:v>
      </x:c>
      <x:c r="B6922" s="2" t="str">
        <x:v>South</x:v>
      </x:c>
      <x:c r="C6922" s="2" t="str">
        <x:v>Feb</x:v>
      </x:c>
      <x:c r="D6922" s="2" t="str">
        <x:v>SKU-078</x:v>
      </x:c>
      <x:c r="E6922" s="15" t="n">
        <x:v>12</x:v>
      </x:c>
      <x:c r="F6922" s="11" t="n">
        <x:v>176</x:v>
      </x:c>
      <x:c r="G6922" s="11" t="n">
        <x:v>95</x:v>
      </x:c>
      <x:c r="H6922" s="11" t="n">
        <x:f>E6922*F6922</x:f>
        <x:v>2112</x:v>
      </x:c>
      <x:c r="I6922" s="11" t="n">
        <x:f>H6922*(1-'Summary'!$B$5)</x:f>
        <x:v>2006.3999999999999</x:v>
      </x:c>
      <x:c r="J6922" s="11" t="n">
        <x:f>E6922*G6922</x:f>
        <x:v>1140</x:v>
      </x:c>
      <x:c r="K6922" s="11" t="n">
        <x:f>I6922-J6922</x:f>
        <x:v>866.3999999999999</x:v>
      </x:c>
      <x:c r="L6922" s="14" t="n">
        <x:f>K6922/I6922</x:f>
        <x:v>0.43181818181818177</x:v>
      </x:c>
    </x:row>
    <x:row r="6923" ht="22" customHeight="1">
      <x:c r="A6923" s="2" t="str">
        <x:v>ORD-06919</x:v>
      </x:c>
      <x:c r="B6923" s="2" t="str">
        <x:v>East</x:v>
      </x:c>
      <x:c r="C6923" s="2" t="str">
        <x:v>Feb</x:v>
      </x:c>
      <x:c r="D6923" s="2" t="str">
        <x:v>SKU-079</x:v>
      </x:c>
      <x:c r="E6923" s="15" t="n">
        <x:v>19</x:v>
      </x:c>
      <x:c r="F6923" s="11" t="n">
        <x:v>189</x:v>
      </x:c>
      <x:c r="G6923" s="11" t="n">
        <x:v>11</x:v>
      </x:c>
      <x:c r="H6923" s="11" t="n">
        <x:f>E6923*F6923</x:f>
        <x:v>3591</x:v>
      </x:c>
      <x:c r="I6923" s="11" t="n">
        <x:f>H6923*(1-'Summary'!$B$5)</x:f>
        <x:v>3411.45</x:v>
      </x:c>
      <x:c r="J6923" s="11" t="n">
        <x:f>E6923*G6923</x:f>
        <x:v>209</x:v>
      </x:c>
      <x:c r="K6923" s="11" t="n">
        <x:f>I6923-J6923</x:f>
        <x:v>3202.45</x:v>
      </x:c>
      <x:c r="L6923" s="14" t="n">
        <x:f>K6923/I6923</x:f>
        <x:v>0.9387357282094124</x:v>
      </x:c>
    </x:row>
    <x:row r="6924" ht="22" customHeight="1">
      <x:c r="A6924" s="2" t="str">
        <x:v>ORD-06920</x:v>
      </x:c>
      <x:c r="B6924" s="2" t="str">
        <x:v>West</x:v>
      </x:c>
      <x:c r="C6924" s="2" t="str">
        <x:v>Feb</x:v>
      </x:c>
      <x:c r="D6924" s="2" t="str">
        <x:v>SKU-080</x:v>
      </x:c>
      <x:c r="E6924" s="15" t="n">
        <x:v>2</x:v>
      </x:c>
      <x:c r="F6924" s="11" t="n">
        <x:v>202</x:v>
      </x:c>
      <x:c r="G6924" s="11" t="n">
        <x:v>22</x:v>
      </x:c>
      <x:c r="H6924" s="11" t="n">
        <x:f>E6924*F6924</x:f>
        <x:v>404</x:v>
      </x:c>
      <x:c r="I6924" s="11" t="n">
        <x:f>H6924*(1-'Summary'!$B$5)</x:f>
        <x:v>383.79999999999995</x:v>
      </x:c>
      <x:c r="J6924" s="11" t="n">
        <x:f>E6924*G6924</x:f>
        <x:v>44</x:v>
      </x:c>
      <x:c r="K6924" s="11" t="n">
        <x:f>I6924-J6924</x:f>
        <x:v>339.79999999999995</x:v>
      </x:c>
      <x:c r="L6924" s="14" t="n">
        <x:f>K6924/I6924</x:f>
        <x:v>0.8853569567483064</x:v>
      </x:c>
    </x:row>
    <x:row r="6925" ht="22" customHeight="1">
      <x:c r="A6925" s="2" t="str">
        <x:v>ORD-06921</x:v>
      </x:c>
      <x:c r="B6925" s="2" t="str">
        <x:v>North</x:v>
      </x:c>
      <x:c r="C6925" s="2" t="str">
        <x:v>Mar</x:v>
      </x:c>
      <x:c r="D6925" s="2" t="str">
        <x:v>SKU-081</x:v>
      </x:c>
      <x:c r="E6925" s="15" t="n">
        <x:v>9</x:v>
      </x:c>
      <x:c r="F6925" s="11" t="n">
        <x:v>215</x:v>
      </x:c>
      <x:c r="G6925" s="11" t="n">
        <x:v>33</x:v>
      </x:c>
      <x:c r="H6925" s="11" t="n">
        <x:f>E6925*F6925</x:f>
        <x:v>1935</x:v>
      </x:c>
      <x:c r="I6925" s="11" t="n">
        <x:f>H6925*(1-'Summary'!$B$5)</x:f>
        <x:v>1838.25</x:v>
      </x:c>
      <x:c r="J6925" s="11" t="n">
        <x:f>E6925*G6925</x:f>
        <x:v>297</x:v>
      </x:c>
      <x:c r="K6925" s="11" t="n">
        <x:f>I6925-J6925</x:f>
        <x:v>1541.25</x:v>
      </x:c>
      <x:c r="L6925" s="14" t="n">
        <x:f>K6925/I6925</x:f>
        <x:v>0.8384332925336597</x:v>
      </x:c>
    </x:row>
    <x:row r="6926" ht="22" customHeight="1">
      <x:c r="A6926" s="2" t="str">
        <x:v>ORD-06922</x:v>
      </x:c>
      <x:c r="B6926" s="2" t="str">
        <x:v>South</x:v>
      </x:c>
      <x:c r="C6926" s="2" t="str">
        <x:v>Mar</x:v>
      </x:c>
      <x:c r="D6926" s="2" t="str">
        <x:v>SKU-082</x:v>
      </x:c>
      <x:c r="E6926" s="15" t="n">
        <x:v>16</x:v>
      </x:c>
      <x:c r="F6926" s="11" t="n">
        <x:v>228</x:v>
      </x:c>
      <x:c r="G6926" s="11" t="n">
        <x:v>44</x:v>
      </x:c>
      <x:c r="H6926" s="11" t="n">
        <x:f>E6926*F6926</x:f>
        <x:v>3648</x:v>
      </x:c>
      <x:c r="I6926" s="11" t="n">
        <x:f>H6926*(1-'Summary'!$B$5)</x:f>
        <x:v>3465.6</x:v>
      </x:c>
      <x:c r="J6926" s="11" t="n">
        <x:f>E6926*G6926</x:f>
        <x:v>704</x:v>
      </x:c>
      <x:c r="K6926" s="11" t="n">
        <x:f>I6926-J6926</x:f>
        <x:v>2761.6</x:v>
      </x:c>
      <x:c r="L6926" s="14" t="n">
        <x:f>K6926/I6926</x:f>
        <x:v>0.7968605724838411</x:v>
      </x:c>
    </x:row>
    <x:row r="6927" ht="22" customHeight="1">
      <x:c r="A6927" s="2" t="str">
        <x:v>ORD-06923</x:v>
      </x:c>
      <x:c r="B6927" s="2" t="str">
        <x:v>East</x:v>
      </x:c>
      <x:c r="C6927" s="2" t="str">
        <x:v>Mar</x:v>
      </x:c>
      <x:c r="D6927" s="2" t="str">
        <x:v>SKU-083</x:v>
      </x:c>
      <x:c r="E6927" s="15" t="n">
        <x:v>23</x:v>
      </x:c>
      <x:c r="F6927" s="11" t="n">
        <x:v>21</x:v>
      </x:c>
      <x:c r="G6927" s="11" t="n">
        <x:v>55</x:v>
      </x:c>
      <x:c r="H6927" s="11" t="n">
        <x:f>E6927*F6927</x:f>
        <x:v>483</x:v>
      </x:c>
      <x:c r="I6927" s="11" t="n">
        <x:f>H6927*(1-'Summary'!$B$5)</x:f>
        <x:v>458.84999999999997</x:v>
      </x:c>
      <x:c r="J6927" s="11" t="n">
        <x:f>E6927*G6927</x:f>
        <x:v>1265</x:v>
      </x:c>
      <x:c r="K6927" s="11" t="n">
        <x:f>I6927-J6927</x:f>
        <x:v>-806.1500000000001</x:v>
      </x:c>
      <x:c r="L6927" s="14" t="n">
        <x:f>K6927/I6927</x:f>
        <x:v>-1.7568922305764414</x:v>
      </x:c>
    </x:row>
    <x:row r="6928" ht="22" customHeight="1">
      <x:c r="A6928" s="2" t="str">
        <x:v>ORD-06924</x:v>
      </x:c>
      <x:c r="B6928" s="2" t="str">
        <x:v>West</x:v>
      </x:c>
      <x:c r="C6928" s="2" t="str">
        <x:v>Mar</x:v>
      </x:c>
      <x:c r="D6928" s="2" t="str">
        <x:v>SKU-084</x:v>
      </x:c>
      <x:c r="E6928" s="15" t="n">
        <x:v>6</x:v>
      </x:c>
      <x:c r="F6928" s="11" t="n">
        <x:v>34</x:v>
      </x:c>
      <x:c r="G6928" s="11" t="n">
        <x:v>66</x:v>
      </x:c>
      <x:c r="H6928" s="11" t="n">
        <x:f>E6928*F6928</x:f>
        <x:v>204</x:v>
      </x:c>
      <x:c r="I6928" s="11" t="n">
        <x:f>H6928*(1-'Summary'!$B$5)</x:f>
        <x:v>193.79999999999998</x:v>
      </x:c>
      <x:c r="J6928" s="11" t="n">
        <x:f>E6928*G6928</x:f>
        <x:v>396</x:v>
      </x:c>
      <x:c r="K6928" s="11" t="n">
        <x:f>I6928-J6928</x:f>
        <x:v>-202.20000000000002</x:v>
      </x:c>
      <x:c r="L6928" s="14" t="n">
        <x:f>K6928/I6928</x:f>
        <x:v>-1.0433436532507743</x:v>
      </x:c>
    </x:row>
    <x:row r="6929" ht="22" customHeight="1">
      <x:c r="A6929" s="2" t="str">
        <x:v>ORD-06925</x:v>
      </x:c>
      <x:c r="B6929" s="2" t="str">
        <x:v>North</x:v>
      </x:c>
      <x:c r="C6929" s="2" t="str">
        <x:v>Apr</x:v>
      </x:c>
      <x:c r="D6929" s="2" t="str">
        <x:v>SKU-085</x:v>
      </x:c>
      <x:c r="E6929" s="15" t="n">
        <x:v>13</x:v>
      </x:c>
      <x:c r="F6929" s="11" t="n">
        <x:v>47</x:v>
      </x:c>
      <x:c r="G6929" s="11" t="n">
        <x:v>77</x:v>
      </x:c>
      <x:c r="H6929" s="11" t="n">
        <x:f>E6929*F6929</x:f>
        <x:v>611</x:v>
      </x:c>
      <x:c r="I6929" s="11" t="n">
        <x:f>H6929*(1-'Summary'!$B$5)</x:f>
        <x:v>580.4499999999999</x:v>
      </x:c>
      <x:c r="J6929" s="11" t="n">
        <x:f>E6929*G6929</x:f>
        <x:v>1001</x:v>
      </x:c>
      <x:c r="K6929" s="11" t="n">
        <x:f>I6929-J6929</x:f>
        <x:v>-420.55000000000007</x:v>
      </x:c>
      <x:c r="L6929" s="14" t="n">
        <x:f>K6929/I6929</x:f>
        <x:v>-0.7245240761478166</x:v>
      </x:c>
    </x:row>
    <x:row r="6930" ht="22" customHeight="1">
      <x:c r="A6930" s="2" t="str">
        <x:v>ORD-06926</x:v>
      </x:c>
      <x:c r="B6930" s="2" t="str">
        <x:v>South</x:v>
      </x:c>
      <x:c r="C6930" s="2" t="str">
        <x:v>Apr</x:v>
      </x:c>
      <x:c r="D6930" s="2" t="str">
        <x:v>SKU-086</x:v>
      </x:c>
      <x:c r="E6930" s="15" t="n">
        <x:v>20</x:v>
      </x:c>
      <x:c r="F6930" s="11" t="n">
        <x:v>60</x:v>
      </x:c>
      <x:c r="G6930" s="11" t="n">
        <x:v>88</x:v>
      </x:c>
      <x:c r="H6930" s="11" t="n">
        <x:f>E6930*F6930</x:f>
        <x:v>1200</x:v>
      </x:c>
      <x:c r="I6930" s="11" t="n">
        <x:f>H6930*(1-'Summary'!$B$5)</x:f>
        <x:v>1140</x:v>
      </x:c>
      <x:c r="J6930" s="11" t="n">
        <x:f>E6930*G6930</x:f>
        <x:v>1760</x:v>
      </x:c>
      <x:c r="K6930" s="11" t="n">
        <x:f>I6930-J6930</x:f>
        <x:v>-620</x:v>
      </x:c>
      <x:c r="L6930" s="14" t="n">
        <x:f>K6930/I6930</x:f>
        <x:v>-0.543859649122807</x:v>
      </x:c>
    </x:row>
    <x:row r="6931" ht="22" customHeight="1">
      <x:c r="A6931" s="2" t="str">
        <x:v>ORD-06927</x:v>
      </x:c>
      <x:c r="B6931" s="2" t="str">
        <x:v>East</x:v>
      </x:c>
      <x:c r="C6931" s="2" t="str">
        <x:v>Apr</x:v>
      </x:c>
      <x:c r="D6931" s="2" t="str">
        <x:v>SKU-087</x:v>
      </x:c>
      <x:c r="E6931" s="15" t="n">
        <x:v>3</x:v>
      </x:c>
      <x:c r="F6931" s="11" t="n">
        <x:v>73</x:v>
      </x:c>
      <x:c r="G6931" s="11" t="n">
        <x:v>99</x:v>
      </x:c>
      <x:c r="H6931" s="11" t="n">
        <x:f>E6931*F6931</x:f>
        <x:v>219</x:v>
      </x:c>
      <x:c r="I6931" s="11" t="n">
        <x:f>H6931*(1-'Summary'!$B$5)</x:f>
        <x:v>208.04999999999998</x:v>
      </x:c>
      <x:c r="J6931" s="11" t="n">
        <x:f>E6931*G6931</x:f>
        <x:v>297</x:v>
      </x:c>
      <x:c r="K6931" s="11" t="n">
        <x:f>I6931-J6931</x:f>
        <x:v>-88.95000000000002</x:v>
      </x:c>
      <x:c r="L6931" s="14" t="n">
        <x:f>K6931/I6931</x:f>
        <x:v>-0.42754145638067786</x:v>
      </x:c>
    </x:row>
    <x:row r="6932" ht="22" customHeight="1">
      <x:c r="A6932" s="2" t="str">
        <x:v>ORD-06928</x:v>
      </x:c>
      <x:c r="B6932" s="2" t="str">
        <x:v>West</x:v>
      </x:c>
      <x:c r="C6932" s="2" t="str">
        <x:v>Apr</x:v>
      </x:c>
      <x:c r="D6932" s="2" t="str">
        <x:v>SKU-088</x:v>
      </x:c>
      <x:c r="E6932" s="15" t="n">
        <x:v>10</x:v>
      </x:c>
      <x:c r="F6932" s="11" t="n">
        <x:v>86</x:v>
      </x:c>
      <x:c r="G6932" s="11" t="n">
        <x:v>15</x:v>
      </x:c>
      <x:c r="H6932" s="11" t="n">
        <x:f>E6932*F6932</x:f>
        <x:v>860</x:v>
      </x:c>
      <x:c r="I6932" s="11" t="n">
        <x:f>H6932*(1-'Summary'!$B$5)</x:f>
        <x:v>817</x:v>
      </x:c>
      <x:c r="J6932" s="11" t="n">
        <x:f>E6932*G6932</x:f>
        <x:v>150</x:v>
      </x:c>
      <x:c r="K6932" s="11" t="n">
        <x:f>I6932-J6932</x:f>
        <x:v>667</x:v>
      </x:c>
      <x:c r="L6932" s="14" t="n">
        <x:f>K6932/I6932</x:f>
        <x:v>0.8164014687882497</x:v>
      </x:c>
    </x:row>
    <x:row r="6933" ht="22" customHeight="1">
      <x:c r="A6933" s="2" t="str">
        <x:v>ORD-06929</x:v>
      </x:c>
      <x:c r="B6933" s="2" t="str">
        <x:v>North</x:v>
      </x:c>
      <x:c r="C6933" s="2" t="str">
        <x:v>May</x:v>
      </x:c>
      <x:c r="D6933" s="2" t="str">
        <x:v>SKU-089</x:v>
      </x:c>
      <x:c r="E6933" s="15" t="n">
        <x:v>17</x:v>
      </x:c>
      <x:c r="F6933" s="11" t="n">
        <x:v>99</x:v>
      </x:c>
      <x:c r="G6933" s="11" t="n">
        <x:v>26</x:v>
      </x:c>
      <x:c r="H6933" s="11" t="n">
        <x:f>E6933*F6933</x:f>
        <x:v>1683</x:v>
      </x:c>
      <x:c r="I6933" s="11" t="n">
        <x:f>H6933*(1-'Summary'!$B$5)</x:f>
        <x:v>1598.85</x:v>
      </x:c>
      <x:c r="J6933" s="11" t="n">
        <x:f>E6933*G6933</x:f>
        <x:v>442</x:v>
      </x:c>
      <x:c r="K6933" s="11" t="n">
        <x:f>I6933-J6933</x:f>
        <x:v>1156.85</x:v>
      </x:c>
      <x:c r="L6933" s="14" t="n">
        <x:f>K6933/I6933</x:f>
        <x:v>0.723551302498671</x:v>
      </x:c>
    </x:row>
    <x:row r="6934" ht="22" customHeight="1">
      <x:c r="A6934" s="2" t="str">
        <x:v>ORD-06930</x:v>
      </x:c>
      <x:c r="B6934" s="2" t="str">
        <x:v>South</x:v>
      </x:c>
      <x:c r="C6934" s="2" t="str">
        <x:v>May</x:v>
      </x:c>
      <x:c r="D6934" s="2" t="str">
        <x:v>SKU-090</x:v>
      </x:c>
      <x:c r="E6934" s="15" t="n">
        <x:v>24</x:v>
      </x:c>
      <x:c r="F6934" s="11" t="n">
        <x:v>112</x:v>
      </x:c>
      <x:c r="G6934" s="11" t="n">
        <x:v>37</x:v>
      </x:c>
      <x:c r="H6934" s="11" t="n">
        <x:f>E6934*F6934</x:f>
        <x:v>2688</x:v>
      </x:c>
      <x:c r="I6934" s="11" t="n">
        <x:f>H6934*(1-'Summary'!$B$5)</x:f>
        <x:v>2553.6</x:v>
      </x:c>
      <x:c r="J6934" s="11" t="n">
        <x:f>E6934*G6934</x:f>
        <x:v>888</x:v>
      </x:c>
      <x:c r="K6934" s="11" t="n">
        <x:f>I6934-J6934</x:f>
        <x:v>1665.6</x:v>
      </x:c>
      <x:c r="L6934" s="14" t="n">
        <x:f>K6934/I6934</x:f>
        <x:v>0.6522556390977443</x:v>
      </x:c>
    </x:row>
    <x:row r="6935" ht="22" customHeight="1">
      <x:c r="A6935" s="2" t="str">
        <x:v>ORD-06931</x:v>
      </x:c>
      <x:c r="B6935" s="2" t="str">
        <x:v>East</x:v>
      </x:c>
      <x:c r="C6935" s="2" t="str">
        <x:v>May</x:v>
      </x:c>
      <x:c r="D6935" s="2" t="str">
        <x:v>SKU-091</x:v>
      </x:c>
      <x:c r="E6935" s="15" t="n">
        <x:v>7</x:v>
      </x:c>
      <x:c r="F6935" s="11" t="n">
        <x:v>125</x:v>
      </x:c>
      <x:c r="G6935" s="11" t="n">
        <x:v>48</x:v>
      </x:c>
      <x:c r="H6935" s="11" t="n">
        <x:f>E6935*F6935</x:f>
        <x:v>875</x:v>
      </x:c>
      <x:c r="I6935" s="11" t="n">
        <x:f>H6935*(1-'Summary'!$B$5)</x:f>
        <x:v>831.25</x:v>
      </x:c>
      <x:c r="J6935" s="11" t="n">
        <x:f>E6935*G6935</x:f>
        <x:v>336</x:v>
      </x:c>
      <x:c r="K6935" s="11" t="n">
        <x:f>I6935-J6935</x:f>
        <x:v>495.25</x:v>
      </x:c>
      <x:c r="L6935" s="14" t="n">
        <x:f>K6935/I6935</x:f>
        <x:v>0.5957894736842105</x:v>
      </x:c>
    </x:row>
    <x:row r="6936" ht="22" customHeight="1">
      <x:c r="A6936" s="2" t="str">
        <x:v>ORD-06932</x:v>
      </x:c>
      <x:c r="B6936" s="2" t="str">
        <x:v>West</x:v>
      </x:c>
      <x:c r="C6936" s="2" t="str">
        <x:v>May</x:v>
      </x:c>
      <x:c r="D6936" s="2" t="str">
        <x:v>SKU-092</x:v>
      </x:c>
      <x:c r="E6936" s="15" t="n">
        <x:v>14</x:v>
      </x:c>
      <x:c r="F6936" s="11" t="n">
        <x:v>138</x:v>
      </x:c>
      <x:c r="G6936" s="11" t="n">
        <x:v>59</x:v>
      </x:c>
      <x:c r="H6936" s="11" t="n">
        <x:f>E6936*F6936</x:f>
        <x:v>1932</x:v>
      </x:c>
      <x:c r="I6936" s="11" t="n">
        <x:f>H6936*(1-'Summary'!$B$5)</x:f>
        <x:v>1835.3999999999999</x:v>
      </x:c>
      <x:c r="J6936" s="11" t="n">
        <x:f>E6936*G6936</x:f>
        <x:v>826</x:v>
      </x:c>
      <x:c r="K6936" s="11" t="n">
        <x:f>I6936-J6936</x:f>
        <x:v>1009.3999999999999</x:v>
      </x:c>
      <x:c r="L6936" s="14" t="n">
        <x:f>K6936/I6936</x:f>
        <x:v>0.5499618611746758</x:v>
      </x:c>
    </x:row>
    <x:row r="6937" ht="22" customHeight="1">
      <x:c r="A6937" s="2" t="str">
        <x:v>ORD-06933</x:v>
      </x:c>
      <x:c r="B6937" s="2" t="str">
        <x:v>North</x:v>
      </x:c>
      <x:c r="C6937" s="2" t="str">
        <x:v>Jun</x:v>
      </x:c>
      <x:c r="D6937" s="2" t="str">
        <x:v>SKU-093</x:v>
      </x:c>
      <x:c r="E6937" s="15" t="n">
        <x:v>21</x:v>
      </x:c>
      <x:c r="F6937" s="11" t="n">
        <x:v>151</x:v>
      </x:c>
      <x:c r="G6937" s="11" t="n">
        <x:v>70</x:v>
      </x:c>
      <x:c r="H6937" s="11" t="n">
        <x:f>E6937*F6937</x:f>
        <x:v>3171</x:v>
      </x:c>
      <x:c r="I6937" s="11" t="n">
        <x:f>H6937*(1-'Summary'!$B$5)</x:f>
        <x:v>3012.45</x:v>
      </x:c>
      <x:c r="J6937" s="11" t="n">
        <x:f>E6937*G6937</x:f>
        <x:v>1470</x:v>
      </x:c>
      <x:c r="K6937" s="11" t="n">
        <x:f>I6937-J6937</x:f>
        <x:v>1542.4499999999998</x:v>
      </x:c>
      <x:c r="L6937" s="14" t="n">
        <x:f>K6937/I6937</x:f>
        <x:v>0.5120250958522132</x:v>
      </x:c>
    </x:row>
    <x:row r="6938" ht="22" customHeight="1">
      <x:c r="A6938" s="2" t="str">
        <x:v>ORD-06934</x:v>
      </x:c>
      <x:c r="B6938" s="2" t="str">
        <x:v>South</x:v>
      </x:c>
      <x:c r="C6938" s="2" t="str">
        <x:v>Jun</x:v>
      </x:c>
      <x:c r="D6938" s="2" t="str">
        <x:v>SKU-094</x:v>
      </x:c>
      <x:c r="E6938" s="15" t="n">
        <x:v>4</x:v>
      </x:c>
      <x:c r="F6938" s="11" t="n">
        <x:v>164</x:v>
      </x:c>
      <x:c r="G6938" s="11" t="n">
        <x:v>81</x:v>
      </x:c>
      <x:c r="H6938" s="11" t="n">
        <x:f>E6938*F6938</x:f>
        <x:v>656</x:v>
      </x:c>
      <x:c r="I6938" s="11" t="n">
        <x:f>H6938*(1-'Summary'!$B$5)</x:f>
        <x:v>623.1999999999999</x:v>
      </x:c>
      <x:c r="J6938" s="11" t="n">
        <x:f>E6938*G6938</x:f>
        <x:v>324</x:v>
      </x:c>
      <x:c r="K6938" s="11" t="n">
        <x:f>I6938-J6938</x:f>
        <x:v>299.19999999999993</x:v>
      </x:c>
      <x:c r="L6938" s="14" t="n">
        <x:f>K6938/I6938</x:f>
        <x:v>0.4801026957637997</x:v>
      </x:c>
    </x:row>
    <x:row r="6939" ht="22" customHeight="1">
      <x:c r="A6939" s="2" t="str">
        <x:v>ORD-06935</x:v>
      </x:c>
      <x:c r="B6939" s="2" t="str">
        <x:v>East</x:v>
      </x:c>
      <x:c r="C6939" s="2" t="str">
        <x:v>Jun</x:v>
      </x:c>
      <x:c r="D6939" s="2" t="str">
        <x:v>SKU-095</x:v>
      </x:c>
      <x:c r="E6939" s="15" t="n">
        <x:v>11</x:v>
      </x:c>
      <x:c r="F6939" s="11" t="n">
        <x:v>177</x:v>
      </x:c>
      <x:c r="G6939" s="11" t="n">
        <x:v>92</x:v>
      </x:c>
      <x:c r="H6939" s="11" t="n">
        <x:f>E6939*F6939</x:f>
        <x:v>1947</x:v>
      </x:c>
      <x:c r="I6939" s="11" t="n">
        <x:f>H6939*(1-'Summary'!$B$5)</x:f>
        <x:v>1849.6499999999999</x:v>
      </x:c>
      <x:c r="J6939" s="11" t="n">
        <x:f>E6939*G6939</x:f>
        <x:v>1012</x:v>
      </x:c>
      <x:c r="K6939" s="11" t="n">
        <x:f>I6939-J6939</x:f>
        <x:v>837.6499999999999</x:v>
      </x:c>
      <x:c r="L6939" s="14" t="n">
        <x:f>K6939/I6939</x:f>
        <x:v>0.4528694617900684</x:v>
      </x:c>
    </x:row>
    <x:row r="6940" ht="22" customHeight="1">
      <x:c r="A6940" s="2" t="str">
        <x:v>ORD-06936</x:v>
      </x:c>
      <x:c r="B6940" s="2" t="str">
        <x:v>West</x:v>
      </x:c>
      <x:c r="C6940" s="2" t="str">
        <x:v>Jun</x:v>
      </x:c>
      <x:c r="D6940" s="2" t="str">
        <x:v>SKU-096</x:v>
      </x:c>
      <x:c r="E6940" s="15" t="n">
        <x:v>18</x:v>
      </x:c>
      <x:c r="F6940" s="11" t="n">
        <x:v>190</x:v>
      </x:c>
      <x:c r="G6940" s="11" t="n">
        <x:v>8</x:v>
      </x:c>
      <x:c r="H6940" s="11" t="n">
        <x:f>E6940*F6940</x:f>
        <x:v>3420</x:v>
      </x:c>
      <x:c r="I6940" s="11" t="n">
        <x:f>H6940*(1-'Summary'!$B$5)</x:f>
        <x:v>3249</x:v>
      </x:c>
      <x:c r="J6940" s="11" t="n">
        <x:f>E6940*G6940</x:f>
        <x:v>144</x:v>
      </x:c>
      <x:c r="K6940" s="11" t="n">
        <x:f>I6940-J6940</x:f>
        <x:v>3105</x:v>
      </x:c>
      <x:c r="L6940" s="14" t="n">
        <x:f>K6940/I6940</x:f>
        <x:v>0.9556786703601108</x:v>
      </x:c>
    </x:row>
    <x:row r="6941" ht="22" customHeight="1">
      <x:c r="A6941" s="2" t="str">
        <x:v>ORD-06937</x:v>
      </x:c>
      <x:c r="B6941" s="2" t="str">
        <x:v>North</x:v>
      </x:c>
      <x:c r="C6941" s="2" t="str">
        <x:v>Jul</x:v>
      </x:c>
      <x:c r="D6941" s="2" t="str">
        <x:v>SKU-097</x:v>
      </x:c>
      <x:c r="E6941" s="15" t="n">
        <x:v>1</x:v>
      </x:c>
      <x:c r="F6941" s="11" t="n">
        <x:v>203</x:v>
      </x:c>
      <x:c r="G6941" s="11" t="n">
        <x:v>19</x:v>
      </x:c>
      <x:c r="H6941" s="11" t="n">
        <x:f>E6941*F6941</x:f>
        <x:v>203</x:v>
      </x:c>
      <x:c r="I6941" s="11" t="n">
        <x:f>H6941*(1-'Summary'!$B$5)</x:f>
        <x:v>192.85</x:v>
      </x:c>
      <x:c r="J6941" s="11" t="n">
        <x:f>E6941*G6941</x:f>
        <x:v>19</x:v>
      </x:c>
      <x:c r="K6941" s="11" t="n">
        <x:f>I6941-J6941</x:f>
        <x:v>173.85</x:v>
      </x:c>
      <x:c r="L6941" s="14" t="n">
        <x:f>K6941/I6941</x:f>
        <x:v>0.9014778325123153</x:v>
      </x:c>
    </x:row>
    <x:row r="6942" ht="22" customHeight="1">
      <x:c r="A6942" s="2" t="str">
        <x:v>ORD-06938</x:v>
      </x:c>
      <x:c r="B6942" s="2" t="str">
        <x:v>South</x:v>
      </x:c>
      <x:c r="C6942" s="2" t="str">
        <x:v>Jul</x:v>
      </x:c>
      <x:c r="D6942" s="2" t="str">
        <x:v>SKU-098</x:v>
      </x:c>
      <x:c r="E6942" s="15" t="n">
        <x:v>8</x:v>
      </x:c>
      <x:c r="F6942" s="11" t="n">
        <x:v>216</x:v>
      </x:c>
      <x:c r="G6942" s="11" t="n">
        <x:v>30</x:v>
      </x:c>
      <x:c r="H6942" s="11" t="n">
        <x:f>E6942*F6942</x:f>
        <x:v>1728</x:v>
      </x:c>
      <x:c r="I6942" s="11" t="n">
        <x:f>H6942*(1-'Summary'!$B$5)</x:f>
        <x:v>1641.6</x:v>
      </x:c>
      <x:c r="J6942" s="11" t="n">
        <x:f>E6942*G6942</x:f>
        <x:v>240</x:v>
      </x:c>
      <x:c r="K6942" s="11" t="n">
        <x:f>I6942-J6942</x:f>
        <x:v>1401.6</x:v>
      </x:c>
      <x:c r="L6942" s="14" t="n">
        <x:f>K6942/I6942</x:f>
        <x:v>0.8538011695906432</x:v>
      </x:c>
    </x:row>
    <x:row r="6943" ht="22" customHeight="1">
      <x:c r="A6943" s="2" t="str">
        <x:v>ORD-06939</x:v>
      </x:c>
      <x:c r="B6943" s="2" t="str">
        <x:v>East</x:v>
      </x:c>
      <x:c r="C6943" s="2" t="str">
        <x:v>Jul</x:v>
      </x:c>
      <x:c r="D6943" s="2" t="str">
        <x:v>SKU-099</x:v>
      </x:c>
      <x:c r="E6943" s="15" t="n">
        <x:v>15</x:v>
      </x:c>
      <x:c r="F6943" s="11" t="n">
        <x:v>229</x:v>
      </x:c>
      <x:c r="G6943" s="11" t="n">
        <x:v>41</x:v>
      </x:c>
      <x:c r="H6943" s="11" t="n">
        <x:f>E6943*F6943</x:f>
        <x:v>3435</x:v>
      </x:c>
      <x:c r="I6943" s="11" t="n">
        <x:f>H6943*(1-'Summary'!$B$5)</x:f>
        <x:v>3263.25</x:v>
      </x:c>
      <x:c r="J6943" s="11" t="n">
        <x:f>E6943*G6943</x:f>
        <x:v>615</x:v>
      </x:c>
      <x:c r="K6943" s="11" t="n">
        <x:f>I6943-J6943</x:f>
        <x:v>2648.25</x:v>
      </x:c>
      <x:c r="L6943" s="14" t="n">
        <x:f>K6943/I6943</x:f>
        <x:v>0.8115375775683751</x:v>
      </x:c>
    </x:row>
    <x:row r="6944" ht="22" customHeight="1">
      <x:c r="A6944" s="2" t="str">
        <x:v>ORD-06940</x:v>
      </x:c>
      <x:c r="B6944" s="2" t="str">
        <x:v>West</x:v>
      </x:c>
      <x:c r="C6944" s="2" t="str">
        <x:v>Jul</x:v>
      </x:c>
      <x:c r="D6944" s="2" t="str">
        <x:v>SKU-100</x:v>
      </x:c>
      <x:c r="E6944" s="15" t="n">
        <x:v>22</x:v>
      </x:c>
      <x:c r="F6944" s="11" t="n">
        <x:v>22</x:v>
      </x:c>
      <x:c r="G6944" s="11" t="n">
        <x:v>52</x:v>
      </x:c>
      <x:c r="H6944" s="11" t="n">
        <x:f>E6944*F6944</x:f>
        <x:v>484</x:v>
      </x:c>
      <x:c r="I6944" s="11" t="n">
        <x:f>H6944*(1-'Summary'!$B$5)</x:f>
        <x:v>459.79999999999995</x:v>
      </x:c>
      <x:c r="J6944" s="11" t="n">
        <x:f>E6944*G6944</x:f>
        <x:v>1144</x:v>
      </x:c>
      <x:c r="K6944" s="11" t="n">
        <x:f>I6944-J6944</x:f>
        <x:v>-684.2</x:v>
      </x:c>
      <x:c r="L6944" s="14" t="n">
        <x:f>K6944/I6944</x:f>
        <x:v>-1.488038277511962</x:v>
      </x:c>
    </x:row>
    <x:row r="6945" ht="22" customHeight="1">
      <x:c r="A6945" s="2" t="str">
        <x:v>ORD-06941</x:v>
      </x:c>
      <x:c r="B6945" s="2" t="str">
        <x:v>North</x:v>
      </x:c>
      <x:c r="C6945" s="2" t="str">
        <x:v>Aug</x:v>
      </x:c>
      <x:c r="D6945" s="2" t="str">
        <x:v>SKU-101</x:v>
      </x:c>
      <x:c r="E6945" s="15" t="n">
        <x:v>5</x:v>
      </x:c>
      <x:c r="F6945" s="11" t="n">
        <x:v>35</x:v>
      </x:c>
      <x:c r="G6945" s="11" t="n">
        <x:v>63</x:v>
      </x:c>
      <x:c r="H6945" s="11" t="n">
        <x:f>E6945*F6945</x:f>
        <x:v>175</x:v>
      </x:c>
      <x:c r="I6945" s="11" t="n">
        <x:f>H6945*(1-'Summary'!$B$5)</x:f>
        <x:v>166.25</x:v>
      </x:c>
      <x:c r="J6945" s="11" t="n">
        <x:f>E6945*G6945</x:f>
        <x:v>315</x:v>
      </x:c>
      <x:c r="K6945" s="11" t="n">
        <x:f>I6945-J6945</x:f>
        <x:v>-148.75</x:v>
      </x:c>
      <x:c r="L6945" s="14" t="n">
        <x:f>K6945/I6945</x:f>
        <x:v>-0.8947368421052632</x:v>
      </x:c>
    </x:row>
    <x:row r="6946" ht="22" customHeight="1">
      <x:c r="A6946" s="2" t="str">
        <x:v>ORD-06942</x:v>
      </x:c>
      <x:c r="B6946" s="2" t="str">
        <x:v>South</x:v>
      </x:c>
      <x:c r="C6946" s="2" t="str">
        <x:v>Aug</x:v>
      </x:c>
      <x:c r="D6946" s="2" t="str">
        <x:v>SKU-102</x:v>
      </x:c>
      <x:c r="E6946" s="15" t="n">
        <x:v>12</x:v>
      </x:c>
      <x:c r="F6946" s="11" t="n">
        <x:v>48</x:v>
      </x:c>
      <x:c r="G6946" s="11" t="n">
        <x:v>74</x:v>
      </x:c>
      <x:c r="H6946" s="11" t="n">
        <x:f>E6946*F6946</x:f>
        <x:v>576</x:v>
      </x:c>
      <x:c r="I6946" s="11" t="n">
        <x:f>H6946*(1-'Summary'!$B$5)</x:f>
        <x:v>547.1999999999999</x:v>
      </x:c>
      <x:c r="J6946" s="11" t="n">
        <x:f>E6946*G6946</x:f>
        <x:v>888</x:v>
      </x:c>
      <x:c r="K6946" s="11" t="n">
        <x:f>I6946-J6946</x:f>
        <x:v>-340.80000000000007</x:v>
      </x:c>
      <x:c r="L6946" s="14" t="n">
        <x:f>K6946/I6946</x:f>
        <x:v>-0.6228070175438598</x:v>
      </x:c>
    </x:row>
    <x:row r="6947" ht="22" customHeight="1">
      <x:c r="A6947" s="2" t="str">
        <x:v>ORD-06943</x:v>
      </x:c>
      <x:c r="B6947" s="2" t="str">
        <x:v>East</x:v>
      </x:c>
      <x:c r="C6947" s="2" t="str">
        <x:v>Aug</x:v>
      </x:c>
      <x:c r="D6947" s="2" t="str">
        <x:v>SKU-103</x:v>
      </x:c>
      <x:c r="E6947" s="15" t="n">
        <x:v>19</x:v>
      </x:c>
      <x:c r="F6947" s="11" t="n">
        <x:v>61</x:v>
      </x:c>
      <x:c r="G6947" s="11" t="n">
        <x:v>85</x:v>
      </x:c>
      <x:c r="H6947" s="11" t="n">
        <x:f>E6947*F6947</x:f>
        <x:v>1159</x:v>
      </x:c>
      <x:c r="I6947" s="11" t="n">
        <x:f>H6947*(1-'Summary'!$B$5)</x:f>
        <x:v>1101.05</x:v>
      </x:c>
      <x:c r="J6947" s="11" t="n">
        <x:f>E6947*G6947</x:f>
        <x:v>1615</x:v>
      </x:c>
      <x:c r="K6947" s="11" t="n">
        <x:f>I6947-J6947</x:f>
        <x:v>-513.95</x:v>
      </x:c>
      <x:c r="L6947" s="14" t="n">
        <x:f>K6947/I6947</x:f>
        <x:v>-0.4667817083692839</x:v>
      </x:c>
    </x:row>
    <x:row r="6948" ht="22" customHeight="1">
      <x:c r="A6948" s="2" t="str">
        <x:v>ORD-06944</x:v>
      </x:c>
      <x:c r="B6948" s="2" t="str">
        <x:v>West</x:v>
      </x:c>
      <x:c r="C6948" s="2" t="str">
        <x:v>Aug</x:v>
      </x:c>
      <x:c r="D6948" s="2" t="str">
        <x:v>SKU-104</x:v>
      </x:c>
      <x:c r="E6948" s="15" t="n">
        <x:v>2</x:v>
      </x:c>
      <x:c r="F6948" s="11" t="n">
        <x:v>74</x:v>
      </x:c>
      <x:c r="G6948" s="11" t="n">
        <x:v>96</x:v>
      </x:c>
      <x:c r="H6948" s="11" t="n">
        <x:f>E6948*F6948</x:f>
        <x:v>148</x:v>
      </x:c>
      <x:c r="I6948" s="11" t="n">
        <x:f>H6948*(1-'Summary'!$B$5)</x:f>
        <x:v>140.6</x:v>
      </x:c>
      <x:c r="J6948" s="11" t="n">
        <x:f>E6948*G6948</x:f>
        <x:v>192</x:v>
      </x:c>
      <x:c r="K6948" s="11" t="n">
        <x:f>I6948-J6948</x:f>
        <x:v>-51.400000000000006</x:v>
      </x:c>
      <x:c r="L6948" s="14" t="n">
        <x:f>K6948/I6948</x:f>
        <x:v>-0.36557610241820776</x:v>
      </x:c>
    </x:row>
    <x:row r="6949" ht="22" customHeight="1">
      <x:c r="A6949" s="2" t="str">
        <x:v>ORD-06945</x:v>
      </x:c>
      <x:c r="B6949" s="2" t="str">
        <x:v>North</x:v>
      </x:c>
      <x:c r="C6949" s="2" t="str">
        <x:v>Sep</x:v>
      </x:c>
      <x:c r="D6949" s="2" t="str">
        <x:v>SKU-105</x:v>
      </x:c>
      <x:c r="E6949" s="15" t="n">
        <x:v>9</x:v>
      </x:c>
      <x:c r="F6949" s="11" t="n">
        <x:v>87</x:v>
      </x:c>
      <x:c r="G6949" s="11" t="n">
        <x:v>12</x:v>
      </x:c>
      <x:c r="H6949" s="11" t="n">
        <x:f>E6949*F6949</x:f>
        <x:v>783</x:v>
      </x:c>
      <x:c r="I6949" s="11" t="n">
        <x:f>H6949*(1-'Summary'!$B$5)</x:f>
        <x:v>743.8499999999999</x:v>
      </x:c>
      <x:c r="J6949" s="11" t="n">
        <x:f>E6949*G6949</x:f>
        <x:v>108</x:v>
      </x:c>
      <x:c r="K6949" s="11" t="n">
        <x:f>I6949-J6949</x:f>
        <x:v>635.8499999999999</x:v>
      </x:c>
      <x:c r="L6949" s="14" t="n">
        <x:f>K6949/I6949</x:f>
        <x:v>0.8548094373865699</x:v>
      </x:c>
    </x:row>
    <x:row r="6950" ht="22" customHeight="1">
      <x:c r="A6950" s="2" t="str">
        <x:v>ORD-06946</x:v>
      </x:c>
      <x:c r="B6950" s="2" t="str">
        <x:v>South</x:v>
      </x:c>
      <x:c r="C6950" s="2" t="str">
        <x:v>Sep</x:v>
      </x:c>
      <x:c r="D6950" s="2" t="str">
        <x:v>SKU-106</x:v>
      </x:c>
      <x:c r="E6950" s="15" t="n">
        <x:v>16</x:v>
      </x:c>
      <x:c r="F6950" s="11" t="n">
        <x:v>100</x:v>
      </x:c>
      <x:c r="G6950" s="11" t="n">
        <x:v>23</x:v>
      </x:c>
      <x:c r="H6950" s="11" t="n">
        <x:f>E6950*F6950</x:f>
        <x:v>1600</x:v>
      </x:c>
      <x:c r="I6950" s="11" t="n">
        <x:f>H6950*(1-'Summary'!$B$5)</x:f>
        <x:v>1520</x:v>
      </x:c>
      <x:c r="J6950" s="11" t="n">
        <x:f>E6950*G6950</x:f>
        <x:v>368</x:v>
      </x:c>
      <x:c r="K6950" s="11" t="n">
        <x:f>I6950-J6950</x:f>
        <x:v>1152</x:v>
      </x:c>
      <x:c r="L6950" s="14" t="n">
        <x:f>K6950/I6950</x:f>
        <x:v>0.7578947368421053</x:v>
      </x:c>
    </x:row>
    <x:row r="6951" ht="22" customHeight="1">
      <x:c r="A6951" s="2" t="str">
        <x:v>ORD-06947</x:v>
      </x:c>
      <x:c r="B6951" s="2" t="str">
        <x:v>East</x:v>
      </x:c>
      <x:c r="C6951" s="2" t="str">
        <x:v>Sep</x:v>
      </x:c>
      <x:c r="D6951" s="2" t="str">
        <x:v>SKU-107</x:v>
      </x:c>
      <x:c r="E6951" s="15" t="n">
        <x:v>23</x:v>
      </x:c>
      <x:c r="F6951" s="11" t="n">
        <x:v>113</x:v>
      </x:c>
      <x:c r="G6951" s="11" t="n">
        <x:v>34</x:v>
      </x:c>
      <x:c r="H6951" s="11" t="n">
        <x:f>E6951*F6951</x:f>
        <x:v>2599</x:v>
      </x:c>
      <x:c r="I6951" s="11" t="n">
        <x:f>H6951*(1-'Summary'!$B$5)</x:f>
        <x:v>2469.0499999999997</x:v>
      </x:c>
      <x:c r="J6951" s="11" t="n">
        <x:f>E6951*G6951</x:f>
        <x:v>782</x:v>
      </x:c>
      <x:c r="K6951" s="11" t="n">
        <x:f>I6951-J6951</x:f>
        <x:v>1687.0499999999997</x:v>
      </x:c>
      <x:c r="L6951" s="14" t="n">
        <x:f>K6951/I6951</x:f>
        <x:v>0.6832789939450395</x:v>
      </x:c>
    </x:row>
    <x:row r="6952" ht="22" customHeight="1">
      <x:c r="A6952" s="2" t="str">
        <x:v>ORD-06948</x:v>
      </x:c>
      <x:c r="B6952" s="2" t="str">
        <x:v>West</x:v>
      </x:c>
      <x:c r="C6952" s="2" t="str">
        <x:v>Sep</x:v>
      </x:c>
      <x:c r="D6952" s="2" t="str">
        <x:v>SKU-108</x:v>
      </x:c>
      <x:c r="E6952" s="15" t="n">
        <x:v>6</x:v>
      </x:c>
      <x:c r="F6952" s="11" t="n">
        <x:v>126</x:v>
      </x:c>
      <x:c r="G6952" s="11" t="n">
        <x:v>45</x:v>
      </x:c>
      <x:c r="H6952" s="11" t="n">
        <x:f>E6952*F6952</x:f>
        <x:v>756</x:v>
      </x:c>
      <x:c r="I6952" s="11" t="n">
        <x:f>H6952*(1-'Summary'!$B$5)</x:f>
        <x:v>718.1999999999999</x:v>
      </x:c>
      <x:c r="J6952" s="11" t="n">
        <x:f>E6952*G6952</x:f>
        <x:v>270</x:v>
      </x:c>
      <x:c r="K6952" s="11" t="n">
        <x:f>I6952-J6952</x:f>
        <x:v>448.19999999999993</x:v>
      </x:c>
      <x:c r="L6952" s="14" t="n">
        <x:f>K6952/I6952</x:f>
        <x:v>0.6240601503759398</x:v>
      </x:c>
    </x:row>
    <x:row r="6953" ht="22" customHeight="1">
      <x:c r="A6953" s="2" t="str">
        <x:v>ORD-06949</x:v>
      </x:c>
      <x:c r="B6953" s="2" t="str">
        <x:v>North</x:v>
      </x:c>
      <x:c r="C6953" s="2" t="str">
        <x:v>Oct</x:v>
      </x:c>
      <x:c r="D6953" s="2" t="str">
        <x:v>SKU-109</x:v>
      </x:c>
      <x:c r="E6953" s="15" t="n">
        <x:v>13</x:v>
      </x:c>
      <x:c r="F6953" s="11" t="n">
        <x:v>139</x:v>
      </x:c>
      <x:c r="G6953" s="11" t="n">
        <x:v>56</x:v>
      </x:c>
      <x:c r="H6953" s="11" t="n">
        <x:f>E6953*F6953</x:f>
        <x:v>1807</x:v>
      </x:c>
      <x:c r="I6953" s="11" t="n">
        <x:f>H6953*(1-'Summary'!$B$5)</x:f>
        <x:v>1716.6499999999999</x:v>
      </x:c>
      <x:c r="J6953" s="11" t="n">
        <x:f>E6953*G6953</x:f>
        <x:v>728</x:v>
      </x:c>
      <x:c r="K6953" s="11" t="n">
        <x:f>I6953-J6953</x:f>
        <x:v>988.6499999999999</x:v>
      </x:c>
      <x:c r="L6953" s="14" t="n">
        <x:f>K6953/I6953</x:f>
        <x:v>0.5759182127981824</x:v>
      </x:c>
    </x:row>
    <x:row r="6954" ht="22" customHeight="1">
      <x:c r="A6954" s="2" t="str">
        <x:v>ORD-06950</x:v>
      </x:c>
      <x:c r="B6954" s="2" t="str">
        <x:v>South</x:v>
      </x:c>
      <x:c r="C6954" s="2" t="str">
        <x:v>Oct</x:v>
      </x:c>
      <x:c r="D6954" s="2" t="str">
        <x:v>SKU-110</x:v>
      </x:c>
      <x:c r="E6954" s="15" t="n">
        <x:v>20</x:v>
      </x:c>
      <x:c r="F6954" s="11" t="n">
        <x:v>152</x:v>
      </x:c>
      <x:c r="G6954" s="11" t="n">
        <x:v>67</x:v>
      </x:c>
      <x:c r="H6954" s="11" t="n">
        <x:f>E6954*F6954</x:f>
        <x:v>3040</x:v>
      </x:c>
      <x:c r="I6954" s="11" t="n">
        <x:f>H6954*(1-'Summary'!$B$5)</x:f>
        <x:v>2888</x:v>
      </x:c>
      <x:c r="J6954" s="11" t="n">
        <x:f>E6954*G6954</x:f>
        <x:v>1340</x:v>
      </x:c>
      <x:c r="K6954" s="11" t="n">
        <x:f>I6954-J6954</x:f>
        <x:v>1548</x:v>
      </x:c>
      <x:c r="L6954" s="14" t="n">
        <x:f>K6954/I6954</x:f>
        <x:v>0.53601108033241</x:v>
      </x:c>
    </x:row>
    <x:row r="6955" ht="22" customHeight="1">
      <x:c r="A6955" s="2" t="str">
        <x:v>ORD-06951</x:v>
      </x:c>
      <x:c r="B6955" s="2" t="str">
        <x:v>East</x:v>
      </x:c>
      <x:c r="C6955" s="2" t="str">
        <x:v>Oct</x:v>
      </x:c>
      <x:c r="D6955" s="2" t="str">
        <x:v>SKU-111</x:v>
      </x:c>
      <x:c r="E6955" s="15" t="n">
        <x:v>3</x:v>
      </x:c>
      <x:c r="F6955" s="11" t="n">
        <x:v>165</x:v>
      </x:c>
      <x:c r="G6955" s="11" t="n">
        <x:v>78</x:v>
      </x:c>
      <x:c r="H6955" s="11" t="n">
        <x:f>E6955*F6955</x:f>
        <x:v>495</x:v>
      </x:c>
      <x:c r="I6955" s="11" t="n">
        <x:f>H6955*(1-'Summary'!$B$5)</x:f>
        <x:v>470.25</x:v>
      </x:c>
      <x:c r="J6955" s="11" t="n">
        <x:f>E6955*G6955</x:f>
        <x:v>234</x:v>
      </x:c>
      <x:c r="K6955" s="11" t="n">
        <x:f>I6955-J6955</x:f>
        <x:v>236.25</x:v>
      </x:c>
      <x:c r="L6955" s="14" t="n">
        <x:f>K6955/I6955</x:f>
        <x:v>0.5023923444976076</x:v>
      </x:c>
    </x:row>
    <x:row r="6956" ht="22" customHeight="1">
      <x:c r="A6956" s="2" t="str">
        <x:v>ORD-06952</x:v>
      </x:c>
      <x:c r="B6956" s="2" t="str">
        <x:v>West</x:v>
      </x:c>
      <x:c r="C6956" s="2" t="str">
        <x:v>Oct</x:v>
      </x:c>
      <x:c r="D6956" s="2" t="str">
        <x:v>SKU-112</x:v>
      </x:c>
      <x:c r="E6956" s="15" t="n">
        <x:v>10</x:v>
      </x:c>
      <x:c r="F6956" s="11" t="n">
        <x:v>178</x:v>
      </x:c>
      <x:c r="G6956" s="11" t="n">
        <x:v>89</x:v>
      </x:c>
      <x:c r="H6956" s="11" t="n">
        <x:f>E6956*F6956</x:f>
        <x:v>1780</x:v>
      </x:c>
      <x:c r="I6956" s="11" t="n">
        <x:f>H6956*(1-'Summary'!$B$5)</x:f>
        <x:v>1691</x:v>
      </x:c>
      <x:c r="J6956" s="11" t="n">
        <x:f>E6956*G6956</x:f>
        <x:v>890</x:v>
      </x:c>
      <x:c r="K6956" s="11" t="n">
        <x:f>I6956-J6956</x:f>
        <x:v>801</x:v>
      </x:c>
      <x:c r="L6956" s="14" t="n">
        <x:f>K6956/I6956</x:f>
        <x:v>0.47368421052631576</x:v>
      </x:c>
    </x:row>
    <x:row r="6957" ht="22" customHeight="1">
      <x:c r="A6957" s="2" t="str">
        <x:v>ORD-06953</x:v>
      </x:c>
      <x:c r="B6957" s="2" t="str">
        <x:v>North</x:v>
      </x:c>
      <x:c r="C6957" s="2" t="str">
        <x:v>Nov</x:v>
      </x:c>
      <x:c r="D6957" s="2" t="str">
        <x:v>SKU-113</x:v>
      </x:c>
      <x:c r="E6957" s="15" t="n">
        <x:v>17</x:v>
      </x:c>
      <x:c r="F6957" s="11" t="n">
        <x:v>191</x:v>
      </x:c>
      <x:c r="G6957" s="11" t="n">
        <x:v>100</x:v>
      </x:c>
      <x:c r="H6957" s="11" t="n">
        <x:f>E6957*F6957</x:f>
        <x:v>3247</x:v>
      </x:c>
      <x:c r="I6957" s="11" t="n">
        <x:f>H6957*(1-'Summary'!$B$5)</x:f>
        <x:v>3084.6499999999996</x:v>
      </x:c>
      <x:c r="J6957" s="11" t="n">
        <x:f>E6957*G6957</x:f>
        <x:v>1700</x:v>
      </x:c>
      <x:c r="K6957" s="11" t="n">
        <x:f>I6957-J6957</x:f>
        <x:v>1384.6499999999996</x:v>
      </x:c>
      <x:c r="L6957" s="14" t="n">
        <x:f>K6957/I6957</x:f>
        <x:v>0.44888399007991175</x:v>
      </x:c>
    </x:row>
    <x:row r="6958" ht="22" customHeight="1">
      <x:c r="A6958" s="2" t="str">
        <x:v>ORD-06954</x:v>
      </x:c>
      <x:c r="B6958" s="2" t="str">
        <x:v>South</x:v>
      </x:c>
      <x:c r="C6958" s="2" t="str">
        <x:v>Nov</x:v>
      </x:c>
      <x:c r="D6958" s="2" t="str">
        <x:v>SKU-114</x:v>
      </x:c>
      <x:c r="E6958" s="15" t="n">
        <x:v>24</x:v>
      </x:c>
      <x:c r="F6958" s="11" t="n">
        <x:v>204</x:v>
      </x:c>
      <x:c r="G6958" s="11" t="n">
        <x:v>16</x:v>
      </x:c>
      <x:c r="H6958" s="11" t="n">
        <x:f>E6958*F6958</x:f>
        <x:v>4896</x:v>
      </x:c>
      <x:c r="I6958" s="11" t="n">
        <x:f>H6958*(1-'Summary'!$B$5)</x:f>
        <x:v>4651.2</x:v>
      </x:c>
      <x:c r="J6958" s="11" t="n">
        <x:f>E6958*G6958</x:f>
        <x:v>384</x:v>
      </x:c>
      <x:c r="K6958" s="11" t="n">
        <x:f>I6958-J6958</x:f>
        <x:v>4267.2</x:v>
      </x:c>
      <x:c r="L6958" s="14" t="n">
        <x:f>K6958/I6958</x:f>
        <x:v>0.9174406604747162</x:v>
      </x:c>
    </x:row>
    <x:row r="6959" ht="22" customHeight="1">
      <x:c r="A6959" s="2" t="str">
        <x:v>ORD-06955</x:v>
      </x:c>
      <x:c r="B6959" s="2" t="str">
        <x:v>East</x:v>
      </x:c>
      <x:c r="C6959" s="2" t="str">
        <x:v>Nov</x:v>
      </x:c>
      <x:c r="D6959" s="2" t="str">
        <x:v>SKU-115</x:v>
      </x:c>
      <x:c r="E6959" s="15" t="n">
        <x:v>7</x:v>
      </x:c>
      <x:c r="F6959" s="11" t="n">
        <x:v>217</x:v>
      </x:c>
      <x:c r="G6959" s="11" t="n">
        <x:v>27</x:v>
      </x:c>
      <x:c r="H6959" s="11" t="n">
        <x:f>E6959*F6959</x:f>
        <x:v>1519</x:v>
      </x:c>
      <x:c r="I6959" s="11" t="n">
        <x:f>H6959*(1-'Summary'!$B$5)</x:f>
        <x:v>1443.05</x:v>
      </x:c>
      <x:c r="J6959" s="11" t="n">
        <x:f>E6959*G6959</x:f>
        <x:v>189</x:v>
      </x:c>
      <x:c r="K6959" s="11" t="n">
        <x:f>I6959-J6959</x:f>
        <x:v>1254.05</x:v>
      </x:c>
      <x:c r="L6959" s="14" t="n">
        <x:f>K6959/I6959</x:f>
        <x:v>0.8690274072277467</x:v>
      </x:c>
    </x:row>
    <x:row r="6960" ht="22" customHeight="1">
      <x:c r="A6960" s="2" t="str">
        <x:v>ORD-06956</x:v>
      </x:c>
      <x:c r="B6960" s="2" t="str">
        <x:v>West</x:v>
      </x:c>
      <x:c r="C6960" s="2" t="str">
        <x:v>Nov</x:v>
      </x:c>
      <x:c r="D6960" s="2" t="str">
        <x:v>SKU-116</x:v>
      </x:c>
      <x:c r="E6960" s="15" t="n">
        <x:v>14</x:v>
      </x:c>
      <x:c r="F6960" s="11" t="n">
        <x:v>230</x:v>
      </x:c>
      <x:c r="G6960" s="11" t="n">
        <x:v>38</x:v>
      </x:c>
      <x:c r="H6960" s="11" t="n">
        <x:f>E6960*F6960</x:f>
        <x:v>3220</x:v>
      </x:c>
      <x:c r="I6960" s="11" t="n">
        <x:f>H6960*(1-'Summary'!$B$5)</x:f>
        <x:v>3059</x:v>
      </x:c>
      <x:c r="J6960" s="11" t="n">
        <x:f>E6960*G6960</x:f>
        <x:v>532</x:v>
      </x:c>
      <x:c r="K6960" s="11" t="n">
        <x:f>I6960-J6960</x:f>
        <x:v>2527</x:v>
      </x:c>
      <x:c r="L6960" s="14" t="n">
        <x:f>K6960/I6960</x:f>
        <x:v>0.8260869565217391</x:v>
      </x:c>
    </x:row>
    <x:row r="6961" ht="22" customHeight="1">
      <x:c r="A6961" s="2" t="str">
        <x:v>ORD-06957</x:v>
      </x:c>
      <x:c r="B6961" s="2" t="str">
        <x:v>North</x:v>
      </x:c>
      <x:c r="C6961" s="2" t="str">
        <x:v>Dec</x:v>
      </x:c>
      <x:c r="D6961" s="2" t="str">
        <x:v>SKU-117</x:v>
      </x:c>
      <x:c r="E6961" s="15" t="n">
        <x:v>21</x:v>
      </x:c>
      <x:c r="F6961" s="11" t="n">
        <x:v>23</x:v>
      </x:c>
      <x:c r="G6961" s="11" t="n">
        <x:v>49</x:v>
      </x:c>
      <x:c r="H6961" s="11" t="n">
        <x:f>E6961*F6961</x:f>
        <x:v>483</x:v>
      </x:c>
      <x:c r="I6961" s="11" t="n">
        <x:f>H6961*(1-'Summary'!$B$5)</x:f>
        <x:v>458.84999999999997</x:v>
      </x:c>
      <x:c r="J6961" s="11" t="n">
        <x:f>E6961*G6961</x:f>
        <x:v>1029</x:v>
      </x:c>
      <x:c r="K6961" s="11" t="n">
        <x:f>I6961-J6961</x:f>
        <x:v>-570.1500000000001</x:v>
      </x:c>
      <x:c r="L6961" s="14" t="n">
        <x:f>K6961/I6961</x:f>
        <x:v>-1.2425629290617852</x:v>
      </x:c>
    </x:row>
    <x:row r="6962" ht="22" customHeight="1">
      <x:c r="A6962" s="2" t="str">
        <x:v>ORD-06958</x:v>
      </x:c>
      <x:c r="B6962" s="2" t="str">
        <x:v>South</x:v>
      </x:c>
      <x:c r="C6962" s="2" t="str">
        <x:v>Dec</x:v>
      </x:c>
      <x:c r="D6962" s="2" t="str">
        <x:v>SKU-118</x:v>
      </x:c>
      <x:c r="E6962" s="15" t="n">
        <x:v>4</x:v>
      </x:c>
      <x:c r="F6962" s="11" t="n">
        <x:v>36</x:v>
      </x:c>
      <x:c r="G6962" s="11" t="n">
        <x:v>60</x:v>
      </x:c>
      <x:c r="H6962" s="11" t="n">
        <x:f>E6962*F6962</x:f>
        <x:v>144</x:v>
      </x:c>
      <x:c r="I6962" s="11" t="n">
        <x:f>H6962*(1-'Summary'!$B$5)</x:f>
        <x:v>136.79999999999998</x:v>
      </x:c>
      <x:c r="J6962" s="11" t="n">
        <x:f>E6962*G6962</x:f>
        <x:v>240</x:v>
      </x:c>
      <x:c r="K6962" s="11" t="n">
        <x:f>I6962-J6962</x:f>
        <x:v>-103.20000000000002</x:v>
      </x:c>
      <x:c r="L6962" s="14" t="n">
        <x:f>K6962/I6962</x:f>
        <x:v>-0.7543859649122809</x:v>
      </x:c>
    </x:row>
    <x:row r="6963" ht="22" customHeight="1">
      <x:c r="A6963" s="2" t="str">
        <x:v>ORD-06959</x:v>
      </x:c>
      <x:c r="B6963" s="2" t="str">
        <x:v>East</x:v>
      </x:c>
      <x:c r="C6963" s="2" t="str">
        <x:v>Dec</x:v>
      </x:c>
      <x:c r="D6963" s="2" t="str">
        <x:v>SKU-119</x:v>
      </x:c>
      <x:c r="E6963" s="15" t="n">
        <x:v>11</x:v>
      </x:c>
      <x:c r="F6963" s="11" t="n">
        <x:v>49</x:v>
      </x:c>
      <x:c r="G6963" s="11" t="n">
        <x:v>71</x:v>
      </x:c>
      <x:c r="H6963" s="11" t="n">
        <x:f>E6963*F6963</x:f>
        <x:v>539</x:v>
      </x:c>
      <x:c r="I6963" s="11" t="n">
        <x:f>H6963*(1-'Summary'!$B$5)</x:f>
        <x:v>512.05</x:v>
      </x:c>
      <x:c r="J6963" s="11" t="n">
        <x:f>E6963*G6963</x:f>
        <x:v>781</x:v>
      </x:c>
      <x:c r="K6963" s="11" t="n">
        <x:f>I6963-J6963</x:f>
        <x:v>-268.95000000000005</x:v>
      </x:c>
      <x:c r="L6963" s="14" t="n">
        <x:f>K6963/I6963</x:f>
        <x:v>-0.5252416756176156</x:v>
      </x:c>
    </x:row>
    <x:row r="6964" ht="22" customHeight="1">
      <x:c r="A6964" s="2" t="str">
        <x:v>ORD-06960</x:v>
      </x:c>
      <x:c r="B6964" s="2" t="str">
        <x:v>West</x:v>
      </x:c>
      <x:c r="C6964" s="2" t="str">
        <x:v>Dec</x:v>
      </x:c>
      <x:c r="D6964" s="2" t="str">
        <x:v>SKU-120</x:v>
      </x:c>
      <x:c r="E6964" s="15" t="n">
        <x:v>18</x:v>
      </x:c>
      <x:c r="F6964" s="11" t="n">
        <x:v>62</x:v>
      </x:c>
      <x:c r="G6964" s="11" t="n">
        <x:v>82</x:v>
      </x:c>
      <x:c r="H6964" s="11" t="n">
        <x:f>E6964*F6964</x:f>
        <x:v>1116</x:v>
      </x:c>
      <x:c r="I6964" s="11" t="n">
        <x:f>H6964*(1-'Summary'!$B$5)</x:f>
        <x:v>1060.2</x:v>
      </x:c>
      <x:c r="J6964" s="11" t="n">
        <x:f>E6964*G6964</x:f>
        <x:v>1476</x:v>
      </x:c>
      <x:c r="K6964" s="11" t="n">
        <x:f>I6964-J6964</x:f>
        <x:v>-415.79999999999995</x:v>
      </x:c>
      <x:c r="L6964" s="14" t="n">
        <x:f>K6964/I6964</x:f>
        <x:v>-0.39219015280135816</x:v>
      </x:c>
    </x:row>
    <x:row r="6965" ht="22" customHeight="1">
      <x:c r="A6965" s="2" t="str">
        <x:v>ORD-06961</x:v>
      </x:c>
      <x:c r="B6965" s="2" t="str">
        <x:v>North</x:v>
      </x:c>
      <x:c r="C6965" s="2" t="str">
        <x:v>Jan</x:v>
      </x:c>
      <x:c r="D6965" s="2" t="str">
        <x:v>SKU-001</x:v>
      </x:c>
      <x:c r="E6965" s="15" t="n">
        <x:v>1</x:v>
      </x:c>
      <x:c r="F6965" s="11" t="n">
        <x:v>75</x:v>
      </x:c>
      <x:c r="G6965" s="11" t="n">
        <x:v>93</x:v>
      </x:c>
      <x:c r="H6965" s="11" t="n">
        <x:f>E6965*F6965</x:f>
        <x:v>75</x:v>
      </x:c>
      <x:c r="I6965" s="11" t="n">
        <x:f>H6965*(1-'Summary'!$B$5)</x:f>
        <x:v>71.25</x:v>
      </x:c>
      <x:c r="J6965" s="11" t="n">
        <x:f>E6965*G6965</x:f>
        <x:v>93</x:v>
      </x:c>
      <x:c r="K6965" s="11" t="n">
        <x:f>I6965-J6965</x:f>
        <x:v>-21.75</x:v>
      </x:c>
      <x:c r="L6965" s="14" t="n">
        <x:f>K6965/I6965</x:f>
        <x:v>-0.30526315789473685</x:v>
      </x:c>
    </x:row>
    <x:row r="6966" ht="22" customHeight="1">
      <x:c r="A6966" s="2" t="str">
        <x:v>ORD-06962</x:v>
      </x:c>
      <x:c r="B6966" s="2" t="str">
        <x:v>South</x:v>
      </x:c>
      <x:c r="C6966" s="2" t="str">
        <x:v>Jan</x:v>
      </x:c>
      <x:c r="D6966" s="2" t="str">
        <x:v>SKU-002</x:v>
      </x:c>
      <x:c r="E6966" s="15" t="n">
        <x:v>8</x:v>
      </x:c>
      <x:c r="F6966" s="11" t="n">
        <x:v>88</x:v>
      </x:c>
      <x:c r="G6966" s="11" t="n">
        <x:v>9</x:v>
      </x:c>
      <x:c r="H6966" s="11" t="n">
        <x:f>E6966*F6966</x:f>
        <x:v>704</x:v>
      </x:c>
      <x:c r="I6966" s="11" t="n">
        <x:f>H6966*(1-'Summary'!$B$5)</x:f>
        <x:v>668.8</x:v>
      </x:c>
      <x:c r="J6966" s="11" t="n">
        <x:f>E6966*G6966</x:f>
        <x:v>72</x:v>
      </x:c>
      <x:c r="K6966" s="11" t="n">
        <x:f>I6966-J6966</x:f>
        <x:v>596.8</x:v>
      </x:c>
      <x:c r="L6966" s="14" t="n">
        <x:f>K6966/I6966</x:f>
        <x:v>0.8923444976076554</x:v>
      </x:c>
    </x:row>
    <x:row r="6967" ht="22" customHeight="1">
      <x:c r="A6967" s="2" t="str">
        <x:v>ORD-06963</x:v>
      </x:c>
      <x:c r="B6967" s="2" t="str">
        <x:v>East</x:v>
      </x:c>
      <x:c r="C6967" s="2" t="str">
        <x:v>Jan</x:v>
      </x:c>
      <x:c r="D6967" s="2" t="str">
        <x:v>SKU-003</x:v>
      </x:c>
      <x:c r="E6967" s="15" t="n">
        <x:v>15</x:v>
      </x:c>
      <x:c r="F6967" s="11" t="n">
        <x:v>101</x:v>
      </x:c>
      <x:c r="G6967" s="11" t="n">
        <x:v>20</x:v>
      </x:c>
      <x:c r="H6967" s="11" t="n">
        <x:f>E6967*F6967</x:f>
        <x:v>1515</x:v>
      </x:c>
      <x:c r="I6967" s="11" t="n">
        <x:f>H6967*(1-'Summary'!$B$5)</x:f>
        <x:v>1439.25</x:v>
      </x:c>
      <x:c r="J6967" s="11" t="n">
        <x:f>E6967*G6967</x:f>
        <x:v>300</x:v>
      </x:c>
      <x:c r="K6967" s="11" t="n">
        <x:f>I6967-J6967</x:f>
        <x:v>1139.25</x:v>
      </x:c>
      <x:c r="L6967" s="14" t="n">
        <x:f>K6967/I6967</x:f>
        <x:v>0.791558103178739</x:v>
      </x:c>
    </x:row>
    <x:row r="6968" ht="22" customHeight="1">
      <x:c r="A6968" s="2" t="str">
        <x:v>ORD-06964</x:v>
      </x:c>
      <x:c r="B6968" s="2" t="str">
        <x:v>West</x:v>
      </x:c>
      <x:c r="C6968" s="2" t="str">
        <x:v>Jan</x:v>
      </x:c>
      <x:c r="D6968" s="2" t="str">
        <x:v>SKU-004</x:v>
      </x:c>
      <x:c r="E6968" s="15" t="n">
        <x:v>22</x:v>
      </x:c>
      <x:c r="F6968" s="11" t="n">
        <x:v>114</x:v>
      </x:c>
      <x:c r="G6968" s="11" t="n">
        <x:v>31</x:v>
      </x:c>
      <x:c r="H6968" s="11" t="n">
        <x:f>E6968*F6968</x:f>
        <x:v>2508</x:v>
      </x:c>
      <x:c r="I6968" s="11" t="n">
        <x:f>H6968*(1-'Summary'!$B$5)</x:f>
        <x:v>2382.6</x:v>
      </x:c>
      <x:c r="J6968" s="11" t="n">
        <x:f>E6968*G6968</x:f>
        <x:v>682</x:v>
      </x:c>
      <x:c r="K6968" s="11" t="n">
        <x:f>I6968-J6968</x:f>
        <x:v>1700.6</x:v>
      </x:c>
      <x:c r="L6968" s="14" t="n">
        <x:f>K6968/I6968</x:f>
        <x:v>0.7137580794090489</x:v>
      </x:c>
    </x:row>
    <x:row r="6969" ht="22" customHeight="1">
      <x:c r="A6969" s="2" t="str">
        <x:v>ORD-06965</x:v>
      </x:c>
      <x:c r="B6969" s="2" t="str">
        <x:v>North</x:v>
      </x:c>
      <x:c r="C6969" s="2" t="str">
        <x:v>Feb</x:v>
      </x:c>
      <x:c r="D6969" s="2" t="str">
        <x:v>SKU-005</x:v>
      </x:c>
      <x:c r="E6969" s="15" t="n">
        <x:v>5</x:v>
      </x:c>
      <x:c r="F6969" s="11" t="n">
        <x:v>127</x:v>
      </x:c>
      <x:c r="G6969" s="11" t="n">
        <x:v>42</x:v>
      </x:c>
      <x:c r="H6969" s="11" t="n">
        <x:f>E6969*F6969</x:f>
        <x:v>635</x:v>
      </x:c>
      <x:c r="I6969" s="11" t="n">
        <x:f>H6969*(1-'Summary'!$B$5)</x:f>
        <x:v>603.25</x:v>
      </x:c>
      <x:c r="J6969" s="11" t="n">
        <x:f>E6969*G6969</x:f>
        <x:v>210</x:v>
      </x:c>
      <x:c r="K6969" s="11" t="n">
        <x:f>I6969-J6969</x:f>
        <x:v>393.25</x:v>
      </x:c>
      <x:c r="L6969" s="14" t="n">
        <x:f>K6969/I6969</x:f>
        <x:v>0.6518856195607128</x:v>
      </x:c>
    </x:row>
    <x:row r="6970" ht="22" customHeight="1">
      <x:c r="A6970" s="2" t="str">
        <x:v>ORD-06966</x:v>
      </x:c>
      <x:c r="B6970" s="2" t="str">
        <x:v>South</x:v>
      </x:c>
      <x:c r="C6970" s="2" t="str">
        <x:v>Feb</x:v>
      </x:c>
      <x:c r="D6970" s="2" t="str">
        <x:v>SKU-006</x:v>
      </x:c>
      <x:c r="E6970" s="15" t="n">
        <x:v>12</x:v>
      </x:c>
      <x:c r="F6970" s="11" t="n">
        <x:v>140</x:v>
      </x:c>
      <x:c r="G6970" s="11" t="n">
        <x:v>53</x:v>
      </x:c>
      <x:c r="H6970" s="11" t="n">
        <x:f>E6970*F6970</x:f>
        <x:v>1680</x:v>
      </x:c>
      <x:c r="I6970" s="11" t="n">
        <x:f>H6970*(1-'Summary'!$B$5)</x:f>
        <x:v>1596</x:v>
      </x:c>
      <x:c r="J6970" s="11" t="n">
        <x:f>E6970*G6970</x:f>
        <x:v>636</x:v>
      </x:c>
      <x:c r="K6970" s="11" t="n">
        <x:f>I6970-J6970</x:f>
        <x:v>960</x:v>
      </x:c>
      <x:c r="L6970" s="14" t="n">
        <x:f>K6970/I6970</x:f>
        <x:v>0.6015037593984962</x:v>
      </x:c>
    </x:row>
    <x:row r="6971" ht="22" customHeight="1">
      <x:c r="A6971" s="2" t="str">
        <x:v>ORD-06967</x:v>
      </x:c>
      <x:c r="B6971" s="2" t="str">
        <x:v>East</x:v>
      </x:c>
      <x:c r="C6971" s="2" t="str">
        <x:v>Feb</x:v>
      </x:c>
      <x:c r="D6971" s="2" t="str">
        <x:v>SKU-007</x:v>
      </x:c>
      <x:c r="E6971" s="15" t="n">
        <x:v>19</x:v>
      </x:c>
      <x:c r="F6971" s="11" t="n">
        <x:v>153</x:v>
      </x:c>
      <x:c r="G6971" s="11" t="n">
        <x:v>64</x:v>
      </x:c>
      <x:c r="H6971" s="11" t="n">
        <x:f>E6971*F6971</x:f>
        <x:v>2907</x:v>
      </x:c>
      <x:c r="I6971" s="11" t="n">
        <x:f>H6971*(1-'Summary'!$B$5)</x:f>
        <x:v>2761.65</x:v>
      </x:c>
      <x:c r="J6971" s="11" t="n">
        <x:f>E6971*G6971</x:f>
        <x:v>1216</x:v>
      </x:c>
      <x:c r="K6971" s="11" t="n">
        <x:f>I6971-J6971</x:f>
        <x:v>1545.65</x:v>
      </x:c>
      <x:c r="L6971" s="14" t="n">
        <x:f>K6971/I6971</x:f>
        <x:v>0.5596835225318197</x:v>
      </x:c>
    </x:row>
    <x:row r="6972" ht="22" customHeight="1">
      <x:c r="A6972" s="2" t="str">
        <x:v>ORD-06968</x:v>
      </x:c>
      <x:c r="B6972" s="2" t="str">
        <x:v>West</x:v>
      </x:c>
      <x:c r="C6972" s="2" t="str">
        <x:v>Feb</x:v>
      </x:c>
      <x:c r="D6972" s="2" t="str">
        <x:v>SKU-008</x:v>
      </x:c>
      <x:c r="E6972" s="15" t="n">
        <x:v>2</x:v>
      </x:c>
      <x:c r="F6972" s="11" t="n">
        <x:v>166</x:v>
      </x:c>
      <x:c r="G6972" s="11" t="n">
        <x:v>75</x:v>
      </x:c>
      <x:c r="H6972" s="11" t="n">
        <x:f>E6972*F6972</x:f>
        <x:v>332</x:v>
      </x:c>
      <x:c r="I6972" s="11" t="n">
        <x:f>H6972*(1-'Summary'!$B$5)</x:f>
        <x:v>315.4</x:v>
      </x:c>
      <x:c r="J6972" s="11" t="n">
        <x:f>E6972*G6972</x:f>
        <x:v>150</x:v>
      </x:c>
      <x:c r="K6972" s="11" t="n">
        <x:f>I6972-J6972</x:f>
        <x:v>165.39999999999998</x:v>
      </x:c>
      <x:c r="L6972" s="14" t="n">
        <x:f>K6972/I6972</x:f>
        <x:v>0.5244134432466708</x:v>
      </x:c>
    </x:row>
    <x:row r="6973" ht="22" customHeight="1">
      <x:c r="A6973" s="2" t="str">
        <x:v>ORD-06969</x:v>
      </x:c>
      <x:c r="B6973" s="2" t="str">
        <x:v>North</x:v>
      </x:c>
      <x:c r="C6973" s="2" t="str">
        <x:v>Mar</x:v>
      </x:c>
      <x:c r="D6973" s="2" t="str">
        <x:v>SKU-009</x:v>
      </x:c>
      <x:c r="E6973" s="15" t="n">
        <x:v>9</x:v>
      </x:c>
      <x:c r="F6973" s="11" t="n">
        <x:v>179</x:v>
      </x:c>
      <x:c r="G6973" s="11" t="n">
        <x:v>86</x:v>
      </x:c>
      <x:c r="H6973" s="11" t="n">
        <x:f>E6973*F6973</x:f>
        <x:v>1611</x:v>
      </x:c>
      <x:c r="I6973" s="11" t="n">
        <x:f>H6973*(1-'Summary'!$B$5)</x:f>
        <x:v>1530.4499999999998</x:v>
      </x:c>
      <x:c r="J6973" s="11" t="n">
        <x:f>E6973*G6973</x:f>
        <x:v>774</x:v>
      </x:c>
      <x:c r="K6973" s="11" t="n">
        <x:f>I6973-J6973</x:f>
        <x:v>756.4499999999998</x:v>
      </x:c>
      <x:c r="L6973" s="14" t="n">
        <x:f>K6973/I6973</x:f>
        <x:v>0.4942663922375771</x:v>
      </x:c>
    </x:row>
    <x:row r="6974" ht="22" customHeight="1">
      <x:c r="A6974" s="2" t="str">
        <x:v>ORD-06970</x:v>
      </x:c>
      <x:c r="B6974" s="2" t="str">
        <x:v>South</x:v>
      </x:c>
      <x:c r="C6974" s="2" t="str">
        <x:v>Mar</x:v>
      </x:c>
      <x:c r="D6974" s="2" t="str">
        <x:v>SKU-010</x:v>
      </x:c>
      <x:c r="E6974" s="15" t="n">
        <x:v>16</x:v>
      </x:c>
      <x:c r="F6974" s="11" t="n">
        <x:v>192</x:v>
      </x:c>
      <x:c r="G6974" s="11" t="n">
        <x:v>97</x:v>
      </x:c>
      <x:c r="H6974" s="11" t="n">
        <x:f>E6974*F6974</x:f>
        <x:v>3072</x:v>
      </x:c>
      <x:c r="I6974" s="11" t="n">
        <x:f>H6974*(1-'Summary'!$B$5)</x:f>
        <x:v>2918.3999999999996</x:v>
      </x:c>
      <x:c r="J6974" s="11" t="n">
        <x:f>E6974*G6974</x:f>
        <x:v>1552</x:v>
      </x:c>
      <x:c r="K6974" s="11" t="n">
        <x:f>I6974-J6974</x:f>
        <x:v>1366.3999999999996</x:v>
      </x:c>
      <x:c r="L6974" s="14" t="n">
        <x:f>K6974/I6974</x:f>
        <x:v>0.46820175438596484</x:v>
      </x:c>
    </x:row>
    <x:row r="6975" ht="22" customHeight="1">
      <x:c r="A6975" s="2" t="str">
        <x:v>ORD-06971</x:v>
      </x:c>
      <x:c r="B6975" s="2" t="str">
        <x:v>East</x:v>
      </x:c>
      <x:c r="C6975" s="2" t="str">
        <x:v>Mar</x:v>
      </x:c>
      <x:c r="D6975" s="2" t="str">
        <x:v>SKU-011</x:v>
      </x:c>
      <x:c r="E6975" s="15" t="n">
        <x:v>23</x:v>
      </x:c>
      <x:c r="F6975" s="11" t="n">
        <x:v>205</x:v>
      </x:c>
      <x:c r="G6975" s="11" t="n">
        <x:v>13</x:v>
      </x:c>
      <x:c r="H6975" s="11" t="n">
        <x:f>E6975*F6975</x:f>
        <x:v>4715</x:v>
      </x:c>
      <x:c r="I6975" s="11" t="n">
        <x:f>H6975*(1-'Summary'!$B$5)</x:f>
        <x:v>4479.25</x:v>
      </x:c>
      <x:c r="J6975" s="11" t="n">
        <x:f>E6975*G6975</x:f>
        <x:v>299</x:v>
      </x:c>
      <x:c r="K6975" s="11" t="n">
        <x:f>I6975-J6975</x:f>
        <x:v>4180.25</x:v>
      </x:c>
      <x:c r="L6975" s="14" t="n">
        <x:f>K6975/I6975</x:f>
        <x:v>0.9332477535301669</x:v>
      </x:c>
    </x:row>
    <x:row r="6976" ht="22" customHeight="1">
      <x:c r="A6976" s="2" t="str">
        <x:v>ORD-06972</x:v>
      </x:c>
      <x:c r="B6976" s="2" t="str">
        <x:v>West</x:v>
      </x:c>
      <x:c r="C6976" s="2" t="str">
        <x:v>Mar</x:v>
      </x:c>
      <x:c r="D6976" s="2" t="str">
        <x:v>SKU-012</x:v>
      </x:c>
      <x:c r="E6976" s="15" t="n">
        <x:v>6</x:v>
      </x:c>
      <x:c r="F6976" s="11" t="n">
        <x:v>218</x:v>
      </x:c>
      <x:c r="G6976" s="11" t="n">
        <x:v>24</x:v>
      </x:c>
      <x:c r="H6976" s="11" t="n">
        <x:f>E6976*F6976</x:f>
        <x:v>1308</x:v>
      </x:c>
      <x:c r="I6976" s="11" t="n">
        <x:f>H6976*(1-'Summary'!$B$5)</x:f>
        <x:v>1242.6</x:v>
      </x:c>
      <x:c r="J6976" s="11" t="n">
        <x:f>E6976*G6976</x:f>
        <x:v>144</x:v>
      </x:c>
      <x:c r="K6976" s="11" t="n">
        <x:f>I6976-J6976</x:f>
        <x:v>1098.6</x:v>
      </x:c>
      <x:c r="L6976" s="14" t="n">
        <x:f>K6976/I6976</x:f>
        <x:v>0.8841139546112989</x:v>
      </x:c>
    </x:row>
    <x:row r="6977" ht="22" customHeight="1">
      <x:c r="A6977" s="2" t="str">
        <x:v>ORD-06973</x:v>
      </x:c>
      <x:c r="B6977" s="2" t="str">
        <x:v>North</x:v>
      </x:c>
      <x:c r="C6977" s="2" t="str">
        <x:v>Apr</x:v>
      </x:c>
      <x:c r="D6977" s="2" t="str">
        <x:v>SKU-013</x:v>
      </x:c>
      <x:c r="E6977" s="15" t="n">
        <x:v>13</x:v>
      </x:c>
      <x:c r="F6977" s="11" t="n">
        <x:v>231</x:v>
      </x:c>
      <x:c r="G6977" s="11" t="n">
        <x:v>35</x:v>
      </x:c>
      <x:c r="H6977" s="11" t="n">
        <x:f>E6977*F6977</x:f>
        <x:v>3003</x:v>
      </x:c>
      <x:c r="I6977" s="11" t="n">
        <x:f>H6977*(1-'Summary'!$B$5)</x:f>
        <x:v>2852.85</x:v>
      </x:c>
      <x:c r="J6977" s="11" t="n">
        <x:f>E6977*G6977</x:f>
        <x:v>455</x:v>
      </x:c>
      <x:c r="K6977" s="11" t="n">
        <x:f>I6977-J6977</x:f>
        <x:v>2397.85</x:v>
      </x:c>
      <x:c r="L6977" s="14" t="n">
        <x:f>K6977/I6977</x:f>
        <x:v>0.8405103668261563</x:v>
      </x:c>
    </x:row>
    <x:row r="6978" ht="22" customHeight="1">
      <x:c r="A6978" s="2" t="str">
        <x:v>ORD-06974</x:v>
      </x:c>
      <x:c r="B6978" s="2" t="str">
        <x:v>South</x:v>
      </x:c>
      <x:c r="C6978" s="2" t="str">
        <x:v>Apr</x:v>
      </x:c>
      <x:c r="D6978" s="2" t="str">
        <x:v>SKU-014</x:v>
      </x:c>
      <x:c r="E6978" s="15" t="n">
        <x:v>20</x:v>
      </x:c>
      <x:c r="F6978" s="11" t="n">
        <x:v>24</x:v>
      </x:c>
      <x:c r="G6978" s="11" t="n">
        <x:v>46</x:v>
      </x:c>
      <x:c r="H6978" s="11" t="n">
        <x:f>E6978*F6978</x:f>
        <x:v>480</x:v>
      </x:c>
      <x:c r="I6978" s="11" t="n">
        <x:f>H6978*(1-'Summary'!$B$5)</x:f>
        <x:v>456</x:v>
      </x:c>
      <x:c r="J6978" s="11" t="n">
        <x:f>E6978*G6978</x:f>
        <x:v>920</x:v>
      </x:c>
      <x:c r="K6978" s="11" t="n">
        <x:f>I6978-J6978</x:f>
        <x:v>-464</x:v>
      </x:c>
      <x:c r="L6978" s="14" t="n">
        <x:f>K6978/I6978</x:f>
        <x:v>-1.0175438596491229</x:v>
      </x:c>
    </x:row>
    <x:row r="6979" ht="22" customHeight="1">
      <x:c r="A6979" s="2" t="str">
        <x:v>ORD-06975</x:v>
      </x:c>
      <x:c r="B6979" s="2" t="str">
        <x:v>East</x:v>
      </x:c>
      <x:c r="C6979" s="2" t="str">
        <x:v>Apr</x:v>
      </x:c>
      <x:c r="D6979" s="2" t="str">
        <x:v>SKU-015</x:v>
      </x:c>
      <x:c r="E6979" s="15" t="n">
        <x:v>3</x:v>
      </x:c>
      <x:c r="F6979" s="11" t="n">
        <x:v>37</x:v>
      </x:c>
      <x:c r="G6979" s="11" t="n">
        <x:v>57</x:v>
      </x:c>
      <x:c r="H6979" s="11" t="n">
        <x:f>E6979*F6979</x:f>
        <x:v>111</x:v>
      </x:c>
      <x:c r="I6979" s="11" t="n">
        <x:f>H6979*(1-'Summary'!$B$5)</x:f>
        <x:v>105.44999999999999</x:v>
      </x:c>
      <x:c r="J6979" s="11" t="n">
        <x:f>E6979*G6979</x:f>
        <x:v>171</x:v>
      </x:c>
      <x:c r="K6979" s="11" t="n">
        <x:f>I6979-J6979</x:f>
        <x:v>-65.55000000000001</x:v>
      </x:c>
      <x:c r="L6979" s="14" t="n">
        <x:f>K6979/I6979</x:f>
        <x:v>-0.6216216216216218</x:v>
      </x:c>
    </x:row>
    <x:row r="6980" ht="22" customHeight="1">
      <x:c r="A6980" s="2" t="str">
        <x:v>ORD-06976</x:v>
      </x:c>
      <x:c r="B6980" s="2" t="str">
        <x:v>West</x:v>
      </x:c>
      <x:c r="C6980" s="2" t="str">
        <x:v>Apr</x:v>
      </x:c>
      <x:c r="D6980" s="2" t="str">
        <x:v>SKU-016</x:v>
      </x:c>
      <x:c r="E6980" s="15" t="n">
        <x:v>10</x:v>
      </x:c>
      <x:c r="F6980" s="11" t="n">
        <x:v>50</x:v>
      </x:c>
      <x:c r="G6980" s="11" t="n">
        <x:v>68</x:v>
      </x:c>
      <x:c r="H6980" s="11" t="n">
        <x:f>E6980*F6980</x:f>
        <x:v>500</x:v>
      </x:c>
      <x:c r="I6980" s="11" t="n">
        <x:f>H6980*(1-'Summary'!$B$5)</x:f>
        <x:v>475</x:v>
      </x:c>
      <x:c r="J6980" s="11" t="n">
        <x:f>E6980*G6980</x:f>
        <x:v>680</x:v>
      </x:c>
      <x:c r="K6980" s="11" t="n">
        <x:f>I6980-J6980</x:f>
        <x:v>-205</x:v>
      </x:c>
      <x:c r="L6980" s="14" t="n">
        <x:f>K6980/I6980</x:f>
        <x:v>-0.43157894736842106</x:v>
      </x:c>
    </x:row>
    <x:row r="6981" ht="22" customHeight="1">
      <x:c r="A6981" s="2" t="str">
        <x:v>ORD-06977</x:v>
      </x:c>
      <x:c r="B6981" s="2" t="str">
        <x:v>North</x:v>
      </x:c>
      <x:c r="C6981" s="2" t="str">
        <x:v>May</x:v>
      </x:c>
      <x:c r="D6981" s="2" t="str">
        <x:v>SKU-017</x:v>
      </x:c>
      <x:c r="E6981" s="15" t="n">
        <x:v>17</x:v>
      </x:c>
      <x:c r="F6981" s="11" t="n">
        <x:v>63</x:v>
      </x:c>
      <x:c r="G6981" s="11" t="n">
        <x:v>79</x:v>
      </x:c>
      <x:c r="H6981" s="11" t="n">
        <x:f>E6981*F6981</x:f>
        <x:v>1071</x:v>
      </x:c>
      <x:c r="I6981" s="11" t="n">
        <x:f>H6981*(1-'Summary'!$B$5)</x:f>
        <x:v>1017.4499999999999</x:v>
      </x:c>
      <x:c r="J6981" s="11" t="n">
        <x:f>E6981*G6981</x:f>
        <x:v>1343</x:v>
      </x:c>
      <x:c r="K6981" s="11" t="n">
        <x:f>I6981-J6981</x:f>
        <x:v>-325.55000000000007</x:v>
      </x:c>
      <x:c r="L6981" s="14" t="n">
        <x:f>K6981/I6981</x:f>
        <x:v>-0.31996658312447795</x:v>
      </x:c>
    </x:row>
    <x:row r="6982" ht="22" customHeight="1">
      <x:c r="A6982" s="2" t="str">
        <x:v>ORD-06978</x:v>
      </x:c>
      <x:c r="B6982" s="2" t="str">
        <x:v>South</x:v>
      </x:c>
      <x:c r="C6982" s="2" t="str">
        <x:v>May</x:v>
      </x:c>
      <x:c r="D6982" s="2" t="str">
        <x:v>SKU-018</x:v>
      </x:c>
      <x:c r="E6982" s="15" t="n">
        <x:v>24</x:v>
      </x:c>
      <x:c r="F6982" s="11" t="n">
        <x:v>76</x:v>
      </x:c>
      <x:c r="G6982" s="11" t="n">
        <x:v>90</x:v>
      </x:c>
      <x:c r="H6982" s="11" t="n">
        <x:f>E6982*F6982</x:f>
        <x:v>1824</x:v>
      </x:c>
      <x:c r="I6982" s="11" t="n">
        <x:f>H6982*(1-'Summary'!$B$5)</x:f>
        <x:v>1732.8</x:v>
      </x:c>
      <x:c r="J6982" s="11" t="n">
        <x:f>E6982*G6982</x:f>
        <x:v>2160</x:v>
      </x:c>
      <x:c r="K6982" s="11" t="n">
        <x:f>I6982-J6982</x:f>
        <x:v>-427.20000000000005</x:v>
      </x:c>
      <x:c r="L6982" s="14" t="n">
        <x:f>K6982/I6982</x:f>
        <x:v>-0.2465373961218837</x:v>
      </x:c>
    </x:row>
    <x:row r="6983" ht="22" customHeight="1">
      <x:c r="A6983" s="2" t="str">
        <x:v>ORD-06979</x:v>
      </x:c>
      <x:c r="B6983" s="2" t="str">
        <x:v>East</x:v>
      </x:c>
      <x:c r="C6983" s="2" t="str">
        <x:v>May</x:v>
      </x:c>
      <x:c r="D6983" s="2" t="str">
        <x:v>SKU-019</x:v>
      </x:c>
      <x:c r="E6983" s="15" t="n">
        <x:v>7</x:v>
      </x:c>
      <x:c r="F6983" s="11" t="n">
        <x:v>89</x:v>
      </x:c>
      <x:c r="G6983" s="11" t="n">
        <x:v>101</x:v>
      </x:c>
      <x:c r="H6983" s="11" t="n">
        <x:f>E6983*F6983</x:f>
        <x:v>623</x:v>
      </x:c>
      <x:c r="I6983" s="11" t="n">
        <x:f>H6983*(1-'Summary'!$B$5)</x:f>
        <x:v>591.85</x:v>
      </x:c>
      <x:c r="J6983" s="11" t="n">
        <x:f>E6983*G6983</x:f>
        <x:v>707</x:v>
      </x:c>
      <x:c r="K6983" s="11" t="n">
        <x:f>I6983-J6983</x:f>
        <x:v>-115.14999999999998</x:v>
      </x:c>
      <x:c r="L6983" s="14" t="n">
        <x:f>K6983/I6983</x:f>
        <x:v>-0.19455943228858658</x:v>
      </x:c>
    </x:row>
    <x:row r="6984" ht="22" customHeight="1">
      <x:c r="A6984" s="2" t="str">
        <x:v>ORD-06980</x:v>
      </x:c>
      <x:c r="B6984" s="2" t="str">
        <x:v>West</x:v>
      </x:c>
      <x:c r="C6984" s="2" t="str">
        <x:v>May</x:v>
      </x:c>
      <x:c r="D6984" s="2" t="str">
        <x:v>SKU-020</x:v>
      </x:c>
      <x:c r="E6984" s="15" t="n">
        <x:v>14</x:v>
      </x:c>
      <x:c r="F6984" s="11" t="n">
        <x:v>102</x:v>
      </x:c>
      <x:c r="G6984" s="11" t="n">
        <x:v>17</x:v>
      </x:c>
      <x:c r="H6984" s="11" t="n">
        <x:f>E6984*F6984</x:f>
        <x:v>1428</x:v>
      </x:c>
      <x:c r="I6984" s="11" t="n">
        <x:f>H6984*(1-'Summary'!$B$5)</x:f>
        <x:v>1356.6</x:v>
      </x:c>
      <x:c r="J6984" s="11" t="n">
        <x:f>E6984*G6984</x:f>
        <x:v>238</x:v>
      </x:c>
      <x:c r="K6984" s="11" t="n">
        <x:f>I6984-J6984</x:f>
        <x:v>1118.6</x:v>
      </x:c>
      <x:c r="L6984" s="14" t="n">
        <x:f>K6984/I6984</x:f>
        <x:v>0.8245614035087719</x:v>
      </x:c>
    </x:row>
    <x:row r="6985" ht="22" customHeight="1">
      <x:c r="A6985" s="2" t="str">
        <x:v>ORD-06981</x:v>
      </x:c>
      <x:c r="B6985" s="2" t="str">
        <x:v>North</x:v>
      </x:c>
      <x:c r="C6985" s="2" t="str">
        <x:v>Jun</x:v>
      </x:c>
      <x:c r="D6985" s="2" t="str">
        <x:v>SKU-021</x:v>
      </x:c>
      <x:c r="E6985" s="15" t="n">
        <x:v>21</x:v>
      </x:c>
      <x:c r="F6985" s="11" t="n">
        <x:v>115</x:v>
      </x:c>
      <x:c r="G6985" s="11" t="n">
        <x:v>28</x:v>
      </x:c>
      <x:c r="H6985" s="11" t="n">
        <x:f>E6985*F6985</x:f>
        <x:v>2415</x:v>
      </x:c>
      <x:c r="I6985" s="11" t="n">
        <x:f>H6985*(1-'Summary'!$B$5)</x:f>
        <x:v>2294.25</x:v>
      </x:c>
      <x:c r="J6985" s="11" t="n">
        <x:f>E6985*G6985</x:f>
        <x:v>588</x:v>
      </x:c>
      <x:c r="K6985" s="11" t="n">
        <x:f>I6985-J6985</x:f>
        <x:v>1706.25</x:v>
      </x:c>
      <x:c r="L6985" s="14" t="n">
        <x:f>K6985/I6985</x:f>
        <x:v>0.7437070938215103</x:v>
      </x:c>
    </x:row>
    <x:row r="6986" ht="22" customHeight="1">
      <x:c r="A6986" s="2" t="str">
        <x:v>ORD-06982</x:v>
      </x:c>
      <x:c r="B6986" s="2" t="str">
        <x:v>South</x:v>
      </x:c>
      <x:c r="C6986" s="2" t="str">
        <x:v>Jun</x:v>
      </x:c>
      <x:c r="D6986" s="2" t="str">
        <x:v>SKU-022</x:v>
      </x:c>
      <x:c r="E6986" s="15" t="n">
        <x:v>4</x:v>
      </x:c>
      <x:c r="F6986" s="11" t="n">
        <x:v>128</x:v>
      </x:c>
      <x:c r="G6986" s="11" t="n">
        <x:v>39</x:v>
      </x:c>
      <x:c r="H6986" s="11" t="n">
        <x:f>E6986*F6986</x:f>
        <x:v>512</x:v>
      </x:c>
      <x:c r="I6986" s="11" t="n">
        <x:f>H6986*(1-'Summary'!$B$5)</x:f>
        <x:v>486.4</x:v>
      </x:c>
      <x:c r="J6986" s="11" t="n">
        <x:f>E6986*G6986</x:f>
        <x:v>156</x:v>
      </x:c>
      <x:c r="K6986" s="11" t="n">
        <x:f>I6986-J6986</x:f>
        <x:v>330.4</x:v>
      </x:c>
      <x:c r="L6986" s="14" t="n">
        <x:f>K6986/I6986</x:f>
        <x:v>0.6792763157894737</x:v>
      </x:c>
    </x:row>
    <x:row r="6987" ht="22" customHeight="1">
      <x:c r="A6987" s="2" t="str">
        <x:v>ORD-06983</x:v>
      </x:c>
      <x:c r="B6987" s="2" t="str">
        <x:v>East</x:v>
      </x:c>
      <x:c r="C6987" s="2" t="str">
        <x:v>Jun</x:v>
      </x:c>
      <x:c r="D6987" s="2" t="str">
        <x:v>SKU-023</x:v>
      </x:c>
      <x:c r="E6987" s="15" t="n">
        <x:v>11</x:v>
      </x:c>
      <x:c r="F6987" s="11" t="n">
        <x:v>141</x:v>
      </x:c>
      <x:c r="G6987" s="11" t="n">
        <x:v>50</x:v>
      </x:c>
      <x:c r="H6987" s="11" t="n">
        <x:f>E6987*F6987</x:f>
        <x:v>1551</x:v>
      </x:c>
      <x:c r="I6987" s="11" t="n">
        <x:f>H6987*(1-'Summary'!$B$5)</x:f>
        <x:v>1473.4499999999998</x:v>
      </x:c>
      <x:c r="J6987" s="11" t="n">
        <x:f>E6987*G6987</x:f>
        <x:v>550</x:v>
      </x:c>
      <x:c r="K6987" s="11" t="n">
        <x:f>I6987-J6987</x:f>
        <x:v>923.4499999999998</x:v>
      </x:c>
      <x:c r="L6987" s="14" t="n">
        <x:f>K6987/I6987</x:f>
        <x:v>0.6267263904441955</x:v>
      </x:c>
    </x:row>
    <x:row r="6988" ht="22" customHeight="1">
      <x:c r="A6988" s="2" t="str">
        <x:v>ORD-06984</x:v>
      </x:c>
      <x:c r="B6988" s="2" t="str">
        <x:v>West</x:v>
      </x:c>
      <x:c r="C6988" s="2" t="str">
        <x:v>Jun</x:v>
      </x:c>
      <x:c r="D6988" s="2" t="str">
        <x:v>SKU-024</x:v>
      </x:c>
      <x:c r="E6988" s="15" t="n">
        <x:v>18</x:v>
      </x:c>
      <x:c r="F6988" s="11" t="n">
        <x:v>154</x:v>
      </x:c>
      <x:c r="G6988" s="11" t="n">
        <x:v>61</x:v>
      </x:c>
      <x:c r="H6988" s="11" t="n">
        <x:f>E6988*F6988</x:f>
        <x:v>2772</x:v>
      </x:c>
      <x:c r="I6988" s="11" t="n">
        <x:f>H6988*(1-'Summary'!$B$5)</x:f>
        <x:v>2633.4</x:v>
      </x:c>
      <x:c r="J6988" s="11" t="n">
        <x:f>E6988*G6988</x:f>
        <x:v>1098</x:v>
      </x:c>
      <x:c r="K6988" s="11" t="n">
        <x:f>I6988-J6988</x:f>
        <x:v>1535.4</x:v>
      </x:c>
      <x:c r="L6988" s="14" t="n">
        <x:f>K6988/I6988</x:f>
        <x:v>0.5830485304169515</x:v>
      </x:c>
    </x:row>
    <x:row r="6989" ht="22" customHeight="1">
      <x:c r="A6989" s="2" t="str">
        <x:v>ORD-06985</x:v>
      </x:c>
      <x:c r="B6989" s="2" t="str">
        <x:v>North</x:v>
      </x:c>
      <x:c r="C6989" s="2" t="str">
        <x:v>Jul</x:v>
      </x:c>
      <x:c r="D6989" s="2" t="str">
        <x:v>SKU-025</x:v>
      </x:c>
      <x:c r="E6989" s="15" t="n">
        <x:v>1</x:v>
      </x:c>
      <x:c r="F6989" s="11" t="n">
        <x:v>167</x:v>
      </x:c>
      <x:c r="G6989" s="11" t="n">
        <x:v>72</x:v>
      </x:c>
      <x:c r="H6989" s="11" t="n">
        <x:f>E6989*F6989</x:f>
        <x:v>167</x:v>
      </x:c>
      <x:c r="I6989" s="11" t="n">
        <x:f>H6989*(1-'Summary'!$B$5)</x:f>
        <x:v>158.65</x:v>
      </x:c>
      <x:c r="J6989" s="11" t="n">
        <x:f>E6989*G6989</x:f>
        <x:v>72</x:v>
      </x:c>
      <x:c r="K6989" s="11" t="n">
        <x:f>I6989-J6989</x:f>
        <x:v>86.65</x:v>
      </x:c>
      <x:c r="L6989" s="14" t="n">
        <x:f>K6989/I6989</x:f>
        <x:v>0.5461708162622124</x:v>
      </x:c>
    </x:row>
    <x:row r="6990" ht="22" customHeight="1">
      <x:c r="A6990" s="2" t="str">
        <x:v>ORD-06986</x:v>
      </x:c>
      <x:c r="B6990" s="2" t="str">
        <x:v>South</x:v>
      </x:c>
      <x:c r="C6990" s="2" t="str">
        <x:v>Jul</x:v>
      </x:c>
      <x:c r="D6990" s="2" t="str">
        <x:v>SKU-026</x:v>
      </x:c>
      <x:c r="E6990" s="15" t="n">
        <x:v>8</x:v>
      </x:c>
      <x:c r="F6990" s="11" t="n">
        <x:v>180</x:v>
      </x:c>
      <x:c r="G6990" s="11" t="n">
        <x:v>83</x:v>
      </x:c>
      <x:c r="H6990" s="11" t="n">
        <x:f>E6990*F6990</x:f>
        <x:v>1440</x:v>
      </x:c>
      <x:c r="I6990" s="11" t="n">
        <x:f>H6990*(1-'Summary'!$B$5)</x:f>
        <x:v>1368</x:v>
      </x:c>
      <x:c r="J6990" s="11" t="n">
        <x:f>E6990*G6990</x:f>
        <x:v>664</x:v>
      </x:c>
      <x:c r="K6990" s="11" t="n">
        <x:f>I6990-J6990</x:f>
        <x:v>704</x:v>
      </x:c>
      <x:c r="L6990" s="14" t="n">
        <x:f>K6990/I6990</x:f>
        <x:v>0.5146198830409356</x:v>
      </x:c>
    </x:row>
    <x:row r="6991" ht="22" customHeight="1">
      <x:c r="A6991" s="2" t="str">
        <x:v>ORD-06987</x:v>
      </x:c>
      <x:c r="B6991" s="2" t="str">
        <x:v>East</x:v>
      </x:c>
      <x:c r="C6991" s="2" t="str">
        <x:v>Jul</x:v>
      </x:c>
      <x:c r="D6991" s="2" t="str">
        <x:v>SKU-027</x:v>
      </x:c>
      <x:c r="E6991" s="15" t="n">
        <x:v>15</x:v>
      </x:c>
      <x:c r="F6991" s="11" t="n">
        <x:v>193</x:v>
      </x:c>
      <x:c r="G6991" s="11" t="n">
        <x:v>94</x:v>
      </x:c>
      <x:c r="H6991" s="11" t="n">
        <x:f>E6991*F6991</x:f>
        <x:v>2895</x:v>
      </x:c>
      <x:c r="I6991" s="11" t="n">
        <x:f>H6991*(1-'Summary'!$B$5)</x:f>
        <x:v>2750.25</x:v>
      </x:c>
      <x:c r="J6991" s="11" t="n">
        <x:f>E6991*G6991</x:f>
        <x:v>1410</x:v>
      </x:c>
      <x:c r="K6991" s="11" t="n">
        <x:f>I6991-J6991</x:f>
        <x:v>1340.25</x:v>
      </x:c>
      <x:c r="L6991" s="14" t="n">
        <x:f>K6991/I6991</x:f>
        <x:v>0.4873193346059449</x:v>
      </x:c>
    </x:row>
    <x:row r="6992" ht="22" customHeight="1">
      <x:c r="A6992" s="2" t="str">
        <x:v>ORD-06988</x:v>
      </x:c>
      <x:c r="B6992" s="2" t="str">
        <x:v>West</x:v>
      </x:c>
      <x:c r="C6992" s="2" t="str">
        <x:v>Jul</x:v>
      </x:c>
      <x:c r="D6992" s="2" t="str">
        <x:v>SKU-028</x:v>
      </x:c>
      <x:c r="E6992" s="15" t="n">
        <x:v>22</x:v>
      </x:c>
      <x:c r="F6992" s="11" t="n">
        <x:v>206</x:v>
      </x:c>
      <x:c r="G6992" s="11" t="n">
        <x:v>10</x:v>
      </x:c>
      <x:c r="H6992" s="11" t="n">
        <x:f>E6992*F6992</x:f>
        <x:v>4532</x:v>
      </x:c>
      <x:c r="I6992" s="11" t="n">
        <x:f>H6992*(1-'Summary'!$B$5)</x:f>
        <x:v>4305.4</x:v>
      </x:c>
      <x:c r="J6992" s="11" t="n">
        <x:f>E6992*G6992</x:f>
        <x:v>220</x:v>
      </x:c>
      <x:c r="K6992" s="11" t="n">
        <x:f>I6992-J6992</x:f>
        <x:v>4085.3999999999996</x:v>
      </x:c>
      <x:c r="L6992" s="14" t="n">
        <x:f>K6992/I6992</x:f>
        <x:v>0.9489013796627491</x:v>
      </x:c>
    </x:row>
    <x:row r="6993" ht="22" customHeight="1">
      <x:c r="A6993" s="2" t="str">
        <x:v>ORD-06989</x:v>
      </x:c>
      <x:c r="B6993" s="2" t="str">
        <x:v>North</x:v>
      </x:c>
      <x:c r="C6993" s="2" t="str">
        <x:v>Aug</x:v>
      </x:c>
      <x:c r="D6993" s="2" t="str">
        <x:v>SKU-029</x:v>
      </x:c>
      <x:c r="E6993" s="15" t="n">
        <x:v>5</x:v>
      </x:c>
      <x:c r="F6993" s="11" t="n">
        <x:v>219</x:v>
      </x:c>
      <x:c r="G6993" s="11" t="n">
        <x:v>21</x:v>
      </x:c>
      <x:c r="H6993" s="11" t="n">
        <x:f>E6993*F6993</x:f>
        <x:v>1095</x:v>
      </x:c>
      <x:c r="I6993" s="11" t="n">
        <x:f>H6993*(1-'Summary'!$B$5)</x:f>
        <x:v>1040.25</x:v>
      </x:c>
      <x:c r="J6993" s="11" t="n">
        <x:f>E6993*G6993</x:f>
        <x:v>105</x:v>
      </x:c>
      <x:c r="K6993" s="11" t="n">
        <x:f>I6993-J6993</x:f>
        <x:v>935.25</x:v>
      </x:c>
      <x:c r="L6993" s="14" t="n">
        <x:f>K6993/I6993</x:f>
        <x:v>0.8990627253064167</x:v>
      </x:c>
    </x:row>
    <x:row r="6994" ht="22" customHeight="1">
      <x:c r="A6994" s="2" t="str">
        <x:v>ORD-06990</x:v>
      </x:c>
      <x:c r="B6994" s="2" t="str">
        <x:v>South</x:v>
      </x:c>
      <x:c r="C6994" s="2" t="str">
        <x:v>Aug</x:v>
      </x:c>
      <x:c r="D6994" s="2" t="str">
        <x:v>SKU-030</x:v>
      </x:c>
      <x:c r="E6994" s="15" t="n">
        <x:v>12</x:v>
      </x:c>
      <x:c r="F6994" s="11" t="n">
        <x:v>232</x:v>
      </x:c>
      <x:c r="G6994" s="11" t="n">
        <x:v>32</x:v>
      </x:c>
      <x:c r="H6994" s="11" t="n">
        <x:f>E6994*F6994</x:f>
        <x:v>2784</x:v>
      </x:c>
      <x:c r="I6994" s="11" t="n">
        <x:f>H6994*(1-'Summary'!$B$5)</x:f>
        <x:v>2644.7999999999997</x:v>
      </x:c>
      <x:c r="J6994" s="11" t="n">
        <x:f>E6994*G6994</x:f>
        <x:v>384</x:v>
      </x:c>
      <x:c r="K6994" s="11" t="n">
        <x:f>I6994-J6994</x:f>
        <x:v>2260.7999999999997</x:v>
      </x:c>
      <x:c r="L6994" s="14" t="n">
        <x:f>K6994/I6994</x:f>
        <x:v>0.8548094373865699</x:v>
      </x:c>
    </x:row>
    <x:row r="6995" ht="22" customHeight="1">
      <x:c r="A6995" s="2" t="str">
        <x:v>ORD-06991</x:v>
      </x:c>
      <x:c r="B6995" s="2" t="str">
        <x:v>East</x:v>
      </x:c>
      <x:c r="C6995" s="2" t="str">
        <x:v>Aug</x:v>
      </x:c>
      <x:c r="D6995" s="2" t="str">
        <x:v>SKU-031</x:v>
      </x:c>
      <x:c r="E6995" s="15" t="n">
        <x:v>19</x:v>
      </x:c>
      <x:c r="F6995" s="11" t="n">
        <x:v>25</x:v>
      </x:c>
      <x:c r="G6995" s="11" t="n">
        <x:v>43</x:v>
      </x:c>
      <x:c r="H6995" s="11" t="n">
        <x:f>E6995*F6995</x:f>
        <x:v>475</x:v>
      </x:c>
      <x:c r="I6995" s="11" t="n">
        <x:f>H6995*(1-'Summary'!$B$5)</x:f>
        <x:v>451.25</x:v>
      </x:c>
      <x:c r="J6995" s="11" t="n">
        <x:f>E6995*G6995</x:f>
        <x:v>817</x:v>
      </x:c>
      <x:c r="K6995" s="11" t="n">
        <x:f>I6995-J6995</x:f>
        <x:v>-365.75</x:v>
      </x:c>
      <x:c r="L6995" s="14" t="n">
        <x:f>K6995/I6995</x:f>
        <x:v>-0.8105263157894737</x:v>
      </x:c>
    </x:row>
    <x:row r="6996" ht="22" customHeight="1">
      <x:c r="A6996" s="2" t="str">
        <x:v>ORD-06992</x:v>
      </x:c>
      <x:c r="B6996" s="2" t="str">
        <x:v>West</x:v>
      </x:c>
      <x:c r="C6996" s="2" t="str">
        <x:v>Aug</x:v>
      </x:c>
      <x:c r="D6996" s="2" t="str">
        <x:v>SKU-032</x:v>
      </x:c>
      <x:c r="E6996" s="15" t="n">
        <x:v>2</x:v>
      </x:c>
      <x:c r="F6996" s="11" t="n">
        <x:v>38</x:v>
      </x:c>
      <x:c r="G6996" s="11" t="n">
        <x:v>54</x:v>
      </x:c>
      <x:c r="H6996" s="11" t="n">
        <x:f>E6996*F6996</x:f>
        <x:v>76</x:v>
      </x:c>
      <x:c r="I6996" s="11" t="n">
        <x:f>H6996*(1-'Summary'!$B$5)</x:f>
        <x:v>72.2</x:v>
      </x:c>
      <x:c r="J6996" s="11" t="n">
        <x:f>E6996*G6996</x:f>
        <x:v>108</x:v>
      </x:c>
      <x:c r="K6996" s="11" t="n">
        <x:f>I6996-J6996</x:f>
        <x:v>-35.8</x:v>
      </x:c>
      <x:c r="L6996" s="14" t="n">
        <x:f>K6996/I6996</x:f>
        <x:v>-0.4958448753462603</x:v>
      </x:c>
    </x:row>
    <x:row r="6997" ht="22" customHeight="1">
      <x:c r="A6997" s="2" t="str">
        <x:v>ORD-06993</x:v>
      </x:c>
      <x:c r="B6997" s="2" t="str">
        <x:v>North</x:v>
      </x:c>
      <x:c r="C6997" s="2" t="str">
        <x:v>Sep</x:v>
      </x:c>
      <x:c r="D6997" s="2" t="str">
        <x:v>SKU-033</x:v>
      </x:c>
      <x:c r="E6997" s="15" t="n">
        <x:v>9</x:v>
      </x:c>
      <x:c r="F6997" s="11" t="n">
        <x:v>51</x:v>
      </x:c>
      <x:c r="G6997" s="11" t="n">
        <x:v>65</x:v>
      </x:c>
      <x:c r="H6997" s="11" t="n">
        <x:f>E6997*F6997</x:f>
        <x:v>459</x:v>
      </x:c>
      <x:c r="I6997" s="11" t="n">
        <x:f>H6997*(1-'Summary'!$B$5)</x:f>
        <x:v>436.04999999999995</x:v>
      </x:c>
      <x:c r="J6997" s="11" t="n">
        <x:f>E6997*G6997</x:f>
        <x:v>585</x:v>
      </x:c>
      <x:c r="K6997" s="11" t="n">
        <x:f>I6997-J6997</x:f>
        <x:v>-148.95000000000005</x:v>
      </x:c>
      <x:c r="L6997" s="14" t="n">
        <x:f>K6997/I6997</x:f>
        <x:v>-0.34158926728586186</x:v>
      </x:c>
    </x:row>
    <x:row r="6998" ht="22" customHeight="1">
      <x:c r="A6998" s="2" t="str">
        <x:v>ORD-06994</x:v>
      </x:c>
      <x:c r="B6998" s="2" t="str">
        <x:v>South</x:v>
      </x:c>
      <x:c r="C6998" s="2" t="str">
        <x:v>Sep</x:v>
      </x:c>
      <x:c r="D6998" s="2" t="str">
        <x:v>SKU-034</x:v>
      </x:c>
      <x:c r="E6998" s="15" t="n">
        <x:v>16</x:v>
      </x:c>
      <x:c r="F6998" s="11" t="n">
        <x:v>64</x:v>
      </x:c>
      <x:c r="G6998" s="11" t="n">
        <x:v>76</x:v>
      </x:c>
      <x:c r="H6998" s="11" t="n">
        <x:f>E6998*F6998</x:f>
        <x:v>1024</x:v>
      </x:c>
      <x:c r="I6998" s="11" t="n">
        <x:f>H6998*(1-'Summary'!$B$5)</x:f>
        <x:v>972.8</x:v>
      </x:c>
      <x:c r="J6998" s="11" t="n">
        <x:f>E6998*G6998</x:f>
        <x:v>1216</x:v>
      </x:c>
      <x:c r="K6998" s="11" t="n">
        <x:f>I6998-J6998</x:f>
        <x:v>-243.20000000000005</x:v>
      </x:c>
      <x:c r="L6998" s="14" t="n">
        <x:f>K6998/I6998</x:f>
        <x:v>-0.25000000000000006</x:v>
      </x:c>
    </x:row>
    <x:row r="6999" ht="22" customHeight="1">
      <x:c r="A6999" s="2" t="str">
        <x:v>ORD-06995</x:v>
      </x:c>
      <x:c r="B6999" s="2" t="str">
        <x:v>East</x:v>
      </x:c>
      <x:c r="C6999" s="2" t="str">
        <x:v>Sep</x:v>
      </x:c>
      <x:c r="D6999" s="2" t="str">
        <x:v>SKU-035</x:v>
      </x:c>
      <x:c r="E6999" s="15" t="n">
        <x:v>23</x:v>
      </x:c>
      <x:c r="F6999" s="11" t="n">
        <x:v>77</x:v>
      </x:c>
      <x:c r="G6999" s="11" t="n">
        <x:v>87</x:v>
      </x:c>
      <x:c r="H6999" s="11" t="n">
        <x:f>E6999*F6999</x:f>
        <x:v>1771</x:v>
      </x:c>
      <x:c r="I6999" s="11" t="n">
        <x:f>H6999*(1-'Summary'!$B$5)</x:f>
        <x:v>1682.4499999999998</x:v>
      </x:c>
      <x:c r="J6999" s="11" t="n">
        <x:f>E6999*G6999</x:f>
        <x:v>2001</x:v>
      </x:c>
      <x:c r="K6999" s="11" t="n">
        <x:f>I6999-J6999</x:f>
        <x:v>-318.5500000000002</x:v>
      </x:c>
      <x:c r="L6999" s="14" t="n">
        <x:f>K6999/I6999</x:f>
        <x:v>-0.18933697881066314</x:v>
      </x:c>
    </x:row>
    <x:row r="7000" ht="22" customHeight="1">
      <x:c r="A7000" s="2" t="str">
        <x:v>ORD-06996</x:v>
      </x:c>
      <x:c r="B7000" s="2" t="str">
        <x:v>West</x:v>
      </x:c>
      <x:c r="C7000" s="2" t="str">
        <x:v>Sep</x:v>
      </x:c>
      <x:c r="D7000" s="2" t="str">
        <x:v>SKU-036</x:v>
      </x:c>
      <x:c r="E7000" s="15" t="n">
        <x:v>6</x:v>
      </x:c>
      <x:c r="F7000" s="11" t="n">
        <x:v>90</x:v>
      </x:c>
      <x:c r="G7000" s="11" t="n">
        <x:v>98</x:v>
      </x:c>
      <x:c r="H7000" s="11" t="n">
        <x:f>E7000*F7000</x:f>
        <x:v>540</x:v>
      </x:c>
      <x:c r="I7000" s="11" t="n">
        <x:f>H7000*(1-'Summary'!$B$5)</x:f>
        <x:v>513</x:v>
      </x:c>
      <x:c r="J7000" s="11" t="n">
        <x:f>E7000*G7000</x:f>
        <x:v>588</x:v>
      </x:c>
      <x:c r="K7000" s="11" t="n">
        <x:f>I7000-J7000</x:f>
        <x:v>-75</x:v>
      </x:c>
      <x:c r="L7000" s="14" t="n">
        <x:f>K7000/I7000</x:f>
        <x:v>-0.14619883040935672</x:v>
      </x:c>
    </x:row>
    <x:row r="7001" ht="22" customHeight="1">
      <x:c r="A7001" s="2" t="str">
        <x:v>ORD-06997</x:v>
      </x:c>
      <x:c r="B7001" s="2" t="str">
        <x:v>North</x:v>
      </x:c>
      <x:c r="C7001" s="2" t="str">
        <x:v>Oct</x:v>
      </x:c>
      <x:c r="D7001" s="2" t="str">
        <x:v>SKU-037</x:v>
      </x:c>
      <x:c r="E7001" s="15" t="n">
        <x:v>13</x:v>
      </x:c>
      <x:c r="F7001" s="11" t="n">
        <x:v>103</x:v>
      </x:c>
      <x:c r="G7001" s="11" t="n">
        <x:v>14</x:v>
      </x:c>
      <x:c r="H7001" s="11" t="n">
        <x:f>E7001*F7001</x:f>
        <x:v>1339</x:v>
      </x:c>
      <x:c r="I7001" s="11" t="n">
        <x:f>H7001*(1-'Summary'!$B$5)</x:f>
        <x:v>1272.05</x:v>
      </x:c>
      <x:c r="J7001" s="11" t="n">
        <x:f>E7001*G7001</x:f>
        <x:v>182</x:v>
      </x:c>
      <x:c r="K7001" s="11" t="n">
        <x:f>I7001-J7001</x:f>
        <x:v>1090.05</x:v>
      </x:c>
      <x:c r="L7001" s="14" t="n">
        <x:f>K7001/I7001</x:f>
        <x:v>0.8569238630556975</x:v>
      </x:c>
    </x:row>
    <x:row r="7002" ht="22" customHeight="1">
      <x:c r="A7002" s="2" t="str">
        <x:v>ORD-06998</x:v>
      </x:c>
      <x:c r="B7002" s="2" t="str">
        <x:v>South</x:v>
      </x:c>
      <x:c r="C7002" s="2" t="str">
        <x:v>Oct</x:v>
      </x:c>
      <x:c r="D7002" s="2" t="str">
        <x:v>SKU-038</x:v>
      </x:c>
      <x:c r="E7002" s="15" t="n">
        <x:v>20</x:v>
      </x:c>
      <x:c r="F7002" s="11" t="n">
        <x:v>116</x:v>
      </x:c>
      <x:c r="G7002" s="11" t="n">
        <x:v>25</x:v>
      </x:c>
      <x:c r="H7002" s="11" t="n">
        <x:f>E7002*F7002</x:f>
        <x:v>2320</x:v>
      </x:c>
      <x:c r="I7002" s="11" t="n">
        <x:f>H7002*(1-'Summary'!$B$5)</x:f>
        <x:v>2204</x:v>
      </x:c>
      <x:c r="J7002" s="11" t="n">
        <x:f>E7002*G7002</x:f>
        <x:v>500</x:v>
      </x:c>
      <x:c r="K7002" s="11" t="n">
        <x:f>I7002-J7002</x:f>
        <x:v>1704</x:v>
      </x:c>
      <x:c r="L7002" s="14" t="n">
        <x:f>K7002/I7002</x:f>
        <x:v>0.7731397459165155</x:v>
      </x:c>
    </x:row>
    <x:row r="7003" ht="22" customHeight="1">
      <x:c r="A7003" s="2" t="str">
        <x:v>ORD-06999</x:v>
      </x:c>
      <x:c r="B7003" s="2" t="str">
        <x:v>East</x:v>
      </x:c>
      <x:c r="C7003" s="2" t="str">
        <x:v>Oct</x:v>
      </x:c>
      <x:c r="D7003" s="2" t="str">
        <x:v>SKU-039</x:v>
      </x:c>
      <x:c r="E7003" s="15" t="n">
        <x:v>3</x:v>
      </x:c>
      <x:c r="F7003" s="11" t="n">
        <x:v>129</x:v>
      </x:c>
      <x:c r="G7003" s="11" t="n">
        <x:v>36</x:v>
      </x:c>
      <x:c r="H7003" s="11" t="n">
        <x:f>E7003*F7003</x:f>
        <x:v>387</x:v>
      </x:c>
      <x:c r="I7003" s="11" t="n">
        <x:f>H7003*(1-'Summary'!$B$5)</x:f>
        <x:v>367.65</x:v>
      </x:c>
      <x:c r="J7003" s="11" t="n">
        <x:f>E7003*G7003</x:f>
        <x:v>108</x:v>
      </x:c>
      <x:c r="K7003" s="11" t="n">
        <x:f>I7003-J7003</x:f>
        <x:v>259.65</x:v>
      </x:c>
      <x:c r="L7003" s="14" t="n">
        <x:f>K7003/I7003</x:f>
        <x:v>0.7062423500611995</x:v>
      </x:c>
    </x:row>
    <x:row r="7004" ht="22" customHeight="1">
      <x:c r="A7004" s="2" t="str">
        <x:v>ORD-07000</x:v>
      </x:c>
      <x:c r="B7004" s="2" t="str">
        <x:v>West</x:v>
      </x:c>
      <x:c r="C7004" s="2" t="str">
        <x:v>Oct</x:v>
      </x:c>
      <x:c r="D7004" s="2" t="str">
        <x:v>SKU-040</x:v>
      </x:c>
      <x:c r="E7004" s="15" t="n">
        <x:v>10</x:v>
      </x:c>
      <x:c r="F7004" s="11" t="n">
        <x:v>142</x:v>
      </x:c>
      <x:c r="G7004" s="11" t="n">
        <x:v>47</x:v>
      </x:c>
      <x:c r="H7004" s="11" t="n">
        <x:f>E7004*F7004</x:f>
        <x:v>1420</x:v>
      </x:c>
      <x:c r="I7004" s="11" t="n">
        <x:f>H7004*(1-'Summary'!$B$5)</x:f>
        <x:v>1349</x:v>
      </x:c>
      <x:c r="J7004" s="11" t="n">
        <x:f>E7004*G7004</x:f>
        <x:v>470</x:v>
      </x:c>
      <x:c r="K7004" s="11" t="n">
        <x:f>I7004-J7004</x:f>
        <x:v>879</x:v>
      </x:c>
      <x:c r="L7004" s="14" t="n">
        <x:f>K7004/I7004</x:f>
        <x:v>0.6515937731653076</x:v>
      </x:c>
    </x:row>
    <x:row r="7005" ht="22" customHeight="1">
      <x:c r="A7005" s="2" t="str">
        <x:v>ORD-07001</x:v>
      </x:c>
      <x:c r="B7005" s="2" t="str">
        <x:v>North</x:v>
      </x:c>
      <x:c r="C7005" s="2" t="str">
        <x:v>Nov</x:v>
      </x:c>
      <x:c r="D7005" s="2" t="str">
        <x:v>SKU-041</x:v>
      </x:c>
      <x:c r="E7005" s="15" t="n">
        <x:v>17</x:v>
      </x:c>
      <x:c r="F7005" s="11" t="n">
        <x:v>155</x:v>
      </x:c>
      <x:c r="G7005" s="11" t="n">
        <x:v>58</x:v>
      </x:c>
      <x:c r="H7005" s="11" t="n">
        <x:f>E7005*F7005</x:f>
        <x:v>2635</x:v>
      </x:c>
      <x:c r="I7005" s="11" t="n">
        <x:f>H7005*(1-'Summary'!$B$5)</x:f>
        <x:v>2503.25</x:v>
      </x:c>
      <x:c r="J7005" s="11" t="n">
        <x:f>E7005*G7005</x:f>
        <x:v>986</x:v>
      </x:c>
      <x:c r="K7005" s="11" t="n">
        <x:f>I7005-J7005</x:f>
        <x:v>1517.25</x:v>
      </x:c>
      <x:c r="L7005" s="14" t="n">
        <x:f>K7005/I7005</x:f>
        <x:v>0.6061120543293718</x:v>
      </x:c>
    </x:row>
    <x:row r="7006" ht="22" customHeight="1">
      <x:c r="A7006" s="2" t="str">
        <x:v>ORD-07002</x:v>
      </x:c>
      <x:c r="B7006" s="2" t="str">
        <x:v>South</x:v>
      </x:c>
      <x:c r="C7006" s="2" t="str">
        <x:v>Nov</x:v>
      </x:c>
      <x:c r="D7006" s="2" t="str">
        <x:v>SKU-042</x:v>
      </x:c>
      <x:c r="E7006" s="15" t="n">
        <x:v>24</x:v>
      </x:c>
      <x:c r="F7006" s="11" t="n">
        <x:v>168</x:v>
      </x:c>
      <x:c r="G7006" s="11" t="n">
        <x:v>69</x:v>
      </x:c>
      <x:c r="H7006" s="11" t="n">
        <x:f>E7006*F7006</x:f>
        <x:v>4032</x:v>
      </x:c>
      <x:c r="I7006" s="11" t="n">
        <x:f>H7006*(1-'Summary'!$B$5)</x:f>
        <x:v>3830.3999999999996</x:v>
      </x:c>
      <x:c r="J7006" s="11" t="n">
        <x:f>E7006*G7006</x:f>
        <x:v>1656</x:v>
      </x:c>
      <x:c r="K7006" s="11" t="n">
        <x:f>I7006-J7006</x:f>
        <x:v>2174.3999999999996</x:v>
      </x:c>
      <x:c r="L7006" s="14" t="n">
        <x:f>K7006/I7006</x:f>
        <x:v>0.5676691729323308</x:v>
      </x:c>
    </x:row>
    <x:row r="7007" ht="22" customHeight="1">
      <x:c r="A7007" s="2" t="str">
        <x:v>ORD-07003</x:v>
      </x:c>
      <x:c r="B7007" s="2" t="str">
        <x:v>East</x:v>
      </x:c>
      <x:c r="C7007" s="2" t="str">
        <x:v>Nov</x:v>
      </x:c>
      <x:c r="D7007" s="2" t="str">
        <x:v>SKU-043</x:v>
      </x:c>
      <x:c r="E7007" s="15" t="n">
        <x:v>7</x:v>
      </x:c>
      <x:c r="F7007" s="11" t="n">
        <x:v>181</x:v>
      </x:c>
      <x:c r="G7007" s="11" t="n">
        <x:v>80</x:v>
      </x:c>
      <x:c r="H7007" s="11" t="n">
        <x:f>E7007*F7007</x:f>
        <x:v>1267</x:v>
      </x:c>
      <x:c r="I7007" s="11" t="n">
        <x:f>H7007*(1-'Summary'!$B$5)</x:f>
        <x:v>1203.6499999999999</x:v>
      </x:c>
      <x:c r="J7007" s="11" t="n">
        <x:f>E7007*G7007</x:f>
        <x:v>560</x:v>
      </x:c>
      <x:c r="K7007" s="11" t="n">
        <x:f>I7007-J7007</x:f>
        <x:v>643.6499999999999</x:v>
      </x:c>
      <x:c r="L7007" s="14" t="n">
        <x:f>K7007/I7007</x:f>
        <x:v>0.5347484733934282</x:v>
      </x:c>
    </x:row>
    <x:row r="7008" ht="22" customHeight="1">
      <x:c r="A7008" s="2" t="str">
        <x:v>ORD-07004</x:v>
      </x:c>
      <x:c r="B7008" s="2" t="str">
        <x:v>West</x:v>
      </x:c>
      <x:c r="C7008" s="2" t="str">
        <x:v>Nov</x:v>
      </x:c>
      <x:c r="D7008" s="2" t="str">
        <x:v>SKU-044</x:v>
      </x:c>
      <x:c r="E7008" s="15" t="n">
        <x:v>14</x:v>
      </x:c>
      <x:c r="F7008" s="11" t="n">
        <x:v>194</x:v>
      </x:c>
      <x:c r="G7008" s="11" t="n">
        <x:v>91</x:v>
      </x:c>
      <x:c r="H7008" s="11" t="n">
        <x:f>E7008*F7008</x:f>
        <x:v>2716</x:v>
      </x:c>
      <x:c r="I7008" s="11" t="n">
        <x:f>H7008*(1-'Summary'!$B$5)</x:f>
        <x:v>2580.2</x:v>
      </x:c>
      <x:c r="J7008" s="11" t="n">
        <x:f>E7008*G7008</x:f>
        <x:v>1274</x:v>
      </x:c>
      <x:c r="K7008" s="11" t="n">
        <x:f>I7008-J7008</x:f>
        <x:v>1306.1999999999998</x:v>
      </x:c>
      <x:c r="L7008" s="14" t="n">
        <x:f>K7008/I7008</x:f>
        <x:v>0.5062398263700488</x:v>
      </x:c>
    </x:row>
    <x:row r="7009" ht="22" customHeight="1">
      <x:c r="A7009" s="2" t="str">
        <x:v>ORD-07005</x:v>
      </x:c>
      <x:c r="B7009" s="2" t="str">
        <x:v>North</x:v>
      </x:c>
      <x:c r="C7009" s="2" t="str">
        <x:v>Dec</x:v>
      </x:c>
      <x:c r="D7009" s="2" t="str">
        <x:v>SKU-045</x:v>
      </x:c>
      <x:c r="E7009" s="15" t="n">
        <x:v>21</x:v>
      </x:c>
      <x:c r="F7009" s="11" t="n">
        <x:v>207</x:v>
      </x:c>
      <x:c r="G7009" s="11" t="n">
        <x:v>102</x:v>
      </x:c>
      <x:c r="H7009" s="11" t="n">
        <x:f>E7009*F7009</x:f>
        <x:v>4347</x:v>
      </x:c>
      <x:c r="I7009" s="11" t="n">
        <x:f>H7009*(1-'Summary'!$B$5)</x:f>
        <x:v>4129.65</x:v>
      </x:c>
      <x:c r="J7009" s="11" t="n">
        <x:f>E7009*G7009</x:f>
        <x:v>2142</x:v>
      </x:c>
      <x:c r="K7009" s="11" t="n">
        <x:f>I7009-J7009</x:f>
        <x:v>1987.6499999999996</x:v>
      </x:c>
      <x:c r="L7009" s="14" t="n">
        <x:f>K7009/I7009</x:f>
        <x:v>0.48131197559115174</x:v>
      </x:c>
    </x:row>
    <x:row r="7010" ht="22" customHeight="1">
      <x:c r="A7010" s="2" t="str">
        <x:v>ORD-07006</x:v>
      </x:c>
      <x:c r="B7010" s="2" t="str">
        <x:v>South</x:v>
      </x:c>
      <x:c r="C7010" s="2" t="str">
        <x:v>Dec</x:v>
      </x:c>
      <x:c r="D7010" s="2" t="str">
        <x:v>SKU-046</x:v>
      </x:c>
      <x:c r="E7010" s="15" t="n">
        <x:v>4</x:v>
      </x:c>
      <x:c r="F7010" s="11" t="n">
        <x:v>220</x:v>
      </x:c>
      <x:c r="G7010" s="11" t="n">
        <x:v>18</x:v>
      </x:c>
      <x:c r="H7010" s="11" t="n">
        <x:f>E7010*F7010</x:f>
        <x:v>880</x:v>
      </x:c>
      <x:c r="I7010" s="11" t="n">
        <x:f>H7010*(1-'Summary'!$B$5)</x:f>
        <x:v>836</x:v>
      </x:c>
      <x:c r="J7010" s="11" t="n">
        <x:f>E7010*G7010</x:f>
        <x:v>72</x:v>
      </x:c>
      <x:c r="K7010" s="11" t="n">
        <x:f>I7010-J7010</x:f>
        <x:v>764</x:v>
      </x:c>
      <x:c r="L7010" s="14" t="n">
        <x:f>K7010/I7010</x:f>
        <x:v>0.9138755980861244</x:v>
      </x:c>
    </x:row>
    <x:row r="7011" ht="22" customHeight="1">
      <x:c r="A7011" s="2" t="str">
        <x:v>ORD-07007</x:v>
      </x:c>
      <x:c r="B7011" s="2" t="str">
        <x:v>East</x:v>
      </x:c>
      <x:c r="C7011" s="2" t="str">
        <x:v>Dec</x:v>
      </x:c>
      <x:c r="D7011" s="2" t="str">
        <x:v>SKU-047</x:v>
      </x:c>
      <x:c r="E7011" s="15" t="n">
        <x:v>11</x:v>
      </x:c>
      <x:c r="F7011" s="11" t="n">
        <x:v>233</x:v>
      </x:c>
      <x:c r="G7011" s="11" t="n">
        <x:v>29</x:v>
      </x:c>
      <x:c r="H7011" s="11" t="n">
        <x:f>E7011*F7011</x:f>
        <x:v>2563</x:v>
      </x:c>
      <x:c r="I7011" s="11" t="n">
        <x:f>H7011*(1-'Summary'!$B$5)</x:f>
        <x:v>2434.85</x:v>
      </x:c>
      <x:c r="J7011" s="11" t="n">
        <x:f>E7011*G7011</x:f>
        <x:v>319</x:v>
      </x:c>
      <x:c r="K7011" s="11" t="n">
        <x:f>I7011-J7011</x:f>
        <x:v>2115.85</x:v>
      </x:c>
      <x:c r="L7011" s="14" t="n">
        <x:f>K7011/I7011</x:f>
        <x:v>0.8689857691438898</x:v>
      </x:c>
    </x:row>
    <x:row r="7012" ht="22" customHeight="1">
      <x:c r="A7012" s="2" t="str">
        <x:v>ORD-07008</x:v>
      </x:c>
      <x:c r="B7012" s="2" t="str">
        <x:v>West</x:v>
      </x:c>
      <x:c r="C7012" s="2" t="str">
        <x:v>Dec</x:v>
      </x:c>
      <x:c r="D7012" s="2" t="str">
        <x:v>SKU-048</x:v>
      </x:c>
      <x:c r="E7012" s="15" t="n">
        <x:v>18</x:v>
      </x:c>
      <x:c r="F7012" s="11" t="n">
        <x:v>26</x:v>
      </x:c>
      <x:c r="G7012" s="11" t="n">
        <x:v>40</x:v>
      </x:c>
      <x:c r="H7012" s="11" t="n">
        <x:f>E7012*F7012</x:f>
        <x:v>468</x:v>
      </x:c>
      <x:c r="I7012" s="11" t="n">
        <x:f>H7012*(1-'Summary'!$B$5)</x:f>
        <x:v>444.59999999999997</x:v>
      </x:c>
      <x:c r="J7012" s="11" t="n">
        <x:f>E7012*G7012</x:f>
        <x:v>720</x:v>
      </x:c>
      <x:c r="K7012" s="11" t="n">
        <x:f>I7012-J7012</x:f>
        <x:v>-275.40000000000003</x:v>
      </x:c>
      <x:c r="L7012" s="14" t="n">
        <x:f>K7012/I7012</x:f>
        <x:v>-0.6194331983805669</x:v>
      </x:c>
    </x:row>
    <x:row r="7013" ht="22" customHeight="1">
      <x:c r="A7013" s="2" t="str">
        <x:v>ORD-07009</x:v>
      </x:c>
      <x:c r="B7013" s="2" t="str">
        <x:v>North</x:v>
      </x:c>
      <x:c r="C7013" s="2" t="str">
        <x:v>Jan</x:v>
      </x:c>
      <x:c r="D7013" s="2" t="str">
        <x:v>SKU-049</x:v>
      </x:c>
      <x:c r="E7013" s="15" t="n">
        <x:v>1</x:v>
      </x:c>
      <x:c r="F7013" s="11" t="n">
        <x:v>39</x:v>
      </x:c>
      <x:c r="G7013" s="11" t="n">
        <x:v>51</x:v>
      </x:c>
      <x:c r="H7013" s="11" t="n">
        <x:f>E7013*F7013</x:f>
        <x:v>39</x:v>
      </x:c>
      <x:c r="I7013" s="11" t="n">
        <x:f>H7013*(1-'Summary'!$B$5)</x:f>
        <x:v>37.05</x:v>
      </x:c>
      <x:c r="J7013" s="11" t="n">
        <x:f>E7013*G7013</x:f>
        <x:v>51</x:v>
      </x:c>
      <x:c r="K7013" s="11" t="n">
        <x:f>I7013-J7013</x:f>
        <x:v>-13.950000000000003</x:v>
      </x:c>
      <x:c r="L7013" s="14" t="n">
        <x:f>K7013/I7013</x:f>
        <x:v>-0.3765182186234819</x:v>
      </x:c>
    </x:row>
    <x:row r="7014" ht="22" customHeight="1">
      <x:c r="A7014" s="2" t="str">
        <x:v>ORD-07010</x:v>
      </x:c>
      <x:c r="B7014" s="2" t="str">
        <x:v>South</x:v>
      </x:c>
      <x:c r="C7014" s="2" t="str">
        <x:v>Jan</x:v>
      </x:c>
      <x:c r="D7014" s="2" t="str">
        <x:v>SKU-050</x:v>
      </x:c>
      <x:c r="E7014" s="15" t="n">
        <x:v>8</x:v>
      </x:c>
      <x:c r="F7014" s="11" t="n">
        <x:v>52</x:v>
      </x:c>
      <x:c r="G7014" s="11" t="n">
        <x:v>62</x:v>
      </x:c>
      <x:c r="H7014" s="11" t="n">
        <x:f>E7014*F7014</x:f>
        <x:v>416</x:v>
      </x:c>
      <x:c r="I7014" s="11" t="n">
        <x:f>H7014*(1-'Summary'!$B$5)</x:f>
        <x:v>395.2</x:v>
      </x:c>
      <x:c r="J7014" s="11" t="n">
        <x:f>E7014*G7014</x:f>
        <x:v>496</x:v>
      </x:c>
      <x:c r="K7014" s="11" t="n">
        <x:f>I7014-J7014</x:f>
        <x:v>-100.80000000000001</x:v>
      </x:c>
      <x:c r="L7014" s="14" t="n">
        <x:f>K7014/I7014</x:f>
        <x:v>-0.2550607287449393</x:v>
      </x:c>
    </x:row>
    <x:row r="7015" ht="22" customHeight="1">
      <x:c r="A7015" s="2" t="str">
        <x:v>ORD-07011</x:v>
      </x:c>
      <x:c r="B7015" s="2" t="str">
        <x:v>East</x:v>
      </x:c>
      <x:c r="C7015" s="2" t="str">
        <x:v>Jan</x:v>
      </x:c>
      <x:c r="D7015" s="2" t="str">
        <x:v>SKU-051</x:v>
      </x:c>
      <x:c r="E7015" s="15" t="n">
        <x:v>15</x:v>
      </x:c>
      <x:c r="F7015" s="11" t="n">
        <x:v>65</x:v>
      </x:c>
      <x:c r="G7015" s="11" t="n">
        <x:v>73</x:v>
      </x:c>
      <x:c r="H7015" s="11" t="n">
        <x:f>E7015*F7015</x:f>
        <x:v>975</x:v>
      </x:c>
      <x:c r="I7015" s="11" t="n">
        <x:f>H7015*(1-'Summary'!$B$5)</x:f>
        <x:v>926.25</x:v>
      </x:c>
      <x:c r="J7015" s="11" t="n">
        <x:f>E7015*G7015</x:f>
        <x:v>1095</x:v>
      </x:c>
      <x:c r="K7015" s="11" t="n">
        <x:f>I7015-J7015</x:f>
        <x:v>-168.75</x:v>
      </x:c>
      <x:c r="L7015" s="14" t="n">
        <x:f>K7015/I7015</x:f>
        <x:v>-0.18218623481781376</x:v>
      </x:c>
    </x:row>
    <x:row r="7016" ht="22" customHeight="1">
      <x:c r="A7016" s="2" t="str">
        <x:v>ORD-07012</x:v>
      </x:c>
      <x:c r="B7016" s="2" t="str">
        <x:v>West</x:v>
      </x:c>
      <x:c r="C7016" s="2" t="str">
        <x:v>Jan</x:v>
      </x:c>
      <x:c r="D7016" s="2" t="str">
        <x:v>SKU-052</x:v>
      </x:c>
      <x:c r="E7016" s="15" t="n">
        <x:v>22</x:v>
      </x:c>
      <x:c r="F7016" s="11" t="n">
        <x:v>78</x:v>
      </x:c>
      <x:c r="G7016" s="11" t="n">
        <x:v>84</x:v>
      </x:c>
      <x:c r="H7016" s="11" t="n">
        <x:f>E7016*F7016</x:f>
        <x:v>1716</x:v>
      </x:c>
      <x:c r="I7016" s="11" t="n">
        <x:f>H7016*(1-'Summary'!$B$5)</x:f>
        <x:v>1630.1999999999998</x:v>
      </x:c>
      <x:c r="J7016" s="11" t="n">
        <x:f>E7016*G7016</x:f>
        <x:v>1848</x:v>
      </x:c>
      <x:c r="K7016" s="11" t="n">
        <x:f>I7016-J7016</x:f>
        <x:v>-217.80000000000018</x:v>
      </x:c>
      <x:c r="L7016" s="14" t="n">
        <x:f>K7016/I7016</x:f>
        <x:v>-0.13360323886639688</x:v>
      </x:c>
    </x:row>
    <x:row r="7017" ht="22" customHeight="1">
      <x:c r="A7017" s="2" t="str">
        <x:v>ORD-07013</x:v>
      </x:c>
      <x:c r="B7017" s="2" t="str">
        <x:v>North</x:v>
      </x:c>
      <x:c r="C7017" s="2" t="str">
        <x:v>Feb</x:v>
      </x:c>
      <x:c r="D7017" s="2" t="str">
        <x:v>SKU-053</x:v>
      </x:c>
      <x:c r="E7017" s="15" t="n">
        <x:v>5</x:v>
      </x:c>
      <x:c r="F7017" s="11" t="n">
        <x:v>91</x:v>
      </x:c>
      <x:c r="G7017" s="11" t="n">
        <x:v>95</x:v>
      </x:c>
      <x:c r="H7017" s="11" t="n">
        <x:f>E7017*F7017</x:f>
        <x:v>455</x:v>
      </x:c>
      <x:c r="I7017" s="11" t="n">
        <x:f>H7017*(1-'Summary'!$B$5)</x:f>
        <x:v>432.25</x:v>
      </x:c>
      <x:c r="J7017" s="11" t="n">
        <x:f>E7017*G7017</x:f>
        <x:v>475</x:v>
      </x:c>
      <x:c r="K7017" s="11" t="n">
        <x:f>I7017-J7017</x:f>
        <x:v>-42.75</x:v>
      </x:c>
      <x:c r="L7017" s="14" t="n">
        <x:f>K7017/I7017</x:f>
        <x:v>-0.0989010989010989</x:v>
      </x:c>
    </x:row>
    <x:row r="7018" ht="22" customHeight="1">
      <x:c r="A7018" s="2" t="str">
        <x:v>ORD-07014</x:v>
      </x:c>
      <x:c r="B7018" s="2" t="str">
        <x:v>South</x:v>
      </x:c>
      <x:c r="C7018" s="2" t="str">
        <x:v>Feb</x:v>
      </x:c>
      <x:c r="D7018" s="2" t="str">
        <x:v>SKU-054</x:v>
      </x:c>
      <x:c r="E7018" s="15" t="n">
        <x:v>12</x:v>
      </x:c>
      <x:c r="F7018" s="11" t="n">
        <x:v>104</x:v>
      </x:c>
      <x:c r="G7018" s="11" t="n">
        <x:v>11</x:v>
      </x:c>
      <x:c r="H7018" s="11" t="n">
        <x:f>E7018*F7018</x:f>
        <x:v>1248</x:v>
      </x:c>
      <x:c r="I7018" s="11" t="n">
        <x:f>H7018*(1-'Summary'!$B$5)</x:f>
        <x:v>1185.6</x:v>
      </x:c>
      <x:c r="J7018" s="11" t="n">
        <x:f>E7018*G7018</x:f>
        <x:v>132</x:v>
      </x:c>
      <x:c r="K7018" s="11" t="n">
        <x:f>I7018-J7018</x:f>
        <x:v>1053.6</x:v>
      </x:c>
      <x:c r="L7018" s="14" t="n">
        <x:f>K7018/I7018</x:f>
        <x:v>0.888663967611336</x:v>
      </x:c>
    </x:row>
    <x:row r="7019" ht="22" customHeight="1">
      <x:c r="A7019" s="2" t="str">
        <x:v>ORD-07015</x:v>
      </x:c>
      <x:c r="B7019" s="2" t="str">
        <x:v>East</x:v>
      </x:c>
      <x:c r="C7019" s="2" t="str">
        <x:v>Feb</x:v>
      </x:c>
      <x:c r="D7019" s="2" t="str">
        <x:v>SKU-055</x:v>
      </x:c>
      <x:c r="E7019" s="15" t="n">
        <x:v>19</x:v>
      </x:c>
      <x:c r="F7019" s="11" t="n">
        <x:v>117</x:v>
      </x:c>
      <x:c r="G7019" s="11" t="n">
        <x:v>22</x:v>
      </x:c>
      <x:c r="H7019" s="11" t="n">
        <x:f>E7019*F7019</x:f>
        <x:v>2223</x:v>
      </x:c>
      <x:c r="I7019" s="11" t="n">
        <x:f>H7019*(1-'Summary'!$B$5)</x:f>
        <x:v>2111.85</x:v>
      </x:c>
      <x:c r="J7019" s="11" t="n">
        <x:f>E7019*G7019</x:f>
        <x:v>418</x:v>
      </x:c>
      <x:c r="K7019" s="11" t="n">
        <x:f>I7019-J7019</x:f>
        <x:v>1693.85</x:v>
      </x:c>
      <x:c r="L7019" s="14" t="n">
        <x:f>K7019/I7019</x:f>
        <x:v>0.8020692757534863</x:v>
      </x:c>
    </x:row>
    <x:row r="7020" ht="22" customHeight="1">
      <x:c r="A7020" s="2" t="str">
        <x:v>ORD-07016</x:v>
      </x:c>
      <x:c r="B7020" s="2" t="str">
        <x:v>West</x:v>
      </x:c>
      <x:c r="C7020" s="2" t="str">
        <x:v>Feb</x:v>
      </x:c>
      <x:c r="D7020" s="2" t="str">
        <x:v>SKU-056</x:v>
      </x:c>
      <x:c r="E7020" s="15" t="n">
        <x:v>2</x:v>
      </x:c>
      <x:c r="F7020" s="11" t="n">
        <x:v>130</x:v>
      </x:c>
      <x:c r="G7020" s="11" t="n">
        <x:v>33</x:v>
      </x:c>
      <x:c r="H7020" s="11" t="n">
        <x:f>E7020*F7020</x:f>
        <x:v>260</x:v>
      </x:c>
      <x:c r="I7020" s="11" t="n">
        <x:f>H7020*(1-'Summary'!$B$5)</x:f>
        <x:v>247</x:v>
      </x:c>
      <x:c r="J7020" s="11" t="n">
        <x:f>E7020*G7020</x:f>
        <x:v>66</x:v>
      </x:c>
      <x:c r="K7020" s="11" t="n">
        <x:f>I7020-J7020</x:f>
        <x:v>181</x:v>
      </x:c>
      <x:c r="L7020" s="14" t="n">
        <x:f>K7020/I7020</x:f>
        <x:v>0.7327935222672065</x:v>
      </x:c>
    </x:row>
    <x:row r="7021" ht="22" customHeight="1">
      <x:c r="A7021" s="2" t="str">
        <x:v>ORD-07017</x:v>
      </x:c>
      <x:c r="B7021" s="2" t="str">
        <x:v>North</x:v>
      </x:c>
      <x:c r="C7021" s="2" t="str">
        <x:v>Mar</x:v>
      </x:c>
      <x:c r="D7021" s="2" t="str">
        <x:v>SKU-057</x:v>
      </x:c>
      <x:c r="E7021" s="15" t="n">
        <x:v>9</x:v>
      </x:c>
      <x:c r="F7021" s="11" t="n">
        <x:v>143</x:v>
      </x:c>
      <x:c r="G7021" s="11" t="n">
        <x:v>44</x:v>
      </x:c>
      <x:c r="H7021" s="11" t="n">
        <x:f>E7021*F7021</x:f>
        <x:v>1287</x:v>
      </x:c>
      <x:c r="I7021" s="11" t="n">
        <x:f>H7021*(1-'Summary'!$B$5)</x:f>
        <x:v>1222.6499999999999</x:v>
      </x:c>
      <x:c r="J7021" s="11" t="n">
        <x:f>E7021*G7021</x:f>
        <x:v>396</x:v>
      </x:c>
      <x:c r="K7021" s="11" t="n">
        <x:f>I7021-J7021</x:f>
        <x:v>826.6499999999999</x:v>
      </x:c>
      <x:c r="L7021" s="14" t="n">
        <x:f>K7021/I7021</x:f>
        <x:v>0.6761133603238866</x:v>
      </x:c>
    </x:row>
    <x:row r="7022" ht="22" customHeight="1">
      <x:c r="A7022" s="2" t="str">
        <x:v>ORD-07018</x:v>
      </x:c>
      <x:c r="B7022" s="2" t="str">
        <x:v>South</x:v>
      </x:c>
      <x:c r="C7022" s="2" t="str">
        <x:v>Mar</x:v>
      </x:c>
      <x:c r="D7022" s="2" t="str">
        <x:v>SKU-058</x:v>
      </x:c>
      <x:c r="E7022" s="15" t="n">
        <x:v>16</x:v>
      </x:c>
      <x:c r="F7022" s="11" t="n">
        <x:v>156</x:v>
      </x:c>
      <x:c r="G7022" s="11" t="n">
        <x:v>55</x:v>
      </x:c>
      <x:c r="H7022" s="11" t="n">
        <x:f>E7022*F7022</x:f>
        <x:v>2496</x:v>
      </x:c>
      <x:c r="I7022" s="11" t="n">
        <x:f>H7022*(1-'Summary'!$B$5)</x:f>
        <x:v>2371.2</x:v>
      </x:c>
      <x:c r="J7022" s="11" t="n">
        <x:f>E7022*G7022</x:f>
        <x:v>880</x:v>
      </x:c>
      <x:c r="K7022" s="11" t="n">
        <x:f>I7022-J7022</x:f>
        <x:v>1491.1999999999998</x:v>
      </x:c>
      <x:c r="L7022" s="14" t="n">
        <x:f>K7022/I7022</x:f>
        <x:v>0.6288798920377867</x:v>
      </x:c>
    </x:row>
    <x:row r="7023" ht="22" customHeight="1">
      <x:c r="A7023" s="2" t="str">
        <x:v>ORD-07019</x:v>
      </x:c>
      <x:c r="B7023" s="2" t="str">
        <x:v>East</x:v>
      </x:c>
      <x:c r="C7023" s="2" t="str">
        <x:v>Mar</x:v>
      </x:c>
      <x:c r="D7023" s="2" t="str">
        <x:v>SKU-059</x:v>
      </x:c>
      <x:c r="E7023" s="15" t="n">
        <x:v>23</x:v>
      </x:c>
      <x:c r="F7023" s="11" t="n">
        <x:v>169</x:v>
      </x:c>
      <x:c r="G7023" s="11" t="n">
        <x:v>66</x:v>
      </x:c>
      <x:c r="H7023" s="11" t="n">
        <x:f>E7023*F7023</x:f>
        <x:v>3887</x:v>
      </x:c>
      <x:c r="I7023" s="11" t="n">
        <x:f>H7023*(1-'Summary'!$B$5)</x:f>
        <x:v>3692.6499999999996</x:v>
      </x:c>
      <x:c r="J7023" s="11" t="n">
        <x:f>E7023*G7023</x:f>
        <x:v>1518</x:v>
      </x:c>
      <x:c r="K7023" s="11" t="n">
        <x:f>I7023-J7023</x:f>
        <x:v>2174.6499999999996</x:v>
      </x:c>
      <x:c r="L7023" s="14" t="n">
        <x:f>K7023/I7023</x:f>
        <x:v>0.5889131111803176</x:v>
      </x:c>
    </x:row>
    <x:row r="7024" ht="22" customHeight="1">
      <x:c r="A7024" s="2" t="str">
        <x:v>ORD-07020</x:v>
      </x:c>
      <x:c r="B7024" s="2" t="str">
        <x:v>West</x:v>
      </x:c>
      <x:c r="C7024" s="2" t="str">
        <x:v>Mar</x:v>
      </x:c>
      <x:c r="D7024" s="2" t="str">
        <x:v>SKU-060</x:v>
      </x:c>
      <x:c r="E7024" s="15" t="n">
        <x:v>6</x:v>
      </x:c>
      <x:c r="F7024" s="11" t="n">
        <x:v>182</x:v>
      </x:c>
      <x:c r="G7024" s="11" t="n">
        <x:v>77</x:v>
      </x:c>
      <x:c r="H7024" s="11" t="n">
        <x:f>E7024*F7024</x:f>
        <x:v>1092</x:v>
      </x:c>
      <x:c r="I7024" s="11" t="n">
        <x:f>H7024*(1-'Summary'!$B$5)</x:f>
        <x:v>1037.3999999999999</x:v>
      </x:c>
      <x:c r="J7024" s="11" t="n">
        <x:f>E7024*G7024</x:f>
        <x:v>462</x:v>
      </x:c>
      <x:c r="K7024" s="11" t="n">
        <x:f>I7024-J7024</x:f>
        <x:v>575.3999999999999</x:v>
      </x:c>
      <x:c r="L7024" s="14" t="n">
        <x:f>K7024/I7024</x:f>
        <x:v>0.554655870445344</x:v>
      </x:c>
    </x:row>
    <x:row r="7025" ht="22" customHeight="1">
      <x:c r="A7025" s="2" t="str">
        <x:v>ORD-07021</x:v>
      </x:c>
      <x:c r="B7025" s="2" t="str">
        <x:v>North</x:v>
      </x:c>
      <x:c r="C7025" s="2" t="str">
        <x:v>Apr</x:v>
      </x:c>
      <x:c r="D7025" s="2" t="str">
        <x:v>SKU-061</x:v>
      </x:c>
      <x:c r="E7025" s="15" t="n">
        <x:v>13</x:v>
      </x:c>
      <x:c r="F7025" s="11" t="n">
        <x:v>195</x:v>
      </x:c>
      <x:c r="G7025" s="11" t="n">
        <x:v>88</x:v>
      </x:c>
      <x:c r="H7025" s="11" t="n">
        <x:f>E7025*F7025</x:f>
        <x:v>2535</x:v>
      </x:c>
      <x:c r="I7025" s="11" t="n">
        <x:f>H7025*(1-'Summary'!$B$5)</x:f>
        <x:v>2408.25</x:v>
      </x:c>
      <x:c r="J7025" s="11" t="n">
        <x:f>E7025*G7025</x:f>
        <x:v>1144</x:v>
      </x:c>
      <x:c r="K7025" s="11" t="n">
        <x:f>I7025-J7025</x:f>
        <x:v>1264.25</x:v>
      </x:c>
      <x:c r="L7025" s="14" t="n">
        <x:f>K7025/I7025</x:f>
        <x:v>0.524966261808367</x:v>
      </x:c>
    </x:row>
    <x:row r="7026" ht="22" customHeight="1">
      <x:c r="A7026" s="2" t="str">
        <x:v>ORD-07022</x:v>
      </x:c>
      <x:c r="B7026" s="2" t="str">
        <x:v>South</x:v>
      </x:c>
      <x:c r="C7026" s="2" t="str">
        <x:v>Apr</x:v>
      </x:c>
      <x:c r="D7026" s="2" t="str">
        <x:v>SKU-062</x:v>
      </x:c>
      <x:c r="E7026" s="15" t="n">
        <x:v>20</x:v>
      </x:c>
      <x:c r="F7026" s="11" t="n">
        <x:v>208</x:v>
      </x:c>
      <x:c r="G7026" s="11" t="n">
        <x:v>99</x:v>
      </x:c>
      <x:c r="H7026" s="11" t="n">
        <x:f>E7026*F7026</x:f>
        <x:v>4160</x:v>
      </x:c>
      <x:c r="I7026" s="11" t="n">
        <x:f>H7026*(1-'Summary'!$B$5)</x:f>
        <x:v>3952</x:v>
      </x:c>
      <x:c r="J7026" s="11" t="n">
        <x:f>E7026*G7026</x:f>
        <x:v>1980</x:v>
      </x:c>
      <x:c r="K7026" s="11" t="n">
        <x:f>I7026-J7026</x:f>
        <x:v>1972</x:v>
      </x:c>
      <x:c r="L7026" s="14" t="n">
        <x:f>K7026/I7026</x:f>
        <x:v>0.49898785425101216</x:v>
      </x:c>
    </x:row>
    <x:row r="7027" ht="22" customHeight="1">
      <x:c r="A7027" s="2" t="str">
        <x:v>ORD-07023</x:v>
      </x:c>
      <x:c r="B7027" s="2" t="str">
        <x:v>East</x:v>
      </x:c>
      <x:c r="C7027" s="2" t="str">
        <x:v>Apr</x:v>
      </x:c>
      <x:c r="D7027" s="2" t="str">
        <x:v>SKU-063</x:v>
      </x:c>
      <x:c r="E7027" s="15" t="n">
        <x:v>3</x:v>
      </x:c>
      <x:c r="F7027" s="11" t="n">
        <x:v>221</x:v>
      </x:c>
      <x:c r="G7027" s="11" t="n">
        <x:v>15</x:v>
      </x:c>
      <x:c r="H7027" s="11" t="n">
        <x:f>E7027*F7027</x:f>
        <x:v>663</x:v>
      </x:c>
      <x:c r="I7027" s="11" t="n">
        <x:f>H7027*(1-'Summary'!$B$5)</x:f>
        <x:v>629.85</x:v>
      </x:c>
      <x:c r="J7027" s="11" t="n">
        <x:f>E7027*G7027</x:f>
        <x:v>45</x:v>
      </x:c>
      <x:c r="K7027" s="11" t="n">
        <x:f>I7027-J7027</x:f>
        <x:v>584.85</x:v>
      </x:c>
      <x:c r="L7027" s="14" t="n">
        <x:f>K7027/I7027</x:f>
        <x:v>0.9285544177185044</x:v>
      </x:c>
    </x:row>
    <x:row r="7028" ht="22" customHeight="1">
      <x:c r="A7028" s="2" t="str">
        <x:v>ORD-07024</x:v>
      </x:c>
      <x:c r="B7028" s="2" t="str">
        <x:v>West</x:v>
      </x:c>
      <x:c r="C7028" s="2" t="str">
        <x:v>Apr</x:v>
      </x:c>
      <x:c r="D7028" s="2" t="str">
        <x:v>SKU-064</x:v>
      </x:c>
      <x:c r="E7028" s="15" t="n">
        <x:v>10</x:v>
      </x:c>
      <x:c r="F7028" s="11" t="n">
        <x:v>234</x:v>
      </x:c>
      <x:c r="G7028" s="11" t="n">
        <x:v>26</x:v>
      </x:c>
      <x:c r="H7028" s="11" t="n">
        <x:f>E7028*F7028</x:f>
        <x:v>2340</x:v>
      </x:c>
      <x:c r="I7028" s="11" t="n">
        <x:f>H7028*(1-'Summary'!$B$5)</x:f>
        <x:v>2223</x:v>
      </x:c>
      <x:c r="J7028" s="11" t="n">
        <x:f>E7028*G7028</x:f>
        <x:v>260</x:v>
      </x:c>
      <x:c r="K7028" s="11" t="n">
        <x:f>I7028-J7028</x:f>
        <x:v>1963</x:v>
      </x:c>
      <x:c r="L7028" s="14" t="n">
        <x:f>K7028/I7028</x:f>
        <x:v>0.8830409356725146</x:v>
      </x:c>
    </x:row>
    <x:row r="7029" ht="22" customHeight="1">
      <x:c r="A7029" s="2" t="str">
        <x:v>ORD-07025</x:v>
      </x:c>
      <x:c r="B7029" s="2" t="str">
        <x:v>North</x:v>
      </x:c>
      <x:c r="C7029" s="2" t="str">
        <x:v>May</x:v>
      </x:c>
      <x:c r="D7029" s="2" t="str">
        <x:v>SKU-065</x:v>
      </x:c>
      <x:c r="E7029" s="15" t="n">
        <x:v>17</x:v>
      </x:c>
      <x:c r="F7029" s="11" t="n">
        <x:v>27</x:v>
      </x:c>
      <x:c r="G7029" s="11" t="n">
        <x:v>37</x:v>
      </x:c>
      <x:c r="H7029" s="11" t="n">
        <x:f>E7029*F7029</x:f>
        <x:v>459</x:v>
      </x:c>
      <x:c r="I7029" s="11" t="n">
        <x:f>H7029*(1-'Summary'!$B$5)</x:f>
        <x:v>436.04999999999995</x:v>
      </x:c>
      <x:c r="J7029" s="11" t="n">
        <x:f>E7029*G7029</x:f>
        <x:v>629</x:v>
      </x:c>
      <x:c r="K7029" s="11" t="n">
        <x:f>I7029-J7029</x:f>
        <x:v>-192.95000000000005</x:v>
      </x:c>
      <x:c r="L7029" s="14" t="n">
        <x:f>K7029/I7029</x:f>
        <x:v>-0.44249512670565316</x:v>
      </x:c>
    </x:row>
    <x:row r="7030" ht="22" customHeight="1">
      <x:c r="A7030" s="2" t="str">
        <x:v>ORD-07026</x:v>
      </x:c>
      <x:c r="B7030" s="2" t="str">
        <x:v>South</x:v>
      </x:c>
      <x:c r="C7030" s="2" t="str">
        <x:v>May</x:v>
      </x:c>
      <x:c r="D7030" s="2" t="str">
        <x:v>SKU-066</x:v>
      </x:c>
      <x:c r="E7030" s="15" t="n">
        <x:v>24</x:v>
      </x:c>
      <x:c r="F7030" s="11" t="n">
        <x:v>40</x:v>
      </x:c>
      <x:c r="G7030" s="11" t="n">
        <x:v>48</x:v>
      </x:c>
      <x:c r="H7030" s="11" t="n">
        <x:f>E7030*F7030</x:f>
        <x:v>960</x:v>
      </x:c>
      <x:c r="I7030" s="11" t="n">
        <x:f>H7030*(1-'Summary'!$B$5)</x:f>
        <x:v>912</x:v>
      </x:c>
      <x:c r="J7030" s="11" t="n">
        <x:f>E7030*G7030</x:f>
        <x:v>1152</x:v>
      </x:c>
      <x:c r="K7030" s="11" t="n">
        <x:f>I7030-J7030</x:f>
        <x:v>-240</x:v>
      </x:c>
      <x:c r="L7030" s="14" t="n">
        <x:f>K7030/I7030</x:f>
        <x:v>-0.2631578947368421</x:v>
      </x:c>
    </x:row>
    <x:row r="7031" ht="22" customHeight="1">
      <x:c r="A7031" s="2" t="str">
        <x:v>ORD-07027</x:v>
      </x:c>
      <x:c r="B7031" s="2" t="str">
        <x:v>East</x:v>
      </x:c>
      <x:c r="C7031" s="2" t="str">
        <x:v>May</x:v>
      </x:c>
      <x:c r="D7031" s="2" t="str">
        <x:v>SKU-067</x:v>
      </x:c>
      <x:c r="E7031" s="15" t="n">
        <x:v>7</x:v>
      </x:c>
      <x:c r="F7031" s="11" t="n">
        <x:v>53</x:v>
      </x:c>
      <x:c r="G7031" s="11" t="n">
        <x:v>59</x:v>
      </x:c>
      <x:c r="H7031" s="11" t="n">
        <x:f>E7031*F7031</x:f>
        <x:v>371</x:v>
      </x:c>
      <x:c r="I7031" s="11" t="n">
        <x:f>H7031*(1-'Summary'!$B$5)</x:f>
        <x:v>352.45</x:v>
      </x:c>
      <x:c r="J7031" s="11" t="n">
        <x:f>E7031*G7031</x:f>
        <x:v>413</x:v>
      </x:c>
      <x:c r="K7031" s="11" t="n">
        <x:f>I7031-J7031</x:f>
        <x:v>-60.55000000000001</x:v>
      </x:c>
      <x:c r="L7031" s="14" t="n">
        <x:f>K7031/I7031</x:f>
        <x:v>-0.17179741807348564</x:v>
      </x:c>
    </x:row>
    <x:row r="7032" ht="22" customHeight="1">
      <x:c r="A7032" s="2" t="str">
        <x:v>ORD-07028</x:v>
      </x:c>
      <x:c r="B7032" s="2" t="str">
        <x:v>West</x:v>
      </x:c>
      <x:c r="C7032" s="2" t="str">
        <x:v>May</x:v>
      </x:c>
      <x:c r="D7032" s="2" t="str">
        <x:v>SKU-068</x:v>
      </x:c>
      <x:c r="E7032" s="15" t="n">
        <x:v>14</x:v>
      </x:c>
      <x:c r="F7032" s="11" t="n">
        <x:v>66</x:v>
      </x:c>
      <x:c r="G7032" s="11" t="n">
        <x:v>70</x:v>
      </x:c>
      <x:c r="H7032" s="11" t="n">
        <x:f>E7032*F7032</x:f>
        <x:v>924</x:v>
      </x:c>
      <x:c r="I7032" s="11" t="n">
        <x:f>H7032*(1-'Summary'!$B$5)</x:f>
        <x:v>877.8</x:v>
      </x:c>
      <x:c r="J7032" s="11" t="n">
        <x:f>E7032*G7032</x:f>
        <x:v>980</x:v>
      </x:c>
      <x:c r="K7032" s="11" t="n">
        <x:f>I7032-J7032</x:f>
        <x:v>-102.20000000000005</x:v>
      </x:c>
      <x:c r="L7032" s="14" t="n">
        <x:f>K7032/I7032</x:f>
        <x:v>-0.11642743221690596</x:v>
      </x:c>
    </x:row>
    <x:row r="7033" ht="22" customHeight="1">
      <x:c r="A7033" s="2" t="str">
        <x:v>ORD-07029</x:v>
      </x:c>
      <x:c r="B7033" s="2" t="str">
        <x:v>North</x:v>
      </x:c>
      <x:c r="C7033" s="2" t="str">
        <x:v>Jun</x:v>
      </x:c>
      <x:c r="D7033" s="2" t="str">
        <x:v>SKU-069</x:v>
      </x:c>
      <x:c r="E7033" s="15" t="n">
        <x:v>21</x:v>
      </x:c>
      <x:c r="F7033" s="11" t="n">
        <x:v>79</x:v>
      </x:c>
      <x:c r="G7033" s="11" t="n">
        <x:v>81</x:v>
      </x:c>
      <x:c r="H7033" s="11" t="n">
        <x:f>E7033*F7033</x:f>
        <x:v>1659</x:v>
      </x:c>
      <x:c r="I7033" s="11" t="n">
        <x:f>H7033*(1-'Summary'!$B$5)</x:f>
        <x:v>1576.05</x:v>
      </x:c>
      <x:c r="J7033" s="11" t="n">
        <x:f>E7033*G7033</x:f>
        <x:v>1701</x:v>
      </x:c>
      <x:c r="K7033" s="11" t="n">
        <x:f>I7033-J7033</x:f>
        <x:v>-124.95000000000005</x:v>
      </x:c>
      <x:c r="L7033" s="14" t="n">
        <x:f>K7033/I7033</x:f>
        <x:v>-0.07928047968021322</x:v>
      </x:c>
    </x:row>
    <x:row r="7034" ht="22" customHeight="1">
      <x:c r="A7034" s="2" t="str">
        <x:v>ORD-07030</x:v>
      </x:c>
      <x:c r="B7034" s="2" t="str">
        <x:v>South</x:v>
      </x:c>
      <x:c r="C7034" s="2" t="str">
        <x:v>Jun</x:v>
      </x:c>
      <x:c r="D7034" s="2" t="str">
        <x:v>SKU-070</x:v>
      </x:c>
      <x:c r="E7034" s="15" t="n">
        <x:v>4</x:v>
      </x:c>
      <x:c r="F7034" s="11" t="n">
        <x:v>92</x:v>
      </x:c>
      <x:c r="G7034" s="11" t="n">
        <x:v>92</x:v>
      </x:c>
      <x:c r="H7034" s="11" t="n">
        <x:f>E7034*F7034</x:f>
        <x:v>368</x:v>
      </x:c>
      <x:c r="I7034" s="11" t="n">
        <x:f>H7034*(1-'Summary'!$B$5)</x:f>
        <x:v>349.59999999999997</x:v>
      </x:c>
      <x:c r="J7034" s="11" t="n">
        <x:f>E7034*G7034</x:f>
        <x:v>368</x:v>
      </x:c>
      <x:c r="K7034" s="11" t="n">
        <x:f>I7034-J7034</x:f>
        <x:v>-18.400000000000034</x:v>
      </x:c>
      <x:c r="L7034" s="14" t="n">
        <x:f>K7034/I7034</x:f>
        <x:v>-0.05263157894736852</x:v>
      </x:c>
    </x:row>
    <x:row r="7035" ht="22" customHeight="1">
      <x:c r="A7035" s="2" t="str">
        <x:v>ORD-07031</x:v>
      </x:c>
      <x:c r="B7035" s="2" t="str">
        <x:v>East</x:v>
      </x:c>
      <x:c r="C7035" s="2" t="str">
        <x:v>Jun</x:v>
      </x:c>
      <x:c r="D7035" s="2" t="str">
        <x:v>SKU-071</x:v>
      </x:c>
      <x:c r="E7035" s="15" t="n">
        <x:v>11</x:v>
      </x:c>
      <x:c r="F7035" s="11" t="n">
        <x:v>105</x:v>
      </x:c>
      <x:c r="G7035" s="11" t="n">
        <x:v>8</x:v>
      </x:c>
      <x:c r="H7035" s="11" t="n">
        <x:f>E7035*F7035</x:f>
        <x:v>1155</x:v>
      </x:c>
      <x:c r="I7035" s="11" t="n">
        <x:f>H7035*(1-'Summary'!$B$5)</x:f>
        <x:v>1097.25</x:v>
      </x:c>
      <x:c r="J7035" s="11" t="n">
        <x:f>E7035*G7035</x:f>
        <x:v>88</x:v>
      </x:c>
      <x:c r="K7035" s="11" t="n">
        <x:f>I7035-J7035</x:f>
        <x:v>1009.25</x:v>
      </x:c>
      <x:c r="L7035" s="14" t="n">
        <x:f>K7035/I7035</x:f>
        <x:v>0.9197994987468672</x:v>
      </x:c>
    </x:row>
    <x:row r="7036" ht="22" customHeight="1">
      <x:c r="A7036" s="2" t="str">
        <x:v>ORD-07032</x:v>
      </x:c>
      <x:c r="B7036" s="2" t="str">
        <x:v>West</x:v>
      </x:c>
      <x:c r="C7036" s="2" t="str">
        <x:v>Jun</x:v>
      </x:c>
      <x:c r="D7036" s="2" t="str">
        <x:v>SKU-072</x:v>
      </x:c>
      <x:c r="E7036" s="15" t="n">
        <x:v>18</x:v>
      </x:c>
      <x:c r="F7036" s="11" t="n">
        <x:v>118</x:v>
      </x:c>
      <x:c r="G7036" s="11" t="n">
        <x:v>19</x:v>
      </x:c>
      <x:c r="H7036" s="11" t="n">
        <x:f>E7036*F7036</x:f>
        <x:v>2124</x:v>
      </x:c>
      <x:c r="I7036" s="11" t="n">
        <x:f>H7036*(1-'Summary'!$B$5)</x:f>
        <x:v>2017.8</x:v>
      </x:c>
      <x:c r="J7036" s="11" t="n">
        <x:f>E7036*G7036</x:f>
        <x:v>342</x:v>
      </x:c>
      <x:c r="K7036" s="11" t="n">
        <x:f>I7036-J7036</x:f>
        <x:v>1675.8</x:v>
      </x:c>
      <x:c r="L7036" s="14" t="n">
        <x:f>K7036/I7036</x:f>
        <x:v>0.8305084745762712</x:v>
      </x:c>
    </x:row>
    <x:row r="7037" ht="22" customHeight="1">
      <x:c r="A7037" s="2" t="str">
        <x:v>ORD-07033</x:v>
      </x:c>
      <x:c r="B7037" s="2" t="str">
        <x:v>North</x:v>
      </x:c>
      <x:c r="C7037" s="2" t="str">
        <x:v>Jul</x:v>
      </x:c>
      <x:c r="D7037" s="2" t="str">
        <x:v>SKU-073</x:v>
      </x:c>
      <x:c r="E7037" s="15" t="n">
        <x:v>1</x:v>
      </x:c>
      <x:c r="F7037" s="11" t="n">
        <x:v>131</x:v>
      </x:c>
      <x:c r="G7037" s="11" t="n">
        <x:v>30</x:v>
      </x:c>
      <x:c r="H7037" s="11" t="n">
        <x:f>E7037*F7037</x:f>
        <x:v>131</x:v>
      </x:c>
      <x:c r="I7037" s="11" t="n">
        <x:f>H7037*(1-'Summary'!$B$5)</x:f>
        <x:v>124.44999999999999</x:v>
      </x:c>
      <x:c r="J7037" s="11" t="n">
        <x:f>E7037*G7037</x:f>
        <x:v>30</x:v>
      </x:c>
      <x:c r="K7037" s="11" t="n">
        <x:f>I7037-J7037</x:f>
        <x:v>94.44999999999999</x:v>
      </x:c>
      <x:c r="L7037" s="14" t="n">
        <x:f>K7037/I7037</x:f>
        <x:v>0.7589393330654881</x:v>
      </x:c>
    </x:row>
    <x:row r="7038" ht="22" customHeight="1">
      <x:c r="A7038" s="2" t="str">
        <x:v>ORD-07034</x:v>
      </x:c>
      <x:c r="B7038" s="2" t="str">
        <x:v>South</x:v>
      </x:c>
      <x:c r="C7038" s="2" t="str">
        <x:v>Jul</x:v>
      </x:c>
      <x:c r="D7038" s="2" t="str">
        <x:v>SKU-074</x:v>
      </x:c>
      <x:c r="E7038" s="15" t="n">
        <x:v>8</x:v>
      </x:c>
      <x:c r="F7038" s="11" t="n">
        <x:v>144</x:v>
      </x:c>
      <x:c r="G7038" s="11" t="n">
        <x:v>41</x:v>
      </x:c>
      <x:c r="H7038" s="11" t="n">
        <x:f>E7038*F7038</x:f>
        <x:v>1152</x:v>
      </x:c>
      <x:c r="I7038" s="11" t="n">
        <x:f>H7038*(1-'Summary'!$B$5)</x:f>
        <x:v>1094.3999999999999</x:v>
      </x:c>
      <x:c r="J7038" s="11" t="n">
        <x:f>E7038*G7038</x:f>
        <x:v>328</x:v>
      </x:c>
      <x:c r="K7038" s="11" t="n">
        <x:f>I7038-J7038</x:f>
        <x:v>766.3999999999999</x:v>
      </x:c>
      <x:c r="L7038" s="14" t="n">
        <x:f>K7038/I7038</x:f>
        <x:v>0.7002923976608186</x:v>
      </x:c>
    </x:row>
    <x:row r="7039" ht="22" customHeight="1">
      <x:c r="A7039" s="2" t="str">
        <x:v>ORD-07035</x:v>
      </x:c>
      <x:c r="B7039" s="2" t="str">
        <x:v>East</x:v>
      </x:c>
      <x:c r="C7039" s="2" t="str">
        <x:v>Jul</x:v>
      </x:c>
      <x:c r="D7039" s="2" t="str">
        <x:v>SKU-075</x:v>
      </x:c>
      <x:c r="E7039" s="15" t="n">
        <x:v>15</x:v>
      </x:c>
      <x:c r="F7039" s="11" t="n">
        <x:v>157</x:v>
      </x:c>
      <x:c r="G7039" s="11" t="n">
        <x:v>52</x:v>
      </x:c>
      <x:c r="H7039" s="11" t="n">
        <x:f>E7039*F7039</x:f>
        <x:v>2355</x:v>
      </x:c>
      <x:c r="I7039" s="11" t="n">
        <x:f>H7039*(1-'Summary'!$B$5)</x:f>
        <x:v>2237.25</x:v>
      </x:c>
      <x:c r="J7039" s="11" t="n">
        <x:f>E7039*G7039</x:f>
        <x:v>780</x:v>
      </x:c>
      <x:c r="K7039" s="11" t="n">
        <x:f>I7039-J7039</x:f>
        <x:v>1457.25</x:v>
      </x:c>
      <x:c r="L7039" s="14" t="n">
        <x:f>K7039/I7039</x:f>
        <x:v>0.65135769359705</x:v>
      </x:c>
    </x:row>
    <x:row r="7040" ht="22" customHeight="1">
      <x:c r="A7040" s="2" t="str">
        <x:v>ORD-07036</x:v>
      </x:c>
      <x:c r="B7040" s="2" t="str">
        <x:v>West</x:v>
      </x:c>
      <x:c r="C7040" s="2" t="str">
        <x:v>Jul</x:v>
      </x:c>
      <x:c r="D7040" s="2" t="str">
        <x:v>SKU-076</x:v>
      </x:c>
      <x:c r="E7040" s="15" t="n">
        <x:v>22</x:v>
      </x:c>
      <x:c r="F7040" s="11" t="n">
        <x:v>170</x:v>
      </x:c>
      <x:c r="G7040" s="11" t="n">
        <x:v>63</x:v>
      </x:c>
      <x:c r="H7040" s="11" t="n">
        <x:f>E7040*F7040</x:f>
        <x:v>3740</x:v>
      </x:c>
      <x:c r="I7040" s="11" t="n">
        <x:f>H7040*(1-'Summary'!$B$5)</x:f>
        <x:v>3553</x:v>
      </x:c>
      <x:c r="J7040" s="11" t="n">
        <x:f>E7040*G7040</x:f>
        <x:v>1386</x:v>
      </x:c>
      <x:c r="K7040" s="11" t="n">
        <x:f>I7040-J7040</x:f>
        <x:v>2167</x:v>
      </x:c>
      <x:c r="L7040" s="14" t="n">
        <x:f>K7040/I7040</x:f>
        <x:v>0.6099071207430341</x:v>
      </x:c>
    </x:row>
    <x:row r="7041" ht="22" customHeight="1">
      <x:c r="A7041" s="2" t="str">
        <x:v>ORD-07037</x:v>
      </x:c>
      <x:c r="B7041" s="2" t="str">
        <x:v>North</x:v>
      </x:c>
      <x:c r="C7041" s="2" t="str">
        <x:v>Aug</x:v>
      </x:c>
      <x:c r="D7041" s="2" t="str">
        <x:v>SKU-077</x:v>
      </x:c>
      <x:c r="E7041" s="15" t="n">
        <x:v>5</x:v>
      </x:c>
      <x:c r="F7041" s="11" t="n">
        <x:v>183</x:v>
      </x:c>
      <x:c r="G7041" s="11" t="n">
        <x:v>74</x:v>
      </x:c>
      <x:c r="H7041" s="11" t="n">
        <x:f>E7041*F7041</x:f>
        <x:v>915</x:v>
      </x:c>
      <x:c r="I7041" s="11" t="n">
        <x:f>H7041*(1-'Summary'!$B$5)</x:f>
        <x:v>869.25</x:v>
      </x:c>
      <x:c r="J7041" s="11" t="n">
        <x:f>E7041*G7041</x:f>
        <x:v>370</x:v>
      </x:c>
      <x:c r="K7041" s="11" t="n">
        <x:f>I7041-J7041</x:f>
        <x:v>499.25</x:v>
      </x:c>
      <x:c r="L7041" s="14" t="n">
        <x:f>K7041/I7041</x:f>
        <x:v>0.5743457003163647</x:v>
      </x:c>
    </x:row>
    <x:row r="7042" ht="22" customHeight="1">
      <x:c r="A7042" s="2" t="str">
        <x:v>ORD-07038</x:v>
      </x:c>
      <x:c r="B7042" s="2" t="str">
        <x:v>South</x:v>
      </x:c>
      <x:c r="C7042" s="2" t="str">
        <x:v>Aug</x:v>
      </x:c>
      <x:c r="D7042" s="2" t="str">
        <x:v>SKU-078</x:v>
      </x:c>
      <x:c r="E7042" s="15" t="n">
        <x:v>12</x:v>
      </x:c>
      <x:c r="F7042" s="11" t="n">
        <x:v>196</x:v>
      </x:c>
      <x:c r="G7042" s="11" t="n">
        <x:v>85</x:v>
      </x:c>
      <x:c r="H7042" s="11" t="n">
        <x:f>E7042*F7042</x:f>
        <x:v>2352</x:v>
      </x:c>
      <x:c r="I7042" s="11" t="n">
        <x:f>H7042*(1-'Summary'!$B$5)</x:f>
        <x:v>2234.4</x:v>
      </x:c>
      <x:c r="J7042" s="11" t="n">
        <x:f>E7042*G7042</x:f>
        <x:v>1020</x:v>
      </x:c>
      <x:c r="K7042" s="11" t="n">
        <x:f>I7042-J7042</x:f>
        <x:v>1214.4</x:v>
      </x:c>
      <x:c r="L7042" s="14" t="n">
        <x:f>K7042/I7042</x:f>
        <x:v>0.5435016111707841</x:v>
      </x:c>
    </x:row>
    <x:row r="7043" ht="22" customHeight="1">
      <x:c r="A7043" s="2" t="str">
        <x:v>ORD-07039</x:v>
      </x:c>
      <x:c r="B7043" s="2" t="str">
        <x:v>East</x:v>
      </x:c>
      <x:c r="C7043" s="2" t="str">
        <x:v>Aug</x:v>
      </x:c>
      <x:c r="D7043" s="2" t="str">
        <x:v>SKU-079</x:v>
      </x:c>
      <x:c r="E7043" s="15" t="n">
        <x:v>19</x:v>
      </x:c>
      <x:c r="F7043" s="11" t="n">
        <x:v>209</x:v>
      </x:c>
      <x:c r="G7043" s="11" t="n">
        <x:v>96</x:v>
      </x:c>
      <x:c r="H7043" s="11" t="n">
        <x:f>E7043*F7043</x:f>
        <x:v>3971</x:v>
      </x:c>
      <x:c r="I7043" s="11" t="n">
        <x:f>H7043*(1-'Summary'!$B$5)</x:f>
        <x:v>3772.45</x:v>
      </x:c>
      <x:c r="J7043" s="11" t="n">
        <x:f>E7043*G7043</x:f>
        <x:v>1824</x:v>
      </x:c>
      <x:c r="K7043" s="11" t="n">
        <x:f>I7043-J7043</x:f>
        <x:v>1948.4499999999998</x:v>
      </x:c>
      <x:c r="L7043" s="14" t="n">
        <x:f>K7043/I7043</x:f>
        <x:v>0.5164945857466633</x:v>
      </x:c>
    </x:row>
    <x:row r="7044" ht="22" customHeight="1">
      <x:c r="A7044" s="2" t="str">
        <x:v>ORD-07040</x:v>
      </x:c>
      <x:c r="B7044" s="2" t="str">
        <x:v>West</x:v>
      </x:c>
      <x:c r="C7044" s="2" t="str">
        <x:v>Aug</x:v>
      </x:c>
      <x:c r="D7044" s="2" t="str">
        <x:v>SKU-080</x:v>
      </x:c>
      <x:c r="E7044" s="15" t="n">
        <x:v>2</x:v>
      </x:c>
      <x:c r="F7044" s="11" t="n">
        <x:v>222</x:v>
      </x:c>
      <x:c r="G7044" s="11" t="n">
        <x:v>12</x:v>
      </x:c>
      <x:c r="H7044" s="11" t="n">
        <x:f>E7044*F7044</x:f>
        <x:v>444</x:v>
      </x:c>
      <x:c r="I7044" s="11" t="n">
        <x:f>H7044*(1-'Summary'!$B$5)</x:f>
        <x:v>421.79999999999995</x:v>
      </x:c>
      <x:c r="J7044" s="11" t="n">
        <x:f>E7044*G7044</x:f>
        <x:v>24</x:v>
      </x:c>
      <x:c r="K7044" s="11" t="n">
        <x:f>I7044-J7044</x:f>
        <x:v>397.79999999999995</x:v>
      </x:c>
      <x:c r="L7044" s="14" t="n">
        <x:f>K7044/I7044</x:f>
        <x:v>0.9431009957325747</x:v>
      </x:c>
    </x:row>
    <x:row r="7045" ht="22" customHeight="1">
      <x:c r="A7045" s="2" t="str">
        <x:v>ORD-07041</x:v>
      </x:c>
      <x:c r="B7045" s="2" t="str">
        <x:v>North</x:v>
      </x:c>
      <x:c r="C7045" s="2" t="str">
        <x:v>Sep</x:v>
      </x:c>
      <x:c r="D7045" s="2" t="str">
        <x:v>SKU-081</x:v>
      </x:c>
      <x:c r="E7045" s="15" t="n">
        <x:v>9</x:v>
      </x:c>
      <x:c r="F7045" s="11" t="n">
        <x:v>15</x:v>
      </x:c>
      <x:c r="G7045" s="11" t="n">
        <x:v>23</x:v>
      </x:c>
      <x:c r="H7045" s="11" t="n">
        <x:f>E7045*F7045</x:f>
        <x:v>135</x:v>
      </x:c>
      <x:c r="I7045" s="11" t="n">
        <x:f>H7045*(1-'Summary'!$B$5)</x:f>
        <x:v>128.25</x:v>
      </x:c>
      <x:c r="J7045" s="11" t="n">
        <x:f>E7045*G7045</x:f>
        <x:v>207</x:v>
      </x:c>
      <x:c r="K7045" s="11" t="n">
        <x:f>I7045-J7045</x:f>
        <x:v>-78.75</x:v>
      </x:c>
      <x:c r="L7045" s="14" t="n">
        <x:f>K7045/I7045</x:f>
        <x:v>-0.6140350877192983</x:v>
      </x:c>
    </x:row>
    <x:row r="7046" ht="22" customHeight="1">
      <x:c r="A7046" s="2" t="str">
        <x:v>ORD-07042</x:v>
      </x:c>
      <x:c r="B7046" s="2" t="str">
        <x:v>South</x:v>
      </x:c>
      <x:c r="C7046" s="2" t="str">
        <x:v>Sep</x:v>
      </x:c>
      <x:c r="D7046" s="2" t="str">
        <x:v>SKU-082</x:v>
      </x:c>
      <x:c r="E7046" s="15" t="n">
        <x:v>16</x:v>
      </x:c>
      <x:c r="F7046" s="11" t="n">
        <x:v>28</x:v>
      </x:c>
      <x:c r="G7046" s="11" t="n">
        <x:v>34</x:v>
      </x:c>
      <x:c r="H7046" s="11" t="n">
        <x:f>E7046*F7046</x:f>
        <x:v>448</x:v>
      </x:c>
      <x:c r="I7046" s="11" t="n">
        <x:f>H7046*(1-'Summary'!$B$5)</x:f>
        <x:v>425.59999999999997</x:v>
      </x:c>
      <x:c r="J7046" s="11" t="n">
        <x:f>E7046*G7046</x:f>
        <x:v>544</x:v>
      </x:c>
      <x:c r="K7046" s="11" t="n">
        <x:f>I7046-J7046</x:f>
        <x:v>-118.40000000000003</x:v>
      </x:c>
      <x:c r="L7046" s="14" t="n">
        <x:f>K7046/I7046</x:f>
        <x:v>-0.2781954887218046</x:v>
      </x:c>
    </x:row>
    <x:row r="7047" ht="22" customHeight="1">
      <x:c r="A7047" s="2" t="str">
        <x:v>ORD-07043</x:v>
      </x:c>
      <x:c r="B7047" s="2" t="str">
        <x:v>East</x:v>
      </x:c>
      <x:c r="C7047" s="2" t="str">
        <x:v>Sep</x:v>
      </x:c>
      <x:c r="D7047" s="2" t="str">
        <x:v>SKU-083</x:v>
      </x:c>
      <x:c r="E7047" s="15" t="n">
        <x:v>23</x:v>
      </x:c>
      <x:c r="F7047" s="11" t="n">
        <x:v>41</x:v>
      </x:c>
      <x:c r="G7047" s="11" t="n">
        <x:v>45</x:v>
      </x:c>
      <x:c r="H7047" s="11" t="n">
        <x:f>E7047*F7047</x:f>
        <x:v>943</x:v>
      </x:c>
      <x:c r="I7047" s="11" t="n">
        <x:f>H7047*(1-'Summary'!$B$5)</x:f>
        <x:v>895.8499999999999</x:v>
      </x:c>
      <x:c r="J7047" s="11" t="n">
        <x:f>E7047*G7047</x:f>
        <x:v>1035</x:v>
      </x:c>
      <x:c r="K7047" s="11" t="n">
        <x:f>I7047-J7047</x:f>
        <x:v>-139.1500000000001</x:v>
      </x:c>
      <x:c r="L7047" s="14" t="n">
        <x:f>K7047/I7047</x:f>
        <x:v>-0.1553273427471118</x:v>
      </x:c>
    </x:row>
    <x:row r="7048" ht="22" customHeight="1">
      <x:c r="A7048" s="2" t="str">
        <x:v>ORD-07044</x:v>
      </x:c>
      <x:c r="B7048" s="2" t="str">
        <x:v>West</x:v>
      </x:c>
      <x:c r="C7048" s="2" t="str">
        <x:v>Sep</x:v>
      </x:c>
      <x:c r="D7048" s="2" t="str">
        <x:v>SKU-084</x:v>
      </x:c>
      <x:c r="E7048" s="15" t="n">
        <x:v>6</x:v>
      </x:c>
      <x:c r="F7048" s="11" t="n">
        <x:v>54</x:v>
      </x:c>
      <x:c r="G7048" s="11" t="n">
        <x:v>56</x:v>
      </x:c>
      <x:c r="H7048" s="11" t="n">
        <x:f>E7048*F7048</x:f>
        <x:v>324</x:v>
      </x:c>
      <x:c r="I7048" s="11" t="n">
        <x:f>H7048*(1-'Summary'!$B$5)</x:f>
        <x:v>307.8</x:v>
      </x:c>
      <x:c r="J7048" s="11" t="n">
        <x:f>E7048*G7048</x:f>
        <x:v>336</x:v>
      </x:c>
      <x:c r="K7048" s="11" t="n">
        <x:f>I7048-J7048</x:f>
        <x:v>-28.19999999999999</x:v>
      </x:c>
      <x:c r="L7048" s="14" t="n">
        <x:f>K7048/I7048</x:f>
        <x:v>-0.09161793372319683</x:v>
      </x:c>
    </x:row>
    <x:row r="7049" ht="22" customHeight="1">
      <x:c r="A7049" s="2" t="str">
        <x:v>ORD-07045</x:v>
      </x:c>
      <x:c r="B7049" s="2" t="str">
        <x:v>North</x:v>
      </x:c>
      <x:c r="C7049" s="2" t="str">
        <x:v>Oct</x:v>
      </x:c>
      <x:c r="D7049" s="2" t="str">
        <x:v>SKU-085</x:v>
      </x:c>
      <x:c r="E7049" s="15" t="n">
        <x:v>13</x:v>
      </x:c>
      <x:c r="F7049" s="11" t="n">
        <x:v>67</x:v>
      </x:c>
      <x:c r="G7049" s="11" t="n">
        <x:v>67</x:v>
      </x:c>
      <x:c r="H7049" s="11" t="n">
        <x:f>E7049*F7049</x:f>
        <x:v>871</x:v>
      </x:c>
      <x:c r="I7049" s="11" t="n">
        <x:f>H7049*(1-'Summary'!$B$5)</x:f>
        <x:v>827.4499999999999</x:v>
      </x:c>
      <x:c r="J7049" s="11" t="n">
        <x:f>E7049*G7049</x:f>
        <x:v>871</x:v>
      </x:c>
      <x:c r="K7049" s="11" t="n">
        <x:f>I7049-J7049</x:f>
        <x:v>-43.55000000000007</x:v>
      </x:c>
      <x:c r="L7049" s="14" t="n">
        <x:f>K7049/I7049</x:f>
        <x:v>-0.05263157894736851</x:v>
      </x:c>
    </x:row>
    <x:row r="7050" ht="22" customHeight="1">
      <x:c r="A7050" s="2" t="str">
        <x:v>ORD-07046</x:v>
      </x:c>
      <x:c r="B7050" s="2" t="str">
        <x:v>South</x:v>
      </x:c>
      <x:c r="C7050" s="2" t="str">
        <x:v>Oct</x:v>
      </x:c>
      <x:c r="D7050" s="2" t="str">
        <x:v>SKU-086</x:v>
      </x:c>
      <x:c r="E7050" s="15" t="n">
        <x:v>20</x:v>
      </x:c>
      <x:c r="F7050" s="11" t="n">
        <x:v>80</x:v>
      </x:c>
      <x:c r="G7050" s="11" t="n">
        <x:v>78</x:v>
      </x:c>
      <x:c r="H7050" s="11" t="n">
        <x:f>E7050*F7050</x:f>
        <x:v>1600</x:v>
      </x:c>
      <x:c r="I7050" s="11" t="n">
        <x:f>H7050*(1-'Summary'!$B$5)</x:f>
        <x:v>1520</x:v>
      </x:c>
      <x:c r="J7050" s="11" t="n">
        <x:f>E7050*G7050</x:f>
        <x:v>1560</x:v>
      </x:c>
      <x:c r="K7050" s="11" t="n">
        <x:f>I7050-J7050</x:f>
        <x:v>-40</x:v>
      </x:c>
      <x:c r="L7050" s="14" t="n">
        <x:f>K7050/I7050</x:f>
        <x:v>-0.02631578947368421</x:v>
      </x:c>
    </x:row>
    <x:row r="7051" ht="22" customHeight="1">
      <x:c r="A7051" s="2" t="str">
        <x:v>ORD-07047</x:v>
      </x:c>
      <x:c r="B7051" s="2" t="str">
        <x:v>East</x:v>
      </x:c>
      <x:c r="C7051" s="2" t="str">
        <x:v>Oct</x:v>
      </x:c>
      <x:c r="D7051" s="2" t="str">
        <x:v>SKU-087</x:v>
      </x:c>
      <x:c r="E7051" s="15" t="n">
        <x:v>3</x:v>
      </x:c>
      <x:c r="F7051" s="11" t="n">
        <x:v>93</x:v>
      </x:c>
      <x:c r="G7051" s="11" t="n">
        <x:v>89</x:v>
      </x:c>
      <x:c r="H7051" s="11" t="n">
        <x:f>E7051*F7051</x:f>
        <x:v>279</x:v>
      </x:c>
      <x:c r="I7051" s="11" t="n">
        <x:f>H7051*(1-'Summary'!$B$5)</x:f>
        <x:v>265.05</x:v>
      </x:c>
      <x:c r="J7051" s="11" t="n">
        <x:f>E7051*G7051</x:f>
        <x:v>267</x:v>
      </x:c>
      <x:c r="K7051" s="11" t="n">
        <x:f>I7051-J7051</x:f>
        <x:v>-1.9499999999999886</x:v>
      </x:c>
      <x:c r="L7051" s="14" t="n">
        <x:f>K7051/I7051</x:f>
        <x:v>-0.007357102433503069</x:v>
      </x:c>
    </x:row>
    <x:row r="7052" ht="22" customHeight="1">
      <x:c r="A7052" s="2" t="str">
        <x:v>ORD-07048</x:v>
      </x:c>
      <x:c r="B7052" s="2" t="str">
        <x:v>West</x:v>
      </x:c>
      <x:c r="C7052" s="2" t="str">
        <x:v>Oct</x:v>
      </x:c>
      <x:c r="D7052" s="2" t="str">
        <x:v>SKU-088</x:v>
      </x:c>
      <x:c r="E7052" s="15" t="n">
        <x:v>10</x:v>
      </x:c>
      <x:c r="F7052" s="11" t="n">
        <x:v>106</x:v>
      </x:c>
      <x:c r="G7052" s="11" t="n">
        <x:v>100</x:v>
      </x:c>
      <x:c r="H7052" s="11" t="n">
        <x:f>E7052*F7052</x:f>
        <x:v>1060</x:v>
      </x:c>
      <x:c r="I7052" s="11" t="n">
        <x:f>H7052*(1-'Summary'!$B$5)</x:f>
        <x:v>1007</x:v>
      </x:c>
      <x:c r="J7052" s="11" t="n">
        <x:f>E7052*G7052</x:f>
        <x:v>1000</x:v>
      </x:c>
      <x:c r="K7052" s="11" t="n">
        <x:f>I7052-J7052</x:f>
        <x:v>7</x:v>
      </x:c>
      <x:c r="L7052" s="14" t="n">
        <x:f>K7052/I7052</x:f>
        <x:v>0.006951340615690168</x:v>
      </x:c>
    </x:row>
    <x:row r="7053" ht="22" customHeight="1">
      <x:c r="A7053" s="2" t="str">
        <x:v>ORD-07049</x:v>
      </x:c>
      <x:c r="B7053" s="2" t="str">
        <x:v>North</x:v>
      </x:c>
      <x:c r="C7053" s="2" t="str">
        <x:v>Nov</x:v>
      </x:c>
      <x:c r="D7053" s="2" t="str">
        <x:v>SKU-089</x:v>
      </x:c>
      <x:c r="E7053" s="15" t="n">
        <x:v>17</x:v>
      </x:c>
      <x:c r="F7053" s="11" t="n">
        <x:v>119</x:v>
      </x:c>
      <x:c r="G7053" s="11" t="n">
        <x:v>16</x:v>
      </x:c>
      <x:c r="H7053" s="11" t="n">
        <x:f>E7053*F7053</x:f>
        <x:v>2023</x:v>
      </x:c>
      <x:c r="I7053" s="11" t="n">
        <x:f>H7053*(1-'Summary'!$B$5)</x:f>
        <x:v>1921.85</x:v>
      </x:c>
      <x:c r="J7053" s="11" t="n">
        <x:f>E7053*G7053</x:f>
        <x:v>272</x:v>
      </x:c>
      <x:c r="K7053" s="11" t="n">
        <x:f>I7053-J7053</x:f>
        <x:v>1649.85</x:v>
      </x:c>
      <x:c r="L7053" s="14" t="n">
        <x:f>K7053/I7053</x:f>
        <x:v>0.8584697036709421</x:v>
      </x:c>
    </x:row>
    <x:row r="7054" ht="22" customHeight="1">
      <x:c r="A7054" s="2" t="str">
        <x:v>ORD-07050</x:v>
      </x:c>
      <x:c r="B7054" s="2" t="str">
        <x:v>South</x:v>
      </x:c>
      <x:c r="C7054" s="2" t="str">
        <x:v>Nov</x:v>
      </x:c>
      <x:c r="D7054" s="2" t="str">
        <x:v>SKU-090</x:v>
      </x:c>
      <x:c r="E7054" s="15" t="n">
        <x:v>24</x:v>
      </x:c>
      <x:c r="F7054" s="11" t="n">
        <x:v>132</x:v>
      </x:c>
      <x:c r="G7054" s="11" t="n">
        <x:v>27</x:v>
      </x:c>
      <x:c r="H7054" s="11" t="n">
        <x:f>E7054*F7054</x:f>
        <x:v>3168</x:v>
      </x:c>
      <x:c r="I7054" s="11" t="n">
        <x:f>H7054*(1-'Summary'!$B$5)</x:f>
        <x:v>3009.6</x:v>
      </x:c>
      <x:c r="J7054" s="11" t="n">
        <x:f>E7054*G7054</x:f>
        <x:v>648</x:v>
      </x:c>
      <x:c r="K7054" s="11" t="n">
        <x:f>I7054-J7054</x:f>
        <x:v>2361.6</x:v>
      </x:c>
      <x:c r="L7054" s="14" t="n">
        <x:f>K7054/I7054</x:f>
        <x:v>0.784688995215311</x:v>
      </x:c>
    </x:row>
    <x:row r="7055" ht="22" customHeight="1">
      <x:c r="A7055" s="2" t="str">
        <x:v>ORD-07051</x:v>
      </x:c>
      <x:c r="B7055" s="2" t="str">
        <x:v>East</x:v>
      </x:c>
      <x:c r="C7055" s="2" t="str">
        <x:v>Nov</x:v>
      </x:c>
      <x:c r="D7055" s="2" t="str">
        <x:v>SKU-091</x:v>
      </x:c>
      <x:c r="E7055" s="15" t="n">
        <x:v>7</x:v>
      </x:c>
      <x:c r="F7055" s="11" t="n">
        <x:v>145</x:v>
      </x:c>
      <x:c r="G7055" s="11" t="n">
        <x:v>38</x:v>
      </x:c>
      <x:c r="H7055" s="11" t="n">
        <x:f>E7055*F7055</x:f>
        <x:v>1015</x:v>
      </x:c>
      <x:c r="I7055" s="11" t="n">
        <x:f>H7055*(1-'Summary'!$B$5)</x:f>
        <x:v>964.25</x:v>
      </x:c>
      <x:c r="J7055" s="11" t="n">
        <x:f>E7055*G7055</x:f>
        <x:v>266</x:v>
      </x:c>
      <x:c r="K7055" s="11" t="n">
        <x:f>I7055-J7055</x:f>
        <x:v>698.25</x:v>
      </x:c>
      <x:c r="L7055" s="14" t="n">
        <x:f>K7055/I7055</x:f>
        <x:v>0.7241379310344828</x:v>
      </x:c>
    </x:row>
    <x:row r="7056" ht="22" customHeight="1">
      <x:c r="A7056" s="2" t="str">
        <x:v>ORD-07052</x:v>
      </x:c>
      <x:c r="B7056" s="2" t="str">
        <x:v>West</x:v>
      </x:c>
      <x:c r="C7056" s="2" t="str">
        <x:v>Nov</x:v>
      </x:c>
      <x:c r="D7056" s="2" t="str">
        <x:v>SKU-092</x:v>
      </x:c>
      <x:c r="E7056" s="15" t="n">
        <x:v>14</x:v>
      </x:c>
      <x:c r="F7056" s="11" t="n">
        <x:v>158</x:v>
      </x:c>
      <x:c r="G7056" s="11" t="n">
        <x:v>49</x:v>
      </x:c>
      <x:c r="H7056" s="11" t="n">
        <x:f>E7056*F7056</x:f>
        <x:v>2212</x:v>
      </x:c>
      <x:c r="I7056" s="11" t="n">
        <x:f>H7056*(1-'Summary'!$B$5)</x:f>
        <x:v>2101.4</x:v>
      </x:c>
      <x:c r="J7056" s="11" t="n">
        <x:f>E7056*G7056</x:f>
        <x:v>686</x:v>
      </x:c>
      <x:c r="K7056" s="11" t="n">
        <x:f>I7056-J7056</x:f>
        <x:v>1415.4</x:v>
      </x:c>
      <x:c r="L7056" s="14" t="n">
        <x:f>K7056/I7056</x:f>
        <x:v>0.6735509660226516</x:v>
      </x:c>
    </x:row>
    <x:row r="7057" ht="22" customHeight="1">
      <x:c r="A7057" s="2" t="str">
        <x:v>ORD-07053</x:v>
      </x:c>
      <x:c r="B7057" s="2" t="str">
        <x:v>North</x:v>
      </x:c>
      <x:c r="C7057" s="2" t="str">
        <x:v>Dec</x:v>
      </x:c>
      <x:c r="D7057" s="2" t="str">
        <x:v>SKU-093</x:v>
      </x:c>
      <x:c r="E7057" s="15" t="n">
        <x:v>21</x:v>
      </x:c>
      <x:c r="F7057" s="11" t="n">
        <x:v>171</x:v>
      </x:c>
      <x:c r="G7057" s="11" t="n">
        <x:v>60</x:v>
      </x:c>
      <x:c r="H7057" s="11" t="n">
        <x:f>E7057*F7057</x:f>
        <x:v>3591</x:v>
      </x:c>
      <x:c r="I7057" s="11" t="n">
        <x:f>H7057*(1-'Summary'!$B$5)</x:f>
        <x:v>3411.45</x:v>
      </x:c>
      <x:c r="J7057" s="11" t="n">
        <x:f>E7057*G7057</x:f>
        <x:v>1260</x:v>
      </x:c>
      <x:c r="K7057" s="11" t="n">
        <x:f>I7057-J7057</x:f>
        <x:v>2151.45</x:v>
      </x:c>
      <x:c r="L7057" s="14" t="n">
        <x:f>K7057/I7057</x:f>
        <x:v>0.6306555863342567</x:v>
      </x:c>
    </x:row>
    <x:row r="7058" ht="22" customHeight="1">
      <x:c r="A7058" s="2" t="str">
        <x:v>ORD-07054</x:v>
      </x:c>
      <x:c r="B7058" s="2" t="str">
        <x:v>South</x:v>
      </x:c>
      <x:c r="C7058" s="2" t="str">
        <x:v>Dec</x:v>
      </x:c>
      <x:c r="D7058" s="2" t="str">
        <x:v>SKU-094</x:v>
      </x:c>
      <x:c r="E7058" s="15" t="n">
        <x:v>4</x:v>
      </x:c>
      <x:c r="F7058" s="11" t="n">
        <x:v>184</x:v>
      </x:c>
      <x:c r="G7058" s="11" t="n">
        <x:v>71</x:v>
      </x:c>
      <x:c r="H7058" s="11" t="n">
        <x:f>E7058*F7058</x:f>
        <x:v>736</x:v>
      </x:c>
      <x:c r="I7058" s="11" t="n">
        <x:f>H7058*(1-'Summary'!$B$5)</x:f>
        <x:v>699.1999999999999</x:v>
      </x:c>
      <x:c r="J7058" s="11" t="n">
        <x:f>E7058*G7058</x:f>
        <x:v>284</x:v>
      </x:c>
      <x:c r="K7058" s="11" t="n">
        <x:f>I7058-J7058</x:f>
        <x:v>415.19999999999993</x:v>
      </x:c>
      <x:c r="L7058" s="14" t="n">
        <x:f>K7058/I7058</x:f>
        <x:v>0.5938215102974828</x:v>
      </x:c>
    </x:row>
    <x:row r="7059" ht="22" customHeight="1">
      <x:c r="A7059" s="2" t="str">
        <x:v>ORD-07055</x:v>
      </x:c>
      <x:c r="B7059" s="2" t="str">
        <x:v>East</x:v>
      </x:c>
      <x:c r="C7059" s="2" t="str">
        <x:v>Dec</x:v>
      </x:c>
      <x:c r="D7059" s="2" t="str">
        <x:v>SKU-095</x:v>
      </x:c>
      <x:c r="E7059" s="15" t="n">
        <x:v>11</x:v>
      </x:c>
      <x:c r="F7059" s="11" t="n">
        <x:v>197</x:v>
      </x:c>
      <x:c r="G7059" s="11" t="n">
        <x:v>82</x:v>
      </x:c>
      <x:c r="H7059" s="11" t="n">
        <x:f>E7059*F7059</x:f>
        <x:v>2167</x:v>
      </x:c>
      <x:c r="I7059" s="11" t="n">
        <x:f>H7059*(1-'Summary'!$B$5)</x:f>
        <x:v>2058.65</x:v>
      </x:c>
      <x:c r="J7059" s="11" t="n">
        <x:f>E7059*G7059</x:f>
        <x:v>902</x:v>
      </x:c>
      <x:c r="K7059" s="11" t="n">
        <x:f>I7059-J7059</x:f>
        <x:v>1156.65</x:v>
      </x:c>
      <x:c r="L7059" s="14" t="n">
        <x:f>K7059/I7059</x:f>
        <x:v>0.561848784397542</x:v>
      </x:c>
    </x:row>
    <x:row r="7060" ht="22" customHeight="1">
      <x:c r="A7060" s="2" t="str">
        <x:v>ORD-07056</x:v>
      </x:c>
      <x:c r="B7060" s="2" t="str">
        <x:v>West</x:v>
      </x:c>
      <x:c r="C7060" s="2" t="str">
        <x:v>Dec</x:v>
      </x:c>
      <x:c r="D7060" s="2" t="str">
        <x:v>SKU-096</x:v>
      </x:c>
      <x:c r="E7060" s="15" t="n">
        <x:v>18</x:v>
      </x:c>
      <x:c r="F7060" s="11" t="n">
        <x:v>210</x:v>
      </x:c>
      <x:c r="G7060" s="11" t="n">
        <x:v>93</x:v>
      </x:c>
      <x:c r="H7060" s="11" t="n">
        <x:f>E7060*F7060</x:f>
        <x:v>3780</x:v>
      </x:c>
      <x:c r="I7060" s="11" t="n">
        <x:f>H7060*(1-'Summary'!$B$5)</x:f>
        <x:v>3591</x:v>
      </x:c>
      <x:c r="J7060" s="11" t="n">
        <x:f>E7060*G7060</x:f>
        <x:v>1674</x:v>
      </x:c>
      <x:c r="K7060" s="11" t="n">
        <x:f>I7060-J7060</x:f>
        <x:v>1917</x:v>
      </x:c>
      <x:c r="L7060" s="14" t="n">
        <x:f>K7060/I7060</x:f>
        <x:v>0.5338345864661654</x:v>
      </x:c>
    </x:row>
    <x:row r="7061" ht="22" customHeight="1">
      <x:c r="A7061" s="2" t="str">
        <x:v>ORD-07057</x:v>
      </x:c>
      <x:c r="B7061" s="2" t="str">
        <x:v>North</x:v>
      </x:c>
      <x:c r="C7061" s="2" t="str">
        <x:v>Jan</x:v>
      </x:c>
      <x:c r="D7061" s="2" t="str">
        <x:v>SKU-097</x:v>
      </x:c>
      <x:c r="E7061" s="15" t="n">
        <x:v>1</x:v>
      </x:c>
      <x:c r="F7061" s="11" t="n">
        <x:v>223</x:v>
      </x:c>
      <x:c r="G7061" s="11" t="n">
        <x:v>9</x:v>
      </x:c>
      <x:c r="H7061" s="11" t="n">
        <x:f>E7061*F7061</x:f>
        <x:v>223</x:v>
      </x:c>
      <x:c r="I7061" s="11" t="n">
        <x:f>H7061*(1-'Summary'!$B$5)</x:f>
        <x:v>211.85</x:v>
      </x:c>
      <x:c r="J7061" s="11" t="n">
        <x:f>E7061*G7061</x:f>
        <x:v>9</x:v>
      </x:c>
      <x:c r="K7061" s="11" t="n">
        <x:f>I7061-J7061</x:f>
        <x:v>202.85</x:v>
      </x:c>
      <x:c r="L7061" s="14" t="n">
        <x:f>K7061/I7061</x:f>
        <x:v>0.9575171111635591</x:v>
      </x:c>
    </x:row>
    <x:row r="7062" ht="22" customHeight="1">
      <x:c r="A7062" s="2" t="str">
        <x:v>ORD-07058</x:v>
      </x:c>
      <x:c r="B7062" s="2" t="str">
        <x:v>South</x:v>
      </x:c>
      <x:c r="C7062" s="2" t="str">
        <x:v>Jan</x:v>
      </x:c>
      <x:c r="D7062" s="2" t="str">
        <x:v>SKU-098</x:v>
      </x:c>
      <x:c r="E7062" s="15" t="n">
        <x:v>8</x:v>
      </x:c>
      <x:c r="F7062" s="11" t="n">
        <x:v>16</x:v>
      </x:c>
      <x:c r="G7062" s="11" t="n">
        <x:v>20</x:v>
      </x:c>
      <x:c r="H7062" s="11" t="n">
        <x:f>E7062*F7062</x:f>
        <x:v>128</x:v>
      </x:c>
      <x:c r="I7062" s="11" t="n">
        <x:f>H7062*(1-'Summary'!$B$5)</x:f>
        <x:v>121.6</x:v>
      </x:c>
      <x:c r="J7062" s="11" t="n">
        <x:f>E7062*G7062</x:f>
        <x:v>160</x:v>
      </x:c>
      <x:c r="K7062" s="11" t="n">
        <x:f>I7062-J7062</x:f>
        <x:v>-38.400000000000006</x:v>
      </x:c>
      <x:c r="L7062" s="14" t="n">
        <x:f>K7062/I7062</x:f>
        <x:v>-0.31578947368421056</x:v>
      </x:c>
    </x:row>
    <x:row r="7063" ht="22" customHeight="1">
      <x:c r="A7063" s="2" t="str">
        <x:v>ORD-07059</x:v>
      </x:c>
      <x:c r="B7063" s="2" t="str">
        <x:v>East</x:v>
      </x:c>
      <x:c r="C7063" s="2" t="str">
        <x:v>Jan</x:v>
      </x:c>
      <x:c r="D7063" s="2" t="str">
        <x:v>SKU-099</x:v>
      </x:c>
      <x:c r="E7063" s="15" t="n">
        <x:v>15</x:v>
      </x:c>
      <x:c r="F7063" s="11" t="n">
        <x:v>29</x:v>
      </x:c>
      <x:c r="G7063" s="11" t="n">
        <x:v>31</x:v>
      </x:c>
      <x:c r="H7063" s="11" t="n">
        <x:f>E7063*F7063</x:f>
        <x:v>435</x:v>
      </x:c>
      <x:c r="I7063" s="11" t="n">
        <x:f>H7063*(1-'Summary'!$B$5)</x:f>
        <x:v>413.25</x:v>
      </x:c>
      <x:c r="J7063" s="11" t="n">
        <x:f>E7063*G7063</x:f>
        <x:v>465</x:v>
      </x:c>
      <x:c r="K7063" s="11" t="n">
        <x:f>I7063-J7063</x:f>
        <x:v>-51.75</x:v>
      </x:c>
      <x:c r="L7063" s="14" t="n">
        <x:f>K7063/I7063</x:f>
        <x:v>-0.12522686025408347</x:v>
      </x:c>
    </x:row>
    <x:row r="7064" ht="22" customHeight="1">
      <x:c r="A7064" s="2" t="str">
        <x:v>ORD-07060</x:v>
      </x:c>
      <x:c r="B7064" s="2" t="str">
        <x:v>West</x:v>
      </x:c>
      <x:c r="C7064" s="2" t="str">
        <x:v>Jan</x:v>
      </x:c>
      <x:c r="D7064" s="2" t="str">
        <x:v>SKU-100</x:v>
      </x:c>
      <x:c r="E7064" s="15" t="n">
        <x:v>22</x:v>
      </x:c>
      <x:c r="F7064" s="11" t="n">
        <x:v>42</x:v>
      </x:c>
      <x:c r="G7064" s="11" t="n">
        <x:v>42</x:v>
      </x:c>
      <x:c r="H7064" s="11" t="n">
        <x:f>E7064*F7064</x:f>
        <x:v>924</x:v>
      </x:c>
      <x:c r="I7064" s="11" t="n">
        <x:f>H7064*(1-'Summary'!$B$5)</x:f>
        <x:v>877.8</x:v>
      </x:c>
      <x:c r="J7064" s="11" t="n">
        <x:f>E7064*G7064</x:f>
        <x:v>924</x:v>
      </x:c>
      <x:c r="K7064" s="11" t="n">
        <x:f>I7064-J7064</x:f>
        <x:v>-46.200000000000045</x:v>
      </x:c>
      <x:c r="L7064" s="14" t="n">
        <x:f>K7064/I7064</x:f>
        <x:v>-0.052631578947368474</x:v>
      </x:c>
    </x:row>
    <x:row r="7065" ht="22" customHeight="1">
      <x:c r="A7065" s="2" t="str">
        <x:v>ORD-07061</x:v>
      </x:c>
      <x:c r="B7065" s="2" t="str">
        <x:v>North</x:v>
      </x:c>
      <x:c r="C7065" s="2" t="str">
        <x:v>Feb</x:v>
      </x:c>
      <x:c r="D7065" s="2" t="str">
        <x:v>SKU-101</x:v>
      </x:c>
      <x:c r="E7065" s="15" t="n">
        <x:v>5</x:v>
      </x:c>
      <x:c r="F7065" s="11" t="n">
        <x:v>55</x:v>
      </x:c>
      <x:c r="G7065" s="11" t="n">
        <x:v>53</x:v>
      </x:c>
      <x:c r="H7065" s="11" t="n">
        <x:f>E7065*F7065</x:f>
        <x:v>275</x:v>
      </x:c>
      <x:c r="I7065" s="11" t="n">
        <x:f>H7065*(1-'Summary'!$B$5)</x:f>
        <x:v>261.25</x:v>
      </x:c>
      <x:c r="J7065" s="11" t="n">
        <x:f>E7065*G7065</x:f>
        <x:v>265</x:v>
      </x:c>
      <x:c r="K7065" s="11" t="n">
        <x:f>I7065-J7065</x:f>
        <x:v>-3.75</x:v>
      </x:c>
      <x:c r="L7065" s="14" t="n">
        <x:f>K7065/I7065</x:f>
        <x:v>-0.014354066985645933</x:v>
      </x:c>
    </x:row>
    <x:row r="7066" ht="22" customHeight="1">
      <x:c r="A7066" s="2" t="str">
        <x:v>ORD-07062</x:v>
      </x:c>
      <x:c r="B7066" s="2" t="str">
        <x:v>South</x:v>
      </x:c>
      <x:c r="C7066" s="2" t="str">
        <x:v>Feb</x:v>
      </x:c>
      <x:c r="D7066" s="2" t="str">
        <x:v>SKU-102</x:v>
      </x:c>
      <x:c r="E7066" s="15" t="n">
        <x:v>12</x:v>
      </x:c>
      <x:c r="F7066" s="11" t="n">
        <x:v>68</x:v>
      </x:c>
      <x:c r="G7066" s="11" t="n">
        <x:v>64</x:v>
      </x:c>
      <x:c r="H7066" s="11" t="n">
        <x:f>E7066*F7066</x:f>
        <x:v>816</x:v>
      </x:c>
      <x:c r="I7066" s="11" t="n">
        <x:f>H7066*(1-'Summary'!$B$5)</x:f>
        <x:v>775.1999999999999</x:v>
      </x:c>
      <x:c r="J7066" s="11" t="n">
        <x:f>E7066*G7066</x:f>
        <x:v>768</x:v>
      </x:c>
      <x:c r="K7066" s="11" t="n">
        <x:f>I7066-J7066</x:f>
        <x:v>7.199999999999932</x:v>
      </x:c>
      <x:c r="L7066" s="14" t="n">
        <x:f>K7066/I7066</x:f>
        <x:v>0.00928792569659434</x:v>
      </x:c>
    </x:row>
    <x:row r="7067" ht="22" customHeight="1">
      <x:c r="A7067" s="2" t="str">
        <x:v>ORD-07063</x:v>
      </x:c>
      <x:c r="B7067" s="2" t="str">
        <x:v>East</x:v>
      </x:c>
      <x:c r="C7067" s="2" t="str">
        <x:v>Feb</x:v>
      </x:c>
      <x:c r="D7067" s="2" t="str">
        <x:v>SKU-103</x:v>
      </x:c>
      <x:c r="E7067" s="15" t="n">
        <x:v>19</x:v>
      </x:c>
      <x:c r="F7067" s="11" t="n">
        <x:v>81</x:v>
      </x:c>
      <x:c r="G7067" s="11" t="n">
        <x:v>75</x:v>
      </x:c>
      <x:c r="H7067" s="11" t="n">
        <x:f>E7067*F7067</x:f>
        <x:v>1539</x:v>
      </x:c>
      <x:c r="I7067" s="11" t="n">
        <x:f>H7067*(1-'Summary'!$B$5)</x:f>
        <x:v>1462.05</x:v>
      </x:c>
      <x:c r="J7067" s="11" t="n">
        <x:f>E7067*G7067</x:f>
        <x:v>1425</x:v>
      </x:c>
      <x:c r="K7067" s="11" t="n">
        <x:f>I7067-J7067</x:f>
        <x:v>37.049999999999955</x:v>
      </x:c>
      <x:c r="L7067" s="14" t="n">
        <x:f>K7067/I7067</x:f>
        <x:v>0.02534113060428847</x:v>
      </x:c>
    </x:row>
    <x:row r="7068" ht="22" customHeight="1">
      <x:c r="A7068" s="2" t="str">
        <x:v>ORD-07064</x:v>
      </x:c>
      <x:c r="B7068" s="2" t="str">
        <x:v>West</x:v>
      </x:c>
      <x:c r="C7068" s="2" t="str">
        <x:v>Feb</x:v>
      </x:c>
      <x:c r="D7068" s="2" t="str">
        <x:v>SKU-104</x:v>
      </x:c>
      <x:c r="E7068" s="15" t="n">
        <x:v>2</x:v>
      </x:c>
      <x:c r="F7068" s="11" t="n">
        <x:v>94</x:v>
      </x:c>
      <x:c r="G7068" s="11" t="n">
        <x:v>86</x:v>
      </x:c>
      <x:c r="H7068" s="11" t="n">
        <x:f>E7068*F7068</x:f>
        <x:v>188</x:v>
      </x:c>
      <x:c r="I7068" s="11" t="n">
        <x:f>H7068*(1-'Summary'!$B$5)</x:f>
        <x:v>178.6</x:v>
      </x:c>
      <x:c r="J7068" s="11" t="n">
        <x:f>E7068*G7068</x:f>
        <x:v>172</x:v>
      </x:c>
      <x:c r="K7068" s="11" t="n">
        <x:f>I7068-J7068</x:f>
        <x:v>6.599999999999994</x:v>
      </x:c>
      <x:c r="L7068" s="14" t="n">
        <x:f>K7068/I7068</x:f>
        <x:v>0.03695408734602461</x:v>
      </x:c>
    </x:row>
    <x:row r="7069" ht="22" customHeight="1">
      <x:c r="A7069" s="2" t="str">
        <x:v>ORD-07065</x:v>
      </x:c>
      <x:c r="B7069" s="2" t="str">
        <x:v>North</x:v>
      </x:c>
      <x:c r="C7069" s="2" t="str">
        <x:v>Mar</x:v>
      </x:c>
      <x:c r="D7069" s="2" t="str">
        <x:v>SKU-105</x:v>
      </x:c>
      <x:c r="E7069" s="15" t="n">
        <x:v>9</x:v>
      </x:c>
      <x:c r="F7069" s="11" t="n">
        <x:v>107</x:v>
      </x:c>
      <x:c r="G7069" s="11" t="n">
        <x:v>97</x:v>
      </x:c>
      <x:c r="H7069" s="11" t="n">
        <x:f>E7069*F7069</x:f>
        <x:v>963</x:v>
      </x:c>
      <x:c r="I7069" s="11" t="n">
        <x:f>H7069*(1-'Summary'!$B$5)</x:f>
        <x:v>914.8499999999999</x:v>
      </x:c>
      <x:c r="J7069" s="11" t="n">
        <x:f>E7069*G7069</x:f>
        <x:v>873</x:v>
      </x:c>
      <x:c r="K7069" s="11" t="n">
        <x:f>I7069-J7069</x:f>
        <x:v>41.84999999999991</x:v>
      </x:c>
      <x:c r="L7069" s="14" t="n">
        <x:f>K7069/I7069</x:f>
        <x:v>0.04574520413182479</x:v>
      </x:c>
    </x:row>
    <x:row r="7070" ht="22" customHeight="1">
      <x:c r="A7070" s="2" t="str">
        <x:v>ORD-07066</x:v>
      </x:c>
      <x:c r="B7070" s="2" t="str">
        <x:v>South</x:v>
      </x:c>
      <x:c r="C7070" s="2" t="str">
        <x:v>Mar</x:v>
      </x:c>
      <x:c r="D7070" s="2" t="str">
        <x:v>SKU-106</x:v>
      </x:c>
      <x:c r="E7070" s="15" t="n">
        <x:v>16</x:v>
      </x:c>
      <x:c r="F7070" s="11" t="n">
        <x:v>120</x:v>
      </x:c>
      <x:c r="G7070" s="11" t="n">
        <x:v>13</x:v>
      </x:c>
      <x:c r="H7070" s="11" t="n">
        <x:f>E7070*F7070</x:f>
        <x:v>1920</x:v>
      </x:c>
      <x:c r="I7070" s="11" t="n">
        <x:f>H7070*(1-'Summary'!$B$5)</x:f>
        <x:v>1824</x:v>
      </x:c>
      <x:c r="J7070" s="11" t="n">
        <x:f>E7070*G7070</x:f>
        <x:v>208</x:v>
      </x:c>
      <x:c r="K7070" s="11" t="n">
        <x:f>I7070-J7070</x:f>
        <x:v>1616</x:v>
      </x:c>
      <x:c r="L7070" s="14" t="n">
        <x:f>K7070/I7070</x:f>
        <x:v>0.8859649122807017</x:v>
      </x:c>
    </x:row>
    <x:row r="7071" ht="22" customHeight="1">
      <x:c r="A7071" s="2" t="str">
        <x:v>ORD-07067</x:v>
      </x:c>
      <x:c r="B7071" s="2" t="str">
        <x:v>East</x:v>
      </x:c>
      <x:c r="C7071" s="2" t="str">
        <x:v>Mar</x:v>
      </x:c>
      <x:c r="D7071" s="2" t="str">
        <x:v>SKU-107</x:v>
      </x:c>
      <x:c r="E7071" s="15" t="n">
        <x:v>23</x:v>
      </x:c>
      <x:c r="F7071" s="11" t="n">
        <x:v>133</x:v>
      </x:c>
      <x:c r="G7071" s="11" t="n">
        <x:v>24</x:v>
      </x:c>
      <x:c r="H7071" s="11" t="n">
        <x:f>E7071*F7071</x:f>
        <x:v>3059</x:v>
      </x:c>
      <x:c r="I7071" s="11" t="n">
        <x:f>H7071*(1-'Summary'!$B$5)</x:f>
        <x:v>2906.0499999999997</x:v>
      </x:c>
      <x:c r="J7071" s="11" t="n">
        <x:f>E7071*G7071</x:f>
        <x:v>552</x:v>
      </x:c>
      <x:c r="K7071" s="11" t="n">
        <x:f>I7071-J7071</x:f>
        <x:v>2354.0499999999997</x:v>
      </x:c>
      <x:c r="L7071" s="14" t="n">
        <x:f>K7071/I7071</x:f>
        <x:v>0.8100514444004748</x:v>
      </x:c>
    </x:row>
    <x:row r="7072" ht="22" customHeight="1">
      <x:c r="A7072" s="2" t="str">
        <x:v>ORD-07068</x:v>
      </x:c>
      <x:c r="B7072" s="2" t="str">
        <x:v>West</x:v>
      </x:c>
      <x:c r="C7072" s="2" t="str">
        <x:v>Mar</x:v>
      </x:c>
      <x:c r="D7072" s="2" t="str">
        <x:v>SKU-108</x:v>
      </x:c>
      <x:c r="E7072" s="15" t="n">
        <x:v>6</x:v>
      </x:c>
      <x:c r="F7072" s="11" t="n">
        <x:v>146</x:v>
      </x:c>
      <x:c r="G7072" s="11" t="n">
        <x:v>35</x:v>
      </x:c>
      <x:c r="H7072" s="11" t="n">
        <x:f>E7072*F7072</x:f>
        <x:v>876</x:v>
      </x:c>
      <x:c r="I7072" s="11" t="n">
        <x:f>H7072*(1-'Summary'!$B$5)</x:f>
        <x:v>832.1999999999999</x:v>
      </x:c>
      <x:c r="J7072" s="11" t="n">
        <x:f>E7072*G7072</x:f>
        <x:v>210</x:v>
      </x:c>
      <x:c r="K7072" s="11" t="n">
        <x:f>I7072-J7072</x:f>
        <x:v>622.1999999999999</x:v>
      </x:c>
      <x:c r="L7072" s="14" t="n">
        <x:f>K7072/I7072</x:f>
        <x:v>0.7476568132660418</x:v>
      </x:c>
    </x:row>
    <x:row r="7073" ht="22" customHeight="1">
      <x:c r="A7073" s="2" t="str">
        <x:v>ORD-07069</x:v>
      </x:c>
      <x:c r="B7073" s="2" t="str">
        <x:v>North</x:v>
      </x:c>
      <x:c r="C7073" s="2" t="str">
        <x:v>Apr</x:v>
      </x:c>
      <x:c r="D7073" s="2" t="str">
        <x:v>SKU-109</x:v>
      </x:c>
      <x:c r="E7073" s="15" t="n">
        <x:v>13</x:v>
      </x:c>
      <x:c r="F7073" s="11" t="n">
        <x:v>159</x:v>
      </x:c>
      <x:c r="G7073" s="11" t="n">
        <x:v>46</x:v>
      </x:c>
      <x:c r="H7073" s="11" t="n">
        <x:f>E7073*F7073</x:f>
        <x:v>2067</x:v>
      </x:c>
      <x:c r="I7073" s="11" t="n">
        <x:f>H7073*(1-'Summary'!$B$5)</x:f>
        <x:v>1963.6499999999999</x:v>
      </x:c>
      <x:c r="J7073" s="11" t="n">
        <x:f>E7073*G7073</x:f>
        <x:v>598</x:v>
      </x:c>
      <x:c r="K7073" s="11" t="n">
        <x:f>I7073-J7073</x:f>
        <x:v>1365.6499999999999</x:v>
      </x:c>
      <x:c r="L7073" s="14" t="n">
        <x:f>K7073/I7073</x:f>
        <x:v>0.6954650777888116</x:v>
      </x:c>
    </x:row>
    <x:row r="7074" ht="22" customHeight="1">
      <x:c r="A7074" s="2" t="str">
        <x:v>ORD-07070</x:v>
      </x:c>
      <x:c r="B7074" s="2" t="str">
        <x:v>South</x:v>
      </x:c>
      <x:c r="C7074" s="2" t="str">
        <x:v>Apr</x:v>
      </x:c>
      <x:c r="D7074" s="2" t="str">
        <x:v>SKU-110</x:v>
      </x:c>
      <x:c r="E7074" s="15" t="n">
        <x:v>20</x:v>
      </x:c>
      <x:c r="F7074" s="11" t="n">
        <x:v>172</x:v>
      </x:c>
      <x:c r="G7074" s="11" t="n">
        <x:v>57</x:v>
      </x:c>
      <x:c r="H7074" s="11" t="n">
        <x:f>E7074*F7074</x:f>
        <x:v>3440</x:v>
      </x:c>
      <x:c r="I7074" s="11" t="n">
        <x:f>H7074*(1-'Summary'!$B$5)</x:f>
        <x:v>3268</x:v>
      </x:c>
      <x:c r="J7074" s="11" t="n">
        <x:f>E7074*G7074</x:f>
        <x:v>1140</x:v>
      </x:c>
      <x:c r="K7074" s="11" t="n">
        <x:f>I7074-J7074</x:f>
        <x:v>2128</x:v>
      </x:c>
      <x:c r="L7074" s="14" t="n">
        <x:f>K7074/I7074</x:f>
        <x:v>0.6511627906976745</x:v>
      </x:c>
    </x:row>
    <x:row r="7075" ht="22" customHeight="1">
      <x:c r="A7075" s="2" t="str">
        <x:v>ORD-07071</x:v>
      </x:c>
      <x:c r="B7075" s="2" t="str">
        <x:v>East</x:v>
      </x:c>
      <x:c r="C7075" s="2" t="str">
        <x:v>Apr</x:v>
      </x:c>
      <x:c r="D7075" s="2" t="str">
        <x:v>SKU-111</x:v>
      </x:c>
      <x:c r="E7075" s="15" t="n">
        <x:v>3</x:v>
      </x:c>
      <x:c r="F7075" s="11" t="n">
        <x:v>185</x:v>
      </x:c>
      <x:c r="G7075" s="11" t="n">
        <x:v>68</x:v>
      </x:c>
      <x:c r="H7075" s="11" t="n">
        <x:f>E7075*F7075</x:f>
        <x:v>555</x:v>
      </x:c>
      <x:c r="I7075" s="11" t="n">
        <x:f>H7075*(1-'Summary'!$B$5)</x:f>
        <x:v>527.25</x:v>
      </x:c>
      <x:c r="J7075" s="11" t="n">
        <x:f>E7075*G7075</x:f>
        <x:v>204</x:v>
      </x:c>
      <x:c r="K7075" s="11" t="n">
        <x:f>I7075-J7075</x:f>
        <x:v>323.25</x:v>
      </x:c>
      <x:c r="L7075" s="14" t="n">
        <x:f>K7075/I7075</x:f>
        <x:v>0.6130867709815079</x:v>
      </x:c>
    </x:row>
    <x:row r="7076" ht="22" customHeight="1">
      <x:c r="A7076" s="2" t="str">
        <x:v>ORD-07072</x:v>
      </x:c>
      <x:c r="B7076" s="2" t="str">
        <x:v>West</x:v>
      </x:c>
      <x:c r="C7076" s="2" t="str">
        <x:v>Apr</x:v>
      </x:c>
      <x:c r="D7076" s="2" t="str">
        <x:v>SKU-112</x:v>
      </x:c>
      <x:c r="E7076" s="15" t="n">
        <x:v>10</x:v>
      </x:c>
      <x:c r="F7076" s="11" t="n">
        <x:v>198</x:v>
      </x:c>
      <x:c r="G7076" s="11" t="n">
        <x:v>79</x:v>
      </x:c>
      <x:c r="H7076" s="11" t="n">
        <x:f>E7076*F7076</x:f>
        <x:v>1980</x:v>
      </x:c>
      <x:c r="I7076" s="11" t="n">
        <x:f>H7076*(1-'Summary'!$B$5)</x:f>
        <x:v>1881</x:v>
      </x:c>
      <x:c r="J7076" s="11" t="n">
        <x:f>E7076*G7076</x:f>
        <x:v>790</x:v>
      </x:c>
      <x:c r="K7076" s="11" t="n">
        <x:f>I7076-J7076</x:f>
        <x:v>1091</x:v>
      </x:c>
      <x:c r="L7076" s="14" t="n">
        <x:f>K7076/I7076</x:f>
        <x:v>0.5800106326422116</x:v>
      </x:c>
    </x:row>
    <x:row r="7077" ht="22" customHeight="1">
      <x:c r="A7077" s="2" t="str">
        <x:v>ORD-07073</x:v>
      </x:c>
      <x:c r="B7077" s="2" t="str">
        <x:v>North</x:v>
      </x:c>
      <x:c r="C7077" s="2" t="str">
        <x:v>May</x:v>
      </x:c>
      <x:c r="D7077" s="2" t="str">
        <x:v>SKU-113</x:v>
      </x:c>
      <x:c r="E7077" s="15" t="n">
        <x:v>17</x:v>
      </x:c>
      <x:c r="F7077" s="11" t="n">
        <x:v>211</x:v>
      </x:c>
      <x:c r="G7077" s="11" t="n">
        <x:v>90</x:v>
      </x:c>
      <x:c r="H7077" s="11" t="n">
        <x:f>E7077*F7077</x:f>
        <x:v>3587</x:v>
      </x:c>
      <x:c r="I7077" s="11" t="n">
        <x:f>H7077*(1-'Summary'!$B$5)</x:f>
        <x:v>3407.6499999999996</x:v>
      </x:c>
      <x:c r="J7077" s="11" t="n">
        <x:f>E7077*G7077</x:f>
        <x:v>1530</x:v>
      </x:c>
      <x:c r="K7077" s="11" t="n">
        <x:f>I7077-J7077</x:f>
        <x:v>1877.6499999999996</x:v>
      </x:c>
      <x:c r="L7077" s="14" t="n">
        <x:f>K7077/I7077</x:f>
        <x:v>0.551010226989274</x:v>
      </x:c>
    </x:row>
    <x:row r="7078" ht="22" customHeight="1">
      <x:c r="A7078" s="2" t="str">
        <x:v>ORD-07074</x:v>
      </x:c>
      <x:c r="B7078" s="2" t="str">
        <x:v>South</x:v>
      </x:c>
      <x:c r="C7078" s="2" t="str">
        <x:v>May</x:v>
      </x:c>
      <x:c r="D7078" s="2" t="str">
        <x:v>SKU-114</x:v>
      </x:c>
      <x:c r="E7078" s="15" t="n">
        <x:v>24</x:v>
      </x:c>
      <x:c r="F7078" s="11" t="n">
        <x:v>224</x:v>
      </x:c>
      <x:c r="G7078" s="11" t="n">
        <x:v>101</x:v>
      </x:c>
      <x:c r="H7078" s="11" t="n">
        <x:f>E7078*F7078</x:f>
        <x:v>5376</x:v>
      </x:c>
      <x:c r="I7078" s="11" t="n">
        <x:f>H7078*(1-'Summary'!$B$5)</x:f>
        <x:v>5107.2</x:v>
      </x:c>
      <x:c r="J7078" s="11" t="n">
        <x:f>E7078*G7078</x:f>
        <x:v>2424</x:v>
      </x:c>
      <x:c r="K7078" s="11" t="n">
        <x:f>I7078-J7078</x:f>
        <x:v>2683.2</x:v>
      </x:c>
      <x:c r="L7078" s="14" t="n">
        <x:f>K7078/I7078</x:f>
        <x:v>0.525375939849624</x:v>
      </x:c>
    </x:row>
    <x:row r="7079" ht="22" customHeight="1">
      <x:c r="A7079" s="2" t="str">
        <x:v>ORD-07075</x:v>
      </x:c>
      <x:c r="B7079" s="2" t="str">
        <x:v>East</x:v>
      </x:c>
      <x:c r="C7079" s="2" t="str">
        <x:v>May</x:v>
      </x:c>
      <x:c r="D7079" s="2" t="str">
        <x:v>SKU-115</x:v>
      </x:c>
      <x:c r="E7079" s="15" t="n">
        <x:v>7</x:v>
      </x:c>
      <x:c r="F7079" s="11" t="n">
        <x:v>17</x:v>
      </x:c>
      <x:c r="G7079" s="11" t="n">
        <x:v>17</x:v>
      </x:c>
      <x:c r="H7079" s="11" t="n">
        <x:f>E7079*F7079</x:f>
        <x:v>119</x:v>
      </x:c>
      <x:c r="I7079" s="11" t="n">
        <x:f>H7079*(1-'Summary'!$B$5)</x:f>
        <x:v>113.05</x:v>
      </x:c>
      <x:c r="J7079" s="11" t="n">
        <x:f>E7079*G7079</x:f>
        <x:v>119</x:v>
      </x:c>
      <x:c r="K7079" s="11" t="n">
        <x:f>I7079-J7079</x:f>
        <x:v>-5.950000000000003</x:v>
      </x:c>
      <x:c r="L7079" s="14" t="n">
        <x:f>K7079/I7079</x:f>
        <x:v>-0.052631578947368446</x:v>
      </x:c>
    </x:row>
    <x:row r="7080" ht="22" customHeight="1">
      <x:c r="A7080" s="2" t="str">
        <x:v>ORD-07076</x:v>
      </x:c>
      <x:c r="B7080" s="2" t="str">
        <x:v>West</x:v>
      </x:c>
      <x:c r="C7080" s="2" t="str">
        <x:v>May</x:v>
      </x:c>
      <x:c r="D7080" s="2" t="str">
        <x:v>SKU-116</x:v>
      </x:c>
      <x:c r="E7080" s="15" t="n">
        <x:v>14</x:v>
      </x:c>
      <x:c r="F7080" s="11" t="n">
        <x:v>30</x:v>
      </x:c>
      <x:c r="G7080" s="11" t="n">
        <x:v>28</x:v>
      </x:c>
      <x:c r="H7080" s="11" t="n">
        <x:f>E7080*F7080</x:f>
        <x:v>420</x:v>
      </x:c>
      <x:c r="I7080" s="11" t="n">
        <x:f>H7080*(1-'Summary'!$B$5)</x:f>
        <x:v>399</x:v>
      </x:c>
      <x:c r="J7080" s="11" t="n">
        <x:f>E7080*G7080</x:f>
        <x:v>392</x:v>
      </x:c>
      <x:c r="K7080" s="11" t="n">
        <x:f>I7080-J7080</x:f>
        <x:v>7</x:v>
      </x:c>
      <x:c r="L7080" s="14" t="n">
        <x:f>K7080/I7080</x:f>
        <x:v>0.017543859649122806</x:v>
      </x:c>
    </x:row>
    <x:row r="7081" ht="22" customHeight="1">
      <x:c r="A7081" s="2" t="str">
        <x:v>ORD-07077</x:v>
      </x:c>
      <x:c r="B7081" s="2" t="str">
        <x:v>North</x:v>
      </x:c>
      <x:c r="C7081" s="2" t="str">
        <x:v>Jun</x:v>
      </x:c>
      <x:c r="D7081" s="2" t="str">
        <x:v>SKU-117</x:v>
      </x:c>
      <x:c r="E7081" s="15" t="n">
        <x:v>21</x:v>
      </x:c>
      <x:c r="F7081" s="11" t="n">
        <x:v>43</x:v>
      </x:c>
      <x:c r="G7081" s="11" t="n">
        <x:v>39</x:v>
      </x:c>
      <x:c r="H7081" s="11" t="n">
        <x:f>E7081*F7081</x:f>
        <x:v>903</x:v>
      </x:c>
      <x:c r="I7081" s="11" t="n">
        <x:f>H7081*(1-'Summary'!$B$5)</x:f>
        <x:v>857.8499999999999</x:v>
      </x:c>
      <x:c r="J7081" s="11" t="n">
        <x:f>E7081*G7081</x:f>
        <x:v>819</x:v>
      </x:c>
      <x:c r="K7081" s="11" t="n">
        <x:f>I7081-J7081</x:f>
        <x:v>38.84999999999991</x:v>
      </x:c>
      <x:c r="L7081" s="14" t="n">
        <x:f>K7081/I7081</x:f>
        <x:v>0.045287637698898306</x:v>
      </x:c>
    </x:row>
    <x:row r="7082" ht="22" customHeight="1">
      <x:c r="A7082" s="2" t="str">
        <x:v>ORD-07078</x:v>
      </x:c>
      <x:c r="B7082" s="2" t="str">
        <x:v>South</x:v>
      </x:c>
      <x:c r="C7082" s="2" t="str">
        <x:v>Jun</x:v>
      </x:c>
      <x:c r="D7082" s="2" t="str">
        <x:v>SKU-118</x:v>
      </x:c>
      <x:c r="E7082" s="15" t="n">
        <x:v>4</x:v>
      </x:c>
      <x:c r="F7082" s="11" t="n">
        <x:v>56</x:v>
      </x:c>
      <x:c r="G7082" s="11" t="n">
        <x:v>50</x:v>
      </x:c>
      <x:c r="H7082" s="11" t="n">
        <x:f>E7082*F7082</x:f>
        <x:v>224</x:v>
      </x:c>
      <x:c r="I7082" s="11" t="n">
        <x:f>H7082*(1-'Summary'!$B$5)</x:f>
        <x:v>212.79999999999998</x:v>
      </x:c>
      <x:c r="J7082" s="11" t="n">
        <x:f>E7082*G7082</x:f>
        <x:v>200</x:v>
      </x:c>
      <x:c r="K7082" s="11" t="n">
        <x:f>I7082-J7082</x:f>
        <x:v>12.799999999999983</x:v>
      </x:c>
      <x:c r="L7082" s="14" t="n">
        <x:f>K7082/I7082</x:f>
        <x:v>0.06015037593984955</x:v>
      </x:c>
    </x:row>
    <x:row r="7083" ht="22" customHeight="1">
      <x:c r="A7083" s="2" t="str">
        <x:v>ORD-07079</x:v>
      </x:c>
      <x:c r="B7083" s="2" t="str">
        <x:v>East</x:v>
      </x:c>
      <x:c r="C7083" s="2" t="str">
        <x:v>Jun</x:v>
      </x:c>
      <x:c r="D7083" s="2" t="str">
        <x:v>SKU-119</x:v>
      </x:c>
      <x:c r="E7083" s="15" t="n">
        <x:v>11</x:v>
      </x:c>
      <x:c r="F7083" s="11" t="n">
        <x:v>69</x:v>
      </x:c>
      <x:c r="G7083" s="11" t="n">
        <x:v>61</x:v>
      </x:c>
      <x:c r="H7083" s="11" t="n">
        <x:f>E7083*F7083</x:f>
        <x:v>759</x:v>
      </x:c>
      <x:c r="I7083" s="11" t="n">
        <x:f>H7083*(1-'Summary'!$B$5)</x:f>
        <x:v>721.05</x:v>
      </x:c>
      <x:c r="J7083" s="11" t="n">
        <x:f>E7083*G7083</x:f>
        <x:v>671</x:v>
      </x:c>
      <x:c r="K7083" s="11" t="n">
        <x:f>I7083-J7083</x:f>
        <x:v>50.049999999999955</x:v>
      </x:c>
      <x:c r="L7083" s="14" t="n">
        <x:f>K7083/I7083</x:f>
        <x:v>0.06941266209000757</x:v>
      </x:c>
    </x:row>
    <x:row r="7084" ht="22" customHeight="1">
      <x:c r="A7084" s="2" t="str">
        <x:v>ORD-07080</x:v>
      </x:c>
      <x:c r="B7084" s="2" t="str">
        <x:v>West</x:v>
      </x:c>
      <x:c r="C7084" s="2" t="str">
        <x:v>Jun</x:v>
      </x:c>
      <x:c r="D7084" s="2" t="str">
        <x:v>SKU-120</x:v>
      </x:c>
      <x:c r="E7084" s="15" t="n">
        <x:v>18</x:v>
      </x:c>
      <x:c r="F7084" s="11" t="n">
        <x:v>82</x:v>
      </x:c>
      <x:c r="G7084" s="11" t="n">
        <x:v>72</x:v>
      </x:c>
      <x:c r="H7084" s="11" t="n">
        <x:f>E7084*F7084</x:f>
        <x:v>1476</x:v>
      </x:c>
      <x:c r="I7084" s="11" t="n">
        <x:f>H7084*(1-'Summary'!$B$5)</x:f>
        <x:v>1402.2</x:v>
      </x:c>
      <x:c r="J7084" s="11" t="n">
        <x:f>E7084*G7084</x:f>
        <x:v>1296</x:v>
      </x:c>
      <x:c r="K7084" s="11" t="n">
        <x:f>I7084-J7084</x:f>
        <x:v>106.20000000000005</x:v>
      </x:c>
      <x:c r="L7084" s="14" t="n">
        <x:f>K7084/I7084</x:f>
        <x:v>0.07573812580231068</x:v>
      </x:c>
    </x:row>
    <x:row r="7085" ht="22" customHeight="1">
      <x:c r="A7085" s="2" t="str">
        <x:v>ORD-07081</x:v>
      </x:c>
      <x:c r="B7085" s="2" t="str">
        <x:v>North</x:v>
      </x:c>
      <x:c r="C7085" s="2" t="str">
        <x:v>Jul</x:v>
      </x:c>
      <x:c r="D7085" s="2" t="str">
        <x:v>SKU-001</x:v>
      </x:c>
      <x:c r="E7085" s="15" t="n">
        <x:v>1</x:v>
      </x:c>
      <x:c r="F7085" s="11" t="n">
        <x:v>95</x:v>
      </x:c>
      <x:c r="G7085" s="11" t="n">
        <x:v>83</x:v>
      </x:c>
      <x:c r="H7085" s="11" t="n">
        <x:f>E7085*F7085</x:f>
        <x:v>95</x:v>
      </x:c>
      <x:c r="I7085" s="11" t="n">
        <x:f>H7085*(1-'Summary'!$B$5)</x:f>
        <x:v>90.25</x:v>
      </x:c>
      <x:c r="J7085" s="11" t="n">
        <x:f>E7085*G7085</x:f>
        <x:v>83</x:v>
      </x:c>
      <x:c r="K7085" s="11" t="n">
        <x:f>I7085-J7085</x:f>
        <x:v>7.25</x:v>
      </x:c>
      <x:c r="L7085" s="14" t="n">
        <x:f>K7085/I7085</x:f>
        <x:v>0.08033240997229917</x:v>
      </x:c>
    </x:row>
    <x:row r="7086" ht="22" customHeight="1">
      <x:c r="A7086" s="2" t="str">
        <x:v>ORD-07082</x:v>
      </x:c>
      <x:c r="B7086" s="2" t="str">
        <x:v>South</x:v>
      </x:c>
      <x:c r="C7086" s="2" t="str">
        <x:v>Jul</x:v>
      </x:c>
      <x:c r="D7086" s="2" t="str">
        <x:v>SKU-002</x:v>
      </x:c>
      <x:c r="E7086" s="15" t="n">
        <x:v>8</x:v>
      </x:c>
      <x:c r="F7086" s="11" t="n">
        <x:v>108</x:v>
      </x:c>
      <x:c r="G7086" s="11" t="n">
        <x:v>94</x:v>
      </x:c>
      <x:c r="H7086" s="11" t="n">
        <x:f>E7086*F7086</x:f>
        <x:v>864</x:v>
      </x:c>
      <x:c r="I7086" s="11" t="n">
        <x:f>H7086*(1-'Summary'!$B$5)</x:f>
        <x:v>820.8</x:v>
      </x:c>
      <x:c r="J7086" s="11" t="n">
        <x:f>E7086*G7086</x:f>
        <x:v>752</x:v>
      </x:c>
      <x:c r="K7086" s="11" t="n">
        <x:f>I7086-J7086</x:f>
        <x:v>68.79999999999995</x:v>
      </x:c>
      <x:c r="L7086" s="14" t="n">
        <x:f>K7086/I7086</x:f>
        <x:v>0.08382066276803114</x:v>
      </x:c>
    </x:row>
    <x:row r="7087" ht="22" customHeight="1">
      <x:c r="A7087" s="2" t="str">
        <x:v>ORD-07083</x:v>
      </x:c>
      <x:c r="B7087" s="2" t="str">
        <x:v>East</x:v>
      </x:c>
      <x:c r="C7087" s="2" t="str">
        <x:v>Jul</x:v>
      </x:c>
      <x:c r="D7087" s="2" t="str">
        <x:v>SKU-003</x:v>
      </x:c>
      <x:c r="E7087" s="15" t="n">
        <x:v>15</x:v>
      </x:c>
      <x:c r="F7087" s="11" t="n">
        <x:v>121</x:v>
      </x:c>
      <x:c r="G7087" s="11" t="n">
        <x:v>10</x:v>
      </x:c>
      <x:c r="H7087" s="11" t="n">
        <x:f>E7087*F7087</x:f>
        <x:v>1815</x:v>
      </x:c>
      <x:c r="I7087" s="11" t="n">
        <x:f>H7087*(1-'Summary'!$B$5)</x:f>
        <x:v>1724.25</x:v>
      </x:c>
      <x:c r="J7087" s="11" t="n">
        <x:f>E7087*G7087</x:f>
        <x:v>150</x:v>
      </x:c>
      <x:c r="K7087" s="11" t="n">
        <x:f>I7087-J7087</x:f>
        <x:v>1574.25</x:v>
      </x:c>
      <x:c r="L7087" s="14" t="n">
        <x:f>K7087/I7087</x:f>
        <x:v>0.9130056546324489</x:v>
      </x:c>
    </x:row>
    <x:row r="7088" ht="22" customHeight="1">
      <x:c r="A7088" s="2" t="str">
        <x:v>ORD-07084</x:v>
      </x:c>
      <x:c r="B7088" s="2" t="str">
        <x:v>West</x:v>
      </x:c>
      <x:c r="C7088" s="2" t="str">
        <x:v>Jul</x:v>
      </x:c>
      <x:c r="D7088" s="2" t="str">
        <x:v>SKU-004</x:v>
      </x:c>
      <x:c r="E7088" s="15" t="n">
        <x:v>22</x:v>
      </x:c>
      <x:c r="F7088" s="11" t="n">
        <x:v>134</x:v>
      </x:c>
      <x:c r="G7088" s="11" t="n">
        <x:v>21</x:v>
      </x:c>
      <x:c r="H7088" s="11" t="n">
        <x:f>E7088*F7088</x:f>
        <x:v>2948</x:v>
      </x:c>
      <x:c r="I7088" s="11" t="n">
        <x:f>H7088*(1-'Summary'!$B$5)</x:f>
        <x:v>2800.6</x:v>
      </x:c>
      <x:c r="J7088" s="11" t="n">
        <x:f>E7088*G7088</x:f>
        <x:v>462</x:v>
      </x:c>
      <x:c r="K7088" s="11" t="n">
        <x:f>I7088-J7088</x:f>
        <x:v>2338.6</x:v>
      </x:c>
      <x:c r="L7088" s="14" t="n">
        <x:f>K7088/I7088</x:f>
        <x:v>0.8350353495679497</x:v>
      </x:c>
    </x:row>
    <x:row r="7089" ht="22" customHeight="1">
      <x:c r="A7089" s="2" t="str">
        <x:v>ORD-07085</x:v>
      </x:c>
      <x:c r="B7089" s="2" t="str">
        <x:v>North</x:v>
      </x:c>
      <x:c r="C7089" s="2" t="str">
        <x:v>Aug</x:v>
      </x:c>
      <x:c r="D7089" s="2" t="str">
        <x:v>SKU-005</x:v>
      </x:c>
      <x:c r="E7089" s="15" t="n">
        <x:v>5</x:v>
      </x:c>
      <x:c r="F7089" s="11" t="n">
        <x:v>147</x:v>
      </x:c>
      <x:c r="G7089" s="11" t="n">
        <x:v>32</x:v>
      </x:c>
      <x:c r="H7089" s="11" t="n">
        <x:f>E7089*F7089</x:f>
        <x:v>735</x:v>
      </x:c>
      <x:c r="I7089" s="11" t="n">
        <x:f>H7089*(1-'Summary'!$B$5)</x:f>
        <x:v>698.25</x:v>
      </x:c>
      <x:c r="J7089" s="11" t="n">
        <x:f>E7089*G7089</x:f>
        <x:v>160</x:v>
      </x:c>
      <x:c r="K7089" s="11" t="n">
        <x:f>I7089-J7089</x:f>
        <x:v>538.25</x:v>
      </x:c>
      <x:c r="L7089" s="14" t="n">
        <x:f>K7089/I7089</x:f>
        <x:v>0.7708557107053348</x:v>
      </x:c>
    </x:row>
    <x:row r="7090" ht="22" customHeight="1">
      <x:c r="A7090" s="2" t="str">
        <x:v>ORD-07086</x:v>
      </x:c>
      <x:c r="B7090" s="2" t="str">
        <x:v>South</x:v>
      </x:c>
      <x:c r="C7090" s="2" t="str">
        <x:v>Aug</x:v>
      </x:c>
      <x:c r="D7090" s="2" t="str">
        <x:v>SKU-006</x:v>
      </x:c>
      <x:c r="E7090" s="15" t="n">
        <x:v>12</x:v>
      </x:c>
      <x:c r="F7090" s="11" t="n">
        <x:v>160</x:v>
      </x:c>
      <x:c r="G7090" s="11" t="n">
        <x:v>43</x:v>
      </x:c>
      <x:c r="H7090" s="11" t="n">
        <x:f>E7090*F7090</x:f>
        <x:v>1920</x:v>
      </x:c>
      <x:c r="I7090" s="11" t="n">
        <x:f>H7090*(1-'Summary'!$B$5)</x:f>
        <x:v>1824</x:v>
      </x:c>
      <x:c r="J7090" s="11" t="n">
        <x:f>E7090*G7090</x:f>
        <x:v>516</x:v>
      </x:c>
      <x:c r="K7090" s="11" t="n">
        <x:f>I7090-J7090</x:f>
        <x:v>1308</x:v>
      </x:c>
      <x:c r="L7090" s="14" t="n">
        <x:f>K7090/I7090</x:f>
        <x:v>0.7171052631578947</x:v>
      </x:c>
    </x:row>
    <x:row r="7091" ht="22" customHeight="1">
      <x:c r="A7091" s="2" t="str">
        <x:v>ORD-07087</x:v>
      </x:c>
      <x:c r="B7091" s="2" t="str">
        <x:v>East</x:v>
      </x:c>
      <x:c r="C7091" s="2" t="str">
        <x:v>Aug</x:v>
      </x:c>
      <x:c r="D7091" s="2" t="str">
        <x:v>SKU-007</x:v>
      </x:c>
      <x:c r="E7091" s="15" t="n">
        <x:v>19</x:v>
      </x:c>
      <x:c r="F7091" s="11" t="n">
        <x:v>173</x:v>
      </x:c>
      <x:c r="G7091" s="11" t="n">
        <x:v>54</x:v>
      </x:c>
      <x:c r="H7091" s="11" t="n">
        <x:f>E7091*F7091</x:f>
        <x:v>3287</x:v>
      </x:c>
      <x:c r="I7091" s="11" t="n">
        <x:f>H7091*(1-'Summary'!$B$5)</x:f>
        <x:v>3122.6499999999996</x:v>
      </x:c>
      <x:c r="J7091" s="11" t="n">
        <x:f>E7091*G7091</x:f>
        <x:v>1026</x:v>
      </x:c>
      <x:c r="K7091" s="11" t="n">
        <x:f>I7091-J7091</x:f>
        <x:v>2096.6499999999996</x:v>
      </x:c>
      <x:c r="L7091" s="14" t="n">
        <x:f>K7091/I7091</x:f>
        <x:v>0.6714329175540006</x:v>
      </x:c>
    </x:row>
    <x:row r="7092" ht="22" customHeight="1">
      <x:c r="A7092" s="2" t="str">
        <x:v>ORD-07088</x:v>
      </x:c>
      <x:c r="B7092" s="2" t="str">
        <x:v>West</x:v>
      </x:c>
      <x:c r="C7092" s="2" t="str">
        <x:v>Aug</x:v>
      </x:c>
      <x:c r="D7092" s="2" t="str">
        <x:v>SKU-008</x:v>
      </x:c>
      <x:c r="E7092" s="15" t="n">
        <x:v>2</x:v>
      </x:c>
      <x:c r="F7092" s="11" t="n">
        <x:v>186</x:v>
      </x:c>
      <x:c r="G7092" s="11" t="n">
        <x:v>65</x:v>
      </x:c>
      <x:c r="H7092" s="11" t="n">
        <x:f>E7092*F7092</x:f>
        <x:v>372</x:v>
      </x:c>
      <x:c r="I7092" s="11" t="n">
        <x:f>H7092*(1-'Summary'!$B$5)</x:f>
        <x:v>353.4</x:v>
      </x:c>
      <x:c r="J7092" s="11" t="n">
        <x:f>E7092*G7092</x:f>
        <x:v>130</x:v>
      </x:c>
      <x:c r="K7092" s="11" t="n">
        <x:f>I7092-J7092</x:f>
        <x:v>223.39999999999998</x:v>
      </x:c>
      <x:c r="L7092" s="14" t="n">
        <x:f>K7092/I7092</x:f>
        <x:v>0.6321448783248443</x:v>
      </x:c>
    </x:row>
    <x:row r="7093" ht="22" customHeight="1">
      <x:c r="A7093" s="2" t="str">
        <x:v>ORD-07089</x:v>
      </x:c>
      <x:c r="B7093" s="2" t="str">
        <x:v>North</x:v>
      </x:c>
      <x:c r="C7093" s="2" t="str">
        <x:v>Sep</x:v>
      </x:c>
      <x:c r="D7093" s="2" t="str">
        <x:v>SKU-009</x:v>
      </x:c>
      <x:c r="E7093" s="15" t="n">
        <x:v>9</x:v>
      </x:c>
      <x:c r="F7093" s="11" t="n">
        <x:v>199</x:v>
      </x:c>
      <x:c r="G7093" s="11" t="n">
        <x:v>76</x:v>
      </x:c>
      <x:c r="H7093" s="11" t="n">
        <x:f>E7093*F7093</x:f>
        <x:v>1791</x:v>
      </x:c>
      <x:c r="I7093" s="11" t="n">
        <x:f>H7093*(1-'Summary'!$B$5)</x:f>
        <x:v>1701.4499999999998</x:v>
      </x:c>
      <x:c r="J7093" s="11" t="n">
        <x:f>E7093*G7093</x:f>
        <x:v>684</x:v>
      </x:c>
      <x:c r="K7093" s="11" t="n">
        <x:f>I7093-J7093</x:f>
        <x:v>1017.4499999999998</x:v>
      </x:c>
      <x:c r="L7093" s="14" t="n">
        <x:f>K7093/I7093</x:f>
        <x:v>0.5979899497487436</x:v>
      </x:c>
    </x:row>
    <x:row r="7094" ht="22" customHeight="1">
      <x:c r="A7094" s="2" t="str">
        <x:v>ORD-07090</x:v>
      </x:c>
      <x:c r="B7094" s="2" t="str">
        <x:v>South</x:v>
      </x:c>
      <x:c r="C7094" s="2" t="str">
        <x:v>Sep</x:v>
      </x:c>
      <x:c r="D7094" s="2" t="str">
        <x:v>SKU-010</x:v>
      </x:c>
      <x:c r="E7094" s="15" t="n">
        <x:v>16</x:v>
      </x:c>
      <x:c r="F7094" s="11" t="n">
        <x:v>212</x:v>
      </x:c>
      <x:c r="G7094" s="11" t="n">
        <x:v>87</x:v>
      </x:c>
      <x:c r="H7094" s="11" t="n">
        <x:f>E7094*F7094</x:f>
        <x:v>3392</x:v>
      </x:c>
      <x:c r="I7094" s="11" t="n">
        <x:f>H7094*(1-'Summary'!$B$5)</x:f>
        <x:v>3222.3999999999996</x:v>
      </x:c>
      <x:c r="J7094" s="11" t="n">
        <x:f>E7094*G7094</x:f>
        <x:v>1392</x:v>
      </x:c>
      <x:c r="K7094" s="11" t="n">
        <x:f>I7094-J7094</x:f>
        <x:v>1830.3999999999996</x:v>
      </x:c>
      <x:c r="L7094" s="14" t="n">
        <x:f>K7094/I7094</x:f>
        <x:v>0.5680238331678251</x:v>
      </x:c>
    </x:row>
    <x:row r="7095" ht="22" customHeight="1">
      <x:c r="A7095" s="2" t="str">
        <x:v>ORD-07091</x:v>
      </x:c>
      <x:c r="B7095" s="2" t="str">
        <x:v>East</x:v>
      </x:c>
      <x:c r="C7095" s="2" t="str">
        <x:v>Sep</x:v>
      </x:c>
      <x:c r="D7095" s="2" t="str">
        <x:v>SKU-011</x:v>
      </x:c>
      <x:c r="E7095" s="15" t="n">
        <x:v>23</x:v>
      </x:c>
      <x:c r="F7095" s="11" t="n">
        <x:v>225</x:v>
      </x:c>
      <x:c r="G7095" s="11" t="n">
        <x:v>98</x:v>
      </x:c>
      <x:c r="H7095" s="11" t="n">
        <x:f>E7095*F7095</x:f>
        <x:v>5175</x:v>
      </x:c>
      <x:c r="I7095" s="11" t="n">
        <x:f>H7095*(1-'Summary'!$B$5)</x:f>
        <x:v>4916.25</x:v>
      </x:c>
      <x:c r="J7095" s="11" t="n">
        <x:f>E7095*G7095</x:f>
        <x:v>2254</x:v>
      </x:c>
      <x:c r="K7095" s="11" t="n">
        <x:f>I7095-J7095</x:f>
        <x:v>2662.25</x:v>
      </x:c>
      <x:c r="L7095" s="14" t="n">
        <x:f>K7095/I7095</x:f>
        <x:v>0.5415204678362573</x:v>
      </x:c>
    </x:row>
    <x:row r="7096" ht="22" customHeight="1">
      <x:c r="A7096" s="2" t="str">
        <x:v>ORD-07092</x:v>
      </x:c>
      <x:c r="B7096" s="2" t="str">
        <x:v>West</x:v>
      </x:c>
      <x:c r="C7096" s="2" t="str">
        <x:v>Sep</x:v>
      </x:c>
      <x:c r="D7096" s="2" t="str">
        <x:v>SKU-012</x:v>
      </x:c>
      <x:c r="E7096" s="15" t="n">
        <x:v>6</x:v>
      </x:c>
      <x:c r="F7096" s="11" t="n">
        <x:v>18</x:v>
      </x:c>
      <x:c r="G7096" s="11" t="n">
        <x:v>14</x:v>
      </x:c>
      <x:c r="H7096" s="11" t="n">
        <x:f>E7096*F7096</x:f>
        <x:v>108</x:v>
      </x:c>
      <x:c r="I7096" s="11" t="n">
        <x:f>H7096*(1-'Summary'!$B$5)</x:f>
        <x:v>102.6</x:v>
      </x:c>
      <x:c r="J7096" s="11" t="n">
        <x:f>E7096*G7096</x:f>
        <x:v>84</x:v>
      </x:c>
      <x:c r="K7096" s="11" t="n">
        <x:f>I7096-J7096</x:f>
        <x:v>18.599999999999994</x:v>
      </x:c>
      <x:c r="L7096" s="14" t="n">
        <x:f>K7096/I7096</x:f>
        <x:v>0.1812865497076023</x:v>
      </x:c>
    </x:row>
    <x:row r="7097" ht="22" customHeight="1">
      <x:c r="A7097" s="2" t="str">
        <x:v>ORD-07093</x:v>
      </x:c>
      <x:c r="B7097" s="2" t="str">
        <x:v>North</x:v>
      </x:c>
      <x:c r="C7097" s="2" t="str">
        <x:v>Oct</x:v>
      </x:c>
      <x:c r="D7097" s="2" t="str">
        <x:v>SKU-013</x:v>
      </x:c>
      <x:c r="E7097" s="15" t="n">
        <x:v>13</x:v>
      </x:c>
      <x:c r="F7097" s="11" t="n">
        <x:v>31</x:v>
      </x:c>
      <x:c r="G7097" s="11" t="n">
        <x:v>25</x:v>
      </x:c>
      <x:c r="H7097" s="11" t="n">
        <x:f>E7097*F7097</x:f>
        <x:v>403</x:v>
      </x:c>
      <x:c r="I7097" s="11" t="n">
        <x:f>H7097*(1-'Summary'!$B$5)</x:f>
        <x:v>382.84999999999997</x:v>
      </x:c>
      <x:c r="J7097" s="11" t="n">
        <x:f>E7097*G7097</x:f>
        <x:v>325</x:v>
      </x:c>
      <x:c r="K7097" s="11" t="n">
        <x:f>I7097-J7097</x:f>
        <x:v>57.849999999999966</x:v>
      </x:c>
      <x:c r="L7097" s="14" t="n">
        <x:f>K7097/I7097</x:f>
        <x:v>0.1511035653650254</x:v>
      </x:c>
    </x:row>
    <x:row r="7098" ht="22" customHeight="1">
      <x:c r="A7098" s="2" t="str">
        <x:v>ORD-07094</x:v>
      </x:c>
      <x:c r="B7098" s="2" t="str">
        <x:v>South</x:v>
      </x:c>
      <x:c r="C7098" s="2" t="str">
        <x:v>Oct</x:v>
      </x:c>
      <x:c r="D7098" s="2" t="str">
        <x:v>SKU-014</x:v>
      </x:c>
      <x:c r="E7098" s="15" t="n">
        <x:v>20</x:v>
      </x:c>
      <x:c r="F7098" s="11" t="n">
        <x:v>44</x:v>
      </x:c>
      <x:c r="G7098" s="11" t="n">
        <x:v>36</x:v>
      </x:c>
      <x:c r="H7098" s="11" t="n">
        <x:f>E7098*F7098</x:f>
        <x:v>880</x:v>
      </x:c>
      <x:c r="I7098" s="11" t="n">
        <x:f>H7098*(1-'Summary'!$B$5)</x:f>
        <x:v>836</x:v>
      </x:c>
      <x:c r="J7098" s="11" t="n">
        <x:f>E7098*G7098</x:f>
        <x:v>720</x:v>
      </x:c>
      <x:c r="K7098" s="11" t="n">
        <x:f>I7098-J7098</x:f>
        <x:v>116</x:v>
      </x:c>
      <x:c r="L7098" s="14" t="n">
        <x:f>K7098/I7098</x:f>
        <x:v>0.13875598086124402</x:v>
      </x:c>
    </x:row>
    <x:row r="7099" ht="22" customHeight="1">
      <x:c r="A7099" s="2" t="str">
        <x:v>ORD-07095</x:v>
      </x:c>
      <x:c r="B7099" s="2" t="str">
        <x:v>East</x:v>
      </x:c>
      <x:c r="C7099" s="2" t="str">
        <x:v>Oct</x:v>
      </x:c>
      <x:c r="D7099" s="2" t="str">
        <x:v>SKU-015</x:v>
      </x:c>
      <x:c r="E7099" s="15" t="n">
        <x:v>3</x:v>
      </x:c>
      <x:c r="F7099" s="11" t="n">
        <x:v>57</x:v>
      </x:c>
      <x:c r="G7099" s="11" t="n">
        <x:v>47</x:v>
      </x:c>
      <x:c r="H7099" s="11" t="n">
        <x:f>E7099*F7099</x:f>
        <x:v>171</x:v>
      </x:c>
      <x:c r="I7099" s="11" t="n">
        <x:f>H7099*(1-'Summary'!$B$5)</x:f>
        <x:v>162.45</x:v>
      </x:c>
      <x:c r="J7099" s="11" t="n">
        <x:f>E7099*G7099</x:f>
        <x:v>141</x:v>
      </x:c>
      <x:c r="K7099" s="11" t="n">
        <x:f>I7099-J7099</x:f>
        <x:v>21.44999999999999</x:v>
      </x:c>
      <x:c r="L7099" s="14" t="n">
        <x:f>K7099/I7099</x:f>
        <x:v>0.13204062788550316</x:v>
      </x:c>
    </x:row>
    <x:row r="7100" ht="22" customHeight="1">
      <x:c r="A7100" s="2" t="str">
        <x:v>ORD-07096</x:v>
      </x:c>
      <x:c r="B7100" s="2" t="str">
        <x:v>West</x:v>
      </x:c>
      <x:c r="C7100" s="2" t="str">
        <x:v>Oct</x:v>
      </x:c>
      <x:c r="D7100" s="2" t="str">
        <x:v>SKU-016</x:v>
      </x:c>
      <x:c r="E7100" s="15" t="n">
        <x:v>10</x:v>
      </x:c>
      <x:c r="F7100" s="11" t="n">
        <x:v>70</x:v>
      </x:c>
      <x:c r="G7100" s="11" t="n">
        <x:v>58</x:v>
      </x:c>
      <x:c r="H7100" s="11" t="n">
        <x:f>E7100*F7100</x:f>
        <x:v>700</x:v>
      </x:c>
      <x:c r="I7100" s="11" t="n">
        <x:f>H7100*(1-'Summary'!$B$5)</x:f>
        <x:v>665</x:v>
      </x:c>
      <x:c r="J7100" s="11" t="n">
        <x:f>E7100*G7100</x:f>
        <x:v>580</x:v>
      </x:c>
      <x:c r="K7100" s="11" t="n">
        <x:f>I7100-J7100</x:f>
        <x:v>85</x:v>
      </x:c>
      <x:c r="L7100" s="14" t="n">
        <x:f>K7100/I7100</x:f>
        <x:v>0.12781954887218044</x:v>
      </x:c>
    </x:row>
    <x:row r="7101" ht="22" customHeight="1">
      <x:c r="A7101" s="2" t="str">
        <x:v>ORD-07097</x:v>
      </x:c>
      <x:c r="B7101" s="2" t="str">
        <x:v>North</x:v>
      </x:c>
      <x:c r="C7101" s="2" t="str">
        <x:v>Nov</x:v>
      </x:c>
      <x:c r="D7101" s="2" t="str">
        <x:v>SKU-017</x:v>
      </x:c>
      <x:c r="E7101" s="15" t="n">
        <x:v>17</x:v>
      </x:c>
      <x:c r="F7101" s="11" t="n">
        <x:v>83</x:v>
      </x:c>
      <x:c r="G7101" s="11" t="n">
        <x:v>69</x:v>
      </x:c>
      <x:c r="H7101" s="11" t="n">
        <x:f>E7101*F7101</x:f>
        <x:v>1411</x:v>
      </x:c>
      <x:c r="I7101" s="11" t="n">
        <x:f>H7101*(1-'Summary'!$B$5)</x:f>
        <x:v>1340.45</x:v>
      </x:c>
      <x:c r="J7101" s="11" t="n">
        <x:f>E7101*G7101</x:f>
        <x:v>1173</x:v>
      </x:c>
      <x:c r="K7101" s="11" t="n">
        <x:f>I7101-J7101</x:f>
        <x:v>167.45000000000005</x:v>
      </x:c>
      <x:c r="L7101" s="14" t="n">
        <x:f>K7101/I7101</x:f>
        <x:v>0.12492073557387448</x:v>
      </x:c>
    </x:row>
    <x:row r="7102" ht="22" customHeight="1">
      <x:c r="A7102" s="2" t="str">
        <x:v>ORD-07098</x:v>
      </x:c>
      <x:c r="B7102" s="2" t="str">
        <x:v>South</x:v>
      </x:c>
      <x:c r="C7102" s="2" t="str">
        <x:v>Nov</x:v>
      </x:c>
      <x:c r="D7102" s="2" t="str">
        <x:v>SKU-018</x:v>
      </x:c>
      <x:c r="E7102" s="15" t="n">
        <x:v>24</x:v>
      </x:c>
      <x:c r="F7102" s="11" t="n">
        <x:v>96</x:v>
      </x:c>
      <x:c r="G7102" s="11" t="n">
        <x:v>80</x:v>
      </x:c>
      <x:c r="H7102" s="11" t="n">
        <x:f>E7102*F7102</x:f>
        <x:v>2304</x:v>
      </x:c>
      <x:c r="I7102" s="11" t="n">
        <x:f>H7102*(1-'Summary'!$B$5)</x:f>
        <x:v>2188.7999999999997</x:v>
      </x:c>
      <x:c r="J7102" s="11" t="n">
        <x:f>E7102*G7102</x:f>
        <x:v>1920</x:v>
      </x:c>
      <x:c r="K7102" s="11" t="n">
        <x:f>I7102-J7102</x:f>
        <x:v>268.7999999999997</x:v>
      </x:c>
      <x:c r="L7102" s="14" t="n">
        <x:f>K7102/I7102</x:f>
        <x:v>0.12280701754385955</x:v>
      </x:c>
    </x:row>
    <x:row r="7103" ht="22" customHeight="1">
      <x:c r="A7103" s="2" t="str">
        <x:v>ORD-07099</x:v>
      </x:c>
      <x:c r="B7103" s="2" t="str">
        <x:v>East</x:v>
      </x:c>
      <x:c r="C7103" s="2" t="str">
        <x:v>Nov</x:v>
      </x:c>
      <x:c r="D7103" s="2" t="str">
        <x:v>SKU-019</x:v>
      </x:c>
      <x:c r="E7103" s="15" t="n">
        <x:v>7</x:v>
      </x:c>
      <x:c r="F7103" s="11" t="n">
        <x:v>109</x:v>
      </x:c>
      <x:c r="G7103" s="11" t="n">
        <x:v>91</x:v>
      </x:c>
      <x:c r="H7103" s="11" t="n">
        <x:f>E7103*F7103</x:f>
        <x:v>763</x:v>
      </x:c>
      <x:c r="I7103" s="11" t="n">
        <x:f>H7103*(1-'Summary'!$B$5)</x:f>
        <x:v>724.85</x:v>
      </x:c>
      <x:c r="J7103" s="11" t="n">
        <x:f>E7103*G7103</x:f>
        <x:v>637</x:v>
      </x:c>
      <x:c r="K7103" s="11" t="n">
        <x:f>I7103-J7103</x:f>
        <x:v>87.85000000000002</x:v>
      </x:c>
      <x:c r="L7103" s="14" t="n">
        <x:f>K7103/I7103</x:f>
        <x:v>0.12119748913568328</x:v>
      </x:c>
    </x:row>
    <x:row r="7104" ht="22" customHeight="1">
      <x:c r="A7104" s="2" t="str">
        <x:v>ORD-07100</x:v>
      </x:c>
      <x:c r="B7104" s="2" t="str">
        <x:v>West</x:v>
      </x:c>
      <x:c r="C7104" s="2" t="str">
        <x:v>Nov</x:v>
      </x:c>
      <x:c r="D7104" s="2" t="str">
        <x:v>SKU-020</x:v>
      </x:c>
      <x:c r="E7104" s="15" t="n">
        <x:v>14</x:v>
      </x:c>
      <x:c r="F7104" s="11" t="n">
        <x:v>122</x:v>
      </x:c>
      <x:c r="G7104" s="11" t="n">
        <x:v>102</x:v>
      </x:c>
      <x:c r="H7104" s="11" t="n">
        <x:f>E7104*F7104</x:f>
        <x:v>1708</x:v>
      </x:c>
      <x:c r="I7104" s="11" t="n">
        <x:f>H7104*(1-'Summary'!$B$5)</x:f>
        <x:v>1622.6</x:v>
      </x:c>
      <x:c r="J7104" s="11" t="n">
        <x:f>E7104*G7104</x:f>
        <x:v>1428</x:v>
      </x:c>
      <x:c r="K7104" s="11" t="n">
        <x:f>I7104-J7104</x:f>
        <x:v>194.5999999999999</x:v>
      </x:c>
      <x:c r="L7104" s="14" t="n">
        <x:f>K7104/I7104</x:f>
        <x:v>0.11993097497842962</x:v>
      </x:c>
    </x:row>
    <x:row r="7105" ht="22" customHeight="1">
      <x:c r="A7105" s="2" t="str">
        <x:v>ORD-07101</x:v>
      </x:c>
      <x:c r="B7105" s="2" t="str">
        <x:v>North</x:v>
      </x:c>
      <x:c r="C7105" s="2" t="str">
        <x:v>Dec</x:v>
      </x:c>
      <x:c r="D7105" s="2" t="str">
        <x:v>SKU-021</x:v>
      </x:c>
      <x:c r="E7105" s="15" t="n">
        <x:v>21</x:v>
      </x:c>
      <x:c r="F7105" s="11" t="n">
        <x:v>135</x:v>
      </x:c>
      <x:c r="G7105" s="11" t="n">
        <x:v>18</x:v>
      </x:c>
      <x:c r="H7105" s="11" t="n">
        <x:f>E7105*F7105</x:f>
        <x:v>2835</x:v>
      </x:c>
      <x:c r="I7105" s="11" t="n">
        <x:f>H7105*(1-'Summary'!$B$5)</x:f>
        <x:v>2693.25</x:v>
      </x:c>
      <x:c r="J7105" s="11" t="n">
        <x:f>E7105*G7105</x:f>
        <x:v>378</x:v>
      </x:c>
      <x:c r="K7105" s="11" t="n">
        <x:f>I7105-J7105</x:f>
        <x:v>2315.25</x:v>
      </x:c>
      <x:c r="L7105" s="14" t="n">
        <x:f>K7105/I7105</x:f>
        <x:v>0.8596491228070176</x:v>
      </x:c>
    </x:row>
    <x:row r="7106" ht="22" customHeight="1">
      <x:c r="A7106" s="2" t="str">
        <x:v>ORD-07102</x:v>
      </x:c>
      <x:c r="B7106" s="2" t="str">
        <x:v>South</x:v>
      </x:c>
      <x:c r="C7106" s="2" t="str">
        <x:v>Dec</x:v>
      </x:c>
      <x:c r="D7106" s="2" t="str">
        <x:v>SKU-022</x:v>
      </x:c>
      <x:c r="E7106" s="15" t="n">
        <x:v>4</x:v>
      </x:c>
      <x:c r="F7106" s="11" t="n">
        <x:v>148</x:v>
      </x:c>
      <x:c r="G7106" s="11" t="n">
        <x:v>29</x:v>
      </x:c>
      <x:c r="H7106" s="11" t="n">
        <x:f>E7106*F7106</x:f>
        <x:v>592</x:v>
      </x:c>
      <x:c r="I7106" s="11" t="n">
        <x:f>H7106*(1-'Summary'!$B$5)</x:f>
        <x:v>562.4</x:v>
      </x:c>
      <x:c r="J7106" s="11" t="n">
        <x:f>E7106*G7106</x:f>
        <x:v>116</x:v>
      </x:c>
      <x:c r="K7106" s="11" t="n">
        <x:f>I7106-J7106</x:f>
        <x:v>446.4</x:v>
      </x:c>
      <x:c r="L7106" s="14" t="n">
        <x:f>K7106/I7106</x:f>
        <x:v>0.7937411095305832</x:v>
      </x:c>
    </x:row>
    <x:row r="7107" ht="22" customHeight="1">
      <x:c r="A7107" s="2" t="str">
        <x:v>ORD-07103</x:v>
      </x:c>
      <x:c r="B7107" s="2" t="str">
        <x:v>East</x:v>
      </x:c>
      <x:c r="C7107" s="2" t="str">
        <x:v>Dec</x:v>
      </x:c>
      <x:c r="D7107" s="2" t="str">
        <x:v>SKU-023</x:v>
      </x:c>
      <x:c r="E7107" s="15" t="n">
        <x:v>11</x:v>
      </x:c>
      <x:c r="F7107" s="11" t="n">
        <x:v>161</x:v>
      </x:c>
      <x:c r="G7107" s="11" t="n">
        <x:v>40</x:v>
      </x:c>
      <x:c r="H7107" s="11" t="n">
        <x:f>E7107*F7107</x:f>
        <x:v>1771</x:v>
      </x:c>
      <x:c r="I7107" s="11" t="n">
        <x:f>H7107*(1-'Summary'!$B$5)</x:f>
        <x:v>1682.4499999999998</x:v>
      </x:c>
      <x:c r="J7107" s="11" t="n">
        <x:f>E7107*G7107</x:f>
        <x:v>440</x:v>
      </x:c>
      <x:c r="K7107" s="11" t="n">
        <x:f>I7107-J7107</x:f>
        <x:v>1242.4499999999998</x:v>
      </x:c>
      <x:c r="L7107" s="14" t="n">
        <x:f>K7107/I7107</x:f>
        <x:v>0.7384766263484799</x:v>
      </x:c>
    </x:row>
    <x:row r="7108" ht="22" customHeight="1">
      <x:c r="A7108" s="2" t="str">
        <x:v>ORD-07104</x:v>
      </x:c>
      <x:c r="B7108" s="2" t="str">
        <x:v>West</x:v>
      </x:c>
      <x:c r="C7108" s="2" t="str">
        <x:v>Dec</x:v>
      </x:c>
      <x:c r="D7108" s="2" t="str">
        <x:v>SKU-024</x:v>
      </x:c>
      <x:c r="E7108" s="15" t="n">
        <x:v>18</x:v>
      </x:c>
      <x:c r="F7108" s="11" t="n">
        <x:v>174</x:v>
      </x:c>
      <x:c r="G7108" s="11" t="n">
        <x:v>51</x:v>
      </x:c>
      <x:c r="H7108" s="11" t="n">
        <x:f>E7108*F7108</x:f>
        <x:v>3132</x:v>
      </x:c>
      <x:c r="I7108" s="11" t="n">
        <x:f>H7108*(1-'Summary'!$B$5)</x:f>
        <x:v>2975.3999999999996</x:v>
      </x:c>
      <x:c r="J7108" s="11" t="n">
        <x:f>E7108*G7108</x:f>
        <x:v>918</x:v>
      </x:c>
      <x:c r="K7108" s="11" t="n">
        <x:f>I7108-J7108</x:f>
        <x:v>2057.3999999999996</x:v>
      </x:c>
      <x:c r="L7108" s="14" t="n">
        <x:f>K7108/I7108</x:f>
        <x:v>0.6914700544464609</x:v>
      </x:c>
    </x:row>
    <x:row r="7109" ht="22" customHeight="1">
      <x:c r="A7109" s="2" t="str">
        <x:v>ORD-07105</x:v>
      </x:c>
      <x:c r="B7109" s="2" t="str">
        <x:v>North</x:v>
      </x:c>
      <x:c r="C7109" s="2" t="str">
        <x:v>Jan</x:v>
      </x:c>
      <x:c r="D7109" s="2" t="str">
        <x:v>SKU-025</x:v>
      </x:c>
      <x:c r="E7109" s="15" t="n">
        <x:v>1</x:v>
      </x:c>
      <x:c r="F7109" s="11" t="n">
        <x:v>187</x:v>
      </x:c>
      <x:c r="G7109" s="11" t="n">
        <x:v>62</x:v>
      </x:c>
      <x:c r="H7109" s="11" t="n">
        <x:f>E7109*F7109</x:f>
        <x:v>187</x:v>
      </x:c>
      <x:c r="I7109" s="11" t="n">
        <x:f>H7109*(1-'Summary'!$B$5)</x:f>
        <x:v>177.65</x:v>
      </x:c>
      <x:c r="J7109" s="11" t="n">
        <x:f>E7109*G7109</x:f>
        <x:v>62</x:v>
      </x:c>
      <x:c r="K7109" s="11" t="n">
        <x:f>I7109-J7109</x:f>
        <x:v>115.65</x:v>
      </x:c>
      <x:c r="L7109" s="14" t="n">
        <x:f>K7109/I7109</x:f>
        <x:v>0.6509991556431185</x:v>
      </x:c>
    </x:row>
    <x:row r="7110" ht="22" customHeight="1">
      <x:c r="A7110" s="2" t="str">
        <x:v>ORD-07106</x:v>
      </x:c>
      <x:c r="B7110" s="2" t="str">
        <x:v>South</x:v>
      </x:c>
      <x:c r="C7110" s="2" t="str">
        <x:v>Jan</x:v>
      </x:c>
      <x:c r="D7110" s="2" t="str">
        <x:v>SKU-026</x:v>
      </x:c>
      <x:c r="E7110" s="15" t="n">
        <x:v>8</x:v>
      </x:c>
      <x:c r="F7110" s="11" t="n">
        <x:v>200</x:v>
      </x:c>
      <x:c r="G7110" s="11" t="n">
        <x:v>73</x:v>
      </x:c>
      <x:c r="H7110" s="11" t="n">
        <x:f>E7110*F7110</x:f>
        <x:v>1600</x:v>
      </x:c>
      <x:c r="I7110" s="11" t="n">
        <x:f>H7110*(1-'Summary'!$B$5)</x:f>
        <x:v>1520</x:v>
      </x:c>
      <x:c r="J7110" s="11" t="n">
        <x:f>E7110*G7110</x:f>
        <x:v>584</x:v>
      </x:c>
      <x:c r="K7110" s="11" t="n">
        <x:f>I7110-J7110</x:f>
        <x:v>936</x:v>
      </x:c>
      <x:c r="L7110" s="14" t="n">
        <x:f>K7110/I7110</x:f>
        <x:v>0.6157894736842106</x:v>
      </x:c>
    </x:row>
    <x:row r="7111" ht="22" customHeight="1">
      <x:c r="A7111" s="2" t="str">
        <x:v>ORD-07107</x:v>
      </x:c>
      <x:c r="B7111" s="2" t="str">
        <x:v>East</x:v>
      </x:c>
      <x:c r="C7111" s="2" t="str">
        <x:v>Jan</x:v>
      </x:c>
      <x:c r="D7111" s="2" t="str">
        <x:v>SKU-027</x:v>
      </x:c>
      <x:c r="E7111" s="15" t="n">
        <x:v>15</x:v>
      </x:c>
      <x:c r="F7111" s="11" t="n">
        <x:v>213</x:v>
      </x:c>
      <x:c r="G7111" s="11" t="n">
        <x:v>84</x:v>
      </x:c>
      <x:c r="H7111" s="11" t="n">
        <x:f>E7111*F7111</x:f>
        <x:v>3195</x:v>
      </x:c>
      <x:c r="I7111" s="11" t="n">
        <x:f>H7111*(1-'Summary'!$B$5)</x:f>
        <x:v>3035.25</x:v>
      </x:c>
      <x:c r="J7111" s="11" t="n">
        <x:f>E7111*G7111</x:f>
        <x:v>1260</x:v>
      </x:c>
      <x:c r="K7111" s="11" t="n">
        <x:f>I7111-J7111</x:f>
        <x:v>1775.25</x:v>
      </x:c>
      <x:c r="L7111" s="14" t="n">
        <x:f>K7111/I7111</x:f>
        <x:v>0.5848776871756857</x:v>
      </x:c>
    </x:row>
    <x:row r="7112" ht="22" customHeight="1">
      <x:c r="A7112" s="2" t="str">
        <x:v>ORD-07108</x:v>
      </x:c>
      <x:c r="B7112" s="2" t="str">
        <x:v>West</x:v>
      </x:c>
      <x:c r="C7112" s="2" t="str">
        <x:v>Jan</x:v>
      </x:c>
      <x:c r="D7112" s="2" t="str">
        <x:v>SKU-028</x:v>
      </x:c>
      <x:c r="E7112" s="15" t="n">
        <x:v>22</x:v>
      </x:c>
      <x:c r="F7112" s="11" t="n">
        <x:v>226</x:v>
      </x:c>
      <x:c r="G7112" s="11" t="n">
        <x:v>95</x:v>
      </x:c>
      <x:c r="H7112" s="11" t="n">
        <x:f>E7112*F7112</x:f>
        <x:v>4972</x:v>
      </x:c>
      <x:c r="I7112" s="11" t="n">
        <x:f>H7112*(1-'Summary'!$B$5)</x:f>
        <x:v>4723.4</x:v>
      </x:c>
      <x:c r="J7112" s="11" t="n">
        <x:f>E7112*G7112</x:f>
        <x:v>2090</x:v>
      </x:c>
      <x:c r="K7112" s="11" t="n">
        <x:f>I7112-J7112</x:f>
        <x:v>2633.3999999999996</x:v>
      </x:c>
      <x:c r="L7112" s="14" t="n">
        <x:f>K7112/I7112</x:f>
        <x:v>0.5575221238938053</x:v>
      </x:c>
    </x:row>
    <x:row r="7113" ht="22" customHeight="1">
      <x:c r="A7113" s="2" t="str">
        <x:v>ORD-07109</x:v>
      </x:c>
      <x:c r="B7113" s="2" t="str">
        <x:v>North</x:v>
      </x:c>
      <x:c r="C7113" s="2" t="str">
        <x:v>Feb</x:v>
      </x:c>
      <x:c r="D7113" s="2" t="str">
        <x:v>SKU-029</x:v>
      </x:c>
      <x:c r="E7113" s="15" t="n">
        <x:v>5</x:v>
      </x:c>
      <x:c r="F7113" s="11" t="n">
        <x:v>19</x:v>
      </x:c>
      <x:c r="G7113" s="11" t="n">
        <x:v>11</x:v>
      </x:c>
      <x:c r="H7113" s="11" t="n">
        <x:f>E7113*F7113</x:f>
        <x:v>95</x:v>
      </x:c>
      <x:c r="I7113" s="11" t="n">
        <x:f>H7113*(1-'Summary'!$B$5)</x:f>
        <x:v>90.25</x:v>
      </x:c>
      <x:c r="J7113" s="11" t="n">
        <x:f>E7113*G7113</x:f>
        <x:v>55</x:v>
      </x:c>
      <x:c r="K7113" s="11" t="n">
        <x:f>I7113-J7113</x:f>
        <x:v>35.25</x:v>
      </x:c>
      <x:c r="L7113" s="14" t="n">
        <x:f>K7113/I7113</x:f>
        <x:v>0.39058171745152354</x:v>
      </x:c>
    </x:row>
    <x:row r="7114" ht="22" customHeight="1">
      <x:c r="A7114" s="2" t="str">
        <x:v>ORD-07110</x:v>
      </x:c>
      <x:c r="B7114" s="2" t="str">
        <x:v>South</x:v>
      </x:c>
      <x:c r="C7114" s="2" t="str">
        <x:v>Feb</x:v>
      </x:c>
      <x:c r="D7114" s="2" t="str">
        <x:v>SKU-030</x:v>
      </x:c>
      <x:c r="E7114" s="15" t="n">
        <x:v>12</x:v>
      </x:c>
      <x:c r="F7114" s="11" t="n">
        <x:v>32</x:v>
      </x:c>
      <x:c r="G7114" s="11" t="n">
        <x:v>22</x:v>
      </x:c>
      <x:c r="H7114" s="11" t="n">
        <x:f>E7114*F7114</x:f>
        <x:v>384</x:v>
      </x:c>
      <x:c r="I7114" s="11" t="n">
        <x:f>H7114*(1-'Summary'!$B$5)</x:f>
        <x:v>364.79999999999995</x:v>
      </x:c>
      <x:c r="J7114" s="11" t="n">
        <x:f>E7114*G7114</x:f>
        <x:v>264</x:v>
      </x:c>
      <x:c r="K7114" s="11" t="n">
        <x:f>I7114-J7114</x:f>
        <x:v>100.79999999999995</x:v>
      </x:c>
      <x:c r="L7114" s="14" t="n">
        <x:f>K7114/I7114</x:f>
        <x:v>0.2763157894736841</x:v>
      </x:c>
    </x:row>
    <x:row r="7115" ht="22" customHeight="1">
      <x:c r="A7115" s="2" t="str">
        <x:v>ORD-07111</x:v>
      </x:c>
      <x:c r="B7115" s="2" t="str">
        <x:v>East</x:v>
      </x:c>
      <x:c r="C7115" s="2" t="str">
        <x:v>Feb</x:v>
      </x:c>
      <x:c r="D7115" s="2" t="str">
        <x:v>SKU-031</x:v>
      </x:c>
      <x:c r="E7115" s="15" t="n">
        <x:v>19</x:v>
      </x:c>
      <x:c r="F7115" s="11" t="n">
        <x:v>45</x:v>
      </x:c>
      <x:c r="G7115" s="11" t="n">
        <x:v>33</x:v>
      </x:c>
      <x:c r="H7115" s="11" t="n">
        <x:f>E7115*F7115</x:f>
        <x:v>855</x:v>
      </x:c>
      <x:c r="I7115" s="11" t="n">
        <x:f>H7115*(1-'Summary'!$B$5)</x:f>
        <x:v>812.25</x:v>
      </x:c>
      <x:c r="J7115" s="11" t="n">
        <x:f>E7115*G7115</x:f>
        <x:v>627</x:v>
      </x:c>
      <x:c r="K7115" s="11" t="n">
        <x:f>I7115-J7115</x:f>
        <x:v>185.25</x:v>
      </x:c>
      <x:c r="L7115" s="14" t="n">
        <x:f>K7115/I7115</x:f>
        <x:v>0.22807017543859648</x:v>
      </x:c>
    </x:row>
    <x:row r="7116" ht="22" customHeight="1">
      <x:c r="A7116" s="2" t="str">
        <x:v>ORD-07112</x:v>
      </x:c>
      <x:c r="B7116" s="2" t="str">
        <x:v>West</x:v>
      </x:c>
      <x:c r="C7116" s="2" t="str">
        <x:v>Feb</x:v>
      </x:c>
      <x:c r="D7116" s="2" t="str">
        <x:v>SKU-032</x:v>
      </x:c>
      <x:c r="E7116" s="15" t="n">
        <x:v>2</x:v>
      </x:c>
      <x:c r="F7116" s="11" t="n">
        <x:v>58</x:v>
      </x:c>
      <x:c r="G7116" s="11" t="n">
        <x:v>44</x:v>
      </x:c>
      <x:c r="H7116" s="11" t="n">
        <x:f>E7116*F7116</x:f>
        <x:v>116</x:v>
      </x:c>
      <x:c r="I7116" s="11" t="n">
        <x:f>H7116*(1-'Summary'!$B$5)</x:f>
        <x:v>110.19999999999999</x:v>
      </x:c>
      <x:c r="J7116" s="11" t="n">
        <x:f>E7116*G7116</x:f>
        <x:v>88</x:v>
      </x:c>
      <x:c r="K7116" s="11" t="n">
        <x:f>I7116-J7116</x:f>
        <x:v>22.19999999999999</x:v>
      </x:c>
      <x:c r="L7116" s="14" t="n">
        <x:f>K7116/I7116</x:f>
        <x:v>0.20145190562613421</x:v>
      </x:c>
    </x:row>
    <x:row r="7117" ht="22" customHeight="1">
      <x:c r="A7117" s="2" t="str">
        <x:v>ORD-07113</x:v>
      </x:c>
      <x:c r="B7117" s="2" t="str">
        <x:v>North</x:v>
      </x:c>
      <x:c r="C7117" s="2" t="str">
        <x:v>Mar</x:v>
      </x:c>
      <x:c r="D7117" s="2" t="str">
        <x:v>SKU-033</x:v>
      </x:c>
      <x:c r="E7117" s="15" t="n">
        <x:v>9</x:v>
      </x:c>
      <x:c r="F7117" s="11" t="n">
        <x:v>71</x:v>
      </x:c>
      <x:c r="G7117" s="11" t="n">
        <x:v>55</x:v>
      </x:c>
      <x:c r="H7117" s="11" t="n">
        <x:f>E7117*F7117</x:f>
        <x:v>639</x:v>
      </x:c>
      <x:c r="I7117" s="11" t="n">
        <x:f>H7117*(1-'Summary'!$B$5)</x:f>
        <x:v>607.05</x:v>
      </x:c>
      <x:c r="J7117" s="11" t="n">
        <x:f>E7117*G7117</x:f>
        <x:v>495</x:v>
      </x:c>
      <x:c r="K7117" s="11" t="n">
        <x:f>I7117-J7117</x:f>
        <x:v>112.04999999999995</x:v>
      </x:c>
      <x:c r="L7117" s="14" t="n">
        <x:f>K7117/I7117</x:f>
        <x:v>0.18458117123795398</x:v>
      </x:c>
    </x:row>
    <x:row r="7118" ht="22" customHeight="1">
      <x:c r="A7118" s="2" t="str">
        <x:v>ORD-07114</x:v>
      </x:c>
      <x:c r="B7118" s="2" t="str">
        <x:v>South</x:v>
      </x:c>
      <x:c r="C7118" s="2" t="str">
        <x:v>Mar</x:v>
      </x:c>
      <x:c r="D7118" s="2" t="str">
        <x:v>SKU-034</x:v>
      </x:c>
      <x:c r="E7118" s="15" t="n">
        <x:v>16</x:v>
      </x:c>
      <x:c r="F7118" s="11" t="n">
        <x:v>84</x:v>
      </x:c>
      <x:c r="G7118" s="11" t="n">
        <x:v>66</x:v>
      </x:c>
      <x:c r="H7118" s="11" t="n">
        <x:f>E7118*F7118</x:f>
        <x:v>1344</x:v>
      </x:c>
      <x:c r="I7118" s="11" t="n">
        <x:f>H7118*(1-'Summary'!$B$5)</x:f>
        <x:v>1276.8</x:v>
      </x:c>
      <x:c r="J7118" s="11" t="n">
        <x:f>E7118*G7118</x:f>
        <x:v>1056</x:v>
      </x:c>
      <x:c r="K7118" s="11" t="n">
        <x:f>I7118-J7118</x:f>
        <x:v>220.79999999999995</x:v>
      </x:c>
      <x:c r="L7118" s="14" t="n">
        <x:f>K7118/I7118</x:f>
        <x:v>0.17293233082706763</x:v>
      </x:c>
    </x:row>
    <x:row r="7119" ht="22" customHeight="1">
      <x:c r="A7119" s="2" t="str">
        <x:v>ORD-07115</x:v>
      </x:c>
      <x:c r="B7119" s="2" t="str">
        <x:v>East</x:v>
      </x:c>
      <x:c r="C7119" s="2" t="str">
        <x:v>Mar</x:v>
      </x:c>
      <x:c r="D7119" s="2" t="str">
        <x:v>SKU-035</x:v>
      </x:c>
      <x:c r="E7119" s="15" t="n">
        <x:v>23</x:v>
      </x:c>
      <x:c r="F7119" s="11" t="n">
        <x:v>97</x:v>
      </x:c>
      <x:c r="G7119" s="11" t="n">
        <x:v>77</x:v>
      </x:c>
      <x:c r="H7119" s="11" t="n">
        <x:f>E7119*F7119</x:f>
        <x:v>2231</x:v>
      </x:c>
      <x:c r="I7119" s="11" t="n">
        <x:f>H7119*(1-'Summary'!$B$5)</x:f>
        <x:v>2119.45</x:v>
      </x:c>
      <x:c r="J7119" s="11" t="n">
        <x:f>E7119*G7119</x:f>
        <x:v>1771</x:v>
      </x:c>
      <x:c r="K7119" s="11" t="n">
        <x:f>I7119-J7119</x:f>
        <x:v>348.4499999999998</x:v>
      </x:c>
      <x:c r="L7119" s="14" t="n">
        <x:f>K7119/I7119</x:f>
        <x:v>0.1644058600108518</x:v>
      </x:c>
    </x:row>
    <x:row r="7120" ht="22" customHeight="1">
      <x:c r="A7120" s="2" t="str">
        <x:v>ORD-07116</x:v>
      </x:c>
      <x:c r="B7120" s="2" t="str">
        <x:v>West</x:v>
      </x:c>
      <x:c r="C7120" s="2" t="str">
        <x:v>Mar</x:v>
      </x:c>
      <x:c r="D7120" s="2" t="str">
        <x:v>SKU-036</x:v>
      </x:c>
      <x:c r="E7120" s="15" t="n">
        <x:v>6</x:v>
      </x:c>
      <x:c r="F7120" s="11" t="n">
        <x:v>110</x:v>
      </x:c>
      <x:c r="G7120" s="11" t="n">
        <x:v>88</x:v>
      </x:c>
      <x:c r="H7120" s="11" t="n">
        <x:f>E7120*F7120</x:f>
        <x:v>660</x:v>
      </x:c>
      <x:c r="I7120" s="11" t="n">
        <x:f>H7120*(1-'Summary'!$B$5)</x:f>
        <x:v>627</x:v>
      </x:c>
      <x:c r="J7120" s="11" t="n">
        <x:f>E7120*G7120</x:f>
        <x:v>528</x:v>
      </x:c>
      <x:c r="K7120" s="11" t="n">
        <x:f>I7120-J7120</x:f>
        <x:v>99</x:v>
      </x:c>
      <x:c r="L7120" s="14" t="n">
        <x:f>K7120/I7120</x:f>
        <x:v>0.15789473684210525</x:v>
      </x:c>
    </x:row>
    <x:row r="7121" ht="22" customHeight="1">
      <x:c r="A7121" s="2" t="str">
        <x:v>ORD-07117</x:v>
      </x:c>
      <x:c r="B7121" s="2" t="str">
        <x:v>North</x:v>
      </x:c>
      <x:c r="C7121" s="2" t="str">
        <x:v>Apr</x:v>
      </x:c>
      <x:c r="D7121" s="2" t="str">
        <x:v>SKU-037</x:v>
      </x:c>
      <x:c r="E7121" s="15" t="n">
        <x:v>13</x:v>
      </x:c>
      <x:c r="F7121" s="11" t="n">
        <x:v>123</x:v>
      </x:c>
      <x:c r="G7121" s="11" t="n">
        <x:v>99</x:v>
      </x:c>
      <x:c r="H7121" s="11" t="n">
        <x:f>E7121*F7121</x:f>
        <x:v>1599</x:v>
      </x:c>
      <x:c r="I7121" s="11" t="n">
        <x:f>H7121*(1-'Summary'!$B$5)</x:f>
        <x:v>1519.05</x:v>
      </x:c>
      <x:c r="J7121" s="11" t="n">
        <x:f>E7121*G7121</x:f>
        <x:v>1287</x:v>
      </x:c>
      <x:c r="K7121" s="11" t="n">
        <x:f>I7121-J7121</x:f>
        <x:v>232.04999999999995</x:v>
      </x:c>
      <x:c r="L7121" s="14" t="n">
        <x:f>K7121/I7121</x:f>
        <x:v>0.1527599486521181</x:v>
      </x:c>
    </x:row>
    <x:row r="7122" ht="22" customHeight="1">
      <x:c r="A7122" s="2" t="str">
        <x:v>ORD-07118</x:v>
      </x:c>
      <x:c r="B7122" s="2" t="str">
        <x:v>South</x:v>
      </x:c>
      <x:c r="C7122" s="2" t="str">
        <x:v>Apr</x:v>
      </x:c>
      <x:c r="D7122" s="2" t="str">
        <x:v>SKU-038</x:v>
      </x:c>
      <x:c r="E7122" s="15" t="n">
        <x:v>20</x:v>
      </x:c>
      <x:c r="F7122" s="11" t="n">
        <x:v>136</x:v>
      </x:c>
      <x:c r="G7122" s="11" t="n">
        <x:v>15</x:v>
      </x:c>
      <x:c r="H7122" s="11" t="n">
        <x:f>E7122*F7122</x:f>
        <x:v>2720</x:v>
      </x:c>
      <x:c r="I7122" s="11" t="n">
        <x:f>H7122*(1-'Summary'!$B$5)</x:f>
        <x:v>2584</x:v>
      </x:c>
      <x:c r="J7122" s="11" t="n">
        <x:f>E7122*G7122</x:f>
        <x:v>300</x:v>
      </x:c>
      <x:c r="K7122" s="11" t="n">
        <x:f>I7122-J7122</x:f>
        <x:v>2284</x:v>
      </x:c>
      <x:c r="L7122" s="14" t="n">
        <x:f>K7122/I7122</x:f>
        <x:v>0.8839009287925697</x:v>
      </x:c>
    </x:row>
    <x:row r="7123" ht="22" customHeight="1">
      <x:c r="A7123" s="2" t="str">
        <x:v>ORD-07119</x:v>
      </x:c>
      <x:c r="B7123" s="2" t="str">
        <x:v>East</x:v>
      </x:c>
      <x:c r="C7123" s="2" t="str">
        <x:v>Apr</x:v>
      </x:c>
      <x:c r="D7123" s="2" t="str">
        <x:v>SKU-039</x:v>
      </x:c>
      <x:c r="E7123" s="15" t="n">
        <x:v>3</x:v>
      </x:c>
      <x:c r="F7123" s="11" t="n">
        <x:v>149</x:v>
      </x:c>
      <x:c r="G7123" s="11" t="n">
        <x:v>26</x:v>
      </x:c>
      <x:c r="H7123" s="11" t="n">
        <x:f>E7123*F7123</x:f>
        <x:v>447</x:v>
      </x:c>
      <x:c r="I7123" s="11" t="n">
        <x:f>H7123*(1-'Summary'!$B$5)</x:f>
        <x:v>424.65</x:v>
      </x:c>
      <x:c r="J7123" s="11" t="n">
        <x:f>E7123*G7123</x:f>
        <x:v>78</x:v>
      </x:c>
      <x:c r="K7123" s="11" t="n">
        <x:f>I7123-J7123</x:f>
        <x:v>346.65</x:v>
      </x:c>
      <x:c r="L7123" s="14" t="n">
        <x:f>K7123/I7123</x:f>
        <x:v>0.8163193217944189</x:v>
      </x:c>
    </x:row>
    <x:row r="7124" ht="22" customHeight="1">
      <x:c r="A7124" s="2" t="str">
        <x:v>ORD-07120</x:v>
      </x:c>
      <x:c r="B7124" s="2" t="str">
        <x:v>West</x:v>
      </x:c>
      <x:c r="C7124" s="2" t="str">
        <x:v>Apr</x:v>
      </x:c>
      <x:c r="D7124" s="2" t="str">
        <x:v>SKU-040</x:v>
      </x:c>
      <x:c r="E7124" s="15" t="n">
        <x:v>10</x:v>
      </x:c>
      <x:c r="F7124" s="11" t="n">
        <x:v>162</x:v>
      </x:c>
      <x:c r="G7124" s="11" t="n">
        <x:v>37</x:v>
      </x:c>
      <x:c r="H7124" s="11" t="n">
        <x:f>E7124*F7124</x:f>
        <x:v>1620</x:v>
      </x:c>
      <x:c r="I7124" s="11" t="n">
        <x:f>H7124*(1-'Summary'!$B$5)</x:f>
        <x:v>1539</x:v>
      </x:c>
      <x:c r="J7124" s="11" t="n">
        <x:f>E7124*G7124</x:f>
        <x:v>370</x:v>
      </x:c>
      <x:c r="K7124" s="11" t="n">
        <x:f>I7124-J7124</x:f>
        <x:v>1169</x:v>
      </x:c>
      <x:c r="L7124" s="14" t="n">
        <x:f>K7124/I7124</x:f>
        <x:v>0.7595841455490578</x:v>
      </x:c>
    </x:row>
    <x:row r="7125" ht="22" customHeight="1">
      <x:c r="A7125" s="2" t="str">
        <x:v>ORD-07121</x:v>
      </x:c>
      <x:c r="B7125" s="2" t="str">
        <x:v>North</x:v>
      </x:c>
      <x:c r="C7125" s="2" t="str">
        <x:v>May</x:v>
      </x:c>
      <x:c r="D7125" s="2" t="str">
        <x:v>SKU-041</x:v>
      </x:c>
      <x:c r="E7125" s="15" t="n">
        <x:v>17</x:v>
      </x:c>
      <x:c r="F7125" s="11" t="n">
        <x:v>175</x:v>
      </x:c>
      <x:c r="G7125" s="11" t="n">
        <x:v>48</x:v>
      </x:c>
      <x:c r="H7125" s="11" t="n">
        <x:f>E7125*F7125</x:f>
        <x:v>2975</x:v>
      </x:c>
      <x:c r="I7125" s="11" t="n">
        <x:f>H7125*(1-'Summary'!$B$5)</x:f>
        <x:v>2826.25</x:v>
      </x:c>
      <x:c r="J7125" s="11" t="n">
        <x:f>E7125*G7125</x:f>
        <x:v>816</x:v>
      </x:c>
      <x:c r="K7125" s="11" t="n">
        <x:f>I7125-J7125</x:f>
        <x:v>2010.25</x:v>
      </x:c>
      <x:c r="L7125" s="14" t="n">
        <x:f>K7125/I7125</x:f>
        <x:v>0.7112781954887218</x:v>
      </x:c>
    </x:row>
    <x:row r="7126" ht="22" customHeight="1">
      <x:c r="A7126" s="2" t="str">
        <x:v>ORD-07122</x:v>
      </x:c>
      <x:c r="B7126" s="2" t="str">
        <x:v>South</x:v>
      </x:c>
      <x:c r="C7126" s="2" t="str">
        <x:v>May</x:v>
      </x:c>
      <x:c r="D7126" s="2" t="str">
        <x:v>SKU-042</x:v>
      </x:c>
      <x:c r="E7126" s="15" t="n">
        <x:v>24</x:v>
      </x:c>
      <x:c r="F7126" s="11" t="n">
        <x:v>188</x:v>
      </x:c>
      <x:c r="G7126" s="11" t="n">
        <x:v>59</x:v>
      </x:c>
      <x:c r="H7126" s="11" t="n">
        <x:f>E7126*F7126</x:f>
        <x:v>4512</x:v>
      </x:c>
      <x:c r="I7126" s="11" t="n">
        <x:f>H7126*(1-'Summary'!$B$5)</x:f>
        <x:v>4286.4</x:v>
      </x:c>
      <x:c r="J7126" s="11" t="n">
        <x:f>E7126*G7126</x:f>
        <x:v>1416</x:v>
      </x:c>
      <x:c r="K7126" s="11" t="n">
        <x:f>I7126-J7126</x:f>
        <x:v>2870.3999999999996</x:v>
      </x:c>
      <x:c r="L7126" s="14" t="n">
        <x:f>K7126/I7126</x:f>
        <x:v>0.669652855543113</x:v>
      </x:c>
    </x:row>
    <x:row r="7127" ht="22" customHeight="1">
      <x:c r="A7127" s="2" t="str">
        <x:v>ORD-07123</x:v>
      </x:c>
      <x:c r="B7127" s="2" t="str">
        <x:v>East</x:v>
      </x:c>
      <x:c r="C7127" s="2" t="str">
        <x:v>May</x:v>
      </x:c>
      <x:c r="D7127" s="2" t="str">
        <x:v>SKU-043</x:v>
      </x:c>
      <x:c r="E7127" s="15" t="n">
        <x:v>7</x:v>
      </x:c>
      <x:c r="F7127" s="11" t="n">
        <x:v>201</x:v>
      </x:c>
      <x:c r="G7127" s="11" t="n">
        <x:v>70</x:v>
      </x:c>
      <x:c r="H7127" s="11" t="n">
        <x:f>E7127*F7127</x:f>
        <x:v>1407</x:v>
      </x:c>
      <x:c r="I7127" s="11" t="n">
        <x:f>H7127*(1-'Summary'!$B$5)</x:f>
        <x:v>1336.6499999999999</x:v>
      </x:c>
      <x:c r="J7127" s="11" t="n">
        <x:f>E7127*G7127</x:f>
        <x:v>490</x:v>
      </x:c>
      <x:c r="K7127" s="11" t="n">
        <x:f>I7127-J7127</x:f>
        <x:v>846.6499999999999</x:v>
      </x:c>
      <x:c r="L7127" s="14" t="n">
        <x:f>K7127/I7127</x:f>
        <x:v>0.6334118879287771</x:v>
      </x:c>
    </x:row>
    <x:row r="7128" ht="22" customHeight="1">
      <x:c r="A7128" s="2" t="str">
        <x:v>ORD-07124</x:v>
      </x:c>
      <x:c r="B7128" s="2" t="str">
        <x:v>West</x:v>
      </x:c>
      <x:c r="C7128" s="2" t="str">
        <x:v>May</x:v>
      </x:c>
      <x:c r="D7128" s="2" t="str">
        <x:v>SKU-044</x:v>
      </x:c>
      <x:c r="E7128" s="15" t="n">
        <x:v>14</x:v>
      </x:c>
      <x:c r="F7128" s="11" t="n">
        <x:v>214</x:v>
      </x:c>
      <x:c r="G7128" s="11" t="n">
        <x:v>81</x:v>
      </x:c>
      <x:c r="H7128" s="11" t="n">
        <x:f>E7128*F7128</x:f>
        <x:v>2996</x:v>
      </x:c>
      <x:c r="I7128" s="11" t="n">
        <x:f>H7128*(1-'Summary'!$B$5)</x:f>
        <x:v>2846.2</x:v>
      </x:c>
      <x:c r="J7128" s="11" t="n">
        <x:f>E7128*G7128</x:f>
        <x:v>1134</x:v>
      </x:c>
      <x:c r="K7128" s="11" t="n">
        <x:f>I7128-J7128</x:f>
        <x:v>1712.1999999999998</x:v>
      </x:c>
      <x:c r="L7128" s="14" t="n">
        <x:f>K7128/I7128</x:f>
        <x:v>0.6015740285292671</x:v>
      </x:c>
    </x:row>
    <x:row r="7129" ht="22" customHeight="1">
      <x:c r="A7129" s="2" t="str">
        <x:v>ORD-07125</x:v>
      </x:c>
      <x:c r="B7129" s="2" t="str">
        <x:v>North</x:v>
      </x:c>
      <x:c r="C7129" s="2" t="str">
        <x:v>Jun</x:v>
      </x:c>
      <x:c r="D7129" s="2" t="str">
        <x:v>SKU-045</x:v>
      </x:c>
      <x:c r="E7129" s="15" t="n">
        <x:v>21</x:v>
      </x:c>
      <x:c r="F7129" s="11" t="n">
        <x:v>227</x:v>
      </x:c>
      <x:c r="G7129" s="11" t="n">
        <x:v>92</x:v>
      </x:c>
      <x:c r="H7129" s="11" t="n">
        <x:f>E7129*F7129</x:f>
        <x:v>4767</x:v>
      </x:c>
      <x:c r="I7129" s="11" t="n">
        <x:f>H7129*(1-'Summary'!$B$5)</x:f>
        <x:v>4528.65</x:v>
      </x:c>
      <x:c r="J7129" s="11" t="n">
        <x:f>E7129*G7129</x:f>
        <x:v>1932</x:v>
      </x:c>
      <x:c r="K7129" s="11" t="n">
        <x:f>I7129-J7129</x:f>
        <x:v>2596.6499999999996</x:v>
      </x:c>
      <x:c r="L7129" s="14" t="n">
        <x:f>K7129/I7129</x:f>
        <x:v>0.5733827961975423</x:v>
      </x:c>
    </x:row>
    <x:row r="7130" ht="22" customHeight="1">
      <x:c r="A7130" s="2" t="str">
        <x:v>ORD-07126</x:v>
      </x:c>
      <x:c r="B7130" s="2" t="str">
        <x:v>South</x:v>
      </x:c>
      <x:c r="C7130" s="2" t="str">
        <x:v>Jun</x:v>
      </x:c>
      <x:c r="D7130" s="2" t="str">
        <x:v>SKU-046</x:v>
      </x:c>
      <x:c r="E7130" s="15" t="n">
        <x:v>4</x:v>
      </x:c>
      <x:c r="F7130" s="11" t="n">
        <x:v>20</x:v>
      </x:c>
      <x:c r="G7130" s="11" t="n">
        <x:v>8</x:v>
      </x:c>
      <x:c r="H7130" s="11" t="n">
        <x:f>E7130*F7130</x:f>
        <x:v>80</x:v>
      </x:c>
      <x:c r="I7130" s="11" t="n">
        <x:f>H7130*(1-'Summary'!$B$5)</x:f>
        <x:v>76</x:v>
      </x:c>
      <x:c r="J7130" s="11" t="n">
        <x:f>E7130*G7130</x:f>
        <x:v>32</x:v>
      </x:c>
      <x:c r="K7130" s="11" t="n">
        <x:f>I7130-J7130</x:f>
        <x:v>44</x:v>
      </x:c>
      <x:c r="L7130" s="14" t="n">
        <x:f>K7130/I7130</x:f>
        <x:v>0.5789473684210527</x:v>
      </x:c>
    </x:row>
    <x:row r="7131" ht="22" customHeight="1">
      <x:c r="A7131" s="2" t="str">
        <x:v>ORD-07127</x:v>
      </x:c>
      <x:c r="B7131" s="2" t="str">
        <x:v>East</x:v>
      </x:c>
      <x:c r="C7131" s="2" t="str">
        <x:v>Jun</x:v>
      </x:c>
      <x:c r="D7131" s="2" t="str">
        <x:v>SKU-047</x:v>
      </x:c>
      <x:c r="E7131" s="15" t="n">
        <x:v>11</x:v>
      </x:c>
      <x:c r="F7131" s="11" t="n">
        <x:v>33</x:v>
      </x:c>
      <x:c r="G7131" s="11" t="n">
        <x:v>19</x:v>
      </x:c>
      <x:c r="H7131" s="11" t="n">
        <x:f>E7131*F7131</x:f>
        <x:v>363</x:v>
      </x:c>
      <x:c r="I7131" s="11" t="n">
        <x:f>H7131*(1-'Summary'!$B$5)</x:f>
        <x:v>344.84999999999997</x:v>
      </x:c>
      <x:c r="J7131" s="11" t="n">
        <x:f>E7131*G7131</x:f>
        <x:v>209</x:v>
      </x:c>
      <x:c r="K7131" s="11" t="n">
        <x:f>I7131-J7131</x:f>
        <x:v>135.84999999999997</x:v>
      </x:c>
      <x:c r="L7131" s="14" t="n">
        <x:f>K7131/I7131</x:f>
        <x:v>0.39393939393939387</x:v>
      </x:c>
    </x:row>
    <x:row r="7132" ht="22" customHeight="1">
      <x:c r="A7132" s="2" t="str">
        <x:v>ORD-07128</x:v>
      </x:c>
      <x:c r="B7132" s="2" t="str">
        <x:v>West</x:v>
      </x:c>
      <x:c r="C7132" s="2" t="str">
        <x:v>Jun</x:v>
      </x:c>
      <x:c r="D7132" s="2" t="str">
        <x:v>SKU-048</x:v>
      </x:c>
      <x:c r="E7132" s="15" t="n">
        <x:v>18</x:v>
      </x:c>
      <x:c r="F7132" s="11" t="n">
        <x:v>46</x:v>
      </x:c>
      <x:c r="G7132" s="11" t="n">
        <x:v>30</x:v>
      </x:c>
      <x:c r="H7132" s="11" t="n">
        <x:f>E7132*F7132</x:f>
        <x:v>828</x:v>
      </x:c>
      <x:c r="I7132" s="11" t="n">
        <x:f>H7132*(1-'Summary'!$B$5)</x:f>
        <x:v>786.5999999999999</x:v>
      </x:c>
      <x:c r="J7132" s="11" t="n">
        <x:f>E7132*G7132</x:f>
        <x:v>540</x:v>
      </x:c>
      <x:c r="K7132" s="11" t="n">
        <x:f>I7132-J7132</x:f>
        <x:v>246.5999999999999</x:v>
      </x:c>
      <x:c r="L7132" s="14" t="n">
        <x:f>K7132/I7132</x:f>
        <x:v>0.31350114416475966</x:v>
      </x:c>
    </x:row>
    <x:row r="7133" ht="22" customHeight="1">
      <x:c r="A7133" s="2" t="str">
        <x:v>ORD-07129</x:v>
      </x:c>
      <x:c r="B7133" s="2" t="str">
        <x:v>North</x:v>
      </x:c>
      <x:c r="C7133" s="2" t="str">
        <x:v>Jul</x:v>
      </x:c>
      <x:c r="D7133" s="2" t="str">
        <x:v>SKU-049</x:v>
      </x:c>
      <x:c r="E7133" s="15" t="n">
        <x:v>1</x:v>
      </x:c>
      <x:c r="F7133" s="11" t="n">
        <x:v>59</x:v>
      </x:c>
      <x:c r="G7133" s="11" t="n">
        <x:v>41</x:v>
      </x:c>
      <x:c r="H7133" s="11" t="n">
        <x:f>E7133*F7133</x:f>
        <x:v>59</x:v>
      </x:c>
      <x:c r="I7133" s="11" t="n">
        <x:f>H7133*(1-'Summary'!$B$5)</x:f>
        <x:v>56.05</x:v>
      </x:c>
      <x:c r="J7133" s="11" t="n">
        <x:f>E7133*G7133</x:f>
        <x:v>41</x:v>
      </x:c>
      <x:c r="K7133" s="11" t="n">
        <x:f>I7133-J7133</x:f>
        <x:v>15.049999999999997</x:v>
      </x:c>
      <x:c r="L7133" s="14" t="n">
        <x:f>K7133/I7133</x:f>
        <x:v>0.2685102586975914</x:v>
      </x:c>
    </x:row>
    <x:row r="7134" ht="22" customHeight="1">
      <x:c r="A7134" s="2" t="str">
        <x:v>ORD-07130</x:v>
      </x:c>
      <x:c r="B7134" s="2" t="str">
        <x:v>South</x:v>
      </x:c>
      <x:c r="C7134" s="2" t="str">
        <x:v>Jul</x:v>
      </x:c>
      <x:c r="D7134" s="2" t="str">
        <x:v>SKU-050</x:v>
      </x:c>
      <x:c r="E7134" s="15" t="n">
        <x:v>8</x:v>
      </x:c>
      <x:c r="F7134" s="11" t="n">
        <x:v>72</x:v>
      </x:c>
      <x:c r="G7134" s="11" t="n">
        <x:v>52</x:v>
      </x:c>
      <x:c r="H7134" s="11" t="n">
        <x:f>E7134*F7134</x:f>
        <x:v>576</x:v>
      </x:c>
      <x:c r="I7134" s="11" t="n">
        <x:f>H7134*(1-'Summary'!$B$5)</x:f>
        <x:v>547.1999999999999</x:v>
      </x:c>
      <x:c r="J7134" s="11" t="n">
        <x:f>E7134*G7134</x:f>
        <x:v>416</x:v>
      </x:c>
      <x:c r="K7134" s="11" t="n">
        <x:f>I7134-J7134</x:f>
        <x:v>131.19999999999993</x:v>
      </x:c>
      <x:c r="L7134" s="14" t="n">
        <x:f>K7134/I7134</x:f>
        <x:v>0.23976608187134493</x:v>
      </x:c>
    </x:row>
    <x:row r="7135" ht="22" customHeight="1">
      <x:c r="A7135" s="2" t="str">
        <x:v>ORD-07131</x:v>
      </x:c>
      <x:c r="B7135" s="2" t="str">
        <x:v>East</x:v>
      </x:c>
      <x:c r="C7135" s="2" t="str">
        <x:v>Jul</x:v>
      </x:c>
      <x:c r="D7135" s="2" t="str">
        <x:v>SKU-051</x:v>
      </x:c>
      <x:c r="E7135" s="15" t="n">
        <x:v>15</x:v>
      </x:c>
      <x:c r="F7135" s="11" t="n">
        <x:v>85</x:v>
      </x:c>
      <x:c r="G7135" s="11" t="n">
        <x:v>63</x:v>
      </x:c>
      <x:c r="H7135" s="11" t="n">
        <x:f>E7135*F7135</x:f>
        <x:v>1275</x:v>
      </x:c>
      <x:c r="I7135" s="11" t="n">
        <x:f>H7135*(1-'Summary'!$B$5)</x:f>
        <x:v>1211.25</x:v>
      </x:c>
      <x:c r="J7135" s="11" t="n">
        <x:f>E7135*G7135</x:f>
        <x:v>945</x:v>
      </x:c>
      <x:c r="K7135" s="11" t="n">
        <x:f>I7135-J7135</x:f>
        <x:v>266.25</x:v>
      </x:c>
      <x:c r="L7135" s="14" t="n">
        <x:f>K7135/I7135</x:f>
        <x:v>0.21981424148606812</x:v>
      </x:c>
    </x:row>
    <x:row r="7136" ht="22" customHeight="1">
      <x:c r="A7136" s="2" t="str">
        <x:v>ORD-07132</x:v>
      </x:c>
      <x:c r="B7136" s="2" t="str">
        <x:v>West</x:v>
      </x:c>
      <x:c r="C7136" s="2" t="str">
        <x:v>Jul</x:v>
      </x:c>
      <x:c r="D7136" s="2" t="str">
        <x:v>SKU-052</x:v>
      </x:c>
      <x:c r="E7136" s="15" t="n">
        <x:v>22</x:v>
      </x:c>
      <x:c r="F7136" s="11" t="n">
        <x:v>98</x:v>
      </x:c>
      <x:c r="G7136" s="11" t="n">
        <x:v>74</x:v>
      </x:c>
      <x:c r="H7136" s="11" t="n">
        <x:f>E7136*F7136</x:f>
        <x:v>2156</x:v>
      </x:c>
      <x:c r="I7136" s="11" t="n">
        <x:f>H7136*(1-'Summary'!$B$5)</x:f>
        <x:v>2048.2</x:v>
      </x:c>
      <x:c r="J7136" s="11" t="n">
        <x:f>E7136*G7136</x:f>
        <x:v>1628</x:v>
      </x:c>
      <x:c r="K7136" s="11" t="n">
        <x:f>I7136-J7136</x:f>
        <x:v>420.1999999999998</x:v>
      </x:c>
      <x:c r="L7136" s="14" t="n">
        <x:f>K7136/I7136</x:f>
        <x:v>0.2051557465091299</x:v>
      </x:c>
    </x:row>
    <x:row r="7137" ht="22" customHeight="1">
      <x:c r="A7137" s="2" t="str">
        <x:v>ORD-07133</x:v>
      </x:c>
      <x:c r="B7137" s="2" t="str">
        <x:v>North</x:v>
      </x:c>
      <x:c r="C7137" s="2" t="str">
        <x:v>Aug</x:v>
      </x:c>
      <x:c r="D7137" s="2" t="str">
        <x:v>SKU-053</x:v>
      </x:c>
      <x:c r="E7137" s="15" t="n">
        <x:v>5</x:v>
      </x:c>
      <x:c r="F7137" s="11" t="n">
        <x:v>111</x:v>
      </x:c>
      <x:c r="G7137" s="11" t="n">
        <x:v>85</x:v>
      </x:c>
      <x:c r="H7137" s="11" t="n">
        <x:f>E7137*F7137</x:f>
        <x:v>555</x:v>
      </x:c>
      <x:c r="I7137" s="11" t="n">
        <x:f>H7137*(1-'Summary'!$B$5)</x:f>
        <x:v>527.25</x:v>
      </x:c>
      <x:c r="J7137" s="11" t="n">
        <x:f>E7137*G7137</x:f>
        <x:v>425</x:v>
      </x:c>
      <x:c r="K7137" s="11" t="n">
        <x:f>I7137-J7137</x:f>
        <x:v>102.25</x:v>
      </x:c>
      <x:c r="L7137" s="14" t="n">
        <x:f>K7137/I7137</x:f>
        <x:v>0.1939307728781413</x:v>
      </x:c>
    </x:row>
    <x:row r="7138" ht="22" customHeight="1">
      <x:c r="A7138" s="2" t="str">
        <x:v>ORD-07134</x:v>
      </x:c>
      <x:c r="B7138" s="2" t="str">
        <x:v>South</x:v>
      </x:c>
      <x:c r="C7138" s="2" t="str">
        <x:v>Aug</x:v>
      </x:c>
      <x:c r="D7138" s="2" t="str">
        <x:v>SKU-054</x:v>
      </x:c>
      <x:c r="E7138" s="15" t="n">
        <x:v>12</x:v>
      </x:c>
      <x:c r="F7138" s="11" t="n">
        <x:v>124</x:v>
      </x:c>
      <x:c r="G7138" s="11" t="n">
        <x:v>96</x:v>
      </x:c>
      <x:c r="H7138" s="11" t="n">
        <x:f>E7138*F7138</x:f>
        <x:v>1488</x:v>
      </x:c>
      <x:c r="I7138" s="11" t="n">
        <x:f>H7138*(1-'Summary'!$B$5)</x:f>
        <x:v>1413.6</x:v>
      </x:c>
      <x:c r="J7138" s="11" t="n">
        <x:f>E7138*G7138</x:f>
        <x:v>1152</x:v>
      </x:c>
      <x:c r="K7138" s="11" t="n">
        <x:f>I7138-J7138</x:f>
        <x:v>261.5999999999999</x:v>
      </x:c>
      <x:c r="L7138" s="14" t="n">
        <x:f>K7138/I7138</x:f>
        <x:v>0.1850594227504244</x:v>
      </x:c>
    </x:row>
    <x:row r="7139" ht="22" customHeight="1">
      <x:c r="A7139" s="2" t="str">
        <x:v>ORD-07135</x:v>
      </x:c>
      <x:c r="B7139" s="2" t="str">
        <x:v>East</x:v>
      </x:c>
      <x:c r="C7139" s="2" t="str">
        <x:v>Aug</x:v>
      </x:c>
      <x:c r="D7139" s="2" t="str">
        <x:v>SKU-055</x:v>
      </x:c>
      <x:c r="E7139" s="15" t="n">
        <x:v>19</x:v>
      </x:c>
      <x:c r="F7139" s="11" t="n">
        <x:v>137</x:v>
      </x:c>
      <x:c r="G7139" s="11" t="n">
        <x:v>12</x:v>
      </x:c>
      <x:c r="H7139" s="11" t="n">
        <x:f>E7139*F7139</x:f>
        <x:v>2603</x:v>
      </x:c>
      <x:c r="I7139" s="11" t="n">
        <x:f>H7139*(1-'Summary'!$B$5)</x:f>
        <x:v>2472.85</x:v>
      </x:c>
      <x:c r="J7139" s="11" t="n">
        <x:f>E7139*G7139</x:f>
        <x:v>228</x:v>
      </x:c>
      <x:c r="K7139" s="11" t="n">
        <x:f>I7139-J7139</x:f>
        <x:v>2244.85</x:v>
      </x:c>
      <x:c r="L7139" s="14" t="n">
        <x:f>K7139/I7139</x:f>
        <x:v>0.907798693814829</x:v>
      </x:c>
    </x:row>
    <x:row r="7140" ht="22" customHeight="1">
      <x:c r="A7140" s="2" t="str">
        <x:v>ORD-07136</x:v>
      </x:c>
      <x:c r="B7140" s="2" t="str">
        <x:v>West</x:v>
      </x:c>
      <x:c r="C7140" s="2" t="str">
        <x:v>Aug</x:v>
      </x:c>
      <x:c r="D7140" s="2" t="str">
        <x:v>SKU-056</x:v>
      </x:c>
      <x:c r="E7140" s="15" t="n">
        <x:v>2</x:v>
      </x:c>
      <x:c r="F7140" s="11" t="n">
        <x:v>150</x:v>
      </x:c>
      <x:c r="G7140" s="11" t="n">
        <x:v>23</x:v>
      </x:c>
      <x:c r="H7140" s="11" t="n">
        <x:f>E7140*F7140</x:f>
        <x:v>300</x:v>
      </x:c>
      <x:c r="I7140" s="11" t="n">
        <x:f>H7140*(1-'Summary'!$B$5)</x:f>
        <x:v>285</x:v>
      </x:c>
      <x:c r="J7140" s="11" t="n">
        <x:f>E7140*G7140</x:f>
        <x:v>46</x:v>
      </x:c>
      <x:c r="K7140" s="11" t="n">
        <x:f>I7140-J7140</x:f>
        <x:v>239</x:v>
      </x:c>
      <x:c r="L7140" s="14" t="n">
        <x:f>K7140/I7140</x:f>
        <x:v>0.8385964912280702</x:v>
      </x:c>
    </x:row>
    <x:row r="7141" ht="22" customHeight="1">
      <x:c r="A7141" s="2" t="str">
        <x:v>ORD-07137</x:v>
      </x:c>
      <x:c r="B7141" s="2" t="str">
        <x:v>North</x:v>
      </x:c>
      <x:c r="C7141" s="2" t="str">
        <x:v>Sep</x:v>
      </x:c>
      <x:c r="D7141" s="2" t="str">
        <x:v>SKU-057</x:v>
      </x:c>
      <x:c r="E7141" s="15" t="n">
        <x:v>9</x:v>
      </x:c>
      <x:c r="F7141" s="11" t="n">
        <x:v>163</x:v>
      </x:c>
      <x:c r="G7141" s="11" t="n">
        <x:v>34</x:v>
      </x:c>
      <x:c r="H7141" s="11" t="n">
        <x:f>E7141*F7141</x:f>
        <x:v>1467</x:v>
      </x:c>
      <x:c r="I7141" s="11" t="n">
        <x:f>H7141*(1-'Summary'!$B$5)</x:f>
        <x:v>1393.6499999999999</x:v>
      </x:c>
      <x:c r="J7141" s="11" t="n">
        <x:f>E7141*G7141</x:f>
        <x:v>306</x:v>
      </x:c>
      <x:c r="K7141" s="11" t="n">
        <x:f>I7141-J7141</x:f>
        <x:v>1087.6499999999999</x:v>
      </x:c>
      <x:c r="L7141" s="14" t="n">
        <x:f>K7141/I7141</x:f>
        <x:v>0.7804326767839844</x:v>
      </x:c>
    </x:row>
    <x:row r="7142" ht="22" customHeight="1">
      <x:c r="A7142" s="2" t="str">
        <x:v>ORD-07138</x:v>
      </x:c>
      <x:c r="B7142" s="2" t="str">
        <x:v>South</x:v>
      </x:c>
      <x:c r="C7142" s="2" t="str">
        <x:v>Sep</x:v>
      </x:c>
      <x:c r="D7142" s="2" t="str">
        <x:v>SKU-058</x:v>
      </x:c>
      <x:c r="E7142" s="15" t="n">
        <x:v>16</x:v>
      </x:c>
      <x:c r="F7142" s="11" t="n">
        <x:v>176</x:v>
      </x:c>
      <x:c r="G7142" s="11" t="n">
        <x:v>45</x:v>
      </x:c>
      <x:c r="H7142" s="11" t="n">
        <x:f>E7142*F7142</x:f>
        <x:v>2816</x:v>
      </x:c>
      <x:c r="I7142" s="11" t="n">
        <x:f>H7142*(1-'Summary'!$B$5)</x:f>
        <x:v>2675.2</x:v>
      </x:c>
      <x:c r="J7142" s="11" t="n">
        <x:f>E7142*G7142</x:f>
        <x:v>720</x:v>
      </x:c>
      <x:c r="K7142" s="11" t="n">
        <x:f>I7142-J7142</x:f>
        <x:v>1955.1999999999998</x:v>
      </x:c>
      <x:c r="L7142" s="14" t="n">
        <x:f>K7142/I7142</x:f>
        <x:v>0.7308612440191388</x:v>
      </x:c>
    </x:row>
    <x:row r="7143" ht="22" customHeight="1">
      <x:c r="A7143" s="2" t="str">
        <x:v>ORD-07139</x:v>
      </x:c>
      <x:c r="B7143" s="2" t="str">
        <x:v>East</x:v>
      </x:c>
      <x:c r="C7143" s="2" t="str">
        <x:v>Sep</x:v>
      </x:c>
      <x:c r="D7143" s="2" t="str">
        <x:v>SKU-059</x:v>
      </x:c>
      <x:c r="E7143" s="15" t="n">
        <x:v>23</x:v>
      </x:c>
      <x:c r="F7143" s="11" t="n">
        <x:v>189</x:v>
      </x:c>
      <x:c r="G7143" s="11" t="n">
        <x:v>56</x:v>
      </x:c>
      <x:c r="H7143" s="11" t="n">
        <x:f>E7143*F7143</x:f>
        <x:v>4347</x:v>
      </x:c>
      <x:c r="I7143" s="11" t="n">
        <x:f>H7143*(1-'Summary'!$B$5)</x:f>
        <x:v>4129.65</x:v>
      </x:c>
      <x:c r="J7143" s="11" t="n">
        <x:f>E7143*G7143</x:f>
        <x:v>1288</x:v>
      </x:c>
      <x:c r="K7143" s="11" t="n">
        <x:f>I7143-J7143</x:f>
        <x:v>2841.6499999999996</x:v>
      </x:c>
      <x:c r="L7143" s="14" t="n">
        <x:f>K7143/I7143</x:f>
        <x:v>0.6881091617933723</x:v>
      </x:c>
    </x:row>
    <x:row r="7144" ht="22" customHeight="1">
      <x:c r="A7144" s="2" t="str">
        <x:v>ORD-07140</x:v>
      </x:c>
      <x:c r="B7144" s="2" t="str">
        <x:v>West</x:v>
      </x:c>
      <x:c r="C7144" s="2" t="str">
        <x:v>Sep</x:v>
      </x:c>
      <x:c r="D7144" s="2" t="str">
        <x:v>SKU-060</x:v>
      </x:c>
      <x:c r="E7144" s="15" t="n">
        <x:v>6</x:v>
      </x:c>
      <x:c r="F7144" s="11" t="n">
        <x:v>202</x:v>
      </x:c>
      <x:c r="G7144" s="11" t="n">
        <x:v>67</x:v>
      </x:c>
      <x:c r="H7144" s="11" t="n">
        <x:f>E7144*F7144</x:f>
        <x:v>1212</x:v>
      </x:c>
      <x:c r="I7144" s="11" t="n">
        <x:f>H7144*(1-'Summary'!$B$5)</x:f>
        <x:v>1151.3999999999999</x:v>
      </x:c>
      <x:c r="J7144" s="11" t="n">
        <x:f>E7144*G7144</x:f>
        <x:v>402</x:v>
      </x:c>
      <x:c r="K7144" s="11" t="n">
        <x:f>I7144-J7144</x:f>
        <x:v>749.3999999999999</x:v>
      </x:c>
      <x:c r="L7144" s="14" t="n">
        <x:f>K7144/I7144</x:f>
        <x:v>0.6508598228243877</x:v>
      </x:c>
    </x:row>
    <x:row r="7145" ht="22" customHeight="1">
      <x:c r="A7145" s="2" t="str">
        <x:v>ORD-07141</x:v>
      </x:c>
      <x:c r="B7145" s="2" t="str">
        <x:v>North</x:v>
      </x:c>
      <x:c r="C7145" s="2" t="str">
        <x:v>Oct</x:v>
      </x:c>
      <x:c r="D7145" s="2" t="str">
        <x:v>SKU-061</x:v>
      </x:c>
      <x:c r="E7145" s="15" t="n">
        <x:v>13</x:v>
      </x:c>
      <x:c r="F7145" s="11" t="n">
        <x:v>215</x:v>
      </x:c>
      <x:c r="G7145" s="11" t="n">
        <x:v>78</x:v>
      </x:c>
      <x:c r="H7145" s="11" t="n">
        <x:f>E7145*F7145</x:f>
        <x:v>2795</x:v>
      </x:c>
      <x:c r="I7145" s="11" t="n">
        <x:f>H7145*(1-'Summary'!$B$5)</x:f>
        <x:v>2655.25</x:v>
      </x:c>
      <x:c r="J7145" s="11" t="n">
        <x:f>E7145*G7145</x:f>
        <x:v>1014</x:v>
      </x:c>
      <x:c r="K7145" s="11" t="n">
        <x:f>I7145-J7145</x:f>
        <x:v>1641.25</x:v>
      </x:c>
      <x:c r="L7145" s="14" t="n">
        <x:f>K7145/I7145</x:f>
        <x:v>0.6181150550795593</x:v>
      </x:c>
    </x:row>
    <x:row r="7146" ht="22" customHeight="1">
      <x:c r="A7146" s="2" t="str">
        <x:v>ORD-07142</x:v>
      </x:c>
      <x:c r="B7146" s="2" t="str">
        <x:v>South</x:v>
      </x:c>
      <x:c r="C7146" s="2" t="str">
        <x:v>Oct</x:v>
      </x:c>
      <x:c r="D7146" s="2" t="str">
        <x:v>SKU-062</x:v>
      </x:c>
      <x:c r="E7146" s="15" t="n">
        <x:v>20</x:v>
      </x:c>
      <x:c r="F7146" s="11" t="n">
        <x:v>228</x:v>
      </x:c>
      <x:c r="G7146" s="11" t="n">
        <x:v>89</x:v>
      </x:c>
      <x:c r="H7146" s="11" t="n">
        <x:f>E7146*F7146</x:f>
        <x:v>4560</x:v>
      </x:c>
      <x:c r="I7146" s="11" t="n">
        <x:f>H7146*(1-'Summary'!$B$5)</x:f>
        <x:v>4332</x:v>
      </x:c>
      <x:c r="J7146" s="11" t="n">
        <x:f>E7146*G7146</x:f>
        <x:v>1780</x:v>
      </x:c>
      <x:c r="K7146" s="11" t="n">
        <x:f>I7146-J7146</x:f>
        <x:v>2552</x:v>
      </x:c>
      <x:c r="L7146" s="14" t="n">
        <x:f>K7146/I7146</x:f>
        <x:v>0.5891043397968606</x:v>
      </x:c>
    </x:row>
    <x:row r="7147" ht="22" customHeight="1">
      <x:c r="A7147" s="2" t="str">
        <x:v>ORD-07143</x:v>
      </x:c>
      <x:c r="B7147" s="2" t="str">
        <x:v>East</x:v>
      </x:c>
      <x:c r="C7147" s="2" t="str">
        <x:v>Oct</x:v>
      </x:c>
      <x:c r="D7147" s="2" t="str">
        <x:v>SKU-063</x:v>
      </x:c>
      <x:c r="E7147" s="15" t="n">
        <x:v>3</x:v>
      </x:c>
      <x:c r="F7147" s="11" t="n">
        <x:v>21</x:v>
      </x:c>
      <x:c r="G7147" s="11" t="n">
        <x:v>100</x:v>
      </x:c>
      <x:c r="H7147" s="11" t="n">
        <x:f>E7147*F7147</x:f>
        <x:v>63</x:v>
      </x:c>
      <x:c r="I7147" s="11" t="n">
        <x:f>H7147*(1-'Summary'!$B$5)</x:f>
        <x:v>59.849999999999994</x:v>
      </x:c>
      <x:c r="J7147" s="11" t="n">
        <x:f>E7147*G7147</x:f>
        <x:v>300</x:v>
      </x:c>
      <x:c r="K7147" s="11" t="n">
        <x:f>I7147-J7147</x:f>
        <x:v>-240.15</x:v>
      </x:c>
      <x:c r="L7147" s="14" t="n">
        <x:f>K7147/I7147</x:f>
        <x:v>-4.012531328320803</x:v>
      </x:c>
    </x:row>
    <x:row r="7148" ht="22" customHeight="1">
      <x:c r="A7148" s="2" t="str">
        <x:v>ORD-07144</x:v>
      </x:c>
      <x:c r="B7148" s="2" t="str">
        <x:v>West</x:v>
      </x:c>
      <x:c r="C7148" s="2" t="str">
        <x:v>Oct</x:v>
      </x:c>
      <x:c r="D7148" s="2" t="str">
        <x:v>SKU-064</x:v>
      </x:c>
      <x:c r="E7148" s="15" t="n">
        <x:v>10</x:v>
      </x:c>
      <x:c r="F7148" s="11" t="n">
        <x:v>34</x:v>
      </x:c>
      <x:c r="G7148" s="11" t="n">
        <x:v>16</x:v>
      </x:c>
      <x:c r="H7148" s="11" t="n">
        <x:f>E7148*F7148</x:f>
        <x:v>340</x:v>
      </x:c>
      <x:c r="I7148" s="11" t="n">
        <x:f>H7148*(1-'Summary'!$B$5)</x:f>
        <x:v>323</x:v>
      </x:c>
      <x:c r="J7148" s="11" t="n">
        <x:f>E7148*G7148</x:f>
        <x:v>160</x:v>
      </x:c>
      <x:c r="K7148" s="11" t="n">
        <x:f>I7148-J7148</x:f>
        <x:v>163</x:v>
      </x:c>
      <x:c r="L7148" s="14" t="n">
        <x:f>K7148/I7148</x:f>
        <x:v>0.5046439628482973</x:v>
      </x:c>
    </x:row>
    <x:row r="7149" ht="22" customHeight="1">
      <x:c r="A7149" s="2" t="str">
        <x:v>ORD-07145</x:v>
      </x:c>
      <x:c r="B7149" s="2" t="str">
        <x:v>North</x:v>
      </x:c>
      <x:c r="C7149" s="2" t="str">
        <x:v>Nov</x:v>
      </x:c>
      <x:c r="D7149" s="2" t="str">
        <x:v>SKU-065</x:v>
      </x:c>
      <x:c r="E7149" s="15" t="n">
        <x:v>17</x:v>
      </x:c>
      <x:c r="F7149" s="11" t="n">
        <x:v>47</x:v>
      </x:c>
      <x:c r="G7149" s="11" t="n">
        <x:v>27</x:v>
      </x:c>
      <x:c r="H7149" s="11" t="n">
        <x:f>E7149*F7149</x:f>
        <x:v>799</x:v>
      </x:c>
      <x:c r="I7149" s="11" t="n">
        <x:f>H7149*(1-'Summary'!$B$5)</x:f>
        <x:v>759.05</x:v>
      </x:c>
      <x:c r="J7149" s="11" t="n">
        <x:f>E7149*G7149</x:f>
        <x:v>459</x:v>
      </x:c>
      <x:c r="K7149" s="11" t="n">
        <x:f>I7149-J7149</x:f>
        <x:v>300.04999999999995</x:v>
      </x:c>
      <x:c r="L7149" s="14" t="n">
        <x:f>K7149/I7149</x:f>
        <x:v>0.39529675251959684</x:v>
      </x:c>
    </x:row>
    <x:row r="7150" ht="22" customHeight="1">
      <x:c r="A7150" s="2" t="str">
        <x:v>ORD-07146</x:v>
      </x:c>
      <x:c r="B7150" s="2" t="str">
        <x:v>South</x:v>
      </x:c>
      <x:c r="C7150" s="2" t="str">
        <x:v>Nov</x:v>
      </x:c>
      <x:c r="D7150" s="2" t="str">
        <x:v>SKU-066</x:v>
      </x:c>
      <x:c r="E7150" s="15" t="n">
        <x:v>24</x:v>
      </x:c>
      <x:c r="F7150" s="11" t="n">
        <x:v>60</x:v>
      </x:c>
      <x:c r="G7150" s="11" t="n">
        <x:v>38</x:v>
      </x:c>
      <x:c r="H7150" s="11" t="n">
        <x:f>E7150*F7150</x:f>
        <x:v>1440</x:v>
      </x:c>
      <x:c r="I7150" s="11" t="n">
        <x:f>H7150*(1-'Summary'!$B$5)</x:f>
        <x:v>1368</x:v>
      </x:c>
      <x:c r="J7150" s="11" t="n">
        <x:f>E7150*G7150</x:f>
        <x:v>912</x:v>
      </x:c>
      <x:c r="K7150" s="11" t="n">
        <x:f>I7150-J7150</x:f>
        <x:v>456</x:v>
      </x:c>
      <x:c r="L7150" s="14" t="n">
        <x:f>K7150/I7150</x:f>
        <x:v>0.3333333333333333</x:v>
      </x:c>
    </x:row>
    <x:row r="7151" ht="22" customHeight="1">
      <x:c r="A7151" s="2" t="str">
        <x:v>ORD-07147</x:v>
      </x:c>
      <x:c r="B7151" s="2" t="str">
        <x:v>East</x:v>
      </x:c>
      <x:c r="C7151" s="2" t="str">
        <x:v>Nov</x:v>
      </x:c>
      <x:c r="D7151" s="2" t="str">
        <x:v>SKU-067</x:v>
      </x:c>
      <x:c r="E7151" s="15" t="n">
        <x:v>7</x:v>
      </x:c>
      <x:c r="F7151" s="11" t="n">
        <x:v>73</x:v>
      </x:c>
      <x:c r="G7151" s="11" t="n">
        <x:v>49</x:v>
      </x:c>
      <x:c r="H7151" s="11" t="n">
        <x:f>E7151*F7151</x:f>
        <x:v>511</x:v>
      </x:c>
      <x:c r="I7151" s="11" t="n">
        <x:f>H7151*(1-'Summary'!$B$5)</x:f>
        <x:v>485.45</x:v>
      </x:c>
      <x:c r="J7151" s="11" t="n">
        <x:f>E7151*G7151</x:f>
        <x:v>343</x:v>
      </x:c>
      <x:c r="K7151" s="11" t="n">
        <x:f>I7151-J7151</x:f>
        <x:v>142.45</x:v>
      </x:c>
      <x:c r="L7151" s="14" t="n">
        <x:f>K7151/I7151</x:f>
        <x:v>0.29343907714491707</x:v>
      </x:c>
    </x:row>
    <x:row r="7152" ht="22" customHeight="1">
      <x:c r="A7152" s="2" t="str">
        <x:v>ORD-07148</x:v>
      </x:c>
      <x:c r="B7152" s="2" t="str">
        <x:v>West</x:v>
      </x:c>
      <x:c r="C7152" s="2" t="str">
        <x:v>Nov</x:v>
      </x:c>
      <x:c r="D7152" s="2" t="str">
        <x:v>SKU-068</x:v>
      </x:c>
      <x:c r="E7152" s="15" t="n">
        <x:v>14</x:v>
      </x:c>
      <x:c r="F7152" s="11" t="n">
        <x:v>86</x:v>
      </x:c>
      <x:c r="G7152" s="11" t="n">
        <x:v>60</x:v>
      </x:c>
      <x:c r="H7152" s="11" t="n">
        <x:f>E7152*F7152</x:f>
        <x:v>1204</x:v>
      </x:c>
      <x:c r="I7152" s="11" t="n">
        <x:f>H7152*(1-'Summary'!$B$5)</x:f>
        <x:v>1143.8</x:v>
      </x:c>
      <x:c r="J7152" s="11" t="n">
        <x:f>E7152*G7152</x:f>
        <x:v>840</x:v>
      </x:c>
      <x:c r="K7152" s="11" t="n">
        <x:f>I7152-J7152</x:f>
        <x:v>303.79999999999995</x:v>
      </x:c>
      <x:c r="L7152" s="14" t="n">
        <x:f>K7152/I7152</x:f>
        <x:v>0.26560587515299877</x:v>
      </x:c>
    </x:row>
    <x:row r="7153" ht="22" customHeight="1">
      <x:c r="A7153" s="2" t="str">
        <x:v>ORD-07149</x:v>
      </x:c>
      <x:c r="B7153" s="2" t="str">
        <x:v>North</x:v>
      </x:c>
      <x:c r="C7153" s="2" t="str">
        <x:v>Dec</x:v>
      </x:c>
      <x:c r="D7153" s="2" t="str">
        <x:v>SKU-069</x:v>
      </x:c>
      <x:c r="E7153" s="15" t="n">
        <x:v>21</x:v>
      </x:c>
      <x:c r="F7153" s="11" t="n">
        <x:v>99</x:v>
      </x:c>
      <x:c r="G7153" s="11" t="n">
        <x:v>71</x:v>
      </x:c>
      <x:c r="H7153" s="11" t="n">
        <x:f>E7153*F7153</x:f>
        <x:v>2079</x:v>
      </x:c>
      <x:c r="I7153" s="11" t="n">
        <x:f>H7153*(1-'Summary'!$B$5)</x:f>
        <x:v>1975.05</x:v>
      </x:c>
      <x:c r="J7153" s="11" t="n">
        <x:f>E7153*G7153</x:f>
        <x:v>1491</x:v>
      </x:c>
      <x:c r="K7153" s="11" t="n">
        <x:f>I7153-J7153</x:f>
        <x:v>484.04999999999995</x:v>
      </x:c>
      <x:c r="L7153" s="14" t="n">
        <x:f>K7153/I7153</x:f>
        <x:v>0.2450824029771398</x:v>
      </x:c>
    </x:row>
    <x:row r="7154" ht="22" customHeight="1">
      <x:c r="A7154" s="2" t="str">
        <x:v>ORD-07150</x:v>
      </x:c>
      <x:c r="B7154" s="2" t="str">
        <x:v>South</x:v>
      </x:c>
      <x:c r="C7154" s="2" t="str">
        <x:v>Dec</x:v>
      </x:c>
      <x:c r="D7154" s="2" t="str">
        <x:v>SKU-070</x:v>
      </x:c>
      <x:c r="E7154" s="15" t="n">
        <x:v>4</x:v>
      </x:c>
      <x:c r="F7154" s="11" t="n">
        <x:v>112</x:v>
      </x:c>
      <x:c r="G7154" s="11" t="n">
        <x:v>82</x:v>
      </x:c>
      <x:c r="H7154" s="11" t="n">
        <x:f>E7154*F7154</x:f>
        <x:v>448</x:v>
      </x:c>
      <x:c r="I7154" s="11" t="n">
        <x:f>H7154*(1-'Summary'!$B$5)</x:f>
        <x:v>425.59999999999997</x:v>
      </x:c>
      <x:c r="J7154" s="11" t="n">
        <x:f>E7154*G7154</x:f>
        <x:v>328</x:v>
      </x:c>
      <x:c r="K7154" s="11" t="n">
        <x:f>I7154-J7154</x:f>
        <x:v>97.59999999999997</x:v>
      </x:c>
      <x:c r="L7154" s="14" t="n">
        <x:f>K7154/I7154</x:f>
        <x:v>0.22932330827067662</x:v>
      </x:c>
    </x:row>
    <x:row r="7155" ht="22" customHeight="1">
      <x:c r="A7155" s="2" t="str">
        <x:v>ORD-07151</x:v>
      </x:c>
      <x:c r="B7155" s="2" t="str">
        <x:v>East</x:v>
      </x:c>
      <x:c r="C7155" s="2" t="str">
        <x:v>Dec</x:v>
      </x:c>
      <x:c r="D7155" s="2" t="str">
        <x:v>SKU-071</x:v>
      </x:c>
      <x:c r="E7155" s="15" t="n">
        <x:v>11</x:v>
      </x:c>
      <x:c r="F7155" s="11" t="n">
        <x:v>125</x:v>
      </x:c>
      <x:c r="G7155" s="11" t="n">
        <x:v>93</x:v>
      </x:c>
      <x:c r="H7155" s="11" t="n">
        <x:f>E7155*F7155</x:f>
        <x:v>1375</x:v>
      </x:c>
      <x:c r="I7155" s="11" t="n">
        <x:f>H7155*(1-'Summary'!$B$5)</x:f>
        <x:v>1306.25</x:v>
      </x:c>
      <x:c r="J7155" s="11" t="n">
        <x:f>E7155*G7155</x:f>
        <x:v>1023</x:v>
      </x:c>
      <x:c r="K7155" s="11" t="n">
        <x:f>I7155-J7155</x:f>
        <x:v>283.25</x:v>
      </x:c>
      <x:c r="L7155" s="14" t="n">
        <x:f>K7155/I7155</x:f>
        <x:v>0.2168421052631579</x:v>
      </x:c>
    </x:row>
    <x:row r="7156" ht="22" customHeight="1">
      <x:c r="A7156" s="2" t="str">
        <x:v>ORD-07152</x:v>
      </x:c>
      <x:c r="B7156" s="2" t="str">
        <x:v>West</x:v>
      </x:c>
      <x:c r="C7156" s="2" t="str">
        <x:v>Dec</x:v>
      </x:c>
      <x:c r="D7156" s="2" t="str">
        <x:v>SKU-072</x:v>
      </x:c>
      <x:c r="E7156" s="15" t="n">
        <x:v>18</x:v>
      </x:c>
      <x:c r="F7156" s="11" t="n">
        <x:v>138</x:v>
      </x:c>
      <x:c r="G7156" s="11" t="n">
        <x:v>9</x:v>
      </x:c>
      <x:c r="H7156" s="11" t="n">
        <x:f>E7156*F7156</x:f>
        <x:v>2484</x:v>
      </x:c>
      <x:c r="I7156" s="11" t="n">
        <x:f>H7156*(1-'Summary'!$B$5)</x:f>
        <x:v>2359.7999999999997</x:v>
      </x:c>
      <x:c r="J7156" s="11" t="n">
        <x:f>E7156*G7156</x:f>
        <x:v>162</x:v>
      </x:c>
      <x:c r="K7156" s="11" t="n">
        <x:f>I7156-J7156</x:f>
        <x:v>2197.7999999999997</x:v>
      </x:c>
      <x:c r="L7156" s="14" t="n">
        <x:f>K7156/I7156</x:f>
        <x:v>0.931350114416476</x:v>
      </x:c>
    </x:row>
    <x:row r="7157" ht="22" customHeight="1">
      <x:c r="A7157" s="2" t="str">
        <x:v>ORD-07153</x:v>
      </x:c>
      <x:c r="B7157" s="2" t="str">
        <x:v>North</x:v>
      </x:c>
      <x:c r="C7157" s="2" t="str">
        <x:v>Jan</x:v>
      </x:c>
      <x:c r="D7157" s="2" t="str">
        <x:v>SKU-073</x:v>
      </x:c>
      <x:c r="E7157" s="15" t="n">
        <x:v>1</x:v>
      </x:c>
      <x:c r="F7157" s="11" t="n">
        <x:v>151</x:v>
      </x:c>
      <x:c r="G7157" s="11" t="n">
        <x:v>20</x:v>
      </x:c>
      <x:c r="H7157" s="11" t="n">
        <x:f>E7157*F7157</x:f>
        <x:v>151</x:v>
      </x:c>
      <x:c r="I7157" s="11" t="n">
        <x:f>H7157*(1-'Summary'!$B$5)</x:f>
        <x:v>143.45</x:v>
      </x:c>
      <x:c r="J7157" s="11" t="n">
        <x:f>E7157*G7157</x:f>
        <x:v>20</x:v>
      </x:c>
      <x:c r="K7157" s="11" t="n">
        <x:f>I7157-J7157</x:f>
        <x:v>123.44999999999999</x:v>
      </x:c>
      <x:c r="L7157" s="14" t="n">
        <x:f>K7157/I7157</x:f>
        <x:v>0.860578598814918</x:v>
      </x:c>
    </x:row>
    <x:row r="7158" ht="22" customHeight="1">
      <x:c r="A7158" s="2" t="str">
        <x:v>ORD-07154</x:v>
      </x:c>
      <x:c r="B7158" s="2" t="str">
        <x:v>South</x:v>
      </x:c>
      <x:c r="C7158" s="2" t="str">
        <x:v>Jan</x:v>
      </x:c>
      <x:c r="D7158" s="2" t="str">
        <x:v>SKU-074</x:v>
      </x:c>
      <x:c r="E7158" s="15" t="n">
        <x:v>8</x:v>
      </x:c>
      <x:c r="F7158" s="11" t="n">
        <x:v>164</x:v>
      </x:c>
      <x:c r="G7158" s="11" t="n">
        <x:v>31</x:v>
      </x:c>
      <x:c r="H7158" s="11" t="n">
        <x:f>E7158*F7158</x:f>
        <x:v>1312</x:v>
      </x:c>
      <x:c r="I7158" s="11" t="n">
        <x:f>H7158*(1-'Summary'!$B$5)</x:f>
        <x:v>1246.3999999999999</x:v>
      </x:c>
      <x:c r="J7158" s="11" t="n">
        <x:f>E7158*G7158</x:f>
        <x:v>248</x:v>
      </x:c>
      <x:c r="K7158" s="11" t="n">
        <x:f>I7158-J7158</x:f>
        <x:v>998.3999999999999</x:v>
      </x:c>
      <x:c r="L7158" s="14" t="n">
        <x:f>K7158/I7158</x:f>
        <x:v>0.8010269576379974</x:v>
      </x:c>
    </x:row>
    <x:row r="7159" ht="22" customHeight="1">
      <x:c r="A7159" s="2" t="str">
        <x:v>ORD-07155</x:v>
      </x:c>
      <x:c r="B7159" s="2" t="str">
        <x:v>East</x:v>
      </x:c>
      <x:c r="C7159" s="2" t="str">
        <x:v>Jan</x:v>
      </x:c>
      <x:c r="D7159" s="2" t="str">
        <x:v>SKU-075</x:v>
      </x:c>
      <x:c r="E7159" s="15" t="n">
        <x:v>15</x:v>
      </x:c>
      <x:c r="F7159" s="11" t="n">
        <x:v>177</x:v>
      </x:c>
      <x:c r="G7159" s="11" t="n">
        <x:v>42</x:v>
      </x:c>
      <x:c r="H7159" s="11" t="n">
        <x:f>E7159*F7159</x:f>
        <x:v>2655</x:v>
      </x:c>
      <x:c r="I7159" s="11" t="n">
        <x:f>H7159*(1-'Summary'!$B$5)</x:f>
        <x:v>2522.25</x:v>
      </x:c>
      <x:c r="J7159" s="11" t="n">
        <x:f>E7159*G7159</x:f>
        <x:v>630</x:v>
      </x:c>
      <x:c r="K7159" s="11" t="n">
        <x:f>I7159-J7159</x:f>
        <x:v>1892.25</x:v>
      </x:c>
      <x:c r="L7159" s="14" t="n">
        <x:f>K7159/I7159</x:f>
        <x:v>0.7502230151650312</x:v>
      </x:c>
    </x:row>
    <x:row r="7160" ht="22" customHeight="1">
      <x:c r="A7160" s="2" t="str">
        <x:v>ORD-07156</x:v>
      </x:c>
      <x:c r="B7160" s="2" t="str">
        <x:v>West</x:v>
      </x:c>
      <x:c r="C7160" s="2" t="str">
        <x:v>Jan</x:v>
      </x:c>
      <x:c r="D7160" s="2" t="str">
        <x:v>SKU-076</x:v>
      </x:c>
      <x:c r="E7160" s="15" t="n">
        <x:v>22</x:v>
      </x:c>
      <x:c r="F7160" s="11" t="n">
        <x:v>190</x:v>
      </x:c>
      <x:c r="G7160" s="11" t="n">
        <x:v>53</x:v>
      </x:c>
      <x:c r="H7160" s="11" t="n">
        <x:f>E7160*F7160</x:f>
        <x:v>4180</x:v>
      </x:c>
      <x:c r="I7160" s="11" t="n">
        <x:f>H7160*(1-'Summary'!$B$5)</x:f>
        <x:v>3971</x:v>
      </x:c>
      <x:c r="J7160" s="11" t="n">
        <x:f>E7160*G7160</x:f>
        <x:v>1166</x:v>
      </x:c>
      <x:c r="K7160" s="11" t="n">
        <x:f>I7160-J7160</x:f>
        <x:v>2805</x:v>
      </x:c>
      <x:c r="L7160" s="14" t="n">
        <x:f>K7160/I7160</x:f>
        <x:v>0.7063711911357341</x:v>
      </x:c>
    </x:row>
    <x:row r="7161" ht="22" customHeight="1">
      <x:c r="A7161" s="2" t="str">
        <x:v>ORD-07157</x:v>
      </x:c>
      <x:c r="B7161" s="2" t="str">
        <x:v>North</x:v>
      </x:c>
      <x:c r="C7161" s="2" t="str">
        <x:v>Feb</x:v>
      </x:c>
      <x:c r="D7161" s="2" t="str">
        <x:v>SKU-077</x:v>
      </x:c>
      <x:c r="E7161" s="15" t="n">
        <x:v>5</x:v>
      </x:c>
      <x:c r="F7161" s="11" t="n">
        <x:v>203</x:v>
      </x:c>
      <x:c r="G7161" s="11" t="n">
        <x:v>64</x:v>
      </x:c>
      <x:c r="H7161" s="11" t="n">
        <x:f>E7161*F7161</x:f>
        <x:v>1015</x:v>
      </x:c>
      <x:c r="I7161" s="11" t="n">
        <x:f>H7161*(1-'Summary'!$B$5)</x:f>
        <x:v>964.25</x:v>
      </x:c>
      <x:c r="J7161" s="11" t="n">
        <x:f>E7161*G7161</x:f>
        <x:v>320</x:v>
      </x:c>
      <x:c r="K7161" s="11" t="n">
        <x:f>I7161-J7161</x:f>
        <x:v>644.25</x:v>
      </x:c>
      <x:c r="L7161" s="14" t="n">
        <x:f>K7161/I7161</x:f>
        <x:v>0.6681358568835882</x:v>
      </x:c>
    </x:row>
    <x:row r="7162" ht="22" customHeight="1">
      <x:c r="A7162" s="2" t="str">
        <x:v>ORD-07158</x:v>
      </x:c>
      <x:c r="B7162" s="2" t="str">
        <x:v>South</x:v>
      </x:c>
      <x:c r="C7162" s="2" t="str">
        <x:v>Feb</x:v>
      </x:c>
      <x:c r="D7162" s="2" t="str">
        <x:v>SKU-078</x:v>
      </x:c>
      <x:c r="E7162" s="15" t="n">
        <x:v>12</x:v>
      </x:c>
      <x:c r="F7162" s="11" t="n">
        <x:v>216</x:v>
      </x:c>
      <x:c r="G7162" s="11" t="n">
        <x:v>75</x:v>
      </x:c>
      <x:c r="H7162" s="11" t="n">
        <x:f>E7162*F7162</x:f>
        <x:v>2592</x:v>
      </x:c>
      <x:c r="I7162" s="11" t="n">
        <x:f>H7162*(1-'Summary'!$B$5)</x:f>
        <x:v>2462.4</x:v>
      </x:c>
      <x:c r="J7162" s="11" t="n">
        <x:f>E7162*G7162</x:f>
        <x:v>900</x:v>
      </x:c>
      <x:c r="K7162" s="11" t="n">
        <x:f>I7162-J7162</x:f>
        <x:v>1562.4</x:v>
      </x:c>
      <x:c r="L7162" s="14" t="n">
        <x:f>K7162/I7162</x:f>
        <x:v>0.6345029239766082</x:v>
      </x:c>
    </x:row>
    <x:row r="7163" ht="22" customHeight="1">
      <x:c r="A7163" s="2" t="str">
        <x:v>ORD-07159</x:v>
      </x:c>
      <x:c r="B7163" s="2" t="str">
        <x:v>East</x:v>
      </x:c>
      <x:c r="C7163" s="2" t="str">
        <x:v>Feb</x:v>
      </x:c>
      <x:c r="D7163" s="2" t="str">
        <x:v>SKU-079</x:v>
      </x:c>
      <x:c r="E7163" s="15" t="n">
        <x:v>19</x:v>
      </x:c>
      <x:c r="F7163" s="11" t="n">
        <x:v>229</x:v>
      </x:c>
      <x:c r="G7163" s="11" t="n">
        <x:v>86</x:v>
      </x:c>
      <x:c r="H7163" s="11" t="n">
        <x:f>E7163*F7163</x:f>
        <x:v>4351</x:v>
      </x:c>
      <x:c r="I7163" s="11" t="n">
        <x:f>H7163*(1-'Summary'!$B$5)</x:f>
        <x:v>4133.45</x:v>
      </x:c>
      <x:c r="J7163" s="11" t="n">
        <x:f>E7163*G7163</x:f>
        <x:v>1634</x:v>
      </x:c>
      <x:c r="K7163" s="11" t="n">
        <x:f>I7163-J7163</x:f>
        <x:v>2499.45</x:v>
      </x:c>
      <x:c r="L7163" s="14" t="n">
        <x:f>K7163/I7163</x:f>
        <x:v>0.6046885773385429</x:v>
      </x:c>
    </x:row>
    <x:row r="7164" ht="22" customHeight="1">
      <x:c r="A7164" s="2" t="str">
        <x:v>ORD-07160</x:v>
      </x:c>
      <x:c r="B7164" s="2" t="str">
        <x:v>West</x:v>
      </x:c>
      <x:c r="C7164" s="2" t="str">
        <x:v>Feb</x:v>
      </x:c>
      <x:c r="D7164" s="2" t="str">
        <x:v>SKU-080</x:v>
      </x:c>
      <x:c r="E7164" s="15" t="n">
        <x:v>2</x:v>
      </x:c>
      <x:c r="F7164" s="11" t="n">
        <x:v>22</x:v>
      </x:c>
      <x:c r="G7164" s="11" t="n">
        <x:v>97</x:v>
      </x:c>
      <x:c r="H7164" s="11" t="n">
        <x:f>E7164*F7164</x:f>
        <x:v>44</x:v>
      </x:c>
      <x:c r="I7164" s="11" t="n">
        <x:f>H7164*(1-'Summary'!$B$5)</x:f>
        <x:v>41.8</x:v>
      </x:c>
      <x:c r="J7164" s="11" t="n">
        <x:f>E7164*G7164</x:f>
        <x:v>194</x:v>
      </x:c>
      <x:c r="K7164" s="11" t="n">
        <x:f>I7164-J7164</x:f>
        <x:v>-152.2</x:v>
      </x:c>
      <x:c r="L7164" s="14" t="n">
        <x:f>K7164/I7164</x:f>
        <x:v>-3.6411483253588517</x:v>
      </x:c>
    </x:row>
    <x:row r="7165" ht="22" customHeight="1">
      <x:c r="A7165" s="2" t="str">
        <x:v>ORD-07161</x:v>
      </x:c>
      <x:c r="B7165" s="2" t="str">
        <x:v>North</x:v>
      </x:c>
      <x:c r="C7165" s="2" t="str">
        <x:v>Mar</x:v>
      </x:c>
      <x:c r="D7165" s="2" t="str">
        <x:v>SKU-081</x:v>
      </x:c>
      <x:c r="E7165" s="15" t="n">
        <x:v>9</x:v>
      </x:c>
      <x:c r="F7165" s="11" t="n">
        <x:v>35</x:v>
      </x:c>
      <x:c r="G7165" s="11" t="n">
        <x:v>13</x:v>
      </x:c>
      <x:c r="H7165" s="11" t="n">
        <x:f>E7165*F7165</x:f>
        <x:v>315</x:v>
      </x:c>
      <x:c r="I7165" s="11" t="n">
        <x:f>H7165*(1-'Summary'!$B$5)</x:f>
        <x:v>299.25</x:v>
      </x:c>
      <x:c r="J7165" s="11" t="n">
        <x:f>E7165*G7165</x:f>
        <x:v>117</x:v>
      </x:c>
      <x:c r="K7165" s="11" t="n">
        <x:f>I7165-J7165</x:f>
        <x:v>182.25</x:v>
      </x:c>
      <x:c r="L7165" s="14" t="n">
        <x:f>K7165/I7165</x:f>
        <x:v>0.6090225563909775</x:v>
      </x:c>
    </x:row>
    <x:row r="7166" ht="22" customHeight="1">
      <x:c r="A7166" s="2" t="str">
        <x:v>ORD-07162</x:v>
      </x:c>
      <x:c r="B7166" s="2" t="str">
        <x:v>South</x:v>
      </x:c>
      <x:c r="C7166" s="2" t="str">
        <x:v>Mar</x:v>
      </x:c>
      <x:c r="D7166" s="2" t="str">
        <x:v>SKU-082</x:v>
      </x:c>
      <x:c r="E7166" s="15" t="n">
        <x:v>16</x:v>
      </x:c>
      <x:c r="F7166" s="11" t="n">
        <x:v>48</x:v>
      </x:c>
      <x:c r="G7166" s="11" t="n">
        <x:v>24</x:v>
      </x:c>
      <x:c r="H7166" s="11" t="n">
        <x:f>E7166*F7166</x:f>
        <x:v>768</x:v>
      </x:c>
      <x:c r="I7166" s="11" t="n">
        <x:f>H7166*(1-'Summary'!$B$5)</x:f>
        <x:v>729.5999999999999</x:v>
      </x:c>
      <x:c r="J7166" s="11" t="n">
        <x:f>E7166*G7166</x:f>
        <x:v>384</x:v>
      </x:c>
      <x:c r="K7166" s="11" t="n">
        <x:f>I7166-J7166</x:f>
        <x:v>345.5999999999999</x:v>
      </x:c>
      <x:c r="L7166" s="14" t="n">
        <x:f>K7166/I7166</x:f>
        <x:v>0.4736842105263157</x:v>
      </x:c>
    </x:row>
    <x:row r="7167" ht="22" customHeight="1">
      <x:c r="A7167" s="2" t="str">
        <x:v>ORD-07163</x:v>
      </x:c>
      <x:c r="B7167" s="2" t="str">
        <x:v>East</x:v>
      </x:c>
      <x:c r="C7167" s="2" t="str">
        <x:v>Mar</x:v>
      </x:c>
      <x:c r="D7167" s="2" t="str">
        <x:v>SKU-083</x:v>
      </x:c>
      <x:c r="E7167" s="15" t="n">
        <x:v>23</x:v>
      </x:c>
      <x:c r="F7167" s="11" t="n">
        <x:v>61</x:v>
      </x:c>
      <x:c r="G7167" s="11" t="n">
        <x:v>35</x:v>
      </x:c>
      <x:c r="H7167" s="11" t="n">
        <x:f>E7167*F7167</x:f>
        <x:v>1403</x:v>
      </x:c>
      <x:c r="I7167" s="11" t="n">
        <x:f>H7167*(1-'Summary'!$B$5)</x:f>
        <x:v>1332.85</x:v>
      </x:c>
      <x:c r="J7167" s="11" t="n">
        <x:f>E7167*G7167</x:f>
        <x:v>805</x:v>
      </x:c>
      <x:c r="K7167" s="11" t="n">
        <x:f>I7167-J7167</x:f>
        <x:v>527.8499999999999</x:v>
      </x:c>
      <x:c r="L7167" s="14" t="n">
        <x:f>K7167/I7167</x:f>
        <x:v>0.3960310612597066</x:v>
      </x:c>
    </x:row>
    <x:row r="7168" ht="22" customHeight="1">
      <x:c r="A7168" s="2" t="str">
        <x:v>ORD-07164</x:v>
      </x:c>
      <x:c r="B7168" s="2" t="str">
        <x:v>West</x:v>
      </x:c>
      <x:c r="C7168" s="2" t="str">
        <x:v>Mar</x:v>
      </x:c>
      <x:c r="D7168" s="2" t="str">
        <x:v>SKU-084</x:v>
      </x:c>
      <x:c r="E7168" s="15" t="n">
        <x:v>6</x:v>
      </x:c>
      <x:c r="F7168" s="11" t="n">
        <x:v>74</x:v>
      </x:c>
      <x:c r="G7168" s="11" t="n">
        <x:v>46</x:v>
      </x:c>
      <x:c r="H7168" s="11" t="n">
        <x:f>E7168*F7168</x:f>
        <x:v>444</x:v>
      </x:c>
      <x:c r="I7168" s="11" t="n">
        <x:f>H7168*(1-'Summary'!$B$5)</x:f>
        <x:v>421.79999999999995</x:v>
      </x:c>
      <x:c r="J7168" s="11" t="n">
        <x:f>E7168*G7168</x:f>
        <x:v>276</x:v>
      </x:c>
      <x:c r="K7168" s="11" t="n">
        <x:f>I7168-J7168</x:f>
        <x:v>145.79999999999995</x:v>
      </x:c>
      <x:c r="L7168" s="14" t="n">
        <x:f>K7168/I7168</x:f>
        <x:v>0.34566145092460876</x:v>
      </x:c>
    </x:row>
    <x:row r="7169" ht="22" customHeight="1">
      <x:c r="A7169" s="2" t="str">
        <x:v>ORD-07165</x:v>
      </x:c>
      <x:c r="B7169" s="2" t="str">
        <x:v>North</x:v>
      </x:c>
      <x:c r="C7169" s="2" t="str">
        <x:v>Apr</x:v>
      </x:c>
      <x:c r="D7169" s="2" t="str">
        <x:v>SKU-085</x:v>
      </x:c>
      <x:c r="E7169" s="15" t="n">
        <x:v>13</x:v>
      </x:c>
      <x:c r="F7169" s="11" t="n">
        <x:v>87</x:v>
      </x:c>
      <x:c r="G7169" s="11" t="n">
        <x:v>57</x:v>
      </x:c>
      <x:c r="H7169" s="11" t="n">
        <x:f>E7169*F7169</x:f>
        <x:v>1131</x:v>
      </x:c>
      <x:c r="I7169" s="11" t="n">
        <x:f>H7169*(1-'Summary'!$B$5)</x:f>
        <x:v>1074.45</x:v>
      </x:c>
      <x:c r="J7169" s="11" t="n">
        <x:f>E7169*G7169</x:f>
        <x:v>741</x:v>
      </x:c>
      <x:c r="K7169" s="11" t="n">
        <x:f>I7169-J7169</x:f>
        <x:v>333.45000000000005</x:v>
      </x:c>
      <x:c r="L7169" s="14" t="n">
        <x:f>K7169/I7169</x:f>
        <x:v>0.3103448275862069</x:v>
      </x:c>
    </x:row>
    <x:row r="7170" ht="22" customHeight="1">
      <x:c r="A7170" s="2" t="str">
        <x:v>ORD-07166</x:v>
      </x:c>
      <x:c r="B7170" s="2" t="str">
        <x:v>South</x:v>
      </x:c>
      <x:c r="C7170" s="2" t="str">
        <x:v>Apr</x:v>
      </x:c>
      <x:c r="D7170" s="2" t="str">
        <x:v>SKU-086</x:v>
      </x:c>
      <x:c r="E7170" s="15" t="n">
        <x:v>20</x:v>
      </x:c>
      <x:c r="F7170" s="11" t="n">
        <x:v>100</x:v>
      </x:c>
      <x:c r="G7170" s="11" t="n">
        <x:v>68</x:v>
      </x:c>
      <x:c r="H7170" s="11" t="n">
        <x:f>E7170*F7170</x:f>
        <x:v>2000</x:v>
      </x:c>
      <x:c r="I7170" s="11" t="n">
        <x:f>H7170*(1-'Summary'!$B$5)</x:f>
        <x:v>1900</x:v>
      </x:c>
      <x:c r="J7170" s="11" t="n">
        <x:f>E7170*G7170</x:f>
        <x:v>1360</x:v>
      </x:c>
      <x:c r="K7170" s="11" t="n">
        <x:f>I7170-J7170</x:f>
        <x:v>540</x:v>
      </x:c>
      <x:c r="L7170" s="14" t="n">
        <x:f>K7170/I7170</x:f>
        <x:v>0.28421052631578947</x:v>
      </x:c>
    </x:row>
    <x:row r="7171" ht="22" customHeight="1">
      <x:c r="A7171" s="2" t="str">
        <x:v>ORD-07167</x:v>
      </x:c>
      <x:c r="B7171" s="2" t="str">
        <x:v>East</x:v>
      </x:c>
      <x:c r="C7171" s="2" t="str">
        <x:v>Apr</x:v>
      </x:c>
      <x:c r="D7171" s="2" t="str">
        <x:v>SKU-087</x:v>
      </x:c>
      <x:c r="E7171" s="15" t="n">
        <x:v>3</x:v>
      </x:c>
      <x:c r="F7171" s="11" t="n">
        <x:v>113</x:v>
      </x:c>
      <x:c r="G7171" s="11" t="n">
        <x:v>79</x:v>
      </x:c>
      <x:c r="H7171" s="11" t="n">
        <x:f>E7171*F7171</x:f>
        <x:v>339</x:v>
      </x:c>
      <x:c r="I7171" s="11" t="n">
        <x:f>H7171*(1-'Summary'!$B$5)</x:f>
        <x:v>322.05</x:v>
      </x:c>
      <x:c r="J7171" s="11" t="n">
        <x:f>E7171*G7171</x:f>
        <x:v>237</x:v>
      </x:c>
      <x:c r="K7171" s="11" t="n">
        <x:f>I7171-J7171</x:f>
        <x:v>85.05000000000001</x:v>
      </x:c>
      <x:c r="L7171" s="14" t="n">
        <x:f>K7171/I7171</x:f>
        <x:v>0.26408942710759203</x:v>
      </x:c>
    </x:row>
    <x:row r="7172" ht="22" customHeight="1">
      <x:c r="A7172" s="2" t="str">
        <x:v>ORD-07168</x:v>
      </x:c>
      <x:c r="B7172" s="2" t="str">
        <x:v>West</x:v>
      </x:c>
      <x:c r="C7172" s="2" t="str">
        <x:v>Apr</x:v>
      </x:c>
      <x:c r="D7172" s="2" t="str">
        <x:v>SKU-088</x:v>
      </x:c>
      <x:c r="E7172" s="15" t="n">
        <x:v>10</x:v>
      </x:c>
      <x:c r="F7172" s="11" t="n">
        <x:v>126</x:v>
      </x:c>
      <x:c r="G7172" s="11" t="n">
        <x:v>90</x:v>
      </x:c>
      <x:c r="H7172" s="11" t="n">
        <x:f>E7172*F7172</x:f>
        <x:v>1260</x:v>
      </x:c>
      <x:c r="I7172" s="11" t="n">
        <x:f>H7172*(1-'Summary'!$B$5)</x:f>
        <x:v>1197</x:v>
      </x:c>
      <x:c r="J7172" s="11" t="n">
        <x:f>E7172*G7172</x:f>
        <x:v>900</x:v>
      </x:c>
      <x:c r="K7172" s="11" t="n">
        <x:f>I7172-J7172</x:f>
        <x:v>297</x:v>
      </x:c>
      <x:c r="L7172" s="14" t="n">
        <x:f>K7172/I7172</x:f>
        <x:v>0.24812030075187969</x:v>
      </x:c>
    </x:row>
    <x:row r="7173" ht="22" customHeight="1">
      <x:c r="A7173" s="2" t="str">
        <x:v>ORD-07169</x:v>
      </x:c>
      <x:c r="B7173" s="2" t="str">
        <x:v>North</x:v>
      </x:c>
      <x:c r="C7173" s="2" t="str">
        <x:v>May</x:v>
      </x:c>
      <x:c r="D7173" s="2" t="str">
        <x:v>SKU-089</x:v>
      </x:c>
      <x:c r="E7173" s="15" t="n">
        <x:v>17</x:v>
      </x:c>
      <x:c r="F7173" s="11" t="n">
        <x:v>139</x:v>
      </x:c>
      <x:c r="G7173" s="11" t="n">
        <x:v>101</x:v>
      </x:c>
      <x:c r="H7173" s="11" t="n">
        <x:f>E7173*F7173</x:f>
        <x:v>2363</x:v>
      </x:c>
      <x:c r="I7173" s="11" t="n">
        <x:f>H7173*(1-'Summary'!$B$5)</x:f>
        <x:v>2244.85</x:v>
      </x:c>
      <x:c r="J7173" s="11" t="n">
        <x:f>E7173*G7173</x:f>
        <x:v>1717</x:v>
      </x:c>
      <x:c r="K7173" s="11" t="n">
        <x:f>I7173-J7173</x:f>
        <x:v>527.8499999999999</x:v>
      </x:c>
      <x:c r="L7173" s="14" t="n">
        <x:f>K7173/I7173</x:f>
        <x:v>0.2351382052252934</x:v>
      </x:c>
    </x:row>
    <x:row r="7174" ht="22" customHeight="1">
      <x:c r="A7174" s="2" t="str">
        <x:v>ORD-07170</x:v>
      </x:c>
      <x:c r="B7174" s="2" t="str">
        <x:v>South</x:v>
      </x:c>
      <x:c r="C7174" s="2" t="str">
        <x:v>May</x:v>
      </x:c>
      <x:c r="D7174" s="2" t="str">
        <x:v>SKU-090</x:v>
      </x:c>
      <x:c r="E7174" s="15" t="n">
        <x:v>24</x:v>
      </x:c>
      <x:c r="F7174" s="11" t="n">
        <x:v>152</x:v>
      </x:c>
      <x:c r="G7174" s="11" t="n">
        <x:v>17</x:v>
      </x:c>
      <x:c r="H7174" s="11" t="n">
        <x:f>E7174*F7174</x:f>
        <x:v>3648</x:v>
      </x:c>
      <x:c r="I7174" s="11" t="n">
        <x:f>H7174*(1-'Summary'!$B$5)</x:f>
        <x:v>3465.6</x:v>
      </x:c>
      <x:c r="J7174" s="11" t="n">
        <x:f>E7174*G7174</x:f>
        <x:v>408</x:v>
      </x:c>
      <x:c r="K7174" s="11" t="n">
        <x:f>I7174-J7174</x:f>
        <x:v>3057.6</x:v>
      </x:c>
      <x:c r="L7174" s="14" t="n">
        <x:f>K7174/I7174</x:f>
        <x:v>0.8822714681440443</x:v>
      </x:c>
    </x:row>
    <x:row r="7175" ht="22" customHeight="1">
      <x:c r="A7175" s="2" t="str">
        <x:v>ORD-07171</x:v>
      </x:c>
      <x:c r="B7175" s="2" t="str">
        <x:v>East</x:v>
      </x:c>
      <x:c r="C7175" s="2" t="str">
        <x:v>May</x:v>
      </x:c>
      <x:c r="D7175" s="2" t="str">
        <x:v>SKU-091</x:v>
      </x:c>
      <x:c r="E7175" s="15" t="n">
        <x:v>7</x:v>
      </x:c>
      <x:c r="F7175" s="11" t="n">
        <x:v>165</x:v>
      </x:c>
      <x:c r="G7175" s="11" t="n">
        <x:v>28</x:v>
      </x:c>
      <x:c r="H7175" s="11" t="n">
        <x:f>E7175*F7175</x:f>
        <x:v>1155</x:v>
      </x:c>
      <x:c r="I7175" s="11" t="n">
        <x:f>H7175*(1-'Summary'!$B$5)</x:f>
        <x:v>1097.25</x:v>
      </x:c>
      <x:c r="J7175" s="11" t="n">
        <x:f>E7175*G7175</x:f>
        <x:v>196</x:v>
      </x:c>
      <x:c r="K7175" s="11" t="n">
        <x:f>I7175-J7175</x:f>
        <x:v>901.25</x:v>
      </x:c>
      <x:c r="L7175" s="14" t="n">
        <x:f>K7175/I7175</x:f>
        <x:v>0.8213716108452951</x:v>
      </x:c>
    </x:row>
    <x:row r="7176" ht="22" customHeight="1">
      <x:c r="A7176" s="2" t="str">
        <x:v>ORD-07172</x:v>
      </x:c>
      <x:c r="B7176" s="2" t="str">
        <x:v>West</x:v>
      </x:c>
      <x:c r="C7176" s="2" t="str">
        <x:v>May</x:v>
      </x:c>
      <x:c r="D7176" s="2" t="str">
        <x:v>SKU-092</x:v>
      </x:c>
      <x:c r="E7176" s="15" t="n">
        <x:v>14</x:v>
      </x:c>
      <x:c r="F7176" s="11" t="n">
        <x:v>178</x:v>
      </x:c>
      <x:c r="G7176" s="11" t="n">
        <x:v>39</x:v>
      </x:c>
      <x:c r="H7176" s="11" t="n">
        <x:f>E7176*F7176</x:f>
        <x:v>2492</x:v>
      </x:c>
      <x:c r="I7176" s="11" t="n">
        <x:f>H7176*(1-'Summary'!$B$5)</x:f>
        <x:v>2367.4</x:v>
      </x:c>
      <x:c r="J7176" s="11" t="n">
        <x:f>E7176*G7176</x:f>
        <x:v>546</x:v>
      </x:c>
      <x:c r="K7176" s="11" t="n">
        <x:f>I7176-J7176</x:f>
        <x:v>1821.4</x:v>
      </x:c>
      <x:c r="L7176" s="14" t="n">
        <x:f>K7176/I7176</x:f>
        <x:v>0.7693672383205205</x:v>
      </x:c>
    </x:row>
    <x:row r="7177" ht="22" customHeight="1">
      <x:c r="A7177" s="2" t="str">
        <x:v>ORD-07173</x:v>
      </x:c>
      <x:c r="B7177" s="2" t="str">
        <x:v>North</x:v>
      </x:c>
      <x:c r="C7177" s="2" t="str">
        <x:v>Jun</x:v>
      </x:c>
      <x:c r="D7177" s="2" t="str">
        <x:v>SKU-093</x:v>
      </x:c>
      <x:c r="E7177" s="15" t="n">
        <x:v>21</x:v>
      </x:c>
      <x:c r="F7177" s="11" t="n">
        <x:v>191</x:v>
      </x:c>
      <x:c r="G7177" s="11" t="n">
        <x:v>50</x:v>
      </x:c>
      <x:c r="H7177" s="11" t="n">
        <x:f>E7177*F7177</x:f>
        <x:v>4011</x:v>
      </x:c>
      <x:c r="I7177" s="11" t="n">
        <x:f>H7177*(1-'Summary'!$B$5)</x:f>
        <x:v>3810.45</x:v>
      </x:c>
      <x:c r="J7177" s="11" t="n">
        <x:f>E7177*G7177</x:f>
        <x:v>1050</x:v>
      </x:c>
      <x:c r="K7177" s="11" t="n">
        <x:f>I7177-J7177</x:f>
        <x:v>2760.45</x:v>
      </x:c>
      <x:c r="L7177" s="14" t="n">
        <x:f>K7177/I7177</x:f>
        <x:v>0.7244419950399559</x:v>
      </x:c>
    </x:row>
    <x:row r="7178" ht="22" customHeight="1">
      <x:c r="A7178" s="2" t="str">
        <x:v>ORD-07174</x:v>
      </x:c>
      <x:c r="B7178" s="2" t="str">
        <x:v>South</x:v>
      </x:c>
      <x:c r="C7178" s="2" t="str">
        <x:v>Jun</x:v>
      </x:c>
      <x:c r="D7178" s="2" t="str">
        <x:v>SKU-094</x:v>
      </x:c>
      <x:c r="E7178" s="15" t="n">
        <x:v>4</x:v>
      </x:c>
      <x:c r="F7178" s="11" t="n">
        <x:v>204</x:v>
      </x:c>
      <x:c r="G7178" s="11" t="n">
        <x:v>61</x:v>
      </x:c>
      <x:c r="H7178" s="11" t="n">
        <x:f>E7178*F7178</x:f>
        <x:v>816</x:v>
      </x:c>
      <x:c r="I7178" s="11" t="n">
        <x:f>H7178*(1-'Summary'!$B$5)</x:f>
        <x:v>775.1999999999999</x:v>
      </x:c>
      <x:c r="J7178" s="11" t="n">
        <x:f>E7178*G7178</x:f>
        <x:v>244</x:v>
      </x:c>
      <x:c r="K7178" s="11" t="n">
        <x:f>I7178-J7178</x:f>
        <x:v>531.1999999999999</x:v>
      </x:c>
      <x:c r="L7178" s="14" t="n">
        <x:f>K7178/I7178</x:f>
        <x:v>0.6852425180598555</x:v>
      </x:c>
    </x:row>
    <x:row r="7179" ht="22" customHeight="1">
      <x:c r="A7179" s="2" t="str">
        <x:v>ORD-07175</x:v>
      </x:c>
      <x:c r="B7179" s="2" t="str">
        <x:v>East</x:v>
      </x:c>
      <x:c r="C7179" s="2" t="str">
        <x:v>Jun</x:v>
      </x:c>
      <x:c r="D7179" s="2" t="str">
        <x:v>SKU-095</x:v>
      </x:c>
      <x:c r="E7179" s="15" t="n">
        <x:v>11</x:v>
      </x:c>
      <x:c r="F7179" s="11" t="n">
        <x:v>217</x:v>
      </x:c>
      <x:c r="G7179" s="11" t="n">
        <x:v>72</x:v>
      </x:c>
      <x:c r="H7179" s="11" t="n">
        <x:f>E7179*F7179</x:f>
        <x:v>2387</x:v>
      </x:c>
      <x:c r="I7179" s="11" t="n">
        <x:f>H7179*(1-'Summary'!$B$5)</x:f>
        <x:v>2267.65</x:v>
      </x:c>
      <x:c r="J7179" s="11" t="n">
        <x:f>E7179*G7179</x:f>
        <x:v>792</x:v>
      </x:c>
      <x:c r="K7179" s="11" t="n">
        <x:f>I7179-J7179</x:f>
        <x:v>1475.65</x:v>
      </x:c>
      <x:c r="L7179" s="14" t="n">
        <x:f>K7179/I7179</x:f>
        <x:v>0.6507397526073248</x:v>
      </x:c>
    </x:row>
    <x:row r="7180" ht="22" customHeight="1">
      <x:c r="A7180" s="2" t="str">
        <x:v>ORD-07176</x:v>
      </x:c>
      <x:c r="B7180" s="2" t="str">
        <x:v>West</x:v>
      </x:c>
      <x:c r="C7180" s="2" t="str">
        <x:v>Jun</x:v>
      </x:c>
      <x:c r="D7180" s="2" t="str">
        <x:v>SKU-096</x:v>
      </x:c>
      <x:c r="E7180" s="15" t="n">
        <x:v>18</x:v>
      </x:c>
      <x:c r="F7180" s="11" t="n">
        <x:v>230</x:v>
      </x:c>
      <x:c r="G7180" s="11" t="n">
        <x:v>83</x:v>
      </x:c>
      <x:c r="H7180" s="11" t="n">
        <x:f>E7180*F7180</x:f>
        <x:v>4140</x:v>
      </x:c>
      <x:c r="I7180" s="11" t="n">
        <x:f>H7180*(1-'Summary'!$B$5)</x:f>
        <x:v>3933</x:v>
      </x:c>
      <x:c r="J7180" s="11" t="n">
        <x:f>E7180*G7180</x:f>
        <x:v>1494</x:v>
      </x:c>
      <x:c r="K7180" s="11" t="n">
        <x:f>I7180-J7180</x:f>
        <x:v>2439</x:v>
      </x:c>
      <x:c r="L7180" s="14" t="n">
        <x:f>K7180/I7180</x:f>
        <x:v>0.620137299771167</x:v>
      </x:c>
    </x:row>
    <x:row r="7181" ht="22" customHeight="1">
      <x:c r="A7181" s="2" t="str">
        <x:v>ORD-07177</x:v>
      </x:c>
      <x:c r="B7181" s="2" t="str">
        <x:v>North</x:v>
      </x:c>
      <x:c r="C7181" s="2" t="str">
        <x:v>Jul</x:v>
      </x:c>
      <x:c r="D7181" s="2" t="str">
        <x:v>SKU-097</x:v>
      </x:c>
      <x:c r="E7181" s="15" t="n">
        <x:v>1</x:v>
      </x:c>
      <x:c r="F7181" s="11" t="n">
        <x:v>23</x:v>
      </x:c>
      <x:c r="G7181" s="11" t="n">
        <x:v>94</x:v>
      </x:c>
      <x:c r="H7181" s="11" t="n">
        <x:f>E7181*F7181</x:f>
        <x:v>23</x:v>
      </x:c>
      <x:c r="I7181" s="11" t="n">
        <x:f>H7181*(1-'Summary'!$B$5)</x:f>
        <x:v>21.849999999999998</x:v>
      </x:c>
      <x:c r="J7181" s="11" t="n">
        <x:f>E7181*G7181</x:f>
        <x:v>94</x:v>
      </x:c>
      <x:c r="K7181" s="11" t="n">
        <x:f>I7181-J7181</x:f>
        <x:v>-72.15</x:v>
      </x:c>
      <x:c r="L7181" s="14" t="n">
        <x:f>K7181/I7181</x:f>
        <x:v>-3.3020594965675065</x:v>
      </x:c>
    </x:row>
    <x:row r="7182" ht="22" customHeight="1">
      <x:c r="A7182" s="2" t="str">
        <x:v>ORD-07178</x:v>
      </x:c>
      <x:c r="B7182" s="2" t="str">
        <x:v>South</x:v>
      </x:c>
      <x:c r="C7182" s="2" t="str">
        <x:v>Jul</x:v>
      </x:c>
      <x:c r="D7182" s="2" t="str">
        <x:v>SKU-098</x:v>
      </x:c>
      <x:c r="E7182" s="15" t="n">
        <x:v>8</x:v>
      </x:c>
      <x:c r="F7182" s="11" t="n">
        <x:v>36</x:v>
      </x:c>
      <x:c r="G7182" s="11" t="n">
        <x:v>10</x:v>
      </x:c>
      <x:c r="H7182" s="11" t="n">
        <x:f>E7182*F7182</x:f>
        <x:v>288</x:v>
      </x:c>
      <x:c r="I7182" s="11" t="n">
        <x:f>H7182*(1-'Summary'!$B$5)</x:f>
        <x:v>273.59999999999997</x:v>
      </x:c>
      <x:c r="J7182" s="11" t="n">
        <x:f>E7182*G7182</x:f>
        <x:v>80</x:v>
      </x:c>
      <x:c r="K7182" s="11" t="n">
        <x:f>I7182-J7182</x:f>
        <x:v>193.59999999999997</x:v>
      </x:c>
      <x:c r="L7182" s="14" t="n">
        <x:f>K7182/I7182</x:f>
        <x:v>0.7076023391812866</x:v>
      </x:c>
    </x:row>
    <x:row r="7183" ht="22" customHeight="1">
      <x:c r="A7183" s="2" t="str">
        <x:v>ORD-07179</x:v>
      </x:c>
      <x:c r="B7183" s="2" t="str">
        <x:v>East</x:v>
      </x:c>
      <x:c r="C7183" s="2" t="str">
        <x:v>Jul</x:v>
      </x:c>
      <x:c r="D7183" s="2" t="str">
        <x:v>SKU-099</x:v>
      </x:c>
      <x:c r="E7183" s="15" t="n">
        <x:v>15</x:v>
      </x:c>
      <x:c r="F7183" s="11" t="n">
        <x:v>49</x:v>
      </x:c>
      <x:c r="G7183" s="11" t="n">
        <x:v>21</x:v>
      </x:c>
      <x:c r="H7183" s="11" t="n">
        <x:f>E7183*F7183</x:f>
        <x:v>735</x:v>
      </x:c>
      <x:c r="I7183" s="11" t="n">
        <x:f>H7183*(1-'Summary'!$B$5)</x:f>
        <x:v>698.25</x:v>
      </x:c>
      <x:c r="J7183" s="11" t="n">
        <x:f>E7183*G7183</x:f>
        <x:v>315</x:v>
      </x:c>
      <x:c r="K7183" s="11" t="n">
        <x:f>I7183-J7183</x:f>
        <x:v>383.25</x:v>
      </x:c>
      <x:c r="L7183" s="14" t="n">
        <x:f>K7183/I7183</x:f>
        <x:v>0.5488721804511278</x:v>
      </x:c>
    </x:row>
    <x:row r="7184" ht="22" customHeight="1">
      <x:c r="A7184" s="2" t="str">
        <x:v>ORD-07180</x:v>
      </x:c>
      <x:c r="B7184" s="2" t="str">
        <x:v>West</x:v>
      </x:c>
      <x:c r="C7184" s="2" t="str">
        <x:v>Jul</x:v>
      </x:c>
      <x:c r="D7184" s="2" t="str">
        <x:v>SKU-100</x:v>
      </x:c>
      <x:c r="E7184" s="15" t="n">
        <x:v>22</x:v>
      </x:c>
      <x:c r="F7184" s="11" t="n">
        <x:v>62</x:v>
      </x:c>
      <x:c r="G7184" s="11" t="n">
        <x:v>32</x:v>
      </x:c>
      <x:c r="H7184" s="11" t="n">
        <x:f>E7184*F7184</x:f>
        <x:v>1364</x:v>
      </x:c>
      <x:c r="I7184" s="11" t="n">
        <x:f>H7184*(1-'Summary'!$B$5)</x:f>
        <x:v>1295.8</x:v>
      </x:c>
      <x:c r="J7184" s="11" t="n">
        <x:f>E7184*G7184</x:f>
        <x:v>704</x:v>
      </x:c>
      <x:c r="K7184" s="11" t="n">
        <x:f>I7184-J7184</x:f>
        <x:v>591.8</x:v>
      </x:c>
      <x:c r="L7184" s="14" t="n">
        <x:f>K7184/I7184</x:f>
        <x:v>0.4567062818336163</x:v>
      </x:c>
    </x:row>
    <x:row r="7185" ht="22" customHeight="1">
      <x:c r="A7185" s="2" t="str">
        <x:v>ORD-07181</x:v>
      </x:c>
      <x:c r="B7185" s="2" t="str">
        <x:v>North</x:v>
      </x:c>
      <x:c r="C7185" s="2" t="str">
        <x:v>Aug</x:v>
      </x:c>
      <x:c r="D7185" s="2" t="str">
        <x:v>SKU-101</x:v>
      </x:c>
      <x:c r="E7185" s="15" t="n">
        <x:v>5</x:v>
      </x:c>
      <x:c r="F7185" s="11" t="n">
        <x:v>75</x:v>
      </x:c>
      <x:c r="G7185" s="11" t="n">
        <x:v>43</x:v>
      </x:c>
      <x:c r="H7185" s="11" t="n">
        <x:f>E7185*F7185</x:f>
        <x:v>375</x:v>
      </x:c>
      <x:c r="I7185" s="11" t="n">
        <x:f>H7185*(1-'Summary'!$B$5)</x:f>
        <x:v>356.25</x:v>
      </x:c>
      <x:c r="J7185" s="11" t="n">
        <x:f>E7185*G7185</x:f>
        <x:v>215</x:v>
      </x:c>
      <x:c r="K7185" s="11" t="n">
        <x:f>I7185-J7185</x:f>
        <x:v>141.25</x:v>
      </x:c>
      <x:c r="L7185" s="14" t="n">
        <x:f>K7185/I7185</x:f>
        <x:v>0.39649122807017545</x:v>
      </x:c>
    </x:row>
    <x:row r="7186" ht="22" customHeight="1">
      <x:c r="A7186" s="2" t="str">
        <x:v>ORD-07182</x:v>
      </x:c>
      <x:c r="B7186" s="2" t="str">
        <x:v>South</x:v>
      </x:c>
      <x:c r="C7186" s="2" t="str">
        <x:v>Aug</x:v>
      </x:c>
      <x:c r="D7186" s="2" t="str">
        <x:v>SKU-102</x:v>
      </x:c>
      <x:c r="E7186" s="15" t="n">
        <x:v>12</x:v>
      </x:c>
      <x:c r="F7186" s="11" t="n">
        <x:v>88</x:v>
      </x:c>
      <x:c r="G7186" s="11" t="n">
        <x:v>54</x:v>
      </x:c>
      <x:c r="H7186" s="11" t="n">
        <x:f>E7186*F7186</x:f>
        <x:v>1056</x:v>
      </x:c>
      <x:c r="I7186" s="11" t="n">
        <x:f>H7186*(1-'Summary'!$B$5)</x:f>
        <x:v>1003.1999999999999</x:v>
      </x:c>
      <x:c r="J7186" s="11" t="n">
        <x:f>E7186*G7186</x:f>
        <x:v>648</x:v>
      </x:c>
      <x:c r="K7186" s="11" t="n">
        <x:f>I7186-J7186</x:f>
        <x:v>355.19999999999993</x:v>
      </x:c>
      <x:c r="L7186" s="14" t="n">
        <x:f>K7186/I7186</x:f>
        <x:v>0.354066985645933</x:v>
      </x:c>
    </x:row>
    <x:row r="7187" ht="22" customHeight="1">
      <x:c r="A7187" s="2" t="str">
        <x:v>ORD-07183</x:v>
      </x:c>
      <x:c r="B7187" s="2" t="str">
        <x:v>East</x:v>
      </x:c>
      <x:c r="C7187" s="2" t="str">
        <x:v>Aug</x:v>
      </x:c>
      <x:c r="D7187" s="2" t="str">
        <x:v>SKU-103</x:v>
      </x:c>
      <x:c r="E7187" s="15" t="n">
        <x:v>19</x:v>
      </x:c>
      <x:c r="F7187" s="11" t="n">
        <x:v>101</x:v>
      </x:c>
      <x:c r="G7187" s="11" t="n">
        <x:v>65</x:v>
      </x:c>
      <x:c r="H7187" s="11" t="n">
        <x:f>E7187*F7187</x:f>
        <x:v>1919</x:v>
      </x:c>
      <x:c r="I7187" s="11" t="n">
        <x:f>H7187*(1-'Summary'!$B$5)</x:f>
        <x:v>1823.05</x:v>
      </x:c>
      <x:c r="J7187" s="11" t="n">
        <x:f>E7187*G7187</x:f>
        <x:v>1235</x:v>
      </x:c>
      <x:c r="K7187" s="11" t="n">
        <x:f>I7187-J7187</x:f>
        <x:v>588.05</x:v>
      </x:c>
      <x:c r="L7187" s="14" t="n">
        <x:f>K7187/I7187</x:f>
        <x:v>0.3225638353309015</x:v>
      </x:c>
    </x:row>
    <x:row r="7188" ht="22" customHeight="1">
      <x:c r="A7188" s="2" t="str">
        <x:v>ORD-07184</x:v>
      </x:c>
      <x:c r="B7188" s="2" t="str">
        <x:v>West</x:v>
      </x:c>
      <x:c r="C7188" s="2" t="str">
        <x:v>Aug</x:v>
      </x:c>
      <x:c r="D7188" s="2" t="str">
        <x:v>SKU-104</x:v>
      </x:c>
      <x:c r="E7188" s="15" t="n">
        <x:v>2</x:v>
      </x:c>
      <x:c r="F7188" s="11" t="n">
        <x:v>114</x:v>
      </x:c>
      <x:c r="G7188" s="11" t="n">
        <x:v>76</x:v>
      </x:c>
      <x:c r="H7188" s="11" t="n">
        <x:f>E7188*F7188</x:f>
        <x:v>228</x:v>
      </x:c>
      <x:c r="I7188" s="11" t="n">
        <x:f>H7188*(1-'Summary'!$B$5)</x:f>
        <x:v>216.6</x:v>
      </x:c>
      <x:c r="J7188" s="11" t="n">
        <x:f>E7188*G7188</x:f>
        <x:v>152</x:v>
      </x:c>
      <x:c r="K7188" s="11" t="n">
        <x:f>I7188-J7188</x:f>
        <x:v>64.6</x:v>
      </x:c>
      <x:c r="L7188" s="14" t="n">
        <x:f>K7188/I7188</x:f>
        <x:v>0.2982456140350877</x:v>
      </x:c>
    </x:row>
    <x:row r="7189" ht="22" customHeight="1">
      <x:c r="A7189" s="2" t="str">
        <x:v>ORD-07185</x:v>
      </x:c>
      <x:c r="B7189" s="2" t="str">
        <x:v>North</x:v>
      </x:c>
      <x:c r="C7189" s="2" t="str">
        <x:v>Sep</x:v>
      </x:c>
      <x:c r="D7189" s="2" t="str">
        <x:v>SKU-105</x:v>
      </x:c>
      <x:c r="E7189" s="15" t="n">
        <x:v>9</x:v>
      </x:c>
      <x:c r="F7189" s="11" t="n">
        <x:v>127</x:v>
      </x:c>
      <x:c r="G7189" s="11" t="n">
        <x:v>87</x:v>
      </x:c>
      <x:c r="H7189" s="11" t="n">
        <x:f>E7189*F7189</x:f>
        <x:v>1143</x:v>
      </x:c>
      <x:c r="I7189" s="11" t="n">
        <x:f>H7189*(1-'Summary'!$B$5)</x:f>
        <x:v>1085.85</x:v>
      </x:c>
      <x:c r="J7189" s="11" t="n">
        <x:f>E7189*G7189</x:f>
        <x:v>783</x:v>
      </x:c>
      <x:c r="K7189" s="11" t="n">
        <x:f>I7189-J7189</x:f>
        <x:v>302.8499999999999</x:v>
      </x:c>
      <x:c r="L7189" s="14" t="n">
        <x:f>K7189/I7189</x:f>
        <x:v>0.27890592623290505</x:v>
      </x:c>
    </x:row>
    <x:row r="7190" ht="22" customHeight="1">
      <x:c r="A7190" s="2" t="str">
        <x:v>ORD-07186</x:v>
      </x:c>
      <x:c r="B7190" s="2" t="str">
        <x:v>South</x:v>
      </x:c>
      <x:c r="C7190" s="2" t="str">
        <x:v>Sep</x:v>
      </x:c>
      <x:c r="D7190" s="2" t="str">
        <x:v>SKU-106</x:v>
      </x:c>
      <x:c r="E7190" s="15" t="n">
        <x:v>16</x:v>
      </x:c>
      <x:c r="F7190" s="11" t="n">
        <x:v>140</x:v>
      </x:c>
      <x:c r="G7190" s="11" t="n">
        <x:v>98</x:v>
      </x:c>
      <x:c r="H7190" s="11" t="n">
        <x:f>E7190*F7190</x:f>
        <x:v>2240</x:v>
      </x:c>
      <x:c r="I7190" s="11" t="n">
        <x:f>H7190*(1-'Summary'!$B$5)</x:f>
        <x:v>2128</x:v>
      </x:c>
      <x:c r="J7190" s="11" t="n">
        <x:f>E7190*G7190</x:f>
        <x:v>1568</x:v>
      </x:c>
      <x:c r="K7190" s="11" t="n">
        <x:f>I7190-J7190</x:f>
        <x:v>560</x:v>
      </x:c>
      <x:c r="L7190" s="14" t="n">
        <x:f>K7190/I7190</x:f>
        <x:v>0.2631578947368421</x:v>
      </x:c>
    </x:row>
    <x:row r="7191" ht="22" customHeight="1">
      <x:c r="A7191" s="2" t="str">
        <x:v>ORD-07187</x:v>
      </x:c>
      <x:c r="B7191" s="2" t="str">
        <x:v>East</x:v>
      </x:c>
      <x:c r="C7191" s="2" t="str">
        <x:v>Sep</x:v>
      </x:c>
      <x:c r="D7191" s="2" t="str">
        <x:v>SKU-107</x:v>
      </x:c>
      <x:c r="E7191" s="15" t="n">
        <x:v>23</x:v>
      </x:c>
      <x:c r="F7191" s="11" t="n">
        <x:v>153</x:v>
      </x:c>
      <x:c r="G7191" s="11" t="n">
        <x:v>14</x:v>
      </x:c>
      <x:c r="H7191" s="11" t="n">
        <x:f>E7191*F7191</x:f>
        <x:v>3519</x:v>
      </x:c>
      <x:c r="I7191" s="11" t="n">
        <x:f>H7191*(1-'Summary'!$B$5)</x:f>
        <x:v>3343.0499999999997</x:v>
      </x:c>
      <x:c r="J7191" s="11" t="n">
        <x:f>E7191*G7191</x:f>
        <x:v>322</x:v>
      </x:c>
      <x:c r="K7191" s="11" t="n">
        <x:f>I7191-J7191</x:f>
        <x:v>3021.0499999999997</x:v>
      </x:c>
      <x:c r="L7191" s="14" t="n">
        <x:f>K7191/I7191</x:f>
        <x:v>0.9036807705538356</x:v>
      </x:c>
    </x:row>
    <x:row r="7192" ht="22" customHeight="1">
      <x:c r="A7192" s="2" t="str">
        <x:v>ORD-07188</x:v>
      </x:c>
      <x:c r="B7192" s="2" t="str">
        <x:v>West</x:v>
      </x:c>
      <x:c r="C7192" s="2" t="str">
        <x:v>Sep</x:v>
      </x:c>
      <x:c r="D7192" s="2" t="str">
        <x:v>SKU-108</x:v>
      </x:c>
      <x:c r="E7192" s="15" t="n">
        <x:v>6</x:v>
      </x:c>
      <x:c r="F7192" s="11" t="n">
        <x:v>166</x:v>
      </x:c>
      <x:c r="G7192" s="11" t="n">
        <x:v>25</x:v>
      </x:c>
      <x:c r="H7192" s="11" t="n">
        <x:f>E7192*F7192</x:f>
        <x:v>996</x:v>
      </x:c>
      <x:c r="I7192" s="11" t="n">
        <x:f>H7192*(1-'Summary'!$B$5)</x:f>
        <x:v>946.1999999999999</x:v>
      </x:c>
      <x:c r="J7192" s="11" t="n">
        <x:f>E7192*G7192</x:f>
        <x:v>150</x:v>
      </x:c>
      <x:c r="K7192" s="11" t="n">
        <x:f>I7192-J7192</x:f>
        <x:v>796.1999999999999</x:v>
      </x:c>
      <x:c r="L7192" s="14" t="n">
        <x:f>K7192/I7192</x:f>
        <x:v>0.8414711477488903</x:v>
      </x:c>
    </x:row>
    <x:row r="7193" ht="22" customHeight="1">
      <x:c r="A7193" s="2" t="str">
        <x:v>ORD-07189</x:v>
      </x:c>
      <x:c r="B7193" s="2" t="str">
        <x:v>North</x:v>
      </x:c>
      <x:c r="C7193" s="2" t="str">
        <x:v>Oct</x:v>
      </x:c>
      <x:c r="D7193" s="2" t="str">
        <x:v>SKU-109</x:v>
      </x:c>
      <x:c r="E7193" s="15" t="n">
        <x:v>13</x:v>
      </x:c>
      <x:c r="F7193" s="11" t="n">
        <x:v>179</x:v>
      </x:c>
      <x:c r="G7193" s="11" t="n">
        <x:v>36</x:v>
      </x:c>
      <x:c r="H7193" s="11" t="n">
        <x:f>E7193*F7193</x:f>
        <x:v>2327</x:v>
      </x:c>
      <x:c r="I7193" s="11" t="n">
        <x:f>H7193*(1-'Summary'!$B$5)</x:f>
        <x:v>2210.65</x:v>
      </x:c>
      <x:c r="J7193" s="11" t="n">
        <x:f>E7193*G7193</x:f>
        <x:v>468</x:v>
      </x:c>
      <x:c r="K7193" s="11" t="n">
        <x:f>I7193-J7193</x:f>
        <x:v>1742.65</x:v>
      </x:c>
      <x:c r="L7193" s="14" t="n">
        <x:f>K7193/I7193</x:f>
        <x:v>0.7882975595413114</x:v>
      </x:c>
    </x:row>
    <x:row r="7194" ht="22" customHeight="1">
      <x:c r="A7194" s="2" t="str">
        <x:v>ORD-07190</x:v>
      </x:c>
      <x:c r="B7194" s="2" t="str">
        <x:v>South</x:v>
      </x:c>
      <x:c r="C7194" s="2" t="str">
        <x:v>Oct</x:v>
      </x:c>
      <x:c r="D7194" s="2" t="str">
        <x:v>SKU-110</x:v>
      </x:c>
      <x:c r="E7194" s="15" t="n">
        <x:v>20</x:v>
      </x:c>
      <x:c r="F7194" s="11" t="n">
        <x:v>192</x:v>
      </x:c>
      <x:c r="G7194" s="11" t="n">
        <x:v>47</x:v>
      </x:c>
      <x:c r="H7194" s="11" t="n">
        <x:f>E7194*F7194</x:f>
        <x:v>3840</x:v>
      </x:c>
      <x:c r="I7194" s="11" t="n">
        <x:f>H7194*(1-'Summary'!$B$5)</x:f>
        <x:v>3648</x:v>
      </x:c>
      <x:c r="J7194" s="11" t="n">
        <x:f>E7194*G7194</x:f>
        <x:v>940</x:v>
      </x:c>
      <x:c r="K7194" s="11" t="n">
        <x:f>I7194-J7194</x:f>
        <x:v>2708</x:v>
      </x:c>
      <x:c r="L7194" s="14" t="n">
        <x:f>K7194/I7194</x:f>
        <x:v>0.7423245614035088</x:v>
      </x:c>
    </x:row>
    <x:row r="7195" ht="22" customHeight="1">
      <x:c r="A7195" s="2" t="str">
        <x:v>ORD-07191</x:v>
      </x:c>
      <x:c r="B7195" s="2" t="str">
        <x:v>East</x:v>
      </x:c>
      <x:c r="C7195" s="2" t="str">
        <x:v>Oct</x:v>
      </x:c>
      <x:c r="D7195" s="2" t="str">
        <x:v>SKU-111</x:v>
      </x:c>
      <x:c r="E7195" s="15" t="n">
        <x:v>3</x:v>
      </x:c>
      <x:c r="F7195" s="11" t="n">
        <x:v>205</x:v>
      </x:c>
      <x:c r="G7195" s="11" t="n">
        <x:v>58</x:v>
      </x:c>
      <x:c r="H7195" s="11" t="n">
        <x:f>E7195*F7195</x:f>
        <x:v>615</x:v>
      </x:c>
      <x:c r="I7195" s="11" t="n">
        <x:f>H7195*(1-'Summary'!$B$5)</x:f>
        <x:v>584.25</x:v>
      </x:c>
      <x:c r="J7195" s="11" t="n">
        <x:f>E7195*G7195</x:f>
        <x:v>174</x:v>
      </x:c>
      <x:c r="K7195" s="11" t="n">
        <x:f>I7195-J7195</x:f>
        <x:v>410.25</x:v>
      </x:c>
      <x:c r="L7195" s="14" t="n">
        <x:f>K7195/I7195</x:f>
        <x:v>0.7021822849807445</x:v>
      </x:c>
    </x:row>
    <x:row r="7196" ht="22" customHeight="1">
      <x:c r="A7196" s="2" t="str">
        <x:v>ORD-07192</x:v>
      </x:c>
      <x:c r="B7196" s="2" t="str">
        <x:v>West</x:v>
      </x:c>
      <x:c r="C7196" s="2" t="str">
        <x:v>Oct</x:v>
      </x:c>
      <x:c r="D7196" s="2" t="str">
        <x:v>SKU-112</x:v>
      </x:c>
      <x:c r="E7196" s="15" t="n">
        <x:v>10</x:v>
      </x:c>
      <x:c r="F7196" s="11" t="n">
        <x:v>218</x:v>
      </x:c>
      <x:c r="G7196" s="11" t="n">
        <x:v>69</x:v>
      </x:c>
      <x:c r="H7196" s="11" t="n">
        <x:f>E7196*F7196</x:f>
        <x:v>2180</x:v>
      </x:c>
      <x:c r="I7196" s="11" t="n">
        <x:f>H7196*(1-'Summary'!$B$5)</x:f>
        <x:v>2071</x:v>
      </x:c>
      <x:c r="J7196" s="11" t="n">
        <x:f>E7196*G7196</x:f>
        <x:v>690</x:v>
      </x:c>
      <x:c r="K7196" s="11" t="n">
        <x:f>I7196-J7196</x:f>
        <x:v>1381</x:v>
      </x:c>
      <x:c r="L7196" s="14" t="n">
        <x:f>K7196/I7196</x:f>
        <x:v>0.6668276195074843</x:v>
      </x:c>
    </x:row>
    <x:row r="7197" ht="22" customHeight="1">
      <x:c r="A7197" s="2" t="str">
        <x:v>ORD-07193</x:v>
      </x:c>
      <x:c r="B7197" s="2" t="str">
        <x:v>North</x:v>
      </x:c>
      <x:c r="C7197" s="2" t="str">
        <x:v>Nov</x:v>
      </x:c>
      <x:c r="D7197" s="2" t="str">
        <x:v>SKU-113</x:v>
      </x:c>
      <x:c r="E7197" s="15" t="n">
        <x:v>17</x:v>
      </x:c>
      <x:c r="F7197" s="11" t="n">
        <x:v>231</x:v>
      </x:c>
      <x:c r="G7197" s="11" t="n">
        <x:v>80</x:v>
      </x:c>
      <x:c r="H7197" s="11" t="n">
        <x:f>E7197*F7197</x:f>
        <x:v>3927</x:v>
      </x:c>
      <x:c r="I7197" s="11" t="n">
        <x:f>H7197*(1-'Summary'!$B$5)</x:f>
        <x:v>3730.6499999999996</x:v>
      </x:c>
      <x:c r="J7197" s="11" t="n">
        <x:f>E7197*G7197</x:f>
        <x:v>1360</x:v>
      </x:c>
      <x:c r="K7197" s="11" t="n">
        <x:f>I7197-J7197</x:f>
        <x:v>2370.6499999999996</x:v>
      </x:c>
      <x:c r="L7197" s="14" t="n">
        <x:f>K7197/I7197</x:f>
        <x:v>0.6354522670312144</x:v>
      </x:c>
    </x:row>
    <x:row r="7198" ht="22" customHeight="1">
      <x:c r="A7198" s="2" t="str">
        <x:v>ORD-07194</x:v>
      </x:c>
      <x:c r="B7198" s="2" t="str">
        <x:v>South</x:v>
      </x:c>
      <x:c r="C7198" s="2" t="str">
        <x:v>Nov</x:v>
      </x:c>
      <x:c r="D7198" s="2" t="str">
        <x:v>SKU-114</x:v>
      </x:c>
      <x:c r="E7198" s="15" t="n">
        <x:v>24</x:v>
      </x:c>
      <x:c r="F7198" s="11" t="n">
        <x:v>24</x:v>
      </x:c>
      <x:c r="G7198" s="11" t="n">
        <x:v>91</x:v>
      </x:c>
      <x:c r="H7198" s="11" t="n">
        <x:f>E7198*F7198</x:f>
        <x:v>576</x:v>
      </x:c>
      <x:c r="I7198" s="11" t="n">
        <x:f>H7198*(1-'Summary'!$B$5)</x:f>
        <x:v>547.1999999999999</x:v>
      </x:c>
      <x:c r="J7198" s="11" t="n">
        <x:f>E7198*G7198</x:f>
        <x:v>2184</x:v>
      </x:c>
      <x:c r="K7198" s="11" t="n">
        <x:f>I7198-J7198</x:f>
        <x:v>-1636.8000000000002</x:v>
      </x:c>
      <x:c r="L7198" s="14" t="n">
        <x:f>K7198/I7198</x:f>
        <x:v>-2.9912280701754392</x:v>
      </x:c>
    </x:row>
    <x:row r="7199" ht="22" customHeight="1">
      <x:c r="A7199" s="2" t="str">
        <x:v>ORD-07195</x:v>
      </x:c>
      <x:c r="B7199" s="2" t="str">
        <x:v>East</x:v>
      </x:c>
      <x:c r="C7199" s="2" t="str">
        <x:v>Nov</x:v>
      </x:c>
      <x:c r="D7199" s="2" t="str">
        <x:v>SKU-115</x:v>
      </x:c>
      <x:c r="E7199" s="15" t="n">
        <x:v>7</x:v>
      </x:c>
      <x:c r="F7199" s="11" t="n">
        <x:v>37</x:v>
      </x:c>
      <x:c r="G7199" s="11" t="n">
        <x:v>102</x:v>
      </x:c>
      <x:c r="H7199" s="11" t="n">
        <x:f>E7199*F7199</x:f>
        <x:v>259</x:v>
      </x:c>
      <x:c r="I7199" s="11" t="n">
        <x:f>H7199*(1-'Summary'!$B$5)</x:f>
        <x:v>246.04999999999998</x:v>
      </x:c>
      <x:c r="J7199" s="11" t="n">
        <x:f>E7199*G7199</x:f>
        <x:v>714</x:v>
      </x:c>
      <x:c r="K7199" s="11" t="n">
        <x:f>I7199-J7199</x:f>
        <x:v>-467.95000000000005</x:v>
      </x:c>
      <x:c r="L7199" s="14" t="n">
        <x:f>K7199/I7199</x:f>
        <x:v>-1.9018492176386916</x:v>
      </x:c>
    </x:row>
    <x:row r="7200" ht="22" customHeight="1">
      <x:c r="A7200" s="2" t="str">
        <x:v>ORD-07196</x:v>
      </x:c>
      <x:c r="B7200" s="2" t="str">
        <x:v>West</x:v>
      </x:c>
      <x:c r="C7200" s="2" t="str">
        <x:v>Nov</x:v>
      </x:c>
      <x:c r="D7200" s="2" t="str">
        <x:v>SKU-116</x:v>
      </x:c>
      <x:c r="E7200" s="15" t="n">
        <x:v>14</x:v>
      </x:c>
      <x:c r="F7200" s="11" t="n">
        <x:v>50</x:v>
      </x:c>
      <x:c r="G7200" s="11" t="n">
        <x:v>18</x:v>
      </x:c>
      <x:c r="H7200" s="11" t="n">
        <x:f>E7200*F7200</x:f>
        <x:v>700</x:v>
      </x:c>
      <x:c r="I7200" s="11" t="n">
        <x:f>H7200*(1-'Summary'!$B$5)</x:f>
        <x:v>665</x:v>
      </x:c>
      <x:c r="J7200" s="11" t="n">
        <x:f>E7200*G7200</x:f>
        <x:v>252</x:v>
      </x:c>
      <x:c r="K7200" s="11" t="n">
        <x:f>I7200-J7200</x:f>
        <x:v>413</x:v>
      </x:c>
      <x:c r="L7200" s="14" t="n">
        <x:f>K7200/I7200</x:f>
        <x:v>0.6210526315789474</x:v>
      </x:c>
    </x:row>
    <x:row r="7201" ht="22" customHeight="1">
      <x:c r="A7201" s="2" t="str">
        <x:v>ORD-07197</x:v>
      </x:c>
      <x:c r="B7201" s="2" t="str">
        <x:v>North</x:v>
      </x:c>
      <x:c r="C7201" s="2" t="str">
        <x:v>Dec</x:v>
      </x:c>
      <x:c r="D7201" s="2" t="str">
        <x:v>SKU-117</x:v>
      </x:c>
      <x:c r="E7201" s="15" t="n">
        <x:v>21</x:v>
      </x:c>
      <x:c r="F7201" s="11" t="n">
        <x:v>63</x:v>
      </x:c>
      <x:c r="G7201" s="11" t="n">
        <x:v>29</x:v>
      </x:c>
      <x:c r="H7201" s="11" t="n">
        <x:f>E7201*F7201</x:f>
        <x:v>1323</x:v>
      </x:c>
      <x:c r="I7201" s="11" t="n">
        <x:f>H7201*(1-'Summary'!$B$5)</x:f>
        <x:v>1256.85</x:v>
      </x:c>
      <x:c r="J7201" s="11" t="n">
        <x:f>E7201*G7201</x:f>
        <x:v>609</x:v>
      </x:c>
      <x:c r="K7201" s="11" t="n">
        <x:f>I7201-J7201</x:f>
        <x:v>647.8499999999999</x:v>
      </x:c>
      <x:c r="L7201" s="14" t="n">
        <x:f>K7201/I7201</x:f>
        <x:v>0.515455304928989</x:v>
      </x:c>
    </x:row>
    <x:row r="7202" ht="22" customHeight="1">
      <x:c r="A7202" s="2" t="str">
        <x:v>ORD-07198</x:v>
      </x:c>
      <x:c r="B7202" s="2" t="str">
        <x:v>South</x:v>
      </x:c>
      <x:c r="C7202" s="2" t="str">
        <x:v>Dec</x:v>
      </x:c>
      <x:c r="D7202" s="2" t="str">
        <x:v>SKU-118</x:v>
      </x:c>
      <x:c r="E7202" s="15" t="n">
        <x:v>4</x:v>
      </x:c>
      <x:c r="F7202" s="11" t="n">
        <x:v>76</x:v>
      </x:c>
      <x:c r="G7202" s="11" t="n">
        <x:v>40</x:v>
      </x:c>
      <x:c r="H7202" s="11" t="n">
        <x:f>E7202*F7202</x:f>
        <x:v>304</x:v>
      </x:c>
      <x:c r="I7202" s="11" t="n">
        <x:f>H7202*(1-'Summary'!$B$5)</x:f>
        <x:v>288.8</x:v>
      </x:c>
      <x:c r="J7202" s="11" t="n">
        <x:f>E7202*G7202</x:f>
        <x:v>160</x:v>
      </x:c>
      <x:c r="K7202" s="11" t="n">
        <x:f>I7202-J7202</x:f>
        <x:v>128.8</x:v>
      </x:c>
      <x:c r="L7202" s="14" t="n">
        <x:f>K7202/I7202</x:f>
        <x:v>0.44598337950138506</x:v>
      </x:c>
    </x:row>
    <x:row r="7203" ht="22" customHeight="1">
      <x:c r="A7203" s="2" t="str">
        <x:v>ORD-07199</x:v>
      </x:c>
      <x:c r="B7203" s="2" t="str">
        <x:v>East</x:v>
      </x:c>
      <x:c r="C7203" s="2" t="str">
        <x:v>Dec</x:v>
      </x:c>
      <x:c r="D7203" s="2" t="str">
        <x:v>SKU-119</x:v>
      </x:c>
      <x:c r="E7203" s="15" t="n">
        <x:v>11</x:v>
      </x:c>
      <x:c r="F7203" s="11" t="n">
        <x:v>89</x:v>
      </x:c>
      <x:c r="G7203" s="11" t="n">
        <x:v>51</x:v>
      </x:c>
      <x:c r="H7203" s="11" t="n">
        <x:f>E7203*F7203</x:f>
        <x:v>979</x:v>
      </x:c>
      <x:c r="I7203" s="11" t="n">
        <x:f>H7203*(1-'Summary'!$B$5)</x:f>
        <x:v>930.05</x:v>
      </x:c>
      <x:c r="J7203" s="11" t="n">
        <x:f>E7203*G7203</x:f>
        <x:v>561</x:v>
      </x:c>
      <x:c r="K7203" s="11" t="n">
        <x:f>I7203-J7203</x:f>
        <x:v>369.04999999999995</x:v>
      </x:c>
      <x:c r="L7203" s="14" t="n">
        <x:f>K7203/I7203</x:f>
        <x:v>0.3968066232998226</x:v>
      </x:c>
    </x:row>
    <x:row r="7204" ht="22" customHeight="1">
      <x:c r="A7204" s="2" t="str">
        <x:v>ORD-07200</x:v>
      </x:c>
      <x:c r="B7204" s="2" t="str">
        <x:v>West</x:v>
      </x:c>
      <x:c r="C7204" s="2" t="str">
        <x:v>Dec</x:v>
      </x:c>
      <x:c r="D7204" s="2" t="str">
        <x:v>SKU-120</x:v>
      </x:c>
      <x:c r="E7204" s="15" t="n">
        <x:v>18</x:v>
      </x:c>
      <x:c r="F7204" s="11" t="n">
        <x:v>102</x:v>
      </x:c>
      <x:c r="G7204" s="11" t="n">
        <x:v>62</x:v>
      </x:c>
      <x:c r="H7204" s="11" t="n">
        <x:f>E7204*F7204</x:f>
        <x:v>1836</x:v>
      </x:c>
      <x:c r="I7204" s="11" t="n">
        <x:f>H7204*(1-'Summary'!$B$5)</x:f>
        <x:v>1744.1999999999998</x:v>
      </x:c>
      <x:c r="J7204" s="11" t="n">
        <x:f>E7204*G7204</x:f>
        <x:v>1116</x:v>
      </x:c>
      <x:c r="K7204" s="11" t="n">
        <x:f>I7204-J7204</x:f>
        <x:v>628.1999999999998</x:v>
      </x:c>
      <x:c r="L7204" s="14" t="n">
        <x:f>K7204/I7204</x:f>
        <x:v>0.3601651186790505</x:v>
      </x:c>
    </x:row>
    <x:row r="7205" ht="22" customHeight="1">
      <x:c r="A7205" s="2" t="str">
        <x:v>ORD-07201</x:v>
      </x:c>
      <x:c r="B7205" s="2" t="str">
        <x:v>North</x:v>
      </x:c>
      <x:c r="C7205" s="2" t="str">
        <x:v>Jan</x:v>
      </x:c>
      <x:c r="D7205" s="2" t="str">
        <x:v>SKU-001</x:v>
      </x:c>
      <x:c r="E7205" s="15" t="n">
        <x:v>1</x:v>
      </x:c>
      <x:c r="F7205" s="11" t="n">
        <x:v>115</x:v>
      </x:c>
      <x:c r="G7205" s="11" t="n">
        <x:v>73</x:v>
      </x:c>
      <x:c r="H7205" s="11" t="n">
        <x:f>E7205*F7205</x:f>
        <x:v>115</x:v>
      </x:c>
      <x:c r="I7205" s="11" t="n">
        <x:f>H7205*(1-'Summary'!$B$5)</x:f>
        <x:v>109.25</x:v>
      </x:c>
      <x:c r="J7205" s="11" t="n">
        <x:f>E7205*G7205</x:f>
        <x:v>73</x:v>
      </x:c>
      <x:c r="K7205" s="11" t="n">
        <x:f>I7205-J7205</x:f>
        <x:v>36.25</x:v>
      </x:c>
      <x:c r="L7205" s="14" t="n">
        <x:f>K7205/I7205</x:f>
        <x:v>0.3318077803203661</x:v>
      </x:c>
    </x:row>
    <x:row r="7206" ht="22" customHeight="1">
      <x:c r="A7206" s="2" t="str">
        <x:v>ORD-07202</x:v>
      </x:c>
      <x:c r="B7206" s="2" t="str">
        <x:v>South</x:v>
      </x:c>
      <x:c r="C7206" s="2" t="str">
        <x:v>Jan</x:v>
      </x:c>
      <x:c r="D7206" s="2" t="str">
        <x:v>SKU-002</x:v>
      </x:c>
      <x:c r="E7206" s="15" t="n">
        <x:v>8</x:v>
      </x:c>
      <x:c r="F7206" s="11" t="n">
        <x:v>128</x:v>
      </x:c>
      <x:c r="G7206" s="11" t="n">
        <x:v>84</x:v>
      </x:c>
      <x:c r="H7206" s="11" t="n">
        <x:f>E7206*F7206</x:f>
        <x:v>1024</x:v>
      </x:c>
      <x:c r="I7206" s="11" t="n">
        <x:f>H7206*(1-'Summary'!$B$5)</x:f>
        <x:v>972.8</x:v>
      </x:c>
      <x:c r="J7206" s="11" t="n">
        <x:f>E7206*G7206</x:f>
        <x:v>672</x:v>
      </x:c>
      <x:c r="K7206" s="11" t="n">
        <x:f>I7206-J7206</x:f>
        <x:v>300.79999999999995</x:v>
      </x:c>
      <x:c r="L7206" s="14" t="n">
        <x:f>K7206/I7206</x:f>
        <x:v>0.30921052631578944</x:v>
      </x:c>
    </x:row>
    <x:row r="7207" ht="22" customHeight="1">
      <x:c r="A7207" s="2" t="str">
        <x:v>ORD-07203</x:v>
      </x:c>
      <x:c r="B7207" s="2" t="str">
        <x:v>East</x:v>
      </x:c>
      <x:c r="C7207" s="2" t="str">
        <x:v>Jan</x:v>
      </x:c>
      <x:c r="D7207" s="2" t="str">
        <x:v>SKU-003</x:v>
      </x:c>
      <x:c r="E7207" s="15" t="n">
        <x:v>15</x:v>
      </x:c>
      <x:c r="F7207" s="11" t="n">
        <x:v>141</x:v>
      </x:c>
      <x:c r="G7207" s="11" t="n">
        <x:v>95</x:v>
      </x:c>
      <x:c r="H7207" s="11" t="n">
        <x:f>E7207*F7207</x:f>
        <x:v>2115</x:v>
      </x:c>
      <x:c r="I7207" s="11" t="n">
        <x:f>H7207*(1-'Summary'!$B$5)</x:f>
        <x:v>2009.25</x:v>
      </x:c>
      <x:c r="J7207" s="11" t="n">
        <x:f>E7207*G7207</x:f>
        <x:v>1425</x:v>
      </x:c>
      <x:c r="K7207" s="11" t="n">
        <x:f>I7207-J7207</x:f>
        <x:v>584.25</x:v>
      </x:c>
      <x:c r="L7207" s="14" t="n">
        <x:f>K7207/I7207</x:f>
        <x:v>0.2907801418439716</x:v>
      </x:c>
    </x:row>
    <x:row r="7208" ht="22" customHeight="1">
      <x:c r="A7208" s="2" t="str">
        <x:v>ORD-07204</x:v>
      </x:c>
      <x:c r="B7208" s="2" t="str">
        <x:v>West</x:v>
      </x:c>
      <x:c r="C7208" s="2" t="str">
        <x:v>Jan</x:v>
      </x:c>
      <x:c r="D7208" s="2" t="str">
        <x:v>SKU-004</x:v>
      </x:c>
      <x:c r="E7208" s="15" t="n">
        <x:v>22</x:v>
      </x:c>
      <x:c r="F7208" s="11" t="n">
        <x:v>154</x:v>
      </x:c>
      <x:c r="G7208" s="11" t="n">
        <x:v>11</x:v>
      </x:c>
      <x:c r="H7208" s="11" t="n">
        <x:f>E7208*F7208</x:f>
        <x:v>3388</x:v>
      </x:c>
      <x:c r="I7208" s="11" t="n">
        <x:f>H7208*(1-'Summary'!$B$5)</x:f>
        <x:v>3218.6</x:v>
      </x:c>
      <x:c r="J7208" s="11" t="n">
        <x:f>E7208*G7208</x:f>
        <x:v>242</x:v>
      </x:c>
      <x:c r="K7208" s="11" t="n">
        <x:f>I7208-J7208</x:f>
        <x:v>2976.6</x:v>
      </x:c>
      <x:c r="L7208" s="14" t="n">
        <x:f>K7208/I7208</x:f>
        <x:v>0.924812030075188</x:v>
      </x:c>
    </x:row>
    <x:row r="7209" ht="22" customHeight="1">
      <x:c r="A7209" s="2" t="str">
        <x:v>ORD-07205</x:v>
      </x:c>
      <x:c r="B7209" s="2" t="str">
        <x:v>North</x:v>
      </x:c>
      <x:c r="C7209" s="2" t="str">
        <x:v>Feb</x:v>
      </x:c>
      <x:c r="D7209" s="2" t="str">
        <x:v>SKU-005</x:v>
      </x:c>
      <x:c r="E7209" s="15" t="n">
        <x:v>5</x:v>
      </x:c>
      <x:c r="F7209" s="11" t="n">
        <x:v>167</x:v>
      </x:c>
      <x:c r="G7209" s="11" t="n">
        <x:v>22</x:v>
      </x:c>
      <x:c r="H7209" s="11" t="n">
        <x:f>E7209*F7209</x:f>
        <x:v>835</x:v>
      </x:c>
      <x:c r="I7209" s="11" t="n">
        <x:f>H7209*(1-'Summary'!$B$5)</x:f>
        <x:v>793.25</x:v>
      </x:c>
      <x:c r="J7209" s="11" t="n">
        <x:f>E7209*G7209</x:f>
        <x:v>110</x:v>
      </x:c>
      <x:c r="K7209" s="11" t="n">
        <x:f>I7209-J7209</x:f>
        <x:v>683.25</x:v>
      </x:c>
      <x:c r="L7209" s="14" t="n">
        <x:f>K7209/I7209</x:f>
        <x:v>0.861329971635676</x:v>
      </x:c>
    </x:row>
    <x:row r="7210" ht="22" customHeight="1">
      <x:c r="A7210" s="2" t="str">
        <x:v>ORD-07206</x:v>
      </x:c>
      <x:c r="B7210" s="2" t="str">
        <x:v>South</x:v>
      </x:c>
      <x:c r="C7210" s="2" t="str">
        <x:v>Feb</x:v>
      </x:c>
      <x:c r="D7210" s="2" t="str">
        <x:v>SKU-006</x:v>
      </x:c>
      <x:c r="E7210" s="15" t="n">
        <x:v>12</x:v>
      </x:c>
      <x:c r="F7210" s="11" t="n">
        <x:v>180</x:v>
      </x:c>
      <x:c r="G7210" s="11" t="n">
        <x:v>33</x:v>
      </x:c>
      <x:c r="H7210" s="11" t="n">
        <x:f>E7210*F7210</x:f>
        <x:v>2160</x:v>
      </x:c>
      <x:c r="I7210" s="11" t="n">
        <x:f>H7210*(1-'Summary'!$B$5)</x:f>
        <x:v>2052</x:v>
      </x:c>
      <x:c r="J7210" s="11" t="n">
        <x:f>E7210*G7210</x:f>
        <x:v>396</x:v>
      </x:c>
      <x:c r="K7210" s="11" t="n">
        <x:f>I7210-J7210</x:f>
        <x:v>1656</x:v>
      </x:c>
      <x:c r="L7210" s="14" t="n">
        <x:f>K7210/I7210</x:f>
        <x:v>0.8070175438596491</x:v>
      </x:c>
    </x:row>
    <x:row r="7211" ht="22" customHeight="1">
      <x:c r="A7211" s="2" t="str">
        <x:v>ORD-07207</x:v>
      </x:c>
      <x:c r="B7211" s="2" t="str">
        <x:v>East</x:v>
      </x:c>
      <x:c r="C7211" s="2" t="str">
        <x:v>Feb</x:v>
      </x:c>
      <x:c r="D7211" s="2" t="str">
        <x:v>SKU-007</x:v>
      </x:c>
      <x:c r="E7211" s="15" t="n">
        <x:v>19</x:v>
      </x:c>
      <x:c r="F7211" s="11" t="n">
        <x:v>193</x:v>
      </x:c>
      <x:c r="G7211" s="11" t="n">
        <x:v>44</x:v>
      </x:c>
      <x:c r="H7211" s="11" t="n">
        <x:f>E7211*F7211</x:f>
        <x:v>3667</x:v>
      </x:c>
      <x:c r="I7211" s="11" t="n">
        <x:f>H7211*(1-'Summary'!$B$5)</x:f>
        <x:v>3483.6499999999996</x:v>
      </x:c>
      <x:c r="J7211" s="11" t="n">
        <x:f>E7211*G7211</x:f>
        <x:v>836</x:v>
      </x:c>
      <x:c r="K7211" s="11" t="n">
        <x:f>I7211-J7211</x:f>
        <x:v>2647.6499999999996</x:v>
      </x:c>
      <x:c r="L7211" s="14" t="n">
        <x:f>K7211/I7211</x:f>
        <x:v>0.7600218161985274</x:v>
      </x:c>
    </x:row>
    <x:row r="7212" ht="22" customHeight="1">
      <x:c r="A7212" s="2" t="str">
        <x:v>ORD-07208</x:v>
      </x:c>
      <x:c r="B7212" s="2" t="str">
        <x:v>West</x:v>
      </x:c>
      <x:c r="C7212" s="2" t="str">
        <x:v>Feb</x:v>
      </x:c>
      <x:c r="D7212" s="2" t="str">
        <x:v>SKU-008</x:v>
      </x:c>
      <x:c r="E7212" s="15" t="n">
        <x:v>2</x:v>
      </x:c>
      <x:c r="F7212" s="11" t="n">
        <x:v>206</x:v>
      </x:c>
      <x:c r="G7212" s="11" t="n">
        <x:v>55</x:v>
      </x:c>
      <x:c r="H7212" s="11" t="n">
        <x:f>E7212*F7212</x:f>
        <x:v>412</x:v>
      </x:c>
      <x:c r="I7212" s="11" t="n">
        <x:f>H7212*(1-'Summary'!$B$5)</x:f>
        <x:v>391.4</x:v>
      </x:c>
      <x:c r="J7212" s="11" t="n">
        <x:f>E7212*G7212</x:f>
        <x:v>110</x:v>
      </x:c>
      <x:c r="K7212" s="11" t="n">
        <x:f>I7212-J7212</x:f>
        <x:v>281.4</x:v>
      </x:c>
      <x:c r="L7212" s="14" t="n">
        <x:f>K7212/I7212</x:f>
        <x:v>0.7189575881451201</x:v>
      </x:c>
    </x:row>
    <x:row r="7213" ht="22" customHeight="1">
      <x:c r="A7213" s="2" t="str">
        <x:v>ORD-07209</x:v>
      </x:c>
      <x:c r="B7213" s="2" t="str">
        <x:v>North</x:v>
      </x:c>
      <x:c r="C7213" s="2" t="str">
        <x:v>Mar</x:v>
      </x:c>
      <x:c r="D7213" s="2" t="str">
        <x:v>SKU-009</x:v>
      </x:c>
      <x:c r="E7213" s="15" t="n">
        <x:v>9</x:v>
      </x:c>
      <x:c r="F7213" s="11" t="n">
        <x:v>219</x:v>
      </x:c>
      <x:c r="G7213" s="11" t="n">
        <x:v>66</x:v>
      </x:c>
      <x:c r="H7213" s="11" t="n">
        <x:f>E7213*F7213</x:f>
        <x:v>1971</x:v>
      </x:c>
      <x:c r="I7213" s="11" t="n">
        <x:f>H7213*(1-'Summary'!$B$5)</x:f>
        <x:v>1872.4499999999998</x:v>
      </x:c>
      <x:c r="J7213" s="11" t="n">
        <x:f>E7213*G7213</x:f>
        <x:v>594</x:v>
      </x:c>
      <x:c r="K7213" s="11" t="n">
        <x:f>I7213-J7213</x:f>
        <x:v>1278.4499999999998</x:v>
      </x:c>
      <x:c r="L7213" s="14" t="n">
        <x:f>K7213/I7213</x:f>
        <x:v>0.6827685652487383</x:v>
      </x:c>
    </x:row>
    <x:row r="7214" ht="22" customHeight="1">
      <x:c r="A7214" s="2" t="str">
        <x:v>ORD-07210</x:v>
      </x:c>
      <x:c r="B7214" s="2" t="str">
        <x:v>South</x:v>
      </x:c>
      <x:c r="C7214" s="2" t="str">
        <x:v>Mar</x:v>
      </x:c>
      <x:c r="D7214" s="2" t="str">
        <x:v>SKU-010</x:v>
      </x:c>
      <x:c r="E7214" s="15" t="n">
        <x:v>16</x:v>
      </x:c>
      <x:c r="F7214" s="11" t="n">
        <x:v>232</x:v>
      </x:c>
      <x:c r="G7214" s="11" t="n">
        <x:v>77</x:v>
      </x:c>
      <x:c r="H7214" s="11" t="n">
        <x:f>E7214*F7214</x:f>
        <x:v>3712</x:v>
      </x:c>
      <x:c r="I7214" s="11" t="n">
        <x:f>H7214*(1-'Summary'!$B$5)</x:f>
        <x:v>3526.3999999999996</x:v>
      </x:c>
      <x:c r="J7214" s="11" t="n">
        <x:f>E7214*G7214</x:f>
        <x:v>1232</x:v>
      </x:c>
      <x:c r="K7214" s="11" t="n">
        <x:f>I7214-J7214</x:f>
        <x:v>2294.3999999999996</x:v>
      </x:c>
      <x:c r="L7214" s="14" t="n">
        <x:f>K7214/I7214</x:f>
        <x:v>0.6506352087114338</x:v>
      </x:c>
    </x:row>
    <x:row r="7215" ht="22" customHeight="1">
      <x:c r="A7215" s="2" t="str">
        <x:v>ORD-07211</x:v>
      </x:c>
      <x:c r="B7215" s="2" t="str">
        <x:v>East</x:v>
      </x:c>
      <x:c r="C7215" s="2" t="str">
        <x:v>Mar</x:v>
      </x:c>
      <x:c r="D7215" s="2" t="str">
        <x:v>SKU-011</x:v>
      </x:c>
      <x:c r="E7215" s="15" t="n">
        <x:v>23</x:v>
      </x:c>
      <x:c r="F7215" s="11" t="n">
        <x:v>25</x:v>
      </x:c>
      <x:c r="G7215" s="11" t="n">
        <x:v>88</x:v>
      </x:c>
      <x:c r="H7215" s="11" t="n">
        <x:f>E7215*F7215</x:f>
        <x:v>575</x:v>
      </x:c>
      <x:c r="I7215" s="11" t="n">
        <x:f>H7215*(1-'Summary'!$B$5)</x:f>
        <x:v>546.25</x:v>
      </x:c>
      <x:c r="J7215" s="11" t="n">
        <x:f>E7215*G7215</x:f>
        <x:v>2024</x:v>
      </x:c>
      <x:c r="K7215" s="11" t="n">
        <x:f>I7215-J7215</x:f>
        <x:v>-1477.75</x:v>
      </x:c>
      <x:c r="L7215" s="14" t="n">
        <x:f>K7215/I7215</x:f>
        <x:v>-2.705263157894737</x:v>
      </x:c>
    </x:row>
    <x:row r="7216" ht="22" customHeight="1">
      <x:c r="A7216" s="2" t="str">
        <x:v>ORD-07212</x:v>
      </x:c>
      <x:c r="B7216" s="2" t="str">
        <x:v>West</x:v>
      </x:c>
      <x:c r="C7216" s="2" t="str">
        <x:v>Mar</x:v>
      </x:c>
      <x:c r="D7216" s="2" t="str">
        <x:v>SKU-012</x:v>
      </x:c>
      <x:c r="E7216" s="15" t="n">
        <x:v>6</x:v>
      </x:c>
      <x:c r="F7216" s="11" t="n">
        <x:v>38</x:v>
      </x:c>
      <x:c r="G7216" s="11" t="n">
        <x:v>99</x:v>
      </x:c>
      <x:c r="H7216" s="11" t="n">
        <x:f>E7216*F7216</x:f>
        <x:v>228</x:v>
      </x:c>
      <x:c r="I7216" s="11" t="n">
        <x:f>H7216*(1-'Summary'!$B$5)</x:f>
        <x:v>216.6</x:v>
      </x:c>
      <x:c r="J7216" s="11" t="n">
        <x:f>E7216*G7216</x:f>
        <x:v>594</x:v>
      </x:c>
      <x:c r="K7216" s="11" t="n">
        <x:f>I7216-J7216</x:f>
        <x:v>-377.4</x:v>
      </x:c>
      <x:c r="L7216" s="14" t="n">
        <x:f>K7216/I7216</x:f>
        <x:v>-1.742382271468144</x:v>
      </x:c>
    </x:row>
    <x:row r="7217" ht="22" customHeight="1">
      <x:c r="A7217" s="2" t="str">
        <x:v>ORD-07213</x:v>
      </x:c>
      <x:c r="B7217" s="2" t="str">
        <x:v>North</x:v>
      </x:c>
      <x:c r="C7217" s="2" t="str">
        <x:v>Apr</x:v>
      </x:c>
      <x:c r="D7217" s="2" t="str">
        <x:v>SKU-013</x:v>
      </x:c>
      <x:c r="E7217" s="15" t="n">
        <x:v>13</x:v>
      </x:c>
      <x:c r="F7217" s="11" t="n">
        <x:v>51</x:v>
      </x:c>
      <x:c r="G7217" s="11" t="n">
        <x:v>15</x:v>
      </x:c>
      <x:c r="H7217" s="11" t="n">
        <x:f>E7217*F7217</x:f>
        <x:v>663</x:v>
      </x:c>
      <x:c r="I7217" s="11" t="n">
        <x:f>H7217*(1-'Summary'!$B$5)</x:f>
        <x:v>629.85</x:v>
      </x:c>
      <x:c r="J7217" s="11" t="n">
        <x:f>E7217*G7217</x:f>
        <x:v>195</x:v>
      </x:c>
      <x:c r="K7217" s="11" t="n">
        <x:f>I7217-J7217</x:f>
        <x:v>434.85</x:v>
      </x:c>
      <x:c r="L7217" s="14" t="n">
        <x:f>K7217/I7217</x:f>
        <x:v>0.6904024767801857</x:v>
      </x:c>
    </x:row>
    <x:row r="7218" ht="22" customHeight="1">
      <x:c r="A7218" s="2" t="str">
        <x:v>ORD-07214</x:v>
      </x:c>
      <x:c r="B7218" s="2" t="str">
        <x:v>South</x:v>
      </x:c>
      <x:c r="C7218" s="2" t="str">
        <x:v>Apr</x:v>
      </x:c>
      <x:c r="D7218" s="2" t="str">
        <x:v>SKU-014</x:v>
      </x:c>
      <x:c r="E7218" s="15" t="n">
        <x:v>20</x:v>
      </x:c>
      <x:c r="F7218" s="11" t="n">
        <x:v>64</x:v>
      </x:c>
      <x:c r="G7218" s="11" t="n">
        <x:v>26</x:v>
      </x:c>
      <x:c r="H7218" s="11" t="n">
        <x:f>E7218*F7218</x:f>
        <x:v>1280</x:v>
      </x:c>
      <x:c r="I7218" s="11" t="n">
        <x:f>H7218*(1-'Summary'!$B$5)</x:f>
        <x:v>1216</x:v>
      </x:c>
      <x:c r="J7218" s="11" t="n">
        <x:f>E7218*G7218</x:f>
        <x:v>520</x:v>
      </x:c>
      <x:c r="K7218" s="11" t="n">
        <x:f>I7218-J7218</x:f>
        <x:v>696</x:v>
      </x:c>
      <x:c r="L7218" s="14" t="n">
        <x:f>K7218/I7218</x:f>
        <x:v>0.5723684210526315</x:v>
      </x:c>
    </x:row>
    <x:row r="7219" ht="22" customHeight="1">
      <x:c r="A7219" s="2" t="str">
        <x:v>ORD-07215</x:v>
      </x:c>
      <x:c r="B7219" s="2" t="str">
        <x:v>East</x:v>
      </x:c>
      <x:c r="C7219" s="2" t="str">
        <x:v>Apr</x:v>
      </x:c>
      <x:c r="D7219" s="2" t="str">
        <x:v>SKU-015</x:v>
      </x:c>
      <x:c r="E7219" s="15" t="n">
        <x:v>3</x:v>
      </x:c>
      <x:c r="F7219" s="11" t="n">
        <x:v>77</x:v>
      </x:c>
      <x:c r="G7219" s="11" t="n">
        <x:v>37</x:v>
      </x:c>
      <x:c r="H7219" s="11" t="n">
        <x:f>E7219*F7219</x:f>
        <x:v>231</x:v>
      </x:c>
      <x:c r="I7219" s="11" t="n">
        <x:f>H7219*(1-'Summary'!$B$5)</x:f>
        <x:v>219.45</x:v>
      </x:c>
      <x:c r="J7219" s="11" t="n">
        <x:f>E7219*G7219</x:f>
        <x:v>111</x:v>
      </x:c>
      <x:c r="K7219" s="11" t="n">
        <x:f>I7219-J7219</x:f>
        <x:v>108.44999999999999</x:v>
      </x:c>
      <x:c r="L7219" s="14" t="n">
        <x:f>K7219/I7219</x:f>
        <x:v>0.49419002050580996</x:v>
      </x:c>
    </x:row>
    <x:row r="7220" ht="22" customHeight="1">
      <x:c r="A7220" s="2" t="str">
        <x:v>ORD-07216</x:v>
      </x:c>
      <x:c r="B7220" s="2" t="str">
        <x:v>West</x:v>
      </x:c>
      <x:c r="C7220" s="2" t="str">
        <x:v>Apr</x:v>
      </x:c>
      <x:c r="D7220" s="2" t="str">
        <x:v>SKU-016</x:v>
      </x:c>
      <x:c r="E7220" s="15" t="n">
        <x:v>10</x:v>
      </x:c>
      <x:c r="F7220" s="11" t="n">
        <x:v>90</x:v>
      </x:c>
      <x:c r="G7220" s="11" t="n">
        <x:v>48</x:v>
      </x:c>
      <x:c r="H7220" s="11" t="n">
        <x:f>E7220*F7220</x:f>
        <x:v>900</x:v>
      </x:c>
      <x:c r="I7220" s="11" t="n">
        <x:f>H7220*(1-'Summary'!$B$5)</x:f>
        <x:v>855</x:v>
      </x:c>
      <x:c r="J7220" s="11" t="n">
        <x:f>E7220*G7220</x:f>
        <x:v>480</x:v>
      </x:c>
      <x:c r="K7220" s="11" t="n">
        <x:f>I7220-J7220</x:f>
        <x:v>375</x:v>
      </x:c>
      <x:c r="L7220" s="14" t="n">
        <x:f>K7220/I7220</x:f>
        <x:v>0.43859649122807015</x:v>
      </x:c>
    </x:row>
    <x:row r="7221" ht="22" customHeight="1">
      <x:c r="A7221" s="2" t="str">
        <x:v>ORD-07217</x:v>
      </x:c>
      <x:c r="B7221" s="2" t="str">
        <x:v>North</x:v>
      </x:c>
      <x:c r="C7221" s="2" t="str">
        <x:v>May</x:v>
      </x:c>
      <x:c r="D7221" s="2" t="str">
        <x:v>SKU-017</x:v>
      </x:c>
      <x:c r="E7221" s="15" t="n">
        <x:v>17</x:v>
      </x:c>
      <x:c r="F7221" s="11" t="n">
        <x:v>103</x:v>
      </x:c>
      <x:c r="G7221" s="11" t="n">
        <x:v>59</x:v>
      </x:c>
      <x:c r="H7221" s="11" t="n">
        <x:f>E7221*F7221</x:f>
        <x:v>1751</x:v>
      </x:c>
      <x:c r="I7221" s="11" t="n">
        <x:f>H7221*(1-'Summary'!$B$5)</x:f>
        <x:v>1663.4499999999998</x:v>
      </x:c>
      <x:c r="J7221" s="11" t="n">
        <x:f>E7221*G7221</x:f>
        <x:v>1003</x:v>
      </x:c>
      <x:c r="K7221" s="11" t="n">
        <x:f>I7221-J7221</x:f>
        <x:v>660.4499999999998</x:v>
      </x:c>
      <x:c r="L7221" s="14" t="n">
        <x:f>K7221/I7221</x:f>
        <x:v>0.3970362800204394</x:v>
      </x:c>
    </x:row>
    <x:row r="7222" ht="22" customHeight="1">
      <x:c r="A7222" s="2" t="str">
        <x:v>ORD-07218</x:v>
      </x:c>
      <x:c r="B7222" s="2" t="str">
        <x:v>South</x:v>
      </x:c>
      <x:c r="C7222" s="2" t="str">
        <x:v>May</x:v>
      </x:c>
      <x:c r="D7222" s="2" t="str">
        <x:v>SKU-018</x:v>
      </x:c>
      <x:c r="E7222" s="15" t="n">
        <x:v>24</x:v>
      </x:c>
      <x:c r="F7222" s="11" t="n">
        <x:v>116</x:v>
      </x:c>
      <x:c r="G7222" s="11" t="n">
        <x:v>70</x:v>
      </x:c>
      <x:c r="H7222" s="11" t="n">
        <x:f>E7222*F7222</x:f>
        <x:v>2784</x:v>
      </x:c>
      <x:c r="I7222" s="11" t="n">
        <x:f>H7222*(1-'Summary'!$B$5)</x:f>
        <x:v>2644.7999999999997</x:v>
      </x:c>
      <x:c r="J7222" s="11" t="n">
        <x:f>E7222*G7222</x:f>
        <x:v>1680</x:v>
      </x:c>
      <x:c r="K7222" s="11" t="n">
        <x:f>I7222-J7222</x:f>
        <x:v>964.7999999999997</x:v>
      </x:c>
      <x:c r="L7222" s="14" t="n">
        <x:f>K7222/I7222</x:f>
        <x:v>0.36479128856624315</x:v>
      </x:c>
    </x:row>
    <x:row r="7223" ht="22" customHeight="1">
      <x:c r="A7223" s="2" t="str">
        <x:v>ORD-07219</x:v>
      </x:c>
      <x:c r="B7223" s="2" t="str">
        <x:v>East</x:v>
      </x:c>
      <x:c r="C7223" s="2" t="str">
        <x:v>May</x:v>
      </x:c>
      <x:c r="D7223" s="2" t="str">
        <x:v>SKU-019</x:v>
      </x:c>
      <x:c r="E7223" s="15" t="n">
        <x:v>7</x:v>
      </x:c>
      <x:c r="F7223" s="11" t="n">
        <x:v>129</x:v>
      </x:c>
      <x:c r="G7223" s="11" t="n">
        <x:v>81</x:v>
      </x:c>
      <x:c r="H7223" s="11" t="n">
        <x:f>E7223*F7223</x:f>
        <x:v>903</x:v>
      </x:c>
      <x:c r="I7223" s="11" t="n">
        <x:f>H7223*(1-'Summary'!$B$5)</x:f>
        <x:v>857.8499999999999</x:v>
      </x:c>
      <x:c r="J7223" s="11" t="n">
        <x:f>E7223*G7223</x:f>
        <x:v>567</x:v>
      </x:c>
      <x:c r="K7223" s="11" t="n">
        <x:f>I7223-J7223</x:f>
        <x:v>290.8499999999999</x:v>
      </x:c>
      <x:c r="L7223" s="14" t="n">
        <x:f>K7223/I7223</x:f>
        <x:v>0.3390452876376988</x:v>
      </x:c>
    </x:row>
    <x:row r="7224" ht="22" customHeight="1">
      <x:c r="A7224" s="2" t="str">
        <x:v>ORD-07220</x:v>
      </x:c>
      <x:c r="B7224" s="2" t="str">
        <x:v>West</x:v>
      </x:c>
      <x:c r="C7224" s="2" t="str">
        <x:v>May</x:v>
      </x:c>
      <x:c r="D7224" s="2" t="str">
        <x:v>SKU-020</x:v>
      </x:c>
      <x:c r="E7224" s="15" t="n">
        <x:v>14</x:v>
      </x:c>
      <x:c r="F7224" s="11" t="n">
        <x:v>142</x:v>
      </x:c>
      <x:c r="G7224" s="11" t="n">
        <x:v>92</x:v>
      </x:c>
      <x:c r="H7224" s="11" t="n">
        <x:f>E7224*F7224</x:f>
        <x:v>1988</x:v>
      </x:c>
      <x:c r="I7224" s="11" t="n">
        <x:f>H7224*(1-'Summary'!$B$5)</x:f>
        <x:v>1888.6</x:v>
      </x:c>
      <x:c r="J7224" s="11" t="n">
        <x:f>E7224*G7224</x:f>
        <x:v>1288</x:v>
      </x:c>
      <x:c r="K7224" s="11" t="n">
        <x:f>I7224-J7224</x:f>
        <x:v>600.5999999999999</x:v>
      </x:c>
      <x:c r="L7224" s="14" t="n">
        <x:f>K7224/I7224</x:f>
        <x:v>0.3180133432171979</x:v>
      </x:c>
    </x:row>
    <x:row r="7225" ht="22" customHeight="1">
      <x:c r="A7225" s="2" t="str">
        <x:v>ORD-07221</x:v>
      </x:c>
      <x:c r="B7225" s="2" t="str">
        <x:v>North</x:v>
      </x:c>
      <x:c r="C7225" s="2" t="str">
        <x:v>Jun</x:v>
      </x:c>
      <x:c r="D7225" s="2" t="str">
        <x:v>SKU-021</x:v>
      </x:c>
      <x:c r="E7225" s="15" t="n">
        <x:v>21</x:v>
      </x:c>
      <x:c r="F7225" s="11" t="n">
        <x:v>155</x:v>
      </x:c>
      <x:c r="G7225" s="11" t="n">
        <x:v>8</x:v>
      </x:c>
      <x:c r="H7225" s="11" t="n">
        <x:f>E7225*F7225</x:f>
        <x:v>3255</x:v>
      </x:c>
      <x:c r="I7225" s="11" t="n">
        <x:f>H7225*(1-'Summary'!$B$5)</x:f>
        <x:v>3092.25</x:v>
      </x:c>
      <x:c r="J7225" s="11" t="n">
        <x:f>E7225*G7225</x:f>
        <x:v>168</x:v>
      </x:c>
      <x:c r="K7225" s="11" t="n">
        <x:f>I7225-J7225</x:f>
        <x:v>2924.25</x:v>
      </x:c>
      <x:c r="L7225" s="14" t="n">
        <x:f>K7225/I7225</x:f>
        <x:v>0.9456706281833617</x:v>
      </x:c>
    </x:row>
    <x:row r="7226" ht="22" customHeight="1">
      <x:c r="A7226" s="2" t="str">
        <x:v>ORD-07222</x:v>
      </x:c>
      <x:c r="B7226" s="2" t="str">
        <x:v>South</x:v>
      </x:c>
      <x:c r="C7226" s="2" t="str">
        <x:v>Jun</x:v>
      </x:c>
      <x:c r="D7226" s="2" t="str">
        <x:v>SKU-022</x:v>
      </x:c>
      <x:c r="E7226" s="15" t="n">
        <x:v>4</x:v>
      </x:c>
      <x:c r="F7226" s="11" t="n">
        <x:v>168</x:v>
      </x:c>
      <x:c r="G7226" s="11" t="n">
        <x:v>19</x:v>
      </x:c>
      <x:c r="H7226" s="11" t="n">
        <x:f>E7226*F7226</x:f>
        <x:v>672</x:v>
      </x:c>
      <x:c r="I7226" s="11" t="n">
        <x:f>H7226*(1-'Summary'!$B$5)</x:f>
        <x:v>638.4</x:v>
      </x:c>
      <x:c r="J7226" s="11" t="n">
        <x:f>E7226*G7226</x:f>
        <x:v>76</x:v>
      </x:c>
      <x:c r="K7226" s="11" t="n">
        <x:f>I7226-J7226</x:f>
        <x:v>562.4</x:v>
      </x:c>
      <x:c r="L7226" s="14" t="n">
        <x:f>K7226/I7226</x:f>
        <x:v>0.8809523809523809</x:v>
      </x:c>
    </x:row>
    <x:row r="7227" ht="22" customHeight="1">
      <x:c r="A7227" s="2" t="str">
        <x:v>ORD-07223</x:v>
      </x:c>
      <x:c r="B7227" s="2" t="str">
        <x:v>East</x:v>
      </x:c>
      <x:c r="C7227" s="2" t="str">
        <x:v>Jun</x:v>
      </x:c>
      <x:c r="D7227" s="2" t="str">
        <x:v>SKU-023</x:v>
      </x:c>
      <x:c r="E7227" s="15" t="n">
        <x:v>11</x:v>
      </x:c>
      <x:c r="F7227" s="11" t="n">
        <x:v>181</x:v>
      </x:c>
      <x:c r="G7227" s="11" t="n">
        <x:v>30</x:v>
      </x:c>
      <x:c r="H7227" s="11" t="n">
        <x:f>E7227*F7227</x:f>
        <x:v>1991</x:v>
      </x:c>
      <x:c r="I7227" s="11" t="n">
        <x:f>H7227*(1-'Summary'!$B$5)</x:f>
        <x:v>1891.4499999999998</x:v>
      </x:c>
      <x:c r="J7227" s="11" t="n">
        <x:f>E7227*G7227</x:f>
        <x:v>330</x:v>
      </x:c>
      <x:c r="K7227" s="11" t="n">
        <x:f>I7227-J7227</x:f>
        <x:v>1561.4499999999998</x:v>
      </x:c>
      <x:c r="L7227" s="14" t="n">
        <x:f>K7227/I7227</x:f>
        <x:v>0.8255306775225356</x:v>
      </x:c>
    </x:row>
    <x:row r="7228" ht="22" customHeight="1">
      <x:c r="A7228" s="2" t="str">
        <x:v>ORD-07224</x:v>
      </x:c>
      <x:c r="B7228" s="2" t="str">
        <x:v>West</x:v>
      </x:c>
      <x:c r="C7228" s="2" t="str">
        <x:v>Jun</x:v>
      </x:c>
      <x:c r="D7228" s="2" t="str">
        <x:v>SKU-024</x:v>
      </x:c>
      <x:c r="E7228" s="15" t="n">
        <x:v>18</x:v>
      </x:c>
      <x:c r="F7228" s="11" t="n">
        <x:v>194</x:v>
      </x:c>
      <x:c r="G7228" s="11" t="n">
        <x:v>41</x:v>
      </x:c>
      <x:c r="H7228" s="11" t="n">
        <x:f>E7228*F7228</x:f>
        <x:v>3492</x:v>
      </x:c>
      <x:c r="I7228" s="11" t="n">
        <x:f>H7228*(1-'Summary'!$B$5)</x:f>
        <x:v>3317.3999999999996</x:v>
      </x:c>
      <x:c r="J7228" s="11" t="n">
        <x:f>E7228*G7228</x:f>
        <x:v>738</x:v>
      </x:c>
      <x:c r="K7228" s="11" t="n">
        <x:f>I7228-J7228</x:f>
        <x:v>2579.3999999999996</x:v>
      </x:c>
      <x:c r="L7228" s="14" t="n">
        <x:f>K7228/I7228</x:f>
        <x:v>0.7775366250678242</x:v>
      </x:c>
    </x:row>
    <x:row r="7229" ht="22" customHeight="1">
      <x:c r="A7229" s="2" t="str">
        <x:v>ORD-07225</x:v>
      </x:c>
      <x:c r="B7229" s="2" t="str">
        <x:v>North</x:v>
      </x:c>
      <x:c r="C7229" s="2" t="str">
        <x:v>Jul</x:v>
      </x:c>
      <x:c r="D7229" s="2" t="str">
        <x:v>SKU-025</x:v>
      </x:c>
      <x:c r="E7229" s="15" t="n">
        <x:v>1</x:v>
      </x:c>
      <x:c r="F7229" s="11" t="n">
        <x:v>207</x:v>
      </x:c>
      <x:c r="G7229" s="11" t="n">
        <x:v>52</x:v>
      </x:c>
      <x:c r="H7229" s="11" t="n">
        <x:f>E7229*F7229</x:f>
        <x:v>207</x:v>
      </x:c>
      <x:c r="I7229" s="11" t="n">
        <x:f>H7229*(1-'Summary'!$B$5)</x:f>
        <x:v>196.64999999999998</x:v>
      </x:c>
      <x:c r="J7229" s="11" t="n">
        <x:f>E7229*G7229</x:f>
        <x:v>52</x:v>
      </x:c>
      <x:c r="K7229" s="11" t="n">
        <x:f>I7229-J7229</x:f>
        <x:v>144.64999999999998</x:v>
      </x:c>
      <x:c r="L7229" s="14" t="n">
        <x:f>K7229/I7229</x:f>
        <x:v>0.7355708110856852</x:v>
      </x:c>
    </x:row>
    <x:row r="7230" ht="22" customHeight="1">
      <x:c r="A7230" s="2" t="str">
        <x:v>ORD-07226</x:v>
      </x:c>
      <x:c r="B7230" s="2" t="str">
        <x:v>South</x:v>
      </x:c>
      <x:c r="C7230" s="2" t="str">
        <x:v>Jul</x:v>
      </x:c>
      <x:c r="D7230" s="2" t="str">
        <x:v>SKU-026</x:v>
      </x:c>
      <x:c r="E7230" s="15" t="n">
        <x:v>8</x:v>
      </x:c>
      <x:c r="F7230" s="11" t="n">
        <x:v>220</x:v>
      </x:c>
      <x:c r="G7230" s="11" t="n">
        <x:v>63</x:v>
      </x:c>
      <x:c r="H7230" s="11" t="n">
        <x:f>E7230*F7230</x:f>
        <x:v>1760</x:v>
      </x:c>
      <x:c r="I7230" s="11" t="n">
        <x:f>H7230*(1-'Summary'!$B$5)</x:f>
        <x:v>1672</x:v>
      </x:c>
      <x:c r="J7230" s="11" t="n">
        <x:f>E7230*G7230</x:f>
        <x:v>504</x:v>
      </x:c>
      <x:c r="K7230" s="11" t="n">
        <x:f>I7230-J7230</x:f>
        <x:v>1168</x:v>
      </x:c>
      <x:c r="L7230" s="14" t="n">
        <x:f>K7230/I7230</x:f>
        <x:v>0.6985645933014354</x:v>
      </x:c>
    </x:row>
    <x:row r="7231" ht="22" customHeight="1">
      <x:c r="A7231" s="2" t="str">
        <x:v>ORD-07227</x:v>
      </x:c>
      <x:c r="B7231" s="2" t="str">
        <x:v>East</x:v>
      </x:c>
      <x:c r="C7231" s="2" t="str">
        <x:v>Jul</x:v>
      </x:c>
      <x:c r="D7231" s="2" t="str">
        <x:v>SKU-027</x:v>
      </x:c>
      <x:c r="E7231" s="15" t="n">
        <x:v>15</x:v>
      </x:c>
      <x:c r="F7231" s="11" t="n">
        <x:v>233</x:v>
      </x:c>
      <x:c r="G7231" s="11" t="n">
        <x:v>74</x:v>
      </x:c>
      <x:c r="H7231" s="11" t="n">
        <x:f>E7231*F7231</x:f>
        <x:v>3495</x:v>
      </x:c>
      <x:c r="I7231" s="11" t="n">
        <x:f>H7231*(1-'Summary'!$B$5)</x:f>
        <x:v>3320.25</x:v>
      </x:c>
      <x:c r="J7231" s="11" t="n">
        <x:f>E7231*G7231</x:f>
        <x:v>1110</x:v>
      </x:c>
      <x:c r="K7231" s="11" t="n">
        <x:f>I7231-J7231</x:f>
        <x:v>2210.25</x:v>
      </x:c>
      <x:c r="L7231" s="14" t="n">
        <x:f>K7231/I7231</x:f>
        <x:v>0.6656878247119946</x:v>
      </x:c>
    </x:row>
    <x:row r="7232" ht="22" customHeight="1">
      <x:c r="A7232" s="2" t="str">
        <x:v>ORD-07228</x:v>
      </x:c>
      <x:c r="B7232" s="2" t="str">
        <x:v>West</x:v>
      </x:c>
      <x:c r="C7232" s="2" t="str">
        <x:v>Jul</x:v>
      </x:c>
      <x:c r="D7232" s="2" t="str">
        <x:v>SKU-028</x:v>
      </x:c>
      <x:c r="E7232" s="15" t="n">
        <x:v>22</x:v>
      </x:c>
      <x:c r="F7232" s="11" t="n">
        <x:v>26</x:v>
      </x:c>
      <x:c r="G7232" s="11" t="n">
        <x:v>85</x:v>
      </x:c>
      <x:c r="H7232" s="11" t="n">
        <x:f>E7232*F7232</x:f>
        <x:v>572</x:v>
      </x:c>
      <x:c r="I7232" s="11" t="n">
        <x:f>H7232*(1-'Summary'!$B$5)</x:f>
        <x:v>543.4</x:v>
      </x:c>
      <x:c r="J7232" s="11" t="n">
        <x:f>E7232*G7232</x:f>
        <x:v>1870</x:v>
      </x:c>
      <x:c r="K7232" s="11" t="n">
        <x:f>I7232-J7232</x:f>
        <x:v>-1326.6</x:v>
      </x:c>
      <x:c r="L7232" s="14" t="n">
        <x:f>K7232/I7232</x:f>
        <x:v>-2.4412955465587043</x:v>
      </x:c>
    </x:row>
    <x:row r="7233" ht="22" customHeight="1">
      <x:c r="A7233" s="2" t="str">
        <x:v>ORD-07229</x:v>
      </x:c>
      <x:c r="B7233" s="2" t="str">
        <x:v>North</x:v>
      </x:c>
      <x:c r="C7233" s="2" t="str">
        <x:v>Aug</x:v>
      </x:c>
      <x:c r="D7233" s="2" t="str">
        <x:v>SKU-029</x:v>
      </x:c>
      <x:c r="E7233" s="15" t="n">
        <x:v>5</x:v>
      </x:c>
      <x:c r="F7233" s="11" t="n">
        <x:v>39</x:v>
      </x:c>
      <x:c r="G7233" s="11" t="n">
        <x:v>96</x:v>
      </x:c>
      <x:c r="H7233" s="11" t="n">
        <x:f>E7233*F7233</x:f>
        <x:v>195</x:v>
      </x:c>
      <x:c r="I7233" s="11" t="n">
        <x:f>H7233*(1-'Summary'!$B$5)</x:f>
        <x:v>185.25</x:v>
      </x:c>
      <x:c r="J7233" s="11" t="n">
        <x:f>E7233*G7233</x:f>
        <x:v>480</x:v>
      </x:c>
      <x:c r="K7233" s="11" t="n">
        <x:f>I7233-J7233</x:f>
        <x:v>-294.75</x:v>
      </x:c>
      <x:c r="L7233" s="14" t="n">
        <x:f>K7233/I7233</x:f>
        <x:v>-1.591093117408907</x:v>
      </x:c>
    </x:row>
    <x:row r="7234" ht="22" customHeight="1">
      <x:c r="A7234" s="2" t="str">
        <x:v>ORD-07230</x:v>
      </x:c>
      <x:c r="B7234" s="2" t="str">
        <x:v>South</x:v>
      </x:c>
      <x:c r="C7234" s="2" t="str">
        <x:v>Aug</x:v>
      </x:c>
      <x:c r="D7234" s="2" t="str">
        <x:v>SKU-030</x:v>
      </x:c>
      <x:c r="E7234" s="15" t="n">
        <x:v>12</x:v>
      </x:c>
      <x:c r="F7234" s="11" t="n">
        <x:v>52</x:v>
      </x:c>
      <x:c r="G7234" s="11" t="n">
        <x:v>12</x:v>
      </x:c>
      <x:c r="H7234" s="11" t="n">
        <x:f>E7234*F7234</x:f>
        <x:v>624</x:v>
      </x:c>
      <x:c r="I7234" s="11" t="n">
        <x:f>H7234*(1-'Summary'!$B$5)</x:f>
        <x:v>592.8</x:v>
      </x:c>
      <x:c r="J7234" s="11" t="n">
        <x:f>E7234*G7234</x:f>
        <x:v>144</x:v>
      </x:c>
      <x:c r="K7234" s="11" t="n">
        <x:f>I7234-J7234</x:f>
        <x:v>448.79999999999995</x:v>
      </x:c>
      <x:c r="L7234" s="14" t="n">
        <x:f>K7234/I7234</x:f>
        <x:v>0.7570850202429149</x:v>
      </x:c>
    </x:row>
    <x:row r="7235" ht="22" customHeight="1">
      <x:c r="A7235" s="2" t="str">
        <x:v>ORD-07231</x:v>
      </x:c>
      <x:c r="B7235" s="2" t="str">
        <x:v>East</x:v>
      </x:c>
      <x:c r="C7235" s="2" t="str">
        <x:v>Aug</x:v>
      </x:c>
      <x:c r="D7235" s="2" t="str">
        <x:v>SKU-031</x:v>
      </x:c>
      <x:c r="E7235" s="15" t="n">
        <x:v>19</x:v>
      </x:c>
      <x:c r="F7235" s="11" t="n">
        <x:v>65</x:v>
      </x:c>
      <x:c r="G7235" s="11" t="n">
        <x:v>23</x:v>
      </x:c>
      <x:c r="H7235" s="11" t="n">
        <x:f>E7235*F7235</x:f>
        <x:v>1235</x:v>
      </x:c>
      <x:c r="I7235" s="11" t="n">
        <x:f>H7235*(1-'Summary'!$B$5)</x:f>
        <x:v>1173.25</x:v>
      </x:c>
      <x:c r="J7235" s="11" t="n">
        <x:f>E7235*G7235</x:f>
        <x:v>437</x:v>
      </x:c>
      <x:c r="K7235" s="11" t="n">
        <x:f>I7235-J7235</x:f>
        <x:v>736.25</x:v>
      </x:c>
      <x:c r="L7235" s="14" t="n">
        <x:f>K7235/I7235</x:f>
        <x:v>0.6275303643724697</x:v>
      </x:c>
    </x:row>
    <x:row r="7236" ht="22" customHeight="1">
      <x:c r="A7236" s="2" t="str">
        <x:v>ORD-07232</x:v>
      </x:c>
      <x:c r="B7236" s="2" t="str">
        <x:v>West</x:v>
      </x:c>
      <x:c r="C7236" s="2" t="str">
        <x:v>Aug</x:v>
      </x:c>
      <x:c r="D7236" s="2" t="str">
        <x:v>SKU-032</x:v>
      </x:c>
      <x:c r="E7236" s="15" t="n">
        <x:v>2</x:v>
      </x:c>
      <x:c r="F7236" s="11" t="n">
        <x:v>78</x:v>
      </x:c>
      <x:c r="G7236" s="11" t="n">
        <x:v>34</x:v>
      </x:c>
      <x:c r="H7236" s="11" t="n">
        <x:f>E7236*F7236</x:f>
        <x:v>156</x:v>
      </x:c>
      <x:c r="I7236" s="11" t="n">
        <x:f>H7236*(1-'Summary'!$B$5)</x:f>
        <x:v>148.2</x:v>
      </x:c>
      <x:c r="J7236" s="11" t="n">
        <x:f>E7236*G7236</x:f>
        <x:v>68</x:v>
      </x:c>
      <x:c r="K7236" s="11" t="n">
        <x:f>I7236-J7236</x:f>
        <x:v>80.19999999999999</x:v>
      </x:c>
      <x:c r="L7236" s="14" t="n">
        <x:f>K7236/I7236</x:f>
        <x:v>0.5411605937921727</x:v>
      </x:c>
    </x:row>
    <x:row r="7237" ht="22" customHeight="1">
      <x:c r="A7237" s="2" t="str">
        <x:v>ORD-07233</x:v>
      </x:c>
      <x:c r="B7237" s="2" t="str">
        <x:v>North</x:v>
      </x:c>
      <x:c r="C7237" s="2" t="str">
        <x:v>Sep</x:v>
      </x:c>
      <x:c r="D7237" s="2" t="str">
        <x:v>SKU-033</x:v>
      </x:c>
      <x:c r="E7237" s="15" t="n">
        <x:v>9</x:v>
      </x:c>
      <x:c r="F7237" s="11" t="n">
        <x:v>91</x:v>
      </x:c>
      <x:c r="G7237" s="11" t="n">
        <x:v>45</x:v>
      </x:c>
      <x:c r="H7237" s="11" t="n">
        <x:f>E7237*F7237</x:f>
        <x:v>819</x:v>
      </x:c>
      <x:c r="I7237" s="11" t="n">
        <x:f>H7237*(1-'Summary'!$B$5)</x:f>
        <x:v>778.05</x:v>
      </x:c>
      <x:c r="J7237" s="11" t="n">
        <x:f>E7237*G7237</x:f>
        <x:v>405</x:v>
      </x:c>
      <x:c r="K7237" s="11" t="n">
        <x:f>I7237-J7237</x:f>
        <x:v>373.04999999999995</x:v>
      </x:c>
      <x:c r="L7237" s="14" t="n">
        <x:f>K7237/I7237</x:f>
        <x:v>0.47946790052053206</x:v>
      </x:c>
    </x:row>
    <x:row r="7238" ht="22" customHeight="1">
      <x:c r="A7238" s="2" t="str">
        <x:v>ORD-07234</x:v>
      </x:c>
      <x:c r="B7238" s="2" t="str">
        <x:v>South</x:v>
      </x:c>
      <x:c r="C7238" s="2" t="str">
        <x:v>Sep</x:v>
      </x:c>
      <x:c r="D7238" s="2" t="str">
        <x:v>SKU-034</x:v>
      </x:c>
      <x:c r="E7238" s="15" t="n">
        <x:v>16</x:v>
      </x:c>
      <x:c r="F7238" s="11" t="n">
        <x:v>104</x:v>
      </x:c>
      <x:c r="G7238" s="11" t="n">
        <x:v>56</x:v>
      </x:c>
      <x:c r="H7238" s="11" t="n">
        <x:f>E7238*F7238</x:f>
        <x:v>1664</x:v>
      </x:c>
      <x:c r="I7238" s="11" t="n">
        <x:f>H7238*(1-'Summary'!$B$5)</x:f>
        <x:v>1580.8</x:v>
      </x:c>
      <x:c r="J7238" s="11" t="n">
        <x:f>E7238*G7238</x:f>
        <x:v>896</x:v>
      </x:c>
      <x:c r="K7238" s="11" t="n">
        <x:f>I7238-J7238</x:f>
        <x:v>684.8</x:v>
      </x:c>
      <x:c r="L7238" s="14" t="n">
        <x:f>K7238/I7238</x:f>
        <x:v>0.4331983805668016</x:v>
      </x:c>
    </x:row>
    <x:row r="7239" ht="22" customHeight="1">
      <x:c r="A7239" s="2" t="str">
        <x:v>ORD-07235</x:v>
      </x:c>
      <x:c r="B7239" s="2" t="str">
        <x:v>East</x:v>
      </x:c>
      <x:c r="C7239" s="2" t="str">
        <x:v>Sep</x:v>
      </x:c>
      <x:c r="D7239" s="2" t="str">
        <x:v>SKU-035</x:v>
      </x:c>
      <x:c r="E7239" s="15" t="n">
        <x:v>23</x:v>
      </x:c>
      <x:c r="F7239" s="11" t="n">
        <x:v>117</x:v>
      </x:c>
      <x:c r="G7239" s="11" t="n">
        <x:v>67</x:v>
      </x:c>
      <x:c r="H7239" s="11" t="n">
        <x:f>E7239*F7239</x:f>
        <x:v>2691</x:v>
      </x:c>
      <x:c r="I7239" s="11" t="n">
        <x:f>H7239*(1-'Summary'!$B$5)</x:f>
        <x:v>2556.45</x:v>
      </x:c>
      <x:c r="J7239" s="11" t="n">
        <x:f>E7239*G7239</x:f>
        <x:v>1541</x:v>
      </x:c>
      <x:c r="K7239" s="11" t="n">
        <x:f>I7239-J7239</x:f>
        <x:v>1015.4499999999998</x:v>
      </x:c>
      <x:c r="L7239" s="14" t="n">
        <x:f>K7239/I7239</x:f>
        <x:v>0.39721097615834455</x:v>
      </x:c>
    </x:row>
    <x:row r="7240" ht="22" customHeight="1">
      <x:c r="A7240" s="2" t="str">
        <x:v>ORD-07236</x:v>
      </x:c>
      <x:c r="B7240" s="2" t="str">
        <x:v>West</x:v>
      </x:c>
      <x:c r="C7240" s="2" t="str">
        <x:v>Sep</x:v>
      </x:c>
      <x:c r="D7240" s="2" t="str">
        <x:v>SKU-036</x:v>
      </x:c>
      <x:c r="E7240" s="15" t="n">
        <x:v>6</x:v>
      </x:c>
      <x:c r="F7240" s="11" t="n">
        <x:v>130</x:v>
      </x:c>
      <x:c r="G7240" s="11" t="n">
        <x:v>78</x:v>
      </x:c>
      <x:c r="H7240" s="11" t="n">
        <x:f>E7240*F7240</x:f>
        <x:v>780</x:v>
      </x:c>
      <x:c r="I7240" s="11" t="n">
        <x:f>H7240*(1-'Summary'!$B$5)</x:f>
        <x:v>741</x:v>
      </x:c>
      <x:c r="J7240" s="11" t="n">
        <x:f>E7240*G7240</x:f>
        <x:v>468</x:v>
      </x:c>
      <x:c r="K7240" s="11" t="n">
        <x:f>I7240-J7240</x:f>
        <x:v>273</x:v>
      </x:c>
      <x:c r="L7240" s="14" t="n">
        <x:f>K7240/I7240</x:f>
        <x:v>0.3684210526315789</x:v>
      </x:c>
    </x:row>
    <x:row r="7241" ht="22" customHeight="1">
      <x:c r="A7241" s="2" t="str">
        <x:v>ORD-07237</x:v>
      </x:c>
      <x:c r="B7241" s="2" t="str">
        <x:v>North</x:v>
      </x:c>
      <x:c r="C7241" s="2" t="str">
        <x:v>Oct</x:v>
      </x:c>
      <x:c r="D7241" s="2" t="str">
        <x:v>SKU-037</x:v>
      </x:c>
      <x:c r="E7241" s="15" t="n">
        <x:v>13</x:v>
      </x:c>
      <x:c r="F7241" s="11" t="n">
        <x:v>143</x:v>
      </x:c>
      <x:c r="G7241" s="11" t="n">
        <x:v>89</x:v>
      </x:c>
      <x:c r="H7241" s="11" t="n">
        <x:f>E7241*F7241</x:f>
        <x:v>1859</x:v>
      </x:c>
      <x:c r="I7241" s="11" t="n">
        <x:f>H7241*(1-'Summary'!$B$5)</x:f>
        <x:v>1766.05</x:v>
      </x:c>
      <x:c r="J7241" s="11" t="n">
        <x:f>E7241*G7241</x:f>
        <x:v>1157</x:v>
      </x:c>
      <x:c r="K7241" s="11" t="n">
        <x:f>I7241-J7241</x:f>
        <x:v>609.05</x:v>
      </x:c>
      <x:c r="L7241" s="14" t="n">
        <x:f>K7241/I7241</x:f>
        <x:v>0.3448656606551343</x:v>
      </x:c>
    </x:row>
    <x:row r="7242" ht="22" customHeight="1">
      <x:c r="A7242" s="2" t="str">
        <x:v>ORD-07238</x:v>
      </x:c>
      <x:c r="B7242" s="2" t="str">
        <x:v>South</x:v>
      </x:c>
      <x:c r="C7242" s="2" t="str">
        <x:v>Oct</x:v>
      </x:c>
      <x:c r="D7242" s="2" t="str">
        <x:v>SKU-038</x:v>
      </x:c>
      <x:c r="E7242" s="15" t="n">
        <x:v>20</x:v>
      </x:c>
      <x:c r="F7242" s="11" t="n">
        <x:v>156</x:v>
      </x:c>
      <x:c r="G7242" s="11" t="n">
        <x:v>100</x:v>
      </x:c>
      <x:c r="H7242" s="11" t="n">
        <x:f>E7242*F7242</x:f>
        <x:v>3120</x:v>
      </x:c>
      <x:c r="I7242" s="11" t="n">
        <x:f>H7242*(1-'Summary'!$B$5)</x:f>
        <x:v>2964</x:v>
      </x:c>
      <x:c r="J7242" s="11" t="n">
        <x:f>E7242*G7242</x:f>
        <x:v>2000</x:v>
      </x:c>
      <x:c r="K7242" s="11" t="n">
        <x:f>I7242-J7242</x:f>
        <x:v>964</x:v>
      </x:c>
      <x:c r="L7242" s="14" t="n">
        <x:f>K7242/I7242</x:f>
        <x:v>0.3252361673414305</x:v>
      </x:c>
    </x:row>
    <x:row r="7243" ht="22" customHeight="1">
      <x:c r="A7243" s="2" t="str">
        <x:v>ORD-07239</x:v>
      </x:c>
      <x:c r="B7243" s="2" t="str">
        <x:v>East</x:v>
      </x:c>
      <x:c r="C7243" s="2" t="str">
        <x:v>Oct</x:v>
      </x:c>
      <x:c r="D7243" s="2" t="str">
        <x:v>SKU-039</x:v>
      </x:c>
      <x:c r="E7243" s="15" t="n">
        <x:v>3</x:v>
      </x:c>
      <x:c r="F7243" s="11" t="n">
        <x:v>169</x:v>
      </x:c>
      <x:c r="G7243" s="11" t="n">
        <x:v>16</x:v>
      </x:c>
      <x:c r="H7243" s="11" t="n">
        <x:f>E7243*F7243</x:f>
        <x:v>507</x:v>
      </x:c>
      <x:c r="I7243" s="11" t="n">
        <x:f>H7243*(1-'Summary'!$B$5)</x:f>
        <x:v>481.65</x:v>
      </x:c>
      <x:c r="J7243" s="11" t="n">
        <x:f>E7243*G7243</x:f>
        <x:v>48</x:v>
      </x:c>
      <x:c r="K7243" s="11" t="n">
        <x:f>I7243-J7243</x:f>
        <x:v>433.65</x:v>
      </x:c>
      <x:c r="L7243" s="14" t="n">
        <x:f>K7243/I7243</x:f>
        <x:v>0.9003425724073497</x:v>
      </x:c>
    </x:row>
    <x:row r="7244" ht="22" customHeight="1">
      <x:c r="A7244" s="2" t="str">
        <x:v>ORD-07240</x:v>
      </x:c>
      <x:c r="B7244" s="2" t="str">
        <x:v>West</x:v>
      </x:c>
      <x:c r="C7244" s="2" t="str">
        <x:v>Oct</x:v>
      </x:c>
      <x:c r="D7244" s="2" t="str">
        <x:v>SKU-040</x:v>
      </x:c>
      <x:c r="E7244" s="15" t="n">
        <x:v>10</x:v>
      </x:c>
      <x:c r="F7244" s="11" t="n">
        <x:v>182</x:v>
      </x:c>
      <x:c r="G7244" s="11" t="n">
        <x:v>27</x:v>
      </x:c>
      <x:c r="H7244" s="11" t="n">
        <x:f>E7244*F7244</x:f>
        <x:v>1820</x:v>
      </x:c>
      <x:c r="I7244" s="11" t="n">
        <x:f>H7244*(1-'Summary'!$B$5)</x:f>
        <x:v>1729</x:v>
      </x:c>
      <x:c r="J7244" s="11" t="n">
        <x:f>E7244*G7244</x:f>
        <x:v>270</x:v>
      </x:c>
      <x:c r="K7244" s="11" t="n">
        <x:f>I7244-J7244</x:f>
        <x:v>1459</x:v>
      </x:c>
      <x:c r="L7244" s="14" t="n">
        <x:f>K7244/I7244</x:f>
        <x:v>0.8438403701561596</x:v>
      </x:c>
    </x:row>
    <x:row r="7245" ht="22" customHeight="1">
      <x:c r="A7245" s="2" t="str">
        <x:v>ORD-07241</x:v>
      </x:c>
      <x:c r="B7245" s="2" t="str">
        <x:v>North</x:v>
      </x:c>
      <x:c r="C7245" s="2" t="str">
        <x:v>Nov</x:v>
      </x:c>
      <x:c r="D7245" s="2" t="str">
        <x:v>SKU-041</x:v>
      </x:c>
      <x:c r="E7245" s="15" t="n">
        <x:v>17</x:v>
      </x:c>
      <x:c r="F7245" s="11" t="n">
        <x:v>195</x:v>
      </x:c>
      <x:c r="G7245" s="11" t="n">
        <x:v>38</x:v>
      </x:c>
      <x:c r="H7245" s="11" t="n">
        <x:f>E7245*F7245</x:f>
        <x:v>3315</x:v>
      </x:c>
      <x:c r="I7245" s="11" t="n">
        <x:f>H7245*(1-'Summary'!$B$5)</x:f>
        <x:v>3149.25</x:v>
      </x:c>
      <x:c r="J7245" s="11" t="n">
        <x:f>E7245*G7245</x:f>
        <x:v>646</x:v>
      </x:c>
      <x:c r="K7245" s="11" t="n">
        <x:f>I7245-J7245</x:f>
        <x:v>2503.25</x:v>
      </x:c>
      <x:c r="L7245" s="14" t="n">
        <x:f>K7245/I7245</x:f>
        <x:v>0.7948717948717948</x:v>
      </x:c>
    </x:row>
    <x:row r="7246" ht="22" customHeight="1">
      <x:c r="A7246" s="2" t="str">
        <x:v>ORD-07242</x:v>
      </x:c>
      <x:c r="B7246" s="2" t="str">
        <x:v>South</x:v>
      </x:c>
      <x:c r="C7246" s="2" t="str">
        <x:v>Nov</x:v>
      </x:c>
      <x:c r="D7246" s="2" t="str">
        <x:v>SKU-042</x:v>
      </x:c>
      <x:c r="E7246" s="15" t="n">
        <x:v>24</x:v>
      </x:c>
      <x:c r="F7246" s="11" t="n">
        <x:v>208</x:v>
      </x:c>
      <x:c r="G7246" s="11" t="n">
        <x:v>49</x:v>
      </x:c>
      <x:c r="H7246" s="11" t="n">
        <x:f>E7246*F7246</x:f>
        <x:v>4992</x:v>
      </x:c>
      <x:c r="I7246" s="11" t="n">
        <x:f>H7246*(1-'Summary'!$B$5)</x:f>
        <x:v>4742.4</x:v>
      </x:c>
      <x:c r="J7246" s="11" t="n">
        <x:f>E7246*G7246</x:f>
        <x:v>1176</x:v>
      </x:c>
      <x:c r="K7246" s="11" t="n">
        <x:f>I7246-J7246</x:f>
        <x:v>3566.3999999999996</x:v>
      </x:c>
      <x:c r="L7246" s="14" t="n">
        <x:f>K7246/I7246</x:f>
        <x:v>0.7520242914979757</x:v>
      </x:c>
    </x:row>
    <x:row r="7247" ht="22" customHeight="1">
      <x:c r="A7247" s="2" t="str">
        <x:v>ORD-07243</x:v>
      </x:c>
      <x:c r="B7247" s="2" t="str">
        <x:v>East</x:v>
      </x:c>
      <x:c r="C7247" s="2" t="str">
        <x:v>Nov</x:v>
      </x:c>
      <x:c r="D7247" s="2" t="str">
        <x:v>SKU-043</x:v>
      </x:c>
      <x:c r="E7247" s="15" t="n">
        <x:v>7</x:v>
      </x:c>
      <x:c r="F7247" s="11" t="n">
        <x:v>221</x:v>
      </x:c>
      <x:c r="G7247" s="11" t="n">
        <x:v>60</x:v>
      </x:c>
      <x:c r="H7247" s="11" t="n">
        <x:f>E7247*F7247</x:f>
        <x:v>1547</x:v>
      </x:c>
      <x:c r="I7247" s="11" t="n">
        <x:f>H7247*(1-'Summary'!$B$5)</x:f>
        <x:v>1469.6499999999999</x:v>
      </x:c>
      <x:c r="J7247" s="11" t="n">
        <x:f>E7247*G7247</x:f>
        <x:v>420</x:v>
      </x:c>
      <x:c r="K7247" s="11" t="n">
        <x:f>I7247-J7247</x:f>
        <x:v>1049.6499999999999</x:v>
      </x:c>
      <x:c r="L7247" s="14" t="n">
        <x:f>K7247/I7247</x:f>
        <x:v>0.7142176708740176</x:v>
      </x:c>
    </x:row>
    <x:row r="7248" ht="22" customHeight="1">
      <x:c r="A7248" s="2" t="str">
        <x:v>ORD-07244</x:v>
      </x:c>
      <x:c r="B7248" s="2" t="str">
        <x:v>West</x:v>
      </x:c>
      <x:c r="C7248" s="2" t="str">
        <x:v>Nov</x:v>
      </x:c>
      <x:c r="D7248" s="2" t="str">
        <x:v>SKU-044</x:v>
      </x:c>
      <x:c r="E7248" s="15" t="n">
        <x:v>14</x:v>
      </x:c>
      <x:c r="F7248" s="11" t="n">
        <x:v>234</x:v>
      </x:c>
      <x:c r="G7248" s="11" t="n">
        <x:v>71</x:v>
      </x:c>
      <x:c r="H7248" s="11" t="n">
        <x:f>E7248*F7248</x:f>
        <x:v>3276</x:v>
      </x:c>
      <x:c r="I7248" s="11" t="n">
        <x:f>H7248*(1-'Summary'!$B$5)</x:f>
        <x:v>3112.2</x:v>
      </x:c>
      <x:c r="J7248" s="11" t="n">
        <x:f>E7248*G7248</x:f>
        <x:v>994</x:v>
      </x:c>
      <x:c r="K7248" s="11" t="n">
        <x:f>I7248-J7248</x:f>
        <x:v>2118.2</x:v>
      </x:c>
      <x:c r="L7248" s="14" t="n">
        <x:f>K7248/I7248</x:f>
        <x:v>0.6806117858749438</x:v>
      </x:c>
    </x:row>
    <x:row r="7249" ht="22" customHeight="1">
      <x:c r="A7249" s="2" t="str">
        <x:v>ORD-07245</x:v>
      </x:c>
      <x:c r="B7249" s="2" t="str">
        <x:v>North</x:v>
      </x:c>
      <x:c r="C7249" s="2" t="str">
        <x:v>Dec</x:v>
      </x:c>
      <x:c r="D7249" s="2" t="str">
        <x:v>SKU-045</x:v>
      </x:c>
      <x:c r="E7249" s="15" t="n">
        <x:v>21</x:v>
      </x:c>
      <x:c r="F7249" s="11" t="n">
        <x:v>27</x:v>
      </x:c>
      <x:c r="G7249" s="11" t="n">
        <x:v>82</x:v>
      </x:c>
      <x:c r="H7249" s="11" t="n">
        <x:f>E7249*F7249</x:f>
        <x:v>567</x:v>
      </x:c>
      <x:c r="I7249" s="11" t="n">
        <x:f>H7249*(1-'Summary'!$B$5)</x:f>
        <x:v>538.65</x:v>
      </x:c>
      <x:c r="J7249" s="11" t="n">
        <x:f>E7249*G7249</x:f>
        <x:v>1722</x:v>
      </x:c>
      <x:c r="K7249" s="11" t="n">
        <x:f>I7249-J7249</x:f>
        <x:v>-1183.35</x:v>
      </x:c>
      <x:c r="L7249" s="14" t="n">
        <x:f>K7249/I7249</x:f>
        <x:v>-2.1968810916179335</x:v>
      </x:c>
    </x:row>
    <x:row r="7250" ht="22" customHeight="1">
      <x:c r="A7250" s="2" t="str">
        <x:v>ORD-07246</x:v>
      </x:c>
      <x:c r="B7250" s="2" t="str">
        <x:v>South</x:v>
      </x:c>
      <x:c r="C7250" s="2" t="str">
        <x:v>Dec</x:v>
      </x:c>
      <x:c r="D7250" s="2" t="str">
        <x:v>SKU-046</x:v>
      </x:c>
      <x:c r="E7250" s="15" t="n">
        <x:v>4</x:v>
      </x:c>
      <x:c r="F7250" s="11" t="n">
        <x:v>40</x:v>
      </x:c>
      <x:c r="G7250" s="11" t="n">
        <x:v>93</x:v>
      </x:c>
      <x:c r="H7250" s="11" t="n">
        <x:f>E7250*F7250</x:f>
        <x:v>160</x:v>
      </x:c>
      <x:c r="I7250" s="11" t="n">
        <x:f>H7250*(1-'Summary'!$B$5)</x:f>
        <x:v>152</x:v>
      </x:c>
      <x:c r="J7250" s="11" t="n">
        <x:f>E7250*G7250</x:f>
        <x:v>372</x:v>
      </x:c>
      <x:c r="K7250" s="11" t="n">
        <x:f>I7250-J7250</x:f>
        <x:v>-220</x:v>
      </x:c>
      <x:c r="L7250" s="14" t="n">
        <x:f>K7250/I7250</x:f>
        <x:v>-1.4473684210526316</x:v>
      </x:c>
    </x:row>
    <x:row r="7251" ht="22" customHeight="1">
      <x:c r="A7251" s="2" t="str">
        <x:v>ORD-07247</x:v>
      </x:c>
      <x:c r="B7251" s="2" t="str">
        <x:v>East</x:v>
      </x:c>
      <x:c r="C7251" s="2" t="str">
        <x:v>Dec</x:v>
      </x:c>
      <x:c r="D7251" s="2" t="str">
        <x:v>SKU-047</x:v>
      </x:c>
      <x:c r="E7251" s="15" t="n">
        <x:v>11</x:v>
      </x:c>
      <x:c r="F7251" s="11" t="n">
        <x:v>53</x:v>
      </x:c>
      <x:c r="G7251" s="11" t="n">
        <x:v>9</x:v>
      </x:c>
      <x:c r="H7251" s="11" t="n">
        <x:f>E7251*F7251</x:f>
        <x:v>583</x:v>
      </x:c>
      <x:c r="I7251" s="11" t="n">
        <x:f>H7251*(1-'Summary'!$B$5)</x:f>
        <x:v>553.85</x:v>
      </x:c>
      <x:c r="J7251" s="11" t="n">
        <x:f>E7251*G7251</x:f>
        <x:v>99</x:v>
      </x:c>
      <x:c r="K7251" s="11" t="n">
        <x:f>I7251-J7251</x:f>
        <x:v>454.85</x:v>
      </x:c>
      <x:c r="L7251" s="14" t="n">
        <x:f>K7251/I7251</x:f>
        <x:v>0.8212512413108243</x:v>
      </x:c>
    </x:row>
    <x:row r="7252" ht="22" customHeight="1">
      <x:c r="A7252" s="2" t="str">
        <x:v>ORD-07248</x:v>
      </x:c>
      <x:c r="B7252" s="2" t="str">
        <x:v>West</x:v>
      </x:c>
      <x:c r="C7252" s="2" t="str">
        <x:v>Dec</x:v>
      </x:c>
      <x:c r="D7252" s="2" t="str">
        <x:v>SKU-048</x:v>
      </x:c>
      <x:c r="E7252" s="15" t="n">
        <x:v>18</x:v>
      </x:c>
      <x:c r="F7252" s="11" t="n">
        <x:v>66</x:v>
      </x:c>
      <x:c r="G7252" s="11" t="n">
        <x:v>20</x:v>
      </x:c>
      <x:c r="H7252" s="11" t="n">
        <x:f>E7252*F7252</x:f>
        <x:v>1188</x:v>
      </x:c>
      <x:c r="I7252" s="11" t="n">
        <x:f>H7252*(1-'Summary'!$B$5)</x:f>
        <x:v>1128.6</x:v>
      </x:c>
      <x:c r="J7252" s="11" t="n">
        <x:f>E7252*G7252</x:f>
        <x:v>360</x:v>
      </x:c>
      <x:c r="K7252" s="11" t="n">
        <x:f>I7252-J7252</x:f>
        <x:v>768.5999999999999</x:v>
      </x:c>
      <x:c r="L7252" s="14" t="n">
        <x:f>K7252/I7252</x:f>
        <x:v>0.6810207336523125</x:v>
      </x:c>
    </x:row>
    <x:row r="7253" ht="22" customHeight="1">
      <x:c r="A7253" s="2" t="str">
        <x:v>ORD-07249</x:v>
      </x:c>
      <x:c r="B7253" s="2" t="str">
        <x:v>North</x:v>
      </x:c>
      <x:c r="C7253" s="2" t="str">
        <x:v>Jan</x:v>
      </x:c>
      <x:c r="D7253" s="2" t="str">
        <x:v>SKU-049</x:v>
      </x:c>
      <x:c r="E7253" s="15" t="n">
        <x:v>1</x:v>
      </x:c>
      <x:c r="F7253" s="11" t="n">
        <x:v>79</x:v>
      </x:c>
      <x:c r="G7253" s="11" t="n">
        <x:v>31</x:v>
      </x:c>
      <x:c r="H7253" s="11" t="n">
        <x:f>E7253*F7253</x:f>
        <x:v>79</x:v>
      </x:c>
      <x:c r="I7253" s="11" t="n">
        <x:f>H7253*(1-'Summary'!$B$5)</x:f>
        <x:v>75.05</x:v>
      </x:c>
      <x:c r="J7253" s="11" t="n">
        <x:f>E7253*G7253</x:f>
        <x:v>31</x:v>
      </x:c>
      <x:c r="K7253" s="11" t="n">
        <x:f>I7253-J7253</x:f>
        <x:v>44.05</x:v>
      </x:c>
      <x:c r="L7253" s="14" t="n">
        <x:f>K7253/I7253</x:f>
        <x:v>0.586942038640906</x:v>
      </x:c>
    </x:row>
    <x:row r="7254" ht="22" customHeight="1">
      <x:c r="A7254" s="2" t="str">
        <x:v>ORD-07250</x:v>
      </x:c>
      <x:c r="B7254" s="2" t="str">
        <x:v>South</x:v>
      </x:c>
      <x:c r="C7254" s="2" t="str">
        <x:v>Jan</x:v>
      </x:c>
      <x:c r="D7254" s="2" t="str">
        <x:v>SKU-050</x:v>
      </x:c>
      <x:c r="E7254" s="15" t="n">
        <x:v>8</x:v>
      </x:c>
      <x:c r="F7254" s="11" t="n">
        <x:v>92</x:v>
      </x:c>
      <x:c r="G7254" s="11" t="n">
        <x:v>42</x:v>
      </x:c>
      <x:c r="H7254" s="11" t="n">
        <x:f>E7254*F7254</x:f>
        <x:v>736</x:v>
      </x:c>
      <x:c r="I7254" s="11" t="n">
        <x:f>H7254*(1-'Summary'!$B$5)</x:f>
        <x:v>699.1999999999999</x:v>
      </x:c>
      <x:c r="J7254" s="11" t="n">
        <x:f>E7254*G7254</x:f>
        <x:v>336</x:v>
      </x:c>
      <x:c r="K7254" s="11" t="n">
        <x:f>I7254-J7254</x:f>
        <x:v>363.19999999999993</x:v>
      </x:c>
      <x:c r="L7254" s="14" t="n">
        <x:f>K7254/I7254</x:f>
        <x:v>0.5194508009153318</x:v>
      </x:c>
    </x:row>
    <x:row r="7255" ht="22" customHeight="1">
      <x:c r="A7255" s="2" t="str">
        <x:v>ORD-07251</x:v>
      </x:c>
      <x:c r="B7255" s="2" t="str">
        <x:v>East</x:v>
      </x:c>
      <x:c r="C7255" s="2" t="str">
        <x:v>Jan</x:v>
      </x:c>
      <x:c r="D7255" s="2" t="str">
        <x:v>SKU-051</x:v>
      </x:c>
      <x:c r="E7255" s="15" t="n">
        <x:v>15</x:v>
      </x:c>
      <x:c r="F7255" s="11" t="n">
        <x:v>105</x:v>
      </x:c>
      <x:c r="G7255" s="11" t="n">
        <x:v>53</x:v>
      </x:c>
      <x:c r="H7255" s="11" t="n">
        <x:f>E7255*F7255</x:f>
        <x:v>1575</x:v>
      </x:c>
      <x:c r="I7255" s="11" t="n">
        <x:f>H7255*(1-'Summary'!$B$5)</x:f>
        <x:v>1496.25</x:v>
      </x:c>
      <x:c r="J7255" s="11" t="n">
        <x:f>E7255*G7255</x:f>
        <x:v>795</x:v>
      </x:c>
      <x:c r="K7255" s="11" t="n">
        <x:f>I7255-J7255</x:f>
        <x:v>701.25</x:v>
      </x:c>
      <x:c r="L7255" s="14" t="n">
        <x:f>K7255/I7255</x:f>
        <x:v>0.46867167919799496</x:v>
      </x:c>
    </x:row>
    <x:row r="7256" ht="22" customHeight="1">
      <x:c r="A7256" s="2" t="str">
        <x:v>ORD-07252</x:v>
      </x:c>
      <x:c r="B7256" s="2" t="str">
        <x:v>West</x:v>
      </x:c>
      <x:c r="C7256" s="2" t="str">
        <x:v>Jan</x:v>
      </x:c>
      <x:c r="D7256" s="2" t="str">
        <x:v>SKU-052</x:v>
      </x:c>
      <x:c r="E7256" s="15" t="n">
        <x:v>22</x:v>
      </x:c>
      <x:c r="F7256" s="11" t="n">
        <x:v>118</x:v>
      </x:c>
      <x:c r="G7256" s="11" t="n">
        <x:v>64</x:v>
      </x:c>
      <x:c r="H7256" s="11" t="n">
        <x:f>E7256*F7256</x:f>
        <x:v>2596</x:v>
      </x:c>
      <x:c r="I7256" s="11" t="n">
        <x:f>H7256*(1-'Summary'!$B$5)</x:f>
        <x:v>2466.2</x:v>
      </x:c>
      <x:c r="J7256" s="11" t="n">
        <x:f>E7256*G7256</x:f>
        <x:v>1408</x:v>
      </x:c>
      <x:c r="K7256" s="11" t="n">
        <x:f>I7256-J7256</x:f>
        <x:v>1058.1999999999998</x:v>
      </x:c>
      <x:c r="L7256" s="14" t="n">
        <x:f>K7256/I7256</x:f>
        <x:v>0.4290811775200713</x:v>
      </x:c>
    </x:row>
    <x:row r="7257" ht="22" customHeight="1">
      <x:c r="A7257" s="2" t="str">
        <x:v>ORD-07253</x:v>
      </x:c>
      <x:c r="B7257" s="2" t="str">
        <x:v>North</x:v>
      </x:c>
      <x:c r="C7257" s="2" t="str">
        <x:v>Feb</x:v>
      </x:c>
      <x:c r="D7257" s="2" t="str">
        <x:v>SKU-053</x:v>
      </x:c>
      <x:c r="E7257" s="15" t="n">
        <x:v>5</x:v>
      </x:c>
      <x:c r="F7257" s="11" t="n">
        <x:v>131</x:v>
      </x:c>
      <x:c r="G7257" s="11" t="n">
        <x:v>75</x:v>
      </x:c>
      <x:c r="H7257" s="11" t="n">
        <x:f>E7257*F7257</x:f>
        <x:v>655</x:v>
      </x:c>
      <x:c r="I7257" s="11" t="n">
        <x:f>H7257*(1-'Summary'!$B$5)</x:f>
        <x:v>622.25</x:v>
      </x:c>
      <x:c r="J7257" s="11" t="n">
        <x:f>E7257*G7257</x:f>
        <x:v>375</x:v>
      </x:c>
      <x:c r="K7257" s="11" t="n">
        <x:f>I7257-J7257</x:f>
        <x:v>247.25</x:v>
      </x:c>
      <x:c r="L7257" s="14" t="n">
        <x:f>K7257/I7257</x:f>
        <x:v>0.3973483326637204</x:v>
      </x:c>
    </x:row>
    <x:row r="7258" ht="22" customHeight="1">
      <x:c r="A7258" s="2" t="str">
        <x:v>ORD-07254</x:v>
      </x:c>
      <x:c r="B7258" s="2" t="str">
        <x:v>South</x:v>
      </x:c>
      <x:c r="C7258" s="2" t="str">
        <x:v>Feb</x:v>
      </x:c>
      <x:c r="D7258" s="2" t="str">
        <x:v>SKU-054</x:v>
      </x:c>
      <x:c r="E7258" s="15" t="n">
        <x:v>12</x:v>
      </x:c>
      <x:c r="F7258" s="11" t="n">
        <x:v>144</x:v>
      </x:c>
      <x:c r="G7258" s="11" t="n">
        <x:v>86</x:v>
      </x:c>
      <x:c r="H7258" s="11" t="n">
        <x:f>E7258*F7258</x:f>
        <x:v>1728</x:v>
      </x:c>
      <x:c r="I7258" s="11" t="n">
        <x:f>H7258*(1-'Summary'!$B$5)</x:f>
        <x:v>1641.6</x:v>
      </x:c>
      <x:c r="J7258" s="11" t="n">
        <x:f>E7258*G7258</x:f>
        <x:v>1032</x:v>
      </x:c>
      <x:c r="K7258" s="11" t="n">
        <x:f>I7258-J7258</x:f>
        <x:v>609.5999999999999</x:v>
      </x:c>
      <x:c r="L7258" s="14" t="n">
        <x:f>K7258/I7258</x:f>
        <x:v>0.37134502923976603</x:v>
      </x:c>
    </x:row>
    <x:row r="7259" ht="22" customHeight="1">
      <x:c r="A7259" s="2" t="str">
        <x:v>ORD-07255</x:v>
      </x:c>
      <x:c r="B7259" s="2" t="str">
        <x:v>East</x:v>
      </x:c>
      <x:c r="C7259" s="2" t="str">
        <x:v>Feb</x:v>
      </x:c>
      <x:c r="D7259" s="2" t="str">
        <x:v>SKU-055</x:v>
      </x:c>
      <x:c r="E7259" s="15" t="n">
        <x:v>19</x:v>
      </x:c>
      <x:c r="F7259" s="11" t="n">
        <x:v>157</x:v>
      </x:c>
      <x:c r="G7259" s="11" t="n">
        <x:v>97</x:v>
      </x:c>
      <x:c r="H7259" s="11" t="n">
        <x:f>E7259*F7259</x:f>
        <x:v>2983</x:v>
      </x:c>
      <x:c r="I7259" s="11" t="n">
        <x:f>H7259*(1-'Summary'!$B$5)</x:f>
        <x:v>2833.85</x:v>
      </x:c>
      <x:c r="J7259" s="11" t="n">
        <x:f>E7259*G7259</x:f>
        <x:v>1843</x:v>
      </x:c>
      <x:c r="K7259" s="11" t="n">
        <x:f>I7259-J7259</x:f>
        <x:v>990.8499999999999</x:v>
      </x:c>
      <x:c r="L7259" s="14" t="n">
        <x:f>K7259/I7259</x:f>
        <x:v>0.34964800536372775</x:v>
      </x:c>
    </x:row>
    <x:row r="7260" ht="22" customHeight="1">
      <x:c r="A7260" s="2" t="str">
        <x:v>ORD-07256</x:v>
      </x:c>
      <x:c r="B7260" s="2" t="str">
        <x:v>West</x:v>
      </x:c>
      <x:c r="C7260" s="2" t="str">
        <x:v>Feb</x:v>
      </x:c>
      <x:c r="D7260" s="2" t="str">
        <x:v>SKU-056</x:v>
      </x:c>
      <x:c r="E7260" s="15" t="n">
        <x:v>2</x:v>
      </x:c>
      <x:c r="F7260" s="11" t="n">
        <x:v>170</x:v>
      </x:c>
      <x:c r="G7260" s="11" t="n">
        <x:v>13</x:v>
      </x:c>
      <x:c r="H7260" s="11" t="n">
        <x:f>E7260*F7260</x:f>
        <x:v>340</x:v>
      </x:c>
      <x:c r="I7260" s="11" t="n">
        <x:f>H7260*(1-'Summary'!$B$5)</x:f>
        <x:v>323</x:v>
      </x:c>
      <x:c r="J7260" s="11" t="n">
        <x:f>E7260*G7260</x:f>
        <x:v>26</x:v>
      </x:c>
      <x:c r="K7260" s="11" t="n">
        <x:f>I7260-J7260</x:f>
        <x:v>297</x:v>
      </x:c>
      <x:c r="L7260" s="14" t="n">
        <x:f>K7260/I7260</x:f>
        <x:v>0.9195046439628483</x:v>
      </x:c>
    </x:row>
    <x:row r="7261" ht="22" customHeight="1">
      <x:c r="A7261" s="2" t="str">
        <x:v>ORD-07257</x:v>
      </x:c>
      <x:c r="B7261" s="2" t="str">
        <x:v>North</x:v>
      </x:c>
      <x:c r="C7261" s="2" t="str">
        <x:v>Mar</x:v>
      </x:c>
      <x:c r="D7261" s="2" t="str">
        <x:v>SKU-057</x:v>
      </x:c>
      <x:c r="E7261" s="15" t="n">
        <x:v>9</x:v>
      </x:c>
      <x:c r="F7261" s="11" t="n">
        <x:v>183</x:v>
      </x:c>
      <x:c r="G7261" s="11" t="n">
        <x:v>24</x:v>
      </x:c>
      <x:c r="H7261" s="11" t="n">
        <x:f>E7261*F7261</x:f>
        <x:v>1647</x:v>
      </x:c>
      <x:c r="I7261" s="11" t="n">
        <x:f>H7261*(1-'Summary'!$B$5)</x:f>
        <x:v>1564.6499999999999</x:v>
      </x:c>
      <x:c r="J7261" s="11" t="n">
        <x:f>E7261*G7261</x:f>
        <x:v>216</x:v>
      </x:c>
      <x:c r="K7261" s="11" t="n">
        <x:f>I7261-J7261</x:f>
        <x:v>1348.6499999999999</x:v>
      </x:c>
      <x:c r="L7261" s="14" t="n">
        <x:f>K7261/I7261</x:f>
        <x:v>0.8619499568593615</x:v>
      </x:c>
    </x:row>
    <x:row r="7262" ht="22" customHeight="1">
      <x:c r="A7262" s="2" t="str">
        <x:v>ORD-07258</x:v>
      </x:c>
      <x:c r="B7262" s="2" t="str">
        <x:v>South</x:v>
      </x:c>
      <x:c r="C7262" s="2" t="str">
        <x:v>Mar</x:v>
      </x:c>
      <x:c r="D7262" s="2" t="str">
        <x:v>SKU-058</x:v>
      </x:c>
      <x:c r="E7262" s="15" t="n">
        <x:v>16</x:v>
      </x:c>
      <x:c r="F7262" s="11" t="n">
        <x:v>196</x:v>
      </x:c>
      <x:c r="G7262" s="11" t="n">
        <x:v>35</x:v>
      </x:c>
      <x:c r="H7262" s="11" t="n">
        <x:f>E7262*F7262</x:f>
        <x:v>3136</x:v>
      </x:c>
      <x:c r="I7262" s="11" t="n">
        <x:f>H7262*(1-'Summary'!$B$5)</x:f>
        <x:v>2979.2</x:v>
      </x:c>
      <x:c r="J7262" s="11" t="n">
        <x:f>E7262*G7262</x:f>
        <x:v>560</x:v>
      </x:c>
      <x:c r="K7262" s="11" t="n">
        <x:f>I7262-J7262</x:f>
        <x:v>2419.2</x:v>
      </x:c>
      <x:c r="L7262" s="14" t="n">
        <x:f>K7262/I7262</x:f>
        <x:v>0.8120300751879699</x:v>
      </x:c>
    </x:row>
    <x:row r="7263" ht="22" customHeight="1">
      <x:c r="A7263" s="2" t="str">
        <x:v>ORD-07259</x:v>
      </x:c>
      <x:c r="B7263" s="2" t="str">
        <x:v>East</x:v>
      </x:c>
      <x:c r="C7263" s="2" t="str">
        <x:v>Mar</x:v>
      </x:c>
      <x:c r="D7263" s="2" t="str">
        <x:v>SKU-059</x:v>
      </x:c>
      <x:c r="E7263" s="15" t="n">
        <x:v>23</x:v>
      </x:c>
      <x:c r="F7263" s="11" t="n">
        <x:v>209</x:v>
      </x:c>
      <x:c r="G7263" s="11" t="n">
        <x:v>46</x:v>
      </x:c>
      <x:c r="H7263" s="11" t="n">
        <x:f>E7263*F7263</x:f>
        <x:v>4807</x:v>
      </x:c>
      <x:c r="I7263" s="11" t="n">
        <x:f>H7263*(1-'Summary'!$B$5)</x:f>
        <x:v>4566.65</x:v>
      </x:c>
      <x:c r="J7263" s="11" t="n">
        <x:f>E7263*G7263</x:f>
        <x:v>1058</x:v>
      </x:c>
      <x:c r="K7263" s="11" t="n">
        <x:f>I7263-J7263</x:f>
        <x:v>3508.6499999999996</x:v>
      </x:c>
      <x:c r="L7263" s="14" t="n">
        <x:f>K7263/I7263</x:f>
        <x:v>0.7683203223369428</x:v>
      </x:c>
    </x:row>
    <x:row r="7264" ht="22" customHeight="1">
      <x:c r="A7264" s="2" t="str">
        <x:v>ORD-07260</x:v>
      </x:c>
      <x:c r="B7264" s="2" t="str">
        <x:v>West</x:v>
      </x:c>
      <x:c r="C7264" s="2" t="str">
        <x:v>Mar</x:v>
      </x:c>
      <x:c r="D7264" s="2" t="str">
        <x:v>SKU-060</x:v>
      </x:c>
      <x:c r="E7264" s="15" t="n">
        <x:v>6</x:v>
      </x:c>
      <x:c r="F7264" s="11" t="n">
        <x:v>222</x:v>
      </x:c>
      <x:c r="G7264" s="11" t="n">
        <x:v>57</x:v>
      </x:c>
      <x:c r="H7264" s="11" t="n">
        <x:f>E7264*F7264</x:f>
        <x:v>1332</x:v>
      </x:c>
      <x:c r="I7264" s="11" t="n">
        <x:f>H7264*(1-'Summary'!$B$5)</x:f>
        <x:v>1265.3999999999999</x:v>
      </x:c>
      <x:c r="J7264" s="11" t="n">
        <x:f>E7264*G7264</x:f>
        <x:v>342</x:v>
      </x:c>
      <x:c r="K7264" s="11" t="n">
        <x:f>I7264-J7264</x:f>
        <x:v>923.3999999999999</x:v>
      </x:c>
      <x:c r="L7264" s="14" t="n">
        <x:f>K7264/I7264</x:f>
        <x:v>0.7297297297297297</x:v>
      </x:c>
    </x:row>
    <x:row r="7265" ht="22" customHeight="1">
      <x:c r="A7265" s="2" t="str">
        <x:v>ORD-07261</x:v>
      </x:c>
      <x:c r="B7265" s="2" t="str">
        <x:v>North</x:v>
      </x:c>
      <x:c r="C7265" s="2" t="str">
        <x:v>Apr</x:v>
      </x:c>
      <x:c r="D7265" s="2" t="str">
        <x:v>SKU-061</x:v>
      </x:c>
      <x:c r="E7265" s="15" t="n">
        <x:v>13</x:v>
      </x:c>
      <x:c r="F7265" s="11" t="n">
        <x:v>15</x:v>
      </x:c>
      <x:c r="G7265" s="11" t="n">
        <x:v>68</x:v>
      </x:c>
      <x:c r="H7265" s="11" t="n">
        <x:f>E7265*F7265</x:f>
        <x:v>195</x:v>
      </x:c>
      <x:c r="I7265" s="11" t="n">
        <x:f>H7265*(1-'Summary'!$B$5)</x:f>
        <x:v>185.25</x:v>
      </x:c>
      <x:c r="J7265" s="11" t="n">
        <x:f>E7265*G7265</x:f>
        <x:v>884</x:v>
      </x:c>
      <x:c r="K7265" s="11" t="n">
        <x:f>I7265-J7265</x:f>
        <x:v>-698.75</x:v>
      </x:c>
      <x:c r="L7265" s="14" t="n">
        <x:f>K7265/I7265</x:f>
        <x:v>-3.7719298245614037</x:v>
      </x:c>
    </x:row>
    <x:row r="7266" ht="22" customHeight="1">
      <x:c r="A7266" s="2" t="str">
        <x:v>ORD-07262</x:v>
      </x:c>
      <x:c r="B7266" s="2" t="str">
        <x:v>South</x:v>
      </x:c>
      <x:c r="C7266" s="2" t="str">
        <x:v>Apr</x:v>
      </x:c>
      <x:c r="D7266" s="2" t="str">
        <x:v>SKU-062</x:v>
      </x:c>
      <x:c r="E7266" s="15" t="n">
        <x:v>20</x:v>
      </x:c>
      <x:c r="F7266" s="11" t="n">
        <x:v>28</x:v>
      </x:c>
      <x:c r="G7266" s="11" t="n">
        <x:v>79</x:v>
      </x:c>
      <x:c r="H7266" s="11" t="n">
        <x:f>E7266*F7266</x:f>
        <x:v>560</x:v>
      </x:c>
      <x:c r="I7266" s="11" t="n">
        <x:f>H7266*(1-'Summary'!$B$5)</x:f>
        <x:v>532</x:v>
      </x:c>
      <x:c r="J7266" s="11" t="n">
        <x:f>E7266*G7266</x:f>
        <x:v>1580</x:v>
      </x:c>
      <x:c r="K7266" s="11" t="n">
        <x:f>I7266-J7266</x:f>
        <x:v>-1048</x:v>
      </x:c>
      <x:c r="L7266" s="14" t="n">
        <x:f>K7266/I7266</x:f>
        <x:v>-1.9699248120300752</x:v>
      </x:c>
    </x:row>
    <x:row r="7267" ht="22" customHeight="1">
      <x:c r="A7267" s="2" t="str">
        <x:v>ORD-07263</x:v>
      </x:c>
      <x:c r="B7267" s="2" t="str">
        <x:v>East</x:v>
      </x:c>
      <x:c r="C7267" s="2" t="str">
        <x:v>Apr</x:v>
      </x:c>
      <x:c r="D7267" s="2" t="str">
        <x:v>SKU-063</x:v>
      </x:c>
      <x:c r="E7267" s="15" t="n">
        <x:v>3</x:v>
      </x:c>
      <x:c r="F7267" s="11" t="n">
        <x:v>41</x:v>
      </x:c>
      <x:c r="G7267" s="11" t="n">
        <x:v>90</x:v>
      </x:c>
      <x:c r="H7267" s="11" t="n">
        <x:f>E7267*F7267</x:f>
        <x:v>123</x:v>
      </x:c>
      <x:c r="I7267" s="11" t="n">
        <x:f>H7267*(1-'Summary'!$B$5)</x:f>
        <x:v>116.85</x:v>
      </x:c>
      <x:c r="J7267" s="11" t="n">
        <x:f>E7267*G7267</x:f>
        <x:v>270</x:v>
      </x:c>
      <x:c r="K7267" s="11" t="n">
        <x:f>I7267-J7267</x:f>
        <x:v>-153.15</x:v>
      </x:c>
      <x:c r="L7267" s="14" t="n">
        <x:f>K7267/I7267</x:f>
        <x:v>-1.3106546854942234</x:v>
      </x:c>
    </x:row>
    <x:row r="7268" ht="22" customHeight="1">
      <x:c r="A7268" s="2" t="str">
        <x:v>ORD-07264</x:v>
      </x:c>
      <x:c r="B7268" s="2" t="str">
        <x:v>West</x:v>
      </x:c>
      <x:c r="C7268" s="2" t="str">
        <x:v>Apr</x:v>
      </x:c>
      <x:c r="D7268" s="2" t="str">
        <x:v>SKU-064</x:v>
      </x:c>
      <x:c r="E7268" s="15" t="n">
        <x:v>10</x:v>
      </x:c>
      <x:c r="F7268" s="11" t="n">
        <x:v>54</x:v>
      </x:c>
      <x:c r="G7268" s="11" t="n">
        <x:v>101</x:v>
      </x:c>
      <x:c r="H7268" s="11" t="n">
        <x:f>E7268*F7268</x:f>
        <x:v>540</x:v>
      </x:c>
      <x:c r="I7268" s="11" t="n">
        <x:f>H7268*(1-'Summary'!$B$5)</x:f>
        <x:v>513</x:v>
      </x:c>
      <x:c r="J7268" s="11" t="n">
        <x:f>E7268*G7268</x:f>
        <x:v>1010</x:v>
      </x:c>
      <x:c r="K7268" s="11" t="n">
        <x:f>I7268-J7268</x:f>
        <x:v>-497</x:v>
      </x:c>
      <x:c r="L7268" s="14" t="n">
        <x:f>K7268/I7268</x:f>
        <x:v>-0.9688109161793372</x:v>
      </x:c>
    </x:row>
    <x:row r="7269" ht="22" customHeight="1">
      <x:c r="A7269" s="2" t="str">
        <x:v>ORD-07265</x:v>
      </x:c>
      <x:c r="B7269" s="2" t="str">
        <x:v>North</x:v>
      </x:c>
      <x:c r="C7269" s="2" t="str">
        <x:v>May</x:v>
      </x:c>
      <x:c r="D7269" s="2" t="str">
        <x:v>SKU-065</x:v>
      </x:c>
      <x:c r="E7269" s="15" t="n">
        <x:v>17</x:v>
      </x:c>
      <x:c r="F7269" s="11" t="n">
        <x:v>67</x:v>
      </x:c>
      <x:c r="G7269" s="11" t="n">
        <x:v>17</x:v>
      </x:c>
      <x:c r="H7269" s="11" t="n">
        <x:f>E7269*F7269</x:f>
        <x:v>1139</x:v>
      </x:c>
      <x:c r="I7269" s="11" t="n">
        <x:f>H7269*(1-'Summary'!$B$5)</x:f>
        <x:v>1082.05</x:v>
      </x:c>
      <x:c r="J7269" s="11" t="n">
        <x:f>E7269*G7269</x:f>
        <x:v>289</x:v>
      </x:c>
      <x:c r="K7269" s="11" t="n">
        <x:f>I7269-J7269</x:f>
        <x:v>793.05</x:v>
      </x:c>
      <x:c r="L7269" s="14" t="n">
        <x:f>K7269/I7269</x:f>
        <x:v>0.7329143754909662</x:v>
      </x:c>
    </x:row>
    <x:row r="7270" ht="22" customHeight="1">
      <x:c r="A7270" s="2" t="str">
        <x:v>ORD-07266</x:v>
      </x:c>
      <x:c r="B7270" s="2" t="str">
        <x:v>South</x:v>
      </x:c>
      <x:c r="C7270" s="2" t="str">
        <x:v>May</x:v>
      </x:c>
      <x:c r="D7270" s="2" t="str">
        <x:v>SKU-066</x:v>
      </x:c>
      <x:c r="E7270" s="15" t="n">
        <x:v>24</x:v>
      </x:c>
      <x:c r="F7270" s="11" t="n">
        <x:v>80</x:v>
      </x:c>
      <x:c r="G7270" s="11" t="n">
        <x:v>28</x:v>
      </x:c>
      <x:c r="H7270" s="11" t="n">
        <x:f>E7270*F7270</x:f>
        <x:v>1920</x:v>
      </x:c>
      <x:c r="I7270" s="11" t="n">
        <x:f>H7270*(1-'Summary'!$B$5)</x:f>
        <x:v>1824</x:v>
      </x:c>
      <x:c r="J7270" s="11" t="n">
        <x:f>E7270*G7270</x:f>
        <x:v>672</x:v>
      </x:c>
      <x:c r="K7270" s="11" t="n">
        <x:f>I7270-J7270</x:f>
        <x:v>1152</x:v>
      </x:c>
      <x:c r="L7270" s="14" t="n">
        <x:f>K7270/I7270</x:f>
        <x:v>0.631578947368421</x:v>
      </x:c>
    </x:row>
    <x:row r="7271" ht="22" customHeight="1">
      <x:c r="A7271" s="2" t="str">
        <x:v>ORD-07267</x:v>
      </x:c>
      <x:c r="B7271" s="2" t="str">
        <x:v>East</x:v>
      </x:c>
      <x:c r="C7271" s="2" t="str">
        <x:v>May</x:v>
      </x:c>
      <x:c r="D7271" s="2" t="str">
        <x:v>SKU-067</x:v>
      </x:c>
      <x:c r="E7271" s="15" t="n">
        <x:v>7</x:v>
      </x:c>
      <x:c r="F7271" s="11" t="n">
        <x:v>93</x:v>
      </x:c>
      <x:c r="G7271" s="11" t="n">
        <x:v>39</x:v>
      </x:c>
      <x:c r="H7271" s="11" t="n">
        <x:f>E7271*F7271</x:f>
        <x:v>651</x:v>
      </x:c>
      <x:c r="I7271" s="11" t="n">
        <x:f>H7271*(1-'Summary'!$B$5)</x:f>
        <x:v>618.4499999999999</x:v>
      </x:c>
      <x:c r="J7271" s="11" t="n">
        <x:f>E7271*G7271</x:f>
        <x:v>273</x:v>
      </x:c>
      <x:c r="K7271" s="11" t="n">
        <x:f>I7271-J7271</x:f>
        <x:v>345.44999999999993</x:v>
      </x:c>
      <x:c r="L7271" s="14" t="n">
        <x:f>K7271/I7271</x:f>
        <x:v>0.5585738539898132</x:v>
      </x:c>
    </x:row>
    <x:row r="7272" ht="22" customHeight="1">
      <x:c r="A7272" s="2" t="str">
        <x:v>ORD-07268</x:v>
      </x:c>
      <x:c r="B7272" s="2" t="str">
        <x:v>West</x:v>
      </x:c>
      <x:c r="C7272" s="2" t="str">
        <x:v>May</x:v>
      </x:c>
      <x:c r="D7272" s="2" t="str">
        <x:v>SKU-068</x:v>
      </x:c>
      <x:c r="E7272" s="15" t="n">
        <x:v>14</x:v>
      </x:c>
      <x:c r="F7272" s="11" t="n">
        <x:v>106</x:v>
      </x:c>
      <x:c r="G7272" s="11" t="n">
        <x:v>50</x:v>
      </x:c>
      <x:c r="H7272" s="11" t="n">
        <x:f>E7272*F7272</x:f>
        <x:v>1484</x:v>
      </x:c>
      <x:c r="I7272" s="11" t="n">
        <x:f>H7272*(1-'Summary'!$B$5)</x:f>
        <x:v>1409.8</x:v>
      </x:c>
      <x:c r="J7272" s="11" t="n">
        <x:f>E7272*G7272</x:f>
        <x:v>700</x:v>
      </x:c>
      <x:c r="K7272" s="11" t="n">
        <x:f>I7272-J7272</x:f>
        <x:v>709.8</x:v>
      </x:c>
      <x:c r="L7272" s="14" t="n">
        <x:f>K7272/I7272</x:f>
        <x:v>0.503475670307845</x:v>
      </x:c>
    </x:row>
    <x:row r="7273" ht="22" customHeight="1">
      <x:c r="A7273" s="2" t="str">
        <x:v>ORD-07269</x:v>
      </x:c>
      <x:c r="B7273" s="2" t="str">
        <x:v>North</x:v>
      </x:c>
      <x:c r="C7273" s="2" t="str">
        <x:v>Jun</x:v>
      </x:c>
      <x:c r="D7273" s="2" t="str">
        <x:v>SKU-069</x:v>
      </x:c>
      <x:c r="E7273" s="15" t="n">
        <x:v>21</x:v>
      </x:c>
      <x:c r="F7273" s="11" t="n">
        <x:v>119</x:v>
      </x:c>
      <x:c r="G7273" s="11" t="n">
        <x:v>61</x:v>
      </x:c>
      <x:c r="H7273" s="11" t="n">
        <x:f>E7273*F7273</x:f>
        <x:v>2499</x:v>
      </x:c>
      <x:c r="I7273" s="11" t="n">
        <x:f>H7273*(1-'Summary'!$B$5)</x:f>
        <x:v>2374.0499999999997</x:v>
      </x:c>
      <x:c r="J7273" s="11" t="n">
        <x:f>E7273*G7273</x:f>
        <x:v>1281</x:v>
      </x:c>
      <x:c r="K7273" s="11" t="n">
        <x:f>I7273-J7273</x:f>
        <x:v>1093.0499999999997</x:v>
      </x:c>
      <x:c r="L7273" s="14" t="n">
        <x:f>K7273/I7273</x:f>
        <x:v>0.4604157452454665</x:v>
      </x:c>
    </x:row>
    <x:row r="7274" ht="22" customHeight="1">
      <x:c r="A7274" s="2" t="str">
        <x:v>ORD-07270</x:v>
      </x:c>
      <x:c r="B7274" s="2" t="str">
        <x:v>South</x:v>
      </x:c>
      <x:c r="C7274" s="2" t="str">
        <x:v>Jun</x:v>
      </x:c>
      <x:c r="D7274" s="2" t="str">
        <x:v>SKU-070</x:v>
      </x:c>
      <x:c r="E7274" s="15" t="n">
        <x:v>4</x:v>
      </x:c>
      <x:c r="F7274" s="11" t="n">
        <x:v>132</x:v>
      </x:c>
      <x:c r="G7274" s="11" t="n">
        <x:v>72</x:v>
      </x:c>
      <x:c r="H7274" s="11" t="n">
        <x:f>E7274*F7274</x:f>
        <x:v>528</x:v>
      </x:c>
      <x:c r="I7274" s="11" t="n">
        <x:f>H7274*(1-'Summary'!$B$5)</x:f>
        <x:v>501.59999999999997</x:v>
      </x:c>
      <x:c r="J7274" s="11" t="n">
        <x:f>E7274*G7274</x:f>
        <x:v>288</x:v>
      </x:c>
      <x:c r="K7274" s="11" t="n">
        <x:f>I7274-J7274</x:f>
        <x:v>213.59999999999997</x:v>
      </x:c>
      <x:c r="L7274" s="14" t="n">
        <x:f>K7274/I7274</x:f>
        <x:v>0.4258373205741626</x:v>
      </x:c>
    </x:row>
    <x:row r="7275" ht="22" customHeight="1">
      <x:c r="A7275" s="2" t="str">
        <x:v>ORD-07271</x:v>
      </x:c>
      <x:c r="B7275" s="2" t="str">
        <x:v>East</x:v>
      </x:c>
      <x:c r="C7275" s="2" t="str">
        <x:v>Jun</x:v>
      </x:c>
      <x:c r="D7275" s="2" t="str">
        <x:v>SKU-071</x:v>
      </x:c>
      <x:c r="E7275" s="15" t="n">
        <x:v>11</x:v>
      </x:c>
      <x:c r="F7275" s="11" t="n">
        <x:v>145</x:v>
      </x:c>
      <x:c r="G7275" s="11" t="n">
        <x:v>83</x:v>
      </x:c>
      <x:c r="H7275" s="11" t="n">
        <x:f>E7275*F7275</x:f>
        <x:v>1595</x:v>
      </x:c>
      <x:c r="I7275" s="11" t="n">
        <x:f>H7275*(1-'Summary'!$B$5)</x:f>
        <x:v>1515.25</x:v>
      </x:c>
      <x:c r="J7275" s="11" t="n">
        <x:f>E7275*G7275</x:f>
        <x:v>913</x:v>
      </x:c>
      <x:c r="K7275" s="11" t="n">
        <x:f>I7275-J7275</x:f>
        <x:v>602.25</x:v>
      </x:c>
      <x:c r="L7275" s="14" t="n">
        <x:f>K7275/I7275</x:f>
        <x:v>0.397459165154265</x:v>
      </x:c>
    </x:row>
    <x:row r="7276" ht="22" customHeight="1">
      <x:c r="A7276" s="2" t="str">
        <x:v>ORD-07272</x:v>
      </x:c>
      <x:c r="B7276" s="2" t="str">
        <x:v>West</x:v>
      </x:c>
      <x:c r="C7276" s="2" t="str">
        <x:v>Jun</x:v>
      </x:c>
      <x:c r="D7276" s="2" t="str">
        <x:v>SKU-072</x:v>
      </x:c>
      <x:c r="E7276" s="15" t="n">
        <x:v>18</x:v>
      </x:c>
      <x:c r="F7276" s="11" t="n">
        <x:v>158</x:v>
      </x:c>
      <x:c r="G7276" s="11" t="n">
        <x:v>94</x:v>
      </x:c>
      <x:c r="H7276" s="11" t="n">
        <x:f>E7276*F7276</x:f>
        <x:v>2844</x:v>
      </x:c>
      <x:c r="I7276" s="11" t="n">
        <x:f>H7276*(1-'Summary'!$B$5)</x:f>
        <x:v>2701.7999999999997</x:v>
      </x:c>
      <x:c r="J7276" s="11" t="n">
        <x:f>E7276*G7276</x:f>
        <x:v>1692</x:v>
      </x:c>
      <x:c r="K7276" s="11" t="n">
        <x:f>I7276-J7276</x:f>
        <x:v>1009.7999999999997</x:v>
      </x:c>
      <x:c r="L7276" s="14" t="n">
        <x:f>K7276/I7276</x:f>
        <x:v>0.37375083277814786</x:v>
      </x:c>
    </x:row>
    <x:row r="7277" ht="22" customHeight="1">
      <x:c r="A7277" s="2" t="str">
        <x:v>ORD-07273</x:v>
      </x:c>
      <x:c r="B7277" s="2" t="str">
        <x:v>North</x:v>
      </x:c>
      <x:c r="C7277" s="2" t="str">
        <x:v>Jul</x:v>
      </x:c>
      <x:c r="D7277" s="2" t="str">
        <x:v>SKU-073</x:v>
      </x:c>
      <x:c r="E7277" s="15" t="n">
        <x:v>1</x:v>
      </x:c>
      <x:c r="F7277" s="11" t="n">
        <x:v>171</x:v>
      </x:c>
      <x:c r="G7277" s="11" t="n">
        <x:v>10</x:v>
      </x:c>
      <x:c r="H7277" s="11" t="n">
        <x:f>E7277*F7277</x:f>
        <x:v>171</x:v>
      </x:c>
      <x:c r="I7277" s="11" t="n">
        <x:f>H7277*(1-'Summary'!$B$5)</x:f>
        <x:v>162.45</x:v>
      </x:c>
      <x:c r="J7277" s="11" t="n">
        <x:f>E7277*G7277</x:f>
        <x:v>10</x:v>
      </x:c>
      <x:c r="K7277" s="11" t="n">
        <x:f>I7277-J7277</x:f>
        <x:v>152.45</x:v>
      </x:c>
      <x:c r="L7277" s="14" t="n">
        <x:f>K7277/I7277</x:f>
        <x:v>0.9384425977223761</x:v>
      </x:c>
    </x:row>
    <x:row r="7278" ht="22" customHeight="1">
      <x:c r="A7278" s="2" t="str">
        <x:v>ORD-07274</x:v>
      </x:c>
      <x:c r="B7278" s="2" t="str">
        <x:v>South</x:v>
      </x:c>
      <x:c r="C7278" s="2" t="str">
        <x:v>Jul</x:v>
      </x:c>
      <x:c r="D7278" s="2" t="str">
        <x:v>SKU-074</x:v>
      </x:c>
      <x:c r="E7278" s="15" t="n">
        <x:v>8</x:v>
      </x:c>
      <x:c r="F7278" s="11" t="n">
        <x:v>184</x:v>
      </x:c>
      <x:c r="G7278" s="11" t="n">
        <x:v>21</x:v>
      </x:c>
      <x:c r="H7278" s="11" t="n">
        <x:f>E7278*F7278</x:f>
        <x:v>1472</x:v>
      </x:c>
      <x:c r="I7278" s="11" t="n">
        <x:f>H7278*(1-'Summary'!$B$5)</x:f>
        <x:v>1398.3999999999999</x:v>
      </x:c>
      <x:c r="J7278" s="11" t="n">
        <x:f>E7278*G7278</x:f>
        <x:v>168</x:v>
      </x:c>
      <x:c r="K7278" s="11" t="n">
        <x:f>I7278-J7278</x:f>
        <x:v>1230.3999999999999</x:v>
      </x:c>
      <x:c r="L7278" s="14" t="n">
        <x:f>K7278/I7278</x:f>
        <x:v>0.879862700228833</x:v>
      </x:c>
    </x:row>
    <x:row r="7279" ht="22" customHeight="1">
      <x:c r="A7279" s="2" t="str">
        <x:v>ORD-07275</x:v>
      </x:c>
      <x:c r="B7279" s="2" t="str">
        <x:v>East</x:v>
      </x:c>
      <x:c r="C7279" s="2" t="str">
        <x:v>Jul</x:v>
      </x:c>
      <x:c r="D7279" s="2" t="str">
        <x:v>SKU-075</x:v>
      </x:c>
      <x:c r="E7279" s="15" t="n">
        <x:v>15</x:v>
      </x:c>
      <x:c r="F7279" s="11" t="n">
        <x:v>197</x:v>
      </x:c>
      <x:c r="G7279" s="11" t="n">
        <x:v>32</x:v>
      </x:c>
      <x:c r="H7279" s="11" t="n">
        <x:f>E7279*F7279</x:f>
        <x:v>2955</x:v>
      </x:c>
      <x:c r="I7279" s="11" t="n">
        <x:f>H7279*(1-'Summary'!$B$5)</x:f>
        <x:v>2807.25</x:v>
      </x:c>
      <x:c r="J7279" s="11" t="n">
        <x:f>E7279*G7279</x:f>
        <x:v>480</x:v>
      </x:c>
      <x:c r="K7279" s="11" t="n">
        <x:f>I7279-J7279</x:f>
        <x:v>2327.25</x:v>
      </x:c>
      <x:c r="L7279" s="14" t="n">
        <x:f>K7279/I7279</x:f>
        <x:v>0.8290141597648945</x:v>
      </x:c>
    </x:row>
    <x:row r="7280" ht="22" customHeight="1">
      <x:c r="A7280" s="2" t="str">
        <x:v>ORD-07276</x:v>
      </x:c>
      <x:c r="B7280" s="2" t="str">
        <x:v>West</x:v>
      </x:c>
      <x:c r="C7280" s="2" t="str">
        <x:v>Jul</x:v>
      </x:c>
      <x:c r="D7280" s="2" t="str">
        <x:v>SKU-076</x:v>
      </x:c>
      <x:c r="E7280" s="15" t="n">
        <x:v>22</x:v>
      </x:c>
      <x:c r="F7280" s="11" t="n">
        <x:v>210</x:v>
      </x:c>
      <x:c r="G7280" s="11" t="n">
        <x:v>43</x:v>
      </x:c>
      <x:c r="H7280" s="11" t="n">
        <x:f>E7280*F7280</x:f>
        <x:v>4620</x:v>
      </x:c>
      <x:c r="I7280" s="11" t="n">
        <x:f>H7280*(1-'Summary'!$B$5)</x:f>
        <x:v>4389</x:v>
      </x:c>
      <x:c r="J7280" s="11" t="n">
        <x:f>E7280*G7280</x:f>
        <x:v>946</x:v>
      </x:c>
      <x:c r="K7280" s="11" t="n">
        <x:f>I7280-J7280</x:f>
        <x:v>3443</x:v>
      </x:c>
      <x:c r="L7280" s="14" t="n">
        <x:f>K7280/I7280</x:f>
        <x:v>0.7844611528822055</x:v>
      </x:c>
    </x:row>
    <x:row r="7281" ht="22" customHeight="1">
      <x:c r="A7281" s="2" t="str">
        <x:v>ORD-07277</x:v>
      </x:c>
      <x:c r="B7281" s="2" t="str">
        <x:v>North</x:v>
      </x:c>
      <x:c r="C7281" s="2" t="str">
        <x:v>Aug</x:v>
      </x:c>
      <x:c r="D7281" s="2" t="str">
        <x:v>SKU-077</x:v>
      </x:c>
      <x:c r="E7281" s="15" t="n">
        <x:v>5</x:v>
      </x:c>
      <x:c r="F7281" s="11" t="n">
        <x:v>223</x:v>
      </x:c>
      <x:c r="G7281" s="11" t="n">
        <x:v>54</x:v>
      </x:c>
      <x:c r="H7281" s="11" t="n">
        <x:f>E7281*F7281</x:f>
        <x:v>1115</x:v>
      </x:c>
      <x:c r="I7281" s="11" t="n">
        <x:f>H7281*(1-'Summary'!$B$5)</x:f>
        <x:v>1059.25</x:v>
      </x:c>
      <x:c r="J7281" s="11" t="n">
        <x:f>E7281*G7281</x:f>
        <x:v>270</x:v>
      </x:c>
      <x:c r="K7281" s="11" t="n">
        <x:f>I7281-J7281</x:f>
        <x:v>789.25</x:v>
      </x:c>
      <x:c r="L7281" s="14" t="n">
        <x:f>K7281/I7281</x:f>
        <x:v>0.7451026669813547</x:v>
      </x:c>
    </x:row>
    <x:row r="7282" ht="22" customHeight="1">
      <x:c r="A7282" s="2" t="str">
        <x:v>ORD-07278</x:v>
      </x:c>
      <x:c r="B7282" s="2" t="str">
        <x:v>South</x:v>
      </x:c>
      <x:c r="C7282" s="2" t="str">
        <x:v>Aug</x:v>
      </x:c>
      <x:c r="D7282" s="2" t="str">
        <x:v>SKU-078</x:v>
      </x:c>
      <x:c r="E7282" s="15" t="n">
        <x:v>12</x:v>
      </x:c>
      <x:c r="F7282" s="11" t="n">
        <x:v>16</x:v>
      </x:c>
      <x:c r="G7282" s="11" t="n">
        <x:v>65</x:v>
      </x:c>
      <x:c r="H7282" s="11" t="n">
        <x:f>E7282*F7282</x:f>
        <x:v>192</x:v>
      </x:c>
      <x:c r="I7282" s="11" t="n">
        <x:f>H7282*(1-'Summary'!$B$5)</x:f>
        <x:v>182.39999999999998</x:v>
      </x:c>
      <x:c r="J7282" s="11" t="n">
        <x:f>E7282*G7282</x:f>
        <x:v>780</x:v>
      </x:c>
      <x:c r="K7282" s="11" t="n">
        <x:f>I7282-J7282</x:f>
        <x:v>-597.6</x:v>
      </x:c>
      <x:c r="L7282" s="14" t="n">
        <x:f>K7282/I7282</x:f>
        <x:v>-3.276315789473685</x:v>
      </x:c>
    </x:row>
    <x:row r="7283" ht="22" customHeight="1">
      <x:c r="A7283" s="2" t="str">
        <x:v>ORD-07279</x:v>
      </x:c>
      <x:c r="B7283" s="2" t="str">
        <x:v>East</x:v>
      </x:c>
      <x:c r="C7283" s="2" t="str">
        <x:v>Aug</x:v>
      </x:c>
      <x:c r="D7283" s="2" t="str">
        <x:v>SKU-079</x:v>
      </x:c>
      <x:c r="E7283" s="15" t="n">
        <x:v>19</x:v>
      </x:c>
      <x:c r="F7283" s="11" t="n">
        <x:v>29</x:v>
      </x:c>
      <x:c r="G7283" s="11" t="n">
        <x:v>76</x:v>
      </x:c>
      <x:c r="H7283" s="11" t="n">
        <x:f>E7283*F7283</x:f>
        <x:v>551</x:v>
      </x:c>
      <x:c r="I7283" s="11" t="n">
        <x:f>H7283*(1-'Summary'!$B$5)</x:f>
        <x:v>523.4499999999999</x:v>
      </x:c>
      <x:c r="J7283" s="11" t="n">
        <x:f>E7283*G7283</x:f>
        <x:v>1444</x:v>
      </x:c>
      <x:c r="K7283" s="11" t="n">
        <x:f>I7283-J7283</x:f>
        <x:v>-920.5500000000001</x:v>
      </x:c>
      <x:c r="L7283" s="14" t="n">
        <x:f>K7283/I7283</x:f>
        <x:v>-1.7586206896551728</x:v>
      </x:c>
    </x:row>
    <x:row r="7284" ht="22" customHeight="1">
      <x:c r="A7284" s="2" t="str">
        <x:v>ORD-07280</x:v>
      </x:c>
      <x:c r="B7284" s="2" t="str">
        <x:v>West</x:v>
      </x:c>
      <x:c r="C7284" s="2" t="str">
        <x:v>Aug</x:v>
      </x:c>
      <x:c r="D7284" s="2" t="str">
        <x:v>SKU-080</x:v>
      </x:c>
      <x:c r="E7284" s="15" t="n">
        <x:v>2</x:v>
      </x:c>
      <x:c r="F7284" s="11" t="n">
        <x:v>42</x:v>
      </x:c>
      <x:c r="G7284" s="11" t="n">
        <x:v>87</x:v>
      </x:c>
      <x:c r="H7284" s="11" t="n">
        <x:f>E7284*F7284</x:f>
        <x:v>84</x:v>
      </x:c>
      <x:c r="I7284" s="11" t="n">
        <x:f>H7284*(1-'Summary'!$B$5)</x:f>
        <x:v>79.8</x:v>
      </x:c>
      <x:c r="J7284" s="11" t="n">
        <x:f>E7284*G7284</x:f>
        <x:v>174</x:v>
      </x:c>
      <x:c r="K7284" s="11" t="n">
        <x:f>I7284-J7284</x:f>
        <x:v>-94.2</x:v>
      </x:c>
      <x:c r="L7284" s="14" t="n">
        <x:f>K7284/I7284</x:f>
        <x:v>-1.1804511278195489</x:v>
      </x:c>
    </x:row>
    <x:row r="7285" ht="22" customHeight="1">
      <x:c r="A7285" s="2" t="str">
        <x:v>ORD-07281</x:v>
      </x:c>
      <x:c r="B7285" s="2" t="str">
        <x:v>North</x:v>
      </x:c>
      <x:c r="C7285" s="2" t="str">
        <x:v>Sep</x:v>
      </x:c>
      <x:c r="D7285" s="2" t="str">
        <x:v>SKU-081</x:v>
      </x:c>
      <x:c r="E7285" s="15" t="n">
        <x:v>9</x:v>
      </x:c>
      <x:c r="F7285" s="11" t="n">
        <x:v>55</x:v>
      </x:c>
      <x:c r="G7285" s="11" t="n">
        <x:v>98</x:v>
      </x:c>
      <x:c r="H7285" s="11" t="n">
        <x:f>E7285*F7285</x:f>
        <x:v>495</x:v>
      </x:c>
      <x:c r="I7285" s="11" t="n">
        <x:f>H7285*(1-'Summary'!$B$5)</x:f>
        <x:v>470.25</x:v>
      </x:c>
      <x:c r="J7285" s="11" t="n">
        <x:f>E7285*G7285</x:f>
        <x:v>882</x:v>
      </x:c>
      <x:c r="K7285" s="11" t="n">
        <x:f>I7285-J7285</x:f>
        <x:v>-411.75</x:v>
      </x:c>
      <x:c r="L7285" s="14" t="n">
        <x:f>K7285/I7285</x:f>
        <x:v>-0.8755980861244019</x:v>
      </x:c>
    </x:row>
    <x:row r="7286" ht="22" customHeight="1">
      <x:c r="A7286" s="2" t="str">
        <x:v>ORD-07282</x:v>
      </x:c>
      <x:c r="B7286" s="2" t="str">
        <x:v>South</x:v>
      </x:c>
      <x:c r="C7286" s="2" t="str">
        <x:v>Sep</x:v>
      </x:c>
      <x:c r="D7286" s="2" t="str">
        <x:v>SKU-082</x:v>
      </x:c>
      <x:c r="E7286" s="15" t="n">
        <x:v>16</x:v>
      </x:c>
      <x:c r="F7286" s="11" t="n">
        <x:v>68</x:v>
      </x:c>
      <x:c r="G7286" s="11" t="n">
        <x:v>14</x:v>
      </x:c>
      <x:c r="H7286" s="11" t="n">
        <x:f>E7286*F7286</x:f>
        <x:v>1088</x:v>
      </x:c>
      <x:c r="I7286" s="11" t="n">
        <x:f>H7286*(1-'Summary'!$B$5)</x:f>
        <x:v>1033.6</x:v>
      </x:c>
      <x:c r="J7286" s="11" t="n">
        <x:f>E7286*G7286</x:f>
        <x:v>224</x:v>
      </x:c>
      <x:c r="K7286" s="11" t="n">
        <x:f>I7286-J7286</x:f>
        <x:v>809.5999999999999</x:v>
      </x:c>
      <x:c r="L7286" s="14" t="n">
        <x:f>K7286/I7286</x:f>
        <x:v>0.78328173374613</x:v>
      </x:c>
    </x:row>
    <x:row r="7287" ht="22" customHeight="1">
      <x:c r="A7287" s="2" t="str">
        <x:v>ORD-07283</x:v>
      </x:c>
      <x:c r="B7287" s="2" t="str">
        <x:v>East</x:v>
      </x:c>
      <x:c r="C7287" s="2" t="str">
        <x:v>Sep</x:v>
      </x:c>
      <x:c r="D7287" s="2" t="str">
        <x:v>SKU-083</x:v>
      </x:c>
      <x:c r="E7287" s="15" t="n">
        <x:v>23</x:v>
      </x:c>
      <x:c r="F7287" s="11" t="n">
        <x:v>81</x:v>
      </x:c>
      <x:c r="G7287" s="11" t="n">
        <x:v>25</x:v>
      </x:c>
      <x:c r="H7287" s="11" t="n">
        <x:f>E7287*F7287</x:f>
        <x:v>1863</x:v>
      </x:c>
      <x:c r="I7287" s="11" t="n">
        <x:f>H7287*(1-'Summary'!$B$5)</x:f>
        <x:v>1769.85</x:v>
      </x:c>
      <x:c r="J7287" s="11" t="n">
        <x:f>E7287*G7287</x:f>
        <x:v>575</x:v>
      </x:c>
      <x:c r="K7287" s="11" t="n">
        <x:f>I7287-J7287</x:f>
        <x:v>1194.85</x:v>
      </x:c>
      <x:c r="L7287" s="14" t="n">
        <x:f>K7287/I7287</x:f>
        <x:v>0.6751137102014295</x:v>
      </x:c>
    </x:row>
    <x:row r="7288" ht="22" customHeight="1">
      <x:c r="A7288" s="2" t="str">
        <x:v>ORD-07284</x:v>
      </x:c>
      <x:c r="B7288" s="2" t="str">
        <x:v>West</x:v>
      </x:c>
      <x:c r="C7288" s="2" t="str">
        <x:v>Sep</x:v>
      </x:c>
      <x:c r="D7288" s="2" t="str">
        <x:v>SKU-084</x:v>
      </x:c>
      <x:c r="E7288" s="15" t="n">
        <x:v>6</x:v>
      </x:c>
      <x:c r="F7288" s="11" t="n">
        <x:v>94</x:v>
      </x:c>
      <x:c r="G7288" s="11" t="n">
        <x:v>36</x:v>
      </x:c>
      <x:c r="H7288" s="11" t="n">
        <x:f>E7288*F7288</x:f>
        <x:v>564</x:v>
      </x:c>
      <x:c r="I7288" s="11" t="n">
        <x:f>H7288*(1-'Summary'!$B$5)</x:f>
        <x:v>535.8</x:v>
      </x:c>
      <x:c r="J7288" s="11" t="n">
        <x:f>E7288*G7288</x:f>
        <x:v>216</x:v>
      </x:c>
      <x:c r="K7288" s="11" t="n">
        <x:f>I7288-J7288</x:f>
        <x:v>319.79999999999995</x:v>
      </x:c>
      <x:c r="L7288" s="14" t="n">
        <x:f>K7288/I7288</x:f>
        <x:v>0.5968645016797313</x:v>
      </x:c>
    </x:row>
    <x:row r="7289" ht="22" customHeight="1">
      <x:c r="A7289" s="2" t="str">
        <x:v>ORD-07285</x:v>
      </x:c>
      <x:c r="B7289" s="2" t="str">
        <x:v>North</x:v>
      </x:c>
      <x:c r="C7289" s="2" t="str">
        <x:v>Oct</x:v>
      </x:c>
      <x:c r="D7289" s="2" t="str">
        <x:v>SKU-085</x:v>
      </x:c>
      <x:c r="E7289" s="15" t="n">
        <x:v>13</x:v>
      </x:c>
      <x:c r="F7289" s="11" t="n">
        <x:v>107</x:v>
      </x:c>
      <x:c r="G7289" s="11" t="n">
        <x:v>47</x:v>
      </x:c>
      <x:c r="H7289" s="11" t="n">
        <x:f>E7289*F7289</x:f>
        <x:v>1391</x:v>
      </x:c>
      <x:c r="I7289" s="11" t="n">
        <x:f>H7289*(1-'Summary'!$B$5)</x:f>
        <x:v>1321.45</x:v>
      </x:c>
      <x:c r="J7289" s="11" t="n">
        <x:f>E7289*G7289</x:f>
        <x:v>611</x:v>
      </x:c>
      <x:c r="K7289" s="11" t="n">
        <x:f>I7289-J7289</x:f>
        <x:v>710.45</x:v>
      </x:c>
      <x:c r="L7289" s="14" t="n">
        <x:f>K7289/I7289</x:f>
        <x:v>0.5376291195277915</x:v>
      </x:c>
    </x:row>
    <x:row r="7290" ht="22" customHeight="1">
      <x:c r="A7290" s="2" t="str">
        <x:v>ORD-07286</x:v>
      </x:c>
      <x:c r="B7290" s="2" t="str">
        <x:v>South</x:v>
      </x:c>
      <x:c r="C7290" s="2" t="str">
        <x:v>Oct</x:v>
      </x:c>
      <x:c r="D7290" s="2" t="str">
        <x:v>SKU-086</x:v>
      </x:c>
      <x:c r="E7290" s="15" t="n">
        <x:v>20</x:v>
      </x:c>
      <x:c r="F7290" s="11" t="n">
        <x:v>120</x:v>
      </x:c>
      <x:c r="G7290" s="11" t="n">
        <x:v>58</x:v>
      </x:c>
      <x:c r="H7290" s="11" t="n">
        <x:f>E7290*F7290</x:f>
        <x:v>2400</x:v>
      </x:c>
      <x:c r="I7290" s="11" t="n">
        <x:f>H7290*(1-'Summary'!$B$5)</x:f>
        <x:v>2280</x:v>
      </x:c>
      <x:c r="J7290" s="11" t="n">
        <x:f>E7290*G7290</x:f>
        <x:v>1160</x:v>
      </x:c>
      <x:c r="K7290" s="11" t="n">
        <x:f>I7290-J7290</x:f>
        <x:v>1120</x:v>
      </x:c>
      <x:c r="L7290" s="14" t="n">
        <x:f>K7290/I7290</x:f>
        <x:v>0.49122807017543857</x:v>
      </x:c>
    </x:row>
    <x:row r="7291" ht="22" customHeight="1">
      <x:c r="A7291" s="2" t="str">
        <x:v>ORD-07287</x:v>
      </x:c>
      <x:c r="B7291" s="2" t="str">
        <x:v>East</x:v>
      </x:c>
      <x:c r="C7291" s="2" t="str">
        <x:v>Oct</x:v>
      </x:c>
      <x:c r="D7291" s="2" t="str">
        <x:v>SKU-087</x:v>
      </x:c>
      <x:c r="E7291" s="15" t="n">
        <x:v>3</x:v>
      </x:c>
      <x:c r="F7291" s="11" t="n">
        <x:v>133</x:v>
      </x:c>
      <x:c r="G7291" s="11" t="n">
        <x:v>69</x:v>
      </x:c>
      <x:c r="H7291" s="11" t="n">
        <x:f>E7291*F7291</x:f>
        <x:v>399</x:v>
      </x:c>
      <x:c r="I7291" s="11" t="n">
        <x:f>H7291*(1-'Summary'!$B$5)</x:f>
        <x:v>379.04999999999995</x:v>
      </x:c>
      <x:c r="J7291" s="11" t="n">
        <x:f>E7291*G7291</x:f>
        <x:v>207</x:v>
      </x:c>
      <x:c r="K7291" s="11" t="n">
        <x:f>I7291-J7291</x:f>
        <x:v>172.04999999999995</x:v>
      </x:c>
      <x:c r="L7291" s="14" t="n">
        <x:f>K7291/I7291</x:f>
        <x:v>0.4538979026513652</x:v>
      </x:c>
    </x:row>
    <x:row r="7292" ht="22" customHeight="1">
      <x:c r="A7292" s="2" t="str">
        <x:v>ORD-07288</x:v>
      </x:c>
      <x:c r="B7292" s="2" t="str">
        <x:v>West</x:v>
      </x:c>
      <x:c r="C7292" s="2" t="str">
        <x:v>Oct</x:v>
      </x:c>
      <x:c r="D7292" s="2" t="str">
        <x:v>SKU-088</x:v>
      </x:c>
      <x:c r="E7292" s="15" t="n">
        <x:v>10</x:v>
      </x:c>
      <x:c r="F7292" s="11" t="n">
        <x:v>146</x:v>
      </x:c>
      <x:c r="G7292" s="11" t="n">
        <x:v>80</x:v>
      </x:c>
      <x:c r="H7292" s="11" t="n">
        <x:f>E7292*F7292</x:f>
        <x:v>1460</x:v>
      </x:c>
      <x:c r="I7292" s="11" t="n">
        <x:f>H7292*(1-'Summary'!$B$5)</x:f>
        <x:v>1387</x:v>
      </x:c>
      <x:c r="J7292" s="11" t="n">
        <x:f>E7292*G7292</x:f>
        <x:v>800</x:v>
      </x:c>
      <x:c r="K7292" s="11" t="n">
        <x:f>I7292-J7292</x:f>
        <x:v>587</x:v>
      </x:c>
      <x:c r="L7292" s="14" t="n">
        <x:f>K7292/I7292</x:f>
        <x:v>0.42321557317952413</x:v>
      </x:c>
    </x:row>
    <x:row r="7293" ht="22" customHeight="1">
      <x:c r="A7293" s="2" t="str">
        <x:v>ORD-07289</x:v>
      </x:c>
      <x:c r="B7293" s="2" t="str">
        <x:v>North</x:v>
      </x:c>
      <x:c r="C7293" s="2" t="str">
        <x:v>Nov</x:v>
      </x:c>
      <x:c r="D7293" s="2" t="str">
        <x:v>SKU-089</x:v>
      </x:c>
      <x:c r="E7293" s="15" t="n">
        <x:v>17</x:v>
      </x:c>
      <x:c r="F7293" s="11" t="n">
        <x:v>159</x:v>
      </x:c>
      <x:c r="G7293" s="11" t="n">
        <x:v>91</x:v>
      </x:c>
      <x:c r="H7293" s="11" t="n">
        <x:f>E7293*F7293</x:f>
        <x:v>2703</x:v>
      </x:c>
      <x:c r="I7293" s="11" t="n">
        <x:f>H7293*(1-'Summary'!$B$5)</x:f>
        <x:v>2567.85</x:v>
      </x:c>
      <x:c r="J7293" s="11" t="n">
        <x:f>E7293*G7293</x:f>
        <x:v>1547</x:v>
      </x:c>
      <x:c r="K7293" s="11" t="n">
        <x:f>I7293-J7293</x:f>
        <x:v>1020.8499999999999</x:v>
      </x:c>
      <x:c r="L7293" s="14" t="n">
        <x:f>K7293/I7293</x:f>
        <x:v>0.39755047997351867</x:v>
      </x:c>
    </x:row>
    <x:row r="7294" ht="22" customHeight="1">
      <x:c r="A7294" s="2" t="str">
        <x:v>ORD-07290</x:v>
      </x:c>
      <x:c r="B7294" s="2" t="str">
        <x:v>South</x:v>
      </x:c>
      <x:c r="C7294" s="2" t="str">
        <x:v>Nov</x:v>
      </x:c>
      <x:c r="D7294" s="2" t="str">
        <x:v>SKU-090</x:v>
      </x:c>
      <x:c r="E7294" s="15" t="n">
        <x:v>24</x:v>
      </x:c>
      <x:c r="F7294" s="11" t="n">
        <x:v>172</x:v>
      </x:c>
      <x:c r="G7294" s="11" t="n">
        <x:v>102</x:v>
      </x:c>
      <x:c r="H7294" s="11" t="n">
        <x:f>E7294*F7294</x:f>
        <x:v>4128</x:v>
      </x:c>
      <x:c r="I7294" s="11" t="n">
        <x:f>H7294*(1-'Summary'!$B$5)</x:f>
        <x:v>3921.6</x:v>
      </x:c>
      <x:c r="J7294" s="11" t="n">
        <x:f>E7294*G7294</x:f>
        <x:v>2448</x:v>
      </x:c>
      <x:c r="K7294" s="11" t="n">
        <x:f>I7294-J7294</x:f>
        <x:v>1473.6</x:v>
      </x:c>
      <x:c r="L7294" s="14" t="n">
        <x:f>K7294/I7294</x:f>
        <x:v>0.37576499388004897</x:v>
      </x:c>
    </x:row>
    <x:row r="7295" ht="22" customHeight="1">
      <x:c r="A7295" s="2" t="str">
        <x:v>ORD-07291</x:v>
      </x:c>
      <x:c r="B7295" s="2" t="str">
        <x:v>East</x:v>
      </x:c>
      <x:c r="C7295" s="2" t="str">
        <x:v>Nov</x:v>
      </x:c>
      <x:c r="D7295" s="2" t="str">
        <x:v>SKU-091</x:v>
      </x:c>
      <x:c r="E7295" s="15" t="n">
        <x:v>7</x:v>
      </x:c>
      <x:c r="F7295" s="11" t="n">
        <x:v>185</x:v>
      </x:c>
      <x:c r="G7295" s="11" t="n">
        <x:v>18</x:v>
      </x:c>
      <x:c r="H7295" s="11" t="n">
        <x:f>E7295*F7295</x:f>
        <x:v>1295</x:v>
      </x:c>
      <x:c r="I7295" s="11" t="n">
        <x:f>H7295*(1-'Summary'!$B$5)</x:f>
        <x:v>1230.25</x:v>
      </x:c>
      <x:c r="J7295" s="11" t="n">
        <x:f>E7295*G7295</x:f>
        <x:v>126</x:v>
      </x:c>
      <x:c r="K7295" s="11" t="n">
        <x:f>I7295-J7295</x:f>
        <x:v>1104.25</x:v>
      </x:c>
      <x:c r="L7295" s="14" t="n">
        <x:f>K7295/I7295</x:f>
        <x:v>0.8975817923186344</x:v>
      </x:c>
    </x:row>
    <x:row r="7296" ht="22" customHeight="1">
      <x:c r="A7296" s="2" t="str">
        <x:v>ORD-07292</x:v>
      </x:c>
      <x:c r="B7296" s="2" t="str">
        <x:v>West</x:v>
      </x:c>
      <x:c r="C7296" s="2" t="str">
        <x:v>Nov</x:v>
      </x:c>
      <x:c r="D7296" s="2" t="str">
        <x:v>SKU-092</x:v>
      </x:c>
      <x:c r="E7296" s="15" t="n">
        <x:v>14</x:v>
      </x:c>
      <x:c r="F7296" s="11" t="n">
        <x:v>198</x:v>
      </x:c>
      <x:c r="G7296" s="11" t="n">
        <x:v>29</x:v>
      </x:c>
      <x:c r="H7296" s="11" t="n">
        <x:f>E7296*F7296</x:f>
        <x:v>2772</x:v>
      </x:c>
      <x:c r="I7296" s="11" t="n">
        <x:f>H7296*(1-'Summary'!$B$5)</x:f>
        <x:v>2633.4</x:v>
      </x:c>
      <x:c r="J7296" s="11" t="n">
        <x:f>E7296*G7296</x:f>
        <x:v>406</x:v>
      </x:c>
      <x:c r="K7296" s="11" t="n">
        <x:f>I7296-J7296</x:f>
        <x:v>2227.4</x:v>
      </x:c>
      <x:c r="L7296" s="14" t="n">
        <x:f>K7296/I7296</x:f>
        <x:v>0.8458266879319511</x:v>
      </x:c>
    </x:row>
    <x:row r="7297" ht="22" customHeight="1">
      <x:c r="A7297" s="2" t="str">
        <x:v>ORD-07293</x:v>
      </x:c>
      <x:c r="B7297" s="2" t="str">
        <x:v>North</x:v>
      </x:c>
      <x:c r="C7297" s="2" t="str">
        <x:v>Dec</x:v>
      </x:c>
      <x:c r="D7297" s="2" t="str">
        <x:v>SKU-093</x:v>
      </x:c>
      <x:c r="E7297" s="15" t="n">
        <x:v>21</x:v>
      </x:c>
      <x:c r="F7297" s="11" t="n">
        <x:v>211</x:v>
      </x:c>
      <x:c r="G7297" s="11" t="n">
        <x:v>40</x:v>
      </x:c>
      <x:c r="H7297" s="11" t="n">
        <x:f>E7297*F7297</x:f>
        <x:v>4431</x:v>
      </x:c>
      <x:c r="I7297" s="11" t="n">
        <x:f>H7297*(1-'Summary'!$B$5)</x:f>
        <x:v>4209.45</x:v>
      </x:c>
      <x:c r="J7297" s="11" t="n">
        <x:f>E7297*G7297</x:f>
        <x:v>840</x:v>
      </x:c>
      <x:c r="K7297" s="11" t="n">
        <x:f>I7297-J7297</x:f>
        <x:v>3369.45</x:v>
      </x:c>
      <x:c r="L7297" s="14" t="n">
        <x:f>K7297/I7297</x:f>
        <x:v>0.8004489897730107</x:v>
      </x:c>
    </x:row>
    <x:row r="7298" ht="22" customHeight="1">
      <x:c r="A7298" s="2" t="str">
        <x:v>ORD-07294</x:v>
      </x:c>
      <x:c r="B7298" s="2" t="str">
        <x:v>South</x:v>
      </x:c>
      <x:c r="C7298" s="2" t="str">
        <x:v>Dec</x:v>
      </x:c>
      <x:c r="D7298" s="2" t="str">
        <x:v>SKU-094</x:v>
      </x:c>
      <x:c r="E7298" s="15" t="n">
        <x:v>4</x:v>
      </x:c>
      <x:c r="F7298" s="11" t="n">
        <x:v>224</x:v>
      </x:c>
      <x:c r="G7298" s="11" t="n">
        <x:v>51</x:v>
      </x:c>
      <x:c r="H7298" s="11" t="n">
        <x:f>E7298*F7298</x:f>
        <x:v>896</x:v>
      </x:c>
      <x:c r="I7298" s="11" t="n">
        <x:f>H7298*(1-'Summary'!$B$5)</x:f>
        <x:v>851.1999999999999</x:v>
      </x:c>
      <x:c r="J7298" s="11" t="n">
        <x:f>E7298*G7298</x:f>
        <x:v>204</x:v>
      </x:c>
      <x:c r="K7298" s="11" t="n">
        <x:f>I7298-J7298</x:f>
        <x:v>647.1999999999999</x:v>
      </x:c>
      <x:c r="L7298" s="14" t="n">
        <x:f>K7298/I7298</x:f>
        <x:v>0.7603383458646616</x:v>
      </x:c>
    </x:row>
    <x:row r="7299" ht="22" customHeight="1">
      <x:c r="A7299" s="2" t="str">
        <x:v>ORD-07295</x:v>
      </x:c>
      <x:c r="B7299" s="2" t="str">
        <x:v>East</x:v>
      </x:c>
      <x:c r="C7299" s="2" t="str">
        <x:v>Dec</x:v>
      </x:c>
      <x:c r="D7299" s="2" t="str">
        <x:v>SKU-095</x:v>
      </x:c>
      <x:c r="E7299" s="15" t="n">
        <x:v>11</x:v>
      </x:c>
      <x:c r="F7299" s="11" t="n">
        <x:v>17</x:v>
      </x:c>
      <x:c r="G7299" s="11" t="n">
        <x:v>62</x:v>
      </x:c>
      <x:c r="H7299" s="11" t="n">
        <x:f>E7299*F7299</x:f>
        <x:v>187</x:v>
      </x:c>
      <x:c r="I7299" s="11" t="n">
        <x:f>H7299*(1-'Summary'!$B$5)</x:f>
        <x:v>177.65</x:v>
      </x:c>
      <x:c r="J7299" s="11" t="n">
        <x:f>E7299*G7299</x:f>
        <x:v>682</x:v>
      </x:c>
      <x:c r="K7299" s="11" t="n">
        <x:f>I7299-J7299</x:f>
        <x:v>-504.35</x:v>
      </x:c>
      <x:c r="L7299" s="14" t="n">
        <x:f>K7299/I7299</x:f>
        <x:v>-2.8390092879256965</x:v>
      </x:c>
    </x:row>
    <x:row r="7300" ht="22" customHeight="1">
      <x:c r="A7300" s="2" t="str">
        <x:v>ORD-07296</x:v>
      </x:c>
      <x:c r="B7300" s="2" t="str">
        <x:v>West</x:v>
      </x:c>
      <x:c r="C7300" s="2" t="str">
        <x:v>Dec</x:v>
      </x:c>
      <x:c r="D7300" s="2" t="str">
        <x:v>SKU-096</x:v>
      </x:c>
      <x:c r="E7300" s="15" t="n">
        <x:v>18</x:v>
      </x:c>
      <x:c r="F7300" s="11" t="n">
        <x:v>30</x:v>
      </x:c>
      <x:c r="G7300" s="11" t="n">
        <x:v>73</x:v>
      </x:c>
      <x:c r="H7300" s="11" t="n">
        <x:f>E7300*F7300</x:f>
        <x:v>540</x:v>
      </x:c>
      <x:c r="I7300" s="11" t="n">
        <x:f>H7300*(1-'Summary'!$B$5)</x:f>
        <x:v>513</x:v>
      </x:c>
      <x:c r="J7300" s="11" t="n">
        <x:f>E7300*G7300</x:f>
        <x:v>1314</x:v>
      </x:c>
      <x:c r="K7300" s="11" t="n">
        <x:f>I7300-J7300</x:f>
        <x:v>-801</x:v>
      </x:c>
      <x:c r="L7300" s="14" t="n">
        <x:f>K7300/I7300</x:f>
        <x:v>-1.5614035087719298</x:v>
      </x:c>
    </x:row>
    <x:row r="7301" ht="22" customHeight="1">
      <x:c r="A7301" s="2" t="str">
        <x:v>ORD-07297</x:v>
      </x:c>
      <x:c r="B7301" s="2" t="str">
        <x:v>North</x:v>
      </x:c>
      <x:c r="C7301" s="2" t="str">
        <x:v>Jan</x:v>
      </x:c>
      <x:c r="D7301" s="2" t="str">
        <x:v>SKU-097</x:v>
      </x:c>
      <x:c r="E7301" s="15" t="n">
        <x:v>1</x:v>
      </x:c>
      <x:c r="F7301" s="11" t="n">
        <x:v>43</x:v>
      </x:c>
      <x:c r="G7301" s="11" t="n">
        <x:v>84</x:v>
      </x:c>
      <x:c r="H7301" s="11" t="n">
        <x:f>E7301*F7301</x:f>
        <x:v>43</x:v>
      </x:c>
      <x:c r="I7301" s="11" t="n">
        <x:f>H7301*(1-'Summary'!$B$5)</x:f>
        <x:v>40.85</x:v>
      </x:c>
      <x:c r="J7301" s="11" t="n">
        <x:f>E7301*G7301</x:f>
        <x:v>84</x:v>
      </x:c>
      <x:c r="K7301" s="11" t="n">
        <x:f>I7301-J7301</x:f>
        <x:v>-43.15</x:v>
      </x:c>
      <x:c r="L7301" s="14" t="n">
        <x:f>K7301/I7301</x:f>
        <x:v>-1.0563035495716033</x:v>
      </x:c>
    </x:row>
    <x:row r="7302" ht="22" customHeight="1">
      <x:c r="A7302" s="2" t="str">
        <x:v>ORD-07298</x:v>
      </x:c>
      <x:c r="B7302" s="2" t="str">
        <x:v>South</x:v>
      </x:c>
      <x:c r="C7302" s="2" t="str">
        <x:v>Jan</x:v>
      </x:c>
      <x:c r="D7302" s="2" t="str">
        <x:v>SKU-098</x:v>
      </x:c>
      <x:c r="E7302" s="15" t="n">
        <x:v>8</x:v>
      </x:c>
      <x:c r="F7302" s="11" t="n">
        <x:v>56</x:v>
      </x:c>
      <x:c r="G7302" s="11" t="n">
        <x:v>95</x:v>
      </x:c>
      <x:c r="H7302" s="11" t="n">
        <x:f>E7302*F7302</x:f>
        <x:v>448</x:v>
      </x:c>
      <x:c r="I7302" s="11" t="n">
        <x:f>H7302*(1-'Summary'!$B$5)</x:f>
        <x:v>425.59999999999997</x:v>
      </x:c>
      <x:c r="J7302" s="11" t="n">
        <x:f>E7302*G7302</x:f>
        <x:v>760</x:v>
      </x:c>
      <x:c r="K7302" s="11" t="n">
        <x:f>I7302-J7302</x:f>
        <x:v>-334.40000000000003</x:v>
      </x:c>
      <x:c r="L7302" s="14" t="n">
        <x:f>K7302/I7302</x:f>
        <x:v>-0.7857142857142858</x:v>
      </x:c>
    </x:row>
    <x:row r="7303" ht="22" customHeight="1">
      <x:c r="A7303" s="2" t="str">
        <x:v>ORD-07299</x:v>
      </x:c>
      <x:c r="B7303" s="2" t="str">
        <x:v>East</x:v>
      </x:c>
      <x:c r="C7303" s="2" t="str">
        <x:v>Jan</x:v>
      </x:c>
      <x:c r="D7303" s="2" t="str">
        <x:v>SKU-099</x:v>
      </x:c>
      <x:c r="E7303" s="15" t="n">
        <x:v>15</x:v>
      </x:c>
      <x:c r="F7303" s="11" t="n">
        <x:v>69</x:v>
      </x:c>
      <x:c r="G7303" s="11" t="n">
        <x:v>11</x:v>
      </x:c>
      <x:c r="H7303" s="11" t="n">
        <x:f>E7303*F7303</x:f>
        <x:v>1035</x:v>
      </x:c>
      <x:c r="I7303" s="11" t="n">
        <x:f>H7303*(1-'Summary'!$B$5)</x:f>
        <x:v>983.25</x:v>
      </x:c>
      <x:c r="J7303" s="11" t="n">
        <x:f>E7303*G7303</x:f>
        <x:v>165</x:v>
      </x:c>
      <x:c r="K7303" s="11" t="n">
        <x:f>I7303-J7303</x:f>
        <x:v>818.25</x:v>
      </x:c>
      <x:c r="L7303" s="14" t="n">
        <x:f>K7303/I7303</x:f>
        <x:v>0.8321891685736079</x:v>
      </x:c>
    </x:row>
    <x:row r="7304" ht="22" customHeight="1">
      <x:c r="A7304" s="2" t="str">
        <x:v>ORD-07300</x:v>
      </x:c>
      <x:c r="B7304" s="2" t="str">
        <x:v>West</x:v>
      </x:c>
      <x:c r="C7304" s="2" t="str">
        <x:v>Jan</x:v>
      </x:c>
      <x:c r="D7304" s="2" t="str">
        <x:v>SKU-100</x:v>
      </x:c>
      <x:c r="E7304" s="15" t="n">
        <x:v>22</x:v>
      </x:c>
      <x:c r="F7304" s="11" t="n">
        <x:v>82</x:v>
      </x:c>
      <x:c r="G7304" s="11" t="n">
        <x:v>22</x:v>
      </x:c>
      <x:c r="H7304" s="11" t="n">
        <x:f>E7304*F7304</x:f>
        <x:v>1804</x:v>
      </x:c>
      <x:c r="I7304" s="11" t="n">
        <x:f>H7304*(1-'Summary'!$B$5)</x:f>
        <x:v>1713.8</x:v>
      </x:c>
      <x:c r="J7304" s="11" t="n">
        <x:f>E7304*G7304</x:f>
        <x:v>484</x:v>
      </x:c>
      <x:c r="K7304" s="11" t="n">
        <x:f>I7304-J7304</x:f>
        <x:v>1229.8</x:v>
      </x:c>
      <x:c r="L7304" s="14" t="n">
        <x:f>K7304/I7304</x:f>
        <x:v>0.7175866495507061</x:v>
      </x:c>
    </x:row>
    <x:row r="7305" ht="22" customHeight="1">
      <x:c r="A7305" s="2" t="str">
        <x:v>ORD-07301</x:v>
      </x:c>
      <x:c r="B7305" s="2" t="str">
        <x:v>North</x:v>
      </x:c>
      <x:c r="C7305" s="2" t="str">
        <x:v>Feb</x:v>
      </x:c>
      <x:c r="D7305" s="2" t="str">
        <x:v>SKU-101</x:v>
      </x:c>
      <x:c r="E7305" s="15" t="n">
        <x:v>5</x:v>
      </x:c>
      <x:c r="F7305" s="11" t="n">
        <x:v>95</x:v>
      </x:c>
      <x:c r="G7305" s="11" t="n">
        <x:v>33</x:v>
      </x:c>
      <x:c r="H7305" s="11" t="n">
        <x:f>E7305*F7305</x:f>
        <x:v>475</x:v>
      </x:c>
      <x:c r="I7305" s="11" t="n">
        <x:f>H7305*(1-'Summary'!$B$5)</x:f>
        <x:v>451.25</x:v>
      </x:c>
      <x:c r="J7305" s="11" t="n">
        <x:f>E7305*G7305</x:f>
        <x:v>165</x:v>
      </x:c>
      <x:c r="K7305" s="11" t="n">
        <x:f>I7305-J7305</x:f>
        <x:v>286.25</x:v>
      </x:c>
      <x:c r="L7305" s="14" t="n">
        <x:f>K7305/I7305</x:f>
        <x:v>0.6343490304709142</x:v>
      </x:c>
    </x:row>
    <x:row r="7306" ht="22" customHeight="1">
      <x:c r="A7306" s="2" t="str">
        <x:v>ORD-07302</x:v>
      </x:c>
      <x:c r="B7306" s="2" t="str">
        <x:v>South</x:v>
      </x:c>
      <x:c r="C7306" s="2" t="str">
        <x:v>Feb</x:v>
      </x:c>
      <x:c r="D7306" s="2" t="str">
        <x:v>SKU-102</x:v>
      </x:c>
      <x:c r="E7306" s="15" t="n">
        <x:v>12</x:v>
      </x:c>
      <x:c r="F7306" s="11" t="n">
        <x:v>108</x:v>
      </x:c>
      <x:c r="G7306" s="11" t="n">
        <x:v>44</x:v>
      </x:c>
      <x:c r="H7306" s="11" t="n">
        <x:f>E7306*F7306</x:f>
        <x:v>1296</x:v>
      </x:c>
      <x:c r="I7306" s="11" t="n">
        <x:f>H7306*(1-'Summary'!$B$5)</x:f>
        <x:v>1231.2</x:v>
      </x:c>
      <x:c r="J7306" s="11" t="n">
        <x:f>E7306*G7306</x:f>
        <x:v>528</x:v>
      </x:c>
      <x:c r="K7306" s="11" t="n">
        <x:f>I7306-J7306</x:f>
        <x:v>703.2</x:v>
      </x:c>
      <x:c r="L7306" s="14" t="n">
        <x:f>K7306/I7306</x:f>
        <x:v>0.571150097465887</x:v>
      </x:c>
    </x:row>
    <x:row r="7307" ht="22" customHeight="1">
      <x:c r="A7307" s="2" t="str">
        <x:v>ORD-07303</x:v>
      </x:c>
      <x:c r="B7307" s="2" t="str">
        <x:v>East</x:v>
      </x:c>
      <x:c r="C7307" s="2" t="str">
        <x:v>Feb</x:v>
      </x:c>
      <x:c r="D7307" s="2" t="str">
        <x:v>SKU-103</x:v>
      </x:c>
      <x:c r="E7307" s="15" t="n">
        <x:v>19</x:v>
      </x:c>
      <x:c r="F7307" s="11" t="n">
        <x:v>121</x:v>
      </x:c>
      <x:c r="G7307" s="11" t="n">
        <x:v>55</x:v>
      </x:c>
      <x:c r="H7307" s="11" t="n">
        <x:f>E7307*F7307</x:f>
        <x:v>2299</x:v>
      </x:c>
      <x:c r="I7307" s="11" t="n">
        <x:f>H7307*(1-'Summary'!$B$5)</x:f>
        <x:v>2184.0499999999997</x:v>
      </x:c>
      <x:c r="J7307" s="11" t="n">
        <x:f>E7307*G7307</x:f>
        <x:v>1045</x:v>
      </x:c>
      <x:c r="K7307" s="11" t="n">
        <x:f>I7307-J7307</x:f>
        <x:v>1139.0499999999997</x:v>
      </x:c>
      <x:c r="L7307" s="14" t="n">
        <x:f>K7307/I7307</x:f>
        <x:v>0.5215311004784688</x:v>
      </x:c>
    </x:row>
    <x:row r="7308" ht="22" customHeight="1">
      <x:c r="A7308" s="2" t="str">
        <x:v>ORD-07304</x:v>
      </x:c>
      <x:c r="B7308" s="2" t="str">
        <x:v>West</x:v>
      </x:c>
      <x:c r="C7308" s="2" t="str">
        <x:v>Feb</x:v>
      </x:c>
      <x:c r="D7308" s="2" t="str">
        <x:v>SKU-104</x:v>
      </x:c>
      <x:c r="E7308" s="15" t="n">
        <x:v>2</x:v>
      </x:c>
      <x:c r="F7308" s="11" t="n">
        <x:v>134</x:v>
      </x:c>
      <x:c r="G7308" s="11" t="n">
        <x:v>66</x:v>
      </x:c>
      <x:c r="H7308" s="11" t="n">
        <x:f>E7308*F7308</x:f>
        <x:v>268</x:v>
      </x:c>
      <x:c r="I7308" s="11" t="n">
        <x:f>H7308*(1-'Summary'!$B$5)</x:f>
        <x:v>254.6</x:v>
      </x:c>
      <x:c r="J7308" s="11" t="n">
        <x:f>E7308*G7308</x:f>
        <x:v>132</x:v>
      </x:c>
      <x:c r="K7308" s="11" t="n">
        <x:f>I7308-J7308</x:f>
        <x:v>122.6</x:v>
      </x:c>
      <x:c r="L7308" s="14" t="n">
        <x:f>K7308/I7308</x:f>
        <x:v>0.48153967007069914</x:v>
      </x:c>
    </x:row>
    <x:row r="7309" ht="22" customHeight="1">
      <x:c r="A7309" s="2" t="str">
        <x:v>ORD-07305</x:v>
      </x:c>
      <x:c r="B7309" s="2" t="str">
        <x:v>North</x:v>
      </x:c>
      <x:c r="C7309" s="2" t="str">
        <x:v>Mar</x:v>
      </x:c>
      <x:c r="D7309" s="2" t="str">
        <x:v>SKU-105</x:v>
      </x:c>
      <x:c r="E7309" s="15" t="n">
        <x:v>9</x:v>
      </x:c>
      <x:c r="F7309" s="11" t="n">
        <x:v>147</x:v>
      </x:c>
      <x:c r="G7309" s="11" t="n">
        <x:v>77</x:v>
      </x:c>
      <x:c r="H7309" s="11" t="n">
        <x:f>E7309*F7309</x:f>
        <x:v>1323</x:v>
      </x:c>
      <x:c r="I7309" s="11" t="n">
        <x:f>H7309*(1-'Summary'!$B$5)</x:f>
        <x:v>1256.85</x:v>
      </x:c>
      <x:c r="J7309" s="11" t="n">
        <x:f>E7309*G7309</x:f>
        <x:v>693</x:v>
      </x:c>
      <x:c r="K7309" s="11" t="n">
        <x:f>I7309-J7309</x:f>
        <x:v>563.8499999999999</x:v>
      </x:c>
      <x:c r="L7309" s="14" t="n">
        <x:f>K7309/I7309</x:f>
        <x:v>0.44862155388471175</x:v>
      </x:c>
    </x:row>
    <x:row r="7310" ht="22" customHeight="1">
      <x:c r="A7310" s="2" t="str">
        <x:v>ORD-07306</x:v>
      </x:c>
      <x:c r="B7310" s="2" t="str">
        <x:v>South</x:v>
      </x:c>
      <x:c r="C7310" s="2" t="str">
        <x:v>Mar</x:v>
      </x:c>
      <x:c r="D7310" s="2" t="str">
        <x:v>SKU-106</x:v>
      </x:c>
      <x:c r="E7310" s="15" t="n">
        <x:v>16</x:v>
      </x:c>
      <x:c r="F7310" s="11" t="n">
        <x:v>160</x:v>
      </x:c>
      <x:c r="G7310" s="11" t="n">
        <x:v>88</x:v>
      </x:c>
      <x:c r="H7310" s="11" t="n">
        <x:f>E7310*F7310</x:f>
        <x:v>2560</x:v>
      </x:c>
      <x:c r="I7310" s="11" t="n">
        <x:f>H7310*(1-'Summary'!$B$5)</x:f>
        <x:v>2432</x:v>
      </x:c>
      <x:c r="J7310" s="11" t="n">
        <x:f>E7310*G7310</x:f>
        <x:v>1408</x:v>
      </x:c>
      <x:c r="K7310" s="11" t="n">
        <x:f>I7310-J7310</x:f>
        <x:v>1024</x:v>
      </x:c>
      <x:c r="L7310" s="14" t="n">
        <x:f>K7310/I7310</x:f>
        <x:v>0.42105263157894735</x:v>
      </x:c>
    </x:row>
    <x:row r="7311" ht="22" customHeight="1">
      <x:c r="A7311" s="2" t="str">
        <x:v>ORD-07307</x:v>
      </x:c>
      <x:c r="B7311" s="2" t="str">
        <x:v>East</x:v>
      </x:c>
      <x:c r="C7311" s="2" t="str">
        <x:v>Mar</x:v>
      </x:c>
      <x:c r="D7311" s="2" t="str">
        <x:v>SKU-107</x:v>
      </x:c>
      <x:c r="E7311" s="15" t="n">
        <x:v>23</x:v>
      </x:c>
      <x:c r="F7311" s="11" t="n">
        <x:v>173</x:v>
      </x:c>
      <x:c r="G7311" s="11" t="n">
        <x:v>99</x:v>
      </x:c>
      <x:c r="H7311" s="11" t="n">
        <x:f>E7311*F7311</x:f>
        <x:v>3979</x:v>
      </x:c>
      <x:c r="I7311" s="11" t="n">
        <x:f>H7311*(1-'Summary'!$B$5)</x:f>
        <x:v>3780.0499999999997</x:v>
      </x:c>
      <x:c r="J7311" s="11" t="n">
        <x:f>E7311*G7311</x:f>
        <x:v>2277</x:v>
      </x:c>
      <x:c r="K7311" s="11" t="n">
        <x:f>I7311-J7311</x:f>
        <x:v>1503.0499999999997</x:v>
      </x:c>
      <x:c r="L7311" s="14" t="n">
        <x:f>K7311/I7311</x:f>
        <x:v>0.39762701551566776</x:v>
      </x:c>
    </x:row>
    <x:row r="7312" ht="22" customHeight="1">
      <x:c r="A7312" s="2" t="str">
        <x:v>ORD-07308</x:v>
      </x:c>
      <x:c r="B7312" s="2" t="str">
        <x:v>West</x:v>
      </x:c>
      <x:c r="C7312" s="2" t="str">
        <x:v>Mar</x:v>
      </x:c>
      <x:c r="D7312" s="2" t="str">
        <x:v>SKU-108</x:v>
      </x:c>
      <x:c r="E7312" s="15" t="n">
        <x:v>6</x:v>
      </x:c>
      <x:c r="F7312" s="11" t="n">
        <x:v>186</x:v>
      </x:c>
      <x:c r="G7312" s="11" t="n">
        <x:v>15</x:v>
      </x:c>
      <x:c r="H7312" s="11" t="n">
        <x:f>E7312*F7312</x:f>
        <x:v>1116</x:v>
      </x:c>
      <x:c r="I7312" s="11" t="n">
        <x:f>H7312*(1-'Summary'!$B$5)</x:f>
        <x:v>1060.2</x:v>
      </x:c>
      <x:c r="J7312" s="11" t="n">
        <x:f>E7312*G7312</x:f>
        <x:v>90</x:v>
      </x:c>
      <x:c r="K7312" s="11" t="n">
        <x:f>I7312-J7312</x:f>
        <x:v>970.2</x:v>
      </x:c>
      <x:c r="L7312" s="14" t="n">
        <x:f>K7312/I7312</x:f>
        <x:v>0.9151103565365025</x:v>
      </x:c>
    </x:row>
    <x:row r="7313" ht="22" customHeight="1">
      <x:c r="A7313" s="2" t="str">
        <x:v>ORD-07309</x:v>
      </x:c>
      <x:c r="B7313" s="2" t="str">
        <x:v>North</x:v>
      </x:c>
      <x:c r="C7313" s="2" t="str">
        <x:v>Apr</x:v>
      </x:c>
      <x:c r="D7313" s="2" t="str">
        <x:v>SKU-109</x:v>
      </x:c>
      <x:c r="E7313" s="15" t="n">
        <x:v>13</x:v>
      </x:c>
      <x:c r="F7313" s="11" t="n">
        <x:v>199</x:v>
      </x:c>
      <x:c r="G7313" s="11" t="n">
        <x:v>26</x:v>
      </x:c>
      <x:c r="H7313" s="11" t="n">
        <x:f>E7313*F7313</x:f>
        <x:v>2587</x:v>
      </x:c>
      <x:c r="I7313" s="11" t="n">
        <x:f>H7313*(1-'Summary'!$B$5)</x:f>
        <x:v>2457.65</x:v>
      </x:c>
      <x:c r="J7313" s="11" t="n">
        <x:f>E7313*G7313</x:f>
        <x:v>338</x:v>
      </x:c>
      <x:c r="K7313" s="11" t="n">
        <x:f>I7313-J7313</x:f>
        <x:v>2119.65</x:v>
      </x:c>
      <x:c r="L7313" s="14" t="n">
        <x:f>K7313/I7313</x:f>
        <x:v>0.8624702459666755</x:v>
      </x:c>
    </x:row>
    <x:row r="7314" ht="22" customHeight="1">
      <x:c r="A7314" s="2" t="str">
        <x:v>ORD-07310</x:v>
      </x:c>
      <x:c r="B7314" s="2" t="str">
        <x:v>South</x:v>
      </x:c>
      <x:c r="C7314" s="2" t="str">
        <x:v>Apr</x:v>
      </x:c>
      <x:c r="D7314" s="2" t="str">
        <x:v>SKU-110</x:v>
      </x:c>
      <x:c r="E7314" s="15" t="n">
        <x:v>20</x:v>
      </x:c>
      <x:c r="F7314" s="11" t="n">
        <x:v>212</x:v>
      </x:c>
      <x:c r="G7314" s="11" t="n">
        <x:v>37</x:v>
      </x:c>
      <x:c r="H7314" s="11" t="n">
        <x:f>E7314*F7314</x:f>
        <x:v>4240</x:v>
      </x:c>
      <x:c r="I7314" s="11" t="n">
        <x:f>H7314*(1-'Summary'!$B$5)</x:f>
        <x:v>4028</x:v>
      </x:c>
      <x:c r="J7314" s="11" t="n">
        <x:f>E7314*G7314</x:f>
        <x:v>740</x:v>
      </x:c>
      <x:c r="K7314" s="11" t="n">
        <x:f>I7314-J7314</x:f>
        <x:v>3288</x:v>
      </x:c>
      <x:c r="L7314" s="14" t="n">
        <x:f>K7314/I7314</x:f>
        <x:v>0.8162859980139027</x:v>
      </x:c>
    </x:row>
    <x:row r="7315" ht="22" customHeight="1">
      <x:c r="A7315" s="2" t="str">
        <x:v>ORD-07311</x:v>
      </x:c>
      <x:c r="B7315" s="2" t="str">
        <x:v>East</x:v>
      </x:c>
      <x:c r="C7315" s="2" t="str">
        <x:v>Apr</x:v>
      </x:c>
      <x:c r="D7315" s="2" t="str">
        <x:v>SKU-111</x:v>
      </x:c>
      <x:c r="E7315" s="15" t="n">
        <x:v>3</x:v>
      </x:c>
      <x:c r="F7315" s="11" t="n">
        <x:v>225</x:v>
      </x:c>
      <x:c r="G7315" s="11" t="n">
        <x:v>48</x:v>
      </x:c>
      <x:c r="H7315" s="11" t="n">
        <x:f>E7315*F7315</x:f>
        <x:v>675</x:v>
      </x:c>
      <x:c r="I7315" s="11" t="n">
        <x:f>H7315*(1-'Summary'!$B$5)</x:f>
        <x:v>641.25</x:v>
      </x:c>
      <x:c r="J7315" s="11" t="n">
        <x:f>E7315*G7315</x:f>
        <x:v>144</x:v>
      </x:c>
      <x:c r="K7315" s="11" t="n">
        <x:f>I7315-J7315</x:f>
        <x:v>497.25</x:v>
      </x:c>
      <x:c r="L7315" s="14" t="n">
        <x:f>K7315/I7315</x:f>
        <x:v>0.775438596491228</x:v>
      </x:c>
    </x:row>
    <x:row r="7316" ht="22" customHeight="1">
      <x:c r="A7316" s="2" t="str">
        <x:v>ORD-07312</x:v>
      </x:c>
      <x:c r="B7316" s="2" t="str">
        <x:v>West</x:v>
      </x:c>
      <x:c r="C7316" s="2" t="str">
        <x:v>Apr</x:v>
      </x:c>
      <x:c r="D7316" s="2" t="str">
        <x:v>SKU-112</x:v>
      </x:c>
      <x:c r="E7316" s="15" t="n">
        <x:v>10</x:v>
      </x:c>
      <x:c r="F7316" s="11" t="n">
        <x:v>18</x:v>
      </x:c>
      <x:c r="G7316" s="11" t="n">
        <x:v>59</x:v>
      </x:c>
      <x:c r="H7316" s="11" t="n">
        <x:f>E7316*F7316</x:f>
        <x:v>180</x:v>
      </x:c>
      <x:c r="I7316" s="11" t="n">
        <x:f>H7316*(1-'Summary'!$B$5)</x:f>
        <x:v>171</x:v>
      </x:c>
      <x:c r="J7316" s="11" t="n">
        <x:f>E7316*G7316</x:f>
        <x:v>590</x:v>
      </x:c>
      <x:c r="K7316" s="11" t="n">
        <x:f>I7316-J7316</x:f>
        <x:v>-419</x:v>
      </x:c>
      <x:c r="L7316" s="14" t="n">
        <x:f>K7316/I7316</x:f>
        <x:v>-2.4502923976608186</x:v>
      </x:c>
    </x:row>
    <x:row r="7317" ht="22" customHeight="1">
      <x:c r="A7317" s="2" t="str">
        <x:v>ORD-07313</x:v>
      </x:c>
      <x:c r="B7317" s="2" t="str">
        <x:v>North</x:v>
      </x:c>
      <x:c r="C7317" s="2" t="str">
        <x:v>May</x:v>
      </x:c>
      <x:c r="D7317" s="2" t="str">
        <x:v>SKU-113</x:v>
      </x:c>
      <x:c r="E7317" s="15" t="n">
        <x:v>17</x:v>
      </x:c>
      <x:c r="F7317" s="11" t="n">
        <x:v>31</x:v>
      </x:c>
      <x:c r="G7317" s="11" t="n">
        <x:v>70</x:v>
      </x:c>
      <x:c r="H7317" s="11" t="n">
        <x:f>E7317*F7317</x:f>
        <x:v>527</x:v>
      </x:c>
      <x:c r="I7317" s="11" t="n">
        <x:f>H7317*(1-'Summary'!$B$5)</x:f>
        <x:v>500.65</x:v>
      </x:c>
      <x:c r="J7317" s="11" t="n">
        <x:f>E7317*G7317</x:f>
        <x:v>1190</x:v>
      </x:c>
      <x:c r="K7317" s="11" t="n">
        <x:f>I7317-J7317</x:f>
        <x:v>-689.35</x:v>
      </x:c>
      <x:c r="L7317" s="14" t="n">
        <x:f>K7317/I7317</x:f>
        <x:v>-1.3769100169779287</x:v>
      </x:c>
    </x:row>
    <x:row r="7318" ht="22" customHeight="1">
      <x:c r="A7318" s="2" t="str">
        <x:v>ORD-07314</x:v>
      </x:c>
      <x:c r="B7318" s="2" t="str">
        <x:v>South</x:v>
      </x:c>
      <x:c r="C7318" s="2" t="str">
        <x:v>May</x:v>
      </x:c>
      <x:c r="D7318" s="2" t="str">
        <x:v>SKU-114</x:v>
      </x:c>
      <x:c r="E7318" s="15" t="n">
        <x:v>24</x:v>
      </x:c>
      <x:c r="F7318" s="11" t="n">
        <x:v>44</x:v>
      </x:c>
      <x:c r="G7318" s="11" t="n">
        <x:v>81</x:v>
      </x:c>
      <x:c r="H7318" s="11" t="n">
        <x:f>E7318*F7318</x:f>
        <x:v>1056</x:v>
      </x:c>
      <x:c r="I7318" s="11" t="n">
        <x:f>H7318*(1-'Summary'!$B$5)</x:f>
        <x:v>1003.1999999999999</x:v>
      </x:c>
      <x:c r="J7318" s="11" t="n">
        <x:f>E7318*G7318</x:f>
        <x:v>1944</x:v>
      </x:c>
      <x:c r="K7318" s="11" t="n">
        <x:f>I7318-J7318</x:f>
        <x:v>-940.8000000000001</x:v>
      </x:c>
      <x:c r="L7318" s="14" t="n">
        <x:f>K7318/I7318</x:f>
        <x:v>-0.9377990430622011</x:v>
      </x:c>
    </x:row>
    <x:row r="7319" ht="22" customHeight="1">
      <x:c r="A7319" s="2" t="str">
        <x:v>ORD-07315</x:v>
      </x:c>
      <x:c r="B7319" s="2" t="str">
        <x:v>East</x:v>
      </x:c>
      <x:c r="C7319" s="2" t="str">
        <x:v>May</x:v>
      </x:c>
      <x:c r="D7319" s="2" t="str">
        <x:v>SKU-115</x:v>
      </x:c>
      <x:c r="E7319" s="15" t="n">
        <x:v>7</x:v>
      </x:c>
      <x:c r="F7319" s="11" t="n">
        <x:v>57</x:v>
      </x:c>
      <x:c r="G7319" s="11" t="n">
        <x:v>92</x:v>
      </x:c>
      <x:c r="H7319" s="11" t="n">
        <x:f>E7319*F7319</x:f>
        <x:v>399</x:v>
      </x:c>
      <x:c r="I7319" s="11" t="n">
        <x:f>H7319*(1-'Summary'!$B$5)</x:f>
        <x:v>379.04999999999995</x:v>
      </x:c>
      <x:c r="J7319" s="11" t="n">
        <x:f>E7319*G7319</x:f>
        <x:v>644</x:v>
      </x:c>
      <x:c r="K7319" s="11" t="n">
        <x:f>I7319-J7319</x:f>
        <x:v>-264.95000000000005</x:v>
      </x:c>
      <x:c r="L7319" s="14" t="n">
        <x:f>K7319/I7319</x:f>
        <x:v>-0.6989843028624194</x:v>
      </x:c>
    </x:row>
    <x:row r="7320" ht="22" customHeight="1">
      <x:c r="A7320" s="2" t="str">
        <x:v>ORD-07316</x:v>
      </x:c>
      <x:c r="B7320" s="2" t="str">
        <x:v>West</x:v>
      </x:c>
      <x:c r="C7320" s="2" t="str">
        <x:v>May</x:v>
      </x:c>
      <x:c r="D7320" s="2" t="str">
        <x:v>SKU-116</x:v>
      </x:c>
      <x:c r="E7320" s="15" t="n">
        <x:v>14</x:v>
      </x:c>
      <x:c r="F7320" s="11" t="n">
        <x:v>70</x:v>
      </x:c>
      <x:c r="G7320" s="11" t="n">
        <x:v>8</x:v>
      </x:c>
      <x:c r="H7320" s="11" t="n">
        <x:f>E7320*F7320</x:f>
        <x:v>980</x:v>
      </x:c>
      <x:c r="I7320" s="11" t="n">
        <x:f>H7320*(1-'Summary'!$B$5)</x:f>
        <x:v>931</x:v>
      </x:c>
      <x:c r="J7320" s="11" t="n">
        <x:f>E7320*G7320</x:f>
        <x:v>112</x:v>
      </x:c>
      <x:c r="K7320" s="11" t="n">
        <x:f>I7320-J7320</x:f>
        <x:v>819</x:v>
      </x:c>
      <x:c r="L7320" s="14" t="n">
        <x:f>K7320/I7320</x:f>
        <x:v>0.8796992481203008</x:v>
      </x:c>
    </x:row>
    <x:row r="7321" ht="22" customHeight="1">
      <x:c r="A7321" s="2" t="str">
        <x:v>ORD-07317</x:v>
      </x:c>
      <x:c r="B7321" s="2" t="str">
        <x:v>North</x:v>
      </x:c>
      <x:c r="C7321" s="2" t="str">
        <x:v>Jun</x:v>
      </x:c>
      <x:c r="D7321" s="2" t="str">
        <x:v>SKU-117</x:v>
      </x:c>
      <x:c r="E7321" s="15" t="n">
        <x:v>21</x:v>
      </x:c>
      <x:c r="F7321" s="11" t="n">
        <x:v>83</x:v>
      </x:c>
      <x:c r="G7321" s="11" t="n">
        <x:v>19</x:v>
      </x:c>
      <x:c r="H7321" s="11" t="n">
        <x:f>E7321*F7321</x:f>
        <x:v>1743</x:v>
      </x:c>
      <x:c r="I7321" s="11" t="n">
        <x:f>H7321*(1-'Summary'!$B$5)</x:f>
        <x:v>1655.85</x:v>
      </x:c>
      <x:c r="J7321" s="11" t="n">
        <x:f>E7321*G7321</x:f>
        <x:v>399</x:v>
      </x:c>
      <x:c r="K7321" s="11" t="n">
        <x:f>I7321-J7321</x:f>
        <x:v>1256.85</x:v>
      </x:c>
      <x:c r="L7321" s="14" t="n">
        <x:f>K7321/I7321</x:f>
        <x:v>0.7590361445783133</x:v>
      </x:c>
    </x:row>
    <x:row r="7322" ht="22" customHeight="1">
      <x:c r="A7322" s="2" t="str">
        <x:v>ORD-07318</x:v>
      </x:c>
      <x:c r="B7322" s="2" t="str">
        <x:v>South</x:v>
      </x:c>
      <x:c r="C7322" s="2" t="str">
        <x:v>Jun</x:v>
      </x:c>
      <x:c r="D7322" s="2" t="str">
        <x:v>SKU-118</x:v>
      </x:c>
      <x:c r="E7322" s="15" t="n">
        <x:v>4</x:v>
      </x:c>
      <x:c r="F7322" s="11" t="n">
        <x:v>96</x:v>
      </x:c>
      <x:c r="G7322" s="11" t="n">
        <x:v>30</x:v>
      </x:c>
      <x:c r="H7322" s="11" t="n">
        <x:f>E7322*F7322</x:f>
        <x:v>384</x:v>
      </x:c>
      <x:c r="I7322" s="11" t="n">
        <x:f>H7322*(1-'Summary'!$B$5)</x:f>
        <x:v>364.79999999999995</x:v>
      </x:c>
      <x:c r="J7322" s="11" t="n">
        <x:f>E7322*G7322</x:f>
        <x:v>120</x:v>
      </x:c>
      <x:c r="K7322" s="11" t="n">
        <x:f>I7322-J7322</x:f>
        <x:v>244.79999999999995</x:v>
      </x:c>
      <x:c r="L7322" s="14" t="n">
        <x:f>K7322/I7322</x:f>
        <x:v>0.6710526315789473</x:v>
      </x:c>
    </x:row>
    <x:row r="7323" ht="22" customHeight="1">
      <x:c r="A7323" s="2" t="str">
        <x:v>ORD-07319</x:v>
      </x:c>
      <x:c r="B7323" s="2" t="str">
        <x:v>East</x:v>
      </x:c>
      <x:c r="C7323" s="2" t="str">
        <x:v>Jun</x:v>
      </x:c>
      <x:c r="D7323" s="2" t="str">
        <x:v>SKU-119</x:v>
      </x:c>
      <x:c r="E7323" s="15" t="n">
        <x:v>11</x:v>
      </x:c>
      <x:c r="F7323" s="11" t="n">
        <x:v>109</x:v>
      </x:c>
      <x:c r="G7323" s="11" t="n">
        <x:v>41</x:v>
      </x:c>
      <x:c r="H7323" s="11" t="n">
        <x:f>E7323*F7323</x:f>
        <x:v>1199</x:v>
      </x:c>
      <x:c r="I7323" s="11" t="n">
        <x:f>H7323*(1-'Summary'!$B$5)</x:f>
        <x:v>1139.05</x:v>
      </x:c>
      <x:c r="J7323" s="11" t="n">
        <x:f>E7323*G7323</x:f>
        <x:v>451</x:v>
      </x:c>
      <x:c r="K7323" s="11" t="n">
        <x:f>I7323-J7323</x:f>
        <x:v>688.05</x:v>
      </x:c>
      <x:c r="L7323" s="14" t="n">
        <x:f>K7323/I7323</x:f>
        <x:v>0.6040560115886046</x:v>
      </x:c>
    </x:row>
    <x:row r="7324" ht="22" customHeight="1">
      <x:c r="A7324" s="2" t="str">
        <x:v>ORD-07320</x:v>
      </x:c>
      <x:c r="B7324" s="2" t="str">
        <x:v>West</x:v>
      </x:c>
      <x:c r="C7324" s="2" t="str">
        <x:v>Jun</x:v>
      </x:c>
      <x:c r="D7324" s="2" t="str">
        <x:v>SKU-120</x:v>
      </x:c>
      <x:c r="E7324" s="15" t="n">
        <x:v>18</x:v>
      </x:c>
      <x:c r="F7324" s="11" t="n">
        <x:v>122</x:v>
      </x:c>
      <x:c r="G7324" s="11" t="n">
        <x:v>52</x:v>
      </x:c>
      <x:c r="H7324" s="11" t="n">
        <x:f>E7324*F7324</x:f>
        <x:v>2196</x:v>
      </x:c>
      <x:c r="I7324" s="11" t="n">
        <x:f>H7324*(1-'Summary'!$B$5)</x:f>
        <x:v>2086.2</x:v>
      </x:c>
      <x:c r="J7324" s="11" t="n">
        <x:f>E7324*G7324</x:f>
        <x:v>936</x:v>
      </x:c>
      <x:c r="K7324" s="11" t="n">
        <x:f>I7324-J7324</x:f>
        <x:v>1150.1999999999998</x:v>
      </x:c>
      <x:c r="L7324" s="14" t="n">
        <x:f>K7324/I7324</x:f>
        <x:v>0.5513373597929249</x:v>
      </x:c>
    </x:row>
    <x:row r="7325" ht="22" customHeight="1">
      <x:c r="A7325" s="2" t="str">
        <x:v>ORD-07321</x:v>
      </x:c>
      <x:c r="B7325" s="2" t="str">
        <x:v>North</x:v>
      </x:c>
      <x:c r="C7325" s="2" t="str">
        <x:v>Jul</x:v>
      </x:c>
      <x:c r="D7325" s="2" t="str">
        <x:v>SKU-001</x:v>
      </x:c>
      <x:c r="E7325" s="15" t="n">
        <x:v>1</x:v>
      </x:c>
      <x:c r="F7325" s="11" t="n">
        <x:v>135</x:v>
      </x:c>
      <x:c r="G7325" s="11" t="n">
        <x:v>63</x:v>
      </x:c>
      <x:c r="H7325" s="11" t="n">
        <x:f>E7325*F7325</x:f>
        <x:v>135</x:v>
      </x:c>
      <x:c r="I7325" s="11" t="n">
        <x:f>H7325*(1-'Summary'!$B$5)</x:f>
        <x:v>128.25</x:v>
      </x:c>
      <x:c r="J7325" s="11" t="n">
        <x:f>E7325*G7325</x:f>
        <x:v>63</x:v>
      </x:c>
      <x:c r="K7325" s="11" t="n">
        <x:f>I7325-J7325</x:f>
        <x:v>65.25</x:v>
      </x:c>
      <x:c r="L7325" s="14" t="n">
        <x:f>K7325/I7325</x:f>
        <x:v>0.5087719298245614</x:v>
      </x:c>
    </x:row>
    <x:row r="7326" ht="22" customHeight="1">
      <x:c r="A7326" s="2" t="str">
        <x:v>ORD-07322</x:v>
      </x:c>
      <x:c r="B7326" s="2" t="str">
        <x:v>South</x:v>
      </x:c>
      <x:c r="C7326" s="2" t="str">
        <x:v>Jul</x:v>
      </x:c>
      <x:c r="D7326" s="2" t="str">
        <x:v>SKU-002</x:v>
      </x:c>
      <x:c r="E7326" s="15" t="n">
        <x:v>8</x:v>
      </x:c>
      <x:c r="F7326" s="11" t="n">
        <x:v>148</x:v>
      </x:c>
      <x:c r="G7326" s="11" t="n">
        <x:v>74</x:v>
      </x:c>
      <x:c r="H7326" s="11" t="n">
        <x:f>E7326*F7326</x:f>
        <x:v>1184</x:v>
      </x:c>
      <x:c r="I7326" s="11" t="n">
        <x:f>H7326*(1-'Summary'!$B$5)</x:f>
        <x:v>1124.8</x:v>
      </x:c>
      <x:c r="J7326" s="11" t="n">
        <x:f>E7326*G7326</x:f>
        <x:v>592</x:v>
      </x:c>
      <x:c r="K7326" s="11" t="n">
        <x:f>I7326-J7326</x:f>
        <x:v>532.8</x:v>
      </x:c>
      <x:c r="L7326" s="14" t="n">
        <x:f>K7326/I7326</x:f>
        <x:v>0.47368421052631576</x:v>
      </x:c>
    </x:row>
    <x:row r="7327" ht="22" customHeight="1">
      <x:c r="A7327" s="2" t="str">
        <x:v>ORD-07323</x:v>
      </x:c>
      <x:c r="B7327" s="2" t="str">
        <x:v>East</x:v>
      </x:c>
      <x:c r="C7327" s="2" t="str">
        <x:v>Jul</x:v>
      </x:c>
      <x:c r="D7327" s="2" t="str">
        <x:v>SKU-003</x:v>
      </x:c>
      <x:c r="E7327" s="15" t="n">
        <x:v>15</x:v>
      </x:c>
      <x:c r="F7327" s="11" t="n">
        <x:v>161</x:v>
      </x:c>
      <x:c r="G7327" s="11" t="n">
        <x:v>85</x:v>
      </x:c>
      <x:c r="H7327" s="11" t="n">
        <x:f>E7327*F7327</x:f>
        <x:v>2415</x:v>
      </x:c>
      <x:c r="I7327" s="11" t="n">
        <x:f>H7327*(1-'Summary'!$B$5)</x:f>
        <x:v>2294.25</x:v>
      </x:c>
      <x:c r="J7327" s="11" t="n">
        <x:f>E7327*G7327</x:f>
        <x:v>1275</x:v>
      </x:c>
      <x:c r="K7327" s="11" t="n">
        <x:f>I7327-J7327</x:f>
        <x:v>1019.25</x:v>
      </x:c>
      <x:c r="L7327" s="14" t="n">
        <x:f>K7327/I7327</x:f>
        <x:v>0.4442628309905198</x:v>
      </x:c>
    </x:row>
    <x:row r="7328" ht="22" customHeight="1">
      <x:c r="A7328" s="2" t="str">
        <x:v>ORD-07324</x:v>
      </x:c>
      <x:c r="B7328" s="2" t="str">
        <x:v>West</x:v>
      </x:c>
      <x:c r="C7328" s="2" t="str">
        <x:v>Jul</x:v>
      </x:c>
      <x:c r="D7328" s="2" t="str">
        <x:v>SKU-004</x:v>
      </x:c>
      <x:c r="E7328" s="15" t="n">
        <x:v>22</x:v>
      </x:c>
      <x:c r="F7328" s="11" t="n">
        <x:v>174</x:v>
      </x:c>
      <x:c r="G7328" s="11" t="n">
        <x:v>96</x:v>
      </x:c>
      <x:c r="H7328" s="11" t="n">
        <x:f>E7328*F7328</x:f>
        <x:v>3828</x:v>
      </x:c>
      <x:c r="I7328" s="11" t="n">
        <x:f>H7328*(1-'Summary'!$B$5)</x:f>
        <x:v>3636.6</x:v>
      </x:c>
      <x:c r="J7328" s="11" t="n">
        <x:f>E7328*G7328</x:f>
        <x:v>2112</x:v>
      </x:c>
      <x:c r="K7328" s="11" t="n">
        <x:f>I7328-J7328</x:f>
        <x:v>1524.6</x:v>
      </x:c>
      <x:c r="L7328" s="14" t="n">
        <x:f>K7328/I7328</x:f>
        <x:v>0.41923774954627946</x:v>
      </x:c>
    </x:row>
    <x:row r="7329" ht="22" customHeight="1">
      <x:c r="A7329" s="2" t="str">
        <x:v>ORD-07325</x:v>
      </x:c>
      <x:c r="B7329" s="2" t="str">
        <x:v>North</x:v>
      </x:c>
      <x:c r="C7329" s="2" t="str">
        <x:v>Aug</x:v>
      </x:c>
      <x:c r="D7329" s="2" t="str">
        <x:v>SKU-005</x:v>
      </x:c>
      <x:c r="E7329" s="15" t="n">
        <x:v>5</x:v>
      </x:c>
      <x:c r="F7329" s="11" t="n">
        <x:v>187</x:v>
      </x:c>
      <x:c r="G7329" s="11" t="n">
        <x:v>12</x:v>
      </x:c>
      <x:c r="H7329" s="11" t="n">
        <x:f>E7329*F7329</x:f>
        <x:v>935</x:v>
      </x:c>
      <x:c r="I7329" s="11" t="n">
        <x:f>H7329*(1-'Summary'!$B$5)</x:f>
        <x:v>888.25</x:v>
      </x:c>
      <x:c r="J7329" s="11" t="n">
        <x:f>E7329*G7329</x:f>
        <x:v>60</x:v>
      </x:c>
      <x:c r="K7329" s="11" t="n">
        <x:f>I7329-J7329</x:f>
        <x:v>828.25</x:v>
      </x:c>
      <x:c r="L7329" s="14" t="n">
        <x:f>K7329/I7329</x:f>
        <x:v>0.9324514494793132</x:v>
      </x:c>
    </x:row>
    <x:row r="7330" ht="22" customHeight="1">
      <x:c r="A7330" s="2" t="str">
        <x:v>ORD-07326</x:v>
      </x:c>
      <x:c r="B7330" s="2" t="str">
        <x:v>South</x:v>
      </x:c>
      <x:c r="C7330" s="2" t="str">
        <x:v>Aug</x:v>
      </x:c>
      <x:c r="D7330" s="2" t="str">
        <x:v>SKU-006</x:v>
      </x:c>
      <x:c r="E7330" s="15" t="n">
        <x:v>12</x:v>
      </x:c>
      <x:c r="F7330" s="11" t="n">
        <x:v>200</x:v>
      </x:c>
      <x:c r="G7330" s="11" t="n">
        <x:v>23</x:v>
      </x:c>
      <x:c r="H7330" s="11" t="n">
        <x:f>E7330*F7330</x:f>
        <x:v>2400</x:v>
      </x:c>
      <x:c r="I7330" s="11" t="n">
        <x:f>H7330*(1-'Summary'!$B$5)</x:f>
        <x:v>2280</x:v>
      </x:c>
      <x:c r="J7330" s="11" t="n">
        <x:f>E7330*G7330</x:f>
        <x:v>276</x:v>
      </x:c>
      <x:c r="K7330" s="11" t="n">
        <x:f>I7330-J7330</x:f>
        <x:v>2004</x:v>
      </x:c>
      <x:c r="L7330" s="14" t="n">
        <x:f>K7330/I7330</x:f>
        <x:v>0.8789473684210526</x:v>
      </x:c>
    </x:row>
    <x:row r="7331" ht="22" customHeight="1">
      <x:c r="A7331" s="2" t="str">
        <x:v>ORD-07327</x:v>
      </x:c>
      <x:c r="B7331" s="2" t="str">
        <x:v>East</x:v>
      </x:c>
      <x:c r="C7331" s="2" t="str">
        <x:v>Aug</x:v>
      </x:c>
      <x:c r="D7331" s="2" t="str">
        <x:v>SKU-007</x:v>
      </x:c>
      <x:c r="E7331" s="15" t="n">
        <x:v>19</x:v>
      </x:c>
      <x:c r="F7331" s="11" t="n">
        <x:v>213</x:v>
      </x:c>
      <x:c r="G7331" s="11" t="n">
        <x:v>34</x:v>
      </x:c>
      <x:c r="H7331" s="11" t="n">
        <x:f>E7331*F7331</x:f>
        <x:v>4047</x:v>
      </x:c>
      <x:c r="I7331" s="11" t="n">
        <x:f>H7331*(1-'Summary'!$B$5)</x:f>
        <x:v>3844.6499999999996</x:v>
      </x:c>
      <x:c r="J7331" s="11" t="n">
        <x:f>E7331*G7331</x:f>
        <x:v>646</x:v>
      </x:c>
      <x:c r="K7331" s="11" t="n">
        <x:f>I7331-J7331</x:f>
        <x:v>3198.6499999999996</x:v>
      </x:c>
      <x:c r="L7331" s="14" t="n">
        <x:f>K7331/I7331</x:f>
        <x:v>0.8319743019520632</x:v>
      </x:c>
    </x:row>
    <x:row r="7332" ht="22" customHeight="1">
      <x:c r="A7332" s="2" t="str">
        <x:v>ORD-07328</x:v>
      </x:c>
      <x:c r="B7332" s="2" t="str">
        <x:v>West</x:v>
      </x:c>
      <x:c r="C7332" s="2" t="str">
        <x:v>Aug</x:v>
      </x:c>
      <x:c r="D7332" s="2" t="str">
        <x:v>SKU-008</x:v>
      </x:c>
      <x:c r="E7332" s="15" t="n">
        <x:v>2</x:v>
      </x:c>
      <x:c r="F7332" s="11" t="n">
        <x:v>226</x:v>
      </x:c>
      <x:c r="G7332" s="11" t="n">
        <x:v>45</x:v>
      </x:c>
      <x:c r="H7332" s="11" t="n">
        <x:f>E7332*F7332</x:f>
        <x:v>452</x:v>
      </x:c>
      <x:c r="I7332" s="11" t="n">
        <x:f>H7332*(1-'Summary'!$B$5)</x:f>
        <x:v>429.4</x:v>
      </x:c>
      <x:c r="J7332" s="11" t="n">
        <x:f>E7332*G7332</x:f>
        <x:v>90</x:v>
      </x:c>
      <x:c r="K7332" s="11" t="n">
        <x:f>I7332-J7332</x:f>
        <x:v>339.4</x:v>
      </x:c>
      <x:c r="L7332" s="14" t="n">
        <x:f>K7332/I7332</x:f>
        <x:v>0.7904052165812762</x:v>
      </x:c>
    </x:row>
    <x:row r="7333" ht="22" customHeight="1">
      <x:c r="A7333" s="2" t="str">
        <x:v>ORD-07329</x:v>
      </x:c>
      <x:c r="B7333" s="2" t="str">
        <x:v>North</x:v>
      </x:c>
      <x:c r="C7333" s="2" t="str">
        <x:v>Sep</x:v>
      </x:c>
      <x:c r="D7333" s="2" t="str">
        <x:v>SKU-009</x:v>
      </x:c>
      <x:c r="E7333" s="15" t="n">
        <x:v>9</x:v>
      </x:c>
      <x:c r="F7333" s="11" t="n">
        <x:v>19</x:v>
      </x:c>
      <x:c r="G7333" s="11" t="n">
        <x:v>56</x:v>
      </x:c>
      <x:c r="H7333" s="11" t="n">
        <x:f>E7333*F7333</x:f>
        <x:v>171</x:v>
      </x:c>
      <x:c r="I7333" s="11" t="n">
        <x:f>H7333*(1-'Summary'!$B$5)</x:f>
        <x:v>162.45</x:v>
      </x:c>
      <x:c r="J7333" s="11" t="n">
        <x:f>E7333*G7333</x:f>
        <x:v>504</x:v>
      </x:c>
      <x:c r="K7333" s="11" t="n">
        <x:f>I7333-J7333</x:f>
        <x:v>-341.55</x:v>
      </x:c>
      <x:c r="L7333" s="14" t="n">
        <x:f>K7333/I7333</x:f>
        <x:v>-2.102493074792244</x:v>
      </x:c>
    </x:row>
    <x:row r="7334" ht="22" customHeight="1">
      <x:c r="A7334" s="2" t="str">
        <x:v>ORD-07330</x:v>
      </x:c>
      <x:c r="B7334" s="2" t="str">
        <x:v>South</x:v>
      </x:c>
      <x:c r="C7334" s="2" t="str">
        <x:v>Sep</x:v>
      </x:c>
      <x:c r="D7334" s="2" t="str">
        <x:v>SKU-010</x:v>
      </x:c>
      <x:c r="E7334" s="15" t="n">
        <x:v>16</x:v>
      </x:c>
      <x:c r="F7334" s="11" t="n">
        <x:v>32</x:v>
      </x:c>
      <x:c r="G7334" s="11" t="n">
        <x:v>67</x:v>
      </x:c>
      <x:c r="H7334" s="11" t="n">
        <x:f>E7334*F7334</x:f>
        <x:v>512</x:v>
      </x:c>
      <x:c r="I7334" s="11" t="n">
        <x:f>H7334*(1-'Summary'!$B$5)</x:f>
        <x:v>486.4</x:v>
      </x:c>
      <x:c r="J7334" s="11" t="n">
        <x:f>E7334*G7334</x:f>
        <x:v>1072</x:v>
      </x:c>
      <x:c r="K7334" s="11" t="n">
        <x:f>I7334-J7334</x:f>
        <x:v>-585.6</x:v>
      </x:c>
      <x:c r="L7334" s="14" t="n">
        <x:f>K7334/I7334</x:f>
        <x:v>-1.2039473684210527</x:v>
      </x:c>
    </x:row>
    <x:row r="7335" ht="22" customHeight="1">
      <x:c r="A7335" s="2" t="str">
        <x:v>ORD-07331</x:v>
      </x:c>
      <x:c r="B7335" s="2" t="str">
        <x:v>East</x:v>
      </x:c>
      <x:c r="C7335" s="2" t="str">
        <x:v>Sep</x:v>
      </x:c>
      <x:c r="D7335" s="2" t="str">
        <x:v>SKU-011</x:v>
      </x:c>
      <x:c r="E7335" s="15" t="n">
        <x:v>23</x:v>
      </x:c>
      <x:c r="F7335" s="11" t="n">
        <x:v>45</x:v>
      </x:c>
      <x:c r="G7335" s="11" t="n">
        <x:v>78</x:v>
      </x:c>
      <x:c r="H7335" s="11" t="n">
        <x:f>E7335*F7335</x:f>
        <x:v>1035</x:v>
      </x:c>
      <x:c r="I7335" s="11" t="n">
        <x:f>H7335*(1-'Summary'!$B$5)</x:f>
        <x:v>983.25</x:v>
      </x:c>
      <x:c r="J7335" s="11" t="n">
        <x:f>E7335*G7335</x:f>
        <x:v>1794</x:v>
      </x:c>
      <x:c r="K7335" s="11" t="n">
        <x:f>I7335-J7335</x:f>
        <x:v>-810.75</x:v>
      </x:c>
      <x:c r="L7335" s="14" t="n">
        <x:f>K7335/I7335</x:f>
        <x:v>-0.8245614035087719</x:v>
      </x:c>
    </x:row>
    <x:row r="7336" ht="22" customHeight="1">
      <x:c r="A7336" s="2" t="str">
        <x:v>ORD-07332</x:v>
      </x:c>
      <x:c r="B7336" s="2" t="str">
        <x:v>West</x:v>
      </x:c>
      <x:c r="C7336" s="2" t="str">
        <x:v>Sep</x:v>
      </x:c>
      <x:c r="D7336" s="2" t="str">
        <x:v>SKU-012</x:v>
      </x:c>
      <x:c r="E7336" s="15" t="n">
        <x:v>6</x:v>
      </x:c>
      <x:c r="F7336" s="11" t="n">
        <x:v>58</x:v>
      </x:c>
      <x:c r="G7336" s="11" t="n">
        <x:v>89</x:v>
      </x:c>
      <x:c r="H7336" s="11" t="n">
        <x:f>E7336*F7336</x:f>
        <x:v>348</x:v>
      </x:c>
      <x:c r="I7336" s="11" t="n">
        <x:f>H7336*(1-'Summary'!$B$5)</x:f>
        <x:v>330.59999999999997</x:v>
      </x:c>
      <x:c r="J7336" s="11" t="n">
        <x:f>E7336*G7336</x:f>
        <x:v>534</x:v>
      </x:c>
      <x:c r="K7336" s="11" t="n">
        <x:f>I7336-J7336</x:f>
        <x:v>-203.40000000000003</x:v>
      </x:c>
      <x:c r="L7336" s="14" t="n">
        <x:f>K7336/I7336</x:f>
        <x:v>-0.6152450090744104</x:v>
      </x:c>
    </x:row>
    <x:row r="7337" ht="22" customHeight="1">
      <x:c r="A7337" s="2" t="str">
        <x:v>ORD-07333</x:v>
      </x:c>
      <x:c r="B7337" s="2" t="str">
        <x:v>North</x:v>
      </x:c>
      <x:c r="C7337" s="2" t="str">
        <x:v>Oct</x:v>
      </x:c>
      <x:c r="D7337" s="2" t="str">
        <x:v>SKU-013</x:v>
      </x:c>
      <x:c r="E7337" s="15" t="n">
        <x:v>13</x:v>
      </x:c>
      <x:c r="F7337" s="11" t="n">
        <x:v>71</x:v>
      </x:c>
      <x:c r="G7337" s="11" t="n">
        <x:v>100</x:v>
      </x:c>
      <x:c r="H7337" s="11" t="n">
        <x:f>E7337*F7337</x:f>
        <x:v>923</x:v>
      </x:c>
      <x:c r="I7337" s="11" t="n">
        <x:f>H7337*(1-'Summary'!$B$5)</x:f>
        <x:v>876.8499999999999</x:v>
      </x:c>
      <x:c r="J7337" s="11" t="n">
        <x:f>E7337*G7337</x:f>
        <x:v>1300</x:v>
      </x:c>
      <x:c r="K7337" s="11" t="n">
        <x:f>I7337-J7337</x:f>
        <x:v>-423.1500000000001</x:v>
      </x:c>
      <x:c r="L7337" s="14" t="n">
        <x:f>K7337/I7337</x:f>
        <x:v>-0.48257968865826556</x:v>
      </x:c>
    </x:row>
    <x:row r="7338" ht="22" customHeight="1">
      <x:c r="A7338" s="2" t="str">
        <x:v>ORD-07334</x:v>
      </x:c>
      <x:c r="B7338" s="2" t="str">
        <x:v>South</x:v>
      </x:c>
      <x:c r="C7338" s="2" t="str">
        <x:v>Oct</x:v>
      </x:c>
      <x:c r="D7338" s="2" t="str">
        <x:v>SKU-014</x:v>
      </x:c>
      <x:c r="E7338" s="15" t="n">
        <x:v>20</x:v>
      </x:c>
      <x:c r="F7338" s="11" t="n">
        <x:v>84</x:v>
      </x:c>
      <x:c r="G7338" s="11" t="n">
        <x:v>16</x:v>
      </x:c>
      <x:c r="H7338" s="11" t="n">
        <x:f>E7338*F7338</x:f>
        <x:v>1680</x:v>
      </x:c>
      <x:c r="I7338" s="11" t="n">
        <x:f>H7338*(1-'Summary'!$B$5)</x:f>
        <x:v>1596</x:v>
      </x:c>
      <x:c r="J7338" s="11" t="n">
        <x:f>E7338*G7338</x:f>
        <x:v>320</x:v>
      </x:c>
      <x:c r="K7338" s="11" t="n">
        <x:f>I7338-J7338</x:f>
        <x:v>1276</x:v>
      </x:c>
      <x:c r="L7338" s="14" t="n">
        <x:f>K7338/I7338</x:f>
        <x:v>0.7994987468671679</x:v>
      </x:c>
    </x:row>
    <x:row r="7339" ht="22" customHeight="1">
      <x:c r="A7339" s="2" t="str">
        <x:v>ORD-07335</x:v>
      </x:c>
      <x:c r="B7339" s="2" t="str">
        <x:v>East</x:v>
      </x:c>
      <x:c r="C7339" s="2" t="str">
        <x:v>Oct</x:v>
      </x:c>
      <x:c r="D7339" s="2" t="str">
        <x:v>SKU-015</x:v>
      </x:c>
      <x:c r="E7339" s="15" t="n">
        <x:v>3</x:v>
      </x:c>
      <x:c r="F7339" s="11" t="n">
        <x:v>97</x:v>
      </x:c>
      <x:c r="G7339" s="11" t="n">
        <x:v>27</x:v>
      </x:c>
      <x:c r="H7339" s="11" t="n">
        <x:f>E7339*F7339</x:f>
        <x:v>291</x:v>
      </x:c>
      <x:c r="I7339" s="11" t="n">
        <x:f>H7339*(1-'Summary'!$B$5)</x:f>
        <x:v>276.45</x:v>
      </x:c>
      <x:c r="J7339" s="11" t="n">
        <x:f>E7339*G7339</x:f>
        <x:v>81</x:v>
      </x:c>
      <x:c r="K7339" s="11" t="n">
        <x:f>I7339-J7339</x:f>
        <x:v>195.45</x:v>
      </x:c>
      <x:c r="L7339" s="14" t="n">
        <x:f>K7339/I7339</x:f>
        <x:v>0.7069994574064026</x:v>
      </x:c>
    </x:row>
    <x:row r="7340" ht="22" customHeight="1">
      <x:c r="A7340" s="2" t="str">
        <x:v>ORD-07336</x:v>
      </x:c>
      <x:c r="B7340" s="2" t="str">
        <x:v>West</x:v>
      </x:c>
      <x:c r="C7340" s="2" t="str">
        <x:v>Oct</x:v>
      </x:c>
      <x:c r="D7340" s="2" t="str">
        <x:v>SKU-016</x:v>
      </x:c>
      <x:c r="E7340" s="15" t="n">
        <x:v>10</x:v>
      </x:c>
      <x:c r="F7340" s="11" t="n">
        <x:v>110</x:v>
      </x:c>
      <x:c r="G7340" s="11" t="n">
        <x:v>38</x:v>
      </x:c>
      <x:c r="H7340" s="11" t="n">
        <x:f>E7340*F7340</x:f>
        <x:v>1100</x:v>
      </x:c>
      <x:c r="I7340" s="11" t="n">
        <x:f>H7340*(1-'Summary'!$B$5)</x:f>
        <x:v>1045</x:v>
      </x:c>
      <x:c r="J7340" s="11" t="n">
        <x:f>E7340*G7340</x:f>
        <x:v>380</x:v>
      </x:c>
      <x:c r="K7340" s="11" t="n">
        <x:f>I7340-J7340</x:f>
        <x:v>665</x:v>
      </x:c>
      <x:c r="L7340" s="14" t="n">
        <x:f>K7340/I7340</x:f>
        <x:v>0.6363636363636364</x:v>
      </x:c>
    </x:row>
    <x:row r="7341" ht="22" customHeight="1">
      <x:c r="A7341" s="2" t="str">
        <x:v>ORD-07337</x:v>
      </x:c>
      <x:c r="B7341" s="2" t="str">
        <x:v>North</x:v>
      </x:c>
      <x:c r="C7341" s="2" t="str">
        <x:v>Nov</x:v>
      </x:c>
      <x:c r="D7341" s="2" t="str">
        <x:v>SKU-017</x:v>
      </x:c>
      <x:c r="E7341" s="15" t="n">
        <x:v>17</x:v>
      </x:c>
      <x:c r="F7341" s="11" t="n">
        <x:v>123</x:v>
      </x:c>
      <x:c r="G7341" s="11" t="n">
        <x:v>49</x:v>
      </x:c>
      <x:c r="H7341" s="11" t="n">
        <x:f>E7341*F7341</x:f>
        <x:v>2091</x:v>
      </x:c>
      <x:c r="I7341" s="11" t="n">
        <x:f>H7341*(1-'Summary'!$B$5)</x:f>
        <x:v>1986.4499999999998</x:v>
      </x:c>
      <x:c r="J7341" s="11" t="n">
        <x:f>E7341*G7341</x:f>
        <x:v>833</x:v>
      </x:c>
      <x:c r="K7341" s="11" t="n">
        <x:f>I7341-J7341</x:f>
        <x:v>1153.4499999999998</x:v>
      </x:c>
      <x:c r="L7341" s="14" t="n">
        <x:f>K7341/I7341</x:f>
        <x:v>0.5806589644843817</x:v>
      </x:c>
    </x:row>
    <x:row r="7342" ht="22" customHeight="1">
      <x:c r="A7342" s="2" t="str">
        <x:v>ORD-07338</x:v>
      </x:c>
      <x:c r="B7342" s="2" t="str">
        <x:v>South</x:v>
      </x:c>
      <x:c r="C7342" s="2" t="str">
        <x:v>Nov</x:v>
      </x:c>
      <x:c r="D7342" s="2" t="str">
        <x:v>SKU-018</x:v>
      </x:c>
      <x:c r="E7342" s="15" t="n">
        <x:v>24</x:v>
      </x:c>
      <x:c r="F7342" s="11" t="n">
        <x:v>136</x:v>
      </x:c>
      <x:c r="G7342" s="11" t="n">
        <x:v>60</x:v>
      </x:c>
      <x:c r="H7342" s="11" t="n">
        <x:f>E7342*F7342</x:f>
        <x:v>3264</x:v>
      </x:c>
      <x:c r="I7342" s="11" t="n">
        <x:f>H7342*(1-'Summary'!$B$5)</x:f>
        <x:v>3100.7999999999997</x:v>
      </x:c>
      <x:c r="J7342" s="11" t="n">
        <x:f>E7342*G7342</x:f>
        <x:v>1440</x:v>
      </x:c>
      <x:c r="K7342" s="11" t="n">
        <x:f>I7342-J7342</x:f>
        <x:v>1660.7999999999997</x:v>
      </x:c>
      <x:c r="L7342" s="14" t="n">
        <x:f>K7342/I7342</x:f>
        <x:v>0.5356037151702786</x:v>
      </x:c>
    </x:row>
    <x:row r="7343" ht="22" customHeight="1">
      <x:c r="A7343" s="2" t="str">
        <x:v>ORD-07339</x:v>
      </x:c>
      <x:c r="B7343" s="2" t="str">
        <x:v>East</x:v>
      </x:c>
      <x:c r="C7343" s="2" t="str">
        <x:v>Nov</x:v>
      </x:c>
      <x:c r="D7343" s="2" t="str">
        <x:v>SKU-019</x:v>
      </x:c>
      <x:c r="E7343" s="15" t="n">
        <x:v>7</x:v>
      </x:c>
      <x:c r="F7343" s="11" t="n">
        <x:v>149</x:v>
      </x:c>
      <x:c r="G7343" s="11" t="n">
        <x:v>71</x:v>
      </x:c>
      <x:c r="H7343" s="11" t="n">
        <x:f>E7343*F7343</x:f>
        <x:v>1043</x:v>
      </x:c>
      <x:c r="I7343" s="11" t="n">
        <x:f>H7343*(1-'Summary'!$B$5)</x:f>
        <x:v>990.8499999999999</x:v>
      </x:c>
      <x:c r="J7343" s="11" t="n">
        <x:f>E7343*G7343</x:f>
        <x:v>497</x:v>
      </x:c>
      <x:c r="K7343" s="11" t="n">
        <x:f>I7343-J7343</x:f>
        <x:v>493.8499999999999</x:v>
      </x:c>
      <x:c r="L7343" s="14" t="n">
        <x:f>K7343/I7343</x:f>
        <x:v>0.49841045566937475</x:v>
      </x:c>
    </x:row>
    <x:row r="7344" ht="22" customHeight="1">
      <x:c r="A7344" s="2" t="str">
        <x:v>ORD-07340</x:v>
      </x:c>
      <x:c r="B7344" s="2" t="str">
        <x:v>West</x:v>
      </x:c>
      <x:c r="C7344" s="2" t="str">
        <x:v>Nov</x:v>
      </x:c>
      <x:c r="D7344" s="2" t="str">
        <x:v>SKU-020</x:v>
      </x:c>
      <x:c r="E7344" s="15" t="n">
        <x:v>14</x:v>
      </x:c>
      <x:c r="F7344" s="11" t="n">
        <x:v>162</x:v>
      </x:c>
      <x:c r="G7344" s="11" t="n">
        <x:v>82</x:v>
      </x:c>
      <x:c r="H7344" s="11" t="n">
        <x:f>E7344*F7344</x:f>
        <x:v>2268</x:v>
      </x:c>
      <x:c r="I7344" s="11" t="n">
        <x:f>H7344*(1-'Summary'!$B$5)</x:f>
        <x:v>2154.6</x:v>
      </x:c>
      <x:c r="J7344" s="11" t="n">
        <x:f>E7344*G7344</x:f>
        <x:v>1148</x:v>
      </x:c>
      <x:c r="K7344" s="11" t="n">
        <x:f>I7344-J7344</x:f>
        <x:v>1006.5999999999999</x:v>
      </x:c>
      <x:c r="L7344" s="14" t="n">
        <x:f>K7344/I7344</x:f>
        <x:v>0.46718648473034435</x:v>
      </x:c>
    </x:row>
    <x:row r="7345" ht="22" customHeight="1">
      <x:c r="A7345" s="2" t="str">
        <x:v>ORD-07341</x:v>
      </x:c>
      <x:c r="B7345" s="2" t="str">
        <x:v>North</x:v>
      </x:c>
      <x:c r="C7345" s="2" t="str">
        <x:v>Dec</x:v>
      </x:c>
      <x:c r="D7345" s="2" t="str">
        <x:v>SKU-021</x:v>
      </x:c>
      <x:c r="E7345" s="15" t="n">
        <x:v>21</x:v>
      </x:c>
      <x:c r="F7345" s="11" t="n">
        <x:v>175</x:v>
      </x:c>
      <x:c r="G7345" s="11" t="n">
        <x:v>93</x:v>
      </x:c>
      <x:c r="H7345" s="11" t="n">
        <x:f>E7345*F7345</x:f>
        <x:v>3675</x:v>
      </x:c>
      <x:c r="I7345" s="11" t="n">
        <x:f>H7345*(1-'Summary'!$B$5)</x:f>
        <x:v>3491.25</x:v>
      </x:c>
      <x:c r="J7345" s="11" t="n">
        <x:f>E7345*G7345</x:f>
        <x:v>1953</x:v>
      </x:c>
      <x:c r="K7345" s="11" t="n">
        <x:f>I7345-J7345</x:f>
        <x:v>1538.25</x:v>
      </x:c>
      <x:c r="L7345" s="14" t="n">
        <x:f>K7345/I7345</x:f>
        <x:v>0.4406015037593985</x:v>
      </x:c>
    </x:row>
    <x:row r="7346" ht="22" customHeight="1">
      <x:c r="A7346" s="2" t="str">
        <x:v>ORD-07342</x:v>
      </x:c>
      <x:c r="B7346" s="2" t="str">
        <x:v>South</x:v>
      </x:c>
      <x:c r="C7346" s="2" t="str">
        <x:v>Dec</x:v>
      </x:c>
      <x:c r="D7346" s="2" t="str">
        <x:v>SKU-022</x:v>
      </x:c>
      <x:c r="E7346" s="15" t="n">
        <x:v>4</x:v>
      </x:c>
      <x:c r="F7346" s="11" t="n">
        <x:v>188</x:v>
      </x:c>
      <x:c r="G7346" s="11" t="n">
        <x:v>9</x:v>
      </x:c>
      <x:c r="H7346" s="11" t="n">
        <x:f>E7346*F7346</x:f>
        <x:v>752</x:v>
      </x:c>
      <x:c r="I7346" s="11" t="n">
        <x:f>H7346*(1-'Summary'!$B$5)</x:f>
        <x:v>714.4</x:v>
      </x:c>
      <x:c r="J7346" s="11" t="n">
        <x:f>E7346*G7346</x:f>
        <x:v>36</x:v>
      </x:c>
      <x:c r="K7346" s="11" t="n">
        <x:f>I7346-J7346</x:f>
        <x:v>678.4</x:v>
      </x:c>
      <x:c r="L7346" s="14" t="n">
        <x:f>K7346/I7346</x:f>
        <x:v>0.9496080627099664</x:v>
      </x:c>
    </x:row>
    <x:row r="7347" ht="22" customHeight="1">
      <x:c r="A7347" s="2" t="str">
        <x:v>ORD-07343</x:v>
      </x:c>
      <x:c r="B7347" s="2" t="str">
        <x:v>East</x:v>
      </x:c>
      <x:c r="C7347" s="2" t="str">
        <x:v>Dec</x:v>
      </x:c>
      <x:c r="D7347" s="2" t="str">
        <x:v>SKU-023</x:v>
      </x:c>
      <x:c r="E7347" s="15" t="n">
        <x:v>11</x:v>
      </x:c>
      <x:c r="F7347" s="11" t="n">
        <x:v>201</x:v>
      </x:c>
      <x:c r="G7347" s="11" t="n">
        <x:v>20</x:v>
      </x:c>
      <x:c r="H7347" s="11" t="n">
        <x:f>E7347*F7347</x:f>
        <x:v>2211</x:v>
      </x:c>
      <x:c r="I7347" s="11" t="n">
        <x:f>H7347*(1-'Summary'!$B$5)</x:f>
        <x:v>2100.45</x:v>
      </x:c>
      <x:c r="J7347" s="11" t="n">
        <x:f>E7347*G7347</x:f>
        <x:v>220</x:v>
      </x:c>
      <x:c r="K7347" s="11" t="n">
        <x:f>I7347-J7347</x:f>
        <x:v>1880.4499999999998</x:v>
      </x:c>
      <x:c r="L7347" s="14" t="n">
        <x:f>K7347/I7347</x:f>
        <x:v>0.895260539408222</x:v>
      </x:c>
    </x:row>
    <x:row r="7348" ht="22" customHeight="1">
      <x:c r="A7348" s="2" t="str">
        <x:v>ORD-07344</x:v>
      </x:c>
      <x:c r="B7348" s="2" t="str">
        <x:v>West</x:v>
      </x:c>
      <x:c r="C7348" s="2" t="str">
        <x:v>Dec</x:v>
      </x:c>
      <x:c r="D7348" s="2" t="str">
        <x:v>SKU-024</x:v>
      </x:c>
      <x:c r="E7348" s="15" t="n">
        <x:v>18</x:v>
      </x:c>
      <x:c r="F7348" s="11" t="n">
        <x:v>214</x:v>
      </x:c>
      <x:c r="G7348" s="11" t="n">
        <x:v>31</x:v>
      </x:c>
      <x:c r="H7348" s="11" t="n">
        <x:f>E7348*F7348</x:f>
        <x:v>3852</x:v>
      </x:c>
      <x:c r="I7348" s="11" t="n">
        <x:f>H7348*(1-'Summary'!$B$5)</x:f>
        <x:v>3659.3999999999996</x:v>
      </x:c>
      <x:c r="J7348" s="11" t="n">
        <x:f>E7348*G7348</x:f>
        <x:v>558</x:v>
      </x:c>
      <x:c r="K7348" s="11" t="n">
        <x:f>I7348-J7348</x:f>
        <x:v>3101.3999999999996</x:v>
      </x:c>
      <x:c r="L7348" s="14" t="n">
        <x:f>K7348/I7348</x:f>
        <x:v>0.8475159862272503</x:v>
      </x:c>
    </x:row>
    <x:row r="7349" ht="22" customHeight="1">
      <x:c r="A7349" s="2" t="str">
        <x:v>ORD-07345</x:v>
      </x:c>
      <x:c r="B7349" s="2" t="str">
        <x:v>North</x:v>
      </x:c>
      <x:c r="C7349" s="2" t="str">
        <x:v>Jan</x:v>
      </x:c>
      <x:c r="D7349" s="2" t="str">
        <x:v>SKU-025</x:v>
      </x:c>
      <x:c r="E7349" s="15" t="n">
        <x:v>1</x:v>
      </x:c>
      <x:c r="F7349" s="11" t="n">
        <x:v>227</x:v>
      </x:c>
      <x:c r="G7349" s="11" t="n">
        <x:v>42</x:v>
      </x:c>
      <x:c r="H7349" s="11" t="n">
        <x:f>E7349*F7349</x:f>
        <x:v>227</x:v>
      </x:c>
      <x:c r="I7349" s="11" t="n">
        <x:f>H7349*(1-'Summary'!$B$5)</x:f>
        <x:v>215.64999999999998</x:v>
      </x:c>
      <x:c r="J7349" s="11" t="n">
        <x:f>E7349*G7349</x:f>
        <x:v>42</x:v>
      </x:c>
      <x:c r="K7349" s="11" t="n">
        <x:f>I7349-J7349</x:f>
        <x:v>173.64999999999998</x:v>
      </x:c>
      <x:c r="L7349" s="14" t="n">
        <x:f>K7349/I7349</x:f>
        <x:v>0.8052399721771388</x:v>
      </x:c>
    </x:row>
    <x:row r="7350" ht="22" customHeight="1">
      <x:c r="A7350" s="2" t="str">
        <x:v>ORD-07346</x:v>
      </x:c>
      <x:c r="B7350" s="2" t="str">
        <x:v>South</x:v>
      </x:c>
      <x:c r="C7350" s="2" t="str">
        <x:v>Jan</x:v>
      </x:c>
      <x:c r="D7350" s="2" t="str">
        <x:v>SKU-026</x:v>
      </x:c>
      <x:c r="E7350" s="15" t="n">
        <x:v>8</x:v>
      </x:c>
      <x:c r="F7350" s="11" t="n">
        <x:v>20</x:v>
      </x:c>
      <x:c r="G7350" s="11" t="n">
        <x:v>53</x:v>
      </x:c>
      <x:c r="H7350" s="11" t="n">
        <x:f>E7350*F7350</x:f>
        <x:v>160</x:v>
      </x:c>
      <x:c r="I7350" s="11" t="n">
        <x:f>H7350*(1-'Summary'!$B$5)</x:f>
        <x:v>152</x:v>
      </x:c>
      <x:c r="J7350" s="11" t="n">
        <x:f>E7350*G7350</x:f>
        <x:v>424</x:v>
      </x:c>
      <x:c r="K7350" s="11" t="n">
        <x:f>I7350-J7350</x:f>
        <x:v>-272</x:v>
      </x:c>
      <x:c r="L7350" s="14" t="n">
        <x:f>K7350/I7350</x:f>
        <x:v>-1.7894736842105263</x:v>
      </x:c>
    </x:row>
    <x:row r="7351" ht="22" customHeight="1">
      <x:c r="A7351" s="2" t="str">
        <x:v>ORD-07347</x:v>
      </x:c>
      <x:c r="B7351" s="2" t="str">
        <x:v>East</x:v>
      </x:c>
      <x:c r="C7351" s="2" t="str">
        <x:v>Jan</x:v>
      </x:c>
      <x:c r="D7351" s="2" t="str">
        <x:v>SKU-027</x:v>
      </x:c>
      <x:c r="E7351" s="15" t="n">
        <x:v>15</x:v>
      </x:c>
      <x:c r="F7351" s="11" t="n">
        <x:v>33</x:v>
      </x:c>
      <x:c r="G7351" s="11" t="n">
        <x:v>64</x:v>
      </x:c>
      <x:c r="H7351" s="11" t="n">
        <x:f>E7351*F7351</x:f>
        <x:v>495</x:v>
      </x:c>
      <x:c r="I7351" s="11" t="n">
        <x:f>H7351*(1-'Summary'!$B$5)</x:f>
        <x:v>470.25</x:v>
      </x:c>
      <x:c r="J7351" s="11" t="n">
        <x:f>E7351*G7351</x:f>
        <x:v>960</x:v>
      </x:c>
      <x:c r="K7351" s="11" t="n">
        <x:f>I7351-J7351</x:f>
        <x:v>-489.75</x:v>
      </x:c>
      <x:c r="L7351" s="14" t="n">
        <x:f>K7351/I7351</x:f>
        <x:v>-1.0414673046251994</x:v>
      </x:c>
    </x:row>
    <x:row r="7352" ht="22" customHeight="1">
      <x:c r="A7352" s="2" t="str">
        <x:v>ORD-07348</x:v>
      </x:c>
      <x:c r="B7352" s="2" t="str">
        <x:v>West</x:v>
      </x:c>
      <x:c r="C7352" s="2" t="str">
        <x:v>Jan</x:v>
      </x:c>
      <x:c r="D7352" s="2" t="str">
        <x:v>SKU-028</x:v>
      </x:c>
      <x:c r="E7352" s="15" t="n">
        <x:v>22</x:v>
      </x:c>
      <x:c r="F7352" s="11" t="n">
        <x:v>46</x:v>
      </x:c>
      <x:c r="G7352" s="11" t="n">
        <x:v>75</x:v>
      </x:c>
      <x:c r="H7352" s="11" t="n">
        <x:f>E7352*F7352</x:f>
        <x:v>1012</x:v>
      </x:c>
      <x:c r="I7352" s="11" t="n">
        <x:f>H7352*(1-'Summary'!$B$5)</x:f>
        <x:v>961.4</x:v>
      </x:c>
      <x:c r="J7352" s="11" t="n">
        <x:f>E7352*G7352</x:f>
        <x:v>1650</x:v>
      </x:c>
      <x:c r="K7352" s="11" t="n">
        <x:f>I7352-J7352</x:f>
        <x:v>-688.6</x:v>
      </x:c>
      <x:c r="L7352" s="14" t="n">
        <x:f>K7352/I7352</x:f>
        <x:v>-0.7162471395881007</x:v>
      </x:c>
    </x:row>
    <x:row r="7353" ht="22" customHeight="1">
      <x:c r="A7353" s="2" t="str">
        <x:v>ORD-07349</x:v>
      </x:c>
      <x:c r="B7353" s="2" t="str">
        <x:v>North</x:v>
      </x:c>
      <x:c r="C7353" s="2" t="str">
        <x:v>Feb</x:v>
      </x:c>
      <x:c r="D7353" s="2" t="str">
        <x:v>SKU-029</x:v>
      </x:c>
      <x:c r="E7353" s="15" t="n">
        <x:v>5</x:v>
      </x:c>
      <x:c r="F7353" s="11" t="n">
        <x:v>59</x:v>
      </x:c>
      <x:c r="G7353" s="11" t="n">
        <x:v>86</x:v>
      </x:c>
      <x:c r="H7353" s="11" t="n">
        <x:f>E7353*F7353</x:f>
        <x:v>295</x:v>
      </x:c>
      <x:c r="I7353" s="11" t="n">
        <x:f>H7353*(1-'Summary'!$B$5)</x:f>
        <x:v>280.25</x:v>
      </x:c>
      <x:c r="J7353" s="11" t="n">
        <x:f>E7353*G7353</x:f>
        <x:v>430</x:v>
      </x:c>
      <x:c r="K7353" s="11" t="n">
        <x:f>I7353-J7353</x:f>
        <x:v>-149.75</x:v>
      </x:c>
      <x:c r="L7353" s="14" t="n">
        <x:f>K7353/I7353</x:f>
        <x:v>-0.5343443354148082</x:v>
      </x:c>
    </x:row>
    <x:row r="7354" ht="22" customHeight="1">
      <x:c r="A7354" s="2" t="str">
        <x:v>ORD-07350</x:v>
      </x:c>
      <x:c r="B7354" s="2" t="str">
        <x:v>South</x:v>
      </x:c>
      <x:c r="C7354" s="2" t="str">
        <x:v>Feb</x:v>
      </x:c>
      <x:c r="D7354" s="2" t="str">
        <x:v>SKU-030</x:v>
      </x:c>
      <x:c r="E7354" s="15" t="n">
        <x:v>12</x:v>
      </x:c>
      <x:c r="F7354" s="11" t="n">
        <x:v>72</x:v>
      </x:c>
      <x:c r="G7354" s="11" t="n">
        <x:v>97</x:v>
      </x:c>
      <x:c r="H7354" s="11" t="n">
        <x:f>E7354*F7354</x:f>
        <x:v>864</x:v>
      </x:c>
      <x:c r="I7354" s="11" t="n">
        <x:f>H7354*(1-'Summary'!$B$5)</x:f>
        <x:v>820.8</x:v>
      </x:c>
      <x:c r="J7354" s="11" t="n">
        <x:f>E7354*G7354</x:f>
        <x:v>1164</x:v>
      </x:c>
      <x:c r="K7354" s="11" t="n">
        <x:f>I7354-J7354</x:f>
        <x:v>-343.20000000000005</x:v>
      </x:c>
      <x:c r="L7354" s="14" t="n">
        <x:f>K7354/I7354</x:f>
        <x:v>-0.4181286549707603</x:v>
      </x:c>
    </x:row>
    <x:row r="7355" ht="22" customHeight="1">
      <x:c r="A7355" s="2" t="str">
        <x:v>ORD-07351</x:v>
      </x:c>
      <x:c r="B7355" s="2" t="str">
        <x:v>East</x:v>
      </x:c>
      <x:c r="C7355" s="2" t="str">
        <x:v>Feb</x:v>
      </x:c>
      <x:c r="D7355" s="2" t="str">
        <x:v>SKU-031</x:v>
      </x:c>
      <x:c r="E7355" s="15" t="n">
        <x:v>19</x:v>
      </x:c>
      <x:c r="F7355" s="11" t="n">
        <x:v>85</x:v>
      </x:c>
      <x:c r="G7355" s="11" t="n">
        <x:v>13</x:v>
      </x:c>
      <x:c r="H7355" s="11" t="n">
        <x:f>E7355*F7355</x:f>
        <x:v>1615</x:v>
      </x:c>
      <x:c r="I7355" s="11" t="n">
        <x:f>H7355*(1-'Summary'!$B$5)</x:f>
        <x:v>1534.25</x:v>
      </x:c>
      <x:c r="J7355" s="11" t="n">
        <x:f>E7355*G7355</x:f>
        <x:v>247</x:v>
      </x:c>
      <x:c r="K7355" s="11" t="n">
        <x:f>I7355-J7355</x:f>
        <x:v>1287.25</x:v>
      </x:c>
      <x:c r="L7355" s="14" t="n">
        <x:f>K7355/I7355</x:f>
        <x:v>0.8390092879256966</x:v>
      </x:c>
    </x:row>
    <x:row r="7356" ht="22" customHeight="1">
      <x:c r="A7356" s="2" t="str">
        <x:v>ORD-07352</x:v>
      </x:c>
      <x:c r="B7356" s="2" t="str">
        <x:v>West</x:v>
      </x:c>
      <x:c r="C7356" s="2" t="str">
        <x:v>Feb</x:v>
      </x:c>
      <x:c r="D7356" s="2" t="str">
        <x:v>SKU-032</x:v>
      </x:c>
      <x:c r="E7356" s="15" t="n">
        <x:v>2</x:v>
      </x:c>
      <x:c r="F7356" s="11" t="n">
        <x:v>98</x:v>
      </x:c>
      <x:c r="G7356" s="11" t="n">
        <x:v>24</x:v>
      </x:c>
      <x:c r="H7356" s="11" t="n">
        <x:f>E7356*F7356</x:f>
        <x:v>196</x:v>
      </x:c>
      <x:c r="I7356" s="11" t="n">
        <x:f>H7356*(1-'Summary'!$B$5)</x:f>
        <x:v>186.2</x:v>
      </x:c>
      <x:c r="J7356" s="11" t="n">
        <x:f>E7356*G7356</x:f>
        <x:v>48</x:v>
      </x:c>
      <x:c r="K7356" s="11" t="n">
        <x:f>I7356-J7356</x:f>
        <x:v>138.2</x:v>
      </x:c>
      <x:c r="L7356" s="14" t="n">
        <x:f>K7356/I7356</x:f>
        <x:v>0.7422126745435016</x:v>
      </x:c>
    </x:row>
    <x:row r="7357" ht="22" customHeight="1">
      <x:c r="A7357" s="2" t="str">
        <x:v>ORD-07353</x:v>
      </x:c>
      <x:c r="B7357" s="2" t="str">
        <x:v>North</x:v>
      </x:c>
      <x:c r="C7357" s="2" t="str">
        <x:v>Mar</x:v>
      </x:c>
      <x:c r="D7357" s="2" t="str">
        <x:v>SKU-033</x:v>
      </x:c>
      <x:c r="E7357" s="15" t="n">
        <x:v>9</x:v>
      </x:c>
      <x:c r="F7357" s="11" t="n">
        <x:v>111</x:v>
      </x:c>
      <x:c r="G7357" s="11" t="n">
        <x:v>35</x:v>
      </x:c>
      <x:c r="H7357" s="11" t="n">
        <x:f>E7357*F7357</x:f>
        <x:v>999</x:v>
      </x:c>
      <x:c r="I7357" s="11" t="n">
        <x:f>H7357*(1-'Summary'!$B$5)</x:f>
        <x:v>949.05</x:v>
      </x:c>
      <x:c r="J7357" s="11" t="n">
        <x:f>E7357*G7357</x:f>
        <x:v>315</x:v>
      </x:c>
      <x:c r="K7357" s="11" t="n">
        <x:f>I7357-J7357</x:f>
        <x:v>634.05</x:v>
      </x:c>
      <x:c r="L7357" s="14" t="n">
        <x:f>K7357/I7357</x:f>
        <x:v>0.6680891417733523</x:v>
      </x:c>
    </x:row>
    <x:row r="7358" ht="22" customHeight="1">
      <x:c r="A7358" s="2" t="str">
        <x:v>ORD-07354</x:v>
      </x:c>
      <x:c r="B7358" s="2" t="str">
        <x:v>South</x:v>
      </x:c>
      <x:c r="C7358" s="2" t="str">
        <x:v>Mar</x:v>
      </x:c>
      <x:c r="D7358" s="2" t="str">
        <x:v>SKU-034</x:v>
      </x:c>
      <x:c r="E7358" s="15" t="n">
        <x:v>16</x:v>
      </x:c>
      <x:c r="F7358" s="11" t="n">
        <x:v>124</x:v>
      </x:c>
      <x:c r="G7358" s="11" t="n">
        <x:v>46</x:v>
      </x:c>
      <x:c r="H7358" s="11" t="n">
        <x:f>E7358*F7358</x:f>
        <x:v>1984</x:v>
      </x:c>
      <x:c r="I7358" s="11" t="n">
        <x:f>H7358*(1-'Summary'!$B$5)</x:f>
        <x:v>1884.8</x:v>
      </x:c>
      <x:c r="J7358" s="11" t="n">
        <x:f>E7358*G7358</x:f>
        <x:v>736</x:v>
      </x:c>
      <x:c r="K7358" s="11" t="n">
        <x:f>I7358-J7358</x:f>
        <x:v>1148.8</x:v>
      </x:c>
      <x:c r="L7358" s="14" t="n">
        <x:f>K7358/I7358</x:f>
        <x:v>0.6095076400679117</x:v>
      </x:c>
    </x:row>
    <x:row r="7359" ht="22" customHeight="1">
      <x:c r="A7359" s="2" t="str">
        <x:v>ORD-07355</x:v>
      </x:c>
      <x:c r="B7359" s="2" t="str">
        <x:v>East</x:v>
      </x:c>
      <x:c r="C7359" s="2" t="str">
        <x:v>Mar</x:v>
      </x:c>
      <x:c r="D7359" s="2" t="str">
        <x:v>SKU-035</x:v>
      </x:c>
      <x:c r="E7359" s="15" t="n">
        <x:v>23</x:v>
      </x:c>
      <x:c r="F7359" s="11" t="n">
        <x:v>137</x:v>
      </x:c>
      <x:c r="G7359" s="11" t="n">
        <x:v>57</x:v>
      </x:c>
      <x:c r="H7359" s="11" t="n">
        <x:f>E7359*F7359</x:f>
        <x:v>3151</x:v>
      </x:c>
      <x:c r="I7359" s="11" t="n">
        <x:f>H7359*(1-'Summary'!$B$5)</x:f>
        <x:v>2993.45</x:v>
      </x:c>
      <x:c r="J7359" s="11" t="n">
        <x:f>E7359*G7359</x:f>
        <x:v>1311</x:v>
      </x:c>
      <x:c r="K7359" s="11" t="n">
        <x:f>I7359-J7359</x:f>
        <x:v>1682.4499999999998</x:v>
      </x:c>
      <x:c r="L7359" s="14" t="n">
        <x:f>K7359/I7359</x:f>
        <x:v>0.5620437956204379</x:v>
      </x:c>
    </x:row>
    <x:row r="7360" ht="22" customHeight="1">
      <x:c r="A7360" s="2" t="str">
        <x:v>ORD-07356</x:v>
      </x:c>
      <x:c r="B7360" s="2" t="str">
        <x:v>West</x:v>
      </x:c>
      <x:c r="C7360" s="2" t="str">
        <x:v>Mar</x:v>
      </x:c>
      <x:c r="D7360" s="2" t="str">
        <x:v>SKU-036</x:v>
      </x:c>
      <x:c r="E7360" s="15" t="n">
        <x:v>6</x:v>
      </x:c>
      <x:c r="F7360" s="11" t="n">
        <x:v>150</x:v>
      </x:c>
      <x:c r="G7360" s="11" t="n">
        <x:v>68</x:v>
      </x:c>
      <x:c r="H7360" s="11" t="n">
        <x:f>E7360*F7360</x:f>
        <x:v>900</x:v>
      </x:c>
      <x:c r="I7360" s="11" t="n">
        <x:f>H7360*(1-'Summary'!$B$5)</x:f>
        <x:v>855</x:v>
      </x:c>
      <x:c r="J7360" s="11" t="n">
        <x:f>E7360*G7360</x:f>
        <x:v>408</x:v>
      </x:c>
      <x:c r="K7360" s="11" t="n">
        <x:f>I7360-J7360</x:f>
        <x:v>447</x:v>
      </x:c>
      <x:c r="L7360" s="14" t="n">
        <x:f>K7360/I7360</x:f>
        <x:v>0.5228070175438596</x:v>
      </x:c>
    </x:row>
    <x:row r="7361" ht="22" customHeight="1">
      <x:c r="A7361" s="2" t="str">
        <x:v>ORD-07357</x:v>
      </x:c>
      <x:c r="B7361" s="2" t="str">
        <x:v>North</x:v>
      </x:c>
      <x:c r="C7361" s="2" t="str">
        <x:v>Apr</x:v>
      </x:c>
      <x:c r="D7361" s="2" t="str">
        <x:v>SKU-037</x:v>
      </x:c>
      <x:c r="E7361" s="15" t="n">
        <x:v>13</x:v>
      </x:c>
      <x:c r="F7361" s="11" t="n">
        <x:v>163</x:v>
      </x:c>
      <x:c r="G7361" s="11" t="n">
        <x:v>79</x:v>
      </x:c>
      <x:c r="H7361" s="11" t="n">
        <x:f>E7361*F7361</x:f>
        <x:v>2119</x:v>
      </x:c>
      <x:c r="I7361" s="11" t="n">
        <x:f>H7361*(1-'Summary'!$B$5)</x:f>
        <x:v>2013.05</x:v>
      </x:c>
      <x:c r="J7361" s="11" t="n">
        <x:f>E7361*G7361</x:f>
        <x:v>1027</x:v>
      </x:c>
      <x:c r="K7361" s="11" t="n">
        <x:f>I7361-J7361</x:f>
        <x:v>986.05</x:v>
      </x:c>
      <x:c r="L7361" s="14" t="n">
        <x:f>K7361/I7361</x:f>
        <x:v>0.48982886664514047</x:v>
      </x:c>
    </x:row>
    <x:row r="7362" ht="22" customHeight="1">
      <x:c r="A7362" s="2" t="str">
        <x:v>ORD-07358</x:v>
      </x:c>
      <x:c r="B7362" s="2" t="str">
        <x:v>South</x:v>
      </x:c>
      <x:c r="C7362" s="2" t="str">
        <x:v>Apr</x:v>
      </x:c>
      <x:c r="D7362" s="2" t="str">
        <x:v>SKU-038</x:v>
      </x:c>
      <x:c r="E7362" s="15" t="n">
        <x:v>20</x:v>
      </x:c>
      <x:c r="F7362" s="11" t="n">
        <x:v>176</x:v>
      </x:c>
      <x:c r="G7362" s="11" t="n">
        <x:v>90</x:v>
      </x:c>
      <x:c r="H7362" s="11" t="n">
        <x:f>E7362*F7362</x:f>
        <x:v>3520</x:v>
      </x:c>
      <x:c r="I7362" s="11" t="n">
        <x:f>H7362*(1-'Summary'!$B$5)</x:f>
        <x:v>3344</x:v>
      </x:c>
      <x:c r="J7362" s="11" t="n">
        <x:f>E7362*G7362</x:f>
        <x:v>1800</x:v>
      </x:c>
      <x:c r="K7362" s="11" t="n">
        <x:f>I7362-J7362</x:f>
        <x:v>1544</x:v>
      </x:c>
      <x:c r="L7362" s="14" t="n">
        <x:f>K7362/I7362</x:f>
        <x:v>0.46172248803827753</x:v>
      </x:c>
    </x:row>
    <x:row r="7363" ht="22" customHeight="1">
      <x:c r="A7363" s="2" t="str">
        <x:v>ORD-07359</x:v>
      </x:c>
      <x:c r="B7363" s="2" t="str">
        <x:v>East</x:v>
      </x:c>
      <x:c r="C7363" s="2" t="str">
        <x:v>Apr</x:v>
      </x:c>
      <x:c r="D7363" s="2" t="str">
        <x:v>SKU-039</x:v>
      </x:c>
      <x:c r="E7363" s="15" t="n">
        <x:v>3</x:v>
      </x:c>
      <x:c r="F7363" s="11" t="n">
        <x:v>189</x:v>
      </x:c>
      <x:c r="G7363" s="11" t="n">
        <x:v>101</x:v>
      </x:c>
      <x:c r="H7363" s="11" t="n">
        <x:f>E7363*F7363</x:f>
        <x:v>567</x:v>
      </x:c>
      <x:c r="I7363" s="11" t="n">
        <x:f>H7363*(1-'Summary'!$B$5)</x:f>
        <x:v>538.65</x:v>
      </x:c>
      <x:c r="J7363" s="11" t="n">
        <x:f>E7363*G7363</x:f>
        <x:v>303</x:v>
      </x:c>
      <x:c r="K7363" s="11" t="n">
        <x:f>I7363-J7363</x:f>
        <x:v>235.64999999999998</x:v>
      </x:c>
      <x:c r="L7363" s="14" t="n">
        <x:f>K7363/I7363</x:f>
        <x:v>0.4374825953773322</x:v>
      </x:c>
    </x:row>
    <x:row r="7364" ht="22" customHeight="1">
      <x:c r="A7364" s="2" t="str">
        <x:v>ORD-07360</x:v>
      </x:c>
      <x:c r="B7364" s="2" t="str">
        <x:v>West</x:v>
      </x:c>
      <x:c r="C7364" s="2" t="str">
        <x:v>Apr</x:v>
      </x:c>
      <x:c r="D7364" s="2" t="str">
        <x:v>SKU-040</x:v>
      </x:c>
      <x:c r="E7364" s="15" t="n">
        <x:v>10</x:v>
      </x:c>
      <x:c r="F7364" s="11" t="n">
        <x:v>202</x:v>
      </x:c>
      <x:c r="G7364" s="11" t="n">
        <x:v>17</x:v>
      </x:c>
      <x:c r="H7364" s="11" t="n">
        <x:f>E7364*F7364</x:f>
        <x:v>2020</x:v>
      </x:c>
      <x:c r="I7364" s="11" t="n">
        <x:f>H7364*(1-'Summary'!$B$5)</x:f>
        <x:v>1919</x:v>
      </x:c>
      <x:c r="J7364" s="11" t="n">
        <x:f>E7364*G7364</x:f>
        <x:v>170</x:v>
      </x:c>
      <x:c r="K7364" s="11" t="n">
        <x:f>I7364-J7364</x:f>
        <x:v>1749</x:v>
      </x:c>
      <x:c r="L7364" s="14" t="n">
        <x:f>K7364/I7364</x:f>
        <x:v>0.9114121938509641</x:v>
      </x:c>
    </x:row>
    <x:row r="7365" ht="22" customHeight="1">
      <x:c r="A7365" s="2" t="str">
        <x:v>ORD-07361</x:v>
      </x:c>
      <x:c r="B7365" s="2" t="str">
        <x:v>North</x:v>
      </x:c>
      <x:c r="C7365" s="2" t="str">
        <x:v>May</x:v>
      </x:c>
      <x:c r="D7365" s="2" t="str">
        <x:v>SKU-041</x:v>
      </x:c>
      <x:c r="E7365" s="15" t="n">
        <x:v>17</x:v>
      </x:c>
      <x:c r="F7365" s="11" t="n">
        <x:v>215</x:v>
      </x:c>
      <x:c r="G7365" s="11" t="n">
        <x:v>28</x:v>
      </x:c>
      <x:c r="H7365" s="11" t="n">
        <x:f>E7365*F7365</x:f>
        <x:v>3655</x:v>
      </x:c>
      <x:c r="I7365" s="11" t="n">
        <x:f>H7365*(1-'Summary'!$B$5)</x:f>
        <x:v>3472.25</x:v>
      </x:c>
      <x:c r="J7365" s="11" t="n">
        <x:f>E7365*G7365</x:f>
        <x:v>476</x:v>
      </x:c>
      <x:c r="K7365" s="11" t="n">
        <x:f>I7365-J7365</x:f>
        <x:v>2996.25</x:v>
      </x:c>
      <x:c r="L7365" s="14" t="n">
        <x:f>K7365/I7365</x:f>
        <x:v>0.8629130966952264</x:v>
      </x:c>
    </x:row>
    <x:row r="7366" ht="22" customHeight="1">
      <x:c r="A7366" s="2" t="str">
        <x:v>ORD-07362</x:v>
      </x:c>
      <x:c r="B7366" s="2" t="str">
        <x:v>South</x:v>
      </x:c>
      <x:c r="C7366" s="2" t="str">
        <x:v>May</x:v>
      </x:c>
      <x:c r="D7366" s="2" t="str">
        <x:v>SKU-042</x:v>
      </x:c>
      <x:c r="E7366" s="15" t="n">
        <x:v>24</x:v>
      </x:c>
      <x:c r="F7366" s="11" t="n">
        <x:v>228</x:v>
      </x:c>
      <x:c r="G7366" s="11" t="n">
        <x:v>39</x:v>
      </x:c>
      <x:c r="H7366" s="11" t="n">
        <x:f>E7366*F7366</x:f>
        <x:v>5472</x:v>
      </x:c>
      <x:c r="I7366" s="11" t="n">
        <x:f>H7366*(1-'Summary'!$B$5)</x:f>
        <x:v>5198.4</x:v>
      </x:c>
      <x:c r="J7366" s="11" t="n">
        <x:f>E7366*G7366</x:f>
        <x:v>936</x:v>
      </x:c>
      <x:c r="K7366" s="11" t="n">
        <x:f>I7366-J7366</x:f>
        <x:v>4262.4</x:v>
      </x:c>
      <x:c r="L7366" s="14" t="n">
        <x:f>K7366/I7366</x:f>
        <x:v>0.8199445983379501</x:v>
      </x:c>
    </x:row>
    <x:row r="7367" ht="22" customHeight="1">
      <x:c r="A7367" s="2" t="str">
        <x:v>ORD-07363</x:v>
      </x:c>
      <x:c r="B7367" s="2" t="str">
        <x:v>East</x:v>
      </x:c>
      <x:c r="C7367" s="2" t="str">
        <x:v>May</x:v>
      </x:c>
      <x:c r="D7367" s="2" t="str">
        <x:v>SKU-043</x:v>
      </x:c>
      <x:c r="E7367" s="15" t="n">
        <x:v>7</x:v>
      </x:c>
      <x:c r="F7367" s="11" t="n">
        <x:v>21</x:v>
      </x:c>
      <x:c r="G7367" s="11" t="n">
        <x:v>50</x:v>
      </x:c>
      <x:c r="H7367" s="11" t="n">
        <x:f>E7367*F7367</x:f>
        <x:v>147</x:v>
      </x:c>
      <x:c r="I7367" s="11" t="n">
        <x:f>H7367*(1-'Summary'!$B$5)</x:f>
        <x:v>139.65</x:v>
      </x:c>
      <x:c r="J7367" s="11" t="n">
        <x:f>E7367*G7367</x:f>
        <x:v>350</x:v>
      </x:c>
      <x:c r="K7367" s="11" t="n">
        <x:f>I7367-J7367</x:f>
        <x:v>-210.35</x:v>
      </x:c>
      <x:c r="L7367" s="14" t="n">
        <x:f>K7367/I7367</x:f>
        <x:v>-1.5062656641604009</x:v>
      </x:c>
    </x:row>
    <x:row r="7368" ht="22" customHeight="1">
      <x:c r="A7368" s="2" t="str">
        <x:v>ORD-07364</x:v>
      </x:c>
      <x:c r="B7368" s="2" t="str">
        <x:v>West</x:v>
      </x:c>
      <x:c r="C7368" s="2" t="str">
        <x:v>May</x:v>
      </x:c>
      <x:c r="D7368" s="2" t="str">
        <x:v>SKU-044</x:v>
      </x:c>
      <x:c r="E7368" s="15" t="n">
        <x:v>14</x:v>
      </x:c>
      <x:c r="F7368" s="11" t="n">
        <x:v>34</x:v>
      </x:c>
      <x:c r="G7368" s="11" t="n">
        <x:v>61</x:v>
      </x:c>
      <x:c r="H7368" s="11" t="n">
        <x:f>E7368*F7368</x:f>
        <x:v>476</x:v>
      </x:c>
      <x:c r="I7368" s="11" t="n">
        <x:f>H7368*(1-'Summary'!$B$5)</x:f>
        <x:v>452.2</x:v>
      </x:c>
      <x:c r="J7368" s="11" t="n">
        <x:f>E7368*G7368</x:f>
        <x:v>854</x:v>
      </x:c>
      <x:c r="K7368" s="11" t="n">
        <x:f>I7368-J7368</x:f>
        <x:v>-401.8</x:v>
      </x:c>
      <x:c r="L7368" s="14" t="n">
        <x:f>K7368/I7368</x:f>
        <x:v>-0.8885448916408669</x:v>
      </x:c>
    </x:row>
    <x:row r="7369" ht="22" customHeight="1">
      <x:c r="A7369" s="2" t="str">
        <x:v>ORD-07365</x:v>
      </x:c>
      <x:c r="B7369" s="2" t="str">
        <x:v>North</x:v>
      </x:c>
      <x:c r="C7369" s="2" t="str">
        <x:v>Jun</x:v>
      </x:c>
      <x:c r="D7369" s="2" t="str">
        <x:v>SKU-045</x:v>
      </x:c>
      <x:c r="E7369" s="15" t="n">
        <x:v>21</x:v>
      </x:c>
      <x:c r="F7369" s="11" t="n">
        <x:v>47</x:v>
      </x:c>
      <x:c r="G7369" s="11" t="n">
        <x:v>72</x:v>
      </x:c>
      <x:c r="H7369" s="11" t="n">
        <x:f>E7369*F7369</x:f>
        <x:v>987</x:v>
      </x:c>
      <x:c r="I7369" s="11" t="n">
        <x:f>H7369*(1-'Summary'!$B$5)</x:f>
        <x:v>937.65</x:v>
      </x:c>
      <x:c r="J7369" s="11" t="n">
        <x:f>E7369*G7369</x:f>
        <x:v>1512</x:v>
      </x:c>
      <x:c r="K7369" s="11" t="n">
        <x:f>I7369-J7369</x:f>
        <x:v>-574.35</x:v>
      </x:c>
      <x:c r="L7369" s="14" t="n">
        <x:f>K7369/I7369</x:f>
        <x:v>-0.6125419932810751</x:v>
      </x:c>
    </x:row>
    <x:row r="7370" ht="22" customHeight="1">
      <x:c r="A7370" s="2" t="str">
        <x:v>ORD-07366</x:v>
      </x:c>
      <x:c r="B7370" s="2" t="str">
        <x:v>South</x:v>
      </x:c>
      <x:c r="C7370" s="2" t="str">
        <x:v>Jun</x:v>
      </x:c>
      <x:c r="D7370" s="2" t="str">
        <x:v>SKU-046</x:v>
      </x:c>
      <x:c r="E7370" s="15" t="n">
        <x:v>4</x:v>
      </x:c>
      <x:c r="F7370" s="11" t="n">
        <x:v>60</x:v>
      </x:c>
      <x:c r="G7370" s="11" t="n">
        <x:v>83</x:v>
      </x:c>
      <x:c r="H7370" s="11" t="n">
        <x:f>E7370*F7370</x:f>
        <x:v>240</x:v>
      </x:c>
      <x:c r="I7370" s="11" t="n">
        <x:f>H7370*(1-'Summary'!$B$5)</x:f>
        <x:v>228</x:v>
      </x:c>
      <x:c r="J7370" s="11" t="n">
        <x:f>E7370*G7370</x:f>
        <x:v>332</x:v>
      </x:c>
      <x:c r="K7370" s="11" t="n">
        <x:f>I7370-J7370</x:f>
        <x:v>-104</x:v>
      </x:c>
      <x:c r="L7370" s="14" t="n">
        <x:f>K7370/I7370</x:f>
        <x:v>-0.45614035087719296</x:v>
      </x:c>
    </x:row>
    <x:row r="7371" ht="22" customHeight="1">
      <x:c r="A7371" s="2" t="str">
        <x:v>ORD-07367</x:v>
      </x:c>
      <x:c r="B7371" s="2" t="str">
        <x:v>East</x:v>
      </x:c>
      <x:c r="C7371" s="2" t="str">
        <x:v>Jun</x:v>
      </x:c>
      <x:c r="D7371" s="2" t="str">
        <x:v>SKU-047</x:v>
      </x:c>
      <x:c r="E7371" s="15" t="n">
        <x:v>11</x:v>
      </x:c>
      <x:c r="F7371" s="11" t="n">
        <x:v>73</x:v>
      </x:c>
      <x:c r="G7371" s="11" t="n">
        <x:v>94</x:v>
      </x:c>
      <x:c r="H7371" s="11" t="n">
        <x:f>E7371*F7371</x:f>
        <x:v>803</x:v>
      </x:c>
      <x:c r="I7371" s="11" t="n">
        <x:f>H7371*(1-'Summary'!$B$5)</x:f>
        <x:v>762.8499999999999</x:v>
      </x:c>
      <x:c r="J7371" s="11" t="n">
        <x:f>E7371*G7371</x:f>
        <x:v>1034</x:v>
      </x:c>
      <x:c r="K7371" s="11" t="n">
        <x:f>I7371-J7371</x:f>
        <x:v>-271.1500000000001</x:v>
      </x:c>
      <x:c r="L7371" s="14" t="n">
        <x:f>K7371/I7371</x:f>
        <x:v>-0.3554434030281184</x:v>
      </x:c>
    </x:row>
    <x:row r="7372" ht="22" customHeight="1">
      <x:c r="A7372" s="2" t="str">
        <x:v>ORD-07368</x:v>
      </x:c>
      <x:c r="B7372" s="2" t="str">
        <x:v>West</x:v>
      </x:c>
      <x:c r="C7372" s="2" t="str">
        <x:v>Jun</x:v>
      </x:c>
      <x:c r="D7372" s="2" t="str">
        <x:v>SKU-048</x:v>
      </x:c>
      <x:c r="E7372" s="15" t="n">
        <x:v>18</x:v>
      </x:c>
      <x:c r="F7372" s="11" t="n">
        <x:v>86</x:v>
      </x:c>
      <x:c r="G7372" s="11" t="n">
        <x:v>10</x:v>
      </x:c>
      <x:c r="H7372" s="11" t="n">
        <x:f>E7372*F7372</x:f>
        <x:v>1548</x:v>
      </x:c>
      <x:c r="I7372" s="11" t="n">
        <x:f>H7372*(1-'Summary'!$B$5)</x:f>
        <x:v>1470.6</x:v>
      </x:c>
      <x:c r="J7372" s="11" t="n">
        <x:f>E7372*G7372</x:f>
        <x:v>180</x:v>
      </x:c>
      <x:c r="K7372" s="11" t="n">
        <x:f>I7372-J7372</x:f>
        <x:v>1290.6</x:v>
      </x:c>
      <x:c r="L7372" s="14" t="n">
        <x:f>K7372/I7372</x:f>
        <x:v>0.8776009791921665</x:v>
      </x:c>
    </x:row>
    <x:row r="7373" ht="22" customHeight="1">
      <x:c r="A7373" s="2" t="str">
        <x:v>ORD-07369</x:v>
      </x:c>
      <x:c r="B7373" s="2" t="str">
        <x:v>North</x:v>
      </x:c>
      <x:c r="C7373" s="2" t="str">
        <x:v>Jul</x:v>
      </x:c>
      <x:c r="D7373" s="2" t="str">
        <x:v>SKU-049</x:v>
      </x:c>
      <x:c r="E7373" s="15" t="n">
        <x:v>1</x:v>
      </x:c>
      <x:c r="F7373" s="11" t="n">
        <x:v>99</x:v>
      </x:c>
      <x:c r="G7373" s="11" t="n">
        <x:v>21</x:v>
      </x:c>
      <x:c r="H7373" s="11" t="n">
        <x:f>E7373*F7373</x:f>
        <x:v>99</x:v>
      </x:c>
      <x:c r="I7373" s="11" t="n">
        <x:f>H7373*(1-'Summary'!$B$5)</x:f>
        <x:v>94.05</x:v>
      </x:c>
      <x:c r="J7373" s="11" t="n">
        <x:f>E7373*G7373</x:f>
        <x:v>21</x:v>
      </x:c>
      <x:c r="K7373" s="11" t="n">
        <x:f>I7373-J7373</x:f>
        <x:v>73.05</x:v>
      </x:c>
      <x:c r="L7373" s="14" t="n">
        <x:f>K7373/I7373</x:f>
        <x:v>0.7767145135566188</x:v>
      </x:c>
    </x:row>
    <x:row r="7374" ht="22" customHeight="1">
      <x:c r="A7374" s="2" t="str">
        <x:v>ORD-07370</x:v>
      </x:c>
      <x:c r="B7374" s="2" t="str">
        <x:v>South</x:v>
      </x:c>
      <x:c r="C7374" s="2" t="str">
        <x:v>Jul</x:v>
      </x:c>
      <x:c r="D7374" s="2" t="str">
        <x:v>SKU-050</x:v>
      </x:c>
      <x:c r="E7374" s="15" t="n">
        <x:v>8</x:v>
      </x:c>
      <x:c r="F7374" s="11" t="n">
        <x:v>112</x:v>
      </x:c>
      <x:c r="G7374" s="11" t="n">
        <x:v>32</x:v>
      </x:c>
      <x:c r="H7374" s="11" t="n">
        <x:f>E7374*F7374</x:f>
        <x:v>896</x:v>
      </x:c>
      <x:c r="I7374" s="11" t="n">
        <x:f>H7374*(1-'Summary'!$B$5)</x:f>
        <x:v>851.1999999999999</x:v>
      </x:c>
      <x:c r="J7374" s="11" t="n">
        <x:f>E7374*G7374</x:f>
        <x:v>256</x:v>
      </x:c>
      <x:c r="K7374" s="11" t="n">
        <x:f>I7374-J7374</x:f>
        <x:v>595.1999999999999</x:v>
      </x:c>
      <x:c r="L7374" s="14" t="n">
        <x:f>K7374/I7374</x:f>
        <x:v>0.6992481203007519</x:v>
      </x:c>
    </x:row>
    <x:row r="7375" ht="22" customHeight="1">
      <x:c r="A7375" s="2" t="str">
        <x:v>ORD-07371</x:v>
      </x:c>
      <x:c r="B7375" s="2" t="str">
        <x:v>East</x:v>
      </x:c>
      <x:c r="C7375" s="2" t="str">
        <x:v>Jul</x:v>
      </x:c>
      <x:c r="D7375" s="2" t="str">
        <x:v>SKU-051</x:v>
      </x:c>
      <x:c r="E7375" s="15" t="n">
        <x:v>15</x:v>
      </x:c>
      <x:c r="F7375" s="11" t="n">
        <x:v>125</x:v>
      </x:c>
      <x:c r="G7375" s="11" t="n">
        <x:v>43</x:v>
      </x:c>
      <x:c r="H7375" s="11" t="n">
        <x:f>E7375*F7375</x:f>
        <x:v>1875</x:v>
      </x:c>
      <x:c r="I7375" s="11" t="n">
        <x:f>H7375*(1-'Summary'!$B$5)</x:f>
        <x:v>1781.25</x:v>
      </x:c>
      <x:c r="J7375" s="11" t="n">
        <x:f>E7375*G7375</x:f>
        <x:v>645</x:v>
      </x:c>
      <x:c r="K7375" s="11" t="n">
        <x:f>I7375-J7375</x:f>
        <x:v>1136.25</x:v>
      </x:c>
      <x:c r="L7375" s="14" t="n">
        <x:f>K7375/I7375</x:f>
        <x:v>0.6378947368421053</x:v>
      </x:c>
    </x:row>
    <x:row r="7376" ht="22" customHeight="1">
      <x:c r="A7376" s="2" t="str">
        <x:v>ORD-07372</x:v>
      </x:c>
      <x:c r="B7376" s="2" t="str">
        <x:v>West</x:v>
      </x:c>
      <x:c r="C7376" s="2" t="str">
        <x:v>Jul</x:v>
      </x:c>
      <x:c r="D7376" s="2" t="str">
        <x:v>SKU-052</x:v>
      </x:c>
      <x:c r="E7376" s="15" t="n">
        <x:v>22</x:v>
      </x:c>
      <x:c r="F7376" s="11" t="n">
        <x:v>138</x:v>
      </x:c>
      <x:c r="G7376" s="11" t="n">
        <x:v>54</x:v>
      </x:c>
      <x:c r="H7376" s="11" t="n">
        <x:f>E7376*F7376</x:f>
        <x:v>3036</x:v>
      </x:c>
      <x:c r="I7376" s="11" t="n">
        <x:f>H7376*(1-'Summary'!$B$5)</x:f>
        <x:v>2884.2</x:v>
      </x:c>
      <x:c r="J7376" s="11" t="n">
        <x:f>E7376*G7376</x:f>
        <x:v>1188</x:v>
      </x:c>
      <x:c r="K7376" s="11" t="n">
        <x:f>I7376-J7376</x:f>
        <x:v>1696.1999999999998</x:v>
      </x:c>
      <x:c r="L7376" s="14" t="n">
        <x:f>K7376/I7376</x:f>
        <x:v>0.5881006864988558</x:v>
      </x:c>
    </x:row>
    <x:row r="7377" ht="22" customHeight="1">
      <x:c r="A7377" s="2" t="str">
        <x:v>ORD-07373</x:v>
      </x:c>
      <x:c r="B7377" s="2" t="str">
        <x:v>North</x:v>
      </x:c>
      <x:c r="C7377" s="2" t="str">
        <x:v>Aug</x:v>
      </x:c>
      <x:c r="D7377" s="2" t="str">
        <x:v>SKU-053</x:v>
      </x:c>
      <x:c r="E7377" s="15" t="n">
        <x:v>5</x:v>
      </x:c>
      <x:c r="F7377" s="11" t="n">
        <x:v>151</x:v>
      </x:c>
      <x:c r="G7377" s="11" t="n">
        <x:v>65</x:v>
      </x:c>
      <x:c r="H7377" s="11" t="n">
        <x:f>E7377*F7377</x:f>
        <x:v>755</x:v>
      </x:c>
      <x:c r="I7377" s="11" t="n">
        <x:f>H7377*(1-'Summary'!$B$5)</x:f>
        <x:v>717.25</x:v>
      </x:c>
      <x:c r="J7377" s="11" t="n">
        <x:f>E7377*G7377</x:f>
        <x:v>325</x:v>
      </x:c>
      <x:c r="K7377" s="11" t="n">
        <x:f>I7377-J7377</x:f>
        <x:v>392.25</x:v>
      </x:c>
      <x:c r="L7377" s="14" t="n">
        <x:f>K7377/I7377</x:f>
        <x:v>0.5468804461484837</x:v>
      </x:c>
    </x:row>
    <x:row r="7378" ht="22" customHeight="1">
      <x:c r="A7378" s="2" t="str">
        <x:v>ORD-07374</x:v>
      </x:c>
      <x:c r="B7378" s="2" t="str">
        <x:v>South</x:v>
      </x:c>
      <x:c r="C7378" s="2" t="str">
        <x:v>Aug</x:v>
      </x:c>
      <x:c r="D7378" s="2" t="str">
        <x:v>SKU-054</x:v>
      </x:c>
      <x:c r="E7378" s="15" t="n">
        <x:v>12</x:v>
      </x:c>
      <x:c r="F7378" s="11" t="n">
        <x:v>164</x:v>
      </x:c>
      <x:c r="G7378" s="11" t="n">
        <x:v>76</x:v>
      </x:c>
      <x:c r="H7378" s="11" t="n">
        <x:f>E7378*F7378</x:f>
        <x:v>1968</x:v>
      </x:c>
      <x:c r="I7378" s="11" t="n">
        <x:f>H7378*(1-'Summary'!$B$5)</x:f>
        <x:v>1869.6</x:v>
      </x:c>
      <x:c r="J7378" s="11" t="n">
        <x:f>E7378*G7378</x:f>
        <x:v>912</x:v>
      </x:c>
      <x:c r="K7378" s="11" t="n">
        <x:f>I7378-J7378</x:f>
        <x:v>957.5999999999999</x:v>
      </x:c>
      <x:c r="L7378" s="14" t="n">
        <x:f>K7378/I7378</x:f>
        <x:v>0.5121951219512195</x:v>
      </x:c>
    </x:row>
    <x:row r="7379" ht="22" customHeight="1">
      <x:c r="A7379" s="2" t="str">
        <x:v>ORD-07375</x:v>
      </x:c>
      <x:c r="B7379" s="2" t="str">
        <x:v>East</x:v>
      </x:c>
      <x:c r="C7379" s="2" t="str">
        <x:v>Aug</x:v>
      </x:c>
      <x:c r="D7379" s="2" t="str">
        <x:v>SKU-055</x:v>
      </x:c>
      <x:c r="E7379" s="15" t="n">
        <x:v>19</x:v>
      </x:c>
      <x:c r="F7379" s="11" t="n">
        <x:v>177</x:v>
      </x:c>
      <x:c r="G7379" s="11" t="n">
        <x:v>87</x:v>
      </x:c>
      <x:c r="H7379" s="11" t="n">
        <x:f>E7379*F7379</x:f>
        <x:v>3363</x:v>
      </x:c>
      <x:c r="I7379" s="11" t="n">
        <x:f>H7379*(1-'Summary'!$B$5)</x:f>
        <x:v>3194.85</x:v>
      </x:c>
      <x:c r="J7379" s="11" t="n">
        <x:f>E7379*G7379</x:f>
        <x:v>1653</x:v>
      </x:c>
      <x:c r="K7379" s="11" t="n">
        <x:f>I7379-J7379</x:f>
        <x:v>1541.85</x:v>
      </x:c>
      <x:c r="L7379" s="14" t="n">
        <x:f>K7379/I7379</x:f>
        <x:v>0.48260481712756464</x:v>
      </x:c>
    </x:row>
    <x:row r="7380" ht="22" customHeight="1">
      <x:c r="A7380" s="2" t="str">
        <x:v>ORD-07376</x:v>
      </x:c>
      <x:c r="B7380" s="2" t="str">
        <x:v>West</x:v>
      </x:c>
      <x:c r="C7380" s="2" t="str">
        <x:v>Aug</x:v>
      </x:c>
      <x:c r="D7380" s="2" t="str">
        <x:v>SKU-056</x:v>
      </x:c>
      <x:c r="E7380" s="15" t="n">
        <x:v>2</x:v>
      </x:c>
      <x:c r="F7380" s="11" t="n">
        <x:v>190</x:v>
      </x:c>
      <x:c r="G7380" s="11" t="n">
        <x:v>98</x:v>
      </x:c>
      <x:c r="H7380" s="11" t="n">
        <x:f>E7380*F7380</x:f>
        <x:v>380</x:v>
      </x:c>
      <x:c r="I7380" s="11" t="n">
        <x:f>H7380*(1-'Summary'!$B$5)</x:f>
        <x:v>361</x:v>
      </x:c>
      <x:c r="J7380" s="11" t="n">
        <x:f>E7380*G7380</x:f>
        <x:v>196</x:v>
      </x:c>
      <x:c r="K7380" s="11" t="n">
        <x:f>I7380-J7380</x:f>
        <x:v>165</x:v>
      </x:c>
      <x:c r="L7380" s="14" t="n">
        <x:f>K7380/I7380</x:f>
        <x:v>0.45706371191135736</x:v>
      </x:c>
    </x:row>
    <x:row r="7381" ht="22" customHeight="1">
      <x:c r="A7381" s="2" t="str">
        <x:v>ORD-07377</x:v>
      </x:c>
      <x:c r="B7381" s="2" t="str">
        <x:v>North</x:v>
      </x:c>
      <x:c r="C7381" s="2" t="str">
        <x:v>Sep</x:v>
      </x:c>
      <x:c r="D7381" s="2" t="str">
        <x:v>SKU-057</x:v>
      </x:c>
      <x:c r="E7381" s="15" t="n">
        <x:v>9</x:v>
      </x:c>
      <x:c r="F7381" s="11" t="n">
        <x:v>203</x:v>
      </x:c>
      <x:c r="G7381" s="11" t="n">
        <x:v>14</x:v>
      </x:c>
      <x:c r="H7381" s="11" t="n">
        <x:f>E7381*F7381</x:f>
        <x:v>1827</x:v>
      </x:c>
      <x:c r="I7381" s="11" t="n">
        <x:f>H7381*(1-'Summary'!$B$5)</x:f>
        <x:v>1735.6499999999999</x:v>
      </x:c>
      <x:c r="J7381" s="11" t="n">
        <x:f>E7381*G7381</x:f>
        <x:v>126</x:v>
      </x:c>
      <x:c r="K7381" s="11" t="n">
        <x:f>I7381-J7381</x:f>
        <x:v>1609.6499999999999</x:v>
      </x:c>
      <x:c r="L7381" s="14" t="n">
        <x:f>K7381/I7381</x:f>
        <x:v>0.9274047186932849</x:v>
      </x:c>
    </x:row>
    <x:row r="7382" ht="22" customHeight="1">
      <x:c r="A7382" s="2" t="str">
        <x:v>ORD-07378</x:v>
      </x:c>
      <x:c r="B7382" s="2" t="str">
        <x:v>South</x:v>
      </x:c>
      <x:c r="C7382" s="2" t="str">
        <x:v>Sep</x:v>
      </x:c>
      <x:c r="D7382" s="2" t="str">
        <x:v>SKU-058</x:v>
      </x:c>
      <x:c r="E7382" s="15" t="n">
        <x:v>16</x:v>
      </x:c>
      <x:c r="F7382" s="11" t="n">
        <x:v>216</x:v>
      </x:c>
      <x:c r="G7382" s="11" t="n">
        <x:v>25</x:v>
      </x:c>
      <x:c r="H7382" s="11" t="n">
        <x:f>E7382*F7382</x:f>
        <x:v>3456</x:v>
      </x:c>
      <x:c r="I7382" s="11" t="n">
        <x:f>H7382*(1-'Summary'!$B$5)</x:f>
        <x:v>3283.2</x:v>
      </x:c>
      <x:c r="J7382" s="11" t="n">
        <x:f>E7382*G7382</x:f>
        <x:v>400</x:v>
      </x:c>
      <x:c r="K7382" s="11" t="n">
        <x:f>I7382-J7382</x:f>
        <x:v>2883.2</x:v>
      </x:c>
      <x:c r="L7382" s="14" t="n">
        <x:f>K7382/I7382</x:f>
        <x:v>0.878167641325536</x:v>
      </x:c>
    </x:row>
    <x:row r="7383" ht="22" customHeight="1">
      <x:c r="A7383" s="2" t="str">
        <x:v>ORD-07379</x:v>
      </x:c>
      <x:c r="B7383" s="2" t="str">
        <x:v>East</x:v>
      </x:c>
      <x:c r="C7383" s="2" t="str">
        <x:v>Sep</x:v>
      </x:c>
      <x:c r="D7383" s="2" t="str">
        <x:v>SKU-059</x:v>
      </x:c>
      <x:c r="E7383" s="15" t="n">
        <x:v>23</x:v>
      </x:c>
      <x:c r="F7383" s="11" t="n">
        <x:v>229</x:v>
      </x:c>
      <x:c r="G7383" s="11" t="n">
        <x:v>36</x:v>
      </x:c>
      <x:c r="H7383" s="11" t="n">
        <x:f>E7383*F7383</x:f>
        <x:v>5267</x:v>
      </x:c>
      <x:c r="I7383" s="11" t="n">
        <x:f>H7383*(1-'Summary'!$B$5)</x:f>
        <x:v>5003.65</x:v>
      </x:c>
      <x:c r="J7383" s="11" t="n">
        <x:f>E7383*G7383</x:f>
        <x:v>828</x:v>
      </x:c>
      <x:c r="K7383" s="11" t="n">
        <x:f>I7383-J7383</x:f>
        <x:v>4175.65</x:v>
      </x:c>
      <x:c r="L7383" s="14" t="n">
        <x:f>K7383/I7383</x:f>
        <x:v>0.8345207998161343</x:v>
      </x:c>
    </x:row>
    <x:row r="7384" ht="22" customHeight="1">
      <x:c r="A7384" s="2" t="str">
        <x:v>ORD-07380</x:v>
      </x:c>
      <x:c r="B7384" s="2" t="str">
        <x:v>West</x:v>
      </x:c>
      <x:c r="C7384" s="2" t="str">
        <x:v>Sep</x:v>
      </x:c>
      <x:c r="D7384" s="2" t="str">
        <x:v>SKU-060</x:v>
      </x:c>
      <x:c r="E7384" s="15" t="n">
        <x:v>6</x:v>
      </x:c>
      <x:c r="F7384" s="11" t="n">
        <x:v>22</x:v>
      </x:c>
      <x:c r="G7384" s="11" t="n">
        <x:v>47</x:v>
      </x:c>
      <x:c r="H7384" s="11" t="n">
        <x:f>E7384*F7384</x:f>
        <x:v>132</x:v>
      </x:c>
      <x:c r="I7384" s="11" t="n">
        <x:f>H7384*(1-'Summary'!$B$5)</x:f>
        <x:v>125.39999999999999</x:v>
      </x:c>
      <x:c r="J7384" s="11" t="n">
        <x:f>E7384*G7384</x:f>
        <x:v>282</x:v>
      </x:c>
      <x:c r="K7384" s="11" t="n">
        <x:f>I7384-J7384</x:f>
        <x:v>-156.60000000000002</x:v>
      </x:c>
      <x:c r="L7384" s="14" t="n">
        <x:f>K7384/I7384</x:f>
        <x:v>-1.2488038277511964</x:v>
      </x:c>
    </x:row>
    <x:row r="7385" ht="22" customHeight="1">
      <x:c r="A7385" s="2" t="str">
        <x:v>ORD-07381</x:v>
      </x:c>
      <x:c r="B7385" s="2" t="str">
        <x:v>North</x:v>
      </x:c>
      <x:c r="C7385" s="2" t="str">
        <x:v>Oct</x:v>
      </x:c>
      <x:c r="D7385" s="2" t="str">
        <x:v>SKU-061</x:v>
      </x:c>
      <x:c r="E7385" s="15" t="n">
        <x:v>13</x:v>
      </x:c>
      <x:c r="F7385" s="11" t="n">
        <x:v>35</x:v>
      </x:c>
      <x:c r="G7385" s="11" t="n">
        <x:v>58</x:v>
      </x:c>
      <x:c r="H7385" s="11" t="n">
        <x:f>E7385*F7385</x:f>
        <x:v>455</x:v>
      </x:c>
      <x:c r="I7385" s="11" t="n">
        <x:f>H7385*(1-'Summary'!$B$5)</x:f>
        <x:v>432.25</x:v>
      </x:c>
      <x:c r="J7385" s="11" t="n">
        <x:f>E7385*G7385</x:f>
        <x:v>754</x:v>
      </x:c>
      <x:c r="K7385" s="11" t="n">
        <x:f>I7385-J7385</x:f>
        <x:v>-321.75</x:v>
      </x:c>
      <x:c r="L7385" s="14" t="n">
        <x:f>K7385/I7385</x:f>
        <x:v>-0.7443609022556391</x:v>
      </x:c>
    </x:row>
    <x:row r="7386" ht="22" customHeight="1">
      <x:c r="A7386" s="2" t="str">
        <x:v>ORD-07382</x:v>
      </x:c>
      <x:c r="B7386" s="2" t="str">
        <x:v>South</x:v>
      </x:c>
      <x:c r="C7386" s="2" t="str">
        <x:v>Oct</x:v>
      </x:c>
      <x:c r="D7386" s="2" t="str">
        <x:v>SKU-062</x:v>
      </x:c>
      <x:c r="E7386" s="15" t="n">
        <x:v>20</x:v>
      </x:c>
      <x:c r="F7386" s="11" t="n">
        <x:v>48</x:v>
      </x:c>
      <x:c r="G7386" s="11" t="n">
        <x:v>69</x:v>
      </x:c>
      <x:c r="H7386" s="11" t="n">
        <x:f>E7386*F7386</x:f>
        <x:v>960</x:v>
      </x:c>
      <x:c r="I7386" s="11" t="n">
        <x:f>H7386*(1-'Summary'!$B$5)</x:f>
        <x:v>912</x:v>
      </x:c>
      <x:c r="J7386" s="11" t="n">
        <x:f>E7386*G7386</x:f>
        <x:v>1380</x:v>
      </x:c>
      <x:c r="K7386" s="11" t="n">
        <x:f>I7386-J7386</x:f>
        <x:v>-468</x:v>
      </x:c>
      <x:c r="L7386" s="14" t="n">
        <x:f>K7386/I7386</x:f>
        <x:v>-0.5131578947368421</x:v>
      </x:c>
    </x:row>
    <x:row r="7387" ht="22" customHeight="1">
      <x:c r="A7387" s="2" t="str">
        <x:v>ORD-07383</x:v>
      </x:c>
      <x:c r="B7387" s="2" t="str">
        <x:v>East</x:v>
      </x:c>
      <x:c r="C7387" s="2" t="str">
        <x:v>Oct</x:v>
      </x:c>
      <x:c r="D7387" s="2" t="str">
        <x:v>SKU-063</x:v>
      </x:c>
      <x:c r="E7387" s="15" t="n">
        <x:v>3</x:v>
      </x:c>
      <x:c r="F7387" s="11" t="n">
        <x:v>61</x:v>
      </x:c>
      <x:c r="G7387" s="11" t="n">
        <x:v>80</x:v>
      </x:c>
      <x:c r="H7387" s="11" t="n">
        <x:f>E7387*F7387</x:f>
        <x:v>183</x:v>
      </x:c>
      <x:c r="I7387" s="11" t="n">
        <x:f>H7387*(1-'Summary'!$B$5)</x:f>
        <x:v>173.85</x:v>
      </x:c>
      <x:c r="J7387" s="11" t="n">
        <x:f>E7387*G7387</x:f>
        <x:v>240</x:v>
      </x:c>
      <x:c r="K7387" s="11" t="n">
        <x:f>I7387-J7387</x:f>
        <x:v>-66.15</x:v>
      </x:c>
      <x:c r="L7387" s="14" t="n">
        <x:f>K7387/I7387</x:f>
        <x:v>-0.38050043140638484</x:v>
      </x:c>
    </x:row>
    <x:row r="7388" ht="22" customHeight="1">
      <x:c r="A7388" s="2" t="str">
        <x:v>ORD-07384</x:v>
      </x:c>
      <x:c r="B7388" s="2" t="str">
        <x:v>West</x:v>
      </x:c>
      <x:c r="C7388" s="2" t="str">
        <x:v>Oct</x:v>
      </x:c>
      <x:c r="D7388" s="2" t="str">
        <x:v>SKU-064</x:v>
      </x:c>
      <x:c r="E7388" s="15" t="n">
        <x:v>10</x:v>
      </x:c>
      <x:c r="F7388" s="11" t="n">
        <x:v>74</x:v>
      </x:c>
      <x:c r="G7388" s="11" t="n">
        <x:v>91</x:v>
      </x:c>
      <x:c r="H7388" s="11" t="n">
        <x:f>E7388*F7388</x:f>
        <x:v>740</x:v>
      </x:c>
      <x:c r="I7388" s="11" t="n">
        <x:f>H7388*(1-'Summary'!$B$5)</x:f>
        <x:v>703</x:v>
      </x:c>
      <x:c r="J7388" s="11" t="n">
        <x:f>E7388*G7388</x:f>
        <x:v>910</x:v>
      </x:c>
      <x:c r="K7388" s="11" t="n">
        <x:f>I7388-J7388</x:f>
        <x:v>-207</x:v>
      </x:c>
      <x:c r="L7388" s="14" t="n">
        <x:f>K7388/I7388</x:f>
        <x:v>-0.29445234708392604</x:v>
      </x:c>
    </x:row>
    <x:row r="7389" ht="22" customHeight="1">
      <x:c r="A7389" s="2" t="str">
        <x:v>ORD-07385</x:v>
      </x:c>
      <x:c r="B7389" s="2" t="str">
        <x:v>North</x:v>
      </x:c>
      <x:c r="C7389" s="2" t="str">
        <x:v>Nov</x:v>
      </x:c>
      <x:c r="D7389" s="2" t="str">
        <x:v>SKU-065</x:v>
      </x:c>
      <x:c r="E7389" s="15" t="n">
        <x:v>17</x:v>
      </x:c>
      <x:c r="F7389" s="11" t="n">
        <x:v>87</x:v>
      </x:c>
      <x:c r="G7389" s="11" t="n">
        <x:v>102</x:v>
      </x:c>
      <x:c r="H7389" s="11" t="n">
        <x:f>E7389*F7389</x:f>
        <x:v>1479</x:v>
      </x:c>
      <x:c r="I7389" s="11" t="n">
        <x:f>H7389*(1-'Summary'!$B$5)</x:f>
        <x:v>1405.05</x:v>
      </x:c>
      <x:c r="J7389" s="11" t="n">
        <x:f>E7389*G7389</x:f>
        <x:v>1734</x:v>
      </x:c>
      <x:c r="K7389" s="11" t="n">
        <x:f>I7389-J7389</x:f>
        <x:v>-328.95000000000005</x:v>
      </x:c>
      <x:c r="L7389" s="14" t="n">
        <x:f>K7389/I7389</x:f>
        <x:v>-0.2341197822141561</x:v>
      </x:c>
    </x:row>
    <x:row r="7390" ht="22" customHeight="1">
      <x:c r="A7390" s="2" t="str">
        <x:v>ORD-07386</x:v>
      </x:c>
      <x:c r="B7390" s="2" t="str">
        <x:v>South</x:v>
      </x:c>
      <x:c r="C7390" s="2" t="str">
        <x:v>Nov</x:v>
      </x:c>
      <x:c r="D7390" s="2" t="str">
        <x:v>SKU-066</x:v>
      </x:c>
      <x:c r="E7390" s="15" t="n">
        <x:v>24</x:v>
      </x:c>
      <x:c r="F7390" s="11" t="n">
        <x:v>100</x:v>
      </x:c>
      <x:c r="G7390" s="11" t="n">
        <x:v>18</x:v>
      </x:c>
      <x:c r="H7390" s="11" t="n">
        <x:f>E7390*F7390</x:f>
        <x:v>2400</x:v>
      </x:c>
      <x:c r="I7390" s="11" t="n">
        <x:f>H7390*(1-'Summary'!$B$5)</x:f>
        <x:v>2280</x:v>
      </x:c>
      <x:c r="J7390" s="11" t="n">
        <x:f>E7390*G7390</x:f>
        <x:v>432</x:v>
      </x:c>
      <x:c r="K7390" s="11" t="n">
        <x:f>I7390-J7390</x:f>
        <x:v>1848</x:v>
      </x:c>
      <x:c r="L7390" s="14" t="n">
        <x:f>K7390/I7390</x:f>
        <x:v>0.8105263157894737</x:v>
      </x:c>
    </x:row>
    <x:row r="7391" ht="22" customHeight="1">
      <x:c r="A7391" s="2" t="str">
        <x:v>ORD-07387</x:v>
      </x:c>
      <x:c r="B7391" s="2" t="str">
        <x:v>East</x:v>
      </x:c>
      <x:c r="C7391" s="2" t="str">
        <x:v>Nov</x:v>
      </x:c>
      <x:c r="D7391" s="2" t="str">
        <x:v>SKU-067</x:v>
      </x:c>
      <x:c r="E7391" s="15" t="n">
        <x:v>7</x:v>
      </x:c>
      <x:c r="F7391" s="11" t="n">
        <x:v>113</x:v>
      </x:c>
      <x:c r="G7391" s="11" t="n">
        <x:v>29</x:v>
      </x:c>
      <x:c r="H7391" s="11" t="n">
        <x:f>E7391*F7391</x:f>
        <x:v>791</x:v>
      </x:c>
      <x:c r="I7391" s="11" t="n">
        <x:f>H7391*(1-'Summary'!$B$5)</x:f>
        <x:v>751.4499999999999</x:v>
      </x:c>
      <x:c r="J7391" s="11" t="n">
        <x:f>E7391*G7391</x:f>
        <x:v>203</x:v>
      </x:c>
      <x:c r="K7391" s="11" t="n">
        <x:f>I7391-J7391</x:f>
        <x:v>548.4499999999999</x:v>
      </x:c>
      <x:c r="L7391" s="14" t="n">
        <x:f>K7391/I7391</x:f>
        <x:v>0.7298556124825337</x:v>
      </x:c>
    </x:row>
    <x:row r="7392" ht="22" customHeight="1">
      <x:c r="A7392" s="2" t="str">
        <x:v>ORD-07388</x:v>
      </x:c>
      <x:c r="B7392" s="2" t="str">
        <x:v>West</x:v>
      </x:c>
      <x:c r="C7392" s="2" t="str">
        <x:v>Nov</x:v>
      </x:c>
      <x:c r="D7392" s="2" t="str">
        <x:v>SKU-068</x:v>
      </x:c>
      <x:c r="E7392" s="15" t="n">
        <x:v>14</x:v>
      </x:c>
      <x:c r="F7392" s="11" t="n">
        <x:v>126</x:v>
      </x:c>
      <x:c r="G7392" s="11" t="n">
        <x:v>40</x:v>
      </x:c>
      <x:c r="H7392" s="11" t="n">
        <x:f>E7392*F7392</x:f>
        <x:v>1764</x:v>
      </x:c>
      <x:c r="I7392" s="11" t="n">
        <x:f>H7392*(1-'Summary'!$B$5)</x:f>
        <x:v>1675.8</x:v>
      </x:c>
      <x:c r="J7392" s="11" t="n">
        <x:f>E7392*G7392</x:f>
        <x:v>560</x:v>
      </x:c>
      <x:c r="K7392" s="11" t="n">
        <x:f>I7392-J7392</x:f>
        <x:v>1115.8</x:v>
      </x:c>
      <x:c r="L7392" s="14" t="n">
        <x:f>K7392/I7392</x:f>
        <x:v>0.6658312447786132</x:v>
      </x:c>
    </x:row>
    <x:row r="7393" ht="22" customHeight="1">
      <x:c r="A7393" s="2" t="str">
        <x:v>ORD-07389</x:v>
      </x:c>
      <x:c r="B7393" s="2" t="str">
        <x:v>North</x:v>
      </x:c>
      <x:c r="C7393" s="2" t="str">
        <x:v>Dec</x:v>
      </x:c>
      <x:c r="D7393" s="2" t="str">
        <x:v>SKU-069</x:v>
      </x:c>
      <x:c r="E7393" s="15" t="n">
        <x:v>21</x:v>
      </x:c>
      <x:c r="F7393" s="11" t="n">
        <x:v>139</x:v>
      </x:c>
      <x:c r="G7393" s="11" t="n">
        <x:v>51</x:v>
      </x:c>
      <x:c r="H7393" s="11" t="n">
        <x:f>E7393*F7393</x:f>
        <x:v>2919</x:v>
      </x:c>
      <x:c r="I7393" s="11" t="n">
        <x:f>H7393*(1-'Summary'!$B$5)</x:f>
        <x:v>2773.0499999999997</x:v>
      </x:c>
      <x:c r="J7393" s="11" t="n">
        <x:f>E7393*G7393</x:f>
        <x:v>1071</x:v>
      </x:c>
      <x:c r="K7393" s="11" t="n">
        <x:f>I7393-J7393</x:f>
        <x:v>1702.0499999999997</x:v>
      </x:c>
      <x:c r="L7393" s="14" t="n">
        <x:f>K7393/I7393</x:f>
        <x:v>0.6137826580840591</x:v>
      </x:c>
    </x:row>
    <x:row r="7394" ht="22" customHeight="1">
      <x:c r="A7394" s="2" t="str">
        <x:v>ORD-07390</x:v>
      </x:c>
      <x:c r="B7394" s="2" t="str">
        <x:v>South</x:v>
      </x:c>
      <x:c r="C7394" s="2" t="str">
        <x:v>Dec</x:v>
      </x:c>
      <x:c r="D7394" s="2" t="str">
        <x:v>SKU-070</x:v>
      </x:c>
      <x:c r="E7394" s="15" t="n">
        <x:v>4</x:v>
      </x:c>
      <x:c r="F7394" s="11" t="n">
        <x:v>152</x:v>
      </x:c>
      <x:c r="G7394" s="11" t="n">
        <x:v>62</x:v>
      </x:c>
      <x:c r="H7394" s="11" t="n">
        <x:f>E7394*F7394</x:f>
        <x:v>608</x:v>
      </x:c>
      <x:c r="I7394" s="11" t="n">
        <x:f>H7394*(1-'Summary'!$B$5)</x:f>
        <x:v>577.6</x:v>
      </x:c>
      <x:c r="J7394" s="11" t="n">
        <x:f>E7394*G7394</x:f>
        <x:v>248</x:v>
      </x:c>
      <x:c r="K7394" s="11" t="n">
        <x:f>I7394-J7394</x:f>
        <x:v>329.6</x:v>
      </x:c>
      <x:c r="L7394" s="14" t="n">
        <x:f>K7394/I7394</x:f>
        <x:v>0.5706371191135734</x:v>
      </x:c>
    </x:row>
    <x:row r="7395" ht="22" customHeight="1">
      <x:c r="A7395" s="2" t="str">
        <x:v>ORD-07391</x:v>
      </x:c>
      <x:c r="B7395" s="2" t="str">
        <x:v>East</x:v>
      </x:c>
      <x:c r="C7395" s="2" t="str">
        <x:v>Dec</x:v>
      </x:c>
      <x:c r="D7395" s="2" t="str">
        <x:v>SKU-071</x:v>
      </x:c>
      <x:c r="E7395" s="15" t="n">
        <x:v>11</x:v>
      </x:c>
      <x:c r="F7395" s="11" t="n">
        <x:v>165</x:v>
      </x:c>
      <x:c r="G7395" s="11" t="n">
        <x:v>73</x:v>
      </x:c>
      <x:c r="H7395" s="11" t="n">
        <x:f>E7395*F7395</x:f>
        <x:v>1815</x:v>
      </x:c>
      <x:c r="I7395" s="11" t="n">
        <x:f>H7395*(1-'Summary'!$B$5)</x:f>
        <x:v>1724.25</x:v>
      </x:c>
      <x:c r="J7395" s="11" t="n">
        <x:f>E7395*G7395</x:f>
        <x:v>803</x:v>
      </x:c>
      <x:c r="K7395" s="11" t="n">
        <x:f>I7395-J7395</x:f>
        <x:v>921.25</x:v>
      </x:c>
      <x:c r="L7395" s="14" t="n">
        <x:f>K7395/I7395</x:f>
        <x:v>0.5342902711323764</x:v>
      </x:c>
    </x:row>
    <x:row r="7396" ht="22" customHeight="1">
      <x:c r="A7396" s="2" t="str">
        <x:v>ORD-07392</x:v>
      </x:c>
      <x:c r="B7396" s="2" t="str">
        <x:v>West</x:v>
      </x:c>
      <x:c r="C7396" s="2" t="str">
        <x:v>Dec</x:v>
      </x:c>
      <x:c r="D7396" s="2" t="str">
        <x:v>SKU-072</x:v>
      </x:c>
      <x:c r="E7396" s="15" t="n">
        <x:v>18</x:v>
      </x:c>
      <x:c r="F7396" s="11" t="n">
        <x:v>178</x:v>
      </x:c>
      <x:c r="G7396" s="11" t="n">
        <x:v>84</x:v>
      </x:c>
      <x:c r="H7396" s="11" t="n">
        <x:f>E7396*F7396</x:f>
        <x:v>3204</x:v>
      </x:c>
      <x:c r="I7396" s="11" t="n">
        <x:f>H7396*(1-'Summary'!$B$5)</x:f>
        <x:v>3043.7999999999997</x:v>
      </x:c>
      <x:c r="J7396" s="11" t="n">
        <x:f>E7396*G7396</x:f>
        <x:v>1512</x:v>
      </x:c>
      <x:c r="K7396" s="11" t="n">
        <x:f>I7396-J7396</x:f>
        <x:v>1531.7999999999997</x:v>
      </x:c>
      <x:c r="L7396" s="14" t="n">
        <x:f>K7396/I7396</x:f>
        <x:v>0.5032525133057362</x:v>
      </x:c>
    </x:row>
    <x:row r="7397" ht="22" customHeight="1">
      <x:c r="A7397" s="2" t="str">
        <x:v>ORD-07393</x:v>
      </x:c>
      <x:c r="B7397" s="2" t="str">
        <x:v>North</x:v>
      </x:c>
      <x:c r="C7397" s="2" t="str">
        <x:v>Jan</x:v>
      </x:c>
      <x:c r="D7397" s="2" t="str">
        <x:v>SKU-073</x:v>
      </x:c>
      <x:c r="E7397" s="15" t="n">
        <x:v>1</x:v>
      </x:c>
      <x:c r="F7397" s="11" t="n">
        <x:v>191</x:v>
      </x:c>
      <x:c r="G7397" s="11" t="n">
        <x:v>95</x:v>
      </x:c>
      <x:c r="H7397" s="11" t="n">
        <x:f>E7397*F7397</x:f>
        <x:v>191</x:v>
      </x:c>
      <x:c r="I7397" s="11" t="n">
        <x:f>H7397*(1-'Summary'!$B$5)</x:f>
        <x:v>181.45</x:v>
      </x:c>
      <x:c r="J7397" s="11" t="n">
        <x:f>E7397*G7397</x:f>
        <x:v>95</x:v>
      </x:c>
      <x:c r="K7397" s="11" t="n">
        <x:f>I7397-J7397</x:f>
        <x:v>86.44999999999999</x:v>
      </x:c>
      <x:c r="L7397" s="14" t="n">
        <x:f>K7397/I7397</x:f>
        <x:v>0.4764397905759162</x:v>
      </x:c>
    </x:row>
    <x:row r="7398" ht="22" customHeight="1">
      <x:c r="A7398" s="2" t="str">
        <x:v>ORD-07394</x:v>
      </x:c>
      <x:c r="B7398" s="2" t="str">
        <x:v>South</x:v>
      </x:c>
      <x:c r="C7398" s="2" t="str">
        <x:v>Jan</x:v>
      </x:c>
      <x:c r="D7398" s="2" t="str">
        <x:v>SKU-074</x:v>
      </x:c>
      <x:c r="E7398" s="15" t="n">
        <x:v>8</x:v>
      </x:c>
      <x:c r="F7398" s="11" t="n">
        <x:v>204</x:v>
      </x:c>
      <x:c r="G7398" s="11" t="n">
        <x:v>11</x:v>
      </x:c>
      <x:c r="H7398" s="11" t="n">
        <x:f>E7398*F7398</x:f>
        <x:v>1632</x:v>
      </x:c>
      <x:c r="I7398" s="11" t="n">
        <x:f>H7398*(1-'Summary'!$B$5)</x:f>
        <x:v>1550.3999999999999</x:v>
      </x:c>
      <x:c r="J7398" s="11" t="n">
        <x:f>E7398*G7398</x:f>
        <x:v>88</x:v>
      </x:c>
      <x:c r="K7398" s="11" t="n">
        <x:f>I7398-J7398</x:f>
        <x:v>1462.3999999999999</x:v>
      </x:c>
      <x:c r="L7398" s="14" t="n">
        <x:f>K7398/I7398</x:f>
        <x:v>0.9432404540763674</x:v>
      </x:c>
    </x:row>
    <x:row r="7399" ht="22" customHeight="1">
      <x:c r="A7399" s="2" t="str">
        <x:v>ORD-07395</x:v>
      </x:c>
      <x:c r="B7399" s="2" t="str">
        <x:v>East</x:v>
      </x:c>
      <x:c r="C7399" s="2" t="str">
        <x:v>Jan</x:v>
      </x:c>
      <x:c r="D7399" s="2" t="str">
        <x:v>SKU-075</x:v>
      </x:c>
      <x:c r="E7399" s="15" t="n">
        <x:v>15</x:v>
      </x:c>
      <x:c r="F7399" s="11" t="n">
        <x:v>217</x:v>
      </x:c>
      <x:c r="G7399" s="11" t="n">
        <x:v>22</x:v>
      </x:c>
      <x:c r="H7399" s="11" t="n">
        <x:f>E7399*F7399</x:f>
        <x:v>3255</x:v>
      </x:c>
      <x:c r="I7399" s="11" t="n">
        <x:f>H7399*(1-'Summary'!$B$5)</x:f>
        <x:v>3092.25</x:v>
      </x:c>
      <x:c r="J7399" s="11" t="n">
        <x:f>E7399*G7399</x:f>
        <x:v>330</x:v>
      </x:c>
      <x:c r="K7399" s="11" t="n">
        <x:f>I7399-J7399</x:f>
        <x:v>2762.25</x:v>
      </x:c>
      <x:c r="L7399" s="14" t="n">
        <x:f>K7399/I7399</x:f>
        <x:v>0.8932815910744604</x:v>
      </x:c>
    </x:row>
    <x:row r="7400" ht="22" customHeight="1">
      <x:c r="A7400" s="2" t="str">
        <x:v>ORD-07396</x:v>
      </x:c>
      <x:c r="B7400" s="2" t="str">
        <x:v>West</x:v>
      </x:c>
      <x:c r="C7400" s="2" t="str">
        <x:v>Jan</x:v>
      </x:c>
      <x:c r="D7400" s="2" t="str">
        <x:v>SKU-076</x:v>
      </x:c>
      <x:c r="E7400" s="15" t="n">
        <x:v>22</x:v>
      </x:c>
      <x:c r="F7400" s="11" t="n">
        <x:v>230</x:v>
      </x:c>
      <x:c r="G7400" s="11" t="n">
        <x:v>33</x:v>
      </x:c>
      <x:c r="H7400" s="11" t="n">
        <x:f>E7400*F7400</x:f>
        <x:v>5060</x:v>
      </x:c>
      <x:c r="I7400" s="11" t="n">
        <x:f>H7400*(1-'Summary'!$B$5)</x:f>
        <x:v>4807</x:v>
      </x:c>
      <x:c r="J7400" s="11" t="n">
        <x:f>E7400*G7400</x:f>
        <x:v>726</x:v>
      </x:c>
      <x:c r="K7400" s="11" t="n">
        <x:f>I7400-J7400</x:f>
        <x:v>4081</x:v>
      </x:c>
      <x:c r="L7400" s="14" t="n">
        <x:f>K7400/I7400</x:f>
        <x:v>0.8489702517162472</x:v>
      </x:c>
    </x:row>
    <x:row r="7401" ht="22" customHeight="1">
      <x:c r="A7401" s="2" t="str">
        <x:v>ORD-07397</x:v>
      </x:c>
      <x:c r="B7401" s="2" t="str">
        <x:v>North</x:v>
      </x:c>
      <x:c r="C7401" s="2" t="str">
        <x:v>Feb</x:v>
      </x:c>
      <x:c r="D7401" s="2" t="str">
        <x:v>SKU-077</x:v>
      </x:c>
      <x:c r="E7401" s="15" t="n">
        <x:v>5</x:v>
      </x:c>
      <x:c r="F7401" s="11" t="n">
        <x:v>23</x:v>
      </x:c>
      <x:c r="G7401" s="11" t="n">
        <x:v>44</x:v>
      </x:c>
      <x:c r="H7401" s="11" t="n">
        <x:f>E7401*F7401</x:f>
        <x:v>115</x:v>
      </x:c>
      <x:c r="I7401" s="11" t="n">
        <x:f>H7401*(1-'Summary'!$B$5)</x:f>
        <x:v>109.25</x:v>
      </x:c>
      <x:c r="J7401" s="11" t="n">
        <x:f>E7401*G7401</x:f>
        <x:v>220</x:v>
      </x:c>
      <x:c r="K7401" s="11" t="n">
        <x:f>I7401-J7401</x:f>
        <x:v>-110.75</x:v>
      </x:c>
      <x:c r="L7401" s="14" t="n">
        <x:f>K7401/I7401</x:f>
        <x:v>-1.0137299771167048</x:v>
      </x:c>
    </x:row>
    <x:row r="7402" ht="22" customHeight="1">
      <x:c r="A7402" s="2" t="str">
        <x:v>ORD-07398</x:v>
      </x:c>
      <x:c r="B7402" s="2" t="str">
        <x:v>South</x:v>
      </x:c>
      <x:c r="C7402" s="2" t="str">
        <x:v>Feb</x:v>
      </x:c>
      <x:c r="D7402" s="2" t="str">
        <x:v>SKU-078</x:v>
      </x:c>
      <x:c r="E7402" s="15" t="n">
        <x:v>12</x:v>
      </x:c>
      <x:c r="F7402" s="11" t="n">
        <x:v>36</x:v>
      </x:c>
      <x:c r="G7402" s="11" t="n">
        <x:v>55</x:v>
      </x:c>
      <x:c r="H7402" s="11" t="n">
        <x:f>E7402*F7402</x:f>
        <x:v>432</x:v>
      </x:c>
      <x:c r="I7402" s="11" t="n">
        <x:f>H7402*(1-'Summary'!$B$5)</x:f>
        <x:v>410.4</x:v>
      </x:c>
      <x:c r="J7402" s="11" t="n">
        <x:f>E7402*G7402</x:f>
        <x:v>660</x:v>
      </x:c>
      <x:c r="K7402" s="11" t="n">
        <x:f>I7402-J7402</x:f>
        <x:v>-249.60000000000002</x:v>
      </x:c>
      <x:c r="L7402" s="14" t="n">
        <x:f>K7402/I7402</x:f>
        <x:v>-0.608187134502924</x:v>
      </x:c>
    </x:row>
    <x:row r="7403" ht="22" customHeight="1">
      <x:c r="A7403" s="2" t="str">
        <x:v>ORD-07399</x:v>
      </x:c>
      <x:c r="B7403" s="2" t="str">
        <x:v>East</x:v>
      </x:c>
      <x:c r="C7403" s="2" t="str">
        <x:v>Feb</x:v>
      </x:c>
      <x:c r="D7403" s="2" t="str">
        <x:v>SKU-079</x:v>
      </x:c>
      <x:c r="E7403" s="15" t="n">
        <x:v>19</x:v>
      </x:c>
      <x:c r="F7403" s="11" t="n">
        <x:v>49</x:v>
      </x:c>
      <x:c r="G7403" s="11" t="n">
        <x:v>66</x:v>
      </x:c>
      <x:c r="H7403" s="11" t="n">
        <x:f>E7403*F7403</x:f>
        <x:v>931</x:v>
      </x:c>
      <x:c r="I7403" s="11" t="n">
        <x:f>H7403*(1-'Summary'!$B$5)</x:f>
        <x:v>884.4499999999999</x:v>
      </x:c>
      <x:c r="J7403" s="11" t="n">
        <x:f>E7403*G7403</x:f>
        <x:v>1254</x:v>
      </x:c>
      <x:c r="K7403" s="11" t="n">
        <x:f>I7403-J7403</x:f>
        <x:v>-369.55000000000007</x:v>
      </x:c>
      <x:c r="L7403" s="14" t="n">
        <x:f>K7403/I7403</x:f>
        <x:v>-0.41783029001074123</x:v>
      </x:c>
    </x:row>
    <x:row r="7404" ht="22" customHeight="1">
      <x:c r="A7404" s="2" t="str">
        <x:v>ORD-07400</x:v>
      </x:c>
      <x:c r="B7404" s="2" t="str">
        <x:v>West</x:v>
      </x:c>
      <x:c r="C7404" s="2" t="str">
        <x:v>Feb</x:v>
      </x:c>
      <x:c r="D7404" s="2" t="str">
        <x:v>SKU-080</x:v>
      </x:c>
      <x:c r="E7404" s="15" t="n">
        <x:v>2</x:v>
      </x:c>
      <x:c r="F7404" s="11" t="n">
        <x:v>62</x:v>
      </x:c>
      <x:c r="G7404" s="11" t="n">
        <x:v>77</x:v>
      </x:c>
      <x:c r="H7404" s="11" t="n">
        <x:f>E7404*F7404</x:f>
        <x:v>124</x:v>
      </x:c>
      <x:c r="I7404" s="11" t="n">
        <x:f>H7404*(1-'Summary'!$B$5)</x:f>
        <x:v>117.8</x:v>
      </x:c>
      <x:c r="J7404" s="11" t="n">
        <x:f>E7404*G7404</x:f>
        <x:v>154</x:v>
      </x:c>
      <x:c r="K7404" s="11" t="n">
        <x:f>I7404-J7404</x:f>
        <x:v>-36.2</x:v>
      </x:c>
      <x:c r="L7404" s="14" t="n">
        <x:f>K7404/I7404</x:f>
        <x:v>-0.3073005093378608</x:v>
      </x:c>
    </x:row>
    <x:row r="7405" ht="22" customHeight="1">
      <x:c r="A7405" s="2" t="str">
        <x:v>ORD-07401</x:v>
      </x:c>
      <x:c r="B7405" s="2" t="str">
        <x:v>North</x:v>
      </x:c>
      <x:c r="C7405" s="2" t="str">
        <x:v>Mar</x:v>
      </x:c>
      <x:c r="D7405" s="2" t="str">
        <x:v>SKU-081</x:v>
      </x:c>
      <x:c r="E7405" s="15" t="n">
        <x:v>9</x:v>
      </x:c>
      <x:c r="F7405" s="11" t="n">
        <x:v>75</x:v>
      </x:c>
      <x:c r="G7405" s="11" t="n">
        <x:v>88</x:v>
      </x:c>
      <x:c r="H7405" s="11" t="n">
        <x:f>E7405*F7405</x:f>
        <x:v>675</x:v>
      </x:c>
      <x:c r="I7405" s="11" t="n">
        <x:f>H7405*(1-'Summary'!$B$5)</x:f>
        <x:v>641.25</x:v>
      </x:c>
      <x:c r="J7405" s="11" t="n">
        <x:f>E7405*G7405</x:f>
        <x:v>792</x:v>
      </x:c>
      <x:c r="K7405" s="11" t="n">
        <x:f>I7405-J7405</x:f>
        <x:v>-150.75</x:v>
      </x:c>
      <x:c r="L7405" s="14" t="n">
        <x:f>K7405/I7405</x:f>
        <x:v>-0.23508771929824562</x:v>
      </x:c>
    </x:row>
    <x:row r="7406" ht="22" customHeight="1">
      <x:c r="A7406" s="2" t="str">
        <x:v>ORD-07402</x:v>
      </x:c>
      <x:c r="B7406" s="2" t="str">
        <x:v>South</x:v>
      </x:c>
      <x:c r="C7406" s="2" t="str">
        <x:v>Mar</x:v>
      </x:c>
      <x:c r="D7406" s="2" t="str">
        <x:v>SKU-082</x:v>
      </x:c>
      <x:c r="E7406" s="15" t="n">
        <x:v>16</x:v>
      </x:c>
      <x:c r="F7406" s="11" t="n">
        <x:v>88</x:v>
      </x:c>
      <x:c r="G7406" s="11" t="n">
        <x:v>99</x:v>
      </x:c>
      <x:c r="H7406" s="11" t="n">
        <x:f>E7406*F7406</x:f>
        <x:v>1408</x:v>
      </x:c>
      <x:c r="I7406" s="11" t="n">
        <x:f>H7406*(1-'Summary'!$B$5)</x:f>
        <x:v>1337.6</x:v>
      </x:c>
      <x:c r="J7406" s="11" t="n">
        <x:f>E7406*G7406</x:f>
        <x:v>1584</x:v>
      </x:c>
      <x:c r="K7406" s="11" t="n">
        <x:f>I7406-J7406</x:f>
        <x:v>-246.4000000000001</x:v>
      </x:c>
      <x:c r="L7406" s="14" t="n">
        <x:f>K7406/I7406</x:f>
        <x:v>-0.18421052631578955</x:v>
      </x:c>
    </x:row>
    <x:row r="7407" ht="22" customHeight="1">
      <x:c r="A7407" s="2" t="str">
        <x:v>ORD-07403</x:v>
      </x:c>
      <x:c r="B7407" s="2" t="str">
        <x:v>East</x:v>
      </x:c>
      <x:c r="C7407" s="2" t="str">
        <x:v>Mar</x:v>
      </x:c>
      <x:c r="D7407" s="2" t="str">
        <x:v>SKU-083</x:v>
      </x:c>
      <x:c r="E7407" s="15" t="n">
        <x:v>23</x:v>
      </x:c>
      <x:c r="F7407" s="11" t="n">
        <x:v>101</x:v>
      </x:c>
      <x:c r="G7407" s="11" t="n">
        <x:v>15</x:v>
      </x:c>
      <x:c r="H7407" s="11" t="n">
        <x:f>E7407*F7407</x:f>
        <x:v>2323</x:v>
      </x:c>
      <x:c r="I7407" s="11" t="n">
        <x:f>H7407*(1-'Summary'!$B$5)</x:f>
        <x:v>2206.85</x:v>
      </x:c>
      <x:c r="J7407" s="11" t="n">
        <x:f>E7407*G7407</x:f>
        <x:v>345</x:v>
      </x:c>
      <x:c r="K7407" s="11" t="n">
        <x:f>I7407-J7407</x:f>
        <x:v>1861.85</x:v>
      </x:c>
      <x:c r="L7407" s="14" t="n">
        <x:f>K7407/I7407</x:f>
        <x:v>0.8436685773840542</x:v>
      </x:c>
    </x:row>
    <x:row r="7408" ht="22" customHeight="1">
      <x:c r="A7408" s="2" t="str">
        <x:v>ORD-07404</x:v>
      </x:c>
      <x:c r="B7408" s="2" t="str">
        <x:v>West</x:v>
      </x:c>
      <x:c r="C7408" s="2" t="str">
        <x:v>Mar</x:v>
      </x:c>
      <x:c r="D7408" s="2" t="str">
        <x:v>SKU-084</x:v>
      </x:c>
      <x:c r="E7408" s="15" t="n">
        <x:v>6</x:v>
      </x:c>
      <x:c r="F7408" s="11" t="n">
        <x:v>114</x:v>
      </x:c>
      <x:c r="G7408" s="11" t="n">
        <x:v>26</x:v>
      </x:c>
      <x:c r="H7408" s="11" t="n">
        <x:f>E7408*F7408</x:f>
        <x:v>684</x:v>
      </x:c>
      <x:c r="I7408" s="11" t="n">
        <x:f>H7408*(1-'Summary'!$B$5)</x:f>
        <x:v>649.8</x:v>
      </x:c>
      <x:c r="J7408" s="11" t="n">
        <x:f>E7408*G7408</x:f>
        <x:v>156</x:v>
      </x:c>
      <x:c r="K7408" s="11" t="n">
        <x:f>I7408-J7408</x:f>
        <x:v>493.79999999999995</x:v>
      </x:c>
      <x:c r="L7408" s="14" t="n">
        <x:f>K7408/I7408</x:f>
        <x:v>0.7599261311172668</x:v>
      </x:c>
    </x:row>
    <x:row r="7409" ht="22" customHeight="1">
      <x:c r="A7409" s="2" t="str">
        <x:v>ORD-07405</x:v>
      </x:c>
      <x:c r="B7409" s="2" t="str">
        <x:v>North</x:v>
      </x:c>
      <x:c r="C7409" s="2" t="str">
        <x:v>Apr</x:v>
      </x:c>
      <x:c r="D7409" s="2" t="str">
        <x:v>SKU-085</x:v>
      </x:c>
      <x:c r="E7409" s="15" t="n">
        <x:v>13</x:v>
      </x:c>
      <x:c r="F7409" s="11" t="n">
        <x:v>127</x:v>
      </x:c>
      <x:c r="G7409" s="11" t="n">
        <x:v>37</x:v>
      </x:c>
      <x:c r="H7409" s="11" t="n">
        <x:f>E7409*F7409</x:f>
        <x:v>1651</x:v>
      </x:c>
      <x:c r="I7409" s="11" t="n">
        <x:f>H7409*(1-'Summary'!$B$5)</x:f>
        <x:v>1568.4499999999998</x:v>
      </x:c>
      <x:c r="J7409" s="11" t="n">
        <x:f>E7409*G7409</x:f>
        <x:v>481</x:v>
      </x:c>
      <x:c r="K7409" s="11" t="n">
        <x:f>I7409-J7409</x:f>
        <x:v>1087.4499999999998</x:v>
      </x:c>
      <x:c r="L7409" s="14" t="n">
        <x:f>K7409/I7409</x:f>
        <x:v>0.693327807708247</x:v>
      </x:c>
    </x:row>
    <x:row r="7410" ht="22" customHeight="1">
      <x:c r="A7410" s="2" t="str">
        <x:v>ORD-07406</x:v>
      </x:c>
      <x:c r="B7410" s="2" t="str">
        <x:v>South</x:v>
      </x:c>
      <x:c r="C7410" s="2" t="str">
        <x:v>Apr</x:v>
      </x:c>
      <x:c r="D7410" s="2" t="str">
        <x:v>SKU-086</x:v>
      </x:c>
      <x:c r="E7410" s="15" t="n">
        <x:v>20</x:v>
      </x:c>
      <x:c r="F7410" s="11" t="n">
        <x:v>140</x:v>
      </x:c>
      <x:c r="G7410" s="11" t="n">
        <x:v>48</x:v>
      </x:c>
      <x:c r="H7410" s="11" t="n">
        <x:f>E7410*F7410</x:f>
        <x:v>2800</x:v>
      </x:c>
      <x:c r="I7410" s="11" t="n">
        <x:f>H7410*(1-'Summary'!$B$5)</x:f>
        <x:v>2660</x:v>
      </x:c>
      <x:c r="J7410" s="11" t="n">
        <x:f>E7410*G7410</x:f>
        <x:v>960</x:v>
      </x:c>
      <x:c r="K7410" s="11" t="n">
        <x:f>I7410-J7410</x:f>
        <x:v>1700</x:v>
      </x:c>
      <x:c r="L7410" s="14" t="n">
        <x:f>K7410/I7410</x:f>
        <x:v>0.6390977443609023</x:v>
      </x:c>
    </x:row>
    <x:row r="7411" ht="22" customHeight="1">
      <x:c r="A7411" s="2" t="str">
        <x:v>ORD-07407</x:v>
      </x:c>
      <x:c r="B7411" s="2" t="str">
        <x:v>East</x:v>
      </x:c>
      <x:c r="C7411" s="2" t="str">
        <x:v>Apr</x:v>
      </x:c>
      <x:c r="D7411" s="2" t="str">
        <x:v>SKU-087</x:v>
      </x:c>
      <x:c r="E7411" s="15" t="n">
        <x:v>3</x:v>
      </x:c>
      <x:c r="F7411" s="11" t="n">
        <x:v>153</x:v>
      </x:c>
      <x:c r="G7411" s="11" t="n">
        <x:v>59</x:v>
      </x:c>
      <x:c r="H7411" s="11" t="n">
        <x:f>E7411*F7411</x:f>
        <x:v>459</x:v>
      </x:c>
      <x:c r="I7411" s="11" t="n">
        <x:f>H7411*(1-'Summary'!$B$5)</x:f>
        <x:v>436.04999999999995</x:v>
      </x:c>
      <x:c r="J7411" s="11" t="n">
        <x:f>E7411*G7411</x:f>
        <x:v>177</x:v>
      </x:c>
      <x:c r="K7411" s="11" t="n">
        <x:f>I7411-J7411</x:f>
        <x:v>259.04999999999995</x:v>
      </x:c>
      <x:c r="L7411" s="14" t="n">
        <x:f>K7411/I7411</x:f>
        <x:v>0.5940832473340213</x:v>
      </x:c>
    </x:row>
    <x:row r="7412" ht="22" customHeight="1">
      <x:c r="A7412" s="2" t="str">
        <x:v>ORD-07408</x:v>
      </x:c>
      <x:c r="B7412" s="2" t="str">
        <x:v>West</x:v>
      </x:c>
      <x:c r="C7412" s="2" t="str">
        <x:v>Apr</x:v>
      </x:c>
      <x:c r="D7412" s="2" t="str">
        <x:v>SKU-088</x:v>
      </x:c>
      <x:c r="E7412" s="15" t="n">
        <x:v>10</x:v>
      </x:c>
      <x:c r="F7412" s="11" t="n">
        <x:v>166</x:v>
      </x:c>
      <x:c r="G7412" s="11" t="n">
        <x:v>70</x:v>
      </x:c>
      <x:c r="H7412" s="11" t="n">
        <x:f>E7412*F7412</x:f>
        <x:v>1660</x:v>
      </x:c>
      <x:c r="I7412" s="11" t="n">
        <x:f>H7412*(1-'Summary'!$B$5)</x:f>
        <x:v>1577</x:v>
      </x:c>
      <x:c r="J7412" s="11" t="n">
        <x:f>E7412*G7412</x:f>
        <x:v>700</x:v>
      </x:c>
      <x:c r="K7412" s="11" t="n">
        <x:f>I7412-J7412</x:f>
        <x:v>877</x:v>
      </x:c>
      <x:c r="L7412" s="14" t="n">
        <x:f>K7412/I7412</x:f>
        <x:v>0.5561192136968929</x:v>
      </x:c>
    </x:row>
    <x:row r="7413" ht="22" customHeight="1">
      <x:c r="A7413" s="2" t="str">
        <x:v>ORD-07409</x:v>
      </x:c>
      <x:c r="B7413" s="2" t="str">
        <x:v>North</x:v>
      </x:c>
      <x:c r="C7413" s="2" t="str">
        <x:v>May</x:v>
      </x:c>
      <x:c r="D7413" s="2" t="str">
        <x:v>SKU-089</x:v>
      </x:c>
      <x:c r="E7413" s="15" t="n">
        <x:v>17</x:v>
      </x:c>
      <x:c r="F7413" s="11" t="n">
        <x:v>179</x:v>
      </x:c>
      <x:c r="G7413" s="11" t="n">
        <x:v>81</x:v>
      </x:c>
      <x:c r="H7413" s="11" t="n">
        <x:f>E7413*F7413</x:f>
        <x:v>3043</x:v>
      </x:c>
      <x:c r="I7413" s="11" t="n">
        <x:f>H7413*(1-'Summary'!$B$5)</x:f>
        <x:v>2890.85</x:v>
      </x:c>
      <x:c r="J7413" s="11" t="n">
        <x:f>E7413*G7413</x:f>
        <x:v>1377</x:v>
      </x:c>
      <x:c r="K7413" s="11" t="n">
        <x:f>I7413-J7413</x:f>
        <x:v>1513.85</x:v>
      </x:c>
      <x:c r="L7413" s="14" t="n">
        <x:f>K7413/I7413</x:f>
        <x:v>0.5236695089679506</x:v>
      </x:c>
    </x:row>
    <x:row r="7414" ht="22" customHeight="1">
      <x:c r="A7414" s="2" t="str">
        <x:v>ORD-07410</x:v>
      </x:c>
      <x:c r="B7414" s="2" t="str">
        <x:v>South</x:v>
      </x:c>
      <x:c r="C7414" s="2" t="str">
        <x:v>May</x:v>
      </x:c>
      <x:c r="D7414" s="2" t="str">
        <x:v>SKU-090</x:v>
      </x:c>
      <x:c r="E7414" s="15" t="n">
        <x:v>24</x:v>
      </x:c>
      <x:c r="F7414" s="11" t="n">
        <x:v>192</x:v>
      </x:c>
      <x:c r="G7414" s="11" t="n">
        <x:v>92</x:v>
      </x:c>
      <x:c r="H7414" s="11" t="n">
        <x:f>E7414*F7414</x:f>
        <x:v>4608</x:v>
      </x:c>
      <x:c r="I7414" s="11" t="n">
        <x:f>H7414*(1-'Summary'!$B$5)</x:f>
        <x:v>4377.599999999999</x:v>
      </x:c>
      <x:c r="J7414" s="11" t="n">
        <x:f>E7414*G7414</x:f>
        <x:v>2208</x:v>
      </x:c>
      <x:c r="K7414" s="11" t="n">
        <x:f>I7414-J7414</x:f>
        <x:v>2169.5999999999995</x:v>
      </x:c>
      <x:c r="L7414" s="14" t="n">
        <x:f>K7414/I7414</x:f>
        <x:v>0.49561403508771923</x:v>
      </x:c>
    </x:row>
    <x:row r="7415" ht="22" customHeight="1">
      <x:c r="A7415" s="2" t="str">
        <x:v>ORD-07411</x:v>
      </x:c>
      <x:c r="B7415" s="2" t="str">
        <x:v>East</x:v>
      </x:c>
      <x:c r="C7415" s="2" t="str">
        <x:v>May</x:v>
      </x:c>
      <x:c r="D7415" s="2" t="str">
        <x:v>SKU-091</x:v>
      </x:c>
      <x:c r="E7415" s="15" t="n">
        <x:v>7</x:v>
      </x:c>
      <x:c r="F7415" s="11" t="n">
        <x:v>205</x:v>
      </x:c>
      <x:c r="G7415" s="11" t="n">
        <x:v>8</x:v>
      </x:c>
      <x:c r="H7415" s="11" t="n">
        <x:f>E7415*F7415</x:f>
        <x:v>1435</x:v>
      </x:c>
      <x:c r="I7415" s="11" t="n">
        <x:f>H7415*(1-'Summary'!$B$5)</x:f>
        <x:v>1363.25</x:v>
      </x:c>
      <x:c r="J7415" s="11" t="n">
        <x:f>E7415*G7415</x:f>
        <x:v>56</x:v>
      </x:c>
      <x:c r="K7415" s="11" t="n">
        <x:f>I7415-J7415</x:f>
        <x:v>1307.25</x:v>
      </x:c>
      <x:c r="L7415" s="14" t="n">
        <x:f>K7415/I7415</x:f>
        <x:v>0.9589216944801027</x:v>
      </x:c>
    </x:row>
    <x:row r="7416" ht="22" customHeight="1">
      <x:c r="A7416" s="2" t="str">
        <x:v>ORD-07412</x:v>
      </x:c>
      <x:c r="B7416" s="2" t="str">
        <x:v>West</x:v>
      </x:c>
      <x:c r="C7416" s="2" t="str">
        <x:v>May</x:v>
      </x:c>
      <x:c r="D7416" s="2" t="str">
        <x:v>SKU-092</x:v>
      </x:c>
      <x:c r="E7416" s="15" t="n">
        <x:v>14</x:v>
      </x:c>
      <x:c r="F7416" s="11" t="n">
        <x:v>218</x:v>
      </x:c>
      <x:c r="G7416" s="11" t="n">
        <x:v>19</x:v>
      </x:c>
      <x:c r="H7416" s="11" t="n">
        <x:f>E7416*F7416</x:f>
        <x:v>3052</x:v>
      </x:c>
      <x:c r="I7416" s="11" t="n">
        <x:f>H7416*(1-'Summary'!$B$5)</x:f>
        <x:v>2899.4</x:v>
      </x:c>
      <x:c r="J7416" s="11" t="n">
        <x:f>E7416*G7416</x:f>
        <x:v>266</x:v>
      </x:c>
      <x:c r="K7416" s="11" t="n">
        <x:f>I7416-J7416</x:f>
        <x:v>2633.4</x:v>
      </x:c>
      <x:c r="L7416" s="14" t="n">
        <x:f>K7416/I7416</x:f>
        <x:v>0.908256880733945</x:v>
      </x:c>
    </x:row>
    <x:row r="7417" ht="22" customHeight="1">
      <x:c r="A7417" s="2" t="str">
        <x:v>ORD-07413</x:v>
      </x:c>
      <x:c r="B7417" s="2" t="str">
        <x:v>North</x:v>
      </x:c>
      <x:c r="C7417" s="2" t="str">
        <x:v>Jun</x:v>
      </x:c>
      <x:c r="D7417" s="2" t="str">
        <x:v>SKU-093</x:v>
      </x:c>
      <x:c r="E7417" s="15" t="n">
        <x:v>21</x:v>
      </x:c>
      <x:c r="F7417" s="11" t="n">
        <x:v>231</x:v>
      </x:c>
      <x:c r="G7417" s="11" t="n">
        <x:v>30</x:v>
      </x:c>
      <x:c r="H7417" s="11" t="n">
        <x:f>E7417*F7417</x:f>
        <x:v>4851</x:v>
      </x:c>
      <x:c r="I7417" s="11" t="n">
        <x:f>H7417*(1-'Summary'!$B$5)</x:f>
        <x:v>4608.45</x:v>
      </x:c>
      <x:c r="J7417" s="11" t="n">
        <x:f>E7417*G7417</x:f>
        <x:v>630</x:v>
      </x:c>
      <x:c r="K7417" s="11" t="n">
        <x:f>I7417-J7417</x:f>
        <x:v>3978.45</x:v>
      </x:c>
      <x:c r="L7417" s="14" t="n">
        <x:f>K7417/I7417</x:f>
        <x:v>0.8632946001367054</x:v>
      </x:c>
    </x:row>
    <x:row r="7418" ht="22" customHeight="1">
      <x:c r="A7418" s="2" t="str">
        <x:v>ORD-07414</x:v>
      </x:c>
      <x:c r="B7418" s="2" t="str">
        <x:v>South</x:v>
      </x:c>
      <x:c r="C7418" s="2" t="str">
        <x:v>Jun</x:v>
      </x:c>
      <x:c r="D7418" s="2" t="str">
        <x:v>SKU-094</x:v>
      </x:c>
      <x:c r="E7418" s="15" t="n">
        <x:v>4</x:v>
      </x:c>
      <x:c r="F7418" s="11" t="n">
        <x:v>24</x:v>
      </x:c>
      <x:c r="G7418" s="11" t="n">
        <x:v>41</x:v>
      </x:c>
      <x:c r="H7418" s="11" t="n">
        <x:f>E7418*F7418</x:f>
        <x:v>96</x:v>
      </x:c>
      <x:c r="I7418" s="11" t="n">
        <x:f>H7418*(1-'Summary'!$B$5)</x:f>
        <x:v>91.19999999999999</x:v>
      </x:c>
      <x:c r="J7418" s="11" t="n">
        <x:f>E7418*G7418</x:f>
        <x:v>164</x:v>
      </x:c>
      <x:c r="K7418" s="11" t="n">
        <x:f>I7418-J7418</x:f>
        <x:v>-72.80000000000001</x:v>
      </x:c>
      <x:c r="L7418" s="14" t="n">
        <x:f>K7418/I7418</x:f>
        <x:v>-0.798245614035088</x:v>
      </x:c>
    </x:row>
    <x:row r="7419" ht="22" customHeight="1">
      <x:c r="A7419" s="2" t="str">
        <x:v>ORD-07415</x:v>
      </x:c>
      <x:c r="B7419" s="2" t="str">
        <x:v>East</x:v>
      </x:c>
      <x:c r="C7419" s="2" t="str">
        <x:v>Jun</x:v>
      </x:c>
      <x:c r="D7419" s="2" t="str">
        <x:v>SKU-095</x:v>
      </x:c>
      <x:c r="E7419" s="15" t="n">
        <x:v>11</x:v>
      </x:c>
      <x:c r="F7419" s="11" t="n">
        <x:v>37</x:v>
      </x:c>
      <x:c r="G7419" s="11" t="n">
        <x:v>52</x:v>
      </x:c>
      <x:c r="H7419" s="11" t="n">
        <x:f>E7419*F7419</x:f>
        <x:v>407</x:v>
      </x:c>
      <x:c r="I7419" s="11" t="n">
        <x:f>H7419*(1-'Summary'!$B$5)</x:f>
        <x:v>386.65</x:v>
      </x:c>
      <x:c r="J7419" s="11" t="n">
        <x:f>E7419*G7419</x:f>
        <x:v>572</x:v>
      </x:c>
      <x:c r="K7419" s="11" t="n">
        <x:f>I7419-J7419</x:f>
        <x:v>-185.35000000000002</x:v>
      </x:c>
      <x:c r="L7419" s="14" t="n">
        <x:f>K7419/I7419</x:f>
        <x:v>-0.47937411095305843</x:v>
      </x:c>
    </x:row>
    <x:row r="7420" ht="22" customHeight="1">
      <x:c r="A7420" s="2" t="str">
        <x:v>ORD-07416</x:v>
      </x:c>
      <x:c r="B7420" s="2" t="str">
        <x:v>West</x:v>
      </x:c>
      <x:c r="C7420" s="2" t="str">
        <x:v>Jun</x:v>
      </x:c>
      <x:c r="D7420" s="2" t="str">
        <x:v>SKU-096</x:v>
      </x:c>
      <x:c r="E7420" s="15" t="n">
        <x:v>18</x:v>
      </x:c>
      <x:c r="F7420" s="11" t="n">
        <x:v>50</x:v>
      </x:c>
      <x:c r="G7420" s="11" t="n">
        <x:v>63</x:v>
      </x:c>
      <x:c r="H7420" s="11" t="n">
        <x:f>E7420*F7420</x:f>
        <x:v>900</x:v>
      </x:c>
      <x:c r="I7420" s="11" t="n">
        <x:f>H7420*(1-'Summary'!$B$5)</x:f>
        <x:v>855</x:v>
      </x:c>
      <x:c r="J7420" s="11" t="n">
        <x:f>E7420*G7420</x:f>
        <x:v>1134</x:v>
      </x:c>
      <x:c r="K7420" s="11" t="n">
        <x:f>I7420-J7420</x:f>
        <x:v>-279</x:v>
      </x:c>
      <x:c r="L7420" s="14" t="n">
        <x:f>K7420/I7420</x:f>
        <x:v>-0.3263157894736842</x:v>
      </x:c>
    </x:row>
    <x:row r="7421" ht="22" customHeight="1">
      <x:c r="A7421" s="2" t="str">
        <x:v>ORD-07417</x:v>
      </x:c>
      <x:c r="B7421" s="2" t="str">
        <x:v>North</x:v>
      </x:c>
      <x:c r="C7421" s="2" t="str">
        <x:v>Jul</x:v>
      </x:c>
      <x:c r="D7421" s="2" t="str">
        <x:v>SKU-097</x:v>
      </x:c>
      <x:c r="E7421" s="15" t="n">
        <x:v>1</x:v>
      </x:c>
      <x:c r="F7421" s="11" t="n">
        <x:v>63</x:v>
      </x:c>
      <x:c r="G7421" s="11" t="n">
        <x:v>74</x:v>
      </x:c>
      <x:c r="H7421" s="11" t="n">
        <x:f>E7421*F7421</x:f>
        <x:v>63</x:v>
      </x:c>
      <x:c r="I7421" s="11" t="n">
        <x:f>H7421*(1-'Summary'!$B$5)</x:f>
        <x:v>59.849999999999994</x:v>
      </x:c>
      <x:c r="J7421" s="11" t="n">
        <x:f>E7421*G7421</x:f>
        <x:v>74</x:v>
      </x:c>
      <x:c r="K7421" s="11" t="n">
        <x:f>I7421-J7421</x:f>
        <x:v>-14.150000000000006</x:v>
      </x:c>
      <x:c r="L7421" s="14" t="n">
        <x:f>K7421/I7421</x:f>
        <x:v>-0.2364243943191313</x:v>
      </x:c>
    </x:row>
    <x:row r="7422" ht="22" customHeight="1">
      <x:c r="A7422" s="2" t="str">
        <x:v>ORD-07418</x:v>
      </x:c>
      <x:c r="B7422" s="2" t="str">
        <x:v>South</x:v>
      </x:c>
      <x:c r="C7422" s="2" t="str">
        <x:v>Jul</x:v>
      </x:c>
      <x:c r="D7422" s="2" t="str">
        <x:v>SKU-098</x:v>
      </x:c>
      <x:c r="E7422" s="15" t="n">
        <x:v>8</x:v>
      </x:c>
      <x:c r="F7422" s="11" t="n">
        <x:v>76</x:v>
      </x:c>
      <x:c r="G7422" s="11" t="n">
        <x:v>85</x:v>
      </x:c>
      <x:c r="H7422" s="11" t="n">
        <x:f>E7422*F7422</x:f>
        <x:v>608</x:v>
      </x:c>
      <x:c r="I7422" s="11" t="n">
        <x:f>H7422*(1-'Summary'!$B$5)</x:f>
        <x:v>577.6</x:v>
      </x:c>
      <x:c r="J7422" s="11" t="n">
        <x:f>E7422*G7422</x:f>
        <x:v>680</x:v>
      </x:c>
      <x:c r="K7422" s="11" t="n">
        <x:f>I7422-J7422</x:f>
        <x:v>-102.39999999999998</x:v>
      </x:c>
      <x:c r="L7422" s="14" t="n">
        <x:f>K7422/I7422</x:f>
        <x:v>-0.17728531855955673</x:v>
      </x:c>
    </x:row>
    <x:row r="7423" ht="22" customHeight="1">
      <x:c r="A7423" s="2" t="str">
        <x:v>ORD-07419</x:v>
      </x:c>
      <x:c r="B7423" s="2" t="str">
        <x:v>East</x:v>
      </x:c>
      <x:c r="C7423" s="2" t="str">
        <x:v>Jul</x:v>
      </x:c>
      <x:c r="D7423" s="2" t="str">
        <x:v>SKU-099</x:v>
      </x:c>
      <x:c r="E7423" s="15" t="n">
        <x:v>15</x:v>
      </x:c>
      <x:c r="F7423" s="11" t="n">
        <x:v>89</x:v>
      </x:c>
      <x:c r="G7423" s="11" t="n">
        <x:v>96</x:v>
      </x:c>
      <x:c r="H7423" s="11" t="n">
        <x:f>E7423*F7423</x:f>
        <x:v>1335</x:v>
      </x:c>
      <x:c r="I7423" s="11" t="n">
        <x:f>H7423*(1-'Summary'!$B$5)</x:f>
        <x:v>1268.25</x:v>
      </x:c>
      <x:c r="J7423" s="11" t="n">
        <x:f>E7423*G7423</x:f>
        <x:v>1440</x:v>
      </x:c>
      <x:c r="K7423" s="11" t="n">
        <x:f>I7423-J7423</x:f>
        <x:v>-171.75</x:v>
      </x:c>
      <x:c r="L7423" s="14" t="n">
        <x:f>K7423/I7423</x:f>
        <x:v>-0.1354228267297457</x:v>
      </x:c>
    </x:row>
    <x:row r="7424" ht="22" customHeight="1">
      <x:c r="A7424" s="2" t="str">
        <x:v>ORD-07420</x:v>
      </x:c>
      <x:c r="B7424" s="2" t="str">
        <x:v>West</x:v>
      </x:c>
      <x:c r="C7424" s="2" t="str">
        <x:v>Jul</x:v>
      </x:c>
      <x:c r="D7424" s="2" t="str">
        <x:v>SKU-100</x:v>
      </x:c>
      <x:c r="E7424" s="15" t="n">
        <x:v>22</x:v>
      </x:c>
      <x:c r="F7424" s="11" t="n">
        <x:v>102</x:v>
      </x:c>
      <x:c r="G7424" s="11" t="n">
        <x:v>12</x:v>
      </x:c>
      <x:c r="H7424" s="11" t="n">
        <x:f>E7424*F7424</x:f>
        <x:v>2244</x:v>
      </x:c>
      <x:c r="I7424" s="11" t="n">
        <x:f>H7424*(1-'Summary'!$B$5)</x:f>
        <x:v>2131.7999999999997</x:v>
      </x:c>
      <x:c r="J7424" s="11" t="n">
        <x:f>E7424*G7424</x:f>
        <x:v>264</x:v>
      </x:c>
      <x:c r="K7424" s="11" t="n">
        <x:f>I7424-J7424</x:f>
        <x:v>1867.7999999999997</x:v>
      </x:c>
      <x:c r="L7424" s="14" t="n">
        <x:f>K7424/I7424</x:f>
        <x:v>0.8761609907120743</x:v>
      </x:c>
    </x:row>
    <x:row r="7425" ht="22" customHeight="1">
      <x:c r="A7425" s="2" t="str">
        <x:v>ORD-07421</x:v>
      </x:c>
      <x:c r="B7425" s="2" t="str">
        <x:v>North</x:v>
      </x:c>
      <x:c r="C7425" s="2" t="str">
        <x:v>Aug</x:v>
      </x:c>
      <x:c r="D7425" s="2" t="str">
        <x:v>SKU-101</x:v>
      </x:c>
      <x:c r="E7425" s="15" t="n">
        <x:v>5</x:v>
      </x:c>
      <x:c r="F7425" s="11" t="n">
        <x:v>115</x:v>
      </x:c>
      <x:c r="G7425" s="11" t="n">
        <x:v>23</x:v>
      </x:c>
      <x:c r="H7425" s="11" t="n">
        <x:f>E7425*F7425</x:f>
        <x:v>575</x:v>
      </x:c>
      <x:c r="I7425" s="11" t="n">
        <x:f>H7425*(1-'Summary'!$B$5)</x:f>
        <x:v>546.25</x:v>
      </x:c>
      <x:c r="J7425" s="11" t="n">
        <x:f>E7425*G7425</x:f>
        <x:v>115</x:v>
      </x:c>
      <x:c r="K7425" s="11" t="n">
        <x:f>I7425-J7425</x:f>
        <x:v>431.25</x:v>
      </x:c>
      <x:c r="L7425" s="14" t="n">
        <x:f>K7425/I7425</x:f>
        <x:v>0.7894736842105263</x:v>
      </x:c>
    </x:row>
    <x:row r="7426" ht="22" customHeight="1">
      <x:c r="A7426" s="2" t="str">
        <x:v>ORD-07422</x:v>
      </x:c>
      <x:c r="B7426" s="2" t="str">
        <x:v>South</x:v>
      </x:c>
      <x:c r="C7426" s="2" t="str">
        <x:v>Aug</x:v>
      </x:c>
      <x:c r="D7426" s="2" t="str">
        <x:v>SKU-102</x:v>
      </x:c>
      <x:c r="E7426" s="15" t="n">
        <x:v>12</x:v>
      </x:c>
      <x:c r="F7426" s="11" t="n">
        <x:v>128</x:v>
      </x:c>
      <x:c r="G7426" s="11" t="n">
        <x:v>34</x:v>
      </x:c>
      <x:c r="H7426" s="11" t="n">
        <x:f>E7426*F7426</x:f>
        <x:v>1536</x:v>
      </x:c>
      <x:c r="I7426" s="11" t="n">
        <x:f>H7426*(1-'Summary'!$B$5)</x:f>
        <x:v>1459.1999999999998</x:v>
      </x:c>
      <x:c r="J7426" s="11" t="n">
        <x:f>E7426*G7426</x:f>
        <x:v>408</x:v>
      </x:c>
      <x:c r="K7426" s="11" t="n">
        <x:f>I7426-J7426</x:f>
        <x:v>1051.1999999999998</x:v>
      </x:c>
      <x:c r="L7426" s="14" t="n">
        <x:f>K7426/I7426</x:f>
        <x:v>0.7203947368421052</x:v>
      </x:c>
    </x:row>
    <x:row r="7427" ht="22" customHeight="1">
      <x:c r="A7427" s="2" t="str">
        <x:v>ORD-07423</x:v>
      </x:c>
      <x:c r="B7427" s="2" t="str">
        <x:v>East</x:v>
      </x:c>
      <x:c r="C7427" s="2" t="str">
        <x:v>Aug</x:v>
      </x:c>
      <x:c r="D7427" s="2" t="str">
        <x:v>SKU-103</x:v>
      </x:c>
      <x:c r="E7427" s="15" t="n">
        <x:v>19</x:v>
      </x:c>
      <x:c r="F7427" s="11" t="n">
        <x:v>141</x:v>
      </x:c>
      <x:c r="G7427" s="11" t="n">
        <x:v>45</x:v>
      </x:c>
      <x:c r="H7427" s="11" t="n">
        <x:f>E7427*F7427</x:f>
        <x:v>2679</x:v>
      </x:c>
      <x:c r="I7427" s="11" t="n">
        <x:f>H7427*(1-'Summary'!$B$5)</x:f>
        <x:v>2545.0499999999997</x:v>
      </x:c>
      <x:c r="J7427" s="11" t="n">
        <x:f>E7427*G7427</x:f>
        <x:v>855</x:v>
      </x:c>
      <x:c r="K7427" s="11" t="n">
        <x:f>I7427-J7427</x:f>
        <x:v>1690.0499999999997</x:v>
      </x:c>
      <x:c r="L7427" s="14" t="n">
        <x:f>K7427/I7427</x:f>
        <x:v>0.664053751399776</x:v>
      </x:c>
    </x:row>
    <x:row r="7428" ht="22" customHeight="1">
      <x:c r="A7428" s="2" t="str">
        <x:v>ORD-07424</x:v>
      </x:c>
      <x:c r="B7428" s="2" t="str">
        <x:v>West</x:v>
      </x:c>
      <x:c r="C7428" s="2" t="str">
        <x:v>Aug</x:v>
      </x:c>
      <x:c r="D7428" s="2" t="str">
        <x:v>SKU-104</x:v>
      </x:c>
      <x:c r="E7428" s="15" t="n">
        <x:v>2</x:v>
      </x:c>
      <x:c r="F7428" s="11" t="n">
        <x:v>154</x:v>
      </x:c>
      <x:c r="G7428" s="11" t="n">
        <x:v>56</x:v>
      </x:c>
      <x:c r="H7428" s="11" t="n">
        <x:f>E7428*F7428</x:f>
        <x:v>308</x:v>
      </x:c>
      <x:c r="I7428" s="11" t="n">
        <x:f>H7428*(1-'Summary'!$B$5)</x:f>
        <x:v>292.59999999999997</x:v>
      </x:c>
      <x:c r="J7428" s="11" t="n">
        <x:f>E7428*G7428</x:f>
        <x:v>112</x:v>
      </x:c>
      <x:c r="K7428" s="11" t="n">
        <x:f>I7428-J7428</x:f>
        <x:v>180.59999999999997</x:v>
      </x:c>
      <x:c r="L7428" s="14" t="n">
        <x:f>K7428/I7428</x:f>
        <x:v>0.6172248803827751</x:v>
      </x:c>
    </x:row>
    <x:row r="7429" ht="22" customHeight="1">
      <x:c r="A7429" s="2" t="str">
        <x:v>ORD-07425</x:v>
      </x:c>
      <x:c r="B7429" s="2" t="str">
        <x:v>North</x:v>
      </x:c>
      <x:c r="C7429" s="2" t="str">
        <x:v>Sep</x:v>
      </x:c>
      <x:c r="D7429" s="2" t="str">
        <x:v>SKU-105</x:v>
      </x:c>
      <x:c r="E7429" s="15" t="n">
        <x:v>9</x:v>
      </x:c>
      <x:c r="F7429" s="11" t="n">
        <x:v>167</x:v>
      </x:c>
      <x:c r="G7429" s="11" t="n">
        <x:v>67</x:v>
      </x:c>
      <x:c r="H7429" s="11" t="n">
        <x:f>E7429*F7429</x:f>
        <x:v>1503</x:v>
      </x:c>
      <x:c r="I7429" s="11" t="n">
        <x:f>H7429*(1-'Summary'!$B$5)</x:f>
        <x:v>1427.85</x:v>
      </x:c>
      <x:c r="J7429" s="11" t="n">
        <x:f>E7429*G7429</x:f>
        <x:v>603</x:v>
      </x:c>
      <x:c r="K7429" s="11" t="n">
        <x:f>I7429-J7429</x:f>
        <x:v>824.8499999999999</x:v>
      </x:c>
      <x:c r="L7429" s="14" t="n">
        <x:f>K7429/I7429</x:f>
        <x:v>0.5776867317995588</x:v>
      </x:c>
    </x:row>
    <x:row r="7430" ht="22" customHeight="1">
      <x:c r="A7430" s="2" t="str">
        <x:v>ORD-07426</x:v>
      </x:c>
      <x:c r="B7430" s="2" t="str">
        <x:v>South</x:v>
      </x:c>
      <x:c r="C7430" s="2" t="str">
        <x:v>Sep</x:v>
      </x:c>
      <x:c r="D7430" s="2" t="str">
        <x:v>SKU-106</x:v>
      </x:c>
      <x:c r="E7430" s="15" t="n">
        <x:v>16</x:v>
      </x:c>
      <x:c r="F7430" s="11" t="n">
        <x:v>180</x:v>
      </x:c>
      <x:c r="G7430" s="11" t="n">
        <x:v>78</x:v>
      </x:c>
      <x:c r="H7430" s="11" t="n">
        <x:f>E7430*F7430</x:f>
        <x:v>2880</x:v>
      </x:c>
      <x:c r="I7430" s="11" t="n">
        <x:f>H7430*(1-'Summary'!$B$5)</x:f>
        <x:v>2736</x:v>
      </x:c>
      <x:c r="J7430" s="11" t="n">
        <x:f>E7430*G7430</x:f>
        <x:v>1248</x:v>
      </x:c>
      <x:c r="K7430" s="11" t="n">
        <x:f>I7430-J7430</x:f>
        <x:v>1488</x:v>
      </x:c>
      <x:c r="L7430" s="14" t="n">
        <x:f>K7430/I7430</x:f>
        <x:v>0.543859649122807</x:v>
      </x:c>
    </x:row>
    <x:row r="7431" ht="22" customHeight="1">
      <x:c r="A7431" s="2" t="str">
        <x:v>ORD-07427</x:v>
      </x:c>
      <x:c r="B7431" s="2" t="str">
        <x:v>East</x:v>
      </x:c>
      <x:c r="C7431" s="2" t="str">
        <x:v>Sep</x:v>
      </x:c>
      <x:c r="D7431" s="2" t="str">
        <x:v>SKU-107</x:v>
      </x:c>
      <x:c r="E7431" s="15" t="n">
        <x:v>23</x:v>
      </x:c>
      <x:c r="F7431" s="11" t="n">
        <x:v>193</x:v>
      </x:c>
      <x:c r="G7431" s="11" t="n">
        <x:v>89</x:v>
      </x:c>
      <x:c r="H7431" s="11" t="n">
        <x:f>E7431*F7431</x:f>
        <x:v>4439</x:v>
      </x:c>
      <x:c r="I7431" s="11" t="n">
        <x:f>H7431*(1-'Summary'!$B$5)</x:f>
        <x:v>4217.05</x:v>
      </x:c>
      <x:c r="J7431" s="11" t="n">
        <x:f>E7431*G7431</x:f>
        <x:v>2047</x:v>
      </x:c>
      <x:c r="K7431" s="11" t="n">
        <x:f>I7431-J7431</x:f>
        <x:v>2170.05</x:v>
      </x:c>
      <x:c r="L7431" s="14" t="n">
        <x:f>K7431/I7431</x:f>
        <x:v>0.5145895827652032</x:v>
      </x:c>
    </x:row>
    <x:row r="7432" ht="22" customHeight="1">
      <x:c r="A7432" s="2" t="str">
        <x:v>ORD-07428</x:v>
      </x:c>
      <x:c r="B7432" s="2" t="str">
        <x:v>West</x:v>
      </x:c>
      <x:c r="C7432" s="2" t="str">
        <x:v>Sep</x:v>
      </x:c>
      <x:c r="D7432" s="2" t="str">
        <x:v>SKU-108</x:v>
      </x:c>
      <x:c r="E7432" s="15" t="n">
        <x:v>6</x:v>
      </x:c>
      <x:c r="F7432" s="11" t="n">
        <x:v>206</x:v>
      </x:c>
      <x:c r="G7432" s="11" t="n">
        <x:v>100</x:v>
      </x:c>
      <x:c r="H7432" s="11" t="n">
        <x:f>E7432*F7432</x:f>
        <x:v>1236</x:v>
      </x:c>
      <x:c r="I7432" s="11" t="n">
        <x:f>H7432*(1-'Summary'!$B$5)</x:f>
        <x:v>1174.2</x:v>
      </x:c>
      <x:c r="J7432" s="11" t="n">
        <x:f>E7432*G7432</x:f>
        <x:v>600</x:v>
      </x:c>
      <x:c r="K7432" s="11" t="n">
        <x:f>I7432-J7432</x:f>
        <x:v>574.2</x:v>
      </x:c>
      <x:c r="L7432" s="14" t="n">
        <x:f>K7432/I7432</x:f>
        <x:v>0.48901379662749106</x:v>
      </x:c>
    </x:row>
    <x:row r="7433" ht="22" customHeight="1">
      <x:c r="A7433" s="2" t="str">
        <x:v>ORD-07429</x:v>
      </x:c>
      <x:c r="B7433" s="2" t="str">
        <x:v>North</x:v>
      </x:c>
      <x:c r="C7433" s="2" t="str">
        <x:v>Oct</x:v>
      </x:c>
      <x:c r="D7433" s="2" t="str">
        <x:v>SKU-109</x:v>
      </x:c>
      <x:c r="E7433" s="15" t="n">
        <x:v>13</x:v>
      </x:c>
      <x:c r="F7433" s="11" t="n">
        <x:v>219</x:v>
      </x:c>
      <x:c r="G7433" s="11" t="n">
        <x:v>16</x:v>
      </x:c>
      <x:c r="H7433" s="11" t="n">
        <x:f>E7433*F7433</x:f>
        <x:v>2847</x:v>
      </x:c>
      <x:c r="I7433" s="11" t="n">
        <x:f>H7433*(1-'Summary'!$B$5)</x:f>
        <x:v>2704.65</x:v>
      </x:c>
      <x:c r="J7433" s="11" t="n">
        <x:f>E7433*G7433</x:f>
        <x:v>208</x:v>
      </x:c>
      <x:c r="K7433" s="11" t="n">
        <x:f>I7433-J7433</x:f>
        <x:v>2496.65</x:v>
      </x:c>
      <x:c r="L7433" s="14" t="n">
        <x:f>K7433/I7433</x:f>
        <x:v>0.9230954097572699</x:v>
      </x:c>
    </x:row>
    <x:row r="7434" ht="22" customHeight="1">
      <x:c r="A7434" s="2" t="str">
        <x:v>ORD-07430</x:v>
      </x:c>
      <x:c r="B7434" s="2" t="str">
        <x:v>South</x:v>
      </x:c>
      <x:c r="C7434" s="2" t="str">
        <x:v>Oct</x:v>
      </x:c>
      <x:c r="D7434" s="2" t="str">
        <x:v>SKU-110</x:v>
      </x:c>
      <x:c r="E7434" s="15" t="n">
        <x:v>20</x:v>
      </x:c>
      <x:c r="F7434" s="11" t="n">
        <x:v>232</x:v>
      </x:c>
      <x:c r="G7434" s="11" t="n">
        <x:v>27</x:v>
      </x:c>
      <x:c r="H7434" s="11" t="n">
        <x:f>E7434*F7434</x:f>
        <x:v>4640</x:v>
      </x:c>
      <x:c r="I7434" s="11" t="n">
        <x:f>H7434*(1-'Summary'!$B$5)</x:f>
        <x:v>4408</x:v>
      </x:c>
      <x:c r="J7434" s="11" t="n">
        <x:f>E7434*G7434</x:f>
        <x:v>540</x:v>
      </x:c>
      <x:c r="K7434" s="11" t="n">
        <x:f>I7434-J7434</x:f>
        <x:v>3868</x:v>
      </x:c>
      <x:c r="L7434" s="14" t="n">
        <x:f>K7434/I7434</x:f>
        <x:v>0.8774954627949183</x:v>
      </x:c>
    </x:row>
    <x:row r="7435" ht="22" customHeight="1">
      <x:c r="A7435" s="2" t="str">
        <x:v>ORD-07431</x:v>
      </x:c>
      <x:c r="B7435" s="2" t="str">
        <x:v>East</x:v>
      </x:c>
      <x:c r="C7435" s="2" t="str">
        <x:v>Oct</x:v>
      </x:c>
      <x:c r="D7435" s="2" t="str">
        <x:v>SKU-111</x:v>
      </x:c>
      <x:c r="E7435" s="15" t="n">
        <x:v>3</x:v>
      </x:c>
      <x:c r="F7435" s="11" t="n">
        <x:v>25</x:v>
      </x:c>
      <x:c r="G7435" s="11" t="n">
        <x:v>38</x:v>
      </x:c>
      <x:c r="H7435" s="11" t="n">
        <x:f>E7435*F7435</x:f>
        <x:v>75</x:v>
      </x:c>
      <x:c r="I7435" s="11" t="n">
        <x:f>H7435*(1-'Summary'!$B$5)</x:f>
        <x:v>71.25</x:v>
      </x:c>
      <x:c r="J7435" s="11" t="n">
        <x:f>E7435*G7435</x:f>
        <x:v>114</x:v>
      </x:c>
      <x:c r="K7435" s="11" t="n">
        <x:f>I7435-J7435</x:f>
        <x:v>-42.75</x:v>
      </x:c>
      <x:c r="L7435" s="14" t="n">
        <x:f>K7435/I7435</x:f>
        <x:v>-0.6</x:v>
      </x:c>
    </x:row>
    <x:row r="7436" ht="22" customHeight="1">
      <x:c r="A7436" s="2" t="str">
        <x:v>ORD-07432</x:v>
      </x:c>
      <x:c r="B7436" s="2" t="str">
        <x:v>West</x:v>
      </x:c>
      <x:c r="C7436" s="2" t="str">
        <x:v>Oct</x:v>
      </x:c>
      <x:c r="D7436" s="2" t="str">
        <x:v>SKU-112</x:v>
      </x:c>
      <x:c r="E7436" s="15" t="n">
        <x:v>10</x:v>
      </x:c>
      <x:c r="F7436" s="11" t="n">
        <x:v>38</x:v>
      </x:c>
      <x:c r="G7436" s="11" t="n">
        <x:v>49</x:v>
      </x:c>
      <x:c r="H7436" s="11" t="n">
        <x:f>E7436*F7436</x:f>
        <x:v>380</x:v>
      </x:c>
      <x:c r="I7436" s="11" t="n">
        <x:f>H7436*(1-'Summary'!$B$5)</x:f>
        <x:v>361</x:v>
      </x:c>
      <x:c r="J7436" s="11" t="n">
        <x:f>E7436*G7436</x:f>
        <x:v>490</x:v>
      </x:c>
      <x:c r="K7436" s="11" t="n">
        <x:f>I7436-J7436</x:f>
        <x:v>-129</x:v>
      </x:c>
      <x:c r="L7436" s="14" t="n">
        <x:f>K7436/I7436</x:f>
        <x:v>-0.3573407202216066</x:v>
      </x:c>
    </x:row>
    <x:row r="7437" ht="22" customHeight="1">
      <x:c r="A7437" s="2" t="str">
        <x:v>ORD-07433</x:v>
      </x:c>
      <x:c r="B7437" s="2" t="str">
        <x:v>North</x:v>
      </x:c>
      <x:c r="C7437" s="2" t="str">
        <x:v>Nov</x:v>
      </x:c>
      <x:c r="D7437" s="2" t="str">
        <x:v>SKU-113</x:v>
      </x:c>
      <x:c r="E7437" s="15" t="n">
        <x:v>17</x:v>
      </x:c>
      <x:c r="F7437" s="11" t="n">
        <x:v>51</x:v>
      </x:c>
      <x:c r="G7437" s="11" t="n">
        <x:v>60</x:v>
      </x:c>
      <x:c r="H7437" s="11" t="n">
        <x:f>E7437*F7437</x:f>
        <x:v>867</x:v>
      </x:c>
      <x:c r="I7437" s="11" t="n">
        <x:f>H7437*(1-'Summary'!$B$5)</x:f>
        <x:v>823.65</x:v>
      </x:c>
      <x:c r="J7437" s="11" t="n">
        <x:f>E7437*G7437</x:f>
        <x:v>1020</x:v>
      </x:c>
      <x:c r="K7437" s="11" t="n">
        <x:f>I7437-J7437</x:f>
        <x:v>-196.35000000000002</x:v>
      </x:c>
      <x:c r="L7437" s="14" t="n">
        <x:f>K7437/I7437</x:f>
        <x:v>-0.238390092879257</x:v>
      </x:c>
    </x:row>
    <x:row r="7438" ht="22" customHeight="1">
      <x:c r="A7438" s="2" t="str">
        <x:v>ORD-07434</x:v>
      </x:c>
      <x:c r="B7438" s="2" t="str">
        <x:v>South</x:v>
      </x:c>
      <x:c r="C7438" s="2" t="str">
        <x:v>Nov</x:v>
      </x:c>
      <x:c r="D7438" s="2" t="str">
        <x:v>SKU-114</x:v>
      </x:c>
      <x:c r="E7438" s="15" t="n">
        <x:v>24</x:v>
      </x:c>
      <x:c r="F7438" s="11" t="n">
        <x:v>64</x:v>
      </x:c>
      <x:c r="G7438" s="11" t="n">
        <x:v>71</x:v>
      </x:c>
      <x:c r="H7438" s="11" t="n">
        <x:f>E7438*F7438</x:f>
        <x:v>1536</x:v>
      </x:c>
      <x:c r="I7438" s="11" t="n">
        <x:f>H7438*(1-'Summary'!$B$5)</x:f>
        <x:v>1459.1999999999998</x:v>
      </x:c>
      <x:c r="J7438" s="11" t="n">
        <x:f>E7438*G7438</x:f>
        <x:v>1704</x:v>
      </x:c>
      <x:c r="K7438" s="11" t="n">
        <x:f>I7438-J7438</x:f>
        <x:v>-244.80000000000018</x:v>
      </x:c>
      <x:c r="L7438" s="14" t="n">
        <x:f>K7438/I7438</x:f>
        <x:v>-0.16776315789473698</x:v>
      </x:c>
    </x:row>
    <x:row r="7439" ht="22" customHeight="1">
      <x:c r="A7439" s="2" t="str">
        <x:v>ORD-07435</x:v>
      </x:c>
      <x:c r="B7439" s="2" t="str">
        <x:v>East</x:v>
      </x:c>
      <x:c r="C7439" s="2" t="str">
        <x:v>Nov</x:v>
      </x:c>
      <x:c r="D7439" s="2" t="str">
        <x:v>SKU-115</x:v>
      </x:c>
      <x:c r="E7439" s="15" t="n">
        <x:v>7</x:v>
      </x:c>
      <x:c r="F7439" s="11" t="n">
        <x:v>77</x:v>
      </x:c>
      <x:c r="G7439" s="11" t="n">
        <x:v>82</x:v>
      </x:c>
      <x:c r="H7439" s="11" t="n">
        <x:f>E7439*F7439</x:f>
        <x:v>539</x:v>
      </x:c>
      <x:c r="I7439" s="11" t="n">
        <x:f>H7439*(1-'Summary'!$B$5)</x:f>
        <x:v>512.05</x:v>
      </x:c>
      <x:c r="J7439" s="11" t="n">
        <x:f>E7439*G7439</x:f>
        <x:v>574</x:v>
      </x:c>
      <x:c r="K7439" s="11" t="n">
        <x:f>I7439-J7439</x:f>
        <x:v>-61.950000000000045</x:v>
      </x:c>
      <x:c r="L7439" s="14" t="n">
        <x:f>K7439/I7439</x:f>
        <x:v>-0.12098427887901582</x:v>
      </x:c>
    </x:row>
    <x:row r="7440" ht="22" customHeight="1">
      <x:c r="A7440" s="2" t="str">
        <x:v>ORD-07436</x:v>
      </x:c>
      <x:c r="B7440" s="2" t="str">
        <x:v>West</x:v>
      </x:c>
      <x:c r="C7440" s="2" t="str">
        <x:v>Nov</x:v>
      </x:c>
      <x:c r="D7440" s="2" t="str">
        <x:v>SKU-116</x:v>
      </x:c>
      <x:c r="E7440" s="15" t="n">
        <x:v>14</x:v>
      </x:c>
      <x:c r="F7440" s="11" t="n">
        <x:v>90</x:v>
      </x:c>
      <x:c r="G7440" s="11" t="n">
        <x:v>93</x:v>
      </x:c>
      <x:c r="H7440" s="11" t="n">
        <x:f>E7440*F7440</x:f>
        <x:v>1260</x:v>
      </x:c>
      <x:c r="I7440" s="11" t="n">
        <x:f>H7440*(1-'Summary'!$B$5)</x:f>
        <x:v>1197</x:v>
      </x:c>
      <x:c r="J7440" s="11" t="n">
        <x:f>E7440*G7440</x:f>
        <x:v>1302</x:v>
      </x:c>
      <x:c r="K7440" s="11" t="n">
        <x:f>I7440-J7440</x:f>
        <x:v>-105</x:v>
      </x:c>
      <x:c r="L7440" s="14" t="n">
        <x:f>K7440/I7440</x:f>
        <x:v>-0.08771929824561403</x:v>
      </x:c>
    </x:row>
    <x:row r="7441" ht="22" customHeight="1">
      <x:c r="A7441" s="2" t="str">
        <x:v>ORD-07437</x:v>
      </x:c>
      <x:c r="B7441" s="2" t="str">
        <x:v>North</x:v>
      </x:c>
      <x:c r="C7441" s="2" t="str">
        <x:v>Dec</x:v>
      </x:c>
      <x:c r="D7441" s="2" t="str">
        <x:v>SKU-117</x:v>
      </x:c>
      <x:c r="E7441" s="15" t="n">
        <x:v>21</x:v>
      </x:c>
      <x:c r="F7441" s="11" t="n">
        <x:v>103</x:v>
      </x:c>
      <x:c r="G7441" s="11" t="n">
        <x:v>9</x:v>
      </x:c>
      <x:c r="H7441" s="11" t="n">
        <x:f>E7441*F7441</x:f>
        <x:v>2163</x:v>
      </x:c>
      <x:c r="I7441" s="11" t="n">
        <x:f>H7441*(1-'Summary'!$B$5)</x:f>
        <x:v>2054.85</x:v>
      </x:c>
      <x:c r="J7441" s="11" t="n">
        <x:f>E7441*G7441</x:f>
        <x:v>189</x:v>
      </x:c>
      <x:c r="K7441" s="11" t="n">
        <x:f>I7441-J7441</x:f>
        <x:v>1865.85</x:v>
      </x:c>
      <x:c r="L7441" s="14" t="n">
        <x:f>K7441/I7441</x:f>
        <x:v>0.9080224833929483</x:v>
      </x:c>
    </x:row>
    <x:row r="7442" ht="22" customHeight="1">
      <x:c r="A7442" s="2" t="str">
        <x:v>ORD-07438</x:v>
      </x:c>
      <x:c r="B7442" s="2" t="str">
        <x:v>South</x:v>
      </x:c>
      <x:c r="C7442" s="2" t="str">
        <x:v>Dec</x:v>
      </x:c>
      <x:c r="D7442" s="2" t="str">
        <x:v>SKU-118</x:v>
      </x:c>
      <x:c r="E7442" s="15" t="n">
        <x:v>4</x:v>
      </x:c>
      <x:c r="F7442" s="11" t="n">
        <x:v>116</x:v>
      </x:c>
      <x:c r="G7442" s="11" t="n">
        <x:v>20</x:v>
      </x:c>
      <x:c r="H7442" s="11" t="n">
        <x:f>E7442*F7442</x:f>
        <x:v>464</x:v>
      </x:c>
      <x:c r="I7442" s="11" t="n">
        <x:f>H7442*(1-'Summary'!$B$5)</x:f>
        <x:v>440.79999999999995</x:v>
      </x:c>
      <x:c r="J7442" s="11" t="n">
        <x:f>E7442*G7442</x:f>
        <x:v>80</x:v>
      </x:c>
      <x:c r="K7442" s="11" t="n">
        <x:f>I7442-J7442</x:f>
        <x:v>360.79999999999995</x:v>
      </x:c>
      <x:c r="L7442" s="14" t="n">
        <x:f>K7442/I7442</x:f>
        <x:v>0.8185117967332123</x:v>
      </x:c>
    </x:row>
    <x:row r="7443" ht="22" customHeight="1">
      <x:c r="A7443" s="2" t="str">
        <x:v>ORD-07439</x:v>
      </x:c>
      <x:c r="B7443" s="2" t="str">
        <x:v>East</x:v>
      </x:c>
      <x:c r="C7443" s="2" t="str">
        <x:v>Dec</x:v>
      </x:c>
      <x:c r="D7443" s="2" t="str">
        <x:v>SKU-119</x:v>
      </x:c>
      <x:c r="E7443" s="15" t="n">
        <x:v>11</x:v>
      </x:c>
      <x:c r="F7443" s="11" t="n">
        <x:v>129</x:v>
      </x:c>
      <x:c r="G7443" s="11" t="n">
        <x:v>31</x:v>
      </x:c>
      <x:c r="H7443" s="11" t="n">
        <x:f>E7443*F7443</x:f>
        <x:v>1419</x:v>
      </x:c>
      <x:c r="I7443" s="11" t="n">
        <x:f>H7443*(1-'Summary'!$B$5)</x:f>
        <x:v>1348.05</x:v>
      </x:c>
      <x:c r="J7443" s="11" t="n">
        <x:f>E7443*G7443</x:f>
        <x:v>341</x:v>
      </x:c>
      <x:c r="K7443" s="11" t="n">
        <x:f>I7443-J7443</x:f>
        <x:v>1007.05</x:v>
      </x:c>
      <x:c r="L7443" s="14" t="n">
        <x:f>K7443/I7443</x:f>
        <x:v>0.7470420236638107</x:v>
      </x:c>
    </x:row>
    <x:row r="7444" ht="22" customHeight="1">
      <x:c r="A7444" s="2" t="str">
        <x:v>ORD-07440</x:v>
      </x:c>
      <x:c r="B7444" s="2" t="str">
        <x:v>West</x:v>
      </x:c>
      <x:c r="C7444" s="2" t="str">
        <x:v>Dec</x:v>
      </x:c>
      <x:c r="D7444" s="2" t="str">
        <x:v>SKU-120</x:v>
      </x:c>
      <x:c r="E7444" s="15" t="n">
        <x:v>18</x:v>
      </x:c>
      <x:c r="F7444" s="11" t="n">
        <x:v>142</x:v>
      </x:c>
      <x:c r="G7444" s="11" t="n">
        <x:v>42</x:v>
      </x:c>
      <x:c r="H7444" s="11" t="n">
        <x:f>E7444*F7444</x:f>
        <x:v>2556</x:v>
      </x:c>
      <x:c r="I7444" s="11" t="n">
        <x:f>H7444*(1-'Summary'!$B$5)</x:f>
        <x:v>2428.2</x:v>
      </x:c>
      <x:c r="J7444" s="11" t="n">
        <x:f>E7444*G7444</x:f>
        <x:v>756</x:v>
      </x:c>
      <x:c r="K7444" s="11" t="n">
        <x:f>I7444-J7444</x:f>
        <x:v>1672.1999999999998</x:v>
      </x:c>
      <x:c r="L7444" s="14" t="n">
        <x:f>K7444/I7444</x:f>
        <x:v>0.6886582653817642</x:v>
      </x:c>
    </x:row>
    <x:row r="7445" ht="22" customHeight="1">
      <x:c r="A7445" s="2" t="str">
        <x:v>ORD-07441</x:v>
      </x:c>
      <x:c r="B7445" s="2" t="str">
        <x:v>North</x:v>
      </x:c>
      <x:c r="C7445" s="2" t="str">
        <x:v>Jan</x:v>
      </x:c>
      <x:c r="D7445" s="2" t="str">
        <x:v>SKU-001</x:v>
      </x:c>
      <x:c r="E7445" s="15" t="n">
        <x:v>1</x:v>
      </x:c>
      <x:c r="F7445" s="11" t="n">
        <x:v>155</x:v>
      </x:c>
      <x:c r="G7445" s="11" t="n">
        <x:v>53</x:v>
      </x:c>
      <x:c r="H7445" s="11" t="n">
        <x:f>E7445*F7445</x:f>
        <x:v>155</x:v>
      </x:c>
      <x:c r="I7445" s="11" t="n">
        <x:f>H7445*(1-'Summary'!$B$5)</x:f>
        <x:v>147.25</x:v>
      </x:c>
      <x:c r="J7445" s="11" t="n">
        <x:f>E7445*G7445</x:f>
        <x:v>53</x:v>
      </x:c>
      <x:c r="K7445" s="11" t="n">
        <x:f>I7445-J7445</x:f>
        <x:v>94.25</x:v>
      </x:c>
      <x:c r="L7445" s="14" t="n">
        <x:f>K7445/I7445</x:f>
        <x:v>0.6400679117147708</x:v>
      </x:c>
    </x:row>
    <x:row r="7446" ht="22" customHeight="1">
      <x:c r="A7446" s="2" t="str">
        <x:v>ORD-07442</x:v>
      </x:c>
      <x:c r="B7446" s="2" t="str">
        <x:v>South</x:v>
      </x:c>
      <x:c r="C7446" s="2" t="str">
        <x:v>Jan</x:v>
      </x:c>
      <x:c r="D7446" s="2" t="str">
        <x:v>SKU-002</x:v>
      </x:c>
      <x:c r="E7446" s="15" t="n">
        <x:v>8</x:v>
      </x:c>
      <x:c r="F7446" s="11" t="n">
        <x:v>168</x:v>
      </x:c>
      <x:c r="G7446" s="11" t="n">
        <x:v>64</x:v>
      </x:c>
      <x:c r="H7446" s="11" t="n">
        <x:f>E7446*F7446</x:f>
        <x:v>1344</x:v>
      </x:c>
      <x:c r="I7446" s="11" t="n">
        <x:f>H7446*(1-'Summary'!$B$5)</x:f>
        <x:v>1276.8</x:v>
      </x:c>
      <x:c r="J7446" s="11" t="n">
        <x:f>E7446*G7446</x:f>
        <x:v>512</x:v>
      </x:c>
      <x:c r="K7446" s="11" t="n">
        <x:f>I7446-J7446</x:f>
        <x:v>764.8</x:v>
      </x:c>
      <x:c r="L7446" s="14" t="n">
        <x:f>K7446/I7446</x:f>
        <x:v>0.5989974937343359</x:v>
      </x:c>
    </x:row>
    <x:row r="7447" ht="22" customHeight="1">
      <x:c r="A7447" s="2" t="str">
        <x:v>ORD-07443</x:v>
      </x:c>
      <x:c r="B7447" s="2" t="str">
        <x:v>East</x:v>
      </x:c>
      <x:c r="C7447" s="2" t="str">
        <x:v>Jan</x:v>
      </x:c>
      <x:c r="D7447" s="2" t="str">
        <x:v>SKU-003</x:v>
      </x:c>
      <x:c r="E7447" s="15" t="n">
        <x:v>15</x:v>
      </x:c>
      <x:c r="F7447" s="11" t="n">
        <x:v>181</x:v>
      </x:c>
      <x:c r="G7447" s="11" t="n">
        <x:v>75</x:v>
      </x:c>
      <x:c r="H7447" s="11" t="n">
        <x:f>E7447*F7447</x:f>
        <x:v>2715</x:v>
      </x:c>
      <x:c r="I7447" s="11" t="n">
        <x:f>H7447*(1-'Summary'!$B$5)</x:f>
        <x:v>2579.25</x:v>
      </x:c>
      <x:c r="J7447" s="11" t="n">
        <x:f>E7447*G7447</x:f>
        <x:v>1125</x:v>
      </x:c>
      <x:c r="K7447" s="11" t="n">
        <x:f>I7447-J7447</x:f>
        <x:v>1454.25</x:v>
      </x:c>
      <x:c r="L7447" s="14" t="n">
        <x:f>K7447/I7447</x:f>
        <x:v>0.5638266938063391</x:v>
      </x:c>
    </x:row>
    <x:row r="7448" ht="22" customHeight="1">
      <x:c r="A7448" s="2" t="str">
        <x:v>ORD-07444</x:v>
      </x:c>
      <x:c r="B7448" s="2" t="str">
        <x:v>West</x:v>
      </x:c>
      <x:c r="C7448" s="2" t="str">
        <x:v>Jan</x:v>
      </x:c>
      <x:c r="D7448" s="2" t="str">
        <x:v>SKU-004</x:v>
      </x:c>
      <x:c r="E7448" s="15" t="n">
        <x:v>22</x:v>
      </x:c>
      <x:c r="F7448" s="11" t="n">
        <x:v>194</x:v>
      </x:c>
      <x:c r="G7448" s="11" t="n">
        <x:v>86</x:v>
      </x:c>
      <x:c r="H7448" s="11" t="n">
        <x:f>E7448*F7448</x:f>
        <x:v>4268</x:v>
      </x:c>
      <x:c r="I7448" s="11" t="n">
        <x:f>H7448*(1-'Summary'!$B$5)</x:f>
        <x:v>4054.6</x:v>
      </x:c>
      <x:c r="J7448" s="11" t="n">
        <x:f>E7448*G7448</x:f>
        <x:v>1892</x:v>
      </x:c>
      <x:c r="K7448" s="11" t="n">
        <x:f>I7448-J7448</x:f>
        <x:v>2162.6</x:v>
      </x:c>
      <x:c r="L7448" s="14" t="n">
        <x:f>K7448/I7448</x:f>
        <x:v>0.5333695062398264</x:v>
      </x:c>
    </x:row>
    <x:row r="7449" ht="22" customHeight="1">
      <x:c r="A7449" s="2" t="str">
        <x:v>ORD-07445</x:v>
      </x:c>
      <x:c r="B7449" s="2" t="str">
        <x:v>North</x:v>
      </x:c>
      <x:c r="C7449" s="2" t="str">
        <x:v>Feb</x:v>
      </x:c>
      <x:c r="D7449" s="2" t="str">
        <x:v>SKU-005</x:v>
      </x:c>
      <x:c r="E7449" s="15" t="n">
        <x:v>5</x:v>
      </x:c>
      <x:c r="F7449" s="11" t="n">
        <x:v>207</x:v>
      </x:c>
      <x:c r="G7449" s="11" t="n">
        <x:v>97</x:v>
      </x:c>
      <x:c r="H7449" s="11" t="n">
        <x:f>E7449*F7449</x:f>
        <x:v>1035</x:v>
      </x:c>
      <x:c r="I7449" s="11" t="n">
        <x:f>H7449*(1-'Summary'!$B$5)</x:f>
        <x:v>983.25</x:v>
      </x:c>
      <x:c r="J7449" s="11" t="n">
        <x:f>E7449*G7449</x:f>
        <x:v>485</x:v>
      </x:c>
      <x:c r="K7449" s="11" t="n">
        <x:f>I7449-J7449</x:f>
        <x:v>498.25</x:v>
      </x:c>
      <x:c r="L7449" s="14" t="n">
        <x:f>K7449/I7449</x:f>
        <x:v>0.5067378591406051</x:v>
      </x:c>
    </x:row>
    <x:row r="7450" ht="22" customHeight="1">
      <x:c r="A7450" s="2" t="str">
        <x:v>ORD-07446</x:v>
      </x:c>
      <x:c r="B7450" s="2" t="str">
        <x:v>South</x:v>
      </x:c>
      <x:c r="C7450" s="2" t="str">
        <x:v>Feb</x:v>
      </x:c>
      <x:c r="D7450" s="2" t="str">
        <x:v>SKU-006</x:v>
      </x:c>
      <x:c r="E7450" s="15" t="n">
        <x:v>12</x:v>
      </x:c>
      <x:c r="F7450" s="11" t="n">
        <x:v>220</x:v>
      </x:c>
      <x:c r="G7450" s="11" t="n">
        <x:v>13</x:v>
      </x:c>
      <x:c r="H7450" s="11" t="n">
        <x:f>E7450*F7450</x:f>
        <x:v>2640</x:v>
      </x:c>
      <x:c r="I7450" s="11" t="n">
        <x:f>H7450*(1-'Summary'!$B$5)</x:f>
        <x:v>2508</x:v>
      </x:c>
      <x:c r="J7450" s="11" t="n">
        <x:f>E7450*G7450</x:f>
        <x:v>156</x:v>
      </x:c>
      <x:c r="K7450" s="11" t="n">
        <x:f>I7450-J7450</x:f>
        <x:v>2352</x:v>
      </x:c>
      <x:c r="L7450" s="14" t="n">
        <x:f>K7450/I7450</x:f>
        <x:v>0.937799043062201</x:v>
      </x:c>
    </x:row>
    <x:row r="7451" ht="22" customHeight="1">
      <x:c r="A7451" s="2" t="str">
        <x:v>ORD-07447</x:v>
      </x:c>
      <x:c r="B7451" s="2" t="str">
        <x:v>East</x:v>
      </x:c>
      <x:c r="C7451" s="2" t="str">
        <x:v>Feb</x:v>
      </x:c>
      <x:c r="D7451" s="2" t="str">
        <x:v>SKU-007</x:v>
      </x:c>
      <x:c r="E7451" s="15" t="n">
        <x:v>19</x:v>
      </x:c>
      <x:c r="F7451" s="11" t="n">
        <x:v>233</x:v>
      </x:c>
      <x:c r="G7451" s="11" t="n">
        <x:v>24</x:v>
      </x:c>
      <x:c r="H7451" s="11" t="n">
        <x:f>E7451*F7451</x:f>
        <x:v>4427</x:v>
      </x:c>
      <x:c r="I7451" s="11" t="n">
        <x:f>H7451*(1-'Summary'!$B$5)</x:f>
        <x:v>4205.65</x:v>
      </x:c>
      <x:c r="J7451" s="11" t="n">
        <x:f>E7451*G7451</x:f>
        <x:v>456</x:v>
      </x:c>
      <x:c r="K7451" s="11" t="n">
        <x:f>I7451-J7451</x:f>
        <x:v>3749.6499999999996</x:v>
      </x:c>
      <x:c r="L7451" s="14" t="n">
        <x:f>K7451/I7451</x:f>
        <x:v>0.8915744296363226</x:v>
      </x:c>
    </x:row>
    <x:row r="7452" ht="22" customHeight="1">
      <x:c r="A7452" s="2" t="str">
        <x:v>ORD-07448</x:v>
      </x:c>
      <x:c r="B7452" s="2" t="str">
        <x:v>West</x:v>
      </x:c>
      <x:c r="C7452" s="2" t="str">
        <x:v>Feb</x:v>
      </x:c>
      <x:c r="D7452" s="2" t="str">
        <x:v>SKU-008</x:v>
      </x:c>
      <x:c r="E7452" s="15" t="n">
        <x:v>2</x:v>
      </x:c>
      <x:c r="F7452" s="11" t="n">
        <x:v>26</x:v>
      </x:c>
      <x:c r="G7452" s="11" t="n">
        <x:v>35</x:v>
      </x:c>
      <x:c r="H7452" s="11" t="n">
        <x:f>E7452*F7452</x:f>
        <x:v>52</x:v>
      </x:c>
      <x:c r="I7452" s="11" t="n">
        <x:f>H7452*(1-'Summary'!$B$5)</x:f>
        <x:v>49.4</x:v>
      </x:c>
      <x:c r="J7452" s="11" t="n">
        <x:f>E7452*G7452</x:f>
        <x:v>70</x:v>
      </x:c>
      <x:c r="K7452" s="11" t="n">
        <x:f>I7452-J7452</x:f>
        <x:v>-20.6</x:v>
      </x:c>
      <x:c r="L7452" s="14" t="n">
        <x:f>K7452/I7452</x:f>
        <x:v>-0.417004048582996</x:v>
      </x:c>
    </x:row>
    <x:row r="7453" ht="22" customHeight="1">
      <x:c r="A7453" s="2" t="str">
        <x:v>ORD-07449</x:v>
      </x:c>
      <x:c r="B7453" s="2" t="str">
        <x:v>North</x:v>
      </x:c>
      <x:c r="C7453" s="2" t="str">
        <x:v>Mar</x:v>
      </x:c>
      <x:c r="D7453" s="2" t="str">
        <x:v>SKU-009</x:v>
      </x:c>
      <x:c r="E7453" s="15" t="n">
        <x:v>9</x:v>
      </x:c>
      <x:c r="F7453" s="11" t="n">
        <x:v>39</x:v>
      </x:c>
      <x:c r="G7453" s="11" t="n">
        <x:v>46</x:v>
      </x:c>
      <x:c r="H7453" s="11" t="n">
        <x:f>E7453*F7453</x:f>
        <x:v>351</x:v>
      </x:c>
      <x:c r="I7453" s="11" t="n">
        <x:f>H7453*(1-'Summary'!$B$5)</x:f>
        <x:v>333.45</x:v>
      </x:c>
      <x:c r="J7453" s="11" t="n">
        <x:f>E7453*G7453</x:f>
        <x:v>414</x:v>
      </x:c>
      <x:c r="K7453" s="11" t="n">
        <x:f>I7453-J7453</x:f>
        <x:v>-80.55000000000001</x:v>
      </x:c>
      <x:c r="L7453" s="14" t="n">
        <x:f>K7453/I7453</x:f>
        <x:v>-0.2415654520917679</x:v>
      </x:c>
    </x:row>
    <x:row r="7454" ht="22" customHeight="1">
      <x:c r="A7454" s="2" t="str">
        <x:v>ORD-07450</x:v>
      </x:c>
      <x:c r="B7454" s="2" t="str">
        <x:v>South</x:v>
      </x:c>
      <x:c r="C7454" s="2" t="str">
        <x:v>Mar</x:v>
      </x:c>
      <x:c r="D7454" s="2" t="str">
        <x:v>SKU-010</x:v>
      </x:c>
      <x:c r="E7454" s="15" t="n">
        <x:v>16</x:v>
      </x:c>
      <x:c r="F7454" s="11" t="n">
        <x:v>52</x:v>
      </x:c>
      <x:c r="G7454" s="11" t="n">
        <x:v>57</x:v>
      </x:c>
      <x:c r="H7454" s="11" t="n">
        <x:f>E7454*F7454</x:f>
        <x:v>832</x:v>
      </x:c>
      <x:c r="I7454" s="11" t="n">
        <x:f>H7454*(1-'Summary'!$B$5)</x:f>
        <x:v>790.4</x:v>
      </x:c>
      <x:c r="J7454" s="11" t="n">
        <x:f>E7454*G7454</x:f>
        <x:v>912</x:v>
      </x:c>
      <x:c r="K7454" s="11" t="n">
        <x:f>I7454-J7454</x:f>
        <x:v>-121.60000000000002</x:v>
      </x:c>
      <x:c r="L7454" s="14" t="n">
        <x:f>K7454/I7454</x:f>
        <x:v>-0.15384615384615388</x:v>
      </x:c>
    </x:row>
    <x:row r="7455" ht="22" customHeight="1">
      <x:c r="A7455" s="2" t="str">
        <x:v>ORD-07451</x:v>
      </x:c>
      <x:c r="B7455" s="2" t="str">
        <x:v>East</x:v>
      </x:c>
      <x:c r="C7455" s="2" t="str">
        <x:v>Mar</x:v>
      </x:c>
      <x:c r="D7455" s="2" t="str">
        <x:v>SKU-011</x:v>
      </x:c>
      <x:c r="E7455" s="15" t="n">
        <x:v>23</x:v>
      </x:c>
      <x:c r="F7455" s="11" t="n">
        <x:v>65</x:v>
      </x:c>
      <x:c r="G7455" s="11" t="n">
        <x:v>68</x:v>
      </x:c>
      <x:c r="H7455" s="11" t="n">
        <x:f>E7455*F7455</x:f>
        <x:v>1495</x:v>
      </x:c>
      <x:c r="I7455" s="11" t="n">
        <x:f>H7455*(1-'Summary'!$B$5)</x:f>
        <x:v>1420.25</x:v>
      </x:c>
      <x:c r="J7455" s="11" t="n">
        <x:f>E7455*G7455</x:f>
        <x:v>1564</x:v>
      </x:c>
      <x:c r="K7455" s="11" t="n">
        <x:f>I7455-J7455</x:f>
        <x:v>-143.75</x:v>
      </x:c>
      <x:c r="L7455" s="14" t="n">
        <x:f>K7455/I7455</x:f>
        <x:v>-0.10121457489878542</x:v>
      </x:c>
    </x:row>
    <x:row r="7456" ht="22" customHeight="1">
      <x:c r="A7456" s="2" t="str">
        <x:v>ORD-07452</x:v>
      </x:c>
      <x:c r="B7456" s="2" t="str">
        <x:v>West</x:v>
      </x:c>
      <x:c r="C7456" s="2" t="str">
        <x:v>Mar</x:v>
      </x:c>
      <x:c r="D7456" s="2" t="str">
        <x:v>SKU-012</x:v>
      </x:c>
      <x:c r="E7456" s="15" t="n">
        <x:v>6</x:v>
      </x:c>
      <x:c r="F7456" s="11" t="n">
        <x:v>78</x:v>
      </x:c>
      <x:c r="G7456" s="11" t="n">
        <x:v>79</x:v>
      </x:c>
      <x:c r="H7456" s="11" t="n">
        <x:f>E7456*F7456</x:f>
        <x:v>468</x:v>
      </x:c>
      <x:c r="I7456" s="11" t="n">
        <x:f>H7456*(1-'Summary'!$B$5)</x:f>
        <x:v>444.59999999999997</x:v>
      </x:c>
      <x:c r="J7456" s="11" t="n">
        <x:f>E7456*G7456</x:f>
        <x:v>474</x:v>
      </x:c>
      <x:c r="K7456" s="11" t="n">
        <x:f>I7456-J7456</x:f>
        <x:v>-29.400000000000034</x:v>
      </x:c>
      <x:c r="L7456" s="14" t="n">
        <x:f>K7456/I7456</x:f>
        <x:v>-0.0661268556005399</x:v>
      </x:c>
    </x:row>
    <x:row r="7457" ht="22" customHeight="1">
      <x:c r="A7457" s="2" t="str">
        <x:v>ORD-07453</x:v>
      </x:c>
      <x:c r="B7457" s="2" t="str">
        <x:v>North</x:v>
      </x:c>
      <x:c r="C7457" s="2" t="str">
        <x:v>Apr</x:v>
      </x:c>
      <x:c r="D7457" s="2" t="str">
        <x:v>SKU-013</x:v>
      </x:c>
      <x:c r="E7457" s="15" t="n">
        <x:v>13</x:v>
      </x:c>
      <x:c r="F7457" s="11" t="n">
        <x:v>91</x:v>
      </x:c>
      <x:c r="G7457" s="11" t="n">
        <x:v>90</x:v>
      </x:c>
      <x:c r="H7457" s="11" t="n">
        <x:f>E7457*F7457</x:f>
        <x:v>1183</x:v>
      </x:c>
      <x:c r="I7457" s="11" t="n">
        <x:f>H7457*(1-'Summary'!$B$5)</x:f>
        <x:v>1123.85</x:v>
      </x:c>
      <x:c r="J7457" s="11" t="n">
        <x:f>E7457*G7457</x:f>
        <x:v>1170</x:v>
      </x:c>
      <x:c r="K7457" s="11" t="n">
        <x:f>I7457-J7457</x:f>
        <x:v>-46.15000000000009</x:v>
      </x:c>
      <x:c r="L7457" s="14" t="n">
        <x:f>K7457/I7457</x:f>
        <x:v>-0.041064198958935885</x:v>
      </x:c>
    </x:row>
    <x:row r="7458" ht="22" customHeight="1">
      <x:c r="A7458" s="2" t="str">
        <x:v>ORD-07454</x:v>
      </x:c>
      <x:c r="B7458" s="2" t="str">
        <x:v>South</x:v>
      </x:c>
      <x:c r="C7458" s="2" t="str">
        <x:v>Apr</x:v>
      </x:c>
      <x:c r="D7458" s="2" t="str">
        <x:v>SKU-014</x:v>
      </x:c>
      <x:c r="E7458" s="15" t="n">
        <x:v>20</x:v>
      </x:c>
      <x:c r="F7458" s="11" t="n">
        <x:v>104</x:v>
      </x:c>
      <x:c r="G7458" s="11" t="n">
        <x:v>101</x:v>
      </x:c>
      <x:c r="H7458" s="11" t="n">
        <x:f>E7458*F7458</x:f>
        <x:v>2080</x:v>
      </x:c>
      <x:c r="I7458" s="11" t="n">
        <x:f>H7458*(1-'Summary'!$B$5)</x:f>
        <x:v>1976</x:v>
      </x:c>
      <x:c r="J7458" s="11" t="n">
        <x:f>E7458*G7458</x:f>
        <x:v>2020</x:v>
      </x:c>
      <x:c r="K7458" s="11" t="n">
        <x:f>I7458-J7458</x:f>
        <x:v>-44</x:v>
      </x:c>
      <x:c r="L7458" s="14" t="n">
        <x:f>K7458/I7458</x:f>
        <x:v>-0.022267206477732792</x:v>
      </x:c>
    </x:row>
    <x:row r="7459" ht="22" customHeight="1">
      <x:c r="A7459" s="2" t="str">
        <x:v>ORD-07455</x:v>
      </x:c>
      <x:c r="B7459" s="2" t="str">
        <x:v>East</x:v>
      </x:c>
      <x:c r="C7459" s="2" t="str">
        <x:v>Apr</x:v>
      </x:c>
      <x:c r="D7459" s="2" t="str">
        <x:v>SKU-015</x:v>
      </x:c>
      <x:c r="E7459" s="15" t="n">
        <x:v>3</x:v>
      </x:c>
      <x:c r="F7459" s="11" t="n">
        <x:v>117</x:v>
      </x:c>
      <x:c r="G7459" s="11" t="n">
        <x:v>17</x:v>
      </x:c>
      <x:c r="H7459" s="11" t="n">
        <x:f>E7459*F7459</x:f>
        <x:v>351</x:v>
      </x:c>
      <x:c r="I7459" s="11" t="n">
        <x:f>H7459*(1-'Summary'!$B$5)</x:f>
        <x:v>333.45</x:v>
      </x:c>
      <x:c r="J7459" s="11" t="n">
        <x:f>E7459*G7459</x:f>
        <x:v>51</x:v>
      </x:c>
      <x:c r="K7459" s="11" t="n">
        <x:f>I7459-J7459</x:f>
        <x:v>282.45</x:v>
      </x:c>
      <x:c r="L7459" s="14" t="n">
        <x:f>K7459/I7459</x:f>
        <x:v>0.8470535312640576</x:v>
      </x:c>
    </x:row>
    <x:row r="7460" ht="22" customHeight="1">
      <x:c r="A7460" s="2" t="str">
        <x:v>ORD-07456</x:v>
      </x:c>
      <x:c r="B7460" s="2" t="str">
        <x:v>West</x:v>
      </x:c>
      <x:c r="C7460" s="2" t="str">
        <x:v>Apr</x:v>
      </x:c>
      <x:c r="D7460" s="2" t="str">
        <x:v>SKU-016</x:v>
      </x:c>
      <x:c r="E7460" s="15" t="n">
        <x:v>10</x:v>
      </x:c>
      <x:c r="F7460" s="11" t="n">
        <x:v>130</x:v>
      </x:c>
      <x:c r="G7460" s="11" t="n">
        <x:v>28</x:v>
      </x:c>
      <x:c r="H7460" s="11" t="n">
        <x:f>E7460*F7460</x:f>
        <x:v>1300</x:v>
      </x:c>
      <x:c r="I7460" s="11" t="n">
        <x:f>H7460*(1-'Summary'!$B$5)</x:f>
        <x:v>1235</x:v>
      </x:c>
      <x:c r="J7460" s="11" t="n">
        <x:f>E7460*G7460</x:f>
        <x:v>280</x:v>
      </x:c>
      <x:c r="K7460" s="11" t="n">
        <x:f>I7460-J7460</x:f>
        <x:v>955</x:v>
      </x:c>
      <x:c r="L7460" s="14" t="n">
        <x:f>K7460/I7460</x:f>
        <x:v>0.7732793522267206</x:v>
      </x:c>
    </x:row>
    <x:row r="7461" ht="22" customHeight="1">
      <x:c r="A7461" s="2" t="str">
        <x:v>ORD-07457</x:v>
      </x:c>
      <x:c r="B7461" s="2" t="str">
        <x:v>North</x:v>
      </x:c>
      <x:c r="C7461" s="2" t="str">
        <x:v>May</x:v>
      </x:c>
      <x:c r="D7461" s="2" t="str">
        <x:v>SKU-017</x:v>
      </x:c>
      <x:c r="E7461" s="15" t="n">
        <x:v>17</x:v>
      </x:c>
      <x:c r="F7461" s="11" t="n">
        <x:v>143</x:v>
      </x:c>
      <x:c r="G7461" s="11" t="n">
        <x:v>39</x:v>
      </x:c>
      <x:c r="H7461" s="11" t="n">
        <x:f>E7461*F7461</x:f>
        <x:v>2431</x:v>
      </x:c>
      <x:c r="I7461" s="11" t="n">
        <x:f>H7461*(1-'Summary'!$B$5)</x:f>
        <x:v>2309.45</x:v>
      </x:c>
      <x:c r="J7461" s="11" t="n">
        <x:f>E7461*G7461</x:f>
        <x:v>663</x:v>
      </x:c>
      <x:c r="K7461" s="11" t="n">
        <x:f>I7461-J7461</x:f>
        <x:v>1646.4499999999998</x:v>
      </x:c>
      <x:c r="L7461" s="14" t="n">
        <x:f>K7461/I7461</x:f>
        <x:v>0.7129186602870813</x:v>
      </x:c>
    </x:row>
    <x:row r="7462" ht="22" customHeight="1">
      <x:c r="A7462" s="2" t="str">
        <x:v>ORD-07458</x:v>
      </x:c>
      <x:c r="B7462" s="2" t="str">
        <x:v>South</x:v>
      </x:c>
      <x:c r="C7462" s="2" t="str">
        <x:v>May</x:v>
      </x:c>
      <x:c r="D7462" s="2" t="str">
        <x:v>SKU-018</x:v>
      </x:c>
      <x:c r="E7462" s="15" t="n">
        <x:v>24</x:v>
      </x:c>
      <x:c r="F7462" s="11" t="n">
        <x:v>156</x:v>
      </x:c>
      <x:c r="G7462" s="11" t="n">
        <x:v>50</x:v>
      </x:c>
      <x:c r="H7462" s="11" t="n">
        <x:f>E7462*F7462</x:f>
        <x:v>3744</x:v>
      </x:c>
      <x:c r="I7462" s="11" t="n">
        <x:f>H7462*(1-'Summary'!$B$5)</x:f>
        <x:v>3556.7999999999997</x:v>
      </x:c>
      <x:c r="J7462" s="11" t="n">
        <x:f>E7462*G7462</x:f>
        <x:v>1200</x:v>
      </x:c>
      <x:c r="K7462" s="11" t="n">
        <x:f>I7462-J7462</x:f>
        <x:v>2356.7999999999997</x:v>
      </x:c>
      <x:c r="L7462" s="14" t="n">
        <x:f>K7462/I7462</x:f>
        <x:v>0.6626180836707152</x:v>
      </x:c>
    </x:row>
    <x:row r="7463" ht="22" customHeight="1">
      <x:c r="A7463" s="2" t="str">
        <x:v>ORD-07459</x:v>
      </x:c>
      <x:c r="B7463" s="2" t="str">
        <x:v>East</x:v>
      </x:c>
      <x:c r="C7463" s="2" t="str">
        <x:v>May</x:v>
      </x:c>
      <x:c r="D7463" s="2" t="str">
        <x:v>SKU-019</x:v>
      </x:c>
      <x:c r="E7463" s="15" t="n">
        <x:v>7</x:v>
      </x:c>
      <x:c r="F7463" s="11" t="n">
        <x:v>169</x:v>
      </x:c>
      <x:c r="G7463" s="11" t="n">
        <x:v>61</x:v>
      </x:c>
      <x:c r="H7463" s="11" t="n">
        <x:f>E7463*F7463</x:f>
        <x:v>1183</x:v>
      </x:c>
      <x:c r="I7463" s="11" t="n">
        <x:f>H7463*(1-'Summary'!$B$5)</x:f>
        <x:v>1123.85</x:v>
      </x:c>
      <x:c r="J7463" s="11" t="n">
        <x:f>E7463*G7463</x:f>
        <x:v>427</x:v>
      </x:c>
      <x:c r="K7463" s="11" t="n">
        <x:f>I7463-J7463</x:f>
        <x:v>696.8499999999999</x:v>
      </x:c>
      <x:c r="L7463" s="14" t="n">
        <x:f>K7463/I7463</x:f>
        <x:v>0.6200560573030208</x:v>
      </x:c>
    </x:row>
    <x:row r="7464" ht="22" customHeight="1">
      <x:c r="A7464" s="2" t="str">
        <x:v>ORD-07460</x:v>
      </x:c>
      <x:c r="B7464" s="2" t="str">
        <x:v>West</x:v>
      </x:c>
      <x:c r="C7464" s="2" t="str">
        <x:v>May</x:v>
      </x:c>
      <x:c r="D7464" s="2" t="str">
        <x:v>SKU-020</x:v>
      </x:c>
      <x:c r="E7464" s="15" t="n">
        <x:v>14</x:v>
      </x:c>
      <x:c r="F7464" s="11" t="n">
        <x:v>182</x:v>
      </x:c>
      <x:c r="G7464" s="11" t="n">
        <x:v>72</x:v>
      </x:c>
      <x:c r="H7464" s="11" t="n">
        <x:f>E7464*F7464</x:f>
        <x:v>2548</x:v>
      </x:c>
      <x:c r="I7464" s="11" t="n">
        <x:f>H7464*(1-'Summary'!$B$5)</x:f>
        <x:v>2420.6</x:v>
      </x:c>
      <x:c r="J7464" s="11" t="n">
        <x:f>E7464*G7464</x:f>
        <x:v>1008</x:v>
      </x:c>
      <x:c r="K7464" s="11" t="n">
        <x:f>I7464-J7464</x:f>
        <x:v>1412.6</x:v>
      </x:c>
      <x:c r="L7464" s="14" t="n">
        <x:f>K7464/I7464</x:f>
        <x:v>0.5835743204164257</x:v>
      </x:c>
    </x:row>
    <x:row r="7465" ht="22" customHeight="1">
      <x:c r="A7465" s="2" t="str">
        <x:v>ORD-07461</x:v>
      </x:c>
      <x:c r="B7465" s="2" t="str">
        <x:v>North</x:v>
      </x:c>
      <x:c r="C7465" s="2" t="str">
        <x:v>Jun</x:v>
      </x:c>
      <x:c r="D7465" s="2" t="str">
        <x:v>SKU-021</x:v>
      </x:c>
      <x:c r="E7465" s="15" t="n">
        <x:v>21</x:v>
      </x:c>
      <x:c r="F7465" s="11" t="n">
        <x:v>195</x:v>
      </x:c>
      <x:c r="G7465" s="11" t="n">
        <x:v>83</x:v>
      </x:c>
      <x:c r="H7465" s="11" t="n">
        <x:f>E7465*F7465</x:f>
        <x:v>4095</x:v>
      </x:c>
      <x:c r="I7465" s="11" t="n">
        <x:f>H7465*(1-'Summary'!$B$5)</x:f>
        <x:v>3890.25</x:v>
      </x:c>
      <x:c r="J7465" s="11" t="n">
        <x:f>E7465*G7465</x:f>
        <x:v>1743</x:v>
      </x:c>
      <x:c r="K7465" s="11" t="n">
        <x:f>I7465-J7465</x:f>
        <x:v>2147.25</x:v>
      </x:c>
      <x:c r="L7465" s="14" t="n">
        <x:f>K7465/I7465</x:f>
        <x:v>0.5519568151147098</x:v>
      </x:c>
    </x:row>
    <x:row r="7466" ht="22" customHeight="1">
      <x:c r="A7466" s="2" t="str">
        <x:v>ORD-07462</x:v>
      </x:c>
      <x:c r="B7466" s="2" t="str">
        <x:v>South</x:v>
      </x:c>
      <x:c r="C7466" s="2" t="str">
        <x:v>Jun</x:v>
      </x:c>
      <x:c r="D7466" s="2" t="str">
        <x:v>SKU-022</x:v>
      </x:c>
      <x:c r="E7466" s="15" t="n">
        <x:v>4</x:v>
      </x:c>
      <x:c r="F7466" s="11" t="n">
        <x:v>208</x:v>
      </x:c>
      <x:c r="G7466" s="11" t="n">
        <x:v>94</x:v>
      </x:c>
      <x:c r="H7466" s="11" t="n">
        <x:f>E7466*F7466</x:f>
        <x:v>832</x:v>
      </x:c>
      <x:c r="I7466" s="11" t="n">
        <x:f>H7466*(1-'Summary'!$B$5)</x:f>
        <x:v>790.4</x:v>
      </x:c>
      <x:c r="J7466" s="11" t="n">
        <x:f>E7466*G7466</x:f>
        <x:v>376</x:v>
      </x:c>
      <x:c r="K7466" s="11" t="n">
        <x:f>I7466-J7466</x:f>
        <x:v>414.4</x:v>
      </x:c>
      <x:c r="L7466" s="14" t="n">
        <x:f>K7466/I7466</x:f>
        <x:v>0.5242914979757085</x:v>
      </x:c>
    </x:row>
    <x:row r="7467" ht="22" customHeight="1">
      <x:c r="A7467" s="2" t="str">
        <x:v>ORD-07463</x:v>
      </x:c>
      <x:c r="B7467" s="2" t="str">
        <x:v>East</x:v>
      </x:c>
      <x:c r="C7467" s="2" t="str">
        <x:v>Jun</x:v>
      </x:c>
      <x:c r="D7467" s="2" t="str">
        <x:v>SKU-023</x:v>
      </x:c>
      <x:c r="E7467" s="15" t="n">
        <x:v>11</x:v>
      </x:c>
      <x:c r="F7467" s="11" t="n">
        <x:v>221</x:v>
      </x:c>
      <x:c r="G7467" s="11" t="n">
        <x:v>10</x:v>
      </x:c>
      <x:c r="H7467" s="11" t="n">
        <x:f>E7467*F7467</x:f>
        <x:v>2431</x:v>
      </x:c>
      <x:c r="I7467" s="11" t="n">
        <x:f>H7467*(1-'Summary'!$B$5)</x:f>
        <x:v>2309.45</x:v>
      </x:c>
      <x:c r="J7467" s="11" t="n">
        <x:f>E7467*G7467</x:f>
        <x:v>110</x:v>
      </x:c>
      <x:c r="K7467" s="11" t="n">
        <x:f>I7467-J7467</x:f>
        <x:v>2199.45</x:v>
      </x:c>
      <x:c r="L7467" s="14" t="n">
        <x:f>K7467/I7467</x:f>
        <x:v>0.9523696118123363</x:v>
      </x:c>
    </x:row>
    <x:row r="7468" ht="22" customHeight="1">
      <x:c r="A7468" s="2" t="str">
        <x:v>ORD-07464</x:v>
      </x:c>
      <x:c r="B7468" s="2" t="str">
        <x:v>West</x:v>
      </x:c>
      <x:c r="C7468" s="2" t="str">
        <x:v>Jun</x:v>
      </x:c>
      <x:c r="D7468" s="2" t="str">
        <x:v>SKU-024</x:v>
      </x:c>
      <x:c r="E7468" s="15" t="n">
        <x:v>18</x:v>
      </x:c>
      <x:c r="F7468" s="11" t="n">
        <x:v>234</x:v>
      </x:c>
      <x:c r="G7468" s="11" t="n">
        <x:v>21</x:v>
      </x:c>
      <x:c r="H7468" s="11" t="n">
        <x:f>E7468*F7468</x:f>
        <x:v>4212</x:v>
      </x:c>
      <x:c r="I7468" s="11" t="n">
        <x:f>H7468*(1-'Summary'!$B$5)</x:f>
        <x:v>4001.3999999999996</x:v>
      </x:c>
      <x:c r="J7468" s="11" t="n">
        <x:f>E7468*G7468</x:f>
        <x:v>378</x:v>
      </x:c>
      <x:c r="K7468" s="11" t="n">
        <x:f>I7468-J7468</x:f>
        <x:v>3623.3999999999996</x:v>
      </x:c>
      <x:c r="L7468" s="14" t="n">
        <x:f>K7468/I7468</x:f>
        <x:v>0.9055330634278003</x:v>
      </x:c>
    </x:row>
    <x:row r="7469" ht="22" customHeight="1">
      <x:c r="A7469" s="2" t="str">
        <x:v>ORD-07465</x:v>
      </x:c>
      <x:c r="B7469" s="2" t="str">
        <x:v>North</x:v>
      </x:c>
      <x:c r="C7469" s="2" t="str">
        <x:v>Jul</x:v>
      </x:c>
      <x:c r="D7469" s="2" t="str">
        <x:v>SKU-025</x:v>
      </x:c>
      <x:c r="E7469" s="15" t="n">
        <x:v>1</x:v>
      </x:c>
      <x:c r="F7469" s="11" t="n">
        <x:v>27</x:v>
      </x:c>
      <x:c r="G7469" s="11" t="n">
        <x:v>32</x:v>
      </x:c>
      <x:c r="H7469" s="11" t="n">
        <x:f>E7469*F7469</x:f>
        <x:v>27</x:v>
      </x:c>
      <x:c r="I7469" s="11" t="n">
        <x:f>H7469*(1-'Summary'!$B$5)</x:f>
        <x:v>25.65</x:v>
      </x:c>
      <x:c r="J7469" s="11" t="n">
        <x:f>E7469*G7469</x:f>
        <x:v>32</x:v>
      </x:c>
      <x:c r="K7469" s="11" t="n">
        <x:f>I7469-J7469</x:f>
        <x:v>-6.350000000000001</x:v>
      </x:c>
      <x:c r="L7469" s="14" t="n">
        <x:f>K7469/I7469</x:f>
        <x:v>-0.2475633528265108</x:v>
      </x:c>
    </x:row>
    <x:row r="7470" ht="22" customHeight="1">
      <x:c r="A7470" s="2" t="str">
        <x:v>ORD-07466</x:v>
      </x:c>
      <x:c r="B7470" s="2" t="str">
        <x:v>South</x:v>
      </x:c>
      <x:c r="C7470" s="2" t="str">
        <x:v>Jul</x:v>
      </x:c>
      <x:c r="D7470" s="2" t="str">
        <x:v>SKU-026</x:v>
      </x:c>
      <x:c r="E7470" s="15" t="n">
        <x:v>8</x:v>
      </x:c>
      <x:c r="F7470" s="11" t="n">
        <x:v>40</x:v>
      </x:c>
      <x:c r="G7470" s="11" t="n">
        <x:v>43</x:v>
      </x:c>
      <x:c r="H7470" s="11" t="n">
        <x:f>E7470*F7470</x:f>
        <x:v>320</x:v>
      </x:c>
      <x:c r="I7470" s="11" t="n">
        <x:f>H7470*(1-'Summary'!$B$5)</x:f>
        <x:v>304</x:v>
      </x:c>
      <x:c r="J7470" s="11" t="n">
        <x:f>E7470*G7470</x:f>
        <x:v>344</x:v>
      </x:c>
      <x:c r="K7470" s="11" t="n">
        <x:f>I7470-J7470</x:f>
        <x:v>-40</x:v>
      </x:c>
      <x:c r="L7470" s="14" t="n">
        <x:f>K7470/I7470</x:f>
        <x:v>-0.13157894736842105</x:v>
      </x:c>
    </x:row>
    <x:row r="7471" ht="22" customHeight="1">
      <x:c r="A7471" s="2" t="str">
        <x:v>ORD-07467</x:v>
      </x:c>
      <x:c r="B7471" s="2" t="str">
        <x:v>East</x:v>
      </x:c>
      <x:c r="C7471" s="2" t="str">
        <x:v>Jul</x:v>
      </x:c>
      <x:c r="D7471" s="2" t="str">
        <x:v>SKU-027</x:v>
      </x:c>
      <x:c r="E7471" s="15" t="n">
        <x:v>15</x:v>
      </x:c>
      <x:c r="F7471" s="11" t="n">
        <x:v>53</x:v>
      </x:c>
      <x:c r="G7471" s="11" t="n">
        <x:v>54</x:v>
      </x:c>
      <x:c r="H7471" s="11" t="n">
        <x:f>E7471*F7471</x:f>
        <x:v>795</x:v>
      </x:c>
      <x:c r="I7471" s="11" t="n">
        <x:f>H7471*(1-'Summary'!$B$5)</x:f>
        <x:v>755.25</x:v>
      </x:c>
      <x:c r="J7471" s="11" t="n">
        <x:f>E7471*G7471</x:f>
        <x:v>810</x:v>
      </x:c>
      <x:c r="K7471" s="11" t="n">
        <x:f>I7471-J7471</x:f>
        <x:v>-54.75</x:v>
      </x:c>
      <x:c r="L7471" s="14" t="n">
        <x:f>K7471/I7471</x:f>
        <x:v>-0.07249255213505462</x:v>
      </x:c>
    </x:row>
    <x:row r="7472" ht="22" customHeight="1">
      <x:c r="A7472" s="2" t="str">
        <x:v>ORD-07468</x:v>
      </x:c>
      <x:c r="B7472" s="2" t="str">
        <x:v>West</x:v>
      </x:c>
      <x:c r="C7472" s="2" t="str">
        <x:v>Jul</x:v>
      </x:c>
      <x:c r="D7472" s="2" t="str">
        <x:v>SKU-028</x:v>
      </x:c>
      <x:c r="E7472" s="15" t="n">
        <x:v>22</x:v>
      </x:c>
      <x:c r="F7472" s="11" t="n">
        <x:v>66</x:v>
      </x:c>
      <x:c r="G7472" s="11" t="n">
        <x:v>65</x:v>
      </x:c>
      <x:c r="H7472" s="11" t="n">
        <x:f>E7472*F7472</x:f>
        <x:v>1452</x:v>
      </x:c>
      <x:c r="I7472" s="11" t="n">
        <x:f>H7472*(1-'Summary'!$B$5)</x:f>
        <x:v>1379.3999999999999</x:v>
      </x:c>
      <x:c r="J7472" s="11" t="n">
        <x:f>E7472*G7472</x:f>
        <x:v>1430</x:v>
      </x:c>
      <x:c r="K7472" s="11" t="n">
        <x:f>I7472-J7472</x:f>
        <x:v>-50.600000000000136</x:v>
      </x:c>
      <x:c r="L7472" s="14" t="n">
        <x:f>K7472/I7472</x:f>
        <x:v>-0.03668261562998416</x:v>
      </x:c>
    </x:row>
    <x:row r="7473" ht="22" customHeight="1">
      <x:c r="A7473" s="2" t="str">
        <x:v>ORD-07469</x:v>
      </x:c>
      <x:c r="B7473" s="2" t="str">
        <x:v>North</x:v>
      </x:c>
      <x:c r="C7473" s="2" t="str">
        <x:v>Aug</x:v>
      </x:c>
      <x:c r="D7473" s="2" t="str">
        <x:v>SKU-029</x:v>
      </x:c>
      <x:c r="E7473" s="15" t="n">
        <x:v>5</x:v>
      </x:c>
      <x:c r="F7473" s="11" t="n">
        <x:v>79</x:v>
      </x:c>
      <x:c r="G7473" s="11" t="n">
        <x:v>76</x:v>
      </x:c>
      <x:c r="H7473" s="11" t="n">
        <x:f>E7473*F7473</x:f>
        <x:v>395</x:v>
      </x:c>
      <x:c r="I7473" s="11" t="n">
        <x:f>H7473*(1-'Summary'!$B$5)</x:f>
        <x:v>375.25</x:v>
      </x:c>
      <x:c r="J7473" s="11" t="n">
        <x:f>E7473*G7473</x:f>
        <x:v>380</x:v>
      </x:c>
      <x:c r="K7473" s="11" t="n">
        <x:f>I7473-J7473</x:f>
        <x:v>-4.75</x:v>
      </x:c>
      <x:c r="L7473" s="14" t="n">
        <x:f>K7473/I7473</x:f>
        <x:v>-0.012658227848101266</x:v>
      </x:c>
    </x:row>
    <x:row r="7474" ht="22" customHeight="1">
      <x:c r="A7474" s="2" t="str">
        <x:v>ORD-07470</x:v>
      </x:c>
      <x:c r="B7474" s="2" t="str">
        <x:v>South</x:v>
      </x:c>
      <x:c r="C7474" s="2" t="str">
        <x:v>Aug</x:v>
      </x:c>
      <x:c r="D7474" s="2" t="str">
        <x:v>SKU-030</x:v>
      </x:c>
      <x:c r="E7474" s="15" t="n">
        <x:v>12</x:v>
      </x:c>
      <x:c r="F7474" s="11" t="n">
        <x:v>92</x:v>
      </x:c>
      <x:c r="G7474" s="11" t="n">
        <x:v>87</x:v>
      </x:c>
      <x:c r="H7474" s="11" t="n">
        <x:f>E7474*F7474</x:f>
        <x:v>1104</x:v>
      </x:c>
      <x:c r="I7474" s="11" t="n">
        <x:f>H7474*(1-'Summary'!$B$5)</x:f>
        <x:v>1048.8</x:v>
      </x:c>
      <x:c r="J7474" s="11" t="n">
        <x:f>E7474*G7474</x:f>
        <x:v>1044</x:v>
      </x:c>
      <x:c r="K7474" s="11" t="n">
        <x:f>I7474-J7474</x:f>
        <x:v>4.7999999999999545</x:v>
      </x:c>
      <x:c r="L7474" s="14" t="n">
        <x:f>K7474/I7474</x:f>
        <x:v>0.0045766590389015585</x:v>
      </x:c>
    </x:row>
    <x:row r="7475" ht="22" customHeight="1">
      <x:c r="A7475" s="2" t="str">
        <x:v>ORD-07471</x:v>
      </x:c>
      <x:c r="B7475" s="2" t="str">
        <x:v>East</x:v>
      </x:c>
      <x:c r="C7475" s="2" t="str">
        <x:v>Aug</x:v>
      </x:c>
      <x:c r="D7475" s="2" t="str">
        <x:v>SKU-031</x:v>
      </x:c>
      <x:c r="E7475" s="15" t="n">
        <x:v>19</x:v>
      </x:c>
      <x:c r="F7475" s="11" t="n">
        <x:v>105</x:v>
      </x:c>
      <x:c r="G7475" s="11" t="n">
        <x:v>98</x:v>
      </x:c>
      <x:c r="H7475" s="11" t="n">
        <x:f>E7475*F7475</x:f>
        <x:v>1995</x:v>
      </x:c>
      <x:c r="I7475" s="11" t="n">
        <x:f>H7475*(1-'Summary'!$B$5)</x:f>
        <x:v>1895.25</x:v>
      </x:c>
      <x:c r="J7475" s="11" t="n">
        <x:f>E7475*G7475</x:f>
        <x:v>1862</x:v>
      </x:c>
      <x:c r="K7475" s="11" t="n">
        <x:f>I7475-J7475</x:f>
        <x:v>33.25</x:v>
      </x:c>
      <x:c r="L7475" s="14" t="n">
        <x:f>K7475/I7475</x:f>
        <x:v>0.017543859649122806</x:v>
      </x:c>
    </x:row>
    <x:row r="7476" ht="22" customHeight="1">
      <x:c r="A7476" s="2" t="str">
        <x:v>ORD-07472</x:v>
      </x:c>
      <x:c r="B7476" s="2" t="str">
        <x:v>West</x:v>
      </x:c>
      <x:c r="C7476" s="2" t="str">
        <x:v>Aug</x:v>
      </x:c>
      <x:c r="D7476" s="2" t="str">
        <x:v>SKU-032</x:v>
      </x:c>
      <x:c r="E7476" s="15" t="n">
        <x:v>2</x:v>
      </x:c>
      <x:c r="F7476" s="11" t="n">
        <x:v>118</x:v>
      </x:c>
      <x:c r="G7476" s="11" t="n">
        <x:v>14</x:v>
      </x:c>
      <x:c r="H7476" s="11" t="n">
        <x:f>E7476*F7476</x:f>
        <x:v>236</x:v>
      </x:c>
      <x:c r="I7476" s="11" t="n">
        <x:f>H7476*(1-'Summary'!$B$5)</x:f>
        <x:v>224.2</x:v>
      </x:c>
      <x:c r="J7476" s="11" t="n">
        <x:f>E7476*G7476</x:f>
        <x:v>28</x:v>
      </x:c>
      <x:c r="K7476" s="11" t="n">
        <x:f>I7476-J7476</x:f>
        <x:v>196.2</x:v>
      </x:c>
      <x:c r="L7476" s="14" t="n">
        <x:f>K7476/I7476</x:f>
        <x:v>0.8751115075825157</x:v>
      </x:c>
    </x:row>
    <x:row r="7477" ht="22" customHeight="1">
      <x:c r="A7477" s="2" t="str">
        <x:v>ORD-07473</x:v>
      </x:c>
      <x:c r="B7477" s="2" t="str">
        <x:v>North</x:v>
      </x:c>
      <x:c r="C7477" s="2" t="str">
        <x:v>Sep</x:v>
      </x:c>
      <x:c r="D7477" s="2" t="str">
        <x:v>SKU-033</x:v>
      </x:c>
      <x:c r="E7477" s="15" t="n">
        <x:v>9</x:v>
      </x:c>
      <x:c r="F7477" s="11" t="n">
        <x:v>131</x:v>
      </x:c>
      <x:c r="G7477" s="11" t="n">
        <x:v>25</x:v>
      </x:c>
      <x:c r="H7477" s="11" t="n">
        <x:f>E7477*F7477</x:f>
        <x:v>1179</x:v>
      </x:c>
      <x:c r="I7477" s="11" t="n">
        <x:f>H7477*(1-'Summary'!$B$5)</x:f>
        <x:v>1120.05</x:v>
      </x:c>
      <x:c r="J7477" s="11" t="n">
        <x:f>E7477*G7477</x:f>
        <x:v>225</x:v>
      </x:c>
      <x:c r="K7477" s="11" t="n">
        <x:f>I7477-J7477</x:f>
        <x:v>895.05</x:v>
      </x:c>
      <x:c r="L7477" s="14" t="n">
        <x:f>K7477/I7477</x:f>
        <x:v>0.7991161108879068</x:v>
      </x:c>
    </x:row>
    <x:row r="7478" ht="22" customHeight="1">
      <x:c r="A7478" s="2" t="str">
        <x:v>ORD-07474</x:v>
      </x:c>
      <x:c r="B7478" s="2" t="str">
        <x:v>South</x:v>
      </x:c>
      <x:c r="C7478" s="2" t="str">
        <x:v>Sep</x:v>
      </x:c>
      <x:c r="D7478" s="2" t="str">
        <x:v>SKU-034</x:v>
      </x:c>
      <x:c r="E7478" s="15" t="n">
        <x:v>16</x:v>
      </x:c>
      <x:c r="F7478" s="11" t="n">
        <x:v>144</x:v>
      </x:c>
      <x:c r="G7478" s="11" t="n">
        <x:v>36</x:v>
      </x:c>
      <x:c r="H7478" s="11" t="n">
        <x:f>E7478*F7478</x:f>
        <x:v>2304</x:v>
      </x:c>
      <x:c r="I7478" s="11" t="n">
        <x:f>H7478*(1-'Summary'!$B$5)</x:f>
        <x:v>2188.7999999999997</x:v>
      </x:c>
      <x:c r="J7478" s="11" t="n">
        <x:f>E7478*G7478</x:f>
        <x:v>576</x:v>
      </x:c>
      <x:c r="K7478" s="11" t="n">
        <x:f>I7478-J7478</x:f>
        <x:v>1612.7999999999997</x:v>
      </x:c>
      <x:c r="L7478" s="14" t="n">
        <x:f>K7478/I7478</x:f>
        <x:v>0.7368421052631579</x:v>
      </x:c>
    </x:row>
    <x:row r="7479" ht="22" customHeight="1">
      <x:c r="A7479" s="2" t="str">
        <x:v>ORD-07475</x:v>
      </x:c>
      <x:c r="B7479" s="2" t="str">
        <x:v>East</x:v>
      </x:c>
      <x:c r="C7479" s="2" t="str">
        <x:v>Sep</x:v>
      </x:c>
      <x:c r="D7479" s="2" t="str">
        <x:v>SKU-035</x:v>
      </x:c>
      <x:c r="E7479" s="15" t="n">
        <x:v>23</x:v>
      </x:c>
      <x:c r="F7479" s="11" t="n">
        <x:v>157</x:v>
      </x:c>
      <x:c r="G7479" s="11" t="n">
        <x:v>47</x:v>
      </x:c>
      <x:c r="H7479" s="11" t="n">
        <x:f>E7479*F7479</x:f>
        <x:v>3611</x:v>
      </x:c>
      <x:c r="I7479" s="11" t="n">
        <x:f>H7479*(1-'Summary'!$B$5)</x:f>
        <x:v>3430.45</x:v>
      </x:c>
      <x:c r="J7479" s="11" t="n">
        <x:f>E7479*G7479</x:f>
        <x:v>1081</x:v>
      </x:c>
      <x:c r="K7479" s="11" t="n">
        <x:f>I7479-J7479</x:f>
        <x:v>2349.45</x:v>
      </x:c>
      <x:c r="L7479" s="14" t="n">
        <x:f>K7479/I7479</x:f>
        <x:v>0.6848809922896413</x:v>
      </x:c>
    </x:row>
    <x:row r="7480" ht="22" customHeight="1">
      <x:c r="A7480" s="2" t="str">
        <x:v>ORD-07476</x:v>
      </x:c>
      <x:c r="B7480" s="2" t="str">
        <x:v>West</x:v>
      </x:c>
      <x:c r="C7480" s="2" t="str">
        <x:v>Sep</x:v>
      </x:c>
      <x:c r="D7480" s="2" t="str">
        <x:v>SKU-036</x:v>
      </x:c>
      <x:c r="E7480" s="15" t="n">
        <x:v>6</x:v>
      </x:c>
      <x:c r="F7480" s="11" t="n">
        <x:v>170</x:v>
      </x:c>
      <x:c r="G7480" s="11" t="n">
        <x:v>58</x:v>
      </x:c>
      <x:c r="H7480" s="11" t="n">
        <x:f>E7480*F7480</x:f>
        <x:v>1020</x:v>
      </x:c>
      <x:c r="I7480" s="11" t="n">
        <x:f>H7480*(1-'Summary'!$B$5)</x:f>
        <x:v>969</x:v>
      </x:c>
      <x:c r="J7480" s="11" t="n">
        <x:f>E7480*G7480</x:f>
        <x:v>348</x:v>
      </x:c>
      <x:c r="K7480" s="11" t="n">
        <x:f>I7480-J7480</x:f>
        <x:v>621</x:v>
      </x:c>
      <x:c r="L7480" s="14" t="n">
        <x:f>K7480/I7480</x:f>
        <x:v>0.6408668730650154</x:v>
      </x:c>
    </x:row>
    <x:row r="7481" ht="22" customHeight="1">
      <x:c r="A7481" s="2" t="str">
        <x:v>ORD-07477</x:v>
      </x:c>
      <x:c r="B7481" s="2" t="str">
        <x:v>North</x:v>
      </x:c>
      <x:c r="C7481" s="2" t="str">
        <x:v>Oct</x:v>
      </x:c>
      <x:c r="D7481" s="2" t="str">
        <x:v>SKU-037</x:v>
      </x:c>
      <x:c r="E7481" s="15" t="n">
        <x:v>13</x:v>
      </x:c>
      <x:c r="F7481" s="11" t="n">
        <x:v>183</x:v>
      </x:c>
      <x:c r="G7481" s="11" t="n">
        <x:v>69</x:v>
      </x:c>
      <x:c r="H7481" s="11" t="n">
        <x:f>E7481*F7481</x:f>
        <x:v>2379</x:v>
      </x:c>
      <x:c r="I7481" s="11" t="n">
        <x:f>H7481*(1-'Summary'!$B$5)</x:f>
        <x:v>2260.0499999999997</x:v>
      </x:c>
      <x:c r="J7481" s="11" t="n">
        <x:f>E7481*G7481</x:f>
        <x:v>897</x:v>
      </x:c>
      <x:c r="K7481" s="11" t="n">
        <x:f>I7481-J7481</x:f>
        <x:v>1363.0499999999997</x:v>
      </x:c>
      <x:c r="L7481" s="14" t="n">
        <x:f>K7481/I7481</x:f>
        <x:v>0.6031061259706643</x:v>
      </x:c>
    </x:row>
    <x:row r="7482" ht="22" customHeight="1">
      <x:c r="A7482" s="2" t="str">
        <x:v>ORD-07478</x:v>
      </x:c>
      <x:c r="B7482" s="2" t="str">
        <x:v>South</x:v>
      </x:c>
      <x:c r="C7482" s="2" t="str">
        <x:v>Oct</x:v>
      </x:c>
      <x:c r="D7482" s="2" t="str">
        <x:v>SKU-038</x:v>
      </x:c>
      <x:c r="E7482" s="15" t="n">
        <x:v>20</x:v>
      </x:c>
      <x:c r="F7482" s="11" t="n">
        <x:v>196</x:v>
      </x:c>
      <x:c r="G7482" s="11" t="n">
        <x:v>80</x:v>
      </x:c>
      <x:c r="H7482" s="11" t="n">
        <x:f>E7482*F7482</x:f>
        <x:v>3920</x:v>
      </x:c>
      <x:c r="I7482" s="11" t="n">
        <x:f>H7482*(1-'Summary'!$B$5)</x:f>
        <x:v>3724</x:v>
      </x:c>
      <x:c r="J7482" s="11" t="n">
        <x:f>E7482*G7482</x:f>
        <x:v>1600</x:v>
      </x:c>
      <x:c r="K7482" s="11" t="n">
        <x:f>I7482-J7482</x:f>
        <x:v>2124</x:v>
      </x:c>
      <x:c r="L7482" s="14" t="n">
        <x:f>K7482/I7482</x:f>
        <x:v>0.5703544575725027</x:v>
      </x:c>
    </x:row>
    <x:row r="7483" ht="22" customHeight="1">
      <x:c r="A7483" s="2" t="str">
        <x:v>ORD-07479</x:v>
      </x:c>
      <x:c r="B7483" s="2" t="str">
        <x:v>East</x:v>
      </x:c>
      <x:c r="C7483" s="2" t="str">
        <x:v>Oct</x:v>
      </x:c>
      <x:c r="D7483" s="2" t="str">
        <x:v>SKU-039</x:v>
      </x:c>
      <x:c r="E7483" s="15" t="n">
        <x:v>3</x:v>
      </x:c>
      <x:c r="F7483" s="11" t="n">
        <x:v>209</x:v>
      </x:c>
      <x:c r="G7483" s="11" t="n">
        <x:v>91</x:v>
      </x:c>
      <x:c r="H7483" s="11" t="n">
        <x:f>E7483*F7483</x:f>
        <x:v>627</x:v>
      </x:c>
      <x:c r="I7483" s="11" t="n">
        <x:f>H7483*(1-'Summary'!$B$5)</x:f>
        <x:v>595.65</x:v>
      </x:c>
      <x:c r="J7483" s="11" t="n">
        <x:f>E7483*G7483</x:f>
        <x:v>273</x:v>
      </x:c>
      <x:c r="K7483" s="11" t="n">
        <x:f>I7483-J7483</x:f>
        <x:v>322.65</x:v>
      </x:c>
      <x:c r="L7483" s="14" t="n">
        <x:f>K7483/I7483</x:f>
        <x:v>0.5416771594056913</x:v>
      </x:c>
    </x:row>
    <x:row r="7484" ht="22" customHeight="1">
      <x:c r="A7484" s="2" t="str">
        <x:v>ORD-07480</x:v>
      </x:c>
      <x:c r="B7484" s="2" t="str">
        <x:v>West</x:v>
      </x:c>
      <x:c r="C7484" s="2" t="str">
        <x:v>Oct</x:v>
      </x:c>
      <x:c r="D7484" s="2" t="str">
        <x:v>SKU-040</x:v>
      </x:c>
      <x:c r="E7484" s="15" t="n">
        <x:v>10</x:v>
      </x:c>
      <x:c r="F7484" s="11" t="n">
        <x:v>222</x:v>
      </x:c>
      <x:c r="G7484" s="11" t="n">
        <x:v>102</x:v>
      </x:c>
      <x:c r="H7484" s="11" t="n">
        <x:f>E7484*F7484</x:f>
        <x:v>2220</x:v>
      </x:c>
      <x:c r="I7484" s="11" t="n">
        <x:f>H7484*(1-'Summary'!$B$5)</x:f>
        <x:v>2109</x:v>
      </x:c>
      <x:c r="J7484" s="11" t="n">
        <x:f>E7484*G7484</x:f>
        <x:v>1020</x:v>
      </x:c>
      <x:c r="K7484" s="11" t="n">
        <x:f>I7484-J7484</x:f>
        <x:v>1089</x:v>
      </x:c>
      <x:c r="L7484" s="14" t="n">
        <x:f>K7484/I7484</x:f>
        <x:v>0.5163584637268848</x:v>
      </x:c>
    </x:row>
    <x:row r="7485" ht="22" customHeight="1">
      <x:c r="A7485" s="2" t="str">
        <x:v>ORD-07481</x:v>
      </x:c>
      <x:c r="B7485" s="2" t="str">
        <x:v>North</x:v>
      </x:c>
      <x:c r="C7485" s="2" t="str">
        <x:v>Nov</x:v>
      </x:c>
      <x:c r="D7485" s="2" t="str">
        <x:v>SKU-041</x:v>
      </x:c>
      <x:c r="E7485" s="15" t="n">
        <x:v>17</x:v>
      </x:c>
      <x:c r="F7485" s="11" t="n">
        <x:v>15</x:v>
      </x:c>
      <x:c r="G7485" s="11" t="n">
        <x:v>18</x:v>
      </x:c>
      <x:c r="H7485" s="11" t="n">
        <x:f>E7485*F7485</x:f>
        <x:v>255</x:v>
      </x:c>
      <x:c r="I7485" s="11" t="n">
        <x:f>H7485*(1-'Summary'!$B$5)</x:f>
        <x:v>242.25</x:v>
      </x:c>
      <x:c r="J7485" s="11" t="n">
        <x:f>E7485*G7485</x:f>
        <x:v>306</x:v>
      </x:c>
      <x:c r="K7485" s="11" t="n">
        <x:f>I7485-J7485</x:f>
        <x:v>-63.75</x:v>
      </x:c>
      <x:c r="L7485" s="14" t="n">
        <x:f>K7485/I7485</x:f>
        <x:v>-0.2631578947368421</x:v>
      </x:c>
    </x:row>
    <x:row r="7486" ht="22" customHeight="1">
      <x:c r="A7486" s="2" t="str">
        <x:v>ORD-07482</x:v>
      </x:c>
      <x:c r="B7486" s="2" t="str">
        <x:v>South</x:v>
      </x:c>
      <x:c r="C7486" s="2" t="str">
        <x:v>Nov</x:v>
      </x:c>
      <x:c r="D7486" s="2" t="str">
        <x:v>SKU-042</x:v>
      </x:c>
      <x:c r="E7486" s="15" t="n">
        <x:v>24</x:v>
      </x:c>
      <x:c r="F7486" s="11" t="n">
        <x:v>28</x:v>
      </x:c>
      <x:c r="G7486" s="11" t="n">
        <x:v>29</x:v>
      </x:c>
      <x:c r="H7486" s="11" t="n">
        <x:f>E7486*F7486</x:f>
        <x:v>672</x:v>
      </x:c>
      <x:c r="I7486" s="11" t="n">
        <x:f>H7486*(1-'Summary'!$B$5)</x:f>
        <x:v>638.4</x:v>
      </x:c>
      <x:c r="J7486" s="11" t="n">
        <x:f>E7486*G7486</x:f>
        <x:v>696</x:v>
      </x:c>
      <x:c r="K7486" s="11" t="n">
        <x:f>I7486-J7486</x:f>
        <x:v>-57.60000000000002</x:v>
      </x:c>
      <x:c r="L7486" s="14" t="n">
        <x:f>K7486/I7486</x:f>
        <x:v>-0.09022556390977447</x:v>
      </x:c>
    </x:row>
    <x:row r="7487" ht="22" customHeight="1">
      <x:c r="A7487" s="2" t="str">
        <x:v>ORD-07483</x:v>
      </x:c>
      <x:c r="B7487" s="2" t="str">
        <x:v>East</x:v>
      </x:c>
      <x:c r="C7487" s="2" t="str">
        <x:v>Nov</x:v>
      </x:c>
      <x:c r="D7487" s="2" t="str">
        <x:v>SKU-043</x:v>
      </x:c>
      <x:c r="E7487" s="15" t="n">
        <x:v>7</x:v>
      </x:c>
      <x:c r="F7487" s="11" t="n">
        <x:v>41</x:v>
      </x:c>
      <x:c r="G7487" s="11" t="n">
        <x:v>40</x:v>
      </x:c>
      <x:c r="H7487" s="11" t="n">
        <x:f>E7487*F7487</x:f>
        <x:v>287</x:v>
      </x:c>
      <x:c r="I7487" s="11" t="n">
        <x:f>H7487*(1-'Summary'!$B$5)</x:f>
        <x:v>272.65</x:v>
      </x:c>
      <x:c r="J7487" s="11" t="n">
        <x:f>E7487*G7487</x:f>
        <x:v>280</x:v>
      </x:c>
      <x:c r="K7487" s="11" t="n">
        <x:f>I7487-J7487</x:f>
        <x:v>-7.350000000000023</x:v>
      </x:c>
      <x:c r="L7487" s="14" t="n">
        <x:f>K7487/I7487</x:f>
        <x:v>-0.02695763799743269</x:v>
      </x:c>
    </x:row>
    <x:row r="7488" ht="22" customHeight="1">
      <x:c r="A7488" s="2" t="str">
        <x:v>ORD-07484</x:v>
      </x:c>
      <x:c r="B7488" s="2" t="str">
        <x:v>West</x:v>
      </x:c>
      <x:c r="C7488" s="2" t="str">
        <x:v>Nov</x:v>
      </x:c>
      <x:c r="D7488" s="2" t="str">
        <x:v>SKU-044</x:v>
      </x:c>
      <x:c r="E7488" s="15" t="n">
        <x:v>14</x:v>
      </x:c>
      <x:c r="F7488" s="11" t="n">
        <x:v>54</x:v>
      </x:c>
      <x:c r="G7488" s="11" t="n">
        <x:v>51</x:v>
      </x:c>
      <x:c r="H7488" s="11" t="n">
        <x:f>E7488*F7488</x:f>
        <x:v>756</x:v>
      </x:c>
      <x:c r="I7488" s="11" t="n">
        <x:f>H7488*(1-'Summary'!$B$5)</x:f>
        <x:v>718.1999999999999</x:v>
      </x:c>
      <x:c r="J7488" s="11" t="n">
        <x:f>E7488*G7488</x:f>
        <x:v>714</x:v>
      </x:c>
      <x:c r="K7488" s="11" t="n">
        <x:f>I7488-J7488</x:f>
        <x:v>4.199999999999932</x:v>
      </x:c>
      <x:c r="L7488" s="14" t="n">
        <x:f>K7488/I7488</x:f>
        <x:v>0.005847953216374175</x:v>
      </x:c>
    </x:row>
    <x:row r="7489" ht="22" customHeight="1">
      <x:c r="A7489" s="2" t="str">
        <x:v>ORD-07485</x:v>
      </x:c>
      <x:c r="B7489" s="2" t="str">
        <x:v>North</x:v>
      </x:c>
      <x:c r="C7489" s="2" t="str">
        <x:v>Dec</x:v>
      </x:c>
      <x:c r="D7489" s="2" t="str">
        <x:v>SKU-045</x:v>
      </x:c>
      <x:c r="E7489" s="15" t="n">
        <x:v>21</x:v>
      </x:c>
      <x:c r="F7489" s="11" t="n">
        <x:v>67</x:v>
      </x:c>
      <x:c r="G7489" s="11" t="n">
        <x:v>62</x:v>
      </x:c>
      <x:c r="H7489" s="11" t="n">
        <x:f>E7489*F7489</x:f>
        <x:v>1407</x:v>
      </x:c>
      <x:c r="I7489" s="11" t="n">
        <x:f>H7489*(1-'Summary'!$B$5)</x:f>
        <x:v>1336.6499999999999</x:v>
      </x:c>
      <x:c r="J7489" s="11" t="n">
        <x:f>E7489*G7489</x:f>
        <x:v>1302</x:v>
      </x:c>
      <x:c r="K7489" s="11" t="n">
        <x:f>I7489-J7489</x:f>
        <x:v>34.649999999999864</x:v>
      </x:c>
      <x:c r="L7489" s="14" t="n">
        <x:f>K7489/I7489</x:f>
        <x:v>0.025923016496464942</x:v>
      </x:c>
    </x:row>
    <x:row r="7490" ht="22" customHeight="1">
      <x:c r="A7490" s="2" t="str">
        <x:v>ORD-07486</x:v>
      </x:c>
      <x:c r="B7490" s="2" t="str">
        <x:v>South</x:v>
      </x:c>
      <x:c r="C7490" s="2" t="str">
        <x:v>Dec</x:v>
      </x:c>
      <x:c r="D7490" s="2" t="str">
        <x:v>SKU-046</x:v>
      </x:c>
      <x:c r="E7490" s="15" t="n">
        <x:v>4</x:v>
      </x:c>
      <x:c r="F7490" s="11" t="n">
        <x:v>80</x:v>
      </x:c>
      <x:c r="G7490" s="11" t="n">
        <x:v>73</x:v>
      </x:c>
      <x:c r="H7490" s="11" t="n">
        <x:f>E7490*F7490</x:f>
        <x:v>320</x:v>
      </x:c>
      <x:c r="I7490" s="11" t="n">
        <x:f>H7490*(1-'Summary'!$B$5)</x:f>
        <x:v>304</x:v>
      </x:c>
      <x:c r="J7490" s="11" t="n">
        <x:f>E7490*G7490</x:f>
        <x:v>292</x:v>
      </x:c>
      <x:c r="K7490" s="11" t="n">
        <x:f>I7490-J7490</x:f>
        <x:v>12</x:v>
      </x:c>
      <x:c r="L7490" s="14" t="n">
        <x:f>K7490/I7490</x:f>
        <x:v>0.039473684210526314</x:v>
      </x:c>
    </x:row>
    <x:row r="7491" ht="22" customHeight="1">
      <x:c r="A7491" s="2" t="str">
        <x:v>ORD-07487</x:v>
      </x:c>
      <x:c r="B7491" s="2" t="str">
        <x:v>East</x:v>
      </x:c>
      <x:c r="C7491" s="2" t="str">
        <x:v>Dec</x:v>
      </x:c>
      <x:c r="D7491" s="2" t="str">
        <x:v>SKU-047</x:v>
      </x:c>
      <x:c r="E7491" s="15" t="n">
        <x:v>11</x:v>
      </x:c>
      <x:c r="F7491" s="11" t="n">
        <x:v>93</x:v>
      </x:c>
      <x:c r="G7491" s="11" t="n">
        <x:v>84</x:v>
      </x:c>
      <x:c r="H7491" s="11" t="n">
        <x:f>E7491*F7491</x:f>
        <x:v>1023</x:v>
      </x:c>
      <x:c r="I7491" s="11" t="n">
        <x:f>H7491*(1-'Summary'!$B$5)</x:f>
        <x:v>971.8499999999999</x:v>
      </x:c>
      <x:c r="J7491" s="11" t="n">
        <x:f>E7491*G7491</x:f>
        <x:v>924</x:v>
      </x:c>
      <x:c r="K7491" s="11" t="n">
        <x:f>I7491-J7491</x:f>
        <x:v>47.84999999999991</x:v>
      </x:c>
      <x:c r="L7491" s="14" t="n">
        <x:f>K7491/I7491</x:f>
        <x:v>0.04923599320882843</x:v>
      </x:c>
    </x:row>
    <x:row r="7492" ht="22" customHeight="1">
      <x:c r="A7492" s="2" t="str">
        <x:v>ORD-07488</x:v>
      </x:c>
      <x:c r="B7492" s="2" t="str">
        <x:v>West</x:v>
      </x:c>
      <x:c r="C7492" s="2" t="str">
        <x:v>Dec</x:v>
      </x:c>
      <x:c r="D7492" s="2" t="str">
        <x:v>SKU-048</x:v>
      </x:c>
      <x:c r="E7492" s="15" t="n">
        <x:v>18</x:v>
      </x:c>
      <x:c r="F7492" s="11" t="n">
        <x:v>106</x:v>
      </x:c>
      <x:c r="G7492" s="11" t="n">
        <x:v>95</x:v>
      </x:c>
      <x:c r="H7492" s="11" t="n">
        <x:f>E7492*F7492</x:f>
        <x:v>1908</x:v>
      </x:c>
      <x:c r="I7492" s="11" t="n">
        <x:f>H7492*(1-'Summary'!$B$5)</x:f>
        <x:v>1812.6</x:v>
      </x:c>
      <x:c r="J7492" s="11" t="n">
        <x:f>E7492*G7492</x:f>
        <x:v>1710</x:v>
      </x:c>
      <x:c r="K7492" s="11" t="n">
        <x:f>I7492-J7492</x:f>
        <x:v>102.59999999999991</x:v>
      </x:c>
      <x:c r="L7492" s="14" t="n">
        <x:f>K7492/I7492</x:f>
        <x:v>0.05660377358490561</x:v>
      </x:c>
    </x:row>
    <x:row r="7493" ht="22" customHeight="1">
      <x:c r="A7493" s="2" t="str">
        <x:v>ORD-07489</x:v>
      </x:c>
      <x:c r="B7493" s="2" t="str">
        <x:v>North</x:v>
      </x:c>
      <x:c r="C7493" s="2" t="str">
        <x:v>Jan</x:v>
      </x:c>
      <x:c r="D7493" s="2" t="str">
        <x:v>SKU-049</x:v>
      </x:c>
      <x:c r="E7493" s="15" t="n">
        <x:v>1</x:v>
      </x:c>
      <x:c r="F7493" s="11" t="n">
        <x:v>119</x:v>
      </x:c>
      <x:c r="G7493" s="11" t="n">
        <x:v>11</x:v>
      </x:c>
      <x:c r="H7493" s="11" t="n">
        <x:f>E7493*F7493</x:f>
        <x:v>119</x:v>
      </x:c>
      <x:c r="I7493" s="11" t="n">
        <x:f>H7493*(1-'Summary'!$B$5)</x:f>
        <x:v>113.05</x:v>
      </x:c>
      <x:c r="J7493" s="11" t="n">
        <x:f>E7493*G7493</x:f>
        <x:v>11</x:v>
      </x:c>
      <x:c r="K7493" s="11" t="n">
        <x:f>I7493-J7493</x:f>
        <x:v>102.05</x:v>
      </x:c>
      <x:c r="L7493" s="14" t="n">
        <x:f>K7493/I7493</x:f>
        <x:v>0.9026979212737727</x:v>
      </x:c>
    </x:row>
    <x:row r="7494" ht="22" customHeight="1">
      <x:c r="A7494" s="2" t="str">
        <x:v>ORD-07490</x:v>
      </x:c>
      <x:c r="B7494" s="2" t="str">
        <x:v>South</x:v>
      </x:c>
      <x:c r="C7494" s="2" t="str">
        <x:v>Jan</x:v>
      </x:c>
      <x:c r="D7494" s="2" t="str">
        <x:v>SKU-050</x:v>
      </x:c>
      <x:c r="E7494" s="15" t="n">
        <x:v>8</x:v>
      </x:c>
      <x:c r="F7494" s="11" t="n">
        <x:v>132</x:v>
      </x:c>
      <x:c r="G7494" s="11" t="n">
        <x:v>22</x:v>
      </x:c>
      <x:c r="H7494" s="11" t="n">
        <x:f>E7494*F7494</x:f>
        <x:v>1056</x:v>
      </x:c>
      <x:c r="I7494" s="11" t="n">
        <x:f>H7494*(1-'Summary'!$B$5)</x:f>
        <x:v>1003.1999999999999</x:v>
      </x:c>
      <x:c r="J7494" s="11" t="n">
        <x:f>E7494*G7494</x:f>
        <x:v>176</x:v>
      </x:c>
      <x:c r="K7494" s="11" t="n">
        <x:f>I7494-J7494</x:f>
        <x:v>827.1999999999999</x:v>
      </x:c>
      <x:c r="L7494" s="14" t="n">
        <x:f>K7494/I7494</x:f>
        <x:v>0.8245614035087719</x:v>
      </x:c>
    </x:row>
    <x:row r="7495" ht="22" customHeight="1">
      <x:c r="A7495" s="2" t="str">
        <x:v>ORD-07491</x:v>
      </x:c>
      <x:c r="B7495" s="2" t="str">
        <x:v>East</x:v>
      </x:c>
      <x:c r="C7495" s="2" t="str">
        <x:v>Jan</x:v>
      </x:c>
      <x:c r="D7495" s="2" t="str">
        <x:v>SKU-051</x:v>
      </x:c>
      <x:c r="E7495" s="15" t="n">
        <x:v>15</x:v>
      </x:c>
      <x:c r="F7495" s="11" t="n">
        <x:v>145</x:v>
      </x:c>
      <x:c r="G7495" s="11" t="n">
        <x:v>33</x:v>
      </x:c>
      <x:c r="H7495" s="11" t="n">
        <x:f>E7495*F7495</x:f>
        <x:v>2175</x:v>
      </x:c>
      <x:c r="I7495" s="11" t="n">
        <x:f>H7495*(1-'Summary'!$B$5)</x:f>
        <x:v>2066.25</x:v>
      </x:c>
      <x:c r="J7495" s="11" t="n">
        <x:f>E7495*G7495</x:f>
        <x:v>495</x:v>
      </x:c>
      <x:c r="K7495" s="11" t="n">
        <x:f>I7495-J7495</x:f>
        <x:v>1571.25</x:v>
      </x:c>
      <x:c r="L7495" s="14" t="n">
        <x:f>K7495/I7495</x:f>
        <x:v>0.7604355716878403</x:v>
      </x:c>
    </x:row>
    <x:row r="7496" ht="22" customHeight="1">
      <x:c r="A7496" s="2" t="str">
        <x:v>ORD-07492</x:v>
      </x:c>
      <x:c r="B7496" s="2" t="str">
        <x:v>West</x:v>
      </x:c>
      <x:c r="C7496" s="2" t="str">
        <x:v>Jan</x:v>
      </x:c>
      <x:c r="D7496" s="2" t="str">
        <x:v>SKU-052</x:v>
      </x:c>
      <x:c r="E7496" s="15" t="n">
        <x:v>22</x:v>
      </x:c>
      <x:c r="F7496" s="11" t="n">
        <x:v>158</x:v>
      </x:c>
      <x:c r="G7496" s="11" t="n">
        <x:v>44</x:v>
      </x:c>
      <x:c r="H7496" s="11" t="n">
        <x:f>E7496*F7496</x:f>
        <x:v>3476</x:v>
      </x:c>
      <x:c r="I7496" s="11" t="n">
        <x:f>H7496*(1-'Summary'!$B$5)</x:f>
        <x:v>3302.2</x:v>
      </x:c>
      <x:c r="J7496" s="11" t="n">
        <x:f>E7496*G7496</x:f>
        <x:v>968</x:v>
      </x:c>
      <x:c r="K7496" s="11" t="n">
        <x:f>I7496-J7496</x:f>
        <x:v>2334.2</x:v>
      </x:c>
      <x:c r="L7496" s="14" t="n">
        <x:f>K7496/I7496</x:f>
        <x:v>0.7068620919387075</x:v>
      </x:c>
    </x:row>
    <x:row r="7497" ht="22" customHeight="1">
      <x:c r="A7497" s="2" t="str">
        <x:v>ORD-07493</x:v>
      </x:c>
      <x:c r="B7497" s="2" t="str">
        <x:v>North</x:v>
      </x:c>
      <x:c r="C7497" s="2" t="str">
        <x:v>Feb</x:v>
      </x:c>
      <x:c r="D7497" s="2" t="str">
        <x:v>SKU-053</x:v>
      </x:c>
      <x:c r="E7497" s="15" t="n">
        <x:v>5</x:v>
      </x:c>
      <x:c r="F7497" s="11" t="n">
        <x:v>171</x:v>
      </x:c>
      <x:c r="G7497" s="11" t="n">
        <x:v>55</x:v>
      </x:c>
      <x:c r="H7497" s="11" t="n">
        <x:f>E7497*F7497</x:f>
        <x:v>855</x:v>
      </x:c>
      <x:c r="I7497" s="11" t="n">
        <x:f>H7497*(1-'Summary'!$B$5)</x:f>
        <x:v>812.25</x:v>
      </x:c>
      <x:c r="J7497" s="11" t="n">
        <x:f>E7497*G7497</x:f>
        <x:v>275</x:v>
      </x:c>
      <x:c r="K7497" s="11" t="n">
        <x:f>I7497-J7497</x:f>
        <x:v>537.25</x:v>
      </x:c>
      <x:c r="L7497" s="14" t="n">
        <x:f>K7497/I7497</x:f>
        <x:v>0.6614342874730686</x:v>
      </x:c>
    </x:row>
    <x:row r="7498" ht="22" customHeight="1">
      <x:c r="A7498" s="2" t="str">
        <x:v>ORD-07494</x:v>
      </x:c>
      <x:c r="B7498" s="2" t="str">
        <x:v>South</x:v>
      </x:c>
      <x:c r="C7498" s="2" t="str">
        <x:v>Feb</x:v>
      </x:c>
      <x:c r="D7498" s="2" t="str">
        <x:v>SKU-054</x:v>
      </x:c>
      <x:c r="E7498" s="15" t="n">
        <x:v>12</x:v>
      </x:c>
      <x:c r="F7498" s="11" t="n">
        <x:v>184</x:v>
      </x:c>
      <x:c r="G7498" s="11" t="n">
        <x:v>66</x:v>
      </x:c>
      <x:c r="H7498" s="11" t="n">
        <x:f>E7498*F7498</x:f>
        <x:v>2208</x:v>
      </x:c>
      <x:c r="I7498" s="11" t="n">
        <x:f>H7498*(1-'Summary'!$B$5)</x:f>
        <x:v>2097.6</x:v>
      </x:c>
      <x:c r="J7498" s="11" t="n">
        <x:f>E7498*G7498</x:f>
        <x:v>792</x:v>
      </x:c>
      <x:c r="K7498" s="11" t="n">
        <x:f>I7498-J7498</x:f>
        <x:v>1305.6</x:v>
      </x:c>
      <x:c r="L7498" s="14" t="n">
        <x:f>K7498/I7498</x:f>
        <x:v>0.6224256292906178</x:v>
      </x:c>
    </x:row>
    <x:row r="7499" ht="22" customHeight="1">
      <x:c r="A7499" s="2" t="str">
        <x:v>ORD-07495</x:v>
      </x:c>
      <x:c r="B7499" s="2" t="str">
        <x:v>East</x:v>
      </x:c>
      <x:c r="C7499" s="2" t="str">
        <x:v>Feb</x:v>
      </x:c>
      <x:c r="D7499" s="2" t="str">
        <x:v>SKU-055</x:v>
      </x:c>
      <x:c r="E7499" s="15" t="n">
        <x:v>19</x:v>
      </x:c>
      <x:c r="F7499" s="11" t="n">
        <x:v>197</x:v>
      </x:c>
      <x:c r="G7499" s="11" t="n">
        <x:v>77</x:v>
      </x:c>
      <x:c r="H7499" s="11" t="n">
        <x:f>E7499*F7499</x:f>
        <x:v>3743</x:v>
      </x:c>
      <x:c r="I7499" s="11" t="n">
        <x:f>H7499*(1-'Summary'!$B$5)</x:f>
        <x:v>3555.85</x:v>
      </x:c>
      <x:c r="J7499" s="11" t="n">
        <x:f>E7499*G7499</x:f>
        <x:v>1463</x:v>
      </x:c>
      <x:c r="K7499" s="11" t="n">
        <x:f>I7499-J7499</x:f>
        <x:v>2092.85</x:v>
      </x:c>
      <x:c r="L7499" s="14" t="n">
        <x:f>K7499/I7499</x:f>
        <x:v>0.5885653219342774</x:v>
      </x:c>
    </x:row>
    <x:row r="7500" ht="22" customHeight="1">
      <x:c r="A7500" s="2" t="str">
        <x:v>ORD-07496</x:v>
      </x:c>
      <x:c r="B7500" s="2" t="str">
        <x:v>West</x:v>
      </x:c>
      <x:c r="C7500" s="2" t="str">
        <x:v>Feb</x:v>
      </x:c>
      <x:c r="D7500" s="2" t="str">
        <x:v>SKU-056</x:v>
      </x:c>
      <x:c r="E7500" s="15" t="n">
        <x:v>2</x:v>
      </x:c>
      <x:c r="F7500" s="11" t="n">
        <x:v>210</x:v>
      </x:c>
      <x:c r="G7500" s="11" t="n">
        <x:v>88</x:v>
      </x:c>
      <x:c r="H7500" s="11" t="n">
        <x:f>E7500*F7500</x:f>
        <x:v>420</x:v>
      </x:c>
      <x:c r="I7500" s="11" t="n">
        <x:f>H7500*(1-'Summary'!$B$5)</x:f>
        <x:v>399</x:v>
      </x:c>
      <x:c r="J7500" s="11" t="n">
        <x:f>E7500*G7500</x:f>
        <x:v>176</x:v>
      </x:c>
      <x:c r="K7500" s="11" t="n">
        <x:f>I7500-J7500</x:f>
        <x:v>223</x:v>
      </x:c>
      <x:c r="L7500" s="14" t="n">
        <x:f>K7500/I7500</x:f>
        <x:v>0.5588972431077694</x:v>
      </x:c>
    </x:row>
    <x:row r="7501" ht="22" customHeight="1">
      <x:c r="A7501" s="2" t="str">
        <x:v>ORD-07497</x:v>
      </x:c>
      <x:c r="B7501" s="2" t="str">
        <x:v>North</x:v>
      </x:c>
      <x:c r="C7501" s="2" t="str">
        <x:v>Mar</x:v>
      </x:c>
      <x:c r="D7501" s="2" t="str">
        <x:v>SKU-057</x:v>
      </x:c>
      <x:c r="E7501" s="15" t="n">
        <x:v>9</x:v>
      </x:c>
      <x:c r="F7501" s="11" t="n">
        <x:v>223</x:v>
      </x:c>
      <x:c r="G7501" s="11" t="n">
        <x:v>99</x:v>
      </x:c>
      <x:c r="H7501" s="11" t="n">
        <x:f>E7501*F7501</x:f>
        <x:v>2007</x:v>
      </x:c>
      <x:c r="I7501" s="11" t="n">
        <x:f>H7501*(1-'Summary'!$B$5)</x:f>
        <x:v>1906.6499999999999</x:v>
      </x:c>
      <x:c r="J7501" s="11" t="n">
        <x:f>E7501*G7501</x:f>
        <x:v>891</x:v>
      </x:c>
      <x:c r="K7501" s="11" t="n">
        <x:f>I7501-J7501</x:f>
        <x:v>1015.6499999999999</x:v>
      </x:c>
      <x:c r="L7501" s="14" t="n">
        <x:f>K7501/I7501</x:f>
        <x:v>0.5326882227991503</x:v>
      </x:c>
    </x:row>
    <x:row r="7502" ht="22" customHeight="1">
      <x:c r="A7502" s="2" t="str">
        <x:v>ORD-07498</x:v>
      </x:c>
      <x:c r="B7502" s="2" t="str">
        <x:v>South</x:v>
      </x:c>
      <x:c r="C7502" s="2" t="str">
        <x:v>Mar</x:v>
      </x:c>
      <x:c r="D7502" s="2" t="str">
        <x:v>SKU-058</x:v>
      </x:c>
      <x:c r="E7502" s="15" t="n">
        <x:v>16</x:v>
      </x:c>
      <x:c r="F7502" s="11" t="n">
        <x:v>16</x:v>
      </x:c>
      <x:c r="G7502" s="11" t="n">
        <x:v>15</x:v>
      </x:c>
      <x:c r="H7502" s="11" t="n">
        <x:f>E7502*F7502</x:f>
        <x:v>256</x:v>
      </x:c>
      <x:c r="I7502" s="11" t="n">
        <x:f>H7502*(1-'Summary'!$B$5)</x:f>
        <x:v>243.2</x:v>
      </x:c>
      <x:c r="J7502" s="11" t="n">
        <x:f>E7502*G7502</x:f>
        <x:v>240</x:v>
      </x:c>
      <x:c r="K7502" s="11" t="n">
        <x:f>I7502-J7502</x:f>
        <x:v>3.1999999999999886</x:v>
      </x:c>
      <x:c r="L7502" s="14" t="n">
        <x:f>K7502/I7502</x:f>
        <x:v>0.01315789473684206</x:v>
      </x:c>
    </x:row>
    <x:row r="7503" ht="22" customHeight="1">
      <x:c r="A7503" s="2" t="str">
        <x:v>ORD-07499</x:v>
      </x:c>
      <x:c r="B7503" s="2" t="str">
        <x:v>East</x:v>
      </x:c>
      <x:c r="C7503" s="2" t="str">
        <x:v>Mar</x:v>
      </x:c>
      <x:c r="D7503" s="2" t="str">
        <x:v>SKU-059</x:v>
      </x:c>
      <x:c r="E7503" s="15" t="n">
        <x:v>23</x:v>
      </x:c>
      <x:c r="F7503" s="11" t="n">
        <x:v>29</x:v>
      </x:c>
      <x:c r="G7503" s="11" t="n">
        <x:v>26</x:v>
      </x:c>
      <x:c r="H7503" s="11" t="n">
        <x:f>E7503*F7503</x:f>
        <x:v>667</x:v>
      </x:c>
      <x:c r="I7503" s="11" t="n">
        <x:f>H7503*(1-'Summary'!$B$5)</x:f>
        <x:v>633.65</x:v>
      </x:c>
      <x:c r="J7503" s="11" t="n">
        <x:f>E7503*G7503</x:f>
        <x:v>598</x:v>
      </x:c>
      <x:c r="K7503" s="11" t="n">
        <x:f>I7503-J7503</x:f>
        <x:v>35.64999999999998</x:v>
      </x:c>
      <x:c r="L7503" s="14" t="n">
        <x:f>K7503/I7503</x:f>
        <x:v>0.05626134301270414</x:v>
      </x:c>
    </x:row>
    <x:row r="7504" ht="22" customHeight="1">
      <x:c r="A7504" s="2" t="str">
        <x:v>ORD-07500</x:v>
      </x:c>
      <x:c r="B7504" s="2" t="str">
        <x:v>West</x:v>
      </x:c>
      <x:c r="C7504" s="2" t="str">
        <x:v>Mar</x:v>
      </x:c>
      <x:c r="D7504" s="2" t="str">
        <x:v>SKU-060</x:v>
      </x:c>
      <x:c r="E7504" s="15" t="n">
        <x:v>6</x:v>
      </x:c>
      <x:c r="F7504" s="11" t="n">
        <x:v>42</x:v>
      </x:c>
      <x:c r="G7504" s="11" t="n">
        <x:v>37</x:v>
      </x:c>
      <x:c r="H7504" s="11" t="n">
        <x:f>E7504*F7504</x:f>
        <x:v>252</x:v>
      </x:c>
      <x:c r="I7504" s="11" t="n">
        <x:f>H7504*(1-'Summary'!$B$5)</x:f>
        <x:v>239.39999999999998</x:v>
      </x:c>
      <x:c r="J7504" s="11" t="n">
        <x:f>E7504*G7504</x:f>
        <x:v>222</x:v>
      </x:c>
      <x:c r="K7504" s="11" t="n">
        <x:f>I7504-J7504</x:f>
        <x:v>17.399999999999977</x:v>
      </x:c>
      <x:c r="L7504" s="14" t="n">
        <x:f>K7504/I7504</x:f>
        <x:v>0.07268170426065154</x:v>
      </x:c>
    </x:row>
    <x:row r="7505" ht="22" customHeight="1">
      <x:c r="A7505" s="2" t="str">
        <x:v>ORD-07501</x:v>
      </x:c>
      <x:c r="B7505" s="2" t="str">
        <x:v>North</x:v>
      </x:c>
      <x:c r="C7505" s="2" t="str">
        <x:v>Apr</x:v>
      </x:c>
      <x:c r="D7505" s="2" t="str">
        <x:v>SKU-061</x:v>
      </x:c>
      <x:c r="E7505" s="15" t="n">
        <x:v>13</x:v>
      </x:c>
      <x:c r="F7505" s="11" t="n">
        <x:v>55</x:v>
      </x:c>
      <x:c r="G7505" s="11" t="n">
        <x:v>48</x:v>
      </x:c>
      <x:c r="H7505" s="11" t="n">
        <x:f>E7505*F7505</x:f>
        <x:v>715</x:v>
      </x:c>
      <x:c r="I7505" s="11" t="n">
        <x:f>H7505*(1-'Summary'!$B$5)</x:f>
        <x:v>679.25</x:v>
      </x:c>
      <x:c r="J7505" s="11" t="n">
        <x:f>E7505*G7505</x:f>
        <x:v>624</x:v>
      </x:c>
      <x:c r="K7505" s="11" t="n">
        <x:f>I7505-J7505</x:f>
        <x:v>55.25</x:v>
      </x:c>
      <x:c r="L7505" s="14" t="n">
        <x:f>K7505/I7505</x:f>
        <x:v>0.08133971291866028</x:v>
      </x:c>
    </x:row>
    <x:row r="7506" ht="22" customHeight="1">
      <x:c r="A7506" s="2" t="str">
        <x:v>ORD-07502</x:v>
      </x:c>
      <x:c r="B7506" s="2" t="str">
        <x:v>South</x:v>
      </x:c>
      <x:c r="C7506" s="2" t="str">
        <x:v>Apr</x:v>
      </x:c>
      <x:c r="D7506" s="2" t="str">
        <x:v>SKU-062</x:v>
      </x:c>
      <x:c r="E7506" s="15" t="n">
        <x:v>20</x:v>
      </x:c>
      <x:c r="F7506" s="11" t="n">
        <x:v>68</x:v>
      </x:c>
      <x:c r="G7506" s="11" t="n">
        <x:v>59</x:v>
      </x:c>
      <x:c r="H7506" s="11" t="n">
        <x:f>E7506*F7506</x:f>
        <x:v>1360</x:v>
      </x:c>
      <x:c r="I7506" s="11" t="n">
        <x:f>H7506*(1-'Summary'!$B$5)</x:f>
        <x:v>1292</x:v>
      </x:c>
      <x:c r="J7506" s="11" t="n">
        <x:f>E7506*G7506</x:f>
        <x:v>1180</x:v>
      </x:c>
      <x:c r="K7506" s="11" t="n">
        <x:f>I7506-J7506</x:f>
        <x:v>112</x:v>
      </x:c>
      <x:c r="L7506" s="14" t="n">
        <x:f>K7506/I7506</x:f>
        <x:v>0.08668730650154799</x:v>
      </x:c>
    </x:row>
    <x:row r="7507" ht="22" customHeight="1">
      <x:c r="A7507" s="2" t="str">
        <x:v>ORD-07503</x:v>
      </x:c>
      <x:c r="B7507" s="2" t="str">
        <x:v>East</x:v>
      </x:c>
      <x:c r="C7507" s="2" t="str">
        <x:v>Apr</x:v>
      </x:c>
      <x:c r="D7507" s="2" t="str">
        <x:v>SKU-063</x:v>
      </x:c>
      <x:c r="E7507" s="15" t="n">
        <x:v>3</x:v>
      </x:c>
      <x:c r="F7507" s="11" t="n">
        <x:v>81</x:v>
      </x:c>
      <x:c r="G7507" s="11" t="n">
        <x:v>70</x:v>
      </x:c>
      <x:c r="H7507" s="11" t="n">
        <x:f>E7507*F7507</x:f>
        <x:v>243</x:v>
      </x:c>
      <x:c r="I7507" s="11" t="n">
        <x:f>H7507*(1-'Summary'!$B$5)</x:f>
        <x:v>230.85</x:v>
      </x:c>
      <x:c r="J7507" s="11" t="n">
        <x:f>E7507*G7507</x:f>
        <x:v>210</x:v>
      </x:c>
      <x:c r="K7507" s="11" t="n">
        <x:f>I7507-J7507</x:f>
        <x:v>20.849999999999994</x:v>
      </x:c>
      <x:c r="L7507" s="14" t="n">
        <x:f>K7507/I7507</x:f>
        <x:v>0.09031838856400258</x:v>
      </x:c>
    </x:row>
    <x:row r="7508" ht="22" customHeight="1">
      <x:c r="A7508" s="2" t="str">
        <x:v>ORD-07504</x:v>
      </x:c>
      <x:c r="B7508" s="2" t="str">
        <x:v>West</x:v>
      </x:c>
      <x:c r="C7508" s="2" t="str">
        <x:v>Apr</x:v>
      </x:c>
      <x:c r="D7508" s="2" t="str">
        <x:v>SKU-064</x:v>
      </x:c>
      <x:c r="E7508" s="15" t="n">
        <x:v>10</x:v>
      </x:c>
      <x:c r="F7508" s="11" t="n">
        <x:v>94</x:v>
      </x:c>
      <x:c r="G7508" s="11" t="n">
        <x:v>81</x:v>
      </x:c>
      <x:c r="H7508" s="11" t="n">
        <x:f>E7508*F7508</x:f>
        <x:v>940</x:v>
      </x:c>
      <x:c r="I7508" s="11" t="n">
        <x:f>H7508*(1-'Summary'!$B$5)</x:f>
        <x:v>893</x:v>
      </x:c>
      <x:c r="J7508" s="11" t="n">
        <x:f>E7508*G7508</x:f>
        <x:v>810</x:v>
      </x:c>
      <x:c r="K7508" s="11" t="n">
        <x:f>I7508-J7508</x:f>
        <x:v>83</x:v>
      </x:c>
      <x:c r="L7508" s="14" t="n">
        <x:f>K7508/I7508</x:f>
        <x:v>0.0929451287793953</x:v>
      </x:c>
    </x:row>
    <x:row r="7509" ht="22" customHeight="1">
      <x:c r="A7509" s="2" t="str">
        <x:v>ORD-07505</x:v>
      </x:c>
      <x:c r="B7509" s="2" t="str">
        <x:v>North</x:v>
      </x:c>
      <x:c r="C7509" s="2" t="str">
        <x:v>May</x:v>
      </x:c>
      <x:c r="D7509" s="2" t="str">
        <x:v>SKU-065</x:v>
      </x:c>
      <x:c r="E7509" s="15" t="n">
        <x:v>17</x:v>
      </x:c>
      <x:c r="F7509" s="11" t="n">
        <x:v>107</x:v>
      </x:c>
      <x:c r="G7509" s="11" t="n">
        <x:v>92</x:v>
      </x:c>
      <x:c r="H7509" s="11" t="n">
        <x:f>E7509*F7509</x:f>
        <x:v>1819</x:v>
      </x:c>
      <x:c r="I7509" s="11" t="n">
        <x:f>H7509*(1-'Summary'!$B$5)</x:f>
        <x:v>1728.05</x:v>
      </x:c>
      <x:c r="J7509" s="11" t="n">
        <x:f>E7509*G7509</x:f>
        <x:v>1564</x:v>
      </x:c>
      <x:c r="K7509" s="11" t="n">
        <x:f>I7509-J7509</x:f>
        <x:v>164.04999999999995</x:v>
      </x:c>
      <x:c r="L7509" s="14" t="n">
        <x:f>K7509/I7509</x:f>
        <x:v>0.09493359567142153</x:v>
      </x:c>
    </x:row>
    <x:row r="7510" ht="22" customHeight="1">
      <x:c r="A7510" s="2" t="str">
        <x:v>ORD-07506</x:v>
      </x:c>
      <x:c r="B7510" s="2" t="str">
        <x:v>South</x:v>
      </x:c>
      <x:c r="C7510" s="2" t="str">
        <x:v>May</x:v>
      </x:c>
      <x:c r="D7510" s="2" t="str">
        <x:v>SKU-066</x:v>
      </x:c>
      <x:c r="E7510" s="15" t="n">
        <x:v>24</x:v>
      </x:c>
      <x:c r="F7510" s="11" t="n">
        <x:v>120</x:v>
      </x:c>
      <x:c r="G7510" s="11" t="n">
        <x:v>8</x:v>
      </x:c>
      <x:c r="H7510" s="11" t="n">
        <x:f>E7510*F7510</x:f>
        <x:v>2880</x:v>
      </x:c>
      <x:c r="I7510" s="11" t="n">
        <x:f>H7510*(1-'Summary'!$B$5)</x:f>
        <x:v>2736</x:v>
      </x:c>
      <x:c r="J7510" s="11" t="n">
        <x:f>E7510*G7510</x:f>
        <x:v>192</x:v>
      </x:c>
      <x:c r="K7510" s="11" t="n">
        <x:f>I7510-J7510</x:f>
        <x:v>2544</x:v>
      </x:c>
      <x:c r="L7510" s="14" t="n">
        <x:f>K7510/I7510</x:f>
        <x:v>0.9298245614035088</x:v>
      </x:c>
    </x:row>
    <x:row r="7511" ht="22" customHeight="1">
      <x:c r="A7511" s="2" t="str">
        <x:v>ORD-07507</x:v>
      </x:c>
      <x:c r="B7511" s="2" t="str">
        <x:v>East</x:v>
      </x:c>
      <x:c r="C7511" s="2" t="str">
        <x:v>May</x:v>
      </x:c>
      <x:c r="D7511" s="2" t="str">
        <x:v>SKU-067</x:v>
      </x:c>
      <x:c r="E7511" s="15" t="n">
        <x:v>7</x:v>
      </x:c>
      <x:c r="F7511" s="11" t="n">
        <x:v>133</x:v>
      </x:c>
      <x:c r="G7511" s="11" t="n">
        <x:v>19</x:v>
      </x:c>
      <x:c r="H7511" s="11" t="n">
        <x:f>E7511*F7511</x:f>
        <x:v>931</x:v>
      </x:c>
      <x:c r="I7511" s="11" t="n">
        <x:f>H7511*(1-'Summary'!$B$5)</x:f>
        <x:v>884.4499999999999</x:v>
      </x:c>
      <x:c r="J7511" s="11" t="n">
        <x:f>E7511*G7511</x:f>
        <x:v>133</x:v>
      </x:c>
      <x:c r="K7511" s="11" t="n">
        <x:f>I7511-J7511</x:f>
        <x:v>751.4499999999999</x:v>
      </x:c>
      <x:c r="L7511" s="14" t="n">
        <x:f>K7511/I7511</x:f>
        <x:v>0.849624060150376</x:v>
      </x:c>
    </x:row>
    <x:row r="7512" ht="22" customHeight="1">
      <x:c r="A7512" s="2" t="str">
        <x:v>ORD-07508</x:v>
      </x:c>
      <x:c r="B7512" s="2" t="str">
        <x:v>West</x:v>
      </x:c>
      <x:c r="C7512" s="2" t="str">
        <x:v>May</x:v>
      </x:c>
      <x:c r="D7512" s="2" t="str">
        <x:v>SKU-068</x:v>
      </x:c>
      <x:c r="E7512" s="15" t="n">
        <x:v>14</x:v>
      </x:c>
      <x:c r="F7512" s="11" t="n">
        <x:v>146</x:v>
      </x:c>
      <x:c r="G7512" s="11" t="n">
        <x:v>30</x:v>
      </x:c>
      <x:c r="H7512" s="11" t="n">
        <x:f>E7512*F7512</x:f>
        <x:v>2044</x:v>
      </x:c>
      <x:c r="I7512" s="11" t="n">
        <x:f>H7512*(1-'Summary'!$B$5)</x:f>
        <x:v>1941.8</x:v>
      </x:c>
      <x:c r="J7512" s="11" t="n">
        <x:f>E7512*G7512</x:f>
        <x:v>420</x:v>
      </x:c>
      <x:c r="K7512" s="11" t="n">
        <x:f>I7512-J7512</x:f>
        <x:v>1521.8</x:v>
      </x:c>
      <x:c r="L7512" s="14" t="n">
        <x:f>K7512/I7512</x:f>
        <x:v>0.7837058399423216</x:v>
      </x:c>
    </x:row>
    <x:row r="7513" ht="22" customHeight="1">
      <x:c r="A7513" s="2" t="str">
        <x:v>ORD-07509</x:v>
      </x:c>
      <x:c r="B7513" s="2" t="str">
        <x:v>North</x:v>
      </x:c>
      <x:c r="C7513" s="2" t="str">
        <x:v>Jun</x:v>
      </x:c>
      <x:c r="D7513" s="2" t="str">
        <x:v>SKU-069</x:v>
      </x:c>
      <x:c r="E7513" s="15" t="n">
        <x:v>21</x:v>
      </x:c>
      <x:c r="F7513" s="11" t="n">
        <x:v>159</x:v>
      </x:c>
      <x:c r="G7513" s="11" t="n">
        <x:v>41</x:v>
      </x:c>
      <x:c r="H7513" s="11" t="n">
        <x:f>E7513*F7513</x:f>
        <x:v>3339</x:v>
      </x:c>
      <x:c r="I7513" s="11" t="n">
        <x:f>H7513*(1-'Summary'!$B$5)</x:f>
        <x:v>3172.0499999999997</x:v>
      </x:c>
      <x:c r="J7513" s="11" t="n">
        <x:f>E7513*G7513</x:f>
        <x:v>861</x:v>
      </x:c>
      <x:c r="K7513" s="11" t="n">
        <x:f>I7513-J7513</x:f>
        <x:v>2311.0499999999997</x:v>
      </x:c>
      <x:c r="L7513" s="14" t="n">
        <x:f>K7513/I7513</x:f>
        <x:v>0.7285666997682886</x:v>
      </x:c>
    </x:row>
    <x:row r="7514" ht="22" customHeight="1">
      <x:c r="A7514" s="2" t="str">
        <x:v>ORD-07510</x:v>
      </x:c>
      <x:c r="B7514" s="2" t="str">
        <x:v>South</x:v>
      </x:c>
      <x:c r="C7514" s="2" t="str">
        <x:v>Jun</x:v>
      </x:c>
      <x:c r="D7514" s="2" t="str">
        <x:v>SKU-070</x:v>
      </x:c>
      <x:c r="E7514" s="15" t="n">
        <x:v>4</x:v>
      </x:c>
      <x:c r="F7514" s="11" t="n">
        <x:v>172</x:v>
      </x:c>
      <x:c r="G7514" s="11" t="n">
        <x:v>52</x:v>
      </x:c>
      <x:c r="H7514" s="11" t="n">
        <x:f>E7514*F7514</x:f>
        <x:v>688</x:v>
      </x:c>
      <x:c r="I7514" s="11" t="n">
        <x:f>H7514*(1-'Summary'!$B$5)</x:f>
        <x:v>653.6</x:v>
      </x:c>
      <x:c r="J7514" s="11" t="n">
        <x:f>E7514*G7514</x:f>
        <x:v>208</x:v>
      </x:c>
      <x:c r="K7514" s="11" t="n">
        <x:f>I7514-J7514</x:f>
        <x:v>445.6</x:v>
      </x:c>
      <x:c r="L7514" s="14" t="n">
        <x:f>K7514/I7514</x:f>
        <x:v>0.6817625458996328</x:v>
      </x:c>
    </x:row>
    <x:row r="7515" ht="22" customHeight="1">
      <x:c r="A7515" s="2" t="str">
        <x:v>ORD-07511</x:v>
      </x:c>
      <x:c r="B7515" s="2" t="str">
        <x:v>East</x:v>
      </x:c>
      <x:c r="C7515" s="2" t="str">
        <x:v>Jun</x:v>
      </x:c>
      <x:c r="D7515" s="2" t="str">
        <x:v>SKU-071</x:v>
      </x:c>
      <x:c r="E7515" s="15" t="n">
        <x:v>11</x:v>
      </x:c>
      <x:c r="F7515" s="11" t="n">
        <x:v>185</x:v>
      </x:c>
      <x:c r="G7515" s="11" t="n">
        <x:v>63</x:v>
      </x:c>
      <x:c r="H7515" s="11" t="n">
        <x:f>E7515*F7515</x:f>
        <x:v>2035</x:v>
      </x:c>
      <x:c r="I7515" s="11" t="n">
        <x:f>H7515*(1-'Summary'!$B$5)</x:f>
        <x:v>1933.25</x:v>
      </x:c>
      <x:c r="J7515" s="11" t="n">
        <x:f>E7515*G7515</x:f>
        <x:v>693</x:v>
      </x:c>
      <x:c r="K7515" s="11" t="n">
        <x:f>I7515-J7515</x:f>
        <x:v>1240.25</x:v>
      </x:c>
      <x:c r="L7515" s="14" t="n">
        <x:f>K7515/I7515</x:f>
        <x:v>0.6415362731152204</x:v>
      </x:c>
    </x:row>
    <x:row r="7516" ht="22" customHeight="1">
      <x:c r="A7516" s="2" t="str">
        <x:v>ORD-07512</x:v>
      </x:c>
      <x:c r="B7516" s="2" t="str">
        <x:v>West</x:v>
      </x:c>
      <x:c r="C7516" s="2" t="str">
        <x:v>Jun</x:v>
      </x:c>
      <x:c r="D7516" s="2" t="str">
        <x:v>SKU-072</x:v>
      </x:c>
      <x:c r="E7516" s="15" t="n">
        <x:v>18</x:v>
      </x:c>
      <x:c r="F7516" s="11" t="n">
        <x:v>198</x:v>
      </x:c>
      <x:c r="G7516" s="11" t="n">
        <x:v>74</x:v>
      </x:c>
      <x:c r="H7516" s="11" t="n">
        <x:f>E7516*F7516</x:f>
        <x:v>3564</x:v>
      </x:c>
      <x:c r="I7516" s="11" t="n">
        <x:f>H7516*(1-'Summary'!$B$5)</x:f>
        <x:v>3385.7999999999997</x:v>
      </x:c>
      <x:c r="J7516" s="11" t="n">
        <x:f>E7516*G7516</x:f>
        <x:v>1332</x:v>
      </x:c>
      <x:c r="K7516" s="11" t="n">
        <x:f>I7516-J7516</x:f>
        <x:v>2053.7999999999997</x:v>
      </x:c>
      <x:c r="L7516" s="14" t="n">
        <x:f>K7516/I7516</x:f>
        <x:v>0.6065922381711855</x:v>
      </x:c>
    </x:row>
    <x:row r="7517" ht="22" customHeight="1">
      <x:c r="A7517" s="2" t="str">
        <x:v>ORD-07513</x:v>
      </x:c>
      <x:c r="B7517" s="2" t="str">
        <x:v>North</x:v>
      </x:c>
      <x:c r="C7517" s="2" t="str">
        <x:v>Jul</x:v>
      </x:c>
      <x:c r="D7517" s="2" t="str">
        <x:v>SKU-073</x:v>
      </x:c>
      <x:c r="E7517" s="15" t="n">
        <x:v>1</x:v>
      </x:c>
      <x:c r="F7517" s="11" t="n">
        <x:v>211</x:v>
      </x:c>
      <x:c r="G7517" s="11" t="n">
        <x:v>85</x:v>
      </x:c>
      <x:c r="H7517" s="11" t="n">
        <x:f>E7517*F7517</x:f>
        <x:v>211</x:v>
      </x:c>
      <x:c r="I7517" s="11" t="n">
        <x:f>H7517*(1-'Summary'!$B$5)</x:f>
        <x:v>200.45</x:v>
      </x:c>
      <x:c r="J7517" s="11" t="n">
        <x:f>E7517*G7517</x:f>
        <x:v>85</x:v>
      </x:c>
      <x:c r="K7517" s="11" t="n">
        <x:f>I7517-J7517</x:f>
        <x:v>115.44999999999999</x:v>
      </x:c>
      <x:c r="L7517" s="14" t="n">
        <x:f>K7517/I7517</x:f>
        <x:v>0.5759541032676477</x:v>
      </x:c>
    </x:row>
    <x:row r="7518" ht="22" customHeight="1">
      <x:c r="A7518" s="2" t="str">
        <x:v>ORD-07514</x:v>
      </x:c>
      <x:c r="B7518" s="2" t="str">
        <x:v>South</x:v>
      </x:c>
      <x:c r="C7518" s="2" t="str">
        <x:v>Jul</x:v>
      </x:c>
      <x:c r="D7518" s="2" t="str">
        <x:v>SKU-074</x:v>
      </x:c>
      <x:c r="E7518" s="15" t="n">
        <x:v>8</x:v>
      </x:c>
      <x:c r="F7518" s="11" t="n">
        <x:v>224</x:v>
      </x:c>
      <x:c r="G7518" s="11" t="n">
        <x:v>96</x:v>
      </x:c>
      <x:c r="H7518" s="11" t="n">
        <x:f>E7518*F7518</x:f>
        <x:v>1792</x:v>
      </x:c>
      <x:c r="I7518" s="11" t="n">
        <x:f>H7518*(1-'Summary'!$B$5)</x:f>
        <x:v>1702.3999999999999</x:v>
      </x:c>
      <x:c r="J7518" s="11" t="n">
        <x:f>E7518*G7518</x:f>
        <x:v>768</x:v>
      </x:c>
      <x:c r="K7518" s="11" t="n">
        <x:f>I7518-J7518</x:f>
        <x:v>934.3999999999999</x:v>
      </x:c>
      <x:c r="L7518" s="14" t="n">
        <x:f>K7518/I7518</x:f>
        <x:v>0.5488721804511277</x:v>
      </x:c>
    </x:row>
    <x:row r="7519" ht="22" customHeight="1">
      <x:c r="A7519" s="2" t="str">
        <x:v>ORD-07515</x:v>
      </x:c>
      <x:c r="B7519" s="2" t="str">
        <x:v>East</x:v>
      </x:c>
      <x:c r="C7519" s="2" t="str">
        <x:v>Jul</x:v>
      </x:c>
      <x:c r="D7519" s="2" t="str">
        <x:v>SKU-075</x:v>
      </x:c>
      <x:c r="E7519" s="15" t="n">
        <x:v>15</x:v>
      </x:c>
      <x:c r="F7519" s="11" t="n">
        <x:v>17</x:v>
      </x:c>
      <x:c r="G7519" s="11" t="n">
        <x:v>12</x:v>
      </x:c>
      <x:c r="H7519" s="11" t="n">
        <x:f>E7519*F7519</x:f>
        <x:v>255</x:v>
      </x:c>
      <x:c r="I7519" s="11" t="n">
        <x:f>H7519*(1-'Summary'!$B$5)</x:f>
        <x:v>242.25</x:v>
      </x:c>
      <x:c r="J7519" s="11" t="n">
        <x:f>E7519*G7519</x:f>
        <x:v>180</x:v>
      </x:c>
      <x:c r="K7519" s="11" t="n">
        <x:f>I7519-J7519</x:f>
        <x:v>62.25</x:v>
      </x:c>
      <x:c r="L7519" s="14" t="n">
        <x:f>K7519/I7519</x:f>
        <x:v>0.25696594427244585</x:v>
      </x:c>
    </x:row>
    <x:row r="7520" ht="22" customHeight="1">
      <x:c r="A7520" s="2" t="str">
        <x:v>ORD-07516</x:v>
      </x:c>
      <x:c r="B7520" s="2" t="str">
        <x:v>West</x:v>
      </x:c>
      <x:c r="C7520" s="2" t="str">
        <x:v>Jul</x:v>
      </x:c>
      <x:c r="D7520" s="2" t="str">
        <x:v>SKU-076</x:v>
      </x:c>
      <x:c r="E7520" s="15" t="n">
        <x:v>22</x:v>
      </x:c>
      <x:c r="F7520" s="11" t="n">
        <x:v>30</x:v>
      </x:c>
      <x:c r="G7520" s="11" t="n">
        <x:v>23</x:v>
      </x:c>
      <x:c r="H7520" s="11" t="n">
        <x:f>E7520*F7520</x:f>
        <x:v>660</x:v>
      </x:c>
      <x:c r="I7520" s="11" t="n">
        <x:f>H7520*(1-'Summary'!$B$5)</x:f>
        <x:v>627</x:v>
      </x:c>
      <x:c r="J7520" s="11" t="n">
        <x:f>E7520*G7520</x:f>
        <x:v>506</x:v>
      </x:c>
      <x:c r="K7520" s="11" t="n">
        <x:f>I7520-J7520</x:f>
        <x:v>121</x:v>
      </x:c>
      <x:c r="L7520" s="14" t="n">
        <x:f>K7520/I7520</x:f>
        <x:v>0.19298245614035087</x:v>
      </x:c>
    </x:row>
    <x:row r="7521" ht="22" customHeight="1">
      <x:c r="A7521" s="2" t="str">
        <x:v>ORD-07517</x:v>
      </x:c>
      <x:c r="B7521" s="2" t="str">
        <x:v>North</x:v>
      </x:c>
      <x:c r="C7521" s="2" t="str">
        <x:v>Aug</x:v>
      </x:c>
      <x:c r="D7521" s="2" t="str">
        <x:v>SKU-077</x:v>
      </x:c>
      <x:c r="E7521" s="15" t="n">
        <x:v>5</x:v>
      </x:c>
      <x:c r="F7521" s="11" t="n">
        <x:v>43</x:v>
      </x:c>
      <x:c r="G7521" s="11" t="n">
        <x:v>34</x:v>
      </x:c>
      <x:c r="H7521" s="11" t="n">
        <x:f>E7521*F7521</x:f>
        <x:v>215</x:v>
      </x:c>
      <x:c r="I7521" s="11" t="n">
        <x:f>H7521*(1-'Summary'!$B$5)</x:f>
        <x:v>204.25</x:v>
      </x:c>
      <x:c r="J7521" s="11" t="n">
        <x:f>E7521*G7521</x:f>
        <x:v>170</x:v>
      </x:c>
      <x:c r="K7521" s="11" t="n">
        <x:f>I7521-J7521</x:f>
        <x:v>34.25</x:v>
      </x:c>
      <x:c r="L7521" s="14" t="n">
        <x:f>K7521/I7521</x:f>
        <x:v>0.16768665850673195</x:v>
      </x:c>
    </x:row>
    <x:row r="7522" ht="22" customHeight="1">
      <x:c r="A7522" s="2" t="str">
        <x:v>ORD-07518</x:v>
      </x:c>
      <x:c r="B7522" s="2" t="str">
        <x:v>South</x:v>
      </x:c>
      <x:c r="C7522" s="2" t="str">
        <x:v>Aug</x:v>
      </x:c>
      <x:c r="D7522" s="2" t="str">
        <x:v>SKU-078</x:v>
      </x:c>
      <x:c r="E7522" s="15" t="n">
        <x:v>12</x:v>
      </x:c>
      <x:c r="F7522" s="11" t="n">
        <x:v>56</x:v>
      </x:c>
      <x:c r="G7522" s="11" t="n">
        <x:v>45</x:v>
      </x:c>
      <x:c r="H7522" s="11" t="n">
        <x:f>E7522*F7522</x:f>
        <x:v>672</x:v>
      </x:c>
      <x:c r="I7522" s="11" t="n">
        <x:f>H7522*(1-'Summary'!$B$5)</x:f>
        <x:v>638.4</x:v>
      </x:c>
      <x:c r="J7522" s="11" t="n">
        <x:f>E7522*G7522</x:f>
        <x:v>540</x:v>
      </x:c>
      <x:c r="K7522" s="11" t="n">
        <x:f>I7522-J7522</x:f>
        <x:v>98.39999999999998</x:v>
      </x:c>
      <x:c r="L7522" s="14" t="n">
        <x:f>K7522/I7522</x:f>
        <x:v>0.15413533834586463</x:v>
      </x:c>
    </x:row>
    <x:row r="7523" ht="22" customHeight="1">
      <x:c r="A7523" s="2" t="str">
        <x:v>ORD-07519</x:v>
      </x:c>
      <x:c r="B7523" s="2" t="str">
        <x:v>East</x:v>
      </x:c>
      <x:c r="C7523" s="2" t="str">
        <x:v>Aug</x:v>
      </x:c>
      <x:c r="D7523" s="2" t="str">
        <x:v>SKU-079</x:v>
      </x:c>
      <x:c r="E7523" s="15" t="n">
        <x:v>19</x:v>
      </x:c>
      <x:c r="F7523" s="11" t="n">
        <x:v>69</x:v>
      </x:c>
      <x:c r="G7523" s="11" t="n">
        <x:v>56</x:v>
      </x:c>
      <x:c r="H7523" s="11" t="n">
        <x:f>E7523*F7523</x:f>
        <x:v>1311</x:v>
      </x:c>
      <x:c r="I7523" s="11" t="n">
        <x:f>H7523*(1-'Summary'!$B$5)</x:f>
        <x:v>1245.45</x:v>
      </x:c>
      <x:c r="J7523" s="11" t="n">
        <x:f>E7523*G7523</x:f>
        <x:v>1064</x:v>
      </x:c>
      <x:c r="K7523" s="11" t="n">
        <x:f>I7523-J7523</x:f>
        <x:v>181.45000000000005</x:v>
      </x:c>
      <x:c r="L7523" s="14" t="n">
        <x:f>K7523/I7523</x:f>
        <x:v>0.1456903127383677</x:v>
      </x:c>
    </x:row>
    <x:row r="7524" ht="22" customHeight="1">
      <x:c r="A7524" s="2" t="str">
        <x:v>ORD-07520</x:v>
      </x:c>
      <x:c r="B7524" s="2" t="str">
        <x:v>West</x:v>
      </x:c>
      <x:c r="C7524" s="2" t="str">
        <x:v>Aug</x:v>
      </x:c>
      <x:c r="D7524" s="2" t="str">
        <x:v>SKU-080</x:v>
      </x:c>
      <x:c r="E7524" s="15" t="n">
        <x:v>2</x:v>
      </x:c>
      <x:c r="F7524" s="11" t="n">
        <x:v>82</x:v>
      </x:c>
      <x:c r="G7524" s="11" t="n">
        <x:v>67</x:v>
      </x:c>
      <x:c r="H7524" s="11" t="n">
        <x:f>E7524*F7524</x:f>
        <x:v>164</x:v>
      </x:c>
      <x:c r="I7524" s="11" t="n">
        <x:f>H7524*(1-'Summary'!$B$5)</x:f>
        <x:v>155.79999999999998</x:v>
      </x:c>
      <x:c r="J7524" s="11" t="n">
        <x:f>E7524*G7524</x:f>
        <x:v>134</x:v>
      </x:c>
      <x:c r="K7524" s="11" t="n">
        <x:f>I7524-J7524</x:f>
        <x:v>21.799999999999983</x:v>
      </x:c>
      <x:c r="L7524" s="14" t="n">
        <x:f>K7524/I7524</x:f>
        <x:v>0.1399229781771501</x:v>
      </x:c>
    </x:row>
    <x:row r="7525" ht="22" customHeight="1">
      <x:c r="A7525" s="2" t="str">
        <x:v>ORD-07521</x:v>
      </x:c>
      <x:c r="B7525" s="2" t="str">
        <x:v>North</x:v>
      </x:c>
      <x:c r="C7525" s="2" t="str">
        <x:v>Sep</x:v>
      </x:c>
      <x:c r="D7525" s="2" t="str">
        <x:v>SKU-081</x:v>
      </x:c>
      <x:c r="E7525" s="15" t="n">
        <x:v>9</x:v>
      </x:c>
      <x:c r="F7525" s="11" t="n">
        <x:v>95</x:v>
      </x:c>
      <x:c r="G7525" s="11" t="n">
        <x:v>78</x:v>
      </x:c>
      <x:c r="H7525" s="11" t="n">
        <x:f>E7525*F7525</x:f>
        <x:v>855</x:v>
      </x:c>
      <x:c r="I7525" s="11" t="n">
        <x:f>H7525*(1-'Summary'!$B$5)</x:f>
        <x:v>812.25</x:v>
      </x:c>
      <x:c r="J7525" s="11" t="n">
        <x:f>E7525*G7525</x:f>
        <x:v>702</x:v>
      </x:c>
      <x:c r="K7525" s="11" t="n">
        <x:f>I7525-J7525</x:f>
        <x:v>110.25</x:v>
      </x:c>
      <x:c r="L7525" s="14" t="n">
        <x:f>K7525/I7525</x:f>
        <x:v>0.13573407202216067</x:v>
      </x:c>
    </x:row>
    <x:row r="7526" ht="22" customHeight="1">
      <x:c r="A7526" s="2" t="str">
        <x:v>ORD-07522</x:v>
      </x:c>
      <x:c r="B7526" s="2" t="str">
        <x:v>South</x:v>
      </x:c>
      <x:c r="C7526" s="2" t="str">
        <x:v>Sep</x:v>
      </x:c>
      <x:c r="D7526" s="2" t="str">
        <x:v>SKU-082</x:v>
      </x:c>
      <x:c r="E7526" s="15" t="n">
        <x:v>16</x:v>
      </x:c>
      <x:c r="F7526" s="11" t="n">
        <x:v>108</x:v>
      </x:c>
      <x:c r="G7526" s="11" t="n">
        <x:v>89</x:v>
      </x:c>
      <x:c r="H7526" s="11" t="n">
        <x:f>E7526*F7526</x:f>
        <x:v>1728</x:v>
      </x:c>
      <x:c r="I7526" s="11" t="n">
        <x:f>H7526*(1-'Summary'!$B$5)</x:f>
        <x:v>1641.6</x:v>
      </x:c>
      <x:c r="J7526" s="11" t="n">
        <x:f>E7526*G7526</x:f>
        <x:v>1424</x:v>
      </x:c>
      <x:c r="K7526" s="11" t="n">
        <x:f>I7526-J7526</x:f>
        <x:v>217.5999999999999</x:v>
      </x:c>
      <x:c r="L7526" s="14" t="n">
        <x:f>K7526/I7526</x:f>
        <x:v>0.13255360623781673</x:v>
      </x:c>
    </x:row>
    <x:row r="7527" ht="22" customHeight="1">
      <x:c r="A7527" s="2" t="str">
        <x:v>ORD-07523</x:v>
      </x:c>
      <x:c r="B7527" s="2" t="str">
        <x:v>East</x:v>
      </x:c>
      <x:c r="C7527" s="2" t="str">
        <x:v>Sep</x:v>
      </x:c>
      <x:c r="D7527" s="2" t="str">
        <x:v>SKU-083</x:v>
      </x:c>
      <x:c r="E7527" s="15" t="n">
        <x:v>23</x:v>
      </x:c>
      <x:c r="F7527" s="11" t="n">
        <x:v>121</x:v>
      </x:c>
      <x:c r="G7527" s="11" t="n">
        <x:v>100</x:v>
      </x:c>
      <x:c r="H7527" s="11" t="n">
        <x:f>E7527*F7527</x:f>
        <x:v>2783</x:v>
      </x:c>
      <x:c r="I7527" s="11" t="n">
        <x:f>H7527*(1-'Summary'!$B$5)</x:f>
        <x:v>2643.85</x:v>
      </x:c>
      <x:c r="J7527" s="11" t="n">
        <x:f>E7527*G7527</x:f>
        <x:v>2300</x:v>
      </x:c>
      <x:c r="K7527" s="11" t="n">
        <x:f>I7527-J7527</x:f>
        <x:v>343.8499999999999</x:v>
      </x:c>
      <x:c r="L7527" s="14" t="n">
        <x:f>K7527/I7527</x:f>
        <x:v>0.13005654632448888</x:v>
      </x:c>
    </x:row>
    <x:row r="7528" ht="22" customHeight="1">
      <x:c r="A7528" s="2" t="str">
        <x:v>ORD-07524</x:v>
      </x:c>
      <x:c r="B7528" s="2" t="str">
        <x:v>West</x:v>
      </x:c>
      <x:c r="C7528" s="2" t="str">
        <x:v>Sep</x:v>
      </x:c>
      <x:c r="D7528" s="2" t="str">
        <x:v>SKU-084</x:v>
      </x:c>
      <x:c r="E7528" s="15" t="n">
        <x:v>6</x:v>
      </x:c>
      <x:c r="F7528" s="11" t="n">
        <x:v>134</x:v>
      </x:c>
      <x:c r="G7528" s="11" t="n">
        <x:v>16</x:v>
      </x:c>
      <x:c r="H7528" s="11" t="n">
        <x:f>E7528*F7528</x:f>
        <x:v>804</x:v>
      </x:c>
      <x:c r="I7528" s="11" t="n">
        <x:f>H7528*(1-'Summary'!$B$5)</x:f>
        <x:v>763.8</x:v>
      </x:c>
      <x:c r="J7528" s="11" t="n">
        <x:f>E7528*G7528</x:f>
        <x:v>96</x:v>
      </x:c>
      <x:c r="K7528" s="11" t="n">
        <x:f>I7528-J7528</x:f>
        <x:v>667.8</x:v>
      </x:c>
      <x:c r="L7528" s="14" t="n">
        <x:f>K7528/I7528</x:f>
        <x:v>0.8743126472898665</x:v>
      </x:c>
    </x:row>
    <x:row r="7529" ht="22" customHeight="1">
      <x:c r="A7529" s="2" t="str">
        <x:v>ORD-07525</x:v>
      </x:c>
      <x:c r="B7529" s="2" t="str">
        <x:v>North</x:v>
      </x:c>
      <x:c r="C7529" s="2" t="str">
        <x:v>Oct</x:v>
      </x:c>
      <x:c r="D7529" s="2" t="str">
        <x:v>SKU-085</x:v>
      </x:c>
      <x:c r="E7529" s="15" t="n">
        <x:v>13</x:v>
      </x:c>
      <x:c r="F7529" s="11" t="n">
        <x:v>147</x:v>
      </x:c>
      <x:c r="G7529" s="11" t="n">
        <x:v>27</x:v>
      </x:c>
      <x:c r="H7529" s="11" t="n">
        <x:f>E7529*F7529</x:f>
        <x:v>1911</x:v>
      </x:c>
      <x:c r="I7529" s="11" t="n">
        <x:f>H7529*(1-'Summary'!$B$5)</x:f>
        <x:v>1815.4499999999998</x:v>
      </x:c>
      <x:c r="J7529" s="11" t="n">
        <x:f>E7529*G7529</x:f>
        <x:v>351</x:v>
      </x:c>
      <x:c r="K7529" s="11" t="n">
        <x:f>I7529-J7529</x:f>
        <x:v>1464.4499999999998</x:v>
      </x:c>
      <x:c r="L7529" s="14" t="n">
        <x:f>K7529/I7529</x:f>
        <x:v>0.8066595059076261</x:v>
      </x:c>
    </x:row>
    <x:row r="7530" ht="22" customHeight="1">
      <x:c r="A7530" s="2" t="str">
        <x:v>ORD-07526</x:v>
      </x:c>
      <x:c r="B7530" s="2" t="str">
        <x:v>South</x:v>
      </x:c>
      <x:c r="C7530" s="2" t="str">
        <x:v>Oct</x:v>
      </x:c>
      <x:c r="D7530" s="2" t="str">
        <x:v>SKU-086</x:v>
      </x:c>
      <x:c r="E7530" s="15" t="n">
        <x:v>20</x:v>
      </x:c>
      <x:c r="F7530" s="11" t="n">
        <x:v>160</x:v>
      </x:c>
      <x:c r="G7530" s="11" t="n">
        <x:v>38</x:v>
      </x:c>
      <x:c r="H7530" s="11" t="n">
        <x:f>E7530*F7530</x:f>
        <x:v>3200</x:v>
      </x:c>
      <x:c r="I7530" s="11" t="n">
        <x:f>H7530*(1-'Summary'!$B$5)</x:f>
        <x:v>3040</x:v>
      </x:c>
      <x:c r="J7530" s="11" t="n">
        <x:f>E7530*G7530</x:f>
        <x:v>760</x:v>
      </x:c>
      <x:c r="K7530" s="11" t="n">
        <x:f>I7530-J7530</x:f>
        <x:v>2280</x:v>
      </x:c>
      <x:c r="L7530" s="14" t="n">
        <x:f>K7530/I7530</x:f>
        <x:v>0.75</x:v>
      </x:c>
    </x:row>
    <x:row r="7531" ht="22" customHeight="1">
      <x:c r="A7531" s="2" t="str">
        <x:v>ORD-07527</x:v>
      </x:c>
      <x:c r="B7531" s="2" t="str">
        <x:v>East</x:v>
      </x:c>
      <x:c r="C7531" s="2" t="str">
        <x:v>Oct</x:v>
      </x:c>
      <x:c r="D7531" s="2" t="str">
        <x:v>SKU-087</x:v>
      </x:c>
      <x:c r="E7531" s="15" t="n">
        <x:v>3</x:v>
      </x:c>
      <x:c r="F7531" s="11" t="n">
        <x:v>173</x:v>
      </x:c>
      <x:c r="G7531" s="11" t="n">
        <x:v>49</x:v>
      </x:c>
      <x:c r="H7531" s="11" t="n">
        <x:f>E7531*F7531</x:f>
        <x:v>519</x:v>
      </x:c>
      <x:c r="I7531" s="11" t="n">
        <x:f>H7531*(1-'Summary'!$B$5)</x:f>
        <x:v>493.04999999999995</x:v>
      </x:c>
      <x:c r="J7531" s="11" t="n">
        <x:f>E7531*G7531</x:f>
        <x:v>147</x:v>
      </x:c>
      <x:c r="K7531" s="11" t="n">
        <x:f>I7531-J7531</x:f>
        <x:v>346.04999999999995</x:v>
      </x:c>
      <x:c r="L7531" s="14" t="n">
        <x:f>K7531/I7531</x:f>
        <x:v>0.7018557955582598</x:v>
      </x:c>
    </x:row>
    <x:row r="7532" ht="22" customHeight="1">
      <x:c r="A7532" s="2" t="str">
        <x:v>ORD-07528</x:v>
      </x:c>
      <x:c r="B7532" s="2" t="str">
        <x:v>West</x:v>
      </x:c>
      <x:c r="C7532" s="2" t="str">
        <x:v>Oct</x:v>
      </x:c>
      <x:c r="D7532" s="2" t="str">
        <x:v>SKU-088</x:v>
      </x:c>
      <x:c r="E7532" s="15" t="n">
        <x:v>10</x:v>
      </x:c>
      <x:c r="F7532" s="11" t="n">
        <x:v>186</x:v>
      </x:c>
      <x:c r="G7532" s="11" t="n">
        <x:v>60</x:v>
      </x:c>
      <x:c r="H7532" s="11" t="n">
        <x:f>E7532*F7532</x:f>
        <x:v>1860</x:v>
      </x:c>
      <x:c r="I7532" s="11" t="n">
        <x:f>H7532*(1-'Summary'!$B$5)</x:f>
        <x:v>1767</x:v>
      </x:c>
      <x:c r="J7532" s="11" t="n">
        <x:f>E7532*G7532</x:f>
        <x:v>600</x:v>
      </x:c>
      <x:c r="K7532" s="11" t="n">
        <x:f>I7532-J7532</x:f>
        <x:v>1167</x:v>
      </x:c>
      <x:c r="L7532" s="14" t="n">
        <x:f>K7532/I7532</x:f>
        <x:v>0.6604414261460102</x:v>
      </x:c>
    </x:row>
    <x:row r="7533" ht="22" customHeight="1">
      <x:c r="A7533" s="2" t="str">
        <x:v>ORD-07529</x:v>
      </x:c>
      <x:c r="B7533" s="2" t="str">
        <x:v>North</x:v>
      </x:c>
      <x:c r="C7533" s="2" t="str">
        <x:v>Nov</x:v>
      </x:c>
      <x:c r="D7533" s="2" t="str">
        <x:v>SKU-089</x:v>
      </x:c>
      <x:c r="E7533" s="15" t="n">
        <x:v>17</x:v>
      </x:c>
      <x:c r="F7533" s="11" t="n">
        <x:v>199</x:v>
      </x:c>
      <x:c r="G7533" s="11" t="n">
        <x:v>71</x:v>
      </x:c>
      <x:c r="H7533" s="11" t="n">
        <x:f>E7533*F7533</x:f>
        <x:v>3383</x:v>
      </x:c>
      <x:c r="I7533" s="11" t="n">
        <x:f>H7533*(1-'Summary'!$B$5)</x:f>
        <x:v>3213.85</x:v>
      </x:c>
      <x:c r="J7533" s="11" t="n">
        <x:f>E7533*G7533</x:f>
        <x:v>1207</x:v>
      </x:c>
      <x:c r="K7533" s="11" t="n">
        <x:f>I7533-J7533</x:f>
        <x:v>2006.85</x:v>
      </x:c>
      <x:c r="L7533" s="14" t="n">
        <x:f>K7533/I7533</x:f>
        <x:v>0.6244379793705369</x:v>
      </x:c>
    </x:row>
    <x:row r="7534" ht="22" customHeight="1">
      <x:c r="A7534" s="2" t="str">
        <x:v>ORD-07530</x:v>
      </x:c>
      <x:c r="B7534" s="2" t="str">
        <x:v>South</x:v>
      </x:c>
      <x:c r="C7534" s="2" t="str">
        <x:v>Nov</x:v>
      </x:c>
      <x:c r="D7534" s="2" t="str">
        <x:v>SKU-090</x:v>
      </x:c>
      <x:c r="E7534" s="15" t="n">
        <x:v>24</x:v>
      </x:c>
      <x:c r="F7534" s="11" t="n">
        <x:v>212</x:v>
      </x:c>
      <x:c r="G7534" s="11" t="n">
        <x:v>82</x:v>
      </x:c>
      <x:c r="H7534" s="11" t="n">
        <x:f>E7534*F7534</x:f>
        <x:v>5088</x:v>
      </x:c>
      <x:c r="I7534" s="11" t="n">
        <x:f>H7534*(1-'Summary'!$B$5)</x:f>
        <x:v>4833.599999999999</x:v>
      </x:c>
      <x:c r="J7534" s="11" t="n">
        <x:f>E7534*G7534</x:f>
        <x:v>1968</x:v>
      </x:c>
      <x:c r="K7534" s="11" t="n">
        <x:f>I7534-J7534</x:f>
        <x:v>2865.5999999999995</x:v>
      </x:c>
      <x:c r="L7534" s="14" t="n">
        <x:f>K7534/I7534</x:f>
        <x:v>0.5928500496524329</x:v>
      </x:c>
    </x:row>
    <x:row r="7535" ht="22" customHeight="1">
      <x:c r="A7535" s="2" t="str">
        <x:v>ORD-07531</x:v>
      </x:c>
      <x:c r="B7535" s="2" t="str">
        <x:v>East</x:v>
      </x:c>
      <x:c r="C7535" s="2" t="str">
        <x:v>Nov</x:v>
      </x:c>
      <x:c r="D7535" s="2" t="str">
        <x:v>SKU-091</x:v>
      </x:c>
      <x:c r="E7535" s="15" t="n">
        <x:v>7</x:v>
      </x:c>
      <x:c r="F7535" s="11" t="n">
        <x:v>225</x:v>
      </x:c>
      <x:c r="G7535" s="11" t="n">
        <x:v>93</x:v>
      </x:c>
      <x:c r="H7535" s="11" t="n">
        <x:f>E7535*F7535</x:f>
        <x:v>1575</x:v>
      </x:c>
      <x:c r="I7535" s="11" t="n">
        <x:f>H7535*(1-'Summary'!$B$5)</x:f>
        <x:v>1496.25</x:v>
      </x:c>
      <x:c r="J7535" s="11" t="n">
        <x:f>E7535*G7535</x:f>
        <x:v>651</x:v>
      </x:c>
      <x:c r="K7535" s="11" t="n">
        <x:f>I7535-J7535</x:f>
        <x:v>845.25</x:v>
      </x:c>
      <x:c r="L7535" s="14" t="n">
        <x:f>K7535/I7535</x:f>
        <x:v>0.5649122807017544</x:v>
      </x:c>
    </x:row>
    <x:row r="7536" ht="22" customHeight="1">
      <x:c r="A7536" s="2" t="str">
        <x:v>ORD-07532</x:v>
      </x:c>
      <x:c r="B7536" s="2" t="str">
        <x:v>West</x:v>
      </x:c>
      <x:c r="C7536" s="2" t="str">
        <x:v>Nov</x:v>
      </x:c>
      <x:c r="D7536" s="2" t="str">
        <x:v>SKU-092</x:v>
      </x:c>
      <x:c r="E7536" s="15" t="n">
        <x:v>14</x:v>
      </x:c>
      <x:c r="F7536" s="11" t="n">
        <x:v>18</x:v>
      </x:c>
      <x:c r="G7536" s="11" t="n">
        <x:v>9</x:v>
      </x:c>
      <x:c r="H7536" s="11" t="n">
        <x:f>E7536*F7536</x:f>
        <x:v>252</x:v>
      </x:c>
      <x:c r="I7536" s="11" t="n">
        <x:f>H7536*(1-'Summary'!$B$5)</x:f>
        <x:v>239.39999999999998</x:v>
      </x:c>
      <x:c r="J7536" s="11" t="n">
        <x:f>E7536*G7536</x:f>
        <x:v>126</x:v>
      </x:c>
      <x:c r="K7536" s="11" t="n">
        <x:f>I7536-J7536</x:f>
        <x:v>113.39999999999998</x:v>
      </x:c>
      <x:c r="L7536" s="14" t="n">
        <x:f>K7536/I7536</x:f>
        <x:v>0.47368421052631576</x:v>
      </x:c>
    </x:row>
    <x:row r="7537" ht="22" customHeight="1">
      <x:c r="A7537" s="2" t="str">
        <x:v>ORD-07533</x:v>
      </x:c>
      <x:c r="B7537" s="2" t="str">
        <x:v>North</x:v>
      </x:c>
      <x:c r="C7537" s="2" t="str">
        <x:v>Dec</x:v>
      </x:c>
      <x:c r="D7537" s="2" t="str">
        <x:v>SKU-093</x:v>
      </x:c>
      <x:c r="E7537" s="15" t="n">
        <x:v>21</x:v>
      </x:c>
      <x:c r="F7537" s="11" t="n">
        <x:v>31</x:v>
      </x:c>
      <x:c r="G7537" s="11" t="n">
        <x:v>20</x:v>
      </x:c>
      <x:c r="H7537" s="11" t="n">
        <x:f>E7537*F7537</x:f>
        <x:v>651</x:v>
      </x:c>
      <x:c r="I7537" s="11" t="n">
        <x:f>H7537*(1-'Summary'!$B$5)</x:f>
        <x:v>618.4499999999999</x:v>
      </x:c>
      <x:c r="J7537" s="11" t="n">
        <x:f>E7537*G7537</x:f>
        <x:v>420</x:v>
      </x:c>
      <x:c r="K7537" s="11" t="n">
        <x:f>I7537-J7537</x:f>
        <x:v>198.44999999999993</x:v>
      </x:c>
      <x:c r="L7537" s="14" t="n">
        <x:f>K7537/I7537</x:f>
        <x:v>0.3208828522920203</x:v>
      </x:c>
    </x:row>
    <x:row r="7538" ht="22" customHeight="1">
      <x:c r="A7538" s="2" t="str">
        <x:v>ORD-07534</x:v>
      </x:c>
      <x:c r="B7538" s="2" t="str">
        <x:v>South</x:v>
      </x:c>
      <x:c r="C7538" s="2" t="str">
        <x:v>Dec</x:v>
      </x:c>
      <x:c r="D7538" s="2" t="str">
        <x:v>SKU-094</x:v>
      </x:c>
      <x:c r="E7538" s="15" t="n">
        <x:v>4</x:v>
      </x:c>
      <x:c r="F7538" s="11" t="n">
        <x:v>44</x:v>
      </x:c>
      <x:c r="G7538" s="11" t="n">
        <x:v>31</x:v>
      </x:c>
      <x:c r="H7538" s="11" t="n">
        <x:f>E7538*F7538</x:f>
        <x:v>176</x:v>
      </x:c>
      <x:c r="I7538" s="11" t="n">
        <x:f>H7538*(1-'Summary'!$B$5)</x:f>
        <x:v>167.2</x:v>
      </x:c>
      <x:c r="J7538" s="11" t="n">
        <x:f>E7538*G7538</x:f>
        <x:v>124</x:v>
      </x:c>
      <x:c r="K7538" s="11" t="n">
        <x:f>I7538-J7538</x:f>
        <x:v>43.19999999999999</x:v>
      </x:c>
      <x:c r="L7538" s="14" t="n">
        <x:f>K7538/I7538</x:f>
        <x:v>0.25837320574162675</x:v>
      </x:c>
    </x:row>
    <x:row r="7539" ht="22" customHeight="1">
      <x:c r="A7539" s="2" t="str">
        <x:v>ORD-07535</x:v>
      </x:c>
      <x:c r="B7539" s="2" t="str">
        <x:v>East</x:v>
      </x:c>
      <x:c r="C7539" s="2" t="str">
        <x:v>Dec</x:v>
      </x:c>
      <x:c r="D7539" s="2" t="str">
        <x:v>SKU-095</x:v>
      </x:c>
      <x:c r="E7539" s="15" t="n">
        <x:v>11</x:v>
      </x:c>
      <x:c r="F7539" s="11" t="n">
        <x:v>57</x:v>
      </x:c>
      <x:c r="G7539" s="11" t="n">
        <x:v>42</x:v>
      </x:c>
      <x:c r="H7539" s="11" t="n">
        <x:f>E7539*F7539</x:f>
        <x:v>627</x:v>
      </x:c>
      <x:c r="I7539" s="11" t="n">
        <x:f>H7539*(1-'Summary'!$B$5)</x:f>
        <x:v>595.65</x:v>
      </x:c>
      <x:c r="J7539" s="11" t="n">
        <x:f>E7539*G7539</x:f>
        <x:v>462</x:v>
      </x:c>
      <x:c r="K7539" s="11" t="n">
        <x:f>I7539-J7539</x:f>
        <x:v>133.64999999999998</x:v>
      </x:c>
      <x:c r="L7539" s="14" t="n">
        <x:f>K7539/I7539</x:f>
        <x:v>0.22437673130193903</x:v>
      </x:c>
    </x:row>
    <x:row r="7540" ht="22" customHeight="1">
      <x:c r="A7540" s="2" t="str">
        <x:v>ORD-07536</x:v>
      </x:c>
      <x:c r="B7540" s="2" t="str">
        <x:v>West</x:v>
      </x:c>
      <x:c r="C7540" s="2" t="str">
        <x:v>Dec</x:v>
      </x:c>
      <x:c r="D7540" s="2" t="str">
        <x:v>SKU-096</x:v>
      </x:c>
      <x:c r="E7540" s="15" t="n">
        <x:v>18</x:v>
      </x:c>
      <x:c r="F7540" s="11" t="n">
        <x:v>70</x:v>
      </x:c>
      <x:c r="G7540" s="11" t="n">
        <x:v>53</x:v>
      </x:c>
      <x:c r="H7540" s="11" t="n">
        <x:f>E7540*F7540</x:f>
        <x:v>1260</x:v>
      </x:c>
      <x:c r="I7540" s="11" t="n">
        <x:f>H7540*(1-'Summary'!$B$5)</x:f>
        <x:v>1197</x:v>
      </x:c>
      <x:c r="J7540" s="11" t="n">
        <x:f>E7540*G7540</x:f>
        <x:v>954</x:v>
      </x:c>
      <x:c r="K7540" s="11" t="n">
        <x:f>I7540-J7540</x:f>
        <x:v>243</x:v>
      </x:c>
      <x:c r="L7540" s="14" t="n">
        <x:f>K7540/I7540</x:f>
        <x:v>0.20300751879699247</x:v>
      </x:c>
    </x:row>
    <x:row r="7541" ht="22" customHeight="1">
      <x:c r="A7541" s="2" t="str">
        <x:v>ORD-07537</x:v>
      </x:c>
      <x:c r="B7541" s="2" t="str">
        <x:v>North</x:v>
      </x:c>
      <x:c r="C7541" s="2" t="str">
        <x:v>Jan</x:v>
      </x:c>
      <x:c r="D7541" s="2" t="str">
        <x:v>SKU-097</x:v>
      </x:c>
      <x:c r="E7541" s="15" t="n">
        <x:v>1</x:v>
      </x:c>
      <x:c r="F7541" s="11" t="n">
        <x:v>83</x:v>
      </x:c>
      <x:c r="G7541" s="11" t="n">
        <x:v>64</x:v>
      </x:c>
      <x:c r="H7541" s="11" t="n">
        <x:f>E7541*F7541</x:f>
        <x:v>83</x:v>
      </x:c>
      <x:c r="I7541" s="11" t="n">
        <x:f>H7541*(1-'Summary'!$B$5)</x:f>
        <x:v>78.85</x:v>
      </x:c>
      <x:c r="J7541" s="11" t="n">
        <x:f>E7541*G7541</x:f>
        <x:v>64</x:v>
      </x:c>
      <x:c r="K7541" s="11" t="n">
        <x:f>I7541-J7541</x:f>
        <x:v>14.849999999999994</x:v>
      </x:c>
      <x:c r="L7541" s="14" t="n">
        <x:f>K7541/I7541</x:f>
        <x:v>0.18833227647431827</x:v>
      </x:c>
    </x:row>
    <x:row r="7542" ht="22" customHeight="1">
      <x:c r="A7542" s="2" t="str">
        <x:v>ORD-07538</x:v>
      </x:c>
      <x:c r="B7542" s="2" t="str">
        <x:v>South</x:v>
      </x:c>
      <x:c r="C7542" s="2" t="str">
        <x:v>Jan</x:v>
      </x:c>
      <x:c r="D7542" s="2" t="str">
        <x:v>SKU-098</x:v>
      </x:c>
      <x:c r="E7542" s="15" t="n">
        <x:v>8</x:v>
      </x:c>
      <x:c r="F7542" s="11" t="n">
        <x:v>96</x:v>
      </x:c>
      <x:c r="G7542" s="11" t="n">
        <x:v>75</x:v>
      </x:c>
      <x:c r="H7542" s="11" t="n">
        <x:f>E7542*F7542</x:f>
        <x:v>768</x:v>
      </x:c>
      <x:c r="I7542" s="11" t="n">
        <x:f>H7542*(1-'Summary'!$B$5)</x:f>
        <x:v>729.5999999999999</x:v>
      </x:c>
      <x:c r="J7542" s="11" t="n">
        <x:f>E7542*G7542</x:f>
        <x:v>600</x:v>
      </x:c>
      <x:c r="K7542" s="11" t="n">
        <x:f>I7542-J7542</x:f>
        <x:v>129.5999999999999</x:v>
      </x:c>
      <x:c r="L7542" s="14" t="n">
        <x:f>K7542/I7542</x:f>
        <x:v>0.1776315789473683</x:v>
      </x:c>
    </x:row>
    <x:row r="7543" ht="22" customHeight="1">
      <x:c r="A7543" s="2" t="str">
        <x:v>ORD-07539</x:v>
      </x:c>
      <x:c r="B7543" s="2" t="str">
        <x:v>East</x:v>
      </x:c>
      <x:c r="C7543" s="2" t="str">
        <x:v>Jan</x:v>
      </x:c>
      <x:c r="D7543" s="2" t="str">
        <x:v>SKU-099</x:v>
      </x:c>
      <x:c r="E7543" s="15" t="n">
        <x:v>15</x:v>
      </x:c>
      <x:c r="F7543" s="11" t="n">
        <x:v>109</x:v>
      </x:c>
      <x:c r="G7543" s="11" t="n">
        <x:v>86</x:v>
      </x:c>
      <x:c r="H7543" s="11" t="n">
        <x:f>E7543*F7543</x:f>
        <x:v>1635</x:v>
      </x:c>
      <x:c r="I7543" s="11" t="n">
        <x:f>H7543*(1-'Summary'!$B$5)</x:f>
        <x:v>1553.25</x:v>
      </x:c>
      <x:c r="J7543" s="11" t="n">
        <x:f>E7543*G7543</x:f>
        <x:v>1290</x:v>
      </x:c>
      <x:c r="K7543" s="11" t="n">
        <x:f>I7543-J7543</x:f>
        <x:v>263.25</x:v>
      </x:c>
      <x:c r="L7543" s="14" t="n">
        <x:f>K7543/I7543</x:f>
        <x:v>0.16948334138097537</x:v>
      </x:c>
    </x:row>
    <x:row r="7544" ht="22" customHeight="1">
      <x:c r="A7544" s="2" t="str">
        <x:v>ORD-07540</x:v>
      </x:c>
      <x:c r="B7544" s="2" t="str">
        <x:v>West</x:v>
      </x:c>
      <x:c r="C7544" s="2" t="str">
        <x:v>Jan</x:v>
      </x:c>
      <x:c r="D7544" s="2" t="str">
        <x:v>SKU-100</x:v>
      </x:c>
      <x:c r="E7544" s="15" t="n">
        <x:v>22</x:v>
      </x:c>
      <x:c r="F7544" s="11" t="n">
        <x:v>122</x:v>
      </x:c>
      <x:c r="G7544" s="11" t="n">
        <x:v>97</x:v>
      </x:c>
      <x:c r="H7544" s="11" t="n">
        <x:f>E7544*F7544</x:f>
        <x:v>2684</x:v>
      </x:c>
      <x:c r="I7544" s="11" t="n">
        <x:f>H7544*(1-'Summary'!$B$5)</x:f>
        <x:v>2549.7999999999997</x:v>
      </x:c>
      <x:c r="J7544" s="11" t="n">
        <x:f>E7544*G7544</x:f>
        <x:v>2134</x:v>
      </x:c>
      <x:c r="K7544" s="11" t="n">
        <x:f>I7544-J7544</x:f>
        <x:v>415.7999999999997</x:v>
      </x:c>
      <x:c r="L7544" s="14" t="n">
        <x:f>K7544/I7544</x:f>
        <x:v>0.1630716134598791</x:v>
      </x:c>
    </x:row>
    <x:row r="7545" ht="22" customHeight="1">
      <x:c r="A7545" s="2" t="str">
        <x:v>ORD-07541</x:v>
      </x:c>
      <x:c r="B7545" s="2" t="str">
        <x:v>North</x:v>
      </x:c>
      <x:c r="C7545" s="2" t="str">
        <x:v>Feb</x:v>
      </x:c>
      <x:c r="D7545" s="2" t="str">
        <x:v>SKU-101</x:v>
      </x:c>
      <x:c r="E7545" s="15" t="n">
        <x:v>5</x:v>
      </x:c>
      <x:c r="F7545" s="11" t="n">
        <x:v>135</x:v>
      </x:c>
      <x:c r="G7545" s="11" t="n">
        <x:v>13</x:v>
      </x:c>
      <x:c r="H7545" s="11" t="n">
        <x:f>E7545*F7545</x:f>
        <x:v>675</x:v>
      </x:c>
      <x:c r="I7545" s="11" t="n">
        <x:f>H7545*(1-'Summary'!$B$5)</x:f>
        <x:v>641.25</x:v>
      </x:c>
      <x:c r="J7545" s="11" t="n">
        <x:f>E7545*G7545</x:f>
        <x:v>65</x:v>
      </x:c>
      <x:c r="K7545" s="11" t="n">
        <x:f>I7545-J7545</x:f>
        <x:v>576.25</x:v>
      </x:c>
      <x:c r="L7545" s="14" t="n">
        <x:f>K7545/I7545</x:f>
        <x:v>0.898635477582846</x:v>
      </x:c>
    </x:row>
    <x:row r="7546" ht="22" customHeight="1">
      <x:c r="A7546" s="2" t="str">
        <x:v>ORD-07542</x:v>
      </x:c>
      <x:c r="B7546" s="2" t="str">
        <x:v>South</x:v>
      </x:c>
      <x:c r="C7546" s="2" t="str">
        <x:v>Feb</x:v>
      </x:c>
      <x:c r="D7546" s="2" t="str">
        <x:v>SKU-102</x:v>
      </x:c>
      <x:c r="E7546" s="15" t="n">
        <x:v>12</x:v>
      </x:c>
      <x:c r="F7546" s="11" t="n">
        <x:v>148</x:v>
      </x:c>
      <x:c r="G7546" s="11" t="n">
        <x:v>24</x:v>
      </x:c>
      <x:c r="H7546" s="11" t="n">
        <x:f>E7546*F7546</x:f>
        <x:v>1776</x:v>
      </x:c>
      <x:c r="I7546" s="11" t="n">
        <x:f>H7546*(1-'Summary'!$B$5)</x:f>
        <x:v>1687.1999999999998</x:v>
      </x:c>
      <x:c r="J7546" s="11" t="n">
        <x:f>E7546*G7546</x:f>
        <x:v>288</x:v>
      </x:c>
      <x:c r="K7546" s="11" t="n">
        <x:f>I7546-J7546</x:f>
        <x:v>1399.1999999999998</x:v>
      </x:c>
      <x:c r="L7546" s="14" t="n">
        <x:f>K7546/I7546</x:f>
        <x:v>0.829302987197724</x:v>
      </x:c>
    </x:row>
    <x:row r="7547" ht="22" customHeight="1">
      <x:c r="A7547" s="2" t="str">
        <x:v>ORD-07543</x:v>
      </x:c>
      <x:c r="B7547" s="2" t="str">
        <x:v>East</x:v>
      </x:c>
      <x:c r="C7547" s="2" t="str">
        <x:v>Feb</x:v>
      </x:c>
      <x:c r="D7547" s="2" t="str">
        <x:v>SKU-103</x:v>
      </x:c>
      <x:c r="E7547" s="15" t="n">
        <x:v>19</x:v>
      </x:c>
      <x:c r="F7547" s="11" t="n">
        <x:v>161</x:v>
      </x:c>
      <x:c r="G7547" s="11" t="n">
        <x:v>35</x:v>
      </x:c>
      <x:c r="H7547" s="11" t="n">
        <x:f>E7547*F7547</x:f>
        <x:v>3059</x:v>
      </x:c>
      <x:c r="I7547" s="11" t="n">
        <x:f>H7547*(1-'Summary'!$B$5)</x:f>
        <x:v>2906.0499999999997</x:v>
      </x:c>
      <x:c r="J7547" s="11" t="n">
        <x:f>E7547*G7547</x:f>
        <x:v>665</x:v>
      </x:c>
      <x:c r="K7547" s="11" t="n">
        <x:f>I7547-J7547</x:f>
        <x:v>2241.0499999999997</x:v>
      </x:c>
      <x:c r="L7547" s="14" t="n">
        <x:f>K7547/I7547</x:f>
        <x:v>0.7711670480549199</x:v>
      </x:c>
    </x:row>
    <x:row r="7548" ht="22" customHeight="1">
      <x:c r="A7548" s="2" t="str">
        <x:v>ORD-07544</x:v>
      </x:c>
      <x:c r="B7548" s="2" t="str">
        <x:v>West</x:v>
      </x:c>
      <x:c r="C7548" s="2" t="str">
        <x:v>Feb</x:v>
      </x:c>
      <x:c r="D7548" s="2" t="str">
        <x:v>SKU-104</x:v>
      </x:c>
      <x:c r="E7548" s="15" t="n">
        <x:v>2</x:v>
      </x:c>
      <x:c r="F7548" s="11" t="n">
        <x:v>174</x:v>
      </x:c>
      <x:c r="G7548" s="11" t="n">
        <x:v>46</x:v>
      </x:c>
      <x:c r="H7548" s="11" t="n">
        <x:f>E7548*F7548</x:f>
        <x:v>348</x:v>
      </x:c>
      <x:c r="I7548" s="11" t="n">
        <x:f>H7548*(1-'Summary'!$B$5)</x:f>
        <x:v>330.59999999999997</x:v>
      </x:c>
      <x:c r="J7548" s="11" t="n">
        <x:f>E7548*G7548</x:f>
        <x:v>92</x:v>
      </x:c>
      <x:c r="K7548" s="11" t="n">
        <x:f>I7548-J7548</x:f>
        <x:v>238.59999999999997</x:v>
      </x:c>
      <x:c r="L7548" s="14" t="n">
        <x:f>K7548/I7548</x:f>
        <x:v>0.7217180883242589</x:v>
      </x:c>
    </x:row>
    <x:row r="7549" ht="22" customHeight="1">
      <x:c r="A7549" s="2" t="str">
        <x:v>ORD-07545</x:v>
      </x:c>
      <x:c r="B7549" s="2" t="str">
        <x:v>North</x:v>
      </x:c>
      <x:c r="C7549" s="2" t="str">
        <x:v>Mar</x:v>
      </x:c>
      <x:c r="D7549" s="2" t="str">
        <x:v>SKU-105</x:v>
      </x:c>
      <x:c r="E7549" s="15" t="n">
        <x:v>9</x:v>
      </x:c>
      <x:c r="F7549" s="11" t="n">
        <x:v>187</x:v>
      </x:c>
      <x:c r="G7549" s="11" t="n">
        <x:v>57</x:v>
      </x:c>
      <x:c r="H7549" s="11" t="n">
        <x:f>E7549*F7549</x:f>
        <x:v>1683</x:v>
      </x:c>
      <x:c r="I7549" s="11" t="n">
        <x:f>H7549*(1-'Summary'!$B$5)</x:f>
        <x:v>1598.85</x:v>
      </x:c>
      <x:c r="J7549" s="11" t="n">
        <x:f>E7549*G7549</x:f>
        <x:v>513</x:v>
      </x:c>
      <x:c r="K7549" s="11" t="n">
        <x:f>I7549-J7549</x:f>
        <x:v>1085.85</x:v>
      </x:c>
      <x:c r="L7549" s="14" t="n">
        <x:f>K7549/I7549</x:f>
        <x:v>0.6791443850267379</x:v>
      </x:c>
    </x:row>
    <x:row r="7550" ht="22" customHeight="1">
      <x:c r="A7550" s="2" t="str">
        <x:v>ORD-07546</x:v>
      </x:c>
      <x:c r="B7550" s="2" t="str">
        <x:v>South</x:v>
      </x:c>
      <x:c r="C7550" s="2" t="str">
        <x:v>Mar</x:v>
      </x:c>
      <x:c r="D7550" s="2" t="str">
        <x:v>SKU-106</x:v>
      </x:c>
      <x:c r="E7550" s="15" t="n">
        <x:v>16</x:v>
      </x:c>
      <x:c r="F7550" s="11" t="n">
        <x:v>200</x:v>
      </x:c>
      <x:c r="G7550" s="11" t="n">
        <x:v>68</x:v>
      </x:c>
      <x:c r="H7550" s="11" t="n">
        <x:f>E7550*F7550</x:f>
        <x:v>3200</x:v>
      </x:c>
      <x:c r="I7550" s="11" t="n">
        <x:f>H7550*(1-'Summary'!$B$5)</x:f>
        <x:v>3040</x:v>
      </x:c>
      <x:c r="J7550" s="11" t="n">
        <x:f>E7550*G7550</x:f>
        <x:v>1088</x:v>
      </x:c>
      <x:c r="K7550" s="11" t="n">
        <x:f>I7550-J7550</x:f>
        <x:v>1952</x:v>
      </x:c>
      <x:c r="L7550" s="14" t="n">
        <x:f>K7550/I7550</x:f>
        <x:v>0.6421052631578947</x:v>
      </x:c>
    </x:row>
    <x:row r="7551" ht="22" customHeight="1">
      <x:c r="A7551" s="2" t="str">
        <x:v>ORD-07547</x:v>
      </x:c>
      <x:c r="B7551" s="2" t="str">
        <x:v>East</x:v>
      </x:c>
      <x:c r="C7551" s="2" t="str">
        <x:v>Mar</x:v>
      </x:c>
      <x:c r="D7551" s="2" t="str">
        <x:v>SKU-107</x:v>
      </x:c>
      <x:c r="E7551" s="15" t="n">
        <x:v>23</x:v>
      </x:c>
      <x:c r="F7551" s="11" t="n">
        <x:v>213</x:v>
      </x:c>
      <x:c r="G7551" s="11" t="n">
        <x:v>79</x:v>
      </x:c>
      <x:c r="H7551" s="11" t="n">
        <x:f>E7551*F7551</x:f>
        <x:v>4899</x:v>
      </x:c>
      <x:c r="I7551" s="11" t="n">
        <x:f>H7551*(1-'Summary'!$B$5)</x:f>
        <x:v>4654.05</x:v>
      </x:c>
      <x:c r="J7551" s="11" t="n">
        <x:f>E7551*G7551</x:f>
        <x:v>1817</x:v>
      </x:c>
      <x:c r="K7551" s="11" t="n">
        <x:f>I7551-J7551</x:f>
        <x:v>2837.05</x:v>
      </x:c>
      <x:c r="L7551" s="14" t="n">
        <x:f>K7551/I7551</x:f>
        <x:v>0.6095873486533234</x:v>
      </x:c>
    </x:row>
    <x:row r="7552" ht="22" customHeight="1">
      <x:c r="A7552" s="2" t="str">
        <x:v>ORD-07548</x:v>
      </x:c>
      <x:c r="B7552" s="2" t="str">
        <x:v>West</x:v>
      </x:c>
      <x:c r="C7552" s="2" t="str">
        <x:v>Mar</x:v>
      </x:c>
      <x:c r="D7552" s="2" t="str">
        <x:v>SKU-108</x:v>
      </x:c>
      <x:c r="E7552" s="15" t="n">
        <x:v>6</x:v>
      </x:c>
      <x:c r="F7552" s="11" t="n">
        <x:v>226</x:v>
      </x:c>
      <x:c r="G7552" s="11" t="n">
        <x:v>90</x:v>
      </x:c>
      <x:c r="H7552" s="11" t="n">
        <x:f>E7552*F7552</x:f>
        <x:v>1356</x:v>
      </x:c>
      <x:c r="I7552" s="11" t="n">
        <x:f>H7552*(1-'Summary'!$B$5)</x:f>
        <x:v>1288.2</x:v>
      </x:c>
      <x:c r="J7552" s="11" t="n">
        <x:f>E7552*G7552</x:f>
        <x:v>540</x:v>
      </x:c>
      <x:c r="K7552" s="11" t="n">
        <x:f>I7552-J7552</x:f>
        <x:v>748.2</x:v>
      </x:c>
      <x:c r="L7552" s="14" t="n">
        <x:f>K7552/I7552</x:f>
        <x:v>0.5808104331625524</x:v>
      </x:c>
    </x:row>
    <x:row r="7553" ht="22" customHeight="1">
      <x:c r="A7553" s="2" t="str">
        <x:v>ORD-07549</x:v>
      </x:c>
      <x:c r="B7553" s="2" t="str">
        <x:v>North</x:v>
      </x:c>
      <x:c r="C7553" s="2" t="str">
        <x:v>Apr</x:v>
      </x:c>
      <x:c r="D7553" s="2" t="str">
        <x:v>SKU-109</x:v>
      </x:c>
      <x:c r="E7553" s="15" t="n">
        <x:v>13</x:v>
      </x:c>
      <x:c r="F7553" s="11" t="n">
        <x:v>19</x:v>
      </x:c>
      <x:c r="G7553" s="11" t="n">
        <x:v>101</x:v>
      </x:c>
      <x:c r="H7553" s="11" t="n">
        <x:f>E7553*F7553</x:f>
        <x:v>247</x:v>
      </x:c>
      <x:c r="I7553" s="11" t="n">
        <x:f>H7553*(1-'Summary'!$B$5)</x:f>
        <x:v>234.64999999999998</x:v>
      </x:c>
      <x:c r="J7553" s="11" t="n">
        <x:f>E7553*G7553</x:f>
        <x:v>1313</x:v>
      </x:c>
      <x:c r="K7553" s="11" t="n">
        <x:f>I7553-J7553</x:f>
        <x:v>-1078.35</x:v>
      </x:c>
      <x:c r="L7553" s="14" t="n">
        <x:f>K7553/I7553</x:f>
        <x:v>-4.595567867036011</x:v>
      </x:c>
    </x:row>
    <x:row r="7554" ht="22" customHeight="1">
      <x:c r="A7554" s="2" t="str">
        <x:v>ORD-07550</x:v>
      </x:c>
      <x:c r="B7554" s="2" t="str">
        <x:v>South</x:v>
      </x:c>
      <x:c r="C7554" s="2" t="str">
        <x:v>Apr</x:v>
      </x:c>
      <x:c r="D7554" s="2" t="str">
        <x:v>SKU-110</x:v>
      </x:c>
      <x:c r="E7554" s="15" t="n">
        <x:v>20</x:v>
      </x:c>
      <x:c r="F7554" s="11" t="n">
        <x:v>32</x:v>
      </x:c>
      <x:c r="G7554" s="11" t="n">
        <x:v>17</x:v>
      </x:c>
      <x:c r="H7554" s="11" t="n">
        <x:f>E7554*F7554</x:f>
        <x:v>640</x:v>
      </x:c>
      <x:c r="I7554" s="11" t="n">
        <x:f>H7554*(1-'Summary'!$B$5)</x:f>
        <x:v>608</x:v>
      </x:c>
      <x:c r="J7554" s="11" t="n">
        <x:f>E7554*G7554</x:f>
        <x:v>340</x:v>
      </x:c>
      <x:c r="K7554" s="11" t="n">
        <x:f>I7554-J7554</x:f>
        <x:v>268</x:v>
      </x:c>
      <x:c r="L7554" s="14" t="n">
        <x:f>K7554/I7554</x:f>
        <x:v>0.4407894736842105</x:v>
      </x:c>
    </x:row>
    <x:row r="7555" ht="22" customHeight="1">
      <x:c r="A7555" s="2" t="str">
        <x:v>ORD-07551</x:v>
      </x:c>
      <x:c r="B7555" s="2" t="str">
        <x:v>East</x:v>
      </x:c>
      <x:c r="C7555" s="2" t="str">
        <x:v>Apr</x:v>
      </x:c>
      <x:c r="D7555" s="2" t="str">
        <x:v>SKU-111</x:v>
      </x:c>
      <x:c r="E7555" s="15" t="n">
        <x:v>3</x:v>
      </x:c>
      <x:c r="F7555" s="11" t="n">
        <x:v>45</x:v>
      </x:c>
      <x:c r="G7555" s="11" t="n">
        <x:v>28</x:v>
      </x:c>
      <x:c r="H7555" s="11" t="n">
        <x:f>E7555*F7555</x:f>
        <x:v>135</x:v>
      </x:c>
      <x:c r="I7555" s="11" t="n">
        <x:f>H7555*(1-'Summary'!$B$5)</x:f>
        <x:v>128.25</x:v>
      </x:c>
      <x:c r="J7555" s="11" t="n">
        <x:f>E7555*G7555</x:f>
        <x:v>84</x:v>
      </x:c>
      <x:c r="K7555" s="11" t="n">
        <x:f>I7555-J7555</x:f>
        <x:v>44.25</x:v>
      </x:c>
      <x:c r="L7555" s="14" t="n">
        <x:f>K7555/I7555</x:f>
        <x:v>0.34502923976608185</x:v>
      </x:c>
    </x:row>
    <x:row r="7556" ht="22" customHeight="1">
      <x:c r="A7556" s="2" t="str">
        <x:v>ORD-07552</x:v>
      </x:c>
      <x:c r="B7556" s="2" t="str">
        <x:v>West</x:v>
      </x:c>
      <x:c r="C7556" s="2" t="str">
        <x:v>Apr</x:v>
      </x:c>
      <x:c r="D7556" s="2" t="str">
        <x:v>SKU-112</x:v>
      </x:c>
      <x:c r="E7556" s="15" t="n">
        <x:v>10</x:v>
      </x:c>
      <x:c r="F7556" s="11" t="n">
        <x:v>58</x:v>
      </x:c>
      <x:c r="G7556" s="11" t="n">
        <x:v>39</x:v>
      </x:c>
      <x:c r="H7556" s="11" t="n">
        <x:f>E7556*F7556</x:f>
        <x:v>580</x:v>
      </x:c>
      <x:c r="I7556" s="11" t="n">
        <x:f>H7556*(1-'Summary'!$B$5)</x:f>
        <x:v>551</x:v>
      </x:c>
      <x:c r="J7556" s="11" t="n">
        <x:f>E7556*G7556</x:f>
        <x:v>390</x:v>
      </x:c>
      <x:c r="K7556" s="11" t="n">
        <x:f>I7556-J7556</x:f>
        <x:v>161</x:v>
      </x:c>
      <x:c r="L7556" s="14" t="n">
        <x:f>K7556/I7556</x:f>
        <x:v>0.29219600725952816</x:v>
      </x:c>
    </x:row>
    <x:row r="7557" ht="22" customHeight="1">
      <x:c r="A7557" s="2" t="str">
        <x:v>ORD-07553</x:v>
      </x:c>
      <x:c r="B7557" s="2" t="str">
        <x:v>North</x:v>
      </x:c>
      <x:c r="C7557" s="2" t="str">
        <x:v>May</x:v>
      </x:c>
      <x:c r="D7557" s="2" t="str">
        <x:v>SKU-113</x:v>
      </x:c>
      <x:c r="E7557" s="15" t="n">
        <x:v>17</x:v>
      </x:c>
      <x:c r="F7557" s="11" t="n">
        <x:v>71</x:v>
      </x:c>
      <x:c r="G7557" s="11" t="n">
        <x:v>50</x:v>
      </x:c>
      <x:c r="H7557" s="11" t="n">
        <x:f>E7557*F7557</x:f>
        <x:v>1207</x:v>
      </x:c>
      <x:c r="I7557" s="11" t="n">
        <x:f>H7557*(1-'Summary'!$B$5)</x:f>
        <x:v>1146.6499999999999</x:v>
      </x:c>
      <x:c r="J7557" s="11" t="n">
        <x:f>E7557*G7557</x:f>
        <x:v>850</x:v>
      </x:c>
      <x:c r="K7557" s="11" t="n">
        <x:f>I7557-J7557</x:f>
        <x:v>296.64999999999986</x:v>
      </x:c>
      <x:c r="L7557" s="14" t="n">
        <x:f>K7557/I7557</x:f>
        <x:v>0.25871015567086725</x:v>
      </x:c>
    </x:row>
    <x:row r="7558" ht="22" customHeight="1">
      <x:c r="A7558" s="2" t="str">
        <x:v>ORD-07554</x:v>
      </x:c>
      <x:c r="B7558" s="2" t="str">
        <x:v>South</x:v>
      </x:c>
      <x:c r="C7558" s="2" t="str">
        <x:v>May</x:v>
      </x:c>
      <x:c r="D7558" s="2" t="str">
        <x:v>SKU-114</x:v>
      </x:c>
      <x:c r="E7558" s="15" t="n">
        <x:v>24</x:v>
      </x:c>
      <x:c r="F7558" s="11" t="n">
        <x:v>84</x:v>
      </x:c>
      <x:c r="G7558" s="11" t="n">
        <x:v>61</x:v>
      </x:c>
      <x:c r="H7558" s="11" t="n">
        <x:f>E7558*F7558</x:f>
        <x:v>2016</x:v>
      </x:c>
      <x:c r="I7558" s="11" t="n">
        <x:f>H7558*(1-'Summary'!$B$5)</x:f>
        <x:v>1915.1999999999998</x:v>
      </x:c>
      <x:c r="J7558" s="11" t="n">
        <x:f>E7558*G7558</x:f>
        <x:v>1464</x:v>
      </x:c>
      <x:c r="K7558" s="11" t="n">
        <x:f>I7558-J7558</x:f>
        <x:v>451.1999999999998</x:v>
      </x:c>
      <x:c r="L7558" s="14" t="n">
        <x:f>K7558/I7558</x:f>
        <x:v>0.23558897243107763</x:v>
      </x:c>
    </x:row>
    <x:row r="7559" ht="22" customHeight="1">
      <x:c r="A7559" s="2" t="str">
        <x:v>ORD-07555</x:v>
      </x:c>
      <x:c r="B7559" s="2" t="str">
        <x:v>East</x:v>
      </x:c>
      <x:c r="C7559" s="2" t="str">
        <x:v>May</x:v>
      </x:c>
      <x:c r="D7559" s="2" t="str">
        <x:v>SKU-115</x:v>
      </x:c>
      <x:c r="E7559" s="15" t="n">
        <x:v>7</x:v>
      </x:c>
      <x:c r="F7559" s="11" t="n">
        <x:v>97</x:v>
      </x:c>
      <x:c r="G7559" s="11" t="n">
        <x:v>72</x:v>
      </x:c>
      <x:c r="H7559" s="11" t="n">
        <x:f>E7559*F7559</x:f>
        <x:v>679</x:v>
      </x:c>
      <x:c r="I7559" s="11" t="n">
        <x:f>H7559*(1-'Summary'!$B$5)</x:f>
        <x:v>645.05</x:v>
      </x:c>
      <x:c r="J7559" s="11" t="n">
        <x:f>E7559*G7559</x:f>
        <x:v>504</x:v>
      </x:c>
      <x:c r="K7559" s="11" t="n">
        <x:f>I7559-J7559</x:f>
        <x:v>141.04999999999995</x:v>
      </x:c>
      <x:c r="L7559" s="14" t="n">
        <x:f>K7559/I7559</x:f>
        <x:v>0.2186652197504069</x:v>
      </x:c>
    </x:row>
    <x:row r="7560" ht="22" customHeight="1">
      <x:c r="A7560" s="2" t="str">
        <x:v>ORD-07556</x:v>
      </x:c>
      <x:c r="B7560" s="2" t="str">
        <x:v>West</x:v>
      </x:c>
      <x:c r="C7560" s="2" t="str">
        <x:v>May</x:v>
      </x:c>
      <x:c r="D7560" s="2" t="str">
        <x:v>SKU-116</x:v>
      </x:c>
      <x:c r="E7560" s="15" t="n">
        <x:v>14</x:v>
      </x:c>
      <x:c r="F7560" s="11" t="n">
        <x:v>110</x:v>
      </x:c>
      <x:c r="G7560" s="11" t="n">
        <x:v>83</x:v>
      </x:c>
      <x:c r="H7560" s="11" t="n">
        <x:f>E7560*F7560</x:f>
        <x:v>1540</x:v>
      </x:c>
      <x:c r="I7560" s="11" t="n">
        <x:f>H7560*(1-'Summary'!$B$5)</x:f>
        <x:v>1463</x:v>
      </x:c>
      <x:c r="J7560" s="11" t="n">
        <x:f>E7560*G7560</x:f>
        <x:v>1162</x:v>
      </x:c>
      <x:c r="K7560" s="11" t="n">
        <x:f>I7560-J7560</x:f>
        <x:v>301</x:v>
      </x:c>
      <x:c r="L7560" s="14" t="n">
        <x:f>K7560/I7560</x:f>
        <x:v>0.20574162679425836</x:v>
      </x:c>
    </x:row>
    <x:row r="7561" ht="22" customHeight="1">
      <x:c r="A7561" s="2" t="str">
        <x:v>ORD-07557</x:v>
      </x:c>
      <x:c r="B7561" s="2" t="str">
        <x:v>North</x:v>
      </x:c>
      <x:c r="C7561" s="2" t="str">
        <x:v>Jun</x:v>
      </x:c>
      <x:c r="D7561" s="2" t="str">
        <x:v>SKU-117</x:v>
      </x:c>
      <x:c r="E7561" s="15" t="n">
        <x:v>21</x:v>
      </x:c>
      <x:c r="F7561" s="11" t="n">
        <x:v>123</x:v>
      </x:c>
      <x:c r="G7561" s="11" t="n">
        <x:v>94</x:v>
      </x:c>
      <x:c r="H7561" s="11" t="n">
        <x:f>E7561*F7561</x:f>
        <x:v>2583</x:v>
      </x:c>
      <x:c r="I7561" s="11" t="n">
        <x:f>H7561*(1-'Summary'!$B$5)</x:f>
        <x:v>2453.85</x:v>
      </x:c>
      <x:c r="J7561" s="11" t="n">
        <x:f>E7561*G7561</x:f>
        <x:v>1974</x:v>
      </x:c>
      <x:c r="K7561" s="11" t="n">
        <x:f>I7561-J7561</x:f>
        <x:v>479.8499999999999</x:v>
      </x:c>
      <x:c r="L7561" s="14" t="n">
        <x:f>K7561/I7561</x:f>
        <x:v>0.19554985023534444</x:v>
      </x:c>
    </x:row>
    <x:row r="7562" ht="22" customHeight="1">
      <x:c r="A7562" s="2" t="str">
        <x:v>ORD-07558</x:v>
      </x:c>
      <x:c r="B7562" s="2" t="str">
        <x:v>South</x:v>
      </x:c>
      <x:c r="C7562" s="2" t="str">
        <x:v>Jun</x:v>
      </x:c>
      <x:c r="D7562" s="2" t="str">
        <x:v>SKU-118</x:v>
      </x:c>
      <x:c r="E7562" s="15" t="n">
        <x:v>4</x:v>
      </x:c>
      <x:c r="F7562" s="11" t="n">
        <x:v>136</x:v>
      </x:c>
      <x:c r="G7562" s="11" t="n">
        <x:v>10</x:v>
      </x:c>
      <x:c r="H7562" s="11" t="n">
        <x:f>E7562*F7562</x:f>
        <x:v>544</x:v>
      </x:c>
      <x:c r="I7562" s="11" t="n">
        <x:f>H7562*(1-'Summary'!$B$5)</x:f>
        <x:v>516.8</x:v>
      </x:c>
      <x:c r="J7562" s="11" t="n">
        <x:f>E7562*G7562</x:f>
        <x:v>40</x:v>
      </x:c>
      <x:c r="K7562" s="11" t="n">
        <x:f>I7562-J7562</x:f>
        <x:v>476.79999999999995</x:v>
      </x:c>
      <x:c r="L7562" s="14" t="n">
        <x:f>K7562/I7562</x:f>
        <x:v>0.9226006191950464</x:v>
      </x:c>
    </x:row>
    <x:row r="7563" ht="22" customHeight="1">
      <x:c r="A7563" s="2" t="str">
        <x:v>ORD-07559</x:v>
      </x:c>
      <x:c r="B7563" s="2" t="str">
        <x:v>East</x:v>
      </x:c>
      <x:c r="C7563" s="2" t="str">
        <x:v>Jun</x:v>
      </x:c>
      <x:c r="D7563" s="2" t="str">
        <x:v>SKU-119</x:v>
      </x:c>
      <x:c r="E7563" s="15" t="n">
        <x:v>11</x:v>
      </x:c>
      <x:c r="F7563" s="11" t="n">
        <x:v>149</x:v>
      </x:c>
      <x:c r="G7563" s="11" t="n">
        <x:v>21</x:v>
      </x:c>
      <x:c r="H7563" s="11" t="n">
        <x:f>E7563*F7563</x:f>
        <x:v>1639</x:v>
      </x:c>
      <x:c r="I7563" s="11" t="n">
        <x:f>H7563*(1-'Summary'!$B$5)</x:f>
        <x:v>1557.05</x:v>
      </x:c>
      <x:c r="J7563" s="11" t="n">
        <x:f>E7563*G7563</x:f>
        <x:v>231</x:v>
      </x:c>
      <x:c r="K7563" s="11" t="n">
        <x:f>I7563-J7563</x:f>
        <x:v>1326.05</x:v>
      </x:c>
      <x:c r="L7563" s="14" t="n">
        <x:f>K7563/I7563</x:f>
        <x:v>0.8516425291416461</x:v>
      </x:c>
    </x:row>
    <x:row r="7564" ht="22" customHeight="1">
      <x:c r="A7564" s="2" t="str">
        <x:v>ORD-07560</x:v>
      </x:c>
      <x:c r="B7564" s="2" t="str">
        <x:v>West</x:v>
      </x:c>
      <x:c r="C7564" s="2" t="str">
        <x:v>Jun</x:v>
      </x:c>
      <x:c r="D7564" s="2" t="str">
        <x:v>SKU-120</x:v>
      </x:c>
      <x:c r="E7564" s="15" t="n">
        <x:v>18</x:v>
      </x:c>
      <x:c r="F7564" s="11" t="n">
        <x:v>162</x:v>
      </x:c>
      <x:c r="G7564" s="11" t="n">
        <x:v>32</x:v>
      </x:c>
      <x:c r="H7564" s="11" t="n">
        <x:f>E7564*F7564</x:f>
        <x:v>2916</x:v>
      </x:c>
      <x:c r="I7564" s="11" t="n">
        <x:f>H7564*(1-'Summary'!$B$5)</x:f>
        <x:v>2770.2</x:v>
      </x:c>
      <x:c r="J7564" s="11" t="n">
        <x:f>E7564*G7564</x:f>
        <x:v>576</x:v>
      </x:c>
      <x:c r="K7564" s="11" t="n">
        <x:f>I7564-J7564</x:f>
        <x:v>2194.2</x:v>
      </x:c>
      <x:c r="L7564" s="14" t="n">
        <x:f>K7564/I7564</x:f>
        <x:v>0.7920727745289149</x:v>
      </x:c>
    </x:row>
    <x:row r="7565" ht="22" customHeight="1">
      <x:c r="A7565" s="2" t="str">
        <x:v>ORD-07561</x:v>
      </x:c>
      <x:c r="B7565" s="2" t="str">
        <x:v>North</x:v>
      </x:c>
      <x:c r="C7565" s="2" t="str">
        <x:v>Jul</x:v>
      </x:c>
      <x:c r="D7565" s="2" t="str">
        <x:v>SKU-001</x:v>
      </x:c>
      <x:c r="E7565" s="15" t="n">
        <x:v>1</x:v>
      </x:c>
      <x:c r="F7565" s="11" t="n">
        <x:v>175</x:v>
      </x:c>
      <x:c r="G7565" s="11" t="n">
        <x:v>43</x:v>
      </x:c>
      <x:c r="H7565" s="11" t="n">
        <x:f>E7565*F7565</x:f>
        <x:v>175</x:v>
      </x:c>
      <x:c r="I7565" s="11" t="n">
        <x:f>H7565*(1-'Summary'!$B$5)</x:f>
        <x:v>166.25</x:v>
      </x:c>
      <x:c r="J7565" s="11" t="n">
        <x:f>E7565*G7565</x:f>
        <x:v>43</x:v>
      </x:c>
      <x:c r="K7565" s="11" t="n">
        <x:f>I7565-J7565</x:f>
        <x:v>123.25</x:v>
      </x:c>
      <x:c r="L7565" s="14" t="n">
        <x:f>K7565/I7565</x:f>
        <x:v>0.7413533834586467</x:v>
      </x:c>
    </x:row>
    <x:row r="7566" ht="22" customHeight="1">
      <x:c r="A7566" s="2" t="str">
        <x:v>ORD-07562</x:v>
      </x:c>
      <x:c r="B7566" s="2" t="str">
        <x:v>South</x:v>
      </x:c>
      <x:c r="C7566" s="2" t="str">
        <x:v>Jul</x:v>
      </x:c>
      <x:c r="D7566" s="2" t="str">
        <x:v>SKU-002</x:v>
      </x:c>
      <x:c r="E7566" s="15" t="n">
        <x:v>8</x:v>
      </x:c>
      <x:c r="F7566" s="11" t="n">
        <x:v>188</x:v>
      </x:c>
      <x:c r="G7566" s="11" t="n">
        <x:v>54</x:v>
      </x:c>
      <x:c r="H7566" s="11" t="n">
        <x:f>E7566*F7566</x:f>
        <x:v>1504</x:v>
      </x:c>
      <x:c r="I7566" s="11" t="n">
        <x:f>H7566*(1-'Summary'!$B$5)</x:f>
        <x:v>1428.8</x:v>
      </x:c>
      <x:c r="J7566" s="11" t="n">
        <x:f>E7566*G7566</x:f>
        <x:v>432</x:v>
      </x:c>
      <x:c r="K7566" s="11" t="n">
        <x:f>I7566-J7566</x:f>
        <x:v>996.8</x:v>
      </x:c>
      <x:c r="L7566" s="14" t="n">
        <x:f>K7566/I7566</x:f>
        <x:v>0.6976483762597985</x:v>
      </x:c>
    </x:row>
    <x:row r="7567" ht="22" customHeight="1">
      <x:c r="A7567" s="2" t="str">
        <x:v>ORD-07563</x:v>
      </x:c>
      <x:c r="B7567" s="2" t="str">
        <x:v>East</x:v>
      </x:c>
      <x:c r="C7567" s="2" t="str">
        <x:v>Jul</x:v>
      </x:c>
      <x:c r="D7567" s="2" t="str">
        <x:v>SKU-003</x:v>
      </x:c>
      <x:c r="E7567" s="15" t="n">
        <x:v>15</x:v>
      </x:c>
      <x:c r="F7567" s="11" t="n">
        <x:v>201</x:v>
      </x:c>
      <x:c r="G7567" s="11" t="n">
        <x:v>65</x:v>
      </x:c>
      <x:c r="H7567" s="11" t="n">
        <x:f>E7567*F7567</x:f>
        <x:v>3015</x:v>
      </x:c>
      <x:c r="I7567" s="11" t="n">
        <x:f>H7567*(1-'Summary'!$B$5)</x:f>
        <x:v>2864.25</x:v>
      </x:c>
      <x:c r="J7567" s="11" t="n">
        <x:f>E7567*G7567</x:f>
        <x:v>975</x:v>
      </x:c>
      <x:c r="K7567" s="11" t="n">
        <x:f>I7567-J7567</x:f>
        <x:v>1889.25</x:v>
      </x:c>
      <x:c r="L7567" s="14" t="n">
        <x:f>K7567/I7567</x:f>
        <x:v>0.6595967530767216</x:v>
      </x:c>
    </x:row>
    <x:row r="7568" ht="22" customHeight="1">
      <x:c r="A7568" s="2" t="str">
        <x:v>ORD-07564</x:v>
      </x:c>
      <x:c r="B7568" s="2" t="str">
        <x:v>West</x:v>
      </x:c>
      <x:c r="C7568" s="2" t="str">
        <x:v>Jul</x:v>
      </x:c>
      <x:c r="D7568" s="2" t="str">
        <x:v>SKU-004</x:v>
      </x:c>
      <x:c r="E7568" s="15" t="n">
        <x:v>22</x:v>
      </x:c>
      <x:c r="F7568" s="11" t="n">
        <x:v>214</x:v>
      </x:c>
      <x:c r="G7568" s="11" t="n">
        <x:v>76</x:v>
      </x:c>
      <x:c r="H7568" s="11" t="n">
        <x:f>E7568*F7568</x:f>
        <x:v>4708</x:v>
      </x:c>
      <x:c r="I7568" s="11" t="n">
        <x:f>H7568*(1-'Summary'!$B$5)</x:f>
        <x:v>4472.599999999999</x:v>
      </x:c>
      <x:c r="J7568" s="11" t="n">
        <x:f>E7568*G7568</x:f>
        <x:v>1672</x:v>
      </x:c>
      <x:c r="K7568" s="11" t="n">
        <x:f>I7568-J7568</x:f>
        <x:v>2800.5999999999995</x:v>
      </x:c>
      <x:c r="L7568" s="14" t="n">
        <x:f>K7568/I7568</x:f>
        <x:v>0.6261682242990654</x:v>
      </x:c>
    </x:row>
    <x:row r="7569" ht="22" customHeight="1">
      <x:c r="A7569" s="2" t="str">
        <x:v>ORD-07565</x:v>
      </x:c>
      <x:c r="B7569" s="2" t="str">
        <x:v>North</x:v>
      </x:c>
      <x:c r="C7569" s="2" t="str">
        <x:v>Aug</x:v>
      </x:c>
      <x:c r="D7569" s="2" t="str">
        <x:v>SKU-005</x:v>
      </x:c>
      <x:c r="E7569" s="15" t="n">
        <x:v>5</x:v>
      </x:c>
      <x:c r="F7569" s="11" t="n">
        <x:v>227</x:v>
      </x:c>
      <x:c r="G7569" s="11" t="n">
        <x:v>87</x:v>
      </x:c>
      <x:c r="H7569" s="11" t="n">
        <x:f>E7569*F7569</x:f>
        <x:v>1135</x:v>
      </x:c>
      <x:c r="I7569" s="11" t="n">
        <x:f>H7569*(1-'Summary'!$B$5)</x:f>
        <x:v>1078.25</x:v>
      </x:c>
      <x:c r="J7569" s="11" t="n">
        <x:f>E7569*G7569</x:f>
        <x:v>435</x:v>
      </x:c>
      <x:c r="K7569" s="11" t="n">
        <x:f>I7569-J7569</x:f>
        <x:v>643.25</x:v>
      </x:c>
      <x:c r="L7569" s="14" t="n">
        <x:f>K7569/I7569</x:f>
        <x:v>0.596568513795502</x:v>
      </x:c>
    </x:row>
    <x:row r="7570" ht="22" customHeight="1">
      <x:c r="A7570" s="2" t="str">
        <x:v>ORD-07566</x:v>
      </x:c>
      <x:c r="B7570" s="2" t="str">
        <x:v>South</x:v>
      </x:c>
      <x:c r="C7570" s="2" t="str">
        <x:v>Aug</x:v>
      </x:c>
      <x:c r="D7570" s="2" t="str">
        <x:v>SKU-006</x:v>
      </x:c>
      <x:c r="E7570" s="15" t="n">
        <x:v>12</x:v>
      </x:c>
      <x:c r="F7570" s="11" t="n">
        <x:v>20</x:v>
      </x:c>
      <x:c r="G7570" s="11" t="n">
        <x:v>98</x:v>
      </x:c>
      <x:c r="H7570" s="11" t="n">
        <x:f>E7570*F7570</x:f>
        <x:v>240</x:v>
      </x:c>
      <x:c r="I7570" s="11" t="n">
        <x:f>H7570*(1-'Summary'!$B$5)</x:f>
        <x:v>228</x:v>
      </x:c>
      <x:c r="J7570" s="11" t="n">
        <x:f>E7570*G7570</x:f>
        <x:v>1176</x:v>
      </x:c>
      <x:c r="K7570" s="11" t="n">
        <x:f>I7570-J7570</x:f>
        <x:v>-948</x:v>
      </x:c>
      <x:c r="L7570" s="14" t="n">
        <x:f>K7570/I7570</x:f>
        <x:v>-4.157894736842105</x:v>
      </x:c>
    </x:row>
    <x:row r="7571" ht="22" customHeight="1">
      <x:c r="A7571" s="2" t="str">
        <x:v>ORD-07567</x:v>
      </x:c>
      <x:c r="B7571" s="2" t="str">
        <x:v>East</x:v>
      </x:c>
      <x:c r="C7571" s="2" t="str">
        <x:v>Aug</x:v>
      </x:c>
      <x:c r="D7571" s="2" t="str">
        <x:v>SKU-007</x:v>
      </x:c>
      <x:c r="E7571" s="15" t="n">
        <x:v>19</x:v>
      </x:c>
      <x:c r="F7571" s="11" t="n">
        <x:v>33</x:v>
      </x:c>
      <x:c r="G7571" s="11" t="n">
        <x:v>14</x:v>
      </x:c>
      <x:c r="H7571" s="11" t="n">
        <x:f>E7571*F7571</x:f>
        <x:v>627</x:v>
      </x:c>
      <x:c r="I7571" s="11" t="n">
        <x:f>H7571*(1-'Summary'!$B$5)</x:f>
        <x:v>595.65</x:v>
      </x:c>
      <x:c r="J7571" s="11" t="n">
        <x:f>E7571*G7571</x:f>
        <x:v>266</x:v>
      </x:c>
      <x:c r="K7571" s="11" t="n">
        <x:f>I7571-J7571</x:f>
        <x:v>329.65</x:v>
      </x:c>
      <x:c r="L7571" s="14" t="n">
        <x:f>K7571/I7571</x:f>
        <x:v>0.5534290271132376</x:v>
      </x:c>
    </x:row>
    <x:row r="7572" ht="22" customHeight="1">
      <x:c r="A7572" s="2" t="str">
        <x:v>ORD-07568</x:v>
      </x:c>
      <x:c r="B7572" s="2" t="str">
        <x:v>West</x:v>
      </x:c>
      <x:c r="C7572" s="2" t="str">
        <x:v>Aug</x:v>
      </x:c>
      <x:c r="D7572" s="2" t="str">
        <x:v>SKU-008</x:v>
      </x:c>
      <x:c r="E7572" s="15" t="n">
        <x:v>2</x:v>
      </x:c>
      <x:c r="F7572" s="11" t="n">
        <x:v>46</x:v>
      </x:c>
      <x:c r="G7572" s="11" t="n">
        <x:v>25</x:v>
      </x:c>
      <x:c r="H7572" s="11" t="n">
        <x:f>E7572*F7572</x:f>
        <x:v>92</x:v>
      </x:c>
      <x:c r="I7572" s="11" t="n">
        <x:f>H7572*(1-'Summary'!$B$5)</x:f>
        <x:v>87.39999999999999</x:v>
      </x:c>
      <x:c r="J7572" s="11" t="n">
        <x:f>E7572*G7572</x:f>
        <x:v>50</x:v>
      </x:c>
      <x:c r="K7572" s="11" t="n">
        <x:f>I7572-J7572</x:f>
        <x:v>37.39999999999999</x:v>
      </x:c>
      <x:c r="L7572" s="14" t="n">
        <x:f>K7572/I7572</x:f>
        <x:v>0.4279176201372997</x:v>
      </x:c>
    </x:row>
    <x:row r="7573" ht="22" customHeight="1">
      <x:c r="A7573" s="2" t="str">
        <x:v>ORD-07569</x:v>
      </x:c>
      <x:c r="B7573" s="2" t="str">
        <x:v>North</x:v>
      </x:c>
      <x:c r="C7573" s="2" t="str">
        <x:v>Sep</x:v>
      </x:c>
      <x:c r="D7573" s="2" t="str">
        <x:v>SKU-009</x:v>
      </x:c>
      <x:c r="E7573" s="15" t="n">
        <x:v>9</x:v>
      </x:c>
      <x:c r="F7573" s="11" t="n">
        <x:v>59</x:v>
      </x:c>
      <x:c r="G7573" s="11" t="n">
        <x:v>36</x:v>
      </x:c>
      <x:c r="H7573" s="11" t="n">
        <x:f>E7573*F7573</x:f>
        <x:v>531</x:v>
      </x:c>
      <x:c r="I7573" s="11" t="n">
        <x:f>H7573*(1-'Summary'!$B$5)</x:f>
        <x:v>504.45</x:v>
      </x:c>
      <x:c r="J7573" s="11" t="n">
        <x:f>E7573*G7573</x:f>
        <x:v>324</x:v>
      </x:c>
      <x:c r="K7573" s="11" t="n">
        <x:f>I7573-J7573</x:f>
        <x:v>180.45</x:v>
      </x:c>
      <x:c r="L7573" s="14" t="n">
        <x:f>K7573/I7573</x:f>
        <x:v>0.35771632471008025</x:v>
      </x:c>
    </x:row>
    <x:row r="7574" ht="22" customHeight="1">
      <x:c r="A7574" s="2" t="str">
        <x:v>ORD-07570</x:v>
      </x:c>
      <x:c r="B7574" s="2" t="str">
        <x:v>South</x:v>
      </x:c>
      <x:c r="C7574" s="2" t="str">
        <x:v>Sep</x:v>
      </x:c>
      <x:c r="D7574" s="2" t="str">
        <x:v>SKU-010</x:v>
      </x:c>
      <x:c r="E7574" s="15" t="n">
        <x:v>16</x:v>
      </x:c>
      <x:c r="F7574" s="11" t="n">
        <x:v>72</x:v>
      </x:c>
      <x:c r="G7574" s="11" t="n">
        <x:v>47</x:v>
      </x:c>
      <x:c r="H7574" s="11" t="n">
        <x:f>E7574*F7574</x:f>
        <x:v>1152</x:v>
      </x:c>
      <x:c r="I7574" s="11" t="n">
        <x:f>H7574*(1-'Summary'!$B$5)</x:f>
        <x:v>1094.3999999999999</x:v>
      </x:c>
      <x:c r="J7574" s="11" t="n">
        <x:f>E7574*G7574</x:f>
        <x:v>752</x:v>
      </x:c>
      <x:c r="K7574" s="11" t="n">
        <x:f>I7574-J7574</x:f>
        <x:v>342.39999999999986</x:v>
      </x:c>
      <x:c r="L7574" s="14" t="n">
        <x:f>K7574/I7574</x:f>
        <x:v>0.3128654970760233</x:v>
      </x:c>
    </x:row>
    <x:row r="7575" ht="22" customHeight="1">
      <x:c r="A7575" s="2" t="str">
        <x:v>ORD-07571</x:v>
      </x:c>
      <x:c r="B7575" s="2" t="str">
        <x:v>East</x:v>
      </x:c>
      <x:c r="C7575" s="2" t="str">
        <x:v>Sep</x:v>
      </x:c>
      <x:c r="D7575" s="2" t="str">
        <x:v>SKU-011</x:v>
      </x:c>
      <x:c r="E7575" s="15" t="n">
        <x:v>23</x:v>
      </x:c>
      <x:c r="F7575" s="11" t="n">
        <x:v>85</x:v>
      </x:c>
      <x:c r="G7575" s="11" t="n">
        <x:v>58</x:v>
      </x:c>
      <x:c r="H7575" s="11" t="n">
        <x:f>E7575*F7575</x:f>
        <x:v>1955</x:v>
      </x:c>
      <x:c r="I7575" s="11" t="n">
        <x:f>H7575*(1-'Summary'!$B$5)</x:f>
        <x:v>1857.25</x:v>
      </x:c>
      <x:c r="J7575" s="11" t="n">
        <x:f>E7575*G7575</x:f>
        <x:v>1334</x:v>
      </x:c>
      <x:c r="K7575" s="11" t="n">
        <x:f>I7575-J7575</x:f>
        <x:v>523.25</x:v>
      </x:c>
      <x:c r="L7575" s="14" t="n">
        <x:f>K7575/I7575</x:f>
        <x:v>0.28173374613003094</x:v>
      </x:c>
    </x:row>
    <x:row r="7576" ht="22" customHeight="1">
      <x:c r="A7576" s="2" t="str">
        <x:v>ORD-07572</x:v>
      </x:c>
      <x:c r="B7576" s="2" t="str">
        <x:v>West</x:v>
      </x:c>
      <x:c r="C7576" s="2" t="str">
        <x:v>Sep</x:v>
      </x:c>
      <x:c r="D7576" s="2" t="str">
        <x:v>SKU-012</x:v>
      </x:c>
      <x:c r="E7576" s="15" t="n">
        <x:v>6</x:v>
      </x:c>
      <x:c r="F7576" s="11" t="n">
        <x:v>98</x:v>
      </x:c>
      <x:c r="G7576" s="11" t="n">
        <x:v>69</x:v>
      </x:c>
      <x:c r="H7576" s="11" t="n">
        <x:f>E7576*F7576</x:f>
        <x:v>588</x:v>
      </x:c>
      <x:c r="I7576" s="11" t="n">
        <x:f>H7576*(1-'Summary'!$B$5)</x:f>
        <x:v>558.6</x:v>
      </x:c>
      <x:c r="J7576" s="11" t="n">
        <x:f>E7576*G7576</x:f>
        <x:v>414</x:v>
      </x:c>
      <x:c r="K7576" s="11" t="n">
        <x:f>I7576-J7576</x:f>
        <x:v>144.60000000000002</x:v>
      </x:c>
      <x:c r="L7576" s="14" t="n">
        <x:f>K7576/I7576</x:f>
        <x:v>0.25886143931256717</x:v>
      </x:c>
    </x:row>
    <x:row r="7577" ht="22" customHeight="1">
      <x:c r="A7577" s="2" t="str">
        <x:v>ORD-07573</x:v>
      </x:c>
      <x:c r="B7577" s="2" t="str">
        <x:v>North</x:v>
      </x:c>
      <x:c r="C7577" s="2" t="str">
        <x:v>Oct</x:v>
      </x:c>
      <x:c r="D7577" s="2" t="str">
        <x:v>SKU-013</x:v>
      </x:c>
      <x:c r="E7577" s="15" t="n">
        <x:v>13</x:v>
      </x:c>
      <x:c r="F7577" s="11" t="n">
        <x:v>111</x:v>
      </x:c>
      <x:c r="G7577" s="11" t="n">
        <x:v>80</x:v>
      </x:c>
      <x:c r="H7577" s="11" t="n">
        <x:f>E7577*F7577</x:f>
        <x:v>1443</x:v>
      </x:c>
      <x:c r="I7577" s="11" t="n">
        <x:f>H7577*(1-'Summary'!$B$5)</x:f>
        <x:v>1370.85</x:v>
      </x:c>
      <x:c r="J7577" s="11" t="n">
        <x:f>E7577*G7577</x:f>
        <x:v>1040</x:v>
      </x:c>
      <x:c r="K7577" s="11" t="n">
        <x:f>I7577-J7577</x:f>
        <x:v>330.8499999999999</x:v>
      </x:c>
      <x:c r="L7577" s="14" t="n">
        <x:f>K7577/I7577</x:f>
        <x:v>0.24134660976766234</x:v>
      </x:c>
    </x:row>
    <x:row r="7578" ht="22" customHeight="1">
      <x:c r="A7578" s="2" t="str">
        <x:v>ORD-07574</x:v>
      </x:c>
      <x:c r="B7578" s="2" t="str">
        <x:v>South</x:v>
      </x:c>
      <x:c r="C7578" s="2" t="str">
        <x:v>Oct</x:v>
      </x:c>
      <x:c r="D7578" s="2" t="str">
        <x:v>SKU-014</x:v>
      </x:c>
      <x:c r="E7578" s="15" t="n">
        <x:v>20</x:v>
      </x:c>
      <x:c r="F7578" s="11" t="n">
        <x:v>124</x:v>
      </x:c>
      <x:c r="G7578" s="11" t="n">
        <x:v>91</x:v>
      </x:c>
      <x:c r="H7578" s="11" t="n">
        <x:f>E7578*F7578</x:f>
        <x:v>2480</x:v>
      </x:c>
      <x:c r="I7578" s="11" t="n">
        <x:f>H7578*(1-'Summary'!$B$5)</x:f>
        <x:v>2356</x:v>
      </x:c>
      <x:c r="J7578" s="11" t="n">
        <x:f>E7578*G7578</x:f>
        <x:v>1820</x:v>
      </x:c>
      <x:c r="K7578" s="11" t="n">
        <x:f>I7578-J7578</x:f>
        <x:v>536</x:v>
      </x:c>
      <x:c r="L7578" s="14" t="n">
        <x:f>K7578/I7578</x:f>
        <x:v>0.22750424448217318</x:v>
      </x:c>
    </x:row>
    <x:row r="7579" ht="22" customHeight="1">
      <x:c r="A7579" s="2" t="str">
        <x:v>ORD-07575</x:v>
      </x:c>
      <x:c r="B7579" s="2" t="str">
        <x:v>East</x:v>
      </x:c>
      <x:c r="C7579" s="2" t="str">
        <x:v>Oct</x:v>
      </x:c>
      <x:c r="D7579" s="2" t="str">
        <x:v>SKU-015</x:v>
      </x:c>
      <x:c r="E7579" s="15" t="n">
        <x:v>3</x:v>
      </x:c>
      <x:c r="F7579" s="11" t="n">
        <x:v>137</x:v>
      </x:c>
      <x:c r="G7579" s="11" t="n">
        <x:v>102</x:v>
      </x:c>
      <x:c r="H7579" s="11" t="n">
        <x:f>E7579*F7579</x:f>
        <x:v>411</x:v>
      </x:c>
      <x:c r="I7579" s="11" t="n">
        <x:f>H7579*(1-'Summary'!$B$5)</x:f>
        <x:v>390.45</x:v>
      </x:c>
      <x:c r="J7579" s="11" t="n">
        <x:f>E7579*G7579</x:f>
        <x:v>306</x:v>
      </x:c>
      <x:c r="K7579" s="11" t="n">
        <x:f>I7579-J7579</x:f>
        <x:v>84.44999999999999</x:v>
      </x:c>
      <x:c r="L7579" s="14" t="n">
        <x:f>K7579/I7579</x:f>
        <x:v>0.21628889742604684</x:v>
      </x:c>
    </x:row>
    <x:row r="7580" ht="22" customHeight="1">
      <x:c r="A7580" s="2" t="str">
        <x:v>ORD-07576</x:v>
      </x:c>
      <x:c r="B7580" s="2" t="str">
        <x:v>West</x:v>
      </x:c>
      <x:c r="C7580" s="2" t="str">
        <x:v>Oct</x:v>
      </x:c>
      <x:c r="D7580" s="2" t="str">
        <x:v>SKU-016</x:v>
      </x:c>
      <x:c r="E7580" s="15" t="n">
        <x:v>10</x:v>
      </x:c>
      <x:c r="F7580" s="11" t="n">
        <x:v>150</x:v>
      </x:c>
      <x:c r="G7580" s="11" t="n">
        <x:v>18</x:v>
      </x:c>
      <x:c r="H7580" s="11" t="n">
        <x:f>E7580*F7580</x:f>
        <x:v>1500</x:v>
      </x:c>
      <x:c r="I7580" s="11" t="n">
        <x:f>H7580*(1-'Summary'!$B$5)</x:f>
        <x:v>1425</x:v>
      </x:c>
      <x:c r="J7580" s="11" t="n">
        <x:f>E7580*G7580</x:f>
        <x:v>180</x:v>
      </x:c>
      <x:c r="K7580" s="11" t="n">
        <x:f>I7580-J7580</x:f>
        <x:v>1245</x:v>
      </x:c>
      <x:c r="L7580" s="14" t="n">
        <x:f>K7580/I7580</x:f>
        <x:v>0.8736842105263158</x:v>
      </x:c>
    </x:row>
    <x:row r="7581" ht="22" customHeight="1">
      <x:c r="A7581" s="2" t="str">
        <x:v>ORD-07577</x:v>
      </x:c>
      <x:c r="B7581" s="2" t="str">
        <x:v>North</x:v>
      </x:c>
      <x:c r="C7581" s="2" t="str">
        <x:v>Nov</x:v>
      </x:c>
      <x:c r="D7581" s="2" t="str">
        <x:v>SKU-017</x:v>
      </x:c>
      <x:c r="E7581" s="15" t="n">
        <x:v>17</x:v>
      </x:c>
      <x:c r="F7581" s="11" t="n">
        <x:v>163</x:v>
      </x:c>
      <x:c r="G7581" s="11" t="n">
        <x:v>29</x:v>
      </x:c>
      <x:c r="H7581" s="11" t="n">
        <x:f>E7581*F7581</x:f>
        <x:v>2771</x:v>
      </x:c>
      <x:c r="I7581" s="11" t="n">
        <x:f>H7581*(1-'Summary'!$B$5)</x:f>
        <x:v>2632.45</x:v>
      </x:c>
      <x:c r="J7581" s="11" t="n">
        <x:f>E7581*G7581</x:f>
        <x:v>493</x:v>
      </x:c>
      <x:c r="K7581" s="11" t="n">
        <x:f>I7581-J7581</x:f>
        <x:v>2139.45</x:v>
      </x:c>
      <x:c r="L7581" s="14" t="n">
        <x:f>K7581/I7581</x:f>
        <x:v>0.8127219890216338</x:v>
      </x:c>
    </x:row>
    <x:row r="7582" ht="22" customHeight="1">
      <x:c r="A7582" s="2" t="str">
        <x:v>ORD-07578</x:v>
      </x:c>
      <x:c r="B7582" s="2" t="str">
        <x:v>South</x:v>
      </x:c>
      <x:c r="C7582" s="2" t="str">
        <x:v>Nov</x:v>
      </x:c>
      <x:c r="D7582" s="2" t="str">
        <x:v>SKU-018</x:v>
      </x:c>
      <x:c r="E7582" s="15" t="n">
        <x:v>24</x:v>
      </x:c>
      <x:c r="F7582" s="11" t="n">
        <x:v>176</x:v>
      </x:c>
      <x:c r="G7582" s="11" t="n">
        <x:v>40</x:v>
      </x:c>
      <x:c r="H7582" s="11" t="n">
        <x:f>E7582*F7582</x:f>
        <x:v>4224</x:v>
      </x:c>
      <x:c r="I7582" s="11" t="n">
        <x:f>H7582*(1-'Summary'!$B$5)</x:f>
        <x:v>4012.7999999999997</x:v>
      </x:c>
      <x:c r="J7582" s="11" t="n">
        <x:f>E7582*G7582</x:f>
        <x:v>960</x:v>
      </x:c>
      <x:c r="K7582" s="11" t="n">
        <x:f>I7582-J7582</x:f>
        <x:v>3052.7999999999997</x:v>
      </x:c>
      <x:c r="L7582" s="14" t="n">
        <x:f>K7582/I7582</x:f>
        <x:v>0.7607655502392344</x:v>
      </x:c>
    </x:row>
    <x:row r="7583" ht="22" customHeight="1">
      <x:c r="A7583" s="2" t="str">
        <x:v>ORD-07579</x:v>
      </x:c>
      <x:c r="B7583" s="2" t="str">
        <x:v>East</x:v>
      </x:c>
      <x:c r="C7583" s="2" t="str">
        <x:v>Nov</x:v>
      </x:c>
      <x:c r="D7583" s="2" t="str">
        <x:v>SKU-019</x:v>
      </x:c>
      <x:c r="E7583" s="15" t="n">
        <x:v>7</x:v>
      </x:c>
      <x:c r="F7583" s="11" t="n">
        <x:v>189</x:v>
      </x:c>
      <x:c r="G7583" s="11" t="n">
        <x:v>51</x:v>
      </x:c>
      <x:c r="H7583" s="11" t="n">
        <x:f>E7583*F7583</x:f>
        <x:v>1323</x:v>
      </x:c>
      <x:c r="I7583" s="11" t="n">
        <x:f>H7583*(1-'Summary'!$B$5)</x:f>
        <x:v>1256.85</x:v>
      </x:c>
      <x:c r="J7583" s="11" t="n">
        <x:f>E7583*G7583</x:f>
        <x:v>357</x:v>
      </x:c>
      <x:c r="K7583" s="11" t="n">
        <x:f>I7583-J7583</x:f>
        <x:v>899.8499999999999</x:v>
      </x:c>
      <x:c r="L7583" s="14" t="n">
        <x:f>K7583/I7583</x:f>
        <x:v>0.7159565580618212</x:v>
      </x:c>
    </x:row>
    <x:row r="7584" ht="22" customHeight="1">
      <x:c r="A7584" s="2" t="str">
        <x:v>ORD-07580</x:v>
      </x:c>
      <x:c r="B7584" s="2" t="str">
        <x:v>West</x:v>
      </x:c>
      <x:c r="C7584" s="2" t="str">
        <x:v>Nov</x:v>
      </x:c>
      <x:c r="D7584" s="2" t="str">
        <x:v>SKU-020</x:v>
      </x:c>
      <x:c r="E7584" s="15" t="n">
        <x:v>14</x:v>
      </x:c>
      <x:c r="F7584" s="11" t="n">
        <x:v>202</x:v>
      </x:c>
      <x:c r="G7584" s="11" t="n">
        <x:v>62</x:v>
      </x:c>
      <x:c r="H7584" s="11" t="n">
        <x:f>E7584*F7584</x:f>
        <x:v>2828</x:v>
      </x:c>
      <x:c r="I7584" s="11" t="n">
        <x:f>H7584*(1-'Summary'!$B$5)</x:f>
        <x:v>2686.6</x:v>
      </x:c>
      <x:c r="J7584" s="11" t="n">
        <x:f>E7584*G7584</x:f>
        <x:v>868</x:v>
      </x:c>
      <x:c r="K7584" s="11" t="n">
        <x:f>I7584-J7584</x:f>
        <x:v>1818.6</x:v>
      </x:c>
      <x:c r="L7584" s="14" t="n">
        <x:f>K7584/I7584</x:f>
        <x:v>0.6769150599270454</x:v>
      </x:c>
    </x:row>
    <x:row r="7585" ht="22" customHeight="1">
      <x:c r="A7585" s="2" t="str">
        <x:v>ORD-07581</x:v>
      </x:c>
      <x:c r="B7585" s="2" t="str">
        <x:v>North</x:v>
      </x:c>
      <x:c r="C7585" s="2" t="str">
        <x:v>Dec</x:v>
      </x:c>
      <x:c r="D7585" s="2" t="str">
        <x:v>SKU-021</x:v>
      </x:c>
      <x:c r="E7585" s="15" t="n">
        <x:v>21</x:v>
      </x:c>
      <x:c r="F7585" s="11" t="n">
        <x:v>215</x:v>
      </x:c>
      <x:c r="G7585" s="11" t="n">
        <x:v>73</x:v>
      </x:c>
      <x:c r="H7585" s="11" t="n">
        <x:f>E7585*F7585</x:f>
        <x:v>4515</x:v>
      </x:c>
      <x:c r="I7585" s="11" t="n">
        <x:f>H7585*(1-'Summary'!$B$5)</x:f>
        <x:v>4289.25</x:v>
      </x:c>
      <x:c r="J7585" s="11" t="n">
        <x:f>E7585*G7585</x:f>
        <x:v>1533</x:v>
      </x:c>
      <x:c r="K7585" s="11" t="n">
        <x:f>I7585-J7585</x:f>
        <x:v>2756.25</x:v>
      </x:c>
      <x:c r="L7585" s="14" t="n">
        <x:f>K7585/I7585</x:f>
        <x:v>0.642594859241126</x:v>
      </x:c>
    </x:row>
    <x:row r="7586" ht="22" customHeight="1">
      <x:c r="A7586" s="2" t="str">
        <x:v>ORD-07582</x:v>
      </x:c>
      <x:c r="B7586" s="2" t="str">
        <x:v>South</x:v>
      </x:c>
      <x:c r="C7586" s="2" t="str">
        <x:v>Dec</x:v>
      </x:c>
      <x:c r="D7586" s="2" t="str">
        <x:v>SKU-022</x:v>
      </x:c>
      <x:c r="E7586" s="15" t="n">
        <x:v>4</x:v>
      </x:c>
      <x:c r="F7586" s="11" t="n">
        <x:v>228</x:v>
      </x:c>
      <x:c r="G7586" s="11" t="n">
        <x:v>84</x:v>
      </x:c>
      <x:c r="H7586" s="11" t="n">
        <x:f>E7586*F7586</x:f>
        <x:v>912</x:v>
      </x:c>
      <x:c r="I7586" s="11" t="n">
        <x:f>H7586*(1-'Summary'!$B$5)</x:f>
        <x:v>866.4</x:v>
      </x:c>
      <x:c r="J7586" s="11" t="n">
        <x:f>E7586*G7586</x:f>
        <x:v>336</x:v>
      </x:c>
      <x:c r="K7586" s="11" t="n">
        <x:f>I7586-J7586</x:f>
        <x:v>530.4</x:v>
      </x:c>
      <x:c r="L7586" s="14" t="n">
        <x:f>K7586/I7586</x:f>
        <x:v>0.6121883656509696</x:v>
      </x:c>
    </x:row>
    <x:row r="7587" ht="22" customHeight="1">
      <x:c r="A7587" s="2" t="str">
        <x:v>ORD-07583</x:v>
      </x:c>
      <x:c r="B7587" s="2" t="str">
        <x:v>East</x:v>
      </x:c>
      <x:c r="C7587" s="2" t="str">
        <x:v>Dec</x:v>
      </x:c>
      <x:c r="D7587" s="2" t="str">
        <x:v>SKU-023</x:v>
      </x:c>
      <x:c r="E7587" s="15" t="n">
        <x:v>11</x:v>
      </x:c>
      <x:c r="F7587" s="11" t="n">
        <x:v>21</x:v>
      </x:c>
      <x:c r="G7587" s="11" t="n">
        <x:v>95</x:v>
      </x:c>
      <x:c r="H7587" s="11" t="n">
        <x:f>E7587*F7587</x:f>
        <x:v>231</x:v>
      </x:c>
      <x:c r="I7587" s="11" t="n">
        <x:f>H7587*(1-'Summary'!$B$5)</x:f>
        <x:v>219.45</x:v>
      </x:c>
      <x:c r="J7587" s="11" t="n">
        <x:f>E7587*G7587</x:f>
        <x:v>1045</x:v>
      </x:c>
      <x:c r="K7587" s="11" t="n">
        <x:f>I7587-J7587</x:f>
        <x:v>-825.55</x:v>
      </x:c>
      <x:c r="L7587" s="14" t="n">
        <x:f>K7587/I7587</x:f>
        <x:v>-3.761904761904762</x:v>
      </x:c>
    </x:row>
    <x:row r="7588" ht="22" customHeight="1">
      <x:c r="A7588" s="2" t="str">
        <x:v>ORD-07584</x:v>
      </x:c>
      <x:c r="B7588" s="2" t="str">
        <x:v>West</x:v>
      </x:c>
      <x:c r="C7588" s="2" t="str">
        <x:v>Dec</x:v>
      </x:c>
      <x:c r="D7588" s="2" t="str">
        <x:v>SKU-024</x:v>
      </x:c>
      <x:c r="E7588" s="15" t="n">
        <x:v>18</x:v>
      </x:c>
      <x:c r="F7588" s="11" t="n">
        <x:v>34</x:v>
      </x:c>
      <x:c r="G7588" s="11" t="n">
        <x:v>11</x:v>
      </x:c>
      <x:c r="H7588" s="11" t="n">
        <x:f>E7588*F7588</x:f>
        <x:v>612</x:v>
      </x:c>
      <x:c r="I7588" s="11" t="n">
        <x:f>H7588*(1-'Summary'!$B$5)</x:f>
        <x:v>581.4</x:v>
      </x:c>
      <x:c r="J7588" s="11" t="n">
        <x:f>E7588*G7588</x:f>
        <x:v>198</x:v>
      </x:c>
      <x:c r="K7588" s="11" t="n">
        <x:f>I7588-J7588</x:f>
        <x:v>383.4</x:v>
      </x:c>
      <x:c r="L7588" s="14" t="n">
        <x:f>K7588/I7588</x:f>
        <x:v>0.6594427244582043</x:v>
      </x:c>
    </x:row>
    <x:row r="7589" ht="22" customHeight="1">
      <x:c r="A7589" s="2" t="str">
        <x:v>ORD-07585</x:v>
      </x:c>
      <x:c r="B7589" s="2" t="str">
        <x:v>North</x:v>
      </x:c>
      <x:c r="C7589" s="2" t="str">
        <x:v>Jan</x:v>
      </x:c>
      <x:c r="D7589" s="2" t="str">
        <x:v>SKU-025</x:v>
      </x:c>
      <x:c r="E7589" s="15" t="n">
        <x:v>1</x:v>
      </x:c>
      <x:c r="F7589" s="11" t="n">
        <x:v>47</x:v>
      </x:c>
      <x:c r="G7589" s="11" t="n">
        <x:v>22</x:v>
      </x:c>
      <x:c r="H7589" s="11" t="n">
        <x:f>E7589*F7589</x:f>
        <x:v>47</x:v>
      </x:c>
      <x:c r="I7589" s="11" t="n">
        <x:f>H7589*(1-'Summary'!$B$5)</x:f>
        <x:v>44.65</x:v>
      </x:c>
      <x:c r="J7589" s="11" t="n">
        <x:f>E7589*G7589</x:f>
        <x:v>22</x:v>
      </x:c>
      <x:c r="K7589" s="11" t="n">
        <x:f>I7589-J7589</x:f>
        <x:v>22.65</x:v>
      </x:c>
      <x:c r="L7589" s="14" t="n">
        <x:f>K7589/I7589</x:f>
        <x:v>0.5072788353863382</x:v>
      </x:c>
    </x:row>
    <x:row r="7590" ht="22" customHeight="1">
      <x:c r="A7590" s="2" t="str">
        <x:v>ORD-07586</x:v>
      </x:c>
      <x:c r="B7590" s="2" t="str">
        <x:v>South</x:v>
      </x:c>
      <x:c r="C7590" s="2" t="str">
        <x:v>Jan</x:v>
      </x:c>
      <x:c r="D7590" s="2" t="str">
        <x:v>SKU-026</x:v>
      </x:c>
      <x:c r="E7590" s="15" t="n">
        <x:v>8</x:v>
      </x:c>
      <x:c r="F7590" s="11" t="n">
        <x:v>60</x:v>
      </x:c>
      <x:c r="G7590" s="11" t="n">
        <x:v>33</x:v>
      </x:c>
      <x:c r="H7590" s="11" t="n">
        <x:f>E7590*F7590</x:f>
        <x:v>480</x:v>
      </x:c>
      <x:c r="I7590" s="11" t="n">
        <x:f>H7590*(1-'Summary'!$B$5)</x:f>
        <x:v>456</x:v>
      </x:c>
      <x:c r="J7590" s="11" t="n">
        <x:f>E7590*G7590</x:f>
        <x:v>264</x:v>
      </x:c>
      <x:c r="K7590" s="11" t="n">
        <x:f>I7590-J7590</x:f>
        <x:v>192</x:v>
      </x:c>
      <x:c r="L7590" s="14" t="n">
        <x:f>K7590/I7590</x:f>
        <x:v>0.42105263157894735</x:v>
      </x:c>
    </x:row>
    <x:row r="7591" ht="22" customHeight="1">
      <x:c r="A7591" s="2" t="str">
        <x:v>ORD-07587</x:v>
      </x:c>
      <x:c r="B7591" s="2" t="str">
        <x:v>East</x:v>
      </x:c>
      <x:c r="C7591" s="2" t="str">
        <x:v>Jan</x:v>
      </x:c>
      <x:c r="D7591" s="2" t="str">
        <x:v>SKU-027</x:v>
      </x:c>
      <x:c r="E7591" s="15" t="n">
        <x:v>15</x:v>
      </x:c>
      <x:c r="F7591" s="11" t="n">
        <x:v>73</x:v>
      </x:c>
      <x:c r="G7591" s="11" t="n">
        <x:v>44</x:v>
      </x:c>
      <x:c r="H7591" s="11" t="n">
        <x:f>E7591*F7591</x:f>
        <x:v>1095</x:v>
      </x:c>
      <x:c r="I7591" s="11" t="n">
        <x:f>H7591*(1-'Summary'!$B$5)</x:f>
        <x:v>1040.25</x:v>
      </x:c>
      <x:c r="J7591" s="11" t="n">
        <x:f>E7591*G7591</x:f>
        <x:v>660</x:v>
      </x:c>
      <x:c r="K7591" s="11" t="n">
        <x:f>I7591-J7591</x:f>
        <x:v>380.25</x:v>
      </x:c>
      <x:c r="L7591" s="14" t="n">
        <x:f>K7591/I7591</x:f>
        <x:v>0.36553713049747655</x:v>
      </x:c>
    </x:row>
    <x:row r="7592" ht="22" customHeight="1">
      <x:c r="A7592" s="2" t="str">
        <x:v>ORD-07588</x:v>
      </x:c>
      <x:c r="B7592" s="2" t="str">
        <x:v>West</x:v>
      </x:c>
      <x:c r="C7592" s="2" t="str">
        <x:v>Jan</x:v>
      </x:c>
      <x:c r="D7592" s="2" t="str">
        <x:v>SKU-028</x:v>
      </x:c>
      <x:c r="E7592" s="15" t="n">
        <x:v>22</x:v>
      </x:c>
      <x:c r="F7592" s="11" t="n">
        <x:v>86</x:v>
      </x:c>
      <x:c r="G7592" s="11" t="n">
        <x:v>55</x:v>
      </x:c>
      <x:c r="H7592" s="11" t="n">
        <x:f>E7592*F7592</x:f>
        <x:v>1892</x:v>
      </x:c>
      <x:c r="I7592" s="11" t="n">
        <x:f>H7592*(1-'Summary'!$B$5)</x:f>
        <x:v>1797.3999999999999</x:v>
      </x:c>
      <x:c r="J7592" s="11" t="n">
        <x:f>E7592*G7592</x:f>
        <x:v>1210</x:v>
      </x:c>
      <x:c r="K7592" s="11" t="n">
        <x:f>I7592-J7592</x:f>
        <x:v>587.3999999999999</x:v>
      </x:c>
      <x:c r="L7592" s="14" t="n">
        <x:f>K7592/I7592</x:f>
        <x:v>0.3268053855569155</x:v>
      </x:c>
    </x:row>
    <x:row r="7593" ht="22" customHeight="1">
      <x:c r="A7593" s="2" t="str">
        <x:v>ORD-07589</x:v>
      </x:c>
      <x:c r="B7593" s="2" t="str">
        <x:v>North</x:v>
      </x:c>
      <x:c r="C7593" s="2" t="str">
        <x:v>Feb</x:v>
      </x:c>
      <x:c r="D7593" s="2" t="str">
        <x:v>SKU-029</x:v>
      </x:c>
      <x:c r="E7593" s="15" t="n">
        <x:v>5</x:v>
      </x:c>
      <x:c r="F7593" s="11" t="n">
        <x:v>99</x:v>
      </x:c>
      <x:c r="G7593" s="11" t="n">
        <x:v>66</x:v>
      </x:c>
      <x:c r="H7593" s="11" t="n">
        <x:f>E7593*F7593</x:f>
        <x:v>495</x:v>
      </x:c>
      <x:c r="I7593" s="11" t="n">
        <x:f>H7593*(1-'Summary'!$B$5)</x:f>
        <x:v>470.25</x:v>
      </x:c>
      <x:c r="J7593" s="11" t="n">
        <x:f>E7593*G7593</x:f>
        <x:v>330</x:v>
      </x:c>
      <x:c r="K7593" s="11" t="n">
        <x:f>I7593-J7593</x:f>
        <x:v>140.25</x:v>
      </x:c>
      <x:c r="L7593" s="14" t="n">
        <x:f>K7593/I7593</x:f>
        <x:v>0.2982456140350877</x:v>
      </x:c>
    </x:row>
    <x:row r="7594" ht="22" customHeight="1">
      <x:c r="A7594" s="2" t="str">
        <x:v>ORD-07590</x:v>
      </x:c>
      <x:c r="B7594" s="2" t="str">
        <x:v>South</x:v>
      </x:c>
      <x:c r="C7594" s="2" t="str">
        <x:v>Feb</x:v>
      </x:c>
      <x:c r="D7594" s="2" t="str">
        <x:v>SKU-030</x:v>
      </x:c>
      <x:c r="E7594" s="15" t="n">
        <x:v>12</x:v>
      </x:c>
      <x:c r="F7594" s="11" t="n">
        <x:v>112</x:v>
      </x:c>
      <x:c r="G7594" s="11" t="n">
        <x:v>77</x:v>
      </x:c>
      <x:c r="H7594" s="11" t="n">
        <x:f>E7594*F7594</x:f>
        <x:v>1344</x:v>
      </x:c>
      <x:c r="I7594" s="11" t="n">
        <x:f>H7594*(1-'Summary'!$B$5)</x:f>
        <x:v>1276.8</x:v>
      </x:c>
      <x:c r="J7594" s="11" t="n">
        <x:f>E7594*G7594</x:f>
        <x:v>924</x:v>
      </x:c>
      <x:c r="K7594" s="11" t="n">
        <x:f>I7594-J7594</x:f>
        <x:v>352.79999999999995</x:v>
      </x:c>
      <x:c r="L7594" s="14" t="n">
        <x:f>K7594/I7594</x:f>
        <x:v>0.2763157894736842</x:v>
      </x:c>
    </x:row>
    <x:row r="7595" ht="22" customHeight="1">
      <x:c r="A7595" s="2" t="str">
        <x:v>ORD-07591</x:v>
      </x:c>
      <x:c r="B7595" s="2" t="str">
        <x:v>East</x:v>
      </x:c>
      <x:c r="C7595" s="2" t="str">
        <x:v>Feb</x:v>
      </x:c>
      <x:c r="D7595" s="2" t="str">
        <x:v>SKU-031</x:v>
      </x:c>
      <x:c r="E7595" s="15" t="n">
        <x:v>19</x:v>
      </x:c>
      <x:c r="F7595" s="11" t="n">
        <x:v>125</x:v>
      </x:c>
      <x:c r="G7595" s="11" t="n">
        <x:v>88</x:v>
      </x:c>
      <x:c r="H7595" s="11" t="n">
        <x:f>E7595*F7595</x:f>
        <x:v>2375</x:v>
      </x:c>
      <x:c r="I7595" s="11" t="n">
        <x:f>H7595*(1-'Summary'!$B$5)</x:f>
        <x:v>2256.25</x:v>
      </x:c>
      <x:c r="J7595" s="11" t="n">
        <x:f>E7595*G7595</x:f>
        <x:v>1672</x:v>
      </x:c>
      <x:c r="K7595" s="11" t="n">
        <x:f>I7595-J7595</x:f>
        <x:v>584.25</x:v>
      </x:c>
      <x:c r="L7595" s="14" t="n">
        <x:f>K7595/I7595</x:f>
        <x:v>0.25894736842105265</x:v>
      </x:c>
    </x:row>
    <x:row r="7596" ht="22" customHeight="1">
      <x:c r="A7596" s="2" t="str">
        <x:v>ORD-07592</x:v>
      </x:c>
      <x:c r="B7596" s="2" t="str">
        <x:v>West</x:v>
      </x:c>
      <x:c r="C7596" s="2" t="str">
        <x:v>Feb</x:v>
      </x:c>
      <x:c r="D7596" s="2" t="str">
        <x:v>SKU-032</x:v>
      </x:c>
      <x:c r="E7596" s="15" t="n">
        <x:v>2</x:v>
      </x:c>
      <x:c r="F7596" s="11" t="n">
        <x:v>138</x:v>
      </x:c>
      <x:c r="G7596" s="11" t="n">
        <x:v>99</x:v>
      </x:c>
      <x:c r="H7596" s="11" t="n">
        <x:f>E7596*F7596</x:f>
        <x:v>276</x:v>
      </x:c>
      <x:c r="I7596" s="11" t="n">
        <x:f>H7596*(1-'Summary'!$B$5)</x:f>
        <x:v>262.2</x:v>
      </x:c>
      <x:c r="J7596" s="11" t="n">
        <x:f>E7596*G7596</x:f>
        <x:v>198</x:v>
      </x:c>
      <x:c r="K7596" s="11" t="n">
        <x:f>I7596-J7596</x:f>
        <x:v>64.19999999999999</x:v>
      </x:c>
      <x:c r="L7596" s="14" t="n">
        <x:f>K7596/I7596</x:f>
        <x:v>0.24485125858123566</x:v>
      </x:c>
    </x:row>
    <x:row r="7597" ht="22" customHeight="1">
      <x:c r="A7597" s="2" t="str">
        <x:v>ORD-07593</x:v>
      </x:c>
      <x:c r="B7597" s="2" t="str">
        <x:v>North</x:v>
      </x:c>
      <x:c r="C7597" s="2" t="str">
        <x:v>Mar</x:v>
      </x:c>
      <x:c r="D7597" s="2" t="str">
        <x:v>SKU-033</x:v>
      </x:c>
      <x:c r="E7597" s="15" t="n">
        <x:v>9</x:v>
      </x:c>
      <x:c r="F7597" s="11" t="n">
        <x:v>151</x:v>
      </x:c>
      <x:c r="G7597" s="11" t="n">
        <x:v>15</x:v>
      </x:c>
      <x:c r="H7597" s="11" t="n">
        <x:f>E7597*F7597</x:f>
        <x:v>1359</x:v>
      </x:c>
      <x:c r="I7597" s="11" t="n">
        <x:f>H7597*(1-'Summary'!$B$5)</x:f>
        <x:v>1291.05</x:v>
      </x:c>
      <x:c r="J7597" s="11" t="n">
        <x:f>E7597*G7597</x:f>
        <x:v>135</x:v>
      </x:c>
      <x:c r="K7597" s="11" t="n">
        <x:f>I7597-J7597</x:f>
        <x:v>1156.05</x:v>
      </x:c>
      <x:c r="L7597" s="14" t="n">
        <x:f>K7597/I7597</x:f>
        <x:v>0.8954339491111886</x:v>
      </x:c>
    </x:row>
    <x:row r="7598" ht="22" customHeight="1">
      <x:c r="A7598" s="2" t="str">
        <x:v>ORD-07594</x:v>
      </x:c>
      <x:c r="B7598" s="2" t="str">
        <x:v>South</x:v>
      </x:c>
      <x:c r="C7598" s="2" t="str">
        <x:v>Mar</x:v>
      </x:c>
      <x:c r="D7598" s="2" t="str">
        <x:v>SKU-034</x:v>
      </x:c>
      <x:c r="E7598" s="15" t="n">
        <x:v>16</x:v>
      </x:c>
      <x:c r="F7598" s="11" t="n">
        <x:v>164</x:v>
      </x:c>
      <x:c r="G7598" s="11" t="n">
        <x:v>26</x:v>
      </x:c>
      <x:c r="H7598" s="11" t="n">
        <x:f>E7598*F7598</x:f>
        <x:v>2624</x:v>
      </x:c>
      <x:c r="I7598" s="11" t="n">
        <x:f>H7598*(1-'Summary'!$B$5)</x:f>
        <x:v>2492.7999999999997</x:v>
      </x:c>
      <x:c r="J7598" s="11" t="n">
        <x:f>E7598*G7598</x:f>
        <x:v>416</x:v>
      </x:c>
      <x:c r="K7598" s="11" t="n">
        <x:f>I7598-J7598</x:f>
        <x:v>2076.7999999999997</x:v>
      </x:c>
      <x:c r="L7598" s="14" t="n">
        <x:f>K7598/I7598</x:f>
        <x:v>0.8331193838254172</x:v>
      </x:c>
    </x:row>
    <x:row r="7599" ht="22" customHeight="1">
      <x:c r="A7599" s="2" t="str">
        <x:v>ORD-07595</x:v>
      </x:c>
      <x:c r="B7599" s="2" t="str">
        <x:v>East</x:v>
      </x:c>
      <x:c r="C7599" s="2" t="str">
        <x:v>Mar</x:v>
      </x:c>
      <x:c r="D7599" s="2" t="str">
        <x:v>SKU-035</x:v>
      </x:c>
      <x:c r="E7599" s="15" t="n">
        <x:v>23</x:v>
      </x:c>
      <x:c r="F7599" s="11" t="n">
        <x:v>177</x:v>
      </x:c>
      <x:c r="G7599" s="11" t="n">
        <x:v>37</x:v>
      </x:c>
      <x:c r="H7599" s="11" t="n">
        <x:f>E7599*F7599</x:f>
        <x:v>4071</x:v>
      </x:c>
      <x:c r="I7599" s="11" t="n">
        <x:f>H7599*(1-'Summary'!$B$5)</x:f>
        <x:v>3867.45</x:v>
      </x:c>
      <x:c r="J7599" s="11" t="n">
        <x:f>E7599*G7599</x:f>
        <x:v>851</x:v>
      </x:c>
      <x:c r="K7599" s="11" t="n">
        <x:f>I7599-J7599</x:f>
        <x:v>3016.45</x:v>
      </x:c>
      <x:c r="L7599" s="14" t="n">
        <x:f>K7599/I7599</x:f>
        <x:v>0.7799583705025275</x:v>
      </x:c>
    </x:row>
    <x:row r="7600" ht="22" customHeight="1">
      <x:c r="A7600" s="2" t="str">
        <x:v>ORD-07596</x:v>
      </x:c>
      <x:c r="B7600" s="2" t="str">
        <x:v>West</x:v>
      </x:c>
      <x:c r="C7600" s="2" t="str">
        <x:v>Mar</x:v>
      </x:c>
      <x:c r="D7600" s="2" t="str">
        <x:v>SKU-036</x:v>
      </x:c>
      <x:c r="E7600" s="15" t="n">
        <x:v>6</x:v>
      </x:c>
      <x:c r="F7600" s="11" t="n">
        <x:v>190</x:v>
      </x:c>
      <x:c r="G7600" s="11" t="n">
        <x:v>48</x:v>
      </x:c>
      <x:c r="H7600" s="11" t="n">
        <x:f>E7600*F7600</x:f>
        <x:v>1140</x:v>
      </x:c>
      <x:c r="I7600" s="11" t="n">
        <x:f>H7600*(1-'Summary'!$B$5)</x:f>
        <x:v>1083</x:v>
      </x:c>
      <x:c r="J7600" s="11" t="n">
        <x:f>E7600*G7600</x:f>
        <x:v>288</x:v>
      </x:c>
      <x:c r="K7600" s="11" t="n">
        <x:f>I7600-J7600</x:f>
        <x:v>795</x:v>
      </x:c>
      <x:c r="L7600" s="14" t="n">
        <x:f>K7600/I7600</x:f>
        <x:v>0.7340720221606648</x:v>
      </x:c>
    </x:row>
    <x:row r="7601" ht="22" customHeight="1">
      <x:c r="A7601" s="2" t="str">
        <x:v>ORD-07597</x:v>
      </x:c>
      <x:c r="B7601" s="2" t="str">
        <x:v>North</x:v>
      </x:c>
      <x:c r="C7601" s="2" t="str">
        <x:v>Apr</x:v>
      </x:c>
      <x:c r="D7601" s="2" t="str">
        <x:v>SKU-037</x:v>
      </x:c>
      <x:c r="E7601" s="15" t="n">
        <x:v>13</x:v>
      </x:c>
      <x:c r="F7601" s="11" t="n">
        <x:v>203</x:v>
      </x:c>
      <x:c r="G7601" s="11" t="n">
        <x:v>59</x:v>
      </x:c>
      <x:c r="H7601" s="11" t="n">
        <x:f>E7601*F7601</x:f>
        <x:v>2639</x:v>
      </x:c>
      <x:c r="I7601" s="11" t="n">
        <x:f>H7601*(1-'Summary'!$B$5)</x:f>
        <x:v>2507.0499999999997</x:v>
      </x:c>
      <x:c r="J7601" s="11" t="n">
        <x:f>E7601*G7601</x:f>
        <x:v>767</x:v>
      </x:c>
      <x:c r="K7601" s="11" t="n">
        <x:f>I7601-J7601</x:f>
        <x:v>1740.0499999999997</x:v>
      </x:c>
      <x:c r="L7601" s="14" t="n">
        <x:f>K7601/I7601</x:f>
        <x:v>0.694062743064558</x:v>
      </x:c>
    </x:row>
    <x:row r="7602" ht="22" customHeight="1">
      <x:c r="A7602" s="2" t="str">
        <x:v>ORD-07598</x:v>
      </x:c>
      <x:c r="B7602" s="2" t="str">
        <x:v>South</x:v>
      </x:c>
      <x:c r="C7602" s="2" t="str">
        <x:v>Apr</x:v>
      </x:c>
      <x:c r="D7602" s="2" t="str">
        <x:v>SKU-038</x:v>
      </x:c>
      <x:c r="E7602" s="15" t="n">
        <x:v>20</x:v>
      </x:c>
      <x:c r="F7602" s="11" t="n">
        <x:v>216</x:v>
      </x:c>
      <x:c r="G7602" s="11" t="n">
        <x:v>70</x:v>
      </x:c>
      <x:c r="H7602" s="11" t="n">
        <x:f>E7602*F7602</x:f>
        <x:v>4320</x:v>
      </x:c>
      <x:c r="I7602" s="11" t="n">
        <x:f>H7602*(1-'Summary'!$B$5)</x:f>
        <x:v>4104</x:v>
      </x:c>
      <x:c r="J7602" s="11" t="n">
        <x:f>E7602*G7602</x:f>
        <x:v>1400</x:v>
      </x:c>
      <x:c r="K7602" s="11" t="n">
        <x:f>I7602-J7602</x:f>
        <x:v>2704</x:v>
      </x:c>
      <x:c r="L7602" s="14" t="n">
        <x:f>K7602/I7602</x:f>
        <x:v>0.6588693957115009</x:v>
      </x:c>
    </x:row>
    <x:row r="7603" ht="22" customHeight="1">
      <x:c r="A7603" s="2" t="str">
        <x:v>ORD-07599</x:v>
      </x:c>
      <x:c r="B7603" s="2" t="str">
        <x:v>East</x:v>
      </x:c>
      <x:c r="C7603" s="2" t="str">
        <x:v>Apr</x:v>
      </x:c>
      <x:c r="D7603" s="2" t="str">
        <x:v>SKU-039</x:v>
      </x:c>
      <x:c r="E7603" s="15" t="n">
        <x:v>3</x:v>
      </x:c>
      <x:c r="F7603" s="11" t="n">
        <x:v>229</x:v>
      </x:c>
      <x:c r="G7603" s="11" t="n">
        <x:v>81</x:v>
      </x:c>
      <x:c r="H7603" s="11" t="n">
        <x:f>E7603*F7603</x:f>
        <x:v>687</x:v>
      </x:c>
      <x:c r="I7603" s="11" t="n">
        <x:f>H7603*(1-'Summary'!$B$5)</x:f>
        <x:v>652.65</x:v>
      </x:c>
      <x:c r="J7603" s="11" t="n">
        <x:f>E7603*G7603</x:f>
        <x:v>243</x:v>
      </x:c>
      <x:c r="K7603" s="11" t="n">
        <x:f>I7603-J7603</x:f>
        <x:v>409.65</x:v>
      </x:c>
      <x:c r="L7603" s="14" t="n">
        <x:f>K7603/I7603</x:f>
        <x:v>0.627671799586302</x:v>
      </x:c>
    </x:row>
    <x:row r="7604" ht="22" customHeight="1">
      <x:c r="A7604" s="2" t="str">
        <x:v>ORD-07600</x:v>
      </x:c>
      <x:c r="B7604" s="2" t="str">
        <x:v>West</x:v>
      </x:c>
      <x:c r="C7604" s="2" t="str">
        <x:v>Apr</x:v>
      </x:c>
      <x:c r="D7604" s="2" t="str">
        <x:v>SKU-040</x:v>
      </x:c>
      <x:c r="E7604" s="15" t="n">
        <x:v>10</x:v>
      </x:c>
      <x:c r="F7604" s="11" t="n">
        <x:v>22</x:v>
      </x:c>
      <x:c r="G7604" s="11" t="n">
        <x:v>92</x:v>
      </x:c>
      <x:c r="H7604" s="11" t="n">
        <x:f>E7604*F7604</x:f>
        <x:v>220</x:v>
      </x:c>
      <x:c r="I7604" s="11" t="n">
        <x:f>H7604*(1-'Summary'!$B$5)</x:f>
        <x:v>209</x:v>
      </x:c>
      <x:c r="J7604" s="11" t="n">
        <x:f>E7604*G7604</x:f>
        <x:v>920</x:v>
      </x:c>
      <x:c r="K7604" s="11" t="n">
        <x:f>I7604-J7604</x:f>
        <x:v>-711</x:v>
      </x:c>
      <x:c r="L7604" s="14" t="n">
        <x:f>K7604/I7604</x:f>
        <x:v>-3.401913875598086</x:v>
      </x:c>
    </x:row>
    <x:row r="7605" ht="22" customHeight="1">
      <x:c r="A7605" s="2" t="str">
        <x:v>ORD-07601</x:v>
      </x:c>
      <x:c r="B7605" s="2" t="str">
        <x:v>North</x:v>
      </x:c>
      <x:c r="C7605" s="2" t="str">
        <x:v>May</x:v>
      </x:c>
      <x:c r="D7605" s="2" t="str">
        <x:v>SKU-041</x:v>
      </x:c>
      <x:c r="E7605" s="15" t="n">
        <x:v>17</x:v>
      </x:c>
      <x:c r="F7605" s="11" t="n">
        <x:v>35</x:v>
      </x:c>
      <x:c r="G7605" s="11" t="n">
        <x:v>8</x:v>
      </x:c>
      <x:c r="H7605" s="11" t="n">
        <x:f>E7605*F7605</x:f>
        <x:v>595</x:v>
      </x:c>
      <x:c r="I7605" s="11" t="n">
        <x:f>H7605*(1-'Summary'!$B$5)</x:f>
        <x:v>565.25</x:v>
      </x:c>
      <x:c r="J7605" s="11" t="n">
        <x:f>E7605*G7605</x:f>
        <x:v>136</x:v>
      </x:c>
      <x:c r="K7605" s="11" t="n">
        <x:f>I7605-J7605</x:f>
        <x:v>429.25</x:v>
      </x:c>
      <x:c r="L7605" s="14" t="n">
        <x:f>K7605/I7605</x:f>
        <x:v>0.7593984962406015</x:v>
      </x:c>
    </x:row>
    <x:row r="7606" ht="22" customHeight="1">
      <x:c r="A7606" s="2" t="str">
        <x:v>ORD-07602</x:v>
      </x:c>
      <x:c r="B7606" s="2" t="str">
        <x:v>South</x:v>
      </x:c>
      <x:c r="C7606" s="2" t="str">
        <x:v>May</x:v>
      </x:c>
      <x:c r="D7606" s="2" t="str">
        <x:v>SKU-042</x:v>
      </x:c>
      <x:c r="E7606" s="15" t="n">
        <x:v>24</x:v>
      </x:c>
      <x:c r="F7606" s="11" t="n">
        <x:v>48</x:v>
      </x:c>
      <x:c r="G7606" s="11" t="n">
        <x:v>19</x:v>
      </x:c>
      <x:c r="H7606" s="11" t="n">
        <x:f>E7606*F7606</x:f>
        <x:v>1152</x:v>
      </x:c>
      <x:c r="I7606" s="11" t="n">
        <x:f>H7606*(1-'Summary'!$B$5)</x:f>
        <x:v>1094.3999999999999</x:v>
      </x:c>
      <x:c r="J7606" s="11" t="n">
        <x:f>E7606*G7606</x:f>
        <x:v>456</x:v>
      </x:c>
      <x:c r="K7606" s="11" t="n">
        <x:f>I7606-J7606</x:f>
        <x:v>638.3999999999999</x:v>
      </x:c>
      <x:c r="L7606" s="14" t="n">
        <x:f>K7606/I7606</x:f>
        <x:v>0.5833333333333333</x:v>
      </x:c>
    </x:row>
    <x:row r="7607" ht="22" customHeight="1">
      <x:c r="A7607" s="2" t="str">
        <x:v>ORD-07603</x:v>
      </x:c>
      <x:c r="B7607" s="2" t="str">
        <x:v>East</x:v>
      </x:c>
      <x:c r="C7607" s="2" t="str">
        <x:v>May</x:v>
      </x:c>
      <x:c r="D7607" s="2" t="str">
        <x:v>SKU-043</x:v>
      </x:c>
      <x:c r="E7607" s="15" t="n">
        <x:v>7</x:v>
      </x:c>
      <x:c r="F7607" s="11" t="n">
        <x:v>61</x:v>
      </x:c>
      <x:c r="G7607" s="11" t="n">
        <x:v>30</x:v>
      </x:c>
      <x:c r="H7607" s="11" t="n">
        <x:f>E7607*F7607</x:f>
        <x:v>427</x:v>
      </x:c>
      <x:c r="I7607" s="11" t="n">
        <x:f>H7607*(1-'Summary'!$B$5)</x:f>
        <x:v>405.65</x:v>
      </x:c>
      <x:c r="J7607" s="11" t="n">
        <x:f>E7607*G7607</x:f>
        <x:v>210</x:v>
      </x:c>
      <x:c r="K7607" s="11" t="n">
        <x:f>I7607-J7607</x:f>
        <x:v>195.64999999999998</x:v>
      </x:c>
      <x:c r="L7607" s="14" t="n">
        <x:f>K7607/I7607</x:f>
        <x:v>0.48231233822260566</x:v>
      </x:c>
    </x:row>
    <x:row r="7608" ht="22" customHeight="1">
      <x:c r="A7608" s="2" t="str">
        <x:v>ORD-07604</x:v>
      </x:c>
      <x:c r="B7608" s="2" t="str">
        <x:v>West</x:v>
      </x:c>
      <x:c r="C7608" s="2" t="str">
        <x:v>May</x:v>
      </x:c>
      <x:c r="D7608" s="2" t="str">
        <x:v>SKU-044</x:v>
      </x:c>
      <x:c r="E7608" s="15" t="n">
        <x:v>14</x:v>
      </x:c>
      <x:c r="F7608" s="11" t="n">
        <x:v>74</x:v>
      </x:c>
      <x:c r="G7608" s="11" t="n">
        <x:v>41</x:v>
      </x:c>
      <x:c r="H7608" s="11" t="n">
        <x:f>E7608*F7608</x:f>
        <x:v>1036</x:v>
      </x:c>
      <x:c r="I7608" s="11" t="n">
        <x:f>H7608*(1-'Summary'!$B$5)</x:f>
        <x:v>984.1999999999999</x:v>
      </x:c>
      <x:c r="J7608" s="11" t="n">
        <x:f>E7608*G7608</x:f>
        <x:v>574</x:v>
      </x:c>
      <x:c r="K7608" s="11" t="n">
        <x:f>I7608-J7608</x:f>
        <x:v>410.19999999999993</x:v>
      </x:c>
      <x:c r="L7608" s="14" t="n">
        <x:f>K7608/I7608</x:f>
        <x:v>0.41678520625889043</x:v>
      </x:c>
    </x:row>
    <x:row r="7609" ht="22" customHeight="1">
      <x:c r="A7609" s="2" t="str">
        <x:v>ORD-07605</x:v>
      </x:c>
      <x:c r="B7609" s="2" t="str">
        <x:v>North</x:v>
      </x:c>
      <x:c r="C7609" s="2" t="str">
        <x:v>Jun</x:v>
      </x:c>
      <x:c r="D7609" s="2" t="str">
        <x:v>SKU-045</x:v>
      </x:c>
      <x:c r="E7609" s="15" t="n">
        <x:v>21</x:v>
      </x:c>
      <x:c r="F7609" s="11" t="n">
        <x:v>87</x:v>
      </x:c>
      <x:c r="G7609" s="11" t="n">
        <x:v>52</x:v>
      </x:c>
      <x:c r="H7609" s="11" t="n">
        <x:f>E7609*F7609</x:f>
        <x:v>1827</x:v>
      </x:c>
      <x:c r="I7609" s="11" t="n">
        <x:f>H7609*(1-'Summary'!$B$5)</x:f>
        <x:v>1735.6499999999999</x:v>
      </x:c>
      <x:c r="J7609" s="11" t="n">
        <x:f>E7609*G7609</x:f>
        <x:v>1092</x:v>
      </x:c>
      <x:c r="K7609" s="11" t="n">
        <x:f>I7609-J7609</x:f>
        <x:v>643.6499999999999</x:v>
      </x:c>
      <x:c r="L7609" s="14" t="n">
        <x:f>K7609/I7609</x:f>
        <x:v>0.37084089534180276</x:v>
      </x:c>
    </x:row>
    <x:row r="7610" ht="22" customHeight="1">
      <x:c r="A7610" s="2" t="str">
        <x:v>ORD-07606</x:v>
      </x:c>
      <x:c r="B7610" s="2" t="str">
        <x:v>South</x:v>
      </x:c>
      <x:c r="C7610" s="2" t="str">
        <x:v>Jun</x:v>
      </x:c>
      <x:c r="D7610" s="2" t="str">
        <x:v>SKU-046</x:v>
      </x:c>
      <x:c r="E7610" s="15" t="n">
        <x:v>4</x:v>
      </x:c>
      <x:c r="F7610" s="11" t="n">
        <x:v>100</x:v>
      </x:c>
      <x:c r="G7610" s="11" t="n">
        <x:v>63</x:v>
      </x:c>
      <x:c r="H7610" s="11" t="n">
        <x:f>E7610*F7610</x:f>
        <x:v>400</x:v>
      </x:c>
      <x:c r="I7610" s="11" t="n">
        <x:f>H7610*(1-'Summary'!$B$5)</x:f>
        <x:v>380</x:v>
      </x:c>
      <x:c r="J7610" s="11" t="n">
        <x:f>E7610*G7610</x:f>
        <x:v>252</x:v>
      </x:c>
      <x:c r="K7610" s="11" t="n">
        <x:f>I7610-J7610</x:f>
        <x:v>128</x:v>
      </x:c>
      <x:c r="L7610" s="14" t="n">
        <x:f>K7610/I7610</x:f>
        <x:v>0.3368421052631579</x:v>
      </x:c>
    </x:row>
    <x:row r="7611" ht="22" customHeight="1">
      <x:c r="A7611" s="2" t="str">
        <x:v>ORD-07607</x:v>
      </x:c>
      <x:c r="B7611" s="2" t="str">
        <x:v>East</x:v>
      </x:c>
      <x:c r="C7611" s="2" t="str">
        <x:v>Jun</x:v>
      </x:c>
      <x:c r="D7611" s="2" t="str">
        <x:v>SKU-047</x:v>
      </x:c>
      <x:c r="E7611" s="15" t="n">
        <x:v>11</x:v>
      </x:c>
      <x:c r="F7611" s="11" t="n">
        <x:v>113</x:v>
      </x:c>
      <x:c r="G7611" s="11" t="n">
        <x:v>74</x:v>
      </x:c>
      <x:c r="H7611" s="11" t="n">
        <x:f>E7611*F7611</x:f>
        <x:v>1243</x:v>
      </x:c>
      <x:c r="I7611" s="11" t="n">
        <x:f>H7611*(1-'Summary'!$B$5)</x:f>
        <x:v>1180.85</x:v>
      </x:c>
      <x:c r="J7611" s="11" t="n">
        <x:f>E7611*G7611</x:f>
        <x:v>814</x:v>
      </x:c>
      <x:c r="K7611" s="11" t="n">
        <x:f>I7611-J7611</x:f>
        <x:v>366.8499999999999</x:v>
      </x:c>
      <x:c r="L7611" s="14" t="n">
        <x:f>K7611/I7611</x:f>
        <x:v>0.3106660456450861</x:v>
      </x:c>
    </x:row>
    <x:row r="7612" ht="22" customHeight="1">
      <x:c r="A7612" s="2" t="str">
        <x:v>ORD-07608</x:v>
      </x:c>
      <x:c r="B7612" s="2" t="str">
        <x:v>West</x:v>
      </x:c>
      <x:c r="C7612" s="2" t="str">
        <x:v>Jun</x:v>
      </x:c>
      <x:c r="D7612" s="2" t="str">
        <x:v>SKU-048</x:v>
      </x:c>
      <x:c r="E7612" s="15" t="n">
        <x:v>18</x:v>
      </x:c>
      <x:c r="F7612" s="11" t="n">
        <x:v>126</x:v>
      </x:c>
      <x:c r="G7612" s="11" t="n">
        <x:v>85</x:v>
      </x:c>
      <x:c r="H7612" s="11" t="n">
        <x:f>E7612*F7612</x:f>
        <x:v>2268</x:v>
      </x:c>
      <x:c r="I7612" s="11" t="n">
        <x:f>H7612*(1-'Summary'!$B$5)</x:f>
        <x:v>2154.6</x:v>
      </x:c>
      <x:c r="J7612" s="11" t="n">
        <x:f>E7612*G7612</x:f>
        <x:v>1530</x:v>
      </x:c>
      <x:c r="K7612" s="11" t="n">
        <x:f>I7612-J7612</x:f>
        <x:v>624.5999999999999</x:v>
      </x:c>
      <x:c r="L7612" s="14" t="n">
        <x:f>K7612/I7612</x:f>
        <x:v>0.28989139515455303</x:v>
      </x:c>
    </x:row>
    <x:row r="7613" ht="22" customHeight="1">
      <x:c r="A7613" s="2" t="str">
        <x:v>ORD-07609</x:v>
      </x:c>
      <x:c r="B7613" s="2" t="str">
        <x:v>North</x:v>
      </x:c>
      <x:c r="C7613" s="2" t="str">
        <x:v>Jul</x:v>
      </x:c>
      <x:c r="D7613" s="2" t="str">
        <x:v>SKU-049</x:v>
      </x:c>
      <x:c r="E7613" s="15" t="n">
        <x:v>1</x:v>
      </x:c>
      <x:c r="F7613" s="11" t="n">
        <x:v>139</x:v>
      </x:c>
      <x:c r="G7613" s="11" t="n">
        <x:v>96</x:v>
      </x:c>
      <x:c r="H7613" s="11" t="n">
        <x:f>E7613*F7613</x:f>
        <x:v>139</x:v>
      </x:c>
      <x:c r="I7613" s="11" t="n">
        <x:f>H7613*(1-'Summary'!$B$5)</x:f>
        <x:v>132.04999999999998</x:v>
      </x:c>
      <x:c r="J7613" s="11" t="n">
        <x:f>E7613*G7613</x:f>
        <x:v>96</x:v>
      </x:c>
      <x:c r="K7613" s="11" t="n">
        <x:f>I7613-J7613</x:f>
        <x:v>36.04999999999998</x:v>
      </x:c>
      <x:c r="L7613" s="14" t="n">
        <x:f>K7613/I7613</x:f>
        <x:v>0.2730026505111699</x:v>
      </x:c>
    </x:row>
    <x:row r="7614" ht="22" customHeight="1">
      <x:c r="A7614" s="2" t="str">
        <x:v>ORD-07610</x:v>
      </x:c>
      <x:c r="B7614" s="2" t="str">
        <x:v>South</x:v>
      </x:c>
      <x:c r="C7614" s="2" t="str">
        <x:v>Jul</x:v>
      </x:c>
      <x:c r="D7614" s="2" t="str">
        <x:v>SKU-050</x:v>
      </x:c>
      <x:c r="E7614" s="15" t="n">
        <x:v>8</x:v>
      </x:c>
      <x:c r="F7614" s="11" t="n">
        <x:v>152</x:v>
      </x:c>
      <x:c r="G7614" s="11" t="n">
        <x:v>12</x:v>
      </x:c>
      <x:c r="H7614" s="11" t="n">
        <x:f>E7614*F7614</x:f>
        <x:v>1216</x:v>
      </x:c>
      <x:c r="I7614" s="11" t="n">
        <x:f>H7614*(1-'Summary'!$B$5)</x:f>
        <x:v>1155.2</x:v>
      </x:c>
      <x:c r="J7614" s="11" t="n">
        <x:f>E7614*G7614</x:f>
        <x:v>96</x:v>
      </x:c>
      <x:c r="K7614" s="11" t="n">
        <x:f>I7614-J7614</x:f>
        <x:v>1059.2</x:v>
      </x:c>
      <x:c r="L7614" s="14" t="n">
        <x:f>K7614/I7614</x:f>
        <x:v>0.9168975069252078</x:v>
      </x:c>
    </x:row>
    <x:row r="7615" ht="22" customHeight="1">
      <x:c r="A7615" s="2" t="str">
        <x:v>ORD-07611</x:v>
      </x:c>
      <x:c r="B7615" s="2" t="str">
        <x:v>East</x:v>
      </x:c>
      <x:c r="C7615" s="2" t="str">
        <x:v>Jul</x:v>
      </x:c>
      <x:c r="D7615" s="2" t="str">
        <x:v>SKU-051</x:v>
      </x:c>
      <x:c r="E7615" s="15" t="n">
        <x:v>15</x:v>
      </x:c>
      <x:c r="F7615" s="11" t="n">
        <x:v>165</x:v>
      </x:c>
      <x:c r="G7615" s="11" t="n">
        <x:v>23</x:v>
      </x:c>
      <x:c r="H7615" s="11" t="n">
        <x:f>E7615*F7615</x:f>
        <x:v>2475</x:v>
      </x:c>
      <x:c r="I7615" s="11" t="n">
        <x:f>H7615*(1-'Summary'!$B$5)</x:f>
        <x:v>2351.25</x:v>
      </x:c>
      <x:c r="J7615" s="11" t="n">
        <x:f>E7615*G7615</x:f>
        <x:v>345</x:v>
      </x:c>
      <x:c r="K7615" s="11" t="n">
        <x:f>I7615-J7615</x:f>
        <x:v>2006.25</x:v>
      </x:c>
      <x:c r="L7615" s="14" t="n">
        <x:f>K7615/I7615</x:f>
        <x:v>0.8532695374800638</x:v>
      </x:c>
    </x:row>
    <x:row r="7616" ht="22" customHeight="1">
      <x:c r="A7616" s="2" t="str">
        <x:v>ORD-07612</x:v>
      </x:c>
      <x:c r="B7616" s="2" t="str">
        <x:v>West</x:v>
      </x:c>
      <x:c r="C7616" s="2" t="str">
        <x:v>Jul</x:v>
      </x:c>
      <x:c r="D7616" s="2" t="str">
        <x:v>SKU-052</x:v>
      </x:c>
      <x:c r="E7616" s="15" t="n">
        <x:v>22</x:v>
      </x:c>
      <x:c r="F7616" s="11" t="n">
        <x:v>178</x:v>
      </x:c>
      <x:c r="G7616" s="11" t="n">
        <x:v>34</x:v>
      </x:c>
      <x:c r="H7616" s="11" t="n">
        <x:f>E7616*F7616</x:f>
        <x:v>3916</x:v>
      </x:c>
      <x:c r="I7616" s="11" t="n">
        <x:f>H7616*(1-'Summary'!$B$5)</x:f>
        <x:v>3720.2</x:v>
      </x:c>
      <x:c r="J7616" s="11" t="n">
        <x:f>E7616*G7616</x:f>
        <x:v>748</x:v>
      </x:c>
      <x:c r="K7616" s="11" t="n">
        <x:f>I7616-J7616</x:f>
        <x:v>2972.2</x:v>
      </x:c>
      <x:c r="L7616" s="14" t="n">
        <x:f>K7616/I7616</x:f>
        <x:v>0.7989355410999408</x:v>
      </x:c>
    </x:row>
    <x:row r="7617" ht="22" customHeight="1">
      <x:c r="A7617" s="2" t="str">
        <x:v>ORD-07613</x:v>
      </x:c>
      <x:c r="B7617" s="2" t="str">
        <x:v>North</x:v>
      </x:c>
      <x:c r="C7617" s="2" t="str">
        <x:v>Aug</x:v>
      </x:c>
      <x:c r="D7617" s="2" t="str">
        <x:v>SKU-053</x:v>
      </x:c>
      <x:c r="E7617" s="15" t="n">
        <x:v>5</x:v>
      </x:c>
      <x:c r="F7617" s="11" t="n">
        <x:v>191</x:v>
      </x:c>
      <x:c r="G7617" s="11" t="n">
        <x:v>45</x:v>
      </x:c>
      <x:c r="H7617" s="11" t="n">
        <x:f>E7617*F7617</x:f>
        <x:v>955</x:v>
      </x:c>
      <x:c r="I7617" s="11" t="n">
        <x:f>H7617*(1-'Summary'!$B$5)</x:f>
        <x:v>907.25</x:v>
      </x:c>
      <x:c r="J7617" s="11" t="n">
        <x:f>E7617*G7617</x:f>
        <x:v>225</x:v>
      </x:c>
      <x:c r="K7617" s="11" t="n">
        <x:f>I7617-J7617</x:f>
        <x:v>682.25</x:v>
      </x:c>
      <x:c r="L7617" s="14" t="n">
        <x:f>K7617/I7617</x:f>
        <x:v>0.7519977955359604</x:v>
      </x:c>
    </x:row>
    <x:row r="7618" ht="22" customHeight="1">
      <x:c r="A7618" s="2" t="str">
        <x:v>ORD-07614</x:v>
      </x:c>
      <x:c r="B7618" s="2" t="str">
        <x:v>South</x:v>
      </x:c>
      <x:c r="C7618" s="2" t="str">
        <x:v>Aug</x:v>
      </x:c>
      <x:c r="D7618" s="2" t="str">
        <x:v>SKU-054</x:v>
      </x:c>
      <x:c r="E7618" s="15" t="n">
        <x:v>12</x:v>
      </x:c>
      <x:c r="F7618" s="11" t="n">
        <x:v>204</x:v>
      </x:c>
      <x:c r="G7618" s="11" t="n">
        <x:v>56</x:v>
      </x:c>
      <x:c r="H7618" s="11" t="n">
        <x:f>E7618*F7618</x:f>
        <x:v>2448</x:v>
      </x:c>
      <x:c r="I7618" s="11" t="n">
        <x:f>H7618*(1-'Summary'!$B$5)</x:f>
        <x:v>2325.6</x:v>
      </x:c>
      <x:c r="J7618" s="11" t="n">
        <x:f>E7618*G7618</x:f>
        <x:v>672</x:v>
      </x:c>
      <x:c r="K7618" s="11" t="n">
        <x:f>I7618-J7618</x:f>
        <x:v>1653.6</x:v>
      </x:c>
      <x:c r="L7618" s="14" t="n">
        <x:f>K7618/I7618</x:f>
        <x:v>0.7110423116615067</x:v>
      </x:c>
    </x:row>
    <x:row r="7619" ht="22" customHeight="1">
      <x:c r="A7619" s="2" t="str">
        <x:v>ORD-07615</x:v>
      </x:c>
      <x:c r="B7619" s="2" t="str">
        <x:v>East</x:v>
      </x:c>
      <x:c r="C7619" s="2" t="str">
        <x:v>Aug</x:v>
      </x:c>
      <x:c r="D7619" s="2" t="str">
        <x:v>SKU-055</x:v>
      </x:c>
      <x:c r="E7619" s="15" t="n">
        <x:v>19</x:v>
      </x:c>
      <x:c r="F7619" s="11" t="n">
        <x:v>217</x:v>
      </x:c>
      <x:c r="G7619" s="11" t="n">
        <x:v>67</x:v>
      </x:c>
      <x:c r="H7619" s="11" t="n">
        <x:f>E7619*F7619</x:f>
        <x:v>4123</x:v>
      </x:c>
      <x:c r="I7619" s="11" t="n">
        <x:f>H7619*(1-'Summary'!$B$5)</x:f>
        <x:v>3916.85</x:v>
      </x:c>
      <x:c r="J7619" s="11" t="n">
        <x:f>E7619*G7619</x:f>
        <x:v>1273</x:v>
      </x:c>
      <x:c r="K7619" s="11" t="n">
        <x:f>I7619-J7619</x:f>
        <x:v>2643.85</x:v>
      </x:c>
      <x:c r="L7619" s="14" t="n">
        <x:f>K7619/I7619</x:f>
        <x:v>0.6749939364540383</x:v>
      </x:c>
    </x:row>
    <x:row r="7620" ht="22" customHeight="1">
      <x:c r="A7620" s="2" t="str">
        <x:v>ORD-07616</x:v>
      </x:c>
      <x:c r="B7620" s="2" t="str">
        <x:v>West</x:v>
      </x:c>
      <x:c r="C7620" s="2" t="str">
        <x:v>Aug</x:v>
      </x:c>
      <x:c r="D7620" s="2" t="str">
        <x:v>SKU-056</x:v>
      </x:c>
      <x:c r="E7620" s="15" t="n">
        <x:v>2</x:v>
      </x:c>
      <x:c r="F7620" s="11" t="n">
        <x:v>230</x:v>
      </x:c>
      <x:c r="G7620" s="11" t="n">
        <x:v>78</x:v>
      </x:c>
      <x:c r="H7620" s="11" t="n">
        <x:f>E7620*F7620</x:f>
        <x:v>460</x:v>
      </x:c>
      <x:c r="I7620" s="11" t="n">
        <x:f>H7620*(1-'Summary'!$B$5)</x:f>
        <x:v>437</x:v>
      </x:c>
      <x:c r="J7620" s="11" t="n">
        <x:f>E7620*G7620</x:f>
        <x:v>156</x:v>
      </x:c>
      <x:c r="K7620" s="11" t="n">
        <x:f>I7620-J7620</x:f>
        <x:v>281</x:v>
      </x:c>
      <x:c r="L7620" s="14" t="n">
        <x:f>K7620/I7620</x:f>
        <x:v>0.6430205949656751</x:v>
      </x:c>
    </x:row>
    <x:row r="7621" ht="22" customHeight="1">
      <x:c r="A7621" s="2" t="str">
        <x:v>ORD-07617</x:v>
      </x:c>
      <x:c r="B7621" s="2" t="str">
        <x:v>North</x:v>
      </x:c>
      <x:c r="C7621" s="2" t="str">
        <x:v>Sep</x:v>
      </x:c>
      <x:c r="D7621" s="2" t="str">
        <x:v>SKU-057</x:v>
      </x:c>
      <x:c r="E7621" s="15" t="n">
        <x:v>9</x:v>
      </x:c>
      <x:c r="F7621" s="11" t="n">
        <x:v>23</x:v>
      </x:c>
      <x:c r="G7621" s="11" t="n">
        <x:v>89</x:v>
      </x:c>
      <x:c r="H7621" s="11" t="n">
        <x:f>E7621*F7621</x:f>
        <x:v>207</x:v>
      </x:c>
      <x:c r="I7621" s="11" t="n">
        <x:f>H7621*(1-'Summary'!$B$5)</x:f>
        <x:v>196.64999999999998</x:v>
      </x:c>
      <x:c r="J7621" s="11" t="n">
        <x:f>E7621*G7621</x:f>
        <x:v>801</x:v>
      </x:c>
      <x:c r="K7621" s="11" t="n">
        <x:f>I7621-J7621</x:f>
        <x:v>-604.35</x:v>
      </x:c>
      <x:c r="L7621" s="14" t="n">
        <x:f>K7621/I7621</x:f>
        <x:v>-3.0732265446224263</x:v>
      </x:c>
    </x:row>
    <x:row r="7622" ht="22" customHeight="1">
      <x:c r="A7622" s="2" t="str">
        <x:v>ORD-07618</x:v>
      </x:c>
      <x:c r="B7622" s="2" t="str">
        <x:v>South</x:v>
      </x:c>
      <x:c r="C7622" s="2" t="str">
        <x:v>Sep</x:v>
      </x:c>
      <x:c r="D7622" s="2" t="str">
        <x:v>SKU-058</x:v>
      </x:c>
      <x:c r="E7622" s="15" t="n">
        <x:v>16</x:v>
      </x:c>
      <x:c r="F7622" s="11" t="n">
        <x:v>36</x:v>
      </x:c>
      <x:c r="G7622" s="11" t="n">
        <x:v>100</x:v>
      </x:c>
      <x:c r="H7622" s="11" t="n">
        <x:f>E7622*F7622</x:f>
        <x:v>576</x:v>
      </x:c>
      <x:c r="I7622" s="11" t="n">
        <x:f>H7622*(1-'Summary'!$B$5)</x:f>
        <x:v>547.1999999999999</x:v>
      </x:c>
      <x:c r="J7622" s="11" t="n">
        <x:f>E7622*G7622</x:f>
        <x:v>1600</x:v>
      </x:c>
      <x:c r="K7622" s="11" t="n">
        <x:f>I7622-J7622</x:f>
        <x:v>-1052.8000000000002</x:v>
      </x:c>
      <x:c r="L7622" s="14" t="n">
        <x:f>K7622/I7622</x:f>
        <x:v>-1.923976608187135</x:v>
      </x:c>
    </x:row>
    <x:row r="7623" ht="22" customHeight="1">
      <x:c r="A7623" s="2" t="str">
        <x:v>ORD-07619</x:v>
      </x:c>
      <x:c r="B7623" s="2" t="str">
        <x:v>East</x:v>
      </x:c>
      <x:c r="C7623" s="2" t="str">
        <x:v>Sep</x:v>
      </x:c>
      <x:c r="D7623" s="2" t="str">
        <x:v>SKU-059</x:v>
      </x:c>
      <x:c r="E7623" s="15" t="n">
        <x:v>23</x:v>
      </x:c>
      <x:c r="F7623" s="11" t="n">
        <x:v>49</x:v>
      </x:c>
      <x:c r="G7623" s="11" t="n">
        <x:v>16</x:v>
      </x:c>
      <x:c r="H7623" s="11" t="n">
        <x:f>E7623*F7623</x:f>
        <x:v>1127</x:v>
      </x:c>
      <x:c r="I7623" s="11" t="n">
        <x:f>H7623*(1-'Summary'!$B$5)</x:f>
        <x:v>1070.6499999999999</x:v>
      </x:c>
      <x:c r="J7623" s="11" t="n">
        <x:f>E7623*G7623</x:f>
        <x:v>368</x:v>
      </x:c>
      <x:c r="K7623" s="11" t="n">
        <x:f>I7623-J7623</x:f>
        <x:v>702.6499999999999</x:v>
      </x:c>
      <x:c r="L7623" s="14" t="n">
        <x:f>K7623/I7623</x:f>
        <x:v>0.6562835660580021</x:v>
      </x:c>
    </x:row>
    <x:row r="7624" ht="22" customHeight="1">
      <x:c r="A7624" s="2" t="str">
        <x:v>ORD-07620</x:v>
      </x:c>
      <x:c r="B7624" s="2" t="str">
        <x:v>West</x:v>
      </x:c>
      <x:c r="C7624" s="2" t="str">
        <x:v>Sep</x:v>
      </x:c>
      <x:c r="D7624" s="2" t="str">
        <x:v>SKU-060</x:v>
      </x:c>
      <x:c r="E7624" s="15" t="n">
        <x:v>6</x:v>
      </x:c>
      <x:c r="F7624" s="11" t="n">
        <x:v>62</x:v>
      </x:c>
      <x:c r="G7624" s="11" t="n">
        <x:v>27</x:v>
      </x:c>
      <x:c r="H7624" s="11" t="n">
        <x:f>E7624*F7624</x:f>
        <x:v>372</x:v>
      </x:c>
      <x:c r="I7624" s="11" t="n">
        <x:f>H7624*(1-'Summary'!$B$5)</x:f>
        <x:v>353.4</x:v>
      </x:c>
      <x:c r="J7624" s="11" t="n">
        <x:f>E7624*G7624</x:f>
        <x:v>162</x:v>
      </x:c>
      <x:c r="K7624" s="11" t="n">
        <x:f>I7624-J7624</x:f>
        <x:v>191.39999999999998</x:v>
      </x:c>
      <x:c r="L7624" s="14" t="n">
        <x:f>K7624/I7624</x:f>
        <x:v>0.5415959252971138</x:v>
      </x:c>
    </x:row>
    <x:row r="7625" ht="22" customHeight="1">
      <x:c r="A7625" s="2" t="str">
        <x:v>ORD-07621</x:v>
      </x:c>
      <x:c r="B7625" s="2" t="str">
        <x:v>North</x:v>
      </x:c>
      <x:c r="C7625" s="2" t="str">
        <x:v>Oct</x:v>
      </x:c>
      <x:c r="D7625" s="2" t="str">
        <x:v>SKU-061</x:v>
      </x:c>
      <x:c r="E7625" s="15" t="n">
        <x:v>13</x:v>
      </x:c>
      <x:c r="F7625" s="11" t="n">
        <x:v>75</x:v>
      </x:c>
      <x:c r="G7625" s="11" t="n">
        <x:v>38</x:v>
      </x:c>
      <x:c r="H7625" s="11" t="n">
        <x:f>E7625*F7625</x:f>
        <x:v>975</x:v>
      </x:c>
      <x:c r="I7625" s="11" t="n">
        <x:f>H7625*(1-'Summary'!$B$5)</x:f>
        <x:v>926.25</x:v>
      </x:c>
      <x:c r="J7625" s="11" t="n">
        <x:f>E7625*G7625</x:f>
        <x:v>494</x:v>
      </x:c>
      <x:c r="K7625" s="11" t="n">
        <x:f>I7625-J7625</x:f>
        <x:v>432.25</x:v>
      </x:c>
      <x:c r="L7625" s="14" t="n">
        <x:f>K7625/I7625</x:f>
        <x:v>0.4666666666666667</x:v>
      </x:c>
    </x:row>
    <x:row r="7626" ht="22" customHeight="1">
      <x:c r="A7626" s="2" t="str">
        <x:v>ORD-07622</x:v>
      </x:c>
      <x:c r="B7626" s="2" t="str">
        <x:v>South</x:v>
      </x:c>
      <x:c r="C7626" s="2" t="str">
        <x:v>Oct</x:v>
      </x:c>
      <x:c r="D7626" s="2" t="str">
        <x:v>SKU-062</x:v>
      </x:c>
      <x:c r="E7626" s="15" t="n">
        <x:v>20</x:v>
      </x:c>
      <x:c r="F7626" s="11" t="n">
        <x:v>88</x:v>
      </x:c>
      <x:c r="G7626" s="11" t="n">
        <x:v>49</x:v>
      </x:c>
      <x:c r="H7626" s="11" t="n">
        <x:f>E7626*F7626</x:f>
        <x:v>1760</x:v>
      </x:c>
      <x:c r="I7626" s="11" t="n">
        <x:f>H7626*(1-'Summary'!$B$5)</x:f>
        <x:v>1672</x:v>
      </x:c>
      <x:c r="J7626" s="11" t="n">
        <x:f>E7626*G7626</x:f>
        <x:v>980</x:v>
      </x:c>
      <x:c r="K7626" s="11" t="n">
        <x:f>I7626-J7626</x:f>
        <x:v>692</x:v>
      </x:c>
      <x:c r="L7626" s="14" t="n">
        <x:f>K7626/I7626</x:f>
        <x:v>0.4138755980861244</x:v>
      </x:c>
    </x:row>
    <x:row r="7627" ht="22" customHeight="1">
      <x:c r="A7627" s="2" t="str">
        <x:v>ORD-07623</x:v>
      </x:c>
      <x:c r="B7627" s="2" t="str">
        <x:v>East</x:v>
      </x:c>
      <x:c r="C7627" s="2" t="str">
        <x:v>Oct</x:v>
      </x:c>
      <x:c r="D7627" s="2" t="str">
        <x:v>SKU-063</x:v>
      </x:c>
      <x:c r="E7627" s="15" t="n">
        <x:v>3</x:v>
      </x:c>
      <x:c r="F7627" s="11" t="n">
        <x:v>101</x:v>
      </x:c>
      <x:c r="G7627" s="11" t="n">
        <x:v>60</x:v>
      </x:c>
      <x:c r="H7627" s="11" t="n">
        <x:f>E7627*F7627</x:f>
        <x:v>303</x:v>
      </x:c>
      <x:c r="I7627" s="11" t="n">
        <x:f>H7627*(1-'Summary'!$B$5)</x:f>
        <x:v>287.84999999999997</x:v>
      </x:c>
      <x:c r="J7627" s="11" t="n">
        <x:f>E7627*G7627</x:f>
        <x:v>180</x:v>
      </x:c>
      <x:c r="K7627" s="11" t="n">
        <x:f>I7627-J7627</x:f>
        <x:v>107.84999999999997</x:v>
      </x:c>
      <x:c r="L7627" s="14" t="n">
        <x:f>K7627/I7627</x:f>
        <x:v>0.3746743095362167</x:v>
      </x:c>
    </x:row>
    <x:row r="7628" ht="22" customHeight="1">
      <x:c r="A7628" s="2" t="str">
        <x:v>ORD-07624</x:v>
      </x:c>
      <x:c r="B7628" s="2" t="str">
        <x:v>West</x:v>
      </x:c>
      <x:c r="C7628" s="2" t="str">
        <x:v>Oct</x:v>
      </x:c>
      <x:c r="D7628" s="2" t="str">
        <x:v>SKU-064</x:v>
      </x:c>
      <x:c r="E7628" s="15" t="n">
        <x:v>10</x:v>
      </x:c>
      <x:c r="F7628" s="11" t="n">
        <x:v>114</x:v>
      </x:c>
      <x:c r="G7628" s="11" t="n">
        <x:v>71</x:v>
      </x:c>
      <x:c r="H7628" s="11" t="n">
        <x:f>E7628*F7628</x:f>
        <x:v>1140</x:v>
      </x:c>
      <x:c r="I7628" s="11" t="n">
        <x:f>H7628*(1-'Summary'!$B$5)</x:f>
        <x:v>1083</x:v>
      </x:c>
      <x:c r="J7628" s="11" t="n">
        <x:f>E7628*G7628</x:f>
        <x:v>710</x:v>
      </x:c>
      <x:c r="K7628" s="11" t="n">
        <x:f>I7628-J7628</x:f>
        <x:v>373</x:v>
      </x:c>
      <x:c r="L7628" s="14" t="n">
        <x:f>K7628/I7628</x:f>
        <x:v>0.3444136657433056</x:v>
      </x:c>
    </x:row>
    <x:row r="7629" ht="22" customHeight="1">
      <x:c r="A7629" s="2" t="str">
        <x:v>ORD-07625</x:v>
      </x:c>
      <x:c r="B7629" s="2" t="str">
        <x:v>North</x:v>
      </x:c>
      <x:c r="C7629" s="2" t="str">
        <x:v>Nov</x:v>
      </x:c>
      <x:c r="D7629" s="2" t="str">
        <x:v>SKU-065</x:v>
      </x:c>
      <x:c r="E7629" s="15" t="n">
        <x:v>17</x:v>
      </x:c>
      <x:c r="F7629" s="11" t="n">
        <x:v>127</x:v>
      </x:c>
      <x:c r="G7629" s="11" t="n">
        <x:v>82</x:v>
      </x:c>
      <x:c r="H7629" s="11" t="n">
        <x:f>E7629*F7629</x:f>
        <x:v>2159</x:v>
      </x:c>
      <x:c r="I7629" s="11" t="n">
        <x:f>H7629*(1-'Summary'!$B$5)</x:f>
        <x:v>2051.0499999999997</x:v>
      </x:c>
      <x:c r="J7629" s="11" t="n">
        <x:f>E7629*G7629</x:f>
        <x:v>1394</x:v>
      </x:c>
      <x:c r="K7629" s="11" t="n">
        <x:f>I7629-J7629</x:f>
        <x:v>657.0499999999997</x:v>
      </x:c>
      <x:c r="L7629" s="14" t="n">
        <x:f>K7629/I7629</x:f>
        <x:v>0.3203481143804392</x:v>
      </x:c>
    </x:row>
    <x:row r="7630" ht="22" customHeight="1">
      <x:c r="A7630" s="2" t="str">
        <x:v>ORD-07626</x:v>
      </x:c>
      <x:c r="B7630" s="2" t="str">
        <x:v>South</x:v>
      </x:c>
      <x:c r="C7630" s="2" t="str">
        <x:v>Nov</x:v>
      </x:c>
      <x:c r="D7630" s="2" t="str">
        <x:v>SKU-066</x:v>
      </x:c>
      <x:c r="E7630" s="15" t="n">
        <x:v>24</x:v>
      </x:c>
      <x:c r="F7630" s="11" t="n">
        <x:v>140</x:v>
      </x:c>
      <x:c r="G7630" s="11" t="n">
        <x:v>93</x:v>
      </x:c>
      <x:c r="H7630" s="11" t="n">
        <x:f>E7630*F7630</x:f>
        <x:v>3360</x:v>
      </x:c>
      <x:c r="I7630" s="11" t="n">
        <x:f>H7630*(1-'Summary'!$B$5)</x:f>
        <x:v>3192</x:v>
      </x:c>
      <x:c r="J7630" s="11" t="n">
        <x:f>E7630*G7630</x:f>
        <x:v>2232</x:v>
      </x:c>
      <x:c r="K7630" s="11" t="n">
        <x:f>I7630-J7630</x:f>
        <x:v>960</x:v>
      </x:c>
      <x:c r="L7630" s="14" t="n">
        <x:f>K7630/I7630</x:f>
        <x:v>0.3007518796992481</x:v>
      </x:c>
    </x:row>
    <x:row r="7631" ht="22" customHeight="1">
      <x:c r="A7631" s="2" t="str">
        <x:v>ORD-07627</x:v>
      </x:c>
      <x:c r="B7631" s="2" t="str">
        <x:v>East</x:v>
      </x:c>
      <x:c r="C7631" s="2" t="str">
        <x:v>Nov</x:v>
      </x:c>
      <x:c r="D7631" s="2" t="str">
        <x:v>SKU-067</x:v>
      </x:c>
      <x:c r="E7631" s="15" t="n">
        <x:v>7</x:v>
      </x:c>
      <x:c r="F7631" s="11" t="n">
        <x:v>153</x:v>
      </x:c>
      <x:c r="G7631" s="11" t="n">
        <x:v>9</x:v>
      </x:c>
      <x:c r="H7631" s="11" t="n">
        <x:f>E7631*F7631</x:f>
        <x:v>1071</x:v>
      </x:c>
      <x:c r="I7631" s="11" t="n">
        <x:f>H7631*(1-'Summary'!$B$5)</x:f>
        <x:v>1017.4499999999999</x:v>
      </x:c>
      <x:c r="J7631" s="11" t="n">
        <x:f>E7631*G7631</x:f>
        <x:v>63</x:v>
      </x:c>
      <x:c r="K7631" s="11" t="n">
        <x:f>I7631-J7631</x:f>
        <x:v>954.4499999999999</x:v>
      </x:c>
      <x:c r="L7631" s="14" t="n">
        <x:f>K7631/I7631</x:f>
        <x:v>0.9380804953560371</x:v>
      </x:c>
    </x:row>
    <x:row r="7632" ht="22" customHeight="1">
      <x:c r="A7632" s="2" t="str">
        <x:v>ORD-07628</x:v>
      </x:c>
      <x:c r="B7632" s="2" t="str">
        <x:v>West</x:v>
      </x:c>
      <x:c r="C7632" s="2" t="str">
        <x:v>Nov</x:v>
      </x:c>
      <x:c r="D7632" s="2" t="str">
        <x:v>SKU-068</x:v>
      </x:c>
      <x:c r="E7632" s="15" t="n">
        <x:v>14</x:v>
      </x:c>
      <x:c r="F7632" s="11" t="n">
        <x:v>166</x:v>
      </x:c>
      <x:c r="G7632" s="11" t="n">
        <x:v>20</x:v>
      </x:c>
      <x:c r="H7632" s="11" t="n">
        <x:f>E7632*F7632</x:f>
        <x:v>2324</x:v>
      </x:c>
      <x:c r="I7632" s="11" t="n">
        <x:f>H7632*(1-'Summary'!$B$5)</x:f>
        <x:v>2207.7999999999997</x:v>
      </x:c>
      <x:c r="J7632" s="11" t="n">
        <x:f>E7632*G7632</x:f>
        <x:v>280</x:v>
      </x:c>
      <x:c r="K7632" s="11" t="n">
        <x:f>I7632-J7632</x:f>
        <x:v>1927.7999999999997</x:v>
      </x:c>
      <x:c r="L7632" s="14" t="n">
        <x:f>K7632/I7632</x:f>
        <x:v>0.8731769181991123</x:v>
      </x:c>
    </x:row>
    <x:row r="7633" ht="22" customHeight="1">
      <x:c r="A7633" s="2" t="str">
        <x:v>ORD-07629</x:v>
      </x:c>
      <x:c r="B7633" s="2" t="str">
        <x:v>North</x:v>
      </x:c>
      <x:c r="C7633" s="2" t="str">
        <x:v>Dec</x:v>
      </x:c>
      <x:c r="D7633" s="2" t="str">
        <x:v>SKU-069</x:v>
      </x:c>
      <x:c r="E7633" s="15" t="n">
        <x:v>21</x:v>
      </x:c>
      <x:c r="F7633" s="11" t="n">
        <x:v>179</x:v>
      </x:c>
      <x:c r="G7633" s="11" t="n">
        <x:v>31</x:v>
      </x:c>
      <x:c r="H7633" s="11" t="n">
        <x:f>E7633*F7633</x:f>
        <x:v>3759</x:v>
      </x:c>
      <x:c r="I7633" s="11" t="n">
        <x:f>H7633*(1-'Summary'!$B$5)</x:f>
        <x:v>3571.0499999999997</x:v>
      </x:c>
      <x:c r="J7633" s="11" t="n">
        <x:f>E7633*G7633</x:f>
        <x:v>651</x:v>
      </x:c>
      <x:c r="K7633" s="11" t="n">
        <x:f>I7633-J7633</x:f>
        <x:v>2920.0499999999997</x:v>
      </x:c>
      <x:c r="L7633" s="14" t="n">
        <x:f>K7633/I7633</x:f>
        <x:v>0.8177006762716847</x:v>
      </x:c>
    </x:row>
    <x:row r="7634" ht="22" customHeight="1">
      <x:c r="A7634" s="2" t="str">
        <x:v>ORD-07630</x:v>
      </x:c>
      <x:c r="B7634" s="2" t="str">
        <x:v>South</x:v>
      </x:c>
      <x:c r="C7634" s="2" t="str">
        <x:v>Dec</x:v>
      </x:c>
      <x:c r="D7634" s="2" t="str">
        <x:v>SKU-070</x:v>
      </x:c>
      <x:c r="E7634" s="15" t="n">
        <x:v>4</x:v>
      </x:c>
      <x:c r="F7634" s="11" t="n">
        <x:v>192</x:v>
      </x:c>
      <x:c r="G7634" s="11" t="n">
        <x:v>42</x:v>
      </x:c>
      <x:c r="H7634" s="11" t="n">
        <x:f>E7634*F7634</x:f>
        <x:v>768</x:v>
      </x:c>
      <x:c r="I7634" s="11" t="n">
        <x:f>H7634*(1-'Summary'!$B$5)</x:f>
        <x:v>729.5999999999999</x:v>
      </x:c>
      <x:c r="J7634" s="11" t="n">
        <x:f>E7634*G7634</x:f>
        <x:v>168</x:v>
      </x:c>
      <x:c r="K7634" s="11" t="n">
        <x:f>I7634-J7634</x:f>
        <x:v>561.5999999999999</x:v>
      </x:c>
      <x:c r="L7634" s="14" t="n">
        <x:f>K7634/I7634</x:f>
        <x:v>0.7697368421052632</x:v>
      </x:c>
    </x:row>
    <x:row r="7635" ht="22" customHeight="1">
      <x:c r="A7635" s="2" t="str">
        <x:v>ORD-07631</x:v>
      </x:c>
      <x:c r="B7635" s="2" t="str">
        <x:v>East</x:v>
      </x:c>
      <x:c r="C7635" s="2" t="str">
        <x:v>Dec</x:v>
      </x:c>
      <x:c r="D7635" s="2" t="str">
        <x:v>SKU-071</x:v>
      </x:c>
      <x:c r="E7635" s="15" t="n">
        <x:v>11</x:v>
      </x:c>
      <x:c r="F7635" s="11" t="n">
        <x:v>205</x:v>
      </x:c>
      <x:c r="G7635" s="11" t="n">
        <x:v>53</x:v>
      </x:c>
      <x:c r="H7635" s="11" t="n">
        <x:f>E7635*F7635</x:f>
        <x:v>2255</x:v>
      </x:c>
      <x:c r="I7635" s="11" t="n">
        <x:f>H7635*(1-'Summary'!$B$5)</x:f>
        <x:v>2142.25</x:v>
      </x:c>
      <x:c r="J7635" s="11" t="n">
        <x:f>E7635*G7635</x:f>
        <x:v>583</x:v>
      </x:c>
      <x:c r="K7635" s="11" t="n">
        <x:f>I7635-J7635</x:f>
        <x:v>1559.25</x:v>
      </x:c>
      <x:c r="L7635" s="14" t="n">
        <x:f>K7635/I7635</x:f>
        <x:v>0.7278562259306803</x:v>
      </x:c>
    </x:row>
    <x:row r="7636" ht="22" customHeight="1">
      <x:c r="A7636" s="2" t="str">
        <x:v>ORD-07632</x:v>
      </x:c>
      <x:c r="B7636" s="2" t="str">
        <x:v>West</x:v>
      </x:c>
      <x:c r="C7636" s="2" t="str">
        <x:v>Dec</x:v>
      </x:c>
      <x:c r="D7636" s="2" t="str">
        <x:v>SKU-072</x:v>
      </x:c>
      <x:c r="E7636" s="15" t="n">
        <x:v>18</x:v>
      </x:c>
      <x:c r="F7636" s="11" t="n">
        <x:v>218</x:v>
      </x:c>
      <x:c r="G7636" s="11" t="n">
        <x:v>64</x:v>
      </x:c>
      <x:c r="H7636" s="11" t="n">
        <x:f>E7636*F7636</x:f>
        <x:v>3924</x:v>
      </x:c>
      <x:c r="I7636" s="11" t="n">
        <x:f>H7636*(1-'Summary'!$B$5)</x:f>
        <x:v>3727.7999999999997</x:v>
      </x:c>
      <x:c r="J7636" s="11" t="n">
        <x:f>E7636*G7636</x:f>
        <x:v>1152</x:v>
      </x:c>
      <x:c r="K7636" s="11" t="n">
        <x:f>I7636-J7636</x:f>
        <x:v>2575.7999999999997</x:v>
      </x:c>
      <x:c r="L7636" s="14" t="n">
        <x:f>K7636/I7636</x:f>
        <x:v>0.6909705456301304</x:v>
      </x:c>
    </x:row>
    <x:row r="7637" ht="22" customHeight="1">
      <x:c r="A7637" s="2" t="str">
        <x:v>ORD-07633</x:v>
      </x:c>
      <x:c r="B7637" s="2" t="str">
        <x:v>North</x:v>
      </x:c>
      <x:c r="C7637" s="2" t="str">
        <x:v>Jan</x:v>
      </x:c>
      <x:c r="D7637" s="2" t="str">
        <x:v>SKU-073</x:v>
      </x:c>
      <x:c r="E7637" s="15" t="n">
        <x:v>1</x:v>
      </x:c>
      <x:c r="F7637" s="11" t="n">
        <x:v>231</x:v>
      </x:c>
      <x:c r="G7637" s="11" t="n">
        <x:v>75</x:v>
      </x:c>
      <x:c r="H7637" s="11" t="n">
        <x:f>E7637*F7637</x:f>
        <x:v>231</x:v>
      </x:c>
      <x:c r="I7637" s="11" t="n">
        <x:f>H7637*(1-'Summary'!$B$5)</x:f>
        <x:v>219.45</x:v>
      </x:c>
      <x:c r="J7637" s="11" t="n">
        <x:f>E7637*G7637</x:f>
        <x:v>75</x:v>
      </x:c>
      <x:c r="K7637" s="11" t="n">
        <x:f>I7637-J7637</x:f>
        <x:v>144.45</x:v>
      </x:c>
      <x:c r="L7637" s="14" t="n">
        <x:f>K7637/I7637</x:f>
        <x:v>0.6582365003417635</x:v>
      </x:c>
    </x:row>
    <x:row r="7638" ht="22" customHeight="1">
      <x:c r="A7638" s="2" t="str">
        <x:v>ORD-07634</x:v>
      </x:c>
      <x:c r="B7638" s="2" t="str">
        <x:v>South</x:v>
      </x:c>
      <x:c r="C7638" s="2" t="str">
        <x:v>Jan</x:v>
      </x:c>
      <x:c r="D7638" s="2" t="str">
        <x:v>SKU-074</x:v>
      </x:c>
      <x:c r="E7638" s="15" t="n">
        <x:v>8</x:v>
      </x:c>
      <x:c r="F7638" s="11" t="n">
        <x:v>24</x:v>
      </x:c>
      <x:c r="G7638" s="11" t="n">
        <x:v>86</x:v>
      </x:c>
      <x:c r="H7638" s="11" t="n">
        <x:f>E7638*F7638</x:f>
        <x:v>192</x:v>
      </x:c>
      <x:c r="I7638" s="11" t="n">
        <x:f>H7638*(1-'Summary'!$B$5)</x:f>
        <x:v>182.39999999999998</x:v>
      </x:c>
      <x:c r="J7638" s="11" t="n">
        <x:f>E7638*G7638</x:f>
        <x:v>688</x:v>
      </x:c>
      <x:c r="K7638" s="11" t="n">
        <x:f>I7638-J7638</x:f>
        <x:v>-505.6</x:v>
      </x:c>
      <x:c r="L7638" s="14" t="n">
        <x:f>K7638/I7638</x:f>
        <x:v>-2.771929824561404</x:v>
      </x:c>
    </x:row>
    <x:row r="7639" ht="22" customHeight="1">
      <x:c r="A7639" s="2" t="str">
        <x:v>ORD-07635</x:v>
      </x:c>
      <x:c r="B7639" s="2" t="str">
        <x:v>East</x:v>
      </x:c>
      <x:c r="C7639" s="2" t="str">
        <x:v>Jan</x:v>
      </x:c>
      <x:c r="D7639" s="2" t="str">
        <x:v>SKU-075</x:v>
      </x:c>
      <x:c r="E7639" s="15" t="n">
        <x:v>15</x:v>
      </x:c>
      <x:c r="F7639" s="11" t="n">
        <x:v>37</x:v>
      </x:c>
      <x:c r="G7639" s="11" t="n">
        <x:v>97</x:v>
      </x:c>
      <x:c r="H7639" s="11" t="n">
        <x:f>E7639*F7639</x:f>
        <x:v>555</x:v>
      </x:c>
      <x:c r="I7639" s="11" t="n">
        <x:f>H7639*(1-'Summary'!$B$5)</x:f>
        <x:v>527.25</x:v>
      </x:c>
      <x:c r="J7639" s="11" t="n">
        <x:f>E7639*G7639</x:f>
        <x:v>1455</x:v>
      </x:c>
      <x:c r="K7639" s="11" t="n">
        <x:f>I7639-J7639</x:f>
        <x:v>-927.75</x:v>
      </x:c>
      <x:c r="L7639" s="14" t="n">
        <x:f>K7639/I7639</x:f>
        <x:v>-1.759601706970128</x:v>
      </x:c>
    </x:row>
    <x:row r="7640" ht="22" customHeight="1">
      <x:c r="A7640" s="2" t="str">
        <x:v>ORD-07636</x:v>
      </x:c>
      <x:c r="B7640" s="2" t="str">
        <x:v>West</x:v>
      </x:c>
      <x:c r="C7640" s="2" t="str">
        <x:v>Jan</x:v>
      </x:c>
      <x:c r="D7640" s="2" t="str">
        <x:v>SKU-076</x:v>
      </x:c>
      <x:c r="E7640" s="15" t="n">
        <x:v>22</x:v>
      </x:c>
      <x:c r="F7640" s="11" t="n">
        <x:v>50</x:v>
      </x:c>
      <x:c r="G7640" s="11" t="n">
        <x:v>13</x:v>
      </x:c>
      <x:c r="H7640" s="11" t="n">
        <x:f>E7640*F7640</x:f>
        <x:v>1100</x:v>
      </x:c>
      <x:c r="I7640" s="11" t="n">
        <x:f>H7640*(1-'Summary'!$B$5)</x:f>
        <x:v>1045</x:v>
      </x:c>
      <x:c r="J7640" s="11" t="n">
        <x:f>E7640*G7640</x:f>
        <x:v>286</x:v>
      </x:c>
      <x:c r="K7640" s="11" t="n">
        <x:f>I7640-J7640</x:f>
        <x:v>759</x:v>
      </x:c>
      <x:c r="L7640" s="14" t="n">
        <x:f>K7640/I7640</x:f>
        <x:v>0.7263157894736842</x:v>
      </x:c>
    </x:row>
    <x:row r="7641" ht="22" customHeight="1">
      <x:c r="A7641" s="2" t="str">
        <x:v>ORD-07637</x:v>
      </x:c>
      <x:c r="B7641" s="2" t="str">
        <x:v>North</x:v>
      </x:c>
      <x:c r="C7641" s="2" t="str">
        <x:v>Feb</x:v>
      </x:c>
      <x:c r="D7641" s="2" t="str">
        <x:v>SKU-077</x:v>
      </x:c>
      <x:c r="E7641" s="15" t="n">
        <x:v>5</x:v>
      </x:c>
      <x:c r="F7641" s="11" t="n">
        <x:v>63</x:v>
      </x:c>
      <x:c r="G7641" s="11" t="n">
        <x:v>24</x:v>
      </x:c>
      <x:c r="H7641" s="11" t="n">
        <x:f>E7641*F7641</x:f>
        <x:v>315</x:v>
      </x:c>
      <x:c r="I7641" s="11" t="n">
        <x:f>H7641*(1-'Summary'!$B$5)</x:f>
        <x:v>299.25</x:v>
      </x:c>
      <x:c r="J7641" s="11" t="n">
        <x:f>E7641*G7641</x:f>
        <x:v>120</x:v>
      </x:c>
      <x:c r="K7641" s="11" t="n">
        <x:f>I7641-J7641</x:f>
        <x:v>179.25</x:v>
      </x:c>
      <x:c r="L7641" s="14" t="n">
        <x:f>K7641/I7641</x:f>
        <x:v>0.5989974937343359</x:v>
      </x:c>
    </x:row>
    <x:row r="7642" ht="22" customHeight="1">
      <x:c r="A7642" s="2" t="str">
        <x:v>ORD-07638</x:v>
      </x:c>
      <x:c r="B7642" s="2" t="str">
        <x:v>South</x:v>
      </x:c>
      <x:c r="C7642" s="2" t="str">
        <x:v>Feb</x:v>
      </x:c>
      <x:c r="D7642" s="2" t="str">
        <x:v>SKU-078</x:v>
      </x:c>
      <x:c r="E7642" s="15" t="n">
        <x:v>12</x:v>
      </x:c>
      <x:c r="F7642" s="11" t="n">
        <x:v>76</x:v>
      </x:c>
      <x:c r="G7642" s="11" t="n">
        <x:v>35</x:v>
      </x:c>
      <x:c r="H7642" s="11" t="n">
        <x:f>E7642*F7642</x:f>
        <x:v>912</x:v>
      </x:c>
      <x:c r="I7642" s="11" t="n">
        <x:f>H7642*(1-'Summary'!$B$5)</x:f>
        <x:v>866.4</x:v>
      </x:c>
      <x:c r="J7642" s="11" t="n">
        <x:f>E7642*G7642</x:f>
        <x:v>420</x:v>
      </x:c>
      <x:c r="K7642" s="11" t="n">
        <x:f>I7642-J7642</x:f>
        <x:v>446.4</x:v>
      </x:c>
      <x:c r="L7642" s="14" t="n">
        <x:f>K7642/I7642</x:f>
        <x:v>0.5152354570637119</x:v>
      </x:c>
    </x:row>
    <x:row r="7643" ht="22" customHeight="1">
      <x:c r="A7643" s="2" t="str">
        <x:v>ORD-07639</x:v>
      </x:c>
      <x:c r="B7643" s="2" t="str">
        <x:v>East</x:v>
      </x:c>
      <x:c r="C7643" s="2" t="str">
        <x:v>Feb</x:v>
      </x:c>
      <x:c r="D7643" s="2" t="str">
        <x:v>SKU-079</x:v>
      </x:c>
      <x:c r="E7643" s="15" t="n">
        <x:v>19</x:v>
      </x:c>
      <x:c r="F7643" s="11" t="n">
        <x:v>89</x:v>
      </x:c>
      <x:c r="G7643" s="11" t="n">
        <x:v>46</x:v>
      </x:c>
      <x:c r="H7643" s="11" t="n">
        <x:f>E7643*F7643</x:f>
        <x:v>1691</x:v>
      </x:c>
      <x:c r="I7643" s="11" t="n">
        <x:f>H7643*(1-'Summary'!$B$5)</x:f>
        <x:v>1606.4499999999998</x:v>
      </x:c>
      <x:c r="J7643" s="11" t="n">
        <x:f>E7643*G7643</x:f>
        <x:v>874</x:v>
      </x:c>
      <x:c r="K7643" s="11" t="n">
        <x:f>I7643-J7643</x:f>
        <x:v>732.4499999999998</x:v>
      </x:c>
      <x:c r="L7643" s="14" t="n">
        <x:f>K7643/I7643</x:f>
        <x:v>0.45594322885866345</x:v>
      </x:c>
    </x:row>
    <x:row r="7644" ht="22" customHeight="1">
      <x:c r="A7644" s="2" t="str">
        <x:v>ORD-07640</x:v>
      </x:c>
      <x:c r="B7644" s="2" t="str">
        <x:v>West</x:v>
      </x:c>
      <x:c r="C7644" s="2" t="str">
        <x:v>Feb</x:v>
      </x:c>
      <x:c r="D7644" s="2" t="str">
        <x:v>SKU-080</x:v>
      </x:c>
      <x:c r="E7644" s="15" t="n">
        <x:v>2</x:v>
      </x:c>
      <x:c r="F7644" s="11" t="n">
        <x:v>102</x:v>
      </x:c>
      <x:c r="G7644" s="11" t="n">
        <x:v>57</x:v>
      </x:c>
      <x:c r="H7644" s="11" t="n">
        <x:f>E7644*F7644</x:f>
        <x:v>204</x:v>
      </x:c>
      <x:c r="I7644" s="11" t="n">
        <x:f>H7644*(1-'Summary'!$B$5)</x:f>
        <x:v>193.79999999999998</x:v>
      </x:c>
      <x:c r="J7644" s="11" t="n">
        <x:f>E7644*G7644</x:f>
        <x:v>114</x:v>
      </x:c>
      <x:c r="K7644" s="11" t="n">
        <x:f>I7644-J7644</x:f>
        <x:v>79.79999999999998</x:v>
      </x:c>
      <x:c r="L7644" s="14" t="n">
        <x:f>K7644/I7644</x:f>
        <x:v>0.41176470588235287</x:v>
      </x:c>
    </x:row>
    <x:row r="7645" ht="22" customHeight="1">
      <x:c r="A7645" s="2" t="str">
        <x:v>ORD-07641</x:v>
      </x:c>
      <x:c r="B7645" s="2" t="str">
        <x:v>North</x:v>
      </x:c>
      <x:c r="C7645" s="2" t="str">
        <x:v>Mar</x:v>
      </x:c>
      <x:c r="D7645" s="2" t="str">
        <x:v>SKU-081</x:v>
      </x:c>
      <x:c r="E7645" s="15" t="n">
        <x:v>9</x:v>
      </x:c>
      <x:c r="F7645" s="11" t="n">
        <x:v>115</x:v>
      </x:c>
      <x:c r="G7645" s="11" t="n">
        <x:v>68</x:v>
      </x:c>
      <x:c r="H7645" s="11" t="n">
        <x:f>E7645*F7645</x:f>
        <x:v>1035</x:v>
      </x:c>
      <x:c r="I7645" s="11" t="n">
        <x:f>H7645*(1-'Summary'!$B$5)</x:f>
        <x:v>983.25</x:v>
      </x:c>
      <x:c r="J7645" s="11" t="n">
        <x:f>E7645*G7645</x:f>
        <x:v>612</x:v>
      </x:c>
      <x:c r="K7645" s="11" t="n">
        <x:f>I7645-J7645</x:f>
        <x:v>371.25</x:v>
      </x:c>
      <x:c r="L7645" s="14" t="n">
        <x:f>K7645/I7645</x:f>
        <x:v>0.37757437070938216</x:v>
      </x:c>
    </x:row>
    <x:row r="7646" ht="22" customHeight="1">
      <x:c r="A7646" s="2" t="str">
        <x:v>ORD-07642</x:v>
      </x:c>
      <x:c r="B7646" s="2" t="str">
        <x:v>South</x:v>
      </x:c>
      <x:c r="C7646" s="2" t="str">
        <x:v>Mar</x:v>
      </x:c>
      <x:c r="D7646" s="2" t="str">
        <x:v>SKU-082</x:v>
      </x:c>
      <x:c r="E7646" s="15" t="n">
        <x:v>16</x:v>
      </x:c>
      <x:c r="F7646" s="11" t="n">
        <x:v>128</x:v>
      </x:c>
      <x:c r="G7646" s="11" t="n">
        <x:v>79</x:v>
      </x:c>
      <x:c r="H7646" s="11" t="n">
        <x:f>E7646*F7646</x:f>
        <x:v>2048</x:v>
      </x:c>
      <x:c r="I7646" s="11" t="n">
        <x:f>H7646*(1-'Summary'!$B$5)</x:f>
        <x:v>1945.6</x:v>
      </x:c>
      <x:c r="J7646" s="11" t="n">
        <x:f>E7646*G7646</x:f>
        <x:v>1264</x:v>
      </x:c>
      <x:c r="K7646" s="11" t="n">
        <x:f>I7646-J7646</x:f>
        <x:v>681.5999999999999</x:v>
      </x:c>
      <x:c r="L7646" s="14" t="n">
        <x:f>K7646/I7646</x:f>
        <x:v>0.350328947368421</x:v>
      </x:c>
    </x:row>
    <x:row r="7647" ht="22" customHeight="1">
      <x:c r="A7647" s="2" t="str">
        <x:v>ORD-07643</x:v>
      </x:c>
      <x:c r="B7647" s="2" t="str">
        <x:v>East</x:v>
      </x:c>
      <x:c r="C7647" s="2" t="str">
        <x:v>Mar</x:v>
      </x:c>
      <x:c r="D7647" s="2" t="str">
        <x:v>SKU-083</x:v>
      </x:c>
      <x:c r="E7647" s="15" t="n">
        <x:v>23</x:v>
      </x:c>
      <x:c r="F7647" s="11" t="n">
        <x:v>141</x:v>
      </x:c>
      <x:c r="G7647" s="11" t="n">
        <x:v>90</x:v>
      </x:c>
      <x:c r="H7647" s="11" t="n">
        <x:f>E7647*F7647</x:f>
        <x:v>3243</x:v>
      </x:c>
      <x:c r="I7647" s="11" t="n">
        <x:f>H7647*(1-'Summary'!$B$5)</x:f>
        <x:v>3080.85</x:v>
      </x:c>
      <x:c r="J7647" s="11" t="n">
        <x:f>E7647*G7647</x:f>
        <x:v>2070</x:v>
      </x:c>
      <x:c r="K7647" s="11" t="n">
        <x:f>I7647-J7647</x:f>
        <x:v>1010.8499999999999</x:v>
      </x:c>
      <x:c r="L7647" s="14" t="n">
        <x:f>K7647/I7647</x:f>
        <x:v>0.32810750279955203</x:v>
      </x:c>
    </x:row>
    <x:row r="7648" ht="22" customHeight="1">
      <x:c r="A7648" s="2" t="str">
        <x:v>ORD-07644</x:v>
      </x:c>
      <x:c r="B7648" s="2" t="str">
        <x:v>West</x:v>
      </x:c>
      <x:c r="C7648" s="2" t="str">
        <x:v>Mar</x:v>
      </x:c>
      <x:c r="D7648" s="2" t="str">
        <x:v>SKU-084</x:v>
      </x:c>
      <x:c r="E7648" s="15" t="n">
        <x:v>6</x:v>
      </x:c>
      <x:c r="F7648" s="11" t="n">
        <x:v>154</x:v>
      </x:c>
      <x:c r="G7648" s="11" t="n">
        <x:v>101</x:v>
      </x:c>
      <x:c r="H7648" s="11" t="n">
        <x:f>E7648*F7648</x:f>
        <x:v>924</x:v>
      </x:c>
      <x:c r="I7648" s="11" t="n">
        <x:f>H7648*(1-'Summary'!$B$5)</x:f>
        <x:v>877.8</x:v>
      </x:c>
      <x:c r="J7648" s="11" t="n">
        <x:f>E7648*G7648</x:f>
        <x:v>606</x:v>
      </x:c>
      <x:c r="K7648" s="11" t="n">
        <x:f>I7648-J7648</x:f>
        <x:v>271.79999999999995</x:v>
      </x:c>
      <x:c r="L7648" s="14" t="n">
        <x:f>K7648/I7648</x:f>
        <x:v>0.3096377306903622</x:v>
      </x:c>
    </x:row>
    <x:row r="7649" ht="22" customHeight="1">
      <x:c r="A7649" s="2" t="str">
        <x:v>ORD-07645</x:v>
      </x:c>
      <x:c r="B7649" s="2" t="str">
        <x:v>North</x:v>
      </x:c>
      <x:c r="C7649" s="2" t="str">
        <x:v>Apr</x:v>
      </x:c>
      <x:c r="D7649" s="2" t="str">
        <x:v>SKU-085</x:v>
      </x:c>
      <x:c r="E7649" s="15" t="n">
        <x:v>13</x:v>
      </x:c>
      <x:c r="F7649" s="11" t="n">
        <x:v>167</x:v>
      </x:c>
      <x:c r="G7649" s="11" t="n">
        <x:v>17</x:v>
      </x:c>
      <x:c r="H7649" s="11" t="n">
        <x:f>E7649*F7649</x:f>
        <x:v>2171</x:v>
      </x:c>
      <x:c r="I7649" s="11" t="n">
        <x:f>H7649*(1-'Summary'!$B$5)</x:f>
        <x:v>2062.45</x:v>
      </x:c>
      <x:c r="J7649" s="11" t="n">
        <x:f>E7649*G7649</x:f>
        <x:v>221</x:v>
      </x:c>
      <x:c r="K7649" s="11" t="n">
        <x:f>I7649-J7649</x:f>
        <x:v>1841.4499999999998</x:v>
      </x:c>
      <x:c r="L7649" s="14" t="n">
        <x:f>K7649/I7649</x:f>
        <x:v>0.8928458871730224</x:v>
      </x:c>
    </x:row>
    <x:row r="7650" ht="22" customHeight="1">
      <x:c r="A7650" s="2" t="str">
        <x:v>ORD-07646</x:v>
      </x:c>
      <x:c r="B7650" s="2" t="str">
        <x:v>South</x:v>
      </x:c>
      <x:c r="C7650" s="2" t="str">
        <x:v>Apr</x:v>
      </x:c>
      <x:c r="D7650" s="2" t="str">
        <x:v>SKU-086</x:v>
      </x:c>
      <x:c r="E7650" s="15" t="n">
        <x:v>20</x:v>
      </x:c>
      <x:c r="F7650" s="11" t="n">
        <x:v>180</x:v>
      </x:c>
      <x:c r="G7650" s="11" t="n">
        <x:v>28</x:v>
      </x:c>
      <x:c r="H7650" s="11" t="n">
        <x:f>E7650*F7650</x:f>
        <x:v>3600</x:v>
      </x:c>
      <x:c r="I7650" s="11" t="n">
        <x:f>H7650*(1-'Summary'!$B$5)</x:f>
        <x:v>3420</x:v>
      </x:c>
      <x:c r="J7650" s="11" t="n">
        <x:f>E7650*G7650</x:f>
        <x:v>560</x:v>
      </x:c>
      <x:c r="K7650" s="11" t="n">
        <x:f>I7650-J7650</x:f>
        <x:v>2860</x:v>
      </x:c>
      <x:c r="L7650" s="14" t="n">
        <x:f>K7650/I7650</x:f>
        <x:v>0.8362573099415205</x:v>
      </x:c>
    </x:row>
    <x:row r="7651" ht="22" customHeight="1">
      <x:c r="A7651" s="2" t="str">
        <x:v>ORD-07647</x:v>
      </x:c>
      <x:c r="B7651" s="2" t="str">
        <x:v>East</x:v>
      </x:c>
      <x:c r="C7651" s="2" t="str">
        <x:v>Apr</x:v>
      </x:c>
      <x:c r="D7651" s="2" t="str">
        <x:v>SKU-087</x:v>
      </x:c>
      <x:c r="E7651" s="15" t="n">
        <x:v>3</x:v>
      </x:c>
      <x:c r="F7651" s="11" t="n">
        <x:v>193</x:v>
      </x:c>
      <x:c r="G7651" s="11" t="n">
        <x:v>39</x:v>
      </x:c>
      <x:c r="H7651" s="11" t="n">
        <x:f>E7651*F7651</x:f>
        <x:v>579</x:v>
      </x:c>
      <x:c r="I7651" s="11" t="n">
        <x:f>H7651*(1-'Summary'!$B$5)</x:f>
        <x:v>550.05</x:v>
      </x:c>
      <x:c r="J7651" s="11" t="n">
        <x:f>E7651*G7651</x:f>
        <x:v>117</x:v>
      </x:c>
      <x:c r="K7651" s="11" t="n">
        <x:f>I7651-J7651</x:f>
        <x:v>433.04999999999995</x:v>
      </x:c>
      <x:c r="L7651" s="14" t="n">
        <x:f>K7651/I7651</x:f>
        <x:v>0.7872920643577856</x:v>
      </x:c>
    </x:row>
    <x:row r="7652" ht="22" customHeight="1">
      <x:c r="A7652" s="2" t="str">
        <x:v>ORD-07648</x:v>
      </x:c>
      <x:c r="B7652" s="2" t="str">
        <x:v>West</x:v>
      </x:c>
      <x:c r="C7652" s="2" t="str">
        <x:v>Apr</x:v>
      </x:c>
      <x:c r="D7652" s="2" t="str">
        <x:v>SKU-088</x:v>
      </x:c>
      <x:c r="E7652" s="15" t="n">
        <x:v>10</x:v>
      </x:c>
      <x:c r="F7652" s="11" t="n">
        <x:v>206</x:v>
      </x:c>
      <x:c r="G7652" s="11" t="n">
        <x:v>50</x:v>
      </x:c>
      <x:c r="H7652" s="11" t="n">
        <x:f>E7652*F7652</x:f>
        <x:v>2060</x:v>
      </x:c>
      <x:c r="I7652" s="11" t="n">
        <x:f>H7652*(1-'Summary'!$B$5)</x:f>
        <x:v>1957</x:v>
      </x:c>
      <x:c r="J7652" s="11" t="n">
        <x:f>E7652*G7652</x:f>
        <x:v>500</x:v>
      </x:c>
      <x:c r="K7652" s="11" t="n">
        <x:f>I7652-J7652</x:f>
        <x:v>1457</x:v>
      </x:c>
      <x:c r="L7652" s="14" t="n">
        <x:f>K7652/I7652</x:f>
        <x:v>0.7445068983137455</x:v>
      </x:c>
    </x:row>
    <x:row r="7653" ht="22" customHeight="1">
      <x:c r="A7653" s="2" t="str">
        <x:v>ORD-07649</x:v>
      </x:c>
      <x:c r="B7653" s="2" t="str">
        <x:v>North</x:v>
      </x:c>
      <x:c r="C7653" s="2" t="str">
        <x:v>May</x:v>
      </x:c>
      <x:c r="D7653" s="2" t="str">
        <x:v>SKU-089</x:v>
      </x:c>
      <x:c r="E7653" s="15" t="n">
        <x:v>17</x:v>
      </x:c>
      <x:c r="F7653" s="11" t="n">
        <x:v>219</x:v>
      </x:c>
      <x:c r="G7653" s="11" t="n">
        <x:v>61</x:v>
      </x:c>
      <x:c r="H7653" s="11" t="n">
        <x:f>E7653*F7653</x:f>
        <x:v>3723</x:v>
      </x:c>
      <x:c r="I7653" s="11" t="n">
        <x:f>H7653*(1-'Summary'!$B$5)</x:f>
        <x:v>3536.85</x:v>
      </x:c>
      <x:c r="J7653" s="11" t="n">
        <x:f>E7653*G7653</x:f>
        <x:v>1037</x:v>
      </x:c>
      <x:c r="K7653" s="11" t="n">
        <x:f>I7653-J7653</x:f>
        <x:v>2499.85</x:v>
      </x:c>
      <x:c r="L7653" s="14" t="n">
        <x:f>K7653/I7653</x:f>
        <x:v>0.7068012496995915</x:v>
      </x:c>
    </x:row>
    <x:row r="7654" ht="22" customHeight="1">
      <x:c r="A7654" s="2" t="str">
        <x:v>ORD-07650</x:v>
      </x:c>
      <x:c r="B7654" s="2" t="str">
        <x:v>South</x:v>
      </x:c>
      <x:c r="C7654" s="2" t="str">
        <x:v>May</x:v>
      </x:c>
      <x:c r="D7654" s="2" t="str">
        <x:v>SKU-090</x:v>
      </x:c>
      <x:c r="E7654" s="15" t="n">
        <x:v>24</x:v>
      </x:c>
      <x:c r="F7654" s="11" t="n">
        <x:v>232</x:v>
      </x:c>
      <x:c r="G7654" s="11" t="n">
        <x:v>72</x:v>
      </x:c>
      <x:c r="H7654" s="11" t="n">
        <x:f>E7654*F7654</x:f>
        <x:v>5568</x:v>
      </x:c>
      <x:c r="I7654" s="11" t="n">
        <x:f>H7654*(1-'Summary'!$B$5)</x:f>
        <x:v>5289.599999999999</x:v>
      </x:c>
      <x:c r="J7654" s="11" t="n">
        <x:f>E7654*G7654</x:f>
        <x:v>1728</x:v>
      </x:c>
      <x:c r="K7654" s="11" t="n">
        <x:f>I7654-J7654</x:f>
        <x:v>3561.5999999999995</x:v>
      </x:c>
      <x:c r="L7654" s="14" t="n">
        <x:f>K7654/I7654</x:f>
        <x:v>0.6733212341197822</x:v>
      </x:c>
    </x:row>
    <x:row r="7655" ht="22" customHeight="1">
      <x:c r="A7655" s="2" t="str">
        <x:v>ORD-07651</x:v>
      </x:c>
      <x:c r="B7655" s="2" t="str">
        <x:v>East</x:v>
      </x:c>
      <x:c r="C7655" s="2" t="str">
        <x:v>May</x:v>
      </x:c>
      <x:c r="D7655" s="2" t="str">
        <x:v>SKU-091</x:v>
      </x:c>
      <x:c r="E7655" s="15" t="n">
        <x:v>7</x:v>
      </x:c>
      <x:c r="F7655" s="11" t="n">
        <x:v>25</x:v>
      </x:c>
      <x:c r="G7655" s="11" t="n">
        <x:v>83</x:v>
      </x:c>
      <x:c r="H7655" s="11" t="n">
        <x:f>E7655*F7655</x:f>
        <x:v>175</x:v>
      </x:c>
      <x:c r="I7655" s="11" t="n">
        <x:f>H7655*(1-'Summary'!$B$5)</x:f>
        <x:v>166.25</x:v>
      </x:c>
      <x:c r="J7655" s="11" t="n">
        <x:f>E7655*G7655</x:f>
        <x:v>581</x:v>
      </x:c>
      <x:c r="K7655" s="11" t="n">
        <x:f>I7655-J7655</x:f>
        <x:v>-414.75</x:v>
      </x:c>
      <x:c r="L7655" s="14" t="n">
        <x:f>K7655/I7655</x:f>
        <x:v>-2.4947368421052634</x:v>
      </x:c>
    </x:row>
    <x:row r="7656" ht="22" customHeight="1">
      <x:c r="A7656" s="2" t="str">
        <x:v>ORD-07652</x:v>
      </x:c>
      <x:c r="B7656" s="2" t="str">
        <x:v>West</x:v>
      </x:c>
      <x:c r="C7656" s="2" t="str">
        <x:v>May</x:v>
      </x:c>
      <x:c r="D7656" s="2" t="str">
        <x:v>SKU-092</x:v>
      </x:c>
      <x:c r="E7656" s="15" t="n">
        <x:v>14</x:v>
      </x:c>
      <x:c r="F7656" s="11" t="n">
        <x:v>38</x:v>
      </x:c>
      <x:c r="G7656" s="11" t="n">
        <x:v>94</x:v>
      </x:c>
      <x:c r="H7656" s="11" t="n">
        <x:f>E7656*F7656</x:f>
        <x:v>532</x:v>
      </x:c>
      <x:c r="I7656" s="11" t="n">
        <x:f>H7656*(1-'Summary'!$B$5)</x:f>
        <x:v>505.4</x:v>
      </x:c>
      <x:c r="J7656" s="11" t="n">
        <x:f>E7656*G7656</x:f>
        <x:v>1316</x:v>
      </x:c>
      <x:c r="K7656" s="11" t="n">
        <x:f>I7656-J7656</x:f>
        <x:v>-810.6</x:v>
      </x:c>
      <x:c r="L7656" s="14" t="n">
        <x:f>K7656/I7656</x:f>
        <x:v>-1.6038781163434903</x:v>
      </x:c>
    </x:row>
    <x:row r="7657" ht="22" customHeight="1">
      <x:c r="A7657" s="2" t="str">
        <x:v>ORD-07653</x:v>
      </x:c>
      <x:c r="B7657" s="2" t="str">
        <x:v>North</x:v>
      </x:c>
      <x:c r="C7657" s="2" t="str">
        <x:v>Jun</x:v>
      </x:c>
      <x:c r="D7657" s="2" t="str">
        <x:v>SKU-093</x:v>
      </x:c>
      <x:c r="E7657" s="15" t="n">
        <x:v>21</x:v>
      </x:c>
      <x:c r="F7657" s="11" t="n">
        <x:v>51</x:v>
      </x:c>
      <x:c r="G7657" s="11" t="n">
        <x:v>10</x:v>
      </x:c>
      <x:c r="H7657" s="11" t="n">
        <x:f>E7657*F7657</x:f>
        <x:v>1071</x:v>
      </x:c>
      <x:c r="I7657" s="11" t="n">
        <x:f>H7657*(1-'Summary'!$B$5)</x:f>
        <x:v>1017.4499999999999</x:v>
      </x:c>
      <x:c r="J7657" s="11" t="n">
        <x:f>E7657*G7657</x:f>
        <x:v>210</x:v>
      </x:c>
      <x:c r="K7657" s="11" t="n">
        <x:f>I7657-J7657</x:f>
        <x:v>807.4499999999999</x:v>
      </x:c>
      <x:c r="L7657" s="14" t="n">
        <x:f>K7657/I7657</x:f>
        <x:v>0.7936016511867905</x:v>
      </x:c>
    </x:row>
    <x:row r="7658" ht="22" customHeight="1">
      <x:c r="A7658" s="2" t="str">
        <x:v>ORD-07654</x:v>
      </x:c>
      <x:c r="B7658" s="2" t="str">
        <x:v>South</x:v>
      </x:c>
      <x:c r="C7658" s="2" t="str">
        <x:v>Jun</x:v>
      </x:c>
      <x:c r="D7658" s="2" t="str">
        <x:v>SKU-094</x:v>
      </x:c>
      <x:c r="E7658" s="15" t="n">
        <x:v>4</x:v>
      </x:c>
      <x:c r="F7658" s="11" t="n">
        <x:v>64</x:v>
      </x:c>
      <x:c r="G7658" s="11" t="n">
        <x:v>21</x:v>
      </x:c>
      <x:c r="H7658" s="11" t="n">
        <x:f>E7658*F7658</x:f>
        <x:v>256</x:v>
      </x:c>
      <x:c r="I7658" s="11" t="n">
        <x:f>H7658*(1-'Summary'!$B$5)</x:f>
        <x:v>243.2</x:v>
      </x:c>
      <x:c r="J7658" s="11" t="n">
        <x:f>E7658*G7658</x:f>
        <x:v>84</x:v>
      </x:c>
      <x:c r="K7658" s="11" t="n">
        <x:f>I7658-J7658</x:f>
        <x:v>159.2</x:v>
      </x:c>
      <x:c r="L7658" s="14" t="n">
        <x:f>K7658/I7658</x:f>
        <x:v>0.6546052631578947</x:v>
      </x:c>
    </x:row>
    <x:row r="7659" ht="22" customHeight="1">
      <x:c r="A7659" s="2" t="str">
        <x:v>ORD-07655</x:v>
      </x:c>
      <x:c r="B7659" s="2" t="str">
        <x:v>East</x:v>
      </x:c>
      <x:c r="C7659" s="2" t="str">
        <x:v>Jun</x:v>
      </x:c>
      <x:c r="D7659" s="2" t="str">
        <x:v>SKU-095</x:v>
      </x:c>
      <x:c r="E7659" s="15" t="n">
        <x:v>11</x:v>
      </x:c>
      <x:c r="F7659" s="11" t="n">
        <x:v>77</x:v>
      </x:c>
      <x:c r="G7659" s="11" t="n">
        <x:v>32</x:v>
      </x:c>
      <x:c r="H7659" s="11" t="n">
        <x:f>E7659*F7659</x:f>
        <x:v>847</x:v>
      </x:c>
      <x:c r="I7659" s="11" t="n">
        <x:f>H7659*(1-'Summary'!$B$5)</x:f>
        <x:v>804.65</x:v>
      </x:c>
      <x:c r="J7659" s="11" t="n">
        <x:f>E7659*G7659</x:f>
        <x:v>352</x:v>
      </x:c>
      <x:c r="K7659" s="11" t="n">
        <x:f>I7659-J7659</x:f>
        <x:v>452.65</x:v>
      </x:c>
      <x:c r="L7659" s="14" t="n">
        <x:f>K7659/I7659</x:f>
        <x:v>0.5625427204374572</x:v>
      </x:c>
    </x:row>
    <x:row r="7660" ht="22" customHeight="1">
      <x:c r="A7660" s="2" t="str">
        <x:v>ORD-07656</x:v>
      </x:c>
      <x:c r="B7660" s="2" t="str">
        <x:v>West</x:v>
      </x:c>
      <x:c r="C7660" s="2" t="str">
        <x:v>Jun</x:v>
      </x:c>
      <x:c r="D7660" s="2" t="str">
        <x:v>SKU-096</x:v>
      </x:c>
      <x:c r="E7660" s="15" t="n">
        <x:v>18</x:v>
      </x:c>
      <x:c r="F7660" s="11" t="n">
        <x:v>90</x:v>
      </x:c>
      <x:c r="G7660" s="11" t="n">
        <x:v>43</x:v>
      </x:c>
      <x:c r="H7660" s="11" t="n">
        <x:f>E7660*F7660</x:f>
        <x:v>1620</x:v>
      </x:c>
      <x:c r="I7660" s="11" t="n">
        <x:f>H7660*(1-'Summary'!$B$5)</x:f>
        <x:v>1539</x:v>
      </x:c>
      <x:c r="J7660" s="11" t="n">
        <x:f>E7660*G7660</x:f>
        <x:v>774</x:v>
      </x:c>
      <x:c r="K7660" s="11" t="n">
        <x:f>I7660-J7660</x:f>
        <x:v>765</x:v>
      </x:c>
      <x:c r="L7660" s="14" t="n">
        <x:f>K7660/I7660</x:f>
        <x:v>0.49707602339181284</x:v>
      </x:c>
    </x:row>
    <x:row r="7661" ht="22" customHeight="1">
      <x:c r="A7661" s="2" t="str">
        <x:v>ORD-07657</x:v>
      </x:c>
      <x:c r="B7661" s="2" t="str">
        <x:v>North</x:v>
      </x:c>
      <x:c r="C7661" s="2" t="str">
        <x:v>Jul</x:v>
      </x:c>
      <x:c r="D7661" s="2" t="str">
        <x:v>SKU-097</x:v>
      </x:c>
      <x:c r="E7661" s="15" t="n">
        <x:v>1</x:v>
      </x:c>
      <x:c r="F7661" s="11" t="n">
        <x:v>103</x:v>
      </x:c>
      <x:c r="G7661" s="11" t="n">
        <x:v>54</x:v>
      </x:c>
      <x:c r="H7661" s="11" t="n">
        <x:f>E7661*F7661</x:f>
        <x:v>103</x:v>
      </x:c>
      <x:c r="I7661" s="11" t="n">
        <x:f>H7661*(1-'Summary'!$B$5)</x:f>
        <x:v>97.85</x:v>
      </x:c>
      <x:c r="J7661" s="11" t="n">
        <x:f>E7661*G7661</x:f>
        <x:v>54</x:v>
      </x:c>
      <x:c r="K7661" s="11" t="n">
        <x:f>I7661-J7661</x:f>
        <x:v>43.849999999999994</x:v>
      </x:c>
      <x:c r="L7661" s="14" t="n">
        <x:f>K7661/I7661</x:f>
        <x:v>0.4481349003576903</x:v>
      </x:c>
    </x:row>
    <x:row r="7662" ht="22" customHeight="1">
      <x:c r="A7662" s="2" t="str">
        <x:v>ORD-07658</x:v>
      </x:c>
      <x:c r="B7662" s="2" t="str">
        <x:v>South</x:v>
      </x:c>
      <x:c r="C7662" s="2" t="str">
        <x:v>Jul</x:v>
      </x:c>
      <x:c r="D7662" s="2" t="str">
        <x:v>SKU-098</x:v>
      </x:c>
      <x:c r="E7662" s="15" t="n">
        <x:v>8</x:v>
      </x:c>
      <x:c r="F7662" s="11" t="n">
        <x:v>116</x:v>
      </x:c>
      <x:c r="G7662" s="11" t="n">
        <x:v>65</x:v>
      </x:c>
      <x:c r="H7662" s="11" t="n">
        <x:f>E7662*F7662</x:f>
        <x:v>928</x:v>
      </x:c>
      <x:c r="I7662" s="11" t="n">
        <x:f>H7662*(1-'Summary'!$B$5)</x:f>
        <x:v>881.5999999999999</x:v>
      </x:c>
      <x:c r="J7662" s="11" t="n">
        <x:f>E7662*G7662</x:f>
        <x:v>520</x:v>
      </x:c>
      <x:c r="K7662" s="11" t="n">
        <x:f>I7662-J7662</x:f>
        <x:v>361.5999999999999</x:v>
      </x:c>
      <x:c r="L7662" s="14" t="n">
        <x:f>K7662/I7662</x:f>
        <x:v>0.41016333938294003</x:v>
      </x:c>
    </x:row>
    <x:row r="7663" ht="22" customHeight="1">
      <x:c r="A7663" s="2" t="str">
        <x:v>ORD-07659</x:v>
      </x:c>
      <x:c r="B7663" s="2" t="str">
        <x:v>East</x:v>
      </x:c>
      <x:c r="C7663" s="2" t="str">
        <x:v>Jul</x:v>
      </x:c>
      <x:c r="D7663" s="2" t="str">
        <x:v>SKU-099</x:v>
      </x:c>
      <x:c r="E7663" s="15" t="n">
        <x:v>15</x:v>
      </x:c>
      <x:c r="F7663" s="11" t="n">
        <x:v>129</x:v>
      </x:c>
      <x:c r="G7663" s="11" t="n">
        <x:v>76</x:v>
      </x:c>
      <x:c r="H7663" s="11" t="n">
        <x:f>E7663*F7663</x:f>
        <x:v>1935</x:v>
      </x:c>
      <x:c r="I7663" s="11" t="n">
        <x:f>H7663*(1-'Summary'!$B$5)</x:f>
        <x:v>1838.25</x:v>
      </x:c>
      <x:c r="J7663" s="11" t="n">
        <x:f>E7663*G7663</x:f>
        <x:v>1140</x:v>
      </x:c>
      <x:c r="K7663" s="11" t="n">
        <x:f>I7663-J7663</x:f>
        <x:v>698.25</x:v>
      </x:c>
      <x:c r="L7663" s="14" t="n">
        <x:f>K7663/I7663</x:f>
        <x:v>0.3798449612403101</x:v>
      </x:c>
    </x:row>
    <x:row r="7664" ht="22" customHeight="1">
      <x:c r="A7664" s="2" t="str">
        <x:v>ORD-07660</x:v>
      </x:c>
      <x:c r="B7664" s="2" t="str">
        <x:v>West</x:v>
      </x:c>
      <x:c r="C7664" s="2" t="str">
        <x:v>Jul</x:v>
      </x:c>
      <x:c r="D7664" s="2" t="str">
        <x:v>SKU-100</x:v>
      </x:c>
      <x:c r="E7664" s="15" t="n">
        <x:v>22</x:v>
      </x:c>
      <x:c r="F7664" s="11" t="n">
        <x:v>142</x:v>
      </x:c>
      <x:c r="G7664" s="11" t="n">
        <x:v>87</x:v>
      </x:c>
      <x:c r="H7664" s="11" t="n">
        <x:f>E7664*F7664</x:f>
        <x:v>3124</x:v>
      </x:c>
      <x:c r="I7664" s="11" t="n">
        <x:f>H7664*(1-'Summary'!$B$5)</x:f>
        <x:v>2967.7999999999997</x:v>
      </x:c>
      <x:c r="J7664" s="11" t="n">
        <x:f>E7664*G7664</x:f>
        <x:v>1914</x:v>
      </x:c>
      <x:c r="K7664" s="11" t="n">
        <x:f>I7664-J7664</x:f>
        <x:v>1053.7999999999997</x:v>
      </x:c>
      <x:c r="L7664" s="14" t="n">
        <x:f>K7664/I7664</x:f>
        <x:v>0.3550778354336545</x:v>
      </x:c>
    </x:row>
    <x:row r="7665" ht="22" customHeight="1">
      <x:c r="A7665" s="2" t="str">
        <x:v>ORD-07661</x:v>
      </x:c>
      <x:c r="B7665" s="2" t="str">
        <x:v>North</x:v>
      </x:c>
      <x:c r="C7665" s="2" t="str">
        <x:v>Aug</x:v>
      </x:c>
      <x:c r="D7665" s="2" t="str">
        <x:v>SKU-101</x:v>
      </x:c>
      <x:c r="E7665" s="15" t="n">
        <x:v>5</x:v>
      </x:c>
      <x:c r="F7665" s="11" t="n">
        <x:v>155</x:v>
      </x:c>
      <x:c r="G7665" s="11" t="n">
        <x:v>98</x:v>
      </x:c>
      <x:c r="H7665" s="11" t="n">
        <x:f>E7665*F7665</x:f>
        <x:v>775</x:v>
      </x:c>
      <x:c r="I7665" s="11" t="n">
        <x:f>H7665*(1-'Summary'!$B$5)</x:f>
        <x:v>736.25</x:v>
      </x:c>
      <x:c r="J7665" s="11" t="n">
        <x:f>E7665*G7665</x:f>
        <x:v>490</x:v>
      </x:c>
      <x:c r="K7665" s="11" t="n">
        <x:f>I7665-J7665</x:f>
        <x:v>246.25</x:v>
      </x:c>
      <x:c r="L7665" s="14" t="n">
        <x:f>K7665/I7665</x:f>
        <x:v>0.33446519524617996</x:v>
      </x:c>
    </x:row>
    <x:row r="7666" ht="22" customHeight="1">
      <x:c r="A7666" s="2" t="str">
        <x:v>ORD-07662</x:v>
      </x:c>
      <x:c r="B7666" s="2" t="str">
        <x:v>South</x:v>
      </x:c>
      <x:c r="C7666" s="2" t="str">
        <x:v>Aug</x:v>
      </x:c>
      <x:c r="D7666" s="2" t="str">
        <x:v>SKU-102</x:v>
      </x:c>
      <x:c r="E7666" s="15" t="n">
        <x:v>12</x:v>
      </x:c>
      <x:c r="F7666" s="11" t="n">
        <x:v>168</x:v>
      </x:c>
      <x:c r="G7666" s="11" t="n">
        <x:v>14</x:v>
      </x:c>
      <x:c r="H7666" s="11" t="n">
        <x:f>E7666*F7666</x:f>
        <x:v>2016</x:v>
      </x:c>
      <x:c r="I7666" s="11" t="n">
        <x:f>H7666*(1-'Summary'!$B$5)</x:f>
        <x:v>1915.1999999999998</x:v>
      </x:c>
      <x:c r="J7666" s="11" t="n">
        <x:f>E7666*G7666</x:f>
        <x:v>168</x:v>
      </x:c>
      <x:c r="K7666" s="11" t="n">
        <x:f>I7666-J7666</x:f>
        <x:v>1747.1999999999998</x:v>
      </x:c>
      <x:c r="L7666" s="14" t="n">
        <x:f>K7666/I7666</x:f>
        <x:v>0.9122807017543859</x:v>
      </x:c>
    </x:row>
    <x:row r="7667" ht="22" customHeight="1">
      <x:c r="A7667" s="2" t="str">
        <x:v>ORD-07663</x:v>
      </x:c>
      <x:c r="B7667" s="2" t="str">
        <x:v>East</x:v>
      </x:c>
      <x:c r="C7667" s="2" t="str">
        <x:v>Aug</x:v>
      </x:c>
      <x:c r="D7667" s="2" t="str">
        <x:v>SKU-103</x:v>
      </x:c>
      <x:c r="E7667" s="15" t="n">
        <x:v>19</x:v>
      </x:c>
      <x:c r="F7667" s="11" t="n">
        <x:v>181</x:v>
      </x:c>
      <x:c r="G7667" s="11" t="n">
        <x:v>25</x:v>
      </x:c>
      <x:c r="H7667" s="11" t="n">
        <x:f>E7667*F7667</x:f>
        <x:v>3439</x:v>
      </x:c>
      <x:c r="I7667" s="11" t="n">
        <x:f>H7667*(1-'Summary'!$B$5)</x:f>
        <x:v>3267.0499999999997</x:v>
      </x:c>
      <x:c r="J7667" s="11" t="n">
        <x:f>E7667*G7667</x:f>
        <x:v>475</x:v>
      </x:c>
      <x:c r="K7667" s="11" t="n">
        <x:f>I7667-J7667</x:f>
        <x:v>2792.0499999999997</x:v>
      </x:c>
      <x:c r="L7667" s="14" t="n">
        <x:f>K7667/I7667</x:f>
        <x:v>0.8546088979354464</x:v>
      </x:c>
    </x:row>
    <x:row r="7668" ht="22" customHeight="1">
      <x:c r="A7668" s="2" t="str">
        <x:v>ORD-07664</x:v>
      </x:c>
      <x:c r="B7668" s="2" t="str">
        <x:v>West</x:v>
      </x:c>
      <x:c r="C7668" s="2" t="str">
        <x:v>Aug</x:v>
      </x:c>
      <x:c r="D7668" s="2" t="str">
        <x:v>SKU-104</x:v>
      </x:c>
      <x:c r="E7668" s="15" t="n">
        <x:v>2</x:v>
      </x:c>
      <x:c r="F7668" s="11" t="n">
        <x:v>194</x:v>
      </x:c>
      <x:c r="G7668" s="11" t="n">
        <x:v>36</x:v>
      </x:c>
      <x:c r="H7668" s="11" t="n">
        <x:f>E7668*F7668</x:f>
        <x:v>388</x:v>
      </x:c>
      <x:c r="I7668" s="11" t="n">
        <x:f>H7668*(1-'Summary'!$B$5)</x:f>
        <x:v>368.59999999999997</x:v>
      </x:c>
      <x:c r="J7668" s="11" t="n">
        <x:f>E7668*G7668</x:f>
        <x:v>72</x:v>
      </x:c>
      <x:c r="K7668" s="11" t="n">
        <x:f>I7668-J7668</x:f>
        <x:v>296.59999999999997</x:v>
      </x:c>
      <x:c r="L7668" s="14" t="n">
        <x:f>K7668/I7668</x:f>
        <x:v>0.8046663049376017</x:v>
      </x:c>
    </x:row>
    <x:row r="7669" ht="22" customHeight="1">
      <x:c r="A7669" s="2" t="str">
        <x:v>ORD-07665</x:v>
      </x:c>
      <x:c r="B7669" s="2" t="str">
        <x:v>North</x:v>
      </x:c>
      <x:c r="C7669" s="2" t="str">
        <x:v>Sep</x:v>
      </x:c>
      <x:c r="D7669" s="2" t="str">
        <x:v>SKU-105</x:v>
      </x:c>
      <x:c r="E7669" s="15" t="n">
        <x:v>9</x:v>
      </x:c>
      <x:c r="F7669" s="11" t="n">
        <x:v>207</x:v>
      </x:c>
      <x:c r="G7669" s="11" t="n">
        <x:v>47</x:v>
      </x:c>
      <x:c r="H7669" s="11" t="n">
        <x:f>E7669*F7669</x:f>
        <x:v>1863</x:v>
      </x:c>
      <x:c r="I7669" s="11" t="n">
        <x:f>H7669*(1-'Summary'!$B$5)</x:f>
        <x:v>1769.85</x:v>
      </x:c>
      <x:c r="J7669" s="11" t="n">
        <x:f>E7669*G7669</x:f>
        <x:v>423</x:v>
      </x:c>
      <x:c r="K7669" s="11" t="n">
        <x:f>I7669-J7669</x:f>
        <x:v>1346.85</x:v>
      </x:c>
      <x:c r="L7669" s="14" t="n">
        <x:f>K7669/I7669</x:f>
        <x:v>0.7609966946351385</x:v>
      </x:c>
    </x:row>
    <x:row r="7670" ht="22" customHeight="1">
      <x:c r="A7670" s="2" t="str">
        <x:v>ORD-07666</x:v>
      </x:c>
      <x:c r="B7670" s="2" t="str">
        <x:v>South</x:v>
      </x:c>
      <x:c r="C7670" s="2" t="str">
        <x:v>Sep</x:v>
      </x:c>
      <x:c r="D7670" s="2" t="str">
        <x:v>SKU-106</x:v>
      </x:c>
      <x:c r="E7670" s="15" t="n">
        <x:v>16</x:v>
      </x:c>
      <x:c r="F7670" s="11" t="n">
        <x:v>220</x:v>
      </x:c>
      <x:c r="G7670" s="11" t="n">
        <x:v>58</x:v>
      </x:c>
      <x:c r="H7670" s="11" t="n">
        <x:f>E7670*F7670</x:f>
        <x:v>3520</x:v>
      </x:c>
      <x:c r="I7670" s="11" t="n">
        <x:f>H7670*(1-'Summary'!$B$5)</x:f>
        <x:v>3344</x:v>
      </x:c>
      <x:c r="J7670" s="11" t="n">
        <x:f>E7670*G7670</x:f>
        <x:v>928</x:v>
      </x:c>
      <x:c r="K7670" s="11" t="n">
        <x:f>I7670-J7670</x:f>
        <x:v>2416</x:v>
      </x:c>
      <x:c r="L7670" s="14" t="n">
        <x:f>K7670/I7670</x:f>
        <x:v>0.722488038277512</x:v>
      </x:c>
    </x:row>
    <x:row r="7671" ht="22" customHeight="1">
      <x:c r="A7671" s="2" t="str">
        <x:v>ORD-07667</x:v>
      </x:c>
      <x:c r="B7671" s="2" t="str">
        <x:v>East</x:v>
      </x:c>
      <x:c r="C7671" s="2" t="str">
        <x:v>Sep</x:v>
      </x:c>
      <x:c r="D7671" s="2" t="str">
        <x:v>SKU-107</x:v>
      </x:c>
      <x:c r="E7671" s="15" t="n">
        <x:v>23</x:v>
      </x:c>
      <x:c r="F7671" s="11" t="n">
        <x:v>233</x:v>
      </x:c>
      <x:c r="G7671" s="11" t="n">
        <x:v>69</x:v>
      </x:c>
      <x:c r="H7671" s="11" t="n">
        <x:f>E7671*F7671</x:f>
        <x:v>5359</x:v>
      </x:c>
      <x:c r="I7671" s="11" t="n">
        <x:f>H7671*(1-'Summary'!$B$5)</x:f>
        <x:v>5091.05</x:v>
      </x:c>
      <x:c r="J7671" s="11" t="n">
        <x:f>E7671*G7671</x:f>
        <x:v>1587</x:v>
      </x:c>
      <x:c r="K7671" s="11" t="n">
        <x:f>I7671-J7671</x:f>
        <x:v>3504.05</x:v>
      </x:c>
      <x:c r="L7671" s="14" t="n">
        <x:f>K7671/I7671</x:f>
        <x:v>0.6882764852044274</x:v>
      </x:c>
    </x:row>
    <x:row r="7672" ht="22" customHeight="1">
      <x:c r="A7672" s="2" t="str">
        <x:v>ORD-07668</x:v>
      </x:c>
      <x:c r="B7672" s="2" t="str">
        <x:v>West</x:v>
      </x:c>
      <x:c r="C7672" s="2" t="str">
        <x:v>Sep</x:v>
      </x:c>
      <x:c r="D7672" s="2" t="str">
        <x:v>SKU-108</x:v>
      </x:c>
      <x:c r="E7672" s="15" t="n">
        <x:v>6</x:v>
      </x:c>
      <x:c r="F7672" s="11" t="n">
        <x:v>26</x:v>
      </x:c>
      <x:c r="G7672" s="11" t="n">
        <x:v>80</x:v>
      </x:c>
      <x:c r="H7672" s="11" t="n">
        <x:f>E7672*F7672</x:f>
        <x:v>156</x:v>
      </x:c>
      <x:c r="I7672" s="11" t="n">
        <x:f>H7672*(1-'Summary'!$B$5)</x:f>
        <x:v>148.2</x:v>
      </x:c>
      <x:c r="J7672" s="11" t="n">
        <x:f>E7672*G7672</x:f>
        <x:v>480</x:v>
      </x:c>
      <x:c r="K7672" s="11" t="n">
        <x:f>I7672-J7672</x:f>
        <x:v>-331.8</x:v>
      </x:c>
      <x:c r="L7672" s="14" t="n">
        <x:f>K7672/I7672</x:f>
        <x:v>-2.238866396761134</x:v>
      </x:c>
    </x:row>
    <x:row r="7673" ht="22" customHeight="1">
      <x:c r="A7673" s="2" t="str">
        <x:v>ORD-07669</x:v>
      </x:c>
      <x:c r="B7673" s="2" t="str">
        <x:v>North</x:v>
      </x:c>
      <x:c r="C7673" s="2" t="str">
        <x:v>Oct</x:v>
      </x:c>
      <x:c r="D7673" s="2" t="str">
        <x:v>SKU-109</x:v>
      </x:c>
      <x:c r="E7673" s="15" t="n">
        <x:v>13</x:v>
      </x:c>
      <x:c r="F7673" s="11" t="n">
        <x:v>39</x:v>
      </x:c>
      <x:c r="G7673" s="11" t="n">
        <x:v>91</x:v>
      </x:c>
      <x:c r="H7673" s="11" t="n">
        <x:f>E7673*F7673</x:f>
        <x:v>507</x:v>
      </x:c>
      <x:c r="I7673" s="11" t="n">
        <x:f>H7673*(1-'Summary'!$B$5)</x:f>
        <x:v>481.65</x:v>
      </x:c>
      <x:c r="J7673" s="11" t="n">
        <x:f>E7673*G7673</x:f>
        <x:v>1183</x:v>
      </x:c>
      <x:c r="K7673" s="11" t="n">
        <x:f>I7673-J7673</x:f>
        <x:v>-701.35</x:v>
      </x:c>
      <x:c r="L7673" s="14" t="n">
        <x:f>K7673/I7673</x:f>
        <x:v>-1.456140350877193</x:v>
      </x:c>
    </x:row>
    <x:row r="7674" ht="22" customHeight="1">
      <x:c r="A7674" s="2" t="str">
        <x:v>ORD-07670</x:v>
      </x:c>
      <x:c r="B7674" s="2" t="str">
        <x:v>South</x:v>
      </x:c>
      <x:c r="C7674" s="2" t="str">
        <x:v>Oct</x:v>
      </x:c>
      <x:c r="D7674" s="2" t="str">
        <x:v>SKU-110</x:v>
      </x:c>
      <x:c r="E7674" s="15" t="n">
        <x:v>20</x:v>
      </x:c>
      <x:c r="F7674" s="11" t="n">
        <x:v>52</x:v>
      </x:c>
      <x:c r="G7674" s="11" t="n">
        <x:v>102</x:v>
      </x:c>
      <x:c r="H7674" s="11" t="n">
        <x:f>E7674*F7674</x:f>
        <x:v>1040</x:v>
      </x:c>
      <x:c r="I7674" s="11" t="n">
        <x:f>H7674*(1-'Summary'!$B$5)</x:f>
        <x:v>988</x:v>
      </x:c>
      <x:c r="J7674" s="11" t="n">
        <x:f>E7674*G7674</x:f>
        <x:v>2040</x:v>
      </x:c>
      <x:c r="K7674" s="11" t="n">
        <x:f>I7674-J7674</x:f>
        <x:v>-1052</x:v>
      </x:c>
      <x:c r="L7674" s="14" t="n">
        <x:f>K7674/I7674</x:f>
        <x:v>-1.0647773279352226</x:v>
      </x:c>
    </x:row>
    <x:row r="7675" ht="22" customHeight="1">
      <x:c r="A7675" s="2" t="str">
        <x:v>ORD-07671</x:v>
      </x:c>
      <x:c r="B7675" s="2" t="str">
        <x:v>East</x:v>
      </x:c>
      <x:c r="C7675" s="2" t="str">
        <x:v>Oct</x:v>
      </x:c>
      <x:c r="D7675" s="2" t="str">
        <x:v>SKU-111</x:v>
      </x:c>
      <x:c r="E7675" s="15" t="n">
        <x:v>3</x:v>
      </x:c>
      <x:c r="F7675" s="11" t="n">
        <x:v>65</x:v>
      </x:c>
      <x:c r="G7675" s="11" t="n">
        <x:v>18</x:v>
      </x:c>
      <x:c r="H7675" s="11" t="n">
        <x:f>E7675*F7675</x:f>
        <x:v>195</x:v>
      </x:c>
      <x:c r="I7675" s="11" t="n">
        <x:f>H7675*(1-'Summary'!$B$5)</x:f>
        <x:v>185.25</x:v>
      </x:c>
      <x:c r="J7675" s="11" t="n">
        <x:f>E7675*G7675</x:f>
        <x:v>54</x:v>
      </x:c>
      <x:c r="K7675" s="11" t="n">
        <x:f>I7675-J7675</x:f>
        <x:v>131.25</x:v>
      </x:c>
      <x:c r="L7675" s="14" t="n">
        <x:f>K7675/I7675</x:f>
        <x:v>0.708502024291498</x:v>
      </x:c>
    </x:row>
    <x:row r="7676" ht="22" customHeight="1">
      <x:c r="A7676" s="2" t="str">
        <x:v>ORD-07672</x:v>
      </x:c>
      <x:c r="B7676" s="2" t="str">
        <x:v>West</x:v>
      </x:c>
      <x:c r="C7676" s="2" t="str">
        <x:v>Oct</x:v>
      </x:c>
      <x:c r="D7676" s="2" t="str">
        <x:v>SKU-112</x:v>
      </x:c>
      <x:c r="E7676" s="15" t="n">
        <x:v>10</x:v>
      </x:c>
      <x:c r="F7676" s="11" t="n">
        <x:v>78</x:v>
      </x:c>
      <x:c r="G7676" s="11" t="n">
        <x:v>29</x:v>
      </x:c>
      <x:c r="H7676" s="11" t="n">
        <x:f>E7676*F7676</x:f>
        <x:v>780</x:v>
      </x:c>
      <x:c r="I7676" s="11" t="n">
        <x:f>H7676*(1-'Summary'!$B$5)</x:f>
        <x:v>741</x:v>
      </x:c>
      <x:c r="J7676" s="11" t="n">
        <x:f>E7676*G7676</x:f>
        <x:v>290</x:v>
      </x:c>
      <x:c r="K7676" s="11" t="n">
        <x:f>I7676-J7676</x:f>
        <x:v>451</x:v>
      </x:c>
      <x:c r="L7676" s="14" t="n">
        <x:f>K7676/I7676</x:f>
        <x:v>0.6086369770580297</x:v>
      </x:c>
    </x:row>
    <x:row r="7677" ht="22" customHeight="1">
      <x:c r="A7677" s="2" t="str">
        <x:v>ORD-07673</x:v>
      </x:c>
      <x:c r="B7677" s="2" t="str">
        <x:v>North</x:v>
      </x:c>
      <x:c r="C7677" s="2" t="str">
        <x:v>Nov</x:v>
      </x:c>
      <x:c r="D7677" s="2" t="str">
        <x:v>SKU-113</x:v>
      </x:c>
      <x:c r="E7677" s="15" t="n">
        <x:v>17</x:v>
      </x:c>
      <x:c r="F7677" s="11" t="n">
        <x:v>91</x:v>
      </x:c>
      <x:c r="G7677" s="11" t="n">
        <x:v>40</x:v>
      </x:c>
      <x:c r="H7677" s="11" t="n">
        <x:f>E7677*F7677</x:f>
        <x:v>1547</x:v>
      </x:c>
      <x:c r="I7677" s="11" t="n">
        <x:f>H7677*(1-'Summary'!$B$5)</x:f>
        <x:v>1469.6499999999999</x:v>
      </x:c>
      <x:c r="J7677" s="11" t="n">
        <x:f>E7677*G7677</x:f>
        <x:v>680</x:v>
      </x:c>
      <x:c r="K7677" s="11" t="n">
        <x:f>I7677-J7677</x:f>
        <x:v>789.6499999999999</x:v>
      </x:c>
      <x:c r="L7677" s="14" t="n">
        <x:f>K7677/I7677</x:f>
        <x:v>0.5373048004626951</x:v>
      </x:c>
    </x:row>
    <x:row r="7678" ht="22" customHeight="1">
      <x:c r="A7678" s="2" t="str">
        <x:v>ORD-07674</x:v>
      </x:c>
      <x:c r="B7678" s="2" t="str">
        <x:v>South</x:v>
      </x:c>
      <x:c r="C7678" s="2" t="str">
        <x:v>Nov</x:v>
      </x:c>
      <x:c r="D7678" s="2" t="str">
        <x:v>SKU-114</x:v>
      </x:c>
      <x:c r="E7678" s="15" t="n">
        <x:v>24</x:v>
      </x:c>
      <x:c r="F7678" s="11" t="n">
        <x:v>104</x:v>
      </x:c>
      <x:c r="G7678" s="11" t="n">
        <x:v>51</x:v>
      </x:c>
      <x:c r="H7678" s="11" t="n">
        <x:f>E7678*F7678</x:f>
        <x:v>2496</x:v>
      </x:c>
      <x:c r="I7678" s="11" t="n">
        <x:f>H7678*(1-'Summary'!$B$5)</x:f>
        <x:v>2371.2</x:v>
      </x:c>
      <x:c r="J7678" s="11" t="n">
        <x:f>E7678*G7678</x:f>
        <x:v>1224</x:v>
      </x:c>
      <x:c r="K7678" s="11" t="n">
        <x:f>I7678-J7678</x:f>
        <x:v>1147.1999999999998</x:v>
      </x:c>
      <x:c r="L7678" s="14" t="n">
        <x:f>K7678/I7678</x:f>
        <x:v>0.4838056680161943</x:v>
      </x:c>
    </x:row>
    <x:row r="7679" ht="22" customHeight="1">
      <x:c r="A7679" s="2" t="str">
        <x:v>ORD-07675</x:v>
      </x:c>
      <x:c r="B7679" s="2" t="str">
        <x:v>East</x:v>
      </x:c>
      <x:c r="C7679" s="2" t="str">
        <x:v>Nov</x:v>
      </x:c>
      <x:c r="D7679" s="2" t="str">
        <x:v>SKU-115</x:v>
      </x:c>
      <x:c r="E7679" s="15" t="n">
        <x:v>7</x:v>
      </x:c>
      <x:c r="F7679" s="11" t="n">
        <x:v>117</x:v>
      </x:c>
      <x:c r="G7679" s="11" t="n">
        <x:v>62</x:v>
      </x:c>
      <x:c r="H7679" s="11" t="n">
        <x:f>E7679*F7679</x:f>
        <x:v>819</x:v>
      </x:c>
      <x:c r="I7679" s="11" t="n">
        <x:f>H7679*(1-'Summary'!$B$5)</x:f>
        <x:v>778.05</x:v>
      </x:c>
      <x:c r="J7679" s="11" t="n">
        <x:f>E7679*G7679</x:f>
        <x:v>434</x:v>
      </x:c>
      <x:c r="K7679" s="11" t="n">
        <x:f>I7679-J7679</x:f>
        <x:v>344.04999999999995</x:v>
      </x:c>
      <x:c r="L7679" s="14" t="n">
        <x:f>K7679/I7679</x:f>
        <x:v>0.44219523166891583</x:v>
      </x:c>
    </x:row>
    <x:row r="7680" ht="22" customHeight="1">
      <x:c r="A7680" s="2" t="str">
        <x:v>ORD-07676</x:v>
      </x:c>
      <x:c r="B7680" s="2" t="str">
        <x:v>West</x:v>
      </x:c>
      <x:c r="C7680" s="2" t="str">
        <x:v>Nov</x:v>
      </x:c>
      <x:c r="D7680" s="2" t="str">
        <x:v>SKU-116</x:v>
      </x:c>
      <x:c r="E7680" s="15" t="n">
        <x:v>14</x:v>
      </x:c>
      <x:c r="F7680" s="11" t="n">
        <x:v>130</x:v>
      </x:c>
      <x:c r="G7680" s="11" t="n">
        <x:v>73</x:v>
      </x:c>
      <x:c r="H7680" s="11" t="n">
        <x:f>E7680*F7680</x:f>
        <x:v>1820</x:v>
      </x:c>
      <x:c r="I7680" s="11" t="n">
        <x:f>H7680*(1-'Summary'!$B$5)</x:f>
        <x:v>1729</x:v>
      </x:c>
      <x:c r="J7680" s="11" t="n">
        <x:f>E7680*G7680</x:f>
        <x:v>1022</x:v>
      </x:c>
      <x:c r="K7680" s="11" t="n">
        <x:f>I7680-J7680</x:f>
        <x:v>707</x:v>
      </x:c>
      <x:c r="L7680" s="14" t="n">
        <x:f>K7680/I7680</x:f>
        <x:v>0.4089068825910931</x:v>
      </x:c>
    </x:row>
    <x:row r="7681" ht="22" customHeight="1">
      <x:c r="A7681" s="2" t="str">
        <x:v>ORD-07677</x:v>
      </x:c>
      <x:c r="B7681" s="2" t="str">
        <x:v>North</x:v>
      </x:c>
      <x:c r="C7681" s="2" t="str">
        <x:v>Dec</x:v>
      </x:c>
      <x:c r="D7681" s="2" t="str">
        <x:v>SKU-117</x:v>
      </x:c>
      <x:c r="E7681" s="15" t="n">
        <x:v>21</x:v>
      </x:c>
      <x:c r="F7681" s="11" t="n">
        <x:v>143</x:v>
      </x:c>
      <x:c r="G7681" s="11" t="n">
        <x:v>84</x:v>
      </x:c>
      <x:c r="H7681" s="11" t="n">
        <x:f>E7681*F7681</x:f>
        <x:v>3003</x:v>
      </x:c>
      <x:c r="I7681" s="11" t="n">
        <x:f>H7681*(1-'Summary'!$B$5)</x:f>
        <x:v>2852.85</x:v>
      </x:c>
      <x:c r="J7681" s="11" t="n">
        <x:f>E7681*G7681</x:f>
        <x:v>1764</x:v>
      </x:c>
      <x:c r="K7681" s="11" t="n">
        <x:f>I7681-J7681</x:f>
        <x:v>1088.85</x:v>
      </x:c>
      <x:c r="L7681" s="14" t="n">
        <x:f>K7681/I7681</x:f>
        <x:v>0.381670960618329</x:v>
      </x:c>
    </x:row>
    <x:row r="7682" ht="22" customHeight="1">
      <x:c r="A7682" s="2" t="str">
        <x:v>ORD-07678</x:v>
      </x:c>
      <x:c r="B7682" s="2" t="str">
        <x:v>South</x:v>
      </x:c>
      <x:c r="C7682" s="2" t="str">
        <x:v>Dec</x:v>
      </x:c>
      <x:c r="D7682" s="2" t="str">
        <x:v>SKU-118</x:v>
      </x:c>
      <x:c r="E7682" s="15" t="n">
        <x:v>4</x:v>
      </x:c>
      <x:c r="F7682" s="11" t="n">
        <x:v>156</x:v>
      </x:c>
      <x:c r="G7682" s="11" t="n">
        <x:v>95</x:v>
      </x:c>
      <x:c r="H7682" s="11" t="n">
        <x:f>E7682*F7682</x:f>
        <x:v>624</x:v>
      </x:c>
      <x:c r="I7682" s="11" t="n">
        <x:f>H7682*(1-'Summary'!$B$5)</x:f>
        <x:v>592.8</x:v>
      </x:c>
      <x:c r="J7682" s="11" t="n">
        <x:f>E7682*G7682</x:f>
        <x:v>380</x:v>
      </x:c>
      <x:c r="K7682" s="11" t="n">
        <x:f>I7682-J7682</x:f>
        <x:v>212.79999999999995</x:v>
      </x:c>
      <x:c r="L7682" s="14" t="n">
        <x:f>K7682/I7682</x:f>
        <x:v>0.3589743589743589</x:v>
      </x:c>
    </x:row>
    <x:row r="7683" ht="22" customHeight="1">
      <x:c r="A7683" s="2" t="str">
        <x:v>ORD-07679</x:v>
      </x:c>
      <x:c r="B7683" s="2" t="str">
        <x:v>East</x:v>
      </x:c>
      <x:c r="C7683" s="2" t="str">
        <x:v>Dec</x:v>
      </x:c>
      <x:c r="D7683" s="2" t="str">
        <x:v>SKU-119</x:v>
      </x:c>
      <x:c r="E7683" s="15" t="n">
        <x:v>11</x:v>
      </x:c>
      <x:c r="F7683" s="11" t="n">
        <x:v>169</x:v>
      </x:c>
      <x:c r="G7683" s="11" t="n">
        <x:v>11</x:v>
      </x:c>
      <x:c r="H7683" s="11" t="n">
        <x:f>E7683*F7683</x:f>
        <x:v>1859</x:v>
      </x:c>
      <x:c r="I7683" s="11" t="n">
        <x:f>H7683*(1-'Summary'!$B$5)</x:f>
        <x:v>1766.05</x:v>
      </x:c>
      <x:c r="J7683" s="11" t="n">
        <x:f>E7683*G7683</x:f>
        <x:v>121</x:v>
      </x:c>
      <x:c r="K7683" s="11" t="n">
        <x:f>I7683-J7683</x:f>
        <x:v>1645.05</x:v>
      </x:c>
      <x:c r="L7683" s="14" t="n">
        <x:f>K7683/I7683</x:f>
        <x:v>0.9314855185300529</x:v>
      </x:c>
    </x:row>
    <x:row r="7684" ht="22" customHeight="1">
      <x:c r="A7684" s="2" t="str">
        <x:v>ORD-07680</x:v>
      </x:c>
      <x:c r="B7684" s="2" t="str">
        <x:v>West</x:v>
      </x:c>
      <x:c r="C7684" s="2" t="str">
        <x:v>Dec</x:v>
      </x:c>
      <x:c r="D7684" s="2" t="str">
        <x:v>SKU-120</x:v>
      </x:c>
      <x:c r="E7684" s="15" t="n">
        <x:v>18</x:v>
      </x:c>
      <x:c r="F7684" s="11" t="n">
        <x:v>182</x:v>
      </x:c>
      <x:c r="G7684" s="11" t="n">
        <x:v>22</x:v>
      </x:c>
      <x:c r="H7684" s="11" t="n">
        <x:f>E7684*F7684</x:f>
        <x:v>3276</x:v>
      </x:c>
      <x:c r="I7684" s="11" t="n">
        <x:f>H7684*(1-'Summary'!$B$5)</x:f>
        <x:v>3112.2</x:v>
      </x:c>
      <x:c r="J7684" s="11" t="n">
        <x:f>E7684*G7684</x:f>
        <x:v>396</x:v>
      </x:c>
      <x:c r="K7684" s="11" t="n">
        <x:f>I7684-J7684</x:f>
        <x:v>2716.2</x:v>
      </x:c>
      <x:c r="L7684" s="14" t="n">
        <x:f>K7684/I7684</x:f>
        <x:v>0.8727588201272412</x:v>
      </x:c>
    </x:row>
    <x:row r="7685" ht="22" customHeight="1">
      <x:c r="A7685" s="2" t="str">
        <x:v>ORD-07681</x:v>
      </x:c>
      <x:c r="B7685" s="2" t="str">
        <x:v>North</x:v>
      </x:c>
      <x:c r="C7685" s="2" t="str">
        <x:v>Jan</x:v>
      </x:c>
      <x:c r="D7685" s="2" t="str">
        <x:v>SKU-001</x:v>
      </x:c>
      <x:c r="E7685" s="15" t="n">
        <x:v>1</x:v>
      </x:c>
      <x:c r="F7685" s="11" t="n">
        <x:v>195</x:v>
      </x:c>
      <x:c r="G7685" s="11" t="n">
        <x:v>33</x:v>
      </x:c>
      <x:c r="H7685" s="11" t="n">
        <x:f>E7685*F7685</x:f>
        <x:v>195</x:v>
      </x:c>
      <x:c r="I7685" s="11" t="n">
        <x:f>H7685*(1-'Summary'!$B$5)</x:f>
        <x:v>185.25</x:v>
      </x:c>
      <x:c r="J7685" s="11" t="n">
        <x:f>E7685*G7685</x:f>
        <x:v>33</x:v>
      </x:c>
      <x:c r="K7685" s="11" t="n">
        <x:f>I7685-J7685</x:f>
        <x:v>152.25</x:v>
      </x:c>
      <x:c r="L7685" s="14" t="n">
        <x:f>K7685/I7685</x:f>
        <x:v>0.8218623481781376</x:v>
      </x:c>
    </x:row>
    <x:row r="7686" ht="22" customHeight="1">
      <x:c r="A7686" s="2" t="str">
        <x:v>ORD-07682</x:v>
      </x:c>
      <x:c r="B7686" s="2" t="str">
        <x:v>South</x:v>
      </x:c>
      <x:c r="C7686" s="2" t="str">
        <x:v>Jan</x:v>
      </x:c>
      <x:c r="D7686" s="2" t="str">
        <x:v>SKU-002</x:v>
      </x:c>
      <x:c r="E7686" s="15" t="n">
        <x:v>8</x:v>
      </x:c>
      <x:c r="F7686" s="11" t="n">
        <x:v>208</x:v>
      </x:c>
      <x:c r="G7686" s="11" t="n">
        <x:v>44</x:v>
      </x:c>
      <x:c r="H7686" s="11" t="n">
        <x:f>E7686*F7686</x:f>
        <x:v>1664</x:v>
      </x:c>
      <x:c r="I7686" s="11" t="n">
        <x:f>H7686*(1-'Summary'!$B$5)</x:f>
        <x:v>1580.8</x:v>
      </x:c>
      <x:c r="J7686" s="11" t="n">
        <x:f>E7686*G7686</x:f>
        <x:v>352</x:v>
      </x:c>
      <x:c r="K7686" s="11" t="n">
        <x:f>I7686-J7686</x:f>
        <x:v>1228.8</x:v>
      </x:c>
      <x:c r="L7686" s="14" t="n">
        <x:f>K7686/I7686</x:f>
        <x:v>0.7773279352226721</x:v>
      </x:c>
    </x:row>
    <x:row r="7687" ht="22" customHeight="1">
      <x:c r="A7687" s="2" t="str">
        <x:v>ORD-07683</x:v>
      </x:c>
      <x:c r="B7687" s="2" t="str">
        <x:v>East</x:v>
      </x:c>
      <x:c r="C7687" s="2" t="str">
        <x:v>Jan</x:v>
      </x:c>
      <x:c r="D7687" s="2" t="str">
        <x:v>SKU-003</x:v>
      </x:c>
      <x:c r="E7687" s="15" t="n">
        <x:v>15</x:v>
      </x:c>
      <x:c r="F7687" s="11" t="n">
        <x:v>221</x:v>
      </x:c>
      <x:c r="G7687" s="11" t="n">
        <x:v>55</x:v>
      </x:c>
      <x:c r="H7687" s="11" t="n">
        <x:f>E7687*F7687</x:f>
        <x:v>3315</x:v>
      </x:c>
      <x:c r="I7687" s="11" t="n">
        <x:f>H7687*(1-'Summary'!$B$5)</x:f>
        <x:v>3149.25</x:v>
      </x:c>
      <x:c r="J7687" s="11" t="n">
        <x:f>E7687*G7687</x:f>
        <x:v>825</x:v>
      </x:c>
      <x:c r="K7687" s="11" t="n">
        <x:f>I7687-J7687</x:f>
        <x:v>2324.25</x:v>
      </x:c>
      <x:c r="L7687" s="14" t="n">
        <x:f>K7687/I7687</x:f>
        <x:v>0.7380328649678495</x:v>
      </x:c>
    </x:row>
    <x:row r="7688" ht="22" customHeight="1">
      <x:c r="A7688" s="2" t="str">
        <x:v>ORD-07684</x:v>
      </x:c>
      <x:c r="B7688" s="2" t="str">
        <x:v>West</x:v>
      </x:c>
      <x:c r="C7688" s="2" t="str">
        <x:v>Jan</x:v>
      </x:c>
      <x:c r="D7688" s="2" t="str">
        <x:v>SKU-004</x:v>
      </x:c>
      <x:c r="E7688" s="15" t="n">
        <x:v>22</x:v>
      </x:c>
      <x:c r="F7688" s="11" t="n">
        <x:v>234</x:v>
      </x:c>
      <x:c r="G7688" s="11" t="n">
        <x:v>66</x:v>
      </x:c>
      <x:c r="H7688" s="11" t="n">
        <x:f>E7688*F7688</x:f>
        <x:v>5148</x:v>
      </x:c>
      <x:c r="I7688" s="11" t="n">
        <x:f>H7688*(1-'Summary'!$B$5)</x:f>
        <x:v>4890.599999999999</x:v>
      </x:c>
      <x:c r="J7688" s="11" t="n">
        <x:f>E7688*G7688</x:f>
        <x:v>1452</x:v>
      </x:c>
      <x:c r="K7688" s="11" t="n">
        <x:f>I7688-J7688</x:f>
        <x:v>3438.5999999999995</x:v>
      </x:c>
      <x:c r="L7688" s="14" t="n">
        <x:f>K7688/I7688</x:f>
        <x:v>0.7031039136302294</x:v>
      </x:c>
    </x:row>
    <x:row r="7689" ht="22" customHeight="1">
      <x:c r="A7689" s="2" t="str">
        <x:v>ORD-07685</x:v>
      </x:c>
      <x:c r="B7689" s="2" t="str">
        <x:v>North</x:v>
      </x:c>
      <x:c r="C7689" s="2" t="str">
        <x:v>Feb</x:v>
      </x:c>
      <x:c r="D7689" s="2" t="str">
        <x:v>SKU-005</x:v>
      </x:c>
      <x:c r="E7689" s="15" t="n">
        <x:v>5</x:v>
      </x:c>
      <x:c r="F7689" s="11" t="n">
        <x:v>27</x:v>
      </x:c>
      <x:c r="G7689" s="11" t="n">
        <x:v>77</x:v>
      </x:c>
      <x:c r="H7689" s="11" t="n">
        <x:f>E7689*F7689</x:f>
        <x:v>135</x:v>
      </x:c>
      <x:c r="I7689" s="11" t="n">
        <x:f>H7689*(1-'Summary'!$B$5)</x:f>
        <x:v>128.25</x:v>
      </x:c>
      <x:c r="J7689" s="11" t="n">
        <x:f>E7689*G7689</x:f>
        <x:v>385</x:v>
      </x:c>
      <x:c r="K7689" s="11" t="n">
        <x:f>I7689-J7689</x:f>
        <x:v>-256.75</x:v>
      </x:c>
      <x:c r="L7689" s="14" t="n">
        <x:f>K7689/I7689</x:f>
        <x:v>-2.0019493177387915</x:v>
      </x:c>
    </x:row>
    <x:row r="7690" ht="22" customHeight="1">
      <x:c r="A7690" s="2" t="str">
        <x:v>ORD-07686</x:v>
      </x:c>
      <x:c r="B7690" s="2" t="str">
        <x:v>South</x:v>
      </x:c>
      <x:c r="C7690" s="2" t="str">
        <x:v>Feb</x:v>
      </x:c>
      <x:c r="D7690" s="2" t="str">
        <x:v>SKU-006</x:v>
      </x:c>
      <x:c r="E7690" s="15" t="n">
        <x:v>12</x:v>
      </x:c>
      <x:c r="F7690" s="11" t="n">
        <x:v>40</x:v>
      </x:c>
      <x:c r="G7690" s="11" t="n">
        <x:v>88</x:v>
      </x:c>
      <x:c r="H7690" s="11" t="n">
        <x:f>E7690*F7690</x:f>
        <x:v>480</x:v>
      </x:c>
      <x:c r="I7690" s="11" t="n">
        <x:f>H7690*(1-'Summary'!$B$5)</x:f>
        <x:v>456</x:v>
      </x:c>
      <x:c r="J7690" s="11" t="n">
        <x:f>E7690*G7690</x:f>
        <x:v>1056</x:v>
      </x:c>
      <x:c r="K7690" s="11" t="n">
        <x:f>I7690-J7690</x:f>
        <x:v>-600</x:v>
      </x:c>
      <x:c r="L7690" s="14" t="n">
        <x:f>K7690/I7690</x:f>
        <x:v>-1.3157894736842106</x:v>
      </x:c>
    </x:row>
    <x:row r="7691" ht="22" customHeight="1">
      <x:c r="A7691" s="2" t="str">
        <x:v>ORD-07687</x:v>
      </x:c>
      <x:c r="B7691" s="2" t="str">
        <x:v>East</x:v>
      </x:c>
      <x:c r="C7691" s="2" t="str">
        <x:v>Feb</x:v>
      </x:c>
      <x:c r="D7691" s="2" t="str">
        <x:v>SKU-007</x:v>
      </x:c>
      <x:c r="E7691" s="15" t="n">
        <x:v>19</x:v>
      </x:c>
      <x:c r="F7691" s="11" t="n">
        <x:v>53</x:v>
      </x:c>
      <x:c r="G7691" s="11" t="n">
        <x:v>99</x:v>
      </x:c>
      <x:c r="H7691" s="11" t="n">
        <x:f>E7691*F7691</x:f>
        <x:v>1007</x:v>
      </x:c>
      <x:c r="I7691" s="11" t="n">
        <x:f>H7691*(1-'Summary'!$B$5)</x:f>
        <x:v>956.65</x:v>
      </x:c>
      <x:c r="J7691" s="11" t="n">
        <x:f>E7691*G7691</x:f>
        <x:v>1881</x:v>
      </x:c>
      <x:c r="K7691" s="11" t="n">
        <x:f>I7691-J7691</x:f>
        <x:v>-924.35</x:v>
      </x:c>
      <x:c r="L7691" s="14" t="n">
        <x:f>K7691/I7691</x:f>
        <x:v>-0.9662363455809335</x:v>
      </x:c>
    </x:row>
    <x:row r="7692" ht="22" customHeight="1">
      <x:c r="A7692" s="2" t="str">
        <x:v>ORD-07688</x:v>
      </x:c>
      <x:c r="B7692" s="2" t="str">
        <x:v>West</x:v>
      </x:c>
      <x:c r="C7692" s="2" t="str">
        <x:v>Feb</x:v>
      </x:c>
      <x:c r="D7692" s="2" t="str">
        <x:v>SKU-008</x:v>
      </x:c>
      <x:c r="E7692" s="15" t="n">
        <x:v>2</x:v>
      </x:c>
      <x:c r="F7692" s="11" t="n">
        <x:v>66</x:v>
      </x:c>
      <x:c r="G7692" s="11" t="n">
        <x:v>15</x:v>
      </x:c>
      <x:c r="H7692" s="11" t="n">
        <x:f>E7692*F7692</x:f>
        <x:v>132</x:v>
      </x:c>
      <x:c r="I7692" s="11" t="n">
        <x:f>H7692*(1-'Summary'!$B$5)</x:f>
        <x:v>125.39999999999999</x:v>
      </x:c>
      <x:c r="J7692" s="11" t="n">
        <x:f>E7692*G7692</x:f>
        <x:v>30</x:v>
      </x:c>
      <x:c r="K7692" s="11" t="n">
        <x:f>I7692-J7692</x:f>
        <x:v>95.39999999999999</x:v>
      </x:c>
      <x:c r="L7692" s="14" t="n">
        <x:f>K7692/I7692</x:f>
        <x:v>0.7607655502392344</x:v>
      </x:c>
    </x:row>
    <x:row r="7693" ht="22" customHeight="1">
      <x:c r="A7693" s="2" t="str">
        <x:v>ORD-07689</x:v>
      </x:c>
      <x:c r="B7693" s="2" t="str">
        <x:v>North</x:v>
      </x:c>
      <x:c r="C7693" s="2" t="str">
        <x:v>Mar</x:v>
      </x:c>
      <x:c r="D7693" s="2" t="str">
        <x:v>SKU-009</x:v>
      </x:c>
      <x:c r="E7693" s="15" t="n">
        <x:v>9</x:v>
      </x:c>
      <x:c r="F7693" s="11" t="n">
        <x:v>79</x:v>
      </x:c>
      <x:c r="G7693" s="11" t="n">
        <x:v>26</x:v>
      </x:c>
      <x:c r="H7693" s="11" t="n">
        <x:f>E7693*F7693</x:f>
        <x:v>711</x:v>
      </x:c>
      <x:c r="I7693" s="11" t="n">
        <x:f>H7693*(1-'Summary'!$B$5)</x:f>
        <x:v>675.4499999999999</x:v>
      </x:c>
      <x:c r="J7693" s="11" t="n">
        <x:f>E7693*G7693</x:f>
        <x:v>234</x:v>
      </x:c>
      <x:c r="K7693" s="11" t="n">
        <x:f>I7693-J7693</x:f>
        <x:v>441.44999999999993</x:v>
      </x:c>
      <x:c r="L7693" s="14" t="n">
        <x:f>K7693/I7693</x:f>
        <x:v>0.653564290473018</x:v>
      </x:c>
    </x:row>
    <x:row r="7694" ht="22" customHeight="1">
      <x:c r="A7694" s="2" t="str">
        <x:v>ORD-07690</x:v>
      </x:c>
      <x:c r="B7694" s="2" t="str">
        <x:v>South</x:v>
      </x:c>
      <x:c r="C7694" s="2" t="str">
        <x:v>Mar</x:v>
      </x:c>
      <x:c r="D7694" s="2" t="str">
        <x:v>SKU-010</x:v>
      </x:c>
      <x:c r="E7694" s="15" t="n">
        <x:v>16</x:v>
      </x:c>
      <x:c r="F7694" s="11" t="n">
        <x:v>92</x:v>
      </x:c>
      <x:c r="G7694" s="11" t="n">
        <x:v>37</x:v>
      </x:c>
      <x:c r="H7694" s="11" t="n">
        <x:f>E7694*F7694</x:f>
        <x:v>1472</x:v>
      </x:c>
      <x:c r="I7694" s="11" t="n">
        <x:f>H7694*(1-'Summary'!$B$5)</x:f>
        <x:v>1398.3999999999999</x:v>
      </x:c>
      <x:c r="J7694" s="11" t="n">
        <x:f>E7694*G7694</x:f>
        <x:v>592</x:v>
      </x:c>
      <x:c r="K7694" s="11" t="n">
        <x:f>I7694-J7694</x:f>
        <x:v>806.3999999999999</x:v>
      </x:c>
      <x:c r="L7694" s="14" t="n">
        <x:f>K7694/I7694</x:f>
        <x:v>0.5766590389016018</x:v>
      </x:c>
    </x:row>
    <x:row r="7695" ht="22" customHeight="1">
      <x:c r="A7695" s="2" t="str">
        <x:v>ORD-07691</x:v>
      </x:c>
      <x:c r="B7695" s="2" t="str">
        <x:v>East</x:v>
      </x:c>
      <x:c r="C7695" s="2" t="str">
        <x:v>Mar</x:v>
      </x:c>
      <x:c r="D7695" s="2" t="str">
        <x:v>SKU-011</x:v>
      </x:c>
      <x:c r="E7695" s="15" t="n">
        <x:v>23</x:v>
      </x:c>
      <x:c r="F7695" s="11" t="n">
        <x:v>105</x:v>
      </x:c>
      <x:c r="G7695" s="11" t="n">
        <x:v>48</x:v>
      </x:c>
      <x:c r="H7695" s="11" t="n">
        <x:f>E7695*F7695</x:f>
        <x:v>2415</x:v>
      </x:c>
      <x:c r="I7695" s="11" t="n">
        <x:f>H7695*(1-'Summary'!$B$5)</x:f>
        <x:v>2294.25</x:v>
      </x:c>
      <x:c r="J7695" s="11" t="n">
        <x:f>E7695*G7695</x:f>
        <x:v>1104</x:v>
      </x:c>
      <x:c r="K7695" s="11" t="n">
        <x:f>I7695-J7695</x:f>
        <x:v>1190.25</x:v>
      </x:c>
      <x:c r="L7695" s="14" t="n">
        <x:f>K7695/I7695</x:f>
        <x:v>0.518796992481203</x:v>
      </x:c>
    </x:row>
    <x:row r="7696" ht="22" customHeight="1">
      <x:c r="A7696" s="2" t="str">
        <x:v>ORD-07692</x:v>
      </x:c>
      <x:c r="B7696" s="2" t="str">
        <x:v>West</x:v>
      </x:c>
      <x:c r="C7696" s="2" t="str">
        <x:v>Mar</x:v>
      </x:c>
      <x:c r="D7696" s="2" t="str">
        <x:v>SKU-012</x:v>
      </x:c>
      <x:c r="E7696" s="15" t="n">
        <x:v>6</x:v>
      </x:c>
      <x:c r="F7696" s="11" t="n">
        <x:v>118</x:v>
      </x:c>
      <x:c r="G7696" s="11" t="n">
        <x:v>59</x:v>
      </x:c>
      <x:c r="H7696" s="11" t="n">
        <x:f>E7696*F7696</x:f>
        <x:v>708</x:v>
      </x:c>
      <x:c r="I7696" s="11" t="n">
        <x:f>H7696*(1-'Summary'!$B$5)</x:f>
        <x:v>672.6</x:v>
      </x:c>
      <x:c r="J7696" s="11" t="n">
        <x:f>E7696*G7696</x:f>
        <x:v>354</x:v>
      </x:c>
      <x:c r="K7696" s="11" t="n">
        <x:f>I7696-J7696</x:f>
        <x:v>318.6</x:v>
      </x:c>
      <x:c r="L7696" s="14" t="n">
        <x:f>K7696/I7696</x:f>
        <x:v>0.4736842105263158</x:v>
      </x:c>
    </x:row>
    <x:row r="7697" ht="22" customHeight="1">
      <x:c r="A7697" s="2" t="str">
        <x:v>ORD-07693</x:v>
      </x:c>
      <x:c r="B7697" s="2" t="str">
        <x:v>North</x:v>
      </x:c>
      <x:c r="C7697" s="2" t="str">
        <x:v>Apr</x:v>
      </x:c>
      <x:c r="D7697" s="2" t="str">
        <x:v>SKU-013</x:v>
      </x:c>
      <x:c r="E7697" s="15" t="n">
        <x:v>13</x:v>
      </x:c>
      <x:c r="F7697" s="11" t="n">
        <x:v>131</x:v>
      </x:c>
      <x:c r="G7697" s="11" t="n">
        <x:v>70</x:v>
      </x:c>
      <x:c r="H7697" s="11" t="n">
        <x:f>E7697*F7697</x:f>
        <x:v>1703</x:v>
      </x:c>
      <x:c r="I7697" s="11" t="n">
        <x:f>H7697*(1-'Summary'!$B$5)</x:f>
        <x:v>1617.85</x:v>
      </x:c>
      <x:c r="J7697" s="11" t="n">
        <x:f>E7697*G7697</x:f>
        <x:v>910</x:v>
      </x:c>
      <x:c r="K7697" s="11" t="n">
        <x:f>I7697-J7697</x:f>
        <x:v>707.8499999999999</x:v>
      </x:c>
      <x:c r="L7697" s="14" t="n">
        <x:f>K7697/I7697</x:f>
        <x:v>0.43752511048613896</x:v>
      </x:c>
    </x:row>
    <x:row r="7698" ht="22" customHeight="1">
      <x:c r="A7698" s="2" t="str">
        <x:v>ORD-07694</x:v>
      </x:c>
      <x:c r="B7698" s="2" t="str">
        <x:v>South</x:v>
      </x:c>
      <x:c r="C7698" s="2" t="str">
        <x:v>Apr</x:v>
      </x:c>
      <x:c r="D7698" s="2" t="str">
        <x:v>SKU-014</x:v>
      </x:c>
      <x:c r="E7698" s="15" t="n">
        <x:v>20</x:v>
      </x:c>
      <x:c r="F7698" s="11" t="n">
        <x:v>144</x:v>
      </x:c>
      <x:c r="G7698" s="11" t="n">
        <x:v>81</x:v>
      </x:c>
      <x:c r="H7698" s="11" t="n">
        <x:f>E7698*F7698</x:f>
        <x:v>2880</x:v>
      </x:c>
      <x:c r="I7698" s="11" t="n">
        <x:f>H7698*(1-'Summary'!$B$5)</x:f>
        <x:v>2736</x:v>
      </x:c>
      <x:c r="J7698" s="11" t="n">
        <x:f>E7698*G7698</x:f>
        <x:v>1620</x:v>
      </x:c>
      <x:c r="K7698" s="11" t="n">
        <x:f>I7698-J7698</x:f>
        <x:v>1116</x:v>
      </x:c>
      <x:c r="L7698" s="14" t="n">
        <x:f>K7698/I7698</x:f>
        <x:v>0.40789473684210525</x:v>
      </x:c>
    </x:row>
    <x:row r="7699" ht="22" customHeight="1">
      <x:c r="A7699" s="2" t="str">
        <x:v>ORD-07695</x:v>
      </x:c>
      <x:c r="B7699" s="2" t="str">
        <x:v>East</x:v>
      </x:c>
      <x:c r="C7699" s="2" t="str">
        <x:v>Apr</x:v>
      </x:c>
      <x:c r="D7699" s="2" t="str">
        <x:v>SKU-015</x:v>
      </x:c>
      <x:c r="E7699" s="15" t="n">
        <x:v>3</x:v>
      </x:c>
      <x:c r="F7699" s="11" t="n">
        <x:v>157</x:v>
      </x:c>
      <x:c r="G7699" s="11" t="n">
        <x:v>92</x:v>
      </x:c>
      <x:c r="H7699" s="11" t="n">
        <x:f>E7699*F7699</x:f>
        <x:v>471</x:v>
      </x:c>
      <x:c r="I7699" s="11" t="n">
        <x:f>H7699*(1-'Summary'!$B$5)</x:f>
        <x:v>447.45</x:v>
      </x:c>
      <x:c r="J7699" s="11" t="n">
        <x:f>E7699*G7699</x:f>
        <x:v>276</x:v>
      </x:c>
      <x:c r="K7699" s="11" t="n">
        <x:f>I7699-J7699</x:f>
        <x:v>171.45</x:v>
      </x:c>
      <x:c r="L7699" s="14" t="n">
        <x:f>K7699/I7699</x:f>
        <x:v>0.3831713040563191</x:v>
      </x:c>
    </x:row>
    <x:row r="7700" ht="22" customHeight="1">
      <x:c r="A7700" s="2" t="str">
        <x:v>ORD-07696</x:v>
      </x:c>
      <x:c r="B7700" s="2" t="str">
        <x:v>West</x:v>
      </x:c>
      <x:c r="C7700" s="2" t="str">
        <x:v>Apr</x:v>
      </x:c>
      <x:c r="D7700" s="2" t="str">
        <x:v>SKU-016</x:v>
      </x:c>
      <x:c r="E7700" s="15" t="n">
        <x:v>10</x:v>
      </x:c>
      <x:c r="F7700" s="11" t="n">
        <x:v>170</x:v>
      </x:c>
      <x:c r="G7700" s="11" t="n">
        <x:v>8</x:v>
      </x:c>
      <x:c r="H7700" s="11" t="n">
        <x:f>E7700*F7700</x:f>
        <x:v>1700</x:v>
      </x:c>
      <x:c r="I7700" s="11" t="n">
        <x:f>H7700*(1-'Summary'!$B$5)</x:f>
        <x:v>1615</x:v>
      </x:c>
      <x:c r="J7700" s="11" t="n">
        <x:f>E7700*G7700</x:f>
        <x:v>80</x:v>
      </x:c>
      <x:c r="K7700" s="11" t="n">
        <x:f>I7700-J7700</x:f>
        <x:v>1535</x:v>
      </x:c>
      <x:c r="L7700" s="14" t="n">
        <x:f>K7700/I7700</x:f>
        <x:v>0.9504643962848297</x:v>
      </x:c>
    </x:row>
    <x:row r="7701" ht="22" customHeight="1">
      <x:c r="A7701" s="2" t="str">
        <x:v>ORD-07697</x:v>
      </x:c>
      <x:c r="B7701" s="2" t="str">
        <x:v>North</x:v>
      </x:c>
      <x:c r="C7701" s="2" t="str">
        <x:v>May</x:v>
      </x:c>
      <x:c r="D7701" s="2" t="str">
        <x:v>SKU-017</x:v>
      </x:c>
      <x:c r="E7701" s="15" t="n">
        <x:v>17</x:v>
      </x:c>
      <x:c r="F7701" s="11" t="n">
        <x:v>183</x:v>
      </x:c>
      <x:c r="G7701" s="11" t="n">
        <x:v>19</x:v>
      </x:c>
      <x:c r="H7701" s="11" t="n">
        <x:f>E7701*F7701</x:f>
        <x:v>3111</x:v>
      </x:c>
      <x:c r="I7701" s="11" t="n">
        <x:f>H7701*(1-'Summary'!$B$5)</x:f>
        <x:v>2955.45</x:v>
      </x:c>
      <x:c r="J7701" s="11" t="n">
        <x:f>E7701*G7701</x:f>
        <x:v>323</x:v>
      </x:c>
      <x:c r="K7701" s="11" t="n">
        <x:f>I7701-J7701</x:f>
        <x:v>2632.45</x:v>
      </x:c>
      <x:c r="L7701" s="14" t="n">
        <x:f>K7701/I7701</x:f>
        <x:v>0.8907103825136612</x:v>
      </x:c>
    </x:row>
    <x:row r="7702" ht="22" customHeight="1">
      <x:c r="A7702" s="2" t="str">
        <x:v>ORD-07698</x:v>
      </x:c>
      <x:c r="B7702" s="2" t="str">
        <x:v>South</x:v>
      </x:c>
      <x:c r="C7702" s="2" t="str">
        <x:v>May</x:v>
      </x:c>
      <x:c r="D7702" s="2" t="str">
        <x:v>SKU-018</x:v>
      </x:c>
      <x:c r="E7702" s="15" t="n">
        <x:v>24</x:v>
      </x:c>
      <x:c r="F7702" s="11" t="n">
        <x:v>196</x:v>
      </x:c>
      <x:c r="G7702" s="11" t="n">
        <x:v>30</x:v>
      </x:c>
      <x:c r="H7702" s="11" t="n">
        <x:f>E7702*F7702</x:f>
        <x:v>4704</x:v>
      </x:c>
      <x:c r="I7702" s="11" t="n">
        <x:f>H7702*(1-'Summary'!$B$5)</x:f>
        <x:v>4468.8</x:v>
      </x:c>
      <x:c r="J7702" s="11" t="n">
        <x:f>E7702*G7702</x:f>
        <x:v>720</x:v>
      </x:c>
      <x:c r="K7702" s="11" t="n">
        <x:f>I7702-J7702</x:f>
        <x:v>3748.8</x:v>
      </x:c>
      <x:c r="L7702" s="14" t="n">
        <x:f>K7702/I7702</x:f>
        <x:v>0.8388829215896885</x:v>
      </x:c>
    </x:row>
    <x:row r="7703" ht="22" customHeight="1">
      <x:c r="A7703" s="2" t="str">
        <x:v>ORD-07699</x:v>
      </x:c>
      <x:c r="B7703" s="2" t="str">
        <x:v>East</x:v>
      </x:c>
      <x:c r="C7703" s="2" t="str">
        <x:v>May</x:v>
      </x:c>
      <x:c r="D7703" s="2" t="str">
        <x:v>SKU-019</x:v>
      </x:c>
      <x:c r="E7703" s="15" t="n">
        <x:v>7</x:v>
      </x:c>
      <x:c r="F7703" s="11" t="n">
        <x:v>209</x:v>
      </x:c>
      <x:c r="G7703" s="11" t="n">
        <x:v>41</x:v>
      </x:c>
      <x:c r="H7703" s="11" t="n">
        <x:f>E7703*F7703</x:f>
        <x:v>1463</x:v>
      </x:c>
      <x:c r="I7703" s="11" t="n">
        <x:f>H7703*(1-'Summary'!$B$5)</x:f>
        <x:v>1389.85</x:v>
      </x:c>
      <x:c r="J7703" s="11" t="n">
        <x:f>E7703*G7703</x:f>
        <x:v>287</x:v>
      </x:c>
      <x:c r="K7703" s="11" t="n">
        <x:f>I7703-J7703</x:f>
        <x:v>1102.85</x:v>
      </x:c>
      <x:c r="L7703" s="14" t="n">
        <x:f>K7703/I7703</x:f>
        <x:v>0.7935028959959708</x:v>
      </x:c>
    </x:row>
    <x:row r="7704" ht="22" customHeight="1">
      <x:c r="A7704" s="2" t="str">
        <x:v>ORD-07700</x:v>
      </x:c>
      <x:c r="B7704" s="2" t="str">
        <x:v>West</x:v>
      </x:c>
      <x:c r="C7704" s="2" t="str">
        <x:v>May</x:v>
      </x:c>
      <x:c r="D7704" s="2" t="str">
        <x:v>SKU-020</x:v>
      </x:c>
      <x:c r="E7704" s="15" t="n">
        <x:v>14</x:v>
      </x:c>
      <x:c r="F7704" s="11" t="n">
        <x:v>222</x:v>
      </x:c>
      <x:c r="G7704" s="11" t="n">
        <x:v>52</x:v>
      </x:c>
      <x:c r="H7704" s="11" t="n">
        <x:f>E7704*F7704</x:f>
        <x:v>3108</x:v>
      </x:c>
      <x:c r="I7704" s="11" t="n">
        <x:f>H7704*(1-'Summary'!$B$5)</x:f>
        <x:v>2952.6</x:v>
      </x:c>
      <x:c r="J7704" s="11" t="n">
        <x:f>E7704*G7704</x:f>
        <x:v>728</x:v>
      </x:c>
      <x:c r="K7704" s="11" t="n">
        <x:f>I7704-J7704</x:f>
        <x:v>2224.6</x:v>
      </x:c>
      <x:c r="L7704" s="14" t="n">
        <x:f>K7704/I7704</x:f>
        <x:v>0.7534376481744903</x:v>
      </x:c>
    </x:row>
    <x:row r="7705" ht="22" customHeight="1">
      <x:c r="A7705" s="2" t="str">
        <x:v>ORD-07701</x:v>
      </x:c>
      <x:c r="B7705" s="2" t="str">
        <x:v>North</x:v>
      </x:c>
      <x:c r="C7705" s="2" t="str">
        <x:v>Jun</x:v>
      </x:c>
      <x:c r="D7705" s="2" t="str">
        <x:v>SKU-021</x:v>
      </x:c>
      <x:c r="E7705" s="15" t="n">
        <x:v>21</x:v>
      </x:c>
      <x:c r="F7705" s="11" t="n">
        <x:v>15</x:v>
      </x:c>
      <x:c r="G7705" s="11" t="n">
        <x:v>63</x:v>
      </x:c>
      <x:c r="H7705" s="11" t="n">
        <x:f>E7705*F7705</x:f>
        <x:v>315</x:v>
      </x:c>
      <x:c r="I7705" s="11" t="n">
        <x:f>H7705*(1-'Summary'!$B$5)</x:f>
        <x:v>299.25</x:v>
      </x:c>
      <x:c r="J7705" s="11" t="n">
        <x:f>E7705*G7705</x:f>
        <x:v>1323</x:v>
      </x:c>
      <x:c r="K7705" s="11" t="n">
        <x:f>I7705-J7705</x:f>
        <x:v>-1023.75</x:v>
      </x:c>
      <x:c r="L7705" s="14" t="n">
        <x:f>K7705/I7705</x:f>
        <x:v>-3.4210526315789473</x:v>
      </x:c>
    </x:row>
    <x:row r="7706" ht="22" customHeight="1">
      <x:c r="A7706" s="2" t="str">
        <x:v>ORD-07702</x:v>
      </x:c>
      <x:c r="B7706" s="2" t="str">
        <x:v>South</x:v>
      </x:c>
      <x:c r="C7706" s="2" t="str">
        <x:v>Jun</x:v>
      </x:c>
      <x:c r="D7706" s="2" t="str">
        <x:v>SKU-022</x:v>
      </x:c>
      <x:c r="E7706" s="15" t="n">
        <x:v>4</x:v>
      </x:c>
      <x:c r="F7706" s="11" t="n">
        <x:v>28</x:v>
      </x:c>
      <x:c r="G7706" s="11" t="n">
        <x:v>74</x:v>
      </x:c>
      <x:c r="H7706" s="11" t="n">
        <x:f>E7706*F7706</x:f>
        <x:v>112</x:v>
      </x:c>
      <x:c r="I7706" s="11" t="n">
        <x:f>H7706*(1-'Summary'!$B$5)</x:f>
        <x:v>106.39999999999999</x:v>
      </x:c>
      <x:c r="J7706" s="11" t="n">
        <x:f>E7706*G7706</x:f>
        <x:v>296</x:v>
      </x:c>
      <x:c r="K7706" s="11" t="n">
        <x:f>I7706-J7706</x:f>
        <x:v>-189.60000000000002</x:v>
      </x:c>
      <x:c r="L7706" s="14" t="n">
        <x:f>K7706/I7706</x:f>
        <x:v>-1.7819548872180455</x:v>
      </x:c>
    </x:row>
    <x:row r="7707" ht="22" customHeight="1">
      <x:c r="A7707" s="2" t="str">
        <x:v>ORD-07703</x:v>
      </x:c>
      <x:c r="B7707" s="2" t="str">
        <x:v>East</x:v>
      </x:c>
      <x:c r="C7707" s="2" t="str">
        <x:v>Jun</x:v>
      </x:c>
      <x:c r="D7707" s="2" t="str">
        <x:v>SKU-023</x:v>
      </x:c>
      <x:c r="E7707" s="15" t="n">
        <x:v>11</x:v>
      </x:c>
      <x:c r="F7707" s="11" t="n">
        <x:v>41</x:v>
      </x:c>
      <x:c r="G7707" s="11" t="n">
        <x:v>85</x:v>
      </x:c>
      <x:c r="H7707" s="11" t="n">
        <x:f>E7707*F7707</x:f>
        <x:v>451</x:v>
      </x:c>
      <x:c r="I7707" s="11" t="n">
        <x:f>H7707*(1-'Summary'!$B$5)</x:f>
        <x:v>428.45</x:v>
      </x:c>
      <x:c r="J7707" s="11" t="n">
        <x:f>E7707*G7707</x:f>
        <x:v>935</x:v>
      </x:c>
      <x:c r="K7707" s="11" t="n">
        <x:f>I7707-J7707</x:f>
        <x:v>-506.55</x:v>
      </x:c>
      <x:c r="L7707" s="14" t="n">
        <x:f>K7707/I7707</x:f>
        <x:v>-1.1822849807445444</x:v>
      </x:c>
    </x:row>
    <x:row r="7708" ht="22" customHeight="1">
      <x:c r="A7708" s="2" t="str">
        <x:v>ORD-07704</x:v>
      </x:c>
      <x:c r="B7708" s="2" t="str">
        <x:v>West</x:v>
      </x:c>
      <x:c r="C7708" s="2" t="str">
        <x:v>Jun</x:v>
      </x:c>
      <x:c r="D7708" s="2" t="str">
        <x:v>SKU-024</x:v>
      </x:c>
      <x:c r="E7708" s="15" t="n">
        <x:v>18</x:v>
      </x:c>
      <x:c r="F7708" s="11" t="n">
        <x:v>54</x:v>
      </x:c>
      <x:c r="G7708" s="11" t="n">
        <x:v>96</x:v>
      </x:c>
      <x:c r="H7708" s="11" t="n">
        <x:f>E7708*F7708</x:f>
        <x:v>972</x:v>
      </x:c>
      <x:c r="I7708" s="11" t="n">
        <x:f>H7708*(1-'Summary'!$B$5)</x:f>
        <x:v>923.4</x:v>
      </x:c>
      <x:c r="J7708" s="11" t="n">
        <x:f>E7708*G7708</x:f>
        <x:v>1728</x:v>
      </x:c>
      <x:c r="K7708" s="11" t="n">
        <x:f>I7708-J7708</x:f>
        <x:v>-804.6</x:v>
      </x:c>
      <x:c r="L7708" s="14" t="n">
        <x:f>K7708/I7708</x:f>
        <x:v>-0.8713450292397661</x:v>
      </x:c>
    </x:row>
    <x:row r="7709" ht="22" customHeight="1">
      <x:c r="A7709" s="2" t="str">
        <x:v>ORD-07705</x:v>
      </x:c>
      <x:c r="B7709" s="2" t="str">
        <x:v>North</x:v>
      </x:c>
      <x:c r="C7709" s="2" t="str">
        <x:v>Jul</x:v>
      </x:c>
      <x:c r="D7709" s="2" t="str">
        <x:v>SKU-025</x:v>
      </x:c>
      <x:c r="E7709" s="15" t="n">
        <x:v>1</x:v>
      </x:c>
      <x:c r="F7709" s="11" t="n">
        <x:v>67</x:v>
      </x:c>
      <x:c r="G7709" s="11" t="n">
        <x:v>12</x:v>
      </x:c>
      <x:c r="H7709" s="11" t="n">
        <x:f>E7709*F7709</x:f>
        <x:v>67</x:v>
      </x:c>
      <x:c r="I7709" s="11" t="n">
        <x:f>H7709*(1-'Summary'!$B$5)</x:f>
        <x:v>63.65</x:v>
      </x:c>
      <x:c r="J7709" s="11" t="n">
        <x:f>E7709*G7709</x:f>
        <x:v>12</x:v>
      </x:c>
      <x:c r="K7709" s="11" t="n">
        <x:f>I7709-J7709</x:f>
        <x:v>51.65</x:v>
      </x:c>
      <x:c r="L7709" s="14" t="n">
        <x:f>K7709/I7709</x:f>
        <x:v>0.8114689709347996</x:v>
      </x:c>
    </x:row>
    <x:row r="7710" ht="22" customHeight="1">
      <x:c r="A7710" s="2" t="str">
        <x:v>ORD-07706</x:v>
      </x:c>
      <x:c r="B7710" s="2" t="str">
        <x:v>South</x:v>
      </x:c>
      <x:c r="C7710" s="2" t="str">
        <x:v>Jul</x:v>
      </x:c>
      <x:c r="D7710" s="2" t="str">
        <x:v>SKU-026</x:v>
      </x:c>
      <x:c r="E7710" s="15" t="n">
        <x:v>8</x:v>
      </x:c>
      <x:c r="F7710" s="11" t="n">
        <x:v>80</x:v>
      </x:c>
      <x:c r="G7710" s="11" t="n">
        <x:v>23</x:v>
      </x:c>
      <x:c r="H7710" s="11" t="n">
        <x:f>E7710*F7710</x:f>
        <x:v>640</x:v>
      </x:c>
      <x:c r="I7710" s="11" t="n">
        <x:f>H7710*(1-'Summary'!$B$5)</x:f>
        <x:v>608</x:v>
      </x:c>
      <x:c r="J7710" s="11" t="n">
        <x:f>E7710*G7710</x:f>
        <x:v>184</x:v>
      </x:c>
      <x:c r="K7710" s="11" t="n">
        <x:f>I7710-J7710</x:f>
        <x:v>424</x:v>
      </x:c>
      <x:c r="L7710" s="14" t="n">
        <x:f>K7710/I7710</x:f>
        <x:v>0.6973684210526315</x:v>
      </x:c>
    </x:row>
    <x:row r="7711" ht="22" customHeight="1">
      <x:c r="A7711" s="2" t="str">
        <x:v>ORD-07707</x:v>
      </x:c>
      <x:c r="B7711" s="2" t="str">
        <x:v>East</x:v>
      </x:c>
      <x:c r="C7711" s="2" t="str">
        <x:v>Jul</x:v>
      </x:c>
      <x:c r="D7711" s="2" t="str">
        <x:v>SKU-027</x:v>
      </x:c>
      <x:c r="E7711" s="15" t="n">
        <x:v>15</x:v>
      </x:c>
      <x:c r="F7711" s="11" t="n">
        <x:v>93</x:v>
      </x:c>
      <x:c r="G7711" s="11" t="n">
        <x:v>34</x:v>
      </x:c>
      <x:c r="H7711" s="11" t="n">
        <x:f>E7711*F7711</x:f>
        <x:v>1395</x:v>
      </x:c>
      <x:c r="I7711" s="11" t="n">
        <x:f>H7711*(1-'Summary'!$B$5)</x:f>
        <x:v>1325.25</x:v>
      </x:c>
      <x:c r="J7711" s="11" t="n">
        <x:f>E7711*G7711</x:f>
        <x:v>510</x:v>
      </x:c>
      <x:c r="K7711" s="11" t="n">
        <x:f>I7711-J7711</x:f>
        <x:v>815.25</x:v>
      </x:c>
      <x:c r="L7711" s="14" t="n">
        <x:f>K7711/I7711</x:f>
        <x:v>0.6151669496321449</x:v>
      </x:c>
    </x:row>
    <x:row r="7712" ht="22" customHeight="1">
      <x:c r="A7712" s="2" t="str">
        <x:v>ORD-07708</x:v>
      </x:c>
      <x:c r="B7712" s="2" t="str">
        <x:v>West</x:v>
      </x:c>
      <x:c r="C7712" s="2" t="str">
        <x:v>Jul</x:v>
      </x:c>
      <x:c r="D7712" s="2" t="str">
        <x:v>SKU-028</x:v>
      </x:c>
      <x:c r="E7712" s="15" t="n">
        <x:v>22</x:v>
      </x:c>
      <x:c r="F7712" s="11" t="n">
        <x:v>106</x:v>
      </x:c>
      <x:c r="G7712" s="11" t="n">
        <x:v>45</x:v>
      </x:c>
      <x:c r="H7712" s="11" t="n">
        <x:f>E7712*F7712</x:f>
        <x:v>2332</x:v>
      </x:c>
      <x:c r="I7712" s="11" t="n">
        <x:f>H7712*(1-'Summary'!$B$5)</x:f>
        <x:v>2215.4</x:v>
      </x:c>
      <x:c r="J7712" s="11" t="n">
        <x:f>E7712*G7712</x:f>
        <x:v>990</x:v>
      </x:c>
      <x:c r="K7712" s="11" t="n">
        <x:f>I7712-J7712</x:f>
        <x:v>1225.4</x:v>
      </x:c>
      <x:c r="L7712" s="14" t="n">
        <x:f>K7712/I7712</x:f>
        <x:v>0.5531281032770606</x:v>
      </x:c>
    </x:row>
    <x:row r="7713" ht="22" customHeight="1">
      <x:c r="A7713" s="2" t="str">
        <x:v>ORD-07709</x:v>
      </x:c>
      <x:c r="B7713" s="2" t="str">
        <x:v>North</x:v>
      </x:c>
      <x:c r="C7713" s="2" t="str">
        <x:v>Aug</x:v>
      </x:c>
      <x:c r="D7713" s="2" t="str">
        <x:v>SKU-029</x:v>
      </x:c>
      <x:c r="E7713" s="15" t="n">
        <x:v>5</x:v>
      </x:c>
      <x:c r="F7713" s="11" t="n">
        <x:v>119</x:v>
      </x:c>
      <x:c r="G7713" s="11" t="n">
        <x:v>56</x:v>
      </x:c>
      <x:c r="H7713" s="11" t="n">
        <x:f>E7713*F7713</x:f>
        <x:v>595</x:v>
      </x:c>
      <x:c r="I7713" s="11" t="n">
        <x:f>H7713*(1-'Summary'!$B$5)</x:f>
        <x:v>565.25</x:v>
      </x:c>
      <x:c r="J7713" s="11" t="n">
        <x:f>E7713*G7713</x:f>
        <x:v>280</x:v>
      </x:c>
      <x:c r="K7713" s="11" t="n">
        <x:f>I7713-J7713</x:f>
        <x:v>285.25</x:v>
      </x:c>
      <x:c r="L7713" s="14" t="n">
        <x:f>K7713/I7713</x:f>
        <x:v>0.5046439628482973</x:v>
      </x:c>
    </x:row>
    <x:row r="7714" ht="22" customHeight="1">
      <x:c r="A7714" s="2" t="str">
        <x:v>ORD-07710</x:v>
      </x:c>
      <x:c r="B7714" s="2" t="str">
        <x:v>South</x:v>
      </x:c>
      <x:c r="C7714" s="2" t="str">
        <x:v>Aug</x:v>
      </x:c>
      <x:c r="D7714" s="2" t="str">
        <x:v>SKU-030</x:v>
      </x:c>
      <x:c r="E7714" s="15" t="n">
        <x:v>12</x:v>
      </x:c>
      <x:c r="F7714" s="11" t="n">
        <x:v>132</x:v>
      </x:c>
      <x:c r="G7714" s="11" t="n">
        <x:v>67</x:v>
      </x:c>
      <x:c r="H7714" s="11" t="n">
        <x:f>E7714*F7714</x:f>
        <x:v>1584</x:v>
      </x:c>
      <x:c r="I7714" s="11" t="n">
        <x:f>H7714*(1-'Summary'!$B$5)</x:f>
        <x:v>1504.8</x:v>
      </x:c>
      <x:c r="J7714" s="11" t="n">
        <x:f>E7714*G7714</x:f>
        <x:v>804</x:v>
      </x:c>
      <x:c r="K7714" s="11" t="n">
        <x:f>I7714-J7714</x:f>
        <x:v>700.8</x:v>
      </x:c>
      <x:c r="L7714" s="14" t="n">
        <x:f>K7714/I7714</x:f>
        <x:v>0.4657097288676236</x:v>
      </x:c>
    </x:row>
    <x:row r="7715" ht="22" customHeight="1">
      <x:c r="A7715" s="2" t="str">
        <x:v>ORD-07711</x:v>
      </x:c>
      <x:c r="B7715" s="2" t="str">
        <x:v>East</x:v>
      </x:c>
      <x:c r="C7715" s="2" t="str">
        <x:v>Aug</x:v>
      </x:c>
      <x:c r="D7715" s="2" t="str">
        <x:v>SKU-031</x:v>
      </x:c>
      <x:c r="E7715" s="15" t="n">
        <x:v>19</x:v>
      </x:c>
      <x:c r="F7715" s="11" t="n">
        <x:v>145</x:v>
      </x:c>
      <x:c r="G7715" s="11" t="n">
        <x:v>78</x:v>
      </x:c>
      <x:c r="H7715" s="11" t="n">
        <x:f>E7715*F7715</x:f>
        <x:v>2755</x:v>
      </x:c>
      <x:c r="I7715" s="11" t="n">
        <x:f>H7715*(1-'Summary'!$B$5)</x:f>
        <x:v>2617.25</x:v>
      </x:c>
      <x:c r="J7715" s="11" t="n">
        <x:f>E7715*G7715</x:f>
        <x:v>1482</x:v>
      </x:c>
      <x:c r="K7715" s="11" t="n">
        <x:f>I7715-J7715</x:f>
        <x:v>1135.25</x:v>
      </x:c>
      <x:c r="L7715" s="14" t="n">
        <x:f>K7715/I7715</x:f>
        <x:v>0.4337568058076225</x:v>
      </x:c>
    </x:row>
    <x:row r="7716" ht="22" customHeight="1">
      <x:c r="A7716" s="2" t="str">
        <x:v>ORD-07712</x:v>
      </x:c>
      <x:c r="B7716" s="2" t="str">
        <x:v>West</x:v>
      </x:c>
      <x:c r="C7716" s="2" t="str">
        <x:v>Aug</x:v>
      </x:c>
      <x:c r="D7716" s="2" t="str">
        <x:v>SKU-032</x:v>
      </x:c>
      <x:c r="E7716" s="15" t="n">
        <x:v>2</x:v>
      </x:c>
      <x:c r="F7716" s="11" t="n">
        <x:v>158</x:v>
      </x:c>
      <x:c r="G7716" s="11" t="n">
        <x:v>89</x:v>
      </x:c>
      <x:c r="H7716" s="11" t="n">
        <x:f>E7716*F7716</x:f>
        <x:v>316</x:v>
      </x:c>
      <x:c r="I7716" s="11" t="n">
        <x:f>H7716*(1-'Summary'!$B$5)</x:f>
        <x:v>300.2</x:v>
      </x:c>
      <x:c r="J7716" s="11" t="n">
        <x:f>E7716*G7716</x:f>
        <x:v>178</x:v>
      </x:c>
      <x:c r="K7716" s="11" t="n">
        <x:f>I7716-J7716</x:f>
        <x:v>122.19999999999999</x:v>
      </x:c>
      <x:c r="L7716" s="14" t="n">
        <x:f>K7716/I7716</x:f>
        <x:v>0.40706195869420386</x:v>
      </x:c>
    </x:row>
    <x:row r="7717" ht="22" customHeight="1">
      <x:c r="A7717" s="2" t="str">
        <x:v>ORD-07713</x:v>
      </x:c>
      <x:c r="B7717" s="2" t="str">
        <x:v>North</x:v>
      </x:c>
      <x:c r="C7717" s="2" t="str">
        <x:v>Sep</x:v>
      </x:c>
      <x:c r="D7717" s="2" t="str">
        <x:v>SKU-033</x:v>
      </x:c>
      <x:c r="E7717" s="15" t="n">
        <x:v>9</x:v>
      </x:c>
      <x:c r="F7717" s="11" t="n">
        <x:v>171</x:v>
      </x:c>
      <x:c r="G7717" s="11" t="n">
        <x:v>100</x:v>
      </x:c>
      <x:c r="H7717" s="11" t="n">
        <x:f>E7717*F7717</x:f>
        <x:v>1539</x:v>
      </x:c>
      <x:c r="I7717" s="11" t="n">
        <x:f>H7717*(1-'Summary'!$B$5)</x:f>
        <x:v>1462.05</x:v>
      </x:c>
      <x:c r="J7717" s="11" t="n">
        <x:f>E7717*G7717</x:f>
        <x:v>900</x:v>
      </x:c>
      <x:c r="K7717" s="11" t="n">
        <x:f>I7717-J7717</x:f>
        <x:v>562.05</x:v>
      </x:c>
      <x:c r="L7717" s="14" t="n">
        <x:f>K7717/I7717</x:f>
        <x:v>0.38442597722376115</x:v>
      </x:c>
    </x:row>
    <x:row r="7718" ht="22" customHeight="1">
      <x:c r="A7718" s="2" t="str">
        <x:v>ORD-07714</x:v>
      </x:c>
      <x:c r="B7718" s="2" t="str">
        <x:v>South</x:v>
      </x:c>
      <x:c r="C7718" s="2" t="str">
        <x:v>Sep</x:v>
      </x:c>
      <x:c r="D7718" s="2" t="str">
        <x:v>SKU-034</x:v>
      </x:c>
      <x:c r="E7718" s="15" t="n">
        <x:v>16</x:v>
      </x:c>
      <x:c r="F7718" s="11" t="n">
        <x:v>184</x:v>
      </x:c>
      <x:c r="G7718" s="11" t="n">
        <x:v>16</x:v>
      </x:c>
      <x:c r="H7718" s="11" t="n">
        <x:f>E7718*F7718</x:f>
        <x:v>2944</x:v>
      </x:c>
      <x:c r="I7718" s="11" t="n">
        <x:f>H7718*(1-'Summary'!$B$5)</x:f>
        <x:v>2796.7999999999997</x:v>
      </x:c>
      <x:c r="J7718" s="11" t="n">
        <x:f>E7718*G7718</x:f>
        <x:v>256</x:v>
      </x:c>
      <x:c r="K7718" s="11" t="n">
        <x:f>I7718-J7718</x:f>
        <x:v>2540.7999999999997</x:v>
      </x:c>
      <x:c r="L7718" s="14" t="n">
        <x:f>K7718/I7718</x:f>
        <x:v>0.9084668192219679</x:v>
      </x:c>
    </x:row>
    <x:row r="7719" ht="22" customHeight="1">
      <x:c r="A7719" s="2" t="str">
        <x:v>ORD-07715</x:v>
      </x:c>
      <x:c r="B7719" s="2" t="str">
        <x:v>East</x:v>
      </x:c>
      <x:c r="C7719" s="2" t="str">
        <x:v>Sep</x:v>
      </x:c>
      <x:c r="D7719" s="2" t="str">
        <x:v>SKU-035</x:v>
      </x:c>
      <x:c r="E7719" s="15" t="n">
        <x:v>23</x:v>
      </x:c>
      <x:c r="F7719" s="11" t="n">
        <x:v>197</x:v>
      </x:c>
      <x:c r="G7719" s="11" t="n">
        <x:v>27</x:v>
      </x:c>
      <x:c r="H7719" s="11" t="n">
        <x:f>E7719*F7719</x:f>
        <x:v>4531</x:v>
      </x:c>
      <x:c r="I7719" s="11" t="n">
        <x:f>H7719*(1-'Summary'!$B$5)</x:f>
        <x:v>4304.45</x:v>
      </x:c>
      <x:c r="J7719" s="11" t="n">
        <x:f>E7719*G7719</x:f>
        <x:v>621</x:v>
      </x:c>
      <x:c r="K7719" s="11" t="n">
        <x:f>I7719-J7719</x:f>
        <x:v>3683.45</x:v>
      </x:c>
      <x:c r="L7719" s="14" t="n">
        <x:f>K7719/I7719</x:f>
        <x:v>0.8557306973016297</x:v>
      </x:c>
    </x:row>
    <x:row r="7720" ht="22" customHeight="1">
      <x:c r="A7720" s="2" t="str">
        <x:v>ORD-07716</x:v>
      </x:c>
      <x:c r="B7720" s="2" t="str">
        <x:v>West</x:v>
      </x:c>
      <x:c r="C7720" s="2" t="str">
        <x:v>Sep</x:v>
      </x:c>
      <x:c r="D7720" s="2" t="str">
        <x:v>SKU-036</x:v>
      </x:c>
      <x:c r="E7720" s="15" t="n">
        <x:v>6</x:v>
      </x:c>
      <x:c r="F7720" s="11" t="n">
        <x:v>210</x:v>
      </x:c>
      <x:c r="G7720" s="11" t="n">
        <x:v>38</x:v>
      </x:c>
      <x:c r="H7720" s="11" t="n">
        <x:f>E7720*F7720</x:f>
        <x:v>1260</x:v>
      </x:c>
      <x:c r="I7720" s="11" t="n">
        <x:f>H7720*(1-'Summary'!$B$5)</x:f>
        <x:v>1197</x:v>
      </x:c>
      <x:c r="J7720" s="11" t="n">
        <x:f>E7720*G7720</x:f>
        <x:v>228</x:v>
      </x:c>
      <x:c r="K7720" s="11" t="n">
        <x:f>I7720-J7720</x:f>
        <x:v>969</x:v>
      </x:c>
      <x:c r="L7720" s="14" t="n">
        <x:f>K7720/I7720</x:f>
        <x:v>0.8095238095238095</x:v>
      </x:c>
    </x:row>
    <x:row r="7721" ht="22" customHeight="1">
      <x:c r="A7721" s="2" t="str">
        <x:v>ORD-07717</x:v>
      </x:c>
      <x:c r="B7721" s="2" t="str">
        <x:v>North</x:v>
      </x:c>
      <x:c r="C7721" s="2" t="str">
        <x:v>Oct</x:v>
      </x:c>
      <x:c r="D7721" s="2" t="str">
        <x:v>SKU-037</x:v>
      </x:c>
      <x:c r="E7721" s="15" t="n">
        <x:v>13</x:v>
      </x:c>
      <x:c r="F7721" s="11" t="n">
        <x:v>223</x:v>
      </x:c>
      <x:c r="G7721" s="11" t="n">
        <x:v>49</x:v>
      </x:c>
      <x:c r="H7721" s="11" t="n">
        <x:f>E7721*F7721</x:f>
        <x:v>2899</x:v>
      </x:c>
      <x:c r="I7721" s="11" t="n">
        <x:f>H7721*(1-'Summary'!$B$5)</x:f>
        <x:v>2754.0499999999997</x:v>
      </x:c>
      <x:c r="J7721" s="11" t="n">
        <x:f>E7721*G7721</x:f>
        <x:v>637</x:v>
      </x:c>
      <x:c r="K7721" s="11" t="n">
        <x:f>I7721-J7721</x:f>
        <x:v>2117.0499999999997</x:v>
      </x:c>
      <x:c r="L7721" s="14" t="n">
        <x:f>K7721/I7721</x:f>
        <x:v>0.7687042718904885</x:v>
      </x:c>
    </x:row>
    <x:row r="7722" ht="22" customHeight="1">
      <x:c r="A7722" s="2" t="str">
        <x:v>ORD-07718</x:v>
      </x:c>
      <x:c r="B7722" s="2" t="str">
        <x:v>South</x:v>
      </x:c>
      <x:c r="C7722" s="2" t="str">
        <x:v>Oct</x:v>
      </x:c>
      <x:c r="D7722" s="2" t="str">
        <x:v>SKU-038</x:v>
      </x:c>
      <x:c r="E7722" s="15" t="n">
        <x:v>20</x:v>
      </x:c>
      <x:c r="F7722" s="11" t="n">
        <x:v>16</x:v>
      </x:c>
      <x:c r="G7722" s="11" t="n">
        <x:v>60</x:v>
      </x:c>
      <x:c r="H7722" s="11" t="n">
        <x:f>E7722*F7722</x:f>
        <x:v>320</x:v>
      </x:c>
      <x:c r="I7722" s="11" t="n">
        <x:f>H7722*(1-'Summary'!$B$5)</x:f>
        <x:v>304</x:v>
      </x:c>
      <x:c r="J7722" s="11" t="n">
        <x:f>E7722*G7722</x:f>
        <x:v>1200</x:v>
      </x:c>
      <x:c r="K7722" s="11" t="n">
        <x:f>I7722-J7722</x:f>
        <x:v>-896</x:v>
      </x:c>
      <x:c r="L7722" s="14" t="n">
        <x:f>K7722/I7722</x:f>
        <x:v>-2.9473684210526314</x:v>
      </x:c>
    </x:row>
    <x:row r="7723" ht="22" customHeight="1">
      <x:c r="A7723" s="2" t="str">
        <x:v>ORD-07719</x:v>
      </x:c>
      <x:c r="B7723" s="2" t="str">
        <x:v>East</x:v>
      </x:c>
      <x:c r="C7723" s="2" t="str">
        <x:v>Oct</x:v>
      </x:c>
      <x:c r="D7723" s="2" t="str">
        <x:v>SKU-039</x:v>
      </x:c>
      <x:c r="E7723" s="15" t="n">
        <x:v>3</x:v>
      </x:c>
      <x:c r="F7723" s="11" t="n">
        <x:v>29</x:v>
      </x:c>
      <x:c r="G7723" s="11" t="n">
        <x:v>71</x:v>
      </x:c>
      <x:c r="H7723" s="11" t="n">
        <x:f>E7723*F7723</x:f>
        <x:v>87</x:v>
      </x:c>
      <x:c r="I7723" s="11" t="n">
        <x:f>H7723*(1-'Summary'!$B$5)</x:f>
        <x:v>82.64999999999999</x:v>
      </x:c>
      <x:c r="J7723" s="11" t="n">
        <x:f>E7723*G7723</x:f>
        <x:v>213</x:v>
      </x:c>
      <x:c r="K7723" s="11" t="n">
        <x:f>I7723-J7723</x:f>
        <x:v>-130.35000000000002</x:v>
      </x:c>
      <x:c r="L7723" s="14" t="n">
        <x:f>K7723/I7723</x:f>
        <x:v>-1.577132486388385</x:v>
      </x:c>
    </x:row>
    <x:row r="7724" ht="22" customHeight="1">
      <x:c r="A7724" s="2" t="str">
        <x:v>ORD-07720</x:v>
      </x:c>
      <x:c r="B7724" s="2" t="str">
        <x:v>West</x:v>
      </x:c>
      <x:c r="C7724" s="2" t="str">
        <x:v>Oct</x:v>
      </x:c>
      <x:c r="D7724" s="2" t="str">
        <x:v>SKU-040</x:v>
      </x:c>
      <x:c r="E7724" s="15" t="n">
        <x:v>10</x:v>
      </x:c>
      <x:c r="F7724" s="11" t="n">
        <x:v>42</x:v>
      </x:c>
      <x:c r="G7724" s="11" t="n">
        <x:v>82</x:v>
      </x:c>
      <x:c r="H7724" s="11" t="n">
        <x:f>E7724*F7724</x:f>
        <x:v>420</x:v>
      </x:c>
      <x:c r="I7724" s="11" t="n">
        <x:f>H7724*(1-'Summary'!$B$5)</x:f>
        <x:v>399</x:v>
      </x:c>
      <x:c r="J7724" s="11" t="n">
        <x:f>E7724*G7724</x:f>
        <x:v>820</x:v>
      </x:c>
      <x:c r="K7724" s="11" t="n">
        <x:f>I7724-J7724</x:f>
        <x:v>-421</x:v>
      </x:c>
      <x:c r="L7724" s="14" t="n">
        <x:f>K7724/I7724</x:f>
        <x:v>-1.055137844611529</x:v>
      </x:c>
    </x:row>
    <x:row r="7725" ht="22" customHeight="1">
      <x:c r="A7725" s="2" t="str">
        <x:v>ORD-07721</x:v>
      </x:c>
      <x:c r="B7725" s="2" t="str">
        <x:v>North</x:v>
      </x:c>
      <x:c r="C7725" s="2" t="str">
        <x:v>Nov</x:v>
      </x:c>
      <x:c r="D7725" s="2" t="str">
        <x:v>SKU-041</x:v>
      </x:c>
      <x:c r="E7725" s="15" t="n">
        <x:v>17</x:v>
      </x:c>
      <x:c r="F7725" s="11" t="n">
        <x:v>55</x:v>
      </x:c>
      <x:c r="G7725" s="11" t="n">
        <x:v>93</x:v>
      </x:c>
      <x:c r="H7725" s="11" t="n">
        <x:f>E7725*F7725</x:f>
        <x:v>935</x:v>
      </x:c>
      <x:c r="I7725" s="11" t="n">
        <x:f>H7725*(1-'Summary'!$B$5)</x:f>
        <x:v>888.25</x:v>
      </x:c>
      <x:c r="J7725" s="11" t="n">
        <x:f>E7725*G7725</x:f>
        <x:v>1581</x:v>
      </x:c>
      <x:c r="K7725" s="11" t="n">
        <x:f>I7725-J7725</x:f>
        <x:v>-692.75</x:v>
      </x:c>
      <x:c r="L7725" s="14" t="n">
        <x:f>K7725/I7725</x:f>
        <x:v>-0.7799043062200957</x:v>
      </x:c>
    </x:row>
    <x:row r="7726" ht="22" customHeight="1">
      <x:c r="A7726" s="2" t="str">
        <x:v>ORD-07722</x:v>
      </x:c>
      <x:c r="B7726" s="2" t="str">
        <x:v>South</x:v>
      </x:c>
      <x:c r="C7726" s="2" t="str">
        <x:v>Nov</x:v>
      </x:c>
      <x:c r="D7726" s="2" t="str">
        <x:v>SKU-042</x:v>
      </x:c>
      <x:c r="E7726" s="15" t="n">
        <x:v>24</x:v>
      </x:c>
      <x:c r="F7726" s="11" t="n">
        <x:v>68</x:v>
      </x:c>
      <x:c r="G7726" s="11" t="n">
        <x:v>9</x:v>
      </x:c>
      <x:c r="H7726" s="11" t="n">
        <x:f>E7726*F7726</x:f>
        <x:v>1632</x:v>
      </x:c>
      <x:c r="I7726" s="11" t="n">
        <x:f>H7726*(1-'Summary'!$B$5)</x:f>
        <x:v>1550.3999999999999</x:v>
      </x:c>
      <x:c r="J7726" s="11" t="n">
        <x:f>E7726*G7726</x:f>
        <x:v>216</x:v>
      </x:c>
      <x:c r="K7726" s="11" t="n">
        <x:f>I7726-J7726</x:f>
        <x:v>1334.3999999999999</x:v>
      </x:c>
      <x:c r="L7726" s="14" t="n">
        <x:f>K7726/I7726</x:f>
        <x:v>0.8606811145510835</x:v>
      </x:c>
    </x:row>
    <x:row r="7727" ht="22" customHeight="1">
      <x:c r="A7727" s="2" t="str">
        <x:v>ORD-07723</x:v>
      </x:c>
      <x:c r="B7727" s="2" t="str">
        <x:v>East</x:v>
      </x:c>
      <x:c r="C7727" s="2" t="str">
        <x:v>Nov</x:v>
      </x:c>
      <x:c r="D7727" s="2" t="str">
        <x:v>SKU-043</x:v>
      </x:c>
      <x:c r="E7727" s="15" t="n">
        <x:v>7</x:v>
      </x:c>
      <x:c r="F7727" s="11" t="n">
        <x:v>81</x:v>
      </x:c>
      <x:c r="G7727" s="11" t="n">
        <x:v>20</x:v>
      </x:c>
      <x:c r="H7727" s="11" t="n">
        <x:f>E7727*F7727</x:f>
        <x:v>567</x:v>
      </x:c>
      <x:c r="I7727" s="11" t="n">
        <x:f>H7727*(1-'Summary'!$B$5)</x:f>
        <x:v>538.65</x:v>
      </x:c>
      <x:c r="J7727" s="11" t="n">
        <x:f>E7727*G7727</x:f>
        <x:v>140</x:v>
      </x:c>
      <x:c r="K7727" s="11" t="n">
        <x:f>I7727-J7727</x:f>
        <x:v>398.65</x:v>
      </x:c>
      <x:c r="L7727" s="14" t="n">
        <x:f>K7727/I7727</x:f>
        <x:v>0.7400909681611436</x:v>
      </x:c>
    </x:row>
    <x:row r="7728" ht="22" customHeight="1">
      <x:c r="A7728" s="2" t="str">
        <x:v>ORD-07724</x:v>
      </x:c>
      <x:c r="B7728" s="2" t="str">
        <x:v>West</x:v>
      </x:c>
      <x:c r="C7728" s="2" t="str">
        <x:v>Nov</x:v>
      </x:c>
      <x:c r="D7728" s="2" t="str">
        <x:v>SKU-044</x:v>
      </x:c>
      <x:c r="E7728" s="15" t="n">
        <x:v>14</x:v>
      </x:c>
      <x:c r="F7728" s="11" t="n">
        <x:v>94</x:v>
      </x:c>
      <x:c r="G7728" s="11" t="n">
        <x:v>31</x:v>
      </x:c>
      <x:c r="H7728" s="11" t="n">
        <x:f>E7728*F7728</x:f>
        <x:v>1316</x:v>
      </x:c>
      <x:c r="I7728" s="11" t="n">
        <x:f>H7728*(1-'Summary'!$B$5)</x:f>
        <x:v>1250.2</x:v>
      </x:c>
      <x:c r="J7728" s="11" t="n">
        <x:f>E7728*G7728</x:f>
        <x:v>434</x:v>
      </x:c>
      <x:c r="K7728" s="11" t="n">
        <x:f>I7728-J7728</x:f>
        <x:v>816.2</x:v>
      </x:c>
      <x:c r="L7728" s="14" t="n">
        <x:f>K7728/I7728</x:f>
        <x:v>0.6528555431131019</x:v>
      </x:c>
    </x:row>
    <x:row r="7729" ht="22" customHeight="1">
      <x:c r="A7729" s="2" t="str">
        <x:v>ORD-07725</x:v>
      </x:c>
      <x:c r="B7729" s="2" t="str">
        <x:v>North</x:v>
      </x:c>
      <x:c r="C7729" s="2" t="str">
        <x:v>Dec</x:v>
      </x:c>
      <x:c r="D7729" s="2" t="str">
        <x:v>SKU-045</x:v>
      </x:c>
      <x:c r="E7729" s="15" t="n">
        <x:v>21</x:v>
      </x:c>
      <x:c r="F7729" s="11" t="n">
        <x:v>107</x:v>
      </x:c>
      <x:c r="G7729" s="11" t="n">
        <x:v>42</x:v>
      </x:c>
      <x:c r="H7729" s="11" t="n">
        <x:f>E7729*F7729</x:f>
        <x:v>2247</x:v>
      </x:c>
      <x:c r="I7729" s="11" t="n">
        <x:f>H7729*(1-'Summary'!$B$5)</x:f>
        <x:v>2134.65</x:v>
      </x:c>
      <x:c r="J7729" s="11" t="n">
        <x:f>E7729*G7729</x:f>
        <x:v>882</x:v>
      </x:c>
      <x:c r="K7729" s="11" t="n">
        <x:f>I7729-J7729</x:f>
        <x:v>1252.65</x:v>
      </x:c>
      <x:c r="L7729" s="14" t="n">
        <x:f>K7729/I7729</x:f>
        <x:v>0.5868175110673881</x:v>
      </x:c>
    </x:row>
    <x:row r="7730" ht="22" customHeight="1">
      <x:c r="A7730" s="2" t="str">
        <x:v>ORD-07726</x:v>
      </x:c>
      <x:c r="B7730" s="2" t="str">
        <x:v>South</x:v>
      </x:c>
      <x:c r="C7730" s="2" t="str">
        <x:v>Dec</x:v>
      </x:c>
      <x:c r="D7730" s="2" t="str">
        <x:v>SKU-046</x:v>
      </x:c>
      <x:c r="E7730" s="15" t="n">
        <x:v>4</x:v>
      </x:c>
      <x:c r="F7730" s="11" t="n">
        <x:v>120</x:v>
      </x:c>
      <x:c r="G7730" s="11" t="n">
        <x:v>53</x:v>
      </x:c>
      <x:c r="H7730" s="11" t="n">
        <x:f>E7730*F7730</x:f>
        <x:v>480</x:v>
      </x:c>
      <x:c r="I7730" s="11" t="n">
        <x:f>H7730*(1-'Summary'!$B$5)</x:f>
        <x:v>456</x:v>
      </x:c>
      <x:c r="J7730" s="11" t="n">
        <x:f>E7730*G7730</x:f>
        <x:v>212</x:v>
      </x:c>
      <x:c r="K7730" s="11" t="n">
        <x:f>I7730-J7730</x:f>
        <x:v>244</x:v>
      </x:c>
      <x:c r="L7730" s="14" t="n">
        <x:f>K7730/I7730</x:f>
        <x:v>0.5350877192982456</x:v>
      </x:c>
    </x:row>
    <x:row r="7731" ht="22" customHeight="1">
      <x:c r="A7731" s="2" t="str">
        <x:v>ORD-07727</x:v>
      </x:c>
      <x:c r="B7731" s="2" t="str">
        <x:v>East</x:v>
      </x:c>
      <x:c r="C7731" s="2" t="str">
        <x:v>Dec</x:v>
      </x:c>
      <x:c r="D7731" s="2" t="str">
        <x:v>SKU-047</x:v>
      </x:c>
      <x:c r="E7731" s="15" t="n">
        <x:v>11</x:v>
      </x:c>
      <x:c r="F7731" s="11" t="n">
        <x:v>133</x:v>
      </x:c>
      <x:c r="G7731" s="11" t="n">
        <x:v>64</x:v>
      </x:c>
      <x:c r="H7731" s="11" t="n">
        <x:f>E7731*F7731</x:f>
        <x:v>1463</x:v>
      </x:c>
      <x:c r="I7731" s="11" t="n">
        <x:f>H7731*(1-'Summary'!$B$5)</x:f>
        <x:v>1389.85</x:v>
      </x:c>
      <x:c r="J7731" s="11" t="n">
        <x:f>E7731*G7731</x:f>
        <x:v>704</x:v>
      </x:c>
      <x:c r="K7731" s="11" t="n">
        <x:f>I7731-J7731</x:f>
        <x:v>685.8499999999999</x:v>
      </x:c>
      <x:c r="L7731" s="14" t="n">
        <x:f>K7731/I7731</x:f>
        <x:v>0.49347051840126627</x:v>
      </x:c>
    </x:row>
    <x:row r="7732" ht="22" customHeight="1">
      <x:c r="A7732" s="2" t="str">
        <x:v>ORD-07728</x:v>
      </x:c>
      <x:c r="B7732" s="2" t="str">
        <x:v>West</x:v>
      </x:c>
      <x:c r="C7732" s="2" t="str">
        <x:v>Dec</x:v>
      </x:c>
      <x:c r="D7732" s="2" t="str">
        <x:v>SKU-048</x:v>
      </x:c>
      <x:c r="E7732" s="15" t="n">
        <x:v>18</x:v>
      </x:c>
      <x:c r="F7732" s="11" t="n">
        <x:v>146</x:v>
      </x:c>
      <x:c r="G7732" s="11" t="n">
        <x:v>75</x:v>
      </x:c>
      <x:c r="H7732" s="11" t="n">
        <x:f>E7732*F7732</x:f>
        <x:v>2628</x:v>
      </x:c>
      <x:c r="I7732" s="11" t="n">
        <x:f>H7732*(1-'Summary'!$B$5)</x:f>
        <x:v>2496.6</x:v>
      </x:c>
      <x:c r="J7732" s="11" t="n">
        <x:f>E7732*G7732</x:f>
        <x:v>1350</x:v>
      </x:c>
      <x:c r="K7732" s="11" t="n">
        <x:f>I7732-J7732</x:f>
        <x:v>1146.6</x:v>
      </x:c>
      <x:c r="L7732" s="14" t="n">
        <x:f>K7732/I7732</x:f>
        <x:v>0.45926459985580387</x:v>
      </x:c>
    </x:row>
    <x:row r="7733" ht="22" customHeight="1">
      <x:c r="A7733" s="2" t="str">
        <x:v>ORD-07729</x:v>
      </x:c>
      <x:c r="B7733" s="2" t="str">
        <x:v>North</x:v>
      </x:c>
      <x:c r="C7733" s="2" t="str">
        <x:v>Jan</x:v>
      </x:c>
      <x:c r="D7733" s="2" t="str">
        <x:v>SKU-049</x:v>
      </x:c>
      <x:c r="E7733" s="15" t="n">
        <x:v>1</x:v>
      </x:c>
      <x:c r="F7733" s="11" t="n">
        <x:v>159</x:v>
      </x:c>
      <x:c r="G7733" s="11" t="n">
        <x:v>86</x:v>
      </x:c>
      <x:c r="H7733" s="11" t="n">
        <x:f>E7733*F7733</x:f>
        <x:v>159</x:v>
      </x:c>
      <x:c r="I7733" s="11" t="n">
        <x:f>H7733*(1-'Summary'!$B$5)</x:f>
        <x:v>151.04999999999998</x:v>
      </x:c>
      <x:c r="J7733" s="11" t="n">
        <x:f>E7733*G7733</x:f>
        <x:v>86</x:v>
      </x:c>
      <x:c r="K7733" s="11" t="n">
        <x:f>I7733-J7733</x:f>
        <x:v>65.04999999999998</x:v>
      </x:c>
      <x:c r="L7733" s="14" t="n">
        <x:f>K7733/I7733</x:f>
        <x:v>0.43065210195299564</x:v>
      </x:c>
    </x:row>
    <x:row r="7734" ht="22" customHeight="1">
      <x:c r="A7734" s="2" t="str">
        <x:v>ORD-07730</x:v>
      </x:c>
      <x:c r="B7734" s="2" t="str">
        <x:v>South</x:v>
      </x:c>
      <x:c r="C7734" s="2" t="str">
        <x:v>Jan</x:v>
      </x:c>
      <x:c r="D7734" s="2" t="str">
        <x:v>SKU-050</x:v>
      </x:c>
      <x:c r="E7734" s="15" t="n">
        <x:v>8</x:v>
      </x:c>
      <x:c r="F7734" s="11" t="n">
        <x:v>172</x:v>
      </x:c>
      <x:c r="G7734" s="11" t="n">
        <x:v>97</x:v>
      </x:c>
      <x:c r="H7734" s="11" t="n">
        <x:f>E7734*F7734</x:f>
        <x:v>1376</x:v>
      </x:c>
      <x:c r="I7734" s="11" t="n">
        <x:f>H7734*(1-'Summary'!$B$5)</x:f>
        <x:v>1307.2</x:v>
      </x:c>
      <x:c r="J7734" s="11" t="n">
        <x:f>E7734*G7734</x:f>
        <x:v>776</x:v>
      </x:c>
      <x:c r="K7734" s="11" t="n">
        <x:f>I7734-J7734</x:f>
        <x:v>531.2</x:v>
      </x:c>
      <x:c r="L7734" s="14" t="n">
        <x:f>K7734/I7734</x:f>
        <x:v>0.40636474908200737</x:v>
      </x:c>
    </x:row>
    <x:row r="7735" ht="22" customHeight="1">
      <x:c r="A7735" s="2" t="str">
        <x:v>ORD-07731</x:v>
      </x:c>
      <x:c r="B7735" s="2" t="str">
        <x:v>East</x:v>
      </x:c>
      <x:c r="C7735" s="2" t="str">
        <x:v>Jan</x:v>
      </x:c>
      <x:c r="D7735" s="2" t="str">
        <x:v>SKU-051</x:v>
      </x:c>
      <x:c r="E7735" s="15" t="n">
        <x:v>15</x:v>
      </x:c>
      <x:c r="F7735" s="11" t="n">
        <x:v>185</x:v>
      </x:c>
      <x:c r="G7735" s="11" t="n">
        <x:v>13</x:v>
      </x:c>
      <x:c r="H7735" s="11" t="n">
        <x:f>E7735*F7735</x:f>
        <x:v>2775</x:v>
      </x:c>
      <x:c r="I7735" s="11" t="n">
        <x:f>H7735*(1-'Summary'!$B$5)</x:f>
        <x:v>2636.25</x:v>
      </x:c>
      <x:c r="J7735" s="11" t="n">
        <x:f>E7735*G7735</x:f>
        <x:v>195</x:v>
      </x:c>
      <x:c r="K7735" s="11" t="n">
        <x:f>I7735-J7735</x:f>
        <x:v>2441.25</x:v>
      </x:c>
      <x:c r="L7735" s="14" t="n">
        <x:f>K7735/I7735</x:f>
        <x:v>0.9260312944523471</x:v>
      </x:c>
    </x:row>
    <x:row r="7736" ht="22" customHeight="1">
      <x:c r="A7736" s="2" t="str">
        <x:v>ORD-07732</x:v>
      </x:c>
      <x:c r="B7736" s="2" t="str">
        <x:v>West</x:v>
      </x:c>
      <x:c r="C7736" s="2" t="str">
        <x:v>Jan</x:v>
      </x:c>
      <x:c r="D7736" s="2" t="str">
        <x:v>SKU-052</x:v>
      </x:c>
      <x:c r="E7736" s="15" t="n">
        <x:v>22</x:v>
      </x:c>
      <x:c r="F7736" s="11" t="n">
        <x:v>198</x:v>
      </x:c>
      <x:c r="G7736" s="11" t="n">
        <x:v>24</x:v>
      </x:c>
      <x:c r="H7736" s="11" t="n">
        <x:f>E7736*F7736</x:f>
        <x:v>4356</x:v>
      </x:c>
      <x:c r="I7736" s="11" t="n">
        <x:f>H7736*(1-'Summary'!$B$5)</x:f>
        <x:v>4138.2</x:v>
      </x:c>
      <x:c r="J7736" s="11" t="n">
        <x:f>E7736*G7736</x:f>
        <x:v>528</x:v>
      </x:c>
      <x:c r="K7736" s="11" t="n">
        <x:f>I7736-J7736</x:f>
        <x:v>3610.2</x:v>
      </x:c>
      <x:c r="L7736" s="14" t="n">
        <x:f>K7736/I7736</x:f>
        <x:v>0.8724082934609251</x:v>
      </x:c>
    </x:row>
    <x:row r="7737" ht="22" customHeight="1">
      <x:c r="A7737" s="2" t="str">
        <x:v>ORD-07733</x:v>
      </x:c>
      <x:c r="B7737" s="2" t="str">
        <x:v>North</x:v>
      </x:c>
      <x:c r="C7737" s="2" t="str">
        <x:v>Feb</x:v>
      </x:c>
      <x:c r="D7737" s="2" t="str">
        <x:v>SKU-053</x:v>
      </x:c>
      <x:c r="E7737" s="15" t="n">
        <x:v>5</x:v>
      </x:c>
      <x:c r="F7737" s="11" t="n">
        <x:v>211</x:v>
      </x:c>
      <x:c r="G7737" s="11" t="n">
        <x:v>35</x:v>
      </x:c>
      <x:c r="H7737" s="11" t="n">
        <x:f>E7737*F7737</x:f>
        <x:v>1055</x:v>
      </x:c>
      <x:c r="I7737" s="11" t="n">
        <x:f>H7737*(1-'Summary'!$B$5)</x:f>
        <x:v>1002.25</x:v>
      </x:c>
      <x:c r="J7737" s="11" t="n">
        <x:f>E7737*G7737</x:f>
        <x:v>175</x:v>
      </x:c>
      <x:c r="K7737" s="11" t="n">
        <x:f>I7737-J7737</x:f>
        <x:v>827.25</x:v>
      </x:c>
      <x:c r="L7737" s="14" t="n">
        <x:f>K7737/I7737</x:f>
        <x:v>0.8253928660513844</x:v>
      </x:c>
    </x:row>
    <x:row r="7738" ht="22" customHeight="1">
      <x:c r="A7738" s="2" t="str">
        <x:v>ORD-07734</x:v>
      </x:c>
      <x:c r="B7738" s="2" t="str">
        <x:v>South</x:v>
      </x:c>
      <x:c r="C7738" s="2" t="str">
        <x:v>Feb</x:v>
      </x:c>
      <x:c r="D7738" s="2" t="str">
        <x:v>SKU-054</x:v>
      </x:c>
      <x:c r="E7738" s="15" t="n">
        <x:v>12</x:v>
      </x:c>
      <x:c r="F7738" s="11" t="n">
        <x:v>224</x:v>
      </x:c>
      <x:c r="G7738" s="11" t="n">
        <x:v>46</x:v>
      </x:c>
      <x:c r="H7738" s="11" t="n">
        <x:f>E7738*F7738</x:f>
        <x:v>2688</x:v>
      </x:c>
      <x:c r="I7738" s="11" t="n">
        <x:f>H7738*(1-'Summary'!$B$5)</x:f>
        <x:v>2553.6</x:v>
      </x:c>
      <x:c r="J7738" s="11" t="n">
        <x:f>E7738*G7738</x:f>
        <x:v>552</x:v>
      </x:c>
      <x:c r="K7738" s="11" t="n">
        <x:f>I7738-J7738</x:f>
        <x:v>2001.6</x:v>
      </x:c>
      <x:c r="L7738" s="14" t="n">
        <x:f>K7738/I7738</x:f>
        <x:v>0.7838345864661654</x:v>
      </x:c>
    </x:row>
    <x:row r="7739" ht="22" customHeight="1">
      <x:c r="A7739" s="2" t="str">
        <x:v>ORD-07735</x:v>
      </x:c>
      <x:c r="B7739" s="2" t="str">
        <x:v>East</x:v>
      </x:c>
      <x:c r="C7739" s="2" t="str">
        <x:v>Feb</x:v>
      </x:c>
      <x:c r="D7739" s="2" t="str">
        <x:v>SKU-055</x:v>
      </x:c>
      <x:c r="E7739" s="15" t="n">
        <x:v>19</x:v>
      </x:c>
      <x:c r="F7739" s="11" t="n">
        <x:v>17</x:v>
      </x:c>
      <x:c r="G7739" s="11" t="n">
        <x:v>57</x:v>
      </x:c>
      <x:c r="H7739" s="11" t="n">
        <x:f>E7739*F7739</x:f>
        <x:v>323</x:v>
      </x:c>
      <x:c r="I7739" s="11" t="n">
        <x:f>H7739*(1-'Summary'!$B$5)</x:f>
        <x:v>306.84999999999997</x:v>
      </x:c>
      <x:c r="J7739" s="11" t="n">
        <x:f>E7739*G7739</x:f>
        <x:v>1083</x:v>
      </x:c>
      <x:c r="K7739" s="11" t="n">
        <x:f>I7739-J7739</x:f>
        <x:v>-776.1500000000001</x:v>
      </x:c>
      <x:c r="L7739" s="14" t="n">
        <x:f>K7739/I7739</x:f>
        <x:v>-2.529411764705883</x:v>
      </x:c>
    </x:row>
    <x:row r="7740" ht="22" customHeight="1">
      <x:c r="A7740" s="2" t="str">
        <x:v>ORD-07736</x:v>
      </x:c>
      <x:c r="B7740" s="2" t="str">
        <x:v>West</x:v>
      </x:c>
      <x:c r="C7740" s="2" t="str">
        <x:v>Feb</x:v>
      </x:c>
      <x:c r="D7740" s="2" t="str">
        <x:v>SKU-056</x:v>
      </x:c>
      <x:c r="E7740" s="15" t="n">
        <x:v>2</x:v>
      </x:c>
      <x:c r="F7740" s="11" t="n">
        <x:v>30</x:v>
      </x:c>
      <x:c r="G7740" s="11" t="n">
        <x:v>68</x:v>
      </x:c>
      <x:c r="H7740" s="11" t="n">
        <x:f>E7740*F7740</x:f>
        <x:v>60</x:v>
      </x:c>
      <x:c r="I7740" s="11" t="n">
        <x:f>H7740*(1-'Summary'!$B$5)</x:f>
        <x:v>57</x:v>
      </x:c>
      <x:c r="J7740" s="11" t="n">
        <x:f>E7740*G7740</x:f>
        <x:v>136</x:v>
      </x:c>
      <x:c r="K7740" s="11" t="n">
        <x:f>I7740-J7740</x:f>
        <x:v>-79</x:v>
      </x:c>
      <x:c r="L7740" s="14" t="n">
        <x:f>K7740/I7740</x:f>
        <x:v>-1.3859649122807018</x:v>
      </x:c>
    </x:row>
    <x:row r="7741" ht="22" customHeight="1">
      <x:c r="A7741" s="2" t="str">
        <x:v>ORD-07737</x:v>
      </x:c>
      <x:c r="B7741" s="2" t="str">
        <x:v>North</x:v>
      </x:c>
      <x:c r="C7741" s="2" t="str">
        <x:v>Mar</x:v>
      </x:c>
      <x:c r="D7741" s="2" t="str">
        <x:v>SKU-057</x:v>
      </x:c>
      <x:c r="E7741" s="15" t="n">
        <x:v>9</x:v>
      </x:c>
      <x:c r="F7741" s="11" t="n">
        <x:v>43</x:v>
      </x:c>
      <x:c r="G7741" s="11" t="n">
        <x:v>79</x:v>
      </x:c>
      <x:c r="H7741" s="11" t="n">
        <x:f>E7741*F7741</x:f>
        <x:v>387</x:v>
      </x:c>
      <x:c r="I7741" s="11" t="n">
        <x:f>H7741*(1-'Summary'!$B$5)</x:f>
        <x:v>367.65</x:v>
      </x:c>
      <x:c r="J7741" s="11" t="n">
        <x:f>E7741*G7741</x:f>
        <x:v>711</x:v>
      </x:c>
      <x:c r="K7741" s="11" t="n">
        <x:f>I7741-J7741</x:f>
        <x:v>-343.35</x:v>
      </x:c>
      <x:c r="L7741" s="14" t="n">
        <x:f>K7741/I7741</x:f>
        <x:v>-0.9339045287637701</x:v>
      </x:c>
    </x:row>
    <x:row r="7742" ht="22" customHeight="1">
      <x:c r="A7742" s="2" t="str">
        <x:v>ORD-07738</x:v>
      </x:c>
      <x:c r="B7742" s="2" t="str">
        <x:v>South</x:v>
      </x:c>
      <x:c r="C7742" s="2" t="str">
        <x:v>Mar</x:v>
      </x:c>
      <x:c r="D7742" s="2" t="str">
        <x:v>SKU-058</x:v>
      </x:c>
      <x:c r="E7742" s="15" t="n">
        <x:v>16</x:v>
      </x:c>
      <x:c r="F7742" s="11" t="n">
        <x:v>56</x:v>
      </x:c>
      <x:c r="G7742" s="11" t="n">
        <x:v>90</x:v>
      </x:c>
      <x:c r="H7742" s="11" t="n">
        <x:f>E7742*F7742</x:f>
        <x:v>896</x:v>
      </x:c>
      <x:c r="I7742" s="11" t="n">
        <x:f>H7742*(1-'Summary'!$B$5)</x:f>
        <x:v>851.1999999999999</x:v>
      </x:c>
      <x:c r="J7742" s="11" t="n">
        <x:f>E7742*G7742</x:f>
        <x:v>1440</x:v>
      </x:c>
      <x:c r="K7742" s="11" t="n">
        <x:f>I7742-J7742</x:f>
        <x:v>-588.8000000000001</x:v>
      </x:c>
      <x:c r="L7742" s="14" t="n">
        <x:f>K7742/I7742</x:f>
        <x:v>-0.6917293233082709</x:v>
      </x:c>
    </x:row>
    <x:row r="7743" ht="22" customHeight="1">
      <x:c r="A7743" s="2" t="str">
        <x:v>ORD-07739</x:v>
      </x:c>
      <x:c r="B7743" s="2" t="str">
        <x:v>East</x:v>
      </x:c>
      <x:c r="C7743" s="2" t="str">
        <x:v>Mar</x:v>
      </x:c>
      <x:c r="D7743" s="2" t="str">
        <x:v>SKU-059</x:v>
      </x:c>
      <x:c r="E7743" s="15" t="n">
        <x:v>23</x:v>
      </x:c>
      <x:c r="F7743" s="11" t="n">
        <x:v>69</x:v>
      </x:c>
      <x:c r="G7743" s="11" t="n">
        <x:v>101</x:v>
      </x:c>
      <x:c r="H7743" s="11" t="n">
        <x:f>E7743*F7743</x:f>
        <x:v>1587</x:v>
      </x:c>
      <x:c r="I7743" s="11" t="n">
        <x:f>H7743*(1-'Summary'!$B$5)</x:f>
        <x:v>1507.6499999999999</x:v>
      </x:c>
      <x:c r="J7743" s="11" t="n">
        <x:f>E7743*G7743</x:f>
        <x:v>2323</x:v>
      </x:c>
      <x:c r="K7743" s="11" t="n">
        <x:f>I7743-J7743</x:f>
        <x:v>-815.3500000000001</x:v>
      </x:c>
      <x:c r="L7743" s="14" t="n">
        <x:f>K7743/I7743</x:f>
        <x:v>-0.5408085430968728</x:v>
      </x:c>
    </x:row>
    <x:row r="7744" ht="22" customHeight="1">
      <x:c r="A7744" s="2" t="str">
        <x:v>ORD-07740</x:v>
      </x:c>
      <x:c r="B7744" s="2" t="str">
        <x:v>West</x:v>
      </x:c>
      <x:c r="C7744" s="2" t="str">
        <x:v>Mar</x:v>
      </x:c>
      <x:c r="D7744" s="2" t="str">
        <x:v>SKU-060</x:v>
      </x:c>
      <x:c r="E7744" s="15" t="n">
        <x:v>6</x:v>
      </x:c>
      <x:c r="F7744" s="11" t="n">
        <x:v>82</x:v>
      </x:c>
      <x:c r="G7744" s="11" t="n">
        <x:v>17</x:v>
      </x:c>
      <x:c r="H7744" s="11" t="n">
        <x:f>E7744*F7744</x:f>
        <x:v>492</x:v>
      </x:c>
      <x:c r="I7744" s="11" t="n">
        <x:f>H7744*(1-'Summary'!$B$5)</x:f>
        <x:v>467.4</x:v>
      </x:c>
      <x:c r="J7744" s="11" t="n">
        <x:f>E7744*G7744</x:f>
        <x:v>102</x:v>
      </x:c>
      <x:c r="K7744" s="11" t="n">
        <x:f>I7744-J7744</x:f>
        <x:v>365.4</x:v>
      </x:c>
      <x:c r="L7744" s="14" t="n">
        <x:f>K7744/I7744</x:f>
        <x:v>0.7817715019255456</x:v>
      </x:c>
    </x:row>
    <x:row r="7745" ht="22" customHeight="1">
      <x:c r="A7745" s="2" t="str">
        <x:v>ORD-07741</x:v>
      </x:c>
      <x:c r="B7745" s="2" t="str">
        <x:v>North</x:v>
      </x:c>
      <x:c r="C7745" s="2" t="str">
        <x:v>Apr</x:v>
      </x:c>
      <x:c r="D7745" s="2" t="str">
        <x:v>SKU-061</x:v>
      </x:c>
      <x:c r="E7745" s="15" t="n">
        <x:v>13</x:v>
      </x:c>
      <x:c r="F7745" s="11" t="n">
        <x:v>95</x:v>
      </x:c>
      <x:c r="G7745" s="11" t="n">
        <x:v>28</x:v>
      </x:c>
      <x:c r="H7745" s="11" t="n">
        <x:f>E7745*F7745</x:f>
        <x:v>1235</x:v>
      </x:c>
      <x:c r="I7745" s="11" t="n">
        <x:f>H7745*(1-'Summary'!$B$5)</x:f>
        <x:v>1173.25</x:v>
      </x:c>
      <x:c r="J7745" s="11" t="n">
        <x:f>E7745*G7745</x:f>
        <x:v>364</x:v>
      </x:c>
      <x:c r="K7745" s="11" t="n">
        <x:f>I7745-J7745</x:f>
        <x:v>809.25</x:v>
      </x:c>
      <x:c r="L7745" s="14" t="n">
        <x:f>K7745/I7745</x:f>
        <x:v>0.6897506925207756</x:v>
      </x:c>
    </x:row>
    <x:row r="7746" ht="22" customHeight="1">
      <x:c r="A7746" s="2" t="str">
        <x:v>ORD-07742</x:v>
      </x:c>
      <x:c r="B7746" s="2" t="str">
        <x:v>South</x:v>
      </x:c>
      <x:c r="C7746" s="2" t="str">
        <x:v>Apr</x:v>
      </x:c>
      <x:c r="D7746" s="2" t="str">
        <x:v>SKU-062</x:v>
      </x:c>
      <x:c r="E7746" s="15" t="n">
        <x:v>20</x:v>
      </x:c>
      <x:c r="F7746" s="11" t="n">
        <x:v>108</x:v>
      </x:c>
      <x:c r="G7746" s="11" t="n">
        <x:v>39</x:v>
      </x:c>
      <x:c r="H7746" s="11" t="n">
        <x:f>E7746*F7746</x:f>
        <x:v>2160</x:v>
      </x:c>
      <x:c r="I7746" s="11" t="n">
        <x:f>H7746*(1-'Summary'!$B$5)</x:f>
        <x:v>2052</x:v>
      </x:c>
      <x:c r="J7746" s="11" t="n">
        <x:f>E7746*G7746</x:f>
        <x:v>780</x:v>
      </x:c>
      <x:c r="K7746" s="11" t="n">
        <x:f>I7746-J7746</x:f>
        <x:v>1272</x:v>
      </x:c>
      <x:c r="L7746" s="14" t="n">
        <x:f>K7746/I7746</x:f>
        <x:v>0.6198830409356725</x:v>
      </x:c>
    </x:row>
    <x:row r="7747" ht="22" customHeight="1">
      <x:c r="A7747" s="2" t="str">
        <x:v>ORD-07743</x:v>
      </x:c>
      <x:c r="B7747" s="2" t="str">
        <x:v>East</x:v>
      </x:c>
      <x:c r="C7747" s="2" t="str">
        <x:v>Apr</x:v>
      </x:c>
      <x:c r="D7747" s="2" t="str">
        <x:v>SKU-063</x:v>
      </x:c>
      <x:c r="E7747" s="15" t="n">
        <x:v>3</x:v>
      </x:c>
      <x:c r="F7747" s="11" t="n">
        <x:v>121</x:v>
      </x:c>
      <x:c r="G7747" s="11" t="n">
        <x:v>50</x:v>
      </x:c>
      <x:c r="H7747" s="11" t="n">
        <x:f>E7747*F7747</x:f>
        <x:v>363</x:v>
      </x:c>
      <x:c r="I7747" s="11" t="n">
        <x:f>H7747*(1-'Summary'!$B$5)</x:f>
        <x:v>344.84999999999997</x:v>
      </x:c>
      <x:c r="J7747" s="11" t="n">
        <x:f>E7747*G7747</x:f>
        <x:v>150</x:v>
      </x:c>
      <x:c r="K7747" s="11" t="n">
        <x:f>I7747-J7747</x:f>
        <x:v>194.84999999999997</x:v>
      </x:c>
      <x:c r="L7747" s="14" t="n">
        <x:f>K7747/I7747</x:f>
        <x:v>0.5650282731622445</x:v>
      </x:c>
    </x:row>
    <x:row r="7748" ht="22" customHeight="1">
      <x:c r="A7748" s="2" t="str">
        <x:v>ORD-07744</x:v>
      </x:c>
      <x:c r="B7748" s="2" t="str">
        <x:v>West</x:v>
      </x:c>
      <x:c r="C7748" s="2" t="str">
        <x:v>Apr</x:v>
      </x:c>
      <x:c r="D7748" s="2" t="str">
        <x:v>SKU-064</x:v>
      </x:c>
      <x:c r="E7748" s="15" t="n">
        <x:v>10</x:v>
      </x:c>
      <x:c r="F7748" s="11" t="n">
        <x:v>134</x:v>
      </x:c>
      <x:c r="G7748" s="11" t="n">
        <x:v>61</x:v>
      </x:c>
      <x:c r="H7748" s="11" t="n">
        <x:f>E7748*F7748</x:f>
        <x:v>1340</x:v>
      </x:c>
      <x:c r="I7748" s="11" t="n">
        <x:f>H7748*(1-'Summary'!$B$5)</x:f>
        <x:v>1273</x:v>
      </x:c>
      <x:c r="J7748" s="11" t="n">
        <x:f>E7748*G7748</x:f>
        <x:v>610</x:v>
      </x:c>
      <x:c r="K7748" s="11" t="n">
        <x:f>I7748-J7748</x:f>
        <x:v>663</x:v>
      </x:c>
      <x:c r="L7748" s="14" t="n">
        <x:f>K7748/I7748</x:f>
        <x:v>0.5208169677926159</x:v>
      </x:c>
    </x:row>
    <x:row r="7749" ht="22" customHeight="1">
      <x:c r="A7749" s="2" t="str">
        <x:v>ORD-07745</x:v>
      </x:c>
      <x:c r="B7749" s="2" t="str">
        <x:v>North</x:v>
      </x:c>
      <x:c r="C7749" s="2" t="str">
        <x:v>May</x:v>
      </x:c>
      <x:c r="D7749" s="2" t="str">
        <x:v>SKU-065</x:v>
      </x:c>
      <x:c r="E7749" s="15" t="n">
        <x:v>17</x:v>
      </x:c>
      <x:c r="F7749" s="11" t="n">
        <x:v>147</x:v>
      </x:c>
      <x:c r="G7749" s="11" t="n">
        <x:v>72</x:v>
      </x:c>
      <x:c r="H7749" s="11" t="n">
        <x:f>E7749*F7749</x:f>
        <x:v>2499</x:v>
      </x:c>
      <x:c r="I7749" s="11" t="n">
        <x:f>H7749*(1-'Summary'!$B$5)</x:f>
        <x:v>2374.0499999999997</x:v>
      </x:c>
      <x:c r="J7749" s="11" t="n">
        <x:f>E7749*G7749</x:f>
        <x:v>1224</x:v>
      </x:c>
      <x:c r="K7749" s="11" t="n">
        <x:f>I7749-J7749</x:f>
        <x:v>1150.0499999999997</x:v>
      </x:c>
      <x:c r="L7749" s="14" t="n">
        <x:f>K7749/I7749</x:f>
        <x:v>0.4844253490870032</x:v>
      </x:c>
    </x:row>
    <x:row r="7750" ht="22" customHeight="1">
      <x:c r="A7750" s="2" t="str">
        <x:v>ORD-07746</x:v>
      </x:c>
      <x:c r="B7750" s="2" t="str">
        <x:v>South</x:v>
      </x:c>
      <x:c r="C7750" s="2" t="str">
        <x:v>May</x:v>
      </x:c>
      <x:c r="D7750" s="2" t="str">
        <x:v>SKU-066</x:v>
      </x:c>
      <x:c r="E7750" s="15" t="n">
        <x:v>24</x:v>
      </x:c>
      <x:c r="F7750" s="11" t="n">
        <x:v>160</x:v>
      </x:c>
      <x:c r="G7750" s="11" t="n">
        <x:v>83</x:v>
      </x:c>
      <x:c r="H7750" s="11" t="n">
        <x:f>E7750*F7750</x:f>
        <x:v>3840</x:v>
      </x:c>
      <x:c r="I7750" s="11" t="n">
        <x:f>H7750*(1-'Summary'!$B$5)</x:f>
        <x:v>3648</x:v>
      </x:c>
      <x:c r="J7750" s="11" t="n">
        <x:f>E7750*G7750</x:f>
        <x:v>1992</x:v>
      </x:c>
      <x:c r="K7750" s="11" t="n">
        <x:f>I7750-J7750</x:f>
        <x:v>1656</x:v>
      </x:c>
      <x:c r="L7750" s="14" t="n">
        <x:f>K7750/I7750</x:f>
        <x:v>0.45394736842105265</x:v>
      </x:c>
    </x:row>
    <x:row r="7751" ht="22" customHeight="1">
      <x:c r="A7751" s="2" t="str">
        <x:v>ORD-07747</x:v>
      </x:c>
      <x:c r="B7751" s="2" t="str">
        <x:v>East</x:v>
      </x:c>
      <x:c r="C7751" s="2" t="str">
        <x:v>May</x:v>
      </x:c>
      <x:c r="D7751" s="2" t="str">
        <x:v>SKU-067</x:v>
      </x:c>
      <x:c r="E7751" s="15" t="n">
        <x:v>7</x:v>
      </x:c>
      <x:c r="F7751" s="11" t="n">
        <x:v>173</x:v>
      </x:c>
      <x:c r="G7751" s="11" t="n">
        <x:v>94</x:v>
      </x:c>
      <x:c r="H7751" s="11" t="n">
        <x:f>E7751*F7751</x:f>
        <x:v>1211</x:v>
      </x:c>
      <x:c r="I7751" s="11" t="n">
        <x:f>H7751*(1-'Summary'!$B$5)</x:f>
        <x:v>1150.45</x:v>
      </x:c>
      <x:c r="J7751" s="11" t="n">
        <x:f>E7751*G7751</x:f>
        <x:v>658</x:v>
      </x:c>
      <x:c r="K7751" s="11" t="n">
        <x:f>I7751-J7751</x:f>
        <x:v>492.45000000000005</x:v>
      </x:c>
      <x:c r="L7751" s="14" t="n">
        <x:f>K7751/I7751</x:f>
        <x:v>0.428049893519927</x:v>
      </x:c>
    </x:row>
    <x:row r="7752" ht="22" customHeight="1">
      <x:c r="A7752" s="2" t="str">
        <x:v>ORD-07748</x:v>
      </x:c>
      <x:c r="B7752" s="2" t="str">
        <x:v>West</x:v>
      </x:c>
      <x:c r="C7752" s="2" t="str">
        <x:v>May</x:v>
      </x:c>
      <x:c r="D7752" s="2" t="str">
        <x:v>SKU-068</x:v>
      </x:c>
      <x:c r="E7752" s="15" t="n">
        <x:v>14</x:v>
      </x:c>
      <x:c r="F7752" s="11" t="n">
        <x:v>186</x:v>
      </x:c>
      <x:c r="G7752" s="11" t="n">
        <x:v>10</x:v>
      </x:c>
      <x:c r="H7752" s="11" t="n">
        <x:f>E7752*F7752</x:f>
        <x:v>2604</x:v>
      </x:c>
      <x:c r="I7752" s="11" t="n">
        <x:f>H7752*(1-'Summary'!$B$5)</x:f>
        <x:v>2473.7999999999997</x:v>
      </x:c>
      <x:c r="J7752" s="11" t="n">
        <x:f>E7752*G7752</x:f>
        <x:v>140</x:v>
      </x:c>
      <x:c r="K7752" s="11" t="n">
        <x:f>I7752-J7752</x:f>
        <x:v>2333.7999999999997</x:v>
      </x:c>
      <x:c r="L7752" s="14" t="n">
        <x:f>K7752/I7752</x:f>
        <x:v>0.9434069043576684</x:v>
      </x:c>
    </x:row>
    <x:row r="7753" ht="22" customHeight="1">
      <x:c r="A7753" s="2" t="str">
        <x:v>ORD-07749</x:v>
      </x:c>
      <x:c r="B7753" s="2" t="str">
        <x:v>North</x:v>
      </x:c>
      <x:c r="C7753" s="2" t="str">
        <x:v>Jun</x:v>
      </x:c>
      <x:c r="D7753" s="2" t="str">
        <x:v>SKU-069</x:v>
      </x:c>
      <x:c r="E7753" s="15" t="n">
        <x:v>21</x:v>
      </x:c>
      <x:c r="F7753" s="11" t="n">
        <x:v>199</x:v>
      </x:c>
      <x:c r="G7753" s="11" t="n">
        <x:v>21</x:v>
      </x:c>
      <x:c r="H7753" s="11" t="n">
        <x:f>E7753*F7753</x:f>
        <x:v>4179</x:v>
      </x:c>
      <x:c r="I7753" s="11" t="n">
        <x:f>H7753*(1-'Summary'!$B$5)</x:f>
        <x:v>3970.0499999999997</x:v>
      </x:c>
      <x:c r="J7753" s="11" t="n">
        <x:f>E7753*G7753</x:f>
        <x:v>441</x:v>
      </x:c>
      <x:c r="K7753" s="11" t="n">
        <x:f>I7753-J7753</x:f>
        <x:v>3529.0499999999997</x:v>
      </x:c>
      <x:c r="L7753" s="14" t="n">
        <x:f>K7753/I7753</x:f>
        <x:v>0.8889182755884687</x:v>
      </x:c>
    </x:row>
    <x:row r="7754" ht="22" customHeight="1">
      <x:c r="A7754" s="2" t="str">
        <x:v>ORD-07750</x:v>
      </x:c>
      <x:c r="B7754" s="2" t="str">
        <x:v>South</x:v>
      </x:c>
      <x:c r="C7754" s="2" t="str">
        <x:v>Jun</x:v>
      </x:c>
      <x:c r="D7754" s="2" t="str">
        <x:v>SKU-070</x:v>
      </x:c>
      <x:c r="E7754" s="15" t="n">
        <x:v>4</x:v>
      </x:c>
      <x:c r="F7754" s="11" t="n">
        <x:v>212</x:v>
      </x:c>
      <x:c r="G7754" s="11" t="n">
        <x:v>32</x:v>
      </x:c>
      <x:c r="H7754" s="11" t="n">
        <x:f>E7754*F7754</x:f>
        <x:v>848</x:v>
      </x:c>
      <x:c r="I7754" s="11" t="n">
        <x:f>H7754*(1-'Summary'!$B$5)</x:f>
        <x:v>805.5999999999999</x:v>
      </x:c>
      <x:c r="J7754" s="11" t="n">
        <x:f>E7754*G7754</x:f>
        <x:v>128</x:v>
      </x:c>
      <x:c r="K7754" s="11" t="n">
        <x:f>I7754-J7754</x:f>
        <x:v>677.5999999999999</x:v>
      </x:c>
      <x:c r="L7754" s="14" t="n">
        <x:f>K7754/I7754</x:f>
        <x:v>0.8411122144985104</x:v>
      </x:c>
    </x:row>
    <x:row r="7755" ht="22" customHeight="1">
      <x:c r="A7755" s="2" t="str">
        <x:v>ORD-07751</x:v>
      </x:c>
      <x:c r="B7755" s="2" t="str">
        <x:v>East</x:v>
      </x:c>
      <x:c r="C7755" s="2" t="str">
        <x:v>Jun</x:v>
      </x:c>
      <x:c r="D7755" s="2" t="str">
        <x:v>SKU-071</x:v>
      </x:c>
      <x:c r="E7755" s="15" t="n">
        <x:v>11</x:v>
      </x:c>
      <x:c r="F7755" s="11" t="n">
        <x:v>225</x:v>
      </x:c>
      <x:c r="G7755" s="11" t="n">
        <x:v>43</x:v>
      </x:c>
      <x:c r="H7755" s="11" t="n">
        <x:f>E7755*F7755</x:f>
        <x:v>2475</x:v>
      </x:c>
      <x:c r="I7755" s="11" t="n">
        <x:f>H7755*(1-'Summary'!$B$5)</x:f>
        <x:v>2351.25</x:v>
      </x:c>
      <x:c r="J7755" s="11" t="n">
        <x:f>E7755*G7755</x:f>
        <x:v>473</x:v>
      </x:c>
      <x:c r="K7755" s="11" t="n">
        <x:f>I7755-J7755</x:f>
        <x:v>1878.25</x:v>
      </x:c>
      <x:c r="L7755" s="14" t="n">
        <x:f>K7755/I7755</x:f>
        <x:v>0.7988304093567251</x:v>
      </x:c>
    </x:row>
    <x:row r="7756" ht="22" customHeight="1">
      <x:c r="A7756" s="2" t="str">
        <x:v>ORD-07752</x:v>
      </x:c>
      <x:c r="B7756" s="2" t="str">
        <x:v>West</x:v>
      </x:c>
      <x:c r="C7756" s="2" t="str">
        <x:v>Jun</x:v>
      </x:c>
      <x:c r="D7756" s="2" t="str">
        <x:v>SKU-072</x:v>
      </x:c>
      <x:c r="E7756" s="15" t="n">
        <x:v>18</x:v>
      </x:c>
      <x:c r="F7756" s="11" t="n">
        <x:v>18</x:v>
      </x:c>
      <x:c r="G7756" s="11" t="n">
        <x:v>54</x:v>
      </x:c>
      <x:c r="H7756" s="11" t="n">
        <x:f>E7756*F7756</x:f>
        <x:v>324</x:v>
      </x:c>
      <x:c r="I7756" s="11" t="n">
        <x:f>H7756*(1-'Summary'!$B$5)</x:f>
        <x:v>307.8</x:v>
      </x:c>
      <x:c r="J7756" s="11" t="n">
        <x:f>E7756*G7756</x:f>
        <x:v>972</x:v>
      </x:c>
      <x:c r="K7756" s="11" t="n">
        <x:f>I7756-J7756</x:f>
        <x:v>-664.2</x:v>
      </x:c>
      <x:c r="L7756" s="14" t="n">
        <x:f>K7756/I7756</x:f>
        <x:v>-2.1578947368421053</x:v>
      </x:c>
    </x:row>
    <x:row r="7757" ht="22" customHeight="1">
      <x:c r="A7757" s="2" t="str">
        <x:v>ORD-07753</x:v>
      </x:c>
      <x:c r="B7757" s="2" t="str">
        <x:v>North</x:v>
      </x:c>
      <x:c r="C7757" s="2" t="str">
        <x:v>Jul</x:v>
      </x:c>
      <x:c r="D7757" s="2" t="str">
        <x:v>SKU-073</x:v>
      </x:c>
      <x:c r="E7757" s="15" t="n">
        <x:v>1</x:v>
      </x:c>
      <x:c r="F7757" s="11" t="n">
        <x:v>31</x:v>
      </x:c>
      <x:c r="G7757" s="11" t="n">
        <x:v>65</x:v>
      </x:c>
      <x:c r="H7757" s="11" t="n">
        <x:f>E7757*F7757</x:f>
        <x:v>31</x:v>
      </x:c>
      <x:c r="I7757" s="11" t="n">
        <x:f>H7757*(1-'Summary'!$B$5)</x:f>
        <x:v>29.45</x:v>
      </x:c>
      <x:c r="J7757" s="11" t="n">
        <x:f>E7757*G7757</x:f>
        <x:v>65</x:v>
      </x:c>
      <x:c r="K7757" s="11" t="n">
        <x:f>I7757-J7757</x:f>
        <x:v>-35.55</x:v>
      </x:c>
      <x:c r="L7757" s="14" t="n">
        <x:f>K7757/I7757</x:f>
        <x:v>-1.2071307300509337</x:v>
      </x:c>
    </x:row>
    <x:row r="7758" ht="22" customHeight="1">
      <x:c r="A7758" s="2" t="str">
        <x:v>ORD-07754</x:v>
      </x:c>
      <x:c r="B7758" s="2" t="str">
        <x:v>South</x:v>
      </x:c>
      <x:c r="C7758" s="2" t="str">
        <x:v>Jul</x:v>
      </x:c>
      <x:c r="D7758" s="2" t="str">
        <x:v>SKU-074</x:v>
      </x:c>
      <x:c r="E7758" s="15" t="n">
        <x:v>8</x:v>
      </x:c>
      <x:c r="F7758" s="11" t="n">
        <x:v>44</x:v>
      </x:c>
      <x:c r="G7758" s="11" t="n">
        <x:v>76</x:v>
      </x:c>
      <x:c r="H7758" s="11" t="n">
        <x:f>E7758*F7758</x:f>
        <x:v>352</x:v>
      </x:c>
      <x:c r="I7758" s="11" t="n">
        <x:f>H7758*(1-'Summary'!$B$5)</x:f>
        <x:v>334.4</x:v>
      </x:c>
      <x:c r="J7758" s="11" t="n">
        <x:f>E7758*G7758</x:f>
        <x:v>608</x:v>
      </x:c>
      <x:c r="K7758" s="11" t="n">
        <x:f>I7758-J7758</x:f>
        <x:v>-273.6</x:v>
      </x:c>
      <x:c r="L7758" s="14" t="n">
        <x:f>K7758/I7758</x:f>
        <x:v>-0.8181818181818183</x:v>
      </x:c>
    </x:row>
    <x:row r="7759" ht="22" customHeight="1">
      <x:c r="A7759" s="2" t="str">
        <x:v>ORD-07755</x:v>
      </x:c>
      <x:c r="B7759" s="2" t="str">
        <x:v>East</x:v>
      </x:c>
      <x:c r="C7759" s="2" t="str">
        <x:v>Jul</x:v>
      </x:c>
      <x:c r="D7759" s="2" t="str">
        <x:v>SKU-075</x:v>
      </x:c>
      <x:c r="E7759" s="15" t="n">
        <x:v>15</x:v>
      </x:c>
      <x:c r="F7759" s="11" t="n">
        <x:v>57</x:v>
      </x:c>
      <x:c r="G7759" s="11" t="n">
        <x:v>87</x:v>
      </x:c>
      <x:c r="H7759" s="11" t="n">
        <x:f>E7759*F7759</x:f>
        <x:v>855</x:v>
      </x:c>
      <x:c r="I7759" s="11" t="n">
        <x:f>H7759*(1-'Summary'!$B$5)</x:f>
        <x:v>812.25</x:v>
      </x:c>
      <x:c r="J7759" s="11" t="n">
        <x:f>E7759*G7759</x:f>
        <x:v>1305</x:v>
      </x:c>
      <x:c r="K7759" s="11" t="n">
        <x:f>I7759-J7759</x:f>
        <x:v>-492.75</x:v>
      </x:c>
      <x:c r="L7759" s="14" t="n">
        <x:f>K7759/I7759</x:f>
        <x:v>-0.6066481994459834</x:v>
      </x:c>
    </x:row>
    <x:row r="7760" ht="22" customHeight="1">
      <x:c r="A7760" s="2" t="str">
        <x:v>ORD-07756</x:v>
      </x:c>
      <x:c r="B7760" s="2" t="str">
        <x:v>West</x:v>
      </x:c>
      <x:c r="C7760" s="2" t="str">
        <x:v>Jul</x:v>
      </x:c>
      <x:c r="D7760" s="2" t="str">
        <x:v>SKU-076</x:v>
      </x:c>
      <x:c r="E7760" s="15" t="n">
        <x:v>22</x:v>
      </x:c>
      <x:c r="F7760" s="11" t="n">
        <x:v>70</x:v>
      </x:c>
      <x:c r="G7760" s="11" t="n">
        <x:v>98</x:v>
      </x:c>
      <x:c r="H7760" s="11" t="n">
        <x:f>E7760*F7760</x:f>
        <x:v>1540</x:v>
      </x:c>
      <x:c r="I7760" s="11" t="n">
        <x:f>H7760*(1-'Summary'!$B$5)</x:f>
        <x:v>1463</x:v>
      </x:c>
      <x:c r="J7760" s="11" t="n">
        <x:f>E7760*G7760</x:f>
        <x:v>2156</x:v>
      </x:c>
      <x:c r="K7760" s="11" t="n">
        <x:f>I7760-J7760</x:f>
        <x:v>-693</x:v>
      </x:c>
      <x:c r="L7760" s="14" t="n">
        <x:f>K7760/I7760</x:f>
        <x:v>-0.47368421052631576</x:v>
      </x:c>
    </x:row>
    <x:row r="7761" ht="22" customHeight="1">
      <x:c r="A7761" s="2" t="str">
        <x:v>ORD-07757</x:v>
      </x:c>
      <x:c r="B7761" s="2" t="str">
        <x:v>North</x:v>
      </x:c>
      <x:c r="C7761" s="2" t="str">
        <x:v>Aug</x:v>
      </x:c>
      <x:c r="D7761" s="2" t="str">
        <x:v>SKU-077</x:v>
      </x:c>
      <x:c r="E7761" s="15" t="n">
        <x:v>5</x:v>
      </x:c>
      <x:c r="F7761" s="11" t="n">
        <x:v>83</x:v>
      </x:c>
      <x:c r="G7761" s="11" t="n">
        <x:v>14</x:v>
      </x:c>
      <x:c r="H7761" s="11" t="n">
        <x:f>E7761*F7761</x:f>
        <x:v>415</x:v>
      </x:c>
      <x:c r="I7761" s="11" t="n">
        <x:f>H7761*(1-'Summary'!$B$5)</x:f>
        <x:v>394.25</x:v>
      </x:c>
      <x:c r="J7761" s="11" t="n">
        <x:f>E7761*G7761</x:f>
        <x:v>70</x:v>
      </x:c>
      <x:c r="K7761" s="11" t="n">
        <x:f>I7761-J7761</x:f>
        <x:v>324.25</x:v>
      </x:c>
      <x:c r="L7761" s="14" t="n">
        <x:f>K7761/I7761</x:f>
        <x:v>0.8224476854787571</x:v>
      </x:c>
    </x:row>
    <x:row r="7762" ht="22" customHeight="1">
      <x:c r="A7762" s="2" t="str">
        <x:v>ORD-07758</x:v>
      </x:c>
      <x:c r="B7762" s="2" t="str">
        <x:v>South</x:v>
      </x:c>
      <x:c r="C7762" s="2" t="str">
        <x:v>Aug</x:v>
      </x:c>
      <x:c r="D7762" s="2" t="str">
        <x:v>SKU-078</x:v>
      </x:c>
      <x:c r="E7762" s="15" t="n">
        <x:v>12</x:v>
      </x:c>
      <x:c r="F7762" s="11" t="n">
        <x:v>96</x:v>
      </x:c>
      <x:c r="G7762" s="11" t="n">
        <x:v>25</x:v>
      </x:c>
      <x:c r="H7762" s="11" t="n">
        <x:f>E7762*F7762</x:f>
        <x:v>1152</x:v>
      </x:c>
      <x:c r="I7762" s="11" t="n">
        <x:f>H7762*(1-'Summary'!$B$5)</x:f>
        <x:v>1094.3999999999999</x:v>
      </x:c>
      <x:c r="J7762" s="11" t="n">
        <x:f>E7762*G7762</x:f>
        <x:v>300</x:v>
      </x:c>
      <x:c r="K7762" s="11" t="n">
        <x:f>I7762-J7762</x:f>
        <x:v>794.3999999999999</x:v>
      </x:c>
      <x:c r="L7762" s="14" t="n">
        <x:f>K7762/I7762</x:f>
        <x:v>0.7258771929824561</x:v>
      </x:c>
    </x:row>
    <x:row r="7763" ht="22" customHeight="1">
      <x:c r="A7763" s="2" t="str">
        <x:v>ORD-07759</x:v>
      </x:c>
      <x:c r="B7763" s="2" t="str">
        <x:v>East</x:v>
      </x:c>
      <x:c r="C7763" s="2" t="str">
        <x:v>Aug</x:v>
      </x:c>
      <x:c r="D7763" s="2" t="str">
        <x:v>SKU-079</x:v>
      </x:c>
      <x:c r="E7763" s="15" t="n">
        <x:v>19</x:v>
      </x:c>
      <x:c r="F7763" s="11" t="n">
        <x:v>109</x:v>
      </x:c>
      <x:c r="G7763" s="11" t="n">
        <x:v>36</x:v>
      </x:c>
      <x:c r="H7763" s="11" t="n">
        <x:f>E7763*F7763</x:f>
        <x:v>2071</x:v>
      </x:c>
      <x:c r="I7763" s="11" t="n">
        <x:f>H7763*(1-'Summary'!$B$5)</x:f>
        <x:v>1967.4499999999998</x:v>
      </x:c>
      <x:c r="J7763" s="11" t="n">
        <x:f>E7763*G7763</x:f>
        <x:v>684</x:v>
      </x:c>
      <x:c r="K7763" s="11" t="n">
        <x:f>I7763-J7763</x:f>
        <x:v>1283.4499999999998</x:v>
      </x:c>
      <x:c r="L7763" s="14" t="n">
        <x:f>K7763/I7763</x:f>
        <x:v>0.6523418638338966</x:v>
      </x:c>
    </x:row>
    <x:row r="7764" ht="22" customHeight="1">
      <x:c r="A7764" s="2" t="str">
        <x:v>ORD-07760</x:v>
      </x:c>
      <x:c r="B7764" s="2" t="str">
        <x:v>West</x:v>
      </x:c>
      <x:c r="C7764" s="2" t="str">
        <x:v>Aug</x:v>
      </x:c>
      <x:c r="D7764" s="2" t="str">
        <x:v>SKU-080</x:v>
      </x:c>
      <x:c r="E7764" s="15" t="n">
        <x:v>2</x:v>
      </x:c>
      <x:c r="F7764" s="11" t="n">
        <x:v>122</x:v>
      </x:c>
      <x:c r="G7764" s="11" t="n">
        <x:v>47</x:v>
      </x:c>
      <x:c r="H7764" s="11" t="n">
        <x:f>E7764*F7764</x:f>
        <x:v>244</x:v>
      </x:c>
      <x:c r="I7764" s="11" t="n">
        <x:f>H7764*(1-'Summary'!$B$5)</x:f>
        <x:v>231.79999999999998</x:v>
      </x:c>
      <x:c r="J7764" s="11" t="n">
        <x:f>E7764*G7764</x:f>
        <x:v>94</x:v>
      </x:c>
      <x:c r="K7764" s="11" t="n">
        <x:f>I7764-J7764</x:f>
        <x:v>137.79999999999998</x:v>
      </x:c>
      <x:c r="L7764" s="14" t="n">
        <x:f>K7764/I7764</x:f>
        <x:v>0.5944779982743744</x:v>
      </x:c>
    </x:row>
    <x:row r="7765" ht="22" customHeight="1">
      <x:c r="A7765" s="2" t="str">
        <x:v>ORD-07761</x:v>
      </x:c>
      <x:c r="B7765" s="2" t="str">
        <x:v>North</x:v>
      </x:c>
      <x:c r="C7765" s="2" t="str">
        <x:v>Sep</x:v>
      </x:c>
      <x:c r="D7765" s="2" t="str">
        <x:v>SKU-081</x:v>
      </x:c>
      <x:c r="E7765" s="15" t="n">
        <x:v>9</x:v>
      </x:c>
      <x:c r="F7765" s="11" t="n">
        <x:v>135</x:v>
      </x:c>
      <x:c r="G7765" s="11" t="n">
        <x:v>58</x:v>
      </x:c>
      <x:c r="H7765" s="11" t="n">
        <x:f>E7765*F7765</x:f>
        <x:v>1215</x:v>
      </x:c>
      <x:c r="I7765" s="11" t="n">
        <x:f>H7765*(1-'Summary'!$B$5)</x:f>
        <x:v>1154.25</x:v>
      </x:c>
      <x:c r="J7765" s="11" t="n">
        <x:f>E7765*G7765</x:f>
        <x:v>522</x:v>
      </x:c>
      <x:c r="K7765" s="11" t="n">
        <x:f>I7765-J7765</x:f>
        <x:v>632.25</x:v>
      </x:c>
      <x:c r="L7765" s="14" t="n">
        <x:f>K7765/I7765</x:f>
        <x:v>0.5477582846003899</x:v>
      </x:c>
    </x:row>
    <x:row r="7766" ht="22" customHeight="1">
      <x:c r="A7766" s="2" t="str">
        <x:v>ORD-07762</x:v>
      </x:c>
      <x:c r="B7766" s="2" t="str">
        <x:v>South</x:v>
      </x:c>
      <x:c r="C7766" s="2" t="str">
        <x:v>Sep</x:v>
      </x:c>
      <x:c r="D7766" s="2" t="str">
        <x:v>SKU-082</x:v>
      </x:c>
      <x:c r="E7766" s="15" t="n">
        <x:v>16</x:v>
      </x:c>
      <x:c r="F7766" s="11" t="n">
        <x:v>148</x:v>
      </x:c>
      <x:c r="G7766" s="11" t="n">
        <x:v>69</x:v>
      </x:c>
      <x:c r="H7766" s="11" t="n">
        <x:f>E7766*F7766</x:f>
        <x:v>2368</x:v>
      </x:c>
      <x:c r="I7766" s="11" t="n">
        <x:f>H7766*(1-'Summary'!$B$5)</x:f>
        <x:v>2249.6</x:v>
      </x:c>
      <x:c r="J7766" s="11" t="n">
        <x:f>E7766*G7766</x:f>
        <x:v>1104</x:v>
      </x:c>
      <x:c r="K7766" s="11" t="n">
        <x:f>I7766-J7766</x:f>
        <x:v>1145.6</x:v>
      </x:c>
      <x:c r="L7766" s="14" t="n">
        <x:f>K7766/I7766</x:f>
        <x:v>0.5092460881934566</x:v>
      </x:c>
    </x:row>
    <x:row r="7767" ht="22" customHeight="1">
      <x:c r="A7767" s="2" t="str">
        <x:v>ORD-07763</x:v>
      </x:c>
      <x:c r="B7767" s="2" t="str">
        <x:v>East</x:v>
      </x:c>
      <x:c r="C7767" s="2" t="str">
        <x:v>Sep</x:v>
      </x:c>
      <x:c r="D7767" s="2" t="str">
        <x:v>SKU-083</x:v>
      </x:c>
      <x:c r="E7767" s="15" t="n">
        <x:v>23</x:v>
      </x:c>
      <x:c r="F7767" s="11" t="n">
        <x:v>161</x:v>
      </x:c>
      <x:c r="G7767" s="11" t="n">
        <x:v>80</x:v>
      </x:c>
      <x:c r="H7767" s="11" t="n">
        <x:f>E7767*F7767</x:f>
        <x:v>3703</x:v>
      </x:c>
      <x:c r="I7767" s="11" t="n">
        <x:f>H7767*(1-'Summary'!$B$5)</x:f>
        <x:v>3517.85</x:v>
      </x:c>
      <x:c r="J7767" s="11" t="n">
        <x:f>E7767*G7767</x:f>
        <x:v>1840</x:v>
      </x:c>
      <x:c r="K7767" s="11" t="n">
        <x:f>I7767-J7767</x:f>
        <x:v>1677.85</x:v>
      </x:c>
      <x:c r="L7767" s="14" t="n">
        <x:f>K7767/I7767</x:f>
        <x:v>0.47695325269695976</x:v>
      </x:c>
    </x:row>
    <x:row r="7768" ht="22" customHeight="1">
      <x:c r="A7768" s="2" t="str">
        <x:v>ORD-07764</x:v>
      </x:c>
      <x:c r="B7768" s="2" t="str">
        <x:v>West</x:v>
      </x:c>
      <x:c r="C7768" s="2" t="str">
        <x:v>Sep</x:v>
      </x:c>
      <x:c r="D7768" s="2" t="str">
        <x:v>SKU-084</x:v>
      </x:c>
      <x:c r="E7768" s="15" t="n">
        <x:v>6</x:v>
      </x:c>
      <x:c r="F7768" s="11" t="n">
        <x:v>174</x:v>
      </x:c>
      <x:c r="G7768" s="11" t="n">
        <x:v>91</x:v>
      </x:c>
      <x:c r="H7768" s="11" t="n">
        <x:f>E7768*F7768</x:f>
        <x:v>1044</x:v>
      </x:c>
      <x:c r="I7768" s="11" t="n">
        <x:f>H7768*(1-'Summary'!$B$5)</x:f>
        <x:v>991.8</x:v>
      </x:c>
      <x:c r="J7768" s="11" t="n">
        <x:f>E7768*G7768</x:f>
        <x:v>546</x:v>
      </x:c>
      <x:c r="K7768" s="11" t="n">
        <x:f>I7768-J7768</x:f>
        <x:v>445.79999999999995</x:v>
      </x:c>
      <x:c r="L7768" s="14" t="n">
        <x:f>K7768/I7768</x:f>
        <x:v>0.4494857834240774</x:v>
      </x:c>
    </x:row>
    <x:row r="7769" ht="22" customHeight="1">
      <x:c r="A7769" s="2" t="str">
        <x:v>ORD-07765</x:v>
      </x:c>
      <x:c r="B7769" s="2" t="str">
        <x:v>North</x:v>
      </x:c>
      <x:c r="C7769" s="2" t="str">
        <x:v>Oct</x:v>
      </x:c>
      <x:c r="D7769" s="2" t="str">
        <x:v>SKU-085</x:v>
      </x:c>
      <x:c r="E7769" s="15" t="n">
        <x:v>13</x:v>
      </x:c>
      <x:c r="F7769" s="11" t="n">
        <x:v>187</x:v>
      </x:c>
      <x:c r="G7769" s="11" t="n">
        <x:v>102</x:v>
      </x:c>
      <x:c r="H7769" s="11" t="n">
        <x:f>E7769*F7769</x:f>
        <x:v>2431</x:v>
      </x:c>
      <x:c r="I7769" s="11" t="n">
        <x:f>H7769*(1-'Summary'!$B$5)</x:f>
        <x:v>2309.45</x:v>
      </x:c>
      <x:c r="J7769" s="11" t="n">
        <x:f>E7769*G7769</x:f>
        <x:v>1326</x:v>
      </x:c>
      <x:c r="K7769" s="11" t="n">
        <x:f>I7769-J7769</x:f>
        <x:v>983.4499999999998</x:v>
      </x:c>
      <x:c r="L7769" s="14" t="n">
        <x:f>K7769/I7769</x:f>
        <x:v>0.4258373205741626</x:v>
      </x:c>
    </x:row>
    <x:row r="7770" ht="22" customHeight="1">
      <x:c r="A7770" s="2" t="str">
        <x:v>ORD-07766</x:v>
      </x:c>
      <x:c r="B7770" s="2" t="str">
        <x:v>South</x:v>
      </x:c>
      <x:c r="C7770" s="2" t="str">
        <x:v>Oct</x:v>
      </x:c>
      <x:c r="D7770" s="2" t="str">
        <x:v>SKU-086</x:v>
      </x:c>
      <x:c r="E7770" s="15" t="n">
        <x:v>20</x:v>
      </x:c>
      <x:c r="F7770" s="11" t="n">
        <x:v>200</x:v>
      </x:c>
      <x:c r="G7770" s="11" t="n">
        <x:v>18</x:v>
      </x:c>
      <x:c r="H7770" s="11" t="n">
        <x:f>E7770*F7770</x:f>
        <x:v>4000</x:v>
      </x:c>
      <x:c r="I7770" s="11" t="n">
        <x:f>H7770*(1-'Summary'!$B$5)</x:f>
        <x:v>3800</x:v>
      </x:c>
      <x:c r="J7770" s="11" t="n">
        <x:f>E7770*G7770</x:f>
        <x:v>360</x:v>
      </x:c>
      <x:c r="K7770" s="11" t="n">
        <x:f>I7770-J7770</x:f>
        <x:v>3440</x:v>
      </x:c>
      <x:c r="L7770" s="14" t="n">
        <x:f>K7770/I7770</x:f>
        <x:v>0.9052631578947369</x:v>
      </x:c>
    </x:row>
    <x:row r="7771" ht="22" customHeight="1">
      <x:c r="A7771" s="2" t="str">
        <x:v>ORD-07767</x:v>
      </x:c>
      <x:c r="B7771" s="2" t="str">
        <x:v>East</x:v>
      </x:c>
      <x:c r="C7771" s="2" t="str">
        <x:v>Oct</x:v>
      </x:c>
      <x:c r="D7771" s="2" t="str">
        <x:v>SKU-087</x:v>
      </x:c>
      <x:c r="E7771" s="15" t="n">
        <x:v>3</x:v>
      </x:c>
      <x:c r="F7771" s="11" t="n">
        <x:v>213</x:v>
      </x:c>
      <x:c r="G7771" s="11" t="n">
        <x:v>29</x:v>
      </x:c>
      <x:c r="H7771" s="11" t="n">
        <x:f>E7771*F7771</x:f>
        <x:v>639</x:v>
      </x:c>
      <x:c r="I7771" s="11" t="n">
        <x:f>H7771*(1-'Summary'!$B$5)</x:f>
        <x:v>607.05</x:v>
      </x:c>
      <x:c r="J7771" s="11" t="n">
        <x:f>E7771*G7771</x:f>
        <x:v>87</x:v>
      </x:c>
      <x:c r="K7771" s="11" t="n">
        <x:f>I7771-J7771</x:f>
        <x:v>520.05</x:v>
      </x:c>
      <x:c r="L7771" s="14" t="n">
        <x:f>K7771/I7771</x:f>
        <x:v>0.856683963429701</x:v>
      </x:c>
    </x:row>
    <x:row r="7772" ht="22" customHeight="1">
      <x:c r="A7772" s="2" t="str">
        <x:v>ORD-07768</x:v>
      </x:c>
      <x:c r="B7772" s="2" t="str">
        <x:v>West</x:v>
      </x:c>
      <x:c r="C7772" s="2" t="str">
        <x:v>Oct</x:v>
      </x:c>
      <x:c r="D7772" s="2" t="str">
        <x:v>SKU-088</x:v>
      </x:c>
      <x:c r="E7772" s="15" t="n">
        <x:v>10</x:v>
      </x:c>
      <x:c r="F7772" s="11" t="n">
        <x:v>226</x:v>
      </x:c>
      <x:c r="G7772" s="11" t="n">
        <x:v>40</x:v>
      </x:c>
      <x:c r="H7772" s="11" t="n">
        <x:f>E7772*F7772</x:f>
        <x:v>2260</x:v>
      </x:c>
      <x:c r="I7772" s="11" t="n">
        <x:f>H7772*(1-'Summary'!$B$5)</x:f>
        <x:v>2147</x:v>
      </x:c>
      <x:c r="J7772" s="11" t="n">
        <x:f>E7772*G7772</x:f>
        <x:v>400</x:v>
      </x:c>
      <x:c r="K7772" s="11" t="n">
        <x:f>I7772-J7772</x:f>
        <x:v>1747</x:v>
      </x:c>
      <x:c r="L7772" s="14" t="n">
        <x:f>K7772/I7772</x:f>
        <x:v>0.8136935258500233</x:v>
      </x:c>
    </x:row>
    <x:row r="7773" ht="22" customHeight="1">
      <x:c r="A7773" s="2" t="str">
        <x:v>ORD-07769</x:v>
      </x:c>
      <x:c r="B7773" s="2" t="str">
        <x:v>North</x:v>
      </x:c>
      <x:c r="C7773" s="2" t="str">
        <x:v>Nov</x:v>
      </x:c>
      <x:c r="D7773" s="2" t="str">
        <x:v>SKU-089</x:v>
      </x:c>
      <x:c r="E7773" s="15" t="n">
        <x:v>17</x:v>
      </x:c>
      <x:c r="F7773" s="11" t="n">
        <x:v>19</x:v>
      </x:c>
      <x:c r="G7773" s="11" t="n">
        <x:v>51</x:v>
      </x:c>
      <x:c r="H7773" s="11" t="n">
        <x:f>E7773*F7773</x:f>
        <x:v>323</x:v>
      </x:c>
      <x:c r="I7773" s="11" t="n">
        <x:f>H7773*(1-'Summary'!$B$5)</x:f>
        <x:v>306.84999999999997</x:v>
      </x:c>
      <x:c r="J7773" s="11" t="n">
        <x:f>E7773*G7773</x:f>
        <x:v>867</x:v>
      </x:c>
      <x:c r="K7773" s="11" t="n">
        <x:f>I7773-J7773</x:f>
        <x:v>-560.1500000000001</x:v>
      </x:c>
      <x:c r="L7773" s="14" t="n">
        <x:f>K7773/I7773</x:f>
        <x:v>-1.8254847645429368</x:v>
      </x:c>
    </x:row>
    <x:row r="7774" ht="22" customHeight="1">
      <x:c r="A7774" s="2" t="str">
        <x:v>ORD-07770</x:v>
      </x:c>
      <x:c r="B7774" s="2" t="str">
        <x:v>South</x:v>
      </x:c>
      <x:c r="C7774" s="2" t="str">
        <x:v>Nov</x:v>
      </x:c>
      <x:c r="D7774" s="2" t="str">
        <x:v>SKU-090</x:v>
      </x:c>
      <x:c r="E7774" s="15" t="n">
        <x:v>24</x:v>
      </x:c>
      <x:c r="F7774" s="11" t="n">
        <x:v>32</x:v>
      </x:c>
      <x:c r="G7774" s="11" t="n">
        <x:v>62</x:v>
      </x:c>
      <x:c r="H7774" s="11" t="n">
        <x:f>E7774*F7774</x:f>
        <x:v>768</x:v>
      </x:c>
      <x:c r="I7774" s="11" t="n">
        <x:f>H7774*(1-'Summary'!$B$5)</x:f>
        <x:v>729.5999999999999</x:v>
      </x:c>
      <x:c r="J7774" s="11" t="n">
        <x:f>E7774*G7774</x:f>
        <x:v>1488</x:v>
      </x:c>
      <x:c r="K7774" s="11" t="n">
        <x:f>I7774-J7774</x:f>
        <x:v>-758.4000000000001</x:v>
      </x:c>
      <x:c r="L7774" s="14" t="n">
        <x:f>K7774/I7774</x:f>
        <x:v>-1.0394736842105265</x:v>
      </x:c>
    </x:row>
    <x:row r="7775" ht="22" customHeight="1">
      <x:c r="A7775" s="2" t="str">
        <x:v>ORD-07771</x:v>
      </x:c>
      <x:c r="B7775" s="2" t="str">
        <x:v>East</x:v>
      </x:c>
      <x:c r="C7775" s="2" t="str">
        <x:v>Nov</x:v>
      </x:c>
      <x:c r="D7775" s="2" t="str">
        <x:v>SKU-091</x:v>
      </x:c>
      <x:c r="E7775" s="15" t="n">
        <x:v>7</x:v>
      </x:c>
      <x:c r="F7775" s="11" t="n">
        <x:v>45</x:v>
      </x:c>
      <x:c r="G7775" s="11" t="n">
        <x:v>73</x:v>
      </x:c>
      <x:c r="H7775" s="11" t="n">
        <x:f>E7775*F7775</x:f>
        <x:v>315</x:v>
      </x:c>
      <x:c r="I7775" s="11" t="n">
        <x:f>H7775*(1-'Summary'!$B$5)</x:f>
        <x:v>299.25</x:v>
      </x:c>
      <x:c r="J7775" s="11" t="n">
        <x:f>E7775*G7775</x:f>
        <x:v>511</x:v>
      </x:c>
      <x:c r="K7775" s="11" t="n">
        <x:f>I7775-J7775</x:f>
        <x:v>-211.75</x:v>
      </x:c>
      <x:c r="L7775" s="14" t="n">
        <x:f>K7775/I7775</x:f>
        <x:v>-0.7076023391812866</x:v>
      </x:c>
    </x:row>
    <x:row r="7776" ht="22" customHeight="1">
      <x:c r="A7776" s="2" t="str">
        <x:v>ORD-07772</x:v>
      </x:c>
      <x:c r="B7776" s="2" t="str">
        <x:v>West</x:v>
      </x:c>
      <x:c r="C7776" s="2" t="str">
        <x:v>Nov</x:v>
      </x:c>
      <x:c r="D7776" s="2" t="str">
        <x:v>SKU-092</x:v>
      </x:c>
      <x:c r="E7776" s="15" t="n">
        <x:v>14</x:v>
      </x:c>
      <x:c r="F7776" s="11" t="n">
        <x:v>58</x:v>
      </x:c>
      <x:c r="G7776" s="11" t="n">
        <x:v>84</x:v>
      </x:c>
      <x:c r="H7776" s="11" t="n">
        <x:f>E7776*F7776</x:f>
        <x:v>812</x:v>
      </x:c>
      <x:c r="I7776" s="11" t="n">
        <x:f>H7776*(1-'Summary'!$B$5)</x:f>
        <x:v>771.4</x:v>
      </x:c>
      <x:c r="J7776" s="11" t="n">
        <x:f>E7776*G7776</x:f>
        <x:v>1176</x:v>
      </x:c>
      <x:c r="K7776" s="11" t="n">
        <x:f>I7776-J7776</x:f>
        <x:v>-404.6</x:v>
      </x:c>
      <x:c r="L7776" s="14" t="n">
        <x:f>K7776/I7776</x:f>
        <x:v>-0.5245009074410164</x:v>
      </x:c>
    </x:row>
    <x:row r="7777" ht="22" customHeight="1">
      <x:c r="A7777" s="2" t="str">
        <x:v>ORD-07773</x:v>
      </x:c>
      <x:c r="B7777" s="2" t="str">
        <x:v>North</x:v>
      </x:c>
      <x:c r="C7777" s="2" t="str">
        <x:v>Dec</x:v>
      </x:c>
      <x:c r="D7777" s="2" t="str">
        <x:v>SKU-093</x:v>
      </x:c>
      <x:c r="E7777" s="15" t="n">
        <x:v>21</x:v>
      </x:c>
      <x:c r="F7777" s="11" t="n">
        <x:v>71</x:v>
      </x:c>
      <x:c r="G7777" s="11" t="n">
        <x:v>95</x:v>
      </x:c>
      <x:c r="H7777" s="11" t="n">
        <x:f>E7777*F7777</x:f>
        <x:v>1491</x:v>
      </x:c>
      <x:c r="I7777" s="11" t="n">
        <x:f>H7777*(1-'Summary'!$B$5)</x:f>
        <x:v>1416.45</x:v>
      </x:c>
      <x:c r="J7777" s="11" t="n">
        <x:f>E7777*G7777</x:f>
        <x:v>1995</x:v>
      </x:c>
      <x:c r="K7777" s="11" t="n">
        <x:f>I7777-J7777</x:f>
        <x:v>-578.55</x:v>
      </x:c>
      <x:c r="L7777" s="14" t="n">
        <x:f>K7777/I7777</x:f>
        <x:v>-0.40845070422535207</x:v>
      </x:c>
    </x:row>
    <x:row r="7778" ht="22" customHeight="1">
      <x:c r="A7778" s="2" t="str">
        <x:v>ORD-07774</x:v>
      </x:c>
      <x:c r="B7778" s="2" t="str">
        <x:v>South</x:v>
      </x:c>
      <x:c r="C7778" s="2" t="str">
        <x:v>Dec</x:v>
      </x:c>
      <x:c r="D7778" s="2" t="str">
        <x:v>SKU-094</x:v>
      </x:c>
      <x:c r="E7778" s="15" t="n">
        <x:v>4</x:v>
      </x:c>
      <x:c r="F7778" s="11" t="n">
        <x:v>84</x:v>
      </x:c>
      <x:c r="G7778" s="11" t="n">
        <x:v>11</x:v>
      </x:c>
      <x:c r="H7778" s="11" t="n">
        <x:f>E7778*F7778</x:f>
        <x:v>336</x:v>
      </x:c>
      <x:c r="I7778" s="11" t="n">
        <x:f>H7778*(1-'Summary'!$B$5)</x:f>
        <x:v>319.2</x:v>
      </x:c>
      <x:c r="J7778" s="11" t="n">
        <x:f>E7778*G7778</x:f>
        <x:v>44</x:v>
      </x:c>
      <x:c r="K7778" s="11" t="n">
        <x:f>I7778-J7778</x:f>
        <x:v>275.2</x:v>
      </x:c>
      <x:c r="L7778" s="14" t="n">
        <x:f>K7778/I7778</x:f>
        <x:v>0.8621553884711779</x:v>
      </x:c>
    </x:row>
    <x:row r="7779" ht="22" customHeight="1">
      <x:c r="A7779" s="2" t="str">
        <x:v>ORD-07775</x:v>
      </x:c>
      <x:c r="B7779" s="2" t="str">
        <x:v>East</x:v>
      </x:c>
      <x:c r="C7779" s="2" t="str">
        <x:v>Dec</x:v>
      </x:c>
      <x:c r="D7779" s="2" t="str">
        <x:v>SKU-095</x:v>
      </x:c>
      <x:c r="E7779" s="15" t="n">
        <x:v>11</x:v>
      </x:c>
      <x:c r="F7779" s="11" t="n">
        <x:v>97</x:v>
      </x:c>
      <x:c r="G7779" s="11" t="n">
        <x:v>22</x:v>
      </x:c>
      <x:c r="H7779" s="11" t="n">
        <x:f>E7779*F7779</x:f>
        <x:v>1067</x:v>
      </x:c>
      <x:c r="I7779" s="11" t="n">
        <x:f>H7779*(1-'Summary'!$B$5)</x:f>
        <x:v>1013.65</x:v>
      </x:c>
      <x:c r="J7779" s="11" t="n">
        <x:f>E7779*G7779</x:f>
        <x:v>242</x:v>
      </x:c>
      <x:c r="K7779" s="11" t="n">
        <x:f>I7779-J7779</x:f>
        <x:v>771.65</x:v>
      </x:c>
      <x:c r="L7779" s="14" t="n">
        <x:f>K7779/I7779</x:f>
        <x:v>0.7612588171459577</x:v>
      </x:c>
    </x:row>
    <x:row r="7780" ht="22" customHeight="1">
      <x:c r="A7780" s="2" t="str">
        <x:v>ORD-07776</x:v>
      </x:c>
      <x:c r="B7780" s="2" t="str">
        <x:v>West</x:v>
      </x:c>
      <x:c r="C7780" s="2" t="str">
        <x:v>Dec</x:v>
      </x:c>
      <x:c r="D7780" s="2" t="str">
        <x:v>SKU-096</x:v>
      </x:c>
      <x:c r="E7780" s="15" t="n">
        <x:v>18</x:v>
      </x:c>
      <x:c r="F7780" s="11" t="n">
        <x:v>110</x:v>
      </x:c>
      <x:c r="G7780" s="11" t="n">
        <x:v>33</x:v>
      </x:c>
      <x:c r="H7780" s="11" t="n">
        <x:f>E7780*F7780</x:f>
        <x:v>1980</x:v>
      </x:c>
      <x:c r="I7780" s="11" t="n">
        <x:f>H7780*(1-'Summary'!$B$5)</x:f>
        <x:v>1881</x:v>
      </x:c>
      <x:c r="J7780" s="11" t="n">
        <x:f>E7780*G7780</x:f>
        <x:v>594</x:v>
      </x:c>
      <x:c r="K7780" s="11" t="n">
        <x:f>I7780-J7780</x:f>
        <x:v>1287</x:v>
      </x:c>
      <x:c r="L7780" s="14" t="n">
        <x:f>K7780/I7780</x:f>
        <x:v>0.6842105263157895</x:v>
      </x:c>
    </x:row>
    <x:row r="7781" ht="22" customHeight="1">
      <x:c r="A7781" s="2" t="str">
        <x:v>ORD-07777</x:v>
      </x:c>
      <x:c r="B7781" s="2" t="str">
        <x:v>North</x:v>
      </x:c>
      <x:c r="C7781" s="2" t="str">
        <x:v>Jan</x:v>
      </x:c>
      <x:c r="D7781" s="2" t="str">
        <x:v>SKU-097</x:v>
      </x:c>
      <x:c r="E7781" s="15" t="n">
        <x:v>1</x:v>
      </x:c>
      <x:c r="F7781" s="11" t="n">
        <x:v>123</x:v>
      </x:c>
      <x:c r="G7781" s="11" t="n">
        <x:v>44</x:v>
      </x:c>
      <x:c r="H7781" s="11" t="n">
        <x:f>E7781*F7781</x:f>
        <x:v>123</x:v>
      </x:c>
      <x:c r="I7781" s="11" t="n">
        <x:f>H7781*(1-'Summary'!$B$5)</x:f>
        <x:v>116.85</x:v>
      </x:c>
      <x:c r="J7781" s="11" t="n">
        <x:f>E7781*G7781</x:f>
        <x:v>44</x:v>
      </x:c>
      <x:c r="K7781" s="11" t="n">
        <x:f>I7781-J7781</x:f>
        <x:v>72.85</x:v>
      </x:c>
      <x:c r="L7781" s="14" t="n">
        <x:f>K7781/I7781</x:f>
        <x:v>0.6234488660676081</x:v>
      </x:c>
    </x:row>
    <x:row r="7782" ht="22" customHeight="1">
      <x:c r="A7782" s="2" t="str">
        <x:v>ORD-07778</x:v>
      </x:c>
      <x:c r="B7782" s="2" t="str">
        <x:v>South</x:v>
      </x:c>
      <x:c r="C7782" s="2" t="str">
        <x:v>Jan</x:v>
      </x:c>
      <x:c r="D7782" s="2" t="str">
        <x:v>SKU-098</x:v>
      </x:c>
      <x:c r="E7782" s="15" t="n">
        <x:v>8</x:v>
      </x:c>
      <x:c r="F7782" s="11" t="n">
        <x:v>136</x:v>
      </x:c>
      <x:c r="G7782" s="11" t="n">
        <x:v>55</x:v>
      </x:c>
      <x:c r="H7782" s="11" t="n">
        <x:f>E7782*F7782</x:f>
        <x:v>1088</x:v>
      </x:c>
      <x:c r="I7782" s="11" t="n">
        <x:f>H7782*(1-'Summary'!$B$5)</x:f>
        <x:v>1033.6</x:v>
      </x:c>
      <x:c r="J7782" s="11" t="n">
        <x:f>E7782*G7782</x:f>
        <x:v>440</x:v>
      </x:c>
      <x:c r="K7782" s="11" t="n">
        <x:f>I7782-J7782</x:f>
        <x:v>593.5999999999999</x:v>
      </x:c>
      <x:c r="L7782" s="14" t="n">
        <x:f>K7782/I7782</x:f>
        <x:v>0.5743034055727554</x:v>
      </x:c>
    </x:row>
    <x:row r="7783" ht="22" customHeight="1">
      <x:c r="A7783" s="2" t="str">
        <x:v>ORD-07779</x:v>
      </x:c>
      <x:c r="B7783" s="2" t="str">
        <x:v>East</x:v>
      </x:c>
      <x:c r="C7783" s="2" t="str">
        <x:v>Jan</x:v>
      </x:c>
      <x:c r="D7783" s="2" t="str">
        <x:v>SKU-099</x:v>
      </x:c>
      <x:c r="E7783" s="15" t="n">
        <x:v>15</x:v>
      </x:c>
      <x:c r="F7783" s="11" t="n">
        <x:v>149</x:v>
      </x:c>
      <x:c r="G7783" s="11" t="n">
        <x:v>66</x:v>
      </x:c>
      <x:c r="H7783" s="11" t="n">
        <x:f>E7783*F7783</x:f>
        <x:v>2235</x:v>
      </x:c>
      <x:c r="I7783" s="11" t="n">
        <x:f>H7783*(1-'Summary'!$B$5)</x:f>
        <x:v>2123.25</x:v>
      </x:c>
      <x:c r="J7783" s="11" t="n">
        <x:f>E7783*G7783</x:f>
        <x:v>990</x:v>
      </x:c>
      <x:c r="K7783" s="11" t="n">
        <x:f>I7783-J7783</x:f>
        <x:v>1133.25</x:v>
      </x:c>
      <x:c r="L7783" s="14" t="n">
        <x:f>K7783/I7783</x:f>
        <x:v>0.5337336630166019</x:v>
      </x:c>
    </x:row>
    <x:row r="7784" ht="22" customHeight="1">
      <x:c r="A7784" s="2" t="str">
        <x:v>ORD-07780</x:v>
      </x:c>
      <x:c r="B7784" s="2" t="str">
        <x:v>West</x:v>
      </x:c>
      <x:c r="C7784" s="2" t="str">
        <x:v>Jan</x:v>
      </x:c>
      <x:c r="D7784" s="2" t="str">
        <x:v>SKU-100</x:v>
      </x:c>
      <x:c r="E7784" s="15" t="n">
        <x:v>22</x:v>
      </x:c>
      <x:c r="F7784" s="11" t="n">
        <x:v>162</x:v>
      </x:c>
      <x:c r="G7784" s="11" t="n">
        <x:v>77</x:v>
      </x:c>
      <x:c r="H7784" s="11" t="n">
        <x:f>E7784*F7784</x:f>
        <x:v>3564</x:v>
      </x:c>
      <x:c r="I7784" s="11" t="n">
        <x:f>H7784*(1-'Summary'!$B$5)</x:f>
        <x:v>3385.7999999999997</x:v>
      </x:c>
      <x:c r="J7784" s="11" t="n">
        <x:f>E7784*G7784</x:f>
        <x:v>1694</x:v>
      </x:c>
      <x:c r="K7784" s="11" t="n">
        <x:f>I7784-J7784</x:f>
        <x:v>1691.7999999999997</x:v>
      </x:c>
      <x:c r="L7784" s="14" t="n">
        <x:f>K7784/I7784</x:f>
        <x:v>0.4996751137102014</x:v>
      </x:c>
    </x:row>
    <x:row r="7785" ht="22" customHeight="1">
      <x:c r="A7785" s="2" t="str">
        <x:v>ORD-07781</x:v>
      </x:c>
      <x:c r="B7785" s="2" t="str">
        <x:v>North</x:v>
      </x:c>
      <x:c r="C7785" s="2" t="str">
        <x:v>Feb</x:v>
      </x:c>
      <x:c r="D7785" s="2" t="str">
        <x:v>SKU-101</x:v>
      </x:c>
      <x:c r="E7785" s="15" t="n">
        <x:v>5</x:v>
      </x:c>
      <x:c r="F7785" s="11" t="n">
        <x:v>175</x:v>
      </x:c>
      <x:c r="G7785" s="11" t="n">
        <x:v>88</x:v>
      </x:c>
      <x:c r="H7785" s="11" t="n">
        <x:f>E7785*F7785</x:f>
        <x:v>875</x:v>
      </x:c>
      <x:c r="I7785" s="11" t="n">
        <x:f>H7785*(1-'Summary'!$B$5)</x:f>
        <x:v>831.25</x:v>
      </x:c>
      <x:c r="J7785" s="11" t="n">
        <x:f>E7785*G7785</x:f>
        <x:v>440</x:v>
      </x:c>
      <x:c r="K7785" s="11" t="n">
        <x:f>I7785-J7785</x:f>
        <x:v>391.25</x:v>
      </x:c>
      <x:c r="L7785" s="14" t="n">
        <x:f>K7785/I7785</x:f>
        <x:v>0.4706766917293233</x:v>
      </x:c>
    </x:row>
    <x:row r="7786" ht="22" customHeight="1">
      <x:c r="A7786" s="2" t="str">
        <x:v>ORD-07782</x:v>
      </x:c>
      <x:c r="B7786" s="2" t="str">
        <x:v>South</x:v>
      </x:c>
      <x:c r="C7786" s="2" t="str">
        <x:v>Feb</x:v>
      </x:c>
      <x:c r="D7786" s="2" t="str">
        <x:v>SKU-102</x:v>
      </x:c>
      <x:c r="E7786" s="15" t="n">
        <x:v>12</x:v>
      </x:c>
      <x:c r="F7786" s="11" t="n">
        <x:v>188</x:v>
      </x:c>
      <x:c r="G7786" s="11" t="n">
        <x:v>99</x:v>
      </x:c>
      <x:c r="H7786" s="11" t="n">
        <x:f>E7786*F7786</x:f>
        <x:v>2256</x:v>
      </x:c>
      <x:c r="I7786" s="11" t="n">
        <x:f>H7786*(1-'Summary'!$B$5)</x:f>
        <x:v>2143.2</x:v>
      </x:c>
      <x:c r="J7786" s="11" t="n">
        <x:f>E7786*G7786</x:f>
        <x:v>1188</x:v>
      </x:c>
      <x:c r="K7786" s="11" t="n">
        <x:f>I7786-J7786</x:f>
        <x:v>955.1999999999998</x:v>
      </x:c>
      <x:c r="L7786" s="14" t="n">
        <x:f>K7786/I7786</x:f>
        <x:v>0.4456886898096304</x:v>
      </x:c>
    </x:row>
    <x:row r="7787" ht="22" customHeight="1">
      <x:c r="A7787" s="2" t="str">
        <x:v>ORD-07783</x:v>
      </x:c>
      <x:c r="B7787" s="2" t="str">
        <x:v>East</x:v>
      </x:c>
      <x:c r="C7787" s="2" t="str">
        <x:v>Feb</x:v>
      </x:c>
      <x:c r="D7787" s="2" t="str">
        <x:v>SKU-103</x:v>
      </x:c>
      <x:c r="E7787" s="15" t="n">
        <x:v>19</x:v>
      </x:c>
      <x:c r="F7787" s="11" t="n">
        <x:v>201</x:v>
      </x:c>
      <x:c r="G7787" s="11" t="n">
        <x:v>15</x:v>
      </x:c>
      <x:c r="H7787" s="11" t="n">
        <x:f>E7787*F7787</x:f>
        <x:v>3819</x:v>
      </x:c>
      <x:c r="I7787" s="11" t="n">
        <x:f>H7787*(1-'Summary'!$B$5)</x:f>
        <x:v>3628.0499999999997</x:v>
      </x:c>
      <x:c r="J7787" s="11" t="n">
        <x:f>E7787*G7787</x:f>
        <x:v>285</x:v>
      </x:c>
      <x:c r="K7787" s="11" t="n">
        <x:f>I7787-J7787</x:f>
        <x:v>3343.0499999999997</x:v>
      </x:c>
      <x:c r="L7787" s="14" t="n">
        <x:f>K7787/I7787</x:f>
        <x:v>0.9214454045561665</x:v>
      </x:c>
    </x:row>
    <x:row r="7788" ht="22" customHeight="1">
      <x:c r="A7788" s="2" t="str">
        <x:v>ORD-07784</x:v>
      </x:c>
      <x:c r="B7788" s="2" t="str">
        <x:v>West</x:v>
      </x:c>
      <x:c r="C7788" s="2" t="str">
        <x:v>Feb</x:v>
      </x:c>
      <x:c r="D7788" s="2" t="str">
        <x:v>SKU-104</x:v>
      </x:c>
      <x:c r="E7788" s="15" t="n">
        <x:v>2</x:v>
      </x:c>
      <x:c r="F7788" s="11" t="n">
        <x:v>214</x:v>
      </x:c>
      <x:c r="G7788" s="11" t="n">
        <x:v>26</x:v>
      </x:c>
      <x:c r="H7788" s="11" t="n">
        <x:f>E7788*F7788</x:f>
        <x:v>428</x:v>
      </x:c>
      <x:c r="I7788" s="11" t="n">
        <x:f>H7788*(1-'Summary'!$B$5)</x:f>
        <x:v>406.59999999999997</x:v>
      </x:c>
      <x:c r="J7788" s="11" t="n">
        <x:f>E7788*G7788</x:f>
        <x:v>52</x:v>
      </x:c>
      <x:c r="K7788" s="11" t="n">
        <x:f>I7788-J7788</x:f>
        <x:v>354.59999999999997</x:v>
      </x:c>
      <x:c r="L7788" s="14" t="n">
        <x:f>K7788/I7788</x:f>
        <x:v>0.8721101819970487</x:v>
      </x:c>
    </x:row>
    <x:row r="7789" ht="22" customHeight="1">
      <x:c r="A7789" s="2" t="str">
        <x:v>ORD-07785</x:v>
      </x:c>
      <x:c r="B7789" s="2" t="str">
        <x:v>North</x:v>
      </x:c>
      <x:c r="C7789" s="2" t="str">
        <x:v>Mar</x:v>
      </x:c>
      <x:c r="D7789" s="2" t="str">
        <x:v>SKU-105</x:v>
      </x:c>
      <x:c r="E7789" s="15" t="n">
        <x:v>9</x:v>
      </x:c>
      <x:c r="F7789" s="11" t="n">
        <x:v>227</x:v>
      </x:c>
      <x:c r="G7789" s="11" t="n">
        <x:v>37</x:v>
      </x:c>
      <x:c r="H7789" s="11" t="n">
        <x:f>E7789*F7789</x:f>
        <x:v>2043</x:v>
      </x:c>
      <x:c r="I7789" s="11" t="n">
        <x:f>H7789*(1-'Summary'!$B$5)</x:f>
        <x:v>1940.85</x:v>
      </x:c>
      <x:c r="J7789" s="11" t="n">
        <x:f>E7789*G7789</x:f>
        <x:v>333</x:v>
      </x:c>
      <x:c r="K7789" s="11" t="n">
        <x:f>I7789-J7789</x:f>
        <x:v>1607.85</x:v>
      </x:c>
      <x:c r="L7789" s="14" t="n">
        <x:f>K7789/I7789</x:f>
        <x:v>0.8284256897750986</x:v>
      </x:c>
    </x:row>
    <x:row r="7790" ht="22" customHeight="1">
      <x:c r="A7790" s="2" t="str">
        <x:v>ORD-07786</x:v>
      </x:c>
      <x:c r="B7790" s="2" t="str">
        <x:v>South</x:v>
      </x:c>
      <x:c r="C7790" s="2" t="str">
        <x:v>Mar</x:v>
      </x:c>
      <x:c r="D7790" s="2" t="str">
        <x:v>SKU-106</x:v>
      </x:c>
      <x:c r="E7790" s="15" t="n">
        <x:v>16</x:v>
      </x:c>
      <x:c r="F7790" s="11" t="n">
        <x:v>20</x:v>
      </x:c>
      <x:c r="G7790" s="11" t="n">
        <x:v>48</x:v>
      </x:c>
      <x:c r="H7790" s="11" t="n">
        <x:f>E7790*F7790</x:f>
        <x:v>320</x:v>
      </x:c>
      <x:c r="I7790" s="11" t="n">
        <x:f>H7790*(1-'Summary'!$B$5)</x:f>
        <x:v>304</x:v>
      </x:c>
      <x:c r="J7790" s="11" t="n">
        <x:f>E7790*G7790</x:f>
        <x:v>768</x:v>
      </x:c>
      <x:c r="K7790" s="11" t="n">
        <x:f>I7790-J7790</x:f>
        <x:v>-464</x:v>
      </x:c>
      <x:c r="L7790" s="14" t="n">
        <x:f>K7790/I7790</x:f>
        <x:v>-1.5263157894736843</x:v>
      </x:c>
    </x:row>
    <x:row r="7791" ht="22" customHeight="1">
      <x:c r="A7791" s="2" t="str">
        <x:v>ORD-07787</x:v>
      </x:c>
      <x:c r="B7791" s="2" t="str">
        <x:v>East</x:v>
      </x:c>
      <x:c r="C7791" s="2" t="str">
        <x:v>Mar</x:v>
      </x:c>
      <x:c r="D7791" s="2" t="str">
        <x:v>SKU-107</x:v>
      </x:c>
      <x:c r="E7791" s="15" t="n">
        <x:v>23</x:v>
      </x:c>
      <x:c r="F7791" s="11" t="n">
        <x:v>33</x:v>
      </x:c>
      <x:c r="G7791" s="11" t="n">
        <x:v>59</x:v>
      </x:c>
      <x:c r="H7791" s="11" t="n">
        <x:f>E7791*F7791</x:f>
        <x:v>759</x:v>
      </x:c>
      <x:c r="I7791" s="11" t="n">
        <x:f>H7791*(1-'Summary'!$B$5)</x:f>
        <x:v>721.05</x:v>
      </x:c>
      <x:c r="J7791" s="11" t="n">
        <x:f>E7791*G7791</x:f>
        <x:v>1357</x:v>
      </x:c>
      <x:c r="K7791" s="11" t="n">
        <x:f>I7791-J7791</x:f>
        <x:v>-635.95</x:v>
      </x:c>
      <x:c r="L7791" s="14" t="n">
        <x:f>K7791/I7791</x:f>
        <x:v>-0.8819776714513557</x:v>
      </x:c>
    </x:row>
    <x:row r="7792" ht="22" customHeight="1">
      <x:c r="A7792" s="2" t="str">
        <x:v>ORD-07788</x:v>
      </x:c>
      <x:c r="B7792" s="2" t="str">
        <x:v>West</x:v>
      </x:c>
      <x:c r="C7792" s="2" t="str">
        <x:v>Mar</x:v>
      </x:c>
      <x:c r="D7792" s="2" t="str">
        <x:v>SKU-108</x:v>
      </x:c>
      <x:c r="E7792" s="15" t="n">
        <x:v>6</x:v>
      </x:c>
      <x:c r="F7792" s="11" t="n">
        <x:v>46</x:v>
      </x:c>
      <x:c r="G7792" s="11" t="n">
        <x:v>70</x:v>
      </x:c>
      <x:c r="H7792" s="11" t="n">
        <x:f>E7792*F7792</x:f>
        <x:v>276</x:v>
      </x:c>
      <x:c r="I7792" s="11" t="n">
        <x:f>H7792*(1-'Summary'!$B$5)</x:f>
        <x:v>262.2</x:v>
      </x:c>
      <x:c r="J7792" s="11" t="n">
        <x:f>E7792*G7792</x:f>
        <x:v>420</x:v>
      </x:c>
      <x:c r="K7792" s="11" t="n">
        <x:f>I7792-J7792</x:f>
        <x:v>-157.8</x:v>
      </x:c>
      <x:c r="L7792" s="14" t="n">
        <x:f>K7792/I7792</x:f>
        <x:v>-0.6018306636155607</x:v>
      </x:c>
    </x:row>
    <x:row r="7793" ht="22" customHeight="1">
      <x:c r="A7793" s="2" t="str">
        <x:v>ORD-07789</x:v>
      </x:c>
      <x:c r="B7793" s="2" t="str">
        <x:v>North</x:v>
      </x:c>
      <x:c r="C7793" s="2" t="str">
        <x:v>Apr</x:v>
      </x:c>
      <x:c r="D7793" s="2" t="str">
        <x:v>SKU-109</x:v>
      </x:c>
      <x:c r="E7793" s="15" t="n">
        <x:v>13</x:v>
      </x:c>
      <x:c r="F7793" s="11" t="n">
        <x:v>59</x:v>
      </x:c>
      <x:c r="G7793" s="11" t="n">
        <x:v>81</x:v>
      </x:c>
      <x:c r="H7793" s="11" t="n">
        <x:f>E7793*F7793</x:f>
        <x:v>767</x:v>
      </x:c>
      <x:c r="I7793" s="11" t="n">
        <x:f>H7793*(1-'Summary'!$B$5)</x:f>
        <x:v>728.65</x:v>
      </x:c>
      <x:c r="J7793" s="11" t="n">
        <x:f>E7793*G7793</x:f>
        <x:v>1053</x:v>
      </x:c>
      <x:c r="K7793" s="11" t="n">
        <x:f>I7793-J7793</x:f>
        <x:v>-324.35</x:v>
      </x:c>
      <x:c r="L7793" s="14" t="n">
        <x:f>K7793/I7793</x:f>
        <x:v>-0.4451382694023194</x:v>
      </x:c>
    </x:row>
    <x:row r="7794" ht="22" customHeight="1">
      <x:c r="A7794" s="2" t="str">
        <x:v>ORD-07790</x:v>
      </x:c>
      <x:c r="B7794" s="2" t="str">
        <x:v>South</x:v>
      </x:c>
      <x:c r="C7794" s="2" t="str">
        <x:v>Apr</x:v>
      </x:c>
      <x:c r="D7794" s="2" t="str">
        <x:v>SKU-110</x:v>
      </x:c>
      <x:c r="E7794" s="15" t="n">
        <x:v>20</x:v>
      </x:c>
      <x:c r="F7794" s="11" t="n">
        <x:v>72</x:v>
      </x:c>
      <x:c r="G7794" s="11" t="n">
        <x:v>92</x:v>
      </x:c>
      <x:c r="H7794" s="11" t="n">
        <x:f>E7794*F7794</x:f>
        <x:v>1440</x:v>
      </x:c>
      <x:c r="I7794" s="11" t="n">
        <x:f>H7794*(1-'Summary'!$B$5)</x:f>
        <x:v>1368</x:v>
      </x:c>
      <x:c r="J7794" s="11" t="n">
        <x:f>E7794*G7794</x:f>
        <x:v>1840</x:v>
      </x:c>
      <x:c r="K7794" s="11" t="n">
        <x:f>I7794-J7794</x:f>
        <x:v>-472</x:v>
      </x:c>
      <x:c r="L7794" s="14" t="n">
        <x:f>K7794/I7794</x:f>
        <x:v>-0.34502923976608185</x:v>
      </x:c>
    </x:row>
    <x:row r="7795" ht="22" customHeight="1">
      <x:c r="A7795" s="2" t="str">
        <x:v>ORD-07791</x:v>
      </x:c>
      <x:c r="B7795" s="2" t="str">
        <x:v>East</x:v>
      </x:c>
      <x:c r="C7795" s="2" t="str">
        <x:v>Apr</x:v>
      </x:c>
      <x:c r="D7795" s="2" t="str">
        <x:v>SKU-111</x:v>
      </x:c>
      <x:c r="E7795" s="15" t="n">
        <x:v>3</x:v>
      </x:c>
      <x:c r="F7795" s="11" t="n">
        <x:v>85</x:v>
      </x:c>
      <x:c r="G7795" s="11" t="n">
        <x:v>8</x:v>
      </x:c>
      <x:c r="H7795" s="11" t="n">
        <x:f>E7795*F7795</x:f>
        <x:v>255</x:v>
      </x:c>
      <x:c r="I7795" s="11" t="n">
        <x:f>H7795*(1-'Summary'!$B$5)</x:f>
        <x:v>242.25</x:v>
      </x:c>
      <x:c r="J7795" s="11" t="n">
        <x:f>E7795*G7795</x:f>
        <x:v>24</x:v>
      </x:c>
      <x:c r="K7795" s="11" t="n">
        <x:f>I7795-J7795</x:f>
        <x:v>218.25</x:v>
      </x:c>
      <x:c r="L7795" s="14" t="n">
        <x:f>K7795/I7795</x:f>
        <x:v>0.9009287925696594</x:v>
      </x:c>
    </x:row>
    <x:row r="7796" ht="22" customHeight="1">
      <x:c r="A7796" s="2" t="str">
        <x:v>ORD-07792</x:v>
      </x:c>
      <x:c r="B7796" s="2" t="str">
        <x:v>West</x:v>
      </x:c>
      <x:c r="C7796" s="2" t="str">
        <x:v>Apr</x:v>
      </x:c>
      <x:c r="D7796" s="2" t="str">
        <x:v>SKU-112</x:v>
      </x:c>
      <x:c r="E7796" s="15" t="n">
        <x:v>10</x:v>
      </x:c>
      <x:c r="F7796" s="11" t="n">
        <x:v>98</x:v>
      </x:c>
      <x:c r="G7796" s="11" t="n">
        <x:v>19</x:v>
      </x:c>
      <x:c r="H7796" s="11" t="n">
        <x:f>E7796*F7796</x:f>
        <x:v>980</x:v>
      </x:c>
      <x:c r="I7796" s="11" t="n">
        <x:f>H7796*(1-'Summary'!$B$5)</x:f>
        <x:v>931</x:v>
      </x:c>
      <x:c r="J7796" s="11" t="n">
        <x:f>E7796*G7796</x:f>
        <x:v>190</x:v>
      </x:c>
      <x:c r="K7796" s="11" t="n">
        <x:f>I7796-J7796</x:f>
        <x:v>741</x:v>
      </x:c>
      <x:c r="L7796" s="14" t="n">
        <x:f>K7796/I7796</x:f>
        <x:v>0.7959183673469388</x:v>
      </x:c>
    </x:row>
    <x:row r="7797" ht="22" customHeight="1">
      <x:c r="A7797" s="2" t="str">
        <x:v>ORD-07793</x:v>
      </x:c>
      <x:c r="B7797" s="2" t="str">
        <x:v>North</x:v>
      </x:c>
      <x:c r="C7797" s="2" t="str">
        <x:v>May</x:v>
      </x:c>
      <x:c r="D7797" s="2" t="str">
        <x:v>SKU-113</x:v>
      </x:c>
      <x:c r="E7797" s="15" t="n">
        <x:v>17</x:v>
      </x:c>
      <x:c r="F7797" s="11" t="n">
        <x:v>111</x:v>
      </x:c>
      <x:c r="G7797" s="11" t="n">
        <x:v>30</x:v>
      </x:c>
      <x:c r="H7797" s="11" t="n">
        <x:f>E7797*F7797</x:f>
        <x:v>1887</x:v>
      </x:c>
      <x:c r="I7797" s="11" t="n">
        <x:f>H7797*(1-'Summary'!$B$5)</x:f>
        <x:v>1792.6499999999999</x:v>
      </x:c>
      <x:c r="J7797" s="11" t="n">
        <x:f>E7797*G7797</x:f>
        <x:v>510</x:v>
      </x:c>
      <x:c r="K7797" s="11" t="n">
        <x:f>I7797-J7797</x:f>
        <x:v>1282.6499999999999</x:v>
      </x:c>
      <x:c r="L7797" s="14" t="n">
        <x:f>K7797/I7797</x:f>
        <x:v>0.7155049786628733</x:v>
      </x:c>
    </x:row>
    <x:row r="7798" ht="22" customHeight="1">
      <x:c r="A7798" s="2" t="str">
        <x:v>ORD-07794</x:v>
      </x:c>
      <x:c r="B7798" s="2" t="str">
        <x:v>South</x:v>
      </x:c>
      <x:c r="C7798" s="2" t="str">
        <x:v>May</x:v>
      </x:c>
      <x:c r="D7798" s="2" t="str">
        <x:v>SKU-114</x:v>
      </x:c>
      <x:c r="E7798" s="15" t="n">
        <x:v>24</x:v>
      </x:c>
      <x:c r="F7798" s="11" t="n">
        <x:v>124</x:v>
      </x:c>
      <x:c r="G7798" s="11" t="n">
        <x:v>41</x:v>
      </x:c>
      <x:c r="H7798" s="11" t="n">
        <x:f>E7798*F7798</x:f>
        <x:v>2976</x:v>
      </x:c>
      <x:c r="I7798" s="11" t="n">
        <x:f>H7798*(1-'Summary'!$B$5)</x:f>
        <x:v>2827.2</x:v>
      </x:c>
      <x:c r="J7798" s="11" t="n">
        <x:f>E7798*G7798</x:f>
        <x:v>984</x:v>
      </x:c>
      <x:c r="K7798" s="11" t="n">
        <x:f>I7798-J7798</x:f>
        <x:v>1843.1999999999998</x:v>
      </x:c>
      <x:c r="L7798" s="14" t="n">
        <x:f>K7798/I7798</x:f>
        <x:v>0.6519524617996604</x:v>
      </x:c>
    </x:row>
    <x:row r="7799" ht="22" customHeight="1">
      <x:c r="A7799" s="2" t="str">
        <x:v>ORD-07795</x:v>
      </x:c>
      <x:c r="B7799" s="2" t="str">
        <x:v>East</x:v>
      </x:c>
      <x:c r="C7799" s="2" t="str">
        <x:v>May</x:v>
      </x:c>
      <x:c r="D7799" s="2" t="str">
        <x:v>SKU-115</x:v>
      </x:c>
      <x:c r="E7799" s="15" t="n">
        <x:v>7</x:v>
      </x:c>
      <x:c r="F7799" s="11" t="n">
        <x:v>137</x:v>
      </x:c>
      <x:c r="G7799" s="11" t="n">
        <x:v>52</x:v>
      </x:c>
      <x:c r="H7799" s="11" t="n">
        <x:f>E7799*F7799</x:f>
        <x:v>959</x:v>
      </x:c>
      <x:c r="I7799" s="11" t="n">
        <x:f>H7799*(1-'Summary'!$B$5)</x:f>
        <x:v>911.05</x:v>
      </x:c>
      <x:c r="J7799" s="11" t="n">
        <x:f>E7799*G7799</x:f>
        <x:v>364</x:v>
      </x:c>
      <x:c r="K7799" s="11" t="n">
        <x:f>I7799-J7799</x:f>
        <x:v>547.05</x:v>
      </x:c>
      <x:c r="L7799" s="14" t="n">
        <x:f>K7799/I7799</x:f>
        <x:v>0.6004610065309258</x:v>
      </x:c>
    </x:row>
    <x:row r="7800" ht="22" customHeight="1">
      <x:c r="A7800" s="2" t="str">
        <x:v>ORD-07796</x:v>
      </x:c>
      <x:c r="B7800" s="2" t="str">
        <x:v>West</x:v>
      </x:c>
      <x:c r="C7800" s="2" t="str">
        <x:v>May</x:v>
      </x:c>
      <x:c r="D7800" s="2" t="str">
        <x:v>SKU-116</x:v>
      </x:c>
      <x:c r="E7800" s="15" t="n">
        <x:v>14</x:v>
      </x:c>
      <x:c r="F7800" s="11" t="n">
        <x:v>150</x:v>
      </x:c>
      <x:c r="G7800" s="11" t="n">
        <x:v>63</x:v>
      </x:c>
      <x:c r="H7800" s="11" t="n">
        <x:f>E7800*F7800</x:f>
        <x:v>2100</x:v>
      </x:c>
      <x:c r="I7800" s="11" t="n">
        <x:f>H7800*(1-'Summary'!$B$5)</x:f>
        <x:v>1995</x:v>
      </x:c>
      <x:c r="J7800" s="11" t="n">
        <x:f>E7800*G7800</x:f>
        <x:v>882</x:v>
      </x:c>
      <x:c r="K7800" s="11" t="n">
        <x:f>I7800-J7800</x:f>
        <x:v>1113</x:v>
      </x:c>
      <x:c r="L7800" s="14" t="n">
        <x:f>K7800/I7800</x:f>
        <x:v>0.5578947368421052</x:v>
      </x:c>
    </x:row>
    <x:row r="7801" ht="22" customHeight="1">
      <x:c r="A7801" s="2" t="str">
        <x:v>ORD-07797</x:v>
      </x:c>
      <x:c r="B7801" s="2" t="str">
        <x:v>North</x:v>
      </x:c>
      <x:c r="C7801" s="2" t="str">
        <x:v>Jun</x:v>
      </x:c>
      <x:c r="D7801" s="2" t="str">
        <x:v>SKU-117</x:v>
      </x:c>
      <x:c r="E7801" s="15" t="n">
        <x:v>21</x:v>
      </x:c>
      <x:c r="F7801" s="11" t="n">
        <x:v>163</x:v>
      </x:c>
      <x:c r="G7801" s="11" t="n">
        <x:v>74</x:v>
      </x:c>
      <x:c r="H7801" s="11" t="n">
        <x:f>E7801*F7801</x:f>
        <x:v>3423</x:v>
      </x:c>
      <x:c r="I7801" s="11" t="n">
        <x:f>H7801*(1-'Summary'!$B$5)</x:f>
        <x:v>3251.85</x:v>
      </x:c>
      <x:c r="J7801" s="11" t="n">
        <x:f>E7801*G7801</x:f>
        <x:v>1554</x:v>
      </x:c>
      <x:c r="K7801" s="11" t="n">
        <x:f>I7801-J7801</x:f>
        <x:v>1697.85</x:v>
      </x:c>
      <x:c r="L7801" s="14" t="n">
        <x:f>K7801/I7801</x:f>
        <x:v>0.5221181788827898</x:v>
      </x:c>
    </x:row>
    <x:row r="7802" ht="22" customHeight="1">
      <x:c r="A7802" s="2" t="str">
        <x:v>ORD-07798</x:v>
      </x:c>
      <x:c r="B7802" s="2" t="str">
        <x:v>South</x:v>
      </x:c>
      <x:c r="C7802" s="2" t="str">
        <x:v>Jun</x:v>
      </x:c>
      <x:c r="D7802" s="2" t="str">
        <x:v>SKU-118</x:v>
      </x:c>
      <x:c r="E7802" s="15" t="n">
        <x:v>4</x:v>
      </x:c>
      <x:c r="F7802" s="11" t="n">
        <x:v>176</x:v>
      </x:c>
      <x:c r="G7802" s="11" t="n">
        <x:v>85</x:v>
      </x:c>
      <x:c r="H7802" s="11" t="n">
        <x:f>E7802*F7802</x:f>
        <x:v>704</x:v>
      </x:c>
      <x:c r="I7802" s="11" t="n">
        <x:f>H7802*(1-'Summary'!$B$5)</x:f>
        <x:v>668.8</x:v>
      </x:c>
      <x:c r="J7802" s="11" t="n">
        <x:f>E7802*G7802</x:f>
        <x:v>340</x:v>
      </x:c>
      <x:c r="K7802" s="11" t="n">
        <x:f>I7802-J7802</x:f>
        <x:v>328.79999999999995</x:v>
      </x:c>
      <x:c r="L7802" s="14" t="n">
        <x:f>K7802/I7802</x:f>
        <x:v>0.4916267942583732</x:v>
      </x:c>
    </x:row>
    <x:row r="7803" ht="22" customHeight="1">
      <x:c r="A7803" s="2" t="str">
        <x:v>ORD-07799</x:v>
      </x:c>
      <x:c r="B7803" s="2" t="str">
        <x:v>East</x:v>
      </x:c>
      <x:c r="C7803" s="2" t="str">
        <x:v>Jun</x:v>
      </x:c>
      <x:c r="D7803" s="2" t="str">
        <x:v>SKU-119</x:v>
      </x:c>
      <x:c r="E7803" s="15" t="n">
        <x:v>11</x:v>
      </x:c>
      <x:c r="F7803" s="11" t="n">
        <x:v>189</x:v>
      </x:c>
      <x:c r="G7803" s="11" t="n">
        <x:v>96</x:v>
      </x:c>
      <x:c r="H7803" s="11" t="n">
        <x:f>E7803*F7803</x:f>
        <x:v>2079</x:v>
      </x:c>
      <x:c r="I7803" s="11" t="n">
        <x:f>H7803*(1-'Summary'!$B$5)</x:f>
        <x:v>1975.05</x:v>
      </x:c>
      <x:c r="J7803" s="11" t="n">
        <x:f>E7803*G7803</x:f>
        <x:v>1056</x:v>
      </x:c>
      <x:c r="K7803" s="11" t="n">
        <x:f>I7803-J7803</x:f>
        <x:v>919.05</x:v>
      </x:c>
      <x:c r="L7803" s="14" t="n">
        <x:f>K7803/I7803</x:f>
        <x:v>0.4653299916457811</x:v>
      </x:c>
    </x:row>
    <x:row r="7804" ht="22" customHeight="1">
      <x:c r="A7804" s="2" t="str">
        <x:v>ORD-07800</x:v>
      </x:c>
      <x:c r="B7804" s="2" t="str">
        <x:v>West</x:v>
      </x:c>
      <x:c r="C7804" s="2" t="str">
        <x:v>Jun</x:v>
      </x:c>
      <x:c r="D7804" s="2" t="str">
        <x:v>SKU-120</x:v>
      </x:c>
      <x:c r="E7804" s="15" t="n">
        <x:v>18</x:v>
      </x:c>
      <x:c r="F7804" s="11" t="n">
        <x:v>202</x:v>
      </x:c>
      <x:c r="G7804" s="11" t="n">
        <x:v>12</x:v>
      </x:c>
      <x:c r="H7804" s="11" t="n">
        <x:f>E7804*F7804</x:f>
        <x:v>3636</x:v>
      </x:c>
      <x:c r="I7804" s="11" t="n">
        <x:f>H7804*(1-'Summary'!$B$5)</x:f>
        <x:v>3454.2</x:v>
      </x:c>
      <x:c r="J7804" s="11" t="n">
        <x:f>E7804*G7804</x:f>
        <x:v>216</x:v>
      </x:c>
      <x:c r="K7804" s="11" t="n">
        <x:f>I7804-J7804</x:f>
        <x:v>3238.2</x:v>
      </x:c>
      <x:c r="L7804" s="14" t="n">
        <x:f>K7804/I7804</x:f>
        <x:v>0.9374674309536217</x:v>
      </x:c>
    </x:row>
    <x:row r="7805" ht="22" customHeight="1">
      <x:c r="A7805" s="2" t="str">
        <x:v>ORD-07801</x:v>
      </x:c>
      <x:c r="B7805" s="2" t="str">
        <x:v>North</x:v>
      </x:c>
      <x:c r="C7805" s="2" t="str">
        <x:v>Jul</x:v>
      </x:c>
      <x:c r="D7805" s="2" t="str">
        <x:v>SKU-001</x:v>
      </x:c>
      <x:c r="E7805" s="15" t="n">
        <x:v>1</x:v>
      </x:c>
      <x:c r="F7805" s="11" t="n">
        <x:v>215</x:v>
      </x:c>
      <x:c r="G7805" s="11" t="n">
        <x:v>23</x:v>
      </x:c>
      <x:c r="H7805" s="11" t="n">
        <x:f>E7805*F7805</x:f>
        <x:v>215</x:v>
      </x:c>
      <x:c r="I7805" s="11" t="n">
        <x:f>H7805*(1-'Summary'!$B$5)</x:f>
        <x:v>204.25</x:v>
      </x:c>
      <x:c r="J7805" s="11" t="n">
        <x:f>E7805*G7805</x:f>
        <x:v>23</x:v>
      </x:c>
      <x:c r="K7805" s="11" t="n">
        <x:f>I7805-J7805</x:f>
        <x:v>181.25</x:v>
      </x:c>
      <x:c r="L7805" s="14" t="n">
        <x:f>K7805/I7805</x:f>
        <x:v>0.8873929008567931</x:v>
      </x:c>
    </x:row>
    <x:row r="7806" ht="22" customHeight="1">
      <x:c r="A7806" s="2" t="str">
        <x:v>ORD-07802</x:v>
      </x:c>
      <x:c r="B7806" s="2" t="str">
        <x:v>South</x:v>
      </x:c>
      <x:c r="C7806" s="2" t="str">
        <x:v>Jul</x:v>
      </x:c>
      <x:c r="D7806" s="2" t="str">
        <x:v>SKU-002</x:v>
      </x:c>
      <x:c r="E7806" s="15" t="n">
        <x:v>8</x:v>
      </x:c>
      <x:c r="F7806" s="11" t="n">
        <x:v>228</x:v>
      </x:c>
      <x:c r="G7806" s="11" t="n">
        <x:v>34</x:v>
      </x:c>
      <x:c r="H7806" s="11" t="n">
        <x:f>E7806*F7806</x:f>
        <x:v>1824</x:v>
      </x:c>
      <x:c r="I7806" s="11" t="n">
        <x:f>H7806*(1-'Summary'!$B$5)</x:f>
        <x:v>1732.8</x:v>
      </x:c>
      <x:c r="J7806" s="11" t="n">
        <x:f>E7806*G7806</x:f>
        <x:v>272</x:v>
      </x:c>
      <x:c r="K7806" s="11" t="n">
        <x:f>I7806-J7806</x:f>
        <x:v>1460.8</x:v>
      </x:c>
      <x:c r="L7806" s="14" t="n">
        <x:f>K7806/I7806</x:f>
        <x:v>0.843028624192059</x:v>
      </x:c>
    </x:row>
    <x:row r="7807" ht="22" customHeight="1">
      <x:c r="A7807" s="2" t="str">
        <x:v>ORD-07803</x:v>
      </x:c>
      <x:c r="B7807" s="2" t="str">
        <x:v>East</x:v>
      </x:c>
      <x:c r="C7807" s="2" t="str">
        <x:v>Jul</x:v>
      </x:c>
      <x:c r="D7807" s="2" t="str">
        <x:v>SKU-003</x:v>
      </x:c>
      <x:c r="E7807" s="15" t="n">
        <x:v>15</x:v>
      </x:c>
      <x:c r="F7807" s="11" t="n">
        <x:v>21</x:v>
      </x:c>
      <x:c r="G7807" s="11" t="n">
        <x:v>45</x:v>
      </x:c>
      <x:c r="H7807" s="11" t="n">
        <x:f>E7807*F7807</x:f>
        <x:v>315</x:v>
      </x:c>
      <x:c r="I7807" s="11" t="n">
        <x:f>H7807*(1-'Summary'!$B$5)</x:f>
        <x:v>299.25</x:v>
      </x:c>
      <x:c r="J7807" s="11" t="n">
        <x:f>E7807*G7807</x:f>
        <x:v>675</x:v>
      </x:c>
      <x:c r="K7807" s="11" t="n">
        <x:f>I7807-J7807</x:f>
        <x:v>-375.75</x:v>
      </x:c>
      <x:c r="L7807" s="14" t="n">
        <x:f>K7807/I7807</x:f>
        <x:v>-1.255639097744361</x:v>
      </x:c>
    </x:row>
    <x:row r="7808" ht="22" customHeight="1">
      <x:c r="A7808" s="2" t="str">
        <x:v>ORD-07804</x:v>
      </x:c>
      <x:c r="B7808" s="2" t="str">
        <x:v>West</x:v>
      </x:c>
      <x:c r="C7808" s="2" t="str">
        <x:v>Jul</x:v>
      </x:c>
      <x:c r="D7808" s="2" t="str">
        <x:v>SKU-004</x:v>
      </x:c>
      <x:c r="E7808" s="15" t="n">
        <x:v>22</x:v>
      </x:c>
      <x:c r="F7808" s="11" t="n">
        <x:v>34</x:v>
      </x:c>
      <x:c r="G7808" s="11" t="n">
        <x:v>56</x:v>
      </x:c>
      <x:c r="H7808" s="11" t="n">
        <x:f>E7808*F7808</x:f>
        <x:v>748</x:v>
      </x:c>
      <x:c r="I7808" s="11" t="n">
        <x:f>H7808*(1-'Summary'!$B$5)</x:f>
        <x:v>710.6</x:v>
      </x:c>
      <x:c r="J7808" s="11" t="n">
        <x:f>E7808*G7808</x:f>
        <x:v>1232</x:v>
      </x:c>
      <x:c r="K7808" s="11" t="n">
        <x:f>I7808-J7808</x:f>
        <x:v>-521.4</x:v>
      </x:c>
      <x:c r="L7808" s="14" t="n">
        <x:f>K7808/I7808</x:f>
        <x:v>-0.7337461300309597</x:v>
      </x:c>
    </x:row>
    <x:row r="7809" ht="22" customHeight="1">
      <x:c r="A7809" s="2" t="str">
        <x:v>ORD-07805</x:v>
      </x:c>
      <x:c r="B7809" s="2" t="str">
        <x:v>North</x:v>
      </x:c>
      <x:c r="C7809" s="2" t="str">
        <x:v>Aug</x:v>
      </x:c>
      <x:c r="D7809" s="2" t="str">
        <x:v>SKU-005</x:v>
      </x:c>
      <x:c r="E7809" s="15" t="n">
        <x:v>5</x:v>
      </x:c>
      <x:c r="F7809" s="11" t="n">
        <x:v>47</x:v>
      </x:c>
      <x:c r="G7809" s="11" t="n">
        <x:v>67</x:v>
      </x:c>
      <x:c r="H7809" s="11" t="n">
        <x:f>E7809*F7809</x:f>
        <x:v>235</x:v>
      </x:c>
      <x:c r="I7809" s="11" t="n">
        <x:f>H7809*(1-'Summary'!$B$5)</x:f>
        <x:v>223.25</x:v>
      </x:c>
      <x:c r="J7809" s="11" t="n">
        <x:f>E7809*G7809</x:f>
        <x:v>335</x:v>
      </x:c>
      <x:c r="K7809" s="11" t="n">
        <x:f>I7809-J7809</x:f>
        <x:v>-111.75</x:v>
      </x:c>
      <x:c r="L7809" s="14" t="n">
        <x:f>K7809/I7809</x:f>
        <x:v>-0.5005599104143337</x:v>
      </x:c>
    </x:row>
    <x:row r="7810" ht="22" customHeight="1">
      <x:c r="A7810" s="2" t="str">
        <x:v>ORD-07806</x:v>
      </x:c>
      <x:c r="B7810" s="2" t="str">
        <x:v>South</x:v>
      </x:c>
      <x:c r="C7810" s="2" t="str">
        <x:v>Aug</x:v>
      </x:c>
      <x:c r="D7810" s="2" t="str">
        <x:v>SKU-006</x:v>
      </x:c>
      <x:c r="E7810" s="15" t="n">
        <x:v>12</x:v>
      </x:c>
      <x:c r="F7810" s="11" t="n">
        <x:v>60</x:v>
      </x:c>
      <x:c r="G7810" s="11" t="n">
        <x:v>78</x:v>
      </x:c>
      <x:c r="H7810" s="11" t="n">
        <x:f>E7810*F7810</x:f>
        <x:v>720</x:v>
      </x:c>
      <x:c r="I7810" s="11" t="n">
        <x:f>H7810*(1-'Summary'!$B$5)</x:f>
        <x:v>684</x:v>
      </x:c>
      <x:c r="J7810" s="11" t="n">
        <x:f>E7810*G7810</x:f>
        <x:v>936</x:v>
      </x:c>
      <x:c r="K7810" s="11" t="n">
        <x:f>I7810-J7810</x:f>
        <x:v>-252</x:v>
      </x:c>
      <x:c r="L7810" s="14" t="n">
        <x:f>K7810/I7810</x:f>
        <x:v>-0.3684210526315789</x:v>
      </x:c>
    </x:row>
    <x:row r="7811" ht="22" customHeight="1">
      <x:c r="A7811" s="2" t="str">
        <x:v>ORD-07807</x:v>
      </x:c>
      <x:c r="B7811" s="2" t="str">
        <x:v>East</x:v>
      </x:c>
      <x:c r="C7811" s="2" t="str">
        <x:v>Aug</x:v>
      </x:c>
      <x:c r="D7811" s="2" t="str">
        <x:v>SKU-007</x:v>
      </x:c>
      <x:c r="E7811" s="15" t="n">
        <x:v>19</x:v>
      </x:c>
      <x:c r="F7811" s="11" t="n">
        <x:v>73</x:v>
      </x:c>
      <x:c r="G7811" s="11" t="n">
        <x:v>89</x:v>
      </x:c>
      <x:c r="H7811" s="11" t="n">
        <x:f>E7811*F7811</x:f>
        <x:v>1387</x:v>
      </x:c>
      <x:c r="I7811" s="11" t="n">
        <x:f>H7811*(1-'Summary'!$B$5)</x:f>
        <x:v>1317.6499999999999</x:v>
      </x:c>
      <x:c r="J7811" s="11" t="n">
        <x:f>E7811*G7811</x:f>
        <x:v>1691</x:v>
      </x:c>
      <x:c r="K7811" s="11" t="n">
        <x:f>I7811-J7811</x:f>
        <x:v>-373.35000000000014</x:v>
      </x:c>
      <x:c r="L7811" s="14" t="n">
        <x:f>K7811/I7811</x:f>
        <x:v>-0.2833453496755589</x:v>
      </x:c>
    </x:row>
    <x:row r="7812" ht="22" customHeight="1">
      <x:c r="A7812" s="2" t="str">
        <x:v>ORD-07808</x:v>
      </x:c>
      <x:c r="B7812" s="2" t="str">
        <x:v>West</x:v>
      </x:c>
      <x:c r="C7812" s="2" t="str">
        <x:v>Aug</x:v>
      </x:c>
      <x:c r="D7812" s="2" t="str">
        <x:v>SKU-008</x:v>
      </x:c>
      <x:c r="E7812" s="15" t="n">
        <x:v>2</x:v>
      </x:c>
      <x:c r="F7812" s="11" t="n">
        <x:v>86</x:v>
      </x:c>
      <x:c r="G7812" s="11" t="n">
        <x:v>100</x:v>
      </x:c>
      <x:c r="H7812" s="11" t="n">
        <x:f>E7812*F7812</x:f>
        <x:v>172</x:v>
      </x:c>
      <x:c r="I7812" s="11" t="n">
        <x:f>H7812*(1-'Summary'!$B$5)</x:f>
        <x:v>163.4</x:v>
      </x:c>
      <x:c r="J7812" s="11" t="n">
        <x:f>E7812*G7812</x:f>
        <x:v>200</x:v>
      </x:c>
      <x:c r="K7812" s="11" t="n">
        <x:f>I7812-J7812</x:f>
        <x:v>-36.599999999999994</x:v>
      </x:c>
      <x:c r="L7812" s="14" t="n">
        <x:f>K7812/I7812</x:f>
        <x:v>-0.22399020807833533</x:v>
      </x:c>
    </x:row>
    <x:row r="7813" ht="22" customHeight="1">
      <x:c r="A7813" s="2" t="str">
        <x:v>ORD-07809</x:v>
      </x:c>
      <x:c r="B7813" s="2" t="str">
        <x:v>North</x:v>
      </x:c>
      <x:c r="C7813" s="2" t="str">
        <x:v>Sep</x:v>
      </x:c>
      <x:c r="D7813" s="2" t="str">
        <x:v>SKU-009</x:v>
      </x:c>
      <x:c r="E7813" s="15" t="n">
        <x:v>9</x:v>
      </x:c>
      <x:c r="F7813" s="11" t="n">
        <x:v>99</x:v>
      </x:c>
      <x:c r="G7813" s="11" t="n">
        <x:v>16</x:v>
      </x:c>
      <x:c r="H7813" s="11" t="n">
        <x:f>E7813*F7813</x:f>
        <x:v>891</x:v>
      </x:c>
      <x:c r="I7813" s="11" t="n">
        <x:f>H7813*(1-'Summary'!$B$5)</x:f>
        <x:v>846.4499999999999</x:v>
      </x:c>
      <x:c r="J7813" s="11" t="n">
        <x:f>E7813*G7813</x:f>
        <x:v>144</x:v>
      </x:c>
      <x:c r="K7813" s="11" t="n">
        <x:f>I7813-J7813</x:f>
        <x:v>702.4499999999999</x:v>
      </x:c>
      <x:c r="L7813" s="14" t="n">
        <x:f>K7813/I7813</x:f>
        <x:v>0.8298777246145667</x:v>
      </x:c>
    </x:row>
    <x:row r="7814" ht="22" customHeight="1">
      <x:c r="A7814" s="2" t="str">
        <x:v>ORD-07810</x:v>
      </x:c>
      <x:c r="B7814" s="2" t="str">
        <x:v>South</x:v>
      </x:c>
      <x:c r="C7814" s="2" t="str">
        <x:v>Sep</x:v>
      </x:c>
      <x:c r="D7814" s="2" t="str">
        <x:v>SKU-010</x:v>
      </x:c>
      <x:c r="E7814" s="15" t="n">
        <x:v>16</x:v>
      </x:c>
      <x:c r="F7814" s="11" t="n">
        <x:v>112</x:v>
      </x:c>
      <x:c r="G7814" s="11" t="n">
        <x:v>27</x:v>
      </x:c>
      <x:c r="H7814" s="11" t="n">
        <x:f>E7814*F7814</x:f>
        <x:v>1792</x:v>
      </x:c>
      <x:c r="I7814" s="11" t="n">
        <x:f>H7814*(1-'Summary'!$B$5)</x:f>
        <x:v>1702.3999999999999</x:v>
      </x:c>
      <x:c r="J7814" s="11" t="n">
        <x:f>E7814*G7814</x:f>
        <x:v>432</x:v>
      </x:c>
      <x:c r="K7814" s="11" t="n">
        <x:f>I7814-J7814</x:f>
        <x:v>1270.3999999999999</x:v>
      </x:c>
      <x:c r="L7814" s="14" t="n">
        <x:f>K7814/I7814</x:f>
        <x:v>0.7462406015037594</x:v>
      </x:c>
    </x:row>
    <x:row r="7815" ht="22" customHeight="1">
      <x:c r="A7815" s="2" t="str">
        <x:v>ORD-07811</x:v>
      </x:c>
      <x:c r="B7815" s="2" t="str">
        <x:v>East</x:v>
      </x:c>
      <x:c r="C7815" s="2" t="str">
        <x:v>Sep</x:v>
      </x:c>
      <x:c r="D7815" s="2" t="str">
        <x:v>SKU-011</x:v>
      </x:c>
      <x:c r="E7815" s="15" t="n">
        <x:v>23</x:v>
      </x:c>
      <x:c r="F7815" s="11" t="n">
        <x:v>125</x:v>
      </x:c>
      <x:c r="G7815" s="11" t="n">
        <x:v>38</x:v>
      </x:c>
      <x:c r="H7815" s="11" t="n">
        <x:f>E7815*F7815</x:f>
        <x:v>2875</x:v>
      </x:c>
      <x:c r="I7815" s="11" t="n">
        <x:f>H7815*(1-'Summary'!$B$5)</x:f>
        <x:v>2731.25</x:v>
      </x:c>
      <x:c r="J7815" s="11" t="n">
        <x:f>E7815*G7815</x:f>
        <x:v>874</x:v>
      </x:c>
      <x:c r="K7815" s="11" t="n">
        <x:f>I7815-J7815</x:f>
        <x:v>1857.25</x:v>
      </x:c>
      <x:c r="L7815" s="14" t="n">
        <x:f>K7815/I7815</x:f>
        <x:v>0.68</x:v>
      </x:c>
    </x:row>
    <x:row r="7816" ht="22" customHeight="1">
      <x:c r="A7816" s="2" t="str">
        <x:v>ORD-07812</x:v>
      </x:c>
      <x:c r="B7816" s="2" t="str">
        <x:v>West</x:v>
      </x:c>
      <x:c r="C7816" s="2" t="str">
        <x:v>Sep</x:v>
      </x:c>
      <x:c r="D7816" s="2" t="str">
        <x:v>SKU-012</x:v>
      </x:c>
      <x:c r="E7816" s="15" t="n">
        <x:v>6</x:v>
      </x:c>
      <x:c r="F7816" s="11" t="n">
        <x:v>138</x:v>
      </x:c>
      <x:c r="G7816" s="11" t="n">
        <x:v>49</x:v>
      </x:c>
      <x:c r="H7816" s="11" t="n">
        <x:f>E7816*F7816</x:f>
        <x:v>828</x:v>
      </x:c>
      <x:c r="I7816" s="11" t="n">
        <x:f>H7816*(1-'Summary'!$B$5)</x:f>
        <x:v>786.5999999999999</x:v>
      </x:c>
      <x:c r="J7816" s="11" t="n">
        <x:f>E7816*G7816</x:f>
        <x:v>294</x:v>
      </x:c>
      <x:c r="K7816" s="11" t="n">
        <x:f>I7816-J7816</x:f>
        <x:v>492.5999999999999</x:v>
      </x:c>
      <x:c r="L7816" s="14" t="n">
        <x:f>K7816/I7816</x:f>
        <x:v>0.6262395118230358</x:v>
      </x:c>
    </x:row>
    <x:row r="7817" ht="22" customHeight="1">
      <x:c r="A7817" s="2" t="str">
        <x:v>ORD-07813</x:v>
      </x:c>
      <x:c r="B7817" s="2" t="str">
        <x:v>North</x:v>
      </x:c>
      <x:c r="C7817" s="2" t="str">
        <x:v>Oct</x:v>
      </x:c>
      <x:c r="D7817" s="2" t="str">
        <x:v>SKU-013</x:v>
      </x:c>
      <x:c r="E7817" s="15" t="n">
        <x:v>13</x:v>
      </x:c>
      <x:c r="F7817" s="11" t="n">
        <x:v>151</x:v>
      </x:c>
      <x:c r="G7817" s="11" t="n">
        <x:v>60</x:v>
      </x:c>
      <x:c r="H7817" s="11" t="n">
        <x:f>E7817*F7817</x:f>
        <x:v>1963</x:v>
      </x:c>
      <x:c r="I7817" s="11" t="n">
        <x:f>H7817*(1-'Summary'!$B$5)</x:f>
        <x:v>1864.85</x:v>
      </x:c>
      <x:c r="J7817" s="11" t="n">
        <x:f>E7817*G7817</x:f>
        <x:v>780</x:v>
      </x:c>
      <x:c r="K7817" s="11" t="n">
        <x:f>I7817-J7817</x:f>
        <x:v>1084.85</x:v>
      </x:c>
      <x:c r="L7817" s="14" t="n">
        <x:f>K7817/I7817</x:f>
        <x:v>0.5817357964447543</x:v>
      </x:c>
    </x:row>
    <x:row r="7818" ht="22" customHeight="1">
      <x:c r="A7818" s="2" t="str">
        <x:v>ORD-07814</x:v>
      </x:c>
      <x:c r="B7818" s="2" t="str">
        <x:v>South</x:v>
      </x:c>
      <x:c r="C7818" s="2" t="str">
        <x:v>Oct</x:v>
      </x:c>
      <x:c r="D7818" s="2" t="str">
        <x:v>SKU-014</x:v>
      </x:c>
      <x:c r="E7818" s="15" t="n">
        <x:v>20</x:v>
      </x:c>
      <x:c r="F7818" s="11" t="n">
        <x:v>164</x:v>
      </x:c>
      <x:c r="G7818" s="11" t="n">
        <x:v>71</x:v>
      </x:c>
      <x:c r="H7818" s="11" t="n">
        <x:f>E7818*F7818</x:f>
        <x:v>3280</x:v>
      </x:c>
      <x:c r="I7818" s="11" t="n">
        <x:f>H7818*(1-'Summary'!$B$5)</x:f>
        <x:v>3116</x:v>
      </x:c>
      <x:c r="J7818" s="11" t="n">
        <x:f>E7818*G7818</x:f>
        <x:v>1420</x:v>
      </x:c>
      <x:c r="K7818" s="11" t="n">
        <x:f>I7818-J7818</x:f>
        <x:v>1696</x:v>
      </x:c>
      <x:c r="L7818" s="14" t="n">
        <x:f>K7818/I7818</x:f>
        <x:v>0.5442875481386393</x:v>
      </x:c>
    </x:row>
    <x:row r="7819" ht="22" customHeight="1">
      <x:c r="A7819" s="2" t="str">
        <x:v>ORD-07815</x:v>
      </x:c>
      <x:c r="B7819" s="2" t="str">
        <x:v>East</x:v>
      </x:c>
      <x:c r="C7819" s="2" t="str">
        <x:v>Oct</x:v>
      </x:c>
      <x:c r="D7819" s="2" t="str">
        <x:v>SKU-015</x:v>
      </x:c>
      <x:c r="E7819" s="15" t="n">
        <x:v>3</x:v>
      </x:c>
      <x:c r="F7819" s="11" t="n">
        <x:v>177</x:v>
      </x:c>
      <x:c r="G7819" s="11" t="n">
        <x:v>82</x:v>
      </x:c>
      <x:c r="H7819" s="11" t="n">
        <x:f>E7819*F7819</x:f>
        <x:v>531</x:v>
      </x:c>
      <x:c r="I7819" s="11" t="n">
        <x:f>H7819*(1-'Summary'!$B$5)</x:f>
        <x:v>504.45</x:v>
      </x:c>
      <x:c r="J7819" s="11" t="n">
        <x:f>E7819*G7819</x:f>
        <x:v>246</x:v>
      </x:c>
      <x:c r="K7819" s="11" t="n">
        <x:f>I7819-J7819</x:f>
        <x:v>258.45</x:v>
      </x:c>
      <x:c r="L7819" s="14" t="n">
        <x:f>K7819/I7819</x:f>
        <x:v>0.5123401724650609</x:v>
      </x:c>
    </x:row>
    <x:row r="7820" ht="22" customHeight="1">
      <x:c r="A7820" s="2" t="str">
        <x:v>ORD-07816</x:v>
      </x:c>
      <x:c r="B7820" s="2" t="str">
        <x:v>West</x:v>
      </x:c>
      <x:c r="C7820" s="2" t="str">
        <x:v>Oct</x:v>
      </x:c>
      <x:c r="D7820" s="2" t="str">
        <x:v>SKU-016</x:v>
      </x:c>
      <x:c r="E7820" s="15" t="n">
        <x:v>10</x:v>
      </x:c>
      <x:c r="F7820" s="11" t="n">
        <x:v>190</x:v>
      </x:c>
      <x:c r="G7820" s="11" t="n">
        <x:v>93</x:v>
      </x:c>
      <x:c r="H7820" s="11" t="n">
        <x:f>E7820*F7820</x:f>
        <x:v>1900</x:v>
      </x:c>
      <x:c r="I7820" s="11" t="n">
        <x:f>H7820*(1-'Summary'!$B$5)</x:f>
        <x:v>1805</x:v>
      </x:c>
      <x:c r="J7820" s="11" t="n">
        <x:f>E7820*G7820</x:f>
        <x:v>930</x:v>
      </x:c>
      <x:c r="K7820" s="11" t="n">
        <x:f>I7820-J7820</x:f>
        <x:v>875</x:v>
      </x:c>
      <x:c r="L7820" s="14" t="n">
        <x:f>K7820/I7820</x:f>
        <x:v>0.48476454293628807</x:v>
      </x:c>
    </x:row>
    <x:row r="7821" ht="22" customHeight="1">
      <x:c r="A7821" s="2" t="str">
        <x:v>ORD-07817</x:v>
      </x:c>
      <x:c r="B7821" s="2" t="str">
        <x:v>North</x:v>
      </x:c>
      <x:c r="C7821" s="2" t="str">
        <x:v>Nov</x:v>
      </x:c>
      <x:c r="D7821" s="2" t="str">
        <x:v>SKU-017</x:v>
      </x:c>
      <x:c r="E7821" s="15" t="n">
        <x:v>17</x:v>
      </x:c>
      <x:c r="F7821" s="11" t="n">
        <x:v>203</x:v>
      </x:c>
      <x:c r="G7821" s="11" t="n">
        <x:v>9</x:v>
      </x:c>
      <x:c r="H7821" s="11" t="n">
        <x:f>E7821*F7821</x:f>
        <x:v>3451</x:v>
      </x:c>
      <x:c r="I7821" s="11" t="n">
        <x:f>H7821*(1-'Summary'!$B$5)</x:f>
        <x:v>3278.45</x:v>
      </x:c>
      <x:c r="J7821" s="11" t="n">
        <x:f>E7821*G7821</x:f>
        <x:v>153</x:v>
      </x:c>
      <x:c r="K7821" s="11" t="n">
        <x:f>I7821-J7821</x:f>
        <x:v>3125.45</x:v>
      </x:c>
      <x:c r="L7821" s="14" t="n">
        <x:f>K7821/I7821</x:f>
        <x:v>0.9533316048742546</x:v>
      </x:c>
    </x:row>
    <x:row r="7822" ht="22" customHeight="1">
      <x:c r="A7822" s="2" t="str">
        <x:v>ORD-07818</x:v>
      </x:c>
      <x:c r="B7822" s="2" t="str">
        <x:v>South</x:v>
      </x:c>
      <x:c r="C7822" s="2" t="str">
        <x:v>Nov</x:v>
      </x:c>
      <x:c r="D7822" s="2" t="str">
        <x:v>SKU-018</x:v>
      </x:c>
      <x:c r="E7822" s="15" t="n">
        <x:v>24</x:v>
      </x:c>
      <x:c r="F7822" s="11" t="n">
        <x:v>216</x:v>
      </x:c>
      <x:c r="G7822" s="11" t="n">
        <x:v>20</x:v>
      </x:c>
      <x:c r="H7822" s="11" t="n">
        <x:f>E7822*F7822</x:f>
        <x:v>5184</x:v>
      </x:c>
      <x:c r="I7822" s="11" t="n">
        <x:f>H7822*(1-'Summary'!$B$5)</x:f>
        <x:v>4924.8</x:v>
      </x:c>
      <x:c r="J7822" s="11" t="n">
        <x:f>E7822*G7822</x:f>
        <x:v>480</x:v>
      </x:c>
      <x:c r="K7822" s="11" t="n">
        <x:f>I7822-J7822</x:f>
        <x:v>4444.8</x:v>
      </x:c>
      <x:c r="L7822" s="14" t="n">
        <x:f>K7822/I7822</x:f>
        <x:v>0.9025341130604289</x:v>
      </x:c>
    </x:row>
    <x:row r="7823" ht="22" customHeight="1">
      <x:c r="A7823" s="2" t="str">
        <x:v>ORD-07819</x:v>
      </x:c>
      <x:c r="B7823" s="2" t="str">
        <x:v>East</x:v>
      </x:c>
      <x:c r="C7823" s="2" t="str">
        <x:v>Nov</x:v>
      </x:c>
      <x:c r="D7823" s="2" t="str">
        <x:v>SKU-019</x:v>
      </x:c>
      <x:c r="E7823" s="15" t="n">
        <x:v>7</x:v>
      </x:c>
      <x:c r="F7823" s="11" t="n">
        <x:v>229</x:v>
      </x:c>
      <x:c r="G7823" s="11" t="n">
        <x:v>31</x:v>
      </x:c>
      <x:c r="H7823" s="11" t="n">
        <x:f>E7823*F7823</x:f>
        <x:v>1603</x:v>
      </x:c>
      <x:c r="I7823" s="11" t="n">
        <x:f>H7823*(1-'Summary'!$B$5)</x:f>
        <x:v>1522.85</x:v>
      </x:c>
      <x:c r="J7823" s="11" t="n">
        <x:f>E7823*G7823</x:f>
        <x:v>217</x:v>
      </x:c>
      <x:c r="K7823" s="11" t="n">
        <x:f>I7823-J7823</x:f>
        <x:v>1305.85</x:v>
      </x:c>
      <x:c r="L7823" s="14" t="n">
        <x:f>K7823/I7823</x:f>
        <x:v>0.8575040220638933</x:v>
      </x:c>
    </x:row>
    <x:row r="7824" ht="22" customHeight="1">
      <x:c r="A7824" s="2" t="str">
        <x:v>ORD-07820</x:v>
      </x:c>
      <x:c r="B7824" s="2" t="str">
        <x:v>West</x:v>
      </x:c>
      <x:c r="C7824" s="2" t="str">
        <x:v>Nov</x:v>
      </x:c>
      <x:c r="D7824" s="2" t="str">
        <x:v>SKU-020</x:v>
      </x:c>
      <x:c r="E7824" s="15" t="n">
        <x:v>14</x:v>
      </x:c>
      <x:c r="F7824" s="11" t="n">
        <x:v>22</x:v>
      </x:c>
      <x:c r="G7824" s="11" t="n">
        <x:v>42</x:v>
      </x:c>
      <x:c r="H7824" s="11" t="n">
        <x:f>E7824*F7824</x:f>
        <x:v>308</x:v>
      </x:c>
      <x:c r="I7824" s="11" t="n">
        <x:f>H7824*(1-'Summary'!$B$5)</x:f>
        <x:v>292.59999999999997</x:v>
      </x:c>
      <x:c r="J7824" s="11" t="n">
        <x:f>E7824*G7824</x:f>
        <x:v>588</x:v>
      </x:c>
      <x:c r="K7824" s="11" t="n">
        <x:f>I7824-J7824</x:f>
        <x:v>-295.40000000000003</x:v>
      </x:c>
      <x:c r="L7824" s="14" t="n">
        <x:f>K7824/I7824</x:f>
        <x:v>-1.009569377990431</x:v>
      </x:c>
    </x:row>
    <x:row r="7825" ht="22" customHeight="1">
      <x:c r="A7825" s="2" t="str">
        <x:v>ORD-07821</x:v>
      </x:c>
      <x:c r="B7825" s="2" t="str">
        <x:v>North</x:v>
      </x:c>
      <x:c r="C7825" s="2" t="str">
        <x:v>Dec</x:v>
      </x:c>
      <x:c r="D7825" s="2" t="str">
        <x:v>SKU-021</x:v>
      </x:c>
      <x:c r="E7825" s="15" t="n">
        <x:v>21</x:v>
      </x:c>
      <x:c r="F7825" s="11" t="n">
        <x:v>35</x:v>
      </x:c>
      <x:c r="G7825" s="11" t="n">
        <x:v>53</x:v>
      </x:c>
      <x:c r="H7825" s="11" t="n">
        <x:f>E7825*F7825</x:f>
        <x:v>735</x:v>
      </x:c>
      <x:c r="I7825" s="11" t="n">
        <x:f>H7825*(1-'Summary'!$B$5)</x:f>
        <x:v>698.25</x:v>
      </x:c>
      <x:c r="J7825" s="11" t="n">
        <x:f>E7825*G7825</x:f>
        <x:v>1113</x:v>
      </x:c>
      <x:c r="K7825" s="11" t="n">
        <x:f>I7825-J7825</x:f>
        <x:v>-414.75</x:v>
      </x:c>
      <x:c r="L7825" s="14" t="n">
        <x:f>K7825/I7825</x:f>
        <x:v>-0.5939849624060151</x:v>
      </x:c>
    </x:row>
    <x:row r="7826" ht="22" customHeight="1">
      <x:c r="A7826" s="2" t="str">
        <x:v>ORD-07822</x:v>
      </x:c>
      <x:c r="B7826" s="2" t="str">
        <x:v>South</x:v>
      </x:c>
      <x:c r="C7826" s="2" t="str">
        <x:v>Dec</x:v>
      </x:c>
      <x:c r="D7826" s="2" t="str">
        <x:v>SKU-022</x:v>
      </x:c>
      <x:c r="E7826" s="15" t="n">
        <x:v>4</x:v>
      </x:c>
      <x:c r="F7826" s="11" t="n">
        <x:v>48</x:v>
      </x:c>
      <x:c r="G7826" s="11" t="n">
        <x:v>64</x:v>
      </x:c>
      <x:c r="H7826" s="11" t="n">
        <x:f>E7826*F7826</x:f>
        <x:v>192</x:v>
      </x:c>
      <x:c r="I7826" s="11" t="n">
        <x:f>H7826*(1-'Summary'!$B$5)</x:f>
        <x:v>182.39999999999998</x:v>
      </x:c>
      <x:c r="J7826" s="11" t="n">
        <x:f>E7826*G7826</x:f>
        <x:v>256</x:v>
      </x:c>
      <x:c r="K7826" s="11" t="n">
        <x:f>I7826-J7826</x:f>
        <x:v>-73.60000000000002</x:v>
      </x:c>
      <x:c r="L7826" s="14" t="n">
        <x:f>K7826/I7826</x:f>
        <x:v>-0.40350877192982476</x:v>
      </x:c>
    </x:row>
    <x:row r="7827" ht="22" customHeight="1">
      <x:c r="A7827" s="2" t="str">
        <x:v>ORD-07823</x:v>
      </x:c>
      <x:c r="B7827" s="2" t="str">
        <x:v>East</x:v>
      </x:c>
      <x:c r="C7827" s="2" t="str">
        <x:v>Dec</x:v>
      </x:c>
      <x:c r="D7827" s="2" t="str">
        <x:v>SKU-023</x:v>
      </x:c>
      <x:c r="E7827" s="15" t="n">
        <x:v>11</x:v>
      </x:c>
      <x:c r="F7827" s="11" t="n">
        <x:v>61</x:v>
      </x:c>
      <x:c r="G7827" s="11" t="n">
        <x:v>75</x:v>
      </x:c>
      <x:c r="H7827" s="11" t="n">
        <x:f>E7827*F7827</x:f>
        <x:v>671</x:v>
      </x:c>
      <x:c r="I7827" s="11" t="n">
        <x:f>H7827*(1-'Summary'!$B$5)</x:f>
        <x:v>637.4499999999999</x:v>
      </x:c>
      <x:c r="J7827" s="11" t="n">
        <x:f>E7827*G7827</x:f>
        <x:v>825</x:v>
      </x:c>
      <x:c r="K7827" s="11" t="n">
        <x:f>I7827-J7827</x:f>
        <x:v>-187.55000000000007</x:v>
      </x:c>
      <x:c r="L7827" s="14" t="n">
        <x:f>K7827/I7827</x:f>
        <x:v>-0.2942191544434859</x:v>
      </x:c>
    </x:row>
    <x:row r="7828" ht="22" customHeight="1">
      <x:c r="A7828" s="2" t="str">
        <x:v>ORD-07824</x:v>
      </x:c>
      <x:c r="B7828" s="2" t="str">
        <x:v>West</x:v>
      </x:c>
      <x:c r="C7828" s="2" t="str">
        <x:v>Dec</x:v>
      </x:c>
      <x:c r="D7828" s="2" t="str">
        <x:v>SKU-024</x:v>
      </x:c>
      <x:c r="E7828" s="15" t="n">
        <x:v>18</x:v>
      </x:c>
      <x:c r="F7828" s="11" t="n">
        <x:v>74</x:v>
      </x:c>
      <x:c r="G7828" s="11" t="n">
        <x:v>86</x:v>
      </x:c>
      <x:c r="H7828" s="11" t="n">
        <x:f>E7828*F7828</x:f>
        <x:v>1332</x:v>
      </x:c>
      <x:c r="I7828" s="11" t="n">
        <x:f>H7828*(1-'Summary'!$B$5)</x:f>
        <x:v>1265.3999999999999</x:v>
      </x:c>
      <x:c r="J7828" s="11" t="n">
        <x:f>E7828*G7828</x:f>
        <x:v>1548</x:v>
      </x:c>
      <x:c r="K7828" s="11" t="n">
        <x:f>I7828-J7828</x:f>
        <x:v>-282.60000000000014</x:v>
      </x:c>
      <x:c r="L7828" s="14" t="n">
        <x:f>K7828/I7828</x:f>
        <x:v>-0.2233285917496445</x:v>
      </x:c>
    </x:row>
    <x:row r="7829" ht="22" customHeight="1">
      <x:c r="A7829" s="2" t="str">
        <x:v>ORD-07825</x:v>
      </x:c>
      <x:c r="B7829" s="2" t="str">
        <x:v>North</x:v>
      </x:c>
      <x:c r="C7829" s="2" t="str">
        <x:v>Jan</x:v>
      </x:c>
      <x:c r="D7829" s="2" t="str">
        <x:v>SKU-025</x:v>
      </x:c>
      <x:c r="E7829" s="15" t="n">
        <x:v>1</x:v>
      </x:c>
      <x:c r="F7829" s="11" t="n">
        <x:v>87</x:v>
      </x:c>
      <x:c r="G7829" s="11" t="n">
        <x:v>97</x:v>
      </x:c>
      <x:c r="H7829" s="11" t="n">
        <x:f>E7829*F7829</x:f>
        <x:v>87</x:v>
      </x:c>
      <x:c r="I7829" s="11" t="n">
        <x:f>H7829*(1-'Summary'!$B$5)</x:f>
        <x:v>82.64999999999999</x:v>
      </x:c>
      <x:c r="J7829" s="11" t="n">
        <x:f>E7829*G7829</x:f>
        <x:v>97</x:v>
      </x:c>
      <x:c r="K7829" s="11" t="n">
        <x:f>I7829-J7829</x:f>
        <x:v>-14.350000000000009</x:v>
      </x:c>
      <x:c r="L7829" s="14" t="n">
        <x:f>K7829/I7829</x:f>
        <x:v>-0.1736237144585603</x:v>
      </x:c>
    </x:row>
    <x:row r="7830" ht="22" customHeight="1">
      <x:c r="A7830" s="2" t="str">
        <x:v>ORD-07826</x:v>
      </x:c>
      <x:c r="B7830" s="2" t="str">
        <x:v>South</x:v>
      </x:c>
      <x:c r="C7830" s="2" t="str">
        <x:v>Jan</x:v>
      </x:c>
      <x:c r="D7830" s="2" t="str">
        <x:v>SKU-026</x:v>
      </x:c>
      <x:c r="E7830" s="15" t="n">
        <x:v>8</x:v>
      </x:c>
      <x:c r="F7830" s="11" t="n">
        <x:v>100</x:v>
      </x:c>
      <x:c r="G7830" s="11" t="n">
        <x:v>13</x:v>
      </x:c>
      <x:c r="H7830" s="11" t="n">
        <x:f>E7830*F7830</x:f>
        <x:v>800</x:v>
      </x:c>
      <x:c r="I7830" s="11" t="n">
        <x:f>H7830*(1-'Summary'!$B$5)</x:f>
        <x:v>760</x:v>
      </x:c>
      <x:c r="J7830" s="11" t="n">
        <x:f>E7830*G7830</x:f>
        <x:v>104</x:v>
      </x:c>
      <x:c r="K7830" s="11" t="n">
        <x:f>I7830-J7830</x:f>
        <x:v>656</x:v>
      </x:c>
      <x:c r="L7830" s="14" t="n">
        <x:f>K7830/I7830</x:f>
        <x:v>0.8631578947368421</x:v>
      </x:c>
    </x:row>
    <x:row r="7831" ht="22" customHeight="1">
      <x:c r="A7831" s="2" t="str">
        <x:v>ORD-07827</x:v>
      </x:c>
      <x:c r="B7831" s="2" t="str">
        <x:v>East</x:v>
      </x:c>
      <x:c r="C7831" s="2" t="str">
        <x:v>Jan</x:v>
      </x:c>
      <x:c r="D7831" s="2" t="str">
        <x:v>SKU-027</x:v>
      </x:c>
      <x:c r="E7831" s="15" t="n">
        <x:v>15</x:v>
      </x:c>
      <x:c r="F7831" s="11" t="n">
        <x:v>113</x:v>
      </x:c>
      <x:c r="G7831" s="11" t="n">
        <x:v>24</x:v>
      </x:c>
      <x:c r="H7831" s="11" t="n">
        <x:f>E7831*F7831</x:f>
        <x:v>1695</x:v>
      </x:c>
      <x:c r="I7831" s="11" t="n">
        <x:f>H7831*(1-'Summary'!$B$5)</x:f>
        <x:v>1610.25</x:v>
      </x:c>
      <x:c r="J7831" s="11" t="n">
        <x:f>E7831*G7831</x:f>
        <x:v>360</x:v>
      </x:c>
      <x:c r="K7831" s="11" t="n">
        <x:f>I7831-J7831</x:f>
        <x:v>1250.25</x:v>
      </x:c>
      <x:c r="L7831" s="14" t="n">
        <x:f>K7831/I7831</x:f>
        <x:v>0.7764322310200279</x:v>
      </x:c>
    </x:row>
    <x:row r="7832" ht="22" customHeight="1">
      <x:c r="A7832" s="2" t="str">
        <x:v>ORD-07828</x:v>
      </x:c>
      <x:c r="B7832" s="2" t="str">
        <x:v>West</x:v>
      </x:c>
      <x:c r="C7832" s="2" t="str">
        <x:v>Jan</x:v>
      </x:c>
      <x:c r="D7832" s="2" t="str">
        <x:v>SKU-028</x:v>
      </x:c>
      <x:c r="E7832" s="15" t="n">
        <x:v>22</x:v>
      </x:c>
      <x:c r="F7832" s="11" t="n">
        <x:v>126</x:v>
      </x:c>
      <x:c r="G7832" s="11" t="n">
        <x:v>35</x:v>
      </x:c>
      <x:c r="H7832" s="11" t="n">
        <x:f>E7832*F7832</x:f>
        <x:v>2772</x:v>
      </x:c>
      <x:c r="I7832" s="11" t="n">
        <x:f>H7832*(1-'Summary'!$B$5)</x:f>
        <x:v>2633.4</x:v>
      </x:c>
      <x:c r="J7832" s="11" t="n">
        <x:f>E7832*G7832</x:f>
        <x:v>770</x:v>
      </x:c>
      <x:c r="K7832" s="11" t="n">
        <x:f>I7832-J7832</x:f>
        <x:v>1863.4</x:v>
      </x:c>
      <x:c r="L7832" s="14" t="n">
        <x:f>K7832/I7832</x:f>
        <x:v>0.7076023391812866</x:v>
      </x:c>
    </x:row>
    <x:row r="7833" ht="22" customHeight="1">
      <x:c r="A7833" s="2" t="str">
        <x:v>ORD-07829</x:v>
      </x:c>
      <x:c r="B7833" s="2" t="str">
        <x:v>North</x:v>
      </x:c>
      <x:c r="C7833" s="2" t="str">
        <x:v>Feb</x:v>
      </x:c>
      <x:c r="D7833" s="2" t="str">
        <x:v>SKU-029</x:v>
      </x:c>
      <x:c r="E7833" s="15" t="n">
        <x:v>5</x:v>
      </x:c>
      <x:c r="F7833" s="11" t="n">
        <x:v>139</x:v>
      </x:c>
      <x:c r="G7833" s="11" t="n">
        <x:v>46</x:v>
      </x:c>
      <x:c r="H7833" s="11" t="n">
        <x:f>E7833*F7833</x:f>
        <x:v>695</x:v>
      </x:c>
      <x:c r="I7833" s="11" t="n">
        <x:f>H7833*(1-'Summary'!$B$5)</x:f>
        <x:v>660.25</x:v>
      </x:c>
      <x:c r="J7833" s="11" t="n">
        <x:f>E7833*G7833</x:f>
        <x:v>230</x:v>
      </x:c>
      <x:c r="K7833" s="11" t="n">
        <x:f>I7833-J7833</x:f>
        <x:v>430.25</x:v>
      </x:c>
      <x:c r="L7833" s="14" t="n">
        <x:f>K7833/I7833</x:f>
        <x:v>0.6516471033699356</x:v>
      </x:c>
    </x:row>
    <x:row r="7834" ht="22" customHeight="1">
      <x:c r="A7834" s="2" t="str">
        <x:v>ORD-07830</x:v>
      </x:c>
      <x:c r="B7834" s="2" t="str">
        <x:v>South</x:v>
      </x:c>
      <x:c r="C7834" s="2" t="str">
        <x:v>Feb</x:v>
      </x:c>
      <x:c r="D7834" s="2" t="str">
        <x:v>SKU-030</x:v>
      </x:c>
      <x:c r="E7834" s="15" t="n">
        <x:v>12</x:v>
      </x:c>
      <x:c r="F7834" s="11" t="n">
        <x:v>152</x:v>
      </x:c>
      <x:c r="G7834" s="11" t="n">
        <x:v>57</x:v>
      </x:c>
      <x:c r="H7834" s="11" t="n">
        <x:f>E7834*F7834</x:f>
        <x:v>1824</x:v>
      </x:c>
      <x:c r="I7834" s="11" t="n">
        <x:f>H7834*(1-'Summary'!$B$5)</x:f>
        <x:v>1732.8</x:v>
      </x:c>
      <x:c r="J7834" s="11" t="n">
        <x:f>E7834*G7834</x:f>
        <x:v>684</x:v>
      </x:c>
      <x:c r="K7834" s="11" t="n">
        <x:f>I7834-J7834</x:f>
        <x:v>1048.8</x:v>
      </x:c>
      <x:c r="L7834" s="14" t="n">
        <x:f>K7834/I7834</x:f>
        <x:v>0.6052631578947368</x:v>
      </x:c>
    </x:row>
    <x:row r="7835" ht="22" customHeight="1">
      <x:c r="A7835" s="2" t="str">
        <x:v>ORD-07831</x:v>
      </x:c>
      <x:c r="B7835" s="2" t="str">
        <x:v>East</x:v>
      </x:c>
      <x:c r="C7835" s="2" t="str">
        <x:v>Feb</x:v>
      </x:c>
      <x:c r="D7835" s="2" t="str">
        <x:v>SKU-031</x:v>
      </x:c>
      <x:c r="E7835" s="15" t="n">
        <x:v>19</x:v>
      </x:c>
      <x:c r="F7835" s="11" t="n">
        <x:v>165</x:v>
      </x:c>
      <x:c r="G7835" s="11" t="n">
        <x:v>68</x:v>
      </x:c>
      <x:c r="H7835" s="11" t="n">
        <x:f>E7835*F7835</x:f>
        <x:v>3135</x:v>
      </x:c>
      <x:c r="I7835" s="11" t="n">
        <x:f>H7835*(1-'Summary'!$B$5)</x:f>
        <x:v>2978.25</x:v>
      </x:c>
      <x:c r="J7835" s="11" t="n">
        <x:f>E7835*G7835</x:f>
        <x:v>1292</x:v>
      </x:c>
      <x:c r="K7835" s="11" t="n">
        <x:f>I7835-J7835</x:f>
        <x:v>1686.25</x:v>
      </x:c>
      <x:c r="L7835" s="14" t="n">
        <x:f>K7835/I7835</x:f>
        <x:v>0.5661881977671451</x:v>
      </x:c>
    </x:row>
    <x:row r="7836" ht="22" customHeight="1">
      <x:c r="A7836" s="2" t="str">
        <x:v>ORD-07832</x:v>
      </x:c>
      <x:c r="B7836" s="2" t="str">
        <x:v>West</x:v>
      </x:c>
      <x:c r="C7836" s="2" t="str">
        <x:v>Feb</x:v>
      </x:c>
      <x:c r="D7836" s="2" t="str">
        <x:v>SKU-032</x:v>
      </x:c>
      <x:c r="E7836" s="15" t="n">
        <x:v>2</x:v>
      </x:c>
      <x:c r="F7836" s="11" t="n">
        <x:v>178</x:v>
      </x:c>
      <x:c r="G7836" s="11" t="n">
        <x:v>79</x:v>
      </x:c>
      <x:c r="H7836" s="11" t="n">
        <x:f>E7836*F7836</x:f>
        <x:v>356</x:v>
      </x:c>
      <x:c r="I7836" s="11" t="n">
        <x:f>H7836*(1-'Summary'!$B$5)</x:f>
        <x:v>338.2</x:v>
      </x:c>
      <x:c r="J7836" s="11" t="n">
        <x:f>E7836*G7836</x:f>
        <x:v>158</x:v>
      </x:c>
      <x:c r="K7836" s="11" t="n">
        <x:f>I7836-J7836</x:f>
        <x:v>180.2</x:v>
      </x:c>
      <x:c r="L7836" s="14" t="n">
        <x:f>K7836/I7836</x:f>
        <x:v>0.5328208160851567</x:v>
      </x:c>
    </x:row>
    <x:row r="7837" ht="22" customHeight="1">
      <x:c r="A7837" s="2" t="str">
        <x:v>ORD-07833</x:v>
      </x:c>
      <x:c r="B7837" s="2" t="str">
        <x:v>North</x:v>
      </x:c>
      <x:c r="C7837" s="2" t="str">
        <x:v>Mar</x:v>
      </x:c>
      <x:c r="D7837" s="2" t="str">
        <x:v>SKU-033</x:v>
      </x:c>
      <x:c r="E7837" s="15" t="n">
        <x:v>9</x:v>
      </x:c>
      <x:c r="F7837" s="11" t="n">
        <x:v>191</x:v>
      </x:c>
      <x:c r="G7837" s="11" t="n">
        <x:v>90</x:v>
      </x:c>
      <x:c r="H7837" s="11" t="n">
        <x:f>E7837*F7837</x:f>
        <x:v>1719</x:v>
      </x:c>
      <x:c r="I7837" s="11" t="n">
        <x:f>H7837*(1-'Summary'!$B$5)</x:f>
        <x:v>1633.05</x:v>
      </x:c>
      <x:c r="J7837" s="11" t="n">
        <x:f>E7837*G7837</x:f>
        <x:v>810</x:v>
      </x:c>
      <x:c r="K7837" s="11" t="n">
        <x:f>I7837-J7837</x:f>
        <x:v>823.05</x:v>
      </x:c>
      <x:c r="L7837" s="14" t="n">
        <x:f>K7837/I7837</x:f>
        <x:v>0.5039955910719206</x:v>
      </x:c>
    </x:row>
    <x:row r="7838" ht="22" customHeight="1">
      <x:c r="A7838" s="2" t="str">
        <x:v>ORD-07834</x:v>
      </x:c>
      <x:c r="B7838" s="2" t="str">
        <x:v>South</x:v>
      </x:c>
      <x:c r="C7838" s="2" t="str">
        <x:v>Mar</x:v>
      </x:c>
      <x:c r="D7838" s="2" t="str">
        <x:v>SKU-034</x:v>
      </x:c>
      <x:c r="E7838" s="15" t="n">
        <x:v>16</x:v>
      </x:c>
      <x:c r="F7838" s="11" t="n">
        <x:v>204</x:v>
      </x:c>
      <x:c r="G7838" s="11" t="n">
        <x:v>101</x:v>
      </x:c>
      <x:c r="H7838" s="11" t="n">
        <x:f>E7838*F7838</x:f>
        <x:v>3264</x:v>
      </x:c>
      <x:c r="I7838" s="11" t="n">
        <x:f>H7838*(1-'Summary'!$B$5)</x:f>
        <x:v>3100.7999999999997</x:v>
      </x:c>
      <x:c r="J7838" s="11" t="n">
        <x:f>E7838*G7838</x:f>
        <x:v>1616</x:v>
      </x:c>
      <x:c r="K7838" s="11" t="n">
        <x:f>I7838-J7838</x:f>
        <x:v>1484.7999999999997</x:v>
      </x:c>
      <x:c r="L7838" s="14" t="n">
        <x:f>K7838/I7838</x:f>
        <x:v>0.47884416924664597</x:v>
      </x:c>
    </x:row>
    <x:row r="7839" ht="22" customHeight="1">
      <x:c r="A7839" s="2" t="str">
        <x:v>ORD-07835</x:v>
      </x:c>
      <x:c r="B7839" s="2" t="str">
        <x:v>East</x:v>
      </x:c>
      <x:c r="C7839" s="2" t="str">
        <x:v>Mar</x:v>
      </x:c>
      <x:c r="D7839" s="2" t="str">
        <x:v>SKU-035</x:v>
      </x:c>
      <x:c r="E7839" s="15" t="n">
        <x:v>23</x:v>
      </x:c>
      <x:c r="F7839" s="11" t="n">
        <x:v>217</x:v>
      </x:c>
      <x:c r="G7839" s="11" t="n">
        <x:v>17</x:v>
      </x:c>
      <x:c r="H7839" s="11" t="n">
        <x:f>E7839*F7839</x:f>
        <x:v>4991</x:v>
      </x:c>
      <x:c r="I7839" s="11" t="n">
        <x:f>H7839*(1-'Summary'!$B$5)</x:f>
        <x:v>4741.45</x:v>
      </x:c>
      <x:c r="J7839" s="11" t="n">
        <x:f>E7839*G7839</x:f>
        <x:v>391</x:v>
      </x:c>
      <x:c r="K7839" s="11" t="n">
        <x:f>I7839-J7839</x:f>
        <x:v>4350.45</x:v>
      </x:c>
      <x:c r="L7839" s="14" t="n">
        <x:f>K7839/I7839</x:f>
        <x:v>0.9175357749211739</x:v>
      </x:c>
    </x:row>
    <x:row r="7840" ht="22" customHeight="1">
      <x:c r="A7840" s="2" t="str">
        <x:v>ORD-07836</x:v>
      </x:c>
      <x:c r="B7840" s="2" t="str">
        <x:v>West</x:v>
      </x:c>
      <x:c r="C7840" s="2" t="str">
        <x:v>Mar</x:v>
      </x:c>
      <x:c r="D7840" s="2" t="str">
        <x:v>SKU-036</x:v>
      </x:c>
      <x:c r="E7840" s="15" t="n">
        <x:v>6</x:v>
      </x:c>
      <x:c r="F7840" s="11" t="n">
        <x:v>230</x:v>
      </x:c>
      <x:c r="G7840" s="11" t="n">
        <x:v>28</x:v>
      </x:c>
      <x:c r="H7840" s="11" t="n">
        <x:f>E7840*F7840</x:f>
        <x:v>1380</x:v>
      </x:c>
      <x:c r="I7840" s="11" t="n">
        <x:f>H7840*(1-'Summary'!$B$5)</x:f>
        <x:v>1311</x:v>
      </x:c>
      <x:c r="J7840" s="11" t="n">
        <x:f>E7840*G7840</x:f>
        <x:v>168</x:v>
      </x:c>
      <x:c r="K7840" s="11" t="n">
        <x:f>I7840-J7840</x:f>
        <x:v>1143</x:v>
      </x:c>
      <x:c r="L7840" s="14" t="n">
        <x:f>K7840/I7840</x:f>
        <x:v>0.8718535469107551</x:v>
      </x:c>
    </x:row>
    <x:row r="7841" ht="22" customHeight="1">
      <x:c r="A7841" s="2" t="str">
        <x:v>ORD-07837</x:v>
      </x:c>
      <x:c r="B7841" s="2" t="str">
        <x:v>North</x:v>
      </x:c>
      <x:c r="C7841" s="2" t="str">
        <x:v>Apr</x:v>
      </x:c>
      <x:c r="D7841" s="2" t="str">
        <x:v>SKU-037</x:v>
      </x:c>
      <x:c r="E7841" s="15" t="n">
        <x:v>13</x:v>
      </x:c>
      <x:c r="F7841" s="11" t="n">
        <x:v>23</x:v>
      </x:c>
      <x:c r="G7841" s="11" t="n">
        <x:v>39</x:v>
      </x:c>
      <x:c r="H7841" s="11" t="n">
        <x:f>E7841*F7841</x:f>
        <x:v>299</x:v>
      </x:c>
      <x:c r="I7841" s="11" t="n">
        <x:f>H7841*(1-'Summary'!$B$5)</x:f>
        <x:v>284.05</x:v>
      </x:c>
      <x:c r="J7841" s="11" t="n">
        <x:f>E7841*G7841</x:f>
        <x:v>507</x:v>
      </x:c>
      <x:c r="K7841" s="11" t="n">
        <x:f>I7841-J7841</x:f>
        <x:v>-222.95</x:v>
      </x:c>
      <x:c r="L7841" s="14" t="n">
        <x:f>K7841/I7841</x:f>
        <x:v>-0.7848970251716246</x:v>
      </x:c>
    </x:row>
    <x:row r="7842" ht="22" customHeight="1">
      <x:c r="A7842" s="2" t="str">
        <x:v>ORD-07838</x:v>
      </x:c>
      <x:c r="B7842" s="2" t="str">
        <x:v>South</x:v>
      </x:c>
      <x:c r="C7842" s="2" t="str">
        <x:v>Apr</x:v>
      </x:c>
      <x:c r="D7842" s="2" t="str">
        <x:v>SKU-038</x:v>
      </x:c>
      <x:c r="E7842" s="15" t="n">
        <x:v>20</x:v>
      </x:c>
      <x:c r="F7842" s="11" t="n">
        <x:v>36</x:v>
      </x:c>
      <x:c r="G7842" s="11" t="n">
        <x:v>50</x:v>
      </x:c>
      <x:c r="H7842" s="11" t="n">
        <x:f>E7842*F7842</x:f>
        <x:v>720</x:v>
      </x:c>
      <x:c r="I7842" s="11" t="n">
        <x:f>H7842*(1-'Summary'!$B$5)</x:f>
        <x:v>684</x:v>
      </x:c>
      <x:c r="J7842" s="11" t="n">
        <x:f>E7842*G7842</x:f>
        <x:v>1000</x:v>
      </x:c>
      <x:c r="K7842" s="11" t="n">
        <x:f>I7842-J7842</x:f>
        <x:v>-316</x:v>
      </x:c>
      <x:c r="L7842" s="14" t="n">
        <x:f>K7842/I7842</x:f>
        <x:v>-0.4619883040935672</x:v>
      </x:c>
    </x:row>
    <x:row r="7843" ht="22" customHeight="1">
      <x:c r="A7843" s="2" t="str">
        <x:v>ORD-07839</x:v>
      </x:c>
      <x:c r="B7843" s="2" t="str">
        <x:v>East</x:v>
      </x:c>
      <x:c r="C7843" s="2" t="str">
        <x:v>Apr</x:v>
      </x:c>
      <x:c r="D7843" s="2" t="str">
        <x:v>SKU-039</x:v>
      </x:c>
      <x:c r="E7843" s="15" t="n">
        <x:v>3</x:v>
      </x:c>
      <x:c r="F7843" s="11" t="n">
        <x:v>49</x:v>
      </x:c>
      <x:c r="G7843" s="11" t="n">
        <x:v>61</x:v>
      </x:c>
      <x:c r="H7843" s="11" t="n">
        <x:f>E7843*F7843</x:f>
        <x:v>147</x:v>
      </x:c>
      <x:c r="I7843" s="11" t="n">
        <x:f>H7843*(1-'Summary'!$B$5)</x:f>
        <x:v>139.65</x:v>
      </x:c>
      <x:c r="J7843" s="11" t="n">
        <x:f>E7843*G7843</x:f>
        <x:v>183</x:v>
      </x:c>
      <x:c r="K7843" s="11" t="n">
        <x:f>I7843-J7843</x:f>
        <x:v>-43.349999999999994</x:v>
      </x:c>
      <x:c r="L7843" s="14" t="n">
        <x:f>K7843/I7843</x:f>
        <x:v>-0.31041890440386677</x:v>
      </x:c>
    </x:row>
    <x:row r="7844" ht="22" customHeight="1">
      <x:c r="A7844" s="2" t="str">
        <x:v>ORD-07840</x:v>
      </x:c>
      <x:c r="B7844" s="2" t="str">
        <x:v>West</x:v>
      </x:c>
      <x:c r="C7844" s="2" t="str">
        <x:v>Apr</x:v>
      </x:c>
      <x:c r="D7844" s="2" t="str">
        <x:v>SKU-040</x:v>
      </x:c>
      <x:c r="E7844" s="15" t="n">
        <x:v>10</x:v>
      </x:c>
      <x:c r="F7844" s="11" t="n">
        <x:v>62</x:v>
      </x:c>
      <x:c r="G7844" s="11" t="n">
        <x:v>72</x:v>
      </x:c>
      <x:c r="H7844" s="11" t="n">
        <x:f>E7844*F7844</x:f>
        <x:v>620</x:v>
      </x:c>
      <x:c r="I7844" s="11" t="n">
        <x:f>H7844*(1-'Summary'!$B$5)</x:f>
        <x:v>589</x:v>
      </x:c>
      <x:c r="J7844" s="11" t="n">
        <x:f>E7844*G7844</x:f>
        <x:v>720</x:v>
      </x:c>
      <x:c r="K7844" s="11" t="n">
        <x:f>I7844-J7844</x:f>
        <x:v>-131</x:v>
      </x:c>
      <x:c r="L7844" s="14" t="n">
        <x:f>K7844/I7844</x:f>
        <x:v>-0.22241086587436332</x:v>
      </x:c>
    </x:row>
    <x:row r="7845" ht="22" customHeight="1">
      <x:c r="A7845" s="2" t="str">
        <x:v>ORD-07841</x:v>
      </x:c>
      <x:c r="B7845" s="2" t="str">
        <x:v>North</x:v>
      </x:c>
      <x:c r="C7845" s="2" t="str">
        <x:v>May</x:v>
      </x:c>
      <x:c r="D7845" s="2" t="str">
        <x:v>SKU-041</x:v>
      </x:c>
      <x:c r="E7845" s="15" t="n">
        <x:v>17</x:v>
      </x:c>
      <x:c r="F7845" s="11" t="n">
        <x:v>75</x:v>
      </x:c>
      <x:c r="G7845" s="11" t="n">
        <x:v>83</x:v>
      </x:c>
      <x:c r="H7845" s="11" t="n">
        <x:f>E7845*F7845</x:f>
        <x:v>1275</x:v>
      </x:c>
      <x:c r="I7845" s="11" t="n">
        <x:f>H7845*(1-'Summary'!$B$5)</x:f>
        <x:v>1211.25</x:v>
      </x:c>
      <x:c r="J7845" s="11" t="n">
        <x:f>E7845*G7845</x:f>
        <x:v>1411</x:v>
      </x:c>
      <x:c r="K7845" s="11" t="n">
        <x:f>I7845-J7845</x:f>
        <x:v>-199.75</x:v>
      </x:c>
      <x:c r="L7845" s="14" t="n">
        <x:f>K7845/I7845</x:f>
        <x:v>-0.1649122807017544</x:v>
      </x:c>
    </x:row>
    <x:row r="7846" ht="22" customHeight="1">
      <x:c r="A7846" s="2" t="str">
        <x:v>ORD-07842</x:v>
      </x:c>
      <x:c r="B7846" s="2" t="str">
        <x:v>South</x:v>
      </x:c>
      <x:c r="C7846" s="2" t="str">
        <x:v>May</x:v>
      </x:c>
      <x:c r="D7846" s="2" t="str">
        <x:v>SKU-042</x:v>
      </x:c>
      <x:c r="E7846" s="15" t="n">
        <x:v>24</x:v>
      </x:c>
      <x:c r="F7846" s="11" t="n">
        <x:v>88</x:v>
      </x:c>
      <x:c r="G7846" s="11" t="n">
        <x:v>94</x:v>
      </x:c>
      <x:c r="H7846" s="11" t="n">
        <x:f>E7846*F7846</x:f>
        <x:v>2112</x:v>
      </x:c>
      <x:c r="I7846" s="11" t="n">
        <x:f>H7846*(1-'Summary'!$B$5)</x:f>
        <x:v>2006.3999999999999</x:v>
      </x:c>
      <x:c r="J7846" s="11" t="n">
        <x:f>E7846*G7846</x:f>
        <x:v>2256</x:v>
      </x:c>
      <x:c r="K7846" s="11" t="n">
        <x:f>I7846-J7846</x:f>
        <x:v>-249.60000000000014</x:v>
      </x:c>
      <x:c r="L7846" s="14" t="n">
        <x:f>K7846/I7846</x:f>
        <x:v>-0.12440191387559817</x:v>
      </x:c>
    </x:row>
    <x:row r="7847" ht="22" customHeight="1">
      <x:c r="A7847" s="2" t="str">
        <x:v>ORD-07843</x:v>
      </x:c>
      <x:c r="B7847" s="2" t="str">
        <x:v>East</x:v>
      </x:c>
      <x:c r="C7847" s="2" t="str">
        <x:v>May</x:v>
      </x:c>
      <x:c r="D7847" s="2" t="str">
        <x:v>SKU-043</x:v>
      </x:c>
      <x:c r="E7847" s="15" t="n">
        <x:v>7</x:v>
      </x:c>
      <x:c r="F7847" s="11" t="n">
        <x:v>101</x:v>
      </x:c>
      <x:c r="G7847" s="11" t="n">
        <x:v>10</x:v>
      </x:c>
      <x:c r="H7847" s="11" t="n">
        <x:f>E7847*F7847</x:f>
        <x:v>707</x:v>
      </x:c>
      <x:c r="I7847" s="11" t="n">
        <x:f>H7847*(1-'Summary'!$B$5)</x:f>
        <x:v>671.65</x:v>
      </x:c>
      <x:c r="J7847" s="11" t="n">
        <x:f>E7847*G7847</x:f>
        <x:v>70</x:v>
      </x:c>
      <x:c r="K7847" s="11" t="n">
        <x:f>I7847-J7847</x:f>
        <x:v>601.65</x:v>
      </x:c>
      <x:c r="L7847" s="14" t="n">
        <x:f>K7847/I7847</x:f>
        <x:v>0.8957790515893694</x:v>
      </x:c>
    </x:row>
    <x:row r="7848" ht="22" customHeight="1">
      <x:c r="A7848" s="2" t="str">
        <x:v>ORD-07844</x:v>
      </x:c>
      <x:c r="B7848" s="2" t="str">
        <x:v>West</x:v>
      </x:c>
      <x:c r="C7848" s="2" t="str">
        <x:v>May</x:v>
      </x:c>
      <x:c r="D7848" s="2" t="str">
        <x:v>SKU-044</x:v>
      </x:c>
      <x:c r="E7848" s="15" t="n">
        <x:v>14</x:v>
      </x:c>
      <x:c r="F7848" s="11" t="n">
        <x:v>114</x:v>
      </x:c>
      <x:c r="G7848" s="11" t="n">
        <x:v>21</x:v>
      </x:c>
      <x:c r="H7848" s="11" t="n">
        <x:f>E7848*F7848</x:f>
        <x:v>1596</x:v>
      </x:c>
      <x:c r="I7848" s="11" t="n">
        <x:f>H7848*(1-'Summary'!$B$5)</x:f>
        <x:v>1516.1999999999998</x:v>
      </x:c>
      <x:c r="J7848" s="11" t="n">
        <x:f>E7848*G7848</x:f>
        <x:v>294</x:v>
      </x:c>
      <x:c r="K7848" s="11" t="n">
        <x:f>I7848-J7848</x:f>
        <x:v>1222.1999999999998</x:v>
      </x:c>
      <x:c r="L7848" s="14" t="n">
        <x:f>K7848/I7848</x:f>
        <x:v>0.8060941828254847</x:v>
      </x:c>
    </x:row>
    <x:row r="7849" ht="22" customHeight="1">
      <x:c r="A7849" s="2" t="str">
        <x:v>ORD-07845</x:v>
      </x:c>
      <x:c r="B7849" s="2" t="str">
        <x:v>North</x:v>
      </x:c>
      <x:c r="C7849" s="2" t="str">
        <x:v>Jun</x:v>
      </x:c>
      <x:c r="D7849" s="2" t="str">
        <x:v>SKU-045</x:v>
      </x:c>
      <x:c r="E7849" s="15" t="n">
        <x:v>21</x:v>
      </x:c>
      <x:c r="F7849" s="11" t="n">
        <x:v>127</x:v>
      </x:c>
      <x:c r="G7849" s="11" t="n">
        <x:v>32</x:v>
      </x:c>
      <x:c r="H7849" s="11" t="n">
        <x:f>E7849*F7849</x:f>
        <x:v>2667</x:v>
      </x:c>
      <x:c r="I7849" s="11" t="n">
        <x:f>H7849*(1-'Summary'!$B$5)</x:f>
        <x:v>2533.65</x:v>
      </x:c>
      <x:c r="J7849" s="11" t="n">
        <x:f>E7849*G7849</x:f>
        <x:v>672</x:v>
      </x:c>
      <x:c r="K7849" s="11" t="n">
        <x:f>I7849-J7849</x:f>
        <x:v>1861.65</x:v>
      </x:c>
      <x:c r="L7849" s="14" t="n">
        <x:f>K7849/I7849</x:f>
        <x:v>0.7347699958557812</x:v>
      </x:c>
    </x:row>
    <x:row r="7850" ht="22" customHeight="1">
      <x:c r="A7850" s="2" t="str">
        <x:v>ORD-07846</x:v>
      </x:c>
      <x:c r="B7850" s="2" t="str">
        <x:v>South</x:v>
      </x:c>
      <x:c r="C7850" s="2" t="str">
        <x:v>Jun</x:v>
      </x:c>
      <x:c r="D7850" s="2" t="str">
        <x:v>SKU-046</x:v>
      </x:c>
      <x:c r="E7850" s="15" t="n">
        <x:v>4</x:v>
      </x:c>
      <x:c r="F7850" s="11" t="n">
        <x:v>140</x:v>
      </x:c>
      <x:c r="G7850" s="11" t="n">
        <x:v>43</x:v>
      </x:c>
      <x:c r="H7850" s="11" t="n">
        <x:f>E7850*F7850</x:f>
        <x:v>560</x:v>
      </x:c>
      <x:c r="I7850" s="11" t="n">
        <x:f>H7850*(1-'Summary'!$B$5)</x:f>
        <x:v>532</x:v>
      </x:c>
      <x:c r="J7850" s="11" t="n">
        <x:f>E7850*G7850</x:f>
        <x:v>172</x:v>
      </x:c>
      <x:c r="K7850" s="11" t="n">
        <x:f>I7850-J7850</x:f>
        <x:v>360</x:v>
      </x:c>
      <x:c r="L7850" s="14" t="n">
        <x:f>K7850/I7850</x:f>
        <x:v>0.6766917293233082</x:v>
      </x:c>
    </x:row>
    <x:row r="7851" ht="22" customHeight="1">
      <x:c r="A7851" s="2" t="str">
        <x:v>ORD-07847</x:v>
      </x:c>
      <x:c r="B7851" s="2" t="str">
        <x:v>East</x:v>
      </x:c>
      <x:c r="C7851" s="2" t="str">
        <x:v>Jun</x:v>
      </x:c>
      <x:c r="D7851" s="2" t="str">
        <x:v>SKU-047</x:v>
      </x:c>
      <x:c r="E7851" s="15" t="n">
        <x:v>11</x:v>
      </x:c>
      <x:c r="F7851" s="11" t="n">
        <x:v>153</x:v>
      </x:c>
      <x:c r="G7851" s="11" t="n">
        <x:v>54</x:v>
      </x:c>
      <x:c r="H7851" s="11" t="n">
        <x:f>E7851*F7851</x:f>
        <x:v>1683</x:v>
      </x:c>
      <x:c r="I7851" s="11" t="n">
        <x:f>H7851*(1-'Summary'!$B$5)</x:f>
        <x:v>1598.85</x:v>
      </x:c>
      <x:c r="J7851" s="11" t="n">
        <x:f>E7851*G7851</x:f>
        <x:v>594</x:v>
      </x:c>
      <x:c r="K7851" s="11" t="n">
        <x:f>I7851-J7851</x:f>
        <x:v>1004.8499999999999</x:v>
      </x:c>
      <x:c r="L7851" s="14" t="n">
        <x:f>K7851/I7851</x:f>
        <x:v>0.6284829721362228</x:v>
      </x:c>
    </x:row>
    <x:row r="7852" ht="22" customHeight="1">
      <x:c r="A7852" s="2" t="str">
        <x:v>ORD-07848</x:v>
      </x:c>
      <x:c r="B7852" s="2" t="str">
        <x:v>West</x:v>
      </x:c>
      <x:c r="C7852" s="2" t="str">
        <x:v>Jun</x:v>
      </x:c>
      <x:c r="D7852" s="2" t="str">
        <x:v>SKU-048</x:v>
      </x:c>
      <x:c r="E7852" s="15" t="n">
        <x:v>18</x:v>
      </x:c>
      <x:c r="F7852" s="11" t="n">
        <x:v>166</x:v>
      </x:c>
      <x:c r="G7852" s="11" t="n">
        <x:v>65</x:v>
      </x:c>
      <x:c r="H7852" s="11" t="n">
        <x:f>E7852*F7852</x:f>
        <x:v>2988</x:v>
      </x:c>
      <x:c r="I7852" s="11" t="n">
        <x:f>H7852*(1-'Summary'!$B$5)</x:f>
        <x:v>2838.6</x:v>
      </x:c>
      <x:c r="J7852" s="11" t="n">
        <x:f>E7852*G7852</x:f>
        <x:v>1170</x:v>
      </x:c>
      <x:c r="K7852" s="11" t="n">
        <x:f>I7852-J7852</x:f>
        <x:v>1668.6</x:v>
      </x:c>
      <x:c r="L7852" s="14" t="n">
        <x:f>K7852/I7852</x:f>
        <x:v>0.5878249841471148</x:v>
      </x:c>
    </x:row>
    <x:row r="7853" ht="22" customHeight="1">
      <x:c r="A7853" s="2" t="str">
        <x:v>ORD-07849</x:v>
      </x:c>
      <x:c r="B7853" s="2" t="str">
        <x:v>North</x:v>
      </x:c>
      <x:c r="C7853" s="2" t="str">
        <x:v>Jul</x:v>
      </x:c>
      <x:c r="D7853" s="2" t="str">
        <x:v>SKU-049</x:v>
      </x:c>
      <x:c r="E7853" s="15" t="n">
        <x:v>1</x:v>
      </x:c>
      <x:c r="F7853" s="11" t="n">
        <x:v>179</x:v>
      </x:c>
      <x:c r="G7853" s="11" t="n">
        <x:v>76</x:v>
      </x:c>
      <x:c r="H7853" s="11" t="n">
        <x:f>E7853*F7853</x:f>
        <x:v>179</x:v>
      </x:c>
      <x:c r="I7853" s="11" t="n">
        <x:f>H7853*(1-'Summary'!$B$5)</x:f>
        <x:v>170.04999999999998</x:v>
      </x:c>
      <x:c r="J7853" s="11" t="n">
        <x:f>E7853*G7853</x:f>
        <x:v>76</x:v>
      </x:c>
      <x:c r="K7853" s="11" t="n">
        <x:f>I7853-J7853</x:f>
        <x:v>94.04999999999998</x:v>
      </x:c>
      <x:c r="L7853" s="14" t="n">
        <x:f>K7853/I7853</x:f>
        <x:v>0.5530726256983239</x:v>
      </x:c>
    </x:row>
    <x:row r="7854" ht="22" customHeight="1">
      <x:c r="A7854" s="2" t="str">
        <x:v>ORD-07850</x:v>
      </x:c>
      <x:c r="B7854" s="2" t="str">
        <x:v>South</x:v>
      </x:c>
      <x:c r="C7854" s="2" t="str">
        <x:v>Jul</x:v>
      </x:c>
      <x:c r="D7854" s="2" t="str">
        <x:v>SKU-050</x:v>
      </x:c>
      <x:c r="E7854" s="15" t="n">
        <x:v>8</x:v>
      </x:c>
      <x:c r="F7854" s="11" t="n">
        <x:v>192</x:v>
      </x:c>
      <x:c r="G7854" s="11" t="n">
        <x:v>87</x:v>
      </x:c>
      <x:c r="H7854" s="11" t="n">
        <x:f>E7854*F7854</x:f>
        <x:v>1536</x:v>
      </x:c>
      <x:c r="I7854" s="11" t="n">
        <x:f>H7854*(1-'Summary'!$B$5)</x:f>
        <x:v>1459.1999999999998</x:v>
      </x:c>
      <x:c r="J7854" s="11" t="n">
        <x:f>E7854*G7854</x:f>
        <x:v>696</x:v>
      </x:c>
      <x:c r="K7854" s="11" t="n">
        <x:f>I7854-J7854</x:f>
        <x:v>763.1999999999998</x:v>
      </x:c>
      <x:c r="L7854" s="14" t="n">
        <x:f>K7854/I7854</x:f>
        <x:v>0.5230263157894737</x:v>
      </x:c>
    </x:row>
    <x:row r="7855" ht="22" customHeight="1">
      <x:c r="A7855" s="2" t="str">
        <x:v>ORD-07851</x:v>
      </x:c>
      <x:c r="B7855" s="2" t="str">
        <x:v>East</x:v>
      </x:c>
      <x:c r="C7855" s="2" t="str">
        <x:v>Jul</x:v>
      </x:c>
      <x:c r="D7855" s="2" t="str">
        <x:v>SKU-051</x:v>
      </x:c>
      <x:c r="E7855" s="15" t="n">
        <x:v>15</x:v>
      </x:c>
      <x:c r="F7855" s="11" t="n">
        <x:v>205</x:v>
      </x:c>
      <x:c r="G7855" s="11" t="n">
        <x:v>98</x:v>
      </x:c>
      <x:c r="H7855" s="11" t="n">
        <x:f>E7855*F7855</x:f>
        <x:v>3075</x:v>
      </x:c>
      <x:c r="I7855" s="11" t="n">
        <x:f>H7855*(1-'Summary'!$B$5)</x:f>
        <x:v>2921.25</x:v>
      </x:c>
      <x:c r="J7855" s="11" t="n">
        <x:f>E7855*G7855</x:f>
        <x:v>1470</x:v>
      </x:c>
      <x:c r="K7855" s="11" t="n">
        <x:f>I7855-J7855</x:f>
        <x:v>1451.25</x:v>
      </x:c>
      <x:c r="L7855" s="14" t="n">
        <x:f>K7855/I7855</x:f>
        <x:v>0.496790757381258</x:v>
      </x:c>
    </x:row>
    <x:row r="7856" ht="22" customHeight="1">
      <x:c r="A7856" s="2" t="str">
        <x:v>ORD-07852</x:v>
      </x:c>
      <x:c r="B7856" s="2" t="str">
        <x:v>West</x:v>
      </x:c>
      <x:c r="C7856" s="2" t="str">
        <x:v>Jul</x:v>
      </x:c>
      <x:c r="D7856" s="2" t="str">
        <x:v>SKU-052</x:v>
      </x:c>
      <x:c r="E7856" s="15" t="n">
        <x:v>22</x:v>
      </x:c>
      <x:c r="F7856" s="11" t="n">
        <x:v>218</x:v>
      </x:c>
      <x:c r="G7856" s="11" t="n">
        <x:v>14</x:v>
      </x:c>
      <x:c r="H7856" s="11" t="n">
        <x:f>E7856*F7856</x:f>
        <x:v>4796</x:v>
      </x:c>
      <x:c r="I7856" s="11" t="n">
        <x:f>H7856*(1-'Summary'!$B$5)</x:f>
        <x:v>4556.2</x:v>
      </x:c>
      <x:c r="J7856" s="11" t="n">
        <x:f>E7856*G7856</x:f>
        <x:v>308</x:v>
      </x:c>
      <x:c r="K7856" s="11" t="n">
        <x:f>I7856-J7856</x:f>
        <x:v>4248.2</x:v>
      </x:c>
      <x:c r="L7856" s="14" t="n">
        <x:f>K7856/I7856</x:f>
        <x:v>0.932399806856591</x:v>
      </x:c>
    </x:row>
    <x:row r="7857" ht="22" customHeight="1">
      <x:c r="A7857" s="2" t="str">
        <x:v>ORD-07853</x:v>
      </x:c>
      <x:c r="B7857" s="2" t="str">
        <x:v>North</x:v>
      </x:c>
      <x:c r="C7857" s="2" t="str">
        <x:v>Aug</x:v>
      </x:c>
      <x:c r="D7857" s="2" t="str">
        <x:v>SKU-053</x:v>
      </x:c>
      <x:c r="E7857" s="15" t="n">
        <x:v>5</x:v>
      </x:c>
      <x:c r="F7857" s="11" t="n">
        <x:v>231</x:v>
      </x:c>
      <x:c r="G7857" s="11" t="n">
        <x:v>25</x:v>
      </x:c>
      <x:c r="H7857" s="11" t="n">
        <x:f>E7857*F7857</x:f>
        <x:v>1155</x:v>
      </x:c>
      <x:c r="I7857" s="11" t="n">
        <x:f>H7857*(1-'Summary'!$B$5)</x:f>
        <x:v>1097.25</x:v>
      </x:c>
      <x:c r="J7857" s="11" t="n">
        <x:f>E7857*G7857</x:f>
        <x:v>125</x:v>
      </x:c>
      <x:c r="K7857" s="11" t="n">
        <x:f>I7857-J7857</x:f>
        <x:v>972.25</x:v>
      </x:c>
      <x:c r="L7857" s="14" t="n">
        <x:f>K7857/I7857</x:f>
        <x:v>0.8860788334472545</x:v>
      </x:c>
    </x:row>
    <x:row r="7858" ht="22" customHeight="1">
      <x:c r="A7858" s="2" t="str">
        <x:v>ORD-07854</x:v>
      </x:c>
      <x:c r="B7858" s="2" t="str">
        <x:v>South</x:v>
      </x:c>
      <x:c r="C7858" s="2" t="str">
        <x:v>Aug</x:v>
      </x:c>
      <x:c r="D7858" s="2" t="str">
        <x:v>SKU-054</x:v>
      </x:c>
      <x:c r="E7858" s="15" t="n">
        <x:v>12</x:v>
      </x:c>
      <x:c r="F7858" s="11" t="n">
        <x:v>24</x:v>
      </x:c>
      <x:c r="G7858" s="11" t="n">
        <x:v>36</x:v>
      </x:c>
      <x:c r="H7858" s="11" t="n">
        <x:f>E7858*F7858</x:f>
        <x:v>288</x:v>
      </x:c>
      <x:c r="I7858" s="11" t="n">
        <x:f>H7858*(1-'Summary'!$B$5)</x:f>
        <x:v>273.59999999999997</x:v>
      </x:c>
      <x:c r="J7858" s="11" t="n">
        <x:f>E7858*G7858</x:f>
        <x:v>432</x:v>
      </x:c>
      <x:c r="K7858" s="11" t="n">
        <x:f>I7858-J7858</x:f>
        <x:v>-158.40000000000003</x:v>
      </x:c>
      <x:c r="L7858" s="14" t="n">
        <x:f>K7858/I7858</x:f>
        <x:v>-0.5789473684210529</x:v>
      </x:c>
    </x:row>
    <x:row r="7859" ht="22" customHeight="1">
      <x:c r="A7859" s="2" t="str">
        <x:v>ORD-07855</x:v>
      </x:c>
      <x:c r="B7859" s="2" t="str">
        <x:v>East</x:v>
      </x:c>
      <x:c r="C7859" s="2" t="str">
        <x:v>Aug</x:v>
      </x:c>
      <x:c r="D7859" s="2" t="str">
        <x:v>SKU-055</x:v>
      </x:c>
      <x:c r="E7859" s="15" t="n">
        <x:v>19</x:v>
      </x:c>
      <x:c r="F7859" s="11" t="n">
        <x:v>37</x:v>
      </x:c>
      <x:c r="G7859" s="11" t="n">
        <x:v>47</x:v>
      </x:c>
      <x:c r="H7859" s="11" t="n">
        <x:f>E7859*F7859</x:f>
        <x:v>703</x:v>
      </x:c>
      <x:c r="I7859" s="11" t="n">
        <x:f>H7859*(1-'Summary'!$B$5)</x:f>
        <x:v>667.85</x:v>
      </x:c>
      <x:c r="J7859" s="11" t="n">
        <x:f>E7859*G7859</x:f>
        <x:v>893</x:v>
      </x:c>
      <x:c r="K7859" s="11" t="n">
        <x:f>I7859-J7859</x:f>
        <x:v>-225.14999999999998</x:v>
      </x:c>
      <x:c r="L7859" s="14" t="n">
        <x:f>K7859/I7859</x:f>
        <x:v>-0.337126600284495</x:v>
      </x:c>
    </x:row>
    <x:row r="7860" ht="22" customHeight="1">
      <x:c r="A7860" s="2" t="str">
        <x:v>ORD-07856</x:v>
      </x:c>
      <x:c r="B7860" s="2" t="str">
        <x:v>West</x:v>
      </x:c>
      <x:c r="C7860" s="2" t="str">
        <x:v>Aug</x:v>
      </x:c>
      <x:c r="D7860" s="2" t="str">
        <x:v>SKU-056</x:v>
      </x:c>
      <x:c r="E7860" s="15" t="n">
        <x:v>2</x:v>
      </x:c>
      <x:c r="F7860" s="11" t="n">
        <x:v>50</x:v>
      </x:c>
      <x:c r="G7860" s="11" t="n">
        <x:v>58</x:v>
      </x:c>
      <x:c r="H7860" s="11" t="n">
        <x:f>E7860*F7860</x:f>
        <x:v>100</x:v>
      </x:c>
      <x:c r="I7860" s="11" t="n">
        <x:f>H7860*(1-'Summary'!$B$5)</x:f>
        <x:v>95</x:v>
      </x:c>
      <x:c r="J7860" s="11" t="n">
        <x:f>E7860*G7860</x:f>
        <x:v>116</x:v>
      </x:c>
      <x:c r="K7860" s="11" t="n">
        <x:f>I7860-J7860</x:f>
        <x:v>-21</x:v>
      </x:c>
      <x:c r="L7860" s="14" t="n">
        <x:f>K7860/I7860</x:f>
        <x:v>-0.22105263157894736</x:v>
      </x:c>
    </x:row>
    <x:row r="7861" ht="22" customHeight="1">
      <x:c r="A7861" s="2" t="str">
        <x:v>ORD-07857</x:v>
      </x:c>
      <x:c r="B7861" s="2" t="str">
        <x:v>North</x:v>
      </x:c>
      <x:c r="C7861" s="2" t="str">
        <x:v>Sep</x:v>
      </x:c>
      <x:c r="D7861" s="2" t="str">
        <x:v>SKU-057</x:v>
      </x:c>
      <x:c r="E7861" s="15" t="n">
        <x:v>9</x:v>
      </x:c>
      <x:c r="F7861" s="11" t="n">
        <x:v>63</x:v>
      </x:c>
      <x:c r="G7861" s="11" t="n">
        <x:v>69</x:v>
      </x:c>
      <x:c r="H7861" s="11" t="n">
        <x:f>E7861*F7861</x:f>
        <x:v>567</x:v>
      </x:c>
      <x:c r="I7861" s="11" t="n">
        <x:f>H7861*(1-'Summary'!$B$5)</x:f>
        <x:v>538.65</x:v>
      </x:c>
      <x:c r="J7861" s="11" t="n">
        <x:f>E7861*G7861</x:f>
        <x:v>621</x:v>
      </x:c>
      <x:c r="K7861" s="11" t="n">
        <x:f>I7861-J7861</x:f>
        <x:v>-82.35000000000002</x:v>
      </x:c>
      <x:c r="L7861" s="14" t="n">
        <x:f>K7861/I7861</x:f>
        <x:v>-0.1528822055137845</x:v>
      </x:c>
    </x:row>
    <x:row r="7862" ht="22" customHeight="1">
      <x:c r="A7862" s="2" t="str">
        <x:v>ORD-07858</x:v>
      </x:c>
      <x:c r="B7862" s="2" t="str">
        <x:v>South</x:v>
      </x:c>
      <x:c r="C7862" s="2" t="str">
        <x:v>Sep</x:v>
      </x:c>
      <x:c r="D7862" s="2" t="str">
        <x:v>SKU-058</x:v>
      </x:c>
      <x:c r="E7862" s="15" t="n">
        <x:v>16</x:v>
      </x:c>
      <x:c r="F7862" s="11" t="n">
        <x:v>76</x:v>
      </x:c>
      <x:c r="G7862" s="11" t="n">
        <x:v>80</x:v>
      </x:c>
      <x:c r="H7862" s="11" t="n">
        <x:f>E7862*F7862</x:f>
        <x:v>1216</x:v>
      </x:c>
      <x:c r="I7862" s="11" t="n">
        <x:f>H7862*(1-'Summary'!$B$5)</x:f>
        <x:v>1155.2</x:v>
      </x:c>
      <x:c r="J7862" s="11" t="n">
        <x:f>E7862*G7862</x:f>
        <x:v>1280</x:v>
      </x:c>
      <x:c r="K7862" s="11" t="n">
        <x:f>I7862-J7862</x:f>
        <x:v>-124.79999999999995</x:v>
      </x:c>
      <x:c r="L7862" s="14" t="n">
        <x:f>K7862/I7862</x:f>
        <x:v>-0.10803324099722987</x:v>
      </x:c>
    </x:row>
    <x:row r="7863" ht="22" customHeight="1">
      <x:c r="A7863" s="2" t="str">
        <x:v>ORD-07859</x:v>
      </x:c>
      <x:c r="B7863" s="2" t="str">
        <x:v>East</x:v>
      </x:c>
      <x:c r="C7863" s="2" t="str">
        <x:v>Sep</x:v>
      </x:c>
      <x:c r="D7863" s="2" t="str">
        <x:v>SKU-059</x:v>
      </x:c>
      <x:c r="E7863" s="15" t="n">
        <x:v>23</x:v>
      </x:c>
      <x:c r="F7863" s="11" t="n">
        <x:v>89</x:v>
      </x:c>
      <x:c r="G7863" s="11" t="n">
        <x:v>91</x:v>
      </x:c>
      <x:c r="H7863" s="11" t="n">
        <x:f>E7863*F7863</x:f>
        <x:v>2047</x:v>
      </x:c>
      <x:c r="I7863" s="11" t="n">
        <x:f>H7863*(1-'Summary'!$B$5)</x:f>
        <x:v>1944.6499999999999</x:v>
      </x:c>
      <x:c r="J7863" s="11" t="n">
        <x:f>E7863*G7863</x:f>
        <x:v>2093</x:v>
      </x:c>
      <x:c r="K7863" s="11" t="n">
        <x:f>I7863-J7863</x:f>
        <x:v>-148.35000000000014</x:v>
      </x:c>
      <x:c r="L7863" s="14" t="n">
        <x:f>K7863/I7863</x:f>
        <x:v>-0.07628622117090486</x:v>
      </x:c>
    </x:row>
    <x:row r="7864" ht="22" customHeight="1">
      <x:c r="A7864" s="2" t="str">
        <x:v>ORD-07860</x:v>
      </x:c>
      <x:c r="B7864" s="2" t="str">
        <x:v>West</x:v>
      </x:c>
      <x:c r="C7864" s="2" t="str">
        <x:v>Sep</x:v>
      </x:c>
      <x:c r="D7864" s="2" t="str">
        <x:v>SKU-060</x:v>
      </x:c>
      <x:c r="E7864" s="15" t="n">
        <x:v>6</x:v>
      </x:c>
      <x:c r="F7864" s="11" t="n">
        <x:v>102</x:v>
      </x:c>
      <x:c r="G7864" s="11" t="n">
        <x:v>102</x:v>
      </x:c>
      <x:c r="H7864" s="11" t="n">
        <x:f>E7864*F7864</x:f>
        <x:v>612</x:v>
      </x:c>
      <x:c r="I7864" s="11" t="n">
        <x:f>H7864*(1-'Summary'!$B$5)</x:f>
        <x:v>581.4</x:v>
      </x:c>
      <x:c r="J7864" s="11" t="n">
        <x:f>E7864*G7864</x:f>
        <x:v>612</x:v>
      </x:c>
      <x:c r="K7864" s="11" t="n">
        <x:f>I7864-J7864</x:f>
        <x:v>-30.600000000000023</x:v>
      </x:c>
      <x:c r="L7864" s="14" t="n">
        <x:f>K7864/I7864</x:f>
        <x:v>-0.05263157894736846</x:v>
      </x:c>
    </x:row>
    <x:row r="7865" ht="22" customHeight="1">
      <x:c r="A7865" s="2" t="str">
        <x:v>ORD-07861</x:v>
      </x:c>
      <x:c r="B7865" s="2" t="str">
        <x:v>North</x:v>
      </x:c>
      <x:c r="C7865" s="2" t="str">
        <x:v>Oct</x:v>
      </x:c>
      <x:c r="D7865" s="2" t="str">
        <x:v>SKU-061</x:v>
      </x:c>
      <x:c r="E7865" s="15" t="n">
        <x:v>13</x:v>
      </x:c>
      <x:c r="F7865" s="11" t="n">
        <x:v>115</x:v>
      </x:c>
      <x:c r="G7865" s="11" t="n">
        <x:v>18</x:v>
      </x:c>
      <x:c r="H7865" s="11" t="n">
        <x:f>E7865*F7865</x:f>
        <x:v>1495</x:v>
      </x:c>
      <x:c r="I7865" s="11" t="n">
        <x:f>H7865*(1-'Summary'!$B$5)</x:f>
        <x:v>1420.25</x:v>
      </x:c>
      <x:c r="J7865" s="11" t="n">
        <x:f>E7865*G7865</x:f>
        <x:v>234</x:v>
      </x:c>
      <x:c r="K7865" s="11" t="n">
        <x:f>I7865-J7865</x:f>
        <x:v>1186.25</x:v>
      </x:c>
      <x:c r="L7865" s="14" t="n">
        <x:f>K7865/I7865</x:f>
        <x:v>0.8352402745995423</x:v>
      </x:c>
    </x:row>
    <x:row r="7866" ht="22" customHeight="1">
      <x:c r="A7866" s="2" t="str">
        <x:v>ORD-07862</x:v>
      </x:c>
      <x:c r="B7866" s="2" t="str">
        <x:v>South</x:v>
      </x:c>
      <x:c r="C7866" s="2" t="str">
        <x:v>Oct</x:v>
      </x:c>
      <x:c r="D7866" s="2" t="str">
        <x:v>SKU-062</x:v>
      </x:c>
      <x:c r="E7866" s="15" t="n">
        <x:v>20</x:v>
      </x:c>
      <x:c r="F7866" s="11" t="n">
        <x:v>128</x:v>
      </x:c>
      <x:c r="G7866" s="11" t="n">
        <x:v>29</x:v>
      </x:c>
      <x:c r="H7866" s="11" t="n">
        <x:f>E7866*F7866</x:f>
        <x:v>2560</x:v>
      </x:c>
      <x:c r="I7866" s="11" t="n">
        <x:f>H7866*(1-'Summary'!$B$5)</x:f>
        <x:v>2432</x:v>
      </x:c>
      <x:c r="J7866" s="11" t="n">
        <x:f>E7866*G7866</x:f>
        <x:v>580</x:v>
      </x:c>
      <x:c r="K7866" s="11" t="n">
        <x:f>I7866-J7866</x:f>
        <x:v>1852</x:v>
      </x:c>
      <x:c r="L7866" s="14" t="n">
        <x:f>K7866/I7866</x:f>
        <x:v>0.7615131578947368</x:v>
      </x:c>
    </x:row>
    <x:row r="7867" ht="22" customHeight="1">
      <x:c r="A7867" s="2" t="str">
        <x:v>ORD-07863</x:v>
      </x:c>
      <x:c r="B7867" s="2" t="str">
        <x:v>East</x:v>
      </x:c>
      <x:c r="C7867" s="2" t="str">
        <x:v>Oct</x:v>
      </x:c>
      <x:c r="D7867" s="2" t="str">
        <x:v>SKU-063</x:v>
      </x:c>
      <x:c r="E7867" s="15" t="n">
        <x:v>3</x:v>
      </x:c>
      <x:c r="F7867" s="11" t="n">
        <x:v>141</x:v>
      </x:c>
      <x:c r="G7867" s="11" t="n">
        <x:v>40</x:v>
      </x:c>
      <x:c r="H7867" s="11" t="n">
        <x:f>E7867*F7867</x:f>
        <x:v>423</x:v>
      </x:c>
      <x:c r="I7867" s="11" t="n">
        <x:f>H7867*(1-'Summary'!$B$5)</x:f>
        <x:v>401.84999999999997</x:v>
      </x:c>
      <x:c r="J7867" s="11" t="n">
        <x:f>E7867*G7867</x:f>
        <x:v>120</x:v>
      </x:c>
      <x:c r="K7867" s="11" t="n">
        <x:f>I7867-J7867</x:f>
        <x:v>281.84999999999997</x:v>
      </x:c>
      <x:c r="L7867" s="14" t="n">
        <x:f>K7867/I7867</x:f>
        <x:v>0.7013811123553565</x:v>
      </x:c>
    </x:row>
    <x:row r="7868" ht="22" customHeight="1">
      <x:c r="A7868" s="2" t="str">
        <x:v>ORD-07864</x:v>
      </x:c>
      <x:c r="B7868" s="2" t="str">
        <x:v>West</x:v>
      </x:c>
      <x:c r="C7868" s="2" t="str">
        <x:v>Oct</x:v>
      </x:c>
      <x:c r="D7868" s="2" t="str">
        <x:v>SKU-064</x:v>
      </x:c>
      <x:c r="E7868" s="15" t="n">
        <x:v>10</x:v>
      </x:c>
      <x:c r="F7868" s="11" t="n">
        <x:v>154</x:v>
      </x:c>
      <x:c r="G7868" s="11" t="n">
        <x:v>51</x:v>
      </x:c>
      <x:c r="H7868" s="11" t="n">
        <x:f>E7868*F7868</x:f>
        <x:v>1540</x:v>
      </x:c>
      <x:c r="I7868" s="11" t="n">
        <x:f>H7868*(1-'Summary'!$B$5)</x:f>
        <x:v>1463</x:v>
      </x:c>
      <x:c r="J7868" s="11" t="n">
        <x:f>E7868*G7868</x:f>
        <x:v>510</x:v>
      </x:c>
      <x:c r="K7868" s="11" t="n">
        <x:f>I7868-J7868</x:f>
        <x:v>953</x:v>
      </x:c>
      <x:c r="L7868" s="14" t="n">
        <x:f>K7868/I7868</x:f>
        <x:v>0.6514012303485988</x:v>
      </x:c>
    </x:row>
    <x:row r="7869" ht="22" customHeight="1">
      <x:c r="A7869" s="2" t="str">
        <x:v>ORD-07865</x:v>
      </x:c>
      <x:c r="B7869" s="2" t="str">
        <x:v>North</x:v>
      </x:c>
      <x:c r="C7869" s="2" t="str">
        <x:v>Nov</x:v>
      </x:c>
      <x:c r="D7869" s="2" t="str">
        <x:v>SKU-065</x:v>
      </x:c>
      <x:c r="E7869" s="15" t="n">
        <x:v>17</x:v>
      </x:c>
      <x:c r="F7869" s="11" t="n">
        <x:v>167</x:v>
      </x:c>
      <x:c r="G7869" s="11" t="n">
        <x:v>62</x:v>
      </x:c>
      <x:c r="H7869" s="11" t="n">
        <x:f>E7869*F7869</x:f>
        <x:v>2839</x:v>
      </x:c>
      <x:c r="I7869" s="11" t="n">
        <x:f>H7869*(1-'Summary'!$B$5)</x:f>
        <x:v>2697.0499999999997</x:v>
      </x:c>
      <x:c r="J7869" s="11" t="n">
        <x:f>E7869*G7869</x:f>
        <x:v>1054</x:v>
      </x:c>
      <x:c r="K7869" s="11" t="n">
        <x:f>I7869-J7869</x:f>
        <x:v>1643.0499999999997</x:v>
      </x:c>
      <x:c r="L7869" s="14" t="n">
        <x:f>K7869/I7869</x:f>
        <x:v>0.6092026473369051</x:v>
      </x:c>
    </x:row>
    <x:row r="7870" ht="22" customHeight="1">
      <x:c r="A7870" s="2" t="str">
        <x:v>ORD-07866</x:v>
      </x:c>
      <x:c r="B7870" s="2" t="str">
        <x:v>South</x:v>
      </x:c>
      <x:c r="C7870" s="2" t="str">
        <x:v>Nov</x:v>
      </x:c>
      <x:c r="D7870" s="2" t="str">
        <x:v>SKU-066</x:v>
      </x:c>
      <x:c r="E7870" s="15" t="n">
        <x:v>24</x:v>
      </x:c>
      <x:c r="F7870" s="11" t="n">
        <x:v>180</x:v>
      </x:c>
      <x:c r="G7870" s="11" t="n">
        <x:v>73</x:v>
      </x:c>
      <x:c r="H7870" s="11" t="n">
        <x:f>E7870*F7870</x:f>
        <x:v>4320</x:v>
      </x:c>
      <x:c r="I7870" s="11" t="n">
        <x:f>H7870*(1-'Summary'!$B$5)</x:f>
        <x:v>4104</x:v>
      </x:c>
      <x:c r="J7870" s="11" t="n">
        <x:f>E7870*G7870</x:f>
        <x:v>1752</x:v>
      </x:c>
      <x:c r="K7870" s="11" t="n">
        <x:f>I7870-J7870</x:f>
        <x:v>2352</x:v>
      </x:c>
      <x:c r="L7870" s="14" t="n">
        <x:f>K7870/I7870</x:f>
        <x:v>0.5730994152046783</x:v>
      </x:c>
    </x:row>
    <x:row r="7871" ht="22" customHeight="1">
      <x:c r="A7871" s="2" t="str">
        <x:v>ORD-07867</x:v>
      </x:c>
      <x:c r="B7871" s="2" t="str">
        <x:v>East</x:v>
      </x:c>
      <x:c r="C7871" s="2" t="str">
        <x:v>Nov</x:v>
      </x:c>
      <x:c r="D7871" s="2" t="str">
        <x:v>SKU-067</x:v>
      </x:c>
      <x:c r="E7871" s="15" t="n">
        <x:v>7</x:v>
      </x:c>
      <x:c r="F7871" s="11" t="n">
        <x:v>193</x:v>
      </x:c>
      <x:c r="G7871" s="11" t="n">
        <x:v>84</x:v>
      </x:c>
      <x:c r="H7871" s="11" t="n">
        <x:f>E7871*F7871</x:f>
        <x:v>1351</x:v>
      </x:c>
      <x:c r="I7871" s="11" t="n">
        <x:f>H7871*(1-'Summary'!$B$5)</x:f>
        <x:v>1283.45</x:v>
      </x:c>
      <x:c r="J7871" s="11" t="n">
        <x:f>E7871*G7871</x:f>
        <x:v>588</x:v>
      </x:c>
      <x:c r="K7871" s="11" t="n">
        <x:f>I7871-J7871</x:f>
        <x:v>695.45</x:v>
      </x:c>
      <x:c r="L7871" s="14" t="n">
        <x:f>K7871/I7871</x:f>
        <x:v>0.5418598309244614</x:v>
      </x:c>
    </x:row>
    <x:row r="7872" ht="22" customHeight="1">
      <x:c r="A7872" s="2" t="str">
        <x:v>ORD-07868</x:v>
      </x:c>
      <x:c r="B7872" s="2" t="str">
        <x:v>West</x:v>
      </x:c>
      <x:c r="C7872" s="2" t="str">
        <x:v>Nov</x:v>
      </x:c>
      <x:c r="D7872" s="2" t="str">
        <x:v>SKU-068</x:v>
      </x:c>
      <x:c r="E7872" s="15" t="n">
        <x:v>14</x:v>
      </x:c>
      <x:c r="F7872" s="11" t="n">
        <x:v>206</x:v>
      </x:c>
      <x:c r="G7872" s="11" t="n">
        <x:v>95</x:v>
      </x:c>
      <x:c r="H7872" s="11" t="n">
        <x:f>E7872*F7872</x:f>
        <x:v>2884</x:v>
      </x:c>
      <x:c r="I7872" s="11" t="n">
        <x:f>H7872*(1-'Summary'!$B$5)</x:f>
        <x:v>2739.7999999999997</x:v>
      </x:c>
      <x:c r="J7872" s="11" t="n">
        <x:f>E7872*G7872</x:f>
        <x:v>1330</x:v>
      </x:c>
      <x:c r="K7872" s="11" t="n">
        <x:f>I7872-J7872</x:f>
        <x:v>1409.7999999999997</x:v>
      </x:c>
      <x:c r="L7872" s="14" t="n">
        <x:f>K7872/I7872</x:f>
        <x:v>0.5145631067961165</x:v>
      </x:c>
    </x:row>
    <x:row r="7873" ht="22" customHeight="1">
      <x:c r="A7873" s="2" t="str">
        <x:v>ORD-07869</x:v>
      </x:c>
      <x:c r="B7873" s="2" t="str">
        <x:v>North</x:v>
      </x:c>
      <x:c r="C7873" s="2" t="str">
        <x:v>Dec</x:v>
      </x:c>
      <x:c r="D7873" s="2" t="str">
        <x:v>SKU-069</x:v>
      </x:c>
      <x:c r="E7873" s="15" t="n">
        <x:v>21</x:v>
      </x:c>
      <x:c r="F7873" s="11" t="n">
        <x:v>219</x:v>
      </x:c>
      <x:c r="G7873" s="11" t="n">
        <x:v>11</x:v>
      </x:c>
      <x:c r="H7873" s="11" t="n">
        <x:f>E7873*F7873</x:f>
        <x:v>4599</x:v>
      </x:c>
      <x:c r="I7873" s="11" t="n">
        <x:f>H7873*(1-'Summary'!$B$5)</x:f>
        <x:v>4369.05</x:v>
      </x:c>
      <x:c r="J7873" s="11" t="n">
        <x:f>E7873*G7873</x:f>
        <x:v>231</x:v>
      </x:c>
      <x:c r="K7873" s="11" t="n">
        <x:f>I7873-J7873</x:f>
        <x:v>4138.05</x:v>
      </x:c>
      <x:c r="L7873" s="14" t="n">
        <x:f>K7873/I7873</x:f>
        <x:v>0.947128094208123</x:v>
      </x:c>
    </x:row>
    <x:row r="7874" ht="22" customHeight="1">
      <x:c r="A7874" s="2" t="str">
        <x:v>ORD-07870</x:v>
      </x:c>
      <x:c r="B7874" s="2" t="str">
        <x:v>South</x:v>
      </x:c>
      <x:c r="C7874" s="2" t="str">
        <x:v>Dec</x:v>
      </x:c>
      <x:c r="D7874" s="2" t="str">
        <x:v>SKU-070</x:v>
      </x:c>
      <x:c r="E7874" s="15" t="n">
        <x:v>4</x:v>
      </x:c>
      <x:c r="F7874" s="11" t="n">
        <x:v>232</x:v>
      </x:c>
      <x:c r="G7874" s="11" t="n">
        <x:v>22</x:v>
      </x:c>
      <x:c r="H7874" s="11" t="n">
        <x:f>E7874*F7874</x:f>
        <x:v>928</x:v>
      </x:c>
      <x:c r="I7874" s="11" t="n">
        <x:f>H7874*(1-'Summary'!$B$5)</x:f>
        <x:v>881.5999999999999</x:v>
      </x:c>
      <x:c r="J7874" s="11" t="n">
        <x:f>E7874*G7874</x:f>
        <x:v>88</x:v>
      </x:c>
      <x:c r="K7874" s="11" t="n">
        <x:f>I7874-J7874</x:f>
        <x:v>793.5999999999999</x:v>
      </x:c>
      <x:c r="L7874" s="14" t="n">
        <x:f>K7874/I7874</x:f>
        <x:v>0.9001814882032668</x:v>
      </x:c>
    </x:row>
    <x:row r="7875" ht="22" customHeight="1">
      <x:c r="A7875" s="2" t="str">
        <x:v>ORD-07871</x:v>
      </x:c>
      <x:c r="B7875" s="2" t="str">
        <x:v>East</x:v>
      </x:c>
      <x:c r="C7875" s="2" t="str">
        <x:v>Dec</x:v>
      </x:c>
      <x:c r="D7875" s="2" t="str">
        <x:v>SKU-071</x:v>
      </x:c>
      <x:c r="E7875" s="15" t="n">
        <x:v>11</x:v>
      </x:c>
      <x:c r="F7875" s="11" t="n">
        <x:v>25</x:v>
      </x:c>
      <x:c r="G7875" s="11" t="n">
        <x:v>33</x:v>
      </x:c>
      <x:c r="H7875" s="11" t="n">
        <x:f>E7875*F7875</x:f>
        <x:v>275</x:v>
      </x:c>
      <x:c r="I7875" s="11" t="n">
        <x:f>H7875*(1-'Summary'!$B$5)</x:f>
        <x:v>261.25</x:v>
      </x:c>
      <x:c r="J7875" s="11" t="n">
        <x:f>E7875*G7875</x:f>
        <x:v>363</x:v>
      </x:c>
      <x:c r="K7875" s="11" t="n">
        <x:f>I7875-J7875</x:f>
        <x:v>-101.75</x:v>
      </x:c>
      <x:c r="L7875" s="14" t="n">
        <x:f>K7875/I7875</x:f>
        <x:v>-0.3894736842105263</x:v>
      </x:c>
    </x:row>
    <x:row r="7876" ht="22" customHeight="1">
      <x:c r="A7876" s="2" t="str">
        <x:v>ORD-07872</x:v>
      </x:c>
      <x:c r="B7876" s="2" t="str">
        <x:v>West</x:v>
      </x:c>
      <x:c r="C7876" s="2" t="str">
        <x:v>Dec</x:v>
      </x:c>
      <x:c r="D7876" s="2" t="str">
        <x:v>SKU-072</x:v>
      </x:c>
      <x:c r="E7876" s="15" t="n">
        <x:v>18</x:v>
      </x:c>
      <x:c r="F7876" s="11" t="n">
        <x:v>38</x:v>
      </x:c>
      <x:c r="G7876" s="11" t="n">
        <x:v>44</x:v>
      </x:c>
      <x:c r="H7876" s="11" t="n">
        <x:f>E7876*F7876</x:f>
        <x:v>684</x:v>
      </x:c>
      <x:c r="I7876" s="11" t="n">
        <x:f>H7876*(1-'Summary'!$B$5)</x:f>
        <x:v>649.8</x:v>
      </x:c>
      <x:c r="J7876" s="11" t="n">
        <x:f>E7876*G7876</x:f>
        <x:v>792</x:v>
      </x:c>
      <x:c r="K7876" s="11" t="n">
        <x:f>I7876-J7876</x:f>
        <x:v>-142.20000000000005</x:v>
      </x:c>
      <x:c r="L7876" s="14" t="n">
        <x:f>K7876/I7876</x:f>
        <x:v>-0.21883656509695298</x:v>
      </x:c>
    </x:row>
    <x:row r="7877" ht="22" customHeight="1">
      <x:c r="A7877" s="2" t="str">
        <x:v>ORD-07873</x:v>
      </x:c>
      <x:c r="B7877" s="2" t="str">
        <x:v>North</x:v>
      </x:c>
      <x:c r="C7877" s="2" t="str">
        <x:v>Jan</x:v>
      </x:c>
      <x:c r="D7877" s="2" t="str">
        <x:v>SKU-073</x:v>
      </x:c>
      <x:c r="E7877" s="15" t="n">
        <x:v>1</x:v>
      </x:c>
      <x:c r="F7877" s="11" t="n">
        <x:v>51</x:v>
      </x:c>
      <x:c r="G7877" s="11" t="n">
        <x:v>55</x:v>
      </x:c>
      <x:c r="H7877" s="11" t="n">
        <x:f>E7877*F7877</x:f>
        <x:v>51</x:v>
      </x:c>
      <x:c r="I7877" s="11" t="n">
        <x:f>H7877*(1-'Summary'!$B$5)</x:f>
        <x:v>48.449999999999996</x:v>
      </x:c>
      <x:c r="J7877" s="11" t="n">
        <x:f>E7877*G7877</x:f>
        <x:v>55</x:v>
      </x:c>
      <x:c r="K7877" s="11" t="n">
        <x:f>I7877-J7877</x:f>
        <x:v>-6.550000000000004</x:v>
      </x:c>
      <x:c r="L7877" s="14" t="n">
        <x:f>K7877/I7877</x:f>
        <x:v>-0.13519091847265233</x:v>
      </x:c>
    </x:row>
    <x:row r="7878" ht="22" customHeight="1">
      <x:c r="A7878" s="2" t="str">
        <x:v>ORD-07874</x:v>
      </x:c>
      <x:c r="B7878" s="2" t="str">
        <x:v>South</x:v>
      </x:c>
      <x:c r="C7878" s="2" t="str">
        <x:v>Jan</x:v>
      </x:c>
      <x:c r="D7878" s="2" t="str">
        <x:v>SKU-074</x:v>
      </x:c>
      <x:c r="E7878" s="15" t="n">
        <x:v>8</x:v>
      </x:c>
      <x:c r="F7878" s="11" t="n">
        <x:v>64</x:v>
      </x:c>
      <x:c r="G7878" s="11" t="n">
        <x:v>66</x:v>
      </x:c>
      <x:c r="H7878" s="11" t="n">
        <x:f>E7878*F7878</x:f>
        <x:v>512</x:v>
      </x:c>
      <x:c r="I7878" s="11" t="n">
        <x:f>H7878*(1-'Summary'!$B$5)</x:f>
        <x:v>486.4</x:v>
      </x:c>
      <x:c r="J7878" s="11" t="n">
        <x:f>E7878*G7878</x:f>
        <x:v>528</x:v>
      </x:c>
      <x:c r="K7878" s="11" t="n">
        <x:f>I7878-J7878</x:f>
        <x:v>-41.60000000000002</x:v>
      </x:c>
      <x:c r="L7878" s="14" t="n">
        <x:f>K7878/I7878</x:f>
        <x:v>-0.08552631578947373</x:v>
      </x:c>
    </x:row>
    <x:row r="7879" ht="22" customHeight="1">
      <x:c r="A7879" s="2" t="str">
        <x:v>ORD-07875</x:v>
      </x:c>
      <x:c r="B7879" s="2" t="str">
        <x:v>East</x:v>
      </x:c>
      <x:c r="C7879" s="2" t="str">
        <x:v>Jan</x:v>
      </x:c>
      <x:c r="D7879" s="2" t="str">
        <x:v>SKU-075</x:v>
      </x:c>
      <x:c r="E7879" s="15" t="n">
        <x:v>15</x:v>
      </x:c>
      <x:c r="F7879" s="11" t="n">
        <x:v>77</x:v>
      </x:c>
      <x:c r="G7879" s="11" t="n">
        <x:v>77</x:v>
      </x:c>
      <x:c r="H7879" s="11" t="n">
        <x:f>E7879*F7879</x:f>
        <x:v>1155</x:v>
      </x:c>
      <x:c r="I7879" s="11" t="n">
        <x:f>H7879*(1-'Summary'!$B$5)</x:f>
        <x:v>1097.25</x:v>
      </x:c>
      <x:c r="J7879" s="11" t="n">
        <x:f>E7879*G7879</x:f>
        <x:v>1155</x:v>
      </x:c>
      <x:c r="K7879" s="11" t="n">
        <x:f>I7879-J7879</x:f>
        <x:v>-57.75</x:v>
      </x:c>
      <x:c r="L7879" s="14" t="n">
        <x:f>K7879/I7879</x:f>
        <x:v>-0.05263157894736842</x:v>
      </x:c>
    </x:row>
    <x:row r="7880" ht="22" customHeight="1">
      <x:c r="A7880" s="2" t="str">
        <x:v>ORD-07876</x:v>
      </x:c>
      <x:c r="B7880" s="2" t="str">
        <x:v>West</x:v>
      </x:c>
      <x:c r="C7880" s="2" t="str">
        <x:v>Jan</x:v>
      </x:c>
      <x:c r="D7880" s="2" t="str">
        <x:v>SKU-076</x:v>
      </x:c>
      <x:c r="E7880" s="15" t="n">
        <x:v>22</x:v>
      </x:c>
      <x:c r="F7880" s="11" t="n">
        <x:v>90</x:v>
      </x:c>
      <x:c r="G7880" s="11" t="n">
        <x:v>88</x:v>
      </x:c>
      <x:c r="H7880" s="11" t="n">
        <x:f>E7880*F7880</x:f>
        <x:v>1980</x:v>
      </x:c>
      <x:c r="I7880" s="11" t="n">
        <x:f>H7880*(1-'Summary'!$B$5)</x:f>
        <x:v>1881</x:v>
      </x:c>
      <x:c r="J7880" s="11" t="n">
        <x:f>E7880*G7880</x:f>
        <x:v>1936</x:v>
      </x:c>
      <x:c r="K7880" s="11" t="n">
        <x:f>I7880-J7880</x:f>
        <x:v>-55</x:v>
      </x:c>
      <x:c r="L7880" s="14" t="n">
        <x:f>K7880/I7880</x:f>
        <x:v>-0.029239766081871343</x:v>
      </x:c>
    </x:row>
    <x:row r="7881" ht="22" customHeight="1">
      <x:c r="A7881" s="2" t="str">
        <x:v>ORD-07877</x:v>
      </x:c>
      <x:c r="B7881" s="2" t="str">
        <x:v>North</x:v>
      </x:c>
      <x:c r="C7881" s="2" t="str">
        <x:v>Feb</x:v>
      </x:c>
      <x:c r="D7881" s="2" t="str">
        <x:v>SKU-077</x:v>
      </x:c>
      <x:c r="E7881" s="15" t="n">
        <x:v>5</x:v>
      </x:c>
      <x:c r="F7881" s="11" t="n">
        <x:v>103</x:v>
      </x:c>
      <x:c r="G7881" s="11" t="n">
        <x:v>99</x:v>
      </x:c>
      <x:c r="H7881" s="11" t="n">
        <x:f>E7881*F7881</x:f>
        <x:v>515</x:v>
      </x:c>
      <x:c r="I7881" s="11" t="n">
        <x:f>H7881*(1-'Summary'!$B$5)</x:f>
        <x:v>489.25</x:v>
      </x:c>
      <x:c r="J7881" s="11" t="n">
        <x:f>E7881*G7881</x:f>
        <x:v>495</x:v>
      </x:c>
      <x:c r="K7881" s="11" t="n">
        <x:f>I7881-J7881</x:f>
        <x:v>-5.75</x:v>
      </x:c>
      <x:c r="L7881" s="14" t="n">
        <x:f>K7881/I7881</x:f>
        <x:v>-0.011752682677567705</x:v>
      </x:c>
    </x:row>
    <x:row r="7882" ht="22" customHeight="1">
      <x:c r="A7882" s="2" t="str">
        <x:v>ORD-07878</x:v>
      </x:c>
      <x:c r="B7882" s="2" t="str">
        <x:v>South</x:v>
      </x:c>
      <x:c r="C7882" s="2" t="str">
        <x:v>Feb</x:v>
      </x:c>
      <x:c r="D7882" s="2" t="str">
        <x:v>SKU-078</x:v>
      </x:c>
      <x:c r="E7882" s="15" t="n">
        <x:v>12</x:v>
      </x:c>
      <x:c r="F7882" s="11" t="n">
        <x:v>116</x:v>
      </x:c>
      <x:c r="G7882" s="11" t="n">
        <x:v>15</x:v>
      </x:c>
      <x:c r="H7882" s="11" t="n">
        <x:f>E7882*F7882</x:f>
        <x:v>1392</x:v>
      </x:c>
      <x:c r="I7882" s="11" t="n">
        <x:f>H7882*(1-'Summary'!$B$5)</x:f>
        <x:v>1322.3999999999999</x:v>
      </x:c>
      <x:c r="J7882" s="11" t="n">
        <x:f>E7882*G7882</x:f>
        <x:v>180</x:v>
      </x:c>
      <x:c r="K7882" s="11" t="n">
        <x:f>I7882-J7882</x:f>
        <x:v>1142.3999999999999</x:v>
      </x:c>
      <x:c r="L7882" s="14" t="n">
        <x:f>K7882/I7882</x:f>
        <x:v>0.8638838475499092</x:v>
      </x:c>
    </x:row>
    <x:row r="7883" ht="22" customHeight="1">
      <x:c r="A7883" s="2" t="str">
        <x:v>ORD-07879</x:v>
      </x:c>
      <x:c r="B7883" s="2" t="str">
        <x:v>East</x:v>
      </x:c>
      <x:c r="C7883" s="2" t="str">
        <x:v>Feb</x:v>
      </x:c>
      <x:c r="D7883" s="2" t="str">
        <x:v>SKU-079</x:v>
      </x:c>
      <x:c r="E7883" s="15" t="n">
        <x:v>19</x:v>
      </x:c>
      <x:c r="F7883" s="11" t="n">
        <x:v>129</x:v>
      </x:c>
      <x:c r="G7883" s="11" t="n">
        <x:v>26</x:v>
      </x:c>
      <x:c r="H7883" s="11" t="n">
        <x:f>E7883*F7883</x:f>
        <x:v>2451</x:v>
      </x:c>
      <x:c r="I7883" s="11" t="n">
        <x:f>H7883*(1-'Summary'!$B$5)</x:f>
        <x:v>2328.45</x:v>
      </x:c>
      <x:c r="J7883" s="11" t="n">
        <x:f>E7883*G7883</x:f>
        <x:v>494</x:v>
      </x:c>
      <x:c r="K7883" s="11" t="n">
        <x:f>I7883-J7883</x:f>
        <x:v>1834.4499999999998</x:v>
      </x:c>
      <x:c r="L7883" s="14" t="n">
        <x:f>K7883/I7883</x:f>
        <x:v>0.7878416972664218</x:v>
      </x:c>
    </x:row>
    <x:row r="7884" ht="22" customHeight="1">
      <x:c r="A7884" s="2" t="str">
        <x:v>ORD-07880</x:v>
      </x:c>
      <x:c r="B7884" s="2" t="str">
        <x:v>West</x:v>
      </x:c>
      <x:c r="C7884" s="2" t="str">
        <x:v>Feb</x:v>
      </x:c>
      <x:c r="D7884" s="2" t="str">
        <x:v>SKU-080</x:v>
      </x:c>
      <x:c r="E7884" s="15" t="n">
        <x:v>2</x:v>
      </x:c>
      <x:c r="F7884" s="11" t="n">
        <x:v>142</x:v>
      </x:c>
      <x:c r="G7884" s="11" t="n">
        <x:v>37</x:v>
      </x:c>
      <x:c r="H7884" s="11" t="n">
        <x:f>E7884*F7884</x:f>
        <x:v>284</x:v>
      </x:c>
      <x:c r="I7884" s="11" t="n">
        <x:f>H7884*(1-'Summary'!$B$5)</x:f>
        <x:v>269.8</x:v>
      </x:c>
      <x:c r="J7884" s="11" t="n">
        <x:f>E7884*G7884</x:f>
        <x:v>74</x:v>
      </x:c>
      <x:c r="K7884" s="11" t="n">
        <x:f>I7884-J7884</x:f>
        <x:v>195.8</x:v>
      </x:c>
      <x:c r="L7884" s="14" t="n">
        <x:f>K7884/I7884</x:f>
        <x:v>0.7257227575982209</x:v>
      </x:c>
    </x:row>
    <x:row r="7885" ht="22" customHeight="1">
      <x:c r="A7885" s="2" t="str">
        <x:v>ORD-07881</x:v>
      </x:c>
      <x:c r="B7885" s="2" t="str">
        <x:v>North</x:v>
      </x:c>
      <x:c r="C7885" s="2" t="str">
        <x:v>Mar</x:v>
      </x:c>
      <x:c r="D7885" s="2" t="str">
        <x:v>SKU-081</x:v>
      </x:c>
      <x:c r="E7885" s="15" t="n">
        <x:v>9</x:v>
      </x:c>
      <x:c r="F7885" s="11" t="n">
        <x:v>155</x:v>
      </x:c>
      <x:c r="G7885" s="11" t="n">
        <x:v>48</x:v>
      </x:c>
      <x:c r="H7885" s="11" t="n">
        <x:f>E7885*F7885</x:f>
        <x:v>1395</x:v>
      </x:c>
      <x:c r="I7885" s="11" t="n">
        <x:f>H7885*(1-'Summary'!$B$5)</x:f>
        <x:v>1325.25</x:v>
      </x:c>
      <x:c r="J7885" s="11" t="n">
        <x:f>E7885*G7885</x:f>
        <x:v>432</x:v>
      </x:c>
      <x:c r="K7885" s="11" t="n">
        <x:f>I7885-J7885</x:f>
        <x:v>893.25</x:v>
      </x:c>
      <x:c r="L7885" s="14" t="n">
        <x:f>K7885/I7885</x:f>
        <x:v>0.6740237691001698</x:v>
      </x:c>
    </x:row>
    <x:row r="7886" ht="22" customHeight="1">
      <x:c r="A7886" s="2" t="str">
        <x:v>ORD-07882</x:v>
      </x:c>
      <x:c r="B7886" s="2" t="str">
        <x:v>South</x:v>
      </x:c>
      <x:c r="C7886" s="2" t="str">
        <x:v>Mar</x:v>
      </x:c>
      <x:c r="D7886" s="2" t="str">
        <x:v>SKU-082</x:v>
      </x:c>
      <x:c r="E7886" s="15" t="n">
        <x:v>16</x:v>
      </x:c>
      <x:c r="F7886" s="11" t="n">
        <x:v>168</x:v>
      </x:c>
      <x:c r="G7886" s="11" t="n">
        <x:v>59</x:v>
      </x:c>
      <x:c r="H7886" s="11" t="n">
        <x:f>E7886*F7886</x:f>
        <x:v>2688</x:v>
      </x:c>
      <x:c r="I7886" s="11" t="n">
        <x:f>H7886*(1-'Summary'!$B$5)</x:f>
        <x:v>2553.6</x:v>
      </x:c>
      <x:c r="J7886" s="11" t="n">
        <x:f>E7886*G7886</x:f>
        <x:v>944</x:v>
      </x:c>
      <x:c r="K7886" s="11" t="n">
        <x:f>I7886-J7886</x:f>
        <x:v>1609.6</x:v>
      </x:c>
      <x:c r="L7886" s="14" t="n">
        <x:f>K7886/I7886</x:f>
        <x:v>0.6303258145363408</x:v>
      </x:c>
    </x:row>
    <x:row r="7887" ht="22" customHeight="1">
      <x:c r="A7887" s="2" t="str">
        <x:v>ORD-07883</x:v>
      </x:c>
      <x:c r="B7887" s="2" t="str">
        <x:v>East</x:v>
      </x:c>
      <x:c r="C7887" s="2" t="str">
        <x:v>Mar</x:v>
      </x:c>
      <x:c r="D7887" s="2" t="str">
        <x:v>SKU-083</x:v>
      </x:c>
      <x:c r="E7887" s="15" t="n">
        <x:v>23</x:v>
      </x:c>
      <x:c r="F7887" s="11" t="n">
        <x:v>181</x:v>
      </x:c>
      <x:c r="G7887" s="11" t="n">
        <x:v>70</x:v>
      </x:c>
      <x:c r="H7887" s="11" t="n">
        <x:f>E7887*F7887</x:f>
        <x:v>4163</x:v>
      </x:c>
      <x:c r="I7887" s="11" t="n">
        <x:f>H7887*(1-'Summary'!$B$5)</x:f>
        <x:v>3954.85</x:v>
      </x:c>
      <x:c r="J7887" s="11" t="n">
        <x:f>E7887*G7887</x:f>
        <x:v>1610</x:v>
      </x:c>
      <x:c r="K7887" s="11" t="n">
        <x:f>I7887-J7887</x:f>
        <x:v>2344.85</x:v>
      </x:c>
      <x:c r="L7887" s="14" t="n">
        <x:f>K7887/I7887</x:f>
        <x:v>0.5929049142192497</x:v>
      </x:c>
    </x:row>
    <x:row r="7888" ht="22" customHeight="1">
      <x:c r="A7888" s="2" t="str">
        <x:v>ORD-07884</x:v>
      </x:c>
      <x:c r="B7888" s="2" t="str">
        <x:v>West</x:v>
      </x:c>
      <x:c r="C7888" s="2" t="str">
        <x:v>Mar</x:v>
      </x:c>
      <x:c r="D7888" s="2" t="str">
        <x:v>SKU-084</x:v>
      </x:c>
      <x:c r="E7888" s="15" t="n">
        <x:v>6</x:v>
      </x:c>
      <x:c r="F7888" s="11" t="n">
        <x:v>194</x:v>
      </x:c>
      <x:c r="G7888" s="11" t="n">
        <x:v>81</x:v>
      </x:c>
      <x:c r="H7888" s="11" t="n">
        <x:f>E7888*F7888</x:f>
        <x:v>1164</x:v>
      </x:c>
      <x:c r="I7888" s="11" t="n">
        <x:f>H7888*(1-'Summary'!$B$5)</x:f>
        <x:v>1105.8</x:v>
      </x:c>
      <x:c r="J7888" s="11" t="n">
        <x:f>E7888*G7888</x:f>
        <x:v>486</x:v>
      </x:c>
      <x:c r="K7888" s="11" t="n">
        <x:f>I7888-J7888</x:f>
        <x:v>619.8</x:v>
      </x:c>
      <x:c r="L7888" s="14" t="n">
        <x:f>K7888/I7888</x:f>
        <x:v>0.5604991861096039</x:v>
      </x:c>
    </x:row>
    <x:row r="7889" ht="22" customHeight="1">
      <x:c r="A7889" s="2" t="str">
        <x:v>ORD-07885</x:v>
      </x:c>
      <x:c r="B7889" s="2" t="str">
        <x:v>North</x:v>
      </x:c>
      <x:c r="C7889" s="2" t="str">
        <x:v>Apr</x:v>
      </x:c>
      <x:c r="D7889" s="2" t="str">
        <x:v>SKU-085</x:v>
      </x:c>
      <x:c r="E7889" s="15" t="n">
        <x:v>13</x:v>
      </x:c>
      <x:c r="F7889" s="11" t="n">
        <x:v>207</x:v>
      </x:c>
      <x:c r="G7889" s="11" t="n">
        <x:v>92</x:v>
      </x:c>
      <x:c r="H7889" s="11" t="n">
        <x:f>E7889*F7889</x:f>
        <x:v>2691</x:v>
      </x:c>
      <x:c r="I7889" s="11" t="n">
        <x:f>H7889*(1-'Summary'!$B$5)</x:f>
        <x:v>2556.45</x:v>
      </x:c>
      <x:c r="J7889" s="11" t="n">
        <x:f>E7889*G7889</x:f>
        <x:v>1196</x:v>
      </x:c>
      <x:c r="K7889" s="11" t="n">
        <x:f>I7889-J7889</x:f>
        <x:v>1360.4499999999998</x:v>
      </x:c>
      <x:c r="L7889" s="14" t="n">
        <x:f>K7889/I7889</x:f>
        <x:v>0.5321637426900584</x:v>
      </x:c>
    </x:row>
    <x:row r="7890" ht="22" customHeight="1">
      <x:c r="A7890" s="2" t="str">
        <x:v>ORD-07886</x:v>
      </x:c>
      <x:c r="B7890" s="2" t="str">
        <x:v>South</x:v>
      </x:c>
      <x:c r="C7890" s="2" t="str">
        <x:v>Apr</x:v>
      </x:c>
      <x:c r="D7890" s="2" t="str">
        <x:v>SKU-086</x:v>
      </x:c>
      <x:c r="E7890" s="15" t="n">
        <x:v>20</x:v>
      </x:c>
      <x:c r="F7890" s="11" t="n">
        <x:v>220</x:v>
      </x:c>
      <x:c r="G7890" s="11" t="n">
        <x:v>8</x:v>
      </x:c>
      <x:c r="H7890" s="11" t="n">
        <x:f>E7890*F7890</x:f>
        <x:v>4400</x:v>
      </x:c>
      <x:c r="I7890" s="11" t="n">
        <x:f>H7890*(1-'Summary'!$B$5)</x:f>
        <x:v>4180</x:v>
      </x:c>
      <x:c r="J7890" s="11" t="n">
        <x:f>E7890*G7890</x:f>
        <x:v>160</x:v>
      </x:c>
      <x:c r="K7890" s="11" t="n">
        <x:f>I7890-J7890</x:f>
        <x:v>4020</x:v>
      </x:c>
      <x:c r="L7890" s="14" t="n">
        <x:f>K7890/I7890</x:f>
        <x:v>0.9617224880382775</x:v>
      </x:c>
    </x:row>
    <x:row r="7891" ht="22" customHeight="1">
      <x:c r="A7891" s="2" t="str">
        <x:v>ORD-07887</x:v>
      </x:c>
      <x:c r="B7891" s="2" t="str">
        <x:v>East</x:v>
      </x:c>
      <x:c r="C7891" s="2" t="str">
        <x:v>Apr</x:v>
      </x:c>
      <x:c r="D7891" s="2" t="str">
        <x:v>SKU-087</x:v>
      </x:c>
      <x:c r="E7891" s="15" t="n">
        <x:v>3</x:v>
      </x:c>
      <x:c r="F7891" s="11" t="n">
        <x:v>233</x:v>
      </x:c>
      <x:c r="G7891" s="11" t="n">
        <x:v>19</x:v>
      </x:c>
      <x:c r="H7891" s="11" t="n">
        <x:f>E7891*F7891</x:f>
        <x:v>699</x:v>
      </x:c>
      <x:c r="I7891" s="11" t="n">
        <x:f>H7891*(1-'Summary'!$B$5)</x:f>
        <x:v>664.05</x:v>
      </x:c>
      <x:c r="J7891" s="11" t="n">
        <x:f>E7891*G7891</x:f>
        <x:v>57</x:v>
      </x:c>
      <x:c r="K7891" s="11" t="n">
        <x:f>I7891-J7891</x:f>
        <x:v>607.05</x:v>
      </x:c>
      <x:c r="L7891" s="14" t="n">
        <x:f>K7891/I7891</x:f>
        <x:v>0.9141630901287554</x:v>
      </x:c>
    </x:row>
    <x:row r="7892" ht="22" customHeight="1">
      <x:c r="A7892" s="2" t="str">
        <x:v>ORD-07888</x:v>
      </x:c>
      <x:c r="B7892" s="2" t="str">
        <x:v>West</x:v>
      </x:c>
      <x:c r="C7892" s="2" t="str">
        <x:v>Apr</x:v>
      </x:c>
      <x:c r="D7892" s="2" t="str">
        <x:v>SKU-088</x:v>
      </x:c>
      <x:c r="E7892" s="15" t="n">
        <x:v>10</x:v>
      </x:c>
      <x:c r="F7892" s="11" t="n">
        <x:v>26</x:v>
      </x:c>
      <x:c r="G7892" s="11" t="n">
        <x:v>30</x:v>
      </x:c>
      <x:c r="H7892" s="11" t="n">
        <x:f>E7892*F7892</x:f>
        <x:v>260</x:v>
      </x:c>
      <x:c r="I7892" s="11" t="n">
        <x:f>H7892*(1-'Summary'!$B$5)</x:f>
        <x:v>247</x:v>
      </x:c>
      <x:c r="J7892" s="11" t="n">
        <x:f>E7892*G7892</x:f>
        <x:v>300</x:v>
      </x:c>
      <x:c r="K7892" s="11" t="n">
        <x:f>I7892-J7892</x:f>
        <x:v>-53</x:v>
      </x:c>
      <x:c r="L7892" s="14" t="n">
        <x:f>K7892/I7892</x:f>
        <x:v>-0.2145748987854251</x:v>
      </x:c>
    </x:row>
    <x:row r="7893" ht="22" customHeight="1">
      <x:c r="A7893" s="2" t="str">
        <x:v>ORD-07889</x:v>
      </x:c>
      <x:c r="B7893" s="2" t="str">
        <x:v>North</x:v>
      </x:c>
      <x:c r="C7893" s="2" t="str">
        <x:v>May</x:v>
      </x:c>
      <x:c r="D7893" s="2" t="str">
        <x:v>SKU-089</x:v>
      </x:c>
      <x:c r="E7893" s="15" t="n">
        <x:v>17</x:v>
      </x:c>
      <x:c r="F7893" s="11" t="n">
        <x:v>39</x:v>
      </x:c>
      <x:c r="G7893" s="11" t="n">
        <x:v>41</x:v>
      </x:c>
      <x:c r="H7893" s="11" t="n">
        <x:f>E7893*F7893</x:f>
        <x:v>663</x:v>
      </x:c>
      <x:c r="I7893" s="11" t="n">
        <x:f>H7893*(1-'Summary'!$B$5)</x:f>
        <x:v>629.85</x:v>
      </x:c>
      <x:c r="J7893" s="11" t="n">
        <x:f>E7893*G7893</x:f>
        <x:v>697</x:v>
      </x:c>
      <x:c r="K7893" s="11" t="n">
        <x:f>I7893-J7893</x:f>
        <x:v>-67.14999999999998</x:v>
      </x:c>
      <x:c r="L7893" s="14" t="n">
        <x:f>K7893/I7893</x:f>
        <x:v>-0.10661268556005395</x:v>
      </x:c>
    </x:row>
    <x:row r="7894" ht="22" customHeight="1">
      <x:c r="A7894" s="2" t="str">
        <x:v>ORD-07890</x:v>
      </x:c>
      <x:c r="B7894" s="2" t="str">
        <x:v>South</x:v>
      </x:c>
      <x:c r="C7894" s="2" t="str">
        <x:v>May</x:v>
      </x:c>
      <x:c r="D7894" s="2" t="str">
        <x:v>SKU-090</x:v>
      </x:c>
      <x:c r="E7894" s="15" t="n">
        <x:v>24</x:v>
      </x:c>
      <x:c r="F7894" s="11" t="n">
        <x:v>52</x:v>
      </x:c>
      <x:c r="G7894" s="11" t="n">
        <x:v>52</x:v>
      </x:c>
      <x:c r="H7894" s="11" t="n">
        <x:f>E7894*F7894</x:f>
        <x:v>1248</x:v>
      </x:c>
      <x:c r="I7894" s="11" t="n">
        <x:f>H7894*(1-'Summary'!$B$5)</x:f>
        <x:v>1185.6</x:v>
      </x:c>
      <x:c r="J7894" s="11" t="n">
        <x:f>E7894*G7894</x:f>
        <x:v>1248</x:v>
      </x:c>
      <x:c r="K7894" s="11" t="n">
        <x:f>I7894-J7894</x:f>
        <x:v>-62.40000000000009</x:v>
      </x:c>
      <x:c r="L7894" s="14" t="n">
        <x:f>K7894/I7894</x:f>
        <x:v>-0.0526315789473685</x:v>
      </x:c>
    </x:row>
    <x:row r="7895" ht="22" customHeight="1">
      <x:c r="A7895" s="2" t="str">
        <x:v>ORD-07891</x:v>
      </x:c>
      <x:c r="B7895" s="2" t="str">
        <x:v>East</x:v>
      </x:c>
      <x:c r="C7895" s="2" t="str">
        <x:v>May</x:v>
      </x:c>
      <x:c r="D7895" s="2" t="str">
        <x:v>SKU-091</x:v>
      </x:c>
      <x:c r="E7895" s="15" t="n">
        <x:v>7</x:v>
      </x:c>
      <x:c r="F7895" s="11" t="n">
        <x:v>65</x:v>
      </x:c>
      <x:c r="G7895" s="11" t="n">
        <x:v>63</x:v>
      </x:c>
      <x:c r="H7895" s="11" t="n">
        <x:f>E7895*F7895</x:f>
        <x:v>455</x:v>
      </x:c>
      <x:c r="I7895" s="11" t="n">
        <x:f>H7895*(1-'Summary'!$B$5)</x:f>
        <x:v>432.25</x:v>
      </x:c>
      <x:c r="J7895" s="11" t="n">
        <x:f>E7895*G7895</x:f>
        <x:v>441</x:v>
      </x:c>
      <x:c r="K7895" s="11" t="n">
        <x:f>I7895-J7895</x:f>
        <x:v>-8.75</x:v>
      </x:c>
      <x:c r="L7895" s="14" t="n">
        <x:f>K7895/I7895</x:f>
        <x:v>-0.020242914979757085</x:v>
      </x:c>
    </x:row>
    <x:row r="7896" ht="22" customHeight="1">
      <x:c r="A7896" s="2" t="str">
        <x:v>ORD-07892</x:v>
      </x:c>
      <x:c r="B7896" s="2" t="str">
        <x:v>West</x:v>
      </x:c>
      <x:c r="C7896" s="2" t="str">
        <x:v>May</x:v>
      </x:c>
      <x:c r="D7896" s="2" t="str">
        <x:v>SKU-092</x:v>
      </x:c>
      <x:c r="E7896" s="15" t="n">
        <x:v>14</x:v>
      </x:c>
      <x:c r="F7896" s="11" t="n">
        <x:v>78</x:v>
      </x:c>
      <x:c r="G7896" s="11" t="n">
        <x:v>74</x:v>
      </x:c>
      <x:c r="H7896" s="11" t="n">
        <x:f>E7896*F7896</x:f>
        <x:v>1092</x:v>
      </x:c>
      <x:c r="I7896" s="11" t="n">
        <x:f>H7896*(1-'Summary'!$B$5)</x:f>
        <x:v>1037.3999999999999</x:v>
      </x:c>
      <x:c r="J7896" s="11" t="n">
        <x:f>E7896*G7896</x:f>
        <x:v>1036</x:v>
      </x:c>
      <x:c r="K7896" s="11" t="n">
        <x:f>I7896-J7896</x:f>
        <x:v>1.3999999999998636</x:v>
      </x:c>
      <x:c r="L7896" s="14" t="n">
        <x:f>K7896/I7896</x:f>
        <x:v>0.0013495276653170078</x:v>
      </x:c>
    </x:row>
    <x:row r="7897" ht="22" customHeight="1">
      <x:c r="A7897" s="2" t="str">
        <x:v>ORD-07893</x:v>
      </x:c>
      <x:c r="B7897" s="2" t="str">
        <x:v>North</x:v>
      </x:c>
      <x:c r="C7897" s="2" t="str">
        <x:v>Jun</x:v>
      </x:c>
      <x:c r="D7897" s="2" t="str">
        <x:v>SKU-093</x:v>
      </x:c>
      <x:c r="E7897" s="15" t="n">
        <x:v>21</x:v>
      </x:c>
      <x:c r="F7897" s="11" t="n">
        <x:v>91</x:v>
      </x:c>
      <x:c r="G7897" s="11" t="n">
        <x:v>85</x:v>
      </x:c>
      <x:c r="H7897" s="11" t="n">
        <x:f>E7897*F7897</x:f>
        <x:v>1911</x:v>
      </x:c>
      <x:c r="I7897" s="11" t="n">
        <x:f>H7897*(1-'Summary'!$B$5)</x:f>
        <x:v>1815.4499999999998</x:v>
      </x:c>
      <x:c r="J7897" s="11" t="n">
        <x:f>E7897*G7897</x:f>
        <x:v>1785</x:v>
      </x:c>
      <x:c r="K7897" s="11" t="n">
        <x:f>I7897-J7897</x:f>
        <x:v>30.449999999999818</x:v>
      </x:c>
      <x:c r="L7897" s="14" t="n">
        <x:f>K7897/I7897</x:f>
        <x:v>0.0167727009832272</x:v>
      </x:c>
    </x:row>
    <x:row r="7898" ht="22" customHeight="1">
      <x:c r="A7898" s="2" t="str">
        <x:v>ORD-07894</x:v>
      </x:c>
      <x:c r="B7898" s="2" t="str">
        <x:v>South</x:v>
      </x:c>
      <x:c r="C7898" s="2" t="str">
        <x:v>Jun</x:v>
      </x:c>
      <x:c r="D7898" s="2" t="str">
        <x:v>SKU-094</x:v>
      </x:c>
      <x:c r="E7898" s="15" t="n">
        <x:v>4</x:v>
      </x:c>
      <x:c r="F7898" s="11" t="n">
        <x:v>104</x:v>
      </x:c>
      <x:c r="G7898" s="11" t="n">
        <x:v>96</x:v>
      </x:c>
      <x:c r="H7898" s="11" t="n">
        <x:f>E7898*F7898</x:f>
        <x:v>416</x:v>
      </x:c>
      <x:c r="I7898" s="11" t="n">
        <x:f>H7898*(1-'Summary'!$B$5)</x:f>
        <x:v>395.2</x:v>
      </x:c>
      <x:c r="J7898" s="11" t="n">
        <x:f>E7898*G7898</x:f>
        <x:v>384</x:v>
      </x:c>
      <x:c r="K7898" s="11" t="n">
        <x:f>I7898-J7898</x:f>
        <x:v>11.199999999999989</x:v>
      </x:c>
      <x:c r="L7898" s="14" t="n">
        <x:f>K7898/I7898</x:f>
        <x:v>0.02834008097165989</x:v>
      </x:c>
    </x:row>
    <x:row r="7899" ht="22" customHeight="1">
      <x:c r="A7899" s="2" t="str">
        <x:v>ORD-07895</x:v>
      </x:c>
      <x:c r="B7899" s="2" t="str">
        <x:v>East</x:v>
      </x:c>
      <x:c r="C7899" s="2" t="str">
        <x:v>Jun</x:v>
      </x:c>
      <x:c r="D7899" s="2" t="str">
        <x:v>SKU-095</x:v>
      </x:c>
      <x:c r="E7899" s="15" t="n">
        <x:v>11</x:v>
      </x:c>
      <x:c r="F7899" s="11" t="n">
        <x:v>117</x:v>
      </x:c>
      <x:c r="G7899" s="11" t="n">
        <x:v>12</x:v>
      </x:c>
      <x:c r="H7899" s="11" t="n">
        <x:f>E7899*F7899</x:f>
        <x:v>1287</x:v>
      </x:c>
      <x:c r="I7899" s="11" t="n">
        <x:f>H7899*(1-'Summary'!$B$5)</x:f>
        <x:v>1222.6499999999999</x:v>
      </x:c>
      <x:c r="J7899" s="11" t="n">
        <x:f>E7899*G7899</x:f>
        <x:v>132</x:v>
      </x:c>
      <x:c r="K7899" s="11" t="n">
        <x:f>I7899-J7899</x:f>
        <x:v>1090.6499999999999</x:v>
      </x:c>
      <x:c r="L7899" s="14" t="n">
        <x:f>K7899/I7899</x:f>
        <x:v>0.8920377867746289</x:v>
      </x:c>
    </x:row>
    <x:row r="7900" ht="22" customHeight="1">
      <x:c r="A7900" s="2" t="str">
        <x:v>ORD-07896</x:v>
      </x:c>
      <x:c r="B7900" s="2" t="str">
        <x:v>West</x:v>
      </x:c>
      <x:c r="C7900" s="2" t="str">
        <x:v>Jun</x:v>
      </x:c>
      <x:c r="D7900" s="2" t="str">
        <x:v>SKU-096</x:v>
      </x:c>
      <x:c r="E7900" s="15" t="n">
        <x:v>18</x:v>
      </x:c>
      <x:c r="F7900" s="11" t="n">
        <x:v>130</x:v>
      </x:c>
      <x:c r="G7900" s="11" t="n">
        <x:v>23</x:v>
      </x:c>
      <x:c r="H7900" s="11" t="n">
        <x:f>E7900*F7900</x:f>
        <x:v>2340</x:v>
      </x:c>
      <x:c r="I7900" s="11" t="n">
        <x:f>H7900*(1-'Summary'!$B$5)</x:f>
        <x:v>2223</x:v>
      </x:c>
      <x:c r="J7900" s="11" t="n">
        <x:f>E7900*G7900</x:f>
        <x:v>414</x:v>
      </x:c>
      <x:c r="K7900" s="11" t="n">
        <x:f>I7900-J7900</x:f>
        <x:v>1809</x:v>
      </x:c>
      <x:c r="L7900" s="14" t="n">
        <x:f>K7900/I7900</x:f>
        <x:v>0.8137651821862348</x:v>
      </x:c>
    </x:row>
    <x:row r="7901" ht="22" customHeight="1">
      <x:c r="A7901" s="2" t="str">
        <x:v>ORD-07897</x:v>
      </x:c>
      <x:c r="B7901" s="2" t="str">
        <x:v>North</x:v>
      </x:c>
      <x:c r="C7901" s="2" t="str">
        <x:v>Jul</x:v>
      </x:c>
      <x:c r="D7901" s="2" t="str">
        <x:v>SKU-097</x:v>
      </x:c>
      <x:c r="E7901" s="15" t="n">
        <x:v>1</x:v>
      </x:c>
      <x:c r="F7901" s="11" t="n">
        <x:v>143</x:v>
      </x:c>
      <x:c r="G7901" s="11" t="n">
        <x:v>34</x:v>
      </x:c>
      <x:c r="H7901" s="11" t="n">
        <x:f>E7901*F7901</x:f>
        <x:v>143</x:v>
      </x:c>
      <x:c r="I7901" s="11" t="n">
        <x:f>H7901*(1-'Summary'!$B$5)</x:f>
        <x:v>135.85</x:v>
      </x:c>
      <x:c r="J7901" s="11" t="n">
        <x:f>E7901*G7901</x:f>
        <x:v>34</x:v>
      </x:c>
      <x:c r="K7901" s="11" t="n">
        <x:f>I7901-J7901</x:f>
        <x:v>101.85</x:v>
      </x:c>
      <x:c r="L7901" s="14" t="n">
        <x:f>K7901/I7901</x:f>
        <x:v>0.749723960250276</x:v>
      </x:c>
    </x:row>
    <x:row r="7902" ht="22" customHeight="1">
      <x:c r="A7902" s="2" t="str">
        <x:v>ORD-07898</x:v>
      </x:c>
      <x:c r="B7902" s="2" t="str">
        <x:v>South</x:v>
      </x:c>
      <x:c r="C7902" s="2" t="str">
        <x:v>Jul</x:v>
      </x:c>
      <x:c r="D7902" s="2" t="str">
        <x:v>SKU-098</x:v>
      </x:c>
      <x:c r="E7902" s="15" t="n">
        <x:v>8</x:v>
      </x:c>
      <x:c r="F7902" s="11" t="n">
        <x:v>156</x:v>
      </x:c>
      <x:c r="G7902" s="11" t="n">
        <x:v>45</x:v>
      </x:c>
      <x:c r="H7902" s="11" t="n">
        <x:f>E7902*F7902</x:f>
        <x:v>1248</x:v>
      </x:c>
      <x:c r="I7902" s="11" t="n">
        <x:f>H7902*(1-'Summary'!$B$5)</x:f>
        <x:v>1185.6</x:v>
      </x:c>
      <x:c r="J7902" s="11" t="n">
        <x:f>E7902*G7902</x:f>
        <x:v>360</x:v>
      </x:c>
      <x:c r="K7902" s="11" t="n">
        <x:f>I7902-J7902</x:f>
        <x:v>825.5999999999999</x:v>
      </x:c>
      <x:c r="L7902" s="14" t="n">
        <x:f>K7902/I7902</x:f>
        <x:v>0.6963562753036437</x:v>
      </x:c>
    </x:row>
    <x:row r="7903" ht="22" customHeight="1">
      <x:c r="A7903" s="2" t="str">
        <x:v>ORD-07899</x:v>
      </x:c>
      <x:c r="B7903" s="2" t="str">
        <x:v>East</x:v>
      </x:c>
      <x:c r="C7903" s="2" t="str">
        <x:v>Jul</x:v>
      </x:c>
      <x:c r="D7903" s="2" t="str">
        <x:v>SKU-099</x:v>
      </x:c>
      <x:c r="E7903" s="15" t="n">
        <x:v>15</x:v>
      </x:c>
      <x:c r="F7903" s="11" t="n">
        <x:v>169</x:v>
      </x:c>
      <x:c r="G7903" s="11" t="n">
        <x:v>56</x:v>
      </x:c>
      <x:c r="H7903" s="11" t="n">
        <x:f>E7903*F7903</x:f>
        <x:v>2535</x:v>
      </x:c>
      <x:c r="I7903" s="11" t="n">
        <x:f>H7903*(1-'Summary'!$B$5)</x:f>
        <x:v>2408.25</x:v>
      </x:c>
      <x:c r="J7903" s="11" t="n">
        <x:f>E7903*G7903</x:f>
        <x:v>840</x:v>
      </x:c>
      <x:c r="K7903" s="11" t="n">
        <x:f>I7903-J7903</x:f>
        <x:v>1568.25</x:v>
      </x:c>
      <x:c r="L7903" s="14" t="n">
        <x:f>K7903/I7903</x:f>
        <x:v>0.6511990034257241</x:v>
      </x:c>
    </x:row>
    <x:row r="7904" ht="22" customHeight="1">
      <x:c r="A7904" s="2" t="str">
        <x:v>ORD-07900</x:v>
      </x:c>
      <x:c r="B7904" s="2" t="str">
        <x:v>West</x:v>
      </x:c>
      <x:c r="C7904" s="2" t="str">
        <x:v>Jul</x:v>
      </x:c>
      <x:c r="D7904" s="2" t="str">
        <x:v>SKU-100</x:v>
      </x:c>
      <x:c r="E7904" s="15" t="n">
        <x:v>22</x:v>
      </x:c>
      <x:c r="F7904" s="11" t="n">
        <x:v>182</x:v>
      </x:c>
      <x:c r="G7904" s="11" t="n">
        <x:v>67</x:v>
      </x:c>
      <x:c r="H7904" s="11" t="n">
        <x:f>E7904*F7904</x:f>
        <x:v>4004</x:v>
      </x:c>
      <x:c r="I7904" s="11" t="n">
        <x:f>H7904*(1-'Summary'!$B$5)</x:f>
        <x:v>3803.7999999999997</x:v>
      </x:c>
      <x:c r="J7904" s="11" t="n">
        <x:f>E7904*G7904</x:f>
        <x:v>1474</x:v>
      </x:c>
      <x:c r="K7904" s="11" t="n">
        <x:f>I7904-J7904</x:f>
        <x:v>2329.7999999999997</x:v>
      </x:c>
      <x:c r="L7904" s="14" t="n">
        <x:f>K7904/I7904</x:f>
        <x:v>0.6124927703875072</x:v>
      </x:c>
    </x:row>
    <x:row r="7905" ht="22" customHeight="1">
      <x:c r="A7905" s="2" t="str">
        <x:v>ORD-07901</x:v>
      </x:c>
      <x:c r="B7905" s="2" t="str">
        <x:v>North</x:v>
      </x:c>
      <x:c r="C7905" s="2" t="str">
        <x:v>Aug</x:v>
      </x:c>
      <x:c r="D7905" s="2" t="str">
        <x:v>SKU-101</x:v>
      </x:c>
      <x:c r="E7905" s="15" t="n">
        <x:v>5</x:v>
      </x:c>
      <x:c r="F7905" s="11" t="n">
        <x:v>195</x:v>
      </x:c>
      <x:c r="G7905" s="11" t="n">
        <x:v>78</x:v>
      </x:c>
      <x:c r="H7905" s="11" t="n">
        <x:f>E7905*F7905</x:f>
        <x:v>975</x:v>
      </x:c>
      <x:c r="I7905" s="11" t="n">
        <x:f>H7905*(1-'Summary'!$B$5)</x:f>
        <x:v>926.25</x:v>
      </x:c>
      <x:c r="J7905" s="11" t="n">
        <x:f>E7905*G7905</x:f>
        <x:v>390</x:v>
      </x:c>
      <x:c r="K7905" s="11" t="n">
        <x:f>I7905-J7905</x:f>
        <x:v>536.25</x:v>
      </x:c>
      <x:c r="L7905" s="14" t="n">
        <x:f>K7905/I7905</x:f>
        <x:v>0.5789473684210527</x:v>
      </x:c>
    </x:row>
    <x:row r="7906" ht="22" customHeight="1">
      <x:c r="A7906" s="2" t="str">
        <x:v>ORD-07902</x:v>
      </x:c>
      <x:c r="B7906" s="2" t="str">
        <x:v>South</x:v>
      </x:c>
      <x:c r="C7906" s="2" t="str">
        <x:v>Aug</x:v>
      </x:c>
      <x:c r="D7906" s="2" t="str">
        <x:v>SKU-102</x:v>
      </x:c>
      <x:c r="E7906" s="15" t="n">
        <x:v>12</x:v>
      </x:c>
      <x:c r="F7906" s="11" t="n">
        <x:v>208</x:v>
      </x:c>
      <x:c r="G7906" s="11" t="n">
        <x:v>89</x:v>
      </x:c>
      <x:c r="H7906" s="11" t="n">
        <x:f>E7906*F7906</x:f>
        <x:v>2496</x:v>
      </x:c>
      <x:c r="I7906" s="11" t="n">
        <x:f>H7906*(1-'Summary'!$B$5)</x:f>
        <x:v>2371.2</x:v>
      </x:c>
      <x:c r="J7906" s="11" t="n">
        <x:f>E7906*G7906</x:f>
        <x:v>1068</x:v>
      </x:c>
      <x:c r="K7906" s="11" t="n">
        <x:f>I7906-J7906</x:f>
        <x:v>1303.1999999999998</x:v>
      </x:c>
      <x:c r="L7906" s="14" t="n">
        <x:f>K7906/I7906</x:f>
        <x:v>0.5495951417004048</x:v>
      </x:c>
    </x:row>
    <x:row r="7907" ht="22" customHeight="1">
      <x:c r="A7907" s="2" t="str">
        <x:v>ORD-07903</x:v>
      </x:c>
      <x:c r="B7907" s="2" t="str">
        <x:v>East</x:v>
      </x:c>
      <x:c r="C7907" s="2" t="str">
        <x:v>Aug</x:v>
      </x:c>
      <x:c r="D7907" s="2" t="str">
        <x:v>SKU-103</x:v>
      </x:c>
      <x:c r="E7907" s="15" t="n">
        <x:v>19</x:v>
      </x:c>
      <x:c r="F7907" s="11" t="n">
        <x:v>221</x:v>
      </x:c>
      <x:c r="G7907" s="11" t="n">
        <x:v>100</x:v>
      </x:c>
      <x:c r="H7907" s="11" t="n">
        <x:f>E7907*F7907</x:f>
        <x:v>4199</x:v>
      </x:c>
      <x:c r="I7907" s="11" t="n">
        <x:f>H7907*(1-'Summary'!$B$5)</x:f>
        <x:v>3989.0499999999997</x:v>
      </x:c>
      <x:c r="J7907" s="11" t="n">
        <x:f>E7907*G7907</x:f>
        <x:v>1900</x:v>
      </x:c>
      <x:c r="K7907" s="11" t="n">
        <x:f>I7907-J7907</x:f>
        <x:v>2089.0499999999997</x:v>
      </x:c>
      <x:c r="L7907" s="14" t="n">
        <x:f>K7907/I7907</x:f>
        <x:v>0.5236961181233627</x:v>
      </x:c>
    </x:row>
    <x:row r="7908" ht="22" customHeight="1">
      <x:c r="A7908" s="2" t="str">
        <x:v>ORD-07904</x:v>
      </x:c>
      <x:c r="B7908" s="2" t="str">
        <x:v>West</x:v>
      </x:c>
      <x:c r="C7908" s="2" t="str">
        <x:v>Aug</x:v>
      </x:c>
      <x:c r="D7908" s="2" t="str">
        <x:v>SKU-104</x:v>
      </x:c>
      <x:c r="E7908" s="15" t="n">
        <x:v>2</x:v>
      </x:c>
      <x:c r="F7908" s="11" t="n">
        <x:v>234</x:v>
      </x:c>
      <x:c r="G7908" s="11" t="n">
        <x:v>16</x:v>
      </x:c>
      <x:c r="H7908" s="11" t="n">
        <x:f>E7908*F7908</x:f>
        <x:v>468</x:v>
      </x:c>
      <x:c r="I7908" s="11" t="n">
        <x:f>H7908*(1-'Summary'!$B$5)</x:f>
        <x:v>444.59999999999997</x:v>
      </x:c>
      <x:c r="J7908" s="11" t="n">
        <x:f>E7908*G7908</x:f>
        <x:v>32</x:v>
      </x:c>
      <x:c r="K7908" s="11" t="n">
        <x:f>I7908-J7908</x:f>
        <x:v>412.59999999999997</x:v>
      </x:c>
      <x:c r="L7908" s="14" t="n">
        <x:f>K7908/I7908</x:f>
        <x:v>0.9280251911830859</x:v>
      </x:c>
    </x:row>
    <x:row r="7909" ht="22" customHeight="1">
      <x:c r="A7909" s="2" t="str">
        <x:v>ORD-07905</x:v>
      </x:c>
      <x:c r="B7909" s="2" t="str">
        <x:v>North</x:v>
      </x:c>
      <x:c r="C7909" s="2" t="str">
        <x:v>Sep</x:v>
      </x:c>
      <x:c r="D7909" s="2" t="str">
        <x:v>SKU-105</x:v>
      </x:c>
      <x:c r="E7909" s="15" t="n">
        <x:v>9</x:v>
      </x:c>
      <x:c r="F7909" s="11" t="n">
        <x:v>27</x:v>
      </x:c>
      <x:c r="G7909" s="11" t="n">
        <x:v>27</x:v>
      </x:c>
      <x:c r="H7909" s="11" t="n">
        <x:f>E7909*F7909</x:f>
        <x:v>243</x:v>
      </x:c>
      <x:c r="I7909" s="11" t="n">
        <x:f>H7909*(1-'Summary'!$B$5)</x:f>
        <x:v>230.85</x:v>
      </x:c>
      <x:c r="J7909" s="11" t="n">
        <x:f>E7909*G7909</x:f>
        <x:v>243</x:v>
      </x:c>
      <x:c r="K7909" s="11" t="n">
        <x:f>I7909-J7909</x:f>
        <x:v>-12.150000000000006</x:v>
      </x:c>
      <x:c r="L7909" s="14" t="n">
        <x:f>K7909/I7909</x:f>
        <x:v>-0.052631578947368446</x:v>
      </x:c>
    </x:row>
    <x:row r="7910" ht="22" customHeight="1">
      <x:c r="A7910" s="2" t="str">
        <x:v>ORD-07906</x:v>
      </x:c>
      <x:c r="B7910" s="2" t="str">
        <x:v>South</x:v>
      </x:c>
      <x:c r="C7910" s="2" t="str">
        <x:v>Sep</x:v>
      </x:c>
      <x:c r="D7910" s="2" t="str">
        <x:v>SKU-106</x:v>
      </x:c>
      <x:c r="E7910" s="15" t="n">
        <x:v>16</x:v>
      </x:c>
      <x:c r="F7910" s="11" t="n">
        <x:v>40</x:v>
      </x:c>
      <x:c r="G7910" s="11" t="n">
        <x:v>38</x:v>
      </x:c>
      <x:c r="H7910" s="11" t="n">
        <x:f>E7910*F7910</x:f>
        <x:v>640</x:v>
      </x:c>
      <x:c r="I7910" s="11" t="n">
        <x:f>H7910*(1-'Summary'!$B$5)</x:f>
        <x:v>608</x:v>
      </x:c>
      <x:c r="J7910" s="11" t="n">
        <x:f>E7910*G7910</x:f>
        <x:v>608</x:v>
      </x:c>
      <x:c r="K7910" s="11" t="n">
        <x:f>I7910-J7910</x:f>
        <x:v>0</x:v>
      </x:c>
      <x:c r="L7910" s="14" t="n">
        <x:f>K7910/I7910</x:f>
        <x:v>0</x:v>
      </x:c>
    </x:row>
    <x:row r="7911" ht="22" customHeight="1">
      <x:c r="A7911" s="2" t="str">
        <x:v>ORD-07907</x:v>
      </x:c>
      <x:c r="B7911" s="2" t="str">
        <x:v>East</x:v>
      </x:c>
      <x:c r="C7911" s="2" t="str">
        <x:v>Sep</x:v>
      </x:c>
      <x:c r="D7911" s="2" t="str">
        <x:v>SKU-107</x:v>
      </x:c>
      <x:c r="E7911" s="15" t="n">
        <x:v>23</x:v>
      </x:c>
      <x:c r="F7911" s="11" t="n">
        <x:v>53</x:v>
      </x:c>
      <x:c r="G7911" s="11" t="n">
        <x:v>49</x:v>
      </x:c>
      <x:c r="H7911" s="11" t="n">
        <x:f>E7911*F7911</x:f>
        <x:v>1219</x:v>
      </x:c>
      <x:c r="I7911" s="11" t="n">
        <x:f>H7911*(1-'Summary'!$B$5)</x:f>
        <x:v>1158.05</x:v>
      </x:c>
      <x:c r="J7911" s="11" t="n">
        <x:f>E7911*G7911</x:f>
        <x:v>1127</x:v>
      </x:c>
      <x:c r="K7911" s="11" t="n">
        <x:f>I7911-J7911</x:f>
        <x:v>31.049999999999955</x:v>
      </x:c>
      <x:c r="L7911" s="14" t="n">
        <x:f>K7911/I7911</x:f>
        <x:v>0.026812313803376328</x:v>
      </x:c>
    </x:row>
    <x:row r="7912" ht="22" customHeight="1">
      <x:c r="A7912" s="2" t="str">
        <x:v>ORD-07908</x:v>
      </x:c>
      <x:c r="B7912" s="2" t="str">
        <x:v>West</x:v>
      </x:c>
      <x:c r="C7912" s="2" t="str">
        <x:v>Sep</x:v>
      </x:c>
      <x:c r="D7912" s="2" t="str">
        <x:v>SKU-108</x:v>
      </x:c>
      <x:c r="E7912" s="15" t="n">
        <x:v>6</x:v>
      </x:c>
      <x:c r="F7912" s="11" t="n">
        <x:v>66</x:v>
      </x:c>
      <x:c r="G7912" s="11" t="n">
        <x:v>60</x:v>
      </x:c>
      <x:c r="H7912" s="11" t="n">
        <x:f>E7912*F7912</x:f>
        <x:v>396</x:v>
      </x:c>
      <x:c r="I7912" s="11" t="n">
        <x:f>H7912*(1-'Summary'!$B$5)</x:f>
        <x:v>376.2</x:v>
      </x:c>
      <x:c r="J7912" s="11" t="n">
        <x:f>E7912*G7912</x:f>
        <x:v>360</x:v>
      </x:c>
      <x:c r="K7912" s="11" t="n">
        <x:f>I7912-J7912</x:f>
        <x:v>16.19999999999999</x:v>
      </x:c>
      <x:c r="L7912" s="14" t="n">
        <x:f>K7912/I7912</x:f>
        <x:v>0.04306220095693777</x:v>
      </x:c>
    </x:row>
    <x:row r="7913" ht="22" customHeight="1">
      <x:c r="A7913" s="2" t="str">
        <x:v>ORD-07909</x:v>
      </x:c>
      <x:c r="B7913" s="2" t="str">
        <x:v>North</x:v>
      </x:c>
      <x:c r="C7913" s="2" t="str">
        <x:v>Oct</x:v>
      </x:c>
      <x:c r="D7913" s="2" t="str">
        <x:v>SKU-109</x:v>
      </x:c>
      <x:c r="E7913" s="15" t="n">
        <x:v>13</x:v>
      </x:c>
      <x:c r="F7913" s="11" t="n">
        <x:v>79</x:v>
      </x:c>
      <x:c r="G7913" s="11" t="n">
        <x:v>71</x:v>
      </x:c>
      <x:c r="H7913" s="11" t="n">
        <x:f>E7913*F7913</x:f>
        <x:v>1027</x:v>
      </x:c>
      <x:c r="I7913" s="11" t="n">
        <x:f>H7913*(1-'Summary'!$B$5)</x:f>
        <x:v>975.65</x:v>
      </x:c>
      <x:c r="J7913" s="11" t="n">
        <x:f>E7913*G7913</x:f>
        <x:v>923</x:v>
      </x:c>
      <x:c r="K7913" s="11" t="n">
        <x:f>I7913-J7913</x:f>
        <x:v>52.64999999999998</x:v>
      </x:c>
      <x:c r="L7913" s="14" t="n">
        <x:f>K7913/I7913</x:f>
        <x:v>0.05396402398401064</x:v>
      </x:c>
    </x:row>
    <x:row r="7914" ht="22" customHeight="1">
      <x:c r="A7914" s="2" t="str">
        <x:v>ORD-07910</x:v>
      </x:c>
      <x:c r="B7914" s="2" t="str">
        <x:v>South</x:v>
      </x:c>
      <x:c r="C7914" s="2" t="str">
        <x:v>Oct</x:v>
      </x:c>
      <x:c r="D7914" s="2" t="str">
        <x:v>SKU-110</x:v>
      </x:c>
      <x:c r="E7914" s="15" t="n">
        <x:v>20</x:v>
      </x:c>
      <x:c r="F7914" s="11" t="n">
        <x:v>92</x:v>
      </x:c>
      <x:c r="G7914" s="11" t="n">
        <x:v>82</x:v>
      </x:c>
      <x:c r="H7914" s="11" t="n">
        <x:f>E7914*F7914</x:f>
        <x:v>1840</x:v>
      </x:c>
      <x:c r="I7914" s="11" t="n">
        <x:f>H7914*(1-'Summary'!$B$5)</x:f>
        <x:v>1748</x:v>
      </x:c>
      <x:c r="J7914" s="11" t="n">
        <x:f>E7914*G7914</x:f>
        <x:v>1640</x:v>
      </x:c>
      <x:c r="K7914" s="11" t="n">
        <x:f>I7914-J7914</x:f>
        <x:v>108</x:v>
      </x:c>
      <x:c r="L7914" s="14" t="n">
        <x:f>K7914/I7914</x:f>
        <x:v>0.06178489702517163</x:v>
      </x:c>
    </x:row>
    <x:row r="7915" ht="22" customHeight="1">
      <x:c r="A7915" s="2" t="str">
        <x:v>ORD-07911</x:v>
      </x:c>
      <x:c r="B7915" s="2" t="str">
        <x:v>East</x:v>
      </x:c>
      <x:c r="C7915" s="2" t="str">
        <x:v>Oct</x:v>
      </x:c>
      <x:c r="D7915" s="2" t="str">
        <x:v>SKU-111</x:v>
      </x:c>
      <x:c r="E7915" s="15" t="n">
        <x:v>3</x:v>
      </x:c>
      <x:c r="F7915" s="11" t="n">
        <x:v>105</x:v>
      </x:c>
      <x:c r="G7915" s="11" t="n">
        <x:v>93</x:v>
      </x:c>
      <x:c r="H7915" s="11" t="n">
        <x:f>E7915*F7915</x:f>
        <x:v>315</x:v>
      </x:c>
      <x:c r="I7915" s="11" t="n">
        <x:f>H7915*(1-'Summary'!$B$5)</x:f>
        <x:v>299.25</x:v>
      </x:c>
      <x:c r="J7915" s="11" t="n">
        <x:f>E7915*G7915</x:f>
        <x:v>279</x:v>
      </x:c>
      <x:c r="K7915" s="11" t="n">
        <x:f>I7915-J7915</x:f>
        <x:v>20.25</x:v>
      </x:c>
      <x:c r="L7915" s="14" t="n">
        <x:f>K7915/I7915</x:f>
        <x:v>0.06766917293233082</x:v>
      </x:c>
    </x:row>
    <x:row r="7916" ht="22" customHeight="1">
      <x:c r="A7916" s="2" t="str">
        <x:v>ORD-07912</x:v>
      </x:c>
      <x:c r="B7916" s="2" t="str">
        <x:v>West</x:v>
      </x:c>
      <x:c r="C7916" s="2" t="str">
        <x:v>Oct</x:v>
      </x:c>
      <x:c r="D7916" s="2" t="str">
        <x:v>SKU-112</x:v>
      </x:c>
      <x:c r="E7916" s="15" t="n">
        <x:v>10</x:v>
      </x:c>
      <x:c r="F7916" s="11" t="n">
        <x:v>118</x:v>
      </x:c>
      <x:c r="G7916" s="11" t="n">
        <x:v>9</x:v>
      </x:c>
      <x:c r="H7916" s="11" t="n">
        <x:f>E7916*F7916</x:f>
        <x:v>1180</x:v>
      </x:c>
      <x:c r="I7916" s="11" t="n">
        <x:f>H7916*(1-'Summary'!$B$5)</x:f>
        <x:v>1121</x:v>
      </x:c>
      <x:c r="J7916" s="11" t="n">
        <x:f>E7916*G7916</x:f>
        <x:v>90</x:v>
      </x:c>
      <x:c r="K7916" s="11" t="n">
        <x:f>I7916-J7916</x:f>
        <x:v>1031</x:v>
      </x:c>
      <x:c r="L7916" s="14" t="n">
        <x:f>K7916/I7916</x:f>
        <x:v>0.91971454058876</x:v>
      </x:c>
    </x:row>
    <x:row r="7917" ht="22" customHeight="1">
      <x:c r="A7917" s="2" t="str">
        <x:v>ORD-07913</x:v>
      </x:c>
      <x:c r="B7917" s="2" t="str">
        <x:v>North</x:v>
      </x:c>
      <x:c r="C7917" s="2" t="str">
        <x:v>Nov</x:v>
      </x:c>
      <x:c r="D7917" s="2" t="str">
        <x:v>SKU-113</x:v>
      </x:c>
      <x:c r="E7917" s="15" t="n">
        <x:v>17</x:v>
      </x:c>
      <x:c r="F7917" s="11" t="n">
        <x:v>131</x:v>
      </x:c>
      <x:c r="G7917" s="11" t="n">
        <x:v>20</x:v>
      </x:c>
      <x:c r="H7917" s="11" t="n">
        <x:f>E7917*F7917</x:f>
        <x:v>2227</x:v>
      </x:c>
      <x:c r="I7917" s="11" t="n">
        <x:f>H7917*(1-'Summary'!$B$5)</x:f>
        <x:v>2115.65</x:v>
      </x:c>
      <x:c r="J7917" s="11" t="n">
        <x:f>E7917*G7917</x:f>
        <x:v>340</x:v>
      </x:c>
      <x:c r="K7917" s="11" t="n">
        <x:f>I7917-J7917</x:f>
        <x:v>1775.65</x:v>
      </x:c>
      <x:c r="L7917" s="14" t="n">
        <x:f>K7917/I7917</x:f>
        <x:v>0.8392928887103255</x:v>
      </x:c>
    </x:row>
    <x:row r="7918" ht="22" customHeight="1">
      <x:c r="A7918" s="2" t="str">
        <x:v>ORD-07914</x:v>
      </x:c>
      <x:c r="B7918" s="2" t="str">
        <x:v>South</x:v>
      </x:c>
      <x:c r="C7918" s="2" t="str">
        <x:v>Nov</x:v>
      </x:c>
      <x:c r="D7918" s="2" t="str">
        <x:v>SKU-114</x:v>
      </x:c>
      <x:c r="E7918" s="15" t="n">
        <x:v>24</x:v>
      </x:c>
      <x:c r="F7918" s="11" t="n">
        <x:v>144</x:v>
      </x:c>
      <x:c r="G7918" s="11" t="n">
        <x:v>31</x:v>
      </x:c>
      <x:c r="H7918" s="11" t="n">
        <x:f>E7918*F7918</x:f>
        <x:v>3456</x:v>
      </x:c>
      <x:c r="I7918" s="11" t="n">
        <x:f>H7918*(1-'Summary'!$B$5)</x:f>
        <x:v>3283.2</x:v>
      </x:c>
      <x:c r="J7918" s="11" t="n">
        <x:f>E7918*G7918</x:f>
        <x:v>744</x:v>
      </x:c>
      <x:c r="K7918" s="11" t="n">
        <x:f>I7918-J7918</x:f>
        <x:v>2539.2</x:v>
      </x:c>
      <x:c r="L7918" s="14" t="n">
        <x:f>K7918/I7918</x:f>
        <x:v>0.7733918128654971</x:v>
      </x:c>
    </x:row>
    <x:row r="7919" ht="22" customHeight="1">
      <x:c r="A7919" s="2" t="str">
        <x:v>ORD-07915</x:v>
      </x:c>
      <x:c r="B7919" s="2" t="str">
        <x:v>East</x:v>
      </x:c>
      <x:c r="C7919" s="2" t="str">
        <x:v>Nov</x:v>
      </x:c>
      <x:c r="D7919" s="2" t="str">
        <x:v>SKU-115</x:v>
      </x:c>
      <x:c r="E7919" s="15" t="n">
        <x:v>7</x:v>
      </x:c>
      <x:c r="F7919" s="11" t="n">
        <x:v>157</x:v>
      </x:c>
      <x:c r="G7919" s="11" t="n">
        <x:v>42</x:v>
      </x:c>
      <x:c r="H7919" s="11" t="n">
        <x:f>E7919*F7919</x:f>
        <x:v>1099</x:v>
      </x:c>
      <x:c r="I7919" s="11" t="n">
        <x:f>H7919*(1-'Summary'!$B$5)</x:f>
        <x:v>1044.05</x:v>
      </x:c>
      <x:c r="J7919" s="11" t="n">
        <x:f>E7919*G7919</x:f>
        <x:v>294</x:v>
      </x:c>
      <x:c r="K7919" s="11" t="n">
        <x:f>I7919-J7919</x:f>
        <x:v>750.05</x:v>
      </x:c>
      <x:c r="L7919" s="14" t="n">
        <x:f>K7919/I7919</x:f>
        <x:v>0.7184042909822327</x:v>
      </x:c>
    </x:row>
    <x:row r="7920" ht="22" customHeight="1">
      <x:c r="A7920" s="2" t="str">
        <x:v>ORD-07916</x:v>
      </x:c>
      <x:c r="B7920" s="2" t="str">
        <x:v>West</x:v>
      </x:c>
      <x:c r="C7920" s="2" t="str">
        <x:v>Nov</x:v>
      </x:c>
      <x:c r="D7920" s="2" t="str">
        <x:v>SKU-116</x:v>
      </x:c>
      <x:c r="E7920" s="15" t="n">
        <x:v>14</x:v>
      </x:c>
      <x:c r="F7920" s="11" t="n">
        <x:v>170</x:v>
      </x:c>
      <x:c r="G7920" s="11" t="n">
        <x:v>53</x:v>
      </x:c>
      <x:c r="H7920" s="11" t="n">
        <x:f>E7920*F7920</x:f>
        <x:v>2380</x:v>
      </x:c>
      <x:c r="I7920" s="11" t="n">
        <x:f>H7920*(1-'Summary'!$B$5)</x:f>
        <x:v>2261</x:v>
      </x:c>
      <x:c r="J7920" s="11" t="n">
        <x:f>E7920*G7920</x:f>
        <x:v>742</x:v>
      </x:c>
      <x:c r="K7920" s="11" t="n">
        <x:f>I7920-J7920</x:f>
        <x:v>1519</x:v>
      </x:c>
      <x:c r="L7920" s="14" t="n">
        <x:f>K7920/I7920</x:f>
        <x:v>0.6718266253869969</x:v>
      </x:c>
    </x:row>
    <x:row r="7921" ht="22" customHeight="1">
      <x:c r="A7921" s="2" t="str">
        <x:v>ORD-07917</x:v>
      </x:c>
      <x:c r="B7921" s="2" t="str">
        <x:v>North</x:v>
      </x:c>
      <x:c r="C7921" s="2" t="str">
        <x:v>Dec</x:v>
      </x:c>
      <x:c r="D7921" s="2" t="str">
        <x:v>SKU-117</x:v>
      </x:c>
      <x:c r="E7921" s="15" t="n">
        <x:v>21</x:v>
      </x:c>
      <x:c r="F7921" s="11" t="n">
        <x:v>183</x:v>
      </x:c>
      <x:c r="G7921" s="11" t="n">
        <x:v>64</x:v>
      </x:c>
      <x:c r="H7921" s="11" t="n">
        <x:f>E7921*F7921</x:f>
        <x:v>3843</x:v>
      </x:c>
      <x:c r="I7921" s="11" t="n">
        <x:f>H7921*(1-'Summary'!$B$5)</x:f>
        <x:v>3650.85</x:v>
      </x:c>
      <x:c r="J7921" s="11" t="n">
        <x:f>E7921*G7921</x:f>
        <x:v>1344</x:v>
      </x:c>
      <x:c r="K7921" s="11" t="n">
        <x:f>I7921-J7921</x:f>
        <x:v>2306.85</x:v>
      </x:c>
      <x:c r="L7921" s="14" t="n">
        <x:f>K7921/I7921</x:f>
        <x:v>0.6318665516249641</x:v>
      </x:c>
    </x:row>
    <x:row r="7922" ht="22" customHeight="1">
      <x:c r="A7922" s="2" t="str">
        <x:v>ORD-07918</x:v>
      </x:c>
      <x:c r="B7922" s="2" t="str">
        <x:v>South</x:v>
      </x:c>
      <x:c r="C7922" s="2" t="str">
        <x:v>Dec</x:v>
      </x:c>
      <x:c r="D7922" s="2" t="str">
        <x:v>SKU-118</x:v>
      </x:c>
      <x:c r="E7922" s="15" t="n">
        <x:v>4</x:v>
      </x:c>
      <x:c r="F7922" s="11" t="n">
        <x:v>196</x:v>
      </x:c>
      <x:c r="G7922" s="11" t="n">
        <x:v>75</x:v>
      </x:c>
      <x:c r="H7922" s="11" t="n">
        <x:f>E7922*F7922</x:f>
        <x:v>784</x:v>
      </x:c>
      <x:c r="I7922" s="11" t="n">
        <x:f>H7922*(1-'Summary'!$B$5)</x:f>
        <x:v>744.8</x:v>
      </x:c>
      <x:c r="J7922" s="11" t="n">
        <x:f>E7922*G7922</x:f>
        <x:v>300</x:v>
      </x:c>
      <x:c r="K7922" s="11" t="n">
        <x:f>I7922-J7922</x:f>
        <x:v>444.79999999999995</x:v>
      </x:c>
      <x:c r="L7922" s="14" t="n">
        <x:f>K7922/I7922</x:f>
        <x:v>0.5972073039742213</x:v>
      </x:c>
    </x:row>
    <x:row r="7923" ht="22" customHeight="1">
      <x:c r="A7923" s="2" t="str">
        <x:v>ORD-07919</x:v>
      </x:c>
      <x:c r="B7923" s="2" t="str">
        <x:v>East</x:v>
      </x:c>
      <x:c r="C7923" s="2" t="str">
        <x:v>Dec</x:v>
      </x:c>
      <x:c r="D7923" s="2" t="str">
        <x:v>SKU-119</x:v>
      </x:c>
      <x:c r="E7923" s="15" t="n">
        <x:v>11</x:v>
      </x:c>
      <x:c r="F7923" s="11" t="n">
        <x:v>209</x:v>
      </x:c>
      <x:c r="G7923" s="11" t="n">
        <x:v>86</x:v>
      </x:c>
      <x:c r="H7923" s="11" t="n">
        <x:f>E7923*F7923</x:f>
        <x:v>2299</x:v>
      </x:c>
      <x:c r="I7923" s="11" t="n">
        <x:f>H7923*(1-'Summary'!$B$5)</x:f>
        <x:v>2184.0499999999997</x:v>
      </x:c>
      <x:c r="J7923" s="11" t="n">
        <x:f>E7923*G7923</x:f>
        <x:v>946</x:v>
      </x:c>
      <x:c r="K7923" s="11" t="n">
        <x:f>I7923-J7923</x:f>
        <x:v>1238.0499999999997</x:v>
      </x:c>
      <x:c r="L7923" s="14" t="n">
        <x:f>K7923/I7923</x:f>
        <x:v>0.5668597330647192</x:v>
      </x:c>
    </x:row>
    <x:row r="7924" ht="22" customHeight="1">
      <x:c r="A7924" s="2" t="str">
        <x:v>ORD-07920</x:v>
      </x:c>
      <x:c r="B7924" s="2" t="str">
        <x:v>West</x:v>
      </x:c>
      <x:c r="C7924" s="2" t="str">
        <x:v>Dec</x:v>
      </x:c>
      <x:c r="D7924" s="2" t="str">
        <x:v>SKU-120</x:v>
      </x:c>
      <x:c r="E7924" s="15" t="n">
        <x:v>18</x:v>
      </x:c>
      <x:c r="F7924" s="11" t="n">
        <x:v>222</x:v>
      </x:c>
      <x:c r="G7924" s="11" t="n">
        <x:v>97</x:v>
      </x:c>
      <x:c r="H7924" s="11" t="n">
        <x:f>E7924*F7924</x:f>
        <x:v>3996</x:v>
      </x:c>
      <x:c r="I7924" s="11" t="n">
        <x:f>H7924*(1-'Summary'!$B$5)</x:f>
        <x:v>3796.2</x:v>
      </x:c>
      <x:c r="J7924" s="11" t="n">
        <x:f>E7924*G7924</x:f>
        <x:v>1746</x:v>
      </x:c>
      <x:c r="K7924" s="11" t="n">
        <x:f>I7924-J7924</x:f>
        <x:v>2050.2</x:v>
      </x:c>
      <x:c r="L7924" s="14" t="n">
        <x:f>K7924/I7924</x:f>
        <x:v>0.5400663821716453</x:v>
      </x:c>
    </x:row>
    <x:row r="7925" ht="22" customHeight="1">
      <x:c r="A7925" s="2" t="str">
        <x:v>ORD-07921</x:v>
      </x:c>
      <x:c r="B7925" s="2" t="str">
        <x:v>North</x:v>
      </x:c>
      <x:c r="C7925" s="2" t="str">
        <x:v>Jan</x:v>
      </x:c>
      <x:c r="D7925" s="2" t="str">
        <x:v>SKU-001</x:v>
      </x:c>
      <x:c r="E7925" s="15" t="n">
        <x:v>1</x:v>
      </x:c>
      <x:c r="F7925" s="11" t="n">
        <x:v>15</x:v>
      </x:c>
      <x:c r="G7925" s="11" t="n">
        <x:v>13</x:v>
      </x:c>
      <x:c r="H7925" s="11" t="n">
        <x:f>E7925*F7925</x:f>
        <x:v>15</x:v>
      </x:c>
      <x:c r="I7925" s="11" t="n">
        <x:f>H7925*(1-'Summary'!$B$5)</x:f>
        <x:v>14.25</x:v>
      </x:c>
      <x:c r="J7925" s="11" t="n">
        <x:f>E7925*G7925</x:f>
        <x:v>13</x:v>
      </x:c>
      <x:c r="K7925" s="11" t="n">
        <x:f>I7925-J7925</x:f>
        <x:v>1.25</x:v>
      </x:c>
      <x:c r="L7925" s="14" t="n">
        <x:f>K7925/I7925</x:f>
        <x:v>0.08771929824561403</x:v>
      </x:c>
    </x:row>
    <x:row r="7926" ht="22" customHeight="1">
      <x:c r="A7926" s="2" t="str">
        <x:v>ORD-07922</x:v>
      </x:c>
      <x:c r="B7926" s="2" t="str">
        <x:v>South</x:v>
      </x:c>
      <x:c r="C7926" s="2" t="str">
        <x:v>Jan</x:v>
      </x:c>
      <x:c r="D7926" s="2" t="str">
        <x:v>SKU-002</x:v>
      </x:c>
      <x:c r="E7926" s="15" t="n">
        <x:v>8</x:v>
      </x:c>
      <x:c r="F7926" s="11" t="n">
        <x:v>28</x:v>
      </x:c>
      <x:c r="G7926" s="11" t="n">
        <x:v>24</x:v>
      </x:c>
      <x:c r="H7926" s="11" t="n">
        <x:f>E7926*F7926</x:f>
        <x:v>224</x:v>
      </x:c>
      <x:c r="I7926" s="11" t="n">
        <x:f>H7926*(1-'Summary'!$B$5)</x:f>
        <x:v>212.79999999999998</x:v>
      </x:c>
      <x:c r="J7926" s="11" t="n">
        <x:f>E7926*G7926</x:f>
        <x:v>192</x:v>
      </x:c>
      <x:c r="K7926" s="11" t="n">
        <x:f>I7926-J7926</x:f>
        <x:v>20.799999999999983</x:v>
      </x:c>
      <x:c r="L7926" s="14" t="n">
        <x:f>K7926/I7926</x:f>
        <x:v>0.09774436090225556</x:v>
      </x:c>
    </x:row>
    <x:row r="7927" ht="22" customHeight="1">
      <x:c r="A7927" s="2" t="str">
        <x:v>ORD-07923</x:v>
      </x:c>
      <x:c r="B7927" s="2" t="str">
        <x:v>East</x:v>
      </x:c>
      <x:c r="C7927" s="2" t="str">
        <x:v>Jan</x:v>
      </x:c>
      <x:c r="D7927" s="2" t="str">
        <x:v>SKU-003</x:v>
      </x:c>
      <x:c r="E7927" s="15" t="n">
        <x:v>15</x:v>
      </x:c>
      <x:c r="F7927" s="11" t="n">
        <x:v>41</x:v>
      </x:c>
      <x:c r="G7927" s="11" t="n">
        <x:v>35</x:v>
      </x:c>
      <x:c r="H7927" s="11" t="n">
        <x:f>E7927*F7927</x:f>
        <x:v>615</x:v>
      </x:c>
      <x:c r="I7927" s="11" t="n">
        <x:f>H7927*(1-'Summary'!$B$5)</x:f>
        <x:v>584.25</x:v>
      </x:c>
      <x:c r="J7927" s="11" t="n">
        <x:f>E7927*G7927</x:f>
        <x:v>525</x:v>
      </x:c>
      <x:c r="K7927" s="11" t="n">
        <x:f>I7927-J7927</x:f>
        <x:v>59.25</x:v>
      </x:c>
      <x:c r="L7927" s="14" t="n">
        <x:f>K7927/I7927</x:f>
        <x:v>0.10141206675224647</x:v>
      </x:c>
    </x:row>
    <x:row r="7928" ht="22" customHeight="1">
      <x:c r="A7928" s="2" t="str">
        <x:v>ORD-07924</x:v>
      </x:c>
      <x:c r="B7928" s="2" t="str">
        <x:v>West</x:v>
      </x:c>
      <x:c r="C7928" s="2" t="str">
        <x:v>Jan</x:v>
      </x:c>
      <x:c r="D7928" s="2" t="str">
        <x:v>SKU-004</x:v>
      </x:c>
      <x:c r="E7928" s="15" t="n">
        <x:v>22</x:v>
      </x:c>
      <x:c r="F7928" s="11" t="n">
        <x:v>54</x:v>
      </x:c>
      <x:c r="G7928" s="11" t="n">
        <x:v>46</x:v>
      </x:c>
      <x:c r="H7928" s="11" t="n">
        <x:f>E7928*F7928</x:f>
        <x:v>1188</x:v>
      </x:c>
      <x:c r="I7928" s="11" t="n">
        <x:f>H7928*(1-'Summary'!$B$5)</x:f>
        <x:v>1128.6</x:v>
      </x:c>
      <x:c r="J7928" s="11" t="n">
        <x:f>E7928*G7928</x:f>
        <x:v>1012</x:v>
      </x:c>
      <x:c r="K7928" s="11" t="n">
        <x:f>I7928-J7928</x:f>
        <x:v>116.59999999999991</x:v>
      </x:c>
      <x:c r="L7928" s="14" t="n">
        <x:f>K7928/I7928</x:f>
        <x:v>0.10331384015594534</x:v>
      </x:c>
    </x:row>
    <x:row r="7929" ht="22" customHeight="1">
      <x:c r="A7929" s="2" t="str">
        <x:v>ORD-07925</x:v>
      </x:c>
      <x:c r="B7929" s="2" t="str">
        <x:v>North</x:v>
      </x:c>
      <x:c r="C7929" s="2" t="str">
        <x:v>Feb</x:v>
      </x:c>
      <x:c r="D7929" s="2" t="str">
        <x:v>SKU-005</x:v>
      </x:c>
      <x:c r="E7929" s="15" t="n">
        <x:v>5</x:v>
      </x:c>
      <x:c r="F7929" s="11" t="n">
        <x:v>67</x:v>
      </x:c>
      <x:c r="G7929" s="11" t="n">
        <x:v>57</x:v>
      </x:c>
      <x:c r="H7929" s="11" t="n">
        <x:f>E7929*F7929</x:f>
        <x:v>335</x:v>
      </x:c>
      <x:c r="I7929" s="11" t="n">
        <x:f>H7929*(1-'Summary'!$B$5)</x:f>
        <x:v>318.25</x:v>
      </x:c>
      <x:c r="J7929" s="11" t="n">
        <x:f>E7929*G7929</x:f>
        <x:v>285</x:v>
      </x:c>
      <x:c r="K7929" s="11" t="n">
        <x:f>I7929-J7929</x:f>
        <x:v>33.25</x:v>
      </x:c>
      <x:c r="L7929" s="14" t="n">
        <x:f>K7929/I7929</x:f>
        <x:v>0.1044776119402985</x:v>
      </x:c>
    </x:row>
    <x:row r="7930" ht="22" customHeight="1">
      <x:c r="A7930" s="2" t="str">
        <x:v>ORD-07926</x:v>
      </x:c>
      <x:c r="B7930" s="2" t="str">
        <x:v>South</x:v>
      </x:c>
      <x:c r="C7930" s="2" t="str">
        <x:v>Feb</x:v>
      </x:c>
      <x:c r="D7930" s="2" t="str">
        <x:v>SKU-006</x:v>
      </x:c>
      <x:c r="E7930" s="15" t="n">
        <x:v>12</x:v>
      </x:c>
      <x:c r="F7930" s="11" t="n">
        <x:v>80</x:v>
      </x:c>
      <x:c r="G7930" s="11" t="n">
        <x:v>68</x:v>
      </x:c>
      <x:c r="H7930" s="11" t="n">
        <x:f>E7930*F7930</x:f>
        <x:v>960</x:v>
      </x:c>
      <x:c r="I7930" s="11" t="n">
        <x:f>H7930*(1-'Summary'!$B$5)</x:f>
        <x:v>912</x:v>
      </x:c>
      <x:c r="J7930" s="11" t="n">
        <x:f>E7930*G7930</x:f>
        <x:v>816</x:v>
      </x:c>
      <x:c r="K7930" s="11" t="n">
        <x:f>I7930-J7930</x:f>
        <x:v>96</x:v>
      </x:c>
      <x:c r="L7930" s="14" t="n">
        <x:f>K7930/I7930</x:f>
        <x:v>0.10526315789473684</x:v>
      </x:c>
    </x:row>
    <x:row r="7931" ht="22" customHeight="1">
      <x:c r="A7931" s="2" t="str">
        <x:v>ORD-07927</x:v>
      </x:c>
      <x:c r="B7931" s="2" t="str">
        <x:v>East</x:v>
      </x:c>
      <x:c r="C7931" s="2" t="str">
        <x:v>Feb</x:v>
      </x:c>
      <x:c r="D7931" s="2" t="str">
        <x:v>SKU-007</x:v>
      </x:c>
      <x:c r="E7931" s="15" t="n">
        <x:v>19</x:v>
      </x:c>
      <x:c r="F7931" s="11" t="n">
        <x:v>93</x:v>
      </x:c>
      <x:c r="G7931" s="11" t="n">
        <x:v>79</x:v>
      </x:c>
      <x:c r="H7931" s="11" t="n">
        <x:f>E7931*F7931</x:f>
        <x:v>1767</x:v>
      </x:c>
      <x:c r="I7931" s="11" t="n">
        <x:f>H7931*(1-'Summary'!$B$5)</x:f>
        <x:v>1678.6499999999999</x:v>
      </x:c>
      <x:c r="J7931" s="11" t="n">
        <x:f>E7931*G7931</x:f>
        <x:v>1501</x:v>
      </x:c>
      <x:c r="K7931" s="11" t="n">
        <x:f>I7931-J7931</x:f>
        <x:v>177.64999999999986</x:v>
      </x:c>
      <x:c r="L7931" s="14" t="n">
        <x:f>K7931/I7931</x:f>
        <x:v>0.10582908885116009</x:v>
      </x:c>
    </x:row>
    <x:row r="7932" ht="22" customHeight="1">
      <x:c r="A7932" s="2" t="str">
        <x:v>ORD-07928</x:v>
      </x:c>
      <x:c r="B7932" s="2" t="str">
        <x:v>West</x:v>
      </x:c>
      <x:c r="C7932" s="2" t="str">
        <x:v>Feb</x:v>
      </x:c>
      <x:c r="D7932" s="2" t="str">
        <x:v>SKU-008</x:v>
      </x:c>
      <x:c r="E7932" s="15" t="n">
        <x:v>2</x:v>
      </x:c>
      <x:c r="F7932" s="11" t="n">
        <x:v>106</x:v>
      </x:c>
      <x:c r="G7932" s="11" t="n">
        <x:v>90</x:v>
      </x:c>
      <x:c r="H7932" s="11" t="n">
        <x:f>E7932*F7932</x:f>
        <x:v>212</x:v>
      </x:c>
      <x:c r="I7932" s="11" t="n">
        <x:f>H7932*(1-'Summary'!$B$5)</x:f>
        <x:v>201.39999999999998</x:v>
      </x:c>
      <x:c r="J7932" s="11" t="n">
        <x:f>E7932*G7932</x:f>
        <x:v>180</x:v>
      </x:c>
      <x:c r="K7932" s="11" t="n">
        <x:f>I7932-J7932</x:f>
        <x:v>21.399999999999977</x:v>
      </x:c>
      <x:c r="L7932" s="14" t="n">
        <x:f>K7932/I7932</x:f>
        <x:v>0.10625620655412105</x:v>
      </x:c>
    </x:row>
    <x:row r="7933" ht="22" customHeight="1">
      <x:c r="A7933" s="2" t="str">
        <x:v>ORD-07929</x:v>
      </x:c>
      <x:c r="B7933" s="2" t="str">
        <x:v>North</x:v>
      </x:c>
      <x:c r="C7933" s="2" t="str">
        <x:v>Mar</x:v>
      </x:c>
      <x:c r="D7933" s="2" t="str">
        <x:v>SKU-009</x:v>
      </x:c>
      <x:c r="E7933" s="15" t="n">
        <x:v>9</x:v>
      </x:c>
      <x:c r="F7933" s="11" t="n">
        <x:v>119</x:v>
      </x:c>
      <x:c r="G7933" s="11" t="n">
        <x:v>101</x:v>
      </x:c>
      <x:c r="H7933" s="11" t="n">
        <x:f>E7933*F7933</x:f>
        <x:v>1071</x:v>
      </x:c>
      <x:c r="I7933" s="11" t="n">
        <x:f>H7933*(1-'Summary'!$B$5)</x:f>
        <x:v>1017.4499999999999</x:v>
      </x:c>
      <x:c r="J7933" s="11" t="n">
        <x:f>E7933*G7933</x:f>
        <x:v>909</x:v>
      </x:c>
      <x:c r="K7933" s="11" t="n">
        <x:f>I7933-J7933</x:f>
        <x:v>108.44999999999993</x:v>
      </x:c>
      <x:c r="L7933" s="14" t="n">
        <x:f>K7933/I7933</x:f>
        <x:v>0.1065900044228217</x:v>
      </x:c>
    </x:row>
    <x:row r="7934" ht="22" customHeight="1">
      <x:c r="A7934" s="2" t="str">
        <x:v>ORD-07930</x:v>
      </x:c>
      <x:c r="B7934" s="2" t="str">
        <x:v>South</x:v>
      </x:c>
      <x:c r="C7934" s="2" t="str">
        <x:v>Mar</x:v>
      </x:c>
      <x:c r="D7934" s="2" t="str">
        <x:v>SKU-010</x:v>
      </x:c>
      <x:c r="E7934" s="15" t="n">
        <x:v>16</x:v>
      </x:c>
      <x:c r="F7934" s="11" t="n">
        <x:v>132</x:v>
      </x:c>
      <x:c r="G7934" s="11" t="n">
        <x:v>17</x:v>
      </x:c>
      <x:c r="H7934" s="11" t="n">
        <x:f>E7934*F7934</x:f>
        <x:v>2112</x:v>
      </x:c>
      <x:c r="I7934" s="11" t="n">
        <x:f>H7934*(1-'Summary'!$B$5)</x:f>
        <x:v>2006.3999999999999</x:v>
      </x:c>
      <x:c r="J7934" s="11" t="n">
        <x:f>E7934*G7934</x:f>
        <x:v>272</x:v>
      </x:c>
      <x:c r="K7934" s="11" t="n">
        <x:f>I7934-J7934</x:f>
        <x:v>1734.3999999999999</x:v>
      </x:c>
      <x:c r="L7934" s="14" t="n">
        <x:f>K7934/I7934</x:f>
        <x:v>0.8644338118022329</x:v>
      </x:c>
    </x:row>
    <x:row r="7935" ht="22" customHeight="1">
      <x:c r="A7935" s="2" t="str">
        <x:v>ORD-07931</x:v>
      </x:c>
      <x:c r="B7935" s="2" t="str">
        <x:v>East</x:v>
      </x:c>
      <x:c r="C7935" s="2" t="str">
        <x:v>Mar</x:v>
      </x:c>
      <x:c r="D7935" s="2" t="str">
        <x:v>SKU-011</x:v>
      </x:c>
      <x:c r="E7935" s="15" t="n">
        <x:v>23</x:v>
      </x:c>
      <x:c r="F7935" s="11" t="n">
        <x:v>145</x:v>
      </x:c>
      <x:c r="G7935" s="11" t="n">
        <x:v>28</x:v>
      </x:c>
      <x:c r="H7935" s="11" t="n">
        <x:f>E7935*F7935</x:f>
        <x:v>3335</x:v>
      </x:c>
      <x:c r="I7935" s="11" t="n">
        <x:f>H7935*(1-'Summary'!$B$5)</x:f>
        <x:v>3168.25</x:v>
      </x:c>
      <x:c r="J7935" s="11" t="n">
        <x:f>E7935*G7935</x:f>
        <x:v>644</x:v>
      </x:c>
      <x:c r="K7935" s="11" t="n">
        <x:f>I7935-J7935</x:f>
        <x:v>2524.25</x:v>
      </x:c>
      <x:c r="L7935" s="14" t="n">
        <x:f>K7935/I7935</x:f>
        <x:v>0.7967332123411979</x:v>
      </x:c>
    </x:row>
    <x:row r="7936" ht="22" customHeight="1">
      <x:c r="A7936" s="2" t="str">
        <x:v>ORD-07932</x:v>
      </x:c>
      <x:c r="B7936" s="2" t="str">
        <x:v>West</x:v>
      </x:c>
      <x:c r="C7936" s="2" t="str">
        <x:v>Mar</x:v>
      </x:c>
      <x:c r="D7936" s="2" t="str">
        <x:v>SKU-012</x:v>
      </x:c>
      <x:c r="E7936" s="15" t="n">
        <x:v>6</x:v>
      </x:c>
      <x:c r="F7936" s="11" t="n">
        <x:v>158</x:v>
      </x:c>
      <x:c r="G7936" s="11" t="n">
        <x:v>39</x:v>
      </x:c>
      <x:c r="H7936" s="11" t="n">
        <x:f>E7936*F7936</x:f>
        <x:v>948</x:v>
      </x:c>
      <x:c r="I7936" s="11" t="n">
        <x:f>H7936*(1-'Summary'!$B$5)</x:f>
        <x:v>900.5999999999999</x:v>
      </x:c>
      <x:c r="J7936" s="11" t="n">
        <x:f>E7936*G7936</x:f>
        <x:v>234</x:v>
      </x:c>
      <x:c r="K7936" s="11" t="n">
        <x:f>I7936-J7936</x:f>
        <x:v>666.5999999999999</x:v>
      </x:c>
      <x:c r="L7936" s="14" t="n">
        <x:f>K7936/I7936</x:f>
        <x:v>0.7401732178547634</x:v>
      </x:c>
    </x:row>
    <x:row r="7937" ht="22" customHeight="1">
      <x:c r="A7937" s="2" t="str">
        <x:v>ORD-07933</x:v>
      </x:c>
      <x:c r="B7937" s="2" t="str">
        <x:v>North</x:v>
      </x:c>
      <x:c r="C7937" s="2" t="str">
        <x:v>Apr</x:v>
      </x:c>
      <x:c r="D7937" s="2" t="str">
        <x:v>SKU-013</x:v>
      </x:c>
      <x:c r="E7937" s="15" t="n">
        <x:v>13</x:v>
      </x:c>
      <x:c r="F7937" s="11" t="n">
        <x:v>171</x:v>
      </x:c>
      <x:c r="G7937" s="11" t="n">
        <x:v>50</x:v>
      </x:c>
      <x:c r="H7937" s="11" t="n">
        <x:f>E7937*F7937</x:f>
        <x:v>2223</x:v>
      </x:c>
      <x:c r="I7937" s="11" t="n">
        <x:f>H7937*(1-'Summary'!$B$5)</x:f>
        <x:v>2111.85</x:v>
      </x:c>
      <x:c r="J7937" s="11" t="n">
        <x:f>E7937*G7937</x:f>
        <x:v>650</x:v>
      </x:c>
      <x:c r="K7937" s="11" t="n">
        <x:f>I7937-J7937</x:f>
        <x:v>1461.85</x:v>
      </x:c>
      <x:c r="L7937" s="14" t="n">
        <x:f>K7937/I7937</x:f>
        <x:v>0.6922129886118805</x:v>
      </x:c>
    </x:row>
    <x:row r="7938" ht="22" customHeight="1">
      <x:c r="A7938" s="2" t="str">
        <x:v>ORD-07934</x:v>
      </x:c>
      <x:c r="B7938" s="2" t="str">
        <x:v>South</x:v>
      </x:c>
      <x:c r="C7938" s="2" t="str">
        <x:v>Apr</x:v>
      </x:c>
      <x:c r="D7938" s="2" t="str">
        <x:v>SKU-014</x:v>
      </x:c>
      <x:c r="E7938" s="15" t="n">
        <x:v>20</x:v>
      </x:c>
      <x:c r="F7938" s="11" t="n">
        <x:v>184</x:v>
      </x:c>
      <x:c r="G7938" s="11" t="n">
        <x:v>61</x:v>
      </x:c>
      <x:c r="H7938" s="11" t="n">
        <x:f>E7938*F7938</x:f>
        <x:v>3680</x:v>
      </x:c>
      <x:c r="I7938" s="11" t="n">
        <x:f>H7938*(1-'Summary'!$B$5)</x:f>
        <x:v>3496</x:v>
      </x:c>
      <x:c r="J7938" s="11" t="n">
        <x:f>E7938*G7938</x:f>
        <x:v>1220</x:v>
      </x:c>
      <x:c r="K7938" s="11" t="n">
        <x:f>I7938-J7938</x:f>
        <x:v>2276</x:v>
      </x:c>
      <x:c r="L7938" s="14" t="n">
        <x:f>K7938/I7938</x:f>
        <x:v>0.6510297482837528</x:v>
      </x:c>
    </x:row>
    <x:row r="7939" ht="22" customHeight="1">
      <x:c r="A7939" s="2" t="str">
        <x:v>ORD-07935</x:v>
      </x:c>
      <x:c r="B7939" s="2" t="str">
        <x:v>East</x:v>
      </x:c>
      <x:c r="C7939" s="2" t="str">
        <x:v>Apr</x:v>
      </x:c>
      <x:c r="D7939" s="2" t="str">
        <x:v>SKU-015</x:v>
      </x:c>
      <x:c r="E7939" s="15" t="n">
        <x:v>3</x:v>
      </x:c>
      <x:c r="F7939" s="11" t="n">
        <x:v>197</x:v>
      </x:c>
      <x:c r="G7939" s="11" t="n">
        <x:v>72</x:v>
      </x:c>
      <x:c r="H7939" s="11" t="n">
        <x:f>E7939*F7939</x:f>
        <x:v>591</x:v>
      </x:c>
      <x:c r="I7939" s="11" t="n">
        <x:f>H7939*(1-'Summary'!$B$5)</x:f>
        <x:v>561.4499999999999</x:v>
      </x:c>
      <x:c r="J7939" s="11" t="n">
        <x:f>E7939*G7939</x:f>
        <x:v>216</x:v>
      </x:c>
      <x:c r="K7939" s="11" t="n">
        <x:f>I7939-J7939</x:f>
        <x:v>345.44999999999993</x:v>
      </x:c>
      <x:c r="L7939" s="14" t="n">
        <x:f>K7939/I7939</x:f>
        <x:v>0.6152818594710125</x:v>
      </x:c>
    </x:row>
    <x:row r="7940" ht="22" customHeight="1">
      <x:c r="A7940" s="2" t="str">
        <x:v>ORD-07936</x:v>
      </x:c>
      <x:c r="B7940" s="2" t="str">
        <x:v>West</x:v>
      </x:c>
      <x:c r="C7940" s="2" t="str">
        <x:v>Apr</x:v>
      </x:c>
      <x:c r="D7940" s="2" t="str">
        <x:v>SKU-016</x:v>
      </x:c>
      <x:c r="E7940" s="15" t="n">
        <x:v>10</x:v>
      </x:c>
      <x:c r="F7940" s="11" t="n">
        <x:v>210</x:v>
      </x:c>
      <x:c r="G7940" s="11" t="n">
        <x:v>83</x:v>
      </x:c>
      <x:c r="H7940" s="11" t="n">
        <x:f>E7940*F7940</x:f>
        <x:v>2100</x:v>
      </x:c>
      <x:c r="I7940" s="11" t="n">
        <x:f>H7940*(1-'Summary'!$B$5)</x:f>
        <x:v>1995</x:v>
      </x:c>
      <x:c r="J7940" s="11" t="n">
        <x:f>E7940*G7940</x:f>
        <x:v>830</x:v>
      </x:c>
      <x:c r="K7940" s="11" t="n">
        <x:f>I7940-J7940</x:f>
        <x:v>1165</x:v>
      </x:c>
      <x:c r="L7940" s="14" t="n">
        <x:f>K7940/I7940</x:f>
        <x:v>0.5839598997493735</x:v>
      </x:c>
    </x:row>
    <x:row r="7941" ht="22" customHeight="1">
      <x:c r="A7941" s="2" t="str">
        <x:v>ORD-07937</x:v>
      </x:c>
      <x:c r="B7941" s="2" t="str">
        <x:v>North</x:v>
      </x:c>
      <x:c r="C7941" s="2" t="str">
        <x:v>May</x:v>
      </x:c>
      <x:c r="D7941" s="2" t="str">
        <x:v>SKU-017</x:v>
      </x:c>
      <x:c r="E7941" s="15" t="n">
        <x:v>17</x:v>
      </x:c>
      <x:c r="F7941" s="11" t="n">
        <x:v>223</x:v>
      </x:c>
      <x:c r="G7941" s="11" t="n">
        <x:v>94</x:v>
      </x:c>
      <x:c r="H7941" s="11" t="n">
        <x:f>E7941*F7941</x:f>
        <x:v>3791</x:v>
      </x:c>
      <x:c r="I7941" s="11" t="n">
        <x:f>H7941*(1-'Summary'!$B$5)</x:f>
        <x:v>3601.45</x:v>
      </x:c>
      <x:c r="J7941" s="11" t="n">
        <x:f>E7941*G7941</x:f>
        <x:v>1598</x:v>
      </x:c>
      <x:c r="K7941" s="11" t="n">
        <x:f>I7941-J7941</x:f>
        <x:v>2003.4499999999998</x:v>
      </x:c>
      <x:c r="L7941" s="14" t="n">
        <x:f>K7941/I7941</x:f>
        <x:v>0.5562898277082842</x:v>
      </x:c>
    </x:row>
    <x:row r="7942" ht="22" customHeight="1">
      <x:c r="A7942" s="2" t="str">
        <x:v>ORD-07938</x:v>
      </x:c>
      <x:c r="B7942" s="2" t="str">
        <x:v>South</x:v>
      </x:c>
      <x:c r="C7942" s="2" t="str">
        <x:v>May</x:v>
      </x:c>
      <x:c r="D7942" s="2" t="str">
        <x:v>SKU-018</x:v>
      </x:c>
      <x:c r="E7942" s="15" t="n">
        <x:v>24</x:v>
      </x:c>
      <x:c r="F7942" s="11" t="n">
        <x:v>16</x:v>
      </x:c>
      <x:c r="G7942" s="11" t="n">
        <x:v>10</x:v>
      </x:c>
      <x:c r="H7942" s="11" t="n">
        <x:f>E7942*F7942</x:f>
        <x:v>384</x:v>
      </x:c>
      <x:c r="I7942" s="11" t="n">
        <x:f>H7942*(1-'Summary'!$B$5)</x:f>
        <x:v>364.79999999999995</x:v>
      </x:c>
      <x:c r="J7942" s="11" t="n">
        <x:f>E7942*G7942</x:f>
        <x:v>240</x:v>
      </x:c>
      <x:c r="K7942" s="11" t="n">
        <x:f>I7942-J7942</x:f>
        <x:v>124.79999999999995</x:v>
      </x:c>
      <x:c r="L7942" s="14" t="n">
        <x:f>K7942/I7942</x:f>
        <x:v>0.34210526315789463</x:v>
      </x:c>
    </x:row>
    <x:row r="7943" ht="22" customHeight="1">
      <x:c r="A7943" s="2" t="str">
        <x:v>ORD-07939</x:v>
      </x:c>
      <x:c r="B7943" s="2" t="str">
        <x:v>East</x:v>
      </x:c>
      <x:c r="C7943" s="2" t="str">
        <x:v>May</x:v>
      </x:c>
      <x:c r="D7943" s="2" t="str">
        <x:v>SKU-019</x:v>
      </x:c>
      <x:c r="E7943" s="15" t="n">
        <x:v>7</x:v>
      </x:c>
      <x:c r="F7943" s="11" t="n">
        <x:v>29</x:v>
      </x:c>
      <x:c r="G7943" s="11" t="n">
        <x:v>21</x:v>
      </x:c>
      <x:c r="H7943" s="11" t="n">
        <x:f>E7943*F7943</x:f>
        <x:v>203</x:v>
      </x:c>
      <x:c r="I7943" s="11" t="n">
        <x:f>H7943*(1-'Summary'!$B$5)</x:f>
        <x:v>192.85</x:v>
      </x:c>
      <x:c r="J7943" s="11" t="n">
        <x:f>E7943*G7943</x:f>
        <x:v>147</x:v>
      </x:c>
      <x:c r="K7943" s="11" t="n">
        <x:f>I7943-J7943</x:f>
        <x:v>45.849999999999994</x:v>
      </x:c>
      <x:c r="L7943" s="14" t="n">
        <x:f>K7943/I7943</x:f>
        <x:v>0.2377495462794918</x:v>
      </x:c>
    </x:row>
    <x:row r="7944" ht="22" customHeight="1">
      <x:c r="A7944" s="2" t="str">
        <x:v>ORD-07940</x:v>
      </x:c>
      <x:c r="B7944" s="2" t="str">
        <x:v>West</x:v>
      </x:c>
      <x:c r="C7944" s="2" t="str">
        <x:v>May</x:v>
      </x:c>
      <x:c r="D7944" s="2" t="str">
        <x:v>SKU-020</x:v>
      </x:c>
      <x:c r="E7944" s="15" t="n">
        <x:v>14</x:v>
      </x:c>
      <x:c r="F7944" s="11" t="n">
        <x:v>42</x:v>
      </x:c>
      <x:c r="G7944" s="11" t="n">
        <x:v>32</x:v>
      </x:c>
      <x:c r="H7944" s="11" t="n">
        <x:f>E7944*F7944</x:f>
        <x:v>588</x:v>
      </x:c>
      <x:c r="I7944" s="11" t="n">
        <x:f>H7944*(1-'Summary'!$B$5)</x:f>
        <x:v>558.6</x:v>
      </x:c>
      <x:c r="J7944" s="11" t="n">
        <x:f>E7944*G7944</x:f>
        <x:v>448</x:v>
      </x:c>
      <x:c r="K7944" s="11" t="n">
        <x:f>I7944-J7944</x:f>
        <x:v>110.60000000000002</x:v>
      </x:c>
      <x:c r="L7944" s="14" t="n">
        <x:f>K7944/I7944</x:f>
        <x:v>0.19799498746867172</x:v>
      </x:c>
    </x:row>
    <x:row r="7945" ht="22" customHeight="1">
      <x:c r="A7945" s="2" t="str">
        <x:v>ORD-07941</x:v>
      </x:c>
      <x:c r="B7945" s="2" t="str">
        <x:v>North</x:v>
      </x:c>
      <x:c r="C7945" s="2" t="str">
        <x:v>Jun</x:v>
      </x:c>
      <x:c r="D7945" s="2" t="str">
        <x:v>SKU-021</x:v>
      </x:c>
      <x:c r="E7945" s="15" t="n">
        <x:v>21</x:v>
      </x:c>
      <x:c r="F7945" s="11" t="n">
        <x:v>55</x:v>
      </x:c>
      <x:c r="G7945" s="11" t="n">
        <x:v>43</x:v>
      </x:c>
      <x:c r="H7945" s="11" t="n">
        <x:f>E7945*F7945</x:f>
        <x:v>1155</x:v>
      </x:c>
      <x:c r="I7945" s="11" t="n">
        <x:f>H7945*(1-'Summary'!$B$5)</x:f>
        <x:v>1097.25</x:v>
      </x:c>
      <x:c r="J7945" s="11" t="n">
        <x:f>E7945*G7945</x:f>
        <x:v>903</x:v>
      </x:c>
      <x:c r="K7945" s="11" t="n">
        <x:f>I7945-J7945</x:f>
        <x:v>194.25</x:v>
      </x:c>
      <x:c r="L7945" s="14" t="n">
        <x:f>K7945/I7945</x:f>
        <x:v>0.17703349282296652</x:v>
      </x:c>
    </x:row>
    <x:row r="7946" ht="22" customHeight="1">
      <x:c r="A7946" s="2" t="str">
        <x:v>ORD-07942</x:v>
      </x:c>
      <x:c r="B7946" s="2" t="str">
        <x:v>South</x:v>
      </x:c>
      <x:c r="C7946" s="2" t="str">
        <x:v>Jun</x:v>
      </x:c>
      <x:c r="D7946" s="2" t="str">
        <x:v>SKU-022</x:v>
      </x:c>
      <x:c r="E7946" s="15" t="n">
        <x:v>4</x:v>
      </x:c>
      <x:c r="F7946" s="11" t="n">
        <x:v>68</x:v>
      </x:c>
      <x:c r="G7946" s="11" t="n">
        <x:v>54</x:v>
      </x:c>
      <x:c r="H7946" s="11" t="n">
        <x:f>E7946*F7946</x:f>
        <x:v>272</x:v>
      </x:c>
      <x:c r="I7946" s="11" t="n">
        <x:f>H7946*(1-'Summary'!$B$5)</x:f>
        <x:v>258.4</x:v>
      </x:c>
      <x:c r="J7946" s="11" t="n">
        <x:f>E7946*G7946</x:f>
        <x:v>216</x:v>
      </x:c>
      <x:c r="K7946" s="11" t="n">
        <x:f>I7946-J7946</x:f>
        <x:v>42.39999999999998</x:v>
      </x:c>
      <x:c r="L7946" s="14" t="n">
        <x:f>K7946/I7946</x:f>
        <x:v>0.16408668730650147</x:v>
      </x:c>
    </x:row>
    <x:row r="7947" ht="22" customHeight="1">
      <x:c r="A7947" s="2" t="str">
        <x:v>ORD-07943</x:v>
      </x:c>
      <x:c r="B7947" s="2" t="str">
        <x:v>East</x:v>
      </x:c>
      <x:c r="C7947" s="2" t="str">
        <x:v>Jun</x:v>
      </x:c>
      <x:c r="D7947" s="2" t="str">
        <x:v>SKU-023</x:v>
      </x:c>
      <x:c r="E7947" s="15" t="n">
        <x:v>11</x:v>
      </x:c>
      <x:c r="F7947" s="11" t="n">
        <x:v>81</x:v>
      </x:c>
      <x:c r="G7947" s="11" t="n">
        <x:v>65</x:v>
      </x:c>
      <x:c r="H7947" s="11" t="n">
        <x:f>E7947*F7947</x:f>
        <x:v>891</x:v>
      </x:c>
      <x:c r="I7947" s="11" t="n">
        <x:f>H7947*(1-'Summary'!$B$5)</x:f>
        <x:v>846.4499999999999</x:v>
      </x:c>
      <x:c r="J7947" s="11" t="n">
        <x:f>E7947*G7947</x:f>
        <x:v>715</x:v>
      </x:c>
      <x:c r="K7947" s="11" t="n">
        <x:f>I7947-J7947</x:f>
        <x:v>131.44999999999993</x:v>
      </x:c>
      <x:c r="L7947" s="14" t="n">
        <x:f>K7947/I7947</x:f>
        <x:v>0.15529564652371664</x:v>
      </x:c>
    </x:row>
    <x:row r="7948" ht="22" customHeight="1">
      <x:c r="A7948" s="2" t="str">
        <x:v>ORD-07944</x:v>
      </x:c>
      <x:c r="B7948" s="2" t="str">
        <x:v>West</x:v>
      </x:c>
      <x:c r="C7948" s="2" t="str">
        <x:v>Jun</x:v>
      </x:c>
      <x:c r="D7948" s="2" t="str">
        <x:v>SKU-024</x:v>
      </x:c>
      <x:c r="E7948" s="15" t="n">
        <x:v>18</x:v>
      </x:c>
      <x:c r="F7948" s="11" t="n">
        <x:v>94</x:v>
      </x:c>
      <x:c r="G7948" s="11" t="n">
        <x:v>76</x:v>
      </x:c>
      <x:c r="H7948" s="11" t="n">
        <x:f>E7948*F7948</x:f>
        <x:v>1692</x:v>
      </x:c>
      <x:c r="I7948" s="11" t="n">
        <x:f>H7948*(1-'Summary'!$B$5)</x:f>
        <x:v>1607.3999999999999</x:v>
      </x:c>
      <x:c r="J7948" s="11" t="n">
        <x:f>E7948*G7948</x:f>
        <x:v>1368</x:v>
      </x:c>
      <x:c r="K7948" s="11" t="n">
        <x:f>I7948-J7948</x:f>
        <x:v>239.39999999999986</x:v>
      </x:c>
      <x:c r="L7948" s="14" t="n">
        <x:f>K7948/I7948</x:f>
        <x:v>0.1489361702127659</x:v>
      </x:c>
    </x:row>
    <x:row r="7949" ht="22" customHeight="1">
      <x:c r="A7949" s="2" t="str">
        <x:v>ORD-07945</x:v>
      </x:c>
      <x:c r="B7949" s="2" t="str">
        <x:v>North</x:v>
      </x:c>
      <x:c r="C7949" s="2" t="str">
        <x:v>Jul</x:v>
      </x:c>
      <x:c r="D7949" s="2" t="str">
        <x:v>SKU-025</x:v>
      </x:c>
      <x:c r="E7949" s="15" t="n">
        <x:v>1</x:v>
      </x:c>
      <x:c r="F7949" s="11" t="n">
        <x:v>107</x:v>
      </x:c>
      <x:c r="G7949" s="11" t="n">
        <x:v>87</x:v>
      </x:c>
      <x:c r="H7949" s="11" t="n">
        <x:f>E7949*F7949</x:f>
        <x:v>107</x:v>
      </x:c>
      <x:c r="I7949" s="11" t="n">
        <x:f>H7949*(1-'Summary'!$B$5)</x:f>
        <x:v>101.64999999999999</x:v>
      </x:c>
      <x:c r="J7949" s="11" t="n">
        <x:f>E7949*G7949</x:f>
        <x:v>87</x:v>
      </x:c>
      <x:c r="K7949" s="11" t="n">
        <x:f>I7949-J7949</x:f>
        <x:v>14.649999999999991</x:v>
      </x:c>
      <x:c r="L7949" s="14" t="n">
        <x:f>K7949/I7949</x:f>
        <x:v>0.14412198721101813</x:v>
      </x:c>
    </x:row>
    <x:row r="7950" ht="22" customHeight="1">
      <x:c r="A7950" s="2" t="str">
        <x:v>ORD-07946</x:v>
      </x:c>
      <x:c r="B7950" s="2" t="str">
        <x:v>South</x:v>
      </x:c>
      <x:c r="C7950" s="2" t="str">
        <x:v>Jul</x:v>
      </x:c>
      <x:c r="D7950" s="2" t="str">
        <x:v>SKU-026</x:v>
      </x:c>
      <x:c r="E7950" s="15" t="n">
        <x:v>8</x:v>
      </x:c>
      <x:c r="F7950" s="11" t="n">
        <x:v>120</x:v>
      </x:c>
      <x:c r="G7950" s="11" t="n">
        <x:v>98</x:v>
      </x:c>
      <x:c r="H7950" s="11" t="n">
        <x:f>E7950*F7950</x:f>
        <x:v>960</x:v>
      </x:c>
      <x:c r="I7950" s="11" t="n">
        <x:f>H7950*(1-'Summary'!$B$5)</x:f>
        <x:v>912</x:v>
      </x:c>
      <x:c r="J7950" s="11" t="n">
        <x:f>E7950*G7950</x:f>
        <x:v>784</x:v>
      </x:c>
      <x:c r="K7950" s="11" t="n">
        <x:f>I7950-J7950</x:f>
        <x:v>128</x:v>
      </x:c>
      <x:c r="L7950" s="14" t="n">
        <x:f>K7950/I7950</x:f>
        <x:v>0.14035087719298245</x:v>
      </x:c>
    </x:row>
    <x:row r="7951" ht="22" customHeight="1">
      <x:c r="A7951" s="2" t="str">
        <x:v>ORD-07947</x:v>
      </x:c>
      <x:c r="B7951" s="2" t="str">
        <x:v>East</x:v>
      </x:c>
      <x:c r="C7951" s="2" t="str">
        <x:v>Jul</x:v>
      </x:c>
      <x:c r="D7951" s="2" t="str">
        <x:v>SKU-027</x:v>
      </x:c>
      <x:c r="E7951" s="15" t="n">
        <x:v>15</x:v>
      </x:c>
      <x:c r="F7951" s="11" t="n">
        <x:v>133</x:v>
      </x:c>
      <x:c r="G7951" s="11" t="n">
        <x:v>14</x:v>
      </x:c>
      <x:c r="H7951" s="11" t="n">
        <x:f>E7951*F7951</x:f>
        <x:v>1995</x:v>
      </x:c>
      <x:c r="I7951" s="11" t="n">
        <x:f>H7951*(1-'Summary'!$B$5)</x:f>
        <x:v>1895.25</x:v>
      </x:c>
      <x:c r="J7951" s="11" t="n">
        <x:f>E7951*G7951</x:f>
        <x:v>210</x:v>
      </x:c>
      <x:c r="K7951" s="11" t="n">
        <x:f>I7951-J7951</x:f>
        <x:v>1685.25</x:v>
      </x:c>
      <x:c r="L7951" s="14" t="n">
        <x:f>K7951/I7951</x:f>
        <x:v>0.889196675900277</x:v>
      </x:c>
    </x:row>
    <x:row r="7952" ht="22" customHeight="1">
      <x:c r="A7952" s="2" t="str">
        <x:v>ORD-07948</x:v>
      </x:c>
      <x:c r="B7952" s="2" t="str">
        <x:v>West</x:v>
      </x:c>
      <x:c r="C7952" s="2" t="str">
        <x:v>Jul</x:v>
      </x:c>
      <x:c r="D7952" s="2" t="str">
        <x:v>SKU-028</x:v>
      </x:c>
      <x:c r="E7952" s="15" t="n">
        <x:v>22</x:v>
      </x:c>
      <x:c r="F7952" s="11" t="n">
        <x:v>146</x:v>
      </x:c>
      <x:c r="G7952" s="11" t="n">
        <x:v>25</x:v>
      </x:c>
      <x:c r="H7952" s="11" t="n">
        <x:f>E7952*F7952</x:f>
        <x:v>3212</x:v>
      </x:c>
      <x:c r="I7952" s="11" t="n">
        <x:f>H7952*(1-'Summary'!$B$5)</x:f>
        <x:v>3051.3999999999996</x:v>
      </x:c>
      <x:c r="J7952" s="11" t="n">
        <x:f>E7952*G7952</x:f>
        <x:v>550</x:v>
      </x:c>
      <x:c r="K7952" s="11" t="n">
        <x:f>I7952-J7952</x:f>
        <x:v>2501.3999999999996</x:v>
      </x:c>
      <x:c r="L7952" s="14" t="n">
        <x:f>K7952/I7952</x:f>
        <x:v>0.8197548666186013</x:v>
      </x:c>
    </x:row>
    <x:row r="7953" ht="22" customHeight="1">
      <x:c r="A7953" s="2" t="str">
        <x:v>ORD-07949</x:v>
      </x:c>
      <x:c r="B7953" s="2" t="str">
        <x:v>North</x:v>
      </x:c>
      <x:c r="C7953" s="2" t="str">
        <x:v>Aug</x:v>
      </x:c>
      <x:c r="D7953" s="2" t="str">
        <x:v>SKU-029</x:v>
      </x:c>
      <x:c r="E7953" s="15" t="n">
        <x:v>5</x:v>
      </x:c>
      <x:c r="F7953" s="11" t="n">
        <x:v>159</x:v>
      </x:c>
      <x:c r="G7953" s="11" t="n">
        <x:v>36</x:v>
      </x:c>
      <x:c r="H7953" s="11" t="n">
        <x:f>E7953*F7953</x:f>
        <x:v>795</x:v>
      </x:c>
      <x:c r="I7953" s="11" t="n">
        <x:f>H7953*(1-'Summary'!$B$5)</x:f>
        <x:v>755.25</x:v>
      </x:c>
      <x:c r="J7953" s="11" t="n">
        <x:f>E7953*G7953</x:f>
        <x:v>180</x:v>
      </x:c>
      <x:c r="K7953" s="11" t="n">
        <x:f>I7953-J7953</x:f>
        <x:v>575.25</x:v>
      </x:c>
      <x:c r="L7953" s="14" t="n">
        <x:f>K7953/I7953</x:f>
        <x:v>0.7616683217477657</x:v>
      </x:c>
    </x:row>
    <x:row r="7954" ht="22" customHeight="1">
      <x:c r="A7954" s="2" t="str">
        <x:v>ORD-07950</x:v>
      </x:c>
      <x:c r="B7954" s="2" t="str">
        <x:v>South</x:v>
      </x:c>
      <x:c r="C7954" s="2" t="str">
        <x:v>Aug</x:v>
      </x:c>
      <x:c r="D7954" s="2" t="str">
        <x:v>SKU-030</x:v>
      </x:c>
      <x:c r="E7954" s="15" t="n">
        <x:v>12</x:v>
      </x:c>
      <x:c r="F7954" s="11" t="n">
        <x:v>172</x:v>
      </x:c>
      <x:c r="G7954" s="11" t="n">
        <x:v>47</x:v>
      </x:c>
      <x:c r="H7954" s="11" t="n">
        <x:f>E7954*F7954</x:f>
        <x:v>2064</x:v>
      </x:c>
      <x:c r="I7954" s="11" t="n">
        <x:f>H7954*(1-'Summary'!$B$5)</x:f>
        <x:v>1960.8</x:v>
      </x:c>
      <x:c r="J7954" s="11" t="n">
        <x:f>E7954*G7954</x:f>
        <x:v>564</x:v>
      </x:c>
      <x:c r="K7954" s="11" t="n">
        <x:f>I7954-J7954</x:f>
        <x:v>1396.8</x:v>
      </x:c>
      <x:c r="L7954" s="14" t="n">
        <x:f>K7954/I7954</x:f>
        <x:v>0.7123623011015912</x:v>
      </x:c>
    </x:row>
    <x:row r="7955" ht="22" customHeight="1">
      <x:c r="A7955" s="2" t="str">
        <x:v>ORD-07951</x:v>
      </x:c>
      <x:c r="B7955" s="2" t="str">
        <x:v>East</x:v>
      </x:c>
      <x:c r="C7955" s="2" t="str">
        <x:v>Aug</x:v>
      </x:c>
      <x:c r="D7955" s="2" t="str">
        <x:v>SKU-031</x:v>
      </x:c>
      <x:c r="E7955" s="15" t="n">
        <x:v>19</x:v>
      </x:c>
      <x:c r="F7955" s="11" t="n">
        <x:v>185</x:v>
      </x:c>
      <x:c r="G7955" s="11" t="n">
        <x:v>58</x:v>
      </x:c>
      <x:c r="H7955" s="11" t="n">
        <x:f>E7955*F7955</x:f>
        <x:v>3515</x:v>
      </x:c>
      <x:c r="I7955" s="11" t="n">
        <x:f>H7955*(1-'Summary'!$B$5)</x:f>
        <x:v>3339.25</x:v>
      </x:c>
      <x:c r="J7955" s="11" t="n">
        <x:f>E7955*G7955</x:f>
        <x:v>1102</x:v>
      </x:c>
      <x:c r="K7955" s="11" t="n">
        <x:f>I7955-J7955</x:f>
        <x:v>2237.25</x:v>
      </x:c>
      <x:c r="L7955" s="14" t="n">
        <x:f>K7955/I7955</x:f>
        <x:v>0.6699857752489331</x:v>
      </x:c>
    </x:row>
    <x:row r="7956" ht="22" customHeight="1">
      <x:c r="A7956" s="2" t="str">
        <x:v>ORD-07952</x:v>
      </x:c>
      <x:c r="B7956" s="2" t="str">
        <x:v>West</x:v>
      </x:c>
      <x:c r="C7956" s="2" t="str">
        <x:v>Aug</x:v>
      </x:c>
      <x:c r="D7956" s="2" t="str">
        <x:v>SKU-032</x:v>
      </x:c>
      <x:c r="E7956" s="15" t="n">
        <x:v>2</x:v>
      </x:c>
      <x:c r="F7956" s="11" t="n">
        <x:v>198</x:v>
      </x:c>
      <x:c r="G7956" s="11" t="n">
        <x:v>69</x:v>
      </x:c>
      <x:c r="H7956" s="11" t="n">
        <x:f>E7956*F7956</x:f>
        <x:v>396</x:v>
      </x:c>
      <x:c r="I7956" s="11" t="n">
        <x:f>H7956*(1-'Summary'!$B$5)</x:f>
        <x:v>376.2</x:v>
      </x:c>
      <x:c r="J7956" s="11" t="n">
        <x:f>E7956*G7956</x:f>
        <x:v>138</x:v>
      </x:c>
      <x:c r="K7956" s="11" t="n">
        <x:f>I7956-J7956</x:f>
        <x:v>238.2</x:v>
      </x:c>
      <x:c r="L7956" s="14" t="n">
        <x:f>K7956/I7956</x:f>
        <x:v>0.6331738437001595</x:v>
      </x:c>
    </x:row>
    <x:row r="7957" ht="22" customHeight="1">
      <x:c r="A7957" s="2" t="str">
        <x:v>ORD-07953</x:v>
      </x:c>
      <x:c r="B7957" s="2" t="str">
        <x:v>North</x:v>
      </x:c>
      <x:c r="C7957" s="2" t="str">
        <x:v>Sep</x:v>
      </x:c>
      <x:c r="D7957" s="2" t="str">
        <x:v>SKU-033</x:v>
      </x:c>
      <x:c r="E7957" s="15" t="n">
        <x:v>9</x:v>
      </x:c>
      <x:c r="F7957" s="11" t="n">
        <x:v>211</x:v>
      </x:c>
      <x:c r="G7957" s="11" t="n">
        <x:v>80</x:v>
      </x:c>
      <x:c r="H7957" s="11" t="n">
        <x:f>E7957*F7957</x:f>
        <x:v>1899</x:v>
      </x:c>
      <x:c r="I7957" s="11" t="n">
        <x:f>H7957*(1-'Summary'!$B$5)</x:f>
        <x:v>1804.05</x:v>
      </x:c>
      <x:c r="J7957" s="11" t="n">
        <x:f>E7957*G7957</x:f>
        <x:v>720</x:v>
      </x:c>
      <x:c r="K7957" s="11" t="n">
        <x:f>I7957-J7957</x:f>
        <x:v>1084.05</x:v>
      </x:c>
      <x:c r="L7957" s="14" t="n">
        <x:f>K7957/I7957</x:f>
        <x:v>0.6008979795460214</x:v>
      </x:c>
    </x:row>
    <x:row r="7958" ht="22" customHeight="1">
      <x:c r="A7958" s="2" t="str">
        <x:v>ORD-07954</x:v>
      </x:c>
      <x:c r="B7958" s="2" t="str">
        <x:v>South</x:v>
      </x:c>
      <x:c r="C7958" s="2" t="str">
        <x:v>Sep</x:v>
      </x:c>
      <x:c r="D7958" s="2" t="str">
        <x:v>SKU-034</x:v>
      </x:c>
      <x:c r="E7958" s="15" t="n">
        <x:v>16</x:v>
      </x:c>
      <x:c r="F7958" s="11" t="n">
        <x:v>224</x:v>
      </x:c>
      <x:c r="G7958" s="11" t="n">
        <x:v>91</x:v>
      </x:c>
      <x:c r="H7958" s="11" t="n">
        <x:f>E7958*F7958</x:f>
        <x:v>3584</x:v>
      </x:c>
      <x:c r="I7958" s="11" t="n">
        <x:f>H7958*(1-'Summary'!$B$5)</x:f>
        <x:v>3404.7999999999997</x:v>
      </x:c>
      <x:c r="J7958" s="11" t="n">
        <x:f>E7958*G7958</x:f>
        <x:v>1456</x:v>
      </x:c>
      <x:c r="K7958" s="11" t="n">
        <x:f>I7958-J7958</x:f>
        <x:v>1948.7999999999997</x:v>
      </x:c>
      <x:c r="L7958" s="14" t="n">
        <x:f>K7958/I7958</x:f>
        <x:v>0.5723684210526315</x:v>
      </x:c>
    </x:row>
    <x:row r="7959" ht="22" customHeight="1">
      <x:c r="A7959" s="2" t="str">
        <x:v>ORD-07955</x:v>
      </x:c>
      <x:c r="B7959" s="2" t="str">
        <x:v>East</x:v>
      </x:c>
      <x:c r="C7959" s="2" t="str">
        <x:v>Sep</x:v>
      </x:c>
      <x:c r="D7959" s="2" t="str">
        <x:v>SKU-035</x:v>
      </x:c>
      <x:c r="E7959" s="15" t="n">
        <x:v>23</x:v>
      </x:c>
      <x:c r="F7959" s="11" t="n">
        <x:v>17</x:v>
      </x:c>
      <x:c r="G7959" s="11" t="n">
        <x:v>102</x:v>
      </x:c>
      <x:c r="H7959" s="11" t="n">
        <x:f>E7959*F7959</x:f>
        <x:v>391</x:v>
      </x:c>
      <x:c r="I7959" s="11" t="n">
        <x:f>H7959*(1-'Summary'!$B$5)</x:f>
        <x:v>371.45</x:v>
      </x:c>
      <x:c r="J7959" s="11" t="n">
        <x:f>E7959*G7959</x:f>
        <x:v>2346</x:v>
      </x:c>
      <x:c r="K7959" s="11" t="n">
        <x:f>I7959-J7959</x:f>
        <x:v>-1974.55</x:v>
      </x:c>
      <x:c r="L7959" s="14" t="n">
        <x:f>K7959/I7959</x:f>
        <x:v>-5.315789473684211</x:v>
      </x:c>
    </x:row>
    <x:row r="7960" ht="22" customHeight="1">
      <x:c r="A7960" s="2" t="str">
        <x:v>ORD-07956</x:v>
      </x:c>
      <x:c r="B7960" s="2" t="str">
        <x:v>West</x:v>
      </x:c>
      <x:c r="C7960" s="2" t="str">
        <x:v>Sep</x:v>
      </x:c>
      <x:c r="D7960" s="2" t="str">
        <x:v>SKU-036</x:v>
      </x:c>
      <x:c r="E7960" s="15" t="n">
        <x:v>6</x:v>
      </x:c>
      <x:c r="F7960" s="11" t="n">
        <x:v>30</x:v>
      </x:c>
      <x:c r="G7960" s="11" t="n">
        <x:v>18</x:v>
      </x:c>
      <x:c r="H7960" s="11" t="n">
        <x:f>E7960*F7960</x:f>
        <x:v>180</x:v>
      </x:c>
      <x:c r="I7960" s="11" t="n">
        <x:f>H7960*(1-'Summary'!$B$5)</x:f>
        <x:v>171</x:v>
      </x:c>
      <x:c r="J7960" s="11" t="n">
        <x:f>E7960*G7960</x:f>
        <x:v>108</x:v>
      </x:c>
      <x:c r="K7960" s="11" t="n">
        <x:f>I7960-J7960</x:f>
        <x:v>63</x:v>
      </x:c>
      <x:c r="L7960" s="14" t="n">
        <x:f>K7960/I7960</x:f>
        <x:v>0.3684210526315789</x:v>
      </x:c>
    </x:row>
    <x:row r="7961" ht="22" customHeight="1">
      <x:c r="A7961" s="2" t="str">
        <x:v>ORD-07957</x:v>
      </x:c>
      <x:c r="B7961" s="2" t="str">
        <x:v>North</x:v>
      </x:c>
      <x:c r="C7961" s="2" t="str">
        <x:v>Oct</x:v>
      </x:c>
      <x:c r="D7961" s="2" t="str">
        <x:v>SKU-037</x:v>
      </x:c>
      <x:c r="E7961" s="15" t="n">
        <x:v>13</x:v>
      </x:c>
      <x:c r="F7961" s="11" t="n">
        <x:v>43</x:v>
      </x:c>
      <x:c r="G7961" s="11" t="n">
        <x:v>29</x:v>
      </x:c>
      <x:c r="H7961" s="11" t="n">
        <x:f>E7961*F7961</x:f>
        <x:v>559</x:v>
      </x:c>
      <x:c r="I7961" s="11" t="n">
        <x:f>H7961*(1-'Summary'!$B$5)</x:f>
        <x:v>531.05</x:v>
      </x:c>
      <x:c r="J7961" s="11" t="n">
        <x:f>E7961*G7961</x:f>
        <x:v>377</x:v>
      </x:c>
      <x:c r="K7961" s="11" t="n">
        <x:f>I7961-J7961</x:f>
        <x:v>154.04999999999995</x:v>
      </x:c>
      <x:c r="L7961" s="14" t="n">
        <x:f>K7961/I7961</x:f>
        <x:v>0.2900856793145654</x:v>
      </x:c>
    </x:row>
    <x:row r="7962" ht="22" customHeight="1">
      <x:c r="A7962" s="2" t="str">
        <x:v>ORD-07958</x:v>
      </x:c>
      <x:c r="B7962" s="2" t="str">
        <x:v>South</x:v>
      </x:c>
      <x:c r="C7962" s="2" t="str">
        <x:v>Oct</x:v>
      </x:c>
      <x:c r="D7962" s="2" t="str">
        <x:v>SKU-038</x:v>
      </x:c>
      <x:c r="E7962" s="15" t="n">
        <x:v>20</x:v>
      </x:c>
      <x:c r="F7962" s="11" t="n">
        <x:v>56</x:v>
      </x:c>
      <x:c r="G7962" s="11" t="n">
        <x:v>40</x:v>
      </x:c>
      <x:c r="H7962" s="11" t="n">
        <x:f>E7962*F7962</x:f>
        <x:v>1120</x:v>
      </x:c>
      <x:c r="I7962" s="11" t="n">
        <x:f>H7962*(1-'Summary'!$B$5)</x:f>
        <x:v>1064</x:v>
      </x:c>
      <x:c r="J7962" s="11" t="n">
        <x:f>E7962*G7962</x:f>
        <x:v>800</x:v>
      </x:c>
      <x:c r="K7962" s="11" t="n">
        <x:f>I7962-J7962</x:f>
        <x:v>264</x:v>
      </x:c>
      <x:c r="L7962" s="14" t="n">
        <x:f>K7962/I7962</x:f>
        <x:v>0.24812030075187969</x:v>
      </x:c>
    </x:row>
    <x:row r="7963" ht="22" customHeight="1">
      <x:c r="A7963" s="2" t="str">
        <x:v>ORD-07959</x:v>
      </x:c>
      <x:c r="B7963" s="2" t="str">
        <x:v>East</x:v>
      </x:c>
      <x:c r="C7963" s="2" t="str">
        <x:v>Oct</x:v>
      </x:c>
      <x:c r="D7963" s="2" t="str">
        <x:v>SKU-039</x:v>
      </x:c>
      <x:c r="E7963" s="15" t="n">
        <x:v>3</x:v>
      </x:c>
      <x:c r="F7963" s="11" t="n">
        <x:v>69</x:v>
      </x:c>
      <x:c r="G7963" s="11" t="n">
        <x:v>51</x:v>
      </x:c>
      <x:c r="H7963" s="11" t="n">
        <x:f>E7963*F7963</x:f>
        <x:v>207</x:v>
      </x:c>
      <x:c r="I7963" s="11" t="n">
        <x:f>H7963*(1-'Summary'!$B$5)</x:f>
        <x:v>196.64999999999998</x:v>
      </x:c>
      <x:c r="J7963" s="11" t="n">
        <x:f>E7963*G7963</x:f>
        <x:v>153</x:v>
      </x:c>
      <x:c r="K7963" s="11" t="n">
        <x:f>I7963-J7963</x:f>
        <x:v>43.64999999999998</x:v>
      </x:c>
      <x:c r="L7963" s="14" t="n">
        <x:f>K7963/I7963</x:f>
        <x:v>0.2219679633867276</x:v>
      </x:c>
    </x:row>
    <x:row r="7964" ht="22" customHeight="1">
      <x:c r="A7964" s="2" t="str">
        <x:v>ORD-07960</x:v>
      </x:c>
      <x:c r="B7964" s="2" t="str">
        <x:v>West</x:v>
      </x:c>
      <x:c r="C7964" s="2" t="str">
        <x:v>Oct</x:v>
      </x:c>
      <x:c r="D7964" s="2" t="str">
        <x:v>SKU-040</x:v>
      </x:c>
      <x:c r="E7964" s="15" t="n">
        <x:v>10</x:v>
      </x:c>
      <x:c r="F7964" s="11" t="n">
        <x:v>82</x:v>
      </x:c>
      <x:c r="G7964" s="11" t="n">
        <x:v>62</x:v>
      </x:c>
      <x:c r="H7964" s="11" t="n">
        <x:f>E7964*F7964</x:f>
        <x:v>820</x:v>
      </x:c>
      <x:c r="I7964" s="11" t="n">
        <x:f>H7964*(1-'Summary'!$B$5)</x:f>
        <x:v>779</x:v>
      </x:c>
      <x:c r="J7964" s="11" t="n">
        <x:f>E7964*G7964</x:f>
        <x:v>620</x:v>
      </x:c>
      <x:c r="K7964" s="11" t="n">
        <x:f>I7964-J7964</x:f>
        <x:v>159</x:v>
      </x:c>
      <x:c r="L7964" s="14" t="n">
        <x:f>K7964/I7964</x:f>
        <x:v>0.20410783055198972</x:v>
      </x:c>
    </x:row>
    <x:row r="7965" ht="22" customHeight="1">
      <x:c r="A7965" s="2" t="str">
        <x:v>ORD-07961</x:v>
      </x:c>
      <x:c r="B7965" s="2" t="str">
        <x:v>North</x:v>
      </x:c>
      <x:c r="C7965" s="2" t="str">
        <x:v>Nov</x:v>
      </x:c>
      <x:c r="D7965" s="2" t="str">
        <x:v>SKU-041</x:v>
      </x:c>
      <x:c r="E7965" s="15" t="n">
        <x:v>17</x:v>
      </x:c>
      <x:c r="F7965" s="11" t="n">
        <x:v>95</x:v>
      </x:c>
      <x:c r="G7965" s="11" t="n">
        <x:v>73</x:v>
      </x:c>
      <x:c r="H7965" s="11" t="n">
        <x:f>E7965*F7965</x:f>
        <x:v>1615</x:v>
      </x:c>
      <x:c r="I7965" s="11" t="n">
        <x:f>H7965*(1-'Summary'!$B$5)</x:f>
        <x:v>1534.25</x:v>
      </x:c>
      <x:c r="J7965" s="11" t="n">
        <x:f>E7965*G7965</x:f>
        <x:v>1241</x:v>
      </x:c>
      <x:c r="K7965" s="11" t="n">
        <x:f>I7965-J7965</x:f>
        <x:v>293.25</x:v>
      </x:c>
      <x:c r="L7965" s="14" t="n">
        <x:f>K7965/I7965</x:f>
        <x:v>0.19113573407202217</x:v>
      </x:c>
    </x:row>
    <x:row r="7966" ht="22" customHeight="1">
      <x:c r="A7966" s="2" t="str">
        <x:v>ORD-07962</x:v>
      </x:c>
      <x:c r="B7966" s="2" t="str">
        <x:v>South</x:v>
      </x:c>
      <x:c r="C7966" s="2" t="str">
        <x:v>Nov</x:v>
      </x:c>
      <x:c r="D7966" s="2" t="str">
        <x:v>SKU-042</x:v>
      </x:c>
      <x:c r="E7966" s="15" t="n">
        <x:v>24</x:v>
      </x:c>
      <x:c r="F7966" s="11" t="n">
        <x:v>108</x:v>
      </x:c>
      <x:c r="G7966" s="11" t="n">
        <x:v>84</x:v>
      </x:c>
      <x:c r="H7966" s="11" t="n">
        <x:f>E7966*F7966</x:f>
        <x:v>2592</x:v>
      </x:c>
      <x:c r="I7966" s="11" t="n">
        <x:f>H7966*(1-'Summary'!$B$5)</x:f>
        <x:v>2462.4</x:v>
      </x:c>
      <x:c r="J7966" s="11" t="n">
        <x:f>E7966*G7966</x:f>
        <x:v>2016</x:v>
      </x:c>
      <x:c r="K7966" s="11" t="n">
        <x:f>I7966-J7966</x:f>
        <x:v>446.4000000000001</x:v>
      </x:c>
      <x:c r="L7966" s="14" t="n">
        <x:f>K7966/I7966</x:f>
        <x:v>0.18128654970760236</x:v>
      </x:c>
    </x:row>
    <x:row r="7967" ht="22" customHeight="1">
      <x:c r="A7967" s="2" t="str">
        <x:v>ORD-07963</x:v>
      </x:c>
      <x:c r="B7967" s="2" t="str">
        <x:v>East</x:v>
      </x:c>
      <x:c r="C7967" s="2" t="str">
        <x:v>Nov</x:v>
      </x:c>
      <x:c r="D7967" s="2" t="str">
        <x:v>SKU-043</x:v>
      </x:c>
      <x:c r="E7967" s="15" t="n">
        <x:v>7</x:v>
      </x:c>
      <x:c r="F7967" s="11" t="n">
        <x:v>121</x:v>
      </x:c>
      <x:c r="G7967" s="11" t="n">
        <x:v>95</x:v>
      </x:c>
      <x:c r="H7967" s="11" t="n">
        <x:f>E7967*F7967</x:f>
        <x:v>847</x:v>
      </x:c>
      <x:c r="I7967" s="11" t="n">
        <x:f>H7967*(1-'Summary'!$B$5)</x:f>
        <x:v>804.65</x:v>
      </x:c>
      <x:c r="J7967" s="11" t="n">
        <x:f>E7967*G7967</x:f>
        <x:v>665</x:v>
      </x:c>
      <x:c r="K7967" s="11" t="n">
        <x:f>I7967-J7967</x:f>
        <x:v>139.64999999999998</x:v>
      </x:c>
      <x:c r="L7967" s="14" t="n">
        <x:f>K7967/I7967</x:f>
        <x:v>0.17355371900826444</x:v>
      </x:c>
    </x:row>
    <x:row r="7968" ht="22" customHeight="1">
      <x:c r="A7968" s="2" t="str">
        <x:v>ORD-07964</x:v>
      </x:c>
      <x:c r="B7968" s="2" t="str">
        <x:v>West</x:v>
      </x:c>
      <x:c r="C7968" s="2" t="str">
        <x:v>Nov</x:v>
      </x:c>
      <x:c r="D7968" s="2" t="str">
        <x:v>SKU-044</x:v>
      </x:c>
      <x:c r="E7968" s="15" t="n">
        <x:v>14</x:v>
      </x:c>
      <x:c r="F7968" s="11" t="n">
        <x:v>134</x:v>
      </x:c>
      <x:c r="G7968" s="11" t="n">
        <x:v>11</x:v>
      </x:c>
      <x:c r="H7968" s="11" t="n">
        <x:f>E7968*F7968</x:f>
        <x:v>1876</x:v>
      </x:c>
      <x:c r="I7968" s="11" t="n">
        <x:f>H7968*(1-'Summary'!$B$5)</x:f>
        <x:v>1782.1999999999998</x:v>
      </x:c>
      <x:c r="J7968" s="11" t="n">
        <x:f>E7968*G7968</x:f>
        <x:v>154</x:v>
      </x:c>
      <x:c r="K7968" s="11" t="n">
        <x:f>I7968-J7968</x:f>
        <x:v>1628.1999999999998</x:v>
      </x:c>
      <x:c r="L7968" s="14" t="n">
        <x:f>K7968/I7968</x:f>
        <x:v>0.9135899450117831</x:v>
      </x:c>
    </x:row>
    <x:row r="7969" ht="22" customHeight="1">
      <x:c r="A7969" s="2" t="str">
        <x:v>ORD-07965</x:v>
      </x:c>
      <x:c r="B7969" s="2" t="str">
        <x:v>North</x:v>
      </x:c>
      <x:c r="C7969" s="2" t="str">
        <x:v>Dec</x:v>
      </x:c>
      <x:c r="D7969" s="2" t="str">
        <x:v>SKU-045</x:v>
      </x:c>
      <x:c r="E7969" s="15" t="n">
        <x:v>21</x:v>
      </x:c>
      <x:c r="F7969" s="11" t="n">
        <x:v>147</x:v>
      </x:c>
      <x:c r="G7969" s="11" t="n">
        <x:v>22</x:v>
      </x:c>
      <x:c r="H7969" s="11" t="n">
        <x:f>E7969*F7969</x:f>
        <x:v>3087</x:v>
      </x:c>
      <x:c r="I7969" s="11" t="n">
        <x:f>H7969*(1-'Summary'!$B$5)</x:f>
        <x:v>2932.6499999999996</x:v>
      </x:c>
      <x:c r="J7969" s="11" t="n">
        <x:f>E7969*G7969</x:f>
        <x:v>462</x:v>
      </x:c>
      <x:c r="K7969" s="11" t="n">
        <x:f>I7969-J7969</x:f>
        <x:v>2470.6499999999996</x:v>
      </x:c>
      <x:c r="L7969" s="14" t="n">
        <x:f>K7969/I7969</x:f>
        <x:v>0.8424633011099176</x:v>
      </x:c>
    </x:row>
    <x:row r="7970" ht="22" customHeight="1">
      <x:c r="A7970" s="2" t="str">
        <x:v>ORD-07966</x:v>
      </x:c>
      <x:c r="B7970" s="2" t="str">
        <x:v>South</x:v>
      </x:c>
      <x:c r="C7970" s="2" t="str">
        <x:v>Dec</x:v>
      </x:c>
      <x:c r="D7970" s="2" t="str">
        <x:v>SKU-046</x:v>
      </x:c>
      <x:c r="E7970" s="15" t="n">
        <x:v>4</x:v>
      </x:c>
      <x:c r="F7970" s="11" t="n">
        <x:v>160</x:v>
      </x:c>
      <x:c r="G7970" s="11" t="n">
        <x:v>33</x:v>
      </x:c>
      <x:c r="H7970" s="11" t="n">
        <x:f>E7970*F7970</x:f>
        <x:v>640</x:v>
      </x:c>
      <x:c r="I7970" s="11" t="n">
        <x:f>H7970*(1-'Summary'!$B$5)</x:f>
        <x:v>608</x:v>
      </x:c>
      <x:c r="J7970" s="11" t="n">
        <x:f>E7970*G7970</x:f>
        <x:v>132</x:v>
      </x:c>
      <x:c r="K7970" s="11" t="n">
        <x:f>I7970-J7970</x:f>
        <x:v>476</x:v>
      </x:c>
      <x:c r="L7970" s="14" t="n">
        <x:f>K7970/I7970</x:f>
        <x:v>0.7828947368421053</x:v>
      </x:c>
    </x:row>
    <x:row r="7971" ht="22" customHeight="1">
      <x:c r="A7971" s="2" t="str">
        <x:v>ORD-07967</x:v>
      </x:c>
      <x:c r="B7971" s="2" t="str">
        <x:v>East</x:v>
      </x:c>
      <x:c r="C7971" s="2" t="str">
        <x:v>Dec</x:v>
      </x:c>
      <x:c r="D7971" s="2" t="str">
        <x:v>SKU-047</x:v>
      </x:c>
      <x:c r="E7971" s="15" t="n">
        <x:v>11</x:v>
      </x:c>
      <x:c r="F7971" s="11" t="n">
        <x:v>173</x:v>
      </x:c>
      <x:c r="G7971" s="11" t="n">
        <x:v>44</x:v>
      </x:c>
      <x:c r="H7971" s="11" t="n">
        <x:f>E7971*F7971</x:f>
        <x:v>1903</x:v>
      </x:c>
      <x:c r="I7971" s="11" t="n">
        <x:f>H7971*(1-'Summary'!$B$5)</x:f>
        <x:v>1807.85</x:v>
      </x:c>
      <x:c r="J7971" s="11" t="n">
        <x:f>E7971*G7971</x:f>
        <x:v>484</x:v>
      </x:c>
      <x:c r="K7971" s="11" t="n">
        <x:f>I7971-J7971</x:f>
        <x:v>1323.85</x:v>
      </x:c>
      <x:c r="L7971" s="14" t="n">
        <x:f>K7971/I7971</x:f>
        <x:v>0.732278673562519</x:v>
      </x:c>
    </x:row>
    <x:row r="7972" ht="22" customHeight="1">
      <x:c r="A7972" s="2" t="str">
        <x:v>ORD-07968</x:v>
      </x:c>
      <x:c r="B7972" s="2" t="str">
        <x:v>West</x:v>
      </x:c>
      <x:c r="C7972" s="2" t="str">
        <x:v>Dec</x:v>
      </x:c>
      <x:c r="D7972" s="2" t="str">
        <x:v>SKU-048</x:v>
      </x:c>
      <x:c r="E7972" s="15" t="n">
        <x:v>18</x:v>
      </x:c>
      <x:c r="F7972" s="11" t="n">
        <x:v>186</x:v>
      </x:c>
      <x:c r="G7972" s="11" t="n">
        <x:v>55</x:v>
      </x:c>
      <x:c r="H7972" s="11" t="n">
        <x:f>E7972*F7972</x:f>
        <x:v>3348</x:v>
      </x:c>
      <x:c r="I7972" s="11" t="n">
        <x:f>H7972*(1-'Summary'!$B$5)</x:f>
        <x:v>3180.6</x:v>
      </x:c>
      <x:c r="J7972" s="11" t="n">
        <x:f>E7972*G7972</x:f>
        <x:v>990</x:v>
      </x:c>
      <x:c r="K7972" s="11" t="n">
        <x:f>I7972-J7972</x:f>
        <x:v>2190.6</x:v>
      </x:c>
      <x:c r="L7972" s="14" t="n">
        <x:f>K7972/I7972</x:f>
        <x:v>0.688737973967176</x:v>
      </x:c>
    </x:row>
    <x:row r="7973" ht="22" customHeight="1">
      <x:c r="A7973" s="2" t="str">
        <x:v>ORD-07969</x:v>
      </x:c>
      <x:c r="B7973" s="2" t="str">
        <x:v>North</x:v>
      </x:c>
      <x:c r="C7973" s="2" t="str">
        <x:v>Jan</x:v>
      </x:c>
      <x:c r="D7973" s="2" t="str">
        <x:v>SKU-049</x:v>
      </x:c>
      <x:c r="E7973" s="15" t="n">
        <x:v>1</x:v>
      </x:c>
      <x:c r="F7973" s="11" t="n">
        <x:v>199</x:v>
      </x:c>
      <x:c r="G7973" s="11" t="n">
        <x:v>66</x:v>
      </x:c>
      <x:c r="H7973" s="11" t="n">
        <x:f>E7973*F7973</x:f>
        <x:v>199</x:v>
      </x:c>
      <x:c r="I7973" s="11" t="n">
        <x:f>H7973*(1-'Summary'!$B$5)</x:f>
        <x:v>189.04999999999998</x:v>
      </x:c>
      <x:c r="J7973" s="11" t="n">
        <x:f>E7973*G7973</x:f>
        <x:v>66</x:v>
      </x:c>
      <x:c r="K7973" s="11" t="n">
        <x:f>I7973-J7973</x:f>
        <x:v>123.04999999999998</x:v>
      </x:c>
      <x:c r="L7973" s="14" t="n">
        <x:f>K7973/I7973</x:f>
        <x:v>0.6508860089923301</x:v>
      </x:c>
    </x:row>
    <x:row r="7974" ht="22" customHeight="1">
      <x:c r="A7974" s="2" t="str">
        <x:v>ORD-07970</x:v>
      </x:c>
      <x:c r="B7974" s="2" t="str">
        <x:v>South</x:v>
      </x:c>
      <x:c r="C7974" s="2" t="str">
        <x:v>Jan</x:v>
      </x:c>
      <x:c r="D7974" s="2" t="str">
        <x:v>SKU-050</x:v>
      </x:c>
      <x:c r="E7974" s="15" t="n">
        <x:v>8</x:v>
      </x:c>
      <x:c r="F7974" s="11" t="n">
        <x:v>212</x:v>
      </x:c>
      <x:c r="G7974" s="11" t="n">
        <x:v>77</x:v>
      </x:c>
      <x:c r="H7974" s="11" t="n">
        <x:f>E7974*F7974</x:f>
        <x:v>1696</x:v>
      </x:c>
      <x:c r="I7974" s="11" t="n">
        <x:f>H7974*(1-'Summary'!$B$5)</x:f>
        <x:v>1611.1999999999998</x:v>
      </x:c>
      <x:c r="J7974" s="11" t="n">
        <x:f>E7974*G7974</x:f>
        <x:v>616</x:v>
      </x:c>
      <x:c r="K7974" s="11" t="n">
        <x:f>I7974-J7974</x:f>
        <x:v>995.1999999999998</x:v>
      </x:c>
      <x:c r="L7974" s="14" t="n">
        <x:f>K7974/I7974</x:f>
        <x:v>0.6176762661370406</x:v>
      </x:c>
    </x:row>
    <x:row r="7975" ht="22" customHeight="1">
      <x:c r="A7975" s="2" t="str">
        <x:v>ORD-07971</x:v>
      </x:c>
      <x:c r="B7975" s="2" t="str">
        <x:v>East</x:v>
      </x:c>
      <x:c r="C7975" s="2" t="str">
        <x:v>Jan</x:v>
      </x:c>
      <x:c r="D7975" s="2" t="str">
        <x:v>SKU-051</x:v>
      </x:c>
      <x:c r="E7975" s="15" t="n">
        <x:v>15</x:v>
      </x:c>
      <x:c r="F7975" s="11" t="n">
        <x:v>225</x:v>
      </x:c>
      <x:c r="G7975" s="11" t="n">
        <x:v>88</x:v>
      </x:c>
      <x:c r="H7975" s="11" t="n">
        <x:f>E7975*F7975</x:f>
        <x:v>3375</x:v>
      </x:c>
      <x:c r="I7975" s="11" t="n">
        <x:f>H7975*(1-'Summary'!$B$5)</x:f>
        <x:v>3206.25</x:v>
      </x:c>
      <x:c r="J7975" s="11" t="n">
        <x:f>E7975*G7975</x:f>
        <x:v>1320</x:v>
      </x:c>
      <x:c r="K7975" s="11" t="n">
        <x:f>I7975-J7975</x:f>
        <x:v>1886.25</x:v>
      </x:c>
      <x:c r="L7975" s="14" t="n">
        <x:f>K7975/I7975</x:f>
        <x:v>0.5883040935672514</x:v>
      </x:c>
    </x:row>
    <x:row r="7976" ht="22" customHeight="1">
      <x:c r="A7976" s="2" t="str">
        <x:v>ORD-07972</x:v>
      </x:c>
      <x:c r="B7976" s="2" t="str">
        <x:v>West</x:v>
      </x:c>
      <x:c r="C7976" s="2" t="str">
        <x:v>Jan</x:v>
      </x:c>
      <x:c r="D7976" s="2" t="str">
        <x:v>SKU-052</x:v>
      </x:c>
      <x:c r="E7976" s="15" t="n">
        <x:v>22</x:v>
      </x:c>
      <x:c r="F7976" s="11" t="n">
        <x:v>18</x:v>
      </x:c>
      <x:c r="G7976" s="11" t="n">
        <x:v>99</x:v>
      </x:c>
      <x:c r="H7976" s="11" t="n">
        <x:f>E7976*F7976</x:f>
        <x:v>396</x:v>
      </x:c>
      <x:c r="I7976" s="11" t="n">
        <x:f>H7976*(1-'Summary'!$B$5)</x:f>
        <x:v>376.2</x:v>
      </x:c>
      <x:c r="J7976" s="11" t="n">
        <x:f>E7976*G7976</x:f>
        <x:v>2178</x:v>
      </x:c>
      <x:c r="K7976" s="11" t="n">
        <x:f>I7976-J7976</x:f>
        <x:v>-1801.8</x:v>
      </x:c>
      <x:c r="L7976" s="14" t="n">
        <x:f>K7976/I7976</x:f>
        <x:v>-4.7894736842105265</x:v>
      </x:c>
    </x:row>
    <x:row r="7977" ht="22" customHeight="1">
      <x:c r="A7977" s="2" t="str">
        <x:v>ORD-07973</x:v>
      </x:c>
      <x:c r="B7977" s="2" t="str">
        <x:v>North</x:v>
      </x:c>
      <x:c r="C7977" s="2" t="str">
        <x:v>Feb</x:v>
      </x:c>
      <x:c r="D7977" s="2" t="str">
        <x:v>SKU-053</x:v>
      </x:c>
      <x:c r="E7977" s="15" t="n">
        <x:v>5</x:v>
      </x:c>
      <x:c r="F7977" s="11" t="n">
        <x:v>31</x:v>
      </x:c>
      <x:c r="G7977" s="11" t="n">
        <x:v>15</x:v>
      </x:c>
      <x:c r="H7977" s="11" t="n">
        <x:f>E7977*F7977</x:f>
        <x:v>155</x:v>
      </x:c>
      <x:c r="I7977" s="11" t="n">
        <x:f>H7977*(1-'Summary'!$B$5)</x:f>
        <x:v>147.25</x:v>
      </x:c>
      <x:c r="J7977" s="11" t="n">
        <x:f>E7977*G7977</x:f>
        <x:v>75</x:v>
      </x:c>
      <x:c r="K7977" s="11" t="n">
        <x:f>I7977-J7977</x:f>
        <x:v>72.25</x:v>
      </x:c>
      <x:c r="L7977" s="14" t="n">
        <x:f>K7977/I7977</x:f>
        <x:v>0.4906621392190153</x:v>
      </x:c>
    </x:row>
    <x:row r="7978" ht="22" customHeight="1">
      <x:c r="A7978" s="2" t="str">
        <x:v>ORD-07974</x:v>
      </x:c>
      <x:c r="B7978" s="2" t="str">
        <x:v>South</x:v>
      </x:c>
      <x:c r="C7978" s="2" t="str">
        <x:v>Feb</x:v>
      </x:c>
      <x:c r="D7978" s="2" t="str">
        <x:v>SKU-054</x:v>
      </x:c>
      <x:c r="E7978" s="15" t="n">
        <x:v>12</x:v>
      </x:c>
      <x:c r="F7978" s="11" t="n">
        <x:v>44</x:v>
      </x:c>
      <x:c r="G7978" s="11" t="n">
        <x:v>26</x:v>
      </x:c>
      <x:c r="H7978" s="11" t="n">
        <x:f>E7978*F7978</x:f>
        <x:v>528</x:v>
      </x:c>
      <x:c r="I7978" s="11" t="n">
        <x:f>H7978*(1-'Summary'!$B$5)</x:f>
        <x:v>501.59999999999997</x:v>
      </x:c>
      <x:c r="J7978" s="11" t="n">
        <x:f>E7978*G7978</x:f>
        <x:v>312</x:v>
      </x:c>
      <x:c r="K7978" s="11" t="n">
        <x:f>I7978-J7978</x:f>
        <x:v>189.59999999999997</x:v>
      </x:c>
      <x:c r="L7978" s="14" t="n">
        <x:f>K7978/I7978</x:f>
        <x:v>0.37799043062200954</x:v>
      </x:c>
    </x:row>
    <x:row r="7979" ht="22" customHeight="1">
      <x:c r="A7979" s="2" t="str">
        <x:v>ORD-07975</x:v>
      </x:c>
      <x:c r="B7979" s="2" t="str">
        <x:v>East</x:v>
      </x:c>
      <x:c r="C7979" s="2" t="str">
        <x:v>Feb</x:v>
      </x:c>
      <x:c r="D7979" s="2" t="str">
        <x:v>SKU-055</x:v>
      </x:c>
      <x:c r="E7979" s="15" t="n">
        <x:v>19</x:v>
      </x:c>
      <x:c r="F7979" s="11" t="n">
        <x:v>57</x:v>
      </x:c>
      <x:c r="G7979" s="11" t="n">
        <x:v>37</x:v>
      </x:c>
      <x:c r="H7979" s="11" t="n">
        <x:f>E7979*F7979</x:f>
        <x:v>1083</x:v>
      </x:c>
      <x:c r="I7979" s="11" t="n">
        <x:f>H7979*(1-'Summary'!$B$5)</x:f>
        <x:v>1028.85</x:v>
      </x:c>
      <x:c r="J7979" s="11" t="n">
        <x:f>E7979*G7979</x:f>
        <x:v>703</x:v>
      </x:c>
      <x:c r="K7979" s="11" t="n">
        <x:f>I7979-J7979</x:f>
        <x:v>325.8499999999999</x:v>
      </x:c>
      <x:c r="L7979" s="14" t="n">
        <x:f>K7979/I7979</x:f>
        <x:v>0.3167128347183748</x:v>
      </x:c>
    </x:row>
    <x:row r="7980" ht="22" customHeight="1">
      <x:c r="A7980" s="2" t="str">
        <x:v>ORD-07976</x:v>
      </x:c>
      <x:c r="B7980" s="2" t="str">
        <x:v>West</x:v>
      </x:c>
      <x:c r="C7980" s="2" t="str">
        <x:v>Feb</x:v>
      </x:c>
      <x:c r="D7980" s="2" t="str">
        <x:v>SKU-056</x:v>
      </x:c>
      <x:c r="E7980" s="15" t="n">
        <x:v>2</x:v>
      </x:c>
      <x:c r="F7980" s="11" t="n">
        <x:v>70</x:v>
      </x:c>
      <x:c r="G7980" s="11" t="n">
        <x:v>48</x:v>
      </x:c>
      <x:c r="H7980" s="11" t="n">
        <x:f>E7980*F7980</x:f>
        <x:v>140</x:v>
      </x:c>
      <x:c r="I7980" s="11" t="n">
        <x:f>H7980*(1-'Summary'!$B$5)</x:f>
        <x:v>133</x:v>
      </x:c>
      <x:c r="J7980" s="11" t="n">
        <x:f>E7980*G7980</x:f>
        <x:v>96</x:v>
      </x:c>
      <x:c r="K7980" s="11" t="n">
        <x:f>I7980-J7980</x:f>
        <x:v>37</x:v>
      </x:c>
      <x:c r="L7980" s="14" t="n">
        <x:f>K7980/I7980</x:f>
        <x:v>0.2781954887218045</x:v>
      </x:c>
    </x:row>
    <x:row r="7981" ht="22" customHeight="1">
      <x:c r="A7981" s="2" t="str">
        <x:v>ORD-07977</x:v>
      </x:c>
      <x:c r="B7981" s="2" t="str">
        <x:v>North</x:v>
      </x:c>
      <x:c r="C7981" s="2" t="str">
        <x:v>Mar</x:v>
      </x:c>
      <x:c r="D7981" s="2" t="str">
        <x:v>SKU-057</x:v>
      </x:c>
      <x:c r="E7981" s="15" t="n">
        <x:v>9</x:v>
      </x:c>
      <x:c r="F7981" s="11" t="n">
        <x:v>83</x:v>
      </x:c>
      <x:c r="G7981" s="11" t="n">
        <x:v>59</x:v>
      </x:c>
      <x:c r="H7981" s="11" t="n">
        <x:f>E7981*F7981</x:f>
        <x:v>747</x:v>
      </x:c>
      <x:c r="I7981" s="11" t="n">
        <x:f>H7981*(1-'Summary'!$B$5)</x:f>
        <x:v>709.65</x:v>
      </x:c>
      <x:c r="J7981" s="11" t="n">
        <x:f>E7981*G7981</x:f>
        <x:v>531</x:v>
      </x:c>
      <x:c r="K7981" s="11" t="n">
        <x:f>I7981-J7981</x:f>
        <x:v>178.64999999999998</x:v>
      </x:c>
      <x:c r="L7981" s="14" t="n">
        <x:f>K7981/I7981</x:f>
        <x:v>0.2517438173747622</x:v>
      </x:c>
    </x:row>
    <x:row r="7982" ht="22" customHeight="1">
      <x:c r="A7982" s="2" t="str">
        <x:v>ORD-07978</x:v>
      </x:c>
      <x:c r="B7982" s="2" t="str">
        <x:v>South</x:v>
      </x:c>
      <x:c r="C7982" s="2" t="str">
        <x:v>Mar</x:v>
      </x:c>
      <x:c r="D7982" s="2" t="str">
        <x:v>SKU-058</x:v>
      </x:c>
      <x:c r="E7982" s="15" t="n">
        <x:v>16</x:v>
      </x:c>
      <x:c r="F7982" s="11" t="n">
        <x:v>96</x:v>
      </x:c>
      <x:c r="G7982" s="11" t="n">
        <x:v>70</x:v>
      </x:c>
      <x:c r="H7982" s="11" t="n">
        <x:f>E7982*F7982</x:f>
        <x:v>1536</x:v>
      </x:c>
      <x:c r="I7982" s="11" t="n">
        <x:f>H7982*(1-'Summary'!$B$5)</x:f>
        <x:v>1459.1999999999998</x:v>
      </x:c>
      <x:c r="J7982" s="11" t="n">
        <x:f>E7982*G7982</x:f>
        <x:v>1120</x:v>
      </x:c>
      <x:c r="K7982" s="11" t="n">
        <x:f>I7982-J7982</x:f>
        <x:v>339.1999999999998</x:v>
      </x:c>
      <x:c r="L7982" s="14" t="n">
        <x:f>K7982/I7982</x:f>
        <x:v>0.2324561403508771</x:v>
      </x:c>
    </x:row>
    <x:row r="7983" ht="22" customHeight="1">
      <x:c r="A7983" s="2" t="str">
        <x:v>ORD-07979</x:v>
      </x:c>
      <x:c r="B7983" s="2" t="str">
        <x:v>East</x:v>
      </x:c>
      <x:c r="C7983" s="2" t="str">
        <x:v>Mar</x:v>
      </x:c>
      <x:c r="D7983" s="2" t="str">
        <x:v>SKU-059</x:v>
      </x:c>
      <x:c r="E7983" s="15" t="n">
        <x:v>23</x:v>
      </x:c>
      <x:c r="F7983" s="11" t="n">
        <x:v>109</x:v>
      </x:c>
      <x:c r="G7983" s="11" t="n">
        <x:v>81</x:v>
      </x:c>
      <x:c r="H7983" s="11" t="n">
        <x:f>E7983*F7983</x:f>
        <x:v>2507</x:v>
      </x:c>
      <x:c r="I7983" s="11" t="n">
        <x:f>H7983*(1-'Summary'!$B$5)</x:f>
        <x:v>2381.65</x:v>
      </x:c>
      <x:c r="J7983" s="11" t="n">
        <x:f>E7983*G7983</x:f>
        <x:v>1863</x:v>
      </x:c>
      <x:c r="K7983" s="11" t="n">
        <x:f>I7983-J7983</x:f>
        <x:v>518.6500000000001</x:v>
      </x:c>
      <x:c r="L7983" s="14" t="n">
        <x:f>K7983/I7983</x:f>
        <x:v>0.21776919362626754</x:v>
      </x:c>
    </x:row>
    <x:row r="7984" ht="22" customHeight="1">
      <x:c r="A7984" s="2" t="str">
        <x:v>ORD-07980</x:v>
      </x:c>
      <x:c r="B7984" s="2" t="str">
        <x:v>West</x:v>
      </x:c>
      <x:c r="C7984" s="2" t="str">
        <x:v>Mar</x:v>
      </x:c>
      <x:c r="D7984" s="2" t="str">
        <x:v>SKU-060</x:v>
      </x:c>
      <x:c r="E7984" s="15" t="n">
        <x:v>6</x:v>
      </x:c>
      <x:c r="F7984" s="11" t="n">
        <x:v>122</x:v>
      </x:c>
      <x:c r="G7984" s="11" t="n">
        <x:v>92</x:v>
      </x:c>
      <x:c r="H7984" s="11" t="n">
        <x:f>E7984*F7984</x:f>
        <x:v>732</x:v>
      </x:c>
      <x:c r="I7984" s="11" t="n">
        <x:f>H7984*(1-'Summary'!$B$5)</x:f>
        <x:v>695.4</x:v>
      </x:c>
      <x:c r="J7984" s="11" t="n">
        <x:f>E7984*G7984</x:f>
        <x:v>552</x:v>
      </x:c>
      <x:c r="K7984" s="11" t="n">
        <x:f>I7984-J7984</x:f>
        <x:v>143.39999999999998</x:v>
      </x:c>
      <x:c r="L7984" s="14" t="n">
        <x:f>K7984/I7984</x:f>
        <x:v>0.2062122519413287</x:v>
      </x:c>
    </x:row>
    <x:row r="7985" ht="22" customHeight="1">
      <x:c r="A7985" s="2" t="str">
        <x:v>ORD-07981</x:v>
      </x:c>
      <x:c r="B7985" s="2" t="str">
        <x:v>North</x:v>
      </x:c>
      <x:c r="C7985" s="2" t="str">
        <x:v>Apr</x:v>
      </x:c>
      <x:c r="D7985" s="2" t="str">
        <x:v>SKU-061</x:v>
      </x:c>
      <x:c r="E7985" s="15" t="n">
        <x:v>13</x:v>
      </x:c>
      <x:c r="F7985" s="11" t="n">
        <x:v>135</x:v>
      </x:c>
      <x:c r="G7985" s="11" t="n">
        <x:v>8</x:v>
      </x:c>
      <x:c r="H7985" s="11" t="n">
        <x:f>E7985*F7985</x:f>
        <x:v>1755</x:v>
      </x:c>
      <x:c r="I7985" s="11" t="n">
        <x:f>H7985*(1-'Summary'!$B$5)</x:f>
        <x:v>1667.25</x:v>
      </x:c>
      <x:c r="J7985" s="11" t="n">
        <x:f>E7985*G7985</x:f>
        <x:v>104</x:v>
      </x:c>
      <x:c r="K7985" s="11" t="n">
        <x:f>I7985-J7985</x:f>
        <x:v>1563.25</x:v>
      </x:c>
      <x:c r="L7985" s="14" t="n">
        <x:f>K7985/I7985</x:f>
        <x:v>0.9376218323586745</x:v>
      </x:c>
    </x:row>
    <x:row r="7986" ht="22" customHeight="1">
      <x:c r="A7986" s="2" t="str">
        <x:v>ORD-07982</x:v>
      </x:c>
      <x:c r="B7986" s="2" t="str">
        <x:v>South</x:v>
      </x:c>
      <x:c r="C7986" s="2" t="str">
        <x:v>Apr</x:v>
      </x:c>
      <x:c r="D7986" s="2" t="str">
        <x:v>SKU-062</x:v>
      </x:c>
      <x:c r="E7986" s="15" t="n">
        <x:v>20</x:v>
      </x:c>
      <x:c r="F7986" s="11" t="n">
        <x:v>148</x:v>
      </x:c>
      <x:c r="G7986" s="11" t="n">
        <x:v>19</x:v>
      </x:c>
      <x:c r="H7986" s="11" t="n">
        <x:f>E7986*F7986</x:f>
        <x:v>2960</x:v>
      </x:c>
      <x:c r="I7986" s="11" t="n">
        <x:f>H7986*(1-'Summary'!$B$5)</x:f>
        <x:v>2812</x:v>
      </x:c>
      <x:c r="J7986" s="11" t="n">
        <x:f>E7986*G7986</x:f>
        <x:v>380</x:v>
      </x:c>
      <x:c r="K7986" s="11" t="n">
        <x:f>I7986-J7986</x:f>
        <x:v>2432</x:v>
      </x:c>
      <x:c r="L7986" s="14" t="n">
        <x:f>K7986/I7986</x:f>
        <x:v>0.8648648648648649</x:v>
      </x:c>
    </x:row>
    <x:row r="7987" ht="22" customHeight="1">
      <x:c r="A7987" s="2" t="str">
        <x:v>ORD-07983</x:v>
      </x:c>
      <x:c r="B7987" s="2" t="str">
        <x:v>East</x:v>
      </x:c>
      <x:c r="C7987" s="2" t="str">
        <x:v>Apr</x:v>
      </x:c>
      <x:c r="D7987" s="2" t="str">
        <x:v>SKU-063</x:v>
      </x:c>
      <x:c r="E7987" s="15" t="n">
        <x:v>3</x:v>
      </x:c>
      <x:c r="F7987" s="11" t="n">
        <x:v>161</x:v>
      </x:c>
      <x:c r="G7987" s="11" t="n">
        <x:v>30</x:v>
      </x:c>
      <x:c r="H7987" s="11" t="n">
        <x:f>E7987*F7987</x:f>
        <x:v>483</x:v>
      </x:c>
      <x:c r="I7987" s="11" t="n">
        <x:f>H7987*(1-'Summary'!$B$5)</x:f>
        <x:v>458.84999999999997</x:v>
      </x:c>
      <x:c r="J7987" s="11" t="n">
        <x:f>E7987*G7987</x:f>
        <x:v>90</x:v>
      </x:c>
      <x:c r="K7987" s="11" t="n">
        <x:f>I7987-J7987</x:f>
        <x:v>368.84999999999997</x:v>
      </x:c>
      <x:c r="L7987" s="14" t="n">
        <x:f>K7987/I7987</x:f>
        <x:v>0.8038574697613599</x:v>
      </x:c>
    </x:row>
    <x:row r="7988" ht="22" customHeight="1">
      <x:c r="A7988" s="2" t="str">
        <x:v>ORD-07984</x:v>
      </x:c>
      <x:c r="B7988" s="2" t="str">
        <x:v>West</x:v>
      </x:c>
      <x:c r="C7988" s="2" t="str">
        <x:v>Apr</x:v>
      </x:c>
      <x:c r="D7988" s="2" t="str">
        <x:v>SKU-064</x:v>
      </x:c>
      <x:c r="E7988" s="15" t="n">
        <x:v>10</x:v>
      </x:c>
      <x:c r="F7988" s="11" t="n">
        <x:v>174</x:v>
      </x:c>
      <x:c r="G7988" s="11" t="n">
        <x:v>41</x:v>
      </x:c>
      <x:c r="H7988" s="11" t="n">
        <x:f>E7988*F7988</x:f>
        <x:v>1740</x:v>
      </x:c>
      <x:c r="I7988" s="11" t="n">
        <x:f>H7988*(1-'Summary'!$B$5)</x:f>
        <x:v>1653</x:v>
      </x:c>
      <x:c r="J7988" s="11" t="n">
        <x:f>E7988*G7988</x:f>
        <x:v>410</x:v>
      </x:c>
      <x:c r="K7988" s="11" t="n">
        <x:f>I7988-J7988</x:f>
        <x:v>1243</x:v>
      </x:c>
      <x:c r="L7988" s="14" t="n">
        <x:f>K7988/I7988</x:f>
        <x:v>0.7519661222020568</x:v>
      </x:c>
    </x:row>
    <x:row r="7989" ht="22" customHeight="1">
      <x:c r="A7989" s="2" t="str">
        <x:v>ORD-07985</x:v>
      </x:c>
      <x:c r="B7989" s="2" t="str">
        <x:v>North</x:v>
      </x:c>
      <x:c r="C7989" s="2" t="str">
        <x:v>May</x:v>
      </x:c>
      <x:c r="D7989" s="2" t="str">
        <x:v>SKU-065</x:v>
      </x:c>
      <x:c r="E7989" s="15" t="n">
        <x:v>17</x:v>
      </x:c>
      <x:c r="F7989" s="11" t="n">
        <x:v>187</x:v>
      </x:c>
      <x:c r="G7989" s="11" t="n">
        <x:v>52</x:v>
      </x:c>
      <x:c r="H7989" s="11" t="n">
        <x:f>E7989*F7989</x:f>
        <x:v>3179</x:v>
      </x:c>
      <x:c r="I7989" s="11" t="n">
        <x:f>H7989*(1-'Summary'!$B$5)</x:f>
        <x:v>3020.0499999999997</x:v>
      </x:c>
      <x:c r="J7989" s="11" t="n">
        <x:f>E7989*G7989</x:f>
        <x:v>884</x:v>
      </x:c>
      <x:c r="K7989" s="11" t="n">
        <x:f>I7989-J7989</x:f>
        <x:v>2136.0499999999997</x:v>
      </x:c>
      <x:c r="L7989" s="14" t="n">
        <x:f>K7989/I7989</x:f>
        <x:v>0.7072896144103574</x:v>
      </x:c>
    </x:row>
    <x:row r="7990" ht="22" customHeight="1">
      <x:c r="A7990" s="2" t="str">
        <x:v>ORD-07986</x:v>
      </x:c>
      <x:c r="B7990" s="2" t="str">
        <x:v>South</x:v>
      </x:c>
      <x:c r="C7990" s="2" t="str">
        <x:v>May</x:v>
      </x:c>
      <x:c r="D7990" s="2" t="str">
        <x:v>SKU-066</x:v>
      </x:c>
      <x:c r="E7990" s="15" t="n">
        <x:v>24</x:v>
      </x:c>
      <x:c r="F7990" s="11" t="n">
        <x:v>200</x:v>
      </x:c>
      <x:c r="G7990" s="11" t="n">
        <x:v>63</x:v>
      </x:c>
      <x:c r="H7990" s="11" t="n">
        <x:f>E7990*F7990</x:f>
        <x:v>4800</x:v>
      </x:c>
      <x:c r="I7990" s="11" t="n">
        <x:f>H7990*(1-'Summary'!$B$5)</x:f>
        <x:v>4560</x:v>
      </x:c>
      <x:c r="J7990" s="11" t="n">
        <x:f>E7990*G7990</x:f>
        <x:v>1512</x:v>
      </x:c>
      <x:c r="K7990" s="11" t="n">
        <x:f>I7990-J7990</x:f>
        <x:v>3048</x:v>
      </x:c>
      <x:c r="L7990" s="14" t="n">
        <x:f>K7990/I7990</x:f>
        <x:v>0.6684210526315789</x:v>
      </x:c>
    </x:row>
    <x:row r="7991" ht="22" customHeight="1">
      <x:c r="A7991" s="2" t="str">
        <x:v>ORD-07987</x:v>
      </x:c>
      <x:c r="B7991" s="2" t="str">
        <x:v>East</x:v>
      </x:c>
      <x:c r="C7991" s="2" t="str">
        <x:v>May</x:v>
      </x:c>
      <x:c r="D7991" s="2" t="str">
        <x:v>SKU-067</x:v>
      </x:c>
      <x:c r="E7991" s="15" t="n">
        <x:v>7</x:v>
      </x:c>
      <x:c r="F7991" s="11" t="n">
        <x:v>213</x:v>
      </x:c>
      <x:c r="G7991" s="11" t="n">
        <x:v>74</x:v>
      </x:c>
      <x:c r="H7991" s="11" t="n">
        <x:f>E7991*F7991</x:f>
        <x:v>1491</x:v>
      </x:c>
      <x:c r="I7991" s="11" t="n">
        <x:f>H7991*(1-'Summary'!$B$5)</x:f>
        <x:v>1416.45</x:v>
      </x:c>
      <x:c r="J7991" s="11" t="n">
        <x:f>E7991*G7991</x:f>
        <x:v>518</x:v>
      </x:c>
      <x:c r="K7991" s="11" t="n">
        <x:f>I7991-J7991</x:f>
        <x:v>898.45</x:v>
      </x:c>
      <x:c r="L7991" s="14" t="n">
        <x:f>K7991/I7991</x:f>
        <x:v>0.6342970101309612</x:v>
      </x:c>
    </x:row>
    <x:row r="7992" ht="22" customHeight="1">
      <x:c r="A7992" s="2" t="str">
        <x:v>ORD-07988</x:v>
      </x:c>
      <x:c r="B7992" s="2" t="str">
        <x:v>West</x:v>
      </x:c>
      <x:c r="C7992" s="2" t="str">
        <x:v>May</x:v>
      </x:c>
      <x:c r="D7992" s="2" t="str">
        <x:v>SKU-068</x:v>
      </x:c>
      <x:c r="E7992" s="15" t="n">
        <x:v>14</x:v>
      </x:c>
      <x:c r="F7992" s="11" t="n">
        <x:v>226</x:v>
      </x:c>
      <x:c r="G7992" s="11" t="n">
        <x:v>85</x:v>
      </x:c>
      <x:c r="H7992" s="11" t="n">
        <x:f>E7992*F7992</x:f>
        <x:v>3164</x:v>
      </x:c>
      <x:c r="I7992" s="11" t="n">
        <x:f>H7992*(1-'Summary'!$B$5)</x:f>
        <x:v>3005.7999999999997</x:v>
      </x:c>
      <x:c r="J7992" s="11" t="n">
        <x:f>E7992*G7992</x:f>
        <x:v>1190</x:v>
      </x:c>
      <x:c r="K7992" s="11" t="n">
        <x:f>I7992-J7992</x:f>
        <x:v>1815.7999999999997</x:v>
      </x:c>
      <x:c r="L7992" s="14" t="n">
        <x:f>K7992/I7992</x:f>
        <x:v>0.6040987424312995</x:v>
      </x:c>
    </x:row>
    <x:row r="7993" ht="22" customHeight="1">
      <x:c r="A7993" s="2" t="str">
        <x:v>ORD-07989</x:v>
      </x:c>
      <x:c r="B7993" s="2" t="str">
        <x:v>North</x:v>
      </x:c>
      <x:c r="C7993" s="2" t="str">
        <x:v>Jun</x:v>
      </x:c>
      <x:c r="D7993" s="2" t="str">
        <x:v>SKU-069</x:v>
      </x:c>
      <x:c r="E7993" s="15" t="n">
        <x:v>21</x:v>
      </x:c>
      <x:c r="F7993" s="11" t="n">
        <x:v>19</x:v>
      </x:c>
      <x:c r="G7993" s="11" t="n">
        <x:v>96</x:v>
      </x:c>
      <x:c r="H7993" s="11" t="n">
        <x:f>E7993*F7993</x:f>
        <x:v>399</x:v>
      </x:c>
      <x:c r="I7993" s="11" t="n">
        <x:f>H7993*(1-'Summary'!$B$5)</x:f>
        <x:v>379.04999999999995</x:v>
      </x:c>
      <x:c r="J7993" s="11" t="n">
        <x:f>E7993*G7993</x:f>
        <x:v>2016</x:v>
      </x:c>
      <x:c r="K7993" s="11" t="n">
        <x:f>I7993-J7993</x:f>
        <x:v>-1636.95</x:v>
      </x:c>
      <x:c r="L7993" s="14" t="n">
        <x:f>K7993/I7993</x:f>
        <x:v>-4.318559556786704</x:v>
      </x:c>
    </x:row>
    <x:row r="7994" ht="22" customHeight="1">
      <x:c r="A7994" s="2" t="str">
        <x:v>ORD-07990</x:v>
      </x:c>
      <x:c r="B7994" s="2" t="str">
        <x:v>South</x:v>
      </x:c>
      <x:c r="C7994" s="2" t="str">
        <x:v>Jun</x:v>
      </x:c>
      <x:c r="D7994" s="2" t="str">
        <x:v>SKU-070</x:v>
      </x:c>
      <x:c r="E7994" s="15" t="n">
        <x:v>4</x:v>
      </x:c>
      <x:c r="F7994" s="11" t="n">
        <x:v>32</x:v>
      </x:c>
      <x:c r="G7994" s="11" t="n">
        <x:v>12</x:v>
      </x:c>
      <x:c r="H7994" s="11" t="n">
        <x:f>E7994*F7994</x:f>
        <x:v>128</x:v>
      </x:c>
      <x:c r="I7994" s="11" t="n">
        <x:f>H7994*(1-'Summary'!$B$5)</x:f>
        <x:v>121.6</x:v>
      </x:c>
      <x:c r="J7994" s="11" t="n">
        <x:f>E7994*G7994</x:f>
        <x:v>48</x:v>
      </x:c>
      <x:c r="K7994" s="11" t="n">
        <x:f>I7994-J7994</x:f>
        <x:v>73.6</x:v>
      </x:c>
      <x:c r="L7994" s="14" t="n">
        <x:f>K7994/I7994</x:f>
        <x:v>0.6052631578947368</x:v>
      </x:c>
    </x:row>
    <x:row r="7995" ht="22" customHeight="1">
      <x:c r="A7995" s="2" t="str">
        <x:v>ORD-07991</x:v>
      </x:c>
      <x:c r="B7995" s="2" t="str">
        <x:v>East</x:v>
      </x:c>
      <x:c r="C7995" s="2" t="str">
        <x:v>Jun</x:v>
      </x:c>
      <x:c r="D7995" s="2" t="str">
        <x:v>SKU-071</x:v>
      </x:c>
      <x:c r="E7995" s="15" t="n">
        <x:v>11</x:v>
      </x:c>
      <x:c r="F7995" s="11" t="n">
        <x:v>45</x:v>
      </x:c>
      <x:c r="G7995" s="11" t="n">
        <x:v>23</x:v>
      </x:c>
      <x:c r="H7995" s="11" t="n">
        <x:f>E7995*F7995</x:f>
        <x:v>495</x:v>
      </x:c>
      <x:c r="I7995" s="11" t="n">
        <x:f>H7995*(1-'Summary'!$B$5)</x:f>
        <x:v>470.25</x:v>
      </x:c>
      <x:c r="J7995" s="11" t="n">
        <x:f>E7995*G7995</x:f>
        <x:v>253</x:v>
      </x:c>
      <x:c r="K7995" s="11" t="n">
        <x:f>I7995-J7995</x:f>
        <x:v>217.25</x:v>
      </x:c>
      <x:c r="L7995" s="14" t="n">
        <x:f>K7995/I7995</x:f>
        <x:v>0.4619883040935672</x:v>
      </x:c>
    </x:row>
    <x:row r="7996" ht="22" customHeight="1">
      <x:c r="A7996" s="2" t="str">
        <x:v>ORD-07992</x:v>
      </x:c>
      <x:c r="B7996" s="2" t="str">
        <x:v>West</x:v>
      </x:c>
      <x:c r="C7996" s="2" t="str">
        <x:v>Jun</x:v>
      </x:c>
      <x:c r="D7996" s="2" t="str">
        <x:v>SKU-072</x:v>
      </x:c>
      <x:c r="E7996" s="15" t="n">
        <x:v>18</x:v>
      </x:c>
      <x:c r="F7996" s="11" t="n">
        <x:v>58</x:v>
      </x:c>
      <x:c r="G7996" s="11" t="n">
        <x:v>34</x:v>
      </x:c>
      <x:c r="H7996" s="11" t="n">
        <x:f>E7996*F7996</x:f>
        <x:v>1044</x:v>
      </x:c>
      <x:c r="I7996" s="11" t="n">
        <x:f>H7996*(1-'Summary'!$B$5)</x:f>
        <x:v>991.8</x:v>
      </x:c>
      <x:c r="J7996" s="11" t="n">
        <x:f>E7996*G7996</x:f>
        <x:v>612</x:v>
      </x:c>
      <x:c r="K7996" s="11" t="n">
        <x:f>I7996-J7996</x:f>
        <x:v>379.79999999999995</x:v>
      </x:c>
      <x:c r="L7996" s="14" t="n">
        <x:f>K7996/I7996</x:f>
        <x:v>0.3829401088929219</x:v>
      </x:c>
    </x:row>
    <x:row r="7997" ht="22" customHeight="1">
      <x:c r="A7997" s="2" t="str">
        <x:v>ORD-07993</x:v>
      </x:c>
      <x:c r="B7997" s="2" t="str">
        <x:v>North</x:v>
      </x:c>
      <x:c r="C7997" s="2" t="str">
        <x:v>Jul</x:v>
      </x:c>
      <x:c r="D7997" s="2" t="str">
        <x:v>SKU-073</x:v>
      </x:c>
      <x:c r="E7997" s="15" t="n">
        <x:v>1</x:v>
      </x:c>
      <x:c r="F7997" s="11" t="n">
        <x:v>71</x:v>
      </x:c>
      <x:c r="G7997" s="11" t="n">
        <x:v>45</x:v>
      </x:c>
      <x:c r="H7997" s="11" t="n">
        <x:f>E7997*F7997</x:f>
        <x:v>71</x:v>
      </x:c>
      <x:c r="I7997" s="11" t="n">
        <x:f>H7997*(1-'Summary'!$B$5)</x:f>
        <x:v>67.45</x:v>
      </x:c>
      <x:c r="J7997" s="11" t="n">
        <x:f>E7997*G7997</x:f>
        <x:v>45</x:v>
      </x:c>
      <x:c r="K7997" s="11" t="n">
        <x:f>I7997-J7997</x:f>
        <x:v>22.450000000000003</x:v>
      </x:c>
      <x:c r="L7997" s="14" t="n">
        <x:f>K7997/I7997</x:f>
        <x:v>0.33283914010378063</x:v>
      </x:c>
    </x:row>
    <x:row r="7998" ht="22" customHeight="1">
      <x:c r="A7998" s="2" t="str">
        <x:v>ORD-07994</x:v>
      </x:c>
      <x:c r="B7998" s="2" t="str">
        <x:v>South</x:v>
      </x:c>
      <x:c r="C7998" s="2" t="str">
        <x:v>Jul</x:v>
      </x:c>
      <x:c r="D7998" s="2" t="str">
        <x:v>SKU-074</x:v>
      </x:c>
      <x:c r="E7998" s="15" t="n">
        <x:v>8</x:v>
      </x:c>
      <x:c r="F7998" s="11" t="n">
        <x:v>84</x:v>
      </x:c>
      <x:c r="G7998" s="11" t="n">
        <x:v>56</x:v>
      </x:c>
      <x:c r="H7998" s="11" t="n">
        <x:f>E7998*F7998</x:f>
        <x:v>672</x:v>
      </x:c>
      <x:c r="I7998" s="11" t="n">
        <x:f>H7998*(1-'Summary'!$B$5)</x:f>
        <x:v>638.4</x:v>
      </x:c>
      <x:c r="J7998" s="11" t="n">
        <x:f>E7998*G7998</x:f>
        <x:v>448</x:v>
      </x:c>
      <x:c r="K7998" s="11" t="n">
        <x:f>I7998-J7998</x:f>
        <x:v>190.39999999999998</x:v>
      </x:c>
      <x:c r="L7998" s="14" t="n">
        <x:f>K7998/I7998</x:f>
        <x:v>0.2982456140350877</x:v>
      </x:c>
    </x:row>
    <x:row r="7999" ht="22" customHeight="1">
      <x:c r="A7999" s="2" t="str">
        <x:v>ORD-07995</x:v>
      </x:c>
      <x:c r="B7999" s="2" t="str">
        <x:v>East</x:v>
      </x:c>
      <x:c r="C7999" s="2" t="str">
        <x:v>Jul</x:v>
      </x:c>
      <x:c r="D7999" s="2" t="str">
        <x:v>SKU-075</x:v>
      </x:c>
      <x:c r="E7999" s="15" t="n">
        <x:v>15</x:v>
      </x:c>
      <x:c r="F7999" s="11" t="n">
        <x:v>97</x:v>
      </x:c>
      <x:c r="G7999" s="11" t="n">
        <x:v>67</x:v>
      </x:c>
      <x:c r="H7999" s="11" t="n">
        <x:f>E7999*F7999</x:f>
        <x:v>1455</x:v>
      </x:c>
      <x:c r="I7999" s="11" t="n">
        <x:f>H7999*(1-'Summary'!$B$5)</x:f>
        <x:v>1382.25</x:v>
      </x:c>
      <x:c r="J7999" s="11" t="n">
        <x:f>E7999*G7999</x:f>
        <x:v>1005</x:v>
      </x:c>
      <x:c r="K7999" s="11" t="n">
        <x:f>I7999-J7999</x:f>
        <x:v>377.25</x:v>
      </x:c>
      <x:c r="L7999" s="14" t="n">
        <x:f>K7999/I7999</x:f>
        <x:v>0.272924579489962</x:v>
      </x:c>
    </x:row>
    <x:row r="8000" ht="22" customHeight="1">
      <x:c r="A8000" s="2" t="str">
        <x:v>ORD-07996</x:v>
      </x:c>
      <x:c r="B8000" s="2" t="str">
        <x:v>West</x:v>
      </x:c>
      <x:c r="C8000" s="2" t="str">
        <x:v>Jul</x:v>
      </x:c>
      <x:c r="D8000" s="2" t="str">
        <x:v>SKU-076</x:v>
      </x:c>
      <x:c r="E8000" s="15" t="n">
        <x:v>22</x:v>
      </x:c>
      <x:c r="F8000" s="11" t="n">
        <x:v>110</x:v>
      </x:c>
      <x:c r="G8000" s="11" t="n">
        <x:v>78</x:v>
      </x:c>
      <x:c r="H8000" s="11" t="n">
        <x:f>E8000*F8000</x:f>
        <x:v>2420</x:v>
      </x:c>
      <x:c r="I8000" s="11" t="n">
        <x:f>H8000*(1-'Summary'!$B$5)</x:f>
        <x:v>2299</x:v>
      </x:c>
      <x:c r="J8000" s="11" t="n">
        <x:f>E8000*G8000</x:f>
        <x:v>1716</x:v>
      </x:c>
      <x:c r="K8000" s="11" t="n">
        <x:f>I8000-J8000</x:f>
        <x:v>583</x:v>
      </x:c>
      <x:c r="L8000" s="14" t="n">
        <x:f>K8000/I8000</x:f>
        <x:v>0.2535885167464115</x:v>
      </x:c>
    </x:row>
    <x:row r="8001" ht="22" customHeight="1">
      <x:c r="A8001" s="2" t="str">
        <x:v>ORD-07997</x:v>
      </x:c>
      <x:c r="B8001" s="2" t="str">
        <x:v>North</x:v>
      </x:c>
      <x:c r="C8001" s="2" t="str">
        <x:v>Aug</x:v>
      </x:c>
      <x:c r="D8001" s="2" t="str">
        <x:v>SKU-077</x:v>
      </x:c>
      <x:c r="E8001" s="15" t="n">
        <x:v>5</x:v>
      </x:c>
      <x:c r="F8001" s="11" t="n">
        <x:v>123</x:v>
      </x:c>
      <x:c r="G8001" s="11" t="n">
        <x:v>89</x:v>
      </x:c>
      <x:c r="H8001" s="11" t="n">
        <x:f>E8001*F8001</x:f>
        <x:v>615</x:v>
      </x:c>
      <x:c r="I8001" s="11" t="n">
        <x:f>H8001*(1-'Summary'!$B$5)</x:f>
        <x:v>584.25</x:v>
      </x:c>
      <x:c r="J8001" s="11" t="n">
        <x:f>E8001*G8001</x:f>
        <x:v>445</x:v>
      </x:c>
      <x:c r="K8001" s="11" t="n">
        <x:f>I8001-J8001</x:f>
        <x:v>139.25</x:v>
      </x:c>
      <x:c r="L8001" s="14" t="n">
        <x:f>K8001/I8001</x:f>
        <x:v>0.2383397518185708</x:v>
      </x:c>
    </x:row>
    <x:row r="8002" ht="22" customHeight="1">
      <x:c r="A8002" s="2" t="str">
        <x:v>ORD-07998</x:v>
      </x:c>
      <x:c r="B8002" s="2" t="str">
        <x:v>South</x:v>
      </x:c>
      <x:c r="C8002" s="2" t="str">
        <x:v>Aug</x:v>
      </x:c>
      <x:c r="D8002" s="2" t="str">
        <x:v>SKU-078</x:v>
      </x:c>
      <x:c r="E8002" s="15" t="n">
        <x:v>12</x:v>
      </x:c>
      <x:c r="F8002" s="11" t="n">
        <x:v>136</x:v>
      </x:c>
      <x:c r="G8002" s="11" t="n">
        <x:v>100</x:v>
      </x:c>
      <x:c r="H8002" s="11" t="n">
        <x:f>E8002*F8002</x:f>
        <x:v>1632</x:v>
      </x:c>
      <x:c r="I8002" s="11" t="n">
        <x:f>H8002*(1-'Summary'!$B$5)</x:f>
        <x:v>1550.3999999999999</x:v>
      </x:c>
      <x:c r="J8002" s="11" t="n">
        <x:f>E8002*G8002</x:f>
        <x:v>1200</x:v>
      </x:c>
      <x:c r="K8002" s="11" t="n">
        <x:f>I8002-J8002</x:f>
        <x:v>350.39999999999986</x:v>
      </x:c>
      <x:c r="L8002" s="14" t="n">
        <x:f>K8002/I8002</x:f>
        <x:v>0.22600619195046434</x:v>
      </x:c>
    </x:row>
    <x:row r="8003" ht="22" customHeight="1">
      <x:c r="A8003" s="2" t="str">
        <x:v>ORD-07999</x:v>
      </x:c>
      <x:c r="B8003" s="2" t="str">
        <x:v>East</x:v>
      </x:c>
      <x:c r="C8003" s="2" t="str">
        <x:v>Aug</x:v>
      </x:c>
      <x:c r="D8003" s="2" t="str">
        <x:v>SKU-079</x:v>
      </x:c>
      <x:c r="E8003" s="15" t="n">
        <x:v>19</x:v>
      </x:c>
      <x:c r="F8003" s="11" t="n">
        <x:v>149</x:v>
      </x:c>
      <x:c r="G8003" s="11" t="n">
        <x:v>16</x:v>
      </x:c>
      <x:c r="H8003" s="11" t="n">
        <x:f>E8003*F8003</x:f>
        <x:v>2831</x:v>
      </x:c>
      <x:c r="I8003" s="11" t="n">
        <x:f>H8003*(1-'Summary'!$B$5)</x:f>
        <x:v>2689.45</x:v>
      </x:c>
      <x:c r="J8003" s="11" t="n">
        <x:f>E8003*G8003</x:f>
        <x:v>304</x:v>
      </x:c>
      <x:c r="K8003" s="11" t="n">
        <x:f>I8003-J8003</x:f>
        <x:v>2385.45</x:v>
      </x:c>
      <x:c r="L8003" s="14" t="n">
        <x:f>K8003/I8003</x:f>
        <x:v>0.8869657364888732</x:v>
      </x:c>
    </x:row>
    <x:row r="8004" ht="22" customHeight="1">
      <x:c r="A8004" s="2" t="str">
        <x:v>ORD-08000</x:v>
      </x:c>
      <x:c r="B8004" s="2" t="str">
        <x:v>West</x:v>
      </x:c>
      <x:c r="C8004" s="2" t="str">
        <x:v>Aug</x:v>
      </x:c>
      <x:c r="D8004" s="2" t="str">
        <x:v>SKU-080</x:v>
      </x:c>
      <x:c r="E8004" s="15" t="n">
        <x:v>2</x:v>
      </x:c>
      <x:c r="F8004" s="11" t="n">
        <x:v>162</x:v>
      </x:c>
      <x:c r="G8004" s="11" t="n">
        <x:v>27</x:v>
      </x:c>
      <x:c r="H8004" s="11" t="n">
        <x:f>E8004*F8004</x:f>
        <x:v>324</x:v>
      </x:c>
      <x:c r="I8004" s="11" t="n">
        <x:f>H8004*(1-'Summary'!$B$5)</x:f>
        <x:v>307.8</x:v>
      </x:c>
      <x:c r="J8004" s="11" t="n">
        <x:f>E8004*G8004</x:f>
        <x:v>54</x:v>
      </x:c>
      <x:c r="K8004" s="11" t="n">
        <x:f>I8004-J8004</x:f>
        <x:v>253.8</x:v>
      </x:c>
      <x:c r="L8004" s="14" t="n">
        <x:f>K8004/I8004</x:f>
        <x:v>0.8245614035087719</x:v>
      </x:c>
    </x:row>
    <x:row r="8005" ht="22" customHeight="1">
      <x:c r="A8005" s="2" t="str">
        <x:v>ORD-08001</x:v>
      </x:c>
      <x:c r="B8005" s="2" t="str">
        <x:v>North</x:v>
      </x:c>
      <x:c r="C8005" s="2" t="str">
        <x:v>Sep</x:v>
      </x:c>
      <x:c r="D8005" s="2" t="str">
        <x:v>SKU-081</x:v>
      </x:c>
      <x:c r="E8005" s="15" t="n">
        <x:v>9</x:v>
      </x:c>
      <x:c r="F8005" s="11" t="n">
        <x:v>175</x:v>
      </x:c>
      <x:c r="G8005" s="11" t="n">
        <x:v>38</x:v>
      </x:c>
      <x:c r="H8005" s="11" t="n">
        <x:f>E8005*F8005</x:f>
        <x:v>1575</x:v>
      </x:c>
      <x:c r="I8005" s="11" t="n">
        <x:f>H8005*(1-'Summary'!$B$5)</x:f>
        <x:v>1496.25</x:v>
      </x:c>
      <x:c r="J8005" s="11" t="n">
        <x:f>E8005*G8005</x:f>
        <x:v>342</x:v>
      </x:c>
      <x:c r="K8005" s="11" t="n">
        <x:f>I8005-J8005</x:f>
        <x:v>1154.25</x:v>
      </x:c>
      <x:c r="L8005" s="14" t="n">
        <x:f>K8005/I8005</x:f>
        <x:v>0.7714285714285715</x:v>
      </x:c>
    </x:row>
    <x:row r="8006" ht="22" customHeight="1">
      <x:c r="A8006" s="2" t="str">
        <x:v>ORD-08002</x:v>
      </x:c>
      <x:c r="B8006" s="2" t="str">
        <x:v>South</x:v>
      </x:c>
      <x:c r="C8006" s="2" t="str">
        <x:v>Sep</x:v>
      </x:c>
      <x:c r="D8006" s="2" t="str">
        <x:v>SKU-082</x:v>
      </x:c>
      <x:c r="E8006" s="15" t="n">
        <x:v>16</x:v>
      </x:c>
      <x:c r="F8006" s="11" t="n">
        <x:v>188</x:v>
      </x:c>
      <x:c r="G8006" s="11" t="n">
        <x:v>49</x:v>
      </x:c>
      <x:c r="H8006" s="11" t="n">
        <x:f>E8006*F8006</x:f>
        <x:v>3008</x:v>
      </x:c>
      <x:c r="I8006" s="11" t="n">
        <x:f>H8006*(1-'Summary'!$B$5)</x:f>
        <x:v>2857.6</x:v>
      </x:c>
      <x:c r="J8006" s="11" t="n">
        <x:f>E8006*G8006</x:f>
        <x:v>784</x:v>
      </x:c>
      <x:c r="K8006" s="11" t="n">
        <x:f>I8006-J8006</x:f>
        <x:v>2073.6</x:v>
      </x:c>
      <x:c r="L8006" s="14" t="n">
        <x:f>K8006/I8006</x:f>
        <x:v>0.7256438969764838</x:v>
      </x:c>
    </x:row>
    <x:row r="8007" ht="22" customHeight="1">
      <x:c r="A8007" s="2" t="str">
        <x:v>ORD-08003</x:v>
      </x:c>
      <x:c r="B8007" s="2" t="str">
        <x:v>East</x:v>
      </x:c>
      <x:c r="C8007" s="2" t="str">
        <x:v>Sep</x:v>
      </x:c>
      <x:c r="D8007" s="2" t="str">
        <x:v>SKU-083</x:v>
      </x:c>
      <x:c r="E8007" s="15" t="n">
        <x:v>23</x:v>
      </x:c>
      <x:c r="F8007" s="11" t="n">
        <x:v>201</x:v>
      </x:c>
      <x:c r="G8007" s="11" t="n">
        <x:v>60</x:v>
      </x:c>
      <x:c r="H8007" s="11" t="n">
        <x:f>E8007*F8007</x:f>
        <x:v>4623</x:v>
      </x:c>
      <x:c r="I8007" s="11" t="n">
        <x:f>H8007*(1-'Summary'!$B$5)</x:f>
        <x:v>4391.849999999999</x:v>
      </x:c>
      <x:c r="J8007" s="11" t="n">
        <x:f>E8007*G8007</x:f>
        <x:v>1380</x:v>
      </x:c>
      <x:c r="K8007" s="11" t="n">
        <x:f>I8007-J8007</x:f>
        <x:v>3011.8499999999995</x:v>
      </x:c>
      <x:c r="L8007" s="14" t="n">
        <x:f>K8007/I8007</x:f>
        <x:v>0.6857816182246661</x:v>
      </x:c>
    </x:row>
    <x:row r="8008" ht="22" customHeight="1">
      <x:c r="A8008" s="2" t="str">
        <x:v>ORD-08004</x:v>
      </x:c>
      <x:c r="B8008" s="2" t="str">
        <x:v>West</x:v>
      </x:c>
      <x:c r="C8008" s="2" t="str">
        <x:v>Sep</x:v>
      </x:c>
      <x:c r="D8008" s="2" t="str">
        <x:v>SKU-084</x:v>
      </x:c>
      <x:c r="E8008" s="15" t="n">
        <x:v>6</x:v>
      </x:c>
      <x:c r="F8008" s="11" t="n">
        <x:v>214</x:v>
      </x:c>
      <x:c r="G8008" s="11" t="n">
        <x:v>71</x:v>
      </x:c>
      <x:c r="H8008" s="11" t="n">
        <x:f>E8008*F8008</x:f>
        <x:v>1284</x:v>
      </x:c>
      <x:c r="I8008" s="11" t="n">
        <x:f>H8008*(1-'Summary'!$B$5)</x:f>
        <x:v>1219.8</x:v>
      </x:c>
      <x:c r="J8008" s="11" t="n">
        <x:f>E8008*G8008</x:f>
        <x:v>426</x:v>
      </x:c>
      <x:c r="K8008" s="11" t="n">
        <x:f>I8008-J8008</x:f>
        <x:v>793.8</x:v>
      </x:c>
      <x:c r="L8008" s="14" t="n">
        <x:f>K8008/I8008</x:f>
        <x:v>0.6507624200688638</x:v>
      </x:c>
    </x:row>
    <x:row r="8009" ht="22" customHeight="1">
      <x:c r="A8009" s="2" t="str">
        <x:v>ORD-08005</x:v>
      </x:c>
      <x:c r="B8009" s="2" t="str">
        <x:v>North</x:v>
      </x:c>
      <x:c r="C8009" s="2" t="str">
        <x:v>Oct</x:v>
      </x:c>
      <x:c r="D8009" s="2" t="str">
        <x:v>SKU-085</x:v>
      </x:c>
      <x:c r="E8009" s="15" t="n">
        <x:v>13</x:v>
      </x:c>
      <x:c r="F8009" s="11" t="n">
        <x:v>227</x:v>
      </x:c>
      <x:c r="G8009" s="11" t="n">
        <x:v>82</x:v>
      </x:c>
      <x:c r="H8009" s="11" t="n">
        <x:f>E8009*F8009</x:f>
        <x:v>2951</x:v>
      </x:c>
      <x:c r="I8009" s="11" t="n">
        <x:f>H8009*(1-'Summary'!$B$5)</x:f>
        <x:v>2803.45</x:v>
      </x:c>
      <x:c r="J8009" s="11" t="n">
        <x:f>E8009*G8009</x:f>
        <x:v>1066</x:v>
      </x:c>
      <x:c r="K8009" s="11" t="n">
        <x:f>I8009-J8009</x:f>
        <x:v>1737.4499999999998</x:v>
      </x:c>
      <x:c r="L8009" s="14" t="n">
        <x:f>K8009/I8009</x:f>
        <x:v>0.6197542313934616</x:v>
      </x:c>
    </x:row>
    <x:row r="8010" ht="22" customHeight="1">
      <x:c r="A8010" s="2" t="str">
        <x:v>ORD-08006</x:v>
      </x:c>
      <x:c r="B8010" s="2" t="str">
        <x:v>South</x:v>
      </x:c>
      <x:c r="C8010" s="2" t="str">
        <x:v>Oct</x:v>
      </x:c>
      <x:c r="D8010" s="2" t="str">
        <x:v>SKU-086</x:v>
      </x:c>
      <x:c r="E8010" s="15" t="n">
        <x:v>20</x:v>
      </x:c>
      <x:c r="F8010" s="11" t="n">
        <x:v>20</x:v>
      </x:c>
      <x:c r="G8010" s="11" t="n">
        <x:v>93</x:v>
      </x:c>
      <x:c r="H8010" s="11" t="n">
        <x:f>E8010*F8010</x:f>
        <x:v>400</x:v>
      </x:c>
      <x:c r="I8010" s="11" t="n">
        <x:f>H8010*(1-'Summary'!$B$5)</x:f>
        <x:v>380</x:v>
      </x:c>
      <x:c r="J8010" s="11" t="n">
        <x:f>E8010*G8010</x:f>
        <x:v>1860</x:v>
      </x:c>
      <x:c r="K8010" s="11" t="n">
        <x:f>I8010-J8010</x:f>
        <x:v>-1480</x:v>
      </x:c>
      <x:c r="L8010" s="14" t="n">
        <x:f>K8010/I8010</x:f>
        <x:v>-3.8947368421052633</x:v>
      </x:c>
    </x:row>
    <x:row r="8011" ht="22" customHeight="1">
      <x:c r="A8011" s="2" t="str">
        <x:v>ORD-08007</x:v>
      </x:c>
      <x:c r="B8011" s="2" t="str">
        <x:v>East</x:v>
      </x:c>
      <x:c r="C8011" s="2" t="str">
        <x:v>Oct</x:v>
      </x:c>
      <x:c r="D8011" s="2" t="str">
        <x:v>SKU-087</x:v>
      </x:c>
      <x:c r="E8011" s="15" t="n">
        <x:v>3</x:v>
      </x:c>
      <x:c r="F8011" s="11" t="n">
        <x:v>33</x:v>
      </x:c>
      <x:c r="G8011" s="11" t="n">
        <x:v>9</x:v>
      </x:c>
      <x:c r="H8011" s="11" t="n">
        <x:f>E8011*F8011</x:f>
        <x:v>99</x:v>
      </x:c>
      <x:c r="I8011" s="11" t="n">
        <x:f>H8011*(1-'Summary'!$B$5)</x:f>
        <x:v>94.05</x:v>
      </x:c>
      <x:c r="J8011" s="11" t="n">
        <x:f>E8011*G8011</x:f>
        <x:v>27</x:v>
      </x:c>
      <x:c r="K8011" s="11" t="n">
        <x:f>I8011-J8011</x:f>
        <x:v>67.05</x:v>
      </x:c>
      <x:c r="L8011" s="14" t="n">
        <x:f>K8011/I8011</x:f>
        <x:v>0.7129186602870813</x:v>
      </x:c>
    </x:row>
    <x:row r="8012" ht="22" customHeight="1">
      <x:c r="A8012" s="2" t="str">
        <x:v>ORD-08008</x:v>
      </x:c>
      <x:c r="B8012" s="2" t="str">
        <x:v>West</x:v>
      </x:c>
      <x:c r="C8012" s="2" t="str">
        <x:v>Oct</x:v>
      </x:c>
      <x:c r="D8012" s="2" t="str">
        <x:v>SKU-088</x:v>
      </x:c>
      <x:c r="E8012" s="15" t="n">
        <x:v>10</x:v>
      </x:c>
      <x:c r="F8012" s="11" t="n">
        <x:v>46</x:v>
      </x:c>
      <x:c r="G8012" s="11" t="n">
        <x:v>20</x:v>
      </x:c>
      <x:c r="H8012" s="11" t="n">
        <x:f>E8012*F8012</x:f>
        <x:v>460</x:v>
      </x:c>
      <x:c r="I8012" s="11" t="n">
        <x:f>H8012*(1-'Summary'!$B$5)</x:f>
        <x:v>437</x:v>
      </x:c>
      <x:c r="J8012" s="11" t="n">
        <x:f>E8012*G8012</x:f>
        <x:v>200</x:v>
      </x:c>
      <x:c r="K8012" s="11" t="n">
        <x:f>I8012-J8012</x:f>
        <x:v>237</x:v>
      </x:c>
      <x:c r="L8012" s="14" t="n">
        <x:f>K8012/I8012</x:f>
        <x:v>0.5423340961098398</x:v>
      </x:c>
    </x:row>
    <x:row r="8013" ht="22" customHeight="1">
      <x:c r="A8013" s="2" t="str">
        <x:v>ORD-08009</x:v>
      </x:c>
      <x:c r="B8013" s="2" t="str">
        <x:v>North</x:v>
      </x:c>
      <x:c r="C8013" s="2" t="str">
        <x:v>Nov</x:v>
      </x:c>
      <x:c r="D8013" s="2" t="str">
        <x:v>SKU-089</x:v>
      </x:c>
      <x:c r="E8013" s="15" t="n">
        <x:v>17</x:v>
      </x:c>
      <x:c r="F8013" s="11" t="n">
        <x:v>59</x:v>
      </x:c>
      <x:c r="G8013" s="11" t="n">
        <x:v>31</x:v>
      </x:c>
      <x:c r="H8013" s="11" t="n">
        <x:f>E8013*F8013</x:f>
        <x:v>1003</x:v>
      </x:c>
      <x:c r="I8013" s="11" t="n">
        <x:f>H8013*(1-'Summary'!$B$5)</x:f>
        <x:v>952.8499999999999</x:v>
      </x:c>
      <x:c r="J8013" s="11" t="n">
        <x:f>E8013*G8013</x:f>
        <x:v>527</x:v>
      </x:c>
      <x:c r="K8013" s="11" t="n">
        <x:f>I8013-J8013</x:f>
        <x:v>425.8499999999999</x:v>
      </x:c>
      <x:c r="L8013" s="14" t="n">
        <x:f>K8013/I8013</x:f>
        <x:v>0.44692239072256906</x:v>
      </x:c>
    </x:row>
    <x:row r="8014" ht="22" customHeight="1">
      <x:c r="A8014" s="2" t="str">
        <x:v>ORD-08010</x:v>
      </x:c>
      <x:c r="B8014" s="2" t="str">
        <x:v>South</x:v>
      </x:c>
      <x:c r="C8014" s="2" t="str">
        <x:v>Nov</x:v>
      </x:c>
      <x:c r="D8014" s="2" t="str">
        <x:v>SKU-090</x:v>
      </x:c>
      <x:c r="E8014" s="15" t="n">
        <x:v>24</x:v>
      </x:c>
      <x:c r="F8014" s="11" t="n">
        <x:v>72</x:v>
      </x:c>
      <x:c r="G8014" s="11" t="n">
        <x:v>42</x:v>
      </x:c>
      <x:c r="H8014" s="11" t="n">
        <x:f>E8014*F8014</x:f>
        <x:v>1728</x:v>
      </x:c>
      <x:c r="I8014" s="11" t="n">
        <x:f>H8014*(1-'Summary'!$B$5)</x:f>
        <x:v>1641.6</x:v>
      </x:c>
      <x:c r="J8014" s="11" t="n">
        <x:f>E8014*G8014</x:f>
        <x:v>1008</x:v>
      </x:c>
      <x:c r="K8014" s="11" t="n">
        <x:f>I8014-J8014</x:f>
        <x:v>633.5999999999999</x:v>
      </x:c>
      <x:c r="L8014" s="14" t="n">
        <x:f>K8014/I8014</x:f>
        <x:v>0.38596491228070173</x:v>
      </x:c>
    </x:row>
    <x:row r="8015" ht="22" customHeight="1">
      <x:c r="A8015" s="2" t="str">
        <x:v>ORD-08011</x:v>
      </x:c>
      <x:c r="B8015" s="2" t="str">
        <x:v>East</x:v>
      </x:c>
      <x:c r="C8015" s="2" t="str">
        <x:v>Nov</x:v>
      </x:c>
      <x:c r="D8015" s="2" t="str">
        <x:v>SKU-091</x:v>
      </x:c>
      <x:c r="E8015" s="15" t="n">
        <x:v>7</x:v>
      </x:c>
      <x:c r="F8015" s="11" t="n">
        <x:v>85</x:v>
      </x:c>
      <x:c r="G8015" s="11" t="n">
        <x:v>53</x:v>
      </x:c>
      <x:c r="H8015" s="11" t="n">
        <x:f>E8015*F8015</x:f>
        <x:v>595</x:v>
      </x:c>
      <x:c r="I8015" s="11" t="n">
        <x:f>H8015*(1-'Summary'!$B$5)</x:f>
        <x:v>565.25</x:v>
      </x:c>
      <x:c r="J8015" s="11" t="n">
        <x:f>E8015*G8015</x:f>
        <x:v>371</x:v>
      </x:c>
      <x:c r="K8015" s="11" t="n">
        <x:f>I8015-J8015</x:f>
        <x:v>194.25</x:v>
      </x:c>
      <x:c r="L8015" s="14" t="n">
        <x:f>K8015/I8015</x:f>
        <x:v>0.34365325077399383</x:v>
      </x:c>
    </x:row>
    <x:row r="8016" ht="22" customHeight="1">
      <x:c r="A8016" s="2" t="str">
        <x:v>ORD-08012</x:v>
      </x:c>
      <x:c r="B8016" s="2" t="str">
        <x:v>West</x:v>
      </x:c>
      <x:c r="C8016" s="2" t="str">
        <x:v>Nov</x:v>
      </x:c>
      <x:c r="D8016" s="2" t="str">
        <x:v>SKU-092</x:v>
      </x:c>
      <x:c r="E8016" s="15" t="n">
        <x:v>14</x:v>
      </x:c>
      <x:c r="F8016" s="11" t="n">
        <x:v>98</x:v>
      </x:c>
      <x:c r="G8016" s="11" t="n">
        <x:v>64</x:v>
      </x:c>
      <x:c r="H8016" s="11" t="n">
        <x:f>E8016*F8016</x:f>
        <x:v>1372</x:v>
      </x:c>
      <x:c r="I8016" s="11" t="n">
        <x:f>H8016*(1-'Summary'!$B$5)</x:f>
        <x:v>1303.3999999999999</x:v>
      </x:c>
      <x:c r="J8016" s="11" t="n">
        <x:f>E8016*G8016</x:f>
        <x:v>896</x:v>
      </x:c>
      <x:c r="K8016" s="11" t="n">
        <x:f>I8016-J8016</x:f>
        <x:v>407.39999999999986</x:v>
      </x:c>
      <x:c r="L8016" s="14" t="n">
        <x:f>K8016/I8016</x:f>
        <x:v>0.31256713211600423</x:v>
      </x:c>
    </x:row>
    <x:row r="8017" ht="22" customHeight="1">
      <x:c r="A8017" s="2" t="str">
        <x:v>ORD-08013</x:v>
      </x:c>
      <x:c r="B8017" s="2" t="str">
        <x:v>North</x:v>
      </x:c>
      <x:c r="C8017" s="2" t="str">
        <x:v>Dec</x:v>
      </x:c>
      <x:c r="D8017" s="2" t="str">
        <x:v>SKU-093</x:v>
      </x:c>
      <x:c r="E8017" s="15" t="n">
        <x:v>21</x:v>
      </x:c>
      <x:c r="F8017" s="11" t="n">
        <x:v>111</x:v>
      </x:c>
      <x:c r="G8017" s="11" t="n">
        <x:v>75</x:v>
      </x:c>
      <x:c r="H8017" s="11" t="n">
        <x:f>E8017*F8017</x:f>
        <x:v>2331</x:v>
      </x:c>
      <x:c r="I8017" s="11" t="n">
        <x:f>H8017*(1-'Summary'!$B$5)</x:f>
        <x:v>2214.45</x:v>
      </x:c>
      <x:c r="J8017" s="11" t="n">
        <x:f>E8017*G8017</x:f>
        <x:v>1575</x:v>
      </x:c>
      <x:c r="K8017" s="11" t="n">
        <x:f>I8017-J8017</x:f>
        <x:v>639.4499999999998</x:v>
      </x:c>
      <x:c r="L8017" s="14" t="n">
        <x:f>K8017/I8017</x:f>
        <x:v>0.2887624466571834</x:v>
      </x:c>
    </x:row>
    <x:row r="8018" ht="22" customHeight="1">
      <x:c r="A8018" s="2" t="str">
        <x:v>ORD-08014</x:v>
      </x:c>
      <x:c r="B8018" s="2" t="str">
        <x:v>South</x:v>
      </x:c>
      <x:c r="C8018" s="2" t="str">
        <x:v>Dec</x:v>
      </x:c>
      <x:c r="D8018" s="2" t="str">
        <x:v>SKU-094</x:v>
      </x:c>
      <x:c r="E8018" s="15" t="n">
        <x:v>4</x:v>
      </x:c>
      <x:c r="F8018" s="11" t="n">
        <x:v>124</x:v>
      </x:c>
      <x:c r="G8018" s="11" t="n">
        <x:v>86</x:v>
      </x:c>
      <x:c r="H8018" s="11" t="n">
        <x:f>E8018*F8018</x:f>
        <x:v>496</x:v>
      </x:c>
      <x:c r="I8018" s="11" t="n">
        <x:f>H8018*(1-'Summary'!$B$5)</x:f>
        <x:v>471.2</x:v>
      </x:c>
      <x:c r="J8018" s="11" t="n">
        <x:f>E8018*G8018</x:f>
        <x:v>344</x:v>
      </x:c>
      <x:c r="K8018" s="11" t="n">
        <x:f>I8018-J8018</x:f>
        <x:v>127.19999999999999</x:v>
      </x:c>
      <x:c r="L8018" s="14" t="n">
        <x:f>K8018/I8018</x:f>
        <x:v>0.2699490662139219</x:v>
      </x:c>
    </x:row>
    <x:row r="8019" ht="22" customHeight="1">
      <x:c r="A8019" s="2" t="str">
        <x:v>ORD-08015</x:v>
      </x:c>
      <x:c r="B8019" s="2" t="str">
        <x:v>East</x:v>
      </x:c>
      <x:c r="C8019" s="2" t="str">
        <x:v>Dec</x:v>
      </x:c>
      <x:c r="D8019" s="2" t="str">
        <x:v>SKU-095</x:v>
      </x:c>
      <x:c r="E8019" s="15" t="n">
        <x:v>11</x:v>
      </x:c>
      <x:c r="F8019" s="11" t="n">
        <x:v>137</x:v>
      </x:c>
      <x:c r="G8019" s="11" t="n">
        <x:v>97</x:v>
      </x:c>
      <x:c r="H8019" s="11" t="n">
        <x:f>E8019*F8019</x:f>
        <x:v>1507</x:v>
      </x:c>
      <x:c r="I8019" s="11" t="n">
        <x:f>H8019*(1-'Summary'!$B$5)</x:f>
        <x:v>1431.6499999999999</x:v>
      </x:c>
      <x:c r="J8019" s="11" t="n">
        <x:f>E8019*G8019</x:f>
        <x:v>1067</x:v>
      </x:c>
      <x:c r="K8019" s="11" t="n">
        <x:f>I8019-J8019</x:f>
        <x:v>364.64999999999986</x:v>
      </x:c>
      <x:c r="L8019" s="14" t="n">
        <x:f>K8019/I8019</x:f>
        <x:v>0.2547061083365347</x:v>
      </x:c>
    </x:row>
    <x:row r="8020" ht="22" customHeight="1">
      <x:c r="A8020" s="2" t="str">
        <x:v>ORD-08016</x:v>
      </x:c>
      <x:c r="B8020" s="2" t="str">
        <x:v>West</x:v>
      </x:c>
      <x:c r="C8020" s="2" t="str">
        <x:v>Dec</x:v>
      </x:c>
      <x:c r="D8020" s="2" t="str">
        <x:v>SKU-096</x:v>
      </x:c>
      <x:c r="E8020" s="15" t="n">
        <x:v>18</x:v>
      </x:c>
      <x:c r="F8020" s="11" t="n">
        <x:v>150</x:v>
      </x:c>
      <x:c r="G8020" s="11" t="n">
        <x:v>13</x:v>
      </x:c>
      <x:c r="H8020" s="11" t="n">
        <x:f>E8020*F8020</x:f>
        <x:v>2700</x:v>
      </x:c>
      <x:c r="I8020" s="11" t="n">
        <x:f>H8020*(1-'Summary'!$B$5)</x:f>
        <x:v>2565</x:v>
      </x:c>
      <x:c r="J8020" s="11" t="n">
        <x:f>E8020*G8020</x:f>
        <x:v>234</x:v>
      </x:c>
      <x:c r="K8020" s="11" t="n">
        <x:f>I8020-J8020</x:f>
        <x:v>2331</x:v>
      </x:c>
      <x:c r="L8020" s="14" t="n">
        <x:f>K8020/I8020</x:f>
        <x:v>0.9087719298245615</x:v>
      </x:c>
    </x:row>
    <x:row r="8021" ht="22" customHeight="1">
      <x:c r="A8021" s="2" t="str">
        <x:v>ORD-08017</x:v>
      </x:c>
      <x:c r="B8021" s="2" t="str">
        <x:v>North</x:v>
      </x:c>
      <x:c r="C8021" s="2" t="str">
        <x:v>Jan</x:v>
      </x:c>
      <x:c r="D8021" s="2" t="str">
        <x:v>SKU-097</x:v>
      </x:c>
      <x:c r="E8021" s="15" t="n">
        <x:v>1</x:v>
      </x:c>
      <x:c r="F8021" s="11" t="n">
        <x:v>163</x:v>
      </x:c>
      <x:c r="G8021" s="11" t="n">
        <x:v>24</x:v>
      </x:c>
      <x:c r="H8021" s="11" t="n">
        <x:f>E8021*F8021</x:f>
        <x:v>163</x:v>
      </x:c>
      <x:c r="I8021" s="11" t="n">
        <x:f>H8021*(1-'Summary'!$B$5)</x:f>
        <x:v>154.85</x:v>
      </x:c>
      <x:c r="J8021" s="11" t="n">
        <x:f>E8021*G8021</x:f>
        <x:v>24</x:v>
      </x:c>
      <x:c r="K8021" s="11" t="n">
        <x:f>I8021-J8021</x:f>
        <x:v>130.85</x:v>
      </x:c>
      <x:c r="L8021" s="14" t="n">
        <x:f>K8021/I8021</x:f>
        <x:v>0.8450113012592831</x:v>
      </x:c>
    </x:row>
    <x:row r="8022" ht="22" customHeight="1">
      <x:c r="A8022" s="2" t="str">
        <x:v>ORD-08018</x:v>
      </x:c>
      <x:c r="B8022" s="2" t="str">
        <x:v>South</x:v>
      </x:c>
      <x:c r="C8022" s="2" t="str">
        <x:v>Jan</x:v>
      </x:c>
      <x:c r="D8022" s="2" t="str">
        <x:v>SKU-098</x:v>
      </x:c>
      <x:c r="E8022" s="15" t="n">
        <x:v>8</x:v>
      </x:c>
      <x:c r="F8022" s="11" t="n">
        <x:v>176</x:v>
      </x:c>
      <x:c r="G8022" s="11" t="n">
        <x:v>35</x:v>
      </x:c>
      <x:c r="H8022" s="11" t="n">
        <x:f>E8022*F8022</x:f>
        <x:v>1408</x:v>
      </x:c>
      <x:c r="I8022" s="11" t="n">
        <x:f>H8022*(1-'Summary'!$B$5)</x:f>
        <x:v>1337.6</x:v>
      </x:c>
      <x:c r="J8022" s="11" t="n">
        <x:f>E8022*G8022</x:f>
        <x:v>280</x:v>
      </x:c>
      <x:c r="K8022" s="11" t="n">
        <x:f>I8022-J8022</x:f>
        <x:v>1057.6</x:v>
      </x:c>
      <x:c r="L8022" s="14" t="n">
        <x:f>K8022/I8022</x:f>
        <x:v>0.7906698564593301</x:v>
      </x:c>
    </x:row>
    <x:row r="8023" ht="22" customHeight="1">
      <x:c r="A8023" s="2" t="str">
        <x:v>ORD-08019</x:v>
      </x:c>
      <x:c r="B8023" s="2" t="str">
        <x:v>East</x:v>
      </x:c>
      <x:c r="C8023" s="2" t="str">
        <x:v>Jan</x:v>
      </x:c>
      <x:c r="D8023" s="2" t="str">
        <x:v>SKU-099</x:v>
      </x:c>
      <x:c r="E8023" s="15" t="n">
        <x:v>15</x:v>
      </x:c>
      <x:c r="F8023" s="11" t="n">
        <x:v>189</x:v>
      </x:c>
      <x:c r="G8023" s="11" t="n">
        <x:v>46</x:v>
      </x:c>
      <x:c r="H8023" s="11" t="n">
        <x:f>E8023*F8023</x:f>
        <x:v>2835</x:v>
      </x:c>
      <x:c r="I8023" s="11" t="n">
        <x:f>H8023*(1-'Summary'!$B$5)</x:f>
        <x:v>2693.25</x:v>
      </x:c>
      <x:c r="J8023" s="11" t="n">
        <x:f>E8023*G8023</x:f>
        <x:v>690</x:v>
      </x:c>
      <x:c r="K8023" s="11" t="n">
        <x:f>I8023-J8023</x:f>
        <x:v>2003.25</x:v>
      </x:c>
      <x:c r="L8023" s="14" t="n">
        <x:f>K8023/I8023</x:f>
        <x:v>0.7438039543302701</x:v>
      </x:c>
    </x:row>
    <x:row r="8024" ht="22" customHeight="1">
      <x:c r="A8024" s="2" t="str">
        <x:v>ORD-08020</x:v>
      </x:c>
      <x:c r="B8024" s="2" t="str">
        <x:v>West</x:v>
      </x:c>
      <x:c r="C8024" s="2" t="str">
        <x:v>Jan</x:v>
      </x:c>
      <x:c r="D8024" s="2" t="str">
        <x:v>SKU-100</x:v>
      </x:c>
      <x:c r="E8024" s="15" t="n">
        <x:v>22</x:v>
      </x:c>
      <x:c r="F8024" s="11" t="n">
        <x:v>202</x:v>
      </x:c>
      <x:c r="G8024" s="11" t="n">
        <x:v>57</x:v>
      </x:c>
      <x:c r="H8024" s="11" t="n">
        <x:f>E8024*F8024</x:f>
        <x:v>4444</x:v>
      </x:c>
      <x:c r="I8024" s="11" t="n">
        <x:f>H8024*(1-'Summary'!$B$5)</x:f>
        <x:v>4221.8</x:v>
      </x:c>
      <x:c r="J8024" s="11" t="n">
        <x:f>E8024*G8024</x:f>
        <x:v>1254</x:v>
      </x:c>
      <x:c r="K8024" s="11" t="n">
        <x:f>I8024-J8024</x:f>
        <x:v>2967.8</x:v>
      </x:c>
      <x:c r="L8024" s="14" t="n">
        <x:f>K8024/I8024</x:f>
        <x:v>0.7029702970297029</x:v>
      </x:c>
    </x:row>
    <x:row r="8025" ht="22" customHeight="1">
      <x:c r="A8025" s="2" t="str">
        <x:v>ORD-08021</x:v>
      </x:c>
      <x:c r="B8025" s="2" t="str">
        <x:v>North</x:v>
      </x:c>
      <x:c r="C8025" s="2" t="str">
        <x:v>Feb</x:v>
      </x:c>
      <x:c r="D8025" s="2" t="str">
        <x:v>SKU-101</x:v>
      </x:c>
      <x:c r="E8025" s="15" t="n">
        <x:v>5</x:v>
      </x:c>
      <x:c r="F8025" s="11" t="n">
        <x:v>215</x:v>
      </x:c>
      <x:c r="G8025" s="11" t="n">
        <x:v>68</x:v>
      </x:c>
      <x:c r="H8025" s="11" t="n">
        <x:f>E8025*F8025</x:f>
        <x:v>1075</x:v>
      </x:c>
      <x:c r="I8025" s="11" t="n">
        <x:f>H8025*(1-'Summary'!$B$5)</x:f>
        <x:v>1021.25</x:v>
      </x:c>
      <x:c r="J8025" s="11" t="n">
        <x:f>E8025*G8025</x:f>
        <x:v>340</x:v>
      </x:c>
      <x:c r="K8025" s="11" t="n">
        <x:f>I8025-J8025</x:f>
        <x:v>681.25</x:v>
      </x:c>
      <x:c r="L8025" s="14" t="n">
        <x:f>K8025/I8025</x:f>
        <x:v>0.6670746634026927</x:v>
      </x:c>
    </x:row>
    <x:row r="8026" ht="22" customHeight="1">
      <x:c r="A8026" s="2" t="str">
        <x:v>ORD-08022</x:v>
      </x:c>
      <x:c r="B8026" s="2" t="str">
        <x:v>South</x:v>
      </x:c>
      <x:c r="C8026" s="2" t="str">
        <x:v>Feb</x:v>
      </x:c>
      <x:c r="D8026" s="2" t="str">
        <x:v>SKU-102</x:v>
      </x:c>
      <x:c r="E8026" s="15" t="n">
        <x:v>12</x:v>
      </x:c>
      <x:c r="F8026" s="11" t="n">
        <x:v>228</x:v>
      </x:c>
      <x:c r="G8026" s="11" t="n">
        <x:v>79</x:v>
      </x:c>
      <x:c r="H8026" s="11" t="n">
        <x:f>E8026*F8026</x:f>
        <x:v>2736</x:v>
      </x:c>
      <x:c r="I8026" s="11" t="n">
        <x:f>H8026*(1-'Summary'!$B$5)</x:f>
        <x:v>2599.2</x:v>
      </x:c>
      <x:c r="J8026" s="11" t="n">
        <x:f>E8026*G8026</x:f>
        <x:v>948</x:v>
      </x:c>
      <x:c r="K8026" s="11" t="n">
        <x:f>I8026-J8026</x:f>
        <x:v>1651.1999999999998</x:v>
      </x:c>
      <x:c r="L8026" s="14" t="n">
        <x:f>K8026/I8026</x:f>
        <x:v>0.6352723915050784</x:v>
      </x:c>
    </x:row>
    <x:row r="8027" ht="22" customHeight="1">
      <x:c r="A8027" s="2" t="str">
        <x:v>ORD-08023</x:v>
      </x:c>
      <x:c r="B8027" s="2" t="str">
        <x:v>East</x:v>
      </x:c>
      <x:c r="C8027" s="2" t="str">
        <x:v>Feb</x:v>
      </x:c>
      <x:c r="D8027" s="2" t="str">
        <x:v>SKU-103</x:v>
      </x:c>
      <x:c r="E8027" s="15" t="n">
        <x:v>19</x:v>
      </x:c>
      <x:c r="F8027" s="11" t="n">
        <x:v>21</x:v>
      </x:c>
      <x:c r="G8027" s="11" t="n">
        <x:v>90</x:v>
      </x:c>
      <x:c r="H8027" s="11" t="n">
        <x:f>E8027*F8027</x:f>
        <x:v>399</x:v>
      </x:c>
      <x:c r="I8027" s="11" t="n">
        <x:f>H8027*(1-'Summary'!$B$5)</x:f>
        <x:v>379.04999999999995</x:v>
      </x:c>
      <x:c r="J8027" s="11" t="n">
        <x:f>E8027*G8027</x:f>
        <x:v>1710</x:v>
      </x:c>
      <x:c r="K8027" s="11" t="n">
        <x:f>I8027-J8027</x:f>
        <x:v>-1330.95</x:v>
      </x:c>
      <x:c r="L8027" s="14" t="n">
        <x:f>K8027/I8027</x:f>
        <x:v>-3.5112781954887224</x:v>
      </x:c>
    </x:row>
    <x:row r="8028" ht="22" customHeight="1">
      <x:c r="A8028" s="2" t="str">
        <x:v>ORD-08024</x:v>
      </x:c>
      <x:c r="B8028" s="2" t="str">
        <x:v>West</x:v>
      </x:c>
      <x:c r="C8028" s="2" t="str">
        <x:v>Feb</x:v>
      </x:c>
      <x:c r="D8028" s="2" t="str">
        <x:v>SKU-104</x:v>
      </x:c>
      <x:c r="E8028" s="15" t="n">
        <x:v>2</x:v>
      </x:c>
      <x:c r="F8028" s="11" t="n">
        <x:v>34</x:v>
      </x:c>
      <x:c r="G8028" s="11" t="n">
        <x:v>101</x:v>
      </x:c>
      <x:c r="H8028" s="11" t="n">
        <x:f>E8028*F8028</x:f>
        <x:v>68</x:v>
      </x:c>
      <x:c r="I8028" s="11" t="n">
        <x:f>H8028*(1-'Summary'!$B$5)</x:f>
        <x:v>64.6</x:v>
      </x:c>
      <x:c r="J8028" s="11" t="n">
        <x:f>E8028*G8028</x:f>
        <x:v>202</x:v>
      </x:c>
      <x:c r="K8028" s="11" t="n">
        <x:f>I8028-J8028</x:f>
        <x:v>-137.4</x:v>
      </x:c>
      <x:c r="L8028" s="14" t="n">
        <x:f>K8028/I8028</x:f>
        <x:v>-2.126934984520124</x:v>
      </x:c>
    </x:row>
    <x:row r="8029" ht="22" customHeight="1">
      <x:c r="A8029" s="2" t="str">
        <x:v>ORD-08025</x:v>
      </x:c>
      <x:c r="B8029" s="2" t="str">
        <x:v>North</x:v>
      </x:c>
      <x:c r="C8029" s="2" t="str">
        <x:v>Mar</x:v>
      </x:c>
      <x:c r="D8029" s="2" t="str">
        <x:v>SKU-105</x:v>
      </x:c>
      <x:c r="E8029" s="15" t="n">
        <x:v>9</x:v>
      </x:c>
      <x:c r="F8029" s="11" t="n">
        <x:v>47</x:v>
      </x:c>
      <x:c r="G8029" s="11" t="n">
        <x:v>17</x:v>
      </x:c>
      <x:c r="H8029" s="11" t="n">
        <x:f>E8029*F8029</x:f>
        <x:v>423</x:v>
      </x:c>
      <x:c r="I8029" s="11" t="n">
        <x:f>H8029*(1-'Summary'!$B$5)</x:f>
        <x:v>401.84999999999997</x:v>
      </x:c>
      <x:c r="J8029" s="11" t="n">
        <x:f>E8029*G8029</x:f>
        <x:v>153</x:v>
      </x:c>
      <x:c r="K8029" s="11" t="n">
        <x:f>I8029-J8029</x:f>
        <x:v>248.84999999999997</x:v>
      </x:c>
      <x:c r="L8029" s="14" t="n">
        <x:f>K8029/I8029</x:f>
        <x:v>0.6192609182530795</x:v>
      </x:c>
    </x:row>
    <x:row r="8030" ht="22" customHeight="1">
      <x:c r="A8030" s="2" t="str">
        <x:v>ORD-08026</x:v>
      </x:c>
      <x:c r="B8030" s="2" t="str">
        <x:v>South</x:v>
      </x:c>
      <x:c r="C8030" s="2" t="str">
        <x:v>Mar</x:v>
      </x:c>
      <x:c r="D8030" s="2" t="str">
        <x:v>SKU-106</x:v>
      </x:c>
      <x:c r="E8030" s="15" t="n">
        <x:v>16</x:v>
      </x:c>
      <x:c r="F8030" s="11" t="n">
        <x:v>60</x:v>
      </x:c>
      <x:c r="G8030" s="11" t="n">
        <x:v>28</x:v>
      </x:c>
      <x:c r="H8030" s="11" t="n">
        <x:f>E8030*F8030</x:f>
        <x:v>960</x:v>
      </x:c>
      <x:c r="I8030" s="11" t="n">
        <x:f>H8030*(1-'Summary'!$B$5)</x:f>
        <x:v>912</x:v>
      </x:c>
      <x:c r="J8030" s="11" t="n">
        <x:f>E8030*G8030</x:f>
        <x:v>448</x:v>
      </x:c>
      <x:c r="K8030" s="11" t="n">
        <x:f>I8030-J8030</x:f>
        <x:v>464</x:v>
      </x:c>
      <x:c r="L8030" s="14" t="n">
        <x:f>K8030/I8030</x:f>
        <x:v>0.5087719298245614</x:v>
      </x:c>
    </x:row>
    <x:row r="8031" ht="22" customHeight="1">
      <x:c r="A8031" s="2" t="str">
        <x:v>ORD-08027</x:v>
      </x:c>
      <x:c r="B8031" s="2" t="str">
        <x:v>East</x:v>
      </x:c>
      <x:c r="C8031" s="2" t="str">
        <x:v>Mar</x:v>
      </x:c>
      <x:c r="D8031" s="2" t="str">
        <x:v>SKU-107</x:v>
      </x:c>
      <x:c r="E8031" s="15" t="n">
        <x:v>23</x:v>
      </x:c>
      <x:c r="F8031" s="11" t="n">
        <x:v>73</x:v>
      </x:c>
      <x:c r="G8031" s="11" t="n">
        <x:v>39</x:v>
      </x:c>
      <x:c r="H8031" s="11" t="n">
        <x:f>E8031*F8031</x:f>
        <x:v>1679</x:v>
      </x:c>
      <x:c r="I8031" s="11" t="n">
        <x:f>H8031*(1-'Summary'!$B$5)</x:f>
        <x:v>1595.05</x:v>
      </x:c>
      <x:c r="J8031" s="11" t="n">
        <x:f>E8031*G8031</x:f>
        <x:v>897</x:v>
      </x:c>
      <x:c r="K8031" s="11" t="n">
        <x:f>I8031-J8031</x:f>
        <x:v>698.05</x:v>
      </x:c>
      <x:c r="L8031" s="14" t="n">
        <x:f>K8031/I8031</x:f>
        <x:v>0.437635183850036</x:v>
      </x:c>
    </x:row>
    <x:row r="8032" ht="22" customHeight="1">
      <x:c r="A8032" s="2" t="str">
        <x:v>ORD-08028</x:v>
      </x:c>
      <x:c r="B8032" s="2" t="str">
        <x:v>West</x:v>
      </x:c>
      <x:c r="C8032" s="2" t="str">
        <x:v>Mar</x:v>
      </x:c>
      <x:c r="D8032" s="2" t="str">
        <x:v>SKU-108</x:v>
      </x:c>
      <x:c r="E8032" s="15" t="n">
        <x:v>6</x:v>
      </x:c>
      <x:c r="F8032" s="11" t="n">
        <x:v>86</x:v>
      </x:c>
      <x:c r="G8032" s="11" t="n">
        <x:v>50</x:v>
      </x:c>
      <x:c r="H8032" s="11" t="n">
        <x:f>E8032*F8032</x:f>
        <x:v>516</x:v>
      </x:c>
      <x:c r="I8032" s="11" t="n">
        <x:f>H8032*(1-'Summary'!$B$5)</x:f>
        <x:v>490.2</x:v>
      </x:c>
      <x:c r="J8032" s="11" t="n">
        <x:f>E8032*G8032</x:f>
        <x:v>300</x:v>
      </x:c>
      <x:c r="K8032" s="11" t="n">
        <x:f>I8032-J8032</x:f>
        <x:v>190.2</x:v>
      </x:c>
      <x:c r="L8032" s="14" t="n">
        <x:f>K8032/I8032</x:f>
        <x:v>0.3880048959608323</x:v>
      </x:c>
    </x:row>
    <x:row r="8033" ht="22" customHeight="1">
      <x:c r="A8033" s="2" t="str">
        <x:v>ORD-08029</x:v>
      </x:c>
      <x:c r="B8033" s="2" t="str">
        <x:v>North</x:v>
      </x:c>
      <x:c r="C8033" s="2" t="str">
        <x:v>Apr</x:v>
      </x:c>
      <x:c r="D8033" s="2" t="str">
        <x:v>SKU-109</x:v>
      </x:c>
      <x:c r="E8033" s="15" t="n">
        <x:v>13</x:v>
      </x:c>
      <x:c r="F8033" s="11" t="n">
        <x:v>99</x:v>
      </x:c>
      <x:c r="G8033" s="11" t="n">
        <x:v>61</x:v>
      </x:c>
      <x:c r="H8033" s="11" t="n">
        <x:f>E8033*F8033</x:f>
        <x:v>1287</x:v>
      </x:c>
      <x:c r="I8033" s="11" t="n">
        <x:f>H8033*(1-'Summary'!$B$5)</x:f>
        <x:v>1222.6499999999999</x:v>
      </x:c>
      <x:c r="J8033" s="11" t="n">
        <x:f>E8033*G8033</x:f>
        <x:v>793</x:v>
      </x:c>
      <x:c r="K8033" s="11" t="n">
        <x:f>I8033-J8033</x:f>
        <x:v>429.64999999999986</x:v>
      </x:c>
      <x:c r="L8033" s="14" t="n">
        <x:f>K8033/I8033</x:f>
        <x:v>0.35140882509303556</x:v>
      </x:c>
    </x:row>
    <x:row r="8034" ht="22" customHeight="1">
      <x:c r="A8034" s="2" t="str">
        <x:v>ORD-08030</x:v>
      </x:c>
      <x:c r="B8034" s="2" t="str">
        <x:v>South</x:v>
      </x:c>
      <x:c r="C8034" s="2" t="str">
        <x:v>Apr</x:v>
      </x:c>
      <x:c r="D8034" s="2" t="str">
        <x:v>SKU-110</x:v>
      </x:c>
      <x:c r="E8034" s="15" t="n">
        <x:v>20</x:v>
      </x:c>
      <x:c r="F8034" s="11" t="n">
        <x:v>112</x:v>
      </x:c>
      <x:c r="G8034" s="11" t="n">
        <x:v>72</x:v>
      </x:c>
      <x:c r="H8034" s="11" t="n">
        <x:f>E8034*F8034</x:f>
        <x:v>2240</x:v>
      </x:c>
      <x:c r="I8034" s="11" t="n">
        <x:f>H8034*(1-'Summary'!$B$5)</x:f>
        <x:v>2128</x:v>
      </x:c>
      <x:c r="J8034" s="11" t="n">
        <x:f>E8034*G8034</x:f>
        <x:v>1440</x:v>
      </x:c>
      <x:c r="K8034" s="11" t="n">
        <x:f>I8034-J8034</x:f>
        <x:v>688</x:v>
      </x:c>
      <x:c r="L8034" s="14" t="n">
        <x:f>K8034/I8034</x:f>
        <x:v>0.3233082706766917</x:v>
      </x:c>
    </x:row>
    <x:row r="8035" ht="22" customHeight="1">
      <x:c r="A8035" s="2" t="str">
        <x:v>ORD-08031</x:v>
      </x:c>
      <x:c r="B8035" s="2" t="str">
        <x:v>East</x:v>
      </x:c>
      <x:c r="C8035" s="2" t="str">
        <x:v>Apr</x:v>
      </x:c>
      <x:c r="D8035" s="2" t="str">
        <x:v>SKU-111</x:v>
      </x:c>
      <x:c r="E8035" s="15" t="n">
        <x:v>3</x:v>
      </x:c>
      <x:c r="F8035" s="11" t="n">
        <x:v>125</x:v>
      </x:c>
      <x:c r="G8035" s="11" t="n">
        <x:v>83</x:v>
      </x:c>
      <x:c r="H8035" s="11" t="n">
        <x:f>E8035*F8035</x:f>
        <x:v>375</x:v>
      </x:c>
      <x:c r="I8035" s="11" t="n">
        <x:f>H8035*(1-'Summary'!$B$5)</x:f>
        <x:v>356.25</x:v>
      </x:c>
      <x:c r="J8035" s="11" t="n">
        <x:f>E8035*G8035</x:f>
        <x:v>249</x:v>
      </x:c>
      <x:c r="K8035" s="11" t="n">
        <x:f>I8035-J8035</x:f>
        <x:v>107.25</x:v>
      </x:c>
      <x:c r="L8035" s="14" t="n">
        <x:f>K8035/I8035</x:f>
        <x:v>0.30105263157894735</x:v>
      </x:c>
    </x:row>
    <x:row r="8036" ht="22" customHeight="1">
      <x:c r="A8036" s="2" t="str">
        <x:v>ORD-08032</x:v>
      </x:c>
      <x:c r="B8036" s="2" t="str">
        <x:v>West</x:v>
      </x:c>
      <x:c r="C8036" s="2" t="str">
        <x:v>Apr</x:v>
      </x:c>
      <x:c r="D8036" s="2" t="str">
        <x:v>SKU-112</x:v>
      </x:c>
      <x:c r="E8036" s="15" t="n">
        <x:v>10</x:v>
      </x:c>
      <x:c r="F8036" s="11" t="n">
        <x:v>138</x:v>
      </x:c>
      <x:c r="G8036" s="11" t="n">
        <x:v>94</x:v>
      </x:c>
      <x:c r="H8036" s="11" t="n">
        <x:f>E8036*F8036</x:f>
        <x:v>1380</x:v>
      </x:c>
      <x:c r="I8036" s="11" t="n">
        <x:f>H8036*(1-'Summary'!$B$5)</x:f>
        <x:v>1311</x:v>
      </x:c>
      <x:c r="J8036" s="11" t="n">
        <x:f>E8036*G8036</x:f>
        <x:v>940</x:v>
      </x:c>
      <x:c r="K8036" s="11" t="n">
        <x:f>I8036-J8036</x:f>
        <x:v>371</x:v>
      </x:c>
      <x:c r="L8036" s="14" t="n">
        <x:f>K8036/I8036</x:f>
        <x:v>0.2829900839054157</x:v>
      </x:c>
    </x:row>
    <x:row r="8037" ht="22" customHeight="1">
      <x:c r="A8037" s="2" t="str">
        <x:v>ORD-08033</x:v>
      </x:c>
      <x:c r="B8037" s="2" t="str">
        <x:v>North</x:v>
      </x:c>
      <x:c r="C8037" s="2" t="str">
        <x:v>May</x:v>
      </x:c>
      <x:c r="D8037" s="2" t="str">
        <x:v>SKU-113</x:v>
      </x:c>
      <x:c r="E8037" s="15" t="n">
        <x:v>17</x:v>
      </x:c>
      <x:c r="F8037" s="11" t="n">
        <x:v>151</x:v>
      </x:c>
      <x:c r="G8037" s="11" t="n">
        <x:v>10</x:v>
      </x:c>
      <x:c r="H8037" s="11" t="n">
        <x:f>E8037*F8037</x:f>
        <x:v>2567</x:v>
      </x:c>
      <x:c r="I8037" s="11" t="n">
        <x:f>H8037*(1-'Summary'!$B$5)</x:f>
        <x:v>2438.65</x:v>
      </x:c>
      <x:c r="J8037" s="11" t="n">
        <x:f>E8037*G8037</x:f>
        <x:v>170</x:v>
      </x:c>
      <x:c r="K8037" s="11" t="n">
        <x:f>I8037-J8037</x:f>
        <x:v>2268.65</x:v>
      </x:c>
      <x:c r="L8037" s="14" t="n">
        <x:f>K8037/I8037</x:f>
        <x:v>0.9302892994074591</x:v>
      </x:c>
    </x:row>
    <x:row r="8038" ht="22" customHeight="1">
      <x:c r="A8038" s="2" t="str">
        <x:v>ORD-08034</x:v>
      </x:c>
      <x:c r="B8038" s="2" t="str">
        <x:v>South</x:v>
      </x:c>
      <x:c r="C8038" s="2" t="str">
        <x:v>May</x:v>
      </x:c>
      <x:c r="D8038" s="2" t="str">
        <x:v>SKU-114</x:v>
      </x:c>
      <x:c r="E8038" s="15" t="n">
        <x:v>24</x:v>
      </x:c>
      <x:c r="F8038" s="11" t="n">
        <x:v>164</x:v>
      </x:c>
      <x:c r="G8038" s="11" t="n">
        <x:v>21</x:v>
      </x:c>
      <x:c r="H8038" s="11" t="n">
        <x:f>E8038*F8038</x:f>
        <x:v>3936</x:v>
      </x:c>
      <x:c r="I8038" s="11" t="n">
        <x:f>H8038*(1-'Summary'!$B$5)</x:f>
        <x:v>3739.2</x:v>
      </x:c>
      <x:c r="J8038" s="11" t="n">
        <x:f>E8038*G8038</x:f>
        <x:v>504</x:v>
      </x:c>
      <x:c r="K8038" s="11" t="n">
        <x:f>I8038-J8038</x:f>
        <x:v>3235.2</x:v>
      </x:c>
      <x:c r="L8038" s="14" t="n">
        <x:f>K8038/I8038</x:f>
        <x:v>0.865211810012837</x:v>
      </x:c>
    </x:row>
    <x:row r="8039" ht="22" customHeight="1">
      <x:c r="A8039" s="2" t="str">
        <x:v>ORD-08035</x:v>
      </x:c>
      <x:c r="B8039" s="2" t="str">
        <x:v>East</x:v>
      </x:c>
      <x:c r="C8039" s="2" t="str">
        <x:v>May</x:v>
      </x:c>
      <x:c r="D8039" s="2" t="str">
        <x:v>SKU-115</x:v>
      </x:c>
      <x:c r="E8039" s="15" t="n">
        <x:v>7</x:v>
      </x:c>
      <x:c r="F8039" s="11" t="n">
        <x:v>177</x:v>
      </x:c>
      <x:c r="G8039" s="11" t="n">
        <x:v>32</x:v>
      </x:c>
      <x:c r="H8039" s="11" t="n">
        <x:f>E8039*F8039</x:f>
        <x:v>1239</x:v>
      </x:c>
      <x:c r="I8039" s="11" t="n">
        <x:f>H8039*(1-'Summary'!$B$5)</x:f>
        <x:v>1177.05</x:v>
      </x:c>
      <x:c r="J8039" s="11" t="n">
        <x:f>E8039*G8039</x:f>
        <x:v>224</x:v>
      </x:c>
      <x:c r="K8039" s="11" t="n">
        <x:f>I8039-J8039</x:f>
        <x:v>953.05</x:v>
      </x:c>
      <x:c r="L8039" s="14" t="n">
        <x:f>K8039/I8039</x:f>
        <x:v>0.8096937258400237</x:v>
      </x:c>
    </x:row>
    <x:row r="8040" ht="22" customHeight="1">
      <x:c r="A8040" s="2" t="str">
        <x:v>ORD-08036</x:v>
      </x:c>
      <x:c r="B8040" s="2" t="str">
        <x:v>West</x:v>
      </x:c>
      <x:c r="C8040" s="2" t="str">
        <x:v>May</x:v>
      </x:c>
      <x:c r="D8040" s="2" t="str">
        <x:v>SKU-116</x:v>
      </x:c>
      <x:c r="E8040" s="15" t="n">
        <x:v>14</x:v>
      </x:c>
      <x:c r="F8040" s="11" t="n">
        <x:v>190</x:v>
      </x:c>
      <x:c r="G8040" s="11" t="n">
        <x:v>43</x:v>
      </x:c>
      <x:c r="H8040" s="11" t="n">
        <x:f>E8040*F8040</x:f>
        <x:v>2660</x:v>
      </x:c>
      <x:c r="I8040" s="11" t="n">
        <x:f>H8040*(1-'Summary'!$B$5)</x:f>
        <x:v>2527</x:v>
      </x:c>
      <x:c r="J8040" s="11" t="n">
        <x:f>E8040*G8040</x:f>
        <x:v>602</x:v>
      </x:c>
      <x:c r="K8040" s="11" t="n">
        <x:f>I8040-J8040</x:f>
        <x:v>1925</x:v>
      </x:c>
      <x:c r="L8040" s="14" t="n">
        <x:f>K8040/I8040</x:f>
        <x:v>0.7617728531855956</x:v>
      </x:c>
    </x:row>
    <x:row r="8041" ht="22" customHeight="1">
      <x:c r="A8041" s="2" t="str">
        <x:v>ORD-08037</x:v>
      </x:c>
      <x:c r="B8041" s="2" t="str">
        <x:v>North</x:v>
      </x:c>
      <x:c r="C8041" s="2" t="str">
        <x:v>Jun</x:v>
      </x:c>
      <x:c r="D8041" s="2" t="str">
        <x:v>SKU-117</x:v>
      </x:c>
      <x:c r="E8041" s="15" t="n">
        <x:v>21</x:v>
      </x:c>
      <x:c r="F8041" s="11" t="n">
        <x:v>203</x:v>
      </x:c>
      <x:c r="G8041" s="11" t="n">
        <x:v>54</x:v>
      </x:c>
      <x:c r="H8041" s="11" t="n">
        <x:f>E8041*F8041</x:f>
        <x:v>4263</x:v>
      </x:c>
      <x:c r="I8041" s="11" t="n">
        <x:f>H8041*(1-'Summary'!$B$5)</x:f>
        <x:v>4049.85</x:v>
      </x:c>
      <x:c r="J8041" s="11" t="n">
        <x:f>E8041*G8041</x:f>
        <x:v>1134</x:v>
      </x:c>
      <x:c r="K8041" s="11" t="n">
        <x:f>I8041-J8041</x:f>
        <x:v>2915.85</x:v>
      </x:c>
      <x:c r="L8041" s="14" t="n">
        <x:f>K8041/I8041</x:f>
        <x:v>0.7199896292455276</x:v>
      </x:c>
    </x:row>
    <x:row r="8042" ht="22" customHeight="1">
      <x:c r="A8042" s="2" t="str">
        <x:v>ORD-08038</x:v>
      </x:c>
      <x:c r="B8042" s="2" t="str">
        <x:v>South</x:v>
      </x:c>
      <x:c r="C8042" s="2" t="str">
        <x:v>Jun</x:v>
      </x:c>
      <x:c r="D8042" s="2" t="str">
        <x:v>SKU-118</x:v>
      </x:c>
      <x:c r="E8042" s="15" t="n">
        <x:v>4</x:v>
      </x:c>
      <x:c r="F8042" s="11" t="n">
        <x:v>216</x:v>
      </x:c>
      <x:c r="G8042" s="11" t="n">
        <x:v>65</x:v>
      </x:c>
      <x:c r="H8042" s="11" t="n">
        <x:f>E8042*F8042</x:f>
        <x:v>864</x:v>
      </x:c>
      <x:c r="I8042" s="11" t="n">
        <x:f>H8042*(1-'Summary'!$B$5)</x:f>
        <x:v>820.8</x:v>
      </x:c>
      <x:c r="J8042" s="11" t="n">
        <x:f>E8042*G8042</x:f>
        <x:v>260</x:v>
      </x:c>
      <x:c r="K8042" s="11" t="n">
        <x:f>I8042-J8042</x:f>
        <x:v>560.8</x:v>
      </x:c>
      <x:c r="L8042" s="14" t="n">
        <x:f>K8042/I8042</x:f>
        <x:v>0.6832358674463938</x:v>
      </x:c>
    </x:row>
    <x:row r="8043" ht="22" customHeight="1">
      <x:c r="A8043" s="2" t="str">
        <x:v>ORD-08039</x:v>
      </x:c>
      <x:c r="B8043" s="2" t="str">
        <x:v>East</x:v>
      </x:c>
      <x:c r="C8043" s="2" t="str">
        <x:v>Jun</x:v>
      </x:c>
      <x:c r="D8043" s="2" t="str">
        <x:v>SKU-119</x:v>
      </x:c>
      <x:c r="E8043" s="15" t="n">
        <x:v>11</x:v>
      </x:c>
      <x:c r="F8043" s="11" t="n">
        <x:v>229</x:v>
      </x:c>
      <x:c r="G8043" s="11" t="n">
        <x:v>76</x:v>
      </x:c>
      <x:c r="H8043" s="11" t="n">
        <x:f>E8043*F8043</x:f>
        <x:v>2519</x:v>
      </x:c>
      <x:c r="I8043" s="11" t="n">
        <x:f>H8043*(1-'Summary'!$B$5)</x:f>
        <x:v>2393.0499999999997</x:v>
      </x:c>
      <x:c r="J8043" s="11" t="n">
        <x:f>E8043*G8043</x:f>
        <x:v>836</x:v>
      </x:c>
      <x:c r="K8043" s="11" t="n">
        <x:f>I8043-J8043</x:f>
        <x:v>1557.0499999999997</x:v>
      </x:c>
      <x:c r="L8043" s="14" t="n">
        <x:f>K8043/I8043</x:f>
        <x:v>0.6506550218340611</x:v>
      </x:c>
    </x:row>
    <x:row r="8044" ht="22" customHeight="1">
      <x:c r="A8044" s="2" t="str">
        <x:v>ORD-08040</x:v>
      </x:c>
      <x:c r="B8044" s="2" t="str">
        <x:v>West</x:v>
      </x:c>
      <x:c r="C8044" s="2" t="str">
        <x:v>Jun</x:v>
      </x:c>
      <x:c r="D8044" s="2" t="str">
        <x:v>SKU-120</x:v>
      </x:c>
      <x:c r="E8044" s="15" t="n">
        <x:v>18</x:v>
      </x:c>
      <x:c r="F8044" s="11" t="n">
        <x:v>22</x:v>
      </x:c>
      <x:c r="G8044" s="11" t="n">
        <x:v>87</x:v>
      </x:c>
      <x:c r="H8044" s="11" t="n">
        <x:f>E8044*F8044</x:f>
        <x:v>396</x:v>
      </x:c>
      <x:c r="I8044" s="11" t="n">
        <x:f>H8044*(1-'Summary'!$B$5)</x:f>
        <x:v>376.2</x:v>
      </x:c>
      <x:c r="J8044" s="11" t="n">
        <x:f>E8044*G8044</x:f>
        <x:v>1566</x:v>
      </x:c>
      <x:c r="K8044" s="11" t="n">
        <x:f>I8044-J8044</x:f>
        <x:v>-1189.8</x:v>
      </x:c>
      <x:c r="L8044" s="14" t="n">
        <x:f>K8044/I8044</x:f>
        <x:v>-3.1626794258373208</x:v>
      </x:c>
    </x:row>
    <x:row r="8045" ht="22" customHeight="1">
      <x:c r="A8045" s="2" t="str">
        <x:v>ORD-08041</x:v>
      </x:c>
      <x:c r="B8045" s="2" t="str">
        <x:v>North</x:v>
      </x:c>
      <x:c r="C8045" s="2" t="str">
        <x:v>Jul</x:v>
      </x:c>
      <x:c r="D8045" s="2" t="str">
        <x:v>SKU-001</x:v>
      </x:c>
      <x:c r="E8045" s="15" t="n">
        <x:v>1</x:v>
      </x:c>
      <x:c r="F8045" s="11" t="n">
        <x:v>35</x:v>
      </x:c>
      <x:c r="G8045" s="11" t="n">
        <x:v>98</x:v>
      </x:c>
      <x:c r="H8045" s="11" t="n">
        <x:f>E8045*F8045</x:f>
        <x:v>35</x:v>
      </x:c>
      <x:c r="I8045" s="11" t="n">
        <x:f>H8045*(1-'Summary'!$B$5)</x:f>
        <x:v>33.25</x:v>
      </x:c>
      <x:c r="J8045" s="11" t="n">
        <x:f>E8045*G8045</x:f>
        <x:v>98</x:v>
      </x:c>
      <x:c r="K8045" s="11" t="n">
        <x:f>I8045-J8045</x:f>
        <x:v>-64.75</x:v>
      </x:c>
      <x:c r="L8045" s="14" t="n">
        <x:f>K8045/I8045</x:f>
        <x:v>-1.9473684210526316</x:v>
      </x:c>
    </x:row>
    <x:row r="8046" ht="22" customHeight="1">
      <x:c r="A8046" s="2" t="str">
        <x:v>ORD-08042</x:v>
      </x:c>
      <x:c r="B8046" s="2" t="str">
        <x:v>South</x:v>
      </x:c>
      <x:c r="C8046" s="2" t="str">
        <x:v>Jul</x:v>
      </x:c>
      <x:c r="D8046" s="2" t="str">
        <x:v>SKU-002</x:v>
      </x:c>
      <x:c r="E8046" s="15" t="n">
        <x:v>8</x:v>
      </x:c>
      <x:c r="F8046" s="11" t="n">
        <x:v>48</x:v>
      </x:c>
      <x:c r="G8046" s="11" t="n">
        <x:v>14</x:v>
      </x:c>
      <x:c r="H8046" s="11" t="n">
        <x:f>E8046*F8046</x:f>
        <x:v>384</x:v>
      </x:c>
      <x:c r="I8046" s="11" t="n">
        <x:f>H8046*(1-'Summary'!$B$5)</x:f>
        <x:v>364.79999999999995</x:v>
      </x:c>
      <x:c r="J8046" s="11" t="n">
        <x:f>E8046*G8046</x:f>
        <x:v>112</x:v>
      </x:c>
      <x:c r="K8046" s="11" t="n">
        <x:f>I8046-J8046</x:f>
        <x:v>252.79999999999995</x:v>
      </x:c>
      <x:c r="L8046" s="14" t="n">
        <x:f>K8046/I8046</x:f>
        <x:v>0.6929824561403508</x:v>
      </x:c>
    </x:row>
    <x:row r="8047" ht="22" customHeight="1">
      <x:c r="A8047" s="2" t="str">
        <x:v>ORD-08043</x:v>
      </x:c>
      <x:c r="B8047" s="2" t="str">
        <x:v>East</x:v>
      </x:c>
      <x:c r="C8047" s="2" t="str">
        <x:v>Jul</x:v>
      </x:c>
      <x:c r="D8047" s="2" t="str">
        <x:v>SKU-003</x:v>
      </x:c>
      <x:c r="E8047" s="15" t="n">
        <x:v>15</x:v>
      </x:c>
      <x:c r="F8047" s="11" t="n">
        <x:v>61</x:v>
      </x:c>
      <x:c r="G8047" s="11" t="n">
        <x:v>25</x:v>
      </x:c>
      <x:c r="H8047" s="11" t="n">
        <x:f>E8047*F8047</x:f>
        <x:v>915</x:v>
      </x:c>
      <x:c r="I8047" s="11" t="n">
        <x:f>H8047*(1-'Summary'!$B$5)</x:f>
        <x:v>869.25</x:v>
      </x:c>
      <x:c r="J8047" s="11" t="n">
        <x:f>E8047*G8047</x:f>
        <x:v>375</x:v>
      </x:c>
      <x:c r="K8047" s="11" t="n">
        <x:f>I8047-J8047</x:f>
        <x:v>494.25</x:v>
      </x:c>
      <x:c r="L8047" s="14" t="n">
        <x:f>K8047/I8047</x:f>
        <x:v>0.5685936151855048</x:v>
      </x:c>
    </x:row>
    <x:row r="8048" ht="22" customHeight="1">
      <x:c r="A8048" s="2" t="str">
        <x:v>ORD-08044</x:v>
      </x:c>
      <x:c r="B8048" s="2" t="str">
        <x:v>West</x:v>
      </x:c>
      <x:c r="C8048" s="2" t="str">
        <x:v>Jul</x:v>
      </x:c>
      <x:c r="D8048" s="2" t="str">
        <x:v>SKU-004</x:v>
      </x:c>
      <x:c r="E8048" s="15" t="n">
        <x:v>22</x:v>
      </x:c>
      <x:c r="F8048" s="11" t="n">
        <x:v>74</x:v>
      </x:c>
      <x:c r="G8048" s="11" t="n">
        <x:v>36</x:v>
      </x:c>
      <x:c r="H8048" s="11" t="n">
        <x:f>E8048*F8048</x:f>
        <x:v>1628</x:v>
      </x:c>
      <x:c r="I8048" s="11" t="n">
        <x:f>H8048*(1-'Summary'!$B$5)</x:f>
        <x:v>1546.6</x:v>
      </x:c>
      <x:c r="J8048" s="11" t="n">
        <x:f>E8048*G8048</x:f>
        <x:v>792</x:v>
      </x:c>
      <x:c r="K8048" s="11" t="n">
        <x:f>I8048-J8048</x:f>
        <x:v>754.5999999999999</x:v>
      </x:c>
      <x:c r="L8048" s="14" t="n">
        <x:f>K8048/I8048</x:f>
        <x:v>0.4879089615931721</x:v>
      </x:c>
    </x:row>
    <x:row r="8049" ht="22" customHeight="1">
      <x:c r="A8049" s="2" t="str">
        <x:v>ORD-08045</x:v>
      </x:c>
      <x:c r="B8049" s="2" t="str">
        <x:v>North</x:v>
      </x:c>
      <x:c r="C8049" s="2" t="str">
        <x:v>Aug</x:v>
      </x:c>
      <x:c r="D8049" s="2" t="str">
        <x:v>SKU-005</x:v>
      </x:c>
      <x:c r="E8049" s="15" t="n">
        <x:v>5</x:v>
      </x:c>
      <x:c r="F8049" s="11" t="n">
        <x:v>87</x:v>
      </x:c>
      <x:c r="G8049" s="11" t="n">
        <x:v>47</x:v>
      </x:c>
      <x:c r="H8049" s="11" t="n">
        <x:f>E8049*F8049</x:f>
        <x:v>435</x:v>
      </x:c>
      <x:c r="I8049" s="11" t="n">
        <x:f>H8049*(1-'Summary'!$B$5)</x:f>
        <x:v>413.25</x:v>
      </x:c>
      <x:c r="J8049" s="11" t="n">
        <x:f>E8049*G8049</x:f>
        <x:v>235</x:v>
      </x:c>
      <x:c r="K8049" s="11" t="n">
        <x:f>I8049-J8049</x:f>
        <x:v>178.25</x:v>
      </x:c>
      <x:c r="L8049" s="14" t="n">
        <x:f>K8049/I8049</x:f>
        <x:v>0.43133696309739866</x:v>
      </x:c>
    </x:row>
    <x:row r="8050" ht="22" customHeight="1">
      <x:c r="A8050" s="2" t="str">
        <x:v>ORD-08046</x:v>
      </x:c>
      <x:c r="B8050" s="2" t="str">
        <x:v>South</x:v>
      </x:c>
      <x:c r="C8050" s="2" t="str">
        <x:v>Aug</x:v>
      </x:c>
      <x:c r="D8050" s="2" t="str">
        <x:v>SKU-006</x:v>
      </x:c>
      <x:c r="E8050" s="15" t="n">
        <x:v>12</x:v>
      </x:c>
      <x:c r="F8050" s="11" t="n">
        <x:v>100</x:v>
      </x:c>
      <x:c r="G8050" s="11" t="n">
        <x:v>58</x:v>
      </x:c>
      <x:c r="H8050" s="11" t="n">
        <x:f>E8050*F8050</x:f>
        <x:v>1200</x:v>
      </x:c>
      <x:c r="I8050" s="11" t="n">
        <x:f>H8050*(1-'Summary'!$B$5)</x:f>
        <x:v>1140</x:v>
      </x:c>
      <x:c r="J8050" s="11" t="n">
        <x:f>E8050*G8050</x:f>
        <x:v>696</x:v>
      </x:c>
      <x:c r="K8050" s="11" t="n">
        <x:f>I8050-J8050</x:f>
        <x:v>444</x:v>
      </x:c>
      <x:c r="L8050" s="14" t="n">
        <x:f>K8050/I8050</x:f>
        <x:v>0.3894736842105263</x:v>
      </x:c>
    </x:row>
    <x:row r="8051" ht="22" customHeight="1">
      <x:c r="A8051" s="2" t="str">
        <x:v>ORD-08047</x:v>
      </x:c>
      <x:c r="B8051" s="2" t="str">
        <x:v>East</x:v>
      </x:c>
      <x:c r="C8051" s="2" t="str">
        <x:v>Aug</x:v>
      </x:c>
      <x:c r="D8051" s="2" t="str">
        <x:v>SKU-007</x:v>
      </x:c>
      <x:c r="E8051" s="15" t="n">
        <x:v>19</x:v>
      </x:c>
      <x:c r="F8051" s="11" t="n">
        <x:v>113</x:v>
      </x:c>
      <x:c r="G8051" s="11" t="n">
        <x:v>69</x:v>
      </x:c>
      <x:c r="H8051" s="11" t="n">
        <x:f>E8051*F8051</x:f>
        <x:v>2147</x:v>
      </x:c>
      <x:c r="I8051" s="11" t="n">
        <x:f>H8051*(1-'Summary'!$B$5)</x:f>
        <x:v>2039.6499999999999</x:v>
      </x:c>
      <x:c r="J8051" s="11" t="n">
        <x:f>E8051*G8051</x:f>
        <x:v>1311</x:v>
      </x:c>
      <x:c r="K8051" s="11" t="n">
        <x:f>I8051-J8051</x:f>
        <x:v>728.6499999999999</x:v>
      </x:c>
      <x:c r="L8051" s="14" t="n">
        <x:f>K8051/I8051</x:f>
        <x:v>0.3572426641825803</x:v>
      </x:c>
    </x:row>
    <x:row r="8052" ht="22" customHeight="1">
      <x:c r="A8052" s="2" t="str">
        <x:v>ORD-08048</x:v>
      </x:c>
      <x:c r="B8052" s="2" t="str">
        <x:v>West</x:v>
      </x:c>
      <x:c r="C8052" s="2" t="str">
        <x:v>Aug</x:v>
      </x:c>
      <x:c r="D8052" s="2" t="str">
        <x:v>SKU-008</x:v>
      </x:c>
      <x:c r="E8052" s="15" t="n">
        <x:v>2</x:v>
      </x:c>
      <x:c r="F8052" s="11" t="n">
        <x:v>126</x:v>
      </x:c>
      <x:c r="G8052" s="11" t="n">
        <x:v>80</x:v>
      </x:c>
      <x:c r="H8052" s="11" t="n">
        <x:f>E8052*F8052</x:f>
        <x:v>252</x:v>
      </x:c>
      <x:c r="I8052" s="11" t="n">
        <x:f>H8052*(1-'Summary'!$B$5)</x:f>
        <x:v>239.39999999999998</x:v>
      </x:c>
      <x:c r="J8052" s="11" t="n">
        <x:f>E8052*G8052</x:f>
        <x:v>160</x:v>
      </x:c>
      <x:c r="K8052" s="11" t="n">
        <x:f>I8052-J8052</x:f>
        <x:v>79.39999999999998</x:v>
      </x:c>
      <x:c r="L8052" s="14" t="n">
        <x:f>K8052/I8052</x:f>
        <x:v>0.3316624895572263</x:v>
      </x:c>
    </x:row>
    <x:row r="8053" ht="22" customHeight="1">
      <x:c r="A8053" s="2" t="str">
        <x:v>ORD-08049</x:v>
      </x:c>
      <x:c r="B8053" s="2" t="str">
        <x:v>North</x:v>
      </x:c>
      <x:c r="C8053" s="2" t="str">
        <x:v>Sep</x:v>
      </x:c>
      <x:c r="D8053" s="2" t="str">
        <x:v>SKU-009</x:v>
      </x:c>
      <x:c r="E8053" s="15" t="n">
        <x:v>9</x:v>
      </x:c>
      <x:c r="F8053" s="11" t="n">
        <x:v>139</x:v>
      </x:c>
      <x:c r="G8053" s="11" t="n">
        <x:v>91</x:v>
      </x:c>
      <x:c r="H8053" s="11" t="n">
        <x:f>E8053*F8053</x:f>
        <x:v>1251</x:v>
      </x:c>
      <x:c r="I8053" s="11" t="n">
        <x:f>H8053*(1-'Summary'!$B$5)</x:f>
        <x:v>1188.45</x:v>
      </x:c>
      <x:c r="J8053" s="11" t="n">
        <x:f>E8053*G8053</x:f>
        <x:v>819</x:v>
      </x:c>
      <x:c r="K8053" s="11" t="n">
        <x:f>I8053-J8053</x:f>
        <x:v>369.45000000000005</x:v>
      </x:c>
      <x:c r="L8053" s="14" t="n">
        <x:f>K8053/I8053</x:f>
        <x:v>0.3108670957970466</x:v>
      </x:c>
    </x:row>
    <x:row r="8054" ht="22" customHeight="1">
      <x:c r="A8054" s="2" t="str">
        <x:v>ORD-08050</x:v>
      </x:c>
      <x:c r="B8054" s="2" t="str">
        <x:v>South</x:v>
      </x:c>
      <x:c r="C8054" s="2" t="str">
        <x:v>Sep</x:v>
      </x:c>
      <x:c r="D8054" s="2" t="str">
        <x:v>SKU-010</x:v>
      </x:c>
      <x:c r="E8054" s="15" t="n">
        <x:v>16</x:v>
      </x:c>
      <x:c r="F8054" s="11" t="n">
        <x:v>152</x:v>
      </x:c>
      <x:c r="G8054" s="11" t="n">
        <x:v>102</x:v>
      </x:c>
      <x:c r="H8054" s="11" t="n">
        <x:f>E8054*F8054</x:f>
        <x:v>2432</x:v>
      </x:c>
      <x:c r="I8054" s="11" t="n">
        <x:f>H8054*(1-'Summary'!$B$5)</x:f>
        <x:v>2310.4</x:v>
      </x:c>
      <x:c r="J8054" s="11" t="n">
        <x:f>E8054*G8054</x:f>
        <x:v>1632</x:v>
      </x:c>
      <x:c r="K8054" s="11" t="n">
        <x:f>I8054-J8054</x:f>
        <x:v>678.4000000000001</x:v>
      </x:c>
      <x:c r="L8054" s="14" t="n">
        <x:f>K8054/I8054</x:f>
        <x:v>0.29362880886426596</x:v>
      </x:c>
    </x:row>
    <x:row r="8055" ht="22" customHeight="1">
      <x:c r="A8055" s="2" t="str">
        <x:v>ORD-08051</x:v>
      </x:c>
      <x:c r="B8055" s="2" t="str">
        <x:v>East</x:v>
      </x:c>
      <x:c r="C8055" s="2" t="str">
        <x:v>Sep</x:v>
      </x:c>
      <x:c r="D8055" s="2" t="str">
        <x:v>SKU-011</x:v>
      </x:c>
      <x:c r="E8055" s="15" t="n">
        <x:v>23</x:v>
      </x:c>
      <x:c r="F8055" s="11" t="n">
        <x:v>165</x:v>
      </x:c>
      <x:c r="G8055" s="11" t="n">
        <x:v>18</x:v>
      </x:c>
      <x:c r="H8055" s="11" t="n">
        <x:f>E8055*F8055</x:f>
        <x:v>3795</x:v>
      </x:c>
      <x:c r="I8055" s="11" t="n">
        <x:f>H8055*(1-'Summary'!$B$5)</x:f>
        <x:v>3605.25</x:v>
      </x:c>
      <x:c r="J8055" s="11" t="n">
        <x:f>E8055*G8055</x:f>
        <x:v>414</x:v>
      </x:c>
      <x:c r="K8055" s="11" t="n">
        <x:f>I8055-J8055</x:f>
        <x:v>3191.25</x:v>
      </x:c>
      <x:c r="L8055" s="14" t="n">
        <x:f>K8055/I8055</x:f>
        <x:v>0.8851674641148325</x:v>
      </x:c>
    </x:row>
    <x:row r="8056" ht="22" customHeight="1">
      <x:c r="A8056" s="2" t="str">
        <x:v>ORD-08052</x:v>
      </x:c>
      <x:c r="B8056" s="2" t="str">
        <x:v>West</x:v>
      </x:c>
      <x:c r="C8056" s="2" t="str">
        <x:v>Sep</x:v>
      </x:c>
      <x:c r="D8056" s="2" t="str">
        <x:v>SKU-012</x:v>
      </x:c>
      <x:c r="E8056" s="15" t="n">
        <x:v>6</x:v>
      </x:c>
      <x:c r="F8056" s="11" t="n">
        <x:v>178</x:v>
      </x:c>
      <x:c r="G8056" s="11" t="n">
        <x:v>29</x:v>
      </x:c>
      <x:c r="H8056" s="11" t="n">
        <x:f>E8056*F8056</x:f>
        <x:v>1068</x:v>
      </x:c>
      <x:c r="I8056" s="11" t="n">
        <x:f>H8056*(1-'Summary'!$B$5)</x:f>
        <x:v>1014.5999999999999</x:v>
      </x:c>
      <x:c r="J8056" s="11" t="n">
        <x:f>E8056*G8056</x:f>
        <x:v>174</x:v>
      </x:c>
      <x:c r="K8056" s="11" t="n">
        <x:f>I8056-J8056</x:f>
        <x:v>840.5999999999999</x:v>
      </x:c>
      <x:c r="L8056" s="14" t="n">
        <x:f>K8056/I8056</x:f>
        <x:v>0.8285038438793613</x:v>
      </x:c>
    </x:row>
    <x:row r="8057" ht="22" customHeight="1">
      <x:c r="A8057" s="2" t="str">
        <x:v>ORD-08053</x:v>
      </x:c>
      <x:c r="B8057" s="2" t="str">
        <x:v>North</x:v>
      </x:c>
      <x:c r="C8057" s="2" t="str">
        <x:v>Oct</x:v>
      </x:c>
      <x:c r="D8057" s="2" t="str">
        <x:v>SKU-013</x:v>
      </x:c>
      <x:c r="E8057" s="15" t="n">
        <x:v>13</x:v>
      </x:c>
      <x:c r="F8057" s="11" t="n">
        <x:v>191</x:v>
      </x:c>
      <x:c r="G8057" s="11" t="n">
        <x:v>40</x:v>
      </x:c>
      <x:c r="H8057" s="11" t="n">
        <x:f>E8057*F8057</x:f>
        <x:v>2483</x:v>
      </x:c>
      <x:c r="I8057" s="11" t="n">
        <x:f>H8057*(1-'Summary'!$B$5)</x:f>
        <x:v>2358.85</x:v>
      </x:c>
      <x:c r="J8057" s="11" t="n">
        <x:f>E8057*G8057</x:f>
        <x:v>520</x:v>
      </x:c>
      <x:c r="K8057" s="11" t="n">
        <x:f>I8057-J8057</x:f>
        <x:v>1838.85</x:v>
      </x:c>
      <x:c r="L8057" s="14" t="n">
        <x:f>K8057/I8057</x:f>
        <x:v>0.7795535960319647</x:v>
      </x:c>
    </x:row>
    <x:row r="8058" ht="22" customHeight="1">
      <x:c r="A8058" s="2" t="str">
        <x:v>ORD-08054</x:v>
      </x:c>
      <x:c r="B8058" s="2" t="str">
        <x:v>South</x:v>
      </x:c>
      <x:c r="C8058" s="2" t="str">
        <x:v>Oct</x:v>
      </x:c>
      <x:c r="D8058" s="2" t="str">
        <x:v>SKU-014</x:v>
      </x:c>
      <x:c r="E8058" s="15" t="n">
        <x:v>20</x:v>
      </x:c>
      <x:c r="F8058" s="11" t="n">
        <x:v>204</x:v>
      </x:c>
      <x:c r="G8058" s="11" t="n">
        <x:v>51</x:v>
      </x:c>
      <x:c r="H8058" s="11" t="n">
        <x:f>E8058*F8058</x:f>
        <x:v>4080</x:v>
      </x:c>
      <x:c r="I8058" s="11" t="n">
        <x:f>H8058*(1-'Summary'!$B$5)</x:f>
        <x:v>3876</x:v>
      </x:c>
      <x:c r="J8058" s="11" t="n">
        <x:f>E8058*G8058</x:f>
        <x:v>1020</x:v>
      </x:c>
      <x:c r="K8058" s="11" t="n">
        <x:f>I8058-J8058</x:f>
        <x:v>2856</x:v>
      </x:c>
      <x:c r="L8058" s="14" t="n">
        <x:f>K8058/I8058</x:f>
        <x:v>0.7368421052631579</x:v>
      </x:c>
    </x:row>
    <x:row r="8059" ht="22" customHeight="1">
      <x:c r="A8059" s="2" t="str">
        <x:v>ORD-08055</x:v>
      </x:c>
      <x:c r="B8059" s="2" t="str">
        <x:v>East</x:v>
      </x:c>
      <x:c r="C8059" s="2" t="str">
        <x:v>Oct</x:v>
      </x:c>
      <x:c r="D8059" s="2" t="str">
        <x:v>SKU-015</x:v>
      </x:c>
      <x:c r="E8059" s="15" t="n">
        <x:v>3</x:v>
      </x:c>
      <x:c r="F8059" s="11" t="n">
        <x:v>217</x:v>
      </x:c>
      <x:c r="G8059" s="11" t="n">
        <x:v>62</x:v>
      </x:c>
      <x:c r="H8059" s="11" t="n">
        <x:f>E8059*F8059</x:f>
        <x:v>651</x:v>
      </x:c>
      <x:c r="I8059" s="11" t="n">
        <x:f>H8059*(1-'Summary'!$B$5)</x:f>
        <x:v>618.4499999999999</x:v>
      </x:c>
      <x:c r="J8059" s="11" t="n">
        <x:f>E8059*G8059</x:f>
        <x:v>186</x:v>
      </x:c>
      <x:c r="K8059" s="11" t="n">
        <x:f>I8059-J8059</x:f>
        <x:v>432.44999999999993</x:v>
      </x:c>
      <x:c r="L8059" s="14" t="n">
        <x:f>K8059/I8059</x:f>
        <x:v>0.6992481203007519</x:v>
      </x:c>
    </x:row>
    <x:row r="8060" ht="22" customHeight="1">
      <x:c r="A8060" s="2" t="str">
        <x:v>ORD-08056</x:v>
      </x:c>
      <x:c r="B8060" s="2" t="str">
        <x:v>West</x:v>
      </x:c>
      <x:c r="C8060" s="2" t="str">
        <x:v>Oct</x:v>
      </x:c>
      <x:c r="D8060" s="2" t="str">
        <x:v>SKU-016</x:v>
      </x:c>
      <x:c r="E8060" s="15" t="n">
        <x:v>10</x:v>
      </x:c>
      <x:c r="F8060" s="11" t="n">
        <x:v>230</x:v>
      </x:c>
      <x:c r="G8060" s="11" t="n">
        <x:v>73</x:v>
      </x:c>
      <x:c r="H8060" s="11" t="n">
        <x:f>E8060*F8060</x:f>
        <x:v>2300</x:v>
      </x:c>
      <x:c r="I8060" s="11" t="n">
        <x:f>H8060*(1-'Summary'!$B$5)</x:f>
        <x:v>2185</x:v>
      </x:c>
      <x:c r="J8060" s="11" t="n">
        <x:f>E8060*G8060</x:f>
        <x:v>730</x:v>
      </x:c>
      <x:c r="K8060" s="11" t="n">
        <x:f>I8060-J8060</x:f>
        <x:v>1455</x:v>
      </x:c>
      <x:c r="L8060" s="14" t="n">
        <x:f>K8060/I8060</x:f>
        <x:v>0.665903890160183</x:v>
      </x:c>
    </x:row>
    <x:row r="8061" ht="22" customHeight="1">
      <x:c r="A8061" s="2" t="str">
        <x:v>ORD-08057</x:v>
      </x:c>
      <x:c r="B8061" s="2" t="str">
        <x:v>North</x:v>
      </x:c>
      <x:c r="C8061" s="2" t="str">
        <x:v>Nov</x:v>
      </x:c>
      <x:c r="D8061" s="2" t="str">
        <x:v>SKU-017</x:v>
      </x:c>
      <x:c r="E8061" s="15" t="n">
        <x:v>17</x:v>
      </x:c>
      <x:c r="F8061" s="11" t="n">
        <x:v>23</x:v>
      </x:c>
      <x:c r="G8061" s="11" t="n">
        <x:v>84</x:v>
      </x:c>
      <x:c r="H8061" s="11" t="n">
        <x:f>E8061*F8061</x:f>
        <x:v>391</x:v>
      </x:c>
      <x:c r="I8061" s="11" t="n">
        <x:f>H8061*(1-'Summary'!$B$5)</x:f>
        <x:v>371.45</x:v>
      </x:c>
      <x:c r="J8061" s="11" t="n">
        <x:f>E8061*G8061</x:f>
        <x:v>1428</x:v>
      </x:c>
      <x:c r="K8061" s="11" t="n">
        <x:f>I8061-J8061</x:f>
        <x:v>-1056.55</x:v>
      </x:c>
      <x:c r="L8061" s="14" t="n">
        <x:f>K8061/I8061</x:f>
        <x:v>-2.8443935926773456</x:v>
      </x:c>
    </x:row>
    <x:row r="8062" ht="22" customHeight="1">
      <x:c r="A8062" s="2" t="str">
        <x:v>ORD-08058</x:v>
      </x:c>
      <x:c r="B8062" s="2" t="str">
        <x:v>South</x:v>
      </x:c>
      <x:c r="C8062" s="2" t="str">
        <x:v>Nov</x:v>
      </x:c>
      <x:c r="D8062" s="2" t="str">
        <x:v>SKU-018</x:v>
      </x:c>
      <x:c r="E8062" s="15" t="n">
        <x:v>24</x:v>
      </x:c>
      <x:c r="F8062" s="11" t="n">
        <x:v>36</x:v>
      </x:c>
      <x:c r="G8062" s="11" t="n">
        <x:v>95</x:v>
      </x:c>
      <x:c r="H8062" s="11" t="n">
        <x:f>E8062*F8062</x:f>
        <x:v>864</x:v>
      </x:c>
      <x:c r="I8062" s="11" t="n">
        <x:f>H8062*(1-'Summary'!$B$5)</x:f>
        <x:v>820.8</x:v>
      </x:c>
      <x:c r="J8062" s="11" t="n">
        <x:f>E8062*G8062</x:f>
        <x:v>2280</x:v>
      </x:c>
      <x:c r="K8062" s="11" t="n">
        <x:f>I8062-J8062</x:f>
        <x:v>-1459.2</x:v>
      </x:c>
      <x:c r="L8062" s="14" t="n">
        <x:f>K8062/I8062</x:f>
        <x:v>-1.777777777777778</x:v>
      </x:c>
    </x:row>
    <x:row r="8063" ht="22" customHeight="1">
      <x:c r="A8063" s="2" t="str">
        <x:v>ORD-08059</x:v>
      </x:c>
      <x:c r="B8063" s="2" t="str">
        <x:v>East</x:v>
      </x:c>
      <x:c r="C8063" s="2" t="str">
        <x:v>Nov</x:v>
      </x:c>
      <x:c r="D8063" s="2" t="str">
        <x:v>SKU-019</x:v>
      </x:c>
      <x:c r="E8063" s="15" t="n">
        <x:v>7</x:v>
      </x:c>
      <x:c r="F8063" s="11" t="n">
        <x:v>49</x:v>
      </x:c>
      <x:c r="G8063" s="11" t="n">
        <x:v>11</x:v>
      </x:c>
      <x:c r="H8063" s="11" t="n">
        <x:f>E8063*F8063</x:f>
        <x:v>343</x:v>
      </x:c>
      <x:c r="I8063" s="11" t="n">
        <x:f>H8063*(1-'Summary'!$B$5)</x:f>
        <x:v>325.84999999999997</x:v>
      </x:c>
      <x:c r="J8063" s="11" t="n">
        <x:f>E8063*G8063</x:f>
        <x:v>77</x:v>
      </x:c>
      <x:c r="K8063" s="11" t="n">
        <x:f>I8063-J8063</x:f>
        <x:v>248.84999999999997</x:v>
      </x:c>
      <x:c r="L8063" s="14" t="n">
        <x:f>K8063/I8063</x:f>
        <x:v>0.7636949516648764</x:v>
      </x:c>
    </x:row>
    <x:row r="8064" ht="22" customHeight="1">
      <x:c r="A8064" s="2" t="str">
        <x:v>ORD-08060</x:v>
      </x:c>
      <x:c r="B8064" s="2" t="str">
        <x:v>West</x:v>
      </x:c>
      <x:c r="C8064" s="2" t="str">
        <x:v>Nov</x:v>
      </x:c>
      <x:c r="D8064" s="2" t="str">
        <x:v>SKU-020</x:v>
      </x:c>
      <x:c r="E8064" s="15" t="n">
        <x:v>14</x:v>
      </x:c>
      <x:c r="F8064" s="11" t="n">
        <x:v>62</x:v>
      </x:c>
      <x:c r="G8064" s="11" t="n">
        <x:v>22</x:v>
      </x:c>
      <x:c r="H8064" s="11" t="n">
        <x:f>E8064*F8064</x:f>
        <x:v>868</x:v>
      </x:c>
      <x:c r="I8064" s="11" t="n">
        <x:f>H8064*(1-'Summary'!$B$5)</x:f>
        <x:v>824.5999999999999</x:v>
      </x:c>
      <x:c r="J8064" s="11" t="n">
        <x:f>E8064*G8064</x:f>
        <x:v>308</x:v>
      </x:c>
      <x:c r="K8064" s="11" t="n">
        <x:f>I8064-J8064</x:f>
        <x:v>516.5999999999999</x:v>
      </x:c>
      <x:c r="L8064" s="14" t="n">
        <x:f>K8064/I8064</x:f>
        <x:v>0.6264855687606111</x:v>
      </x:c>
    </x:row>
    <x:row r="8065" ht="22" customHeight="1">
      <x:c r="A8065" s="2" t="str">
        <x:v>ORD-08061</x:v>
      </x:c>
      <x:c r="B8065" s="2" t="str">
        <x:v>North</x:v>
      </x:c>
      <x:c r="C8065" s="2" t="str">
        <x:v>Dec</x:v>
      </x:c>
      <x:c r="D8065" s="2" t="str">
        <x:v>SKU-021</x:v>
      </x:c>
      <x:c r="E8065" s="15" t="n">
        <x:v>21</x:v>
      </x:c>
      <x:c r="F8065" s="11" t="n">
        <x:v>75</x:v>
      </x:c>
      <x:c r="G8065" s="11" t="n">
        <x:v>33</x:v>
      </x:c>
      <x:c r="H8065" s="11" t="n">
        <x:f>E8065*F8065</x:f>
        <x:v>1575</x:v>
      </x:c>
      <x:c r="I8065" s="11" t="n">
        <x:f>H8065*(1-'Summary'!$B$5)</x:f>
        <x:v>1496.25</x:v>
      </x:c>
      <x:c r="J8065" s="11" t="n">
        <x:f>E8065*G8065</x:f>
        <x:v>693</x:v>
      </x:c>
      <x:c r="K8065" s="11" t="n">
        <x:f>I8065-J8065</x:f>
        <x:v>803.25</x:v>
      </x:c>
      <x:c r="L8065" s="14" t="n">
        <x:f>K8065/I8065</x:f>
        <x:v>0.5368421052631579</x:v>
      </x:c>
    </x:row>
    <x:row r="8066" ht="22" customHeight="1">
      <x:c r="A8066" s="2" t="str">
        <x:v>ORD-08062</x:v>
      </x:c>
      <x:c r="B8066" s="2" t="str">
        <x:v>South</x:v>
      </x:c>
      <x:c r="C8066" s="2" t="str">
        <x:v>Dec</x:v>
      </x:c>
      <x:c r="D8066" s="2" t="str">
        <x:v>SKU-022</x:v>
      </x:c>
      <x:c r="E8066" s="15" t="n">
        <x:v>4</x:v>
      </x:c>
      <x:c r="F8066" s="11" t="n">
        <x:v>88</x:v>
      </x:c>
      <x:c r="G8066" s="11" t="n">
        <x:v>44</x:v>
      </x:c>
      <x:c r="H8066" s="11" t="n">
        <x:f>E8066*F8066</x:f>
        <x:v>352</x:v>
      </x:c>
      <x:c r="I8066" s="11" t="n">
        <x:f>H8066*(1-'Summary'!$B$5)</x:f>
        <x:v>334.4</x:v>
      </x:c>
      <x:c r="J8066" s="11" t="n">
        <x:f>E8066*G8066</x:f>
        <x:v>176</x:v>
      </x:c>
      <x:c r="K8066" s="11" t="n">
        <x:f>I8066-J8066</x:f>
        <x:v>158.39999999999998</x:v>
      </x:c>
      <x:c r="L8066" s="14" t="n">
        <x:f>K8066/I8066</x:f>
        <x:v>0.47368421052631576</x:v>
      </x:c>
    </x:row>
    <x:row r="8067" ht="22" customHeight="1">
      <x:c r="A8067" s="2" t="str">
        <x:v>ORD-08063</x:v>
      </x:c>
      <x:c r="B8067" s="2" t="str">
        <x:v>East</x:v>
      </x:c>
      <x:c r="C8067" s="2" t="str">
        <x:v>Dec</x:v>
      </x:c>
      <x:c r="D8067" s="2" t="str">
        <x:v>SKU-023</x:v>
      </x:c>
      <x:c r="E8067" s="15" t="n">
        <x:v>11</x:v>
      </x:c>
      <x:c r="F8067" s="11" t="n">
        <x:v>101</x:v>
      </x:c>
      <x:c r="G8067" s="11" t="n">
        <x:v>55</x:v>
      </x:c>
      <x:c r="H8067" s="11" t="n">
        <x:f>E8067*F8067</x:f>
        <x:v>1111</x:v>
      </x:c>
      <x:c r="I8067" s="11" t="n">
        <x:f>H8067*(1-'Summary'!$B$5)</x:f>
        <x:v>1055.45</x:v>
      </x:c>
      <x:c r="J8067" s="11" t="n">
        <x:f>E8067*G8067</x:f>
        <x:v>605</x:v>
      </x:c>
      <x:c r="K8067" s="11" t="n">
        <x:f>I8067-J8067</x:f>
        <x:v>450.45000000000005</x:v>
      </x:c>
      <x:c r="L8067" s="14" t="n">
        <x:f>K8067/I8067</x:f>
        <x:v>0.42678478374153206</x:v>
      </x:c>
    </x:row>
    <x:row r="8068" ht="22" customHeight="1">
      <x:c r="A8068" s="2" t="str">
        <x:v>ORD-08064</x:v>
      </x:c>
      <x:c r="B8068" s="2" t="str">
        <x:v>West</x:v>
      </x:c>
      <x:c r="C8068" s="2" t="str">
        <x:v>Dec</x:v>
      </x:c>
      <x:c r="D8068" s="2" t="str">
        <x:v>SKU-024</x:v>
      </x:c>
      <x:c r="E8068" s="15" t="n">
        <x:v>18</x:v>
      </x:c>
      <x:c r="F8068" s="11" t="n">
        <x:v>114</x:v>
      </x:c>
      <x:c r="G8068" s="11" t="n">
        <x:v>66</x:v>
      </x:c>
      <x:c r="H8068" s="11" t="n">
        <x:f>E8068*F8068</x:f>
        <x:v>2052</x:v>
      </x:c>
      <x:c r="I8068" s="11" t="n">
        <x:f>H8068*(1-'Summary'!$B$5)</x:f>
        <x:v>1949.3999999999999</x:v>
      </x:c>
      <x:c r="J8068" s="11" t="n">
        <x:f>E8068*G8068</x:f>
        <x:v>1188</x:v>
      </x:c>
      <x:c r="K8068" s="11" t="n">
        <x:f>I8068-J8068</x:f>
        <x:v>761.3999999999999</x:v>
      </x:c>
      <x:c r="L8068" s="14" t="n">
        <x:f>K8068/I8068</x:f>
        <x:v>0.3905817174515235</x:v>
      </x:c>
    </x:row>
    <x:row r="8069" ht="22" customHeight="1">
      <x:c r="A8069" s="2" t="str">
        <x:v>ORD-08065</x:v>
      </x:c>
      <x:c r="B8069" s="2" t="str">
        <x:v>North</x:v>
      </x:c>
      <x:c r="C8069" s="2" t="str">
        <x:v>Jan</x:v>
      </x:c>
      <x:c r="D8069" s="2" t="str">
        <x:v>SKU-025</x:v>
      </x:c>
      <x:c r="E8069" s="15" t="n">
        <x:v>1</x:v>
      </x:c>
      <x:c r="F8069" s="11" t="n">
        <x:v>127</x:v>
      </x:c>
      <x:c r="G8069" s="11" t="n">
        <x:v>77</x:v>
      </x:c>
      <x:c r="H8069" s="11" t="n">
        <x:f>E8069*F8069</x:f>
        <x:v>127</x:v>
      </x:c>
      <x:c r="I8069" s="11" t="n">
        <x:f>H8069*(1-'Summary'!$B$5)</x:f>
        <x:v>120.64999999999999</x:v>
      </x:c>
      <x:c r="J8069" s="11" t="n">
        <x:f>E8069*G8069</x:f>
        <x:v>77</x:v>
      </x:c>
      <x:c r="K8069" s="11" t="n">
        <x:f>I8069-J8069</x:f>
        <x:v>43.64999999999999</x:v>
      </x:c>
      <x:c r="L8069" s="14" t="n">
        <x:f>K8069/I8069</x:f>
        <x:v>0.36179030252797345</x:v>
      </x:c>
    </x:row>
    <x:row r="8070" ht="22" customHeight="1">
      <x:c r="A8070" s="2" t="str">
        <x:v>ORD-08066</x:v>
      </x:c>
      <x:c r="B8070" s="2" t="str">
        <x:v>South</x:v>
      </x:c>
      <x:c r="C8070" s="2" t="str">
        <x:v>Jan</x:v>
      </x:c>
      <x:c r="D8070" s="2" t="str">
        <x:v>SKU-026</x:v>
      </x:c>
      <x:c r="E8070" s="15" t="n">
        <x:v>8</x:v>
      </x:c>
      <x:c r="F8070" s="11" t="n">
        <x:v>140</x:v>
      </x:c>
      <x:c r="G8070" s="11" t="n">
        <x:v>88</x:v>
      </x:c>
      <x:c r="H8070" s="11" t="n">
        <x:f>E8070*F8070</x:f>
        <x:v>1120</x:v>
      </x:c>
      <x:c r="I8070" s="11" t="n">
        <x:f>H8070*(1-'Summary'!$B$5)</x:f>
        <x:v>1064</x:v>
      </x:c>
      <x:c r="J8070" s="11" t="n">
        <x:f>E8070*G8070</x:f>
        <x:v>704</x:v>
      </x:c>
      <x:c r="K8070" s="11" t="n">
        <x:f>I8070-J8070</x:f>
        <x:v>360</x:v>
      </x:c>
      <x:c r="L8070" s="14" t="n">
        <x:f>K8070/I8070</x:f>
        <x:v>0.3383458646616541</x:v>
      </x:c>
    </x:row>
    <x:row r="8071" ht="22" customHeight="1">
      <x:c r="A8071" s="2" t="str">
        <x:v>ORD-08067</x:v>
      </x:c>
      <x:c r="B8071" s="2" t="str">
        <x:v>East</x:v>
      </x:c>
      <x:c r="C8071" s="2" t="str">
        <x:v>Jan</x:v>
      </x:c>
      <x:c r="D8071" s="2" t="str">
        <x:v>SKU-027</x:v>
      </x:c>
      <x:c r="E8071" s="15" t="n">
        <x:v>15</x:v>
      </x:c>
      <x:c r="F8071" s="11" t="n">
        <x:v>153</x:v>
      </x:c>
      <x:c r="G8071" s="11" t="n">
        <x:v>99</x:v>
      </x:c>
      <x:c r="H8071" s="11" t="n">
        <x:f>E8071*F8071</x:f>
        <x:v>2295</x:v>
      </x:c>
      <x:c r="I8071" s="11" t="n">
        <x:f>H8071*(1-'Summary'!$B$5)</x:f>
        <x:v>2180.25</x:v>
      </x:c>
      <x:c r="J8071" s="11" t="n">
        <x:f>E8071*G8071</x:f>
        <x:v>1485</x:v>
      </x:c>
      <x:c r="K8071" s="11" t="n">
        <x:f>I8071-J8071</x:f>
        <x:v>695.25</x:v>
      </x:c>
      <x:c r="L8071" s="14" t="n">
        <x:f>K8071/I8071</x:f>
        <x:v>0.3188854489164087</x:v>
      </x:c>
    </x:row>
    <x:row r="8072" ht="22" customHeight="1">
      <x:c r="A8072" s="2" t="str">
        <x:v>ORD-08068</x:v>
      </x:c>
      <x:c r="B8072" s="2" t="str">
        <x:v>West</x:v>
      </x:c>
      <x:c r="C8072" s="2" t="str">
        <x:v>Jan</x:v>
      </x:c>
      <x:c r="D8072" s="2" t="str">
        <x:v>SKU-028</x:v>
      </x:c>
      <x:c r="E8072" s="15" t="n">
        <x:v>22</x:v>
      </x:c>
      <x:c r="F8072" s="11" t="n">
        <x:v>166</x:v>
      </x:c>
      <x:c r="G8072" s="11" t="n">
        <x:v>15</x:v>
      </x:c>
      <x:c r="H8072" s="11" t="n">
        <x:f>E8072*F8072</x:f>
        <x:v>3652</x:v>
      </x:c>
      <x:c r="I8072" s="11" t="n">
        <x:f>H8072*(1-'Summary'!$B$5)</x:f>
        <x:v>3469.3999999999996</x:v>
      </x:c>
      <x:c r="J8072" s="11" t="n">
        <x:f>E8072*G8072</x:f>
        <x:v>330</x:v>
      </x:c>
      <x:c r="K8072" s="11" t="n">
        <x:f>I8072-J8072</x:f>
        <x:v>3139.3999999999996</x:v>
      </x:c>
      <x:c r="L8072" s="14" t="n">
        <x:f>K8072/I8072</x:f>
        <x:v>0.9048826886493342</x:v>
      </x:c>
    </x:row>
    <x:row r="8073" ht="22" customHeight="1">
      <x:c r="A8073" s="2" t="str">
        <x:v>ORD-08069</x:v>
      </x:c>
      <x:c r="B8073" s="2" t="str">
        <x:v>North</x:v>
      </x:c>
      <x:c r="C8073" s="2" t="str">
        <x:v>Feb</x:v>
      </x:c>
      <x:c r="D8073" s="2" t="str">
        <x:v>SKU-029</x:v>
      </x:c>
      <x:c r="E8073" s="15" t="n">
        <x:v>5</x:v>
      </x:c>
      <x:c r="F8073" s="11" t="n">
        <x:v>179</x:v>
      </x:c>
      <x:c r="G8073" s="11" t="n">
        <x:v>26</x:v>
      </x:c>
      <x:c r="H8073" s="11" t="n">
        <x:f>E8073*F8073</x:f>
        <x:v>895</x:v>
      </x:c>
      <x:c r="I8073" s="11" t="n">
        <x:f>H8073*(1-'Summary'!$B$5)</x:f>
        <x:v>850.25</x:v>
      </x:c>
      <x:c r="J8073" s="11" t="n">
        <x:f>E8073*G8073</x:f>
        <x:v>130</x:v>
      </x:c>
      <x:c r="K8073" s="11" t="n">
        <x:f>I8073-J8073</x:f>
        <x:v>720.25</x:v>
      </x:c>
      <x:c r="L8073" s="14" t="n">
        <x:f>K8073/I8073</x:f>
        <x:v>0.8471037930020582</x:v>
      </x:c>
    </x:row>
    <x:row r="8074" ht="22" customHeight="1">
      <x:c r="A8074" s="2" t="str">
        <x:v>ORD-08070</x:v>
      </x:c>
      <x:c r="B8074" s="2" t="str">
        <x:v>South</x:v>
      </x:c>
      <x:c r="C8074" s="2" t="str">
        <x:v>Feb</x:v>
      </x:c>
      <x:c r="D8074" s="2" t="str">
        <x:v>SKU-030</x:v>
      </x:c>
      <x:c r="E8074" s="15" t="n">
        <x:v>12</x:v>
      </x:c>
      <x:c r="F8074" s="11" t="n">
        <x:v>192</x:v>
      </x:c>
      <x:c r="G8074" s="11" t="n">
        <x:v>37</x:v>
      </x:c>
      <x:c r="H8074" s="11" t="n">
        <x:f>E8074*F8074</x:f>
        <x:v>2304</x:v>
      </x:c>
      <x:c r="I8074" s="11" t="n">
        <x:f>H8074*(1-'Summary'!$B$5)</x:f>
        <x:v>2188.7999999999997</x:v>
      </x:c>
      <x:c r="J8074" s="11" t="n">
        <x:f>E8074*G8074</x:f>
        <x:v>444</x:v>
      </x:c>
      <x:c r="K8074" s="11" t="n">
        <x:f>I8074-J8074</x:f>
        <x:v>1744.7999999999997</x:v>
      </x:c>
      <x:c r="L8074" s="14" t="n">
        <x:f>K8074/I8074</x:f>
        <x:v>0.7971491228070176</x:v>
      </x:c>
    </x:row>
    <x:row r="8075" ht="22" customHeight="1">
      <x:c r="A8075" s="2" t="str">
        <x:v>ORD-08071</x:v>
      </x:c>
      <x:c r="B8075" s="2" t="str">
        <x:v>East</x:v>
      </x:c>
      <x:c r="C8075" s="2" t="str">
        <x:v>Feb</x:v>
      </x:c>
      <x:c r="D8075" s="2" t="str">
        <x:v>SKU-031</x:v>
      </x:c>
      <x:c r="E8075" s="15" t="n">
        <x:v>19</x:v>
      </x:c>
      <x:c r="F8075" s="11" t="n">
        <x:v>205</x:v>
      </x:c>
      <x:c r="G8075" s="11" t="n">
        <x:v>48</x:v>
      </x:c>
      <x:c r="H8075" s="11" t="n">
        <x:f>E8075*F8075</x:f>
        <x:v>3895</x:v>
      </x:c>
      <x:c r="I8075" s="11" t="n">
        <x:f>H8075*(1-'Summary'!$B$5)</x:f>
        <x:v>3700.25</x:v>
      </x:c>
      <x:c r="J8075" s="11" t="n">
        <x:f>E8075*G8075</x:f>
        <x:v>912</x:v>
      </x:c>
      <x:c r="K8075" s="11" t="n">
        <x:f>I8075-J8075</x:f>
        <x:v>2788.25</x:v>
      </x:c>
      <x:c r="L8075" s="14" t="n">
        <x:f>K8075/I8075</x:f>
        <x:v>0.7535301668806161</x:v>
      </x:c>
    </x:row>
    <x:row r="8076" ht="22" customHeight="1">
      <x:c r="A8076" s="2" t="str">
        <x:v>ORD-08072</x:v>
      </x:c>
      <x:c r="B8076" s="2" t="str">
        <x:v>West</x:v>
      </x:c>
      <x:c r="C8076" s="2" t="str">
        <x:v>Feb</x:v>
      </x:c>
      <x:c r="D8076" s="2" t="str">
        <x:v>SKU-032</x:v>
      </x:c>
      <x:c r="E8076" s="15" t="n">
        <x:v>2</x:v>
      </x:c>
      <x:c r="F8076" s="11" t="n">
        <x:v>218</x:v>
      </x:c>
      <x:c r="G8076" s="11" t="n">
        <x:v>59</x:v>
      </x:c>
      <x:c r="H8076" s="11" t="n">
        <x:f>E8076*F8076</x:f>
        <x:v>436</x:v>
      </x:c>
      <x:c r="I8076" s="11" t="n">
        <x:f>H8076*(1-'Summary'!$B$5)</x:f>
        <x:v>414.2</x:v>
      </x:c>
      <x:c r="J8076" s="11" t="n">
        <x:f>E8076*G8076</x:f>
        <x:v>118</x:v>
      </x:c>
      <x:c r="K8076" s="11" t="n">
        <x:f>I8076-J8076</x:f>
        <x:v>296.2</x:v>
      </x:c>
      <x:c r="L8076" s="14" t="n">
        <x:f>K8076/I8076</x:f>
        <x:v>0.7151134717527764</x:v>
      </x:c>
    </x:row>
    <x:row r="8077" ht="22" customHeight="1">
      <x:c r="A8077" s="2" t="str">
        <x:v>ORD-08073</x:v>
      </x:c>
      <x:c r="B8077" s="2" t="str">
        <x:v>North</x:v>
      </x:c>
      <x:c r="C8077" s="2" t="str">
        <x:v>Mar</x:v>
      </x:c>
      <x:c r="D8077" s="2" t="str">
        <x:v>SKU-033</x:v>
      </x:c>
      <x:c r="E8077" s="15" t="n">
        <x:v>9</x:v>
      </x:c>
      <x:c r="F8077" s="11" t="n">
        <x:v>231</x:v>
      </x:c>
      <x:c r="G8077" s="11" t="n">
        <x:v>70</x:v>
      </x:c>
      <x:c r="H8077" s="11" t="n">
        <x:f>E8077*F8077</x:f>
        <x:v>2079</x:v>
      </x:c>
      <x:c r="I8077" s="11" t="n">
        <x:f>H8077*(1-'Summary'!$B$5)</x:f>
        <x:v>1975.05</x:v>
      </x:c>
      <x:c r="J8077" s="11" t="n">
        <x:f>E8077*G8077</x:f>
        <x:v>630</x:v>
      </x:c>
      <x:c r="K8077" s="11" t="n">
        <x:f>I8077-J8077</x:f>
        <x:v>1345.05</x:v>
      </x:c>
      <x:c r="L8077" s="14" t="n">
        <x:f>K8077/I8077</x:f>
        <x:v>0.6810207336523126</x:v>
      </x:c>
    </x:row>
    <x:row r="8078" ht="22" customHeight="1">
      <x:c r="A8078" s="2" t="str">
        <x:v>ORD-08074</x:v>
      </x:c>
      <x:c r="B8078" s="2" t="str">
        <x:v>South</x:v>
      </x:c>
      <x:c r="C8078" s="2" t="str">
        <x:v>Mar</x:v>
      </x:c>
      <x:c r="D8078" s="2" t="str">
        <x:v>SKU-034</x:v>
      </x:c>
      <x:c r="E8078" s="15" t="n">
        <x:v>16</x:v>
      </x:c>
      <x:c r="F8078" s="11" t="n">
        <x:v>24</x:v>
      </x:c>
      <x:c r="G8078" s="11" t="n">
        <x:v>81</x:v>
      </x:c>
      <x:c r="H8078" s="11" t="n">
        <x:f>E8078*F8078</x:f>
        <x:v>384</x:v>
      </x:c>
      <x:c r="I8078" s="11" t="n">
        <x:f>H8078*(1-'Summary'!$B$5)</x:f>
        <x:v>364.79999999999995</x:v>
      </x:c>
      <x:c r="J8078" s="11" t="n">
        <x:f>E8078*G8078</x:f>
        <x:v>1296</x:v>
      </x:c>
      <x:c r="K8078" s="11" t="n">
        <x:f>I8078-J8078</x:f>
        <x:v>-931.2</x:v>
      </x:c>
      <x:c r="L8078" s="14" t="n">
        <x:f>K8078/I8078</x:f>
        <x:v>-2.552631578947369</x:v>
      </x:c>
    </x:row>
    <x:row r="8079" ht="22" customHeight="1">
      <x:c r="A8079" s="2" t="str">
        <x:v>ORD-08075</x:v>
      </x:c>
      <x:c r="B8079" s="2" t="str">
        <x:v>East</x:v>
      </x:c>
      <x:c r="C8079" s="2" t="str">
        <x:v>Mar</x:v>
      </x:c>
      <x:c r="D8079" s="2" t="str">
        <x:v>SKU-035</x:v>
      </x:c>
      <x:c r="E8079" s="15" t="n">
        <x:v>23</x:v>
      </x:c>
      <x:c r="F8079" s="11" t="n">
        <x:v>37</x:v>
      </x:c>
      <x:c r="G8079" s="11" t="n">
        <x:v>92</x:v>
      </x:c>
      <x:c r="H8079" s="11" t="n">
        <x:f>E8079*F8079</x:f>
        <x:v>851</x:v>
      </x:c>
      <x:c r="I8079" s="11" t="n">
        <x:f>H8079*(1-'Summary'!$B$5)</x:f>
        <x:v>808.4499999999999</x:v>
      </x:c>
      <x:c r="J8079" s="11" t="n">
        <x:f>E8079*G8079</x:f>
        <x:v>2116</x:v>
      </x:c>
      <x:c r="K8079" s="11" t="n">
        <x:f>I8079-J8079</x:f>
        <x:v>-1307.5500000000002</x:v>
      </x:c>
      <x:c r="L8079" s="14" t="n">
        <x:f>K8079/I8079</x:f>
        <x:v>-1.6173541963015652</x:v>
      </x:c>
    </x:row>
    <x:row r="8080" ht="22" customHeight="1">
      <x:c r="A8080" s="2" t="str">
        <x:v>ORD-08076</x:v>
      </x:c>
      <x:c r="B8080" s="2" t="str">
        <x:v>West</x:v>
      </x:c>
      <x:c r="C8080" s="2" t="str">
        <x:v>Mar</x:v>
      </x:c>
      <x:c r="D8080" s="2" t="str">
        <x:v>SKU-036</x:v>
      </x:c>
      <x:c r="E8080" s="15" t="n">
        <x:v>6</x:v>
      </x:c>
      <x:c r="F8080" s="11" t="n">
        <x:v>50</x:v>
      </x:c>
      <x:c r="G8080" s="11" t="n">
        <x:v>8</x:v>
      </x:c>
      <x:c r="H8080" s="11" t="n">
        <x:f>E8080*F8080</x:f>
        <x:v>300</x:v>
      </x:c>
      <x:c r="I8080" s="11" t="n">
        <x:f>H8080*(1-'Summary'!$B$5)</x:f>
        <x:v>285</x:v>
      </x:c>
      <x:c r="J8080" s="11" t="n">
        <x:f>E8080*G8080</x:f>
        <x:v>48</x:v>
      </x:c>
      <x:c r="K8080" s="11" t="n">
        <x:f>I8080-J8080</x:f>
        <x:v>237</x:v>
      </x:c>
      <x:c r="L8080" s="14" t="n">
        <x:f>K8080/I8080</x:f>
        <x:v>0.8315789473684211</x:v>
      </x:c>
    </x:row>
    <x:row r="8081" ht="22" customHeight="1">
      <x:c r="A8081" s="2" t="str">
        <x:v>ORD-08077</x:v>
      </x:c>
      <x:c r="B8081" s="2" t="str">
        <x:v>North</x:v>
      </x:c>
      <x:c r="C8081" s="2" t="str">
        <x:v>Apr</x:v>
      </x:c>
      <x:c r="D8081" s="2" t="str">
        <x:v>SKU-037</x:v>
      </x:c>
      <x:c r="E8081" s="15" t="n">
        <x:v>13</x:v>
      </x:c>
      <x:c r="F8081" s="11" t="n">
        <x:v>63</x:v>
      </x:c>
      <x:c r="G8081" s="11" t="n">
        <x:v>19</x:v>
      </x:c>
      <x:c r="H8081" s="11" t="n">
        <x:f>E8081*F8081</x:f>
        <x:v>819</x:v>
      </x:c>
      <x:c r="I8081" s="11" t="n">
        <x:f>H8081*(1-'Summary'!$B$5)</x:f>
        <x:v>778.05</x:v>
      </x:c>
      <x:c r="J8081" s="11" t="n">
        <x:f>E8081*G8081</x:f>
        <x:v>247</x:v>
      </x:c>
      <x:c r="K8081" s="11" t="n">
        <x:f>I8081-J8081</x:f>
        <x:v>531.05</x:v>
      </x:c>
      <x:c r="L8081" s="14" t="n">
        <x:f>K8081/I8081</x:f>
        <x:v>0.6825396825396826</x:v>
      </x:c>
    </x:row>
    <x:row r="8082" ht="22" customHeight="1">
      <x:c r="A8082" s="2" t="str">
        <x:v>ORD-08078</x:v>
      </x:c>
      <x:c r="B8082" s="2" t="str">
        <x:v>South</x:v>
      </x:c>
      <x:c r="C8082" s="2" t="str">
        <x:v>Apr</x:v>
      </x:c>
      <x:c r="D8082" s="2" t="str">
        <x:v>SKU-038</x:v>
      </x:c>
      <x:c r="E8082" s="15" t="n">
        <x:v>20</x:v>
      </x:c>
      <x:c r="F8082" s="11" t="n">
        <x:v>76</x:v>
      </x:c>
      <x:c r="G8082" s="11" t="n">
        <x:v>30</x:v>
      </x:c>
      <x:c r="H8082" s="11" t="n">
        <x:f>E8082*F8082</x:f>
        <x:v>1520</x:v>
      </x:c>
      <x:c r="I8082" s="11" t="n">
        <x:f>H8082*(1-'Summary'!$B$5)</x:f>
        <x:v>1444</x:v>
      </x:c>
      <x:c r="J8082" s="11" t="n">
        <x:f>E8082*G8082</x:f>
        <x:v>600</x:v>
      </x:c>
      <x:c r="K8082" s="11" t="n">
        <x:f>I8082-J8082</x:f>
        <x:v>844</x:v>
      </x:c>
      <x:c r="L8082" s="14" t="n">
        <x:f>K8082/I8082</x:f>
        <x:v>0.5844875346260388</x:v>
      </x:c>
    </x:row>
    <x:row r="8083" ht="22" customHeight="1">
      <x:c r="A8083" s="2" t="str">
        <x:v>ORD-08079</x:v>
      </x:c>
      <x:c r="B8083" s="2" t="str">
        <x:v>East</x:v>
      </x:c>
      <x:c r="C8083" s="2" t="str">
        <x:v>Apr</x:v>
      </x:c>
      <x:c r="D8083" s="2" t="str">
        <x:v>SKU-039</x:v>
      </x:c>
      <x:c r="E8083" s="15" t="n">
        <x:v>3</x:v>
      </x:c>
      <x:c r="F8083" s="11" t="n">
        <x:v>89</x:v>
      </x:c>
      <x:c r="G8083" s="11" t="n">
        <x:v>41</x:v>
      </x:c>
      <x:c r="H8083" s="11" t="n">
        <x:f>E8083*F8083</x:f>
        <x:v>267</x:v>
      </x:c>
      <x:c r="I8083" s="11" t="n">
        <x:f>H8083*(1-'Summary'!$B$5)</x:f>
        <x:v>253.64999999999998</x:v>
      </x:c>
      <x:c r="J8083" s="11" t="n">
        <x:f>E8083*G8083</x:f>
        <x:v>123</x:v>
      </x:c>
      <x:c r="K8083" s="11" t="n">
        <x:f>I8083-J8083</x:f>
        <x:v>130.64999999999998</x:v>
      </x:c>
      <x:c r="L8083" s="14" t="n">
        <x:f>K8083/I8083</x:f>
        <x:v>0.5150798344175044</x:v>
      </x:c>
    </x:row>
    <x:row r="8084" ht="22" customHeight="1">
      <x:c r="A8084" s="2" t="str">
        <x:v>ORD-08080</x:v>
      </x:c>
      <x:c r="B8084" s="2" t="str">
        <x:v>West</x:v>
      </x:c>
      <x:c r="C8084" s="2" t="str">
        <x:v>Apr</x:v>
      </x:c>
      <x:c r="D8084" s="2" t="str">
        <x:v>SKU-040</x:v>
      </x:c>
      <x:c r="E8084" s="15" t="n">
        <x:v>10</x:v>
      </x:c>
      <x:c r="F8084" s="11" t="n">
        <x:v>102</x:v>
      </x:c>
      <x:c r="G8084" s="11" t="n">
        <x:v>52</x:v>
      </x:c>
      <x:c r="H8084" s="11" t="n">
        <x:f>E8084*F8084</x:f>
        <x:v>1020</x:v>
      </x:c>
      <x:c r="I8084" s="11" t="n">
        <x:f>H8084*(1-'Summary'!$B$5)</x:f>
        <x:v>969</x:v>
      </x:c>
      <x:c r="J8084" s="11" t="n">
        <x:f>E8084*G8084</x:f>
        <x:v>520</x:v>
      </x:c>
      <x:c r="K8084" s="11" t="n">
        <x:f>I8084-J8084</x:f>
        <x:v>449</x:v>
      </x:c>
      <x:c r="L8084" s="14" t="n">
        <x:f>K8084/I8084</x:f>
        <x:v>0.4633642930856553</x:v>
      </x:c>
    </x:row>
    <x:row r="8085" ht="22" customHeight="1">
      <x:c r="A8085" s="2" t="str">
        <x:v>ORD-08081</x:v>
      </x:c>
      <x:c r="B8085" s="2" t="str">
        <x:v>North</x:v>
      </x:c>
      <x:c r="C8085" s="2" t="str">
        <x:v>May</x:v>
      </x:c>
      <x:c r="D8085" s="2" t="str">
        <x:v>SKU-041</x:v>
      </x:c>
      <x:c r="E8085" s="15" t="n">
        <x:v>17</x:v>
      </x:c>
      <x:c r="F8085" s="11" t="n">
        <x:v>115</x:v>
      </x:c>
      <x:c r="G8085" s="11" t="n">
        <x:v>63</x:v>
      </x:c>
      <x:c r="H8085" s="11" t="n">
        <x:f>E8085*F8085</x:f>
        <x:v>1955</x:v>
      </x:c>
      <x:c r="I8085" s="11" t="n">
        <x:f>H8085*(1-'Summary'!$B$5)</x:f>
        <x:v>1857.25</x:v>
      </x:c>
      <x:c r="J8085" s="11" t="n">
        <x:f>E8085*G8085</x:f>
        <x:v>1071</x:v>
      </x:c>
      <x:c r="K8085" s="11" t="n">
        <x:f>I8085-J8085</x:f>
        <x:v>786.25</x:v>
      </x:c>
      <x:c r="L8085" s="14" t="n">
        <x:f>K8085/I8085</x:f>
        <x:v>0.4233409610983982</x:v>
      </x:c>
    </x:row>
    <x:row r="8086" ht="22" customHeight="1">
      <x:c r="A8086" s="2" t="str">
        <x:v>ORD-08082</x:v>
      </x:c>
      <x:c r="B8086" s="2" t="str">
        <x:v>South</x:v>
      </x:c>
      <x:c r="C8086" s="2" t="str">
        <x:v>May</x:v>
      </x:c>
      <x:c r="D8086" s="2" t="str">
        <x:v>SKU-042</x:v>
      </x:c>
      <x:c r="E8086" s="15" t="n">
        <x:v>24</x:v>
      </x:c>
      <x:c r="F8086" s="11" t="n">
        <x:v>128</x:v>
      </x:c>
      <x:c r="G8086" s="11" t="n">
        <x:v>74</x:v>
      </x:c>
      <x:c r="H8086" s="11" t="n">
        <x:f>E8086*F8086</x:f>
        <x:v>3072</x:v>
      </x:c>
      <x:c r="I8086" s="11" t="n">
        <x:f>H8086*(1-'Summary'!$B$5)</x:f>
        <x:v>2918.3999999999996</x:v>
      </x:c>
      <x:c r="J8086" s="11" t="n">
        <x:f>E8086*G8086</x:f>
        <x:v>1776</x:v>
      </x:c>
      <x:c r="K8086" s="11" t="n">
        <x:f>I8086-J8086</x:f>
        <x:v>1142.3999999999996</x:v>
      </x:c>
      <x:c r="L8086" s="14" t="n">
        <x:f>K8086/I8086</x:f>
        <x:v>0.39144736842105254</x:v>
      </x:c>
    </x:row>
    <x:row r="8087" ht="22" customHeight="1">
      <x:c r="A8087" s="2" t="str">
        <x:v>ORD-08083</x:v>
      </x:c>
      <x:c r="B8087" s="2" t="str">
        <x:v>East</x:v>
      </x:c>
      <x:c r="C8087" s="2" t="str">
        <x:v>May</x:v>
      </x:c>
      <x:c r="D8087" s="2" t="str">
        <x:v>SKU-043</x:v>
      </x:c>
      <x:c r="E8087" s="15" t="n">
        <x:v>7</x:v>
      </x:c>
      <x:c r="F8087" s="11" t="n">
        <x:v>141</x:v>
      </x:c>
      <x:c r="G8087" s="11" t="n">
        <x:v>85</x:v>
      </x:c>
      <x:c r="H8087" s="11" t="n">
        <x:f>E8087*F8087</x:f>
        <x:v>987</x:v>
      </x:c>
      <x:c r="I8087" s="11" t="n">
        <x:f>H8087*(1-'Summary'!$B$5)</x:f>
        <x:v>937.65</x:v>
      </x:c>
      <x:c r="J8087" s="11" t="n">
        <x:f>E8087*G8087</x:f>
        <x:v>595</x:v>
      </x:c>
      <x:c r="K8087" s="11" t="n">
        <x:f>I8087-J8087</x:f>
        <x:v>342.65</x:v>
      </x:c>
      <x:c r="L8087" s="14" t="n">
        <x:f>K8087/I8087</x:f>
        <x:v>0.3654348637551325</x:v>
      </x:c>
    </x:row>
    <x:row r="8088" ht="22" customHeight="1">
      <x:c r="A8088" s="2" t="str">
        <x:v>ORD-08084</x:v>
      </x:c>
      <x:c r="B8088" s="2" t="str">
        <x:v>West</x:v>
      </x:c>
      <x:c r="C8088" s="2" t="str">
        <x:v>May</x:v>
      </x:c>
      <x:c r="D8088" s="2" t="str">
        <x:v>SKU-044</x:v>
      </x:c>
      <x:c r="E8088" s="15" t="n">
        <x:v>14</x:v>
      </x:c>
      <x:c r="F8088" s="11" t="n">
        <x:v>154</x:v>
      </x:c>
      <x:c r="G8088" s="11" t="n">
        <x:v>96</x:v>
      </x:c>
      <x:c r="H8088" s="11" t="n">
        <x:f>E8088*F8088</x:f>
        <x:v>2156</x:v>
      </x:c>
      <x:c r="I8088" s="11" t="n">
        <x:f>H8088*(1-'Summary'!$B$5)</x:f>
        <x:v>2048.2</x:v>
      </x:c>
      <x:c r="J8088" s="11" t="n">
        <x:f>E8088*G8088</x:f>
        <x:v>1344</x:v>
      </x:c>
      <x:c r="K8088" s="11" t="n">
        <x:f>I8088-J8088</x:f>
        <x:v>704.1999999999998</x:v>
      </x:c>
      <x:c r="L8088" s="14" t="n">
        <x:f>K8088/I8088</x:f>
        <x:v>0.34381408065618585</x:v>
      </x:c>
    </x:row>
    <x:row r="8089" ht="22" customHeight="1">
      <x:c r="A8089" s="2" t="str">
        <x:v>ORD-08085</x:v>
      </x:c>
      <x:c r="B8089" s="2" t="str">
        <x:v>North</x:v>
      </x:c>
      <x:c r="C8089" s="2" t="str">
        <x:v>Jun</x:v>
      </x:c>
      <x:c r="D8089" s="2" t="str">
        <x:v>SKU-045</x:v>
      </x:c>
      <x:c r="E8089" s="15" t="n">
        <x:v>21</x:v>
      </x:c>
      <x:c r="F8089" s="11" t="n">
        <x:v>167</x:v>
      </x:c>
      <x:c r="G8089" s="11" t="n">
        <x:v>12</x:v>
      </x:c>
      <x:c r="H8089" s="11" t="n">
        <x:f>E8089*F8089</x:f>
        <x:v>3507</x:v>
      </x:c>
      <x:c r="I8089" s="11" t="n">
        <x:f>H8089*(1-'Summary'!$B$5)</x:f>
        <x:v>3331.6499999999996</x:v>
      </x:c>
      <x:c r="J8089" s="11" t="n">
        <x:f>E8089*G8089</x:f>
        <x:v>252</x:v>
      </x:c>
      <x:c r="K8089" s="11" t="n">
        <x:f>I8089-J8089</x:f>
        <x:v>3079.6499999999996</x:v>
      </x:c>
      <x:c r="L8089" s="14" t="n">
        <x:f>K8089/I8089</x:f>
        <x:v>0.9243618027103687</x:v>
      </x:c>
    </x:row>
    <x:row r="8090" ht="22" customHeight="1">
      <x:c r="A8090" s="2" t="str">
        <x:v>ORD-08086</x:v>
      </x:c>
      <x:c r="B8090" s="2" t="str">
        <x:v>South</x:v>
      </x:c>
      <x:c r="C8090" s="2" t="str">
        <x:v>Jun</x:v>
      </x:c>
      <x:c r="D8090" s="2" t="str">
        <x:v>SKU-046</x:v>
      </x:c>
      <x:c r="E8090" s="15" t="n">
        <x:v>4</x:v>
      </x:c>
      <x:c r="F8090" s="11" t="n">
        <x:v>180</x:v>
      </x:c>
      <x:c r="G8090" s="11" t="n">
        <x:v>23</x:v>
      </x:c>
      <x:c r="H8090" s="11" t="n">
        <x:f>E8090*F8090</x:f>
        <x:v>720</x:v>
      </x:c>
      <x:c r="I8090" s="11" t="n">
        <x:f>H8090*(1-'Summary'!$B$5)</x:f>
        <x:v>684</x:v>
      </x:c>
      <x:c r="J8090" s="11" t="n">
        <x:f>E8090*G8090</x:f>
        <x:v>92</x:v>
      </x:c>
      <x:c r="K8090" s="11" t="n">
        <x:f>I8090-J8090</x:f>
        <x:v>592</x:v>
      </x:c>
      <x:c r="L8090" s="14" t="n">
        <x:f>K8090/I8090</x:f>
        <x:v>0.8654970760233918</x:v>
      </x:c>
    </x:row>
    <x:row r="8091" ht="22" customHeight="1">
      <x:c r="A8091" s="2" t="str">
        <x:v>ORD-08087</x:v>
      </x:c>
      <x:c r="B8091" s="2" t="str">
        <x:v>East</x:v>
      </x:c>
      <x:c r="C8091" s="2" t="str">
        <x:v>Jun</x:v>
      </x:c>
      <x:c r="D8091" s="2" t="str">
        <x:v>SKU-047</x:v>
      </x:c>
      <x:c r="E8091" s="15" t="n">
        <x:v>11</x:v>
      </x:c>
      <x:c r="F8091" s="11" t="n">
        <x:v>193</x:v>
      </x:c>
      <x:c r="G8091" s="11" t="n">
        <x:v>34</x:v>
      </x:c>
      <x:c r="H8091" s="11" t="n">
        <x:f>E8091*F8091</x:f>
        <x:v>2123</x:v>
      </x:c>
      <x:c r="I8091" s="11" t="n">
        <x:f>H8091*(1-'Summary'!$B$5)</x:f>
        <x:v>2016.85</x:v>
      </x:c>
      <x:c r="J8091" s="11" t="n">
        <x:f>E8091*G8091</x:f>
        <x:v>374</x:v>
      </x:c>
      <x:c r="K8091" s="11" t="n">
        <x:f>I8091-J8091</x:f>
        <x:v>1642.85</x:v>
      </x:c>
      <x:c r="L8091" s="14" t="n">
        <x:f>K8091/I8091</x:f>
        <x:v>0.8145623125170439</x:v>
      </x:c>
    </x:row>
    <x:row r="8092" ht="22" customHeight="1">
      <x:c r="A8092" s="2" t="str">
        <x:v>ORD-08088</x:v>
      </x:c>
      <x:c r="B8092" s="2" t="str">
        <x:v>West</x:v>
      </x:c>
      <x:c r="C8092" s="2" t="str">
        <x:v>Jun</x:v>
      </x:c>
      <x:c r="D8092" s="2" t="str">
        <x:v>SKU-048</x:v>
      </x:c>
      <x:c r="E8092" s="15" t="n">
        <x:v>18</x:v>
      </x:c>
      <x:c r="F8092" s="11" t="n">
        <x:v>206</x:v>
      </x:c>
      <x:c r="G8092" s="11" t="n">
        <x:v>45</x:v>
      </x:c>
      <x:c r="H8092" s="11" t="n">
        <x:f>E8092*F8092</x:f>
        <x:v>3708</x:v>
      </x:c>
      <x:c r="I8092" s="11" t="n">
        <x:f>H8092*(1-'Summary'!$B$5)</x:f>
        <x:v>3522.6</x:v>
      </x:c>
      <x:c r="J8092" s="11" t="n">
        <x:f>E8092*G8092</x:f>
        <x:v>810</x:v>
      </x:c>
      <x:c r="K8092" s="11" t="n">
        <x:f>I8092-J8092</x:f>
        <x:v>2712.6</x:v>
      </x:c>
      <x:c r="L8092" s="14" t="n">
        <x:f>K8092/I8092</x:f>
        <x:v>0.770056208482371</x:v>
      </x:c>
    </x:row>
    <x:row r="8093" ht="22" customHeight="1">
      <x:c r="A8093" s="2" t="str">
        <x:v>ORD-08089</x:v>
      </x:c>
      <x:c r="B8093" s="2" t="str">
        <x:v>North</x:v>
      </x:c>
      <x:c r="C8093" s="2" t="str">
        <x:v>Jul</x:v>
      </x:c>
      <x:c r="D8093" s="2" t="str">
        <x:v>SKU-049</x:v>
      </x:c>
      <x:c r="E8093" s="15" t="n">
        <x:v>1</x:v>
      </x:c>
      <x:c r="F8093" s="11" t="n">
        <x:v>219</x:v>
      </x:c>
      <x:c r="G8093" s="11" t="n">
        <x:v>56</x:v>
      </x:c>
      <x:c r="H8093" s="11" t="n">
        <x:f>E8093*F8093</x:f>
        <x:v>219</x:v>
      </x:c>
      <x:c r="I8093" s="11" t="n">
        <x:f>H8093*(1-'Summary'!$B$5)</x:f>
        <x:v>208.04999999999998</x:v>
      </x:c>
      <x:c r="J8093" s="11" t="n">
        <x:f>E8093*G8093</x:f>
        <x:v>56</x:v>
      </x:c>
      <x:c r="K8093" s="11" t="n">
        <x:f>I8093-J8093</x:f>
        <x:v>152.04999999999998</x:v>
      </x:c>
      <x:c r="L8093" s="14" t="n">
        <x:f>K8093/I8093</x:f>
        <x:v>0.7308339341504446</x:v>
      </x:c>
    </x:row>
    <x:row r="8094" ht="22" customHeight="1">
      <x:c r="A8094" s="2" t="str">
        <x:v>ORD-08090</x:v>
      </x:c>
      <x:c r="B8094" s="2" t="str">
        <x:v>South</x:v>
      </x:c>
      <x:c r="C8094" s="2" t="str">
        <x:v>Jul</x:v>
      </x:c>
      <x:c r="D8094" s="2" t="str">
        <x:v>SKU-050</x:v>
      </x:c>
      <x:c r="E8094" s="15" t="n">
        <x:v>8</x:v>
      </x:c>
      <x:c r="F8094" s="11" t="n">
        <x:v>232</x:v>
      </x:c>
      <x:c r="G8094" s="11" t="n">
        <x:v>67</x:v>
      </x:c>
      <x:c r="H8094" s="11" t="n">
        <x:f>E8094*F8094</x:f>
        <x:v>1856</x:v>
      </x:c>
      <x:c r="I8094" s="11" t="n">
        <x:f>H8094*(1-'Summary'!$B$5)</x:f>
        <x:v>1763.1999999999998</x:v>
      </x:c>
      <x:c r="J8094" s="11" t="n">
        <x:f>E8094*G8094</x:f>
        <x:v>536</x:v>
      </x:c>
      <x:c r="K8094" s="11" t="n">
        <x:f>I8094-J8094</x:f>
        <x:v>1227.1999999999998</x:v>
      </x:c>
      <x:c r="L8094" s="14" t="n">
        <x:f>K8094/I8094</x:f>
        <x:v>0.6960072595281307</x:v>
      </x:c>
    </x:row>
    <x:row r="8095" ht="22" customHeight="1">
      <x:c r="A8095" s="2" t="str">
        <x:v>ORD-08091</x:v>
      </x:c>
      <x:c r="B8095" s="2" t="str">
        <x:v>East</x:v>
      </x:c>
      <x:c r="C8095" s="2" t="str">
        <x:v>Jul</x:v>
      </x:c>
      <x:c r="D8095" s="2" t="str">
        <x:v>SKU-051</x:v>
      </x:c>
      <x:c r="E8095" s="15" t="n">
        <x:v>15</x:v>
      </x:c>
      <x:c r="F8095" s="11" t="n">
        <x:v>25</x:v>
      </x:c>
      <x:c r="G8095" s="11" t="n">
        <x:v>78</x:v>
      </x:c>
      <x:c r="H8095" s="11" t="n">
        <x:f>E8095*F8095</x:f>
        <x:v>375</x:v>
      </x:c>
      <x:c r="I8095" s="11" t="n">
        <x:f>H8095*(1-'Summary'!$B$5)</x:f>
        <x:v>356.25</x:v>
      </x:c>
      <x:c r="J8095" s="11" t="n">
        <x:f>E8095*G8095</x:f>
        <x:v>1170</x:v>
      </x:c>
      <x:c r="K8095" s="11" t="n">
        <x:f>I8095-J8095</x:f>
        <x:v>-813.75</x:v>
      </x:c>
      <x:c r="L8095" s="14" t="n">
        <x:f>K8095/I8095</x:f>
        <x:v>-2.2842105263157895</x:v>
      </x:c>
    </x:row>
    <x:row r="8096" ht="22" customHeight="1">
      <x:c r="A8096" s="2" t="str">
        <x:v>ORD-08092</x:v>
      </x:c>
      <x:c r="B8096" s="2" t="str">
        <x:v>West</x:v>
      </x:c>
      <x:c r="C8096" s="2" t="str">
        <x:v>Jul</x:v>
      </x:c>
      <x:c r="D8096" s="2" t="str">
        <x:v>SKU-052</x:v>
      </x:c>
      <x:c r="E8096" s="15" t="n">
        <x:v>22</x:v>
      </x:c>
      <x:c r="F8096" s="11" t="n">
        <x:v>38</x:v>
      </x:c>
      <x:c r="G8096" s="11" t="n">
        <x:v>89</x:v>
      </x:c>
      <x:c r="H8096" s="11" t="n">
        <x:f>E8096*F8096</x:f>
        <x:v>836</x:v>
      </x:c>
      <x:c r="I8096" s="11" t="n">
        <x:f>H8096*(1-'Summary'!$B$5)</x:f>
        <x:v>794.1999999999999</x:v>
      </x:c>
      <x:c r="J8096" s="11" t="n">
        <x:f>E8096*G8096</x:f>
        <x:v>1958</x:v>
      </x:c>
      <x:c r="K8096" s="11" t="n">
        <x:f>I8096-J8096</x:f>
        <x:v>-1163.8000000000002</x:v>
      </x:c>
      <x:c r="L8096" s="14" t="n">
        <x:f>K8096/I8096</x:f>
        <x:v>-1.465373961218837</x:v>
      </x:c>
    </x:row>
    <x:row r="8097" ht="22" customHeight="1">
      <x:c r="A8097" s="2" t="str">
        <x:v>ORD-08093</x:v>
      </x:c>
      <x:c r="B8097" s="2" t="str">
        <x:v>North</x:v>
      </x:c>
      <x:c r="C8097" s="2" t="str">
        <x:v>Aug</x:v>
      </x:c>
      <x:c r="D8097" s="2" t="str">
        <x:v>SKU-053</x:v>
      </x:c>
      <x:c r="E8097" s="15" t="n">
        <x:v>5</x:v>
      </x:c>
      <x:c r="F8097" s="11" t="n">
        <x:v>51</x:v>
      </x:c>
      <x:c r="G8097" s="11" t="n">
        <x:v>100</x:v>
      </x:c>
      <x:c r="H8097" s="11" t="n">
        <x:f>E8097*F8097</x:f>
        <x:v>255</x:v>
      </x:c>
      <x:c r="I8097" s="11" t="n">
        <x:f>H8097*(1-'Summary'!$B$5)</x:f>
        <x:v>242.25</x:v>
      </x:c>
      <x:c r="J8097" s="11" t="n">
        <x:f>E8097*G8097</x:f>
        <x:v>500</x:v>
      </x:c>
      <x:c r="K8097" s="11" t="n">
        <x:f>I8097-J8097</x:f>
        <x:v>-257.75</x:v>
      </x:c>
      <x:c r="L8097" s="14" t="n">
        <x:f>K8097/I8097</x:f>
        <x:v>-1.0639834881320949</x:v>
      </x:c>
    </x:row>
    <x:row r="8098" ht="22" customHeight="1">
      <x:c r="A8098" s="2" t="str">
        <x:v>ORD-08094</x:v>
      </x:c>
      <x:c r="B8098" s="2" t="str">
        <x:v>South</x:v>
      </x:c>
      <x:c r="C8098" s="2" t="str">
        <x:v>Aug</x:v>
      </x:c>
      <x:c r="D8098" s="2" t="str">
        <x:v>SKU-054</x:v>
      </x:c>
      <x:c r="E8098" s="15" t="n">
        <x:v>12</x:v>
      </x:c>
      <x:c r="F8098" s="11" t="n">
        <x:v>64</x:v>
      </x:c>
      <x:c r="G8098" s="11" t="n">
        <x:v>16</x:v>
      </x:c>
      <x:c r="H8098" s="11" t="n">
        <x:f>E8098*F8098</x:f>
        <x:v>768</x:v>
      </x:c>
      <x:c r="I8098" s="11" t="n">
        <x:f>H8098*(1-'Summary'!$B$5)</x:f>
        <x:v>729.5999999999999</x:v>
      </x:c>
      <x:c r="J8098" s="11" t="n">
        <x:f>E8098*G8098</x:f>
        <x:v>192</x:v>
      </x:c>
      <x:c r="K8098" s="11" t="n">
        <x:f>I8098-J8098</x:f>
        <x:v>537.5999999999999</x:v>
      </x:c>
      <x:c r="L8098" s="14" t="n">
        <x:f>K8098/I8098</x:f>
        <x:v>0.7368421052631579</x:v>
      </x:c>
    </x:row>
    <x:row r="8099" ht="22" customHeight="1">
      <x:c r="A8099" s="2" t="str">
        <x:v>ORD-08095</x:v>
      </x:c>
      <x:c r="B8099" s="2" t="str">
        <x:v>East</x:v>
      </x:c>
      <x:c r="C8099" s="2" t="str">
        <x:v>Aug</x:v>
      </x:c>
      <x:c r="D8099" s="2" t="str">
        <x:v>SKU-055</x:v>
      </x:c>
      <x:c r="E8099" s="15" t="n">
        <x:v>19</x:v>
      </x:c>
      <x:c r="F8099" s="11" t="n">
        <x:v>77</x:v>
      </x:c>
      <x:c r="G8099" s="11" t="n">
        <x:v>27</x:v>
      </x:c>
      <x:c r="H8099" s="11" t="n">
        <x:f>E8099*F8099</x:f>
        <x:v>1463</x:v>
      </x:c>
      <x:c r="I8099" s="11" t="n">
        <x:f>H8099*(1-'Summary'!$B$5)</x:f>
        <x:v>1389.85</x:v>
      </x:c>
      <x:c r="J8099" s="11" t="n">
        <x:f>E8099*G8099</x:f>
        <x:v>513</x:v>
      </x:c>
      <x:c r="K8099" s="11" t="n">
        <x:f>I8099-J8099</x:f>
        <x:v>876.8499999999999</x:v>
      </x:c>
      <x:c r="L8099" s="14" t="n">
        <x:f>K8099/I8099</x:f>
        <x:v>0.6308954203691045</x:v>
      </x:c>
    </x:row>
    <x:row r="8100" ht="22" customHeight="1">
      <x:c r="A8100" s="2" t="str">
        <x:v>ORD-08096</x:v>
      </x:c>
      <x:c r="B8100" s="2" t="str">
        <x:v>West</x:v>
      </x:c>
      <x:c r="C8100" s="2" t="str">
        <x:v>Aug</x:v>
      </x:c>
      <x:c r="D8100" s="2" t="str">
        <x:v>SKU-056</x:v>
      </x:c>
      <x:c r="E8100" s="15" t="n">
        <x:v>2</x:v>
      </x:c>
      <x:c r="F8100" s="11" t="n">
        <x:v>90</x:v>
      </x:c>
      <x:c r="G8100" s="11" t="n">
        <x:v>38</x:v>
      </x:c>
      <x:c r="H8100" s="11" t="n">
        <x:f>E8100*F8100</x:f>
        <x:v>180</x:v>
      </x:c>
      <x:c r="I8100" s="11" t="n">
        <x:f>H8100*(1-'Summary'!$B$5)</x:f>
        <x:v>171</x:v>
      </x:c>
      <x:c r="J8100" s="11" t="n">
        <x:f>E8100*G8100</x:f>
        <x:v>76</x:v>
      </x:c>
      <x:c r="K8100" s="11" t="n">
        <x:f>I8100-J8100</x:f>
        <x:v>95</x:v>
      </x:c>
      <x:c r="L8100" s="14" t="n">
        <x:f>K8100/I8100</x:f>
        <x:v>0.5555555555555556</x:v>
      </x:c>
    </x:row>
    <x:row r="8101" ht="22" customHeight="1">
      <x:c r="A8101" s="2" t="str">
        <x:v>ORD-08097</x:v>
      </x:c>
      <x:c r="B8101" s="2" t="str">
        <x:v>North</x:v>
      </x:c>
      <x:c r="C8101" s="2" t="str">
        <x:v>Sep</x:v>
      </x:c>
      <x:c r="D8101" s="2" t="str">
        <x:v>SKU-057</x:v>
      </x:c>
      <x:c r="E8101" s="15" t="n">
        <x:v>9</x:v>
      </x:c>
      <x:c r="F8101" s="11" t="n">
        <x:v>103</x:v>
      </x:c>
      <x:c r="G8101" s="11" t="n">
        <x:v>49</x:v>
      </x:c>
      <x:c r="H8101" s="11" t="n">
        <x:f>E8101*F8101</x:f>
        <x:v>927</x:v>
      </x:c>
      <x:c r="I8101" s="11" t="n">
        <x:f>H8101*(1-'Summary'!$B$5)</x:f>
        <x:v>880.65</x:v>
      </x:c>
      <x:c r="J8101" s="11" t="n">
        <x:f>E8101*G8101</x:f>
        <x:v>441</x:v>
      </x:c>
      <x:c r="K8101" s="11" t="n">
        <x:f>I8101-J8101</x:f>
        <x:v>439.65</x:v>
      </x:c>
      <x:c r="L8101" s="14" t="n">
        <x:f>K8101/I8101</x:f>
        <x:v>0.4992335206949412</x:v>
      </x:c>
    </x:row>
    <x:row r="8102" ht="22" customHeight="1">
      <x:c r="A8102" s="2" t="str">
        <x:v>ORD-08098</x:v>
      </x:c>
      <x:c r="B8102" s="2" t="str">
        <x:v>South</x:v>
      </x:c>
      <x:c r="C8102" s="2" t="str">
        <x:v>Sep</x:v>
      </x:c>
      <x:c r="D8102" s="2" t="str">
        <x:v>SKU-058</x:v>
      </x:c>
      <x:c r="E8102" s="15" t="n">
        <x:v>16</x:v>
      </x:c>
      <x:c r="F8102" s="11" t="n">
        <x:v>116</x:v>
      </x:c>
      <x:c r="G8102" s="11" t="n">
        <x:v>60</x:v>
      </x:c>
      <x:c r="H8102" s="11" t="n">
        <x:f>E8102*F8102</x:f>
        <x:v>1856</x:v>
      </x:c>
      <x:c r="I8102" s="11" t="n">
        <x:f>H8102*(1-'Summary'!$B$5)</x:f>
        <x:v>1763.1999999999998</x:v>
      </x:c>
      <x:c r="J8102" s="11" t="n">
        <x:f>E8102*G8102</x:f>
        <x:v>960</x:v>
      </x:c>
      <x:c r="K8102" s="11" t="n">
        <x:f>I8102-J8102</x:f>
        <x:v>803.1999999999998</x:v>
      </x:c>
      <x:c r="L8102" s="14" t="n">
        <x:f>K8102/I8102</x:f>
        <x:v>0.45553539019963696</x:v>
      </x:c>
    </x:row>
    <x:row r="8103" ht="22" customHeight="1">
      <x:c r="A8103" s="2" t="str">
        <x:v>ORD-08099</x:v>
      </x:c>
      <x:c r="B8103" s="2" t="str">
        <x:v>East</x:v>
      </x:c>
      <x:c r="C8103" s="2" t="str">
        <x:v>Sep</x:v>
      </x:c>
      <x:c r="D8103" s="2" t="str">
        <x:v>SKU-059</x:v>
      </x:c>
      <x:c r="E8103" s="15" t="n">
        <x:v>23</x:v>
      </x:c>
      <x:c r="F8103" s="11" t="n">
        <x:v>129</x:v>
      </x:c>
      <x:c r="G8103" s="11" t="n">
        <x:v>71</x:v>
      </x:c>
      <x:c r="H8103" s="11" t="n">
        <x:f>E8103*F8103</x:f>
        <x:v>2967</x:v>
      </x:c>
      <x:c r="I8103" s="11" t="n">
        <x:f>H8103*(1-'Summary'!$B$5)</x:f>
        <x:v>2818.65</x:v>
      </x:c>
      <x:c r="J8103" s="11" t="n">
        <x:f>E8103*G8103</x:f>
        <x:v>1633</x:v>
      </x:c>
      <x:c r="K8103" s="11" t="n">
        <x:f>I8103-J8103</x:f>
        <x:v>1185.65</x:v>
      </x:c>
      <x:c r="L8103" s="14" t="n">
        <x:f>K8103/I8103</x:f>
        <x:v>0.42064463484292125</x:v>
      </x:c>
    </x:row>
    <x:row r="8104" ht="22" customHeight="1">
      <x:c r="A8104" s="2" t="str">
        <x:v>ORD-08100</x:v>
      </x:c>
      <x:c r="B8104" s="2" t="str">
        <x:v>West</x:v>
      </x:c>
      <x:c r="C8104" s="2" t="str">
        <x:v>Sep</x:v>
      </x:c>
      <x:c r="D8104" s="2" t="str">
        <x:v>SKU-060</x:v>
      </x:c>
      <x:c r="E8104" s="15" t="n">
        <x:v>6</x:v>
      </x:c>
      <x:c r="F8104" s="11" t="n">
        <x:v>142</x:v>
      </x:c>
      <x:c r="G8104" s="11" t="n">
        <x:v>82</x:v>
      </x:c>
      <x:c r="H8104" s="11" t="n">
        <x:f>E8104*F8104</x:f>
        <x:v>852</x:v>
      </x:c>
      <x:c r="I8104" s="11" t="n">
        <x:f>H8104*(1-'Summary'!$B$5)</x:f>
        <x:v>809.4</x:v>
      </x:c>
      <x:c r="J8104" s="11" t="n">
        <x:f>E8104*G8104</x:f>
        <x:v>492</x:v>
      </x:c>
      <x:c r="K8104" s="11" t="n">
        <x:f>I8104-J8104</x:f>
        <x:v>317.4</x:v>
      </x:c>
      <x:c r="L8104" s="14" t="n">
        <x:f>K8104/I8104</x:f>
        <x:v>0.3921423276501112</x:v>
      </x:c>
    </x:row>
    <x:row r="8105" ht="22" customHeight="1">
      <x:c r="A8105" s="2" t="str">
        <x:v>ORD-08101</x:v>
      </x:c>
      <x:c r="B8105" s="2" t="str">
        <x:v>North</x:v>
      </x:c>
      <x:c r="C8105" s="2" t="str">
        <x:v>Oct</x:v>
      </x:c>
      <x:c r="D8105" s="2" t="str">
        <x:v>SKU-061</x:v>
      </x:c>
      <x:c r="E8105" s="15" t="n">
        <x:v>13</x:v>
      </x:c>
      <x:c r="F8105" s="11" t="n">
        <x:v>155</x:v>
      </x:c>
      <x:c r="G8105" s="11" t="n">
        <x:v>93</x:v>
      </x:c>
      <x:c r="H8105" s="11" t="n">
        <x:f>E8105*F8105</x:f>
        <x:v>2015</x:v>
      </x:c>
      <x:c r="I8105" s="11" t="n">
        <x:f>H8105*(1-'Summary'!$B$5)</x:f>
        <x:v>1914.25</x:v>
      </x:c>
      <x:c r="J8105" s="11" t="n">
        <x:f>E8105*G8105</x:f>
        <x:v>1209</x:v>
      </x:c>
      <x:c r="K8105" s="11" t="n">
        <x:f>I8105-J8105</x:f>
        <x:v>705.25</x:v>
      </x:c>
      <x:c r="L8105" s="14" t="n">
        <x:f>K8105/I8105</x:f>
        <x:v>0.3684210526315789</x:v>
      </x:c>
    </x:row>
    <x:row r="8106" ht="22" customHeight="1">
      <x:c r="A8106" s="2" t="str">
        <x:v>ORD-08102</x:v>
      </x:c>
      <x:c r="B8106" s="2" t="str">
        <x:v>South</x:v>
      </x:c>
      <x:c r="C8106" s="2" t="str">
        <x:v>Oct</x:v>
      </x:c>
      <x:c r="D8106" s="2" t="str">
        <x:v>SKU-062</x:v>
      </x:c>
      <x:c r="E8106" s="15" t="n">
        <x:v>20</x:v>
      </x:c>
      <x:c r="F8106" s="11" t="n">
        <x:v>168</x:v>
      </x:c>
      <x:c r="G8106" s="11" t="n">
        <x:v>9</x:v>
      </x:c>
      <x:c r="H8106" s="11" t="n">
        <x:f>E8106*F8106</x:f>
        <x:v>3360</x:v>
      </x:c>
      <x:c r="I8106" s="11" t="n">
        <x:f>H8106*(1-'Summary'!$B$5)</x:f>
        <x:v>3192</x:v>
      </x:c>
      <x:c r="J8106" s="11" t="n">
        <x:f>E8106*G8106</x:f>
        <x:v>180</x:v>
      </x:c>
      <x:c r="K8106" s="11" t="n">
        <x:f>I8106-J8106</x:f>
        <x:v>3012</x:v>
      </x:c>
      <x:c r="L8106" s="14" t="n">
        <x:f>K8106/I8106</x:f>
        <x:v>0.943609022556391</x:v>
      </x:c>
    </x:row>
    <x:row r="8107" ht="22" customHeight="1">
      <x:c r="A8107" s="2" t="str">
        <x:v>ORD-08103</x:v>
      </x:c>
      <x:c r="B8107" s="2" t="str">
        <x:v>East</x:v>
      </x:c>
      <x:c r="C8107" s="2" t="str">
        <x:v>Oct</x:v>
      </x:c>
      <x:c r="D8107" s="2" t="str">
        <x:v>SKU-063</x:v>
      </x:c>
      <x:c r="E8107" s="15" t="n">
        <x:v>3</x:v>
      </x:c>
      <x:c r="F8107" s="11" t="n">
        <x:v>181</x:v>
      </x:c>
      <x:c r="G8107" s="11" t="n">
        <x:v>20</x:v>
      </x:c>
      <x:c r="H8107" s="11" t="n">
        <x:f>E8107*F8107</x:f>
        <x:v>543</x:v>
      </x:c>
      <x:c r="I8107" s="11" t="n">
        <x:f>H8107*(1-'Summary'!$B$5)</x:f>
        <x:v>515.85</x:v>
      </x:c>
      <x:c r="J8107" s="11" t="n">
        <x:f>E8107*G8107</x:f>
        <x:v>60</x:v>
      </x:c>
      <x:c r="K8107" s="11" t="n">
        <x:f>I8107-J8107</x:f>
        <x:v>455.85</x:v>
      </x:c>
      <x:c r="L8107" s="14" t="n">
        <x:f>K8107/I8107</x:f>
        <x:v>0.8836871183483571</x:v>
      </x:c>
    </x:row>
    <x:row r="8108" ht="22" customHeight="1">
      <x:c r="A8108" s="2" t="str">
        <x:v>ORD-08104</x:v>
      </x:c>
      <x:c r="B8108" s="2" t="str">
        <x:v>West</x:v>
      </x:c>
      <x:c r="C8108" s="2" t="str">
        <x:v>Oct</x:v>
      </x:c>
      <x:c r="D8108" s="2" t="str">
        <x:v>SKU-064</x:v>
      </x:c>
      <x:c r="E8108" s="15" t="n">
        <x:v>10</x:v>
      </x:c>
      <x:c r="F8108" s="11" t="n">
        <x:v>194</x:v>
      </x:c>
      <x:c r="G8108" s="11" t="n">
        <x:v>31</x:v>
      </x:c>
      <x:c r="H8108" s="11" t="n">
        <x:f>E8108*F8108</x:f>
        <x:v>1940</x:v>
      </x:c>
      <x:c r="I8108" s="11" t="n">
        <x:f>H8108*(1-'Summary'!$B$5)</x:f>
        <x:v>1843</x:v>
      </x:c>
      <x:c r="J8108" s="11" t="n">
        <x:f>E8108*G8108</x:f>
        <x:v>310</x:v>
      </x:c>
      <x:c r="K8108" s="11" t="n">
        <x:f>I8108-J8108</x:f>
        <x:v>1533</x:v>
      </x:c>
      <x:c r="L8108" s="14" t="n">
        <x:f>K8108/I8108</x:f>
        <x:v>0.8317959848073793</x:v>
      </x:c>
    </x:row>
    <x:row r="8109" ht="22" customHeight="1">
      <x:c r="A8109" s="2" t="str">
        <x:v>ORD-08105</x:v>
      </x:c>
      <x:c r="B8109" s="2" t="str">
        <x:v>North</x:v>
      </x:c>
      <x:c r="C8109" s="2" t="str">
        <x:v>Nov</x:v>
      </x:c>
      <x:c r="D8109" s="2" t="str">
        <x:v>SKU-065</x:v>
      </x:c>
      <x:c r="E8109" s="15" t="n">
        <x:v>17</x:v>
      </x:c>
      <x:c r="F8109" s="11" t="n">
        <x:v>207</x:v>
      </x:c>
      <x:c r="G8109" s="11" t="n">
        <x:v>42</x:v>
      </x:c>
      <x:c r="H8109" s="11" t="n">
        <x:f>E8109*F8109</x:f>
        <x:v>3519</x:v>
      </x:c>
      <x:c r="I8109" s="11" t="n">
        <x:f>H8109*(1-'Summary'!$B$5)</x:f>
        <x:v>3343.0499999999997</x:v>
      </x:c>
      <x:c r="J8109" s="11" t="n">
        <x:f>E8109*G8109</x:f>
        <x:v>714</x:v>
      </x:c>
      <x:c r="K8109" s="11" t="n">
        <x:f>I8109-J8109</x:f>
        <x:v>2629.0499999999997</x:v>
      </x:c>
      <x:c r="L8109" s="14" t="n">
        <x:f>K8109/I8109</x:f>
        <x:v>0.7864225781845919</x:v>
      </x:c>
    </x:row>
    <x:row r="8110" ht="22" customHeight="1">
      <x:c r="A8110" s="2" t="str">
        <x:v>ORD-08106</x:v>
      </x:c>
      <x:c r="B8110" s="2" t="str">
        <x:v>South</x:v>
      </x:c>
      <x:c r="C8110" s="2" t="str">
        <x:v>Nov</x:v>
      </x:c>
      <x:c r="D8110" s="2" t="str">
        <x:v>SKU-066</x:v>
      </x:c>
      <x:c r="E8110" s="15" t="n">
        <x:v>24</x:v>
      </x:c>
      <x:c r="F8110" s="11" t="n">
        <x:v>220</x:v>
      </x:c>
      <x:c r="G8110" s="11" t="n">
        <x:v>53</x:v>
      </x:c>
      <x:c r="H8110" s="11" t="n">
        <x:f>E8110*F8110</x:f>
        <x:v>5280</x:v>
      </x:c>
      <x:c r="I8110" s="11" t="n">
        <x:f>H8110*(1-'Summary'!$B$5)</x:f>
        <x:v>5016</x:v>
      </x:c>
      <x:c r="J8110" s="11" t="n">
        <x:f>E8110*G8110</x:f>
        <x:v>1272</x:v>
      </x:c>
      <x:c r="K8110" s="11" t="n">
        <x:f>I8110-J8110</x:f>
        <x:v>3744</x:v>
      </x:c>
      <x:c r="L8110" s="14" t="n">
        <x:f>K8110/I8110</x:f>
        <x:v>0.7464114832535885</x:v>
      </x:c>
    </x:row>
    <x:row r="8111" ht="22" customHeight="1">
      <x:c r="A8111" s="2" t="str">
        <x:v>ORD-08107</x:v>
      </x:c>
      <x:c r="B8111" s="2" t="str">
        <x:v>East</x:v>
      </x:c>
      <x:c r="C8111" s="2" t="str">
        <x:v>Nov</x:v>
      </x:c>
      <x:c r="D8111" s="2" t="str">
        <x:v>SKU-067</x:v>
      </x:c>
      <x:c r="E8111" s="15" t="n">
        <x:v>7</x:v>
      </x:c>
      <x:c r="F8111" s="11" t="n">
        <x:v>233</x:v>
      </x:c>
      <x:c r="G8111" s="11" t="n">
        <x:v>64</x:v>
      </x:c>
      <x:c r="H8111" s="11" t="n">
        <x:f>E8111*F8111</x:f>
        <x:v>1631</x:v>
      </x:c>
      <x:c r="I8111" s="11" t="n">
        <x:f>H8111*(1-'Summary'!$B$5)</x:f>
        <x:v>1549.4499999999998</x:v>
      </x:c>
      <x:c r="J8111" s="11" t="n">
        <x:f>E8111*G8111</x:f>
        <x:v>448</x:v>
      </x:c>
      <x:c r="K8111" s="11" t="n">
        <x:f>I8111-J8111</x:f>
        <x:v>1101.4499999999998</x:v>
      </x:c>
      <x:c r="L8111" s="14" t="n">
        <x:f>K8111/I8111</x:f>
        <x:v>0.7108651456968601</x:v>
      </x:c>
    </x:row>
    <x:row r="8112" ht="22" customHeight="1">
      <x:c r="A8112" s="2" t="str">
        <x:v>ORD-08108</x:v>
      </x:c>
      <x:c r="B8112" s="2" t="str">
        <x:v>West</x:v>
      </x:c>
      <x:c r="C8112" s="2" t="str">
        <x:v>Nov</x:v>
      </x:c>
      <x:c r="D8112" s="2" t="str">
        <x:v>SKU-068</x:v>
      </x:c>
      <x:c r="E8112" s="15" t="n">
        <x:v>14</x:v>
      </x:c>
      <x:c r="F8112" s="11" t="n">
        <x:v>26</x:v>
      </x:c>
      <x:c r="G8112" s="11" t="n">
        <x:v>75</x:v>
      </x:c>
      <x:c r="H8112" s="11" t="n">
        <x:f>E8112*F8112</x:f>
        <x:v>364</x:v>
      </x:c>
      <x:c r="I8112" s="11" t="n">
        <x:f>H8112*(1-'Summary'!$B$5)</x:f>
        <x:v>345.8</x:v>
      </x:c>
      <x:c r="J8112" s="11" t="n">
        <x:f>E8112*G8112</x:f>
        <x:v>1050</x:v>
      </x:c>
      <x:c r="K8112" s="11" t="n">
        <x:f>I8112-J8112</x:f>
        <x:v>-704.2</x:v>
      </x:c>
      <x:c r="L8112" s="14" t="n">
        <x:f>K8112/I8112</x:f>
        <x:v>-2.0364372469635628</x:v>
      </x:c>
    </x:row>
    <x:row r="8113" ht="22" customHeight="1">
      <x:c r="A8113" s="2" t="str">
        <x:v>ORD-08109</x:v>
      </x:c>
      <x:c r="B8113" s="2" t="str">
        <x:v>North</x:v>
      </x:c>
      <x:c r="C8113" s="2" t="str">
        <x:v>Dec</x:v>
      </x:c>
      <x:c r="D8113" s="2" t="str">
        <x:v>SKU-069</x:v>
      </x:c>
      <x:c r="E8113" s="15" t="n">
        <x:v>21</x:v>
      </x:c>
      <x:c r="F8113" s="11" t="n">
        <x:v>39</x:v>
      </x:c>
      <x:c r="G8113" s="11" t="n">
        <x:v>86</x:v>
      </x:c>
      <x:c r="H8113" s="11" t="n">
        <x:f>E8113*F8113</x:f>
        <x:v>819</x:v>
      </x:c>
      <x:c r="I8113" s="11" t="n">
        <x:f>H8113*(1-'Summary'!$B$5)</x:f>
        <x:v>778.05</x:v>
      </x:c>
      <x:c r="J8113" s="11" t="n">
        <x:f>E8113*G8113</x:f>
        <x:v>1806</x:v>
      </x:c>
      <x:c r="K8113" s="11" t="n">
        <x:f>I8113-J8113</x:f>
        <x:v>-1027.95</x:v>
      </x:c>
      <x:c r="L8113" s="14" t="n">
        <x:f>K8113/I8113</x:f>
        <x:v>-1.3211875843454792</x:v>
      </x:c>
    </x:row>
    <x:row r="8114" ht="22" customHeight="1">
      <x:c r="A8114" s="2" t="str">
        <x:v>ORD-08110</x:v>
      </x:c>
      <x:c r="B8114" s="2" t="str">
        <x:v>South</x:v>
      </x:c>
      <x:c r="C8114" s="2" t="str">
        <x:v>Dec</x:v>
      </x:c>
      <x:c r="D8114" s="2" t="str">
        <x:v>SKU-070</x:v>
      </x:c>
      <x:c r="E8114" s="15" t="n">
        <x:v>4</x:v>
      </x:c>
      <x:c r="F8114" s="11" t="n">
        <x:v>52</x:v>
      </x:c>
      <x:c r="G8114" s="11" t="n">
        <x:v>97</x:v>
      </x:c>
      <x:c r="H8114" s="11" t="n">
        <x:f>E8114*F8114</x:f>
        <x:v>208</x:v>
      </x:c>
      <x:c r="I8114" s="11" t="n">
        <x:f>H8114*(1-'Summary'!$B$5)</x:f>
        <x:v>197.6</x:v>
      </x:c>
      <x:c r="J8114" s="11" t="n">
        <x:f>E8114*G8114</x:f>
        <x:v>388</x:v>
      </x:c>
      <x:c r="K8114" s="11" t="n">
        <x:f>I8114-J8114</x:f>
        <x:v>-190.4</x:v>
      </x:c>
      <x:c r="L8114" s="14" t="n">
        <x:f>K8114/I8114</x:f>
        <x:v>-0.9635627530364373</x:v>
      </x:c>
    </x:row>
    <x:row r="8115" ht="22" customHeight="1">
      <x:c r="A8115" s="2" t="str">
        <x:v>ORD-08111</x:v>
      </x:c>
      <x:c r="B8115" s="2" t="str">
        <x:v>East</x:v>
      </x:c>
      <x:c r="C8115" s="2" t="str">
        <x:v>Dec</x:v>
      </x:c>
      <x:c r="D8115" s="2" t="str">
        <x:v>SKU-071</x:v>
      </x:c>
      <x:c r="E8115" s="15" t="n">
        <x:v>11</x:v>
      </x:c>
      <x:c r="F8115" s="11" t="n">
        <x:v>65</x:v>
      </x:c>
      <x:c r="G8115" s="11" t="n">
        <x:v>13</x:v>
      </x:c>
      <x:c r="H8115" s="11" t="n">
        <x:f>E8115*F8115</x:f>
        <x:v>715</x:v>
      </x:c>
      <x:c r="I8115" s="11" t="n">
        <x:f>H8115*(1-'Summary'!$B$5)</x:f>
        <x:v>679.25</x:v>
      </x:c>
      <x:c r="J8115" s="11" t="n">
        <x:f>E8115*G8115</x:f>
        <x:v>143</x:v>
      </x:c>
      <x:c r="K8115" s="11" t="n">
        <x:f>I8115-J8115</x:f>
        <x:v>536.25</x:v>
      </x:c>
      <x:c r="L8115" s="14" t="n">
        <x:f>K8115/I8115</x:f>
        <x:v>0.7894736842105263</x:v>
      </x:c>
    </x:row>
    <x:row r="8116" ht="22" customHeight="1">
      <x:c r="A8116" s="2" t="str">
        <x:v>ORD-08112</x:v>
      </x:c>
      <x:c r="B8116" s="2" t="str">
        <x:v>West</x:v>
      </x:c>
      <x:c r="C8116" s="2" t="str">
        <x:v>Dec</x:v>
      </x:c>
      <x:c r="D8116" s="2" t="str">
        <x:v>SKU-072</x:v>
      </x:c>
      <x:c r="E8116" s="15" t="n">
        <x:v>18</x:v>
      </x:c>
      <x:c r="F8116" s="11" t="n">
        <x:v>78</x:v>
      </x:c>
      <x:c r="G8116" s="11" t="n">
        <x:v>24</x:v>
      </x:c>
      <x:c r="H8116" s="11" t="n">
        <x:f>E8116*F8116</x:f>
        <x:v>1404</x:v>
      </x:c>
      <x:c r="I8116" s="11" t="n">
        <x:f>H8116*(1-'Summary'!$B$5)</x:f>
        <x:v>1333.8</x:v>
      </x:c>
      <x:c r="J8116" s="11" t="n">
        <x:f>E8116*G8116</x:f>
        <x:v>432</x:v>
      </x:c>
      <x:c r="K8116" s="11" t="n">
        <x:f>I8116-J8116</x:f>
        <x:v>901.8</x:v>
      </x:c>
      <x:c r="L8116" s="14" t="n">
        <x:f>K8116/I8116</x:f>
        <x:v>0.6761133603238866</x:v>
      </x:c>
    </x:row>
    <x:row r="8117" ht="22" customHeight="1">
      <x:c r="A8117" s="2" t="str">
        <x:v>ORD-08113</x:v>
      </x:c>
      <x:c r="B8117" s="2" t="str">
        <x:v>North</x:v>
      </x:c>
      <x:c r="C8117" s="2" t="str">
        <x:v>Jan</x:v>
      </x:c>
      <x:c r="D8117" s="2" t="str">
        <x:v>SKU-073</x:v>
      </x:c>
      <x:c r="E8117" s="15" t="n">
        <x:v>1</x:v>
      </x:c>
      <x:c r="F8117" s="11" t="n">
        <x:v>91</x:v>
      </x:c>
      <x:c r="G8117" s="11" t="n">
        <x:v>35</x:v>
      </x:c>
      <x:c r="H8117" s="11" t="n">
        <x:f>E8117*F8117</x:f>
        <x:v>91</x:v>
      </x:c>
      <x:c r="I8117" s="11" t="n">
        <x:f>H8117*(1-'Summary'!$B$5)</x:f>
        <x:v>86.45</x:v>
      </x:c>
      <x:c r="J8117" s="11" t="n">
        <x:f>E8117*G8117</x:f>
        <x:v>35</x:v>
      </x:c>
      <x:c r="K8117" s="11" t="n">
        <x:f>I8117-J8117</x:f>
        <x:v>51.45</x:v>
      </x:c>
      <x:c r="L8117" s="14" t="n">
        <x:f>K8117/I8117</x:f>
        <x:v>0.5951417004048584</x:v>
      </x:c>
    </x:row>
    <x:row r="8118" ht="22" customHeight="1">
      <x:c r="A8118" s="2" t="str">
        <x:v>ORD-08114</x:v>
      </x:c>
      <x:c r="B8118" s="2" t="str">
        <x:v>South</x:v>
      </x:c>
      <x:c r="C8118" s="2" t="str">
        <x:v>Jan</x:v>
      </x:c>
      <x:c r="D8118" s="2" t="str">
        <x:v>SKU-074</x:v>
      </x:c>
      <x:c r="E8118" s="15" t="n">
        <x:v>8</x:v>
      </x:c>
      <x:c r="F8118" s="11" t="n">
        <x:v>104</x:v>
      </x:c>
      <x:c r="G8118" s="11" t="n">
        <x:v>46</x:v>
      </x:c>
      <x:c r="H8118" s="11" t="n">
        <x:f>E8118*F8118</x:f>
        <x:v>832</x:v>
      </x:c>
      <x:c r="I8118" s="11" t="n">
        <x:f>H8118*(1-'Summary'!$B$5)</x:f>
        <x:v>790.4</x:v>
      </x:c>
      <x:c r="J8118" s="11" t="n">
        <x:f>E8118*G8118</x:f>
        <x:v>368</x:v>
      </x:c>
      <x:c r="K8118" s="11" t="n">
        <x:f>I8118-J8118</x:f>
        <x:v>422.4</x:v>
      </x:c>
      <x:c r="L8118" s="14" t="n">
        <x:f>K8118/I8118</x:f>
        <x:v>0.534412955465587</x:v>
      </x:c>
    </x:row>
    <x:row r="8119" ht="22" customHeight="1">
      <x:c r="A8119" s="2" t="str">
        <x:v>ORD-08115</x:v>
      </x:c>
      <x:c r="B8119" s="2" t="str">
        <x:v>East</x:v>
      </x:c>
      <x:c r="C8119" s="2" t="str">
        <x:v>Jan</x:v>
      </x:c>
      <x:c r="D8119" s="2" t="str">
        <x:v>SKU-075</x:v>
      </x:c>
      <x:c r="E8119" s="15" t="n">
        <x:v>15</x:v>
      </x:c>
      <x:c r="F8119" s="11" t="n">
        <x:v>117</x:v>
      </x:c>
      <x:c r="G8119" s="11" t="n">
        <x:v>57</x:v>
      </x:c>
      <x:c r="H8119" s="11" t="n">
        <x:f>E8119*F8119</x:f>
        <x:v>1755</x:v>
      </x:c>
      <x:c r="I8119" s="11" t="n">
        <x:f>H8119*(1-'Summary'!$B$5)</x:f>
        <x:v>1667.25</x:v>
      </x:c>
      <x:c r="J8119" s="11" t="n">
        <x:f>E8119*G8119</x:f>
        <x:v>855</x:v>
      </x:c>
      <x:c r="K8119" s="11" t="n">
        <x:f>I8119-J8119</x:f>
        <x:v>812.25</x:v>
      </x:c>
      <x:c r="L8119" s="14" t="n">
        <x:f>K8119/I8119</x:f>
        <x:v>0.48717948717948717</x:v>
      </x:c>
    </x:row>
    <x:row r="8120" ht="22" customHeight="1">
      <x:c r="A8120" s="2" t="str">
        <x:v>ORD-08116</x:v>
      </x:c>
      <x:c r="B8120" s="2" t="str">
        <x:v>West</x:v>
      </x:c>
      <x:c r="C8120" s="2" t="str">
        <x:v>Jan</x:v>
      </x:c>
      <x:c r="D8120" s="2" t="str">
        <x:v>SKU-076</x:v>
      </x:c>
      <x:c r="E8120" s="15" t="n">
        <x:v>22</x:v>
      </x:c>
      <x:c r="F8120" s="11" t="n">
        <x:v>130</x:v>
      </x:c>
      <x:c r="G8120" s="11" t="n">
        <x:v>68</x:v>
      </x:c>
      <x:c r="H8120" s="11" t="n">
        <x:f>E8120*F8120</x:f>
        <x:v>2860</x:v>
      </x:c>
      <x:c r="I8120" s="11" t="n">
        <x:f>H8120*(1-'Summary'!$B$5)</x:f>
        <x:v>2717</x:v>
      </x:c>
      <x:c r="J8120" s="11" t="n">
        <x:f>E8120*G8120</x:f>
        <x:v>1496</x:v>
      </x:c>
      <x:c r="K8120" s="11" t="n">
        <x:f>I8120-J8120</x:f>
        <x:v>1221</x:v>
      </x:c>
      <x:c r="L8120" s="14" t="n">
        <x:f>K8120/I8120</x:f>
        <x:v>0.4493927125506073</x:v>
      </x:c>
    </x:row>
    <x:row r="8121" ht="22" customHeight="1">
      <x:c r="A8121" s="2" t="str">
        <x:v>ORD-08117</x:v>
      </x:c>
      <x:c r="B8121" s="2" t="str">
        <x:v>North</x:v>
      </x:c>
      <x:c r="C8121" s="2" t="str">
        <x:v>Feb</x:v>
      </x:c>
      <x:c r="D8121" s="2" t="str">
        <x:v>SKU-077</x:v>
      </x:c>
      <x:c r="E8121" s="15" t="n">
        <x:v>5</x:v>
      </x:c>
      <x:c r="F8121" s="11" t="n">
        <x:v>143</x:v>
      </x:c>
      <x:c r="G8121" s="11" t="n">
        <x:v>79</x:v>
      </x:c>
      <x:c r="H8121" s="11" t="n">
        <x:f>E8121*F8121</x:f>
        <x:v>715</x:v>
      </x:c>
      <x:c r="I8121" s="11" t="n">
        <x:f>H8121*(1-'Summary'!$B$5)</x:f>
        <x:v>679.25</x:v>
      </x:c>
      <x:c r="J8121" s="11" t="n">
        <x:f>E8121*G8121</x:f>
        <x:v>395</x:v>
      </x:c>
      <x:c r="K8121" s="11" t="n">
        <x:f>I8121-J8121</x:f>
        <x:v>284.25</x:v>
      </x:c>
      <x:c r="L8121" s="14" t="n">
        <x:f>K8121/I8121</x:f>
        <x:v>0.41847626058152376</x:v>
      </x:c>
    </x:row>
    <x:row r="8122" ht="22" customHeight="1">
      <x:c r="A8122" s="2" t="str">
        <x:v>ORD-08118</x:v>
      </x:c>
      <x:c r="B8122" s="2" t="str">
        <x:v>South</x:v>
      </x:c>
      <x:c r="C8122" s="2" t="str">
        <x:v>Feb</x:v>
      </x:c>
      <x:c r="D8122" s="2" t="str">
        <x:v>SKU-078</x:v>
      </x:c>
      <x:c r="E8122" s="15" t="n">
        <x:v>12</x:v>
      </x:c>
      <x:c r="F8122" s="11" t="n">
        <x:v>156</x:v>
      </x:c>
      <x:c r="G8122" s="11" t="n">
        <x:v>90</x:v>
      </x:c>
      <x:c r="H8122" s="11" t="n">
        <x:f>E8122*F8122</x:f>
        <x:v>1872</x:v>
      </x:c>
      <x:c r="I8122" s="11" t="n">
        <x:f>H8122*(1-'Summary'!$B$5)</x:f>
        <x:v>1778.3999999999999</x:v>
      </x:c>
      <x:c r="J8122" s="11" t="n">
        <x:f>E8122*G8122</x:f>
        <x:v>1080</x:v>
      </x:c>
      <x:c r="K8122" s="11" t="n">
        <x:f>I8122-J8122</x:f>
        <x:v>698.3999999999999</x:v>
      </x:c>
      <x:c r="L8122" s="14" t="n">
        <x:f>K8122/I8122</x:f>
        <x:v>0.3927125506072874</x:v>
      </x:c>
    </x:row>
    <x:row r="8123" ht="22" customHeight="1">
      <x:c r="A8123" s="2" t="str">
        <x:v>ORD-08119</x:v>
      </x:c>
      <x:c r="B8123" s="2" t="str">
        <x:v>East</x:v>
      </x:c>
      <x:c r="C8123" s="2" t="str">
        <x:v>Feb</x:v>
      </x:c>
      <x:c r="D8123" s="2" t="str">
        <x:v>SKU-079</x:v>
      </x:c>
      <x:c r="E8123" s="15" t="n">
        <x:v>19</x:v>
      </x:c>
      <x:c r="F8123" s="11" t="n">
        <x:v>169</x:v>
      </x:c>
      <x:c r="G8123" s="11" t="n">
        <x:v>101</x:v>
      </x:c>
      <x:c r="H8123" s="11" t="n">
        <x:f>E8123*F8123</x:f>
        <x:v>3211</x:v>
      </x:c>
      <x:c r="I8123" s="11" t="n">
        <x:f>H8123*(1-'Summary'!$B$5)</x:f>
        <x:v>3050.45</x:v>
      </x:c>
      <x:c r="J8123" s="11" t="n">
        <x:f>E8123*G8123</x:f>
        <x:v>1919</x:v>
      </x:c>
      <x:c r="K8123" s="11" t="n">
        <x:f>I8123-J8123</x:f>
        <x:v>1131.4499999999998</x:v>
      </x:c>
      <x:c r="L8123" s="14" t="n">
        <x:f>K8123/I8123</x:f>
        <x:v>0.3709124883213952</x:v>
      </x:c>
    </x:row>
    <x:row r="8124" ht="22" customHeight="1">
      <x:c r="A8124" s="2" t="str">
        <x:v>ORD-08120</x:v>
      </x:c>
      <x:c r="B8124" s="2" t="str">
        <x:v>West</x:v>
      </x:c>
      <x:c r="C8124" s="2" t="str">
        <x:v>Feb</x:v>
      </x:c>
      <x:c r="D8124" s="2" t="str">
        <x:v>SKU-080</x:v>
      </x:c>
      <x:c r="E8124" s="15" t="n">
        <x:v>2</x:v>
      </x:c>
      <x:c r="F8124" s="11" t="n">
        <x:v>182</x:v>
      </x:c>
      <x:c r="G8124" s="11" t="n">
        <x:v>17</x:v>
      </x:c>
      <x:c r="H8124" s="11" t="n">
        <x:f>E8124*F8124</x:f>
        <x:v>364</x:v>
      </x:c>
      <x:c r="I8124" s="11" t="n">
        <x:f>H8124*(1-'Summary'!$B$5)</x:f>
        <x:v>345.8</x:v>
      </x:c>
      <x:c r="J8124" s="11" t="n">
        <x:f>E8124*G8124</x:f>
        <x:v>34</x:v>
      </x:c>
      <x:c r="K8124" s="11" t="n">
        <x:f>I8124-J8124</x:f>
        <x:v>311.8</x:v>
      </x:c>
      <x:c r="L8124" s="14" t="n">
        <x:f>K8124/I8124</x:f>
        <x:v>0.9016772700983228</x:v>
      </x:c>
    </x:row>
    <x:row r="8125" ht="22" customHeight="1">
      <x:c r="A8125" s="2" t="str">
        <x:v>ORD-08121</x:v>
      </x:c>
      <x:c r="B8125" s="2" t="str">
        <x:v>North</x:v>
      </x:c>
      <x:c r="C8125" s="2" t="str">
        <x:v>Mar</x:v>
      </x:c>
      <x:c r="D8125" s="2" t="str">
        <x:v>SKU-081</x:v>
      </x:c>
      <x:c r="E8125" s="15" t="n">
        <x:v>9</x:v>
      </x:c>
      <x:c r="F8125" s="11" t="n">
        <x:v>195</x:v>
      </x:c>
      <x:c r="G8125" s="11" t="n">
        <x:v>28</x:v>
      </x:c>
      <x:c r="H8125" s="11" t="n">
        <x:f>E8125*F8125</x:f>
        <x:v>1755</x:v>
      </x:c>
      <x:c r="I8125" s="11" t="n">
        <x:f>H8125*(1-'Summary'!$B$5)</x:f>
        <x:v>1667.25</x:v>
      </x:c>
      <x:c r="J8125" s="11" t="n">
        <x:f>E8125*G8125</x:f>
        <x:v>252</x:v>
      </x:c>
      <x:c r="K8125" s="11" t="n">
        <x:f>I8125-J8125</x:f>
        <x:v>1415.25</x:v>
      </x:c>
      <x:c r="L8125" s="14" t="n">
        <x:f>K8125/I8125</x:f>
        <x:v>0.8488529014844804</x:v>
      </x:c>
    </x:row>
    <x:row r="8126" ht="22" customHeight="1">
      <x:c r="A8126" s="2" t="str">
        <x:v>ORD-08122</x:v>
      </x:c>
      <x:c r="B8126" s="2" t="str">
        <x:v>South</x:v>
      </x:c>
      <x:c r="C8126" s="2" t="str">
        <x:v>Mar</x:v>
      </x:c>
      <x:c r="D8126" s="2" t="str">
        <x:v>SKU-082</x:v>
      </x:c>
      <x:c r="E8126" s="15" t="n">
        <x:v>16</x:v>
      </x:c>
      <x:c r="F8126" s="11" t="n">
        <x:v>208</x:v>
      </x:c>
      <x:c r="G8126" s="11" t="n">
        <x:v>39</x:v>
      </x:c>
      <x:c r="H8126" s="11" t="n">
        <x:f>E8126*F8126</x:f>
        <x:v>3328</x:v>
      </x:c>
      <x:c r="I8126" s="11" t="n">
        <x:f>H8126*(1-'Summary'!$B$5)</x:f>
        <x:v>3161.6</x:v>
      </x:c>
      <x:c r="J8126" s="11" t="n">
        <x:f>E8126*G8126</x:f>
        <x:v>624</x:v>
      </x:c>
      <x:c r="K8126" s="11" t="n">
        <x:f>I8126-J8126</x:f>
        <x:v>2537.6</x:v>
      </x:c>
      <x:c r="L8126" s="14" t="n">
        <x:f>K8126/I8126</x:f>
        <x:v>0.8026315789473684</x:v>
      </x:c>
    </x:row>
    <x:row r="8127" ht="22" customHeight="1">
      <x:c r="A8127" s="2" t="str">
        <x:v>ORD-08123</x:v>
      </x:c>
      <x:c r="B8127" s="2" t="str">
        <x:v>East</x:v>
      </x:c>
      <x:c r="C8127" s="2" t="str">
        <x:v>Mar</x:v>
      </x:c>
      <x:c r="D8127" s="2" t="str">
        <x:v>SKU-083</x:v>
      </x:c>
      <x:c r="E8127" s="15" t="n">
        <x:v>23</x:v>
      </x:c>
      <x:c r="F8127" s="11" t="n">
        <x:v>221</x:v>
      </x:c>
      <x:c r="G8127" s="11" t="n">
        <x:v>50</x:v>
      </x:c>
      <x:c r="H8127" s="11" t="n">
        <x:f>E8127*F8127</x:f>
        <x:v>5083</x:v>
      </x:c>
      <x:c r="I8127" s="11" t="n">
        <x:f>H8127*(1-'Summary'!$B$5)</x:f>
        <x:v>4828.849999999999</x:v>
      </x:c>
      <x:c r="J8127" s="11" t="n">
        <x:f>E8127*G8127</x:f>
        <x:v>1150</x:v>
      </x:c>
      <x:c r="K8127" s="11" t="n">
        <x:f>I8127-J8127</x:f>
        <x:v>3678.8499999999995</x:v>
      </x:c>
      <x:c r="L8127" s="14" t="n">
        <x:f>K8127/I8127</x:f>
        <x:v>0.7618480590616813</x:v>
      </x:c>
    </x:row>
    <x:row r="8128" ht="22" customHeight="1">
      <x:c r="A8128" s="2" t="str">
        <x:v>ORD-08124</x:v>
      </x:c>
      <x:c r="B8128" s="2" t="str">
        <x:v>West</x:v>
      </x:c>
      <x:c r="C8128" s="2" t="str">
        <x:v>Mar</x:v>
      </x:c>
      <x:c r="D8128" s="2" t="str">
        <x:v>SKU-084</x:v>
      </x:c>
      <x:c r="E8128" s="15" t="n">
        <x:v>6</x:v>
      </x:c>
      <x:c r="F8128" s="11" t="n">
        <x:v>234</x:v>
      </x:c>
      <x:c r="G8128" s="11" t="n">
        <x:v>61</x:v>
      </x:c>
      <x:c r="H8128" s="11" t="n">
        <x:f>E8128*F8128</x:f>
        <x:v>1404</x:v>
      </x:c>
      <x:c r="I8128" s="11" t="n">
        <x:f>H8128*(1-'Summary'!$B$5)</x:f>
        <x:v>1333.8</x:v>
      </x:c>
      <x:c r="J8128" s="11" t="n">
        <x:f>E8128*G8128</x:f>
        <x:v>366</x:v>
      </x:c>
      <x:c r="K8128" s="11" t="n">
        <x:f>I8128-J8128</x:f>
        <x:v>967.8</x:v>
      </x:c>
      <x:c r="L8128" s="14" t="n">
        <x:f>K8128/I8128</x:f>
        <x:v>0.725596041385515</x:v>
      </x:c>
    </x:row>
    <x:row r="8129" ht="22" customHeight="1">
      <x:c r="A8129" s="2" t="str">
        <x:v>ORD-08125</x:v>
      </x:c>
      <x:c r="B8129" s="2" t="str">
        <x:v>North</x:v>
      </x:c>
      <x:c r="C8129" s="2" t="str">
        <x:v>Apr</x:v>
      </x:c>
      <x:c r="D8129" s="2" t="str">
        <x:v>SKU-085</x:v>
      </x:c>
      <x:c r="E8129" s="15" t="n">
        <x:v>13</x:v>
      </x:c>
      <x:c r="F8129" s="11" t="n">
        <x:v>27</x:v>
      </x:c>
      <x:c r="G8129" s="11" t="n">
        <x:v>72</x:v>
      </x:c>
      <x:c r="H8129" s="11" t="n">
        <x:f>E8129*F8129</x:f>
        <x:v>351</x:v>
      </x:c>
      <x:c r="I8129" s="11" t="n">
        <x:f>H8129*(1-'Summary'!$B$5)</x:f>
        <x:v>333.45</x:v>
      </x:c>
      <x:c r="J8129" s="11" t="n">
        <x:f>E8129*G8129</x:f>
        <x:v>936</x:v>
      </x:c>
      <x:c r="K8129" s="11" t="n">
        <x:f>I8129-J8129</x:f>
        <x:v>-602.55</x:v>
      </x:c>
      <x:c r="L8129" s="14" t="n">
        <x:f>K8129/I8129</x:f>
        <x:v>-1.807017543859649</x:v>
      </x:c>
    </x:row>
    <x:row r="8130" ht="22" customHeight="1">
      <x:c r="A8130" s="2" t="str">
        <x:v>ORD-08126</x:v>
      </x:c>
      <x:c r="B8130" s="2" t="str">
        <x:v>South</x:v>
      </x:c>
      <x:c r="C8130" s="2" t="str">
        <x:v>Apr</x:v>
      </x:c>
      <x:c r="D8130" s="2" t="str">
        <x:v>SKU-086</x:v>
      </x:c>
      <x:c r="E8130" s="15" t="n">
        <x:v>20</x:v>
      </x:c>
      <x:c r="F8130" s="11" t="n">
        <x:v>40</x:v>
      </x:c>
      <x:c r="G8130" s="11" t="n">
        <x:v>83</x:v>
      </x:c>
      <x:c r="H8130" s="11" t="n">
        <x:f>E8130*F8130</x:f>
        <x:v>800</x:v>
      </x:c>
      <x:c r="I8130" s="11" t="n">
        <x:f>H8130*(1-'Summary'!$B$5)</x:f>
        <x:v>760</x:v>
      </x:c>
      <x:c r="J8130" s="11" t="n">
        <x:f>E8130*G8130</x:f>
        <x:v>1660</x:v>
      </x:c>
      <x:c r="K8130" s="11" t="n">
        <x:f>I8130-J8130</x:f>
        <x:v>-900</x:v>
      </x:c>
      <x:c r="L8130" s="14" t="n">
        <x:f>K8130/I8130</x:f>
        <x:v>-1.1842105263157894</x:v>
      </x:c>
    </x:row>
    <x:row r="8131" ht="22" customHeight="1">
      <x:c r="A8131" s="2" t="str">
        <x:v>ORD-08127</x:v>
      </x:c>
      <x:c r="B8131" s="2" t="str">
        <x:v>East</x:v>
      </x:c>
      <x:c r="C8131" s="2" t="str">
        <x:v>Apr</x:v>
      </x:c>
      <x:c r="D8131" s="2" t="str">
        <x:v>SKU-087</x:v>
      </x:c>
      <x:c r="E8131" s="15" t="n">
        <x:v>3</x:v>
      </x:c>
      <x:c r="F8131" s="11" t="n">
        <x:v>53</x:v>
      </x:c>
      <x:c r="G8131" s="11" t="n">
        <x:v>94</x:v>
      </x:c>
      <x:c r="H8131" s="11" t="n">
        <x:f>E8131*F8131</x:f>
        <x:v>159</x:v>
      </x:c>
      <x:c r="I8131" s="11" t="n">
        <x:f>H8131*(1-'Summary'!$B$5)</x:f>
        <x:v>151.04999999999998</x:v>
      </x:c>
      <x:c r="J8131" s="11" t="n">
        <x:f>E8131*G8131</x:f>
        <x:v>282</x:v>
      </x:c>
      <x:c r="K8131" s="11" t="n">
        <x:f>I8131-J8131</x:f>
        <x:v>-130.95000000000002</x:v>
      </x:c>
      <x:c r="L8131" s="14" t="n">
        <x:f>K8131/I8131</x:f>
        <x:v>-0.8669314796425027</x:v>
      </x:c>
    </x:row>
    <x:row r="8132" ht="22" customHeight="1">
      <x:c r="A8132" s="2" t="str">
        <x:v>ORD-08128</x:v>
      </x:c>
      <x:c r="B8132" s="2" t="str">
        <x:v>West</x:v>
      </x:c>
      <x:c r="C8132" s="2" t="str">
        <x:v>Apr</x:v>
      </x:c>
      <x:c r="D8132" s="2" t="str">
        <x:v>SKU-088</x:v>
      </x:c>
      <x:c r="E8132" s="15" t="n">
        <x:v>10</x:v>
      </x:c>
      <x:c r="F8132" s="11" t="n">
        <x:v>66</x:v>
      </x:c>
      <x:c r="G8132" s="11" t="n">
        <x:v>10</x:v>
      </x:c>
      <x:c r="H8132" s="11" t="n">
        <x:f>E8132*F8132</x:f>
        <x:v>660</x:v>
      </x:c>
      <x:c r="I8132" s="11" t="n">
        <x:f>H8132*(1-'Summary'!$B$5)</x:f>
        <x:v>627</x:v>
      </x:c>
      <x:c r="J8132" s="11" t="n">
        <x:f>E8132*G8132</x:f>
        <x:v>100</x:v>
      </x:c>
      <x:c r="K8132" s="11" t="n">
        <x:f>I8132-J8132</x:f>
        <x:v>527</x:v>
      </x:c>
      <x:c r="L8132" s="14" t="n">
        <x:f>K8132/I8132</x:f>
        <x:v>0.8405103668261563</x:v>
      </x:c>
    </x:row>
    <x:row r="8133" ht="22" customHeight="1">
      <x:c r="A8133" s="2" t="str">
        <x:v>ORD-08129</x:v>
      </x:c>
      <x:c r="B8133" s="2" t="str">
        <x:v>North</x:v>
      </x:c>
      <x:c r="C8133" s="2" t="str">
        <x:v>May</x:v>
      </x:c>
      <x:c r="D8133" s="2" t="str">
        <x:v>SKU-089</x:v>
      </x:c>
      <x:c r="E8133" s="15" t="n">
        <x:v>17</x:v>
      </x:c>
      <x:c r="F8133" s="11" t="n">
        <x:v>79</x:v>
      </x:c>
      <x:c r="G8133" s="11" t="n">
        <x:v>21</x:v>
      </x:c>
      <x:c r="H8133" s="11" t="n">
        <x:f>E8133*F8133</x:f>
        <x:v>1343</x:v>
      </x:c>
      <x:c r="I8133" s="11" t="n">
        <x:f>H8133*(1-'Summary'!$B$5)</x:f>
        <x:v>1275.85</x:v>
      </x:c>
      <x:c r="J8133" s="11" t="n">
        <x:f>E8133*G8133</x:f>
        <x:v>357</x:v>
      </x:c>
      <x:c r="K8133" s="11" t="n">
        <x:f>I8133-J8133</x:f>
        <x:v>918.8499999999999</x:v>
      </x:c>
      <x:c r="L8133" s="14" t="n">
        <x:f>K8133/I8133</x:f>
        <x:v>0.7201865423051299</x:v>
      </x:c>
    </x:row>
    <x:row r="8134" ht="22" customHeight="1">
      <x:c r="A8134" s="2" t="str">
        <x:v>ORD-08130</x:v>
      </x:c>
      <x:c r="B8134" s="2" t="str">
        <x:v>South</x:v>
      </x:c>
      <x:c r="C8134" s="2" t="str">
        <x:v>May</x:v>
      </x:c>
      <x:c r="D8134" s="2" t="str">
        <x:v>SKU-090</x:v>
      </x:c>
      <x:c r="E8134" s="15" t="n">
        <x:v>24</x:v>
      </x:c>
      <x:c r="F8134" s="11" t="n">
        <x:v>92</x:v>
      </x:c>
      <x:c r="G8134" s="11" t="n">
        <x:v>32</x:v>
      </x:c>
      <x:c r="H8134" s="11" t="n">
        <x:f>E8134*F8134</x:f>
        <x:v>2208</x:v>
      </x:c>
      <x:c r="I8134" s="11" t="n">
        <x:f>H8134*(1-'Summary'!$B$5)</x:f>
        <x:v>2097.6</x:v>
      </x:c>
      <x:c r="J8134" s="11" t="n">
        <x:f>E8134*G8134</x:f>
        <x:v>768</x:v>
      </x:c>
      <x:c r="K8134" s="11" t="n">
        <x:f>I8134-J8134</x:f>
        <x:v>1329.6</x:v>
      </x:c>
      <x:c r="L8134" s="14" t="n">
        <x:f>K8134/I8134</x:f>
        <x:v>0.6338672768878718</x:v>
      </x:c>
    </x:row>
    <x:row r="8135" ht="22" customHeight="1">
      <x:c r="A8135" s="2" t="str">
        <x:v>ORD-08131</x:v>
      </x:c>
      <x:c r="B8135" s="2" t="str">
        <x:v>East</x:v>
      </x:c>
      <x:c r="C8135" s="2" t="str">
        <x:v>May</x:v>
      </x:c>
      <x:c r="D8135" s="2" t="str">
        <x:v>SKU-091</x:v>
      </x:c>
      <x:c r="E8135" s="15" t="n">
        <x:v>7</x:v>
      </x:c>
      <x:c r="F8135" s="11" t="n">
        <x:v>105</x:v>
      </x:c>
      <x:c r="G8135" s="11" t="n">
        <x:v>43</x:v>
      </x:c>
      <x:c r="H8135" s="11" t="n">
        <x:f>E8135*F8135</x:f>
        <x:v>735</x:v>
      </x:c>
      <x:c r="I8135" s="11" t="n">
        <x:f>H8135*(1-'Summary'!$B$5)</x:f>
        <x:v>698.25</x:v>
      </x:c>
      <x:c r="J8135" s="11" t="n">
        <x:f>E8135*G8135</x:f>
        <x:v>301</x:v>
      </x:c>
      <x:c r="K8135" s="11" t="n">
        <x:f>I8135-J8135</x:f>
        <x:v>397.25</x:v>
      </x:c>
      <x:c r="L8135" s="14" t="n">
        <x:f>K8135/I8135</x:f>
        <x:v>0.568922305764411</x:v>
      </x:c>
    </x:row>
    <x:row r="8136" ht="22" customHeight="1">
      <x:c r="A8136" s="2" t="str">
        <x:v>ORD-08132</x:v>
      </x:c>
      <x:c r="B8136" s="2" t="str">
        <x:v>West</x:v>
      </x:c>
      <x:c r="C8136" s="2" t="str">
        <x:v>May</x:v>
      </x:c>
      <x:c r="D8136" s="2" t="str">
        <x:v>SKU-092</x:v>
      </x:c>
      <x:c r="E8136" s="15" t="n">
        <x:v>14</x:v>
      </x:c>
      <x:c r="F8136" s="11" t="n">
        <x:v>118</x:v>
      </x:c>
      <x:c r="G8136" s="11" t="n">
        <x:v>54</x:v>
      </x:c>
      <x:c r="H8136" s="11" t="n">
        <x:f>E8136*F8136</x:f>
        <x:v>1652</x:v>
      </x:c>
      <x:c r="I8136" s="11" t="n">
        <x:f>H8136*(1-'Summary'!$B$5)</x:f>
        <x:v>1569.3999999999999</x:v>
      </x:c>
      <x:c r="J8136" s="11" t="n">
        <x:f>E8136*G8136</x:f>
        <x:v>756</x:v>
      </x:c>
      <x:c r="K8136" s="11" t="n">
        <x:f>I8136-J8136</x:f>
        <x:v>813.3999999999999</x:v>
      </x:c>
      <x:c r="L8136" s="14" t="n">
        <x:f>K8136/I8136</x:f>
        <x:v>0.5182872435325602</x:v>
      </x:c>
    </x:row>
    <x:row r="8137" ht="22" customHeight="1">
      <x:c r="A8137" s="2" t="str">
        <x:v>ORD-08133</x:v>
      </x:c>
      <x:c r="B8137" s="2" t="str">
        <x:v>North</x:v>
      </x:c>
      <x:c r="C8137" s="2" t="str">
        <x:v>Jun</x:v>
      </x:c>
      <x:c r="D8137" s="2" t="str">
        <x:v>SKU-093</x:v>
      </x:c>
      <x:c r="E8137" s="15" t="n">
        <x:v>21</x:v>
      </x:c>
      <x:c r="F8137" s="11" t="n">
        <x:v>131</x:v>
      </x:c>
      <x:c r="G8137" s="11" t="n">
        <x:v>65</x:v>
      </x:c>
      <x:c r="H8137" s="11" t="n">
        <x:f>E8137*F8137</x:f>
        <x:v>2751</x:v>
      </x:c>
      <x:c r="I8137" s="11" t="n">
        <x:f>H8137*(1-'Summary'!$B$5)</x:f>
        <x:v>2613.45</x:v>
      </x:c>
      <x:c r="J8137" s="11" t="n">
        <x:f>E8137*G8137</x:f>
        <x:v>1365</x:v>
      </x:c>
      <x:c r="K8137" s="11" t="n">
        <x:f>I8137-J8137</x:f>
        <x:v>1248.4499999999998</x:v>
      </x:c>
      <x:c r="L8137" s="14" t="n">
        <x:f>K8137/I8137</x:f>
        <x:v>0.47770188830855764</x:v>
      </x:c>
    </x:row>
    <x:row r="8138" ht="22" customHeight="1">
      <x:c r="A8138" s="2" t="str">
        <x:v>ORD-08134</x:v>
      </x:c>
      <x:c r="B8138" s="2" t="str">
        <x:v>South</x:v>
      </x:c>
      <x:c r="C8138" s="2" t="str">
        <x:v>Jun</x:v>
      </x:c>
      <x:c r="D8138" s="2" t="str">
        <x:v>SKU-094</x:v>
      </x:c>
      <x:c r="E8138" s="15" t="n">
        <x:v>4</x:v>
      </x:c>
      <x:c r="F8138" s="11" t="n">
        <x:v>144</x:v>
      </x:c>
      <x:c r="G8138" s="11" t="n">
        <x:v>76</x:v>
      </x:c>
      <x:c r="H8138" s="11" t="n">
        <x:f>E8138*F8138</x:f>
        <x:v>576</x:v>
      </x:c>
      <x:c r="I8138" s="11" t="n">
        <x:f>H8138*(1-'Summary'!$B$5)</x:f>
        <x:v>547.1999999999999</x:v>
      </x:c>
      <x:c r="J8138" s="11" t="n">
        <x:f>E8138*G8138</x:f>
        <x:v>304</x:v>
      </x:c>
      <x:c r="K8138" s="11" t="n">
        <x:f>I8138-J8138</x:f>
        <x:v>243.19999999999993</x:v>
      </x:c>
      <x:c r="L8138" s="14" t="n">
        <x:f>K8138/I8138</x:f>
        <x:v>0.44444444444444436</x:v>
      </x:c>
    </x:row>
    <x:row r="8139" ht="22" customHeight="1">
      <x:c r="A8139" s="2" t="str">
        <x:v>ORD-08135</x:v>
      </x:c>
      <x:c r="B8139" s="2" t="str">
        <x:v>East</x:v>
      </x:c>
      <x:c r="C8139" s="2" t="str">
        <x:v>Jun</x:v>
      </x:c>
      <x:c r="D8139" s="2" t="str">
        <x:v>SKU-095</x:v>
      </x:c>
      <x:c r="E8139" s="15" t="n">
        <x:v>11</x:v>
      </x:c>
      <x:c r="F8139" s="11" t="n">
        <x:v>157</x:v>
      </x:c>
      <x:c r="G8139" s="11" t="n">
        <x:v>87</x:v>
      </x:c>
      <x:c r="H8139" s="11" t="n">
        <x:f>E8139*F8139</x:f>
        <x:v>1727</x:v>
      </x:c>
      <x:c r="I8139" s="11" t="n">
        <x:f>H8139*(1-'Summary'!$B$5)</x:f>
        <x:v>1640.6499999999999</x:v>
      </x:c>
      <x:c r="J8139" s="11" t="n">
        <x:f>E8139*G8139</x:f>
        <x:v>957</x:v>
      </x:c>
      <x:c r="K8139" s="11" t="n">
        <x:f>I8139-J8139</x:f>
        <x:v>683.6499999999999</x:v>
      </x:c>
      <x:c r="L8139" s="14" t="n">
        <x:f>K8139/I8139</x:f>
        <x:v>0.41669460274891046</x:v>
      </x:c>
    </x:row>
    <x:row r="8140" ht="22" customHeight="1">
      <x:c r="A8140" s="2" t="str">
        <x:v>ORD-08136</x:v>
      </x:c>
      <x:c r="B8140" s="2" t="str">
        <x:v>West</x:v>
      </x:c>
      <x:c r="C8140" s="2" t="str">
        <x:v>Jun</x:v>
      </x:c>
      <x:c r="D8140" s="2" t="str">
        <x:v>SKU-096</x:v>
      </x:c>
      <x:c r="E8140" s="15" t="n">
        <x:v>18</x:v>
      </x:c>
      <x:c r="F8140" s="11" t="n">
        <x:v>170</x:v>
      </x:c>
      <x:c r="G8140" s="11" t="n">
        <x:v>98</x:v>
      </x:c>
      <x:c r="H8140" s="11" t="n">
        <x:f>E8140*F8140</x:f>
        <x:v>3060</x:v>
      </x:c>
      <x:c r="I8140" s="11" t="n">
        <x:f>H8140*(1-'Summary'!$B$5)</x:f>
        <x:v>2907</x:v>
      </x:c>
      <x:c r="J8140" s="11" t="n">
        <x:f>E8140*G8140</x:f>
        <x:v>1764</x:v>
      </x:c>
      <x:c r="K8140" s="11" t="n">
        <x:f>I8140-J8140</x:f>
        <x:v>1143</x:v>
      </x:c>
      <x:c r="L8140" s="14" t="n">
        <x:f>K8140/I8140</x:f>
        <x:v>0.3931888544891641</x:v>
      </x:c>
    </x:row>
    <x:row r="8141" ht="22" customHeight="1">
      <x:c r="A8141" s="2" t="str">
        <x:v>ORD-08137</x:v>
      </x:c>
      <x:c r="B8141" s="2" t="str">
        <x:v>North</x:v>
      </x:c>
      <x:c r="C8141" s="2" t="str">
        <x:v>Jul</x:v>
      </x:c>
      <x:c r="D8141" s="2" t="str">
        <x:v>SKU-097</x:v>
      </x:c>
      <x:c r="E8141" s="15" t="n">
        <x:v>1</x:v>
      </x:c>
      <x:c r="F8141" s="11" t="n">
        <x:v>183</x:v>
      </x:c>
      <x:c r="G8141" s="11" t="n">
        <x:v>14</x:v>
      </x:c>
      <x:c r="H8141" s="11" t="n">
        <x:f>E8141*F8141</x:f>
        <x:v>183</x:v>
      </x:c>
      <x:c r="I8141" s="11" t="n">
        <x:f>H8141*(1-'Summary'!$B$5)</x:f>
        <x:v>173.85</x:v>
      </x:c>
      <x:c r="J8141" s="11" t="n">
        <x:f>E8141*G8141</x:f>
        <x:v>14</x:v>
      </x:c>
      <x:c r="K8141" s="11" t="n">
        <x:f>I8141-J8141</x:f>
        <x:v>159.85</x:v>
      </x:c>
      <x:c r="L8141" s="14" t="n">
        <x:f>K8141/I8141</x:f>
        <x:v>0.9194708081679609</x:v>
      </x:c>
    </x:row>
    <x:row r="8142" ht="22" customHeight="1">
      <x:c r="A8142" s="2" t="str">
        <x:v>ORD-08138</x:v>
      </x:c>
      <x:c r="B8142" s="2" t="str">
        <x:v>South</x:v>
      </x:c>
      <x:c r="C8142" s="2" t="str">
        <x:v>Jul</x:v>
      </x:c>
      <x:c r="D8142" s="2" t="str">
        <x:v>SKU-098</x:v>
      </x:c>
      <x:c r="E8142" s="15" t="n">
        <x:v>8</x:v>
      </x:c>
      <x:c r="F8142" s="11" t="n">
        <x:v>196</x:v>
      </x:c>
      <x:c r="G8142" s="11" t="n">
        <x:v>25</x:v>
      </x:c>
      <x:c r="H8142" s="11" t="n">
        <x:f>E8142*F8142</x:f>
        <x:v>1568</x:v>
      </x:c>
      <x:c r="I8142" s="11" t="n">
        <x:f>H8142*(1-'Summary'!$B$5)</x:f>
        <x:v>1489.6</x:v>
      </x:c>
      <x:c r="J8142" s="11" t="n">
        <x:f>E8142*G8142</x:f>
        <x:v>200</x:v>
      </x:c>
      <x:c r="K8142" s="11" t="n">
        <x:f>I8142-J8142</x:f>
        <x:v>1289.6</x:v>
      </x:c>
      <x:c r="L8142" s="14" t="n">
        <x:f>K8142/I8142</x:f>
        <x:v>0.8657357679914071</x:v>
      </x:c>
    </x:row>
    <x:row r="8143" ht="22" customHeight="1">
      <x:c r="A8143" s="2" t="str">
        <x:v>ORD-08139</x:v>
      </x:c>
      <x:c r="B8143" s="2" t="str">
        <x:v>East</x:v>
      </x:c>
      <x:c r="C8143" s="2" t="str">
        <x:v>Jul</x:v>
      </x:c>
      <x:c r="D8143" s="2" t="str">
        <x:v>SKU-099</x:v>
      </x:c>
      <x:c r="E8143" s="15" t="n">
        <x:v>15</x:v>
      </x:c>
      <x:c r="F8143" s="11" t="n">
        <x:v>209</x:v>
      </x:c>
      <x:c r="G8143" s="11" t="n">
        <x:v>36</x:v>
      </x:c>
      <x:c r="H8143" s="11" t="n">
        <x:f>E8143*F8143</x:f>
        <x:v>3135</x:v>
      </x:c>
      <x:c r="I8143" s="11" t="n">
        <x:f>H8143*(1-'Summary'!$B$5)</x:f>
        <x:v>2978.25</x:v>
      </x:c>
      <x:c r="J8143" s="11" t="n">
        <x:f>E8143*G8143</x:f>
        <x:v>540</x:v>
      </x:c>
      <x:c r="K8143" s="11" t="n">
        <x:f>I8143-J8143</x:f>
        <x:v>2438.25</x:v>
      </x:c>
      <x:c r="L8143" s="14" t="n">
        <x:f>K8143/I8143</x:f>
        <x:v>0.8186854696549988</x:v>
      </x:c>
    </x:row>
    <x:row r="8144" ht="22" customHeight="1">
      <x:c r="A8144" s="2" t="str">
        <x:v>ORD-08140</x:v>
      </x:c>
      <x:c r="B8144" s="2" t="str">
        <x:v>West</x:v>
      </x:c>
      <x:c r="C8144" s="2" t="str">
        <x:v>Jul</x:v>
      </x:c>
      <x:c r="D8144" s="2" t="str">
        <x:v>SKU-100</x:v>
      </x:c>
      <x:c r="E8144" s="15" t="n">
        <x:v>22</x:v>
      </x:c>
      <x:c r="F8144" s="11" t="n">
        <x:v>222</x:v>
      </x:c>
      <x:c r="G8144" s="11" t="n">
        <x:v>47</x:v>
      </x:c>
      <x:c r="H8144" s="11" t="n">
        <x:f>E8144*F8144</x:f>
        <x:v>4884</x:v>
      </x:c>
      <x:c r="I8144" s="11" t="n">
        <x:f>H8144*(1-'Summary'!$B$5)</x:f>
        <x:v>4639.8</x:v>
      </x:c>
      <x:c r="J8144" s="11" t="n">
        <x:f>E8144*G8144</x:f>
        <x:v>1034</x:v>
      </x:c>
      <x:c r="K8144" s="11" t="n">
        <x:f>I8144-J8144</x:f>
        <x:v>3605.8</x:v>
      </x:c>
      <x:c r="L8144" s="14" t="n">
        <x:f>K8144/I8144</x:f>
        <x:v>0.7771455666192508</x:v>
      </x:c>
    </x:row>
    <x:row r="8145" ht="22" customHeight="1">
      <x:c r="A8145" s="2" t="str">
        <x:v>ORD-08141</x:v>
      </x:c>
      <x:c r="B8145" s="2" t="str">
        <x:v>North</x:v>
      </x:c>
      <x:c r="C8145" s="2" t="str">
        <x:v>Aug</x:v>
      </x:c>
      <x:c r="D8145" s="2" t="str">
        <x:v>SKU-101</x:v>
      </x:c>
      <x:c r="E8145" s="15" t="n">
        <x:v>5</x:v>
      </x:c>
      <x:c r="F8145" s="11" t="n">
        <x:v>15</x:v>
      </x:c>
      <x:c r="G8145" s="11" t="n">
        <x:v>58</x:v>
      </x:c>
      <x:c r="H8145" s="11" t="n">
        <x:f>E8145*F8145</x:f>
        <x:v>75</x:v>
      </x:c>
      <x:c r="I8145" s="11" t="n">
        <x:f>H8145*(1-'Summary'!$B$5)</x:f>
        <x:v>71.25</x:v>
      </x:c>
      <x:c r="J8145" s="11" t="n">
        <x:f>E8145*G8145</x:f>
        <x:v>290</x:v>
      </x:c>
      <x:c r="K8145" s="11" t="n">
        <x:f>I8145-J8145</x:f>
        <x:v>-218.75</x:v>
      </x:c>
      <x:c r="L8145" s="14" t="n">
        <x:f>K8145/I8145</x:f>
        <x:v>-3.0701754385964914</x:v>
      </x:c>
    </x:row>
    <x:row r="8146" ht="22" customHeight="1">
      <x:c r="A8146" s="2" t="str">
        <x:v>ORD-08142</x:v>
      </x:c>
      <x:c r="B8146" s="2" t="str">
        <x:v>South</x:v>
      </x:c>
      <x:c r="C8146" s="2" t="str">
        <x:v>Aug</x:v>
      </x:c>
      <x:c r="D8146" s="2" t="str">
        <x:v>SKU-102</x:v>
      </x:c>
      <x:c r="E8146" s="15" t="n">
        <x:v>12</x:v>
      </x:c>
      <x:c r="F8146" s="11" t="n">
        <x:v>28</x:v>
      </x:c>
      <x:c r="G8146" s="11" t="n">
        <x:v>69</x:v>
      </x:c>
      <x:c r="H8146" s="11" t="n">
        <x:f>E8146*F8146</x:f>
        <x:v>336</x:v>
      </x:c>
      <x:c r="I8146" s="11" t="n">
        <x:f>H8146*(1-'Summary'!$B$5)</x:f>
        <x:v>319.2</x:v>
      </x:c>
      <x:c r="J8146" s="11" t="n">
        <x:f>E8146*G8146</x:f>
        <x:v>828</x:v>
      </x:c>
      <x:c r="K8146" s="11" t="n">
        <x:f>I8146-J8146</x:f>
        <x:v>-508.8</x:v>
      </x:c>
      <x:c r="L8146" s="14" t="n">
        <x:f>K8146/I8146</x:f>
        <x:v>-1.5939849624060152</x:v>
      </x:c>
    </x:row>
    <x:row r="8147" ht="22" customHeight="1">
      <x:c r="A8147" s="2" t="str">
        <x:v>ORD-08143</x:v>
      </x:c>
      <x:c r="B8147" s="2" t="str">
        <x:v>East</x:v>
      </x:c>
      <x:c r="C8147" s="2" t="str">
        <x:v>Aug</x:v>
      </x:c>
      <x:c r="D8147" s="2" t="str">
        <x:v>SKU-103</x:v>
      </x:c>
      <x:c r="E8147" s="15" t="n">
        <x:v>19</x:v>
      </x:c>
      <x:c r="F8147" s="11" t="n">
        <x:v>41</x:v>
      </x:c>
      <x:c r="G8147" s="11" t="n">
        <x:v>80</x:v>
      </x:c>
      <x:c r="H8147" s="11" t="n">
        <x:f>E8147*F8147</x:f>
        <x:v>779</x:v>
      </x:c>
      <x:c r="I8147" s="11" t="n">
        <x:f>H8147*(1-'Summary'!$B$5)</x:f>
        <x:v>740.05</x:v>
      </x:c>
      <x:c r="J8147" s="11" t="n">
        <x:f>E8147*G8147</x:f>
        <x:v>1520</x:v>
      </x:c>
      <x:c r="K8147" s="11" t="n">
        <x:f>I8147-J8147</x:f>
        <x:v>-779.95</x:v>
      </x:c>
      <x:c r="L8147" s="14" t="n">
        <x:f>K8147/I8147</x:f>
        <x:v>-1.0539152759948653</x:v>
      </x:c>
    </x:row>
    <x:row r="8148" ht="22" customHeight="1">
      <x:c r="A8148" s="2" t="str">
        <x:v>ORD-08144</x:v>
      </x:c>
      <x:c r="B8148" s="2" t="str">
        <x:v>West</x:v>
      </x:c>
      <x:c r="C8148" s="2" t="str">
        <x:v>Aug</x:v>
      </x:c>
      <x:c r="D8148" s="2" t="str">
        <x:v>SKU-104</x:v>
      </x:c>
      <x:c r="E8148" s="15" t="n">
        <x:v>2</x:v>
      </x:c>
      <x:c r="F8148" s="11" t="n">
        <x:v>54</x:v>
      </x:c>
      <x:c r="G8148" s="11" t="n">
        <x:v>91</x:v>
      </x:c>
      <x:c r="H8148" s="11" t="n">
        <x:f>E8148*F8148</x:f>
        <x:v>108</x:v>
      </x:c>
      <x:c r="I8148" s="11" t="n">
        <x:f>H8148*(1-'Summary'!$B$5)</x:f>
        <x:v>102.6</x:v>
      </x:c>
      <x:c r="J8148" s="11" t="n">
        <x:f>E8148*G8148</x:f>
        <x:v>182</x:v>
      </x:c>
      <x:c r="K8148" s="11" t="n">
        <x:f>I8148-J8148</x:f>
        <x:v>-79.4</x:v>
      </x:c>
      <x:c r="L8148" s="14" t="n">
        <x:f>K8148/I8148</x:f>
        <x:v>-0.773879142300195</x:v>
      </x:c>
    </x:row>
    <x:row r="8149" ht="22" customHeight="1">
      <x:c r="A8149" s="2" t="str">
        <x:v>ORD-08145</x:v>
      </x:c>
      <x:c r="B8149" s="2" t="str">
        <x:v>North</x:v>
      </x:c>
      <x:c r="C8149" s="2" t="str">
        <x:v>Sep</x:v>
      </x:c>
      <x:c r="D8149" s="2" t="str">
        <x:v>SKU-105</x:v>
      </x:c>
      <x:c r="E8149" s="15" t="n">
        <x:v>9</x:v>
      </x:c>
      <x:c r="F8149" s="11" t="n">
        <x:v>67</x:v>
      </x:c>
      <x:c r="G8149" s="11" t="n">
        <x:v>102</x:v>
      </x:c>
      <x:c r="H8149" s="11" t="n">
        <x:f>E8149*F8149</x:f>
        <x:v>603</x:v>
      </x:c>
      <x:c r="I8149" s="11" t="n">
        <x:f>H8149*(1-'Summary'!$B$5)</x:f>
        <x:v>572.85</x:v>
      </x:c>
      <x:c r="J8149" s="11" t="n">
        <x:f>E8149*G8149</x:f>
        <x:v>918</x:v>
      </x:c>
      <x:c r="K8149" s="11" t="n">
        <x:f>I8149-J8149</x:f>
        <x:v>-345.15</x:v>
      </x:c>
      <x:c r="L8149" s="14" t="n">
        <x:f>K8149/I8149</x:f>
        <x:v>-0.6025137470542026</x:v>
      </x:c>
    </x:row>
    <x:row r="8150" ht="22" customHeight="1">
      <x:c r="A8150" s="2" t="str">
        <x:v>ORD-08146</x:v>
      </x:c>
      <x:c r="B8150" s="2" t="str">
        <x:v>South</x:v>
      </x:c>
      <x:c r="C8150" s="2" t="str">
        <x:v>Sep</x:v>
      </x:c>
      <x:c r="D8150" s="2" t="str">
        <x:v>SKU-106</x:v>
      </x:c>
      <x:c r="E8150" s="15" t="n">
        <x:v>16</x:v>
      </x:c>
      <x:c r="F8150" s="11" t="n">
        <x:v>80</x:v>
      </x:c>
      <x:c r="G8150" s="11" t="n">
        <x:v>18</x:v>
      </x:c>
      <x:c r="H8150" s="11" t="n">
        <x:f>E8150*F8150</x:f>
        <x:v>1280</x:v>
      </x:c>
      <x:c r="I8150" s="11" t="n">
        <x:f>H8150*(1-'Summary'!$B$5)</x:f>
        <x:v>1216</x:v>
      </x:c>
      <x:c r="J8150" s="11" t="n">
        <x:f>E8150*G8150</x:f>
        <x:v>288</x:v>
      </x:c>
      <x:c r="K8150" s="11" t="n">
        <x:f>I8150-J8150</x:f>
        <x:v>928</x:v>
      </x:c>
      <x:c r="L8150" s="14" t="n">
        <x:f>K8150/I8150</x:f>
        <x:v>0.7631578947368421</x:v>
      </x:c>
    </x:row>
    <x:row r="8151" ht="22" customHeight="1">
      <x:c r="A8151" s="2" t="str">
        <x:v>ORD-08147</x:v>
      </x:c>
      <x:c r="B8151" s="2" t="str">
        <x:v>East</x:v>
      </x:c>
      <x:c r="C8151" s="2" t="str">
        <x:v>Sep</x:v>
      </x:c>
      <x:c r="D8151" s="2" t="str">
        <x:v>SKU-107</x:v>
      </x:c>
      <x:c r="E8151" s="15" t="n">
        <x:v>23</x:v>
      </x:c>
      <x:c r="F8151" s="11" t="n">
        <x:v>93</x:v>
      </x:c>
      <x:c r="G8151" s="11" t="n">
        <x:v>29</x:v>
      </x:c>
      <x:c r="H8151" s="11" t="n">
        <x:f>E8151*F8151</x:f>
        <x:v>2139</x:v>
      </x:c>
      <x:c r="I8151" s="11" t="n">
        <x:f>H8151*(1-'Summary'!$B$5)</x:f>
        <x:v>2032.05</x:v>
      </x:c>
      <x:c r="J8151" s="11" t="n">
        <x:f>E8151*G8151</x:f>
        <x:v>667</x:v>
      </x:c>
      <x:c r="K8151" s="11" t="n">
        <x:f>I8151-J8151</x:f>
        <x:v>1365.05</x:v>
      </x:c>
      <x:c r="L8151" s="14" t="n">
        <x:f>K8151/I8151</x:f>
        <x:v>0.6717600452744765</x:v>
      </x:c>
    </x:row>
    <x:row r="8152" ht="22" customHeight="1">
      <x:c r="A8152" s="2" t="str">
        <x:v>ORD-08148</x:v>
      </x:c>
      <x:c r="B8152" s="2" t="str">
        <x:v>West</x:v>
      </x:c>
      <x:c r="C8152" s="2" t="str">
        <x:v>Sep</x:v>
      </x:c>
      <x:c r="D8152" s="2" t="str">
        <x:v>SKU-108</x:v>
      </x:c>
      <x:c r="E8152" s="15" t="n">
        <x:v>6</x:v>
      </x:c>
      <x:c r="F8152" s="11" t="n">
        <x:v>106</x:v>
      </x:c>
      <x:c r="G8152" s="11" t="n">
        <x:v>40</x:v>
      </x:c>
      <x:c r="H8152" s="11" t="n">
        <x:f>E8152*F8152</x:f>
        <x:v>636</x:v>
      </x:c>
      <x:c r="I8152" s="11" t="n">
        <x:f>H8152*(1-'Summary'!$B$5)</x:f>
        <x:v>604.1999999999999</x:v>
      </x:c>
      <x:c r="J8152" s="11" t="n">
        <x:f>E8152*G8152</x:f>
        <x:v>240</x:v>
      </x:c>
      <x:c r="K8152" s="11" t="n">
        <x:f>I8152-J8152</x:f>
        <x:v>364.19999999999993</x:v>
      </x:c>
      <x:c r="L8152" s="14" t="n">
        <x:f>K8152/I8152</x:f>
        <x:v>0.602780536246276</x:v>
      </x:c>
    </x:row>
    <x:row r="8153" ht="22" customHeight="1">
      <x:c r="A8153" s="2" t="str">
        <x:v>ORD-08149</x:v>
      </x:c>
      <x:c r="B8153" s="2" t="str">
        <x:v>North</x:v>
      </x:c>
      <x:c r="C8153" s="2" t="str">
        <x:v>Oct</x:v>
      </x:c>
      <x:c r="D8153" s="2" t="str">
        <x:v>SKU-109</x:v>
      </x:c>
      <x:c r="E8153" s="15" t="n">
        <x:v>13</x:v>
      </x:c>
      <x:c r="F8153" s="11" t="n">
        <x:v>119</x:v>
      </x:c>
      <x:c r="G8153" s="11" t="n">
        <x:v>51</x:v>
      </x:c>
      <x:c r="H8153" s="11" t="n">
        <x:f>E8153*F8153</x:f>
        <x:v>1547</x:v>
      </x:c>
      <x:c r="I8153" s="11" t="n">
        <x:f>H8153*(1-'Summary'!$B$5)</x:f>
        <x:v>1469.6499999999999</x:v>
      </x:c>
      <x:c r="J8153" s="11" t="n">
        <x:f>E8153*G8153</x:f>
        <x:v>663</x:v>
      </x:c>
      <x:c r="K8153" s="11" t="n">
        <x:f>I8153-J8153</x:f>
        <x:v>806.6499999999999</x:v>
      </x:c>
      <x:c r="L8153" s="14" t="n">
        <x:f>K8153/I8153</x:f>
        <x:v>0.5488721804511277</x:v>
      </x:c>
    </x:row>
    <x:row r="8154" ht="22" customHeight="1">
      <x:c r="A8154" s="2" t="str">
        <x:v>ORD-08150</x:v>
      </x:c>
      <x:c r="B8154" s="2" t="str">
        <x:v>South</x:v>
      </x:c>
      <x:c r="C8154" s="2" t="str">
        <x:v>Oct</x:v>
      </x:c>
      <x:c r="D8154" s="2" t="str">
        <x:v>SKU-110</x:v>
      </x:c>
      <x:c r="E8154" s="15" t="n">
        <x:v>20</x:v>
      </x:c>
      <x:c r="F8154" s="11" t="n">
        <x:v>132</x:v>
      </x:c>
      <x:c r="G8154" s="11" t="n">
        <x:v>62</x:v>
      </x:c>
      <x:c r="H8154" s="11" t="n">
        <x:f>E8154*F8154</x:f>
        <x:v>2640</x:v>
      </x:c>
      <x:c r="I8154" s="11" t="n">
        <x:f>H8154*(1-'Summary'!$B$5)</x:f>
        <x:v>2508</x:v>
      </x:c>
      <x:c r="J8154" s="11" t="n">
        <x:f>E8154*G8154</x:f>
        <x:v>1240</x:v>
      </x:c>
      <x:c r="K8154" s="11" t="n">
        <x:f>I8154-J8154</x:f>
        <x:v>1268</x:v>
      </x:c>
      <x:c r="L8154" s="14" t="n">
        <x:f>K8154/I8154</x:f>
        <x:v>0.5055821371610846</x:v>
      </x:c>
    </x:row>
    <x:row r="8155" ht="22" customHeight="1">
      <x:c r="A8155" s="2" t="str">
        <x:v>ORD-08151</x:v>
      </x:c>
      <x:c r="B8155" s="2" t="str">
        <x:v>East</x:v>
      </x:c>
      <x:c r="C8155" s="2" t="str">
        <x:v>Oct</x:v>
      </x:c>
      <x:c r="D8155" s="2" t="str">
        <x:v>SKU-111</x:v>
      </x:c>
      <x:c r="E8155" s="15" t="n">
        <x:v>3</x:v>
      </x:c>
      <x:c r="F8155" s="11" t="n">
        <x:v>145</x:v>
      </x:c>
      <x:c r="G8155" s="11" t="n">
        <x:v>73</x:v>
      </x:c>
      <x:c r="H8155" s="11" t="n">
        <x:f>E8155*F8155</x:f>
        <x:v>435</x:v>
      </x:c>
      <x:c r="I8155" s="11" t="n">
        <x:f>H8155*(1-'Summary'!$B$5)</x:f>
        <x:v>413.25</x:v>
      </x:c>
      <x:c r="J8155" s="11" t="n">
        <x:f>E8155*G8155</x:f>
        <x:v>219</x:v>
      </x:c>
      <x:c r="K8155" s="11" t="n">
        <x:f>I8155-J8155</x:f>
        <x:v>194.25</x:v>
      </x:c>
      <x:c r="L8155" s="14" t="n">
        <x:f>K8155/I8155</x:f>
        <x:v>0.47005444646098005</x:v>
      </x:c>
    </x:row>
    <x:row r="8156" ht="22" customHeight="1">
      <x:c r="A8156" s="2" t="str">
        <x:v>ORD-08152</x:v>
      </x:c>
      <x:c r="B8156" s="2" t="str">
        <x:v>West</x:v>
      </x:c>
      <x:c r="C8156" s="2" t="str">
        <x:v>Oct</x:v>
      </x:c>
      <x:c r="D8156" s="2" t="str">
        <x:v>SKU-112</x:v>
      </x:c>
      <x:c r="E8156" s="15" t="n">
        <x:v>10</x:v>
      </x:c>
      <x:c r="F8156" s="11" t="n">
        <x:v>158</x:v>
      </x:c>
      <x:c r="G8156" s="11" t="n">
        <x:v>84</x:v>
      </x:c>
      <x:c r="H8156" s="11" t="n">
        <x:f>E8156*F8156</x:f>
        <x:v>1580</x:v>
      </x:c>
      <x:c r="I8156" s="11" t="n">
        <x:f>H8156*(1-'Summary'!$B$5)</x:f>
        <x:v>1501</x:v>
      </x:c>
      <x:c r="J8156" s="11" t="n">
        <x:f>E8156*G8156</x:f>
        <x:v>840</x:v>
      </x:c>
      <x:c r="K8156" s="11" t="n">
        <x:f>I8156-J8156</x:f>
        <x:v>661</x:v>
      </x:c>
      <x:c r="L8156" s="14" t="n">
        <x:f>K8156/I8156</x:f>
        <x:v>0.4403730846102598</x:v>
      </x:c>
    </x:row>
    <x:row r="8157" ht="22" customHeight="1">
      <x:c r="A8157" s="2" t="str">
        <x:v>ORD-08153</x:v>
      </x:c>
      <x:c r="B8157" s="2" t="str">
        <x:v>North</x:v>
      </x:c>
      <x:c r="C8157" s="2" t="str">
        <x:v>Nov</x:v>
      </x:c>
      <x:c r="D8157" s="2" t="str">
        <x:v>SKU-113</x:v>
      </x:c>
      <x:c r="E8157" s="15" t="n">
        <x:v>17</x:v>
      </x:c>
      <x:c r="F8157" s="11" t="n">
        <x:v>171</x:v>
      </x:c>
      <x:c r="G8157" s="11" t="n">
        <x:v>95</x:v>
      </x:c>
      <x:c r="H8157" s="11" t="n">
        <x:f>E8157*F8157</x:f>
        <x:v>2907</x:v>
      </x:c>
      <x:c r="I8157" s="11" t="n">
        <x:f>H8157*(1-'Summary'!$B$5)</x:f>
        <x:v>2761.65</x:v>
      </x:c>
      <x:c r="J8157" s="11" t="n">
        <x:f>E8157*G8157</x:f>
        <x:v>1615</x:v>
      </x:c>
      <x:c r="K8157" s="11" t="n">
        <x:f>I8157-J8157</x:f>
        <x:v>1146.65</x:v>
      </x:c>
      <x:c r="L8157" s="14" t="n">
        <x:f>K8157/I8157</x:f>
        <x:v>0.41520467836257313</x:v>
      </x:c>
    </x:row>
    <x:row r="8158" ht="22" customHeight="1">
      <x:c r="A8158" s="2" t="str">
        <x:v>ORD-08154</x:v>
      </x:c>
      <x:c r="B8158" s="2" t="str">
        <x:v>South</x:v>
      </x:c>
      <x:c r="C8158" s="2" t="str">
        <x:v>Nov</x:v>
      </x:c>
      <x:c r="D8158" s="2" t="str">
        <x:v>SKU-114</x:v>
      </x:c>
      <x:c r="E8158" s="15" t="n">
        <x:v>24</x:v>
      </x:c>
      <x:c r="F8158" s="11" t="n">
        <x:v>184</x:v>
      </x:c>
      <x:c r="G8158" s="11" t="n">
        <x:v>11</x:v>
      </x:c>
      <x:c r="H8158" s="11" t="n">
        <x:f>E8158*F8158</x:f>
        <x:v>4416</x:v>
      </x:c>
      <x:c r="I8158" s="11" t="n">
        <x:f>H8158*(1-'Summary'!$B$5)</x:f>
        <x:v>4195.2</x:v>
      </x:c>
      <x:c r="J8158" s="11" t="n">
        <x:f>E8158*G8158</x:f>
        <x:v>264</x:v>
      </x:c>
      <x:c r="K8158" s="11" t="n">
        <x:f>I8158-J8158</x:f>
        <x:v>3931.2</x:v>
      </x:c>
      <x:c r="L8158" s="14" t="n">
        <x:f>K8158/I8158</x:f>
        <x:v>0.937070938215103</x:v>
      </x:c>
    </x:row>
    <x:row r="8159" ht="22" customHeight="1">
      <x:c r="A8159" s="2" t="str">
        <x:v>ORD-08155</x:v>
      </x:c>
      <x:c r="B8159" s="2" t="str">
        <x:v>East</x:v>
      </x:c>
      <x:c r="C8159" s="2" t="str">
        <x:v>Nov</x:v>
      </x:c>
      <x:c r="D8159" s="2" t="str">
        <x:v>SKU-115</x:v>
      </x:c>
      <x:c r="E8159" s="15" t="n">
        <x:v>7</x:v>
      </x:c>
      <x:c r="F8159" s="11" t="n">
        <x:v>197</x:v>
      </x:c>
      <x:c r="G8159" s="11" t="n">
        <x:v>22</x:v>
      </x:c>
      <x:c r="H8159" s="11" t="n">
        <x:f>E8159*F8159</x:f>
        <x:v>1379</x:v>
      </x:c>
      <x:c r="I8159" s="11" t="n">
        <x:f>H8159*(1-'Summary'!$B$5)</x:f>
        <x:v>1310.05</x:v>
      </x:c>
      <x:c r="J8159" s="11" t="n">
        <x:f>E8159*G8159</x:f>
        <x:v>154</x:v>
      </x:c>
      <x:c r="K8159" s="11" t="n">
        <x:f>I8159-J8159</x:f>
        <x:v>1156.05</x:v>
      </x:c>
      <x:c r="L8159" s="14" t="n">
        <x:f>K8159/I8159</x:f>
        <x:v>0.882447234838365</x:v>
      </x:c>
    </x:row>
    <x:row r="8160" ht="22" customHeight="1">
      <x:c r="A8160" s="2" t="str">
        <x:v>ORD-08156</x:v>
      </x:c>
      <x:c r="B8160" s="2" t="str">
        <x:v>West</x:v>
      </x:c>
      <x:c r="C8160" s="2" t="str">
        <x:v>Nov</x:v>
      </x:c>
      <x:c r="D8160" s="2" t="str">
        <x:v>SKU-116</x:v>
      </x:c>
      <x:c r="E8160" s="15" t="n">
        <x:v>14</x:v>
      </x:c>
      <x:c r="F8160" s="11" t="n">
        <x:v>210</x:v>
      </x:c>
      <x:c r="G8160" s="11" t="n">
        <x:v>33</x:v>
      </x:c>
      <x:c r="H8160" s="11" t="n">
        <x:f>E8160*F8160</x:f>
        <x:v>2940</x:v>
      </x:c>
      <x:c r="I8160" s="11" t="n">
        <x:f>H8160*(1-'Summary'!$B$5)</x:f>
        <x:v>2793</x:v>
      </x:c>
      <x:c r="J8160" s="11" t="n">
        <x:f>E8160*G8160</x:f>
        <x:v>462</x:v>
      </x:c>
      <x:c r="K8160" s="11" t="n">
        <x:f>I8160-J8160</x:f>
        <x:v>2331</x:v>
      </x:c>
      <x:c r="L8160" s="14" t="n">
        <x:f>K8160/I8160</x:f>
        <x:v>0.8345864661654135</x:v>
      </x:c>
    </x:row>
    <x:row r="8161" ht="22" customHeight="1">
      <x:c r="A8161" s="2" t="str">
        <x:v>ORD-08157</x:v>
      </x:c>
      <x:c r="B8161" s="2" t="str">
        <x:v>North</x:v>
      </x:c>
      <x:c r="C8161" s="2" t="str">
        <x:v>Dec</x:v>
      </x:c>
      <x:c r="D8161" s="2" t="str">
        <x:v>SKU-117</x:v>
      </x:c>
      <x:c r="E8161" s="15" t="n">
        <x:v>21</x:v>
      </x:c>
      <x:c r="F8161" s="11" t="n">
        <x:v>223</x:v>
      </x:c>
      <x:c r="G8161" s="11" t="n">
        <x:v>44</x:v>
      </x:c>
      <x:c r="H8161" s="11" t="n">
        <x:f>E8161*F8161</x:f>
        <x:v>4683</x:v>
      </x:c>
      <x:c r="I8161" s="11" t="n">
        <x:f>H8161*(1-'Summary'!$B$5)</x:f>
        <x:v>4448.849999999999</x:v>
      </x:c>
      <x:c r="J8161" s="11" t="n">
        <x:f>E8161*G8161</x:f>
        <x:v>924</x:v>
      </x:c>
      <x:c r="K8161" s="11" t="n">
        <x:f>I8161-J8161</x:f>
        <x:v>3524.8499999999995</x:v>
      </x:c>
      <x:c r="L8161" s="14" t="n">
        <x:f>K8161/I8161</x:f>
        <x:v>0.7923058767996224</x:v>
      </x:c>
    </x:row>
    <x:row r="8162" ht="22" customHeight="1">
      <x:c r="A8162" s="2" t="str">
        <x:v>ORD-08158</x:v>
      </x:c>
      <x:c r="B8162" s="2" t="str">
        <x:v>South</x:v>
      </x:c>
      <x:c r="C8162" s="2" t="str">
        <x:v>Dec</x:v>
      </x:c>
      <x:c r="D8162" s="2" t="str">
        <x:v>SKU-118</x:v>
      </x:c>
      <x:c r="E8162" s="15" t="n">
        <x:v>4</x:v>
      </x:c>
      <x:c r="F8162" s="11" t="n">
        <x:v>16</x:v>
      </x:c>
      <x:c r="G8162" s="11" t="n">
        <x:v>55</x:v>
      </x:c>
      <x:c r="H8162" s="11" t="n">
        <x:f>E8162*F8162</x:f>
        <x:v>64</x:v>
      </x:c>
      <x:c r="I8162" s="11" t="n">
        <x:f>H8162*(1-'Summary'!$B$5)</x:f>
        <x:v>60.8</x:v>
      </x:c>
      <x:c r="J8162" s="11" t="n">
        <x:f>E8162*G8162</x:f>
        <x:v>220</x:v>
      </x:c>
      <x:c r="K8162" s="11" t="n">
        <x:f>I8162-J8162</x:f>
        <x:v>-159.2</x:v>
      </x:c>
      <x:c r="L8162" s="14" t="n">
        <x:f>K8162/I8162</x:f>
        <x:v>-2.6184210526315788</x:v>
      </x:c>
    </x:row>
    <x:row r="8163" ht="22" customHeight="1">
      <x:c r="A8163" s="2" t="str">
        <x:v>ORD-08159</x:v>
      </x:c>
      <x:c r="B8163" s="2" t="str">
        <x:v>East</x:v>
      </x:c>
      <x:c r="C8163" s="2" t="str">
        <x:v>Dec</x:v>
      </x:c>
      <x:c r="D8163" s="2" t="str">
        <x:v>SKU-119</x:v>
      </x:c>
      <x:c r="E8163" s="15" t="n">
        <x:v>11</x:v>
      </x:c>
      <x:c r="F8163" s="11" t="n">
        <x:v>29</x:v>
      </x:c>
      <x:c r="G8163" s="11" t="n">
        <x:v>66</x:v>
      </x:c>
      <x:c r="H8163" s="11" t="n">
        <x:f>E8163*F8163</x:f>
        <x:v>319</x:v>
      </x:c>
      <x:c r="I8163" s="11" t="n">
        <x:f>H8163*(1-'Summary'!$B$5)</x:f>
        <x:v>303.05</x:v>
      </x:c>
      <x:c r="J8163" s="11" t="n">
        <x:f>E8163*G8163</x:f>
        <x:v>726</x:v>
      </x:c>
      <x:c r="K8163" s="11" t="n">
        <x:f>I8163-J8163</x:f>
        <x:v>-422.95</x:v>
      </x:c>
      <x:c r="L8163" s="14" t="n">
        <x:f>K8163/I8163</x:f>
        <x:v>-1.395644283121597</x:v>
      </x:c>
    </x:row>
    <x:row r="8164" ht="22" customHeight="1">
      <x:c r="A8164" s="2" t="str">
        <x:v>ORD-08160</x:v>
      </x:c>
      <x:c r="B8164" s="2" t="str">
        <x:v>West</x:v>
      </x:c>
      <x:c r="C8164" s="2" t="str">
        <x:v>Dec</x:v>
      </x:c>
      <x:c r="D8164" s="2" t="str">
        <x:v>SKU-120</x:v>
      </x:c>
      <x:c r="E8164" s="15" t="n">
        <x:v>18</x:v>
      </x:c>
      <x:c r="F8164" s="11" t="n">
        <x:v>42</x:v>
      </x:c>
      <x:c r="G8164" s="11" t="n">
        <x:v>77</x:v>
      </x:c>
      <x:c r="H8164" s="11" t="n">
        <x:f>E8164*F8164</x:f>
        <x:v>756</x:v>
      </x:c>
      <x:c r="I8164" s="11" t="n">
        <x:f>H8164*(1-'Summary'!$B$5)</x:f>
        <x:v>718.1999999999999</x:v>
      </x:c>
      <x:c r="J8164" s="11" t="n">
        <x:f>E8164*G8164</x:f>
        <x:v>1386</x:v>
      </x:c>
      <x:c r="K8164" s="11" t="n">
        <x:f>I8164-J8164</x:f>
        <x:v>-667.8000000000001</x:v>
      </x:c>
      <x:c r="L8164" s="14" t="n">
        <x:f>K8164/I8164</x:f>
        <x:v>-0.929824561403509</x:v>
      </x:c>
    </x:row>
    <x:row r="8165" ht="22" customHeight="1">
      <x:c r="A8165" s="2" t="str">
        <x:v>ORD-08161</x:v>
      </x:c>
      <x:c r="B8165" s="2" t="str">
        <x:v>North</x:v>
      </x:c>
      <x:c r="C8165" s="2" t="str">
        <x:v>Jan</x:v>
      </x:c>
      <x:c r="D8165" s="2" t="str">
        <x:v>SKU-001</x:v>
      </x:c>
      <x:c r="E8165" s="15" t="n">
        <x:v>1</x:v>
      </x:c>
      <x:c r="F8165" s="11" t="n">
        <x:v>55</x:v>
      </x:c>
      <x:c r="G8165" s="11" t="n">
        <x:v>88</x:v>
      </x:c>
      <x:c r="H8165" s="11" t="n">
        <x:f>E8165*F8165</x:f>
        <x:v>55</x:v>
      </x:c>
      <x:c r="I8165" s="11" t="n">
        <x:f>H8165*(1-'Summary'!$B$5)</x:f>
        <x:v>52.25</x:v>
      </x:c>
      <x:c r="J8165" s="11" t="n">
        <x:f>E8165*G8165</x:f>
        <x:v>88</x:v>
      </x:c>
      <x:c r="K8165" s="11" t="n">
        <x:f>I8165-J8165</x:f>
        <x:v>-35.75</x:v>
      </x:c>
      <x:c r="L8165" s="14" t="n">
        <x:f>K8165/I8165</x:f>
        <x:v>-0.6842105263157895</x:v>
      </x:c>
    </x:row>
    <x:row r="8166" ht="22" customHeight="1">
      <x:c r="A8166" s="2" t="str">
        <x:v>ORD-08162</x:v>
      </x:c>
      <x:c r="B8166" s="2" t="str">
        <x:v>South</x:v>
      </x:c>
      <x:c r="C8166" s="2" t="str">
        <x:v>Jan</x:v>
      </x:c>
      <x:c r="D8166" s="2" t="str">
        <x:v>SKU-002</x:v>
      </x:c>
      <x:c r="E8166" s="15" t="n">
        <x:v>8</x:v>
      </x:c>
      <x:c r="F8166" s="11" t="n">
        <x:v>68</x:v>
      </x:c>
      <x:c r="G8166" s="11" t="n">
        <x:v>99</x:v>
      </x:c>
      <x:c r="H8166" s="11" t="n">
        <x:f>E8166*F8166</x:f>
        <x:v>544</x:v>
      </x:c>
      <x:c r="I8166" s="11" t="n">
        <x:f>H8166*(1-'Summary'!$B$5)</x:f>
        <x:v>516.8</x:v>
      </x:c>
      <x:c r="J8166" s="11" t="n">
        <x:f>E8166*G8166</x:f>
        <x:v>792</x:v>
      </x:c>
      <x:c r="K8166" s="11" t="n">
        <x:f>I8166-J8166</x:f>
        <x:v>-275.20000000000005</x:v>
      </x:c>
      <x:c r="L8166" s="14" t="n">
        <x:f>K8166/I8166</x:f>
        <x:v>-0.5325077399380806</x:v>
      </x:c>
    </x:row>
    <x:row r="8167" ht="22" customHeight="1">
      <x:c r="A8167" s="2" t="str">
        <x:v>ORD-08163</x:v>
      </x:c>
      <x:c r="B8167" s="2" t="str">
        <x:v>East</x:v>
      </x:c>
      <x:c r="C8167" s="2" t="str">
        <x:v>Jan</x:v>
      </x:c>
      <x:c r="D8167" s="2" t="str">
        <x:v>SKU-003</x:v>
      </x:c>
      <x:c r="E8167" s="15" t="n">
        <x:v>15</x:v>
      </x:c>
      <x:c r="F8167" s="11" t="n">
        <x:v>81</x:v>
      </x:c>
      <x:c r="G8167" s="11" t="n">
        <x:v>15</x:v>
      </x:c>
      <x:c r="H8167" s="11" t="n">
        <x:f>E8167*F8167</x:f>
        <x:v>1215</x:v>
      </x:c>
      <x:c r="I8167" s="11" t="n">
        <x:f>H8167*(1-'Summary'!$B$5)</x:f>
        <x:v>1154.25</x:v>
      </x:c>
      <x:c r="J8167" s="11" t="n">
        <x:f>E8167*G8167</x:f>
        <x:v>225</x:v>
      </x:c>
      <x:c r="K8167" s="11" t="n">
        <x:f>I8167-J8167</x:f>
        <x:v>929.25</x:v>
      </x:c>
      <x:c r="L8167" s="14" t="n">
        <x:f>K8167/I8167</x:f>
        <x:v>0.8050682261208577</x:v>
      </x:c>
    </x:row>
    <x:row r="8168" ht="22" customHeight="1">
      <x:c r="A8168" s="2" t="str">
        <x:v>ORD-08164</x:v>
      </x:c>
      <x:c r="B8168" s="2" t="str">
        <x:v>West</x:v>
      </x:c>
      <x:c r="C8168" s="2" t="str">
        <x:v>Jan</x:v>
      </x:c>
      <x:c r="D8168" s="2" t="str">
        <x:v>SKU-004</x:v>
      </x:c>
      <x:c r="E8168" s="15" t="n">
        <x:v>22</x:v>
      </x:c>
      <x:c r="F8168" s="11" t="n">
        <x:v>94</x:v>
      </x:c>
      <x:c r="G8168" s="11" t="n">
        <x:v>26</x:v>
      </x:c>
      <x:c r="H8168" s="11" t="n">
        <x:f>E8168*F8168</x:f>
        <x:v>2068</x:v>
      </x:c>
      <x:c r="I8168" s="11" t="n">
        <x:f>H8168*(1-'Summary'!$B$5)</x:f>
        <x:v>1964.6</x:v>
      </x:c>
      <x:c r="J8168" s="11" t="n">
        <x:f>E8168*G8168</x:f>
        <x:v>572</x:v>
      </x:c>
      <x:c r="K8168" s="11" t="n">
        <x:f>I8168-J8168</x:f>
        <x:v>1392.6</x:v>
      </x:c>
      <x:c r="L8168" s="14" t="n">
        <x:f>K8168/I8168</x:f>
        <x:v>0.7088465845464725</x:v>
      </x:c>
    </x:row>
    <x:row r="8169" ht="22" customHeight="1">
      <x:c r="A8169" s="2" t="str">
        <x:v>ORD-08165</x:v>
      </x:c>
      <x:c r="B8169" s="2" t="str">
        <x:v>North</x:v>
      </x:c>
      <x:c r="C8169" s="2" t="str">
        <x:v>Feb</x:v>
      </x:c>
      <x:c r="D8169" s="2" t="str">
        <x:v>SKU-005</x:v>
      </x:c>
      <x:c r="E8169" s="15" t="n">
        <x:v>5</x:v>
      </x:c>
      <x:c r="F8169" s="11" t="n">
        <x:v>107</x:v>
      </x:c>
      <x:c r="G8169" s="11" t="n">
        <x:v>37</x:v>
      </x:c>
      <x:c r="H8169" s="11" t="n">
        <x:f>E8169*F8169</x:f>
        <x:v>535</x:v>
      </x:c>
      <x:c r="I8169" s="11" t="n">
        <x:f>H8169*(1-'Summary'!$B$5)</x:f>
        <x:v>508.25</x:v>
      </x:c>
      <x:c r="J8169" s="11" t="n">
        <x:f>E8169*G8169</x:f>
        <x:v>185</x:v>
      </x:c>
      <x:c r="K8169" s="11" t="n">
        <x:f>I8169-J8169</x:f>
        <x:v>323.25</x:v>
      </x:c>
      <x:c r="L8169" s="14" t="n">
        <x:f>K8169/I8169</x:f>
        <x:v>0.6360059026069848</x:v>
      </x:c>
    </x:row>
    <x:row r="8170" ht="22" customHeight="1">
      <x:c r="A8170" s="2" t="str">
        <x:v>ORD-08166</x:v>
      </x:c>
      <x:c r="B8170" s="2" t="str">
        <x:v>South</x:v>
      </x:c>
      <x:c r="C8170" s="2" t="str">
        <x:v>Feb</x:v>
      </x:c>
      <x:c r="D8170" s="2" t="str">
        <x:v>SKU-006</x:v>
      </x:c>
      <x:c r="E8170" s="15" t="n">
        <x:v>12</x:v>
      </x:c>
      <x:c r="F8170" s="11" t="n">
        <x:v>120</x:v>
      </x:c>
      <x:c r="G8170" s="11" t="n">
        <x:v>48</x:v>
      </x:c>
      <x:c r="H8170" s="11" t="n">
        <x:f>E8170*F8170</x:f>
        <x:v>1440</x:v>
      </x:c>
      <x:c r="I8170" s="11" t="n">
        <x:f>H8170*(1-'Summary'!$B$5)</x:f>
        <x:v>1368</x:v>
      </x:c>
      <x:c r="J8170" s="11" t="n">
        <x:f>E8170*G8170</x:f>
        <x:v>576</x:v>
      </x:c>
      <x:c r="K8170" s="11" t="n">
        <x:f>I8170-J8170</x:f>
        <x:v>792</x:v>
      </x:c>
      <x:c r="L8170" s="14" t="n">
        <x:f>K8170/I8170</x:f>
        <x:v>0.5789473684210527</x:v>
      </x:c>
    </x:row>
    <x:row r="8171" ht="22" customHeight="1">
      <x:c r="A8171" s="2" t="str">
        <x:v>ORD-08167</x:v>
      </x:c>
      <x:c r="B8171" s="2" t="str">
        <x:v>East</x:v>
      </x:c>
      <x:c r="C8171" s="2" t="str">
        <x:v>Feb</x:v>
      </x:c>
      <x:c r="D8171" s="2" t="str">
        <x:v>SKU-007</x:v>
      </x:c>
      <x:c r="E8171" s="15" t="n">
        <x:v>19</x:v>
      </x:c>
      <x:c r="F8171" s="11" t="n">
        <x:v>133</x:v>
      </x:c>
      <x:c r="G8171" s="11" t="n">
        <x:v>59</x:v>
      </x:c>
      <x:c r="H8171" s="11" t="n">
        <x:f>E8171*F8171</x:f>
        <x:v>2527</x:v>
      </x:c>
      <x:c r="I8171" s="11" t="n">
        <x:f>H8171*(1-'Summary'!$B$5)</x:f>
        <x:v>2400.65</x:v>
      </x:c>
      <x:c r="J8171" s="11" t="n">
        <x:f>E8171*G8171</x:f>
        <x:v>1121</x:v>
      </x:c>
      <x:c r="K8171" s="11" t="n">
        <x:f>I8171-J8171</x:f>
        <x:v>1279.65</x:v>
      </x:c>
      <x:c r="L8171" s="14" t="n">
        <x:f>K8171/I8171</x:f>
        <x:v>0.5330431341511674</x:v>
      </x:c>
    </x:row>
    <x:row r="8172" ht="22" customHeight="1">
      <x:c r="A8172" s="2" t="str">
        <x:v>ORD-08168</x:v>
      </x:c>
      <x:c r="B8172" s="2" t="str">
        <x:v>West</x:v>
      </x:c>
      <x:c r="C8172" s="2" t="str">
        <x:v>Feb</x:v>
      </x:c>
      <x:c r="D8172" s="2" t="str">
        <x:v>SKU-008</x:v>
      </x:c>
      <x:c r="E8172" s="15" t="n">
        <x:v>2</x:v>
      </x:c>
      <x:c r="F8172" s="11" t="n">
        <x:v>146</x:v>
      </x:c>
      <x:c r="G8172" s="11" t="n">
        <x:v>70</x:v>
      </x:c>
      <x:c r="H8172" s="11" t="n">
        <x:f>E8172*F8172</x:f>
        <x:v>292</x:v>
      </x:c>
      <x:c r="I8172" s="11" t="n">
        <x:f>H8172*(1-'Summary'!$B$5)</x:f>
        <x:v>277.4</x:v>
      </x:c>
      <x:c r="J8172" s="11" t="n">
        <x:f>E8172*G8172</x:f>
        <x:v>140</x:v>
      </x:c>
      <x:c r="K8172" s="11" t="n">
        <x:f>I8172-J8172</x:f>
        <x:v>137.39999999999998</x:v>
      </x:c>
      <x:c r="L8172" s="14" t="n">
        <x:f>K8172/I8172</x:f>
        <x:v>0.4953136265320836</x:v>
      </x:c>
    </x:row>
    <x:row r="8173" ht="22" customHeight="1">
      <x:c r="A8173" s="2" t="str">
        <x:v>ORD-08169</x:v>
      </x:c>
      <x:c r="B8173" s="2" t="str">
        <x:v>North</x:v>
      </x:c>
      <x:c r="C8173" s="2" t="str">
        <x:v>Mar</x:v>
      </x:c>
      <x:c r="D8173" s="2" t="str">
        <x:v>SKU-009</x:v>
      </x:c>
      <x:c r="E8173" s="15" t="n">
        <x:v>9</x:v>
      </x:c>
      <x:c r="F8173" s="11" t="n">
        <x:v>159</x:v>
      </x:c>
      <x:c r="G8173" s="11" t="n">
        <x:v>81</x:v>
      </x:c>
      <x:c r="H8173" s="11" t="n">
        <x:f>E8173*F8173</x:f>
        <x:v>1431</x:v>
      </x:c>
      <x:c r="I8173" s="11" t="n">
        <x:f>H8173*(1-'Summary'!$B$5)</x:f>
        <x:v>1359.45</x:v>
      </x:c>
      <x:c r="J8173" s="11" t="n">
        <x:f>E8173*G8173</x:f>
        <x:v>729</x:v>
      </x:c>
      <x:c r="K8173" s="11" t="n">
        <x:f>I8173-J8173</x:f>
        <x:v>630.45</x:v>
      </x:c>
      <x:c r="L8173" s="14" t="n">
        <x:f>K8173/I8173</x:f>
        <x:v>0.4637537239324727</x:v>
      </x:c>
    </x:row>
    <x:row r="8174" ht="22" customHeight="1">
      <x:c r="A8174" s="2" t="str">
        <x:v>ORD-08170</x:v>
      </x:c>
      <x:c r="B8174" s="2" t="str">
        <x:v>South</x:v>
      </x:c>
      <x:c r="C8174" s="2" t="str">
        <x:v>Mar</x:v>
      </x:c>
      <x:c r="D8174" s="2" t="str">
        <x:v>SKU-010</x:v>
      </x:c>
      <x:c r="E8174" s="15" t="n">
        <x:v>16</x:v>
      </x:c>
      <x:c r="F8174" s="11" t="n">
        <x:v>172</x:v>
      </x:c>
      <x:c r="G8174" s="11" t="n">
        <x:v>92</x:v>
      </x:c>
      <x:c r="H8174" s="11" t="n">
        <x:f>E8174*F8174</x:f>
        <x:v>2752</x:v>
      </x:c>
      <x:c r="I8174" s="11" t="n">
        <x:f>H8174*(1-'Summary'!$B$5)</x:f>
        <x:v>2614.4</x:v>
      </x:c>
      <x:c r="J8174" s="11" t="n">
        <x:f>E8174*G8174</x:f>
        <x:v>1472</x:v>
      </x:c>
      <x:c r="K8174" s="11" t="n">
        <x:f>I8174-J8174</x:f>
        <x:v>1142.4</x:v>
      </x:c>
      <x:c r="L8174" s="14" t="n">
        <x:f>K8174/I8174</x:f>
        <x:v>0.43696450428396577</x:v>
      </x:c>
    </x:row>
    <x:row r="8175" ht="22" customHeight="1">
      <x:c r="A8175" s="2" t="str">
        <x:v>ORD-08171</x:v>
      </x:c>
      <x:c r="B8175" s="2" t="str">
        <x:v>East</x:v>
      </x:c>
      <x:c r="C8175" s="2" t="str">
        <x:v>Mar</x:v>
      </x:c>
      <x:c r="D8175" s="2" t="str">
        <x:v>SKU-011</x:v>
      </x:c>
      <x:c r="E8175" s="15" t="n">
        <x:v>23</x:v>
      </x:c>
      <x:c r="F8175" s="11" t="n">
        <x:v>185</x:v>
      </x:c>
      <x:c r="G8175" s="11" t="n">
        <x:v>8</x:v>
      </x:c>
      <x:c r="H8175" s="11" t="n">
        <x:f>E8175*F8175</x:f>
        <x:v>4255</x:v>
      </x:c>
      <x:c r="I8175" s="11" t="n">
        <x:f>H8175*(1-'Summary'!$B$5)</x:f>
        <x:v>4042.25</x:v>
      </x:c>
      <x:c r="J8175" s="11" t="n">
        <x:f>E8175*G8175</x:f>
        <x:v>184</x:v>
      </x:c>
      <x:c r="K8175" s="11" t="n">
        <x:f>I8175-J8175</x:f>
        <x:v>3858.25</x:v>
      </x:c>
      <x:c r="L8175" s="14" t="n">
        <x:f>K8175/I8175</x:f>
        <x:v>0.9544807965860598</x:v>
      </x:c>
    </x:row>
    <x:row r="8176" ht="22" customHeight="1">
      <x:c r="A8176" s="2" t="str">
        <x:v>ORD-08172</x:v>
      </x:c>
      <x:c r="B8176" s="2" t="str">
        <x:v>West</x:v>
      </x:c>
      <x:c r="C8176" s="2" t="str">
        <x:v>Mar</x:v>
      </x:c>
      <x:c r="D8176" s="2" t="str">
        <x:v>SKU-012</x:v>
      </x:c>
      <x:c r="E8176" s="15" t="n">
        <x:v>6</x:v>
      </x:c>
      <x:c r="F8176" s="11" t="n">
        <x:v>198</x:v>
      </x:c>
      <x:c r="G8176" s="11" t="n">
        <x:v>19</x:v>
      </x:c>
      <x:c r="H8176" s="11" t="n">
        <x:f>E8176*F8176</x:f>
        <x:v>1188</x:v>
      </x:c>
      <x:c r="I8176" s="11" t="n">
        <x:f>H8176*(1-'Summary'!$B$5)</x:f>
        <x:v>1128.6</x:v>
      </x:c>
      <x:c r="J8176" s="11" t="n">
        <x:f>E8176*G8176</x:f>
        <x:v>114</x:v>
      </x:c>
      <x:c r="K8176" s="11" t="n">
        <x:f>I8176-J8176</x:f>
        <x:v>1014.5999999999999</x:v>
      </x:c>
      <x:c r="L8176" s="14" t="n">
        <x:f>K8176/I8176</x:f>
        <x:v>0.898989898989899</x:v>
      </x:c>
    </x:row>
    <x:row r="8177" ht="22" customHeight="1">
      <x:c r="A8177" s="2" t="str">
        <x:v>ORD-08173</x:v>
      </x:c>
      <x:c r="B8177" s="2" t="str">
        <x:v>North</x:v>
      </x:c>
      <x:c r="C8177" s="2" t="str">
        <x:v>Apr</x:v>
      </x:c>
      <x:c r="D8177" s="2" t="str">
        <x:v>SKU-013</x:v>
      </x:c>
      <x:c r="E8177" s="15" t="n">
        <x:v>13</x:v>
      </x:c>
      <x:c r="F8177" s="11" t="n">
        <x:v>211</x:v>
      </x:c>
      <x:c r="G8177" s="11" t="n">
        <x:v>30</x:v>
      </x:c>
      <x:c r="H8177" s="11" t="n">
        <x:f>E8177*F8177</x:f>
        <x:v>2743</x:v>
      </x:c>
      <x:c r="I8177" s="11" t="n">
        <x:f>H8177*(1-'Summary'!$B$5)</x:f>
        <x:v>2605.85</x:v>
      </x:c>
      <x:c r="J8177" s="11" t="n">
        <x:f>E8177*G8177</x:f>
        <x:v>390</x:v>
      </x:c>
      <x:c r="K8177" s="11" t="n">
        <x:f>I8177-J8177</x:f>
        <x:v>2215.85</x:v>
      </x:c>
      <x:c r="L8177" s="14" t="n">
        <x:f>K8177/I8177</x:f>
        <x:v>0.8503367423297581</x:v>
      </x:c>
    </x:row>
    <x:row r="8178" ht="22" customHeight="1">
      <x:c r="A8178" s="2" t="str">
        <x:v>ORD-08174</x:v>
      </x:c>
      <x:c r="B8178" s="2" t="str">
        <x:v>South</x:v>
      </x:c>
      <x:c r="C8178" s="2" t="str">
        <x:v>Apr</x:v>
      </x:c>
      <x:c r="D8178" s="2" t="str">
        <x:v>SKU-014</x:v>
      </x:c>
      <x:c r="E8178" s="15" t="n">
        <x:v>20</x:v>
      </x:c>
      <x:c r="F8178" s="11" t="n">
        <x:v>224</x:v>
      </x:c>
      <x:c r="G8178" s="11" t="n">
        <x:v>41</x:v>
      </x:c>
      <x:c r="H8178" s="11" t="n">
        <x:f>E8178*F8178</x:f>
        <x:v>4480</x:v>
      </x:c>
      <x:c r="I8178" s="11" t="n">
        <x:f>H8178*(1-'Summary'!$B$5)</x:f>
        <x:v>4256</x:v>
      </x:c>
      <x:c r="J8178" s="11" t="n">
        <x:f>E8178*G8178</x:f>
        <x:v>820</x:v>
      </x:c>
      <x:c r="K8178" s="11" t="n">
        <x:f>I8178-J8178</x:f>
        <x:v>3436</x:v>
      </x:c>
      <x:c r="L8178" s="14" t="n">
        <x:f>K8178/I8178</x:f>
        <x:v>0.8073308270676691</x:v>
      </x:c>
    </x:row>
    <x:row r="8179" ht="22" customHeight="1">
      <x:c r="A8179" s="2" t="str">
        <x:v>ORD-08175</x:v>
      </x:c>
      <x:c r="B8179" s="2" t="str">
        <x:v>East</x:v>
      </x:c>
      <x:c r="C8179" s="2" t="str">
        <x:v>Apr</x:v>
      </x:c>
      <x:c r="D8179" s="2" t="str">
        <x:v>SKU-015</x:v>
      </x:c>
      <x:c r="E8179" s="15" t="n">
        <x:v>3</x:v>
      </x:c>
      <x:c r="F8179" s="11" t="n">
        <x:v>17</x:v>
      </x:c>
      <x:c r="G8179" s="11" t="n">
        <x:v>52</x:v>
      </x:c>
      <x:c r="H8179" s="11" t="n">
        <x:f>E8179*F8179</x:f>
        <x:v>51</x:v>
      </x:c>
      <x:c r="I8179" s="11" t="n">
        <x:f>H8179*(1-'Summary'!$B$5)</x:f>
        <x:v>48.449999999999996</x:v>
      </x:c>
      <x:c r="J8179" s="11" t="n">
        <x:f>E8179*G8179</x:f>
        <x:v>156</x:v>
      </x:c>
      <x:c r="K8179" s="11" t="n">
        <x:f>I8179-J8179</x:f>
        <x:v>-107.55000000000001</x:v>
      </x:c>
      <x:c r="L8179" s="14" t="n">
        <x:f>K8179/I8179</x:f>
        <x:v>-2.2198142414860684</x:v>
      </x:c>
    </x:row>
    <x:row r="8180" ht="22" customHeight="1">
      <x:c r="A8180" s="2" t="str">
        <x:v>ORD-08176</x:v>
      </x:c>
      <x:c r="B8180" s="2" t="str">
        <x:v>West</x:v>
      </x:c>
      <x:c r="C8180" s="2" t="str">
        <x:v>Apr</x:v>
      </x:c>
      <x:c r="D8180" s="2" t="str">
        <x:v>SKU-016</x:v>
      </x:c>
      <x:c r="E8180" s="15" t="n">
        <x:v>10</x:v>
      </x:c>
      <x:c r="F8180" s="11" t="n">
        <x:v>30</x:v>
      </x:c>
      <x:c r="G8180" s="11" t="n">
        <x:v>63</x:v>
      </x:c>
      <x:c r="H8180" s="11" t="n">
        <x:f>E8180*F8180</x:f>
        <x:v>300</x:v>
      </x:c>
      <x:c r="I8180" s="11" t="n">
        <x:f>H8180*(1-'Summary'!$B$5)</x:f>
        <x:v>285</x:v>
      </x:c>
      <x:c r="J8180" s="11" t="n">
        <x:f>E8180*G8180</x:f>
        <x:v>630</x:v>
      </x:c>
      <x:c r="K8180" s="11" t="n">
        <x:f>I8180-J8180</x:f>
        <x:v>-345</x:v>
      </x:c>
      <x:c r="L8180" s="14" t="n">
        <x:f>K8180/I8180</x:f>
        <x:v>-1.2105263157894737</x:v>
      </x:c>
    </x:row>
    <x:row r="8181" ht="22" customHeight="1">
      <x:c r="A8181" s="2" t="str">
        <x:v>ORD-08177</x:v>
      </x:c>
      <x:c r="B8181" s="2" t="str">
        <x:v>North</x:v>
      </x:c>
      <x:c r="C8181" s="2" t="str">
        <x:v>May</x:v>
      </x:c>
      <x:c r="D8181" s="2" t="str">
        <x:v>SKU-017</x:v>
      </x:c>
      <x:c r="E8181" s="15" t="n">
        <x:v>17</x:v>
      </x:c>
      <x:c r="F8181" s="11" t="n">
        <x:v>43</x:v>
      </x:c>
      <x:c r="G8181" s="11" t="n">
        <x:v>74</x:v>
      </x:c>
      <x:c r="H8181" s="11" t="n">
        <x:f>E8181*F8181</x:f>
        <x:v>731</x:v>
      </x:c>
      <x:c r="I8181" s="11" t="n">
        <x:f>H8181*(1-'Summary'!$B$5)</x:f>
        <x:v>694.4499999999999</x:v>
      </x:c>
      <x:c r="J8181" s="11" t="n">
        <x:f>E8181*G8181</x:f>
        <x:v>1258</x:v>
      </x:c>
      <x:c r="K8181" s="11" t="n">
        <x:f>I8181-J8181</x:f>
        <x:v>-563.5500000000001</x:v>
      </x:c>
      <x:c r="L8181" s="14" t="n">
        <x:f>K8181/I8181</x:f>
        <x:v>-0.8115055079559366</x:v>
      </x:c>
    </x:row>
    <x:row r="8182" ht="22" customHeight="1">
      <x:c r="A8182" s="2" t="str">
        <x:v>ORD-08178</x:v>
      </x:c>
      <x:c r="B8182" s="2" t="str">
        <x:v>South</x:v>
      </x:c>
      <x:c r="C8182" s="2" t="str">
        <x:v>May</x:v>
      </x:c>
      <x:c r="D8182" s="2" t="str">
        <x:v>SKU-018</x:v>
      </x:c>
      <x:c r="E8182" s="15" t="n">
        <x:v>24</x:v>
      </x:c>
      <x:c r="F8182" s="11" t="n">
        <x:v>56</x:v>
      </x:c>
      <x:c r="G8182" s="11" t="n">
        <x:v>85</x:v>
      </x:c>
      <x:c r="H8182" s="11" t="n">
        <x:f>E8182*F8182</x:f>
        <x:v>1344</x:v>
      </x:c>
      <x:c r="I8182" s="11" t="n">
        <x:f>H8182*(1-'Summary'!$B$5)</x:f>
        <x:v>1276.8</x:v>
      </x:c>
      <x:c r="J8182" s="11" t="n">
        <x:f>E8182*G8182</x:f>
        <x:v>2040</x:v>
      </x:c>
      <x:c r="K8182" s="11" t="n">
        <x:f>I8182-J8182</x:f>
        <x:v>-763.2</x:v>
      </x:c>
      <x:c r="L8182" s="14" t="n">
        <x:f>K8182/I8182</x:f>
        <x:v>-0.5977443609022557</x:v>
      </x:c>
    </x:row>
    <x:row r="8183" ht="22" customHeight="1">
      <x:c r="A8183" s="2" t="str">
        <x:v>ORD-08179</x:v>
      </x:c>
      <x:c r="B8183" s="2" t="str">
        <x:v>East</x:v>
      </x:c>
      <x:c r="C8183" s="2" t="str">
        <x:v>May</x:v>
      </x:c>
      <x:c r="D8183" s="2" t="str">
        <x:v>SKU-019</x:v>
      </x:c>
      <x:c r="E8183" s="15" t="n">
        <x:v>7</x:v>
      </x:c>
      <x:c r="F8183" s="11" t="n">
        <x:v>69</x:v>
      </x:c>
      <x:c r="G8183" s="11" t="n">
        <x:v>96</x:v>
      </x:c>
      <x:c r="H8183" s="11" t="n">
        <x:f>E8183*F8183</x:f>
        <x:v>483</x:v>
      </x:c>
      <x:c r="I8183" s="11" t="n">
        <x:f>H8183*(1-'Summary'!$B$5)</x:f>
        <x:v>458.84999999999997</x:v>
      </x:c>
      <x:c r="J8183" s="11" t="n">
        <x:f>E8183*G8183</x:f>
        <x:v>672</x:v>
      </x:c>
      <x:c r="K8183" s="11" t="n">
        <x:f>I8183-J8183</x:f>
        <x:v>-213.15000000000003</x:v>
      </x:c>
      <x:c r="L8183" s="14" t="n">
        <x:f>K8183/I8183</x:f>
        <x:v>-0.4645308924485127</x:v>
      </x:c>
    </x:row>
    <x:row r="8184" ht="22" customHeight="1">
      <x:c r="A8184" s="2" t="str">
        <x:v>ORD-08180</x:v>
      </x:c>
      <x:c r="B8184" s="2" t="str">
        <x:v>West</x:v>
      </x:c>
      <x:c r="C8184" s="2" t="str">
        <x:v>May</x:v>
      </x:c>
      <x:c r="D8184" s="2" t="str">
        <x:v>SKU-020</x:v>
      </x:c>
      <x:c r="E8184" s="15" t="n">
        <x:v>14</x:v>
      </x:c>
      <x:c r="F8184" s="11" t="n">
        <x:v>82</x:v>
      </x:c>
      <x:c r="G8184" s="11" t="n">
        <x:v>12</x:v>
      </x:c>
      <x:c r="H8184" s="11" t="n">
        <x:f>E8184*F8184</x:f>
        <x:v>1148</x:v>
      </x:c>
      <x:c r="I8184" s="11" t="n">
        <x:f>H8184*(1-'Summary'!$B$5)</x:f>
        <x:v>1090.6</x:v>
      </x:c>
      <x:c r="J8184" s="11" t="n">
        <x:f>E8184*G8184</x:f>
        <x:v>168</x:v>
      </x:c>
      <x:c r="K8184" s="11" t="n">
        <x:f>I8184-J8184</x:f>
        <x:v>922.5999999999999</x:v>
      </x:c>
      <x:c r="L8184" s="14" t="n">
        <x:f>K8184/I8184</x:f>
        <x:v>0.8459563543003851</x:v>
      </x:c>
    </x:row>
    <x:row r="8185" ht="22" customHeight="1">
      <x:c r="A8185" s="2" t="str">
        <x:v>ORD-08181</x:v>
      </x:c>
      <x:c r="B8185" s="2" t="str">
        <x:v>North</x:v>
      </x:c>
      <x:c r="C8185" s="2" t="str">
        <x:v>Jun</x:v>
      </x:c>
      <x:c r="D8185" s="2" t="str">
        <x:v>SKU-021</x:v>
      </x:c>
      <x:c r="E8185" s="15" t="n">
        <x:v>21</x:v>
      </x:c>
      <x:c r="F8185" s="11" t="n">
        <x:v>95</x:v>
      </x:c>
      <x:c r="G8185" s="11" t="n">
        <x:v>23</x:v>
      </x:c>
      <x:c r="H8185" s="11" t="n">
        <x:f>E8185*F8185</x:f>
        <x:v>1995</x:v>
      </x:c>
      <x:c r="I8185" s="11" t="n">
        <x:f>H8185*(1-'Summary'!$B$5)</x:f>
        <x:v>1895.25</x:v>
      </x:c>
      <x:c r="J8185" s="11" t="n">
        <x:f>E8185*G8185</x:f>
        <x:v>483</x:v>
      </x:c>
      <x:c r="K8185" s="11" t="n">
        <x:f>I8185-J8185</x:f>
        <x:v>1412.25</x:v>
      </x:c>
      <x:c r="L8185" s="14" t="n">
        <x:f>K8185/I8185</x:f>
        <x:v>0.7451523545706371</x:v>
      </x:c>
    </x:row>
    <x:row r="8186" ht="22" customHeight="1">
      <x:c r="A8186" s="2" t="str">
        <x:v>ORD-08182</x:v>
      </x:c>
      <x:c r="B8186" s="2" t="str">
        <x:v>South</x:v>
      </x:c>
      <x:c r="C8186" s="2" t="str">
        <x:v>Jun</x:v>
      </x:c>
      <x:c r="D8186" s="2" t="str">
        <x:v>SKU-022</x:v>
      </x:c>
      <x:c r="E8186" s="15" t="n">
        <x:v>4</x:v>
      </x:c>
      <x:c r="F8186" s="11" t="n">
        <x:v>108</x:v>
      </x:c>
      <x:c r="G8186" s="11" t="n">
        <x:v>34</x:v>
      </x:c>
      <x:c r="H8186" s="11" t="n">
        <x:f>E8186*F8186</x:f>
        <x:v>432</x:v>
      </x:c>
      <x:c r="I8186" s="11" t="n">
        <x:f>H8186*(1-'Summary'!$B$5)</x:f>
        <x:v>410.4</x:v>
      </x:c>
      <x:c r="J8186" s="11" t="n">
        <x:f>E8186*G8186</x:f>
        <x:v>136</x:v>
      </x:c>
      <x:c r="K8186" s="11" t="n">
        <x:f>I8186-J8186</x:f>
        <x:v>274.4</x:v>
      </x:c>
      <x:c r="L8186" s="14" t="n">
        <x:f>K8186/I8186</x:f>
        <x:v>0.6686159844054581</x:v>
      </x:c>
    </x:row>
    <x:row r="8187" ht="22" customHeight="1">
      <x:c r="A8187" s="2" t="str">
        <x:v>ORD-08183</x:v>
      </x:c>
      <x:c r="B8187" s="2" t="str">
        <x:v>East</x:v>
      </x:c>
      <x:c r="C8187" s="2" t="str">
        <x:v>Jun</x:v>
      </x:c>
      <x:c r="D8187" s="2" t="str">
        <x:v>SKU-023</x:v>
      </x:c>
      <x:c r="E8187" s="15" t="n">
        <x:v>11</x:v>
      </x:c>
      <x:c r="F8187" s="11" t="n">
        <x:v>121</x:v>
      </x:c>
      <x:c r="G8187" s="11" t="n">
        <x:v>45</x:v>
      </x:c>
      <x:c r="H8187" s="11" t="n">
        <x:f>E8187*F8187</x:f>
        <x:v>1331</x:v>
      </x:c>
      <x:c r="I8187" s="11" t="n">
        <x:f>H8187*(1-'Summary'!$B$5)</x:f>
        <x:v>1264.45</x:v>
      </x:c>
      <x:c r="J8187" s="11" t="n">
        <x:f>E8187*G8187</x:f>
        <x:v>495</x:v>
      </x:c>
      <x:c r="K8187" s="11" t="n">
        <x:f>I8187-J8187</x:f>
        <x:v>769.45</x:v>
      </x:c>
      <x:c r="L8187" s="14" t="n">
        <x:f>K8187/I8187</x:f>
        <x:v>0.60852544584602</x:v>
      </x:c>
    </x:row>
    <x:row r="8188" ht="22" customHeight="1">
      <x:c r="A8188" s="2" t="str">
        <x:v>ORD-08184</x:v>
      </x:c>
      <x:c r="B8188" s="2" t="str">
        <x:v>West</x:v>
      </x:c>
      <x:c r="C8188" s="2" t="str">
        <x:v>Jun</x:v>
      </x:c>
      <x:c r="D8188" s="2" t="str">
        <x:v>SKU-024</x:v>
      </x:c>
      <x:c r="E8188" s="15" t="n">
        <x:v>18</x:v>
      </x:c>
      <x:c r="F8188" s="11" t="n">
        <x:v>134</x:v>
      </x:c>
      <x:c r="G8188" s="11" t="n">
        <x:v>56</x:v>
      </x:c>
      <x:c r="H8188" s="11" t="n">
        <x:f>E8188*F8188</x:f>
        <x:v>2412</x:v>
      </x:c>
      <x:c r="I8188" s="11" t="n">
        <x:f>H8188*(1-'Summary'!$B$5)</x:f>
        <x:v>2291.4</x:v>
      </x:c>
      <x:c r="J8188" s="11" t="n">
        <x:f>E8188*G8188</x:f>
        <x:v>1008</x:v>
      </x:c>
      <x:c r="K8188" s="11" t="n">
        <x:f>I8188-J8188</x:f>
        <x:v>1283.4</x:v>
      </x:c>
      <x:c r="L8188" s="14" t="n">
        <x:f>K8188/I8188</x:f>
        <x:v>0.5600942655145326</x:v>
      </x:c>
    </x:row>
    <x:row r="8189" ht="22" customHeight="1">
      <x:c r="A8189" s="2" t="str">
        <x:v>ORD-08185</x:v>
      </x:c>
      <x:c r="B8189" s="2" t="str">
        <x:v>North</x:v>
      </x:c>
      <x:c r="C8189" s="2" t="str">
        <x:v>Jul</x:v>
      </x:c>
      <x:c r="D8189" s="2" t="str">
        <x:v>SKU-025</x:v>
      </x:c>
      <x:c r="E8189" s="15" t="n">
        <x:v>1</x:v>
      </x:c>
      <x:c r="F8189" s="11" t="n">
        <x:v>147</x:v>
      </x:c>
      <x:c r="G8189" s="11" t="n">
        <x:v>67</x:v>
      </x:c>
      <x:c r="H8189" s="11" t="n">
        <x:f>E8189*F8189</x:f>
        <x:v>147</x:v>
      </x:c>
      <x:c r="I8189" s="11" t="n">
        <x:f>H8189*(1-'Summary'!$B$5)</x:f>
        <x:v>139.65</x:v>
      </x:c>
      <x:c r="J8189" s="11" t="n">
        <x:f>E8189*G8189</x:f>
        <x:v>67</x:v>
      </x:c>
      <x:c r="K8189" s="11" t="n">
        <x:f>I8189-J8189</x:f>
        <x:v>72.65</x:v>
      </x:c>
      <x:c r="L8189" s="14" t="n">
        <x:f>K8189/I8189</x:f>
        <x:v>0.5202291442892947</x:v>
      </x:c>
    </x:row>
    <x:row r="8190" ht="22" customHeight="1">
      <x:c r="A8190" s="2" t="str">
        <x:v>ORD-08186</x:v>
      </x:c>
      <x:c r="B8190" s="2" t="str">
        <x:v>South</x:v>
      </x:c>
      <x:c r="C8190" s="2" t="str">
        <x:v>Jul</x:v>
      </x:c>
      <x:c r="D8190" s="2" t="str">
        <x:v>SKU-026</x:v>
      </x:c>
      <x:c r="E8190" s="15" t="n">
        <x:v>8</x:v>
      </x:c>
      <x:c r="F8190" s="11" t="n">
        <x:v>160</x:v>
      </x:c>
      <x:c r="G8190" s="11" t="n">
        <x:v>78</x:v>
      </x:c>
      <x:c r="H8190" s="11" t="n">
        <x:f>E8190*F8190</x:f>
        <x:v>1280</x:v>
      </x:c>
      <x:c r="I8190" s="11" t="n">
        <x:f>H8190*(1-'Summary'!$B$5)</x:f>
        <x:v>1216</x:v>
      </x:c>
      <x:c r="J8190" s="11" t="n">
        <x:f>E8190*G8190</x:f>
        <x:v>624</x:v>
      </x:c>
      <x:c r="K8190" s="11" t="n">
        <x:f>I8190-J8190</x:f>
        <x:v>592</x:v>
      </x:c>
      <x:c r="L8190" s="14" t="n">
        <x:f>K8190/I8190</x:f>
        <x:v>0.4868421052631579</x:v>
      </x:c>
    </x:row>
    <x:row r="8191" ht="22" customHeight="1">
      <x:c r="A8191" s="2" t="str">
        <x:v>ORD-08187</x:v>
      </x:c>
      <x:c r="B8191" s="2" t="str">
        <x:v>East</x:v>
      </x:c>
      <x:c r="C8191" s="2" t="str">
        <x:v>Jul</x:v>
      </x:c>
      <x:c r="D8191" s="2" t="str">
        <x:v>SKU-027</x:v>
      </x:c>
      <x:c r="E8191" s="15" t="n">
        <x:v>15</x:v>
      </x:c>
      <x:c r="F8191" s="11" t="n">
        <x:v>173</x:v>
      </x:c>
      <x:c r="G8191" s="11" t="n">
        <x:v>89</x:v>
      </x:c>
      <x:c r="H8191" s="11" t="n">
        <x:f>E8191*F8191</x:f>
        <x:v>2595</x:v>
      </x:c>
      <x:c r="I8191" s="11" t="n">
        <x:f>H8191*(1-'Summary'!$B$5)</x:f>
        <x:v>2465.25</x:v>
      </x:c>
      <x:c r="J8191" s="11" t="n">
        <x:f>E8191*G8191</x:f>
        <x:v>1335</x:v>
      </x:c>
      <x:c r="K8191" s="11" t="n">
        <x:f>I8191-J8191</x:f>
        <x:v>1130.25</x:v>
      </x:c>
      <x:c r="L8191" s="14" t="n">
        <x:f>K8191/I8191</x:f>
        <x:v>0.4584727715241862</x:v>
      </x:c>
    </x:row>
    <x:row r="8192" ht="22" customHeight="1">
      <x:c r="A8192" s="2" t="str">
        <x:v>ORD-08188</x:v>
      </x:c>
      <x:c r="B8192" s="2" t="str">
        <x:v>West</x:v>
      </x:c>
      <x:c r="C8192" s="2" t="str">
        <x:v>Jul</x:v>
      </x:c>
      <x:c r="D8192" s="2" t="str">
        <x:v>SKU-028</x:v>
      </x:c>
      <x:c r="E8192" s="15" t="n">
        <x:v>22</x:v>
      </x:c>
      <x:c r="F8192" s="11" t="n">
        <x:v>186</x:v>
      </x:c>
      <x:c r="G8192" s="11" t="n">
        <x:v>100</x:v>
      </x:c>
      <x:c r="H8192" s="11" t="n">
        <x:f>E8192*F8192</x:f>
        <x:v>4092</x:v>
      </x:c>
      <x:c r="I8192" s="11" t="n">
        <x:f>H8192*(1-'Summary'!$B$5)</x:f>
        <x:v>3887.3999999999996</x:v>
      </x:c>
      <x:c r="J8192" s="11" t="n">
        <x:f>E8192*G8192</x:f>
        <x:v>2200</x:v>
      </x:c>
      <x:c r="K8192" s="11" t="n">
        <x:f>I8192-J8192</x:f>
        <x:v>1687.3999999999996</x:v>
      </x:c>
      <x:c r="L8192" s="14" t="n">
        <x:f>K8192/I8192</x:f>
        <x:v>0.4340690435766836</x:v>
      </x:c>
    </x:row>
    <x:row r="8193" ht="22" customHeight="1">
      <x:c r="A8193" s="2" t="str">
        <x:v>ORD-08189</x:v>
      </x:c>
      <x:c r="B8193" s="2" t="str">
        <x:v>North</x:v>
      </x:c>
      <x:c r="C8193" s="2" t="str">
        <x:v>Aug</x:v>
      </x:c>
      <x:c r="D8193" s="2" t="str">
        <x:v>SKU-029</x:v>
      </x:c>
      <x:c r="E8193" s="15" t="n">
        <x:v>5</x:v>
      </x:c>
      <x:c r="F8193" s="11" t="n">
        <x:v>199</x:v>
      </x:c>
      <x:c r="G8193" s="11" t="n">
        <x:v>16</x:v>
      </x:c>
      <x:c r="H8193" s="11" t="n">
        <x:f>E8193*F8193</x:f>
        <x:v>995</x:v>
      </x:c>
      <x:c r="I8193" s="11" t="n">
        <x:f>H8193*(1-'Summary'!$B$5)</x:f>
        <x:v>945.25</x:v>
      </x:c>
      <x:c r="J8193" s="11" t="n">
        <x:f>E8193*G8193</x:f>
        <x:v>80</x:v>
      </x:c>
      <x:c r="K8193" s="11" t="n">
        <x:f>I8193-J8193</x:f>
        <x:v>865.25</x:v>
      </x:c>
      <x:c r="L8193" s="14" t="n">
        <x:f>K8193/I8193</x:f>
        <x:v>0.9153663052102619</x:v>
      </x:c>
    </x:row>
    <x:row r="8194" ht="22" customHeight="1">
      <x:c r="A8194" s="2" t="str">
        <x:v>ORD-08190</x:v>
      </x:c>
      <x:c r="B8194" s="2" t="str">
        <x:v>South</x:v>
      </x:c>
      <x:c r="C8194" s="2" t="str">
        <x:v>Aug</x:v>
      </x:c>
      <x:c r="D8194" s="2" t="str">
        <x:v>SKU-030</x:v>
      </x:c>
      <x:c r="E8194" s="15" t="n">
        <x:v>12</x:v>
      </x:c>
      <x:c r="F8194" s="11" t="n">
        <x:v>212</x:v>
      </x:c>
      <x:c r="G8194" s="11" t="n">
        <x:v>27</x:v>
      </x:c>
      <x:c r="H8194" s="11" t="n">
        <x:f>E8194*F8194</x:f>
        <x:v>2544</x:v>
      </x:c>
      <x:c r="I8194" s="11" t="n">
        <x:f>H8194*(1-'Summary'!$B$5)</x:f>
        <x:v>2416.7999999999997</x:v>
      </x:c>
      <x:c r="J8194" s="11" t="n">
        <x:f>E8194*G8194</x:f>
        <x:v>324</x:v>
      </x:c>
      <x:c r="K8194" s="11" t="n">
        <x:f>I8194-J8194</x:f>
        <x:v>2092.7999999999997</x:v>
      </x:c>
      <x:c r="L8194" s="14" t="n">
        <x:f>K8194/I8194</x:f>
        <x:v>0.8659384309831182</x:v>
      </x:c>
    </x:row>
    <x:row r="8195" ht="22" customHeight="1">
      <x:c r="A8195" s="2" t="str">
        <x:v>ORD-08191</x:v>
      </x:c>
      <x:c r="B8195" s="2" t="str">
        <x:v>East</x:v>
      </x:c>
      <x:c r="C8195" s="2" t="str">
        <x:v>Aug</x:v>
      </x:c>
      <x:c r="D8195" s="2" t="str">
        <x:v>SKU-031</x:v>
      </x:c>
      <x:c r="E8195" s="15" t="n">
        <x:v>19</x:v>
      </x:c>
      <x:c r="F8195" s="11" t="n">
        <x:v>225</x:v>
      </x:c>
      <x:c r="G8195" s="11" t="n">
        <x:v>38</x:v>
      </x:c>
      <x:c r="H8195" s="11" t="n">
        <x:f>E8195*F8195</x:f>
        <x:v>4275</x:v>
      </x:c>
      <x:c r="I8195" s="11" t="n">
        <x:f>H8195*(1-'Summary'!$B$5)</x:f>
        <x:v>4061.25</x:v>
      </x:c>
      <x:c r="J8195" s="11" t="n">
        <x:f>E8195*G8195</x:f>
        <x:v>722</x:v>
      </x:c>
      <x:c r="K8195" s="11" t="n">
        <x:f>I8195-J8195</x:f>
        <x:v>3339.25</x:v>
      </x:c>
      <x:c r="L8195" s="14" t="n">
        <x:f>K8195/I8195</x:f>
        <x:v>0.8222222222222222</x:v>
      </x:c>
    </x:row>
    <x:row r="8196" ht="22" customHeight="1">
      <x:c r="A8196" s="2" t="str">
        <x:v>ORD-08192</x:v>
      </x:c>
      <x:c r="B8196" s="2" t="str">
        <x:v>West</x:v>
      </x:c>
      <x:c r="C8196" s="2" t="str">
        <x:v>Aug</x:v>
      </x:c>
      <x:c r="D8196" s="2" t="str">
        <x:v>SKU-032</x:v>
      </x:c>
      <x:c r="E8196" s="15" t="n">
        <x:v>2</x:v>
      </x:c>
      <x:c r="F8196" s="11" t="n">
        <x:v>18</x:v>
      </x:c>
      <x:c r="G8196" s="11" t="n">
        <x:v>49</x:v>
      </x:c>
      <x:c r="H8196" s="11" t="n">
        <x:f>E8196*F8196</x:f>
        <x:v>36</x:v>
      </x:c>
      <x:c r="I8196" s="11" t="n">
        <x:f>H8196*(1-'Summary'!$B$5)</x:f>
        <x:v>34.199999999999996</x:v>
      </x:c>
      <x:c r="J8196" s="11" t="n">
        <x:f>E8196*G8196</x:f>
        <x:v>98</x:v>
      </x:c>
      <x:c r="K8196" s="11" t="n">
        <x:f>I8196-J8196</x:f>
        <x:v>-63.800000000000004</x:v>
      </x:c>
      <x:c r="L8196" s="14" t="n">
        <x:f>K8196/I8196</x:f>
        <x:v>-1.8654970760233922</x:v>
      </x:c>
    </x:row>
    <x:row r="8197" ht="22" customHeight="1">
      <x:c r="A8197" s="2" t="str">
        <x:v>ORD-08193</x:v>
      </x:c>
      <x:c r="B8197" s="2" t="str">
        <x:v>North</x:v>
      </x:c>
      <x:c r="C8197" s="2" t="str">
        <x:v>Sep</x:v>
      </x:c>
      <x:c r="D8197" s="2" t="str">
        <x:v>SKU-033</x:v>
      </x:c>
      <x:c r="E8197" s="15" t="n">
        <x:v>9</x:v>
      </x:c>
      <x:c r="F8197" s="11" t="n">
        <x:v>31</x:v>
      </x:c>
      <x:c r="G8197" s="11" t="n">
        <x:v>60</x:v>
      </x:c>
      <x:c r="H8197" s="11" t="n">
        <x:f>E8197*F8197</x:f>
        <x:v>279</x:v>
      </x:c>
      <x:c r="I8197" s="11" t="n">
        <x:f>H8197*(1-'Summary'!$B$5)</x:f>
        <x:v>265.05</x:v>
      </x:c>
      <x:c r="J8197" s="11" t="n">
        <x:f>E8197*G8197</x:f>
        <x:v>540</x:v>
      </x:c>
      <x:c r="K8197" s="11" t="n">
        <x:f>I8197-J8197</x:f>
        <x:v>-274.95</x:v>
      </x:c>
      <x:c r="L8197" s="14" t="n">
        <x:f>K8197/I8197</x:f>
        <x:v>-1.0373514431239388</x:v>
      </x:c>
    </x:row>
    <x:row r="8198" ht="22" customHeight="1">
      <x:c r="A8198" s="2" t="str">
        <x:v>ORD-08194</x:v>
      </x:c>
      <x:c r="B8198" s="2" t="str">
        <x:v>South</x:v>
      </x:c>
      <x:c r="C8198" s="2" t="str">
        <x:v>Sep</x:v>
      </x:c>
      <x:c r="D8198" s="2" t="str">
        <x:v>SKU-034</x:v>
      </x:c>
      <x:c r="E8198" s="15" t="n">
        <x:v>16</x:v>
      </x:c>
      <x:c r="F8198" s="11" t="n">
        <x:v>44</x:v>
      </x:c>
      <x:c r="G8198" s="11" t="n">
        <x:v>71</x:v>
      </x:c>
      <x:c r="H8198" s="11" t="n">
        <x:f>E8198*F8198</x:f>
        <x:v>704</x:v>
      </x:c>
      <x:c r="I8198" s="11" t="n">
        <x:f>H8198*(1-'Summary'!$B$5)</x:f>
        <x:v>668.8</x:v>
      </x:c>
      <x:c r="J8198" s="11" t="n">
        <x:f>E8198*G8198</x:f>
        <x:v>1136</x:v>
      </x:c>
      <x:c r="K8198" s="11" t="n">
        <x:f>I8198-J8198</x:f>
        <x:v>-467.20000000000005</x:v>
      </x:c>
      <x:c r="L8198" s="14" t="n">
        <x:f>K8198/I8198</x:f>
        <x:v>-0.6985645933014355</x:v>
      </x:c>
    </x:row>
    <x:row r="8199" ht="22" customHeight="1">
      <x:c r="A8199" s="2" t="str">
        <x:v>ORD-08195</x:v>
      </x:c>
      <x:c r="B8199" s="2" t="str">
        <x:v>East</x:v>
      </x:c>
      <x:c r="C8199" s="2" t="str">
        <x:v>Sep</x:v>
      </x:c>
      <x:c r="D8199" s="2" t="str">
        <x:v>SKU-035</x:v>
      </x:c>
      <x:c r="E8199" s="15" t="n">
        <x:v>23</x:v>
      </x:c>
      <x:c r="F8199" s="11" t="n">
        <x:v>57</x:v>
      </x:c>
      <x:c r="G8199" s="11" t="n">
        <x:v>82</x:v>
      </x:c>
      <x:c r="H8199" s="11" t="n">
        <x:f>E8199*F8199</x:f>
        <x:v>1311</x:v>
      </x:c>
      <x:c r="I8199" s="11" t="n">
        <x:f>H8199*(1-'Summary'!$B$5)</x:f>
        <x:v>1245.45</x:v>
      </x:c>
      <x:c r="J8199" s="11" t="n">
        <x:f>E8199*G8199</x:f>
        <x:v>1886</x:v>
      </x:c>
      <x:c r="K8199" s="11" t="n">
        <x:f>I8199-J8199</x:f>
        <x:v>-640.55</x:v>
      </x:c>
      <x:c r="L8199" s="14" t="n">
        <x:f>K8199/I8199</x:f>
        <x:v>-0.5143120960295475</x:v>
      </x:c>
    </x:row>
    <x:row r="8200" ht="22" customHeight="1">
      <x:c r="A8200" s="2" t="str">
        <x:v>ORD-08196</x:v>
      </x:c>
      <x:c r="B8200" s="2" t="str">
        <x:v>West</x:v>
      </x:c>
      <x:c r="C8200" s="2" t="str">
        <x:v>Sep</x:v>
      </x:c>
      <x:c r="D8200" s="2" t="str">
        <x:v>SKU-036</x:v>
      </x:c>
      <x:c r="E8200" s="15" t="n">
        <x:v>6</x:v>
      </x:c>
      <x:c r="F8200" s="11" t="n">
        <x:v>70</x:v>
      </x:c>
      <x:c r="G8200" s="11" t="n">
        <x:v>93</x:v>
      </x:c>
      <x:c r="H8200" s="11" t="n">
        <x:f>E8200*F8200</x:f>
        <x:v>420</x:v>
      </x:c>
      <x:c r="I8200" s="11" t="n">
        <x:f>H8200*(1-'Summary'!$B$5)</x:f>
        <x:v>399</x:v>
      </x:c>
      <x:c r="J8200" s="11" t="n">
        <x:f>E8200*G8200</x:f>
        <x:v>558</x:v>
      </x:c>
      <x:c r="K8200" s="11" t="n">
        <x:f>I8200-J8200</x:f>
        <x:v>-159</x:v>
      </x:c>
      <x:c r="L8200" s="14" t="n">
        <x:f>K8200/I8200</x:f>
        <x:v>-0.39849624060150374</x:v>
      </x:c>
    </x:row>
    <x:row r="8201" ht="22" customHeight="1">
      <x:c r="A8201" s="2" t="str">
        <x:v>ORD-08197</x:v>
      </x:c>
      <x:c r="B8201" s="2" t="str">
        <x:v>North</x:v>
      </x:c>
      <x:c r="C8201" s="2" t="str">
        <x:v>Oct</x:v>
      </x:c>
      <x:c r="D8201" s="2" t="str">
        <x:v>SKU-037</x:v>
      </x:c>
      <x:c r="E8201" s="15" t="n">
        <x:v>13</x:v>
      </x:c>
      <x:c r="F8201" s="11" t="n">
        <x:v>83</x:v>
      </x:c>
      <x:c r="G8201" s="11" t="n">
        <x:v>9</x:v>
      </x:c>
      <x:c r="H8201" s="11" t="n">
        <x:f>E8201*F8201</x:f>
        <x:v>1079</x:v>
      </x:c>
      <x:c r="I8201" s="11" t="n">
        <x:f>H8201*(1-'Summary'!$B$5)</x:f>
        <x:v>1025.05</x:v>
      </x:c>
      <x:c r="J8201" s="11" t="n">
        <x:f>E8201*G8201</x:f>
        <x:v>117</x:v>
      </x:c>
      <x:c r="K8201" s="11" t="n">
        <x:f>I8201-J8201</x:f>
        <x:v>908.05</x:v>
      </x:c>
      <x:c r="L8201" s="14" t="n">
        <x:f>K8201/I8201</x:f>
        <x:v>0.885859226379201</x:v>
      </x:c>
    </x:row>
    <x:row r="8202" ht="22" customHeight="1">
      <x:c r="A8202" s="2" t="str">
        <x:v>ORD-08198</x:v>
      </x:c>
      <x:c r="B8202" s="2" t="str">
        <x:v>South</x:v>
      </x:c>
      <x:c r="C8202" s="2" t="str">
        <x:v>Oct</x:v>
      </x:c>
      <x:c r="D8202" s="2" t="str">
        <x:v>SKU-038</x:v>
      </x:c>
      <x:c r="E8202" s="15" t="n">
        <x:v>20</x:v>
      </x:c>
      <x:c r="F8202" s="11" t="n">
        <x:v>96</x:v>
      </x:c>
      <x:c r="G8202" s="11" t="n">
        <x:v>20</x:v>
      </x:c>
      <x:c r="H8202" s="11" t="n">
        <x:f>E8202*F8202</x:f>
        <x:v>1920</x:v>
      </x:c>
      <x:c r="I8202" s="11" t="n">
        <x:f>H8202*(1-'Summary'!$B$5)</x:f>
        <x:v>1824</x:v>
      </x:c>
      <x:c r="J8202" s="11" t="n">
        <x:f>E8202*G8202</x:f>
        <x:v>400</x:v>
      </x:c>
      <x:c r="K8202" s="11" t="n">
        <x:f>I8202-J8202</x:f>
        <x:v>1424</x:v>
      </x:c>
      <x:c r="L8202" s="14" t="n">
        <x:f>K8202/I8202</x:f>
        <x:v>0.7807017543859649</x:v>
      </x:c>
    </x:row>
    <x:row r="8203" ht="22" customHeight="1">
      <x:c r="A8203" s="2" t="str">
        <x:v>ORD-08199</x:v>
      </x:c>
      <x:c r="B8203" s="2" t="str">
        <x:v>East</x:v>
      </x:c>
      <x:c r="C8203" s="2" t="str">
        <x:v>Oct</x:v>
      </x:c>
      <x:c r="D8203" s="2" t="str">
        <x:v>SKU-039</x:v>
      </x:c>
      <x:c r="E8203" s="15" t="n">
        <x:v>3</x:v>
      </x:c>
      <x:c r="F8203" s="11" t="n">
        <x:v>109</x:v>
      </x:c>
      <x:c r="G8203" s="11" t="n">
        <x:v>31</x:v>
      </x:c>
      <x:c r="H8203" s="11" t="n">
        <x:f>E8203*F8203</x:f>
        <x:v>327</x:v>
      </x:c>
      <x:c r="I8203" s="11" t="n">
        <x:f>H8203*(1-'Summary'!$B$5)</x:f>
        <x:v>310.65</x:v>
      </x:c>
      <x:c r="J8203" s="11" t="n">
        <x:f>E8203*G8203</x:f>
        <x:v>93</x:v>
      </x:c>
      <x:c r="K8203" s="11" t="n">
        <x:f>I8203-J8203</x:f>
        <x:v>217.64999999999998</x:v>
      </x:c>
      <x:c r="L8203" s="14" t="n">
        <x:f>K8203/I8203</x:f>
        <x:v>0.7006277160791887</x:v>
      </x:c>
    </x:row>
    <x:row r="8204" ht="22" customHeight="1">
      <x:c r="A8204" s="2" t="str">
        <x:v>ORD-08200</x:v>
      </x:c>
      <x:c r="B8204" s="2" t="str">
        <x:v>West</x:v>
      </x:c>
      <x:c r="C8204" s="2" t="str">
        <x:v>Oct</x:v>
      </x:c>
      <x:c r="D8204" s="2" t="str">
        <x:v>SKU-040</x:v>
      </x:c>
      <x:c r="E8204" s="15" t="n">
        <x:v>10</x:v>
      </x:c>
      <x:c r="F8204" s="11" t="n">
        <x:v>122</x:v>
      </x:c>
      <x:c r="G8204" s="11" t="n">
        <x:v>42</x:v>
      </x:c>
      <x:c r="H8204" s="11" t="n">
        <x:f>E8204*F8204</x:f>
        <x:v>1220</x:v>
      </x:c>
      <x:c r="I8204" s="11" t="n">
        <x:f>H8204*(1-'Summary'!$B$5)</x:f>
        <x:v>1159</x:v>
      </x:c>
      <x:c r="J8204" s="11" t="n">
        <x:f>E8204*G8204</x:f>
        <x:v>420</x:v>
      </x:c>
      <x:c r="K8204" s="11" t="n">
        <x:f>I8204-J8204</x:f>
        <x:v>739</x:v>
      </x:c>
      <x:c r="L8204" s="14" t="n">
        <x:f>K8204/I8204</x:f>
        <x:v>0.637618636755824</x:v>
      </x:c>
    </x:row>
    <x:row r="8205" ht="22" customHeight="1">
      <x:c r="A8205" s="2" t="str">
        <x:v>ORD-08201</x:v>
      </x:c>
      <x:c r="B8205" s="2" t="str">
        <x:v>North</x:v>
      </x:c>
      <x:c r="C8205" s="2" t="str">
        <x:v>Nov</x:v>
      </x:c>
      <x:c r="D8205" s="2" t="str">
        <x:v>SKU-041</x:v>
      </x:c>
      <x:c r="E8205" s="15" t="n">
        <x:v>17</x:v>
      </x:c>
      <x:c r="F8205" s="11" t="n">
        <x:v>135</x:v>
      </x:c>
      <x:c r="G8205" s="11" t="n">
        <x:v>53</x:v>
      </x:c>
      <x:c r="H8205" s="11" t="n">
        <x:f>E8205*F8205</x:f>
        <x:v>2295</x:v>
      </x:c>
      <x:c r="I8205" s="11" t="n">
        <x:f>H8205*(1-'Summary'!$B$5)</x:f>
        <x:v>2180.25</x:v>
      </x:c>
      <x:c r="J8205" s="11" t="n">
        <x:f>E8205*G8205</x:f>
        <x:v>901</x:v>
      </x:c>
      <x:c r="K8205" s="11" t="n">
        <x:f>I8205-J8205</x:f>
        <x:v>1279.25</x:v>
      </x:c>
      <x:c r="L8205" s="14" t="n">
        <x:f>K8205/I8205</x:f>
        <x:v>0.5867446393762183</x:v>
      </x:c>
    </x:row>
    <x:row r="8206" ht="22" customHeight="1">
      <x:c r="A8206" s="2" t="str">
        <x:v>ORD-08202</x:v>
      </x:c>
      <x:c r="B8206" s="2" t="str">
        <x:v>South</x:v>
      </x:c>
      <x:c r="C8206" s="2" t="str">
        <x:v>Nov</x:v>
      </x:c>
      <x:c r="D8206" s="2" t="str">
        <x:v>SKU-042</x:v>
      </x:c>
      <x:c r="E8206" s="15" t="n">
        <x:v>24</x:v>
      </x:c>
      <x:c r="F8206" s="11" t="n">
        <x:v>148</x:v>
      </x:c>
      <x:c r="G8206" s="11" t="n">
        <x:v>64</x:v>
      </x:c>
      <x:c r="H8206" s="11" t="n">
        <x:f>E8206*F8206</x:f>
        <x:v>3552</x:v>
      </x:c>
      <x:c r="I8206" s="11" t="n">
        <x:f>H8206*(1-'Summary'!$B$5)</x:f>
        <x:v>3374.3999999999996</x:v>
      </x:c>
      <x:c r="J8206" s="11" t="n">
        <x:f>E8206*G8206</x:f>
        <x:v>1536</x:v>
      </x:c>
      <x:c r="K8206" s="11" t="n">
        <x:f>I8206-J8206</x:f>
        <x:v>1838.3999999999996</x:v>
      </x:c>
      <x:c r="L8206" s="14" t="n">
        <x:f>K8206/I8206</x:f>
        <x:v>0.5448079658605974</x:v>
      </x:c>
    </x:row>
    <x:row r="8207" ht="22" customHeight="1">
      <x:c r="A8207" s="2" t="str">
        <x:v>ORD-08203</x:v>
      </x:c>
      <x:c r="B8207" s="2" t="str">
        <x:v>East</x:v>
      </x:c>
      <x:c r="C8207" s="2" t="str">
        <x:v>Nov</x:v>
      </x:c>
      <x:c r="D8207" s="2" t="str">
        <x:v>SKU-043</x:v>
      </x:c>
      <x:c r="E8207" s="15" t="n">
        <x:v>7</x:v>
      </x:c>
      <x:c r="F8207" s="11" t="n">
        <x:v>161</x:v>
      </x:c>
      <x:c r="G8207" s="11" t="n">
        <x:v>75</x:v>
      </x:c>
      <x:c r="H8207" s="11" t="n">
        <x:f>E8207*F8207</x:f>
        <x:v>1127</x:v>
      </x:c>
      <x:c r="I8207" s="11" t="n">
        <x:f>H8207*(1-'Summary'!$B$5)</x:f>
        <x:v>1070.6499999999999</x:v>
      </x:c>
      <x:c r="J8207" s="11" t="n">
        <x:f>E8207*G8207</x:f>
        <x:v>525</x:v>
      </x:c>
      <x:c r="K8207" s="11" t="n">
        <x:f>I8207-J8207</x:f>
        <x:v>545.6499999999999</x:v>
      </x:c>
      <x:c r="L8207" s="14" t="n">
        <x:f>K8207/I8207</x:f>
        <x:v>0.5096436744033997</x:v>
      </x:c>
    </x:row>
    <x:row r="8208" ht="22" customHeight="1">
      <x:c r="A8208" s="2" t="str">
        <x:v>ORD-08204</x:v>
      </x:c>
      <x:c r="B8208" s="2" t="str">
        <x:v>West</x:v>
      </x:c>
      <x:c r="C8208" s="2" t="str">
        <x:v>Nov</x:v>
      </x:c>
      <x:c r="D8208" s="2" t="str">
        <x:v>SKU-044</x:v>
      </x:c>
      <x:c r="E8208" s="15" t="n">
        <x:v>14</x:v>
      </x:c>
      <x:c r="F8208" s="11" t="n">
        <x:v>174</x:v>
      </x:c>
      <x:c r="G8208" s="11" t="n">
        <x:v>86</x:v>
      </x:c>
      <x:c r="H8208" s="11" t="n">
        <x:f>E8208*F8208</x:f>
        <x:v>2436</x:v>
      </x:c>
      <x:c r="I8208" s="11" t="n">
        <x:f>H8208*(1-'Summary'!$B$5)</x:f>
        <x:v>2314.2</x:v>
      </x:c>
      <x:c r="J8208" s="11" t="n">
        <x:f>E8208*G8208</x:f>
        <x:v>1204</x:v>
      </x:c>
      <x:c r="K8208" s="11" t="n">
        <x:f>I8208-J8208</x:f>
        <x:v>1110.1999999999998</x:v>
      </x:c>
      <x:c r="L8208" s="14" t="n">
        <x:f>K8208/I8208</x:f>
        <x:v>0.47973381730187536</x:v>
      </x:c>
    </x:row>
    <x:row r="8209" ht="22" customHeight="1">
      <x:c r="A8209" s="2" t="str">
        <x:v>ORD-08205</x:v>
      </x:c>
      <x:c r="B8209" s="2" t="str">
        <x:v>North</x:v>
      </x:c>
      <x:c r="C8209" s="2" t="str">
        <x:v>Dec</x:v>
      </x:c>
      <x:c r="D8209" s="2" t="str">
        <x:v>SKU-045</x:v>
      </x:c>
      <x:c r="E8209" s="15" t="n">
        <x:v>21</x:v>
      </x:c>
      <x:c r="F8209" s="11" t="n">
        <x:v>187</x:v>
      </x:c>
      <x:c r="G8209" s="11" t="n">
        <x:v>97</x:v>
      </x:c>
      <x:c r="H8209" s="11" t="n">
        <x:f>E8209*F8209</x:f>
        <x:v>3927</x:v>
      </x:c>
      <x:c r="I8209" s="11" t="n">
        <x:f>H8209*(1-'Summary'!$B$5)</x:f>
        <x:v>3730.6499999999996</x:v>
      </x:c>
      <x:c r="J8209" s="11" t="n">
        <x:f>E8209*G8209</x:f>
        <x:v>2037</x:v>
      </x:c>
      <x:c r="K8209" s="11" t="n">
        <x:f>I8209-J8209</x:f>
        <x:v>1693.6499999999996</x:v>
      </x:c>
      <x:c r="L8209" s="14" t="n">
        <x:f>K8209/I8209</x:f>
        <x:v>0.4539825499577821</x:v>
      </x:c>
    </x:row>
    <x:row r="8210" ht="22" customHeight="1">
      <x:c r="A8210" s="2" t="str">
        <x:v>ORD-08206</x:v>
      </x:c>
      <x:c r="B8210" s="2" t="str">
        <x:v>South</x:v>
      </x:c>
      <x:c r="C8210" s="2" t="str">
        <x:v>Dec</x:v>
      </x:c>
      <x:c r="D8210" s="2" t="str">
        <x:v>SKU-046</x:v>
      </x:c>
      <x:c r="E8210" s="15" t="n">
        <x:v>4</x:v>
      </x:c>
      <x:c r="F8210" s="11" t="n">
        <x:v>200</x:v>
      </x:c>
      <x:c r="G8210" s="11" t="n">
        <x:v>13</x:v>
      </x:c>
      <x:c r="H8210" s="11" t="n">
        <x:f>E8210*F8210</x:f>
        <x:v>800</x:v>
      </x:c>
      <x:c r="I8210" s="11" t="n">
        <x:f>H8210*(1-'Summary'!$B$5)</x:f>
        <x:v>760</x:v>
      </x:c>
      <x:c r="J8210" s="11" t="n">
        <x:f>E8210*G8210</x:f>
        <x:v>52</x:v>
      </x:c>
      <x:c r="K8210" s="11" t="n">
        <x:f>I8210-J8210</x:f>
        <x:v>708</x:v>
      </x:c>
      <x:c r="L8210" s="14" t="n">
        <x:f>K8210/I8210</x:f>
        <x:v>0.9315789473684211</x:v>
      </x:c>
    </x:row>
    <x:row r="8211" ht="22" customHeight="1">
      <x:c r="A8211" s="2" t="str">
        <x:v>ORD-08207</x:v>
      </x:c>
      <x:c r="B8211" s="2" t="str">
        <x:v>East</x:v>
      </x:c>
      <x:c r="C8211" s="2" t="str">
        <x:v>Dec</x:v>
      </x:c>
      <x:c r="D8211" s="2" t="str">
        <x:v>SKU-047</x:v>
      </x:c>
      <x:c r="E8211" s="15" t="n">
        <x:v>11</x:v>
      </x:c>
      <x:c r="F8211" s="11" t="n">
        <x:v>213</x:v>
      </x:c>
      <x:c r="G8211" s="11" t="n">
        <x:v>24</x:v>
      </x:c>
      <x:c r="H8211" s="11" t="n">
        <x:f>E8211*F8211</x:f>
        <x:v>2343</x:v>
      </x:c>
      <x:c r="I8211" s="11" t="n">
        <x:f>H8211*(1-'Summary'!$B$5)</x:f>
        <x:v>2225.85</x:v>
      </x:c>
      <x:c r="J8211" s="11" t="n">
        <x:f>E8211*G8211</x:f>
        <x:v>264</x:v>
      </x:c>
      <x:c r="K8211" s="11" t="n">
        <x:f>I8211-J8211</x:f>
        <x:v>1961.85</x:v>
      </x:c>
      <x:c r="L8211" s="14" t="n">
        <x:f>K8211/I8211</x:f>
        <x:v>0.8813936249073387</x:v>
      </x:c>
    </x:row>
    <x:row r="8212" ht="22" customHeight="1">
      <x:c r="A8212" s="2" t="str">
        <x:v>ORD-08208</x:v>
      </x:c>
      <x:c r="B8212" s="2" t="str">
        <x:v>West</x:v>
      </x:c>
      <x:c r="C8212" s="2" t="str">
        <x:v>Dec</x:v>
      </x:c>
      <x:c r="D8212" s="2" t="str">
        <x:v>SKU-048</x:v>
      </x:c>
      <x:c r="E8212" s="15" t="n">
        <x:v>18</x:v>
      </x:c>
      <x:c r="F8212" s="11" t="n">
        <x:v>226</x:v>
      </x:c>
      <x:c r="G8212" s="11" t="n">
        <x:v>35</x:v>
      </x:c>
      <x:c r="H8212" s="11" t="n">
        <x:f>E8212*F8212</x:f>
        <x:v>4068</x:v>
      </x:c>
      <x:c r="I8212" s="11" t="n">
        <x:f>H8212*(1-'Summary'!$B$5)</x:f>
        <x:v>3864.6</x:v>
      </x:c>
      <x:c r="J8212" s="11" t="n">
        <x:f>E8212*G8212</x:f>
        <x:v>630</x:v>
      </x:c>
      <x:c r="K8212" s="11" t="n">
        <x:f>I8212-J8212</x:f>
        <x:v>3234.6</x:v>
      </x:c>
      <x:c r="L8212" s="14" t="n">
        <x:f>K8212/I8212</x:f>
        <x:v>0.8369818351187703</x:v>
      </x:c>
    </x:row>
    <x:row r="8213" ht="22" customHeight="1">
      <x:c r="A8213" s="2" t="str">
        <x:v>ORD-08209</x:v>
      </x:c>
      <x:c r="B8213" s="2" t="str">
        <x:v>North</x:v>
      </x:c>
      <x:c r="C8213" s="2" t="str">
        <x:v>Jan</x:v>
      </x:c>
      <x:c r="D8213" s="2" t="str">
        <x:v>SKU-049</x:v>
      </x:c>
      <x:c r="E8213" s="15" t="n">
        <x:v>1</x:v>
      </x:c>
      <x:c r="F8213" s="11" t="n">
        <x:v>19</x:v>
      </x:c>
      <x:c r="G8213" s="11" t="n">
        <x:v>46</x:v>
      </x:c>
      <x:c r="H8213" s="11" t="n">
        <x:f>E8213*F8213</x:f>
        <x:v>19</x:v>
      </x:c>
      <x:c r="I8213" s="11" t="n">
        <x:f>H8213*(1-'Summary'!$B$5)</x:f>
        <x:v>18.05</x:v>
      </x:c>
      <x:c r="J8213" s="11" t="n">
        <x:f>E8213*G8213</x:f>
        <x:v>46</x:v>
      </x:c>
      <x:c r="K8213" s="11" t="n">
        <x:f>I8213-J8213</x:f>
        <x:v>-27.95</x:v>
      </x:c>
      <x:c r="L8213" s="14" t="n">
        <x:f>K8213/I8213</x:f>
        <x:v>-1.5484764542936287</x:v>
      </x:c>
    </x:row>
    <x:row r="8214" ht="22" customHeight="1">
      <x:c r="A8214" s="2" t="str">
        <x:v>ORD-08210</x:v>
      </x:c>
      <x:c r="B8214" s="2" t="str">
        <x:v>South</x:v>
      </x:c>
      <x:c r="C8214" s="2" t="str">
        <x:v>Jan</x:v>
      </x:c>
      <x:c r="D8214" s="2" t="str">
        <x:v>SKU-050</x:v>
      </x:c>
      <x:c r="E8214" s="15" t="n">
        <x:v>8</x:v>
      </x:c>
      <x:c r="F8214" s="11" t="n">
        <x:v>32</x:v>
      </x:c>
      <x:c r="G8214" s="11" t="n">
        <x:v>57</x:v>
      </x:c>
      <x:c r="H8214" s="11" t="n">
        <x:f>E8214*F8214</x:f>
        <x:v>256</x:v>
      </x:c>
      <x:c r="I8214" s="11" t="n">
        <x:f>H8214*(1-'Summary'!$B$5)</x:f>
        <x:v>243.2</x:v>
      </x:c>
      <x:c r="J8214" s="11" t="n">
        <x:f>E8214*G8214</x:f>
        <x:v>456</x:v>
      </x:c>
      <x:c r="K8214" s="11" t="n">
        <x:f>I8214-J8214</x:f>
        <x:v>-212.8</x:v>
      </x:c>
      <x:c r="L8214" s="14" t="n">
        <x:f>K8214/I8214</x:f>
        <x:v>-0.8750000000000001</x:v>
      </x:c>
    </x:row>
    <x:row r="8215" ht="22" customHeight="1">
      <x:c r="A8215" s="2" t="str">
        <x:v>ORD-08211</x:v>
      </x:c>
      <x:c r="B8215" s="2" t="str">
        <x:v>East</x:v>
      </x:c>
      <x:c r="C8215" s="2" t="str">
        <x:v>Jan</x:v>
      </x:c>
      <x:c r="D8215" s="2" t="str">
        <x:v>SKU-051</x:v>
      </x:c>
      <x:c r="E8215" s="15" t="n">
        <x:v>15</x:v>
      </x:c>
      <x:c r="F8215" s="11" t="n">
        <x:v>45</x:v>
      </x:c>
      <x:c r="G8215" s="11" t="n">
        <x:v>68</x:v>
      </x:c>
      <x:c r="H8215" s="11" t="n">
        <x:f>E8215*F8215</x:f>
        <x:v>675</x:v>
      </x:c>
      <x:c r="I8215" s="11" t="n">
        <x:f>H8215*(1-'Summary'!$B$5)</x:f>
        <x:v>641.25</x:v>
      </x:c>
      <x:c r="J8215" s="11" t="n">
        <x:f>E8215*G8215</x:f>
        <x:v>1020</x:v>
      </x:c>
      <x:c r="K8215" s="11" t="n">
        <x:f>I8215-J8215</x:f>
        <x:v>-378.75</x:v>
      </x:c>
      <x:c r="L8215" s="14" t="n">
        <x:f>K8215/I8215</x:f>
        <x:v>-0.5906432748538012</x:v>
      </x:c>
    </x:row>
    <x:row r="8216" ht="22" customHeight="1">
      <x:c r="A8216" s="2" t="str">
        <x:v>ORD-08212</x:v>
      </x:c>
      <x:c r="B8216" s="2" t="str">
        <x:v>West</x:v>
      </x:c>
      <x:c r="C8216" s="2" t="str">
        <x:v>Jan</x:v>
      </x:c>
      <x:c r="D8216" s="2" t="str">
        <x:v>SKU-052</x:v>
      </x:c>
      <x:c r="E8216" s="15" t="n">
        <x:v>22</x:v>
      </x:c>
      <x:c r="F8216" s="11" t="n">
        <x:v>58</x:v>
      </x:c>
      <x:c r="G8216" s="11" t="n">
        <x:v>79</x:v>
      </x:c>
      <x:c r="H8216" s="11" t="n">
        <x:f>E8216*F8216</x:f>
        <x:v>1276</x:v>
      </x:c>
      <x:c r="I8216" s="11" t="n">
        <x:f>H8216*(1-'Summary'!$B$5)</x:f>
        <x:v>1212.2</x:v>
      </x:c>
      <x:c r="J8216" s="11" t="n">
        <x:f>E8216*G8216</x:f>
        <x:v>1738</x:v>
      </x:c>
      <x:c r="K8216" s="11" t="n">
        <x:f>I8216-J8216</x:f>
        <x:v>-525.8</x:v>
      </x:c>
      <x:c r="L8216" s="14" t="n">
        <x:f>K8216/I8216</x:f>
        <x:v>-0.43375680580762244</x:v>
      </x:c>
    </x:row>
    <x:row r="8217" ht="22" customHeight="1">
      <x:c r="A8217" s="2" t="str">
        <x:v>ORD-08213</x:v>
      </x:c>
      <x:c r="B8217" s="2" t="str">
        <x:v>North</x:v>
      </x:c>
      <x:c r="C8217" s="2" t="str">
        <x:v>Feb</x:v>
      </x:c>
      <x:c r="D8217" s="2" t="str">
        <x:v>SKU-053</x:v>
      </x:c>
      <x:c r="E8217" s="15" t="n">
        <x:v>5</x:v>
      </x:c>
      <x:c r="F8217" s="11" t="n">
        <x:v>71</x:v>
      </x:c>
      <x:c r="G8217" s="11" t="n">
        <x:v>90</x:v>
      </x:c>
      <x:c r="H8217" s="11" t="n">
        <x:f>E8217*F8217</x:f>
        <x:v>355</x:v>
      </x:c>
      <x:c r="I8217" s="11" t="n">
        <x:f>H8217*(1-'Summary'!$B$5)</x:f>
        <x:v>337.25</x:v>
      </x:c>
      <x:c r="J8217" s="11" t="n">
        <x:f>E8217*G8217</x:f>
        <x:v>450</x:v>
      </x:c>
      <x:c r="K8217" s="11" t="n">
        <x:f>I8217-J8217</x:f>
        <x:v>-112.75</x:v>
      </x:c>
      <x:c r="L8217" s="14" t="n">
        <x:f>K8217/I8217</x:f>
        <x:v>-0.33432171979243885</x:v>
      </x:c>
    </x:row>
    <x:row r="8218" ht="22" customHeight="1">
      <x:c r="A8218" s="2" t="str">
        <x:v>ORD-08214</x:v>
      </x:c>
      <x:c r="B8218" s="2" t="str">
        <x:v>South</x:v>
      </x:c>
      <x:c r="C8218" s="2" t="str">
        <x:v>Feb</x:v>
      </x:c>
      <x:c r="D8218" s="2" t="str">
        <x:v>SKU-054</x:v>
      </x:c>
      <x:c r="E8218" s="15" t="n">
        <x:v>12</x:v>
      </x:c>
      <x:c r="F8218" s="11" t="n">
        <x:v>84</x:v>
      </x:c>
      <x:c r="G8218" s="11" t="n">
        <x:v>101</x:v>
      </x:c>
      <x:c r="H8218" s="11" t="n">
        <x:f>E8218*F8218</x:f>
        <x:v>1008</x:v>
      </x:c>
      <x:c r="I8218" s="11" t="n">
        <x:f>H8218*(1-'Summary'!$B$5)</x:f>
        <x:v>957.5999999999999</x:v>
      </x:c>
      <x:c r="J8218" s="11" t="n">
        <x:f>E8218*G8218</x:f>
        <x:v>1212</x:v>
      </x:c>
      <x:c r="K8218" s="11" t="n">
        <x:f>I8218-J8218</x:f>
        <x:v>-254.4000000000001</x:v>
      </x:c>
      <x:c r="L8218" s="14" t="n">
        <x:f>K8218/I8218</x:f>
        <x:v>-0.2656641604010026</x:v>
      </x:c>
    </x:row>
    <x:row r="8219" ht="22" customHeight="1">
      <x:c r="A8219" s="2" t="str">
        <x:v>ORD-08215</x:v>
      </x:c>
      <x:c r="B8219" s="2" t="str">
        <x:v>East</x:v>
      </x:c>
      <x:c r="C8219" s="2" t="str">
        <x:v>Feb</x:v>
      </x:c>
      <x:c r="D8219" s="2" t="str">
        <x:v>SKU-055</x:v>
      </x:c>
      <x:c r="E8219" s="15" t="n">
        <x:v>19</x:v>
      </x:c>
      <x:c r="F8219" s="11" t="n">
        <x:v>97</x:v>
      </x:c>
      <x:c r="G8219" s="11" t="n">
        <x:v>17</x:v>
      </x:c>
      <x:c r="H8219" s="11" t="n">
        <x:f>E8219*F8219</x:f>
        <x:v>1843</x:v>
      </x:c>
      <x:c r="I8219" s="11" t="n">
        <x:f>H8219*(1-'Summary'!$B$5)</x:f>
        <x:v>1750.85</x:v>
      </x:c>
      <x:c r="J8219" s="11" t="n">
        <x:f>E8219*G8219</x:f>
        <x:v>323</x:v>
      </x:c>
      <x:c r="K8219" s="11" t="n">
        <x:f>I8219-J8219</x:f>
        <x:v>1427.85</x:v>
      </x:c>
      <x:c r="L8219" s="14" t="n">
        <x:f>K8219/I8219</x:f>
        <x:v>0.8155181768855128</x:v>
      </x:c>
    </x:row>
    <x:row r="8220" ht="22" customHeight="1">
      <x:c r="A8220" s="2" t="str">
        <x:v>ORD-08216</x:v>
      </x:c>
      <x:c r="B8220" s="2" t="str">
        <x:v>West</x:v>
      </x:c>
      <x:c r="C8220" s="2" t="str">
        <x:v>Feb</x:v>
      </x:c>
      <x:c r="D8220" s="2" t="str">
        <x:v>SKU-056</x:v>
      </x:c>
      <x:c r="E8220" s="15" t="n">
        <x:v>2</x:v>
      </x:c>
      <x:c r="F8220" s="11" t="n">
        <x:v>110</x:v>
      </x:c>
      <x:c r="G8220" s="11" t="n">
        <x:v>28</x:v>
      </x:c>
      <x:c r="H8220" s="11" t="n">
        <x:f>E8220*F8220</x:f>
        <x:v>220</x:v>
      </x:c>
      <x:c r="I8220" s="11" t="n">
        <x:f>H8220*(1-'Summary'!$B$5)</x:f>
        <x:v>209</x:v>
      </x:c>
      <x:c r="J8220" s="11" t="n">
        <x:f>E8220*G8220</x:f>
        <x:v>56</x:v>
      </x:c>
      <x:c r="K8220" s="11" t="n">
        <x:f>I8220-J8220</x:f>
        <x:v>153</x:v>
      </x:c>
      <x:c r="L8220" s="14" t="n">
        <x:f>K8220/I8220</x:f>
        <x:v>0.7320574162679426</x:v>
      </x:c>
    </x:row>
    <x:row r="8221" ht="22" customHeight="1">
      <x:c r="A8221" s="2" t="str">
        <x:v>ORD-08217</x:v>
      </x:c>
      <x:c r="B8221" s="2" t="str">
        <x:v>North</x:v>
      </x:c>
      <x:c r="C8221" s="2" t="str">
        <x:v>Mar</x:v>
      </x:c>
      <x:c r="D8221" s="2" t="str">
        <x:v>SKU-057</x:v>
      </x:c>
      <x:c r="E8221" s="15" t="n">
        <x:v>9</x:v>
      </x:c>
      <x:c r="F8221" s="11" t="n">
        <x:v>123</x:v>
      </x:c>
      <x:c r="G8221" s="11" t="n">
        <x:v>39</x:v>
      </x:c>
      <x:c r="H8221" s="11" t="n">
        <x:f>E8221*F8221</x:f>
        <x:v>1107</x:v>
      </x:c>
      <x:c r="I8221" s="11" t="n">
        <x:f>H8221*(1-'Summary'!$B$5)</x:f>
        <x:v>1051.6499999999999</x:v>
      </x:c>
      <x:c r="J8221" s="11" t="n">
        <x:f>E8221*G8221</x:f>
        <x:v>351</x:v>
      </x:c>
      <x:c r="K8221" s="11" t="n">
        <x:f>I8221-J8221</x:f>
        <x:v>700.6499999999999</x:v>
      </x:c>
      <x:c r="L8221" s="14" t="n">
        <x:f>K8221/I8221</x:f>
        <x:v>0.6662387676508343</x:v>
      </x:c>
    </x:row>
    <x:row r="8222" ht="22" customHeight="1">
      <x:c r="A8222" s="2" t="str">
        <x:v>ORD-08218</x:v>
      </x:c>
      <x:c r="B8222" s="2" t="str">
        <x:v>South</x:v>
      </x:c>
      <x:c r="C8222" s="2" t="str">
        <x:v>Mar</x:v>
      </x:c>
      <x:c r="D8222" s="2" t="str">
        <x:v>SKU-058</x:v>
      </x:c>
      <x:c r="E8222" s="15" t="n">
        <x:v>16</x:v>
      </x:c>
      <x:c r="F8222" s="11" t="n">
        <x:v>136</x:v>
      </x:c>
      <x:c r="G8222" s="11" t="n">
        <x:v>50</x:v>
      </x:c>
      <x:c r="H8222" s="11" t="n">
        <x:f>E8222*F8222</x:f>
        <x:v>2176</x:v>
      </x:c>
      <x:c r="I8222" s="11" t="n">
        <x:f>H8222*(1-'Summary'!$B$5)</x:f>
        <x:v>2067.2</x:v>
      </x:c>
      <x:c r="J8222" s="11" t="n">
        <x:f>E8222*G8222</x:f>
        <x:v>800</x:v>
      </x:c>
      <x:c r="K8222" s="11" t="n">
        <x:f>I8222-J8222</x:f>
        <x:v>1267.1999999999998</x:v>
      </x:c>
      <x:c r="L8222" s="14" t="n">
        <x:f>K8222/I8222</x:f>
        <x:v>0.6130030959752322</x:v>
      </x:c>
    </x:row>
    <x:row r="8223" ht="22" customHeight="1">
      <x:c r="A8223" s="2" t="str">
        <x:v>ORD-08219</x:v>
      </x:c>
      <x:c r="B8223" s="2" t="str">
        <x:v>East</x:v>
      </x:c>
      <x:c r="C8223" s="2" t="str">
        <x:v>Mar</x:v>
      </x:c>
      <x:c r="D8223" s="2" t="str">
        <x:v>SKU-059</x:v>
      </x:c>
      <x:c r="E8223" s="15" t="n">
        <x:v>23</x:v>
      </x:c>
      <x:c r="F8223" s="11" t="n">
        <x:v>149</x:v>
      </x:c>
      <x:c r="G8223" s="11" t="n">
        <x:v>61</x:v>
      </x:c>
      <x:c r="H8223" s="11" t="n">
        <x:f>E8223*F8223</x:f>
        <x:v>3427</x:v>
      </x:c>
      <x:c r="I8223" s="11" t="n">
        <x:f>H8223*(1-'Summary'!$B$5)</x:f>
        <x:v>3255.6499999999996</x:v>
      </x:c>
      <x:c r="J8223" s="11" t="n">
        <x:f>E8223*G8223</x:f>
        <x:v>1403</x:v>
      </x:c>
      <x:c r="K8223" s="11" t="n">
        <x:f>I8223-J8223</x:f>
        <x:v>1852.6499999999996</x:v>
      </x:c>
      <x:c r="L8223" s="14" t="n">
        <x:f>K8223/I8223</x:f>
        <x:v>0.569056870363829</x:v>
      </x:c>
    </x:row>
    <x:row r="8224" ht="22" customHeight="1">
      <x:c r="A8224" s="2" t="str">
        <x:v>ORD-08220</x:v>
      </x:c>
      <x:c r="B8224" s="2" t="str">
        <x:v>West</x:v>
      </x:c>
      <x:c r="C8224" s="2" t="str">
        <x:v>Mar</x:v>
      </x:c>
      <x:c r="D8224" s="2" t="str">
        <x:v>SKU-060</x:v>
      </x:c>
      <x:c r="E8224" s="15" t="n">
        <x:v>6</x:v>
      </x:c>
      <x:c r="F8224" s="11" t="n">
        <x:v>162</x:v>
      </x:c>
      <x:c r="G8224" s="11" t="n">
        <x:v>72</x:v>
      </x:c>
      <x:c r="H8224" s="11" t="n">
        <x:f>E8224*F8224</x:f>
        <x:v>972</x:v>
      </x:c>
      <x:c r="I8224" s="11" t="n">
        <x:f>H8224*(1-'Summary'!$B$5)</x:f>
        <x:v>923.4</x:v>
      </x:c>
      <x:c r="J8224" s="11" t="n">
        <x:f>E8224*G8224</x:f>
        <x:v>432</x:v>
      </x:c>
      <x:c r="K8224" s="11" t="n">
        <x:f>I8224-J8224</x:f>
        <x:v>491.4</x:v>
      </x:c>
      <x:c r="L8224" s="14" t="n">
        <x:f>K8224/I8224</x:f>
        <x:v>0.5321637426900585</x:v>
      </x:c>
    </x:row>
    <x:row r="8225" ht="22" customHeight="1">
      <x:c r="A8225" s="2" t="str">
        <x:v>ORD-08221</x:v>
      </x:c>
      <x:c r="B8225" s="2" t="str">
        <x:v>North</x:v>
      </x:c>
      <x:c r="C8225" s="2" t="str">
        <x:v>Apr</x:v>
      </x:c>
      <x:c r="D8225" s="2" t="str">
        <x:v>SKU-061</x:v>
      </x:c>
      <x:c r="E8225" s="15" t="n">
        <x:v>13</x:v>
      </x:c>
      <x:c r="F8225" s="11" t="n">
        <x:v>175</x:v>
      </x:c>
      <x:c r="G8225" s="11" t="n">
        <x:v>83</x:v>
      </x:c>
      <x:c r="H8225" s="11" t="n">
        <x:f>E8225*F8225</x:f>
        <x:v>2275</x:v>
      </x:c>
      <x:c r="I8225" s="11" t="n">
        <x:f>H8225*(1-'Summary'!$B$5)</x:f>
        <x:v>2161.25</x:v>
      </x:c>
      <x:c r="J8225" s="11" t="n">
        <x:f>E8225*G8225</x:f>
        <x:v>1079</x:v>
      </x:c>
      <x:c r="K8225" s="11" t="n">
        <x:f>I8225-J8225</x:f>
        <x:v>1082.25</x:v>
      </x:c>
      <x:c r="L8225" s="14" t="n">
        <x:f>K8225/I8225</x:f>
        <x:v>0.5007518796992482</x:v>
      </x:c>
    </x:row>
    <x:row r="8226" ht="22" customHeight="1">
      <x:c r="A8226" s="2" t="str">
        <x:v>ORD-08222</x:v>
      </x:c>
      <x:c r="B8226" s="2" t="str">
        <x:v>South</x:v>
      </x:c>
      <x:c r="C8226" s="2" t="str">
        <x:v>Apr</x:v>
      </x:c>
      <x:c r="D8226" s="2" t="str">
        <x:v>SKU-062</x:v>
      </x:c>
      <x:c r="E8226" s="15" t="n">
        <x:v>20</x:v>
      </x:c>
      <x:c r="F8226" s="11" t="n">
        <x:v>188</x:v>
      </x:c>
      <x:c r="G8226" s="11" t="n">
        <x:v>94</x:v>
      </x:c>
      <x:c r="H8226" s="11" t="n">
        <x:f>E8226*F8226</x:f>
        <x:v>3760</x:v>
      </x:c>
      <x:c r="I8226" s="11" t="n">
        <x:f>H8226*(1-'Summary'!$B$5)</x:f>
        <x:v>3572</x:v>
      </x:c>
      <x:c r="J8226" s="11" t="n">
        <x:f>E8226*G8226</x:f>
        <x:v>1880</x:v>
      </x:c>
      <x:c r="K8226" s="11" t="n">
        <x:f>I8226-J8226</x:f>
        <x:v>1692</x:v>
      </x:c>
      <x:c r="L8226" s="14" t="n">
        <x:f>K8226/I8226</x:f>
        <x:v>0.47368421052631576</x:v>
      </x:c>
    </x:row>
    <x:row r="8227" ht="22" customHeight="1">
      <x:c r="A8227" s="2" t="str">
        <x:v>ORD-08223</x:v>
      </x:c>
      <x:c r="B8227" s="2" t="str">
        <x:v>East</x:v>
      </x:c>
      <x:c r="C8227" s="2" t="str">
        <x:v>Apr</x:v>
      </x:c>
      <x:c r="D8227" s="2" t="str">
        <x:v>SKU-063</x:v>
      </x:c>
      <x:c r="E8227" s="15" t="n">
        <x:v>3</x:v>
      </x:c>
      <x:c r="F8227" s="11" t="n">
        <x:v>201</x:v>
      </x:c>
      <x:c r="G8227" s="11" t="n">
        <x:v>10</x:v>
      </x:c>
      <x:c r="H8227" s="11" t="n">
        <x:f>E8227*F8227</x:f>
        <x:v>603</x:v>
      </x:c>
      <x:c r="I8227" s="11" t="n">
        <x:f>H8227*(1-'Summary'!$B$5)</x:f>
        <x:v>572.85</x:v>
      </x:c>
      <x:c r="J8227" s="11" t="n">
        <x:f>E8227*G8227</x:f>
        <x:v>30</x:v>
      </x:c>
      <x:c r="K8227" s="11" t="n">
        <x:f>I8227-J8227</x:f>
        <x:v>542.85</x:v>
      </x:c>
      <x:c r="L8227" s="14" t="n">
        <x:f>K8227/I8227</x:f>
        <x:v>0.947630269704111</x:v>
      </x:c>
    </x:row>
    <x:row r="8228" ht="22" customHeight="1">
      <x:c r="A8228" s="2" t="str">
        <x:v>ORD-08224</x:v>
      </x:c>
      <x:c r="B8228" s="2" t="str">
        <x:v>West</x:v>
      </x:c>
      <x:c r="C8228" s="2" t="str">
        <x:v>Apr</x:v>
      </x:c>
      <x:c r="D8228" s="2" t="str">
        <x:v>SKU-064</x:v>
      </x:c>
      <x:c r="E8228" s="15" t="n">
        <x:v>10</x:v>
      </x:c>
      <x:c r="F8228" s="11" t="n">
        <x:v>214</x:v>
      </x:c>
      <x:c r="G8228" s="11" t="n">
        <x:v>21</x:v>
      </x:c>
      <x:c r="H8228" s="11" t="n">
        <x:f>E8228*F8228</x:f>
        <x:v>2140</x:v>
      </x:c>
      <x:c r="I8228" s="11" t="n">
        <x:f>H8228*(1-'Summary'!$B$5)</x:f>
        <x:v>2033</x:v>
      </x:c>
      <x:c r="J8228" s="11" t="n">
        <x:f>E8228*G8228</x:f>
        <x:v>210</x:v>
      </x:c>
      <x:c r="K8228" s="11" t="n">
        <x:f>I8228-J8228</x:f>
        <x:v>1823</x:v>
      </x:c>
      <x:c r="L8228" s="14" t="n">
        <x:f>K8228/I8228</x:f>
        <x:v>0.896704377766847</x:v>
      </x:c>
    </x:row>
    <x:row r="8229" ht="22" customHeight="1">
      <x:c r="A8229" s="2" t="str">
        <x:v>ORD-08225</x:v>
      </x:c>
      <x:c r="B8229" s="2" t="str">
        <x:v>North</x:v>
      </x:c>
      <x:c r="C8229" s="2" t="str">
        <x:v>May</x:v>
      </x:c>
      <x:c r="D8229" s="2" t="str">
        <x:v>SKU-065</x:v>
      </x:c>
      <x:c r="E8229" s="15" t="n">
        <x:v>17</x:v>
      </x:c>
      <x:c r="F8229" s="11" t="n">
        <x:v>227</x:v>
      </x:c>
      <x:c r="G8229" s="11" t="n">
        <x:v>32</x:v>
      </x:c>
      <x:c r="H8229" s="11" t="n">
        <x:f>E8229*F8229</x:f>
        <x:v>3859</x:v>
      </x:c>
      <x:c r="I8229" s="11" t="n">
        <x:f>H8229*(1-'Summary'!$B$5)</x:f>
        <x:v>3666.0499999999997</x:v>
      </x:c>
      <x:c r="J8229" s="11" t="n">
        <x:f>E8229*G8229</x:f>
        <x:v>544</x:v>
      </x:c>
      <x:c r="K8229" s="11" t="n">
        <x:f>I8229-J8229</x:f>
        <x:v>3122.0499999999997</x:v>
      </x:c>
      <x:c r="L8229" s="14" t="n">
        <x:f>K8229/I8229</x:f>
        <x:v>0.8516114073730582</x:v>
      </x:c>
    </x:row>
    <x:row r="8230" ht="22" customHeight="1">
      <x:c r="A8230" s="2" t="str">
        <x:v>ORD-08226</x:v>
      </x:c>
      <x:c r="B8230" s="2" t="str">
        <x:v>South</x:v>
      </x:c>
      <x:c r="C8230" s="2" t="str">
        <x:v>May</x:v>
      </x:c>
      <x:c r="D8230" s="2" t="str">
        <x:v>SKU-066</x:v>
      </x:c>
      <x:c r="E8230" s="15" t="n">
        <x:v>24</x:v>
      </x:c>
      <x:c r="F8230" s="11" t="n">
        <x:v>20</x:v>
      </x:c>
      <x:c r="G8230" s="11" t="n">
        <x:v>43</x:v>
      </x:c>
      <x:c r="H8230" s="11" t="n">
        <x:f>E8230*F8230</x:f>
        <x:v>480</x:v>
      </x:c>
      <x:c r="I8230" s="11" t="n">
        <x:f>H8230*(1-'Summary'!$B$5)</x:f>
        <x:v>456</x:v>
      </x:c>
      <x:c r="J8230" s="11" t="n">
        <x:f>E8230*G8230</x:f>
        <x:v>1032</x:v>
      </x:c>
      <x:c r="K8230" s="11" t="n">
        <x:f>I8230-J8230</x:f>
        <x:v>-576</x:v>
      </x:c>
      <x:c r="L8230" s="14" t="n">
        <x:f>K8230/I8230</x:f>
        <x:v>-1.263157894736842</x:v>
      </x:c>
    </x:row>
    <x:row r="8231" ht="22" customHeight="1">
      <x:c r="A8231" s="2" t="str">
        <x:v>ORD-08227</x:v>
      </x:c>
      <x:c r="B8231" s="2" t="str">
        <x:v>East</x:v>
      </x:c>
      <x:c r="C8231" s="2" t="str">
        <x:v>May</x:v>
      </x:c>
      <x:c r="D8231" s="2" t="str">
        <x:v>SKU-067</x:v>
      </x:c>
      <x:c r="E8231" s="15" t="n">
        <x:v>7</x:v>
      </x:c>
      <x:c r="F8231" s="11" t="n">
        <x:v>33</x:v>
      </x:c>
      <x:c r="G8231" s="11" t="n">
        <x:v>54</x:v>
      </x:c>
      <x:c r="H8231" s="11" t="n">
        <x:f>E8231*F8231</x:f>
        <x:v>231</x:v>
      </x:c>
      <x:c r="I8231" s="11" t="n">
        <x:f>H8231*(1-'Summary'!$B$5)</x:f>
        <x:v>219.45</x:v>
      </x:c>
      <x:c r="J8231" s="11" t="n">
        <x:f>E8231*G8231</x:f>
        <x:v>378</x:v>
      </x:c>
      <x:c r="K8231" s="11" t="n">
        <x:f>I8231-J8231</x:f>
        <x:v>-158.55</x:v>
      </x:c>
      <x:c r="L8231" s="14" t="n">
        <x:f>K8231/I8231</x:f>
        <x:v>-0.7224880382775121</x:v>
      </x:c>
    </x:row>
    <x:row r="8232" ht="22" customHeight="1">
      <x:c r="A8232" s="2" t="str">
        <x:v>ORD-08228</x:v>
      </x:c>
      <x:c r="B8232" s="2" t="str">
        <x:v>West</x:v>
      </x:c>
      <x:c r="C8232" s="2" t="str">
        <x:v>May</x:v>
      </x:c>
      <x:c r="D8232" s="2" t="str">
        <x:v>SKU-068</x:v>
      </x:c>
      <x:c r="E8232" s="15" t="n">
        <x:v>14</x:v>
      </x:c>
      <x:c r="F8232" s="11" t="n">
        <x:v>46</x:v>
      </x:c>
      <x:c r="G8232" s="11" t="n">
        <x:v>65</x:v>
      </x:c>
      <x:c r="H8232" s="11" t="n">
        <x:f>E8232*F8232</x:f>
        <x:v>644</x:v>
      </x:c>
      <x:c r="I8232" s="11" t="n">
        <x:f>H8232*(1-'Summary'!$B$5)</x:f>
        <x:v>611.8</x:v>
      </x:c>
      <x:c r="J8232" s="11" t="n">
        <x:f>E8232*G8232</x:f>
        <x:v>910</x:v>
      </x:c>
      <x:c r="K8232" s="11" t="n">
        <x:f>I8232-J8232</x:f>
        <x:v>-298.20000000000005</x:v>
      </x:c>
      <x:c r="L8232" s="14" t="n">
        <x:f>K8232/I8232</x:f>
        <x:v>-0.4874141876430207</x:v>
      </x:c>
    </x:row>
    <x:row r="8233" ht="22" customHeight="1">
      <x:c r="A8233" s="2" t="str">
        <x:v>ORD-08229</x:v>
      </x:c>
      <x:c r="B8233" s="2" t="str">
        <x:v>North</x:v>
      </x:c>
      <x:c r="C8233" s="2" t="str">
        <x:v>Jun</x:v>
      </x:c>
      <x:c r="D8233" s="2" t="str">
        <x:v>SKU-069</x:v>
      </x:c>
      <x:c r="E8233" s="15" t="n">
        <x:v>21</x:v>
      </x:c>
      <x:c r="F8233" s="11" t="n">
        <x:v>59</x:v>
      </x:c>
      <x:c r="G8233" s="11" t="n">
        <x:v>76</x:v>
      </x:c>
      <x:c r="H8233" s="11" t="n">
        <x:f>E8233*F8233</x:f>
        <x:v>1239</x:v>
      </x:c>
      <x:c r="I8233" s="11" t="n">
        <x:f>H8233*(1-'Summary'!$B$5)</x:f>
        <x:v>1177.05</x:v>
      </x:c>
      <x:c r="J8233" s="11" t="n">
        <x:f>E8233*G8233</x:f>
        <x:v>1596</x:v>
      </x:c>
      <x:c r="K8233" s="11" t="n">
        <x:f>I8233-J8233</x:f>
        <x:v>-418.95000000000005</x:v>
      </x:c>
      <x:c r="L8233" s="14" t="n">
        <x:f>K8233/I8233</x:f>
        <x:v>-0.35593220338983056</x:v>
      </x:c>
    </x:row>
    <x:row r="8234" ht="22" customHeight="1">
      <x:c r="A8234" s="2" t="str">
        <x:v>ORD-08230</x:v>
      </x:c>
      <x:c r="B8234" s="2" t="str">
        <x:v>South</x:v>
      </x:c>
      <x:c r="C8234" s="2" t="str">
        <x:v>Jun</x:v>
      </x:c>
      <x:c r="D8234" s="2" t="str">
        <x:v>SKU-070</x:v>
      </x:c>
      <x:c r="E8234" s="15" t="n">
        <x:v>4</x:v>
      </x:c>
      <x:c r="F8234" s="11" t="n">
        <x:v>72</x:v>
      </x:c>
      <x:c r="G8234" s="11" t="n">
        <x:v>87</x:v>
      </x:c>
      <x:c r="H8234" s="11" t="n">
        <x:f>E8234*F8234</x:f>
        <x:v>288</x:v>
      </x:c>
      <x:c r="I8234" s="11" t="n">
        <x:f>H8234*(1-'Summary'!$B$5)</x:f>
        <x:v>273.59999999999997</x:v>
      </x:c>
      <x:c r="J8234" s="11" t="n">
        <x:f>E8234*G8234</x:f>
        <x:v>348</x:v>
      </x:c>
      <x:c r="K8234" s="11" t="n">
        <x:f>I8234-J8234</x:f>
        <x:v>-74.40000000000003</x:v>
      </x:c>
      <x:c r="L8234" s="14" t="n">
        <x:f>K8234/I8234</x:f>
        <x:v>-0.2719298245614037</x:v>
      </x:c>
    </x:row>
    <x:row r="8235" ht="22" customHeight="1">
      <x:c r="A8235" s="2" t="str">
        <x:v>ORD-08231</x:v>
      </x:c>
      <x:c r="B8235" s="2" t="str">
        <x:v>East</x:v>
      </x:c>
      <x:c r="C8235" s="2" t="str">
        <x:v>Jun</x:v>
      </x:c>
      <x:c r="D8235" s="2" t="str">
        <x:v>SKU-071</x:v>
      </x:c>
      <x:c r="E8235" s="15" t="n">
        <x:v>11</x:v>
      </x:c>
      <x:c r="F8235" s="11" t="n">
        <x:v>85</x:v>
      </x:c>
      <x:c r="G8235" s="11" t="n">
        <x:v>98</x:v>
      </x:c>
      <x:c r="H8235" s="11" t="n">
        <x:f>E8235*F8235</x:f>
        <x:v>935</x:v>
      </x:c>
      <x:c r="I8235" s="11" t="n">
        <x:f>H8235*(1-'Summary'!$B$5)</x:f>
        <x:v>888.25</x:v>
      </x:c>
      <x:c r="J8235" s="11" t="n">
        <x:f>E8235*G8235</x:f>
        <x:v>1078</x:v>
      </x:c>
      <x:c r="K8235" s="11" t="n">
        <x:f>I8235-J8235</x:f>
        <x:v>-189.75</x:v>
      </x:c>
      <x:c r="L8235" s="14" t="n">
        <x:f>K8235/I8235</x:f>
        <x:v>-0.21362229102167182</x:v>
      </x:c>
    </x:row>
    <x:row r="8236" ht="22" customHeight="1">
      <x:c r="A8236" s="2" t="str">
        <x:v>ORD-08232</x:v>
      </x:c>
      <x:c r="B8236" s="2" t="str">
        <x:v>West</x:v>
      </x:c>
      <x:c r="C8236" s="2" t="str">
        <x:v>Jun</x:v>
      </x:c>
      <x:c r="D8236" s="2" t="str">
        <x:v>SKU-072</x:v>
      </x:c>
      <x:c r="E8236" s="15" t="n">
        <x:v>18</x:v>
      </x:c>
      <x:c r="F8236" s="11" t="n">
        <x:v>98</x:v>
      </x:c>
      <x:c r="G8236" s="11" t="n">
        <x:v>14</x:v>
      </x:c>
      <x:c r="H8236" s="11" t="n">
        <x:f>E8236*F8236</x:f>
        <x:v>1764</x:v>
      </x:c>
      <x:c r="I8236" s="11" t="n">
        <x:f>H8236*(1-'Summary'!$B$5)</x:f>
        <x:v>1675.8</x:v>
      </x:c>
      <x:c r="J8236" s="11" t="n">
        <x:f>E8236*G8236</x:f>
        <x:v>252</x:v>
      </x:c>
      <x:c r="K8236" s="11" t="n">
        <x:f>I8236-J8236</x:f>
        <x:v>1423.8</x:v>
      </x:c>
      <x:c r="L8236" s="14" t="n">
        <x:f>K8236/I8236</x:f>
        <x:v>0.849624060150376</x:v>
      </x:c>
    </x:row>
    <x:row r="8237" ht="22" customHeight="1">
      <x:c r="A8237" s="2" t="str">
        <x:v>ORD-08233</x:v>
      </x:c>
      <x:c r="B8237" s="2" t="str">
        <x:v>North</x:v>
      </x:c>
      <x:c r="C8237" s="2" t="str">
        <x:v>Jul</x:v>
      </x:c>
      <x:c r="D8237" s="2" t="str">
        <x:v>SKU-073</x:v>
      </x:c>
      <x:c r="E8237" s="15" t="n">
        <x:v>1</x:v>
      </x:c>
      <x:c r="F8237" s="11" t="n">
        <x:v>111</x:v>
      </x:c>
      <x:c r="G8237" s="11" t="n">
        <x:v>25</x:v>
      </x:c>
      <x:c r="H8237" s="11" t="n">
        <x:f>E8237*F8237</x:f>
        <x:v>111</x:v>
      </x:c>
      <x:c r="I8237" s="11" t="n">
        <x:f>H8237*(1-'Summary'!$B$5)</x:f>
        <x:v>105.44999999999999</x:v>
      </x:c>
      <x:c r="J8237" s="11" t="n">
        <x:f>E8237*G8237</x:f>
        <x:v>25</x:v>
      </x:c>
      <x:c r="K8237" s="11" t="n">
        <x:f>I8237-J8237</x:f>
        <x:v>80.44999999999999</x:v>
      </x:c>
      <x:c r="L8237" s="14" t="n">
        <x:f>K8237/I8237</x:f>
        <x:v>0.7629208155523944</x:v>
      </x:c>
    </x:row>
    <x:row r="8238" ht="22" customHeight="1">
      <x:c r="A8238" s="2" t="str">
        <x:v>ORD-08234</x:v>
      </x:c>
      <x:c r="B8238" s="2" t="str">
        <x:v>South</x:v>
      </x:c>
      <x:c r="C8238" s="2" t="str">
        <x:v>Jul</x:v>
      </x:c>
      <x:c r="D8238" s="2" t="str">
        <x:v>SKU-074</x:v>
      </x:c>
      <x:c r="E8238" s="15" t="n">
        <x:v>8</x:v>
      </x:c>
      <x:c r="F8238" s="11" t="n">
        <x:v>124</x:v>
      </x:c>
      <x:c r="G8238" s="11" t="n">
        <x:v>36</x:v>
      </x:c>
      <x:c r="H8238" s="11" t="n">
        <x:f>E8238*F8238</x:f>
        <x:v>992</x:v>
      </x:c>
      <x:c r="I8238" s="11" t="n">
        <x:f>H8238*(1-'Summary'!$B$5)</x:f>
        <x:v>942.4</x:v>
      </x:c>
      <x:c r="J8238" s="11" t="n">
        <x:f>E8238*G8238</x:f>
        <x:v>288</x:v>
      </x:c>
      <x:c r="K8238" s="11" t="n">
        <x:f>I8238-J8238</x:f>
        <x:v>654.4</x:v>
      </x:c>
      <x:c r="L8238" s="14" t="n">
        <x:f>K8238/I8238</x:f>
        <x:v>0.6943972835314092</x:v>
      </x:c>
    </x:row>
    <x:row r="8239" ht="22" customHeight="1">
      <x:c r="A8239" s="2" t="str">
        <x:v>ORD-08235</x:v>
      </x:c>
      <x:c r="B8239" s="2" t="str">
        <x:v>East</x:v>
      </x:c>
      <x:c r="C8239" s="2" t="str">
        <x:v>Jul</x:v>
      </x:c>
      <x:c r="D8239" s="2" t="str">
        <x:v>SKU-075</x:v>
      </x:c>
      <x:c r="E8239" s="15" t="n">
        <x:v>15</x:v>
      </x:c>
      <x:c r="F8239" s="11" t="n">
        <x:v>137</x:v>
      </x:c>
      <x:c r="G8239" s="11" t="n">
        <x:v>47</x:v>
      </x:c>
      <x:c r="H8239" s="11" t="n">
        <x:f>E8239*F8239</x:f>
        <x:v>2055</x:v>
      </x:c>
      <x:c r="I8239" s="11" t="n">
        <x:f>H8239*(1-'Summary'!$B$5)</x:f>
        <x:v>1952.25</x:v>
      </x:c>
      <x:c r="J8239" s="11" t="n">
        <x:f>E8239*G8239</x:f>
        <x:v>705</x:v>
      </x:c>
      <x:c r="K8239" s="11" t="n">
        <x:f>I8239-J8239</x:f>
        <x:v>1247.25</x:v>
      </x:c>
      <x:c r="L8239" s="14" t="n">
        <x:f>K8239/I8239</x:f>
        <x:v>0.6388782174414137</x:v>
      </x:c>
    </x:row>
    <x:row r="8240" ht="22" customHeight="1">
      <x:c r="A8240" s="2" t="str">
        <x:v>ORD-08236</x:v>
      </x:c>
      <x:c r="B8240" s="2" t="str">
        <x:v>West</x:v>
      </x:c>
      <x:c r="C8240" s="2" t="str">
        <x:v>Jul</x:v>
      </x:c>
      <x:c r="D8240" s="2" t="str">
        <x:v>SKU-076</x:v>
      </x:c>
      <x:c r="E8240" s="15" t="n">
        <x:v>22</x:v>
      </x:c>
      <x:c r="F8240" s="11" t="n">
        <x:v>150</x:v>
      </x:c>
      <x:c r="G8240" s="11" t="n">
        <x:v>58</x:v>
      </x:c>
      <x:c r="H8240" s="11" t="n">
        <x:f>E8240*F8240</x:f>
        <x:v>3300</x:v>
      </x:c>
      <x:c r="I8240" s="11" t="n">
        <x:f>H8240*(1-'Summary'!$B$5)</x:f>
        <x:v>3135</x:v>
      </x:c>
      <x:c r="J8240" s="11" t="n">
        <x:f>E8240*G8240</x:f>
        <x:v>1276</x:v>
      </x:c>
      <x:c r="K8240" s="11" t="n">
        <x:f>I8240-J8240</x:f>
        <x:v>1859</x:v>
      </x:c>
      <x:c r="L8240" s="14" t="n">
        <x:f>K8240/I8240</x:f>
        <x:v>0.5929824561403508</x:v>
      </x:c>
    </x:row>
    <x:row r="8241" ht="22" customHeight="1">
      <x:c r="A8241" s="2" t="str">
        <x:v>ORD-08237</x:v>
      </x:c>
      <x:c r="B8241" s="2" t="str">
        <x:v>North</x:v>
      </x:c>
      <x:c r="C8241" s="2" t="str">
        <x:v>Aug</x:v>
      </x:c>
      <x:c r="D8241" s="2" t="str">
        <x:v>SKU-077</x:v>
      </x:c>
      <x:c r="E8241" s="15" t="n">
        <x:v>5</x:v>
      </x:c>
      <x:c r="F8241" s="11" t="n">
        <x:v>163</x:v>
      </x:c>
      <x:c r="G8241" s="11" t="n">
        <x:v>69</x:v>
      </x:c>
      <x:c r="H8241" s="11" t="n">
        <x:f>E8241*F8241</x:f>
        <x:v>815</x:v>
      </x:c>
      <x:c r="I8241" s="11" t="n">
        <x:f>H8241*(1-'Summary'!$B$5)</x:f>
        <x:v>774.25</x:v>
      </x:c>
      <x:c r="J8241" s="11" t="n">
        <x:f>E8241*G8241</x:f>
        <x:v>345</x:v>
      </x:c>
      <x:c r="K8241" s="11" t="n">
        <x:f>I8241-J8241</x:f>
        <x:v>429.25</x:v>
      </x:c>
      <x:c r="L8241" s="14" t="n">
        <x:f>K8241/I8241</x:f>
        <x:v>0.5544074911204392</x:v>
      </x:c>
    </x:row>
    <x:row r="8242" ht="22" customHeight="1">
      <x:c r="A8242" s="2" t="str">
        <x:v>ORD-08238</x:v>
      </x:c>
      <x:c r="B8242" s="2" t="str">
        <x:v>South</x:v>
      </x:c>
      <x:c r="C8242" s="2" t="str">
        <x:v>Aug</x:v>
      </x:c>
      <x:c r="D8242" s="2" t="str">
        <x:v>SKU-078</x:v>
      </x:c>
      <x:c r="E8242" s="15" t="n">
        <x:v>12</x:v>
      </x:c>
      <x:c r="F8242" s="11" t="n">
        <x:v>176</x:v>
      </x:c>
      <x:c r="G8242" s="11" t="n">
        <x:v>80</x:v>
      </x:c>
      <x:c r="H8242" s="11" t="n">
        <x:f>E8242*F8242</x:f>
        <x:v>2112</x:v>
      </x:c>
      <x:c r="I8242" s="11" t="n">
        <x:f>H8242*(1-'Summary'!$B$5)</x:f>
        <x:v>2006.3999999999999</x:v>
      </x:c>
      <x:c r="J8242" s="11" t="n">
        <x:f>E8242*G8242</x:f>
        <x:v>960</x:v>
      </x:c>
      <x:c r="K8242" s="11" t="n">
        <x:f>I8242-J8242</x:f>
        <x:v>1046.3999999999999</x:v>
      </x:c>
      <x:c r="L8242" s="14" t="n">
        <x:f>K8242/I8242</x:f>
        <x:v>0.5215311004784688</x:v>
      </x:c>
    </x:row>
    <x:row r="8243" ht="22" customHeight="1">
      <x:c r="A8243" s="2" t="str">
        <x:v>ORD-08239</x:v>
      </x:c>
      <x:c r="B8243" s="2" t="str">
        <x:v>East</x:v>
      </x:c>
      <x:c r="C8243" s="2" t="str">
        <x:v>Aug</x:v>
      </x:c>
      <x:c r="D8243" s="2" t="str">
        <x:v>SKU-079</x:v>
      </x:c>
      <x:c r="E8243" s="15" t="n">
        <x:v>19</x:v>
      </x:c>
      <x:c r="F8243" s="11" t="n">
        <x:v>189</x:v>
      </x:c>
      <x:c r="G8243" s="11" t="n">
        <x:v>91</x:v>
      </x:c>
      <x:c r="H8243" s="11" t="n">
        <x:f>E8243*F8243</x:f>
        <x:v>3591</x:v>
      </x:c>
      <x:c r="I8243" s="11" t="n">
        <x:f>H8243*(1-'Summary'!$B$5)</x:f>
        <x:v>3411.45</x:v>
      </x:c>
      <x:c r="J8243" s="11" t="n">
        <x:f>E8243*G8243</x:f>
        <x:v>1729</x:v>
      </x:c>
      <x:c r="K8243" s="11" t="n">
        <x:f>I8243-J8243</x:f>
        <x:v>1682.4499999999998</x:v>
      </x:c>
      <x:c r="L8243" s="14" t="n">
        <x:f>K8243/I8243</x:f>
        <x:v>0.49317738791423</x:v>
      </x:c>
    </x:row>
    <x:row r="8244" ht="22" customHeight="1">
      <x:c r="A8244" s="2" t="str">
        <x:v>ORD-08240</x:v>
      </x:c>
      <x:c r="B8244" s="2" t="str">
        <x:v>West</x:v>
      </x:c>
      <x:c r="C8244" s="2" t="str">
        <x:v>Aug</x:v>
      </x:c>
      <x:c r="D8244" s="2" t="str">
        <x:v>SKU-080</x:v>
      </x:c>
      <x:c r="E8244" s="15" t="n">
        <x:v>2</x:v>
      </x:c>
      <x:c r="F8244" s="11" t="n">
        <x:v>202</x:v>
      </x:c>
      <x:c r="G8244" s="11" t="n">
        <x:v>102</x:v>
      </x:c>
      <x:c r="H8244" s="11" t="n">
        <x:f>E8244*F8244</x:f>
        <x:v>404</x:v>
      </x:c>
      <x:c r="I8244" s="11" t="n">
        <x:f>H8244*(1-'Summary'!$B$5)</x:f>
        <x:v>383.79999999999995</x:v>
      </x:c>
      <x:c r="J8244" s="11" t="n">
        <x:f>E8244*G8244</x:f>
        <x:v>204</x:v>
      </x:c>
      <x:c r="K8244" s="11" t="n">
        <x:f>I8244-J8244</x:f>
        <x:v>179.79999999999995</x:v>
      </x:c>
      <x:c r="L8244" s="14" t="n">
        <x:f>K8244/I8244</x:f>
        <x:v>0.4684731631057842</x:v>
      </x:c>
    </x:row>
    <x:row r="8245" ht="22" customHeight="1">
      <x:c r="A8245" s="2" t="str">
        <x:v>ORD-08241</x:v>
      </x:c>
      <x:c r="B8245" s="2" t="str">
        <x:v>North</x:v>
      </x:c>
      <x:c r="C8245" s="2" t="str">
        <x:v>Sep</x:v>
      </x:c>
      <x:c r="D8245" s="2" t="str">
        <x:v>SKU-081</x:v>
      </x:c>
      <x:c r="E8245" s="15" t="n">
        <x:v>9</x:v>
      </x:c>
      <x:c r="F8245" s="11" t="n">
        <x:v>215</x:v>
      </x:c>
      <x:c r="G8245" s="11" t="n">
        <x:v>18</x:v>
      </x:c>
      <x:c r="H8245" s="11" t="n">
        <x:f>E8245*F8245</x:f>
        <x:v>1935</x:v>
      </x:c>
      <x:c r="I8245" s="11" t="n">
        <x:f>H8245*(1-'Summary'!$B$5)</x:f>
        <x:v>1838.25</x:v>
      </x:c>
      <x:c r="J8245" s="11" t="n">
        <x:f>E8245*G8245</x:f>
        <x:v>162</x:v>
      </x:c>
      <x:c r="K8245" s="11" t="n">
        <x:f>I8245-J8245</x:f>
        <x:v>1676.25</x:v>
      </x:c>
      <x:c r="L8245" s="14" t="n">
        <x:f>K8245/I8245</x:f>
        <x:v>0.9118727050183598</x:v>
      </x:c>
    </x:row>
    <x:row r="8246" ht="22" customHeight="1">
      <x:c r="A8246" s="2" t="str">
        <x:v>ORD-08242</x:v>
      </x:c>
      <x:c r="B8246" s="2" t="str">
        <x:v>South</x:v>
      </x:c>
      <x:c r="C8246" s="2" t="str">
        <x:v>Sep</x:v>
      </x:c>
      <x:c r="D8246" s="2" t="str">
        <x:v>SKU-082</x:v>
      </x:c>
      <x:c r="E8246" s="15" t="n">
        <x:v>16</x:v>
      </x:c>
      <x:c r="F8246" s="11" t="n">
        <x:v>228</x:v>
      </x:c>
      <x:c r="G8246" s="11" t="n">
        <x:v>29</x:v>
      </x:c>
      <x:c r="H8246" s="11" t="n">
        <x:f>E8246*F8246</x:f>
        <x:v>3648</x:v>
      </x:c>
      <x:c r="I8246" s="11" t="n">
        <x:f>H8246*(1-'Summary'!$B$5)</x:f>
        <x:v>3465.6</x:v>
      </x:c>
      <x:c r="J8246" s="11" t="n">
        <x:f>E8246*G8246</x:f>
        <x:v>464</x:v>
      </x:c>
      <x:c r="K8246" s="11" t="n">
        <x:f>I8246-J8246</x:f>
        <x:v>3001.6</x:v>
      </x:c>
      <x:c r="L8246" s="14" t="n">
        <x:f>K8246/I8246</x:f>
        <x:v>0.866112650046168</x:v>
      </x:c>
    </x:row>
    <x:row r="8247" ht="22" customHeight="1">
      <x:c r="A8247" s="2" t="str">
        <x:v>ORD-08243</x:v>
      </x:c>
      <x:c r="B8247" s="2" t="str">
        <x:v>East</x:v>
      </x:c>
      <x:c r="C8247" s="2" t="str">
        <x:v>Sep</x:v>
      </x:c>
      <x:c r="D8247" s="2" t="str">
        <x:v>SKU-083</x:v>
      </x:c>
      <x:c r="E8247" s="15" t="n">
        <x:v>23</x:v>
      </x:c>
      <x:c r="F8247" s="11" t="n">
        <x:v>21</x:v>
      </x:c>
      <x:c r="G8247" s="11" t="n">
        <x:v>40</x:v>
      </x:c>
      <x:c r="H8247" s="11" t="n">
        <x:f>E8247*F8247</x:f>
        <x:v>483</x:v>
      </x:c>
      <x:c r="I8247" s="11" t="n">
        <x:f>H8247*(1-'Summary'!$B$5)</x:f>
        <x:v>458.84999999999997</x:v>
      </x:c>
      <x:c r="J8247" s="11" t="n">
        <x:f>E8247*G8247</x:f>
        <x:v>920</x:v>
      </x:c>
      <x:c r="K8247" s="11" t="n">
        <x:f>I8247-J8247</x:f>
        <x:v>-461.15000000000003</x:v>
      </x:c>
      <x:c r="L8247" s="14" t="n">
        <x:f>K8247/I8247</x:f>
        <x:v>-1.005012531328321</x:v>
      </x:c>
    </x:row>
    <x:row r="8248" ht="22" customHeight="1">
      <x:c r="A8248" s="2" t="str">
        <x:v>ORD-08244</x:v>
      </x:c>
      <x:c r="B8248" s="2" t="str">
        <x:v>West</x:v>
      </x:c>
      <x:c r="C8248" s="2" t="str">
        <x:v>Sep</x:v>
      </x:c>
      <x:c r="D8248" s="2" t="str">
        <x:v>SKU-084</x:v>
      </x:c>
      <x:c r="E8248" s="15" t="n">
        <x:v>6</x:v>
      </x:c>
      <x:c r="F8248" s="11" t="n">
        <x:v>34</x:v>
      </x:c>
      <x:c r="G8248" s="11" t="n">
        <x:v>51</x:v>
      </x:c>
      <x:c r="H8248" s="11" t="n">
        <x:f>E8248*F8248</x:f>
        <x:v>204</x:v>
      </x:c>
      <x:c r="I8248" s="11" t="n">
        <x:f>H8248*(1-'Summary'!$B$5)</x:f>
        <x:v>193.79999999999998</x:v>
      </x:c>
      <x:c r="J8248" s="11" t="n">
        <x:f>E8248*G8248</x:f>
        <x:v>306</x:v>
      </x:c>
      <x:c r="K8248" s="11" t="n">
        <x:f>I8248-J8248</x:f>
        <x:v>-112.20000000000002</x:v>
      </x:c>
      <x:c r="L8248" s="14" t="n">
        <x:f>K8248/I8248</x:f>
        <x:v>-0.5789473684210528</x:v>
      </x:c>
    </x:row>
    <x:row r="8249" ht="22" customHeight="1">
      <x:c r="A8249" s="2" t="str">
        <x:v>ORD-08245</x:v>
      </x:c>
      <x:c r="B8249" s="2" t="str">
        <x:v>North</x:v>
      </x:c>
      <x:c r="C8249" s="2" t="str">
        <x:v>Oct</x:v>
      </x:c>
      <x:c r="D8249" s="2" t="str">
        <x:v>SKU-085</x:v>
      </x:c>
      <x:c r="E8249" s="15" t="n">
        <x:v>13</x:v>
      </x:c>
      <x:c r="F8249" s="11" t="n">
        <x:v>47</x:v>
      </x:c>
      <x:c r="G8249" s="11" t="n">
        <x:v>62</x:v>
      </x:c>
      <x:c r="H8249" s="11" t="n">
        <x:f>E8249*F8249</x:f>
        <x:v>611</x:v>
      </x:c>
      <x:c r="I8249" s="11" t="n">
        <x:f>H8249*(1-'Summary'!$B$5)</x:f>
        <x:v>580.4499999999999</x:v>
      </x:c>
      <x:c r="J8249" s="11" t="n">
        <x:f>E8249*G8249</x:f>
        <x:v>806</x:v>
      </x:c>
      <x:c r="K8249" s="11" t="n">
        <x:f>I8249-J8249</x:f>
        <x:v>-225.55000000000007</x:v>
      </x:c>
      <x:c r="L8249" s="14" t="n">
        <x:f>K8249/I8249</x:f>
        <x:v>-0.38857782754759257</x:v>
      </x:c>
    </x:row>
    <x:row r="8250" ht="22" customHeight="1">
      <x:c r="A8250" s="2" t="str">
        <x:v>ORD-08246</x:v>
      </x:c>
      <x:c r="B8250" s="2" t="str">
        <x:v>South</x:v>
      </x:c>
      <x:c r="C8250" s="2" t="str">
        <x:v>Oct</x:v>
      </x:c>
      <x:c r="D8250" s="2" t="str">
        <x:v>SKU-086</x:v>
      </x:c>
      <x:c r="E8250" s="15" t="n">
        <x:v>20</x:v>
      </x:c>
      <x:c r="F8250" s="11" t="n">
        <x:v>60</x:v>
      </x:c>
      <x:c r="G8250" s="11" t="n">
        <x:v>73</x:v>
      </x:c>
      <x:c r="H8250" s="11" t="n">
        <x:f>E8250*F8250</x:f>
        <x:v>1200</x:v>
      </x:c>
      <x:c r="I8250" s="11" t="n">
        <x:f>H8250*(1-'Summary'!$B$5)</x:f>
        <x:v>1140</x:v>
      </x:c>
      <x:c r="J8250" s="11" t="n">
        <x:f>E8250*G8250</x:f>
        <x:v>1460</x:v>
      </x:c>
      <x:c r="K8250" s="11" t="n">
        <x:f>I8250-J8250</x:f>
        <x:v>-320</x:v>
      </x:c>
      <x:c r="L8250" s="14" t="n">
        <x:f>K8250/I8250</x:f>
        <x:v>-0.2807017543859649</x:v>
      </x:c>
    </x:row>
    <x:row r="8251" ht="22" customHeight="1">
      <x:c r="A8251" s="2" t="str">
        <x:v>ORD-08247</x:v>
      </x:c>
      <x:c r="B8251" s="2" t="str">
        <x:v>East</x:v>
      </x:c>
      <x:c r="C8251" s="2" t="str">
        <x:v>Oct</x:v>
      </x:c>
      <x:c r="D8251" s="2" t="str">
        <x:v>SKU-087</x:v>
      </x:c>
      <x:c r="E8251" s="15" t="n">
        <x:v>3</x:v>
      </x:c>
      <x:c r="F8251" s="11" t="n">
        <x:v>73</x:v>
      </x:c>
      <x:c r="G8251" s="11" t="n">
        <x:v>84</x:v>
      </x:c>
      <x:c r="H8251" s="11" t="n">
        <x:f>E8251*F8251</x:f>
        <x:v>219</x:v>
      </x:c>
      <x:c r="I8251" s="11" t="n">
        <x:f>H8251*(1-'Summary'!$B$5)</x:f>
        <x:v>208.04999999999998</x:v>
      </x:c>
      <x:c r="J8251" s="11" t="n">
        <x:f>E8251*G8251</x:f>
        <x:v>252</x:v>
      </x:c>
      <x:c r="K8251" s="11" t="n">
        <x:f>I8251-J8251</x:f>
        <x:v>-43.95000000000002</x:v>
      </x:c>
      <x:c r="L8251" s="14" t="n">
        <x:f>K8251/I8251</x:f>
        <x:v>-0.21124729632299938</x:v>
      </x:c>
    </x:row>
    <x:row r="8252" ht="22" customHeight="1">
      <x:c r="A8252" s="2" t="str">
        <x:v>ORD-08248</x:v>
      </x:c>
      <x:c r="B8252" s="2" t="str">
        <x:v>West</x:v>
      </x:c>
      <x:c r="C8252" s="2" t="str">
        <x:v>Oct</x:v>
      </x:c>
      <x:c r="D8252" s="2" t="str">
        <x:v>SKU-088</x:v>
      </x:c>
      <x:c r="E8252" s="15" t="n">
        <x:v>10</x:v>
      </x:c>
      <x:c r="F8252" s="11" t="n">
        <x:v>86</x:v>
      </x:c>
      <x:c r="G8252" s="11" t="n">
        <x:v>95</x:v>
      </x:c>
      <x:c r="H8252" s="11" t="n">
        <x:f>E8252*F8252</x:f>
        <x:v>860</x:v>
      </x:c>
      <x:c r="I8252" s="11" t="n">
        <x:f>H8252*(1-'Summary'!$B$5)</x:f>
        <x:v>817</x:v>
      </x:c>
      <x:c r="J8252" s="11" t="n">
        <x:f>E8252*G8252</x:f>
        <x:v>950</x:v>
      </x:c>
      <x:c r="K8252" s="11" t="n">
        <x:f>I8252-J8252</x:f>
        <x:v>-133</x:v>
      </x:c>
      <x:c r="L8252" s="14" t="n">
        <x:f>K8252/I8252</x:f>
        <x:v>-0.16279069767441862</x:v>
      </x:c>
    </x:row>
    <x:row r="8253" ht="22" customHeight="1">
      <x:c r="A8253" s="2" t="str">
        <x:v>ORD-08249</x:v>
      </x:c>
      <x:c r="B8253" s="2" t="str">
        <x:v>North</x:v>
      </x:c>
      <x:c r="C8253" s="2" t="str">
        <x:v>Nov</x:v>
      </x:c>
      <x:c r="D8253" s="2" t="str">
        <x:v>SKU-089</x:v>
      </x:c>
      <x:c r="E8253" s="15" t="n">
        <x:v>17</x:v>
      </x:c>
      <x:c r="F8253" s="11" t="n">
        <x:v>99</x:v>
      </x:c>
      <x:c r="G8253" s="11" t="n">
        <x:v>11</x:v>
      </x:c>
      <x:c r="H8253" s="11" t="n">
        <x:f>E8253*F8253</x:f>
        <x:v>1683</x:v>
      </x:c>
      <x:c r="I8253" s="11" t="n">
        <x:f>H8253*(1-'Summary'!$B$5)</x:f>
        <x:v>1598.85</x:v>
      </x:c>
      <x:c r="J8253" s="11" t="n">
        <x:f>E8253*G8253</x:f>
        <x:v>187</x:v>
      </x:c>
      <x:c r="K8253" s="11" t="n">
        <x:f>I8253-J8253</x:f>
        <x:v>1411.85</x:v>
      </x:c>
      <x:c r="L8253" s="14" t="n">
        <x:f>K8253/I8253</x:f>
        <x:v>0.8830409356725146</x:v>
      </x:c>
    </x:row>
    <x:row r="8254" ht="22" customHeight="1">
      <x:c r="A8254" s="2" t="str">
        <x:v>ORD-08250</x:v>
      </x:c>
      <x:c r="B8254" s="2" t="str">
        <x:v>South</x:v>
      </x:c>
      <x:c r="C8254" s="2" t="str">
        <x:v>Nov</x:v>
      </x:c>
      <x:c r="D8254" s="2" t="str">
        <x:v>SKU-090</x:v>
      </x:c>
      <x:c r="E8254" s="15" t="n">
        <x:v>24</x:v>
      </x:c>
      <x:c r="F8254" s="11" t="n">
        <x:v>112</x:v>
      </x:c>
      <x:c r="G8254" s="11" t="n">
        <x:v>22</x:v>
      </x:c>
      <x:c r="H8254" s="11" t="n">
        <x:f>E8254*F8254</x:f>
        <x:v>2688</x:v>
      </x:c>
      <x:c r="I8254" s="11" t="n">
        <x:f>H8254*(1-'Summary'!$B$5)</x:f>
        <x:v>2553.6</x:v>
      </x:c>
      <x:c r="J8254" s="11" t="n">
        <x:f>E8254*G8254</x:f>
        <x:v>528</x:v>
      </x:c>
      <x:c r="K8254" s="11" t="n">
        <x:f>I8254-J8254</x:f>
        <x:v>2025.6</x:v>
      </x:c>
      <x:c r="L8254" s="14" t="n">
        <x:f>K8254/I8254</x:f>
        <x:v>0.793233082706767</x:v>
      </x:c>
    </x:row>
    <x:row r="8255" ht="22" customHeight="1">
      <x:c r="A8255" s="2" t="str">
        <x:v>ORD-08251</x:v>
      </x:c>
      <x:c r="B8255" s="2" t="str">
        <x:v>East</x:v>
      </x:c>
      <x:c r="C8255" s="2" t="str">
        <x:v>Nov</x:v>
      </x:c>
      <x:c r="D8255" s="2" t="str">
        <x:v>SKU-091</x:v>
      </x:c>
      <x:c r="E8255" s="15" t="n">
        <x:v>7</x:v>
      </x:c>
      <x:c r="F8255" s="11" t="n">
        <x:v>125</x:v>
      </x:c>
      <x:c r="G8255" s="11" t="n">
        <x:v>33</x:v>
      </x:c>
      <x:c r="H8255" s="11" t="n">
        <x:f>E8255*F8255</x:f>
        <x:v>875</x:v>
      </x:c>
      <x:c r="I8255" s="11" t="n">
        <x:f>H8255*(1-'Summary'!$B$5)</x:f>
        <x:v>831.25</x:v>
      </x:c>
      <x:c r="J8255" s="11" t="n">
        <x:f>E8255*G8255</x:f>
        <x:v>231</x:v>
      </x:c>
      <x:c r="K8255" s="11" t="n">
        <x:f>I8255-J8255</x:f>
        <x:v>600.25</x:v>
      </x:c>
      <x:c r="L8255" s="14" t="n">
        <x:f>K8255/I8255</x:f>
        <x:v>0.7221052631578947</x:v>
      </x:c>
    </x:row>
    <x:row r="8256" ht="22" customHeight="1">
      <x:c r="A8256" s="2" t="str">
        <x:v>ORD-08252</x:v>
      </x:c>
      <x:c r="B8256" s="2" t="str">
        <x:v>West</x:v>
      </x:c>
      <x:c r="C8256" s="2" t="str">
        <x:v>Nov</x:v>
      </x:c>
      <x:c r="D8256" s="2" t="str">
        <x:v>SKU-092</x:v>
      </x:c>
      <x:c r="E8256" s="15" t="n">
        <x:v>14</x:v>
      </x:c>
      <x:c r="F8256" s="11" t="n">
        <x:v>138</x:v>
      </x:c>
      <x:c r="G8256" s="11" t="n">
        <x:v>44</x:v>
      </x:c>
      <x:c r="H8256" s="11" t="n">
        <x:f>E8256*F8256</x:f>
        <x:v>1932</x:v>
      </x:c>
      <x:c r="I8256" s="11" t="n">
        <x:f>H8256*(1-'Summary'!$B$5)</x:f>
        <x:v>1835.3999999999999</x:v>
      </x:c>
      <x:c r="J8256" s="11" t="n">
        <x:f>E8256*G8256</x:f>
        <x:v>616</x:v>
      </x:c>
      <x:c r="K8256" s="11" t="n">
        <x:f>I8256-J8256</x:f>
        <x:v>1219.3999999999999</x:v>
      </x:c>
      <x:c r="L8256" s="14" t="n">
        <x:f>K8256/I8256</x:f>
        <x:v>0.6643783371472158</x:v>
      </x:c>
    </x:row>
    <x:row r="8257" ht="22" customHeight="1">
      <x:c r="A8257" s="2" t="str">
        <x:v>ORD-08253</x:v>
      </x:c>
      <x:c r="B8257" s="2" t="str">
        <x:v>North</x:v>
      </x:c>
      <x:c r="C8257" s="2" t="str">
        <x:v>Dec</x:v>
      </x:c>
      <x:c r="D8257" s="2" t="str">
        <x:v>SKU-093</x:v>
      </x:c>
      <x:c r="E8257" s="15" t="n">
        <x:v>21</x:v>
      </x:c>
      <x:c r="F8257" s="11" t="n">
        <x:v>151</x:v>
      </x:c>
      <x:c r="G8257" s="11" t="n">
        <x:v>55</x:v>
      </x:c>
      <x:c r="H8257" s="11" t="n">
        <x:f>E8257*F8257</x:f>
        <x:v>3171</x:v>
      </x:c>
      <x:c r="I8257" s="11" t="n">
        <x:f>H8257*(1-'Summary'!$B$5)</x:f>
        <x:v>3012.45</x:v>
      </x:c>
      <x:c r="J8257" s="11" t="n">
        <x:f>E8257*G8257</x:f>
        <x:v>1155</x:v>
      </x:c>
      <x:c r="K8257" s="11" t="n">
        <x:f>I8257-J8257</x:f>
        <x:v>1857.4499999999998</x:v>
      </x:c>
      <x:c r="L8257" s="14" t="n">
        <x:f>K8257/I8257</x:f>
        <x:v>0.6165911467410248</x:v>
      </x:c>
    </x:row>
    <x:row r="8258" ht="22" customHeight="1">
      <x:c r="A8258" s="2" t="str">
        <x:v>ORD-08254</x:v>
      </x:c>
      <x:c r="B8258" s="2" t="str">
        <x:v>South</x:v>
      </x:c>
      <x:c r="C8258" s="2" t="str">
        <x:v>Dec</x:v>
      </x:c>
      <x:c r="D8258" s="2" t="str">
        <x:v>SKU-094</x:v>
      </x:c>
      <x:c r="E8258" s="15" t="n">
        <x:v>4</x:v>
      </x:c>
      <x:c r="F8258" s="11" t="n">
        <x:v>164</x:v>
      </x:c>
      <x:c r="G8258" s="11" t="n">
        <x:v>66</x:v>
      </x:c>
      <x:c r="H8258" s="11" t="n">
        <x:f>E8258*F8258</x:f>
        <x:v>656</x:v>
      </x:c>
      <x:c r="I8258" s="11" t="n">
        <x:f>H8258*(1-'Summary'!$B$5)</x:f>
        <x:v>623.1999999999999</x:v>
      </x:c>
      <x:c r="J8258" s="11" t="n">
        <x:f>E8258*G8258</x:f>
        <x:v>264</x:v>
      </x:c>
      <x:c r="K8258" s="11" t="n">
        <x:f>I8258-J8258</x:f>
        <x:v>359.19999999999993</x:v>
      </x:c>
      <x:c r="L8258" s="14" t="n">
        <x:f>K8258/I8258</x:f>
        <x:v>0.576379974326059</x:v>
      </x:c>
    </x:row>
    <x:row r="8259" ht="22" customHeight="1">
      <x:c r="A8259" s="2" t="str">
        <x:v>ORD-08255</x:v>
      </x:c>
      <x:c r="B8259" s="2" t="str">
        <x:v>East</x:v>
      </x:c>
      <x:c r="C8259" s="2" t="str">
        <x:v>Dec</x:v>
      </x:c>
      <x:c r="D8259" s="2" t="str">
        <x:v>SKU-095</x:v>
      </x:c>
      <x:c r="E8259" s="15" t="n">
        <x:v>11</x:v>
      </x:c>
      <x:c r="F8259" s="11" t="n">
        <x:v>177</x:v>
      </x:c>
      <x:c r="G8259" s="11" t="n">
        <x:v>77</x:v>
      </x:c>
      <x:c r="H8259" s="11" t="n">
        <x:f>E8259*F8259</x:f>
        <x:v>1947</x:v>
      </x:c>
      <x:c r="I8259" s="11" t="n">
        <x:f>H8259*(1-'Summary'!$B$5)</x:f>
        <x:v>1849.6499999999999</x:v>
      </x:c>
      <x:c r="J8259" s="11" t="n">
        <x:f>E8259*G8259</x:f>
        <x:v>847</x:v>
      </x:c>
      <x:c r="K8259" s="11" t="n">
        <x:f>I8259-J8259</x:f>
        <x:v>1002.6499999999999</x:v>
      </x:c>
      <x:c r="L8259" s="14" t="n">
        <x:f>K8259/I8259</x:f>
        <x:v>0.5420755278025572</x:v>
      </x:c>
    </x:row>
    <x:row r="8260" ht="22" customHeight="1">
      <x:c r="A8260" s="2" t="str">
        <x:v>ORD-08256</x:v>
      </x:c>
      <x:c r="B8260" s="2" t="str">
        <x:v>West</x:v>
      </x:c>
      <x:c r="C8260" s="2" t="str">
        <x:v>Dec</x:v>
      </x:c>
      <x:c r="D8260" s="2" t="str">
        <x:v>SKU-096</x:v>
      </x:c>
      <x:c r="E8260" s="15" t="n">
        <x:v>18</x:v>
      </x:c>
      <x:c r="F8260" s="11" t="n">
        <x:v>190</x:v>
      </x:c>
      <x:c r="G8260" s="11" t="n">
        <x:v>88</x:v>
      </x:c>
      <x:c r="H8260" s="11" t="n">
        <x:f>E8260*F8260</x:f>
        <x:v>3420</x:v>
      </x:c>
      <x:c r="I8260" s="11" t="n">
        <x:f>H8260*(1-'Summary'!$B$5)</x:f>
        <x:v>3249</x:v>
      </x:c>
      <x:c r="J8260" s="11" t="n">
        <x:f>E8260*G8260</x:f>
        <x:v>1584</x:v>
      </x:c>
      <x:c r="K8260" s="11" t="n">
        <x:f>I8260-J8260</x:f>
        <x:v>1665</x:v>
      </x:c>
      <x:c r="L8260" s="14" t="n">
        <x:f>K8260/I8260</x:f>
        <x:v>0.5124653739612188</x:v>
      </x:c>
    </x:row>
    <x:row r="8261" ht="22" customHeight="1">
      <x:c r="A8261" s="2" t="str">
        <x:v>ORD-08257</x:v>
      </x:c>
      <x:c r="B8261" s="2" t="str">
        <x:v>North</x:v>
      </x:c>
      <x:c r="C8261" s="2" t="str">
        <x:v>Jan</x:v>
      </x:c>
      <x:c r="D8261" s="2" t="str">
        <x:v>SKU-097</x:v>
      </x:c>
      <x:c r="E8261" s="15" t="n">
        <x:v>1</x:v>
      </x:c>
      <x:c r="F8261" s="11" t="n">
        <x:v>203</x:v>
      </x:c>
      <x:c r="G8261" s="11" t="n">
        <x:v>99</x:v>
      </x:c>
      <x:c r="H8261" s="11" t="n">
        <x:f>E8261*F8261</x:f>
        <x:v>203</x:v>
      </x:c>
      <x:c r="I8261" s="11" t="n">
        <x:f>H8261*(1-'Summary'!$B$5)</x:f>
        <x:v>192.85</x:v>
      </x:c>
      <x:c r="J8261" s="11" t="n">
        <x:f>E8261*G8261</x:f>
        <x:v>99</x:v>
      </x:c>
      <x:c r="K8261" s="11" t="n">
        <x:f>I8261-J8261</x:f>
        <x:v>93.85</x:v>
      </x:c>
      <x:c r="L8261" s="14" t="n">
        <x:f>K8261/I8261</x:f>
        <x:v>0.4866476536168006</x:v>
      </x:c>
    </x:row>
    <x:row r="8262" ht="22" customHeight="1">
      <x:c r="A8262" s="2" t="str">
        <x:v>ORD-08258</x:v>
      </x:c>
      <x:c r="B8262" s="2" t="str">
        <x:v>South</x:v>
      </x:c>
      <x:c r="C8262" s="2" t="str">
        <x:v>Jan</x:v>
      </x:c>
      <x:c r="D8262" s="2" t="str">
        <x:v>SKU-098</x:v>
      </x:c>
      <x:c r="E8262" s="15" t="n">
        <x:v>8</x:v>
      </x:c>
      <x:c r="F8262" s="11" t="n">
        <x:v>216</x:v>
      </x:c>
      <x:c r="G8262" s="11" t="n">
        <x:v>15</x:v>
      </x:c>
      <x:c r="H8262" s="11" t="n">
        <x:f>E8262*F8262</x:f>
        <x:v>1728</x:v>
      </x:c>
      <x:c r="I8262" s="11" t="n">
        <x:f>H8262*(1-'Summary'!$B$5)</x:f>
        <x:v>1641.6</x:v>
      </x:c>
      <x:c r="J8262" s="11" t="n">
        <x:f>E8262*G8262</x:f>
        <x:v>120</x:v>
      </x:c>
      <x:c r="K8262" s="11" t="n">
        <x:f>I8262-J8262</x:f>
        <x:v>1521.6</x:v>
      </x:c>
      <x:c r="L8262" s="14" t="n">
        <x:f>K8262/I8262</x:f>
        <x:v>0.9269005847953217</x:v>
      </x:c>
    </x:row>
    <x:row r="8263" ht="22" customHeight="1">
      <x:c r="A8263" s="2" t="str">
        <x:v>ORD-08259</x:v>
      </x:c>
      <x:c r="B8263" s="2" t="str">
        <x:v>East</x:v>
      </x:c>
      <x:c r="C8263" s="2" t="str">
        <x:v>Jan</x:v>
      </x:c>
      <x:c r="D8263" s="2" t="str">
        <x:v>SKU-099</x:v>
      </x:c>
      <x:c r="E8263" s="15" t="n">
        <x:v>15</x:v>
      </x:c>
      <x:c r="F8263" s="11" t="n">
        <x:v>229</x:v>
      </x:c>
      <x:c r="G8263" s="11" t="n">
        <x:v>26</x:v>
      </x:c>
      <x:c r="H8263" s="11" t="n">
        <x:f>E8263*F8263</x:f>
        <x:v>3435</x:v>
      </x:c>
      <x:c r="I8263" s="11" t="n">
        <x:f>H8263*(1-'Summary'!$B$5)</x:f>
        <x:v>3263.25</x:v>
      </x:c>
      <x:c r="J8263" s="11" t="n">
        <x:f>E8263*G8263</x:f>
        <x:v>390</x:v>
      </x:c>
      <x:c r="K8263" s="11" t="n">
        <x:f>I8263-J8263</x:f>
        <x:v>2873.25</x:v>
      </x:c>
      <x:c r="L8263" s="14" t="n">
        <x:f>K8263/I8263</x:f>
        <x:v>0.8804872443116525</x:v>
      </x:c>
    </x:row>
    <x:row r="8264" ht="22" customHeight="1">
      <x:c r="A8264" s="2" t="str">
        <x:v>ORD-08260</x:v>
      </x:c>
      <x:c r="B8264" s="2" t="str">
        <x:v>West</x:v>
      </x:c>
      <x:c r="C8264" s="2" t="str">
        <x:v>Jan</x:v>
      </x:c>
      <x:c r="D8264" s="2" t="str">
        <x:v>SKU-100</x:v>
      </x:c>
      <x:c r="E8264" s="15" t="n">
        <x:v>22</x:v>
      </x:c>
      <x:c r="F8264" s="11" t="n">
        <x:v>22</x:v>
      </x:c>
      <x:c r="G8264" s="11" t="n">
        <x:v>37</x:v>
      </x:c>
      <x:c r="H8264" s="11" t="n">
        <x:f>E8264*F8264</x:f>
        <x:v>484</x:v>
      </x:c>
      <x:c r="I8264" s="11" t="n">
        <x:f>H8264*(1-'Summary'!$B$5)</x:f>
        <x:v>459.79999999999995</x:v>
      </x:c>
      <x:c r="J8264" s="11" t="n">
        <x:f>E8264*G8264</x:f>
        <x:v>814</x:v>
      </x:c>
      <x:c r="K8264" s="11" t="n">
        <x:f>I8264-J8264</x:f>
        <x:v>-354.20000000000005</x:v>
      </x:c>
      <x:c r="L8264" s="14" t="n">
        <x:f>K8264/I8264</x:f>
        <x:v>-0.7703349282296652</x:v>
      </x:c>
    </x:row>
    <x:row r="8265" ht="22" customHeight="1">
      <x:c r="A8265" s="2" t="str">
        <x:v>ORD-08261</x:v>
      </x:c>
      <x:c r="B8265" s="2" t="str">
        <x:v>North</x:v>
      </x:c>
      <x:c r="C8265" s="2" t="str">
        <x:v>Feb</x:v>
      </x:c>
      <x:c r="D8265" s="2" t="str">
        <x:v>SKU-101</x:v>
      </x:c>
      <x:c r="E8265" s="15" t="n">
        <x:v>5</x:v>
      </x:c>
      <x:c r="F8265" s="11" t="n">
        <x:v>35</x:v>
      </x:c>
      <x:c r="G8265" s="11" t="n">
        <x:v>48</x:v>
      </x:c>
      <x:c r="H8265" s="11" t="n">
        <x:f>E8265*F8265</x:f>
        <x:v>175</x:v>
      </x:c>
      <x:c r="I8265" s="11" t="n">
        <x:f>H8265*(1-'Summary'!$B$5)</x:f>
        <x:v>166.25</x:v>
      </x:c>
      <x:c r="J8265" s="11" t="n">
        <x:f>E8265*G8265</x:f>
        <x:v>240</x:v>
      </x:c>
      <x:c r="K8265" s="11" t="n">
        <x:f>I8265-J8265</x:f>
        <x:v>-73.75</x:v>
      </x:c>
      <x:c r="L8265" s="14" t="n">
        <x:f>K8265/I8265</x:f>
        <x:v>-0.44360902255639095</x:v>
      </x:c>
    </x:row>
    <x:row r="8266" ht="22" customHeight="1">
      <x:c r="A8266" s="2" t="str">
        <x:v>ORD-08262</x:v>
      </x:c>
      <x:c r="B8266" s="2" t="str">
        <x:v>South</x:v>
      </x:c>
      <x:c r="C8266" s="2" t="str">
        <x:v>Feb</x:v>
      </x:c>
      <x:c r="D8266" s="2" t="str">
        <x:v>SKU-102</x:v>
      </x:c>
      <x:c r="E8266" s="15" t="n">
        <x:v>12</x:v>
      </x:c>
      <x:c r="F8266" s="11" t="n">
        <x:v>48</x:v>
      </x:c>
      <x:c r="G8266" s="11" t="n">
        <x:v>59</x:v>
      </x:c>
      <x:c r="H8266" s="11" t="n">
        <x:f>E8266*F8266</x:f>
        <x:v>576</x:v>
      </x:c>
      <x:c r="I8266" s="11" t="n">
        <x:f>H8266*(1-'Summary'!$B$5)</x:f>
        <x:v>547.1999999999999</x:v>
      </x:c>
      <x:c r="J8266" s="11" t="n">
        <x:f>E8266*G8266</x:f>
        <x:v>708</x:v>
      </x:c>
      <x:c r="K8266" s="11" t="n">
        <x:f>I8266-J8266</x:f>
        <x:v>-160.80000000000007</x:v>
      </x:c>
      <x:c r="L8266" s="14" t="n">
        <x:f>K8266/I8266</x:f>
        <x:v>-0.29385964912280715</x:v>
      </x:c>
    </x:row>
    <x:row r="8267" ht="22" customHeight="1">
      <x:c r="A8267" s="2" t="str">
        <x:v>ORD-08263</x:v>
      </x:c>
      <x:c r="B8267" s="2" t="str">
        <x:v>East</x:v>
      </x:c>
      <x:c r="C8267" s="2" t="str">
        <x:v>Feb</x:v>
      </x:c>
      <x:c r="D8267" s="2" t="str">
        <x:v>SKU-103</x:v>
      </x:c>
      <x:c r="E8267" s="15" t="n">
        <x:v>19</x:v>
      </x:c>
      <x:c r="F8267" s="11" t="n">
        <x:v>61</x:v>
      </x:c>
      <x:c r="G8267" s="11" t="n">
        <x:v>70</x:v>
      </x:c>
      <x:c r="H8267" s="11" t="n">
        <x:f>E8267*F8267</x:f>
        <x:v>1159</x:v>
      </x:c>
      <x:c r="I8267" s="11" t="n">
        <x:f>H8267*(1-'Summary'!$B$5)</x:f>
        <x:v>1101.05</x:v>
      </x:c>
      <x:c r="J8267" s="11" t="n">
        <x:f>E8267*G8267</x:f>
        <x:v>1330</x:v>
      </x:c>
      <x:c r="K8267" s="11" t="n">
        <x:f>I8267-J8267</x:f>
        <x:v>-228.95000000000005</x:v>
      </x:c>
      <x:c r="L8267" s="14" t="n">
        <x:f>K8267/I8267</x:f>
        <x:v>-0.20793787748058676</x:v>
      </x:c>
    </x:row>
    <x:row r="8268" ht="22" customHeight="1">
      <x:c r="A8268" s="2" t="str">
        <x:v>ORD-08264</x:v>
      </x:c>
      <x:c r="B8268" s="2" t="str">
        <x:v>West</x:v>
      </x:c>
      <x:c r="C8268" s="2" t="str">
        <x:v>Feb</x:v>
      </x:c>
      <x:c r="D8268" s="2" t="str">
        <x:v>SKU-104</x:v>
      </x:c>
      <x:c r="E8268" s="15" t="n">
        <x:v>2</x:v>
      </x:c>
      <x:c r="F8268" s="11" t="n">
        <x:v>74</x:v>
      </x:c>
      <x:c r="G8268" s="11" t="n">
        <x:v>81</x:v>
      </x:c>
      <x:c r="H8268" s="11" t="n">
        <x:f>E8268*F8268</x:f>
        <x:v>148</x:v>
      </x:c>
      <x:c r="I8268" s="11" t="n">
        <x:f>H8268*(1-'Summary'!$B$5)</x:f>
        <x:v>140.6</x:v>
      </x:c>
      <x:c r="J8268" s="11" t="n">
        <x:f>E8268*G8268</x:f>
        <x:v>162</x:v>
      </x:c>
      <x:c r="K8268" s="11" t="n">
        <x:f>I8268-J8268</x:f>
        <x:v>-21.400000000000006</x:v>
      </x:c>
      <x:c r="L8268" s="14" t="n">
        <x:f>K8268/I8268</x:f>
        <x:v>-0.15220483641536278</x:v>
      </x:c>
    </x:row>
    <x:row r="8269" ht="22" customHeight="1">
      <x:c r="A8269" s="2" t="str">
        <x:v>ORD-08265</x:v>
      </x:c>
      <x:c r="B8269" s="2" t="str">
        <x:v>North</x:v>
      </x:c>
      <x:c r="C8269" s="2" t="str">
        <x:v>Mar</x:v>
      </x:c>
      <x:c r="D8269" s="2" t="str">
        <x:v>SKU-105</x:v>
      </x:c>
      <x:c r="E8269" s="15" t="n">
        <x:v>9</x:v>
      </x:c>
      <x:c r="F8269" s="11" t="n">
        <x:v>87</x:v>
      </x:c>
      <x:c r="G8269" s="11" t="n">
        <x:v>92</x:v>
      </x:c>
      <x:c r="H8269" s="11" t="n">
        <x:f>E8269*F8269</x:f>
        <x:v>783</x:v>
      </x:c>
      <x:c r="I8269" s="11" t="n">
        <x:f>H8269*(1-'Summary'!$B$5)</x:f>
        <x:v>743.8499999999999</x:v>
      </x:c>
      <x:c r="J8269" s="11" t="n">
        <x:f>E8269*G8269</x:f>
        <x:v>828</x:v>
      </x:c>
      <x:c r="K8269" s="11" t="n">
        <x:f>I8269-J8269</x:f>
        <x:v>-84.15000000000009</x:v>
      </x:c>
      <x:c r="L8269" s="14" t="n">
        <x:f>K8269/I8269</x:f>
        <x:v>-0.11312764670296445</x:v>
      </x:c>
    </x:row>
    <x:row r="8270" ht="22" customHeight="1">
      <x:c r="A8270" s="2" t="str">
        <x:v>ORD-08266</x:v>
      </x:c>
      <x:c r="B8270" s="2" t="str">
        <x:v>South</x:v>
      </x:c>
      <x:c r="C8270" s="2" t="str">
        <x:v>Mar</x:v>
      </x:c>
      <x:c r="D8270" s="2" t="str">
        <x:v>SKU-106</x:v>
      </x:c>
      <x:c r="E8270" s="15" t="n">
        <x:v>16</x:v>
      </x:c>
      <x:c r="F8270" s="11" t="n">
        <x:v>100</x:v>
      </x:c>
      <x:c r="G8270" s="11" t="n">
        <x:v>8</x:v>
      </x:c>
      <x:c r="H8270" s="11" t="n">
        <x:f>E8270*F8270</x:f>
        <x:v>1600</x:v>
      </x:c>
      <x:c r="I8270" s="11" t="n">
        <x:f>H8270*(1-'Summary'!$B$5)</x:f>
        <x:v>1520</x:v>
      </x:c>
      <x:c r="J8270" s="11" t="n">
        <x:f>E8270*G8270</x:f>
        <x:v>128</x:v>
      </x:c>
      <x:c r="K8270" s="11" t="n">
        <x:f>I8270-J8270</x:f>
        <x:v>1392</x:v>
      </x:c>
      <x:c r="L8270" s="14" t="n">
        <x:f>K8270/I8270</x:f>
        <x:v>0.9157894736842105</x:v>
      </x:c>
    </x:row>
    <x:row r="8271" ht="22" customHeight="1">
      <x:c r="A8271" s="2" t="str">
        <x:v>ORD-08267</x:v>
      </x:c>
      <x:c r="B8271" s="2" t="str">
        <x:v>East</x:v>
      </x:c>
      <x:c r="C8271" s="2" t="str">
        <x:v>Mar</x:v>
      </x:c>
      <x:c r="D8271" s="2" t="str">
        <x:v>SKU-107</x:v>
      </x:c>
      <x:c r="E8271" s="15" t="n">
        <x:v>23</x:v>
      </x:c>
      <x:c r="F8271" s="11" t="n">
        <x:v>113</x:v>
      </x:c>
      <x:c r="G8271" s="11" t="n">
        <x:v>19</x:v>
      </x:c>
      <x:c r="H8271" s="11" t="n">
        <x:f>E8271*F8271</x:f>
        <x:v>2599</x:v>
      </x:c>
      <x:c r="I8271" s="11" t="n">
        <x:f>H8271*(1-'Summary'!$B$5)</x:f>
        <x:v>2469.0499999999997</x:v>
      </x:c>
      <x:c r="J8271" s="11" t="n">
        <x:f>E8271*G8271</x:f>
        <x:v>437</x:v>
      </x:c>
      <x:c r="K8271" s="11" t="n">
        <x:f>I8271-J8271</x:f>
        <x:v>2032.0499999999997</x:v>
      </x:c>
      <x:c r="L8271" s="14" t="n">
        <x:f>K8271/I8271</x:f>
        <x:v>0.8230088495575221</x:v>
      </x:c>
    </x:row>
    <x:row r="8272" ht="22" customHeight="1">
      <x:c r="A8272" s="2" t="str">
        <x:v>ORD-08268</x:v>
      </x:c>
      <x:c r="B8272" s="2" t="str">
        <x:v>West</x:v>
      </x:c>
      <x:c r="C8272" s="2" t="str">
        <x:v>Mar</x:v>
      </x:c>
      <x:c r="D8272" s="2" t="str">
        <x:v>SKU-108</x:v>
      </x:c>
      <x:c r="E8272" s="15" t="n">
        <x:v>6</x:v>
      </x:c>
      <x:c r="F8272" s="11" t="n">
        <x:v>126</x:v>
      </x:c>
      <x:c r="G8272" s="11" t="n">
        <x:v>30</x:v>
      </x:c>
      <x:c r="H8272" s="11" t="n">
        <x:f>E8272*F8272</x:f>
        <x:v>756</x:v>
      </x:c>
      <x:c r="I8272" s="11" t="n">
        <x:f>H8272*(1-'Summary'!$B$5)</x:f>
        <x:v>718.1999999999999</x:v>
      </x:c>
      <x:c r="J8272" s="11" t="n">
        <x:f>E8272*G8272</x:f>
        <x:v>180</x:v>
      </x:c>
      <x:c r="K8272" s="11" t="n">
        <x:f>I8272-J8272</x:f>
        <x:v>538.1999999999999</x:v>
      </x:c>
      <x:c r="L8272" s="14" t="n">
        <x:f>K8272/I8272</x:f>
        <x:v>0.7493734335839599</x:v>
      </x:c>
    </x:row>
    <x:row r="8273" ht="22" customHeight="1">
      <x:c r="A8273" s="2" t="str">
        <x:v>ORD-08269</x:v>
      </x:c>
      <x:c r="B8273" s="2" t="str">
        <x:v>North</x:v>
      </x:c>
      <x:c r="C8273" s="2" t="str">
        <x:v>Apr</x:v>
      </x:c>
      <x:c r="D8273" s="2" t="str">
        <x:v>SKU-109</x:v>
      </x:c>
      <x:c r="E8273" s="15" t="n">
        <x:v>13</x:v>
      </x:c>
      <x:c r="F8273" s="11" t="n">
        <x:v>139</x:v>
      </x:c>
      <x:c r="G8273" s="11" t="n">
        <x:v>41</x:v>
      </x:c>
      <x:c r="H8273" s="11" t="n">
        <x:f>E8273*F8273</x:f>
        <x:v>1807</x:v>
      </x:c>
      <x:c r="I8273" s="11" t="n">
        <x:f>H8273*(1-'Summary'!$B$5)</x:f>
        <x:v>1716.6499999999999</x:v>
      </x:c>
      <x:c r="J8273" s="11" t="n">
        <x:f>E8273*G8273</x:f>
        <x:v>533</x:v>
      </x:c>
      <x:c r="K8273" s="11" t="n">
        <x:f>I8273-J8273</x:f>
        <x:v>1183.6499999999999</x:v>
      </x:c>
      <x:c r="L8273" s="14" t="n">
        <x:f>K8273/I8273</x:f>
        <x:v>0.6895115486558122</x:v>
      </x:c>
    </x:row>
    <x:row r="8274" ht="22" customHeight="1">
      <x:c r="A8274" s="2" t="str">
        <x:v>ORD-08270</x:v>
      </x:c>
      <x:c r="B8274" s="2" t="str">
        <x:v>South</x:v>
      </x:c>
      <x:c r="C8274" s="2" t="str">
        <x:v>Apr</x:v>
      </x:c>
      <x:c r="D8274" s="2" t="str">
        <x:v>SKU-110</x:v>
      </x:c>
      <x:c r="E8274" s="15" t="n">
        <x:v>20</x:v>
      </x:c>
      <x:c r="F8274" s="11" t="n">
        <x:v>152</x:v>
      </x:c>
      <x:c r="G8274" s="11" t="n">
        <x:v>52</x:v>
      </x:c>
      <x:c r="H8274" s="11" t="n">
        <x:f>E8274*F8274</x:f>
        <x:v>3040</x:v>
      </x:c>
      <x:c r="I8274" s="11" t="n">
        <x:f>H8274*(1-'Summary'!$B$5)</x:f>
        <x:v>2888</x:v>
      </x:c>
      <x:c r="J8274" s="11" t="n">
        <x:f>E8274*G8274</x:f>
        <x:v>1040</x:v>
      </x:c>
      <x:c r="K8274" s="11" t="n">
        <x:f>I8274-J8274</x:f>
        <x:v>1848</x:v>
      </x:c>
      <x:c r="L8274" s="14" t="n">
        <x:f>K8274/I8274</x:f>
        <x:v>0.6398891966759003</x:v>
      </x:c>
    </x:row>
    <x:row r="8275" ht="22" customHeight="1">
      <x:c r="A8275" s="2" t="str">
        <x:v>ORD-08271</x:v>
      </x:c>
      <x:c r="B8275" s="2" t="str">
        <x:v>East</x:v>
      </x:c>
      <x:c r="C8275" s="2" t="str">
        <x:v>Apr</x:v>
      </x:c>
      <x:c r="D8275" s="2" t="str">
        <x:v>SKU-111</x:v>
      </x:c>
      <x:c r="E8275" s="15" t="n">
        <x:v>3</x:v>
      </x:c>
      <x:c r="F8275" s="11" t="n">
        <x:v>165</x:v>
      </x:c>
      <x:c r="G8275" s="11" t="n">
        <x:v>63</x:v>
      </x:c>
      <x:c r="H8275" s="11" t="n">
        <x:f>E8275*F8275</x:f>
        <x:v>495</x:v>
      </x:c>
      <x:c r="I8275" s="11" t="n">
        <x:f>H8275*(1-'Summary'!$B$5)</x:f>
        <x:v>470.25</x:v>
      </x:c>
      <x:c r="J8275" s="11" t="n">
        <x:f>E8275*G8275</x:f>
        <x:v>189</x:v>
      </x:c>
      <x:c r="K8275" s="11" t="n">
        <x:f>I8275-J8275</x:f>
        <x:v>281.25</x:v>
      </x:c>
      <x:c r="L8275" s="14" t="n">
        <x:f>K8275/I8275</x:f>
        <x:v>0.5980861244019139</x:v>
      </x:c>
    </x:row>
    <x:row r="8276" ht="22" customHeight="1">
      <x:c r="A8276" s="2" t="str">
        <x:v>ORD-08272</x:v>
      </x:c>
      <x:c r="B8276" s="2" t="str">
        <x:v>West</x:v>
      </x:c>
      <x:c r="C8276" s="2" t="str">
        <x:v>Apr</x:v>
      </x:c>
      <x:c r="D8276" s="2" t="str">
        <x:v>SKU-112</x:v>
      </x:c>
      <x:c r="E8276" s="15" t="n">
        <x:v>10</x:v>
      </x:c>
      <x:c r="F8276" s="11" t="n">
        <x:v>178</x:v>
      </x:c>
      <x:c r="G8276" s="11" t="n">
        <x:v>74</x:v>
      </x:c>
      <x:c r="H8276" s="11" t="n">
        <x:f>E8276*F8276</x:f>
        <x:v>1780</x:v>
      </x:c>
      <x:c r="I8276" s="11" t="n">
        <x:f>H8276*(1-'Summary'!$B$5)</x:f>
        <x:v>1691</x:v>
      </x:c>
      <x:c r="J8276" s="11" t="n">
        <x:f>E8276*G8276</x:f>
        <x:v>740</x:v>
      </x:c>
      <x:c r="K8276" s="11" t="n">
        <x:f>I8276-J8276</x:f>
        <x:v>951</x:v>
      </x:c>
      <x:c r="L8276" s="14" t="n">
        <x:f>K8276/I8276</x:f>
        <x:v>0.5623891188645772</x:v>
      </x:c>
    </x:row>
    <x:row r="8277" ht="22" customHeight="1">
      <x:c r="A8277" s="2" t="str">
        <x:v>ORD-08273</x:v>
      </x:c>
      <x:c r="B8277" s="2" t="str">
        <x:v>North</x:v>
      </x:c>
      <x:c r="C8277" s="2" t="str">
        <x:v>May</x:v>
      </x:c>
      <x:c r="D8277" s="2" t="str">
        <x:v>SKU-113</x:v>
      </x:c>
      <x:c r="E8277" s="15" t="n">
        <x:v>17</x:v>
      </x:c>
      <x:c r="F8277" s="11" t="n">
        <x:v>191</x:v>
      </x:c>
      <x:c r="G8277" s="11" t="n">
        <x:v>85</x:v>
      </x:c>
      <x:c r="H8277" s="11" t="n">
        <x:f>E8277*F8277</x:f>
        <x:v>3247</x:v>
      </x:c>
      <x:c r="I8277" s="11" t="n">
        <x:f>H8277*(1-'Summary'!$B$5)</x:f>
        <x:v>3084.6499999999996</x:v>
      </x:c>
      <x:c r="J8277" s="11" t="n">
        <x:f>E8277*G8277</x:f>
        <x:v>1445</x:v>
      </x:c>
      <x:c r="K8277" s="11" t="n">
        <x:f>I8277-J8277</x:f>
        <x:v>1639.6499999999996</x:v>
      </x:c>
      <x:c r="L8277" s="14" t="n">
        <x:f>K8277/I8277</x:f>
        <x:v>0.531551391567925</x:v>
      </x:c>
    </x:row>
    <x:row r="8278" ht="22" customHeight="1">
      <x:c r="A8278" s="2" t="str">
        <x:v>ORD-08274</x:v>
      </x:c>
      <x:c r="B8278" s="2" t="str">
        <x:v>South</x:v>
      </x:c>
      <x:c r="C8278" s="2" t="str">
        <x:v>May</x:v>
      </x:c>
      <x:c r="D8278" s="2" t="str">
        <x:v>SKU-114</x:v>
      </x:c>
      <x:c r="E8278" s="15" t="n">
        <x:v>24</x:v>
      </x:c>
      <x:c r="F8278" s="11" t="n">
        <x:v>204</x:v>
      </x:c>
      <x:c r="G8278" s="11" t="n">
        <x:v>96</x:v>
      </x:c>
      <x:c r="H8278" s="11" t="n">
        <x:f>E8278*F8278</x:f>
        <x:v>4896</x:v>
      </x:c>
      <x:c r="I8278" s="11" t="n">
        <x:f>H8278*(1-'Summary'!$B$5)</x:f>
        <x:v>4651.2</x:v>
      </x:c>
      <x:c r="J8278" s="11" t="n">
        <x:f>E8278*G8278</x:f>
        <x:v>2304</x:v>
      </x:c>
      <x:c r="K8278" s="11" t="n">
        <x:f>I8278-J8278</x:f>
        <x:v>2347.2</x:v>
      </x:c>
      <x:c r="L8278" s="14" t="n">
        <x:f>K8278/I8278</x:f>
        <x:v>0.5046439628482972</x:v>
      </x:c>
    </x:row>
    <x:row r="8279" ht="22" customHeight="1">
      <x:c r="A8279" s="2" t="str">
        <x:v>ORD-08275</x:v>
      </x:c>
      <x:c r="B8279" s="2" t="str">
        <x:v>East</x:v>
      </x:c>
      <x:c r="C8279" s="2" t="str">
        <x:v>May</x:v>
      </x:c>
      <x:c r="D8279" s="2" t="str">
        <x:v>SKU-115</x:v>
      </x:c>
      <x:c r="E8279" s="15" t="n">
        <x:v>7</x:v>
      </x:c>
      <x:c r="F8279" s="11" t="n">
        <x:v>217</x:v>
      </x:c>
      <x:c r="G8279" s="11" t="n">
        <x:v>12</x:v>
      </x:c>
      <x:c r="H8279" s="11" t="n">
        <x:f>E8279*F8279</x:f>
        <x:v>1519</x:v>
      </x:c>
      <x:c r="I8279" s="11" t="n">
        <x:f>H8279*(1-'Summary'!$B$5)</x:f>
        <x:v>1443.05</x:v>
      </x:c>
      <x:c r="J8279" s="11" t="n">
        <x:f>E8279*G8279</x:f>
        <x:v>84</x:v>
      </x:c>
      <x:c r="K8279" s="11" t="n">
        <x:f>I8279-J8279</x:f>
        <x:v>1359.05</x:v>
      </x:c>
      <x:c r="L8279" s="14" t="n">
        <x:f>K8279/I8279</x:f>
        <x:v>0.9417899587678875</x:v>
      </x:c>
    </x:row>
    <x:row r="8280" ht="22" customHeight="1">
      <x:c r="A8280" s="2" t="str">
        <x:v>ORD-08276</x:v>
      </x:c>
      <x:c r="B8280" s="2" t="str">
        <x:v>West</x:v>
      </x:c>
      <x:c r="C8280" s="2" t="str">
        <x:v>May</x:v>
      </x:c>
      <x:c r="D8280" s="2" t="str">
        <x:v>SKU-116</x:v>
      </x:c>
      <x:c r="E8280" s="15" t="n">
        <x:v>14</x:v>
      </x:c>
      <x:c r="F8280" s="11" t="n">
        <x:v>230</x:v>
      </x:c>
      <x:c r="G8280" s="11" t="n">
        <x:v>23</x:v>
      </x:c>
      <x:c r="H8280" s="11" t="n">
        <x:f>E8280*F8280</x:f>
        <x:v>3220</x:v>
      </x:c>
      <x:c r="I8280" s="11" t="n">
        <x:f>H8280*(1-'Summary'!$B$5)</x:f>
        <x:v>3059</x:v>
      </x:c>
      <x:c r="J8280" s="11" t="n">
        <x:f>E8280*G8280</x:f>
        <x:v>322</x:v>
      </x:c>
      <x:c r="K8280" s="11" t="n">
        <x:f>I8280-J8280</x:f>
        <x:v>2737</x:v>
      </x:c>
      <x:c r="L8280" s="14" t="n">
        <x:f>K8280/I8280</x:f>
        <x:v>0.8947368421052632</x:v>
      </x:c>
    </x:row>
    <x:row r="8281" ht="22" customHeight="1">
      <x:c r="A8281" s="2" t="str">
        <x:v>ORD-08277</x:v>
      </x:c>
      <x:c r="B8281" s="2" t="str">
        <x:v>North</x:v>
      </x:c>
      <x:c r="C8281" s="2" t="str">
        <x:v>Jun</x:v>
      </x:c>
      <x:c r="D8281" s="2" t="str">
        <x:v>SKU-117</x:v>
      </x:c>
      <x:c r="E8281" s="15" t="n">
        <x:v>21</x:v>
      </x:c>
      <x:c r="F8281" s="11" t="n">
        <x:v>23</x:v>
      </x:c>
      <x:c r="G8281" s="11" t="n">
        <x:v>34</x:v>
      </x:c>
      <x:c r="H8281" s="11" t="n">
        <x:f>E8281*F8281</x:f>
        <x:v>483</x:v>
      </x:c>
      <x:c r="I8281" s="11" t="n">
        <x:f>H8281*(1-'Summary'!$B$5)</x:f>
        <x:v>458.84999999999997</x:v>
      </x:c>
      <x:c r="J8281" s="11" t="n">
        <x:f>E8281*G8281</x:f>
        <x:v>714</x:v>
      </x:c>
      <x:c r="K8281" s="11" t="n">
        <x:f>I8281-J8281</x:f>
        <x:v>-255.15000000000003</x:v>
      </x:c>
      <x:c r="L8281" s="14" t="n">
        <x:f>K8281/I8281</x:f>
        <x:v>-0.5560640732265447</x:v>
      </x:c>
    </x:row>
    <x:row r="8282" ht="22" customHeight="1">
      <x:c r="A8282" s="2" t="str">
        <x:v>ORD-08278</x:v>
      </x:c>
      <x:c r="B8282" s="2" t="str">
        <x:v>South</x:v>
      </x:c>
      <x:c r="C8282" s="2" t="str">
        <x:v>Jun</x:v>
      </x:c>
      <x:c r="D8282" s="2" t="str">
        <x:v>SKU-118</x:v>
      </x:c>
      <x:c r="E8282" s="15" t="n">
        <x:v>4</x:v>
      </x:c>
      <x:c r="F8282" s="11" t="n">
        <x:v>36</x:v>
      </x:c>
      <x:c r="G8282" s="11" t="n">
        <x:v>45</x:v>
      </x:c>
      <x:c r="H8282" s="11" t="n">
        <x:f>E8282*F8282</x:f>
        <x:v>144</x:v>
      </x:c>
      <x:c r="I8282" s="11" t="n">
        <x:f>H8282*(1-'Summary'!$B$5)</x:f>
        <x:v>136.79999999999998</x:v>
      </x:c>
      <x:c r="J8282" s="11" t="n">
        <x:f>E8282*G8282</x:f>
        <x:v>180</x:v>
      </x:c>
      <x:c r="K8282" s="11" t="n">
        <x:f>I8282-J8282</x:f>
        <x:v>-43.20000000000002</x:v>
      </x:c>
      <x:c r="L8282" s="14" t="n">
        <x:f>K8282/I8282</x:f>
        <x:v>-0.3157894736842107</x:v>
      </x:c>
    </x:row>
    <x:row r="8283" ht="22" customHeight="1">
      <x:c r="A8283" s="2" t="str">
        <x:v>ORD-08279</x:v>
      </x:c>
      <x:c r="B8283" s="2" t="str">
        <x:v>East</x:v>
      </x:c>
      <x:c r="C8283" s="2" t="str">
        <x:v>Jun</x:v>
      </x:c>
      <x:c r="D8283" s="2" t="str">
        <x:v>SKU-119</x:v>
      </x:c>
      <x:c r="E8283" s="15" t="n">
        <x:v>11</x:v>
      </x:c>
      <x:c r="F8283" s="11" t="n">
        <x:v>49</x:v>
      </x:c>
      <x:c r="G8283" s="11" t="n">
        <x:v>56</x:v>
      </x:c>
      <x:c r="H8283" s="11" t="n">
        <x:f>E8283*F8283</x:f>
        <x:v>539</x:v>
      </x:c>
      <x:c r="I8283" s="11" t="n">
        <x:f>H8283*(1-'Summary'!$B$5)</x:f>
        <x:v>512.05</x:v>
      </x:c>
      <x:c r="J8283" s="11" t="n">
        <x:f>E8283*G8283</x:f>
        <x:v>616</x:v>
      </x:c>
      <x:c r="K8283" s="11" t="n">
        <x:f>I8283-J8283</x:f>
        <x:v>-103.95000000000005</x:v>
      </x:c>
      <x:c r="L8283" s="14" t="n">
        <x:f>K8283/I8283</x:f>
        <x:v>-0.20300751879699258</x:v>
      </x:c>
    </x:row>
    <x:row r="8284" ht="22" customHeight="1">
      <x:c r="A8284" s="2" t="str">
        <x:v>ORD-08280</x:v>
      </x:c>
      <x:c r="B8284" s="2" t="str">
        <x:v>West</x:v>
      </x:c>
      <x:c r="C8284" s="2" t="str">
        <x:v>Jun</x:v>
      </x:c>
      <x:c r="D8284" s="2" t="str">
        <x:v>SKU-120</x:v>
      </x:c>
      <x:c r="E8284" s="15" t="n">
        <x:v>18</x:v>
      </x:c>
      <x:c r="F8284" s="11" t="n">
        <x:v>62</x:v>
      </x:c>
      <x:c r="G8284" s="11" t="n">
        <x:v>67</x:v>
      </x:c>
      <x:c r="H8284" s="11" t="n">
        <x:f>E8284*F8284</x:f>
        <x:v>1116</x:v>
      </x:c>
      <x:c r="I8284" s="11" t="n">
        <x:f>H8284*(1-'Summary'!$B$5)</x:f>
        <x:v>1060.2</x:v>
      </x:c>
      <x:c r="J8284" s="11" t="n">
        <x:f>E8284*G8284</x:f>
        <x:v>1206</x:v>
      </x:c>
      <x:c r="K8284" s="11" t="n">
        <x:f>I8284-J8284</x:f>
        <x:v>-145.79999999999995</x:v>
      </x:c>
      <x:c r="L8284" s="14" t="n">
        <x:f>K8284/I8284</x:f>
        <x:v>-0.1375212224108658</x:v>
      </x:c>
    </x:row>
    <x:row r="8285" ht="22" customHeight="1">
      <x:c r="A8285" s="2" t="str">
        <x:v>ORD-08281</x:v>
      </x:c>
      <x:c r="B8285" s="2" t="str">
        <x:v>North</x:v>
      </x:c>
      <x:c r="C8285" s="2" t="str">
        <x:v>Jul</x:v>
      </x:c>
      <x:c r="D8285" s="2" t="str">
        <x:v>SKU-001</x:v>
      </x:c>
      <x:c r="E8285" s="15" t="n">
        <x:v>1</x:v>
      </x:c>
      <x:c r="F8285" s="11" t="n">
        <x:v>75</x:v>
      </x:c>
      <x:c r="G8285" s="11" t="n">
        <x:v>78</x:v>
      </x:c>
      <x:c r="H8285" s="11" t="n">
        <x:f>E8285*F8285</x:f>
        <x:v>75</x:v>
      </x:c>
      <x:c r="I8285" s="11" t="n">
        <x:f>H8285*(1-'Summary'!$B$5)</x:f>
        <x:v>71.25</x:v>
      </x:c>
      <x:c r="J8285" s="11" t="n">
        <x:f>E8285*G8285</x:f>
        <x:v>78</x:v>
      </x:c>
      <x:c r="K8285" s="11" t="n">
        <x:f>I8285-J8285</x:f>
        <x:v>-6.75</x:v>
      </x:c>
      <x:c r="L8285" s="14" t="n">
        <x:f>K8285/I8285</x:f>
        <x:v>-0.09473684210526316</x:v>
      </x:c>
    </x:row>
    <x:row r="8286" ht="22" customHeight="1">
      <x:c r="A8286" s="2" t="str">
        <x:v>ORD-08282</x:v>
      </x:c>
      <x:c r="B8286" s="2" t="str">
        <x:v>South</x:v>
      </x:c>
      <x:c r="C8286" s="2" t="str">
        <x:v>Jul</x:v>
      </x:c>
      <x:c r="D8286" s="2" t="str">
        <x:v>SKU-002</x:v>
      </x:c>
      <x:c r="E8286" s="15" t="n">
        <x:v>8</x:v>
      </x:c>
      <x:c r="F8286" s="11" t="n">
        <x:v>88</x:v>
      </x:c>
      <x:c r="G8286" s="11" t="n">
        <x:v>89</x:v>
      </x:c>
      <x:c r="H8286" s="11" t="n">
        <x:f>E8286*F8286</x:f>
        <x:v>704</x:v>
      </x:c>
      <x:c r="I8286" s="11" t="n">
        <x:f>H8286*(1-'Summary'!$B$5)</x:f>
        <x:v>668.8</x:v>
      </x:c>
      <x:c r="J8286" s="11" t="n">
        <x:f>E8286*G8286</x:f>
        <x:v>712</x:v>
      </x:c>
      <x:c r="K8286" s="11" t="n">
        <x:f>I8286-J8286</x:f>
        <x:v>-43.200000000000045</x:v>
      </x:c>
      <x:c r="L8286" s="14" t="n">
        <x:f>K8286/I8286</x:f>
        <x:v>-0.06459330143540677</x:v>
      </x:c>
    </x:row>
    <x:row r="8287" ht="22" customHeight="1">
      <x:c r="A8287" s="2" t="str">
        <x:v>ORD-08283</x:v>
      </x:c>
      <x:c r="B8287" s="2" t="str">
        <x:v>East</x:v>
      </x:c>
      <x:c r="C8287" s="2" t="str">
        <x:v>Jul</x:v>
      </x:c>
      <x:c r="D8287" s="2" t="str">
        <x:v>SKU-003</x:v>
      </x:c>
      <x:c r="E8287" s="15" t="n">
        <x:v>15</x:v>
      </x:c>
      <x:c r="F8287" s="11" t="n">
        <x:v>101</x:v>
      </x:c>
      <x:c r="G8287" s="11" t="n">
        <x:v>100</x:v>
      </x:c>
      <x:c r="H8287" s="11" t="n">
        <x:f>E8287*F8287</x:f>
        <x:v>1515</x:v>
      </x:c>
      <x:c r="I8287" s="11" t="n">
        <x:f>H8287*(1-'Summary'!$B$5)</x:f>
        <x:v>1439.25</x:v>
      </x:c>
      <x:c r="J8287" s="11" t="n">
        <x:f>E8287*G8287</x:f>
        <x:v>1500</x:v>
      </x:c>
      <x:c r="K8287" s="11" t="n">
        <x:f>I8287-J8287</x:f>
        <x:v>-60.75</x:v>
      </x:c>
      <x:c r="L8287" s="14" t="n">
        <x:f>K8287/I8287</x:f>
        <x:v>-0.042209484106305366</x:v>
      </x:c>
    </x:row>
    <x:row r="8288" ht="22" customHeight="1">
      <x:c r="A8288" s="2" t="str">
        <x:v>ORD-08284</x:v>
      </x:c>
      <x:c r="B8288" s="2" t="str">
        <x:v>West</x:v>
      </x:c>
      <x:c r="C8288" s="2" t="str">
        <x:v>Jul</x:v>
      </x:c>
      <x:c r="D8288" s="2" t="str">
        <x:v>SKU-004</x:v>
      </x:c>
      <x:c r="E8288" s="15" t="n">
        <x:v>22</x:v>
      </x:c>
      <x:c r="F8288" s="11" t="n">
        <x:v>114</x:v>
      </x:c>
      <x:c r="G8288" s="11" t="n">
        <x:v>16</x:v>
      </x:c>
      <x:c r="H8288" s="11" t="n">
        <x:f>E8288*F8288</x:f>
        <x:v>2508</x:v>
      </x:c>
      <x:c r="I8288" s="11" t="n">
        <x:f>H8288*(1-'Summary'!$B$5)</x:f>
        <x:v>2382.6</x:v>
      </x:c>
      <x:c r="J8288" s="11" t="n">
        <x:f>E8288*G8288</x:f>
        <x:v>352</x:v>
      </x:c>
      <x:c r="K8288" s="11" t="n">
        <x:f>I8288-J8288</x:f>
        <x:v>2030.6</x:v>
      </x:c>
      <x:c r="L8288" s="14" t="n">
        <x:f>K8288/I8288</x:f>
        <x:v>0.8522622345337026</x:v>
      </x:c>
    </x:row>
    <x:row r="8289" ht="22" customHeight="1">
      <x:c r="A8289" s="2" t="str">
        <x:v>ORD-08285</x:v>
      </x:c>
      <x:c r="B8289" s="2" t="str">
        <x:v>North</x:v>
      </x:c>
      <x:c r="C8289" s="2" t="str">
        <x:v>Aug</x:v>
      </x:c>
      <x:c r="D8289" s="2" t="str">
        <x:v>SKU-005</x:v>
      </x:c>
      <x:c r="E8289" s="15" t="n">
        <x:v>5</x:v>
      </x:c>
      <x:c r="F8289" s="11" t="n">
        <x:v>127</x:v>
      </x:c>
      <x:c r="G8289" s="11" t="n">
        <x:v>27</x:v>
      </x:c>
      <x:c r="H8289" s="11" t="n">
        <x:f>E8289*F8289</x:f>
        <x:v>635</x:v>
      </x:c>
      <x:c r="I8289" s="11" t="n">
        <x:f>H8289*(1-'Summary'!$B$5)</x:f>
        <x:v>603.25</x:v>
      </x:c>
      <x:c r="J8289" s="11" t="n">
        <x:f>E8289*G8289</x:f>
        <x:v>135</x:v>
      </x:c>
      <x:c r="K8289" s="11" t="n">
        <x:f>I8289-J8289</x:f>
        <x:v>468.25</x:v>
      </x:c>
      <x:c r="L8289" s="14" t="n">
        <x:f>K8289/I8289</x:f>
        <x:v>0.7762121840033154</x:v>
      </x:c>
    </x:row>
    <x:row r="8290" ht="22" customHeight="1">
      <x:c r="A8290" s="2" t="str">
        <x:v>ORD-08286</x:v>
      </x:c>
      <x:c r="B8290" s="2" t="str">
        <x:v>South</x:v>
      </x:c>
      <x:c r="C8290" s="2" t="str">
        <x:v>Aug</x:v>
      </x:c>
      <x:c r="D8290" s="2" t="str">
        <x:v>SKU-006</x:v>
      </x:c>
      <x:c r="E8290" s="15" t="n">
        <x:v>12</x:v>
      </x:c>
      <x:c r="F8290" s="11" t="n">
        <x:v>140</x:v>
      </x:c>
      <x:c r="G8290" s="11" t="n">
        <x:v>38</x:v>
      </x:c>
      <x:c r="H8290" s="11" t="n">
        <x:f>E8290*F8290</x:f>
        <x:v>1680</x:v>
      </x:c>
      <x:c r="I8290" s="11" t="n">
        <x:f>H8290*(1-'Summary'!$B$5)</x:f>
        <x:v>1596</x:v>
      </x:c>
      <x:c r="J8290" s="11" t="n">
        <x:f>E8290*G8290</x:f>
        <x:v>456</x:v>
      </x:c>
      <x:c r="K8290" s="11" t="n">
        <x:f>I8290-J8290</x:f>
        <x:v>1140</x:v>
      </x:c>
      <x:c r="L8290" s="14" t="n">
        <x:f>K8290/I8290</x:f>
        <x:v>0.7142857142857143</x:v>
      </x:c>
    </x:row>
    <x:row r="8291" ht="22" customHeight="1">
      <x:c r="A8291" s="2" t="str">
        <x:v>ORD-08287</x:v>
      </x:c>
      <x:c r="B8291" s="2" t="str">
        <x:v>East</x:v>
      </x:c>
      <x:c r="C8291" s="2" t="str">
        <x:v>Aug</x:v>
      </x:c>
      <x:c r="D8291" s="2" t="str">
        <x:v>SKU-007</x:v>
      </x:c>
      <x:c r="E8291" s="15" t="n">
        <x:v>19</x:v>
      </x:c>
      <x:c r="F8291" s="11" t="n">
        <x:v>153</x:v>
      </x:c>
      <x:c r="G8291" s="11" t="n">
        <x:v>49</x:v>
      </x:c>
      <x:c r="H8291" s="11" t="n">
        <x:f>E8291*F8291</x:f>
        <x:v>2907</x:v>
      </x:c>
      <x:c r="I8291" s="11" t="n">
        <x:f>H8291*(1-'Summary'!$B$5)</x:f>
        <x:v>2761.65</x:v>
      </x:c>
      <x:c r="J8291" s="11" t="n">
        <x:f>E8291*G8291</x:f>
        <x:v>931</x:v>
      </x:c>
      <x:c r="K8291" s="11" t="n">
        <x:f>I8291-J8291</x:f>
        <x:v>1830.65</x:v>
      </x:c>
      <x:c r="L8291" s="14" t="n">
        <x:f>K8291/I8291</x:f>
        <x:v>0.6628826969384245</x:v>
      </x:c>
    </x:row>
    <x:row r="8292" ht="22" customHeight="1">
      <x:c r="A8292" s="2" t="str">
        <x:v>ORD-08288</x:v>
      </x:c>
      <x:c r="B8292" s="2" t="str">
        <x:v>West</x:v>
      </x:c>
      <x:c r="C8292" s="2" t="str">
        <x:v>Aug</x:v>
      </x:c>
      <x:c r="D8292" s="2" t="str">
        <x:v>SKU-008</x:v>
      </x:c>
      <x:c r="E8292" s="15" t="n">
        <x:v>2</x:v>
      </x:c>
      <x:c r="F8292" s="11" t="n">
        <x:v>166</x:v>
      </x:c>
      <x:c r="G8292" s="11" t="n">
        <x:v>60</x:v>
      </x:c>
      <x:c r="H8292" s="11" t="n">
        <x:f>E8292*F8292</x:f>
        <x:v>332</x:v>
      </x:c>
      <x:c r="I8292" s="11" t="n">
        <x:f>H8292*(1-'Summary'!$B$5)</x:f>
        <x:v>315.4</x:v>
      </x:c>
      <x:c r="J8292" s="11" t="n">
        <x:f>E8292*G8292</x:f>
        <x:v>120</x:v>
      </x:c>
      <x:c r="K8292" s="11" t="n">
        <x:f>I8292-J8292</x:f>
        <x:v>195.39999999999998</x:v>
      </x:c>
      <x:c r="L8292" s="14" t="n">
        <x:f>K8292/I8292</x:f>
        <x:v>0.6195307545973366</x:v>
      </x:c>
    </x:row>
    <x:row r="8293" ht="22" customHeight="1">
      <x:c r="A8293" s="2" t="str">
        <x:v>ORD-08289</x:v>
      </x:c>
      <x:c r="B8293" s="2" t="str">
        <x:v>North</x:v>
      </x:c>
      <x:c r="C8293" s="2" t="str">
        <x:v>Sep</x:v>
      </x:c>
      <x:c r="D8293" s="2" t="str">
        <x:v>SKU-009</x:v>
      </x:c>
      <x:c r="E8293" s="15" t="n">
        <x:v>9</x:v>
      </x:c>
      <x:c r="F8293" s="11" t="n">
        <x:v>179</x:v>
      </x:c>
      <x:c r="G8293" s="11" t="n">
        <x:v>71</x:v>
      </x:c>
      <x:c r="H8293" s="11" t="n">
        <x:f>E8293*F8293</x:f>
        <x:v>1611</x:v>
      </x:c>
      <x:c r="I8293" s="11" t="n">
        <x:f>H8293*(1-'Summary'!$B$5)</x:f>
        <x:v>1530.4499999999998</x:v>
      </x:c>
      <x:c r="J8293" s="11" t="n">
        <x:f>E8293*G8293</x:f>
        <x:v>639</x:v>
      </x:c>
      <x:c r="K8293" s="11" t="n">
        <x:f>I8293-J8293</x:f>
        <x:v>891.4499999999998</x:v>
      </x:c>
      <x:c r="L8293" s="14" t="n">
        <x:f>K8293/I8293</x:f>
        <x:v>0.5824757424286974</x:v>
      </x:c>
    </x:row>
    <x:row r="8294" ht="22" customHeight="1">
      <x:c r="A8294" s="2" t="str">
        <x:v>ORD-08290</x:v>
      </x:c>
      <x:c r="B8294" s="2" t="str">
        <x:v>South</x:v>
      </x:c>
      <x:c r="C8294" s="2" t="str">
        <x:v>Sep</x:v>
      </x:c>
      <x:c r="D8294" s="2" t="str">
        <x:v>SKU-010</x:v>
      </x:c>
      <x:c r="E8294" s="15" t="n">
        <x:v>16</x:v>
      </x:c>
      <x:c r="F8294" s="11" t="n">
        <x:v>192</x:v>
      </x:c>
      <x:c r="G8294" s="11" t="n">
        <x:v>82</x:v>
      </x:c>
      <x:c r="H8294" s="11" t="n">
        <x:f>E8294*F8294</x:f>
        <x:v>3072</x:v>
      </x:c>
      <x:c r="I8294" s="11" t="n">
        <x:f>H8294*(1-'Summary'!$B$5)</x:f>
        <x:v>2918.3999999999996</x:v>
      </x:c>
      <x:c r="J8294" s="11" t="n">
        <x:f>E8294*G8294</x:f>
        <x:v>1312</x:v>
      </x:c>
      <x:c r="K8294" s="11" t="n">
        <x:f>I8294-J8294</x:f>
        <x:v>1606.3999999999996</x:v>
      </x:c>
      <x:c r="L8294" s="14" t="n">
        <x:f>K8294/I8294</x:f>
        <x:v>0.5504385964912281</x:v>
      </x:c>
    </x:row>
    <x:row r="8295" ht="22" customHeight="1">
      <x:c r="A8295" s="2" t="str">
        <x:v>ORD-08291</x:v>
      </x:c>
      <x:c r="B8295" s="2" t="str">
        <x:v>East</x:v>
      </x:c>
      <x:c r="C8295" s="2" t="str">
        <x:v>Sep</x:v>
      </x:c>
      <x:c r="D8295" s="2" t="str">
        <x:v>SKU-011</x:v>
      </x:c>
      <x:c r="E8295" s="15" t="n">
        <x:v>23</x:v>
      </x:c>
      <x:c r="F8295" s="11" t="n">
        <x:v>205</x:v>
      </x:c>
      <x:c r="G8295" s="11" t="n">
        <x:v>93</x:v>
      </x:c>
      <x:c r="H8295" s="11" t="n">
        <x:f>E8295*F8295</x:f>
        <x:v>4715</x:v>
      </x:c>
      <x:c r="I8295" s="11" t="n">
        <x:f>H8295*(1-'Summary'!$B$5)</x:f>
        <x:v>4479.25</x:v>
      </x:c>
      <x:c r="J8295" s="11" t="n">
        <x:f>E8295*G8295</x:f>
        <x:v>2139</x:v>
      </x:c>
      <x:c r="K8295" s="11" t="n">
        <x:f>I8295-J8295</x:f>
        <x:v>2340.25</x:v>
      </x:c>
      <x:c r="L8295" s="14" t="n">
        <x:f>K8295/I8295</x:f>
        <x:v>0.5224646983311938</x:v>
      </x:c>
    </x:row>
    <x:row r="8296" ht="22" customHeight="1">
      <x:c r="A8296" s="2" t="str">
        <x:v>ORD-08292</x:v>
      </x:c>
      <x:c r="B8296" s="2" t="str">
        <x:v>West</x:v>
      </x:c>
      <x:c r="C8296" s="2" t="str">
        <x:v>Sep</x:v>
      </x:c>
      <x:c r="D8296" s="2" t="str">
        <x:v>SKU-012</x:v>
      </x:c>
      <x:c r="E8296" s="15" t="n">
        <x:v>6</x:v>
      </x:c>
      <x:c r="F8296" s="11" t="n">
        <x:v>218</x:v>
      </x:c>
      <x:c r="G8296" s="11" t="n">
        <x:v>9</x:v>
      </x:c>
      <x:c r="H8296" s="11" t="n">
        <x:f>E8296*F8296</x:f>
        <x:v>1308</x:v>
      </x:c>
      <x:c r="I8296" s="11" t="n">
        <x:f>H8296*(1-'Summary'!$B$5)</x:f>
        <x:v>1242.6</x:v>
      </x:c>
      <x:c r="J8296" s="11" t="n">
        <x:f>E8296*G8296</x:f>
        <x:v>54</x:v>
      </x:c>
      <x:c r="K8296" s="11" t="n">
        <x:f>I8296-J8296</x:f>
        <x:v>1188.6</x:v>
      </x:c>
      <x:c r="L8296" s="14" t="n">
        <x:f>K8296/I8296</x:f>
        <x:v>0.9565427329792371</x:v>
      </x:c>
    </x:row>
    <x:row r="8297" ht="22" customHeight="1">
      <x:c r="A8297" s="2" t="str">
        <x:v>ORD-08293</x:v>
      </x:c>
      <x:c r="B8297" s="2" t="str">
        <x:v>North</x:v>
      </x:c>
      <x:c r="C8297" s="2" t="str">
        <x:v>Oct</x:v>
      </x:c>
      <x:c r="D8297" s="2" t="str">
        <x:v>SKU-013</x:v>
      </x:c>
      <x:c r="E8297" s="15" t="n">
        <x:v>13</x:v>
      </x:c>
      <x:c r="F8297" s="11" t="n">
        <x:v>231</x:v>
      </x:c>
      <x:c r="G8297" s="11" t="n">
        <x:v>20</x:v>
      </x:c>
      <x:c r="H8297" s="11" t="n">
        <x:f>E8297*F8297</x:f>
        <x:v>3003</x:v>
      </x:c>
      <x:c r="I8297" s="11" t="n">
        <x:f>H8297*(1-'Summary'!$B$5)</x:f>
        <x:v>2852.85</x:v>
      </x:c>
      <x:c r="J8297" s="11" t="n">
        <x:f>E8297*G8297</x:f>
        <x:v>260</x:v>
      </x:c>
      <x:c r="K8297" s="11" t="n">
        <x:f>I8297-J8297</x:f>
        <x:v>2592.85</x:v>
      </x:c>
      <x:c r="L8297" s="14" t="n">
        <x:f>K8297/I8297</x:f>
        <x:v>0.9088630667578036</x:v>
      </x:c>
    </x:row>
    <x:row r="8298" ht="22" customHeight="1">
      <x:c r="A8298" s="2" t="str">
        <x:v>ORD-08294</x:v>
      </x:c>
      <x:c r="B8298" s="2" t="str">
        <x:v>South</x:v>
      </x:c>
      <x:c r="C8298" s="2" t="str">
        <x:v>Oct</x:v>
      </x:c>
      <x:c r="D8298" s="2" t="str">
        <x:v>SKU-014</x:v>
      </x:c>
      <x:c r="E8298" s="15" t="n">
        <x:v>20</x:v>
      </x:c>
      <x:c r="F8298" s="11" t="n">
        <x:v>24</x:v>
      </x:c>
      <x:c r="G8298" s="11" t="n">
        <x:v>31</x:v>
      </x:c>
      <x:c r="H8298" s="11" t="n">
        <x:f>E8298*F8298</x:f>
        <x:v>480</x:v>
      </x:c>
      <x:c r="I8298" s="11" t="n">
        <x:f>H8298*(1-'Summary'!$B$5)</x:f>
        <x:v>456</x:v>
      </x:c>
      <x:c r="J8298" s="11" t="n">
        <x:f>E8298*G8298</x:f>
        <x:v>620</x:v>
      </x:c>
      <x:c r="K8298" s="11" t="n">
        <x:f>I8298-J8298</x:f>
        <x:v>-164</x:v>
      </x:c>
      <x:c r="L8298" s="14" t="n">
        <x:f>K8298/I8298</x:f>
        <x:v>-0.35964912280701755</x:v>
      </x:c>
    </x:row>
    <x:row r="8299" ht="22" customHeight="1">
      <x:c r="A8299" s="2" t="str">
        <x:v>ORD-08295</x:v>
      </x:c>
      <x:c r="B8299" s="2" t="str">
        <x:v>East</x:v>
      </x:c>
      <x:c r="C8299" s="2" t="str">
        <x:v>Oct</x:v>
      </x:c>
      <x:c r="D8299" s="2" t="str">
        <x:v>SKU-015</x:v>
      </x:c>
      <x:c r="E8299" s="15" t="n">
        <x:v>3</x:v>
      </x:c>
      <x:c r="F8299" s="11" t="n">
        <x:v>37</x:v>
      </x:c>
      <x:c r="G8299" s="11" t="n">
        <x:v>42</x:v>
      </x:c>
      <x:c r="H8299" s="11" t="n">
        <x:f>E8299*F8299</x:f>
        <x:v>111</x:v>
      </x:c>
      <x:c r="I8299" s="11" t="n">
        <x:f>H8299*(1-'Summary'!$B$5)</x:f>
        <x:v>105.44999999999999</x:v>
      </x:c>
      <x:c r="J8299" s="11" t="n">
        <x:f>E8299*G8299</x:f>
        <x:v>126</x:v>
      </x:c>
      <x:c r="K8299" s="11" t="n">
        <x:f>I8299-J8299</x:f>
        <x:v>-20.55000000000001</x:v>
      </x:c>
      <x:c r="L8299" s="14" t="n">
        <x:f>K8299/I8299</x:f>
        <x:v>-0.19487908961593184</x:v>
      </x:c>
    </x:row>
    <x:row r="8300" ht="22" customHeight="1">
      <x:c r="A8300" s="2" t="str">
        <x:v>ORD-08296</x:v>
      </x:c>
      <x:c r="B8300" s="2" t="str">
        <x:v>West</x:v>
      </x:c>
      <x:c r="C8300" s="2" t="str">
        <x:v>Oct</x:v>
      </x:c>
      <x:c r="D8300" s="2" t="str">
        <x:v>SKU-016</x:v>
      </x:c>
      <x:c r="E8300" s="15" t="n">
        <x:v>10</x:v>
      </x:c>
      <x:c r="F8300" s="11" t="n">
        <x:v>50</x:v>
      </x:c>
      <x:c r="G8300" s="11" t="n">
        <x:v>53</x:v>
      </x:c>
      <x:c r="H8300" s="11" t="n">
        <x:f>E8300*F8300</x:f>
        <x:v>500</x:v>
      </x:c>
      <x:c r="I8300" s="11" t="n">
        <x:f>H8300*(1-'Summary'!$B$5)</x:f>
        <x:v>475</x:v>
      </x:c>
      <x:c r="J8300" s="11" t="n">
        <x:f>E8300*G8300</x:f>
        <x:v>530</x:v>
      </x:c>
      <x:c r="K8300" s="11" t="n">
        <x:f>I8300-J8300</x:f>
        <x:v>-55</x:v>
      </x:c>
      <x:c r="L8300" s="14" t="n">
        <x:f>K8300/I8300</x:f>
        <x:v>-0.11578947368421053</x:v>
      </x:c>
    </x:row>
    <x:row r="8301" ht="22" customHeight="1">
      <x:c r="A8301" s="2" t="str">
        <x:v>ORD-08297</x:v>
      </x:c>
      <x:c r="B8301" s="2" t="str">
        <x:v>North</x:v>
      </x:c>
      <x:c r="C8301" s="2" t="str">
        <x:v>Nov</x:v>
      </x:c>
      <x:c r="D8301" s="2" t="str">
        <x:v>SKU-017</x:v>
      </x:c>
      <x:c r="E8301" s="15" t="n">
        <x:v>17</x:v>
      </x:c>
      <x:c r="F8301" s="11" t="n">
        <x:v>63</x:v>
      </x:c>
      <x:c r="G8301" s="11" t="n">
        <x:v>64</x:v>
      </x:c>
      <x:c r="H8301" s="11" t="n">
        <x:f>E8301*F8301</x:f>
        <x:v>1071</x:v>
      </x:c>
      <x:c r="I8301" s="11" t="n">
        <x:f>H8301*(1-'Summary'!$B$5)</x:f>
        <x:v>1017.4499999999999</x:v>
      </x:c>
      <x:c r="J8301" s="11" t="n">
        <x:f>E8301*G8301</x:f>
        <x:v>1088</x:v>
      </x:c>
      <x:c r="K8301" s="11" t="n">
        <x:f>I8301-J8301</x:f>
        <x:v>-70.55000000000007</x:v>
      </x:c>
      <x:c r="L8301" s="14" t="n">
        <x:f>K8301/I8301</x:f>
        <x:v>-0.06934001670843783</x:v>
      </x:c>
    </x:row>
    <x:row r="8302" ht="22" customHeight="1">
      <x:c r="A8302" s="2" t="str">
        <x:v>ORD-08298</x:v>
      </x:c>
      <x:c r="B8302" s="2" t="str">
        <x:v>South</x:v>
      </x:c>
      <x:c r="C8302" s="2" t="str">
        <x:v>Nov</x:v>
      </x:c>
      <x:c r="D8302" s="2" t="str">
        <x:v>SKU-018</x:v>
      </x:c>
      <x:c r="E8302" s="15" t="n">
        <x:v>24</x:v>
      </x:c>
      <x:c r="F8302" s="11" t="n">
        <x:v>76</x:v>
      </x:c>
      <x:c r="G8302" s="11" t="n">
        <x:v>75</x:v>
      </x:c>
      <x:c r="H8302" s="11" t="n">
        <x:f>E8302*F8302</x:f>
        <x:v>1824</x:v>
      </x:c>
      <x:c r="I8302" s="11" t="n">
        <x:f>H8302*(1-'Summary'!$B$5)</x:f>
        <x:v>1732.8</x:v>
      </x:c>
      <x:c r="J8302" s="11" t="n">
        <x:f>E8302*G8302</x:f>
        <x:v>1800</x:v>
      </x:c>
      <x:c r="K8302" s="11" t="n">
        <x:f>I8302-J8302</x:f>
        <x:v>-67.20000000000005</x:v>
      </x:c>
      <x:c r="L8302" s="14" t="n">
        <x:f>K8302/I8302</x:f>
        <x:v>-0.03878116343490307</x:v>
      </x:c>
    </x:row>
    <x:row r="8303" ht="22" customHeight="1">
      <x:c r="A8303" s="2" t="str">
        <x:v>ORD-08299</x:v>
      </x:c>
      <x:c r="B8303" s="2" t="str">
        <x:v>East</x:v>
      </x:c>
      <x:c r="C8303" s="2" t="str">
        <x:v>Nov</x:v>
      </x:c>
      <x:c r="D8303" s="2" t="str">
        <x:v>SKU-019</x:v>
      </x:c>
      <x:c r="E8303" s="15" t="n">
        <x:v>7</x:v>
      </x:c>
      <x:c r="F8303" s="11" t="n">
        <x:v>89</x:v>
      </x:c>
      <x:c r="G8303" s="11" t="n">
        <x:v>86</x:v>
      </x:c>
      <x:c r="H8303" s="11" t="n">
        <x:f>E8303*F8303</x:f>
        <x:v>623</x:v>
      </x:c>
      <x:c r="I8303" s="11" t="n">
        <x:f>H8303*(1-'Summary'!$B$5)</x:f>
        <x:v>591.85</x:v>
      </x:c>
      <x:c r="J8303" s="11" t="n">
        <x:f>E8303*G8303</x:f>
        <x:v>602</x:v>
      </x:c>
      <x:c r="K8303" s="11" t="n">
        <x:f>I8303-J8303</x:f>
        <x:v>-10.149999999999977</x:v>
      </x:c>
      <x:c r="L8303" s="14" t="n">
        <x:f>K8303/I8303</x:f>
        <x:v>-0.01714961561206383</x:v>
      </x:c>
    </x:row>
    <x:row r="8304" ht="22" customHeight="1">
      <x:c r="A8304" s="2" t="str">
        <x:v>ORD-08300</x:v>
      </x:c>
      <x:c r="B8304" s="2" t="str">
        <x:v>West</x:v>
      </x:c>
      <x:c r="C8304" s="2" t="str">
        <x:v>Nov</x:v>
      </x:c>
      <x:c r="D8304" s="2" t="str">
        <x:v>SKU-020</x:v>
      </x:c>
      <x:c r="E8304" s="15" t="n">
        <x:v>14</x:v>
      </x:c>
      <x:c r="F8304" s="11" t="n">
        <x:v>102</x:v>
      </x:c>
      <x:c r="G8304" s="11" t="n">
        <x:v>97</x:v>
      </x:c>
      <x:c r="H8304" s="11" t="n">
        <x:f>E8304*F8304</x:f>
        <x:v>1428</x:v>
      </x:c>
      <x:c r="I8304" s="11" t="n">
        <x:f>H8304*(1-'Summary'!$B$5)</x:f>
        <x:v>1356.6</x:v>
      </x:c>
      <x:c r="J8304" s="11" t="n">
        <x:f>E8304*G8304</x:f>
        <x:v>1358</x:v>
      </x:c>
      <x:c r="K8304" s="11" t="n">
        <x:f>I8304-J8304</x:f>
        <x:v>-1.400000000000091</x:v>
      </x:c>
      <x:c r="L8304" s="14" t="n">
        <x:f>K8304/I8304</x:f>
        <x:v>-0.0010319917440661146</x:v>
      </x:c>
    </x:row>
    <x:row r="8305" ht="22" customHeight="1">
      <x:c r="A8305" s="2" t="str">
        <x:v>ORD-08301</x:v>
      </x:c>
      <x:c r="B8305" s="2" t="str">
        <x:v>North</x:v>
      </x:c>
      <x:c r="C8305" s="2" t="str">
        <x:v>Dec</x:v>
      </x:c>
      <x:c r="D8305" s="2" t="str">
        <x:v>SKU-021</x:v>
      </x:c>
      <x:c r="E8305" s="15" t="n">
        <x:v>21</x:v>
      </x:c>
      <x:c r="F8305" s="11" t="n">
        <x:v>115</x:v>
      </x:c>
      <x:c r="G8305" s="11" t="n">
        <x:v>13</x:v>
      </x:c>
      <x:c r="H8305" s="11" t="n">
        <x:f>E8305*F8305</x:f>
        <x:v>2415</x:v>
      </x:c>
      <x:c r="I8305" s="11" t="n">
        <x:f>H8305*(1-'Summary'!$B$5)</x:f>
        <x:v>2294.25</x:v>
      </x:c>
      <x:c r="J8305" s="11" t="n">
        <x:f>E8305*G8305</x:f>
        <x:v>273</x:v>
      </x:c>
      <x:c r="K8305" s="11" t="n">
        <x:f>I8305-J8305</x:f>
        <x:v>2021.25</x:v>
      </x:c>
      <x:c r="L8305" s="14" t="n">
        <x:f>K8305/I8305</x:f>
        <x:v>0.8810068649885584</x:v>
      </x:c>
    </x:row>
    <x:row r="8306" ht="22" customHeight="1">
      <x:c r="A8306" s="2" t="str">
        <x:v>ORD-08302</x:v>
      </x:c>
      <x:c r="B8306" s="2" t="str">
        <x:v>South</x:v>
      </x:c>
      <x:c r="C8306" s="2" t="str">
        <x:v>Dec</x:v>
      </x:c>
      <x:c r="D8306" s="2" t="str">
        <x:v>SKU-022</x:v>
      </x:c>
      <x:c r="E8306" s="15" t="n">
        <x:v>4</x:v>
      </x:c>
      <x:c r="F8306" s="11" t="n">
        <x:v>128</x:v>
      </x:c>
      <x:c r="G8306" s="11" t="n">
        <x:v>24</x:v>
      </x:c>
      <x:c r="H8306" s="11" t="n">
        <x:f>E8306*F8306</x:f>
        <x:v>512</x:v>
      </x:c>
      <x:c r="I8306" s="11" t="n">
        <x:f>H8306*(1-'Summary'!$B$5)</x:f>
        <x:v>486.4</x:v>
      </x:c>
      <x:c r="J8306" s="11" t="n">
        <x:f>E8306*G8306</x:f>
        <x:v>96</x:v>
      </x:c>
      <x:c r="K8306" s="11" t="n">
        <x:f>I8306-J8306</x:f>
        <x:v>390.4</x:v>
      </x:c>
      <x:c r="L8306" s="14" t="n">
        <x:f>K8306/I8306</x:f>
        <x:v>0.8026315789473684</x:v>
      </x:c>
    </x:row>
    <x:row r="8307" ht="22" customHeight="1">
      <x:c r="A8307" s="2" t="str">
        <x:v>ORD-08303</x:v>
      </x:c>
      <x:c r="B8307" s="2" t="str">
        <x:v>East</x:v>
      </x:c>
      <x:c r="C8307" s="2" t="str">
        <x:v>Dec</x:v>
      </x:c>
      <x:c r="D8307" s="2" t="str">
        <x:v>SKU-023</x:v>
      </x:c>
      <x:c r="E8307" s="15" t="n">
        <x:v>11</x:v>
      </x:c>
      <x:c r="F8307" s="11" t="n">
        <x:v>141</x:v>
      </x:c>
      <x:c r="G8307" s="11" t="n">
        <x:v>35</x:v>
      </x:c>
      <x:c r="H8307" s="11" t="n">
        <x:f>E8307*F8307</x:f>
        <x:v>1551</x:v>
      </x:c>
      <x:c r="I8307" s="11" t="n">
        <x:f>H8307*(1-'Summary'!$B$5)</x:f>
        <x:v>1473.4499999999998</x:v>
      </x:c>
      <x:c r="J8307" s="11" t="n">
        <x:f>E8307*G8307</x:f>
        <x:v>385</x:v>
      </x:c>
      <x:c r="K8307" s="11" t="n">
        <x:f>I8307-J8307</x:f>
        <x:v>1088.4499999999998</x:v>
      </x:c>
      <x:c r="L8307" s="14" t="n">
        <x:f>K8307/I8307</x:f>
        <x:v>0.7387084733109369</x:v>
      </x:c>
    </x:row>
    <x:row r="8308" ht="22" customHeight="1">
      <x:c r="A8308" s="2" t="str">
        <x:v>ORD-08304</x:v>
      </x:c>
      <x:c r="B8308" s="2" t="str">
        <x:v>West</x:v>
      </x:c>
      <x:c r="C8308" s="2" t="str">
        <x:v>Dec</x:v>
      </x:c>
      <x:c r="D8308" s="2" t="str">
        <x:v>SKU-024</x:v>
      </x:c>
      <x:c r="E8308" s="15" t="n">
        <x:v>18</x:v>
      </x:c>
      <x:c r="F8308" s="11" t="n">
        <x:v>154</x:v>
      </x:c>
      <x:c r="G8308" s="11" t="n">
        <x:v>46</x:v>
      </x:c>
      <x:c r="H8308" s="11" t="n">
        <x:f>E8308*F8308</x:f>
        <x:v>2772</x:v>
      </x:c>
      <x:c r="I8308" s="11" t="n">
        <x:f>H8308*(1-'Summary'!$B$5)</x:f>
        <x:v>2633.4</x:v>
      </x:c>
      <x:c r="J8308" s="11" t="n">
        <x:f>E8308*G8308</x:f>
        <x:v>828</x:v>
      </x:c>
      <x:c r="K8308" s="11" t="n">
        <x:f>I8308-J8308</x:f>
        <x:v>1805.4</x:v>
      </x:c>
      <x:c r="L8308" s="14" t="n">
        <x:f>K8308/I8308</x:f>
        <x:v>0.6855775803144224</x:v>
      </x:c>
    </x:row>
    <x:row r="8309" ht="22" customHeight="1">
      <x:c r="A8309" s="2" t="str">
        <x:v>ORD-08305</x:v>
      </x:c>
      <x:c r="B8309" s="2" t="str">
        <x:v>North</x:v>
      </x:c>
      <x:c r="C8309" s="2" t="str">
        <x:v>Jan</x:v>
      </x:c>
      <x:c r="D8309" s="2" t="str">
        <x:v>SKU-025</x:v>
      </x:c>
      <x:c r="E8309" s="15" t="n">
        <x:v>1</x:v>
      </x:c>
      <x:c r="F8309" s="11" t="n">
        <x:v>167</x:v>
      </x:c>
      <x:c r="G8309" s="11" t="n">
        <x:v>57</x:v>
      </x:c>
      <x:c r="H8309" s="11" t="n">
        <x:f>E8309*F8309</x:f>
        <x:v>167</x:v>
      </x:c>
      <x:c r="I8309" s="11" t="n">
        <x:f>H8309*(1-'Summary'!$B$5)</x:f>
        <x:v>158.65</x:v>
      </x:c>
      <x:c r="J8309" s="11" t="n">
        <x:f>E8309*G8309</x:f>
        <x:v>57</x:v>
      </x:c>
      <x:c r="K8309" s="11" t="n">
        <x:f>I8309-J8309</x:f>
        <x:v>101.65</x:v>
      </x:c>
      <x:c r="L8309" s="14" t="n">
        <x:f>K8309/I8309</x:f>
        <x:v>0.6407185628742516</x:v>
      </x:c>
    </x:row>
    <x:row r="8310" ht="22" customHeight="1">
      <x:c r="A8310" s="2" t="str">
        <x:v>ORD-08306</x:v>
      </x:c>
      <x:c r="B8310" s="2" t="str">
        <x:v>South</x:v>
      </x:c>
      <x:c r="C8310" s="2" t="str">
        <x:v>Jan</x:v>
      </x:c>
      <x:c r="D8310" s="2" t="str">
        <x:v>SKU-026</x:v>
      </x:c>
      <x:c r="E8310" s="15" t="n">
        <x:v>8</x:v>
      </x:c>
      <x:c r="F8310" s="11" t="n">
        <x:v>180</x:v>
      </x:c>
      <x:c r="G8310" s="11" t="n">
        <x:v>68</x:v>
      </x:c>
      <x:c r="H8310" s="11" t="n">
        <x:f>E8310*F8310</x:f>
        <x:v>1440</x:v>
      </x:c>
      <x:c r="I8310" s="11" t="n">
        <x:f>H8310*(1-'Summary'!$B$5)</x:f>
        <x:v>1368</x:v>
      </x:c>
      <x:c r="J8310" s="11" t="n">
        <x:f>E8310*G8310</x:f>
        <x:v>544</x:v>
      </x:c>
      <x:c r="K8310" s="11" t="n">
        <x:f>I8310-J8310</x:f>
        <x:v>824</x:v>
      </x:c>
      <x:c r="L8310" s="14" t="n">
        <x:f>K8310/I8310</x:f>
        <x:v>0.6023391812865497</x:v>
      </x:c>
    </x:row>
    <x:row r="8311" ht="22" customHeight="1">
      <x:c r="A8311" s="2" t="str">
        <x:v>ORD-08307</x:v>
      </x:c>
      <x:c r="B8311" s="2" t="str">
        <x:v>East</x:v>
      </x:c>
      <x:c r="C8311" s="2" t="str">
        <x:v>Jan</x:v>
      </x:c>
      <x:c r="D8311" s="2" t="str">
        <x:v>SKU-027</x:v>
      </x:c>
      <x:c r="E8311" s="15" t="n">
        <x:v>15</x:v>
      </x:c>
      <x:c r="F8311" s="11" t="n">
        <x:v>193</x:v>
      </x:c>
      <x:c r="G8311" s="11" t="n">
        <x:v>79</x:v>
      </x:c>
      <x:c r="H8311" s="11" t="n">
        <x:f>E8311*F8311</x:f>
        <x:v>2895</x:v>
      </x:c>
      <x:c r="I8311" s="11" t="n">
        <x:f>H8311*(1-'Summary'!$B$5)</x:f>
        <x:v>2750.25</x:v>
      </x:c>
      <x:c r="J8311" s="11" t="n">
        <x:f>E8311*G8311</x:f>
        <x:v>1185</x:v>
      </x:c>
      <x:c r="K8311" s="11" t="n">
        <x:f>I8311-J8311</x:f>
        <x:v>1565.25</x:v>
      </x:c>
      <x:c r="L8311" s="14" t="n">
        <x:f>K8311/I8311</x:f>
        <x:v>0.5691300790837197</x:v>
      </x:c>
    </x:row>
    <x:row r="8312" ht="22" customHeight="1">
      <x:c r="A8312" s="2" t="str">
        <x:v>ORD-08308</x:v>
      </x:c>
      <x:c r="B8312" s="2" t="str">
        <x:v>West</x:v>
      </x:c>
      <x:c r="C8312" s="2" t="str">
        <x:v>Jan</x:v>
      </x:c>
      <x:c r="D8312" s="2" t="str">
        <x:v>SKU-028</x:v>
      </x:c>
      <x:c r="E8312" s="15" t="n">
        <x:v>22</x:v>
      </x:c>
      <x:c r="F8312" s="11" t="n">
        <x:v>206</x:v>
      </x:c>
      <x:c r="G8312" s="11" t="n">
        <x:v>90</x:v>
      </x:c>
      <x:c r="H8312" s="11" t="n">
        <x:f>E8312*F8312</x:f>
        <x:v>4532</x:v>
      </x:c>
      <x:c r="I8312" s="11" t="n">
        <x:f>H8312*(1-'Summary'!$B$5)</x:f>
        <x:v>4305.4</x:v>
      </x:c>
      <x:c r="J8312" s="11" t="n">
        <x:f>E8312*G8312</x:f>
        <x:v>1980</x:v>
      </x:c>
      <x:c r="K8312" s="11" t="n">
        <x:f>I8312-J8312</x:f>
        <x:v>2325.3999999999996</x:v>
      </x:c>
      <x:c r="L8312" s="14" t="n">
        <x:f>K8312/I8312</x:f>
        <x:v>0.5401124169647419</x:v>
      </x:c>
    </x:row>
    <x:row r="8313" ht="22" customHeight="1">
      <x:c r="A8313" s="2" t="str">
        <x:v>ORD-08309</x:v>
      </x:c>
      <x:c r="B8313" s="2" t="str">
        <x:v>North</x:v>
      </x:c>
      <x:c r="C8313" s="2" t="str">
        <x:v>Feb</x:v>
      </x:c>
      <x:c r="D8313" s="2" t="str">
        <x:v>SKU-029</x:v>
      </x:c>
      <x:c r="E8313" s="15" t="n">
        <x:v>5</x:v>
      </x:c>
      <x:c r="F8313" s="11" t="n">
        <x:v>219</x:v>
      </x:c>
      <x:c r="G8313" s="11" t="n">
        <x:v>101</x:v>
      </x:c>
      <x:c r="H8313" s="11" t="n">
        <x:f>E8313*F8313</x:f>
        <x:v>1095</x:v>
      </x:c>
      <x:c r="I8313" s="11" t="n">
        <x:f>H8313*(1-'Summary'!$B$5)</x:f>
        <x:v>1040.25</x:v>
      </x:c>
      <x:c r="J8313" s="11" t="n">
        <x:f>E8313*G8313</x:f>
        <x:v>505</x:v>
      </x:c>
      <x:c r="K8313" s="11" t="n">
        <x:f>I8313-J8313</x:f>
        <x:v>535.25</x:v>
      </x:c>
      <x:c r="L8313" s="14" t="n">
        <x:f>K8313/I8313</x:f>
        <x:v>0.5145397740927662</x:v>
      </x:c>
    </x:row>
    <x:row r="8314" ht="22" customHeight="1">
      <x:c r="A8314" s="2" t="str">
        <x:v>ORD-08310</x:v>
      </x:c>
      <x:c r="B8314" s="2" t="str">
        <x:v>South</x:v>
      </x:c>
      <x:c r="C8314" s="2" t="str">
        <x:v>Feb</x:v>
      </x:c>
      <x:c r="D8314" s="2" t="str">
        <x:v>SKU-030</x:v>
      </x:c>
      <x:c r="E8314" s="15" t="n">
        <x:v>12</x:v>
      </x:c>
      <x:c r="F8314" s="11" t="n">
        <x:v>232</x:v>
      </x:c>
      <x:c r="G8314" s="11" t="n">
        <x:v>17</x:v>
      </x:c>
      <x:c r="H8314" s="11" t="n">
        <x:f>E8314*F8314</x:f>
        <x:v>2784</x:v>
      </x:c>
      <x:c r="I8314" s="11" t="n">
        <x:f>H8314*(1-'Summary'!$B$5)</x:f>
        <x:v>2644.7999999999997</x:v>
      </x:c>
      <x:c r="J8314" s="11" t="n">
        <x:f>E8314*G8314</x:f>
        <x:v>204</x:v>
      </x:c>
      <x:c r="K8314" s="11" t="n">
        <x:f>I8314-J8314</x:f>
        <x:v>2440.7999999999997</x:v>
      </x:c>
      <x:c r="L8314" s="14" t="n">
        <x:f>K8314/I8314</x:f>
        <x:v>0.9228675136116152</x:v>
      </x:c>
    </x:row>
    <x:row r="8315" ht="22" customHeight="1">
      <x:c r="A8315" s="2" t="str">
        <x:v>ORD-08311</x:v>
      </x:c>
      <x:c r="B8315" s="2" t="str">
        <x:v>East</x:v>
      </x:c>
      <x:c r="C8315" s="2" t="str">
        <x:v>Feb</x:v>
      </x:c>
      <x:c r="D8315" s="2" t="str">
        <x:v>SKU-031</x:v>
      </x:c>
      <x:c r="E8315" s="15" t="n">
        <x:v>19</x:v>
      </x:c>
      <x:c r="F8315" s="11" t="n">
        <x:v>25</x:v>
      </x:c>
      <x:c r="G8315" s="11" t="n">
        <x:v>28</x:v>
      </x:c>
      <x:c r="H8315" s="11" t="n">
        <x:f>E8315*F8315</x:f>
        <x:v>475</x:v>
      </x:c>
      <x:c r="I8315" s="11" t="n">
        <x:f>H8315*(1-'Summary'!$B$5)</x:f>
        <x:v>451.25</x:v>
      </x:c>
      <x:c r="J8315" s="11" t="n">
        <x:f>E8315*G8315</x:f>
        <x:v>532</x:v>
      </x:c>
      <x:c r="K8315" s="11" t="n">
        <x:f>I8315-J8315</x:f>
        <x:v>-80.75</x:v>
      </x:c>
      <x:c r="L8315" s="14" t="n">
        <x:f>K8315/I8315</x:f>
        <x:v>-0.17894736842105263</x:v>
      </x:c>
    </x:row>
    <x:row r="8316" ht="22" customHeight="1">
      <x:c r="A8316" s="2" t="str">
        <x:v>ORD-08312</x:v>
      </x:c>
      <x:c r="B8316" s="2" t="str">
        <x:v>West</x:v>
      </x:c>
      <x:c r="C8316" s="2" t="str">
        <x:v>Feb</x:v>
      </x:c>
      <x:c r="D8316" s="2" t="str">
        <x:v>SKU-032</x:v>
      </x:c>
      <x:c r="E8316" s="15" t="n">
        <x:v>2</x:v>
      </x:c>
      <x:c r="F8316" s="11" t="n">
        <x:v>38</x:v>
      </x:c>
      <x:c r="G8316" s="11" t="n">
        <x:v>39</x:v>
      </x:c>
      <x:c r="H8316" s="11" t="n">
        <x:f>E8316*F8316</x:f>
        <x:v>76</x:v>
      </x:c>
      <x:c r="I8316" s="11" t="n">
        <x:f>H8316*(1-'Summary'!$B$5)</x:f>
        <x:v>72.2</x:v>
      </x:c>
      <x:c r="J8316" s="11" t="n">
        <x:f>E8316*G8316</x:f>
        <x:v>78</x:v>
      </x:c>
      <x:c r="K8316" s="11" t="n">
        <x:f>I8316-J8316</x:f>
        <x:v>-5.799999999999997</x:v>
      </x:c>
      <x:c r="L8316" s="14" t="n">
        <x:f>K8316/I8316</x:f>
        <x:v>-0.08033240997229912</x:v>
      </x:c>
    </x:row>
    <x:row r="8317" ht="22" customHeight="1">
      <x:c r="A8317" s="2" t="str">
        <x:v>ORD-08313</x:v>
      </x:c>
      <x:c r="B8317" s="2" t="str">
        <x:v>North</x:v>
      </x:c>
      <x:c r="C8317" s="2" t="str">
        <x:v>Mar</x:v>
      </x:c>
      <x:c r="D8317" s="2" t="str">
        <x:v>SKU-033</x:v>
      </x:c>
      <x:c r="E8317" s="15" t="n">
        <x:v>9</x:v>
      </x:c>
      <x:c r="F8317" s="11" t="n">
        <x:v>51</x:v>
      </x:c>
      <x:c r="G8317" s="11" t="n">
        <x:v>50</x:v>
      </x:c>
      <x:c r="H8317" s="11" t="n">
        <x:f>E8317*F8317</x:f>
        <x:v>459</x:v>
      </x:c>
      <x:c r="I8317" s="11" t="n">
        <x:f>H8317*(1-'Summary'!$B$5)</x:f>
        <x:v>436.04999999999995</x:v>
      </x:c>
      <x:c r="J8317" s="11" t="n">
        <x:f>E8317*G8317</x:f>
        <x:v>450</x:v>
      </x:c>
      <x:c r="K8317" s="11" t="n">
        <x:f>I8317-J8317</x:f>
        <x:v>-13.950000000000045</x:v>
      </x:c>
      <x:c r="L8317" s="14" t="n">
        <x:f>K8317/I8317</x:f>
        <x:v>-0.03199174406604758</x:v>
      </x:c>
    </x:row>
    <x:row r="8318" ht="22" customHeight="1">
      <x:c r="A8318" s="2" t="str">
        <x:v>ORD-08314</x:v>
      </x:c>
      <x:c r="B8318" s="2" t="str">
        <x:v>South</x:v>
      </x:c>
      <x:c r="C8318" s="2" t="str">
        <x:v>Mar</x:v>
      </x:c>
      <x:c r="D8318" s="2" t="str">
        <x:v>SKU-034</x:v>
      </x:c>
      <x:c r="E8318" s="15" t="n">
        <x:v>16</x:v>
      </x:c>
      <x:c r="F8318" s="11" t="n">
        <x:v>64</x:v>
      </x:c>
      <x:c r="G8318" s="11" t="n">
        <x:v>61</x:v>
      </x:c>
      <x:c r="H8318" s="11" t="n">
        <x:f>E8318*F8318</x:f>
        <x:v>1024</x:v>
      </x:c>
      <x:c r="I8318" s="11" t="n">
        <x:f>H8318*(1-'Summary'!$B$5)</x:f>
        <x:v>972.8</x:v>
      </x:c>
      <x:c r="J8318" s="11" t="n">
        <x:f>E8318*G8318</x:f>
        <x:v>976</x:v>
      </x:c>
      <x:c r="K8318" s="11" t="n">
        <x:f>I8318-J8318</x:f>
        <x:v>-3.2000000000000455</x:v>
      </x:c>
      <x:c r="L8318" s="14" t="n">
        <x:f>K8318/I8318</x:f>
        <x:v>-0.0032894736842105734</x:v>
      </x:c>
    </x:row>
    <x:row r="8319" ht="22" customHeight="1">
      <x:c r="A8319" s="2" t="str">
        <x:v>ORD-08315</x:v>
      </x:c>
      <x:c r="B8319" s="2" t="str">
        <x:v>East</x:v>
      </x:c>
      <x:c r="C8319" s="2" t="str">
        <x:v>Mar</x:v>
      </x:c>
      <x:c r="D8319" s="2" t="str">
        <x:v>SKU-035</x:v>
      </x:c>
      <x:c r="E8319" s="15" t="n">
        <x:v>23</x:v>
      </x:c>
      <x:c r="F8319" s="11" t="n">
        <x:v>77</x:v>
      </x:c>
      <x:c r="G8319" s="11" t="n">
        <x:v>72</x:v>
      </x:c>
      <x:c r="H8319" s="11" t="n">
        <x:f>E8319*F8319</x:f>
        <x:v>1771</x:v>
      </x:c>
      <x:c r="I8319" s="11" t="n">
        <x:f>H8319*(1-'Summary'!$B$5)</x:f>
        <x:v>1682.4499999999998</x:v>
      </x:c>
      <x:c r="J8319" s="11" t="n">
        <x:f>E8319*G8319</x:f>
        <x:v>1656</x:v>
      </x:c>
      <x:c r="K8319" s="11" t="n">
        <x:f>I8319-J8319</x:f>
        <x:v>26.449999999999818</x:v>
      </x:c>
      <x:c r="L8319" s="14" t="n">
        <x:f>K8319/I8319</x:f>
        <x:v>0.01572112098427877</x:v>
      </x:c>
    </x:row>
    <x:row r="8320" ht="22" customHeight="1">
      <x:c r="A8320" s="2" t="str">
        <x:v>ORD-08316</x:v>
      </x:c>
      <x:c r="B8320" s="2" t="str">
        <x:v>West</x:v>
      </x:c>
      <x:c r="C8320" s="2" t="str">
        <x:v>Mar</x:v>
      </x:c>
      <x:c r="D8320" s="2" t="str">
        <x:v>SKU-036</x:v>
      </x:c>
      <x:c r="E8320" s="15" t="n">
        <x:v>6</x:v>
      </x:c>
      <x:c r="F8320" s="11" t="n">
        <x:v>90</x:v>
      </x:c>
      <x:c r="G8320" s="11" t="n">
        <x:v>83</x:v>
      </x:c>
      <x:c r="H8320" s="11" t="n">
        <x:f>E8320*F8320</x:f>
        <x:v>540</x:v>
      </x:c>
      <x:c r="I8320" s="11" t="n">
        <x:f>H8320*(1-'Summary'!$B$5)</x:f>
        <x:v>513</x:v>
      </x:c>
      <x:c r="J8320" s="11" t="n">
        <x:f>E8320*G8320</x:f>
        <x:v>498</x:v>
      </x:c>
      <x:c r="K8320" s="11" t="n">
        <x:f>I8320-J8320</x:f>
        <x:v>15</x:v>
      </x:c>
      <x:c r="L8320" s="14" t="n">
        <x:f>K8320/I8320</x:f>
        <x:v>0.029239766081871343</x:v>
      </x:c>
    </x:row>
    <x:row r="8321" ht="22" customHeight="1">
      <x:c r="A8321" s="2" t="str">
        <x:v>ORD-08317</x:v>
      </x:c>
      <x:c r="B8321" s="2" t="str">
        <x:v>North</x:v>
      </x:c>
      <x:c r="C8321" s="2" t="str">
        <x:v>Apr</x:v>
      </x:c>
      <x:c r="D8321" s="2" t="str">
        <x:v>SKU-037</x:v>
      </x:c>
      <x:c r="E8321" s="15" t="n">
        <x:v>13</x:v>
      </x:c>
      <x:c r="F8321" s="11" t="n">
        <x:v>103</x:v>
      </x:c>
      <x:c r="G8321" s="11" t="n">
        <x:v>94</x:v>
      </x:c>
      <x:c r="H8321" s="11" t="n">
        <x:f>E8321*F8321</x:f>
        <x:v>1339</x:v>
      </x:c>
      <x:c r="I8321" s="11" t="n">
        <x:f>H8321*(1-'Summary'!$B$5)</x:f>
        <x:v>1272.05</x:v>
      </x:c>
      <x:c r="J8321" s="11" t="n">
        <x:f>E8321*G8321</x:f>
        <x:v>1222</x:v>
      </x:c>
      <x:c r="K8321" s="11" t="n">
        <x:f>I8321-J8321</x:f>
        <x:v>50.049999999999955</x:v>
      </x:c>
      <x:c r="L8321" s="14" t="n">
        <x:f>K8321/I8321</x:f>
        <x:v>0.03934593765968315</x:v>
      </x:c>
    </x:row>
    <x:row r="8322" ht="22" customHeight="1">
      <x:c r="A8322" s="2" t="str">
        <x:v>ORD-08318</x:v>
      </x:c>
      <x:c r="B8322" s="2" t="str">
        <x:v>South</x:v>
      </x:c>
      <x:c r="C8322" s="2" t="str">
        <x:v>Apr</x:v>
      </x:c>
      <x:c r="D8322" s="2" t="str">
        <x:v>SKU-038</x:v>
      </x:c>
      <x:c r="E8322" s="15" t="n">
        <x:v>20</x:v>
      </x:c>
      <x:c r="F8322" s="11" t="n">
        <x:v>116</x:v>
      </x:c>
      <x:c r="G8322" s="11" t="n">
        <x:v>10</x:v>
      </x:c>
      <x:c r="H8322" s="11" t="n">
        <x:f>E8322*F8322</x:f>
        <x:v>2320</x:v>
      </x:c>
      <x:c r="I8322" s="11" t="n">
        <x:f>H8322*(1-'Summary'!$B$5)</x:f>
        <x:v>2204</x:v>
      </x:c>
      <x:c r="J8322" s="11" t="n">
        <x:f>E8322*G8322</x:f>
        <x:v>200</x:v>
      </x:c>
      <x:c r="K8322" s="11" t="n">
        <x:f>I8322-J8322</x:f>
        <x:v>2004</x:v>
      </x:c>
      <x:c r="L8322" s="14" t="n">
        <x:f>K8322/I8322</x:f>
        <x:v>0.9092558983666061</x:v>
      </x:c>
    </x:row>
    <x:row r="8323" ht="22" customHeight="1">
      <x:c r="A8323" s="2" t="str">
        <x:v>ORD-08319</x:v>
      </x:c>
      <x:c r="B8323" s="2" t="str">
        <x:v>East</x:v>
      </x:c>
      <x:c r="C8323" s="2" t="str">
        <x:v>Apr</x:v>
      </x:c>
      <x:c r="D8323" s="2" t="str">
        <x:v>SKU-039</x:v>
      </x:c>
      <x:c r="E8323" s="15" t="n">
        <x:v>3</x:v>
      </x:c>
      <x:c r="F8323" s="11" t="n">
        <x:v>129</x:v>
      </x:c>
      <x:c r="G8323" s="11" t="n">
        <x:v>21</x:v>
      </x:c>
      <x:c r="H8323" s="11" t="n">
        <x:f>E8323*F8323</x:f>
        <x:v>387</x:v>
      </x:c>
      <x:c r="I8323" s="11" t="n">
        <x:f>H8323*(1-'Summary'!$B$5)</x:f>
        <x:v>367.65</x:v>
      </x:c>
      <x:c r="J8323" s="11" t="n">
        <x:f>E8323*G8323</x:f>
        <x:v>63</x:v>
      </x:c>
      <x:c r="K8323" s="11" t="n">
        <x:f>I8323-J8323</x:f>
        <x:v>304.65</x:v>
      </x:c>
      <x:c r="L8323" s="14" t="n">
        <x:f>K8323/I8323</x:f>
        <x:v>0.828641370869033</x:v>
      </x:c>
    </x:row>
    <x:row r="8324" ht="22" customHeight="1">
      <x:c r="A8324" s="2" t="str">
        <x:v>ORD-08320</x:v>
      </x:c>
      <x:c r="B8324" s="2" t="str">
        <x:v>West</x:v>
      </x:c>
      <x:c r="C8324" s="2" t="str">
        <x:v>Apr</x:v>
      </x:c>
      <x:c r="D8324" s="2" t="str">
        <x:v>SKU-040</x:v>
      </x:c>
      <x:c r="E8324" s="15" t="n">
        <x:v>10</x:v>
      </x:c>
      <x:c r="F8324" s="11" t="n">
        <x:v>142</x:v>
      </x:c>
      <x:c r="G8324" s="11" t="n">
        <x:v>32</x:v>
      </x:c>
      <x:c r="H8324" s="11" t="n">
        <x:f>E8324*F8324</x:f>
        <x:v>1420</x:v>
      </x:c>
      <x:c r="I8324" s="11" t="n">
        <x:f>H8324*(1-'Summary'!$B$5)</x:f>
        <x:v>1349</x:v>
      </x:c>
      <x:c r="J8324" s="11" t="n">
        <x:f>E8324*G8324</x:f>
        <x:v>320</x:v>
      </x:c>
      <x:c r="K8324" s="11" t="n">
        <x:f>I8324-J8324</x:f>
        <x:v>1029</x:v>
      </x:c>
      <x:c r="L8324" s="14" t="n">
        <x:f>K8324/I8324</x:f>
        <x:v>0.7627872498146775</x:v>
      </x:c>
    </x:row>
    <x:row r="8325" ht="22" customHeight="1">
      <x:c r="A8325" s="2" t="str">
        <x:v>ORD-08321</x:v>
      </x:c>
      <x:c r="B8325" s="2" t="str">
        <x:v>North</x:v>
      </x:c>
      <x:c r="C8325" s="2" t="str">
        <x:v>May</x:v>
      </x:c>
      <x:c r="D8325" s="2" t="str">
        <x:v>SKU-041</x:v>
      </x:c>
      <x:c r="E8325" s="15" t="n">
        <x:v>17</x:v>
      </x:c>
      <x:c r="F8325" s="11" t="n">
        <x:v>155</x:v>
      </x:c>
      <x:c r="G8325" s="11" t="n">
        <x:v>43</x:v>
      </x:c>
      <x:c r="H8325" s="11" t="n">
        <x:f>E8325*F8325</x:f>
        <x:v>2635</x:v>
      </x:c>
      <x:c r="I8325" s="11" t="n">
        <x:f>H8325*(1-'Summary'!$B$5)</x:f>
        <x:v>2503.25</x:v>
      </x:c>
      <x:c r="J8325" s="11" t="n">
        <x:f>E8325*G8325</x:f>
        <x:v>731</x:v>
      </x:c>
      <x:c r="K8325" s="11" t="n">
        <x:f>I8325-J8325</x:f>
        <x:v>1772.25</x:v>
      </x:c>
      <x:c r="L8325" s="14" t="n">
        <x:f>K8325/I8325</x:f>
        <x:v>0.7079796264855688</x:v>
      </x:c>
    </x:row>
    <x:row r="8326" ht="22" customHeight="1">
      <x:c r="A8326" s="2" t="str">
        <x:v>ORD-08322</x:v>
      </x:c>
      <x:c r="B8326" s="2" t="str">
        <x:v>South</x:v>
      </x:c>
      <x:c r="C8326" s="2" t="str">
        <x:v>May</x:v>
      </x:c>
      <x:c r="D8326" s="2" t="str">
        <x:v>SKU-042</x:v>
      </x:c>
      <x:c r="E8326" s="15" t="n">
        <x:v>24</x:v>
      </x:c>
      <x:c r="F8326" s="11" t="n">
        <x:v>168</x:v>
      </x:c>
      <x:c r="G8326" s="11" t="n">
        <x:v>54</x:v>
      </x:c>
      <x:c r="H8326" s="11" t="n">
        <x:f>E8326*F8326</x:f>
        <x:v>4032</x:v>
      </x:c>
      <x:c r="I8326" s="11" t="n">
        <x:f>H8326*(1-'Summary'!$B$5)</x:f>
        <x:v>3830.3999999999996</x:v>
      </x:c>
      <x:c r="J8326" s="11" t="n">
        <x:f>E8326*G8326</x:f>
        <x:v>1296</x:v>
      </x:c>
      <x:c r="K8326" s="11" t="n">
        <x:f>I8326-J8326</x:f>
        <x:v>2534.3999999999996</x:v>
      </x:c>
      <x:c r="L8326" s="14" t="n">
        <x:f>K8326/I8326</x:f>
        <x:v>0.6616541353383458</x:v>
      </x:c>
    </x:row>
    <x:row r="8327" ht="22" customHeight="1">
      <x:c r="A8327" s="2" t="str">
        <x:v>ORD-08323</x:v>
      </x:c>
      <x:c r="B8327" s="2" t="str">
        <x:v>East</x:v>
      </x:c>
      <x:c r="C8327" s="2" t="str">
        <x:v>May</x:v>
      </x:c>
      <x:c r="D8327" s="2" t="str">
        <x:v>SKU-043</x:v>
      </x:c>
      <x:c r="E8327" s="15" t="n">
        <x:v>7</x:v>
      </x:c>
      <x:c r="F8327" s="11" t="n">
        <x:v>181</x:v>
      </x:c>
      <x:c r="G8327" s="11" t="n">
        <x:v>65</x:v>
      </x:c>
      <x:c r="H8327" s="11" t="n">
        <x:f>E8327*F8327</x:f>
        <x:v>1267</x:v>
      </x:c>
      <x:c r="I8327" s="11" t="n">
        <x:f>H8327*(1-'Summary'!$B$5)</x:f>
        <x:v>1203.6499999999999</x:v>
      </x:c>
      <x:c r="J8327" s="11" t="n">
        <x:f>E8327*G8327</x:f>
        <x:v>455</x:v>
      </x:c>
      <x:c r="K8327" s="11" t="n">
        <x:f>I8327-J8327</x:f>
        <x:v>748.6499999999999</x:v>
      </x:c>
      <x:c r="L8327" s="14" t="n">
        <x:f>K8327/I8327</x:f>
        <x:v>0.6219831346321605</x:v>
      </x:c>
    </x:row>
    <x:row r="8328" ht="22" customHeight="1">
      <x:c r="A8328" s="2" t="str">
        <x:v>ORD-08324</x:v>
      </x:c>
      <x:c r="B8328" s="2" t="str">
        <x:v>West</x:v>
      </x:c>
      <x:c r="C8328" s="2" t="str">
        <x:v>May</x:v>
      </x:c>
      <x:c r="D8328" s="2" t="str">
        <x:v>SKU-044</x:v>
      </x:c>
      <x:c r="E8328" s="15" t="n">
        <x:v>14</x:v>
      </x:c>
      <x:c r="F8328" s="11" t="n">
        <x:v>194</x:v>
      </x:c>
      <x:c r="G8328" s="11" t="n">
        <x:v>76</x:v>
      </x:c>
      <x:c r="H8328" s="11" t="n">
        <x:f>E8328*F8328</x:f>
        <x:v>2716</x:v>
      </x:c>
      <x:c r="I8328" s="11" t="n">
        <x:f>H8328*(1-'Summary'!$B$5)</x:f>
        <x:v>2580.2</x:v>
      </x:c>
      <x:c r="J8328" s="11" t="n">
        <x:f>E8328*G8328</x:f>
        <x:v>1064</x:v>
      </x:c>
      <x:c r="K8328" s="11" t="n">
        <x:f>I8328-J8328</x:f>
        <x:v>1516.1999999999998</x:v>
      </x:c>
      <x:c r="L8328" s="14" t="n">
        <x:f>K8328/I8328</x:f>
        <x:v>0.5876288659793815</x:v>
      </x:c>
    </x:row>
    <x:row r="8329" ht="22" customHeight="1">
      <x:c r="A8329" s="2" t="str">
        <x:v>ORD-08325</x:v>
      </x:c>
      <x:c r="B8329" s="2" t="str">
        <x:v>North</x:v>
      </x:c>
      <x:c r="C8329" s="2" t="str">
        <x:v>Jun</x:v>
      </x:c>
      <x:c r="D8329" s="2" t="str">
        <x:v>SKU-045</x:v>
      </x:c>
      <x:c r="E8329" s="15" t="n">
        <x:v>21</x:v>
      </x:c>
      <x:c r="F8329" s="11" t="n">
        <x:v>207</x:v>
      </x:c>
      <x:c r="G8329" s="11" t="n">
        <x:v>87</x:v>
      </x:c>
      <x:c r="H8329" s="11" t="n">
        <x:f>E8329*F8329</x:f>
        <x:v>4347</x:v>
      </x:c>
      <x:c r="I8329" s="11" t="n">
        <x:f>H8329*(1-'Summary'!$B$5)</x:f>
        <x:v>4129.65</x:v>
      </x:c>
      <x:c r="J8329" s="11" t="n">
        <x:f>E8329*G8329</x:f>
        <x:v>1827</x:v>
      </x:c>
      <x:c r="K8329" s="11" t="n">
        <x:f>I8329-J8329</x:f>
        <x:v>2302.6499999999996</x:v>
      </x:c>
      <x:c r="L8329" s="14" t="n">
        <x:f>K8329/I8329</x:f>
        <x:v>0.5575896262395118</x:v>
      </x:c>
    </x:row>
    <x:row r="8330" ht="22" customHeight="1">
      <x:c r="A8330" s="2" t="str">
        <x:v>ORD-08326</x:v>
      </x:c>
      <x:c r="B8330" s="2" t="str">
        <x:v>South</x:v>
      </x:c>
      <x:c r="C8330" s="2" t="str">
        <x:v>Jun</x:v>
      </x:c>
      <x:c r="D8330" s="2" t="str">
        <x:v>SKU-046</x:v>
      </x:c>
      <x:c r="E8330" s="15" t="n">
        <x:v>4</x:v>
      </x:c>
      <x:c r="F8330" s="11" t="n">
        <x:v>220</x:v>
      </x:c>
      <x:c r="G8330" s="11" t="n">
        <x:v>98</x:v>
      </x:c>
      <x:c r="H8330" s="11" t="n">
        <x:f>E8330*F8330</x:f>
        <x:v>880</x:v>
      </x:c>
      <x:c r="I8330" s="11" t="n">
        <x:f>H8330*(1-'Summary'!$B$5)</x:f>
        <x:v>836</x:v>
      </x:c>
      <x:c r="J8330" s="11" t="n">
        <x:f>E8330*G8330</x:f>
        <x:v>392</x:v>
      </x:c>
      <x:c r="K8330" s="11" t="n">
        <x:f>I8330-J8330</x:f>
        <x:v>444</x:v>
      </x:c>
      <x:c r="L8330" s="14" t="n">
        <x:f>K8330/I8330</x:f>
        <x:v>0.5311004784688995</x:v>
      </x:c>
    </x:row>
    <x:row r="8331" ht="22" customHeight="1">
      <x:c r="A8331" s="2" t="str">
        <x:v>ORD-08327</x:v>
      </x:c>
      <x:c r="B8331" s="2" t="str">
        <x:v>East</x:v>
      </x:c>
      <x:c r="C8331" s="2" t="str">
        <x:v>Jun</x:v>
      </x:c>
      <x:c r="D8331" s="2" t="str">
        <x:v>SKU-047</x:v>
      </x:c>
      <x:c r="E8331" s="15" t="n">
        <x:v>11</x:v>
      </x:c>
      <x:c r="F8331" s="11" t="n">
        <x:v>233</x:v>
      </x:c>
      <x:c r="G8331" s="11" t="n">
        <x:v>14</x:v>
      </x:c>
      <x:c r="H8331" s="11" t="n">
        <x:f>E8331*F8331</x:f>
        <x:v>2563</x:v>
      </x:c>
      <x:c r="I8331" s="11" t="n">
        <x:f>H8331*(1-'Summary'!$B$5)</x:f>
        <x:v>2434.85</x:v>
      </x:c>
      <x:c r="J8331" s="11" t="n">
        <x:f>E8331*G8331</x:f>
        <x:v>154</x:v>
      </x:c>
      <x:c r="K8331" s="11" t="n">
        <x:f>I8331-J8331</x:f>
        <x:v>2280.85</x:v>
      </x:c>
      <x:c r="L8331" s="14" t="n">
        <x:f>K8331/I8331</x:f>
        <x:v>0.9367517506211882</x:v>
      </x:c>
    </x:row>
    <x:row r="8332" ht="22" customHeight="1">
      <x:c r="A8332" s="2" t="str">
        <x:v>ORD-08328</x:v>
      </x:c>
      <x:c r="B8332" s="2" t="str">
        <x:v>West</x:v>
      </x:c>
      <x:c r="C8332" s="2" t="str">
        <x:v>Jun</x:v>
      </x:c>
      <x:c r="D8332" s="2" t="str">
        <x:v>SKU-048</x:v>
      </x:c>
      <x:c r="E8332" s="15" t="n">
        <x:v>18</x:v>
      </x:c>
      <x:c r="F8332" s="11" t="n">
        <x:v>26</x:v>
      </x:c>
      <x:c r="G8332" s="11" t="n">
        <x:v>25</x:v>
      </x:c>
      <x:c r="H8332" s="11" t="n">
        <x:f>E8332*F8332</x:f>
        <x:v>468</x:v>
      </x:c>
      <x:c r="I8332" s="11" t="n">
        <x:f>H8332*(1-'Summary'!$B$5)</x:f>
        <x:v>444.59999999999997</x:v>
      </x:c>
      <x:c r="J8332" s="11" t="n">
        <x:f>E8332*G8332</x:f>
        <x:v>450</x:v>
      </x:c>
      <x:c r="K8332" s="11" t="n">
        <x:f>I8332-J8332</x:f>
        <x:v>-5.400000000000034</x:v>
      </x:c>
      <x:c r="L8332" s="14" t="n">
        <x:f>K8332/I8332</x:f>
        <x:v>-0.01214574898785433</x:v>
      </x:c>
    </x:row>
    <x:row r="8333" ht="22" customHeight="1">
      <x:c r="A8333" s="2" t="str">
        <x:v>ORD-08329</x:v>
      </x:c>
      <x:c r="B8333" s="2" t="str">
        <x:v>North</x:v>
      </x:c>
      <x:c r="C8333" s="2" t="str">
        <x:v>Jul</x:v>
      </x:c>
      <x:c r="D8333" s="2" t="str">
        <x:v>SKU-049</x:v>
      </x:c>
      <x:c r="E8333" s="15" t="n">
        <x:v>1</x:v>
      </x:c>
      <x:c r="F8333" s="11" t="n">
        <x:v>39</x:v>
      </x:c>
      <x:c r="G8333" s="11" t="n">
        <x:v>36</x:v>
      </x:c>
      <x:c r="H8333" s="11" t="n">
        <x:f>E8333*F8333</x:f>
        <x:v>39</x:v>
      </x:c>
      <x:c r="I8333" s="11" t="n">
        <x:f>H8333*(1-'Summary'!$B$5)</x:f>
        <x:v>37.05</x:v>
      </x:c>
      <x:c r="J8333" s="11" t="n">
        <x:f>E8333*G8333</x:f>
        <x:v>36</x:v>
      </x:c>
      <x:c r="K8333" s="11" t="n">
        <x:f>I8333-J8333</x:f>
        <x:v>1.0499999999999972</x:v>
      </x:c>
      <x:c r="L8333" s="14" t="n">
        <x:f>K8333/I8333</x:f>
        <x:v>0.028340080971659843</x:v>
      </x:c>
    </x:row>
    <x:row r="8334" ht="22" customHeight="1">
      <x:c r="A8334" s="2" t="str">
        <x:v>ORD-08330</x:v>
      </x:c>
      <x:c r="B8334" s="2" t="str">
        <x:v>South</x:v>
      </x:c>
      <x:c r="C8334" s="2" t="str">
        <x:v>Jul</x:v>
      </x:c>
      <x:c r="D8334" s="2" t="str">
        <x:v>SKU-050</x:v>
      </x:c>
      <x:c r="E8334" s="15" t="n">
        <x:v>8</x:v>
      </x:c>
      <x:c r="F8334" s="11" t="n">
        <x:v>52</x:v>
      </x:c>
      <x:c r="G8334" s="11" t="n">
        <x:v>47</x:v>
      </x:c>
      <x:c r="H8334" s="11" t="n">
        <x:f>E8334*F8334</x:f>
        <x:v>416</x:v>
      </x:c>
      <x:c r="I8334" s="11" t="n">
        <x:f>H8334*(1-'Summary'!$B$5)</x:f>
        <x:v>395.2</x:v>
      </x:c>
      <x:c r="J8334" s="11" t="n">
        <x:f>E8334*G8334</x:f>
        <x:v>376</x:v>
      </x:c>
      <x:c r="K8334" s="11" t="n">
        <x:f>I8334-J8334</x:f>
        <x:v>19.19999999999999</x:v>
      </x:c>
      <x:c r="L8334" s="14" t="n">
        <x:f>K8334/I8334</x:f>
        <x:v>0.04858299595141698</x:v>
      </x:c>
    </x:row>
    <x:row r="8335" ht="22" customHeight="1">
      <x:c r="A8335" s="2" t="str">
        <x:v>ORD-08331</x:v>
      </x:c>
      <x:c r="B8335" s="2" t="str">
        <x:v>East</x:v>
      </x:c>
      <x:c r="C8335" s="2" t="str">
        <x:v>Jul</x:v>
      </x:c>
      <x:c r="D8335" s="2" t="str">
        <x:v>SKU-051</x:v>
      </x:c>
      <x:c r="E8335" s="15" t="n">
        <x:v>15</x:v>
      </x:c>
      <x:c r="F8335" s="11" t="n">
        <x:v>65</x:v>
      </x:c>
      <x:c r="G8335" s="11" t="n">
        <x:v>58</x:v>
      </x:c>
      <x:c r="H8335" s="11" t="n">
        <x:f>E8335*F8335</x:f>
        <x:v>975</x:v>
      </x:c>
      <x:c r="I8335" s="11" t="n">
        <x:f>H8335*(1-'Summary'!$B$5)</x:f>
        <x:v>926.25</x:v>
      </x:c>
      <x:c r="J8335" s="11" t="n">
        <x:f>E8335*G8335</x:f>
        <x:v>870</x:v>
      </x:c>
      <x:c r="K8335" s="11" t="n">
        <x:f>I8335-J8335</x:f>
        <x:v>56.25</x:v>
      </x:c>
      <x:c r="L8335" s="14" t="n">
        <x:f>K8335/I8335</x:f>
        <x:v>0.06072874493927125</x:v>
      </x:c>
    </x:row>
    <x:row r="8336" ht="22" customHeight="1">
      <x:c r="A8336" s="2" t="str">
        <x:v>ORD-08332</x:v>
      </x:c>
      <x:c r="B8336" s="2" t="str">
        <x:v>West</x:v>
      </x:c>
      <x:c r="C8336" s="2" t="str">
        <x:v>Jul</x:v>
      </x:c>
      <x:c r="D8336" s="2" t="str">
        <x:v>SKU-052</x:v>
      </x:c>
      <x:c r="E8336" s="15" t="n">
        <x:v>22</x:v>
      </x:c>
      <x:c r="F8336" s="11" t="n">
        <x:v>78</x:v>
      </x:c>
      <x:c r="G8336" s="11" t="n">
        <x:v>69</x:v>
      </x:c>
      <x:c r="H8336" s="11" t="n">
        <x:f>E8336*F8336</x:f>
        <x:v>1716</x:v>
      </x:c>
      <x:c r="I8336" s="11" t="n">
        <x:f>H8336*(1-'Summary'!$B$5)</x:f>
        <x:v>1630.1999999999998</x:v>
      </x:c>
      <x:c r="J8336" s="11" t="n">
        <x:f>E8336*G8336</x:f>
        <x:v>1518</x:v>
      </x:c>
      <x:c r="K8336" s="11" t="n">
        <x:f>I8336-J8336</x:f>
        <x:v>112.19999999999982</x:v>
      </x:c>
      <x:c r="L8336" s="14" t="n">
        <x:f>K8336/I8336</x:f>
        <x:v>0.06882591093117399</x:v>
      </x:c>
    </x:row>
    <x:row r="8337" ht="22" customHeight="1">
      <x:c r="A8337" s="2" t="str">
        <x:v>ORD-08333</x:v>
      </x:c>
      <x:c r="B8337" s="2" t="str">
        <x:v>North</x:v>
      </x:c>
      <x:c r="C8337" s="2" t="str">
        <x:v>Aug</x:v>
      </x:c>
      <x:c r="D8337" s="2" t="str">
        <x:v>SKU-053</x:v>
      </x:c>
      <x:c r="E8337" s="15" t="n">
        <x:v>5</x:v>
      </x:c>
      <x:c r="F8337" s="11" t="n">
        <x:v>91</x:v>
      </x:c>
      <x:c r="G8337" s="11" t="n">
        <x:v>80</x:v>
      </x:c>
      <x:c r="H8337" s="11" t="n">
        <x:f>E8337*F8337</x:f>
        <x:v>455</x:v>
      </x:c>
      <x:c r="I8337" s="11" t="n">
        <x:f>H8337*(1-'Summary'!$B$5)</x:f>
        <x:v>432.25</x:v>
      </x:c>
      <x:c r="J8337" s="11" t="n">
        <x:f>E8337*G8337</x:f>
        <x:v>400</x:v>
      </x:c>
      <x:c r="K8337" s="11" t="n">
        <x:f>I8337-J8337</x:f>
        <x:v>32.25</x:v>
      </x:c>
      <x:c r="L8337" s="14" t="n">
        <x:f>K8337/I8337</x:f>
        <x:v>0.0746096009253904</x:v>
      </x:c>
    </x:row>
    <x:row r="8338" ht="22" customHeight="1">
      <x:c r="A8338" s="2" t="str">
        <x:v>ORD-08334</x:v>
      </x:c>
      <x:c r="B8338" s="2" t="str">
        <x:v>South</x:v>
      </x:c>
      <x:c r="C8338" s="2" t="str">
        <x:v>Aug</x:v>
      </x:c>
      <x:c r="D8338" s="2" t="str">
        <x:v>SKU-054</x:v>
      </x:c>
      <x:c r="E8338" s="15" t="n">
        <x:v>12</x:v>
      </x:c>
      <x:c r="F8338" s="11" t="n">
        <x:v>104</x:v>
      </x:c>
      <x:c r="G8338" s="11" t="n">
        <x:v>91</x:v>
      </x:c>
      <x:c r="H8338" s="11" t="n">
        <x:f>E8338*F8338</x:f>
        <x:v>1248</x:v>
      </x:c>
      <x:c r="I8338" s="11" t="n">
        <x:f>H8338*(1-'Summary'!$B$5)</x:f>
        <x:v>1185.6</x:v>
      </x:c>
      <x:c r="J8338" s="11" t="n">
        <x:f>E8338*G8338</x:f>
        <x:v>1092</x:v>
      </x:c>
      <x:c r="K8338" s="11" t="n">
        <x:f>I8338-J8338</x:f>
        <x:v>93.59999999999991</x:v>
      </x:c>
      <x:c r="L8338" s="14" t="n">
        <x:f>K8338/I8338</x:f>
        <x:v>0.07894736842105256</x:v>
      </x:c>
    </x:row>
    <x:row r="8339" ht="22" customHeight="1">
      <x:c r="A8339" s="2" t="str">
        <x:v>ORD-08335</x:v>
      </x:c>
      <x:c r="B8339" s="2" t="str">
        <x:v>East</x:v>
      </x:c>
      <x:c r="C8339" s="2" t="str">
        <x:v>Aug</x:v>
      </x:c>
      <x:c r="D8339" s="2" t="str">
        <x:v>SKU-055</x:v>
      </x:c>
      <x:c r="E8339" s="15" t="n">
        <x:v>19</x:v>
      </x:c>
      <x:c r="F8339" s="11" t="n">
        <x:v>117</x:v>
      </x:c>
      <x:c r="G8339" s="11" t="n">
        <x:v>102</x:v>
      </x:c>
      <x:c r="H8339" s="11" t="n">
        <x:f>E8339*F8339</x:f>
        <x:v>2223</x:v>
      </x:c>
      <x:c r="I8339" s="11" t="n">
        <x:f>H8339*(1-'Summary'!$B$5)</x:f>
        <x:v>2111.85</x:v>
      </x:c>
      <x:c r="J8339" s="11" t="n">
        <x:f>E8339*G8339</x:f>
        <x:v>1938</x:v>
      </x:c>
      <x:c r="K8339" s="11" t="n">
        <x:f>I8339-J8339</x:f>
        <x:v>173.8499999999999</x:v>
      </x:c>
      <x:c r="L8339" s="14" t="n">
        <x:f>K8339/I8339</x:f>
        <x:v>0.08232118758434544</x:v>
      </x:c>
    </x:row>
    <x:row r="8340" ht="22" customHeight="1">
      <x:c r="A8340" s="2" t="str">
        <x:v>ORD-08336</x:v>
      </x:c>
      <x:c r="B8340" s="2" t="str">
        <x:v>West</x:v>
      </x:c>
      <x:c r="C8340" s="2" t="str">
        <x:v>Aug</x:v>
      </x:c>
      <x:c r="D8340" s="2" t="str">
        <x:v>SKU-056</x:v>
      </x:c>
      <x:c r="E8340" s="15" t="n">
        <x:v>2</x:v>
      </x:c>
      <x:c r="F8340" s="11" t="n">
        <x:v>130</x:v>
      </x:c>
      <x:c r="G8340" s="11" t="n">
        <x:v>18</x:v>
      </x:c>
      <x:c r="H8340" s="11" t="n">
        <x:f>E8340*F8340</x:f>
        <x:v>260</x:v>
      </x:c>
      <x:c r="I8340" s="11" t="n">
        <x:f>H8340*(1-'Summary'!$B$5)</x:f>
        <x:v>247</x:v>
      </x:c>
      <x:c r="J8340" s="11" t="n">
        <x:f>E8340*G8340</x:f>
        <x:v>36</x:v>
      </x:c>
      <x:c r="K8340" s="11" t="n">
        <x:f>I8340-J8340</x:f>
        <x:v>211</x:v>
      </x:c>
      <x:c r="L8340" s="14" t="n">
        <x:f>K8340/I8340</x:f>
        <x:v>0.854251012145749</x:v>
      </x:c>
    </x:row>
    <x:row r="8341" ht="22" customHeight="1">
      <x:c r="A8341" s="2" t="str">
        <x:v>ORD-08337</x:v>
      </x:c>
      <x:c r="B8341" s="2" t="str">
        <x:v>North</x:v>
      </x:c>
      <x:c r="C8341" s="2" t="str">
        <x:v>Sep</x:v>
      </x:c>
      <x:c r="D8341" s="2" t="str">
        <x:v>SKU-057</x:v>
      </x:c>
      <x:c r="E8341" s="15" t="n">
        <x:v>9</x:v>
      </x:c>
      <x:c r="F8341" s="11" t="n">
        <x:v>143</x:v>
      </x:c>
      <x:c r="G8341" s="11" t="n">
        <x:v>29</x:v>
      </x:c>
      <x:c r="H8341" s="11" t="n">
        <x:f>E8341*F8341</x:f>
        <x:v>1287</x:v>
      </x:c>
      <x:c r="I8341" s="11" t="n">
        <x:f>H8341*(1-'Summary'!$B$5)</x:f>
        <x:v>1222.6499999999999</x:v>
      </x:c>
      <x:c r="J8341" s="11" t="n">
        <x:f>E8341*G8341</x:f>
        <x:v>261</x:v>
      </x:c>
      <x:c r="K8341" s="11" t="n">
        <x:f>I8341-J8341</x:f>
        <x:v>961.6499999999999</x:v>
      </x:c>
      <x:c r="L8341" s="14" t="n">
        <x:f>K8341/I8341</x:f>
        <x:v>0.7865292602134707</x:v>
      </x:c>
    </x:row>
    <x:row r="8342" ht="22" customHeight="1">
      <x:c r="A8342" s="2" t="str">
        <x:v>ORD-08338</x:v>
      </x:c>
      <x:c r="B8342" s="2" t="str">
        <x:v>South</x:v>
      </x:c>
      <x:c r="C8342" s="2" t="str">
        <x:v>Sep</x:v>
      </x:c>
      <x:c r="D8342" s="2" t="str">
        <x:v>SKU-058</x:v>
      </x:c>
      <x:c r="E8342" s="15" t="n">
        <x:v>16</x:v>
      </x:c>
      <x:c r="F8342" s="11" t="n">
        <x:v>156</x:v>
      </x:c>
      <x:c r="G8342" s="11" t="n">
        <x:v>40</x:v>
      </x:c>
      <x:c r="H8342" s="11" t="n">
        <x:f>E8342*F8342</x:f>
        <x:v>2496</x:v>
      </x:c>
      <x:c r="I8342" s="11" t="n">
        <x:f>H8342*(1-'Summary'!$B$5)</x:f>
        <x:v>2371.2</x:v>
      </x:c>
      <x:c r="J8342" s="11" t="n">
        <x:f>E8342*G8342</x:f>
        <x:v>640</x:v>
      </x:c>
      <x:c r="K8342" s="11" t="n">
        <x:f>I8342-J8342</x:f>
        <x:v>1731.1999999999998</x:v>
      </x:c>
      <x:c r="L8342" s="14" t="n">
        <x:f>K8342/I8342</x:f>
        <x:v>0.7300944669365722</x:v>
      </x:c>
    </x:row>
    <x:row r="8343" ht="22" customHeight="1">
      <x:c r="A8343" s="2" t="str">
        <x:v>ORD-08339</x:v>
      </x:c>
      <x:c r="B8343" s="2" t="str">
        <x:v>East</x:v>
      </x:c>
      <x:c r="C8343" s="2" t="str">
        <x:v>Sep</x:v>
      </x:c>
      <x:c r="D8343" s="2" t="str">
        <x:v>SKU-059</x:v>
      </x:c>
      <x:c r="E8343" s="15" t="n">
        <x:v>23</x:v>
      </x:c>
      <x:c r="F8343" s="11" t="n">
        <x:v>169</x:v>
      </x:c>
      <x:c r="G8343" s="11" t="n">
        <x:v>51</x:v>
      </x:c>
      <x:c r="H8343" s="11" t="n">
        <x:f>E8343*F8343</x:f>
        <x:v>3887</x:v>
      </x:c>
      <x:c r="I8343" s="11" t="n">
        <x:f>H8343*(1-'Summary'!$B$5)</x:f>
        <x:v>3692.6499999999996</x:v>
      </x:c>
      <x:c r="J8343" s="11" t="n">
        <x:f>E8343*G8343</x:f>
        <x:v>1173</x:v>
      </x:c>
      <x:c r="K8343" s="11" t="n">
        <x:f>I8343-J8343</x:f>
        <x:v>2519.6499999999996</x:v>
      </x:c>
      <x:c r="L8343" s="14" t="n">
        <x:f>K8343/I8343</x:f>
        <x:v>0.6823419495484272</x:v>
      </x:c>
    </x:row>
    <x:row r="8344" ht="22" customHeight="1">
      <x:c r="A8344" s="2" t="str">
        <x:v>ORD-08340</x:v>
      </x:c>
      <x:c r="B8344" s="2" t="str">
        <x:v>West</x:v>
      </x:c>
      <x:c r="C8344" s="2" t="str">
        <x:v>Sep</x:v>
      </x:c>
      <x:c r="D8344" s="2" t="str">
        <x:v>SKU-060</x:v>
      </x:c>
      <x:c r="E8344" s="15" t="n">
        <x:v>6</x:v>
      </x:c>
      <x:c r="F8344" s="11" t="n">
        <x:v>182</x:v>
      </x:c>
      <x:c r="G8344" s="11" t="n">
        <x:v>62</x:v>
      </x:c>
      <x:c r="H8344" s="11" t="n">
        <x:f>E8344*F8344</x:f>
        <x:v>1092</x:v>
      </x:c>
      <x:c r="I8344" s="11" t="n">
        <x:f>H8344*(1-'Summary'!$B$5)</x:f>
        <x:v>1037.3999999999999</x:v>
      </x:c>
      <x:c r="J8344" s="11" t="n">
        <x:f>E8344*G8344</x:f>
        <x:v>372</x:v>
      </x:c>
      <x:c r="K8344" s="11" t="n">
        <x:f>I8344-J8344</x:f>
        <x:v>665.3999999999999</x:v>
      </x:c>
      <x:c r="L8344" s="14" t="n">
        <x:f>K8344/I8344</x:f>
        <x:v>0.6414112203585888</x:v>
      </x:c>
    </x:row>
    <x:row r="8345" ht="22" customHeight="1">
      <x:c r="A8345" s="2" t="str">
        <x:v>ORD-08341</x:v>
      </x:c>
      <x:c r="B8345" s="2" t="str">
        <x:v>North</x:v>
      </x:c>
      <x:c r="C8345" s="2" t="str">
        <x:v>Oct</x:v>
      </x:c>
      <x:c r="D8345" s="2" t="str">
        <x:v>SKU-061</x:v>
      </x:c>
      <x:c r="E8345" s="15" t="n">
        <x:v>13</x:v>
      </x:c>
      <x:c r="F8345" s="11" t="n">
        <x:v>195</x:v>
      </x:c>
      <x:c r="G8345" s="11" t="n">
        <x:v>73</x:v>
      </x:c>
      <x:c r="H8345" s="11" t="n">
        <x:f>E8345*F8345</x:f>
        <x:v>2535</x:v>
      </x:c>
      <x:c r="I8345" s="11" t="n">
        <x:f>H8345*(1-'Summary'!$B$5)</x:f>
        <x:v>2408.25</x:v>
      </x:c>
      <x:c r="J8345" s="11" t="n">
        <x:f>E8345*G8345</x:f>
        <x:v>949</x:v>
      </x:c>
      <x:c r="K8345" s="11" t="n">
        <x:f>I8345-J8345</x:f>
        <x:v>1459.25</x:v>
      </x:c>
      <x:c r="L8345" s="14" t="n">
        <x:f>K8345/I8345</x:f>
        <x:v>0.6059379217273954</x:v>
      </x:c>
    </x:row>
    <x:row r="8346" ht="22" customHeight="1">
      <x:c r="A8346" s="2" t="str">
        <x:v>ORD-08342</x:v>
      </x:c>
      <x:c r="B8346" s="2" t="str">
        <x:v>South</x:v>
      </x:c>
      <x:c r="C8346" s="2" t="str">
        <x:v>Oct</x:v>
      </x:c>
      <x:c r="D8346" s="2" t="str">
        <x:v>SKU-062</x:v>
      </x:c>
      <x:c r="E8346" s="15" t="n">
        <x:v>20</x:v>
      </x:c>
      <x:c r="F8346" s="11" t="n">
        <x:v>208</x:v>
      </x:c>
      <x:c r="G8346" s="11" t="n">
        <x:v>84</x:v>
      </x:c>
      <x:c r="H8346" s="11" t="n">
        <x:f>E8346*F8346</x:f>
        <x:v>4160</x:v>
      </x:c>
      <x:c r="I8346" s="11" t="n">
        <x:f>H8346*(1-'Summary'!$B$5)</x:f>
        <x:v>3952</x:v>
      </x:c>
      <x:c r="J8346" s="11" t="n">
        <x:f>E8346*G8346</x:f>
        <x:v>1680</x:v>
      </x:c>
      <x:c r="K8346" s="11" t="n">
        <x:f>I8346-J8346</x:f>
        <x:v>2272</x:v>
      </x:c>
      <x:c r="L8346" s="14" t="n">
        <x:f>K8346/I8346</x:f>
        <x:v>0.5748987854251012</x:v>
      </x:c>
    </x:row>
    <x:row r="8347" ht="22" customHeight="1">
      <x:c r="A8347" s="2" t="str">
        <x:v>ORD-08343</x:v>
      </x:c>
      <x:c r="B8347" s="2" t="str">
        <x:v>East</x:v>
      </x:c>
      <x:c r="C8347" s="2" t="str">
        <x:v>Oct</x:v>
      </x:c>
      <x:c r="D8347" s="2" t="str">
        <x:v>SKU-063</x:v>
      </x:c>
      <x:c r="E8347" s="15" t="n">
        <x:v>3</x:v>
      </x:c>
      <x:c r="F8347" s="11" t="n">
        <x:v>221</x:v>
      </x:c>
      <x:c r="G8347" s="11" t="n">
        <x:v>95</x:v>
      </x:c>
      <x:c r="H8347" s="11" t="n">
        <x:f>E8347*F8347</x:f>
        <x:v>663</x:v>
      </x:c>
      <x:c r="I8347" s="11" t="n">
        <x:f>H8347*(1-'Summary'!$B$5)</x:f>
        <x:v>629.85</x:v>
      </x:c>
      <x:c r="J8347" s="11" t="n">
        <x:f>E8347*G8347</x:f>
        <x:v>285</x:v>
      </x:c>
      <x:c r="K8347" s="11" t="n">
        <x:f>I8347-J8347</x:f>
        <x:v>344.85</x:v>
      </x:c>
      <x:c r="L8347" s="14" t="n">
        <x:f>K8347/I8347</x:f>
        <x:v>0.5475113122171946</x:v>
      </x:c>
    </x:row>
    <x:row r="8348" ht="22" customHeight="1">
      <x:c r="A8348" s="2" t="str">
        <x:v>ORD-08344</x:v>
      </x:c>
      <x:c r="B8348" s="2" t="str">
        <x:v>West</x:v>
      </x:c>
      <x:c r="C8348" s="2" t="str">
        <x:v>Oct</x:v>
      </x:c>
      <x:c r="D8348" s="2" t="str">
        <x:v>SKU-064</x:v>
      </x:c>
      <x:c r="E8348" s="15" t="n">
        <x:v>10</x:v>
      </x:c>
      <x:c r="F8348" s="11" t="n">
        <x:v>234</x:v>
      </x:c>
      <x:c r="G8348" s="11" t="n">
        <x:v>11</x:v>
      </x:c>
      <x:c r="H8348" s="11" t="n">
        <x:f>E8348*F8348</x:f>
        <x:v>2340</x:v>
      </x:c>
      <x:c r="I8348" s="11" t="n">
        <x:f>H8348*(1-'Summary'!$B$5)</x:f>
        <x:v>2223</x:v>
      </x:c>
      <x:c r="J8348" s="11" t="n">
        <x:f>E8348*G8348</x:f>
        <x:v>110</x:v>
      </x:c>
      <x:c r="K8348" s="11" t="n">
        <x:f>I8348-J8348</x:f>
        <x:v>2113</x:v>
      </x:c>
      <x:c r="L8348" s="14" t="n">
        <x:f>K8348/I8348</x:f>
        <x:v>0.9505173189383715</x:v>
      </x:c>
    </x:row>
    <x:row r="8349" ht="22" customHeight="1">
      <x:c r="A8349" s="2" t="str">
        <x:v>ORD-08345</x:v>
      </x:c>
      <x:c r="B8349" s="2" t="str">
        <x:v>North</x:v>
      </x:c>
      <x:c r="C8349" s="2" t="str">
        <x:v>Nov</x:v>
      </x:c>
      <x:c r="D8349" s="2" t="str">
        <x:v>SKU-065</x:v>
      </x:c>
      <x:c r="E8349" s="15" t="n">
        <x:v>17</x:v>
      </x:c>
      <x:c r="F8349" s="11" t="n">
        <x:v>27</x:v>
      </x:c>
      <x:c r="G8349" s="11" t="n">
        <x:v>22</x:v>
      </x:c>
      <x:c r="H8349" s="11" t="n">
        <x:f>E8349*F8349</x:f>
        <x:v>459</x:v>
      </x:c>
      <x:c r="I8349" s="11" t="n">
        <x:f>H8349*(1-'Summary'!$B$5)</x:f>
        <x:v>436.04999999999995</x:v>
      </x:c>
      <x:c r="J8349" s="11" t="n">
        <x:f>E8349*G8349</x:f>
        <x:v>374</x:v>
      </x:c>
      <x:c r="K8349" s="11" t="n">
        <x:f>I8349-J8349</x:f>
        <x:v>62.049999999999955</x:v>
      </x:c>
      <x:c r="L8349" s="14" t="n">
        <x:f>K8349/I8349</x:f>
        <x:v>0.1423001949317738</x:v>
      </x:c>
    </x:row>
    <x:row r="8350" ht="22" customHeight="1">
      <x:c r="A8350" s="2" t="str">
        <x:v>ORD-08346</x:v>
      </x:c>
      <x:c r="B8350" s="2" t="str">
        <x:v>South</x:v>
      </x:c>
      <x:c r="C8350" s="2" t="str">
        <x:v>Nov</x:v>
      </x:c>
      <x:c r="D8350" s="2" t="str">
        <x:v>SKU-066</x:v>
      </x:c>
      <x:c r="E8350" s="15" t="n">
        <x:v>24</x:v>
      </x:c>
      <x:c r="F8350" s="11" t="n">
        <x:v>40</x:v>
      </x:c>
      <x:c r="G8350" s="11" t="n">
        <x:v>33</x:v>
      </x:c>
      <x:c r="H8350" s="11" t="n">
        <x:f>E8350*F8350</x:f>
        <x:v>960</x:v>
      </x:c>
      <x:c r="I8350" s="11" t="n">
        <x:f>H8350*(1-'Summary'!$B$5)</x:f>
        <x:v>912</x:v>
      </x:c>
      <x:c r="J8350" s="11" t="n">
        <x:f>E8350*G8350</x:f>
        <x:v>792</x:v>
      </x:c>
      <x:c r="K8350" s="11" t="n">
        <x:f>I8350-J8350</x:f>
        <x:v>120</x:v>
      </x:c>
      <x:c r="L8350" s="14" t="n">
        <x:f>K8350/I8350</x:f>
        <x:v>0.13157894736842105</x:v>
      </x:c>
    </x:row>
    <x:row r="8351" ht="22" customHeight="1">
      <x:c r="A8351" s="2" t="str">
        <x:v>ORD-08347</x:v>
      </x:c>
      <x:c r="B8351" s="2" t="str">
        <x:v>East</x:v>
      </x:c>
      <x:c r="C8351" s="2" t="str">
        <x:v>Nov</x:v>
      </x:c>
      <x:c r="D8351" s="2" t="str">
        <x:v>SKU-067</x:v>
      </x:c>
      <x:c r="E8351" s="15" t="n">
        <x:v>7</x:v>
      </x:c>
      <x:c r="F8351" s="11" t="n">
        <x:v>53</x:v>
      </x:c>
      <x:c r="G8351" s="11" t="n">
        <x:v>44</x:v>
      </x:c>
      <x:c r="H8351" s="11" t="n">
        <x:f>E8351*F8351</x:f>
        <x:v>371</x:v>
      </x:c>
      <x:c r="I8351" s="11" t="n">
        <x:f>H8351*(1-'Summary'!$B$5)</x:f>
        <x:v>352.45</x:v>
      </x:c>
      <x:c r="J8351" s="11" t="n">
        <x:f>E8351*G8351</x:f>
        <x:v>308</x:v>
      </x:c>
      <x:c r="K8351" s="11" t="n">
        <x:f>I8351-J8351</x:f>
        <x:v>44.44999999999999</x:v>
      </x:c>
      <x:c r="L8351" s="14" t="n">
        <x:f>K8351/I8351</x:f>
        <x:v>0.12611717974180733</x:v>
      </x:c>
    </x:row>
    <x:row r="8352" ht="22" customHeight="1">
      <x:c r="A8352" s="2" t="str">
        <x:v>ORD-08348</x:v>
      </x:c>
      <x:c r="B8352" s="2" t="str">
        <x:v>West</x:v>
      </x:c>
      <x:c r="C8352" s="2" t="str">
        <x:v>Nov</x:v>
      </x:c>
      <x:c r="D8352" s="2" t="str">
        <x:v>SKU-068</x:v>
      </x:c>
      <x:c r="E8352" s="15" t="n">
        <x:v>14</x:v>
      </x:c>
      <x:c r="F8352" s="11" t="n">
        <x:v>66</x:v>
      </x:c>
      <x:c r="G8352" s="11" t="n">
        <x:v>55</x:v>
      </x:c>
      <x:c r="H8352" s="11" t="n">
        <x:f>E8352*F8352</x:f>
        <x:v>924</x:v>
      </x:c>
      <x:c r="I8352" s="11" t="n">
        <x:f>H8352*(1-'Summary'!$B$5)</x:f>
        <x:v>877.8</x:v>
      </x:c>
      <x:c r="J8352" s="11" t="n">
        <x:f>E8352*G8352</x:f>
        <x:v>770</x:v>
      </x:c>
      <x:c r="K8352" s="11" t="n">
        <x:f>I8352-J8352</x:f>
        <x:v>107.79999999999995</x:v>
      </x:c>
      <x:c r="L8352" s="14" t="n">
        <x:f>K8352/I8352</x:f>
        <x:v>0.1228070175438596</x:v>
      </x:c>
    </x:row>
    <x:row r="8353" ht="22" customHeight="1">
      <x:c r="A8353" s="2" t="str">
        <x:v>ORD-08349</x:v>
      </x:c>
      <x:c r="B8353" s="2" t="str">
        <x:v>North</x:v>
      </x:c>
      <x:c r="C8353" s="2" t="str">
        <x:v>Dec</x:v>
      </x:c>
      <x:c r="D8353" s="2" t="str">
        <x:v>SKU-069</x:v>
      </x:c>
      <x:c r="E8353" s="15" t="n">
        <x:v>21</x:v>
      </x:c>
      <x:c r="F8353" s="11" t="n">
        <x:v>79</x:v>
      </x:c>
      <x:c r="G8353" s="11" t="n">
        <x:v>66</x:v>
      </x:c>
      <x:c r="H8353" s="11" t="n">
        <x:f>E8353*F8353</x:f>
        <x:v>1659</x:v>
      </x:c>
      <x:c r="I8353" s="11" t="n">
        <x:f>H8353*(1-'Summary'!$B$5)</x:f>
        <x:v>1576.05</x:v>
      </x:c>
      <x:c r="J8353" s="11" t="n">
        <x:f>E8353*G8353</x:f>
        <x:v>1386</x:v>
      </x:c>
      <x:c r="K8353" s="11" t="n">
        <x:f>I8353-J8353</x:f>
        <x:v>190.04999999999995</x:v>
      </x:c>
      <x:c r="L8353" s="14" t="n">
        <x:f>K8353/I8353</x:f>
        <x:v>0.12058627581612257</x:v>
      </x:c>
    </x:row>
    <x:row r="8354" ht="22" customHeight="1">
      <x:c r="A8354" s="2" t="str">
        <x:v>ORD-08350</x:v>
      </x:c>
      <x:c r="B8354" s="2" t="str">
        <x:v>South</x:v>
      </x:c>
      <x:c r="C8354" s="2" t="str">
        <x:v>Dec</x:v>
      </x:c>
      <x:c r="D8354" s="2" t="str">
        <x:v>SKU-070</x:v>
      </x:c>
      <x:c r="E8354" s="15" t="n">
        <x:v>4</x:v>
      </x:c>
      <x:c r="F8354" s="11" t="n">
        <x:v>92</x:v>
      </x:c>
      <x:c r="G8354" s="11" t="n">
        <x:v>77</x:v>
      </x:c>
      <x:c r="H8354" s="11" t="n">
        <x:f>E8354*F8354</x:f>
        <x:v>368</x:v>
      </x:c>
      <x:c r="I8354" s="11" t="n">
        <x:f>H8354*(1-'Summary'!$B$5)</x:f>
        <x:v>349.59999999999997</x:v>
      </x:c>
      <x:c r="J8354" s="11" t="n">
        <x:f>E8354*G8354</x:f>
        <x:v>308</x:v>
      </x:c>
      <x:c r="K8354" s="11" t="n">
        <x:f>I8354-J8354</x:f>
        <x:v>41.599999999999966</x:v>
      </x:c>
      <x:c r="L8354" s="14" t="n">
        <x:f>K8354/I8354</x:f>
        <x:v>0.11899313501144156</x:v>
      </x:c>
    </x:row>
    <x:row r="8355" ht="22" customHeight="1">
      <x:c r="A8355" s="2" t="str">
        <x:v>ORD-08351</x:v>
      </x:c>
      <x:c r="B8355" s="2" t="str">
        <x:v>East</x:v>
      </x:c>
      <x:c r="C8355" s="2" t="str">
        <x:v>Dec</x:v>
      </x:c>
      <x:c r="D8355" s="2" t="str">
        <x:v>SKU-071</x:v>
      </x:c>
      <x:c r="E8355" s="15" t="n">
        <x:v>11</x:v>
      </x:c>
      <x:c r="F8355" s="11" t="n">
        <x:v>105</x:v>
      </x:c>
      <x:c r="G8355" s="11" t="n">
        <x:v>88</x:v>
      </x:c>
      <x:c r="H8355" s="11" t="n">
        <x:f>E8355*F8355</x:f>
        <x:v>1155</x:v>
      </x:c>
      <x:c r="I8355" s="11" t="n">
        <x:f>H8355*(1-'Summary'!$B$5)</x:f>
        <x:v>1097.25</x:v>
      </x:c>
      <x:c r="J8355" s="11" t="n">
        <x:f>E8355*G8355</x:f>
        <x:v>968</x:v>
      </x:c>
      <x:c r="K8355" s="11" t="n">
        <x:f>I8355-J8355</x:f>
        <x:v>129.25</x:v>
      </x:c>
      <x:c r="L8355" s="14" t="n">
        <x:f>K8355/I8355</x:f>
        <x:v>0.11779448621553884</x:v>
      </x:c>
    </x:row>
    <x:row r="8356" ht="22" customHeight="1">
      <x:c r="A8356" s="2" t="str">
        <x:v>ORD-08352</x:v>
      </x:c>
      <x:c r="B8356" s="2" t="str">
        <x:v>West</x:v>
      </x:c>
      <x:c r="C8356" s="2" t="str">
        <x:v>Dec</x:v>
      </x:c>
      <x:c r="D8356" s="2" t="str">
        <x:v>SKU-072</x:v>
      </x:c>
      <x:c r="E8356" s="15" t="n">
        <x:v>18</x:v>
      </x:c>
      <x:c r="F8356" s="11" t="n">
        <x:v>118</x:v>
      </x:c>
      <x:c r="G8356" s="11" t="n">
        <x:v>99</x:v>
      </x:c>
      <x:c r="H8356" s="11" t="n">
        <x:f>E8356*F8356</x:f>
        <x:v>2124</x:v>
      </x:c>
      <x:c r="I8356" s="11" t="n">
        <x:f>H8356*(1-'Summary'!$B$5)</x:f>
        <x:v>2017.8</x:v>
      </x:c>
      <x:c r="J8356" s="11" t="n">
        <x:f>E8356*G8356</x:f>
        <x:v>1782</x:v>
      </x:c>
      <x:c r="K8356" s="11" t="n">
        <x:f>I8356-J8356</x:f>
        <x:v>235.79999999999995</x:v>
      </x:c>
      <x:c r="L8356" s="14" t="n">
        <x:f>K8356/I8356</x:f>
        <x:v>0.11685994647636037</x:v>
      </x:c>
    </x:row>
    <x:row r="8357" ht="22" customHeight="1">
      <x:c r="A8357" s="2" t="str">
        <x:v>ORD-08353</x:v>
      </x:c>
      <x:c r="B8357" s="2" t="str">
        <x:v>North</x:v>
      </x:c>
      <x:c r="C8357" s="2" t="str">
        <x:v>Jan</x:v>
      </x:c>
      <x:c r="D8357" s="2" t="str">
        <x:v>SKU-073</x:v>
      </x:c>
      <x:c r="E8357" s="15" t="n">
        <x:v>1</x:v>
      </x:c>
      <x:c r="F8357" s="11" t="n">
        <x:v>131</x:v>
      </x:c>
      <x:c r="G8357" s="11" t="n">
        <x:v>15</x:v>
      </x:c>
      <x:c r="H8357" s="11" t="n">
        <x:f>E8357*F8357</x:f>
        <x:v>131</x:v>
      </x:c>
      <x:c r="I8357" s="11" t="n">
        <x:f>H8357*(1-'Summary'!$B$5)</x:f>
        <x:v>124.44999999999999</x:v>
      </x:c>
      <x:c r="J8357" s="11" t="n">
        <x:f>E8357*G8357</x:f>
        <x:v>15</x:v>
      </x:c>
      <x:c r="K8357" s="11" t="n">
        <x:f>I8357-J8357</x:f>
        <x:v>109.44999999999999</x:v>
      </x:c>
      <x:c r="L8357" s="14" t="n">
        <x:f>K8357/I8357</x:f>
        <x:v>0.879469666532744</x:v>
      </x:c>
    </x:row>
    <x:row r="8358" ht="22" customHeight="1">
      <x:c r="A8358" s="2" t="str">
        <x:v>ORD-08354</x:v>
      </x:c>
      <x:c r="B8358" s="2" t="str">
        <x:v>South</x:v>
      </x:c>
      <x:c r="C8358" s="2" t="str">
        <x:v>Jan</x:v>
      </x:c>
      <x:c r="D8358" s="2" t="str">
        <x:v>SKU-074</x:v>
      </x:c>
      <x:c r="E8358" s="15" t="n">
        <x:v>8</x:v>
      </x:c>
      <x:c r="F8358" s="11" t="n">
        <x:v>144</x:v>
      </x:c>
      <x:c r="G8358" s="11" t="n">
        <x:v>26</x:v>
      </x:c>
      <x:c r="H8358" s="11" t="n">
        <x:f>E8358*F8358</x:f>
        <x:v>1152</x:v>
      </x:c>
      <x:c r="I8358" s="11" t="n">
        <x:f>H8358*(1-'Summary'!$B$5)</x:f>
        <x:v>1094.3999999999999</x:v>
      </x:c>
      <x:c r="J8358" s="11" t="n">
        <x:f>E8358*G8358</x:f>
        <x:v>208</x:v>
      </x:c>
      <x:c r="K8358" s="11" t="n">
        <x:f>I8358-J8358</x:f>
        <x:v>886.3999999999999</x:v>
      </x:c>
      <x:c r="L8358" s="14" t="n">
        <x:f>K8358/I8358</x:f>
        <x:v>0.8099415204678362</x:v>
      </x:c>
    </x:row>
    <x:row r="8359" ht="22" customHeight="1">
      <x:c r="A8359" s="2" t="str">
        <x:v>ORD-08355</x:v>
      </x:c>
      <x:c r="B8359" s="2" t="str">
        <x:v>East</x:v>
      </x:c>
      <x:c r="C8359" s="2" t="str">
        <x:v>Jan</x:v>
      </x:c>
      <x:c r="D8359" s="2" t="str">
        <x:v>SKU-075</x:v>
      </x:c>
      <x:c r="E8359" s="15" t="n">
        <x:v>15</x:v>
      </x:c>
      <x:c r="F8359" s="11" t="n">
        <x:v>157</x:v>
      </x:c>
      <x:c r="G8359" s="11" t="n">
        <x:v>37</x:v>
      </x:c>
      <x:c r="H8359" s="11" t="n">
        <x:f>E8359*F8359</x:f>
        <x:v>2355</x:v>
      </x:c>
      <x:c r="I8359" s="11" t="n">
        <x:f>H8359*(1-'Summary'!$B$5)</x:f>
        <x:v>2237.25</x:v>
      </x:c>
      <x:c r="J8359" s="11" t="n">
        <x:f>E8359*G8359</x:f>
        <x:v>555</x:v>
      </x:c>
      <x:c r="K8359" s="11" t="n">
        <x:f>I8359-J8359</x:f>
        <x:v>1682.25</x:v>
      </x:c>
      <x:c r="L8359" s="14" t="n">
        <x:f>K8359/I8359</x:f>
        <x:v>0.751927589674824</x:v>
      </x:c>
    </x:row>
    <x:row r="8360" ht="22" customHeight="1">
      <x:c r="A8360" s="2" t="str">
        <x:v>ORD-08356</x:v>
      </x:c>
      <x:c r="B8360" s="2" t="str">
        <x:v>West</x:v>
      </x:c>
      <x:c r="C8360" s="2" t="str">
        <x:v>Jan</x:v>
      </x:c>
      <x:c r="D8360" s="2" t="str">
        <x:v>SKU-076</x:v>
      </x:c>
      <x:c r="E8360" s="15" t="n">
        <x:v>22</x:v>
      </x:c>
      <x:c r="F8360" s="11" t="n">
        <x:v>170</x:v>
      </x:c>
      <x:c r="G8360" s="11" t="n">
        <x:v>48</x:v>
      </x:c>
      <x:c r="H8360" s="11" t="n">
        <x:f>E8360*F8360</x:f>
        <x:v>3740</x:v>
      </x:c>
      <x:c r="I8360" s="11" t="n">
        <x:f>H8360*(1-'Summary'!$B$5)</x:f>
        <x:v>3553</x:v>
      </x:c>
      <x:c r="J8360" s="11" t="n">
        <x:f>E8360*G8360</x:f>
        <x:v>1056</x:v>
      </x:c>
      <x:c r="K8360" s="11" t="n">
        <x:f>I8360-J8360</x:f>
        <x:v>2497</x:v>
      </x:c>
      <x:c r="L8360" s="14" t="n">
        <x:f>K8360/I8360</x:f>
        <x:v>0.7027863777089783</x:v>
      </x:c>
    </x:row>
    <x:row r="8361" ht="22" customHeight="1">
      <x:c r="A8361" s="2" t="str">
        <x:v>ORD-08357</x:v>
      </x:c>
      <x:c r="B8361" s="2" t="str">
        <x:v>North</x:v>
      </x:c>
      <x:c r="C8361" s="2" t="str">
        <x:v>Feb</x:v>
      </x:c>
      <x:c r="D8361" s="2" t="str">
        <x:v>SKU-077</x:v>
      </x:c>
      <x:c r="E8361" s="15" t="n">
        <x:v>5</x:v>
      </x:c>
      <x:c r="F8361" s="11" t="n">
        <x:v>183</x:v>
      </x:c>
      <x:c r="G8361" s="11" t="n">
        <x:v>59</x:v>
      </x:c>
      <x:c r="H8361" s="11" t="n">
        <x:f>E8361*F8361</x:f>
        <x:v>915</x:v>
      </x:c>
      <x:c r="I8361" s="11" t="n">
        <x:f>H8361*(1-'Summary'!$B$5)</x:f>
        <x:v>869.25</x:v>
      </x:c>
      <x:c r="J8361" s="11" t="n">
        <x:f>E8361*G8361</x:f>
        <x:v>295</x:v>
      </x:c>
      <x:c r="K8361" s="11" t="n">
        <x:f>I8361-J8361</x:f>
        <x:v>574.25</x:v>
      </x:c>
      <x:c r="L8361" s="14" t="n">
        <x:f>K8361/I8361</x:f>
        <x:v>0.6606269772792638</x:v>
      </x:c>
    </x:row>
    <x:row r="8362" ht="22" customHeight="1">
      <x:c r="A8362" s="2" t="str">
        <x:v>ORD-08358</x:v>
      </x:c>
      <x:c r="B8362" s="2" t="str">
        <x:v>South</x:v>
      </x:c>
      <x:c r="C8362" s="2" t="str">
        <x:v>Feb</x:v>
      </x:c>
      <x:c r="D8362" s="2" t="str">
        <x:v>SKU-078</x:v>
      </x:c>
      <x:c r="E8362" s="15" t="n">
        <x:v>12</x:v>
      </x:c>
      <x:c r="F8362" s="11" t="n">
        <x:v>196</x:v>
      </x:c>
      <x:c r="G8362" s="11" t="n">
        <x:v>70</x:v>
      </x:c>
      <x:c r="H8362" s="11" t="n">
        <x:f>E8362*F8362</x:f>
        <x:v>2352</x:v>
      </x:c>
      <x:c r="I8362" s="11" t="n">
        <x:f>H8362*(1-'Summary'!$B$5)</x:f>
        <x:v>2234.4</x:v>
      </x:c>
      <x:c r="J8362" s="11" t="n">
        <x:f>E8362*G8362</x:f>
        <x:v>840</x:v>
      </x:c>
      <x:c r="K8362" s="11" t="n">
        <x:f>I8362-J8362</x:f>
        <x:v>1394.4</x:v>
      </x:c>
      <x:c r="L8362" s="14" t="n">
        <x:f>K8362/I8362</x:f>
        <x:v>0.6240601503759399</x:v>
      </x:c>
    </x:row>
    <x:row r="8363" ht="22" customHeight="1">
      <x:c r="A8363" s="2" t="str">
        <x:v>ORD-08359</x:v>
      </x:c>
      <x:c r="B8363" s="2" t="str">
        <x:v>East</x:v>
      </x:c>
      <x:c r="C8363" s="2" t="str">
        <x:v>Feb</x:v>
      </x:c>
      <x:c r="D8363" s="2" t="str">
        <x:v>SKU-079</x:v>
      </x:c>
      <x:c r="E8363" s="15" t="n">
        <x:v>19</x:v>
      </x:c>
      <x:c r="F8363" s="11" t="n">
        <x:v>209</x:v>
      </x:c>
      <x:c r="G8363" s="11" t="n">
        <x:v>81</x:v>
      </x:c>
      <x:c r="H8363" s="11" t="n">
        <x:f>E8363*F8363</x:f>
        <x:v>3971</x:v>
      </x:c>
      <x:c r="I8363" s="11" t="n">
        <x:f>H8363*(1-'Summary'!$B$5)</x:f>
        <x:v>3772.45</x:v>
      </x:c>
      <x:c r="J8363" s="11" t="n">
        <x:f>E8363*G8363</x:f>
        <x:v>1539</x:v>
      </x:c>
      <x:c r="K8363" s="11" t="n">
        <x:f>I8363-J8363</x:f>
        <x:v>2233.45</x:v>
      </x:c>
      <x:c r="L8363" s="14" t="n">
        <x:f>K8363/I8363</x:f>
        <x:v>0.5920423067237471</x:v>
      </x:c>
    </x:row>
    <x:row r="8364" ht="22" customHeight="1">
      <x:c r="A8364" s="2" t="str">
        <x:v>ORD-08360</x:v>
      </x:c>
      <x:c r="B8364" s="2" t="str">
        <x:v>West</x:v>
      </x:c>
      <x:c r="C8364" s="2" t="str">
        <x:v>Feb</x:v>
      </x:c>
      <x:c r="D8364" s="2" t="str">
        <x:v>SKU-080</x:v>
      </x:c>
      <x:c r="E8364" s="15" t="n">
        <x:v>2</x:v>
      </x:c>
      <x:c r="F8364" s="11" t="n">
        <x:v>222</x:v>
      </x:c>
      <x:c r="G8364" s="11" t="n">
        <x:v>92</x:v>
      </x:c>
      <x:c r="H8364" s="11" t="n">
        <x:f>E8364*F8364</x:f>
        <x:v>444</x:v>
      </x:c>
      <x:c r="I8364" s="11" t="n">
        <x:f>H8364*(1-'Summary'!$B$5)</x:f>
        <x:v>421.79999999999995</x:v>
      </x:c>
      <x:c r="J8364" s="11" t="n">
        <x:f>E8364*G8364</x:f>
        <x:v>184</x:v>
      </x:c>
      <x:c r="K8364" s="11" t="n">
        <x:f>I8364-J8364</x:f>
        <x:v>237.79999999999995</x:v>
      </x:c>
      <x:c r="L8364" s="14" t="n">
        <x:f>K8364/I8364</x:f>
        <x:v>0.5637743006164059</x:v>
      </x:c>
    </x:row>
    <x:row r="8365" ht="22" customHeight="1">
      <x:c r="A8365" s="2" t="str">
        <x:v>ORD-08361</x:v>
      </x:c>
      <x:c r="B8365" s="2" t="str">
        <x:v>North</x:v>
      </x:c>
      <x:c r="C8365" s="2" t="str">
        <x:v>Mar</x:v>
      </x:c>
      <x:c r="D8365" s="2" t="str">
        <x:v>SKU-081</x:v>
      </x:c>
      <x:c r="E8365" s="15" t="n">
        <x:v>9</x:v>
      </x:c>
      <x:c r="F8365" s="11" t="n">
        <x:v>15</x:v>
      </x:c>
      <x:c r="G8365" s="11" t="n">
        <x:v>8</x:v>
      </x:c>
      <x:c r="H8365" s="11" t="n">
        <x:f>E8365*F8365</x:f>
        <x:v>135</x:v>
      </x:c>
      <x:c r="I8365" s="11" t="n">
        <x:f>H8365*(1-'Summary'!$B$5)</x:f>
        <x:v>128.25</x:v>
      </x:c>
      <x:c r="J8365" s="11" t="n">
        <x:f>E8365*G8365</x:f>
        <x:v>72</x:v>
      </x:c>
      <x:c r="K8365" s="11" t="n">
        <x:f>I8365-J8365</x:f>
        <x:v>56.25</x:v>
      </x:c>
      <x:c r="L8365" s="14" t="n">
        <x:f>K8365/I8365</x:f>
        <x:v>0.43859649122807015</x:v>
      </x:c>
    </x:row>
    <x:row r="8366" ht="22" customHeight="1">
      <x:c r="A8366" s="2" t="str">
        <x:v>ORD-08362</x:v>
      </x:c>
      <x:c r="B8366" s="2" t="str">
        <x:v>South</x:v>
      </x:c>
      <x:c r="C8366" s="2" t="str">
        <x:v>Mar</x:v>
      </x:c>
      <x:c r="D8366" s="2" t="str">
        <x:v>SKU-082</x:v>
      </x:c>
      <x:c r="E8366" s="15" t="n">
        <x:v>16</x:v>
      </x:c>
      <x:c r="F8366" s="11" t="n">
        <x:v>28</x:v>
      </x:c>
      <x:c r="G8366" s="11" t="n">
        <x:v>19</x:v>
      </x:c>
      <x:c r="H8366" s="11" t="n">
        <x:f>E8366*F8366</x:f>
        <x:v>448</x:v>
      </x:c>
      <x:c r="I8366" s="11" t="n">
        <x:f>H8366*(1-'Summary'!$B$5)</x:f>
        <x:v>425.59999999999997</x:v>
      </x:c>
      <x:c r="J8366" s="11" t="n">
        <x:f>E8366*G8366</x:f>
        <x:v>304</x:v>
      </x:c>
      <x:c r="K8366" s="11" t="n">
        <x:f>I8366-J8366</x:f>
        <x:v>121.59999999999997</x:v>
      </x:c>
      <x:c r="L8366" s="14" t="n">
        <x:f>K8366/I8366</x:f>
        <x:v>0.28571428571428564</x:v>
      </x:c>
    </x:row>
    <x:row r="8367" ht="22" customHeight="1">
      <x:c r="A8367" s="2" t="str">
        <x:v>ORD-08363</x:v>
      </x:c>
      <x:c r="B8367" s="2" t="str">
        <x:v>East</x:v>
      </x:c>
      <x:c r="C8367" s="2" t="str">
        <x:v>Mar</x:v>
      </x:c>
      <x:c r="D8367" s="2" t="str">
        <x:v>SKU-083</x:v>
      </x:c>
      <x:c r="E8367" s="15" t="n">
        <x:v>23</x:v>
      </x:c>
      <x:c r="F8367" s="11" t="n">
        <x:v>41</x:v>
      </x:c>
      <x:c r="G8367" s="11" t="n">
        <x:v>30</x:v>
      </x:c>
      <x:c r="H8367" s="11" t="n">
        <x:f>E8367*F8367</x:f>
        <x:v>943</x:v>
      </x:c>
      <x:c r="I8367" s="11" t="n">
        <x:f>H8367*(1-'Summary'!$B$5)</x:f>
        <x:v>895.8499999999999</x:v>
      </x:c>
      <x:c r="J8367" s="11" t="n">
        <x:f>E8367*G8367</x:f>
        <x:v>690</x:v>
      </x:c>
      <x:c r="K8367" s="11" t="n">
        <x:f>I8367-J8367</x:f>
        <x:v>205.8499999999999</x:v>
      </x:c>
      <x:c r="L8367" s="14" t="n">
        <x:f>K8367/I8367</x:f>
        <x:v>0.22978177150192547</x:v>
      </x:c>
    </x:row>
    <x:row r="8368" ht="22" customHeight="1">
      <x:c r="A8368" s="2" t="str">
        <x:v>ORD-08364</x:v>
      </x:c>
      <x:c r="B8368" s="2" t="str">
        <x:v>West</x:v>
      </x:c>
      <x:c r="C8368" s="2" t="str">
        <x:v>Mar</x:v>
      </x:c>
      <x:c r="D8368" s="2" t="str">
        <x:v>SKU-084</x:v>
      </x:c>
      <x:c r="E8368" s="15" t="n">
        <x:v>6</x:v>
      </x:c>
      <x:c r="F8368" s="11" t="n">
        <x:v>54</x:v>
      </x:c>
      <x:c r="G8368" s="11" t="n">
        <x:v>41</x:v>
      </x:c>
      <x:c r="H8368" s="11" t="n">
        <x:f>E8368*F8368</x:f>
        <x:v>324</x:v>
      </x:c>
      <x:c r="I8368" s="11" t="n">
        <x:f>H8368*(1-'Summary'!$B$5)</x:f>
        <x:v>307.8</x:v>
      </x:c>
      <x:c r="J8368" s="11" t="n">
        <x:f>E8368*G8368</x:f>
        <x:v>246</x:v>
      </x:c>
      <x:c r="K8368" s="11" t="n">
        <x:f>I8368-J8368</x:f>
        <x:v>61.80000000000001</x:v>
      </x:c>
      <x:c r="L8368" s="14" t="n">
        <x:f>K8368/I8368</x:f>
        <x:v>0.20077972709551659</x:v>
      </x:c>
    </x:row>
    <x:row r="8369" ht="22" customHeight="1">
      <x:c r="A8369" s="2" t="str">
        <x:v>ORD-08365</x:v>
      </x:c>
      <x:c r="B8369" s="2" t="str">
        <x:v>North</x:v>
      </x:c>
      <x:c r="C8369" s="2" t="str">
        <x:v>Apr</x:v>
      </x:c>
      <x:c r="D8369" s="2" t="str">
        <x:v>SKU-085</x:v>
      </x:c>
      <x:c r="E8369" s="15" t="n">
        <x:v>13</x:v>
      </x:c>
      <x:c r="F8369" s="11" t="n">
        <x:v>67</x:v>
      </x:c>
      <x:c r="G8369" s="11" t="n">
        <x:v>52</x:v>
      </x:c>
      <x:c r="H8369" s="11" t="n">
        <x:f>E8369*F8369</x:f>
        <x:v>871</x:v>
      </x:c>
      <x:c r="I8369" s="11" t="n">
        <x:f>H8369*(1-'Summary'!$B$5)</x:f>
        <x:v>827.4499999999999</x:v>
      </x:c>
      <x:c r="J8369" s="11" t="n">
        <x:f>E8369*G8369</x:f>
        <x:v>676</x:v>
      </x:c>
      <x:c r="K8369" s="11" t="n">
        <x:f>I8369-J8369</x:f>
        <x:v>151.44999999999993</x:v>
      </x:c>
      <x:c r="L8369" s="14" t="n">
        <x:f>K8369/I8369</x:f>
        <x:v>0.1830322073841319</x:v>
      </x:c>
    </x:row>
    <x:row r="8370" ht="22" customHeight="1">
      <x:c r="A8370" s="2" t="str">
        <x:v>ORD-08366</x:v>
      </x:c>
      <x:c r="B8370" s="2" t="str">
        <x:v>South</x:v>
      </x:c>
      <x:c r="C8370" s="2" t="str">
        <x:v>Apr</x:v>
      </x:c>
      <x:c r="D8370" s="2" t="str">
        <x:v>SKU-086</x:v>
      </x:c>
      <x:c r="E8370" s="15" t="n">
        <x:v>20</x:v>
      </x:c>
      <x:c r="F8370" s="11" t="n">
        <x:v>80</x:v>
      </x:c>
      <x:c r="G8370" s="11" t="n">
        <x:v>63</x:v>
      </x:c>
      <x:c r="H8370" s="11" t="n">
        <x:f>E8370*F8370</x:f>
        <x:v>1600</x:v>
      </x:c>
      <x:c r="I8370" s="11" t="n">
        <x:f>H8370*(1-'Summary'!$B$5)</x:f>
        <x:v>1520</x:v>
      </x:c>
      <x:c r="J8370" s="11" t="n">
        <x:f>E8370*G8370</x:f>
        <x:v>1260</x:v>
      </x:c>
      <x:c r="K8370" s="11" t="n">
        <x:f>I8370-J8370</x:f>
        <x:v>260</x:v>
      </x:c>
      <x:c r="L8370" s="14" t="n">
        <x:f>K8370/I8370</x:f>
        <x:v>0.17105263157894737</x:v>
      </x:c>
    </x:row>
    <x:row r="8371" ht="22" customHeight="1">
      <x:c r="A8371" s="2" t="str">
        <x:v>ORD-08367</x:v>
      </x:c>
      <x:c r="B8371" s="2" t="str">
        <x:v>East</x:v>
      </x:c>
      <x:c r="C8371" s="2" t="str">
        <x:v>Apr</x:v>
      </x:c>
      <x:c r="D8371" s="2" t="str">
        <x:v>SKU-087</x:v>
      </x:c>
      <x:c r="E8371" s="15" t="n">
        <x:v>3</x:v>
      </x:c>
      <x:c r="F8371" s="11" t="n">
        <x:v>93</x:v>
      </x:c>
      <x:c r="G8371" s="11" t="n">
        <x:v>74</x:v>
      </x:c>
      <x:c r="H8371" s="11" t="n">
        <x:f>E8371*F8371</x:f>
        <x:v>279</x:v>
      </x:c>
      <x:c r="I8371" s="11" t="n">
        <x:f>H8371*(1-'Summary'!$B$5)</x:f>
        <x:v>265.05</x:v>
      </x:c>
      <x:c r="J8371" s="11" t="n">
        <x:f>E8371*G8371</x:f>
        <x:v>222</x:v>
      </x:c>
      <x:c r="K8371" s="11" t="n">
        <x:f>I8371-J8371</x:f>
        <x:v>43.05000000000001</x:v>
      </x:c>
      <x:c r="L8371" s="14" t="n">
        <x:f>K8371/I8371</x:f>
        <x:v>0.16242218449349183</x:v>
      </x:c>
    </x:row>
    <x:row r="8372" ht="22" customHeight="1">
      <x:c r="A8372" s="2" t="str">
        <x:v>ORD-08368</x:v>
      </x:c>
      <x:c r="B8372" s="2" t="str">
        <x:v>West</x:v>
      </x:c>
      <x:c r="C8372" s="2" t="str">
        <x:v>Apr</x:v>
      </x:c>
      <x:c r="D8372" s="2" t="str">
        <x:v>SKU-088</x:v>
      </x:c>
      <x:c r="E8372" s="15" t="n">
        <x:v>10</x:v>
      </x:c>
      <x:c r="F8372" s="11" t="n">
        <x:v>106</x:v>
      </x:c>
      <x:c r="G8372" s="11" t="n">
        <x:v>85</x:v>
      </x:c>
      <x:c r="H8372" s="11" t="n">
        <x:f>E8372*F8372</x:f>
        <x:v>1060</x:v>
      </x:c>
      <x:c r="I8372" s="11" t="n">
        <x:f>H8372*(1-'Summary'!$B$5)</x:f>
        <x:v>1007</x:v>
      </x:c>
      <x:c r="J8372" s="11" t="n">
        <x:f>E8372*G8372</x:f>
        <x:v>850</x:v>
      </x:c>
      <x:c r="K8372" s="11" t="n">
        <x:f>I8372-J8372</x:f>
        <x:v>157</x:v>
      </x:c>
      <x:c r="L8372" s="14" t="n">
        <x:f>K8372/I8372</x:f>
        <x:v>0.15590863952333664</x:v>
      </x:c>
    </x:row>
    <x:row r="8373" ht="22" customHeight="1">
      <x:c r="A8373" s="2" t="str">
        <x:v>ORD-08369</x:v>
      </x:c>
      <x:c r="B8373" s="2" t="str">
        <x:v>North</x:v>
      </x:c>
      <x:c r="C8373" s="2" t="str">
        <x:v>May</x:v>
      </x:c>
      <x:c r="D8373" s="2" t="str">
        <x:v>SKU-089</x:v>
      </x:c>
      <x:c r="E8373" s="15" t="n">
        <x:v>17</x:v>
      </x:c>
      <x:c r="F8373" s="11" t="n">
        <x:v>119</x:v>
      </x:c>
      <x:c r="G8373" s="11" t="n">
        <x:v>96</x:v>
      </x:c>
      <x:c r="H8373" s="11" t="n">
        <x:f>E8373*F8373</x:f>
        <x:v>2023</x:v>
      </x:c>
      <x:c r="I8373" s="11" t="n">
        <x:f>H8373*(1-'Summary'!$B$5)</x:f>
        <x:v>1921.85</x:v>
      </x:c>
      <x:c r="J8373" s="11" t="n">
        <x:f>E8373*G8373</x:f>
        <x:v>1632</x:v>
      </x:c>
      <x:c r="K8373" s="11" t="n">
        <x:f>I8373-J8373</x:f>
        <x:v>289.8499999999999</x:v>
      </x:c>
      <x:c r="L8373" s="14" t="n">
        <x:f>K8373/I8373</x:f>
        <x:v>0.15081822202565232</x:v>
      </x:c>
    </x:row>
    <x:row r="8374" ht="22" customHeight="1">
      <x:c r="A8374" s="2" t="str">
        <x:v>ORD-08370</x:v>
      </x:c>
      <x:c r="B8374" s="2" t="str">
        <x:v>South</x:v>
      </x:c>
      <x:c r="C8374" s="2" t="str">
        <x:v>May</x:v>
      </x:c>
      <x:c r="D8374" s="2" t="str">
        <x:v>SKU-090</x:v>
      </x:c>
      <x:c r="E8374" s="15" t="n">
        <x:v>24</x:v>
      </x:c>
      <x:c r="F8374" s="11" t="n">
        <x:v>132</x:v>
      </x:c>
      <x:c r="G8374" s="11" t="n">
        <x:v>12</x:v>
      </x:c>
      <x:c r="H8374" s="11" t="n">
        <x:f>E8374*F8374</x:f>
        <x:v>3168</x:v>
      </x:c>
      <x:c r="I8374" s="11" t="n">
        <x:f>H8374*(1-'Summary'!$B$5)</x:f>
        <x:v>3009.6</x:v>
      </x:c>
      <x:c r="J8374" s="11" t="n">
        <x:f>E8374*G8374</x:f>
        <x:v>288</x:v>
      </x:c>
      <x:c r="K8374" s="11" t="n">
        <x:f>I8374-J8374</x:f>
        <x:v>2721.6</x:v>
      </x:c>
      <x:c r="L8374" s="14" t="n">
        <x:f>K8374/I8374</x:f>
        <x:v>0.9043062200956937</x:v>
      </x:c>
    </x:row>
    <x:row r="8375" ht="22" customHeight="1">
      <x:c r="A8375" s="2" t="str">
        <x:v>ORD-08371</x:v>
      </x:c>
      <x:c r="B8375" s="2" t="str">
        <x:v>East</x:v>
      </x:c>
      <x:c r="C8375" s="2" t="str">
        <x:v>May</x:v>
      </x:c>
      <x:c r="D8375" s="2" t="str">
        <x:v>SKU-091</x:v>
      </x:c>
      <x:c r="E8375" s="15" t="n">
        <x:v>7</x:v>
      </x:c>
      <x:c r="F8375" s="11" t="n">
        <x:v>145</x:v>
      </x:c>
      <x:c r="G8375" s="11" t="n">
        <x:v>23</x:v>
      </x:c>
      <x:c r="H8375" s="11" t="n">
        <x:f>E8375*F8375</x:f>
        <x:v>1015</x:v>
      </x:c>
      <x:c r="I8375" s="11" t="n">
        <x:f>H8375*(1-'Summary'!$B$5)</x:f>
        <x:v>964.25</x:v>
      </x:c>
      <x:c r="J8375" s="11" t="n">
        <x:f>E8375*G8375</x:f>
        <x:v>161</x:v>
      </x:c>
      <x:c r="K8375" s="11" t="n">
        <x:f>I8375-J8375</x:f>
        <x:v>803.25</x:v>
      </x:c>
      <x:c r="L8375" s="14" t="n">
        <x:f>K8375/I8375</x:f>
        <x:v>0.8330308529945554</x:v>
      </x:c>
    </x:row>
    <x:row r="8376" ht="22" customHeight="1">
      <x:c r="A8376" s="2" t="str">
        <x:v>ORD-08372</x:v>
      </x:c>
      <x:c r="B8376" s="2" t="str">
        <x:v>West</x:v>
      </x:c>
      <x:c r="C8376" s="2" t="str">
        <x:v>May</x:v>
      </x:c>
      <x:c r="D8376" s="2" t="str">
        <x:v>SKU-092</x:v>
      </x:c>
      <x:c r="E8376" s="15" t="n">
        <x:v>14</x:v>
      </x:c>
      <x:c r="F8376" s="11" t="n">
        <x:v>158</x:v>
      </x:c>
      <x:c r="G8376" s="11" t="n">
        <x:v>34</x:v>
      </x:c>
      <x:c r="H8376" s="11" t="n">
        <x:f>E8376*F8376</x:f>
        <x:v>2212</x:v>
      </x:c>
      <x:c r="I8376" s="11" t="n">
        <x:f>H8376*(1-'Summary'!$B$5)</x:f>
        <x:v>2101.4</x:v>
      </x:c>
      <x:c r="J8376" s="11" t="n">
        <x:f>E8376*G8376</x:f>
        <x:v>476</x:v>
      </x:c>
      <x:c r="K8376" s="11" t="n">
        <x:f>I8376-J8376</x:f>
        <x:v>1625.4</x:v>
      </x:c>
      <x:c r="L8376" s="14" t="n">
        <x:f>K8376/I8376</x:f>
        <x:v>0.7734843437708194</x:v>
      </x:c>
    </x:row>
    <x:row r="8377" ht="22" customHeight="1">
      <x:c r="A8377" s="2" t="str">
        <x:v>ORD-08373</x:v>
      </x:c>
      <x:c r="B8377" s="2" t="str">
        <x:v>North</x:v>
      </x:c>
      <x:c r="C8377" s="2" t="str">
        <x:v>Jun</x:v>
      </x:c>
      <x:c r="D8377" s="2" t="str">
        <x:v>SKU-093</x:v>
      </x:c>
      <x:c r="E8377" s="15" t="n">
        <x:v>21</x:v>
      </x:c>
      <x:c r="F8377" s="11" t="n">
        <x:v>171</x:v>
      </x:c>
      <x:c r="G8377" s="11" t="n">
        <x:v>45</x:v>
      </x:c>
      <x:c r="H8377" s="11" t="n">
        <x:f>E8377*F8377</x:f>
        <x:v>3591</x:v>
      </x:c>
      <x:c r="I8377" s="11" t="n">
        <x:f>H8377*(1-'Summary'!$B$5)</x:f>
        <x:v>3411.45</x:v>
      </x:c>
      <x:c r="J8377" s="11" t="n">
        <x:f>E8377*G8377</x:f>
        <x:v>945</x:v>
      </x:c>
      <x:c r="K8377" s="11" t="n">
        <x:f>I8377-J8377</x:f>
        <x:v>2466.45</x:v>
      </x:c>
      <x:c r="L8377" s="14" t="n">
        <x:f>K8377/I8377</x:f>
        <x:v>0.7229916897506925</x:v>
      </x:c>
    </x:row>
    <x:row r="8378" ht="22" customHeight="1">
      <x:c r="A8378" s="2" t="str">
        <x:v>ORD-08374</x:v>
      </x:c>
      <x:c r="B8378" s="2" t="str">
        <x:v>South</x:v>
      </x:c>
      <x:c r="C8378" s="2" t="str">
        <x:v>Jun</x:v>
      </x:c>
      <x:c r="D8378" s="2" t="str">
        <x:v>SKU-094</x:v>
      </x:c>
      <x:c r="E8378" s="15" t="n">
        <x:v>4</x:v>
      </x:c>
      <x:c r="F8378" s="11" t="n">
        <x:v>184</x:v>
      </x:c>
      <x:c r="G8378" s="11" t="n">
        <x:v>56</x:v>
      </x:c>
      <x:c r="H8378" s="11" t="n">
        <x:f>E8378*F8378</x:f>
        <x:v>736</x:v>
      </x:c>
      <x:c r="I8378" s="11" t="n">
        <x:f>H8378*(1-'Summary'!$B$5)</x:f>
        <x:v>699.1999999999999</x:v>
      </x:c>
      <x:c r="J8378" s="11" t="n">
        <x:f>E8378*G8378</x:f>
        <x:v>224</x:v>
      </x:c>
      <x:c r="K8378" s="11" t="n">
        <x:f>I8378-J8378</x:f>
        <x:v>475.19999999999993</x:v>
      </x:c>
      <x:c r="L8378" s="14" t="n">
        <x:f>K8378/I8378</x:f>
        <x:v>0.6796338672768878</x:v>
      </x:c>
    </x:row>
    <x:row r="8379" ht="22" customHeight="1">
      <x:c r="A8379" s="2" t="str">
        <x:v>ORD-08375</x:v>
      </x:c>
      <x:c r="B8379" s="2" t="str">
        <x:v>East</x:v>
      </x:c>
      <x:c r="C8379" s="2" t="str">
        <x:v>Jun</x:v>
      </x:c>
      <x:c r="D8379" s="2" t="str">
        <x:v>SKU-095</x:v>
      </x:c>
      <x:c r="E8379" s="15" t="n">
        <x:v>11</x:v>
      </x:c>
      <x:c r="F8379" s="11" t="n">
        <x:v>197</x:v>
      </x:c>
      <x:c r="G8379" s="11" t="n">
        <x:v>67</x:v>
      </x:c>
      <x:c r="H8379" s="11" t="n">
        <x:f>E8379*F8379</x:f>
        <x:v>2167</x:v>
      </x:c>
      <x:c r="I8379" s="11" t="n">
        <x:f>H8379*(1-'Summary'!$B$5)</x:f>
        <x:v>2058.65</x:v>
      </x:c>
      <x:c r="J8379" s="11" t="n">
        <x:f>E8379*G8379</x:f>
        <x:v>737</x:v>
      </x:c>
      <x:c r="K8379" s="11" t="n">
        <x:f>I8379-J8379</x:f>
        <x:v>1321.65</x:v>
      </x:c>
      <x:c r="L8379" s="14" t="n">
        <x:f>K8379/I8379</x:f>
        <x:v>0.6419983970077479</x:v>
      </x:c>
    </x:row>
    <x:row r="8380" ht="22" customHeight="1">
      <x:c r="A8380" s="2" t="str">
        <x:v>ORD-08376</x:v>
      </x:c>
      <x:c r="B8380" s="2" t="str">
        <x:v>West</x:v>
      </x:c>
      <x:c r="C8380" s="2" t="str">
        <x:v>Jun</x:v>
      </x:c>
      <x:c r="D8380" s="2" t="str">
        <x:v>SKU-096</x:v>
      </x:c>
      <x:c r="E8380" s="15" t="n">
        <x:v>18</x:v>
      </x:c>
      <x:c r="F8380" s="11" t="n">
        <x:v>210</x:v>
      </x:c>
      <x:c r="G8380" s="11" t="n">
        <x:v>78</x:v>
      </x:c>
      <x:c r="H8380" s="11" t="n">
        <x:f>E8380*F8380</x:f>
        <x:v>3780</x:v>
      </x:c>
      <x:c r="I8380" s="11" t="n">
        <x:f>H8380*(1-'Summary'!$B$5)</x:f>
        <x:v>3591</x:v>
      </x:c>
      <x:c r="J8380" s="11" t="n">
        <x:f>E8380*G8380</x:f>
        <x:v>1404</x:v>
      </x:c>
      <x:c r="K8380" s="11" t="n">
        <x:f>I8380-J8380</x:f>
        <x:v>2187</x:v>
      </x:c>
      <x:c r="L8380" s="14" t="n">
        <x:f>K8380/I8380</x:f>
        <x:v>0.6090225563909775</x:v>
      </x:c>
    </x:row>
    <x:row r="8381" ht="22" customHeight="1">
      <x:c r="A8381" s="2" t="str">
        <x:v>ORD-08377</x:v>
      </x:c>
      <x:c r="B8381" s="2" t="str">
        <x:v>North</x:v>
      </x:c>
      <x:c r="C8381" s="2" t="str">
        <x:v>Jul</x:v>
      </x:c>
      <x:c r="D8381" s="2" t="str">
        <x:v>SKU-097</x:v>
      </x:c>
      <x:c r="E8381" s="15" t="n">
        <x:v>1</x:v>
      </x:c>
      <x:c r="F8381" s="11" t="n">
        <x:v>223</x:v>
      </x:c>
      <x:c r="G8381" s="11" t="n">
        <x:v>89</x:v>
      </x:c>
      <x:c r="H8381" s="11" t="n">
        <x:f>E8381*F8381</x:f>
        <x:v>223</x:v>
      </x:c>
      <x:c r="I8381" s="11" t="n">
        <x:f>H8381*(1-'Summary'!$B$5)</x:f>
        <x:v>211.85</x:v>
      </x:c>
      <x:c r="J8381" s="11" t="n">
        <x:f>E8381*G8381</x:f>
        <x:v>89</x:v>
      </x:c>
      <x:c r="K8381" s="11" t="n">
        <x:f>I8381-J8381</x:f>
        <x:v>122.85</x:v>
      </x:c>
      <x:c r="L8381" s="14" t="n">
        <x:f>K8381/I8381</x:f>
        <x:v>0.5798914326174179</x:v>
      </x:c>
    </x:row>
    <x:row r="8382" ht="22" customHeight="1">
      <x:c r="A8382" s="2" t="str">
        <x:v>ORD-08378</x:v>
      </x:c>
      <x:c r="B8382" s="2" t="str">
        <x:v>South</x:v>
      </x:c>
      <x:c r="C8382" s="2" t="str">
        <x:v>Jul</x:v>
      </x:c>
      <x:c r="D8382" s="2" t="str">
        <x:v>SKU-098</x:v>
      </x:c>
      <x:c r="E8382" s="15" t="n">
        <x:v>8</x:v>
      </x:c>
      <x:c r="F8382" s="11" t="n">
        <x:v>16</x:v>
      </x:c>
      <x:c r="G8382" s="11" t="n">
        <x:v>100</x:v>
      </x:c>
      <x:c r="H8382" s="11" t="n">
        <x:f>E8382*F8382</x:f>
        <x:v>128</x:v>
      </x:c>
      <x:c r="I8382" s="11" t="n">
        <x:f>H8382*(1-'Summary'!$B$5)</x:f>
        <x:v>121.6</x:v>
      </x:c>
      <x:c r="J8382" s="11" t="n">
        <x:f>E8382*G8382</x:f>
        <x:v>800</x:v>
      </x:c>
      <x:c r="K8382" s="11" t="n">
        <x:f>I8382-J8382</x:f>
        <x:v>-678.4</x:v>
      </x:c>
      <x:c r="L8382" s="14" t="n">
        <x:f>K8382/I8382</x:f>
        <x:v>-5.578947368421053</x:v>
      </x:c>
    </x:row>
    <x:row r="8383" ht="22" customHeight="1">
      <x:c r="A8383" s="2" t="str">
        <x:v>ORD-08379</x:v>
      </x:c>
      <x:c r="B8383" s="2" t="str">
        <x:v>East</x:v>
      </x:c>
      <x:c r="C8383" s="2" t="str">
        <x:v>Jul</x:v>
      </x:c>
      <x:c r="D8383" s="2" t="str">
        <x:v>SKU-099</x:v>
      </x:c>
      <x:c r="E8383" s="15" t="n">
        <x:v>15</x:v>
      </x:c>
      <x:c r="F8383" s="11" t="n">
        <x:v>29</x:v>
      </x:c>
      <x:c r="G8383" s="11" t="n">
        <x:v>16</x:v>
      </x:c>
      <x:c r="H8383" s="11" t="n">
        <x:f>E8383*F8383</x:f>
        <x:v>435</x:v>
      </x:c>
      <x:c r="I8383" s="11" t="n">
        <x:f>H8383*(1-'Summary'!$B$5)</x:f>
        <x:v>413.25</x:v>
      </x:c>
      <x:c r="J8383" s="11" t="n">
        <x:f>E8383*G8383</x:f>
        <x:v>240</x:v>
      </x:c>
      <x:c r="K8383" s="11" t="n">
        <x:f>I8383-J8383</x:f>
        <x:v>173.25</x:v>
      </x:c>
      <x:c r="L8383" s="14" t="n">
        <x:f>K8383/I8383</x:f>
        <x:v>0.4192377495462795</x:v>
      </x:c>
    </x:row>
    <x:row r="8384" ht="22" customHeight="1">
      <x:c r="A8384" s="2" t="str">
        <x:v>ORD-08380</x:v>
      </x:c>
      <x:c r="B8384" s="2" t="str">
        <x:v>West</x:v>
      </x:c>
      <x:c r="C8384" s="2" t="str">
        <x:v>Jul</x:v>
      </x:c>
      <x:c r="D8384" s="2" t="str">
        <x:v>SKU-100</x:v>
      </x:c>
      <x:c r="E8384" s="15" t="n">
        <x:v>22</x:v>
      </x:c>
      <x:c r="F8384" s="11" t="n">
        <x:v>42</x:v>
      </x:c>
      <x:c r="G8384" s="11" t="n">
        <x:v>27</x:v>
      </x:c>
      <x:c r="H8384" s="11" t="n">
        <x:f>E8384*F8384</x:f>
        <x:v>924</x:v>
      </x:c>
      <x:c r="I8384" s="11" t="n">
        <x:f>H8384*(1-'Summary'!$B$5)</x:f>
        <x:v>877.8</x:v>
      </x:c>
      <x:c r="J8384" s="11" t="n">
        <x:f>E8384*G8384</x:f>
        <x:v>594</x:v>
      </x:c>
      <x:c r="K8384" s="11" t="n">
        <x:f>I8384-J8384</x:f>
        <x:v>283.79999999999995</x:v>
      </x:c>
      <x:c r="L8384" s="14" t="n">
        <x:f>K8384/I8384</x:f>
        <x:v>0.3233082706766917</x:v>
      </x:c>
    </x:row>
    <x:row r="8385" ht="22" customHeight="1">
      <x:c r="A8385" s="2" t="str">
        <x:v>ORD-08381</x:v>
      </x:c>
      <x:c r="B8385" s="2" t="str">
        <x:v>North</x:v>
      </x:c>
      <x:c r="C8385" s="2" t="str">
        <x:v>Aug</x:v>
      </x:c>
      <x:c r="D8385" s="2" t="str">
        <x:v>SKU-101</x:v>
      </x:c>
      <x:c r="E8385" s="15" t="n">
        <x:v>5</x:v>
      </x:c>
      <x:c r="F8385" s="11" t="n">
        <x:v>55</x:v>
      </x:c>
      <x:c r="G8385" s="11" t="n">
        <x:v>38</x:v>
      </x:c>
      <x:c r="H8385" s="11" t="n">
        <x:f>E8385*F8385</x:f>
        <x:v>275</x:v>
      </x:c>
      <x:c r="I8385" s="11" t="n">
        <x:f>H8385*(1-'Summary'!$B$5)</x:f>
        <x:v>261.25</x:v>
      </x:c>
      <x:c r="J8385" s="11" t="n">
        <x:f>E8385*G8385</x:f>
        <x:v>190</x:v>
      </x:c>
      <x:c r="K8385" s="11" t="n">
        <x:f>I8385-J8385</x:f>
        <x:v>71.25</x:v>
      </x:c>
      <x:c r="L8385" s="14" t="n">
        <x:f>K8385/I8385</x:f>
        <x:v>0.2727272727272727</x:v>
      </x:c>
    </x:row>
    <x:row r="8386" ht="22" customHeight="1">
      <x:c r="A8386" s="2" t="str">
        <x:v>ORD-08382</x:v>
      </x:c>
      <x:c r="B8386" s="2" t="str">
        <x:v>South</x:v>
      </x:c>
      <x:c r="C8386" s="2" t="str">
        <x:v>Aug</x:v>
      </x:c>
      <x:c r="D8386" s="2" t="str">
        <x:v>SKU-102</x:v>
      </x:c>
      <x:c r="E8386" s="15" t="n">
        <x:v>12</x:v>
      </x:c>
      <x:c r="F8386" s="11" t="n">
        <x:v>68</x:v>
      </x:c>
      <x:c r="G8386" s="11" t="n">
        <x:v>49</x:v>
      </x:c>
      <x:c r="H8386" s="11" t="n">
        <x:f>E8386*F8386</x:f>
        <x:v>816</x:v>
      </x:c>
      <x:c r="I8386" s="11" t="n">
        <x:f>H8386*(1-'Summary'!$B$5)</x:f>
        <x:v>775.1999999999999</x:v>
      </x:c>
      <x:c r="J8386" s="11" t="n">
        <x:f>E8386*G8386</x:f>
        <x:v>588</x:v>
      </x:c>
      <x:c r="K8386" s="11" t="n">
        <x:f>I8386-J8386</x:f>
        <x:v>187.19999999999993</x:v>
      </x:c>
      <x:c r="L8386" s="14" t="n">
        <x:f>K8386/I8386</x:f>
        <x:v>0.24148606811145504</x:v>
      </x:c>
    </x:row>
    <x:row r="8387" ht="22" customHeight="1">
      <x:c r="A8387" s="2" t="str">
        <x:v>ORD-08383</x:v>
      </x:c>
      <x:c r="B8387" s="2" t="str">
        <x:v>East</x:v>
      </x:c>
      <x:c r="C8387" s="2" t="str">
        <x:v>Aug</x:v>
      </x:c>
      <x:c r="D8387" s="2" t="str">
        <x:v>SKU-103</x:v>
      </x:c>
      <x:c r="E8387" s="15" t="n">
        <x:v>19</x:v>
      </x:c>
      <x:c r="F8387" s="11" t="n">
        <x:v>81</x:v>
      </x:c>
      <x:c r="G8387" s="11" t="n">
        <x:v>60</x:v>
      </x:c>
      <x:c r="H8387" s="11" t="n">
        <x:f>E8387*F8387</x:f>
        <x:v>1539</x:v>
      </x:c>
      <x:c r="I8387" s="11" t="n">
        <x:f>H8387*(1-'Summary'!$B$5)</x:f>
        <x:v>1462.05</x:v>
      </x:c>
      <x:c r="J8387" s="11" t="n">
        <x:f>E8387*G8387</x:f>
        <x:v>1140</x:v>
      </x:c>
      <x:c r="K8387" s="11" t="n">
        <x:f>I8387-J8387</x:f>
        <x:v>322.04999999999995</x:v>
      </x:c>
      <x:c r="L8387" s="14" t="n">
        <x:f>K8387/I8387</x:f>
        <x:v>0.2202729044834308</x:v>
      </x:c>
    </x:row>
    <x:row r="8388" ht="22" customHeight="1">
      <x:c r="A8388" s="2" t="str">
        <x:v>ORD-08384</x:v>
      </x:c>
      <x:c r="B8388" s="2" t="str">
        <x:v>West</x:v>
      </x:c>
      <x:c r="C8388" s="2" t="str">
        <x:v>Aug</x:v>
      </x:c>
      <x:c r="D8388" s="2" t="str">
        <x:v>SKU-104</x:v>
      </x:c>
      <x:c r="E8388" s="15" t="n">
        <x:v>2</x:v>
      </x:c>
      <x:c r="F8388" s="11" t="n">
        <x:v>94</x:v>
      </x:c>
      <x:c r="G8388" s="11" t="n">
        <x:v>71</x:v>
      </x:c>
      <x:c r="H8388" s="11" t="n">
        <x:f>E8388*F8388</x:f>
        <x:v>188</x:v>
      </x:c>
      <x:c r="I8388" s="11" t="n">
        <x:f>H8388*(1-'Summary'!$B$5)</x:f>
        <x:v>178.6</x:v>
      </x:c>
      <x:c r="J8388" s="11" t="n">
        <x:f>E8388*G8388</x:f>
        <x:v>142</x:v>
      </x:c>
      <x:c r="K8388" s="11" t="n">
        <x:f>I8388-J8388</x:f>
        <x:v>36.599999999999994</x:v>
      </x:c>
      <x:c r="L8388" s="14" t="n">
        <x:f>K8388/I8388</x:f>
        <x:v>0.2049272116461366</x:v>
      </x:c>
    </x:row>
    <x:row r="8389" ht="22" customHeight="1">
      <x:c r="A8389" s="2" t="str">
        <x:v>ORD-08385</x:v>
      </x:c>
      <x:c r="B8389" s="2" t="str">
        <x:v>North</x:v>
      </x:c>
      <x:c r="C8389" s="2" t="str">
        <x:v>Sep</x:v>
      </x:c>
      <x:c r="D8389" s="2" t="str">
        <x:v>SKU-105</x:v>
      </x:c>
      <x:c r="E8389" s="15" t="n">
        <x:v>9</x:v>
      </x:c>
      <x:c r="F8389" s="11" t="n">
        <x:v>107</x:v>
      </x:c>
      <x:c r="G8389" s="11" t="n">
        <x:v>82</x:v>
      </x:c>
      <x:c r="H8389" s="11" t="n">
        <x:f>E8389*F8389</x:f>
        <x:v>963</x:v>
      </x:c>
      <x:c r="I8389" s="11" t="n">
        <x:f>H8389*(1-'Summary'!$B$5)</x:f>
        <x:v>914.8499999999999</x:v>
      </x:c>
      <x:c r="J8389" s="11" t="n">
        <x:f>E8389*G8389</x:f>
        <x:v>738</x:v>
      </x:c>
      <x:c r="K8389" s="11" t="n">
        <x:f>I8389-J8389</x:f>
        <x:v>176.8499999999999</x:v>
      </x:c>
      <x:c r="L8389" s="14" t="n">
        <x:f>K8389/I8389</x:f>
        <x:v>0.19331037875061477</x:v>
      </x:c>
    </x:row>
    <x:row r="8390" ht="22" customHeight="1">
      <x:c r="A8390" s="2" t="str">
        <x:v>ORD-08386</x:v>
      </x:c>
      <x:c r="B8390" s="2" t="str">
        <x:v>South</x:v>
      </x:c>
      <x:c r="C8390" s="2" t="str">
        <x:v>Sep</x:v>
      </x:c>
      <x:c r="D8390" s="2" t="str">
        <x:v>SKU-106</x:v>
      </x:c>
      <x:c r="E8390" s="15" t="n">
        <x:v>16</x:v>
      </x:c>
      <x:c r="F8390" s="11" t="n">
        <x:v>120</x:v>
      </x:c>
      <x:c r="G8390" s="11" t="n">
        <x:v>93</x:v>
      </x:c>
      <x:c r="H8390" s="11" t="n">
        <x:f>E8390*F8390</x:f>
        <x:v>1920</x:v>
      </x:c>
      <x:c r="I8390" s="11" t="n">
        <x:f>H8390*(1-'Summary'!$B$5)</x:f>
        <x:v>1824</x:v>
      </x:c>
      <x:c r="J8390" s="11" t="n">
        <x:f>E8390*G8390</x:f>
        <x:v>1488</x:v>
      </x:c>
      <x:c r="K8390" s="11" t="n">
        <x:f>I8390-J8390</x:f>
        <x:v>336</x:v>
      </x:c>
      <x:c r="L8390" s="14" t="n">
        <x:f>K8390/I8390</x:f>
        <x:v>0.18421052631578946</x:v>
      </x:c>
    </x:row>
    <x:row r="8391" ht="22" customHeight="1">
      <x:c r="A8391" s="2" t="str">
        <x:v>ORD-08387</x:v>
      </x:c>
      <x:c r="B8391" s="2" t="str">
        <x:v>East</x:v>
      </x:c>
      <x:c r="C8391" s="2" t="str">
        <x:v>Sep</x:v>
      </x:c>
      <x:c r="D8391" s="2" t="str">
        <x:v>SKU-107</x:v>
      </x:c>
      <x:c r="E8391" s="15" t="n">
        <x:v>23</x:v>
      </x:c>
      <x:c r="F8391" s="11" t="n">
        <x:v>133</x:v>
      </x:c>
      <x:c r="G8391" s="11" t="n">
        <x:v>9</x:v>
      </x:c>
      <x:c r="H8391" s="11" t="n">
        <x:f>E8391*F8391</x:f>
        <x:v>3059</x:v>
      </x:c>
      <x:c r="I8391" s="11" t="n">
        <x:f>H8391*(1-'Summary'!$B$5)</x:f>
        <x:v>2906.0499999999997</x:v>
      </x:c>
      <x:c r="J8391" s="11" t="n">
        <x:f>E8391*G8391</x:f>
        <x:v>207</x:v>
      </x:c>
      <x:c r="K8391" s="11" t="n">
        <x:f>I8391-J8391</x:f>
        <x:v>2699.0499999999997</x:v>
      </x:c>
      <x:c r="L8391" s="14" t="n">
        <x:f>K8391/I8391</x:f>
        <x:v>0.9287692916501781</x:v>
      </x:c>
    </x:row>
    <x:row r="8392" ht="22" customHeight="1">
      <x:c r="A8392" s="2" t="str">
        <x:v>ORD-08388</x:v>
      </x:c>
      <x:c r="B8392" s="2" t="str">
        <x:v>West</x:v>
      </x:c>
      <x:c r="C8392" s="2" t="str">
        <x:v>Sep</x:v>
      </x:c>
      <x:c r="D8392" s="2" t="str">
        <x:v>SKU-108</x:v>
      </x:c>
      <x:c r="E8392" s="15" t="n">
        <x:v>6</x:v>
      </x:c>
      <x:c r="F8392" s="11" t="n">
        <x:v>146</x:v>
      </x:c>
      <x:c r="G8392" s="11" t="n">
        <x:v>20</x:v>
      </x:c>
      <x:c r="H8392" s="11" t="n">
        <x:f>E8392*F8392</x:f>
        <x:v>876</x:v>
      </x:c>
      <x:c r="I8392" s="11" t="n">
        <x:f>H8392*(1-'Summary'!$B$5)</x:f>
        <x:v>832.1999999999999</x:v>
      </x:c>
      <x:c r="J8392" s="11" t="n">
        <x:f>E8392*G8392</x:f>
        <x:v>120</x:v>
      </x:c>
      <x:c r="K8392" s="11" t="n">
        <x:f>I8392-J8392</x:f>
        <x:v>712.1999999999999</x:v>
      </x:c>
      <x:c r="L8392" s="14" t="n">
        <x:f>K8392/I8392</x:f>
        <x:v>0.855803893294881</x:v>
      </x:c>
    </x:row>
    <x:row r="8393" ht="22" customHeight="1">
      <x:c r="A8393" s="2" t="str">
        <x:v>ORD-08389</x:v>
      </x:c>
      <x:c r="B8393" s="2" t="str">
        <x:v>North</x:v>
      </x:c>
      <x:c r="C8393" s="2" t="str">
        <x:v>Oct</x:v>
      </x:c>
      <x:c r="D8393" s="2" t="str">
        <x:v>SKU-109</x:v>
      </x:c>
      <x:c r="E8393" s="15" t="n">
        <x:v>13</x:v>
      </x:c>
      <x:c r="F8393" s="11" t="n">
        <x:v>159</x:v>
      </x:c>
      <x:c r="G8393" s="11" t="n">
        <x:v>31</x:v>
      </x:c>
      <x:c r="H8393" s="11" t="n">
        <x:f>E8393*F8393</x:f>
        <x:v>2067</x:v>
      </x:c>
      <x:c r="I8393" s="11" t="n">
        <x:f>H8393*(1-'Summary'!$B$5)</x:f>
        <x:v>1963.6499999999999</x:v>
      </x:c>
      <x:c r="J8393" s="11" t="n">
        <x:f>E8393*G8393</x:f>
        <x:v>403</x:v>
      </x:c>
      <x:c r="K8393" s="11" t="n">
        <x:f>I8393-J8393</x:f>
        <x:v>1560.6499999999999</x:v>
      </x:c>
      <x:c r="L8393" s="14" t="n">
        <x:f>K8393/I8393</x:f>
        <x:v>0.7947699437272426</x:v>
      </x:c>
    </x:row>
    <x:row r="8394" ht="22" customHeight="1">
      <x:c r="A8394" s="2" t="str">
        <x:v>ORD-08390</x:v>
      </x:c>
      <x:c r="B8394" s="2" t="str">
        <x:v>South</x:v>
      </x:c>
      <x:c r="C8394" s="2" t="str">
        <x:v>Oct</x:v>
      </x:c>
      <x:c r="D8394" s="2" t="str">
        <x:v>SKU-110</x:v>
      </x:c>
      <x:c r="E8394" s="15" t="n">
        <x:v>20</x:v>
      </x:c>
      <x:c r="F8394" s="11" t="n">
        <x:v>172</x:v>
      </x:c>
      <x:c r="G8394" s="11" t="n">
        <x:v>42</x:v>
      </x:c>
      <x:c r="H8394" s="11" t="n">
        <x:f>E8394*F8394</x:f>
        <x:v>3440</x:v>
      </x:c>
      <x:c r="I8394" s="11" t="n">
        <x:f>H8394*(1-'Summary'!$B$5)</x:f>
        <x:v>3268</x:v>
      </x:c>
      <x:c r="J8394" s="11" t="n">
        <x:f>E8394*G8394</x:f>
        <x:v>840</x:v>
      </x:c>
      <x:c r="K8394" s="11" t="n">
        <x:f>I8394-J8394</x:f>
        <x:v>2428</x:v>
      </x:c>
      <x:c r="L8394" s="14" t="n">
        <x:f>K8394/I8394</x:f>
        <x:v>0.7429620563035496</x:v>
      </x:c>
    </x:row>
    <x:row r="8395" ht="22" customHeight="1">
      <x:c r="A8395" s="2" t="str">
        <x:v>ORD-08391</x:v>
      </x:c>
      <x:c r="B8395" s="2" t="str">
        <x:v>East</x:v>
      </x:c>
      <x:c r="C8395" s="2" t="str">
        <x:v>Oct</x:v>
      </x:c>
      <x:c r="D8395" s="2" t="str">
        <x:v>SKU-111</x:v>
      </x:c>
      <x:c r="E8395" s="15" t="n">
        <x:v>3</x:v>
      </x:c>
      <x:c r="F8395" s="11" t="n">
        <x:v>185</x:v>
      </x:c>
      <x:c r="G8395" s="11" t="n">
        <x:v>53</x:v>
      </x:c>
      <x:c r="H8395" s="11" t="n">
        <x:f>E8395*F8395</x:f>
        <x:v>555</x:v>
      </x:c>
      <x:c r="I8395" s="11" t="n">
        <x:f>H8395*(1-'Summary'!$B$5)</x:f>
        <x:v>527.25</x:v>
      </x:c>
      <x:c r="J8395" s="11" t="n">
        <x:f>E8395*G8395</x:f>
        <x:v>159</x:v>
      </x:c>
      <x:c r="K8395" s="11" t="n">
        <x:f>I8395-J8395</x:f>
        <x:v>368.25</x:v>
      </x:c>
      <x:c r="L8395" s="14" t="n">
        <x:f>K8395/I8395</x:f>
        <x:v>0.6984352773826458</x:v>
      </x:c>
    </x:row>
    <x:row r="8396" ht="22" customHeight="1">
      <x:c r="A8396" s="2" t="str">
        <x:v>ORD-08392</x:v>
      </x:c>
      <x:c r="B8396" s="2" t="str">
        <x:v>West</x:v>
      </x:c>
      <x:c r="C8396" s="2" t="str">
        <x:v>Oct</x:v>
      </x:c>
      <x:c r="D8396" s="2" t="str">
        <x:v>SKU-112</x:v>
      </x:c>
      <x:c r="E8396" s="15" t="n">
        <x:v>10</x:v>
      </x:c>
      <x:c r="F8396" s="11" t="n">
        <x:v>198</x:v>
      </x:c>
      <x:c r="G8396" s="11" t="n">
        <x:v>64</x:v>
      </x:c>
      <x:c r="H8396" s="11" t="n">
        <x:f>E8396*F8396</x:f>
        <x:v>1980</x:v>
      </x:c>
      <x:c r="I8396" s="11" t="n">
        <x:f>H8396*(1-'Summary'!$B$5)</x:f>
        <x:v>1881</x:v>
      </x:c>
      <x:c r="J8396" s="11" t="n">
        <x:f>E8396*G8396</x:f>
        <x:v>640</x:v>
      </x:c>
      <x:c r="K8396" s="11" t="n">
        <x:f>I8396-J8396</x:f>
        <x:v>1241</x:v>
      </x:c>
      <x:c r="L8396" s="14" t="n">
        <x:f>K8396/I8396</x:f>
        <x:v>0.6597554492291334</x:v>
      </x:c>
    </x:row>
    <x:row r="8397" ht="22" customHeight="1">
      <x:c r="A8397" s="2" t="str">
        <x:v>ORD-08393</x:v>
      </x:c>
      <x:c r="B8397" s="2" t="str">
        <x:v>North</x:v>
      </x:c>
      <x:c r="C8397" s="2" t="str">
        <x:v>Nov</x:v>
      </x:c>
      <x:c r="D8397" s="2" t="str">
        <x:v>SKU-113</x:v>
      </x:c>
      <x:c r="E8397" s="15" t="n">
        <x:v>17</x:v>
      </x:c>
      <x:c r="F8397" s="11" t="n">
        <x:v>211</x:v>
      </x:c>
      <x:c r="G8397" s="11" t="n">
        <x:v>75</x:v>
      </x:c>
      <x:c r="H8397" s="11" t="n">
        <x:f>E8397*F8397</x:f>
        <x:v>3587</x:v>
      </x:c>
      <x:c r="I8397" s="11" t="n">
        <x:f>H8397*(1-'Summary'!$B$5)</x:f>
        <x:v>3407.6499999999996</x:v>
      </x:c>
      <x:c r="J8397" s="11" t="n">
        <x:f>E8397*G8397</x:f>
        <x:v>1275</x:v>
      </x:c>
      <x:c r="K8397" s="11" t="n">
        <x:f>I8397-J8397</x:f>
        <x:v>2132.6499999999996</x:v>
      </x:c>
      <x:c r="L8397" s="14" t="n">
        <x:f>K8397/I8397</x:f>
        <x:v>0.6258418558243951</x:v>
      </x:c>
    </x:row>
    <x:row r="8398" ht="22" customHeight="1">
      <x:c r="A8398" s="2" t="str">
        <x:v>ORD-08394</x:v>
      </x:c>
      <x:c r="B8398" s="2" t="str">
        <x:v>South</x:v>
      </x:c>
      <x:c r="C8398" s="2" t="str">
        <x:v>Nov</x:v>
      </x:c>
      <x:c r="D8398" s="2" t="str">
        <x:v>SKU-114</x:v>
      </x:c>
      <x:c r="E8398" s="15" t="n">
        <x:v>24</x:v>
      </x:c>
      <x:c r="F8398" s="11" t="n">
        <x:v>224</x:v>
      </x:c>
      <x:c r="G8398" s="11" t="n">
        <x:v>86</x:v>
      </x:c>
      <x:c r="H8398" s="11" t="n">
        <x:f>E8398*F8398</x:f>
        <x:v>5376</x:v>
      </x:c>
      <x:c r="I8398" s="11" t="n">
        <x:f>H8398*(1-'Summary'!$B$5)</x:f>
        <x:v>5107.2</x:v>
      </x:c>
      <x:c r="J8398" s="11" t="n">
        <x:f>E8398*G8398</x:f>
        <x:v>2064</x:v>
      </x:c>
      <x:c r="K8398" s="11" t="n">
        <x:f>I8398-J8398</x:f>
        <x:v>3043.2</x:v>
      </x:c>
      <x:c r="L8398" s="14" t="n">
        <x:f>K8398/I8398</x:f>
        <x:v>0.5958646616541353</x:v>
      </x:c>
    </x:row>
    <x:row r="8399" ht="22" customHeight="1">
      <x:c r="A8399" s="2" t="str">
        <x:v>ORD-08395</x:v>
      </x:c>
      <x:c r="B8399" s="2" t="str">
        <x:v>East</x:v>
      </x:c>
      <x:c r="C8399" s="2" t="str">
        <x:v>Nov</x:v>
      </x:c>
      <x:c r="D8399" s="2" t="str">
        <x:v>SKU-115</x:v>
      </x:c>
      <x:c r="E8399" s="15" t="n">
        <x:v>7</x:v>
      </x:c>
      <x:c r="F8399" s="11" t="n">
        <x:v>17</x:v>
      </x:c>
      <x:c r="G8399" s="11" t="n">
        <x:v>97</x:v>
      </x:c>
      <x:c r="H8399" s="11" t="n">
        <x:f>E8399*F8399</x:f>
        <x:v>119</x:v>
      </x:c>
      <x:c r="I8399" s="11" t="n">
        <x:f>H8399*(1-'Summary'!$B$5)</x:f>
        <x:v>113.05</x:v>
      </x:c>
      <x:c r="J8399" s="11" t="n">
        <x:f>E8399*G8399</x:f>
        <x:v>679</x:v>
      </x:c>
      <x:c r="K8399" s="11" t="n">
        <x:f>I8399-J8399</x:f>
        <x:v>-565.95</x:v>
      </x:c>
      <x:c r="L8399" s="14" t="n">
        <x:f>K8399/I8399</x:f>
        <x:v>-5.006191950464397</x:v>
      </x:c>
    </x:row>
    <x:row r="8400" ht="22" customHeight="1">
      <x:c r="A8400" s="2" t="str">
        <x:v>ORD-08396</x:v>
      </x:c>
      <x:c r="B8400" s="2" t="str">
        <x:v>West</x:v>
      </x:c>
      <x:c r="C8400" s="2" t="str">
        <x:v>Nov</x:v>
      </x:c>
      <x:c r="D8400" s="2" t="str">
        <x:v>SKU-116</x:v>
      </x:c>
      <x:c r="E8400" s="15" t="n">
        <x:v>14</x:v>
      </x:c>
      <x:c r="F8400" s="11" t="n">
        <x:v>30</x:v>
      </x:c>
      <x:c r="G8400" s="11" t="n">
        <x:v>13</x:v>
      </x:c>
      <x:c r="H8400" s="11" t="n">
        <x:f>E8400*F8400</x:f>
        <x:v>420</x:v>
      </x:c>
      <x:c r="I8400" s="11" t="n">
        <x:f>H8400*(1-'Summary'!$B$5)</x:f>
        <x:v>399</x:v>
      </x:c>
      <x:c r="J8400" s="11" t="n">
        <x:f>E8400*G8400</x:f>
        <x:v>182</x:v>
      </x:c>
      <x:c r="K8400" s="11" t="n">
        <x:f>I8400-J8400</x:f>
        <x:v>217</x:v>
      </x:c>
      <x:c r="L8400" s="14" t="n">
        <x:f>K8400/I8400</x:f>
        <x:v>0.543859649122807</x:v>
      </x:c>
    </x:row>
    <x:row r="8401" ht="22" customHeight="1">
      <x:c r="A8401" s="2" t="str">
        <x:v>ORD-08397</x:v>
      </x:c>
      <x:c r="B8401" s="2" t="str">
        <x:v>North</x:v>
      </x:c>
      <x:c r="C8401" s="2" t="str">
        <x:v>Dec</x:v>
      </x:c>
      <x:c r="D8401" s="2" t="str">
        <x:v>SKU-117</x:v>
      </x:c>
      <x:c r="E8401" s="15" t="n">
        <x:v>21</x:v>
      </x:c>
      <x:c r="F8401" s="11" t="n">
        <x:v>43</x:v>
      </x:c>
      <x:c r="G8401" s="11" t="n">
        <x:v>24</x:v>
      </x:c>
      <x:c r="H8401" s="11" t="n">
        <x:f>E8401*F8401</x:f>
        <x:v>903</x:v>
      </x:c>
      <x:c r="I8401" s="11" t="n">
        <x:f>H8401*(1-'Summary'!$B$5)</x:f>
        <x:v>857.8499999999999</x:v>
      </x:c>
      <x:c r="J8401" s="11" t="n">
        <x:f>E8401*G8401</x:f>
        <x:v>504</x:v>
      </x:c>
      <x:c r="K8401" s="11" t="n">
        <x:f>I8401-J8401</x:f>
        <x:v>353.8499999999999</x:v>
      </x:c>
      <x:c r="L8401" s="14" t="n">
        <x:f>K8401/I8401</x:f>
        <x:v>0.41248470012239896</x:v>
      </x:c>
    </x:row>
    <x:row r="8402" ht="22" customHeight="1">
      <x:c r="A8402" s="2" t="str">
        <x:v>ORD-08398</x:v>
      </x:c>
      <x:c r="B8402" s="2" t="str">
        <x:v>South</x:v>
      </x:c>
      <x:c r="C8402" s="2" t="str">
        <x:v>Dec</x:v>
      </x:c>
      <x:c r="D8402" s="2" t="str">
        <x:v>SKU-118</x:v>
      </x:c>
      <x:c r="E8402" s="15" t="n">
        <x:v>4</x:v>
      </x:c>
      <x:c r="F8402" s="11" t="n">
        <x:v>56</x:v>
      </x:c>
      <x:c r="G8402" s="11" t="n">
        <x:v>35</x:v>
      </x:c>
      <x:c r="H8402" s="11" t="n">
        <x:f>E8402*F8402</x:f>
        <x:v>224</x:v>
      </x:c>
      <x:c r="I8402" s="11" t="n">
        <x:f>H8402*(1-'Summary'!$B$5)</x:f>
        <x:v>212.79999999999998</x:v>
      </x:c>
      <x:c r="J8402" s="11" t="n">
        <x:f>E8402*G8402</x:f>
        <x:v>140</x:v>
      </x:c>
      <x:c r="K8402" s="11" t="n">
        <x:f>I8402-J8402</x:f>
        <x:v>72.79999999999998</x:v>
      </x:c>
      <x:c r="L8402" s="14" t="n">
        <x:f>K8402/I8402</x:f>
        <x:v>0.3421052631578947</x:v>
      </x:c>
    </x:row>
    <x:row r="8403" ht="22" customHeight="1">
      <x:c r="A8403" s="2" t="str">
        <x:v>ORD-08399</x:v>
      </x:c>
      <x:c r="B8403" s="2" t="str">
        <x:v>East</x:v>
      </x:c>
      <x:c r="C8403" s="2" t="str">
        <x:v>Dec</x:v>
      </x:c>
      <x:c r="D8403" s="2" t="str">
        <x:v>SKU-119</x:v>
      </x:c>
      <x:c r="E8403" s="15" t="n">
        <x:v>11</x:v>
      </x:c>
      <x:c r="F8403" s="11" t="n">
        <x:v>69</x:v>
      </x:c>
      <x:c r="G8403" s="11" t="n">
        <x:v>46</x:v>
      </x:c>
      <x:c r="H8403" s="11" t="n">
        <x:f>E8403*F8403</x:f>
        <x:v>759</x:v>
      </x:c>
      <x:c r="I8403" s="11" t="n">
        <x:f>H8403*(1-'Summary'!$B$5)</x:f>
        <x:v>721.05</x:v>
      </x:c>
      <x:c r="J8403" s="11" t="n">
        <x:f>E8403*G8403</x:f>
        <x:v>506</x:v>
      </x:c>
      <x:c r="K8403" s="11" t="n">
        <x:f>I8403-J8403</x:f>
        <x:v>215.04999999999995</x:v>
      </x:c>
      <x:c r="L8403" s="14" t="n">
        <x:f>K8403/I8403</x:f>
        <x:v>0.2982456140350877</x:v>
      </x:c>
    </x:row>
    <x:row r="8404" ht="22" customHeight="1">
      <x:c r="A8404" s="2" t="str">
        <x:v>ORD-08400</x:v>
      </x:c>
      <x:c r="B8404" s="2" t="str">
        <x:v>West</x:v>
      </x:c>
      <x:c r="C8404" s="2" t="str">
        <x:v>Dec</x:v>
      </x:c>
      <x:c r="D8404" s="2" t="str">
        <x:v>SKU-120</x:v>
      </x:c>
      <x:c r="E8404" s="15" t="n">
        <x:v>18</x:v>
      </x:c>
      <x:c r="F8404" s="11" t="n">
        <x:v>82</x:v>
      </x:c>
      <x:c r="G8404" s="11" t="n">
        <x:v>57</x:v>
      </x:c>
      <x:c r="H8404" s="11" t="n">
        <x:f>E8404*F8404</x:f>
        <x:v>1476</x:v>
      </x:c>
      <x:c r="I8404" s="11" t="n">
        <x:f>H8404*(1-'Summary'!$B$5)</x:f>
        <x:v>1402.2</x:v>
      </x:c>
      <x:c r="J8404" s="11" t="n">
        <x:f>E8404*G8404</x:f>
        <x:v>1026</x:v>
      </x:c>
      <x:c r="K8404" s="11" t="n">
        <x:f>I8404-J8404</x:f>
        <x:v>376.20000000000005</x:v>
      </x:c>
      <x:c r="L8404" s="14" t="n">
        <x:f>K8404/I8404</x:f>
        <x:v>0.2682926829268293</x:v>
      </x:c>
    </x:row>
    <x:row r="8405" ht="22" customHeight="1">
      <x:c r="A8405" s="2" t="str">
        <x:v>ORD-08401</x:v>
      </x:c>
      <x:c r="B8405" s="2" t="str">
        <x:v>North</x:v>
      </x:c>
      <x:c r="C8405" s="2" t="str">
        <x:v>Jan</x:v>
      </x:c>
      <x:c r="D8405" s="2" t="str">
        <x:v>SKU-001</x:v>
      </x:c>
      <x:c r="E8405" s="15" t="n">
        <x:v>1</x:v>
      </x:c>
      <x:c r="F8405" s="11" t="n">
        <x:v>95</x:v>
      </x:c>
      <x:c r="G8405" s="11" t="n">
        <x:v>68</x:v>
      </x:c>
      <x:c r="H8405" s="11" t="n">
        <x:f>E8405*F8405</x:f>
        <x:v>95</x:v>
      </x:c>
      <x:c r="I8405" s="11" t="n">
        <x:f>H8405*(1-'Summary'!$B$5)</x:f>
        <x:v>90.25</x:v>
      </x:c>
      <x:c r="J8405" s="11" t="n">
        <x:f>E8405*G8405</x:f>
        <x:v>68</x:v>
      </x:c>
      <x:c r="K8405" s="11" t="n">
        <x:f>I8405-J8405</x:f>
        <x:v>22.25</x:v>
      </x:c>
      <x:c r="L8405" s="14" t="n">
        <x:f>K8405/I8405</x:f>
        <x:v>0.24653739612188366</x:v>
      </x:c>
    </x:row>
    <x:row r="8406" ht="22" customHeight="1">
      <x:c r="A8406" s="2" t="str">
        <x:v>ORD-08402</x:v>
      </x:c>
      <x:c r="B8406" s="2" t="str">
        <x:v>South</x:v>
      </x:c>
      <x:c r="C8406" s="2" t="str">
        <x:v>Jan</x:v>
      </x:c>
      <x:c r="D8406" s="2" t="str">
        <x:v>SKU-002</x:v>
      </x:c>
      <x:c r="E8406" s="15" t="n">
        <x:v>8</x:v>
      </x:c>
      <x:c r="F8406" s="11" t="n">
        <x:v>108</x:v>
      </x:c>
      <x:c r="G8406" s="11" t="n">
        <x:v>79</x:v>
      </x:c>
      <x:c r="H8406" s="11" t="n">
        <x:f>E8406*F8406</x:f>
        <x:v>864</x:v>
      </x:c>
      <x:c r="I8406" s="11" t="n">
        <x:f>H8406*(1-'Summary'!$B$5)</x:f>
        <x:v>820.8</x:v>
      </x:c>
      <x:c r="J8406" s="11" t="n">
        <x:f>E8406*G8406</x:f>
        <x:v>632</x:v>
      </x:c>
      <x:c r="K8406" s="11" t="n">
        <x:f>I8406-J8406</x:f>
        <x:v>188.79999999999995</x:v>
      </x:c>
      <x:c r="L8406" s="14" t="n">
        <x:f>K8406/I8406</x:f>
        <x:v>0.23001949317738787</x:v>
      </x:c>
    </x:row>
    <x:row r="8407" ht="22" customHeight="1">
      <x:c r="A8407" s="2" t="str">
        <x:v>ORD-08403</x:v>
      </x:c>
      <x:c r="B8407" s="2" t="str">
        <x:v>East</x:v>
      </x:c>
      <x:c r="C8407" s="2" t="str">
        <x:v>Jan</x:v>
      </x:c>
      <x:c r="D8407" s="2" t="str">
        <x:v>SKU-003</x:v>
      </x:c>
      <x:c r="E8407" s="15" t="n">
        <x:v>15</x:v>
      </x:c>
      <x:c r="F8407" s="11" t="n">
        <x:v>121</x:v>
      </x:c>
      <x:c r="G8407" s="11" t="n">
        <x:v>90</x:v>
      </x:c>
      <x:c r="H8407" s="11" t="n">
        <x:f>E8407*F8407</x:f>
        <x:v>1815</x:v>
      </x:c>
      <x:c r="I8407" s="11" t="n">
        <x:f>H8407*(1-'Summary'!$B$5)</x:f>
        <x:v>1724.25</x:v>
      </x:c>
      <x:c r="J8407" s="11" t="n">
        <x:f>E8407*G8407</x:f>
        <x:v>1350</x:v>
      </x:c>
      <x:c r="K8407" s="11" t="n">
        <x:f>I8407-J8407</x:f>
        <x:v>374.25</x:v>
      </x:c>
      <x:c r="L8407" s="14" t="n">
        <x:f>K8407/I8407</x:f>
        <x:v>0.21705089169204</x:v>
      </x:c>
    </x:row>
    <x:row r="8408" ht="22" customHeight="1">
      <x:c r="A8408" s="2" t="str">
        <x:v>ORD-08404</x:v>
      </x:c>
      <x:c r="B8408" s="2" t="str">
        <x:v>West</x:v>
      </x:c>
      <x:c r="C8408" s="2" t="str">
        <x:v>Jan</x:v>
      </x:c>
      <x:c r="D8408" s="2" t="str">
        <x:v>SKU-004</x:v>
      </x:c>
      <x:c r="E8408" s="15" t="n">
        <x:v>22</x:v>
      </x:c>
      <x:c r="F8408" s="11" t="n">
        <x:v>134</x:v>
      </x:c>
      <x:c r="G8408" s="11" t="n">
        <x:v>101</x:v>
      </x:c>
      <x:c r="H8408" s="11" t="n">
        <x:f>E8408*F8408</x:f>
        <x:v>2948</x:v>
      </x:c>
      <x:c r="I8408" s="11" t="n">
        <x:f>H8408*(1-'Summary'!$B$5)</x:f>
        <x:v>2800.6</x:v>
      </x:c>
      <x:c r="J8408" s="11" t="n">
        <x:f>E8408*G8408</x:f>
        <x:v>2222</x:v>
      </x:c>
      <x:c r="K8408" s="11" t="n">
        <x:f>I8408-J8408</x:f>
        <x:v>578.5999999999999</x:v>
      </x:c>
      <x:c r="L8408" s="14" t="n">
        <x:f>K8408/I8408</x:f>
        <x:v>0.20659858601728198</x:v>
      </x:c>
    </x:row>
    <x:row r="8409" ht="22" customHeight="1">
      <x:c r="A8409" s="2" t="str">
        <x:v>ORD-08405</x:v>
      </x:c>
      <x:c r="B8409" s="2" t="str">
        <x:v>North</x:v>
      </x:c>
      <x:c r="C8409" s="2" t="str">
        <x:v>Feb</x:v>
      </x:c>
      <x:c r="D8409" s="2" t="str">
        <x:v>SKU-005</x:v>
      </x:c>
      <x:c r="E8409" s="15" t="n">
        <x:v>5</x:v>
      </x:c>
      <x:c r="F8409" s="11" t="n">
        <x:v>147</x:v>
      </x:c>
      <x:c r="G8409" s="11" t="n">
        <x:v>17</x:v>
      </x:c>
      <x:c r="H8409" s="11" t="n">
        <x:f>E8409*F8409</x:f>
        <x:v>735</x:v>
      </x:c>
      <x:c r="I8409" s="11" t="n">
        <x:f>H8409*(1-'Summary'!$B$5)</x:f>
        <x:v>698.25</x:v>
      </x:c>
      <x:c r="J8409" s="11" t="n">
        <x:f>E8409*G8409</x:f>
        <x:v>85</x:v>
      </x:c>
      <x:c r="K8409" s="11" t="n">
        <x:f>I8409-J8409</x:f>
        <x:v>613.25</x:v>
      </x:c>
      <x:c r="L8409" s="14" t="n">
        <x:f>K8409/I8409</x:f>
        <x:v>0.8782670963122091</x:v>
      </x:c>
    </x:row>
    <x:row r="8410" ht="22" customHeight="1">
      <x:c r="A8410" s="2" t="str">
        <x:v>ORD-08406</x:v>
      </x:c>
      <x:c r="B8410" s="2" t="str">
        <x:v>South</x:v>
      </x:c>
      <x:c r="C8410" s="2" t="str">
        <x:v>Feb</x:v>
      </x:c>
      <x:c r="D8410" s="2" t="str">
        <x:v>SKU-006</x:v>
      </x:c>
      <x:c r="E8410" s="15" t="n">
        <x:v>12</x:v>
      </x:c>
      <x:c r="F8410" s="11" t="n">
        <x:v>160</x:v>
      </x:c>
      <x:c r="G8410" s="11" t="n">
        <x:v>28</x:v>
      </x:c>
      <x:c r="H8410" s="11" t="n">
        <x:f>E8410*F8410</x:f>
        <x:v>1920</x:v>
      </x:c>
      <x:c r="I8410" s="11" t="n">
        <x:f>H8410*(1-'Summary'!$B$5)</x:f>
        <x:v>1824</x:v>
      </x:c>
      <x:c r="J8410" s="11" t="n">
        <x:f>E8410*G8410</x:f>
        <x:v>336</x:v>
      </x:c>
      <x:c r="K8410" s="11" t="n">
        <x:f>I8410-J8410</x:f>
        <x:v>1488</x:v>
      </x:c>
      <x:c r="L8410" s="14" t="n">
        <x:f>K8410/I8410</x:f>
        <x:v>0.8157894736842105</x:v>
      </x:c>
    </x:row>
    <x:row r="8411" ht="22" customHeight="1">
      <x:c r="A8411" s="2" t="str">
        <x:v>ORD-08407</x:v>
      </x:c>
      <x:c r="B8411" s="2" t="str">
        <x:v>East</x:v>
      </x:c>
      <x:c r="C8411" s="2" t="str">
        <x:v>Feb</x:v>
      </x:c>
      <x:c r="D8411" s="2" t="str">
        <x:v>SKU-007</x:v>
      </x:c>
      <x:c r="E8411" s="15" t="n">
        <x:v>19</x:v>
      </x:c>
      <x:c r="F8411" s="11" t="n">
        <x:v>173</x:v>
      </x:c>
      <x:c r="G8411" s="11" t="n">
        <x:v>39</x:v>
      </x:c>
      <x:c r="H8411" s="11" t="n">
        <x:f>E8411*F8411</x:f>
        <x:v>3287</x:v>
      </x:c>
      <x:c r="I8411" s="11" t="n">
        <x:f>H8411*(1-'Summary'!$B$5)</x:f>
        <x:v>3122.6499999999996</x:v>
      </x:c>
      <x:c r="J8411" s="11" t="n">
        <x:f>E8411*G8411</x:f>
        <x:v>741</x:v>
      </x:c>
      <x:c r="K8411" s="11" t="n">
        <x:f>I8411-J8411</x:f>
        <x:v>2381.6499999999996</x:v>
      </x:c>
      <x:c r="L8411" s="14" t="n">
        <x:f>K8411/I8411</x:f>
        <x:v>0.7627015515667782</x:v>
      </x:c>
    </x:row>
    <x:row r="8412" ht="22" customHeight="1">
      <x:c r="A8412" s="2" t="str">
        <x:v>ORD-08408</x:v>
      </x:c>
      <x:c r="B8412" s="2" t="str">
        <x:v>West</x:v>
      </x:c>
      <x:c r="C8412" s="2" t="str">
        <x:v>Feb</x:v>
      </x:c>
      <x:c r="D8412" s="2" t="str">
        <x:v>SKU-008</x:v>
      </x:c>
      <x:c r="E8412" s="15" t="n">
        <x:v>2</x:v>
      </x:c>
      <x:c r="F8412" s="11" t="n">
        <x:v>186</x:v>
      </x:c>
      <x:c r="G8412" s="11" t="n">
        <x:v>50</x:v>
      </x:c>
      <x:c r="H8412" s="11" t="n">
        <x:f>E8412*F8412</x:f>
        <x:v>372</x:v>
      </x:c>
      <x:c r="I8412" s="11" t="n">
        <x:f>H8412*(1-'Summary'!$B$5)</x:f>
        <x:v>353.4</x:v>
      </x:c>
      <x:c r="J8412" s="11" t="n">
        <x:f>E8412*G8412</x:f>
        <x:v>100</x:v>
      </x:c>
      <x:c r="K8412" s="11" t="n">
        <x:f>I8412-J8412</x:f>
        <x:v>253.39999999999998</x:v>
      </x:c>
      <x:c r="L8412" s="14" t="n">
        <x:f>K8412/I8412</x:f>
        <x:v>0.7170345217883418</x:v>
      </x:c>
    </x:row>
    <x:row r="8413" ht="22" customHeight="1">
      <x:c r="A8413" s="2" t="str">
        <x:v>ORD-08409</x:v>
      </x:c>
      <x:c r="B8413" s="2" t="str">
        <x:v>North</x:v>
      </x:c>
      <x:c r="C8413" s="2" t="str">
        <x:v>Mar</x:v>
      </x:c>
      <x:c r="D8413" s="2" t="str">
        <x:v>SKU-009</x:v>
      </x:c>
      <x:c r="E8413" s="15" t="n">
        <x:v>9</x:v>
      </x:c>
      <x:c r="F8413" s="11" t="n">
        <x:v>199</x:v>
      </x:c>
      <x:c r="G8413" s="11" t="n">
        <x:v>61</x:v>
      </x:c>
      <x:c r="H8413" s="11" t="n">
        <x:f>E8413*F8413</x:f>
        <x:v>1791</x:v>
      </x:c>
      <x:c r="I8413" s="11" t="n">
        <x:f>H8413*(1-'Summary'!$B$5)</x:f>
        <x:v>1701.4499999999998</x:v>
      </x:c>
      <x:c r="J8413" s="11" t="n">
        <x:f>E8413*G8413</x:f>
        <x:v>549</x:v>
      </x:c>
      <x:c r="K8413" s="11" t="n">
        <x:f>I8413-J8413</x:f>
        <x:v>1152.4499999999998</x:v>
      </x:c>
      <x:c r="L8413" s="14" t="n">
        <x:f>K8413/I8413</x:f>
        <x:v>0.6773340386141232</x:v>
      </x:c>
    </x:row>
    <x:row r="8414" ht="22" customHeight="1">
      <x:c r="A8414" s="2" t="str">
        <x:v>ORD-08410</x:v>
      </x:c>
      <x:c r="B8414" s="2" t="str">
        <x:v>South</x:v>
      </x:c>
      <x:c r="C8414" s="2" t="str">
        <x:v>Mar</x:v>
      </x:c>
      <x:c r="D8414" s="2" t="str">
        <x:v>SKU-010</x:v>
      </x:c>
      <x:c r="E8414" s="15" t="n">
        <x:v>16</x:v>
      </x:c>
      <x:c r="F8414" s="11" t="n">
        <x:v>212</x:v>
      </x:c>
      <x:c r="G8414" s="11" t="n">
        <x:v>72</x:v>
      </x:c>
      <x:c r="H8414" s="11" t="n">
        <x:f>E8414*F8414</x:f>
        <x:v>3392</x:v>
      </x:c>
      <x:c r="I8414" s="11" t="n">
        <x:f>H8414*(1-'Summary'!$B$5)</x:f>
        <x:v>3222.3999999999996</x:v>
      </x:c>
      <x:c r="J8414" s="11" t="n">
        <x:f>E8414*G8414</x:f>
        <x:v>1152</x:v>
      </x:c>
      <x:c r="K8414" s="11" t="n">
        <x:f>I8414-J8414</x:f>
        <x:v>2070.3999999999996</x:v>
      </x:c>
      <x:c r="L8414" s="14" t="n">
        <x:f>K8414/I8414</x:f>
        <x:v>0.6425024826216484</x:v>
      </x:c>
    </x:row>
    <x:row r="8415" ht="22" customHeight="1">
      <x:c r="A8415" s="2" t="str">
        <x:v>ORD-08411</x:v>
      </x:c>
      <x:c r="B8415" s="2" t="str">
        <x:v>East</x:v>
      </x:c>
      <x:c r="C8415" s="2" t="str">
        <x:v>Mar</x:v>
      </x:c>
      <x:c r="D8415" s="2" t="str">
        <x:v>SKU-011</x:v>
      </x:c>
      <x:c r="E8415" s="15" t="n">
        <x:v>23</x:v>
      </x:c>
      <x:c r="F8415" s="11" t="n">
        <x:v>225</x:v>
      </x:c>
      <x:c r="G8415" s="11" t="n">
        <x:v>83</x:v>
      </x:c>
      <x:c r="H8415" s="11" t="n">
        <x:f>E8415*F8415</x:f>
        <x:v>5175</x:v>
      </x:c>
      <x:c r="I8415" s="11" t="n">
        <x:f>H8415*(1-'Summary'!$B$5)</x:f>
        <x:v>4916.25</x:v>
      </x:c>
      <x:c r="J8415" s="11" t="n">
        <x:f>E8415*G8415</x:f>
        <x:v>1909</x:v>
      </x:c>
      <x:c r="K8415" s="11" t="n">
        <x:f>I8415-J8415</x:f>
        <x:v>3007.25</x:v>
      </x:c>
      <x:c r="L8415" s="14" t="n">
        <x:f>K8415/I8415</x:f>
        <x:v>0.6116959064327485</x:v>
      </x:c>
    </x:row>
    <x:row r="8416" ht="22" customHeight="1">
      <x:c r="A8416" s="2" t="str">
        <x:v>ORD-08412</x:v>
      </x:c>
      <x:c r="B8416" s="2" t="str">
        <x:v>West</x:v>
      </x:c>
      <x:c r="C8416" s="2" t="str">
        <x:v>Mar</x:v>
      </x:c>
      <x:c r="D8416" s="2" t="str">
        <x:v>SKU-012</x:v>
      </x:c>
      <x:c r="E8416" s="15" t="n">
        <x:v>6</x:v>
      </x:c>
      <x:c r="F8416" s="11" t="n">
        <x:v>18</x:v>
      </x:c>
      <x:c r="G8416" s="11" t="n">
        <x:v>94</x:v>
      </x:c>
      <x:c r="H8416" s="11" t="n">
        <x:f>E8416*F8416</x:f>
        <x:v>108</x:v>
      </x:c>
      <x:c r="I8416" s="11" t="n">
        <x:f>H8416*(1-'Summary'!$B$5)</x:f>
        <x:v>102.6</x:v>
      </x:c>
      <x:c r="J8416" s="11" t="n">
        <x:f>E8416*G8416</x:f>
        <x:v>564</x:v>
      </x:c>
      <x:c r="K8416" s="11" t="n">
        <x:f>I8416-J8416</x:f>
        <x:v>-461.4</x:v>
      </x:c>
      <x:c r="L8416" s="14" t="n">
        <x:f>K8416/I8416</x:f>
        <x:v>-4.497076023391813</x:v>
      </x:c>
    </x:row>
    <x:row r="8417" ht="22" customHeight="1">
      <x:c r="A8417" s="2" t="str">
        <x:v>ORD-08413</x:v>
      </x:c>
      <x:c r="B8417" s="2" t="str">
        <x:v>North</x:v>
      </x:c>
      <x:c r="C8417" s="2" t="str">
        <x:v>Apr</x:v>
      </x:c>
      <x:c r="D8417" s="2" t="str">
        <x:v>SKU-013</x:v>
      </x:c>
      <x:c r="E8417" s="15" t="n">
        <x:v>13</x:v>
      </x:c>
      <x:c r="F8417" s="11" t="n">
        <x:v>31</x:v>
      </x:c>
      <x:c r="G8417" s="11" t="n">
        <x:v>10</x:v>
      </x:c>
      <x:c r="H8417" s="11" t="n">
        <x:f>E8417*F8417</x:f>
        <x:v>403</x:v>
      </x:c>
      <x:c r="I8417" s="11" t="n">
        <x:f>H8417*(1-'Summary'!$B$5)</x:f>
        <x:v>382.84999999999997</x:v>
      </x:c>
      <x:c r="J8417" s="11" t="n">
        <x:f>E8417*G8417</x:f>
        <x:v>130</x:v>
      </x:c>
      <x:c r="K8417" s="11" t="n">
        <x:f>I8417-J8417</x:f>
        <x:v>252.84999999999997</x:v>
      </x:c>
      <x:c r="L8417" s="14" t="n">
        <x:f>K8417/I8417</x:f>
        <x:v>0.6604414261460102</x:v>
      </x:c>
    </x:row>
    <x:row r="8418" ht="22" customHeight="1">
      <x:c r="A8418" s="2" t="str">
        <x:v>ORD-08414</x:v>
      </x:c>
      <x:c r="B8418" s="2" t="str">
        <x:v>South</x:v>
      </x:c>
      <x:c r="C8418" s="2" t="str">
        <x:v>Apr</x:v>
      </x:c>
      <x:c r="D8418" s="2" t="str">
        <x:v>SKU-014</x:v>
      </x:c>
      <x:c r="E8418" s="15" t="n">
        <x:v>20</x:v>
      </x:c>
      <x:c r="F8418" s="11" t="n">
        <x:v>44</x:v>
      </x:c>
      <x:c r="G8418" s="11" t="n">
        <x:v>21</x:v>
      </x:c>
      <x:c r="H8418" s="11" t="n">
        <x:f>E8418*F8418</x:f>
        <x:v>880</x:v>
      </x:c>
      <x:c r="I8418" s="11" t="n">
        <x:f>H8418*(1-'Summary'!$B$5)</x:f>
        <x:v>836</x:v>
      </x:c>
      <x:c r="J8418" s="11" t="n">
        <x:f>E8418*G8418</x:f>
        <x:v>420</x:v>
      </x:c>
      <x:c r="K8418" s="11" t="n">
        <x:f>I8418-J8418</x:f>
        <x:v>416</x:v>
      </x:c>
      <x:c r="L8418" s="14" t="n">
        <x:f>K8418/I8418</x:f>
        <x:v>0.49760765550239233</x:v>
      </x:c>
    </x:row>
    <x:row r="8419" ht="22" customHeight="1">
      <x:c r="A8419" s="2" t="str">
        <x:v>ORD-08415</x:v>
      </x:c>
      <x:c r="B8419" s="2" t="str">
        <x:v>East</x:v>
      </x:c>
      <x:c r="C8419" s="2" t="str">
        <x:v>Apr</x:v>
      </x:c>
      <x:c r="D8419" s="2" t="str">
        <x:v>SKU-015</x:v>
      </x:c>
      <x:c r="E8419" s="15" t="n">
        <x:v>3</x:v>
      </x:c>
      <x:c r="F8419" s="11" t="n">
        <x:v>57</x:v>
      </x:c>
      <x:c r="G8419" s="11" t="n">
        <x:v>32</x:v>
      </x:c>
      <x:c r="H8419" s="11" t="n">
        <x:f>E8419*F8419</x:f>
        <x:v>171</x:v>
      </x:c>
      <x:c r="I8419" s="11" t="n">
        <x:f>H8419*(1-'Summary'!$B$5)</x:f>
        <x:v>162.45</x:v>
      </x:c>
      <x:c r="J8419" s="11" t="n">
        <x:f>E8419*G8419</x:f>
        <x:v>96</x:v>
      </x:c>
      <x:c r="K8419" s="11" t="n">
        <x:f>I8419-J8419</x:f>
        <x:v>66.44999999999999</x:v>
      </x:c>
      <x:c r="L8419" s="14" t="n">
        <x:f>K8419/I8419</x:f>
        <x:v>0.4090489381348107</x:v>
      </x:c>
    </x:row>
    <x:row r="8420" ht="22" customHeight="1">
      <x:c r="A8420" s="2" t="str">
        <x:v>ORD-08416</x:v>
      </x:c>
      <x:c r="B8420" s="2" t="str">
        <x:v>West</x:v>
      </x:c>
      <x:c r="C8420" s="2" t="str">
        <x:v>Apr</x:v>
      </x:c>
      <x:c r="D8420" s="2" t="str">
        <x:v>SKU-016</x:v>
      </x:c>
      <x:c r="E8420" s="15" t="n">
        <x:v>10</x:v>
      </x:c>
      <x:c r="F8420" s="11" t="n">
        <x:v>70</x:v>
      </x:c>
      <x:c r="G8420" s="11" t="n">
        <x:v>43</x:v>
      </x:c>
      <x:c r="H8420" s="11" t="n">
        <x:f>E8420*F8420</x:f>
        <x:v>700</x:v>
      </x:c>
      <x:c r="I8420" s="11" t="n">
        <x:f>H8420*(1-'Summary'!$B$5)</x:f>
        <x:v>665</x:v>
      </x:c>
      <x:c r="J8420" s="11" t="n">
        <x:f>E8420*G8420</x:f>
        <x:v>430</x:v>
      </x:c>
      <x:c r="K8420" s="11" t="n">
        <x:f>I8420-J8420</x:f>
        <x:v>235</x:v>
      </x:c>
      <x:c r="L8420" s="14" t="n">
        <x:f>K8420/I8420</x:f>
        <x:v>0.3533834586466165</x:v>
      </x:c>
    </x:row>
    <x:row r="8421" ht="22" customHeight="1">
      <x:c r="A8421" s="2" t="str">
        <x:v>ORD-08417</x:v>
      </x:c>
      <x:c r="B8421" s="2" t="str">
        <x:v>North</x:v>
      </x:c>
      <x:c r="C8421" s="2" t="str">
        <x:v>May</x:v>
      </x:c>
      <x:c r="D8421" s="2" t="str">
        <x:v>SKU-017</x:v>
      </x:c>
      <x:c r="E8421" s="15" t="n">
        <x:v>17</x:v>
      </x:c>
      <x:c r="F8421" s="11" t="n">
        <x:v>83</x:v>
      </x:c>
      <x:c r="G8421" s="11" t="n">
        <x:v>54</x:v>
      </x:c>
      <x:c r="H8421" s="11" t="n">
        <x:f>E8421*F8421</x:f>
        <x:v>1411</x:v>
      </x:c>
      <x:c r="I8421" s="11" t="n">
        <x:f>H8421*(1-'Summary'!$B$5)</x:f>
        <x:v>1340.45</x:v>
      </x:c>
      <x:c r="J8421" s="11" t="n">
        <x:f>E8421*G8421</x:f>
        <x:v>918</x:v>
      </x:c>
      <x:c r="K8421" s="11" t="n">
        <x:f>I8421-J8421</x:f>
        <x:v>422.45000000000005</x:v>
      </x:c>
      <x:c r="L8421" s="14" t="n">
        <x:f>K8421/I8421</x:f>
        <x:v>0.31515535827520613</x:v>
      </x:c>
    </x:row>
    <x:row r="8422" ht="22" customHeight="1">
      <x:c r="A8422" s="2" t="str">
        <x:v>ORD-08418</x:v>
      </x:c>
      <x:c r="B8422" s="2" t="str">
        <x:v>South</x:v>
      </x:c>
      <x:c r="C8422" s="2" t="str">
        <x:v>May</x:v>
      </x:c>
      <x:c r="D8422" s="2" t="str">
        <x:v>SKU-018</x:v>
      </x:c>
      <x:c r="E8422" s="15" t="n">
        <x:v>24</x:v>
      </x:c>
      <x:c r="F8422" s="11" t="n">
        <x:v>96</x:v>
      </x:c>
      <x:c r="G8422" s="11" t="n">
        <x:v>65</x:v>
      </x:c>
      <x:c r="H8422" s="11" t="n">
        <x:f>E8422*F8422</x:f>
        <x:v>2304</x:v>
      </x:c>
      <x:c r="I8422" s="11" t="n">
        <x:f>H8422*(1-'Summary'!$B$5)</x:f>
        <x:v>2188.7999999999997</x:v>
      </x:c>
      <x:c r="J8422" s="11" t="n">
        <x:f>E8422*G8422</x:f>
        <x:v>1560</x:v>
      </x:c>
      <x:c r="K8422" s="11" t="n">
        <x:f>I8422-J8422</x:f>
        <x:v>628.7999999999997</x:v>
      </x:c>
      <x:c r="L8422" s="14" t="n">
        <x:f>K8422/I8422</x:f>
        <x:v>0.28728070175438586</x:v>
      </x:c>
    </x:row>
    <x:row r="8423" ht="22" customHeight="1">
      <x:c r="A8423" s="2" t="str">
        <x:v>ORD-08419</x:v>
      </x:c>
      <x:c r="B8423" s="2" t="str">
        <x:v>East</x:v>
      </x:c>
      <x:c r="C8423" s="2" t="str">
        <x:v>May</x:v>
      </x:c>
      <x:c r="D8423" s="2" t="str">
        <x:v>SKU-019</x:v>
      </x:c>
      <x:c r="E8423" s="15" t="n">
        <x:v>7</x:v>
      </x:c>
      <x:c r="F8423" s="11" t="n">
        <x:v>109</x:v>
      </x:c>
      <x:c r="G8423" s="11" t="n">
        <x:v>76</x:v>
      </x:c>
      <x:c r="H8423" s="11" t="n">
        <x:f>E8423*F8423</x:f>
        <x:v>763</x:v>
      </x:c>
      <x:c r="I8423" s="11" t="n">
        <x:f>H8423*(1-'Summary'!$B$5)</x:f>
        <x:v>724.85</x:v>
      </x:c>
      <x:c r="J8423" s="11" t="n">
        <x:f>E8423*G8423</x:f>
        <x:v>532</x:v>
      </x:c>
      <x:c r="K8423" s="11" t="n">
        <x:f>I8423-J8423</x:f>
        <x:v>192.85000000000002</x:v>
      </x:c>
      <x:c r="L8423" s="14" t="n">
        <x:f>K8423/I8423</x:f>
        <x:v>0.26605504587155965</x:v>
      </x:c>
    </x:row>
    <x:row r="8424" ht="22" customHeight="1">
      <x:c r="A8424" s="2" t="str">
        <x:v>ORD-08420</x:v>
      </x:c>
      <x:c r="B8424" s="2" t="str">
        <x:v>West</x:v>
      </x:c>
      <x:c r="C8424" s="2" t="str">
        <x:v>May</x:v>
      </x:c>
      <x:c r="D8424" s="2" t="str">
        <x:v>SKU-020</x:v>
      </x:c>
      <x:c r="E8424" s="15" t="n">
        <x:v>14</x:v>
      </x:c>
      <x:c r="F8424" s="11" t="n">
        <x:v>122</x:v>
      </x:c>
      <x:c r="G8424" s="11" t="n">
        <x:v>87</x:v>
      </x:c>
      <x:c r="H8424" s="11" t="n">
        <x:f>E8424*F8424</x:f>
        <x:v>1708</x:v>
      </x:c>
      <x:c r="I8424" s="11" t="n">
        <x:f>H8424*(1-'Summary'!$B$5)</x:f>
        <x:v>1622.6</x:v>
      </x:c>
      <x:c r="J8424" s="11" t="n">
        <x:f>E8424*G8424</x:f>
        <x:v>1218</x:v>
      </x:c>
      <x:c r="K8424" s="11" t="n">
        <x:f>I8424-J8424</x:f>
        <x:v>404.5999999999999</x:v>
      </x:c>
      <x:c r="L8424" s="14" t="n">
        <x:f>K8424/I8424</x:f>
        <x:v>0.24935289042277822</x:v>
      </x:c>
    </x:row>
    <x:row r="8425" ht="22" customHeight="1">
      <x:c r="A8425" s="2" t="str">
        <x:v>ORD-08421</x:v>
      </x:c>
      <x:c r="B8425" s="2" t="str">
        <x:v>North</x:v>
      </x:c>
      <x:c r="C8425" s="2" t="str">
        <x:v>Jun</x:v>
      </x:c>
      <x:c r="D8425" s="2" t="str">
        <x:v>SKU-021</x:v>
      </x:c>
      <x:c r="E8425" s="15" t="n">
        <x:v>21</x:v>
      </x:c>
      <x:c r="F8425" s="11" t="n">
        <x:v>135</x:v>
      </x:c>
      <x:c r="G8425" s="11" t="n">
        <x:v>98</x:v>
      </x:c>
      <x:c r="H8425" s="11" t="n">
        <x:f>E8425*F8425</x:f>
        <x:v>2835</x:v>
      </x:c>
      <x:c r="I8425" s="11" t="n">
        <x:f>H8425*(1-'Summary'!$B$5)</x:f>
        <x:v>2693.25</x:v>
      </x:c>
      <x:c r="J8425" s="11" t="n">
        <x:f>E8425*G8425</x:f>
        <x:v>2058</x:v>
      </x:c>
      <x:c r="K8425" s="11" t="n">
        <x:f>I8425-J8425</x:f>
        <x:v>635.25</x:v>
      </x:c>
      <x:c r="L8425" s="14" t="n">
        <x:f>K8425/I8425</x:f>
        <x:v>0.23586744639376217</x:v>
      </x:c>
    </x:row>
    <x:row r="8426" ht="22" customHeight="1">
      <x:c r="A8426" s="2" t="str">
        <x:v>ORD-08422</x:v>
      </x:c>
      <x:c r="B8426" s="2" t="str">
        <x:v>South</x:v>
      </x:c>
      <x:c r="C8426" s="2" t="str">
        <x:v>Jun</x:v>
      </x:c>
      <x:c r="D8426" s="2" t="str">
        <x:v>SKU-022</x:v>
      </x:c>
      <x:c r="E8426" s="15" t="n">
        <x:v>4</x:v>
      </x:c>
      <x:c r="F8426" s="11" t="n">
        <x:v>148</x:v>
      </x:c>
      <x:c r="G8426" s="11" t="n">
        <x:v>14</x:v>
      </x:c>
      <x:c r="H8426" s="11" t="n">
        <x:f>E8426*F8426</x:f>
        <x:v>592</x:v>
      </x:c>
      <x:c r="I8426" s="11" t="n">
        <x:f>H8426*(1-'Summary'!$B$5)</x:f>
        <x:v>562.4</x:v>
      </x:c>
      <x:c r="J8426" s="11" t="n">
        <x:f>E8426*G8426</x:f>
        <x:v>56</x:v>
      </x:c>
      <x:c r="K8426" s="11" t="n">
        <x:f>I8426-J8426</x:f>
        <x:v>506.4</x:v>
      </x:c>
      <x:c r="L8426" s="14" t="n">
        <x:f>K8426/I8426</x:f>
        <x:v>0.9004267425320057</x:v>
      </x:c>
    </x:row>
    <x:row r="8427" ht="22" customHeight="1">
      <x:c r="A8427" s="2" t="str">
        <x:v>ORD-08423</x:v>
      </x:c>
      <x:c r="B8427" s="2" t="str">
        <x:v>East</x:v>
      </x:c>
      <x:c r="C8427" s="2" t="str">
        <x:v>Jun</x:v>
      </x:c>
      <x:c r="D8427" s="2" t="str">
        <x:v>SKU-023</x:v>
      </x:c>
      <x:c r="E8427" s="15" t="n">
        <x:v>11</x:v>
      </x:c>
      <x:c r="F8427" s="11" t="n">
        <x:v>161</x:v>
      </x:c>
      <x:c r="G8427" s="11" t="n">
        <x:v>25</x:v>
      </x:c>
      <x:c r="H8427" s="11" t="n">
        <x:f>E8427*F8427</x:f>
        <x:v>1771</x:v>
      </x:c>
      <x:c r="I8427" s="11" t="n">
        <x:f>H8427*(1-'Summary'!$B$5)</x:f>
        <x:v>1682.4499999999998</x:v>
      </x:c>
      <x:c r="J8427" s="11" t="n">
        <x:f>E8427*G8427</x:f>
        <x:v>275</x:v>
      </x:c>
      <x:c r="K8427" s="11" t="n">
        <x:f>I8427-J8427</x:f>
        <x:v>1407.4499999999998</x:v>
      </x:c>
      <x:c r="L8427" s="14" t="n">
        <x:f>K8427/I8427</x:f>
        <x:v>0.8365478914678</x:v>
      </x:c>
    </x:row>
    <x:row r="8428" ht="22" customHeight="1">
      <x:c r="A8428" s="2" t="str">
        <x:v>ORD-08424</x:v>
      </x:c>
      <x:c r="B8428" s="2" t="str">
        <x:v>West</x:v>
      </x:c>
      <x:c r="C8428" s="2" t="str">
        <x:v>Jun</x:v>
      </x:c>
      <x:c r="D8428" s="2" t="str">
        <x:v>SKU-024</x:v>
      </x:c>
      <x:c r="E8428" s="15" t="n">
        <x:v>18</x:v>
      </x:c>
      <x:c r="F8428" s="11" t="n">
        <x:v>174</x:v>
      </x:c>
      <x:c r="G8428" s="11" t="n">
        <x:v>36</x:v>
      </x:c>
      <x:c r="H8428" s="11" t="n">
        <x:f>E8428*F8428</x:f>
        <x:v>3132</x:v>
      </x:c>
      <x:c r="I8428" s="11" t="n">
        <x:f>H8428*(1-'Summary'!$B$5)</x:f>
        <x:v>2975.3999999999996</x:v>
      </x:c>
      <x:c r="J8428" s="11" t="n">
        <x:f>E8428*G8428</x:f>
        <x:v>648</x:v>
      </x:c>
      <x:c r="K8428" s="11" t="n">
        <x:f>I8428-J8428</x:f>
        <x:v>2327.3999999999996</x:v>
      </x:c>
      <x:c r="L8428" s="14" t="n">
        <x:f>K8428/I8428</x:f>
        <x:v>0.7822141560798548</x:v>
      </x:c>
    </x:row>
    <x:row r="8429" ht="22" customHeight="1">
      <x:c r="A8429" s="2" t="str">
        <x:v>ORD-08425</x:v>
      </x:c>
      <x:c r="B8429" s="2" t="str">
        <x:v>North</x:v>
      </x:c>
      <x:c r="C8429" s="2" t="str">
        <x:v>Jul</x:v>
      </x:c>
      <x:c r="D8429" s="2" t="str">
        <x:v>SKU-025</x:v>
      </x:c>
      <x:c r="E8429" s="15" t="n">
        <x:v>1</x:v>
      </x:c>
      <x:c r="F8429" s="11" t="n">
        <x:v>187</x:v>
      </x:c>
      <x:c r="G8429" s="11" t="n">
        <x:v>47</x:v>
      </x:c>
      <x:c r="H8429" s="11" t="n">
        <x:f>E8429*F8429</x:f>
        <x:v>187</x:v>
      </x:c>
      <x:c r="I8429" s="11" t="n">
        <x:f>H8429*(1-'Summary'!$B$5)</x:f>
        <x:v>177.65</x:v>
      </x:c>
      <x:c r="J8429" s="11" t="n">
        <x:f>E8429*G8429</x:f>
        <x:v>47</x:v>
      </x:c>
      <x:c r="K8429" s="11" t="n">
        <x:f>I8429-J8429</x:f>
        <x:v>130.65</x:v>
      </x:c>
      <x:c r="L8429" s="14" t="n">
        <x:f>K8429/I8429</x:f>
        <x:v>0.735434843793977</x:v>
      </x:c>
    </x:row>
    <x:row r="8430" ht="22" customHeight="1">
      <x:c r="A8430" s="2" t="str">
        <x:v>ORD-08426</x:v>
      </x:c>
      <x:c r="B8430" s="2" t="str">
        <x:v>South</x:v>
      </x:c>
      <x:c r="C8430" s="2" t="str">
        <x:v>Jul</x:v>
      </x:c>
      <x:c r="D8430" s="2" t="str">
        <x:v>SKU-026</x:v>
      </x:c>
      <x:c r="E8430" s="15" t="n">
        <x:v>8</x:v>
      </x:c>
      <x:c r="F8430" s="11" t="n">
        <x:v>200</x:v>
      </x:c>
      <x:c r="G8430" s="11" t="n">
        <x:v>58</x:v>
      </x:c>
      <x:c r="H8430" s="11" t="n">
        <x:f>E8430*F8430</x:f>
        <x:v>1600</x:v>
      </x:c>
      <x:c r="I8430" s="11" t="n">
        <x:f>H8430*(1-'Summary'!$B$5)</x:f>
        <x:v>1520</x:v>
      </x:c>
      <x:c r="J8430" s="11" t="n">
        <x:f>E8430*G8430</x:f>
        <x:v>464</x:v>
      </x:c>
      <x:c r="K8430" s="11" t="n">
        <x:f>I8430-J8430</x:f>
        <x:v>1056</x:v>
      </x:c>
      <x:c r="L8430" s="14" t="n">
        <x:f>K8430/I8430</x:f>
        <x:v>0.6947368421052632</x:v>
      </x:c>
    </x:row>
    <x:row r="8431" ht="22" customHeight="1">
      <x:c r="A8431" s="2" t="str">
        <x:v>ORD-08427</x:v>
      </x:c>
      <x:c r="B8431" s="2" t="str">
        <x:v>East</x:v>
      </x:c>
      <x:c r="C8431" s="2" t="str">
        <x:v>Jul</x:v>
      </x:c>
      <x:c r="D8431" s="2" t="str">
        <x:v>SKU-027</x:v>
      </x:c>
      <x:c r="E8431" s="15" t="n">
        <x:v>15</x:v>
      </x:c>
      <x:c r="F8431" s="11" t="n">
        <x:v>213</x:v>
      </x:c>
      <x:c r="G8431" s="11" t="n">
        <x:v>69</x:v>
      </x:c>
      <x:c r="H8431" s="11" t="n">
        <x:f>E8431*F8431</x:f>
        <x:v>3195</x:v>
      </x:c>
      <x:c r="I8431" s="11" t="n">
        <x:f>H8431*(1-'Summary'!$B$5)</x:f>
        <x:v>3035.25</x:v>
      </x:c>
      <x:c r="J8431" s="11" t="n">
        <x:f>E8431*G8431</x:f>
        <x:v>1035</x:v>
      </x:c>
      <x:c r="K8431" s="11" t="n">
        <x:f>I8431-J8431</x:f>
        <x:v>2000.25</x:v>
      </x:c>
      <x:c r="L8431" s="14" t="n">
        <x:f>K8431/I8431</x:f>
        <x:v>0.6590066716085989</x:v>
      </x:c>
    </x:row>
    <x:row r="8432" ht="22" customHeight="1">
      <x:c r="A8432" s="2" t="str">
        <x:v>ORD-08428</x:v>
      </x:c>
      <x:c r="B8432" s="2" t="str">
        <x:v>West</x:v>
      </x:c>
      <x:c r="C8432" s="2" t="str">
        <x:v>Jul</x:v>
      </x:c>
      <x:c r="D8432" s="2" t="str">
        <x:v>SKU-028</x:v>
      </x:c>
      <x:c r="E8432" s="15" t="n">
        <x:v>22</x:v>
      </x:c>
      <x:c r="F8432" s="11" t="n">
        <x:v>226</x:v>
      </x:c>
      <x:c r="G8432" s="11" t="n">
        <x:v>80</x:v>
      </x:c>
      <x:c r="H8432" s="11" t="n">
        <x:f>E8432*F8432</x:f>
        <x:v>4972</x:v>
      </x:c>
      <x:c r="I8432" s="11" t="n">
        <x:f>H8432*(1-'Summary'!$B$5)</x:f>
        <x:v>4723.4</x:v>
      </x:c>
      <x:c r="J8432" s="11" t="n">
        <x:f>E8432*G8432</x:f>
        <x:v>1760</x:v>
      </x:c>
      <x:c r="K8432" s="11" t="n">
        <x:f>I8432-J8432</x:f>
        <x:v>2963.3999999999996</x:v>
      </x:c>
      <x:c r="L8432" s="14" t="n">
        <x:f>K8432/I8432</x:f>
        <x:v>0.6273870517000465</x:v>
      </x:c>
    </x:row>
    <x:row r="8433" ht="22" customHeight="1">
      <x:c r="A8433" s="2" t="str">
        <x:v>ORD-08429</x:v>
      </x:c>
      <x:c r="B8433" s="2" t="str">
        <x:v>North</x:v>
      </x:c>
      <x:c r="C8433" s="2" t="str">
        <x:v>Aug</x:v>
      </x:c>
      <x:c r="D8433" s="2" t="str">
        <x:v>SKU-029</x:v>
      </x:c>
      <x:c r="E8433" s="15" t="n">
        <x:v>5</x:v>
      </x:c>
      <x:c r="F8433" s="11" t="n">
        <x:v>19</x:v>
      </x:c>
      <x:c r="G8433" s="11" t="n">
        <x:v>91</x:v>
      </x:c>
      <x:c r="H8433" s="11" t="n">
        <x:f>E8433*F8433</x:f>
        <x:v>95</x:v>
      </x:c>
      <x:c r="I8433" s="11" t="n">
        <x:f>H8433*(1-'Summary'!$B$5)</x:f>
        <x:v>90.25</x:v>
      </x:c>
      <x:c r="J8433" s="11" t="n">
        <x:f>E8433*G8433</x:f>
        <x:v>455</x:v>
      </x:c>
      <x:c r="K8433" s="11" t="n">
        <x:f>I8433-J8433</x:f>
        <x:v>-364.75</x:v>
      </x:c>
      <x:c r="L8433" s="14" t="n">
        <x:f>K8433/I8433</x:f>
        <x:v>-4.041551246537396</x:v>
      </x:c>
    </x:row>
    <x:row r="8434" ht="22" customHeight="1">
      <x:c r="A8434" s="2" t="str">
        <x:v>ORD-08430</x:v>
      </x:c>
      <x:c r="B8434" s="2" t="str">
        <x:v>South</x:v>
      </x:c>
      <x:c r="C8434" s="2" t="str">
        <x:v>Aug</x:v>
      </x:c>
      <x:c r="D8434" s="2" t="str">
        <x:v>SKU-030</x:v>
      </x:c>
      <x:c r="E8434" s="15" t="n">
        <x:v>12</x:v>
      </x:c>
      <x:c r="F8434" s="11" t="n">
        <x:v>32</x:v>
      </x:c>
      <x:c r="G8434" s="11" t="n">
        <x:v>102</x:v>
      </x:c>
      <x:c r="H8434" s="11" t="n">
        <x:f>E8434*F8434</x:f>
        <x:v>384</x:v>
      </x:c>
      <x:c r="I8434" s="11" t="n">
        <x:f>H8434*(1-'Summary'!$B$5)</x:f>
        <x:v>364.79999999999995</x:v>
      </x:c>
      <x:c r="J8434" s="11" t="n">
        <x:f>E8434*G8434</x:f>
        <x:v>1224</x:v>
      </x:c>
      <x:c r="K8434" s="11" t="n">
        <x:f>I8434-J8434</x:f>
        <x:v>-859.2</x:v>
      </x:c>
      <x:c r="L8434" s="14" t="n">
        <x:f>K8434/I8434</x:f>
        <x:v>-2.355263157894737</x:v>
      </x:c>
    </x:row>
    <x:row r="8435" ht="22" customHeight="1">
      <x:c r="A8435" s="2" t="str">
        <x:v>ORD-08431</x:v>
      </x:c>
      <x:c r="B8435" s="2" t="str">
        <x:v>East</x:v>
      </x:c>
      <x:c r="C8435" s="2" t="str">
        <x:v>Aug</x:v>
      </x:c>
      <x:c r="D8435" s="2" t="str">
        <x:v>SKU-031</x:v>
      </x:c>
      <x:c r="E8435" s="15" t="n">
        <x:v>19</x:v>
      </x:c>
      <x:c r="F8435" s="11" t="n">
        <x:v>45</x:v>
      </x:c>
      <x:c r="G8435" s="11" t="n">
        <x:v>18</x:v>
      </x:c>
      <x:c r="H8435" s="11" t="n">
        <x:f>E8435*F8435</x:f>
        <x:v>855</x:v>
      </x:c>
      <x:c r="I8435" s="11" t="n">
        <x:f>H8435*(1-'Summary'!$B$5)</x:f>
        <x:v>812.25</x:v>
      </x:c>
      <x:c r="J8435" s="11" t="n">
        <x:f>E8435*G8435</x:f>
        <x:v>342</x:v>
      </x:c>
      <x:c r="K8435" s="11" t="n">
        <x:f>I8435-J8435</x:f>
        <x:v>470.25</x:v>
      </x:c>
      <x:c r="L8435" s="14" t="n">
        <x:f>K8435/I8435</x:f>
        <x:v>0.5789473684210527</x:v>
      </x:c>
    </x:row>
    <x:row r="8436" ht="22" customHeight="1">
      <x:c r="A8436" s="2" t="str">
        <x:v>ORD-08432</x:v>
      </x:c>
      <x:c r="B8436" s="2" t="str">
        <x:v>West</x:v>
      </x:c>
      <x:c r="C8436" s="2" t="str">
        <x:v>Aug</x:v>
      </x:c>
      <x:c r="D8436" s="2" t="str">
        <x:v>SKU-032</x:v>
      </x:c>
      <x:c r="E8436" s="15" t="n">
        <x:v>2</x:v>
      </x:c>
      <x:c r="F8436" s="11" t="n">
        <x:v>58</x:v>
      </x:c>
      <x:c r="G8436" s="11" t="n">
        <x:v>29</x:v>
      </x:c>
      <x:c r="H8436" s="11" t="n">
        <x:f>E8436*F8436</x:f>
        <x:v>116</x:v>
      </x:c>
      <x:c r="I8436" s="11" t="n">
        <x:f>H8436*(1-'Summary'!$B$5)</x:f>
        <x:v>110.19999999999999</x:v>
      </x:c>
      <x:c r="J8436" s="11" t="n">
        <x:f>E8436*G8436</x:f>
        <x:v>58</x:v>
      </x:c>
      <x:c r="K8436" s="11" t="n">
        <x:f>I8436-J8436</x:f>
        <x:v>52.19999999999999</x:v>
      </x:c>
      <x:c r="L8436" s="14" t="n">
        <x:f>K8436/I8436</x:f>
        <x:v>0.4736842105263157</x:v>
      </x:c>
    </x:row>
    <x:row r="8437" ht="22" customHeight="1">
      <x:c r="A8437" s="2" t="str">
        <x:v>ORD-08433</x:v>
      </x:c>
      <x:c r="B8437" s="2" t="str">
        <x:v>North</x:v>
      </x:c>
      <x:c r="C8437" s="2" t="str">
        <x:v>Sep</x:v>
      </x:c>
      <x:c r="D8437" s="2" t="str">
        <x:v>SKU-033</x:v>
      </x:c>
      <x:c r="E8437" s="15" t="n">
        <x:v>9</x:v>
      </x:c>
      <x:c r="F8437" s="11" t="n">
        <x:v>71</x:v>
      </x:c>
      <x:c r="G8437" s="11" t="n">
        <x:v>40</x:v>
      </x:c>
      <x:c r="H8437" s="11" t="n">
        <x:f>E8437*F8437</x:f>
        <x:v>639</x:v>
      </x:c>
      <x:c r="I8437" s="11" t="n">
        <x:f>H8437*(1-'Summary'!$B$5)</x:f>
        <x:v>607.05</x:v>
      </x:c>
      <x:c r="J8437" s="11" t="n">
        <x:f>E8437*G8437</x:f>
        <x:v>360</x:v>
      </x:c>
      <x:c r="K8437" s="11" t="n">
        <x:f>I8437-J8437</x:f>
        <x:v>247.04999999999995</x:v>
      </x:c>
      <x:c r="L8437" s="14" t="n">
        <x:f>K8437/I8437</x:f>
        <x:v>0.4069681245366938</x:v>
      </x:c>
    </x:row>
    <x:row r="8438" ht="22" customHeight="1">
      <x:c r="A8438" s="2" t="str">
        <x:v>ORD-08434</x:v>
      </x:c>
      <x:c r="B8438" s="2" t="str">
        <x:v>South</x:v>
      </x:c>
      <x:c r="C8438" s="2" t="str">
        <x:v>Sep</x:v>
      </x:c>
      <x:c r="D8438" s="2" t="str">
        <x:v>SKU-034</x:v>
      </x:c>
      <x:c r="E8438" s="15" t="n">
        <x:v>16</x:v>
      </x:c>
      <x:c r="F8438" s="11" t="n">
        <x:v>84</x:v>
      </x:c>
      <x:c r="G8438" s="11" t="n">
        <x:v>51</x:v>
      </x:c>
      <x:c r="H8438" s="11" t="n">
        <x:f>E8438*F8438</x:f>
        <x:v>1344</x:v>
      </x:c>
      <x:c r="I8438" s="11" t="n">
        <x:f>H8438*(1-'Summary'!$B$5)</x:f>
        <x:v>1276.8</x:v>
      </x:c>
      <x:c r="J8438" s="11" t="n">
        <x:f>E8438*G8438</x:f>
        <x:v>816</x:v>
      </x:c>
      <x:c r="K8438" s="11" t="n">
        <x:f>I8438-J8438</x:f>
        <x:v>460.79999999999995</x:v>
      </x:c>
      <x:c r="L8438" s="14" t="n">
        <x:f>K8438/I8438</x:f>
        <x:v>0.3609022556390977</x:v>
      </x:c>
    </x:row>
    <x:row r="8439" ht="22" customHeight="1">
      <x:c r="A8439" s="2" t="str">
        <x:v>ORD-08435</x:v>
      </x:c>
      <x:c r="B8439" s="2" t="str">
        <x:v>East</x:v>
      </x:c>
      <x:c r="C8439" s="2" t="str">
        <x:v>Sep</x:v>
      </x:c>
      <x:c r="D8439" s="2" t="str">
        <x:v>SKU-035</x:v>
      </x:c>
      <x:c r="E8439" s="15" t="n">
        <x:v>23</x:v>
      </x:c>
      <x:c r="F8439" s="11" t="n">
        <x:v>97</x:v>
      </x:c>
      <x:c r="G8439" s="11" t="n">
        <x:v>62</x:v>
      </x:c>
      <x:c r="H8439" s="11" t="n">
        <x:f>E8439*F8439</x:f>
        <x:v>2231</x:v>
      </x:c>
      <x:c r="I8439" s="11" t="n">
        <x:f>H8439*(1-'Summary'!$B$5)</x:f>
        <x:v>2119.45</x:v>
      </x:c>
      <x:c r="J8439" s="11" t="n">
        <x:f>E8439*G8439</x:f>
        <x:v>1426</x:v>
      </x:c>
      <x:c r="K8439" s="11" t="n">
        <x:f>I8439-J8439</x:f>
        <x:v>693.4499999999998</x:v>
      </x:c>
      <x:c r="L8439" s="14" t="n">
        <x:f>K8439/I8439</x:f>
        <x:v>0.32718393922951705</x:v>
      </x:c>
    </x:row>
    <x:row r="8440" ht="22" customHeight="1">
      <x:c r="A8440" s="2" t="str">
        <x:v>ORD-08436</x:v>
      </x:c>
      <x:c r="B8440" s="2" t="str">
        <x:v>West</x:v>
      </x:c>
      <x:c r="C8440" s="2" t="str">
        <x:v>Sep</x:v>
      </x:c>
      <x:c r="D8440" s="2" t="str">
        <x:v>SKU-036</x:v>
      </x:c>
      <x:c r="E8440" s="15" t="n">
        <x:v>6</x:v>
      </x:c>
      <x:c r="F8440" s="11" t="n">
        <x:v>110</x:v>
      </x:c>
      <x:c r="G8440" s="11" t="n">
        <x:v>73</x:v>
      </x:c>
      <x:c r="H8440" s="11" t="n">
        <x:f>E8440*F8440</x:f>
        <x:v>660</x:v>
      </x:c>
      <x:c r="I8440" s="11" t="n">
        <x:f>H8440*(1-'Summary'!$B$5)</x:f>
        <x:v>627</x:v>
      </x:c>
      <x:c r="J8440" s="11" t="n">
        <x:f>E8440*G8440</x:f>
        <x:v>438</x:v>
      </x:c>
      <x:c r="K8440" s="11" t="n">
        <x:f>I8440-J8440</x:f>
        <x:v>189</x:v>
      </x:c>
      <x:c r="L8440" s="14" t="n">
        <x:f>K8440/I8440</x:f>
        <x:v>0.3014354066985646</x:v>
      </x:c>
    </x:row>
    <x:row r="8441" ht="22" customHeight="1">
      <x:c r="A8441" s="2" t="str">
        <x:v>ORD-08437</x:v>
      </x:c>
      <x:c r="B8441" s="2" t="str">
        <x:v>North</x:v>
      </x:c>
      <x:c r="C8441" s="2" t="str">
        <x:v>Oct</x:v>
      </x:c>
      <x:c r="D8441" s="2" t="str">
        <x:v>SKU-037</x:v>
      </x:c>
      <x:c r="E8441" s="15" t="n">
        <x:v>13</x:v>
      </x:c>
      <x:c r="F8441" s="11" t="n">
        <x:v>123</x:v>
      </x:c>
      <x:c r="G8441" s="11" t="n">
        <x:v>84</x:v>
      </x:c>
      <x:c r="H8441" s="11" t="n">
        <x:f>E8441*F8441</x:f>
        <x:v>1599</x:v>
      </x:c>
      <x:c r="I8441" s="11" t="n">
        <x:f>H8441*(1-'Summary'!$B$5)</x:f>
        <x:v>1519.05</x:v>
      </x:c>
      <x:c r="J8441" s="11" t="n">
        <x:f>E8441*G8441</x:f>
        <x:v>1092</x:v>
      </x:c>
      <x:c r="K8441" s="11" t="n">
        <x:f>I8441-J8441</x:f>
        <x:v>427.04999999999995</x:v>
      </x:c>
      <x:c r="L8441" s="14" t="n">
        <x:f>K8441/I8441</x:f>
        <x:v>0.28112965340179713</x:v>
      </x:c>
    </x:row>
    <x:row r="8442" ht="22" customHeight="1">
      <x:c r="A8442" s="2" t="str">
        <x:v>ORD-08438</x:v>
      </x:c>
      <x:c r="B8442" s="2" t="str">
        <x:v>South</x:v>
      </x:c>
      <x:c r="C8442" s="2" t="str">
        <x:v>Oct</x:v>
      </x:c>
      <x:c r="D8442" s="2" t="str">
        <x:v>SKU-038</x:v>
      </x:c>
      <x:c r="E8442" s="15" t="n">
        <x:v>20</x:v>
      </x:c>
      <x:c r="F8442" s="11" t="n">
        <x:v>136</x:v>
      </x:c>
      <x:c r="G8442" s="11" t="n">
        <x:v>95</x:v>
      </x:c>
      <x:c r="H8442" s="11" t="n">
        <x:f>E8442*F8442</x:f>
        <x:v>2720</x:v>
      </x:c>
      <x:c r="I8442" s="11" t="n">
        <x:f>H8442*(1-'Summary'!$B$5)</x:f>
        <x:v>2584</x:v>
      </x:c>
      <x:c r="J8442" s="11" t="n">
        <x:f>E8442*G8442</x:f>
        <x:v>1900</x:v>
      </x:c>
      <x:c r="K8442" s="11" t="n">
        <x:f>I8442-J8442</x:f>
        <x:v>684</x:v>
      </x:c>
      <x:c r="L8442" s="14" t="n">
        <x:f>K8442/I8442</x:f>
        <x:v>0.2647058823529412</x:v>
      </x:c>
    </x:row>
    <x:row r="8443" ht="22" customHeight="1">
      <x:c r="A8443" s="2" t="str">
        <x:v>ORD-08439</x:v>
      </x:c>
      <x:c r="B8443" s="2" t="str">
        <x:v>East</x:v>
      </x:c>
      <x:c r="C8443" s="2" t="str">
        <x:v>Oct</x:v>
      </x:c>
      <x:c r="D8443" s="2" t="str">
        <x:v>SKU-039</x:v>
      </x:c>
      <x:c r="E8443" s="15" t="n">
        <x:v>3</x:v>
      </x:c>
      <x:c r="F8443" s="11" t="n">
        <x:v>149</x:v>
      </x:c>
      <x:c r="G8443" s="11" t="n">
        <x:v>11</x:v>
      </x:c>
      <x:c r="H8443" s="11" t="n">
        <x:f>E8443*F8443</x:f>
        <x:v>447</x:v>
      </x:c>
      <x:c r="I8443" s="11" t="n">
        <x:f>H8443*(1-'Summary'!$B$5)</x:f>
        <x:v>424.65</x:v>
      </x:c>
      <x:c r="J8443" s="11" t="n">
        <x:f>E8443*G8443</x:f>
        <x:v>33</x:v>
      </x:c>
      <x:c r="K8443" s="11" t="n">
        <x:f>I8443-J8443</x:f>
        <x:v>391.65</x:v>
      </x:c>
      <x:c r="L8443" s="14" t="n">
        <x:f>K8443/I8443</x:f>
        <x:v>0.9222889438361003</x:v>
      </x:c>
    </x:row>
    <x:row r="8444" ht="22" customHeight="1">
      <x:c r="A8444" s="2" t="str">
        <x:v>ORD-08440</x:v>
      </x:c>
      <x:c r="B8444" s="2" t="str">
        <x:v>West</x:v>
      </x:c>
      <x:c r="C8444" s="2" t="str">
        <x:v>Oct</x:v>
      </x:c>
      <x:c r="D8444" s="2" t="str">
        <x:v>SKU-040</x:v>
      </x:c>
      <x:c r="E8444" s="15" t="n">
        <x:v>10</x:v>
      </x:c>
      <x:c r="F8444" s="11" t="n">
        <x:v>162</x:v>
      </x:c>
      <x:c r="G8444" s="11" t="n">
        <x:v>22</x:v>
      </x:c>
      <x:c r="H8444" s="11" t="n">
        <x:f>E8444*F8444</x:f>
        <x:v>1620</x:v>
      </x:c>
      <x:c r="I8444" s="11" t="n">
        <x:f>H8444*(1-'Summary'!$B$5)</x:f>
        <x:v>1539</x:v>
      </x:c>
      <x:c r="J8444" s="11" t="n">
        <x:f>E8444*G8444</x:f>
        <x:v>220</x:v>
      </x:c>
      <x:c r="K8444" s="11" t="n">
        <x:f>I8444-J8444</x:f>
        <x:v>1319</x:v>
      </x:c>
      <x:c r="L8444" s="14" t="n">
        <x:f>K8444/I8444</x:f>
        <x:v>0.857050032488629</x:v>
      </x:c>
    </x:row>
    <x:row r="8445" ht="22" customHeight="1">
      <x:c r="A8445" s="2" t="str">
        <x:v>ORD-08441</x:v>
      </x:c>
      <x:c r="B8445" s="2" t="str">
        <x:v>North</x:v>
      </x:c>
      <x:c r="C8445" s="2" t="str">
        <x:v>Nov</x:v>
      </x:c>
      <x:c r="D8445" s="2" t="str">
        <x:v>SKU-041</x:v>
      </x:c>
      <x:c r="E8445" s="15" t="n">
        <x:v>17</x:v>
      </x:c>
      <x:c r="F8445" s="11" t="n">
        <x:v>175</x:v>
      </x:c>
      <x:c r="G8445" s="11" t="n">
        <x:v>33</x:v>
      </x:c>
      <x:c r="H8445" s="11" t="n">
        <x:f>E8445*F8445</x:f>
        <x:v>2975</x:v>
      </x:c>
      <x:c r="I8445" s="11" t="n">
        <x:f>H8445*(1-'Summary'!$B$5)</x:f>
        <x:v>2826.25</x:v>
      </x:c>
      <x:c r="J8445" s="11" t="n">
        <x:f>E8445*G8445</x:f>
        <x:v>561</x:v>
      </x:c>
      <x:c r="K8445" s="11" t="n">
        <x:f>I8445-J8445</x:f>
        <x:v>2265.25</x:v>
      </x:c>
      <x:c r="L8445" s="14" t="n">
        <x:f>K8445/I8445</x:f>
        <x:v>0.8015037593984963</x:v>
      </x:c>
    </x:row>
    <x:row r="8446" ht="22" customHeight="1">
      <x:c r="A8446" s="2" t="str">
        <x:v>ORD-08442</x:v>
      </x:c>
      <x:c r="B8446" s="2" t="str">
        <x:v>South</x:v>
      </x:c>
      <x:c r="C8446" s="2" t="str">
        <x:v>Nov</x:v>
      </x:c>
      <x:c r="D8446" s="2" t="str">
        <x:v>SKU-042</x:v>
      </x:c>
      <x:c r="E8446" s="15" t="n">
        <x:v>24</x:v>
      </x:c>
      <x:c r="F8446" s="11" t="n">
        <x:v>188</x:v>
      </x:c>
      <x:c r="G8446" s="11" t="n">
        <x:v>44</x:v>
      </x:c>
      <x:c r="H8446" s="11" t="n">
        <x:f>E8446*F8446</x:f>
        <x:v>4512</x:v>
      </x:c>
      <x:c r="I8446" s="11" t="n">
        <x:f>H8446*(1-'Summary'!$B$5)</x:f>
        <x:v>4286.4</x:v>
      </x:c>
      <x:c r="J8446" s="11" t="n">
        <x:f>E8446*G8446</x:f>
        <x:v>1056</x:v>
      </x:c>
      <x:c r="K8446" s="11" t="n">
        <x:f>I8446-J8446</x:f>
        <x:v>3230.3999999999996</x:v>
      </x:c>
      <x:c r="L8446" s="14" t="n">
        <x:f>K8446/I8446</x:f>
        <x:v>0.7536394176931691</x:v>
      </x:c>
    </x:row>
    <x:row r="8447" ht="22" customHeight="1">
      <x:c r="A8447" s="2" t="str">
        <x:v>ORD-08443</x:v>
      </x:c>
      <x:c r="B8447" s="2" t="str">
        <x:v>East</x:v>
      </x:c>
      <x:c r="C8447" s="2" t="str">
        <x:v>Nov</x:v>
      </x:c>
      <x:c r="D8447" s="2" t="str">
        <x:v>SKU-043</x:v>
      </x:c>
      <x:c r="E8447" s="15" t="n">
        <x:v>7</x:v>
      </x:c>
      <x:c r="F8447" s="11" t="n">
        <x:v>201</x:v>
      </x:c>
      <x:c r="G8447" s="11" t="n">
        <x:v>55</x:v>
      </x:c>
      <x:c r="H8447" s="11" t="n">
        <x:f>E8447*F8447</x:f>
        <x:v>1407</x:v>
      </x:c>
      <x:c r="I8447" s="11" t="n">
        <x:f>H8447*(1-'Summary'!$B$5)</x:f>
        <x:v>1336.6499999999999</x:v>
      </x:c>
      <x:c r="J8447" s="11" t="n">
        <x:f>E8447*G8447</x:f>
        <x:v>385</x:v>
      </x:c>
      <x:c r="K8447" s="11" t="n">
        <x:f>I8447-J8447</x:f>
        <x:v>951.6499999999999</x:v>
      </x:c>
      <x:c r="L8447" s="14" t="n">
        <x:f>K8447/I8447</x:f>
        <x:v>0.7119664833726106</x:v>
      </x:c>
    </x:row>
    <x:row r="8448" ht="22" customHeight="1">
      <x:c r="A8448" s="2" t="str">
        <x:v>ORD-08444</x:v>
      </x:c>
      <x:c r="B8448" s="2" t="str">
        <x:v>West</x:v>
      </x:c>
      <x:c r="C8448" s="2" t="str">
        <x:v>Nov</x:v>
      </x:c>
      <x:c r="D8448" s="2" t="str">
        <x:v>SKU-044</x:v>
      </x:c>
      <x:c r="E8448" s="15" t="n">
        <x:v>14</x:v>
      </x:c>
      <x:c r="F8448" s="11" t="n">
        <x:v>214</x:v>
      </x:c>
      <x:c r="G8448" s="11" t="n">
        <x:v>66</x:v>
      </x:c>
      <x:c r="H8448" s="11" t="n">
        <x:f>E8448*F8448</x:f>
        <x:v>2996</x:v>
      </x:c>
      <x:c r="I8448" s="11" t="n">
        <x:f>H8448*(1-'Summary'!$B$5)</x:f>
        <x:v>2846.2</x:v>
      </x:c>
      <x:c r="J8448" s="11" t="n">
        <x:f>E8448*G8448</x:f>
        <x:v>924</x:v>
      </x:c>
      <x:c r="K8448" s="11" t="n">
        <x:f>I8448-J8448</x:f>
        <x:v>1922.1999999999998</x:v>
      </x:c>
      <x:c r="L8448" s="14" t="n">
        <x:f>K8448/I8448</x:f>
        <x:v>0.675356615838662</x:v>
      </x:c>
    </x:row>
    <x:row r="8449" ht="22" customHeight="1">
      <x:c r="A8449" s="2" t="str">
        <x:v>ORD-08445</x:v>
      </x:c>
      <x:c r="B8449" s="2" t="str">
        <x:v>North</x:v>
      </x:c>
      <x:c r="C8449" s="2" t="str">
        <x:v>Dec</x:v>
      </x:c>
      <x:c r="D8449" s="2" t="str">
        <x:v>SKU-045</x:v>
      </x:c>
      <x:c r="E8449" s="15" t="n">
        <x:v>21</x:v>
      </x:c>
      <x:c r="F8449" s="11" t="n">
        <x:v>227</x:v>
      </x:c>
      <x:c r="G8449" s="11" t="n">
        <x:v>77</x:v>
      </x:c>
      <x:c r="H8449" s="11" t="n">
        <x:f>E8449*F8449</x:f>
        <x:v>4767</x:v>
      </x:c>
      <x:c r="I8449" s="11" t="n">
        <x:f>H8449*(1-'Summary'!$B$5)</x:f>
        <x:v>4528.65</x:v>
      </x:c>
      <x:c r="J8449" s="11" t="n">
        <x:f>E8449*G8449</x:f>
        <x:v>1617</x:v>
      </x:c>
      <x:c r="K8449" s="11" t="n">
        <x:f>I8449-J8449</x:f>
        <x:v>2911.6499999999996</x:v>
      </x:c>
      <x:c r="L8449" s="14" t="n">
        <x:f>K8449/I8449</x:f>
        <x:v>0.6429399489914213</x:v>
      </x:c>
    </x:row>
    <x:row r="8450" ht="22" customHeight="1">
      <x:c r="A8450" s="2" t="str">
        <x:v>ORD-08446</x:v>
      </x:c>
      <x:c r="B8450" s="2" t="str">
        <x:v>South</x:v>
      </x:c>
      <x:c r="C8450" s="2" t="str">
        <x:v>Dec</x:v>
      </x:c>
      <x:c r="D8450" s="2" t="str">
        <x:v>SKU-046</x:v>
      </x:c>
      <x:c r="E8450" s="15" t="n">
        <x:v>4</x:v>
      </x:c>
      <x:c r="F8450" s="11" t="n">
        <x:v>20</x:v>
      </x:c>
      <x:c r="G8450" s="11" t="n">
        <x:v>88</x:v>
      </x:c>
      <x:c r="H8450" s="11" t="n">
        <x:f>E8450*F8450</x:f>
        <x:v>80</x:v>
      </x:c>
      <x:c r="I8450" s="11" t="n">
        <x:f>H8450*(1-'Summary'!$B$5)</x:f>
        <x:v>76</x:v>
      </x:c>
      <x:c r="J8450" s="11" t="n">
        <x:f>E8450*G8450</x:f>
        <x:v>352</x:v>
      </x:c>
      <x:c r="K8450" s="11" t="n">
        <x:f>I8450-J8450</x:f>
        <x:v>-276</x:v>
      </x:c>
      <x:c r="L8450" s="14" t="n">
        <x:f>K8450/I8450</x:f>
        <x:v>-3.6315789473684212</x:v>
      </x:c>
    </x:row>
    <x:row r="8451" ht="22" customHeight="1">
      <x:c r="A8451" s="2" t="str">
        <x:v>ORD-08447</x:v>
      </x:c>
      <x:c r="B8451" s="2" t="str">
        <x:v>East</x:v>
      </x:c>
      <x:c r="C8451" s="2" t="str">
        <x:v>Dec</x:v>
      </x:c>
      <x:c r="D8451" s="2" t="str">
        <x:v>SKU-047</x:v>
      </x:c>
      <x:c r="E8451" s="15" t="n">
        <x:v>11</x:v>
      </x:c>
      <x:c r="F8451" s="11" t="n">
        <x:v>33</x:v>
      </x:c>
      <x:c r="G8451" s="11" t="n">
        <x:v>99</x:v>
      </x:c>
      <x:c r="H8451" s="11" t="n">
        <x:f>E8451*F8451</x:f>
        <x:v>363</x:v>
      </x:c>
      <x:c r="I8451" s="11" t="n">
        <x:f>H8451*(1-'Summary'!$B$5)</x:f>
        <x:v>344.84999999999997</x:v>
      </x:c>
      <x:c r="J8451" s="11" t="n">
        <x:f>E8451*G8451</x:f>
        <x:v>1089</x:v>
      </x:c>
      <x:c r="K8451" s="11" t="n">
        <x:f>I8451-J8451</x:f>
        <x:v>-744.1500000000001</x:v>
      </x:c>
      <x:c r="L8451" s="14" t="n">
        <x:f>K8451/I8451</x:f>
        <x:v>-2.1578947368421058</x:v>
      </x:c>
    </x:row>
    <x:row r="8452" ht="22" customHeight="1">
      <x:c r="A8452" s="2" t="str">
        <x:v>ORD-08448</x:v>
      </x:c>
      <x:c r="B8452" s="2" t="str">
        <x:v>West</x:v>
      </x:c>
      <x:c r="C8452" s="2" t="str">
        <x:v>Dec</x:v>
      </x:c>
      <x:c r="D8452" s="2" t="str">
        <x:v>SKU-048</x:v>
      </x:c>
      <x:c r="E8452" s="15" t="n">
        <x:v>18</x:v>
      </x:c>
      <x:c r="F8452" s="11" t="n">
        <x:v>46</x:v>
      </x:c>
      <x:c r="G8452" s="11" t="n">
        <x:v>15</x:v>
      </x:c>
      <x:c r="H8452" s="11" t="n">
        <x:f>E8452*F8452</x:f>
        <x:v>828</x:v>
      </x:c>
      <x:c r="I8452" s="11" t="n">
        <x:f>H8452*(1-'Summary'!$B$5)</x:f>
        <x:v>786.5999999999999</x:v>
      </x:c>
      <x:c r="J8452" s="11" t="n">
        <x:f>E8452*G8452</x:f>
        <x:v>270</x:v>
      </x:c>
      <x:c r="K8452" s="11" t="n">
        <x:f>I8452-J8452</x:f>
        <x:v>516.5999999999999</x:v>
      </x:c>
      <x:c r="L8452" s="14" t="n">
        <x:f>K8452/I8452</x:f>
        <x:v>0.6567505720823799</x:v>
      </x:c>
    </x:row>
    <x:row r="8453" ht="22" customHeight="1">
      <x:c r="A8453" s="2" t="str">
        <x:v>ORD-08449</x:v>
      </x:c>
      <x:c r="B8453" s="2" t="str">
        <x:v>North</x:v>
      </x:c>
      <x:c r="C8453" s="2" t="str">
        <x:v>Jan</x:v>
      </x:c>
      <x:c r="D8453" s="2" t="str">
        <x:v>SKU-049</x:v>
      </x:c>
      <x:c r="E8453" s="15" t="n">
        <x:v>1</x:v>
      </x:c>
      <x:c r="F8453" s="11" t="n">
        <x:v>59</x:v>
      </x:c>
      <x:c r="G8453" s="11" t="n">
        <x:v>26</x:v>
      </x:c>
      <x:c r="H8453" s="11" t="n">
        <x:f>E8453*F8453</x:f>
        <x:v>59</x:v>
      </x:c>
      <x:c r="I8453" s="11" t="n">
        <x:f>H8453*(1-'Summary'!$B$5)</x:f>
        <x:v>56.05</x:v>
      </x:c>
      <x:c r="J8453" s="11" t="n">
        <x:f>E8453*G8453</x:f>
        <x:v>26</x:v>
      </x:c>
      <x:c r="K8453" s="11" t="n">
        <x:f>I8453-J8453</x:f>
        <x:v>30.049999999999997</x:v>
      </x:c>
      <x:c r="L8453" s="14" t="n">
        <x:f>K8453/I8453</x:f>
        <x:v>0.5361284567350579</x:v>
      </x:c>
    </x:row>
    <x:row r="8454" ht="22" customHeight="1">
      <x:c r="A8454" s="2" t="str">
        <x:v>ORD-08450</x:v>
      </x:c>
      <x:c r="B8454" s="2" t="str">
        <x:v>South</x:v>
      </x:c>
      <x:c r="C8454" s="2" t="str">
        <x:v>Jan</x:v>
      </x:c>
      <x:c r="D8454" s="2" t="str">
        <x:v>SKU-050</x:v>
      </x:c>
      <x:c r="E8454" s="15" t="n">
        <x:v>8</x:v>
      </x:c>
      <x:c r="F8454" s="11" t="n">
        <x:v>72</x:v>
      </x:c>
      <x:c r="G8454" s="11" t="n">
        <x:v>37</x:v>
      </x:c>
      <x:c r="H8454" s="11" t="n">
        <x:f>E8454*F8454</x:f>
        <x:v>576</x:v>
      </x:c>
      <x:c r="I8454" s="11" t="n">
        <x:f>H8454*(1-'Summary'!$B$5)</x:f>
        <x:v>547.1999999999999</x:v>
      </x:c>
      <x:c r="J8454" s="11" t="n">
        <x:f>E8454*G8454</x:f>
        <x:v>296</x:v>
      </x:c>
      <x:c r="K8454" s="11" t="n">
        <x:f>I8454-J8454</x:f>
        <x:v>251.19999999999993</x:v>
      </x:c>
      <x:c r="L8454" s="14" t="n">
        <x:f>K8454/I8454</x:f>
        <x:v>0.45906432748538006</x:v>
      </x:c>
    </x:row>
    <x:row r="8455" ht="22" customHeight="1">
      <x:c r="A8455" s="2" t="str">
        <x:v>ORD-08451</x:v>
      </x:c>
      <x:c r="B8455" s="2" t="str">
        <x:v>East</x:v>
      </x:c>
      <x:c r="C8455" s="2" t="str">
        <x:v>Jan</x:v>
      </x:c>
      <x:c r="D8455" s="2" t="str">
        <x:v>SKU-051</x:v>
      </x:c>
      <x:c r="E8455" s="15" t="n">
        <x:v>15</x:v>
      </x:c>
      <x:c r="F8455" s="11" t="n">
        <x:v>85</x:v>
      </x:c>
      <x:c r="G8455" s="11" t="n">
        <x:v>48</x:v>
      </x:c>
      <x:c r="H8455" s="11" t="n">
        <x:f>E8455*F8455</x:f>
        <x:v>1275</x:v>
      </x:c>
      <x:c r="I8455" s="11" t="n">
        <x:f>H8455*(1-'Summary'!$B$5)</x:f>
        <x:v>1211.25</x:v>
      </x:c>
      <x:c r="J8455" s="11" t="n">
        <x:f>E8455*G8455</x:f>
        <x:v>720</x:v>
      </x:c>
      <x:c r="K8455" s="11" t="n">
        <x:f>I8455-J8455</x:f>
        <x:v>491.25</x:v>
      </x:c>
      <x:c r="L8455" s="14" t="n">
        <x:f>K8455/I8455</x:f>
        <x:v>0.4055727554179567</x:v>
      </x:c>
    </x:row>
    <x:row r="8456" ht="22" customHeight="1">
      <x:c r="A8456" s="2" t="str">
        <x:v>ORD-08452</x:v>
      </x:c>
      <x:c r="B8456" s="2" t="str">
        <x:v>West</x:v>
      </x:c>
      <x:c r="C8456" s="2" t="str">
        <x:v>Jan</x:v>
      </x:c>
      <x:c r="D8456" s="2" t="str">
        <x:v>SKU-052</x:v>
      </x:c>
      <x:c r="E8456" s="15" t="n">
        <x:v>22</x:v>
      </x:c>
      <x:c r="F8456" s="11" t="n">
        <x:v>98</x:v>
      </x:c>
      <x:c r="G8456" s="11" t="n">
        <x:v>59</x:v>
      </x:c>
      <x:c r="H8456" s="11" t="n">
        <x:f>E8456*F8456</x:f>
        <x:v>2156</x:v>
      </x:c>
      <x:c r="I8456" s="11" t="n">
        <x:f>H8456*(1-'Summary'!$B$5)</x:f>
        <x:v>2048.2</x:v>
      </x:c>
      <x:c r="J8456" s="11" t="n">
        <x:f>E8456*G8456</x:f>
        <x:v>1298</x:v>
      </x:c>
      <x:c r="K8456" s="11" t="n">
        <x:f>I8456-J8456</x:f>
        <x:v>750.1999999999998</x:v>
      </x:c>
      <x:c r="L8456" s="14" t="n">
        <x:f>K8456/I8456</x:f>
        <x:v>0.3662728249194414</x:v>
      </x:c>
    </x:row>
    <x:row r="8457" ht="22" customHeight="1">
      <x:c r="A8457" s="2" t="str">
        <x:v>ORD-08453</x:v>
      </x:c>
      <x:c r="B8457" s="2" t="str">
        <x:v>North</x:v>
      </x:c>
      <x:c r="C8457" s="2" t="str">
        <x:v>Feb</x:v>
      </x:c>
      <x:c r="D8457" s="2" t="str">
        <x:v>SKU-053</x:v>
      </x:c>
      <x:c r="E8457" s="15" t="n">
        <x:v>5</x:v>
      </x:c>
      <x:c r="F8457" s="11" t="n">
        <x:v>111</x:v>
      </x:c>
      <x:c r="G8457" s="11" t="n">
        <x:v>70</x:v>
      </x:c>
      <x:c r="H8457" s="11" t="n">
        <x:f>E8457*F8457</x:f>
        <x:v>555</x:v>
      </x:c>
      <x:c r="I8457" s="11" t="n">
        <x:f>H8457*(1-'Summary'!$B$5)</x:f>
        <x:v>527.25</x:v>
      </x:c>
      <x:c r="J8457" s="11" t="n">
        <x:f>E8457*G8457</x:f>
        <x:v>350</x:v>
      </x:c>
      <x:c r="K8457" s="11" t="n">
        <x:f>I8457-J8457</x:f>
        <x:v>177.25</x:v>
      </x:c>
      <x:c r="L8457" s="14" t="n">
        <x:f>K8457/I8457</x:f>
        <x:v>0.3361782835467046</x:v>
      </x:c>
    </x:row>
    <x:row r="8458" ht="22" customHeight="1">
      <x:c r="A8458" s="2" t="str">
        <x:v>ORD-08454</x:v>
      </x:c>
      <x:c r="B8458" s="2" t="str">
        <x:v>South</x:v>
      </x:c>
      <x:c r="C8458" s="2" t="str">
        <x:v>Feb</x:v>
      </x:c>
      <x:c r="D8458" s="2" t="str">
        <x:v>SKU-054</x:v>
      </x:c>
      <x:c r="E8458" s="15" t="n">
        <x:v>12</x:v>
      </x:c>
      <x:c r="F8458" s="11" t="n">
        <x:v>124</x:v>
      </x:c>
      <x:c r="G8458" s="11" t="n">
        <x:v>81</x:v>
      </x:c>
      <x:c r="H8458" s="11" t="n">
        <x:f>E8458*F8458</x:f>
        <x:v>1488</x:v>
      </x:c>
      <x:c r="I8458" s="11" t="n">
        <x:f>H8458*(1-'Summary'!$B$5)</x:f>
        <x:v>1413.6</x:v>
      </x:c>
      <x:c r="J8458" s="11" t="n">
        <x:f>E8458*G8458</x:f>
        <x:v>972</x:v>
      </x:c>
      <x:c r="K8458" s="11" t="n">
        <x:f>I8458-J8458</x:f>
        <x:v>441.5999999999999</x:v>
      </x:c>
      <x:c r="L8458" s="14" t="n">
        <x:f>K8458/I8458</x:f>
        <x:v>0.3123938879456706</x:v>
      </x:c>
    </x:row>
    <x:row r="8459" ht="22" customHeight="1">
      <x:c r="A8459" s="2" t="str">
        <x:v>ORD-08455</x:v>
      </x:c>
      <x:c r="B8459" s="2" t="str">
        <x:v>East</x:v>
      </x:c>
      <x:c r="C8459" s="2" t="str">
        <x:v>Feb</x:v>
      </x:c>
      <x:c r="D8459" s="2" t="str">
        <x:v>SKU-055</x:v>
      </x:c>
      <x:c r="E8459" s="15" t="n">
        <x:v>19</x:v>
      </x:c>
      <x:c r="F8459" s="11" t="n">
        <x:v>137</x:v>
      </x:c>
      <x:c r="G8459" s="11" t="n">
        <x:v>92</x:v>
      </x:c>
      <x:c r="H8459" s="11" t="n">
        <x:f>E8459*F8459</x:f>
        <x:v>2603</x:v>
      </x:c>
      <x:c r="I8459" s="11" t="n">
        <x:f>H8459*(1-'Summary'!$B$5)</x:f>
        <x:v>2472.85</x:v>
      </x:c>
      <x:c r="J8459" s="11" t="n">
        <x:f>E8459*G8459</x:f>
        <x:v>1748</x:v>
      </x:c>
      <x:c r="K8459" s="11" t="n">
        <x:f>I8459-J8459</x:f>
        <x:v>724.8499999999999</x:v>
      </x:c>
      <x:c r="L8459" s="14" t="n">
        <x:f>K8459/I8459</x:f>
        <x:v>0.2931233192470226</x:v>
      </x:c>
    </x:row>
    <x:row r="8460" ht="22" customHeight="1">
      <x:c r="A8460" s="2" t="str">
        <x:v>ORD-08456</x:v>
      </x:c>
      <x:c r="B8460" s="2" t="str">
        <x:v>West</x:v>
      </x:c>
      <x:c r="C8460" s="2" t="str">
        <x:v>Feb</x:v>
      </x:c>
      <x:c r="D8460" s="2" t="str">
        <x:v>SKU-056</x:v>
      </x:c>
      <x:c r="E8460" s="15" t="n">
        <x:v>2</x:v>
      </x:c>
      <x:c r="F8460" s="11" t="n">
        <x:v>150</x:v>
      </x:c>
      <x:c r="G8460" s="11" t="n">
        <x:v>8</x:v>
      </x:c>
      <x:c r="H8460" s="11" t="n">
        <x:f>E8460*F8460</x:f>
        <x:v>300</x:v>
      </x:c>
      <x:c r="I8460" s="11" t="n">
        <x:f>H8460*(1-'Summary'!$B$5)</x:f>
        <x:v>285</x:v>
      </x:c>
      <x:c r="J8460" s="11" t="n">
        <x:f>E8460*G8460</x:f>
        <x:v>16</x:v>
      </x:c>
      <x:c r="K8460" s="11" t="n">
        <x:f>I8460-J8460</x:f>
        <x:v>269</x:v>
      </x:c>
      <x:c r="L8460" s="14" t="n">
        <x:f>K8460/I8460</x:f>
        <x:v>0.9438596491228071</x:v>
      </x:c>
    </x:row>
    <x:row r="8461" ht="22" customHeight="1">
      <x:c r="A8461" s="2" t="str">
        <x:v>ORD-08457</x:v>
      </x:c>
      <x:c r="B8461" s="2" t="str">
        <x:v>North</x:v>
      </x:c>
      <x:c r="C8461" s="2" t="str">
        <x:v>Mar</x:v>
      </x:c>
      <x:c r="D8461" s="2" t="str">
        <x:v>SKU-057</x:v>
      </x:c>
      <x:c r="E8461" s="15" t="n">
        <x:v>9</x:v>
      </x:c>
      <x:c r="F8461" s="11" t="n">
        <x:v>163</x:v>
      </x:c>
      <x:c r="G8461" s="11" t="n">
        <x:v>19</x:v>
      </x:c>
      <x:c r="H8461" s="11" t="n">
        <x:f>E8461*F8461</x:f>
        <x:v>1467</x:v>
      </x:c>
      <x:c r="I8461" s="11" t="n">
        <x:f>H8461*(1-'Summary'!$B$5)</x:f>
        <x:v>1393.6499999999999</x:v>
      </x:c>
      <x:c r="J8461" s="11" t="n">
        <x:f>E8461*G8461</x:f>
        <x:v>171</x:v>
      </x:c>
      <x:c r="K8461" s="11" t="n">
        <x:f>I8461-J8461</x:f>
        <x:v>1222.6499999999999</x:v>
      </x:c>
      <x:c r="L8461" s="14" t="n">
        <x:f>K8461/I8461</x:f>
        <x:v>0.8773006134969326</x:v>
      </x:c>
    </x:row>
    <x:row r="8462" ht="22" customHeight="1">
      <x:c r="A8462" s="2" t="str">
        <x:v>ORD-08458</x:v>
      </x:c>
      <x:c r="B8462" s="2" t="str">
        <x:v>South</x:v>
      </x:c>
      <x:c r="C8462" s="2" t="str">
        <x:v>Mar</x:v>
      </x:c>
      <x:c r="D8462" s="2" t="str">
        <x:v>SKU-058</x:v>
      </x:c>
      <x:c r="E8462" s="15" t="n">
        <x:v>16</x:v>
      </x:c>
      <x:c r="F8462" s="11" t="n">
        <x:v>176</x:v>
      </x:c>
      <x:c r="G8462" s="11" t="n">
        <x:v>30</x:v>
      </x:c>
      <x:c r="H8462" s="11" t="n">
        <x:f>E8462*F8462</x:f>
        <x:v>2816</x:v>
      </x:c>
      <x:c r="I8462" s="11" t="n">
        <x:f>H8462*(1-'Summary'!$B$5)</x:f>
        <x:v>2675.2</x:v>
      </x:c>
      <x:c r="J8462" s="11" t="n">
        <x:f>E8462*G8462</x:f>
        <x:v>480</x:v>
      </x:c>
      <x:c r="K8462" s="11" t="n">
        <x:f>I8462-J8462</x:f>
        <x:v>2195.2</x:v>
      </x:c>
      <x:c r="L8462" s="14" t="n">
        <x:f>K8462/I8462</x:f>
        <x:v>0.8205741626794258</x:v>
      </x:c>
    </x:row>
    <x:row r="8463" ht="22" customHeight="1">
      <x:c r="A8463" s="2" t="str">
        <x:v>ORD-08459</x:v>
      </x:c>
      <x:c r="B8463" s="2" t="str">
        <x:v>East</x:v>
      </x:c>
      <x:c r="C8463" s="2" t="str">
        <x:v>Mar</x:v>
      </x:c>
      <x:c r="D8463" s="2" t="str">
        <x:v>SKU-059</x:v>
      </x:c>
      <x:c r="E8463" s="15" t="n">
        <x:v>23</x:v>
      </x:c>
      <x:c r="F8463" s="11" t="n">
        <x:v>189</x:v>
      </x:c>
      <x:c r="G8463" s="11" t="n">
        <x:v>41</x:v>
      </x:c>
      <x:c r="H8463" s="11" t="n">
        <x:f>E8463*F8463</x:f>
        <x:v>4347</x:v>
      </x:c>
      <x:c r="I8463" s="11" t="n">
        <x:f>H8463*(1-'Summary'!$B$5)</x:f>
        <x:v>4129.65</x:v>
      </x:c>
      <x:c r="J8463" s="11" t="n">
        <x:f>E8463*G8463</x:f>
        <x:v>943</x:v>
      </x:c>
      <x:c r="K8463" s="11" t="n">
        <x:f>I8463-J8463</x:f>
        <x:v>3186.6499999999996</x:v>
      </x:c>
      <x:c r="L8463" s="14" t="n">
        <x:f>K8463/I8463</x:f>
        <x:v>0.771651350598719</x:v>
      </x:c>
    </x:row>
    <x:row r="8464" ht="22" customHeight="1">
      <x:c r="A8464" s="2" t="str">
        <x:v>ORD-08460</x:v>
      </x:c>
      <x:c r="B8464" s="2" t="str">
        <x:v>West</x:v>
      </x:c>
      <x:c r="C8464" s="2" t="str">
        <x:v>Mar</x:v>
      </x:c>
      <x:c r="D8464" s="2" t="str">
        <x:v>SKU-060</x:v>
      </x:c>
      <x:c r="E8464" s="15" t="n">
        <x:v>6</x:v>
      </x:c>
      <x:c r="F8464" s="11" t="n">
        <x:v>202</x:v>
      </x:c>
      <x:c r="G8464" s="11" t="n">
        <x:v>52</x:v>
      </x:c>
      <x:c r="H8464" s="11" t="n">
        <x:f>E8464*F8464</x:f>
        <x:v>1212</x:v>
      </x:c>
      <x:c r="I8464" s="11" t="n">
        <x:f>H8464*(1-'Summary'!$B$5)</x:f>
        <x:v>1151.3999999999999</x:v>
      </x:c>
      <x:c r="J8464" s="11" t="n">
        <x:f>E8464*G8464</x:f>
        <x:v>312</x:v>
      </x:c>
      <x:c r="K8464" s="11" t="n">
        <x:f>I8464-J8464</x:f>
        <x:v>839.3999999999999</x:v>
      </x:c>
      <x:c r="L8464" s="14" t="n">
        <x:f>K8464/I8464</x:f>
        <x:v>0.7290255341323606</x:v>
      </x:c>
    </x:row>
    <x:row r="8465" ht="22" customHeight="1">
      <x:c r="A8465" s="2" t="str">
        <x:v>ORD-08461</x:v>
      </x:c>
      <x:c r="B8465" s="2" t="str">
        <x:v>North</x:v>
      </x:c>
      <x:c r="C8465" s="2" t="str">
        <x:v>Apr</x:v>
      </x:c>
      <x:c r="D8465" s="2" t="str">
        <x:v>SKU-061</x:v>
      </x:c>
      <x:c r="E8465" s="15" t="n">
        <x:v>13</x:v>
      </x:c>
      <x:c r="F8465" s="11" t="n">
        <x:v>215</x:v>
      </x:c>
      <x:c r="G8465" s="11" t="n">
        <x:v>63</x:v>
      </x:c>
      <x:c r="H8465" s="11" t="n">
        <x:f>E8465*F8465</x:f>
        <x:v>2795</x:v>
      </x:c>
      <x:c r="I8465" s="11" t="n">
        <x:f>H8465*(1-'Summary'!$B$5)</x:f>
        <x:v>2655.25</x:v>
      </x:c>
      <x:c r="J8465" s="11" t="n">
        <x:f>E8465*G8465</x:f>
        <x:v>819</x:v>
      </x:c>
      <x:c r="K8465" s="11" t="n">
        <x:f>I8465-J8465</x:f>
        <x:v>1836.25</x:v>
      </x:c>
      <x:c r="L8465" s="14" t="n">
        <x:f>K8465/I8465</x:f>
        <x:v>0.6915544675642595</x:v>
      </x:c>
    </x:row>
    <x:row r="8466" ht="22" customHeight="1">
      <x:c r="A8466" s="2" t="str">
        <x:v>ORD-08462</x:v>
      </x:c>
      <x:c r="B8466" s="2" t="str">
        <x:v>South</x:v>
      </x:c>
      <x:c r="C8466" s="2" t="str">
        <x:v>Apr</x:v>
      </x:c>
      <x:c r="D8466" s="2" t="str">
        <x:v>SKU-062</x:v>
      </x:c>
      <x:c r="E8466" s="15" t="n">
        <x:v>20</x:v>
      </x:c>
      <x:c r="F8466" s="11" t="n">
        <x:v>228</x:v>
      </x:c>
      <x:c r="G8466" s="11" t="n">
        <x:v>74</x:v>
      </x:c>
      <x:c r="H8466" s="11" t="n">
        <x:f>E8466*F8466</x:f>
        <x:v>4560</x:v>
      </x:c>
      <x:c r="I8466" s="11" t="n">
        <x:f>H8466*(1-'Summary'!$B$5)</x:f>
        <x:v>4332</x:v>
      </x:c>
      <x:c r="J8466" s="11" t="n">
        <x:f>E8466*G8466</x:f>
        <x:v>1480</x:v>
      </x:c>
      <x:c r="K8466" s="11" t="n">
        <x:f>I8466-J8466</x:f>
        <x:v>2852</x:v>
      </x:c>
      <x:c r="L8466" s="14" t="n">
        <x:f>K8466/I8466</x:f>
        <x:v>0.6583564173591875</x:v>
      </x:c>
    </x:row>
    <x:row r="8467" ht="22" customHeight="1">
      <x:c r="A8467" s="2" t="str">
        <x:v>ORD-08463</x:v>
      </x:c>
      <x:c r="B8467" s="2" t="str">
        <x:v>East</x:v>
      </x:c>
      <x:c r="C8467" s="2" t="str">
        <x:v>Apr</x:v>
      </x:c>
      <x:c r="D8467" s="2" t="str">
        <x:v>SKU-063</x:v>
      </x:c>
      <x:c r="E8467" s="15" t="n">
        <x:v>3</x:v>
      </x:c>
      <x:c r="F8467" s="11" t="n">
        <x:v>21</x:v>
      </x:c>
      <x:c r="G8467" s="11" t="n">
        <x:v>85</x:v>
      </x:c>
      <x:c r="H8467" s="11" t="n">
        <x:f>E8467*F8467</x:f>
        <x:v>63</x:v>
      </x:c>
      <x:c r="I8467" s="11" t="n">
        <x:f>H8467*(1-'Summary'!$B$5)</x:f>
        <x:v>59.849999999999994</x:v>
      </x:c>
      <x:c r="J8467" s="11" t="n">
        <x:f>E8467*G8467</x:f>
        <x:v>255</x:v>
      </x:c>
      <x:c r="K8467" s="11" t="n">
        <x:f>I8467-J8467</x:f>
        <x:v>-195.15</x:v>
      </x:c>
      <x:c r="L8467" s="14" t="n">
        <x:f>K8467/I8467</x:f>
        <x:v>-3.260651629072682</x:v>
      </x:c>
    </x:row>
    <x:row r="8468" ht="22" customHeight="1">
      <x:c r="A8468" s="2" t="str">
        <x:v>ORD-08464</x:v>
      </x:c>
      <x:c r="B8468" s="2" t="str">
        <x:v>West</x:v>
      </x:c>
      <x:c r="C8468" s="2" t="str">
        <x:v>Apr</x:v>
      </x:c>
      <x:c r="D8468" s="2" t="str">
        <x:v>SKU-064</x:v>
      </x:c>
      <x:c r="E8468" s="15" t="n">
        <x:v>10</x:v>
      </x:c>
      <x:c r="F8468" s="11" t="n">
        <x:v>34</x:v>
      </x:c>
      <x:c r="G8468" s="11" t="n">
        <x:v>96</x:v>
      </x:c>
      <x:c r="H8468" s="11" t="n">
        <x:f>E8468*F8468</x:f>
        <x:v>340</x:v>
      </x:c>
      <x:c r="I8468" s="11" t="n">
        <x:f>H8468*(1-'Summary'!$B$5)</x:f>
        <x:v>323</x:v>
      </x:c>
      <x:c r="J8468" s="11" t="n">
        <x:f>E8468*G8468</x:f>
        <x:v>960</x:v>
      </x:c>
      <x:c r="K8468" s="11" t="n">
        <x:f>I8468-J8468</x:f>
        <x:v>-637</x:v>
      </x:c>
      <x:c r="L8468" s="14" t="n">
        <x:f>K8468/I8468</x:f>
        <x:v>-1.9721362229102166</x:v>
      </x:c>
    </x:row>
    <x:row r="8469" ht="22" customHeight="1">
      <x:c r="A8469" s="2" t="str">
        <x:v>ORD-08465</x:v>
      </x:c>
      <x:c r="B8469" s="2" t="str">
        <x:v>North</x:v>
      </x:c>
      <x:c r="C8469" s="2" t="str">
        <x:v>May</x:v>
      </x:c>
      <x:c r="D8469" s="2" t="str">
        <x:v>SKU-065</x:v>
      </x:c>
      <x:c r="E8469" s="15" t="n">
        <x:v>17</x:v>
      </x:c>
      <x:c r="F8469" s="11" t="n">
        <x:v>47</x:v>
      </x:c>
      <x:c r="G8469" s="11" t="n">
        <x:v>12</x:v>
      </x:c>
      <x:c r="H8469" s="11" t="n">
        <x:f>E8469*F8469</x:f>
        <x:v>799</x:v>
      </x:c>
      <x:c r="I8469" s="11" t="n">
        <x:f>H8469*(1-'Summary'!$B$5)</x:f>
        <x:v>759.05</x:v>
      </x:c>
      <x:c r="J8469" s="11" t="n">
        <x:f>E8469*G8469</x:f>
        <x:v>204</x:v>
      </x:c>
      <x:c r="K8469" s="11" t="n">
        <x:f>I8469-J8469</x:f>
        <x:v>555.05</x:v>
      </x:c>
      <x:c r="L8469" s="14" t="n">
        <x:f>K8469/I8469</x:f>
        <x:v>0.7312430011198208</x:v>
      </x:c>
    </x:row>
    <x:row r="8470" ht="22" customHeight="1">
      <x:c r="A8470" s="2" t="str">
        <x:v>ORD-08466</x:v>
      </x:c>
      <x:c r="B8470" s="2" t="str">
        <x:v>South</x:v>
      </x:c>
      <x:c r="C8470" s="2" t="str">
        <x:v>May</x:v>
      </x:c>
      <x:c r="D8470" s="2" t="str">
        <x:v>SKU-066</x:v>
      </x:c>
      <x:c r="E8470" s="15" t="n">
        <x:v>24</x:v>
      </x:c>
      <x:c r="F8470" s="11" t="n">
        <x:v>60</x:v>
      </x:c>
      <x:c r="G8470" s="11" t="n">
        <x:v>23</x:v>
      </x:c>
      <x:c r="H8470" s="11" t="n">
        <x:f>E8470*F8470</x:f>
        <x:v>1440</x:v>
      </x:c>
      <x:c r="I8470" s="11" t="n">
        <x:f>H8470*(1-'Summary'!$B$5)</x:f>
        <x:v>1368</x:v>
      </x:c>
      <x:c r="J8470" s="11" t="n">
        <x:f>E8470*G8470</x:f>
        <x:v>552</x:v>
      </x:c>
      <x:c r="K8470" s="11" t="n">
        <x:f>I8470-J8470</x:f>
        <x:v>816</x:v>
      </x:c>
      <x:c r="L8470" s="14" t="n">
        <x:f>K8470/I8470</x:f>
        <x:v>0.5964912280701754</x:v>
      </x:c>
    </x:row>
    <x:row r="8471" ht="22" customHeight="1">
      <x:c r="A8471" s="2" t="str">
        <x:v>ORD-08467</x:v>
      </x:c>
      <x:c r="B8471" s="2" t="str">
        <x:v>East</x:v>
      </x:c>
      <x:c r="C8471" s="2" t="str">
        <x:v>May</x:v>
      </x:c>
      <x:c r="D8471" s="2" t="str">
        <x:v>SKU-067</x:v>
      </x:c>
      <x:c r="E8471" s="15" t="n">
        <x:v>7</x:v>
      </x:c>
      <x:c r="F8471" s="11" t="n">
        <x:v>73</x:v>
      </x:c>
      <x:c r="G8471" s="11" t="n">
        <x:v>34</x:v>
      </x:c>
      <x:c r="H8471" s="11" t="n">
        <x:f>E8471*F8471</x:f>
        <x:v>511</x:v>
      </x:c>
      <x:c r="I8471" s="11" t="n">
        <x:f>H8471*(1-'Summary'!$B$5)</x:f>
        <x:v>485.45</x:v>
      </x:c>
      <x:c r="J8471" s="11" t="n">
        <x:f>E8471*G8471</x:f>
        <x:v>238</x:v>
      </x:c>
      <x:c r="K8471" s="11" t="n">
        <x:f>I8471-J8471</x:f>
        <x:v>247.45</x:v>
      </x:c>
      <x:c r="L8471" s="14" t="n">
        <x:f>K8471/I8471</x:f>
        <x:v>0.5097332372025956</x:v>
      </x:c>
    </x:row>
    <x:row r="8472" ht="22" customHeight="1">
      <x:c r="A8472" s="2" t="str">
        <x:v>ORD-08468</x:v>
      </x:c>
      <x:c r="B8472" s="2" t="str">
        <x:v>West</x:v>
      </x:c>
      <x:c r="C8472" s="2" t="str">
        <x:v>May</x:v>
      </x:c>
      <x:c r="D8472" s="2" t="str">
        <x:v>SKU-068</x:v>
      </x:c>
      <x:c r="E8472" s="15" t="n">
        <x:v>14</x:v>
      </x:c>
      <x:c r="F8472" s="11" t="n">
        <x:v>86</x:v>
      </x:c>
      <x:c r="G8472" s="11" t="n">
        <x:v>45</x:v>
      </x:c>
      <x:c r="H8472" s="11" t="n">
        <x:f>E8472*F8472</x:f>
        <x:v>1204</x:v>
      </x:c>
      <x:c r="I8472" s="11" t="n">
        <x:f>H8472*(1-'Summary'!$B$5)</x:f>
        <x:v>1143.8</x:v>
      </x:c>
      <x:c r="J8472" s="11" t="n">
        <x:f>E8472*G8472</x:f>
        <x:v>630</x:v>
      </x:c>
      <x:c r="K8472" s="11" t="n">
        <x:f>I8472-J8472</x:f>
        <x:v>513.8</x:v>
      </x:c>
      <x:c r="L8472" s="14" t="n">
        <x:f>K8472/I8472</x:f>
        <x:v>0.44920440636474906</x:v>
      </x:c>
    </x:row>
    <x:row r="8473" ht="22" customHeight="1">
      <x:c r="A8473" s="2" t="str">
        <x:v>ORD-08469</x:v>
      </x:c>
      <x:c r="B8473" s="2" t="str">
        <x:v>North</x:v>
      </x:c>
      <x:c r="C8473" s="2" t="str">
        <x:v>Jun</x:v>
      </x:c>
      <x:c r="D8473" s="2" t="str">
        <x:v>SKU-069</x:v>
      </x:c>
      <x:c r="E8473" s="15" t="n">
        <x:v>21</x:v>
      </x:c>
      <x:c r="F8473" s="11" t="n">
        <x:v>99</x:v>
      </x:c>
      <x:c r="G8473" s="11" t="n">
        <x:v>56</x:v>
      </x:c>
      <x:c r="H8473" s="11" t="n">
        <x:f>E8473*F8473</x:f>
        <x:v>2079</x:v>
      </x:c>
      <x:c r="I8473" s="11" t="n">
        <x:f>H8473*(1-'Summary'!$B$5)</x:f>
        <x:v>1975.05</x:v>
      </x:c>
      <x:c r="J8473" s="11" t="n">
        <x:f>E8473*G8473</x:f>
        <x:v>1176</x:v>
      </x:c>
      <x:c r="K8473" s="11" t="n">
        <x:f>I8473-J8473</x:f>
        <x:v>799.05</x:v>
      </x:c>
      <x:c r="L8473" s="14" t="n">
        <x:f>K8473/I8473</x:f>
        <x:v>0.4045720361509835</x:v>
      </x:c>
    </x:row>
    <x:row r="8474" ht="22" customHeight="1">
      <x:c r="A8474" s="2" t="str">
        <x:v>ORD-08470</x:v>
      </x:c>
      <x:c r="B8474" s="2" t="str">
        <x:v>South</x:v>
      </x:c>
      <x:c r="C8474" s="2" t="str">
        <x:v>Jun</x:v>
      </x:c>
      <x:c r="D8474" s="2" t="str">
        <x:v>SKU-070</x:v>
      </x:c>
      <x:c r="E8474" s="15" t="n">
        <x:v>4</x:v>
      </x:c>
      <x:c r="F8474" s="11" t="n">
        <x:v>112</x:v>
      </x:c>
      <x:c r="G8474" s="11" t="n">
        <x:v>67</x:v>
      </x:c>
      <x:c r="H8474" s="11" t="n">
        <x:f>E8474*F8474</x:f>
        <x:v>448</x:v>
      </x:c>
      <x:c r="I8474" s="11" t="n">
        <x:f>H8474*(1-'Summary'!$B$5)</x:f>
        <x:v>425.59999999999997</x:v>
      </x:c>
      <x:c r="J8474" s="11" t="n">
        <x:f>E8474*G8474</x:f>
        <x:v>268</x:v>
      </x:c>
      <x:c r="K8474" s="11" t="n">
        <x:f>I8474-J8474</x:f>
        <x:v>157.59999999999997</x:v>
      </x:c>
      <x:c r="L8474" s="14" t="n">
        <x:f>K8474/I8474</x:f>
        <x:v>0.3703007518796992</x:v>
      </x:c>
    </x:row>
    <x:row r="8475" ht="22" customHeight="1">
      <x:c r="A8475" s="2" t="str">
        <x:v>ORD-08471</x:v>
      </x:c>
      <x:c r="B8475" s="2" t="str">
        <x:v>East</x:v>
      </x:c>
      <x:c r="C8475" s="2" t="str">
        <x:v>Jun</x:v>
      </x:c>
      <x:c r="D8475" s="2" t="str">
        <x:v>SKU-071</x:v>
      </x:c>
      <x:c r="E8475" s="15" t="n">
        <x:v>11</x:v>
      </x:c>
      <x:c r="F8475" s="11" t="n">
        <x:v>125</x:v>
      </x:c>
      <x:c r="G8475" s="11" t="n">
        <x:v>78</x:v>
      </x:c>
      <x:c r="H8475" s="11" t="n">
        <x:f>E8475*F8475</x:f>
        <x:v>1375</x:v>
      </x:c>
      <x:c r="I8475" s="11" t="n">
        <x:f>H8475*(1-'Summary'!$B$5)</x:f>
        <x:v>1306.25</x:v>
      </x:c>
      <x:c r="J8475" s="11" t="n">
        <x:f>E8475*G8475</x:f>
        <x:v>858</x:v>
      </x:c>
      <x:c r="K8475" s="11" t="n">
        <x:f>I8475-J8475</x:f>
        <x:v>448.25</x:v>
      </x:c>
      <x:c r="L8475" s="14" t="n">
        <x:f>K8475/I8475</x:f>
        <x:v>0.3431578947368421</x:v>
      </x:c>
    </x:row>
    <x:row r="8476" ht="22" customHeight="1">
      <x:c r="A8476" s="2" t="str">
        <x:v>ORD-08472</x:v>
      </x:c>
      <x:c r="B8476" s="2" t="str">
        <x:v>West</x:v>
      </x:c>
      <x:c r="C8476" s="2" t="str">
        <x:v>Jun</x:v>
      </x:c>
      <x:c r="D8476" s="2" t="str">
        <x:v>SKU-072</x:v>
      </x:c>
      <x:c r="E8476" s="15" t="n">
        <x:v>18</x:v>
      </x:c>
      <x:c r="F8476" s="11" t="n">
        <x:v>138</x:v>
      </x:c>
      <x:c r="G8476" s="11" t="n">
        <x:v>89</x:v>
      </x:c>
      <x:c r="H8476" s="11" t="n">
        <x:f>E8476*F8476</x:f>
        <x:v>2484</x:v>
      </x:c>
      <x:c r="I8476" s="11" t="n">
        <x:f>H8476*(1-'Summary'!$B$5)</x:f>
        <x:v>2359.7999999999997</x:v>
      </x:c>
      <x:c r="J8476" s="11" t="n">
        <x:f>E8476*G8476</x:f>
        <x:v>1602</x:v>
      </x:c>
      <x:c r="K8476" s="11" t="n">
        <x:f>I8476-J8476</x:f>
        <x:v>757.7999999999997</x:v>
      </x:c>
      <x:c r="L8476" s="14" t="n">
        <x:f>K8476/I8476</x:f>
        <x:v>0.32112890922959564</x:v>
      </x:c>
    </x:row>
    <x:row r="8477" ht="22" customHeight="1">
      <x:c r="A8477" s="2" t="str">
        <x:v>ORD-08473</x:v>
      </x:c>
      <x:c r="B8477" s="2" t="str">
        <x:v>North</x:v>
      </x:c>
      <x:c r="C8477" s="2" t="str">
        <x:v>Jul</x:v>
      </x:c>
      <x:c r="D8477" s="2" t="str">
        <x:v>SKU-073</x:v>
      </x:c>
      <x:c r="E8477" s="15" t="n">
        <x:v>1</x:v>
      </x:c>
      <x:c r="F8477" s="11" t="n">
        <x:v>151</x:v>
      </x:c>
      <x:c r="G8477" s="11" t="n">
        <x:v>100</x:v>
      </x:c>
      <x:c r="H8477" s="11" t="n">
        <x:f>E8477*F8477</x:f>
        <x:v>151</x:v>
      </x:c>
      <x:c r="I8477" s="11" t="n">
        <x:f>H8477*(1-'Summary'!$B$5)</x:f>
        <x:v>143.45</x:v>
      </x:c>
      <x:c r="J8477" s="11" t="n">
        <x:f>E8477*G8477</x:f>
        <x:v>100</x:v>
      </x:c>
      <x:c r="K8477" s="11" t="n">
        <x:f>I8477-J8477</x:f>
        <x:v>43.44999999999999</x:v>
      </x:c>
      <x:c r="L8477" s="14" t="n">
        <x:f>K8477/I8477</x:f>
        <x:v>0.3028929940745904</x:v>
      </x:c>
    </x:row>
    <x:row r="8478" ht="22" customHeight="1">
      <x:c r="A8478" s="2" t="str">
        <x:v>ORD-08474</x:v>
      </x:c>
      <x:c r="B8478" s="2" t="str">
        <x:v>South</x:v>
      </x:c>
      <x:c r="C8478" s="2" t="str">
        <x:v>Jul</x:v>
      </x:c>
      <x:c r="D8478" s="2" t="str">
        <x:v>SKU-074</x:v>
      </x:c>
      <x:c r="E8478" s="15" t="n">
        <x:v>8</x:v>
      </x:c>
      <x:c r="F8478" s="11" t="n">
        <x:v>164</x:v>
      </x:c>
      <x:c r="G8478" s="11" t="n">
        <x:v>16</x:v>
      </x:c>
      <x:c r="H8478" s="11" t="n">
        <x:f>E8478*F8478</x:f>
        <x:v>1312</x:v>
      </x:c>
      <x:c r="I8478" s="11" t="n">
        <x:f>H8478*(1-'Summary'!$B$5)</x:f>
        <x:v>1246.3999999999999</x:v>
      </x:c>
      <x:c r="J8478" s="11" t="n">
        <x:f>E8478*G8478</x:f>
        <x:v>128</x:v>
      </x:c>
      <x:c r="K8478" s="11" t="n">
        <x:f>I8478-J8478</x:f>
        <x:v>1118.3999999999999</x:v>
      </x:c>
      <x:c r="L8478" s="14" t="n">
        <x:f>K8478/I8478</x:f>
        <x:v>0.8973042362002567</x:v>
      </x:c>
    </x:row>
    <x:row r="8479" ht="22" customHeight="1">
      <x:c r="A8479" s="2" t="str">
        <x:v>ORD-08475</x:v>
      </x:c>
      <x:c r="B8479" s="2" t="str">
        <x:v>East</x:v>
      </x:c>
      <x:c r="C8479" s="2" t="str">
        <x:v>Jul</x:v>
      </x:c>
      <x:c r="D8479" s="2" t="str">
        <x:v>SKU-075</x:v>
      </x:c>
      <x:c r="E8479" s="15" t="n">
        <x:v>15</x:v>
      </x:c>
      <x:c r="F8479" s="11" t="n">
        <x:v>177</x:v>
      </x:c>
      <x:c r="G8479" s="11" t="n">
        <x:v>27</x:v>
      </x:c>
      <x:c r="H8479" s="11" t="n">
        <x:f>E8479*F8479</x:f>
        <x:v>2655</x:v>
      </x:c>
      <x:c r="I8479" s="11" t="n">
        <x:f>H8479*(1-'Summary'!$B$5)</x:f>
        <x:v>2522.25</x:v>
      </x:c>
      <x:c r="J8479" s="11" t="n">
        <x:f>E8479*G8479</x:f>
        <x:v>405</x:v>
      </x:c>
      <x:c r="K8479" s="11" t="n">
        <x:f>I8479-J8479</x:f>
        <x:v>2117.25</x:v>
      </x:c>
      <x:c r="L8479" s="14" t="n">
        <x:f>K8479/I8479</x:f>
        <x:v>0.83942908117752</x:v>
      </x:c>
    </x:row>
    <x:row r="8480" ht="22" customHeight="1">
      <x:c r="A8480" s="2" t="str">
        <x:v>ORD-08476</x:v>
      </x:c>
      <x:c r="B8480" s="2" t="str">
        <x:v>West</x:v>
      </x:c>
      <x:c r="C8480" s="2" t="str">
        <x:v>Jul</x:v>
      </x:c>
      <x:c r="D8480" s="2" t="str">
        <x:v>SKU-076</x:v>
      </x:c>
      <x:c r="E8480" s="15" t="n">
        <x:v>22</x:v>
      </x:c>
      <x:c r="F8480" s="11" t="n">
        <x:v>190</x:v>
      </x:c>
      <x:c r="G8480" s="11" t="n">
        <x:v>38</x:v>
      </x:c>
      <x:c r="H8480" s="11" t="n">
        <x:f>E8480*F8480</x:f>
        <x:v>4180</x:v>
      </x:c>
      <x:c r="I8480" s="11" t="n">
        <x:f>H8480*(1-'Summary'!$B$5)</x:f>
        <x:v>3971</x:v>
      </x:c>
      <x:c r="J8480" s="11" t="n">
        <x:f>E8480*G8480</x:f>
        <x:v>836</x:v>
      </x:c>
      <x:c r="K8480" s="11" t="n">
        <x:f>I8480-J8480</x:f>
        <x:v>3135</x:v>
      </x:c>
      <x:c r="L8480" s="14" t="n">
        <x:f>K8480/I8480</x:f>
        <x:v>0.7894736842105263</x:v>
      </x:c>
    </x:row>
    <x:row r="8481" ht="22" customHeight="1">
      <x:c r="A8481" s="2" t="str">
        <x:v>ORD-08477</x:v>
      </x:c>
      <x:c r="B8481" s="2" t="str">
        <x:v>North</x:v>
      </x:c>
      <x:c r="C8481" s="2" t="str">
        <x:v>Aug</x:v>
      </x:c>
      <x:c r="D8481" s="2" t="str">
        <x:v>SKU-077</x:v>
      </x:c>
      <x:c r="E8481" s="15" t="n">
        <x:v>5</x:v>
      </x:c>
      <x:c r="F8481" s="11" t="n">
        <x:v>203</x:v>
      </x:c>
      <x:c r="G8481" s="11" t="n">
        <x:v>49</x:v>
      </x:c>
      <x:c r="H8481" s="11" t="n">
        <x:f>E8481*F8481</x:f>
        <x:v>1015</x:v>
      </x:c>
      <x:c r="I8481" s="11" t="n">
        <x:f>H8481*(1-'Summary'!$B$5)</x:f>
        <x:v>964.25</x:v>
      </x:c>
      <x:c r="J8481" s="11" t="n">
        <x:f>E8481*G8481</x:f>
        <x:v>245</x:v>
      </x:c>
      <x:c r="K8481" s="11" t="n">
        <x:f>I8481-J8481</x:f>
        <x:v>719.25</x:v>
      </x:c>
      <x:c r="L8481" s="14" t="n">
        <x:f>K8481/I8481</x:f>
        <x:v>0.7459165154264973</x:v>
      </x:c>
    </x:row>
    <x:row r="8482" ht="22" customHeight="1">
      <x:c r="A8482" s="2" t="str">
        <x:v>ORD-08478</x:v>
      </x:c>
      <x:c r="B8482" s="2" t="str">
        <x:v>South</x:v>
      </x:c>
      <x:c r="C8482" s="2" t="str">
        <x:v>Aug</x:v>
      </x:c>
      <x:c r="D8482" s="2" t="str">
        <x:v>SKU-078</x:v>
      </x:c>
      <x:c r="E8482" s="15" t="n">
        <x:v>12</x:v>
      </x:c>
      <x:c r="F8482" s="11" t="n">
        <x:v>216</x:v>
      </x:c>
      <x:c r="G8482" s="11" t="n">
        <x:v>60</x:v>
      </x:c>
      <x:c r="H8482" s="11" t="n">
        <x:f>E8482*F8482</x:f>
        <x:v>2592</x:v>
      </x:c>
      <x:c r="I8482" s="11" t="n">
        <x:f>H8482*(1-'Summary'!$B$5)</x:f>
        <x:v>2462.4</x:v>
      </x:c>
      <x:c r="J8482" s="11" t="n">
        <x:f>E8482*G8482</x:f>
        <x:v>720</x:v>
      </x:c>
      <x:c r="K8482" s="11" t="n">
        <x:f>I8482-J8482</x:f>
        <x:v>1742.4</x:v>
      </x:c>
      <x:c r="L8482" s="14" t="n">
        <x:f>K8482/I8482</x:f>
        <x:v>0.7076023391812866</x:v>
      </x:c>
    </x:row>
    <x:row r="8483" ht="22" customHeight="1">
      <x:c r="A8483" s="2" t="str">
        <x:v>ORD-08479</x:v>
      </x:c>
      <x:c r="B8483" s="2" t="str">
        <x:v>East</x:v>
      </x:c>
      <x:c r="C8483" s="2" t="str">
        <x:v>Aug</x:v>
      </x:c>
      <x:c r="D8483" s="2" t="str">
        <x:v>SKU-079</x:v>
      </x:c>
      <x:c r="E8483" s="15" t="n">
        <x:v>19</x:v>
      </x:c>
      <x:c r="F8483" s="11" t="n">
        <x:v>229</x:v>
      </x:c>
      <x:c r="G8483" s="11" t="n">
        <x:v>71</x:v>
      </x:c>
      <x:c r="H8483" s="11" t="n">
        <x:f>E8483*F8483</x:f>
        <x:v>4351</x:v>
      </x:c>
      <x:c r="I8483" s="11" t="n">
        <x:f>H8483*(1-'Summary'!$B$5)</x:f>
        <x:v>4133.45</x:v>
      </x:c>
      <x:c r="J8483" s="11" t="n">
        <x:f>E8483*G8483</x:f>
        <x:v>1349</x:v>
      </x:c>
      <x:c r="K8483" s="11" t="n">
        <x:f>I8483-J8483</x:f>
        <x:v>2784.45</x:v>
      </x:c>
      <x:c r="L8483" s="14" t="n">
        <x:f>K8483/I8483</x:f>
        <x:v>0.6736382440818203</x:v>
      </x:c>
    </x:row>
    <x:row r="8484" ht="22" customHeight="1">
      <x:c r="A8484" s="2" t="str">
        <x:v>ORD-08480</x:v>
      </x:c>
      <x:c r="B8484" s="2" t="str">
        <x:v>West</x:v>
      </x:c>
      <x:c r="C8484" s="2" t="str">
        <x:v>Aug</x:v>
      </x:c>
      <x:c r="D8484" s="2" t="str">
        <x:v>SKU-080</x:v>
      </x:c>
      <x:c r="E8484" s="15" t="n">
        <x:v>2</x:v>
      </x:c>
      <x:c r="F8484" s="11" t="n">
        <x:v>22</x:v>
      </x:c>
      <x:c r="G8484" s="11" t="n">
        <x:v>82</x:v>
      </x:c>
      <x:c r="H8484" s="11" t="n">
        <x:f>E8484*F8484</x:f>
        <x:v>44</x:v>
      </x:c>
      <x:c r="I8484" s="11" t="n">
        <x:f>H8484*(1-'Summary'!$B$5)</x:f>
        <x:v>41.8</x:v>
      </x:c>
      <x:c r="J8484" s="11" t="n">
        <x:f>E8484*G8484</x:f>
        <x:v>164</x:v>
      </x:c>
      <x:c r="K8484" s="11" t="n">
        <x:f>I8484-J8484</x:f>
        <x:v>-122.2</x:v>
      </x:c>
      <x:c r="L8484" s="14" t="n">
        <x:f>K8484/I8484</x:f>
        <x:v>-2.9234449760765555</x:v>
      </x:c>
    </x:row>
    <x:row r="8485" ht="22" customHeight="1">
      <x:c r="A8485" s="2" t="str">
        <x:v>ORD-08481</x:v>
      </x:c>
      <x:c r="B8485" s="2" t="str">
        <x:v>North</x:v>
      </x:c>
      <x:c r="C8485" s="2" t="str">
        <x:v>Sep</x:v>
      </x:c>
      <x:c r="D8485" s="2" t="str">
        <x:v>SKU-081</x:v>
      </x:c>
      <x:c r="E8485" s="15" t="n">
        <x:v>9</x:v>
      </x:c>
      <x:c r="F8485" s="11" t="n">
        <x:v>35</x:v>
      </x:c>
      <x:c r="G8485" s="11" t="n">
        <x:v>93</x:v>
      </x:c>
      <x:c r="H8485" s="11" t="n">
        <x:f>E8485*F8485</x:f>
        <x:v>315</x:v>
      </x:c>
      <x:c r="I8485" s="11" t="n">
        <x:f>H8485*(1-'Summary'!$B$5)</x:f>
        <x:v>299.25</x:v>
      </x:c>
      <x:c r="J8485" s="11" t="n">
        <x:f>E8485*G8485</x:f>
        <x:v>837</x:v>
      </x:c>
      <x:c r="K8485" s="11" t="n">
        <x:f>I8485-J8485</x:f>
        <x:v>-537.75</x:v>
      </x:c>
      <x:c r="L8485" s="14" t="n">
        <x:f>K8485/I8485</x:f>
        <x:v>-1.7969924812030076</x:v>
      </x:c>
    </x:row>
    <x:row r="8486" ht="22" customHeight="1">
      <x:c r="A8486" s="2" t="str">
        <x:v>ORD-08482</x:v>
      </x:c>
      <x:c r="B8486" s="2" t="str">
        <x:v>South</x:v>
      </x:c>
      <x:c r="C8486" s="2" t="str">
        <x:v>Sep</x:v>
      </x:c>
      <x:c r="D8486" s="2" t="str">
        <x:v>SKU-082</x:v>
      </x:c>
      <x:c r="E8486" s="15" t="n">
        <x:v>16</x:v>
      </x:c>
      <x:c r="F8486" s="11" t="n">
        <x:v>48</x:v>
      </x:c>
      <x:c r="G8486" s="11" t="n">
        <x:v>9</x:v>
      </x:c>
      <x:c r="H8486" s="11" t="n">
        <x:f>E8486*F8486</x:f>
        <x:v>768</x:v>
      </x:c>
      <x:c r="I8486" s="11" t="n">
        <x:f>H8486*(1-'Summary'!$B$5)</x:f>
        <x:v>729.5999999999999</x:v>
      </x:c>
      <x:c r="J8486" s="11" t="n">
        <x:f>E8486*G8486</x:f>
        <x:v>144</x:v>
      </x:c>
      <x:c r="K8486" s="11" t="n">
        <x:f>I8486-J8486</x:f>
        <x:v>585.5999999999999</x:v>
      </x:c>
      <x:c r="L8486" s="14" t="n">
        <x:f>K8486/I8486</x:f>
        <x:v>0.8026315789473684</x:v>
      </x:c>
    </x:row>
    <x:row r="8487" ht="22" customHeight="1">
      <x:c r="A8487" s="2" t="str">
        <x:v>ORD-08483</x:v>
      </x:c>
      <x:c r="B8487" s="2" t="str">
        <x:v>East</x:v>
      </x:c>
      <x:c r="C8487" s="2" t="str">
        <x:v>Sep</x:v>
      </x:c>
      <x:c r="D8487" s="2" t="str">
        <x:v>SKU-083</x:v>
      </x:c>
      <x:c r="E8487" s="15" t="n">
        <x:v>23</x:v>
      </x:c>
      <x:c r="F8487" s="11" t="n">
        <x:v>61</x:v>
      </x:c>
      <x:c r="G8487" s="11" t="n">
        <x:v>20</x:v>
      </x:c>
      <x:c r="H8487" s="11" t="n">
        <x:f>E8487*F8487</x:f>
        <x:v>1403</x:v>
      </x:c>
      <x:c r="I8487" s="11" t="n">
        <x:f>H8487*(1-'Summary'!$B$5)</x:f>
        <x:v>1332.85</x:v>
      </x:c>
      <x:c r="J8487" s="11" t="n">
        <x:f>E8487*G8487</x:f>
        <x:v>460</x:v>
      </x:c>
      <x:c r="K8487" s="11" t="n">
        <x:f>I8487-J8487</x:f>
        <x:v>872.8499999999999</x:v>
      </x:c>
      <x:c r="L8487" s="14" t="n">
        <x:f>K8487/I8487</x:f>
        <x:v>0.6548748921484038</x:v>
      </x:c>
    </x:row>
    <x:row r="8488" ht="22" customHeight="1">
      <x:c r="A8488" s="2" t="str">
        <x:v>ORD-08484</x:v>
      </x:c>
      <x:c r="B8488" s="2" t="str">
        <x:v>West</x:v>
      </x:c>
      <x:c r="C8488" s="2" t="str">
        <x:v>Sep</x:v>
      </x:c>
      <x:c r="D8488" s="2" t="str">
        <x:v>SKU-084</x:v>
      </x:c>
      <x:c r="E8488" s="15" t="n">
        <x:v>6</x:v>
      </x:c>
      <x:c r="F8488" s="11" t="n">
        <x:v>74</x:v>
      </x:c>
      <x:c r="G8488" s="11" t="n">
        <x:v>31</x:v>
      </x:c>
      <x:c r="H8488" s="11" t="n">
        <x:f>E8488*F8488</x:f>
        <x:v>444</x:v>
      </x:c>
      <x:c r="I8488" s="11" t="n">
        <x:f>H8488*(1-'Summary'!$B$5)</x:f>
        <x:v>421.79999999999995</x:v>
      </x:c>
      <x:c r="J8488" s="11" t="n">
        <x:f>E8488*G8488</x:f>
        <x:v>186</x:v>
      </x:c>
      <x:c r="K8488" s="11" t="n">
        <x:f>I8488-J8488</x:f>
        <x:v>235.79999999999995</x:v>
      </x:c>
      <x:c r="L8488" s="14" t="n">
        <x:f>K8488/I8488</x:f>
        <x:v>0.5590327169274537</x:v>
      </x:c>
    </x:row>
    <x:row r="8489" ht="22" customHeight="1">
      <x:c r="A8489" s="2" t="str">
        <x:v>ORD-08485</x:v>
      </x:c>
      <x:c r="B8489" s="2" t="str">
        <x:v>North</x:v>
      </x:c>
      <x:c r="C8489" s="2" t="str">
        <x:v>Oct</x:v>
      </x:c>
      <x:c r="D8489" s="2" t="str">
        <x:v>SKU-085</x:v>
      </x:c>
      <x:c r="E8489" s="15" t="n">
        <x:v>13</x:v>
      </x:c>
      <x:c r="F8489" s="11" t="n">
        <x:v>87</x:v>
      </x:c>
      <x:c r="G8489" s="11" t="n">
        <x:v>42</x:v>
      </x:c>
      <x:c r="H8489" s="11" t="n">
        <x:f>E8489*F8489</x:f>
        <x:v>1131</x:v>
      </x:c>
      <x:c r="I8489" s="11" t="n">
        <x:f>H8489*(1-'Summary'!$B$5)</x:f>
        <x:v>1074.45</x:v>
      </x:c>
      <x:c r="J8489" s="11" t="n">
        <x:f>E8489*G8489</x:f>
        <x:v>546</x:v>
      </x:c>
      <x:c r="K8489" s="11" t="n">
        <x:f>I8489-J8489</x:f>
        <x:v>528.45</x:v>
      </x:c>
      <x:c r="L8489" s="14" t="n">
        <x:f>K8489/I8489</x:f>
        <x:v>0.49183303085299457</x:v>
      </x:c>
    </x:row>
    <x:row r="8490" ht="22" customHeight="1">
      <x:c r="A8490" s="2" t="str">
        <x:v>ORD-08486</x:v>
      </x:c>
      <x:c r="B8490" s="2" t="str">
        <x:v>South</x:v>
      </x:c>
      <x:c r="C8490" s="2" t="str">
        <x:v>Oct</x:v>
      </x:c>
      <x:c r="D8490" s="2" t="str">
        <x:v>SKU-086</x:v>
      </x:c>
      <x:c r="E8490" s="15" t="n">
        <x:v>20</x:v>
      </x:c>
      <x:c r="F8490" s="11" t="n">
        <x:v>100</x:v>
      </x:c>
      <x:c r="G8490" s="11" t="n">
        <x:v>53</x:v>
      </x:c>
      <x:c r="H8490" s="11" t="n">
        <x:f>E8490*F8490</x:f>
        <x:v>2000</x:v>
      </x:c>
      <x:c r="I8490" s="11" t="n">
        <x:f>H8490*(1-'Summary'!$B$5)</x:f>
        <x:v>1900</x:v>
      </x:c>
      <x:c r="J8490" s="11" t="n">
        <x:f>E8490*G8490</x:f>
        <x:v>1060</x:v>
      </x:c>
      <x:c r="K8490" s="11" t="n">
        <x:f>I8490-J8490</x:f>
        <x:v>840</x:v>
      </x:c>
      <x:c r="L8490" s="14" t="n">
        <x:f>K8490/I8490</x:f>
        <x:v>0.4421052631578947</x:v>
      </x:c>
    </x:row>
    <x:row r="8491" ht="22" customHeight="1">
      <x:c r="A8491" s="2" t="str">
        <x:v>ORD-08487</x:v>
      </x:c>
      <x:c r="B8491" s="2" t="str">
        <x:v>East</x:v>
      </x:c>
      <x:c r="C8491" s="2" t="str">
        <x:v>Oct</x:v>
      </x:c>
      <x:c r="D8491" s="2" t="str">
        <x:v>SKU-087</x:v>
      </x:c>
      <x:c r="E8491" s="15" t="n">
        <x:v>3</x:v>
      </x:c>
      <x:c r="F8491" s="11" t="n">
        <x:v>113</x:v>
      </x:c>
      <x:c r="G8491" s="11" t="n">
        <x:v>64</x:v>
      </x:c>
      <x:c r="H8491" s="11" t="n">
        <x:f>E8491*F8491</x:f>
        <x:v>339</x:v>
      </x:c>
      <x:c r="I8491" s="11" t="n">
        <x:f>H8491*(1-'Summary'!$B$5)</x:f>
        <x:v>322.05</x:v>
      </x:c>
      <x:c r="J8491" s="11" t="n">
        <x:f>E8491*G8491</x:f>
        <x:v>192</x:v>
      </x:c>
      <x:c r="K8491" s="11" t="n">
        <x:f>I8491-J8491</x:f>
        <x:v>130.05</x:v>
      </x:c>
      <x:c r="L8491" s="14" t="n">
        <x:f>K8491/I8491</x:f>
        <x:v>0.40381928272007456</x:v>
      </x:c>
    </x:row>
    <x:row r="8492" ht="22" customHeight="1">
      <x:c r="A8492" s="2" t="str">
        <x:v>ORD-08488</x:v>
      </x:c>
      <x:c r="B8492" s="2" t="str">
        <x:v>West</x:v>
      </x:c>
      <x:c r="C8492" s="2" t="str">
        <x:v>Oct</x:v>
      </x:c>
      <x:c r="D8492" s="2" t="str">
        <x:v>SKU-088</x:v>
      </x:c>
      <x:c r="E8492" s="15" t="n">
        <x:v>10</x:v>
      </x:c>
      <x:c r="F8492" s="11" t="n">
        <x:v>126</x:v>
      </x:c>
      <x:c r="G8492" s="11" t="n">
        <x:v>75</x:v>
      </x:c>
      <x:c r="H8492" s="11" t="n">
        <x:f>E8492*F8492</x:f>
        <x:v>1260</x:v>
      </x:c>
      <x:c r="I8492" s="11" t="n">
        <x:f>H8492*(1-'Summary'!$B$5)</x:f>
        <x:v>1197</x:v>
      </x:c>
      <x:c r="J8492" s="11" t="n">
        <x:f>E8492*G8492</x:f>
        <x:v>750</x:v>
      </x:c>
      <x:c r="K8492" s="11" t="n">
        <x:f>I8492-J8492</x:f>
        <x:v>447</x:v>
      </x:c>
      <x:c r="L8492" s="14" t="n">
        <x:f>K8492/I8492</x:f>
        <x:v>0.37343358395989973</x:v>
      </x:c>
    </x:row>
    <x:row r="8493" ht="22" customHeight="1">
      <x:c r="A8493" s="2" t="str">
        <x:v>ORD-08489</x:v>
      </x:c>
      <x:c r="B8493" s="2" t="str">
        <x:v>North</x:v>
      </x:c>
      <x:c r="C8493" s="2" t="str">
        <x:v>Nov</x:v>
      </x:c>
      <x:c r="D8493" s="2" t="str">
        <x:v>SKU-089</x:v>
      </x:c>
      <x:c r="E8493" s="15" t="n">
        <x:v>17</x:v>
      </x:c>
      <x:c r="F8493" s="11" t="n">
        <x:v>139</x:v>
      </x:c>
      <x:c r="G8493" s="11" t="n">
        <x:v>86</x:v>
      </x:c>
      <x:c r="H8493" s="11" t="n">
        <x:f>E8493*F8493</x:f>
        <x:v>2363</x:v>
      </x:c>
      <x:c r="I8493" s="11" t="n">
        <x:f>H8493*(1-'Summary'!$B$5)</x:f>
        <x:v>2244.85</x:v>
      </x:c>
      <x:c r="J8493" s="11" t="n">
        <x:f>E8493*G8493</x:f>
        <x:v>1462</x:v>
      </x:c>
      <x:c r="K8493" s="11" t="n">
        <x:f>I8493-J8493</x:f>
        <x:v>782.8499999999999</x:v>
      </x:c>
      <x:c r="L8493" s="14" t="n">
        <x:f>K8493/I8493</x:f>
        <x:v>0.3487315410829231</x:v>
      </x:c>
    </x:row>
    <x:row r="8494" ht="22" customHeight="1">
      <x:c r="A8494" s="2" t="str">
        <x:v>ORD-08490</x:v>
      </x:c>
      <x:c r="B8494" s="2" t="str">
        <x:v>South</x:v>
      </x:c>
      <x:c r="C8494" s="2" t="str">
        <x:v>Nov</x:v>
      </x:c>
      <x:c r="D8494" s="2" t="str">
        <x:v>SKU-090</x:v>
      </x:c>
      <x:c r="E8494" s="15" t="n">
        <x:v>24</x:v>
      </x:c>
      <x:c r="F8494" s="11" t="n">
        <x:v>152</x:v>
      </x:c>
      <x:c r="G8494" s="11" t="n">
        <x:v>97</x:v>
      </x:c>
      <x:c r="H8494" s="11" t="n">
        <x:f>E8494*F8494</x:f>
        <x:v>3648</x:v>
      </x:c>
      <x:c r="I8494" s="11" t="n">
        <x:f>H8494*(1-'Summary'!$B$5)</x:f>
        <x:v>3465.6</x:v>
      </x:c>
      <x:c r="J8494" s="11" t="n">
        <x:f>E8494*G8494</x:f>
        <x:v>2328</x:v>
      </x:c>
      <x:c r="K8494" s="11" t="n">
        <x:f>I8494-J8494</x:f>
        <x:v>1137.6</x:v>
      </x:c>
      <x:c r="L8494" s="14" t="n">
        <x:f>K8494/I8494</x:f>
        <x:v>0.32825484764542934</x:v>
      </x:c>
    </x:row>
    <x:row r="8495" ht="22" customHeight="1">
      <x:c r="A8495" s="2" t="str">
        <x:v>ORD-08491</x:v>
      </x:c>
      <x:c r="B8495" s="2" t="str">
        <x:v>East</x:v>
      </x:c>
      <x:c r="C8495" s="2" t="str">
        <x:v>Nov</x:v>
      </x:c>
      <x:c r="D8495" s="2" t="str">
        <x:v>SKU-091</x:v>
      </x:c>
      <x:c r="E8495" s="15" t="n">
        <x:v>7</x:v>
      </x:c>
      <x:c r="F8495" s="11" t="n">
        <x:v>165</x:v>
      </x:c>
      <x:c r="G8495" s="11" t="n">
        <x:v>13</x:v>
      </x:c>
      <x:c r="H8495" s="11" t="n">
        <x:f>E8495*F8495</x:f>
        <x:v>1155</x:v>
      </x:c>
      <x:c r="I8495" s="11" t="n">
        <x:f>H8495*(1-'Summary'!$B$5)</x:f>
        <x:v>1097.25</x:v>
      </x:c>
      <x:c r="J8495" s="11" t="n">
        <x:f>E8495*G8495</x:f>
        <x:v>91</x:v>
      </x:c>
      <x:c r="K8495" s="11" t="n">
        <x:f>I8495-J8495</x:f>
        <x:v>1006.25</x:v>
      </x:c>
      <x:c r="L8495" s="14" t="n">
        <x:f>K8495/I8495</x:f>
        <x:v>0.9170653907496013</x:v>
      </x:c>
    </x:row>
    <x:row r="8496" ht="22" customHeight="1">
      <x:c r="A8496" s="2" t="str">
        <x:v>ORD-08492</x:v>
      </x:c>
      <x:c r="B8496" s="2" t="str">
        <x:v>West</x:v>
      </x:c>
      <x:c r="C8496" s="2" t="str">
        <x:v>Nov</x:v>
      </x:c>
      <x:c r="D8496" s="2" t="str">
        <x:v>SKU-092</x:v>
      </x:c>
      <x:c r="E8496" s="15" t="n">
        <x:v>14</x:v>
      </x:c>
      <x:c r="F8496" s="11" t="n">
        <x:v>178</x:v>
      </x:c>
      <x:c r="G8496" s="11" t="n">
        <x:v>24</x:v>
      </x:c>
      <x:c r="H8496" s="11" t="n">
        <x:f>E8496*F8496</x:f>
        <x:v>2492</x:v>
      </x:c>
      <x:c r="I8496" s="11" t="n">
        <x:f>H8496*(1-'Summary'!$B$5)</x:f>
        <x:v>2367.4</x:v>
      </x:c>
      <x:c r="J8496" s="11" t="n">
        <x:f>E8496*G8496</x:f>
        <x:v>336</x:v>
      </x:c>
      <x:c r="K8496" s="11" t="n">
        <x:f>I8496-J8496</x:f>
        <x:v>2031.4</x:v>
      </x:c>
      <x:c r="L8496" s="14" t="n">
        <x:f>K8496/I8496</x:f>
        <x:v>0.8580721466587818</x:v>
      </x:c>
    </x:row>
    <x:row r="8497" ht="22" customHeight="1">
      <x:c r="A8497" s="2" t="str">
        <x:v>ORD-08493</x:v>
      </x:c>
      <x:c r="B8497" s="2" t="str">
        <x:v>North</x:v>
      </x:c>
      <x:c r="C8497" s="2" t="str">
        <x:v>Dec</x:v>
      </x:c>
      <x:c r="D8497" s="2" t="str">
        <x:v>SKU-093</x:v>
      </x:c>
      <x:c r="E8497" s="15" t="n">
        <x:v>21</x:v>
      </x:c>
      <x:c r="F8497" s="11" t="n">
        <x:v>191</x:v>
      </x:c>
      <x:c r="G8497" s="11" t="n">
        <x:v>35</x:v>
      </x:c>
      <x:c r="H8497" s="11" t="n">
        <x:f>E8497*F8497</x:f>
        <x:v>4011</x:v>
      </x:c>
      <x:c r="I8497" s="11" t="n">
        <x:f>H8497*(1-'Summary'!$B$5)</x:f>
        <x:v>3810.45</x:v>
      </x:c>
      <x:c r="J8497" s="11" t="n">
        <x:f>E8497*G8497</x:f>
        <x:v>735</x:v>
      </x:c>
      <x:c r="K8497" s="11" t="n">
        <x:f>I8497-J8497</x:f>
        <x:v>3075.45</x:v>
      </x:c>
      <x:c r="L8497" s="14" t="n">
        <x:f>K8497/I8497</x:f>
        <x:v>0.8071093965279691</x:v>
      </x:c>
    </x:row>
    <x:row r="8498" ht="22" customHeight="1">
      <x:c r="A8498" s="2" t="str">
        <x:v>ORD-08494</x:v>
      </x:c>
      <x:c r="B8498" s="2" t="str">
        <x:v>South</x:v>
      </x:c>
      <x:c r="C8498" s="2" t="str">
        <x:v>Dec</x:v>
      </x:c>
      <x:c r="D8498" s="2" t="str">
        <x:v>SKU-094</x:v>
      </x:c>
      <x:c r="E8498" s="15" t="n">
        <x:v>4</x:v>
      </x:c>
      <x:c r="F8498" s="11" t="n">
        <x:v>204</x:v>
      </x:c>
      <x:c r="G8498" s="11" t="n">
        <x:v>46</x:v>
      </x:c>
      <x:c r="H8498" s="11" t="n">
        <x:f>E8498*F8498</x:f>
        <x:v>816</x:v>
      </x:c>
      <x:c r="I8498" s="11" t="n">
        <x:f>H8498*(1-'Summary'!$B$5)</x:f>
        <x:v>775.1999999999999</x:v>
      </x:c>
      <x:c r="J8498" s="11" t="n">
        <x:f>E8498*G8498</x:f>
        <x:v>184</x:v>
      </x:c>
      <x:c r="K8498" s="11" t="n">
        <x:f>I8498-J8498</x:f>
        <x:v>591.1999999999999</x:v>
      </x:c>
      <x:c r="L8498" s="14" t="n">
        <x:f>K8498/I8498</x:f>
        <x:v>0.762641898864809</x:v>
      </x:c>
    </x:row>
    <x:row r="8499" ht="22" customHeight="1">
      <x:c r="A8499" s="2" t="str">
        <x:v>ORD-08495</x:v>
      </x:c>
      <x:c r="B8499" s="2" t="str">
        <x:v>East</x:v>
      </x:c>
      <x:c r="C8499" s="2" t="str">
        <x:v>Dec</x:v>
      </x:c>
      <x:c r="D8499" s="2" t="str">
        <x:v>SKU-095</x:v>
      </x:c>
      <x:c r="E8499" s="15" t="n">
        <x:v>11</x:v>
      </x:c>
      <x:c r="F8499" s="11" t="n">
        <x:v>217</x:v>
      </x:c>
      <x:c r="G8499" s="11" t="n">
        <x:v>57</x:v>
      </x:c>
      <x:c r="H8499" s="11" t="n">
        <x:f>E8499*F8499</x:f>
        <x:v>2387</x:v>
      </x:c>
      <x:c r="I8499" s="11" t="n">
        <x:f>H8499*(1-'Summary'!$B$5)</x:f>
        <x:v>2267.65</x:v>
      </x:c>
      <x:c r="J8499" s="11" t="n">
        <x:f>E8499*G8499</x:f>
        <x:v>627</x:v>
      </x:c>
      <x:c r="K8499" s="11" t="n">
        <x:f>I8499-J8499</x:f>
        <x:v>1640.65</x:v>
      </x:c>
      <x:c r="L8499" s="14" t="n">
        <x:f>K8499/I8499</x:f>
        <x:v>0.7235023041474654</x:v>
      </x:c>
    </x:row>
    <x:row r="8500" ht="22" customHeight="1">
      <x:c r="A8500" s="2" t="str">
        <x:v>ORD-08496</x:v>
      </x:c>
      <x:c r="B8500" s="2" t="str">
        <x:v>West</x:v>
      </x:c>
      <x:c r="C8500" s="2" t="str">
        <x:v>Dec</x:v>
      </x:c>
      <x:c r="D8500" s="2" t="str">
        <x:v>SKU-096</x:v>
      </x:c>
      <x:c r="E8500" s="15" t="n">
        <x:v>18</x:v>
      </x:c>
      <x:c r="F8500" s="11" t="n">
        <x:v>230</x:v>
      </x:c>
      <x:c r="G8500" s="11" t="n">
        <x:v>68</x:v>
      </x:c>
      <x:c r="H8500" s="11" t="n">
        <x:f>E8500*F8500</x:f>
        <x:v>4140</x:v>
      </x:c>
      <x:c r="I8500" s="11" t="n">
        <x:f>H8500*(1-'Summary'!$B$5)</x:f>
        <x:v>3933</x:v>
      </x:c>
      <x:c r="J8500" s="11" t="n">
        <x:f>E8500*G8500</x:f>
        <x:v>1224</x:v>
      </x:c>
      <x:c r="K8500" s="11" t="n">
        <x:f>I8500-J8500</x:f>
        <x:v>2709</x:v>
      </x:c>
      <x:c r="L8500" s="14" t="n">
        <x:f>K8500/I8500</x:f>
        <x:v>0.6887871853546911</x:v>
      </x:c>
    </x:row>
    <x:row r="8501" ht="22" customHeight="1">
      <x:c r="A8501" s="2" t="str">
        <x:v>ORD-08497</x:v>
      </x:c>
      <x:c r="B8501" s="2" t="str">
        <x:v>North</x:v>
      </x:c>
      <x:c r="C8501" s="2" t="str">
        <x:v>Jan</x:v>
      </x:c>
      <x:c r="D8501" s="2" t="str">
        <x:v>SKU-097</x:v>
      </x:c>
      <x:c r="E8501" s="15" t="n">
        <x:v>1</x:v>
      </x:c>
      <x:c r="F8501" s="11" t="n">
        <x:v>23</x:v>
      </x:c>
      <x:c r="G8501" s="11" t="n">
        <x:v>79</x:v>
      </x:c>
      <x:c r="H8501" s="11" t="n">
        <x:f>E8501*F8501</x:f>
        <x:v>23</x:v>
      </x:c>
      <x:c r="I8501" s="11" t="n">
        <x:f>H8501*(1-'Summary'!$B$5)</x:f>
        <x:v>21.849999999999998</x:v>
      </x:c>
      <x:c r="J8501" s="11" t="n">
        <x:f>E8501*G8501</x:f>
        <x:v>79</x:v>
      </x:c>
      <x:c r="K8501" s="11" t="n">
        <x:f>I8501-J8501</x:f>
        <x:v>-57.150000000000006</x:v>
      </x:c>
      <x:c r="L8501" s="14" t="n">
        <x:f>K8501/I8501</x:f>
        <x:v>-2.615560640732266</x:v>
      </x:c>
    </x:row>
    <x:row r="8502" ht="22" customHeight="1">
      <x:c r="A8502" s="2" t="str">
        <x:v>ORD-08498</x:v>
      </x:c>
      <x:c r="B8502" s="2" t="str">
        <x:v>South</x:v>
      </x:c>
      <x:c r="C8502" s="2" t="str">
        <x:v>Jan</x:v>
      </x:c>
      <x:c r="D8502" s="2" t="str">
        <x:v>SKU-098</x:v>
      </x:c>
      <x:c r="E8502" s="15" t="n">
        <x:v>8</x:v>
      </x:c>
      <x:c r="F8502" s="11" t="n">
        <x:v>36</x:v>
      </x:c>
      <x:c r="G8502" s="11" t="n">
        <x:v>90</x:v>
      </x:c>
      <x:c r="H8502" s="11" t="n">
        <x:f>E8502*F8502</x:f>
        <x:v>288</x:v>
      </x:c>
      <x:c r="I8502" s="11" t="n">
        <x:f>H8502*(1-'Summary'!$B$5)</x:f>
        <x:v>273.59999999999997</x:v>
      </x:c>
      <x:c r="J8502" s="11" t="n">
        <x:f>E8502*G8502</x:f>
        <x:v>720</x:v>
      </x:c>
      <x:c r="K8502" s="11" t="n">
        <x:f>I8502-J8502</x:f>
        <x:v>-446.40000000000003</x:v>
      </x:c>
      <x:c r="L8502" s="14" t="n">
        <x:f>K8502/I8502</x:f>
        <x:v>-1.6315789473684215</x:v>
      </x:c>
    </x:row>
    <x:row r="8503" ht="22" customHeight="1">
      <x:c r="A8503" s="2" t="str">
        <x:v>ORD-08499</x:v>
      </x:c>
      <x:c r="B8503" s="2" t="str">
        <x:v>East</x:v>
      </x:c>
      <x:c r="C8503" s="2" t="str">
        <x:v>Jan</x:v>
      </x:c>
      <x:c r="D8503" s="2" t="str">
        <x:v>SKU-099</x:v>
      </x:c>
      <x:c r="E8503" s="15" t="n">
        <x:v>15</x:v>
      </x:c>
      <x:c r="F8503" s="11" t="n">
        <x:v>49</x:v>
      </x:c>
      <x:c r="G8503" s="11" t="n">
        <x:v>101</x:v>
      </x:c>
      <x:c r="H8503" s="11" t="n">
        <x:f>E8503*F8503</x:f>
        <x:v>735</x:v>
      </x:c>
      <x:c r="I8503" s="11" t="n">
        <x:f>H8503*(1-'Summary'!$B$5)</x:f>
        <x:v>698.25</x:v>
      </x:c>
      <x:c r="J8503" s="11" t="n">
        <x:f>E8503*G8503</x:f>
        <x:v>1515</x:v>
      </x:c>
      <x:c r="K8503" s="11" t="n">
        <x:f>I8503-J8503</x:f>
        <x:v>-816.75</x:v>
      </x:c>
      <x:c r="L8503" s="14" t="n">
        <x:f>K8503/I8503</x:f>
        <x:v>-1.1697099892588614</x:v>
      </x:c>
    </x:row>
    <x:row r="8504" ht="22" customHeight="1">
      <x:c r="A8504" s="2" t="str">
        <x:v>ORD-08500</x:v>
      </x:c>
      <x:c r="B8504" s="2" t="str">
        <x:v>West</x:v>
      </x:c>
      <x:c r="C8504" s="2" t="str">
        <x:v>Jan</x:v>
      </x:c>
      <x:c r="D8504" s="2" t="str">
        <x:v>SKU-100</x:v>
      </x:c>
      <x:c r="E8504" s="15" t="n">
        <x:v>22</x:v>
      </x:c>
      <x:c r="F8504" s="11" t="n">
        <x:v>62</x:v>
      </x:c>
      <x:c r="G8504" s="11" t="n">
        <x:v>17</x:v>
      </x:c>
      <x:c r="H8504" s="11" t="n">
        <x:f>E8504*F8504</x:f>
        <x:v>1364</x:v>
      </x:c>
      <x:c r="I8504" s="11" t="n">
        <x:f>H8504*(1-'Summary'!$B$5)</x:f>
        <x:v>1295.8</x:v>
      </x:c>
      <x:c r="J8504" s="11" t="n">
        <x:f>E8504*G8504</x:f>
        <x:v>374</x:v>
      </x:c>
      <x:c r="K8504" s="11" t="n">
        <x:f>I8504-J8504</x:f>
        <x:v>921.8</x:v>
      </x:c>
      <x:c r="L8504" s="14" t="n">
        <x:f>K8504/I8504</x:f>
        <x:v>0.7113752122241086</x:v>
      </x:c>
    </x:row>
    <x:row r="8505" ht="22" customHeight="1">
      <x:c r="A8505" s="2" t="str">
        <x:v>ORD-08501</x:v>
      </x:c>
      <x:c r="B8505" s="2" t="str">
        <x:v>North</x:v>
      </x:c>
      <x:c r="C8505" s="2" t="str">
        <x:v>Feb</x:v>
      </x:c>
      <x:c r="D8505" s="2" t="str">
        <x:v>SKU-101</x:v>
      </x:c>
      <x:c r="E8505" s="15" t="n">
        <x:v>5</x:v>
      </x:c>
      <x:c r="F8505" s="11" t="n">
        <x:v>75</x:v>
      </x:c>
      <x:c r="G8505" s="11" t="n">
        <x:v>28</x:v>
      </x:c>
      <x:c r="H8505" s="11" t="n">
        <x:f>E8505*F8505</x:f>
        <x:v>375</x:v>
      </x:c>
      <x:c r="I8505" s="11" t="n">
        <x:f>H8505*(1-'Summary'!$B$5)</x:f>
        <x:v>356.25</x:v>
      </x:c>
      <x:c r="J8505" s="11" t="n">
        <x:f>E8505*G8505</x:f>
        <x:v>140</x:v>
      </x:c>
      <x:c r="K8505" s="11" t="n">
        <x:f>I8505-J8505</x:f>
        <x:v>216.25</x:v>
      </x:c>
      <x:c r="L8505" s="14" t="n">
        <x:f>K8505/I8505</x:f>
        <x:v>0.6070175438596491</x:v>
      </x:c>
    </x:row>
    <x:row r="8506" ht="22" customHeight="1">
      <x:c r="A8506" s="2" t="str">
        <x:v>ORD-08502</x:v>
      </x:c>
      <x:c r="B8506" s="2" t="str">
        <x:v>South</x:v>
      </x:c>
      <x:c r="C8506" s="2" t="str">
        <x:v>Feb</x:v>
      </x:c>
      <x:c r="D8506" s="2" t="str">
        <x:v>SKU-102</x:v>
      </x:c>
      <x:c r="E8506" s="15" t="n">
        <x:v>12</x:v>
      </x:c>
      <x:c r="F8506" s="11" t="n">
        <x:v>88</x:v>
      </x:c>
      <x:c r="G8506" s="11" t="n">
        <x:v>39</x:v>
      </x:c>
      <x:c r="H8506" s="11" t="n">
        <x:f>E8506*F8506</x:f>
        <x:v>1056</x:v>
      </x:c>
      <x:c r="I8506" s="11" t="n">
        <x:f>H8506*(1-'Summary'!$B$5)</x:f>
        <x:v>1003.1999999999999</x:v>
      </x:c>
      <x:c r="J8506" s="11" t="n">
        <x:f>E8506*G8506</x:f>
        <x:v>468</x:v>
      </x:c>
      <x:c r="K8506" s="11" t="n">
        <x:f>I8506-J8506</x:f>
        <x:v>535.1999999999999</x:v>
      </x:c>
      <x:c r="L8506" s="14" t="n">
        <x:f>K8506/I8506</x:f>
        <x:v>0.5334928229665071</x:v>
      </x:c>
    </x:row>
    <x:row r="8507" ht="22" customHeight="1">
      <x:c r="A8507" s="2" t="str">
        <x:v>ORD-08503</x:v>
      </x:c>
      <x:c r="B8507" s="2" t="str">
        <x:v>East</x:v>
      </x:c>
      <x:c r="C8507" s="2" t="str">
        <x:v>Feb</x:v>
      </x:c>
      <x:c r="D8507" s="2" t="str">
        <x:v>SKU-103</x:v>
      </x:c>
      <x:c r="E8507" s="15" t="n">
        <x:v>19</x:v>
      </x:c>
      <x:c r="F8507" s="11" t="n">
        <x:v>101</x:v>
      </x:c>
      <x:c r="G8507" s="11" t="n">
        <x:v>50</x:v>
      </x:c>
      <x:c r="H8507" s="11" t="n">
        <x:f>E8507*F8507</x:f>
        <x:v>1919</x:v>
      </x:c>
      <x:c r="I8507" s="11" t="n">
        <x:f>H8507*(1-'Summary'!$B$5)</x:f>
        <x:v>1823.05</x:v>
      </x:c>
      <x:c r="J8507" s="11" t="n">
        <x:f>E8507*G8507</x:f>
        <x:v>950</x:v>
      </x:c>
      <x:c r="K8507" s="11" t="n">
        <x:f>I8507-J8507</x:f>
        <x:v>873.05</x:v>
      </x:c>
      <x:c r="L8507" s="14" t="n">
        <x:f>K8507/I8507</x:f>
        <x:v>0.4788952579468473</x:v>
      </x:c>
    </x:row>
    <x:row r="8508" ht="22" customHeight="1">
      <x:c r="A8508" s="2" t="str">
        <x:v>ORD-08504</x:v>
      </x:c>
      <x:c r="B8508" s="2" t="str">
        <x:v>West</x:v>
      </x:c>
      <x:c r="C8508" s="2" t="str">
        <x:v>Feb</x:v>
      </x:c>
      <x:c r="D8508" s="2" t="str">
        <x:v>SKU-104</x:v>
      </x:c>
      <x:c r="E8508" s="15" t="n">
        <x:v>2</x:v>
      </x:c>
      <x:c r="F8508" s="11" t="n">
        <x:v>114</x:v>
      </x:c>
      <x:c r="G8508" s="11" t="n">
        <x:v>61</x:v>
      </x:c>
      <x:c r="H8508" s="11" t="n">
        <x:f>E8508*F8508</x:f>
        <x:v>228</x:v>
      </x:c>
      <x:c r="I8508" s="11" t="n">
        <x:f>H8508*(1-'Summary'!$B$5)</x:f>
        <x:v>216.6</x:v>
      </x:c>
      <x:c r="J8508" s="11" t="n">
        <x:f>E8508*G8508</x:f>
        <x:v>122</x:v>
      </x:c>
      <x:c r="K8508" s="11" t="n">
        <x:f>I8508-J8508</x:f>
        <x:v>94.6</x:v>
      </x:c>
      <x:c r="L8508" s="14" t="n">
        <x:f>K8508/I8508</x:f>
        <x:v>0.43674976915974145</x:v>
      </x:c>
    </x:row>
    <x:row r="8509" ht="22" customHeight="1">
      <x:c r="A8509" s="2" t="str">
        <x:v>ORD-08505</x:v>
      </x:c>
      <x:c r="B8509" s="2" t="str">
        <x:v>North</x:v>
      </x:c>
      <x:c r="C8509" s="2" t="str">
        <x:v>Mar</x:v>
      </x:c>
      <x:c r="D8509" s="2" t="str">
        <x:v>SKU-105</x:v>
      </x:c>
      <x:c r="E8509" s="15" t="n">
        <x:v>9</x:v>
      </x:c>
      <x:c r="F8509" s="11" t="n">
        <x:v>127</x:v>
      </x:c>
      <x:c r="G8509" s="11" t="n">
        <x:v>72</x:v>
      </x:c>
      <x:c r="H8509" s="11" t="n">
        <x:f>E8509*F8509</x:f>
        <x:v>1143</x:v>
      </x:c>
      <x:c r="I8509" s="11" t="n">
        <x:f>H8509*(1-'Summary'!$B$5)</x:f>
        <x:v>1085.85</x:v>
      </x:c>
      <x:c r="J8509" s="11" t="n">
        <x:f>E8509*G8509</x:f>
        <x:v>648</x:v>
      </x:c>
      <x:c r="K8509" s="11" t="n">
        <x:f>I8509-J8509</x:f>
        <x:v>437.8499999999999</x:v>
      </x:c>
      <x:c r="L8509" s="14" t="n">
        <x:f>K8509/I8509</x:f>
        <x:v>0.4032324906755076</x:v>
      </x:c>
    </x:row>
    <x:row r="8510" ht="22" customHeight="1">
      <x:c r="A8510" s="2" t="str">
        <x:v>ORD-08506</x:v>
      </x:c>
      <x:c r="B8510" s="2" t="str">
        <x:v>South</x:v>
      </x:c>
      <x:c r="C8510" s="2" t="str">
        <x:v>Mar</x:v>
      </x:c>
      <x:c r="D8510" s="2" t="str">
        <x:v>SKU-106</x:v>
      </x:c>
      <x:c r="E8510" s="15" t="n">
        <x:v>16</x:v>
      </x:c>
      <x:c r="F8510" s="11" t="n">
        <x:v>140</x:v>
      </x:c>
      <x:c r="G8510" s="11" t="n">
        <x:v>83</x:v>
      </x:c>
      <x:c r="H8510" s="11" t="n">
        <x:f>E8510*F8510</x:f>
        <x:v>2240</x:v>
      </x:c>
      <x:c r="I8510" s="11" t="n">
        <x:f>H8510*(1-'Summary'!$B$5)</x:f>
        <x:v>2128</x:v>
      </x:c>
      <x:c r="J8510" s="11" t="n">
        <x:f>E8510*G8510</x:f>
        <x:v>1328</x:v>
      </x:c>
      <x:c r="K8510" s="11" t="n">
        <x:f>I8510-J8510</x:f>
        <x:v>800</x:v>
      </x:c>
      <x:c r="L8510" s="14" t="n">
        <x:f>K8510/I8510</x:f>
        <x:v>0.37593984962406013</x:v>
      </x:c>
    </x:row>
    <x:row r="8511" ht="22" customHeight="1">
      <x:c r="A8511" s="2" t="str">
        <x:v>ORD-08507</x:v>
      </x:c>
      <x:c r="B8511" s="2" t="str">
        <x:v>East</x:v>
      </x:c>
      <x:c r="C8511" s="2" t="str">
        <x:v>Mar</x:v>
      </x:c>
      <x:c r="D8511" s="2" t="str">
        <x:v>SKU-107</x:v>
      </x:c>
      <x:c r="E8511" s="15" t="n">
        <x:v>23</x:v>
      </x:c>
      <x:c r="F8511" s="11" t="n">
        <x:v>153</x:v>
      </x:c>
      <x:c r="G8511" s="11" t="n">
        <x:v>94</x:v>
      </x:c>
      <x:c r="H8511" s="11" t="n">
        <x:f>E8511*F8511</x:f>
        <x:v>3519</x:v>
      </x:c>
      <x:c r="I8511" s="11" t="n">
        <x:f>H8511*(1-'Summary'!$B$5)</x:f>
        <x:v>3343.0499999999997</x:v>
      </x:c>
      <x:c r="J8511" s="11" t="n">
        <x:f>E8511*G8511</x:f>
        <x:v>2162</x:v>
      </x:c>
      <x:c r="K8511" s="11" t="n">
        <x:f>I8511-J8511</x:f>
        <x:v>1181.0499999999997</x:v>
      </x:c>
      <x:c r="L8511" s="14" t="n">
        <x:f>K8511/I8511</x:f>
        <x:v>0.3532851737186102</x:v>
      </x:c>
    </x:row>
    <x:row r="8512" ht="22" customHeight="1">
      <x:c r="A8512" s="2" t="str">
        <x:v>ORD-08508</x:v>
      </x:c>
      <x:c r="B8512" s="2" t="str">
        <x:v>West</x:v>
      </x:c>
      <x:c r="C8512" s="2" t="str">
        <x:v>Mar</x:v>
      </x:c>
      <x:c r="D8512" s="2" t="str">
        <x:v>SKU-108</x:v>
      </x:c>
      <x:c r="E8512" s="15" t="n">
        <x:v>6</x:v>
      </x:c>
      <x:c r="F8512" s="11" t="n">
        <x:v>166</x:v>
      </x:c>
      <x:c r="G8512" s="11" t="n">
        <x:v>10</x:v>
      </x:c>
      <x:c r="H8512" s="11" t="n">
        <x:f>E8512*F8512</x:f>
        <x:v>996</x:v>
      </x:c>
      <x:c r="I8512" s="11" t="n">
        <x:f>H8512*(1-'Summary'!$B$5)</x:f>
        <x:v>946.1999999999999</x:v>
      </x:c>
      <x:c r="J8512" s="11" t="n">
        <x:f>E8512*G8512</x:f>
        <x:v>60</x:v>
      </x:c>
      <x:c r="K8512" s="11" t="n">
        <x:f>I8512-J8512</x:f>
        <x:v>886.1999999999999</x:v>
      </x:c>
      <x:c r="L8512" s="14" t="n">
        <x:f>K8512/I8512</x:f>
        <x:v>0.9365884590995561</x:v>
      </x:c>
    </x:row>
    <x:row r="8513" ht="22" customHeight="1">
      <x:c r="A8513" s="2" t="str">
        <x:v>ORD-08509</x:v>
      </x:c>
      <x:c r="B8513" s="2" t="str">
        <x:v>North</x:v>
      </x:c>
      <x:c r="C8513" s="2" t="str">
        <x:v>Apr</x:v>
      </x:c>
      <x:c r="D8513" s="2" t="str">
        <x:v>SKU-109</x:v>
      </x:c>
      <x:c r="E8513" s="15" t="n">
        <x:v>13</x:v>
      </x:c>
      <x:c r="F8513" s="11" t="n">
        <x:v>179</x:v>
      </x:c>
      <x:c r="G8513" s="11" t="n">
        <x:v>21</x:v>
      </x:c>
      <x:c r="H8513" s="11" t="n">
        <x:f>E8513*F8513</x:f>
        <x:v>2327</x:v>
      </x:c>
      <x:c r="I8513" s="11" t="n">
        <x:f>H8513*(1-'Summary'!$B$5)</x:f>
        <x:v>2210.65</x:v>
      </x:c>
      <x:c r="J8513" s="11" t="n">
        <x:f>E8513*G8513</x:f>
        <x:v>273</x:v>
      </x:c>
      <x:c r="K8513" s="11" t="n">
        <x:f>I8513-J8513</x:f>
        <x:v>1937.65</x:v>
      </x:c>
      <x:c r="L8513" s="14" t="n">
        <x:f>K8513/I8513</x:f>
        <x:v>0.8765069097324316</x:v>
      </x:c>
    </x:row>
    <x:row r="8514" ht="22" customHeight="1">
      <x:c r="A8514" s="2" t="str">
        <x:v>ORD-08510</x:v>
      </x:c>
      <x:c r="B8514" s="2" t="str">
        <x:v>South</x:v>
      </x:c>
      <x:c r="C8514" s="2" t="str">
        <x:v>Apr</x:v>
      </x:c>
      <x:c r="D8514" s="2" t="str">
        <x:v>SKU-110</x:v>
      </x:c>
      <x:c r="E8514" s="15" t="n">
        <x:v>20</x:v>
      </x:c>
      <x:c r="F8514" s="11" t="n">
        <x:v>192</x:v>
      </x:c>
      <x:c r="G8514" s="11" t="n">
        <x:v>32</x:v>
      </x:c>
      <x:c r="H8514" s="11" t="n">
        <x:f>E8514*F8514</x:f>
        <x:v>3840</x:v>
      </x:c>
      <x:c r="I8514" s="11" t="n">
        <x:f>H8514*(1-'Summary'!$B$5)</x:f>
        <x:v>3648</x:v>
      </x:c>
      <x:c r="J8514" s="11" t="n">
        <x:f>E8514*G8514</x:f>
        <x:v>640</x:v>
      </x:c>
      <x:c r="K8514" s="11" t="n">
        <x:f>I8514-J8514</x:f>
        <x:v>3008</x:v>
      </x:c>
      <x:c r="L8514" s="14" t="n">
        <x:f>K8514/I8514</x:f>
        <x:v>0.8245614035087719</x:v>
      </x:c>
    </x:row>
    <x:row r="8515" ht="22" customHeight="1">
      <x:c r="A8515" s="2" t="str">
        <x:v>ORD-08511</x:v>
      </x:c>
      <x:c r="B8515" s="2" t="str">
        <x:v>East</x:v>
      </x:c>
      <x:c r="C8515" s="2" t="str">
        <x:v>Apr</x:v>
      </x:c>
      <x:c r="D8515" s="2" t="str">
        <x:v>SKU-111</x:v>
      </x:c>
      <x:c r="E8515" s="15" t="n">
        <x:v>3</x:v>
      </x:c>
      <x:c r="F8515" s="11" t="n">
        <x:v>205</x:v>
      </x:c>
      <x:c r="G8515" s="11" t="n">
        <x:v>43</x:v>
      </x:c>
      <x:c r="H8515" s="11" t="n">
        <x:f>E8515*F8515</x:f>
        <x:v>615</x:v>
      </x:c>
      <x:c r="I8515" s="11" t="n">
        <x:f>H8515*(1-'Summary'!$B$5)</x:f>
        <x:v>584.25</x:v>
      </x:c>
      <x:c r="J8515" s="11" t="n">
        <x:f>E8515*G8515</x:f>
        <x:v>129</x:v>
      </x:c>
      <x:c r="K8515" s="11" t="n">
        <x:f>I8515-J8515</x:f>
        <x:v>455.25</x:v>
      </x:c>
      <x:c r="L8515" s="14" t="n">
        <x:f>K8515/I8515</x:f>
        <x:v>0.7792041078305519</x:v>
      </x:c>
    </x:row>
    <x:row r="8516" ht="22" customHeight="1">
      <x:c r="A8516" s="2" t="str">
        <x:v>ORD-08512</x:v>
      </x:c>
      <x:c r="B8516" s="2" t="str">
        <x:v>West</x:v>
      </x:c>
      <x:c r="C8516" s="2" t="str">
        <x:v>Apr</x:v>
      </x:c>
      <x:c r="D8516" s="2" t="str">
        <x:v>SKU-112</x:v>
      </x:c>
      <x:c r="E8516" s="15" t="n">
        <x:v>10</x:v>
      </x:c>
      <x:c r="F8516" s="11" t="n">
        <x:v>218</x:v>
      </x:c>
      <x:c r="G8516" s="11" t="n">
        <x:v>54</x:v>
      </x:c>
      <x:c r="H8516" s="11" t="n">
        <x:f>E8516*F8516</x:f>
        <x:v>2180</x:v>
      </x:c>
      <x:c r="I8516" s="11" t="n">
        <x:f>H8516*(1-'Summary'!$B$5)</x:f>
        <x:v>2071</x:v>
      </x:c>
      <x:c r="J8516" s="11" t="n">
        <x:f>E8516*G8516</x:f>
        <x:v>540</x:v>
      </x:c>
      <x:c r="K8516" s="11" t="n">
        <x:f>I8516-J8516</x:f>
        <x:v>1531</x:v>
      </x:c>
      <x:c r="L8516" s="14" t="n">
        <x:f>K8516/I8516</x:f>
        <x:v>0.7392563978754225</x:v>
      </x:c>
    </x:row>
    <x:row r="8517" ht="22" customHeight="1">
      <x:c r="A8517" s="2" t="str">
        <x:v>ORD-08513</x:v>
      </x:c>
      <x:c r="B8517" s="2" t="str">
        <x:v>North</x:v>
      </x:c>
      <x:c r="C8517" s="2" t="str">
        <x:v>May</x:v>
      </x:c>
      <x:c r="D8517" s="2" t="str">
        <x:v>SKU-113</x:v>
      </x:c>
      <x:c r="E8517" s="15" t="n">
        <x:v>17</x:v>
      </x:c>
      <x:c r="F8517" s="11" t="n">
        <x:v>231</x:v>
      </x:c>
      <x:c r="G8517" s="11" t="n">
        <x:v>65</x:v>
      </x:c>
      <x:c r="H8517" s="11" t="n">
        <x:f>E8517*F8517</x:f>
        <x:v>3927</x:v>
      </x:c>
      <x:c r="I8517" s="11" t="n">
        <x:f>H8517*(1-'Summary'!$B$5)</x:f>
        <x:v>3730.6499999999996</x:v>
      </x:c>
      <x:c r="J8517" s="11" t="n">
        <x:f>E8517*G8517</x:f>
        <x:v>1105</x:v>
      </x:c>
      <x:c r="K8517" s="11" t="n">
        <x:f>I8517-J8517</x:f>
        <x:v>2625.6499999999996</x:v>
      </x:c>
      <x:c r="L8517" s="14" t="n">
        <x:f>K8517/I8517</x:f>
        <x:v>0.7038049669628617</x:v>
      </x:c>
    </x:row>
    <x:row r="8518" ht="22" customHeight="1">
      <x:c r="A8518" s="2" t="str">
        <x:v>ORD-08514</x:v>
      </x:c>
      <x:c r="B8518" s="2" t="str">
        <x:v>South</x:v>
      </x:c>
      <x:c r="C8518" s="2" t="str">
        <x:v>May</x:v>
      </x:c>
      <x:c r="D8518" s="2" t="str">
        <x:v>SKU-114</x:v>
      </x:c>
      <x:c r="E8518" s="15" t="n">
        <x:v>24</x:v>
      </x:c>
      <x:c r="F8518" s="11" t="n">
        <x:v>24</x:v>
      </x:c>
      <x:c r="G8518" s="11" t="n">
        <x:v>76</x:v>
      </x:c>
      <x:c r="H8518" s="11" t="n">
        <x:f>E8518*F8518</x:f>
        <x:v>576</x:v>
      </x:c>
      <x:c r="I8518" s="11" t="n">
        <x:f>H8518*(1-'Summary'!$B$5)</x:f>
        <x:v>547.1999999999999</x:v>
      </x:c>
      <x:c r="J8518" s="11" t="n">
        <x:f>E8518*G8518</x:f>
        <x:v>1824</x:v>
      </x:c>
      <x:c r="K8518" s="11" t="n">
        <x:f>I8518-J8518</x:f>
        <x:v>-1276.8000000000002</x:v>
      </x:c>
      <x:c r="L8518" s="14" t="n">
        <x:f>K8518/I8518</x:f>
        <x:v>-2.333333333333334</x:v>
      </x:c>
    </x:row>
    <x:row r="8519" ht="22" customHeight="1">
      <x:c r="A8519" s="2" t="str">
        <x:v>ORD-08515</x:v>
      </x:c>
      <x:c r="B8519" s="2" t="str">
        <x:v>East</x:v>
      </x:c>
      <x:c r="C8519" s="2" t="str">
        <x:v>May</x:v>
      </x:c>
      <x:c r="D8519" s="2" t="str">
        <x:v>SKU-115</x:v>
      </x:c>
      <x:c r="E8519" s="15" t="n">
        <x:v>7</x:v>
      </x:c>
      <x:c r="F8519" s="11" t="n">
        <x:v>37</x:v>
      </x:c>
      <x:c r="G8519" s="11" t="n">
        <x:v>87</x:v>
      </x:c>
      <x:c r="H8519" s="11" t="n">
        <x:f>E8519*F8519</x:f>
        <x:v>259</x:v>
      </x:c>
      <x:c r="I8519" s="11" t="n">
        <x:f>H8519*(1-'Summary'!$B$5)</x:f>
        <x:v>246.04999999999998</x:v>
      </x:c>
      <x:c r="J8519" s="11" t="n">
        <x:f>E8519*G8519</x:f>
        <x:v>609</x:v>
      </x:c>
      <x:c r="K8519" s="11" t="n">
        <x:f>I8519-J8519</x:f>
        <x:v>-362.95000000000005</x:v>
      </x:c>
      <x:c r="L8519" s="14" t="n">
        <x:f>K8519/I8519</x:f>
        <x:v>-1.4751066856330017</x:v>
      </x:c>
    </x:row>
    <x:row r="8520" ht="22" customHeight="1">
      <x:c r="A8520" s="2" t="str">
        <x:v>ORD-08516</x:v>
      </x:c>
      <x:c r="B8520" s="2" t="str">
        <x:v>West</x:v>
      </x:c>
      <x:c r="C8520" s="2" t="str">
        <x:v>May</x:v>
      </x:c>
      <x:c r="D8520" s="2" t="str">
        <x:v>SKU-116</x:v>
      </x:c>
      <x:c r="E8520" s="15" t="n">
        <x:v>14</x:v>
      </x:c>
      <x:c r="F8520" s="11" t="n">
        <x:v>50</x:v>
      </x:c>
      <x:c r="G8520" s="11" t="n">
        <x:v>98</x:v>
      </x:c>
      <x:c r="H8520" s="11" t="n">
        <x:f>E8520*F8520</x:f>
        <x:v>700</x:v>
      </x:c>
      <x:c r="I8520" s="11" t="n">
        <x:f>H8520*(1-'Summary'!$B$5)</x:f>
        <x:v>665</x:v>
      </x:c>
      <x:c r="J8520" s="11" t="n">
        <x:f>E8520*G8520</x:f>
        <x:v>1372</x:v>
      </x:c>
      <x:c r="K8520" s="11" t="n">
        <x:f>I8520-J8520</x:f>
        <x:v>-707</x:v>
      </x:c>
      <x:c r="L8520" s="14" t="n">
        <x:f>K8520/I8520</x:f>
        <x:v>-1.063157894736842</x:v>
      </x:c>
    </x:row>
    <x:row r="8521" ht="22" customHeight="1">
      <x:c r="A8521" s="2" t="str">
        <x:v>ORD-08517</x:v>
      </x:c>
      <x:c r="B8521" s="2" t="str">
        <x:v>North</x:v>
      </x:c>
      <x:c r="C8521" s="2" t="str">
        <x:v>Jun</x:v>
      </x:c>
      <x:c r="D8521" s="2" t="str">
        <x:v>SKU-117</x:v>
      </x:c>
      <x:c r="E8521" s="15" t="n">
        <x:v>21</x:v>
      </x:c>
      <x:c r="F8521" s="11" t="n">
        <x:v>63</x:v>
      </x:c>
      <x:c r="G8521" s="11" t="n">
        <x:v>14</x:v>
      </x:c>
      <x:c r="H8521" s="11" t="n">
        <x:f>E8521*F8521</x:f>
        <x:v>1323</x:v>
      </x:c>
      <x:c r="I8521" s="11" t="n">
        <x:f>H8521*(1-'Summary'!$B$5)</x:f>
        <x:v>1256.85</x:v>
      </x:c>
      <x:c r="J8521" s="11" t="n">
        <x:f>E8521*G8521</x:f>
        <x:v>294</x:v>
      </x:c>
      <x:c r="K8521" s="11" t="n">
        <x:f>I8521-J8521</x:f>
        <x:v>962.8499999999999</x:v>
      </x:c>
      <x:c r="L8521" s="14" t="n">
        <x:f>K8521/I8521</x:f>
        <x:v>0.7660818713450293</x:v>
      </x:c>
    </x:row>
    <x:row r="8522" ht="22" customHeight="1">
      <x:c r="A8522" s="2" t="str">
        <x:v>ORD-08518</x:v>
      </x:c>
      <x:c r="B8522" s="2" t="str">
        <x:v>South</x:v>
      </x:c>
      <x:c r="C8522" s="2" t="str">
        <x:v>Jun</x:v>
      </x:c>
      <x:c r="D8522" s="2" t="str">
        <x:v>SKU-118</x:v>
      </x:c>
      <x:c r="E8522" s="15" t="n">
        <x:v>4</x:v>
      </x:c>
      <x:c r="F8522" s="11" t="n">
        <x:v>76</x:v>
      </x:c>
      <x:c r="G8522" s="11" t="n">
        <x:v>25</x:v>
      </x:c>
      <x:c r="H8522" s="11" t="n">
        <x:f>E8522*F8522</x:f>
        <x:v>304</x:v>
      </x:c>
      <x:c r="I8522" s="11" t="n">
        <x:f>H8522*(1-'Summary'!$B$5)</x:f>
        <x:v>288.8</x:v>
      </x:c>
      <x:c r="J8522" s="11" t="n">
        <x:f>E8522*G8522</x:f>
        <x:v>100</x:v>
      </x:c>
      <x:c r="K8522" s="11" t="n">
        <x:f>I8522-J8522</x:f>
        <x:v>188.8</x:v>
      </x:c>
      <x:c r="L8522" s="14" t="n">
        <x:f>K8522/I8522</x:f>
        <x:v>0.6537396121883656</x:v>
      </x:c>
    </x:row>
    <x:row r="8523" ht="22" customHeight="1">
      <x:c r="A8523" s="2" t="str">
        <x:v>ORD-08519</x:v>
      </x:c>
      <x:c r="B8523" s="2" t="str">
        <x:v>East</x:v>
      </x:c>
      <x:c r="C8523" s="2" t="str">
        <x:v>Jun</x:v>
      </x:c>
      <x:c r="D8523" s="2" t="str">
        <x:v>SKU-119</x:v>
      </x:c>
      <x:c r="E8523" s="15" t="n">
        <x:v>11</x:v>
      </x:c>
      <x:c r="F8523" s="11" t="n">
        <x:v>89</x:v>
      </x:c>
      <x:c r="G8523" s="11" t="n">
        <x:v>36</x:v>
      </x:c>
      <x:c r="H8523" s="11" t="n">
        <x:f>E8523*F8523</x:f>
        <x:v>979</x:v>
      </x:c>
      <x:c r="I8523" s="11" t="n">
        <x:f>H8523*(1-'Summary'!$B$5)</x:f>
        <x:v>930.05</x:v>
      </x:c>
      <x:c r="J8523" s="11" t="n">
        <x:f>E8523*G8523</x:f>
        <x:v>396</x:v>
      </x:c>
      <x:c r="K8523" s="11" t="n">
        <x:f>I8523-J8523</x:f>
        <x:v>534.05</x:v>
      </x:c>
      <x:c r="L8523" s="14" t="n">
        <x:f>K8523/I8523</x:f>
        <x:v>0.5742164399763453</x:v>
      </x:c>
    </x:row>
    <x:row r="8524" ht="22" customHeight="1">
      <x:c r="A8524" s="2" t="str">
        <x:v>ORD-08520</x:v>
      </x:c>
      <x:c r="B8524" s="2" t="str">
        <x:v>West</x:v>
      </x:c>
      <x:c r="C8524" s="2" t="str">
        <x:v>Jun</x:v>
      </x:c>
      <x:c r="D8524" s="2" t="str">
        <x:v>SKU-120</x:v>
      </x:c>
      <x:c r="E8524" s="15" t="n">
        <x:v>18</x:v>
      </x:c>
      <x:c r="F8524" s="11" t="n">
        <x:v>102</x:v>
      </x:c>
      <x:c r="G8524" s="11" t="n">
        <x:v>47</x:v>
      </x:c>
      <x:c r="H8524" s="11" t="n">
        <x:f>E8524*F8524</x:f>
        <x:v>1836</x:v>
      </x:c>
      <x:c r="I8524" s="11" t="n">
        <x:f>H8524*(1-'Summary'!$B$5)</x:f>
        <x:v>1744.1999999999998</x:v>
      </x:c>
      <x:c r="J8524" s="11" t="n">
        <x:f>E8524*G8524</x:f>
        <x:v>846</x:v>
      </x:c>
      <x:c r="K8524" s="11" t="n">
        <x:f>I8524-J8524</x:f>
        <x:v>898.1999999999998</x:v>
      </x:c>
      <x:c r="L8524" s="14" t="n">
        <x:f>K8524/I8524</x:f>
        <x:v>0.5149638802889577</x:v>
      </x:c>
    </x:row>
    <x:row r="8525" ht="22" customHeight="1">
      <x:c r="A8525" s="2" t="str">
        <x:v>ORD-08521</x:v>
      </x:c>
      <x:c r="B8525" s="2" t="str">
        <x:v>North</x:v>
      </x:c>
      <x:c r="C8525" s="2" t="str">
        <x:v>Jul</x:v>
      </x:c>
      <x:c r="D8525" s="2" t="str">
        <x:v>SKU-001</x:v>
      </x:c>
      <x:c r="E8525" s="15" t="n">
        <x:v>1</x:v>
      </x:c>
      <x:c r="F8525" s="11" t="n">
        <x:v>115</x:v>
      </x:c>
      <x:c r="G8525" s="11" t="n">
        <x:v>58</x:v>
      </x:c>
      <x:c r="H8525" s="11" t="n">
        <x:f>E8525*F8525</x:f>
        <x:v>115</x:v>
      </x:c>
      <x:c r="I8525" s="11" t="n">
        <x:f>H8525*(1-'Summary'!$B$5)</x:f>
        <x:v>109.25</x:v>
      </x:c>
      <x:c r="J8525" s="11" t="n">
        <x:f>E8525*G8525</x:f>
        <x:v>58</x:v>
      </x:c>
      <x:c r="K8525" s="11" t="n">
        <x:f>I8525-J8525</x:f>
        <x:v>51.25</x:v>
      </x:c>
      <x:c r="L8525" s="14" t="n">
        <x:f>K8525/I8525</x:f>
        <x:v>0.4691075514874142</x:v>
      </x:c>
    </x:row>
    <x:row r="8526" ht="22" customHeight="1">
      <x:c r="A8526" s="2" t="str">
        <x:v>ORD-08522</x:v>
      </x:c>
      <x:c r="B8526" s="2" t="str">
        <x:v>South</x:v>
      </x:c>
      <x:c r="C8526" s="2" t="str">
        <x:v>Jul</x:v>
      </x:c>
      <x:c r="D8526" s="2" t="str">
        <x:v>SKU-002</x:v>
      </x:c>
      <x:c r="E8526" s="15" t="n">
        <x:v>8</x:v>
      </x:c>
      <x:c r="F8526" s="11" t="n">
        <x:v>128</x:v>
      </x:c>
      <x:c r="G8526" s="11" t="n">
        <x:v>69</x:v>
      </x:c>
      <x:c r="H8526" s="11" t="n">
        <x:f>E8526*F8526</x:f>
        <x:v>1024</x:v>
      </x:c>
      <x:c r="I8526" s="11" t="n">
        <x:f>H8526*(1-'Summary'!$B$5)</x:f>
        <x:v>972.8</x:v>
      </x:c>
      <x:c r="J8526" s="11" t="n">
        <x:f>E8526*G8526</x:f>
        <x:v>552</x:v>
      </x:c>
      <x:c r="K8526" s="11" t="n">
        <x:f>I8526-J8526</x:f>
        <x:v>420.79999999999995</x:v>
      </x:c>
      <x:c r="L8526" s="14" t="n">
        <x:f>K8526/I8526</x:f>
        <x:v>0.4325657894736842</x:v>
      </x:c>
    </x:row>
    <x:row r="8527" ht="22" customHeight="1">
      <x:c r="A8527" s="2" t="str">
        <x:v>ORD-08523</x:v>
      </x:c>
      <x:c r="B8527" s="2" t="str">
        <x:v>East</x:v>
      </x:c>
      <x:c r="C8527" s="2" t="str">
        <x:v>Jul</x:v>
      </x:c>
      <x:c r="D8527" s="2" t="str">
        <x:v>SKU-003</x:v>
      </x:c>
      <x:c r="E8527" s="15" t="n">
        <x:v>15</x:v>
      </x:c>
      <x:c r="F8527" s="11" t="n">
        <x:v>141</x:v>
      </x:c>
      <x:c r="G8527" s="11" t="n">
        <x:v>80</x:v>
      </x:c>
      <x:c r="H8527" s="11" t="n">
        <x:f>E8527*F8527</x:f>
        <x:v>2115</x:v>
      </x:c>
      <x:c r="I8527" s="11" t="n">
        <x:f>H8527*(1-'Summary'!$B$5)</x:f>
        <x:v>2009.25</x:v>
      </x:c>
      <x:c r="J8527" s="11" t="n">
        <x:f>E8527*G8527</x:f>
        <x:v>1200</x:v>
      </x:c>
      <x:c r="K8527" s="11" t="n">
        <x:f>I8527-J8527</x:f>
        <x:v>809.25</x:v>
      </x:c>
      <x:c r="L8527" s="14" t="n">
        <x:f>K8527/I8527</x:f>
        <x:v>0.40276222471071293</x:v>
      </x:c>
    </x:row>
    <x:row r="8528" ht="22" customHeight="1">
      <x:c r="A8528" s="2" t="str">
        <x:v>ORD-08524</x:v>
      </x:c>
      <x:c r="B8528" s="2" t="str">
        <x:v>West</x:v>
      </x:c>
      <x:c r="C8528" s="2" t="str">
        <x:v>Jul</x:v>
      </x:c>
      <x:c r="D8528" s="2" t="str">
        <x:v>SKU-004</x:v>
      </x:c>
      <x:c r="E8528" s="15" t="n">
        <x:v>22</x:v>
      </x:c>
      <x:c r="F8528" s="11" t="n">
        <x:v>154</x:v>
      </x:c>
      <x:c r="G8528" s="11" t="n">
        <x:v>91</x:v>
      </x:c>
      <x:c r="H8528" s="11" t="n">
        <x:f>E8528*F8528</x:f>
        <x:v>3388</x:v>
      </x:c>
      <x:c r="I8528" s="11" t="n">
        <x:f>H8528*(1-'Summary'!$B$5)</x:f>
        <x:v>3218.6</x:v>
      </x:c>
      <x:c r="J8528" s="11" t="n">
        <x:f>E8528*G8528</x:f>
        <x:v>2002</x:v>
      </x:c>
      <x:c r="K8528" s="11" t="n">
        <x:f>I8528-J8528</x:f>
        <x:v>1216.6</x:v>
      </x:c>
      <x:c r="L8528" s="14" t="n">
        <x:f>K8528/I8528</x:f>
        <x:v>0.37799043062200954</x:v>
      </x:c>
    </x:row>
    <x:row r="8529" ht="22" customHeight="1">
      <x:c r="A8529" s="2" t="str">
        <x:v>ORD-08525</x:v>
      </x:c>
      <x:c r="B8529" s="2" t="str">
        <x:v>North</x:v>
      </x:c>
      <x:c r="C8529" s="2" t="str">
        <x:v>Aug</x:v>
      </x:c>
      <x:c r="D8529" s="2" t="str">
        <x:v>SKU-005</x:v>
      </x:c>
      <x:c r="E8529" s="15" t="n">
        <x:v>5</x:v>
      </x:c>
      <x:c r="F8529" s="11" t="n">
        <x:v>167</x:v>
      </x:c>
      <x:c r="G8529" s="11" t="n">
        <x:v>102</x:v>
      </x:c>
      <x:c r="H8529" s="11" t="n">
        <x:f>E8529*F8529</x:f>
        <x:v>835</x:v>
      </x:c>
      <x:c r="I8529" s="11" t="n">
        <x:f>H8529*(1-'Summary'!$B$5)</x:f>
        <x:v>793.25</x:v>
      </x:c>
      <x:c r="J8529" s="11" t="n">
        <x:f>E8529*G8529</x:f>
        <x:v>510</x:v>
      </x:c>
      <x:c r="K8529" s="11" t="n">
        <x:f>I8529-J8529</x:f>
        <x:v>283.25</x:v>
      </x:c>
      <x:c r="L8529" s="14" t="n">
        <x:f>K8529/I8529</x:f>
        <x:v>0.3570753230381343</x:v>
      </x:c>
    </x:row>
    <x:row r="8530" ht="22" customHeight="1">
      <x:c r="A8530" s="2" t="str">
        <x:v>ORD-08526</x:v>
      </x:c>
      <x:c r="B8530" s="2" t="str">
        <x:v>South</x:v>
      </x:c>
      <x:c r="C8530" s="2" t="str">
        <x:v>Aug</x:v>
      </x:c>
      <x:c r="D8530" s="2" t="str">
        <x:v>SKU-006</x:v>
      </x:c>
      <x:c r="E8530" s="15" t="n">
        <x:v>12</x:v>
      </x:c>
      <x:c r="F8530" s="11" t="n">
        <x:v>180</x:v>
      </x:c>
      <x:c r="G8530" s="11" t="n">
        <x:v>18</x:v>
      </x:c>
      <x:c r="H8530" s="11" t="n">
        <x:f>E8530*F8530</x:f>
        <x:v>2160</x:v>
      </x:c>
      <x:c r="I8530" s="11" t="n">
        <x:f>H8530*(1-'Summary'!$B$5)</x:f>
        <x:v>2052</x:v>
      </x:c>
      <x:c r="J8530" s="11" t="n">
        <x:f>E8530*G8530</x:f>
        <x:v>216</x:v>
      </x:c>
      <x:c r="K8530" s="11" t="n">
        <x:f>I8530-J8530</x:f>
        <x:v>1836</x:v>
      </x:c>
      <x:c r="L8530" s="14" t="n">
        <x:f>K8530/I8530</x:f>
        <x:v>0.8947368421052632</x:v>
      </x:c>
    </x:row>
    <x:row r="8531" ht="22" customHeight="1">
      <x:c r="A8531" s="2" t="str">
        <x:v>ORD-08527</x:v>
      </x:c>
      <x:c r="B8531" s="2" t="str">
        <x:v>East</x:v>
      </x:c>
      <x:c r="C8531" s="2" t="str">
        <x:v>Aug</x:v>
      </x:c>
      <x:c r="D8531" s="2" t="str">
        <x:v>SKU-007</x:v>
      </x:c>
      <x:c r="E8531" s="15" t="n">
        <x:v>19</x:v>
      </x:c>
      <x:c r="F8531" s="11" t="n">
        <x:v>193</x:v>
      </x:c>
      <x:c r="G8531" s="11" t="n">
        <x:v>29</x:v>
      </x:c>
      <x:c r="H8531" s="11" t="n">
        <x:f>E8531*F8531</x:f>
        <x:v>3667</x:v>
      </x:c>
      <x:c r="I8531" s="11" t="n">
        <x:f>H8531*(1-'Summary'!$B$5)</x:f>
        <x:v>3483.6499999999996</x:v>
      </x:c>
      <x:c r="J8531" s="11" t="n">
        <x:f>E8531*G8531</x:f>
        <x:v>551</x:v>
      </x:c>
      <x:c r="K8531" s="11" t="n">
        <x:f>I8531-J8531</x:f>
        <x:v>2932.6499999999996</x:v>
      </x:c>
      <x:c r="L8531" s="14" t="n">
        <x:f>K8531/I8531</x:f>
        <x:v>0.8418325606763022</x:v>
      </x:c>
    </x:row>
    <x:row r="8532" ht="22" customHeight="1">
      <x:c r="A8532" s="2" t="str">
        <x:v>ORD-08528</x:v>
      </x:c>
      <x:c r="B8532" s="2" t="str">
        <x:v>West</x:v>
      </x:c>
      <x:c r="C8532" s="2" t="str">
        <x:v>Aug</x:v>
      </x:c>
      <x:c r="D8532" s="2" t="str">
        <x:v>SKU-008</x:v>
      </x:c>
      <x:c r="E8532" s="15" t="n">
        <x:v>2</x:v>
      </x:c>
      <x:c r="F8532" s="11" t="n">
        <x:v>206</x:v>
      </x:c>
      <x:c r="G8532" s="11" t="n">
        <x:v>40</x:v>
      </x:c>
      <x:c r="H8532" s="11" t="n">
        <x:f>E8532*F8532</x:f>
        <x:v>412</x:v>
      </x:c>
      <x:c r="I8532" s="11" t="n">
        <x:f>H8532*(1-'Summary'!$B$5)</x:f>
        <x:v>391.4</x:v>
      </x:c>
      <x:c r="J8532" s="11" t="n">
        <x:f>E8532*G8532</x:f>
        <x:v>80</x:v>
      </x:c>
      <x:c r="K8532" s="11" t="n">
        <x:f>I8532-J8532</x:f>
        <x:v>311.4</x:v>
      </x:c>
      <x:c r="L8532" s="14" t="n">
        <x:f>K8532/I8532</x:f>
        <x:v>0.7956055186509964</x:v>
      </x:c>
    </x:row>
    <x:row r="8533" ht="22" customHeight="1">
      <x:c r="A8533" s="2" t="str">
        <x:v>ORD-08529</x:v>
      </x:c>
      <x:c r="B8533" s="2" t="str">
        <x:v>North</x:v>
      </x:c>
      <x:c r="C8533" s="2" t="str">
        <x:v>Sep</x:v>
      </x:c>
      <x:c r="D8533" s="2" t="str">
        <x:v>SKU-009</x:v>
      </x:c>
      <x:c r="E8533" s="15" t="n">
        <x:v>9</x:v>
      </x:c>
      <x:c r="F8533" s="11" t="n">
        <x:v>219</x:v>
      </x:c>
      <x:c r="G8533" s="11" t="n">
        <x:v>51</x:v>
      </x:c>
      <x:c r="H8533" s="11" t="n">
        <x:f>E8533*F8533</x:f>
        <x:v>1971</x:v>
      </x:c>
      <x:c r="I8533" s="11" t="n">
        <x:f>H8533*(1-'Summary'!$B$5)</x:f>
        <x:v>1872.4499999999998</x:v>
      </x:c>
      <x:c r="J8533" s="11" t="n">
        <x:f>E8533*G8533</x:f>
        <x:v>459</x:v>
      </x:c>
      <x:c r="K8533" s="11" t="n">
        <x:f>I8533-J8533</x:f>
        <x:v>1413.4499999999998</x:v>
      </x:c>
      <x:c r="L8533" s="14" t="n">
        <x:f>K8533/I8533</x:f>
        <x:v>0.7548666186012978</x:v>
      </x:c>
    </x:row>
    <x:row r="8534" ht="22" customHeight="1">
      <x:c r="A8534" s="2" t="str">
        <x:v>ORD-08530</x:v>
      </x:c>
      <x:c r="B8534" s="2" t="str">
        <x:v>South</x:v>
      </x:c>
      <x:c r="C8534" s="2" t="str">
        <x:v>Sep</x:v>
      </x:c>
      <x:c r="D8534" s="2" t="str">
        <x:v>SKU-010</x:v>
      </x:c>
      <x:c r="E8534" s="15" t="n">
        <x:v>16</x:v>
      </x:c>
      <x:c r="F8534" s="11" t="n">
        <x:v>232</x:v>
      </x:c>
      <x:c r="G8534" s="11" t="n">
        <x:v>62</x:v>
      </x:c>
      <x:c r="H8534" s="11" t="n">
        <x:f>E8534*F8534</x:f>
        <x:v>3712</x:v>
      </x:c>
      <x:c r="I8534" s="11" t="n">
        <x:f>H8534*(1-'Summary'!$B$5)</x:f>
        <x:v>3526.3999999999996</x:v>
      </x:c>
      <x:c r="J8534" s="11" t="n">
        <x:f>E8534*G8534</x:f>
        <x:v>992</x:v>
      </x:c>
      <x:c r="K8534" s="11" t="n">
        <x:f>I8534-J8534</x:f>
        <x:v>2534.3999999999996</x:v>
      </x:c>
      <x:c r="L8534" s="14" t="n">
        <x:f>K8534/I8534</x:f>
        <x:v>0.7186932849364791</x:v>
      </x:c>
    </x:row>
    <x:row r="8535" ht="22" customHeight="1">
      <x:c r="A8535" s="2" t="str">
        <x:v>ORD-08531</x:v>
      </x:c>
      <x:c r="B8535" s="2" t="str">
        <x:v>East</x:v>
      </x:c>
      <x:c r="C8535" s="2" t="str">
        <x:v>Sep</x:v>
      </x:c>
      <x:c r="D8535" s="2" t="str">
        <x:v>SKU-011</x:v>
      </x:c>
      <x:c r="E8535" s="15" t="n">
        <x:v>23</x:v>
      </x:c>
      <x:c r="F8535" s="11" t="n">
        <x:v>25</x:v>
      </x:c>
      <x:c r="G8535" s="11" t="n">
        <x:v>73</x:v>
      </x:c>
      <x:c r="H8535" s="11" t="n">
        <x:f>E8535*F8535</x:f>
        <x:v>575</x:v>
      </x:c>
      <x:c r="I8535" s="11" t="n">
        <x:f>H8535*(1-'Summary'!$B$5)</x:f>
        <x:v>546.25</x:v>
      </x:c>
      <x:c r="J8535" s="11" t="n">
        <x:f>E8535*G8535</x:f>
        <x:v>1679</x:v>
      </x:c>
      <x:c r="K8535" s="11" t="n">
        <x:f>I8535-J8535</x:f>
        <x:v>-1132.75</x:v>
      </x:c>
      <x:c r="L8535" s="14" t="n">
        <x:f>K8535/I8535</x:f>
        <x:v>-2.0736842105263156</x:v>
      </x:c>
    </x:row>
    <x:row r="8536" ht="22" customHeight="1">
      <x:c r="A8536" s="2" t="str">
        <x:v>ORD-08532</x:v>
      </x:c>
      <x:c r="B8536" s="2" t="str">
        <x:v>West</x:v>
      </x:c>
      <x:c r="C8536" s="2" t="str">
        <x:v>Sep</x:v>
      </x:c>
      <x:c r="D8536" s="2" t="str">
        <x:v>SKU-012</x:v>
      </x:c>
      <x:c r="E8536" s="15" t="n">
        <x:v>6</x:v>
      </x:c>
      <x:c r="F8536" s="11" t="n">
        <x:v>38</x:v>
      </x:c>
      <x:c r="G8536" s="11" t="n">
        <x:v>84</x:v>
      </x:c>
      <x:c r="H8536" s="11" t="n">
        <x:f>E8536*F8536</x:f>
        <x:v>228</x:v>
      </x:c>
      <x:c r="I8536" s="11" t="n">
        <x:f>H8536*(1-'Summary'!$B$5)</x:f>
        <x:v>216.6</x:v>
      </x:c>
      <x:c r="J8536" s="11" t="n">
        <x:f>E8536*G8536</x:f>
        <x:v>504</x:v>
      </x:c>
      <x:c r="K8536" s="11" t="n">
        <x:f>I8536-J8536</x:f>
        <x:v>-287.4</x:v>
      </x:c>
      <x:c r="L8536" s="14" t="n">
        <x:f>K8536/I8536</x:f>
        <x:v>-1.3268698060941828</x:v>
      </x:c>
    </x:row>
    <x:row r="8537" ht="22" customHeight="1">
      <x:c r="A8537" s="2" t="str">
        <x:v>ORD-08533</x:v>
      </x:c>
      <x:c r="B8537" s="2" t="str">
        <x:v>North</x:v>
      </x:c>
      <x:c r="C8537" s="2" t="str">
        <x:v>Oct</x:v>
      </x:c>
      <x:c r="D8537" s="2" t="str">
        <x:v>SKU-013</x:v>
      </x:c>
      <x:c r="E8537" s="15" t="n">
        <x:v>13</x:v>
      </x:c>
      <x:c r="F8537" s="11" t="n">
        <x:v>51</x:v>
      </x:c>
      <x:c r="G8537" s="11" t="n">
        <x:v>95</x:v>
      </x:c>
      <x:c r="H8537" s="11" t="n">
        <x:f>E8537*F8537</x:f>
        <x:v>663</x:v>
      </x:c>
      <x:c r="I8537" s="11" t="n">
        <x:f>H8537*(1-'Summary'!$B$5)</x:f>
        <x:v>629.85</x:v>
      </x:c>
      <x:c r="J8537" s="11" t="n">
        <x:f>E8537*G8537</x:f>
        <x:v>1235</x:v>
      </x:c>
      <x:c r="K8537" s="11" t="n">
        <x:f>I8537-J8537</x:f>
        <x:v>-605.15</x:v>
      </x:c>
      <x:c r="L8537" s="14" t="n">
        <x:f>K8537/I8537</x:f>
        <x:v>-0.9607843137254901</x:v>
      </x:c>
    </x:row>
    <x:row r="8538" ht="22" customHeight="1">
      <x:c r="A8538" s="2" t="str">
        <x:v>ORD-08534</x:v>
      </x:c>
      <x:c r="B8538" s="2" t="str">
        <x:v>South</x:v>
      </x:c>
      <x:c r="C8538" s="2" t="str">
        <x:v>Oct</x:v>
      </x:c>
      <x:c r="D8538" s="2" t="str">
        <x:v>SKU-014</x:v>
      </x:c>
      <x:c r="E8538" s="15" t="n">
        <x:v>20</x:v>
      </x:c>
      <x:c r="F8538" s="11" t="n">
        <x:v>64</x:v>
      </x:c>
      <x:c r="G8538" s="11" t="n">
        <x:v>11</x:v>
      </x:c>
      <x:c r="H8538" s="11" t="n">
        <x:f>E8538*F8538</x:f>
        <x:v>1280</x:v>
      </x:c>
      <x:c r="I8538" s="11" t="n">
        <x:f>H8538*(1-'Summary'!$B$5)</x:f>
        <x:v>1216</x:v>
      </x:c>
      <x:c r="J8538" s="11" t="n">
        <x:f>E8538*G8538</x:f>
        <x:v>220</x:v>
      </x:c>
      <x:c r="K8538" s="11" t="n">
        <x:f>I8538-J8538</x:f>
        <x:v>996</x:v>
      </x:c>
      <x:c r="L8538" s="14" t="n">
        <x:f>K8538/I8538</x:f>
        <x:v>0.819078947368421</x:v>
      </x:c>
    </x:row>
    <x:row r="8539" ht="22" customHeight="1">
      <x:c r="A8539" s="2" t="str">
        <x:v>ORD-08535</x:v>
      </x:c>
      <x:c r="B8539" s="2" t="str">
        <x:v>East</x:v>
      </x:c>
      <x:c r="C8539" s="2" t="str">
        <x:v>Oct</x:v>
      </x:c>
      <x:c r="D8539" s="2" t="str">
        <x:v>SKU-015</x:v>
      </x:c>
      <x:c r="E8539" s="15" t="n">
        <x:v>3</x:v>
      </x:c>
      <x:c r="F8539" s="11" t="n">
        <x:v>77</x:v>
      </x:c>
      <x:c r="G8539" s="11" t="n">
        <x:v>22</x:v>
      </x:c>
      <x:c r="H8539" s="11" t="n">
        <x:f>E8539*F8539</x:f>
        <x:v>231</x:v>
      </x:c>
      <x:c r="I8539" s="11" t="n">
        <x:f>H8539*(1-'Summary'!$B$5)</x:f>
        <x:v>219.45</x:v>
      </x:c>
      <x:c r="J8539" s="11" t="n">
        <x:f>E8539*G8539</x:f>
        <x:v>66</x:v>
      </x:c>
      <x:c r="K8539" s="11" t="n">
        <x:f>I8539-J8539</x:f>
        <x:v>153.45</x:v>
      </x:c>
      <x:c r="L8539" s="14" t="n">
        <x:f>K8539/I8539</x:f>
        <x:v>0.6992481203007519</x:v>
      </x:c>
    </x:row>
    <x:row r="8540" ht="22" customHeight="1">
      <x:c r="A8540" s="2" t="str">
        <x:v>ORD-08536</x:v>
      </x:c>
      <x:c r="B8540" s="2" t="str">
        <x:v>West</x:v>
      </x:c>
      <x:c r="C8540" s="2" t="str">
        <x:v>Oct</x:v>
      </x:c>
      <x:c r="D8540" s="2" t="str">
        <x:v>SKU-016</x:v>
      </x:c>
      <x:c r="E8540" s="15" t="n">
        <x:v>10</x:v>
      </x:c>
      <x:c r="F8540" s="11" t="n">
        <x:v>90</x:v>
      </x:c>
      <x:c r="G8540" s="11" t="n">
        <x:v>33</x:v>
      </x:c>
      <x:c r="H8540" s="11" t="n">
        <x:f>E8540*F8540</x:f>
        <x:v>900</x:v>
      </x:c>
      <x:c r="I8540" s="11" t="n">
        <x:f>H8540*(1-'Summary'!$B$5)</x:f>
        <x:v>855</x:v>
      </x:c>
      <x:c r="J8540" s="11" t="n">
        <x:f>E8540*G8540</x:f>
        <x:v>330</x:v>
      </x:c>
      <x:c r="K8540" s="11" t="n">
        <x:f>I8540-J8540</x:f>
        <x:v>525</x:v>
      </x:c>
      <x:c r="L8540" s="14" t="n">
        <x:f>K8540/I8540</x:f>
        <x:v>0.6140350877192983</x:v>
      </x:c>
    </x:row>
    <x:row r="8541" ht="22" customHeight="1">
      <x:c r="A8541" s="2" t="str">
        <x:v>ORD-08537</x:v>
      </x:c>
      <x:c r="B8541" s="2" t="str">
        <x:v>North</x:v>
      </x:c>
      <x:c r="C8541" s="2" t="str">
        <x:v>Nov</x:v>
      </x:c>
      <x:c r="D8541" s="2" t="str">
        <x:v>SKU-017</x:v>
      </x:c>
      <x:c r="E8541" s="15" t="n">
        <x:v>17</x:v>
      </x:c>
      <x:c r="F8541" s="11" t="n">
        <x:v>103</x:v>
      </x:c>
      <x:c r="G8541" s="11" t="n">
        <x:v>44</x:v>
      </x:c>
      <x:c r="H8541" s="11" t="n">
        <x:f>E8541*F8541</x:f>
        <x:v>1751</x:v>
      </x:c>
      <x:c r="I8541" s="11" t="n">
        <x:f>H8541*(1-'Summary'!$B$5)</x:f>
        <x:v>1663.4499999999998</x:v>
      </x:c>
      <x:c r="J8541" s="11" t="n">
        <x:f>E8541*G8541</x:f>
        <x:v>748</x:v>
      </x:c>
      <x:c r="K8541" s="11" t="n">
        <x:f>I8541-J8541</x:f>
        <x:v>915.4499999999998</x:v>
      </x:c>
      <x:c r="L8541" s="14" t="n">
        <x:f>K8541/I8541</x:f>
        <x:v>0.5503321410321921</x:v>
      </x:c>
    </x:row>
    <x:row r="8542" ht="22" customHeight="1">
      <x:c r="A8542" s="2" t="str">
        <x:v>ORD-08538</x:v>
      </x:c>
      <x:c r="B8542" s="2" t="str">
        <x:v>South</x:v>
      </x:c>
      <x:c r="C8542" s="2" t="str">
        <x:v>Nov</x:v>
      </x:c>
      <x:c r="D8542" s="2" t="str">
        <x:v>SKU-018</x:v>
      </x:c>
      <x:c r="E8542" s="15" t="n">
        <x:v>24</x:v>
      </x:c>
      <x:c r="F8542" s="11" t="n">
        <x:v>116</x:v>
      </x:c>
      <x:c r="G8542" s="11" t="n">
        <x:v>55</x:v>
      </x:c>
      <x:c r="H8542" s="11" t="n">
        <x:f>E8542*F8542</x:f>
        <x:v>2784</x:v>
      </x:c>
      <x:c r="I8542" s="11" t="n">
        <x:f>H8542*(1-'Summary'!$B$5)</x:f>
        <x:v>2644.7999999999997</x:v>
      </x:c>
      <x:c r="J8542" s="11" t="n">
        <x:f>E8542*G8542</x:f>
        <x:v>1320</x:v>
      </x:c>
      <x:c r="K8542" s="11" t="n">
        <x:f>I8542-J8542</x:f>
        <x:v>1324.7999999999997</x:v>
      </x:c>
      <x:c r="L8542" s="14" t="n">
        <x:f>K8542/I8542</x:f>
        <x:v>0.5009074410163339</x:v>
      </x:c>
    </x:row>
    <x:row r="8543" ht="22" customHeight="1">
      <x:c r="A8543" s="2" t="str">
        <x:v>ORD-08539</x:v>
      </x:c>
      <x:c r="B8543" s="2" t="str">
        <x:v>East</x:v>
      </x:c>
      <x:c r="C8543" s="2" t="str">
        <x:v>Nov</x:v>
      </x:c>
      <x:c r="D8543" s="2" t="str">
        <x:v>SKU-019</x:v>
      </x:c>
      <x:c r="E8543" s="15" t="n">
        <x:v>7</x:v>
      </x:c>
      <x:c r="F8543" s="11" t="n">
        <x:v>129</x:v>
      </x:c>
      <x:c r="G8543" s="11" t="n">
        <x:v>66</x:v>
      </x:c>
      <x:c r="H8543" s="11" t="n">
        <x:f>E8543*F8543</x:f>
        <x:v>903</x:v>
      </x:c>
      <x:c r="I8543" s="11" t="n">
        <x:f>H8543*(1-'Summary'!$B$5)</x:f>
        <x:v>857.8499999999999</x:v>
      </x:c>
      <x:c r="J8543" s="11" t="n">
        <x:f>E8543*G8543</x:f>
        <x:v>462</x:v>
      </x:c>
      <x:c r="K8543" s="11" t="n">
        <x:f>I8543-J8543</x:f>
        <x:v>395.8499999999999</x:v>
      </x:c>
      <x:c r="L8543" s="14" t="n">
        <x:f>K8543/I8543</x:f>
        <x:v>0.46144430844553236</x:v>
      </x:c>
    </x:row>
    <x:row r="8544" ht="22" customHeight="1">
      <x:c r="A8544" s="2" t="str">
        <x:v>ORD-08540</x:v>
      </x:c>
      <x:c r="B8544" s="2" t="str">
        <x:v>West</x:v>
      </x:c>
      <x:c r="C8544" s="2" t="str">
        <x:v>Nov</x:v>
      </x:c>
      <x:c r="D8544" s="2" t="str">
        <x:v>SKU-020</x:v>
      </x:c>
      <x:c r="E8544" s="15" t="n">
        <x:v>14</x:v>
      </x:c>
      <x:c r="F8544" s="11" t="n">
        <x:v>142</x:v>
      </x:c>
      <x:c r="G8544" s="11" t="n">
        <x:v>77</x:v>
      </x:c>
      <x:c r="H8544" s="11" t="n">
        <x:f>E8544*F8544</x:f>
        <x:v>1988</x:v>
      </x:c>
      <x:c r="I8544" s="11" t="n">
        <x:f>H8544*(1-'Summary'!$B$5)</x:f>
        <x:v>1888.6</x:v>
      </x:c>
      <x:c r="J8544" s="11" t="n">
        <x:f>E8544*G8544</x:f>
        <x:v>1078</x:v>
      </x:c>
      <x:c r="K8544" s="11" t="n">
        <x:f>I8544-J8544</x:f>
        <x:v>810.5999999999999</x:v>
      </x:c>
      <x:c r="L8544" s="14" t="n">
        <x:f>K8544/I8544</x:f>
        <x:v>0.4292068198665678</x:v>
      </x:c>
    </x:row>
    <x:row r="8545" ht="22" customHeight="1">
      <x:c r="A8545" s="2" t="str">
        <x:v>ORD-08541</x:v>
      </x:c>
      <x:c r="B8545" s="2" t="str">
        <x:v>North</x:v>
      </x:c>
      <x:c r="C8545" s="2" t="str">
        <x:v>Dec</x:v>
      </x:c>
      <x:c r="D8545" s="2" t="str">
        <x:v>SKU-021</x:v>
      </x:c>
      <x:c r="E8545" s="15" t="n">
        <x:v>21</x:v>
      </x:c>
      <x:c r="F8545" s="11" t="n">
        <x:v>155</x:v>
      </x:c>
      <x:c r="G8545" s="11" t="n">
        <x:v>88</x:v>
      </x:c>
      <x:c r="H8545" s="11" t="n">
        <x:f>E8545*F8545</x:f>
        <x:v>3255</x:v>
      </x:c>
      <x:c r="I8545" s="11" t="n">
        <x:f>H8545*(1-'Summary'!$B$5)</x:f>
        <x:v>3092.25</x:v>
      </x:c>
      <x:c r="J8545" s="11" t="n">
        <x:f>E8545*G8545</x:f>
        <x:v>1848</x:v>
      </x:c>
      <x:c r="K8545" s="11" t="n">
        <x:f>I8545-J8545</x:f>
        <x:v>1244.25</x:v>
      </x:c>
      <x:c r="L8545" s="14" t="n">
        <x:f>K8545/I8545</x:f>
        <x:v>0.40237691001697795</x:v>
      </x:c>
    </x:row>
    <x:row r="8546" ht="22" customHeight="1">
      <x:c r="A8546" s="2" t="str">
        <x:v>ORD-08542</x:v>
      </x:c>
      <x:c r="B8546" s="2" t="str">
        <x:v>South</x:v>
      </x:c>
      <x:c r="C8546" s="2" t="str">
        <x:v>Dec</x:v>
      </x:c>
      <x:c r="D8546" s="2" t="str">
        <x:v>SKU-022</x:v>
      </x:c>
      <x:c r="E8546" s="15" t="n">
        <x:v>4</x:v>
      </x:c>
      <x:c r="F8546" s="11" t="n">
        <x:v>168</x:v>
      </x:c>
      <x:c r="G8546" s="11" t="n">
        <x:v>99</x:v>
      </x:c>
      <x:c r="H8546" s="11" t="n">
        <x:f>E8546*F8546</x:f>
        <x:v>672</x:v>
      </x:c>
      <x:c r="I8546" s="11" t="n">
        <x:f>H8546*(1-'Summary'!$B$5)</x:f>
        <x:v>638.4</x:v>
      </x:c>
      <x:c r="J8546" s="11" t="n">
        <x:f>E8546*G8546</x:f>
        <x:v>396</x:v>
      </x:c>
      <x:c r="K8546" s="11" t="n">
        <x:f>I8546-J8546</x:f>
        <x:v>242.39999999999998</x:v>
      </x:c>
      <x:c r="L8546" s="14" t="n">
        <x:f>K8546/I8546</x:f>
        <x:v>0.3796992481203007</x:v>
      </x:c>
    </x:row>
    <x:row r="8547" ht="22" customHeight="1">
      <x:c r="A8547" s="2" t="str">
        <x:v>ORD-08543</x:v>
      </x:c>
      <x:c r="B8547" s="2" t="str">
        <x:v>East</x:v>
      </x:c>
      <x:c r="C8547" s="2" t="str">
        <x:v>Dec</x:v>
      </x:c>
      <x:c r="D8547" s="2" t="str">
        <x:v>SKU-023</x:v>
      </x:c>
      <x:c r="E8547" s="15" t="n">
        <x:v>11</x:v>
      </x:c>
      <x:c r="F8547" s="11" t="n">
        <x:v>181</x:v>
      </x:c>
      <x:c r="G8547" s="11" t="n">
        <x:v>15</x:v>
      </x:c>
      <x:c r="H8547" s="11" t="n">
        <x:f>E8547*F8547</x:f>
        <x:v>1991</x:v>
      </x:c>
      <x:c r="I8547" s="11" t="n">
        <x:f>H8547*(1-'Summary'!$B$5)</x:f>
        <x:v>1891.4499999999998</x:v>
      </x:c>
      <x:c r="J8547" s="11" t="n">
        <x:f>E8547*G8547</x:f>
        <x:v>165</x:v>
      </x:c>
      <x:c r="K8547" s="11" t="n">
        <x:f>I8547-J8547</x:f>
        <x:v>1726.4499999999998</x:v>
      </x:c>
      <x:c r="L8547" s="14" t="n">
        <x:f>K8547/I8547</x:f>
        <x:v>0.9127653387612678</x:v>
      </x:c>
    </x:row>
    <x:row r="8548" ht="22" customHeight="1">
      <x:c r="A8548" s="2" t="str">
        <x:v>ORD-08544</x:v>
      </x:c>
      <x:c r="B8548" s="2" t="str">
        <x:v>West</x:v>
      </x:c>
      <x:c r="C8548" s="2" t="str">
        <x:v>Dec</x:v>
      </x:c>
      <x:c r="D8548" s="2" t="str">
        <x:v>SKU-024</x:v>
      </x:c>
      <x:c r="E8548" s="15" t="n">
        <x:v>18</x:v>
      </x:c>
      <x:c r="F8548" s="11" t="n">
        <x:v>194</x:v>
      </x:c>
      <x:c r="G8548" s="11" t="n">
        <x:v>26</x:v>
      </x:c>
      <x:c r="H8548" s="11" t="n">
        <x:f>E8548*F8548</x:f>
        <x:v>3492</x:v>
      </x:c>
      <x:c r="I8548" s="11" t="n">
        <x:f>H8548*(1-'Summary'!$B$5)</x:f>
        <x:v>3317.3999999999996</x:v>
      </x:c>
      <x:c r="J8548" s="11" t="n">
        <x:f>E8548*G8548</x:f>
        <x:v>468</x:v>
      </x:c>
      <x:c r="K8548" s="11" t="n">
        <x:f>I8548-J8548</x:f>
        <x:v>2849.3999999999996</x:v>
      </x:c>
      <x:c r="L8548" s="14" t="n">
        <x:f>K8548/I8548</x:f>
        <x:v>0.8589256646771568</x:v>
      </x:c>
    </x:row>
    <x:row r="8549" ht="22" customHeight="1">
      <x:c r="A8549" s="2" t="str">
        <x:v>ORD-08545</x:v>
      </x:c>
      <x:c r="B8549" s="2" t="str">
        <x:v>North</x:v>
      </x:c>
      <x:c r="C8549" s="2" t="str">
        <x:v>Jan</x:v>
      </x:c>
      <x:c r="D8549" s="2" t="str">
        <x:v>SKU-025</x:v>
      </x:c>
      <x:c r="E8549" s="15" t="n">
        <x:v>1</x:v>
      </x:c>
      <x:c r="F8549" s="11" t="n">
        <x:v>207</x:v>
      </x:c>
      <x:c r="G8549" s="11" t="n">
        <x:v>37</x:v>
      </x:c>
      <x:c r="H8549" s="11" t="n">
        <x:f>E8549*F8549</x:f>
        <x:v>207</x:v>
      </x:c>
      <x:c r="I8549" s="11" t="n">
        <x:f>H8549*(1-'Summary'!$B$5)</x:f>
        <x:v>196.64999999999998</x:v>
      </x:c>
      <x:c r="J8549" s="11" t="n">
        <x:f>E8549*G8549</x:f>
        <x:v>37</x:v>
      </x:c>
      <x:c r="K8549" s="11" t="n">
        <x:f>I8549-J8549</x:f>
        <x:v>159.64999999999998</x:v>
      </x:c>
      <x:c r="L8549" s="14" t="n">
        <x:f>K8549/I8549</x:f>
        <x:v>0.8118484617340452</x:v>
      </x:c>
    </x:row>
    <x:row r="8550" ht="22" customHeight="1">
      <x:c r="A8550" s="2" t="str">
        <x:v>ORD-08546</x:v>
      </x:c>
      <x:c r="B8550" s="2" t="str">
        <x:v>South</x:v>
      </x:c>
      <x:c r="C8550" s="2" t="str">
        <x:v>Jan</x:v>
      </x:c>
      <x:c r="D8550" s="2" t="str">
        <x:v>SKU-026</x:v>
      </x:c>
      <x:c r="E8550" s="15" t="n">
        <x:v>8</x:v>
      </x:c>
      <x:c r="F8550" s="11" t="n">
        <x:v>220</x:v>
      </x:c>
      <x:c r="G8550" s="11" t="n">
        <x:v>48</x:v>
      </x:c>
      <x:c r="H8550" s="11" t="n">
        <x:f>E8550*F8550</x:f>
        <x:v>1760</x:v>
      </x:c>
      <x:c r="I8550" s="11" t="n">
        <x:f>H8550*(1-'Summary'!$B$5)</x:f>
        <x:v>1672</x:v>
      </x:c>
      <x:c r="J8550" s="11" t="n">
        <x:f>E8550*G8550</x:f>
        <x:v>384</x:v>
      </x:c>
      <x:c r="K8550" s="11" t="n">
        <x:f>I8550-J8550</x:f>
        <x:v>1288</x:v>
      </x:c>
      <x:c r="L8550" s="14" t="n">
        <x:f>K8550/I8550</x:f>
        <x:v>0.7703349282296651</x:v>
      </x:c>
    </x:row>
    <x:row r="8551" ht="22" customHeight="1">
      <x:c r="A8551" s="2" t="str">
        <x:v>ORD-08547</x:v>
      </x:c>
      <x:c r="B8551" s="2" t="str">
        <x:v>East</x:v>
      </x:c>
      <x:c r="C8551" s="2" t="str">
        <x:v>Jan</x:v>
      </x:c>
      <x:c r="D8551" s="2" t="str">
        <x:v>SKU-027</x:v>
      </x:c>
      <x:c r="E8551" s="15" t="n">
        <x:v>15</x:v>
      </x:c>
      <x:c r="F8551" s="11" t="n">
        <x:v>233</x:v>
      </x:c>
      <x:c r="G8551" s="11" t="n">
        <x:v>59</x:v>
      </x:c>
      <x:c r="H8551" s="11" t="n">
        <x:f>E8551*F8551</x:f>
        <x:v>3495</x:v>
      </x:c>
      <x:c r="I8551" s="11" t="n">
        <x:f>H8551*(1-'Summary'!$B$5)</x:f>
        <x:v>3320.25</x:v>
      </x:c>
      <x:c r="J8551" s="11" t="n">
        <x:f>E8551*G8551</x:f>
        <x:v>885</x:v>
      </x:c>
      <x:c r="K8551" s="11" t="n">
        <x:f>I8551-J8551</x:f>
        <x:v>2435.25</x:v>
      </x:c>
      <x:c r="L8551" s="14" t="n">
        <x:f>K8551/I8551</x:f>
        <x:v>0.733453806189293</x:v>
      </x:c>
    </x:row>
    <x:row r="8552" ht="22" customHeight="1">
      <x:c r="A8552" s="2" t="str">
        <x:v>ORD-08548</x:v>
      </x:c>
      <x:c r="B8552" s="2" t="str">
        <x:v>West</x:v>
      </x:c>
      <x:c r="C8552" s="2" t="str">
        <x:v>Jan</x:v>
      </x:c>
      <x:c r="D8552" s="2" t="str">
        <x:v>SKU-028</x:v>
      </x:c>
      <x:c r="E8552" s="15" t="n">
        <x:v>22</x:v>
      </x:c>
      <x:c r="F8552" s="11" t="n">
        <x:v>26</x:v>
      </x:c>
      <x:c r="G8552" s="11" t="n">
        <x:v>70</x:v>
      </x:c>
      <x:c r="H8552" s="11" t="n">
        <x:f>E8552*F8552</x:f>
        <x:v>572</x:v>
      </x:c>
      <x:c r="I8552" s="11" t="n">
        <x:f>H8552*(1-'Summary'!$B$5)</x:f>
        <x:v>543.4</x:v>
      </x:c>
      <x:c r="J8552" s="11" t="n">
        <x:f>E8552*G8552</x:f>
        <x:v>1540</x:v>
      </x:c>
      <x:c r="K8552" s="11" t="n">
        <x:f>I8552-J8552</x:f>
        <x:v>-996.6</x:v>
      </x:c>
      <x:c r="L8552" s="14" t="n">
        <x:f>K8552/I8552</x:f>
        <x:v>-1.834008097165992</x:v>
      </x:c>
    </x:row>
    <x:row r="8553" ht="22" customHeight="1">
      <x:c r="A8553" s="2" t="str">
        <x:v>ORD-08549</x:v>
      </x:c>
      <x:c r="B8553" s="2" t="str">
        <x:v>North</x:v>
      </x:c>
      <x:c r="C8553" s="2" t="str">
        <x:v>Feb</x:v>
      </x:c>
      <x:c r="D8553" s="2" t="str">
        <x:v>SKU-029</x:v>
      </x:c>
      <x:c r="E8553" s="15" t="n">
        <x:v>5</x:v>
      </x:c>
      <x:c r="F8553" s="11" t="n">
        <x:v>39</x:v>
      </x:c>
      <x:c r="G8553" s="11" t="n">
        <x:v>81</x:v>
      </x:c>
      <x:c r="H8553" s="11" t="n">
        <x:f>E8553*F8553</x:f>
        <x:v>195</x:v>
      </x:c>
      <x:c r="I8553" s="11" t="n">
        <x:f>H8553*(1-'Summary'!$B$5)</x:f>
        <x:v>185.25</x:v>
      </x:c>
      <x:c r="J8553" s="11" t="n">
        <x:f>E8553*G8553</x:f>
        <x:v>405</x:v>
      </x:c>
      <x:c r="K8553" s="11" t="n">
        <x:f>I8553-J8553</x:f>
        <x:v>-219.75</x:v>
      </x:c>
      <x:c r="L8553" s="14" t="n">
        <x:f>K8553/I8553</x:f>
        <x:v>-1.1862348178137652</x:v>
      </x:c>
    </x:row>
    <x:row r="8554" ht="22" customHeight="1">
      <x:c r="A8554" s="2" t="str">
        <x:v>ORD-08550</x:v>
      </x:c>
      <x:c r="B8554" s="2" t="str">
        <x:v>South</x:v>
      </x:c>
      <x:c r="C8554" s="2" t="str">
        <x:v>Feb</x:v>
      </x:c>
      <x:c r="D8554" s="2" t="str">
        <x:v>SKU-030</x:v>
      </x:c>
      <x:c r="E8554" s="15" t="n">
        <x:v>12</x:v>
      </x:c>
      <x:c r="F8554" s="11" t="n">
        <x:v>52</x:v>
      </x:c>
      <x:c r="G8554" s="11" t="n">
        <x:v>92</x:v>
      </x:c>
      <x:c r="H8554" s="11" t="n">
        <x:f>E8554*F8554</x:f>
        <x:v>624</x:v>
      </x:c>
      <x:c r="I8554" s="11" t="n">
        <x:f>H8554*(1-'Summary'!$B$5)</x:f>
        <x:v>592.8</x:v>
      </x:c>
      <x:c r="J8554" s="11" t="n">
        <x:f>E8554*G8554</x:f>
        <x:v>1104</x:v>
      </x:c>
      <x:c r="K8554" s="11" t="n">
        <x:f>I8554-J8554</x:f>
        <x:v>-511.20000000000005</x:v>
      </x:c>
      <x:c r="L8554" s="14" t="n">
        <x:f>K8554/I8554</x:f>
        <x:v>-0.862348178137652</x:v>
      </x:c>
    </x:row>
    <x:row r="8555" ht="22" customHeight="1">
      <x:c r="A8555" s="2" t="str">
        <x:v>ORD-08551</x:v>
      </x:c>
      <x:c r="B8555" s="2" t="str">
        <x:v>East</x:v>
      </x:c>
      <x:c r="C8555" s="2" t="str">
        <x:v>Feb</x:v>
      </x:c>
      <x:c r="D8555" s="2" t="str">
        <x:v>SKU-031</x:v>
      </x:c>
      <x:c r="E8555" s="15" t="n">
        <x:v>19</x:v>
      </x:c>
      <x:c r="F8555" s="11" t="n">
        <x:v>65</x:v>
      </x:c>
      <x:c r="G8555" s="11" t="n">
        <x:v>8</x:v>
      </x:c>
      <x:c r="H8555" s="11" t="n">
        <x:f>E8555*F8555</x:f>
        <x:v>1235</x:v>
      </x:c>
      <x:c r="I8555" s="11" t="n">
        <x:f>H8555*(1-'Summary'!$B$5)</x:f>
        <x:v>1173.25</x:v>
      </x:c>
      <x:c r="J8555" s="11" t="n">
        <x:f>E8555*G8555</x:f>
        <x:v>152</x:v>
      </x:c>
      <x:c r="K8555" s="11" t="n">
        <x:f>I8555-J8555</x:f>
        <x:v>1021.25</x:v>
      </x:c>
      <x:c r="L8555" s="14" t="n">
        <x:f>K8555/I8555</x:f>
        <x:v>0.8704453441295547</x:v>
      </x:c>
    </x:row>
    <x:row r="8556" ht="22" customHeight="1">
      <x:c r="A8556" s="2" t="str">
        <x:v>ORD-08552</x:v>
      </x:c>
      <x:c r="B8556" s="2" t="str">
        <x:v>West</x:v>
      </x:c>
      <x:c r="C8556" s="2" t="str">
        <x:v>Feb</x:v>
      </x:c>
      <x:c r="D8556" s="2" t="str">
        <x:v>SKU-032</x:v>
      </x:c>
      <x:c r="E8556" s="15" t="n">
        <x:v>2</x:v>
      </x:c>
      <x:c r="F8556" s="11" t="n">
        <x:v>78</x:v>
      </x:c>
      <x:c r="G8556" s="11" t="n">
        <x:v>19</x:v>
      </x:c>
      <x:c r="H8556" s="11" t="n">
        <x:f>E8556*F8556</x:f>
        <x:v>156</x:v>
      </x:c>
      <x:c r="I8556" s="11" t="n">
        <x:f>H8556*(1-'Summary'!$B$5)</x:f>
        <x:v>148.2</x:v>
      </x:c>
      <x:c r="J8556" s="11" t="n">
        <x:f>E8556*G8556</x:f>
        <x:v>38</x:v>
      </x:c>
      <x:c r="K8556" s="11" t="n">
        <x:f>I8556-J8556</x:f>
        <x:v>110.19999999999999</x:v>
      </x:c>
      <x:c r="L8556" s="14" t="n">
        <x:f>K8556/I8556</x:f>
        <x:v>0.7435897435897436</x:v>
      </x:c>
    </x:row>
    <x:row r="8557" ht="22" customHeight="1">
      <x:c r="A8557" s="2" t="str">
        <x:v>ORD-08553</x:v>
      </x:c>
      <x:c r="B8557" s="2" t="str">
        <x:v>North</x:v>
      </x:c>
      <x:c r="C8557" s="2" t="str">
        <x:v>Mar</x:v>
      </x:c>
      <x:c r="D8557" s="2" t="str">
        <x:v>SKU-033</x:v>
      </x:c>
      <x:c r="E8557" s="15" t="n">
        <x:v>9</x:v>
      </x:c>
      <x:c r="F8557" s="11" t="n">
        <x:v>91</x:v>
      </x:c>
      <x:c r="G8557" s="11" t="n">
        <x:v>30</x:v>
      </x:c>
      <x:c r="H8557" s="11" t="n">
        <x:f>E8557*F8557</x:f>
        <x:v>819</x:v>
      </x:c>
      <x:c r="I8557" s="11" t="n">
        <x:f>H8557*(1-'Summary'!$B$5)</x:f>
        <x:v>778.05</x:v>
      </x:c>
      <x:c r="J8557" s="11" t="n">
        <x:f>E8557*G8557</x:f>
        <x:v>270</x:v>
      </x:c>
      <x:c r="K8557" s="11" t="n">
        <x:f>I8557-J8557</x:f>
        <x:v>508.04999999999995</x:v>
      </x:c>
      <x:c r="L8557" s="14" t="n">
        <x:f>K8557/I8557</x:f>
        <x:v>0.6529786003470214</x:v>
      </x:c>
    </x:row>
    <x:row r="8558" ht="22" customHeight="1">
      <x:c r="A8558" s="2" t="str">
        <x:v>ORD-08554</x:v>
      </x:c>
      <x:c r="B8558" s="2" t="str">
        <x:v>South</x:v>
      </x:c>
      <x:c r="C8558" s="2" t="str">
        <x:v>Mar</x:v>
      </x:c>
      <x:c r="D8558" s="2" t="str">
        <x:v>SKU-034</x:v>
      </x:c>
      <x:c r="E8558" s="15" t="n">
        <x:v>16</x:v>
      </x:c>
      <x:c r="F8558" s="11" t="n">
        <x:v>104</x:v>
      </x:c>
      <x:c r="G8558" s="11" t="n">
        <x:v>41</x:v>
      </x:c>
      <x:c r="H8558" s="11" t="n">
        <x:f>E8558*F8558</x:f>
        <x:v>1664</x:v>
      </x:c>
      <x:c r="I8558" s="11" t="n">
        <x:f>H8558*(1-'Summary'!$B$5)</x:f>
        <x:v>1580.8</x:v>
      </x:c>
      <x:c r="J8558" s="11" t="n">
        <x:f>E8558*G8558</x:f>
        <x:v>656</x:v>
      </x:c>
      <x:c r="K8558" s="11" t="n">
        <x:f>I8558-J8558</x:f>
        <x:v>924.8</x:v>
      </x:c>
      <x:c r="L8558" s="14" t="n">
        <x:f>K8558/I8558</x:f>
        <x:v>0.5850202429149798</x:v>
      </x:c>
    </x:row>
    <x:row r="8559" ht="22" customHeight="1">
      <x:c r="A8559" s="2" t="str">
        <x:v>ORD-08555</x:v>
      </x:c>
      <x:c r="B8559" s="2" t="str">
        <x:v>East</x:v>
      </x:c>
      <x:c r="C8559" s="2" t="str">
        <x:v>Mar</x:v>
      </x:c>
      <x:c r="D8559" s="2" t="str">
        <x:v>SKU-035</x:v>
      </x:c>
      <x:c r="E8559" s="15" t="n">
        <x:v>23</x:v>
      </x:c>
      <x:c r="F8559" s="11" t="n">
        <x:v>117</x:v>
      </x:c>
      <x:c r="G8559" s="11" t="n">
        <x:v>52</x:v>
      </x:c>
      <x:c r="H8559" s="11" t="n">
        <x:f>E8559*F8559</x:f>
        <x:v>2691</x:v>
      </x:c>
      <x:c r="I8559" s="11" t="n">
        <x:f>H8559*(1-'Summary'!$B$5)</x:f>
        <x:v>2556.45</x:v>
      </x:c>
      <x:c r="J8559" s="11" t="n">
        <x:f>E8559*G8559</x:f>
        <x:v>1196</x:v>
      </x:c>
      <x:c r="K8559" s="11" t="n">
        <x:f>I8559-J8559</x:f>
        <x:v>1360.4499999999998</x:v>
      </x:c>
      <x:c r="L8559" s="14" t="n">
        <x:f>K8559/I8559</x:f>
        <x:v>0.5321637426900584</x:v>
      </x:c>
    </x:row>
    <x:row r="8560" ht="22" customHeight="1">
      <x:c r="A8560" s="2" t="str">
        <x:v>ORD-08556</x:v>
      </x:c>
      <x:c r="B8560" s="2" t="str">
        <x:v>West</x:v>
      </x:c>
      <x:c r="C8560" s="2" t="str">
        <x:v>Mar</x:v>
      </x:c>
      <x:c r="D8560" s="2" t="str">
        <x:v>SKU-036</x:v>
      </x:c>
      <x:c r="E8560" s="15" t="n">
        <x:v>6</x:v>
      </x:c>
      <x:c r="F8560" s="11" t="n">
        <x:v>130</x:v>
      </x:c>
      <x:c r="G8560" s="11" t="n">
        <x:v>63</x:v>
      </x:c>
      <x:c r="H8560" s="11" t="n">
        <x:f>E8560*F8560</x:f>
        <x:v>780</x:v>
      </x:c>
      <x:c r="I8560" s="11" t="n">
        <x:f>H8560*(1-'Summary'!$B$5)</x:f>
        <x:v>741</x:v>
      </x:c>
      <x:c r="J8560" s="11" t="n">
        <x:f>E8560*G8560</x:f>
        <x:v>378</x:v>
      </x:c>
      <x:c r="K8560" s="11" t="n">
        <x:f>I8560-J8560</x:f>
        <x:v>363</x:v>
      </x:c>
      <x:c r="L8560" s="14" t="n">
        <x:f>K8560/I8560</x:f>
        <x:v>0.4898785425101215</x:v>
      </x:c>
    </x:row>
    <x:row r="8561" ht="22" customHeight="1">
      <x:c r="A8561" s="2" t="str">
        <x:v>ORD-08557</x:v>
      </x:c>
      <x:c r="B8561" s="2" t="str">
        <x:v>North</x:v>
      </x:c>
      <x:c r="C8561" s="2" t="str">
        <x:v>Apr</x:v>
      </x:c>
      <x:c r="D8561" s="2" t="str">
        <x:v>SKU-037</x:v>
      </x:c>
      <x:c r="E8561" s="15" t="n">
        <x:v>13</x:v>
      </x:c>
      <x:c r="F8561" s="11" t="n">
        <x:v>143</x:v>
      </x:c>
      <x:c r="G8561" s="11" t="n">
        <x:v>74</x:v>
      </x:c>
      <x:c r="H8561" s="11" t="n">
        <x:f>E8561*F8561</x:f>
        <x:v>1859</x:v>
      </x:c>
      <x:c r="I8561" s="11" t="n">
        <x:f>H8561*(1-'Summary'!$B$5)</x:f>
        <x:v>1766.05</x:v>
      </x:c>
      <x:c r="J8561" s="11" t="n">
        <x:f>E8561*G8561</x:f>
        <x:v>962</x:v>
      </x:c>
      <x:c r="K8561" s="11" t="n">
        <x:f>I8561-J8561</x:f>
        <x:v>804.05</x:v>
      </x:c>
      <x:c r="L8561" s="14" t="n">
        <x:f>K8561/I8561</x:f>
        <x:v>0.4552815605447184</x:v>
      </x:c>
    </x:row>
    <x:row r="8562" ht="22" customHeight="1">
      <x:c r="A8562" s="2" t="str">
        <x:v>ORD-08558</x:v>
      </x:c>
      <x:c r="B8562" s="2" t="str">
        <x:v>South</x:v>
      </x:c>
      <x:c r="C8562" s="2" t="str">
        <x:v>Apr</x:v>
      </x:c>
      <x:c r="D8562" s="2" t="str">
        <x:v>SKU-038</x:v>
      </x:c>
      <x:c r="E8562" s="15" t="n">
        <x:v>20</x:v>
      </x:c>
      <x:c r="F8562" s="11" t="n">
        <x:v>156</x:v>
      </x:c>
      <x:c r="G8562" s="11" t="n">
        <x:v>85</x:v>
      </x:c>
      <x:c r="H8562" s="11" t="n">
        <x:f>E8562*F8562</x:f>
        <x:v>3120</x:v>
      </x:c>
      <x:c r="I8562" s="11" t="n">
        <x:f>H8562*(1-'Summary'!$B$5)</x:f>
        <x:v>2964</x:v>
      </x:c>
      <x:c r="J8562" s="11" t="n">
        <x:f>E8562*G8562</x:f>
        <x:v>1700</x:v>
      </x:c>
      <x:c r="K8562" s="11" t="n">
        <x:f>I8562-J8562</x:f>
        <x:v>1264</x:v>
      </x:c>
      <x:c r="L8562" s="14" t="n">
        <x:f>K8562/I8562</x:f>
        <x:v>0.42645074224021595</x:v>
      </x:c>
    </x:row>
    <x:row r="8563" ht="22" customHeight="1">
      <x:c r="A8563" s="2" t="str">
        <x:v>ORD-08559</x:v>
      </x:c>
      <x:c r="B8563" s="2" t="str">
        <x:v>East</x:v>
      </x:c>
      <x:c r="C8563" s="2" t="str">
        <x:v>Apr</x:v>
      </x:c>
      <x:c r="D8563" s="2" t="str">
        <x:v>SKU-039</x:v>
      </x:c>
      <x:c r="E8563" s="15" t="n">
        <x:v>3</x:v>
      </x:c>
      <x:c r="F8563" s="11" t="n">
        <x:v>169</x:v>
      </x:c>
      <x:c r="G8563" s="11" t="n">
        <x:v>96</x:v>
      </x:c>
      <x:c r="H8563" s="11" t="n">
        <x:f>E8563*F8563</x:f>
        <x:v>507</x:v>
      </x:c>
      <x:c r="I8563" s="11" t="n">
        <x:f>H8563*(1-'Summary'!$B$5)</x:f>
        <x:v>481.65</x:v>
      </x:c>
      <x:c r="J8563" s="11" t="n">
        <x:f>E8563*G8563</x:f>
        <x:v>288</x:v>
      </x:c>
      <x:c r="K8563" s="11" t="n">
        <x:f>I8563-J8563</x:f>
        <x:v>193.64999999999998</x:v>
      </x:c>
      <x:c r="L8563" s="14" t="n">
        <x:f>K8563/I8563</x:f>
        <x:v>0.40205543444409836</x:v>
      </x:c>
    </x:row>
    <x:row r="8564" ht="22" customHeight="1">
      <x:c r="A8564" s="2" t="str">
        <x:v>ORD-08560</x:v>
      </x:c>
      <x:c r="B8564" s="2" t="str">
        <x:v>West</x:v>
      </x:c>
      <x:c r="C8564" s="2" t="str">
        <x:v>Apr</x:v>
      </x:c>
      <x:c r="D8564" s="2" t="str">
        <x:v>SKU-040</x:v>
      </x:c>
      <x:c r="E8564" s="15" t="n">
        <x:v>10</x:v>
      </x:c>
      <x:c r="F8564" s="11" t="n">
        <x:v>182</x:v>
      </x:c>
      <x:c r="G8564" s="11" t="n">
        <x:v>12</x:v>
      </x:c>
      <x:c r="H8564" s="11" t="n">
        <x:f>E8564*F8564</x:f>
        <x:v>1820</x:v>
      </x:c>
      <x:c r="I8564" s="11" t="n">
        <x:f>H8564*(1-'Summary'!$B$5)</x:f>
        <x:v>1729</x:v>
      </x:c>
      <x:c r="J8564" s="11" t="n">
        <x:f>E8564*G8564</x:f>
        <x:v>120</x:v>
      </x:c>
      <x:c r="K8564" s="11" t="n">
        <x:f>I8564-J8564</x:f>
        <x:v>1609</x:v>
      </x:c>
      <x:c r="L8564" s="14" t="n">
        <x:f>K8564/I8564</x:f>
        <x:v>0.9305957200694043</x:v>
      </x:c>
    </x:row>
    <x:row r="8565" ht="22" customHeight="1">
      <x:c r="A8565" s="2" t="str">
        <x:v>ORD-08561</x:v>
      </x:c>
      <x:c r="B8565" s="2" t="str">
        <x:v>North</x:v>
      </x:c>
      <x:c r="C8565" s="2" t="str">
        <x:v>May</x:v>
      </x:c>
      <x:c r="D8565" s="2" t="str">
        <x:v>SKU-041</x:v>
      </x:c>
      <x:c r="E8565" s="15" t="n">
        <x:v>17</x:v>
      </x:c>
      <x:c r="F8565" s="11" t="n">
        <x:v>195</x:v>
      </x:c>
      <x:c r="G8565" s="11" t="n">
        <x:v>23</x:v>
      </x:c>
      <x:c r="H8565" s="11" t="n">
        <x:f>E8565*F8565</x:f>
        <x:v>3315</x:v>
      </x:c>
      <x:c r="I8565" s="11" t="n">
        <x:f>H8565*(1-'Summary'!$B$5)</x:f>
        <x:v>3149.25</x:v>
      </x:c>
      <x:c r="J8565" s="11" t="n">
        <x:f>E8565*G8565</x:f>
        <x:v>391</x:v>
      </x:c>
      <x:c r="K8565" s="11" t="n">
        <x:f>I8565-J8565</x:f>
        <x:v>2758.25</x:v>
      </x:c>
      <x:c r="L8565" s="14" t="n">
        <x:f>K8565/I8565</x:f>
        <x:v>0.8758434547908233</x:v>
      </x:c>
    </x:row>
    <x:row r="8566" ht="22" customHeight="1">
      <x:c r="A8566" s="2" t="str">
        <x:v>ORD-08562</x:v>
      </x:c>
      <x:c r="B8566" s="2" t="str">
        <x:v>South</x:v>
      </x:c>
      <x:c r="C8566" s="2" t="str">
        <x:v>May</x:v>
      </x:c>
      <x:c r="D8566" s="2" t="str">
        <x:v>SKU-042</x:v>
      </x:c>
      <x:c r="E8566" s="15" t="n">
        <x:v>24</x:v>
      </x:c>
      <x:c r="F8566" s="11" t="n">
        <x:v>208</x:v>
      </x:c>
      <x:c r="G8566" s="11" t="n">
        <x:v>34</x:v>
      </x:c>
      <x:c r="H8566" s="11" t="n">
        <x:f>E8566*F8566</x:f>
        <x:v>4992</x:v>
      </x:c>
      <x:c r="I8566" s="11" t="n">
        <x:f>H8566*(1-'Summary'!$B$5)</x:f>
        <x:v>4742.4</x:v>
      </x:c>
      <x:c r="J8566" s="11" t="n">
        <x:f>E8566*G8566</x:f>
        <x:v>816</x:v>
      </x:c>
      <x:c r="K8566" s="11" t="n">
        <x:f>I8566-J8566</x:f>
        <x:v>3926.3999999999996</x:v>
      </x:c>
      <x:c r="L8566" s="14" t="n">
        <x:f>K8566/I8566</x:f>
        <x:v>0.8279352226720648</x:v>
      </x:c>
    </x:row>
    <x:row r="8567" ht="22" customHeight="1">
      <x:c r="A8567" s="2" t="str">
        <x:v>ORD-08563</x:v>
      </x:c>
      <x:c r="B8567" s="2" t="str">
        <x:v>East</x:v>
      </x:c>
      <x:c r="C8567" s="2" t="str">
        <x:v>May</x:v>
      </x:c>
      <x:c r="D8567" s="2" t="str">
        <x:v>SKU-043</x:v>
      </x:c>
      <x:c r="E8567" s="15" t="n">
        <x:v>7</x:v>
      </x:c>
      <x:c r="F8567" s="11" t="n">
        <x:v>221</x:v>
      </x:c>
      <x:c r="G8567" s="11" t="n">
        <x:v>45</x:v>
      </x:c>
      <x:c r="H8567" s="11" t="n">
        <x:f>E8567*F8567</x:f>
        <x:v>1547</x:v>
      </x:c>
      <x:c r="I8567" s="11" t="n">
        <x:f>H8567*(1-'Summary'!$B$5)</x:f>
        <x:v>1469.6499999999999</x:v>
      </x:c>
      <x:c r="J8567" s="11" t="n">
        <x:f>E8567*G8567</x:f>
        <x:v>315</x:v>
      </x:c>
      <x:c r="K8567" s="11" t="n">
        <x:f>I8567-J8567</x:f>
        <x:v>1154.6499999999999</x:v>
      </x:c>
      <x:c r="L8567" s="14" t="n">
        <x:f>K8567/I8567</x:f>
        <x:v>0.7856632531555132</x:v>
      </x:c>
    </x:row>
    <x:row r="8568" ht="22" customHeight="1">
      <x:c r="A8568" s="2" t="str">
        <x:v>ORD-08564</x:v>
      </x:c>
      <x:c r="B8568" s="2" t="str">
        <x:v>West</x:v>
      </x:c>
      <x:c r="C8568" s="2" t="str">
        <x:v>May</x:v>
      </x:c>
      <x:c r="D8568" s="2" t="str">
        <x:v>SKU-044</x:v>
      </x:c>
      <x:c r="E8568" s="15" t="n">
        <x:v>14</x:v>
      </x:c>
      <x:c r="F8568" s="11" t="n">
        <x:v>234</x:v>
      </x:c>
      <x:c r="G8568" s="11" t="n">
        <x:v>56</x:v>
      </x:c>
      <x:c r="H8568" s="11" t="n">
        <x:f>E8568*F8568</x:f>
        <x:v>3276</x:v>
      </x:c>
      <x:c r="I8568" s="11" t="n">
        <x:f>H8568*(1-'Summary'!$B$5)</x:f>
        <x:v>3112.2</x:v>
      </x:c>
      <x:c r="J8568" s="11" t="n">
        <x:f>E8568*G8568</x:f>
        <x:v>784</x:v>
      </x:c>
      <x:c r="K8568" s="11" t="n">
        <x:f>I8568-J8568</x:f>
        <x:v>2328.2</x:v>
      </x:c>
      <x:c r="L8568" s="14" t="n">
        <x:f>K8568/I8568</x:f>
        <x:v>0.7480881691408007</x:v>
      </x:c>
    </x:row>
    <x:row r="8569" ht="22" customHeight="1">
      <x:c r="A8569" s="2" t="str">
        <x:v>ORD-08565</x:v>
      </x:c>
      <x:c r="B8569" s="2" t="str">
        <x:v>North</x:v>
      </x:c>
      <x:c r="C8569" s="2" t="str">
        <x:v>Jun</x:v>
      </x:c>
      <x:c r="D8569" s="2" t="str">
        <x:v>SKU-045</x:v>
      </x:c>
      <x:c r="E8569" s="15" t="n">
        <x:v>21</x:v>
      </x:c>
      <x:c r="F8569" s="11" t="n">
        <x:v>27</x:v>
      </x:c>
      <x:c r="G8569" s="11" t="n">
        <x:v>67</x:v>
      </x:c>
      <x:c r="H8569" s="11" t="n">
        <x:f>E8569*F8569</x:f>
        <x:v>567</x:v>
      </x:c>
      <x:c r="I8569" s="11" t="n">
        <x:f>H8569*(1-'Summary'!$B$5)</x:f>
        <x:v>538.65</x:v>
      </x:c>
      <x:c r="J8569" s="11" t="n">
        <x:f>E8569*G8569</x:f>
        <x:v>1407</x:v>
      </x:c>
      <x:c r="K8569" s="11" t="n">
        <x:f>I8569-J8569</x:f>
        <x:v>-868.35</x:v>
      </x:c>
      <x:c r="L8569" s="14" t="n">
        <x:f>K8569/I8569</x:f>
        <x:v>-1.612085769980507</x:v>
      </x:c>
    </x:row>
    <x:row r="8570" ht="22" customHeight="1">
      <x:c r="A8570" s="2" t="str">
        <x:v>ORD-08566</x:v>
      </x:c>
      <x:c r="B8570" s="2" t="str">
        <x:v>South</x:v>
      </x:c>
      <x:c r="C8570" s="2" t="str">
        <x:v>Jun</x:v>
      </x:c>
      <x:c r="D8570" s="2" t="str">
        <x:v>SKU-046</x:v>
      </x:c>
      <x:c r="E8570" s="15" t="n">
        <x:v>4</x:v>
      </x:c>
      <x:c r="F8570" s="11" t="n">
        <x:v>40</x:v>
      </x:c>
      <x:c r="G8570" s="11" t="n">
        <x:v>78</x:v>
      </x:c>
      <x:c r="H8570" s="11" t="n">
        <x:f>E8570*F8570</x:f>
        <x:v>160</x:v>
      </x:c>
      <x:c r="I8570" s="11" t="n">
        <x:f>H8570*(1-'Summary'!$B$5)</x:f>
        <x:v>152</x:v>
      </x:c>
      <x:c r="J8570" s="11" t="n">
        <x:f>E8570*G8570</x:f>
        <x:v>312</x:v>
      </x:c>
      <x:c r="K8570" s="11" t="n">
        <x:f>I8570-J8570</x:f>
        <x:v>-160</x:v>
      </x:c>
      <x:c r="L8570" s="14" t="n">
        <x:f>K8570/I8570</x:f>
        <x:v>-1.0526315789473684</x:v>
      </x:c>
    </x:row>
    <x:row r="8571" ht="22" customHeight="1">
      <x:c r="A8571" s="2" t="str">
        <x:v>ORD-08567</x:v>
      </x:c>
      <x:c r="B8571" s="2" t="str">
        <x:v>East</x:v>
      </x:c>
      <x:c r="C8571" s="2" t="str">
        <x:v>Jun</x:v>
      </x:c>
      <x:c r="D8571" s="2" t="str">
        <x:v>SKU-047</x:v>
      </x:c>
      <x:c r="E8571" s="15" t="n">
        <x:v>11</x:v>
      </x:c>
      <x:c r="F8571" s="11" t="n">
        <x:v>53</x:v>
      </x:c>
      <x:c r="G8571" s="11" t="n">
        <x:v>89</x:v>
      </x:c>
      <x:c r="H8571" s="11" t="n">
        <x:f>E8571*F8571</x:f>
        <x:v>583</x:v>
      </x:c>
      <x:c r="I8571" s="11" t="n">
        <x:f>H8571*(1-'Summary'!$B$5)</x:f>
        <x:v>553.85</x:v>
      </x:c>
      <x:c r="J8571" s="11" t="n">
        <x:f>E8571*G8571</x:f>
        <x:v>979</x:v>
      </x:c>
      <x:c r="K8571" s="11" t="n">
        <x:f>I8571-J8571</x:f>
        <x:v>-425.15</x:v>
      </x:c>
      <x:c r="L8571" s="14" t="n">
        <x:f>K8571/I8571</x:f>
        <x:v>-0.7676266137040715</x:v>
      </x:c>
    </x:row>
    <x:row r="8572" ht="22" customHeight="1">
      <x:c r="A8572" s="2" t="str">
        <x:v>ORD-08568</x:v>
      </x:c>
      <x:c r="B8572" s="2" t="str">
        <x:v>West</x:v>
      </x:c>
      <x:c r="C8572" s="2" t="str">
        <x:v>Jun</x:v>
      </x:c>
      <x:c r="D8572" s="2" t="str">
        <x:v>SKU-048</x:v>
      </x:c>
      <x:c r="E8572" s="15" t="n">
        <x:v>18</x:v>
      </x:c>
      <x:c r="F8572" s="11" t="n">
        <x:v>66</x:v>
      </x:c>
      <x:c r="G8572" s="11" t="n">
        <x:v>100</x:v>
      </x:c>
      <x:c r="H8572" s="11" t="n">
        <x:f>E8572*F8572</x:f>
        <x:v>1188</x:v>
      </x:c>
      <x:c r="I8572" s="11" t="n">
        <x:f>H8572*(1-'Summary'!$B$5)</x:f>
        <x:v>1128.6</x:v>
      </x:c>
      <x:c r="J8572" s="11" t="n">
        <x:f>E8572*G8572</x:f>
        <x:v>1800</x:v>
      </x:c>
      <x:c r="K8572" s="11" t="n">
        <x:f>I8572-J8572</x:f>
        <x:v>-671.4000000000001</x:v>
      </x:c>
      <x:c r="L8572" s="14" t="n">
        <x:f>K8572/I8572</x:f>
        <x:v>-0.5948963317384371</x:v>
      </x:c>
    </x:row>
    <x:row r="8573" ht="22" customHeight="1">
      <x:c r="A8573" s="2" t="str">
        <x:v>ORD-08569</x:v>
      </x:c>
      <x:c r="B8573" s="2" t="str">
        <x:v>North</x:v>
      </x:c>
      <x:c r="C8573" s="2" t="str">
        <x:v>Jul</x:v>
      </x:c>
      <x:c r="D8573" s="2" t="str">
        <x:v>SKU-049</x:v>
      </x:c>
      <x:c r="E8573" s="15" t="n">
        <x:v>1</x:v>
      </x:c>
      <x:c r="F8573" s="11" t="n">
        <x:v>79</x:v>
      </x:c>
      <x:c r="G8573" s="11" t="n">
        <x:v>16</x:v>
      </x:c>
      <x:c r="H8573" s="11" t="n">
        <x:f>E8573*F8573</x:f>
        <x:v>79</x:v>
      </x:c>
      <x:c r="I8573" s="11" t="n">
        <x:f>H8573*(1-'Summary'!$B$5)</x:f>
        <x:v>75.05</x:v>
      </x:c>
      <x:c r="J8573" s="11" t="n">
        <x:f>E8573*G8573</x:f>
        <x:v>16</x:v>
      </x:c>
      <x:c r="K8573" s="11" t="n">
        <x:f>I8573-J8573</x:f>
        <x:v>59.05</x:v>
      </x:c>
      <x:c r="L8573" s="14" t="n">
        <x:f>K8573/I8573</x:f>
        <x:v>0.7868087941372418</x:v>
      </x:c>
    </x:row>
    <x:row r="8574" ht="22" customHeight="1">
      <x:c r="A8574" s="2" t="str">
        <x:v>ORD-08570</x:v>
      </x:c>
      <x:c r="B8574" s="2" t="str">
        <x:v>South</x:v>
      </x:c>
      <x:c r="C8574" s="2" t="str">
        <x:v>Jul</x:v>
      </x:c>
      <x:c r="D8574" s="2" t="str">
        <x:v>SKU-050</x:v>
      </x:c>
      <x:c r="E8574" s="15" t="n">
        <x:v>8</x:v>
      </x:c>
      <x:c r="F8574" s="11" t="n">
        <x:v>92</x:v>
      </x:c>
      <x:c r="G8574" s="11" t="n">
        <x:v>27</x:v>
      </x:c>
      <x:c r="H8574" s="11" t="n">
        <x:f>E8574*F8574</x:f>
        <x:v>736</x:v>
      </x:c>
      <x:c r="I8574" s="11" t="n">
        <x:f>H8574*(1-'Summary'!$B$5)</x:f>
        <x:v>699.1999999999999</x:v>
      </x:c>
      <x:c r="J8574" s="11" t="n">
        <x:f>E8574*G8574</x:f>
        <x:v>216</x:v>
      </x:c>
      <x:c r="K8574" s="11" t="n">
        <x:f>I8574-J8574</x:f>
        <x:v>483.19999999999993</x:v>
      </x:c>
      <x:c r="L8574" s="14" t="n">
        <x:f>K8574/I8574</x:f>
        <x:v>0.6910755148741419</x:v>
      </x:c>
    </x:row>
    <x:row r="8575" ht="22" customHeight="1">
      <x:c r="A8575" s="2" t="str">
        <x:v>ORD-08571</x:v>
      </x:c>
      <x:c r="B8575" s="2" t="str">
        <x:v>East</x:v>
      </x:c>
      <x:c r="C8575" s="2" t="str">
        <x:v>Jul</x:v>
      </x:c>
      <x:c r="D8575" s="2" t="str">
        <x:v>SKU-051</x:v>
      </x:c>
      <x:c r="E8575" s="15" t="n">
        <x:v>15</x:v>
      </x:c>
      <x:c r="F8575" s="11" t="n">
        <x:v>105</x:v>
      </x:c>
      <x:c r="G8575" s="11" t="n">
        <x:v>38</x:v>
      </x:c>
      <x:c r="H8575" s="11" t="n">
        <x:f>E8575*F8575</x:f>
        <x:v>1575</x:v>
      </x:c>
      <x:c r="I8575" s="11" t="n">
        <x:f>H8575*(1-'Summary'!$B$5)</x:f>
        <x:v>1496.25</x:v>
      </x:c>
      <x:c r="J8575" s="11" t="n">
        <x:f>E8575*G8575</x:f>
        <x:v>570</x:v>
      </x:c>
      <x:c r="K8575" s="11" t="n">
        <x:f>I8575-J8575</x:f>
        <x:v>926.25</x:v>
      </x:c>
      <x:c r="L8575" s="14" t="n">
        <x:f>K8575/I8575</x:f>
        <x:v>0.6190476190476191</x:v>
      </x:c>
    </x:row>
    <x:row r="8576" ht="22" customHeight="1">
      <x:c r="A8576" s="2" t="str">
        <x:v>ORD-08572</x:v>
      </x:c>
      <x:c r="B8576" s="2" t="str">
        <x:v>West</x:v>
      </x:c>
      <x:c r="C8576" s="2" t="str">
        <x:v>Jul</x:v>
      </x:c>
      <x:c r="D8576" s="2" t="str">
        <x:v>SKU-052</x:v>
      </x:c>
      <x:c r="E8576" s="15" t="n">
        <x:v>22</x:v>
      </x:c>
      <x:c r="F8576" s="11" t="n">
        <x:v>118</x:v>
      </x:c>
      <x:c r="G8576" s="11" t="n">
        <x:v>49</x:v>
      </x:c>
      <x:c r="H8576" s="11" t="n">
        <x:f>E8576*F8576</x:f>
        <x:v>2596</x:v>
      </x:c>
      <x:c r="I8576" s="11" t="n">
        <x:f>H8576*(1-'Summary'!$B$5)</x:f>
        <x:v>2466.2</x:v>
      </x:c>
      <x:c r="J8576" s="11" t="n">
        <x:f>E8576*G8576</x:f>
        <x:v>1078</x:v>
      </x:c>
      <x:c r="K8576" s="11" t="n">
        <x:f>I8576-J8576</x:f>
        <x:v>1388.1999999999998</x:v>
      </x:c>
      <x:c r="L8576" s="14" t="n">
        <x:f>K8576/I8576</x:f>
        <x:v>0.5628902765388046</x:v>
      </x:c>
    </x:row>
    <x:row r="8577" ht="22" customHeight="1">
      <x:c r="A8577" s="2" t="str">
        <x:v>ORD-08573</x:v>
      </x:c>
      <x:c r="B8577" s="2" t="str">
        <x:v>North</x:v>
      </x:c>
      <x:c r="C8577" s="2" t="str">
        <x:v>Aug</x:v>
      </x:c>
      <x:c r="D8577" s="2" t="str">
        <x:v>SKU-053</x:v>
      </x:c>
      <x:c r="E8577" s="15" t="n">
        <x:v>5</x:v>
      </x:c>
      <x:c r="F8577" s="11" t="n">
        <x:v>131</x:v>
      </x:c>
      <x:c r="G8577" s="11" t="n">
        <x:v>60</x:v>
      </x:c>
      <x:c r="H8577" s="11" t="n">
        <x:f>E8577*F8577</x:f>
        <x:v>655</x:v>
      </x:c>
      <x:c r="I8577" s="11" t="n">
        <x:f>H8577*(1-'Summary'!$B$5)</x:f>
        <x:v>622.25</x:v>
      </x:c>
      <x:c r="J8577" s="11" t="n">
        <x:f>E8577*G8577</x:f>
        <x:v>300</x:v>
      </x:c>
      <x:c r="K8577" s="11" t="n">
        <x:f>I8577-J8577</x:f>
        <x:v>322.25</x:v>
      </x:c>
      <x:c r="L8577" s="14" t="n">
        <x:f>K8577/I8577</x:f>
        <x:v>0.5178786661309763</x:v>
      </x:c>
    </x:row>
    <x:row r="8578" ht="22" customHeight="1">
      <x:c r="A8578" s="2" t="str">
        <x:v>ORD-08574</x:v>
      </x:c>
      <x:c r="B8578" s="2" t="str">
        <x:v>South</x:v>
      </x:c>
      <x:c r="C8578" s="2" t="str">
        <x:v>Aug</x:v>
      </x:c>
      <x:c r="D8578" s="2" t="str">
        <x:v>SKU-054</x:v>
      </x:c>
      <x:c r="E8578" s="15" t="n">
        <x:v>12</x:v>
      </x:c>
      <x:c r="F8578" s="11" t="n">
        <x:v>144</x:v>
      </x:c>
      <x:c r="G8578" s="11" t="n">
        <x:v>71</x:v>
      </x:c>
      <x:c r="H8578" s="11" t="n">
        <x:f>E8578*F8578</x:f>
        <x:v>1728</x:v>
      </x:c>
      <x:c r="I8578" s="11" t="n">
        <x:f>H8578*(1-'Summary'!$B$5)</x:f>
        <x:v>1641.6</x:v>
      </x:c>
      <x:c r="J8578" s="11" t="n">
        <x:f>E8578*G8578</x:f>
        <x:v>852</x:v>
      </x:c>
      <x:c r="K8578" s="11" t="n">
        <x:f>I8578-J8578</x:f>
        <x:v>789.5999999999999</x:v>
      </x:c>
      <x:c r="L8578" s="14" t="n">
        <x:f>K8578/I8578</x:f>
        <x:v>0.4809941520467836</x:v>
      </x:c>
    </x:row>
    <x:row r="8579" ht="22" customHeight="1">
      <x:c r="A8579" s="2" t="str">
        <x:v>ORD-08575</x:v>
      </x:c>
      <x:c r="B8579" s="2" t="str">
        <x:v>East</x:v>
      </x:c>
      <x:c r="C8579" s="2" t="str">
        <x:v>Aug</x:v>
      </x:c>
      <x:c r="D8579" s="2" t="str">
        <x:v>SKU-055</x:v>
      </x:c>
      <x:c r="E8579" s="15" t="n">
        <x:v>19</x:v>
      </x:c>
      <x:c r="F8579" s="11" t="n">
        <x:v>157</x:v>
      </x:c>
      <x:c r="G8579" s="11" t="n">
        <x:v>82</x:v>
      </x:c>
      <x:c r="H8579" s="11" t="n">
        <x:f>E8579*F8579</x:f>
        <x:v>2983</x:v>
      </x:c>
      <x:c r="I8579" s="11" t="n">
        <x:f>H8579*(1-'Summary'!$B$5)</x:f>
        <x:v>2833.85</x:v>
      </x:c>
      <x:c r="J8579" s="11" t="n">
        <x:f>E8579*G8579</x:f>
        <x:v>1558</x:v>
      </x:c>
      <x:c r="K8579" s="11" t="n">
        <x:f>I8579-J8579</x:f>
        <x:v>1275.85</x:v>
      </x:c>
      <x:c r="L8579" s="14" t="n">
        <x:f>K8579/I8579</x:f>
        <x:v>0.4502179014415018</x:v>
      </x:c>
    </x:row>
    <x:row r="8580" ht="22" customHeight="1">
      <x:c r="A8580" s="2" t="str">
        <x:v>ORD-08576</x:v>
      </x:c>
      <x:c r="B8580" s="2" t="str">
        <x:v>West</x:v>
      </x:c>
      <x:c r="C8580" s="2" t="str">
        <x:v>Aug</x:v>
      </x:c>
      <x:c r="D8580" s="2" t="str">
        <x:v>SKU-056</x:v>
      </x:c>
      <x:c r="E8580" s="15" t="n">
        <x:v>2</x:v>
      </x:c>
      <x:c r="F8580" s="11" t="n">
        <x:v>170</x:v>
      </x:c>
      <x:c r="G8580" s="11" t="n">
        <x:v>93</x:v>
      </x:c>
      <x:c r="H8580" s="11" t="n">
        <x:f>E8580*F8580</x:f>
        <x:v>340</x:v>
      </x:c>
      <x:c r="I8580" s="11" t="n">
        <x:f>H8580*(1-'Summary'!$B$5)</x:f>
        <x:v>323</x:v>
      </x:c>
      <x:c r="J8580" s="11" t="n">
        <x:f>E8580*G8580</x:f>
        <x:v>186</x:v>
      </x:c>
      <x:c r="K8580" s="11" t="n">
        <x:f>I8580-J8580</x:f>
        <x:v>137</x:v>
      </x:c>
      <x:c r="L8580" s="14" t="n">
        <x:f>K8580/I8580</x:f>
        <x:v>0.4241486068111455</x:v>
      </x:c>
    </x:row>
    <x:row r="8581" ht="22" customHeight="1">
      <x:c r="A8581" s="2" t="str">
        <x:v>ORD-08577</x:v>
      </x:c>
      <x:c r="B8581" s="2" t="str">
        <x:v>North</x:v>
      </x:c>
      <x:c r="C8581" s="2" t="str">
        <x:v>Sep</x:v>
      </x:c>
      <x:c r="D8581" s="2" t="str">
        <x:v>SKU-057</x:v>
      </x:c>
      <x:c r="E8581" s="15" t="n">
        <x:v>9</x:v>
      </x:c>
      <x:c r="F8581" s="11" t="n">
        <x:v>183</x:v>
      </x:c>
      <x:c r="G8581" s="11" t="n">
        <x:v>9</x:v>
      </x:c>
      <x:c r="H8581" s="11" t="n">
        <x:f>E8581*F8581</x:f>
        <x:v>1647</x:v>
      </x:c>
      <x:c r="I8581" s="11" t="n">
        <x:f>H8581*(1-'Summary'!$B$5)</x:f>
        <x:v>1564.6499999999999</x:v>
      </x:c>
      <x:c r="J8581" s="11" t="n">
        <x:f>E8581*G8581</x:f>
        <x:v>81</x:v>
      </x:c>
      <x:c r="K8581" s="11" t="n">
        <x:f>I8581-J8581</x:f>
        <x:v>1483.6499999999999</x:v>
      </x:c>
      <x:c r="L8581" s="14" t="n">
        <x:f>K8581/I8581</x:f>
        <x:v>0.9482312338222606</x:v>
      </x:c>
    </x:row>
    <x:row r="8582" ht="22" customHeight="1">
      <x:c r="A8582" s="2" t="str">
        <x:v>ORD-08578</x:v>
      </x:c>
      <x:c r="B8582" s="2" t="str">
        <x:v>South</x:v>
      </x:c>
      <x:c r="C8582" s="2" t="str">
        <x:v>Sep</x:v>
      </x:c>
      <x:c r="D8582" s="2" t="str">
        <x:v>SKU-058</x:v>
      </x:c>
      <x:c r="E8582" s="15" t="n">
        <x:v>16</x:v>
      </x:c>
      <x:c r="F8582" s="11" t="n">
        <x:v>196</x:v>
      </x:c>
      <x:c r="G8582" s="11" t="n">
        <x:v>20</x:v>
      </x:c>
      <x:c r="H8582" s="11" t="n">
        <x:f>E8582*F8582</x:f>
        <x:v>3136</x:v>
      </x:c>
      <x:c r="I8582" s="11" t="n">
        <x:f>H8582*(1-'Summary'!$B$5)</x:f>
        <x:v>2979.2</x:v>
      </x:c>
      <x:c r="J8582" s="11" t="n">
        <x:f>E8582*G8582</x:f>
        <x:v>320</x:v>
      </x:c>
      <x:c r="K8582" s="11" t="n">
        <x:f>I8582-J8582</x:f>
        <x:v>2659.2</x:v>
      </x:c>
      <x:c r="L8582" s="14" t="n">
        <x:f>K8582/I8582</x:f>
        <x:v>0.8925886143931256</x:v>
      </x:c>
    </x:row>
    <x:row r="8583" ht="22" customHeight="1">
      <x:c r="A8583" s="2" t="str">
        <x:v>ORD-08579</x:v>
      </x:c>
      <x:c r="B8583" s="2" t="str">
        <x:v>East</x:v>
      </x:c>
      <x:c r="C8583" s="2" t="str">
        <x:v>Sep</x:v>
      </x:c>
      <x:c r="D8583" s="2" t="str">
        <x:v>SKU-059</x:v>
      </x:c>
      <x:c r="E8583" s="15" t="n">
        <x:v>23</x:v>
      </x:c>
      <x:c r="F8583" s="11" t="n">
        <x:v>209</x:v>
      </x:c>
      <x:c r="G8583" s="11" t="n">
        <x:v>31</x:v>
      </x:c>
      <x:c r="H8583" s="11" t="n">
        <x:f>E8583*F8583</x:f>
        <x:v>4807</x:v>
      </x:c>
      <x:c r="I8583" s="11" t="n">
        <x:f>H8583*(1-'Summary'!$B$5)</x:f>
        <x:v>4566.65</x:v>
      </x:c>
      <x:c r="J8583" s="11" t="n">
        <x:f>E8583*G8583</x:f>
        <x:v>713</x:v>
      </x:c>
      <x:c r="K8583" s="11" t="n">
        <x:f>I8583-J8583</x:f>
        <x:v>3853.6499999999996</x:v>
      </x:c>
      <x:c r="L8583" s="14" t="n">
        <x:f>K8583/I8583</x:f>
        <x:v>0.8438680433140267</x:v>
      </x:c>
    </x:row>
    <x:row r="8584" ht="22" customHeight="1">
      <x:c r="A8584" s="2" t="str">
        <x:v>ORD-08580</x:v>
      </x:c>
      <x:c r="B8584" s="2" t="str">
        <x:v>West</x:v>
      </x:c>
      <x:c r="C8584" s="2" t="str">
        <x:v>Sep</x:v>
      </x:c>
      <x:c r="D8584" s="2" t="str">
        <x:v>SKU-060</x:v>
      </x:c>
      <x:c r="E8584" s="15" t="n">
        <x:v>6</x:v>
      </x:c>
      <x:c r="F8584" s="11" t="n">
        <x:v>222</x:v>
      </x:c>
      <x:c r="G8584" s="11" t="n">
        <x:v>42</x:v>
      </x:c>
      <x:c r="H8584" s="11" t="n">
        <x:f>E8584*F8584</x:f>
        <x:v>1332</x:v>
      </x:c>
      <x:c r="I8584" s="11" t="n">
        <x:f>H8584*(1-'Summary'!$B$5)</x:f>
        <x:v>1265.3999999999999</x:v>
      </x:c>
      <x:c r="J8584" s="11" t="n">
        <x:f>E8584*G8584</x:f>
        <x:v>252</x:v>
      </x:c>
      <x:c r="K8584" s="11" t="n">
        <x:f>I8584-J8584</x:f>
        <x:v>1013.3999999999999</x:v>
      </x:c>
      <x:c r="L8584" s="14" t="n">
        <x:f>K8584/I8584</x:f>
        <x:v>0.8008534850640113</x:v>
      </x:c>
    </x:row>
    <x:row r="8585" ht="22" customHeight="1">
      <x:c r="A8585" s="2" t="str">
        <x:v>ORD-08581</x:v>
      </x:c>
      <x:c r="B8585" s="2" t="str">
        <x:v>North</x:v>
      </x:c>
      <x:c r="C8585" s="2" t="str">
        <x:v>Oct</x:v>
      </x:c>
      <x:c r="D8585" s="2" t="str">
        <x:v>SKU-061</x:v>
      </x:c>
      <x:c r="E8585" s="15" t="n">
        <x:v>13</x:v>
      </x:c>
      <x:c r="F8585" s="11" t="n">
        <x:v>15</x:v>
      </x:c>
      <x:c r="G8585" s="11" t="n">
        <x:v>53</x:v>
      </x:c>
      <x:c r="H8585" s="11" t="n">
        <x:f>E8585*F8585</x:f>
        <x:v>195</x:v>
      </x:c>
      <x:c r="I8585" s="11" t="n">
        <x:f>H8585*(1-'Summary'!$B$5)</x:f>
        <x:v>185.25</x:v>
      </x:c>
      <x:c r="J8585" s="11" t="n">
        <x:f>E8585*G8585</x:f>
        <x:v>689</x:v>
      </x:c>
      <x:c r="K8585" s="11" t="n">
        <x:f>I8585-J8585</x:f>
        <x:v>-503.75</x:v>
      </x:c>
      <x:c r="L8585" s="14" t="n">
        <x:f>K8585/I8585</x:f>
        <x:v>-2.719298245614035</x:v>
      </x:c>
    </x:row>
    <x:row r="8586" ht="22" customHeight="1">
      <x:c r="A8586" s="2" t="str">
        <x:v>ORD-08582</x:v>
      </x:c>
      <x:c r="B8586" s="2" t="str">
        <x:v>South</x:v>
      </x:c>
      <x:c r="C8586" s="2" t="str">
        <x:v>Oct</x:v>
      </x:c>
      <x:c r="D8586" s="2" t="str">
        <x:v>SKU-062</x:v>
      </x:c>
      <x:c r="E8586" s="15" t="n">
        <x:v>20</x:v>
      </x:c>
      <x:c r="F8586" s="11" t="n">
        <x:v>28</x:v>
      </x:c>
      <x:c r="G8586" s="11" t="n">
        <x:v>64</x:v>
      </x:c>
      <x:c r="H8586" s="11" t="n">
        <x:f>E8586*F8586</x:f>
        <x:v>560</x:v>
      </x:c>
      <x:c r="I8586" s="11" t="n">
        <x:f>H8586*(1-'Summary'!$B$5)</x:f>
        <x:v>532</x:v>
      </x:c>
      <x:c r="J8586" s="11" t="n">
        <x:f>E8586*G8586</x:f>
        <x:v>1280</x:v>
      </x:c>
      <x:c r="K8586" s="11" t="n">
        <x:f>I8586-J8586</x:f>
        <x:v>-748</x:v>
      </x:c>
      <x:c r="L8586" s="14" t="n">
        <x:f>K8586/I8586</x:f>
        <x:v>-1.406015037593985</x:v>
      </x:c>
    </x:row>
    <x:row r="8587" ht="22" customHeight="1">
      <x:c r="A8587" s="2" t="str">
        <x:v>ORD-08583</x:v>
      </x:c>
      <x:c r="B8587" s="2" t="str">
        <x:v>East</x:v>
      </x:c>
      <x:c r="C8587" s="2" t="str">
        <x:v>Oct</x:v>
      </x:c>
      <x:c r="D8587" s="2" t="str">
        <x:v>SKU-063</x:v>
      </x:c>
      <x:c r="E8587" s="15" t="n">
        <x:v>3</x:v>
      </x:c>
      <x:c r="F8587" s="11" t="n">
        <x:v>41</x:v>
      </x:c>
      <x:c r="G8587" s="11" t="n">
        <x:v>75</x:v>
      </x:c>
      <x:c r="H8587" s="11" t="n">
        <x:f>E8587*F8587</x:f>
        <x:v>123</x:v>
      </x:c>
      <x:c r="I8587" s="11" t="n">
        <x:f>H8587*(1-'Summary'!$B$5)</x:f>
        <x:v>116.85</x:v>
      </x:c>
      <x:c r="J8587" s="11" t="n">
        <x:f>E8587*G8587</x:f>
        <x:v>225</x:v>
      </x:c>
      <x:c r="K8587" s="11" t="n">
        <x:f>I8587-J8587</x:f>
        <x:v>-108.15</x:v>
      </x:c>
      <x:c r="L8587" s="14" t="n">
        <x:f>K8587/I8587</x:f>
        <x:v>-0.9255455712451862</x:v>
      </x:c>
    </x:row>
    <x:row r="8588" ht="22" customHeight="1">
      <x:c r="A8588" s="2" t="str">
        <x:v>ORD-08584</x:v>
      </x:c>
      <x:c r="B8588" s="2" t="str">
        <x:v>West</x:v>
      </x:c>
      <x:c r="C8588" s="2" t="str">
        <x:v>Oct</x:v>
      </x:c>
      <x:c r="D8588" s="2" t="str">
        <x:v>SKU-064</x:v>
      </x:c>
      <x:c r="E8588" s="15" t="n">
        <x:v>10</x:v>
      </x:c>
      <x:c r="F8588" s="11" t="n">
        <x:v>54</x:v>
      </x:c>
      <x:c r="G8588" s="11" t="n">
        <x:v>86</x:v>
      </x:c>
      <x:c r="H8588" s="11" t="n">
        <x:f>E8588*F8588</x:f>
        <x:v>540</x:v>
      </x:c>
      <x:c r="I8588" s="11" t="n">
        <x:f>H8588*(1-'Summary'!$B$5)</x:f>
        <x:v>513</x:v>
      </x:c>
      <x:c r="J8588" s="11" t="n">
        <x:f>E8588*G8588</x:f>
        <x:v>860</x:v>
      </x:c>
      <x:c r="K8588" s="11" t="n">
        <x:f>I8588-J8588</x:f>
        <x:v>-347</x:v>
      </x:c>
      <x:c r="L8588" s="14" t="n">
        <x:f>K8588/I8588</x:f>
        <x:v>-0.6764132553606238</x:v>
      </x:c>
    </x:row>
    <x:row r="8589" ht="22" customHeight="1">
      <x:c r="A8589" s="2" t="str">
        <x:v>ORD-08585</x:v>
      </x:c>
      <x:c r="B8589" s="2" t="str">
        <x:v>North</x:v>
      </x:c>
      <x:c r="C8589" s="2" t="str">
        <x:v>Nov</x:v>
      </x:c>
      <x:c r="D8589" s="2" t="str">
        <x:v>SKU-065</x:v>
      </x:c>
      <x:c r="E8589" s="15" t="n">
        <x:v>17</x:v>
      </x:c>
      <x:c r="F8589" s="11" t="n">
        <x:v>67</x:v>
      </x:c>
      <x:c r="G8589" s="11" t="n">
        <x:v>97</x:v>
      </x:c>
      <x:c r="H8589" s="11" t="n">
        <x:f>E8589*F8589</x:f>
        <x:v>1139</x:v>
      </x:c>
      <x:c r="I8589" s="11" t="n">
        <x:f>H8589*(1-'Summary'!$B$5)</x:f>
        <x:v>1082.05</x:v>
      </x:c>
      <x:c r="J8589" s="11" t="n">
        <x:f>E8589*G8589</x:f>
        <x:v>1649</x:v>
      </x:c>
      <x:c r="K8589" s="11" t="n">
        <x:f>I8589-J8589</x:f>
        <x:v>-566.95</x:v>
      </x:c>
      <x:c r="L8589" s="14" t="n">
        <x:f>K8589/I8589</x:f>
        <x:v>-0.5239591516103693</x:v>
      </x:c>
    </x:row>
    <x:row r="8590" ht="22" customHeight="1">
      <x:c r="A8590" s="2" t="str">
        <x:v>ORD-08586</x:v>
      </x:c>
      <x:c r="B8590" s="2" t="str">
        <x:v>South</x:v>
      </x:c>
      <x:c r="C8590" s="2" t="str">
        <x:v>Nov</x:v>
      </x:c>
      <x:c r="D8590" s="2" t="str">
        <x:v>SKU-066</x:v>
      </x:c>
      <x:c r="E8590" s="15" t="n">
        <x:v>24</x:v>
      </x:c>
      <x:c r="F8590" s="11" t="n">
        <x:v>80</x:v>
      </x:c>
      <x:c r="G8590" s="11" t="n">
        <x:v>13</x:v>
      </x:c>
      <x:c r="H8590" s="11" t="n">
        <x:f>E8590*F8590</x:f>
        <x:v>1920</x:v>
      </x:c>
      <x:c r="I8590" s="11" t="n">
        <x:f>H8590*(1-'Summary'!$B$5)</x:f>
        <x:v>1824</x:v>
      </x:c>
      <x:c r="J8590" s="11" t="n">
        <x:f>E8590*G8590</x:f>
        <x:v>312</x:v>
      </x:c>
      <x:c r="K8590" s="11" t="n">
        <x:f>I8590-J8590</x:f>
        <x:v>1512</x:v>
      </x:c>
      <x:c r="L8590" s="14" t="n">
        <x:f>K8590/I8590</x:f>
        <x:v>0.8289473684210527</x:v>
      </x:c>
    </x:row>
    <x:row r="8591" ht="22" customHeight="1">
      <x:c r="A8591" s="2" t="str">
        <x:v>ORD-08587</x:v>
      </x:c>
      <x:c r="B8591" s="2" t="str">
        <x:v>East</x:v>
      </x:c>
      <x:c r="C8591" s="2" t="str">
        <x:v>Nov</x:v>
      </x:c>
      <x:c r="D8591" s="2" t="str">
        <x:v>SKU-067</x:v>
      </x:c>
      <x:c r="E8591" s="15" t="n">
        <x:v>7</x:v>
      </x:c>
      <x:c r="F8591" s="11" t="n">
        <x:v>93</x:v>
      </x:c>
      <x:c r="G8591" s="11" t="n">
        <x:v>24</x:v>
      </x:c>
      <x:c r="H8591" s="11" t="n">
        <x:f>E8591*F8591</x:f>
        <x:v>651</x:v>
      </x:c>
      <x:c r="I8591" s="11" t="n">
        <x:f>H8591*(1-'Summary'!$B$5)</x:f>
        <x:v>618.4499999999999</x:v>
      </x:c>
      <x:c r="J8591" s="11" t="n">
        <x:f>E8591*G8591</x:f>
        <x:v>168</x:v>
      </x:c>
      <x:c r="K8591" s="11" t="n">
        <x:f>I8591-J8591</x:f>
        <x:v>450.44999999999993</x:v>
      </x:c>
      <x:c r="L8591" s="14" t="n">
        <x:f>K8591/I8591</x:f>
        <x:v>0.7283531409168081</x:v>
      </x:c>
    </x:row>
    <x:row r="8592" ht="22" customHeight="1">
      <x:c r="A8592" s="2" t="str">
        <x:v>ORD-08588</x:v>
      </x:c>
      <x:c r="B8592" s="2" t="str">
        <x:v>West</x:v>
      </x:c>
      <x:c r="C8592" s="2" t="str">
        <x:v>Nov</x:v>
      </x:c>
      <x:c r="D8592" s="2" t="str">
        <x:v>SKU-068</x:v>
      </x:c>
      <x:c r="E8592" s="15" t="n">
        <x:v>14</x:v>
      </x:c>
      <x:c r="F8592" s="11" t="n">
        <x:v>106</x:v>
      </x:c>
      <x:c r="G8592" s="11" t="n">
        <x:v>35</x:v>
      </x:c>
      <x:c r="H8592" s="11" t="n">
        <x:f>E8592*F8592</x:f>
        <x:v>1484</x:v>
      </x:c>
      <x:c r="I8592" s="11" t="n">
        <x:f>H8592*(1-'Summary'!$B$5)</x:f>
        <x:v>1409.8</x:v>
      </x:c>
      <x:c r="J8592" s="11" t="n">
        <x:f>E8592*G8592</x:f>
        <x:v>490</x:v>
      </x:c>
      <x:c r="K8592" s="11" t="n">
        <x:f>I8592-J8592</x:f>
        <x:v>919.8</x:v>
      </x:c>
      <x:c r="L8592" s="14" t="n">
        <x:f>K8592/I8592</x:f>
        <x:v>0.6524329692154915</x:v>
      </x:c>
    </x:row>
    <x:row r="8593" ht="22" customHeight="1">
      <x:c r="A8593" s="2" t="str">
        <x:v>ORD-08589</x:v>
      </x:c>
      <x:c r="B8593" s="2" t="str">
        <x:v>North</x:v>
      </x:c>
      <x:c r="C8593" s="2" t="str">
        <x:v>Dec</x:v>
      </x:c>
      <x:c r="D8593" s="2" t="str">
        <x:v>SKU-069</x:v>
      </x:c>
      <x:c r="E8593" s="15" t="n">
        <x:v>21</x:v>
      </x:c>
      <x:c r="F8593" s="11" t="n">
        <x:v>119</x:v>
      </x:c>
      <x:c r="G8593" s="11" t="n">
        <x:v>46</x:v>
      </x:c>
      <x:c r="H8593" s="11" t="n">
        <x:f>E8593*F8593</x:f>
        <x:v>2499</x:v>
      </x:c>
      <x:c r="I8593" s="11" t="n">
        <x:f>H8593*(1-'Summary'!$B$5)</x:f>
        <x:v>2374.0499999999997</x:v>
      </x:c>
      <x:c r="J8593" s="11" t="n">
        <x:f>E8593*G8593</x:f>
        <x:v>966</x:v>
      </x:c>
      <x:c r="K8593" s="11" t="n">
        <x:f>I8593-J8593</x:f>
        <x:v>1408.0499999999997</x:v>
      </x:c>
      <x:c r="L8593" s="14" t="n">
        <x:f>K8593/I8593</x:f>
        <x:v>0.5931003980539584</x:v>
      </x:c>
    </x:row>
    <x:row r="8594" ht="22" customHeight="1">
      <x:c r="A8594" s="2" t="str">
        <x:v>ORD-08590</x:v>
      </x:c>
      <x:c r="B8594" s="2" t="str">
        <x:v>South</x:v>
      </x:c>
      <x:c r="C8594" s="2" t="str">
        <x:v>Dec</x:v>
      </x:c>
      <x:c r="D8594" s="2" t="str">
        <x:v>SKU-070</x:v>
      </x:c>
      <x:c r="E8594" s="15" t="n">
        <x:v>4</x:v>
      </x:c>
      <x:c r="F8594" s="11" t="n">
        <x:v>132</x:v>
      </x:c>
      <x:c r="G8594" s="11" t="n">
        <x:v>57</x:v>
      </x:c>
      <x:c r="H8594" s="11" t="n">
        <x:f>E8594*F8594</x:f>
        <x:v>528</x:v>
      </x:c>
      <x:c r="I8594" s="11" t="n">
        <x:f>H8594*(1-'Summary'!$B$5)</x:f>
        <x:v>501.59999999999997</x:v>
      </x:c>
      <x:c r="J8594" s="11" t="n">
        <x:f>E8594*G8594</x:f>
        <x:v>228</x:v>
      </x:c>
      <x:c r="K8594" s="11" t="n">
        <x:f>I8594-J8594</x:f>
        <x:v>273.59999999999997</x:v>
      </x:c>
      <x:c r="L8594" s="14" t="n">
        <x:f>K8594/I8594</x:f>
        <x:v>0.5454545454545454</x:v>
      </x:c>
    </x:row>
    <x:row r="8595" ht="22" customHeight="1">
      <x:c r="A8595" s="2" t="str">
        <x:v>ORD-08591</x:v>
      </x:c>
      <x:c r="B8595" s="2" t="str">
        <x:v>East</x:v>
      </x:c>
      <x:c r="C8595" s="2" t="str">
        <x:v>Dec</x:v>
      </x:c>
      <x:c r="D8595" s="2" t="str">
        <x:v>SKU-071</x:v>
      </x:c>
      <x:c r="E8595" s="15" t="n">
        <x:v>11</x:v>
      </x:c>
      <x:c r="F8595" s="11" t="n">
        <x:v>145</x:v>
      </x:c>
      <x:c r="G8595" s="11" t="n">
        <x:v>68</x:v>
      </x:c>
      <x:c r="H8595" s="11" t="n">
        <x:f>E8595*F8595</x:f>
        <x:v>1595</x:v>
      </x:c>
      <x:c r="I8595" s="11" t="n">
        <x:f>H8595*(1-'Summary'!$B$5)</x:f>
        <x:v>1515.25</x:v>
      </x:c>
      <x:c r="J8595" s="11" t="n">
        <x:f>E8595*G8595</x:f>
        <x:v>748</x:v>
      </x:c>
      <x:c r="K8595" s="11" t="n">
        <x:f>I8595-J8595</x:f>
        <x:v>767.25</x:v>
      </x:c>
      <x:c r="L8595" s="14" t="n">
        <x:f>K8595/I8595</x:f>
        <x:v>0.5063520871143375</x:v>
      </x:c>
    </x:row>
    <x:row r="8596" ht="22" customHeight="1">
      <x:c r="A8596" s="2" t="str">
        <x:v>ORD-08592</x:v>
      </x:c>
      <x:c r="B8596" s="2" t="str">
        <x:v>West</x:v>
      </x:c>
      <x:c r="C8596" s="2" t="str">
        <x:v>Dec</x:v>
      </x:c>
      <x:c r="D8596" s="2" t="str">
        <x:v>SKU-072</x:v>
      </x:c>
      <x:c r="E8596" s="15" t="n">
        <x:v>18</x:v>
      </x:c>
      <x:c r="F8596" s="11" t="n">
        <x:v>158</x:v>
      </x:c>
      <x:c r="G8596" s="11" t="n">
        <x:v>79</x:v>
      </x:c>
      <x:c r="H8596" s="11" t="n">
        <x:f>E8596*F8596</x:f>
        <x:v>2844</x:v>
      </x:c>
      <x:c r="I8596" s="11" t="n">
        <x:f>H8596*(1-'Summary'!$B$5)</x:f>
        <x:v>2701.7999999999997</x:v>
      </x:c>
      <x:c r="J8596" s="11" t="n">
        <x:f>E8596*G8596</x:f>
        <x:v>1422</x:v>
      </x:c>
      <x:c r="K8596" s="11" t="n">
        <x:f>I8596-J8596</x:f>
        <x:v>1279.7999999999997</x:v>
      </x:c>
      <x:c r="L8596" s="14" t="n">
        <x:f>K8596/I8596</x:f>
        <x:v>0.47368421052631576</x:v>
      </x:c>
    </x:row>
    <x:row r="8597" ht="22" customHeight="1">
      <x:c r="A8597" s="2" t="str">
        <x:v>ORD-08593</x:v>
      </x:c>
      <x:c r="B8597" s="2" t="str">
        <x:v>North</x:v>
      </x:c>
      <x:c r="C8597" s="2" t="str">
        <x:v>Jan</x:v>
      </x:c>
      <x:c r="D8597" s="2" t="str">
        <x:v>SKU-073</x:v>
      </x:c>
      <x:c r="E8597" s="15" t="n">
        <x:v>1</x:v>
      </x:c>
      <x:c r="F8597" s="11" t="n">
        <x:v>171</x:v>
      </x:c>
      <x:c r="G8597" s="11" t="n">
        <x:v>90</x:v>
      </x:c>
      <x:c r="H8597" s="11" t="n">
        <x:f>E8597*F8597</x:f>
        <x:v>171</x:v>
      </x:c>
      <x:c r="I8597" s="11" t="n">
        <x:f>H8597*(1-'Summary'!$B$5)</x:f>
        <x:v>162.45</x:v>
      </x:c>
      <x:c r="J8597" s="11" t="n">
        <x:f>E8597*G8597</x:f>
        <x:v>90</x:v>
      </x:c>
      <x:c r="K8597" s="11" t="n">
        <x:f>I8597-J8597</x:f>
        <x:v>72.44999999999999</x:v>
      </x:c>
      <x:c r="L8597" s="14" t="n">
        <x:f>K8597/I8597</x:f>
        <x:v>0.445983379501385</x:v>
      </x:c>
    </x:row>
    <x:row r="8598" ht="22" customHeight="1">
      <x:c r="A8598" s="2" t="str">
        <x:v>ORD-08594</x:v>
      </x:c>
      <x:c r="B8598" s="2" t="str">
        <x:v>South</x:v>
      </x:c>
      <x:c r="C8598" s="2" t="str">
        <x:v>Jan</x:v>
      </x:c>
      <x:c r="D8598" s="2" t="str">
        <x:v>SKU-074</x:v>
      </x:c>
      <x:c r="E8598" s="15" t="n">
        <x:v>8</x:v>
      </x:c>
      <x:c r="F8598" s="11" t="n">
        <x:v>184</x:v>
      </x:c>
      <x:c r="G8598" s="11" t="n">
        <x:v>101</x:v>
      </x:c>
      <x:c r="H8598" s="11" t="n">
        <x:f>E8598*F8598</x:f>
        <x:v>1472</x:v>
      </x:c>
      <x:c r="I8598" s="11" t="n">
        <x:f>H8598*(1-'Summary'!$B$5)</x:f>
        <x:v>1398.3999999999999</x:v>
      </x:c>
      <x:c r="J8598" s="11" t="n">
        <x:f>E8598*G8598</x:f>
        <x:v>808</x:v>
      </x:c>
      <x:c r="K8598" s="11" t="n">
        <x:f>I8598-J8598</x:f>
        <x:v>590.3999999999999</x:v>
      </x:c>
      <x:c r="L8598" s="14" t="n">
        <x:f>K8598/I8598</x:f>
        <x:v>0.4221967963386727</x:v>
      </x:c>
    </x:row>
    <x:row r="8599" ht="22" customHeight="1">
      <x:c r="A8599" s="2" t="str">
        <x:v>ORD-08595</x:v>
      </x:c>
      <x:c r="B8599" s="2" t="str">
        <x:v>East</x:v>
      </x:c>
      <x:c r="C8599" s="2" t="str">
        <x:v>Jan</x:v>
      </x:c>
      <x:c r="D8599" s="2" t="str">
        <x:v>SKU-075</x:v>
      </x:c>
      <x:c r="E8599" s="15" t="n">
        <x:v>15</x:v>
      </x:c>
      <x:c r="F8599" s="11" t="n">
        <x:v>197</x:v>
      </x:c>
      <x:c r="G8599" s="11" t="n">
        <x:v>17</x:v>
      </x:c>
      <x:c r="H8599" s="11" t="n">
        <x:f>E8599*F8599</x:f>
        <x:v>2955</x:v>
      </x:c>
      <x:c r="I8599" s="11" t="n">
        <x:f>H8599*(1-'Summary'!$B$5)</x:f>
        <x:v>2807.25</x:v>
      </x:c>
      <x:c r="J8599" s="11" t="n">
        <x:f>E8599*G8599</x:f>
        <x:v>255</x:v>
      </x:c>
      <x:c r="K8599" s="11" t="n">
        <x:f>I8599-J8599</x:f>
        <x:v>2552.25</x:v>
      </x:c>
      <x:c r="L8599" s="14" t="n">
        <x:f>K8599/I8599</x:f>
        <x:v>0.9091637723751002</x:v>
      </x:c>
    </x:row>
    <x:row r="8600" ht="22" customHeight="1">
      <x:c r="A8600" s="2" t="str">
        <x:v>ORD-08596</x:v>
      </x:c>
      <x:c r="B8600" s="2" t="str">
        <x:v>West</x:v>
      </x:c>
      <x:c r="C8600" s="2" t="str">
        <x:v>Jan</x:v>
      </x:c>
      <x:c r="D8600" s="2" t="str">
        <x:v>SKU-076</x:v>
      </x:c>
      <x:c r="E8600" s="15" t="n">
        <x:v>22</x:v>
      </x:c>
      <x:c r="F8600" s="11" t="n">
        <x:v>210</x:v>
      </x:c>
      <x:c r="G8600" s="11" t="n">
        <x:v>28</x:v>
      </x:c>
      <x:c r="H8600" s="11" t="n">
        <x:f>E8600*F8600</x:f>
        <x:v>4620</x:v>
      </x:c>
      <x:c r="I8600" s="11" t="n">
        <x:f>H8600*(1-'Summary'!$B$5)</x:f>
        <x:v>4389</x:v>
      </x:c>
      <x:c r="J8600" s="11" t="n">
        <x:f>E8600*G8600</x:f>
        <x:v>616</x:v>
      </x:c>
      <x:c r="K8600" s="11" t="n">
        <x:f>I8600-J8600</x:f>
        <x:v>3773</x:v>
      </x:c>
      <x:c r="L8600" s="14" t="n">
        <x:f>K8600/I8600</x:f>
        <x:v>0.8596491228070176</x:v>
      </x:c>
    </x:row>
    <x:row r="8601" ht="22" customHeight="1">
      <x:c r="A8601" s="2" t="str">
        <x:v>ORD-08597</x:v>
      </x:c>
      <x:c r="B8601" s="2" t="str">
        <x:v>North</x:v>
      </x:c>
      <x:c r="C8601" s="2" t="str">
        <x:v>Feb</x:v>
      </x:c>
      <x:c r="D8601" s="2" t="str">
        <x:v>SKU-077</x:v>
      </x:c>
      <x:c r="E8601" s="15" t="n">
        <x:v>5</x:v>
      </x:c>
      <x:c r="F8601" s="11" t="n">
        <x:v>223</x:v>
      </x:c>
      <x:c r="G8601" s="11" t="n">
        <x:v>39</x:v>
      </x:c>
      <x:c r="H8601" s="11" t="n">
        <x:f>E8601*F8601</x:f>
        <x:v>1115</x:v>
      </x:c>
      <x:c r="I8601" s="11" t="n">
        <x:f>H8601*(1-'Summary'!$B$5)</x:f>
        <x:v>1059.25</x:v>
      </x:c>
      <x:c r="J8601" s="11" t="n">
        <x:f>E8601*G8601</x:f>
        <x:v>195</x:v>
      </x:c>
      <x:c r="K8601" s="11" t="n">
        <x:f>I8601-J8601</x:f>
        <x:v>864.25</x:v>
      </x:c>
      <x:c r="L8601" s="14" t="n">
        <x:f>K8601/I8601</x:f>
        <x:v>0.8159074817087562</x:v>
      </x:c>
    </x:row>
    <x:row r="8602" ht="22" customHeight="1">
      <x:c r="A8602" s="2" t="str">
        <x:v>ORD-08598</x:v>
      </x:c>
      <x:c r="B8602" s="2" t="str">
        <x:v>South</x:v>
      </x:c>
      <x:c r="C8602" s="2" t="str">
        <x:v>Feb</x:v>
      </x:c>
      <x:c r="D8602" s="2" t="str">
        <x:v>SKU-078</x:v>
      </x:c>
      <x:c r="E8602" s="15" t="n">
        <x:v>12</x:v>
      </x:c>
      <x:c r="F8602" s="11" t="n">
        <x:v>16</x:v>
      </x:c>
      <x:c r="G8602" s="11" t="n">
        <x:v>50</x:v>
      </x:c>
      <x:c r="H8602" s="11" t="n">
        <x:f>E8602*F8602</x:f>
        <x:v>192</x:v>
      </x:c>
      <x:c r="I8602" s="11" t="n">
        <x:f>H8602*(1-'Summary'!$B$5)</x:f>
        <x:v>182.39999999999998</x:v>
      </x:c>
      <x:c r="J8602" s="11" t="n">
        <x:f>E8602*G8602</x:f>
        <x:v>600</x:v>
      </x:c>
      <x:c r="K8602" s="11" t="n">
        <x:f>I8602-J8602</x:f>
        <x:v>-417.6</x:v>
      </x:c>
      <x:c r="L8602" s="14" t="n">
        <x:f>K8602/I8602</x:f>
        <x:v>-2.2894736842105265</x:v>
      </x:c>
    </x:row>
    <x:row r="8603" ht="22" customHeight="1">
      <x:c r="A8603" s="2" t="str">
        <x:v>ORD-08599</x:v>
      </x:c>
      <x:c r="B8603" s="2" t="str">
        <x:v>East</x:v>
      </x:c>
      <x:c r="C8603" s="2" t="str">
        <x:v>Feb</x:v>
      </x:c>
      <x:c r="D8603" s="2" t="str">
        <x:v>SKU-079</x:v>
      </x:c>
      <x:c r="E8603" s="15" t="n">
        <x:v>19</x:v>
      </x:c>
      <x:c r="F8603" s="11" t="n">
        <x:v>29</x:v>
      </x:c>
      <x:c r="G8603" s="11" t="n">
        <x:v>61</x:v>
      </x:c>
      <x:c r="H8603" s="11" t="n">
        <x:f>E8603*F8603</x:f>
        <x:v>551</x:v>
      </x:c>
      <x:c r="I8603" s="11" t="n">
        <x:f>H8603*(1-'Summary'!$B$5)</x:f>
        <x:v>523.4499999999999</x:v>
      </x:c>
      <x:c r="J8603" s="11" t="n">
        <x:f>E8603*G8603</x:f>
        <x:v>1159</x:v>
      </x:c>
      <x:c r="K8603" s="11" t="n">
        <x:f>I8603-J8603</x:f>
        <x:v>-635.5500000000001</x:v>
      </x:c>
      <x:c r="L8603" s="14" t="n">
        <x:f>K8603/I8603</x:f>
        <x:v>-1.2141560798548097</x:v>
      </x:c>
    </x:row>
    <x:row r="8604" ht="22" customHeight="1">
      <x:c r="A8604" s="2" t="str">
        <x:v>ORD-08600</x:v>
      </x:c>
      <x:c r="B8604" s="2" t="str">
        <x:v>West</x:v>
      </x:c>
      <x:c r="C8604" s="2" t="str">
        <x:v>Feb</x:v>
      </x:c>
      <x:c r="D8604" s="2" t="str">
        <x:v>SKU-080</x:v>
      </x:c>
      <x:c r="E8604" s="15" t="n">
        <x:v>2</x:v>
      </x:c>
      <x:c r="F8604" s="11" t="n">
        <x:v>42</x:v>
      </x:c>
      <x:c r="G8604" s="11" t="n">
        <x:v>72</x:v>
      </x:c>
      <x:c r="H8604" s="11" t="n">
        <x:f>E8604*F8604</x:f>
        <x:v>84</x:v>
      </x:c>
      <x:c r="I8604" s="11" t="n">
        <x:f>H8604*(1-'Summary'!$B$5)</x:f>
        <x:v>79.8</x:v>
      </x:c>
      <x:c r="J8604" s="11" t="n">
        <x:f>E8604*G8604</x:f>
        <x:v>144</x:v>
      </x:c>
      <x:c r="K8604" s="11" t="n">
        <x:f>I8604-J8604</x:f>
        <x:v>-64.2</x:v>
      </x:c>
      <x:c r="L8604" s="14" t="n">
        <x:f>K8604/I8604</x:f>
        <x:v>-0.8045112781954887</x:v>
      </x:c>
    </x:row>
    <x:row r="8605" ht="22" customHeight="1">
      <x:c r="A8605" s="2" t="str">
        <x:v>ORD-08601</x:v>
      </x:c>
      <x:c r="B8605" s="2" t="str">
        <x:v>North</x:v>
      </x:c>
      <x:c r="C8605" s="2" t="str">
        <x:v>Mar</x:v>
      </x:c>
      <x:c r="D8605" s="2" t="str">
        <x:v>SKU-081</x:v>
      </x:c>
      <x:c r="E8605" s="15" t="n">
        <x:v>9</x:v>
      </x:c>
      <x:c r="F8605" s="11" t="n">
        <x:v>55</x:v>
      </x:c>
      <x:c r="G8605" s="11" t="n">
        <x:v>83</x:v>
      </x:c>
      <x:c r="H8605" s="11" t="n">
        <x:f>E8605*F8605</x:f>
        <x:v>495</x:v>
      </x:c>
      <x:c r="I8605" s="11" t="n">
        <x:f>H8605*(1-'Summary'!$B$5)</x:f>
        <x:v>470.25</x:v>
      </x:c>
      <x:c r="J8605" s="11" t="n">
        <x:f>E8605*G8605</x:f>
        <x:v>747</x:v>
      </x:c>
      <x:c r="K8605" s="11" t="n">
        <x:f>I8605-J8605</x:f>
        <x:v>-276.75</x:v>
      </x:c>
      <x:c r="L8605" s="14" t="n">
        <x:f>K8605/I8605</x:f>
        <x:v>-0.5885167464114832</x:v>
      </x:c>
    </x:row>
    <x:row r="8606" ht="22" customHeight="1">
      <x:c r="A8606" s="2" t="str">
        <x:v>ORD-08602</x:v>
      </x:c>
      <x:c r="B8606" s="2" t="str">
        <x:v>South</x:v>
      </x:c>
      <x:c r="C8606" s="2" t="str">
        <x:v>Mar</x:v>
      </x:c>
      <x:c r="D8606" s="2" t="str">
        <x:v>SKU-082</x:v>
      </x:c>
      <x:c r="E8606" s="15" t="n">
        <x:v>16</x:v>
      </x:c>
      <x:c r="F8606" s="11" t="n">
        <x:v>68</x:v>
      </x:c>
      <x:c r="G8606" s="11" t="n">
        <x:v>94</x:v>
      </x:c>
      <x:c r="H8606" s="11" t="n">
        <x:f>E8606*F8606</x:f>
        <x:v>1088</x:v>
      </x:c>
      <x:c r="I8606" s="11" t="n">
        <x:f>H8606*(1-'Summary'!$B$5)</x:f>
        <x:v>1033.6</x:v>
      </x:c>
      <x:c r="J8606" s="11" t="n">
        <x:f>E8606*G8606</x:f>
        <x:v>1504</x:v>
      </x:c>
      <x:c r="K8606" s="11" t="n">
        <x:f>I8606-J8606</x:f>
        <x:v>-470.4000000000001</x:v>
      </x:c>
      <x:c r="L8606" s="14" t="n">
        <x:f>K8606/I8606</x:f>
        <x:v>-0.4551083591331271</x:v>
      </x:c>
    </x:row>
    <x:row r="8607" ht="22" customHeight="1">
      <x:c r="A8607" s="2" t="str">
        <x:v>ORD-08603</x:v>
      </x:c>
      <x:c r="B8607" s="2" t="str">
        <x:v>East</x:v>
      </x:c>
      <x:c r="C8607" s="2" t="str">
        <x:v>Mar</x:v>
      </x:c>
      <x:c r="D8607" s="2" t="str">
        <x:v>SKU-083</x:v>
      </x:c>
      <x:c r="E8607" s="15" t="n">
        <x:v>23</x:v>
      </x:c>
      <x:c r="F8607" s="11" t="n">
        <x:v>81</x:v>
      </x:c>
      <x:c r="G8607" s="11" t="n">
        <x:v>10</x:v>
      </x:c>
      <x:c r="H8607" s="11" t="n">
        <x:f>E8607*F8607</x:f>
        <x:v>1863</x:v>
      </x:c>
      <x:c r="I8607" s="11" t="n">
        <x:f>H8607*(1-'Summary'!$B$5)</x:f>
        <x:v>1769.85</x:v>
      </x:c>
      <x:c r="J8607" s="11" t="n">
        <x:f>E8607*G8607</x:f>
        <x:v>230</x:v>
      </x:c>
      <x:c r="K8607" s="11" t="n">
        <x:f>I8607-J8607</x:f>
        <x:v>1539.85</x:v>
      </x:c>
      <x:c r="L8607" s="14" t="n">
        <x:f>K8607/I8607</x:f>
        <x:v>0.8700454840805718</x:v>
      </x:c>
    </x:row>
    <x:row r="8608" ht="22" customHeight="1">
      <x:c r="A8608" s="2" t="str">
        <x:v>ORD-08604</x:v>
      </x:c>
      <x:c r="B8608" s="2" t="str">
        <x:v>West</x:v>
      </x:c>
      <x:c r="C8608" s="2" t="str">
        <x:v>Mar</x:v>
      </x:c>
      <x:c r="D8608" s="2" t="str">
        <x:v>SKU-084</x:v>
      </x:c>
      <x:c r="E8608" s="15" t="n">
        <x:v>6</x:v>
      </x:c>
      <x:c r="F8608" s="11" t="n">
        <x:v>94</x:v>
      </x:c>
      <x:c r="G8608" s="11" t="n">
        <x:v>21</x:v>
      </x:c>
      <x:c r="H8608" s="11" t="n">
        <x:f>E8608*F8608</x:f>
        <x:v>564</x:v>
      </x:c>
      <x:c r="I8608" s="11" t="n">
        <x:f>H8608*(1-'Summary'!$B$5)</x:f>
        <x:v>535.8</x:v>
      </x:c>
      <x:c r="J8608" s="11" t="n">
        <x:f>E8608*G8608</x:f>
        <x:v>126</x:v>
      </x:c>
      <x:c r="K8608" s="11" t="n">
        <x:f>I8608-J8608</x:f>
        <x:v>409.79999999999995</x:v>
      </x:c>
      <x:c r="L8608" s="14" t="n">
        <x:f>K8608/I8608</x:f>
        <x:v>0.7648376259798432</x:v>
      </x:c>
    </x:row>
    <x:row r="8609" ht="22" customHeight="1">
      <x:c r="A8609" s="2" t="str">
        <x:v>ORD-08605</x:v>
      </x:c>
      <x:c r="B8609" s="2" t="str">
        <x:v>North</x:v>
      </x:c>
      <x:c r="C8609" s="2" t="str">
        <x:v>Apr</x:v>
      </x:c>
      <x:c r="D8609" s="2" t="str">
        <x:v>SKU-085</x:v>
      </x:c>
      <x:c r="E8609" s="15" t="n">
        <x:v>13</x:v>
      </x:c>
      <x:c r="F8609" s="11" t="n">
        <x:v>107</x:v>
      </x:c>
      <x:c r="G8609" s="11" t="n">
        <x:v>32</x:v>
      </x:c>
      <x:c r="H8609" s="11" t="n">
        <x:f>E8609*F8609</x:f>
        <x:v>1391</x:v>
      </x:c>
      <x:c r="I8609" s="11" t="n">
        <x:f>H8609*(1-'Summary'!$B$5)</x:f>
        <x:v>1321.45</x:v>
      </x:c>
      <x:c r="J8609" s="11" t="n">
        <x:f>E8609*G8609</x:f>
        <x:v>416</x:v>
      </x:c>
      <x:c r="K8609" s="11" t="n">
        <x:f>I8609-J8609</x:f>
        <x:v>905.45</x:v>
      </x:c>
      <x:c r="L8609" s="14" t="n">
        <x:f>K8609/I8609</x:f>
        <x:v>0.6851942941465814</x:v>
      </x:c>
    </x:row>
    <x:row r="8610" ht="22" customHeight="1">
      <x:c r="A8610" s="2" t="str">
        <x:v>ORD-08606</x:v>
      </x:c>
      <x:c r="B8610" s="2" t="str">
        <x:v>South</x:v>
      </x:c>
      <x:c r="C8610" s="2" t="str">
        <x:v>Apr</x:v>
      </x:c>
      <x:c r="D8610" s="2" t="str">
        <x:v>SKU-086</x:v>
      </x:c>
      <x:c r="E8610" s="15" t="n">
        <x:v>20</x:v>
      </x:c>
      <x:c r="F8610" s="11" t="n">
        <x:v>120</x:v>
      </x:c>
      <x:c r="G8610" s="11" t="n">
        <x:v>43</x:v>
      </x:c>
      <x:c r="H8610" s="11" t="n">
        <x:f>E8610*F8610</x:f>
        <x:v>2400</x:v>
      </x:c>
      <x:c r="I8610" s="11" t="n">
        <x:f>H8610*(1-'Summary'!$B$5)</x:f>
        <x:v>2280</x:v>
      </x:c>
      <x:c r="J8610" s="11" t="n">
        <x:f>E8610*G8610</x:f>
        <x:v>860</x:v>
      </x:c>
      <x:c r="K8610" s="11" t="n">
        <x:f>I8610-J8610</x:f>
        <x:v>1420</x:v>
      </x:c>
      <x:c r="L8610" s="14" t="n">
        <x:f>K8610/I8610</x:f>
        <x:v>0.6228070175438597</x:v>
      </x:c>
    </x:row>
    <x:row r="8611" ht="22" customHeight="1">
      <x:c r="A8611" s="2" t="str">
        <x:v>ORD-08607</x:v>
      </x:c>
      <x:c r="B8611" s="2" t="str">
        <x:v>East</x:v>
      </x:c>
      <x:c r="C8611" s="2" t="str">
        <x:v>Apr</x:v>
      </x:c>
      <x:c r="D8611" s="2" t="str">
        <x:v>SKU-087</x:v>
      </x:c>
      <x:c r="E8611" s="15" t="n">
        <x:v>3</x:v>
      </x:c>
      <x:c r="F8611" s="11" t="n">
        <x:v>133</x:v>
      </x:c>
      <x:c r="G8611" s="11" t="n">
        <x:v>54</x:v>
      </x:c>
      <x:c r="H8611" s="11" t="n">
        <x:f>E8611*F8611</x:f>
        <x:v>399</x:v>
      </x:c>
      <x:c r="I8611" s="11" t="n">
        <x:f>H8611*(1-'Summary'!$B$5)</x:f>
        <x:v>379.04999999999995</x:v>
      </x:c>
      <x:c r="J8611" s="11" t="n">
        <x:f>E8611*G8611</x:f>
        <x:v>162</x:v>
      </x:c>
      <x:c r="K8611" s="11" t="n">
        <x:f>I8611-J8611</x:f>
        <x:v>217.04999999999995</x:v>
      </x:c>
      <x:c r="L8611" s="14" t="n">
        <x:f>K8611/I8611</x:f>
        <x:v>0.5726157499010684</x:v>
      </x:c>
    </x:row>
    <x:row r="8612" ht="22" customHeight="1">
      <x:c r="A8612" s="2" t="str">
        <x:v>ORD-08608</x:v>
      </x:c>
      <x:c r="B8612" s="2" t="str">
        <x:v>West</x:v>
      </x:c>
      <x:c r="C8612" s="2" t="str">
        <x:v>Apr</x:v>
      </x:c>
      <x:c r="D8612" s="2" t="str">
        <x:v>SKU-088</x:v>
      </x:c>
      <x:c r="E8612" s="15" t="n">
        <x:v>10</x:v>
      </x:c>
      <x:c r="F8612" s="11" t="n">
        <x:v>146</x:v>
      </x:c>
      <x:c r="G8612" s="11" t="n">
        <x:v>65</x:v>
      </x:c>
      <x:c r="H8612" s="11" t="n">
        <x:f>E8612*F8612</x:f>
        <x:v>1460</x:v>
      </x:c>
      <x:c r="I8612" s="11" t="n">
        <x:f>H8612*(1-'Summary'!$B$5)</x:f>
        <x:v>1387</x:v>
      </x:c>
      <x:c r="J8612" s="11" t="n">
        <x:f>E8612*G8612</x:f>
        <x:v>650</x:v>
      </x:c>
      <x:c r="K8612" s="11" t="n">
        <x:f>I8612-J8612</x:f>
        <x:v>737</x:v>
      </x:c>
      <x:c r="L8612" s="14" t="n">
        <x:f>K8612/I8612</x:f>
        <x:v>0.5313626532083634</x:v>
      </x:c>
    </x:row>
    <x:row r="8613" ht="22" customHeight="1">
      <x:c r="A8613" s="2" t="str">
        <x:v>ORD-08609</x:v>
      </x:c>
      <x:c r="B8613" s="2" t="str">
        <x:v>North</x:v>
      </x:c>
      <x:c r="C8613" s="2" t="str">
        <x:v>May</x:v>
      </x:c>
      <x:c r="D8613" s="2" t="str">
        <x:v>SKU-089</x:v>
      </x:c>
      <x:c r="E8613" s="15" t="n">
        <x:v>17</x:v>
      </x:c>
      <x:c r="F8613" s="11" t="n">
        <x:v>159</x:v>
      </x:c>
      <x:c r="G8613" s="11" t="n">
        <x:v>76</x:v>
      </x:c>
      <x:c r="H8613" s="11" t="n">
        <x:f>E8613*F8613</x:f>
        <x:v>2703</x:v>
      </x:c>
      <x:c r="I8613" s="11" t="n">
        <x:f>H8613*(1-'Summary'!$B$5)</x:f>
        <x:v>2567.85</x:v>
      </x:c>
      <x:c r="J8613" s="11" t="n">
        <x:f>E8613*G8613</x:f>
        <x:v>1292</x:v>
      </x:c>
      <x:c r="K8613" s="11" t="n">
        <x:f>I8613-J8613</x:f>
        <x:v>1275.85</x:v>
      </x:c>
      <x:c r="L8613" s="14" t="n">
        <x:f>K8613/I8613</x:f>
        <x:v>0.4968553459119497</x:v>
      </x:c>
    </x:row>
    <x:row r="8614" ht="22" customHeight="1">
      <x:c r="A8614" s="2" t="str">
        <x:v>ORD-08610</x:v>
      </x:c>
      <x:c r="B8614" s="2" t="str">
        <x:v>South</x:v>
      </x:c>
      <x:c r="C8614" s="2" t="str">
        <x:v>May</x:v>
      </x:c>
      <x:c r="D8614" s="2" t="str">
        <x:v>SKU-090</x:v>
      </x:c>
      <x:c r="E8614" s="15" t="n">
        <x:v>24</x:v>
      </x:c>
      <x:c r="F8614" s="11" t="n">
        <x:v>172</x:v>
      </x:c>
      <x:c r="G8614" s="11" t="n">
        <x:v>87</x:v>
      </x:c>
      <x:c r="H8614" s="11" t="n">
        <x:f>E8614*F8614</x:f>
        <x:v>4128</x:v>
      </x:c>
      <x:c r="I8614" s="11" t="n">
        <x:f>H8614*(1-'Summary'!$B$5)</x:f>
        <x:v>3921.6</x:v>
      </x:c>
      <x:c r="J8614" s="11" t="n">
        <x:f>E8614*G8614</x:f>
        <x:v>2088</x:v>
      </x:c>
      <x:c r="K8614" s="11" t="n">
        <x:f>I8614-J8614</x:f>
        <x:v>1833.6</x:v>
      </x:c>
      <x:c r="L8614" s="14" t="n">
        <x:f>K8614/I8614</x:f>
        <x:v>0.4675642594859241</x:v>
      </x:c>
    </x:row>
    <x:row r="8615" ht="22" customHeight="1">
      <x:c r="A8615" s="2" t="str">
        <x:v>ORD-08611</x:v>
      </x:c>
      <x:c r="B8615" s="2" t="str">
        <x:v>East</x:v>
      </x:c>
      <x:c r="C8615" s="2" t="str">
        <x:v>May</x:v>
      </x:c>
      <x:c r="D8615" s="2" t="str">
        <x:v>SKU-091</x:v>
      </x:c>
      <x:c r="E8615" s="15" t="n">
        <x:v>7</x:v>
      </x:c>
      <x:c r="F8615" s="11" t="n">
        <x:v>185</x:v>
      </x:c>
      <x:c r="G8615" s="11" t="n">
        <x:v>98</x:v>
      </x:c>
      <x:c r="H8615" s="11" t="n">
        <x:f>E8615*F8615</x:f>
        <x:v>1295</x:v>
      </x:c>
      <x:c r="I8615" s="11" t="n">
        <x:f>H8615*(1-'Summary'!$B$5)</x:f>
        <x:v>1230.25</x:v>
      </x:c>
      <x:c r="J8615" s="11" t="n">
        <x:f>E8615*G8615</x:f>
        <x:v>686</x:v>
      </x:c>
      <x:c r="K8615" s="11" t="n">
        <x:f>I8615-J8615</x:f>
        <x:v>544.25</x:v>
      </x:c>
      <x:c r="L8615" s="14" t="n">
        <x:f>K8615/I8615</x:f>
        <x:v>0.4423897581792319</x:v>
      </x:c>
    </x:row>
    <x:row r="8616" ht="22" customHeight="1">
      <x:c r="A8616" s="2" t="str">
        <x:v>ORD-08612</x:v>
      </x:c>
      <x:c r="B8616" s="2" t="str">
        <x:v>West</x:v>
      </x:c>
      <x:c r="C8616" s="2" t="str">
        <x:v>May</x:v>
      </x:c>
      <x:c r="D8616" s="2" t="str">
        <x:v>SKU-092</x:v>
      </x:c>
      <x:c r="E8616" s="15" t="n">
        <x:v>14</x:v>
      </x:c>
      <x:c r="F8616" s="11" t="n">
        <x:v>198</x:v>
      </x:c>
      <x:c r="G8616" s="11" t="n">
        <x:v>14</x:v>
      </x:c>
      <x:c r="H8616" s="11" t="n">
        <x:f>E8616*F8616</x:f>
        <x:v>2772</x:v>
      </x:c>
      <x:c r="I8616" s="11" t="n">
        <x:f>H8616*(1-'Summary'!$B$5)</x:f>
        <x:v>2633.4</x:v>
      </x:c>
      <x:c r="J8616" s="11" t="n">
        <x:f>E8616*G8616</x:f>
        <x:v>196</x:v>
      </x:c>
      <x:c r="K8616" s="11" t="n">
        <x:f>I8616-J8616</x:f>
        <x:v>2437.4</x:v>
      </x:c>
      <x:c r="L8616" s="14" t="n">
        <x:f>K8616/I8616</x:f>
        <x:v>0.9255715045188729</x:v>
      </x:c>
    </x:row>
    <x:row r="8617" ht="22" customHeight="1">
      <x:c r="A8617" s="2" t="str">
        <x:v>ORD-08613</x:v>
      </x:c>
      <x:c r="B8617" s="2" t="str">
        <x:v>North</x:v>
      </x:c>
      <x:c r="C8617" s="2" t="str">
        <x:v>Jun</x:v>
      </x:c>
      <x:c r="D8617" s="2" t="str">
        <x:v>SKU-093</x:v>
      </x:c>
      <x:c r="E8617" s="15" t="n">
        <x:v>21</x:v>
      </x:c>
      <x:c r="F8617" s="11" t="n">
        <x:v>211</x:v>
      </x:c>
      <x:c r="G8617" s="11" t="n">
        <x:v>25</x:v>
      </x:c>
      <x:c r="H8617" s="11" t="n">
        <x:f>E8617*F8617</x:f>
        <x:v>4431</x:v>
      </x:c>
      <x:c r="I8617" s="11" t="n">
        <x:f>H8617*(1-'Summary'!$B$5)</x:f>
        <x:v>4209.45</x:v>
      </x:c>
      <x:c r="J8617" s="11" t="n">
        <x:f>E8617*G8617</x:f>
        <x:v>525</x:v>
      </x:c>
      <x:c r="K8617" s="11" t="n">
        <x:f>I8617-J8617</x:f>
        <x:v>3684.45</x:v>
      </x:c>
      <x:c r="L8617" s="14" t="n">
        <x:f>K8617/I8617</x:f>
        <x:v>0.8752806186081317</x:v>
      </x:c>
    </x:row>
    <x:row r="8618" ht="22" customHeight="1">
      <x:c r="A8618" s="2" t="str">
        <x:v>ORD-08614</x:v>
      </x:c>
      <x:c r="B8618" s="2" t="str">
        <x:v>South</x:v>
      </x:c>
      <x:c r="C8618" s="2" t="str">
        <x:v>Jun</x:v>
      </x:c>
      <x:c r="D8618" s="2" t="str">
        <x:v>SKU-094</x:v>
      </x:c>
      <x:c r="E8618" s="15" t="n">
        <x:v>4</x:v>
      </x:c>
      <x:c r="F8618" s="11" t="n">
        <x:v>224</x:v>
      </x:c>
      <x:c r="G8618" s="11" t="n">
        <x:v>36</x:v>
      </x:c>
      <x:c r="H8618" s="11" t="n">
        <x:f>E8618*F8618</x:f>
        <x:v>896</x:v>
      </x:c>
      <x:c r="I8618" s="11" t="n">
        <x:f>H8618*(1-'Summary'!$B$5)</x:f>
        <x:v>851.1999999999999</x:v>
      </x:c>
      <x:c r="J8618" s="11" t="n">
        <x:f>E8618*G8618</x:f>
        <x:v>144</x:v>
      </x:c>
      <x:c r="K8618" s="11" t="n">
        <x:f>I8618-J8618</x:f>
        <x:v>707.1999999999999</x:v>
      </x:c>
      <x:c r="L8618" s="14" t="n">
        <x:f>K8618/I8618</x:f>
        <x:v>0.8308270676691729</x:v>
      </x:c>
    </x:row>
    <x:row r="8619" ht="22" customHeight="1">
      <x:c r="A8619" s="2" t="str">
        <x:v>ORD-08615</x:v>
      </x:c>
      <x:c r="B8619" s="2" t="str">
        <x:v>East</x:v>
      </x:c>
      <x:c r="C8619" s="2" t="str">
        <x:v>Jun</x:v>
      </x:c>
      <x:c r="D8619" s="2" t="str">
        <x:v>SKU-095</x:v>
      </x:c>
      <x:c r="E8619" s="15" t="n">
        <x:v>11</x:v>
      </x:c>
      <x:c r="F8619" s="11" t="n">
        <x:v>17</x:v>
      </x:c>
      <x:c r="G8619" s="11" t="n">
        <x:v>47</x:v>
      </x:c>
      <x:c r="H8619" s="11" t="n">
        <x:f>E8619*F8619</x:f>
        <x:v>187</x:v>
      </x:c>
      <x:c r="I8619" s="11" t="n">
        <x:f>H8619*(1-'Summary'!$B$5)</x:f>
        <x:v>177.65</x:v>
      </x:c>
      <x:c r="J8619" s="11" t="n">
        <x:f>E8619*G8619</x:f>
        <x:v>517</x:v>
      </x:c>
      <x:c r="K8619" s="11" t="n">
        <x:f>I8619-J8619</x:f>
        <x:v>-339.35</x:v>
      </x:c>
      <x:c r="L8619" s="14" t="n">
        <x:f>K8619/I8619</x:f>
        <x:v>-1.910216718266254</x:v>
      </x:c>
    </x:row>
    <x:row r="8620" ht="22" customHeight="1">
      <x:c r="A8620" s="2" t="str">
        <x:v>ORD-08616</x:v>
      </x:c>
      <x:c r="B8620" s="2" t="str">
        <x:v>West</x:v>
      </x:c>
      <x:c r="C8620" s="2" t="str">
        <x:v>Jun</x:v>
      </x:c>
      <x:c r="D8620" s="2" t="str">
        <x:v>SKU-096</x:v>
      </x:c>
      <x:c r="E8620" s="15" t="n">
        <x:v>18</x:v>
      </x:c>
      <x:c r="F8620" s="11" t="n">
        <x:v>30</x:v>
      </x:c>
      <x:c r="G8620" s="11" t="n">
        <x:v>58</x:v>
      </x:c>
      <x:c r="H8620" s="11" t="n">
        <x:f>E8620*F8620</x:f>
        <x:v>540</x:v>
      </x:c>
      <x:c r="I8620" s="11" t="n">
        <x:f>H8620*(1-'Summary'!$B$5)</x:f>
        <x:v>513</x:v>
      </x:c>
      <x:c r="J8620" s="11" t="n">
        <x:f>E8620*G8620</x:f>
        <x:v>1044</x:v>
      </x:c>
      <x:c r="K8620" s="11" t="n">
        <x:f>I8620-J8620</x:f>
        <x:v>-531</x:v>
      </x:c>
      <x:c r="L8620" s="14" t="n">
        <x:f>K8620/I8620</x:f>
        <x:v>-1.0350877192982457</x:v>
      </x:c>
    </x:row>
    <x:row r="8621" ht="22" customHeight="1">
      <x:c r="A8621" s="2" t="str">
        <x:v>ORD-08617</x:v>
      </x:c>
      <x:c r="B8621" s="2" t="str">
        <x:v>North</x:v>
      </x:c>
      <x:c r="C8621" s="2" t="str">
        <x:v>Jul</x:v>
      </x:c>
      <x:c r="D8621" s="2" t="str">
        <x:v>SKU-097</x:v>
      </x:c>
      <x:c r="E8621" s="15" t="n">
        <x:v>1</x:v>
      </x:c>
      <x:c r="F8621" s="11" t="n">
        <x:v>43</x:v>
      </x:c>
      <x:c r="G8621" s="11" t="n">
        <x:v>69</x:v>
      </x:c>
      <x:c r="H8621" s="11" t="n">
        <x:f>E8621*F8621</x:f>
        <x:v>43</x:v>
      </x:c>
      <x:c r="I8621" s="11" t="n">
        <x:f>H8621*(1-'Summary'!$B$5)</x:f>
        <x:v>40.85</x:v>
      </x:c>
      <x:c r="J8621" s="11" t="n">
        <x:f>E8621*G8621</x:f>
        <x:v>69</x:v>
      </x:c>
      <x:c r="K8621" s="11" t="n">
        <x:f>I8621-J8621</x:f>
        <x:v>-28.15</x:v>
      </x:c>
      <x:c r="L8621" s="14" t="n">
        <x:f>K8621/I8621</x:f>
        <x:v>-0.6891064871481027</x:v>
      </x:c>
    </x:row>
    <x:row r="8622" ht="22" customHeight="1">
      <x:c r="A8622" s="2" t="str">
        <x:v>ORD-08618</x:v>
      </x:c>
      <x:c r="B8622" s="2" t="str">
        <x:v>South</x:v>
      </x:c>
      <x:c r="C8622" s="2" t="str">
        <x:v>Jul</x:v>
      </x:c>
      <x:c r="D8622" s="2" t="str">
        <x:v>SKU-098</x:v>
      </x:c>
      <x:c r="E8622" s="15" t="n">
        <x:v>8</x:v>
      </x:c>
      <x:c r="F8622" s="11" t="n">
        <x:v>56</x:v>
      </x:c>
      <x:c r="G8622" s="11" t="n">
        <x:v>80</x:v>
      </x:c>
      <x:c r="H8622" s="11" t="n">
        <x:f>E8622*F8622</x:f>
        <x:v>448</x:v>
      </x:c>
      <x:c r="I8622" s="11" t="n">
        <x:f>H8622*(1-'Summary'!$B$5)</x:f>
        <x:v>425.59999999999997</x:v>
      </x:c>
      <x:c r="J8622" s="11" t="n">
        <x:f>E8622*G8622</x:f>
        <x:v>640</x:v>
      </x:c>
      <x:c r="K8622" s="11" t="n">
        <x:f>I8622-J8622</x:f>
        <x:v>-214.40000000000003</x:v>
      </x:c>
      <x:c r="L8622" s="14" t="n">
        <x:f>K8622/I8622</x:f>
        <x:v>-0.5037593984962407</x:v>
      </x:c>
    </x:row>
    <x:row r="8623" ht="22" customHeight="1">
      <x:c r="A8623" s="2" t="str">
        <x:v>ORD-08619</x:v>
      </x:c>
      <x:c r="B8623" s="2" t="str">
        <x:v>East</x:v>
      </x:c>
      <x:c r="C8623" s="2" t="str">
        <x:v>Jul</x:v>
      </x:c>
      <x:c r="D8623" s="2" t="str">
        <x:v>SKU-099</x:v>
      </x:c>
      <x:c r="E8623" s="15" t="n">
        <x:v>15</x:v>
      </x:c>
      <x:c r="F8623" s="11" t="n">
        <x:v>69</x:v>
      </x:c>
      <x:c r="G8623" s="11" t="n">
        <x:v>91</x:v>
      </x:c>
      <x:c r="H8623" s="11" t="n">
        <x:f>E8623*F8623</x:f>
        <x:v>1035</x:v>
      </x:c>
      <x:c r="I8623" s="11" t="n">
        <x:f>H8623*(1-'Summary'!$B$5)</x:f>
        <x:v>983.25</x:v>
      </x:c>
      <x:c r="J8623" s="11" t="n">
        <x:f>E8623*G8623</x:f>
        <x:v>1365</x:v>
      </x:c>
      <x:c r="K8623" s="11" t="n">
        <x:f>I8623-J8623</x:f>
        <x:v>-381.75</x:v>
      </x:c>
      <x:c r="L8623" s="14" t="n">
        <x:f>K8623/I8623</x:f>
        <x:v>-0.3882532418001526</x:v>
      </x:c>
    </x:row>
    <x:row r="8624" ht="22" customHeight="1">
      <x:c r="A8624" s="2" t="str">
        <x:v>ORD-08620</x:v>
      </x:c>
      <x:c r="B8624" s="2" t="str">
        <x:v>West</x:v>
      </x:c>
      <x:c r="C8624" s="2" t="str">
        <x:v>Jul</x:v>
      </x:c>
      <x:c r="D8624" s="2" t="str">
        <x:v>SKU-100</x:v>
      </x:c>
      <x:c r="E8624" s="15" t="n">
        <x:v>22</x:v>
      </x:c>
      <x:c r="F8624" s="11" t="n">
        <x:v>82</x:v>
      </x:c>
      <x:c r="G8624" s="11" t="n">
        <x:v>102</x:v>
      </x:c>
      <x:c r="H8624" s="11" t="n">
        <x:f>E8624*F8624</x:f>
        <x:v>1804</x:v>
      </x:c>
      <x:c r="I8624" s="11" t="n">
        <x:f>H8624*(1-'Summary'!$B$5)</x:f>
        <x:v>1713.8</x:v>
      </x:c>
      <x:c r="J8624" s="11" t="n">
        <x:f>E8624*G8624</x:f>
        <x:v>2244</x:v>
      </x:c>
      <x:c r="K8624" s="11" t="n">
        <x:f>I8624-J8624</x:f>
        <x:v>-530.2</x:v>
      </x:c>
      <x:c r="L8624" s="14" t="n">
        <x:f>K8624/I8624</x:f>
        <x:v>-0.3093709884467266</x:v>
      </x:c>
    </x:row>
    <x:row r="8625" ht="22" customHeight="1">
      <x:c r="A8625" s="2" t="str">
        <x:v>ORD-08621</x:v>
      </x:c>
      <x:c r="B8625" s="2" t="str">
        <x:v>North</x:v>
      </x:c>
      <x:c r="C8625" s="2" t="str">
        <x:v>Aug</x:v>
      </x:c>
      <x:c r="D8625" s="2" t="str">
        <x:v>SKU-101</x:v>
      </x:c>
      <x:c r="E8625" s="15" t="n">
        <x:v>5</x:v>
      </x:c>
      <x:c r="F8625" s="11" t="n">
        <x:v>95</x:v>
      </x:c>
      <x:c r="G8625" s="11" t="n">
        <x:v>18</x:v>
      </x:c>
      <x:c r="H8625" s="11" t="n">
        <x:f>E8625*F8625</x:f>
        <x:v>475</x:v>
      </x:c>
      <x:c r="I8625" s="11" t="n">
        <x:f>H8625*(1-'Summary'!$B$5)</x:f>
        <x:v>451.25</x:v>
      </x:c>
      <x:c r="J8625" s="11" t="n">
        <x:f>E8625*G8625</x:f>
        <x:v>90</x:v>
      </x:c>
      <x:c r="K8625" s="11" t="n">
        <x:f>I8625-J8625</x:f>
        <x:v>361.25</x:v>
      </x:c>
      <x:c r="L8625" s="14" t="n">
        <x:f>K8625/I8625</x:f>
        <x:v>0.8005540166204986</x:v>
      </x:c>
    </x:row>
    <x:row r="8626" ht="22" customHeight="1">
      <x:c r="A8626" s="2" t="str">
        <x:v>ORD-08622</x:v>
      </x:c>
      <x:c r="B8626" s="2" t="str">
        <x:v>South</x:v>
      </x:c>
      <x:c r="C8626" s="2" t="str">
        <x:v>Aug</x:v>
      </x:c>
      <x:c r="D8626" s="2" t="str">
        <x:v>SKU-102</x:v>
      </x:c>
      <x:c r="E8626" s="15" t="n">
        <x:v>12</x:v>
      </x:c>
      <x:c r="F8626" s="11" t="n">
        <x:v>108</x:v>
      </x:c>
      <x:c r="G8626" s="11" t="n">
        <x:v>29</x:v>
      </x:c>
      <x:c r="H8626" s="11" t="n">
        <x:f>E8626*F8626</x:f>
        <x:v>1296</x:v>
      </x:c>
      <x:c r="I8626" s="11" t="n">
        <x:f>H8626*(1-'Summary'!$B$5)</x:f>
        <x:v>1231.2</x:v>
      </x:c>
      <x:c r="J8626" s="11" t="n">
        <x:f>E8626*G8626</x:f>
        <x:v>348</x:v>
      </x:c>
      <x:c r="K8626" s="11" t="n">
        <x:f>I8626-J8626</x:f>
        <x:v>883.2</x:v>
      </x:c>
      <x:c r="L8626" s="14" t="n">
        <x:f>K8626/I8626</x:f>
        <x:v>0.7173489278752436</x:v>
      </x:c>
    </x:row>
    <x:row r="8627" ht="22" customHeight="1">
      <x:c r="A8627" s="2" t="str">
        <x:v>ORD-08623</x:v>
      </x:c>
      <x:c r="B8627" s="2" t="str">
        <x:v>East</x:v>
      </x:c>
      <x:c r="C8627" s="2" t="str">
        <x:v>Aug</x:v>
      </x:c>
      <x:c r="D8627" s="2" t="str">
        <x:v>SKU-103</x:v>
      </x:c>
      <x:c r="E8627" s="15" t="n">
        <x:v>19</x:v>
      </x:c>
      <x:c r="F8627" s="11" t="n">
        <x:v>121</x:v>
      </x:c>
      <x:c r="G8627" s="11" t="n">
        <x:v>40</x:v>
      </x:c>
      <x:c r="H8627" s="11" t="n">
        <x:f>E8627*F8627</x:f>
        <x:v>2299</x:v>
      </x:c>
      <x:c r="I8627" s="11" t="n">
        <x:f>H8627*(1-'Summary'!$B$5)</x:f>
        <x:v>2184.0499999999997</x:v>
      </x:c>
      <x:c r="J8627" s="11" t="n">
        <x:f>E8627*G8627</x:f>
        <x:v>760</x:v>
      </x:c>
      <x:c r="K8627" s="11" t="n">
        <x:f>I8627-J8627</x:f>
        <x:v>1424.0499999999997</x:v>
      </x:c>
      <x:c r="L8627" s="14" t="n">
        <x:f>K8627/I8627</x:f>
        <x:v>0.6520226185297955</x:v>
      </x:c>
    </x:row>
    <x:row r="8628" ht="22" customHeight="1">
      <x:c r="A8628" s="2" t="str">
        <x:v>ORD-08624</x:v>
      </x:c>
      <x:c r="B8628" s="2" t="str">
        <x:v>West</x:v>
      </x:c>
      <x:c r="C8628" s="2" t="str">
        <x:v>Aug</x:v>
      </x:c>
      <x:c r="D8628" s="2" t="str">
        <x:v>SKU-104</x:v>
      </x:c>
      <x:c r="E8628" s="15" t="n">
        <x:v>2</x:v>
      </x:c>
      <x:c r="F8628" s="11" t="n">
        <x:v>134</x:v>
      </x:c>
      <x:c r="G8628" s="11" t="n">
        <x:v>51</x:v>
      </x:c>
      <x:c r="H8628" s="11" t="n">
        <x:f>E8628*F8628</x:f>
        <x:v>268</x:v>
      </x:c>
      <x:c r="I8628" s="11" t="n">
        <x:f>H8628*(1-'Summary'!$B$5)</x:f>
        <x:v>254.6</x:v>
      </x:c>
      <x:c r="J8628" s="11" t="n">
        <x:f>E8628*G8628</x:f>
        <x:v>102</x:v>
      </x:c>
      <x:c r="K8628" s="11" t="n">
        <x:f>I8628-J8628</x:f>
        <x:v>152.6</x:v>
      </x:c>
      <x:c r="L8628" s="14" t="n">
        <x:f>K8628/I8628</x:f>
        <x:v>0.5993715632364494</x:v>
      </x:c>
    </x:row>
    <x:row r="8629" ht="22" customHeight="1">
      <x:c r="A8629" s="2" t="str">
        <x:v>ORD-08625</x:v>
      </x:c>
      <x:c r="B8629" s="2" t="str">
        <x:v>North</x:v>
      </x:c>
      <x:c r="C8629" s="2" t="str">
        <x:v>Sep</x:v>
      </x:c>
      <x:c r="D8629" s="2" t="str">
        <x:v>SKU-105</x:v>
      </x:c>
      <x:c r="E8629" s="15" t="n">
        <x:v>9</x:v>
      </x:c>
      <x:c r="F8629" s="11" t="n">
        <x:v>147</x:v>
      </x:c>
      <x:c r="G8629" s="11" t="n">
        <x:v>62</x:v>
      </x:c>
      <x:c r="H8629" s="11" t="n">
        <x:f>E8629*F8629</x:f>
        <x:v>1323</x:v>
      </x:c>
      <x:c r="I8629" s="11" t="n">
        <x:f>H8629*(1-'Summary'!$B$5)</x:f>
        <x:v>1256.85</x:v>
      </x:c>
      <x:c r="J8629" s="11" t="n">
        <x:f>E8629*G8629</x:f>
        <x:v>558</x:v>
      </x:c>
      <x:c r="K8629" s="11" t="n">
        <x:f>I8629-J8629</x:f>
        <x:v>698.8499999999999</x:v>
      </x:c>
      <x:c r="L8629" s="14" t="n">
        <x:f>K8629/I8629</x:f>
        <x:v>0.556032939491586</x:v>
      </x:c>
    </x:row>
    <x:row r="8630" ht="22" customHeight="1">
      <x:c r="A8630" s="2" t="str">
        <x:v>ORD-08626</x:v>
      </x:c>
      <x:c r="B8630" s="2" t="str">
        <x:v>South</x:v>
      </x:c>
      <x:c r="C8630" s="2" t="str">
        <x:v>Sep</x:v>
      </x:c>
      <x:c r="D8630" s="2" t="str">
        <x:v>SKU-106</x:v>
      </x:c>
      <x:c r="E8630" s="15" t="n">
        <x:v>16</x:v>
      </x:c>
      <x:c r="F8630" s="11" t="n">
        <x:v>160</x:v>
      </x:c>
      <x:c r="G8630" s="11" t="n">
        <x:v>73</x:v>
      </x:c>
      <x:c r="H8630" s="11" t="n">
        <x:f>E8630*F8630</x:f>
        <x:v>2560</x:v>
      </x:c>
      <x:c r="I8630" s="11" t="n">
        <x:f>H8630*(1-'Summary'!$B$5)</x:f>
        <x:v>2432</x:v>
      </x:c>
      <x:c r="J8630" s="11" t="n">
        <x:f>E8630*G8630</x:f>
        <x:v>1168</x:v>
      </x:c>
      <x:c r="K8630" s="11" t="n">
        <x:f>I8630-J8630</x:f>
        <x:v>1264</x:v>
      </x:c>
      <x:c r="L8630" s="14" t="n">
        <x:f>K8630/I8630</x:f>
        <x:v>0.5197368421052632</x:v>
      </x:c>
    </x:row>
    <x:row r="8631" ht="22" customHeight="1">
      <x:c r="A8631" s="2" t="str">
        <x:v>ORD-08627</x:v>
      </x:c>
      <x:c r="B8631" s="2" t="str">
        <x:v>East</x:v>
      </x:c>
      <x:c r="C8631" s="2" t="str">
        <x:v>Sep</x:v>
      </x:c>
      <x:c r="D8631" s="2" t="str">
        <x:v>SKU-107</x:v>
      </x:c>
      <x:c r="E8631" s="15" t="n">
        <x:v>23</x:v>
      </x:c>
      <x:c r="F8631" s="11" t="n">
        <x:v>173</x:v>
      </x:c>
      <x:c r="G8631" s="11" t="n">
        <x:v>84</x:v>
      </x:c>
      <x:c r="H8631" s="11" t="n">
        <x:f>E8631*F8631</x:f>
        <x:v>3979</x:v>
      </x:c>
      <x:c r="I8631" s="11" t="n">
        <x:f>H8631*(1-'Summary'!$B$5)</x:f>
        <x:v>3780.0499999999997</x:v>
      </x:c>
      <x:c r="J8631" s="11" t="n">
        <x:f>E8631*G8631</x:f>
        <x:v>1932</x:v>
      </x:c>
      <x:c r="K8631" s="11" t="n">
        <x:f>I8631-J8631</x:f>
        <x:v>1848.0499999999997</x:v>
      </x:c>
      <x:c r="L8631" s="14" t="n">
        <x:f>K8631/I8631</x:f>
        <x:v>0.48889564952844533</x:v>
      </x:c>
    </x:row>
    <x:row r="8632" ht="22" customHeight="1">
      <x:c r="A8632" s="2" t="str">
        <x:v>ORD-08628</x:v>
      </x:c>
      <x:c r="B8632" s="2" t="str">
        <x:v>West</x:v>
      </x:c>
      <x:c r="C8632" s="2" t="str">
        <x:v>Sep</x:v>
      </x:c>
      <x:c r="D8632" s="2" t="str">
        <x:v>SKU-108</x:v>
      </x:c>
      <x:c r="E8632" s="15" t="n">
        <x:v>6</x:v>
      </x:c>
      <x:c r="F8632" s="11" t="n">
        <x:v>186</x:v>
      </x:c>
      <x:c r="G8632" s="11" t="n">
        <x:v>95</x:v>
      </x:c>
      <x:c r="H8632" s="11" t="n">
        <x:f>E8632*F8632</x:f>
        <x:v>1116</x:v>
      </x:c>
      <x:c r="I8632" s="11" t="n">
        <x:f>H8632*(1-'Summary'!$B$5)</x:f>
        <x:v>1060.2</x:v>
      </x:c>
      <x:c r="J8632" s="11" t="n">
        <x:f>E8632*G8632</x:f>
        <x:v>570</x:v>
      </x:c>
      <x:c r="K8632" s="11" t="n">
        <x:f>I8632-J8632</x:f>
        <x:v>490.20000000000005</x:v>
      </x:c>
      <x:c r="L8632" s="14" t="n">
        <x:f>K8632/I8632</x:f>
        <x:v>0.4623655913978495</x:v>
      </x:c>
    </x:row>
    <x:row r="8633" ht="22" customHeight="1">
      <x:c r="A8633" s="2" t="str">
        <x:v>ORD-08629</x:v>
      </x:c>
      <x:c r="B8633" s="2" t="str">
        <x:v>North</x:v>
      </x:c>
      <x:c r="C8633" s="2" t="str">
        <x:v>Oct</x:v>
      </x:c>
      <x:c r="D8633" s="2" t="str">
        <x:v>SKU-109</x:v>
      </x:c>
      <x:c r="E8633" s="15" t="n">
        <x:v>13</x:v>
      </x:c>
      <x:c r="F8633" s="11" t="n">
        <x:v>199</x:v>
      </x:c>
      <x:c r="G8633" s="11" t="n">
        <x:v>11</x:v>
      </x:c>
      <x:c r="H8633" s="11" t="n">
        <x:f>E8633*F8633</x:f>
        <x:v>2587</x:v>
      </x:c>
      <x:c r="I8633" s="11" t="n">
        <x:f>H8633*(1-'Summary'!$B$5)</x:f>
        <x:v>2457.65</x:v>
      </x:c>
      <x:c r="J8633" s="11" t="n">
        <x:f>E8633*G8633</x:f>
        <x:v>143</x:v>
      </x:c>
      <x:c r="K8633" s="11" t="n">
        <x:f>I8633-J8633</x:f>
        <x:v>2314.65</x:v>
      </x:c>
      <x:c r="L8633" s="14" t="n">
        <x:f>K8633/I8633</x:f>
        <x:v>0.941814334832055</x:v>
      </x:c>
    </x:row>
    <x:row r="8634" ht="22" customHeight="1">
      <x:c r="A8634" s="2" t="str">
        <x:v>ORD-08630</x:v>
      </x:c>
      <x:c r="B8634" s="2" t="str">
        <x:v>South</x:v>
      </x:c>
      <x:c r="C8634" s="2" t="str">
        <x:v>Oct</x:v>
      </x:c>
      <x:c r="D8634" s="2" t="str">
        <x:v>SKU-110</x:v>
      </x:c>
      <x:c r="E8634" s="15" t="n">
        <x:v>20</x:v>
      </x:c>
      <x:c r="F8634" s="11" t="n">
        <x:v>212</x:v>
      </x:c>
      <x:c r="G8634" s="11" t="n">
        <x:v>22</x:v>
      </x:c>
      <x:c r="H8634" s="11" t="n">
        <x:f>E8634*F8634</x:f>
        <x:v>4240</x:v>
      </x:c>
      <x:c r="I8634" s="11" t="n">
        <x:f>H8634*(1-'Summary'!$B$5)</x:f>
        <x:v>4028</x:v>
      </x:c>
      <x:c r="J8634" s="11" t="n">
        <x:f>E8634*G8634</x:f>
        <x:v>440</x:v>
      </x:c>
      <x:c r="K8634" s="11" t="n">
        <x:f>I8634-J8634</x:f>
        <x:v>3588</x:v>
      </x:c>
      <x:c r="L8634" s="14" t="n">
        <x:f>K8634/I8634</x:f>
        <x:v>0.8907646474677259</x:v>
      </x:c>
    </x:row>
    <x:row r="8635" ht="22" customHeight="1">
      <x:c r="A8635" s="2" t="str">
        <x:v>ORD-08631</x:v>
      </x:c>
      <x:c r="B8635" s="2" t="str">
        <x:v>East</x:v>
      </x:c>
      <x:c r="C8635" s="2" t="str">
        <x:v>Oct</x:v>
      </x:c>
      <x:c r="D8635" s="2" t="str">
        <x:v>SKU-111</x:v>
      </x:c>
      <x:c r="E8635" s="15" t="n">
        <x:v>3</x:v>
      </x:c>
      <x:c r="F8635" s="11" t="n">
        <x:v>225</x:v>
      </x:c>
      <x:c r="G8635" s="11" t="n">
        <x:v>33</x:v>
      </x:c>
      <x:c r="H8635" s="11" t="n">
        <x:f>E8635*F8635</x:f>
        <x:v>675</x:v>
      </x:c>
      <x:c r="I8635" s="11" t="n">
        <x:f>H8635*(1-'Summary'!$B$5)</x:f>
        <x:v>641.25</x:v>
      </x:c>
      <x:c r="J8635" s="11" t="n">
        <x:f>E8635*G8635</x:f>
        <x:v>99</x:v>
      </x:c>
      <x:c r="K8635" s="11" t="n">
        <x:f>I8635-J8635</x:f>
        <x:v>542.25</x:v>
      </x:c>
      <x:c r="L8635" s="14" t="n">
        <x:f>K8635/I8635</x:f>
        <x:v>0.8456140350877193</x:v>
      </x:c>
    </x:row>
    <x:row r="8636" ht="22" customHeight="1">
      <x:c r="A8636" s="2" t="str">
        <x:v>ORD-08632</x:v>
      </x:c>
      <x:c r="B8636" s="2" t="str">
        <x:v>West</x:v>
      </x:c>
      <x:c r="C8636" s="2" t="str">
        <x:v>Oct</x:v>
      </x:c>
      <x:c r="D8636" s="2" t="str">
        <x:v>SKU-112</x:v>
      </x:c>
      <x:c r="E8636" s="15" t="n">
        <x:v>10</x:v>
      </x:c>
      <x:c r="F8636" s="11" t="n">
        <x:v>18</x:v>
      </x:c>
      <x:c r="G8636" s="11" t="n">
        <x:v>44</x:v>
      </x:c>
      <x:c r="H8636" s="11" t="n">
        <x:f>E8636*F8636</x:f>
        <x:v>180</x:v>
      </x:c>
      <x:c r="I8636" s="11" t="n">
        <x:f>H8636*(1-'Summary'!$B$5)</x:f>
        <x:v>171</x:v>
      </x:c>
      <x:c r="J8636" s="11" t="n">
        <x:f>E8636*G8636</x:f>
        <x:v>440</x:v>
      </x:c>
      <x:c r="K8636" s="11" t="n">
        <x:f>I8636-J8636</x:f>
        <x:v>-269</x:v>
      </x:c>
      <x:c r="L8636" s="14" t="n">
        <x:f>K8636/I8636</x:f>
        <x:v>-1.5730994152046784</x:v>
      </x:c>
    </x:row>
    <x:row r="8637" ht="22" customHeight="1">
      <x:c r="A8637" s="2" t="str">
        <x:v>ORD-08633</x:v>
      </x:c>
      <x:c r="B8637" s="2" t="str">
        <x:v>North</x:v>
      </x:c>
      <x:c r="C8637" s="2" t="str">
        <x:v>Nov</x:v>
      </x:c>
      <x:c r="D8637" s="2" t="str">
        <x:v>SKU-113</x:v>
      </x:c>
      <x:c r="E8637" s="15" t="n">
        <x:v>17</x:v>
      </x:c>
      <x:c r="F8637" s="11" t="n">
        <x:v>31</x:v>
      </x:c>
      <x:c r="G8637" s="11" t="n">
        <x:v>55</x:v>
      </x:c>
      <x:c r="H8637" s="11" t="n">
        <x:f>E8637*F8637</x:f>
        <x:v>527</x:v>
      </x:c>
      <x:c r="I8637" s="11" t="n">
        <x:f>H8637*(1-'Summary'!$B$5)</x:f>
        <x:v>500.65</x:v>
      </x:c>
      <x:c r="J8637" s="11" t="n">
        <x:f>E8637*G8637</x:f>
        <x:v>935</x:v>
      </x:c>
      <x:c r="K8637" s="11" t="n">
        <x:f>I8637-J8637</x:f>
        <x:v>-434.35</x:v>
      </x:c>
      <x:c r="L8637" s="14" t="n">
        <x:f>K8637/I8637</x:f>
        <x:v>-0.867572156196944</x:v>
      </x:c>
    </x:row>
    <x:row r="8638" ht="22" customHeight="1">
      <x:c r="A8638" s="2" t="str">
        <x:v>ORD-08634</x:v>
      </x:c>
      <x:c r="B8638" s="2" t="str">
        <x:v>South</x:v>
      </x:c>
      <x:c r="C8638" s="2" t="str">
        <x:v>Nov</x:v>
      </x:c>
      <x:c r="D8638" s="2" t="str">
        <x:v>SKU-114</x:v>
      </x:c>
      <x:c r="E8638" s="15" t="n">
        <x:v>24</x:v>
      </x:c>
      <x:c r="F8638" s="11" t="n">
        <x:v>44</x:v>
      </x:c>
      <x:c r="G8638" s="11" t="n">
        <x:v>66</x:v>
      </x:c>
      <x:c r="H8638" s="11" t="n">
        <x:f>E8638*F8638</x:f>
        <x:v>1056</x:v>
      </x:c>
      <x:c r="I8638" s="11" t="n">
        <x:f>H8638*(1-'Summary'!$B$5)</x:f>
        <x:v>1003.1999999999999</x:v>
      </x:c>
      <x:c r="J8638" s="11" t="n">
        <x:f>E8638*G8638</x:f>
        <x:v>1584</x:v>
      </x:c>
      <x:c r="K8638" s="11" t="n">
        <x:f>I8638-J8638</x:f>
        <x:v>-580.8000000000001</x:v>
      </x:c>
      <x:c r="L8638" s="14" t="n">
        <x:f>K8638/I8638</x:f>
        <x:v>-0.5789473684210528</x:v>
      </x:c>
    </x:row>
    <x:row r="8639" ht="22" customHeight="1">
      <x:c r="A8639" s="2" t="str">
        <x:v>ORD-08635</x:v>
      </x:c>
      <x:c r="B8639" s="2" t="str">
        <x:v>East</x:v>
      </x:c>
      <x:c r="C8639" s="2" t="str">
        <x:v>Nov</x:v>
      </x:c>
      <x:c r="D8639" s="2" t="str">
        <x:v>SKU-115</x:v>
      </x:c>
      <x:c r="E8639" s="15" t="n">
        <x:v>7</x:v>
      </x:c>
      <x:c r="F8639" s="11" t="n">
        <x:v>57</x:v>
      </x:c>
      <x:c r="G8639" s="11" t="n">
        <x:v>77</x:v>
      </x:c>
      <x:c r="H8639" s="11" t="n">
        <x:f>E8639*F8639</x:f>
        <x:v>399</x:v>
      </x:c>
      <x:c r="I8639" s="11" t="n">
        <x:f>H8639*(1-'Summary'!$B$5)</x:f>
        <x:v>379.04999999999995</x:v>
      </x:c>
      <x:c r="J8639" s="11" t="n">
        <x:f>E8639*G8639</x:f>
        <x:v>539</x:v>
      </x:c>
      <x:c r="K8639" s="11" t="n">
        <x:f>I8639-J8639</x:f>
        <x:v>-159.95000000000005</x:v>
      </x:c>
      <x:c r="L8639" s="14" t="n">
        <x:f>K8639/I8639</x:f>
        <x:v>-0.4219759926131119</x:v>
      </x:c>
    </x:row>
    <x:row r="8640" ht="22" customHeight="1">
      <x:c r="A8640" s="2" t="str">
        <x:v>ORD-08636</x:v>
      </x:c>
      <x:c r="B8640" s="2" t="str">
        <x:v>West</x:v>
      </x:c>
      <x:c r="C8640" s="2" t="str">
        <x:v>Nov</x:v>
      </x:c>
      <x:c r="D8640" s="2" t="str">
        <x:v>SKU-116</x:v>
      </x:c>
      <x:c r="E8640" s="15" t="n">
        <x:v>14</x:v>
      </x:c>
      <x:c r="F8640" s="11" t="n">
        <x:v>70</x:v>
      </x:c>
      <x:c r="G8640" s="11" t="n">
        <x:v>88</x:v>
      </x:c>
      <x:c r="H8640" s="11" t="n">
        <x:f>E8640*F8640</x:f>
        <x:v>980</x:v>
      </x:c>
      <x:c r="I8640" s="11" t="n">
        <x:f>H8640*(1-'Summary'!$B$5)</x:f>
        <x:v>931</x:v>
      </x:c>
      <x:c r="J8640" s="11" t="n">
        <x:f>E8640*G8640</x:f>
        <x:v>1232</x:v>
      </x:c>
      <x:c r="K8640" s="11" t="n">
        <x:f>I8640-J8640</x:f>
        <x:v>-301</x:v>
      </x:c>
      <x:c r="L8640" s="14" t="n">
        <x:f>K8640/I8640</x:f>
        <x:v>-0.3233082706766917</x:v>
      </x:c>
    </x:row>
    <x:row r="8641" ht="22" customHeight="1">
      <x:c r="A8641" s="2" t="str">
        <x:v>ORD-08637</x:v>
      </x:c>
      <x:c r="B8641" s="2" t="str">
        <x:v>North</x:v>
      </x:c>
      <x:c r="C8641" s="2" t="str">
        <x:v>Dec</x:v>
      </x:c>
      <x:c r="D8641" s="2" t="str">
        <x:v>SKU-117</x:v>
      </x:c>
      <x:c r="E8641" s="15" t="n">
        <x:v>21</x:v>
      </x:c>
      <x:c r="F8641" s="11" t="n">
        <x:v>83</x:v>
      </x:c>
      <x:c r="G8641" s="11" t="n">
        <x:v>99</x:v>
      </x:c>
      <x:c r="H8641" s="11" t="n">
        <x:f>E8641*F8641</x:f>
        <x:v>1743</x:v>
      </x:c>
      <x:c r="I8641" s="11" t="n">
        <x:f>H8641*(1-'Summary'!$B$5)</x:f>
        <x:v>1655.85</x:v>
      </x:c>
      <x:c r="J8641" s="11" t="n">
        <x:f>E8641*G8641</x:f>
        <x:v>2079</x:v>
      </x:c>
      <x:c r="K8641" s="11" t="n">
        <x:f>I8641-J8641</x:f>
        <x:v>-423.1500000000001</x:v>
      </x:c>
      <x:c r="L8641" s="14" t="n">
        <x:f>K8641/I8641</x:f>
        <x:v>-0.2555485098287889</x:v>
      </x:c>
    </x:row>
    <x:row r="8642" ht="22" customHeight="1">
      <x:c r="A8642" s="2" t="str">
        <x:v>ORD-08638</x:v>
      </x:c>
      <x:c r="B8642" s="2" t="str">
        <x:v>South</x:v>
      </x:c>
      <x:c r="C8642" s="2" t="str">
        <x:v>Dec</x:v>
      </x:c>
      <x:c r="D8642" s="2" t="str">
        <x:v>SKU-118</x:v>
      </x:c>
      <x:c r="E8642" s="15" t="n">
        <x:v>4</x:v>
      </x:c>
      <x:c r="F8642" s="11" t="n">
        <x:v>96</x:v>
      </x:c>
      <x:c r="G8642" s="11" t="n">
        <x:v>15</x:v>
      </x:c>
      <x:c r="H8642" s="11" t="n">
        <x:f>E8642*F8642</x:f>
        <x:v>384</x:v>
      </x:c>
      <x:c r="I8642" s="11" t="n">
        <x:f>H8642*(1-'Summary'!$B$5)</x:f>
        <x:v>364.79999999999995</x:v>
      </x:c>
      <x:c r="J8642" s="11" t="n">
        <x:f>E8642*G8642</x:f>
        <x:v>60</x:v>
      </x:c>
      <x:c r="K8642" s="11" t="n">
        <x:f>I8642-J8642</x:f>
        <x:v>304.79999999999995</x:v>
      </x:c>
      <x:c r="L8642" s="14" t="n">
        <x:f>K8642/I8642</x:f>
        <x:v>0.8355263157894737</x:v>
      </x:c>
    </x:row>
    <x:row r="8643" ht="22" customHeight="1">
      <x:c r="A8643" s="2" t="str">
        <x:v>ORD-08639</x:v>
      </x:c>
      <x:c r="B8643" s="2" t="str">
        <x:v>East</x:v>
      </x:c>
      <x:c r="C8643" s="2" t="str">
        <x:v>Dec</x:v>
      </x:c>
      <x:c r="D8643" s="2" t="str">
        <x:v>SKU-119</x:v>
      </x:c>
      <x:c r="E8643" s="15" t="n">
        <x:v>11</x:v>
      </x:c>
      <x:c r="F8643" s="11" t="n">
        <x:v>109</x:v>
      </x:c>
      <x:c r="G8643" s="11" t="n">
        <x:v>26</x:v>
      </x:c>
      <x:c r="H8643" s="11" t="n">
        <x:f>E8643*F8643</x:f>
        <x:v>1199</x:v>
      </x:c>
      <x:c r="I8643" s="11" t="n">
        <x:f>H8643*(1-'Summary'!$B$5)</x:f>
        <x:v>1139.05</x:v>
      </x:c>
      <x:c r="J8643" s="11" t="n">
        <x:f>E8643*G8643</x:f>
        <x:v>286</x:v>
      </x:c>
      <x:c r="K8643" s="11" t="n">
        <x:f>I8643-J8643</x:f>
        <x:v>853.05</x:v>
      </x:c>
      <x:c r="L8643" s="14" t="n">
        <x:f>K8643/I8643</x:f>
        <x:v>0.748913568324481</x:v>
      </x:c>
    </x:row>
    <x:row r="8644" ht="22" customHeight="1">
      <x:c r="A8644" s="2" t="str">
        <x:v>ORD-08640</x:v>
      </x:c>
      <x:c r="B8644" s="2" t="str">
        <x:v>West</x:v>
      </x:c>
      <x:c r="C8644" s="2" t="str">
        <x:v>Dec</x:v>
      </x:c>
      <x:c r="D8644" s="2" t="str">
        <x:v>SKU-120</x:v>
      </x:c>
      <x:c r="E8644" s="15" t="n">
        <x:v>18</x:v>
      </x:c>
      <x:c r="F8644" s="11" t="n">
        <x:v>122</x:v>
      </x:c>
      <x:c r="G8644" s="11" t="n">
        <x:v>37</x:v>
      </x:c>
      <x:c r="H8644" s="11" t="n">
        <x:f>E8644*F8644</x:f>
        <x:v>2196</x:v>
      </x:c>
      <x:c r="I8644" s="11" t="n">
        <x:f>H8644*(1-'Summary'!$B$5)</x:f>
        <x:v>2086.2</x:v>
      </x:c>
      <x:c r="J8644" s="11" t="n">
        <x:f>E8644*G8644</x:f>
        <x:v>666</x:v>
      </x:c>
      <x:c r="K8644" s="11" t="n">
        <x:f>I8644-J8644</x:f>
        <x:v>1420.1999999999998</x:v>
      </x:c>
      <x:c r="L8644" s="14" t="n">
        <x:f>K8644/I8644</x:f>
        <x:v>0.6807592752372735</x:v>
      </x:c>
    </x:row>
    <x:row r="8645" ht="22" customHeight="1">
      <x:c r="A8645" s="2" t="str">
        <x:v>ORD-08641</x:v>
      </x:c>
      <x:c r="B8645" s="2" t="str">
        <x:v>North</x:v>
      </x:c>
      <x:c r="C8645" s="2" t="str">
        <x:v>Jan</x:v>
      </x:c>
      <x:c r="D8645" s="2" t="str">
        <x:v>SKU-001</x:v>
      </x:c>
      <x:c r="E8645" s="15" t="n">
        <x:v>1</x:v>
      </x:c>
      <x:c r="F8645" s="11" t="n">
        <x:v>135</x:v>
      </x:c>
      <x:c r="G8645" s="11" t="n">
        <x:v>48</x:v>
      </x:c>
      <x:c r="H8645" s="11" t="n">
        <x:f>E8645*F8645</x:f>
        <x:v>135</x:v>
      </x:c>
      <x:c r="I8645" s="11" t="n">
        <x:f>H8645*(1-'Summary'!$B$5)</x:f>
        <x:v>128.25</x:v>
      </x:c>
      <x:c r="J8645" s="11" t="n">
        <x:f>E8645*G8645</x:f>
        <x:v>48</x:v>
      </x:c>
      <x:c r="K8645" s="11" t="n">
        <x:f>I8645-J8645</x:f>
        <x:v>80.25</x:v>
      </x:c>
      <x:c r="L8645" s="14" t="n">
        <x:f>K8645/I8645</x:f>
        <x:v>0.6257309941520468</x:v>
      </x:c>
    </x:row>
    <x:row r="8646" ht="22" customHeight="1">
      <x:c r="A8646" s="2" t="str">
        <x:v>ORD-08642</x:v>
      </x:c>
      <x:c r="B8646" s="2" t="str">
        <x:v>South</x:v>
      </x:c>
      <x:c r="C8646" s="2" t="str">
        <x:v>Jan</x:v>
      </x:c>
      <x:c r="D8646" s="2" t="str">
        <x:v>SKU-002</x:v>
      </x:c>
      <x:c r="E8646" s="15" t="n">
        <x:v>8</x:v>
      </x:c>
      <x:c r="F8646" s="11" t="n">
        <x:v>148</x:v>
      </x:c>
      <x:c r="G8646" s="11" t="n">
        <x:v>59</x:v>
      </x:c>
      <x:c r="H8646" s="11" t="n">
        <x:f>E8646*F8646</x:f>
        <x:v>1184</x:v>
      </x:c>
      <x:c r="I8646" s="11" t="n">
        <x:f>H8646*(1-'Summary'!$B$5)</x:f>
        <x:v>1124.8</x:v>
      </x:c>
      <x:c r="J8646" s="11" t="n">
        <x:f>E8646*G8646</x:f>
        <x:v>472</x:v>
      </x:c>
      <x:c r="K8646" s="11" t="n">
        <x:f>I8646-J8646</x:f>
        <x:v>652.8</x:v>
      </x:c>
      <x:c r="L8646" s="14" t="n">
        <x:f>K8646/I8646</x:f>
        <x:v>0.5803698435277382</x:v>
      </x:c>
    </x:row>
    <x:row r="8647" ht="22" customHeight="1">
      <x:c r="A8647" s="2" t="str">
        <x:v>ORD-08643</x:v>
      </x:c>
      <x:c r="B8647" s="2" t="str">
        <x:v>East</x:v>
      </x:c>
      <x:c r="C8647" s="2" t="str">
        <x:v>Jan</x:v>
      </x:c>
      <x:c r="D8647" s="2" t="str">
        <x:v>SKU-003</x:v>
      </x:c>
      <x:c r="E8647" s="15" t="n">
        <x:v>15</x:v>
      </x:c>
      <x:c r="F8647" s="11" t="n">
        <x:v>161</x:v>
      </x:c>
      <x:c r="G8647" s="11" t="n">
        <x:v>70</x:v>
      </x:c>
      <x:c r="H8647" s="11" t="n">
        <x:f>E8647*F8647</x:f>
        <x:v>2415</x:v>
      </x:c>
      <x:c r="I8647" s="11" t="n">
        <x:f>H8647*(1-'Summary'!$B$5)</x:f>
        <x:v>2294.25</x:v>
      </x:c>
      <x:c r="J8647" s="11" t="n">
        <x:f>E8647*G8647</x:f>
        <x:v>1050</x:v>
      </x:c>
      <x:c r="K8647" s="11" t="n">
        <x:f>I8647-J8647</x:f>
        <x:v>1244.25</x:v>
      </x:c>
      <x:c r="L8647" s="14" t="n">
        <x:f>K8647/I8647</x:f>
        <x:v>0.5423340961098398</x:v>
      </x:c>
    </x:row>
    <x:row r="8648" ht="22" customHeight="1">
      <x:c r="A8648" s="2" t="str">
        <x:v>ORD-08644</x:v>
      </x:c>
      <x:c r="B8648" s="2" t="str">
        <x:v>West</x:v>
      </x:c>
      <x:c r="C8648" s="2" t="str">
        <x:v>Jan</x:v>
      </x:c>
      <x:c r="D8648" s="2" t="str">
        <x:v>SKU-004</x:v>
      </x:c>
      <x:c r="E8648" s="15" t="n">
        <x:v>22</x:v>
      </x:c>
      <x:c r="F8648" s="11" t="n">
        <x:v>174</x:v>
      </x:c>
      <x:c r="G8648" s="11" t="n">
        <x:v>81</x:v>
      </x:c>
      <x:c r="H8648" s="11" t="n">
        <x:f>E8648*F8648</x:f>
        <x:v>3828</x:v>
      </x:c>
      <x:c r="I8648" s="11" t="n">
        <x:f>H8648*(1-'Summary'!$B$5)</x:f>
        <x:v>3636.6</x:v>
      </x:c>
      <x:c r="J8648" s="11" t="n">
        <x:f>E8648*G8648</x:f>
        <x:v>1782</x:v>
      </x:c>
      <x:c r="K8648" s="11" t="n">
        <x:f>I8648-J8648</x:f>
        <x:v>1854.6</x:v>
      </x:c>
      <x:c r="L8648" s="14" t="n">
        <x:f>K8648/I8648</x:f>
        <x:v>0.5099818511796733</x:v>
      </x:c>
    </x:row>
    <x:row r="8649" ht="22" customHeight="1">
      <x:c r="A8649" s="2" t="str">
        <x:v>ORD-08645</x:v>
      </x:c>
      <x:c r="B8649" s="2" t="str">
        <x:v>North</x:v>
      </x:c>
      <x:c r="C8649" s="2" t="str">
        <x:v>Feb</x:v>
      </x:c>
      <x:c r="D8649" s="2" t="str">
        <x:v>SKU-005</x:v>
      </x:c>
      <x:c r="E8649" s="15" t="n">
        <x:v>5</x:v>
      </x:c>
      <x:c r="F8649" s="11" t="n">
        <x:v>187</x:v>
      </x:c>
      <x:c r="G8649" s="11" t="n">
        <x:v>92</x:v>
      </x:c>
      <x:c r="H8649" s="11" t="n">
        <x:f>E8649*F8649</x:f>
        <x:v>935</x:v>
      </x:c>
      <x:c r="I8649" s="11" t="n">
        <x:f>H8649*(1-'Summary'!$B$5)</x:f>
        <x:v>888.25</x:v>
      </x:c>
      <x:c r="J8649" s="11" t="n">
        <x:f>E8649*G8649</x:f>
        <x:v>460</x:v>
      </x:c>
      <x:c r="K8649" s="11" t="n">
        <x:f>I8649-J8649</x:f>
        <x:v>428.25</x:v>
      </x:c>
      <x:c r="L8649" s="14" t="n">
        <x:f>K8649/I8649</x:f>
        <x:v>0.4821277793414016</x:v>
      </x:c>
    </x:row>
    <x:row r="8650" ht="22" customHeight="1">
      <x:c r="A8650" s="2" t="str">
        <x:v>ORD-08646</x:v>
      </x:c>
      <x:c r="B8650" s="2" t="str">
        <x:v>South</x:v>
      </x:c>
      <x:c r="C8650" s="2" t="str">
        <x:v>Feb</x:v>
      </x:c>
      <x:c r="D8650" s="2" t="str">
        <x:v>SKU-006</x:v>
      </x:c>
      <x:c r="E8650" s="15" t="n">
        <x:v>12</x:v>
      </x:c>
      <x:c r="F8650" s="11" t="n">
        <x:v>200</x:v>
      </x:c>
      <x:c r="G8650" s="11" t="n">
        <x:v>8</x:v>
      </x:c>
      <x:c r="H8650" s="11" t="n">
        <x:f>E8650*F8650</x:f>
        <x:v>2400</x:v>
      </x:c>
      <x:c r="I8650" s="11" t="n">
        <x:f>H8650*(1-'Summary'!$B$5)</x:f>
        <x:v>2280</x:v>
      </x:c>
      <x:c r="J8650" s="11" t="n">
        <x:f>E8650*G8650</x:f>
        <x:v>96</x:v>
      </x:c>
      <x:c r="K8650" s="11" t="n">
        <x:f>I8650-J8650</x:f>
        <x:v>2184</x:v>
      </x:c>
      <x:c r="L8650" s="14" t="n">
        <x:f>K8650/I8650</x:f>
        <x:v>0.9578947368421052</x:v>
      </x:c>
    </x:row>
    <x:row r="8651" ht="22" customHeight="1">
      <x:c r="A8651" s="2" t="str">
        <x:v>ORD-08647</x:v>
      </x:c>
      <x:c r="B8651" s="2" t="str">
        <x:v>East</x:v>
      </x:c>
      <x:c r="C8651" s="2" t="str">
        <x:v>Feb</x:v>
      </x:c>
      <x:c r="D8651" s="2" t="str">
        <x:v>SKU-007</x:v>
      </x:c>
      <x:c r="E8651" s="15" t="n">
        <x:v>19</x:v>
      </x:c>
      <x:c r="F8651" s="11" t="n">
        <x:v>213</x:v>
      </x:c>
      <x:c r="G8651" s="11" t="n">
        <x:v>19</x:v>
      </x:c>
      <x:c r="H8651" s="11" t="n">
        <x:f>E8651*F8651</x:f>
        <x:v>4047</x:v>
      </x:c>
      <x:c r="I8651" s="11" t="n">
        <x:f>H8651*(1-'Summary'!$B$5)</x:f>
        <x:v>3844.6499999999996</x:v>
      </x:c>
      <x:c r="J8651" s="11" t="n">
        <x:f>E8651*G8651</x:f>
        <x:v>361</x:v>
      </x:c>
      <x:c r="K8651" s="11" t="n">
        <x:f>I8651-J8651</x:f>
        <x:v>3483.6499999999996</x:v>
      </x:c>
      <x:c r="L8651" s="14" t="n">
        <x:f>K8651/I8651</x:f>
        <x:v>0.9061032863849765</x:v>
      </x:c>
    </x:row>
    <x:row r="8652" ht="22" customHeight="1">
      <x:c r="A8652" s="2" t="str">
        <x:v>ORD-08648</x:v>
      </x:c>
      <x:c r="B8652" s="2" t="str">
        <x:v>West</x:v>
      </x:c>
      <x:c r="C8652" s="2" t="str">
        <x:v>Feb</x:v>
      </x:c>
      <x:c r="D8652" s="2" t="str">
        <x:v>SKU-008</x:v>
      </x:c>
      <x:c r="E8652" s="15" t="n">
        <x:v>2</x:v>
      </x:c>
      <x:c r="F8652" s="11" t="n">
        <x:v>226</x:v>
      </x:c>
      <x:c r="G8652" s="11" t="n">
        <x:v>30</x:v>
      </x:c>
      <x:c r="H8652" s="11" t="n">
        <x:f>E8652*F8652</x:f>
        <x:v>452</x:v>
      </x:c>
      <x:c r="I8652" s="11" t="n">
        <x:f>H8652*(1-'Summary'!$B$5)</x:f>
        <x:v>429.4</x:v>
      </x:c>
      <x:c r="J8652" s="11" t="n">
        <x:f>E8652*G8652</x:f>
        <x:v>60</x:v>
      </x:c>
      <x:c r="K8652" s="11" t="n">
        <x:f>I8652-J8652</x:f>
        <x:v>369.4</x:v>
      </x:c>
      <x:c r="L8652" s="14" t="n">
        <x:f>K8652/I8652</x:f>
        <x:v>0.8602701443875175</x:v>
      </x:c>
    </x:row>
    <x:row r="8653" ht="22" customHeight="1">
      <x:c r="A8653" s="2" t="str">
        <x:v>ORD-08649</x:v>
      </x:c>
      <x:c r="B8653" s="2" t="str">
        <x:v>North</x:v>
      </x:c>
      <x:c r="C8653" s="2" t="str">
        <x:v>Mar</x:v>
      </x:c>
      <x:c r="D8653" s="2" t="str">
        <x:v>SKU-009</x:v>
      </x:c>
      <x:c r="E8653" s="15" t="n">
        <x:v>9</x:v>
      </x:c>
      <x:c r="F8653" s="11" t="n">
        <x:v>19</x:v>
      </x:c>
      <x:c r="G8653" s="11" t="n">
        <x:v>41</x:v>
      </x:c>
      <x:c r="H8653" s="11" t="n">
        <x:f>E8653*F8653</x:f>
        <x:v>171</x:v>
      </x:c>
      <x:c r="I8653" s="11" t="n">
        <x:f>H8653*(1-'Summary'!$B$5)</x:f>
        <x:v>162.45</x:v>
      </x:c>
      <x:c r="J8653" s="11" t="n">
        <x:f>E8653*G8653</x:f>
        <x:v>369</x:v>
      </x:c>
      <x:c r="K8653" s="11" t="n">
        <x:f>I8653-J8653</x:f>
        <x:v>-206.55</x:v>
      </x:c>
      <x:c r="L8653" s="14" t="n">
        <x:f>K8653/I8653</x:f>
        <x:v>-1.2714681440443214</x:v>
      </x:c>
    </x:row>
    <x:row r="8654" ht="22" customHeight="1">
      <x:c r="A8654" s="2" t="str">
        <x:v>ORD-08650</x:v>
      </x:c>
      <x:c r="B8654" s="2" t="str">
        <x:v>South</x:v>
      </x:c>
      <x:c r="C8654" s="2" t="str">
        <x:v>Mar</x:v>
      </x:c>
      <x:c r="D8654" s="2" t="str">
        <x:v>SKU-010</x:v>
      </x:c>
      <x:c r="E8654" s="15" t="n">
        <x:v>16</x:v>
      </x:c>
      <x:c r="F8654" s="11" t="n">
        <x:v>32</x:v>
      </x:c>
      <x:c r="G8654" s="11" t="n">
        <x:v>52</x:v>
      </x:c>
      <x:c r="H8654" s="11" t="n">
        <x:f>E8654*F8654</x:f>
        <x:v>512</x:v>
      </x:c>
      <x:c r="I8654" s="11" t="n">
        <x:f>H8654*(1-'Summary'!$B$5)</x:f>
        <x:v>486.4</x:v>
      </x:c>
      <x:c r="J8654" s="11" t="n">
        <x:f>E8654*G8654</x:f>
        <x:v>832</x:v>
      </x:c>
      <x:c r="K8654" s="11" t="n">
        <x:f>I8654-J8654</x:f>
        <x:v>-345.6</x:v>
      </x:c>
      <x:c r="L8654" s="14" t="n">
        <x:f>K8654/I8654</x:f>
        <x:v>-0.7105263157894738</x:v>
      </x:c>
    </x:row>
    <x:row r="8655" ht="22" customHeight="1">
      <x:c r="A8655" s="2" t="str">
        <x:v>ORD-08651</x:v>
      </x:c>
      <x:c r="B8655" s="2" t="str">
        <x:v>East</x:v>
      </x:c>
      <x:c r="C8655" s="2" t="str">
        <x:v>Mar</x:v>
      </x:c>
      <x:c r="D8655" s="2" t="str">
        <x:v>SKU-011</x:v>
      </x:c>
      <x:c r="E8655" s="15" t="n">
        <x:v>23</x:v>
      </x:c>
      <x:c r="F8655" s="11" t="n">
        <x:v>45</x:v>
      </x:c>
      <x:c r="G8655" s="11" t="n">
        <x:v>63</x:v>
      </x:c>
      <x:c r="H8655" s="11" t="n">
        <x:f>E8655*F8655</x:f>
        <x:v>1035</x:v>
      </x:c>
      <x:c r="I8655" s="11" t="n">
        <x:f>H8655*(1-'Summary'!$B$5)</x:f>
        <x:v>983.25</x:v>
      </x:c>
      <x:c r="J8655" s="11" t="n">
        <x:f>E8655*G8655</x:f>
        <x:v>1449</x:v>
      </x:c>
      <x:c r="K8655" s="11" t="n">
        <x:f>I8655-J8655</x:f>
        <x:v>-465.75</x:v>
      </x:c>
      <x:c r="L8655" s="14" t="n">
        <x:f>K8655/I8655</x:f>
        <x:v>-0.47368421052631576</x:v>
      </x:c>
    </x:row>
    <x:row r="8656" ht="22" customHeight="1">
      <x:c r="A8656" s="2" t="str">
        <x:v>ORD-08652</x:v>
      </x:c>
      <x:c r="B8656" s="2" t="str">
        <x:v>West</x:v>
      </x:c>
      <x:c r="C8656" s="2" t="str">
        <x:v>Mar</x:v>
      </x:c>
      <x:c r="D8656" s="2" t="str">
        <x:v>SKU-012</x:v>
      </x:c>
      <x:c r="E8656" s="15" t="n">
        <x:v>6</x:v>
      </x:c>
      <x:c r="F8656" s="11" t="n">
        <x:v>58</x:v>
      </x:c>
      <x:c r="G8656" s="11" t="n">
        <x:v>74</x:v>
      </x:c>
      <x:c r="H8656" s="11" t="n">
        <x:f>E8656*F8656</x:f>
        <x:v>348</x:v>
      </x:c>
      <x:c r="I8656" s="11" t="n">
        <x:f>H8656*(1-'Summary'!$B$5)</x:f>
        <x:v>330.59999999999997</x:v>
      </x:c>
      <x:c r="J8656" s="11" t="n">
        <x:f>E8656*G8656</x:f>
        <x:v>444</x:v>
      </x:c>
      <x:c r="K8656" s="11" t="n">
        <x:f>I8656-J8656</x:f>
        <x:v>-113.40000000000003</x:v>
      </x:c>
      <x:c r="L8656" s="14" t="n">
        <x:f>K8656/I8656</x:f>
        <x:v>-0.3430127041742288</x:v>
      </x:c>
    </x:row>
    <x:row r="8657" ht="22" customHeight="1">
      <x:c r="A8657" s="2" t="str">
        <x:v>ORD-08653</x:v>
      </x:c>
      <x:c r="B8657" s="2" t="str">
        <x:v>North</x:v>
      </x:c>
      <x:c r="C8657" s="2" t="str">
        <x:v>Apr</x:v>
      </x:c>
      <x:c r="D8657" s="2" t="str">
        <x:v>SKU-013</x:v>
      </x:c>
      <x:c r="E8657" s="15" t="n">
        <x:v>13</x:v>
      </x:c>
      <x:c r="F8657" s="11" t="n">
        <x:v>71</x:v>
      </x:c>
      <x:c r="G8657" s="11" t="n">
        <x:v>85</x:v>
      </x:c>
      <x:c r="H8657" s="11" t="n">
        <x:f>E8657*F8657</x:f>
        <x:v>923</x:v>
      </x:c>
      <x:c r="I8657" s="11" t="n">
        <x:f>H8657*(1-'Summary'!$B$5)</x:f>
        <x:v>876.8499999999999</x:v>
      </x:c>
      <x:c r="J8657" s="11" t="n">
        <x:f>E8657*G8657</x:f>
        <x:v>1105</x:v>
      </x:c>
      <x:c r="K8657" s="11" t="n">
        <x:f>I8657-J8657</x:f>
        <x:v>-228.1500000000001</x:v>
      </x:c>
      <x:c r="L8657" s="14" t="n">
        <x:f>K8657/I8657</x:f>
        <x:v>-0.2601927353595257</x:v>
      </x:c>
    </x:row>
    <x:row r="8658" ht="22" customHeight="1">
      <x:c r="A8658" s="2" t="str">
        <x:v>ORD-08654</x:v>
      </x:c>
      <x:c r="B8658" s="2" t="str">
        <x:v>South</x:v>
      </x:c>
      <x:c r="C8658" s="2" t="str">
        <x:v>Apr</x:v>
      </x:c>
      <x:c r="D8658" s="2" t="str">
        <x:v>SKU-014</x:v>
      </x:c>
      <x:c r="E8658" s="15" t="n">
        <x:v>20</x:v>
      </x:c>
      <x:c r="F8658" s="11" t="n">
        <x:v>84</x:v>
      </x:c>
      <x:c r="G8658" s="11" t="n">
        <x:v>96</x:v>
      </x:c>
      <x:c r="H8658" s="11" t="n">
        <x:f>E8658*F8658</x:f>
        <x:v>1680</x:v>
      </x:c>
      <x:c r="I8658" s="11" t="n">
        <x:f>H8658*(1-'Summary'!$B$5)</x:f>
        <x:v>1596</x:v>
      </x:c>
      <x:c r="J8658" s="11" t="n">
        <x:f>E8658*G8658</x:f>
        <x:v>1920</x:v>
      </x:c>
      <x:c r="K8658" s="11" t="n">
        <x:f>I8658-J8658</x:f>
        <x:v>-324</x:v>
      </x:c>
      <x:c r="L8658" s="14" t="n">
        <x:f>K8658/I8658</x:f>
        <x:v>-0.20300751879699247</x:v>
      </x:c>
    </x:row>
    <x:row r="8659" ht="22" customHeight="1">
      <x:c r="A8659" s="2" t="str">
        <x:v>ORD-08655</x:v>
      </x:c>
      <x:c r="B8659" s="2" t="str">
        <x:v>East</x:v>
      </x:c>
      <x:c r="C8659" s="2" t="str">
        <x:v>Apr</x:v>
      </x:c>
      <x:c r="D8659" s="2" t="str">
        <x:v>SKU-015</x:v>
      </x:c>
      <x:c r="E8659" s="15" t="n">
        <x:v>3</x:v>
      </x:c>
      <x:c r="F8659" s="11" t="n">
        <x:v>97</x:v>
      </x:c>
      <x:c r="G8659" s="11" t="n">
        <x:v>12</x:v>
      </x:c>
      <x:c r="H8659" s="11" t="n">
        <x:f>E8659*F8659</x:f>
        <x:v>291</x:v>
      </x:c>
      <x:c r="I8659" s="11" t="n">
        <x:f>H8659*(1-'Summary'!$B$5)</x:f>
        <x:v>276.45</x:v>
      </x:c>
      <x:c r="J8659" s="11" t="n">
        <x:f>E8659*G8659</x:f>
        <x:v>36</x:v>
      </x:c>
      <x:c r="K8659" s="11" t="n">
        <x:f>I8659-J8659</x:f>
        <x:v>240.45</x:v>
      </x:c>
      <x:c r="L8659" s="14" t="n">
        <x:f>K8659/I8659</x:f>
        <x:v>0.8697775366250678</x:v>
      </x:c>
    </x:row>
    <x:row r="8660" ht="22" customHeight="1">
      <x:c r="A8660" s="2" t="str">
        <x:v>ORD-08656</x:v>
      </x:c>
      <x:c r="B8660" s="2" t="str">
        <x:v>West</x:v>
      </x:c>
      <x:c r="C8660" s="2" t="str">
        <x:v>Apr</x:v>
      </x:c>
      <x:c r="D8660" s="2" t="str">
        <x:v>SKU-016</x:v>
      </x:c>
      <x:c r="E8660" s="15" t="n">
        <x:v>10</x:v>
      </x:c>
      <x:c r="F8660" s="11" t="n">
        <x:v>110</x:v>
      </x:c>
      <x:c r="G8660" s="11" t="n">
        <x:v>23</x:v>
      </x:c>
      <x:c r="H8660" s="11" t="n">
        <x:f>E8660*F8660</x:f>
        <x:v>1100</x:v>
      </x:c>
      <x:c r="I8660" s="11" t="n">
        <x:f>H8660*(1-'Summary'!$B$5)</x:f>
        <x:v>1045</x:v>
      </x:c>
      <x:c r="J8660" s="11" t="n">
        <x:f>E8660*G8660</x:f>
        <x:v>230</x:v>
      </x:c>
      <x:c r="K8660" s="11" t="n">
        <x:f>I8660-J8660</x:f>
        <x:v>815</x:v>
      </x:c>
      <x:c r="L8660" s="14" t="n">
        <x:f>K8660/I8660</x:f>
        <x:v>0.7799043062200957</x:v>
      </x:c>
    </x:row>
    <x:row r="8661" ht="22" customHeight="1">
      <x:c r="A8661" s="2" t="str">
        <x:v>ORD-08657</x:v>
      </x:c>
      <x:c r="B8661" s="2" t="str">
        <x:v>North</x:v>
      </x:c>
      <x:c r="C8661" s="2" t="str">
        <x:v>May</x:v>
      </x:c>
      <x:c r="D8661" s="2" t="str">
        <x:v>SKU-017</x:v>
      </x:c>
      <x:c r="E8661" s="15" t="n">
        <x:v>17</x:v>
      </x:c>
      <x:c r="F8661" s="11" t="n">
        <x:v>123</x:v>
      </x:c>
      <x:c r="G8661" s="11" t="n">
        <x:v>34</x:v>
      </x:c>
      <x:c r="H8661" s="11" t="n">
        <x:f>E8661*F8661</x:f>
        <x:v>2091</x:v>
      </x:c>
      <x:c r="I8661" s="11" t="n">
        <x:f>H8661*(1-'Summary'!$B$5)</x:f>
        <x:v>1986.4499999999998</x:v>
      </x:c>
      <x:c r="J8661" s="11" t="n">
        <x:f>E8661*G8661</x:f>
        <x:v>578</x:v>
      </x:c>
      <x:c r="K8661" s="11" t="n">
        <x:f>I8661-J8661</x:f>
        <x:v>1408.4499999999998</x:v>
      </x:c>
      <x:c r="L8661" s="14" t="n">
        <x:f>K8661/I8661</x:f>
        <x:v>0.7090286692340607</x:v>
      </x:c>
    </x:row>
    <x:row r="8662" ht="22" customHeight="1">
      <x:c r="A8662" s="2" t="str">
        <x:v>ORD-08658</x:v>
      </x:c>
      <x:c r="B8662" s="2" t="str">
        <x:v>South</x:v>
      </x:c>
      <x:c r="C8662" s="2" t="str">
        <x:v>May</x:v>
      </x:c>
      <x:c r="D8662" s="2" t="str">
        <x:v>SKU-018</x:v>
      </x:c>
      <x:c r="E8662" s="15" t="n">
        <x:v>24</x:v>
      </x:c>
      <x:c r="F8662" s="11" t="n">
        <x:v>136</x:v>
      </x:c>
      <x:c r="G8662" s="11" t="n">
        <x:v>45</x:v>
      </x:c>
      <x:c r="H8662" s="11" t="n">
        <x:f>E8662*F8662</x:f>
        <x:v>3264</x:v>
      </x:c>
      <x:c r="I8662" s="11" t="n">
        <x:f>H8662*(1-'Summary'!$B$5)</x:f>
        <x:v>3100.7999999999997</x:v>
      </x:c>
      <x:c r="J8662" s="11" t="n">
        <x:f>E8662*G8662</x:f>
        <x:v>1080</x:v>
      </x:c>
      <x:c r="K8662" s="11" t="n">
        <x:f>I8662-J8662</x:f>
        <x:v>2020.7999999999997</x:v>
      </x:c>
      <x:c r="L8662" s="14" t="n">
        <x:f>K8662/I8662</x:f>
        <x:v>0.651702786377709</x:v>
      </x:c>
    </x:row>
    <x:row r="8663" ht="22" customHeight="1">
      <x:c r="A8663" s="2" t="str">
        <x:v>ORD-08659</x:v>
      </x:c>
      <x:c r="B8663" s="2" t="str">
        <x:v>East</x:v>
      </x:c>
      <x:c r="C8663" s="2" t="str">
        <x:v>May</x:v>
      </x:c>
      <x:c r="D8663" s="2" t="str">
        <x:v>SKU-019</x:v>
      </x:c>
      <x:c r="E8663" s="15" t="n">
        <x:v>7</x:v>
      </x:c>
      <x:c r="F8663" s="11" t="n">
        <x:v>149</x:v>
      </x:c>
      <x:c r="G8663" s="11" t="n">
        <x:v>56</x:v>
      </x:c>
      <x:c r="H8663" s="11" t="n">
        <x:f>E8663*F8663</x:f>
        <x:v>1043</x:v>
      </x:c>
      <x:c r="I8663" s="11" t="n">
        <x:f>H8663*(1-'Summary'!$B$5)</x:f>
        <x:v>990.8499999999999</x:v>
      </x:c>
      <x:c r="J8663" s="11" t="n">
        <x:f>E8663*G8663</x:f>
        <x:v>392</x:v>
      </x:c>
      <x:c r="K8663" s="11" t="n">
        <x:f>I8663-J8663</x:f>
        <x:v>598.8499999999999</x:v>
      </x:c>
      <x:c r="L8663" s="14" t="n">
        <x:f>K8663/I8663</x:f>
        <x:v>0.6043800777110562</x:v>
      </x:c>
    </x:row>
    <x:row r="8664" ht="22" customHeight="1">
      <x:c r="A8664" s="2" t="str">
        <x:v>ORD-08660</x:v>
      </x:c>
      <x:c r="B8664" s="2" t="str">
        <x:v>West</x:v>
      </x:c>
      <x:c r="C8664" s="2" t="str">
        <x:v>May</x:v>
      </x:c>
      <x:c r="D8664" s="2" t="str">
        <x:v>SKU-020</x:v>
      </x:c>
      <x:c r="E8664" s="15" t="n">
        <x:v>14</x:v>
      </x:c>
      <x:c r="F8664" s="11" t="n">
        <x:v>162</x:v>
      </x:c>
      <x:c r="G8664" s="11" t="n">
        <x:v>67</x:v>
      </x:c>
      <x:c r="H8664" s="11" t="n">
        <x:f>E8664*F8664</x:f>
        <x:v>2268</x:v>
      </x:c>
      <x:c r="I8664" s="11" t="n">
        <x:f>H8664*(1-'Summary'!$B$5)</x:f>
        <x:v>2154.6</x:v>
      </x:c>
      <x:c r="J8664" s="11" t="n">
        <x:f>E8664*G8664</x:f>
        <x:v>938</x:v>
      </x:c>
      <x:c r="K8664" s="11" t="n">
        <x:f>I8664-J8664</x:f>
        <x:v>1216.6</x:v>
      </x:c>
      <x:c r="L8664" s="14" t="n">
        <x:f>K8664/I8664</x:f>
        <x:v>0.5646523716699156</x:v>
      </x:c>
    </x:row>
    <x:row r="8665" ht="22" customHeight="1">
      <x:c r="A8665" s="2" t="str">
        <x:v>ORD-08661</x:v>
      </x:c>
      <x:c r="B8665" s="2" t="str">
        <x:v>North</x:v>
      </x:c>
      <x:c r="C8665" s="2" t="str">
        <x:v>Jun</x:v>
      </x:c>
      <x:c r="D8665" s="2" t="str">
        <x:v>SKU-021</x:v>
      </x:c>
      <x:c r="E8665" s="15" t="n">
        <x:v>21</x:v>
      </x:c>
      <x:c r="F8665" s="11" t="n">
        <x:v>175</x:v>
      </x:c>
      <x:c r="G8665" s="11" t="n">
        <x:v>78</x:v>
      </x:c>
      <x:c r="H8665" s="11" t="n">
        <x:f>E8665*F8665</x:f>
        <x:v>3675</x:v>
      </x:c>
      <x:c r="I8665" s="11" t="n">
        <x:f>H8665*(1-'Summary'!$B$5)</x:f>
        <x:v>3491.25</x:v>
      </x:c>
      <x:c r="J8665" s="11" t="n">
        <x:f>E8665*G8665</x:f>
        <x:v>1638</x:v>
      </x:c>
      <x:c r="K8665" s="11" t="n">
        <x:f>I8665-J8665</x:f>
        <x:v>1853.25</x:v>
      </x:c>
      <x:c r="L8665" s="14" t="n">
        <x:f>K8665/I8665</x:f>
        <x:v>0.530827067669173</x:v>
      </x:c>
    </x:row>
    <x:row r="8666" ht="22" customHeight="1">
      <x:c r="A8666" s="2" t="str">
        <x:v>ORD-08662</x:v>
      </x:c>
      <x:c r="B8666" s="2" t="str">
        <x:v>South</x:v>
      </x:c>
      <x:c r="C8666" s="2" t="str">
        <x:v>Jun</x:v>
      </x:c>
      <x:c r="D8666" s="2" t="str">
        <x:v>SKU-022</x:v>
      </x:c>
      <x:c r="E8666" s="15" t="n">
        <x:v>4</x:v>
      </x:c>
      <x:c r="F8666" s="11" t="n">
        <x:v>188</x:v>
      </x:c>
      <x:c r="G8666" s="11" t="n">
        <x:v>89</x:v>
      </x:c>
      <x:c r="H8666" s="11" t="n">
        <x:f>E8666*F8666</x:f>
        <x:v>752</x:v>
      </x:c>
      <x:c r="I8666" s="11" t="n">
        <x:f>H8666*(1-'Summary'!$B$5)</x:f>
        <x:v>714.4</x:v>
      </x:c>
      <x:c r="J8666" s="11" t="n">
        <x:f>E8666*G8666</x:f>
        <x:v>356</x:v>
      </x:c>
      <x:c r="K8666" s="11" t="n">
        <x:f>I8666-J8666</x:f>
        <x:v>358.4</x:v>
      </x:c>
      <x:c r="L8666" s="14" t="n">
        <x:f>K8666/I8666</x:f>
        <x:v>0.5016797312430011</x:v>
      </x:c>
    </x:row>
    <x:row r="8667" ht="22" customHeight="1">
      <x:c r="A8667" s="2" t="str">
        <x:v>ORD-08663</x:v>
      </x:c>
      <x:c r="B8667" s="2" t="str">
        <x:v>East</x:v>
      </x:c>
      <x:c r="C8667" s="2" t="str">
        <x:v>Jun</x:v>
      </x:c>
      <x:c r="D8667" s="2" t="str">
        <x:v>SKU-023</x:v>
      </x:c>
      <x:c r="E8667" s="15" t="n">
        <x:v>11</x:v>
      </x:c>
      <x:c r="F8667" s="11" t="n">
        <x:v>201</x:v>
      </x:c>
      <x:c r="G8667" s="11" t="n">
        <x:v>100</x:v>
      </x:c>
      <x:c r="H8667" s="11" t="n">
        <x:f>E8667*F8667</x:f>
        <x:v>2211</x:v>
      </x:c>
      <x:c r="I8667" s="11" t="n">
        <x:f>H8667*(1-'Summary'!$B$5)</x:f>
        <x:v>2100.45</x:v>
      </x:c>
      <x:c r="J8667" s="11" t="n">
        <x:f>E8667*G8667</x:f>
        <x:v>1100</x:v>
      </x:c>
      <x:c r="K8667" s="11" t="n">
        <x:f>I8667-J8667</x:f>
        <x:v>1000.4499999999998</x:v>
      </x:c>
      <x:c r="L8667" s="14" t="n">
        <x:f>K8667/I8667</x:f>
        <x:v>0.47630269704111017</x:v>
      </x:c>
    </x:row>
    <x:row r="8668" ht="22" customHeight="1">
      <x:c r="A8668" s="2" t="str">
        <x:v>ORD-08664</x:v>
      </x:c>
      <x:c r="B8668" s="2" t="str">
        <x:v>West</x:v>
      </x:c>
      <x:c r="C8668" s="2" t="str">
        <x:v>Jun</x:v>
      </x:c>
      <x:c r="D8668" s="2" t="str">
        <x:v>SKU-024</x:v>
      </x:c>
      <x:c r="E8668" s="15" t="n">
        <x:v>18</x:v>
      </x:c>
      <x:c r="F8668" s="11" t="n">
        <x:v>214</x:v>
      </x:c>
      <x:c r="G8668" s="11" t="n">
        <x:v>16</x:v>
      </x:c>
      <x:c r="H8668" s="11" t="n">
        <x:f>E8668*F8668</x:f>
        <x:v>3852</x:v>
      </x:c>
      <x:c r="I8668" s="11" t="n">
        <x:f>H8668*(1-'Summary'!$B$5)</x:f>
        <x:v>3659.3999999999996</x:v>
      </x:c>
      <x:c r="J8668" s="11" t="n">
        <x:f>E8668*G8668</x:f>
        <x:v>288</x:v>
      </x:c>
      <x:c r="K8668" s="11" t="n">
        <x:f>I8668-J8668</x:f>
        <x:v>3371.3999999999996</x:v>
      </x:c>
      <x:c r="L8668" s="14" t="n">
        <x:f>K8668/I8668</x:f>
        <x:v>0.9212985735366453</x:v>
      </x:c>
    </x:row>
    <x:row r="8669" ht="22" customHeight="1">
      <x:c r="A8669" s="2" t="str">
        <x:v>ORD-08665</x:v>
      </x:c>
      <x:c r="B8669" s="2" t="str">
        <x:v>North</x:v>
      </x:c>
      <x:c r="C8669" s="2" t="str">
        <x:v>Jul</x:v>
      </x:c>
      <x:c r="D8669" s="2" t="str">
        <x:v>SKU-025</x:v>
      </x:c>
      <x:c r="E8669" s="15" t="n">
        <x:v>1</x:v>
      </x:c>
      <x:c r="F8669" s="11" t="n">
        <x:v>227</x:v>
      </x:c>
      <x:c r="G8669" s="11" t="n">
        <x:v>27</x:v>
      </x:c>
      <x:c r="H8669" s="11" t="n">
        <x:f>E8669*F8669</x:f>
        <x:v>227</x:v>
      </x:c>
      <x:c r="I8669" s="11" t="n">
        <x:f>H8669*(1-'Summary'!$B$5)</x:f>
        <x:v>215.64999999999998</x:v>
      </x:c>
      <x:c r="J8669" s="11" t="n">
        <x:f>E8669*G8669</x:f>
        <x:v>27</x:v>
      </x:c>
      <x:c r="K8669" s="11" t="n">
        <x:f>I8669-J8669</x:f>
        <x:v>188.64999999999998</x:v>
      </x:c>
      <x:c r="L8669" s="14" t="n">
        <x:f>K8669/I8669</x:f>
        <x:v>0.8747971249710178</x:v>
      </x:c>
    </x:row>
    <x:row r="8670" ht="22" customHeight="1">
      <x:c r="A8670" s="2" t="str">
        <x:v>ORD-08666</x:v>
      </x:c>
      <x:c r="B8670" s="2" t="str">
        <x:v>South</x:v>
      </x:c>
      <x:c r="C8670" s="2" t="str">
        <x:v>Jul</x:v>
      </x:c>
      <x:c r="D8670" s="2" t="str">
        <x:v>SKU-026</x:v>
      </x:c>
      <x:c r="E8670" s="15" t="n">
        <x:v>8</x:v>
      </x:c>
      <x:c r="F8670" s="11" t="n">
        <x:v>20</x:v>
      </x:c>
      <x:c r="G8670" s="11" t="n">
        <x:v>38</x:v>
      </x:c>
      <x:c r="H8670" s="11" t="n">
        <x:f>E8670*F8670</x:f>
        <x:v>160</x:v>
      </x:c>
      <x:c r="I8670" s="11" t="n">
        <x:f>H8670*(1-'Summary'!$B$5)</x:f>
        <x:v>152</x:v>
      </x:c>
      <x:c r="J8670" s="11" t="n">
        <x:f>E8670*G8670</x:f>
        <x:v>304</x:v>
      </x:c>
      <x:c r="K8670" s="11" t="n">
        <x:f>I8670-J8670</x:f>
        <x:v>-152</x:v>
      </x:c>
      <x:c r="L8670" s="14" t="n">
        <x:f>K8670/I8670</x:f>
        <x:v>-1</x:v>
      </x:c>
    </x:row>
    <x:row r="8671" ht="22" customHeight="1">
      <x:c r="A8671" s="2" t="str">
        <x:v>ORD-08667</x:v>
      </x:c>
      <x:c r="B8671" s="2" t="str">
        <x:v>East</x:v>
      </x:c>
      <x:c r="C8671" s="2" t="str">
        <x:v>Jul</x:v>
      </x:c>
      <x:c r="D8671" s="2" t="str">
        <x:v>SKU-027</x:v>
      </x:c>
      <x:c r="E8671" s="15" t="n">
        <x:v>15</x:v>
      </x:c>
      <x:c r="F8671" s="11" t="n">
        <x:v>33</x:v>
      </x:c>
      <x:c r="G8671" s="11" t="n">
        <x:v>49</x:v>
      </x:c>
      <x:c r="H8671" s="11" t="n">
        <x:f>E8671*F8671</x:f>
        <x:v>495</x:v>
      </x:c>
      <x:c r="I8671" s="11" t="n">
        <x:f>H8671*(1-'Summary'!$B$5)</x:f>
        <x:v>470.25</x:v>
      </x:c>
      <x:c r="J8671" s="11" t="n">
        <x:f>E8671*G8671</x:f>
        <x:v>735</x:v>
      </x:c>
      <x:c r="K8671" s="11" t="n">
        <x:f>I8671-J8671</x:f>
        <x:v>-264.75</x:v>
      </x:c>
      <x:c r="L8671" s="14" t="n">
        <x:f>K8671/I8671</x:f>
        <x:v>-0.5629984051036683</x:v>
      </x:c>
    </x:row>
    <x:row r="8672" ht="22" customHeight="1">
      <x:c r="A8672" s="2" t="str">
        <x:v>ORD-08668</x:v>
      </x:c>
      <x:c r="B8672" s="2" t="str">
        <x:v>West</x:v>
      </x:c>
      <x:c r="C8672" s="2" t="str">
        <x:v>Jul</x:v>
      </x:c>
      <x:c r="D8672" s="2" t="str">
        <x:v>SKU-028</x:v>
      </x:c>
      <x:c r="E8672" s="15" t="n">
        <x:v>22</x:v>
      </x:c>
      <x:c r="F8672" s="11" t="n">
        <x:v>46</x:v>
      </x:c>
      <x:c r="G8672" s="11" t="n">
        <x:v>60</x:v>
      </x:c>
      <x:c r="H8672" s="11" t="n">
        <x:f>E8672*F8672</x:f>
        <x:v>1012</x:v>
      </x:c>
      <x:c r="I8672" s="11" t="n">
        <x:f>H8672*(1-'Summary'!$B$5)</x:f>
        <x:v>961.4</x:v>
      </x:c>
      <x:c r="J8672" s="11" t="n">
        <x:f>E8672*G8672</x:f>
        <x:v>1320</x:v>
      </x:c>
      <x:c r="K8672" s="11" t="n">
        <x:f>I8672-J8672</x:f>
        <x:v>-358.6</x:v>
      </x:c>
      <x:c r="L8672" s="14" t="n">
        <x:f>K8672/I8672</x:f>
        <x:v>-0.37299771167048057</x:v>
      </x:c>
    </x:row>
    <x:row r="8673" ht="22" customHeight="1">
      <x:c r="A8673" s="2" t="str">
        <x:v>ORD-08669</x:v>
      </x:c>
      <x:c r="B8673" s="2" t="str">
        <x:v>North</x:v>
      </x:c>
      <x:c r="C8673" s="2" t="str">
        <x:v>Aug</x:v>
      </x:c>
      <x:c r="D8673" s="2" t="str">
        <x:v>SKU-029</x:v>
      </x:c>
      <x:c r="E8673" s="15" t="n">
        <x:v>5</x:v>
      </x:c>
      <x:c r="F8673" s="11" t="n">
        <x:v>59</x:v>
      </x:c>
      <x:c r="G8673" s="11" t="n">
        <x:v>71</x:v>
      </x:c>
      <x:c r="H8673" s="11" t="n">
        <x:f>E8673*F8673</x:f>
        <x:v>295</x:v>
      </x:c>
      <x:c r="I8673" s="11" t="n">
        <x:f>H8673*(1-'Summary'!$B$5)</x:f>
        <x:v>280.25</x:v>
      </x:c>
      <x:c r="J8673" s="11" t="n">
        <x:f>E8673*G8673</x:f>
        <x:v>355</x:v>
      </x:c>
      <x:c r="K8673" s="11" t="n">
        <x:f>I8673-J8673</x:f>
        <x:v>-74.75</x:v>
      </x:c>
      <x:c r="L8673" s="14" t="n">
        <x:f>K8673/I8673</x:f>
        <x:v>-0.26672613737734163</x:v>
      </x:c>
    </x:row>
    <x:row r="8674" ht="22" customHeight="1">
      <x:c r="A8674" s="2" t="str">
        <x:v>ORD-08670</x:v>
      </x:c>
      <x:c r="B8674" s="2" t="str">
        <x:v>South</x:v>
      </x:c>
      <x:c r="C8674" s="2" t="str">
        <x:v>Aug</x:v>
      </x:c>
      <x:c r="D8674" s="2" t="str">
        <x:v>SKU-030</x:v>
      </x:c>
      <x:c r="E8674" s="15" t="n">
        <x:v>12</x:v>
      </x:c>
      <x:c r="F8674" s="11" t="n">
        <x:v>72</x:v>
      </x:c>
      <x:c r="G8674" s="11" t="n">
        <x:v>82</x:v>
      </x:c>
      <x:c r="H8674" s="11" t="n">
        <x:f>E8674*F8674</x:f>
        <x:v>864</x:v>
      </x:c>
      <x:c r="I8674" s="11" t="n">
        <x:f>H8674*(1-'Summary'!$B$5)</x:f>
        <x:v>820.8</x:v>
      </x:c>
      <x:c r="J8674" s="11" t="n">
        <x:f>E8674*G8674</x:f>
        <x:v>984</x:v>
      </x:c>
      <x:c r="K8674" s="11" t="n">
        <x:f>I8674-J8674</x:f>
        <x:v>-163.20000000000005</x:v>
      </x:c>
      <x:c r="L8674" s="14" t="n">
        <x:f>K8674/I8674</x:f>
        <x:v>-0.19883040935672522</x:v>
      </x:c>
    </x:row>
    <x:row r="8675" ht="22" customHeight="1">
      <x:c r="A8675" s="2" t="str">
        <x:v>ORD-08671</x:v>
      </x:c>
      <x:c r="B8675" s="2" t="str">
        <x:v>East</x:v>
      </x:c>
      <x:c r="C8675" s="2" t="str">
        <x:v>Aug</x:v>
      </x:c>
      <x:c r="D8675" s="2" t="str">
        <x:v>SKU-031</x:v>
      </x:c>
      <x:c r="E8675" s="15" t="n">
        <x:v>19</x:v>
      </x:c>
      <x:c r="F8675" s="11" t="n">
        <x:v>85</x:v>
      </x:c>
      <x:c r="G8675" s="11" t="n">
        <x:v>93</x:v>
      </x:c>
      <x:c r="H8675" s="11" t="n">
        <x:f>E8675*F8675</x:f>
        <x:v>1615</x:v>
      </x:c>
      <x:c r="I8675" s="11" t="n">
        <x:f>H8675*(1-'Summary'!$B$5)</x:f>
        <x:v>1534.25</x:v>
      </x:c>
      <x:c r="J8675" s="11" t="n">
        <x:f>E8675*G8675</x:f>
        <x:v>1767</x:v>
      </x:c>
      <x:c r="K8675" s="11" t="n">
        <x:f>I8675-J8675</x:f>
        <x:v>-232.75</x:v>
      </x:c>
      <x:c r="L8675" s="14" t="n">
        <x:f>K8675/I8675</x:f>
        <x:v>-0.15170278637770898</x:v>
      </x:c>
    </x:row>
    <x:row r="8676" ht="22" customHeight="1">
      <x:c r="A8676" s="2" t="str">
        <x:v>ORD-08672</x:v>
      </x:c>
      <x:c r="B8676" s="2" t="str">
        <x:v>West</x:v>
      </x:c>
      <x:c r="C8676" s="2" t="str">
        <x:v>Aug</x:v>
      </x:c>
      <x:c r="D8676" s="2" t="str">
        <x:v>SKU-032</x:v>
      </x:c>
      <x:c r="E8676" s="15" t="n">
        <x:v>2</x:v>
      </x:c>
      <x:c r="F8676" s="11" t="n">
        <x:v>98</x:v>
      </x:c>
      <x:c r="G8676" s="11" t="n">
        <x:v>9</x:v>
      </x:c>
      <x:c r="H8676" s="11" t="n">
        <x:f>E8676*F8676</x:f>
        <x:v>196</x:v>
      </x:c>
      <x:c r="I8676" s="11" t="n">
        <x:f>H8676*(1-'Summary'!$B$5)</x:f>
        <x:v>186.2</x:v>
      </x:c>
      <x:c r="J8676" s="11" t="n">
        <x:f>E8676*G8676</x:f>
        <x:v>18</x:v>
      </x:c>
      <x:c r="K8676" s="11" t="n">
        <x:f>I8676-J8676</x:f>
        <x:v>168.2</x:v>
      </x:c>
      <x:c r="L8676" s="14" t="n">
        <x:f>K8676/I8676</x:f>
        <x:v>0.9033297529538131</x:v>
      </x:c>
    </x:row>
    <x:row r="8677" ht="22" customHeight="1">
      <x:c r="A8677" s="2" t="str">
        <x:v>ORD-08673</x:v>
      </x:c>
      <x:c r="B8677" s="2" t="str">
        <x:v>North</x:v>
      </x:c>
      <x:c r="C8677" s="2" t="str">
        <x:v>Sep</x:v>
      </x:c>
      <x:c r="D8677" s="2" t="str">
        <x:v>SKU-033</x:v>
      </x:c>
      <x:c r="E8677" s="15" t="n">
        <x:v>9</x:v>
      </x:c>
      <x:c r="F8677" s="11" t="n">
        <x:v>111</x:v>
      </x:c>
      <x:c r="G8677" s="11" t="n">
        <x:v>20</x:v>
      </x:c>
      <x:c r="H8677" s="11" t="n">
        <x:f>E8677*F8677</x:f>
        <x:v>999</x:v>
      </x:c>
      <x:c r="I8677" s="11" t="n">
        <x:f>H8677*(1-'Summary'!$B$5)</x:f>
        <x:v>949.05</x:v>
      </x:c>
      <x:c r="J8677" s="11" t="n">
        <x:f>E8677*G8677</x:f>
        <x:v>180</x:v>
      </x:c>
      <x:c r="K8677" s="11" t="n">
        <x:f>I8677-J8677</x:f>
        <x:v>769.05</x:v>
      </x:c>
      <x:c r="L8677" s="14" t="n">
        <x:f>K8677/I8677</x:f>
        <x:v>0.8103366524419156</x:v>
      </x:c>
    </x:row>
    <x:row r="8678" ht="22" customHeight="1">
      <x:c r="A8678" s="2" t="str">
        <x:v>ORD-08674</x:v>
      </x:c>
      <x:c r="B8678" s="2" t="str">
        <x:v>South</x:v>
      </x:c>
      <x:c r="C8678" s="2" t="str">
        <x:v>Sep</x:v>
      </x:c>
      <x:c r="D8678" s="2" t="str">
        <x:v>SKU-034</x:v>
      </x:c>
      <x:c r="E8678" s="15" t="n">
        <x:v>16</x:v>
      </x:c>
      <x:c r="F8678" s="11" t="n">
        <x:v>124</x:v>
      </x:c>
      <x:c r="G8678" s="11" t="n">
        <x:v>31</x:v>
      </x:c>
      <x:c r="H8678" s="11" t="n">
        <x:f>E8678*F8678</x:f>
        <x:v>1984</x:v>
      </x:c>
      <x:c r="I8678" s="11" t="n">
        <x:f>H8678*(1-'Summary'!$B$5)</x:f>
        <x:v>1884.8</x:v>
      </x:c>
      <x:c r="J8678" s="11" t="n">
        <x:f>E8678*G8678</x:f>
        <x:v>496</x:v>
      </x:c>
      <x:c r="K8678" s="11" t="n">
        <x:f>I8678-J8678</x:f>
        <x:v>1388.8</x:v>
      </x:c>
      <x:c r="L8678" s="14" t="n">
        <x:f>K8678/I8678</x:f>
        <x:v>0.7368421052631579</x:v>
      </x:c>
    </x:row>
    <x:row r="8679" ht="22" customHeight="1">
      <x:c r="A8679" s="2" t="str">
        <x:v>ORD-08675</x:v>
      </x:c>
      <x:c r="B8679" s="2" t="str">
        <x:v>East</x:v>
      </x:c>
      <x:c r="C8679" s="2" t="str">
        <x:v>Sep</x:v>
      </x:c>
      <x:c r="D8679" s="2" t="str">
        <x:v>SKU-035</x:v>
      </x:c>
      <x:c r="E8679" s="15" t="n">
        <x:v>23</x:v>
      </x:c>
      <x:c r="F8679" s="11" t="n">
        <x:v>137</x:v>
      </x:c>
      <x:c r="G8679" s="11" t="n">
        <x:v>42</x:v>
      </x:c>
      <x:c r="H8679" s="11" t="n">
        <x:f>E8679*F8679</x:f>
        <x:v>3151</x:v>
      </x:c>
      <x:c r="I8679" s="11" t="n">
        <x:f>H8679*(1-'Summary'!$B$5)</x:f>
        <x:v>2993.45</x:v>
      </x:c>
      <x:c r="J8679" s="11" t="n">
        <x:f>E8679*G8679</x:f>
        <x:v>966</x:v>
      </x:c>
      <x:c r="K8679" s="11" t="n">
        <x:f>I8679-J8679</x:f>
        <x:v>2027.4499999999998</x:v>
      </x:c>
      <x:c r="L8679" s="14" t="n">
        <x:f>K8679/I8679</x:f>
        <x:v>0.6772954283519016</x:v>
      </x:c>
    </x:row>
    <x:row r="8680" ht="22" customHeight="1">
      <x:c r="A8680" s="2" t="str">
        <x:v>ORD-08676</x:v>
      </x:c>
      <x:c r="B8680" s="2" t="str">
        <x:v>West</x:v>
      </x:c>
      <x:c r="C8680" s="2" t="str">
        <x:v>Sep</x:v>
      </x:c>
      <x:c r="D8680" s="2" t="str">
        <x:v>SKU-036</x:v>
      </x:c>
      <x:c r="E8680" s="15" t="n">
        <x:v>6</x:v>
      </x:c>
      <x:c r="F8680" s="11" t="n">
        <x:v>150</x:v>
      </x:c>
      <x:c r="G8680" s="11" t="n">
        <x:v>53</x:v>
      </x:c>
      <x:c r="H8680" s="11" t="n">
        <x:f>E8680*F8680</x:f>
        <x:v>900</x:v>
      </x:c>
      <x:c r="I8680" s="11" t="n">
        <x:f>H8680*(1-'Summary'!$B$5)</x:f>
        <x:v>855</x:v>
      </x:c>
      <x:c r="J8680" s="11" t="n">
        <x:f>E8680*G8680</x:f>
        <x:v>318</x:v>
      </x:c>
      <x:c r="K8680" s="11" t="n">
        <x:f>I8680-J8680</x:f>
        <x:v>537</x:v>
      </x:c>
      <x:c r="L8680" s="14" t="n">
        <x:f>K8680/I8680</x:f>
        <x:v>0.6280701754385964</x:v>
      </x:c>
    </x:row>
    <x:row r="8681" ht="22" customHeight="1">
      <x:c r="A8681" s="2" t="str">
        <x:v>ORD-08677</x:v>
      </x:c>
      <x:c r="B8681" s="2" t="str">
        <x:v>North</x:v>
      </x:c>
      <x:c r="C8681" s="2" t="str">
        <x:v>Oct</x:v>
      </x:c>
      <x:c r="D8681" s="2" t="str">
        <x:v>SKU-037</x:v>
      </x:c>
      <x:c r="E8681" s="15" t="n">
        <x:v>13</x:v>
      </x:c>
      <x:c r="F8681" s="11" t="n">
        <x:v>163</x:v>
      </x:c>
      <x:c r="G8681" s="11" t="n">
        <x:v>64</x:v>
      </x:c>
      <x:c r="H8681" s="11" t="n">
        <x:f>E8681*F8681</x:f>
        <x:v>2119</x:v>
      </x:c>
      <x:c r="I8681" s="11" t="n">
        <x:f>H8681*(1-'Summary'!$B$5)</x:f>
        <x:v>2013.05</x:v>
      </x:c>
      <x:c r="J8681" s="11" t="n">
        <x:f>E8681*G8681</x:f>
        <x:v>832</x:v>
      </x:c>
      <x:c r="K8681" s="11" t="n">
        <x:f>I8681-J8681</x:f>
        <x:v>1181.05</x:v>
      </x:c>
      <x:c r="L8681" s="14" t="n">
        <x:f>K8681/I8681</x:f>
        <x:v>0.5866968033580885</x:v>
      </x:c>
    </x:row>
    <x:row r="8682" ht="22" customHeight="1">
      <x:c r="A8682" s="2" t="str">
        <x:v>ORD-08678</x:v>
      </x:c>
      <x:c r="B8682" s="2" t="str">
        <x:v>South</x:v>
      </x:c>
      <x:c r="C8682" s="2" t="str">
        <x:v>Oct</x:v>
      </x:c>
      <x:c r="D8682" s="2" t="str">
        <x:v>SKU-038</x:v>
      </x:c>
      <x:c r="E8682" s="15" t="n">
        <x:v>20</x:v>
      </x:c>
      <x:c r="F8682" s="11" t="n">
        <x:v>176</x:v>
      </x:c>
      <x:c r="G8682" s="11" t="n">
        <x:v>75</x:v>
      </x:c>
      <x:c r="H8682" s="11" t="n">
        <x:f>E8682*F8682</x:f>
        <x:v>3520</x:v>
      </x:c>
      <x:c r="I8682" s="11" t="n">
        <x:f>H8682*(1-'Summary'!$B$5)</x:f>
        <x:v>3344</x:v>
      </x:c>
      <x:c r="J8682" s="11" t="n">
        <x:f>E8682*G8682</x:f>
        <x:v>1500</x:v>
      </x:c>
      <x:c r="K8682" s="11" t="n">
        <x:f>I8682-J8682</x:f>
        <x:v>1844</x:v>
      </x:c>
      <x:c r="L8682" s="14" t="n">
        <x:f>K8682/I8682</x:f>
        <x:v>0.5514354066985646</x:v>
      </x:c>
    </x:row>
    <x:row r="8683" ht="22" customHeight="1">
      <x:c r="A8683" s="2" t="str">
        <x:v>ORD-08679</x:v>
      </x:c>
      <x:c r="B8683" s="2" t="str">
        <x:v>East</x:v>
      </x:c>
      <x:c r="C8683" s="2" t="str">
        <x:v>Oct</x:v>
      </x:c>
      <x:c r="D8683" s="2" t="str">
        <x:v>SKU-039</x:v>
      </x:c>
      <x:c r="E8683" s="15" t="n">
        <x:v>3</x:v>
      </x:c>
      <x:c r="F8683" s="11" t="n">
        <x:v>189</x:v>
      </x:c>
      <x:c r="G8683" s="11" t="n">
        <x:v>86</x:v>
      </x:c>
      <x:c r="H8683" s="11" t="n">
        <x:f>E8683*F8683</x:f>
        <x:v>567</x:v>
      </x:c>
      <x:c r="I8683" s="11" t="n">
        <x:f>H8683*(1-'Summary'!$B$5)</x:f>
        <x:v>538.65</x:v>
      </x:c>
      <x:c r="J8683" s="11" t="n">
        <x:f>E8683*G8683</x:f>
        <x:v>258</x:v>
      </x:c>
      <x:c r="K8683" s="11" t="n">
        <x:f>I8683-J8683</x:f>
        <x:v>280.65</x:v>
      </x:c>
      <x:c r="L8683" s="14" t="n">
        <x:f>K8683/I8683</x:f>
        <x:v>0.521024784182679</x:v>
      </x:c>
    </x:row>
    <x:row r="8684" ht="22" customHeight="1">
      <x:c r="A8684" s="2" t="str">
        <x:v>ORD-08680</x:v>
      </x:c>
      <x:c r="B8684" s="2" t="str">
        <x:v>West</x:v>
      </x:c>
      <x:c r="C8684" s="2" t="str">
        <x:v>Oct</x:v>
      </x:c>
      <x:c r="D8684" s="2" t="str">
        <x:v>SKU-040</x:v>
      </x:c>
      <x:c r="E8684" s="15" t="n">
        <x:v>10</x:v>
      </x:c>
      <x:c r="F8684" s="11" t="n">
        <x:v>202</x:v>
      </x:c>
      <x:c r="G8684" s="11" t="n">
        <x:v>97</x:v>
      </x:c>
      <x:c r="H8684" s="11" t="n">
        <x:f>E8684*F8684</x:f>
        <x:v>2020</x:v>
      </x:c>
      <x:c r="I8684" s="11" t="n">
        <x:f>H8684*(1-'Summary'!$B$5)</x:f>
        <x:v>1919</x:v>
      </x:c>
      <x:c r="J8684" s="11" t="n">
        <x:f>E8684*G8684</x:f>
        <x:v>970</x:v>
      </x:c>
      <x:c r="K8684" s="11" t="n">
        <x:f>I8684-J8684</x:f>
        <x:v>949</x:v>
      </x:c>
      <x:c r="L8684" s="14" t="n">
        <x:f>K8684/I8684</x:f>
        <x:v>0.4945284002084419</x:v>
      </x:c>
    </x:row>
    <x:row r="8685" ht="22" customHeight="1">
      <x:c r="A8685" s="2" t="str">
        <x:v>ORD-08681</x:v>
      </x:c>
      <x:c r="B8685" s="2" t="str">
        <x:v>North</x:v>
      </x:c>
      <x:c r="C8685" s="2" t="str">
        <x:v>Nov</x:v>
      </x:c>
      <x:c r="D8685" s="2" t="str">
        <x:v>SKU-041</x:v>
      </x:c>
      <x:c r="E8685" s="15" t="n">
        <x:v>17</x:v>
      </x:c>
      <x:c r="F8685" s="11" t="n">
        <x:v>215</x:v>
      </x:c>
      <x:c r="G8685" s="11" t="n">
        <x:v>13</x:v>
      </x:c>
      <x:c r="H8685" s="11" t="n">
        <x:f>E8685*F8685</x:f>
        <x:v>3655</x:v>
      </x:c>
      <x:c r="I8685" s="11" t="n">
        <x:f>H8685*(1-'Summary'!$B$5)</x:f>
        <x:v>3472.25</x:v>
      </x:c>
      <x:c r="J8685" s="11" t="n">
        <x:f>E8685*G8685</x:f>
        <x:v>221</x:v>
      </x:c>
      <x:c r="K8685" s="11" t="n">
        <x:f>I8685-J8685</x:f>
        <x:v>3251.25</x:v>
      </x:c>
      <x:c r="L8685" s="14" t="n">
        <x:f>K8685/I8685</x:f>
        <x:v>0.9363525091799265</x:v>
      </x:c>
    </x:row>
    <x:row r="8686" ht="22" customHeight="1">
      <x:c r="A8686" s="2" t="str">
        <x:v>ORD-08682</x:v>
      </x:c>
      <x:c r="B8686" s="2" t="str">
        <x:v>South</x:v>
      </x:c>
      <x:c r="C8686" s="2" t="str">
        <x:v>Nov</x:v>
      </x:c>
      <x:c r="D8686" s="2" t="str">
        <x:v>SKU-042</x:v>
      </x:c>
      <x:c r="E8686" s="15" t="n">
        <x:v>24</x:v>
      </x:c>
      <x:c r="F8686" s="11" t="n">
        <x:v>228</x:v>
      </x:c>
      <x:c r="G8686" s="11" t="n">
        <x:v>24</x:v>
      </x:c>
      <x:c r="H8686" s="11" t="n">
        <x:f>E8686*F8686</x:f>
        <x:v>5472</x:v>
      </x:c>
      <x:c r="I8686" s="11" t="n">
        <x:f>H8686*(1-'Summary'!$B$5)</x:f>
        <x:v>5198.4</x:v>
      </x:c>
      <x:c r="J8686" s="11" t="n">
        <x:f>E8686*G8686</x:f>
        <x:v>576</x:v>
      </x:c>
      <x:c r="K8686" s="11" t="n">
        <x:f>I8686-J8686</x:f>
        <x:v>4622.4</x:v>
      </x:c>
      <x:c r="L8686" s="14" t="n">
        <x:f>K8686/I8686</x:f>
        <x:v>0.889196675900277</x:v>
      </x:c>
    </x:row>
    <x:row r="8687" ht="22" customHeight="1">
      <x:c r="A8687" s="2" t="str">
        <x:v>ORD-08683</x:v>
      </x:c>
      <x:c r="B8687" s="2" t="str">
        <x:v>East</x:v>
      </x:c>
      <x:c r="C8687" s="2" t="str">
        <x:v>Nov</x:v>
      </x:c>
      <x:c r="D8687" s="2" t="str">
        <x:v>SKU-043</x:v>
      </x:c>
      <x:c r="E8687" s="15" t="n">
        <x:v>7</x:v>
      </x:c>
      <x:c r="F8687" s="11" t="n">
        <x:v>21</x:v>
      </x:c>
      <x:c r="G8687" s="11" t="n">
        <x:v>35</x:v>
      </x:c>
      <x:c r="H8687" s="11" t="n">
        <x:f>E8687*F8687</x:f>
        <x:v>147</x:v>
      </x:c>
      <x:c r="I8687" s="11" t="n">
        <x:f>H8687*(1-'Summary'!$B$5)</x:f>
        <x:v>139.65</x:v>
      </x:c>
      <x:c r="J8687" s="11" t="n">
        <x:f>E8687*G8687</x:f>
        <x:v>245</x:v>
      </x:c>
      <x:c r="K8687" s="11" t="n">
        <x:f>I8687-J8687</x:f>
        <x:v>-105.35</x:v>
      </x:c>
      <x:c r="L8687" s="14" t="n">
        <x:f>K8687/I8687</x:f>
        <x:v>-0.7543859649122806</x:v>
      </x:c>
    </x:row>
    <x:row r="8688" ht="22" customHeight="1">
      <x:c r="A8688" s="2" t="str">
        <x:v>ORD-08684</x:v>
      </x:c>
      <x:c r="B8688" s="2" t="str">
        <x:v>West</x:v>
      </x:c>
      <x:c r="C8688" s="2" t="str">
        <x:v>Nov</x:v>
      </x:c>
      <x:c r="D8688" s="2" t="str">
        <x:v>SKU-044</x:v>
      </x:c>
      <x:c r="E8688" s="15" t="n">
        <x:v>14</x:v>
      </x:c>
      <x:c r="F8688" s="11" t="n">
        <x:v>34</x:v>
      </x:c>
      <x:c r="G8688" s="11" t="n">
        <x:v>46</x:v>
      </x:c>
      <x:c r="H8688" s="11" t="n">
        <x:f>E8688*F8688</x:f>
        <x:v>476</x:v>
      </x:c>
      <x:c r="I8688" s="11" t="n">
        <x:f>H8688*(1-'Summary'!$B$5)</x:f>
        <x:v>452.2</x:v>
      </x:c>
      <x:c r="J8688" s="11" t="n">
        <x:f>E8688*G8688</x:f>
        <x:v>644</x:v>
      </x:c>
      <x:c r="K8688" s="11" t="n">
        <x:f>I8688-J8688</x:f>
        <x:v>-191.8</x:v>
      </x:c>
      <x:c r="L8688" s="14" t="n">
        <x:f>K8688/I8688</x:f>
        <x:v>-0.4241486068111455</x:v>
      </x:c>
    </x:row>
    <x:row r="8689" ht="22" customHeight="1">
      <x:c r="A8689" s="2" t="str">
        <x:v>ORD-08685</x:v>
      </x:c>
      <x:c r="B8689" s="2" t="str">
        <x:v>North</x:v>
      </x:c>
      <x:c r="C8689" s="2" t="str">
        <x:v>Dec</x:v>
      </x:c>
      <x:c r="D8689" s="2" t="str">
        <x:v>SKU-045</x:v>
      </x:c>
      <x:c r="E8689" s="15" t="n">
        <x:v>21</x:v>
      </x:c>
      <x:c r="F8689" s="11" t="n">
        <x:v>47</x:v>
      </x:c>
      <x:c r="G8689" s="11" t="n">
        <x:v>57</x:v>
      </x:c>
      <x:c r="H8689" s="11" t="n">
        <x:f>E8689*F8689</x:f>
        <x:v>987</x:v>
      </x:c>
      <x:c r="I8689" s="11" t="n">
        <x:f>H8689*(1-'Summary'!$B$5)</x:f>
        <x:v>937.65</x:v>
      </x:c>
      <x:c r="J8689" s="11" t="n">
        <x:f>E8689*G8689</x:f>
        <x:v>1197</x:v>
      </x:c>
      <x:c r="K8689" s="11" t="n">
        <x:f>I8689-J8689</x:f>
        <x:v>-259.35</x:v>
      </x:c>
      <x:c r="L8689" s="14" t="n">
        <x:f>K8689/I8689</x:f>
        <x:v>-0.2765957446808511</x:v>
      </x:c>
    </x:row>
    <x:row r="8690" ht="22" customHeight="1">
      <x:c r="A8690" s="2" t="str">
        <x:v>ORD-08686</x:v>
      </x:c>
      <x:c r="B8690" s="2" t="str">
        <x:v>South</x:v>
      </x:c>
      <x:c r="C8690" s="2" t="str">
        <x:v>Dec</x:v>
      </x:c>
      <x:c r="D8690" s="2" t="str">
        <x:v>SKU-046</x:v>
      </x:c>
      <x:c r="E8690" s="15" t="n">
        <x:v>4</x:v>
      </x:c>
      <x:c r="F8690" s="11" t="n">
        <x:v>60</x:v>
      </x:c>
      <x:c r="G8690" s="11" t="n">
        <x:v>68</x:v>
      </x:c>
      <x:c r="H8690" s="11" t="n">
        <x:f>E8690*F8690</x:f>
        <x:v>240</x:v>
      </x:c>
      <x:c r="I8690" s="11" t="n">
        <x:f>H8690*(1-'Summary'!$B$5)</x:f>
        <x:v>228</x:v>
      </x:c>
      <x:c r="J8690" s="11" t="n">
        <x:f>E8690*G8690</x:f>
        <x:v>272</x:v>
      </x:c>
      <x:c r="K8690" s="11" t="n">
        <x:f>I8690-J8690</x:f>
        <x:v>-44</x:v>
      </x:c>
      <x:c r="L8690" s="14" t="n">
        <x:f>K8690/I8690</x:f>
        <x:v>-0.19298245614035087</x:v>
      </x:c>
    </x:row>
    <x:row r="8691" ht="22" customHeight="1">
      <x:c r="A8691" s="2" t="str">
        <x:v>ORD-08687</x:v>
      </x:c>
      <x:c r="B8691" s="2" t="str">
        <x:v>East</x:v>
      </x:c>
      <x:c r="C8691" s="2" t="str">
        <x:v>Dec</x:v>
      </x:c>
      <x:c r="D8691" s="2" t="str">
        <x:v>SKU-047</x:v>
      </x:c>
      <x:c r="E8691" s="15" t="n">
        <x:v>11</x:v>
      </x:c>
      <x:c r="F8691" s="11" t="n">
        <x:v>73</x:v>
      </x:c>
      <x:c r="G8691" s="11" t="n">
        <x:v>79</x:v>
      </x:c>
      <x:c r="H8691" s="11" t="n">
        <x:f>E8691*F8691</x:f>
        <x:v>803</x:v>
      </x:c>
      <x:c r="I8691" s="11" t="n">
        <x:f>H8691*(1-'Summary'!$B$5)</x:f>
        <x:v>762.8499999999999</x:v>
      </x:c>
      <x:c r="J8691" s="11" t="n">
        <x:f>E8691*G8691</x:f>
        <x:v>869</x:v>
      </x:c>
      <x:c r="K8691" s="11" t="n">
        <x:f>I8691-J8691</x:f>
        <x:v>-106.15000000000009</x:v>
      </x:c>
      <x:c r="L8691" s="14" t="n">
        <x:f>K8691/I8691</x:f>
        <x:v>-0.13914924297043993</x:v>
      </x:c>
    </x:row>
    <x:row r="8692" ht="22" customHeight="1">
      <x:c r="A8692" s="2" t="str">
        <x:v>ORD-08688</x:v>
      </x:c>
      <x:c r="B8692" s="2" t="str">
        <x:v>West</x:v>
      </x:c>
      <x:c r="C8692" s="2" t="str">
        <x:v>Dec</x:v>
      </x:c>
      <x:c r="D8692" s="2" t="str">
        <x:v>SKU-048</x:v>
      </x:c>
      <x:c r="E8692" s="15" t="n">
        <x:v>18</x:v>
      </x:c>
      <x:c r="F8692" s="11" t="n">
        <x:v>86</x:v>
      </x:c>
      <x:c r="G8692" s="11" t="n">
        <x:v>90</x:v>
      </x:c>
      <x:c r="H8692" s="11" t="n">
        <x:f>E8692*F8692</x:f>
        <x:v>1548</x:v>
      </x:c>
      <x:c r="I8692" s="11" t="n">
        <x:f>H8692*(1-'Summary'!$B$5)</x:f>
        <x:v>1470.6</x:v>
      </x:c>
      <x:c r="J8692" s="11" t="n">
        <x:f>E8692*G8692</x:f>
        <x:v>1620</x:v>
      </x:c>
      <x:c r="K8692" s="11" t="n">
        <x:f>I8692-J8692</x:f>
        <x:v>-149.4000000000001</x:v>
      </x:c>
      <x:c r="L8692" s="14" t="n">
        <x:f>K8692/I8692</x:f>
        <x:v>-0.1015911872705019</x:v>
      </x:c>
    </x:row>
    <x:row r="8693" ht="22" customHeight="1">
      <x:c r="A8693" s="2" t="str">
        <x:v>ORD-08689</x:v>
      </x:c>
      <x:c r="B8693" s="2" t="str">
        <x:v>North</x:v>
      </x:c>
      <x:c r="C8693" s="2" t="str">
        <x:v>Jan</x:v>
      </x:c>
      <x:c r="D8693" s="2" t="str">
        <x:v>SKU-049</x:v>
      </x:c>
      <x:c r="E8693" s="15" t="n">
        <x:v>1</x:v>
      </x:c>
      <x:c r="F8693" s="11" t="n">
        <x:v>99</x:v>
      </x:c>
      <x:c r="G8693" s="11" t="n">
        <x:v>101</x:v>
      </x:c>
      <x:c r="H8693" s="11" t="n">
        <x:f>E8693*F8693</x:f>
        <x:v>99</x:v>
      </x:c>
      <x:c r="I8693" s="11" t="n">
        <x:f>H8693*(1-'Summary'!$B$5)</x:f>
        <x:v>94.05</x:v>
      </x:c>
      <x:c r="J8693" s="11" t="n">
        <x:f>E8693*G8693</x:f>
        <x:v>101</x:v>
      </x:c>
      <x:c r="K8693" s="11" t="n">
        <x:f>I8693-J8693</x:f>
        <x:v>-6.950000000000003</x:v>
      </x:c>
      <x:c r="L8693" s="14" t="n">
        <x:f>K8693/I8693</x:f>
        <x:v>-0.07389686337054761</x:v>
      </x:c>
    </x:row>
    <x:row r="8694" ht="22" customHeight="1">
      <x:c r="A8694" s="2" t="str">
        <x:v>ORD-08690</x:v>
      </x:c>
      <x:c r="B8694" s="2" t="str">
        <x:v>South</x:v>
      </x:c>
      <x:c r="C8694" s="2" t="str">
        <x:v>Jan</x:v>
      </x:c>
      <x:c r="D8694" s="2" t="str">
        <x:v>SKU-050</x:v>
      </x:c>
      <x:c r="E8694" s="15" t="n">
        <x:v>8</x:v>
      </x:c>
      <x:c r="F8694" s="11" t="n">
        <x:v>112</x:v>
      </x:c>
      <x:c r="G8694" s="11" t="n">
        <x:v>17</x:v>
      </x:c>
      <x:c r="H8694" s="11" t="n">
        <x:f>E8694*F8694</x:f>
        <x:v>896</x:v>
      </x:c>
      <x:c r="I8694" s="11" t="n">
        <x:f>H8694*(1-'Summary'!$B$5)</x:f>
        <x:v>851.1999999999999</x:v>
      </x:c>
      <x:c r="J8694" s="11" t="n">
        <x:f>E8694*G8694</x:f>
        <x:v>136</x:v>
      </x:c>
      <x:c r="K8694" s="11" t="n">
        <x:f>I8694-J8694</x:f>
        <x:v>715.1999999999999</x:v>
      </x:c>
      <x:c r="L8694" s="14" t="n">
        <x:f>K8694/I8694</x:f>
        <x:v>0.8402255639097744</x:v>
      </x:c>
    </x:row>
    <x:row r="8695" ht="22" customHeight="1">
      <x:c r="A8695" s="2" t="str">
        <x:v>ORD-08691</x:v>
      </x:c>
      <x:c r="B8695" s="2" t="str">
        <x:v>East</x:v>
      </x:c>
      <x:c r="C8695" s="2" t="str">
        <x:v>Jan</x:v>
      </x:c>
      <x:c r="D8695" s="2" t="str">
        <x:v>SKU-051</x:v>
      </x:c>
      <x:c r="E8695" s="15" t="n">
        <x:v>15</x:v>
      </x:c>
      <x:c r="F8695" s="11" t="n">
        <x:v>125</x:v>
      </x:c>
      <x:c r="G8695" s="11" t="n">
        <x:v>28</x:v>
      </x:c>
      <x:c r="H8695" s="11" t="n">
        <x:f>E8695*F8695</x:f>
        <x:v>1875</x:v>
      </x:c>
      <x:c r="I8695" s="11" t="n">
        <x:f>H8695*(1-'Summary'!$B$5)</x:f>
        <x:v>1781.25</x:v>
      </x:c>
      <x:c r="J8695" s="11" t="n">
        <x:f>E8695*G8695</x:f>
        <x:v>420</x:v>
      </x:c>
      <x:c r="K8695" s="11" t="n">
        <x:f>I8695-J8695</x:f>
        <x:v>1361.25</x:v>
      </x:c>
      <x:c r="L8695" s="14" t="n">
        <x:f>K8695/I8695</x:f>
        <x:v>0.7642105263157895</x:v>
      </x:c>
    </x:row>
    <x:row r="8696" ht="22" customHeight="1">
      <x:c r="A8696" s="2" t="str">
        <x:v>ORD-08692</x:v>
      </x:c>
      <x:c r="B8696" s="2" t="str">
        <x:v>West</x:v>
      </x:c>
      <x:c r="C8696" s="2" t="str">
        <x:v>Jan</x:v>
      </x:c>
      <x:c r="D8696" s="2" t="str">
        <x:v>SKU-052</x:v>
      </x:c>
      <x:c r="E8696" s="15" t="n">
        <x:v>22</x:v>
      </x:c>
      <x:c r="F8696" s="11" t="n">
        <x:v>138</x:v>
      </x:c>
      <x:c r="G8696" s="11" t="n">
        <x:v>39</x:v>
      </x:c>
      <x:c r="H8696" s="11" t="n">
        <x:f>E8696*F8696</x:f>
        <x:v>3036</x:v>
      </x:c>
      <x:c r="I8696" s="11" t="n">
        <x:f>H8696*(1-'Summary'!$B$5)</x:f>
        <x:v>2884.2</x:v>
      </x:c>
      <x:c r="J8696" s="11" t="n">
        <x:f>E8696*G8696</x:f>
        <x:v>858</x:v>
      </x:c>
      <x:c r="K8696" s="11" t="n">
        <x:f>I8696-J8696</x:f>
        <x:v>2026.1999999999998</x:v>
      </x:c>
      <x:c r="L8696" s="14" t="n">
        <x:f>K8696/I8696</x:f>
        <x:v>0.7025171624713958</x:v>
      </x:c>
    </x:row>
    <x:row r="8697" ht="22" customHeight="1">
      <x:c r="A8697" s="2" t="str">
        <x:v>ORD-08693</x:v>
      </x:c>
      <x:c r="B8697" s="2" t="str">
        <x:v>North</x:v>
      </x:c>
      <x:c r="C8697" s="2" t="str">
        <x:v>Feb</x:v>
      </x:c>
      <x:c r="D8697" s="2" t="str">
        <x:v>SKU-053</x:v>
      </x:c>
      <x:c r="E8697" s="15" t="n">
        <x:v>5</x:v>
      </x:c>
      <x:c r="F8697" s="11" t="n">
        <x:v>151</x:v>
      </x:c>
      <x:c r="G8697" s="11" t="n">
        <x:v>50</x:v>
      </x:c>
      <x:c r="H8697" s="11" t="n">
        <x:f>E8697*F8697</x:f>
        <x:v>755</x:v>
      </x:c>
      <x:c r="I8697" s="11" t="n">
        <x:f>H8697*(1-'Summary'!$B$5)</x:f>
        <x:v>717.25</x:v>
      </x:c>
      <x:c r="J8697" s="11" t="n">
        <x:f>E8697*G8697</x:f>
        <x:v>250</x:v>
      </x:c>
      <x:c r="K8697" s="11" t="n">
        <x:f>I8697-J8697</x:f>
        <x:v>467.25</x:v>
      </x:c>
      <x:c r="L8697" s="14" t="n">
        <x:f>K8697/I8697</x:f>
        <x:v>0.6514464970372952</x:v>
      </x:c>
    </x:row>
    <x:row r="8698" ht="22" customHeight="1">
      <x:c r="A8698" s="2" t="str">
        <x:v>ORD-08694</x:v>
      </x:c>
      <x:c r="B8698" s="2" t="str">
        <x:v>South</x:v>
      </x:c>
      <x:c r="C8698" s="2" t="str">
        <x:v>Feb</x:v>
      </x:c>
      <x:c r="D8698" s="2" t="str">
        <x:v>SKU-054</x:v>
      </x:c>
      <x:c r="E8698" s="15" t="n">
        <x:v>12</x:v>
      </x:c>
      <x:c r="F8698" s="11" t="n">
        <x:v>164</x:v>
      </x:c>
      <x:c r="G8698" s="11" t="n">
        <x:v>61</x:v>
      </x:c>
      <x:c r="H8698" s="11" t="n">
        <x:f>E8698*F8698</x:f>
        <x:v>1968</x:v>
      </x:c>
      <x:c r="I8698" s="11" t="n">
        <x:f>H8698*(1-'Summary'!$B$5)</x:f>
        <x:v>1869.6</x:v>
      </x:c>
      <x:c r="J8698" s="11" t="n">
        <x:f>E8698*G8698</x:f>
        <x:v>732</x:v>
      </x:c>
      <x:c r="K8698" s="11" t="n">
        <x:f>I8698-J8698</x:f>
        <x:v>1137.6</x:v>
      </x:c>
      <x:c r="L8698" s="14" t="n">
        <x:f>K8698/I8698</x:f>
        <x:v>0.6084724005134788</x:v>
      </x:c>
    </x:row>
    <x:row r="8699" ht="22" customHeight="1">
      <x:c r="A8699" s="2" t="str">
        <x:v>ORD-08695</x:v>
      </x:c>
      <x:c r="B8699" s="2" t="str">
        <x:v>East</x:v>
      </x:c>
      <x:c r="C8699" s="2" t="str">
        <x:v>Feb</x:v>
      </x:c>
      <x:c r="D8699" s="2" t="str">
        <x:v>SKU-055</x:v>
      </x:c>
      <x:c r="E8699" s="15" t="n">
        <x:v>19</x:v>
      </x:c>
      <x:c r="F8699" s="11" t="n">
        <x:v>177</x:v>
      </x:c>
      <x:c r="G8699" s="11" t="n">
        <x:v>72</x:v>
      </x:c>
      <x:c r="H8699" s="11" t="n">
        <x:f>E8699*F8699</x:f>
        <x:v>3363</x:v>
      </x:c>
      <x:c r="I8699" s="11" t="n">
        <x:f>H8699*(1-'Summary'!$B$5)</x:f>
        <x:v>3194.85</x:v>
      </x:c>
      <x:c r="J8699" s="11" t="n">
        <x:f>E8699*G8699</x:f>
        <x:v>1368</x:v>
      </x:c>
      <x:c r="K8699" s="11" t="n">
        <x:f>I8699-J8699</x:f>
        <x:v>1826.85</x:v>
      </x:c>
      <x:c r="L8699" s="14" t="n">
        <x:f>K8699/I8699</x:f>
        <x:v>0.5718108831400535</x:v>
      </x:c>
    </x:row>
    <x:row r="8700" ht="22" customHeight="1">
      <x:c r="A8700" s="2" t="str">
        <x:v>ORD-08696</x:v>
      </x:c>
      <x:c r="B8700" s="2" t="str">
        <x:v>West</x:v>
      </x:c>
      <x:c r="C8700" s="2" t="str">
        <x:v>Feb</x:v>
      </x:c>
      <x:c r="D8700" s="2" t="str">
        <x:v>SKU-056</x:v>
      </x:c>
      <x:c r="E8700" s="15" t="n">
        <x:v>2</x:v>
      </x:c>
      <x:c r="F8700" s="11" t="n">
        <x:v>190</x:v>
      </x:c>
      <x:c r="G8700" s="11" t="n">
        <x:v>83</x:v>
      </x:c>
      <x:c r="H8700" s="11" t="n">
        <x:f>E8700*F8700</x:f>
        <x:v>380</x:v>
      </x:c>
      <x:c r="I8700" s="11" t="n">
        <x:f>H8700*(1-'Summary'!$B$5)</x:f>
        <x:v>361</x:v>
      </x:c>
      <x:c r="J8700" s="11" t="n">
        <x:f>E8700*G8700</x:f>
        <x:v>166</x:v>
      </x:c>
      <x:c r="K8700" s="11" t="n">
        <x:f>I8700-J8700</x:f>
        <x:v>195</x:v>
      </x:c>
      <x:c r="L8700" s="14" t="n">
        <x:f>K8700/I8700</x:f>
        <x:v>0.5401662049861495</x:v>
      </x:c>
    </x:row>
    <x:row r="8701" ht="22" customHeight="1">
      <x:c r="A8701" s="2" t="str">
        <x:v>ORD-08697</x:v>
      </x:c>
      <x:c r="B8701" s="2" t="str">
        <x:v>North</x:v>
      </x:c>
      <x:c r="C8701" s="2" t="str">
        <x:v>Mar</x:v>
      </x:c>
      <x:c r="D8701" s="2" t="str">
        <x:v>SKU-057</x:v>
      </x:c>
      <x:c r="E8701" s="15" t="n">
        <x:v>9</x:v>
      </x:c>
      <x:c r="F8701" s="11" t="n">
        <x:v>203</x:v>
      </x:c>
      <x:c r="G8701" s="11" t="n">
        <x:v>94</x:v>
      </x:c>
      <x:c r="H8701" s="11" t="n">
        <x:f>E8701*F8701</x:f>
        <x:v>1827</x:v>
      </x:c>
      <x:c r="I8701" s="11" t="n">
        <x:f>H8701*(1-'Summary'!$B$5)</x:f>
        <x:v>1735.6499999999999</x:v>
      </x:c>
      <x:c r="J8701" s="11" t="n">
        <x:f>E8701*G8701</x:f>
        <x:v>846</x:v>
      </x:c>
      <x:c r="K8701" s="11" t="n">
        <x:f>I8701-J8701</x:f>
        <x:v>889.6499999999999</x:v>
      </x:c>
      <x:c r="L8701" s="14" t="n">
        <x:f>K8701/I8701</x:f>
        <x:v>0.5125745397977702</x:v>
      </x:c>
    </x:row>
    <x:row r="8702" ht="22" customHeight="1">
      <x:c r="A8702" s="2" t="str">
        <x:v>ORD-08698</x:v>
      </x:c>
      <x:c r="B8702" s="2" t="str">
        <x:v>South</x:v>
      </x:c>
      <x:c r="C8702" s="2" t="str">
        <x:v>Mar</x:v>
      </x:c>
      <x:c r="D8702" s="2" t="str">
        <x:v>SKU-058</x:v>
      </x:c>
      <x:c r="E8702" s="15" t="n">
        <x:v>16</x:v>
      </x:c>
      <x:c r="F8702" s="11" t="n">
        <x:v>216</x:v>
      </x:c>
      <x:c r="G8702" s="11" t="n">
        <x:v>10</x:v>
      </x:c>
      <x:c r="H8702" s="11" t="n">
        <x:f>E8702*F8702</x:f>
        <x:v>3456</x:v>
      </x:c>
      <x:c r="I8702" s="11" t="n">
        <x:f>H8702*(1-'Summary'!$B$5)</x:f>
        <x:v>3283.2</x:v>
      </x:c>
      <x:c r="J8702" s="11" t="n">
        <x:f>E8702*G8702</x:f>
        <x:v>160</x:v>
      </x:c>
      <x:c r="K8702" s="11" t="n">
        <x:f>I8702-J8702</x:f>
        <x:v>3123.2</x:v>
      </x:c>
      <x:c r="L8702" s="14" t="n">
        <x:f>K8702/I8702</x:f>
        <x:v>0.9512670565302144</x:v>
      </x:c>
    </x:row>
    <x:row r="8703" ht="22" customHeight="1">
      <x:c r="A8703" s="2" t="str">
        <x:v>ORD-08699</x:v>
      </x:c>
      <x:c r="B8703" s="2" t="str">
        <x:v>East</x:v>
      </x:c>
      <x:c r="C8703" s="2" t="str">
        <x:v>Mar</x:v>
      </x:c>
      <x:c r="D8703" s="2" t="str">
        <x:v>SKU-059</x:v>
      </x:c>
      <x:c r="E8703" s="15" t="n">
        <x:v>23</x:v>
      </x:c>
      <x:c r="F8703" s="11" t="n">
        <x:v>229</x:v>
      </x:c>
      <x:c r="G8703" s="11" t="n">
        <x:v>21</x:v>
      </x:c>
      <x:c r="H8703" s="11" t="n">
        <x:f>E8703*F8703</x:f>
        <x:v>5267</x:v>
      </x:c>
      <x:c r="I8703" s="11" t="n">
        <x:f>H8703*(1-'Summary'!$B$5)</x:f>
        <x:v>5003.65</x:v>
      </x:c>
      <x:c r="J8703" s="11" t="n">
        <x:f>E8703*G8703</x:f>
        <x:v>483</x:v>
      </x:c>
      <x:c r="K8703" s="11" t="n">
        <x:f>I8703-J8703</x:f>
        <x:v>4520.65</x:v>
      </x:c>
      <x:c r="L8703" s="14" t="n">
        <x:f>K8703/I8703</x:f>
        <x:v>0.9034704665594117</x:v>
      </x:c>
    </x:row>
    <x:row r="8704" ht="22" customHeight="1">
      <x:c r="A8704" s="2" t="str">
        <x:v>ORD-08700</x:v>
      </x:c>
      <x:c r="B8704" s="2" t="str">
        <x:v>West</x:v>
      </x:c>
      <x:c r="C8704" s="2" t="str">
        <x:v>Mar</x:v>
      </x:c>
      <x:c r="D8704" s="2" t="str">
        <x:v>SKU-060</x:v>
      </x:c>
      <x:c r="E8704" s="15" t="n">
        <x:v>6</x:v>
      </x:c>
      <x:c r="F8704" s="11" t="n">
        <x:v>22</x:v>
      </x:c>
      <x:c r="G8704" s="11" t="n">
        <x:v>32</x:v>
      </x:c>
      <x:c r="H8704" s="11" t="n">
        <x:f>E8704*F8704</x:f>
        <x:v>132</x:v>
      </x:c>
      <x:c r="I8704" s="11" t="n">
        <x:f>H8704*(1-'Summary'!$B$5)</x:f>
        <x:v>125.39999999999999</x:v>
      </x:c>
      <x:c r="J8704" s="11" t="n">
        <x:f>E8704*G8704</x:f>
        <x:v>192</x:v>
      </x:c>
      <x:c r="K8704" s="11" t="n">
        <x:f>I8704-J8704</x:f>
        <x:v>-66.60000000000001</x:v>
      </x:c>
      <x:c r="L8704" s="14" t="n">
        <x:f>K8704/I8704</x:f>
        <x:v>-0.5311004784688996</x:v>
      </x:c>
    </x:row>
    <x:row r="8705" ht="22" customHeight="1">
      <x:c r="A8705" s="2" t="str">
        <x:v>ORD-08701</x:v>
      </x:c>
      <x:c r="B8705" s="2" t="str">
        <x:v>North</x:v>
      </x:c>
      <x:c r="C8705" s="2" t="str">
        <x:v>Apr</x:v>
      </x:c>
      <x:c r="D8705" s="2" t="str">
        <x:v>SKU-061</x:v>
      </x:c>
      <x:c r="E8705" s="15" t="n">
        <x:v>13</x:v>
      </x:c>
      <x:c r="F8705" s="11" t="n">
        <x:v>35</x:v>
      </x:c>
      <x:c r="G8705" s="11" t="n">
        <x:v>43</x:v>
      </x:c>
      <x:c r="H8705" s="11" t="n">
        <x:f>E8705*F8705</x:f>
        <x:v>455</x:v>
      </x:c>
      <x:c r="I8705" s="11" t="n">
        <x:f>H8705*(1-'Summary'!$B$5)</x:f>
        <x:v>432.25</x:v>
      </x:c>
      <x:c r="J8705" s="11" t="n">
        <x:f>E8705*G8705</x:f>
        <x:v>559</x:v>
      </x:c>
      <x:c r="K8705" s="11" t="n">
        <x:f>I8705-J8705</x:f>
        <x:v>-126.75</x:v>
      </x:c>
      <x:c r="L8705" s="14" t="n">
        <x:f>K8705/I8705</x:f>
        <x:v>-0.2932330827067669</x:v>
      </x:c>
    </x:row>
    <x:row r="8706" ht="22" customHeight="1">
      <x:c r="A8706" s="2" t="str">
        <x:v>ORD-08702</x:v>
      </x:c>
      <x:c r="B8706" s="2" t="str">
        <x:v>South</x:v>
      </x:c>
      <x:c r="C8706" s="2" t="str">
        <x:v>Apr</x:v>
      </x:c>
      <x:c r="D8706" s="2" t="str">
        <x:v>SKU-062</x:v>
      </x:c>
      <x:c r="E8706" s="15" t="n">
        <x:v>20</x:v>
      </x:c>
      <x:c r="F8706" s="11" t="n">
        <x:v>48</x:v>
      </x:c>
      <x:c r="G8706" s="11" t="n">
        <x:v>54</x:v>
      </x:c>
      <x:c r="H8706" s="11" t="n">
        <x:f>E8706*F8706</x:f>
        <x:v>960</x:v>
      </x:c>
      <x:c r="I8706" s="11" t="n">
        <x:f>H8706*(1-'Summary'!$B$5)</x:f>
        <x:v>912</x:v>
      </x:c>
      <x:c r="J8706" s="11" t="n">
        <x:f>E8706*G8706</x:f>
        <x:v>1080</x:v>
      </x:c>
      <x:c r="K8706" s="11" t="n">
        <x:f>I8706-J8706</x:f>
        <x:v>-168</x:v>
      </x:c>
      <x:c r="L8706" s="14" t="n">
        <x:f>K8706/I8706</x:f>
        <x:v>-0.18421052631578946</x:v>
      </x:c>
    </x:row>
    <x:row r="8707" ht="22" customHeight="1">
      <x:c r="A8707" s="2" t="str">
        <x:v>ORD-08703</x:v>
      </x:c>
      <x:c r="B8707" s="2" t="str">
        <x:v>East</x:v>
      </x:c>
      <x:c r="C8707" s="2" t="str">
        <x:v>Apr</x:v>
      </x:c>
      <x:c r="D8707" s="2" t="str">
        <x:v>SKU-063</x:v>
      </x:c>
      <x:c r="E8707" s="15" t="n">
        <x:v>3</x:v>
      </x:c>
      <x:c r="F8707" s="11" t="n">
        <x:v>61</x:v>
      </x:c>
      <x:c r="G8707" s="11" t="n">
        <x:v>65</x:v>
      </x:c>
      <x:c r="H8707" s="11" t="n">
        <x:f>E8707*F8707</x:f>
        <x:v>183</x:v>
      </x:c>
      <x:c r="I8707" s="11" t="n">
        <x:f>H8707*(1-'Summary'!$B$5)</x:f>
        <x:v>173.85</x:v>
      </x:c>
      <x:c r="J8707" s="11" t="n">
        <x:f>E8707*G8707</x:f>
        <x:v>195</x:v>
      </x:c>
      <x:c r="K8707" s="11" t="n">
        <x:f>I8707-J8707</x:f>
        <x:v>-21.150000000000006</x:v>
      </x:c>
      <x:c r="L8707" s="14" t="n">
        <x:f>K8707/I8707</x:f>
        <x:v>-0.1216566005176877</x:v>
      </x:c>
    </x:row>
    <x:row r="8708" ht="22" customHeight="1">
      <x:c r="A8708" s="2" t="str">
        <x:v>ORD-08704</x:v>
      </x:c>
      <x:c r="B8708" s="2" t="str">
        <x:v>West</x:v>
      </x:c>
      <x:c r="C8708" s="2" t="str">
        <x:v>Apr</x:v>
      </x:c>
      <x:c r="D8708" s="2" t="str">
        <x:v>SKU-064</x:v>
      </x:c>
      <x:c r="E8708" s="15" t="n">
        <x:v>10</x:v>
      </x:c>
      <x:c r="F8708" s="11" t="n">
        <x:v>74</x:v>
      </x:c>
      <x:c r="G8708" s="11" t="n">
        <x:v>76</x:v>
      </x:c>
      <x:c r="H8708" s="11" t="n">
        <x:f>E8708*F8708</x:f>
        <x:v>740</x:v>
      </x:c>
      <x:c r="I8708" s="11" t="n">
        <x:f>H8708*(1-'Summary'!$B$5)</x:f>
        <x:v>703</x:v>
      </x:c>
      <x:c r="J8708" s="11" t="n">
        <x:f>E8708*G8708</x:f>
        <x:v>760</x:v>
      </x:c>
      <x:c r="K8708" s="11" t="n">
        <x:f>I8708-J8708</x:f>
        <x:v>-57</x:v>
      </x:c>
      <x:c r="L8708" s="14" t="n">
        <x:f>K8708/I8708</x:f>
        <x:v>-0.08108108108108109</x:v>
      </x:c>
    </x:row>
    <x:row r="8709" ht="22" customHeight="1">
      <x:c r="A8709" s="2" t="str">
        <x:v>ORD-08705</x:v>
      </x:c>
      <x:c r="B8709" s="2" t="str">
        <x:v>North</x:v>
      </x:c>
      <x:c r="C8709" s="2" t="str">
        <x:v>May</x:v>
      </x:c>
      <x:c r="D8709" s="2" t="str">
        <x:v>SKU-065</x:v>
      </x:c>
      <x:c r="E8709" s="15" t="n">
        <x:v>17</x:v>
      </x:c>
      <x:c r="F8709" s="11" t="n">
        <x:v>87</x:v>
      </x:c>
      <x:c r="G8709" s="11" t="n">
        <x:v>87</x:v>
      </x:c>
      <x:c r="H8709" s="11" t="n">
        <x:f>E8709*F8709</x:f>
        <x:v>1479</x:v>
      </x:c>
      <x:c r="I8709" s="11" t="n">
        <x:f>H8709*(1-'Summary'!$B$5)</x:f>
        <x:v>1405.05</x:v>
      </x:c>
      <x:c r="J8709" s="11" t="n">
        <x:f>E8709*G8709</x:f>
        <x:v>1479</x:v>
      </x:c>
      <x:c r="K8709" s="11" t="n">
        <x:f>I8709-J8709</x:f>
        <x:v>-73.95000000000005</x:v>
      </x:c>
      <x:c r="L8709" s="14" t="n">
        <x:f>K8709/I8709</x:f>
        <x:v>-0.05263157894736845</x:v>
      </x:c>
    </x:row>
    <x:row r="8710" ht="22" customHeight="1">
      <x:c r="A8710" s="2" t="str">
        <x:v>ORD-08706</x:v>
      </x:c>
      <x:c r="B8710" s="2" t="str">
        <x:v>South</x:v>
      </x:c>
      <x:c r="C8710" s="2" t="str">
        <x:v>May</x:v>
      </x:c>
      <x:c r="D8710" s="2" t="str">
        <x:v>SKU-066</x:v>
      </x:c>
      <x:c r="E8710" s="15" t="n">
        <x:v>24</x:v>
      </x:c>
      <x:c r="F8710" s="11" t="n">
        <x:v>100</x:v>
      </x:c>
      <x:c r="G8710" s="11" t="n">
        <x:v>98</x:v>
      </x:c>
      <x:c r="H8710" s="11" t="n">
        <x:f>E8710*F8710</x:f>
        <x:v>2400</x:v>
      </x:c>
      <x:c r="I8710" s="11" t="n">
        <x:f>H8710*(1-'Summary'!$B$5)</x:f>
        <x:v>2280</x:v>
      </x:c>
      <x:c r="J8710" s="11" t="n">
        <x:f>E8710*G8710</x:f>
        <x:v>2352</x:v>
      </x:c>
      <x:c r="K8710" s="11" t="n">
        <x:f>I8710-J8710</x:f>
        <x:v>-72</x:v>
      </x:c>
      <x:c r="L8710" s="14" t="n">
        <x:f>K8710/I8710</x:f>
        <x:v>-0.031578947368421054</x:v>
      </x:c>
    </x:row>
    <x:row r="8711" ht="22" customHeight="1">
      <x:c r="A8711" s="2" t="str">
        <x:v>ORD-08707</x:v>
      </x:c>
      <x:c r="B8711" s="2" t="str">
        <x:v>East</x:v>
      </x:c>
      <x:c r="C8711" s="2" t="str">
        <x:v>May</x:v>
      </x:c>
      <x:c r="D8711" s="2" t="str">
        <x:v>SKU-067</x:v>
      </x:c>
      <x:c r="E8711" s="15" t="n">
        <x:v>7</x:v>
      </x:c>
      <x:c r="F8711" s="11" t="n">
        <x:v>113</x:v>
      </x:c>
      <x:c r="G8711" s="11" t="n">
        <x:v>14</x:v>
      </x:c>
      <x:c r="H8711" s="11" t="n">
        <x:f>E8711*F8711</x:f>
        <x:v>791</x:v>
      </x:c>
      <x:c r="I8711" s="11" t="n">
        <x:f>H8711*(1-'Summary'!$B$5)</x:f>
        <x:v>751.4499999999999</x:v>
      </x:c>
      <x:c r="J8711" s="11" t="n">
        <x:f>E8711*G8711</x:f>
        <x:v>98</x:v>
      </x:c>
      <x:c r="K8711" s="11" t="n">
        <x:f>I8711-J8711</x:f>
        <x:v>653.4499999999999</x:v>
      </x:c>
      <x:c r="L8711" s="14" t="n">
        <x:f>K8711/I8711</x:f>
        <x:v>0.8695854680950162</x:v>
      </x:c>
    </x:row>
    <x:row r="8712" ht="22" customHeight="1">
      <x:c r="A8712" s="2" t="str">
        <x:v>ORD-08708</x:v>
      </x:c>
      <x:c r="B8712" s="2" t="str">
        <x:v>West</x:v>
      </x:c>
      <x:c r="C8712" s="2" t="str">
        <x:v>May</x:v>
      </x:c>
      <x:c r="D8712" s="2" t="str">
        <x:v>SKU-068</x:v>
      </x:c>
      <x:c r="E8712" s="15" t="n">
        <x:v>14</x:v>
      </x:c>
      <x:c r="F8712" s="11" t="n">
        <x:v>126</x:v>
      </x:c>
      <x:c r="G8712" s="11" t="n">
        <x:v>25</x:v>
      </x:c>
      <x:c r="H8712" s="11" t="n">
        <x:f>E8712*F8712</x:f>
        <x:v>1764</x:v>
      </x:c>
      <x:c r="I8712" s="11" t="n">
        <x:f>H8712*(1-'Summary'!$B$5)</x:f>
        <x:v>1675.8</x:v>
      </x:c>
      <x:c r="J8712" s="11" t="n">
        <x:f>E8712*G8712</x:f>
        <x:v>350</x:v>
      </x:c>
      <x:c r="K8712" s="11" t="n">
        <x:f>I8712-J8712</x:f>
        <x:v>1325.8</x:v>
      </x:c>
      <x:c r="L8712" s="14" t="n">
        <x:f>K8712/I8712</x:f>
        <x:v>0.7911445279866333</x:v>
      </x:c>
    </x:row>
    <x:row r="8713" ht="22" customHeight="1">
      <x:c r="A8713" s="2" t="str">
        <x:v>ORD-08709</x:v>
      </x:c>
      <x:c r="B8713" s="2" t="str">
        <x:v>North</x:v>
      </x:c>
      <x:c r="C8713" s="2" t="str">
        <x:v>Jun</x:v>
      </x:c>
      <x:c r="D8713" s="2" t="str">
        <x:v>SKU-069</x:v>
      </x:c>
      <x:c r="E8713" s="15" t="n">
        <x:v>21</x:v>
      </x:c>
      <x:c r="F8713" s="11" t="n">
        <x:v>139</x:v>
      </x:c>
      <x:c r="G8713" s="11" t="n">
        <x:v>36</x:v>
      </x:c>
      <x:c r="H8713" s="11" t="n">
        <x:f>E8713*F8713</x:f>
        <x:v>2919</x:v>
      </x:c>
      <x:c r="I8713" s="11" t="n">
        <x:f>H8713*(1-'Summary'!$B$5)</x:f>
        <x:v>2773.0499999999997</x:v>
      </x:c>
      <x:c r="J8713" s="11" t="n">
        <x:f>E8713*G8713</x:f>
        <x:v>756</x:v>
      </x:c>
      <x:c r="K8713" s="11" t="n">
        <x:f>I8713-J8713</x:f>
        <x:v>2017.0499999999997</x:v>
      </x:c>
      <x:c r="L8713" s="14" t="n">
        <x:f>K8713/I8713</x:f>
        <x:v>0.7273759939416887</x:v>
      </x:c>
    </x:row>
    <x:row r="8714" ht="22" customHeight="1">
      <x:c r="A8714" s="2" t="str">
        <x:v>ORD-08710</x:v>
      </x:c>
      <x:c r="B8714" s="2" t="str">
        <x:v>South</x:v>
      </x:c>
      <x:c r="C8714" s="2" t="str">
        <x:v>Jun</x:v>
      </x:c>
      <x:c r="D8714" s="2" t="str">
        <x:v>SKU-070</x:v>
      </x:c>
      <x:c r="E8714" s="15" t="n">
        <x:v>4</x:v>
      </x:c>
      <x:c r="F8714" s="11" t="n">
        <x:v>152</x:v>
      </x:c>
      <x:c r="G8714" s="11" t="n">
        <x:v>47</x:v>
      </x:c>
      <x:c r="H8714" s="11" t="n">
        <x:f>E8714*F8714</x:f>
        <x:v>608</x:v>
      </x:c>
      <x:c r="I8714" s="11" t="n">
        <x:f>H8714*(1-'Summary'!$B$5)</x:f>
        <x:v>577.6</x:v>
      </x:c>
      <x:c r="J8714" s="11" t="n">
        <x:f>E8714*G8714</x:f>
        <x:v>188</x:v>
      </x:c>
      <x:c r="K8714" s="11" t="n">
        <x:f>I8714-J8714</x:f>
        <x:v>389.6</x:v>
      </x:c>
      <x:c r="L8714" s="14" t="n">
        <x:f>K8714/I8714</x:f>
        <x:v>0.6745152354570637</x:v>
      </x:c>
    </x:row>
    <x:row r="8715" ht="22" customHeight="1">
      <x:c r="A8715" s="2" t="str">
        <x:v>ORD-08711</x:v>
      </x:c>
      <x:c r="B8715" s="2" t="str">
        <x:v>East</x:v>
      </x:c>
      <x:c r="C8715" s="2" t="str">
        <x:v>Jun</x:v>
      </x:c>
      <x:c r="D8715" s="2" t="str">
        <x:v>SKU-071</x:v>
      </x:c>
      <x:c r="E8715" s="15" t="n">
        <x:v>11</x:v>
      </x:c>
      <x:c r="F8715" s="11" t="n">
        <x:v>165</x:v>
      </x:c>
      <x:c r="G8715" s="11" t="n">
        <x:v>58</x:v>
      </x:c>
      <x:c r="H8715" s="11" t="n">
        <x:f>E8715*F8715</x:f>
        <x:v>1815</x:v>
      </x:c>
      <x:c r="I8715" s="11" t="n">
        <x:f>H8715*(1-'Summary'!$B$5)</x:f>
        <x:v>1724.25</x:v>
      </x:c>
      <x:c r="J8715" s="11" t="n">
        <x:f>E8715*G8715</x:f>
        <x:v>638</x:v>
      </x:c>
      <x:c r="K8715" s="11" t="n">
        <x:f>I8715-J8715</x:f>
        <x:v>1086.25</x:v>
      </x:c>
      <x:c r="L8715" s="14" t="n">
        <x:f>K8715/I8715</x:f>
        <x:v>0.6299840510366826</x:v>
      </x:c>
    </x:row>
    <x:row r="8716" ht="22" customHeight="1">
      <x:c r="A8716" s="2" t="str">
        <x:v>ORD-08712</x:v>
      </x:c>
      <x:c r="B8716" s="2" t="str">
        <x:v>West</x:v>
      </x:c>
      <x:c r="C8716" s="2" t="str">
        <x:v>Jun</x:v>
      </x:c>
      <x:c r="D8716" s="2" t="str">
        <x:v>SKU-072</x:v>
      </x:c>
      <x:c r="E8716" s="15" t="n">
        <x:v>18</x:v>
      </x:c>
      <x:c r="F8716" s="11" t="n">
        <x:v>178</x:v>
      </x:c>
      <x:c r="G8716" s="11" t="n">
        <x:v>69</x:v>
      </x:c>
      <x:c r="H8716" s="11" t="n">
        <x:f>E8716*F8716</x:f>
        <x:v>3204</x:v>
      </x:c>
      <x:c r="I8716" s="11" t="n">
        <x:f>H8716*(1-'Summary'!$B$5)</x:f>
        <x:v>3043.7999999999997</x:v>
      </x:c>
      <x:c r="J8716" s="11" t="n">
        <x:f>E8716*G8716</x:f>
        <x:v>1242</x:v>
      </x:c>
      <x:c r="K8716" s="11" t="n">
        <x:f>I8716-J8716</x:f>
        <x:v>1801.7999999999997</x:v>
      </x:c>
      <x:c r="L8716" s="14" t="n">
        <x:f>K8716/I8716</x:f>
        <x:v>0.5919574216439976</x:v>
      </x:c>
    </x:row>
    <x:row r="8717" ht="22" customHeight="1">
      <x:c r="A8717" s="2" t="str">
        <x:v>ORD-08713</x:v>
      </x:c>
      <x:c r="B8717" s="2" t="str">
        <x:v>North</x:v>
      </x:c>
      <x:c r="C8717" s="2" t="str">
        <x:v>Jul</x:v>
      </x:c>
      <x:c r="D8717" s="2" t="str">
        <x:v>SKU-073</x:v>
      </x:c>
      <x:c r="E8717" s="15" t="n">
        <x:v>1</x:v>
      </x:c>
      <x:c r="F8717" s="11" t="n">
        <x:v>191</x:v>
      </x:c>
      <x:c r="G8717" s="11" t="n">
        <x:v>80</x:v>
      </x:c>
      <x:c r="H8717" s="11" t="n">
        <x:f>E8717*F8717</x:f>
        <x:v>191</x:v>
      </x:c>
      <x:c r="I8717" s="11" t="n">
        <x:f>H8717*(1-'Summary'!$B$5)</x:f>
        <x:v>181.45</x:v>
      </x:c>
      <x:c r="J8717" s="11" t="n">
        <x:f>E8717*G8717</x:f>
        <x:v>80</x:v>
      </x:c>
      <x:c r="K8717" s="11" t="n">
        <x:f>I8717-J8717</x:f>
        <x:v>101.44999999999999</x:v>
      </x:c>
      <x:c r="L8717" s="14" t="n">
        <x:f>K8717/I8717</x:f>
        <x:v>0.5591071920639294</x:v>
      </x:c>
    </x:row>
    <x:row r="8718" ht="22" customHeight="1">
      <x:c r="A8718" s="2" t="str">
        <x:v>ORD-08714</x:v>
      </x:c>
      <x:c r="B8718" s="2" t="str">
        <x:v>South</x:v>
      </x:c>
      <x:c r="C8718" s="2" t="str">
        <x:v>Jul</x:v>
      </x:c>
      <x:c r="D8718" s="2" t="str">
        <x:v>SKU-074</x:v>
      </x:c>
      <x:c r="E8718" s="15" t="n">
        <x:v>8</x:v>
      </x:c>
      <x:c r="F8718" s="11" t="n">
        <x:v>204</x:v>
      </x:c>
      <x:c r="G8718" s="11" t="n">
        <x:v>91</x:v>
      </x:c>
      <x:c r="H8718" s="11" t="n">
        <x:f>E8718*F8718</x:f>
        <x:v>1632</x:v>
      </x:c>
      <x:c r="I8718" s="11" t="n">
        <x:f>H8718*(1-'Summary'!$B$5)</x:f>
        <x:v>1550.3999999999999</x:v>
      </x:c>
      <x:c r="J8718" s="11" t="n">
        <x:f>E8718*G8718</x:f>
        <x:v>728</x:v>
      </x:c>
      <x:c r="K8718" s="11" t="n">
        <x:f>I8718-J8718</x:f>
        <x:v>822.3999999999999</x:v>
      </x:c>
      <x:c r="L8718" s="14" t="n">
        <x:f>K8718/I8718</x:f>
        <x:v>0.5304437564499483</x:v>
      </x:c>
    </x:row>
    <x:row r="8719" ht="22" customHeight="1">
      <x:c r="A8719" s="2" t="str">
        <x:v>ORD-08715</x:v>
      </x:c>
      <x:c r="B8719" s="2" t="str">
        <x:v>East</x:v>
      </x:c>
      <x:c r="C8719" s="2" t="str">
        <x:v>Jul</x:v>
      </x:c>
      <x:c r="D8719" s="2" t="str">
        <x:v>SKU-075</x:v>
      </x:c>
      <x:c r="E8719" s="15" t="n">
        <x:v>15</x:v>
      </x:c>
      <x:c r="F8719" s="11" t="n">
        <x:v>217</x:v>
      </x:c>
      <x:c r="G8719" s="11" t="n">
        <x:v>102</x:v>
      </x:c>
      <x:c r="H8719" s="11" t="n">
        <x:f>E8719*F8719</x:f>
        <x:v>3255</x:v>
      </x:c>
      <x:c r="I8719" s="11" t="n">
        <x:f>H8719*(1-'Summary'!$B$5)</x:f>
        <x:v>3092.25</x:v>
      </x:c>
      <x:c r="J8719" s="11" t="n">
        <x:f>E8719*G8719</x:f>
        <x:v>1530</x:v>
      </x:c>
      <x:c r="K8719" s="11" t="n">
        <x:f>I8719-J8719</x:f>
        <x:v>1562.25</x:v>
      </x:c>
      <x:c r="L8719" s="14" t="n">
        <x:f>K8719/I8719</x:f>
        <x:v>0.5052146495270434</x:v>
      </x:c>
    </x:row>
    <x:row r="8720" ht="22" customHeight="1">
      <x:c r="A8720" s="2" t="str">
        <x:v>ORD-08716</x:v>
      </x:c>
      <x:c r="B8720" s="2" t="str">
        <x:v>West</x:v>
      </x:c>
      <x:c r="C8720" s="2" t="str">
        <x:v>Jul</x:v>
      </x:c>
      <x:c r="D8720" s="2" t="str">
        <x:v>SKU-076</x:v>
      </x:c>
      <x:c r="E8720" s="15" t="n">
        <x:v>22</x:v>
      </x:c>
      <x:c r="F8720" s="11" t="n">
        <x:v>230</x:v>
      </x:c>
      <x:c r="G8720" s="11" t="n">
        <x:v>18</x:v>
      </x:c>
      <x:c r="H8720" s="11" t="n">
        <x:f>E8720*F8720</x:f>
        <x:v>5060</x:v>
      </x:c>
      <x:c r="I8720" s="11" t="n">
        <x:f>H8720*(1-'Summary'!$B$5)</x:f>
        <x:v>4807</x:v>
      </x:c>
      <x:c r="J8720" s="11" t="n">
        <x:f>E8720*G8720</x:f>
        <x:v>396</x:v>
      </x:c>
      <x:c r="K8720" s="11" t="n">
        <x:f>I8720-J8720</x:f>
        <x:v>4411</x:v>
      </x:c>
      <x:c r="L8720" s="14" t="n">
        <x:f>K8720/I8720</x:f>
        <x:v>0.9176201372997712</x:v>
      </x:c>
    </x:row>
    <x:row r="8721" ht="22" customHeight="1">
      <x:c r="A8721" s="2" t="str">
        <x:v>ORD-08717</x:v>
      </x:c>
      <x:c r="B8721" s="2" t="str">
        <x:v>North</x:v>
      </x:c>
      <x:c r="C8721" s="2" t="str">
        <x:v>Aug</x:v>
      </x:c>
      <x:c r="D8721" s="2" t="str">
        <x:v>SKU-077</x:v>
      </x:c>
      <x:c r="E8721" s="15" t="n">
        <x:v>5</x:v>
      </x:c>
      <x:c r="F8721" s="11" t="n">
        <x:v>23</x:v>
      </x:c>
      <x:c r="G8721" s="11" t="n">
        <x:v>29</x:v>
      </x:c>
      <x:c r="H8721" s="11" t="n">
        <x:f>E8721*F8721</x:f>
        <x:v>115</x:v>
      </x:c>
      <x:c r="I8721" s="11" t="n">
        <x:f>H8721*(1-'Summary'!$B$5)</x:f>
        <x:v>109.25</x:v>
      </x:c>
      <x:c r="J8721" s="11" t="n">
        <x:f>E8721*G8721</x:f>
        <x:v>145</x:v>
      </x:c>
      <x:c r="K8721" s="11" t="n">
        <x:f>I8721-J8721</x:f>
        <x:v>-35.75</x:v>
      </x:c>
      <x:c r="L8721" s="14" t="n">
        <x:f>K8721/I8721</x:f>
        <x:v>-0.32723112128146453</x:v>
      </x:c>
    </x:row>
    <x:row r="8722" ht="22" customHeight="1">
      <x:c r="A8722" s="2" t="str">
        <x:v>ORD-08718</x:v>
      </x:c>
      <x:c r="B8722" s="2" t="str">
        <x:v>South</x:v>
      </x:c>
      <x:c r="C8722" s="2" t="str">
        <x:v>Aug</x:v>
      </x:c>
      <x:c r="D8722" s="2" t="str">
        <x:v>SKU-078</x:v>
      </x:c>
      <x:c r="E8722" s="15" t="n">
        <x:v>12</x:v>
      </x:c>
      <x:c r="F8722" s="11" t="n">
        <x:v>36</x:v>
      </x:c>
      <x:c r="G8722" s="11" t="n">
        <x:v>40</x:v>
      </x:c>
      <x:c r="H8722" s="11" t="n">
        <x:f>E8722*F8722</x:f>
        <x:v>432</x:v>
      </x:c>
      <x:c r="I8722" s="11" t="n">
        <x:f>H8722*(1-'Summary'!$B$5)</x:f>
        <x:v>410.4</x:v>
      </x:c>
      <x:c r="J8722" s="11" t="n">
        <x:f>E8722*G8722</x:f>
        <x:v>480</x:v>
      </x:c>
      <x:c r="K8722" s="11" t="n">
        <x:f>I8722-J8722</x:f>
        <x:v>-69.60000000000002</x:v>
      </x:c>
      <x:c r="L8722" s="14" t="n">
        <x:f>K8722/I8722</x:f>
        <x:v>-0.16959064327485388</x:v>
      </x:c>
    </x:row>
    <x:row r="8723" ht="22" customHeight="1">
      <x:c r="A8723" s="2" t="str">
        <x:v>ORD-08719</x:v>
      </x:c>
      <x:c r="B8723" s="2" t="str">
        <x:v>East</x:v>
      </x:c>
      <x:c r="C8723" s="2" t="str">
        <x:v>Aug</x:v>
      </x:c>
      <x:c r="D8723" s="2" t="str">
        <x:v>SKU-079</x:v>
      </x:c>
      <x:c r="E8723" s="15" t="n">
        <x:v>19</x:v>
      </x:c>
      <x:c r="F8723" s="11" t="n">
        <x:v>49</x:v>
      </x:c>
      <x:c r="G8723" s="11" t="n">
        <x:v>51</x:v>
      </x:c>
      <x:c r="H8723" s="11" t="n">
        <x:f>E8723*F8723</x:f>
        <x:v>931</x:v>
      </x:c>
      <x:c r="I8723" s="11" t="n">
        <x:f>H8723*(1-'Summary'!$B$5)</x:f>
        <x:v>884.4499999999999</x:v>
      </x:c>
      <x:c r="J8723" s="11" t="n">
        <x:f>E8723*G8723</x:f>
        <x:v>969</x:v>
      </x:c>
      <x:c r="K8723" s="11" t="n">
        <x:f>I8723-J8723</x:f>
        <x:v>-84.55000000000007</x:v>
      </x:c>
      <x:c r="L8723" s="14" t="n">
        <x:f>K8723/I8723</x:f>
        <x:v>-0.09559613319011824</x:v>
      </x:c>
    </x:row>
    <x:row r="8724" ht="22" customHeight="1">
      <x:c r="A8724" s="2" t="str">
        <x:v>ORD-08720</x:v>
      </x:c>
      <x:c r="B8724" s="2" t="str">
        <x:v>West</x:v>
      </x:c>
      <x:c r="C8724" s="2" t="str">
        <x:v>Aug</x:v>
      </x:c>
      <x:c r="D8724" s="2" t="str">
        <x:v>SKU-080</x:v>
      </x:c>
      <x:c r="E8724" s="15" t="n">
        <x:v>2</x:v>
      </x:c>
      <x:c r="F8724" s="11" t="n">
        <x:v>62</x:v>
      </x:c>
      <x:c r="G8724" s="11" t="n">
        <x:v>62</x:v>
      </x:c>
      <x:c r="H8724" s="11" t="n">
        <x:f>E8724*F8724</x:f>
        <x:v>124</x:v>
      </x:c>
      <x:c r="I8724" s="11" t="n">
        <x:f>H8724*(1-'Summary'!$B$5)</x:f>
        <x:v>117.8</x:v>
      </x:c>
      <x:c r="J8724" s="11" t="n">
        <x:f>E8724*G8724</x:f>
        <x:v>124</x:v>
      </x:c>
      <x:c r="K8724" s="11" t="n">
        <x:f>I8724-J8724</x:f>
        <x:v>-6.200000000000003</x:v>
      </x:c>
      <x:c r="L8724" s="14" t="n">
        <x:f>K8724/I8724</x:f>
        <x:v>-0.052631578947368446</x:v>
      </x:c>
    </x:row>
    <x:row r="8725" ht="22" customHeight="1">
      <x:c r="A8725" s="2" t="str">
        <x:v>ORD-08721</x:v>
      </x:c>
      <x:c r="B8725" s="2" t="str">
        <x:v>North</x:v>
      </x:c>
      <x:c r="C8725" s="2" t="str">
        <x:v>Sep</x:v>
      </x:c>
      <x:c r="D8725" s="2" t="str">
        <x:v>SKU-081</x:v>
      </x:c>
      <x:c r="E8725" s="15" t="n">
        <x:v>9</x:v>
      </x:c>
      <x:c r="F8725" s="11" t="n">
        <x:v>75</x:v>
      </x:c>
      <x:c r="G8725" s="11" t="n">
        <x:v>73</x:v>
      </x:c>
      <x:c r="H8725" s="11" t="n">
        <x:f>E8725*F8725</x:f>
        <x:v>675</x:v>
      </x:c>
      <x:c r="I8725" s="11" t="n">
        <x:f>H8725*(1-'Summary'!$B$5)</x:f>
        <x:v>641.25</x:v>
      </x:c>
      <x:c r="J8725" s="11" t="n">
        <x:f>E8725*G8725</x:f>
        <x:v>657</x:v>
      </x:c>
      <x:c r="K8725" s="11" t="n">
        <x:f>I8725-J8725</x:f>
        <x:v>-15.75</x:v>
      </x:c>
      <x:c r="L8725" s="14" t="n">
        <x:f>K8725/I8725</x:f>
        <x:v>-0.02456140350877193</x:v>
      </x:c>
    </x:row>
    <x:row r="8726" ht="22" customHeight="1">
      <x:c r="A8726" s="2" t="str">
        <x:v>ORD-08722</x:v>
      </x:c>
      <x:c r="B8726" s="2" t="str">
        <x:v>South</x:v>
      </x:c>
      <x:c r="C8726" s="2" t="str">
        <x:v>Sep</x:v>
      </x:c>
      <x:c r="D8726" s="2" t="str">
        <x:v>SKU-082</x:v>
      </x:c>
      <x:c r="E8726" s="15" t="n">
        <x:v>16</x:v>
      </x:c>
      <x:c r="F8726" s="11" t="n">
        <x:v>88</x:v>
      </x:c>
      <x:c r="G8726" s="11" t="n">
        <x:v>84</x:v>
      </x:c>
      <x:c r="H8726" s="11" t="n">
        <x:f>E8726*F8726</x:f>
        <x:v>1408</x:v>
      </x:c>
      <x:c r="I8726" s="11" t="n">
        <x:f>H8726*(1-'Summary'!$B$5)</x:f>
        <x:v>1337.6</x:v>
      </x:c>
      <x:c r="J8726" s="11" t="n">
        <x:f>E8726*G8726</x:f>
        <x:v>1344</x:v>
      </x:c>
      <x:c r="K8726" s="11" t="n">
        <x:f>I8726-J8726</x:f>
        <x:v>-6.400000000000091</x:v>
      </x:c>
      <x:c r="L8726" s="14" t="n">
        <x:f>K8726/I8726</x:f>
        <x:v>-0.004784688995215379</x:v>
      </x:c>
    </x:row>
    <x:row r="8727" ht="22" customHeight="1">
      <x:c r="A8727" s="2" t="str">
        <x:v>ORD-08723</x:v>
      </x:c>
      <x:c r="B8727" s="2" t="str">
        <x:v>East</x:v>
      </x:c>
      <x:c r="C8727" s="2" t="str">
        <x:v>Sep</x:v>
      </x:c>
      <x:c r="D8727" s="2" t="str">
        <x:v>SKU-083</x:v>
      </x:c>
      <x:c r="E8727" s="15" t="n">
        <x:v>23</x:v>
      </x:c>
      <x:c r="F8727" s="11" t="n">
        <x:v>101</x:v>
      </x:c>
      <x:c r="G8727" s="11" t="n">
        <x:v>95</x:v>
      </x:c>
      <x:c r="H8727" s="11" t="n">
        <x:f>E8727*F8727</x:f>
        <x:v>2323</x:v>
      </x:c>
      <x:c r="I8727" s="11" t="n">
        <x:f>H8727*(1-'Summary'!$B$5)</x:f>
        <x:v>2206.85</x:v>
      </x:c>
      <x:c r="J8727" s="11" t="n">
        <x:f>E8727*G8727</x:f>
        <x:v>2185</x:v>
      </x:c>
      <x:c r="K8727" s="11" t="n">
        <x:f>I8727-J8727</x:f>
        <x:v>21.84999999999991</x:v>
      </x:c>
      <x:c r="L8727" s="14" t="n">
        <x:f>K8727/I8727</x:f>
        <x:v>0.00990099009900986</x:v>
      </x:c>
    </x:row>
    <x:row r="8728" ht="22" customHeight="1">
      <x:c r="A8728" s="2" t="str">
        <x:v>ORD-08724</x:v>
      </x:c>
      <x:c r="B8728" s="2" t="str">
        <x:v>West</x:v>
      </x:c>
      <x:c r="C8728" s="2" t="str">
        <x:v>Sep</x:v>
      </x:c>
      <x:c r="D8728" s="2" t="str">
        <x:v>SKU-084</x:v>
      </x:c>
      <x:c r="E8728" s="15" t="n">
        <x:v>6</x:v>
      </x:c>
      <x:c r="F8728" s="11" t="n">
        <x:v>114</x:v>
      </x:c>
      <x:c r="G8728" s="11" t="n">
        <x:v>11</x:v>
      </x:c>
      <x:c r="H8728" s="11" t="n">
        <x:f>E8728*F8728</x:f>
        <x:v>684</x:v>
      </x:c>
      <x:c r="I8728" s="11" t="n">
        <x:f>H8728*(1-'Summary'!$B$5)</x:f>
        <x:v>649.8</x:v>
      </x:c>
      <x:c r="J8728" s="11" t="n">
        <x:f>E8728*G8728</x:f>
        <x:v>66</x:v>
      </x:c>
      <x:c r="K8728" s="11" t="n">
        <x:f>I8728-J8728</x:f>
        <x:v>583.8</x:v>
      </x:c>
      <x:c r="L8728" s="14" t="n">
        <x:f>K8728/I8728</x:f>
        <x:v>0.8984302862419206</x:v>
      </x:c>
    </x:row>
    <x:row r="8729" ht="22" customHeight="1">
      <x:c r="A8729" s="2" t="str">
        <x:v>ORD-08725</x:v>
      </x:c>
      <x:c r="B8729" s="2" t="str">
        <x:v>North</x:v>
      </x:c>
      <x:c r="C8729" s="2" t="str">
        <x:v>Oct</x:v>
      </x:c>
      <x:c r="D8729" s="2" t="str">
        <x:v>SKU-085</x:v>
      </x:c>
      <x:c r="E8729" s="15" t="n">
        <x:v>13</x:v>
      </x:c>
      <x:c r="F8729" s="11" t="n">
        <x:v>127</x:v>
      </x:c>
      <x:c r="G8729" s="11" t="n">
        <x:v>22</x:v>
      </x:c>
      <x:c r="H8729" s="11" t="n">
        <x:f>E8729*F8729</x:f>
        <x:v>1651</x:v>
      </x:c>
      <x:c r="I8729" s="11" t="n">
        <x:f>H8729*(1-'Summary'!$B$5)</x:f>
        <x:v>1568.4499999999998</x:v>
      </x:c>
      <x:c r="J8729" s="11" t="n">
        <x:f>E8729*G8729</x:f>
        <x:v>286</x:v>
      </x:c>
      <x:c r="K8729" s="11" t="n">
        <x:f>I8729-J8729</x:f>
        <x:v>1282.4499999999998</x:v>
      </x:c>
      <x:c r="L8729" s="14" t="n">
        <x:f>K8729/I8729</x:f>
        <x:v>0.8176543721508496</x:v>
      </x:c>
    </x:row>
    <x:row r="8730" ht="22" customHeight="1">
      <x:c r="A8730" s="2" t="str">
        <x:v>ORD-08726</x:v>
      </x:c>
      <x:c r="B8730" s="2" t="str">
        <x:v>South</x:v>
      </x:c>
      <x:c r="C8730" s="2" t="str">
        <x:v>Oct</x:v>
      </x:c>
      <x:c r="D8730" s="2" t="str">
        <x:v>SKU-086</x:v>
      </x:c>
      <x:c r="E8730" s="15" t="n">
        <x:v>20</x:v>
      </x:c>
      <x:c r="F8730" s="11" t="n">
        <x:v>140</x:v>
      </x:c>
      <x:c r="G8730" s="11" t="n">
        <x:v>33</x:v>
      </x:c>
      <x:c r="H8730" s="11" t="n">
        <x:f>E8730*F8730</x:f>
        <x:v>2800</x:v>
      </x:c>
      <x:c r="I8730" s="11" t="n">
        <x:f>H8730*(1-'Summary'!$B$5)</x:f>
        <x:v>2660</x:v>
      </x:c>
      <x:c r="J8730" s="11" t="n">
        <x:f>E8730*G8730</x:f>
        <x:v>660</x:v>
      </x:c>
      <x:c r="K8730" s="11" t="n">
        <x:f>I8730-J8730</x:f>
        <x:v>2000</x:v>
      </x:c>
      <x:c r="L8730" s="14" t="n">
        <x:f>K8730/I8730</x:f>
        <x:v>0.7518796992481203</x:v>
      </x:c>
    </x:row>
    <x:row r="8731" ht="22" customHeight="1">
      <x:c r="A8731" s="2" t="str">
        <x:v>ORD-08727</x:v>
      </x:c>
      <x:c r="B8731" s="2" t="str">
        <x:v>East</x:v>
      </x:c>
      <x:c r="C8731" s="2" t="str">
        <x:v>Oct</x:v>
      </x:c>
      <x:c r="D8731" s="2" t="str">
        <x:v>SKU-087</x:v>
      </x:c>
      <x:c r="E8731" s="15" t="n">
        <x:v>3</x:v>
      </x:c>
      <x:c r="F8731" s="11" t="n">
        <x:v>153</x:v>
      </x:c>
      <x:c r="G8731" s="11" t="n">
        <x:v>44</x:v>
      </x:c>
      <x:c r="H8731" s="11" t="n">
        <x:f>E8731*F8731</x:f>
        <x:v>459</x:v>
      </x:c>
      <x:c r="I8731" s="11" t="n">
        <x:f>H8731*(1-'Summary'!$B$5)</x:f>
        <x:v>436.04999999999995</x:v>
      </x:c>
      <x:c r="J8731" s="11" t="n">
        <x:f>E8731*G8731</x:f>
        <x:v>132</x:v>
      </x:c>
      <x:c r="K8731" s="11" t="n">
        <x:f>I8731-J8731</x:f>
        <x:v>304.04999999999995</x:v>
      </x:c>
      <x:c r="L8731" s="14" t="n">
        <x:f>K8731/I8731</x:f>
        <x:v>0.697282421740626</x:v>
      </x:c>
    </x:row>
    <x:row r="8732" ht="22" customHeight="1">
      <x:c r="A8732" s="2" t="str">
        <x:v>ORD-08728</x:v>
      </x:c>
      <x:c r="B8732" s="2" t="str">
        <x:v>West</x:v>
      </x:c>
      <x:c r="C8732" s="2" t="str">
        <x:v>Oct</x:v>
      </x:c>
      <x:c r="D8732" s="2" t="str">
        <x:v>SKU-088</x:v>
      </x:c>
      <x:c r="E8732" s="15" t="n">
        <x:v>10</x:v>
      </x:c>
      <x:c r="F8732" s="11" t="n">
        <x:v>166</x:v>
      </x:c>
      <x:c r="G8732" s="11" t="n">
        <x:v>55</x:v>
      </x:c>
      <x:c r="H8732" s="11" t="n">
        <x:f>E8732*F8732</x:f>
        <x:v>1660</x:v>
      </x:c>
      <x:c r="I8732" s="11" t="n">
        <x:f>H8732*(1-'Summary'!$B$5)</x:f>
        <x:v>1577</x:v>
      </x:c>
      <x:c r="J8732" s="11" t="n">
        <x:f>E8732*G8732</x:f>
        <x:v>550</x:v>
      </x:c>
      <x:c r="K8732" s="11" t="n">
        <x:f>I8732-J8732</x:f>
        <x:v>1027</x:v>
      </x:c>
      <x:c r="L8732" s="14" t="n">
        <x:f>K8732/I8732</x:f>
        <x:v>0.6512365250475587</x:v>
      </x:c>
    </x:row>
    <x:row r="8733" ht="22" customHeight="1">
      <x:c r="A8733" s="2" t="str">
        <x:v>ORD-08729</x:v>
      </x:c>
      <x:c r="B8733" s="2" t="str">
        <x:v>North</x:v>
      </x:c>
      <x:c r="C8733" s="2" t="str">
        <x:v>Nov</x:v>
      </x:c>
      <x:c r="D8733" s="2" t="str">
        <x:v>SKU-089</x:v>
      </x:c>
      <x:c r="E8733" s="15" t="n">
        <x:v>17</x:v>
      </x:c>
      <x:c r="F8733" s="11" t="n">
        <x:v>179</x:v>
      </x:c>
      <x:c r="G8733" s="11" t="n">
        <x:v>66</x:v>
      </x:c>
      <x:c r="H8733" s="11" t="n">
        <x:f>E8733*F8733</x:f>
        <x:v>3043</x:v>
      </x:c>
      <x:c r="I8733" s="11" t="n">
        <x:f>H8733*(1-'Summary'!$B$5)</x:f>
        <x:v>2890.85</x:v>
      </x:c>
      <x:c r="J8733" s="11" t="n">
        <x:f>E8733*G8733</x:f>
        <x:v>1122</x:v>
      </x:c>
      <x:c r="K8733" s="11" t="n">
        <x:f>I8733-J8733</x:f>
        <x:v>1768.85</x:v>
      </x:c>
      <x:c r="L8733" s="14" t="n">
        <x:f>K8733/I8733</x:f>
        <x:v>0.6118788591590708</x:v>
      </x:c>
    </x:row>
    <x:row r="8734" ht="22" customHeight="1">
      <x:c r="A8734" s="2" t="str">
        <x:v>ORD-08730</x:v>
      </x:c>
      <x:c r="B8734" s="2" t="str">
        <x:v>South</x:v>
      </x:c>
      <x:c r="C8734" s="2" t="str">
        <x:v>Nov</x:v>
      </x:c>
      <x:c r="D8734" s="2" t="str">
        <x:v>SKU-090</x:v>
      </x:c>
      <x:c r="E8734" s="15" t="n">
        <x:v>24</x:v>
      </x:c>
      <x:c r="F8734" s="11" t="n">
        <x:v>192</x:v>
      </x:c>
      <x:c r="G8734" s="11" t="n">
        <x:v>77</x:v>
      </x:c>
      <x:c r="H8734" s="11" t="n">
        <x:f>E8734*F8734</x:f>
        <x:v>4608</x:v>
      </x:c>
      <x:c r="I8734" s="11" t="n">
        <x:f>H8734*(1-'Summary'!$B$5)</x:f>
        <x:v>4377.599999999999</x:v>
      </x:c>
      <x:c r="J8734" s="11" t="n">
        <x:f>E8734*G8734</x:f>
        <x:v>1848</x:v>
      </x:c>
      <x:c r="K8734" s="11" t="n">
        <x:f>I8734-J8734</x:f>
        <x:v>2529.5999999999995</x:v>
      </x:c>
      <x:c r="L8734" s="14" t="n">
        <x:f>K8734/I8734</x:f>
        <x:v>0.5778508771929824</x:v>
      </x:c>
    </x:row>
    <x:row r="8735" ht="22" customHeight="1">
      <x:c r="A8735" s="2" t="str">
        <x:v>ORD-08731</x:v>
      </x:c>
      <x:c r="B8735" s="2" t="str">
        <x:v>East</x:v>
      </x:c>
      <x:c r="C8735" s="2" t="str">
        <x:v>Nov</x:v>
      </x:c>
      <x:c r="D8735" s="2" t="str">
        <x:v>SKU-091</x:v>
      </x:c>
      <x:c r="E8735" s="15" t="n">
        <x:v>7</x:v>
      </x:c>
      <x:c r="F8735" s="11" t="n">
        <x:v>205</x:v>
      </x:c>
      <x:c r="G8735" s="11" t="n">
        <x:v>88</x:v>
      </x:c>
      <x:c r="H8735" s="11" t="n">
        <x:f>E8735*F8735</x:f>
        <x:v>1435</x:v>
      </x:c>
      <x:c r="I8735" s="11" t="n">
        <x:f>H8735*(1-'Summary'!$B$5)</x:f>
        <x:v>1363.25</x:v>
      </x:c>
      <x:c r="J8735" s="11" t="n">
        <x:f>E8735*G8735</x:f>
        <x:v>616</x:v>
      </x:c>
      <x:c r="K8735" s="11" t="n">
        <x:f>I8735-J8735</x:f>
        <x:v>747.25</x:v>
      </x:c>
      <x:c r="L8735" s="14" t="n">
        <x:f>K8735/I8735</x:f>
        <x:v>0.5481386392811296</x:v>
      </x:c>
    </x:row>
    <x:row r="8736" ht="22" customHeight="1">
      <x:c r="A8736" s="2" t="str">
        <x:v>ORD-08732</x:v>
      </x:c>
      <x:c r="B8736" s="2" t="str">
        <x:v>West</x:v>
      </x:c>
      <x:c r="C8736" s="2" t="str">
        <x:v>Nov</x:v>
      </x:c>
      <x:c r="D8736" s="2" t="str">
        <x:v>SKU-092</x:v>
      </x:c>
      <x:c r="E8736" s="15" t="n">
        <x:v>14</x:v>
      </x:c>
      <x:c r="F8736" s="11" t="n">
        <x:v>218</x:v>
      </x:c>
      <x:c r="G8736" s="11" t="n">
        <x:v>99</x:v>
      </x:c>
      <x:c r="H8736" s="11" t="n">
        <x:f>E8736*F8736</x:f>
        <x:v>3052</x:v>
      </x:c>
      <x:c r="I8736" s="11" t="n">
        <x:f>H8736*(1-'Summary'!$B$5)</x:f>
        <x:v>2899.4</x:v>
      </x:c>
      <x:c r="J8736" s="11" t="n">
        <x:f>E8736*G8736</x:f>
        <x:v>1386</x:v>
      </x:c>
      <x:c r="K8736" s="11" t="n">
        <x:f>I8736-J8736</x:f>
        <x:v>1513.4</x:v>
      </x:c>
      <x:c r="L8736" s="14" t="n">
        <x:f>K8736/I8736</x:f>
        <x:v>0.521970062771608</x:v>
      </x:c>
    </x:row>
    <x:row r="8737" ht="22" customHeight="1">
      <x:c r="A8737" s="2" t="str">
        <x:v>ORD-08733</x:v>
      </x:c>
      <x:c r="B8737" s="2" t="str">
        <x:v>North</x:v>
      </x:c>
      <x:c r="C8737" s="2" t="str">
        <x:v>Dec</x:v>
      </x:c>
      <x:c r="D8737" s="2" t="str">
        <x:v>SKU-093</x:v>
      </x:c>
      <x:c r="E8737" s="15" t="n">
        <x:v>21</x:v>
      </x:c>
      <x:c r="F8737" s="11" t="n">
        <x:v>231</x:v>
      </x:c>
      <x:c r="G8737" s="11" t="n">
        <x:v>15</x:v>
      </x:c>
      <x:c r="H8737" s="11" t="n">
        <x:f>E8737*F8737</x:f>
        <x:v>4851</x:v>
      </x:c>
      <x:c r="I8737" s="11" t="n">
        <x:f>H8737*(1-'Summary'!$B$5)</x:f>
        <x:v>4608.45</x:v>
      </x:c>
      <x:c r="J8737" s="11" t="n">
        <x:f>E8737*G8737</x:f>
        <x:v>315</x:v>
      </x:c>
      <x:c r="K8737" s="11" t="n">
        <x:f>I8737-J8737</x:f>
        <x:v>4293.45</x:v>
      </x:c>
      <x:c r="L8737" s="14" t="n">
        <x:f>K8737/I8737</x:f>
        <x:v>0.9316473000683527</x:v>
      </x:c>
    </x:row>
    <x:row r="8738" ht="22" customHeight="1">
      <x:c r="A8738" s="2" t="str">
        <x:v>ORD-08734</x:v>
      </x:c>
      <x:c r="B8738" s="2" t="str">
        <x:v>South</x:v>
      </x:c>
      <x:c r="C8738" s="2" t="str">
        <x:v>Dec</x:v>
      </x:c>
      <x:c r="D8738" s="2" t="str">
        <x:v>SKU-094</x:v>
      </x:c>
      <x:c r="E8738" s="15" t="n">
        <x:v>4</x:v>
      </x:c>
      <x:c r="F8738" s="11" t="n">
        <x:v>24</x:v>
      </x:c>
      <x:c r="G8738" s="11" t="n">
        <x:v>26</x:v>
      </x:c>
      <x:c r="H8738" s="11" t="n">
        <x:f>E8738*F8738</x:f>
        <x:v>96</x:v>
      </x:c>
      <x:c r="I8738" s="11" t="n">
        <x:f>H8738*(1-'Summary'!$B$5)</x:f>
        <x:v>91.19999999999999</x:v>
      </x:c>
      <x:c r="J8738" s="11" t="n">
        <x:f>E8738*G8738</x:f>
        <x:v>104</x:v>
      </x:c>
      <x:c r="K8738" s="11" t="n">
        <x:f>I8738-J8738</x:f>
        <x:v>-12.800000000000011</x:v>
      </x:c>
      <x:c r="L8738" s="14" t="n">
        <x:f>K8738/I8738</x:f>
        <x:v>-0.1403508771929826</x:v>
      </x:c>
    </x:row>
    <x:row r="8739" ht="22" customHeight="1">
      <x:c r="A8739" s="2" t="str">
        <x:v>ORD-08735</x:v>
      </x:c>
      <x:c r="B8739" s="2" t="str">
        <x:v>East</x:v>
      </x:c>
      <x:c r="C8739" s="2" t="str">
        <x:v>Dec</x:v>
      </x:c>
      <x:c r="D8739" s="2" t="str">
        <x:v>SKU-095</x:v>
      </x:c>
      <x:c r="E8739" s="15" t="n">
        <x:v>11</x:v>
      </x:c>
      <x:c r="F8739" s="11" t="n">
        <x:v>37</x:v>
      </x:c>
      <x:c r="G8739" s="11" t="n">
        <x:v>37</x:v>
      </x:c>
      <x:c r="H8739" s="11" t="n">
        <x:f>E8739*F8739</x:f>
        <x:v>407</x:v>
      </x:c>
      <x:c r="I8739" s="11" t="n">
        <x:f>H8739*(1-'Summary'!$B$5)</x:f>
        <x:v>386.65</x:v>
      </x:c>
      <x:c r="J8739" s="11" t="n">
        <x:f>E8739*G8739</x:f>
        <x:v>407</x:v>
      </x:c>
      <x:c r="K8739" s="11" t="n">
        <x:f>I8739-J8739</x:f>
        <x:v>-20.350000000000023</x:v>
      </x:c>
      <x:c r="L8739" s="14" t="n">
        <x:f>K8739/I8739</x:f>
        <x:v>-0.05263157894736848</x:v>
      </x:c>
    </x:row>
    <x:row r="8740" ht="22" customHeight="1">
      <x:c r="A8740" s="2" t="str">
        <x:v>ORD-08736</x:v>
      </x:c>
      <x:c r="B8740" s="2" t="str">
        <x:v>West</x:v>
      </x:c>
      <x:c r="C8740" s="2" t="str">
        <x:v>Dec</x:v>
      </x:c>
      <x:c r="D8740" s="2" t="str">
        <x:v>SKU-096</x:v>
      </x:c>
      <x:c r="E8740" s="15" t="n">
        <x:v>18</x:v>
      </x:c>
      <x:c r="F8740" s="11" t="n">
        <x:v>50</x:v>
      </x:c>
      <x:c r="G8740" s="11" t="n">
        <x:v>48</x:v>
      </x:c>
      <x:c r="H8740" s="11" t="n">
        <x:f>E8740*F8740</x:f>
        <x:v>900</x:v>
      </x:c>
      <x:c r="I8740" s="11" t="n">
        <x:f>H8740*(1-'Summary'!$B$5)</x:f>
        <x:v>855</x:v>
      </x:c>
      <x:c r="J8740" s="11" t="n">
        <x:f>E8740*G8740</x:f>
        <x:v>864</x:v>
      </x:c>
      <x:c r="K8740" s="11" t="n">
        <x:f>I8740-J8740</x:f>
        <x:v>-9</x:v>
      </x:c>
      <x:c r="L8740" s="14" t="n">
        <x:f>K8740/I8740</x:f>
        <x:v>-0.010526315789473684</x:v>
      </x:c>
    </x:row>
    <x:row r="8741" ht="22" customHeight="1">
      <x:c r="A8741" s="2" t="str">
        <x:v>ORD-08737</x:v>
      </x:c>
      <x:c r="B8741" s="2" t="str">
        <x:v>North</x:v>
      </x:c>
      <x:c r="C8741" s="2" t="str">
        <x:v>Jan</x:v>
      </x:c>
      <x:c r="D8741" s="2" t="str">
        <x:v>SKU-097</x:v>
      </x:c>
      <x:c r="E8741" s="15" t="n">
        <x:v>1</x:v>
      </x:c>
      <x:c r="F8741" s="11" t="n">
        <x:v>63</x:v>
      </x:c>
      <x:c r="G8741" s="11" t="n">
        <x:v>59</x:v>
      </x:c>
      <x:c r="H8741" s="11" t="n">
        <x:f>E8741*F8741</x:f>
        <x:v>63</x:v>
      </x:c>
      <x:c r="I8741" s="11" t="n">
        <x:f>H8741*(1-'Summary'!$B$5)</x:f>
        <x:v>59.849999999999994</x:v>
      </x:c>
      <x:c r="J8741" s="11" t="n">
        <x:f>E8741*G8741</x:f>
        <x:v>59</x:v>
      </x:c>
      <x:c r="K8741" s="11" t="n">
        <x:f>I8741-J8741</x:f>
        <x:v>0.8499999999999943</x:v>
      </x:c>
      <x:c r="L8741" s="14" t="n">
        <x:f>K8741/I8741</x:f>
        <x:v>0.014202172096908845</x:v>
      </x:c>
    </x:row>
    <x:row r="8742" ht="22" customHeight="1">
      <x:c r="A8742" s="2" t="str">
        <x:v>ORD-08738</x:v>
      </x:c>
      <x:c r="B8742" s="2" t="str">
        <x:v>South</x:v>
      </x:c>
      <x:c r="C8742" s="2" t="str">
        <x:v>Jan</x:v>
      </x:c>
      <x:c r="D8742" s="2" t="str">
        <x:v>SKU-098</x:v>
      </x:c>
      <x:c r="E8742" s="15" t="n">
        <x:v>8</x:v>
      </x:c>
      <x:c r="F8742" s="11" t="n">
        <x:v>76</x:v>
      </x:c>
      <x:c r="G8742" s="11" t="n">
        <x:v>70</x:v>
      </x:c>
      <x:c r="H8742" s="11" t="n">
        <x:f>E8742*F8742</x:f>
        <x:v>608</x:v>
      </x:c>
      <x:c r="I8742" s="11" t="n">
        <x:f>H8742*(1-'Summary'!$B$5)</x:f>
        <x:v>577.6</x:v>
      </x:c>
      <x:c r="J8742" s="11" t="n">
        <x:f>E8742*G8742</x:f>
        <x:v>560</x:v>
      </x:c>
      <x:c r="K8742" s="11" t="n">
        <x:f>I8742-J8742</x:f>
        <x:v>17.600000000000023</x:v>
      </x:c>
      <x:c r="L8742" s="14" t="n">
        <x:f>K8742/I8742</x:f>
        <x:v>0.03047091412742386</x:v>
      </x:c>
    </x:row>
    <x:row r="8743" ht="22" customHeight="1">
      <x:c r="A8743" s="2" t="str">
        <x:v>ORD-08739</x:v>
      </x:c>
      <x:c r="B8743" s="2" t="str">
        <x:v>East</x:v>
      </x:c>
      <x:c r="C8743" s="2" t="str">
        <x:v>Jan</x:v>
      </x:c>
      <x:c r="D8743" s="2" t="str">
        <x:v>SKU-099</x:v>
      </x:c>
      <x:c r="E8743" s="15" t="n">
        <x:v>15</x:v>
      </x:c>
      <x:c r="F8743" s="11" t="n">
        <x:v>89</x:v>
      </x:c>
      <x:c r="G8743" s="11" t="n">
        <x:v>81</x:v>
      </x:c>
      <x:c r="H8743" s="11" t="n">
        <x:f>E8743*F8743</x:f>
        <x:v>1335</x:v>
      </x:c>
      <x:c r="I8743" s="11" t="n">
        <x:f>H8743*(1-'Summary'!$B$5)</x:f>
        <x:v>1268.25</x:v>
      </x:c>
      <x:c r="J8743" s="11" t="n">
        <x:f>E8743*G8743</x:f>
        <x:v>1215</x:v>
      </x:c>
      <x:c r="K8743" s="11" t="n">
        <x:f>I8743-J8743</x:f>
        <x:v>53.25</x:v>
      </x:c>
      <x:c r="L8743" s="14" t="n">
        <x:f>K8743/I8743</x:f>
        <x:v>0.041986989946777055</x:v>
      </x:c>
    </x:row>
    <x:row r="8744" ht="22" customHeight="1">
      <x:c r="A8744" s="2" t="str">
        <x:v>ORD-08740</x:v>
      </x:c>
      <x:c r="B8744" s="2" t="str">
        <x:v>West</x:v>
      </x:c>
      <x:c r="C8744" s="2" t="str">
        <x:v>Jan</x:v>
      </x:c>
      <x:c r="D8744" s="2" t="str">
        <x:v>SKU-100</x:v>
      </x:c>
      <x:c r="E8744" s="15" t="n">
        <x:v>22</x:v>
      </x:c>
      <x:c r="F8744" s="11" t="n">
        <x:v>102</x:v>
      </x:c>
      <x:c r="G8744" s="11" t="n">
        <x:v>92</x:v>
      </x:c>
      <x:c r="H8744" s="11" t="n">
        <x:f>E8744*F8744</x:f>
        <x:v>2244</x:v>
      </x:c>
      <x:c r="I8744" s="11" t="n">
        <x:f>H8744*(1-'Summary'!$B$5)</x:f>
        <x:v>2131.7999999999997</x:v>
      </x:c>
      <x:c r="J8744" s="11" t="n">
        <x:f>E8744*G8744</x:f>
        <x:v>2024</x:v>
      </x:c>
      <x:c r="K8744" s="11" t="n">
        <x:f>I8744-J8744</x:f>
        <x:v>107.79999999999973</x:v>
      </x:c>
      <x:c r="L8744" s="14" t="n">
        <x:f>K8744/I8744</x:f>
        <x:v>0.050567595459236205</x:v>
      </x:c>
    </x:row>
    <x:row r="8745" ht="22" customHeight="1">
      <x:c r="A8745" s="2" t="str">
        <x:v>ORD-08741</x:v>
      </x:c>
      <x:c r="B8745" s="2" t="str">
        <x:v>North</x:v>
      </x:c>
      <x:c r="C8745" s="2" t="str">
        <x:v>Feb</x:v>
      </x:c>
      <x:c r="D8745" s="2" t="str">
        <x:v>SKU-101</x:v>
      </x:c>
      <x:c r="E8745" s="15" t="n">
        <x:v>5</x:v>
      </x:c>
      <x:c r="F8745" s="11" t="n">
        <x:v>115</x:v>
      </x:c>
      <x:c r="G8745" s="11" t="n">
        <x:v>8</x:v>
      </x:c>
      <x:c r="H8745" s="11" t="n">
        <x:f>E8745*F8745</x:f>
        <x:v>575</x:v>
      </x:c>
      <x:c r="I8745" s="11" t="n">
        <x:f>H8745*(1-'Summary'!$B$5)</x:f>
        <x:v>546.25</x:v>
      </x:c>
      <x:c r="J8745" s="11" t="n">
        <x:f>E8745*G8745</x:f>
        <x:v>40</x:v>
      </x:c>
      <x:c r="K8745" s="11" t="n">
        <x:f>I8745-J8745</x:f>
        <x:v>506.25</x:v>
      </x:c>
      <x:c r="L8745" s="14" t="n">
        <x:f>K8745/I8745</x:f>
        <x:v>0.9267734553775744</x:v>
      </x:c>
    </x:row>
    <x:row r="8746" ht="22" customHeight="1">
      <x:c r="A8746" s="2" t="str">
        <x:v>ORD-08742</x:v>
      </x:c>
      <x:c r="B8746" s="2" t="str">
        <x:v>South</x:v>
      </x:c>
      <x:c r="C8746" s="2" t="str">
        <x:v>Feb</x:v>
      </x:c>
      <x:c r="D8746" s="2" t="str">
        <x:v>SKU-102</x:v>
      </x:c>
      <x:c r="E8746" s="15" t="n">
        <x:v>12</x:v>
      </x:c>
      <x:c r="F8746" s="11" t="n">
        <x:v>128</x:v>
      </x:c>
      <x:c r="G8746" s="11" t="n">
        <x:v>19</x:v>
      </x:c>
      <x:c r="H8746" s="11" t="n">
        <x:f>E8746*F8746</x:f>
        <x:v>1536</x:v>
      </x:c>
      <x:c r="I8746" s="11" t="n">
        <x:f>H8746*(1-'Summary'!$B$5)</x:f>
        <x:v>1459.1999999999998</x:v>
      </x:c>
      <x:c r="J8746" s="11" t="n">
        <x:f>E8746*G8746</x:f>
        <x:v>228</x:v>
      </x:c>
      <x:c r="K8746" s="11" t="n">
        <x:f>I8746-J8746</x:f>
        <x:v>1231.1999999999998</x:v>
      </x:c>
      <x:c r="L8746" s="14" t="n">
        <x:f>K8746/I8746</x:f>
        <x:v>0.84375</x:v>
      </x:c>
    </x:row>
    <x:row r="8747" ht="22" customHeight="1">
      <x:c r="A8747" s="2" t="str">
        <x:v>ORD-08743</x:v>
      </x:c>
      <x:c r="B8747" s="2" t="str">
        <x:v>East</x:v>
      </x:c>
      <x:c r="C8747" s="2" t="str">
        <x:v>Feb</x:v>
      </x:c>
      <x:c r="D8747" s="2" t="str">
        <x:v>SKU-103</x:v>
      </x:c>
      <x:c r="E8747" s="15" t="n">
        <x:v>19</x:v>
      </x:c>
      <x:c r="F8747" s="11" t="n">
        <x:v>141</x:v>
      </x:c>
      <x:c r="G8747" s="11" t="n">
        <x:v>30</x:v>
      </x:c>
      <x:c r="H8747" s="11" t="n">
        <x:f>E8747*F8747</x:f>
        <x:v>2679</x:v>
      </x:c>
      <x:c r="I8747" s="11" t="n">
        <x:f>H8747*(1-'Summary'!$B$5)</x:f>
        <x:v>2545.0499999999997</x:v>
      </x:c>
      <x:c r="J8747" s="11" t="n">
        <x:f>E8747*G8747</x:f>
        <x:v>570</x:v>
      </x:c>
      <x:c r="K8747" s="11" t="n">
        <x:f>I8747-J8747</x:f>
        <x:v>1975.0499999999997</x:v>
      </x:c>
      <x:c r="L8747" s="14" t="n">
        <x:f>K8747/I8747</x:f>
        <x:v>0.7760358342665173</x:v>
      </x:c>
    </x:row>
    <x:row r="8748" ht="22" customHeight="1">
      <x:c r="A8748" s="2" t="str">
        <x:v>ORD-08744</x:v>
      </x:c>
      <x:c r="B8748" s="2" t="str">
        <x:v>West</x:v>
      </x:c>
      <x:c r="C8748" s="2" t="str">
        <x:v>Feb</x:v>
      </x:c>
      <x:c r="D8748" s="2" t="str">
        <x:v>SKU-104</x:v>
      </x:c>
      <x:c r="E8748" s="15" t="n">
        <x:v>2</x:v>
      </x:c>
      <x:c r="F8748" s="11" t="n">
        <x:v>154</x:v>
      </x:c>
      <x:c r="G8748" s="11" t="n">
        <x:v>41</x:v>
      </x:c>
      <x:c r="H8748" s="11" t="n">
        <x:f>E8748*F8748</x:f>
        <x:v>308</x:v>
      </x:c>
      <x:c r="I8748" s="11" t="n">
        <x:f>H8748*(1-'Summary'!$B$5)</x:f>
        <x:v>292.59999999999997</x:v>
      </x:c>
      <x:c r="J8748" s="11" t="n">
        <x:f>E8748*G8748</x:f>
        <x:v>82</x:v>
      </x:c>
      <x:c r="K8748" s="11" t="n">
        <x:f>I8748-J8748</x:f>
        <x:v>210.59999999999997</x:v>
      </x:c>
      <x:c r="L8748" s="14" t="n">
        <x:f>K8748/I8748</x:f>
        <x:v>0.719753930280246</x:v>
      </x:c>
    </x:row>
    <x:row r="8749" ht="22" customHeight="1">
      <x:c r="A8749" s="2" t="str">
        <x:v>ORD-08745</x:v>
      </x:c>
      <x:c r="B8749" s="2" t="str">
        <x:v>North</x:v>
      </x:c>
      <x:c r="C8749" s="2" t="str">
        <x:v>Mar</x:v>
      </x:c>
      <x:c r="D8749" s="2" t="str">
        <x:v>SKU-105</x:v>
      </x:c>
      <x:c r="E8749" s="15" t="n">
        <x:v>9</x:v>
      </x:c>
      <x:c r="F8749" s="11" t="n">
        <x:v>167</x:v>
      </x:c>
      <x:c r="G8749" s="11" t="n">
        <x:v>52</x:v>
      </x:c>
      <x:c r="H8749" s="11" t="n">
        <x:f>E8749*F8749</x:f>
        <x:v>1503</x:v>
      </x:c>
      <x:c r="I8749" s="11" t="n">
        <x:f>H8749*(1-'Summary'!$B$5)</x:f>
        <x:v>1427.85</x:v>
      </x:c>
      <x:c r="J8749" s="11" t="n">
        <x:f>E8749*G8749</x:f>
        <x:v>468</x:v>
      </x:c>
      <x:c r="K8749" s="11" t="n">
        <x:f>I8749-J8749</x:f>
        <x:v>959.8499999999999</x:v>
      </x:c>
      <x:c r="L8749" s="14" t="n">
        <x:f>K8749/I8749</x:f>
        <x:v>0.6722344784115979</x:v>
      </x:c>
    </x:row>
    <x:row r="8750" ht="22" customHeight="1">
      <x:c r="A8750" s="2" t="str">
        <x:v>ORD-08746</x:v>
      </x:c>
      <x:c r="B8750" s="2" t="str">
        <x:v>South</x:v>
      </x:c>
      <x:c r="C8750" s="2" t="str">
        <x:v>Mar</x:v>
      </x:c>
      <x:c r="D8750" s="2" t="str">
        <x:v>SKU-106</x:v>
      </x:c>
      <x:c r="E8750" s="15" t="n">
        <x:v>16</x:v>
      </x:c>
      <x:c r="F8750" s="11" t="n">
        <x:v>180</x:v>
      </x:c>
      <x:c r="G8750" s="11" t="n">
        <x:v>63</x:v>
      </x:c>
      <x:c r="H8750" s="11" t="n">
        <x:f>E8750*F8750</x:f>
        <x:v>2880</x:v>
      </x:c>
      <x:c r="I8750" s="11" t="n">
        <x:f>H8750*(1-'Summary'!$B$5)</x:f>
        <x:v>2736</x:v>
      </x:c>
      <x:c r="J8750" s="11" t="n">
        <x:f>E8750*G8750</x:f>
        <x:v>1008</x:v>
      </x:c>
      <x:c r="K8750" s="11" t="n">
        <x:f>I8750-J8750</x:f>
        <x:v>1728</x:v>
      </x:c>
      <x:c r="L8750" s="14" t="n">
        <x:f>K8750/I8750</x:f>
        <x:v>0.631578947368421</x:v>
      </x:c>
    </x:row>
    <x:row r="8751" ht="22" customHeight="1">
      <x:c r="A8751" s="2" t="str">
        <x:v>ORD-08747</x:v>
      </x:c>
      <x:c r="B8751" s="2" t="str">
        <x:v>East</x:v>
      </x:c>
      <x:c r="C8751" s="2" t="str">
        <x:v>Mar</x:v>
      </x:c>
      <x:c r="D8751" s="2" t="str">
        <x:v>SKU-107</x:v>
      </x:c>
      <x:c r="E8751" s="15" t="n">
        <x:v>23</x:v>
      </x:c>
      <x:c r="F8751" s="11" t="n">
        <x:v>193</x:v>
      </x:c>
      <x:c r="G8751" s="11" t="n">
        <x:v>74</x:v>
      </x:c>
      <x:c r="H8751" s="11" t="n">
        <x:f>E8751*F8751</x:f>
        <x:v>4439</x:v>
      </x:c>
      <x:c r="I8751" s="11" t="n">
        <x:f>H8751*(1-'Summary'!$B$5)</x:f>
        <x:v>4217.05</x:v>
      </x:c>
      <x:c r="J8751" s="11" t="n">
        <x:f>E8751*G8751</x:f>
        <x:v>1702</x:v>
      </x:c>
      <x:c r="K8751" s="11" t="n">
        <x:f>I8751-J8751</x:f>
        <x:v>2515.05</x:v>
      </x:c>
      <x:c r="L8751" s="14" t="n">
        <x:f>K8751/I8751</x:f>
        <x:v>0.596400327242978</x:v>
      </x:c>
    </x:row>
    <x:row r="8752" ht="22" customHeight="1">
      <x:c r="A8752" s="2" t="str">
        <x:v>ORD-08748</x:v>
      </x:c>
      <x:c r="B8752" s="2" t="str">
        <x:v>West</x:v>
      </x:c>
      <x:c r="C8752" s="2" t="str">
        <x:v>Mar</x:v>
      </x:c>
      <x:c r="D8752" s="2" t="str">
        <x:v>SKU-108</x:v>
      </x:c>
      <x:c r="E8752" s="15" t="n">
        <x:v>6</x:v>
      </x:c>
      <x:c r="F8752" s="11" t="n">
        <x:v>206</x:v>
      </x:c>
      <x:c r="G8752" s="11" t="n">
        <x:v>85</x:v>
      </x:c>
      <x:c r="H8752" s="11" t="n">
        <x:f>E8752*F8752</x:f>
        <x:v>1236</x:v>
      </x:c>
      <x:c r="I8752" s="11" t="n">
        <x:f>H8752*(1-'Summary'!$B$5)</x:f>
        <x:v>1174.2</x:v>
      </x:c>
      <x:c r="J8752" s="11" t="n">
        <x:f>E8752*G8752</x:f>
        <x:v>510</x:v>
      </x:c>
      <x:c r="K8752" s="11" t="n">
        <x:f>I8752-J8752</x:f>
        <x:v>664.2</x:v>
      </x:c>
      <x:c r="L8752" s="14" t="n">
        <x:f>K8752/I8752</x:f>
        <x:v>0.5656617271333674</x:v>
      </x:c>
    </x:row>
    <x:row r="8753" ht="22" customHeight="1">
      <x:c r="A8753" s="2" t="str">
        <x:v>ORD-08749</x:v>
      </x:c>
      <x:c r="B8753" s="2" t="str">
        <x:v>North</x:v>
      </x:c>
      <x:c r="C8753" s="2" t="str">
        <x:v>Apr</x:v>
      </x:c>
      <x:c r="D8753" s="2" t="str">
        <x:v>SKU-109</x:v>
      </x:c>
      <x:c r="E8753" s="15" t="n">
        <x:v>13</x:v>
      </x:c>
      <x:c r="F8753" s="11" t="n">
        <x:v>219</x:v>
      </x:c>
      <x:c r="G8753" s="11" t="n">
        <x:v>96</x:v>
      </x:c>
      <x:c r="H8753" s="11" t="n">
        <x:f>E8753*F8753</x:f>
        <x:v>2847</x:v>
      </x:c>
      <x:c r="I8753" s="11" t="n">
        <x:f>H8753*(1-'Summary'!$B$5)</x:f>
        <x:v>2704.65</x:v>
      </x:c>
      <x:c r="J8753" s="11" t="n">
        <x:f>E8753*G8753</x:f>
        <x:v>1248</x:v>
      </x:c>
      <x:c r="K8753" s="11" t="n">
        <x:f>I8753-J8753</x:f>
        <x:v>1456.65</x:v>
      </x:c>
      <x:c r="L8753" s="14" t="n">
        <x:f>K8753/I8753</x:f>
        <x:v>0.5385724585436193</x:v>
      </x:c>
    </x:row>
    <x:row r="8754" ht="22" customHeight="1">
      <x:c r="A8754" s="2" t="str">
        <x:v>ORD-08750</x:v>
      </x:c>
      <x:c r="B8754" s="2" t="str">
        <x:v>South</x:v>
      </x:c>
      <x:c r="C8754" s="2" t="str">
        <x:v>Apr</x:v>
      </x:c>
      <x:c r="D8754" s="2" t="str">
        <x:v>SKU-110</x:v>
      </x:c>
      <x:c r="E8754" s="15" t="n">
        <x:v>20</x:v>
      </x:c>
      <x:c r="F8754" s="11" t="n">
        <x:v>232</x:v>
      </x:c>
      <x:c r="G8754" s="11" t="n">
        <x:v>12</x:v>
      </x:c>
      <x:c r="H8754" s="11" t="n">
        <x:f>E8754*F8754</x:f>
        <x:v>4640</x:v>
      </x:c>
      <x:c r="I8754" s="11" t="n">
        <x:f>H8754*(1-'Summary'!$B$5)</x:f>
        <x:v>4408</x:v>
      </x:c>
      <x:c r="J8754" s="11" t="n">
        <x:f>E8754*G8754</x:f>
        <x:v>240</x:v>
      </x:c>
      <x:c r="K8754" s="11" t="n">
        <x:f>I8754-J8754</x:f>
        <x:v>4168</x:v>
      </x:c>
      <x:c r="L8754" s="14" t="n">
        <x:f>K8754/I8754</x:f>
        <x:v>0.9455535390199638</x:v>
      </x:c>
    </x:row>
    <x:row r="8755" ht="22" customHeight="1">
      <x:c r="A8755" s="2" t="str">
        <x:v>ORD-08751</x:v>
      </x:c>
      <x:c r="B8755" s="2" t="str">
        <x:v>East</x:v>
      </x:c>
      <x:c r="C8755" s="2" t="str">
        <x:v>Apr</x:v>
      </x:c>
      <x:c r="D8755" s="2" t="str">
        <x:v>SKU-111</x:v>
      </x:c>
      <x:c r="E8755" s="15" t="n">
        <x:v>3</x:v>
      </x:c>
      <x:c r="F8755" s="11" t="n">
        <x:v>25</x:v>
      </x:c>
      <x:c r="G8755" s="11" t="n">
        <x:v>23</x:v>
      </x:c>
      <x:c r="H8755" s="11" t="n">
        <x:f>E8755*F8755</x:f>
        <x:v>75</x:v>
      </x:c>
      <x:c r="I8755" s="11" t="n">
        <x:f>H8755*(1-'Summary'!$B$5)</x:f>
        <x:v>71.25</x:v>
      </x:c>
      <x:c r="J8755" s="11" t="n">
        <x:f>E8755*G8755</x:f>
        <x:v>69</x:v>
      </x:c>
      <x:c r="K8755" s="11" t="n">
        <x:f>I8755-J8755</x:f>
        <x:v>2.25</x:v>
      </x:c>
      <x:c r="L8755" s="14" t="n">
        <x:f>K8755/I8755</x:f>
        <x:v>0.031578947368421054</x:v>
      </x:c>
    </x:row>
    <x:row r="8756" ht="22" customHeight="1">
      <x:c r="A8756" s="2" t="str">
        <x:v>ORD-08752</x:v>
      </x:c>
      <x:c r="B8756" s="2" t="str">
        <x:v>West</x:v>
      </x:c>
      <x:c r="C8756" s="2" t="str">
        <x:v>Apr</x:v>
      </x:c>
      <x:c r="D8756" s="2" t="str">
        <x:v>SKU-112</x:v>
      </x:c>
      <x:c r="E8756" s="15" t="n">
        <x:v>10</x:v>
      </x:c>
      <x:c r="F8756" s="11" t="n">
        <x:v>38</x:v>
      </x:c>
      <x:c r="G8756" s="11" t="n">
        <x:v>34</x:v>
      </x:c>
      <x:c r="H8756" s="11" t="n">
        <x:f>E8756*F8756</x:f>
        <x:v>380</x:v>
      </x:c>
      <x:c r="I8756" s="11" t="n">
        <x:f>H8756*(1-'Summary'!$B$5)</x:f>
        <x:v>361</x:v>
      </x:c>
      <x:c r="J8756" s="11" t="n">
        <x:f>E8756*G8756</x:f>
        <x:v>340</x:v>
      </x:c>
      <x:c r="K8756" s="11" t="n">
        <x:f>I8756-J8756</x:f>
        <x:v>21</x:v>
      </x:c>
      <x:c r="L8756" s="14" t="n">
        <x:f>K8756/I8756</x:f>
        <x:v>0.05817174515235457</x:v>
      </x:c>
    </x:row>
    <x:row r="8757" ht="22" customHeight="1">
      <x:c r="A8757" s="2" t="str">
        <x:v>ORD-08753</x:v>
      </x:c>
      <x:c r="B8757" s="2" t="str">
        <x:v>North</x:v>
      </x:c>
      <x:c r="C8757" s="2" t="str">
        <x:v>May</x:v>
      </x:c>
      <x:c r="D8757" s="2" t="str">
        <x:v>SKU-113</x:v>
      </x:c>
      <x:c r="E8757" s="15" t="n">
        <x:v>17</x:v>
      </x:c>
      <x:c r="F8757" s="11" t="n">
        <x:v>51</x:v>
      </x:c>
      <x:c r="G8757" s="11" t="n">
        <x:v>45</x:v>
      </x:c>
      <x:c r="H8757" s="11" t="n">
        <x:f>E8757*F8757</x:f>
        <x:v>867</x:v>
      </x:c>
      <x:c r="I8757" s="11" t="n">
        <x:f>H8757*(1-'Summary'!$B$5)</x:f>
        <x:v>823.65</x:v>
      </x:c>
      <x:c r="J8757" s="11" t="n">
        <x:f>E8757*G8757</x:f>
        <x:v>765</x:v>
      </x:c>
      <x:c r="K8757" s="11" t="n">
        <x:f>I8757-J8757</x:f>
        <x:v>58.64999999999998</x:v>
      </x:c>
      <x:c r="L8757" s="14" t="n">
        <x:f>K8757/I8757</x:f>
        <x:v>0.07120743034055725</x:v>
      </x:c>
    </x:row>
    <x:row r="8758" ht="22" customHeight="1">
      <x:c r="A8758" s="2" t="str">
        <x:v>ORD-08754</x:v>
      </x:c>
      <x:c r="B8758" s="2" t="str">
        <x:v>South</x:v>
      </x:c>
      <x:c r="C8758" s="2" t="str">
        <x:v>May</x:v>
      </x:c>
      <x:c r="D8758" s="2" t="str">
        <x:v>SKU-114</x:v>
      </x:c>
      <x:c r="E8758" s="15" t="n">
        <x:v>24</x:v>
      </x:c>
      <x:c r="F8758" s="11" t="n">
        <x:v>64</x:v>
      </x:c>
      <x:c r="G8758" s="11" t="n">
        <x:v>56</x:v>
      </x:c>
      <x:c r="H8758" s="11" t="n">
        <x:f>E8758*F8758</x:f>
        <x:v>1536</x:v>
      </x:c>
      <x:c r="I8758" s="11" t="n">
        <x:f>H8758*(1-'Summary'!$B$5)</x:f>
        <x:v>1459.1999999999998</x:v>
      </x:c>
      <x:c r="J8758" s="11" t="n">
        <x:f>E8758*G8758</x:f>
        <x:v>1344</x:v>
      </x:c>
      <x:c r="K8758" s="11" t="n">
        <x:f>I8758-J8758</x:f>
        <x:v>115.19999999999982</x:v>
      </x:c>
      <x:c r="L8758" s="14" t="n">
        <x:f>K8758/I8758</x:f>
        <x:v>0.07894736842105252</x:v>
      </x:c>
    </x:row>
    <x:row r="8759" ht="22" customHeight="1">
      <x:c r="A8759" s="2" t="str">
        <x:v>ORD-08755</x:v>
      </x:c>
      <x:c r="B8759" s="2" t="str">
        <x:v>East</x:v>
      </x:c>
      <x:c r="C8759" s="2" t="str">
        <x:v>May</x:v>
      </x:c>
      <x:c r="D8759" s="2" t="str">
        <x:v>SKU-115</x:v>
      </x:c>
      <x:c r="E8759" s="15" t="n">
        <x:v>7</x:v>
      </x:c>
      <x:c r="F8759" s="11" t="n">
        <x:v>77</x:v>
      </x:c>
      <x:c r="G8759" s="11" t="n">
        <x:v>67</x:v>
      </x:c>
      <x:c r="H8759" s="11" t="n">
        <x:f>E8759*F8759</x:f>
        <x:v>539</x:v>
      </x:c>
      <x:c r="I8759" s="11" t="n">
        <x:f>H8759*(1-'Summary'!$B$5)</x:f>
        <x:v>512.05</x:v>
      </x:c>
      <x:c r="J8759" s="11" t="n">
        <x:f>E8759*G8759</x:f>
        <x:v>469</x:v>
      </x:c>
      <x:c r="K8759" s="11" t="n">
        <x:f>I8759-J8759</x:f>
        <x:v>43.049999999999955</x:v>
      </x:c>
      <x:c r="L8759" s="14" t="n">
        <x:f>K8759/I8759</x:f>
        <x:v>0.08407382091592609</x:v>
      </x:c>
    </x:row>
    <x:row r="8760" ht="22" customHeight="1">
      <x:c r="A8760" s="2" t="str">
        <x:v>ORD-08756</x:v>
      </x:c>
      <x:c r="B8760" s="2" t="str">
        <x:v>West</x:v>
      </x:c>
      <x:c r="C8760" s="2" t="str">
        <x:v>May</x:v>
      </x:c>
      <x:c r="D8760" s="2" t="str">
        <x:v>SKU-116</x:v>
      </x:c>
      <x:c r="E8760" s="15" t="n">
        <x:v>14</x:v>
      </x:c>
      <x:c r="F8760" s="11" t="n">
        <x:v>90</x:v>
      </x:c>
      <x:c r="G8760" s="11" t="n">
        <x:v>78</x:v>
      </x:c>
      <x:c r="H8760" s="11" t="n">
        <x:f>E8760*F8760</x:f>
        <x:v>1260</x:v>
      </x:c>
      <x:c r="I8760" s="11" t="n">
        <x:f>H8760*(1-'Summary'!$B$5)</x:f>
        <x:v>1197</x:v>
      </x:c>
      <x:c r="J8760" s="11" t="n">
        <x:f>E8760*G8760</x:f>
        <x:v>1092</x:v>
      </x:c>
      <x:c r="K8760" s="11" t="n">
        <x:f>I8760-J8760</x:f>
        <x:v>105</x:v>
      </x:c>
      <x:c r="L8760" s="14" t="n">
        <x:f>K8760/I8760</x:f>
        <x:v>0.08771929824561403</x:v>
      </x:c>
    </x:row>
    <x:row r="8761" ht="22" customHeight="1">
      <x:c r="A8761" s="2" t="str">
        <x:v>ORD-08757</x:v>
      </x:c>
      <x:c r="B8761" s="2" t="str">
        <x:v>North</x:v>
      </x:c>
      <x:c r="C8761" s="2" t="str">
        <x:v>Jun</x:v>
      </x:c>
      <x:c r="D8761" s="2" t="str">
        <x:v>SKU-117</x:v>
      </x:c>
      <x:c r="E8761" s="15" t="n">
        <x:v>21</x:v>
      </x:c>
      <x:c r="F8761" s="11" t="n">
        <x:v>103</x:v>
      </x:c>
      <x:c r="G8761" s="11" t="n">
        <x:v>89</x:v>
      </x:c>
      <x:c r="H8761" s="11" t="n">
        <x:f>E8761*F8761</x:f>
        <x:v>2163</x:v>
      </x:c>
      <x:c r="I8761" s="11" t="n">
        <x:f>H8761*(1-'Summary'!$B$5)</x:f>
        <x:v>2054.85</x:v>
      </x:c>
      <x:c r="J8761" s="11" t="n">
        <x:f>E8761*G8761</x:f>
        <x:v>1869</x:v>
      </x:c>
      <x:c r="K8761" s="11" t="n">
        <x:f>I8761-J8761</x:f>
        <x:v>185.8499999999999</x:v>
      </x:c>
      <x:c r="L8761" s="14" t="n">
        <x:f>K8761/I8761</x:f>
        <x:v>0.09044455799693404</x:v>
      </x:c>
    </x:row>
    <x:row r="8762" ht="22" customHeight="1">
      <x:c r="A8762" s="2" t="str">
        <x:v>ORD-08758</x:v>
      </x:c>
      <x:c r="B8762" s="2" t="str">
        <x:v>South</x:v>
      </x:c>
      <x:c r="C8762" s="2" t="str">
        <x:v>Jun</x:v>
      </x:c>
      <x:c r="D8762" s="2" t="str">
        <x:v>SKU-118</x:v>
      </x:c>
      <x:c r="E8762" s="15" t="n">
        <x:v>4</x:v>
      </x:c>
      <x:c r="F8762" s="11" t="n">
        <x:v>116</x:v>
      </x:c>
      <x:c r="G8762" s="11" t="n">
        <x:v>100</x:v>
      </x:c>
      <x:c r="H8762" s="11" t="n">
        <x:f>E8762*F8762</x:f>
        <x:v>464</x:v>
      </x:c>
      <x:c r="I8762" s="11" t="n">
        <x:f>H8762*(1-'Summary'!$B$5)</x:f>
        <x:v>440.79999999999995</x:v>
      </x:c>
      <x:c r="J8762" s="11" t="n">
        <x:f>E8762*G8762</x:f>
        <x:v>400</x:v>
      </x:c>
      <x:c r="K8762" s="11" t="n">
        <x:f>I8762-J8762</x:f>
        <x:v>40.799999999999955</x:v>
      </x:c>
      <x:c r="L8762" s="14" t="n">
        <x:f>K8762/I8762</x:f>
        <x:v>0.0925589836660616</x:v>
      </x:c>
    </x:row>
    <x:row r="8763" ht="22" customHeight="1">
      <x:c r="A8763" s="2" t="str">
        <x:v>ORD-08759</x:v>
      </x:c>
      <x:c r="B8763" s="2" t="str">
        <x:v>East</x:v>
      </x:c>
      <x:c r="C8763" s="2" t="str">
        <x:v>Jun</x:v>
      </x:c>
      <x:c r="D8763" s="2" t="str">
        <x:v>SKU-119</x:v>
      </x:c>
      <x:c r="E8763" s="15" t="n">
        <x:v>11</x:v>
      </x:c>
      <x:c r="F8763" s="11" t="n">
        <x:v>129</x:v>
      </x:c>
      <x:c r="G8763" s="11" t="n">
        <x:v>16</x:v>
      </x:c>
      <x:c r="H8763" s="11" t="n">
        <x:f>E8763*F8763</x:f>
        <x:v>1419</x:v>
      </x:c>
      <x:c r="I8763" s="11" t="n">
        <x:f>H8763*(1-'Summary'!$B$5)</x:f>
        <x:v>1348.05</x:v>
      </x:c>
      <x:c r="J8763" s="11" t="n">
        <x:f>E8763*G8763</x:f>
        <x:v>176</x:v>
      </x:c>
      <x:c r="K8763" s="11" t="n">
        <x:f>I8763-J8763</x:f>
        <x:v>1172.05</x:v>
      </x:c>
      <x:c r="L8763" s="14" t="n">
        <x:f>K8763/I8763</x:f>
        <x:v>0.8694410444716443</x:v>
      </x:c>
    </x:row>
    <x:row r="8764" ht="22" customHeight="1">
      <x:c r="A8764" s="2" t="str">
        <x:v>ORD-08760</x:v>
      </x:c>
      <x:c r="B8764" s="2" t="str">
        <x:v>West</x:v>
      </x:c>
      <x:c r="C8764" s="2" t="str">
        <x:v>Jun</x:v>
      </x:c>
      <x:c r="D8764" s="2" t="str">
        <x:v>SKU-120</x:v>
      </x:c>
      <x:c r="E8764" s="15" t="n">
        <x:v>18</x:v>
      </x:c>
      <x:c r="F8764" s="11" t="n">
        <x:v>142</x:v>
      </x:c>
      <x:c r="G8764" s="11" t="n">
        <x:v>27</x:v>
      </x:c>
      <x:c r="H8764" s="11" t="n">
        <x:f>E8764*F8764</x:f>
        <x:v>2556</x:v>
      </x:c>
      <x:c r="I8764" s="11" t="n">
        <x:f>H8764*(1-'Summary'!$B$5)</x:f>
        <x:v>2428.2</x:v>
      </x:c>
      <x:c r="J8764" s="11" t="n">
        <x:f>E8764*G8764</x:f>
        <x:v>486</x:v>
      </x:c>
      <x:c r="K8764" s="11" t="n">
        <x:f>I8764-J8764</x:f>
        <x:v>1942.1999999999998</x:v>
      </x:c>
      <x:c r="L8764" s="14" t="n">
        <x:f>K8764/I8764</x:f>
        <x:v>0.7998517420311342</x:v>
      </x:c>
    </x:row>
    <x:row r="8765" ht="22" customHeight="1">
      <x:c r="A8765" s="2" t="str">
        <x:v>ORD-08761</x:v>
      </x:c>
      <x:c r="B8765" s="2" t="str">
        <x:v>North</x:v>
      </x:c>
      <x:c r="C8765" s="2" t="str">
        <x:v>Jul</x:v>
      </x:c>
      <x:c r="D8765" s="2" t="str">
        <x:v>SKU-001</x:v>
      </x:c>
      <x:c r="E8765" s="15" t="n">
        <x:v>1</x:v>
      </x:c>
      <x:c r="F8765" s="11" t="n">
        <x:v>155</x:v>
      </x:c>
      <x:c r="G8765" s="11" t="n">
        <x:v>38</x:v>
      </x:c>
      <x:c r="H8765" s="11" t="n">
        <x:f>E8765*F8765</x:f>
        <x:v>155</x:v>
      </x:c>
      <x:c r="I8765" s="11" t="n">
        <x:f>H8765*(1-'Summary'!$B$5)</x:f>
        <x:v>147.25</x:v>
      </x:c>
      <x:c r="J8765" s="11" t="n">
        <x:f>E8765*G8765</x:f>
        <x:v>38</x:v>
      </x:c>
      <x:c r="K8765" s="11" t="n">
        <x:f>I8765-J8765</x:f>
        <x:v>109.25</x:v>
      </x:c>
      <x:c r="L8765" s="14" t="n">
        <x:f>K8765/I8765</x:f>
        <x:v>0.7419354838709677</x:v>
      </x:c>
    </x:row>
    <x:row r="8766" ht="22" customHeight="1">
      <x:c r="A8766" s="2" t="str">
        <x:v>ORD-08762</x:v>
      </x:c>
      <x:c r="B8766" s="2" t="str">
        <x:v>South</x:v>
      </x:c>
      <x:c r="C8766" s="2" t="str">
        <x:v>Jul</x:v>
      </x:c>
      <x:c r="D8766" s="2" t="str">
        <x:v>SKU-002</x:v>
      </x:c>
      <x:c r="E8766" s="15" t="n">
        <x:v>8</x:v>
      </x:c>
      <x:c r="F8766" s="11" t="n">
        <x:v>168</x:v>
      </x:c>
      <x:c r="G8766" s="11" t="n">
        <x:v>49</x:v>
      </x:c>
      <x:c r="H8766" s="11" t="n">
        <x:f>E8766*F8766</x:f>
        <x:v>1344</x:v>
      </x:c>
      <x:c r="I8766" s="11" t="n">
        <x:f>H8766*(1-'Summary'!$B$5)</x:f>
        <x:v>1276.8</x:v>
      </x:c>
      <x:c r="J8766" s="11" t="n">
        <x:f>E8766*G8766</x:f>
        <x:v>392</x:v>
      </x:c>
      <x:c r="K8766" s="11" t="n">
        <x:f>I8766-J8766</x:f>
        <x:v>884.8</x:v>
      </x:c>
      <x:c r="L8766" s="14" t="n">
        <x:f>K8766/I8766</x:f>
        <x:v>0.6929824561403508</x:v>
      </x:c>
    </x:row>
    <x:row r="8767" ht="22" customHeight="1">
      <x:c r="A8767" s="2" t="str">
        <x:v>ORD-08763</x:v>
      </x:c>
      <x:c r="B8767" s="2" t="str">
        <x:v>East</x:v>
      </x:c>
      <x:c r="C8767" s="2" t="str">
        <x:v>Jul</x:v>
      </x:c>
      <x:c r="D8767" s="2" t="str">
        <x:v>SKU-003</x:v>
      </x:c>
      <x:c r="E8767" s="15" t="n">
        <x:v>15</x:v>
      </x:c>
      <x:c r="F8767" s="11" t="n">
        <x:v>181</x:v>
      </x:c>
      <x:c r="G8767" s="11" t="n">
        <x:v>60</x:v>
      </x:c>
      <x:c r="H8767" s="11" t="n">
        <x:f>E8767*F8767</x:f>
        <x:v>2715</x:v>
      </x:c>
      <x:c r="I8767" s="11" t="n">
        <x:f>H8767*(1-'Summary'!$B$5)</x:f>
        <x:v>2579.25</x:v>
      </x:c>
      <x:c r="J8767" s="11" t="n">
        <x:f>E8767*G8767</x:f>
        <x:v>900</x:v>
      </x:c>
      <x:c r="K8767" s="11" t="n">
        <x:f>I8767-J8767</x:f>
        <x:v>1679.25</x:v>
      </x:c>
      <x:c r="L8767" s="14" t="n">
        <x:f>K8767/I8767</x:f>
        <x:v>0.6510613550450712</x:v>
      </x:c>
    </x:row>
    <x:row r="8768" ht="22" customHeight="1">
      <x:c r="A8768" s="2" t="str">
        <x:v>ORD-08764</x:v>
      </x:c>
      <x:c r="B8768" s="2" t="str">
        <x:v>West</x:v>
      </x:c>
      <x:c r="C8768" s="2" t="str">
        <x:v>Jul</x:v>
      </x:c>
      <x:c r="D8768" s="2" t="str">
        <x:v>SKU-004</x:v>
      </x:c>
      <x:c r="E8768" s="15" t="n">
        <x:v>22</x:v>
      </x:c>
      <x:c r="F8768" s="11" t="n">
        <x:v>194</x:v>
      </x:c>
      <x:c r="G8768" s="11" t="n">
        <x:v>71</x:v>
      </x:c>
      <x:c r="H8768" s="11" t="n">
        <x:f>E8768*F8768</x:f>
        <x:v>4268</x:v>
      </x:c>
      <x:c r="I8768" s="11" t="n">
        <x:f>H8768*(1-'Summary'!$B$5)</x:f>
        <x:v>4054.6</x:v>
      </x:c>
      <x:c r="J8768" s="11" t="n">
        <x:f>E8768*G8768</x:f>
        <x:v>1562</x:v>
      </x:c>
      <x:c r="K8768" s="11" t="n">
        <x:f>I8768-J8768</x:f>
        <x:v>2492.6</x:v>
      </x:c>
      <x:c r="L8768" s="14" t="n">
        <x:f>K8768/I8768</x:f>
        <x:v>0.614758545849159</x:v>
      </x:c>
    </x:row>
    <x:row r="8769" ht="22" customHeight="1">
      <x:c r="A8769" s="2" t="str">
        <x:v>ORD-08765</x:v>
      </x:c>
      <x:c r="B8769" s="2" t="str">
        <x:v>North</x:v>
      </x:c>
      <x:c r="C8769" s="2" t="str">
        <x:v>Aug</x:v>
      </x:c>
      <x:c r="D8769" s="2" t="str">
        <x:v>SKU-005</x:v>
      </x:c>
      <x:c r="E8769" s="15" t="n">
        <x:v>5</x:v>
      </x:c>
      <x:c r="F8769" s="11" t="n">
        <x:v>207</x:v>
      </x:c>
      <x:c r="G8769" s="11" t="n">
        <x:v>82</x:v>
      </x:c>
      <x:c r="H8769" s="11" t="n">
        <x:f>E8769*F8769</x:f>
        <x:v>1035</x:v>
      </x:c>
      <x:c r="I8769" s="11" t="n">
        <x:f>H8769*(1-'Summary'!$B$5)</x:f>
        <x:v>983.25</x:v>
      </x:c>
      <x:c r="J8769" s="11" t="n">
        <x:f>E8769*G8769</x:f>
        <x:v>410</x:v>
      </x:c>
      <x:c r="K8769" s="11" t="n">
        <x:f>I8769-J8769</x:f>
        <x:v>573.25</x:v>
      </x:c>
      <x:c r="L8769" s="14" t="n">
        <x:f>K8769/I8769</x:f>
        <x:v>0.5830155097889652</x:v>
      </x:c>
    </x:row>
    <x:row r="8770" ht="22" customHeight="1">
      <x:c r="A8770" s="2" t="str">
        <x:v>ORD-08766</x:v>
      </x:c>
      <x:c r="B8770" s="2" t="str">
        <x:v>South</x:v>
      </x:c>
      <x:c r="C8770" s="2" t="str">
        <x:v>Aug</x:v>
      </x:c>
      <x:c r="D8770" s="2" t="str">
        <x:v>SKU-006</x:v>
      </x:c>
      <x:c r="E8770" s="15" t="n">
        <x:v>12</x:v>
      </x:c>
      <x:c r="F8770" s="11" t="n">
        <x:v>220</x:v>
      </x:c>
      <x:c r="G8770" s="11" t="n">
        <x:v>93</x:v>
      </x:c>
      <x:c r="H8770" s="11" t="n">
        <x:f>E8770*F8770</x:f>
        <x:v>2640</x:v>
      </x:c>
      <x:c r="I8770" s="11" t="n">
        <x:f>H8770*(1-'Summary'!$B$5)</x:f>
        <x:v>2508</x:v>
      </x:c>
      <x:c r="J8770" s="11" t="n">
        <x:f>E8770*G8770</x:f>
        <x:v>1116</x:v>
      </x:c>
      <x:c r="K8770" s="11" t="n">
        <x:f>I8770-J8770</x:f>
        <x:v>1392</x:v>
      </x:c>
      <x:c r="L8770" s="14" t="n">
        <x:f>K8770/I8770</x:f>
        <x:v>0.5550239234449761</x:v>
      </x:c>
    </x:row>
    <x:row r="8771" ht="22" customHeight="1">
      <x:c r="A8771" s="2" t="str">
        <x:v>ORD-08767</x:v>
      </x:c>
      <x:c r="B8771" s="2" t="str">
        <x:v>East</x:v>
      </x:c>
      <x:c r="C8771" s="2" t="str">
        <x:v>Aug</x:v>
      </x:c>
      <x:c r="D8771" s="2" t="str">
        <x:v>SKU-007</x:v>
      </x:c>
      <x:c r="E8771" s="15" t="n">
        <x:v>19</x:v>
      </x:c>
      <x:c r="F8771" s="11" t="n">
        <x:v>233</x:v>
      </x:c>
      <x:c r="G8771" s="11" t="n">
        <x:v>9</x:v>
      </x:c>
      <x:c r="H8771" s="11" t="n">
        <x:f>E8771*F8771</x:f>
        <x:v>4427</x:v>
      </x:c>
      <x:c r="I8771" s="11" t="n">
        <x:f>H8771*(1-'Summary'!$B$5)</x:f>
        <x:v>4205.65</x:v>
      </x:c>
      <x:c r="J8771" s="11" t="n">
        <x:f>E8771*G8771</x:f>
        <x:v>171</x:v>
      </x:c>
      <x:c r="K8771" s="11" t="n">
        <x:f>I8771-J8771</x:f>
        <x:v>4034.6499999999996</x:v>
      </x:c>
      <x:c r="L8771" s="14" t="n">
        <x:f>K8771/I8771</x:f>
        <x:v>0.959340411113621</x:v>
      </x:c>
    </x:row>
    <x:row r="8772" ht="22" customHeight="1">
      <x:c r="A8772" s="2" t="str">
        <x:v>ORD-08768</x:v>
      </x:c>
      <x:c r="B8772" s="2" t="str">
        <x:v>West</x:v>
      </x:c>
      <x:c r="C8772" s="2" t="str">
        <x:v>Aug</x:v>
      </x:c>
      <x:c r="D8772" s="2" t="str">
        <x:v>SKU-008</x:v>
      </x:c>
      <x:c r="E8772" s="15" t="n">
        <x:v>2</x:v>
      </x:c>
      <x:c r="F8772" s="11" t="n">
        <x:v>26</x:v>
      </x:c>
      <x:c r="G8772" s="11" t="n">
        <x:v>20</x:v>
      </x:c>
      <x:c r="H8772" s="11" t="n">
        <x:f>E8772*F8772</x:f>
        <x:v>52</x:v>
      </x:c>
      <x:c r="I8772" s="11" t="n">
        <x:f>H8772*(1-'Summary'!$B$5)</x:f>
        <x:v>49.4</x:v>
      </x:c>
      <x:c r="J8772" s="11" t="n">
        <x:f>E8772*G8772</x:f>
        <x:v>40</x:v>
      </x:c>
      <x:c r="K8772" s="11" t="n">
        <x:f>I8772-J8772</x:f>
        <x:v>9.399999999999999</x:v>
      </x:c>
      <x:c r="L8772" s="14" t="n">
        <x:f>K8772/I8772</x:f>
        <x:v>0.19028340080971656</x:v>
      </x:c>
    </x:row>
    <x:row r="8773" ht="22" customHeight="1">
      <x:c r="A8773" s="2" t="str">
        <x:v>ORD-08769</x:v>
      </x:c>
      <x:c r="B8773" s="2" t="str">
        <x:v>North</x:v>
      </x:c>
      <x:c r="C8773" s="2" t="str">
        <x:v>Sep</x:v>
      </x:c>
      <x:c r="D8773" s="2" t="str">
        <x:v>SKU-009</x:v>
      </x:c>
      <x:c r="E8773" s="15" t="n">
        <x:v>9</x:v>
      </x:c>
      <x:c r="F8773" s="11" t="n">
        <x:v>39</x:v>
      </x:c>
      <x:c r="G8773" s="11" t="n">
        <x:v>31</x:v>
      </x:c>
      <x:c r="H8773" s="11" t="n">
        <x:f>E8773*F8773</x:f>
        <x:v>351</x:v>
      </x:c>
      <x:c r="I8773" s="11" t="n">
        <x:f>H8773*(1-'Summary'!$B$5)</x:f>
        <x:v>333.45</x:v>
      </x:c>
      <x:c r="J8773" s="11" t="n">
        <x:f>E8773*G8773</x:f>
        <x:v>279</x:v>
      </x:c>
      <x:c r="K8773" s="11" t="n">
        <x:f>I8773-J8773</x:f>
        <x:v>54.44999999999999</x:v>
      </x:c>
      <x:c r="L8773" s="14" t="n">
        <x:f>K8773/I8773</x:f>
        <x:v>0.16329284750337378</x:v>
      </x:c>
    </x:row>
    <x:row r="8774" ht="22" customHeight="1">
      <x:c r="A8774" s="2" t="str">
        <x:v>ORD-08770</x:v>
      </x:c>
      <x:c r="B8774" s="2" t="str">
        <x:v>South</x:v>
      </x:c>
      <x:c r="C8774" s="2" t="str">
        <x:v>Sep</x:v>
      </x:c>
      <x:c r="D8774" s="2" t="str">
        <x:v>SKU-010</x:v>
      </x:c>
      <x:c r="E8774" s="15" t="n">
        <x:v>16</x:v>
      </x:c>
      <x:c r="F8774" s="11" t="n">
        <x:v>52</x:v>
      </x:c>
      <x:c r="G8774" s="11" t="n">
        <x:v>42</x:v>
      </x:c>
      <x:c r="H8774" s="11" t="n">
        <x:f>E8774*F8774</x:f>
        <x:v>832</x:v>
      </x:c>
      <x:c r="I8774" s="11" t="n">
        <x:f>H8774*(1-'Summary'!$B$5)</x:f>
        <x:v>790.4</x:v>
      </x:c>
      <x:c r="J8774" s="11" t="n">
        <x:f>E8774*G8774</x:f>
        <x:v>672</x:v>
      </x:c>
      <x:c r="K8774" s="11" t="n">
        <x:f>I8774-J8774</x:f>
        <x:v>118.39999999999998</x:v>
      </x:c>
      <x:c r="L8774" s="14" t="n">
        <x:f>K8774/I8774</x:f>
        <x:v>0.1497975708502024</x:v>
      </x:c>
    </x:row>
    <x:row r="8775" ht="22" customHeight="1">
      <x:c r="A8775" s="2" t="str">
        <x:v>ORD-08771</x:v>
      </x:c>
      <x:c r="B8775" s="2" t="str">
        <x:v>East</x:v>
      </x:c>
      <x:c r="C8775" s="2" t="str">
        <x:v>Sep</x:v>
      </x:c>
      <x:c r="D8775" s="2" t="str">
        <x:v>SKU-011</x:v>
      </x:c>
      <x:c r="E8775" s="15" t="n">
        <x:v>23</x:v>
      </x:c>
      <x:c r="F8775" s="11" t="n">
        <x:v>65</x:v>
      </x:c>
      <x:c r="G8775" s="11" t="n">
        <x:v>53</x:v>
      </x:c>
      <x:c r="H8775" s="11" t="n">
        <x:f>E8775*F8775</x:f>
        <x:v>1495</x:v>
      </x:c>
      <x:c r="I8775" s="11" t="n">
        <x:f>H8775*(1-'Summary'!$B$5)</x:f>
        <x:v>1420.25</x:v>
      </x:c>
      <x:c r="J8775" s="11" t="n">
        <x:f>E8775*G8775</x:f>
        <x:v>1219</x:v>
      </x:c>
      <x:c r="K8775" s="11" t="n">
        <x:f>I8775-J8775</x:f>
        <x:v>201.25</x:v>
      </x:c>
      <x:c r="L8775" s="14" t="n">
        <x:f>K8775/I8775</x:f>
        <x:v>0.1417004048582996</x:v>
      </x:c>
    </x:row>
    <x:row r="8776" ht="22" customHeight="1">
      <x:c r="A8776" s="2" t="str">
        <x:v>ORD-08772</x:v>
      </x:c>
      <x:c r="B8776" s="2" t="str">
        <x:v>West</x:v>
      </x:c>
      <x:c r="C8776" s="2" t="str">
        <x:v>Sep</x:v>
      </x:c>
      <x:c r="D8776" s="2" t="str">
        <x:v>SKU-012</x:v>
      </x:c>
      <x:c r="E8776" s="15" t="n">
        <x:v>6</x:v>
      </x:c>
      <x:c r="F8776" s="11" t="n">
        <x:v>78</x:v>
      </x:c>
      <x:c r="G8776" s="11" t="n">
        <x:v>64</x:v>
      </x:c>
      <x:c r="H8776" s="11" t="n">
        <x:f>E8776*F8776</x:f>
        <x:v>468</x:v>
      </x:c>
      <x:c r="I8776" s="11" t="n">
        <x:f>H8776*(1-'Summary'!$B$5)</x:f>
        <x:v>444.59999999999997</x:v>
      </x:c>
      <x:c r="J8776" s="11" t="n">
        <x:f>E8776*G8776</x:f>
        <x:v>384</x:v>
      </x:c>
      <x:c r="K8776" s="11" t="n">
        <x:f>I8776-J8776</x:f>
        <x:v>60.599999999999966</x:v>
      </x:c>
      <x:c r="L8776" s="14" t="n">
        <x:f>K8776/I8776</x:f>
        <x:v>0.13630229419703097</x:v>
      </x:c>
    </x:row>
    <x:row r="8777" ht="22" customHeight="1">
      <x:c r="A8777" s="2" t="str">
        <x:v>ORD-08773</x:v>
      </x:c>
      <x:c r="B8777" s="2" t="str">
        <x:v>North</x:v>
      </x:c>
      <x:c r="C8777" s="2" t="str">
        <x:v>Oct</x:v>
      </x:c>
      <x:c r="D8777" s="2" t="str">
        <x:v>SKU-013</x:v>
      </x:c>
      <x:c r="E8777" s="15" t="n">
        <x:v>13</x:v>
      </x:c>
      <x:c r="F8777" s="11" t="n">
        <x:v>91</x:v>
      </x:c>
      <x:c r="G8777" s="11" t="n">
        <x:v>75</x:v>
      </x:c>
      <x:c r="H8777" s="11" t="n">
        <x:f>E8777*F8777</x:f>
        <x:v>1183</x:v>
      </x:c>
      <x:c r="I8777" s="11" t="n">
        <x:f>H8777*(1-'Summary'!$B$5)</x:f>
        <x:v>1123.85</x:v>
      </x:c>
      <x:c r="J8777" s="11" t="n">
        <x:f>E8777*G8777</x:f>
        <x:v>975</x:v>
      </x:c>
      <x:c r="K8777" s="11" t="n">
        <x:f>I8777-J8777</x:f>
        <x:v>148.8499999999999</x:v>
      </x:c>
      <x:c r="L8777" s="14" t="n">
        <x:f>K8777/I8777</x:f>
        <x:v>0.13244650086755344</x:v>
      </x:c>
    </x:row>
    <x:row r="8778" ht="22" customHeight="1">
      <x:c r="A8778" s="2" t="str">
        <x:v>ORD-08774</x:v>
      </x:c>
      <x:c r="B8778" s="2" t="str">
        <x:v>South</x:v>
      </x:c>
      <x:c r="C8778" s="2" t="str">
        <x:v>Oct</x:v>
      </x:c>
      <x:c r="D8778" s="2" t="str">
        <x:v>SKU-014</x:v>
      </x:c>
      <x:c r="E8778" s="15" t="n">
        <x:v>20</x:v>
      </x:c>
      <x:c r="F8778" s="11" t="n">
        <x:v>104</x:v>
      </x:c>
      <x:c r="G8778" s="11" t="n">
        <x:v>86</x:v>
      </x:c>
      <x:c r="H8778" s="11" t="n">
        <x:f>E8778*F8778</x:f>
        <x:v>2080</x:v>
      </x:c>
      <x:c r="I8778" s="11" t="n">
        <x:f>H8778*(1-'Summary'!$B$5)</x:f>
        <x:v>1976</x:v>
      </x:c>
      <x:c r="J8778" s="11" t="n">
        <x:f>E8778*G8778</x:f>
        <x:v>1720</x:v>
      </x:c>
      <x:c r="K8778" s="11" t="n">
        <x:f>I8778-J8778</x:f>
        <x:v>256</x:v>
      </x:c>
      <x:c r="L8778" s="14" t="n">
        <x:f>K8778/I8778</x:f>
        <x:v>0.12955465587044535</x:v>
      </x:c>
    </x:row>
    <x:row r="8779" ht="22" customHeight="1">
      <x:c r="A8779" s="2" t="str">
        <x:v>ORD-08775</x:v>
      </x:c>
      <x:c r="B8779" s="2" t="str">
        <x:v>East</x:v>
      </x:c>
      <x:c r="C8779" s="2" t="str">
        <x:v>Oct</x:v>
      </x:c>
      <x:c r="D8779" s="2" t="str">
        <x:v>SKU-015</x:v>
      </x:c>
      <x:c r="E8779" s="15" t="n">
        <x:v>3</x:v>
      </x:c>
      <x:c r="F8779" s="11" t="n">
        <x:v>117</x:v>
      </x:c>
      <x:c r="G8779" s="11" t="n">
        <x:v>97</x:v>
      </x:c>
      <x:c r="H8779" s="11" t="n">
        <x:f>E8779*F8779</x:f>
        <x:v>351</x:v>
      </x:c>
      <x:c r="I8779" s="11" t="n">
        <x:f>H8779*(1-'Summary'!$B$5)</x:f>
        <x:v>333.45</x:v>
      </x:c>
      <x:c r="J8779" s="11" t="n">
        <x:f>E8779*G8779</x:f>
        <x:v>291</x:v>
      </x:c>
      <x:c r="K8779" s="11" t="n">
        <x:f>I8779-J8779</x:f>
        <x:v>42.44999999999999</x:v>
      </x:c>
      <x:c r="L8779" s="14" t="n">
        <x:f>K8779/I8779</x:f>
        <x:v>0.12730544309491676</x:v>
      </x:c>
    </x:row>
    <x:row r="8780" ht="22" customHeight="1">
      <x:c r="A8780" s="2" t="str">
        <x:v>ORD-08776</x:v>
      </x:c>
      <x:c r="B8780" s="2" t="str">
        <x:v>West</x:v>
      </x:c>
      <x:c r="C8780" s="2" t="str">
        <x:v>Oct</x:v>
      </x:c>
      <x:c r="D8780" s="2" t="str">
        <x:v>SKU-016</x:v>
      </x:c>
      <x:c r="E8780" s="15" t="n">
        <x:v>10</x:v>
      </x:c>
      <x:c r="F8780" s="11" t="n">
        <x:v>130</x:v>
      </x:c>
      <x:c r="G8780" s="11" t="n">
        <x:v>13</x:v>
      </x:c>
      <x:c r="H8780" s="11" t="n">
        <x:f>E8780*F8780</x:f>
        <x:v>1300</x:v>
      </x:c>
      <x:c r="I8780" s="11" t="n">
        <x:f>H8780*(1-'Summary'!$B$5)</x:f>
        <x:v>1235</x:v>
      </x:c>
      <x:c r="J8780" s="11" t="n">
        <x:f>E8780*G8780</x:f>
        <x:v>130</x:v>
      </x:c>
      <x:c r="K8780" s="11" t="n">
        <x:f>I8780-J8780</x:f>
        <x:v>1105</x:v>
      </x:c>
      <x:c r="L8780" s="14" t="n">
        <x:f>K8780/I8780</x:f>
        <x:v>0.8947368421052632</x:v>
      </x:c>
    </x:row>
    <x:row r="8781" ht="22" customHeight="1">
      <x:c r="A8781" s="2" t="str">
        <x:v>ORD-08777</x:v>
      </x:c>
      <x:c r="B8781" s="2" t="str">
        <x:v>North</x:v>
      </x:c>
      <x:c r="C8781" s="2" t="str">
        <x:v>Nov</x:v>
      </x:c>
      <x:c r="D8781" s="2" t="str">
        <x:v>SKU-017</x:v>
      </x:c>
      <x:c r="E8781" s="15" t="n">
        <x:v>17</x:v>
      </x:c>
      <x:c r="F8781" s="11" t="n">
        <x:v>143</x:v>
      </x:c>
      <x:c r="G8781" s="11" t="n">
        <x:v>24</x:v>
      </x:c>
      <x:c r="H8781" s="11" t="n">
        <x:f>E8781*F8781</x:f>
        <x:v>2431</x:v>
      </x:c>
      <x:c r="I8781" s="11" t="n">
        <x:f>H8781*(1-'Summary'!$B$5)</x:f>
        <x:v>2309.45</x:v>
      </x:c>
      <x:c r="J8781" s="11" t="n">
        <x:f>E8781*G8781</x:f>
        <x:v>408</x:v>
      </x:c>
      <x:c r="K8781" s="11" t="n">
        <x:f>I8781-J8781</x:f>
        <x:v>1901.4499999999998</x:v>
      </x:c>
      <x:c r="L8781" s="14" t="n">
        <x:f>K8781/I8781</x:f>
        <x:v>0.8233345601766654</x:v>
      </x:c>
    </x:row>
    <x:row r="8782" ht="22" customHeight="1">
      <x:c r="A8782" s="2" t="str">
        <x:v>ORD-08778</x:v>
      </x:c>
      <x:c r="B8782" s="2" t="str">
        <x:v>South</x:v>
      </x:c>
      <x:c r="C8782" s="2" t="str">
        <x:v>Nov</x:v>
      </x:c>
      <x:c r="D8782" s="2" t="str">
        <x:v>SKU-018</x:v>
      </x:c>
      <x:c r="E8782" s="15" t="n">
        <x:v>24</x:v>
      </x:c>
      <x:c r="F8782" s="11" t="n">
        <x:v>156</x:v>
      </x:c>
      <x:c r="G8782" s="11" t="n">
        <x:v>35</x:v>
      </x:c>
      <x:c r="H8782" s="11" t="n">
        <x:f>E8782*F8782</x:f>
        <x:v>3744</x:v>
      </x:c>
      <x:c r="I8782" s="11" t="n">
        <x:f>H8782*(1-'Summary'!$B$5)</x:f>
        <x:v>3556.7999999999997</x:v>
      </x:c>
      <x:c r="J8782" s="11" t="n">
        <x:f>E8782*G8782</x:f>
        <x:v>840</x:v>
      </x:c>
      <x:c r="K8782" s="11" t="n">
        <x:f>I8782-J8782</x:f>
        <x:v>2716.7999999999997</x:v>
      </x:c>
      <x:c r="L8782" s="14" t="n">
        <x:f>K8782/I8782</x:f>
        <x:v>0.7638326585695007</x:v>
      </x:c>
    </x:row>
    <x:row r="8783" ht="22" customHeight="1">
      <x:c r="A8783" s="2" t="str">
        <x:v>ORD-08779</x:v>
      </x:c>
      <x:c r="B8783" s="2" t="str">
        <x:v>East</x:v>
      </x:c>
      <x:c r="C8783" s="2" t="str">
        <x:v>Nov</x:v>
      </x:c>
      <x:c r="D8783" s="2" t="str">
        <x:v>SKU-019</x:v>
      </x:c>
      <x:c r="E8783" s="15" t="n">
        <x:v>7</x:v>
      </x:c>
      <x:c r="F8783" s="11" t="n">
        <x:v>169</x:v>
      </x:c>
      <x:c r="G8783" s="11" t="n">
        <x:v>46</x:v>
      </x:c>
      <x:c r="H8783" s="11" t="n">
        <x:f>E8783*F8783</x:f>
        <x:v>1183</x:v>
      </x:c>
      <x:c r="I8783" s="11" t="n">
        <x:f>H8783*(1-'Summary'!$B$5)</x:f>
        <x:v>1123.85</x:v>
      </x:c>
      <x:c r="J8783" s="11" t="n">
        <x:f>E8783*G8783</x:f>
        <x:v>322</x:v>
      </x:c>
      <x:c r="K8783" s="11" t="n">
        <x:f>I8783-J8783</x:f>
        <x:v>801.8499999999999</x:v>
      </x:c>
      <x:c r="L8783" s="14" t="n">
        <x:f>K8783/I8783</x:f>
        <x:v>0.7134848956711305</x:v>
      </x:c>
    </x:row>
    <x:row r="8784" ht="22" customHeight="1">
      <x:c r="A8784" s="2" t="str">
        <x:v>ORD-08780</x:v>
      </x:c>
      <x:c r="B8784" s="2" t="str">
        <x:v>West</x:v>
      </x:c>
      <x:c r="C8784" s="2" t="str">
        <x:v>Nov</x:v>
      </x:c>
      <x:c r="D8784" s="2" t="str">
        <x:v>SKU-020</x:v>
      </x:c>
      <x:c r="E8784" s="15" t="n">
        <x:v>14</x:v>
      </x:c>
      <x:c r="F8784" s="11" t="n">
        <x:v>182</x:v>
      </x:c>
      <x:c r="G8784" s="11" t="n">
        <x:v>57</x:v>
      </x:c>
      <x:c r="H8784" s="11" t="n">
        <x:f>E8784*F8784</x:f>
        <x:v>2548</x:v>
      </x:c>
      <x:c r="I8784" s="11" t="n">
        <x:f>H8784*(1-'Summary'!$B$5)</x:f>
        <x:v>2420.6</x:v>
      </x:c>
      <x:c r="J8784" s="11" t="n">
        <x:f>E8784*G8784</x:f>
        <x:v>798</x:v>
      </x:c>
      <x:c r="K8784" s="11" t="n">
        <x:f>I8784-J8784</x:f>
        <x:v>1622.6</x:v>
      </x:c>
      <x:c r="L8784" s="14" t="n">
        <x:f>K8784/I8784</x:f>
        <x:v>0.6703296703296703</x:v>
      </x:c>
    </x:row>
    <x:row r="8785" ht="22" customHeight="1">
      <x:c r="A8785" s="2" t="str">
        <x:v>ORD-08781</x:v>
      </x:c>
      <x:c r="B8785" s="2" t="str">
        <x:v>North</x:v>
      </x:c>
      <x:c r="C8785" s="2" t="str">
        <x:v>Dec</x:v>
      </x:c>
      <x:c r="D8785" s="2" t="str">
        <x:v>SKU-021</x:v>
      </x:c>
      <x:c r="E8785" s="15" t="n">
        <x:v>21</x:v>
      </x:c>
      <x:c r="F8785" s="11" t="n">
        <x:v>195</x:v>
      </x:c>
      <x:c r="G8785" s="11" t="n">
        <x:v>68</x:v>
      </x:c>
      <x:c r="H8785" s="11" t="n">
        <x:f>E8785*F8785</x:f>
        <x:v>4095</x:v>
      </x:c>
      <x:c r="I8785" s="11" t="n">
        <x:f>H8785*(1-'Summary'!$B$5)</x:f>
        <x:v>3890.25</x:v>
      </x:c>
      <x:c r="J8785" s="11" t="n">
        <x:f>E8785*G8785</x:f>
        <x:v>1428</x:v>
      </x:c>
      <x:c r="K8785" s="11" t="n">
        <x:f>I8785-J8785</x:f>
        <x:v>2462.25</x:v>
      </x:c>
      <x:c r="L8785" s="14" t="n">
        <x:f>K8785/I8785</x:f>
        <x:v>0.6329284750337382</x:v>
      </x:c>
    </x:row>
    <x:row r="8786" ht="22" customHeight="1">
      <x:c r="A8786" s="2" t="str">
        <x:v>ORD-08782</x:v>
      </x:c>
      <x:c r="B8786" s="2" t="str">
        <x:v>South</x:v>
      </x:c>
      <x:c r="C8786" s="2" t="str">
        <x:v>Dec</x:v>
      </x:c>
      <x:c r="D8786" s="2" t="str">
        <x:v>SKU-022</x:v>
      </x:c>
      <x:c r="E8786" s="15" t="n">
        <x:v>4</x:v>
      </x:c>
      <x:c r="F8786" s="11" t="n">
        <x:v>208</x:v>
      </x:c>
      <x:c r="G8786" s="11" t="n">
        <x:v>79</x:v>
      </x:c>
      <x:c r="H8786" s="11" t="n">
        <x:f>E8786*F8786</x:f>
        <x:v>832</x:v>
      </x:c>
      <x:c r="I8786" s="11" t="n">
        <x:f>H8786*(1-'Summary'!$B$5)</x:f>
        <x:v>790.4</x:v>
      </x:c>
      <x:c r="J8786" s="11" t="n">
        <x:f>E8786*G8786</x:f>
        <x:v>316</x:v>
      </x:c>
      <x:c r="K8786" s="11" t="n">
        <x:f>I8786-J8786</x:f>
        <x:v>474.4</x:v>
      </x:c>
      <x:c r="L8786" s="14" t="n">
        <x:f>K8786/I8786</x:f>
        <x:v>0.6002024291497976</x:v>
      </x:c>
    </x:row>
    <x:row r="8787" ht="22" customHeight="1">
      <x:c r="A8787" s="2" t="str">
        <x:v>ORD-08783</x:v>
      </x:c>
      <x:c r="B8787" s="2" t="str">
        <x:v>East</x:v>
      </x:c>
      <x:c r="C8787" s="2" t="str">
        <x:v>Dec</x:v>
      </x:c>
      <x:c r="D8787" s="2" t="str">
        <x:v>SKU-023</x:v>
      </x:c>
      <x:c r="E8787" s="15" t="n">
        <x:v>11</x:v>
      </x:c>
      <x:c r="F8787" s="11" t="n">
        <x:v>221</x:v>
      </x:c>
      <x:c r="G8787" s="11" t="n">
        <x:v>90</x:v>
      </x:c>
      <x:c r="H8787" s="11" t="n">
        <x:f>E8787*F8787</x:f>
        <x:v>2431</x:v>
      </x:c>
      <x:c r="I8787" s="11" t="n">
        <x:f>H8787*(1-'Summary'!$B$5)</x:f>
        <x:v>2309.45</x:v>
      </x:c>
      <x:c r="J8787" s="11" t="n">
        <x:f>E8787*G8787</x:f>
        <x:v>990</x:v>
      </x:c>
      <x:c r="K8787" s="11" t="n">
        <x:f>I8787-J8787</x:f>
        <x:v>1319.4499999999998</x:v>
      </x:c>
      <x:c r="L8787" s="14" t="n">
        <x:f>K8787/I8787</x:f>
        <x:v>0.5713265063110264</x:v>
      </x:c>
    </x:row>
    <x:row r="8788" ht="22" customHeight="1">
      <x:c r="A8788" s="2" t="str">
        <x:v>ORD-08784</x:v>
      </x:c>
      <x:c r="B8788" s="2" t="str">
        <x:v>West</x:v>
      </x:c>
      <x:c r="C8788" s="2" t="str">
        <x:v>Dec</x:v>
      </x:c>
      <x:c r="D8788" s="2" t="str">
        <x:v>SKU-024</x:v>
      </x:c>
      <x:c r="E8788" s="15" t="n">
        <x:v>18</x:v>
      </x:c>
      <x:c r="F8788" s="11" t="n">
        <x:v>234</x:v>
      </x:c>
      <x:c r="G8788" s="11" t="n">
        <x:v>101</x:v>
      </x:c>
      <x:c r="H8788" s="11" t="n">
        <x:f>E8788*F8788</x:f>
        <x:v>4212</x:v>
      </x:c>
      <x:c r="I8788" s="11" t="n">
        <x:f>H8788*(1-'Summary'!$B$5)</x:f>
        <x:v>4001.3999999999996</x:v>
      </x:c>
      <x:c r="J8788" s="11" t="n">
        <x:f>E8788*G8788</x:f>
        <x:v>1818</x:v>
      </x:c>
      <x:c r="K8788" s="11" t="n">
        <x:f>I8788-J8788</x:f>
        <x:v>2183.3999999999996</x:v>
      </x:c>
      <x:c r="L8788" s="14" t="n">
        <x:f>K8788/I8788</x:f>
        <x:v>0.5456590193432298</x:v>
      </x:c>
    </x:row>
    <x:row r="8789" ht="22" customHeight="1">
      <x:c r="A8789" s="2" t="str">
        <x:v>ORD-08785</x:v>
      </x:c>
      <x:c r="B8789" s="2" t="str">
        <x:v>North</x:v>
      </x:c>
      <x:c r="C8789" s="2" t="str">
        <x:v>Jan</x:v>
      </x:c>
      <x:c r="D8789" s="2" t="str">
        <x:v>SKU-025</x:v>
      </x:c>
      <x:c r="E8789" s="15" t="n">
        <x:v>1</x:v>
      </x:c>
      <x:c r="F8789" s="11" t="n">
        <x:v>27</x:v>
      </x:c>
      <x:c r="G8789" s="11" t="n">
        <x:v>17</x:v>
      </x:c>
      <x:c r="H8789" s="11" t="n">
        <x:f>E8789*F8789</x:f>
        <x:v>27</x:v>
      </x:c>
      <x:c r="I8789" s="11" t="n">
        <x:f>H8789*(1-'Summary'!$B$5)</x:f>
        <x:v>25.65</x:v>
      </x:c>
      <x:c r="J8789" s="11" t="n">
        <x:f>E8789*G8789</x:f>
        <x:v>17</x:v>
      </x:c>
      <x:c r="K8789" s="11" t="n">
        <x:f>I8789-J8789</x:f>
        <x:v>8.649999999999999</x:v>
      </x:c>
      <x:c r="L8789" s="14" t="n">
        <x:f>K8789/I8789</x:f>
        <x:v>0.33723196881091616</x:v>
      </x:c>
    </x:row>
    <x:row r="8790" ht="22" customHeight="1">
      <x:c r="A8790" s="2" t="str">
        <x:v>ORD-08786</x:v>
      </x:c>
      <x:c r="B8790" s="2" t="str">
        <x:v>South</x:v>
      </x:c>
      <x:c r="C8790" s="2" t="str">
        <x:v>Jan</x:v>
      </x:c>
      <x:c r="D8790" s="2" t="str">
        <x:v>SKU-026</x:v>
      </x:c>
      <x:c r="E8790" s="15" t="n">
        <x:v>8</x:v>
      </x:c>
      <x:c r="F8790" s="11" t="n">
        <x:v>40</x:v>
      </x:c>
      <x:c r="G8790" s="11" t="n">
        <x:v>28</x:v>
      </x:c>
      <x:c r="H8790" s="11" t="n">
        <x:f>E8790*F8790</x:f>
        <x:v>320</x:v>
      </x:c>
      <x:c r="I8790" s="11" t="n">
        <x:f>H8790*(1-'Summary'!$B$5)</x:f>
        <x:v>304</x:v>
      </x:c>
      <x:c r="J8790" s="11" t="n">
        <x:f>E8790*G8790</x:f>
        <x:v>224</x:v>
      </x:c>
      <x:c r="K8790" s="11" t="n">
        <x:f>I8790-J8790</x:f>
        <x:v>80</x:v>
      </x:c>
      <x:c r="L8790" s="14" t="n">
        <x:f>K8790/I8790</x:f>
        <x:v>0.2631578947368421</x:v>
      </x:c>
    </x:row>
    <x:row r="8791" ht="22" customHeight="1">
      <x:c r="A8791" s="2" t="str">
        <x:v>ORD-08787</x:v>
      </x:c>
      <x:c r="B8791" s="2" t="str">
        <x:v>East</x:v>
      </x:c>
      <x:c r="C8791" s="2" t="str">
        <x:v>Jan</x:v>
      </x:c>
      <x:c r="D8791" s="2" t="str">
        <x:v>SKU-027</x:v>
      </x:c>
      <x:c r="E8791" s="15" t="n">
        <x:v>15</x:v>
      </x:c>
      <x:c r="F8791" s="11" t="n">
        <x:v>53</x:v>
      </x:c>
      <x:c r="G8791" s="11" t="n">
        <x:v>39</x:v>
      </x:c>
      <x:c r="H8791" s="11" t="n">
        <x:f>E8791*F8791</x:f>
        <x:v>795</x:v>
      </x:c>
      <x:c r="I8791" s="11" t="n">
        <x:f>H8791*(1-'Summary'!$B$5)</x:f>
        <x:v>755.25</x:v>
      </x:c>
      <x:c r="J8791" s="11" t="n">
        <x:f>E8791*G8791</x:f>
        <x:v>585</x:v>
      </x:c>
      <x:c r="K8791" s="11" t="n">
        <x:f>I8791-J8791</x:f>
        <x:v>170.25</x:v>
      </x:c>
      <x:c r="L8791" s="14" t="n">
        <x:f>K8791/I8791</x:f>
        <x:v>0.22542204568023833</x:v>
      </x:c>
    </x:row>
    <x:row r="8792" ht="22" customHeight="1">
      <x:c r="A8792" s="2" t="str">
        <x:v>ORD-08788</x:v>
      </x:c>
      <x:c r="B8792" s="2" t="str">
        <x:v>West</x:v>
      </x:c>
      <x:c r="C8792" s="2" t="str">
        <x:v>Jan</x:v>
      </x:c>
      <x:c r="D8792" s="2" t="str">
        <x:v>SKU-028</x:v>
      </x:c>
      <x:c r="E8792" s="15" t="n">
        <x:v>22</x:v>
      </x:c>
      <x:c r="F8792" s="11" t="n">
        <x:v>66</x:v>
      </x:c>
      <x:c r="G8792" s="11" t="n">
        <x:v>50</x:v>
      </x:c>
      <x:c r="H8792" s="11" t="n">
        <x:f>E8792*F8792</x:f>
        <x:v>1452</x:v>
      </x:c>
      <x:c r="I8792" s="11" t="n">
        <x:f>H8792*(1-'Summary'!$B$5)</x:f>
        <x:v>1379.3999999999999</x:v>
      </x:c>
      <x:c r="J8792" s="11" t="n">
        <x:f>E8792*G8792</x:f>
        <x:v>1100</x:v>
      </x:c>
      <x:c r="K8792" s="11" t="n">
        <x:f>I8792-J8792</x:f>
        <x:v>279.39999999999986</x:v>
      </x:c>
      <x:c r="L8792" s="14" t="n">
        <x:f>K8792/I8792</x:f>
        <x:v>0.20255183413078143</x:v>
      </x:c>
    </x:row>
    <x:row r="8793" ht="22" customHeight="1">
      <x:c r="A8793" s="2" t="str">
        <x:v>ORD-08789</x:v>
      </x:c>
      <x:c r="B8793" s="2" t="str">
        <x:v>North</x:v>
      </x:c>
      <x:c r="C8793" s="2" t="str">
        <x:v>Feb</x:v>
      </x:c>
      <x:c r="D8793" s="2" t="str">
        <x:v>SKU-029</x:v>
      </x:c>
      <x:c r="E8793" s="15" t="n">
        <x:v>5</x:v>
      </x:c>
      <x:c r="F8793" s="11" t="n">
        <x:v>79</x:v>
      </x:c>
      <x:c r="G8793" s="11" t="n">
        <x:v>61</x:v>
      </x:c>
      <x:c r="H8793" s="11" t="n">
        <x:f>E8793*F8793</x:f>
        <x:v>395</x:v>
      </x:c>
      <x:c r="I8793" s="11" t="n">
        <x:f>H8793*(1-'Summary'!$B$5)</x:f>
        <x:v>375.25</x:v>
      </x:c>
      <x:c r="J8793" s="11" t="n">
        <x:f>E8793*G8793</x:f>
        <x:v>305</x:v>
      </x:c>
      <x:c r="K8793" s="11" t="n">
        <x:f>I8793-J8793</x:f>
        <x:v>70.25</x:v>
      </x:c>
      <x:c r="L8793" s="14" t="n">
        <x:f>K8793/I8793</x:f>
        <x:v>0.1872085276482345</x:v>
      </x:c>
    </x:row>
    <x:row r="8794" ht="22" customHeight="1">
      <x:c r="A8794" s="2" t="str">
        <x:v>ORD-08790</x:v>
      </x:c>
      <x:c r="B8794" s="2" t="str">
        <x:v>South</x:v>
      </x:c>
      <x:c r="C8794" s="2" t="str">
        <x:v>Feb</x:v>
      </x:c>
      <x:c r="D8794" s="2" t="str">
        <x:v>SKU-030</x:v>
      </x:c>
      <x:c r="E8794" s="15" t="n">
        <x:v>12</x:v>
      </x:c>
      <x:c r="F8794" s="11" t="n">
        <x:v>92</x:v>
      </x:c>
      <x:c r="G8794" s="11" t="n">
        <x:v>72</x:v>
      </x:c>
      <x:c r="H8794" s="11" t="n">
        <x:f>E8794*F8794</x:f>
        <x:v>1104</x:v>
      </x:c>
      <x:c r="I8794" s="11" t="n">
        <x:f>H8794*(1-'Summary'!$B$5)</x:f>
        <x:v>1048.8</x:v>
      </x:c>
      <x:c r="J8794" s="11" t="n">
        <x:f>E8794*G8794</x:f>
        <x:v>864</x:v>
      </x:c>
      <x:c r="K8794" s="11" t="n">
        <x:f>I8794-J8794</x:f>
        <x:v>184.79999999999995</x:v>
      </x:c>
      <x:c r="L8794" s="14" t="n">
        <x:f>K8794/I8794</x:f>
        <x:v>0.17620137299771163</x:v>
      </x:c>
    </x:row>
    <x:row r="8795" ht="22" customHeight="1">
      <x:c r="A8795" s="2" t="str">
        <x:v>ORD-08791</x:v>
      </x:c>
      <x:c r="B8795" s="2" t="str">
        <x:v>East</x:v>
      </x:c>
      <x:c r="C8795" s="2" t="str">
        <x:v>Feb</x:v>
      </x:c>
      <x:c r="D8795" s="2" t="str">
        <x:v>SKU-031</x:v>
      </x:c>
      <x:c r="E8795" s="15" t="n">
        <x:v>19</x:v>
      </x:c>
      <x:c r="F8795" s="11" t="n">
        <x:v>105</x:v>
      </x:c>
      <x:c r="G8795" s="11" t="n">
        <x:v>83</x:v>
      </x:c>
      <x:c r="H8795" s="11" t="n">
        <x:f>E8795*F8795</x:f>
        <x:v>1995</x:v>
      </x:c>
      <x:c r="I8795" s="11" t="n">
        <x:f>H8795*(1-'Summary'!$B$5)</x:f>
        <x:v>1895.25</x:v>
      </x:c>
      <x:c r="J8795" s="11" t="n">
        <x:f>E8795*G8795</x:f>
        <x:v>1577</x:v>
      </x:c>
      <x:c r="K8795" s="11" t="n">
        <x:f>I8795-J8795</x:f>
        <x:v>318.25</x:v>
      </x:c>
      <x:c r="L8795" s="14" t="n">
        <x:f>K8795/I8795</x:f>
        <x:v>0.16791979949874686</x:v>
      </x:c>
    </x:row>
    <x:row r="8796" ht="22" customHeight="1">
      <x:c r="A8796" s="2" t="str">
        <x:v>ORD-08792</x:v>
      </x:c>
      <x:c r="B8796" s="2" t="str">
        <x:v>West</x:v>
      </x:c>
      <x:c r="C8796" s="2" t="str">
        <x:v>Feb</x:v>
      </x:c>
      <x:c r="D8796" s="2" t="str">
        <x:v>SKU-032</x:v>
      </x:c>
      <x:c r="E8796" s="15" t="n">
        <x:v>2</x:v>
      </x:c>
      <x:c r="F8796" s="11" t="n">
        <x:v>118</x:v>
      </x:c>
      <x:c r="G8796" s="11" t="n">
        <x:v>94</x:v>
      </x:c>
      <x:c r="H8796" s="11" t="n">
        <x:f>E8796*F8796</x:f>
        <x:v>236</x:v>
      </x:c>
      <x:c r="I8796" s="11" t="n">
        <x:f>H8796*(1-'Summary'!$B$5)</x:f>
        <x:v>224.2</x:v>
      </x:c>
      <x:c r="J8796" s="11" t="n">
        <x:f>E8796*G8796</x:f>
        <x:v>188</x:v>
      </x:c>
      <x:c r="K8796" s="11" t="n">
        <x:f>I8796-J8796</x:f>
        <x:v>36.19999999999999</x:v>
      </x:c>
      <x:c r="L8796" s="14" t="n">
        <x:f>K8796/I8796</x:f>
        <x:v>0.16146297948260477</x:v>
      </x:c>
    </x:row>
    <x:row r="8797" ht="22" customHeight="1">
      <x:c r="A8797" s="2" t="str">
        <x:v>ORD-08793</x:v>
      </x:c>
      <x:c r="B8797" s="2" t="str">
        <x:v>North</x:v>
      </x:c>
      <x:c r="C8797" s="2" t="str">
        <x:v>Mar</x:v>
      </x:c>
      <x:c r="D8797" s="2" t="str">
        <x:v>SKU-033</x:v>
      </x:c>
      <x:c r="E8797" s="15" t="n">
        <x:v>9</x:v>
      </x:c>
      <x:c r="F8797" s="11" t="n">
        <x:v>131</x:v>
      </x:c>
      <x:c r="G8797" s="11" t="n">
        <x:v>10</x:v>
      </x:c>
      <x:c r="H8797" s="11" t="n">
        <x:f>E8797*F8797</x:f>
        <x:v>1179</x:v>
      </x:c>
      <x:c r="I8797" s="11" t="n">
        <x:f>H8797*(1-'Summary'!$B$5)</x:f>
        <x:v>1120.05</x:v>
      </x:c>
      <x:c r="J8797" s="11" t="n">
        <x:f>E8797*G8797</x:f>
        <x:v>90</x:v>
      </x:c>
      <x:c r="K8797" s="11" t="n">
        <x:f>I8797-J8797</x:f>
        <x:v>1030.05</x:v>
      </x:c>
      <x:c r="L8797" s="14" t="n">
        <x:f>K8797/I8797</x:f>
        <x:v>0.9196464443551627</x:v>
      </x:c>
    </x:row>
    <x:row r="8798" ht="22" customHeight="1">
      <x:c r="A8798" s="2" t="str">
        <x:v>ORD-08794</x:v>
      </x:c>
      <x:c r="B8798" s="2" t="str">
        <x:v>South</x:v>
      </x:c>
      <x:c r="C8798" s="2" t="str">
        <x:v>Mar</x:v>
      </x:c>
      <x:c r="D8798" s="2" t="str">
        <x:v>SKU-034</x:v>
      </x:c>
      <x:c r="E8798" s="15" t="n">
        <x:v>16</x:v>
      </x:c>
      <x:c r="F8798" s="11" t="n">
        <x:v>144</x:v>
      </x:c>
      <x:c r="G8798" s="11" t="n">
        <x:v>21</x:v>
      </x:c>
      <x:c r="H8798" s="11" t="n">
        <x:f>E8798*F8798</x:f>
        <x:v>2304</x:v>
      </x:c>
      <x:c r="I8798" s="11" t="n">
        <x:f>H8798*(1-'Summary'!$B$5)</x:f>
        <x:v>2188.7999999999997</x:v>
      </x:c>
      <x:c r="J8798" s="11" t="n">
        <x:f>E8798*G8798</x:f>
        <x:v>336</x:v>
      </x:c>
      <x:c r="K8798" s="11" t="n">
        <x:f>I8798-J8798</x:f>
        <x:v>1852.7999999999997</x:v>
      </x:c>
      <x:c r="L8798" s="14" t="n">
        <x:f>K8798/I8798</x:f>
        <x:v>0.8464912280701754</x:v>
      </x:c>
    </x:row>
    <x:row r="8799" ht="22" customHeight="1">
      <x:c r="A8799" s="2" t="str">
        <x:v>ORD-08795</x:v>
      </x:c>
      <x:c r="B8799" s="2" t="str">
        <x:v>East</x:v>
      </x:c>
      <x:c r="C8799" s="2" t="str">
        <x:v>Mar</x:v>
      </x:c>
      <x:c r="D8799" s="2" t="str">
        <x:v>SKU-035</x:v>
      </x:c>
      <x:c r="E8799" s="15" t="n">
        <x:v>23</x:v>
      </x:c>
      <x:c r="F8799" s="11" t="n">
        <x:v>157</x:v>
      </x:c>
      <x:c r="G8799" s="11" t="n">
        <x:v>32</x:v>
      </x:c>
      <x:c r="H8799" s="11" t="n">
        <x:f>E8799*F8799</x:f>
        <x:v>3611</x:v>
      </x:c>
      <x:c r="I8799" s="11" t="n">
        <x:f>H8799*(1-'Summary'!$B$5)</x:f>
        <x:v>3430.45</x:v>
      </x:c>
      <x:c r="J8799" s="11" t="n">
        <x:f>E8799*G8799</x:f>
        <x:v>736</x:v>
      </x:c>
      <x:c r="K8799" s="11" t="n">
        <x:f>I8799-J8799</x:f>
        <x:v>2694.45</x:v>
      </x:c>
      <x:c r="L8799" s="14" t="n">
        <x:f>K8799/I8799</x:f>
        <x:v>0.7854508883674154</x:v>
      </x:c>
    </x:row>
    <x:row r="8800" ht="22" customHeight="1">
      <x:c r="A8800" s="2" t="str">
        <x:v>ORD-08796</x:v>
      </x:c>
      <x:c r="B8800" s="2" t="str">
        <x:v>West</x:v>
      </x:c>
      <x:c r="C8800" s="2" t="str">
        <x:v>Mar</x:v>
      </x:c>
      <x:c r="D8800" s="2" t="str">
        <x:v>SKU-036</x:v>
      </x:c>
      <x:c r="E8800" s="15" t="n">
        <x:v>6</x:v>
      </x:c>
      <x:c r="F8800" s="11" t="n">
        <x:v>170</x:v>
      </x:c>
      <x:c r="G8800" s="11" t="n">
        <x:v>43</x:v>
      </x:c>
      <x:c r="H8800" s="11" t="n">
        <x:f>E8800*F8800</x:f>
        <x:v>1020</x:v>
      </x:c>
      <x:c r="I8800" s="11" t="n">
        <x:f>H8800*(1-'Summary'!$B$5)</x:f>
        <x:v>969</x:v>
      </x:c>
      <x:c r="J8800" s="11" t="n">
        <x:f>E8800*G8800</x:f>
        <x:v>258</x:v>
      </x:c>
      <x:c r="K8800" s="11" t="n">
        <x:f>I8800-J8800</x:f>
        <x:v>711</x:v>
      </x:c>
      <x:c r="L8800" s="14" t="n">
        <x:f>K8800/I8800</x:f>
        <x:v>0.7337461300309598</x:v>
      </x:c>
    </x:row>
    <x:row r="8801" ht="22" customHeight="1">
      <x:c r="A8801" s="2" t="str">
        <x:v>ORD-08797</x:v>
      </x:c>
      <x:c r="B8801" s="2" t="str">
        <x:v>North</x:v>
      </x:c>
      <x:c r="C8801" s="2" t="str">
        <x:v>Apr</x:v>
      </x:c>
      <x:c r="D8801" s="2" t="str">
        <x:v>SKU-037</x:v>
      </x:c>
      <x:c r="E8801" s="15" t="n">
        <x:v>13</x:v>
      </x:c>
      <x:c r="F8801" s="11" t="n">
        <x:v>183</x:v>
      </x:c>
      <x:c r="G8801" s="11" t="n">
        <x:v>54</x:v>
      </x:c>
      <x:c r="H8801" s="11" t="n">
        <x:f>E8801*F8801</x:f>
        <x:v>2379</x:v>
      </x:c>
      <x:c r="I8801" s="11" t="n">
        <x:f>H8801*(1-'Summary'!$B$5)</x:f>
        <x:v>2260.0499999999997</x:v>
      </x:c>
      <x:c r="J8801" s="11" t="n">
        <x:f>E8801*G8801</x:f>
        <x:v>702</x:v>
      </x:c>
      <x:c r="K8801" s="11" t="n">
        <x:f>I8801-J8801</x:f>
        <x:v>1558.0499999999997</x:v>
      </x:c>
      <x:c r="L8801" s="14" t="n">
        <x:f>K8801/I8801</x:f>
        <x:v>0.6893874029335634</x:v>
      </x:c>
    </x:row>
    <x:row r="8802" ht="22" customHeight="1">
      <x:c r="A8802" s="2" t="str">
        <x:v>ORD-08798</x:v>
      </x:c>
      <x:c r="B8802" s="2" t="str">
        <x:v>South</x:v>
      </x:c>
      <x:c r="C8802" s="2" t="str">
        <x:v>Apr</x:v>
      </x:c>
      <x:c r="D8802" s="2" t="str">
        <x:v>SKU-038</x:v>
      </x:c>
      <x:c r="E8802" s="15" t="n">
        <x:v>20</x:v>
      </x:c>
      <x:c r="F8802" s="11" t="n">
        <x:v>196</x:v>
      </x:c>
      <x:c r="G8802" s="11" t="n">
        <x:v>65</x:v>
      </x:c>
      <x:c r="H8802" s="11" t="n">
        <x:f>E8802*F8802</x:f>
        <x:v>3920</x:v>
      </x:c>
      <x:c r="I8802" s="11" t="n">
        <x:f>H8802*(1-'Summary'!$B$5)</x:f>
        <x:v>3724</x:v>
      </x:c>
      <x:c r="J8802" s="11" t="n">
        <x:f>E8802*G8802</x:f>
        <x:v>1300</x:v>
      </x:c>
      <x:c r="K8802" s="11" t="n">
        <x:f>I8802-J8802</x:f>
        <x:v>2424</x:v>
      </x:c>
      <x:c r="L8802" s="14" t="n">
        <x:f>K8802/I8802</x:f>
        <x:v>0.6509129967776585</x:v>
      </x:c>
    </x:row>
    <x:row r="8803" ht="22" customHeight="1">
      <x:c r="A8803" s="2" t="str">
        <x:v>ORD-08799</x:v>
      </x:c>
      <x:c r="B8803" s="2" t="str">
        <x:v>East</x:v>
      </x:c>
      <x:c r="C8803" s="2" t="str">
        <x:v>Apr</x:v>
      </x:c>
      <x:c r="D8803" s="2" t="str">
        <x:v>SKU-039</x:v>
      </x:c>
      <x:c r="E8803" s="15" t="n">
        <x:v>3</x:v>
      </x:c>
      <x:c r="F8803" s="11" t="n">
        <x:v>209</x:v>
      </x:c>
      <x:c r="G8803" s="11" t="n">
        <x:v>76</x:v>
      </x:c>
      <x:c r="H8803" s="11" t="n">
        <x:f>E8803*F8803</x:f>
        <x:v>627</x:v>
      </x:c>
      <x:c r="I8803" s="11" t="n">
        <x:f>H8803*(1-'Summary'!$B$5)</x:f>
        <x:v>595.65</x:v>
      </x:c>
      <x:c r="J8803" s="11" t="n">
        <x:f>E8803*G8803</x:f>
        <x:v>228</x:v>
      </x:c>
      <x:c r="K8803" s="11" t="n">
        <x:f>I8803-J8803</x:f>
        <x:v>367.65</x:v>
      </x:c>
      <x:c r="L8803" s="14" t="n">
        <x:f>K8803/I8803</x:f>
        <x:v>0.6172248803827751</x:v>
      </x:c>
    </x:row>
    <x:row r="8804" ht="22" customHeight="1">
      <x:c r="A8804" s="2" t="str">
        <x:v>ORD-08800</x:v>
      </x:c>
      <x:c r="B8804" s="2" t="str">
        <x:v>West</x:v>
      </x:c>
      <x:c r="C8804" s="2" t="str">
        <x:v>Apr</x:v>
      </x:c>
      <x:c r="D8804" s="2" t="str">
        <x:v>SKU-040</x:v>
      </x:c>
      <x:c r="E8804" s="15" t="n">
        <x:v>10</x:v>
      </x:c>
      <x:c r="F8804" s="11" t="n">
        <x:v>222</x:v>
      </x:c>
      <x:c r="G8804" s="11" t="n">
        <x:v>87</x:v>
      </x:c>
      <x:c r="H8804" s="11" t="n">
        <x:f>E8804*F8804</x:f>
        <x:v>2220</x:v>
      </x:c>
      <x:c r="I8804" s="11" t="n">
        <x:f>H8804*(1-'Summary'!$B$5)</x:f>
        <x:v>2109</x:v>
      </x:c>
      <x:c r="J8804" s="11" t="n">
        <x:f>E8804*G8804</x:f>
        <x:v>870</x:v>
      </x:c>
      <x:c r="K8804" s="11" t="n">
        <x:f>I8804-J8804</x:f>
        <x:v>1239</x:v>
      </x:c>
      <x:c r="L8804" s="14" t="n">
        <x:f>K8804/I8804</x:f>
        <x:v>0.5874822190611664</x:v>
      </x:c>
    </x:row>
    <x:row r="8805" ht="22" customHeight="1">
      <x:c r="A8805" s="2" t="str">
        <x:v>ORD-08801</x:v>
      </x:c>
      <x:c r="B8805" s="2" t="str">
        <x:v>North</x:v>
      </x:c>
      <x:c r="C8805" s="2" t="str">
        <x:v>May</x:v>
      </x:c>
      <x:c r="D8805" s="2" t="str">
        <x:v>SKU-041</x:v>
      </x:c>
      <x:c r="E8805" s="15" t="n">
        <x:v>17</x:v>
      </x:c>
      <x:c r="F8805" s="11" t="n">
        <x:v>15</x:v>
      </x:c>
      <x:c r="G8805" s="11" t="n">
        <x:v>98</x:v>
      </x:c>
      <x:c r="H8805" s="11" t="n">
        <x:f>E8805*F8805</x:f>
        <x:v>255</x:v>
      </x:c>
      <x:c r="I8805" s="11" t="n">
        <x:f>H8805*(1-'Summary'!$B$5)</x:f>
        <x:v>242.25</x:v>
      </x:c>
      <x:c r="J8805" s="11" t="n">
        <x:f>E8805*G8805</x:f>
        <x:v>1666</x:v>
      </x:c>
      <x:c r="K8805" s="11" t="n">
        <x:f>I8805-J8805</x:f>
        <x:v>-1423.75</x:v>
      </x:c>
      <x:c r="L8805" s="14" t="n">
        <x:f>K8805/I8805</x:f>
        <x:v>-5.87719298245614</x:v>
      </x:c>
    </x:row>
    <x:row r="8806" ht="22" customHeight="1">
      <x:c r="A8806" s="2" t="str">
        <x:v>ORD-08802</x:v>
      </x:c>
      <x:c r="B8806" s="2" t="str">
        <x:v>South</x:v>
      </x:c>
      <x:c r="C8806" s="2" t="str">
        <x:v>May</x:v>
      </x:c>
      <x:c r="D8806" s="2" t="str">
        <x:v>SKU-042</x:v>
      </x:c>
      <x:c r="E8806" s="15" t="n">
        <x:v>24</x:v>
      </x:c>
      <x:c r="F8806" s="11" t="n">
        <x:v>28</x:v>
      </x:c>
      <x:c r="G8806" s="11" t="n">
        <x:v>14</x:v>
      </x:c>
      <x:c r="H8806" s="11" t="n">
        <x:f>E8806*F8806</x:f>
        <x:v>672</x:v>
      </x:c>
      <x:c r="I8806" s="11" t="n">
        <x:f>H8806*(1-'Summary'!$B$5)</x:f>
        <x:v>638.4</x:v>
      </x:c>
      <x:c r="J8806" s="11" t="n">
        <x:f>E8806*G8806</x:f>
        <x:v>336</x:v>
      </x:c>
      <x:c r="K8806" s="11" t="n">
        <x:f>I8806-J8806</x:f>
        <x:v>302.4</x:v>
      </x:c>
      <x:c r="L8806" s="14" t="n">
        <x:f>K8806/I8806</x:f>
        <x:v>0.47368421052631576</x:v>
      </x:c>
    </x:row>
    <x:row r="8807" ht="22" customHeight="1">
      <x:c r="A8807" s="2" t="str">
        <x:v>ORD-08803</x:v>
      </x:c>
      <x:c r="B8807" s="2" t="str">
        <x:v>East</x:v>
      </x:c>
      <x:c r="C8807" s="2" t="str">
        <x:v>May</x:v>
      </x:c>
      <x:c r="D8807" s="2" t="str">
        <x:v>SKU-043</x:v>
      </x:c>
      <x:c r="E8807" s="15" t="n">
        <x:v>7</x:v>
      </x:c>
      <x:c r="F8807" s="11" t="n">
        <x:v>41</x:v>
      </x:c>
      <x:c r="G8807" s="11" t="n">
        <x:v>25</x:v>
      </x:c>
      <x:c r="H8807" s="11" t="n">
        <x:f>E8807*F8807</x:f>
        <x:v>287</x:v>
      </x:c>
      <x:c r="I8807" s="11" t="n">
        <x:f>H8807*(1-'Summary'!$B$5)</x:f>
        <x:v>272.65</x:v>
      </x:c>
      <x:c r="J8807" s="11" t="n">
        <x:f>E8807*G8807</x:f>
        <x:v>175</x:v>
      </x:c>
      <x:c r="K8807" s="11" t="n">
        <x:f>I8807-J8807</x:f>
        <x:v>97.64999999999998</x:v>
      </x:c>
      <x:c r="L8807" s="14" t="n">
        <x:f>K8807/I8807</x:f>
        <x:v>0.3581514762516046</x:v>
      </x:c>
    </x:row>
    <x:row r="8808" ht="22" customHeight="1">
      <x:c r="A8808" s="2" t="str">
        <x:v>ORD-08804</x:v>
      </x:c>
      <x:c r="B8808" s="2" t="str">
        <x:v>West</x:v>
      </x:c>
      <x:c r="C8808" s="2" t="str">
        <x:v>May</x:v>
      </x:c>
      <x:c r="D8808" s="2" t="str">
        <x:v>SKU-044</x:v>
      </x:c>
      <x:c r="E8808" s="15" t="n">
        <x:v>14</x:v>
      </x:c>
      <x:c r="F8808" s="11" t="n">
        <x:v>54</x:v>
      </x:c>
      <x:c r="G8808" s="11" t="n">
        <x:v>36</x:v>
      </x:c>
      <x:c r="H8808" s="11" t="n">
        <x:f>E8808*F8808</x:f>
        <x:v>756</x:v>
      </x:c>
      <x:c r="I8808" s="11" t="n">
        <x:f>H8808*(1-'Summary'!$B$5)</x:f>
        <x:v>718.1999999999999</x:v>
      </x:c>
      <x:c r="J8808" s="11" t="n">
        <x:f>E8808*G8808</x:f>
        <x:v>504</x:v>
      </x:c>
      <x:c r="K8808" s="11" t="n">
        <x:f>I8808-J8808</x:f>
        <x:v>214.19999999999993</x:v>
      </x:c>
      <x:c r="L8808" s="14" t="n">
        <x:f>K8808/I8808</x:f>
        <x:v>0.29824561403508765</x:v>
      </x:c>
    </x:row>
    <x:row r="8809" ht="22" customHeight="1">
      <x:c r="A8809" s="2" t="str">
        <x:v>ORD-08805</x:v>
      </x:c>
      <x:c r="B8809" s="2" t="str">
        <x:v>North</x:v>
      </x:c>
      <x:c r="C8809" s="2" t="str">
        <x:v>Jun</x:v>
      </x:c>
      <x:c r="D8809" s="2" t="str">
        <x:v>SKU-045</x:v>
      </x:c>
      <x:c r="E8809" s="15" t="n">
        <x:v>21</x:v>
      </x:c>
      <x:c r="F8809" s="11" t="n">
        <x:v>67</x:v>
      </x:c>
      <x:c r="G8809" s="11" t="n">
        <x:v>47</x:v>
      </x:c>
      <x:c r="H8809" s="11" t="n">
        <x:f>E8809*F8809</x:f>
        <x:v>1407</x:v>
      </x:c>
      <x:c r="I8809" s="11" t="n">
        <x:f>H8809*(1-'Summary'!$B$5)</x:f>
        <x:v>1336.6499999999999</x:v>
      </x:c>
      <x:c r="J8809" s="11" t="n">
        <x:f>E8809*G8809</x:f>
        <x:v>987</x:v>
      </x:c>
      <x:c r="K8809" s="11" t="n">
        <x:f>I8809-J8809</x:f>
        <x:v>349.64999999999986</x:v>
      </x:c>
      <x:c r="L8809" s="14" t="n">
        <x:f>K8809/I8809</x:f>
        <x:v>0.26158680282796537</x:v>
      </x:c>
    </x:row>
    <x:row r="8810" ht="22" customHeight="1">
      <x:c r="A8810" s="2" t="str">
        <x:v>ORD-08806</x:v>
      </x:c>
      <x:c r="B8810" s="2" t="str">
        <x:v>South</x:v>
      </x:c>
      <x:c r="C8810" s="2" t="str">
        <x:v>Jun</x:v>
      </x:c>
      <x:c r="D8810" s="2" t="str">
        <x:v>SKU-046</x:v>
      </x:c>
      <x:c r="E8810" s="15" t="n">
        <x:v>4</x:v>
      </x:c>
      <x:c r="F8810" s="11" t="n">
        <x:v>80</x:v>
      </x:c>
      <x:c r="G8810" s="11" t="n">
        <x:v>58</x:v>
      </x:c>
      <x:c r="H8810" s="11" t="n">
        <x:f>E8810*F8810</x:f>
        <x:v>320</x:v>
      </x:c>
      <x:c r="I8810" s="11" t="n">
        <x:f>H8810*(1-'Summary'!$B$5)</x:f>
        <x:v>304</x:v>
      </x:c>
      <x:c r="J8810" s="11" t="n">
        <x:f>E8810*G8810</x:f>
        <x:v>232</x:v>
      </x:c>
      <x:c r="K8810" s="11" t="n">
        <x:f>I8810-J8810</x:f>
        <x:v>72</x:v>
      </x:c>
      <x:c r="L8810" s="14" t="n">
        <x:f>K8810/I8810</x:f>
        <x:v>0.23684210526315788</x:v>
      </x:c>
    </x:row>
    <x:row r="8811" ht="22" customHeight="1">
      <x:c r="A8811" s="2" t="str">
        <x:v>ORD-08807</x:v>
      </x:c>
      <x:c r="B8811" s="2" t="str">
        <x:v>East</x:v>
      </x:c>
      <x:c r="C8811" s="2" t="str">
        <x:v>Jun</x:v>
      </x:c>
      <x:c r="D8811" s="2" t="str">
        <x:v>SKU-047</x:v>
      </x:c>
      <x:c r="E8811" s="15" t="n">
        <x:v>11</x:v>
      </x:c>
      <x:c r="F8811" s="11" t="n">
        <x:v>93</x:v>
      </x:c>
      <x:c r="G8811" s="11" t="n">
        <x:v>69</x:v>
      </x:c>
      <x:c r="H8811" s="11" t="n">
        <x:f>E8811*F8811</x:f>
        <x:v>1023</x:v>
      </x:c>
      <x:c r="I8811" s="11" t="n">
        <x:f>H8811*(1-'Summary'!$B$5)</x:f>
        <x:v>971.8499999999999</x:v>
      </x:c>
      <x:c r="J8811" s="11" t="n">
        <x:f>E8811*G8811</x:f>
        <x:v>759</x:v>
      </x:c>
      <x:c r="K8811" s="11" t="n">
        <x:f>I8811-J8811</x:f>
        <x:v>212.8499999999999</x:v>
      </x:c>
      <x:c r="L8811" s="14" t="n">
        <x:f>K8811/I8811</x:f>
        <x:v>0.21901528013582336</x:v>
      </x:c>
    </x:row>
    <x:row r="8812" ht="22" customHeight="1">
      <x:c r="A8812" s="2" t="str">
        <x:v>ORD-08808</x:v>
      </x:c>
      <x:c r="B8812" s="2" t="str">
        <x:v>West</x:v>
      </x:c>
      <x:c r="C8812" s="2" t="str">
        <x:v>Jun</x:v>
      </x:c>
      <x:c r="D8812" s="2" t="str">
        <x:v>SKU-048</x:v>
      </x:c>
      <x:c r="E8812" s="15" t="n">
        <x:v>18</x:v>
      </x:c>
      <x:c r="F8812" s="11" t="n">
        <x:v>106</x:v>
      </x:c>
      <x:c r="G8812" s="11" t="n">
        <x:v>80</x:v>
      </x:c>
      <x:c r="H8812" s="11" t="n">
        <x:f>E8812*F8812</x:f>
        <x:v>1908</x:v>
      </x:c>
      <x:c r="I8812" s="11" t="n">
        <x:f>H8812*(1-'Summary'!$B$5)</x:f>
        <x:v>1812.6</x:v>
      </x:c>
      <x:c r="J8812" s="11" t="n">
        <x:f>E8812*G8812</x:f>
        <x:v>1440</x:v>
      </x:c>
      <x:c r="K8812" s="11" t="n">
        <x:f>I8812-J8812</x:f>
        <x:v>372.5999999999999</x:v>
      </x:c>
      <x:c r="L8812" s="14" t="n">
        <x:f>K8812/I8812</x:f>
        <x:v>0.2055610724925521</x:v>
      </x:c>
    </x:row>
    <x:row r="8813" ht="22" customHeight="1">
      <x:c r="A8813" s="2" t="str">
        <x:v>ORD-08809</x:v>
      </x:c>
      <x:c r="B8813" s="2" t="str">
        <x:v>North</x:v>
      </x:c>
      <x:c r="C8813" s="2" t="str">
        <x:v>Jul</x:v>
      </x:c>
      <x:c r="D8813" s="2" t="str">
        <x:v>SKU-049</x:v>
      </x:c>
      <x:c r="E8813" s="15" t="n">
        <x:v>1</x:v>
      </x:c>
      <x:c r="F8813" s="11" t="n">
        <x:v>119</x:v>
      </x:c>
      <x:c r="G8813" s="11" t="n">
        <x:v>91</x:v>
      </x:c>
      <x:c r="H8813" s="11" t="n">
        <x:f>E8813*F8813</x:f>
        <x:v>119</x:v>
      </x:c>
      <x:c r="I8813" s="11" t="n">
        <x:f>H8813*(1-'Summary'!$B$5)</x:f>
        <x:v>113.05</x:v>
      </x:c>
      <x:c r="J8813" s="11" t="n">
        <x:f>E8813*G8813</x:f>
        <x:v>91</x:v>
      </x:c>
      <x:c r="K8813" s="11" t="n">
        <x:f>I8813-J8813</x:f>
        <x:v>22.049999999999997</x:v>
      </x:c>
      <x:c r="L8813" s="14" t="n">
        <x:f>K8813/I8813</x:f>
        <x:v>0.19504643962848295</x:v>
      </x:c>
    </x:row>
    <x:row r="8814" ht="22" customHeight="1">
      <x:c r="A8814" s="2" t="str">
        <x:v>ORD-08810</x:v>
      </x:c>
      <x:c r="B8814" s="2" t="str">
        <x:v>South</x:v>
      </x:c>
      <x:c r="C8814" s="2" t="str">
        <x:v>Jul</x:v>
      </x:c>
      <x:c r="D8814" s="2" t="str">
        <x:v>SKU-050</x:v>
      </x:c>
      <x:c r="E8814" s="15" t="n">
        <x:v>8</x:v>
      </x:c>
      <x:c r="F8814" s="11" t="n">
        <x:v>132</x:v>
      </x:c>
      <x:c r="G8814" s="11" t="n">
        <x:v>102</x:v>
      </x:c>
      <x:c r="H8814" s="11" t="n">
        <x:f>E8814*F8814</x:f>
        <x:v>1056</x:v>
      </x:c>
      <x:c r="I8814" s="11" t="n">
        <x:f>H8814*(1-'Summary'!$B$5)</x:f>
        <x:v>1003.1999999999999</x:v>
      </x:c>
      <x:c r="J8814" s="11" t="n">
        <x:f>E8814*G8814</x:f>
        <x:v>816</x:v>
      </x:c>
      <x:c r="K8814" s="11" t="n">
        <x:f>I8814-J8814</x:f>
        <x:v>187.19999999999993</x:v>
      </x:c>
      <x:c r="L8814" s="14" t="n">
        <x:f>K8814/I8814</x:f>
        <x:v>0.18660287081339708</x:v>
      </x:c>
    </x:row>
    <x:row r="8815" ht="22" customHeight="1">
      <x:c r="A8815" s="2" t="str">
        <x:v>ORD-08811</x:v>
      </x:c>
      <x:c r="B8815" s="2" t="str">
        <x:v>East</x:v>
      </x:c>
      <x:c r="C8815" s="2" t="str">
        <x:v>Jul</x:v>
      </x:c>
      <x:c r="D8815" s="2" t="str">
        <x:v>SKU-051</x:v>
      </x:c>
      <x:c r="E8815" s="15" t="n">
        <x:v>15</x:v>
      </x:c>
      <x:c r="F8815" s="11" t="n">
        <x:v>145</x:v>
      </x:c>
      <x:c r="G8815" s="11" t="n">
        <x:v>18</x:v>
      </x:c>
      <x:c r="H8815" s="11" t="n">
        <x:f>E8815*F8815</x:f>
        <x:v>2175</x:v>
      </x:c>
      <x:c r="I8815" s="11" t="n">
        <x:f>H8815*(1-'Summary'!$B$5)</x:f>
        <x:v>2066.25</x:v>
      </x:c>
      <x:c r="J8815" s="11" t="n">
        <x:f>E8815*G8815</x:f>
        <x:v>270</x:v>
      </x:c>
      <x:c r="K8815" s="11" t="n">
        <x:f>I8815-J8815</x:f>
        <x:v>1796.25</x:v>
      </x:c>
      <x:c r="L8815" s="14" t="n">
        <x:f>K8815/I8815</x:f>
        <x:v>0.8693284936479129</x:v>
      </x:c>
    </x:row>
    <x:row r="8816" ht="22" customHeight="1">
      <x:c r="A8816" s="2" t="str">
        <x:v>ORD-08812</x:v>
      </x:c>
      <x:c r="B8816" s="2" t="str">
        <x:v>West</x:v>
      </x:c>
      <x:c r="C8816" s="2" t="str">
        <x:v>Jul</x:v>
      </x:c>
      <x:c r="D8816" s="2" t="str">
        <x:v>SKU-052</x:v>
      </x:c>
      <x:c r="E8816" s="15" t="n">
        <x:v>22</x:v>
      </x:c>
      <x:c r="F8816" s="11" t="n">
        <x:v>158</x:v>
      </x:c>
      <x:c r="G8816" s="11" t="n">
        <x:v>29</x:v>
      </x:c>
      <x:c r="H8816" s="11" t="n">
        <x:f>E8816*F8816</x:f>
        <x:v>3476</x:v>
      </x:c>
      <x:c r="I8816" s="11" t="n">
        <x:f>H8816*(1-'Summary'!$B$5)</x:f>
        <x:v>3302.2</x:v>
      </x:c>
      <x:c r="J8816" s="11" t="n">
        <x:f>E8816*G8816</x:f>
        <x:v>638</x:v>
      </x:c>
      <x:c r="K8816" s="11" t="n">
        <x:f>I8816-J8816</x:f>
        <x:v>2664.2</x:v>
      </x:c>
      <x:c r="L8816" s="14" t="n">
        <x:f>K8816/I8816</x:f>
        <x:v>0.8067954696868754</x:v>
      </x:c>
    </x:row>
    <x:row r="8817" ht="22" customHeight="1">
      <x:c r="A8817" s="2" t="str">
        <x:v>ORD-08813</x:v>
      </x:c>
      <x:c r="B8817" s="2" t="str">
        <x:v>North</x:v>
      </x:c>
      <x:c r="C8817" s="2" t="str">
        <x:v>Aug</x:v>
      </x:c>
      <x:c r="D8817" s="2" t="str">
        <x:v>SKU-053</x:v>
      </x:c>
      <x:c r="E8817" s="15" t="n">
        <x:v>5</x:v>
      </x:c>
      <x:c r="F8817" s="11" t="n">
        <x:v>171</x:v>
      </x:c>
      <x:c r="G8817" s="11" t="n">
        <x:v>40</x:v>
      </x:c>
      <x:c r="H8817" s="11" t="n">
        <x:f>E8817*F8817</x:f>
        <x:v>855</x:v>
      </x:c>
      <x:c r="I8817" s="11" t="n">
        <x:f>H8817*(1-'Summary'!$B$5)</x:f>
        <x:v>812.25</x:v>
      </x:c>
      <x:c r="J8817" s="11" t="n">
        <x:f>E8817*G8817</x:f>
        <x:v>200</x:v>
      </x:c>
      <x:c r="K8817" s="11" t="n">
        <x:f>I8817-J8817</x:f>
        <x:v>612.25</x:v>
      </x:c>
      <x:c r="L8817" s="14" t="n">
        <x:f>K8817/I8817</x:f>
        <x:v>0.7537703908895045</x:v>
      </x:c>
    </x:row>
    <x:row r="8818" ht="22" customHeight="1">
      <x:c r="A8818" s="2" t="str">
        <x:v>ORD-08814</x:v>
      </x:c>
      <x:c r="B8818" s="2" t="str">
        <x:v>South</x:v>
      </x:c>
      <x:c r="C8818" s="2" t="str">
        <x:v>Aug</x:v>
      </x:c>
      <x:c r="D8818" s="2" t="str">
        <x:v>SKU-054</x:v>
      </x:c>
      <x:c r="E8818" s="15" t="n">
        <x:v>12</x:v>
      </x:c>
      <x:c r="F8818" s="11" t="n">
        <x:v>184</x:v>
      </x:c>
      <x:c r="G8818" s="11" t="n">
        <x:v>51</x:v>
      </x:c>
      <x:c r="H8818" s="11" t="n">
        <x:f>E8818*F8818</x:f>
        <x:v>2208</x:v>
      </x:c>
      <x:c r="I8818" s="11" t="n">
        <x:f>H8818*(1-'Summary'!$B$5)</x:f>
        <x:v>2097.6</x:v>
      </x:c>
      <x:c r="J8818" s="11" t="n">
        <x:f>E8818*G8818</x:f>
        <x:v>612</x:v>
      </x:c>
      <x:c r="K8818" s="11" t="n">
        <x:f>I8818-J8818</x:f>
        <x:v>1485.6</x:v>
      </x:c>
      <x:c r="L8818" s="14" t="n">
        <x:f>K8818/I8818</x:f>
        <x:v>0.7082379862700229</x:v>
      </x:c>
    </x:row>
    <x:row r="8819" ht="22" customHeight="1">
      <x:c r="A8819" s="2" t="str">
        <x:v>ORD-08815</x:v>
      </x:c>
      <x:c r="B8819" s="2" t="str">
        <x:v>East</x:v>
      </x:c>
      <x:c r="C8819" s="2" t="str">
        <x:v>Aug</x:v>
      </x:c>
      <x:c r="D8819" s="2" t="str">
        <x:v>SKU-055</x:v>
      </x:c>
      <x:c r="E8819" s="15" t="n">
        <x:v>19</x:v>
      </x:c>
      <x:c r="F8819" s="11" t="n">
        <x:v>197</x:v>
      </x:c>
      <x:c r="G8819" s="11" t="n">
        <x:v>62</x:v>
      </x:c>
      <x:c r="H8819" s="11" t="n">
        <x:f>E8819*F8819</x:f>
        <x:v>3743</x:v>
      </x:c>
      <x:c r="I8819" s="11" t="n">
        <x:f>H8819*(1-'Summary'!$B$5)</x:f>
        <x:v>3555.85</x:v>
      </x:c>
      <x:c r="J8819" s="11" t="n">
        <x:f>E8819*G8819</x:f>
        <x:v>1178</x:v>
      </x:c>
      <x:c r="K8819" s="11" t="n">
        <x:f>I8819-J8819</x:f>
        <x:v>2377.85</x:v>
      </x:c>
      <x:c r="L8819" s="14" t="n">
        <x:f>K8819/I8819</x:f>
        <x:v>0.668714934544483</x:v>
      </x:c>
    </x:row>
    <x:row r="8820" ht="22" customHeight="1">
      <x:c r="A8820" s="2" t="str">
        <x:v>ORD-08816</x:v>
      </x:c>
      <x:c r="B8820" s="2" t="str">
        <x:v>West</x:v>
      </x:c>
      <x:c r="C8820" s="2" t="str">
        <x:v>Aug</x:v>
      </x:c>
      <x:c r="D8820" s="2" t="str">
        <x:v>SKU-056</x:v>
      </x:c>
      <x:c r="E8820" s="15" t="n">
        <x:v>2</x:v>
      </x:c>
      <x:c r="F8820" s="11" t="n">
        <x:v>210</x:v>
      </x:c>
      <x:c r="G8820" s="11" t="n">
        <x:v>73</x:v>
      </x:c>
      <x:c r="H8820" s="11" t="n">
        <x:f>E8820*F8820</x:f>
        <x:v>420</x:v>
      </x:c>
      <x:c r="I8820" s="11" t="n">
        <x:f>H8820*(1-'Summary'!$B$5)</x:f>
        <x:v>399</x:v>
      </x:c>
      <x:c r="J8820" s="11" t="n">
        <x:f>E8820*G8820</x:f>
        <x:v>146</x:v>
      </x:c>
      <x:c r="K8820" s="11" t="n">
        <x:f>I8820-J8820</x:f>
        <x:v>253</x:v>
      </x:c>
      <x:c r="L8820" s="14" t="n">
        <x:f>K8820/I8820</x:f>
        <x:v>0.6340852130325815</x:v>
      </x:c>
    </x:row>
    <x:row r="8821" ht="22" customHeight="1">
      <x:c r="A8821" s="2" t="str">
        <x:v>ORD-08817</x:v>
      </x:c>
      <x:c r="B8821" s="2" t="str">
        <x:v>North</x:v>
      </x:c>
      <x:c r="C8821" s="2" t="str">
        <x:v>Sep</x:v>
      </x:c>
      <x:c r="D8821" s="2" t="str">
        <x:v>SKU-057</x:v>
      </x:c>
      <x:c r="E8821" s="15" t="n">
        <x:v>9</x:v>
      </x:c>
      <x:c r="F8821" s="11" t="n">
        <x:v>223</x:v>
      </x:c>
      <x:c r="G8821" s="11" t="n">
        <x:v>84</x:v>
      </x:c>
      <x:c r="H8821" s="11" t="n">
        <x:f>E8821*F8821</x:f>
        <x:v>2007</x:v>
      </x:c>
      <x:c r="I8821" s="11" t="n">
        <x:f>H8821*(1-'Summary'!$B$5)</x:f>
        <x:v>1906.6499999999999</x:v>
      </x:c>
      <x:c r="J8821" s="11" t="n">
        <x:f>E8821*G8821</x:f>
        <x:v>756</x:v>
      </x:c>
      <x:c r="K8821" s="11" t="n">
        <x:f>I8821-J8821</x:f>
        <x:v>1150.6499999999999</x:v>
      </x:c>
      <x:c r="L8821" s="14" t="n">
        <x:f>K8821/I8821</x:f>
        <x:v>0.6034930375265518</x:v>
      </x:c>
    </x:row>
    <x:row r="8822" ht="22" customHeight="1">
      <x:c r="A8822" s="2" t="str">
        <x:v>ORD-08818</x:v>
      </x:c>
      <x:c r="B8822" s="2" t="str">
        <x:v>South</x:v>
      </x:c>
      <x:c r="C8822" s="2" t="str">
        <x:v>Sep</x:v>
      </x:c>
      <x:c r="D8822" s="2" t="str">
        <x:v>SKU-058</x:v>
      </x:c>
      <x:c r="E8822" s="15" t="n">
        <x:v>16</x:v>
      </x:c>
      <x:c r="F8822" s="11" t="n">
        <x:v>16</x:v>
      </x:c>
      <x:c r="G8822" s="11" t="n">
        <x:v>95</x:v>
      </x:c>
      <x:c r="H8822" s="11" t="n">
        <x:f>E8822*F8822</x:f>
        <x:v>256</x:v>
      </x:c>
      <x:c r="I8822" s="11" t="n">
        <x:f>H8822*(1-'Summary'!$B$5)</x:f>
        <x:v>243.2</x:v>
      </x:c>
      <x:c r="J8822" s="11" t="n">
        <x:f>E8822*G8822</x:f>
        <x:v>1520</x:v>
      </x:c>
      <x:c r="K8822" s="11" t="n">
        <x:f>I8822-J8822</x:f>
        <x:v>-1276.8</x:v>
      </x:c>
      <x:c r="L8822" s="14" t="n">
        <x:f>K8822/I8822</x:f>
        <x:v>-5.25</x:v>
      </x:c>
    </x:row>
    <x:row r="8823" ht="22" customHeight="1">
      <x:c r="A8823" s="2" t="str">
        <x:v>ORD-08819</x:v>
      </x:c>
      <x:c r="B8823" s="2" t="str">
        <x:v>East</x:v>
      </x:c>
      <x:c r="C8823" s="2" t="str">
        <x:v>Sep</x:v>
      </x:c>
      <x:c r="D8823" s="2" t="str">
        <x:v>SKU-059</x:v>
      </x:c>
      <x:c r="E8823" s="15" t="n">
        <x:v>23</x:v>
      </x:c>
      <x:c r="F8823" s="11" t="n">
        <x:v>29</x:v>
      </x:c>
      <x:c r="G8823" s="11" t="n">
        <x:v>11</x:v>
      </x:c>
      <x:c r="H8823" s="11" t="n">
        <x:f>E8823*F8823</x:f>
        <x:v>667</x:v>
      </x:c>
      <x:c r="I8823" s="11" t="n">
        <x:f>H8823*(1-'Summary'!$B$5)</x:f>
        <x:v>633.65</x:v>
      </x:c>
      <x:c r="J8823" s="11" t="n">
        <x:f>E8823*G8823</x:f>
        <x:v>253</x:v>
      </x:c>
      <x:c r="K8823" s="11" t="n">
        <x:f>I8823-J8823</x:f>
        <x:v>380.65</x:v>
      </x:c>
      <x:c r="L8823" s="14" t="n">
        <x:f>K8823/I8823</x:f>
        <x:v>0.6007259528130672</x:v>
      </x:c>
    </x:row>
    <x:row r="8824" ht="22" customHeight="1">
      <x:c r="A8824" s="2" t="str">
        <x:v>ORD-08820</x:v>
      </x:c>
      <x:c r="B8824" s="2" t="str">
        <x:v>West</x:v>
      </x:c>
      <x:c r="C8824" s="2" t="str">
        <x:v>Sep</x:v>
      </x:c>
      <x:c r="D8824" s="2" t="str">
        <x:v>SKU-060</x:v>
      </x:c>
      <x:c r="E8824" s="15" t="n">
        <x:v>6</x:v>
      </x:c>
      <x:c r="F8824" s="11" t="n">
        <x:v>42</x:v>
      </x:c>
      <x:c r="G8824" s="11" t="n">
        <x:v>22</x:v>
      </x:c>
      <x:c r="H8824" s="11" t="n">
        <x:f>E8824*F8824</x:f>
        <x:v>252</x:v>
      </x:c>
      <x:c r="I8824" s="11" t="n">
        <x:f>H8824*(1-'Summary'!$B$5)</x:f>
        <x:v>239.39999999999998</x:v>
      </x:c>
      <x:c r="J8824" s="11" t="n">
        <x:f>E8824*G8824</x:f>
        <x:v>132</x:v>
      </x:c>
      <x:c r="K8824" s="11" t="n">
        <x:f>I8824-J8824</x:f>
        <x:v>107.39999999999998</x:v>
      </x:c>
      <x:c r="L8824" s="14" t="n">
        <x:f>K8824/I8824</x:f>
        <x:v>0.44862155388471175</x:v>
      </x:c>
    </x:row>
    <x:row r="8825" ht="22" customHeight="1">
      <x:c r="A8825" s="2" t="str">
        <x:v>ORD-08821</x:v>
      </x:c>
      <x:c r="B8825" s="2" t="str">
        <x:v>North</x:v>
      </x:c>
      <x:c r="C8825" s="2" t="str">
        <x:v>Oct</x:v>
      </x:c>
      <x:c r="D8825" s="2" t="str">
        <x:v>SKU-061</x:v>
      </x:c>
      <x:c r="E8825" s="15" t="n">
        <x:v>13</x:v>
      </x:c>
      <x:c r="F8825" s="11" t="n">
        <x:v>55</x:v>
      </x:c>
      <x:c r="G8825" s="11" t="n">
        <x:v>33</x:v>
      </x:c>
      <x:c r="H8825" s="11" t="n">
        <x:f>E8825*F8825</x:f>
        <x:v>715</x:v>
      </x:c>
      <x:c r="I8825" s="11" t="n">
        <x:f>H8825*(1-'Summary'!$B$5)</x:f>
        <x:v>679.25</x:v>
      </x:c>
      <x:c r="J8825" s="11" t="n">
        <x:f>E8825*G8825</x:f>
        <x:v>429</x:v>
      </x:c>
      <x:c r="K8825" s="11" t="n">
        <x:f>I8825-J8825</x:f>
        <x:v>250.25</x:v>
      </x:c>
      <x:c r="L8825" s="14" t="n">
        <x:f>K8825/I8825</x:f>
        <x:v>0.3684210526315789</x:v>
      </x:c>
    </x:row>
    <x:row r="8826" ht="22" customHeight="1">
      <x:c r="A8826" s="2" t="str">
        <x:v>ORD-08822</x:v>
      </x:c>
      <x:c r="B8826" s="2" t="str">
        <x:v>South</x:v>
      </x:c>
      <x:c r="C8826" s="2" t="str">
        <x:v>Oct</x:v>
      </x:c>
      <x:c r="D8826" s="2" t="str">
        <x:v>SKU-062</x:v>
      </x:c>
      <x:c r="E8826" s="15" t="n">
        <x:v>20</x:v>
      </x:c>
      <x:c r="F8826" s="11" t="n">
        <x:v>68</x:v>
      </x:c>
      <x:c r="G8826" s="11" t="n">
        <x:v>44</x:v>
      </x:c>
      <x:c r="H8826" s="11" t="n">
        <x:f>E8826*F8826</x:f>
        <x:v>1360</x:v>
      </x:c>
      <x:c r="I8826" s="11" t="n">
        <x:f>H8826*(1-'Summary'!$B$5)</x:f>
        <x:v>1292</x:v>
      </x:c>
      <x:c r="J8826" s="11" t="n">
        <x:f>E8826*G8826</x:f>
        <x:v>880</x:v>
      </x:c>
      <x:c r="K8826" s="11" t="n">
        <x:f>I8826-J8826</x:f>
        <x:v>412</x:v>
      </x:c>
      <x:c r="L8826" s="14" t="n">
        <x:f>K8826/I8826</x:f>
        <x:v>0.3188854489164087</x:v>
      </x:c>
    </x:row>
    <x:row r="8827" ht="22" customHeight="1">
      <x:c r="A8827" s="2" t="str">
        <x:v>ORD-08823</x:v>
      </x:c>
      <x:c r="B8827" s="2" t="str">
        <x:v>East</x:v>
      </x:c>
      <x:c r="C8827" s="2" t="str">
        <x:v>Oct</x:v>
      </x:c>
      <x:c r="D8827" s="2" t="str">
        <x:v>SKU-063</x:v>
      </x:c>
      <x:c r="E8827" s="15" t="n">
        <x:v>3</x:v>
      </x:c>
      <x:c r="F8827" s="11" t="n">
        <x:v>81</x:v>
      </x:c>
      <x:c r="G8827" s="11" t="n">
        <x:v>55</x:v>
      </x:c>
      <x:c r="H8827" s="11" t="n">
        <x:f>E8827*F8827</x:f>
        <x:v>243</x:v>
      </x:c>
      <x:c r="I8827" s="11" t="n">
        <x:f>H8827*(1-'Summary'!$B$5)</x:f>
        <x:v>230.85</x:v>
      </x:c>
      <x:c r="J8827" s="11" t="n">
        <x:f>E8827*G8827</x:f>
        <x:v>165</x:v>
      </x:c>
      <x:c r="K8827" s="11" t="n">
        <x:f>I8827-J8827</x:f>
        <x:v>65.85</x:v>
      </x:c>
      <x:c r="L8827" s="14" t="n">
        <x:f>K8827/I8827</x:f>
        <x:v>0.2852501624431449</x:v>
      </x:c>
    </x:row>
    <x:row r="8828" ht="22" customHeight="1">
      <x:c r="A8828" s="2" t="str">
        <x:v>ORD-08824</x:v>
      </x:c>
      <x:c r="B8828" s="2" t="str">
        <x:v>West</x:v>
      </x:c>
      <x:c r="C8828" s="2" t="str">
        <x:v>Oct</x:v>
      </x:c>
      <x:c r="D8828" s="2" t="str">
        <x:v>SKU-064</x:v>
      </x:c>
      <x:c r="E8828" s="15" t="n">
        <x:v>10</x:v>
      </x:c>
      <x:c r="F8828" s="11" t="n">
        <x:v>94</x:v>
      </x:c>
      <x:c r="G8828" s="11" t="n">
        <x:v>66</x:v>
      </x:c>
      <x:c r="H8828" s="11" t="n">
        <x:f>E8828*F8828</x:f>
        <x:v>940</x:v>
      </x:c>
      <x:c r="I8828" s="11" t="n">
        <x:f>H8828*(1-'Summary'!$B$5)</x:f>
        <x:v>893</x:v>
      </x:c>
      <x:c r="J8828" s="11" t="n">
        <x:f>E8828*G8828</x:f>
        <x:v>660</x:v>
      </x:c>
      <x:c r="K8828" s="11" t="n">
        <x:f>I8828-J8828</x:f>
        <x:v>233</x:v>
      </x:c>
      <x:c r="L8828" s="14" t="n">
        <x:f>K8828/I8828</x:f>
        <x:v>0.2609182530795073</x:v>
      </x:c>
    </x:row>
    <x:row r="8829" ht="22" customHeight="1">
      <x:c r="A8829" s="2" t="str">
        <x:v>ORD-08825</x:v>
      </x:c>
      <x:c r="B8829" s="2" t="str">
        <x:v>North</x:v>
      </x:c>
      <x:c r="C8829" s="2" t="str">
        <x:v>Nov</x:v>
      </x:c>
      <x:c r="D8829" s="2" t="str">
        <x:v>SKU-065</x:v>
      </x:c>
      <x:c r="E8829" s="15" t="n">
        <x:v>17</x:v>
      </x:c>
      <x:c r="F8829" s="11" t="n">
        <x:v>107</x:v>
      </x:c>
      <x:c r="G8829" s="11" t="n">
        <x:v>77</x:v>
      </x:c>
      <x:c r="H8829" s="11" t="n">
        <x:f>E8829*F8829</x:f>
        <x:v>1819</x:v>
      </x:c>
      <x:c r="I8829" s="11" t="n">
        <x:f>H8829*(1-'Summary'!$B$5)</x:f>
        <x:v>1728.05</x:v>
      </x:c>
      <x:c r="J8829" s="11" t="n">
        <x:f>E8829*G8829</x:f>
        <x:v>1309</x:v>
      </x:c>
      <x:c r="K8829" s="11" t="n">
        <x:f>I8829-J8829</x:f>
        <x:v>419.04999999999995</x:v>
      </x:c>
      <x:c r="L8829" s="14" t="n">
        <x:f>K8829/I8829</x:f>
        <x:v>0.2424987702902115</x:v>
      </x:c>
    </x:row>
    <x:row r="8830" ht="22" customHeight="1">
      <x:c r="A8830" s="2" t="str">
        <x:v>ORD-08826</x:v>
      </x:c>
      <x:c r="B8830" s="2" t="str">
        <x:v>South</x:v>
      </x:c>
      <x:c r="C8830" s="2" t="str">
        <x:v>Nov</x:v>
      </x:c>
      <x:c r="D8830" s="2" t="str">
        <x:v>SKU-066</x:v>
      </x:c>
      <x:c r="E8830" s="15" t="n">
        <x:v>24</x:v>
      </x:c>
      <x:c r="F8830" s="11" t="n">
        <x:v>120</x:v>
      </x:c>
      <x:c r="G8830" s="11" t="n">
        <x:v>88</x:v>
      </x:c>
      <x:c r="H8830" s="11" t="n">
        <x:f>E8830*F8830</x:f>
        <x:v>2880</x:v>
      </x:c>
      <x:c r="I8830" s="11" t="n">
        <x:f>H8830*(1-'Summary'!$B$5)</x:f>
        <x:v>2736</x:v>
      </x:c>
      <x:c r="J8830" s="11" t="n">
        <x:f>E8830*G8830</x:f>
        <x:v>2112</x:v>
      </x:c>
      <x:c r="K8830" s="11" t="n">
        <x:f>I8830-J8830</x:f>
        <x:v>624</x:v>
      </x:c>
      <x:c r="L8830" s="14" t="n">
        <x:f>K8830/I8830</x:f>
        <x:v>0.22807017543859648</x:v>
      </x:c>
    </x:row>
    <x:row r="8831" ht="22" customHeight="1">
      <x:c r="A8831" s="2" t="str">
        <x:v>ORD-08827</x:v>
      </x:c>
      <x:c r="B8831" s="2" t="str">
        <x:v>East</x:v>
      </x:c>
      <x:c r="C8831" s="2" t="str">
        <x:v>Nov</x:v>
      </x:c>
      <x:c r="D8831" s="2" t="str">
        <x:v>SKU-067</x:v>
      </x:c>
      <x:c r="E8831" s="15" t="n">
        <x:v>7</x:v>
      </x:c>
      <x:c r="F8831" s="11" t="n">
        <x:v>133</x:v>
      </x:c>
      <x:c r="G8831" s="11" t="n">
        <x:v>99</x:v>
      </x:c>
      <x:c r="H8831" s="11" t="n">
        <x:f>E8831*F8831</x:f>
        <x:v>931</x:v>
      </x:c>
      <x:c r="I8831" s="11" t="n">
        <x:f>H8831*(1-'Summary'!$B$5)</x:f>
        <x:v>884.4499999999999</x:v>
      </x:c>
      <x:c r="J8831" s="11" t="n">
        <x:f>E8831*G8831</x:f>
        <x:v>693</x:v>
      </x:c>
      <x:c r="K8831" s="11" t="n">
        <x:f>I8831-J8831</x:f>
        <x:v>191.44999999999993</x:v>
      </x:c>
      <x:c r="L8831" s="14" t="n">
        <x:f>K8831/I8831</x:f>
        <x:v>0.2164622081519588</x:v>
      </x:c>
    </x:row>
    <x:row r="8832" ht="22" customHeight="1">
      <x:c r="A8832" s="2" t="str">
        <x:v>ORD-08828</x:v>
      </x:c>
      <x:c r="B8832" s="2" t="str">
        <x:v>West</x:v>
      </x:c>
      <x:c r="C8832" s="2" t="str">
        <x:v>Nov</x:v>
      </x:c>
      <x:c r="D8832" s="2" t="str">
        <x:v>SKU-068</x:v>
      </x:c>
      <x:c r="E8832" s="15" t="n">
        <x:v>14</x:v>
      </x:c>
      <x:c r="F8832" s="11" t="n">
        <x:v>146</x:v>
      </x:c>
      <x:c r="G8832" s="11" t="n">
        <x:v>15</x:v>
      </x:c>
      <x:c r="H8832" s="11" t="n">
        <x:f>E8832*F8832</x:f>
        <x:v>2044</x:v>
      </x:c>
      <x:c r="I8832" s="11" t="n">
        <x:f>H8832*(1-'Summary'!$B$5)</x:f>
        <x:v>1941.8</x:v>
      </x:c>
      <x:c r="J8832" s="11" t="n">
        <x:f>E8832*G8832</x:f>
        <x:v>210</x:v>
      </x:c>
      <x:c r="K8832" s="11" t="n">
        <x:f>I8832-J8832</x:f>
        <x:v>1731.8</x:v>
      </x:c>
      <x:c r="L8832" s="14" t="n">
        <x:f>K8832/I8832</x:f>
        <x:v>0.8918529199711608</x:v>
      </x:c>
    </x:row>
    <x:row r="8833" ht="22" customHeight="1">
      <x:c r="A8833" s="2" t="str">
        <x:v>ORD-08829</x:v>
      </x:c>
      <x:c r="B8833" s="2" t="str">
        <x:v>North</x:v>
      </x:c>
      <x:c r="C8833" s="2" t="str">
        <x:v>Dec</x:v>
      </x:c>
      <x:c r="D8833" s="2" t="str">
        <x:v>SKU-069</x:v>
      </x:c>
      <x:c r="E8833" s="15" t="n">
        <x:v>21</x:v>
      </x:c>
      <x:c r="F8833" s="11" t="n">
        <x:v>159</x:v>
      </x:c>
      <x:c r="G8833" s="11" t="n">
        <x:v>26</x:v>
      </x:c>
      <x:c r="H8833" s="11" t="n">
        <x:f>E8833*F8833</x:f>
        <x:v>3339</x:v>
      </x:c>
      <x:c r="I8833" s="11" t="n">
        <x:f>H8833*(1-'Summary'!$B$5)</x:f>
        <x:v>3172.0499999999997</x:v>
      </x:c>
      <x:c r="J8833" s="11" t="n">
        <x:f>E8833*G8833</x:f>
        <x:v>546</x:v>
      </x:c>
      <x:c r="K8833" s="11" t="n">
        <x:f>I8833-J8833</x:f>
        <x:v>2626.0499999999997</x:v>
      </x:c>
      <x:c r="L8833" s="14" t="n">
        <x:f>K8833/I8833</x:f>
        <x:v>0.8278715657067196</x:v>
      </x:c>
    </x:row>
    <x:row r="8834" ht="22" customHeight="1">
      <x:c r="A8834" s="2" t="str">
        <x:v>ORD-08830</x:v>
      </x:c>
      <x:c r="B8834" s="2" t="str">
        <x:v>South</x:v>
      </x:c>
      <x:c r="C8834" s="2" t="str">
        <x:v>Dec</x:v>
      </x:c>
      <x:c r="D8834" s="2" t="str">
        <x:v>SKU-070</x:v>
      </x:c>
      <x:c r="E8834" s="15" t="n">
        <x:v>4</x:v>
      </x:c>
      <x:c r="F8834" s="11" t="n">
        <x:v>172</x:v>
      </x:c>
      <x:c r="G8834" s="11" t="n">
        <x:v>37</x:v>
      </x:c>
      <x:c r="H8834" s="11" t="n">
        <x:f>E8834*F8834</x:f>
        <x:v>688</x:v>
      </x:c>
      <x:c r="I8834" s="11" t="n">
        <x:f>H8834*(1-'Summary'!$B$5)</x:f>
        <x:v>653.6</x:v>
      </x:c>
      <x:c r="J8834" s="11" t="n">
        <x:f>E8834*G8834</x:f>
        <x:v>148</x:v>
      </x:c>
      <x:c r="K8834" s="11" t="n">
        <x:f>I8834-J8834</x:f>
        <x:v>505.6</x:v>
      </x:c>
      <x:c r="L8834" s="14" t="n">
        <x:f>K8834/I8834</x:f>
        <x:v>0.773561811505508</x:v>
      </x:c>
    </x:row>
    <x:row r="8835" ht="22" customHeight="1">
      <x:c r="A8835" s="2" t="str">
        <x:v>ORD-08831</x:v>
      </x:c>
      <x:c r="B8835" s="2" t="str">
        <x:v>East</x:v>
      </x:c>
      <x:c r="C8835" s="2" t="str">
        <x:v>Dec</x:v>
      </x:c>
      <x:c r="D8835" s="2" t="str">
        <x:v>SKU-071</x:v>
      </x:c>
      <x:c r="E8835" s="15" t="n">
        <x:v>11</x:v>
      </x:c>
      <x:c r="F8835" s="11" t="n">
        <x:v>185</x:v>
      </x:c>
      <x:c r="G8835" s="11" t="n">
        <x:v>48</x:v>
      </x:c>
      <x:c r="H8835" s="11" t="n">
        <x:f>E8835*F8835</x:f>
        <x:v>2035</x:v>
      </x:c>
      <x:c r="I8835" s="11" t="n">
        <x:f>H8835*(1-'Summary'!$B$5)</x:f>
        <x:v>1933.25</x:v>
      </x:c>
      <x:c r="J8835" s="11" t="n">
        <x:f>E8835*G8835</x:f>
        <x:v>528</x:v>
      </x:c>
      <x:c r="K8835" s="11" t="n">
        <x:f>I8835-J8835</x:f>
        <x:v>1405.25</x:v>
      </x:c>
      <x:c r="L8835" s="14" t="n">
        <x:f>K8835/I8835</x:f>
        <x:v>0.7268847795163584</x:v>
      </x:c>
    </x:row>
    <x:row r="8836" ht="22" customHeight="1">
      <x:c r="A8836" s="2" t="str">
        <x:v>ORD-08832</x:v>
      </x:c>
      <x:c r="B8836" s="2" t="str">
        <x:v>West</x:v>
      </x:c>
      <x:c r="C8836" s="2" t="str">
        <x:v>Dec</x:v>
      </x:c>
      <x:c r="D8836" s="2" t="str">
        <x:v>SKU-072</x:v>
      </x:c>
      <x:c r="E8836" s="15" t="n">
        <x:v>18</x:v>
      </x:c>
      <x:c r="F8836" s="11" t="n">
        <x:v>198</x:v>
      </x:c>
      <x:c r="G8836" s="11" t="n">
        <x:v>59</x:v>
      </x:c>
      <x:c r="H8836" s="11" t="n">
        <x:f>E8836*F8836</x:f>
        <x:v>3564</x:v>
      </x:c>
      <x:c r="I8836" s="11" t="n">
        <x:f>H8836*(1-'Summary'!$B$5)</x:f>
        <x:v>3385.7999999999997</x:v>
      </x:c>
      <x:c r="J8836" s="11" t="n">
        <x:f>E8836*G8836</x:f>
        <x:v>1062</x:v>
      </x:c>
      <x:c r="K8836" s="11" t="n">
        <x:f>I8836-J8836</x:f>
        <x:v>2323.7999999999997</x:v>
      </x:c>
      <x:c r="L8836" s="14" t="n">
        <x:f>K8836/I8836</x:f>
        <x:v>0.6863370547581074</x:v>
      </x:c>
    </x:row>
    <x:row r="8837" ht="22" customHeight="1">
      <x:c r="A8837" s="2" t="str">
        <x:v>ORD-08833</x:v>
      </x:c>
      <x:c r="B8837" s="2" t="str">
        <x:v>North</x:v>
      </x:c>
      <x:c r="C8837" s="2" t="str">
        <x:v>Jan</x:v>
      </x:c>
      <x:c r="D8837" s="2" t="str">
        <x:v>SKU-073</x:v>
      </x:c>
      <x:c r="E8837" s="15" t="n">
        <x:v>1</x:v>
      </x:c>
      <x:c r="F8837" s="11" t="n">
        <x:v>211</x:v>
      </x:c>
      <x:c r="G8837" s="11" t="n">
        <x:v>70</x:v>
      </x:c>
      <x:c r="H8837" s="11" t="n">
        <x:f>E8837*F8837</x:f>
        <x:v>211</x:v>
      </x:c>
      <x:c r="I8837" s="11" t="n">
        <x:f>H8837*(1-'Summary'!$B$5)</x:f>
        <x:v>200.45</x:v>
      </x:c>
      <x:c r="J8837" s="11" t="n">
        <x:f>E8837*G8837</x:f>
        <x:v>70</x:v>
      </x:c>
      <x:c r="K8837" s="11" t="n">
        <x:f>I8837-J8837</x:f>
        <x:v>130.45</x:v>
      </x:c>
      <x:c r="L8837" s="14" t="n">
        <x:f>K8837/I8837</x:f>
        <x:v>0.6507857321027688</x:v>
      </x:c>
    </x:row>
    <x:row r="8838" ht="22" customHeight="1">
      <x:c r="A8838" s="2" t="str">
        <x:v>ORD-08834</x:v>
      </x:c>
      <x:c r="B8838" s="2" t="str">
        <x:v>South</x:v>
      </x:c>
      <x:c r="C8838" s="2" t="str">
        <x:v>Jan</x:v>
      </x:c>
      <x:c r="D8838" s="2" t="str">
        <x:v>SKU-074</x:v>
      </x:c>
      <x:c r="E8838" s="15" t="n">
        <x:v>8</x:v>
      </x:c>
      <x:c r="F8838" s="11" t="n">
        <x:v>224</x:v>
      </x:c>
      <x:c r="G8838" s="11" t="n">
        <x:v>81</x:v>
      </x:c>
      <x:c r="H8838" s="11" t="n">
        <x:f>E8838*F8838</x:f>
        <x:v>1792</x:v>
      </x:c>
      <x:c r="I8838" s="11" t="n">
        <x:f>H8838*(1-'Summary'!$B$5)</x:f>
        <x:v>1702.3999999999999</x:v>
      </x:c>
      <x:c r="J8838" s="11" t="n">
        <x:f>E8838*G8838</x:f>
        <x:v>648</x:v>
      </x:c>
      <x:c r="K8838" s="11" t="n">
        <x:f>I8838-J8838</x:f>
        <x:v>1054.3999999999999</x:v>
      </x:c>
      <x:c r="L8838" s="14" t="n">
        <x:f>K8838/I8838</x:f>
        <x:v>0.6193609022556391</x:v>
      </x:c>
    </x:row>
    <x:row r="8839" ht="22" customHeight="1">
      <x:c r="A8839" s="2" t="str">
        <x:v>ORD-08835</x:v>
      </x:c>
      <x:c r="B8839" s="2" t="str">
        <x:v>East</x:v>
      </x:c>
      <x:c r="C8839" s="2" t="str">
        <x:v>Jan</x:v>
      </x:c>
      <x:c r="D8839" s="2" t="str">
        <x:v>SKU-075</x:v>
      </x:c>
      <x:c r="E8839" s="15" t="n">
        <x:v>15</x:v>
      </x:c>
      <x:c r="F8839" s="11" t="n">
        <x:v>17</x:v>
      </x:c>
      <x:c r="G8839" s="11" t="n">
        <x:v>92</x:v>
      </x:c>
      <x:c r="H8839" s="11" t="n">
        <x:f>E8839*F8839</x:f>
        <x:v>255</x:v>
      </x:c>
      <x:c r="I8839" s="11" t="n">
        <x:f>H8839*(1-'Summary'!$B$5)</x:f>
        <x:v>242.25</x:v>
      </x:c>
      <x:c r="J8839" s="11" t="n">
        <x:f>E8839*G8839</x:f>
        <x:v>1380</x:v>
      </x:c>
      <x:c r="K8839" s="11" t="n">
        <x:f>I8839-J8839</x:f>
        <x:v>-1137.75</x:v>
      </x:c>
      <x:c r="L8839" s="14" t="n">
        <x:f>K8839/I8839</x:f>
        <x:v>-4.696594427244582</x:v>
      </x:c>
    </x:row>
    <x:row r="8840" ht="22" customHeight="1">
      <x:c r="A8840" s="2" t="str">
        <x:v>ORD-08836</x:v>
      </x:c>
      <x:c r="B8840" s="2" t="str">
        <x:v>West</x:v>
      </x:c>
      <x:c r="C8840" s="2" t="str">
        <x:v>Jan</x:v>
      </x:c>
      <x:c r="D8840" s="2" t="str">
        <x:v>SKU-076</x:v>
      </x:c>
      <x:c r="E8840" s="15" t="n">
        <x:v>22</x:v>
      </x:c>
      <x:c r="F8840" s="11" t="n">
        <x:v>30</x:v>
      </x:c>
      <x:c r="G8840" s="11" t="n">
        <x:v>8</x:v>
      </x:c>
      <x:c r="H8840" s="11" t="n">
        <x:f>E8840*F8840</x:f>
        <x:v>660</x:v>
      </x:c>
      <x:c r="I8840" s="11" t="n">
        <x:f>H8840*(1-'Summary'!$B$5)</x:f>
        <x:v>627</x:v>
      </x:c>
      <x:c r="J8840" s="11" t="n">
        <x:f>E8840*G8840</x:f>
        <x:v>176</x:v>
      </x:c>
      <x:c r="K8840" s="11" t="n">
        <x:f>I8840-J8840</x:f>
        <x:v>451</x:v>
      </x:c>
      <x:c r="L8840" s="14" t="n">
        <x:f>K8840/I8840</x:f>
        <x:v>0.7192982456140351</x:v>
      </x:c>
    </x:row>
    <x:row r="8841" ht="22" customHeight="1">
      <x:c r="A8841" s="2" t="str">
        <x:v>ORD-08837</x:v>
      </x:c>
      <x:c r="B8841" s="2" t="str">
        <x:v>North</x:v>
      </x:c>
      <x:c r="C8841" s="2" t="str">
        <x:v>Feb</x:v>
      </x:c>
      <x:c r="D8841" s="2" t="str">
        <x:v>SKU-077</x:v>
      </x:c>
      <x:c r="E8841" s="15" t="n">
        <x:v>5</x:v>
      </x:c>
      <x:c r="F8841" s="11" t="n">
        <x:v>43</x:v>
      </x:c>
      <x:c r="G8841" s="11" t="n">
        <x:v>19</x:v>
      </x:c>
      <x:c r="H8841" s="11" t="n">
        <x:f>E8841*F8841</x:f>
        <x:v>215</x:v>
      </x:c>
      <x:c r="I8841" s="11" t="n">
        <x:f>H8841*(1-'Summary'!$B$5)</x:f>
        <x:v>204.25</x:v>
      </x:c>
      <x:c r="J8841" s="11" t="n">
        <x:f>E8841*G8841</x:f>
        <x:v>95</x:v>
      </x:c>
      <x:c r="K8841" s="11" t="n">
        <x:f>I8841-J8841</x:f>
        <x:v>109.25</x:v>
      </x:c>
      <x:c r="L8841" s="14" t="n">
        <x:f>K8841/I8841</x:f>
        <x:v>0.5348837209302325</x:v>
      </x:c>
    </x:row>
    <x:row r="8842" ht="22" customHeight="1">
      <x:c r="A8842" s="2" t="str">
        <x:v>ORD-08838</x:v>
      </x:c>
      <x:c r="B8842" s="2" t="str">
        <x:v>South</x:v>
      </x:c>
      <x:c r="C8842" s="2" t="str">
        <x:v>Feb</x:v>
      </x:c>
      <x:c r="D8842" s="2" t="str">
        <x:v>SKU-078</x:v>
      </x:c>
      <x:c r="E8842" s="15" t="n">
        <x:v>12</x:v>
      </x:c>
      <x:c r="F8842" s="11" t="n">
        <x:v>56</x:v>
      </x:c>
      <x:c r="G8842" s="11" t="n">
        <x:v>30</x:v>
      </x:c>
      <x:c r="H8842" s="11" t="n">
        <x:f>E8842*F8842</x:f>
        <x:v>672</x:v>
      </x:c>
      <x:c r="I8842" s="11" t="n">
        <x:f>H8842*(1-'Summary'!$B$5)</x:f>
        <x:v>638.4</x:v>
      </x:c>
      <x:c r="J8842" s="11" t="n">
        <x:f>E8842*G8842</x:f>
        <x:v>360</x:v>
      </x:c>
      <x:c r="K8842" s="11" t="n">
        <x:f>I8842-J8842</x:f>
        <x:v>278.4</x:v>
      </x:c>
      <x:c r="L8842" s="14" t="n">
        <x:f>K8842/I8842</x:f>
        <x:v>0.43609022556390975</x:v>
      </x:c>
    </x:row>
    <x:row r="8843" ht="22" customHeight="1">
      <x:c r="A8843" s="2" t="str">
        <x:v>ORD-08839</x:v>
      </x:c>
      <x:c r="B8843" s="2" t="str">
        <x:v>East</x:v>
      </x:c>
      <x:c r="C8843" s="2" t="str">
        <x:v>Feb</x:v>
      </x:c>
      <x:c r="D8843" s="2" t="str">
        <x:v>SKU-079</x:v>
      </x:c>
      <x:c r="E8843" s="15" t="n">
        <x:v>19</x:v>
      </x:c>
      <x:c r="F8843" s="11" t="n">
        <x:v>69</x:v>
      </x:c>
      <x:c r="G8843" s="11" t="n">
        <x:v>41</x:v>
      </x:c>
      <x:c r="H8843" s="11" t="n">
        <x:f>E8843*F8843</x:f>
        <x:v>1311</x:v>
      </x:c>
      <x:c r="I8843" s="11" t="n">
        <x:f>H8843*(1-'Summary'!$B$5)</x:f>
        <x:v>1245.45</x:v>
      </x:c>
      <x:c r="J8843" s="11" t="n">
        <x:f>E8843*G8843</x:f>
        <x:v>779</x:v>
      </x:c>
      <x:c r="K8843" s="11" t="n">
        <x:f>I8843-J8843</x:f>
        <x:v>466.45000000000005</x:v>
      </x:c>
      <x:c r="L8843" s="14" t="n">
        <x:f>K8843/I8843</x:f>
        <x:v>0.37452326468344777</x:v>
      </x:c>
    </x:row>
    <x:row r="8844" ht="22" customHeight="1">
      <x:c r="A8844" s="2" t="str">
        <x:v>ORD-08840</x:v>
      </x:c>
      <x:c r="B8844" s="2" t="str">
        <x:v>West</x:v>
      </x:c>
      <x:c r="C8844" s="2" t="str">
        <x:v>Feb</x:v>
      </x:c>
      <x:c r="D8844" s="2" t="str">
        <x:v>SKU-080</x:v>
      </x:c>
      <x:c r="E8844" s="15" t="n">
        <x:v>2</x:v>
      </x:c>
      <x:c r="F8844" s="11" t="n">
        <x:v>82</x:v>
      </x:c>
      <x:c r="G8844" s="11" t="n">
        <x:v>52</x:v>
      </x:c>
      <x:c r="H8844" s="11" t="n">
        <x:f>E8844*F8844</x:f>
        <x:v>164</x:v>
      </x:c>
      <x:c r="I8844" s="11" t="n">
        <x:f>H8844*(1-'Summary'!$B$5)</x:f>
        <x:v>155.79999999999998</x:v>
      </x:c>
      <x:c r="J8844" s="11" t="n">
        <x:f>E8844*G8844</x:f>
        <x:v>104</x:v>
      </x:c>
      <x:c r="K8844" s="11" t="n">
        <x:f>I8844-J8844</x:f>
        <x:v>51.79999999999998</x:v>
      </x:c>
      <x:c r="L8844" s="14" t="n">
        <x:f>K8844/I8844</x:f>
        <x:v>0.33247753530166874</x:v>
      </x:c>
    </x:row>
    <x:row r="8845" ht="22" customHeight="1">
      <x:c r="A8845" s="2" t="str">
        <x:v>ORD-08841</x:v>
      </x:c>
      <x:c r="B8845" s="2" t="str">
        <x:v>North</x:v>
      </x:c>
      <x:c r="C8845" s="2" t="str">
        <x:v>Mar</x:v>
      </x:c>
      <x:c r="D8845" s="2" t="str">
        <x:v>SKU-081</x:v>
      </x:c>
      <x:c r="E8845" s="15" t="n">
        <x:v>9</x:v>
      </x:c>
      <x:c r="F8845" s="11" t="n">
        <x:v>95</x:v>
      </x:c>
      <x:c r="G8845" s="11" t="n">
        <x:v>63</x:v>
      </x:c>
      <x:c r="H8845" s="11" t="n">
        <x:f>E8845*F8845</x:f>
        <x:v>855</x:v>
      </x:c>
      <x:c r="I8845" s="11" t="n">
        <x:f>H8845*(1-'Summary'!$B$5)</x:f>
        <x:v>812.25</x:v>
      </x:c>
      <x:c r="J8845" s="11" t="n">
        <x:f>E8845*G8845</x:f>
        <x:v>567</x:v>
      </x:c>
      <x:c r="K8845" s="11" t="n">
        <x:f>I8845-J8845</x:f>
        <x:v>245.25</x:v>
      </x:c>
      <x:c r="L8845" s="14" t="n">
        <x:f>K8845/I8845</x:f>
        <x:v>0.30193905817174516</x:v>
      </x:c>
    </x:row>
    <x:row r="8846" ht="22" customHeight="1">
      <x:c r="A8846" s="2" t="str">
        <x:v>ORD-08842</x:v>
      </x:c>
      <x:c r="B8846" s="2" t="str">
        <x:v>South</x:v>
      </x:c>
      <x:c r="C8846" s="2" t="str">
        <x:v>Mar</x:v>
      </x:c>
      <x:c r="D8846" s="2" t="str">
        <x:v>SKU-082</x:v>
      </x:c>
      <x:c r="E8846" s="15" t="n">
        <x:v>16</x:v>
      </x:c>
      <x:c r="F8846" s="11" t="n">
        <x:v>108</x:v>
      </x:c>
      <x:c r="G8846" s="11" t="n">
        <x:v>74</x:v>
      </x:c>
      <x:c r="H8846" s="11" t="n">
        <x:f>E8846*F8846</x:f>
        <x:v>1728</x:v>
      </x:c>
      <x:c r="I8846" s="11" t="n">
        <x:f>H8846*(1-'Summary'!$B$5)</x:f>
        <x:v>1641.6</x:v>
      </x:c>
      <x:c r="J8846" s="11" t="n">
        <x:f>E8846*G8846</x:f>
        <x:v>1184</x:v>
      </x:c>
      <x:c r="K8846" s="11" t="n">
        <x:f>I8846-J8846</x:f>
        <x:v>457.5999999999999</x:v>
      </x:c>
      <x:c r="L8846" s="14" t="n">
        <x:f>K8846/I8846</x:f>
        <x:v>0.2787524366471735</x:v>
      </x:c>
    </x:row>
    <x:row r="8847" ht="22" customHeight="1">
      <x:c r="A8847" s="2" t="str">
        <x:v>ORD-08843</x:v>
      </x:c>
      <x:c r="B8847" s="2" t="str">
        <x:v>East</x:v>
      </x:c>
      <x:c r="C8847" s="2" t="str">
        <x:v>Mar</x:v>
      </x:c>
      <x:c r="D8847" s="2" t="str">
        <x:v>SKU-083</x:v>
      </x:c>
      <x:c r="E8847" s="15" t="n">
        <x:v>23</x:v>
      </x:c>
      <x:c r="F8847" s="11" t="n">
        <x:v>121</x:v>
      </x:c>
      <x:c r="G8847" s="11" t="n">
        <x:v>85</x:v>
      </x:c>
      <x:c r="H8847" s="11" t="n">
        <x:f>E8847*F8847</x:f>
        <x:v>2783</x:v>
      </x:c>
      <x:c r="I8847" s="11" t="n">
        <x:f>H8847*(1-'Summary'!$B$5)</x:f>
        <x:v>2643.85</x:v>
      </x:c>
      <x:c r="J8847" s="11" t="n">
        <x:f>E8847*G8847</x:f>
        <x:v>1955</x:v>
      </x:c>
      <x:c r="K8847" s="11" t="n">
        <x:f>I8847-J8847</x:f>
        <x:v>688.8499999999999</x:v>
      </x:c>
      <x:c r="L8847" s="14" t="n">
        <x:f>K8847/I8847</x:f>
        <x:v>0.26054806437581557</x:v>
      </x:c>
    </x:row>
    <x:row r="8848" ht="22" customHeight="1">
      <x:c r="A8848" s="2" t="str">
        <x:v>ORD-08844</x:v>
      </x:c>
      <x:c r="B8848" s="2" t="str">
        <x:v>West</x:v>
      </x:c>
      <x:c r="C8848" s="2" t="str">
        <x:v>Mar</x:v>
      </x:c>
      <x:c r="D8848" s="2" t="str">
        <x:v>SKU-084</x:v>
      </x:c>
      <x:c r="E8848" s="15" t="n">
        <x:v>6</x:v>
      </x:c>
      <x:c r="F8848" s="11" t="n">
        <x:v>134</x:v>
      </x:c>
      <x:c r="G8848" s="11" t="n">
        <x:v>96</x:v>
      </x:c>
      <x:c r="H8848" s="11" t="n">
        <x:f>E8848*F8848</x:f>
        <x:v>804</x:v>
      </x:c>
      <x:c r="I8848" s="11" t="n">
        <x:f>H8848*(1-'Summary'!$B$5)</x:f>
        <x:v>763.8</x:v>
      </x:c>
      <x:c r="J8848" s="11" t="n">
        <x:f>E8848*G8848</x:f>
        <x:v>576</x:v>
      </x:c>
      <x:c r="K8848" s="11" t="n">
        <x:f>I8848-J8848</x:f>
        <x:v>187.79999999999995</x:v>
      </x:c>
      <x:c r="L8848" s="14" t="n">
        <x:f>K8848/I8848</x:f>
        <x:v>0.2458758837391987</x:v>
      </x:c>
    </x:row>
    <x:row r="8849" ht="22" customHeight="1">
      <x:c r="A8849" s="2" t="str">
        <x:v>ORD-08845</x:v>
      </x:c>
      <x:c r="B8849" s="2" t="str">
        <x:v>North</x:v>
      </x:c>
      <x:c r="C8849" s="2" t="str">
        <x:v>Apr</x:v>
      </x:c>
      <x:c r="D8849" s="2" t="str">
        <x:v>SKU-085</x:v>
      </x:c>
      <x:c r="E8849" s="15" t="n">
        <x:v>13</x:v>
      </x:c>
      <x:c r="F8849" s="11" t="n">
        <x:v>147</x:v>
      </x:c>
      <x:c r="G8849" s="11" t="n">
        <x:v>12</x:v>
      </x:c>
      <x:c r="H8849" s="11" t="n">
        <x:f>E8849*F8849</x:f>
        <x:v>1911</x:v>
      </x:c>
      <x:c r="I8849" s="11" t="n">
        <x:f>H8849*(1-'Summary'!$B$5)</x:f>
        <x:v>1815.4499999999998</x:v>
      </x:c>
      <x:c r="J8849" s="11" t="n">
        <x:f>E8849*G8849</x:f>
        <x:v>156</x:v>
      </x:c>
      <x:c r="K8849" s="11" t="n">
        <x:f>I8849-J8849</x:f>
        <x:v>1659.4499999999998</x:v>
      </x:c>
      <x:c r="L8849" s="14" t="n">
        <x:f>K8849/I8849</x:f>
        <x:v>0.9140708915145005</x:v>
      </x:c>
    </x:row>
    <x:row r="8850" ht="22" customHeight="1">
      <x:c r="A8850" s="2" t="str">
        <x:v>ORD-08846</x:v>
      </x:c>
      <x:c r="B8850" s="2" t="str">
        <x:v>South</x:v>
      </x:c>
      <x:c r="C8850" s="2" t="str">
        <x:v>Apr</x:v>
      </x:c>
      <x:c r="D8850" s="2" t="str">
        <x:v>SKU-086</x:v>
      </x:c>
      <x:c r="E8850" s="15" t="n">
        <x:v>20</x:v>
      </x:c>
      <x:c r="F8850" s="11" t="n">
        <x:v>160</x:v>
      </x:c>
      <x:c r="G8850" s="11" t="n">
        <x:v>23</x:v>
      </x:c>
      <x:c r="H8850" s="11" t="n">
        <x:f>E8850*F8850</x:f>
        <x:v>3200</x:v>
      </x:c>
      <x:c r="I8850" s="11" t="n">
        <x:f>H8850*(1-'Summary'!$B$5)</x:f>
        <x:v>3040</x:v>
      </x:c>
      <x:c r="J8850" s="11" t="n">
        <x:f>E8850*G8850</x:f>
        <x:v>460</x:v>
      </x:c>
      <x:c r="K8850" s="11" t="n">
        <x:f>I8850-J8850</x:f>
        <x:v>2580</x:v>
      </x:c>
      <x:c r="L8850" s="14" t="n">
        <x:f>K8850/I8850</x:f>
        <x:v>0.8486842105263158</x:v>
      </x:c>
    </x:row>
    <x:row r="8851" ht="22" customHeight="1">
      <x:c r="A8851" s="2" t="str">
        <x:v>ORD-08847</x:v>
      </x:c>
      <x:c r="B8851" s="2" t="str">
        <x:v>East</x:v>
      </x:c>
      <x:c r="C8851" s="2" t="str">
        <x:v>Apr</x:v>
      </x:c>
      <x:c r="D8851" s="2" t="str">
        <x:v>SKU-087</x:v>
      </x:c>
      <x:c r="E8851" s="15" t="n">
        <x:v>3</x:v>
      </x:c>
      <x:c r="F8851" s="11" t="n">
        <x:v>173</x:v>
      </x:c>
      <x:c r="G8851" s="11" t="n">
        <x:v>34</x:v>
      </x:c>
      <x:c r="H8851" s="11" t="n">
        <x:f>E8851*F8851</x:f>
        <x:v>519</x:v>
      </x:c>
      <x:c r="I8851" s="11" t="n">
        <x:f>H8851*(1-'Summary'!$B$5)</x:f>
        <x:v>493.04999999999995</x:v>
      </x:c>
      <x:c r="J8851" s="11" t="n">
        <x:f>E8851*G8851</x:f>
        <x:v>102</x:v>
      </x:c>
      <x:c r="K8851" s="11" t="n">
        <x:f>I8851-J8851</x:f>
        <x:v>391.04999999999995</x:v>
      </x:c>
      <x:c r="L8851" s="14" t="n">
        <x:f>K8851/I8851</x:f>
        <x:v>0.7931244295710373</x:v>
      </x:c>
    </x:row>
    <x:row r="8852" ht="22" customHeight="1">
      <x:c r="A8852" s="2" t="str">
        <x:v>ORD-08848</x:v>
      </x:c>
      <x:c r="B8852" s="2" t="str">
        <x:v>West</x:v>
      </x:c>
      <x:c r="C8852" s="2" t="str">
        <x:v>Apr</x:v>
      </x:c>
      <x:c r="D8852" s="2" t="str">
        <x:v>SKU-088</x:v>
      </x:c>
      <x:c r="E8852" s="15" t="n">
        <x:v>10</x:v>
      </x:c>
      <x:c r="F8852" s="11" t="n">
        <x:v>186</x:v>
      </x:c>
      <x:c r="G8852" s="11" t="n">
        <x:v>45</x:v>
      </x:c>
      <x:c r="H8852" s="11" t="n">
        <x:f>E8852*F8852</x:f>
        <x:v>1860</x:v>
      </x:c>
      <x:c r="I8852" s="11" t="n">
        <x:f>H8852*(1-'Summary'!$B$5)</x:f>
        <x:v>1767</x:v>
      </x:c>
      <x:c r="J8852" s="11" t="n">
        <x:f>E8852*G8852</x:f>
        <x:v>450</x:v>
      </x:c>
      <x:c r="K8852" s="11" t="n">
        <x:f>I8852-J8852</x:f>
        <x:v>1317</x:v>
      </x:c>
      <x:c r="L8852" s="14" t="n">
        <x:f>K8852/I8852</x:f>
        <x:v>0.7453310696095077</x:v>
      </x:c>
    </x:row>
    <x:row r="8853" ht="22" customHeight="1">
      <x:c r="A8853" s="2" t="str">
        <x:v>ORD-08849</x:v>
      </x:c>
      <x:c r="B8853" s="2" t="str">
        <x:v>North</x:v>
      </x:c>
      <x:c r="C8853" s="2" t="str">
        <x:v>May</x:v>
      </x:c>
      <x:c r="D8853" s="2" t="str">
        <x:v>SKU-089</x:v>
      </x:c>
      <x:c r="E8853" s="15" t="n">
        <x:v>17</x:v>
      </x:c>
      <x:c r="F8853" s="11" t="n">
        <x:v>199</x:v>
      </x:c>
      <x:c r="G8853" s="11" t="n">
        <x:v>56</x:v>
      </x:c>
      <x:c r="H8853" s="11" t="n">
        <x:f>E8853*F8853</x:f>
        <x:v>3383</x:v>
      </x:c>
      <x:c r="I8853" s="11" t="n">
        <x:f>H8853*(1-'Summary'!$B$5)</x:f>
        <x:v>3213.85</x:v>
      </x:c>
      <x:c r="J8853" s="11" t="n">
        <x:f>E8853*G8853</x:f>
        <x:v>952</x:v>
      </x:c>
      <x:c r="K8853" s="11" t="n">
        <x:f>I8853-J8853</x:f>
        <x:v>2261.85</x:v>
      </x:c>
      <x:c r="L8853" s="14" t="n">
        <x:f>K8853/I8853</x:f>
        <x:v>0.7037820682359164</x:v>
      </x:c>
    </x:row>
    <x:row r="8854" ht="22" customHeight="1">
      <x:c r="A8854" s="2" t="str">
        <x:v>ORD-08850</x:v>
      </x:c>
      <x:c r="B8854" s="2" t="str">
        <x:v>South</x:v>
      </x:c>
      <x:c r="C8854" s="2" t="str">
        <x:v>May</x:v>
      </x:c>
      <x:c r="D8854" s="2" t="str">
        <x:v>SKU-090</x:v>
      </x:c>
      <x:c r="E8854" s="15" t="n">
        <x:v>24</x:v>
      </x:c>
      <x:c r="F8854" s="11" t="n">
        <x:v>212</x:v>
      </x:c>
      <x:c r="G8854" s="11" t="n">
        <x:v>67</x:v>
      </x:c>
      <x:c r="H8854" s="11" t="n">
        <x:f>E8854*F8854</x:f>
        <x:v>5088</x:v>
      </x:c>
      <x:c r="I8854" s="11" t="n">
        <x:f>H8854*(1-'Summary'!$B$5)</x:f>
        <x:v>4833.599999999999</x:v>
      </x:c>
      <x:c r="J8854" s="11" t="n">
        <x:f>E8854*G8854</x:f>
        <x:v>1608</x:v>
      </x:c>
      <x:c r="K8854" s="11" t="n">
        <x:f>I8854-J8854</x:f>
        <x:v>3225.5999999999995</x:v>
      </x:c>
      <x:c r="L8854" s="14" t="n">
        <x:f>K8854/I8854</x:f>
        <x:v>0.6673286991062561</x:v>
      </x:c>
    </x:row>
    <x:row r="8855" ht="22" customHeight="1">
      <x:c r="A8855" s="2" t="str">
        <x:v>ORD-08851</x:v>
      </x:c>
      <x:c r="B8855" s="2" t="str">
        <x:v>East</x:v>
      </x:c>
      <x:c r="C8855" s="2" t="str">
        <x:v>May</x:v>
      </x:c>
      <x:c r="D8855" s="2" t="str">
        <x:v>SKU-091</x:v>
      </x:c>
      <x:c r="E8855" s="15" t="n">
        <x:v>7</x:v>
      </x:c>
      <x:c r="F8855" s="11" t="n">
        <x:v>225</x:v>
      </x:c>
      <x:c r="G8855" s="11" t="n">
        <x:v>78</x:v>
      </x:c>
      <x:c r="H8855" s="11" t="n">
        <x:f>E8855*F8855</x:f>
        <x:v>1575</x:v>
      </x:c>
      <x:c r="I8855" s="11" t="n">
        <x:f>H8855*(1-'Summary'!$B$5)</x:f>
        <x:v>1496.25</x:v>
      </x:c>
      <x:c r="J8855" s="11" t="n">
        <x:f>E8855*G8855</x:f>
        <x:v>546</x:v>
      </x:c>
      <x:c r="K8855" s="11" t="n">
        <x:f>I8855-J8855</x:f>
        <x:v>950.25</x:v>
      </x:c>
      <x:c r="L8855" s="14" t="n">
        <x:f>K8855/I8855</x:f>
        <x:v>0.6350877192982456</x:v>
      </x:c>
    </x:row>
    <x:row r="8856" ht="22" customHeight="1">
      <x:c r="A8856" s="2" t="str">
        <x:v>ORD-08852</x:v>
      </x:c>
      <x:c r="B8856" s="2" t="str">
        <x:v>West</x:v>
      </x:c>
      <x:c r="C8856" s="2" t="str">
        <x:v>May</x:v>
      </x:c>
      <x:c r="D8856" s="2" t="str">
        <x:v>SKU-092</x:v>
      </x:c>
      <x:c r="E8856" s="15" t="n">
        <x:v>14</x:v>
      </x:c>
      <x:c r="F8856" s="11" t="n">
        <x:v>18</x:v>
      </x:c>
      <x:c r="G8856" s="11" t="n">
        <x:v>89</x:v>
      </x:c>
      <x:c r="H8856" s="11" t="n">
        <x:f>E8856*F8856</x:f>
        <x:v>252</x:v>
      </x:c>
      <x:c r="I8856" s="11" t="n">
        <x:f>H8856*(1-'Summary'!$B$5)</x:f>
        <x:v>239.39999999999998</x:v>
      </x:c>
      <x:c r="J8856" s="11" t="n">
        <x:f>E8856*G8856</x:f>
        <x:v>1246</x:v>
      </x:c>
      <x:c r="K8856" s="11" t="n">
        <x:f>I8856-J8856</x:f>
        <x:v>-1006.6</x:v>
      </x:c>
      <x:c r="L8856" s="14" t="n">
        <x:f>K8856/I8856</x:f>
        <x:v>-4.2046783625731</x:v>
      </x:c>
    </x:row>
    <x:row r="8857" ht="22" customHeight="1">
      <x:c r="A8857" s="2" t="str">
        <x:v>ORD-08853</x:v>
      </x:c>
      <x:c r="B8857" s="2" t="str">
        <x:v>North</x:v>
      </x:c>
      <x:c r="C8857" s="2" t="str">
        <x:v>Jun</x:v>
      </x:c>
      <x:c r="D8857" s="2" t="str">
        <x:v>SKU-093</x:v>
      </x:c>
      <x:c r="E8857" s="15" t="n">
        <x:v>21</x:v>
      </x:c>
      <x:c r="F8857" s="11" t="n">
        <x:v>31</x:v>
      </x:c>
      <x:c r="G8857" s="11" t="n">
        <x:v>100</x:v>
      </x:c>
      <x:c r="H8857" s="11" t="n">
        <x:f>E8857*F8857</x:f>
        <x:v>651</x:v>
      </x:c>
      <x:c r="I8857" s="11" t="n">
        <x:f>H8857*(1-'Summary'!$B$5)</x:f>
        <x:v>618.4499999999999</x:v>
      </x:c>
      <x:c r="J8857" s="11" t="n">
        <x:f>E8857*G8857</x:f>
        <x:v>2100</x:v>
      </x:c>
      <x:c r="K8857" s="11" t="n">
        <x:f>I8857-J8857</x:f>
        <x:v>-1481.5500000000002</x:v>
      </x:c>
      <x:c r="L8857" s="14" t="n">
        <x:f>K8857/I8857</x:f>
        <x:v>-2.3955857385398986</x:v>
      </x:c>
    </x:row>
    <x:row r="8858" ht="22" customHeight="1">
      <x:c r="A8858" s="2" t="str">
        <x:v>ORD-08854</x:v>
      </x:c>
      <x:c r="B8858" s="2" t="str">
        <x:v>South</x:v>
      </x:c>
      <x:c r="C8858" s="2" t="str">
        <x:v>Jun</x:v>
      </x:c>
      <x:c r="D8858" s="2" t="str">
        <x:v>SKU-094</x:v>
      </x:c>
      <x:c r="E8858" s="15" t="n">
        <x:v>4</x:v>
      </x:c>
      <x:c r="F8858" s="11" t="n">
        <x:v>44</x:v>
      </x:c>
      <x:c r="G8858" s="11" t="n">
        <x:v>16</x:v>
      </x:c>
      <x:c r="H8858" s="11" t="n">
        <x:f>E8858*F8858</x:f>
        <x:v>176</x:v>
      </x:c>
      <x:c r="I8858" s="11" t="n">
        <x:f>H8858*(1-'Summary'!$B$5)</x:f>
        <x:v>167.2</x:v>
      </x:c>
      <x:c r="J8858" s="11" t="n">
        <x:f>E8858*G8858</x:f>
        <x:v>64</x:v>
      </x:c>
      <x:c r="K8858" s="11" t="n">
        <x:f>I8858-J8858</x:f>
        <x:v>103.19999999999999</x:v>
      </x:c>
      <x:c r="L8858" s="14" t="n">
        <x:f>K8858/I8858</x:f>
        <x:v>0.6172248803827751</x:v>
      </x:c>
    </x:row>
    <x:row r="8859" ht="22" customHeight="1">
      <x:c r="A8859" s="2" t="str">
        <x:v>ORD-08855</x:v>
      </x:c>
      <x:c r="B8859" s="2" t="str">
        <x:v>East</x:v>
      </x:c>
      <x:c r="C8859" s="2" t="str">
        <x:v>Jun</x:v>
      </x:c>
      <x:c r="D8859" s="2" t="str">
        <x:v>SKU-095</x:v>
      </x:c>
      <x:c r="E8859" s="15" t="n">
        <x:v>11</x:v>
      </x:c>
      <x:c r="F8859" s="11" t="n">
        <x:v>57</x:v>
      </x:c>
      <x:c r="G8859" s="11" t="n">
        <x:v>27</x:v>
      </x:c>
      <x:c r="H8859" s="11" t="n">
        <x:f>E8859*F8859</x:f>
        <x:v>627</x:v>
      </x:c>
      <x:c r="I8859" s="11" t="n">
        <x:f>H8859*(1-'Summary'!$B$5)</x:f>
        <x:v>595.65</x:v>
      </x:c>
      <x:c r="J8859" s="11" t="n">
        <x:f>E8859*G8859</x:f>
        <x:v>297</x:v>
      </x:c>
      <x:c r="K8859" s="11" t="n">
        <x:f>I8859-J8859</x:f>
        <x:v>298.65</x:v>
      </x:c>
      <x:c r="L8859" s="14" t="n">
        <x:f>K8859/I8859</x:f>
        <x:v>0.5013850415512465</x:v>
      </x:c>
    </x:row>
    <x:row r="8860" ht="22" customHeight="1">
      <x:c r="A8860" s="2" t="str">
        <x:v>ORD-08856</x:v>
      </x:c>
      <x:c r="B8860" s="2" t="str">
        <x:v>West</x:v>
      </x:c>
      <x:c r="C8860" s="2" t="str">
        <x:v>Jun</x:v>
      </x:c>
      <x:c r="D8860" s="2" t="str">
        <x:v>SKU-096</x:v>
      </x:c>
      <x:c r="E8860" s="15" t="n">
        <x:v>18</x:v>
      </x:c>
      <x:c r="F8860" s="11" t="n">
        <x:v>70</x:v>
      </x:c>
      <x:c r="G8860" s="11" t="n">
        <x:v>38</x:v>
      </x:c>
      <x:c r="H8860" s="11" t="n">
        <x:f>E8860*F8860</x:f>
        <x:v>1260</x:v>
      </x:c>
      <x:c r="I8860" s="11" t="n">
        <x:f>H8860*(1-'Summary'!$B$5)</x:f>
        <x:v>1197</x:v>
      </x:c>
      <x:c r="J8860" s="11" t="n">
        <x:f>E8860*G8860</x:f>
        <x:v>684</x:v>
      </x:c>
      <x:c r="K8860" s="11" t="n">
        <x:f>I8860-J8860</x:f>
        <x:v>513</x:v>
      </x:c>
      <x:c r="L8860" s="14" t="n">
        <x:f>K8860/I8860</x:f>
        <x:v>0.42857142857142855</x:v>
      </x:c>
    </x:row>
    <x:row r="8861" ht="22" customHeight="1">
      <x:c r="A8861" s="2" t="str">
        <x:v>ORD-08857</x:v>
      </x:c>
      <x:c r="B8861" s="2" t="str">
        <x:v>North</x:v>
      </x:c>
      <x:c r="C8861" s="2" t="str">
        <x:v>Jul</x:v>
      </x:c>
      <x:c r="D8861" s="2" t="str">
        <x:v>SKU-097</x:v>
      </x:c>
      <x:c r="E8861" s="15" t="n">
        <x:v>1</x:v>
      </x:c>
      <x:c r="F8861" s="11" t="n">
        <x:v>83</x:v>
      </x:c>
      <x:c r="G8861" s="11" t="n">
        <x:v>49</x:v>
      </x:c>
      <x:c r="H8861" s="11" t="n">
        <x:f>E8861*F8861</x:f>
        <x:v>83</x:v>
      </x:c>
      <x:c r="I8861" s="11" t="n">
        <x:f>H8861*(1-'Summary'!$B$5)</x:f>
        <x:v>78.85</x:v>
      </x:c>
      <x:c r="J8861" s="11" t="n">
        <x:f>E8861*G8861</x:f>
        <x:v>49</x:v>
      </x:c>
      <x:c r="K8861" s="11" t="n">
        <x:f>I8861-J8861</x:f>
        <x:v>29.849999999999994</x:v>
      </x:c>
      <x:c r="L8861" s="14" t="n">
        <x:f>K8861/I8861</x:f>
        <x:v>0.3785668991756499</x:v>
      </x:c>
    </x:row>
    <x:row r="8862" ht="22" customHeight="1">
      <x:c r="A8862" s="2" t="str">
        <x:v>ORD-08858</x:v>
      </x:c>
      <x:c r="B8862" s="2" t="str">
        <x:v>South</x:v>
      </x:c>
      <x:c r="C8862" s="2" t="str">
        <x:v>Jul</x:v>
      </x:c>
      <x:c r="D8862" s="2" t="str">
        <x:v>SKU-098</x:v>
      </x:c>
      <x:c r="E8862" s="15" t="n">
        <x:v>8</x:v>
      </x:c>
      <x:c r="F8862" s="11" t="n">
        <x:v>96</x:v>
      </x:c>
      <x:c r="G8862" s="11" t="n">
        <x:v>60</x:v>
      </x:c>
      <x:c r="H8862" s="11" t="n">
        <x:f>E8862*F8862</x:f>
        <x:v>768</x:v>
      </x:c>
      <x:c r="I8862" s="11" t="n">
        <x:f>H8862*(1-'Summary'!$B$5)</x:f>
        <x:v>729.5999999999999</x:v>
      </x:c>
      <x:c r="J8862" s="11" t="n">
        <x:f>E8862*G8862</x:f>
        <x:v>480</x:v>
      </x:c>
      <x:c r="K8862" s="11" t="n">
        <x:f>I8862-J8862</x:f>
        <x:v>249.5999999999999</x:v>
      </x:c>
      <x:c r="L8862" s="14" t="n">
        <x:f>K8862/I8862</x:f>
        <x:v>0.34210526315789463</x:v>
      </x:c>
    </x:row>
    <x:row r="8863" ht="22" customHeight="1">
      <x:c r="A8863" s="2" t="str">
        <x:v>ORD-08859</x:v>
      </x:c>
      <x:c r="B8863" s="2" t="str">
        <x:v>East</x:v>
      </x:c>
      <x:c r="C8863" s="2" t="str">
        <x:v>Jul</x:v>
      </x:c>
      <x:c r="D8863" s="2" t="str">
        <x:v>SKU-099</x:v>
      </x:c>
      <x:c r="E8863" s="15" t="n">
        <x:v>15</x:v>
      </x:c>
      <x:c r="F8863" s="11" t="n">
        <x:v>109</x:v>
      </x:c>
      <x:c r="G8863" s="11" t="n">
        <x:v>71</x:v>
      </x:c>
      <x:c r="H8863" s="11" t="n">
        <x:f>E8863*F8863</x:f>
        <x:v>1635</x:v>
      </x:c>
      <x:c r="I8863" s="11" t="n">
        <x:f>H8863*(1-'Summary'!$B$5)</x:f>
        <x:v>1553.25</x:v>
      </x:c>
      <x:c r="J8863" s="11" t="n">
        <x:f>E8863*G8863</x:f>
        <x:v>1065</x:v>
      </x:c>
      <x:c r="K8863" s="11" t="n">
        <x:f>I8863-J8863</x:f>
        <x:v>488.25</x:v>
      </x:c>
      <x:c r="L8863" s="14" t="n">
        <x:f>K8863/I8863</x:f>
        <x:v>0.3143408981168518</x:v>
      </x:c>
    </x:row>
    <x:row r="8864" ht="22" customHeight="1">
      <x:c r="A8864" s="2" t="str">
        <x:v>ORD-08860</x:v>
      </x:c>
      <x:c r="B8864" s="2" t="str">
        <x:v>West</x:v>
      </x:c>
      <x:c r="C8864" s="2" t="str">
        <x:v>Jul</x:v>
      </x:c>
      <x:c r="D8864" s="2" t="str">
        <x:v>SKU-100</x:v>
      </x:c>
      <x:c r="E8864" s="15" t="n">
        <x:v>22</x:v>
      </x:c>
      <x:c r="F8864" s="11" t="n">
        <x:v>122</x:v>
      </x:c>
      <x:c r="G8864" s="11" t="n">
        <x:v>82</x:v>
      </x:c>
      <x:c r="H8864" s="11" t="n">
        <x:f>E8864*F8864</x:f>
        <x:v>2684</x:v>
      </x:c>
      <x:c r="I8864" s="11" t="n">
        <x:f>H8864*(1-'Summary'!$B$5)</x:f>
        <x:v>2549.7999999999997</x:v>
      </x:c>
      <x:c r="J8864" s="11" t="n">
        <x:f>E8864*G8864</x:f>
        <x:v>1804</x:v>
      </x:c>
      <x:c r="K8864" s="11" t="n">
        <x:f>I8864-J8864</x:f>
        <x:v>745.7999999999997</x:v>
      </x:c>
      <x:c r="L8864" s="14" t="n">
        <x:f>K8864/I8864</x:f>
        <x:v>0.2924935289042277</x:v>
      </x:c>
    </x:row>
    <x:row r="8865" ht="22" customHeight="1">
      <x:c r="A8865" s="2" t="str">
        <x:v>ORD-08861</x:v>
      </x:c>
      <x:c r="B8865" s="2" t="str">
        <x:v>North</x:v>
      </x:c>
      <x:c r="C8865" s="2" t="str">
        <x:v>Aug</x:v>
      </x:c>
      <x:c r="D8865" s="2" t="str">
        <x:v>SKU-101</x:v>
      </x:c>
      <x:c r="E8865" s="15" t="n">
        <x:v>5</x:v>
      </x:c>
      <x:c r="F8865" s="11" t="n">
        <x:v>135</x:v>
      </x:c>
      <x:c r="G8865" s="11" t="n">
        <x:v>93</x:v>
      </x:c>
      <x:c r="H8865" s="11" t="n">
        <x:f>E8865*F8865</x:f>
        <x:v>675</x:v>
      </x:c>
      <x:c r="I8865" s="11" t="n">
        <x:f>H8865*(1-'Summary'!$B$5)</x:f>
        <x:v>641.25</x:v>
      </x:c>
      <x:c r="J8865" s="11" t="n">
        <x:f>E8865*G8865</x:f>
        <x:v>465</x:v>
      </x:c>
      <x:c r="K8865" s="11" t="n">
        <x:f>I8865-J8865</x:f>
        <x:v>176.25</x:v>
      </x:c>
      <x:c r="L8865" s="14" t="n">
        <x:f>K8865/I8865</x:f>
        <x:v>0.27485380116959063</x:v>
      </x:c>
    </x:row>
    <x:row r="8866" ht="22" customHeight="1">
      <x:c r="A8866" s="2" t="str">
        <x:v>ORD-08862</x:v>
      </x:c>
      <x:c r="B8866" s="2" t="str">
        <x:v>South</x:v>
      </x:c>
      <x:c r="C8866" s="2" t="str">
        <x:v>Aug</x:v>
      </x:c>
      <x:c r="D8866" s="2" t="str">
        <x:v>SKU-102</x:v>
      </x:c>
      <x:c r="E8866" s="15" t="n">
        <x:v>12</x:v>
      </x:c>
      <x:c r="F8866" s="11" t="n">
        <x:v>148</x:v>
      </x:c>
      <x:c r="G8866" s="11" t="n">
        <x:v>9</x:v>
      </x:c>
      <x:c r="H8866" s="11" t="n">
        <x:f>E8866*F8866</x:f>
        <x:v>1776</x:v>
      </x:c>
      <x:c r="I8866" s="11" t="n">
        <x:f>H8866*(1-'Summary'!$B$5)</x:f>
        <x:v>1687.1999999999998</x:v>
      </x:c>
      <x:c r="J8866" s="11" t="n">
        <x:f>E8866*G8866</x:f>
        <x:v>108</x:v>
      </x:c>
      <x:c r="K8866" s="11" t="n">
        <x:f>I8866-J8866</x:f>
        <x:v>1579.1999999999998</x:v>
      </x:c>
      <x:c r="L8866" s="14" t="n">
        <x:f>K8866/I8866</x:f>
        <x:v>0.9359886201991465</x:v>
      </x:c>
    </x:row>
    <x:row r="8867" ht="22" customHeight="1">
      <x:c r="A8867" s="2" t="str">
        <x:v>ORD-08863</x:v>
      </x:c>
      <x:c r="B8867" s="2" t="str">
        <x:v>East</x:v>
      </x:c>
      <x:c r="C8867" s="2" t="str">
        <x:v>Aug</x:v>
      </x:c>
      <x:c r="D8867" s="2" t="str">
        <x:v>SKU-103</x:v>
      </x:c>
      <x:c r="E8867" s="15" t="n">
        <x:v>19</x:v>
      </x:c>
      <x:c r="F8867" s="11" t="n">
        <x:v>161</x:v>
      </x:c>
      <x:c r="G8867" s="11" t="n">
        <x:v>20</x:v>
      </x:c>
      <x:c r="H8867" s="11" t="n">
        <x:f>E8867*F8867</x:f>
        <x:v>3059</x:v>
      </x:c>
      <x:c r="I8867" s="11" t="n">
        <x:f>H8867*(1-'Summary'!$B$5)</x:f>
        <x:v>2906.0499999999997</x:v>
      </x:c>
      <x:c r="J8867" s="11" t="n">
        <x:f>E8867*G8867</x:f>
        <x:v>380</x:v>
      </x:c>
      <x:c r="K8867" s="11" t="n">
        <x:f>I8867-J8867</x:f>
        <x:v>2526.0499999999997</x:v>
      </x:c>
      <x:c r="L8867" s="14" t="n">
        <x:f>K8867/I8867</x:f>
        <x:v>0.8692383131742399</x:v>
      </x:c>
    </x:row>
    <x:row r="8868" ht="22" customHeight="1">
      <x:c r="A8868" s="2" t="str">
        <x:v>ORD-08864</x:v>
      </x:c>
      <x:c r="B8868" s="2" t="str">
        <x:v>West</x:v>
      </x:c>
      <x:c r="C8868" s="2" t="str">
        <x:v>Aug</x:v>
      </x:c>
      <x:c r="D8868" s="2" t="str">
        <x:v>SKU-104</x:v>
      </x:c>
      <x:c r="E8868" s="15" t="n">
        <x:v>2</x:v>
      </x:c>
      <x:c r="F8868" s="11" t="n">
        <x:v>174</x:v>
      </x:c>
      <x:c r="G8868" s="11" t="n">
        <x:v>31</x:v>
      </x:c>
      <x:c r="H8868" s="11" t="n">
        <x:f>E8868*F8868</x:f>
        <x:v>348</x:v>
      </x:c>
      <x:c r="I8868" s="11" t="n">
        <x:f>H8868*(1-'Summary'!$B$5)</x:f>
        <x:v>330.59999999999997</x:v>
      </x:c>
      <x:c r="J8868" s="11" t="n">
        <x:f>E8868*G8868</x:f>
        <x:v>62</x:v>
      </x:c>
      <x:c r="K8868" s="11" t="n">
        <x:f>I8868-J8868</x:f>
        <x:v>268.59999999999997</x:v>
      </x:c>
      <x:c r="L8868" s="14" t="n">
        <x:f>K8868/I8868</x:f>
        <x:v>0.8124621899576527</x:v>
      </x:c>
    </x:row>
    <x:row r="8869" ht="22" customHeight="1">
      <x:c r="A8869" s="2" t="str">
        <x:v>ORD-08865</x:v>
      </x:c>
      <x:c r="B8869" s="2" t="str">
        <x:v>North</x:v>
      </x:c>
      <x:c r="C8869" s="2" t="str">
        <x:v>Sep</x:v>
      </x:c>
      <x:c r="D8869" s="2" t="str">
        <x:v>SKU-105</x:v>
      </x:c>
      <x:c r="E8869" s="15" t="n">
        <x:v>9</x:v>
      </x:c>
      <x:c r="F8869" s="11" t="n">
        <x:v>187</x:v>
      </x:c>
      <x:c r="G8869" s="11" t="n">
        <x:v>42</x:v>
      </x:c>
      <x:c r="H8869" s="11" t="n">
        <x:f>E8869*F8869</x:f>
        <x:v>1683</x:v>
      </x:c>
      <x:c r="I8869" s="11" t="n">
        <x:f>H8869*(1-'Summary'!$B$5)</x:f>
        <x:v>1598.85</x:v>
      </x:c>
      <x:c r="J8869" s="11" t="n">
        <x:f>E8869*G8869</x:f>
        <x:v>378</x:v>
      </x:c>
      <x:c r="K8869" s="11" t="n">
        <x:f>I8869-J8869</x:f>
        <x:v>1220.85</x:v>
      </x:c>
      <x:c r="L8869" s="14" t="n">
        <x:f>K8869/I8869</x:f>
        <x:v>0.7635800731775964</x:v>
      </x:c>
    </x:row>
    <x:row r="8870" ht="22" customHeight="1">
      <x:c r="A8870" s="2" t="str">
        <x:v>ORD-08866</x:v>
      </x:c>
      <x:c r="B8870" s="2" t="str">
        <x:v>South</x:v>
      </x:c>
      <x:c r="C8870" s="2" t="str">
        <x:v>Sep</x:v>
      </x:c>
      <x:c r="D8870" s="2" t="str">
        <x:v>SKU-106</x:v>
      </x:c>
      <x:c r="E8870" s="15" t="n">
        <x:v>16</x:v>
      </x:c>
      <x:c r="F8870" s="11" t="n">
        <x:v>200</x:v>
      </x:c>
      <x:c r="G8870" s="11" t="n">
        <x:v>53</x:v>
      </x:c>
      <x:c r="H8870" s="11" t="n">
        <x:f>E8870*F8870</x:f>
        <x:v>3200</x:v>
      </x:c>
      <x:c r="I8870" s="11" t="n">
        <x:f>H8870*(1-'Summary'!$B$5)</x:f>
        <x:v>3040</x:v>
      </x:c>
      <x:c r="J8870" s="11" t="n">
        <x:f>E8870*G8870</x:f>
        <x:v>848</x:v>
      </x:c>
      <x:c r="K8870" s="11" t="n">
        <x:f>I8870-J8870</x:f>
        <x:v>2192</x:v>
      </x:c>
      <x:c r="L8870" s="14" t="n">
        <x:f>K8870/I8870</x:f>
        <x:v>0.7210526315789474</x:v>
      </x:c>
    </x:row>
    <x:row r="8871" ht="22" customHeight="1">
      <x:c r="A8871" s="2" t="str">
        <x:v>ORD-08867</x:v>
      </x:c>
      <x:c r="B8871" s="2" t="str">
        <x:v>East</x:v>
      </x:c>
      <x:c r="C8871" s="2" t="str">
        <x:v>Sep</x:v>
      </x:c>
      <x:c r="D8871" s="2" t="str">
        <x:v>SKU-107</x:v>
      </x:c>
      <x:c r="E8871" s="15" t="n">
        <x:v>23</x:v>
      </x:c>
      <x:c r="F8871" s="11" t="n">
        <x:v>213</x:v>
      </x:c>
      <x:c r="G8871" s="11" t="n">
        <x:v>64</x:v>
      </x:c>
      <x:c r="H8871" s="11" t="n">
        <x:f>E8871*F8871</x:f>
        <x:v>4899</x:v>
      </x:c>
      <x:c r="I8871" s="11" t="n">
        <x:f>H8871*(1-'Summary'!$B$5)</x:f>
        <x:v>4654.05</x:v>
      </x:c>
      <x:c r="J8871" s="11" t="n">
        <x:f>E8871*G8871</x:f>
        <x:v>1472</x:v>
      </x:c>
      <x:c r="K8871" s="11" t="n">
        <x:f>I8871-J8871</x:f>
        <x:v>3182.05</x:v>
      </x:c>
      <x:c r="L8871" s="14" t="n">
        <x:f>K8871/I8871</x:f>
        <x:v>0.6837163330862367</x:v>
      </x:c>
    </x:row>
    <x:row r="8872" ht="22" customHeight="1">
      <x:c r="A8872" s="2" t="str">
        <x:v>ORD-08868</x:v>
      </x:c>
      <x:c r="B8872" s="2" t="str">
        <x:v>West</x:v>
      </x:c>
      <x:c r="C8872" s="2" t="str">
        <x:v>Sep</x:v>
      </x:c>
      <x:c r="D8872" s="2" t="str">
        <x:v>SKU-108</x:v>
      </x:c>
      <x:c r="E8872" s="15" t="n">
        <x:v>6</x:v>
      </x:c>
      <x:c r="F8872" s="11" t="n">
        <x:v>226</x:v>
      </x:c>
      <x:c r="G8872" s="11" t="n">
        <x:v>75</x:v>
      </x:c>
      <x:c r="H8872" s="11" t="n">
        <x:f>E8872*F8872</x:f>
        <x:v>1356</x:v>
      </x:c>
      <x:c r="I8872" s="11" t="n">
        <x:f>H8872*(1-'Summary'!$B$5)</x:f>
        <x:v>1288.2</x:v>
      </x:c>
      <x:c r="J8872" s="11" t="n">
        <x:f>E8872*G8872</x:f>
        <x:v>450</x:v>
      </x:c>
      <x:c r="K8872" s="11" t="n">
        <x:f>I8872-J8872</x:f>
        <x:v>838.2</x:v>
      </x:c>
      <x:c r="L8872" s="14" t="n">
        <x:f>K8872/I8872</x:f>
        <x:v>0.6506753609687936</x:v>
      </x:c>
    </x:row>
    <x:row r="8873" ht="22" customHeight="1">
      <x:c r="A8873" s="2" t="str">
        <x:v>ORD-08869</x:v>
      </x:c>
      <x:c r="B8873" s="2" t="str">
        <x:v>North</x:v>
      </x:c>
      <x:c r="C8873" s="2" t="str">
        <x:v>Oct</x:v>
      </x:c>
      <x:c r="D8873" s="2" t="str">
        <x:v>SKU-109</x:v>
      </x:c>
      <x:c r="E8873" s="15" t="n">
        <x:v>13</x:v>
      </x:c>
      <x:c r="F8873" s="11" t="n">
        <x:v>19</x:v>
      </x:c>
      <x:c r="G8873" s="11" t="n">
        <x:v>86</x:v>
      </x:c>
      <x:c r="H8873" s="11" t="n">
        <x:f>E8873*F8873</x:f>
        <x:v>247</x:v>
      </x:c>
      <x:c r="I8873" s="11" t="n">
        <x:f>H8873*(1-'Summary'!$B$5)</x:f>
        <x:v>234.64999999999998</x:v>
      </x:c>
      <x:c r="J8873" s="11" t="n">
        <x:f>E8873*G8873</x:f>
        <x:v>1118</x:v>
      </x:c>
      <x:c r="K8873" s="11" t="n">
        <x:f>I8873-J8873</x:f>
        <x:v>-883.35</x:v>
      </x:c>
      <x:c r="L8873" s="14" t="n">
        <x:f>K8873/I8873</x:f>
        <x:v>-3.764542936288089</x:v>
      </x:c>
    </x:row>
    <x:row r="8874" ht="22" customHeight="1">
      <x:c r="A8874" s="2" t="str">
        <x:v>ORD-08870</x:v>
      </x:c>
      <x:c r="B8874" s="2" t="str">
        <x:v>South</x:v>
      </x:c>
      <x:c r="C8874" s="2" t="str">
        <x:v>Oct</x:v>
      </x:c>
      <x:c r="D8874" s="2" t="str">
        <x:v>SKU-110</x:v>
      </x:c>
      <x:c r="E8874" s="15" t="n">
        <x:v>20</x:v>
      </x:c>
      <x:c r="F8874" s="11" t="n">
        <x:v>32</x:v>
      </x:c>
      <x:c r="G8874" s="11" t="n">
        <x:v>97</x:v>
      </x:c>
      <x:c r="H8874" s="11" t="n">
        <x:f>E8874*F8874</x:f>
        <x:v>640</x:v>
      </x:c>
      <x:c r="I8874" s="11" t="n">
        <x:f>H8874*(1-'Summary'!$B$5)</x:f>
        <x:v>608</x:v>
      </x:c>
      <x:c r="J8874" s="11" t="n">
        <x:f>E8874*G8874</x:f>
        <x:v>1940</x:v>
      </x:c>
      <x:c r="K8874" s="11" t="n">
        <x:f>I8874-J8874</x:f>
        <x:v>-1332</x:v>
      </x:c>
      <x:c r="L8874" s="14" t="n">
        <x:f>K8874/I8874</x:f>
        <x:v>-2.1907894736842106</x:v>
      </x:c>
    </x:row>
    <x:row r="8875" ht="22" customHeight="1">
      <x:c r="A8875" s="2" t="str">
        <x:v>ORD-08871</x:v>
      </x:c>
      <x:c r="B8875" s="2" t="str">
        <x:v>East</x:v>
      </x:c>
      <x:c r="C8875" s="2" t="str">
        <x:v>Oct</x:v>
      </x:c>
      <x:c r="D8875" s="2" t="str">
        <x:v>SKU-111</x:v>
      </x:c>
      <x:c r="E8875" s="15" t="n">
        <x:v>3</x:v>
      </x:c>
      <x:c r="F8875" s="11" t="n">
        <x:v>45</x:v>
      </x:c>
      <x:c r="G8875" s="11" t="n">
        <x:v>13</x:v>
      </x:c>
      <x:c r="H8875" s="11" t="n">
        <x:f>E8875*F8875</x:f>
        <x:v>135</x:v>
      </x:c>
      <x:c r="I8875" s="11" t="n">
        <x:f>H8875*(1-'Summary'!$B$5)</x:f>
        <x:v>128.25</x:v>
      </x:c>
      <x:c r="J8875" s="11" t="n">
        <x:f>E8875*G8875</x:f>
        <x:v>39</x:v>
      </x:c>
      <x:c r="K8875" s="11" t="n">
        <x:f>I8875-J8875</x:f>
        <x:v>89.25</x:v>
      </x:c>
      <x:c r="L8875" s="14" t="n">
        <x:f>K8875/I8875</x:f>
        <x:v>0.695906432748538</x:v>
      </x:c>
    </x:row>
    <x:row r="8876" ht="22" customHeight="1">
      <x:c r="A8876" s="2" t="str">
        <x:v>ORD-08872</x:v>
      </x:c>
      <x:c r="B8876" s="2" t="str">
        <x:v>West</x:v>
      </x:c>
      <x:c r="C8876" s="2" t="str">
        <x:v>Oct</x:v>
      </x:c>
      <x:c r="D8876" s="2" t="str">
        <x:v>SKU-112</x:v>
      </x:c>
      <x:c r="E8876" s="15" t="n">
        <x:v>10</x:v>
      </x:c>
      <x:c r="F8876" s="11" t="n">
        <x:v>58</x:v>
      </x:c>
      <x:c r="G8876" s="11" t="n">
        <x:v>24</x:v>
      </x:c>
      <x:c r="H8876" s="11" t="n">
        <x:f>E8876*F8876</x:f>
        <x:v>580</x:v>
      </x:c>
      <x:c r="I8876" s="11" t="n">
        <x:f>H8876*(1-'Summary'!$B$5)</x:f>
        <x:v>551</x:v>
      </x:c>
      <x:c r="J8876" s="11" t="n">
        <x:f>E8876*G8876</x:f>
        <x:v>240</x:v>
      </x:c>
      <x:c r="K8876" s="11" t="n">
        <x:f>I8876-J8876</x:f>
        <x:v>311</x:v>
      </x:c>
      <x:c r="L8876" s="14" t="n">
        <x:f>K8876/I8876</x:f>
        <x:v>0.5644283121597096</x:v>
      </x:c>
    </x:row>
    <x:row r="8877" ht="22" customHeight="1">
      <x:c r="A8877" s="2" t="str">
        <x:v>ORD-08873</x:v>
      </x:c>
      <x:c r="B8877" s="2" t="str">
        <x:v>North</x:v>
      </x:c>
      <x:c r="C8877" s="2" t="str">
        <x:v>Nov</x:v>
      </x:c>
      <x:c r="D8877" s="2" t="str">
        <x:v>SKU-113</x:v>
      </x:c>
      <x:c r="E8877" s="15" t="n">
        <x:v>17</x:v>
      </x:c>
      <x:c r="F8877" s="11" t="n">
        <x:v>71</x:v>
      </x:c>
      <x:c r="G8877" s="11" t="n">
        <x:v>35</x:v>
      </x:c>
      <x:c r="H8877" s="11" t="n">
        <x:f>E8877*F8877</x:f>
        <x:v>1207</x:v>
      </x:c>
      <x:c r="I8877" s="11" t="n">
        <x:f>H8877*(1-'Summary'!$B$5)</x:f>
        <x:v>1146.6499999999999</x:v>
      </x:c>
      <x:c r="J8877" s="11" t="n">
        <x:f>E8877*G8877</x:f>
        <x:v>595</x:v>
      </x:c>
      <x:c r="K8877" s="11" t="n">
        <x:f>I8877-J8877</x:f>
        <x:v>551.6499999999999</x:v>
      </x:c>
      <x:c r="L8877" s="14" t="n">
        <x:f>K8877/I8877</x:f>
        <x:v>0.48109710896960706</x:v>
      </x:c>
    </x:row>
    <x:row r="8878" ht="22" customHeight="1">
      <x:c r="A8878" s="2" t="str">
        <x:v>ORD-08874</x:v>
      </x:c>
      <x:c r="B8878" s="2" t="str">
        <x:v>South</x:v>
      </x:c>
      <x:c r="C8878" s="2" t="str">
        <x:v>Nov</x:v>
      </x:c>
      <x:c r="D8878" s="2" t="str">
        <x:v>SKU-114</x:v>
      </x:c>
      <x:c r="E8878" s="15" t="n">
        <x:v>24</x:v>
      </x:c>
      <x:c r="F8878" s="11" t="n">
        <x:v>84</x:v>
      </x:c>
      <x:c r="G8878" s="11" t="n">
        <x:v>46</x:v>
      </x:c>
      <x:c r="H8878" s="11" t="n">
        <x:f>E8878*F8878</x:f>
        <x:v>2016</x:v>
      </x:c>
      <x:c r="I8878" s="11" t="n">
        <x:f>H8878*(1-'Summary'!$B$5)</x:f>
        <x:v>1915.1999999999998</x:v>
      </x:c>
      <x:c r="J8878" s="11" t="n">
        <x:f>E8878*G8878</x:f>
        <x:v>1104</x:v>
      </x:c>
      <x:c r="K8878" s="11" t="n">
        <x:f>I8878-J8878</x:f>
        <x:v>811.1999999999998</x:v>
      </x:c>
      <x:c r="L8878" s="14" t="n">
        <x:f>K8878/I8878</x:f>
        <x:v>0.4235588972431077</x:v>
      </x:c>
    </x:row>
    <x:row r="8879" ht="22" customHeight="1">
      <x:c r="A8879" s="2" t="str">
        <x:v>ORD-08875</x:v>
      </x:c>
      <x:c r="B8879" s="2" t="str">
        <x:v>East</x:v>
      </x:c>
      <x:c r="C8879" s="2" t="str">
        <x:v>Nov</x:v>
      </x:c>
      <x:c r="D8879" s="2" t="str">
        <x:v>SKU-115</x:v>
      </x:c>
      <x:c r="E8879" s="15" t="n">
        <x:v>7</x:v>
      </x:c>
      <x:c r="F8879" s="11" t="n">
        <x:v>97</x:v>
      </x:c>
      <x:c r="G8879" s="11" t="n">
        <x:v>57</x:v>
      </x:c>
      <x:c r="H8879" s="11" t="n">
        <x:f>E8879*F8879</x:f>
        <x:v>679</x:v>
      </x:c>
      <x:c r="I8879" s="11" t="n">
        <x:f>H8879*(1-'Summary'!$B$5)</x:f>
        <x:v>645.05</x:v>
      </x:c>
      <x:c r="J8879" s="11" t="n">
        <x:f>E8879*G8879</x:f>
        <x:v>399</x:v>
      </x:c>
      <x:c r="K8879" s="11" t="n">
        <x:f>I8879-J8879</x:f>
        <x:v>246.04999999999995</x:v>
      </x:c>
      <x:c r="L8879" s="14" t="n">
        <x:f>K8879/I8879</x:f>
        <x:v>0.38144329896907214</x:v>
      </x:c>
    </x:row>
    <x:row r="8880" ht="22" customHeight="1">
      <x:c r="A8880" s="2" t="str">
        <x:v>ORD-08876</x:v>
      </x:c>
      <x:c r="B8880" s="2" t="str">
        <x:v>West</x:v>
      </x:c>
      <x:c r="C8880" s="2" t="str">
        <x:v>Nov</x:v>
      </x:c>
      <x:c r="D8880" s="2" t="str">
        <x:v>SKU-116</x:v>
      </x:c>
      <x:c r="E8880" s="15" t="n">
        <x:v>14</x:v>
      </x:c>
      <x:c r="F8880" s="11" t="n">
        <x:v>110</x:v>
      </x:c>
      <x:c r="G8880" s="11" t="n">
        <x:v>68</x:v>
      </x:c>
      <x:c r="H8880" s="11" t="n">
        <x:f>E8880*F8880</x:f>
        <x:v>1540</x:v>
      </x:c>
      <x:c r="I8880" s="11" t="n">
        <x:f>H8880*(1-'Summary'!$B$5)</x:f>
        <x:v>1463</x:v>
      </x:c>
      <x:c r="J8880" s="11" t="n">
        <x:f>E8880*G8880</x:f>
        <x:v>952</x:v>
      </x:c>
      <x:c r="K8880" s="11" t="n">
        <x:f>I8880-J8880</x:f>
        <x:v>511</x:v>
      </x:c>
      <x:c r="L8880" s="14" t="n">
        <x:f>K8880/I8880</x:f>
        <x:v>0.3492822966507177</x:v>
      </x:c>
    </x:row>
    <x:row r="8881" ht="22" customHeight="1">
      <x:c r="A8881" s="2" t="str">
        <x:v>ORD-08877</x:v>
      </x:c>
      <x:c r="B8881" s="2" t="str">
        <x:v>North</x:v>
      </x:c>
      <x:c r="C8881" s="2" t="str">
        <x:v>Dec</x:v>
      </x:c>
      <x:c r="D8881" s="2" t="str">
        <x:v>SKU-117</x:v>
      </x:c>
      <x:c r="E8881" s="15" t="n">
        <x:v>21</x:v>
      </x:c>
      <x:c r="F8881" s="11" t="n">
        <x:v>123</x:v>
      </x:c>
      <x:c r="G8881" s="11" t="n">
        <x:v>79</x:v>
      </x:c>
      <x:c r="H8881" s="11" t="n">
        <x:f>E8881*F8881</x:f>
        <x:v>2583</x:v>
      </x:c>
      <x:c r="I8881" s="11" t="n">
        <x:f>H8881*(1-'Summary'!$B$5)</x:f>
        <x:v>2453.85</x:v>
      </x:c>
      <x:c r="J8881" s="11" t="n">
        <x:f>E8881*G8881</x:f>
        <x:v>1659</x:v>
      </x:c>
      <x:c r="K8881" s="11" t="n">
        <x:f>I8881-J8881</x:f>
        <x:v>794.8499999999999</x:v>
      </x:c>
      <x:c r="L8881" s="14" t="n">
        <x:f>K8881/I8881</x:f>
        <x:v>0.3239195549850235</x:v>
      </x:c>
    </x:row>
    <x:row r="8882" ht="22" customHeight="1">
      <x:c r="A8882" s="2" t="str">
        <x:v>ORD-08878</x:v>
      </x:c>
      <x:c r="B8882" s="2" t="str">
        <x:v>South</x:v>
      </x:c>
      <x:c r="C8882" s="2" t="str">
        <x:v>Dec</x:v>
      </x:c>
      <x:c r="D8882" s="2" t="str">
        <x:v>SKU-118</x:v>
      </x:c>
      <x:c r="E8882" s="15" t="n">
        <x:v>4</x:v>
      </x:c>
      <x:c r="F8882" s="11" t="n">
        <x:v>136</x:v>
      </x:c>
      <x:c r="G8882" s="11" t="n">
        <x:v>90</x:v>
      </x:c>
      <x:c r="H8882" s="11" t="n">
        <x:f>E8882*F8882</x:f>
        <x:v>544</x:v>
      </x:c>
      <x:c r="I8882" s="11" t="n">
        <x:f>H8882*(1-'Summary'!$B$5)</x:f>
        <x:v>516.8</x:v>
      </x:c>
      <x:c r="J8882" s="11" t="n">
        <x:f>E8882*G8882</x:f>
        <x:v>360</x:v>
      </x:c>
      <x:c r="K8882" s="11" t="n">
        <x:f>I8882-J8882</x:f>
        <x:v>156.79999999999995</x:v>
      </x:c>
      <x:c r="L8882" s="14" t="n">
        <x:f>K8882/I8882</x:f>
        <x:v>0.3034055727554179</x:v>
      </x:c>
    </x:row>
    <x:row r="8883" ht="22" customHeight="1">
      <x:c r="A8883" s="2" t="str">
        <x:v>ORD-08879</x:v>
      </x:c>
      <x:c r="B8883" s="2" t="str">
        <x:v>East</x:v>
      </x:c>
      <x:c r="C8883" s="2" t="str">
        <x:v>Dec</x:v>
      </x:c>
      <x:c r="D8883" s="2" t="str">
        <x:v>SKU-119</x:v>
      </x:c>
      <x:c r="E8883" s="15" t="n">
        <x:v>11</x:v>
      </x:c>
      <x:c r="F8883" s="11" t="n">
        <x:v>149</x:v>
      </x:c>
      <x:c r="G8883" s="11" t="n">
        <x:v>101</x:v>
      </x:c>
      <x:c r="H8883" s="11" t="n">
        <x:f>E8883*F8883</x:f>
        <x:v>1639</x:v>
      </x:c>
      <x:c r="I8883" s="11" t="n">
        <x:f>H8883*(1-'Summary'!$B$5)</x:f>
        <x:v>1557.05</x:v>
      </x:c>
      <x:c r="J8883" s="11" t="n">
        <x:f>E8883*G8883</x:f>
        <x:v>1111</x:v>
      </x:c>
      <x:c r="K8883" s="11" t="n">
        <x:f>I8883-J8883</x:f>
        <x:v>446.04999999999995</x:v>
      </x:c>
      <x:c r="L8883" s="14" t="n">
        <x:f>K8883/I8883</x:f>
        <x:v>0.28647121158601196</x:v>
      </x:c>
    </x:row>
    <x:row r="8884" ht="22" customHeight="1">
      <x:c r="A8884" s="2" t="str">
        <x:v>ORD-08880</x:v>
      </x:c>
      <x:c r="B8884" s="2" t="str">
        <x:v>West</x:v>
      </x:c>
      <x:c r="C8884" s="2" t="str">
        <x:v>Dec</x:v>
      </x:c>
      <x:c r="D8884" s="2" t="str">
        <x:v>SKU-120</x:v>
      </x:c>
      <x:c r="E8884" s="15" t="n">
        <x:v>18</x:v>
      </x:c>
      <x:c r="F8884" s="11" t="n">
        <x:v>162</x:v>
      </x:c>
      <x:c r="G8884" s="11" t="n">
        <x:v>17</x:v>
      </x:c>
      <x:c r="H8884" s="11" t="n">
        <x:f>E8884*F8884</x:f>
        <x:v>2916</x:v>
      </x:c>
      <x:c r="I8884" s="11" t="n">
        <x:f>H8884*(1-'Summary'!$B$5)</x:f>
        <x:v>2770.2</x:v>
      </x:c>
      <x:c r="J8884" s="11" t="n">
        <x:f>E8884*G8884</x:f>
        <x:v>306</x:v>
      </x:c>
      <x:c r="K8884" s="11" t="n">
        <x:f>I8884-J8884</x:f>
        <x:v>2464.2</x:v>
      </x:c>
      <x:c r="L8884" s="14" t="n">
        <x:f>K8884/I8884</x:f>
        <x:v>0.889538661468486</x:v>
      </x:c>
    </x:row>
    <x:row r="8885" ht="22" customHeight="1">
      <x:c r="A8885" s="2" t="str">
        <x:v>ORD-08881</x:v>
      </x:c>
      <x:c r="B8885" s="2" t="str">
        <x:v>North</x:v>
      </x:c>
      <x:c r="C8885" s="2" t="str">
        <x:v>Jan</x:v>
      </x:c>
      <x:c r="D8885" s="2" t="str">
        <x:v>SKU-001</x:v>
      </x:c>
      <x:c r="E8885" s="15" t="n">
        <x:v>1</x:v>
      </x:c>
      <x:c r="F8885" s="11" t="n">
        <x:v>175</x:v>
      </x:c>
      <x:c r="G8885" s="11" t="n">
        <x:v>28</x:v>
      </x:c>
      <x:c r="H8885" s="11" t="n">
        <x:f>E8885*F8885</x:f>
        <x:v>175</x:v>
      </x:c>
      <x:c r="I8885" s="11" t="n">
        <x:f>H8885*(1-'Summary'!$B$5)</x:f>
        <x:v>166.25</x:v>
      </x:c>
      <x:c r="J8885" s="11" t="n">
        <x:f>E8885*G8885</x:f>
        <x:v>28</x:v>
      </x:c>
      <x:c r="K8885" s="11" t="n">
        <x:f>I8885-J8885</x:f>
        <x:v>138.25</x:v>
      </x:c>
      <x:c r="L8885" s="14" t="n">
        <x:f>K8885/I8885</x:f>
        <x:v>0.8315789473684211</x:v>
      </x:c>
    </x:row>
    <x:row r="8886" ht="22" customHeight="1">
      <x:c r="A8886" s="2" t="str">
        <x:v>ORD-08882</x:v>
      </x:c>
      <x:c r="B8886" s="2" t="str">
        <x:v>South</x:v>
      </x:c>
      <x:c r="C8886" s="2" t="str">
        <x:v>Jan</x:v>
      </x:c>
      <x:c r="D8886" s="2" t="str">
        <x:v>SKU-002</x:v>
      </x:c>
      <x:c r="E8886" s="15" t="n">
        <x:v>8</x:v>
      </x:c>
      <x:c r="F8886" s="11" t="n">
        <x:v>188</x:v>
      </x:c>
      <x:c r="G8886" s="11" t="n">
        <x:v>39</x:v>
      </x:c>
      <x:c r="H8886" s="11" t="n">
        <x:f>E8886*F8886</x:f>
        <x:v>1504</x:v>
      </x:c>
      <x:c r="I8886" s="11" t="n">
        <x:f>H8886*(1-'Summary'!$B$5)</x:f>
        <x:v>1428.8</x:v>
      </x:c>
      <x:c r="J8886" s="11" t="n">
        <x:f>E8886*G8886</x:f>
        <x:v>312</x:v>
      </x:c>
      <x:c r="K8886" s="11" t="n">
        <x:f>I8886-J8886</x:f>
        <x:v>1116.8</x:v>
      </x:c>
      <x:c r="L8886" s="14" t="n">
        <x:f>K8886/I8886</x:f>
        <x:v>0.7816349384098544</x:v>
      </x:c>
    </x:row>
    <x:row r="8887" ht="22" customHeight="1">
      <x:c r="A8887" s="2" t="str">
        <x:v>ORD-08883</x:v>
      </x:c>
      <x:c r="B8887" s="2" t="str">
        <x:v>East</x:v>
      </x:c>
      <x:c r="C8887" s="2" t="str">
        <x:v>Jan</x:v>
      </x:c>
      <x:c r="D8887" s="2" t="str">
        <x:v>SKU-003</x:v>
      </x:c>
      <x:c r="E8887" s="15" t="n">
        <x:v>15</x:v>
      </x:c>
      <x:c r="F8887" s="11" t="n">
        <x:v>201</x:v>
      </x:c>
      <x:c r="G8887" s="11" t="n">
        <x:v>50</x:v>
      </x:c>
      <x:c r="H8887" s="11" t="n">
        <x:f>E8887*F8887</x:f>
        <x:v>3015</x:v>
      </x:c>
      <x:c r="I8887" s="11" t="n">
        <x:f>H8887*(1-'Summary'!$B$5)</x:f>
        <x:v>2864.25</x:v>
      </x:c>
      <x:c r="J8887" s="11" t="n">
        <x:f>E8887*G8887</x:f>
        <x:v>750</x:v>
      </x:c>
      <x:c r="K8887" s="11" t="n">
        <x:f>I8887-J8887</x:f>
        <x:v>2114.25</x:v>
      </x:c>
      <x:c r="L8887" s="14" t="n">
        <x:f>K8887/I8887</x:f>
        <x:v>0.7381513485205551</x:v>
      </x:c>
    </x:row>
    <x:row r="8888" ht="22" customHeight="1">
      <x:c r="A8888" s="2" t="str">
        <x:v>ORD-08884</x:v>
      </x:c>
      <x:c r="B8888" s="2" t="str">
        <x:v>West</x:v>
      </x:c>
      <x:c r="C8888" s="2" t="str">
        <x:v>Jan</x:v>
      </x:c>
      <x:c r="D8888" s="2" t="str">
        <x:v>SKU-004</x:v>
      </x:c>
      <x:c r="E8888" s="15" t="n">
        <x:v>22</x:v>
      </x:c>
      <x:c r="F8888" s="11" t="n">
        <x:v>214</x:v>
      </x:c>
      <x:c r="G8888" s="11" t="n">
        <x:v>61</x:v>
      </x:c>
      <x:c r="H8888" s="11" t="n">
        <x:f>E8888*F8888</x:f>
        <x:v>4708</x:v>
      </x:c>
      <x:c r="I8888" s="11" t="n">
        <x:f>H8888*(1-'Summary'!$B$5)</x:f>
        <x:v>4472.599999999999</x:v>
      </x:c>
      <x:c r="J8888" s="11" t="n">
        <x:f>E8888*G8888</x:f>
        <x:v>1342</x:v>
      </x:c>
      <x:c r="K8888" s="11" t="n">
        <x:f>I8888-J8888</x:f>
        <x:v>3130.5999999999995</x:v>
      </x:c>
      <x:c r="L8888" s="14" t="n">
        <x:f>K8888/I8888</x:f>
        <x:v>0.6999508116084604</x:v>
      </x:c>
    </x:row>
    <x:row r="8889" ht="22" customHeight="1">
      <x:c r="A8889" s="2" t="str">
        <x:v>ORD-08885</x:v>
      </x:c>
      <x:c r="B8889" s="2" t="str">
        <x:v>North</x:v>
      </x:c>
      <x:c r="C8889" s="2" t="str">
        <x:v>Feb</x:v>
      </x:c>
      <x:c r="D8889" s="2" t="str">
        <x:v>SKU-005</x:v>
      </x:c>
      <x:c r="E8889" s="15" t="n">
        <x:v>5</x:v>
      </x:c>
      <x:c r="F8889" s="11" t="n">
        <x:v>227</x:v>
      </x:c>
      <x:c r="G8889" s="11" t="n">
        <x:v>72</x:v>
      </x:c>
      <x:c r="H8889" s="11" t="n">
        <x:f>E8889*F8889</x:f>
        <x:v>1135</x:v>
      </x:c>
      <x:c r="I8889" s="11" t="n">
        <x:f>H8889*(1-'Summary'!$B$5)</x:f>
        <x:v>1078.25</x:v>
      </x:c>
      <x:c r="J8889" s="11" t="n">
        <x:f>E8889*G8889</x:f>
        <x:v>360</x:v>
      </x:c>
      <x:c r="K8889" s="11" t="n">
        <x:f>I8889-J8889</x:f>
        <x:v>718.25</x:v>
      </x:c>
      <x:c r="L8889" s="14" t="n">
        <x:f>K8889/I8889</x:f>
        <x:v>0.666125666589381</x:v>
      </x:c>
    </x:row>
    <x:row r="8890" ht="22" customHeight="1">
      <x:c r="A8890" s="2" t="str">
        <x:v>ORD-08886</x:v>
      </x:c>
      <x:c r="B8890" s="2" t="str">
        <x:v>South</x:v>
      </x:c>
      <x:c r="C8890" s="2" t="str">
        <x:v>Feb</x:v>
      </x:c>
      <x:c r="D8890" s="2" t="str">
        <x:v>SKU-006</x:v>
      </x:c>
      <x:c r="E8890" s="15" t="n">
        <x:v>12</x:v>
      </x:c>
      <x:c r="F8890" s="11" t="n">
        <x:v>20</x:v>
      </x:c>
      <x:c r="G8890" s="11" t="n">
        <x:v>83</x:v>
      </x:c>
      <x:c r="H8890" s="11" t="n">
        <x:f>E8890*F8890</x:f>
        <x:v>240</x:v>
      </x:c>
      <x:c r="I8890" s="11" t="n">
        <x:f>H8890*(1-'Summary'!$B$5)</x:f>
        <x:v>228</x:v>
      </x:c>
      <x:c r="J8890" s="11" t="n">
        <x:f>E8890*G8890</x:f>
        <x:v>996</x:v>
      </x:c>
      <x:c r="K8890" s="11" t="n">
        <x:f>I8890-J8890</x:f>
        <x:v>-768</x:v>
      </x:c>
      <x:c r="L8890" s="14" t="n">
        <x:f>K8890/I8890</x:f>
        <x:v>-3.3684210526315788</x:v>
      </x:c>
    </x:row>
    <x:row r="8891" ht="22" customHeight="1">
      <x:c r="A8891" s="2" t="str">
        <x:v>ORD-08887</x:v>
      </x:c>
      <x:c r="B8891" s="2" t="str">
        <x:v>East</x:v>
      </x:c>
      <x:c r="C8891" s="2" t="str">
        <x:v>Feb</x:v>
      </x:c>
      <x:c r="D8891" s="2" t="str">
        <x:v>SKU-007</x:v>
      </x:c>
      <x:c r="E8891" s="15" t="n">
        <x:v>19</x:v>
      </x:c>
      <x:c r="F8891" s="11" t="n">
        <x:v>33</x:v>
      </x:c>
      <x:c r="G8891" s="11" t="n">
        <x:v>94</x:v>
      </x:c>
      <x:c r="H8891" s="11" t="n">
        <x:f>E8891*F8891</x:f>
        <x:v>627</x:v>
      </x:c>
      <x:c r="I8891" s="11" t="n">
        <x:f>H8891*(1-'Summary'!$B$5)</x:f>
        <x:v>595.65</x:v>
      </x:c>
      <x:c r="J8891" s="11" t="n">
        <x:f>E8891*G8891</x:f>
        <x:v>1786</x:v>
      </x:c>
      <x:c r="K8891" s="11" t="n">
        <x:f>I8891-J8891</x:f>
        <x:v>-1190.35</x:v>
      </x:c>
      <x:c r="L8891" s="14" t="n">
        <x:f>K8891/I8891</x:f>
        <x:v>-1.9984051036682615</x:v>
      </x:c>
    </x:row>
    <x:row r="8892" ht="22" customHeight="1">
      <x:c r="A8892" s="2" t="str">
        <x:v>ORD-08888</x:v>
      </x:c>
      <x:c r="B8892" s="2" t="str">
        <x:v>West</x:v>
      </x:c>
      <x:c r="C8892" s="2" t="str">
        <x:v>Feb</x:v>
      </x:c>
      <x:c r="D8892" s="2" t="str">
        <x:v>SKU-008</x:v>
      </x:c>
      <x:c r="E8892" s="15" t="n">
        <x:v>2</x:v>
      </x:c>
      <x:c r="F8892" s="11" t="n">
        <x:v>46</x:v>
      </x:c>
      <x:c r="G8892" s="11" t="n">
        <x:v>10</x:v>
      </x:c>
      <x:c r="H8892" s="11" t="n">
        <x:f>E8892*F8892</x:f>
        <x:v>92</x:v>
      </x:c>
      <x:c r="I8892" s="11" t="n">
        <x:f>H8892*(1-'Summary'!$B$5)</x:f>
        <x:v>87.39999999999999</x:v>
      </x:c>
      <x:c r="J8892" s="11" t="n">
        <x:f>E8892*G8892</x:f>
        <x:v>20</x:v>
      </x:c>
      <x:c r="K8892" s="11" t="n">
        <x:f>I8892-J8892</x:f>
        <x:v>67.39999999999999</x:v>
      </x:c>
      <x:c r="L8892" s="14" t="n">
        <x:f>K8892/I8892</x:f>
        <x:v>0.7711670480549199</x:v>
      </x:c>
    </x:row>
    <x:row r="8893" ht="22" customHeight="1">
      <x:c r="A8893" s="2" t="str">
        <x:v>ORD-08889</x:v>
      </x:c>
      <x:c r="B8893" s="2" t="str">
        <x:v>North</x:v>
      </x:c>
      <x:c r="C8893" s="2" t="str">
        <x:v>Mar</x:v>
      </x:c>
      <x:c r="D8893" s="2" t="str">
        <x:v>SKU-009</x:v>
      </x:c>
      <x:c r="E8893" s="15" t="n">
        <x:v>9</x:v>
      </x:c>
      <x:c r="F8893" s="11" t="n">
        <x:v>59</x:v>
      </x:c>
      <x:c r="G8893" s="11" t="n">
        <x:v>21</x:v>
      </x:c>
      <x:c r="H8893" s="11" t="n">
        <x:f>E8893*F8893</x:f>
        <x:v>531</x:v>
      </x:c>
      <x:c r="I8893" s="11" t="n">
        <x:f>H8893*(1-'Summary'!$B$5)</x:f>
        <x:v>504.45</x:v>
      </x:c>
      <x:c r="J8893" s="11" t="n">
        <x:f>E8893*G8893</x:f>
        <x:v>189</x:v>
      </x:c>
      <x:c r="K8893" s="11" t="n">
        <x:f>I8893-J8893</x:f>
        <x:v>315.45</x:v>
      </x:c>
      <x:c r="L8893" s="14" t="n">
        <x:f>K8893/I8893</x:f>
        <x:v>0.6253345227475469</x:v>
      </x:c>
    </x:row>
    <x:row r="8894" ht="22" customHeight="1">
      <x:c r="A8894" s="2" t="str">
        <x:v>ORD-08890</x:v>
      </x:c>
      <x:c r="B8894" s="2" t="str">
        <x:v>South</x:v>
      </x:c>
      <x:c r="C8894" s="2" t="str">
        <x:v>Mar</x:v>
      </x:c>
      <x:c r="D8894" s="2" t="str">
        <x:v>SKU-010</x:v>
      </x:c>
      <x:c r="E8894" s="15" t="n">
        <x:v>16</x:v>
      </x:c>
      <x:c r="F8894" s="11" t="n">
        <x:v>72</x:v>
      </x:c>
      <x:c r="G8894" s="11" t="n">
        <x:v>32</x:v>
      </x:c>
      <x:c r="H8894" s="11" t="n">
        <x:f>E8894*F8894</x:f>
        <x:v>1152</x:v>
      </x:c>
      <x:c r="I8894" s="11" t="n">
        <x:f>H8894*(1-'Summary'!$B$5)</x:f>
        <x:v>1094.3999999999999</x:v>
      </x:c>
      <x:c r="J8894" s="11" t="n">
        <x:f>E8894*G8894</x:f>
        <x:v>512</x:v>
      </x:c>
      <x:c r="K8894" s="11" t="n">
        <x:f>I8894-J8894</x:f>
        <x:v>582.3999999999999</x:v>
      </x:c>
      <x:c r="L8894" s="14" t="n">
        <x:f>K8894/I8894</x:f>
        <x:v>0.5321637426900584</x:v>
      </x:c>
    </x:row>
    <x:row r="8895" ht="22" customHeight="1">
      <x:c r="A8895" s="2" t="str">
        <x:v>ORD-08891</x:v>
      </x:c>
      <x:c r="B8895" s="2" t="str">
        <x:v>East</x:v>
      </x:c>
      <x:c r="C8895" s="2" t="str">
        <x:v>Mar</x:v>
      </x:c>
      <x:c r="D8895" s="2" t="str">
        <x:v>SKU-011</x:v>
      </x:c>
      <x:c r="E8895" s="15" t="n">
        <x:v>23</x:v>
      </x:c>
      <x:c r="F8895" s="11" t="n">
        <x:v>85</x:v>
      </x:c>
      <x:c r="G8895" s="11" t="n">
        <x:v>43</x:v>
      </x:c>
      <x:c r="H8895" s="11" t="n">
        <x:f>E8895*F8895</x:f>
        <x:v>1955</x:v>
      </x:c>
      <x:c r="I8895" s="11" t="n">
        <x:f>H8895*(1-'Summary'!$B$5)</x:f>
        <x:v>1857.25</x:v>
      </x:c>
      <x:c r="J8895" s="11" t="n">
        <x:f>E8895*G8895</x:f>
        <x:v>989</x:v>
      </x:c>
      <x:c r="K8895" s="11" t="n">
        <x:f>I8895-J8895</x:f>
        <x:v>868.25</x:v>
      </x:c>
      <x:c r="L8895" s="14" t="n">
        <x:f>K8895/I8895</x:f>
        <x:v>0.4674922600619195</x:v>
      </x:c>
    </x:row>
    <x:row r="8896" ht="22" customHeight="1">
      <x:c r="A8896" s="2" t="str">
        <x:v>ORD-08892</x:v>
      </x:c>
      <x:c r="B8896" s="2" t="str">
        <x:v>West</x:v>
      </x:c>
      <x:c r="C8896" s="2" t="str">
        <x:v>Mar</x:v>
      </x:c>
      <x:c r="D8896" s="2" t="str">
        <x:v>SKU-012</x:v>
      </x:c>
      <x:c r="E8896" s="15" t="n">
        <x:v>6</x:v>
      </x:c>
      <x:c r="F8896" s="11" t="n">
        <x:v>98</x:v>
      </x:c>
      <x:c r="G8896" s="11" t="n">
        <x:v>54</x:v>
      </x:c>
      <x:c r="H8896" s="11" t="n">
        <x:f>E8896*F8896</x:f>
        <x:v>588</x:v>
      </x:c>
      <x:c r="I8896" s="11" t="n">
        <x:f>H8896*(1-'Summary'!$B$5)</x:f>
        <x:v>558.6</x:v>
      </x:c>
      <x:c r="J8896" s="11" t="n">
        <x:f>E8896*G8896</x:f>
        <x:v>324</x:v>
      </x:c>
      <x:c r="K8896" s="11" t="n">
        <x:f>I8896-J8896</x:f>
        <x:v>234.60000000000002</x:v>
      </x:c>
      <x:c r="L8896" s="14" t="n">
        <x:f>K8896/I8896</x:f>
        <x:v>0.41997851772287864</x:v>
      </x:c>
    </x:row>
    <x:row r="8897" ht="22" customHeight="1">
      <x:c r="A8897" s="2" t="str">
        <x:v>ORD-08893</x:v>
      </x:c>
      <x:c r="B8897" s="2" t="str">
        <x:v>North</x:v>
      </x:c>
      <x:c r="C8897" s="2" t="str">
        <x:v>Apr</x:v>
      </x:c>
      <x:c r="D8897" s="2" t="str">
        <x:v>SKU-013</x:v>
      </x:c>
      <x:c r="E8897" s="15" t="n">
        <x:v>13</x:v>
      </x:c>
      <x:c r="F8897" s="11" t="n">
        <x:v>111</x:v>
      </x:c>
      <x:c r="G8897" s="11" t="n">
        <x:v>65</x:v>
      </x:c>
      <x:c r="H8897" s="11" t="n">
        <x:f>E8897*F8897</x:f>
        <x:v>1443</x:v>
      </x:c>
      <x:c r="I8897" s="11" t="n">
        <x:f>H8897*(1-'Summary'!$B$5)</x:f>
        <x:v>1370.85</x:v>
      </x:c>
      <x:c r="J8897" s="11" t="n">
        <x:f>E8897*G8897</x:f>
        <x:v>845</x:v>
      </x:c>
      <x:c r="K8897" s="11" t="n">
        <x:f>I8897-J8897</x:f>
        <x:v>525.8499999999999</x:v>
      </x:c>
      <x:c r="L8897" s="14" t="n">
        <x:f>K8897/I8897</x:f>
        <x:v>0.38359412043622565</x:v>
      </x:c>
    </x:row>
    <x:row r="8898" ht="22" customHeight="1">
      <x:c r="A8898" s="2" t="str">
        <x:v>ORD-08894</x:v>
      </x:c>
      <x:c r="B8898" s="2" t="str">
        <x:v>South</x:v>
      </x:c>
      <x:c r="C8898" s="2" t="str">
        <x:v>Apr</x:v>
      </x:c>
      <x:c r="D8898" s="2" t="str">
        <x:v>SKU-014</x:v>
      </x:c>
      <x:c r="E8898" s="15" t="n">
        <x:v>20</x:v>
      </x:c>
      <x:c r="F8898" s="11" t="n">
        <x:v>124</x:v>
      </x:c>
      <x:c r="G8898" s="11" t="n">
        <x:v>76</x:v>
      </x:c>
      <x:c r="H8898" s="11" t="n">
        <x:f>E8898*F8898</x:f>
        <x:v>2480</x:v>
      </x:c>
      <x:c r="I8898" s="11" t="n">
        <x:f>H8898*(1-'Summary'!$B$5)</x:f>
        <x:v>2356</x:v>
      </x:c>
      <x:c r="J8898" s="11" t="n">
        <x:f>E8898*G8898</x:f>
        <x:v>1520</x:v>
      </x:c>
      <x:c r="K8898" s="11" t="n">
        <x:f>I8898-J8898</x:f>
        <x:v>836</x:v>
      </x:c>
      <x:c r="L8898" s="14" t="n">
        <x:f>K8898/I8898</x:f>
        <x:v>0.3548387096774194</x:v>
      </x:c>
    </x:row>
    <x:row r="8899" ht="22" customHeight="1">
      <x:c r="A8899" s="2" t="str">
        <x:v>ORD-08895</x:v>
      </x:c>
      <x:c r="B8899" s="2" t="str">
        <x:v>East</x:v>
      </x:c>
      <x:c r="C8899" s="2" t="str">
        <x:v>Apr</x:v>
      </x:c>
      <x:c r="D8899" s="2" t="str">
        <x:v>SKU-015</x:v>
      </x:c>
      <x:c r="E8899" s="15" t="n">
        <x:v>3</x:v>
      </x:c>
      <x:c r="F8899" s="11" t="n">
        <x:v>137</x:v>
      </x:c>
      <x:c r="G8899" s="11" t="n">
        <x:v>87</x:v>
      </x:c>
      <x:c r="H8899" s="11" t="n">
        <x:f>E8899*F8899</x:f>
        <x:v>411</x:v>
      </x:c>
      <x:c r="I8899" s="11" t="n">
        <x:f>H8899*(1-'Summary'!$B$5)</x:f>
        <x:v>390.45</x:v>
      </x:c>
      <x:c r="J8899" s="11" t="n">
        <x:f>E8899*G8899</x:f>
        <x:v>261</x:v>
      </x:c>
      <x:c r="K8899" s="11" t="n">
        <x:f>I8899-J8899</x:f>
        <x:v>129.45</x:v>
      </x:c>
      <x:c r="L8899" s="14" t="n">
        <x:f>K8899/I8899</x:f>
        <x:v>0.33154053015751056</x:v>
      </x:c>
    </x:row>
    <x:row r="8900" ht="22" customHeight="1">
      <x:c r="A8900" s="2" t="str">
        <x:v>ORD-08896</x:v>
      </x:c>
      <x:c r="B8900" s="2" t="str">
        <x:v>West</x:v>
      </x:c>
      <x:c r="C8900" s="2" t="str">
        <x:v>Apr</x:v>
      </x:c>
      <x:c r="D8900" s="2" t="str">
        <x:v>SKU-016</x:v>
      </x:c>
      <x:c r="E8900" s="15" t="n">
        <x:v>10</x:v>
      </x:c>
      <x:c r="F8900" s="11" t="n">
        <x:v>150</x:v>
      </x:c>
      <x:c r="G8900" s="11" t="n">
        <x:v>98</x:v>
      </x:c>
      <x:c r="H8900" s="11" t="n">
        <x:f>E8900*F8900</x:f>
        <x:v>1500</x:v>
      </x:c>
      <x:c r="I8900" s="11" t="n">
        <x:f>H8900*(1-'Summary'!$B$5)</x:f>
        <x:v>1425</x:v>
      </x:c>
      <x:c r="J8900" s="11" t="n">
        <x:f>E8900*G8900</x:f>
        <x:v>980</x:v>
      </x:c>
      <x:c r="K8900" s="11" t="n">
        <x:f>I8900-J8900</x:f>
        <x:v>445</x:v>
      </x:c>
      <x:c r="L8900" s="14" t="n">
        <x:f>K8900/I8900</x:f>
        <x:v>0.312280701754386</x:v>
      </x:c>
    </x:row>
    <x:row r="8901" ht="22" customHeight="1">
      <x:c r="A8901" s="2" t="str">
        <x:v>ORD-08897</x:v>
      </x:c>
      <x:c r="B8901" s="2" t="str">
        <x:v>North</x:v>
      </x:c>
      <x:c r="C8901" s="2" t="str">
        <x:v>May</x:v>
      </x:c>
      <x:c r="D8901" s="2" t="str">
        <x:v>SKU-017</x:v>
      </x:c>
      <x:c r="E8901" s="15" t="n">
        <x:v>17</x:v>
      </x:c>
      <x:c r="F8901" s="11" t="n">
        <x:v>163</x:v>
      </x:c>
      <x:c r="G8901" s="11" t="n">
        <x:v>14</x:v>
      </x:c>
      <x:c r="H8901" s="11" t="n">
        <x:f>E8901*F8901</x:f>
        <x:v>2771</x:v>
      </x:c>
      <x:c r="I8901" s="11" t="n">
        <x:f>H8901*(1-'Summary'!$B$5)</x:f>
        <x:v>2632.45</x:v>
      </x:c>
      <x:c r="J8901" s="11" t="n">
        <x:f>E8901*G8901</x:f>
        <x:v>238</x:v>
      </x:c>
      <x:c r="K8901" s="11" t="n">
        <x:f>I8901-J8901</x:f>
        <x:v>2394.45</x:v>
      </x:c>
      <x:c r="L8901" s="14" t="n">
        <x:f>K8901/I8901</x:f>
        <x:v>0.9095899257345819</x:v>
      </x:c>
    </x:row>
    <x:row r="8902" ht="22" customHeight="1">
      <x:c r="A8902" s="2" t="str">
        <x:v>ORD-08898</x:v>
      </x:c>
      <x:c r="B8902" s="2" t="str">
        <x:v>South</x:v>
      </x:c>
      <x:c r="C8902" s="2" t="str">
        <x:v>May</x:v>
      </x:c>
      <x:c r="D8902" s="2" t="str">
        <x:v>SKU-018</x:v>
      </x:c>
      <x:c r="E8902" s="15" t="n">
        <x:v>24</x:v>
      </x:c>
      <x:c r="F8902" s="11" t="n">
        <x:v>176</x:v>
      </x:c>
      <x:c r="G8902" s="11" t="n">
        <x:v>25</x:v>
      </x:c>
      <x:c r="H8902" s="11" t="n">
        <x:f>E8902*F8902</x:f>
        <x:v>4224</x:v>
      </x:c>
      <x:c r="I8902" s="11" t="n">
        <x:f>H8902*(1-'Summary'!$B$5)</x:f>
        <x:v>4012.7999999999997</x:v>
      </x:c>
      <x:c r="J8902" s="11" t="n">
        <x:f>E8902*G8902</x:f>
        <x:v>600</x:v>
      </x:c>
      <x:c r="K8902" s="11" t="n">
        <x:f>I8902-J8902</x:f>
        <x:v>3412.7999999999997</x:v>
      </x:c>
      <x:c r="L8902" s="14" t="n">
        <x:f>K8902/I8902</x:f>
        <x:v>0.8504784688995215</x:v>
      </x:c>
    </x:row>
    <x:row r="8903" ht="22" customHeight="1">
      <x:c r="A8903" s="2" t="str">
        <x:v>ORD-08899</x:v>
      </x:c>
      <x:c r="B8903" s="2" t="str">
        <x:v>East</x:v>
      </x:c>
      <x:c r="C8903" s="2" t="str">
        <x:v>May</x:v>
      </x:c>
      <x:c r="D8903" s="2" t="str">
        <x:v>SKU-019</x:v>
      </x:c>
      <x:c r="E8903" s="15" t="n">
        <x:v>7</x:v>
      </x:c>
      <x:c r="F8903" s="11" t="n">
        <x:v>189</x:v>
      </x:c>
      <x:c r="G8903" s="11" t="n">
        <x:v>36</x:v>
      </x:c>
      <x:c r="H8903" s="11" t="n">
        <x:f>E8903*F8903</x:f>
        <x:v>1323</x:v>
      </x:c>
      <x:c r="I8903" s="11" t="n">
        <x:f>H8903*(1-'Summary'!$B$5)</x:f>
        <x:v>1256.85</x:v>
      </x:c>
      <x:c r="J8903" s="11" t="n">
        <x:f>E8903*G8903</x:f>
        <x:v>252</x:v>
      </x:c>
      <x:c r="K8903" s="11" t="n">
        <x:f>I8903-J8903</x:f>
        <x:v>1004.8499999999999</x:v>
      </x:c>
      <x:c r="L8903" s="14" t="n">
        <x:f>K8903/I8903</x:f>
        <x:v>0.7994987468671679</x:v>
      </x:c>
    </x:row>
    <x:row r="8904" ht="22" customHeight="1">
      <x:c r="A8904" s="2" t="str">
        <x:v>ORD-08900</x:v>
      </x:c>
      <x:c r="B8904" s="2" t="str">
        <x:v>West</x:v>
      </x:c>
      <x:c r="C8904" s="2" t="str">
        <x:v>May</x:v>
      </x:c>
      <x:c r="D8904" s="2" t="str">
        <x:v>SKU-020</x:v>
      </x:c>
      <x:c r="E8904" s="15" t="n">
        <x:v>14</x:v>
      </x:c>
      <x:c r="F8904" s="11" t="n">
        <x:v>202</x:v>
      </x:c>
      <x:c r="G8904" s="11" t="n">
        <x:v>47</x:v>
      </x:c>
      <x:c r="H8904" s="11" t="n">
        <x:f>E8904*F8904</x:f>
        <x:v>2828</x:v>
      </x:c>
      <x:c r="I8904" s="11" t="n">
        <x:f>H8904*(1-'Summary'!$B$5)</x:f>
        <x:v>2686.6</x:v>
      </x:c>
      <x:c r="J8904" s="11" t="n">
        <x:f>E8904*G8904</x:f>
        <x:v>658</x:v>
      </x:c>
      <x:c r="K8904" s="11" t="n">
        <x:f>I8904-J8904</x:f>
        <x:v>2028.6</x:v>
      </x:c>
      <x:c r="L8904" s="14" t="n">
        <x:f>K8904/I8904</x:f>
        <x:v>0.7550807712350183</x:v>
      </x:c>
    </x:row>
    <x:row r="8905" ht="22" customHeight="1">
      <x:c r="A8905" s="2" t="str">
        <x:v>ORD-08901</x:v>
      </x:c>
      <x:c r="B8905" s="2" t="str">
        <x:v>North</x:v>
      </x:c>
      <x:c r="C8905" s="2" t="str">
        <x:v>Jun</x:v>
      </x:c>
      <x:c r="D8905" s="2" t="str">
        <x:v>SKU-021</x:v>
      </x:c>
      <x:c r="E8905" s="15" t="n">
        <x:v>21</x:v>
      </x:c>
      <x:c r="F8905" s="11" t="n">
        <x:v>215</x:v>
      </x:c>
      <x:c r="G8905" s="11" t="n">
        <x:v>58</x:v>
      </x:c>
      <x:c r="H8905" s="11" t="n">
        <x:f>E8905*F8905</x:f>
        <x:v>4515</x:v>
      </x:c>
      <x:c r="I8905" s="11" t="n">
        <x:f>H8905*(1-'Summary'!$B$5)</x:f>
        <x:v>4289.25</x:v>
      </x:c>
      <x:c r="J8905" s="11" t="n">
        <x:f>E8905*G8905</x:f>
        <x:v>1218</x:v>
      </x:c>
      <x:c r="K8905" s="11" t="n">
        <x:f>I8905-J8905</x:f>
        <x:v>3071.25</x:v>
      </x:c>
      <x:c r="L8905" s="14" t="n">
        <x:f>K8905/I8905</x:f>
        <x:v>0.7160342717258262</x:v>
      </x:c>
    </x:row>
    <x:row r="8906" ht="22" customHeight="1">
      <x:c r="A8906" s="2" t="str">
        <x:v>ORD-08902</x:v>
      </x:c>
      <x:c r="B8906" s="2" t="str">
        <x:v>South</x:v>
      </x:c>
      <x:c r="C8906" s="2" t="str">
        <x:v>Jun</x:v>
      </x:c>
      <x:c r="D8906" s="2" t="str">
        <x:v>SKU-022</x:v>
      </x:c>
      <x:c r="E8906" s="15" t="n">
        <x:v>4</x:v>
      </x:c>
      <x:c r="F8906" s="11" t="n">
        <x:v>228</x:v>
      </x:c>
      <x:c r="G8906" s="11" t="n">
        <x:v>69</x:v>
      </x:c>
      <x:c r="H8906" s="11" t="n">
        <x:f>E8906*F8906</x:f>
        <x:v>912</x:v>
      </x:c>
      <x:c r="I8906" s="11" t="n">
        <x:f>H8906*(1-'Summary'!$B$5)</x:f>
        <x:v>866.4</x:v>
      </x:c>
      <x:c r="J8906" s="11" t="n">
        <x:f>E8906*G8906</x:f>
        <x:v>276</x:v>
      </x:c>
      <x:c r="K8906" s="11" t="n">
        <x:f>I8906-J8906</x:f>
        <x:v>590.4</x:v>
      </x:c>
      <x:c r="L8906" s="14" t="n">
        <x:f>K8906/I8906</x:f>
        <x:v>0.6814404432132964</x:v>
      </x:c>
    </x:row>
    <x:row r="8907" ht="22" customHeight="1">
      <x:c r="A8907" s="2" t="str">
        <x:v>ORD-08903</x:v>
      </x:c>
      <x:c r="B8907" s="2" t="str">
        <x:v>East</x:v>
      </x:c>
      <x:c r="C8907" s="2" t="str">
        <x:v>Jun</x:v>
      </x:c>
      <x:c r="D8907" s="2" t="str">
        <x:v>SKU-023</x:v>
      </x:c>
      <x:c r="E8907" s="15" t="n">
        <x:v>11</x:v>
      </x:c>
      <x:c r="F8907" s="11" t="n">
        <x:v>21</x:v>
      </x:c>
      <x:c r="G8907" s="11" t="n">
        <x:v>80</x:v>
      </x:c>
      <x:c r="H8907" s="11" t="n">
        <x:f>E8907*F8907</x:f>
        <x:v>231</x:v>
      </x:c>
      <x:c r="I8907" s="11" t="n">
        <x:f>H8907*(1-'Summary'!$B$5)</x:f>
        <x:v>219.45</x:v>
      </x:c>
      <x:c r="J8907" s="11" t="n">
        <x:f>E8907*G8907</x:f>
        <x:v>880</x:v>
      </x:c>
      <x:c r="K8907" s="11" t="n">
        <x:f>I8907-J8907</x:f>
        <x:v>-660.55</x:v>
      </x:c>
      <x:c r="L8907" s="14" t="n">
        <x:f>K8907/I8907</x:f>
        <x:v>-3.0100250626566414</x:v>
      </x:c>
    </x:row>
    <x:row r="8908" ht="22" customHeight="1">
      <x:c r="A8908" s="2" t="str">
        <x:v>ORD-08904</x:v>
      </x:c>
      <x:c r="B8908" s="2" t="str">
        <x:v>West</x:v>
      </x:c>
      <x:c r="C8908" s="2" t="str">
        <x:v>Jun</x:v>
      </x:c>
      <x:c r="D8908" s="2" t="str">
        <x:v>SKU-024</x:v>
      </x:c>
      <x:c r="E8908" s="15" t="n">
        <x:v>18</x:v>
      </x:c>
      <x:c r="F8908" s="11" t="n">
        <x:v>34</x:v>
      </x:c>
      <x:c r="G8908" s="11" t="n">
        <x:v>91</x:v>
      </x:c>
      <x:c r="H8908" s="11" t="n">
        <x:f>E8908*F8908</x:f>
        <x:v>612</x:v>
      </x:c>
      <x:c r="I8908" s="11" t="n">
        <x:f>H8908*(1-'Summary'!$B$5)</x:f>
        <x:v>581.4</x:v>
      </x:c>
      <x:c r="J8908" s="11" t="n">
        <x:f>E8908*G8908</x:f>
        <x:v>1638</x:v>
      </x:c>
      <x:c r="K8908" s="11" t="n">
        <x:f>I8908-J8908</x:f>
        <x:v>-1056.6</x:v>
      </x:c>
      <x:c r="L8908" s="14" t="n">
        <x:f>K8908/I8908</x:f>
        <x:v>-1.8173374613003095</x:v>
      </x:c>
    </x:row>
    <x:row r="8909" ht="22" customHeight="1">
      <x:c r="A8909" s="2" t="str">
        <x:v>ORD-08905</x:v>
      </x:c>
      <x:c r="B8909" s="2" t="str">
        <x:v>North</x:v>
      </x:c>
      <x:c r="C8909" s="2" t="str">
        <x:v>Jul</x:v>
      </x:c>
      <x:c r="D8909" s="2" t="str">
        <x:v>SKU-025</x:v>
      </x:c>
      <x:c r="E8909" s="15" t="n">
        <x:v>1</x:v>
      </x:c>
      <x:c r="F8909" s="11" t="n">
        <x:v>47</x:v>
      </x:c>
      <x:c r="G8909" s="11" t="n">
        <x:v>102</x:v>
      </x:c>
      <x:c r="H8909" s="11" t="n">
        <x:f>E8909*F8909</x:f>
        <x:v>47</x:v>
      </x:c>
      <x:c r="I8909" s="11" t="n">
        <x:f>H8909*(1-'Summary'!$B$5)</x:f>
        <x:v>44.65</x:v>
      </x:c>
      <x:c r="J8909" s="11" t="n">
        <x:f>E8909*G8909</x:f>
        <x:v>102</x:v>
      </x:c>
      <x:c r="K8909" s="11" t="n">
        <x:f>I8909-J8909</x:f>
        <x:v>-57.35</x:v>
      </x:c>
      <x:c r="L8909" s="14" t="n">
        <x:f>K8909/I8909</x:f>
        <x:v>-1.284434490481523</x:v>
      </x:c>
    </x:row>
    <x:row r="8910" ht="22" customHeight="1">
      <x:c r="A8910" s="2" t="str">
        <x:v>ORD-08906</x:v>
      </x:c>
      <x:c r="B8910" s="2" t="str">
        <x:v>South</x:v>
      </x:c>
      <x:c r="C8910" s="2" t="str">
        <x:v>Jul</x:v>
      </x:c>
      <x:c r="D8910" s="2" t="str">
        <x:v>SKU-026</x:v>
      </x:c>
      <x:c r="E8910" s="15" t="n">
        <x:v>8</x:v>
      </x:c>
      <x:c r="F8910" s="11" t="n">
        <x:v>60</x:v>
      </x:c>
      <x:c r="G8910" s="11" t="n">
        <x:v>18</x:v>
      </x:c>
      <x:c r="H8910" s="11" t="n">
        <x:f>E8910*F8910</x:f>
        <x:v>480</x:v>
      </x:c>
      <x:c r="I8910" s="11" t="n">
        <x:f>H8910*(1-'Summary'!$B$5)</x:f>
        <x:v>456</x:v>
      </x:c>
      <x:c r="J8910" s="11" t="n">
        <x:f>E8910*G8910</x:f>
        <x:v>144</x:v>
      </x:c>
      <x:c r="K8910" s="11" t="n">
        <x:f>I8910-J8910</x:f>
        <x:v>312</x:v>
      </x:c>
      <x:c r="L8910" s="14" t="n">
        <x:f>K8910/I8910</x:f>
        <x:v>0.6842105263157895</x:v>
      </x:c>
    </x:row>
    <x:row r="8911" ht="22" customHeight="1">
      <x:c r="A8911" s="2" t="str">
        <x:v>ORD-08907</x:v>
      </x:c>
      <x:c r="B8911" s="2" t="str">
        <x:v>East</x:v>
      </x:c>
      <x:c r="C8911" s="2" t="str">
        <x:v>Jul</x:v>
      </x:c>
      <x:c r="D8911" s="2" t="str">
        <x:v>SKU-027</x:v>
      </x:c>
      <x:c r="E8911" s="15" t="n">
        <x:v>15</x:v>
      </x:c>
      <x:c r="F8911" s="11" t="n">
        <x:v>73</x:v>
      </x:c>
      <x:c r="G8911" s="11" t="n">
        <x:v>29</x:v>
      </x:c>
      <x:c r="H8911" s="11" t="n">
        <x:f>E8911*F8911</x:f>
        <x:v>1095</x:v>
      </x:c>
      <x:c r="I8911" s="11" t="n">
        <x:f>H8911*(1-'Summary'!$B$5)</x:f>
        <x:v>1040.25</x:v>
      </x:c>
      <x:c r="J8911" s="11" t="n">
        <x:f>E8911*G8911</x:f>
        <x:v>435</x:v>
      </x:c>
      <x:c r="K8911" s="11" t="n">
        <x:f>I8911-J8911</x:f>
        <x:v>605.25</x:v>
      </x:c>
      <x:c r="L8911" s="14" t="n">
        <x:f>K8911/I8911</x:f>
        <x:v>0.581831290555155</x:v>
      </x:c>
    </x:row>
    <x:row r="8912" ht="22" customHeight="1">
      <x:c r="A8912" s="2" t="str">
        <x:v>ORD-08908</x:v>
      </x:c>
      <x:c r="B8912" s="2" t="str">
        <x:v>West</x:v>
      </x:c>
      <x:c r="C8912" s="2" t="str">
        <x:v>Jul</x:v>
      </x:c>
      <x:c r="D8912" s="2" t="str">
        <x:v>SKU-028</x:v>
      </x:c>
      <x:c r="E8912" s="15" t="n">
        <x:v>22</x:v>
      </x:c>
      <x:c r="F8912" s="11" t="n">
        <x:v>86</x:v>
      </x:c>
      <x:c r="G8912" s="11" t="n">
        <x:v>40</x:v>
      </x:c>
      <x:c r="H8912" s="11" t="n">
        <x:f>E8912*F8912</x:f>
        <x:v>1892</x:v>
      </x:c>
      <x:c r="I8912" s="11" t="n">
        <x:f>H8912*(1-'Summary'!$B$5)</x:f>
        <x:v>1797.3999999999999</x:v>
      </x:c>
      <x:c r="J8912" s="11" t="n">
        <x:f>E8912*G8912</x:f>
        <x:v>880</x:v>
      </x:c>
      <x:c r="K8912" s="11" t="n">
        <x:f>I8912-J8912</x:f>
        <x:v>917.3999999999999</x:v>
      </x:c>
      <x:c r="L8912" s="14" t="n">
        <x:f>K8912/I8912</x:f>
        <x:v>0.5104039167686658</x:v>
      </x:c>
    </x:row>
    <x:row r="8913" ht="22" customHeight="1">
      <x:c r="A8913" s="2" t="str">
        <x:v>ORD-08909</x:v>
      </x:c>
      <x:c r="B8913" s="2" t="str">
        <x:v>North</x:v>
      </x:c>
      <x:c r="C8913" s="2" t="str">
        <x:v>Aug</x:v>
      </x:c>
      <x:c r="D8913" s="2" t="str">
        <x:v>SKU-029</x:v>
      </x:c>
      <x:c r="E8913" s="15" t="n">
        <x:v>5</x:v>
      </x:c>
      <x:c r="F8913" s="11" t="n">
        <x:v>99</x:v>
      </x:c>
      <x:c r="G8913" s="11" t="n">
        <x:v>51</x:v>
      </x:c>
      <x:c r="H8913" s="11" t="n">
        <x:f>E8913*F8913</x:f>
        <x:v>495</x:v>
      </x:c>
      <x:c r="I8913" s="11" t="n">
        <x:f>H8913*(1-'Summary'!$B$5)</x:f>
        <x:v>470.25</x:v>
      </x:c>
      <x:c r="J8913" s="11" t="n">
        <x:f>E8913*G8913</x:f>
        <x:v>255</x:v>
      </x:c>
      <x:c r="K8913" s="11" t="n">
        <x:f>I8913-J8913</x:f>
        <x:v>215.25</x:v>
      </x:c>
      <x:c r="L8913" s="14" t="n">
        <x:f>K8913/I8913</x:f>
        <x:v>0.45773524720893144</x:v>
      </x:c>
    </x:row>
    <x:row r="8914" ht="22" customHeight="1">
      <x:c r="A8914" s="2" t="str">
        <x:v>ORD-08910</x:v>
      </x:c>
      <x:c r="B8914" s="2" t="str">
        <x:v>South</x:v>
      </x:c>
      <x:c r="C8914" s="2" t="str">
        <x:v>Aug</x:v>
      </x:c>
      <x:c r="D8914" s="2" t="str">
        <x:v>SKU-030</x:v>
      </x:c>
      <x:c r="E8914" s="15" t="n">
        <x:v>12</x:v>
      </x:c>
      <x:c r="F8914" s="11" t="n">
        <x:v>112</x:v>
      </x:c>
      <x:c r="G8914" s="11" t="n">
        <x:v>62</x:v>
      </x:c>
      <x:c r="H8914" s="11" t="n">
        <x:f>E8914*F8914</x:f>
        <x:v>1344</x:v>
      </x:c>
      <x:c r="I8914" s="11" t="n">
        <x:f>H8914*(1-'Summary'!$B$5)</x:f>
        <x:v>1276.8</x:v>
      </x:c>
      <x:c r="J8914" s="11" t="n">
        <x:f>E8914*G8914</x:f>
        <x:v>744</x:v>
      </x:c>
      <x:c r="K8914" s="11" t="n">
        <x:f>I8914-J8914</x:f>
        <x:v>532.8</x:v>
      </x:c>
      <x:c r="L8914" s="14" t="n">
        <x:f>K8914/I8914</x:f>
        <x:v>0.41729323308270677</x:v>
      </x:c>
    </x:row>
    <x:row r="8915" ht="22" customHeight="1">
      <x:c r="A8915" s="2" t="str">
        <x:v>ORD-08911</x:v>
      </x:c>
      <x:c r="B8915" s="2" t="str">
        <x:v>East</x:v>
      </x:c>
      <x:c r="C8915" s="2" t="str">
        <x:v>Aug</x:v>
      </x:c>
      <x:c r="D8915" s="2" t="str">
        <x:v>SKU-031</x:v>
      </x:c>
      <x:c r="E8915" s="15" t="n">
        <x:v>19</x:v>
      </x:c>
      <x:c r="F8915" s="11" t="n">
        <x:v>125</x:v>
      </x:c>
      <x:c r="G8915" s="11" t="n">
        <x:v>73</x:v>
      </x:c>
      <x:c r="H8915" s="11" t="n">
        <x:f>E8915*F8915</x:f>
        <x:v>2375</x:v>
      </x:c>
      <x:c r="I8915" s="11" t="n">
        <x:f>H8915*(1-'Summary'!$B$5)</x:f>
        <x:v>2256.25</x:v>
      </x:c>
      <x:c r="J8915" s="11" t="n">
        <x:f>E8915*G8915</x:f>
        <x:v>1387</x:v>
      </x:c>
      <x:c r="K8915" s="11" t="n">
        <x:f>I8915-J8915</x:f>
        <x:v>869.25</x:v>
      </x:c>
      <x:c r="L8915" s="14" t="n">
        <x:f>K8915/I8915</x:f>
        <x:v>0.38526315789473686</x:v>
      </x:c>
    </x:row>
    <x:row r="8916" ht="22" customHeight="1">
      <x:c r="A8916" s="2" t="str">
        <x:v>ORD-08912</x:v>
      </x:c>
      <x:c r="B8916" s="2" t="str">
        <x:v>West</x:v>
      </x:c>
      <x:c r="C8916" s="2" t="str">
        <x:v>Aug</x:v>
      </x:c>
      <x:c r="D8916" s="2" t="str">
        <x:v>SKU-032</x:v>
      </x:c>
      <x:c r="E8916" s="15" t="n">
        <x:v>2</x:v>
      </x:c>
      <x:c r="F8916" s="11" t="n">
        <x:v>138</x:v>
      </x:c>
      <x:c r="G8916" s="11" t="n">
        <x:v>84</x:v>
      </x:c>
      <x:c r="H8916" s="11" t="n">
        <x:f>E8916*F8916</x:f>
        <x:v>276</x:v>
      </x:c>
      <x:c r="I8916" s="11" t="n">
        <x:f>H8916*(1-'Summary'!$B$5)</x:f>
        <x:v>262.2</x:v>
      </x:c>
      <x:c r="J8916" s="11" t="n">
        <x:f>E8916*G8916</x:f>
        <x:v>168</x:v>
      </x:c>
      <x:c r="K8916" s="11" t="n">
        <x:f>I8916-J8916</x:f>
        <x:v>94.19999999999999</x:v>
      </x:c>
      <x:c r="L8916" s="14" t="n">
        <x:f>K8916/I8916</x:f>
        <x:v>0.3592677345537757</x:v>
      </x:c>
    </x:row>
    <x:row r="8917" ht="22" customHeight="1">
      <x:c r="A8917" s="2" t="str">
        <x:v>ORD-08913</x:v>
      </x:c>
      <x:c r="B8917" s="2" t="str">
        <x:v>North</x:v>
      </x:c>
      <x:c r="C8917" s="2" t="str">
        <x:v>Sep</x:v>
      </x:c>
      <x:c r="D8917" s="2" t="str">
        <x:v>SKU-033</x:v>
      </x:c>
      <x:c r="E8917" s="15" t="n">
        <x:v>9</x:v>
      </x:c>
      <x:c r="F8917" s="11" t="n">
        <x:v>151</x:v>
      </x:c>
      <x:c r="G8917" s="11" t="n">
        <x:v>95</x:v>
      </x:c>
      <x:c r="H8917" s="11" t="n">
        <x:f>E8917*F8917</x:f>
        <x:v>1359</x:v>
      </x:c>
      <x:c r="I8917" s="11" t="n">
        <x:f>H8917*(1-'Summary'!$B$5)</x:f>
        <x:v>1291.05</x:v>
      </x:c>
      <x:c r="J8917" s="11" t="n">
        <x:f>E8917*G8917</x:f>
        <x:v>855</x:v>
      </x:c>
      <x:c r="K8917" s="11" t="n">
        <x:f>I8917-J8917</x:f>
        <x:v>436.04999999999995</x:v>
      </x:c>
      <x:c r="L8917" s="14" t="n">
        <x:f>K8917/I8917</x:f>
        <x:v>0.33774834437086093</x:v>
      </x:c>
    </x:row>
    <x:row r="8918" ht="22" customHeight="1">
      <x:c r="A8918" s="2" t="str">
        <x:v>ORD-08914</x:v>
      </x:c>
      <x:c r="B8918" s="2" t="str">
        <x:v>South</x:v>
      </x:c>
      <x:c r="C8918" s="2" t="str">
        <x:v>Sep</x:v>
      </x:c>
      <x:c r="D8918" s="2" t="str">
        <x:v>SKU-034</x:v>
      </x:c>
      <x:c r="E8918" s="15" t="n">
        <x:v>16</x:v>
      </x:c>
      <x:c r="F8918" s="11" t="n">
        <x:v>164</x:v>
      </x:c>
      <x:c r="G8918" s="11" t="n">
        <x:v>11</x:v>
      </x:c>
      <x:c r="H8918" s="11" t="n">
        <x:f>E8918*F8918</x:f>
        <x:v>2624</x:v>
      </x:c>
      <x:c r="I8918" s="11" t="n">
        <x:f>H8918*(1-'Summary'!$B$5)</x:f>
        <x:v>2492.7999999999997</x:v>
      </x:c>
      <x:c r="J8918" s="11" t="n">
        <x:f>E8918*G8918</x:f>
        <x:v>176</x:v>
      </x:c>
      <x:c r="K8918" s="11" t="n">
        <x:f>I8918-J8918</x:f>
        <x:v>2316.7999999999997</x:v>
      </x:c>
      <x:c r="L8918" s="14" t="n">
        <x:f>K8918/I8918</x:f>
        <x:v>0.9293966623876765</x:v>
      </x:c>
    </x:row>
    <x:row r="8919" ht="22" customHeight="1">
      <x:c r="A8919" s="2" t="str">
        <x:v>ORD-08915</x:v>
      </x:c>
      <x:c r="B8919" s="2" t="str">
        <x:v>East</x:v>
      </x:c>
      <x:c r="C8919" s="2" t="str">
        <x:v>Sep</x:v>
      </x:c>
      <x:c r="D8919" s="2" t="str">
        <x:v>SKU-035</x:v>
      </x:c>
      <x:c r="E8919" s="15" t="n">
        <x:v>23</x:v>
      </x:c>
      <x:c r="F8919" s="11" t="n">
        <x:v>177</x:v>
      </x:c>
      <x:c r="G8919" s="11" t="n">
        <x:v>22</x:v>
      </x:c>
      <x:c r="H8919" s="11" t="n">
        <x:f>E8919*F8919</x:f>
        <x:v>4071</x:v>
      </x:c>
      <x:c r="I8919" s="11" t="n">
        <x:f>H8919*(1-'Summary'!$B$5)</x:f>
        <x:v>3867.45</x:v>
      </x:c>
      <x:c r="J8919" s="11" t="n">
        <x:f>E8919*G8919</x:f>
        <x:v>506</x:v>
      </x:c>
      <x:c r="K8919" s="11" t="n">
        <x:f>I8919-J8919</x:f>
        <x:v>3361.45</x:v>
      </x:c>
      <x:c r="L8919" s="14" t="n">
        <x:f>K8919/I8919</x:f>
        <x:v>0.8691644365150164</x:v>
      </x:c>
    </x:row>
    <x:row r="8920" ht="22" customHeight="1">
      <x:c r="A8920" s="2" t="str">
        <x:v>ORD-08916</x:v>
      </x:c>
      <x:c r="B8920" s="2" t="str">
        <x:v>West</x:v>
      </x:c>
      <x:c r="C8920" s="2" t="str">
        <x:v>Sep</x:v>
      </x:c>
      <x:c r="D8920" s="2" t="str">
        <x:v>SKU-036</x:v>
      </x:c>
      <x:c r="E8920" s="15" t="n">
        <x:v>6</x:v>
      </x:c>
      <x:c r="F8920" s="11" t="n">
        <x:v>190</x:v>
      </x:c>
      <x:c r="G8920" s="11" t="n">
        <x:v>33</x:v>
      </x:c>
      <x:c r="H8920" s="11" t="n">
        <x:f>E8920*F8920</x:f>
        <x:v>1140</x:v>
      </x:c>
      <x:c r="I8920" s="11" t="n">
        <x:f>H8920*(1-'Summary'!$B$5)</x:f>
        <x:v>1083</x:v>
      </x:c>
      <x:c r="J8920" s="11" t="n">
        <x:f>E8920*G8920</x:f>
        <x:v>198</x:v>
      </x:c>
      <x:c r="K8920" s="11" t="n">
        <x:f>I8920-J8920</x:f>
        <x:v>885</x:v>
      </x:c>
      <x:c r="L8920" s="14" t="n">
        <x:f>K8920/I8920</x:f>
        <x:v>0.817174515235457</x:v>
      </x:c>
    </x:row>
    <x:row r="8921" ht="22" customHeight="1">
      <x:c r="A8921" s="2" t="str">
        <x:v>ORD-08917</x:v>
      </x:c>
      <x:c r="B8921" s="2" t="str">
        <x:v>North</x:v>
      </x:c>
      <x:c r="C8921" s="2" t="str">
        <x:v>Oct</x:v>
      </x:c>
      <x:c r="D8921" s="2" t="str">
        <x:v>SKU-037</x:v>
      </x:c>
      <x:c r="E8921" s="15" t="n">
        <x:v>13</x:v>
      </x:c>
      <x:c r="F8921" s="11" t="n">
        <x:v>203</x:v>
      </x:c>
      <x:c r="G8921" s="11" t="n">
        <x:v>44</x:v>
      </x:c>
      <x:c r="H8921" s="11" t="n">
        <x:f>E8921*F8921</x:f>
        <x:v>2639</x:v>
      </x:c>
      <x:c r="I8921" s="11" t="n">
        <x:f>H8921*(1-'Summary'!$B$5)</x:f>
        <x:v>2507.0499999999997</x:v>
      </x:c>
      <x:c r="J8921" s="11" t="n">
        <x:f>E8921*G8921</x:f>
        <x:v>572</x:v>
      </x:c>
      <x:c r="K8921" s="11" t="n">
        <x:f>I8921-J8921</x:f>
        <x:v>1935.0499999999997</x:v>
      </x:c>
      <x:c r="L8921" s="14" t="n">
        <x:f>K8921/I8921</x:f>
        <x:v>0.7718434016074669</x:v>
      </x:c>
    </x:row>
    <x:row r="8922" ht="22" customHeight="1">
      <x:c r="A8922" s="2" t="str">
        <x:v>ORD-08918</x:v>
      </x:c>
      <x:c r="B8922" s="2" t="str">
        <x:v>South</x:v>
      </x:c>
      <x:c r="C8922" s="2" t="str">
        <x:v>Oct</x:v>
      </x:c>
      <x:c r="D8922" s="2" t="str">
        <x:v>SKU-038</x:v>
      </x:c>
      <x:c r="E8922" s="15" t="n">
        <x:v>20</x:v>
      </x:c>
      <x:c r="F8922" s="11" t="n">
        <x:v>216</x:v>
      </x:c>
      <x:c r="G8922" s="11" t="n">
        <x:v>55</x:v>
      </x:c>
      <x:c r="H8922" s="11" t="n">
        <x:f>E8922*F8922</x:f>
        <x:v>4320</x:v>
      </x:c>
      <x:c r="I8922" s="11" t="n">
        <x:f>H8922*(1-'Summary'!$B$5)</x:f>
        <x:v>4104</x:v>
      </x:c>
      <x:c r="J8922" s="11" t="n">
        <x:f>E8922*G8922</x:f>
        <x:v>1100</x:v>
      </x:c>
      <x:c r="K8922" s="11" t="n">
        <x:f>I8922-J8922</x:f>
        <x:v>3004</x:v>
      </x:c>
      <x:c r="L8922" s="14" t="n">
        <x:f>K8922/I8922</x:f>
        <x:v>0.7319688109161794</x:v>
      </x:c>
    </x:row>
    <x:row r="8923" ht="22" customHeight="1">
      <x:c r="A8923" s="2" t="str">
        <x:v>ORD-08919</x:v>
      </x:c>
      <x:c r="B8923" s="2" t="str">
        <x:v>East</x:v>
      </x:c>
      <x:c r="C8923" s="2" t="str">
        <x:v>Oct</x:v>
      </x:c>
      <x:c r="D8923" s="2" t="str">
        <x:v>SKU-039</x:v>
      </x:c>
      <x:c r="E8923" s="15" t="n">
        <x:v>3</x:v>
      </x:c>
      <x:c r="F8923" s="11" t="n">
        <x:v>229</x:v>
      </x:c>
      <x:c r="G8923" s="11" t="n">
        <x:v>66</x:v>
      </x:c>
      <x:c r="H8923" s="11" t="n">
        <x:f>E8923*F8923</x:f>
        <x:v>687</x:v>
      </x:c>
      <x:c r="I8923" s="11" t="n">
        <x:f>H8923*(1-'Summary'!$B$5)</x:f>
        <x:v>652.65</x:v>
      </x:c>
      <x:c r="J8923" s="11" t="n">
        <x:f>E8923*G8923</x:f>
        <x:v>198</x:v>
      </x:c>
      <x:c r="K8923" s="11" t="n">
        <x:f>I8923-J8923</x:f>
        <x:v>454.65</x:v>
      </x:c>
      <x:c r="L8923" s="14" t="n">
        <x:f>K8923/I8923</x:f>
        <x:v>0.6966214663295794</x:v>
      </x:c>
    </x:row>
    <x:row r="8924" ht="22" customHeight="1">
      <x:c r="A8924" s="2" t="str">
        <x:v>ORD-08920</x:v>
      </x:c>
      <x:c r="B8924" s="2" t="str">
        <x:v>West</x:v>
      </x:c>
      <x:c r="C8924" s="2" t="str">
        <x:v>Oct</x:v>
      </x:c>
      <x:c r="D8924" s="2" t="str">
        <x:v>SKU-040</x:v>
      </x:c>
      <x:c r="E8924" s="15" t="n">
        <x:v>10</x:v>
      </x:c>
      <x:c r="F8924" s="11" t="n">
        <x:v>22</x:v>
      </x:c>
      <x:c r="G8924" s="11" t="n">
        <x:v>77</x:v>
      </x:c>
      <x:c r="H8924" s="11" t="n">
        <x:f>E8924*F8924</x:f>
        <x:v>220</x:v>
      </x:c>
      <x:c r="I8924" s="11" t="n">
        <x:f>H8924*(1-'Summary'!$B$5)</x:f>
        <x:v>209</x:v>
      </x:c>
      <x:c r="J8924" s="11" t="n">
        <x:f>E8924*G8924</x:f>
        <x:v>770</x:v>
      </x:c>
      <x:c r="K8924" s="11" t="n">
        <x:f>I8924-J8924</x:f>
        <x:v>-561</x:v>
      </x:c>
      <x:c r="L8924" s="14" t="n">
        <x:f>K8924/I8924</x:f>
        <x:v>-2.6842105263157894</x:v>
      </x:c>
    </x:row>
    <x:row r="8925" ht="22" customHeight="1">
      <x:c r="A8925" s="2" t="str">
        <x:v>ORD-08921</x:v>
      </x:c>
      <x:c r="B8925" s="2" t="str">
        <x:v>North</x:v>
      </x:c>
      <x:c r="C8925" s="2" t="str">
        <x:v>Nov</x:v>
      </x:c>
      <x:c r="D8925" s="2" t="str">
        <x:v>SKU-041</x:v>
      </x:c>
      <x:c r="E8925" s="15" t="n">
        <x:v>17</x:v>
      </x:c>
      <x:c r="F8925" s="11" t="n">
        <x:v>35</x:v>
      </x:c>
      <x:c r="G8925" s="11" t="n">
        <x:v>88</x:v>
      </x:c>
      <x:c r="H8925" s="11" t="n">
        <x:f>E8925*F8925</x:f>
        <x:v>595</x:v>
      </x:c>
      <x:c r="I8925" s="11" t="n">
        <x:f>H8925*(1-'Summary'!$B$5)</x:f>
        <x:v>565.25</x:v>
      </x:c>
      <x:c r="J8925" s="11" t="n">
        <x:f>E8925*G8925</x:f>
        <x:v>1496</x:v>
      </x:c>
      <x:c r="K8925" s="11" t="n">
        <x:f>I8925-J8925</x:f>
        <x:v>-930.75</x:v>
      </x:c>
      <x:c r="L8925" s="14" t="n">
        <x:f>K8925/I8925</x:f>
        <x:v>-1.6466165413533835</x:v>
      </x:c>
    </x:row>
    <x:row r="8926" ht="22" customHeight="1">
      <x:c r="A8926" s="2" t="str">
        <x:v>ORD-08922</x:v>
      </x:c>
      <x:c r="B8926" s="2" t="str">
        <x:v>South</x:v>
      </x:c>
      <x:c r="C8926" s="2" t="str">
        <x:v>Nov</x:v>
      </x:c>
      <x:c r="D8926" s="2" t="str">
        <x:v>SKU-042</x:v>
      </x:c>
      <x:c r="E8926" s="15" t="n">
        <x:v>24</x:v>
      </x:c>
      <x:c r="F8926" s="11" t="n">
        <x:v>48</x:v>
      </x:c>
      <x:c r="G8926" s="11" t="n">
        <x:v>99</x:v>
      </x:c>
      <x:c r="H8926" s="11" t="n">
        <x:f>E8926*F8926</x:f>
        <x:v>1152</x:v>
      </x:c>
      <x:c r="I8926" s="11" t="n">
        <x:f>H8926*(1-'Summary'!$B$5)</x:f>
        <x:v>1094.3999999999999</x:v>
      </x:c>
      <x:c r="J8926" s="11" t="n">
        <x:f>E8926*G8926</x:f>
        <x:v>2376</x:v>
      </x:c>
      <x:c r="K8926" s="11" t="n">
        <x:f>I8926-J8926</x:f>
        <x:v>-1281.6000000000001</x:v>
      </x:c>
      <x:c r="L8926" s="14" t="n">
        <x:f>K8926/I8926</x:f>
        <x:v>-1.1710526315789476</x:v>
      </x:c>
    </x:row>
    <x:row r="8927" ht="22" customHeight="1">
      <x:c r="A8927" s="2" t="str">
        <x:v>ORD-08923</x:v>
      </x:c>
      <x:c r="B8927" s="2" t="str">
        <x:v>East</x:v>
      </x:c>
      <x:c r="C8927" s="2" t="str">
        <x:v>Nov</x:v>
      </x:c>
      <x:c r="D8927" s="2" t="str">
        <x:v>SKU-043</x:v>
      </x:c>
      <x:c r="E8927" s="15" t="n">
        <x:v>7</x:v>
      </x:c>
      <x:c r="F8927" s="11" t="n">
        <x:v>61</x:v>
      </x:c>
      <x:c r="G8927" s="11" t="n">
        <x:v>15</x:v>
      </x:c>
      <x:c r="H8927" s="11" t="n">
        <x:f>E8927*F8927</x:f>
        <x:v>427</x:v>
      </x:c>
      <x:c r="I8927" s="11" t="n">
        <x:f>H8927*(1-'Summary'!$B$5)</x:f>
        <x:v>405.65</x:v>
      </x:c>
      <x:c r="J8927" s="11" t="n">
        <x:f>E8927*G8927</x:f>
        <x:v>105</x:v>
      </x:c>
      <x:c r="K8927" s="11" t="n">
        <x:f>I8927-J8927</x:f>
        <x:v>300.65</x:v>
      </x:c>
      <x:c r="L8927" s="14" t="n">
        <x:f>K8927/I8927</x:f>
        <x:v>0.7411561691113029</x:v>
      </x:c>
    </x:row>
    <x:row r="8928" ht="22" customHeight="1">
      <x:c r="A8928" s="2" t="str">
        <x:v>ORD-08924</x:v>
      </x:c>
      <x:c r="B8928" s="2" t="str">
        <x:v>West</x:v>
      </x:c>
      <x:c r="C8928" s="2" t="str">
        <x:v>Nov</x:v>
      </x:c>
      <x:c r="D8928" s="2" t="str">
        <x:v>SKU-044</x:v>
      </x:c>
      <x:c r="E8928" s="15" t="n">
        <x:v>14</x:v>
      </x:c>
      <x:c r="F8928" s="11" t="n">
        <x:v>74</x:v>
      </x:c>
      <x:c r="G8928" s="11" t="n">
        <x:v>26</x:v>
      </x:c>
      <x:c r="H8928" s="11" t="n">
        <x:f>E8928*F8928</x:f>
        <x:v>1036</x:v>
      </x:c>
      <x:c r="I8928" s="11" t="n">
        <x:f>H8928*(1-'Summary'!$B$5)</x:f>
        <x:v>984.1999999999999</x:v>
      </x:c>
      <x:c r="J8928" s="11" t="n">
        <x:f>E8928*G8928</x:f>
        <x:v>364</x:v>
      </x:c>
      <x:c r="K8928" s="11" t="n">
        <x:f>I8928-J8928</x:f>
        <x:v>620.1999999999999</x:v>
      </x:c>
      <x:c r="L8928" s="14" t="n">
        <x:f>K8928/I8928</x:f>
        <x:v>0.6301564722617354</x:v>
      </x:c>
    </x:row>
    <x:row r="8929" ht="22" customHeight="1">
      <x:c r="A8929" s="2" t="str">
        <x:v>ORD-08925</x:v>
      </x:c>
      <x:c r="B8929" s="2" t="str">
        <x:v>North</x:v>
      </x:c>
      <x:c r="C8929" s="2" t="str">
        <x:v>Dec</x:v>
      </x:c>
      <x:c r="D8929" s="2" t="str">
        <x:v>SKU-045</x:v>
      </x:c>
      <x:c r="E8929" s="15" t="n">
        <x:v>21</x:v>
      </x:c>
      <x:c r="F8929" s="11" t="n">
        <x:v>87</x:v>
      </x:c>
      <x:c r="G8929" s="11" t="n">
        <x:v>37</x:v>
      </x:c>
      <x:c r="H8929" s="11" t="n">
        <x:f>E8929*F8929</x:f>
        <x:v>1827</x:v>
      </x:c>
      <x:c r="I8929" s="11" t="n">
        <x:f>H8929*(1-'Summary'!$B$5)</x:f>
        <x:v>1735.6499999999999</x:v>
      </x:c>
      <x:c r="J8929" s="11" t="n">
        <x:f>E8929*G8929</x:f>
        <x:v>777</x:v>
      </x:c>
      <x:c r="K8929" s="11" t="n">
        <x:f>I8929-J8929</x:f>
        <x:v>958.6499999999999</x:v>
      </x:c>
      <x:c r="L8929" s="14" t="n">
        <x:f>K8929/I8929</x:f>
        <x:v>0.5523290986085904</x:v>
      </x:c>
    </x:row>
    <x:row r="8930" ht="22" customHeight="1">
      <x:c r="A8930" s="2" t="str">
        <x:v>ORD-08926</x:v>
      </x:c>
      <x:c r="B8930" s="2" t="str">
        <x:v>South</x:v>
      </x:c>
      <x:c r="C8930" s="2" t="str">
        <x:v>Dec</x:v>
      </x:c>
      <x:c r="D8930" s="2" t="str">
        <x:v>SKU-046</x:v>
      </x:c>
      <x:c r="E8930" s="15" t="n">
        <x:v>4</x:v>
      </x:c>
      <x:c r="F8930" s="11" t="n">
        <x:v>100</x:v>
      </x:c>
      <x:c r="G8930" s="11" t="n">
        <x:v>48</x:v>
      </x:c>
      <x:c r="H8930" s="11" t="n">
        <x:f>E8930*F8930</x:f>
        <x:v>400</x:v>
      </x:c>
      <x:c r="I8930" s="11" t="n">
        <x:f>H8930*(1-'Summary'!$B$5)</x:f>
        <x:v>380</x:v>
      </x:c>
      <x:c r="J8930" s="11" t="n">
        <x:f>E8930*G8930</x:f>
        <x:v>192</x:v>
      </x:c>
      <x:c r="K8930" s="11" t="n">
        <x:f>I8930-J8930</x:f>
        <x:v>188</x:v>
      </x:c>
      <x:c r="L8930" s="14" t="n">
        <x:f>K8930/I8930</x:f>
        <x:v>0.49473684210526314</x:v>
      </x:c>
    </x:row>
    <x:row r="8931" ht="22" customHeight="1">
      <x:c r="A8931" s="2" t="str">
        <x:v>ORD-08927</x:v>
      </x:c>
      <x:c r="B8931" s="2" t="str">
        <x:v>East</x:v>
      </x:c>
      <x:c r="C8931" s="2" t="str">
        <x:v>Dec</x:v>
      </x:c>
      <x:c r="D8931" s="2" t="str">
        <x:v>SKU-047</x:v>
      </x:c>
      <x:c r="E8931" s="15" t="n">
        <x:v>11</x:v>
      </x:c>
      <x:c r="F8931" s="11" t="n">
        <x:v>113</x:v>
      </x:c>
      <x:c r="G8931" s="11" t="n">
        <x:v>59</x:v>
      </x:c>
      <x:c r="H8931" s="11" t="n">
        <x:f>E8931*F8931</x:f>
        <x:v>1243</x:v>
      </x:c>
      <x:c r="I8931" s="11" t="n">
        <x:f>H8931*(1-'Summary'!$B$5)</x:f>
        <x:v>1180.85</x:v>
      </x:c>
      <x:c r="J8931" s="11" t="n">
        <x:f>E8931*G8931</x:f>
        <x:v>649</x:v>
      </x:c>
      <x:c r="K8931" s="11" t="n">
        <x:f>I8931-J8931</x:f>
        <x:v>531.8499999999999</x:v>
      </x:c>
      <x:c r="L8931" s="14" t="n">
        <x:f>K8931/I8931</x:f>
        <x:v>0.4503959012575687</x:v>
      </x:c>
    </x:row>
    <x:row r="8932" ht="22" customHeight="1">
      <x:c r="A8932" s="2" t="str">
        <x:v>ORD-08928</x:v>
      </x:c>
      <x:c r="B8932" s="2" t="str">
        <x:v>West</x:v>
      </x:c>
      <x:c r="C8932" s="2" t="str">
        <x:v>Dec</x:v>
      </x:c>
      <x:c r="D8932" s="2" t="str">
        <x:v>SKU-048</x:v>
      </x:c>
      <x:c r="E8932" s="15" t="n">
        <x:v>18</x:v>
      </x:c>
      <x:c r="F8932" s="11" t="n">
        <x:v>126</x:v>
      </x:c>
      <x:c r="G8932" s="11" t="n">
        <x:v>70</x:v>
      </x:c>
      <x:c r="H8932" s="11" t="n">
        <x:f>E8932*F8932</x:f>
        <x:v>2268</x:v>
      </x:c>
      <x:c r="I8932" s="11" t="n">
        <x:f>H8932*(1-'Summary'!$B$5)</x:f>
        <x:v>2154.6</x:v>
      </x:c>
      <x:c r="J8932" s="11" t="n">
        <x:f>E8932*G8932</x:f>
        <x:v>1260</x:v>
      </x:c>
      <x:c r="K8932" s="11" t="n">
        <x:f>I8932-J8932</x:f>
        <x:v>894.5999999999999</x:v>
      </x:c>
      <x:c r="L8932" s="14" t="n">
        <x:f>K8932/I8932</x:f>
        <x:v>0.4152046783625731</x:v>
      </x:c>
    </x:row>
    <x:row r="8933" ht="22" customHeight="1">
      <x:c r="A8933" s="2" t="str">
        <x:v>ORD-08929</x:v>
      </x:c>
      <x:c r="B8933" s="2" t="str">
        <x:v>North</x:v>
      </x:c>
      <x:c r="C8933" s="2" t="str">
        <x:v>Jan</x:v>
      </x:c>
      <x:c r="D8933" s="2" t="str">
        <x:v>SKU-049</x:v>
      </x:c>
      <x:c r="E8933" s="15" t="n">
        <x:v>1</x:v>
      </x:c>
      <x:c r="F8933" s="11" t="n">
        <x:v>139</x:v>
      </x:c>
      <x:c r="G8933" s="11" t="n">
        <x:v>81</x:v>
      </x:c>
      <x:c r="H8933" s="11" t="n">
        <x:f>E8933*F8933</x:f>
        <x:v>139</x:v>
      </x:c>
      <x:c r="I8933" s="11" t="n">
        <x:f>H8933*(1-'Summary'!$B$5)</x:f>
        <x:v>132.04999999999998</x:v>
      </x:c>
      <x:c r="J8933" s="11" t="n">
        <x:f>E8933*G8933</x:f>
        <x:v>81</x:v>
      </x:c>
      <x:c r="K8933" s="11" t="n">
        <x:f>I8933-J8933</x:f>
        <x:v>51.04999999999998</x:v>
      </x:c>
      <x:c r="L8933" s="14" t="n">
        <x:f>K8933/I8933</x:f>
        <x:v>0.3865959863687996</x:v>
      </x:c>
    </x:row>
    <x:row r="8934" ht="22" customHeight="1">
      <x:c r="A8934" s="2" t="str">
        <x:v>ORD-08930</x:v>
      </x:c>
      <x:c r="B8934" s="2" t="str">
        <x:v>South</x:v>
      </x:c>
      <x:c r="C8934" s="2" t="str">
        <x:v>Jan</x:v>
      </x:c>
      <x:c r="D8934" s="2" t="str">
        <x:v>SKU-050</x:v>
      </x:c>
      <x:c r="E8934" s="15" t="n">
        <x:v>8</x:v>
      </x:c>
      <x:c r="F8934" s="11" t="n">
        <x:v>152</x:v>
      </x:c>
      <x:c r="G8934" s="11" t="n">
        <x:v>92</x:v>
      </x:c>
      <x:c r="H8934" s="11" t="n">
        <x:f>E8934*F8934</x:f>
        <x:v>1216</x:v>
      </x:c>
      <x:c r="I8934" s="11" t="n">
        <x:f>H8934*(1-'Summary'!$B$5)</x:f>
        <x:v>1155.2</x:v>
      </x:c>
      <x:c r="J8934" s="11" t="n">
        <x:f>E8934*G8934</x:f>
        <x:v>736</x:v>
      </x:c>
      <x:c r="K8934" s="11" t="n">
        <x:f>I8934-J8934</x:f>
        <x:v>419.20000000000005</x:v>
      </x:c>
      <x:c r="L8934" s="14" t="n">
        <x:f>K8934/I8934</x:f>
        <x:v>0.36288088642659283</x:v>
      </x:c>
    </x:row>
    <x:row r="8935" ht="22" customHeight="1">
      <x:c r="A8935" s="2" t="str">
        <x:v>ORD-08931</x:v>
      </x:c>
      <x:c r="B8935" s="2" t="str">
        <x:v>East</x:v>
      </x:c>
      <x:c r="C8935" s="2" t="str">
        <x:v>Jan</x:v>
      </x:c>
      <x:c r="D8935" s="2" t="str">
        <x:v>SKU-051</x:v>
      </x:c>
      <x:c r="E8935" s="15" t="n">
        <x:v>15</x:v>
      </x:c>
      <x:c r="F8935" s="11" t="n">
        <x:v>165</x:v>
      </x:c>
      <x:c r="G8935" s="11" t="n">
        <x:v>8</x:v>
      </x:c>
      <x:c r="H8935" s="11" t="n">
        <x:f>E8935*F8935</x:f>
        <x:v>2475</x:v>
      </x:c>
      <x:c r="I8935" s="11" t="n">
        <x:f>H8935*(1-'Summary'!$B$5)</x:f>
        <x:v>2351.25</x:v>
      </x:c>
      <x:c r="J8935" s="11" t="n">
        <x:f>E8935*G8935</x:f>
        <x:v>120</x:v>
      </x:c>
      <x:c r="K8935" s="11" t="n">
        <x:f>I8935-J8935</x:f>
        <x:v>2231.25</x:v>
      </x:c>
      <x:c r="L8935" s="14" t="n">
        <x:f>K8935/I8935</x:f>
        <x:v>0.94896331738437</x:v>
      </x:c>
    </x:row>
    <x:row r="8936" ht="22" customHeight="1">
      <x:c r="A8936" s="2" t="str">
        <x:v>ORD-08932</x:v>
      </x:c>
      <x:c r="B8936" s="2" t="str">
        <x:v>West</x:v>
      </x:c>
      <x:c r="C8936" s="2" t="str">
        <x:v>Jan</x:v>
      </x:c>
      <x:c r="D8936" s="2" t="str">
        <x:v>SKU-052</x:v>
      </x:c>
      <x:c r="E8936" s="15" t="n">
        <x:v>22</x:v>
      </x:c>
      <x:c r="F8936" s="11" t="n">
        <x:v>178</x:v>
      </x:c>
      <x:c r="G8936" s="11" t="n">
        <x:v>19</x:v>
      </x:c>
      <x:c r="H8936" s="11" t="n">
        <x:f>E8936*F8936</x:f>
        <x:v>3916</x:v>
      </x:c>
      <x:c r="I8936" s="11" t="n">
        <x:f>H8936*(1-'Summary'!$B$5)</x:f>
        <x:v>3720.2</x:v>
      </x:c>
      <x:c r="J8936" s="11" t="n">
        <x:f>E8936*G8936</x:f>
        <x:v>418</x:v>
      </x:c>
      <x:c r="K8936" s="11" t="n">
        <x:f>I8936-J8936</x:f>
        <x:v>3302.2</x:v>
      </x:c>
      <x:c r="L8936" s="14" t="n">
        <x:f>K8936/I8936</x:f>
        <x:v>0.8876404494382022</x:v>
      </x:c>
    </x:row>
    <x:row r="8937" ht="22" customHeight="1">
      <x:c r="A8937" s="2" t="str">
        <x:v>ORD-08933</x:v>
      </x:c>
      <x:c r="B8937" s="2" t="str">
        <x:v>North</x:v>
      </x:c>
      <x:c r="C8937" s="2" t="str">
        <x:v>Feb</x:v>
      </x:c>
      <x:c r="D8937" s="2" t="str">
        <x:v>SKU-053</x:v>
      </x:c>
      <x:c r="E8937" s="15" t="n">
        <x:v>5</x:v>
      </x:c>
      <x:c r="F8937" s="11" t="n">
        <x:v>191</x:v>
      </x:c>
      <x:c r="G8937" s="11" t="n">
        <x:v>30</x:v>
      </x:c>
      <x:c r="H8937" s="11" t="n">
        <x:f>E8937*F8937</x:f>
        <x:v>955</x:v>
      </x:c>
      <x:c r="I8937" s="11" t="n">
        <x:f>H8937*(1-'Summary'!$B$5)</x:f>
        <x:v>907.25</x:v>
      </x:c>
      <x:c r="J8937" s="11" t="n">
        <x:f>E8937*G8937</x:f>
        <x:v>150</x:v>
      </x:c>
      <x:c r="K8937" s="11" t="n">
        <x:f>I8937-J8937</x:f>
        <x:v>757.25</x:v>
      </x:c>
      <x:c r="L8937" s="14" t="n">
        <x:f>K8937/I8937</x:f>
        <x:v>0.8346651970239736</x:v>
      </x:c>
    </x:row>
    <x:row r="8938" ht="22" customHeight="1">
      <x:c r="A8938" s="2" t="str">
        <x:v>ORD-08934</x:v>
      </x:c>
      <x:c r="B8938" s="2" t="str">
        <x:v>South</x:v>
      </x:c>
      <x:c r="C8938" s="2" t="str">
        <x:v>Feb</x:v>
      </x:c>
      <x:c r="D8938" s="2" t="str">
        <x:v>SKU-054</x:v>
      </x:c>
      <x:c r="E8938" s="15" t="n">
        <x:v>12</x:v>
      </x:c>
      <x:c r="F8938" s="11" t="n">
        <x:v>204</x:v>
      </x:c>
      <x:c r="G8938" s="11" t="n">
        <x:v>41</x:v>
      </x:c>
      <x:c r="H8938" s="11" t="n">
        <x:f>E8938*F8938</x:f>
        <x:v>2448</x:v>
      </x:c>
      <x:c r="I8938" s="11" t="n">
        <x:f>H8938*(1-'Summary'!$B$5)</x:f>
        <x:v>2325.6</x:v>
      </x:c>
      <x:c r="J8938" s="11" t="n">
        <x:f>E8938*G8938</x:f>
        <x:v>492</x:v>
      </x:c>
      <x:c r="K8938" s="11" t="n">
        <x:f>I8938-J8938</x:f>
        <x:v>1833.6</x:v>
      </x:c>
      <x:c r="L8938" s="14" t="n">
        <x:f>K8938/I8938</x:f>
        <x:v>0.7884416924664602</x:v>
      </x:c>
    </x:row>
    <x:row r="8939" ht="22" customHeight="1">
      <x:c r="A8939" s="2" t="str">
        <x:v>ORD-08935</x:v>
      </x:c>
      <x:c r="B8939" s="2" t="str">
        <x:v>East</x:v>
      </x:c>
      <x:c r="C8939" s="2" t="str">
        <x:v>Feb</x:v>
      </x:c>
      <x:c r="D8939" s="2" t="str">
        <x:v>SKU-055</x:v>
      </x:c>
      <x:c r="E8939" s="15" t="n">
        <x:v>19</x:v>
      </x:c>
      <x:c r="F8939" s="11" t="n">
        <x:v>217</x:v>
      </x:c>
      <x:c r="G8939" s="11" t="n">
        <x:v>52</x:v>
      </x:c>
      <x:c r="H8939" s="11" t="n">
        <x:f>E8939*F8939</x:f>
        <x:v>4123</x:v>
      </x:c>
      <x:c r="I8939" s="11" t="n">
        <x:f>H8939*(1-'Summary'!$B$5)</x:f>
        <x:v>3916.85</x:v>
      </x:c>
      <x:c r="J8939" s="11" t="n">
        <x:f>E8939*G8939</x:f>
        <x:v>988</x:v>
      </x:c>
      <x:c r="K8939" s="11" t="n">
        <x:f>I8939-J8939</x:f>
        <x:v>2928.85</x:v>
      </x:c>
      <x:c r="L8939" s="14" t="n">
        <x:f>K8939/I8939</x:f>
        <x:v>0.747756487994179</x:v>
      </x:c>
    </x:row>
    <x:row r="8940" ht="22" customHeight="1">
      <x:c r="A8940" s="2" t="str">
        <x:v>ORD-08936</x:v>
      </x:c>
      <x:c r="B8940" s="2" t="str">
        <x:v>West</x:v>
      </x:c>
      <x:c r="C8940" s="2" t="str">
        <x:v>Feb</x:v>
      </x:c>
      <x:c r="D8940" s="2" t="str">
        <x:v>SKU-056</x:v>
      </x:c>
      <x:c r="E8940" s="15" t="n">
        <x:v>2</x:v>
      </x:c>
      <x:c r="F8940" s="11" t="n">
        <x:v>230</x:v>
      </x:c>
      <x:c r="G8940" s="11" t="n">
        <x:v>63</x:v>
      </x:c>
      <x:c r="H8940" s="11" t="n">
        <x:f>E8940*F8940</x:f>
        <x:v>460</x:v>
      </x:c>
      <x:c r="I8940" s="11" t="n">
        <x:f>H8940*(1-'Summary'!$B$5)</x:f>
        <x:v>437</x:v>
      </x:c>
      <x:c r="J8940" s="11" t="n">
        <x:f>E8940*G8940</x:f>
        <x:v>126</x:v>
      </x:c>
      <x:c r="K8940" s="11" t="n">
        <x:f>I8940-J8940</x:f>
        <x:v>311</x:v>
      </x:c>
      <x:c r="L8940" s="14" t="n">
        <x:f>K8940/I8940</x:f>
        <x:v>0.7116704805491991</x:v>
      </x:c>
    </x:row>
    <x:row r="8941" ht="22" customHeight="1">
      <x:c r="A8941" s="2" t="str">
        <x:v>ORD-08937</x:v>
      </x:c>
      <x:c r="B8941" s="2" t="str">
        <x:v>North</x:v>
      </x:c>
      <x:c r="C8941" s="2" t="str">
        <x:v>Mar</x:v>
      </x:c>
      <x:c r="D8941" s="2" t="str">
        <x:v>SKU-057</x:v>
      </x:c>
      <x:c r="E8941" s="15" t="n">
        <x:v>9</x:v>
      </x:c>
      <x:c r="F8941" s="11" t="n">
        <x:v>23</x:v>
      </x:c>
      <x:c r="G8941" s="11" t="n">
        <x:v>74</x:v>
      </x:c>
      <x:c r="H8941" s="11" t="n">
        <x:f>E8941*F8941</x:f>
        <x:v>207</x:v>
      </x:c>
      <x:c r="I8941" s="11" t="n">
        <x:f>H8941*(1-'Summary'!$B$5)</x:f>
        <x:v>196.64999999999998</x:v>
      </x:c>
      <x:c r="J8941" s="11" t="n">
        <x:f>E8941*G8941</x:f>
        <x:v>666</x:v>
      </x:c>
      <x:c r="K8941" s="11" t="n">
        <x:f>I8941-J8941</x:f>
        <x:v>-469.35</x:v>
      </x:c>
      <x:c r="L8941" s="14" t="n">
        <x:f>K8941/I8941</x:f>
        <x:v>-2.3867276887871856</x:v>
      </x:c>
    </x:row>
    <x:row r="8942" ht="22" customHeight="1">
      <x:c r="A8942" s="2" t="str">
        <x:v>ORD-08938</x:v>
      </x:c>
      <x:c r="B8942" s="2" t="str">
        <x:v>South</x:v>
      </x:c>
      <x:c r="C8942" s="2" t="str">
        <x:v>Mar</x:v>
      </x:c>
      <x:c r="D8942" s="2" t="str">
        <x:v>SKU-058</x:v>
      </x:c>
      <x:c r="E8942" s="15" t="n">
        <x:v>16</x:v>
      </x:c>
      <x:c r="F8942" s="11" t="n">
        <x:v>36</x:v>
      </x:c>
      <x:c r="G8942" s="11" t="n">
        <x:v>85</x:v>
      </x:c>
      <x:c r="H8942" s="11" t="n">
        <x:f>E8942*F8942</x:f>
        <x:v>576</x:v>
      </x:c>
      <x:c r="I8942" s="11" t="n">
        <x:f>H8942*(1-'Summary'!$B$5)</x:f>
        <x:v>547.1999999999999</x:v>
      </x:c>
      <x:c r="J8942" s="11" t="n">
        <x:f>E8942*G8942</x:f>
        <x:v>1360</x:v>
      </x:c>
      <x:c r="K8942" s="11" t="n">
        <x:f>I8942-J8942</x:f>
        <x:v>-812.8000000000001</x:v>
      </x:c>
      <x:c r="L8942" s="14" t="n">
        <x:f>K8942/I8942</x:f>
        <x:v>-1.4853801169590646</x:v>
      </x:c>
    </x:row>
    <x:row r="8943" ht="22" customHeight="1">
      <x:c r="A8943" s="2" t="str">
        <x:v>ORD-08939</x:v>
      </x:c>
      <x:c r="B8943" s="2" t="str">
        <x:v>East</x:v>
      </x:c>
      <x:c r="C8943" s="2" t="str">
        <x:v>Mar</x:v>
      </x:c>
      <x:c r="D8943" s="2" t="str">
        <x:v>SKU-059</x:v>
      </x:c>
      <x:c r="E8943" s="15" t="n">
        <x:v>23</x:v>
      </x:c>
      <x:c r="F8943" s="11" t="n">
        <x:v>49</x:v>
      </x:c>
      <x:c r="G8943" s="11" t="n">
        <x:v>96</x:v>
      </x:c>
      <x:c r="H8943" s="11" t="n">
        <x:f>E8943*F8943</x:f>
        <x:v>1127</x:v>
      </x:c>
      <x:c r="I8943" s="11" t="n">
        <x:f>H8943*(1-'Summary'!$B$5)</x:f>
        <x:v>1070.6499999999999</x:v>
      </x:c>
      <x:c r="J8943" s="11" t="n">
        <x:f>E8943*G8943</x:f>
        <x:v>2208</x:v>
      </x:c>
      <x:c r="K8943" s="11" t="n">
        <x:f>I8943-J8943</x:f>
        <x:v>-1137.3500000000001</x:v>
      </x:c>
      <x:c r="L8943" s="14" t="n">
        <x:f>K8943/I8943</x:f>
        <x:v>-1.0622986036519875</x:v>
      </x:c>
    </x:row>
    <x:row r="8944" ht="22" customHeight="1">
      <x:c r="A8944" s="2" t="str">
        <x:v>ORD-08940</x:v>
      </x:c>
      <x:c r="B8944" s="2" t="str">
        <x:v>West</x:v>
      </x:c>
      <x:c r="C8944" s="2" t="str">
        <x:v>Mar</x:v>
      </x:c>
      <x:c r="D8944" s="2" t="str">
        <x:v>SKU-060</x:v>
      </x:c>
      <x:c r="E8944" s="15" t="n">
        <x:v>6</x:v>
      </x:c>
      <x:c r="F8944" s="11" t="n">
        <x:v>62</x:v>
      </x:c>
      <x:c r="G8944" s="11" t="n">
        <x:v>12</x:v>
      </x:c>
      <x:c r="H8944" s="11" t="n">
        <x:f>E8944*F8944</x:f>
        <x:v>372</x:v>
      </x:c>
      <x:c r="I8944" s="11" t="n">
        <x:f>H8944*(1-'Summary'!$B$5)</x:f>
        <x:v>353.4</x:v>
      </x:c>
      <x:c r="J8944" s="11" t="n">
        <x:f>E8944*G8944</x:f>
        <x:v>72</x:v>
      </x:c>
      <x:c r="K8944" s="11" t="n">
        <x:f>I8944-J8944</x:f>
        <x:v>281.4</x:v>
      </x:c>
      <x:c r="L8944" s="14" t="n">
        <x:f>K8944/I8944</x:f>
        <x:v>0.7962648556876061</x:v>
      </x:c>
    </x:row>
    <x:row r="8945" ht="22" customHeight="1">
      <x:c r="A8945" s="2" t="str">
        <x:v>ORD-08941</x:v>
      </x:c>
      <x:c r="B8945" s="2" t="str">
        <x:v>North</x:v>
      </x:c>
      <x:c r="C8945" s="2" t="str">
        <x:v>Apr</x:v>
      </x:c>
      <x:c r="D8945" s="2" t="str">
        <x:v>SKU-061</x:v>
      </x:c>
      <x:c r="E8945" s="15" t="n">
        <x:v>13</x:v>
      </x:c>
      <x:c r="F8945" s="11" t="n">
        <x:v>75</x:v>
      </x:c>
      <x:c r="G8945" s="11" t="n">
        <x:v>23</x:v>
      </x:c>
      <x:c r="H8945" s="11" t="n">
        <x:f>E8945*F8945</x:f>
        <x:v>975</x:v>
      </x:c>
      <x:c r="I8945" s="11" t="n">
        <x:f>H8945*(1-'Summary'!$B$5)</x:f>
        <x:v>926.25</x:v>
      </x:c>
      <x:c r="J8945" s="11" t="n">
        <x:f>E8945*G8945</x:f>
        <x:v>299</x:v>
      </x:c>
      <x:c r="K8945" s="11" t="n">
        <x:f>I8945-J8945</x:f>
        <x:v>627.25</x:v>
      </x:c>
      <x:c r="L8945" s="14" t="n">
        <x:f>K8945/I8945</x:f>
        <x:v>0.6771929824561403</x:v>
      </x:c>
    </x:row>
    <x:row r="8946" ht="22" customHeight="1">
      <x:c r="A8946" s="2" t="str">
        <x:v>ORD-08942</x:v>
      </x:c>
      <x:c r="B8946" s="2" t="str">
        <x:v>South</x:v>
      </x:c>
      <x:c r="C8946" s="2" t="str">
        <x:v>Apr</x:v>
      </x:c>
      <x:c r="D8946" s="2" t="str">
        <x:v>SKU-062</x:v>
      </x:c>
      <x:c r="E8946" s="15" t="n">
        <x:v>20</x:v>
      </x:c>
      <x:c r="F8946" s="11" t="n">
        <x:v>88</x:v>
      </x:c>
      <x:c r="G8946" s="11" t="n">
        <x:v>34</x:v>
      </x:c>
      <x:c r="H8946" s="11" t="n">
        <x:f>E8946*F8946</x:f>
        <x:v>1760</x:v>
      </x:c>
      <x:c r="I8946" s="11" t="n">
        <x:f>H8946*(1-'Summary'!$B$5)</x:f>
        <x:v>1672</x:v>
      </x:c>
      <x:c r="J8946" s="11" t="n">
        <x:f>E8946*G8946</x:f>
        <x:v>680</x:v>
      </x:c>
      <x:c r="K8946" s="11" t="n">
        <x:f>I8946-J8946</x:f>
        <x:v>992</x:v>
      </x:c>
      <x:c r="L8946" s="14" t="n">
        <x:f>K8946/I8946</x:f>
        <x:v>0.5933014354066986</x:v>
      </x:c>
    </x:row>
    <x:row r="8947" ht="22" customHeight="1">
      <x:c r="A8947" s="2" t="str">
        <x:v>ORD-08943</x:v>
      </x:c>
      <x:c r="B8947" s="2" t="str">
        <x:v>East</x:v>
      </x:c>
      <x:c r="C8947" s="2" t="str">
        <x:v>Apr</x:v>
      </x:c>
      <x:c r="D8947" s="2" t="str">
        <x:v>SKU-063</x:v>
      </x:c>
      <x:c r="E8947" s="15" t="n">
        <x:v>3</x:v>
      </x:c>
      <x:c r="F8947" s="11" t="n">
        <x:v>101</x:v>
      </x:c>
      <x:c r="G8947" s="11" t="n">
        <x:v>45</x:v>
      </x:c>
      <x:c r="H8947" s="11" t="n">
        <x:f>E8947*F8947</x:f>
        <x:v>303</x:v>
      </x:c>
      <x:c r="I8947" s="11" t="n">
        <x:f>H8947*(1-'Summary'!$B$5)</x:f>
        <x:v>287.84999999999997</x:v>
      </x:c>
      <x:c r="J8947" s="11" t="n">
        <x:f>E8947*G8947</x:f>
        <x:v>135</x:v>
      </x:c>
      <x:c r="K8947" s="11" t="n">
        <x:f>I8947-J8947</x:f>
        <x:v>152.84999999999997</x:v>
      </x:c>
      <x:c r="L8947" s="14" t="n">
        <x:f>K8947/I8947</x:f>
        <x:v>0.5310057321521625</x:v>
      </x:c>
    </x:row>
    <x:row r="8948" ht="22" customHeight="1">
      <x:c r="A8948" s="2" t="str">
        <x:v>ORD-08944</x:v>
      </x:c>
      <x:c r="B8948" s="2" t="str">
        <x:v>West</x:v>
      </x:c>
      <x:c r="C8948" s="2" t="str">
        <x:v>Apr</x:v>
      </x:c>
      <x:c r="D8948" s="2" t="str">
        <x:v>SKU-064</x:v>
      </x:c>
      <x:c r="E8948" s="15" t="n">
        <x:v>10</x:v>
      </x:c>
      <x:c r="F8948" s="11" t="n">
        <x:v>114</x:v>
      </x:c>
      <x:c r="G8948" s="11" t="n">
        <x:v>56</x:v>
      </x:c>
      <x:c r="H8948" s="11" t="n">
        <x:f>E8948*F8948</x:f>
        <x:v>1140</x:v>
      </x:c>
      <x:c r="I8948" s="11" t="n">
        <x:f>H8948*(1-'Summary'!$B$5)</x:f>
        <x:v>1083</x:v>
      </x:c>
      <x:c r="J8948" s="11" t="n">
        <x:f>E8948*G8948</x:f>
        <x:v>560</x:v>
      </x:c>
      <x:c r="K8948" s="11" t="n">
        <x:f>I8948-J8948</x:f>
        <x:v>523</x:v>
      </x:c>
      <x:c r="L8948" s="14" t="n">
        <x:f>K8948/I8948</x:f>
        <x:v>0.48291782086795937</x:v>
      </x:c>
    </x:row>
    <x:row r="8949" ht="22" customHeight="1">
      <x:c r="A8949" s="2" t="str">
        <x:v>ORD-08945</x:v>
      </x:c>
      <x:c r="B8949" s="2" t="str">
        <x:v>North</x:v>
      </x:c>
      <x:c r="C8949" s="2" t="str">
        <x:v>May</x:v>
      </x:c>
      <x:c r="D8949" s="2" t="str">
        <x:v>SKU-065</x:v>
      </x:c>
      <x:c r="E8949" s="15" t="n">
        <x:v>17</x:v>
      </x:c>
      <x:c r="F8949" s="11" t="n">
        <x:v>127</x:v>
      </x:c>
      <x:c r="G8949" s="11" t="n">
        <x:v>67</x:v>
      </x:c>
      <x:c r="H8949" s="11" t="n">
        <x:f>E8949*F8949</x:f>
        <x:v>2159</x:v>
      </x:c>
      <x:c r="I8949" s="11" t="n">
        <x:f>H8949*(1-'Summary'!$B$5)</x:f>
        <x:v>2051.0499999999997</x:v>
      </x:c>
      <x:c r="J8949" s="11" t="n">
        <x:f>E8949*G8949</x:f>
        <x:v>1139</x:v>
      </x:c>
      <x:c r="K8949" s="11" t="n">
        <x:f>I8949-J8949</x:f>
        <x:v>912.0499999999997</x:v>
      </x:c>
      <x:c r="L8949" s="14" t="n">
        <x:f>K8949/I8949</x:f>
        <x:v>0.4446746788230418</x:v>
      </x:c>
    </x:row>
    <x:row r="8950" ht="22" customHeight="1">
      <x:c r="A8950" s="2" t="str">
        <x:v>ORD-08946</x:v>
      </x:c>
      <x:c r="B8950" s="2" t="str">
        <x:v>South</x:v>
      </x:c>
      <x:c r="C8950" s="2" t="str">
        <x:v>May</x:v>
      </x:c>
      <x:c r="D8950" s="2" t="str">
        <x:v>SKU-066</x:v>
      </x:c>
      <x:c r="E8950" s="15" t="n">
        <x:v>24</x:v>
      </x:c>
      <x:c r="F8950" s="11" t="n">
        <x:v>140</x:v>
      </x:c>
      <x:c r="G8950" s="11" t="n">
        <x:v>78</x:v>
      </x:c>
      <x:c r="H8950" s="11" t="n">
        <x:f>E8950*F8950</x:f>
        <x:v>3360</x:v>
      </x:c>
      <x:c r="I8950" s="11" t="n">
        <x:f>H8950*(1-'Summary'!$B$5)</x:f>
        <x:v>3192</x:v>
      </x:c>
      <x:c r="J8950" s="11" t="n">
        <x:f>E8950*G8950</x:f>
        <x:v>1872</x:v>
      </x:c>
      <x:c r="K8950" s="11" t="n">
        <x:f>I8950-J8950</x:f>
        <x:v>1320</x:v>
      </x:c>
      <x:c r="L8950" s="14" t="n">
        <x:f>K8950/I8950</x:f>
        <x:v>0.41353383458646614</x:v>
      </x:c>
    </x:row>
    <x:row r="8951" ht="22" customHeight="1">
      <x:c r="A8951" s="2" t="str">
        <x:v>ORD-08947</x:v>
      </x:c>
      <x:c r="B8951" s="2" t="str">
        <x:v>East</x:v>
      </x:c>
      <x:c r="C8951" s="2" t="str">
        <x:v>May</x:v>
      </x:c>
      <x:c r="D8951" s="2" t="str">
        <x:v>SKU-067</x:v>
      </x:c>
      <x:c r="E8951" s="15" t="n">
        <x:v>7</x:v>
      </x:c>
      <x:c r="F8951" s="11" t="n">
        <x:v>153</x:v>
      </x:c>
      <x:c r="G8951" s="11" t="n">
        <x:v>89</x:v>
      </x:c>
      <x:c r="H8951" s="11" t="n">
        <x:f>E8951*F8951</x:f>
        <x:v>1071</x:v>
      </x:c>
      <x:c r="I8951" s="11" t="n">
        <x:f>H8951*(1-'Summary'!$B$5)</x:f>
        <x:v>1017.4499999999999</x:v>
      </x:c>
      <x:c r="J8951" s="11" t="n">
        <x:f>E8951*G8951</x:f>
        <x:v>623</x:v>
      </x:c>
      <x:c r="K8951" s="11" t="n">
        <x:f>I8951-J8951</x:f>
        <x:v>394.44999999999993</x:v>
      </x:c>
      <x:c r="L8951" s="14" t="n">
        <x:f>K8951/I8951</x:f>
        <x:v>0.3876848985208118</x:v>
      </x:c>
    </x:row>
    <x:row r="8952" ht="22" customHeight="1">
      <x:c r="A8952" s="2" t="str">
        <x:v>ORD-08948</x:v>
      </x:c>
      <x:c r="B8952" s="2" t="str">
        <x:v>West</x:v>
      </x:c>
      <x:c r="C8952" s="2" t="str">
        <x:v>May</x:v>
      </x:c>
      <x:c r="D8952" s="2" t="str">
        <x:v>SKU-068</x:v>
      </x:c>
      <x:c r="E8952" s="15" t="n">
        <x:v>14</x:v>
      </x:c>
      <x:c r="F8952" s="11" t="n">
        <x:v>166</x:v>
      </x:c>
      <x:c r="G8952" s="11" t="n">
        <x:v>100</x:v>
      </x:c>
      <x:c r="H8952" s="11" t="n">
        <x:f>E8952*F8952</x:f>
        <x:v>2324</x:v>
      </x:c>
      <x:c r="I8952" s="11" t="n">
        <x:f>H8952*(1-'Summary'!$B$5)</x:f>
        <x:v>2207.7999999999997</x:v>
      </x:c>
      <x:c r="J8952" s="11" t="n">
        <x:f>E8952*G8952</x:f>
        <x:v>1400</x:v>
      </x:c>
      <x:c r="K8952" s="11" t="n">
        <x:f>I8952-J8952</x:f>
        <x:v>807.7999999999997</x:v>
      </x:c>
      <x:c r="L8952" s="14" t="n">
        <x:f>K8952/I8952</x:f>
        <x:v>0.3658845909955611</x:v>
      </x:c>
    </x:row>
    <x:row r="8953" ht="22" customHeight="1">
      <x:c r="A8953" s="2" t="str">
        <x:v>ORD-08949</x:v>
      </x:c>
      <x:c r="B8953" s="2" t="str">
        <x:v>North</x:v>
      </x:c>
      <x:c r="C8953" s="2" t="str">
        <x:v>Jun</x:v>
      </x:c>
      <x:c r="D8953" s="2" t="str">
        <x:v>SKU-069</x:v>
      </x:c>
      <x:c r="E8953" s="15" t="n">
        <x:v>21</x:v>
      </x:c>
      <x:c r="F8953" s="11" t="n">
        <x:v>179</x:v>
      </x:c>
      <x:c r="G8953" s="11" t="n">
        <x:v>16</x:v>
      </x:c>
      <x:c r="H8953" s="11" t="n">
        <x:f>E8953*F8953</x:f>
        <x:v>3759</x:v>
      </x:c>
      <x:c r="I8953" s="11" t="n">
        <x:f>H8953*(1-'Summary'!$B$5)</x:f>
        <x:v>3571.0499999999997</x:v>
      </x:c>
      <x:c r="J8953" s="11" t="n">
        <x:f>E8953*G8953</x:f>
        <x:v>336</x:v>
      </x:c>
      <x:c r="K8953" s="11" t="n">
        <x:f>I8953-J8953</x:f>
        <x:v>3235.0499999999997</x:v>
      </x:c>
      <x:c r="L8953" s="14" t="n">
        <x:f>K8953/I8953</x:f>
        <x:v>0.905910026462805</x:v>
      </x:c>
    </x:row>
    <x:row r="8954" ht="22" customHeight="1">
      <x:c r="A8954" s="2" t="str">
        <x:v>ORD-08950</x:v>
      </x:c>
      <x:c r="B8954" s="2" t="str">
        <x:v>South</x:v>
      </x:c>
      <x:c r="C8954" s="2" t="str">
        <x:v>Jun</x:v>
      </x:c>
      <x:c r="D8954" s="2" t="str">
        <x:v>SKU-070</x:v>
      </x:c>
      <x:c r="E8954" s="15" t="n">
        <x:v>4</x:v>
      </x:c>
      <x:c r="F8954" s="11" t="n">
        <x:v>192</x:v>
      </x:c>
      <x:c r="G8954" s="11" t="n">
        <x:v>27</x:v>
      </x:c>
      <x:c r="H8954" s="11" t="n">
        <x:f>E8954*F8954</x:f>
        <x:v>768</x:v>
      </x:c>
      <x:c r="I8954" s="11" t="n">
        <x:f>H8954*(1-'Summary'!$B$5)</x:f>
        <x:v>729.5999999999999</x:v>
      </x:c>
      <x:c r="J8954" s="11" t="n">
        <x:f>E8954*G8954</x:f>
        <x:v>108</x:v>
      </x:c>
      <x:c r="K8954" s="11" t="n">
        <x:f>I8954-J8954</x:f>
        <x:v>621.5999999999999</x:v>
      </x:c>
      <x:c r="L8954" s="14" t="n">
        <x:f>K8954/I8954</x:f>
        <x:v>0.8519736842105263</x:v>
      </x:c>
    </x:row>
    <x:row r="8955" ht="22" customHeight="1">
      <x:c r="A8955" s="2" t="str">
        <x:v>ORD-08951</x:v>
      </x:c>
      <x:c r="B8955" s="2" t="str">
        <x:v>East</x:v>
      </x:c>
      <x:c r="C8955" s="2" t="str">
        <x:v>Jun</x:v>
      </x:c>
      <x:c r="D8955" s="2" t="str">
        <x:v>SKU-071</x:v>
      </x:c>
      <x:c r="E8955" s="15" t="n">
        <x:v>11</x:v>
      </x:c>
      <x:c r="F8955" s="11" t="n">
        <x:v>205</x:v>
      </x:c>
      <x:c r="G8955" s="11" t="n">
        <x:v>38</x:v>
      </x:c>
      <x:c r="H8955" s="11" t="n">
        <x:f>E8955*F8955</x:f>
        <x:v>2255</x:v>
      </x:c>
      <x:c r="I8955" s="11" t="n">
        <x:f>H8955*(1-'Summary'!$B$5)</x:f>
        <x:v>2142.25</x:v>
      </x:c>
      <x:c r="J8955" s="11" t="n">
        <x:f>E8955*G8955</x:f>
        <x:v>418</x:v>
      </x:c>
      <x:c r="K8955" s="11" t="n">
        <x:f>I8955-J8955</x:f>
        <x:v>1724.25</x:v>
      </x:c>
      <x:c r="L8955" s="14" t="n">
        <x:f>K8955/I8955</x:f>
        <x:v>0.8048780487804879</x:v>
      </x:c>
    </x:row>
    <x:row r="8956" ht="22" customHeight="1">
      <x:c r="A8956" s="2" t="str">
        <x:v>ORD-08952</x:v>
      </x:c>
      <x:c r="B8956" s="2" t="str">
        <x:v>West</x:v>
      </x:c>
      <x:c r="C8956" s="2" t="str">
        <x:v>Jun</x:v>
      </x:c>
      <x:c r="D8956" s="2" t="str">
        <x:v>SKU-072</x:v>
      </x:c>
      <x:c r="E8956" s="15" t="n">
        <x:v>18</x:v>
      </x:c>
      <x:c r="F8956" s="11" t="n">
        <x:v>218</x:v>
      </x:c>
      <x:c r="G8956" s="11" t="n">
        <x:v>49</x:v>
      </x:c>
      <x:c r="H8956" s="11" t="n">
        <x:f>E8956*F8956</x:f>
        <x:v>3924</x:v>
      </x:c>
      <x:c r="I8956" s="11" t="n">
        <x:f>H8956*(1-'Summary'!$B$5)</x:f>
        <x:v>3727.7999999999997</x:v>
      </x:c>
      <x:c r="J8956" s="11" t="n">
        <x:f>E8956*G8956</x:f>
        <x:v>882</x:v>
      </x:c>
      <x:c r="K8956" s="11" t="n">
        <x:f>I8956-J8956</x:f>
        <x:v>2845.7999999999997</x:v>
      </x:c>
      <x:c r="L8956" s="14" t="n">
        <x:f>K8956/I8956</x:f>
        <x:v>0.7633993239980685</x:v>
      </x:c>
    </x:row>
    <x:row r="8957" ht="22" customHeight="1">
      <x:c r="A8957" s="2" t="str">
        <x:v>ORD-08953</x:v>
      </x:c>
      <x:c r="B8957" s="2" t="str">
        <x:v>North</x:v>
      </x:c>
      <x:c r="C8957" s="2" t="str">
        <x:v>Jul</x:v>
      </x:c>
      <x:c r="D8957" s="2" t="str">
        <x:v>SKU-073</x:v>
      </x:c>
      <x:c r="E8957" s="15" t="n">
        <x:v>1</x:v>
      </x:c>
      <x:c r="F8957" s="11" t="n">
        <x:v>231</x:v>
      </x:c>
      <x:c r="G8957" s="11" t="n">
        <x:v>60</x:v>
      </x:c>
      <x:c r="H8957" s="11" t="n">
        <x:f>E8957*F8957</x:f>
        <x:v>231</x:v>
      </x:c>
      <x:c r="I8957" s="11" t="n">
        <x:f>H8957*(1-'Summary'!$B$5)</x:f>
        <x:v>219.45</x:v>
      </x:c>
      <x:c r="J8957" s="11" t="n">
        <x:f>E8957*G8957</x:f>
        <x:v>60</x:v>
      </x:c>
      <x:c r="K8957" s="11" t="n">
        <x:f>I8957-J8957</x:f>
        <x:v>159.45</x:v>
      </x:c>
      <x:c r="L8957" s="14" t="n">
        <x:f>K8957/I8957</x:f>
        <x:v>0.7265892002734108</x:v>
      </x:c>
    </x:row>
    <x:row r="8958" ht="22" customHeight="1">
      <x:c r="A8958" s="2" t="str">
        <x:v>ORD-08954</x:v>
      </x:c>
      <x:c r="B8958" s="2" t="str">
        <x:v>South</x:v>
      </x:c>
      <x:c r="C8958" s="2" t="str">
        <x:v>Jul</x:v>
      </x:c>
      <x:c r="D8958" s="2" t="str">
        <x:v>SKU-074</x:v>
      </x:c>
      <x:c r="E8958" s="15" t="n">
        <x:v>8</x:v>
      </x:c>
      <x:c r="F8958" s="11" t="n">
        <x:v>24</x:v>
      </x:c>
      <x:c r="G8958" s="11" t="n">
        <x:v>71</x:v>
      </x:c>
      <x:c r="H8958" s="11" t="n">
        <x:f>E8958*F8958</x:f>
        <x:v>192</x:v>
      </x:c>
      <x:c r="I8958" s="11" t="n">
        <x:f>H8958*(1-'Summary'!$B$5)</x:f>
        <x:v>182.39999999999998</x:v>
      </x:c>
      <x:c r="J8958" s="11" t="n">
        <x:f>E8958*G8958</x:f>
        <x:v>568</x:v>
      </x:c>
      <x:c r="K8958" s="11" t="n">
        <x:f>I8958-J8958</x:f>
        <x:v>-385.6</x:v>
      </x:c>
      <x:c r="L8958" s="14" t="n">
        <x:f>K8958/I8958</x:f>
        <x:v>-2.114035087719299</x:v>
      </x:c>
    </x:row>
    <x:row r="8959" ht="22" customHeight="1">
      <x:c r="A8959" s="2" t="str">
        <x:v>ORD-08955</x:v>
      </x:c>
      <x:c r="B8959" s="2" t="str">
        <x:v>East</x:v>
      </x:c>
      <x:c r="C8959" s="2" t="str">
        <x:v>Jul</x:v>
      </x:c>
      <x:c r="D8959" s="2" t="str">
        <x:v>SKU-075</x:v>
      </x:c>
      <x:c r="E8959" s="15" t="n">
        <x:v>15</x:v>
      </x:c>
      <x:c r="F8959" s="11" t="n">
        <x:v>37</x:v>
      </x:c>
      <x:c r="G8959" s="11" t="n">
        <x:v>82</x:v>
      </x:c>
      <x:c r="H8959" s="11" t="n">
        <x:f>E8959*F8959</x:f>
        <x:v>555</x:v>
      </x:c>
      <x:c r="I8959" s="11" t="n">
        <x:f>H8959*(1-'Summary'!$B$5)</x:f>
        <x:v>527.25</x:v>
      </x:c>
      <x:c r="J8959" s="11" t="n">
        <x:f>E8959*G8959</x:f>
        <x:v>1230</x:v>
      </x:c>
      <x:c r="K8959" s="11" t="n">
        <x:f>I8959-J8959</x:f>
        <x:v>-702.75</x:v>
      </x:c>
      <x:c r="L8959" s="14" t="n">
        <x:f>K8959/I8959</x:f>
        <x:v>-1.332859174964438</x:v>
      </x:c>
    </x:row>
    <x:row r="8960" ht="22" customHeight="1">
      <x:c r="A8960" s="2" t="str">
        <x:v>ORD-08956</x:v>
      </x:c>
      <x:c r="B8960" s="2" t="str">
        <x:v>West</x:v>
      </x:c>
      <x:c r="C8960" s="2" t="str">
        <x:v>Jul</x:v>
      </x:c>
      <x:c r="D8960" s="2" t="str">
        <x:v>SKU-076</x:v>
      </x:c>
      <x:c r="E8960" s="15" t="n">
        <x:v>22</x:v>
      </x:c>
      <x:c r="F8960" s="11" t="n">
        <x:v>50</x:v>
      </x:c>
      <x:c r="G8960" s="11" t="n">
        <x:v>93</x:v>
      </x:c>
      <x:c r="H8960" s="11" t="n">
        <x:f>E8960*F8960</x:f>
        <x:v>1100</x:v>
      </x:c>
      <x:c r="I8960" s="11" t="n">
        <x:f>H8960*(1-'Summary'!$B$5)</x:f>
        <x:v>1045</x:v>
      </x:c>
      <x:c r="J8960" s="11" t="n">
        <x:f>E8960*G8960</x:f>
        <x:v>2046</x:v>
      </x:c>
      <x:c r="K8960" s="11" t="n">
        <x:f>I8960-J8960</x:f>
        <x:v>-1001</x:v>
      </x:c>
      <x:c r="L8960" s="14" t="n">
        <x:f>K8960/I8960</x:f>
        <x:v>-0.9578947368421052</x:v>
      </x:c>
    </x:row>
    <x:row r="8961" ht="22" customHeight="1">
      <x:c r="A8961" s="2" t="str">
        <x:v>ORD-08957</x:v>
      </x:c>
      <x:c r="B8961" s="2" t="str">
        <x:v>North</x:v>
      </x:c>
      <x:c r="C8961" s="2" t="str">
        <x:v>Aug</x:v>
      </x:c>
      <x:c r="D8961" s="2" t="str">
        <x:v>SKU-077</x:v>
      </x:c>
      <x:c r="E8961" s="15" t="n">
        <x:v>5</x:v>
      </x:c>
      <x:c r="F8961" s="11" t="n">
        <x:v>63</x:v>
      </x:c>
      <x:c r="G8961" s="11" t="n">
        <x:v>9</x:v>
      </x:c>
      <x:c r="H8961" s="11" t="n">
        <x:f>E8961*F8961</x:f>
        <x:v>315</x:v>
      </x:c>
      <x:c r="I8961" s="11" t="n">
        <x:f>H8961*(1-'Summary'!$B$5)</x:f>
        <x:v>299.25</x:v>
      </x:c>
      <x:c r="J8961" s="11" t="n">
        <x:f>E8961*G8961</x:f>
        <x:v>45</x:v>
      </x:c>
      <x:c r="K8961" s="11" t="n">
        <x:f>I8961-J8961</x:f>
        <x:v>254.25</x:v>
      </x:c>
      <x:c r="L8961" s="14" t="n">
        <x:f>K8961/I8961</x:f>
        <x:v>0.849624060150376</x:v>
      </x:c>
    </x:row>
    <x:row r="8962" ht="22" customHeight="1">
      <x:c r="A8962" s="2" t="str">
        <x:v>ORD-08958</x:v>
      </x:c>
      <x:c r="B8962" s="2" t="str">
        <x:v>South</x:v>
      </x:c>
      <x:c r="C8962" s="2" t="str">
        <x:v>Aug</x:v>
      </x:c>
      <x:c r="D8962" s="2" t="str">
        <x:v>SKU-078</x:v>
      </x:c>
      <x:c r="E8962" s="15" t="n">
        <x:v>12</x:v>
      </x:c>
      <x:c r="F8962" s="11" t="n">
        <x:v>76</x:v>
      </x:c>
      <x:c r="G8962" s="11" t="n">
        <x:v>20</x:v>
      </x:c>
      <x:c r="H8962" s="11" t="n">
        <x:f>E8962*F8962</x:f>
        <x:v>912</x:v>
      </x:c>
      <x:c r="I8962" s="11" t="n">
        <x:f>H8962*(1-'Summary'!$B$5)</x:f>
        <x:v>866.4</x:v>
      </x:c>
      <x:c r="J8962" s="11" t="n">
        <x:f>E8962*G8962</x:f>
        <x:v>240</x:v>
      </x:c>
      <x:c r="K8962" s="11" t="n">
        <x:f>I8962-J8962</x:f>
        <x:v>626.4</x:v>
      </x:c>
      <x:c r="L8962" s="14" t="n">
        <x:f>K8962/I8962</x:f>
        <x:v>0.7229916897506925</x:v>
      </x:c>
    </x:row>
    <x:row r="8963" ht="22" customHeight="1">
      <x:c r="A8963" s="2" t="str">
        <x:v>ORD-08959</x:v>
      </x:c>
      <x:c r="B8963" s="2" t="str">
        <x:v>East</x:v>
      </x:c>
      <x:c r="C8963" s="2" t="str">
        <x:v>Aug</x:v>
      </x:c>
      <x:c r="D8963" s="2" t="str">
        <x:v>SKU-079</x:v>
      </x:c>
      <x:c r="E8963" s="15" t="n">
        <x:v>19</x:v>
      </x:c>
      <x:c r="F8963" s="11" t="n">
        <x:v>89</x:v>
      </x:c>
      <x:c r="G8963" s="11" t="n">
        <x:v>31</x:v>
      </x:c>
      <x:c r="H8963" s="11" t="n">
        <x:f>E8963*F8963</x:f>
        <x:v>1691</x:v>
      </x:c>
      <x:c r="I8963" s="11" t="n">
        <x:f>H8963*(1-'Summary'!$B$5)</x:f>
        <x:v>1606.4499999999998</x:v>
      </x:c>
      <x:c r="J8963" s="11" t="n">
        <x:f>E8963*G8963</x:f>
        <x:v>589</x:v>
      </x:c>
      <x:c r="K8963" s="11" t="n">
        <x:f>I8963-J8963</x:f>
        <x:v>1017.4499999999998</x:v>
      </x:c>
      <x:c r="L8963" s="14" t="n">
        <x:f>K8963/I8963</x:f>
        <x:v>0.6333530455351862</x:v>
      </x:c>
    </x:row>
    <x:row r="8964" ht="22" customHeight="1">
      <x:c r="A8964" s="2" t="str">
        <x:v>ORD-08960</x:v>
      </x:c>
      <x:c r="B8964" s="2" t="str">
        <x:v>West</x:v>
      </x:c>
      <x:c r="C8964" s="2" t="str">
        <x:v>Aug</x:v>
      </x:c>
      <x:c r="D8964" s="2" t="str">
        <x:v>SKU-080</x:v>
      </x:c>
      <x:c r="E8964" s="15" t="n">
        <x:v>2</x:v>
      </x:c>
      <x:c r="F8964" s="11" t="n">
        <x:v>102</x:v>
      </x:c>
      <x:c r="G8964" s="11" t="n">
        <x:v>42</x:v>
      </x:c>
      <x:c r="H8964" s="11" t="n">
        <x:f>E8964*F8964</x:f>
        <x:v>204</x:v>
      </x:c>
      <x:c r="I8964" s="11" t="n">
        <x:f>H8964*(1-'Summary'!$B$5)</x:f>
        <x:v>193.79999999999998</x:v>
      </x:c>
      <x:c r="J8964" s="11" t="n">
        <x:f>E8964*G8964</x:f>
        <x:v>84</x:v>
      </x:c>
      <x:c r="K8964" s="11" t="n">
        <x:f>I8964-J8964</x:f>
        <x:v>109.79999999999998</x:v>
      </x:c>
      <x:c r="L8964" s="14" t="n">
        <x:f>K8964/I8964</x:f>
        <x:v>0.56656346749226</x:v>
      </x:c>
    </x:row>
    <x:row r="8965" ht="22" customHeight="1">
      <x:c r="A8965" s="2" t="str">
        <x:v>ORD-08961</x:v>
      </x:c>
      <x:c r="B8965" s="2" t="str">
        <x:v>North</x:v>
      </x:c>
      <x:c r="C8965" s="2" t="str">
        <x:v>Sep</x:v>
      </x:c>
      <x:c r="D8965" s="2" t="str">
        <x:v>SKU-081</x:v>
      </x:c>
      <x:c r="E8965" s="15" t="n">
        <x:v>9</x:v>
      </x:c>
      <x:c r="F8965" s="11" t="n">
        <x:v>115</x:v>
      </x:c>
      <x:c r="G8965" s="11" t="n">
        <x:v>53</x:v>
      </x:c>
      <x:c r="H8965" s="11" t="n">
        <x:f>E8965*F8965</x:f>
        <x:v>1035</x:v>
      </x:c>
      <x:c r="I8965" s="11" t="n">
        <x:f>H8965*(1-'Summary'!$B$5)</x:f>
        <x:v>983.25</x:v>
      </x:c>
      <x:c r="J8965" s="11" t="n">
        <x:f>E8965*G8965</x:f>
        <x:v>477</x:v>
      </x:c>
      <x:c r="K8965" s="11" t="n">
        <x:f>I8965-J8965</x:f>
        <x:v>506.25</x:v>
      </x:c>
      <x:c r="L8965" s="14" t="n">
        <x:f>K8965/I8965</x:f>
        <x:v>0.5148741418764302</x:v>
      </x:c>
    </x:row>
    <x:row r="8966" ht="22" customHeight="1">
      <x:c r="A8966" s="2" t="str">
        <x:v>ORD-08962</x:v>
      </x:c>
      <x:c r="B8966" s="2" t="str">
        <x:v>South</x:v>
      </x:c>
      <x:c r="C8966" s="2" t="str">
        <x:v>Sep</x:v>
      </x:c>
      <x:c r="D8966" s="2" t="str">
        <x:v>SKU-082</x:v>
      </x:c>
      <x:c r="E8966" s="15" t="n">
        <x:v>16</x:v>
      </x:c>
      <x:c r="F8966" s="11" t="n">
        <x:v>128</x:v>
      </x:c>
      <x:c r="G8966" s="11" t="n">
        <x:v>64</x:v>
      </x:c>
      <x:c r="H8966" s="11" t="n">
        <x:f>E8966*F8966</x:f>
        <x:v>2048</x:v>
      </x:c>
      <x:c r="I8966" s="11" t="n">
        <x:f>H8966*(1-'Summary'!$B$5)</x:f>
        <x:v>1945.6</x:v>
      </x:c>
      <x:c r="J8966" s="11" t="n">
        <x:f>E8966*G8966</x:f>
        <x:v>1024</x:v>
      </x:c>
      <x:c r="K8966" s="11" t="n">
        <x:f>I8966-J8966</x:f>
        <x:v>921.5999999999999</x:v>
      </x:c>
      <x:c r="L8966" s="14" t="n">
        <x:f>K8966/I8966</x:f>
        <x:v>0.47368421052631576</x:v>
      </x:c>
    </x:row>
    <x:row r="8967" ht="22" customHeight="1">
      <x:c r="A8967" s="2" t="str">
        <x:v>ORD-08963</x:v>
      </x:c>
      <x:c r="B8967" s="2" t="str">
        <x:v>East</x:v>
      </x:c>
      <x:c r="C8967" s="2" t="str">
        <x:v>Sep</x:v>
      </x:c>
      <x:c r="D8967" s="2" t="str">
        <x:v>SKU-083</x:v>
      </x:c>
      <x:c r="E8967" s="15" t="n">
        <x:v>23</x:v>
      </x:c>
      <x:c r="F8967" s="11" t="n">
        <x:v>141</x:v>
      </x:c>
      <x:c r="G8967" s="11" t="n">
        <x:v>75</x:v>
      </x:c>
      <x:c r="H8967" s="11" t="n">
        <x:f>E8967*F8967</x:f>
        <x:v>3243</x:v>
      </x:c>
      <x:c r="I8967" s="11" t="n">
        <x:f>H8967*(1-'Summary'!$B$5)</x:f>
        <x:v>3080.85</x:v>
      </x:c>
      <x:c r="J8967" s="11" t="n">
        <x:f>E8967*G8967</x:f>
        <x:v>1725</x:v>
      </x:c>
      <x:c r="K8967" s="11" t="n">
        <x:f>I8967-J8967</x:f>
        <x:v>1355.85</x:v>
      </x:c>
      <x:c r="L8967" s="14" t="n">
        <x:f>K8967/I8967</x:f>
        <x:v>0.44008958566629336</x:v>
      </x:c>
    </x:row>
    <x:row r="8968" ht="22" customHeight="1">
      <x:c r="A8968" s="2" t="str">
        <x:v>ORD-08964</x:v>
      </x:c>
      <x:c r="B8968" s="2" t="str">
        <x:v>West</x:v>
      </x:c>
      <x:c r="C8968" s="2" t="str">
        <x:v>Sep</x:v>
      </x:c>
      <x:c r="D8968" s="2" t="str">
        <x:v>SKU-084</x:v>
      </x:c>
      <x:c r="E8968" s="15" t="n">
        <x:v>6</x:v>
      </x:c>
      <x:c r="F8968" s="11" t="n">
        <x:v>154</x:v>
      </x:c>
      <x:c r="G8968" s="11" t="n">
        <x:v>86</x:v>
      </x:c>
      <x:c r="H8968" s="11" t="n">
        <x:f>E8968*F8968</x:f>
        <x:v>924</x:v>
      </x:c>
      <x:c r="I8968" s="11" t="n">
        <x:f>H8968*(1-'Summary'!$B$5)</x:f>
        <x:v>877.8</x:v>
      </x:c>
      <x:c r="J8968" s="11" t="n">
        <x:f>E8968*G8968</x:f>
        <x:v>516</x:v>
      </x:c>
      <x:c r="K8968" s="11" t="n">
        <x:f>I8968-J8968</x:f>
        <x:v>361.79999999999995</x:v>
      </x:c>
      <x:c r="L8968" s="14" t="n">
        <x:f>K8968/I8968</x:f>
        <x:v>0.4121667805878332</x:v>
      </x:c>
    </x:row>
    <x:row r="8969" ht="22" customHeight="1">
      <x:c r="A8969" s="2" t="str">
        <x:v>ORD-08965</x:v>
      </x:c>
      <x:c r="B8969" s="2" t="str">
        <x:v>North</x:v>
      </x:c>
      <x:c r="C8969" s="2" t="str">
        <x:v>Oct</x:v>
      </x:c>
      <x:c r="D8969" s="2" t="str">
        <x:v>SKU-085</x:v>
      </x:c>
      <x:c r="E8969" s="15" t="n">
        <x:v>13</x:v>
      </x:c>
      <x:c r="F8969" s="11" t="n">
        <x:v>167</x:v>
      </x:c>
      <x:c r="G8969" s="11" t="n">
        <x:v>97</x:v>
      </x:c>
      <x:c r="H8969" s="11" t="n">
        <x:f>E8969*F8969</x:f>
        <x:v>2171</x:v>
      </x:c>
      <x:c r="I8969" s="11" t="n">
        <x:f>H8969*(1-'Summary'!$B$5)</x:f>
        <x:v>2062.45</x:v>
      </x:c>
      <x:c r="J8969" s="11" t="n">
        <x:f>E8969*G8969</x:f>
        <x:v>1261</x:v>
      </x:c>
      <x:c r="K8969" s="11" t="n">
        <x:f>I8969-J8969</x:f>
        <x:v>801.4499999999998</x:v>
      </x:c>
      <x:c r="L8969" s="14" t="n">
        <x:f>K8969/I8969</x:f>
        <x:v>0.38859123857548056</x:v>
      </x:c>
    </x:row>
    <x:row r="8970" ht="22" customHeight="1">
      <x:c r="A8970" s="2" t="str">
        <x:v>ORD-08966</x:v>
      </x:c>
      <x:c r="B8970" s="2" t="str">
        <x:v>South</x:v>
      </x:c>
      <x:c r="C8970" s="2" t="str">
        <x:v>Oct</x:v>
      </x:c>
      <x:c r="D8970" s="2" t="str">
        <x:v>SKU-086</x:v>
      </x:c>
      <x:c r="E8970" s="15" t="n">
        <x:v>20</x:v>
      </x:c>
      <x:c r="F8970" s="11" t="n">
        <x:v>180</x:v>
      </x:c>
      <x:c r="G8970" s="11" t="n">
        <x:v>13</x:v>
      </x:c>
      <x:c r="H8970" s="11" t="n">
        <x:f>E8970*F8970</x:f>
        <x:v>3600</x:v>
      </x:c>
      <x:c r="I8970" s="11" t="n">
        <x:f>H8970*(1-'Summary'!$B$5)</x:f>
        <x:v>3420</x:v>
      </x:c>
      <x:c r="J8970" s="11" t="n">
        <x:f>E8970*G8970</x:f>
        <x:v>260</x:v>
      </x:c>
      <x:c r="K8970" s="11" t="n">
        <x:f>I8970-J8970</x:f>
        <x:v>3160</x:v>
      </x:c>
      <x:c r="L8970" s="14" t="n">
        <x:f>K8970/I8970</x:f>
        <x:v>0.9239766081871345</x:v>
      </x:c>
    </x:row>
    <x:row r="8971" ht="22" customHeight="1">
      <x:c r="A8971" s="2" t="str">
        <x:v>ORD-08967</x:v>
      </x:c>
      <x:c r="B8971" s="2" t="str">
        <x:v>East</x:v>
      </x:c>
      <x:c r="C8971" s="2" t="str">
        <x:v>Oct</x:v>
      </x:c>
      <x:c r="D8971" s="2" t="str">
        <x:v>SKU-087</x:v>
      </x:c>
      <x:c r="E8971" s="15" t="n">
        <x:v>3</x:v>
      </x:c>
      <x:c r="F8971" s="11" t="n">
        <x:v>193</x:v>
      </x:c>
      <x:c r="G8971" s="11" t="n">
        <x:v>24</x:v>
      </x:c>
      <x:c r="H8971" s="11" t="n">
        <x:f>E8971*F8971</x:f>
        <x:v>579</x:v>
      </x:c>
      <x:c r="I8971" s="11" t="n">
        <x:f>H8971*(1-'Summary'!$B$5)</x:f>
        <x:v>550.05</x:v>
      </x:c>
      <x:c r="J8971" s="11" t="n">
        <x:f>E8971*G8971</x:f>
        <x:v>72</x:v>
      </x:c>
      <x:c r="K8971" s="11" t="n">
        <x:f>I8971-J8971</x:f>
        <x:v>478.04999999999995</x:v>
      </x:c>
      <x:c r="L8971" s="14" t="n">
        <x:f>K8971/I8971</x:f>
        <x:v>0.8691028088355603</x:v>
      </x:c>
    </x:row>
    <x:row r="8972" ht="22" customHeight="1">
      <x:c r="A8972" s="2" t="str">
        <x:v>ORD-08968</x:v>
      </x:c>
      <x:c r="B8972" s="2" t="str">
        <x:v>West</x:v>
      </x:c>
      <x:c r="C8972" s="2" t="str">
        <x:v>Oct</x:v>
      </x:c>
      <x:c r="D8972" s="2" t="str">
        <x:v>SKU-088</x:v>
      </x:c>
      <x:c r="E8972" s="15" t="n">
        <x:v>10</x:v>
      </x:c>
      <x:c r="F8972" s="11" t="n">
        <x:v>206</x:v>
      </x:c>
      <x:c r="G8972" s="11" t="n">
        <x:v>35</x:v>
      </x:c>
      <x:c r="H8972" s="11" t="n">
        <x:f>E8972*F8972</x:f>
        <x:v>2060</x:v>
      </x:c>
      <x:c r="I8972" s="11" t="n">
        <x:f>H8972*(1-'Summary'!$B$5)</x:f>
        <x:v>1957</x:v>
      </x:c>
      <x:c r="J8972" s="11" t="n">
        <x:f>E8972*G8972</x:f>
        <x:v>350</x:v>
      </x:c>
      <x:c r="K8972" s="11" t="n">
        <x:f>I8972-J8972</x:f>
        <x:v>1607</x:v>
      </x:c>
      <x:c r="L8972" s="14" t="n">
        <x:f>K8972/I8972</x:f>
        <x:v>0.8211548288196219</x:v>
      </x:c>
    </x:row>
    <x:row r="8973" ht="22" customHeight="1">
      <x:c r="A8973" s="2" t="str">
        <x:v>ORD-08969</x:v>
      </x:c>
      <x:c r="B8973" s="2" t="str">
        <x:v>North</x:v>
      </x:c>
      <x:c r="C8973" s="2" t="str">
        <x:v>Nov</x:v>
      </x:c>
      <x:c r="D8973" s="2" t="str">
        <x:v>SKU-089</x:v>
      </x:c>
      <x:c r="E8973" s="15" t="n">
        <x:v>17</x:v>
      </x:c>
      <x:c r="F8973" s="11" t="n">
        <x:v>219</x:v>
      </x:c>
      <x:c r="G8973" s="11" t="n">
        <x:v>46</x:v>
      </x:c>
      <x:c r="H8973" s="11" t="n">
        <x:f>E8973*F8973</x:f>
        <x:v>3723</x:v>
      </x:c>
      <x:c r="I8973" s="11" t="n">
        <x:f>H8973*(1-'Summary'!$B$5)</x:f>
        <x:v>3536.85</x:v>
      </x:c>
      <x:c r="J8973" s="11" t="n">
        <x:f>E8973*G8973</x:f>
        <x:v>782</x:v>
      </x:c>
      <x:c r="K8973" s="11" t="n">
        <x:f>I8973-J8973</x:f>
        <x:v>2754.85</x:v>
      </x:c>
      <x:c r="L8973" s="14" t="n">
        <x:f>K8973/I8973</x:f>
        <x:v>0.7788993030521509</x:v>
      </x:c>
    </x:row>
    <x:row r="8974" ht="22" customHeight="1">
      <x:c r="A8974" s="2" t="str">
        <x:v>ORD-08970</x:v>
      </x:c>
      <x:c r="B8974" s="2" t="str">
        <x:v>South</x:v>
      </x:c>
      <x:c r="C8974" s="2" t="str">
        <x:v>Nov</x:v>
      </x:c>
      <x:c r="D8974" s="2" t="str">
        <x:v>SKU-090</x:v>
      </x:c>
      <x:c r="E8974" s="15" t="n">
        <x:v>24</x:v>
      </x:c>
      <x:c r="F8974" s="11" t="n">
        <x:v>232</x:v>
      </x:c>
      <x:c r="G8974" s="11" t="n">
        <x:v>57</x:v>
      </x:c>
      <x:c r="H8974" s="11" t="n">
        <x:f>E8974*F8974</x:f>
        <x:v>5568</x:v>
      </x:c>
      <x:c r="I8974" s="11" t="n">
        <x:f>H8974*(1-'Summary'!$B$5)</x:f>
        <x:v>5289.599999999999</x:v>
      </x:c>
      <x:c r="J8974" s="11" t="n">
        <x:f>E8974*G8974</x:f>
        <x:v>1368</x:v>
      </x:c>
      <x:c r="K8974" s="11" t="n">
        <x:f>I8974-J8974</x:f>
        <x:v>3921.5999999999995</x:v>
      </x:c>
      <x:c r="L8974" s="14" t="n">
        <x:f>K8974/I8974</x:f>
        <x:v>0.7413793103448275</x:v>
      </x:c>
    </x:row>
    <x:row r="8975" ht="22" customHeight="1">
      <x:c r="A8975" s="2" t="str">
        <x:v>ORD-08971</x:v>
      </x:c>
      <x:c r="B8975" s="2" t="str">
        <x:v>East</x:v>
      </x:c>
      <x:c r="C8975" s="2" t="str">
        <x:v>Nov</x:v>
      </x:c>
      <x:c r="D8975" s="2" t="str">
        <x:v>SKU-091</x:v>
      </x:c>
      <x:c r="E8975" s="15" t="n">
        <x:v>7</x:v>
      </x:c>
      <x:c r="F8975" s="11" t="n">
        <x:v>25</x:v>
      </x:c>
      <x:c r="G8975" s="11" t="n">
        <x:v>68</x:v>
      </x:c>
      <x:c r="H8975" s="11" t="n">
        <x:f>E8975*F8975</x:f>
        <x:v>175</x:v>
      </x:c>
      <x:c r="I8975" s="11" t="n">
        <x:f>H8975*(1-'Summary'!$B$5)</x:f>
        <x:v>166.25</x:v>
      </x:c>
      <x:c r="J8975" s="11" t="n">
        <x:f>E8975*G8975</x:f>
        <x:v>476</x:v>
      </x:c>
      <x:c r="K8975" s="11" t="n">
        <x:f>I8975-J8975</x:f>
        <x:v>-309.75</x:v>
      </x:c>
      <x:c r="L8975" s="14" t="n">
        <x:f>K8975/I8975</x:f>
        <x:v>-1.8631578947368421</x:v>
      </x:c>
    </x:row>
    <x:row r="8976" ht="22" customHeight="1">
      <x:c r="A8976" s="2" t="str">
        <x:v>ORD-08972</x:v>
      </x:c>
      <x:c r="B8976" s="2" t="str">
        <x:v>West</x:v>
      </x:c>
      <x:c r="C8976" s="2" t="str">
        <x:v>Nov</x:v>
      </x:c>
      <x:c r="D8976" s="2" t="str">
        <x:v>SKU-092</x:v>
      </x:c>
      <x:c r="E8976" s="15" t="n">
        <x:v>14</x:v>
      </x:c>
      <x:c r="F8976" s="11" t="n">
        <x:v>38</x:v>
      </x:c>
      <x:c r="G8976" s="11" t="n">
        <x:v>79</x:v>
      </x:c>
      <x:c r="H8976" s="11" t="n">
        <x:f>E8976*F8976</x:f>
        <x:v>532</x:v>
      </x:c>
      <x:c r="I8976" s="11" t="n">
        <x:f>H8976*(1-'Summary'!$B$5)</x:f>
        <x:v>505.4</x:v>
      </x:c>
      <x:c r="J8976" s="11" t="n">
        <x:f>E8976*G8976</x:f>
        <x:v>1106</x:v>
      </x:c>
      <x:c r="K8976" s="11" t="n">
        <x:f>I8976-J8976</x:f>
        <x:v>-600.6</x:v>
      </x:c>
      <x:c r="L8976" s="14" t="n">
        <x:f>K8976/I8976</x:f>
        <x:v>-1.1883656509695293</x:v>
      </x:c>
    </x:row>
    <x:row r="8977" ht="22" customHeight="1">
      <x:c r="A8977" s="2" t="str">
        <x:v>ORD-08973</x:v>
      </x:c>
      <x:c r="B8977" s="2" t="str">
        <x:v>North</x:v>
      </x:c>
      <x:c r="C8977" s="2" t="str">
        <x:v>Dec</x:v>
      </x:c>
      <x:c r="D8977" s="2" t="str">
        <x:v>SKU-093</x:v>
      </x:c>
      <x:c r="E8977" s="15" t="n">
        <x:v>21</x:v>
      </x:c>
      <x:c r="F8977" s="11" t="n">
        <x:v>51</x:v>
      </x:c>
      <x:c r="G8977" s="11" t="n">
        <x:v>90</x:v>
      </x:c>
      <x:c r="H8977" s="11" t="n">
        <x:f>E8977*F8977</x:f>
        <x:v>1071</x:v>
      </x:c>
      <x:c r="I8977" s="11" t="n">
        <x:f>H8977*(1-'Summary'!$B$5)</x:f>
        <x:v>1017.4499999999999</x:v>
      </x:c>
      <x:c r="J8977" s="11" t="n">
        <x:f>E8977*G8977</x:f>
        <x:v>1890</x:v>
      </x:c>
      <x:c r="K8977" s="11" t="n">
        <x:f>I8977-J8977</x:f>
        <x:v>-872.5500000000001</x:v>
      </x:c>
      <x:c r="L8977" s="14" t="n">
        <x:f>K8977/I8977</x:f>
        <x:v>-0.8575851393188856</x:v>
      </x:c>
    </x:row>
    <x:row r="8978" ht="22" customHeight="1">
      <x:c r="A8978" s="2" t="str">
        <x:v>ORD-08974</x:v>
      </x:c>
      <x:c r="B8978" s="2" t="str">
        <x:v>South</x:v>
      </x:c>
      <x:c r="C8978" s="2" t="str">
        <x:v>Dec</x:v>
      </x:c>
      <x:c r="D8978" s="2" t="str">
        <x:v>SKU-094</x:v>
      </x:c>
      <x:c r="E8978" s="15" t="n">
        <x:v>4</x:v>
      </x:c>
      <x:c r="F8978" s="11" t="n">
        <x:v>64</x:v>
      </x:c>
      <x:c r="G8978" s="11" t="n">
        <x:v>101</x:v>
      </x:c>
      <x:c r="H8978" s="11" t="n">
        <x:f>E8978*F8978</x:f>
        <x:v>256</x:v>
      </x:c>
      <x:c r="I8978" s="11" t="n">
        <x:f>H8978*(1-'Summary'!$B$5)</x:f>
        <x:v>243.2</x:v>
      </x:c>
      <x:c r="J8978" s="11" t="n">
        <x:f>E8978*G8978</x:f>
        <x:v>404</x:v>
      </x:c>
      <x:c r="K8978" s="11" t="n">
        <x:f>I8978-J8978</x:f>
        <x:v>-160.8</x:v>
      </x:c>
      <x:c r="L8978" s="14" t="n">
        <x:f>K8978/I8978</x:f>
        <x:v>-0.6611842105263158</x:v>
      </x:c>
    </x:row>
    <x:row r="8979" ht="22" customHeight="1">
      <x:c r="A8979" s="2" t="str">
        <x:v>ORD-08975</x:v>
      </x:c>
      <x:c r="B8979" s="2" t="str">
        <x:v>East</x:v>
      </x:c>
      <x:c r="C8979" s="2" t="str">
        <x:v>Dec</x:v>
      </x:c>
      <x:c r="D8979" s="2" t="str">
        <x:v>SKU-095</x:v>
      </x:c>
      <x:c r="E8979" s="15" t="n">
        <x:v>11</x:v>
      </x:c>
      <x:c r="F8979" s="11" t="n">
        <x:v>77</x:v>
      </x:c>
      <x:c r="G8979" s="11" t="n">
        <x:v>17</x:v>
      </x:c>
      <x:c r="H8979" s="11" t="n">
        <x:f>E8979*F8979</x:f>
        <x:v>847</x:v>
      </x:c>
      <x:c r="I8979" s="11" t="n">
        <x:f>H8979*(1-'Summary'!$B$5)</x:f>
        <x:v>804.65</x:v>
      </x:c>
      <x:c r="J8979" s="11" t="n">
        <x:f>E8979*G8979</x:f>
        <x:v>187</x:v>
      </x:c>
      <x:c r="K8979" s="11" t="n">
        <x:f>I8979-J8979</x:f>
        <x:v>617.65</x:v>
      </x:c>
      <x:c r="L8979" s="14" t="n">
        <x:f>K8979/I8979</x:f>
        <x:v>0.7676008202323992</x:v>
      </x:c>
    </x:row>
    <x:row r="8980" ht="22" customHeight="1">
      <x:c r="A8980" s="2" t="str">
        <x:v>ORD-08976</x:v>
      </x:c>
      <x:c r="B8980" s="2" t="str">
        <x:v>West</x:v>
      </x:c>
      <x:c r="C8980" s="2" t="str">
        <x:v>Dec</x:v>
      </x:c>
      <x:c r="D8980" s="2" t="str">
        <x:v>SKU-096</x:v>
      </x:c>
      <x:c r="E8980" s="15" t="n">
        <x:v>18</x:v>
      </x:c>
      <x:c r="F8980" s="11" t="n">
        <x:v>90</x:v>
      </x:c>
      <x:c r="G8980" s="11" t="n">
        <x:v>28</x:v>
      </x:c>
      <x:c r="H8980" s="11" t="n">
        <x:f>E8980*F8980</x:f>
        <x:v>1620</x:v>
      </x:c>
      <x:c r="I8980" s="11" t="n">
        <x:f>H8980*(1-'Summary'!$B$5)</x:f>
        <x:v>1539</x:v>
      </x:c>
      <x:c r="J8980" s="11" t="n">
        <x:f>E8980*G8980</x:f>
        <x:v>504</x:v>
      </x:c>
      <x:c r="K8980" s="11" t="n">
        <x:f>I8980-J8980</x:f>
        <x:v>1035</x:v>
      </x:c>
      <x:c r="L8980" s="14" t="n">
        <x:f>K8980/I8980</x:f>
        <x:v>0.672514619883041</x:v>
      </x:c>
    </x:row>
    <x:row r="8981" ht="22" customHeight="1">
      <x:c r="A8981" s="2" t="str">
        <x:v>ORD-08977</x:v>
      </x:c>
      <x:c r="B8981" s="2" t="str">
        <x:v>North</x:v>
      </x:c>
      <x:c r="C8981" s="2" t="str">
        <x:v>Jan</x:v>
      </x:c>
      <x:c r="D8981" s="2" t="str">
        <x:v>SKU-097</x:v>
      </x:c>
      <x:c r="E8981" s="15" t="n">
        <x:v>1</x:v>
      </x:c>
      <x:c r="F8981" s="11" t="n">
        <x:v>103</x:v>
      </x:c>
      <x:c r="G8981" s="11" t="n">
        <x:v>39</x:v>
      </x:c>
      <x:c r="H8981" s="11" t="n">
        <x:f>E8981*F8981</x:f>
        <x:v>103</x:v>
      </x:c>
      <x:c r="I8981" s="11" t="n">
        <x:f>H8981*(1-'Summary'!$B$5)</x:f>
        <x:v>97.85</x:v>
      </x:c>
      <x:c r="J8981" s="11" t="n">
        <x:f>E8981*G8981</x:f>
        <x:v>39</x:v>
      </x:c>
      <x:c r="K8981" s="11" t="n">
        <x:f>I8981-J8981</x:f>
        <x:v>58.849999999999994</x:v>
      </x:c>
      <x:c r="L8981" s="14" t="n">
        <x:f>K8981/I8981</x:f>
        <x:v>0.601430761369443</x:v>
      </x:c>
    </x:row>
    <x:row r="8982" ht="22" customHeight="1">
      <x:c r="A8982" s="2" t="str">
        <x:v>ORD-08978</x:v>
      </x:c>
      <x:c r="B8982" s="2" t="str">
        <x:v>South</x:v>
      </x:c>
      <x:c r="C8982" s="2" t="str">
        <x:v>Jan</x:v>
      </x:c>
      <x:c r="D8982" s="2" t="str">
        <x:v>SKU-098</x:v>
      </x:c>
      <x:c r="E8982" s="15" t="n">
        <x:v>8</x:v>
      </x:c>
      <x:c r="F8982" s="11" t="n">
        <x:v>116</x:v>
      </x:c>
      <x:c r="G8982" s="11" t="n">
        <x:v>50</x:v>
      </x:c>
      <x:c r="H8982" s="11" t="n">
        <x:f>E8982*F8982</x:f>
        <x:v>928</x:v>
      </x:c>
      <x:c r="I8982" s="11" t="n">
        <x:f>H8982*(1-'Summary'!$B$5)</x:f>
        <x:v>881.5999999999999</x:v>
      </x:c>
      <x:c r="J8982" s="11" t="n">
        <x:f>E8982*G8982</x:f>
        <x:v>400</x:v>
      </x:c>
      <x:c r="K8982" s="11" t="n">
        <x:f>I8982-J8982</x:f>
        <x:v>481.5999999999999</x:v>
      </x:c>
      <x:c r="L8982" s="14" t="n">
        <x:f>K8982/I8982</x:f>
        <x:v>0.5462794918330308</x:v>
      </x:c>
    </x:row>
    <x:row r="8983" ht="22" customHeight="1">
      <x:c r="A8983" s="2" t="str">
        <x:v>ORD-08979</x:v>
      </x:c>
      <x:c r="B8983" s="2" t="str">
        <x:v>East</x:v>
      </x:c>
      <x:c r="C8983" s="2" t="str">
        <x:v>Jan</x:v>
      </x:c>
      <x:c r="D8983" s="2" t="str">
        <x:v>SKU-099</x:v>
      </x:c>
      <x:c r="E8983" s="15" t="n">
        <x:v>15</x:v>
      </x:c>
      <x:c r="F8983" s="11" t="n">
        <x:v>129</x:v>
      </x:c>
      <x:c r="G8983" s="11" t="n">
        <x:v>61</x:v>
      </x:c>
      <x:c r="H8983" s="11" t="n">
        <x:f>E8983*F8983</x:f>
        <x:v>1935</x:v>
      </x:c>
      <x:c r="I8983" s="11" t="n">
        <x:f>H8983*(1-'Summary'!$B$5)</x:f>
        <x:v>1838.25</x:v>
      </x:c>
      <x:c r="J8983" s="11" t="n">
        <x:f>E8983*G8983</x:f>
        <x:v>915</x:v>
      </x:c>
      <x:c r="K8983" s="11" t="n">
        <x:f>I8983-J8983</x:f>
        <x:v>923.25</x:v>
      </x:c>
      <x:c r="L8983" s="14" t="n">
        <x:f>K8983/I8983</x:f>
        <x:v>0.5022439820481436</x:v>
      </x:c>
    </x:row>
    <x:row r="8984" ht="22" customHeight="1">
      <x:c r="A8984" s="2" t="str">
        <x:v>ORD-08980</x:v>
      </x:c>
      <x:c r="B8984" s="2" t="str">
        <x:v>West</x:v>
      </x:c>
      <x:c r="C8984" s="2" t="str">
        <x:v>Jan</x:v>
      </x:c>
      <x:c r="D8984" s="2" t="str">
        <x:v>SKU-100</x:v>
      </x:c>
      <x:c r="E8984" s="15" t="n">
        <x:v>22</x:v>
      </x:c>
      <x:c r="F8984" s="11" t="n">
        <x:v>142</x:v>
      </x:c>
      <x:c r="G8984" s="11" t="n">
        <x:v>72</x:v>
      </x:c>
      <x:c r="H8984" s="11" t="n">
        <x:f>E8984*F8984</x:f>
        <x:v>3124</x:v>
      </x:c>
      <x:c r="I8984" s="11" t="n">
        <x:f>H8984*(1-'Summary'!$B$5)</x:f>
        <x:v>2967.7999999999997</x:v>
      </x:c>
      <x:c r="J8984" s="11" t="n">
        <x:f>E8984*G8984</x:f>
        <x:v>1584</x:v>
      </x:c>
      <x:c r="K8984" s="11" t="n">
        <x:f>I8984-J8984</x:f>
        <x:v>1383.7999999999997</x:v>
      </x:c>
      <x:c r="L8984" s="14" t="n">
        <x:f>K8984/I8984</x:f>
        <x:v>0.4662713120830244</x:v>
      </x:c>
    </x:row>
    <x:row r="8985" ht="22" customHeight="1">
      <x:c r="A8985" s="2" t="str">
        <x:v>ORD-08981</x:v>
      </x:c>
      <x:c r="B8985" s="2" t="str">
        <x:v>North</x:v>
      </x:c>
      <x:c r="C8985" s="2" t="str">
        <x:v>Feb</x:v>
      </x:c>
      <x:c r="D8985" s="2" t="str">
        <x:v>SKU-101</x:v>
      </x:c>
      <x:c r="E8985" s="15" t="n">
        <x:v>5</x:v>
      </x:c>
      <x:c r="F8985" s="11" t="n">
        <x:v>155</x:v>
      </x:c>
      <x:c r="G8985" s="11" t="n">
        <x:v>83</x:v>
      </x:c>
      <x:c r="H8985" s="11" t="n">
        <x:f>E8985*F8985</x:f>
        <x:v>775</x:v>
      </x:c>
      <x:c r="I8985" s="11" t="n">
        <x:f>H8985*(1-'Summary'!$B$5)</x:f>
        <x:v>736.25</x:v>
      </x:c>
      <x:c r="J8985" s="11" t="n">
        <x:f>E8985*G8985</x:f>
        <x:v>415</x:v>
      </x:c>
      <x:c r="K8985" s="11" t="n">
        <x:f>I8985-J8985</x:f>
        <x:v>321.25</x:v>
      </x:c>
      <x:c r="L8985" s="14" t="n">
        <x:f>K8985/I8985</x:f>
        <x:v>0.4363327674023769</x:v>
      </x:c>
    </x:row>
    <x:row r="8986" ht="22" customHeight="1">
      <x:c r="A8986" s="2" t="str">
        <x:v>ORD-08982</x:v>
      </x:c>
      <x:c r="B8986" s="2" t="str">
        <x:v>South</x:v>
      </x:c>
      <x:c r="C8986" s="2" t="str">
        <x:v>Feb</x:v>
      </x:c>
      <x:c r="D8986" s="2" t="str">
        <x:v>SKU-102</x:v>
      </x:c>
      <x:c r="E8986" s="15" t="n">
        <x:v>12</x:v>
      </x:c>
      <x:c r="F8986" s="11" t="n">
        <x:v>168</x:v>
      </x:c>
      <x:c r="G8986" s="11" t="n">
        <x:v>94</x:v>
      </x:c>
      <x:c r="H8986" s="11" t="n">
        <x:f>E8986*F8986</x:f>
        <x:v>2016</x:v>
      </x:c>
      <x:c r="I8986" s="11" t="n">
        <x:f>H8986*(1-'Summary'!$B$5)</x:f>
        <x:v>1915.1999999999998</x:v>
      </x:c>
      <x:c r="J8986" s="11" t="n">
        <x:f>E8986*G8986</x:f>
        <x:v>1128</x:v>
      </x:c>
      <x:c r="K8986" s="11" t="n">
        <x:f>I8986-J8986</x:f>
        <x:v>787.1999999999998</x:v>
      </x:c>
      <x:c r="L8986" s="14" t="n">
        <x:f>K8986/I8986</x:f>
        <x:v>0.4110275689223057</x:v>
      </x:c>
    </x:row>
    <x:row r="8987" ht="22" customHeight="1">
      <x:c r="A8987" s="2" t="str">
        <x:v>ORD-08983</x:v>
      </x:c>
      <x:c r="B8987" s="2" t="str">
        <x:v>East</x:v>
      </x:c>
      <x:c r="C8987" s="2" t="str">
        <x:v>Feb</x:v>
      </x:c>
      <x:c r="D8987" s="2" t="str">
        <x:v>SKU-103</x:v>
      </x:c>
      <x:c r="E8987" s="15" t="n">
        <x:v>19</x:v>
      </x:c>
      <x:c r="F8987" s="11" t="n">
        <x:v>181</x:v>
      </x:c>
      <x:c r="G8987" s="11" t="n">
        <x:v>10</x:v>
      </x:c>
      <x:c r="H8987" s="11" t="n">
        <x:f>E8987*F8987</x:f>
        <x:v>3439</x:v>
      </x:c>
      <x:c r="I8987" s="11" t="n">
        <x:f>H8987*(1-'Summary'!$B$5)</x:f>
        <x:v>3267.0499999999997</x:v>
      </x:c>
      <x:c r="J8987" s="11" t="n">
        <x:f>E8987*G8987</x:f>
        <x:v>190</x:v>
      </x:c>
      <x:c r="K8987" s="11" t="n">
        <x:f>I8987-J8987</x:f>
        <x:v>3077.0499999999997</x:v>
      </x:c>
      <x:c r="L8987" s="14" t="n">
        <x:f>K8987/I8987</x:f>
        <x:v>0.9418435591741785</x:v>
      </x:c>
    </x:row>
    <x:row r="8988" ht="22" customHeight="1">
      <x:c r="A8988" s="2" t="str">
        <x:v>ORD-08984</x:v>
      </x:c>
      <x:c r="B8988" s="2" t="str">
        <x:v>West</x:v>
      </x:c>
      <x:c r="C8988" s="2" t="str">
        <x:v>Feb</x:v>
      </x:c>
      <x:c r="D8988" s="2" t="str">
        <x:v>SKU-104</x:v>
      </x:c>
      <x:c r="E8988" s="15" t="n">
        <x:v>2</x:v>
      </x:c>
      <x:c r="F8988" s="11" t="n">
        <x:v>194</x:v>
      </x:c>
      <x:c r="G8988" s="11" t="n">
        <x:v>21</x:v>
      </x:c>
      <x:c r="H8988" s="11" t="n">
        <x:f>E8988*F8988</x:f>
        <x:v>388</x:v>
      </x:c>
      <x:c r="I8988" s="11" t="n">
        <x:f>H8988*(1-'Summary'!$B$5)</x:f>
        <x:v>368.59999999999997</x:v>
      </x:c>
      <x:c r="J8988" s="11" t="n">
        <x:f>E8988*G8988</x:f>
        <x:v>42</x:v>
      </x:c>
      <x:c r="K8988" s="11" t="n">
        <x:f>I8988-J8988</x:f>
        <x:v>326.59999999999997</x:v>
      </x:c>
      <x:c r="L8988" s="14" t="n">
        <x:f>K8988/I8988</x:f>
        <x:v>0.8860553445469344</x:v>
      </x:c>
    </x:row>
    <x:row r="8989" ht="22" customHeight="1">
      <x:c r="A8989" s="2" t="str">
        <x:v>ORD-08985</x:v>
      </x:c>
      <x:c r="B8989" s="2" t="str">
        <x:v>North</x:v>
      </x:c>
      <x:c r="C8989" s="2" t="str">
        <x:v>Mar</x:v>
      </x:c>
      <x:c r="D8989" s="2" t="str">
        <x:v>SKU-105</x:v>
      </x:c>
      <x:c r="E8989" s="15" t="n">
        <x:v>9</x:v>
      </x:c>
      <x:c r="F8989" s="11" t="n">
        <x:v>207</x:v>
      </x:c>
      <x:c r="G8989" s="11" t="n">
        <x:v>32</x:v>
      </x:c>
      <x:c r="H8989" s="11" t="n">
        <x:f>E8989*F8989</x:f>
        <x:v>1863</x:v>
      </x:c>
      <x:c r="I8989" s="11" t="n">
        <x:f>H8989*(1-'Summary'!$B$5)</x:f>
        <x:v>1769.85</x:v>
      </x:c>
      <x:c r="J8989" s="11" t="n">
        <x:f>E8989*G8989</x:f>
        <x:v>288</x:v>
      </x:c>
      <x:c r="K8989" s="11" t="n">
        <x:f>I8989-J8989</x:f>
        <x:v>1481.85</x:v>
      </x:c>
      <x:c r="L8989" s="14" t="n">
        <x:f>K8989/I8989</x:f>
        <x:v>0.8372743452834986</x:v>
      </x:c>
    </x:row>
    <x:row r="8990" ht="22" customHeight="1">
      <x:c r="A8990" s="2" t="str">
        <x:v>ORD-08986</x:v>
      </x:c>
      <x:c r="B8990" s="2" t="str">
        <x:v>South</x:v>
      </x:c>
      <x:c r="C8990" s="2" t="str">
        <x:v>Mar</x:v>
      </x:c>
      <x:c r="D8990" s="2" t="str">
        <x:v>SKU-106</x:v>
      </x:c>
      <x:c r="E8990" s="15" t="n">
        <x:v>16</x:v>
      </x:c>
      <x:c r="F8990" s="11" t="n">
        <x:v>220</x:v>
      </x:c>
      <x:c r="G8990" s="11" t="n">
        <x:v>43</x:v>
      </x:c>
      <x:c r="H8990" s="11" t="n">
        <x:f>E8990*F8990</x:f>
        <x:v>3520</x:v>
      </x:c>
      <x:c r="I8990" s="11" t="n">
        <x:f>H8990*(1-'Summary'!$B$5)</x:f>
        <x:v>3344</x:v>
      </x:c>
      <x:c r="J8990" s="11" t="n">
        <x:f>E8990*G8990</x:f>
        <x:v>688</x:v>
      </x:c>
      <x:c r="K8990" s="11" t="n">
        <x:f>I8990-J8990</x:f>
        <x:v>2656</x:v>
      </x:c>
      <x:c r="L8990" s="14" t="n">
        <x:f>K8990/I8990</x:f>
        <x:v>0.7942583732057417</x:v>
      </x:c>
    </x:row>
    <x:row r="8991" ht="22" customHeight="1">
      <x:c r="A8991" s="2" t="str">
        <x:v>ORD-08987</x:v>
      </x:c>
      <x:c r="B8991" s="2" t="str">
        <x:v>East</x:v>
      </x:c>
      <x:c r="C8991" s="2" t="str">
        <x:v>Mar</x:v>
      </x:c>
      <x:c r="D8991" s="2" t="str">
        <x:v>SKU-107</x:v>
      </x:c>
      <x:c r="E8991" s="15" t="n">
        <x:v>23</x:v>
      </x:c>
      <x:c r="F8991" s="11" t="n">
        <x:v>233</x:v>
      </x:c>
      <x:c r="G8991" s="11" t="n">
        <x:v>54</x:v>
      </x:c>
      <x:c r="H8991" s="11" t="n">
        <x:f>E8991*F8991</x:f>
        <x:v>5359</x:v>
      </x:c>
      <x:c r="I8991" s="11" t="n">
        <x:f>H8991*(1-'Summary'!$B$5)</x:f>
        <x:v>5091.05</x:v>
      </x:c>
      <x:c r="J8991" s="11" t="n">
        <x:f>E8991*G8991</x:f>
        <x:v>1242</x:v>
      </x:c>
      <x:c r="K8991" s="11" t="n">
        <x:f>I8991-J8991</x:f>
        <x:v>3849.05</x:v>
      </x:c>
      <x:c r="L8991" s="14" t="n">
        <x:f>K8991/I8991</x:f>
        <x:v>0.7560424666817258</x:v>
      </x:c>
    </x:row>
    <x:row r="8992" ht="22" customHeight="1">
      <x:c r="A8992" s="2" t="str">
        <x:v>ORD-08988</x:v>
      </x:c>
      <x:c r="B8992" s="2" t="str">
        <x:v>West</x:v>
      </x:c>
      <x:c r="C8992" s="2" t="str">
        <x:v>Mar</x:v>
      </x:c>
      <x:c r="D8992" s="2" t="str">
        <x:v>SKU-108</x:v>
      </x:c>
      <x:c r="E8992" s="15" t="n">
        <x:v>6</x:v>
      </x:c>
      <x:c r="F8992" s="11" t="n">
        <x:v>26</x:v>
      </x:c>
      <x:c r="G8992" s="11" t="n">
        <x:v>65</x:v>
      </x:c>
      <x:c r="H8992" s="11" t="n">
        <x:f>E8992*F8992</x:f>
        <x:v>156</x:v>
      </x:c>
      <x:c r="I8992" s="11" t="n">
        <x:f>H8992*(1-'Summary'!$B$5)</x:f>
        <x:v>148.2</x:v>
      </x:c>
      <x:c r="J8992" s="11" t="n">
        <x:f>E8992*G8992</x:f>
        <x:v>390</x:v>
      </x:c>
      <x:c r="K8992" s="11" t="n">
        <x:f>I8992-J8992</x:f>
        <x:v>-241.8</x:v>
      </x:c>
      <x:c r="L8992" s="14" t="n">
        <x:f>K8992/I8992</x:f>
        <x:v>-1.6315789473684212</x:v>
      </x:c>
    </x:row>
    <x:row r="8993" ht="22" customHeight="1">
      <x:c r="A8993" s="2" t="str">
        <x:v>ORD-08989</x:v>
      </x:c>
      <x:c r="B8993" s="2" t="str">
        <x:v>North</x:v>
      </x:c>
      <x:c r="C8993" s="2" t="str">
        <x:v>Apr</x:v>
      </x:c>
      <x:c r="D8993" s="2" t="str">
        <x:v>SKU-109</x:v>
      </x:c>
      <x:c r="E8993" s="15" t="n">
        <x:v>13</x:v>
      </x:c>
      <x:c r="F8993" s="11" t="n">
        <x:v>39</x:v>
      </x:c>
      <x:c r="G8993" s="11" t="n">
        <x:v>76</x:v>
      </x:c>
      <x:c r="H8993" s="11" t="n">
        <x:f>E8993*F8993</x:f>
        <x:v>507</x:v>
      </x:c>
      <x:c r="I8993" s="11" t="n">
        <x:f>H8993*(1-'Summary'!$B$5)</x:f>
        <x:v>481.65</x:v>
      </x:c>
      <x:c r="J8993" s="11" t="n">
        <x:f>E8993*G8993</x:f>
        <x:v>988</x:v>
      </x:c>
      <x:c r="K8993" s="11" t="n">
        <x:f>I8993-J8993</x:f>
        <x:v>-506.35</x:v>
      </x:c>
      <x:c r="L8993" s="14" t="n">
        <x:f>K8993/I8993</x:f>
        <x:v>-1.0512820512820513</x:v>
      </x:c>
    </x:row>
    <x:row r="8994" ht="22" customHeight="1">
      <x:c r="A8994" s="2" t="str">
        <x:v>ORD-08990</x:v>
      </x:c>
      <x:c r="B8994" s="2" t="str">
        <x:v>South</x:v>
      </x:c>
      <x:c r="C8994" s="2" t="str">
        <x:v>Apr</x:v>
      </x:c>
      <x:c r="D8994" s="2" t="str">
        <x:v>SKU-110</x:v>
      </x:c>
      <x:c r="E8994" s="15" t="n">
        <x:v>20</x:v>
      </x:c>
      <x:c r="F8994" s="11" t="n">
        <x:v>52</x:v>
      </x:c>
      <x:c r="G8994" s="11" t="n">
        <x:v>87</x:v>
      </x:c>
      <x:c r="H8994" s="11" t="n">
        <x:f>E8994*F8994</x:f>
        <x:v>1040</x:v>
      </x:c>
      <x:c r="I8994" s="11" t="n">
        <x:f>H8994*(1-'Summary'!$B$5)</x:f>
        <x:v>988</x:v>
      </x:c>
      <x:c r="J8994" s="11" t="n">
        <x:f>E8994*G8994</x:f>
        <x:v>1740</x:v>
      </x:c>
      <x:c r="K8994" s="11" t="n">
        <x:f>I8994-J8994</x:f>
        <x:v>-752</x:v>
      </x:c>
      <x:c r="L8994" s="14" t="n">
        <x:f>K8994/I8994</x:f>
        <x:v>-0.7611336032388664</x:v>
      </x:c>
    </x:row>
    <x:row r="8995" ht="22" customHeight="1">
      <x:c r="A8995" s="2" t="str">
        <x:v>ORD-08991</x:v>
      </x:c>
      <x:c r="B8995" s="2" t="str">
        <x:v>East</x:v>
      </x:c>
      <x:c r="C8995" s="2" t="str">
        <x:v>Apr</x:v>
      </x:c>
      <x:c r="D8995" s="2" t="str">
        <x:v>SKU-111</x:v>
      </x:c>
      <x:c r="E8995" s="15" t="n">
        <x:v>3</x:v>
      </x:c>
      <x:c r="F8995" s="11" t="n">
        <x:v>65</x:v>
      </x:c>
      <x:c r="G8995" s="11" t="n">
        <x:v>98</x:v>
      </x:c>
      <x:c r="H8995" s="11" t="n">
        <x:f>E8995*F8995</x:f>
        <x:v>195</x:v>
      </x:c>
      <x:c r="I8995" s="11" t="n">
        <x:f>H8995*(1-'Summary'!$B$5)</x:f>
        <x:v>185.25</x:v>
      </x:c>
      <x:c r="J8995" s="11" t="n">
        <x:f>E8995*G8995</x:f>
        <x:v>294</x:v>
      </x:c>
      <x:c r="K8995" s="11" t="n">
        <x:f>I8995-J8995</x:f>
        <x:v>-108.75</x:v>
      </x:c>
      <x:c r="L8995" s="14" t="n">
        <x:f>K8995/I8995</x:f>
        <x:v>-0.5870445344129555</x:v>
      </x:c>
    </x:row>
    <x:row r="8996" ht="22" customHeight="1">
      <x:c r="A8996" s="2" t="str">
        <x:v>ORD-08992</x:v>
      </x:c>
      <x:c r="B8996" s="2" t="str">
        <x:v>West</x:v>
      </x:c>
      <x:c r="C8996" s="2" t="str">
        <x:v>Apr</x:v>
      </x:c>
      <x:c r="D8996" s="2" t="str">
        <x:v>SKU-112</x:v>
      </x:c>
      <x:c r="E8996" s="15" t="n">
        <x:v>10</x:v>
      </x:c>
      <x:c r="F8996" s="11" t="n">
        <x:v>78</x:v>
      </x:c>
      <x:c r="G8996" s="11" t="n">
        <x:v>14</x:v>
      </x:c>
      <x:c r="H8996" s="11" t="n">
        <x:f>E8996*F8996</x:f>
        <x:v>780</x:v>
      </x:c>
      <x:c r="I8996" s="11" t="n">
        <x:f>H8996*(1-'Summary'!$B$5)</x:f>
        <x:v>741</x:v>
      </x:c>
      <x:c r="J8996" s="11" t="n">
        <x:f>E8996*G8996</x:f>
        <x:v>140</x:v>
      </x:c>
      <x:c r="K8996" s="11" t="n">
        <x:f>I8996-J8996</x:f>
        <x:v>601</x:v>
      </x:c>
      <x:c r="L8996" s="14" t="n">
        <x:f>K8996/I8996</x:f>
        <x:v>0.8110661268556005</x:v>
      </x:c>
    </x:row>
    <x:row r="8997" ht="22" customHeight="1">
      <x:c r="A8997" s="2" t="str">
        <x:v>ORD-08993</x:v>
      </x:c>
      <x:c r="B8997" s="2" t="str">
        <x:v>North</x:v>
      </x:c>
      <x:c r="C8997" s="2" t="str">
        <x:v>May</x:v>
      </x:c>
      <x:c r="D8997" s="2" t="str">
        <x:v>SKU-113</x:v>
      </x:c>
      <x:c r="E8997" s="15" t="n">
        <x:v>17</x:v>
      </x:c>
      <x:c r="F8997" s="11" t="n">
        <x:v>91</x:v>
      </x:c>
      <x:c r="G8997" s="11" t="n">
        <x:v>25</x:v>
      </x:c>
      <x:c r="H8997" s="11" t="n">
        <x:f>E8997*F8997</x:f>
        <x:v>1547</x:v>
      </x:c>
      <x:c r="I8997" s="11" t="n">
        <x:f>H8997*(1-'Summary'!$B$5)</x:f>
        <x:v>1469.6499999999999</x:v>
      </x:c>
      <x:c r="J8997" s="11" t="n">
        <x:f>E8997*G8997</x:f>
        <x:v>425</x:v>
      </x:c>
      <x:c r="K8997" s="11" t="n">
        <x:f>I8997-J8997</x:f>
        <x:v>1044.6499999999999</x:v>
      </x:c>
      <x:c r="L8997" s="14" t="n">
        <x:f>K8997/I8997</x:f>
        <x:v>0.7108155002891845</x:v>
      </x:c>
    </x:row>
    <x:row r="8998" ht="22" customHeight="1">
      <x:c r="A8998" s="2" t="str">
        <x:v>ORD-08994</x:v>
      </x:c>
      <x:c r="B8998" s="2" t="str">
        <x:v>South</x:v>
      </x:c>
      <x:c r="C8998" s="2" t="str">
        <x:v>May</x:v>
      </x:c>
      <x:c r="D8998" s="2" t="str">
        <x:v>SKU-114</x:v>
      </x:c>
      <x:c r="E8998" s="15" t="n">
        <x:v>24</x:v>
      </x:c>
      <x:c r="F8998" s="11" t="n">
        <x:v>104</x:v>
      </x:c>
      <x:c r="G8998" s="11" t="n">
        <x:v>36</x:v>
      </x:c>
      <x:c r="H8998" s="11" t="n">
        <x:f>E8998*F8998</x:f>
        <x:v>2496</x:v>
      </x:c>
      <x:c r="I8998" s="11" t="n">
        <x:f>H8998*(1-'Summary'!$B$5)</x:f>
        <x:v>2371.2</x:v>
      </x:c>
      <x:c r="J8998" s="11" t="n">
        <x:f>E8998*G8998</x:f>
        <x:v>864</x:v>
      </x:c>
      <x:c r="K8998" s="11" t="n">
        <x:f>I8998-J8998</x:f>
        <x:v>1507.1999999999998</x:v>
      </x:c>
      <x:c r="L8998" s="14" t="n">
        <x:f>K8998/I8998</x:f>
        <x:v>0.6356275303643725</x:v>
      </x:c>
    </x:row>
    <x:row r="8999" ht="22" customHeight="1">
      <x:c r="A8999" s="2" t="str">
        <x:v>ORD-08995</x:v>
      </x:c>
      <x:c r="B8999" s="2" t="str">
        <x:v>East</x:v>
      </x:c>
      <x:c r="C8999" s="2" t="str">
        <x:v>May</x:v>
      </x:c>
      <x:c r="D8999" s="2" t="str">
        <x:v>SKU-115</x:v>
      </x:c>
      <x:c r="E8999" s="15" t="n">
        <x:v>7</x:v>
      </x:c>
      <x:c r="F8999" s="11" t="n">
        <x:v>117</x:v>
      </x:c>
      <x:c r="G8999" s="11" t="n">
        <x:v>47</x:v>
      </x:c>
      <x:c r="H8999" s="11" t="n">
        <x:f>E8999*F8999</x:f>
        <x:v>819</x:v>
      </x:c>
      <x:c r="I8999" s="11" t="n">
        <x:f>H8999*(1-'Summary'!$B$5)</x:f>
        <x:v>778.05</x:v>
      </x:c>
      <x:c r="J8999" s="11" t="n">
        <x:f>E8999*G8999</x:f>
        <x:v>329</x:v>
      </x:c>
      <x:c r="K8999" s="11" t="n">
        <x:f>I8999-J8999</x:f>
        <x:v>449.04999999999995</x:v>
      </x:c>
      <x:c r="L8999" s="14" t="n">
        <x:f>K8999/I8999</x:f>
        <x:v>0.5771479982006298</x:v>
      </x:c>
    </x:row>
    <x:row r="9000" ht="22" customHeight="1">
      <x:c r="A9000" s="2" t="str">
        <x:v>ORD-08996</x:v>
      </x:c>
      <x:c r="B9000" s="2" t="str">
        <x:v>West</x:v>
      </x:c>
      <x:c r="C9000" s="2" t="str">
        <x:v>May</x:v>
      </x:c>
      <x:c r="D9000" s="2" t="str">
        <x:v>SKU-116</x:v>
      </x:c>
      <x:c r="E9000" s="15" t="n">
        <x:v>14</x:v>
      </x:c>
      <x:c r="F9000" s="11" t="n">
        <x:v>130</x:v>
      </x:c>
      <x:c r="G9000" s="11" t="n">
        <x:v>58</x:v>
      </x:c>
      <x:c r="H9000" s="11" t="n">
        <x:f>E9000*F9000</x:f>
        <x:v>1820</x:v>
      </x:c>
      <x:c r="I9000" s="11" t="n">
        <x:f>H9000*(1-'Summary'!$B$5)</x:f>
        <x:v>1729</x:v>
      </x:c>
      <x:c r="J9000" s="11" t="n">
        <x:f>E9000*G9000</x:f>
        <x:v>812</x:v>
      </x:c>
      <x:c r="K9000" s="11" t="n">
        <x:f>I9000-J9000</x:f>
        <x:v>917</x:v>
      </x:c>
      <x:c r="L9000" s="14" t="n">
        <x:f>K9000/I9000</x:f>
        <x:v>0.5303643724696356</x:v>
      </x:c>
    </x:row>
    <x:row r="9001" ht="22" customHeight="1">
      <x:c r="A9001" s="2" t="str">
        <x:v>ORD-08997</x:v>
      </x:c>
      <x:c r="B9001" s="2" t="str">
        <x:v>North</x:v>
      </x:c>
      <x:c r="C9001" s="2" t="str">
        <x:v>Jun</x:v>
      </x:c>
      <x:c r="D9001" s="2" t="str">
        <x:v>SKU-117</x:v>
      </x:c>
      <x:c r="E9001" s="15" t="n">
        <x:v>21</x:v>
      </x:c>
      <x:c r="F9001" s="11" t="n">
        <x:v>143</x:v>
      </x:c>
      <x:c r="G9001" s="11" t="n">
        <x:v>69</x:v>
      </x:c>
      <x:c r="H9001" s="11" t="n">
        <x:f>E9001*F9001</x:f>
        <x:v>3003</x:v>
      </x:c>
      <x:c r="I9001" s="11" t="n">
        <x:f>H9001*(1-'Summary'!$B$5)</x:f>
        <x:v>2852.85</x:v>
      </x:c>
      <x:c r="J9001" s="11" t="n">
        <x:f>E9001*G9001</x:f>
        <x:v>1449</x:v>
      </x:c>
      <x:c r="K9001" s="11" t="n">
        <x:f>I9001-J9001</x:f>
        <x:v>1403.85</x:v>
      </x:c>
      <x:c r="L9001" s="14" t="n">
        <x:f>K9001/I9001</x:f>
        <x:v>0.4920868605079131</x:v>
      </x:c>
    </x:row>
    <x:row r="9002" ht="22" customHeight="1">
      <x:c r="A9002" s="2" t="str">
        <x:v>ORD-08998</x:v>
      </x:c>
      <x:c r="B9002" s="2" t="str">
        <x:v>South</x:v>
      </x:c>
      <x:c r="C9002" s="2" t="str">
        <x:v>Jun</x:v>
      </x:c>
      <x:c r="D9002" s="2" t="str">
        <x:v>SKU-118</x:v>
      </x:c>
      <x:c r="E9002" s="15" t="n">
        <x:v>4</x:v>
      </x:c>
      <x:c r="F9002" s="11" t="n">
        <x:v>156</x:v>
      </x:c>
      <x:c r="G9002" s="11" t="n">
        <x:v>80</x:v>
      </x:c>
      <x:c r="H9002" s="11" t="n">
        <x:f>E9002*F9002</x:f>
        <x:v>624</x:v>
      </x:c>
      <x:c r="I9002" s="11" t="n">
        <x:f>H9002*(1-'Summary'!$B$5)</x:f>
        <x:v>592.8</x:v>
      </x:c>
      <x:c r="J9002" s="11" t="n">
        <x:f>E9002*G9002</x:f>
        <x:v>320</x:v>
      </x:c>
      <x:c r="K9002" s="11" t="n">
        <x:f>I9002-J9002</x:f>
        <x:v>272.79999999999995</x:v>
      </x:c>
      <x:c r="L9002" s="14" t="n">
        <x:f>K9002/I9002</x:f>
        <x:v>0.46018893387314436</x:v>
      </x:c>
    </x:row>
    <x:row r="9003" ht="22" customHeight="1">
      <x:c r="A9003" s="2" t="str">
        <x:v>ORD-08999</x:v>
      </x:c>
      <x:c r="B9003" s="2" t="str">
        <x:v>East</x:v>
      </x:c>
      <x:c r="C9003" s="2" t="str">
        <x:v>Jun</x:v>
      </x:c>
      <x:c r="D9003" s="2" t="str">
        <x:v>SKU-119</x:v>
      </x:c>
      <x:c r="E9003" s="15" t="n">
        <x:v>11</x:v>
      </x:c>
      <x:c r="F9003" s="11" t="n">
        <x:v>169</x:v>
      </x:c>
      <x:c r="G9003" s="11" t="n">
        <x:v>91</x:v>
      </x:c>
      <x:c r="H9003" s="11" t="n">
        <x:f>E9003*F9003</x:f>
        <x:v>1859</x:v>
      </x:c>
      <x:c r="I9003" s="11" t="n">
        <x:f>H9003*(1-'Summary'!$B$5)</x:f>
        <x:v>1766.05</x:v>
      </x:c>
      <x:c r="J9003" s="11" t="n">
        <x:f>E9003*G9003</x:f>
        <x:v>1001</x:v>
      </x:c>
      <x:c r="K9003" s="11" t="n">
        <x:f>I9003-J9003</x:f>
        <x:v>765.05</x:v>
      </x:c>
      <x:c r="L9003" s="14" t="n">
        <x:f>K9003/I9003</x:f>
        <x:v>0.4331983805668016</x:v>
      </x:c>
    </x:row>
    <x:row r="9004" ht="22" customHeight="1">
      <x:c r="A9004" s="2" t="str">
        <x:v>ORD-09000</x:v>
      </x:c>
      <x:c r="B9004" s="2" t="str">
        <x:v>West</x:v>
      </x:c>
      <x:c r="C9004" s="2" t="str">
        <x:v>Jun</x:v>
      </x:c>
      <x:c r="D9004" s="2" t="str">
        <x:v>SKU-120</x:v>
      </x:c>
      <x:c r="E9004" s="15" t="n">
        <x:v>18</x:v>
      </x:c>
      <x:c r="F9004" s="11" t="n">
        <x:v>182</x:v>
      </x:c>
      <x:c r="G9004" s="11" t="n">
        <x:v>102</x:v>
      </x:c>
      <x:c r="H9004" s="11" t="n">
        <x:f>E9004*F9004</x:f>
        <x:v>3276</x:v>
      </x:c>
      <x:c r="I9004" s="11" t="n">
        <x:f>H9004*(1-'Summary'!$B$5)</x:f>
        <x:v>3112.2</x:v>
      </x:c>
      <x:c r="J9004" s="11" t="n">
        <x:f>E9004*G9004</x:f>
        <x:v>1836</x:v>
      </x:c>
      <x:c r="K9004" s="11" t="n">
        <x:f>I9004-J9004</x:f>
        <x:v>1276.1999999999998</x:v>
      </x:c>
      <x:c r="L9004" s="14" t="n">
        <x:f>K9004/I9004</x:f>
        <x:v>0.41006362058993634</x:v>
      </x:c>
    </x:row>
    <x:row r="9005" ht="22" customHeight="1">
      <x:c r="A9005" s="2" t="str">
        <x:v>ORD-09001</x:v>
      </x:c>
      <x:c r="B9005" s="2" t="str">
        <x:v>North</x:v>
      </x:c>
      <x:c r="C9005" s="2" t="str">
        <x:v>Jul</x:v>
      </x:c>
      <x:c r="D9005" s="2" t="str">
        <x:v>SKU-001</x:v>
      </x:c>
      <x:c r="E9005" s="15" t="n">
        <x:v>1</x:v>
      </x:c>
      <x:c r="F9005" s="11" t="n">
        <x:v>195</x:v>
      </x:c>
      <x:c r="G9005" s="11" t="n">
        <x:v>18</x:v>
      </x:c>
      <x:c r="H9005" s="11" t="n">
        <x:f>E9005*F9005</x:f>
        <x:v>195</x:v>
      </x:c>
      <x:c r="I9005" s="11" t="n">
        <x:f>H9005*(1-'Summary'!$B$5)</x:f>
        <x:v>185.25</x:v>
      </x:c>
      <x:c r="J9005" s="11" t="n">
        <x:f>E9005*G9005</x:f>
        <x:v>18</x:v>
      </x:c>
      <x:c r="K9005" s="11" t="n">
        <x:f>I9005-J9005</x:f>
        <x:v>167.25</x:v>
      </x:c>
      <x:c r="L9005" s="14" t="n">
        <x:f>K9005/I9005</x:f>
        <x:v>0.902834008097166</x:v>
      </x:c>
    </x:row>
    <x:row r="9006" ht="22" customHeight="1">
      <x:c r="A9006" s="2" t="str">
        <x:v>ORD-09002</x:v>
      </x:c>
      <x:c r="B9006" s="2" t="str">
        <x:v>South</x:v>
      </x:c>
      <x:c r="C9006" s="2" t="str">
        <x:v>Jul</x:v>
      </x:c>
      <x:c r="D9006" s="2" t="str">
        <x:v>SKU-002</x:v>
      </x:c>
      <x:c r="E9006" s="15" t="n">
        <x:v>8</x:v>
      </x:c>
      <x:c r="F9006" s="11" t="n">
        <x:v>208</x:v>
      </x:c>
      <x:c r="G9006" s="11" t="n">
        <x:v>29</x:v>
      </x:c>
      <x:c r="H9006" s="11" t="n">
        <x:f>E9006*F9006</x:f>
        <x:v>1664</x:v>
      </x:c>
      <x:c r="I9006" s="11" t="n">
        <x:f>H9006*(1-'Summary'!$B$5)</x:f>
        <x:v>1580.8</x:v>
      </x:c>
      <x:c r="J9006" s="11" t="n">
        <x:f>E9006*G9006</x:f>
        <x:v>232</x:v>
      </x:c>
      <x:c r="K9006" s="11" t="n">
        <x:f>I9006-J9006</x:f>
        <x:v>1348.8</x:v>
      </x:c>
      <x:c r="L9006" s="14" t="n">
        <x:f>K9006/I9006</x:f>
        <x:v>0.8532388663967612</x:v>
      </x:c>
    </x:row>
    <x:row r="9007" ht="22" customHeight="1">
      <x:c r="A9007" s="2" t="str">
        <x:v>ORD-09003</x:v>
      </x:c>
      <x:c r="B9007" s="2" t="str">
        <x:v>East</x:v>
      </x:c>
      <x:c r="C9007" s="2" t="str">
        <x:v>Jul</x:v>
      </x:c>
      <x:c r="D9007" s="2" t="str">
        <x:v>SKU-003</x:v>
      </x:c>
      <x:c r="E9007" s="15" t="n">
        <x:v>15</x:v>
      </x:c>
      <x:c r="F9007" s="11" t="n">
        <x:v>221</x:v>
      </x:c>
      <x:c r="G9007" s="11" t="n">
        <x:v>40</x:v>
      </x:c>
      <x:c r="H9007" s="11" t="n">
        <x:f>E9007*F9007</x:f>
        <x:v>3315</x:v>
      </x:c>
      <x:c r="I9007" s="11" t="n">
        <x:f>H9007*(1-'Summary'!$B$5)</x:f>
        <x:v>3149.25</x:v>
      </x:c>
      <x:c r="J9007" s="11" t="n">
        <x:f>E9007*G9007</x:f>
        <x:v>600</x:v>
      </x:c>
      <x:c r="K9007" s="11" t="n">
        <x:f>I9007-J9007</x:f>
        <x:v>2549.25</x:v>
      </x:c>
      <x:c r="L9007" s="14" t="n">
        <x:f>K9007/I9007</x:f>
        <x:v>0.809478447249345</x:v>
      </x:c>
    </x:row>
    <x:row r="9008" ht="22" customHeight="1">
      <x:c r="A9008" s="2" t="str">
        <x:v>ORD-09004</x:v>
      </x:c>
      <x:c r="B9008" s="2" t="str">
        <x:v>West</x:v>
      </x:c>
      <x:c r="C9008" s="2" t="str">
        <x:v>Jul</x:v>
      </x:c>
      <x:c r="D9008" s="2" t="str">
        <x:v>SKU-004</x:v>
      </x:c>
      <x:c r="E9008" s="15" t="n">
        <x:v>22</x:v>
      </x:c>
      <x:c r="F9008" s="11" t="n">
        <x:v>234</x:v>
      </x:c>
      <x:c r="G9008" s="11" t="n">
        <x:v>51</x:v>
      </x:c>
      <x:c r="H9008" s="11" t="n">
        <x:f>E9008*F9008</x:f>
        <x:v>5148</x:v>
      </x:c>
      <x:c r="I9008" s="11" t="n">
        <x:f>H9008*(1-'Summary'!$B$5)</x:f>
        <x:v>4890.599999999999</x:v>
      </x:c>
      <x:c r="J9008" s="11" t="n">
        <x:f>E9008*G9008</x:f>
        <x:v>1122</x:v>
      </x:c>
      <x:c r="K9008" s="11" t="n">
        <x:f>I9008-J9008</x:f>
        <x:v>3768.5999999999995</x:v>
      </x:c>
      <x:c r="L9008" s="14" t="n">
        <x:f>K9008/I9008</x:f>
        <x:v>0.7705802968960863</x:v>
      </x:c>
    </x:row>
    <x:row r="9009" ht="22" customHeight="1">
      <x:c r="A9009" s="2" t="str">
        <x:v>ORD-09005</x:v>
      </x:c>
      <x:c r="B9009" s="2" t="str">
        <x:v>North</x:v>
      </x:c>
      <x:c r="C9009" s="2" t="str">
        <x:v>Aug</x:v>
      </x:c>
      <x:c r="D9009" s="2" t="str">
        <x:v>SKU-005</x:v>
      </x:c>
      <x:c r="E9009" s="15" t="n">
        <x:v>5</x:v>
      </x:c>
      <x:c r="F9009" s="11" t="n">
        <x:v>27</x:v>
      </x:c>
      <x:c r="G9009" s="11" t="n">
        <x:v>62</x:v>
      </x:c>
      <x:c r="H9009" s="11" t="n">
        <x:f>E9009*F9009</x:f>
        <x:v>135</x:v>
      </x:c>
      <x:c r="I9009" s="11" t="n">
        <x:f>H9009*(1-'Summary'!$B$5)</x:f>
        <x:v>128.25</x:v>
      </x:c>
      <x:c r="J9009" s="11" t="n">
        <x:f>E9009*G9009</x:f>
        <x:v>310</x:v>
      </x:c>
      <x:c r="K9009" s="11" t="n">
        <x:f>I9009-J9009</x:f>
        <x:v>-181.75</x:v>
      </x:c>
      <x:c r="L9009" s="14" t="n">
        <x:f>K9009/I9009</x:f>
        <x:v>-1.4171539961013646</x:v>
      </x:c>
    </x:row>
    <x:row r="9010" ht="22" customHeight="1">
      <x:c r="A9010" s="2" t="str">
        <x:v>ORD-09006</x:v>
      </x:c>
      <x:c r="B9010" s="2" t="str">
        <x:v>South</x:v>
      </x:c>
      <x:c r="C9010" s="2" t="str">
        <x:v>Aug</x:v>
      </x:c>
      <x:c r="D9010" s="2" t="str">
        <x:v>SKU-006</x:v>
      </x:c>
      <x:c r="E9010" s="15" t="n">
        <x:v>12</x:v>
      </x:c>
      <x:c r="F9010" s="11" t="n">
        <x:v>40</x:v>
      </x:c>
      <x:c r="G9010" s="11" t="n">
        <x:v>73</x:v>
      </x:c>
      <x:c r="H9010" s="11" t="n">
        <x:f>E9010*F9010</x:f>
        <x:v>480</x:v>
      </x:c>
      <x:c r="I9010" s="11" t="n">
        <x:f>H9010*(1-'Summary'!$B$5)</x:f>
        <x:v>456</x:v>
      </x:c>
      <x:c r="J9010" s="11" t="n">
        <x:f>E9010*G9010</x:f>
        <x:v>876</x:v>
      </x:c>
      <x:c r="K9010" s="11" t="n">
        <x:f>I9010-J9010</x:f>
        <x:v>-420</x:v>
      </x:c>
      <x:c r="L9010" s="14" t="n">
        <x:f>K9010/I9010</x:f>
        <x:v>-0.9210526315789473</x:v>
      </x:c>
    </x:row>
    <x:row r="9011" ht="22" customHeight="1">
      <x:c r="A9011" s="2" t="str">
        <x:v>ORD-09007</x:v>
      </x:c>
      <x:c r="B9011" s="2" t="str">
        <x:v>East</x:v>
      </x:c>
      <x:c r="C9011" s="2" t="str">
        <x:v>Aug</x:v>
      </x:c>
      <x:c r="D9011" s="2" t="str">
        <x:v>SKU-007</x:v>
      </x:c>
      <x:c r="E9011" s="15" t="n">
        <x:v>19</x:v>
      </x:c>
      <x:c r="F9011" s="11" t="n">
        <x:v>53</x:v>
      </x:c>
      <x:c r="G9011" s="11" t="n">
        <x:v>84</x:v>
      </x:c>
      <x:c r="H9011" s="11" t="n">
        <x:f>E9011*F9011</x:f>
        <x:v>1007</x:v>
      </x:c>
      <x:c r="I9011" s="11" t="n">
        <x:f>H9011*(1-'Summary'!$B$5)</x:f>
        <x:v>956.65</x:v>
      </x:c>
      <x:c r="J9011" s="11" t="n">
        <x:f>E9011*G9011</x:f>
        <x:v>1596</x:v>
      </x:c>
      <x:c r="K9011" s="11" t="n">
        <x:f>I9011-J9011</x:f>
        <x:v>-639.35</x:v>
      </x:c>
      <x:c r="L9011" s="14" t="n">
        <x:f>K9011/I9011</x:f>
        <x:v>-0.6683217477656406</x:v>
      </x:c>
    </x:row>
    <x:row r="9012" ht="22" customHeight="1">
      <x:c r="A9012" s="2" t="str">
        <x:v>ORD-09008</x:v>
      </x:c>
      <x:c r="B9012" s="2" t="str">
        <x:v>West</x:v>
      </x:c>
      <x:c r="C9012" s="2" t="str">
        <x:v>Aug</x:v>
      </x:c>
      <x:c r="D9012" s="2" t="str">
        <x:v>SKU-008</x:v>
      </x:c>
      <x:c r="E9012" s="15" t="n">
        <x:v>2</x:v>
      </x:c>
      <x:c r="F9012" s="11" t="n">
        <x:v>66</x:v>
      </x:c>
      <x:c r="G9012" s="11" t="n">
        <x:v>95</x:v>
      </x:c>
      <x:c r="H9012" s="11" t="n">
        <x:f>E9012*F9012</x:f>
        <x:v>132</x:v>
      </x:c>
      <x:c r="I9012" s="11" t="n">
        <x:f>H9012*(1-'Summary'!$B$5)</x:f>
        <x:v>125.39999999999999</x:v>
      </x:c>
      <x:c r="J9012" s="11" t="n">
        <x:f>E9012*G9012</x:f>
        <x:v>190</x:v>
      </x:c>
      <x:c r="K9012" s="11" t="n">
        <x:f>I9012-J9012</x:f>
        <x:v>-64.60000000000001</x:v>
      </x:c>
      <x:c r="L9012" s="14" t="n">
        <x:f>K9012/I9012</x:f>
        <x:v>-0.5151515151515152</x:v>
      </x:c>
    </x:row>
    <x:row r="9013" ht="22" customHeight="1">
      <x:c r="A9013" s="2" t="str">
        <x:v>ORD-09009</x:v>
      </x:c>
      <x:c r="B9013" s="2" t="str">
        <x:v>North</x:v>
      </x:c>
      <x:c r="C9013" s="2" t="str">
        <x:v>Sep</x:v>
      </x:c>
      <x:c r="D9013" s="2" t="str">
        <x:v>SKU-009</x:v>
      </x:c>
      <x:c r="E9013" s="15" t="n">
        <x:v>9</x:v>
      </x:c>
      <x:c r="F9013" s="11" t="n">
        <x:v>79</x:v>
      </x:c>
      <x:c r="G9013" s="11" t="n">
        <x:v>11</x:v>
      </x:c>
      <x:c r="H9013" s="11" t="n">
        <x:f>E9013*F9013</x:f>
        <x:v>711</x:v>
      </x:c>
      <x:c r="I9013" s="11" t="n">
        <x:f>H9013*(1-'Summary'!$B$5)</x:f>
        <x:v>675.4499999999999</x:v>
      </x:c>
      <x:c r="J9013" s="11" t="n">
        <x:f>E9013*G9013</x:f>
        <x:v>99</x:v>
      </x:c>
      <x:c r="K9013" s="11" t="n">
        <x:f>I9013-J9013</x:f>
        <x:v>576.4499999999999</x:v>
      </x:c>
      <x:c r="L9013" s="14" t="n">
        <x:f>K9013/I9013</x:f>
        <x:v>0.8534310459693537</x:v>
      </x:c>
    </x:row>
    <x:row r="9014" ht="22" customHeight="1">
      <x:c r="A9014" s="2" t="str">
        <x:v>ORD-09010</x:v>
      </x:c>
      <x:c r="B9014" s="2" t="str">
        <x:v>South</x:v>
      </x:c>
      <x:c r="C9014" s="2" t="str">
        <x:v>Sep</x:v>
      </x:c>
      <x:c r="D9014" s="2" t="str">
        <x:v>SKU-010</x:v>
      </x:c>
      <x:c r="E9014" s="15" t="n">
        <x:v>16</x:v>
      </x:c>
      <x:c r="F9014" s="11" t="n">
        <x:v>92</x:v>
      </x:c>
      <x:c r="G9014" s="11" t="n">
        <x:v>22</x:v>
      </x:c>
      <x:c r="H9014" s="11" t="n">
        <x:f>E9014*F9014</x:f>
        <x:v>1472</x:v>
      </x:c>
      <x:c r="I9014" s="11" t="n">
        <x:f>H9014*(1-'Summary'!$B$5)</x:f>
        <x:v>1398.3999999999999</x:v>
      </x:c>
      <x:c r="J9014" s="11" t="n">
        <x:f>E9014*G9014</x:f>
        <x:v>352</x:v>
      </x:c>
      <x:c r="K9014" s="11" t="n">
        <x:f>I9014-J9014</x:f>
        <x:v>1046.3999999999999</x:v>
      </x:c>
      <x:c r="L9014" s="14" t="n">
        <x:f>K9014/I9014</x:f>
        <x:v>0.7482837528604118</x:v>
      </x:c>
    </x:row>
    <x:row r="9015" ht="22" customHeight="1">
      <x:c r="A9015" s="2" t="str">
        <x:v>ORD-09011</x:v>
      </x:c>
      <x:c r="B9015" s="2" t="str">
        <x:v>East</x:v>
      </x:c>
      <x:c r="C9015" s="2" t="str">
        <x:v>Sep</x:v>
      </x:c>
      <x:c r="D9015" s="2" t="str">
        <x:v>SKU-011</x:v>
      </x:c>
      <x:c r="E9015" s="15" t="n">
        <x:v>23</x:v>
      </x:c>
      <x:c r="F9015" s="11" t="n">
        <x:v>105</x:v>
      </x:c>
      <x:c r="G9015" s="11" t="n">
        <x:v>33</x:v>
      </x:c>
      <x:c r="H9015" s="11" t="n">
        <x:f>E9015*F9015</x:f>
        <x:v>2415</x:v>
      </x:c>
      <x:c r="I9015" s="11" t="n">
        <x:f>H9015*(1-'Summary'!$B$5)</x:f>
        <x:v>2294.25</x:v>
      </x:c>
      <x:c r="J9015" s="11" t="n">
        <x:f>E9015*G9015</x:f>
        <x:v>759</x:v>
      </x:c>
      <x:c r="K9015" s="11" t="n">
        <x:f>I9015-J9015</x:f>
        <x:v>1535.25</x:v>
      </x:c>
      <x:c r="L9015" s="14" t="n">
        <x:f>K9015/I9015</x:f>
        <x:v>0.6691729323308271</x:v>
      </x:c>
    </x:row>
    <x:row r="9016" ht="22" customHeight="1">
      <x:c r="A9016" s="2" t="str">
        <x:v>ORD-09012</x:v>
      </x:c>
      <x:c r="B9016" s="2" t="str">
        <x:v>West</x:v>
      </x:c>
      <x:c r="C9016" s="2" t="str">
        <x:v>Sep</x:v>
      </x:c>
      <x:c r="D9016" s="2" t="str">
        <x:v>SKU-012</x:v>
      </x:c>
      <x:c r="E9016" s="15" t="n">
        <x:v>6</x:v>
      </x:c>
      <x:c r="F9016" s="11" t="n">
        <x:v>118</x:v>
      </x:c>
      <x:c r="G9016" s="11" t="n">
        <x:v>44</x:v>
      </x:c>
      <x:c r="H9016" s="11" t="n">
        <x:f>E9016*F9016</x:f>
        <x:v>708</x:v>
      </x:c>
      <x:c r="I9016" s="11" t="n">
        <x:f>H9016*(1-'Summary'!$B$5)</x:f>
        <x:v>672.6</x:v>
      </x:c>
      <x:c r="J9016" s="11" t="n">
        <x:f>E9016*G9016</x:f>
        <x:v>264</x:v>
      </x:c>
      <x:c r="K9016" s="11" t="n">
        <x:f>I9016-J9016</x:f>
        <x:v>408.6</x:v>
      </x:c>
      <x:c r="L9016" s="14" t="n">
        <x:f>K9016/I9016</x:f>
        <x:v>0.6074933095450491</x:v>
      </x:c>
    </x:row>
    <x:row r="9017" ht="22" customHeight="1">
      <x:c r="A9017" s="2" t="str">
        <x:v>ORD-09013</x:v>
      </x:c>
      <x:c r="B9017" s="2" t="str">
        <x:v>North</x:v>
      </x:c>
      <x:c r="C9017" s="2" t="str">
        <x:v>Oct</x:v>
      </x:c>
      <x:c r="D9017" s="2" t="str">
        <x:v>SKU-013</x:v>
      </x:c>
      <x:c r="E9017" s="15" t="n">
        <x:v>13</x:v>
      </x:c>
      <x:c r="F9017" s="11" t="n">
        <x:v>131</x:v>
      </x:c>
      <x:c r="G9017" s="11" t="n">
        <x:v>55</x:v>
      </x:c>
      <x:c r="H9017" s="11" t="n">
        <x:f>E9017*F9017</x:f>
        <x:v>1703</x:v>
      </x:c>
      <x:c r="I9017" s="11" t="n">
        <x:f>H9017*(1-'Summary'!$B$5)</x:f>
        <x:v>1617.85</x:v>
      </x:c>
      <x:c r="J9017" s="11" t="n">
        <x:f>E9017*G9017</x:f>
        <x:v>715</x:v>
      </x:c>
      <x:c r="K9017" s="11" t="n">
        <x:f>I9017-J9017</x:f>
        <x:v>902.8499999999999</x:v>
      </x:c>
      <x:c r="L9017" s="14" t="n">
        <x:f>K9017/I9017</x:f>
        <x:v>0.5580554439533949</x:v>
      </x:c>
    </x:row>
    <x:row r="9018" ht="22" customHeight="1">
      <x:c r="A9018" s="2" t="str">
        <x:v>ORD-09014</x:v>
      </x:c>
      <x:c r="B9018" s="2" t="str">
        <x:v>South</x:v>
      </x:c>
      <x:c r="C9018" s="2" t="str">
        <x:v>Oct</x:v>
      </x:c>
      <x:c r="D9018" s="2" t="str">
        <x:v>SKU-014</x:v>
      </x:c>
      <x:c r="E9018" s="15" t="n">
        <x:v>20</x:v>
      </x:c>
      <x:c r="F9018" s="11" t="n">
        <x:v>144</x:v>
      </x:c>
      <x:c r="G9018" s="11" t="n">
        <x:v>66</x:v>
      </x:c>
      <x:c r="H9018" s="11" t="n">
        <x:f>E9018*F9018</x:f>
        <x:v>2880</x:v>
      </x:c>
      <x:c r="I9018" s="11" t="n">
        <x:f>H9018*(1-'Summary'!$B$5)</x:f>
        <x:v>2736</x:v>
      </x:c>
      <x:c r="J9018" s="11" t="n">
        <x:f>E9018*G9018</x:f>
        <x:v>1320</x:v>
      </x:c>
      <x:c r="K9018" s="11" t="n">
        <x:f>I9018-J9018</x:f>
        <x:v>1416</x:v>
      </x:c>
      <x:c r="L9018" s="14" t="n">
        <x:f>K9018/I9018</x:f>
        <x:v>0.5175438596491229</x:v>
      </x:c>
    </x:row>
    <x:row r="9019" ht="22" customHeight="1">
      <x:c r="A9019" s="2" t="str">
        <x:v>ORD-09015</x:v>
      </x:c>
      <x:c r="B9019" s="2" t="str">
        <x:v>East</x:v>
      </x:c>
      <x:c r="C9019" s="2" t="str">
        <x:v>Oct</x:v>
      </x:c>
      <x:c r="D9019" s="2" t="str">
        <x:v>SKU-015</x:v>
      </x:c>
      <x:c r="E9019" s="15" t="n">
        <x:v>3</x:v>
      </x:c>
      <x:c r="F9019" s="11" t="n">
        <x:v>157</x:v>
      </x:c>
      <x:c r="G9019" s="11" t="n">
        <x:v>77</x:v>
      </x:c>
      <x:c r="H9019" s="11" t="n">
        <x:f>E9019*F9019</x:f>
        <x:v>471</x:v>
      </x:c>
      <x:c r="I9019" s="11" t="n">
        <x:f>H9019*(1-'Summary'!$B$5)</x:f>
        <x:v>447.45</x:v>
      </x:c>
      <x:c r="J9019" s="11" t="n">
        <x:f>E9019*G9019</x:f>
        <x:v>231</x:v>
      </x:c>
      <x:c r="K9019" s="11" t="n">
        <x:f>I9019-J9019</x:f>
        <x:v>216.45</x:v>
      </x:c>
      <x:c r="L9019" s="14" t="n">
        <x:f>K9019/I9019</x:f>
        <x:v>0.48374120013409316</x:v>
      </x:c>
    </x:row>
    <x:row r="9020" ht="22" customHeight="1">
      <x:c r="A9020" s="2" t="str">
        <x:v>ORD-09016</x:v>
      </x:c>
      <x:c r="B9020" s="2" t="str">
        <x:v>West</x:v>
      </x:c>
      <x:c r="C9020" s="2" t="str">
        <x:v>Oct</x:v>
      </x:c>
      <x:c r="D9020" s="2" t="str">
        <x:v>SKU-016</x:v>
      </x:c>
      <x:c r="E9020" s="15" t="n">
        <x:v>10</x:v>
      </x:c>
      <x:c r="F9020" s="11" t="n">
        <x:v>170</x:v>
      </x:c>
      <x:c r="G9020" s="11" t="n">
        <x:v>88</x:v>
      </x:c>
      <x:c r="H9020" s="11" t="n">
        <x:f>E9020*F9020</x:f>
        <x:v>1700</x:v>
      </x:c>
      <x:c r="I9020" s="11" t="n">
        <x:f>H9020*(1-'Summary'!$B$5)</x:f>
        <x:v>1615</x:v>
      </x:c>
      <x:c r="J9020" s="11" t="n">
        <x:f>E9020*G9020</x:f>
        <x:v>880</x:v>
      </x:c>
      <x:c r="K9020" s="11" t="n">
        <x:f>I9020-J9020</x:f>
        <x:v>735</x:v>
      </x:c>
      <x:c r="L9020" s="14" t="n">
        <x:f>K9020/I9020</x:f>
        <x:v>0.4551083591331269</x:v>
      </x:c>
    </x:row>
    <x:row r="9021" ht="22" customHeight="1">
      <x:c r="A9021" s="2" t="str">
        <x:v>ORD-09017</x:v>
      </x:c>
      <x:c r="B9021" s="2" t="str">
        <x:v>North</x:v>
      </x:c>
      <x:c r="C9021" s="2" t="str">
        <x:v>Nov</x:v>
      </x:c>
      <x:c r="D9021" s="2" t="str">
        <x:v>SKU-017</x:v>
      </x:c>
      <x:c r="E9021" s="15" t="n">
        <x:v>17</x:v>
      </x:c>
      <x:c r="F9021" s="11" t="n">
        <x:v>183</x:v>
      </x:c>
      <x:c r="G9021" s="11" t="n">
        <x:v>99</x:v>
      </x:c>
      <x:c r="H9021" s="11" t="n">
        <x:f>E9021*F9021</x:f>
        <x:v>3111</x:v>
      </x:c>
      <x:c r="I9021" s="11" t="n">
        <x:f>H9021*(1-'Summary'!$B$5)</x:f>
        <x:v>2955.45</x:v>
      </x:c>
      <x:c r="J9021" s="11" t="n">
        <x:f>E9021*G9021</x:f>
        <x:v>1683</x:v>
      </x:c>
      <x:c r="K9021" s="11" t="n">
        <x:f>I9021-J9021</x:f>
        <x:v>1272.4499999999998</x:v>
      </x:c>
      <x:c r="L9021" s="14" t="n">
        <x:f>K9021/I9021</x:f>
        <x:v>0.4305435720448662</x:v>
      </x:c>
    </x:row>
    <x:row r="9022" ht="22" customHeight="1">
      <x:c r="A9022" s="2" t="str">
        <x:v>ORD-09018</x:v>
      </x:c>
      <x:c r="B9022" s="2" t="str">
        <x:v>South</x:v>
      </x:c>
      <x:c r="C9022" s="2" t="str">
        <x:v>Nov</x:v>
      </x:c>
      <x:c r="D9022" s="2" t="str">
        <x:v>SKU-018</x:v>
      </x:c>
      <x:c r="E9022" s="15" t="n">
        <x:v>24</x:v>
      </x:c>
      <x:c r="F9022" s="11" t="n">
        <x:v>196</x:v>
      </x:c>
      <x:c r="G9022" s="11" t="n">
        <x:v>15</x:v>
      </x:c>
      <x:c r="H9022" s="11" t="n">
        <x:f>E9022*F9022</x:f>
        <x:v>4704</x:v>
      </x:c>
      <x:c r="I9022" s="11" t="n">
        <x:f>H9022*(1-'Summary'!$B$5)</x:f>
        <x:v>4468.8</x:v>
      </x:c>
      <x:c r="J9022" s="11" t="n">
        <x:f>E9022*G9022</x:f>
        <x:v>360</x:v>
      </x:c>
      <x:c r="K9022" s="11" t="n">
        <x:f>I9022-J9022</x:f>
        <x:v>4108.8</x:v>
      </x:c>
      <x:c r="L9022" s="14" t="n">
        <x:f>K9022/I9022</x:f>
        <x:v>0.9194414607948442</x:v>
      </x:c>
    </x:row>
    <x:row r="9023" ht="22" customHeight="1">
      <x:c r="A9023" s="2" t="str">
        <x:v>ORD-09019</x:v>
      </x:c>
      <x:c r="B9023" s="2" t="str">
        <x:v>East</x:v>
      </x:c>
      <x:c r="C9023" s="2" t="str">
        <x:v>Nov</x:v>
      </x:c>
      <x:c r="D9023" s="2" t="str">
        <x:v>SKU-019</x:v>
      </x:c>
      <x:c r="E9023" s="15" t="n">
        <x:v>7</x:v>
      </x:c>
      <x:c r="F9023" s="11" t="n">
        <x:v>209</x:v>
      </x:c>
      <x:c r="G9023" s="11" t="n">
        <x:v>26</x:v>
      </x:c>
      <x:c r="H9023" s="11" t="n">
        <x:f>E9023*F9023</x:f>
        <x:v>1463</x:v>
      </x:c>
      <x:c r="I9023" s="11" t="n">
        <x:f>H9023*(1-'Summary'!$B$5)</x:f>
        <x:v>1389.85</x:v>
      </x:c>
      <x:c r="J9023" s="11" t="n">
        <x:f>E9023*G9023</x:f>
        <x:v>182</x:v>
      </x:c>
      <x:c r="K9023" s="11" t="n">
        <x:f>I9023-J9023</x:f>
        <x:v>1207.85</x:v>
      </x:c>
      <x:c r="L9023" s="14" t="n">
        <x:f>K9023/I9023</x:f>
        <x:v>0.8690506169730546</x:v>
      </x:c>
    </x:row>
    <x:row r="9024" ht="22" customHeight="1">
      <x:c r="A9024" s="2" t="str">
        <x:v>ORD-09020</x:v>
      </x:c>
      <x:c r="B9024" s="2" t="str">
        <x:v>West</x:v>
      </x:c>
      <x:c r="C9024" s="2" t="str">
        <x:v>Nov</x:v>
      </x:c>
      <x:c r="D9024" s="2" t="str">
        <x:v>SKU-020</x:v>
      </x:c>
      <x:c r="E9024" s="15" t="n">
        <x:v>14</x:v>
      </x:c>
      <x:c r="F9024" s="11" t="n">
        <x:v>222</x:v>
      </x:c>
      <x:c r="G9024" s="11" t="n">
        <x:v>37</x:v>
      </x:c>
      <x:c r="H9024" s="11" t="n">
        <x:f>E9024*F9024</x:f>
        <x:v>3108</x:v>
      </x:c>
      <x:c r="I9024" s="11" t="n">
        <x:f>H9024*(1-'Summary'!$B$5)</x:f>
        <x:v>2952.6</x:v>
      </x:c>
      <x:c r="J9024" s="11" t="n">
        <x:f>E9024*G9024</x:f>
        <x:v>518</x:v>
      </x:c>
      <x:c r="K9024" s="11" t="n">
        <x:f>I9024-J9024</x:f>
        <x:v>2434.6</x:v>
      </x:c>
      <x:c r="L9024" s="14" t="n">
        <x:f>K9024/I9024</x:f>
        <x:v>0.8245614035087719</x:v>
      </x:c>
    </x:row>
    <x:row r="9025" ht="22" customHeight="1">
      <x:c r="A9025" s="2" t="str">
        <x:v>ORD-09021</x:v>
      </x:c>
      <x:c r="B9025" s="2" t="str">
        <x:v>North</x:v>
      </x:c>
      <x:c r="C9025" s="2" t="str">
        <x:v>Dec</x:v>
      </x:c>
      <x:c r="D9025" s="2" t="str">
        <x:v>SKU-021</x:v>
      </x:c>
      <x:c r="E9025" s="15" t="n">
        <x:v>21</x:v>
      </x:c>
      <x:c r="F9025" s="11" t="n">
        <x:v>15</x:v>
      </x:c>
      <x:c r="G9025" s="11" t="n">
        <x:v>48</x:v>
      </x:c>
      <x:c r="H9025" s="11" t="n">
        <x:f>E9025*F9025</x:f>
        <x:v>315</x:v>
      </x:c>
      <x:c r="I9025" s="11" t="n">
        <x:f>H9025*(1-'Summary'!$B$5)</x:f>
        <x:v>299.25</x:v>
      </x:c>
      <x:c r="J9025" s="11" t="n">
        <x:f>E9025*G9025</x:f>
        <x:v>1008</x:v>
      </x:c>
      <x:c r="K9025" s="11" t="n">
        <x:f>I9025-J9025</x:f>
        <x:v>-708.75</x:v>
      </x:c>
      <x:c r="L9025" s="14" t="n">
        <x:f>K9025/I9025</x:f>
        <x:v>-2.3684210526315788</x:v>
      </x:c>
    </x:row>
    <x:row r="9026" ht="22" customHeight="1">
      <x:c r="A9026" s="2" t="str">
        <x:v>ORD-09022</x:v>
      </x:c>
      <x:c r="B9026" s="2" t="str">
        <x:v>South</x:v>
      </x:c>
      <x:c r="C9026" s="2" t="str">
        <x:v>Dec</x:v>
      </x:c>
      <x:c r="D9026" s="2" t="str">
        <x:v>SKU-022</x:v>
      </x:c>
      <x:c r="E9026" s="15" t="n">
        <x:v>4</x:v>
      </x:c>
      <x:c r="F9026" s="11" t="n">
        <x:v>28</x:v>
      </x:c>
      <x:c r="G9026" s="11" t="n">
        <x:v>59</x:v>
      </x:c>
      <x:c r="H9026" s="11" t="n">
        <x:f>E9026*F9026</x:f>
        <x:v>112</x:v>
      </x:c>
      <x:c r="I9026" s="11" t="n">
        <x:f>H9026*(1-'Summary'!$B$5)</x:f>
        <x:v>106.39999999999999</x:v>
      </x:c>
      <x:c r="J9026" s="11" t="n">
        <x:f>E9026*G9026</x:f>
        <x:v>236</x:v>
      </x:c>
      <x:c r="K9026" s="11" t="n">
        <x:f>I9026-J9026</x:f>
        <x:v>-129.60000000000002</x:v>
      </x:c>
      <x:c r="L9026" s="14" t="n">
        <x:f>K9026/I9026</x:f>
        <x:v>-1.2180451127819552</x:v>
      </x:c>
    </x:row>
    <x:row r="9027" ht="22" customHeight="1">
      <x:c r="A9027" s="2" t="str">
        <x:v>ORD-09023</x:v>
      </x:c>
      <x:c r="B9027" s="2" t="str">
        <x:v>East</x:v>
      </x:c>
      <x:c r="C9027" s="2" t="str">
        <x:v>Dec</x:v>
      </x:c>
      <x:c r="D9027" s="2" t="str">
        <x:v>SKU-023</x:v>
      </x:c>
      <x:c r="E9027" s="15" t="n">
        <x:v>11</x:v>
      </x:c>
      <x:c r="F9027" s="11" t="n">
        <x:v>41</x:v>
      </x:c>
      <x:c r="G9027" s="11" t="n">
        <x:v>70</x:v>
      </x:c>
      <x:c r="H9027" s="11" t="n">
        <x:f>E9027*F9027</x:f>
        <x:v>451</x:v>
      </x:c>
      <x:c r="I9027" s="11" t="n">
        <x:f>H9027*(1-'Summary'!$B$5)</x:f>
        <x:v>428.45</x:v>
      </x:c>
      <x:c r="J9027" s="11" t="n">
        <x:f>E9027*G9027</x:f>
        <x:v>770</x:v>
      </x:c>
      <x:c r="K9027" s="11" t="n">
        <x:f>I9027-J9027</x:f>
        <x:v>-341.55</x:v>
      </x:c>
      <x:c r="L9027" s="14" t="n">
        <x:f>K9027/I9027</x:f>
        <x:v>-0.7971758664955071</x:v>
      </x:c>
    </x:row>
    <x:row r="9028" ht="22" customHeight="1">
      <x:c r="A9028" s="2" t="str">
        <x:v>ORD-09024</x:v>
      </x:c>
      <x:c r="B9028" s="2" t="str">
        <x:v>West</x:v>
      </x:c>
      <x:c r="C9028" s="2" t="str">
        <x:v>Dec</x:v>
      </x:c>
      <x:c r="D9028" s="2" t="str">
        <x:v>SKU-024</x:v>
      </x:c>
      <x:c r="E9028" s="15" t="n">
        <x:v>18</x:v>
      </x:c>
      <x:c r="F9028" s="11" t="n">
        <x:v>54</x:v>
      </x:c>
      <x:c r="G9028" s="11" t="n">
        <x:v>81</x:v>
      </x:c>
      <x:c r="H9028" s="11" t="n">
        <x:f>E9028*F9028</x:f>
        <x:v>972</x:v>
      </x:c>
      <x:c r="I9028" s="11" t="n">
        <x:f>H9028*(1-'Summary'!$B$5)</x:f>
        <x:v>923.4</x:v>
      </x:c>
      <x:c r="J9028" s="11" t="n">
        <x:f>E9028*G9028</x:f>
        <x:v>1458</x:v>
      </x:c>
      <x:c r="K9028" s="11" t="n">
        <x:f>I9028-J9028</x:f>
        <x:v>-534.6</x:v>
      </x:c>
      <x:c r="L9028" s="14" t="n">
        <x:f>K9028/I9028</x:f>
        <x:v>-0.5789473684210527</x:v>
      </x:c>
    </x:row>
    <x:row r="9029" ht="22" customHeight="1">
      <x:c r="A9029" s="2" t="str">
        <x:v>ORD-09025</x:v>
      </x:c>
      <x:c r="B9029" s="2" t="str">
        <x:v>North</x:v>
      </x:c>
      <x:c r="C9029" s="2" t="str">
        <x:v>Jan</x:v>
      </x:c>
      <x:c r="D9029" s="2" t="str">
        <x:v>SKU-025</x:v>
      </x:c>
      <x:c r="E9029" s="15" t="n">
        <x:v>1</x:v>
      </x:c>
      <x:c r="F9029" s="11" t="n">
        <x:v>67</x:v>
      </x:c>
      <x:c r="G9029" s="11" t="n">
        <x:v>92</x:v>
      </x:c>
      <x:c r="H9029" s="11" t="n">
        <x:f>E9029*F9029</x:f>
        <x:v>67</x:v>
      </x:c>
      <x:c r="I9029" s="11" t="n">
        <x:f>H9029*(1-'Summary'!$B$5)</x:f>
        <x:v>63.65</x:v>
      </x:c>
      <x:c r="J9029" s="11" t="n">
        <x:f>E9029*G9029</x:f>
        <x:v>92</x:v>
      </x:c>
      <x:c r="K9029" s="11" t="n">
        <x:f>I9029-J9029</x:f>
        <x:v>-28.35</x:v>
      </x:c>
      <x:c r="L9029" s="14" t="n">
        <x:f>K9029/I9029</x:f>
        <x:v>-0.4454045561665358</x:v>
      </x:c>
    </x:row>
    <x:row r="9030" ht="22" customHeight="1">
      <x:c r="A9030" s="2" t="str">
        <x:v>ORD-09026</x:v>
      </x:c>
      <x:c r="B9030" s="2" t="str">
        <x:v>South</x:v>
      </x:c>
      <x:c r="C9030" s="2" t="str">
        <x:v>Jan</x:v>
      </x:c>
      <x:c r="D9030" s="2" t="str">
        <x:v>SKU-026</x:v>
      </x:c>
      <x:c r="E9030" s="15" t="n">
        <x:v>8</x:v>
      </x:c>
      <x:c r="F9030" s="11" t="n">
        <x:v>80</x:v>
      </x:c>
      <x:c r="G9030" s="11" t="n">
        <x:v>8</x:v>
      </x:c>
      <x:c r="H9030" s="11" t="n">
        <x:f>E9030*F9030</x:f>
        <x:v>640</x:v>
      </x:c>
      <x:c r="I9030" s="11" t="n">
        <x:f>H9030*(1-'Summary'!$B$5)</x:f>
        <x:v>608</x:v>
      </x:c>
      <x:c r="J9030" s="11" t="n">
        <x:f>E9030*G9030</x:f>
        <x:v>64</x:v>
      </x:c>
      <x:c r="K9030" s="11" t="n">
        <x:f>I9030-J9030</x:f>
        <x:v>544</x:v>
      </x:c>
      <x:c r="L9030" s="14" t="n">
        <x:f>K9030/I9030</x:f>
        <x:v>0.8947368421052632</x:v>
      </x:c>
    </x:row>
    <x:row r="9031" ht="22" customHeight="1">
      <x:c r="A9031" s="2" t="str">
        <x:v>ORD-09027</x:v>
      </x:c>
      <x:c r="B9031" s="2" t="str">
        <x:v>East</x:v>
      </x:c>
      <x:c r="C9031" s="2" t="str">
        <x:v>Jan</x:v>
      </x:c>
      <x:c r="D9031" s="2" t="str">
        <x:v>SKU-027</x:v>
      </x:c>
      <x:c r="E9031" s="15" t="n">
        <x:v>15</x:v>
      </x:c>
      <x:c r="F9031" s="11" t="n">
        <x:v>93</x:v>
      </x:c>
      <x:c r="G9031" s="11" t="n">
        <x:v>19</x:v>
      </x:c>
      <x:c r="H9031" s="11" t="n">
        <x:f>E9031*F9031</x:f>
        <x:v>1395</x:v>
      </x:c>
      <x:c r="I9031" s="11" t="n">
        <x:f>H9031*(1-'Summary'!$B$5)</x:f>
        <x:v>1325.25</x:v>
      </x:c>
      <x:c r="J9031" s="11" t="n">
        <x:f>E9031*G9031</x:f>
        <x:v>285</x:v>
      </x:c>
      <x:c r="K9031" s="11" t="n">
        <x:f>I9031-J9031</x:f>
        <x:v>1040.25</x:v>
      </x:c>
      <x:c r="L9031" s="14" t="n">
        <x:f>K9031/I9031</x:f>
        <x:v>0.7849462365591398</x:v>
      </x:c>
    </x:row>
    <x:row r="9032" ht="22" customHeight="1">
      <x:c r="A9032" s="2" t="str">
        <x:v>ORD-09028</x:v>
      </x:c>
      <x:c r="B9032" s="2" t="str">
        <x:v>West</x:v>
      </x:c>
      <x:c r="C9032" s="2" t="str">
        <x:v>Jan</x:v>
      </x:c>
      <x:c r="D9032" s="2" t="str">
        <x:v>SKU-028</x:v>
      </x:c>
      <x:c r="E9032" s="15" t="n">
        <x:v>22</x:v>
      </x:c>
      <x:c r="F9032" s="11" t="n">
        <x:v>106</x:v>
      </x:c>
      <x:c r="G9032" s="11" t="n">
        <x:v>30</x:v>
      </x:c>
      <x:c r="H9032" s="11" t="n">
        <x:f>E9032*F9032</x:f>
        <x:v>2332</x:v>
      </x:c>
      <x:c r="I9032" s="11" t="n">
        <x:f>H9032*(1-'Summary'!$B$5)</x:f>
        <x:v>2215.4</x:v>
      </x:c>
      <x:c r="J9032" s="11" t="n">
        <x:f>E9032*G9032</x:f>
        <x:v>660</x:v>
      </x:c>
      <x:c r="K9032" s="11" t="n">
        <x:f>I9032-J9032</x:f>
        <x:v>1555.4</x:v>
      </x:c>
      <x:c r="L9032" s="14" t="n">
        <x:f>K9032/I9032</x:f>
        <x:v>0.702085402184707</x:v>
      </x:c>
    </x:row>
    <x:row r="9033" ht="22" customHeight="1">
      <x:c r="A9033" s="2" t="str">
        <x:v>ORD-09029</x:v>
      </x:c>
      <x:c r="B9033" s="2" t="str">
        <x:v>North</x:v>
      </x:c>
      <x:c r="C9033" s="2" t="str">
        <x:v>Feb</x:v>
      </x:c>
      <x:c r="D9033" s="2" t="str">
        <x:v>SKU-029</x:v>
      </x:c>
      <x:c r="E9033" s="15" t="n">
        <x:v>5</x:v>
      </x:c>
      <x:c r="F9033" s="11" t="n">
        <x:v>119</x:v>
      </x:c>
      <x:c r="G9033" s="11" t="n">
        <x:v>41</x:v>
      </x:c>
      <x:c r="H9033" s="11" t="n">
        <x:f>E9033*F9033</x:f>
        <x:v>595</x:v>
      </x:c>
      <x:c r="I9033" s="11" t="n">
        <x:f>H9033*(1-'Summary'!$B$5)</x:f>
        <x:v>565.25</x:v>
      </x:c>
      <x:c r="J9033" s="11" t="n">
        <x:f>E9033*G9033</x:f>
        <x:v>205</x:v>
      </x:c>
      <x:c r="K9033" s="11" t="n">
        <x:f>I9033-J9033</x:f>
        <x:v>360.25</x:v>
      </x:c>
      <x:c r="L9033" s="14" t="n">
        <x:f>K9033/I9033</x:f>
        <x:v>0.637328615656789</x:v>
      </x:c>
    </x:row>
    <x:row r="9034" ht="22" customHeight="1">
      <x:c r="A9034" s="2" t="str">
        <x:v>ORD-09030</x:v>
      </x:c>
      <x:c r="B9034" s="2" t="str">
        <x:v>South</x:v>
      </x:c>
      <x:c r="C9034" s="2" t="str">
        <x:v>Feb</x:v>
      </x:c>
      <x:c r="D9034" s="2" t="str">
        <x:v>SKU-030</x:v>
      </x:c>
      <x:c r="E9034" s="15" t="n">
        <x:v>12</x:v>
      </x:c>
      <x:c r="F9034" s="11" t="n">
        <x:v>132</x:v>
      </x:c>
      <x:c r="G9034" s="11" t="n">
        <x:v>52</x:v>
      </x:c>
      <x:c r="H9034" s="11" t="n">
        <x:f>E9034*F9034</x:f>
        <x:v>1584</x:v>
      </x:c>
      <x:c r="I9034" s="11" t="n">
        <x:f>H9034*(1-'Summary'!$B$5)</x:f>
        <x:v>1504.8</x:v>
      </x:c>
      <x:c r="J9034" s="11" t="n">
        <x:f>E9034*G9034</x:f>
        <x:v>624</x:v>
      </x:c>
      <x:c r="K9034" s="11" t="n">
        <x:f>I9034-J9034</x:f>
        <x:v>880.8</x:v>
      </x:c>
      <x:c r="L9034" s="14" t="n">
        <x:f>K9034/I9034</x:f>
        <x:v>0.5853269537480064</x:v>
      </x:c>
    </x:row>
    <x:row r="9035" ht="22" customHeight="1">
      <x:c r="A9035" s="2" t="str">
        <x:v>ORD-09031</x:v>
      </x:c>
      <x:c r="B9035" s="2" t="str">
        <x:v>East</x:v>
      </x:c>
      <x:c r="C9035" s="2" t="str">
        <x:v>Feb</x:v>
      </x:c>
      <x:c r="D9035" s="2" t="str">
        <x:v>SKU-031</x:v>
      </x:c>
      <x:c r="E9035" s="15" t="n">
        <x:v>19</x:v>
      </x:c>
      <x:c r="F9035" s="11" t="n">
        <x:v>145</x:v>
      </x:c>
      <x:c r="G9035" s="11" t="n">
        <x:v>63</x:v>
      </x:c>
      <x:c r="H9035" s="11" t="n">
        <x:f>E9035*F9035</x:f>
        <x:v>2755</x:v>
      </x:c>
      <x:c r="I9035" s="11" t="n">
        <x:f>H9035*(1-'Summary'!$B$5)</x:f>
        <x:v>2617.25</x:v>
      </x:c>
      <x:c r="J9035" s="11" t="n">
        <x:f>E9035*G9035</x:f>
        <x:v>1197</x:v>
      </x:c>
      <x:c r="K9035" s="11" t="n">
        <x:f>I9035-J9035</x:f>
        <x:v>1420.25</x:v>
      </x:c>
      <x:c r="L9035" s="14" t="n">
        <x:f>K9035/I9035</x:f>
        <x:v>0.542649727767695</x:v>
      </x:c>
    </x:row>
    <x:row r="9036" ht="22" customHeight="1">
      <x:c r="A9036" s="2" t="str">
        <x:v>ORD-09032</x:v>
      </x:c>
      <x:c r="B9036" s="2" t="str">
        <x:v>West</x:v>
      </x:c>
      <x:c r="C9036" s="2" t="str">
        <x:v>Feb</x:v>
      </x:c>
      <x:c r="D9036" s="2" t="str">
        <x:v>SKU-032</x:v>
      </x:c>
      <x:c r="E9036" s="15" t="n">
        <x:v>2</x:v>
      </x:c>
      <x:c r="F9036" s="11" t="n">
        <x:v>158</x:v>
      </x:c>
      <x:c r="G9036" s="11" t="n">
        <x:v>74</x:v>
      </x:c>
      <x:c r="H9036" s="11" t="n">
        <x:f>E9036*F9036</x:f>
        <x:v>316</x:v>
      </x:c>
      <x:c r="I9036" s="11" t="n">
        <x:f>H9036*(1-'Summary'!$B$5)</x:f>
        <x:v>300.2</x:v>
      </x:c>
      <x:c r="J9036" s="11" t="n">
        <x:f>E9036*G9036</x:f>
        <x:v>148</x:v>
      </x:c>
      <x:c r="K9036" s="11" t="n">
        <x:f>I9036-J9036</x:f>
        <x:v>152.2</x:v>
      </x:c>
      <x:c r="L9036" s="14" t="n">
        <x:f>K9036/I9036</x:f>
        <x:v>0.5069953364423717</x:v>
      </x:c>
    </x:row>
    <x:row r="9037" ht="22" customHeight="1">
      <x:c r="A9037" s="2" t="str">
        <x:v>ORD-09033</x:v>
      </x:c>
      <x:c r="B9037" s="2" t="str">
        <x:v>North</x:v>
      </x:c>
      <x:c r="C9037" s="2" t="str">
        <x:v>Mar</x:v>
      </x:c>
      <x:c r="D9037" s="2" t="str">
        <x:v>SKU-033</x:v>
      </x:c>
      <x:c r="E9037" s="15" t="n">
        <x:v>9</x:v>
      </x:c>
      <x:c r="F9037" s="11" t="n">
        <x:v>171</x:v>
      </x:c>
      <x:c r="G9037" s="11" t="n">
        <x:v>85</x:v>
      </x:c>
      <x:c r="H9037" s="11" t="n">
        <x:f>E9037*F9037</x:f>
        <x:v>1539</x:v>
      </x:c>
      <x:c r="I9037" s="11" t="n">
        <x:f>H9037*(1-'Summary'!$B$5)</x:f>
        <x:v>1462.05</x:v>
      </x:c>
      <x:c r="J9037" s="11" t="n">
        <x:f>E9037*G9037</x:f>
        <x:v>765</x:v>
      </x:c>
      <x:c r="K9037" s="11" t="n">
        <x:f>I9037-J9037</x:f>
        <x:v>697.05</x:v>
      </x:c>
      <x:c r="L9037" s="14" t="n">
        <x:f>K9037/I9037</x:f>
        <x:v>0.476762080640197</x:v>
      </x:c>
    </x:row>
    <x:row r="9038" ht="22" customHeight="1">
      <x:c r="A9038" s="2" t="str">
        <x:v>ORD-09034</x:v>
      </x:c>
      <x:c r="B9038" s="2" t="str">
        <x:v>South</x:v>
      </x:c>
      <x:c r="C9038" s="2" t="str">
        <x:v>Mar</x:v>
      </x:c>
      <x:c r="D9038" s="2" t="str">
        <x:v>SKU-034</x:v>
      </x:c>
      <x:c r="E9038" s="15" t="n">
        <x:v>16</x:v>
      </x:c>
      <x:c r="F9038" s="11" t="n">
        <x:v>184</x:v>
      </x:c>
      <x:c r="G9038" s="11" t="n">
        <x:v>96</x:v>
      </x:c>
      <x:c r="H9038" s="11" t="n">
        <x:f>E9038*F9038</x:f>
        <x:v>2944</x:v>
      </x:c>
      <x:c r="I9038" s="11" t="n">
        <x:f>H9038*(1-'Summary'!$B$5)</x:f>
        <x:v>2796.7999999999997</x:v>
      </x:c>
      <x:c r="J9038" s="11" t="n">
        <x:f>E9038*G9038</x:f>
        <x:v>1536</x:v>
      </x:c>
      <x:c r="K9038" s="11" t="n">
        <x:f>I9038-J9038</x:f>
        <x:v>1260.7999999999997</x:v>
      </x:c>
      <x:c r="L9038" s="14" t="n">
        <x:f>K9038/I9038</x:f>
        <x:v>0.4508009153318077</x:v>
      </x:c>
    </x:row>
    <x:row r="9039" ht="22" customHeight="1">
      <x:c r="A9039" s="2" t="str">
        <x:v>ORD-09035</x:v>
      </x:c>
      <x:c r="B9039" s="2" t="str">
        <x:v>East</x:v>
      </x:c>
      <x:c r="C9039" s="2" t="str">
        <x:v>Mar</x:v>
      </x:c>
      <x:c r="D9039" s="2" t="str">
        <x:v>SKU-035</x:v>
      </x:c>
      <x:c r="E9039" s="15" t="n">
        <x:v>23</x:v>
      </x:c>
      <x:c r="F9039" s="11" t="n">
        <x:v>197</x:v>
      </x:c>
      <x:c r="G9039" s="11" t="n">
        <x:v>12</x:v>
      </x:c>
      <x:c r="H9039" s="11" t="n">
        <x:f>E9039*F9039</x:f>
        <x:v>4531</x:v>
      </x:c>
      <x:c r="I9039" s="11" t="n">
        <x:f>H9039*(1-'Summary'!$B$5)</x:f>
        <x:v>4304.45</x:v>
      </x:c>
      <x:c r="J9039" s="11" t="n">
        <x:f>E9039*G9039</x:f>
        <x:v>276</x:v>
      </x:c>
      <x:c r="K9039" s="11" t="n">
        <x:f>I9039-J9039</x:f>
        <x:v>4028.45</x:v>
      </x:c>
      <x:c r="L9039" s="14" t="n">
        <x:f>K9039/I9039</x:f>
        <x:v>0.9358803099118355</x:v>
      </x:c>
    </x:row>
    <x:row r="9040" ht="22" customHeight="1">
      <x:c r="A9040" s="2" t="str">
        <x:v>ORD-09036</x:v>
      </x:c>
      <x:c r="B9040" s="2" t="str">
        <x:v>West</x:v>
      </x:c>
      <x:c r="C9040" s="2" t="str">
        <x:v>Mar</x:v>
      </x:c>
      <x:c r="D9040" s="2" t="str">
        <x:v>SKU-036</x:v>
      </x:c>
      <x:c r="E9040" s="15" t="n">
        <x:v>6</x:v>
      </x:c>
      <x:c r="F9040" s="11" t="n">
        <x:v>210</x:v>
      </x:c>
      <x:c r="G9040" s="11" t="n">
        <x:v>23</x:v>
      </x:c>
      <x:c r="H9040" s="11" t="n">
        <x:f>E9040*F9040</x:f>
        <x:v>1260</x:v>
      </x:c>
      <x:c r="I9040" s="11" t="n">
        <x:f>H9040*(1-'Summary'!$B$5)</x:f>
        <x:v>1197</x:v>
      </x:c>
      <x:c r="J9040" s="11" t="n">
        <x:f>E9040*G9040</x:f>
        <x:v>138</x:v>
      </x:c>
      <x:c r="K9040" s="11" t="n">
        <x:f>I9040-J9040</x:f>
        <x:v>1059</x:v>
      </x:c>
      <x:c r="L9040" s="14" t="n">
        <x:f>K9040/I9040</x:f>
        <x:v>0.8847117794486216</x:v>
      </x:c>
    </x:row>
    <x:row r="9041" ht="22" customHeight="1">
      <x:c r="A9041" s="2" t="str">
        <x:v>ORD-09037</x:v>
      </x:c>
      <x:c r="B9041" s="2" t="str">
        <x:v>North</x:v>
      </x:c>
      <x:c r="C9041" s="2" t="str">
        <x:v>Apr</x:v>
      </x:c>
      <x:c r="D9041" s="2" t="str">
        <x:v>SKU-037</x:v>
      </x:c>
      <x:c r="E9041" s="15" t="n">
        <x:v>13</x:v>
      </x:c>
      <x:c r="F9041" s="11" t="n">
        <x:v>223</x:v>
      </x:c>
      <x:c r="G9041" s="11" t="n">
        <x:v>34</x:v>
      </x:c>
      <x:c r="H9041" s="11" t="n">
        <x:f>E9041*F9041</x:f>
        <x:v>2899</x:v>
      </x:c>
      <x:c r="I9041" s="11" t="n">
        <x:f>H9041*(1-'Summary'!$B$5)</x:f>
        <x:v>2754.0499999999997</x:v>
      </x:c>
      <x:c r="J9041" s="11" t="n">
        <x:f>E9041*G9041</x:f>
        <x:v>442</x:v>
      </x:c>
      <x:c r="K9041" s="11" t="n">
        <x:f>I9041-J9041</x:f>
        <x:v>2312.0499999999997</x:v>
      </x:c>
      <x:c r="L9041" s="14" t="n">
        <x:f>K9041/I9041</x:f>
        <x:v>0.83950908661789</x:v>
      </x:c>
    </x:row>
    <x:row r="9042" ht="22" customHeight="1">
      <x:c r="A9042" s="2" t="str">
        <x:v>ORD-09038</x:v>
      </x:c>
      <x:c r="B9042" s="2" t="str">
        <x:v>South</x:v>
      </x:c>
      <x:c r="C9042" s="2" t="str">
        <x:v>Apr</x:v>
      </x:c>
      <x:c r="D9042" s="2" t="str">
        <x:v>SKU-038</x:v>
      </x:c>
      <x:c r="E9042" s="15" t="n">
        <x:v>20</x:v>
      </x:c>
      <x:c r="F9042" s="11" t="n">
        <x:v>16</x:v>
      </x:c>
      <x:c r="G9042" s="11" t="n">
        <x:v>45</x:v>
      </x:c>
      <x:c r="H9042" s="11" t="n">
        <x:f>E9042*F9042</x:f>
        <x:v>320</x:v>
      </x:c>
      <x:c r="I9042" s="11" t="n">
        <x:f>H9042*(1-'Summary'!$B$5)</x:f>
        <x:v>304</x:v>
      </x:c>
      <x:c r="J9042" s="11" t="n">
        <x:f>E9042*G9042</x:f>
        <x:v>900</x:v>
      </x:c>
      <x:c r="K9042" s="11" t="n">
        <x:f>I9042-J9042</x:f>
        <x:v>-596</x:v>
      </x:c>
      <x:c r="L9042" s="14" t="n">
        <x:f>K9042/I9042</x:f>
        <x:v>-1.9605263157894737</x:v>
      </x:c>
    </x:row>
    <x:row r="9043" ht="22" customHeight="1">
      <x:c r="A9043" s="2" t="str">
        <x:v>ORD-09039</x:v>
      </x:c>
      <x:c r="B9043" s="2" t="str">
        <x:v>East</x:v>
      </x:c>
      <x:c r="C9043" s="2" t="str">
        <x:v>Apr</x:v>
      </x:c>
      <x:c r="D9043" s="2" t="str">
        <x:v>SKU-039</x:v>
      </x:c>
      <x:c r="E9043" s="15" t="n">
        <x:v>3</x:v>
      </x:c>
      <x:c r="F9043" s="11" t="n">
        <x:v>29</x:v>
      </x:c>
      <x:c r="G9043" s="11" t="n">
        <x:v>56</x:v>
      </x:c>
      <x:c r="H9043" s="11" t="n">
        <x:f>E9043*F9043</x:f>
        <x:v>87</x:v>
      </x:c>
      <x:c r="I9043" s="11" t="n">
        <x:f>H9043*(1-'Summary'!$B$5)</x:f>
        <x:v>82.64999999999999</x:v>
      </x:c>
      <x:c r="J9043" s="11" t="n">
        <x:f>E9043*G9043</x:f>
        <x:v>168</x:v>
      </x:c>
      <x:c r="K9043" s="11" t="n">
        <x:f>I9043-J9043</x:f>
        <x:v>-85.35000000000001</x:v>
      </x:c>
      <x:c r="L9043" s="14" t="n">
        <x:f>K9043/I9043</x:f>
        <x:v>-1.032667876588022</x:v>
      </x:c>
    </x:row>
    <x:row r="9044" ht="22" customHeight="1">
      <x:c r="A9044" s="2" t="str">
        <x:v>ORD-09040</x:v>
      </x:c>
      <x:c r="B9044" s="2" t="str">
        <x:v>West</x:v>
      </x:c>
      <x:c r="C9044" s="2" t="str">
        <x:v>Apr</x:v>
      </x:c>
      <x:c r="D9044" s="2" t="str">
        <x:v>SKU-040</x:v>
      </x:c>
      <x:c r="E9044" s="15" t="n">
        <x:v>10</x:v>
      </x:c>
      <x:c r="F9044" s="11" t="n">
        <x:v>42</x:v>
      </x:c>
      <x:c r="G9044" s="11" t="n">
        <x:v>67</x:v>
      </x:c>
      <x:c r="H9044" s="11" t="n">
        <x:f>E9044*F9044</x:f>
        <x:v>420</x:v>
      </x:c>
      <x:c r="I9044" s="11" t="n">
        <x:f>H9044*(1-'Summary'!$B$5)</x:f>
        <x:v>399</x:v>
      </x:c>
      <x:c r="J9044" s="11" t="n">
        <x:f>E9044*G9044</x:f>
        <x:v>670</x:v>
      </x:c>
      <x:c r="K9044" s="11" t="n">
        <x:f>I9044-J9044</x:f>
        <x:v>-271</x:v>
      </x:c>
      <x:c r="L9044" s="14" t="n">
        <x:f>K9044/I9044</x:f>
        <x:v>-0.6791979949874687</x:v>
      </x:c>
    </x:row>
    <x:row r="9045" ht="22" customHeight="1">
      <x:c r="A9045" s="2" t="str">
        <x:v>ORD-09041</x:v>
      </x:c>
      <x:c r="B9045" s="2" t="str">
        <x:v>North</x:v>
      </x:c>
      <x:c r="C9045" s="2" t="str">
        <x:v>May</x:v>
      </x:c>
      <x:c r="D9045" s="2" t="str">
        <x:v>SKU-041</x:v>
      </x:c>
      <x:c r="E9045" s="15" t="n">
        <x:v>17</x:v>
      </x:c>
      <x:c r="F9045" s="11" t="n">
        <x:v>55</x:v>
      </x:c>
      <x:c r="G9045" s="11" t="n">
        <x:v>78</x:v>
      </x:c>
      <x:c r="H9045" s="11" t="n">
        <x:f>E9045*F9045</x:f>
        <x:v>935</x:v>
      </x:c>
      <x:c r="I9045" s="11" t="n">
        <x:f>H9045*(1-'Summary'!$B$5)</x:f>
        <x:v>888.25</x:v>
      </x:c>
      <x:c r="J9045" s="11" t="n">
        <x:f>E9045*G9045</x:f>
        <x:v>1326</x:v>
      </x:c>
      <x:c r="K9045" s="11" t="n">
        <x:f>I9045-J9045</x:f>
        <x:v>-437.75</x:v>
      </x:c>
      <x:c r="L9045" s="14" t="n">
        <x:f>K9045/I9045</x:f>
        <x:v>-0.49282296650717705</x:v>
      </x:c>
    </x:row>
    <x:row r="9046" ht="22" customHeight="1">
      <x:c r="A9046" s="2" t="str">
        <x:v>ORD-09042</x:v>
      </x:c>
      <x:c r="B9046" s="2" t="str">
        <x:v>South</x:v>
      </x:c>
      <x:c r="C9046" s="2" t="str">
        <x:v>May</x:v>
      </x:c>
      <x:c r="D9046" s="2" t="str">
        <x:v>SKU-042</x:v>
      </x:c>
      <x:c r="E9046" s="15" t="n">
        <x:v>24</x:v>
      </x:c>
      <x:c r="F9046" s="11" t="n">
        <x:v>68</x:v>
      </x:c>
      <x:c r="G9046" s="11" t="n">
        <x:v>89</x:v>
      </x:c>
      <x:c r="H9046" s="11" t="n">
        <x:f>E9046*F9046</x:f>
        <x:v>1632</x:v>
      </x:c>
      <x:c r="I9046" s="11" t="n">
        <x:f>H9046*(1-'Summary'!$B$5)</x:f>
        <x:v>1550.3999999999999</x:v>
      </x:c>
      <x:c r="J9046" s="11" t="n">
        <x:f>E9046*G9046</x:f>
        <x:v>2136</x:v>
      </x:c>
      <x:c r="K9046" s="11" t="n">
        <x:f>I9046-J9046</x:f>
        <x:v>-585.6000000000001</x:v>
      </x:c>
      <x:c r="L9046" s="14" t="n">
        <x:f>K9046/I9046</x:f>
        <x:v>-0.3777089783281735</x:v>
      </x:c>
    </x:row>
    <x:row r="9047" ht="22" customHeight="1">
      <x:c r="A9047" s="2" t="str">
        <x:v>ORD-09043</x:v>
      </x:c>
      <x:c r="B9047" s="2" t="str">
        <x:v>East</x:v>
      </x:c>
      <x:c r="C9047" s="2" t="str">
        <x:v>May</x:v>
      </x:c>
      <x:c r="D9047" s="2" t="str">
        <x:v>SKU-043</x:v>
      </x:c>
      <x:c r="E9047" s="15" t="n">
        <x:v>7</x:v>
      </x:c>
      <x:c r="F9047" s="11" t="n">
        <x:v>81</x:v>
      </x:c>
      <x:c r="G9047" s="11" t="n">
        <x:v>100</x:v>
      </x:c>
      <x:c r="H9047" s="11" t="n">
        <x:f>E9047*F9047</x:f>
        <x:v>567</x:v>
      </x:c>
      <x:c r="I9047" s="11" t="n">
        <x:f>H9047*(1-'Summary'!$B$5)</x:f>
        <x:v>538.65</x:v>
      </x:c>
      <x:c r="J9047" s="11" t="n">
        <x:f>E9047*G9047</x:f>
        <x:v>700</x:v>
      </x:c>
      <x:c r="K9047" s="11" t="n">
        <x:f>I9047-J9047</x:f>
        <x:v>-161.35000000000002</x:v>
      </x:c>
      <x:c r="L9047" s="14" t="n">
        <x:f>K9047/I9047</x:f>
        <x:v>-0.29954515919428204</x:v>
      </x:c>
    </x:row>
    <x:row r="9048" ht="22" customHeight="1">
      <x:c r="A9048" s="2" t="str">
        <x:v>ORD-09044</x:v>
      </x:c>
      <x:c r="B9048" s="2" t="str">
        <x:v>West</x:v>
      </x:c>
      <x:c r="C9048" s="2" t="str">
        <x:v>May</x:v>
      </x:c>
      <x:c r="D9048" s="2" t="str">
        <x:v>SKU-044</x:v>
      </x:c>
      <x:c r="E9048" s="15" t="n">
        <x:v>14</x:v>
      </x:c>
      <x:c r="F9048" s="11" t="n">
        <x:v>94</x:v>
      </x:c>
      <x:c r="G9048" s="11" t="n">
        <x:v>16</x:v>
      </x:c>
      <x:c r="H9048" s="11" t="n">
        <x:f>E9048*F9048</x:f>
        <x:v>1316</x:v>
      </x:c>
      <x:c r="I9048" s="11" t="n">
        <x:f>H9048*(1-'Summary'!$B$5)</x:f>
        <x:v>1250.2</x:v>
      </x:c>
      <x:c r="J9048" s="11" t="n">
        <x:f>E9048*G9048</x:f>
        <x:v>224</x:v>
      </x:c>
      <x:c r="K9048" s="11" t="n">
        <x:f>I9048-J9048</x:f>
        <x:v>1026.2</x:v>
      </x:c>
      <x:c r="L9048" s="14" t="n">
        <x:f>K9048/I9048</x:f>
        <x:v>0.8208286674132139</x:v>
      </x:c>
    </x:row>
    <x:row r="9049" ht="22" customHeight="1">
      <x:c r="A9049" s="2" t="str">
        <x:v>ORD-09045</x:v>
      </x:c>
      <x:c r="B9049" s="2" t="str">
        <x:v>North</x:v>
      </x:c>
      <x:c r="C9049" s="2" t="str">
        <x:v>Jun</x:v>
      </x:c>
      <x:c r="D9049" s="2" t="str">
        <x:v>SKU-045</x:v>
      </x:c>
      <x:c r="E9049" s="15" t="n">
        <x:v>21</x:v>
      </x:c>
      <x:c r="F9049" s="11" t="n">
        <x:v>107</x:v>
      </x:c>
      <x:c r="G9049" s="11" t="n">
        <x:v>27</x:v>
      </x:c>
      <x:c r="H9049" s="11" t="n">
        <x:f>E9049*F9049</x:f>
        <x:v>2247</x:v>
      </x:c>
      <x:c r="I9049" s="11" t="n">
        <x:f>H9049*(1-'Summary'!$B$5)</x:f>
        <x:v>2134.65</x:v>
      </x:c>
      <x:c r="J9049" s="11" t="n">
        <x:f>E9049*G9049</x:f>
        <x:v>567</x:v>
      </x:c>
      <x:c r="K9049" s="11" t="n">
        <x:f>I9049-J9049</x:f>
        <x:v>1567.65</x:v>
      </x:c>
      <x:c r="L9049" s="14" t="n">
        <x:f>K9049/I9049</x:f>
        <x:v>0.734382685686178</x:v>
      </x:c>
    </x:row>
    <x:row r="9050" ht="22" customHeight="1">
      <x:c r="A9050" s="2" t="str">
        <x:v>ORD-09046</x:v>
      </x:c>
      <x:c r="B9050" s="2" t="str">
        <x:v>South</x:v>
      </x:c>
      <x:c r="C9050" s="2" t="str">
        <x:v>Jun</x:v>
      </x:c>
      <x:c r="D9050" s="2" t="str">
        <x:v>SKU-046</x:v>
      </x:c>
      <x:c r="E9050" s="15" t="n">
        <x:v>4</x:v>
      </x:c>
      <x:c r="F9050" s="11" t="n">
        <x:v>120</x:v>
      </x:c>
      <x:c r="G9050" s="11" t="n">
        <x:v>38</x:v>
      </x:c>
      <x:c r="H9050" s="11" t="n">
        <x:f>E9050*F9050</x:f>
        <x:v>480</x:v>
      </x:c>
      <x:c r="I9050" s="11" t="n">
        <x:f>H9050*(1-'Summary'!$B$5)</x:f>
        <x:v>456</x:v>
      </x:c>
      <x:c r="J9050" s="11" t="n">
        <x:f>E9050*G9050</x:f>
        <x:v>152</x:v>
      </x:c>
      <x:c r="K9050" s="11" t="n">
        <x:f>I9050-J9050</x:f>
        <x:v>304</x:v>
      </x:c>
      <x:c r="L9050" s="14" t="n">
        <x:f>K9050/I9050</x:f>
        <x:v>0.6666666666666666</x:v>
      </x:c>
    </x:row>
    <x:row r="9051" ht="22" customHeight="1">
      <x:c r="A9051" s="2" t="str">
        <x:v>ORD-09047</x:v>
      </x:c>
      <x:c r="B9051" s="2" t="str">
        <x:v>East</x:v>
      </x:c>
      <x:c r="C9051" s="2" t="str">
        <x:v>Jun</x:v>
      </x:c>
      <x:c r="D9051" s="2" t="str">
        <x:v>SKU-047</x:v>
      </x:c>
      <x:c r="E9051" s="15" t="n">
        <x:v>11</x:v>
      </x:c>
      <x:c r="F9051" s="11" t="n">
        <x:v>133</x:v>
      </x:c>
      <x:c r="G9051" s="11" t="n">
        <x:v>49</x:v>
      </x:c>
      <x:c r="H9051" s="11" t="n">
        <x:f>E9051*F9051</x:f>
        <x:v>1463</x:v>
      </x:c>
      <x:c r="I9051" s="11" t="n">
        <x:f>H9051*(1-'Summary'!$B$5)</x:f>
        <x:v>1389.85</x:v>
      </x:c>
      <x:c r="J9051" s="11" t="n">
        <x:f>E9051*G9051</x:f>
        <x:v>539</x:v>
      </x:c>
      <x:c r="K9051" s="11" t="n">
        <x:f>I9051-J9051</x:f>
        <x:v>850.8499999999999</x:v>
      </x:c>
      <x:c r="L9051" s="14" t="n">
        <x:f>K9051/I9051</x:f>
        <x:v>0.6121883656509695</x:v>
      </x:c>
    </x:row>
    <x:row r="9052" ht="22" customHeight="1">
      <x:c r="A9052" s="2" t="str">
        <x:v>ORD-09048</x:v>
      </x:c>
      <x:c r="B9052" s="2" t="str">
        <x:v>West</x:v>
      </x:c>
      <x:c r="C9052" s="2" t="str">
        <x:v>Jun</x:v>
      </x:c>
      <x:c r="D9052" s="2" t="str">
        <x:v>SKU-048</x:v>
      </x:c>
      <x:c r="E9052" s="15" t="n">
        <x:v>18</x:v>
      </x:c>
      <x:c r="F9052" s="11" t="n">
        <x:v>146</x:v>
      </x:c>
      <x:c r="G9052" s="11" t="n">
        <x:v>60</x:v>
      </x:c>
      <x:c r="H9052" s="11" t="n">
        <x:f>E9052*F9052</x:f>
        <x:v>2628</x:v>
      </x:c>
      <x:c r="I9052" s="11" t="n">
        <x:f>H9052*(1-'Summary'!$B$5)</x:f>
        <x:v>2496.6</x:v>
      </x:c>
      <x:c r="J9052" s="11" t="n">
        <x:f>E9052*G9052</x:f>
        <x:v>1080</x:v>
      </x:c>
      <x:c r="K9052" s="11" t="n">
        <x:f>I9052-J9052</x:f>
        <x:v>1416.6</x:v>
      </x:c>
      <x:c r="L9052" s="14" t="n">
        <x:f>K9052/I9052</x:f>
        <x:v>0.5674116798846431</x:v>
      </x:c>
    </x:row>
    <x:row r="9053" ht="22" customHeight="1">
      <x:c r="A9053" s="2" t="str">
        <x:v>ORD-09049</x:v>
      </x:c>
      <x:c r="B9053" s="2" t="str">
        <x:v>North</x:v>
      </x:c>
      <x:c r="C9053" s="2" t="str">
        <x:v>Jul</x:v>
      </x:c>
      <x:c r="D9053" s="2" t="str">
        <x:v>SKU-049</x:v>
      </x:c>
      <x:c r="E9053" s="15" t="n">
        <x:v>1</x:v>
      </x:c>
      <x:c r="F9053" s="11" t="n">
        <x:v>159</x:v>
      </x:c>
      <x:c r="G9053" s="11" t="n">
        <x:v>71</x:v>
      </x:c>
      <x:c r="H9053" s="11" t="n">
        <x:f>E9053*F9053</x:f>
        <x:v>159</x:v>
      </x:c>
      <x:c r="I9053" s="11" t="n">
        <x:f>H9053*(1-'Summary'!$B$5)</x:f>
        <x:v>151.04999999999998</x:v>
      </x:c>
      <x:c r="J9053" s="11" t="n">
        <x:f>E9053*G9053</x:f>
        <x:v>71</x:v>
      </x:c>
      <x:c r="K9053" s="11" t="n">
        <x:f>I9053-J9053</x:f>
        <x:v>80.04999999999998</x:v>
      </x:c>
      <x:c r="L9053" s="14" t="n">
        <x:f>K9053/I9053</x:f>
        <x:v>0.5299569678914267</x:v>
      </x:c>
    </x:row>
    <x:row r="9054" ht="22" customHeight="1">
      <x:c r="A9054" s="2" t="str">
        <x:v>ORD-09050</x:v>
      </x:c>
      <x:c r="B9054" s="2" t="str">
        <x:v>South</x:v>
      </x:c>
      <x:c r="C9054" s="2" t="str">
        <x:v>Jul</x:v>
      </x:c>
      <x:c r="D9054" s="2" t="str">
        <x:v>SKU-050</x:v>
      </x:c>
      <x:c r="E9054" s="15" t="n">
        <x:v>8</x:v>
      </x:c>
      <x:c r="F9054" s="11" t="n">
        <x:v>172</x:v>
      </x:c>
      <x:c r="G9054" s="11" t="n">
        <x:v>82</x:v>
      </x:c>
      <x:c r="H9054" s="11" t="n">
        <x:f>E9054*F9054</x:f>
        <x:v>1376</x:v>
      </x:c>
      <x:c r="I9054" s="11" t="n">
        <x:f>H9054*(1-'Summary'!$B$5)</x:f>
        <x:v>1307.2</x:v>
      </x:c>
      <x:c r="J9054" s="11" t="n">
        <x:f>E9054*G9054</x:f>
        <x:v>656</x:v>
      </x:c>
      <x:c r="K9054" s="11" t="n">
        <x:f>I9054-J9054</x:f>
        <x:v>651.2</x:v>
      </x:c>
      <x:c r="L9054" s="14" t="n">
        <x:f>K9054/I9054</x:f>
        <x:v>0.4981640146878825</x:v>
      </x:c>
    </x:row>
    <x:row r="9055" ht="22" customHeight="1">
      <x:c r="A9055" s="2" t="str">
        <x:v>ORD-09051</x:v>
      </x:c>
      <x:c r="B9055" s="2" t="str">
        <x:v>East</x:v>
      </x:c>
      <x:c r="C9055" s="2" t="str">
        <x:v>Jul</x:v>
      </x:c>
      <x:c r="D9055" s="2" t="str">
        <x:v>SKU-051</x:v>
      </x:c>
      <x:c r="E9055" s="15" t="n">
        <x:v>15</x:v>
      </x:c>
      <x:c r="F9055" s="11" t="n">
        <x:v>185</x:v>
      </x:c>
      <x:c r="G9055" s="11" t="n">
        <x:v>93</x:v>
      </x:c>
      <x:c r="H9055" s="11" t="n">
        <x:f>E9055*F9055</x:f>
        <x:v>2775</x:v>
      </x:c>
      <x:c r="I9055" s="11" t="n">
        <x:f>H9055*(1-'Summary'!$B$5)</x:f>
        <x:v>2636.25</x:v>
      </x:c>
      <x:c r="J9055" s="11" t="n">
        <x:f>E9055*G9055</x:f>
        <x:v>1395</x:v>
      </x:c>
      <x:c r="K9055" s="11" t="n">
        <x:f>I9055-J9055</x:f>
        <x:v>1241.25</x:v>
      </x:c>
      <x:c r="L9055" s="14" t="n">
        <x:f>K9055/I9055</x:f>
        <x:v>0.47083926031294454</x:v>
      </x:c>
    </x:row>
    <x:row r="9056" ht="22" customHeight="1">
      <x:c r="A9056" s="2" t="str">
        <x:v>ORD-09052</x:v>
      </x:c>
      <x:c r="B9056" s="2" t="str">
        <x:v>West</x:v>
      </x:c>
      <x:c r="C9056" s="2" t="str">
        <x:v>Jul</x:v>
      </x:c>
      <x:c r="D9056" s="2" t="str">
        <x:v>SKU-052</x:v>
      </x:c>
      <x:c r="E9056" s="15" t="n">
        <x:v>22</x:v>
      </x:c>
      <x:c r="F9056" s="11" t="n">
        <x:v>198</x:v>
      </x:c>
      <x:c r="G9056" s="11" t="n">
        <x:v>9</x:v>
      </x:c>
      <x:c r="H9056" s="11" t="n">
        <x:f>E9056*F9056</x:f>
        <x:v>4356</x:v>
      </x:c>
      <x:c r="I9056" s="11" t="n">
        <x:f>H9056*(1-'Summary'!$B$5)</x:f>
        <x:v>4138.2</x:v>
      </x:c>
      <x:c r="J9056" s="11" t="n">
        <x:f>E9056*G9056</x:f>
        <x:v>198</x:v>
      </x:c>
      <x:c r="K9056" s="11" t="n">
        <x:f>I9056-J9056</x:f>
        <x:v>3940.2</x:v>
      </x:c>
      <x:c r="L9056" s="14" t="n">
        <x:f>K9056/I9056</x:f>
        <x:v>0.9521531100478469</x:v>
      </x:c>
    </x:row>
    <x:row r="9057" ht="22" customHeight="1">
      <x:c r="A9057" s="2" t="str">
        <x:v>ORD-09053</x:v>
      </x:c>
      <x:c r="B9057" s="2" t="str">
        <x:v>North</x:v>
      </x:c>
      <x:c r="C9057" s="2" t="str">
        <x:v>Aug</x:v>
      </x:c>
      <x:c r="D9057" s="2" t="str">
        <x:v>SKU-053</x:v>
      </x:c>
      <x:c r="E9057" s="15" t="n">
        <x:v>5</x:v>
      </x:c>
      <x:c r="F9057" s="11" t="n">
        <x:v>211</x:v>
      </x:c>
      <x:c r="G9057" s="11" t="n">
        <x:v>20</x:v>
      </x:c>
      <x:c r="H9057" s="11" t="n">
        <x:f>E9057*F9057</x:f>
        <x:v>1055</x:v>
      </x:c>
      <x:c r="I9057" s="11" t="n">
        <x:f>H9057*(1-'Summary'!$B$5)</x:f>
        <x:v>1002.25</x:v>
      </x:c>
      <x:c r="J9057" s="11" t="n">
        <x:f>E9057*G9057</x:f>
        <x:v>100</x:v>
      </x:c>
      <x:c r="K9057" s="11" t="n">
        <x:f>I9057-J9057</x:f>
        <x:v>902.25</x:v>
      </x:c>
      <x:c r="L9057" s="14" t="n">
        <x:f>K9057/I9057</x:f>
        <x:v>0.9002244948865054</x:v>
      </x:c>
    </x:row>
    <x:row r="9058" ht="22" customHeight="1">
      <x:c r="A9058" s="2" t="str">
        <x:v>ORD-09054</x:v>
      </x:c>
      <x:c r="B9058" s="2" t="str">
        <x:v>South</x:v>
      </x:c>
      <x:c r="C9058" s="2" t="str">
        <x:v>Aug</x:v>
      </x:c>
      <x:c r="D9058" s="2" t="str">
        <x:v>SKU-054</x:v>
      </x:c>
      <x:c r="E9058" s="15" t="n">
        <x:v>12</x:v>
      </x:c>
      <x:c r="F9058" s="11" t="n">
        <x:v>224</x:v>
      </x:c>
      <x:c r="G9058" s="11" t="n">
        <x:v>31</x:v>
      </x:c>
      <x:c r="H9058" s="11" t="n">
        <x:f>E9058*F9058</x:f>
        <x:v>2688</x:v>
      </x:c>
      <x:c r="I9058" s="11" t="n">
        <x:f>H9058*(1-'Summary'!$B$5)</x:f>
        <x:v>2553.6</x:v>
      </x:c>
      <x:c r="J9058" s="11" t="n">
        <x:f>E9058*G9058</x:f>
        <x:v>372</x:v>
      </x:c>
      <x:c r="K9058" s="11" t="n">
        <x:f>I9058-J9058</x:f>
        <x:v>2181.6</x:v>
      </x:c>
      <x:c r="L9058" s="14" t="n">
        <x:f>K9058/I9058</x:f>
        <x:v>0.8543233082706767</x:v>
      </x:c>
    </x:row>
    <x:row r="9059" ht="22" customHeight="1">
      <x:c r="A9059" s="2" t="str">
        <x:v>ORD-09055</x:v>
      </x:c>
      <x:c r="B9059" s="2" t="str">
        <x:v>East</x:v>
      </x:c>
      <x:c r="C9059" s="2" t="str">
        <x:v>Aug</x:v>
      </x:c>
      <x:c r="D9059" s="2" t="str">
        <x:v>SKU-055</x:v>
      </x:c>
      <x:c r="E9059" s="15" t="n">
        <x:v>19</x:v>
      </x:c>
      <x:c r="F9059" s="11" t="n">
        <x:v>17</x:v>
      </x:c>
      <x:c r="G9059" s="11" t="n">
        <x:v>42</x:v>
      </x:c>
      <x:c r="H9059" s="11" t="n">
        <x:f>E9059*F9059</x:f>
        <x:v>323</x:v>
      </x:c>
      <x:c r="I9059" s="11" t="n">
        <x:f>H9059*(1-'Summary'!$B$5)</x:f>
        <x:v>306.84999999999997</x:v>
      </x:c>
      <x:c r="J9059" s="11" t="n">
        <x:f>E9059*G9059</x:f>
        <x:v>798</x:v>
      </x:c>
      <x:c r="K9059" s="11" t="n">
        <x:f>I9059-J9059</x:f>
        <x:v>-491.15000000000003</x:v>
      </x:c>
      <x:c r="L9059" s="14" t="n">
        <x:f>K9059/I9059</x:f>
        <x:v>-1.60061919504644</x:v>
      </x:c>
    </x:row>
    <x:row r="9060" ht="22" customHeight="1">
      <x:c r="A9060" s="2" t="str">
        <x:v>ORD-09056</x:v>
      </x:c>
      <x:c r="B9060" s="2" t="str">
        <x:v>West</x:v>
      </x:c>
      <x:c r="C9060" s="2" t="str">
        <x:v>Aug</x:v>
      </x:c>
      <x:c r="D9060" s="2" t="str">
        <x:v>SKU-056</x:v>
      </x:c>
      <x:c r="E9060" s="15" t="n">
        <x:v>2</x:v>
      </x:c>
      <x:c r="F9060" s="11" t="n">
        <x:v>30</x:v>
      </x:c>
      <x:c r="G9060" s="11" t="n">
        <x:v>53</x:v>
      </x:c>
      <x:c r="H9060" s="11" t="n">
        <x:f>E9060*F9060</x:f>
        <x:v>60</x:v>
      </x:c>
      <x:c r="I9060" s="11" t="n">
        <x:f>H9060*(1-'Summary'!$B$5)</x:f>
        <x:v>57</x:v>
      </x:c>
      <x:c r="J9060" s="11" t="n">
        <x:f>E9060*G9060</x:f>
        <x:v>106</x:v>
      </x:c>
      <x:c r="K9060" s="11" t="n">
        <x:f>I9060-J9060</x:f>
        <x:v>-49</x:v>
      </x:c>
      <x:c r="L9060" s="14" t="n">
        <x:f>K9060/I9060</x:f>
        <x:v>-0.8596491228070176</x:v>
      </x:c>
    </x:row>
    <x:row r="9061" ht="22" customHeight="1">
      <x:c r="A9061" s="2" t="str">
        <x:v>ORD-09057</x:v>
      </x:c>
      <x:c r="B9061" s="2" t="str">
        <x:v>North</x:v>
      </x:c>
      <x:c r="C9061" s="2" t="str">
        <x:v>Sep</x:v>
      </x:c>
      <x:c r="D9061" s="2" t="str">
        <x:v>SKU-057</x:v>
      </x:c>
      <x:c r="E9061" s="15" t="n">
        <x:v>9</x:v>
      </x:c>
      <x:c r="F9061" s="11" t="n">
        <x:v>43</x:v>
      </x:c>
      <x:c r="G9061" s="11" t="n">
        <x:v>64</x:v>
      </x:c>
      <x:c r="H9061" s="11" t="n">
        <x:f>E9061*F9061</x:f>
        <x:v>387</x:v>
      </x:c>
      <x:c r="I9061" s="11" t="n">
        <x:f>H9061*(1-'Summary'!$B$5)</x:f>
        <x:v>367.65</x:v>
      </x:c>
      <x:c r="J9061" s="11" t="n">
        <x:f>E9061*G9061</x:f>
        <x:v>576</x:v>
      </x:c>
      <x:c r="K9061" s="11" t="n">
        <x:f>I9061-J9061</x:f>
        <x:v>-208.35000000000002</x:v>
      </x:c>
      <x:c r="L9061" s="14" t="n">
        <x:f>K9061/I9061</x:f>
        <x:v>-0.5667074663402694</x:v>
      </x:c>
    </x:row>
    <x:row r="9062" ht="22" customHeight="1">
      <x:c r="A9062" s="2" t="str">
        <x:v>ORD-09058</x:v>
      </x:c>
      <x:c r="B9062" s="2" t="str">
        <x:v>South</x:v>
      </x:c>
      <x:c r="C9062" s="2" t="str">
        <x:v>Sep</x:v>
      </x:c>
      <x:c r="D9062" s="2" t="str">
        <x:v>SKU-058</x:v>
      </x:c>
      <x:c r="E9062" s="15" t="n">
        <x:v>16</x:v>
      </x:c>
      <x:c r="F9062" s="11" t="n">
        <x:v>56</x:v>
      </x:c>
      <x:c r="G9062" s="11" t="n">
        <x:v>75</x:v>
      </x:c>
      <x:c r="H9062" s="11" t="n">
        <x:f>E9062*F9062</x:f>
        <x:v>896</x:v>
      </x:c>
      <x:c r="I9062" s="11" t="n">
        <x:f>H9062*(1-'Summary'!$B$5)</x:f>
        <x:v>851.1999999999999</x:v>
      </x:c>
      <x:c r="J9062" s="11" t="n">
        <x:f>E9062*G9062</x:f>
        <x:v>1200</x:v>
      </x:c>
      <x:c r="K9062" s="11" t="n">
        <x:f>I9062-J9062</x:f>
        <x:v>-348.80000000000007</x:v>
      </x:c>
      <x:c r="L9062" s="14" t="n">
        <x:f>K9062/I9062</x:f>
        <x:v>-0.4097744360902257</x:v>
      </x:c>
    </x:row>
    <x:row r="9063" ht="22" customHeight="1">
      <x:c r="A9063" s="2" t="str">
        <x:v>ORD-09059</x:v>
      </x:c>
      <x:c r="B9063" s="2" t="str">
        <x:v>East</x:v>
      </x:c>
      <x:c r="C9063" s="2" t="str">
        <x:v>Sep</x:v>
      </x:c>
      <x:c r="D9063" s="2" t="str">
        <x:v>SKU-059</x:v>
      </x:c>
      <x:c r="E9063" s="15" t="n">
        <x:v>23</x:v>
      </x:c>
      <x:c r="F9063" s="11" t="n">
        <x:v>69</x:v>
      </x:c>
      <x:c r="G9063" s="11" t="n">
        <x:v>86</x:v>
      </x:c>
      <x:c r="H9063" s="11" t="n">
        <x:f>E9063*F9063</x:f>
        <x:v>1587</x:v>
      </x:c>
      <x:c r="I9063" s="11" t="n">
        <x:f>H9063*(1-'Summary'!$B$5)</x:f>
        <x:v>1507.6499999999999</x:v>
      </x:c>
      <x:c r="J9063" s="11" t="n">
        <x:f>E9063*G9063</x:f>
        <x:v>1978</x:v>
      </x:c>
      <x:c r="K9063" s="11" t="n">
        <x:f>I9063-J9063</x:f>
        <x:v>-470.35000000000014</x:v>
      </x:c>
      <x:c r="L9063" s="14" t="n">
        <x:f>K9063/I9063</x:f>
        <x:v>-0.31197559115179263</x:v>
      </x:c>
    </x:row>
    <x:row r="9064" ht="22" customHeight="1">
      <x:c r="A9064" s="2" t="str">
        <x:v>ORD-09060</x:v>
      </x:c>
      <x:c r="B9064" s="2" t="str">
        <x:v>West</x:v>
      </x:c>
      <x:c r="C9064" s="2" t="str">
        <x:v>Sep</x:v>
      </x:c>
      <x:c r="D9064" s="2" t="str">
        <x:v>SKU-060</x:v>
      </x:c>
      <x:c r="E9064" s="15" t="n">
        <x:v>6</x:v>
      </x:c>
      <x:c r="F9064" s="11" t="n">
        <x:v>82</x:v>
      </x:c>
      <x:c r="G9064" s="11" t="n">
        <x:v>97</x:v>
      </x:c>
      <x:c r="H9064" s="11" t="n">
        <x:f>E9064*F9064</x:f>
        <x:v>492</x:v>
      </x:c>
      <x:c r="I9064" s="11" t="n">
        <x:f>H9064*(1-'Summary'!$B$5)</x:f>
        <x:v>467.4</x:v>
      </x:c>
      <x:c r="J9064" s="11" t="n">
        <x:f>E9064*G9064</x:f>
        <x:v>582</x:v>
      </x:c>
      <x:c r="K9064" s="11" t="n">
        <x:f>I9064-J9064</x:f>
        <x:v>-114.60000000000002</x:v>
      </x:c>
      <x:c r="L9064" s="14" t="n">
        <x:f>K9064/I9064</x:f>
        <x:v>-0.2451861360718871</x:v>
      </x:c>
    </x:row>
    <x:row r="9065" ht="22" customHeight="1">
      <x:c r="A9065" s="2" t="str">
        <x:v>ORD-09061</x:v>
      </x:c>
      <x:c r="B9065" s="2" t="str">
        <x:v>North</x:v>
      </x:c>
      <x:c r="C9065" s="2" t="str">
        <x:v>Oct</x:v>
      </x:c>
      <x:c r="D9065" s="2" t="str">
        <x:v>SKU-061</x:v>
      </x:c>
      <x:c r="E9065" s="15" t="n">
        <x:v>13</x:v>
      </x:c>
      <x:c r="F9065" s="11" t="n">
        <x:v>95</x:v>
      </x:c>
      <x:c r="G9065" s="11" t="n">
        <x:v>13</x:v>
      </x:c>
      <x:c r="H9065" s="11" t="n">
        <x:f>E9065*F9065</x:f>
        <x:v>1235</x:v>
      </x:c>
      <x:c r="I9065" s="11" t="n">
        <x:f>H9065*(1-'Summary'!$B$5)</x:f>
        <x:v>1173.25</x:v>
      </x:c>
      <x:c r="J9065" s="11" t="n">
        <x:f>E9065*G9065</x:f>
        <x:v>169</x:v>
      </x:c>
      <x:c r="K9065" s="11" t="n">
        <x:f>I9065-J9065</x:f>
        <x:v>1004.25</x:v>
      </x:c>
      <x:c r="L9065" s="14" t="n">
        <x:f>K9065/I9065</x:f>
        <x:v>0.8559556786703602</x:v>
      </x:c>
    </x:row>
    <x:row r="9066" ht="22" customHeight="1">
      <x:c r="A9066" s="2" t="str">
        <x:v>ORD-09062</x:v>
      </x:c>
      <x:c r="B9066" s="2" t="str">
        <x:v>South</x:v>
      </x:c>
      <x:c r="C9066" s="2" t="str">
        <x:v>Oct</x:v>
      </x:c>
      <x:c r="D9066" s="2" t="str">
        <x:v>SKU-062</x:v>
      </x:c>
      <x:c r="E9066" s="15" t="n">
        <x:v>20</x:v>
      </x:c>
      <x:c r="F9066" s="11" t="n">
        <x:v>108</x:v>
      </x:c>
      <x:c r="G9066" s="11" t="n">
        <x:v>24</x:v>
      </x:c>
      <x:c r="H9066" s="11" t="n">
        <x:f>E9066*F9066</x:f>
        <x:v>2160</x:v>
      </x:c>
      <x:c r="I9066" s="11" t="n">
        <x:f>H9066*(1-'Summary'!$B$5)</x:f>
        <x:v>2052</x:v>
      </x:c>
      <x:c r="J9066" s="11" t="n">
        <x:f>E9066*G9066</x:f>
        <x:v>480</x:v>
      </x:c>
      <x:c r="K9066" s="11" t="n">
        <x:f>I9066-J9066</x:f>
        <x:v>1572</x:v>
      </x:c>
      <x:c r="L9066" s="14" t="n">
        <x:f>K9066/I9066</x:f>
        <x:v>0.7660818713450293</x:v>
      </x:c>
    </x:row>
    <x:row r="9067" ht="22" customHeight="1">
      <x:c r="A9067" s="2" t="str">
        <x:v>ORD-09063</x:v>
      </x:c>
      <x:c r="B9067" s="2" t="str">
        <x:v>East</x:v>
      </x:c>
      <x:c r="C9067" s="2" t="str">
        <x:v>Oct</x:v>
      </x:c>
      <x:c r="D9067" s="2" t="str">
        <x:v>SKU-063</x:v>
      </x:c>
      <x:c r="E9067" s="15" t="n">
        <x:v>3</x:v>
      </x:c>
      <x:c r="F9067" s="11" t="n">
        <x:v>121</x:v>
      </x:c>
      <x:c r="G9067" s="11" t="n">
        <x:v>35</x:v>
      </x:c>
      <x:c r="H9067" s="11" t="n">
        <x:f>E9067*F9067</x:f>
        <x:v>363</x:v>
      </x:c>
      <x:c r="I9067" s="11" t="n">
        <x:f>H9067*(1-'Summary'!$B$5)</x:f>
        <x:v>344.84999999999997</x:v>
      </x:c>
      <x:c r="J9067" s="11" t="n">
        <x:f>E9067*G9067</x:f>
        <x:v>105</x:v>
      </x:c>
      <x:c r="K9067" s="11" t="n">
        <x:f>I9067-J9067</x:f>
        <x:v>239.84999999999997</x:v>
      </x:c>
      <x:c r="L9067" s="14" t="n">
        <x:f>K9067/I9067</x:f>
        <x:v>0.6955197912135711</x:v>
      </x:c>
    </x:row>
    <x:row r="9068" ht="22" customHeight="1">
      <x:c r="A9068" s="2" t="str">
        <x:v>ORD-09064</x:v>
      </x:c>
      <x:c r="B9068" s="2" t="str">
        <x:v>West</x:v>
      </x:c>
      <x:c r="C9068" s="2" t="str">
        <x:v>Oct</x:v>
      </x:c>
      <x:c r="D9068" s="2" t="str">
        <x:v>SKU-064</x:v>
      </x:c>
      <x:c r="E9068" s="15" t="n">
        <x:v>10</x:v>
      </x:c>
      <x:c r="F9068" s="11" t="n">
        <x:v>134</x:v>
      </x:c>
      <x:c r="G9068" s="11" t="n">
        <x:v>46</x:v>
      </x:c>
      <x:c r="H9068" s="11" t="n">
        <x:f>E9068*F9068</x:f>
        <x:v>1340</x:v>
      </x:c>
      <x:c r="I9068" s="11" t="n">
        <x:f>H9068*(1-'Summary'!$B$5)</x:f>
        <x:v>1273</x:v>
      </x:c>
      <x:c r="J9068" s="11" t="n">
        <x:f>E9068*G9068</x:f>
        <x:v>460</x:v>
      </x:c>
      <x:c r="K9068" s="11" t="n">
        <x:f>I9068-J9068</x:f>
        <x:v>813</x:v>
      </x:c>
      <x:c r="L9068" s="14" t="n">
        <x:f>K9068/I9068</x:f>
        <x:v>0.638648860958366</x:v>
      </x:c>
    </x:row>
    <x:row r="9069" ht="22" customHeight="1">
      <x:c r="A9069" s="2" t="str">
        <x:v>ORD-09065</x:v>
      </x:c>
      <x:c r="B9069" s="2" t="str">
        <x:v>North</x:v>
      </x:c>
      <x:c r="C9069" s="2" t="str">
        <x:v>Nov</x:v>
      </x:c>
      <x:c r="D9069" s="2" t="str">
        <x:v>SKU-065</x:v>
      </x:c>
      <x:c r="E9069" s="15" t="n">
        <x:v>17</x:v>
      </x:c>
      <x:c r="F9069" s="11" t="n">
        <x:v>147</x:v>
      </x:c>
      <x:c r="G9069" s="11" t="n">
        <x:v>57</x:v>
      </x:c>
      <x:c r="H9069" s="11" t="n">
        <x:f>E9069*F9069</x:f>
        <x:v>2499</x:v>
      </x:c>
      <x:c r="I9069" s="11" t="n">
        <x:f>H9069*(1-'Summary'!$B$5)</x:f>
        <x:v>2374.0499999999997</x:v>
      </x:c>
      <x:c r="J9069" s="11" t="n">
        <x:f>E9069*G9069</x:f>
        <x:v>969</x:v>
      </x:c>
      <x:c r="K9069" s="11" t="n">
        <x:f>I9069-J9069</x:f>
        <x:v>1405.0499999999997</x:v>
      </x:c>
      <x:c r="L9069" s="14" t="n">
        <x:f>K9069/I9069</x:f>
        <x:v>0.5918367346938775</x:v>
      </x:c>
    </x:row>
    <x:row r="9070" ht="22" customHeight="1">
      <x:c r="A9070" s="2" t="str">
        <x:v>ORD-09066</x:v>
      </x:c>
      <x:c r="B9070" s="2" t="str">
        <x:v>South</x:v>
      </x:c>
      <x:c r="C9070" s="2" t="str">
        <x:v>Nov</x:v>
      </x:c>
      <x:c r="D9070" s="2" t="str">
        <x:v>SKU-066</x:v>
      </x:c>
      <x:c r="E9070" s="15" t="n">
        <x:v>24</x:v>
      </x:c>
      <x:c r="F9070" s="11" t="n">
        <x:v>160</x:v>
      </x:c>
      <x:c r="G9070" s="11" t="n">
        <x:v>68</x:v>
      </x:c>
      <x:c r="H9070" s="11" t="n">
        <x:f>E9070*F9070</x:f>
        <x:v>3840</x:v>
      </x:c>
      <x:c r="I9070" s="11" t="n">
        <x:f>H9070*(1-'Summary'!$B$5)</x:f>
        <x:v>3648</x:v>
      </x:c>
      <x:c r="J9070" s="11" t="n">
        <x:f>E9070*G9070</x:f>
        <x:v>1632</x:v>
      </x:c>
      <x:c r="K9070" s="11" t="n">
        <x:f>I9070-J9070</x:f>
        <x:v>2016</x:v>
      </x:c>
      <x:c r="L9070" s="14" t="n">
        <x:f>K9070/I9070</x:f>
        <x:v>0.5526315789473685</x:v>
      </x:c>
    </x:row>
    <x:row r="9071" ht="22" customHeight="1">
      <x:c r="A9071" s="2" t="str">
        <x:v>ORD-09067</x:v>
      </x:c>
      <x:c r="B9071" s="2" t="str">
        <x:v>East</x:v>
      </x:c>
      <x:c r="C9071" s="2" t="str">
        <x:v>Nov</x:v>
      </x:c>
      <x:c r="D9071" s="2" t="str">
        <x:v>SKU-067</x:v>
      </x:c>
      <x:c r="E9071" s="15" t="n">
        <x:v>7</x:v>
      </x:c>
      <x:c r="F9071" s="11" t="n">
        <x:v>173</x:v>
      </x:c>
      <x:c r="G9071" s="11" t="n">
        <x:v>79</x:v>
      </x:c>
      <x:c r="H9071" s="11" t="n">
        <x:f>E9071*F9071</x:f>
        <x:v>1211</x:v>
      </x:c>
      <x:c r="I9071" s="11" t="n">
        <x:f>H9071*(1-'Summary'!$B$5)</x:f>
        <x:v>1150.45</x:v>
      </x:c>
      <x:c r="J9071" s="11" t="n">
        <x:f>E9071*G9071</x:f>
        <x:v>553</x:v>
      </x:c>
      <x:c r="K9071" s="11" t="n">
        <x:f>I9071-J9071</x:f>
        <x:v>597.45</x:v>
      </x:c>
      <x:c r="L9071" s="14" t="n">
        <x:f>K9071/I9071</x:f>
        <x:v>0.5193185275327046</x:v>
      </x:c>
    </x:row>
    <x:row r="9072" ht="22" customHeight="1">
      <x:c r="A9072" s="2" t="str">
        <x:v>ORD-09068</x:v>
      </x:c>
      <x:c r="B9072" s="2" t="str">
        <x:v>West</x:v>
      </x:c>
      <x:c r="C9072" s="2" t="str">
        <x:v>Nov</x:v>
      </x:c>
      <x:c r="D9072" s="2" t="str">
        <x:v>SKU-068</x:v>
      </x:c>
      <x:c r="E9072" s="15" t="n">
        <x:v>14</x:v>
      </x:c>
      <x:c r="F9072" s="11" t="n">
        <x:v>186</x:v>
      </x:c>
      <x:c r="G9072" s="11" t="n">
        <x:v>90</x:v>
      </x:c>
      <x:c r="H9072" s="11" t="n">
        <x:f>E9072*F9072</x:f>
        <x:v>2604</x:v>
      </x:c>
      <x:c r="I9072" s="11" t="n">
        <x:f>H9072*(1-'Summary'!$B$5)</x:f>
        <x:v>2473.7999999999997</x:v>
      </x:c>
      <x:c r="J9072" s="11" t="n">
        <x:f>E9072*G9072</x:f>
        <x:v>1260</x:v>
      </x:c>
      <x:c r="K9072" s="11" t="n">
        <x:f>I9072-J9072</x:f>
        <x:v>1213.7999999999997</x:v>
      </x:c>
      <x:c r="L9072" s="14" t="n">
        <x:f>K9072/I9072</x:f>
        <x:v>0.49066213921901525</x:v>
      </x:c>
    </x:row>
    <x:row r="9073" ht="22" customHeight="1">
      <x:c r="A9073" s="2" t="str">
        <x:v>ORD-09069</x:v>
      </x:c>
      <x:c r="B9073" s="2" t="str">
        <x:v>North</x:v>
      </x:c>
      <x:c r="C9073" s="2" t="str">
        <x:v>Dec</x:v>
      </x:c>
      <x:c r="D9073" s="2" t="str">
        <x:v>SKU-069</x:v>
      </x:c>
      <x:c r="E9073" s="15" t="n">
        <x:v>21</x:v>
      </x:c>
      <x:c r="F9073" s="11" t="n">
        <x:v>199</x:v>
      </x:c>
      <x:c r="G9073" s="11" t="n">
        <x:v>101</x:v>
      </x:c>
      <x:c r="H9073" s="11" t="n">
        <x:f>E9073*F9073</x:f>
        <x:v>4179</x:v>
      </x:c>
      <x:c r="I9073" s="11" t="n">
        <x:f>H9073*(1-'Summary'!$B$5)</x:f>
        <x:v>3970.0499999999997</x:v>
      </x:c>
      <x:c r="J9073" s="11" t="n">
        <x:f>E9073*G9073</x:f>
        <x:v>2121</x:v>
      </x:c>
      <x:c r="K9073" s="11" t="n">
        <x:f>I9073-J9073</x:f>
        <x:v>1849.0499999999997</x:v>
      </x:c>
      <x:c r="L9073" s="14" t="n">
        <x:f>K9073/I9073</x:f>
        <x:v>0.4657498016397778</x:v>
      </x:c>
    </x:row>
    <x:row r="9074" ht="22" customHeight="1">
      <x:c r="A9074" s="2" t="str">
        <x:v>ORD-09070</x:v>
      </x:c>
      <x:c r="B9074" s="2" t="str">
        <x:v>South</x:v>
      </x:c>
      <x:c r="C9074" s="2" t="str">
        <x:v>Dec</x:v>
      </x:c>
      <x:c r="D9074" s="2" t="str">
        <x:v>SKU-070</x:v>
      </x:c>
      <x:c r="E9074" s="15" t="n">
        <x:v>4</x:v>
      </x:c>
      <x:c r="F9074" s="11" t="n">
        <x:v>212</x:v>
      </x:c>
      <x:c r="G9074" s="11" t="n">
        <x:v>17</x:v>
      </x:c>
      <x:c r="H9074" s="11" t="n">
        <x:f>E9074*F9074</x:f>
        <x:v>848</x:v>
      </x:c>
      <x:c r="I9074" s="11" t="n">
        <x:f>H9074*(1-'Summary'!$B$5)</x:f>
        <x:v>805.5999999999999</x:v>
      </x:c>
      <x:c r="J9074" s="11" t="n">
        <x:f>E9074*G9074</x:f>
        <x:v>68</x:v>
      </x:c>
      <x:c r="K9074" s="11" t="n">
        <x:f>I9074-J9074</x:f>
        <x:v>737.5999999999999</x:v>
      </x:c>
      <x:c r="L9074" s="14" t="n">
        <x:f>K9074/I9074</x:f>
        <x:v>0.9155908639523337</x:v>
      </x:c>
    </x:row>
    <x:row r="9075" ht="22" customHeight="1">
      <x:c r="A9075" s="2" t="str">
        <x:v>ORD-09071</x:v>
      </x:c>
      <x:c r="B9075" s="2" t="str">
        <x:v>East</x:v>
      </x:c>
      <x:c r="C9075" s="2" t="str">
        <x:v>Dec</x:v>
      </x:c>
      <x:c r="D9075" s="2" t="str">
        <x:v>SKU-071</x:v>
      </x:c>
      <x:c r="E9075" s="15" t="n">
        <x:v>11</x:v>
      </x:c>
      <x:c r="F9075" s="11" t="n">
        <x:v>225</x:v>
      </x:c>
      <x:c r="G9075" s="11" t="n">
        <x:v>28</x:v>
      </x:c>
      <x:c r="H9075" s="11" t="n">
        <x:f>E9075*F9075</x:f>
        <x:v>2475</x:v>
      </x:c>
      <x:c r="I9075" s="11" t="n">
        <x:f>H9075*(1-'Summary'!$B$5)</x:f>
        <x:v>2351.25</x:v>
      </x:c>
      <x:c r="J9075" s="11" t="n">
        <x:f>E9075*G9075</x:f>
        <x:v>308</x:v>
      </x:c>
      <x:c r="K9075" s="11" t="n">
        <x:f>I9075-J9075</x:f>
        <x:v>2043.25</x:v>
      </x:c>
      <x:c r="L9075" s="14" t="n">
        <x:f>K9075/I9075</x:f>
        <x:v>0.8690058479532163</x:v>
      </x:c>
    </x:row>
    <x:row r="9076" ht="22" customHeight="1">
      <x:c r="A9076" s="2" t="str">
        <x:v>ORD-09072</x:v>
      </x:c>
      <x:c r="B9076" s="2" t="str">
        <x:v>West</x:v>
      </x:c>
      <x:c r="C9076" s="2" t="str">
        <x:v>Dec</x:v>
      </x:c>
      <x:c r="D9076" s="2" t="str">
        <x:v>SKU-072</x:v>
      </x:c>
      <x:c r="E9076" s="15" t="n">
        <x:v>18</x:v>
      </x:c>
      <x:c r="F9076" s="11" t="n">
        <x:v>18</x:v>
      </x:c>
      <x:c r="G9076" s="11" t="n">
        <x:v>39</x:v>
      </x:c>
      <x:c r="H9076" s="11" t="n">
        <x:f>E9076*F9076</x:f>
        <x:v>324</x:v>
      </x:c>
      <x:c r="I9076" s="11" t="n">
        <x:f>H9076*(1-'Summary'!$B$5)</x:f>
        <x:v>307.8</x:v>
      </x:c>
      <x:c r="J9076" s="11" t="n">
        <x:f>E9076*G9076</x:f>
        <x:v>702</x:v>
      </x:c>
      <x:c r="K9076" s="11" t="n">
        <x:f>I9076-J9076</x:f>
        <x:v>-394.2</x:v>
      </x:c>
      <x:c r="L9076" s="14" t="n">
        <x:f>K9076/I9076</x:f>
        <x:v>-1.280701754385965</x:v>
      </x:c>
    </x:row>
    <x:row r="9077" ht="22" customHeight="1">
      <x:c r="A9077" s="2" t="str">
        <x:v>ORD-09073</x:v>
      </x:c>
      <x:c r="B9077" s="2" t="str">
        <x:v>North</x:v>
      </x:c>
      <x:c r="C9077" s="2" t="str">
        <x:v>Jan</x:v>
      </x:c>
      <x:c r="D9077" s="2" t="str">
        <x:v>SKU-073</x:v>
      </x:c>
      <x:c r="E9077" s="15" t="n">
        <x:v>1</x:v>
      </x:c>
      <x:c r="F9077" s="11" t="n">
        <x:v>31</x:v>
      </x:c>
      <x:c r="G9077" s="11" t="n">
        <x:v>50</x:v>
      </x:c>
      <x:c r="H9077" s="11" t="n">
        <x:f>E9077*F9077</x:f>
        <x:v>31</x:v>
      </x:c>
      <x:c r="I9077" s="11" t="n">
        <x:f>H9077*(1-'Summary'!$B$5)</x:f>
        <x:v>29.45</x:v>
      </x:c>
      <x:c r="J9077" s="11" t="n">
        <x:f>E9077*G9077</x:f>
        <x:v>50</x:v>
      </x:c>
      <x:c r="K9077" s="11" t="n">
        <x:f>I9077-J9077</x:f>
        <x:v>-20.55</x:v>
      </x:c>
      <x:c r="L9077" s="14" t="n">
        <x:f>K9077/I9077</x:f>
        <x:v>-0.6977928692699491</x:v>
      </x:c>
    </x:row>
    <x:row r="9078" ht="22" customHeight="1">
      <x:c r="A9078" s="2" t="str">
        <x:v>ORD-09074</x:v>
      </x:c>
      <x:c r="B9078" s="2" t="str">
        <x:v>South</x:v>
      </x:c>
      <x:c r="C9078" s="2" t="str">
        <x:v>Jan</x:v>
      </x:c>
      <x:c r="D9078" s="2" t="str">
        <x:v>SKU-074</x:v>
      </x:c>
      <x:c r="E9078" s="15" t="n">
        <x:v>8</x:v>
      </x:c>
      <x:c r="F9078" s="11" t="n">
        <x:v>44</x:v>
      </x:c>
      <x:c r="G9078" s="11" t="n">
        <x:v>61</x:v>
      </x:c>
      <x:c r="H9078" s="11" t="n">
        <x:f>E9078*F9078</x:f>
        <x:v>352</x:v>
      </x:c>
      <x:c r="I9078" s="11" t="n">
        <x:f>H9078*(1-'Summary'!$B$5)</x:f>
        <x:v>334.4</x:v>
      </x:c>
      <x:c r="J9078" s="11" t="n">
        <x:f>E9078*G9078</x:f>
        <x:v>488</x:v>
      </x:c>
      <x:c r="K9078" s="11" t="n">
        <x:f>I9078-J9078</x:f>
        <x:v>-153.60000000000002</x:v>
      </x:c>
      <x:c r="L9078" s="14" t="n">
        <x:f>K9078/I9078</x:f>
        <x:v>-0.45933014354067</x:v>
      </x:c>
    </x:row>
    <x:row r="9079" ht="22" customHeight="1">
      <x:c r="A9079" s="2" t="str">
        <x:v>ORD-09075</x:v>
      </x:c>
      <x:c r="B9079" s="2" t="str">
        <x:v>East</x:v>
      </x:c>
      <x:c r="C9079" s="2" t="str">
        <x:v>Jan</x:v>
      </x:c>
      <x:c r="D9079" s="2" t="str">
        <x:v>SKU-075</x:v>
      </x:c>
      <x:c r="E9079" s="15" t="n">
        <x:v>15</x:v>
      </x:c>
      <x:c r="F9079" s="11" t="n">
        <x:v>57</x:v>
      </x:c>
      <x:c r="G9079" s="11" t="n">
        <x:v>72</x:v>
      </x:c>
      <x:c r="H9079" s="11" t="n">
        <x:f>E9079*F9079</x:f>
        <x:v>855</x:v>
      </x:c>
      <x:c r="I9079" s="11" t="n">
        <x:f>H9079*(1-'Summary'!$B$5)</x:f>
        <x:v>812.25</x:v>
      </x:c>
      <x:c r="J9079" s="11" t="n">
        <x:f>E9079*G9079</x:f>
        <x:v>1080</x:v>
      </x:c>
      <x:c r="K9079" s="11" t="n">
        <x:f>I9079-J9079</x:f>
        <x:v>-267.75</x:v>
      </x:c>
      <x:c r="L9079" s="14" t="n">
        <x:f>K9079/I9079</x:f>
        <x:v>-0.3296398891966759</x:v>
      </x:c>
    </x:row>
    <x:row r="9080" ht="22" customHeight="1">
      <x:c r="A9080" s="2" t="str">
        <x:v>ORD-09076</x:v>
      </x:c>
      <x:c r="B9080" s="2" t="str">
        <x:v>West</x:v>
      </x:c>
      <x:c r="C9080" s="2" t="str">
        <x:v>Jan</x:v>
      </x:c>
      <x:c r="D9080" s="2" t="str">
        <x:v>SKU-076</x:v>
      </x:c>
      <x:c r="E9080" s="15" t="n">
        <x:v>22</x:v>
      </x:c>
      <x:c r="F9080" s="11" t="n">
        <x:v>70</x:v>
      </x:c>
      <x:c r="G9080" s="11" t="n">
        <x:v>83</x:v>
      </x:c>
      <x:c r="H9080" s="11" t="n">
        <x:f>E9080*F9080</x:f>
        <x:v>1540</x:v>
      </x:c>
      <x:c r="I9080" s="11" t="n">
        <x:f>H9080*(1-'Summary'!$B$5)</x:f>
        <x:v>1463</x:v>
      </x:c>
      <x:c r="J9080" s="11" t="n">
        <x:f>E9080*G9080</x:f>
        <x:v>1826</x:v>
      </x:c>
      <x:c r="K9080" s="11" t="n">
        <x:f>I9080-J9080</x:f>
        <x:v>-363</x:v>
      </x:c>
      <x:c r="L9080" s="14" t="n">
        <x:f>K9080/I9080</x:f>
        <x:v>-0.24812030075187969</x:v>
      </x:c>
    </x:row>
    <x:row r="9081" ht="22" customHeight="1">
      <x:c r="A9081" s="2" t="str">
        <x:v>ORD-09077</x:v>
      </x:c>
      <x:c r="B9081" s="2" t="str">
        <x:v>North</x:v>
      </x:c>
      <x:c r="C9081" s="2" t="str">
        <x:v>Feb</x:v>
      </x:c>
      <x:c r="D9081" s="2" t="str">
        <x:v>SKU-077</x:v>
      </x:c>
      <x:c r="E9081" s="15" t="n">
        <x:v>5</x:v>
      </x:c>
      <x:c r="F9081" s="11" t="n">
        <x:v>83</x:v>
      </x:c>
      <x:c r="G9081" s="11" t="n">
        <x:v>94</x:v>
      </x:c>
      <x:c r="H9081" s="11" t="n">
        <x:f>E9081*F9081</x:f>
        <x:v>415</x:v>
      </x:c>
      <x:c r="I9081" s="11" t="n">
        <x:f>H9081*(1-'Summary'!$B$5)</x:f>
        <x:v>394.25</x:v>
      </x:c>
      <x:c r="J9081" s="11" t="n">
        <x:f>E9081*G9081</x:f>
        <x:v>470</x:v>
      </x:c>
      <x:c r="K9081" s="11" t="n">
        <x:f>I9081-J9081</x:f>
        <x:v>-75.75</x:v>
      </x:c>
      <x:c r="L9081" s="14" t="n">
        <x:f>K9081/I9081</x:f>
        <x:v>-0.19213696892834495</x:v>
      </x:c>
    </x:row>
    <x:row r="9082" ht="22" customHeight="1">
      <x:c r="A9082" s="2" t="str">
        <x:v>ORD-09078</x:v>
      </x:c>
      <x:c r="B9082" s="2" t="str">
        <x:v>South</x:v>
      </x:c>
      <x:c r="C9082" s="2" t="str">
        <x:v>Feb</x:v>
      </x:c>
      <x:c r="D9082" s="2" t="str">
        <x:v>SKU-078</x:v>
      </x:c>
      <x:c r="E9082" s="15" t="n">
        <x:v>12</x:v>
      </x:c>
      <x:c r="F9082" s="11" t="n">
        <x:v>96</x:v>
      </x:c>
      <x:c r="G9082" s="11" t="n">
        <x:v>10</x:v>
      </x:c>
      <x:c r="H9082" s="11" t="n">
        <x:f>E9082*F9082</x:f>
        <x:v>1152</x:v>
      </x:c>
      <x:c r="I9082" s="11" t="n">
        <x:f>H9082*(1-'Summary'!$B$5)</x:f>
        <x:v>1094.3999999999999</x:v>
      </x:c>
      <x:c r="J9082" s="11" t="n">
        <x:f>E9082*G9082</x:f>
        <x:v>120</x:v>
      </x:c>
      <x:c r="K9082" s="11" t="n">
        <x:f>I9082-J9082</x:f>
        <x:v>974.3999999999999</x:v>
      </x:c>
      <x:c r="L9082" s="14" t="n">
        <x:f>K9082/I9082</x:f>
        <x:v>0.8903508771929824</x:v>
      </x:c>
    </x:row>
    <x:row r="9083" ht="22" customHeight="1">
      <x:c r="A9083" s="2" t="str">
        <x:v>ORD-09079</x:v>
      </x:c>
      <x:c r="B9083" s="2" t="str">
        <x:v>East</x:v>
      </x:c>
      <x:c r="C9083" s="2" t="str">
        <x:v>Feb</x:v>
      </x:c>
      <x:c r="D9083" s="2" t="str">
        <x:v>SKU-079</x:v>
      </x:c>
      <x:c r="E9083" s="15" t="n">
        <x:v>19</x:v>
      </x:c>
      <x:c r="F9083" s="11" t="n">
        <x:v>109</x:v>
      </x:c>
      <x:c r="G9083" s="11" t="n">
        <x:v>21</x:v>
      </x:c>
      <x:c r="H9083" s="11" t="n">
        <x:f>E9083*F9083</x:f>
        <x:v>2071</x:v>
      </x:c>
      <x:c r="I9083" s="11" t="n">
        <x:f>H9083*(1-'Summary'!$B$5)</x:f>
        <x:v>1967.4499999999998</x:v>
      </x:c>
      <x:c r="J9083" s="11" t="n">
        <x:f>E9083*G9083</x:f>
        <x:v>399</x:v>
      </x:c>
      <x:c r="K9083" s="11" t="n">
        <x:f>I9083-J9083</x:f>
        <x:v>1568.4499999999998</x:v>
      </x:c>
      <x:c r="L9083" s="14" t="n">
        <x:f>K9083/I9083</x:f>
        <x:v>0.797199420569773</x:v>
      </x:c>
    </x:row>
    <x:row r="9084" ht="22" customHeight="1">
      <x:c r="A9084" s="2" t="str">
        <x:v>ORD-09080</x:v>
      </x:c>
      <x:c r="B9084" s="2" t="str">
        <x:v>West</x:v>
      </x:c>
      <x:c r="C9084" s="2" t="str">
        <x:v>Feb</x:v>
      </x:c>
      <x:c r="D9084" s="2" t="str">
        <x:v>SKU-080</x:v>
      </x:c>
      <x:c r="E9084" s="15" t="n">
        <x:v>2</x:v>
      </x:c>
      <x:c r="F9084" s="11" t="n">
        <x:v>122</x:v>
      </x:c>
      <x:c r="G9084" s="11" t="n">
        <x:v>32</x:v>
      </x:c>
      <x:c r="H9084" s="11" t="n">
        <x:f>E9084*F9084</x:f>
        <x:v>244</x:v>
      </x:c>
      <x:c r="I9084" s="11" t="n">
        <x:f>H9084*(1-'Summary'!$B$5)</x:f>
        <x:v>231.79999999999998</x:v>
      </x:c>
      <x:c r="J9084" s="11" t="n">
        <x:f>E9084*G9084</x:f>
        <x:v>64</x:v>
      </x:c>
      <x:c r="K9084" s="11" t="n">
        <x:f>I9084-J9084</x:f>
        <x:v>167.79999999999998</x:v>
      </x:c>
      <x:c r="L9084" s="14" t="n">
        <x:f>K9084/I9084</x:f>
        <x:v>0.723899913718723</x:v>
      </x:c>
    </x:row>
    <x:row r="9085" ht="22" customHeight="1">
      <x:c r="A9085" s="2" t="str">
        <x:v>ORD-09081</x:v>
      </x:c>
      <x:c r="B9085" s="2" t="str">
        <x:v>North</x:v>
      </x:c>
      <x:c r="C9085" s="2" t="str">
        <x:v>Mar</x:v>
      </x:c>
      <x:c r="D9085" s="2" t="str">
        <x:v>SKU-081</x:v>
      </x:c>
      <x:c r="E9085" s="15" t="n">
        <x:v>9</x:v>
      </x:c>
      <x:c r="F9085" s="11" t="n">
        <x:v>135</x:v>
      </x:c>
      <x:c r="G9085" s="11" t="n">
        <x:v>43</x:v>
      </x:c>
      <x:c r="H9085" s="11" t="n">
        <x:f>E9085*F9085</x:f>
        <x:v>1215</x:v>
      </x:c>
      <x:c r="I9085" s="11" t="n">
        <x:f>H9085*(1-'Summary'!$B$5)</x:f>
        <x:v>1154.25</x:v>
      </x:c>
      <x:c r="J9085" s="11" t="n">
        <x:f>E9085*G9085</x:f>
        <x:v>387</x:v>
      </x:c>
      <x:c r="K9085" s="11" t="n">
        <x:f>I9085-J9085</x:f>
        <x:v>767.25</x:v>
      </x:c>
      <x:c r="L9085" s="14" t="n">
        <x:f>K9085/I9085</x:f>
        <x:v>0.6647173489278753</x:v>
      </x:c>
    </x:row>
    <x:row r="9086" ht="22" customHeight="1">
      <x:c r="A9086" s="2" t="str">
        <x:v>ORD-09082</x:v>
      </x:c>
      <x:c r="B9086" s="2" t="str">
        <x:v>South</x:v>
      </x:c>
      <x:c r="C9086" s="2" t="str">
        <x:v>Mar</x:v>
      </x:c>
      <x:c r="D9086" s="2" t="str">
        <x:v>SKU-082</x:v>
      </x:c>
      <x:c r="E9086" s="15" t="n">
        <x:v>16</x:v>
      </x:c>
      <x:c r="F9086" s="11" t="n">
        <x:v>148</x:v>
      </x:c>
      <x:c r="G9086" s="11" t="n">
        <x:v>54</x:v>
      </x:c>
      <x:c r="H9086" s="11" t="n">
        <x:f>E9086*F9086</x:f>
        <x:v>2368</x:v>
      </x:c>
      <x:c r="I9086" s="11" t="n">
        <x:f>H9086*(1-'Summary'!$B$5)</x:f>
        <x:v>2249.6</x:v>
      </x:c>
      <x:c r="J9086" s="11" t="n">
        <x:f>E9086*G9086</x:f>
        <x:v>864</x:v>
      </x:c>
      <x:c r="K9086" s="11" t="n">
        <x:f>I9086-J9086</x:f>
        <x:v>1385.6</x:v>
      </x:c>
      <x:c r="L9086" s="14" t="n">
        <x:f>K9086/I9086</x:f>
        <x:v>0.615931721194879</x:v>
      </x:c>
    </x:row>
    <x:row r="9087" ht="22" customHeight="1">
      <x:c r="A9087" s="2" t="str">
        <x:v>ORD-09083</x:v>
      </x:c>
      <x:c r="B9087" s="2" t="str">
        <x:v>East</x:v>
      </x:c>
      <x:c r="C9087" s="2" t="str">
        <x:v>Mar</x:v>
      </x:c>
      <x:c r="D9087" s="2" t="str">
        <x:v>SKU-083</x:v>
      </x:c>
      <x:c r="E9087" s="15" t="n">
        <x:v>23</x:v>
      </x:c>
      <x:c r="F9087" s="11" t="n">
        <x:v>161</x:v>
      </x:c>
      <x:c r="G9087" s="11" t="n">
        <x:v>65</x:v>
      </x:c>
      <x:c r="H9087" s="11" t="n">
        <x:f>E9087*F9087</x:f>
        <x:v>3703</x:v>
      </x:c>
      <x:c r="I9087" s="11" t="n">
        <x:f>H9087*(1-'Summary'!$B$5)</x:f>
        <x:v>3517.85</x:v>
      </x:c>
      <x:c r="J9087" s="11" t="n">
        <x:f>E9087*G9087</x:f>
        <x:v>1495</x:v>
      </x:c>
      <x:c r="K9087" s="11" t="n">
        <x:f>I9087-J9087</x:f>
        <x:v>2022.85</x:v>
      </x:c>
      <x:c r="L9087" s="14" t="n">
        <x:f>K9087/I9087</x:f>
        <x:v>0.5750245178162798</x:v>
      </x:c>
    </x:row>
    <x:row r="9088" ht="22" customHeight="1">
      <x:c r="A9088" s="2" t="str">
        <x:v>ORD-09084</x:v>
      </x:c>
      <x:c r="B9088" s="2" t="str">
        <x:v>West</x:v>
      </x:c>
      <x:c r="C9088" s="2" t="str">
        <x:v>Mar</x:v>
      </x:c>
      <x:c r="D9088" s="2" t="str">
        <x:v>SKU-084</x:v>
      </x:c>
      <x:c r="E9088" s="15" t="n">
        <x:v>6</x:v>
      </x:c>
      <x:c r="F9088" s="11" t="n">
        <x:v>174</x:v>
      </x:c>
      <x:c r="G9088" s="11" t="n">
        <x:v>76</x:v>
      </x:c>
      <x:c r="H9088" s="11" t="n">
        <x:f>E9088*F9088</x:f>
        <x:v>1044</x:v>
      </x:c>
      <x:c r="I9088" s="11" t="n">
        <x:f>H9088*(1-'Summary'!$B$5)</x:f>
        <x:v>991.8</x:v>
      </x:c>
      <x:c r="J9088" s="11" t="n">
        <x:f>E9088*G9088</x:f>
        <x:v>456</x:v>
      </x:c>
      <x:c r="K9088" s="11" t="n">
        <x:f>I9088-J9088</x:f>
        <x:v>535.8</x:v>
      </x:c>
      <x:c r="L9088" s="14" t="n">
        <x:f>K9088/I9088</x:f>
        <x:v>0.5402298850574713</x:v>
      </x:c>
    </x:row>
    <x:row r="9089" ht="22" customHeight="1">
      <x:c r="A9089" s="2" t="str">
        <x:v>ORD-09085</x:v>
      </x:c>
      <x:c r="B9089" s="2" t="str">
        <x:v>North</x:v>
      </x:c>
      <x:c r="C9089" s="2" t="str">
        <x:v>Apr</x:v>
      </x:c>
      <x:c r="D9089" s="2" t="str">
        <x:v>SKU-085</x:v>
      </x:c>
      <x:c r="E9089" s="15" t="n">
        <x:v>13</x:v>
      </x:c>
      <x:c r="F9089" s="11" t="n">
        <x:v>187</x:v>
      </x:c>
      <x:c r="G9089" s="11" t="n">
        <x:v>87</x:v>
      </x:c>
      <x:c r="H9089" s="11" t="n">
        <x:f>E9089*F9089</x:f>
        <x:v>2431</x:v>
      </x:c>
      <x:c r="I9089" s="11" t="n">
        <x:f>H9089*(1-'Summary'!$B$5)</x:f>
        <x:v>2309.45</x:v>
      </x:c>
      <x:c r="J9089" s="11" t="n">
        <x:f>E9089*G9089</x:f>
        <x:v>1131</x:v>
      </x:c>
      <x:c r="K9089" s="11" t="n">
        <x:f>I9089-J9089</x:f>
        <x:v>1178.4499999999998</x:v>
      </x:c>
      <x:c r="L9089" s="14" t="n">
        <x:f>K9089/I9089</x:f>
        <x:v>0.510273008725021</x:v>
      </x:c>
    </x:row>
    <x:row r="9090" ht="22" customHeight="1">
      <x:c r="A9090" s="2" t="str">
        <x:v>ORD-09086</x:v>
      </x:c>
      <x:c r="B9090" s="2" t="str">
        <x:v>South</x:v>
      </x:c>
      <x:c r="C9090" s="2" t="str">
        <x:v>Apr</x:v>
      </x:c>
      <x:c r="D9090" s="2" t="str">
        <x:v>SKU-086</x:v>
      </x:c>
      <x:c r="E9090" s="15" t="n">
        <x:v>20</x:v>
      </x:c>
      <x:c r="F9090" s="11" t="n">
        <x:v>200</x:v>
      </x:c>
      <x:c r="G9090" s="11" t="n">
        <x:v>98</x:v>
      </x:c>
      <x:c r="H9090" s="11" t="n">
        <x:f>E9090*F9090</x:f>
        <x:v>4000</x:v>
      </x:c>
      <x:c r="I9090" s="11" t="n">
        <x:f>H9090*(1-'Summary'!$B$5)</x:f>
        <x:v>3800</x:v>
      </x:c>
      <x:c r="J9090" s="11" t="n">
        <x:f>E9090*G9090</x:f>
        <x:v>1960</x:v>
      </x:c>
      <x:c r="K9090" s="11" t="n">
        <x:f>I9090-J9090</x:f>
        <x:v>1840</x:v>
      </x:c>
      <x:c r="L9090" s="14" t="n">
        <x:f>K9090/I9090</x:f>
        <x:v>0.4842105263157895</x:v>
      </x:c>
    </x:row>
    <x:row r="9091" ht="22" customHeight="1">
      <x:c r="A9091" s="2" t="str">
        <x:v>ORD-09087</x:v>
      </x:c>
      <x:c r="B9091" s="2" t="str">
        <x:v>East</x:v>
      </x:c>
      <x:c r="C9091" s="2" t="str">
        <x:v>Apr</x:v>
      </x:c>
      <x:c r="D9091" s="2" t="str">
        <x:v>SKU-087</x:v>
      </x:c>
      <x:c r="E9091" s="15" t="n">
        <x:v>3</x:v>
      </x:c>
      <x:c r="F9091" s="11" t="n">
        <x:v>213</x:v>
      </x:c>
      <x:c r="G9091" s="11" t="n">
        <x:v>14</x:v>
      </x:c>
      <x:c r="H9091" s="11" t="n">
        <x:f>E9091*F9091</x:f>
        <x:v>639</x:v>
      </x:c>
      <x:c r="I9091" s="11" t="n">
        <x:f>H9091*(1-'Summary'!$B$5)</x:f>
        <x:v>607.05</x:v>
      </x:c>
      <x:c r="J9091" s="11" t="n">
        <x:f>E9091*G9091</x:f>
        <x:v>42</x:v>
      </x:c>
      <x:c r="K9091" s="11" t="n">
        <x:f>I9091-J9091</x:f>
        <x:v>565.05</x:v>
      </x:c>
      <x:c r="L9091" s="14" t="n">
        <x:f>K9091/I9091</x:f>
        <x:v>0.9308129478626143</x:v>
      </x:c>
    </x:row>
    <x:row r="9092" ht="22" customHeight="1">
      <x:c r="A9092" s="2" t="str">
        <x:v>ORD-09088</x:v>
      </x:c>
      <x:c r="B9092" s="2" t="str">
        <x:v>West</x:v>
      </x:c>
      <x:c r="C9092" s="2" t="str">
        <x:v>Apr</x:v>
      </x:c>
      <x:c r="D9092" s="2" t="str">
        <x:v>SKU-088</x:v>
      </x:c>
      <x:c r="E9092" s="15" t="n">
        <x:v>10</x:v>
      </x:c>
      <x:c r="F9092" s="11" t="n">
        <x:v>226</x:v>
      </x:c>
      <x:c r="G9092" s="11" t="n">
        <x:v>25</x:v>
      </x:c>
      <x:c r="H9092" s="11" t="n">
        <x:f>E9092*F9092</x:f>
        <x:v>2260</x:v>
      </x:c>
      <x:c r="I9092" s="11" t="n">
        <x:f>H9092*(1-'Summary'!$B$5)</x:f>
        <x:v>2147</x:v>
      </x:c>
      <x:c r="J9092" s="11" t="n">
        <x:f>E9092*G9092</x:f>
        <x:v>250</x:v>
      </x:c>
      <x:c r="K9092" s="11" t="n">
        <x:f>I9092-J9092</x:f>
        <x:v>1897</x:v>
      </x:c>
      <x:c r="L9092" s="14" t="n">
        <x:f>K9092/I9092</x:f>
        <x:v>0.8835584536562645</x:v>
      </x:c>
    </x:row>
    <x:row r="9093" ht="22" customHeight="1">
      <x:c r="A9093" s="2" t="str">
        <x:v>ORD-09089</x:v>
      </x:c>
      <x:c r="B9093" s="2" t="str">
        <x:v>North</x:v>
      </x:c>
      <x:c r="C9093" s="2" t="str">
        <x:v>May</x:v>
      </x:c>
      <x:c r="D9093" s="2" t="str">
        <x:v>SKU-089</x:v>
      </x:c>
      <x:c r="E9093" s="15" t="n">
        <x:v>17</x:v>
      </x:c>
      <x:c r="F9093" s="11" t="n">
        <x:v>19</x:v>
      </x:c>
      <x:c r="G9093" s="11" t="n">
        <x:v>36</x:v>
      </x:c>
      <x:c r="H9093" s="11" t="n">
        <x:f>E9093*F9093</x:f>
        <x:v>323</x:v>
      </x:c>
      <x:c r="I9093" s="11" t="n">
        <x:f>H9093*(1-'Summary'!$B$5)</x:f>
        <x:v>306.84999999999997</x:v>
      </x:c>
      <x:c r="J9093" s="11" t="n">
        <x:f>E9093*G9093</x:f>
        <x:v>612</x:v>
      </x:c>
      <x:c r="K9093" s="11" t="n">
        <x:f>I9093-J9093</x:f>
        <x:v>-305.15000000000003</x:v>
      </x:c>
      <x:c r="L9093" s="14" t="n">
        <x:f>K9093/I9093</x:f>
        <x:v>-0.9944598337950141</x:v>
      </x:c>
    </x:row>
    <x:row r="9094" ht="22" customHeight="1">
      <x:c r="A9094" s="2" t="str">
        <x:v>ORD-09090</x:v>
      </x:c>
      <x:c r="B9094" s="2" t="str">
        <x:v>South</x:v>
      </x:c>
      <x:c r="C9094" s="2" t="str">
        <x:v>May</x:v>
      </x:c>
      <x:c r="D9094" s="2" t="str">
        <x:v>SKU-090</x:v>
      </x:c>
      <x:c r="E9094" s="15" t="n">
        <x:v>24</x:v>
      </x:c>
      <x:c r="F9094" s="11" t="n">
        <x:v>32</x:v>
      </x:c>
      <x:c r="G9094" s="11" t="n">
        <x:v>47</x:v>
      </x:c>
      <x:c r="H9094" s="11" t="n">
        <x:f>E9094*F9094</x:f>
        <x:v>768</x:v>
      </x:c>
      <x:c r="I9094" s="11" t="n">
        <x:f>H9094*(1-'Summary'!$B$5)</x:f>
        <x:v>729.5999999999999</x:v>
      </x:c>
      <x:c r="J9094" s="11" t="n">
        <x:f>E9094*G9094</x:f>
        <x:v>1128</x:v>
      </x:c>
      <x:c r="K9094" s="11" t="n">
        <x:f>I9094-J9094</x:f>
        <x:v>-398.4000000000001</x:v>
      </x:c>
      <x:c r="L9094" s="14" t="n">
        <x:f>K9094/I9094</x:f>
        <x:v>-0.5460526315789476</x:v>
      </x:c>
    </x:row>
    <x:row r="9095" ht="22" customHeight="1">
      <x:c r="A9095" s="2" t="str">
        <x:v>ORD-09091</x:v>
      </x:c>
      <x:c r="B9095" s="2" t="str">
        <x:v>East</x:v>
      </x:c>
      <x:c r="C9095" s="2" t="str">
        <x:v>May</x:v>
      </x:c>
      <x:c r="D9095" s="2" t="str">
        <x:v>SKU-091</x:v>
      </x:c>
      <x:c r="E9095" s="15" t="n">
        <x:v>7</x:v>
      </x:c>
      <x:c r="F9095" s="11" t="n">
        <x:v>45</x:v>
      </x:c>
      <x:c r="G9095" s="11" t="n">
        <x:v>58</x:v>
      </x:c>
      <x:c r="H9095" s="11" t="n">
        <x:f>E9095*F9095</x:f>
        <x:v>315</x:v>
      </x:c>
      <x:c r="I9095" s="11" t="n">
        <x:f>H9095*(1-'Summary'!$B$5)</x:f>
        <x:v>299.25</x:v>
      </x:c>
      <x:c r="J9095" s="11" t="n">
        <x:f>E9095*G9095</x:f>
        <x:v>406</x:v>
      </x:c>
      <x:c r="K9095" s="11" t="n">
        <x:f>I9095-J9095</x:f>
        <x:v>-106.75</x:v>
      </x:c>
      <x:c r="L9095" s="14" t="n">
        <x:f>K9095/I9095</x:f>
        <x:v>-0.3567251461988304</x:v>
      </x:c>
    </x:row>
    <x:row r="9096" ht="22" customHeight="1">
      <x:c r="A9096" s="2" t="str">
        <x:v>ORD-09092</x:v>
      </x:c>
      <x:c r="B9096" s="2" t="str">
        <x:v>West</x:v>
      </x:c>
      <x:c r="C9096" s="2" t="str">
        <x:v>May</x:v>
      </x:c>
      <x:c r="D9096" s="2" t="str">
        <x:v>SKU-092</x:v>
      </x:c>
      <x:c r="E9096" s="15" t="n">
        <x:v>14</x:v>
      </x:c>
      <x:c r="F9096" s="11" t="n">
        <x:v>58</x:v>
      </x:c>
      <x:c r="G9096" s="11" t="n">
        <x:v>69</x:v>
      </x:c>
      <x:c r="H9096" s="11" t="n">
        <x:f>E9096*F9096</x:f>
        <x:v>812</x:v>
      </x:c>
      <x:c r="I9096" s="11" t="n">
        <x:f>H9096*(1-'Summary'!$B$5)</x:f>
        <x:v>771.4</x:v>
      </x:c>
      <x:c r="J9096" s="11" t="n">
        <x:f>E9096*G9096</x:f>
        <x:v>966</x:v>
      </x:c>
      <x:c r="K9096" s="11" t="n">
        <x:f>I9096-J9096</x:f>
        <x:v>-194.60000000000002</x:v>
      </x:c>
      <x:c r="L9096" s="14" t="n">
        <x:f>K9096/I9096</x:f>
        <x:v>-0.2522686025408349</x:v>
      </x:c>
    </x:row>
    <x:row r="9097" ht="22" customHeight="1">
      <x:c r="A9097" s="2" t="str">
        <x:v>ORD-09093</x:v>
      </x:c>
      <x:c r="B9097" s="2" t="str">
        <x:v>North</x:v>
      </x:c>
      <x:c r="C9097" s="2" t="str">
        <x:v>Jun</x:v>
      </x:c>
      <x:c r="D9097" s="2" t="str">
        <x:v>SKU-093</x:v>
      </x:c>
      <x:c r="E9097" s="15" t="n">
        <x:v>21</x:v>
      </x:c>
      <x:c r="F9097" s="11" t="n">
        <x:v>71</x:v>
      </x:c>
      <x:c r="G9097" s="11" t="n">
        <x:v>80</x:v>
      </x:c>
      <x:c r="H9097" s="11" t="n">
        <x:f>E9097*F9097</x:f>
        <x:v>1491</x:v>
      </x:c>
      <x:c r="I9097" s="11" t="n">
        <x:f>H9097*(1-'Summary'!$B$5)</x:f>
        <x:v>1416.45</x:v>
      </x:c>
      <x:c r="J9097" s="11" t="n">
        <x:f>E9097*G9097</x:f>
        <x:v>1680</x:v>
      </x:c>
      <x:c r="K9097" s="11" t="n">
        <x:f>I9097-J9097</x:f>
        <x:v>-263.54999999999995</x:v>
      </x:c>
      <x:c r="L9097" s="14" t="n">
        <x:f>K9097/I9097</x:f>
        <x:v>-0.18606375092661226</x:v>
      </x:c>
    </x:row>
    <x:row r="9098" ht="22" customHeight="1">
      <x:c r="A9098" s="2" t="str">
        <x:v>ORD-09094</x:v>
      </x:c>
      <x:c r="B9098" s="2" t="str">
        <x:v>South</x:v>
      </x:c>
      <x:c r="C9098" s="2" t="str">
        <x:v>Jun</x:v>
      </x:c>
      <x:c r="D9098" s="2" t="str">
        <x:v>SKU-094</x:v>
      </x:c>
      <x:c r="E9098" s="15" t="n">
        <x:v>4</x:v>
      </x:c>
      <x:c r="F9098" s="11" t="n">
        <x:v>84</x:v>
      </x:c>
      <x:c r="G9098" s="11" t="n">
        <x:v>91</x:v>
      </x:c>
      <x:c r="H9098" s="11" t="n">
        <x:f>E9098*F9098</x:f>
        <x:v>336</x:v>
      </x:c>
      <x:c r="I9098" s="11" t="n">
        <x:f>H9098*(1-'Summary'!$B$5)</x:f>
        <x:v>319.2</x:v>
      </x:c>
      <x:c r="J9098" s="11" t="n">
        <x:f>E9098*G9098</x:f>
        <x:v>364</x:v>
      </x:c>
      <x:c r="K9098" s="11" t="n">
        <x:f>I9098-J9098</x:f>
        <x:v>-44.80000000000001</x:v>
      </x:c>
      <x:c r="L9098" s="14" t="n">
        <x:f>K9098/I9098</x:f>
        <x:v>-0.1403508771929825</x:v>
      </x:c>
    </x:row>
    <x:row r="9099" ht="22" customHeight="1">
      <x:c r="A9099" s="2" t="str">
        <x:v>ORD-09095</x:v>
      </x:c>
      <x:c r="B9099" s="2" t="str">
        <x:v>East</x:v>
      </x:c>
      <x:c r="C9099" s="2" t="str">
        <x:v>Jun</x:v>
      </x:c>
      <x:c r="D9099" s="2" t="str">
        <x:v>SKU-095</x:v>
      </x:c>
      <x:c r="E9099" s="15" t="n">
        <x:v>11</x:v>
      </x:c>
      <x:c r="F9099" s="11" t="n">
        <x:v>97</x:v>
      </x:c>
      <x:c r="G9099" s="11" t="n">
        <x:v>102</x:v>
      </x:c>
      <x:c r="H9099" s="11" t="n">
        <x:f>E9099*F9099</x:f>
        <x:v>1067</x:v>
      </x:c>
      <x:c r="I9099" s="11" t="n">
        <x:f>H9099*(1-'Summary'!$B$5)</x:f>
        <x:v>1013.65</x:v>
      </x:c>
      <x:c r="J9099" s="11" t="n">
        <x:f>E9099*G9099</x:f>
        <x:v>1122</x:v>
      </x:c>
      <x:c r="K9099" s="11" t="n">
        <x:f>I9099-J9099</x:f>
        <x:v>-108.35000000000002</x:v>
      </x:c>
      <x:c r="L9099" s="14" t="n">
        <x:f>K9099/I9099</x:f>
        <x:v>-0.10689093868692352</x:v>
      </x:c>
    </x:row>
    <x:row r="9100" ht="22" customHeight="1">
      <x:c r="A9100" s="2" t="str">
        <x:v>ORD-09096</x:v>
      </x:c>
      <x:c r="B9100" s="2" t="str">
        <x:v>West</x:v>
      </x:c>
      <x:c r="C9100" s="2" t="str">
        <x:v>Jun</x:v>
      </x:c>
      <x:c r="D9100" s="2" t="str">
        <x:v>SKU-096</x:v>
      </x:c>
      <x:c r="E9100" s="15" t="n">
        <x:v>18</x:v>
      </x:c>
      <x:c r="F9100" s="11" t="n">
        <x:v>110</x:v>
      </x:c>
      <x:c r="G9100" s="11" t="n">
        <x:v>18</x:v>
      </x:c>
      <x:c r="H9100" s="11" t="n">
        <x:f>E9100*F9100</x:f>
        <x:v>1980</x:v>
      </x:c>
      <x:c r="I9100" s="11" t="n">
        <x:f>H9100*(1-'Summary'!$B$5)</x:f>
        <x:v>1881</x:v>
      </x:c>
      <x:c r="J9100" s="11" t="n">
        <x:f>E9100*G9100</x:f>
        <x:v>324</x:v>
      </x:c>
      <x:c r="K9100" s="11" t="n">
        <x:f>I9100-J9100</x:f>
        <x:v>1557</x:v>
      </x:c>
      <x:c r="L9100" s="14" t="n">
        <x:f>K9100/I9100</x:f>
        <x:v>0.8277511961722488</x:v>
      </x:c>
    </x:row>
    <x:row r="9101" ht="22" customHeight="1">
      <x:c r="A9101" s="2" t="str">
        <x:v>ORD-09097</x:v>
      </x:c>
      <x:c r="B9101" s="2" t="str">
        <x:v>North</x:v>
      </x:c>
      <x:c r="C9101" s="2" t="str">
        <x:v>Jul</x:v>
      </x:c>
      <x:c r="D9101" s="2" t="str">
        <x:v>SKU-097</x:v>
      </x:c>
      <x:c r="E9101" s="15" t="n">
        <x:v>1</x:v>
      </x:c>
      <x:c r="F9101" s="11" t="n">
        <x:v>123</x:v>
      </x:c>
      <x:c r="G9101" s="11" t="n">
        <x:v>29</x:v>
      </x:c>
      <x:c r="H9101" s="11" t="n">
        <x:f>E9101*F9101</x:f>
        <x:v>123</x:v>
      </x:c>
      <x:c r="I9101" s="11" t="n">
        <x:f>H9101*(1-'Summary'!$B$5)</x:f>
        <x:v>116.85</x:v>
      </x:c>
      <x:c r="J9101" s="11" t="n">
        <x:f>E9101*G9101</x:f>
        <x:v>29</x:v>
      </x:c>
      <x:c r="K9101" s="11" t="n">
        <x:f>I9101-J9101</x:f>
        <x:v>87.85</x:v>
      </x:c>
      <x:c r="L9101" s="14" t="n">
        <x:f>K9101/I9101</x:f>
        <x:v>0.7518185708172871</x:v>
      </x:c>
    </x:row>
    <x:row r="9102" ht="22" customHeight="1">
      <x:c r="A9102" s="2" t="str">
        <x:v>ORD-09098</x:v>
      </x:c>
      <x:c r="B9102" s="2" t="str">
        <x:v>South</x:v>
      </x:c>
      <x:c r="C9102" s="2" t="str">
        <x:v>Jul</x:v>
      </x:c>
      <x:c r="D9102" s="2" t="str">
        <x:v>SKU-098</x:v>
      </x:c>
      <x:c r="E9102" s="15" t="n">
        <x:v>8</x:v>
      </x:c>
      <x:c r="F9102" s="11" t="n">
        <x:v>136</x:v>
      </x:c>
      <x:c r="G9102" s="11" t="n">
        <x:v>40</x:v>
      </x:c>
      <x:c r="H9102" s="11" t="n">
        <x:f>E9102*F9102</x:f>
        <x:v>1088</x:v>
      </x:c>
      <x:c r="I9102" s="11" t="n">
        <x:f>H9102*(1-'Summary'!$B$5)</x:f>
        <x:v>1033.6</x:v>
      </x:c>
      <x:c r="J9102" s="11" t="n">
        <x:f>E9102*G9102</x:f>
        <x:v>320</x:v>
      </x:c>
      <x:c r="K9102" s="11" t="n">
        <x:f>I9102-J9102</x:f>
        <x:v>713.5999999999999</x:v>
      </x:c>
      <x:c r="L9102" s="14" t="n">
        <x:f>K9102/I9102</x:f>
        <x:v>0.6904024767801857</x:v>
      </x:c>
    </x:row>
    <x:row r="9103" ht="22" customHeight="1">
      <x:c r="A9103" s="2" t="str">
        <x:v>ORD-09099</x:v>
      </x:c>
      <x:c r="B9103" s="2" t="str">
        <x:v>East</x:v>
      </x:c>
      <x:c r="C9103" s="2" t="str">
        <x:v>Jul</x:v>
      </x:c>
      <x:c r="D9103" s="2" t="str">
        <x:v>SKU-099</x:v>
      </x:c>
      <x:c r="E9103" s="15" t="n">
        <x:v>15</x:v>
      </x:c>
      <x:c r="F9103" s="11" t="n">
        <x:v>149</x:v>
      </x:c>
      <x:c r="G9103" s="11" t="n">
        <x:v>51</x:v>
      </x:c>
      <x:c r="H9103" s="11" t="n">
        <x:f>E9103*F9103</x:f>
        <x:v>2235</x:v>
      </x:c>
      <x:c r="I9103" s="11" t="n">
        <x:f>H9103*(1-'Summary'!$B$5)</x:f>
        <x:v>2123.25</x:v>
      </x:c>
      <x:c r="J9103" s="11" t="n">
        <x:f>E9103*G9103</x:f>
        <x:v>765</x:v>
      </x:c>
      <x:c r="K9103" s="11" t="n">
        <x:f>I9103-J9103</x:f>
        <x:v>1358.25</x:v>
      </x:c>
      <x:c r="L9103" s="14" t="n">
        <x:f>K9103/I9103</x:f>
        <x:v>0.6397032850582833</x:v>
      </x:c>
    </x:row>
    <x:row r="9104" ht="22" customHeight="1">
      <x:c r="A9104" s="2" t="str">
        <x:v>ORD-09100</x:v>
      </x:c>
      <x:c r="B9104" s="2" t="str">
        <x:v>West</x:v>
      </x:c>
      <x:c r="C9104" s="2" t="str">
        <x:v>Jul</x:v>
      </x:c>
      <x:c r="D9104" s="2" t="str">
        <x:v>SKU-100</x:v>
      </x:c>
      <x:c r="E9104" s="15" t="n">
        <x:v>22</x:v>
      </x:c>
      <x:c r="F9104" s="11" t="n">
        <x:v>162</x:v>
      </x:c>
      <x:c r="G9104" s="11" t="n">
        <x:v>62</x:v>
      </x:c>
      <x:c r="H9104" s="11" t="n">
        <x:f>E9104*F9104</x:f>
        <x:v>3564</x:v>
      </x:c>
      <x:c r="I9104" s="11" t="n">
        <x:f>H9104*(1-'Summary'!$B$5)</x:f>
        <x:v>3385.7999999999997</x:v>
      </x:c>
      <x:c r="J9104" s="11" t="n">
        <x:f>E9104*G9104</x:f>
        <x:v>1364</x:v>
      </x:c>
      <x:c r="K9104" s="11" t="n">
        <x:f>I9104-J9104</x:f>
        <x:v>2021.7999999999997</x:v>
      </x:c>
      <x:c r="L9104" s="14" t="n">
        <x:f>K9104/I9104</x:f>
        <x:v>0.5971410006497726</x:v>
      </x:c>
    </x:row>
    <x:row r="9105" ht="22" customHeight="1">
      <x:c r="A9105" s="2" t="str">
        <x:v>ORD-09101</x:v>
      </x:c>
      <x:c r="B9105" s="2" t="str">
        <x:v>North</x:v>
      </x:c>
      <x:c r="C9105" s="2" t="str">
        <x:v>Aug</x:v>
      </x:c>
      <x:c r="D9105" s="2" t="str">
        <x:v>SKU-101</x:v>
      </x:c>
      <x:c r="E9105" s="15" t="n">
        <x:v>5</x:v>
      </x:c>
      <x:c r="F9105" s="11" t="n">
        <x:v>175</x:v>
      </x:c>
      <x:c r="G9105" s="11" t="n">
        <x:v>73</x:v>
      </x:c>
      <x:c r="H9105" s="11" t="n">
        <x:f>E9105*F9105</x:f>
        <x:v>875</x:v>
      </x:c>
      <x:c r="I9105" s="11" t="n">
        <x:f>H9105*(1-'Summary'!$B$5)</x:f>
        <x:v>831.25</x:v>
      </x:c>
      <x:c r="J9105" s="11" t="n">
        <x:f>E9105*G9105</x:f>
        <x:v>365</x:v>
      </x:c>
      <x:c r="K9105" s="11" t="n">
        <x:f>I9105-J9105</x:f>
        <x:v>466.25</x:v>
      </x:c>
      <x:c r="L9105" s="14" t="n">
        <x:f>K9105/I9105</x:f>
        <x:v>0.5609022556390978</x:v>
      </x:c>
    </x:row>
    <x:row r="9106" ht="22" customHeight="1">
      <x:c r="A9106" s="2" t="str">
        <x:v>ORD-09102</x:v>
      </x:c>
      <x:c r="B9106" s="2" t="str">
        <x:v>South</x:v>
      </x:c>
      <x:c r="C9106" s="2" t="str">
        <x:v>Aug</x:v>
      </x:c>
      <x:c r="D9106" s="2" t="str">
        <x:v>SKU-102</x:v>
      </x:c>
      <x:c r="E9106" s="15" t="n">
        <x:v>12</x:v>
      </x:c>
      <x:c r="F9106" s="11" t="n">
        <x:v>188</x:v>
      </x:c>
      <x:c r="G9106" s="11" t="n">
        <x:v>84</x:v>
      </x:c>
      <x:c r="H9106" s="11" t="n">
        <x:f>E9106*F9106</x:f>
        <x:v>2256</x:v>
      </x:c>
      <x:c r="I9106" s="11" t="n">
        <x:f>H9106*(1-'Summary'!$B$5)</x:f>
        <x:v>2143.2</x:v>
      </x:c>
      <x:c r="J9106" s="11" t="n">
        <x:f>E9106*G9106</x:f>
        <x:v>1008</x:v>
      </x:c>
      <x:c r="K9106" s="11" t="n">
        <x:f>I9106-J9106</x:f>
        <x:v>1135.1999999999998</x:v>
      </x:c>
      <x:c r="L9106" s="14" t="n">
        <x:f>K9106/I9106</x:f>
        <x:v>0.5296752519596865</x:v>
      </x:c>
    </x:row>
    <x:row r="9107" ht="22" customHeight="1">
      <x:c r="A9107" s="2" t="str">
        <x:v>ORD-09103</x:v>
      </x:c>
      <x:c r="B9107" s="2" t="str">
        <x:v>East</x:v>
      </x:c>
      <x:c r="C9107" s="2" t="str">
        <x:v>Aug</x:v>
      </x:c>
      <x:c r="D9107" s="2" t="str">
        <x:v>SKU-103</x:v>
      </x:c>
      <x:c r="E9107" s="15" t="n">
        <x:v>19</x:v>
      </x:c>
      <x:c r="F9107" s="11" t="n">
        <x:v>201</x:v>
      </x:c>
      <x:c r="G9107" s="11" t="n">
        <x:v>95</x:v>
      </x:c>
      <x:c r="H9107" s="11" t="n">
        <x:f>E9107*F9107</x:f>
        <x:v>3819</x:v>
      </x:c>
      <x:c r="I9107" s="11" t="n">
        <x:f>H9107*(1-'Summary'!$B$5)</x:f>
        <x:v>3628.0499999999997</x:v>
      </x:c>
      <x:c r="J9107" s="11" t="n">
        <x:f>E9107*G9107</x:f>
        <x:v>1805</x:v>
      </x:c>
      <x:c r="K9107" s="11" t="n">
        <x:f>I9107-J9107</x:f>
        <x:v>1823.0499999999997</x:v>
      </x:c>
      <x:c r="L9107" s="14" t="n">
        <x:f>K9107/I9107</x:f>
        <x:v>0.5024875621890547</x:v>
      </x:c>
    </x:row>
    <x:row r="9108" ht="22" customHeight="1">
      <x:c r="A9108" s="2" t="str">
        <x:v>ORD-09104</x:v>
      </x:c>
      <x:c r="B9108" s="2" t="str">
        <x:v>West</x:v>
      </x:c>
      <x:c r="C9108" s="2" t="str">
        <x:v>Aug</x:v>
      </x:c>
      <x:c r="D9108" s="2" t="str">
        <x:v>SKU-104</x:v>
      </x:c>
      <x:c r="E9108" s="15" t="n">
        <x:v>2</x:v>
      </x:c>
      <x:c r="F9108" s="11" t="n">
        <x:v>214</x:v>
      </x:c>
      <x:c r="G9108" s="11" t="n">
        <x:v>11</x:v>
      </x:c>
      <x:c r="H9108" s="11" t="n">
        <x:f>E9108*F9108</x:f>
        <x:v>428</x:v>
      </x:c>
      <x:c r="I9108" s="11" t="n">
        <x:f>H9108*(1-'Summary'!$B$5)</x:f>
        <x:v>406.59999999999997</x:v>
      </x:c>
      <x:c r="J9108" s="11" t="n">
        <x:f>E9108*G9108</x:f>
        <x:v>22</x:v>
      </x:c>
      <x:c r="K9108" s="11" t="n">
        <x:f>I9108-J9108</x:f>
        <x:v>384.59999999999997</x:v>
      </x:c>
      <x:c r="L9108" s="14" t="n">
        <x:f>K9108/I9108</x:f>
        <x:v>0.9458927693064437</x:v>
      </x:c>
    </x:row>
    <x:row r="9109" ht="22" customHeight="1">
      <x:c r="A9109" s="2" t="str">
        <x:v>ORD-09105</x:v>
      </x:c>
      <x:c r="B9109" s="2" t="str">
        <x:v>North</x:v>
      </x:c>
      <x:c r="C9109" s="2" t="str">
        <x:v>Sep</x:v>
      </x:c>
      <x:c r="D9109" s="2" t="str">
        <x:v>SKU-105</x:v>
      </x:c>
      <x:c r="E9109" s="15" t="n">
        <x:v>9</x:v>
      </x:c>
      <x:c r="F9109" s="11" t="n">
        <x:v>227</x:v>
      </x:c>
      <x:c r="G9109" s="11" t="n">
        <x:v>22</x:v>
      </x:c>
      <x:c r="H9109" s="11" t="n">
        <x:f>E9109*F9109</x:f>
        <x:v>2043</x:v>
      </x:c>
      <x:c r="I9109" s="11" t="n">
        <x:f>H9109*(1-'Summary'!$B$5)</x:f>
        <x:v>1940.85</x:v>
      </x:c>
      <x:c r="J9109" s="11" t="n">
        <x:f>E9109*G9109</x:f>
        <x:v>198</x:v>
      </x:c>
      <x:c r="K9109" s="11" t="n">
        <x:f>I9109-J9109</x:f>
        <x:v>1742.85</x:v>
      </x:c>
      <x:c r="L9109" s="14" t="n">
        <x:f>K9109/I9109</x:f>
        <x:v>0.8979828425689775</x:v>
      </x:c>
    </x:row>
    <x:row r="9110" ht="22" customHeight="1">
      <x:c r="A9110" s="2" t="str">
        <x:v>ORD-09106</x:v>
      </x:c>
      <x:c r="B9110" s="2" t="str">
        <x:v>South</x:v>
      </x:c>
      <x:c r="C9110" s="2" t="str">
        <x:v>Sep</x:v>
      </x:c>
      <x:c r="D9110" s="2" t="str">
        <x:v>SKU-106</x:v>
      </x:c>
      <x:c r="E9110" s="15" t="n">
        <x:v>16</x:v>
      </x:c>
      <x:c r="F9110" s="11" t="n">
        <x:v>20</x:v>
      </x:c>
      <x:c r="G9110" s="11" t="n">
        <x:v>33</x:v>
      </x:c>
      <x:c r="H9110" s="11" t="n">
        <x:f>E9110*F9110</x:f>
        <x:v>320</x:v>
      </x:c>
      <x:c r="I9110" s="11" t="n">
        <x:f>H9110*(1-'Summary'!$B$5)</x:f>
        <x:v>304</x:v>
      </x:c>
      <x:c r="J9110" s="11" t="n">
        <x:f>E9110*G9110</x:f>
        <x:v>528</x:v>
      </x:c>
      <x:c r="K9110" s="11" t="n">
        <x:f>I9110-J9110</x:f>
        <x:v>-224</x:v>
      </x:c>
      <x:c r="L9110" s="14" t="n">
        <x:f>K9110/I9110</x:f>
        <x:v>-0.7368421052631579</x:v>
      </x:c>
    </x:row>
    <x:row r="9111" ht="22" customHeight="1">
      <x:c r="A9111" s="2" t="str">
        <x:v>ORD-09107</x:v>
      </x:c>
      <x:c r="B9111" s="2" t="str">
        <x:v>East</x:v>
      </x:c>
      <x:c r="C9111" s="2" t="str">
        <x:v>Sep</x:v>
      </x:c>
      <x:c r="D9111" s="2" t="str">
        <x:v>SKU-107</x:v>
      </x:c>
      <x:c r="E9111" s="15" t="n">
        <x:v>23</x:v>
      </x:c>
      <x:c r="F9111" s="11" t="n">
        <x:v>33</x:v>
      </x:c>
      <x:c r="G9111" s="11" t="n">
        <x:v>44</x:v>
      </x:c>
      <x:c r="H9111" s="11" t="n">
        <x:f>E9111*F9111</x:f>
        <x:v>759</x:v>
      </x:c>
      <x:c r="I9111" s="11" t="n">
        <x:f>H9111*(1-'Summary'!$B$5)</x:f>
        <x:v>721.05</x:v>
      </x:c>
      <x:c r="J9111" s="11" t="n">
        <x:f>E9111*G9111</x:f>
        <x:v>1012</x:v>
      </x:c>
      <x:c r="K9111" s="11" t="n">
        <x:f>I9111-J9111</x:f>
        <x:v>-290.95000000000005</x:v>
      </x:c>
      <x:c r="L9111" s="14" t="n">
        <x:f>K9111/I9111</x:f>
        <x:v>-0.40350877192982465</x:v>
      </x:c>
    </x:row>
    <x:row r="9112" ht="22" customHeight="1">
      <x:c r="A9112" s="2" t="str">
        <x:v>ORD-09108</x:v>
      </x:c>
      <x:c r="B9112" s="2" t="str">
        <x:v>West</x:v>
      </x:c>
      <x:c r="C9112" s="2" t="str">
        <x:v>Sep</x:v>
      </x:c>
      <x:c r="D9112" s="2" t="str">
        <x:v>SKU-108</x:v>
      </x:c>
      <x:c r="E9112" s="15" t="n">
        <x:v>6</x:v>
      </x:c>
      <x:c r="F9112" s="11" t="n">
        <x:v>46</x:v>
      </x:c>
      <x:c r="G9112" s="11" t="n">
        <x:v>55</x:v>
      </x:c>
      <x:c r="H9112" s="11" t="n">
        <x:f>E9112*F9112</x:f>
        <x:v>276</x:v>
      </x:c>
      <x:c r="I9112" s="11" t="n">
        <x:f>H9112*(1-'Summary'!$B$5)</x:f>
        <x:v>262.2</x:v>
      </x:c>
      <x:c r="J9112" s="11" t="n">
        <x:f>E9112*G9112</x:f>
        <x:v>330</x:v>
      </x:c>
      <x:c r="K9112" s="11" t="n">
        <x:f>I9112-J9112</x:f>
        <x:v>-67.80000000000001</x:v>
      </x:c>
      <x:c r="L9112" s="14" t="n">
        <x:f>K9112/I9112</x:f>
        <x:v>-0.25858123569794056</x:v>
      </x:c>
    </x:row>
    <x:row r="9113" ht="22" customHeight="1">
      <x:c r="A9113" s="2" t="str">
        <x:v>ORD-09109</x:v>
      </x:c>
      <x:c r="B9113" s="2" t="str">
        <x:v>North</x:v>
      </x:c>
      <x:c r="C9113" s="2" t="str">
        <x:v>Oct</x:v>
      </x:c>
      <x:c r="D9113" s="2" t="str">
        <x:v>SKU-109</x:v>
      </x:c>
      <x:c r="E9113" s="15" t="n">
        <x:v>13</x:v>
      </x:c>
      <x:c r="F9113" s="11" t="n">
        <x:v>59</x:v>
      </x:c>
      <x:c r="G9113" s="11" t="n">
        <x:v>66</x:v>
      </x:c>
      <x:c r="H9113" s="11" t="n">
        <x:f>E9113*F9113</x:f>
        <x:v>767</x:v>
      </x:c>
      <x:c r="I9113" s="11" t="n">
        <x:f>H9113*(1-'Summary'!$B$5)</x:f>
        <x:v>728.65</x:v>
      </x:c>
      <x:c r="J9113" s="11" t="n">
        <x:f>E9113*G9113</x:f>
        <x:v>858</x:v>
      </x:c>
      <x:c r="K9113" s="11" t="n">
        <x:f>I9113-J9113</x:f>
        <x:v>-129.35000000000002</x:v>
      </x:c>
      <x:c r="L9113" s="14" t="n">
        <x:f>K9113/I9113</x:f>
        <x:v>-0.17752007136485284</x:v>
      </x:c>
    </x:row>
    <x:row r="9114" ht="22" customHeight="1">
      <x:c r="A9114" s="2" t="str">
        <x:v>ORD-09110</x:v>
      </x:c>
      <x:c r="B9114" s="2" t="str">
        <x:v>South</x:v>
      </x:c>
      <x:c r="C9114" s="2" t="str">
        <x:v>Oct</x:v>
      </x:c>
      <x:c r="D9114" s="2" t="str">
        <x:v>SKU-110</x:v>
      </x:c>
      <x:c r="E9114" s="15" t="n">
        <x:v>20</x:v>
      </x:c>
      <x:c r="F9114" s="11" t="n">
        <x:v>72</x:v>
      </x:c>
      <x:c r="G9114" s="11" t="n">
        <x:v>77</x:v>
      </x:c>
      <x:c r="H9114" s="11" t="n">
        <x:f>E9114*F9114</x:f>
        <x:v>1440</x:v>
      </x:c>
      <x:c r="I9114" s="11" t="n">
        <x:f>H9114*(1-'Summary'!$B$5)</x:f>
        <x:v>1368</x:v>
      </x:c>
      <x:c r="J9114" s="11" t="n">
        <x:f>E9114*G9114</x:f>
        <x:v>1540</x:v>
      </x:c>
      <x:c r="K9114" s="11" t="n">
        <x:f>I9114-J9114</x:f>
        <x:v>-172</x:v>
      </x:c>
      <x:c r="L9114" s="14" t="n">
        <x:f>K9114/I9114</x:f>
        <x:v>-0.12573099415204678</x:v>
      </x:c>
    </x:row>
    <x:row r="9115" ht="22" customHeight="1">
      <x:c r="A9115" s="2" t="str">
        <x:v>ORD-09111</x:v>
      </x:c>
      <x:c r="B9115" s="2" t="str">
        <x:v>East</x:v>
      </x:c>
      <x:c r="C9115" s="2" t="str">
        <x:v>Oct</x:v>
      </x:c>
      <x:c r="D9115" s="2" t="str">
        <x:v>SKU-111</x:v>
      </x:c>
      <x:c r="E9115" s="15" t="n">
        <x:v>3</x:v>
      </x:c>
      <x:c r="F9115" s="11" t="n">
        <x:v>85</x:v>
      </x:c>
      <x:c r="G9115" s="11" t="n">
        <x:v>88</x:v>
      </x:c>
      <x:c r="H9115" s="11" t="n">
        <x:f>E9115*F9115</x:f>
        <x:v>255</x:v>
      </x:c>
      <x:c r="I9115" s="11" t="n">
        <x:f>H9115*(1-'Summary'!$B$5)</x:f>
        <x:v>242.25</x:v>
      </x:c>
      <x:c r="J9115" s="11" t="n">
        <x:f>E9115*G9115</x:f>
        <x:v>264</x:v>
      </x:c>
      <x:c r="K9115" s="11" t="n">
        <x:f>I9115-J9115</x:f>
        <x:v>-21.75</x:v>
      </x:c>
      <x:c r="L9115" s="14" t="n">
        <x:f>K9115/I9115</x:f>
        <x:v>-0.08978328173374613</x:v>
      </x:c>
    </x:row>
    <x:row r="9116" ht="22" customHeight="1">
      <x:c r="A9116" s="2" t="str">
        <x:v>ORD-09112</x:v>
      </x:c>
      <x:c r="B9116" s="2" t="str">
        <x:v>West</x:v>
      </x:c>
      <x:c r="C9116" s="2" t="str">
        <x:v>Oct</x:v>
      </x:c>
      <x:c r="D9116" s="2" t="str">
        <x:v>SKU-112</x:v>
      </x:c>
      <x:c r="E9116" s="15" t="n">
        <x:v>10</x:v>
      </x:c>
      <x:c r="F9116" s="11" t="n">
        <x:v>98</x:v>
      </x:c>
      <x:c r="G9116" s="11" t="n">
        <x:v>99</x:v>
      </x:c>
      <x:c r="H9116" s="11" t="n">
        <x:f>E9116*F9116</x:f>
        <x:v>980</x:v>
      </x:c>
      <x:c r="I9116" s="11" t="n">
        <x:f>H9116*(1-'Summary'!$B$5)</x:f>
        <x:v>931</x:v>
      </x:c>
      <x:c r="J9116" s="11" t="n">
        <x:f>E9116*G9116</x:f>
        <x:v>990</x:v>
      </x:c>
      <x:c r="K9116" s="11" t="n">
        <x:f>I9116-J9116</x:f>
        <x:v>-59</x:v>
      </x:c>
      <x:c r="L9116" s="14" t="n">
        <x:f>K9116/I9116</x:f>
        <x:v>-0.06337271750805586</x:v>
      </x:c>
    </x:row>
    <x:row r="9117" ht="22" customHeight="1">
      <x:c r="A9117" s="2" t="str">
        <x:v>ORD-09113</x:v>
      </x:c>
      <x:c r="B9117" s="2" t="str">
        <x:v>North</x:v>
      </x:c>
      <x:c r="C9117" s="2" t="str">
        <x:v>Nov</x:v>
      </x:c>
      <x:c r="D9117" s="2" t="str">
        <x:v>SKU-113</x:v>
      </x:c>
      <x:c r="E9117" s="15" t="n">
        <x:v>17</x:v>
      </x:c>
      <x:c r="F9117" s="11" t="n">
        <x:v>111</x:v>
      </x:c>
      <x:c r="G9117" s="11" t="n">
        <x:v>15</x:v>
      </x:c>
      <x:c r="H9117" s="11" t="n">
        <x:f>E9117*F9117</x:f>
        <x:v>1887</x:v>
      </x:c>
      <x:c r="I9117" s="11" t="n">
        <x:f>H9117*(1-'Summary'!$B$5)</x:f>
        <x:v>1792.6499999999999</x:v>
      </x:c>
      <x:c r="J9117" s="11" t="n">
        <x:f>E9117*G9117</x:f>
        <x:v>255</x:v>
      </x:c>
      <x:c r="K9117" s="11" t="n">
        <x:f>I9117-J9117</x:f>
        <x:v>1537.6499999999999</x:v>
      </x:c>
      <x:c r="L9117" s="14" t="n">
        <x:f>K9117/I9117</x:f>
        <x:v>0.8577524893314367</x:v>
      </x:c>
    </x:row>
    <x:row r="9118" ht="22" customHeight="1">
      <x:c r="A9118" s="2" t="str">
        <x:v>ORD-09114</x:v>
      </x:c>
      <x:c r="B9118" s="2" t="str">
        <x:v>South</x:v>
      </x:c>
      <x:c r="C9118" s="2" t="str">
        <x:v>Nov</x:v>
      </x:c>
      <x:c r="D9118" s="2" t="str">
        <x:v>SKU-114</x:v>
      </x:c>
      <x:c r="E9118" s="15" t="n">
        <x:v>24</x:v>
      </x:c>
      <x:c r="F9118" s="11" t="n">
        <x:v>124</x:v>
      </x:c>
      <x:c r="G9118" s="11" t="n">
        <x:v>26</x:v>
      </x:c>
      <x:c r="H9118" s="11" t="n">
        <x:f>E9118*F9118</x:f>
        <x:v>2976</x:v>
      </x:c>
      <x:c r="I9118" s="11" t="n">
        <x:f>H9118*(1-'Summary'!$B$5)</x:f>
        <x:v>2827.2</x:v>
      </x:c>
      <x:c r="J9118" s="11" t="n">
        <x:f>E9118*G9118</x:f>
        <x:v>624</x:v>
      </x:c>
      <x:c r="K9118" s="11" t="n">
        <x:f>I9118-J9118</x:f>
        <x:v>2203.2</x:v>
      </x:c>
      <x:c r="L9118" s="14" t="n">
        <x:f>K9118/I9118</x:f>
        <x:v>0.7792869269949066</x:v>
      </x:c>
    </x:row>
    <x:row r="9119" ht="22" customHeight="1">
      <x:c r="A9119" s="2" t="str">
        <x:v>ORD-09115</x:v>
      </x:c>
      <x:c r="B9119" s="2" t="str">
        <x:v>East</x:v>
      </x:c>
      <x:c r="C9119" s="2" t="str">
        <x:v>Nov</x:v>
      </x:c>
      <x:c r="D9119" s="2" t="str">
        <x:v>SKU-115</x:v>
      </x:c>
      <x:c r="E9119" s="15" t="n">
        <x:v>7</x:v>
      </x:c>
      <x:c r="F9119" s="11" t="n">
        <x:v>137</x:v>
      </x:c>
      <x:c r="G9119" s="11" t="n">
        <x:v>37</x:v>
      </x:c>
      <x:c r="H9119" s="11" t="n">
        <x:f>E9119*F9119</x:f>
        <x:v>959</x:v>
      </x:c>
      <x:c r="I9119" s="11" t="n">
        <x:f>H9119*(1-'Summary'!$B$5)</x:f>
        <x:v>911.05</x:v>
      </x:c>
      <x:c r="J9119" s="11" t="n">
        <x:f>E9119*G9119</x:f>
        <x:v>259</x:v>
      </x:c>
      <x:c r="K9119" s="11" t="n">
        <x:f>I9119-J9119</x:f>
        <x:v>652.05</x:v>
      </x:c>
      <x:c r="L9119" s="14" t="n">
        <x:f>K9119/I9119</x:f>
        <x:v>0.7157126392623895</x:v>
      </x:c>
    </x:row>
    <x:row r="9120" ht="22" customHeight="1">
      <x:c r="A9120" s="2" t="str">
        <x:v>ORD-09116</x:v>
      </x:c>
      <x:c r="B9120" s="2" t="str">
        <x:v>West</x:v>
      </x:c>
      <x:c r="C9120" s="2" t="str">
        <x:v>Nov</x:v>
      </x:c>
      <x:c r="D9120" s="2" t="str">
        <x:v>SKU-116</x:v>
      </x:c>
      <x:c r="E9120" s="15" t="n">
        <x:v>14</x:v>
      </x:c>
      <x:c r="F9120" s="11" t="n">
        <x:v>150</x:v>
      </x:c>
      <x:c r="G9120" s="11" t="n">
        <x:v>48</x:v>
      </x:c>
      <x:c r="H9120" s="11" t="n">
        <x:f>E9120*F9120</x:f>
        <x:v>2100</x:v>
      </x:c>
      <x:c r="I9120" s="11" t="n">
        <x:f>H9120*(1-'Summary'!$B$5)</x:f>
        <x:v>1995</x:v>
      </x:c>
      <x:c r="J9120" s="11" t="n">
        <x:f>E9120*G9120</x:f>
        <x:v>672</x:v>
      </x:c>
      <x:c r="K9120" s="11" t="n">
        <x:f>I9120-J9120</x:f>
        <x:v>1323</x:v>
      </x:c>
      <x:c r="L9120" s="14" t="n">
        <x:f>K9120/I9120</x:f>
        <x:v>0.6631578947368421</x:v>
      </x:c>
    </x:row>
    <x:row r="9121" ht="22" customHeight="1">
      <x:c r="A9121" s="2" t="str">
        <x:v>ORD-09117</x:v>
      </x:c>
      <x:c r="B9121" s="2" t="str">
        <x:v>North</x:v>
      </x:c>
      <x:c r="C9121" s="2" t="str">
        <x:v>Dec</x:v>
      </x:c>
      <x:c r="D9121" s="2" t="str">
        <x:v>SKU-117</x:v>
      </x:c>
      <x:c r="E9121" s="15" t="n">
        <x:v>21</x:v>
      </x:c>
      <x:c r="F9121" s="11" t="n">
        <x:v>163</x:v>
      </x:c>
      <x:c r="G9121" s="11" t="n">
        <x:v>59</x:v>
      </x:c>
      <x:c r="H9121" s="11" t="n">
        <x:f>E9121*F9121</x:f>
        <x:v>3423</x:v>
      </x:c>
      <x:c r="I9121" s="11" t="n">
        <x:f>H9121*(1-'Summary'!$B$5)</x:f>
        <x:v>3251.85</x:v>
      </x:c>
      <x:c r="J9121" s="11" t="n">
        <x:f>E9121*G9121</x:f>
        <x:v>1239</x:v>
      </x:c>
      <x:c r="K9121" s="11" t="n">
        <x:f>I9121-J9121</x:f>
        <x:v>2012.85</x:v>
      </x:c>
      <x:c r="L9121" s="14" t="n">
        <x:f>K9121/I9121</x:f>
        <x:v>0.6189861155957378</x:v>
      </x:c>
    </x:row>
    <x:row r="9122" ht="22" customHeight="1">
      <x:c r="A9122" s="2" t="str">
        <x:v>ORD-09118</x:v>
      </x:c>
      <x:c r="B9122" s="2" t="str">
        <x:v>South</x:v>
      </x:c>
      <x:c r="C9122" s="2" t="str">
        <x:v>Dec</x:v>
      </x:c>
      <x:c r="D9122" s="2" t="str">
        <x:v>SKU-118</x:v>
      </x:c>
      <x:c r="E9122" s="15" t="n">
        <x:v>4</x:v>
      </x:c>
      <x:c r="F9122" s="11" t="n">
        <x:v>176</x:v>
      </x:c>
      <x:c r="G9122" s="11" t="n">
        <x:v>70</x:v>
      </x:c>
      <x:c r="H9122" s="11" t="n">
        <x:f>E9122*F9122</x:f>
        <x:v>704</x:v>
      </x:c>
      <x:c r="I9122" s="11" t="n">
        <x:f>H9122*(1-'Summary'!$B$5)</x:f>
        <x:v>668.8</x:v>
      </x:c>
      <x:c r="J9122" s="11" t="n">
        <x:f>E9122*G9122</x:f>
        <x:v>280</x:v>
      </x:c>
      <x:c r="K9122" s="11" t="n">
        <x:f>I9122-J9122</x:f>
        <x:v>388.79999999999995</x:v>
      </x:c>
      <x:c r="L9122" s="14" t="n">
        <x:f>K9122/I9122</x:f>
        <x:v>0.5813397129186603</x:v>
      </x:c>
    </x:row>
    <x:row r="9123" ht="22" customHeight="1">
      <x:c r="A9123" s="2" t="str">
        <x:v>ORD-09119</x:v>
      </x:c>
      <x:c r="B9123" s="2" t="str">
        <x:v>East</x:v>
      </x:c>
      <x:c r="C9123" s="2" t="str">
        <x:v>Dec</x:v>
      </x:c>
      <x:c r="D9123" s="2" t="str">
        <x:v>SKU-119</x:v>
      </x:c>
      <x:c r="E9123" s="15" t="n">
        <x:v>11</x:v>
      </x:c>
      <x:c r="F9123" s="11" t="n">
        <x:v>189</x:v>
      </x:c>
      <x:c r="G9123" s="11" t="n">
        <x:v>81</x:v>
      </x:c>
      <x:c r="H9123" s="11" t="n">
        <x:f>E9123*F9123</x:f>
        <x:v>2079</x:v>
      </x:c>
      <x:c r="I9123" s="11" t="n">
        <x:f>H9123*(1-'Summary'!$B$5)</x:f>
        <x:v>1975.05</x:v>
      </x:c>
      <x:c r="J9123" s="11" t="n">
        <x:f>E9123*G9123</x:f>
        <x:v>891</x:v>
      </x:c>
      <x:c r="K9123" s="11" t="n">
        <x:f>I9123-J9123</x:f>
        <x:v>1084.05</x:v>
      </x:c>
      <x:c r="L9123" s="14" t="n">
        <x:f>K9123/I9123</x:f>
        <x:v>0.5488721804511278</x:v>
      </x:c>
    </x:row>
    <x:row r="9124" ht="22" customHeight="1">
      <x:c r="A9124" s="2" t="str">
        <x:v>ORD-09120</x:v>
      </x:c>
      <x:c r="B9124" s="2" t="str">
        <x:v>West</x:v>
      </x:c>
      <x:c r="C9124" s="2" t="str">
        <x:v>Dec</x:v>
      </x:c>
      <x:c r="D9124" s="2" t="str">
        <x:v>SKU-120</x:v>
      </x:c>
      <x:c r="E9124" s="15" t="n">
        <x:v>18</x:v>
      </x:c>
      <x:c r="F9124" s="11" t="n">
        <x:v>202</x:v>
      </x:c>
      <x:c r="G9124" s="11" t="n">
        <x:v>92</x:v>
      </x:c>
      <x:c r="H9124" s="11" t="n">
        <x:f>E9124*F9124</x:f>
        <x:v>3636</x:v>
      </x:c>
      <x:c r="I9124" s="11" t="n">
        <x:f>H9124*(1-'Summary'!$B$5)</x:f>
        <x:v>3454.2</x:v>
      </x:c>
      <x:c r="J9124" s="11" t="n">
        <x:f>E9124*G9124</x:f>
        <x:v>1656</x:v>
      </x:c>
      <x:c r="K9124" s="11" t="n">
        <x:f>I9124-J9124</x:f>
        <x:v>1798.1999999999998</x:v>
      </x:c>
      <x:c r="L9124" s="14" t="n">
        <x:f>K9124/I9124</x:f>
        <x:v>0.5205836373110995</x:v>
      </x:c>
    </x:row>
    <x:row r="9125" ht="22" customHeight="1">
      <x:c r="A9125" s="2" t="str">
        <x:v>ORD-09121</x:v>
      </x:c>
      <x:c r="B9125" s="2" t="str">
        <x:v>North</x:v>
      </x:c>
      <x:c r="C9125" s="2" t="str">
        <x:v>Jan</x:v>
      </x:c>
      <x:c r="D9125" s="2" t="str">
        <x:v>SKU-001</x:v>
      </x:c>
      <x:c r="E9125" s="15" t="n">
        <x:v>1</x:v>
      </x:c>
      <x:c r="F9125" s="11" t="n">
        <x:v>215</x:v>
      </x:c>
      <x:c r="G9125" s="11" t="n">
        <x:v>8</x:v>
      </x:c>
      <x:c r="H9125" s="11" t="n">
        <x:f>E9125*F9125</x:f>
        <x:v>215</x:v>
      </x:c>
      <x:c r="I9125" s="11" t="n">
        <x:f>H9125*(1-'Summary'!$B$5)</x:f>
        <x:v>204.25</x:v>
      </x:c>
      <x:c r="J9125" s="11" t="n">
        <x:f>E9125*G9125</x:f>
        <x:v>8</x:v>
      </x:c>
      <x:c r="K9125" s="11" t="n">
        <x:f>I9125-J9125</x:f>
        <x:v>196.25</x:v>
      </x:c>
      <x:c r="L9125" s="14" t="n">
        <x:f>K9125/I9125</x:f>
        <x:v>0.9608323133414932</x:v>
      </x:c>
    </x:row>
    <x:row r="9126" ht="22" customHeight="1">
      <x:c r="A9126" s="2" t="str">
        <x:v>ORD-09122</x:v>
      </x:c>
      <x:c r="B9126" s="2" t="str">
        <x:v>South</x:v>
      </x:c>
      <x:c r="C9126" s="2" t="str">
        <x:v>Jan</x:v>
      </x:c>
      <x:c r="D9126" s="2" t="str">
        <x:v>SKU-002</x:v>
      </x:c>
      <x:c r="E9126" s="15" t="n">
        <x:v>8</x:v>
      </x:c>
      <x:c r="F9126" s="11" t="n">
        <x:v>228</x:v>
      </x:c>
      <x:c r="G9126" s="11" t="n">
        <x:v>19</x:v>
      </x:c>
      <x:c r="H9126" s="11" t="n">
        <x:f>E9126*F9126</x:f>
        <x:v>1824</x:v>
      </x:c>
      <x:c r="I9126" s="11" t="n">
        <x:f>H9126*(1-'Summary'!$B$5)</x:f>
        <x:v>1732.8</x:v>
      </x:c>
      <x:c r="J9126" s="11" t="n">
        <x:f>E9126*G9126</x:f>
        <x:v>152</x:v>
      </x:c>
      <x:c r="K9126" s="11" t="n">
        <x:f>I9126-J9126</x:f>
        <x:v>1580.8</x:v>
      </x:c>
      <x:c r="L9126" s="14" t="n">
        <x:f>K9126/I9126</x:f>
        <x:v>0.9122807017543859</x:v>
      </x:c>
    </x:row>
    <x:row r="9127" ht="22" customHeight="1">
      <x:c r="A9127" s="2" t="str">
        <x:v>ORD-09123</x:v>
      </x:c>
      <x:c r="B9127" s="2" t="str">
        <x:v>East</x:v>
      </x:c>
      <x:c r="C9127" s="2" t="str">
        <x:v>Jan</x:v>
      </x:c>
      <x:c r="D9127" s="2" t="str">
        <x:v>SKU-003</x:v>
      </x:c>
      <x:c r="E9127" s="15" t="n">
        <x:v>15</x:v>
      </x:c>
      <x:c r="F9127" s="11" t="n">
        <x:v>21</x:v>
      </x:c>
      <x:c r="G9127" s="11" t="n">
        <x:v>30</x:v>
      </x:c>
      <x:c r="H9127" s="11" t="n">
        <x:f>E9127*F9127</x:f>
        <x:v>315</x:v>
      </x:c>
      <x:c r="I9127" s="11" t="n">
        <x:f>H9127*(1-'Summary'!$B$5)</x:f>
        <x:v>299.25</x:v>
      </x:c>
      <x:c r="J9127" s="11" t="n">
        <x:f>E9127*G9127</x:f>
        <x:v>450</x:v>
      </x:c>
      <x:c r="K9127" s="11" t="n">
        <x:f>I9127-J9127</x:f>
        <x:v>-150.75</x:v>
      </x:c>
      <x:c r="L9127" s="14" t="n">
        <x:f>K9127/I9127</x:f>
        <x:v>-0.5037593984962406</x:v>
      </x:c>
    </x:row>
    <x:row r="9128" ht="22" customHeight="1">
      <x:c r="A9128" s="2" t="str">
        <x:v>ORD-09124</x:v>
      </x:c>
      <x:c r="B9128" s="2" t="str">
        <x:v>West</x:v>
      </x:c>
      <x:c r="C9128" s="2" t="str">
        <x:v>Jan</x:v>
      </x:c>
      <x:c r="D9128" s="2" t="str">
        <x:v>SKU-004</x:v>
      </x:c>
      <x:c r="E9128" s="15" t="n">
        <x:v>22</x:v>
      </x:c>
      <x:c r="F9128" s="11" t="n">
        <x:v>34</x:v>
      </x:c>
      <x:c r="G9128" s="11" t="n">
        <x:v>41</x:v>
      </x:c>
      <x:c r="H9128" s="11" t="n">
        <x:f>E9128*F9128</x:f>
        <x:v>748</x:v>
      </x:c>
      <x:c r="I9128" s="11" t="n">
        <x:f>H9128*(1-'Summary'!$B$5)</x:f>
        <x:v>710.6</x:v>
      </x:c>
      <x:c r="J9128" s="11" t="n">
        <x:f>E9128*G9128</x:f>
        <x:v>902</x:v>
      </x:c>
      <x:c r="K9128" s="11" t="n">
        <x:f>I9128-J9128</x:f>
        <x:v>-191.39999999999998</x:v>
      </x:c>
      <x:c r="L9128" s="14" t="n">
        <x:f>K9128/I9128</x:f>
        <x:v>-0.26934984520123834</x:v>
      </x:c>
    </x:row>
    <x:row r="9129" ht="22" customHeight="1">
      <x:c r="A9129" s="2" t="str">
        <x:v>ORD-09125</x:v>
      </x:c>
      <x:c r="B9129" s="2" t="str">
        <x:v>North</x:v>
      </x:c>
      <x:c r="C9129" s="2" t="str">
        <x:v>Feb</x:v>
      </x:c>
      <x:c r="D9129" s="2" t="str">
        <x:v>SKU-005</x:v>
      </x:c>
      <x:c r="E9129" s="15" t="n">
        <x:v>5</x:v>
      </x:c>
      <x:c r="F9129" s="11" t="n">
        <x:v>47</x:v>
      </x:c>
      <x:c r="G9129" s="11" t="n">
        <x:v>52</x:v>
      </x:c>
      <x:c r="H9129" s="11" t="n">
        <x:f>E9129*F9129</x:f>
        <x:v>235</x:v>
      </x:c>
      <x:c r="I9129" s="11" t="n">
        <x:f>H9129*(1-'Summary'!$B$5)</x:f>
        <x:v>223.25</x:v>
      </x:c>
      <x:c r="J9129" s="11" t="n">
        <x:f>E9129*G9129</x:f>
        <x:v>260</x:v>
      </x:c>
      <x:c r="K9129" s="11" t="n">
        <x:f>I9129-J9129</x:f>
        <x:v>-36.75</x:v>
      </x:c>
      <x:c r="L9129" s="14" t="n">
        <x:f>K9129/I9129</x:f>
        <x:v>-0.16461366181410975</x:v>
      </x:c>
    </x:row>
    <x:row r="9130" ht="22" customHeight="1">
      <x:c r="A9130" s="2" t="str">
        <x:v>ORD-09126</x:v>
      </x:c>
      <x:c r="B9130" s="2" t="str">
        <x:v>South</x:v>
      </x:c>
      <x:c r="C9130" s="2" t="str">
        <x:v>Feb</x:v>
      </x:c>
      <x:c r="D9130" s="2" t="str">
        <x:v>SKU-006</x:v>
      </x:c>
      <x:c r="E9130" s="15" t="n">
        <x:v>12</x:v>
      </x:c>
      <x:c r="F9130" s="11" t="n">
        <x:v>60</x:v>
      </x:c>
      <x:c r="G9130" s="11" t="n">
        <x:v>63</x:v>
      </x:c>
      <x:c r="H9130" s="11" t="n">
        <x:f>E9130*F9130</x:f>
        <x:v>720</x:v>
      </x:c>
      <x:c r="I9130" s="11" t="n">
        <x:f>H9130*(1-'Summary'!$B$5)</x:f>
        <x:v>684</x:v>
      </x:c>
      <x:c r="J9130" s="11" t="n">
        <x:f>E9130*G9130</x:f>
        <x:v>756</x:v>
      </x:c>
      <x:c r="K9130" s="11" t="n">
        <x:f>I9130-J9130</x:f>
        <x:v>-72</x:v>
      </x:c>
      <x:c r="L9130" s="14" t="n">
        <x:f>K9130/I9130</x:f>
        <x:v>-0.10526315789473684</x:v>
      </x:c>
    </x:row>
    <x:row r="9131" ht="22" customHeight="1">
      <x:c r="A9131" s="2" t="str">
        <x:v>ORD-09127</x:v>
      </x:c>
      <x:c r="B9131" s="2" t="str">
        <x:v>East</x:v>
      </x:c>
      <x:c r="C9131" s="2" t="str">
        <x:v>Feb</x:v>
      </x:c>
      <x:c r="D9131" s="2" t="str">
        <x:v>SKU-007</x:v>
      </x:c>
      <x:c r="E9131" s="15" t="n">
        <x:v>19</x:v>
      </x:c>
      <x:c r="F9131" s="11" t="n">
        <x:v>73</x:v>
      </x:c>
      <x:c r="G9131" s="11" t="n">
        <x:v>74</x:v>
      </x:c>
      <x:c r="H9131" s="11" t="n">
        <x:f>E9131*F9131</x:f>
        <x:v>1387</x:v>
      </x:c>
      <x:c r="I9131" s="11" t="n">
        <x:f>H9131*(1-'Summary'!$B$5)</x:f>
        <x:v>1317.6499999999999</x:v>
      </x:c>
      <x:c r="J9131" s="11" t="n">
        <x:f>E9131*G9131</x:f>
        <x:v>1406</x:v>
      </x:c>
      <x:c r="K9131" s="11" t="n">
        <x:f>I9131-J9131</x:f>
        <x:v>-88.35000000000014</x:v>
      </x:c>
      <x:c r="L9131" s="14" t="n">
        <x:f>K9131/I9131</x:f>
        <x:v>-0.06705118961788042</x:v>
      </x:c>
    </x:row>
    <x:row r="9132" ht="22" customHeight="1">
      <x:c r="A9132" s="2" t="str">
        <x:v>ORD-09128</x:v>
      </x:c>
      <x:c r="B9132" s="2" t="str">
        <x:v>West</x:v>
      </x:c>
      <x:c r="C9132" s="2" t="str">
        <x:v>Feb</x:v>
      </x:c>
      <x:c r="D9132" s="2" t="str">
        <x:v>SKU-008</x:v>
      </x:c>
      <x:c r="E9132" s="15" t="n">
        <x:v>2</x:v>
      </x:c>
      <x:c r="F9132" s="11" t="n">
        <x:v>86</x:v>
      </x:c>
      <x:c r="G9132" s="11" t="n">
        <x:v>85</x:v>
      </x:c>
      <x:c r="H9132" s="11" t="n">
        <x:f>E9132*F9132</x:f>
        <x:v>172</x:v>
      </x:c>
      <x:c r="I9132" s="11" t="n">
        <x:f>H9132*(1-'Summary'!$B$5)</x:f>
        <x:v>163.4</x:v>
      </x:c>
      <x:c r="J9132" s="11" t="n">
        <x:f>E9132*G9132</x:f>
        <x:v>170</x:v>
      </x:c>
      <x:c r="K9132" s="11" t="n">
        <x:f>I9132-J9132</x:f>
        <x:v>-6.599999999999994</x:v>
      </x:c>
      <x:c r="L9132" s="14" t="n">
        <x:f>K9132/I9132</x:f>
        <x:v>-0.040391676866585034</x:v>
      </x:c>
    </x:row>
    <x:row r="9133" ht="22" customHeight="1">
      <x:c r="A9133" s="2" t="str">
        <x:v>ORD-09129</x:v>
      </x:c>
      <x:c r="B9133" s="2" t="str">
        <x:v>North</x:v>
      </x:c>
      <x:c r="C9133" s="2" t="str">
        <x:v>Mar</x:v>
      </x:c>
      <x:c r="D9133" s="2" t="str">
        <x:v>SKU-009</x:v>
      </x:c>
      <x:c r="E9133" s="15" t="n">
        <x:v>9</x:v>
      </x:c>
      <x:c r="F9133" s="11" t="n">
        <x:v>99</x:v>
      </x:c>
      <x:c r="G9133" s="11" t="n">
        <x:v>96</x:v>
      </x:c>
      <x:c r="H9133" s="11" t="n">
        <x:f>E9133*F9133</x:f>
        <x:v>891</x:v>
      </x:c>
      <x:c r="I9133" s="11" t="n">
        <x:f>H9133*(1-'Summary'!$B$5)</x:f>
        <x:v>846.4499999999999</x:v>
      </x:c>
      <x:c r="J9133" s="11" t="n">
        <x:f>E9133*G9133</x:f>
        <x:v>864</x:v>
      </x:c>
      <x:c r="K9133" s="11" t="n">
        <x:f>I9133-J9133</x:f>
        <x:v>-17.550000000000068</x:v>
      </x:c>
      <x:c r="L9133" s="14" t="n">
        <x:f>K9133/I9133</x:f>
        <x:v>-0.020733652312599764</x:v>
      </x:c>
    </x:row>
    <x:row r="9134" ht="22" customHeight="1">
      <x:c r="A9134" s="2" t="str">
        <x:v>ORD-09130</x:v>
      </x:c>
      <x:c r="B9134" s="2" t="str">
        <x:v>South</x:v>
      </x:c>
      <x:c r="C9134" s="2" t="str">
        <x:v>Mar</x:v>
      </x:c>
      <x:c r="D9134" s="2" t="str">
        <x:v>SKU-010</x:v>
      </x:c>
      <x:c r="E9134" s="15" t="n">
        <x:v>16</x:v>
      </x:c>
      <x:c r="F9134" s="11" t="n">
        <x:v>112</x:v>
      </x:c>
      <x:c r="G9134" s="11" t="n">
        <x:v>12</x:v>
      </x:c>
      <x:c r="H9134" s="11" t="n">
        <x:f>E9134*F9134</x:f>
        <x:v>1792</x:v>
      </x:c>
      <x:c r="I9134" s="11" t="n">
        <x:f>H9134*(1-'Summary'!$B$5)</x:f>
        <x:v>1702.3999999999999</x:v>
      </x:c>
      <x:c r="J9134" s="11" t="n">
        <x:f>E9134*G9134</x:f>
        <x:v>192</x:v>
      </x:c>
      <x:c r="K9134" s="11" t="n">
        <x:f>I9134-J9134</x:f>
        <x:v>1510.3999999999999</x:v>
      </x:c>
      <x:c r="L9134" s="14" t="n">
        <x:f>K9134/I9134</x:f>
        <x:v>0.8872180451127819</x:v>
      </x:c>
    </x:row>
    <x:row r="9135" ht="22" customHeight="1">
      <x:c r="A9135" s="2" t="str">
        <x:v>ORD-09131</x:v>
      </x:c>
      <x:c r="B9135" s="2" t="str">
        <x:v>East</x:v>
      </x:c>
      <x:c r="C9135" s="2" t="str">
        <x:v>Mar</x:v>
      </x:c>
      <x:c r="D9135" s="2" t="str">
        <x:v>SKU-011</x:v>
      </x:c>
      <x:c r="E9135" s="15" t="n">
        <x:v>23</x:v>
      </x:c>
      <x:c r="F9135" s="11" t="n">
        <x:v>125</x:v>
      </x:c>
      <x:c r="G9135" s="11" t="n">
        <x:v>23</x:v>
      </x:c>
      <x:c r="H9135" s="11" t="n">
        <x:f>E9135*F9135</x:f>
        <x:v>2875</x:v>
      </x:c>
      <x:c r="I9135" s="11" t="n">
        <x:f>H9135*(1-'Summary'!$B$5)</x:f>
        <x:v>2731.25</x:v>
      </x:c>
      <x:c r="J9135" s="11" t="n">
        <x:f>E9135*G9135</x:f>
        <x:v>529</x:v>
      </x:c>
      <x:c r="K9135" s="11" t="n">
        <x:f>I9135-J9135</x:f>
        <x:v>2202.25</x:v>
      </x:c>
      <x:c r="L9135" s="14" t="n">
        <x:f>K9135/I9135</x:f>
        <x:v>0.8063157894736842</x:v>
      </x:c>
    </x:row>
    <x:row r="9136" ht="22" customHeight="1">
      <x:c r="A9136" s="2" t="str">
        <x:v>ORD-09132</x:v>
      </x:c>
      <x:c r="B9136" s="2" t="str">
        <x:v>West</x:v>
      </x:c>
      <x:c r="C9136" s="2" t="str">
        <x:v>Mar</x:v>
      </x:c>
      <x:c r="D9136" s="2" t="str">
        <x:v>SKU-012</x:v>
      </x:c>
      <x:c r="E9136" s="15" t="n">
        <x:v>6</x:v>
      </x:c>
      <x:c r="F9136" s="11" t="n">
        <x:v>138</x:v>
      </x:c>
      <x:c r="G9136" s="11" t="n">
        <x:v>34</x:v>
      </x:c>
      <x:c r="H9136" s="11" t="n">
        <x:f>E9136*F9136</x:f>
        <x:v>828</x:v>
      </x:c>
      <x:c r="I9136" s="11" t="n">
        <x:f>H9136*(1-'Summary'!$B$5)</x:f>
        <x:v>786.5999999999999</x:v>
      </x:c>
      <x:c r="J9136" s="11" t="n">
        <x:f>E9136*G9136</x:f>
        <x:v>204</x:v>
      </x:c>
      <x:c r="K9136" s="11" t="n">
        <x:f>I9136-J9136</x:f>
        <x:v>582.5999999999999</x:v>
      </x:c>
      <x:c r="L9136" s="14" t="n">
        <x:f>K9136/I9136</x:f>
        <x:v>0.7406559877955758</x:v>
      </x:c>
    </x:row>
    <x:row r="9137" ht="22" customHeight="1">
      <x:c r="A9137" s="2" t="str">
        <x:v>ORD-09133</x:v>
      </x:c>
      <x:c r="B9137" s="2" t="str">
        <x:v>North</x:v>
      </x:c>
      <x:c r="C9137" s="2" t="str">
        <x:v>Apr</x:v>
      </x:c>
      <x:c r="D9137" s="2" t="str">
        <x:v>SKU-013</x:v>
      </x:c>
      <x:c r="E9137" s="15" t="n">
        <x:v>13</x:v>
      </x:c>
      <x:c r="F9137" s="11" t="n">
        <x:v>151</x:v>
      </x:c>
      <x:c r="G9137" s="11" t="n">
        <x:v>45</x:v>
      </x:c>
      <x:c r="H9137" s="11" t="n">
        <x:f>E9137*F9137</x:f>
        <x:v>1963</x:v>
      </x:c>
      <x:c r="I9137" s="11" t="n">
        <x:f>H9137*(1-'Summary'!$B$5)</x:f>
        <x:v>1864.85</x:v>
      </x:c>
      <x:c r="J9137" s="11" t="n">
        <x:f>E9137*G9137</x:f>
        <x:v>585</x:v>
      </x:c>
      <x:c r="K9137" s="11" t="n">
        <x:f>I9137-J9137</x:f>
        <x:v>1279.85</x:v>
      </x:c>
      <x:c r="L9137" s="14" t="n">
        <x:f>K9137/I9137</x:f>
        <x:v>0.6863018473335657</x:v>
      </x:c>
    </x:row>
    <x:row r="9138" ht="22" customHeight="1">
      <x:c r="A9138" s="2" t="str">
        <x:v>ORD-09134</x:v>
      </x:c>
      <x:c r="B9138" s="2" t="str">
        <x:v>South</x:v>
      </x:c>
      <x:c r="C9138" s="2" t="str">
        <x:v>Apr</x:v>
      </x:c>
      <x:c r="D9138" s="2" t="str">
        <x:v>SKU-014</x:v>
      </x:c>
      <x:c r="E9138" s="15" t="n">
        <x:v>20</x:v>
      </x:c>
      <x:c r="F9138" s="11" t="n">
        <x:v>164</x:v>
      </x:c>
      <x:c r="G9138" s="11" t="n">
        <x:v>56</x:v>
      </x:c>
      <x:c r="H9138" s="11" t="n">
        <x:f>E9138*F9138</x:f>
        <x:v>3280</x:v>
      </x:c>
      <x:c r="I9138" s="11" t="n">
        <x:f>H9138*(1-'Summary'!$B$5)</x:f>
        <x:v>3116</x:v>
      </x:c>
      <x:c r="J9138" s="11" t="n">
        <x:f>E9138*G9138</x:f>
        <x:v>1120</x:v>
      </x:c>
      <x:c r="K9138" s="11" t="n">
        <x:f>I9138-J9138</x:f>
        <x:v>1996</x:v>
      </x:c>
      <x:c r="L9138" s="14" t="n">
        <x:f>K9138/I9138</x:f>
        <x:v>0.6405648267008985</x:v>
      </x:c>
    </x:row>
    <x:row r="9139" ht="22" customHeight="1">
      <x:c r="A9139" s="2" t="str">
        <x:v>ORD-09135</x:v>
      </x:c>
      <x:c r="B9139" s="2" t="str">
        <x:v>East</x:v>
      </x:c>
      <x:c r="C9139" s="2" t="str">
        <x:v>Apr</x:v>
      </x:c>
      <x:c r="D9139" s="2" t="str">
        <x:v>SKU-015</x:v>
      </x:c>
      <x:c r="E9139" s="15" t="n">
        <x:v>3</x:v>
      </x:c>
      <x:c r="F9139" s="11" t="n">
        <x:v>177</x:v>
      </x:c>
      <x:c r="G9139" s="11" t="n">
        <x:v>67</x:v>
      </x:c>
      <x:c r="H9139" s="11" t="n">
        <x:f>E9139*F9139</x:f>
        <x:v>531</x:v>
      </x:c>
      <x:c r="I9139" s="11" t="n">
        <x:f>H9139*(1-'Summary'!$B$5)</x:f>
        <x:v>504.45</x:v>
      </x:c>
      <x:c r="J9139" s="11" t="n">
        <x:f>E9139*G9139</x:f>
        <x:v>201</x:v>
      </x:c>
      <x:c r="K9139" s="11" t="n">
        <x:f>I9139-J9139</x:f>
        <x:v>303.45</x:v>
      </x:c>
      <x:c r="L9139" s="14" t="n">
        <x:f>K9139/I9139</x:f>
        <x:v>0.6015462384775498</x:v>
      </x:c>
    </x:row>
    <x:row r="9140" ht="22" customHeight="1">
      <x:c r="A9140" s="2" t="str">
        <x:v>ORD-09136</x:v>
      </x:c>
      <x:c r="B9140" s="2" t="str">
        <x:v>West</x:v>
      </x:c>
      <x:c r="C9140" s="2" t="str">
        <x:v>Apr</x:v>
      </x:c>
      <x:c r="D9140" s="2" t="str">
        <x:v>SKU-016</x:v>
      </x:c>
      <x:c r="E9140" s="15" t="n">
        <x:v>10</x:v>
      </x:c>
      <x:c r="F9140" s="11" t="n">
        <x:v>190</x:v>
      </x:c>
      <x:c r="G9140" s="11" t="n">
        <x:v>78</x:v>
      </x:c>
      <x:c r="H9140" s="11" t="n">
        <x:f>E9140*F9140</x:f>
        <x:v>1900</x:v>
      </x:c>
      <x:c r="I9140" s="11" t="n">
        <x:f>H9140*(1-'Summary'!$B$5)</x:f>
        <x:v>1805</x:v>
      </x:c>
      <x:c r="J9140" s="11" t="n">
        <x:f>E9140*G9140</x:f>
        <x:v>780</x:v>
      </x:c>
      <x:c r="K9140" s="11" t="n">
        <x:f>I9140-J9140</x:f>
        <x:v>1025</x:v>
      </x:c>
      <x:c r="L9140" s="14" t="n">
        <x:f>K9140/I9140</x:f>
        <x:v>0.5678670360110804</x:v>
      </x:c>
    </x:row>
    <x:row r="9141" ht="22" customHeight="1">
      <x:c r="A9141" s="2" t="str">
        <x:v>ORD-09137</x:v>
      </x:c>
      <x:c r="B9141" s="2" t="str">
        <x:v>North</x:v>
      </x:c>
      <x:c r="C9141" s="2" t="str">
        <x:v>May</x:v>
      </x:c>
      <x:c r="D9141" s="2" t="str">
        <x:v>SKU-017</x:v>
      </x:c>
      <x:c r="E9141" s="15" t="n">
        <x:v>17</x:v>
      </x:c>
      <x:c r="F9141" s="11" t="n">
        <x:v>203</x:v>
      </x:c>
      <x:c r="G9141" s="11" t="n">
        <x:v>89</x:v>
      </x:c>
      <x:c r="H9141" s="11" t="n">
        <x:f>E9141*F9141</x:f>
        <x:v>3451</x:v>
      </x:c>
      <x:c r="I9141" s="11" t="n">
        <x:f>H9141*(1-'Summary'!$B$5)</x:f>
        <x:v>3278.45</x:v>
      </x:c>
      <x:c r="J9141" s="11" t="n">
        <x:f>E9141*G9141</x:f>
        <x:v>1513</x:v>
      </x:c>
      <x:c r="K9141" s="11" t="n">
        <x:f>I9141-J9141</x:f>
        <x:v>1765.4499999999998</x:v>
      </x:c>
      <x:c r="L9141" s="14" t="n">
        <x:f>K9141/I9141</x:f>
        <x:v>0.53850142597874</x:v>
      </x:c>
    </x:row>
    <x:row r="9142" ht="22" customHeight="1">
      <x:c r="A9142" s="2" t="str">
        <x:v>ORD-09138</x:v>
      </x:c>
      <x:c r="B9142" s="2" t="str">
        <x:v>South</x:v>
      </x:c>
      <x:c r="C9142" s="2" t="str">
        <x:v>May</x:v>
      </x:c>
      <x:c r="D9142" s="2" t="str">
        <x:v>SKU-018</x:v>
      </x:c>
      <x:c r="E9142" s="15" t="n">
        <x:v>24</x:v>
      </x:c>
      <x:c r="F9142" s="11" t="n">
        <x:v>216</x:v>
      </x:c>
      <x:c r="G9142" s="11" t="n">
        <x:v>100</x:v>
      </x:c>
      <x:c r="H9142" s="11" t="n">
        <x:f>E9142*F9142</x:f>
        <x:v>5184</x:v>
      </x:c>
      <x:c r="I9142" s="11" t="n">
        <x:f>H9142*(1-'Summary'!$B$5)</x:f>
        <x:v>4924.8</x:v>
      </x:c>
      <x:c r="J9142" s="11" t="n">
        <x:f>E9142*G9142</x:f>
        <x:v>2400</x:v>
      </x:c>
      <x:c r="K9142" s="11" t="n">
        <x:f>I9142-J9142</x:f>
        <x:v>2524.8</x:v>
      </x:c>
      <x:c r="L9142" s="14" t="n">
        <x:f>K9142/I9142</x:f>
        <x:v>0.5126705653021443</x:v>
      </x:c>
    </x:row>
    <x:row r="9143" ht="22" customHeight="1">
      <x:c r="A9143" s="2" t="str">
        <x:v>ORD-09139</x:v>
      </x:c>
      <x:c r="B9143" s="2" t="str">
        <x:v>East</x:v>
      </x:c>
      <x:c r="C9143" s="2" t="str">
        <x:v>May</x:v>
      </x:c>
      <x:c r="D9143" s="2" t="str">
        <x:v>SKU-019</x:v>
      </x:c>
      <x:c r="E9143" s="15" t="n">
        <x:v>7</x:v>
      </x:c>
      <x:c r="F9143" s="11" t="n">
        <x:v>229</x:v>
      </x:c>
      <x:c r="G9143" s="11" t="n">
        <x:v>16</x:v>
      </x:c>
      <x:c r="H9143" s="11" t="n">
        <x:f>E9143*F9143</x:f>
        <x:v>1603</x:v>
      </x:c>
      <x:c r="I9143" s="11" t="n">
        <x:f>H9143*(1-'Summary'!$B$5)</x:f>
        <x:v>1522.85</x:v>
      </x:c>
      <x:c r="J9143" s="11" t="n">
        <x:f>E9143*G9143</x:f>
        <x:v>112</x:v>
      </x:c>
      <x:c r="K9143" s="11" t="n">
        <x:f>I9143-J9143</x:f>
        <x:v>1410.85</x:v>
      </x:c>
      <x:c r="L9143" s="14" t="n">
        <x:f>K9143/I9143</x:f>
        <x:v>0.9264536888071707</x:v>
      </x:c>
    </x:row>
    <x:row r="9144" ht="22" customHeight="1">
      <x:c r="A9144" s="2" t="str">
        <x:v>ORD-09140</x:v>
      </x:c>
      <x:c r="B9144" s="2" t="str">
        <x:v>West</x:v>
      </x:c>
      <x:c r="C9144" s="2" t="str">
        <x:v>May</x:v>
      </x:c>
      <x:c r="D9144" s="2" t="str">
        <x:v>SKU-020</x:v>
      </x:c>
      <x:c r="E9144" s="15" t="n">
        <x:v>14</x:v>
      </x:c>
      <x:c r="F9144" s="11" t="n">
        <x:v>22</x:v>
      </x:c>
      <x:c r="G9144" s="11" t="n">
        <x:v>27</x:v>
      </x:c>
      <x:c r="H9144" s="11" t="n">
        <x:f>E9144*F9144</x:f>
        <x:v>308</x:v>
      </x:c>
      <x:c r="I9144" s="11" t="n">
        <x:f>H9144*(1-'Summary'!$B$5)</x:f>
        <x:v>292.59999999999997</x:v>
      </x:c>
      <x:c r="J9144" s="11" t="n">
        <x:f>E9144*G9144</x:f>
        <x:v>378</x:v>
      </x:c>
      <x:c r="K9144" s="11" t="n">
        <x:f>I9144-J9144</x:f>
        <x:v>-85.40000000000003</x:v>
      </x:c>
      <x:c r="L9144" s="14" t="n">
        <x:f>K9144/I9144</x:f>
        <x:v>-0.2918660287081341</x:v>
      </x:c>
    </x:row>
    <x:row r="9145" ht="22" customHeight="1">
      <x:c r="A9145" s="2" t="str">
        <x:v>ORD-09141</x:v>
      </x:c>
      <x:c r="B9145" s="2" t="str">
        <x:v>North</x:v>
      </x:c>
      <x:c r="C9145" s="2" t="str">
        <x:v>Jun</x:v>
      </x:c>
      <x:c r="D9145" s="2" t="str">
        <x:v>SKU-021</x:v>
      </x:c>
      <x:c r="E9145" s="15" t="n">
        <x:v>21</x:v>
      </x:c>
      <x:c r="F9145" s="11" t="n">
        <x:v>35</x:v>
      </x:c>
      <x:c r="G9145" s="11" t="n">
        <x:v>38</x:v>
      </x:c>
      <x:c r="H9145" s="11" t="n">
        <x:f>E9145*F9145</x:f>
        <x:v>735</x:v>
      </x:c>
      <x:c r="I9145" s="11" t="n">
        <x:f>H9145*(1-'Summary'!$B$5)</x:f>
        <x:v>698.25</x:v>
      </x:c>
      <x:c r="J9145" s="11" t="n">
        <x:f>E9145*G9145</x:f>
        <x:v>798</x:v>
      </x:c>
      <x:c r="K9145" s="11" t="n">
        <x:f>I9145-J9145</x:f>
        <x:v>-99.75</x:v>
      </x:c>
      <x:c r="L9145" s="14" t="n">
        <x:f>K9145/I9145</x:f>
        <x:v>-0.14285714285714285</x:v>
      </x:c>
    </x:row>
    <x:row r="9146" ht="22" customHeight="1">
      <x:c r="A9146" s="2" t="str">
        <x:v>ORD-09142</x:v>
      </x:c>
      <x:c r="B9146" s="2" t="str">
        <x:v>South</x:v>
      </x:c>
      <x:c r="C9146" s="2" t="str">
        <x:v>Jun</x:v>
      </x:c>
      <x:c r="D9146" s="2" t="str">
        <x:v>SKU-022</x:v>
      </x:c>
      <x:c r="E9146" s="15" t="n">
        <x:v>4</x:v>
      </x:c>
      <x:c r="F9146" s="11" t="n">
        <x:v>48</x:v>
      </x:c>
      <x:c r="G9146" s="11" t="n">
        <x:v>49</x:v>
      </x:c>
      <x:c r="H9146" s="11" t="n">
        <x:f>E9146*F9146</x:f>
        <x:v>192</x:v>
      </x:c>
      <x:c r="I9146" s="11" t="n">
        <x:f>H9146*(1-'Summary'!$B$5)</x:f>
        <x:v>182.39999999999998</x:v>
      </x:c>
      <x:c r="J9146" s="11" t="n">
        <x:f>E9146*G9146</x:f>
        <x:v>196</x:v>
      </x:c>
      <x:c r="K9146" s="11" t="n">
        <x:f>I9146-J9146</x:f>
        <x:v>-13.600000000000023</x:v>
      </x:c>
      <x:c r="L9146" s="14" t="n">
        <x:f>K9146/I9146</x:f>
        <x:v>-0.07456140350877206</x:v>
      </x:c>
    </x:row>
    <x:row r="9147" ht="22" customHeight="1">
      <x:c r="A9147" s="2" t="str">
        <x:v>ORD-09143</x:v>
      </x:c>
      <x:c r="B9147" s="2" t="str">
        <x:v>East</x:v>
      </x:c>
      <x:c r="C9147" s="2" t="str">
        <x:v>Jun</x:v>
      </x:c>
      <x:c r="D9147" s="2" t="str">
        <x:v>SKU-023</x:v>
      </x:c>
      <x:c r="E9147" s="15" t="n">
        <x:v>11</x:v>
      </x:c>
      <x:c r="F9147" s="11" t="n">
        <x:v>61</x:v>
      </x:c>
      <x:c r="G9147" s="11" t="n">
        <x:v>60</x:v>
      </x:c>
      <x:c r="H9147" s="11" t="n">
        <x:f>E9147*F9147</x:f>
        <x:v>671</x:v>
      </x:c>
      <x:c r="I9147" s="11" t="n">
        <x:f>H9147*(1-'Summary'!$B$5)</x:f>
        <x:v>637.4499999999999</x:v>
      </x:c>
      <x:c r="J9147" s="11" t="n">
        <x:f>E9147*G9147</x:f>
        <x:v>660</x:v>
      </x:c>
      <x:c r="K9147" s="11" t="n">
        <x:f>I9147-J9147</x:f>
        <x:v>-22.550000000000068</x:v>
      </x:c>
      <x:c r="L9147" s="14" t="n">
        <x:f>K9147/I9147</x:f>
        <x:v>-0.03537532355478872</x:v>
      </x:c>
    </x:row>
    <x:row r="9148" ht="22" customHeight="1">
      <x:c r="A9148" s="2" t="str">
        <x:v>ORD-09144</x:v>
      </x:c>
      <x:c r="B9148" s="2" t="str">
        <x:v>West</x:v>
      </x:c>
      <x:c r="C9148" s="2" t="str">
        <x:v>Jun</x:v>
      </x:c>
      <x:c r="D9148" s="2" t="str">
        <x:v>SKU-024</x:v>
      </x:c>
      <x:c r="E9148" s="15" t="n">
        <x:v>18</x:v>
      </x:c>
      <x:c r="F9148" s="11" t="n">
        <x:v>74</x:v>
      </x:c>
      <x:c r="G9148" s="11" t="n">
        <x:v>71</x:v>
      </x:c>
      <x:c r="H9148" s="11" t="n">
        <x:f>E9148*F9148</x:f>
        <x:v>1332</x:v>
      </x:c>
      <x:c r="I9148" s="11" t="n">
        <x:f>H9148*(1-'Summary'!$B$5)</x:f>
        <x:v>1265.3999999999999</x:v>
      </x:c>
      <x:c r="J9148" s="11" t="n">
        <x:f>E9148*G9148</x:f>
        <x:v>1278</x:v>
      </x:c>
      <x:c r="K9148" s="11" t="n">
        <x:f>I9148-J9148</x:f>
        <x:v>-12.600000000000136</x:v>
      </x:c>
      <x:c r="L9148" s="14" t="n">
        <x:f>K9148/I9148</x:f>
        <x:v>-0.00995732574679954</x:v>
      </x:c>
    </x:row>
    <x:row r="9149" ht="22" customHeight="1">
      <x:c r="A9149" s="2" t="str">
        <x:v>ORD-09145</x:v>
      </x:c>
      <x:c r="B9149" s="2" t="str">
        <x:v>North</x:v>
      </x:c>
      <x:c r="C9149" s="2" t="str">
        <x:v>Jul</x:v>
      </x:c>
      <x:c r="D9149" s="2" t="str">
        <x:v>SKU-025</x:v>
      </x:c>
      <x:c r="E9149" s="15" t="n">
        <x:v>1</x:v>
      </x:c>
      <x:c r="F9149" s="11" t="n">
        <x:v>87</x:v>
      </x:c>
      <x:c r="G9149" s="11" t="n">
        <x:v>82</x:v>
      </x:c>
      <x:c r="H9149" s="11" t="n">
        <x:f>E9149*F9149</x:f>
        <x:v>87</x:v>
      </x:c>
      <x:c r="I9149" s="11" t="n">
        <x:f>H9149*(1-'Summary'!$B$5)</x:f>
        <x:v>82.64999999999999</x:v>
      </x:c>
      <x:c r="J9149" s="11" t="n">
        <x:f>E9149*G9149</x:f>
        <x:v>82</x:v>
      </x:c>
      <x:c r="K9149" s="11" t="n">
        <x:f>I9149-J9149</x:f>
        <x:v>0.6499999999999915</x:v>
      </x:c>
      <x:c r="L9149" s="14" t="n">
        <x:f>K9149/I9149</x:f>
        <x:v>0.007864488808227363</x:v>
      </x:c>
    </x:row>
    <x:row r="9150" ht="22" customHeight="1">
      <x:c r="A9150" s="2" t="str">
        <x:v>ORD-09146</x:v>
      </x:c>
      <x:c r="B9150" s="2" t="str">
        <x:v>South</x:v>
      </x:c>
      <x:c r="C9150" s="2" t="str">
        <x:v>Jul</x:v>
      </x:c>
      <x:c r="D9150" s="2" t="str">
        <x:v>SKU-026</x:v>
      </x:c>
      <x:c r="E9150" s="15" t="n">
        <x:v>8</x:v>
      </x:c>
      <x:c r="F9150" s="11" t="n">
        <x:v>100</x:v>
      </x:c>
      <x:c r="G9150" s="11" t="n">
        <x:v>93</x:v>
      </x:c>
      <x:c r="H9150" s="11" t="n">
        <x:f>E9150*F9150</x:f>
        <x:v>800</x:v>
      </x:c>
      <x:c r="I9150" s="11" t="n">
        <x:f>H9150*(1-'Summary'!$B$5)</x:f>
        <x:v>760</x:v>
      </x:c>
      <x:c r="J9150" s="11" t="n">
        <x:f>E9150*G9150</x:f>
        <x:v>744</x:v>
      </x:c>
      <x:c r="K9150" s="11" t="n">
        <x:f>I9150-J9150</x:f>
        <x:v>16</x:v>
      </x:c>
      <x:c r="L9150" s="14" t="n">
        <x:f>K9150/I9150</x:f>
        <x:v>0.021052631578947368</x:v>
      </x:c>
    </x:row>
    <x:row r="9151" ht="22" customHeight="1">
      <x:c r="A9151" s="2" t="str">
        <x:v>ORD-09147</x:v>
      </x:c>
      <x:c r="B9151" s="2" t="str">
        <x:v>East</x:v>
      </x:c>
      <x:c r="C9151" s="2" t="str">
        <x:v>Jul</x:v>
      </x:c>
      <x:c r="D9151" s="2" t="str">
        <x:v>SKU-027</x:v>
      </x:c>
      <x:c r="E9151" s="15" t="n">
        <x:v>15</x:v>
      </x:c>
      <x:c r="F9151" s="11" t="n">
        <x:v>113</x:v>
      </x:c>
      <x:c r="G9151" s="11" t="n">
        <x:v>9</x:v>
      </x:c>
      <x:c r="H9151" s="11" t="n">
        <x:f>E9151*F9151</x:f>
        <x:v>1695</x:v>
      </x:c>
      <x:c r="I9151" s="11" t="n">
        <x:f>H9151*(1-'Summary'!$B$5)</x:f>
        <x:v>1610.25</x:v>
      </x:c>
      <x:c r="J9151" s="11" t="n">
        <x:f>E9151*G9151</x:f>
        <x:v>135</x:v>
      </x:c>
      <x:c r="K9151" s="11" t="n">
        <x:f>I9151-J9151</x:f>
        <x:v>1475.25</x:v>
      </x:c>
      <x:c r="L9151" s="14" t="n">
        <x:f>K9151/I9151</x:f>
        <x:v>0.9161620866325105</x:v>
      </x:c>
    </x:row>
    <x:row r="9152" ht="22" customHeight="1">
      <x:c r="A9152" s="2" t="str">
        <x:v>ORD-09148</x:v>
      </x:c>
      <x:c r="B9152" s="2" t="str">
        <x:v>West</x:v>
      </x:c>
      <x:c r="C9152" s="2" t="str">
        <x:v>Jul</x:v>
      </x:c>
      <x:c r="D9152" s="2" t="str">
        <x:v>SKU-028</x:v>
      </x:c>
      <x:c r="E9152" s="15" t="n">
        <x:v>22</x:v>
      </x:c>
      <x:c r="F9152" s="11" t="n">
        <x:v>126</x:v>
      </x:c>
      <x:c r="G9152" s="11" t="n">
        <x:v>20</x:v>
      </x:c>
      <x:c r="H9152" s="11" t="n">
        <x:f>E9152*F9152</x:f>
        <x:v>2772</x:v>
      </x:c>
      <x:c r="I9152" s="11" t="n">
        <x:f>H9152*(1-'Summary'!$B$5)</x:f>
        <x:v>2633.4</x:v>
      </x:c>
      <x:c r="J9152" s="11" t="n">
        <x:f>E9152*G9152</x:f>
        <x:v>440</x:v>
      </x:c>
      <x:c r="K9152" s="11" t="n">
        <x:f>I9152-J9152</x:f>
        <x:v>2193.4</x:v>
      </x:c>
      <x:c r="L9152" s="14" t="n">
        <x:f>K9152/I9152</x:f>
        <x:v>0.8329156223893066</x:v>
      </x:c>
    </x:row>
    <x:row r="9153" ht="22" customHeight="1">
      <x:c r="A9153" s="2" t="str">
        <x:v>ORD-09149</x:v>
      </x:c>
      <x:c r="B9153" s="2" t="str">
        <x:v>North</x:v>
      </x:c>
      <x:c r="C9153" s="2" t="str">
        <x:v>Aug</x:v>
      </x:c>
      <x:c r="D9153" s="2" t="str">
        <x:v>SKU-029</x:v>
      </x:c>
      <x:c r="E9153" s="15" t="n">
        <x:v>5</x:v>
      </x:c>
      <x:c r="F9153" s="11" t="n">
        <x:v>139</x:v>
      </x:c>
      <x:c r="G9153" s="11" t="n">
        <x:v>31</x:v>
      </x:c>
      <x:c r="H9153" s="11" t="n">
        <x:f>E9153*F9153</x:f>
        <x:v>695</x:v>
      </x:c>
      <x:c r="I9153" s="11" t="n">
        <x:f>H9153*(1-'Summary'!$B$5)</x:f>
        <x:v>660.25</x:v>
      </x:c>
      <x:c r="J9153" s="11" t="n">
        <x:f>E9153*G9153</x:f>
        <x:v>155</x:v>
      </x:c>
      <x:c r="K9153" s="11" t="n">
        <x:f>I9153-J9153</x:f>
        <x:v>505.25</x:v>
      </x:c>
      <x:c r="L9153" s="14" t="n">
        <x:f>K9153/I9153</x:f>
        <x:v>0.7652404392275653</x:v>
      </x:c>
    </x:row>
    <x:row r="9154" ht="22" customHeight="1">
      <x:c r="A9154" s="2" t="str">
        <x:v>ORD-09150</x:v>
      </x:c>
      <x:c r="B9154" s="2" t="str">
        <x:v>South</x:v>
      </x:c>
      <x:c r="C9154" s="2" t="str">
        <x:v>Aug</x:v>
      </x:c>
      <x:c r="D9154" s="2" t="str">
        <x:v>SKU-030</x:v>
      </x:c>
      <x:c r="E9154" s="15" t="n">
        <x:v>12</x:v>
      </x:c>
      <x:c r="F9154" s="11" t="n">
        <x:v>152</x:v>
      </x:c>
      <x:c r="G9154" s="11" t="n">
        <x:v>42</x:v>
      </x:c>
      <x:c r="H9154" s="11" t="n">
        <x:f>E9154*F9154</x:f>
        <x:v>1824</x:v>
      </x:c>
      <x:c r="I9154" s="11" t="n">
        <x:f>H9154*(1-'Summary'!$B$5)</x:f>
        <x:v>1732.8</x:v>
      </x:c>
      <x:c r="J9154" s="11" t="n">
        <x:f>E9154*G9154</x:f>
        <x:v>504</x:v>
      </x:c>
      <x:c r="K9154" s="11" t="n">
        <x:f>I9154-J9154</x:f>
        <x:v>1228.8</x:v>
      </x:c>
      <x:c r="L9154" s="14" t="n">
        <x:f>K9154/I9154</x:f>
        <x:v>0.7091412742382271</x:v>
      </x:c>
    </x:row>
    <x:row r="9155" ht="22" customHeight="1">
      <x:c r="A9155" s="2" t="str">
        <x:v>ORD-09151</x:v>
      </x:c>
      <x:c r="B9155" s="2" t="str">
        <x:v>East</x:v>
      </x:c>
      <x:c r="C9155" s="2" t="str">
        <x:v>Aug</x:v>
      </x:c>
      <x:c r="D9155" s="2" t="str">
        <x:v>SKU-031</x:v>
      </x:c>
      <x:c r="E9155" s="15" t="n">
        <x:v>19</x:v>
      </x:c>
      <x:c r="F9155" s="11" t="n">
        <x:v>165</x:v>
      </x:c>
      <x:c r="G9155" s="11" t="n">
        <x:v>53</x:v>
      </x:c>
      <x:c r="H9155" s="11" t="n">
        <x:f>E9155*F9155</x:f>
        <x:v>3135</x:v>
      </x:c>
      <x:c r="I9155" s="11" t="n">
        <x:f>H9155*(1-'Summary'!$B$5)</x:f>
        <x:v>2978.25</x:v>
      </x:c>
      <x:c r="J9155" s="11" t="n">
        <x:f>E9155*G9155</x:f>
        <x:v>1007</x:v>
      </x:c>
      <x:c r="K9155" s="11" t="n">
        <x:f>I9155-J9155</x:f>
        <x:v>1971.25</x:v>
      </x:c>
      <x:c r="L9155" s="14" t="n">
        <x:f>K9155/I9155</x:f>
        <x:v>0.6618819776714514</x:v>
      </x:c>
    </x:row>
    <x:row r="9156" ht="22" customHeight="1">
      <x:c r="A9156" s="2" t="str">
        <x:v>ORD-09152</x:v>
      </x:c>
      <x:c r="B9156" s="2" t="str">
        <x:v>West</x:v>
      </x:c>
      <x:c r="C9156" s="2" t="str">
        <x:v>Aug</x:v>
      </x:c>
      <x:c r="D9156" s="2" t="str">
        <x:v>SKU-032</x:v>
      </x:c>
      <x:c r="E9156" s="15" t="n">
        <x:v>2</x:v>
      </x:c>
      <x:c r="F9156" s="11" t="n">
        <x:v>178</x:v>
      </x:c>
      <x:c r="G9156" s="11" t="n">
        <x:v>64</x:v>
      </x:c>
      <x:c r="H9156" s="11" t="n">
        <x:f>E9156*F9156</x:f>
        <x:v>356</x:v>
      </x:c>
      <x:c r="I9156" s="11" t="n">
        <x:f>H9156*(1-'Summary'!$B$5)</x:f>
        <x:v>338.2</x:v>
      </x:c>
      <x:c r="J9156" s="11" t="n">
        <x:f>E9156*G9156</x:f>
        <x:v>128</x:v>
      </x:c>
      <x:c r="K9156" s="11" t="n">
        <x:f>I9156-J9156</x:f>
        <x:v>210.2</x:v>
      </x:c>
      <x:c r="L9156" s="14" t="n">
        <x:f>K9156/I9156</x:f>
        <x:v>0.6215257244234181</x:v>
      </x:c>
    </x:row>
    <x:row r="9157" ht="22" customHeight="1">
      <x:c r="A9157" s="2" t="str">
        <x:v>ORD-09153</x:v>
      </x:c>
      <x:c r="B9157" s="2" t="str">
        <x:v>North</x:v>
      </x:c>
      <x:c r="C9157" s="2" t="str">
        <x:v>Sep</x:v>
      </x:c>
      <x:c r="D9157" s="2" t="str">
        <x:v>SKU-033</x:v>
      </x:c>
      <x:c r="E9157" s="15" t="n">
        <x:v>9</x:v>
      </x:c>
      <x:c r="F9157" s="11" t="n">
        <x:v>191</x:v>
      </x:c>
      <x:c r="G9157" s="11" t="n">
        <x:v>75</x:v>
      </x:c>
      <x:c r="H9157" s="11" t="n">
        <x:f>E9157*F9157</x:f>
        <x:v>1719</x:v>
      </x:c>
      <x:c r="I9157" s="11" t="n">
        <x:f>H9157*(1-'Summary'!$B$5)</x:f>
        <x:v>1633.05</x:v>
      </x:c>
      <x:c r="J9157" s="11" t="n">
        <x:f>E9157*G9157</x:f>
        <x:v>675</x:v>
      </x:c>
      <x:c r="K9157" s="11" t="n">
        <x:f>I9157-J9157</x:f>
        <x:v>958.05</x:v>
      </x:c>
      <x:c r="L9157" s="14" t="n">
        <x:f>K9157/I9157</x:f>
        <x:v>0.5866629925599338</x:v>
      </x:c>
    </x:row>
    <x:row r="9158" ht="22" customHeight="1">
      <x:c r="A9158" s="2" t="str">
        <x:v>ORD-09154</x:v>
      </x:c>
      <x:c r="B9158" s="2" t="str">
        <x:v>South</x:v>
      </x:c>
      <x:c r="C9158" s="2" t="str">
        <x:v>Sep</x:v>
      </x:c>
      <x:c r="D9158" s="2" t="str">
        <x:v>SKU-034</x:v>
      </x:c>
      <x:c r="E9158" s="15" t="n">
        <x:v>16</x:v>
      </x:c>
      <x:c r="F9158" s="11" t="n">
        <x:v>204</x:v>
      </x:c>
      <x:c r="G9158" s="11" t="n">
        <x:v>86</x:v>
      </x:c>
      <x:c r="H9158" s="11" t="n">
        <x:f>E9158*F9158</x:f>
        <x:v>3264</x:v>
      </x:c>
      <x:c r="I9158" s="11" t="n">
        <x:f>H9158*(1-'Summary'!$B$5)</x:f>
        <x:v>3100.7999999999997</x:v>
      </x:c>
      <x:c r="J9158" s="11" t="n">
        <x:f>E9158*G9158</x:f>
        <x:v>1376</x:v>
      </x:c>
      <x:c r="K9158" s="11" t="n">
        <x:f>I9158-J9158</x:f>
        <x:v>1724.7999999999997</x:v>
      </x:c>
      <x:c r="L9158" s="14" t="n">
        <x:f>K9158/I9158</x:f>
        <x:v>0.5562435500515995</x:v>
      </x:c>
    </x:row>
    <x:row r="9159" ht="22" customHeight="1">
      <x:c r="A9159" s="2" t="str">
        <x:v>ORD-09155</x:v>
      </x:c>
      <x:c r="B9159" s="2" t="str">
        <x:v>East</x:v>
      </x:c>
      <x:c r="C9159" s="2" t="str">
        <x:v>Sep</x:v>
      </x:c>
      <x:c r="D9159" s="2" t="str">
        <x:v>SKU-035</x:v>
      </x:c>
      <x:c r="E9159" s="15" t="n">
        <x:v>23</x:v>
      </x:c>
      <x:c r="F9159" s="11" t="n">
        <x:v>217</x:v>
      </x:c>
      <x:c r="G9159" s="11" t="n">
        <x:v>97</x:v>
      </x:c>
      <x:c r="H9159" s="11" t="n">
        <x:f>E9159*F9159</x:f>
        <x:v>4991</x:v>
      </x:c>
      <x:c r="I9159" s="11" t="n">
        <x:f>H9159*(1-'Summary'!$B$5)</x:f>
        <x:v>4741.45</x:v>
      </x:c>
      <x:c r="J9159" s="11" t="n">
        <x:f>E9159*G9159</x:f>
        <x:v>2231</x:v>
      </x:c>
      <x:c r="K9159" s="11" t="n">
        <x:f>I9159-J9159</x:f>
        <x:v>2510.45</x:v>
      </x:c>
      <x:c r="L9159" s="14" t="n">
        <x:f>K9159/I9159</x:f>
        <x:v>0.5294688333737569</x:v>
      </x:c>
    </x:row>
    <x:row r="9160" ht="22" customHeight="1">
      <x:c r="A9160" s="2" t="str">
        <x:v>ORD-09156</x:v>
      </x:c>
      <x:c r="B9160" s="2" t="str">
        <x:v>West</x:v>
      </x:c>
      <x:c r="C9160" s="2" t="str">
        <x:v>Sep</x:v>
      </x:c>
      <x:c r="D9160" s="2" t="str">
        <x:v>SKU-036</x:v>
      </x:c>
      <x:c r="E9160" s="15" t="n">
        <x:v>6</x:v>
      </x:c>
      <x:c r="F9160" s="11" t="n">
        <x:v>230</x:v>
      </x:c>
      <x:c r="G9160" s="11" t="n">
        <x:v>13</x:v>
      </x:c>
      <x:c r="H9160" s="11" t="n">
        <x:f>E9160*F9160</x:f>
        <x:v>1380</x:v>
      </x:c>
      <x:c r="I9160" s="11" t="n">
        <x:f>H9160*(1-'Summary'!$B$5)</x:f>
        <x:v>1311</x:v>
      </x:c>
      <x:c r="J9160" s="11" t="n">
        <x:f>E9160*G9160</x:f>
        <x:v>78</x:v>
      </x:c>
      <x:c r="K9160" s="11" t="n">
        <x:f>I9160-J9160</x:f>
        <x:v>1233</x:v>
      </x:c>
      <x:c r="L9160" s="14" t="n">
        <x:f>K9160/I9160</x:f>
        <x:v>0.9405034324942791</x:v>
      </x:c>
    </x:row>
    <x:row r="9161" ht="22" customHeight="1">
      <x:c r="A9161" s="2" t="str">
        <x:v>ORD-09157</x:v>
      </x:c>
      <x:c r="B9161" s="2" t="str">
        <x:v>North</x:v>
      </x:c>
      <x:c r="C9161" s="2" t="str">
        <x:v>Oct</x:v>
      </x:c>
      <x:c r="D9161" s="2" t="str">
        <x:v>SKU-037</x:v>
      </x:c>
      <x:c r="E9161" s="15" t="n">
        <x:v>13</x:v>
      </x:c>
      <x:c r="F9161" s="11" t="n">
        <x:v>23</x:v>
      </x:c>
      <x:c r="G9161" s="11" t="n">
        <x:v>24</x:v>
      </x:c>
      <x:c r="H9161" s="11" t="n">
        <x:f>E9161*F9161</x:f>
        <x:v>299</x:v>
      </x:c>
      <x:c r="I9161" s="11" t="n">
        <x:f>H9161*(1-'Summary'!$B$5)</x:f>
        <x:v>284.05</x:v>
      </x:c>
      <x:c r="J9161" s="11" t="n">
        <x:f>E9161*G9161</x:f>
        <x:v>312</x:v>
      </x:c>
      <x:c r="K9161" s="11" t="n">
        <x:f>I9161-J9161</x:f>
        <x:v>-27.94999999999999</x:v>
      </x:c>
      <x:c r="L9161" s="14" t="n">
        <x:f>K9161/I9161</x:f>
        <x:v>-0.0983981693363844</x:v>
      </x:c>
    </x:row>
    <x:row r="9162" ht="22" customHeight="1">
      <x:c r="A9162" s="2" t="str">
        <x:v>ORD-09158</x:v>
      </x:c>
      <x:c r="B9162" s="2" t="str">
        <x:v>South</x:v>
      </x:c>
      <x:c r="C9162" s="2" t="str">
        <x:v>Oct</x:v>
      </x:c>
      <x:c r="D9162" s="2" t="str">
        <x:v>SKU-038</x:v>
      </x:c>
      <x:c r="E9162" s="15" t="n">
        <x:v>20</x:v>
      </x:c>
      <x:c r="F9162" s="11" t="n">
        <x:v>36</x:v>
      </x:c>
      <x:c r="G9162" s="11" t="n">
        <x:v>35</x:v>
      </x:c>
      <x:c r="H9162" s="11" t="n">
        <x:f>E9162*F9162</x:f>
        <x:v>720</x:v>
      </x:c>
      <x:c r="I9162" s="11" t="n">
        <x:f>H9162*(1-'Summary'!$B$5)</x:f>
        <x:v>684</x:v>
      </x:c>
      <x:c r="J9162" s="11" t="n">
        <x:f>E9162*G9162</x:f>
        <x:v>700</x:v>
      </x:c>
      <x:c r="K9162" s="11" t="n">
        <x:f>I9162-J9162</x:f>
        <x:v>-16</x:v>
      </x:c>
      <x:c r="L9162" s="14" t="n">
        <x:f>K9162/I9162</x:f>
        <x:v>-0.023391812865497075</x:v>
      </x:c>
    </x:row>
    <x:row r="9163" ht="22" customHeight="1">
      <x:c r="A9163" s="2" t="str">
        <x:v>ORD-09159</x:v>
      </x:c>
      <x:c r="B9163" s="2" t="str">
        <x:v>East</x:v>
      </x:c>
      <x:c r="C9163" s="2" t="str">
        <x:v>Oct</x:v>
      </x:c>
      <x:c r="D9163" s="2" t="str">
        <x:v>SKU-039</x:v>
      </x:c>
      <x:c r="E9163" s="15" t="n">
        <x:v>3</x:v>
      </x:c>
      <x:c r="F9163" s="11" t="n">
        <x:v>49</x:v>
      </x:c>
      <x:c r="G9163" s="11" t="n">
        <x:v>46</x:v>
      </x:c>
      <x:c r="H9163" s="11" t="n">
        <x:f>E9163*F9163</x:f>
        <x:v>147</x:v>
      </x:c>
      <x:c r="I9163" s="11" t="n">
        <x:f>H9163*(1-'Summary'!$B$5)</x:f>
        <x:v>139.65</x:v>
      </x:c>
      <x:c r="J9163" s="11" t="n">
        <x:f>E9163*G9163</x:f>
        <x:v>138</x:v>
      </x:c>
      <x:c r="K9163" s="11" t="n">
        <x:f>I9163-J9163</x:f>
        <x:v>1.6500000000000057</x:v>
      </x:c>
      <x:c r="L9163" s="14" t="n">
        <x:f>K9163/I9163</x:f>
        <x:v>0.011815252416756216</x:v>
      </x:c>
    </x:row>
    <x:row r="9164" ht="22" customHeight="1">
      <x:c r="A9164" s="2" t="str">
        <x:v>ORD-09160</x:v>
      </x:c>
      <x:c r="B9164" s="2" t="str">
        <x:v>West</x:v>
      </x:c>
      <x:c r="C9164" s="2" t="str">
        <x:v>Oct</x:v>
      </x:c>
      <x:c r="D9164" s="2" t="str">
        <x:v>SKU-040</x:v>
      </x:c>
      <x:c r="E9164" s="15" t="n">
        <x:v>10</x:v>
      </x:c>
      <x:c r="F9164" s="11" t="n">
        <x:v>62</x:v>
      </x:c>
      <x:c r="G9164" s="11" t="n">
        <x:v>57</x:v>
      </x:c>
      <x:c r="H9164" s="11" t="n">
        <x:f>E9164*F9164</x:f>
        <x:v>620</x:v>
      </x:c>
      <x:c r="I9164" s="11" t="n">
        <x:f>H9164*(1-'Summary'!$B$5)</x:f>
        <x:v>589</x:v>
      </x:c>
      <x:c r="J9164" s="11" t="n">
        <x:f>E9164*G9164</x:f>
        <x:v>570</x:v>
      </x:c>
      <x:c r="K9164" s="11" t="n">
        <x:f>I9164-J9164</x:f>
        <x:v>19</x:v>
      </x:c>
      <x:c r="L9164" s="14" t="n">
        <x:f>K9164/I9164</x:f>
        <x:v>0.03225806451612903</x:v>
      </x:c>
    </x:row>
    <x:row r="9165" ht="22" customHeight="1">
      <x:c r="A9165" s="2" t="str">
        <x:v>ORD-09161</x:v>
      </x:c>
      <x:c r="B9165" s="2" t="str">
        <x:v>North</x:v>
      </x:c>
      <x:c r="C9165" s="2" t="str">
        <x:v>Nov</x:v>
      </x:c>
      <x:c r="D9165" s="2" t="str">
        <x:v>SKU-041</x:v>
      </x:c>
      <x:c r="E9165" s="15" t="n">
        <x:v>17</x:v>
      </x:c>
      <x:c r="F9165" s="11" t="n">
        <x:v>75</x:v>
      </x:c>
      <x:c r="G9165" s="11" t="n">
        <x:v>68</x:v>
      </x:c>
      <x:c r="H9165" s="11" t="n">
        <x:f>E9165*F9165</x:f>
        <x:v>1275</x:v>
      </x:c>
      <x:c r="I9165" s="11" t="n">
        <x:f>H9165*(1-'Summary'!$B$5)</x:f>
        <x:v>1211.25</x:v>
      </x:c>
      <x:c r="J9165" s="11" t="n">
        <x:f>E9165*G9165</x:f>
        <x:v>1156</x:v>
      </x:c>
      <x:c r="K9165" s="11" t="n">
        <x:f>I9165-J9165</x:f>
        <x:v>55.25</x:v>
      </x:c>
      <x:c r="L9165" s="14" t="n">
        <x:f>K9165/I9165</x:f>
        <x:v>0.0456140350877193</x:v>
      </x:c>
    </x:row>
    <x:row r="9166" ht="22" customHeight="1">
      <x:c r="A9166" s="2" t="str">
        <x:v>ORD-09162</x:v>
      </x:c>
      <x:c r="B9166" s="2" t="str">
        <x:v>South</x:v>
      </x:c>
      <x:c r="C9166" s="2" t="str">
        <x:v>Nov</x:v>
      </x:c>
      <x:c r="D9166" s="2" t="str">
        <x:v>SKU-042</x:v>
      </x:c>
      <x:c r="E9166" s="15" t="n">
        <x:v>24</x:v>
      </x:c>
      <x:c r="F9166" s="11" t="n">
        <x:v>88</x:v>
      </x:c>
      <x:c r="G9166" s="11" t="n">
        <x:v>79</x:v>
      </x:c>
      <x:c r="H9166" s="11" t="n">
        <x:f>E9166*F9166</x:f>
        <x:v>2112</x:v>
      </x:c>
      <x:c r="I9166" s="11" t="n">
        <x:f>H9166*(1-'Summary'!$B$5)</x:f>
        <x:v>2006.3999999999999</x:v>
      </x:c>
      <x:c r="J9166" s="11" t="n">
        <x:f>E9166*G9166</x:f>
        <x:v>1896</x:v>
      </x:c>
      <x:c r="K9166" s="11" t="n">
        <x:f>I9166-J9166</x:f>
        <x:v>110.39999999999986</x:v>
      </x:c>
      <x:c r="L9166" s="14" t="n">
        <x:f>K9166/I9166</x:f>
        <x:v>0.05502392344497601</x:v>
      </x:c>
    </x:row>
    <x:row r="9167" ht="22" customHeight="1">
      <x:c r="A9167" s="2" t="str">
        <x:v>ORD-09163</x:v>
      </x:c>
      <x:c r="B9167" s="2" t="str">
        <x:v>East</x:v>
      </x:c>
      <x:c r="C9167" s="2" t="str">
        <x:v>Nov</x:v>
      </x:c>
      <x:c r="D9167" s="2" t="str">
        <x:v>SKU-043</x:v>
      </x:c>
      <x:c r="E9167" s="15" t="n">
        <x:v>7</x:v>
      </x:c>
      <x:c r="F9167" s="11" t="n">
        <x:v>101</x:v>
      </x:c>
      <x:c r="G9167" s="11" t="n">
        <x:v>90</x:v>
      </x:c>
      <x:c r="H9167" s="11" t="n">
        <x:f>E9167*F9167</x:f>
        <x:v>707</x:v>
      </x:c>
      <x:c r="I9167" s="11" t="n">
        <x:f>H9167*(1-'Summary'!$B$5)</x:f>
        <x:v>671.65</x:v>
      </x:c>
      <x:c r="J9167" s="11" t="n">
        <x:f>E9167*G9167</x:f>
        <x:v>630</x:v>
      </x:c>
      <x:c r="K9167" s="11" t="n">
        <x:f>I9167-J9167</x:f>
        <x:v>41.64999999999998</x:v>
      </x:c>
      <x:c r="L9167" s="14" t="n">
        <x:f>K9167/I9167</x:f>
        <x:v>0.06201146430432514</x:v>
      </x:c>
    </x:row>
    <x:row r="9168" ht="22" customHeight="1">
      <x:c r="A9168" s="2" t="str">
        <x:v>ORD-09164</x:v>
      </x:c>
      <x:c r="B9168" s="2" t="str">
        <x:v>West</x:v>
      </x:c>
      <x:c r="C9168" s="2" t="str">
        <x:v>Nov</x:v>
      </x:c>
      <x:c r="D9168" s="2" t="str">
        <x:v>SKU-044</x:v>
      </x:c>
      <x:c r="E9168" s="15" t="n">
        <x:v>14</x:v>
      </x:c>
      <x:c r="F9168" s="11" t="n">
        <x:v>114</x:v>
      </x:c>
      <x:c r="G9168" s="11" t="n">
        <x:v>101</x:v>
      </x:c>
      <x:c r="H9168" s="11" t="n">
        <x:f>E9168*F9168</x:f>
        <x:v>1596</x:v>
      </x:c>
      <x:c r="I9168" s="11" t="n">
        <x:f>H9168*(1-'Summary'!$B$5)</x:f>
        <x:v>1516.1999999999998</x:v>
      </x:c>
      <x:c r="J9168" s="11" t="n">
        <x:f>E9168*G9168</x:f>
        <x:v>1414</x:v>
      </x:c>
      <x:c r="K9168" s="11" t="n">
        <x:f>I9168-J9168</x:f>
        <x:v>102.19999999999982</x:v>
      </x:c>
      <x:c r="L9168" s="14" t="n">
        <x:f>K9168/I9168</x:f>
        <x:v>0.06740535549399804</x:v>
      </x:c>
    </x:row>
    <x:row r="9169" ht="22" customHeight="1">
      <x:c r="A9169" s="2" t="str">
        <x:v>ORD-09165</x:v>
      </x:c>
      <x:c r="B9169" s="2" t="str">
        <x:v>North</x:v>
      </x:c>
      <x:c r="C9169" s="2" t="str">
        <x:v>Dec</x:v>
      </x:c>
      <x:c r="D9169" s="2" t="str">
        <x:v>SKU-045</x:v>
      </x:c>
      <x:c r="E9169" s="15" t="n">
        <x:v>21</x:v>
      </x:c>
      <x:c r="F9169" s="11" t="n">
        <x:v>127</x:v>
      </x:c>
      <x:c r="G9169" s="11" t="n">
        <x:v>17</x:v>
      </x:c>
      <x:c r="H9169" s="11" t="n">
        <x:f>E9169*F9169</x:f>
        <x:v>2667</x:v>
      </x:c>
      <x:c r="I9169" s="11" t="n">
        <x:f>H9169*(1-'Summary'!$B$5)</x:f>
        <x:v>2533.65</x:v>
      </x:c>
      <x:c r="J9169" s="11" t="n">
        <x:f>E9169*G9169</x:f>
        <x:v>357</x:v>
      </x:c>
      <x:c r="K9169" s="11" t="n">
        <x:f>I9169-J9169</x:f>
        <x:v>2176.65</x:v>
      </x:c>
      <x:c r="L9169" s="14" t="n">
        <x:f>K9169/I9169</x:f>
        <x:v>0.8590965602983838</x:v>
      </x:c>
    </x:row>
    <x:row r="9170" ht="22" customHeight="1">
      <x:c r="A9170" s="2" t="str">
        <x:v>ORD-09166</x:v>
      </x:c>
      <x:c r="B9170" s="2" t="str">
        <x:v>South</x:v>
      </x:c>
      <x:c r="C9170" s="2" t="str">
        <x:v>Dec</x:v>
      </x:c>
      <x:c r="D9170" s="2" t="str">
        <x:v>SKU-046</x:v>
      </x:c>
      <x:c r="E9170" s="15" t="n">
        <x:v>4</x:v>
      </x:c>
      <x:c r="F9170" s="11" t="n">
        <x:v>140</x:v>
      </x:c>
      <x:c r="G9170" s="11" t="n">
        <x:v>28</x:v>
      </x:c>
      <x:c r="H9170" s="11" t="n">
        <x:f>E9170*F9170</x:f>
        <x:v>560</x:v>
      </x:c>
      <x:c r="I9170" s="11" t="n">
        <x:f>H9170*(1-'Summary'!$B$5)</x:f>
        <x:v>532</x:v>
      </x:c>
      <x:c r="J9170" s="11" t="n">
        <x:f>E9170*G9170</x:f>
        <x:v>112</x:v>
      </x:c>
      <x:c r="K9170" s="11" t="n">
        <x:f>I9170-J9170</x:f>
        <x:v>420</x:v>
      </x:c>
      <x:c r="L9170" s="14" t="n">
        <x:f>K9170/I9170</x:f>
        <x:v>0.7894736842105263</x:v>
      </x:c>
    </x:row>
    <x:row r="9171" ht="22" customHeight="1">
      <x:c r="A9171" s="2" t="str">
        <x:v>ORD-09167</x:v>
      </x:c>
      <x:c r="B9171" s="2" t="str">
        <x:v>East</x:v>
      </x:c>
      <x:c r="C9171" s="2" t="str">
        <x:v>Dec</x:v>
      </x:c>
      <x:c r="D9171" s="2" t="str">
        <x:v>SKU-047</x:v>
      </x:c>
      <x:c r="E9171" s="15" t="n">
        <x:v>11</x:v>
      </x:c>
      <x:c r="F9171" s="11" t="n">
        <x:v>153</x:v>
      </x:c>
      <x:c r="G9171" s="11" t="n">
        <x:v>39</x:v>
      </x:c>
      <x:c r="H9171" s="11" t="n">
        <x:f>E9171*F9171</x:f>
        <x:v>1683</x:v>
      </x:c>
      <x:c r="I9171" s="11" t="n">
        <x:f>H9171*(1-'Summary'!$B$5)</x:f>
        <x:v>1598.85</x:v>
      </x:c>
      <x:c r="J9171" s="11" t="n">
        <x:f>E9171*G9171</x:f>
        <x:v>429</x:v>
      </x:c>
      <x:c r="K9171" s="11" t="n">
        <x:f>I9171-J9171</x:f>
        <x:v>1169.85</x:v>
      </x:c>
      <x:c r="L9171" s="14" t="n">
        <x:f>K9171/I9171</x:f>
        <x:v>0.7316821465428276</x:v>
      </x:c>
    </x:row>
    <x:row r="9172" ht="22" customHeight="1">
      <x:c r="A9172" s="2" t="str">
        <x:v>ORD-09168</x:v>
      </x:c>
      <x:c r="B9172" s="2" t="str">
        <x:v>West</x:v>
      </x:c>
      <x:c r="C9172" s="2" t="str">
        <x:v>Dec</x:v>
      </x:c>
      <x:c r="D9172" s="2" t="str">
        <x:v>SKU-048</x:v>
      </x:c>
      <x:c r="E9172" s="15" t="n">
        <x:v>18</x:v>
      </x:c>
      <x:c r="F9172" s="11" t="n">
        <x:v>166</x:v>
      </x:c>
      <x:c r="G9172" s="11" t="n">
        <x:v>50</x:v>
      </x:c>
      <x:c r="H9172" s="11" t="n">
        <x:f>E9172*F9172</x:f>
        <x:v>2988</x:v>
      </x:c>
      <x:c r="I9172" s="11" t="n">
        <x:f>H9172*(1-'Summary'!$B$5)</x:f>
        <x:v>2838.6</x:v>
      </x:c>
      <x:c r="J9172" s="11" t="n">
        <x:f>E9172*G9172</x:f>
        <x:v>900</x:v>
      </x:c>
      <x:c r="K9172" s="11" t="n">
        <x:f>I9172-J9172</x:f>
        <x:v>1938.6</x:v>
      </x:c>
      <x:c r="L9172" s="14" t="n">
        <x:f>K9172/I9172</x:f>
        <x:v>0.6829422954977806</x:v>
      </x:c>
    </x:row>
    <x:row r="9173" ht="22" customHeight="1">
      <x:c r="A9173" s="2" t="str">
        <x:v>ORD-09169</x:v>
      </x:c>
      <x:c r="B9173" s="2" t="str">
        <x:v>North</x:v>
      </x:c>
      <x:c r="C9173" s="2" t="str">
        <x:v>Jan</x:v>
      </x:c>
      <x:c r="D9173" s="2" t="str">
        <x:v>SKU-049</x:v>
      </x:c>
      <x:c r="E9173" s="15" t="n">
        <x:v>1</x:v>
      </x:c>
      <x:c r="F9173" s="11" t="n">
        <x:v>179</x:v>
      </x:c>
      <x:c r="G9173" s="11" t="n">
        <x:v>61</x:v>
      </x:c>
      <x:c r="H9173" s="11" t="n">
        <x:f>E9173*F9173</x:f>
        <x:v>179</x:v>
      </x:c>
      <x:c r="I9173" s="11" t="n">
        <x:f>H9173*(1-'Summary'!$B$5)</x:f>
        <x:v>170.04999999999998</x:v>
      </x:c>
      <x:c r="J9173" s="11" t="n">
        <x:f>E9173*G9173</x:f>
        <x:v>61</x:v>
      </x:c>
      <x:c r="K9173" s="11" t="n">
        <x:f>I9173-J9173</x:f>
        <x:v>109.04999999999998</x:v>
      </x:c>
      <x:c r="L9173" s="14" t="n">
        <x:f>K9173/I9173</x:f>
        <x:v>0.6412819758894442</x:v>
      </x:c>
    </x:row>
    <x:row r="9174" ht="22" customHeight="1">
      <x:c r="A9174" s="2" t="str">
        <x:v>ORD-09170</x:v>
      </x:c>
      <x:c r="B9174" s="2" t="str">
        <x:v>South</x:v>
      </x:c>
      <x:c r="C9174" s="2" t="str">
        <x:v>Jan</x:v>
      </x:c>
      <x:c r="D9174" s="2" t="str">
        <x:v>SKU-050</x:v>
      </x:c>
      <x:c r="E9174" s="15" t="n">
        <x:v>8</x:v>
      </x:c>
      <x:c r="F9174" s="11" t="n">
        <x:v>192</x:v>
      </x:c>
      <x:c r="G9174" s="11" t="n">
        <x:v>72</x:v>
      </x:c>
      <x:c r="H9174" s="11" t="n">
        <x:f>E9174*F9174</x:f>
        <x:v>1536</x:v>
      </x:c>
      <x:c r="I9174" s="11" t="n">
        <x:f>H9174*(1-'Summary'!$B$5)</x:f>
        <x:v>1459.1999999999998</x:v>
      </x:c>
      <x:c r="J9174" s="11" t="n">
        <x:f>E9174*G9174</x:f>
        <x:v>576</x:v>
      </x:c>
      <x:c r="K9174" s="11" t="n">
        <x:f>I9174-J9174</x:f>
        <x:v>883.1999999999998</x:v>
      </x:c>
      <x:c r="L9174" s="14" t="n">
        <x:f>K9174/I9174</x:f>
        <x:v>0.6052631578947368</x:v>
      </x:c>
    </x:row>
    <x:row r="9175" ht="22" customHeight="1">
      <x:c r="A9175" s="2" t="str">
        <x:v>ORD-09171</x:v>
      </x:c>
      <x:c r="B9175" s="2" t="str">
        <x:v>East</x:v>
      </x:c>
      <x:c r="C9175" s="2" t="str">
        <x:v>Jan</x:v>
      </x:c>
      <x:c r="D9175" s="2" t="str">
        <x:v>SKU-051</x:v>
      </x:c>
      <x:c r="E9175" s="15" t="n">
        <x:v>15</x:v>
      </x:c>
      <x:c r="F9175" s="11" t="n">
        <x:v>205</x:v>
      </x:c>
      <x:c r="G9175" s="11" t="n">
        <x:v>83</x:v>
      </x:c>
      <x:c r="H9175" s="11" t="n">
        <x:f>E9175*F9175</x:f>
        <x:v>3075</x:v>
      </x:c>
      <x:c r="I9175" s="11" t="n">
        <x:f>H9175*(1-'Summary'!$B$5)</x:f>
        <x:v>2921.25</x:v>
      </x:c>
      <x:c r="J9175" s="11" t="n">
        <x:f>E9175*G9175</x:f>
        <x:v>1245</x:v>
      </x:c>
      <x:c r="K9175" s="11" t="n">
        <x:f>I9175-J9175</x:f>
        <x:v>1676.25</x:v>
      </x:c>
      <x:c r="L9175" s="14" t="n">
        <x:f>K9175/I9175</x:f>
        <x:v>0.5738125802310655</x:v>
      </x:c>
    </x:row>
    <x:row r="9176" ht="22" customHeight="1">
      <x:c r="A9176" s="2" t="str">
        <x:v>ORD-09172</x:v>
      </x:c>
      <x:c r="B9176" s="2" t="str">
        <x:v>West</x:v>
      </x:c>
      <x:c r="C9176" s="2" t="str">
        <x:v>Jan</x:v>
      </x:c>
      <x:c r="D9176" s="2" t="str">
        <x:v>SKU-052</x:v>
      </x:c>
      <x:c r="E9176" s="15" t="n">
        <x:v>22</x:v>
      </x:c>
      <x:c r="F9176" s="11" t="n">
        <x:v>218</x:v>
      </x:c>
      <x:c r="G9176" s="11" t="n">
        <x:v>94</x:v>
      </x:c>
      <x:c r="H9176" s="11" t="n">
        <x:f>E9176*F9176</x:f>
        <x:v>4796</x:v>
      </x:c>
      <x:c r="I9176" s="11" t="n">
        <x:f>H9176*(1-'Summary'!$B$5)</x:f>
        <x:v>4556.2</x:v>
      </x:c>
      <x:c r="J9176" s="11" t="n">
        <x:f>E9176*G9176</x:f>
        <x:v>2068</x:v>
      </x:c>
      <x:c r="K9176" s="11" t="n">
        <x:f>I9176-J9176</x:f>
        <x:v>2488.2</x:v>
      </x:c>
      <x:c r="L9176" s="14" t="n">
        <x:f>K9176/I9176</x:f>
        <x:v>0.546112988894254</x:v>
      </x:c>
    </x:row>
    <x:row r="9177" ht="22" customHeight="1">
      <x:c r="A9177" s="2" t="str">
        <x:v>ORD-09173</x:v>
      </x:c>
      <x:c r="B9177" s="2" t="str">
        <x:v>North</x:v>
      </x:c>
      <x:c r="C9177" s="2" t="str">
        <x:v>Feb</x:v>
      </x:c>
      <x:c r="D9177" s="2" t="str">
        <x:v>SKU-053</x:v>
      </x:c>
      <x:c r="E9177" s="15" t="n">
        <x:v>5</x:v>
      </x:c>
      <x:c r="F9177" s="11" t="n">
        <x:v>231</x:v>
      </x:c>
      <x:c r="G9177" s="11" t="n">
        <x:v>10</x:v>
      </x:c>
      <x:c r="H9177" s="11" t="n">
        <x:f>E9177*F9177</x:f>
        <x:v>1155</x:v>
      </x:c>
      <x:c r="I9177" s="11" t="n">
        <x:f>H9177*(1-'Summary'!$B$5)</x:f>
        <x:v>1097.25</x:v>
      </x:c>
      <x:c r="J9177" s="11" t="n">
        <x:f>E9177*G9177</x:f>
        <x:v>50</x:v>
      </x:c>
      <x:c r="K9177" s="11" t="n">
        <x:f>I9177-J9177</x:f>
        <x:v>1047.25</x:v>
      </x:c>
      <x:c r="L9177" s="14" t="n">
        <x:f>K9177/I9177</x:f>
        <x:v>0.9544315333789019</x:v>
      </x:c>
    </x:row>
    <x:row r="9178" ht="22" customHeight="1">
      <x:c r="A9178" s="2" t="str">
        <x:v>ORD-09174</x:v>
      </x:c>
      <x:c r="B9178" s="2" t="str">
        <x:v>South</x:v>
      </x:c>
      <x:c r="C9178" s="2" t="str">
        <x:v>Feb</x:v>
      </x:c>
      <x:c r="D9178" s="2" t="str">
        <x:v>SKU-054</x:v>
      </x:c>
      <x:c r="E9178" s="15" t="n">
        <x:v>12</x:v>
      </x:c>
      <x:c r="F9178" s="11" t="n">
        <x:v>24</x:v>
      </x:c>
      <x:c r="G9178" s="11" t="n">
        <x:v>21</x:v>
      </x:c>
      <x:c r="H9178" s="11" t="n">
        <x:f>E9178*F9178</x:f>
        <x:v>288</x:v>
      </x:c>
      <x:c r="I9178" s="11" t="n">
        <x:f>H9178*(1-'Summary'!$B$5)</x:f>
        <x:v>273.59999999999997</x:v>
      </x:c>
      <x:c r="J9178" s="11" t="n">
        <x:f>E9178*G9178</x:f>
        <x:v>252</x:v>
      </x:c>
      <x:c r="K9178" s="11" t="n">
        <x:f>I9178-J9178</x:f>
        <x:v>21.599999999999966</x:v>
      </x:c>
      <x:c r="L9178" s="14" t="n">
        <x:f>K9178/I9178</x:f>
        <x:v>0.07894736842105252</x:v>
      </x:c>
    </x:row>
    <x:row r="9179" ht="22" customHeight="1">
      <x:c r="A9179" s="2" t="str">
        <x:v>ORD-09175</x:v>
      </x:c>
      <x:c r="B9179" s="2" t="str">
        <x:v>East</x:v>
      </x:c>
      <x:c r="C9179" s="2" t="str">
        <x:v>Feb</x:v>
      </x:c>
      <x:c r="D9179" s="2" t="str">
        <x:v>SKU-055</x:v>
      </x:c>
      <x:c r="E9179" s="15" t="n">
        <x:v>19</x:v>
      </x:c>
      <x:c r="F9179" s="11" t="n">
        <x:v>37</x:v>
      </x:c>
      <x:c r="G9179" s="11" t="n">
        <x:v>32</x:v>
      </x:c>
      <x:c r="H9179" s="11" t="n">
        <x:f>E9179*F9179</x:f>
        <x:v>703</x:v>
      </x:c>
      <x:c r="I9179" s="11" t="n">
        <x:f>H9179*(1-'Summary'!$B$5)</x:f>
        <x:v>667.85</x:v>
      </x:c>
      <x:c r="J9179" s="11" t="n">
        <x:f>E9179*G9179</x:f>
        <x:v>608</x:v>
      </x:c>
      <x:c r="K9179" s="11" t="n">
        <x:f>I9179-J9179</x:f>
        <x:v>59.85000000000002</x:v>
      </x:c>
      <x:c r="L9179" s="14" t="n">
        <x:f>K9179/I9179</x:f>
        <x:v>0.0896159317211949</x:v>
      </x:c>
    </x:row>
    <x:row r="9180" ht="22" customHeight="1">
      <x:c r="A9180" s="2" t="str">
        <x:v>ORD-09176</x:v>
      </x:c>
      <x:c r="B9180" s="2" t="str">
        <x:v>West</x:v>
      </x:c>
      <x:c r="C9180" s="2" t="str">
        <x:v>Feb</x:v>
      </x:c>
      <x:c r="D9180" s="2" t="str">
        <x:v>SKU-056</x:v>
      </x:c>
      <x:c r="E9180" s="15" t="n">
        <x:v>2</x:v>
      </x:c>
      <x:c r="F9180" s="11" t="n">
        <x:v>50</x:v>
      </x:c>
      <x:c r="G9180" s="11" t="n">
        <x:v>43</x:v>
      </x:c>
      <x:c r="H9180" s="11" t="n">
        <x:f>E9180*F9180</x:f>
        <x:v>100</x:v>
      </x:c>
      <x:c r="I9180" s="11" t="n">
        <x:f>H9180*(1-'Summary'!$B$5)</x:f>
        <x:v>95</x:v>
      </x:c>
      <x:c r="J9180" s="11" t="n">
        <x:f>E9180*G9180</x:f>
        <x:v>86</x:v>
      </x:c>
      <x:c r="K9180" s="11" t="n">
        <x:f>I9180-J9180</x:f>
        <x:v>9</x:v>
      </x:c>
      <x:c r="L9180" s="14" t="n">
        <x:f>K9180/I9180</x:f>
        <x:v>0.09473684210526316</x:v>
      </x:c>
    </x:row>
    <x:row r="9181" ht="22" customHeight="1">
      <x:c r="A9181" s="2" t="str">
        <x:v>ORD-09177</x:v>
      </x:c>
      <x:c r="B9181" s="2" t="str">
        <x:v>North</x:v>
      </x:c>
      <x:c r="C9181" s="2" t="str">
        <x:v>Mar</x:v>
      </x:c>
      <x:c r="D9181" s="2" t="str">
        <x:v>SKU-057</x:v>
      </x:c>
      <x:c r="E9181" s="15" t="n">
        <x:v>9</x:v>
      </x:c>
      <x:c r="F9181" s="11" t="n">
        <x:v>63</x:v>
      </x:c>
      <x:c r="G9181" s="11" t="n">
        <x:v>54</x:v>
      </x:c>
      <x:c r="H9181" s="11" t="n">
        <x:f>E9181*F9181</x:f>
        <x:v>567</x:v>
      </x:c>
      <x:c r="I9181" s="11" t="n">
        <x:f>H9181*(1-'Summary'!$B$5)</x:f>
        <x:v>538.65</x:v>
      </x:c>
      <x:c r="J9181" s="11" t="n">
        <x:f>E9181*G9181</x:f>
        <x:v>486</x:v>
      </x:c>
      <x:c r="K9181" s="11" t="n">
        <x:f>I9181-J9181</x:f>
        <x:v>52.64999999999998</x:v>
      </x:c>
      <x:c r="L9181" s="14" t="n">
        <x:f>K9181/I9181</x:f>
        <x:v>0.0977443609022556</x:v>
      </x:c>
    </x:row>
    <x:row r="9182" ht="22" customHeight="1">
      <x:c r="A9182" s="2" t="str">
        <x:v>ORD-09178</x:v>
      </x:c>
      <x:c r="B9182" s="2" t="str">
        <x:v>South</x:v>
      </x:c>
      <x:c r="C9182" s="2" t="str">
        <x:v>Mar</x:v>
      </x:c>
      <x:c r="D9182" s="2" t="str">
        <x:v>SKU-058</x:v>
      </x:c>
      <x:c r="E9182" s="15" t="n">
        <x:v>16</x:v>
      </x:c>
      <x:c r="F9182" s="11" t="n">
        <x:v>76</x:v>
      </x:c>
      <x:c r="G9182" s="11" t="n">
        <x:v>65</x:v>
      </x:c>
      <x:c r="H9182" s="11" t="n">
        <x:f>E9182*F9182</x:f>
        <x:v>1216</x:v>
      </x:c>
      <x:c r="I9182" s="11" t="n">
        <x:f>H9182*(1-'Summary'!$B$5)</x:f>
        <x:v>1155.2</x:v>
      </x:c>
      <x:c r="J9182" s="11" t="n">
        <x:f>E9182*G9182</x:f>
        <x:v>1040</x:v>
      </x:c>
      <x:c r="K9182" s="11" t="n">
        <x:f>I9182-J9182</x:f>
        <x:v>115.20000000000005</x:v>
      </x:c>
      <x:c r="L9182" s="14" t="n">
        <x:f>K9182/I9182</x:f>
        <x:v>0.09972299168975073</x:v>
      </x:c>
    </x:row>
    <x:row r="9183" ht="22" customHeight="1">
      <x:c r="A9183" s="2" t="str">
        <x:v>ORD-09179</x:v>
      </x:c>
      <x:c r="B9183" s="2" t="str">
        <x:v>East</x:v>
      </x:c>
      <x:c r="C9183" s="2" t="str">
        <x:v>Mar</x:v>
      </x:c>
      <x:c r="D9183" s="2" t="str">
        <x:v>SKU-059</x:v>
      </x:c>
      <x:c r="E9183" s="15" t="n">
        <x:v>23</x:v>
      </x:c>
      <x:c r="F9183" s="11" t="n">
        <x:v>89</x:v>
      </x:c>
      <x:c r="G9183" s="11" t="n">
        <x:v>76</x:v>
      </x:c>
      <x:c r="H9183" s="11" t="n">
        <x:f>E9183*F9183</x:f>
        <x:v>2047</x:v>
      </x:c>
      <x:c r="I9183" s="11" t="n">
        <x:f>H9183*(1-'Summary'!$B$5)</x:f>
        <x:v>1944.6499999999999</x:v>
      </x:c>
      <x:c r="J9183" s="11" t="n">
        <x:f>E9183*G9183</x:f>
        <x:v>1748</x:v>
      </x:c>
      <x:c r="K9183" s="11" t="n">
        <x:f>I9183-J9183</x:f>
        <x:v>196.64999999999986</x:v>
      </x:c>
      <x:c r="L9183" s="14" t="n">
        <x:f>K9183/I9183</x:f>
        <x:v>0.10112359550561792</x:v>
      </x:c>
    </x:row>
    <x:row r="9184" ht="22" customHeight="1">
      <x:c r="A9184" s="2" t="str">
        <x:v>ORD-09180</x:v>
      </x:c>
      <x:c r="B9184" s="2" t="str">
        <x:v>West</x:v>
      </x:c>
      <x:c r="C9184" s="2" t="str">
        <x:v>Mar</x:v>
      </x:c>
      <x:c r="D9184" s="2" t="str">
        <x:v>SKU-060</x:v>
      </x:c>
      <x:c r="E9184" s="15" t="n">
        <x:v>6</x:v>
      </x:c>
      <x:c r="F9184" s="11" t="n">
        <x:v>102</x:v>
      </x:c>
      <x:c r="G9184" s="11" t="n">
        <x:v>87</x:v>
      </x:c>
      <x:c r="H9184" s="11" t="n">
        <x:f>E9184*F9184</x:f>
        <x:v>612</x:v>
      </x:c>
      <x:c r="I9184" s="11" t="n">
        <x:f>H9184*(1-'Summary'!$B$5)</x:f>
        <x:v>581.4</x:v>
      </x:c>
      <x:c r="J9184" s="11" t="n">
        <x:f>E9184*G9184</x:f>
        <x:v>522</x:v>
      </x:c>
      <x:c r="K9184" s="11" t="n">
        <x:f>I9184-J9184</x:f>
        <x:v>59.39999999999998</x:v>
      </x:c>
      <x:c r="L9184" s="14" t="n">
        <x:f>K9184/I9184</x:f>
        <x:v>0.10216718266253866</x:v>
      </x:c>
    </x:row>
    <x:row r="9185" ht="22" customHeight="1">
      <x:c r="A9185" s="2" t="str">
        <x:v>ORD-09181</x:v>
      </x:c>
      <x:c r="B9185" s="2" t="str">
        <x:v>North</x:v>
      </x:c>
      <x:c r="C9185" s="2" t="str">
        <x:v>Apr</x:v>
      </x:c>
      <x:c r="D9185" s="2" t="str">
        <x:v>SKU-061</x:v>
      </x:c>
      <x:c r="E9185" s="15" t="n">
        <x:v>13</x:v>
      </x:c>
      <x:c r="F9185" s="11" t="n">
        <x:v>115</x:v>
      </x:c>
      <x:c r="G9185" s="11" t="n">
        <x:v>98</x:v>
      </x:c>
      <x:c r="H9185" s="11" t="n">
        <x:f>E9185*F9185</x:f>
        <x:v>1495</x:v>
      </x:c>
      <x:c r="I9185" s="11" t="n">
        <x:f>H9185*(1-'Summary'!$B$5)</x:f>
        <x:v>1420.25</x:v>
      </x:c>
      <x:c r="J9185" s="11" t="n">
        <x:f>E9185*G9185</x:f>
        <x:v>1274</x:v>
      </x:c>
      <x:c r="K9185" s="11" t="n">
        <x:f>I9185-J9185</x:f>
        <x:v>146.25</x:v>
      </x:c>
      <x:c r="L9185" s="14" t="n">
        <x:f>K9185/I9185</x:f>
        <x:v>0.10297482837528604</x:v>
      </x:c>
    </x:row>
    <x:row r="9186" ht="22" customHeight="1">
      <x:c r="A9186" s="2" t="str">
        <x:v>ORD-09182</x:v>
      </x:c>
      <x:c r="B9186" s="2" t="str">
        <x:v>South</x:v>
      </x:c>
      <x:c r="C9186" s="2" t="str">
        <x:v>Apr</x:v>
      </x:c>
      <x:c r="D9186" s="2" t="str">
        <x:v>SKU-062</x:v>
      </x:c>
      <x:c r="E9186" s="15" t="n">
        <x:v>20</x:v>
      </x:c>
      <x:c r="F9186" s="11" t="n">
        <x:v>128</x:v>
      </x:c>
      <x:c r="G9186" s="11" t="n">
        <x:v>14</x:v>
      </x:c>
      <x:c r="H9186" s="11" t="n">
        <x:f>E9186*F9186</x:f>
        <x:v>2560</x:v>
      </x:c>
      <x:c r="I9186" s="11" t="n">
        <x:f>H9186*(1-'Summary'!$B$5)</x:f>
        <x:v>2432</x:v>
      </x:c>
      <x:c r="J9186" s="11" t="n">
        <x:f>E9186*G9186</x:f>
        <x:v>280</x:v>
      </x:c>
      <x:c r="K9186" s="11" t="n">
        <x:f>I9186-J9186</x:f>
        <x:v>2152</x:v>
      </x:c>
      <x:c r="L9186" s="14" t="n">
        <x:f>K9186/I9186</x:f>
        <x:v>0.8848684210526315</x:v>
      </x:c>
    </x:row>
    <x:row r="9187" ht="22" customHeight="1">
      <x:c r="A9187" s="2" t="str">
        <x:v>ORD-09183</x:v>
      </x:c>
      <x:c r="B9187" s="2" t="str">
        <x:v>East</x:v>
      </x:c>
      <x:c r="C9187" s="2" t="str">
        <x:v>Apr</x:v>
      </x:c>
      <x:c r="D9187" s="2" t="str">
        <x:v>SKU-063</x:v>
      </x:c>
      <x:c r="E9187" s="15" t="n">
        <x:v>3</x:v>
      </x:c>
      <x:c r="F9187" s="11" t="n">
        <x:v>141</x:v>
      </x:c>
      <x:c r="G9187" s="11" t="n">
        <x:v>25</x:v>
      </x:c>
      <x:c r="H9187" s="11" t="n">
        <x:f>E9187*F9187</x:f>
        <x:v>423</x:v>
      </x:c>
      <x:c r="I9187" s="11" t="n">
        <x:f>H9187*(1-'Summary'!$B$5)</x:f>
        <x:v>401.84999999999997</x:v>
      </x:c>
      <x:c r="J9187" s="11" t="n">
        <x:f>E9187*G9187</x:f>
        <x:v>75</x:v>
      </x:c>
      <x:c r="K9187" s="11" t="n">
        <x:f>I9187-J9187</x:f>
        <x:v>326.84999999999997</x:v>
      </x:c>
      <x:c r="L9187" s="14" t="n">
        <x:f>K9187/I9187</x:f>
        <x:v>0.8133631952220978</x:v>
      </x:c>
    </x:row>
    <x:row r="9188" ht="22" customHeight="1">
      <x:c r="A9188" s="2" t="str">
        <x:v>ORD-09184</x:v>
      </x:c>
      <x:c r="B9188" s="2" t="str">
        <x:v>West</x:v>
      </x:c>
      <x:c r="C9188" s="2" t="str">
        <x:v>Apr</x:v>
      </x:c>
      <x:c r="D9188" s="2" t="str">
        <x:v>SKU-064</x:v>
      </x:c>
      <x:c r="E9188" s="15" t="n">
        <x:v>10</x:v>
      </x:c>
      <x:c r="F9188" s="11" t="n">
        <x:v>154</x:v>
      </x:c>
      <x:c r="G9188" s="11" t="n">
        <x:v>36</x:v>
      </x:c>
      <x:c r="H9188" s="11" t="n">
        <x:f>E9188*F9188</x:f>
        <x:v>1540</x:v>
      </x:c>
      <x:c r="I9188" s="11" t="n">
        <x:f>H9188*(1-'Summary'!$B$5)</x:f>
        <x:v>1463</x:v>
      </x:c>
      <x:c r="J9188" s="11" t="n">
        <x:f>E9188*G9188</x:f>
        <x:v>360</x:v>
      </x:c>
      <x:c r="K9188" s="11" t="n">
        <x:f>I9188-J9188</x:f>
        <x:v>1103</x:v>
      </x:c>
      <x:c r="L9188" s="14" t="n">
        <x:f>K9188/I9188</x:f>
        <x:v>0.7539302802460697</x:v>
      </x:c>
    </x:row>
    <x:row r="9189" ht="22" customHeight="1">
      <x:c r="A9189" s="2" t="str">
        <x:v>ORD-09185</x:v>
      </x:c>
      <x:c r="B9189" s="2" t="str">
        <x:v>North</x:v>
      </x:c>
      <x:c r="C9189" s="2" t="str">
        <x:v>May</x:v>
      </x:c>
      <x:c r="D9189" s="2" t="str">
        <x:v>SKU-065</x:v>
      </x:c>
      <x:c r="E9189" s="15" t="n">
        <x:v>17</x:v>
      </x:c>
      <x:c r="F9189" s="11" t="n">
        <x:v>167</x:v>
      </x:c>
      <x:c r="G9189" s="11" t="n">
        <x:v>47</x:v>
      </x:c>
      <x:c r="H9189" s="11" t="n">
        <x:f>E9189*F9189</x:f>
        <x:v>2839</x:v>
      </x:c>
      <x:c r="I9189" s="11" t="n">
        <x:f>H9189*(1-'Summary'!$B$5)</x:f>
        <x:v>2697.0499999999997</x:v>
      </x:c>
      <x:c r="J9189" s="11" t="n">
        <x:f>E9189*G9189</x:f>
        <x:v>799</x:v>
      </x:c>
      <x:c r="K9189" s="11" t="n">
        <x:f>I9189-J9189</x:f>
        <x:v>1898.0499999999997</x:v>
      </x:c>
      <x:c r="L9189" s="14" t="n">
        <x:f>K9189/I9189</x:f>
        <x:v>0.7037503939489442</x:v>
      </x:c>
    </x:row>
    <x:row r="9190" ht="22" customHeight="1">
      <x:c r="A9190" s="2" t="str">
        <x:v>ORD-09186</x:v>
      </x:c>
      <x:c r="B9190" s="2" t="str">
        <x:v>South</x:v>
      </x:c>
      <x:c r="C9190" s="2" t="str">
        <x:v>May</x:v>
      </x:c>
      <x:c r="D9190" s="2" t="str">
        <x:v>SKU-066</x:v>
      </x:c>
      <x:c r="E9190" s="15" t="n">
        <x:v>24</x:v>
      </x:c>
      <x:c r="F9190" s="11" t="n">
        <x:v>180</x:v>
      </x:c>
      <x:c r="G9190" s="11" t="n">
        <x:v>58</x:v>
      </x:c>
      <x:c r="H9190" s="11" t="n">
        <x:f>E9190*F9190</x:f>
        <x:v>4320</x:v>
      </x:c>
      <x:c r="I9190" s="11" t="n">
        <x:f>H9190*(1-'Summary'!$B$5)</x:f>
        <x:v>4104</x:v>
      </x:c>
      <x:c r="J9190" s="11" t="n">
        <x:f>E9190*G9190</x:f>
        <x:v>1392</x:v>
      </x:c>
      <x:c r="K9190" s="11" t="n">
        <x:f>I9190-J9190</x:f>
        <x:v>2712</x:v>
      </x:c>
      <x:c r="L9190" s="14" t="n">
        <x:f>K9190/I9190</x:f>
        <x:v>0.6608187134502924</x:v>
      </x:c>
    </x:row>
    <x:row r="9191" ht="22" customHeight="1">
      <x:c r="A9191" s="2" t="str">
        <x:v>ORD-09187</x:v>
      </x:c>
      <x:c r="B9191" s="2" t="str">
        <x:v>East</x:v>
      </x:c>
      <x:c r="C9191" s="2" t="str">
        <x:v>May</x:v>
      </x:c>
      <x:c r="D9191" s="2" t="str">
        <x:v>SKU-067</x:v>
      </x:c>
      <x:c r="E9191" s="15" t="n">
        <x:v>7</x:v>
      </x:c>
      <x:c r="F9191" s="11" t="n">
        <x:v>193</x:v>
      </x:c>
      <x:c r="G9191" s="11" t="n">
        <x:v>69</x:v>
      </x:c>
      <x:c r="H9191" s="11" t="n">
        <x:f>E9191*F9191</x:f>
        <x:v>1351</x:v>
      </x:c>
      <x:c r="I9191" s="11" t="n">
        <x:f>H9191*(1-'Summary'!$B$5)</x:f>
        <x:v>1283.45</x:v>
      </x:c>
      <x:c r="J9191" s="11" t="n">
        <x:f>E9191*G9191</x:f>
        <x:v>483</x:v>
      </x:c>
      <x:c r="K9191" s="11" t="n">
        <x:f>I9191-J9191</x:f>
        <x:v>800.45</x:v>
      </x:c>
      <x:c r="L9191" s="14" t="n">
        <x:f>K9191/I9191</x:f>
        <x:v>0.6236705754022361</x:v>
      </x:c>
    </x:row>
    <x:row r="9192" ht="22" customHeight="1">
      <x:c r="A9192" s="2" t="str">
        <x:v>ORD-09188</x:v>
      </x:c>
      <x:c r="B9192" s="2" t="str">
        <x:v>West</x:v>
      </x:c>
      <x:c r="C9192" s="2" t="str">
        <x:v>May</x:v>
      </x:c>
      <x:c r="D9192" s="2" t="str">
        <x:v>SKU-068</x:v>
      </x:c>
      <x:c r="E9192" s="15" t="n">
        <x:v>14</x:v>
      </x:c>
      <x:c r="F9192" s="11" t="n">
        <x:v>206</x:v>
      </x:c>
      <x:c r="G9192" s="11" t="n">
        <x:v>80</x:v>
      </x:c>
      <x:c r="H9192" s="11" t="n">
        <x:f>E9192*F9192</x:f>
        <x:v>2884</x:v>
      </x:c>
      <x:c r="I9192" s="11" t="n">
        <x:f>H9192*(1-'Summary'!$B$5)</x:f>
        <x:v>2739.7999999999997</x:v>
      </x:c>
      <x:c r="J9192" s="11" t="n">
        <x:f>E9192*G9192</x:f>
        <x:v>1120</x:v>
      </x:c>
      <x:c r="K9192" s="11" t="n">
        <x:f>I9192-J9192</x:f>
        <x:v>1619.7999999999997</x:v>
      </x:c>
      <x:c r="L9192" s="14" t="n">
        <x:f>K9192/I9192</x:f>
        <x:v>0.5912110373019928</x:v>
      </x:c>
    </x:row>
    <x:row r="9193" ht="22" customHeight="1">
      <x:c r="A9193" s="2" t="str">
        <x:v>ORD-09189</x:v>
      </x:c>
      <x:c r="B9193" s="2" t="str">
        <x:v>North</x:v>
      </x:c>
      <x:c r="C9193" s="2" t="str">
        <x:v>Jun</x:v>
      </x:c>
      <x:c r="D9193" s="2" t="str">
        <x:v>SKU-069</x:v>
      </x:c>
      <x:c r="E9193" s="15" t="n">
        <x:v>21</x:v>
      </x:c>
      <x:c r="F9193" s="11" t="n">
        <x:v>219</x:v>
      </x:c>
      <x:c r="G9193" s="11" t="n">
        <x:v>91</x:v>
      </x:c>
      <x:c r="H9193" s="11" t="n">
        <x:f>E9193*F9193</x:f>
        <x:v>4599</x:v>
      </x:c>
      <x:c r="I9193" s="11" t="n">
        <x:f>H9193*(1-'Summary'!$B$5)</x:f>
        <x:v>4369.05</x:v>
      </x:c>
      <x:c r="J9193" s="11" t="n">
        <x:f>E9193*G9193</x:f>
        <x:v>1911</x:v>
      </x:c>
      <x:c r="K9193" s="11" t="n">
        <x:f>I9193-J9193</x:f>
        <x:v>2458.05</x:v>
      </x:c>
      <x:c r="L9193" s="14" t="n">
        <x:f>K9193/I9193</x:f>
        <x:v>0.5626051429944725</x:v>
      </x:c>
    </x:row>
    <x:row r="9194" ht="22" customHeight="1">
      <x:c r="A9194" s="2" t="str">
        <x:v>ORD-09190</x:v>
      </x:c>
      <x:c r="B9194" s="2" t="str">
        <x:v>South</x:v>
      </x:c>
      <x:c r="C9194" s="2" t="str">
        <x:v>Jun</x:v>
      </x:c>
      <x:c r="D9194" s="2" t="str">
        <x:v>SKU-070</x:v>
      </x:c>
      <x:c r="E9194" s="15" t="n">
        <x:v>4</x:v>
      </x:c>
      <x:c r="F9194" s="11" t="n">
        <x:v>232</x:v>
      </x:c>
      <x:c r="G9194" s="11" t="n">
        <x:v>102</x:v>
      </x:c>
      <x:c r="H9194" s="11" t="n">
        <x:f>E9194*F9194</x:f>
        <x:v>928</x:v>
      </x:c>
      <x:c r="I9194" s="11" t="n">
        <x:f>H9194*(1-'Summary'!$B$5)</x:f>
        <x:v>881.5999999999999</x:v>
      </x:c>
      <x:c r="J9194" s="11" t="n">
        <x:f>E9194*G9194</x:f>
        <x:v>408</x:v>
      </x:c>
      <x:c r="K9194" s="11" t="n">
        <x:f>I9194-J9194</x:f>
        <x:v>473.5999999999999</x:v>
      </x:c>
      <x:c r="L9194" s="14" t="n">
        <x:f>K9194/I9194</x:f>
        <x:v>0.5372050816696914</x:v>
      </x:c>
    </x:row>
    <x:row r="9195" ht="22" customHeight="1">
      <x:c r="A9195" s="2" t="str">
        <x:v>ORD-09191</x:v>
      </x:c>
      <x:c r="B9195" s="2" t="str">
        <x:v>East</x:v>
      </x:c>
      <x:c r="C9195" s="2" t="str">
        <x:v>Jun</x:v>
      </x:c>
      <x:c r="D9195" s="2" t="str">
        <x:v>SKU-071</x:v>
      </x:c>
      <x:c r="E9195" s="15" t="n">
        <x:v>11</x:v>
      </x:c>
      <x:c r="F9195" s="11" t="n">
        <x:v>25</x:v>
      </x:c>
      <x:c r="G9195" s="11" t="n">
        <x:v>18</x:v>
      </x:c>
      <x:c r="H9195" s="11" t="n">
        <x:f>E9195*F9195</x:f>
        <x:v>275</x:v>
      </x:c>
      <x:c r="I9195" s="11" t="n">
        <x:f>H9195*(1-'Summary'!$B$5)</x:f>
        <x:v>261.25</x:v>
      </x:c>
      <x:c r="J9195" s="11" t="n">
        <x:f>E9195*G9195</x:f>
        <x:v>198</x:v>
      </x:c>
      <x:c r="K9195" s="11" t="n">
        <x:f>I9195-J9195</x:f>
        <x:v>63.25</x:v>
      </x:c>
      <x:c r="L9195" s="14" t="n">
        <x:f>K9195/I9195</x:f>
        <x:v>0.24210526315789474</x:v>
      </x:c>
    </x:row>
    <x:row r="9196" ht="22" customHeight="1">
      <x:c r="A9196" s="2" t="str">
        <x:v>ORD-09192</x:v>
      </x:c>
      <x:c r="B9196" s="2" t="str">
        <x:v>West</x:v>
      </x:c>
      <x:c r="C9196" s="2" t="str">
        <x:v>Jun</x:v>
      </x:c>
      <x:c r="D9196" s="2" t="str">
        <x:v>SKU-072</x:v>
      </x:c>
      <x:c r="E9196" s="15" t="n">
        <x:v>18</x:v>
      </x:c>
      <x:c r="F9196" s="11" t="n">
        <x:v>38</x:v>
      </x:c>
      <x:c r="G9196" s="11" t="n">
        <x:v>29</x:v>
      </x:c>
      <x:c r="H9196" s="11" t="n">
        <x:f>E9196*F9196</x:f>
        <x:v>684</x:v>
      </x:c>
      <x:c r="I9196" s="11" t="n">
        <x:f>H9196*(1-'Summary'!$B$5)</x:f>
        <x:v>649.8</x:v>
      </x:c>
      <x:c r="J9196" s="11" t="n">
        <x:f>E9196*G9196</x:f>
        <x:v>522</x:v>
      </x:c>
      <x:c r="K9196" s="11" t="n">
        <x:f>I9196-J9196</x:f>
        <x:v>127.79999999999995</x:v>
      </x:c>
      <x:c r="L9196" s="14" t="n">
        <x:f>K9196/I9196</x:f>
        <x:v>0.19667590027700826</x:v>
      </x:c>
    </x:row>
    <x:row r="9197" ht="22" customHeight="1">
      <x:c r="A9197" s="2" t="str">
        <x:v>ORD-09193</x:v>
      </x:c>
      <x:c r="B9197" s="2" t="str">
        <x:v>North</x:v>
      </x:c>
      <x:c r="C9197" s="2" t="str">
        <x:v>Jul</x:v>
      </x:c>
      <x:c r="D9197" s="2" t="str">
        <x:v>SKU-073</x:v>
      </x:c>
      <x:c r="E9197" s="15" t="n">
        <x:v>1</x:v>
      </x:c>
      <x:c r="F9197" s="11" t="n">
        <x:v>51</x:v>
      </x:c>
      <x:c r="G9197" s="11" t="n">
        <x:v>40</x:v>
      </x:c>
      <x:c r="H9197" s="11" t="n">
        <x:f>E9197*F9197</x:f>
        <x:v>51</x:v>
      </x:c>
      <x:c r="I9197" s="11" t="n">
        <x:f>H9197*(1-'Summary'!$B$5)</x:f>
        <x:v>48.449999999999996</x:v>
      </x:c>
      <x:c r="J9197" s="11" t="n">
        <x:f>E9197*G9197</x:f>
        <x:v>40</x:v>
      </x:c>
      <x:c r="K9197" s="11" t="n">
        <x:f>I9197-J9197</x:f>
        <x:v>8.449999999999996</x:v>
      </x:c>
      <x:c r="L9197" s="14" t="n">
        <x:f>K9197/I9197</x:f>
        <x:v>0.17440660474716194</x:v>
      </x:c>
    </x:row>
    <x:row r="9198" ht="22" customHeight="1">
      <x:c r="A9198" s="2" t="str">
        <x:v>ORD-09194</x:v>
      </x:c>
      <x:c r="B9198" s="2" t="str">
        <x:v>South</x:v>
      </x:c>
      <x:c r="C9198" s="2" t="str">
        <x:v>Jul</x:v>
      </x:c>
      <x:c r="D9198" s="2" t="str">
        <x:v>SKU-074</x:v>
      </x:c>
      <x:c r="E9198" s="15" t="n">
        <x:v>8</x:v>
      </x:c>
      <x:c r="F9198" s="11" t="n">
        <x:v>64</x:v>
      </x:c>
      <x:c r="G9198" s="11" t="n">
        <x:v>51</x:v>
      </x:c>
      <x:c r="H9198" s="11" t="n">
        <x:f>E9198*F9198</x:f>
        <x:v>512</x:v>
      </x:c>
      <x:c r="I9198" s="11" t="n">
        <x:f>H9198*(1-'Summary'!$B$5)</x:f>
        <x:v>486.4</x:v>
      </x:c>
      <x:c r="J9198" s="11" t="n">
        <x:f>E9198*G9198</x:f>
        <x:v>408</x:v>
      </x:c>
      <x:c r="K9198" s="11" t="n">
        <x:f>I9198-J9198</x:f>
        <x:v>78.39999999999998</x:v>
      </x:c>
      <x:c r="L9198" s="14" t="n">
        <x:f>K9198/I9198</x:f>
        <x:v>0.16118421052631576</x:v>
      </x:c>
    </x:row>
    <x:row r="9199" ht="22" customHeight="1">
      <x:c r="A9199" s="2" t="str">
        <x:v>ORD-09195</x:v>
      </x:c>
      <x:c r="B9199" s="2" t="str">
        <x:v>East</x:v>
      </x:c>
      <x:c r="C9199" s="2" t="str">
        <x:v>Jul</x:v>
      </x:c>
      <x:c r="D9199" s="2" t="str">
        <x:v>SKU-075</x:v>
      </x:c>
      <x:c r="E9199" s="15" t="n">
        <x:v>15</x:v>
      </x:c>
      <x:c r="F9199" s="11" t="n">
        <x:v>77</x:v>
      </x:c>
      <x:c r="G9199" s="11" t="n">
        <x:v>62</x:v>
      </x:c>
      <x:c r="H9199" s="11" t="n">
        <x:f>E9199*F9199</x:f>
        <x:v>1155</x:v>
      </x:c>
      <x:c r="I9199" s="11" t="n">
        <x:f>H9199*(1-'Summary'!$B$5)</x:f>
        <x:v>1097.25</x:v>
      </x:c>
      <x:c r="J9199" s="11" t="n">
        <x:f>E9199*G9199</x:f>
        <x:v>930</x:v>
      </x:c>
      <x:c r="K9199" s="11" t="n">
        <x:f>I9199-J9199</x:f>
        <x:v>167.25</x:v>
      </x:c>
      <x:c r="L9199" s="14" t="n">
        <x:f>K9199/I9199</x:f>
        <x:v>0.15242652084757347</x:v>
      </x:c>
    </x:row>
    <x:row r="9200" ht="22" customHeight="1">
      <x:c r="A9200" s="2" t="str">
        <x:v>ORD-09196</x:v>
      </x:c>
      <x:c r="B9200" s="2" t="str">
        <x:v>West</x:v>
      </x:c>
      <x:c r="C9200" s="2" t="str">
        <x:v>Jul</x:v>
      </x:c>
      <x:c r="D9200" s="2" t="str">
        <x:v>SKU-076</x:v>
      </x:c>
      <x:c r="E9200" s="15" t="n">
        <x:v>22</x:v>
      </x:c>
      <x:c r="F9200" s="11" t="n">
        <x:v>90</x:v>
      </x:c>
      <x:c r="G9200" s="11" t="n">
        <x:v>73</x:v>
      </x:c>
      <x:c r="H9200" s="11" t="n">
        <x:f>E9200*F9200</x:f>
        <x:v>1980</x:v>
      </x:c>
      <x:c r="I9200" s="11" t="n">
        <x:f>H9200*(1-'Summary'!$B$5)</x:f>
        <x:v>1881</x:v>
      </x:c>
      <x:c r="J9200" s="11" t="n">
        <x:f>E9200*G9200</x:f>
        <x:v>1606</x:v>
      </x:c>
      <x:c r="K9200" s="11" t="n">
        <x:f>I9200-J9200</x:f>
        <x:v>275</x:v>
      </x:c>
      <x:c r="L9200" s="14" t="n">
        <x:f>K9200/I9200</x:f>
        <x:v>0.14619883040935672</x:v>
      </x:c>
    </x:row>
    <x:row r="9201" ht="22" customHeight="1">
      <x:c r="A9201" s="2" t="str">
        <x:v>ORD-09197</x:v>
      </x:c>
      <x:c r="B9201" s="2" t="str">
        <x:v>North</x:v>
      </x:c>
      <x:c r="C9201" s="2" t="str">
        <x:v>Aug</x:v>
      </x:c>
      <x:c r="D9201" s="2" t="str">
        <x:v>SKU-077</x:v>
      </x:c>
      <x:c r="E9201" s="15" t="n">
        <x:v>5</x:v>
      </x:c>
      <x:c r="F9201" s="11" t="n">
        <x:v>103</x:v>
      </x:c>
      <x:c r="G9201" s="11" t="n">
        <x:v>84</x:v>
      </x:c>
      <x:c r="H9201" s="11" t="n">
        <x:f>E9201*F9201</x:f>
        <x:v>515</x:v>
      </x:c>
      <x:c r="I9201" s="11" t="n">
        <x:f>H9201*(1-'Summary'!$B$5)</x:f>
        <x:v>489.25</x:v>
      </x:c>
      <x:c r="J9201" s="11" t="n">
        <x:f>E9201*G9201</x:f>
        <x:v>420</x:v>
      </x:c>
      <x:c r="K9201" s="11" t="n">
        <x:f>I9201-J9201</x:f>
        <x:v>69.25</x:v>
      </x:c>
      <x:c r="L9201" s="14" t="n">
        <x:f>K9201/I9201</x:f>
        <x:v>0.14154317833418498</x:v>
      </x:c>
    </x:row>
    <x:row r="9202" ht="22" customHeight="1">
      <x:c r="A9202" s="2" t="str">
        <x:v>ORD-09198</x:v>
      </x:c>
      <x:c r="B9202" s="2" t="str">
        <x:v>South</x:v>
      </x:c>
      <x:c r="C9202" s="2" t="str">
        <x:v>Aug</x:v>
      </x:c>
      <x:c r="D9202" s="2" t="str">
        <x:v>SKU-078</x:v>
      </x:c>
      <x:c r="E9202" s="15" t="n">
        <x:v>12</x:v>
      </x:c>
      <x:c r="F9202" s="11" t="n">
        <x:v>116</x:v>
      </x:c>
      <x:c r="G9202" s="11" t="n">
        <x:v>95</x:v>
      </x:c>
      <x:c r="H9202" s="11" t="n">
        <x:f>E9202*F9202</x:f>
        <x:v>1392</x:v>
      </x:c>
      <x:c r="I9202" s="11" t="n">
        <x:f>H9202*(1-'Summary'!$B$5)</x:f>
        <x:v>1322.3999999999999</x:v>
      </x:c>
      <x:c r="J9202" s="11" t="n">
        <x:f>E9202*G9202</x:f>
        <x:v>1140</x:v>
      </x:c>
      <x:c r="K9202" s="11" t="n">
        <x:f>I9202-J9202</x:f>
        <x:v>182.39999999999986</x:v>
      </x:c>
      <x:c r="L9202" s="14" t="n">
        <x:f>K9202/I9202</x:f>
        <x:v>0.13793103448275854</x:v>
      </x:c>
    </x:row>
    <x:row r="9203" ht="22" customHeight="1">
      <x:c r="A9203" s="2" t="str">
        <x:v>ORD-09199</x:v>
      </x:c>
      <x:c r="B9203" s="2" t="str">
        <x:v>East</x:v>
      </x:c>
      <x:c r="C9203" s="2" t="str">
        <x:v>Aug</x:v>
      </x:c>
      <x:c r="D9203" s="2" t="str">
        <x:v>SKU-079</x:v>
      </x:c>
      <x:c r="E9203" s="15" t="n">
        <x:v>19</x:v>
      </x:c>
      <x:c r="F9203" s="11" t="n">
        <x:v>129</x:v>
      </x:c>
      <x:c r="G9203" s="11" t="n">
        <x:v>11</x:v>
      </x:c>
      <x:c r="H9203" s="11" t="n">
        <x:f>E9203*F9203</x:f>
        <x:v>2451</x:v>
      </x:c>
      <x:c r="I9203" s="11" t="n">
        <x:f>H9203*(1-'Summary'!$B$5)</x:f>
        <x:v>2328.45</x:v>
      </x:c>
      <x:c r="J9203" s="11" t="n">
        <x:f>E9203*G9203</x:f>
        <x:v>209</x:v>
      </x:c>
      <x:c r="K9203" s="11" t="n">
        <x:f>I9203-J9203</x:f>
        <x:v>2119.45</x:v>
      </x:c>
      <x:c r="L9203" s="14" t="n">
        <x:f>K9203/I9203</x:f>
        <x:v>0.9102407180742554</x:v>
      </x:c>
    </x:row>
    <x:row r="9204" ht="22" customHeight="1">
      <x:c r="A9204" s="2" t="str">
        <x:v>ORD-09200</x:v>
      </x:c>
      <x:c r="B9204" s="2" t="str">
        <x:v>West</x:v>
      </x:c>
      <x:c r="C9204" s="2" t="str">
        <x:v>Aug</x:v>
      </x:c>
      <x:c r="D9204" s="2" t="str">
        <x:v>SKU-080</x:v>
      </x:c>
      <x:c r="E9204" s="15" t="n">
        <x:v>2</x:v>
      </x:c>
      <x:c r="F9204" s="11" t="n">
        <x:v>142</x:v>
      </x:c>
      <x:c r="G9204" s="11" t="n">
        <x:v>22</x:v>
      </x:c>
      <x:c r="H9204" s="11" t="n">
        <x:f>E9204*F9204</x:f>
        <x:v>284</x:v>
      </x:c>
      <x:c r="I9204" s="11" t="n">
        <x:f>H9204*(1-'Summary'!$B$5)</x:f>
        <x:v>269.8</x:v>
      </x:c>
      <x:c r="J9204" s="11" t="n">
        <x:f>E9204*G9204</x:f>
        <x:v>44</x:v>
      </x:c>
      <x:c r="K9204" s="11" t="n">
        <x:f>I9204-J9204</x:f>
        <x:v>225.8</x:v>
      </x:c>
      <x:c r="L9204" s="14" t="n">
        <x:f>K9204/I9204</x:f>
        <x:v>0.8369162342475908</x:v>
      </x:c>
    </x:row>
    <x:row r="9205" ht="22" customHeight="1">
      <x:c r="A9205" s="2" t="str">
        <x:v>ORD-09201</x:v>
      </x:c>
      <x:c r="B9205" s="2" t="str">
        <x:v>North</x:v>
      </x:c>
      <x:c r="C9205" s="2" t="str">
        <x:v>Sep</x:v>
      </x:c>
      <x:c r="D9205" s="2" t="str">
        <x:v>SKU-081</x:v>
      </x:c>
      <x:c r="E9205" s="15" t="n">
        <x:v>9</x:v>
      </x:c>
      <x:c r="F9205" s="11" t="n">
        <x:v>155</x:v>
      </x:c>
      <x:c r="G9205" s="11" t="n">
        <x:v>33</x:v>
      </x:c>
      <x:c r="H9205" s="11" t="n">
        <x:f>E9205*F9205</x:f>
        <x:v>1395</x:v>
      </x:c>
      <x:c r="I9205" s="11" t="n">
        <x:f>H9205*(1-'Summary'!$B$5)</x:f>
        <x:v>1325.25</x:v>
      </x:c>
      <x:c r="J9205" s="11" t="n">
        <x:f>E9205*G9205</x:f>
        <x:v>297</x:v>
      </x:c>
      <x:c r="K9205" s="11" t="n">
        <x:f>I9205-J9205</x:f>
        <x:v>1028.25</x:v>
      </x:c>
      <x:c r="L9205" s="14" t="n">
        <x:f>K9205/I9205</x:f>
        <x:v>0.7758913412563667</x:v>
      </x:c>
    </x:row>
    <x:row r="9206" ht="22" customHeight="1">
      <x:c r="A9206" s="2" t="str">
        <x:v>ORD-09202</x:v>
      </x:c>
      <x:c r="B9206" s="2" t="str">
        <x:v>South</x:v>
      </x:c>
      <x:c r="C9206" s="2" t="str">
        <x:v>Sep</x:v>
      </x:c>
      <x:c r="D9206" s="2" t="str">
        <x:v>SKU-082</x:v>
      </x:c>
      <x:c r="E9206" s="15" t="n">
        <x:v>16</x:v>
      </x:c>
      <x:c r="F9206" s="11" t="n">
        <x:v>168</x:v>
      </x:c>
      <x:c r="G9206" s="11" t="n">
        <x:v>44</x:v>
      </x:c>
      <x:c r="H9206" s="11" t="n">
        <x:f>E9206*F9206</x:f>
        <x:v>2688</x:v>
      </x:c>
      <x:c r="I9206" s="11" t="n">
        <x:f>H9206*(1-'Summary'!$B$5)</x:f>
        <x:v>2553.6</x:v>
      </x:c>
      <x:c r="J9206" s="11" t="n">
        <x:f>E9206*G9206</x:f>
        <x:v>704</x:v>
      </x:c>
      <x:c r="K9206" s="11" t="n">
        <x:f>I9206-J9206</x:f>
        <x:v>1849.6</x:v>
      </x:c>
      <x:c r="L9206" s="14" t="n">
        <x:f>K9206/I9206</x:f>
        <x:v>0.7243107769423559</x:v>
      </x:c>
    </x:row>
    <x:row r="9207" ht="22" customHeight="1">
      <x:c r="A9207" s="2" t="str">
        <x:v>ORD-09203</x:v>
      </x:c>
      <x:c r="B9207" s="2" t="str">
        <x:v>East</x:v>
      </x:c>
      <x:c r="C9207" s="2" t="str">
        <x:v>Sep</x:v>
      </x:c>
      <x:c r="D9207" s="2" t="str">
        <x:v>SKU-083</x:v>
      </x:c>
      <x:c r="E9207" s="15" t="n">
        <x:v>23</x:v>
      </x:c>
      <x:c r="F9207" s="11" t="n">
        <x:v>181</x:v>
      </x:c>
      <x:c r="G9207" s="11" t="n">
        <x:v>55</x:v>
      </x:c>
      <x:c r="H9207" s="11" t="n">
        <x:f>E9207*F9207</x:f>
        <x:v>4163</x:v>
      </x:c>
      <x:c r="I9207" s="11" t="n">
        <x:f>H9207*(1-'Summary'!$B$5)</x:f>
        <x:v>3954.85</x:v>
      </x:c>
      <x:c r="J9207" s="11" t="n">
        <x:f>E9207*G9207</x:f>
        <x:v>1265</x:v>
      </x:c>
      <x:c r="K9207" s="11" t="n">
        <x:f>I9207-J9207</x:f>
        <x:v>2689.85</x:v>
      </x:c>
      <x:c r="L9207" s="14" t="n">
        <x:f>K9207/I9207</x:f>
        <x:v>0.680139575457982</x:v>
      </x:c>
    </x:row>
    <x:row r="9208" ht="22" customHeight="1">
      <x:c r="A9208" s="2" t="str">
        <x:v>ORD-09204</x:v>
      </x:c>
      <x:c r="B9208" s="2" t="str">
        <x:v>West</x:v>
      </x:c>
      <x:c r="C9208" s="2" t="str">
        <x:v>Sep</x:v>
      </x:c>
      <x:c r="D9208" s="2" t="str">
        <x:v>SKU-084</x:v>
      </x:c>
      <x:c r="E9208" s="15" t="n">
        <x:v>6</x:v>
      </x:c>
      <x:c r="F9208" s="11" t="n">
        <x:v>194</x:v>
      </x:c>
      <x:c r="G9208" s="11" t="n">
        <x:v>66</x:v>
      </x:c>
      <x:c r="H9208" s="11" t="n">
        <x:f>E9208*F9208</x:f>
        <x:v>1164</x:v>
      </x:c>
      <x:c r="I9208" s="11" t="n">
        <x:f>H9208*(1-'Summary'!$B$5)</x:f>
        <x:v>1105.8</x:v>
      </x:c>
      <x:c r="J9208" s="11" t="n">
        <x:f>E9208*G9208</x:f>
        <x:v>396</x:v>
      </x:c>
      <x:c r="K9208" s="11" t="n">
        <x:f>I9208-J9208</x:f>
        <x:v>709.8</x:v>
      </x:c>
      <x:c r="L9208" s="14" t="n">
        <x:f>K9208/I9208</x:f>
        <x:v>0.6418882257189366</x:v>
      </x:c>
    </x:row>
    <x:row r="9209" ht="22" customHeight="1">
      <x:c r="A9209" s="2" t="str">
        <x:v>ORD-09205</x:v>
      </x:c>
      <x:c r="B9209" s="2" t="str">
        <x:v>North</x:v>
      </x:c>
      <x:c r="C9209" s="2" t="str">
        <x:v>Oct</x:v>
      </x:c>
      <x:c r="D9209" s="2" t="str">
        <x:v>SKU-085</x:v>
      </x:c>
      <x:c r="E9209" s="15" t="n">
        <x:v>13</x:v>
      </x:c>
      <x:c r="F9209" s="11" t="n">
        <x:v>207</x:v>
      </x:c>
      <x:c r="G9209" s="11" t="n">
        <x:v>77</x:v>
      </x:c>
      <x:c r="H9209" s="11" t="n">
        <x:f>E9209*F9209</x:f>
        <x:v>2691</x:v>
      </x:c>
      <x:c r="I9209" s="11" t="n">
        <x:f>H9209*(1-'Summary'!$B$5)</x:f>
        <x:v>2556.45</x:v>
      </x:c>
      <x:c r="J9209" s="11" t="n">
        <x:f>E9209*G9209</x:f>
        <x:v>1001</x:v>
      </x:c>
      <x:c r="K9209" s="11" t="n">
        <x:f>I9209-J9209</x:f>
        <x:v>1555.4499999999998</x:v>
      </x:c>
      <x:c r="L9209" s="14" t="n">
        <x:f>K9209/I9209</x:f>
        <x:v>0.6084413933384185</x:v>
      </x:c>
    </x:row>
    <x:row r="9210" ht="22" customHeight="1">
      <x:c r="A9210" s="2" t="str">
        <x:v>ORD-09206</x:v>
      </x:c>
      <x:c r="B9210" s="2" t="str">
        <x:v>South</x:v>
      </x:c>
      <x:c r="C9210" s="2" t="str">
        <x:v>Oct</x:v>
      </x:c>
      <x:c r="D9210" s="2" t="str">
        <x:v>SKU-086</x:v>
      </x:c>
      <x:c r="E9210" s="15" t="n">
        <x:v>20</x:v>
      </x:c>
      <x:c r="F9210" s="11" t="n">
        <x:v>220</x:v>
      </x:c>
      <x:c r="G9210" s="11" t="n">
        <x:v>88</x:v>
      </x:c>
      <x:c r="H9210" s="11" t="n">
        <x:f>E9210*F9210</x:f>
        <x:v>4400</x:v>
      </x:c>
      <x:c r="I9210" s="11" t="n">
        <x:f>H9210*(1-'Summary'!$B$5)</x:f>
        <x:v>4180</x:v>
      </x:c>
      <x:c r="J9210" s="11" t="n">
        <x:f>E9210*G9210</x:f>
        <x:v>1760</x:v>
      </x:c>
      <x:c r="K9210" s="11" t="n">
        <x:f>I9210-J9210</x:f>
        <x:v>2420</x:v>
      </x:c>
      <x:c r="L9210" s="14" t="n">
        <x:f>K9210/I9210</x:f>
        <x:v>0.5789473684210527</x:v>
      </x:c>
    </x:row>
    <x:row r="9211" ht="22" customHeight="1">
      <x:c r="A9211" s="2" t="str">
        <x:v>ORD-09207</x:v>
      </x:c>
      <x:c r="B9211" s="2" t="str">
        <x:v>East</x:v>
      </x:c>
      <x:c r="C9211" s="2" t="str">
        <x:v>Oct</x:v>
      </x:c>
      <x:c r="D9211" s="2" t="str">
        <x:v>SKU-087</x:v>
      </x:c>
      <x:c r="E9211" s="15" t="n">
        <x:v>3</x:v>
      </x:c>
      <x:c r="F9211" s="11" t="n">
        <x:v>233</x:v>
      </x:c>
      <x:c r="G9211" s="11" t="n">
        <x:v>99</x:v>
      </x:c>
      <x:c r="H9211" s="11" t="n">
        <x:f>E9211*F9211</x:f>
        <x:v>699</x:v>
      </x:c>
      <x:c r="I9211" s="11" t="n">
        <x:f>H9211*(1-'Summary'!$B$5)</x:f>
        <x:v>664.05</x:v>
      </x:c>
      <x:c r="J9211" s="11" t="n">
        <x:f>E9211*G9211</x:f>
        <x:v>297</x:v>
      </x:c>
      <x:c r="K9211" s="11" t="n">
        <x:f>I9211-J9211</x:f>
        <x:v>367.04999999999995</x:v>
      </x:c>
      <x:c r="L9211" s="14" t="n">
        <x:f>K9211/I9211</x:f>
        <x:v>0.5527445222498305</x:v>
      </x:c>
    </x:row>
    <x:row r="9212" ht="22" customHeight="1">
      <x:c r="A9212" s="2" t="str">
        <x:v>ORD-09208</x:v>
      </x:c>
      <x:c r="B9212" s="2" t="str">
        <x:v>West</x:v>
      </x:c>
      <x:c r="C9212" s="2" t="str">
        <x:v>Oct</x:v>
      </x:c>
      <x:c r="D9212" s="2" t="str">
        <x:v>SKU-088</x:v>
      </x:c>
      <x:c r="E9212" s="15" t="n">
        <x:v>10</x:v>
      </x:c>
      <x:c r="F9212" s="11" t="n">
        <x:v>26</x:v>
      </x:c>
      <x:c r="G9212" s="11" t="n">
        <x:v>15</x:v>
      </x:c>
      <x:c r="H9212" s="11" t="n">
        <x:f>E9212*F9212</x:f>
        <x:v>260</x:v>
      </x:c>
      <x:c r="I9212" s="11" t="n">
        <x:f>H9212*(1-'Summary'!$B$5)</x:f>
        <x:v>247</x:v>
      </x:c>
      <x:c r="J9212" s="11" t="n">
        <x:f>E9212*G9212</x:f>
        <x:v>150</x:v>
      </x:c>
      <x:c r="K9212" s="11" t="n">
        <x:f>I9212-J9212</x:f>
        <x:v>97</x:v>
      </x:c>
      <x:c r="L9212" s="14" t="n">
        <x:f>K9212/I9212</x:f>
        <x:v>0.39271255060728744</x:v>
      </x:c>
    </x:row>
    <x:row r="9213" ht="22" customHeight="1">
      <x:c r="A9213" s="2" t="str">
        <x:v>ORD-09209</x:v>
      </x:c>
      <x:c r="B9213" s="2" t="str">
        <x:v>North</x:v>
      </x:c>
      <x:c r="C9213" s="2" t="str">
        <x:v>Nov</x:v>
      </x:c>
      <x:c r="D9213" s="2" t="str">
        <x:v>SKU-089</x:v>
      </x:c>
      <x:c r="E9213" s="15" t="n">
        <x:v>17</x:v>
      </x:c>
      <x:c r="F9213" s="11" t="n">
        <x:v>39</x:v>
      </x:c>
      <x:c r="G9213" s="11" t="n">
        <x:v>26</x:v>
      </x:c>
      <x:c r="H9213" s="11" t="n">
        <x:f>E9213*F9213</x:f>
        <x:v>663</x:v>
      </x:c>
      <x:c r="I9213" s="11" t="n">
        <x:f>H9213*(1-'Summary'!$B$5)</x:f>
        <x:v>629.85</x:v>
      </x:c>
      <x:c r="J9213" s="11" t="n">
        <x:f>E9213*G9213</x:f>
        <x:v>442</x:v>
      </x:c>
      <x:c r="K9213" s="11" t="n">
        <x:f>I9213-J9213</x:f>
        <x:v>187.85000000000002</x:v>
      </x:c>
      <x:c r="L9213" s="14" t="n">
        <x:f>K9213/I9213</x:f>
        <x:v>0.29824561403508776</x:v>
      </x:c>
    </x:row>
    <x:row r="9214" ht="22" customHeight="1">
      <x:c r="A9214" s="2" t="str">
        <x:v>ORD-09210</x:v>
      </x:c>
      <x:c r="B9214" s="2" t="str">
        <x:v>South</x:v>
      </x:c>
      <x:c r="C9214" s="2" t="str">
        <x:v>Nov</x:v>
      </x:c>
      <x:c r="D9214" s="2" t="str">
        <x:v>SKU-090</x:v>
      </x:c>
      <x:c r="E9214" s="15" t="n">
        <x:v>24</x:v>
      </x:c>
      <x:c r="F9214" s="11" t="n">
        <x:v>52</x:v>
      </x:c>
      <x:c r="G9214" s="11" t="n">
        <x:v>37</x:v>
      </x:c>
      <x:c r="H9214" s="11" t="n">
        <x:f>E9214*F9214</x:f>
        <x:v>1248</x:v>
      </x:c>
      <x:c r="I9214" s="11" t="n">
        <x:f>H9214*(1-'Summary'!$B$5)</x:f>
        <x:v>1185.6</x:v>
      </x:c>
      <x:c r="J9214" s="11" t="n">
        <x:f>E9214*G9214</x:f>
        <x:v>888</x:v>
      </x:c>
      <x:c r="K9214" s="11" t="n">
        <x:f>I9214-J9214</x:f>
        <x:v>297.5999999999999</x:v>
      </x:c>
      <x:c r="L9214" s="14" t="n">
        <x:f>K9214/I9214</x:f>
        <x:v>0.2510121457489878</x:v>
      </x:c>
    </x:row>
    <x:row r="9215" ht="22" customHeight="1">
      <x:c r="A9215" s="2" t="str">
        <x:v>ORD-09211</x:v>
      </x:c>
      <x:c r="B9215" s="2" t="str">
        <x:v>East</x:v>
      </x:c>
      <x:c r="C9215" s="2" t="str">
        <x:v>Nov</x:v>
      </x:c>
      <x:c r="D9215" s="2" t="str">
        <x:v>SKU-091</x:v>
      </x:c>
      <x:c r="E9215" s="15" t="n">
        <x:v>7</x:v>
      </x:c>
      <x:c r="F9215" s="11" t="n">
        <x:v>65</x:v>
      </x:c>
      <x:c r="G9215" s="11" t="n">
        <x:v>48</x:v>
      </x:c>
      <x:c r="H9215" s="11" t="n">
        <x:f>E9215*F9215</x:f>
        <x:v>455</x:v>
      </x:c>
      <x:c r="I9215" s="11" t="n">
        <x:f>H9215*(1-'Summary'!$B$5)</x:f>
        <x:v>432.25</x:v>
      </x:c>
      <x:c r="J9215" s="11" t="n">
        <x:f>E9215*G9215</x:f>
        <x:v>336</x:v>
      </x:c>
      <x:c r="K9215" s="11" t="n">
        <x:f>I9215-J9215</x:f>
        <x:v>96.25</x:v>
      </x:c>
      <x:c r="L9215" s="14" t="n">
        <x:f>K9215/I9215</x:f>
        <x:v>0.22267206477732793</x:v>
      </x:c>
    </x:row>
    <x:row r="9216" ht="22" customHeight="1">
      <x:c r="A9216" s="2" t="str">
        <x:v>ORD-09212</x:v>
      </x:c>
      <x:c r="B9216" s="2" t="str">
        <x:v>West</x:v>
      </x:c>
      <x:c r="C9216" s="2" t="str">
        <x:v>Nov</x:v>
      </x:c>
      <x:c r="D9216" s="2" t="str">
        <x:v>SKU-092</x:v>
      </x:c>
      <x:c r="E9216" s="15" t="n">
        <x:v>14</x:v>
      </x:c>
      <x:c r="F9216" s="11" t="n">
        <x:v>78</x:v>
      </x:c>
      <x:c r="G9216" s="11" t="n">
        <x:v>59</x:v>
      </x:c>
      <x:c r="H9216" s="11" t="n">
        <x:f>E9216*F9216</x:f>
        <x:v>1092</x:v>
      </x:c>
      <x:c r="I9216" s="11" t="n">
        <x:f>H9216*(1-'Summary'!$B$5)</x:f>
        <x:v>1037.3999999999999</x:v>
      </x:c>
      <x:c r="J9216" s="11" t="n">
        <x:f>E9216*G9216</x:f>
        <x:v>826</x:v>
      </x:c>
      <x:c r="K9216" s="11" t="n">
        <x:f>I9216-J9216</x:f>
        <x:v>211.39999999999986</x:v>
      </x:c>
      <x:c r="L9216" s="14" t="n">
        <x:f>K9216/I9216</x:f>
        <x:v>0.20377867746288789</x:v>
      </x:c>
    </x:row>
    <x:row r="9217" ht="22" customHeight="1">
      <x:c r="A9217" s="2" t="str">
        <x:v>ORD-09213</x:v>
      </x:c>
      <x:c r="B9217" s="2" t="str">
        <x:v>North</x:v>
      </x:c>
      <x:c r="C9217" s="2" t="str">
        <x:v>Dec</x:v>
      </x:c>
      <x:c r="D9217" s="2" t="str">
        <x:v>SKU-093</x:v>
      </x:c>
      <x:c r="E9217" s="15" t="n">
        <x:v>21</x:v>
      </x:c>
      <x:c r="F9217" s="11" t="n">
        <x:v>91</x:v>
      </x:c>
      <x:c r="G9217" s="11" t="n">
        <x:v>70</x:v>
      </x:c>
      <x:c r="H9217" s="11" t="n">
        <x:f>E9217*F9217</x:f>
        <x:v>1911</x:v>
      </x:c>
      <x:c r="I9217" s="11" t="n">
        <x:f>H9217*(1-'Summary'!$B$5)</x:f>
        <x:v>1815.4499999999998</x:v>
      </x:c>
      <x:c r="J9217" s="11" t="n">
        <x:f>E9217*G9217</x:f>
        <x:v>1470</x:v>
      </x:c>
      <x:c r="K9217" s="11" t="n">
        <x:f>I9217-J9217</x:f>
        <x:v>345.4499999999998</x:v>
      </x:c>
      <x:c r="L9217" s="14" t="n">
        <x:f>K9217/I9217</x:f>
        <x:v>0.1902834008097165</x:v>
      </x:c>
    </x:row>
    <x:row r="9218" ht="22" customHeight="1">
      <x:c r="A9218" s="2" t="str">
        <x:v>ORD-09214</x:v>
      </x:c>
      <x:c r="B9218" s="2" t="str">
        <x:v>South</x:v>
      </x:c>
      <x:c r="C9218" s="2" t="str">
        <x:v>Dec</x:v>
      </x:c>
      <x:c r="D9218" s="2" t="str">
        <x:v>SKU-094</x:v>
      </x:c>
      <x:c r="E9218" s="15" t="n">
        <x:v>4</x:v>
      </x:c>
      <x:c r="F9218" s="11" t="n">
        <x:v>104</x:v>
      </x:c>
      <x:c r="G9218" s="11" t="n">
        <x:v>81</x:v>
      </x:c>
      <x:c r="H9218" s="11" t="n">
        <x:f>E9218*F9218</x:f>
        <x:v>416</x:v>
      </x:c>
      <x:c r="I9218" s="11" t="n">
        <x:f>H9218*(1-'Summary'!$B$5)</x:f>
        <x:v>395.2</x:v>
      </x:c>
      <x:c r="J9218" s="11" t="n">
        <x:f>E9218*G9218</x:f>
        <x:v>324</x:v>
      </x:c>
      <x:c r="K9218" s="11" t="n">
        <x:f>I9218-J9218</x:f>
        <x:v>71.19999999999999</x:v>
      </x:c>
      <x:c r="L9218" s="14" t="n">
        <x:f>K9218/I9218</x:f>
        <x:v>0.18016194331983804</x:v>
      </x:c>
    </x:row>
    <x:row r="9219" ht="22" customHeight="1">
      <x:c r="A9219" s="2" t="str">
        <x:v>ORD-09215</x:v>
      </x:c>
      <x:c r="B9219" s="2" t="str">
        <x:v>East</x:v>
      </x:c>
      <x:c r="C9219" s="2" t="str">
        <x:v>Dec</x:v>
      </x:c>
      <x:c r="D9219" s="2" t="str">
        <x:v>SKU-095</x:v>
      </x:c>
      <x:c r="E9219" s="15" t="n">
        <x:v>11</x:v>
      </x:c>
      <x:c r="F9219" s="11" t="n">
        <x:v>117</x:v>
      </x:c>
      <x:c r="G9219" s="11" t="n">
        <x:v>92</x:v>
      </x:c>
      <x:c r="H9219" s="11" t="n">
        <x:f>E9219*F9219</x:f>
        <x:v>1287</x:v>
      </x:c>
      <x:c r="I9219" s="11" t="n">
        <x:f>H9219*(1-'Summary'!$B$5)</x:f>
        <x:v>1222.6499999999999</x:v>
      </x:c>
      <x:c r="J9219" s="11" t="n">
        <x:f>E9219*G9219</x:f>
        <x:v>1012</x:v>
      </x:c>
      <x:c r="K9219" s="11" t="n">
        <x:f>I9219-J9219</x:f>
        <x:v>210.64999999999986</x:v>
      </x:c>
      <x:c r="L9219" s="14" t="n">
        <x:f>K9219/I9219</x:f>
        <x:v>0.17228969860548798</x:v>
      </x:c>
    </x:row>
    <x:row r="9220" ht="22" customHeight="1">
      <x:c r="A9220" s="2" t="str">
        <x:v>ORD-09216</x:v>
      </x:c>
      <x:c r="B9220" s="2" t="str">
        <x:v>West</x:v>
      </x:c>
      <x:c r="C9220" s="2" t="str">
        <x:v>Dec</x:v>
      </x:c>
      <x:c r="D9220" s="2" t="str">
        <x:v>SKU-096</x:v>
      </x:c>
      <x:c r="E9220" s="15" t="n">
        <x:v>18</x:v>
      </x:c>
      <x:c r="F9220" s="11" t="n">
        <x:v>130</x:v>
      </x:c>
      <x:c r="G9220" s="11" t="n">
        <x:v>8</x:v>
      </x:c>
      <x:c r="H9220" s="11" t="n">
        <x:f>E9220*F9220</x:f>
        <x:v>2340</x:v>
      </x:c>
      <x:c r="I9220" s="11" t="n">
        <x:f>H9220*(1-'Summary'!$B$5)</x:f>
        <x:v>2223</x:v>
      </x:c>
      <x:c r="J9220" s="11" t="n">
        <x:f>E9220*G9220</x:f>
        <x:v>144</x:v>
      </x:c>
      <x:c r="K9220" s="11" t="n">
        <x:f>I9220-J9220</x:f>
        <x:v>2079</x:v>
      </x:c>
      <x:c r="L9220" s="14" t="n">
        <x:f>K9220/I9220</x:f>
        <x:v>0.9352226720647774</x:v>
      </x:c>
    </x:row>
    <x:row r="9221" ht="22" customHeight="1">
      <x:c r="A9221" s="2" t="str">
        <x:v>ORD-09217</x:v>
      </x:c>
      <x:c r="B9221" s="2" t="str">
        <x:v>North</x:v>
      </x:c>
      <x:c r="C9221" s="2" t="str">
        <x:v>Jan</x:v>
      </x:c>
      <x:c r="D9221" s="2" t="str">
        <x:v>SKU-097</x:v>
      </x:c>
      <x:c r="E9221" s="15" t="n">
        <x:v>1</x:v>
      </x:c>
      <x:c r="F9221" s="11" t="n">
        <x:v>143</x:v>
      </x:c>
      <x:c r="G9221" s="11" t="n">
        <x:v>19</x:v>
      </x:c>
      <x:c r="H9221" s="11" t="n">
        <x:f>E9221*F9221</x:f>
        <x:v>143</x:v>
      </x:c>
      <x:c r="I9221" s="11" t="n">
        <x:f>H9221*(1-'Summary'!$B$5)</x:f>
        <x:v>135.85</x:v>
      </x:c>
      <x:c r="J9221" s="11" t="n">
        <x:f>E9221*G9221</x:f>
        <x:v>19</x:v>
      </x:c>
      <x:c r="K9221" s="11" t="n">
        <x:f>I9221-J9221</x:f>
        <x:v>116.85</x:v>
      </x:c>
      <x:c r="L9221" s="14" t="n">
        <x:f>K9221/I9221</x:f>
        <x:v>0.8601398601398601</x:v>
      </x:c>
    </x:row>
    <x:row r="9222" ht="22" customHeight="1">
      <x:c r="A9222" s="2" t="str">
        <x:v>ORD-09218</x:v>
      </x:c>
      <x:c r="B9222" s="2" t="str">
        <x:v>South</x:v>
      </x:c>
      <x:c r="C9222" s="2" t="str">
        <x:v>Jan</x:v>
      </x:c>
      <x:c r="D9222" s="2" t="str">
        <x:v>SKU-098</x:v>
      </x:c>
      <x:c r="E9222" s="15" t="n">
        <x:v>8</x:v>
      </x:c>
      <x:c r="F9222" s="11" t="n">
        <x:v>156</x:v>
      </x:c>
      <x:c r="G9222" s="11" t="n">
        <x:v>30</x:v>
      </x:c>
      <x:c r="H9222" s="11" t="n">
        <x:f>E9222*F9222</x:f>
        <x:v>1248</x:v>
      </x:c>
      <x:c r="I9222" s="11" t="n">
        <x:f>H9222*(1-'Summary'!$B$5)</x:f>
        <x:v>1185.6</x:v>
      </x:c>
      <x:c r="J9222" s="11" t="n">
        <x:f>E9222*G9222</x:f>
        <x:v>240</x:v>
      </x:c>
      <x:c r="K9222" s="11" t="n">
        <x:f>I9222-J9222</x:f>
        <x:v>945.5999999999999</x:v>
      </x:c>
      <x:c r="L9222" s="14" t="n">
        <x:f>K9222/I9222</x:f>
        <x:v>0.7975708502024291</x:v>
      </x:c>
    </x:row>
    <x:row r="9223" ht="22" customHeight="1">
      <x:c r="A9223" s="2" t="str">
        <x:v>ORD-09219</x:v>
      </x:c>
      <x:c r="B9223" s="2" t="str">
        <x:v>East</x:v>
      </x:c>
      <x:c r="C9223" s="2" t="str">
        <x:v>Jan</x:v>
      </x:c>
      <x:c r="D9223" s="2" t="str">
        <x:v>SKU-099</x:v>
      </x:c>
      <x:c r="E9223" s="15" t="n">
        <x:v>15</x:v>
      </x:c>
      <x:c r="F9223" s="11" t="n">
        <x:v>169</x:v>
      </x:c>
      <x:c r="G9223" s="11" t="n">
        <x:v>41</x:v>
      </x:c>
      <x:c r="H9223" s="11" t="n">
        <x:f>E9223*F9223</x:f>
        <x:v>2535</x:v>
      </x:c>
      <x:c r="I9223" s="11" t="n">
        <x:f>H9223*(1-'Summary'!$B$5)</x:f>
        <x:v>2408.25</x:v>
      </x:c>
      <x:c r="J9223" s="11" t="n">
        <x:f>E9223*G9223</x:f>
        <x:v>615</x:v>
      </x:c>
      <x:c r="K9223" s="11" t="n">
        <x:f>I9223-J9223</x:f>
        <x:v>1793.25</x:v>
      </x:c>
      <x:c r="L9223" s="14" t="n">
        <x:f>K9223/I9223</x:f>
        <x:v>0.7446278417938337</x:v>
      </x:c>
    </x:row>
    <x:row r="9224" ht="22" customHeight="1">
      <x:c r="A9224" s="2" t="str">
        <x:v>ORD-09220</x:v>
      </x:c>
      <x:c r="B9224" s="2" t="str">
        <x:v>West</x:v>
      </x:c>
      <x:c r="C9224" s="2" t="str">
        <x:v>Jan</x:v>
      </x:c>
      <x:c r="D9224" s="2" t="str">
        <x:v>SKU-100</x:v>
      </x:c>
      <x:c r="E9224" s="15" t="n">
        <x:v>22</x:v>
      </x:c>
      <x:c r="F9224" s="11" t="n">
        <x:v>182</x:v>
      </x:c>
      <x:c r="G9224" s="11" t="n">
        <x:v>52</x:v>
      </x:c>
      <x:c r="H9224" s="11" t="n">
        <x:f>E9224*F9224</x:f>
        <x:v>4004</x:v>
      </x:c>
      <x:c r="I9224" s="11" t="n">
        <x:f>H9224*(1-'Summary'!$B$5)</x:f>
        <x:v>3803.7999999999997</x:v>
      </x:c>
      <x:c r="J9224" s="11" t="n">
        <x:f>E9224*G9224</x:f>
        <x:v>1144</x:v>
      </x:c>
      <x:c r="K9224" s="11" t="n">
        <x:f>I9224-J9224</x:f>
        <x:v>2659.7999999999997</x:v>
      </x:c>
      <x:c r="L9224" s="14" t="n">
        <x:f>K9224/I9224</x:f>
        <x:v>0.6992481203007519</x:v>
      </x:c>
    </x:row>
    <x:row r="9225" ht="22" customHeight="1">
      <x:c r="A9225" s="2" t="str">
        <x:v>ORD-09221</x:v>
      </x:c>
      <x:c r="B9225" s="2" t="str">
        <x:v>North</x:v>
      </x:c>
      <x:c r="C9225" s="2" t="str">
        <x:v>Feb</x:v>
      </x:c>
      <x:c r="D9225" s="2" t="str">
        <x:v>SKU-101</x:v>
      </x:c>
      <x:c r="E9225" s="15" t="n">
        <x:v>5</x:v>
      </x:c>
      <x:c r="F9225" s="11" t="n">
        <x:v>195</x:v>
      </x:c>
      <x:c r="G9225" s="11" t="n">
        <x:v>63</x:v>
      </x:c>
      <x:c r="H9225" s="11" t="n">
        <x:f>E9225*F9225</x:f>
        <x:v>975</x:v>
      </x:c>
      <x:c r="I9225" s="11" t="n">
        <x:f>H9225*(1-'Summary'!$B$5)</x:f>
        <x:v>926.25</x:v>
      </x:c>
      <x:c r="J9225" s="11" t="n">
        <x:f>E9225*G9225</x:f>
        <x:v>315</x:v>
      </x:c>
      <x:c r="K9225" s="11" t="n">
        <x:f>I9225-J9225</x:f>
        <x:v>611.25</x:v>
      </x:c>
      <x:c r="L9225" s="14" t="n">
        <x:f>K9225/I9225</x:f>
        <x:v>0.659919028340081</x:v>
      </x:c>
    </x:row>
    <x:row r="9226" ht="22" customHeight="1">
      <x:c r="A9226" s="2" t="str">
        <x:v>ORD-09222</x:v>
      </x:c>
      <x:c r="B9226" s="2" t="str">
        <x:v>South</x:v>
      </x:c>
      <x:c r="C9226" s="2" t="str">
        <x:v>Feb</x:v>
      </x:c>
      <x:c r="D9226" s="2" t="str">
        <x:v>SKU-102</x:v>
      </x:c>
      <x:c r="E9226" s="15" t="n">
        <x:v>12</x:v>
      </x:c>
      <x:c r="F9226" s="11" t="n">
        <x:v>208</x:v>
      </x:c>
      <x:c r="G9226" s="11" t="n">
        <x:v>74</x:v>
      </x:c>
      <x:c r="H9226" s="11" t="n">
        <x:f>E9226*F9226</x:f>
        <x:v>2496</x:v>
      </x:c>
      <x:c r="I9226" s="11" t="n">
        <x:f>H9226*(1-'Summary'!$B$5)</x:f>
        <x:v>2371.2</x:v>
      </x:c>
      <x:c r="J9226" s="11" t="n">
        <x:f>E9226*G9226</x:f>
        <x:v>888</x:v>
      </x:c>
      <x:c r="K9226" s="11" t="n">
        <x:f>I9226-J9226</x:f>
        <x:v>1483.1999999999998</x:v>
      </x:c>
      <x:c r="L9226" s="14" t="n">
        <x:f>K9226/I9226</x:f>
        <x:v>0.6255060728744939</x:v>
      </x:c>
    </x:row>
    <x:row r="9227" ht="22" customHeight="1">
      <x:c r="A9227" s="2" t="str">
        <x:v>ORD-09223</x:v>
      </x:c>
      <x:c r="B9227" s="2" t="str">
        <x:v>East</x:v>
      </x:c>
      <x:c r="C9227" s="2" t="str">
        <x:v>Feb</x:v>
      </x:c>
      <x:c r="D9227" s="2" t="str">
        <x:v>SKU-103</x:v>
      </x:c>
      <x:c r="E9227" s="15" t="n">
        <x:v>19</x:v>
      </x:c>
      <x:c r="F9227" s="11" t="n">
        <x:v>221</x:v>
      </x:c>
      <x:c r="G9227" s="11" t="n">
        <x:v>85</x:v>
      </x:c>
      <x:c r="H9227" s="11" t="n">
        <x:f>E9227*F9227</x:f>
        <x:v>4199</x:v>
      </x:c>
      <x:c r="I9227" s="11" t="n">
        <x:f>H9227*(1-'Summary'!$B$5)</x:f>
        <x:v>3989.0499999999997</x:v>
      </x:c>
      <x:c r="J9227" s="11" t="n">
        <x:f>E9227*G9227</x:f>
        <x:v>1615</x:v>
      </x:c>
      <x:c r="K9227" s="11" t="n">
        <x:f>I9227-J9227</x:f>
        <x:v>2374.0499999999997</x:v>
      </x:c>
      <x:c r="L9227" s="14" t="n">
        <x:f>K9227/I9227</x:f>
        <x:v>0.5951417004048583</x:v>
      </x:c>
    </x:row>
    <x:row r="9228" ht="22" customHeight="1">
      <x:c r="A9228" s="2" t="str">
        <x:v>ORD-09224</x:v>
      </x:c>
      <x:c r="B9228" s="2" t="str">
        <x:v>West</x:v>
      </x:c>
      <x:c r="C9228" s="2" t="str">
        <x:v>Feb</x:v>
      </x:c>
      <x:c r="D9228" s="2" t="str">
        <x:v>SKU-104</x:v>
      </x:c>
      <x:c r="E9228" s="15" t="n">
        <x:v>2</x:v>
      </x:c>
      <x:c r="F9228" s="11" t="n">
        <x:v>234</x:v>
      </x:c>
      <x:c r="G9228" s="11" t="n">
        <x:v>96</x:v>
      </x:c>
      <x:c r="H9228" s="11" t="n">
        <x:f>E9228*F9228</x:f>
        <x:v>468</x:v>
      </x:c>
      <x:c r="I9228" s="11" t="n">
        <x:f>H9228*(1-'Summary'!$B$5)</x:f>
        <x:v>444.59999999999997</x:v>
      </x:c>
      <x:c r="J9228" s="11" t="n">
        <x:f>E9228*G9228</x:f>
        <x:v>192</x:v>
      </x:c>
      <x:c r="K9228" s="11" t="n">
        <x:f>I9228-J9228</x:f>
        <x:v>252.59999999999997</x:v>
      </x:c>
      <x:c r="L9228" s="14" t="n">
        <x:f>K9228/I9228</x:f>
        <x:v>0.5681511470985154</x:v>
      </x:c>
    </x:row>
    <x:row r="9229" ht="22" customHeight="1">
      <x:c r="A9229" s="2" t="str">
        <x:v>ORD-09225</x:v>
      </x:c>
      <x:c r="B9229" s="2" t="str">
        <x:v>North</x:v>
      </x:c>
      <x:c r="C9229" s="2" t="str">
        <x:v>Mar</x:v>
      </x:c>
      <x:c r="D9229" s="2" t="str">
        <x:v>SKU-105</x:v>
      </x:c>
      <x:c r="E9229" s="15" t="n">
        <x:v>9</x:v>
      </x:c>
      <x:c r="F9229" s="11" t="n">
        <x:v>27</x:v>
      </x:c>
      <x:c r="G9229" s="11" t="n">
        <x:v>12</x:v>
      </x:c>
      <x:c r="H9229" s="11" t="n">
        <x:f>E9229*F9229</x:f>
        <x:v>243</x:v>
      </x:c>
      <x:c r="I9229" s="11" t="n">
        <x:f>H9229*(1-'Summary'!$B$5)</x:f>
        <x:v>230.85</x:v>
      </x:c>
      <x:c r="J9229" s="11" t="n">
        <x:f>E9229*G9229</x:f>
        <x:v>108</x:v>
      </x:c>
      <x:c r="K9229" s="11" t="n">
        <x:f>I9229-J9229</x:f>
        <x:v>122.85</x:v>
      </x:c>
      <x:c r="L9229" s="14" t="n">
        <x:f>K9229/I9229</x:f>
        <x:v>0.5321637426900585</x:v>
      </x:c>
    </x:row>
    <x:row r="9230" ht="22" customHeight="1">
      <x:c r="A9230" s="2" t="str">
        <x:v>ORD-09226</x:v>
      </x:c>
      <x:c r="B9230" s="2" t="str">
        <x:v>South</x:v>
      </x:c>
      <x:c r="C9230" s="2" t="str">
        <x:v>Mar</x:v>
      </x:c>
      <x:c r="D9230" s="2" t="str">
        <x:v>SKU-106</x:v>
      </x:c>
      <x:c r="E9230" s="15" t="n">
        <x:v>16</x:v>
      </x:c>
      <x:c r="F9230" s="11" t="n">
        <x:v>40</x:v>
      </x:c>
      <x:c r="G9230" s="11" t="n">
        <x:v>23</x:v>
      </x:c>
      <x:c r="H9230" s="11" t="n">
        <x:f>E9230*F9230</x:f>
        <x:v>640</x:v>
      </x:c>
      <x:c r="I9230" s="11" t="n">
        <x:f>H9230*(1-'Summary'!$B$5)</x:f>
        <x:v>608</x:v>
      </x:c>
      <x:c r="J9230" s="11" t="n">
        <x:f>E9230*G9230</x:f>
        <x:v>368</x:v>
      </x:c>
      <x:c r="K9230" s="11" t="n">
        <x:f>I9230-J9230</x:f>
        <x:v>240</x:v>
      </x:c>
      <x:c r="L9230" s="14" t="n">
        <x:f>K9230/I9230</x:f>
        <x:v>0.39473684210526316</x:v>
      </x:c>
    </x:row>
    <x:row r="9231" ht="22" customHeight="1">
      <x:c r="A9231" s="2" t="str">
        <x:v>ORD-09227</x:v>
      </x:c>
      <x:c r="B9231" s="2" t="str">
        <x:v>East</x:v>
      </x:c>
      <x:c r="C9231" s="2" t="str">
        <x:v>Mar</x:v>
      </x:c>
      <x:c r="D9231" s="2" t="str">
        <x:v>SKU-107</x:v>
      </x:c>
      <x:c r="E9231" s="15" t="n">
        <x:v>23</x:v>
      </x:c>
      <x:c r="F9231" s="11" t="n">
        <x:v>53</x:v>
      </x:c>
      <x:c r="G9231" s="11" t="n">
        <x:v>34</x:v>
      </x:c>
      <x:c r="H9231" s="11" t="n">
        <x:f>E9231*F9231</x:f>
        <x:v>1219</x:v>
      </x:c>
      <x:c r="I9231" s="11" t="n">
        <x:f>H9231*(1-'Summary'!$B$5)</x:f>
        <x:v>1158.05</x:v>
      </x:c>
      <x:c r="J9231" s="11" t="n">
        <x:f>E9231*G9231</x:f>
        <x:v>782</x:v>
      </x:c>
      <x:c r="K9231" s="11" t="n">
        <x:f>I9231-J9231</x:f>
        <x:v>376.04999999999995</x:v>
      </x:c>
      <x:c r="L9231" s="14" t="n">
        <x:f>K9231/I9231</x:f>
        <x:v>0.3247269116186693</x:v>
      </x:c>
    </x:row>
    <x:row r="9232" ht="22" customHeight="1">
      <x:c r="A9232" s="2" t="str">
        <x:v>ORD-09228</x:v>
      </x:c>
      <x:c r="B9232" s="2" t="str">
        <x:v>West</x:v>
      </x:c>
      <x:c r="C9232" s="2" t="str">
        <x:v>Mar</x:v>
      </x:c>
      <x:c r="D9232" s="2" t="str">
        <x:v>SKU-108</x:v>
      </x:c>
      <x:c r="E9232" s="15" t="n">
        <x:v>6</x:v>
      </x:c>
      <x:c r="F9232" s="11" t="n">
        <x:v>66</x:v>
      </x:c>
      <x:c r="G9232" s="11" t="n">
        <x:v>45</x:v>
      </x:c>
      <x:c r="H9232" s="11" t="n">
        <x:f>E9232*F9232</x:f>
        <x:v>396</x:v>
      </x:c>
      <x:c r="I9232" s="11" t="n">
        <x:f>H9232*(1-'Summary'!$B$5)</x:f>
        <x:v>376.2</x:v>
      </x:c>
      <x:c r="J9232" s="11" t="n">
        <x:f>E9232*G9232</x:f>
        <x:v>270</x:v>
      </x:c>
      <x:c r="K9232" s="11" t="n">
        <x:f>I9232-J9232</x:f>
        <x:v>106.19999999999999</x:v>
      </x:c>
      <x:c r="L9232" s="14" t="n">
        <x:f>K9232/I9232</x:f>
        <x:v>0.2822966507177033</x:v>
      </x:c>
    </x:row>
    <x:row r="9233" ht="22" customHeight="1">
      <x:c r="A9233" s="2" t="str">
        <x:v>ORD-09229</x:v>
      </x:c>
      <x:c r="B9233" s="2" t="str">
        <x:v>North</x:v>
      </x:c>
      <x:c r="C9233" s="2" t="str">
        <x:v>Apr</x:v>
      </x:c>
      <x:c r="D9233" s="2" t="str">
        <x:v>SKU-109</x:v>
      </x:c>
      <x:c r="E9233" s="15" t="n">
        <x:v>13</x:v>
      </x:c>
      <x:c r="F9233" s="11" t="n">
        <x:v>79</x:v>
      </x:c>
      <x:c r="G9233" s="11" t="n">
        <x:v>56</x:v>
      </x:c>
      <x:c r="H9233" s="11" t="n">
        <x:f>E9233*F9233</x:f>
        <x:v>1027</x:v>
      </x:c>
      <x:c r="I9233" s="11" t="n">
        <x:f>H9233*(1-'Summary'!$B$5)</x:f>
        <x:v>975.65</x:v>
      </x:c>
      <x:c r="J9233" s="11" t="n">
        <x:f>E9233*G9233</x:f>
        <x:v>728</x:v>
      </x:c>
      <x:c r="K9233" s="11" t="n">
        <x:f>I9233-J9233</x:f>
        <x:v>247.64999999999998</x:v>
      </x:c>
      <x:c r="L9233" s="14" t="n">
        <x:f>K9233/I9233</x:f>
        <x:v>0.25383077948034644</x:v>
      </x:c>
    </x:row>
    <x:row r="9234" ht="22" customHeight="1">
      <x:c r="A9234" s="2" t="str">
        <x:v>ORD-09230</x:v>
      </x:c>
      <x:c r="B9234" s="2" t="str">
        <x:v>South</x:v>
      </x:c>
      <x:c r="C9234" s="2" t="str">
        <x:v>Apr</x:v>
      </x:c>
      <x:c r="D9234" s="2" t="str">
        <x:v>SKU-110</x:v>
      </x:c>
      <x:c r="E9234" s="15" t="n">
        <x:v>20</x:v>
      </x:c>
      <x:c r="F9234" s="11" t="n">
        <x:v>92</x:v>
      </x:c>
      <x:c r="G9234" s="11" t="n">
        <x:v>67</x:v>
      </x:c>
      <x:c r="H9234" s="11" t="n">
        <x:f>E9234*F9234</x:f>
        <x:v>1840</x:v>
      </x:c>
      <x:c r="I9234" s="11" t="n">
        <x:f>H9234*(1-'Summary'!$B$5)</x:f>
        <x:v>1748</x:v>
      </x:c>
      <x:c r="J9234" s="11" t="n">
        <x:f>E9234*G9234</x:f>
        <x:v>1340</x:v>
      </x:c>
      <x:c r="K9234" s="11" t="n">
        <x:f>I9234-J9234</x:f>
        <x:v>408</x:v>
      </x:c>
      <x:c r="L9234" s="14" t="n">
        <x:f>K9234/I9234</x:f>
        <x:v>0.2334096109839817</x:v>
      </x:c>
    </x:row>
    <x:row r="9235" ht="22" customHeight="1">
      <x:c r="A9235" s="2" t="str">
        <x:v>ORD-09231</x:v>
      </x:c>
      <x:c r="B9235" s="2" t="str">
        <x:v>East</x:v>
      </x:c>
      <x:c r="C9235" s="2" t="str">
        <x:v>Apr</x:v>
      </x:c>
      <x:c r="D9235" s="2" t="str">
        <x:v>SKU-111</x:v>
      </x:c>
      <x:c r="E9235" s="15" t="n">
        <x:v>3</x:v>
      </x:c>
      <x:c r="F9235" s="11" t="n">
        <x:v>105</x:v>
      </x:c>
      <x:c r="G9235" s="11" t="n">
        <x:v>78</x:v>
      </x:c>
      <x:c r="H9235" s="11" t="n">
        <x:f>E9235*F9235</x:f>
        <x:v>315</x:v>
      </x:c>
      <x:c r="I9235" s="11" t="n">
        <x:f>H9235*(1-'Summary'!$B$5)</x:f>
        <x:v>299.25</x:v>
      </x:c>
      <x:c r="J9235" s="11" t="n">
        <x:f>E9235*G9235</x:f>
        <x:v>234</x:v>
      </x:c>
      <x:c r="K9235" s="11" t="n">
        <x:f>I9235-J9235</x:f>
        <x:v>65.25</x:v>
      </x:c>
      <x:c r="L9235" s="14" t="n">
        <x:f>K9235/I9235</x:f>
        <x:v>0.21804511278195488</x:v>
      </x:c>
    </x:row>
    <x:row r="9236" ht="22" customHeight="1">
      <x:c r="A9236" s="2" t="str">
        <x:v>ORD-09232</x:v>
      </x:c>
      <x:c r="B9236" s="2" t="str">
        <x:v>West</x:v>
      </x:c>
      <x:c r="C9236" s="2" t="str">
        <x:v>Apr</x:v>
      </x:c>
      <x:c r="D9236" s="2" t="str">
        <x:v>SKU-112</x:v>
      </x:c>
      <x:c r="E9236" s="15" t="n">
        <x:v>10</x:v>
      </x:c>
      <x:c r="F9236" s="11" t="n">
        <x:v>118</x:v>
      </x:c>
      <x:c r="G9236" s="11" t="n">
        <x:v>89</x:v>
      </x:c>
      <x:c r="H9236" s="11" t="n">
        <x:f>E9236*F9236</x:f>
        <x:v>1180</x:v>
      </x:c>
      <x:c r="I9236" s="11" t="n">
        <x:f>H9236*(1-'Summary'!$B$5)</x:f>
        <x:v>1121</x:v>
      </x:c>
      <x:c r="J9236" s="11" t="n">
        <x:f>E9236*G9236</x:f>
        <x:v>890</x:v>
      </x:c>
      <x:c r="K9236" s="11" t="n">
        <x:f>I9236-J9236</x:f>
        <x:v>231</x:v>
      </x:c>
      <x:c r="L9236" s="14" t="n">
        <x:f>K9236/I9236</x:f>
        <x:v>0.20606601248884923</x:v>
      </x:c>
    </x:row>
    <x:row r="9237" ht="22" customHeight="1">
      <x:c r="A9237" s="2" t="str">
        <x:v>ORD-09233</x:v>
      </x:c>
      <x:c r="B9237" s="2" t="str">
        <x:v>North</x:v>
      </x:c>
      <x:c r="C9237" s="2" t="str">
        <x:v>May</x:v>
      </x:c>
      <x:c r="D9237" s="2" t="str">
        <x:v>SKU-113</x:v>
      </x:c>
      <x:c r="E9237" s="15" t="n">
        <x:v>17</x:v>
      </x:c>
      <x:c r="F9237" s="11" t="n">
        <x:v>131</x:v>
      </x:c>
      <x:c r="G9237" s="11" t="n">
        <x:v>100</x:v>
      </x:c>
      <x:c r="H9237" s="11" t="n">
        <x:f>E9237*F9237</x:f>
        <x:v>2227</x:v>
      </x:c>
      <x:c r="I9237" s="11" t="n">
        <x:f>H9237*(1-'Summary'!$B$5)</x:f>
        <x:v>2115.65</x:v>
      </x:c>
      <x:c r="J9237" s="11" t="n">
        <x:f>E9237*G9237</x:f>
        <x:v>1700</x:v>
      </x:c>
      <x:c r="K9237" s="11" t="n">
        <x:f>I9237-J9237</x:f>
        <x:v>415.6500000000001</x:v>
      </x:c>
      <x:c r="L9237" s="14" t="n">
        <x:f>K9237/I9237</x:f>
        <x:v>0.1964644435516272</x:v>
      </x:c>
    </x:row>
    <x:row r="9238" ht="22" customHeight="1">
      <x:c r="A9238" s="2" t="str">
        <x:v>ORD-09234</x:v>
      </x:c>
      <x:c r="B9238" s="2" t="str">
        <x:v>South</x:v>
      </x:c>
      <x:c r="C9238" s="2" t="str">
        <x:v>May</x:v>
      </x:c>
      <x:c r="D9238" s="2" t="str">
        <x:v>SKU-114</x:v>
      </x:c>
      <x:c r="E9238" s="15" t="n">
        <x:v>24</x:v>
      </x:c>
      <x:c r="F9238" s="11" t="n">
        <x:v>144</x:v>
      </x:c>
      <x:c r="G9238" s="11" t="n">
        <x:v>16</x:v>
      </x:c>
      <x:c r="H9238" s="11" t="n">
        <x:f>E9238*F9238</x:f>
        <x:v>3456</x:v>
      </x:c>
      <x:c r="I9238" s="11" t="n">
        <x:f>H9238*(1-'Summary'!$B$5)</x:f>
        <x:v>3283.2</x:v>
      </x:c>
      <x:c r="J9238" s="11" t="n">
        <x:f>E9238*G9238</x:f>
        <x:v>384</x:v>
      </x:c>
      <x:c r="K9238" s="11" t="n">
        <x:f>I9238-J9238</x:f>
        <x:v>2899.2</x:v>
      </x:c>
      <x:c r="L9238" s="14" t="n">
        <x:f>K9238/I9238</x:f>
        <x:v>0.8830409356725146</x:v>
      </x:c>
    </x:row>
    <x:row r="9239" ht="22" customHeight="1">
      <x:c r="A9239" s="2" t="str">
        <x:v>ORD-09235</x:v>
      </x:c>
      <x:c r="B9239" s="2" t="str">
        <x:v>East</x:v>
      </x:c>
      <x:c r="C9239" s="2" t="str">
        <x:v>May</x:v>
      </x:c>
      <x:c r="D9239" s="2" t="str">
        <x:v>SKU-115</x:v>
      </x:c>
      <x:c r="E9239" s="15" t="n">
        <x:v>7</x:v>
      </x:c>
      <x:c r="F9239" s="11" t="n">
        <x:v>157</x:v>
      </x:c>
      <x:c r="G9239" s="11" t="n">
        <x:v>27</x:v>
      </x:c>
      <x:c r="H9239" s="11" t="n">
        <x:f>E9239*F9239</x:f>
        <x:v>1099</x:v>
      </x:c>
      <x:c r="I9239" s="11" t="n">
        <x:f>H9239*(1-'Summary'!$B$5)</x:f>
        <x:v>1044.05</x:v>
      </x:c>
      <x:c r="J9239" s="11" t="n">
        <x:f>E9239*G9239</x:f>
        <x:v>189</x:v>
      </x:c>
      <x:c r="K9239" s="11" t="n">
        <x:f>I9239-J9239</x:f>
        <x:v>855.05</x:v>
      </x:c>
      <x:c r="L9239" s="14" t="n">
        <x:f>K9239/I9239</x:f>
        <x:v>0.8189741870600067</x:v>
      </x:c>
    </x:row>
    <x:row r="9240" ht="22" customHeight="1">
      <x:c r="A9240" s="2" t="str">
        <x:v>ORD-09236</x:v>
      </x:c>
      <x:c r="B9240" s="2" t="str">
        <x:v>West</x:v>
      </x:c>
      <x:c r="C9240" s="2" t="str">
        <x:v>May</x:v>
      </x:c>
      <x:c r="D9240" s="2" t="str">
        <x:v>SKU-116</x:v>
      </x:c>
      <x:c r="E9240" s="15" t="n">
        <x:v>14</x:v>
      </x:c>
      <x:c r="F9240" s="11" t="n">
        <x:v>170</x:v>
      </x:c>
      <x:c r="G9240" s="11" t="n">
        <x:v>38</x:v>
      </x:c>
      <x:c r="H9240" s="11" t="n">
        <x:f>E9240*F9240</x:f>
        <x:v>2380</x:v>
      </x:c>
      <x:c r="I9240" s="11" t="n">
        <x:f>H9240*(1-'Summary'!$B$5)</x:f>
        <x:v>2261</x:v>
      </x:c>
      <x:c r="J9240" s="11" t="n">
        <x:f>E9240*G9240</x:f>
        <x:v>532</x:v>
      </x:c>
      <x:c r="K9240" s="11" t="n">
        <x:f>I9240-J9240</x:f>
        <x:v>1729</x:v>
      </x:c>
      <x:c r="L9240" s="14" t="n">
        <x:f>K9240/I9240</x:f>
        <x:v>0.7647058823529411</x:v>
      </x:c>
    </x:row>
    <x:row r="9241" ht="22" customHeight="1">
      <x:c r="A9241" s="2" t="str">
        <x:v>ORD-09237</x:v>
      </x:c>
      <x:c r="B9241" s="2" t="str">
        <x:v>North</x:v>
      </x:c>
      <x:c r="C9241" s="2" t="str">
        <x:v>Jun</x:v>
      </x:c>
      <x:c r="D9241" s="2" t="str">
        <x:v>SKU-117</x:v>
      </x:c>
      <x:c r="E9241" s="15" t="n">
        <x:v>21</x:v>
      </x:c>
      <x:c r="F9241" s="11" t="n">
        <x:v>183</x:v>
      </x:c>
      <x:c r="G9241" s="11" t="n">
        <x:v>49</x:v>
      </x:c>
      <x:c r="H9241" s="11" t="n">
        <x:f>E9241*F9241</x:f>
        <x:v>3843</x:v>
      </x:c>
      <x:c r="I9241" s="11" t="n">
        <x:f>H9241*(1-'Summary'!$B$5)</x:f>
        <x:v>3650.85</x:v>
      </x:c>
      <x:c r="J9241" s="11" t="n">
        <x:f>E9241*G9241</x:f>
        <x:v>1029</x:v>
      </x:c>
      <x:c r="K9241" s="11" t="n">
        <x:f>I9241-J9241</x:f>
        <x:v>2621.85</x:v>
      </x:c>
      <x:c r="L9241" s="14" t="n">
        <x:f>K9241/I9241</x:f>
        <x:v>0.7181478285878631</x:v>
      </x:c>
    </x:row>
    <x:row r="9242" ht="22" customHeight="1">
      <x:c r="A9242" s="2" t="str">
        <x:v>ORD-09238</x:v>
      </x:c>
      <x:c r="B9242" s="2" t="str">
        <x:v>South</x:v>
      </x:c>
      <x:c r="C9242" s="2" t="str">
        <x:v>Jun</x:v>
      </x:c>
      <x:c r="D9242" s="2" t="str">
        <x:v>SKU-118</x:v>
      </x:c>
      <x:c r="E9242" s="15" t="n">
        <x:v>4</x:v>
      </x:c>
      <x:c r="F9242" s="11" t="n">
        <x:v>196</x:v>
      </x:c>
      <x:c r="G9242" s="11" t="n">
        <x:v>60</x:v>
      </x:c>
      <x:c r="H9242" s="11" t="n">
        <x:f>E9242*F9242</x:f>
        <x:v>784</x:v>
      </x:c>
      <x:c r="I9242" s="11" t="n">
        <x:f>H9242*(1-'Summary'!$B$5)</x:f>
        <x:v>744.8</x:v>
      </x:c>
      <x:c r="J9242" s="11" t="n">
        <x:f>E9242*G9242</x:f>
        <x:v>240</x:v>
      </x:c>
      <x:c r="K9242" s="11" t="n">
        <x:f>I9242-J9242</x:f>
        <x:v>504.79999999999995</x:v>
      </x:c>
      <x:c r="L9242" s="14" t="n">
        <x:f>K9242/I9242</x:f>
        <x:v>0.677765843179377</x:v>
      </x:c>
    </x:row>
    <x:row r="9243" ht="22" customHeight="1">
      <x:c r="A9243" s="2" t="str">
        <x:v>ORD-09239</x:v>
      </x:c>
      <x:c r="B9243" s="2" t="str">
        <x:v>East</x:v>
      </x:c>
      <x:c r="C9243" s="2" t="str">
        <x:v>Jun</x:v>
      </x:c>
      <x:c r="D9243" s="2" t="str">
        <x:v>SKU-119</x:v>
      </x:c>
      <x:c r="E9243" s="15" t="n">
        <x:v>11</x:v>
      </x:c>
      <x:c r="F9243" s="11" t="n">
        <x:v>209</x:v>
      </x:c>
      <x:c r="G9243" s="11" t="n">
        <x:v>71</x:v>
      </x:c>
      <x:c r="H9243" s="11" t="n">
        <x:f>E9243*F9243</x:f>
        <x:v>2299</x:v>
      </x:c>
      <x:c r="I9243" s="11" t="n">
        <x:f>H9243*(1-'Summary'!$B$5)</x:f>
        <x:v>2184.0499999999997</x:v>
      </x:c>
      <x:c r="J9243" s="11" t="n">
        <x:f>E9243*G9243</x:f>
        <x:v>781</x:v>
      </x:c>
      <x:c r="K9243" s="11" t="n">
        <x:f>I9243-J9243</x:f>
        <x:v>1403.0499999999997</x:v>
      </x:c>
      <x:c r="L9243" s="14" t="n">
        <x:f>K9243/I9243</x:f>
        <x:v>0.642407454041803</x:v>
      </x:c>
    </x:row>
    <x:row r="9244" ht="22" customHeight="1">
      <x:c r="A9244" s="2" t="str">
        <x:v>ORD-09240</x:v>
      </x:c>
      <x:c r="B9244" s="2" t="str">
        <x:v>West</x:v>
      </x:c>
      <x:c r="C9244" s="2" t="str">
        <x:v>Jun</x:v>
      </x:c>
      <x:c r="D9244" s="2" t="str">
        <x:v>SKU-120</x:v>
      </x:c>
      <x:c r="E9244" s="15" t="n">
        <x:v>18</x:v>
      </x:c>
      <x:c r="F9244" s="11" t="n">
        <x:v>222</x:v>
      </x:c>
      <x:c r="G9244" s="11" t="n">
        <x:v>82</x:v>
      </x:c>
      <x:c r="H9244" s="11" t="n">
        <x:f>E9244*F9244</x:f>
        <x:v>3996</x:v>
      </x:c>
      <x:c r="I9244" s="11" t="n">
        <x:f>H9244*(1-'Summary'!$B$5)</x:f>
        <x:v>3796.2</x:v>
      </x:c>
      <x:c r="J9244" s="11" t="n">
        <x:f>E9244*G9244</x:f>
        <x:v>1476</x:v>
      </x:c>
      <x:c r="K9244" s="11" t="n">
        <x:f>I9244-J9244</x:f>
        <x:v>2320.2</x:v>
      </x:c>
      <x:c r="L9244" s="14" t="n">
        <x:f>K9244/I9244</x:f>
        <x:v>0.611190137505927</x:v>
      </x:c>
    </x:row>
    <x:row r="9245" ht="22" customHeight="1">
      <x:c r="A9245" s="2" t="str">
        <x:v>ORD-09241</x:v>
      </x:c>
      <x:c r="B9245" s="2" t="str">
        <x:v>North</x:v>
      </x:c>
      <x:c r="C9245" s="2" t="str">
        <x:v>Jul</x:v>
      </x:c>
      <x:c r="D9245" s="2" t="str">
        <x:v>SKU-001</x:v>
      </x:c>
      <x:c r="E9245" s="15" t="n">
        <x:v>1</x:v>
      </x:c>
      <x:c r="F9245" s="11" t="n">
        <x:v>15</x:v>
      </x:c>
      <x:c r="G9245" s="11" t="n">
        <x:v>93</x:v>
      </x:c>
      <x:c r="H9245" s="11" t="n">
        <x:f>E9245*F9245</x:f>
        <x:v>15</x:v>
      </x:c>
      <x:c r="I9245" s="11" t="n">
        <x:f>H9245*(1-'Summary'!$B$5)</x:f>
        <x:v>14.25</x:v>
      </x:c>
      <x:c r="J9245" s="11" t="n">
        <x:f>E9245*G9245</x:f>
        <x:v>93</x:v>
      </x:c>
      <x:c r="K9245" s="11" t="n">
        <x:f>I9245-J9245</x:f>
        <x:v>-78.75</x:v>
      </x:c>
      <x:c r="L9245" s="14" t="n">
        <x:f>K9245/I9245</x:f>
        <x:v>-5.526315789473684</x:v>
      </x:c>
    </x:row>
    <x:row r="9246" ht="22" customHeight="1">
      <x:c r="A9246" s="2" t="str">
        <x:v>ORD-09242</x:v>
      </x:c>
      <x:c r="B9246" s="2" t="str">
        <x:v>South</x:v>
      </x:c>
      <x:c r="C9246" s="2" t="str">
        <x:v>Jul</x:v>
      </x:c>
      <x:c r="D9246" s="2" t="str">
        <x:v>SKU-002</x:v>
      </x:c>
      <x:c r="E9246" s="15" t="n">
        <x:v>8</x:v>
      </x:c>
      <x:c r="F9246" s="11" t="n">
        <x:v>28</x:v>
      </x:c>
      <x:c r="G9246" s="11" t="n">
        <x:v>9</x:v>
      </x:c>
      <x:c r="H9246" s="11" t="n">
        <x:f>E9246*F9246</x:f>
        <x:v>224</x:v>
      </x:c>
      <x:c r="I9246" s="11" t="n">
        <x:f>H9246*(1-'Summary'!$B$5)</x:f>
        <x:v>212.79999999999998</x:v>
      </x:c>
      <x:c r="J9246" s="11" t="n">
        <x:f>E9246*G9246</x:f>
        <x:v>72</x:v>
      </x:c>
      <x:c r="K9246" s="11" t="n">
        <x:f>I9246-J9246</x:f>
        <x:v>140.79999999999998</x:v>
      </x:c>
      <x:c r="L9246" s="14" t="n">
        <x:f>K9246/I9246</x:f>
        <x:v>0.6616541353383458</x:v>
      </x:c>
    </x:row>
    <x:row r="9247" ht="22" customHeight="1">
      <x:c r="A9247" s="2" t="str">
        <x:v>ORD-09243</x:v>
      </x:c>
      <x:c r="B9247" s="2" t="str">
        <x:v>East</x:v>
      </x:c>
      <x:c r="C9247" s="2" t="str">
        <x:v>Jul</x:v>
      </x:c>
      <x:c r="D9247" s="2" t="str">
        <x:v>SKU-003</x:v>
      </x:c>
      <x:c r="E9247" s="15" t="n">
        <x:v>15</x:v>
      </x:c>
      <x:c r="F9247" s="11" t="n">
        <x:v>41</x:v>
      </x:c>
      <x:c r="G9247" s="11" t="n">
        <x:v>20</x:v>
      </x:c>
      <x:c r="H9247" s="11" t="n">
        <x:f>E9247*F9247</x:f>
        <x:v>615</x:v>
      </x:c>
      <x:c r="I9247" s="11" t="n">
        <x:f>H9247*(1-'Summary'!$B$5)</x:f>
        <x:v>584.25</x:v>
      </x:c>
      <x:c r="J9247" s="11" t="n">
        <x:f>E9247*G9247</x:f>
        <x:v>300</x:v>
      </x:c>
      <x:c r="K9247" s="11" t="n">
        <x:f>I9247-J9247</x:f>
        <x:v>284.25</x:v>
      </x:c>
      <x:c r="L9247" s="14" t="n">
        <x:f>K9247/I9247</x:f>
        <x:v>0.4865211810012837</x:v>
      </x:c>
    </x:row>
    <x:row r="9248" ht="22" customHeight="1">
      <x:c r="A9248" s="2" t="str">
        <x:v>ORD-09244</x:v>
      </x:c>
      <x:c r="B9248" s="2" t="str">
        <x:v>West</x:v>
      </x:c>
      <x:c r="C9248" s="2" t="str">
        <x:v>Jul</x:v>
      </x:c>
      <x:c r="D9248" s="2" t="str">
        <x:v>SKU-004</x:v>
      </x:c>
      <x:c r="E9248" s="15" t="n">
        <x:v>22</x:v>
      </x:c>
      <x:c r="F9248" s="11" t="n">
        <x:v>54</x:v>
      </x:c>
      <x:c r="G9248" s="11" t="n">
        <x:v>31</x:v>
      </x:c>
      <x:c r="H9248" s="11" t="n">
        <x:f>E9248*F9248</x:f>
        <x:v>1188</x:v>
      </x:c>
      <x:c r="I9248" s="11" t="n">
        <x:f>H9248*(1-'Summary'!$B$5)</x:f>
        <x:v>1128.6</x:v>
      </x:c>
      <x:c r="J9248" s="11" t="n">
        <x:f>E9248*G9248</x:f>
        <x:v>682</x:v>
      </x:c>
      <x:c r="K9248" s="11" t="n">
        <x:f>I9248-J9248</x:f>
        <x:v>446.5999999999999</x:v>
      </x:c>
      <x:c r="L9248" s="14" t="n">
        <x:f>K9248/I9248</x:f>
        <x:v>0.39571150097465885</x:v>
      </x:c>
    </x:row>
    <x:row r="9249" ht="22" customHeight="1">
      <x:c r="A9249" s="2" t="str">
        <x:v>ORD-09245</x:v>
      </x:c>
      <x:c r="B9249" s="2" t="str">
        <x:v>North</x:v>
      </x:c>
      <x:c r="C9249" s="2" t="str">
        <x:v>Aug</x:v>
      </x:c>
      <x:c r="D9249" s="2" t="str">
        <x:v>SKU-005</x:v>
      </x:c>
      <x:c r="E9249" s="15" t="n">
        <x:v>5</x:v>
      </x:c>
      <x:c r="F9249" s="11" t="n">
        <x:v>67</x:v>
      </x:c>
      <x:c r="G9249" s="11" t="n">
        <x:v>42</x:v>
      </x:c>
      <x:c r="H9249" s="11" t="n">
        <x:f>E9249*F9249</x:f>
        <x:v>335</x:v>
      </x:c>
      <x:c r="I9249" s="11" t="n">
        <x:f>H9249*(1-'Summary'!$B$5)</x:f>
        <x:v>318.25</x:v>
      </x:c>
      <x:c r="J9249" s="11" t="n">
        <x:f>E9249*G9249</x:f>
        <x:v>210</x:v>
      </x:c>
      <x:c r="K9249" s="11" t="n">
        <x:f>I9249-J9249</x:f>
        <x:v>108.25</x:v>
      </x:c>
      <x:c r="L9249" s="14" t="n">
        <x:f>K9249/I9249</x:f>
        <x:v>0.3401413982717989</x:v>
      </x:c>
    </x:row>
    <x:row r="9250" ht="22" customHeight="1">
      <x:c r="A9250" s="2" t="str">
        <x:v>ORD-09246</x:v>
      </x:c>
      <x:c r="B9250" s="2" t="str">
        <x:v>South</x:v>
      </x:c>
      <x:c r="C9250" s="2" t="str">
        <x:v>Aug</x:v>
      </x:c>
      <x:c r="D9250" s="2" t="str">
        <x:v>SKU-006</x:v>
      </x:c>
      <x:c r="E9250" s="15" t="n">
        <x:v>12</x:v>
      </x:c>
      <x:c r="F9250" s="11" t="n">
        <x:v>80</x:v>
      </x:c>
      <x:c r="G9250" s="11" t="n">
        <x:v>53</x:v>
      </x:c>
      <x:c r="H9250" s="11" t="n">
        <x:f>E9250*F9250</x:f>
        <x:v>960</x:v>
      </x:c>
      <x:c r="I9250" s="11" t="n">
        <x:f>H9250*(1-'Summary'!$B$5)</x:f>
        <x:v>912</x:v>
      </x:c>
      <x:c r="J9250" s="11" t="n">
        <x:f>E9250*G9250</x:f>
        <x:v>636</x:v>
      </x:c>
      <x:c r="K9250" s="11" t="n">
        <x:f>I9250-J9250</x:f>
        <x:v>276</x:v>
      </x:c>
      <x:c r="L9250" s="14" t="n">
        <x:f>K9250/I9250</x:f>
        <x:v>0.3026315789473684</x:v>
      </x:c>
    </x:row>
    <x:row r="9251" ht="22" customHeight="1">
      <x:c r="A9251" s="2" t="str">
        <x:v>ORD-09247</x:v>
      </x:c>
      <x:c r="B9251" s="2" t="str">
        <x:v>East</x:v>
      </x:c>
      <x:c r="C9251" s="2" t="str">
        <x:v>Aug</x:v>
      </x:c>
      <x:c r="D9251" s="2" t="str">
        <x:v>SKU-007</x:v>
      </x:c>
      <x:c r="E9251" s="15" t="n">
        <x:v>19</x:v>
      </x:c>
      <x:c r="F9251" s="11" t="n">
        <x:v>93</x:v>
      </x:c>
      <x:c r="G9251" s="11" t="n">
        <x:v>64</x:v>
      </x:c>
      <x:c r="H9251" s="11" t="n">
        <x:f>E9251*F9251</x:f>
        <x:v>1767</x:v>
      </x:c>
      <x:c r="I9251" s="11" t="n">
        <x:f>H9251*(1-'Summary'!$B$5)</x:f>
        <x:v>1678.6499999999999</x:v>
      </x:c>
      <x:c r="J9251" s="11" t="n">
        <x:f>E9251*G9251</x:f>
        <x:v>1216</x:v>
      </x:c>
      <x:c r="K9251" s="11" t="n">
        <x:f>I9251-J9251</x:f>
        <x:v>462.64999999999986</x:v>
      </x:c>
      <x:c r="L9251" s="14" t="n">
        <x:f>K9251/I9251</x:f>
        <x:v>0.275608375778155</x:v>
      </x:c>
    </x:row>
    <x:row r="9252" ht="22" customHeight="1">
      <x:c r="A9252" s="2" t="str">
        <x:v>ORD-09248</x:v>
      </x:c>
      <x:c r="B9252" s="2" t="str">
        <x:v>West</x:v>
      </x:c>
      <x:c r="C9252" s="2" t="str">
        <x:v>Aug</x:v>
      </x:c>
      <x:c r="D9252" s="2" t="str">
        <x:v>SKU-008</x:v>
      </x:c>
      <x:c r="E9252" s="15" t="n">
        <x:v>2</x:v>
      </x:c>
      <x:c r="F9252" s="11" t="n">
        <x:v>106</x:v>
      </x:c>
      <x:c r="G9252" s="11" t="n">
        <x:v>75</x:v>
      </x:c>
      <x:c r="H9252" s="11" t="n">
        <x:f>E9252*F9252</x:f>
        <x:v>212</x:v>
      </x:c>
      <x:c r="I9252" s="11" t="n">
        <x:f>H9252*(1-'Summary'!$B$5)</x:f>
        <x:v>201.39999999999998</x:v>
      </x:c>
      <x:c r="J9252" s="11" t="n">
        <x:f>E9252*G9252</x:f>
        <x:v>150</x:v>
      </x:c>
      <x:c r="K9252" s="11" t="n">
        <x:f>I9252-J9252</x:f>
        <x:v>51.39999999999998</x:v>
      </x:c>
      <x:c r="L9252" s="14" t="n">
        <x:f>K9252/I9252</x:f>
        <x:v>0.2552135054617675</x:v>
      </x:c>
    </x:row>
    <x:row r="9253" ht="22" customHeight="1">
      <x:c r="A9253" s="2" t="str">
        <x:v>ORD-09249</x:v>
      </x:c>
      <x:c r="B9253" s="2" t="str">
        <x:v>North</x:v>
      </x:c>
      <x:c r="C9253" s="2" t="str">
        <x:v>Sep</x:v>
      </x:c>
      <x:c r="D9253" s="2" t="str">
        <x:v>SKU-009</x:v>
      </x:c>
      <x:c r="E9253" s="15" t="n">
        <x:v>9</x:v>
      </x:c>
      <x:c r="F9253" s="11" t="n">
        <x:v>119</x:v>
      </x:c>
      <x:c r="G9253" s="11" t="n">
        <x:v>86</x:v>
      </x:c>
      <x:c r="H9253" s="11" t="n">
        <x:f>E9253*F9253</x:f>
        <x:v>1071</x:v>
      </x:c>
      <x:c r="I9253" s="11" t="n">
        <x:f>H9253*(1-'Summary'!$B$5)</x:f>
        <x:v>1017.4499999999999</x:v>
      </x:c>
      <x:c r="J9253" s="11" t="n">
        <x:f>E9253*G9253</x:f>
        <x:v>774</x:v>
      </x:c>
      <x:c r="K9253" s="11" t="n">
        <x:f>I9253-J9253</x:f>
        <x:v>243.44999999999993</x:v>
      </x:c>
      <x:c r="L9253" s="14" t="n">
        <x:f>K9253/I9253</x:f>
        <x:v>0.23927465723131353</x:v>
      </x:c>
    </x:row>
    <x:row r="9254" ht="22" customHeight="1">
      <x:c r="A9254" s="2" t="str">
        <x:v>ORD-09250</x:v>
      </x:c>
      <x:c r="B9254" s="2" t="str">
        <x:v>South</x:v>
      </x:c>
      <x:c r="C9254" s="2" t="str">
        <x:v>Sep</x:v>
      </x:c>
      <x:c r="D9254" s="2" t="str">
        <x:v>SKU-010</x:v>
      </x:c>
      <x:c r="E9254" s="15" t="n">
        <x:v>16</x:v>
      </x:c>
      <x:c r="F9254" s="11" t="n">
        <x:v>132</x:v>
      </x:c>
      <x:c r="G9254" s="11" t="n">
        <x:v>97</x:v>
      </x:c>
      <x:c r="H9254" s="11" t="n">
        <x:f>E9254*F9254</x:f>
        <x:v>2112</x:v>
      </x:c>
      <x:c r="I9254" s="11" t="n">
        <x:f>H9254*(1-'Summary'!$B$5)</x:f>
        <x:v>2006.3999999999999</x:v>
      </x:c>
      <x:c r="J9254" s="11" t="n">
        <x:f>E9254*G9254</x:f>
        <x:v>1552</x:v>
      </x:c>
      <x:c r="K9254" s="11" t="n">
        <x:f>I9254-J9254</x:f>
        <x:v>454.39999999999986</x:v>
      </x:c>
      <x:c r="L9254" s="14" t="n">
        <x:f>K9254/I9254</x:f>
        <x:v>0.226475279106858</x:v>
      </x:c>
    </x:row>
    <x:row r="9255" ht="22" customHeight="1">
      <x:c r="A9255" s="2" t="str">
        <x:v>ORD-09251</x:v>
      </x:c>
      <x:c r="B9255" s="2" t="str">
        <x:v>East</x:v>
      </x:c>
      <x:c r="C9255" s="2" t="str">
        <x:v>Sep</x:v>
      </x:c>
      <x:c r="D9255" s="2" t="str">
        <x:v>SKU-011</x:v>
      </x:c>
      <x:c r="E9255" s="15" t="n">
        <x:v>23</x:v>
      </x:c>
      <x:c r="F9255" s="11" t="n">
        <x:v>145</x:v>
      </x:c>
      <x:c r="G9255" s="11" t="n">
        <x:v>13</x:v>
      </x:c>
      <x:c r="H9255" s="11" t="n">
        <x:f>E9255*F9255</x:f>
        <x:v>3335</x:v>
      </x:c>
      <x:c r="I9255" s="11" t="n">
        <x:f>H9255*(1-'Summary'!$B$5)</x:f>
        <x:v>3168.25</x:v>
      </x:c>
      <x:c r="J9255" s="11" t="n">
        <x:f>E9255*G9255</x:f>
        <x:v>299</x:v>
      </x:c>
      <x:c r="K9255" s="11" t="n">
        <x:f>I9255-J9255</x:f>
        <x:v>2869.25</x:v>
      </x:c>
      <x:c r="L9255" s="14" t="n">
        <x:f>K9255/I9255</x:f>
        <x:v>0.9056261343012704</x:v>
      </x:c>
    </x:row>
    <x:row r="9256" ht="22" customHeight="1">
      <x:c r="A9256" s="2" t="str">
        <x:v>ORD-09252</x:v>
      </x:c>
      <x:c r="B9256" s="2" t="str">
        <x:v>West</x:v>
      </x:c>
      <x:c r="C9256" s="2" t="str">
        <x:v>Sep</x:v>
      </x:c>
      <x:c r="D9256" s="2" t="str">
        <x:v>SKU-012</x:v>
      </x:c>
      <x:c r="E9256" s="15" t="n">
        <x:v>6</x:v>
      </x:c>
      <x:c r="F9256" s="11" t="n">
        <x:v>158</x:v>
      </x:c>
      <x:c r="G9256" s="11" t="n">
        <x:v>24</x:v>
      </x:c>
      <x:c r="H9256" s="11" t="n">
        <x:f>E9256*F9256</x:f>
        <x:v>948</x:v>
      </x:c>
      <x:c r="I9256" s="11" t="n">
        <x:f>H9256*(1-'Summary'!$B$5)</x:f>
        <x:v>900.5999999999999</x:v>
      </x:c>
      <x:c r="J9256" s="11" t="n">
        <x:f>E9256*G9256</x:f>
        <x:v>144</x:v>
      </x:c>
      <x:c r="K9256" s="11" t="n">
        <x:f>I9256-J9256</x:f>
        <x:v>756.5999999999999</x:v>
      </x:c>
      <x:c r="L9256" s="14" t="n">
        <x:f>K9256/I9256</x:f>
        <x:v>0.8401065956029313</x:v>
      </x:c>
    </x:row>
    <x:row r="9257" ht="22" customHeight="1">
      <x:c r="A9257" s="2" t="str">
        <x:v>ORD-09253</x:v>
      </x:c>
      <x:c r="B9257" s="2" t="str">
        <x:v>North</x:v>
      </x:c>
      <x:c r="C9257" s="2" t="str">
        <x:v>Oct</x:v>
      </x:c>
      <x:c r="D9257" s="2" t="str">
        <x:v>SKU-013</x:v>
      </x:c>
      <x:c r="E9257" s="15" t="n">
        <x:v>13</x:v>
      </x:c>
      <x:c r="F9257" s="11" t="n">
        <x:v>171</x:v>
      </x:c>
      <x:c r="G9257" s="11" t="n">
        <x:v>35</x:v>
      </x:c>
      <x:c r="H9257" s="11" t="n">
        <x:f>E9257*F9257</x:f>
        <x:v>2223</x:v>
      </x:c>
      <x:c r="I9257" s="11" t="n">
        <x:f>H9257*(1-'Summary'!$B$5)</x:f>
        <x:v>2111.85</x:v>
      </x:c>
      <x:c r="J9257" s="11" t="n">
        <x:f>E9257*G9257</x:f>
        <x:v>455</x:v>
      </x:c>
      <x:c r="K9257" s="11" t="n">
        <x:f>I9257-J9257</x:f>
        <x:v>1656.85</x:v>
      </x:c>
      <x:c r="L9257" s="14" t="n">
        <x:f>K9257/I9257</x:f>
        <x:v>0.7845490920283164</x:v>
      </x:c>
    </x:row>
    <x:row r="9258" ht="22" customHeight="1">
      <x:c r="A9258" s="2" t="str">
        <x:v>ORD-09254</x:v>
      </x:c>
      <x:c r="B9258" s="2" t="str">
        <x:v>South</x:v>
      </x:c>
      <x:c r="C9258" s="2" t="str">
        <x:v>Oct</x:v>
      </x:c>
      <x:c r="D9258" s="2" t="str">
        <x:v>SKU-014</x:v>
      </x:c>
      <x:c r="E9258" s="15" t="n">
        <x:v>20</x:v>
      </x:c>
      <x:c r="F9258" s="11" t="n">
        <x:v>184</x:v>
      </x:c>
      <x:c r="G9258" s="11" t="n">
        <x:v>46</x:v>
      </x:c>
      <x:c r="H9258" s="11" t="n">
        <x:f>E9258*F9258</x:f>
        <x:v>3680</x:v>
      </x:c>
      <x:c r="I9258" s="11" t="n">
        <x:f>H9258*(1-'Summary'!$B$5)</x:f>
        <x:v>3496</x:v>
      </x:c>
      <x:c r="J9258" s="11" t="n">
        <x:f>E9258*G9258</x:f>
        <x:v>920</x:v>
      </x:c>
      <x:c r="K9258" s="11" t="n">
        <x:f>I9258-J9258</x:f>
        <x:v>2576</x:v>
      </x:c>
      <x:c r="L9258" s="14" t="n">
        <x:f>K9258/I9258</x:f>
        <x:v>0.7368421052631579</x:v>
      </x:c>
    </x:row>
    <x:row r="9259" ht="22" customHeight="1">
      <x:c r="A9259" s="2" t="str">
        <x:v>ORD-09255</x:v>
      </x:c>
      <x:c r="B9259" s="2" t="str">
        <x:v>East</x:v>
      </x:c>
      <x:c r="C9259" s="2" t="str">
        <x:v>Oct</x:v>
      </x:c>
      <x:c r="D9259" s="2" t="str">
        <x:v>SKU-015</x:v>
      </x:c>
      <x:c r="E9259" s="15" t="n">
        <x:v>3</x:v>
      </x:c>
      <x:c r="F9259" s="11" t="n">
        <x:v>197</x:v>
      </x:c>
      <x:c r="G9259" s="11" t="n">
        <x:v>57</x:v>
      </x:c>
      <x:c r="H9259" s="11" t="n">
        <x:f>E9259*F9259</x:f>
        <x:v>591</x:v>
      </x:c>
      <x:c r="I9259" s="11" t="n">
        <x:f>H9259*(1-'Summary'!$B$5)</x:f>
        <x:v>561.4499999999999</x:v>
      </x:c>
      <x:c r="J9259" s="11" t="n">
        <x:f>E9259*G9259</x:f>
        <x:v>171</x:v>
      </x:c>
      <x:c r="K9259" s="11" t="n">
        <x:f>I9259-J9259</x:f>
        <x:v>390.44999999999993</x:v>
      </x:c>
      <x:c r="L9259" s="14" t="n">
        <x:f>K9259/I9259</x:f>
        <x:v>0.6954314720812182</x:v>
      </x:c>
    </x:row>
    <x:row r="9260" ht="22" customHeight="1">
      <x:c r="A9260" s="2" t="str">
        <x:v>ORD-09256</x:v>
      </x:c>
      <x:c r="B9260" s="2" t="str">
        <x:v>West</x:v>
      </x:c>
      <x:c r="C9260" s="2" t="str">
        <x:v>Oct</x:v>
      </x:c>
      <x:c r="D9260" s="2" t="str">
        <x:v>SKU-016</x:v>
      </x:c>
      <x:c r="E9260" s="15" t="n">
        <x:v>10</x:v>
      </x:c>
      <x:c r="F9260" s="11" t="n">
        <x:v>210</x:v>
      </x:c>
      <x:c r="G9260" s="11" t="n">
        <x:v>68</x:v>
      </x:c>
      <x:c r="H9260" s="11" t="n">
        <x:f>E9260*F9260</x:f>
        <x:v>2100</x:v>
      </x:c>
      <x:c r="I9260" s="11" t="n">
        <x:f>H9260*(1-'Summary'!$B$5)</x:f>
        <x:v>1995</x:v>
      </x:c>
      <x:c r="J9260" s="11" t="n">
        <x:f>E9260*G9260</x:f>
        <x:v>680</x:v>
      </x:c>
      <x:c r="K9260" s="11" t="n">
        <x:f>I9260-J9260</x:f>
        <x:v>1315</x:v>
      </x:c>
      <x:c r="L9260" s="14" t="n">
        <x:f>K9260/I9260</x:f>
        <x:v>0.6591478696741855</x:v>
      </x:c>
    </x:row>
    <x:row r="9261" ht="22" customHeight="1">
      <x:c r="A9261" s="2" t="str">
        <x:v>ORD-09257</x:v>
      </x:c>
      <x:c r="B9261" s="2" t="str">
        <x:v>North</x:v>
      </x:c>
      <x:c r="C9261" s="2" t="str">
        <x:v>Nov</x:v>
      </x:c>
      <x:c r="D9261" s="2" t="str">
        <x:v>SKU-017</x:v>
      </x:c>
      <x:c r="E9261" s="15" t="n">
        <x:v>17</x:v>
      </x:c>
      <x:c r="F9261" s="11" t="n">
        <x:v>223</x:v>
      </x:c>
      <x:c r="G9261" s="11" t="n">
        <x:v>79</x:v>
      </x:c>
      <x:c r="H9261" s="11" t="n">
        <x:f>E9261*F9261</x:f>
        <x:v>3791</x:v>
      </x:c>
      <x:c r="I9261" s="11" t="n">
        <x:f>H9261*(1-'Summary'!$B$5)</x:f>
        <x:v>3601.45</x:v>
      </x:c>
      <x:c r="J9261" s="11" t="n">
        <x:f>E9261*G9261</x:f>
        <x:v>1343</x:v>
      </x:c>
      <x:c r="K9261" s="11" t="n">
        <x:f>I9261-J9261</x:f>
        <x:v>2258.45</x:v>
      </x:c>
      <x:c r="L9261" s="14" t="n">
        <x:f>K9261/I9261</x:f>
        <x:v>0.6270946424356856</x:v>
      </x:c>
    </x:row>
    <x:row r="9262" ht="22" customHeight="1">
      <x:c r="A9262" s="2" t="str">
        <x:v>ORD-09258</x:v>
      </x:c>
      <x:c r="B9262" s="2" t="str">
        <x:v>South</x:v>
      </x:c>
      <x:c r="C9262" s="2" t="str">
        <x:v>Nov</x:v>
      </x:c>
      <x:c r="D9262" s="2" t="str">
        <x:v>SKU-018</x:v>
      </x:c>
      <x:c r="E9262" s="15" t="n">
        <x:v>24</x:v>
      </x:c>
      <x:c r="F9262" s="11" t="n">
        <x:v>16</x:v>
      </x:c>
      <x:c r="G9262" s="11" t="n">
        <x:v>90</x:v>
      </x:c>
      <x:c r="H9262" s="11" t="n">
        <x:f>E9262*F9262</x:f>
        <x:v>384</x:v>
      </x:c>
      <x:c r="I9262" s="11" t="n">
        <x:f>H9262*(1-'Summary'!$B$5)</x:f>
        <x:v>364.79999999999995</x:v>
      </x:c>
      <x:c r="J9262" s="11" t="n">
        <x:f>E9262*G9262</x:f>
        <x:v>2160</x:v>
      </x:c>
      <x:c r="K9262" s="11" t="n">
        <x:f>I9262-J9262</x:f>
        <x:v>-1795.2</x:v>
      </x:c>
      <x:c r="L9262" s="14" t="n">
        <x:f>K9262/I9262</x:f>
        <x:v>-4.921052631578948</x:v>
      </x:c>
    </x:row>
    <x:row r="9263" ht="22" customHeight="1">
      <x:c r="A9263" s="2" t="str">
        <x:v>ORD-09259</x:v>
      </x:c>
      <x:c r="B9263" s="2" t="str">
        <x:v>East</x:v>
      </x:c>
      <x:c r="C9263" s="2" t="str">
        <x:v>Nov</x:v>
      </x:c>
      <x:c r="D9263" s="2" t="str">
        <x:v>SKU-019</x:v>
      </x:c>
      <x:c r="E9263" s="15" t="n">
        <x:v>7</x:v>
      </x:c>
      <x:c r="F9263" s="11" t="n">
        <x:v>29</x:v>
      </x:c>
      <x:c r="G9263" s="11" t="n">
        <x:v>101</x:v>
      </x:c>
      <x:c r="H9263" s="11" t="n">
        <x:f>E9263*F9263</x:f>
        <x:v>203</x:v>
      </x:c>
      <x:c r="I9263" s="11" t="n">
        <x:f>H9263*(1-'Summary'!$B$5)</x:f>
        <x:v>192.85</x:v>
      </x:c>
      <x:c r="J9263" s="11" t="n">
        <x:f>E9263*G9263</x:f>
        <x:v>707</x:v>
      </x:c>
      <x:c r="K9263" s="11" t="n">
        <x:f>I9263-J9263</x:f>
        <x:v>-514.15</x:v>
      </x:c>
      <x:c r="L9263" s="14" t="n">
        <x:f>K9263/I9263</x:f>
        <x:v>-2.6660617059891107</x:v>
      </x:c>
    </x:row>
    <x:row r="9264" ht="22" customHeight="1">
      <x:c r="A9264" s="2" t="str">
        <x:v>ORD-09260</x:v>
      </x:c>
      <x:c r="B9264" s="2" t="str">
        <x:v>West</x:v>
      </x:c>
      <x:c r="C9264" s="2" t="str">
        <x:v>Nov</x:v>
      </x:c>
      <x:c r="D9264" s="2" t="str">
        <x:v>SKU-020</x:v>
      </x:c>
      <x:c r="E9264" s="15" t="n">
        <x:v>14</x:v>
      </x:c>
      <x:c r="F9264" s="11" t="n">
        <x:v>42</x:v>
      </x:c>
      <x:c r="G9264" s="11" t="n">
        <x:v>17</x:v>
      </x:c>
      <x:c r="H9264" s="11" t="n">
        <x:f>E9264*F9264</x:f>
        <x:v>588</x:v>
      </x:c>
      <x:c r="I9264" s="11" t="n">
        <x:f>H9264*(1-'Summary'!$B$5)</x:f>
        <x:v>558.6</x:v>
      </x:c>
      <x:c r="J9264" s="11" t="n">
        <x:f>E9264*G9264</x:f>
        <x:v>238</x:v>
      </x:c>
      <x:c r="K9264" s="11" t="n">
        <x:f>I9264-J9264</x:f>
        <x:v>320.6</x:v>
      </x:c>
      <x:c r="L9264" s="14" t="n">
        <x:f>K9264/I9264</x:f>
        <x:v>0.5739348370927319</x:v>
      </x:c>
    </x:row>
    <x:row r="9265" ht="22" customHeight="1">
      <x:c r="A9265" s="2" t="str">
        <x:v>ORD-09261</x:v>
      </x:c>
      <x:c r="B9265" s="2" t="str">
        <x:v>North</x:v>
      </x:c>
      <x:c r="C9265" s="2" t="str">
        <x:v>Dec</x:v>
      </x:c>
      <x:c r="D9265" s="2" t="str">
        <x:v>SKU-021</x:v>
      </x:c>
      <x:c r="E9265" s="15" t="n">
        <x:v>21</x:v>
      </x:c>
      <x:c r="F9265" s="11" t="n">
        <x:v>55</x:v>
      </x:c>
      <x:c r="G9265" s="11" t="n">
        <x:v>28</x:v>
      </x:c>
      <x:c r="H9265" s="11" t="n">
        <x:f>E9265*F9265</x:f>
        <x:v>1155</x:v>
      </x:c>
      <x:c r="I9265" s="11" t="n">
        <x:f>H9265*(1-'Summary'!$B$5)</x:f>
        <x:v>1097.25</x:v>
      </x:c>
      <x:c r="J9265" s="11" t="n">
        <x:f>E9265*G9265</x:f>
        <x:v>588</x:v>
      </x:c>
      <x:c r="K9265" s="11" t="n">
        <x:f>I9265-J9265</x:f>
        <x:v>509.25</x:v>
      </x:c>
      <x:c r="L9265" s="14" t="n">
        <x:f>K9265/I9265</x:f>
        <x:v>0.46411483253588515</x:v>
      </x:c>
    </x:row>
    <x:row r="9266" ht="22" customHeight="1">
      <x:c r="A9266" s="2" t="str">
        <x:v>ORD-09262</x:v>
      </x:c>
      <x:c r="B9266" s="2" t="str">
        <x:v>South</x:v>
      </x:c>
      <x:c r="C9266" s="2" t="str">
        <x:v>Dec</x:v>
      </x:c>
      <x:c r="D9266" s="2" t="str">
        <x:v>SKU-022</x:v>
      </x:c>
      <x:c r="E9266" s="15" t="n">
        <x:v>4</x:v>
      </x:c>
      <x:c r="F9266" s="11" t="n">
        <x:v>68</x:v>
      </x:c>
      <x:c r="G9266" s="11" t="n">
        <x:v>39</x:v>
      </x:c>
      <x:c r="H9266" s="11" t="n">
        <x:f>E9266*F9266</x:f>
        <x:v>272</x:v>
      </x:c>
      <x:c r="I9266" s="11" t="n">
        <x:f>H9266*(1-'Summary'!$B$5)</x:f>
        <x:v>258.4</x:v>
      </x:c>
      <x:c r="J9266" s="11" t="n">
        <x:f>E9266*G9266</x:f>
        <x:v>156</x:v>
      </x:c>
      <x:c r="K9266" s="11" t="n">
        <x:f>I9266-J9266</x:f>
        <x:v>102.39999999999998</x:v>
      </x:c>
      <x:c r="L9266" s="14" t="n">
        <x:f>K9266/I9266</x:f>
        <x:v>0.3962848297213622</x:v>
      </x:c>
    </x:row>
    <x:row r="9267" ht="22" customHeight="1">
      <x:c r="A9267" s="2" t="str">
        <x:v>ORD-09263</x:v>
      </x:c>
      <x:c r="B9267" s="2" t="str">
        <x:v>East</x:v>
      </x:c>
      <x:c r="C9267" s="2" t="str">
        <x:v>Dec</x:v>
      </x:c>
      <x:c r="D9267" s="2" t="str">
        <x:v>SKU-023</x:v>
      </x:c>
      <x:c r="E9267" s="15" t="n">
        <x:v>11</x:v>
      </x:c>
      <x:c r="F9267" s="11" t="n">
        <x:v>81</x:v>
      </x:c>
      <x:c r="G9267" s="11" t="n">
        <x:v>50</x:v>
      </x:c>
      <x:c r="H9267" s="11" t="n">
        <x:f>E9267*F9267</x:f>
        <x:v>891</x:v>
      </x:c>
      <x:c r="I9267" s="11" t="n">
        <x:f>H9267*(1-'Summary'!$B$5)</x:f>
        <x:v>846.4499999999999</x:v>
      </x:c>
      <x:c r="J9267" s="11" t="n">
        <x:f>E9267*G9267</x:f>
        <x:v>550</x:v>
      </x:c>
      <x:c r="K9267" s="11" t="n">
        <x:f>I9267-J9267</x:f>
        <x:v>296.44999999999993</x:v>
      </x:c>
      <x:c r="L9267" s="14" t="n">
        <x:f>K9267/I9267</x:f>
        <x:v>0.3502274204028589</x:v>
      </x:c>
    </x:row>
    <x:row r="9268" ht="22" customHeight="1">
      <x:c r="A9268" s="2" t="str">
        <x:v>ORD-09264</x:v>
      </x:c>
      <x:c r="B9268" s="2" t="str">
        <x:v>West</x:v>
      </x:c>
      <x:c r="C9268" s="2" t="str">
        <x:v>Dec</x:v>
      </x:c>
      <x:c r="D9268" s="2" t="str">
        <x:v>SKU-024</x:v>
      </x:c>
      <x:c r="E9268" s="15" t="n">
        <x:v>18</x:v>
      </x:c>
      <x:c r="F9268" s="11" t="n">
        <x:v>94</x:v>
      </x:c>
      <x:c r="G9268" s="11" t="n">
        <x:v>61</x:v>
      </x:c>
      <x:c r="H9268" s="11" t="n">
        <x:f>E9268*F9268</x:f>
        <x:v>1692</x:v>
      </x:c>
      <x:c r="I9268" s="11" t="n">
        <x:f>H9268*(1-'Summary'!$B$5)</x:f>
        <x:v>1607.3999999999999</x:v>
      </x:c>
      <x:c r="J9268" s="11" t="n">
        <x:f>E9268*G9268</x:f>
        <x:v>1098</x:v>
      </x:c>
      <x:c r="K9268" s="11" t="n">
        <x:f>I9268-J9268</x:f>
        <x:v>509.39999999999986</x:v>
      </x:c>
      <x:c r="L9268" s="14" t="n">
        <x:f>K9268/I9268</x:f>
        <x:v>0.31690929451287786</x:v>
      </x:c>
    </x:row>
    <x:row r="9269" ht="22" customHeight="1">
      <x:c r="A9269" s="2" t="str">
        <x:v>ORD-09265</x:v>
      </x:c>
      <x:c r="B9269" s="2" t="str">
        <x:v>North</x:v>
      </x:c>
      <x:c r="C9269" s="2" t="str">
        <x:v>Jan</x:v>
      </x:c>
      <x:c r="D9269" s="2" t="str">
        <x:v>SKU-025</x:v>
      </x:c>
      <x:c r="E9269" s="15" t="n">
        <x:v>1</x:v>
      </x:c>
      <x:c r="F9269" s="11" t="n">
        <x:v>107</x:v>
      </x:c>
      <x:c r="G9269" s="11" t="n">
        <x:v>72</x:v>
      </x:c>
      <x:c r="H9269" s="11" t="n">
        <x:f>E9269*F9269</x:f>
        <x:v>107</x:v>
      </x:c>
      <x:c r="I9269" s="11" t="n">
        <x:f>H9269*(1-'Summary'!$B$5)</x:f>
        <x:v>101.64999999999999</x:v>
      </x:c>
      <x:c r="J9269" s="11" t="n">
        <x:f>E9269*G9269</x:f>
        <x:v>72</x:v>
      </x:c>
      <x:c r="K9269" s="11" t="n">
        <x:f>I9269-J9269</x:f>
        <x:v>29.64999999999999</x:v>
      </x:c>
      <x:c r="L9269" s="14" t="n">
        <x:f>K9269/I9269</x:f>
        <x:v>0.2916871618298081</x:v>
      </x:c>
    </x:row>
    <x:row r="9270" ht="22" customHeight="1">
      <x:c r="A9270" s="2" t="str">
        <x:v>ORD-09266</x:v>
      </x:c>
      <x:c r="B9270" s="2" t="str">
        <x:v>South</x:v>
      </x:c>
      <x:c r="C9270" s="2" t="str">
        <x:v>Jan</x:v>
      </x:c>
      <x:c r="D9270" s="2" t="str">
        <x:v>SKU-026</x:v>
      </x:c>
      <x:c r="E9270" s="15" t="n">
        <x:v>8</x:v>
      </x:c>
      <x:c r="F9270" s="11" t="n">
        <x:v>120</x:v>
      </x:c>
      <x:c r="G9270" s="11" t="n">
        <x:v>83</x:v>
      </x:c>
      <x:c r="H9270" s="11" t="n">
        <x:f>E9270*F9270</x:f>
        <x:v>960</x:v>
      </x:c>
      <x:c r="I9270" s="11" t="n">
        <x:f>H9270*(1-'Summary'!$B$5)</x:f>
        <x:v>912</x:v>
      </x:c>
      <x:c r="J9270" s="11" t="n">
        <x:f>E9270*G9270</x:f>
        <x:v>664</x:v>
      </x:c>
      <x:c r="K9270" s="11" t="n">
        <x:f>I9270-J9270</x:f>
        <x:v>248</x:v>
      </x:c>
      <x:c r="L9270" s="14" t="n">
        <x:f>K9270/I9270</x:f>
        <x:v>0.2719298245614035</x:v>
      </x:c>
    </x:row>
    <x:row r="9271" ht="22" customHeight="1">
      <x:c r="A9271" s="2" t="str">
        <x:v>ORD-09267</x:v>
      </x:c>
      <x:c r="B9271" s="2" t="str">
        <x:v>East</x:v>
      </x:c>
      <x:c r="C9271" s="2" t="str">
        <x:v>Jan</x:v>
      </x:c>
      <x:c r="D9271" s="2" t="str">
        <x:v>SKU-027</x:v>
      </x:c>
      <x:c r="E9271" s="15" t="n">
        <x:v>15</x:v>
      </x:c>
      <x:c r="F9271" s="11" t="n">
        <x:v>133</x:v>
      </x:c>
      <x:c r="G9271" s="11" t="n">
        <x:v>94</x:v>
      </x:c>
      <x:c r="H9271" s="11" t="n">
        <x:f>E9271*F9271</x:f>
        <x:v>1995</x:v>
      </x:c>
      <x:c r="I9271" s="11" t="n">
        <x:f>H9271*(1-'Summary'!$B$5)</x:f>
        <x:v>1895.25</x:v>
      </x:c>
      <x:c r="J9271" s="11" t="n">
        <x:f>E9271*G9271</x:f>
        <x:v>1410</x:v>
      </x:c>
      <x:c r="K9271" s="11" t="n">
        <x:f>I9271-J9271</x:f>
        <x:v>485.25</x:v>
      </x:c>
      <x:c r="L9271" s="14" t="n">
        <x:f>K9271/I9271</x:f>
        <x:v>0.2560348239018599</x:v>
      </x:c>
    </x:row>
    <x:row r="9272" ht="22" customHeight="1">
      <x:c r="A9272" s="2" t="str">
        <x:v>ORD-09268</x:v>
      </x:c>
      <x:c r="B9272" s="2" t="str">
        <x:v>West</x:v>
      </x:c>
      <x:c r="C9272" s="2" t="str">
        <x:v>Jan</x:v>
      </x:c>
      <x:c r="D9272" s="2" t="str">
        <x:v>SKU-028</x:v>
      </x:c>
      <x:c r="E9272" s="15" t="n">
        <x:v>22</x:v>
      </x:c>
      <x:c r="F9272" s="11" t="n">
        <x:v>146</x:v>
      </x:c>
      <x:c r="G9272" s="11" t="n">
        <x:v>10</x:v>
      </x:c>
      <x:c r="H9272" s="11" t="n">
        <x:f>E9272*F9272</x:f>
        <x:v>3212</x:v>
      </x:c>
      <x:c r="I9272" s="11" t="n">
        <x:f>H9272*(1-'Summary'!$B$5)</x:f>
        <x:v>3051.3999999999996</x:v>
      </x:c>
      <x:c r="J9272" s="11" t="n">
        <x:f>E9272*G9272</x:f>
        <x:v>220</x:v>
      </x:c>
      <x:c r="K9272" s="11" t="n">
        <x:f>I9272-J9272</x:f>
        <x:v>2831.3999999999996</x:v>
      </x:c>
      <x:c r="L9272" s="14" t="n">
        <x:f>K9272/I9272</x:f>
        <x:v>0.9279019466474405</x:v>
      </x:c>
    </x:row>
    <x:row r="9273" ht="22" customHeight="1">
      <x:c r="A9273" s="2" t="str">
        <x:v>ORD-09269</x:v>
      </x:c>
      <x:c r="B9273" s="2" t="str">
        <x:v>North</x:v>
      </x:c>
      <x:c r="C9273" s="2" t="str">
        <x:v>Feb</x:v>
      </x:c>
      <x:c r="D9273" s="2" t="str">
        <x:v>SKU-029</x:v>
      </x:c>
      <x:c r="E9273" s="15" t="n">
        <x:v>5</x:v>
      </x:c>
      <x:c r="F9273" s="11" t="n">
        <x:v>159</x:v>
      </x:c>
      <x:c r="G9273" s="11" t="n">
        <x:v>21</x:v>
      </x:c>
      <x:c r="H9273" s="11" t="n">
        <x:f>E9273*F9273</x:f>
        <x:v>795</x:v>
      </x:c>
      <x:c r="I9273" s="11" t="n">
        <x:f>H9273*(1-'Summary'!$B$5)</x:f>
        <x:v>755.25</x:v>
      </x:c>
      <x:c r="J9273" s="11" t="n">
        <x:f>E9273*G9273</x:f>
        <x:v>105</x:v>
      </x:c>
      <x:c r="K9273" s="11" t="n">
        <x:f>I9273-J9273</x:f>
        <x:v>650.25</x:v>
      </x:c>
      <x:c r="L9273" s="14" t="n">
        <x:f>K9273/I9273</x:f>
        <x:v>0.8609731876861966</x:v>
      </x:c>
    </x:row>
    <x:row r="9274" ht="22" customHeight="1">
      <x:c r="A9274" s="2" t="str">
        <x:v>ORD-09270</x:v>
      </x:c>
      <x:c r="B9274" s="2" t="str">
        <x:v>South</x:v>
      </x:c>
      <x:c r="C9274" s="2" t="str">
        <x:v>Feb</x:v>
      </x:c>
      <x:c r="D9274" s="2" t="str">
        <x:v>SKU-030</x:v>
      </x:c>
      <x:c r="E9274" s="15" t="n">
        <x:v>12</x:v>
      </x:c>
      <x:c r="F9274" s="11" t="n">
        <x:v>172</x:v>
      </x:c>
      <x:c r="G9274" s="11" t="n">
        <x:v>32</x:v>
      </x:c>
      <x:c r="H9274" s="11" t="n">
        <x:f>E9274*F9274</x:f>
        <x:v>2064</x:v>
      </x:c>
      <x:c r="I9274" s="11" t="n">
        <x:f>H9274*(1-'Summary'!$B$5)</x:f>
        <x:v>1960.8</x:v>
      </x:c>
      <x:c r="J9274" s="11" t="n">
        <x:f>E9274*G9274</x:f>
        <x:v>384</x:v>
      </x:c>
      <x:c r="K9274" s="11" t="n">
        <x:f>I9274-J9274</x:f>
        <x:v>1576.8</x:v>
      </x:c>
      <x:c r="L9274" s="14" t="n">
        <x:f>K9274/I9274</x:f>
        <x:v>0.8041615667074663</x:v>
      </x:c>
    </x:row>
    <x:row r="9275" ht="22" customHeight="1">
      <x:c r="A9275" s="2" t="str">
        <x:v>ORD-09271</x:v>
      </x:c>
      <x:c r="B9275" s="2" t="str">
        <x:v>East</x:v>
      </x:c>
      <x:c r="C9275" s="2" t="str">
        <x:v>Feb</x:v>
      </x:c>
      <x:c r="D9275" s="2" t="str">
        <x:v>SKU-031</x:v>
      </x:c>
      <x:c r="E9275" s="15" t="n">
        <x:v>19</x:v>
      </x:c>
      <x:c r="F9275" s="11" t="n">
        <x:v>185</x:v>
      </x:c>
      <x:c r="G9275" s="11" t="n">
        <x:v>43</x:v>
      </x:c>
      <x:c r="H9275" s="11" t="n">
        <x:f>E9275*F9275</x:f>
        <x:v>3515</x:v>
      </x:c>
      <x:c r="I9275" s="11" t="n">
        <x:f>H9275*(1-'Summary'!$B$5)</x:f>
        <x:v>3339.25</x:v>
      </x:c>
      <x:c r="J9275" s="11" t="n">
        <x:f>E9275*G9275</x:f>
        <x:v>817</x:v>
      </x:c>
      <x:c r="K9275" s="11" t="n">
        <x:f>I9275-J9275</x:f>
        <x:v>2522.25</x:v>
      </x:c>
      <x:c r="L9275" s="14" t="n">
        <x:f>K9275/I9275</x:f>
        <x:v>0.7553342816500711</x:v>
      </x:c>
    </x:row>
    <x:row r="9276" ht="22" customHeight="1">
      <x:c r="A9276" s="2" t="str">
        <x:v>ORD-09272</x:v>
      </x:c>
      <x:c r="B9276" s="2" t="str">
        <x:v>West</x:v>
      </x:c>
      <x:c r="C9276" s="2" t="str">
        <x:v>Feb</x:v>
      </x:c>
      <x:c r="D9276" s="2" t="str">
        <x:v>SKU-032</x:v>
      </x:c>
      <x:c r="E9276" s="15" t="n">
        <x:v>2</x:v>
      </x:c>
      <x:c r="F9276" s="11" t="n">
        <x:v>198</x:v>
      </x:c>
      <x:c r="G9276" s="11" t="n">
        <x:v>54</x:v>
      </x:c>
      <x:c r="H9276" s="11" t="n">
        <x:f>E9276*F9276</x:f>
        <x:v>396</x:v>
      </x:c>
      <x:c r="I9276" s="11" t="n">
        <x:f>H9276*(1-'Summary'!$B$5)</x:f>
        <x:v>376.2</x:v>
      </x:c>
      <x:c r="J9276" s="11" t="n">
        <x:f>E9276*G9276</x:f>
        <x:v>108</x:v>
      </x:c>
      <x:c r="K9276" s="11" t="n">
        <x:f>I9276-J9276</x:f>
        <x:v>268.2</x:v>
      </x:c>
      <x:c r="L9276" s="14" t="n">
        <x:f>K9276/I9276</x:f>
        <x:v>0.7129186602870813</x:v>
      </x:c>
    </x:row>
    <x:row r="9277" ht="22" customHeight="1">
      <x:c r="A9277" s="2" t="str">
        <x:v>ORD-09273</x:v>
      </x:c>
      <x:c r="B9277" s="2" t="str">
        <x:v>North</x:v>
      </x:c>
      <x:c r="C9277" s="2" t="str">
        <x:v>Mar</x:v>
      </x:c>
      <x:c r="D9277" s="2" t="str">
        <x:v>SKU-033</x:v>
      </x:c>
      <x:c r="E9277" s="15" t="n">
        <x:v>9</x:v>
      </x:c>
      <x:c r="F9277" s="11" t="n">
        <x:v>211</x:v>
      </x:c>
      <x:c r="G9277" s="11" t="n">
        <x:v>65</x:v>
      </x:c>
      <x:c r="H9277" s="11" t="n">
        <x:f>E9277*F9277</x:f>
        <x:v>1899</x:v>
      </x:c>
      <x:c r="I9277" s="11" t="n">
        <x:f>H9277*(1-'Summary'!$B$5)</x:f>
        <x:v>1804.05</x:v>
      </x:c>
      <x:c r="J9277" s="11" t="n">
        <x:f>E9277*G9277</x:f>
        <x:v>585</x:v>
      </x:c>
      <x:c r="K9277" s="11" t="n">
        <x:f>I9277-J9277</x:f>
        <x:v>1219.05</x:v>
      </x:c>
      <x:c r="L9277" s="14" t="n">
        <x:f>K9277/I9277</x:f>
        <x:v>0.6757296083811424</x:v>
      </x:c>
    </x:row>
    <x:row r="9278" ht="22" customHeight="1">
      <x:c r="A9278" s="2" t="str">
        <x:v>ORD-09274</x:v>
      </x:c>
      <x:c r="B9278" s="2" t="str">
        <x:v>South</x:v>
      </x:c>
      <x:c r="C9278" s="2" t="str">
        <x:v>Mar</x:v>
      </x:c>
      <x:c r="D9278" s="2" t="str">
        <x:v>SKU-034</x:v>
      </x:c>
      <x:c r="E9278" s="15" t="n">
        <x:v>16</x:v>
      </x:c>
      <x:c r="F9278" s="11" t="n">
        <x:v>224</x:v>
      </x:c>
      <x:c r="G9278" s="11" t="n">
        <x:v>76</x:v>
      </x:c>
      <x:c r="H9278" s="11" t="n">
        <x:f>E9278*F9278</x:f>
        <x:v>3584</x:v>
      </x:c>
      <x:c r="I9278" s="11" t="n">
        <x:f>H9278*(1-'Summary'!$B$5)</x:f>
        <x:v>3404.7999999999997</x:v>
      </x:c>
      <x:c r="J9278" s="11" t="n">
        <x:f>E9278*G9278</x:f>
        <x:v>1216</x:v>
      </x:c>
      <x:c r="K9278" s="11" t="n">
        <x:f>I9278-J9278</x:f>
        <x:v>2188.7999999999997</x:v>
      </x:c>
      <x:c r="L9278" s="14" t="n">
        <x:f>K9278/I9278</x:f>
        <x:v>0.6428571428571428</x:v>
      </x:c>
    </x:row>
    <x:row r="9279" ht="22" customHeight="1">
      <x:c r="A9279" s="2" t="str">
        <x:v>ORD-09275</x:v>
      </x:c>
      <x:c r="B9279" s="2" t="str">
        <x:v>East</x:v>
      </x:c>
      <x:c r="C9279" s="2" t="str">
        <x:v>Mar</x:v>
      </x:c>
      <x:c r="D9279" s="2" t="str">
        <x:v>SKU-035</x:v>
      </x:c>
      <x:c r="E9279" s="15" t="n">
        <x:v>23</x:v>
      </x:c>
      <x:c r="F9279" s="11" t="n">
        <x:v>17</x:v>
      </x:c>
      <x:c r="G9279" s="11" t="n">
        <x:v>87</x:v>
      </x:c>
      <x:c r="H9279" s="11" t="n">
        <x:f>E9279*F9279</x:f>
        <x:v>391</x:v>
      </x:c>
      <x:c r="I9279" s="11" t="n">
        <x:f>H9279*(1-'Summary'!$B$5)</x:f>
        <x:v>371.45</x:v>
      </x:c>
      <x:c r="J9279" s="11" t="n">
        <x:f>E9279*G9279</x:f>
        <x:v>2001</x:v>
      </x:c>
      <x:c r="K9279" s="11" t="n">
        <x:f>I9279-J9279</x:f>
        <x:v>-1629.55</x:v>
      </x:c>
      <x:c r="L9279" s="14" t="n">
        <x:f>K9279/I9279</x:f>
        <x:v>-4.386996904024768</x:v>
      </x:c>
    </x:row>
    <x:row r="9280" ht="22" customHeight="1">
      <x:c r="A9280" s="2" t="str">
        <x:v>ORD-09276</x:v>
      </x:c>
      <x:c r="B9280" s="2" t="str">
        <x:v>West</x:v>
      </x:c>
      <x:c r="C9280" s="2" t="str">
        <x:v>Mar</x:v>
      </x:c>
      <x:c r="D9280" s="2" t="str">
        <x:v>SKU-036</x:v>
      </x:c>
      <x:c r="E9280" s="15" t="n">
        <x:v>6</x:v>
      </x:c>
      <x:c r="F9280" s="11" t="n">
        <x:v>30</x:v>
      </x:c>
      <x:c r="G9280" s="11" t="n">
        <x:v>98</x:v>
      </x:c>
      <x:c r="H9280" s="11" t="n">
        <x:f>E9280*F9280</x:f>
        <x:v>180</x:v>
      </x:c>
      <x:c r="I9280" s="11" t="n">
        <x:f>H9280*(1-'Summary'!$B$5)</x:f>
        <x:v>171</x:v>
      </x:c>
      <x:c r="J9280" s="11" t="n">
        <x:f>E9280*G9280</x:f>
        <x:v>588</x:v>
      </x:c>
      <x:c r="K9280" s="11" t="n">
        <x:f>I9280-J9280</x:f>
        <x:v>-417</x:v>
      </x:c>
      <x:c r="L9280" s="14" t="n">
        <x:f>K9280/I9280</x:f>
        <x:v>-2.43859649122807</x:v>
      </x:c>
    </x:row>
    <x:row r="9281" ht="22" customHeight="1">
      <x:c r="A9281" s="2" t="str">
        <x:v>ORD-09277</x:v>
      </x:c>
      <x:c r="B9281" s="2" t="str">
        <x:v>North</x:v>
      </x:c>
      <x:c r="C9281" s="2" t="str">
        <x:v>Apr</x:v>
      </x:c>
      <x:c r="D9281" s="2" t="str">
        <x:v>SKU-037</x:v>
      </x:c>
      <x:c r="E9281" s="15" t="n">
        <x:v>13</x:v>
      </x:c>
      <x:c r="F9281" s="11" t="n">
        <x:v>43</x:v>
      </x:c>
      <x:c r="G9281" s="11" t="n">
        <x:v>14</x:v>
      </x:c>
      <x:c r="H9281" s="11" t="n">
        <x:f>E9281*F9281</x:f>
        <x:v>559</x:v>
      </x:c>
      <x:c r="I9281" s="11" t="n">
        <x:f>H9281*(1-'Summary'!$B$5)</x:f>
        <x:v>531.05</x:v>
      </x:c>
      <x:c r="J9281" s="11" t="n">
        <x:f>E9281*G9281</x:f>
        <x:v>182</x:v>
      </x:c>
      <x:c r="K9281" s="11" t="n">
        <x:f>I9281-J9281</x:f>
        <x:v>349.04999999999995</x:v>
      </x:c>
      <x:c r="L9281" s="14" t="n">
        <x:f>K9281/I9281</x:f>
        <x:v>0.6572827417380661</x:v>
      </x:c>
    </x:row>
    <x:row r="9282" ht="22" customHeight="1">
      <x:c r="A9282" s="2" t="str">
        <x:v>ORD-09278</x:v>
      </x:c>
      <x:c r="B9282" s="2" t="str">
        <x:v>South</x:v>
      </x:c>
      <x:c r="C9282" s="2" t="str">
        <x:v>Apr</x:v>
      </x:c>
      <x:c r="D9282" s="2" t="str">
        <x:v>SKU-038</x:v>
      </x:c>
      <x:c r="E9282" s="15" t="n">
        <x:v>20</x:v>
      </x:c>
      <x:c r="F9282" s="11" t="n">
        <x:v>56</x:v>
      </x:c>
      <x:c r="G9282" s="11" t="n">
        <x:v>25</x:v>
      </x:c>
      <x:c r="H9282" s="11" t="n">
        <x:f>E9282*F9282</x:f>
        <x:v>1120</x:v>
      </x:c>
      <x:c r="I9282" s="11" t="n">
        <x:f>H9282*(1-'Summary'!$B$5)</x:f>
        <x:v>1064</x:v>
      </x:c>
      <x:c r="J9282" s="11" t="n">
        <x:f>E9282*G9282</x:f>
        <x:v>500</x:v>
      </x:c>
      <x:c r="K9282" s="11" t="n">
        <x:f>I9282-J9282</x:f>
        <x:v>564</x:v>
      </x:c>
      <x:c r="L9282" s="14" t="n">
        <x:f>K9282/I9282</x:f>
        <x:v>0.5300751879699248</x:v>
      </x:c>
    </x:row>
    <x:row r="9283" ht="22" customHeight="1">
      <x:c r="A9283" s="2" t="str">
        <x:v>ORD-09279</x:v>
      </x:c>
      <x:c r="B9283" s="2" t="str">
        <x:v>East</x:v>
      </x:c>
      <x:c r="C9283" s="2" t="str">
        <x:v>Apr</x:v>
      </x:c>
      <x:c r="D9283" s="2" t="str">
        <x:v>SKU-039</x:v>
      </x:c>
      <x:c r="E9283" s="15" t="n">
        <x:v>3</x:v>
      </x:c>
      <x:c r="F9283" s="11" t="n">
        <x:v>69</x:v>
      </x:c>
      <x:c r="G9283" s="11" t="n">
        <x:v>36</x:v>
      </x:c>
      <x:c r="H9283" s="11" t="n">
        <x:f>E9283*F9283</x:f>
        <x:v>207</x:v>
      </x:c>
      <x:c r="I9283" s="11" t="n">
        <x:f>H9283*(1-'Summary'!$B$5)</x:f>
        <x:v>196.64999999999998</x:v>
      </x:c>
      <x:c r="J9283" s="11" t="n">
        <x:f>E9283*G9283</x:f>
        <x:v>108</x:v>
      </x:c>
      <x:c r="K9283" s="11" t="n">
        <x:f>I9283-J9283</x:f>
        <x:v>88.64999999999998</x:v>
      </x:c>
      <x:c r="L9283" s="14" t="n">
        <x:f>K9283/I9283</x:f>
        <x:v>0.4508009153318077</x:v>
      </x:c>
    </x:row>
    <x:row r="9284" ht="22" customHeight="1">
      <x:c r="A9284" s="2" t="str">
        <x:v>ORD-09280</x:v>
      </x:c>
      <x:c r="B9284" s="2" t="str">
        <x:v>West</x:v>
      </x:c>
      <x:c r="C9284" s="2" t="str">
        <x:v>Apr</x:v>
      </x:c>
      <x:c r="D9284" s="2" t="str">
        <x:v>SKU-040</x:v>
      </x:c>
      <x:c r="E9284" s="15" t="n">
        <x:v>10</x:v>
      </x:c>
      <x:c r="F9284" s="11" t="n">
        <x:v>82</x:v>
      </x:c>
      <x:c r="G9284" s="11" t="n">
        <x:v>47</x:v>
      </x:c>
      <x:c r="H9284" s="11" t="n">
        <x:f>E9284*F9284</x:f>
        <x:v>820</x:v>
      </x:c>
      <x:c r="I9284" s="11" t="n">
        <x:f>H9284*(1-'Summary'!$B$5)</x:f>
        <x:v>779</x:v>
      </x:c>
      <x:c r="J9284" s="11" t="n">
        <x:f>E9284*G9284</x:f>
        <x:v>470</x:v>
      </x:c>
      <x:c r="K9284" s="11" t="n">
        <x:f>I9284-J9284</x:f>
        <x:v>309</x:v>
      </x:c>
      <x:c r="L9284" s="14" t="n">
        <x:f>K9284/I9284</x:f>
        <x:v>0.39666238767650835</x:v>
      </x:c>
    </x:row>
    <x:row r="9285" ht="22" customHeight="1">
      <x:c r="A9285" s="2" t="str">
        <x:v>ORD-09281</x:v>
      </x:c>
      <x:c r="B9285" s="2" t="str">
        <x:v>North</x:v>
      </x:c>
      <x:c r="C9285" s="2" t="str">
        <x:v>May</x:v>
      </x:c>
      <x:c r="D9285" s="2" t="str">
        <x:v>SKU-041</x:v>
      </x:c>
      <x:c r="E9285" s="15" t="n">
        <x:v>17</x:v>
      </x:c>
      <x:c r="F9285" s="11" t="n">
        <x:v>95</x:v>
      </x:c>
      <x:c r="G9285" s="11" t="n">
        <x:v>58</x:v>
      </x:c>
      <x:c r="H9285" s="11" t="n">
        <x:f>E9285*F9285</x:f>
        <x:v>1615</x:v>
      </x:c>
      <x:c r="I9285" s="11" t="n">
        <x:f>H9285*(1-'Summary'!$B$5)</x:f>
        <x:v>1534.25</x:v>
      </x:c>
      <x:c r="J9285" s="11" t="n">
        <x:f>E9285*G9285</x:f>
        <x:v>986</x:v>
      </x:c>
      <x:c r="K9285" s="11" t="n">
        <x:f>I9285-J9285</x:f>
        <x:v>548.25</x:v>
      </x:c>
      <x:c r="L9285" s="14" t="n">
        <x:f>K9285/I9285</x:f>
        <x:v>0.3573407202216066</x:v>
      </x:c>
    </x:row>
    <x:row r="9286" ht="22" customHeight="1">
      <x:c r="A9286" s="2" t="str">
        <x:v>ORD-09282</x:v>
      </x:c>
      <x:c r="B9286" s="2" t="str">
        <x:v>South</x:v>
      </x:c>
      <x:c r="C9286" s="2" t="str">
        <x:v>May</x:v>
      </x:c>
      <x:c r="D9286" s="2" t="str">
        <x:v>SKU-042</x:v>
      </x:c>
      <x:c r="E9286" s="15" t="n">
        <x:v>24</x:v>
      </x:c>
      <x:c r="F9286" s="11" t="n">
        <x:v>108</x:v>
      </x:c>
      <x:c r="G9286" s="11" t="n">
        <x:v>69</x:v>
      </x:c>
      <x:c r="H9286" s="11" t="n">
        <x:f>E9286*F9286</x:f>
        <x:v>2592</x:v>
      </x:c>
      <x:c r="I9286" s="11" t="n">
        <x:f>H9286*(1-'Summary'!$B$5)</x:f>
        <x:v>2462.4</x:v>
      </x:c>
      <x:c r="J9286" s="11" t="n">
        <x:f>E9286*G9286</x:f>
        <x:v>1656</x:v>
      </x:c>
      <x:c r="K9286" s="11" t="n">
        <x:f>I9286-J9286</x:f>
        <x:v>806.4000000000001</x:v>
      </x:c>
      <x:c r="L9286" s="14" t="n">
        <x:f>K9286/I9286</x:f>
        <x:v>0.3274853801169591</x:v>
      </x:c>
    </x:row>
    <x:row r="9287" ht="22" customHeight="1">
      <x:c r="A9287" s="2" t="str">
        <x:v>ORD-09283</x:v>
      </x:c>
      <x:c r="B9287" s="2" t="str">
        <x:v>East</x:v>
      </x:c>
      <x:c r="C9287" s="2" t="str">
        <x:v>May</x:v>
      </x:c>
      <x:c r="D9287" s="2" t="str">
        <x:v>SKU-043</x:v>
      </x:c>
      <x:c r="E9287" s="15" t="n">
        <x:v>7</x:v>
      </x:c>
      <x:c r="F9287" s="11" t="n">
        <x:v>121</x:v>
      </x:c>
      <x:c r="G9287" s="11" t="n">
        <x:v>80</x:v>
      </x:c>
      <x:c r="H9287" s="11" t="n">
        <x:f>E9287*F9287</x:f>
        <x:v>847</x:v>
      </x:c>
      <x:c r="I9287" s="11" t="n">
        <x:f>H9287*(1-'Summary'!$B$5)</x:f>
        <x:v>804.65</x:v>
      </x:c>
      <x:c r="J9287" s="11" t="n">
        <x:f>E9287*G9287</x:f>
        <x:v>560</x:v>
      </x:c>
      <x:c r="K9287" s="11" t="n">
        <x:f>I9287-J9287</x:f>
        <x:v>244.64999999999998</x:v>
      </x:c>
      <x:c r="L9287" s="14" t="n">
        <x:f>K9287/I9287</x:f>
        <x:v>0.30404523705959113</x:v>
      </x:c>
    </x:row>
    <x:row r="9288" ht="22" customHeight="1">
      <x:c r="A9288" s="2" t="str">
        <x:v>ORD-09284</x:v>
      </x:c>
      <x:c r="B9288" s="2" t="str">
        <x:v>West</x:v>
      </x:c>
      <x:c r="C9288" s="2" t="str">
        <x:v>May</x:v>
      </x:c>
      <x:c r="D9288" s="2" t="str">
        <x:v>SKU-044</x:v>
      </x:c>
      <x:c r="E9288" s="15" t="n">
        <x:v>14</x:v>
      </x:c>
      <x:c r="F9288" s="11" t="n">
        <x:v>134</x:v>
      </x:c>
      <x:c r="G9288" s="11" t="n">
        <x:v>91</x:v>
      </x:c>
      <x:c r="H9288" s="11" t="n">
        <x:f>E9288*F9288</x:f>
        <x:v>1876</x:v>
      </x:c>
      <x:c r="I9288" s="11" t="n">
        <x:f>H9288*(1-'Summary'!$B$5)</x:f>
        <x:v>1782.1999999999998</x:v>
      </x:c>
      <x:c r="J9288" s="11" t="n">
        <x:f>E9288*G9288</x:f>
        <x:v>1274</x:v>
      </x:c>
      <x:c r="K9288" s="11" t="n">
        <x:f>I9288-J9288</x:f>
        <x:v>508.1999999999998</x:v>
      </x:c>
      <x:c r="L9288" s="14" t="n">
        <x:f>K9288/I9288</x:f>
        <x:v>0.2851531814611154</x:v>
      </x:c>
    </x:row>
    <x:row r="9289" ht="22" customHeight="1">
      <x:c r="A9289" s="2" t="str">
        <x:v>ORD-09285</x:v>
      </x:c>
      <x:c r="B9289" s="2" t="str">
        <x:v>North</x:v>
      </x:c>
      <x:c r="C9289" s="2" t="str">
        <x:v>Jun</x:v>
      </x:c>
      <x:c r="D9289" s="2" t="str">
        <x:v>SKU-045</x:v>
      </x:c>
      <x:c r="E9289" s="15" t="n">
        <x:v>21</x:v>
      </x:c>
      <x:c r="F9289" s="11" t="n">
        <x:v>147</x:v>
      </x:c>
      <x:c r="G9289" s="11" t="n">
        <x:v>102</x:v>
      </x:c>
      <x:c r="H9289" s="11" t="n">
        <x:f>E9289*F9289</x:f>
        <x:v>3087</x:v>
      </x:c>
      <x:c r="I9289" s="11" t="n">
        <x:f>H9289*(1-'Summary'!$B$5)</x:f>
        <x:v>2932.6499999999996</x:v>
      </x:c>
      <x:c r="J9289" s="11" t="n">
        <x:f>E9289*G9289</x:f>
        <x:v>2142</x:v>
      </x:c>
      <x:c r="K9289" s="11" t="n">
        <x:f>I9289-J9289</x:f>
        <x:v>790.6499999999996</x:v>
      </x:c>
      <x:c r="L9289" s="14" t="n">
        <x:f>K9289/I9289</x:f>
        <x:v>0.2696025778732545</x:v>
      </x:c>
    </x:row>
    <x:row r="9290" ht="22" customHeight="1">
      <x:c r="A9290" s="2" t="str">
        <x:v>ORD-09286</x:v>
      </x:c>
      <x:c r="B9290" s="2" t="str">
        <x:v>South</x:v>
      </x:c>
      <x:c r="C9290" s="2" t="str">
        <x:v>Jun</x:v>
      </x:c>
      <x:c r="D9290" s="2" t="str">
        <x:v>SKU-046</x:v>
      </x:c>
      <x:c r="E9290" s="15" t="n">
        <x:v>4</x:v>
      </x:c>
      <x:c r="F9290" s="11" t="n">
        <x:v>160</x:v>
      </x:c>
      <x:c r="G9290" s="11" t="n">
        <x:v>18</x:v>
      </x:c>
      <x:c r="H9290" s="11" t="n">
        <x:f>E9290*F9290</x:f>
        <x:v>640</x:v>
      </x:c>
      <x:c r="I9290" s="11" t="n">
        <x:f>H9290*(1-'Summary'!$B$5)</x:f>
        <x:v>608</x:v>
      </x:c>
      <x:c r="J9290" s="11" t="n">
        <x:f>E9290*G9290</x:f>
        <x:v>72</x:v>
      </x:c>
      <x:c r="K9290" s="11" t="n">
        <x:f>I9290-J9290</x:f>
        <x:v>536</x:v>
      </x:c>
      <x:c r="L9290" s="14" t="n">
        <x:f>K9290/I9290</x:f>
        <x:v>0.881578947368421</x:v>
      </x:c>
    </x:row>
    <x:row r="9291" ht="22" customHeight="1">
      <x:c r="A9291" s="2" t="str">
        <x:v>ORD-09287</x:v>
      </x:c>
      <x:c r="B9291" s="2" t="str">
        <x:v>East</x:v>
      </x:c>
      <x:c r="C9291" s="2" t="str">
        <x:v>Jun</x:v>
      </x:c>
      <x:c r="D9291" s="2" t="str">
        <x:v>SKU-047</x:v>
      </x:c>
      <x:c r="E9291" s="15" t="n">
        <x:v>11</x:v>
      </x:c>
      <x:c r="F9291" s="11" t="n">
        <x:v>173</x:v>
      </x:c>
      <x:c r="G9291" s="11" t="n">
        <x:v>29</x:v>
      </x:c>
      <x:c r="H9291" s="11" t="n">
        <x:f>E9291*F9291</x:f>
        <x:v>1903</x:v>
      </x:c>
      <x:c r="I9291" s="11" t="n">
        <x:f>H9291*(1-'Summary'!$B$5)</x:f>
        <x:v>1807.85</x:v>
      </x:c>
      <x:c r="J9291" s="11" t="n">
        <x:f>E9291*G9291</x:f>
        <x:v>319</x:v>
      </x:c>
      <x:c r="K9291" s="11" t="n">
        <x:f>I9291-J9291</x:f>
        <x:v>1488.85</x:v>
      </x:c>
      <x:c r="L9291" s="14" t="n">
        <x:f>K9291/I9291</x:f>
        <x:v>0.8235473075752966</x:v>
      </x:c>
    </x:row>
    <x:row r="9292" ht="22" customHeight="1">
      <x:c r="A9292" s="2" t="str">
        <x:v>ORD-09288</x:v>
      </x:c>
      <x:c r="B9292" s="2" t="str">
        <x:v>West</x:v>
      </x:c>
      <x:c r="C9292" s="2" t="str">
        <x:v>Jun</x:v>
      </x:c>
      <x:c r="D9292" s="2" t="str">
        <x:v>SKU-048</x:v>
      </x:c>
      <x:c r="E9292" s="15" t="n">
        <x:v>18</x:v>
      </x:c>
      <x:c r="F9292" s="11" t="n">
        <x:v>186</x:v>
      </x:c>
      <x:c r="G9292" s="11" t="n">
        <x:v>40</x:v>
      </x:c>
      <x:c r="H9292" s="11" t="n">
        <x:f>E9292*F9292</x:f>
        <x:v>3348</x:v>
      </x:c>
      <x:c r="I9292" s="11" t="n">
        <x:f>H9292*(1-'Summary'!$B$5)</x:f>
        <x:v>3180.6</x:v>
      </x:c>
      <x:c r="J9292" s="11" t="n">
        <x:f>E9292*G9292</x:f>
        <x:v>720</x:v>
      </x:c>
      <x:c r="K9292" s="11" t="n">
        <x:f>I9292-J9292</x:f>
        <x:v>2460.6</x:v>
      </x:c>
      <x:c r="L9292" s="14" t="n">
        <x:f>K9292/I9292</x:f>
        <x:v>0.7736276174306734</x:v>
      </x:c>
    </x:row>
    <x:row r="9293" ht="22" customHeight="1">
      <x:c r="A9293" s="2" t="str">
        <x:v>ORD-09289</x:v>
      </x:c>
      <x:c r="B9293" s="2" t="str">
        <x:v>North</x:v>
      </x:c>
      <x:c r="C9293" s="2" t="str">
        <x:v>Jul</x:v>
      </x:c>
      <x:c r="D9293" s="2" t="str">
        <x:v>SKU-049</x:v>
      </x:c>
      <x:c r="E9293" s="15" t="n">
        <x:v>1</x:v>
      </x:c>
      <x:c r="F9293" s="11" t="n">
        <x:v>199</x:v>
      </x:c>
      <x:c r="G9293" s="11" t="n">
        <x:v>51</x:v>
      </x:c>
      <x:c r="H9293" s="11" t="n">
        <x:f>E9293*F9293</x:f>
        <x:v>199</x:v>
      </x:c>
      <x:c r="I9293" s="11" t="n">
        <x:f>H9293*(1-'Summary'!$B$5)</x:f>
        <x:v>189.04999999999998</x:v>
      </x:c>
      <x:c r="J9293" s="11" t="n">
        <x:f>E9293*G9293</x:f>
        <x:v>51</x:v>
      </x:c>
      <x:c r="K9293" s="11" t="n">
        <x:f>I9293-J9293</x:f>
        <x:v>138.04999999999998</x:v>
      </x:c>
      <x:c r="L9293" s="14" t="n">
        <x:f>K9293/I9293</x:f>
        <x:v>0.7302300978577095</x:v>
      </x:c>
    </x:row>
    <x:row r="9294" ht="22" customHeight="1">
      <x:c r="A9294" s="2" t="str">
        <x:v>ORD-09290</x:v>
      </x:c>
      <x:c r="B9294" s="2" t="str">
        <x:v>South</x:v>
      </x:c>
      <x:c r="C9294" s="2" t="str">
        <x:v>Jul</x:v>
      </x:c>
      <x:c r="D9294" s="2" t="str">
        <x:v>SKU-050</x:v>
      </x:c>
      <x:c r="E9294" s="15" t="n">
        <x:v>8</x:v>
      </x:c>
      <x:c r="F9294" s="11" t="n">
        <x:v>212</x:v>
      </x:c>
      <x:c r="G9294" s="11" t="n">
        <x:v>62</x:v>
      </x:c>
      <x:c r="H9294" s="11" t="n">
        <x:f>E9294*F9294</x:f>
        <x:v>1696</x:v>
      </x:c>
      <x:c r="I9294" s="11" t="n">
        <x:f>H9294*(1-'Summary'!$B$5)</x:f>
        <x:v>1611.1999999999998</x:v>
      </x:c>
      <x:c r="J9294" s="11" t="n">
        <x:f>E9294*G9294</x:f>
        <x:v>496</x:v>
      </x:c>
      <x:c r="K9294" s="11" t="n">
        <x:f>I9294-J9294</x:f>
        <x:v>1115.1999999999998</x:v>
      </x:c>
      <x:c r="L9294" s="14" t="n">
        <x:f>K9294/I9294</x:f>
        <x:v>0.692154915590864</x:v>
      </x:c>
    </x:row>
    <x:row r="9295" ht="22" customHeight="1">
      <x:c r="A9295" s="2" t="str">
        <x:v>ORD-09291</x:v>
      </x:c>
      <x:c r="B9295" s="2" t="str">
        <x:v>East</x:v>
      </x:c>
      <x:c r="C9295" s="2" t="str">
        <x:v>Jul</x:v>
      </x:c>
      <x:c r="D9295" s="2" t="str">
        <x:v>SKU-051</x:v>
      </x:c>
      <x:c r="E9295" s="15" t="n">
        <x:v>15</x:v>
      </x:c>
      <x:c r="F9295" s="11" t="n">
        <x:v>225</x:v>
      </x:c>
      <x:c r="G9295" s="11" t="n">
        <x:v>73</x:v>
      </x:c>
      <x:c r="H9295" s="11" t="n">
        <x:f>E9295*F9295</x:f>
        <x:v>3375</x:v>
      </x:c>
      <x:c r="I9295" s="11" t="n">
        <x:f>H9295*(1-'Summary'!$B$5)</x:f>
        <x:v>3206.25</x:v>
      </x:c>
      <x:c r="J9295" s="11" t="n">
        <x:f>E9295*G9295</x:f>
        <x:v>1095</x:v>
      </x:c>
      <x:c r="K9295" s="11" t="n">
        <x:f>I9295-J9295</x:f>
        <x:v>2111.25</x:v>
      </x:c>
      <x:c r="L9295" s="14" t="n">
        <x:f>K9295/I9295</x:f>
        <x:v>0.6584795321637427</x:v>
      </x:c>
    </x:row>
    <x:row r="9296" ht="22" customHeight="1">
      <x:c r="A9296" s="2" t="str">
        <x:v>ORD-09292</x:v>
      </x:c>
      <x:c r="B9296" s="2" t="str">
        <x:v>West</x:v>
      </x:c>
      <x:c r="C9296" s="2" t="str">
        <x:v>Jul</x:v>
      </x:c>
      <x:c r="D9296" s="2" t="str">
        <x:v>SKU-052</x:v>
      </x:c>
      <x:c r="E9296" s="15" t="n">
        <x:v>22</x:v>
      </x:c>
      <x:c r="F9296" s="11" t="n">
        <x:v>18</x:v>
      </x:c>
      <x:c r="G9296" s="11" t="n">
        <x:v>84</x:v>
      </x:c>
      <x:c r="H9296" s="11" t="n">
        <x:f>E9296*F9296</x:f>
        <x:v>396</x:v>
      </x:c>
      <x:c r="I9296" s="11" t="n">
        <x:f>H9296*(1-'Summary'!$B$5)</x:f>
        <x:v>376.2</x:v>
      </x:c>
      <x:c r="J9296" s="11" t="n">
        <x:f>E9296*G9296</x:f>
        <x:v>1848</x:v>
      </x:c>
      <x:c r="K9296" s="11" t="n">
        <x:f>I9296-J9296</x:f>
        <x:v>-1471.8</x:v>
      </x:c>
      <x:c r="L9296" s="14" t="n">
        <x:f>K9296/I9296</x:f>
        <x:v>-3.912280701754386</x:v>
      </x:c>
    </x:row>
    <x:row r="9297" ht="22" customHeight="1">
      <x:c r="A9297" s="2" t="str">
        <x:v>ORD-09293</x:v>
      </x:c>
      <x:c r="B9297" s="2" t="str">
        <x:v>North</x:v>
      </x:c>
      <x:c r="C9297" s="2" t="str">
        <x:v>Aug</x:v>
      </x:c>
      <x:c r="D9297" s="2" t="str">
        <x:v>SKU-053</x:v>
      </x:c>
      <x:c r="E9297" s="15" t="n">
        <x:v>5</x:v>
      </x:c>
      <x:c r="F9297" s="11" t="n">
        <x:v>31</x:v>
      </x:c>
      <x:c r="G9297" s="11" t="n">
        <x:v>95</x:v>
      </x:c>
      <x:c r="H9297" s="11" t="n">
        <x:f>E9297*F9297</x:f>
        <x:v>155</x:v>
      </x:c>
      <x:c r="I9297" s="11" t="n">
        <x:f>H9297*(1-'Summary'!$B$5)</x:f>
        <x:v>147.25</x:v>
      </x:c>
      <x:c r="J9297" s="11" t="n">
        <x:f>E9297*G9297</x:f>
        <x:v>475</x:v>
      </x:c>
      <x:c r="K9297" s="11" t="n">
        <x:f>I9297-J9297</x:f>
        <x:v>-327.75</x:v>
      </x:c>
      <x:c r="L9297" s="14" t="n">
        <x:f>K9297/I9297</x:f>
        <x:v>-2.225806451612903</x:v>
      </x:c>
    </x:row>
    <x:row r="9298" ht="22" customHeight="1">
      <x:c r="A9298" s="2" t="str">
        <x:v>ORD-09294</x:v>
      </x:c>
      <x:c r="B9298" s="2" t="str">
        <x:v>South</x:v>
      </x:c>
      <x:c r="C9298" s="2" t="str">
        <x:v>Aug</x:v>
      </x:c>
      <x:c r="D9298" s="2" t="str">
        <x:v>SKU-054</x:v>
      </x:c>
      <x:c r="E9298" s="15" t="n">
        <x:v>12</x:v>
      </x:c>
      <x:c r="F9298" s="11" t="n">
        <x:v>44</x:v>
      </x:c>
      <x:c r="G9298" s="11" t="n">
        <x:v>11</x:v>
      </x:c>
      <x:c r="H9298" s="11" t="n">
        <x:f>E9298*F9298</x:f>
        <x:v>528</x:v>
      </x:c>
      <x:c r="I9298" s="11" t="n">
        <x:f>H9298*(1-'Summary'!$B$5)</x:f>
        <x:v>501.59999999999997</x:v>
      </x:c>
      <x:c r="J9298" s="11" t="n">
        <x:f>E9298*G9298</x:f>
        <x:v>132</x:v>
      </x:c>
      <x:c r="K9298" s="11" t="n">
        <x:f>I9298-J9298</x:f>
        <x:v>369.59999999999997</x:v>
      </x:c>
      <x:c r="L9298" s="14" t="n">
        <x:f>K9298/I9298</x:f>
        <x:v>0.7368421052631579</x:v>
      </x:c>
    </x:row>
    <x:row r="9299" ht="22" customHeight="1">
      <x:c r="A9299" s="2" t="str">
        <x:v>ORD-09295</x:v>
      </x:c>
      <x:c r="B9299" s="2" t="str">
        <x:v>East</x:v>
      </x:c>
      <x:c r="C9299" s="2" t="str">
        <x:v>Aug</x:v>
      </x:c>
      <x:c r="D9299" s="2" t="str">
        <x:v>SKU-055</x:v>
      </x:c>
      <x:c r="E9299" s="15" t="n">
        <x:v>19</x:v>
      </x:c>
      <x:c r="F9299" s="11" t="n">
        <x:v>57</x:v>
      </x:c>
      <x:c r="G9299" s="11" t="n">
        <x:v>22</x:v>
      </x:c>
      <x:c r="H9299" s="11" t="n">
        <x:f>E9299*F9299</x:f>
        <x:v>1083</x:v>
      </x:c>
      <x:c r="I9299" s="11" t="n">
        <x:f>H9299*(1-'Summary'!$B$5)</x:f>
        <x:v>1028.85</x:v>
      </x:c>
      <x:c r="J9299" s="11" t="n">
        <x:f>E9299*G9299</x:f>
        <x:v>418</x:v>
      </x:c>
      <x:c r="K9299" s="11" t="n">
        <x:f>I9299-J9299</x:f>
        <x:v>610.8499999999999</x:v>
      </x:c>
      <x:c r="L9299" s="14" t="n">
        <x:f>K9299/I9299</x:f>
        <x:v>0.5937211449676824</x:v>
      </x:c>
    </x:row>
    <x:row r="9300" ht="22" customHeight="1">
      <x:c r="A9300" s="2" t="str">
        <x:v>ORD-09296</x:v>
      </x:c>
      <x:c r="B9300" s="2" t="str">
        <x:v>West</x:v>
      </x:c>
      <x:c r="C9300" s="2" t="str">
        <x:v>Aug</x:v>
      </x:c>
      <x:c r="D9300" s="2" t="str">
        <x:v>SKU-056</x:v>
      </x:c>
      <x:c r="E9300" s="15" t="n">
        <x:v>2</x:v>
      </x:c>
      <x:c r="F9300" s="11" t="n">
        <x:v>70</x:v>
      </x:c>
      <x:c r="G9300" s="11" t="n">
        <x:v>33</x:v>
      </x:c>
      <x:c r="H9300" s="11" t="n">
        <x:f>E9300*F9300</x:f>
        <x:v>140</x:v>
      </x:c>
      <x:c r="I9300" s="11" t="n">
        <x:f>H9300*(1-'Summary'!$B$5)</x:f>
        <x:v>133</x:v>
      </x:c>
      <x:c r="J9300" s="11" t="n">
        <x:f>E9300*G9300</x:f>
        <x:v>66</x:v>
      </x:c>
      <x:c r="K9300" s="11" t="n">
        <x:f>I9300-J9300</x:f>
        <x:v>67</x:v>
      </x:c>
      <x:c r="L9300" s="14" t="n">
        <x:f>K9300/I9300</x:f>
        <x:v>0.5037593984962406</x:v>
      </x:c>
    </x:row>
    <x:row r="9301" ht="22" customHeight="1">
      <x:c r="A9301" s="2" t="str">
        <x:v>ORD-09297</x:v>
      </x:c>
      <x:c r="B9301" s="2" t="str">
        <x:v>North</x:v>
      </x:c>
      <x:c r="C9301" s="2" t="str">
        <x:v>Sep</x:v>
      </x:c>
      <x:c r="D9301" s="2" t="str">
        <x:v>SKU-057</x:v>
      </x:c>
      <x:c r="E9301" s="15" t="n">
        <x:v>9</x:v>
      </x:c>
      <x:c r="F9301" s="11" t="n">
        <x:v>83</x:v>
      </x:c>
      <x:c r="G9301" s="11" t="n">
        <x:v>44</x:v>
      </x:c>
      <x:c r="H9301" s="11" t="n">
        <x:f>E9301*F9301</x:f>
        <x:v>747</x:v>
      </x:c>
      <x:c r="I9301" s="11" t="n">
        <x:f>H9301*(1-'Summary'!$B$5)</x:f>
        <x:v>709.65</x:v>
      </x:c>
      <x:c r="J9301" s="11" t="n">
        <x:f>E9301*G9301</x:f>
        <x:v>396</x:v>
      </x:c>
      <x:c r="K9301" s="11" t="n">
        <x:f>I9301-J9301</x:f>
        <x:v>313.65</x:v>
      </x:c>
      <x:c r="L9301" s="14" t="n">
        <x:f>K9301/I9301</x:f>
        <x:v>0.4419784400760938</x:v>
      </x:c>
    </x:row>
    <x:row r="9302" ht="22" customHeight="1">
      <x:c r="A9302" s="2" t="str">
        <x:v>ORD-09298</x:v>
      </x:c>
      <x:c r="B9302" s="2" t="str">
        <x:v>South</x:v>
      </x:c>
      <x:c r="C9302" s="2" t="str">
        <x:v>Sep</x:v>
      </x:c>
      <x:c r="D9302" s="2" t="str">
        <x:v>SKU-058</x:v>
      </x:c>
      <x:c r="E9302" s="15" t="n">
        <x:v>16</x:v>
      </x:c>
      <x:c r="F9302" s="11" t="n">
        <x:v>96</x:v>
      </x:c>
      <x:c r="G9302" s="11" t="n">
        <x:v>55</x:v>
      </x:c>
      <x:c r="H9302" s="11" t="n">
        <x:f>E9302*F9302</x:f>
        <x:v>1536</x:v>
      </x:c>
      <x:c r="I9302" s="11" t="n">
        <x:f>H9302*(1-'Summary'!$B$5)</x:f>
        <x:v>1459.1999999999998</x:v>
      </x:c>
      <x:c r="J9302" s="11" t="n">
        <x:f>E9302*G9302</x:f>
        <x:v>880</x:v>
      </x:c>
      <x:c r="K9302" s="11" t="n">
        <x:f>I9302-J9302</x:f>
        <x:v>579.1999999999998</x:v>
      </x:c>
      <x:c r="L9302" s="14" t="n">
        <x:f>K9302/I9302</x:f>
        <x:v>0.3969298245614034</x:v>
      </x:c>
    </x:row>
    <x:row r="9303" ht="22" customHeight="1">
      <x:c r="A9303" s="2" t="str">
        <x:v>ORD-09299</x:v>
      </x:c>
      <x:c r="B9303" s="2" t="str">
        <x:v>East</x:v>
      </x:c>
      <x:c r="C9303" s="2" t="str">
        <x:v>Sep</x:v>
      </x:c>
      <x:c r="D9303" s="2" t="str">
        <x:v>SKU-059</x:v>
      </x:c>
      <x:c r="E9303" s="15" t="n">
        <x:v>23</x:v>
      </x:c>
      <x:c r="F9303" s="11" t="n">
        <x:v>109</x:v>
      </x:c>
      <x:c r="G9303" s="11" t="n">
        <x:v>66</x:v>
      </x:c>
      <x:c r="H9303" s="11" t="n">
        <x:f>E9303*F9303</x:f>
        <x:v>2507</x:v>
      </x:c>
      <x:c r="I9303" s="11" t="n">
        <x:f>H9303*(1-'Summary'!$B$5)</x:f>
        <x:v>2381.65</x:v>
      </x:c>
      <x:c r="J9303" s="11" t="n">
        <x:f>E9303*G9303</x:f>
        <x:v>1518</x:v>
      </x:c>
      <x:c r="K9303" s="11" t="n">
        <x:f>I9303-J9303</x:f>
        <x:v>863.6500000000001</x:v>
      </x:c>
      <x:c r="L9303" s="14" t="n">
        <x:f>K9303/I9303</x:f>
        <x:v>0.3626267503621439</x:v>
      </x:c>
    </x:row>
    <x:row r="9304" ht="22" customHeight="1">
      <x:c r="A9304" s="2" t="str">
        <x:v>ORD-09300</x:v>
      </x:c>
      <x:c r="B9304" s="2" t="str">
        <x:v>West</x:v>
      </x:c>
      <x:c r="C9304" s="2" t="str">
        <x:v>Sep</x:v>
      </x:c>
      <x:c r="D9304" s="2" t="str">
        <x:v>SKU-060</x:v>
      </x:c>
      <x:c r="E9304" s="15" t="n">
        <x:v>6</x:v>
      </x:c>
      <x:c r="F9304" s="11" t="n">
        <x:v>122</x:v>
      </x:c>
      <x:c r="G9304" s="11" t="n">
        <x:v>77</x:v>
      </x:c>
      <x:c r="H9304" s="11" t="n">
        <x:f>E9304*F9304</x:f>
        <x:v>732</x:v>
      </x:c>
      <x:c r="I9304" s="11" t="n">
        <x:f>H9304*(1-'Summary'!$B$5)</x:f>
        <x:v>695.4</x:v>
      </x:c>
      <x:c r="J9304" s="11" t="n">
        <x:f>E9304*G9304</x:f>
        <x:v>462</x:v>
      </x:c>
      <x:c r="K9304" s="11" t="n">
        <x:f>I9304-J9304</x:f>
        <x:v>233.39999999999998</x:v>
      </x:c>
      <x:c r="L9304" s="14" t="n">
        <x:f>K9304/I9304</x:f>
        <x:v>0.3356341673856773</x:v>
      </x:c>
    </x:row>
    <x:row r="9305" ht="22" customHeight="1">
      <x:c r="A9305" s="2" t="str">
        <x:v>ORD-09301</x:v>
      </x:c>
      <x:c r="B9305" s="2" t="str">
        <x:v>North</x:v>
      </x:c>
      <x:c r="C9305" s="2" t="str">
        <x:v>Oct</x:v>
      </x:c>
      <x:c r="D9305" s="2" t="str">
        <x:v>SKU-061</x:v>
      </x:c>
      <x:c r="E9305" s="15" t="n">
        <x:v>13</x:v>
      </x:c>
      <x:c r="F9305" s="11" t="n">
        <x:v>135</x:v>
      </x:c>
      <x:c r="G9305" s="11" t="n">
        <x:v>88</x:v>
      </x:c>
      <x:c r="H9305" s="11" t="n">
        <x:f>E9305*F9305</x:f>
        <x:v>1755</x:v>
      </x:c>
      <x:c r="I9305" s="11" t="n">
        <x:f>H9305*(1-'Summary'!$B$5)</x:f>
        <x:v>1667.25</x:v>
      </x:c>
      <x:c r="J9305" s="11" t="n">
        <x:f>E9305*G9305</x:f>
        <x:v>1144</x:v>
      </x:c>
      <x:c r="K9305" s="11" t="n">
        <x:f>I9305-J9305</x:f>
        <x:v>523.25</x:v>
      </x:c>
      <x:c r="L9305" s="14" t="n">
        <x:f>K9305/I9305</x:f>
        <x:v>0.3138401559454191</x:v>
      </x:c>
    </x:row>
    <x:row r="9306" ht="22" customHeight="1">
      <x:c r="A9306" s="2" t="str">
        <x:v>ORD-09302</x:v>
      </x:c>
      <x:c r="B9306" s="2" t="str">
        <x:v>South</x:v>
      </x:c>
      <x:c r="C9306" s="2" t="str">
        <x:v>Oct</x:v>
      </x:c>
      <x:c r="D9306" s="2" t="str">
        <x:v>SKU-062</x:v>
      </x:c>
      <x:c r="E9306" s="15" t="n">
        <x:v>20</x:v>
      </x:c>
      <x:c r="F9306" s="11" t="n">
        <x:v>148</x:v>
      </x:c>
      <x:c r="G9306" s="11" t="n">
        <x:v>99</x:v>
      </x:c>
      <x:c r="H9306" s="11" t="n">
        <x:f>E9306*F9306</x:f>
        <x:v>2960</x:v>
      </x:c>
      <x:c r="I9306" s="11" t="n">
        <x:f>H9306*(1-'Summary'!$B$5)</x:f>
        <x:v>2812</x:v>
      </x:c>
      <x:c r="J9306" s="11" t="n">
        <x:f>E9306*G9306</x:f>
        <x:v>1980</x:v>
      </x:c>
      <x:c r="K9306" s="11" t="n">
        <x:f>I9306-J9306</x:f>
        <x:v>832</x:v>
      </x:c>
      <x:c r="L9306" s="14" t="n">
        <x:f>K9306/I9306</x:f>
        <x:v>0.2958748221906117</x:v>
      </x:c>
    </x:row>
    <x:row r="9307" ht="22" customHeight="1">
      <x:c r="A9307" s="2" t="str">
        <x:v>ORD-09303</x:v>
      </x:c>
      <x:c r="B9307" s="2" t="str">
        <x:v>East</x:v>
      </x:c>
      <x:c r="C9307" s="2" t="str">
        <x:v>Oct</x:v>
      </x:c>
      <x:c r="D9307" s="2" t="str">
        <x:v>SKU-063</x:v>
      </x:c>
      <x:c r="E9307" s="15" t="n">
        <x:v>3</x:v>
      </x:c>
      <x:c r="F9307" s="11" t="n">
        <x:v>161</x:v>
      </x:c>
      <x:c r="G9307" s="11" t="n">
        <x:v>15</x:v>
      </x:c>
      <x:c r="H9307" s="11" t="n">
        <x:f>E9307*F9307</x:f>
        <x:v>483</x:v>
      </x:c>
      <x:c r="I9307" s="11" t="n">
        <x:f>H9307*(1-'Summary'!$B$5)</x:f>
        <x:v>458.84999999999997</x:v>
      </x:c>
      <x:c r="J9307" s="11" t="n">
        <x:f>E9307*G9307</x:f>
        <x:v>45</x:v>
      </x:c>
      <x:c r="K9307" s="11" t="n">
        <x:f>I9307-J9307</x:f>
        <x:v>413.84999999999997</x:v>
      </x:c>
      <x:c r="L9307" s="14" t="n">
        <x:f>K9307/I9307</x:f>
        <x:v>0.9019287348806799</x:v>
      </x:c>
    </x:row>
    <x:row r="9308" ht="22" customHeight="1">
      <x:c r="A9308" s="2" t="str">
        <x:v>ORD-09304</x:v>
      </x:c>
      <x:c r="B9308" s="2" t="str">
        <x:v>West</x:v>
      </x:c>
      <x:c r="C9308" s="2" t="str">
        <x:v>Oct</x:v>
      </x:c>
      <x:c r="D9308" s="2" t="str">
        <x:v>SKU-064</x:v>
      </x:c>
      <x:c r="E9308" s="15" t="n">
        <x:v>10</x:v>
      </x:c>
      <x:c r="F9308" s="11" t="n">
        <x:v>174</x:v>
      </x:c>
      <x:c r="G9308" s="11" t="n">
        <x:v>26</x:v>
      </x:c>
      <x:c r="H9308" s="11" t="n">
        <x:f>E9308*F9308</x:f>
        <x:v>1740</x:v>
      </x:c>
      <x:c r="I9308" s="11" t="n">
        <x:f>H9308*(1-'Summary'!$B$5)</x:f>
        <x:v>1653</x:v>
      </x:c>
      <x:c r="J9308" s="11" t="n">
        <x:f>E9308*G9308</x:f>
        <x:v>260</x:v>
      </x:c>
      <x:c r="K9308" s="11" t="n">
        <x:f>I9308-J9308</x:f>
        <x:v>1393</x:v>
      </x:c>
      <x:c r="L9308" s="14" t="n">
        <x:f>K9308/I9308</x:f>
        <x:v>0.8427102238354507</x:v>
      </x:c>
    </x:row>
    <x:row r="9309" ht="22" customHeight="1">
      <x:c r="A9309" s="2" t="str">
        <x:v>ORD-09305</x:v>
      </x:c>
      <x:c r="B9309" s="2" t="str">
        <x:v>North</x:v>
      </x:c>
      <x:c r="C9309" s="2" t="str">
        <x:v>Nov</x:v>
      </x:c>
      <x:c r="D9309" s="2" t="str">
        <x:v>SKU-065</x:v>
      </x:c>
      <x:c r="E9309" s="15" t="n">
        <x:v>17</x:v>
      </x:c>
      <x:c r="F9309" s="11" t="n">
        <x:v>187</x:v>
      </x:c>
      <x:c r="G9309" s="11" t="n">
        <x:v>37</x:v>
      </x:c>
      <x:c r="H9309" s="11" t="n">
        <x:f>E9309*F9309</x:f>
        <x:v>3179</x:v>
      </x:c>
      <x:c r="I9309" s="11" t="n">
        <x:f>H9309*(1-'Summary'!$B$5)</x:f>
        <x:v>3020.0499999999997</x:v>
      </x:c>
      <x:c r="J9309" s="11" t="n">
        <x:f>E9309*G9309</x:f>
        <x:v>629</x:v>
      </x:c>
      <x:c r="K9309" s="11" t="n">
        <x:f>I9309-J9309</x:f>
        <x:v>2391.0499999999997</x:v>
      </x:c>
      <x:c r="L9309" s="14" t="n">
        <x:f>K9309/I9309</x:f>
        <x:v>0.7917253025612159</x:v>
      </x:c>
    </x:row>
    <x:row r="9310" ht="22" customHeight="1">
      <x:c r="A9310" s="2" t="str">
        <x:v>ORD-09306</x:v>
      </x:c>
      <x:c r="B9310" s="2" t="str">
        <x:v>South</x:v>
      </x:c>
      <x:c r="C9310" s="2" t="str">
        <x:v>Nov</x:v>
      </x:c>
      <x:c r="D9310" s="2" t="str">
        <x:v>SKU-066</x:v>
      </x:c>
      <x:c r="E9310" s="15" t="n">
        <x:v>24</x:v>
      </x:c>
      <x:c r="F9310" s="11" t="n">
        <x:v>200</x:v>
      </x:c>
      <x:c r="G9310" s="11" t="n">
        <x:v>48</x:v>
      </x:c>
      <x:c r="H9310" s="11" t="n">
        <x:f>E9310*F9310</x:f>
        <x:v>4800</x:v>
      </x:c>
      <x:c r="I9310" s="11" t="n">
        <x:f>H9310*(1-'Summary'!$B$5)</x:f>
        <x:v>4560</x:v>
      </x:c>
      <x:c r="J9310" s="11" t="n">
        <x:f>E9310*G9310</x:f>
        <x:v>1152</x:v>
      </x:c>
      <x:c r="K9310" s="11" t="n">
        <x:f>I9310-J9310</x:f>
        <x:v>3408</x:v>
      </x:c>
      <x:c r="L9310" s="14" t="n">
        <x:f>K9310/I9310</x:f>
        <x:v>0.7473684210526316</x:v>
      </x:c>
    </x:row>
    <x:row r="9311" ht="22" customHeight="1">
      <x:c r="A9311" s="2" t="str">
        <x:v>ORD-09307</x:v>
      </x:c>
      <x:c r="B9311" s="2" t="str">
        <x:v>East</x:v>
      </x:c>
      <x:c r="C9311" s="2" t="str">
        <x:v>Nov</x:v>
      </x:c>
      <x:c r="D9311" s="2" t="str">
        <x:v>SKU-067</x:v>
      </x:c>
      <x:c r="E9311" s="15" t="n">
        <x:v>7</x:v>
      </x:c>
      <x:c r="F9311" s="11" t="n">
        <x:v>213</x:v>
      </x:c>
      <x:c r="G9311" s="11" t="n">
        <x:v>59</x:v>
      </x:c>
      <x:c r="H9311" s="11" t="n">
        <x:f>E9311*F9311</x:f>
        <x:v>1491</x:v>
      </x:c>
      <x:c r="I9311" s="11" t="n">
        <x:f>H9311*(1-'Summary'!$B$5)</x:f>
        <x:v>1416.45</x:v>
      </x:c>
      <x:c r="J9311" s="11" t="n">
        <x:f>E9311*G9311</x:f>
        <x:v>413</x:v>
      </x:c>
      <x:c r="K9311" s="11" t="n">
        <x:f>I9311-J9311</x:f>
        <x:v>1003.45</x:v>
      </x:c>
      <x:c r="L9311" s="14" t="n">
        <x:f>K9311/I9311</x:f>
        <x:v>0.7084259945638745</x:v>
      </x:c>
    </x:row>
    <x:row r="9312" ht="22" customHeight="1">
      <x:c r="A9312" s="2" t="str">
        <x:v>ORD-09308</x:v>
      </x:c>
      <x:c r="B9312" s="2" t="str">
        <x:v>West</x:v>
      </x:c>
      <x:c r="C9312" s="2" t="str">
        <x:v>Nov</x:v>
      </x:c>
      <x:c r="D9312" s="2" t="str">
        <x:v>SKU-068</x:v>
      </x:c>
      <x:c r="E9312" s="15" t="n">
        <x:v>14</x:v>
      </x:c>
      <x:c r="F9312" s="11" t="n">
        <x:v>226</x:v>
      </x:c>
      <x:c r="G9312" s="11" t="n">
        <x:v>70</x:v>
      </x:c>
      <x:c r="H9312" s="11" t="n">
        <x:f>E9312*F9312</x:f>
        <x:v>3164</x:v>
      </x:c>
      <x:c r="I9312" s="11" t="n">
        <x:f>H9312*(1-'Summary'!$B$5)</x:f>
        <x:v>3005.7999999999997</x:v>
      </x:c>
      <x:c r="J9312" s="11" t="n">
        <x:f>E9312*G9312</x:f>
        <x:v>980</x:v>
      </x:c>
      <x:c r="K9312" s="11" t="n">
        <x:f>I9312-J9312</x:f>
        <x:v>2025.7999999999997</x:v>
      </x:c>
      <x:c r="L9312" s="14" t="n">
        <x:f>K9312/I9312</x:f>
        <x:v>0.6739636702375408</x:v>
      </x:c>
    </x:row>
    <x:row r="9313" ht="22" customHeight="1">
      <x:c r="A9313" s="2" t="str">
        <x:v>ORD-09309</x:v>
      </x:c>
      <x:c r="B9313" s="2" t="str">
        <x:v>North</x:v>
      </x:c>
      <x:c r="C9313" s="2" t="str">
        <x:v>Dec</x:v>
      </x:c>
      <x:c r="D9313" s="2" t="str">
        <x:v>SKU-069</x:v>
      </x:c>
      <x:c r="E9313" s="15" t="n">
        <x:v>21</x:v>
      </x:c>
      <x:c r="F9313" s="11" t="n">
        <x:v>19</x:v>
      </x:c>
      <x:c r="G9313" s="11" t="n">
        <x:v>81</x:v>
      </x:c>
      <x:c r="H9313" s="11" t="n">
        <x:f>E9313*F9313</x:f>
        <x:v>399</x:v>
      </x:c>
      <x:c r="I9313" s="11" t="n">
        <x:f>H9313*(1-'Summary'!$B$5)</x:f>
        <x:v>379.04999999999995</x:v>
      </x:c>
      <x:c r="J9313" s="11" t="n">
        <x:f>E9313*G9313</x:f>
        <x:v>1701</x:v>
      </x:c>
      <x:c r="K9313" s="11" t="n">
        <x:f>I9313-J9313</x:f>
        <x:v>-1321.95</x:v>
      </x:c>
      <x:c r="L9313" s="14" t="n">
        <x:f>K9313/I9313</x:f>
        <x:v>-3.487534626038782</x:v>
      </x:c>
    </x:row>
    <x:row r="9314" ht="22" customHeight="1">
      <x:c r="A9314" s="2" t="str">
        <x:v>ORD-09310</x:v>
      </x:c>
      <x:c r="B9314" s="2" t="str">
        <x:v>South</x:v>
      </x:c>
      <x:c r="C9314" s="2" t="str">
        <x:v>Dec</x:v>
      </x:c>
      <x:c r="D9314" s="2" t="str">
        <x:v>SKU-070</x:v>
      </x:c>
      <x:c r="E9314" s="15" t="n">
        <x:v>4</x:v>
      </x:c>
      <x:c r="F9314" s="11" t="n">
        <x:v>32</x:v>
      </x:c>
      <x:c r="G9314" s="11" t="n">
        <x:v>92</x:v>
      </x:c>
      <x:c r="H9314" s="11" t="n">
        <x:f>E9314*F9314</x:f>
        <x:v>128</x:v>
      </x:c>
      <x:c r="I9314" s="11" t="n">
        <x:f>H9314*(1-'Summary'!$B$5)</x:f>
        <x:v>121.6</x:v>
      </x:c>
      <x:c r="J9314" s="11" t="n">
        <x:f>E9314*G9314</x:f>
        <x:v>368</x:v>
      </x:c>
      <x:c r="K9314" s="11" t="n">
        <x:f>I9314-J9314</x:f>
        <x:v>-246.4</x:v>
      </x:c>
      <x:c r="L9314" s="14" t="n">
        <x:f>K9314/I9314</x:f>
        <x:v>-2.0263157894736845</x:v>
      </x:c>
    </x:row>
    <x:row r="9315" ht="22" customHeight="1">
      <x:c r="A9315" s="2" t="str">
        <x:v>ORD-09311</x:v>
      </x:c>
      <x:c r="B9315" s="2" t="str">
        <x:v>East</x:v>
      </x:c>
      <x:c r="C9315" s="2" t="str">
        <x:v>Dec</x:v>
      </x:c>
      <x:c r="D9315" s="2" t="str">
        <x:v>SKU-071</x:v>
      </x:c>
      <x:c r="E9315" s="15" t="n">
        <x:v>11</x:v>
      </x:c>
      <x:c r="F9315" s="11" t="n">
        <x:v>45</x:v>
      </x:c>
      <x:c r="G9315" s="11" t="n">
        <x:v>8</x:v>
      </x:c>
      <x:c r="H9315" s="11" t="n">
        <x:f>E9315*F9315</x:f>
        <x:v>495</x:v>
      </x:c>
      <x:c r="I9315" s="11" t="n">
        <x:f>H9315*(1-'Summary'!$B$5)</x:f>
        <x:v>470.25</x:v>
      </x:c>
      <x:c r="J9315" s="11" t="n">
        <x:f>E9315*G9315</x:f>
        <x:v>88</x:v>
      </x:c>
      <x:c r="K9315" s="11" t="n">
        <x:f>I9315-J9315</x:f>
        <x:v>382.25</x:v>
      </x:c>
      <x:c r="L9315" s="14" t="n">
        <x:f>K9315/I9315</x:f>
        <x:v>0.8128654970760234</x:v>
      </x:c>
    </x:row>
    <x:row r="9316" ht="22" customHeight="1">
      <x:c r="A9316" s="2" t="str">
        <x:v>ORD-09312</x:v>
      </x:c>
      <x:c r="B9316" s="2" t="str">
        <x:v>West</x:v>
      </x:c>
      <x:c r="C9316" s="2" t="str">
        <x:v>Dec</x:v>
      </x:c>
      <x:c r="D9316" s="2" t="str">
        <x:v>SKU-072</x:v>
      </x:c>
      <x:c r="E9316" s="15" t="n">
        <x:v>18</x:v>
      </x:c>
      <x:c r="F9316" s="11" t="n">
        <x:v>58</x:v>
      </x:c>
      <x:c r="G9316" s="11" t="n">
        <x:v>19</x:v>
      </x:c>
      <x:c r="H9316" s="11" t="n">
        <x:f>E9316*F9316</x:f>
        <x:v>1044</x:v>
      </x:c>
      <x:c r="I9316" s="11" t="n">
        <x:f>H9316*(1-'Summary'!$B$5)</x:f>
        <x:v>991.8</x:v>
      </x:c>
      <x:c r="J9316" s="11" t="n">
        <x:f>E9316*G9316</x:f>
        <x:v>342</x:v>
      </x:c>
      <x:c r="K9316" s="11" t="n">
        <x:f>I9316-J9316</x:f>
        <x:v>649.8</x:v>
      </x:c>
      <x:c r="L9316" s="14" t="n">
        <x:f>K9316/I9316</x:f>
        <x:v>0.6551724137931034</x:v>
      </x:c>
    </x:row>
    <x:row r="9317" ht="22" customHeight="1">
      <x:c r="A9317" s="2" t="str">
        <x:v>ORD-09313</x:v>
      </x:c>
      <x:c r="B9317" s="2" t="str">
        <x:v>North</x:v>
      </x:c>
      <x:c r="C9317" s="2" t="str">
        <x:v>Jan</x:v>
      </x:c>
      <x:c r="D9317" s="2" t="str">
        <x:v>SKU-073</x:v>
      </x:c>
      <x:c r="E9317" s="15" t="n">
        <x:v>1</x:v>
      </x:c>
      <x:c r="F9317" s="11" t="n">
        <x:v>71</x:v>
      </x:c>
      <x:c r="G9317" s="11" t="n">
        <x:v>30</x:v>
      </x:c>
      <x:c r="H9317" s="11" t="n">
        <x:f>E9317*F9317</x:f>
        <x:v>71</x:v>
      </x:c>
      <x:c r="I9317" s="11" t="n">
        <x:f>H9317*(1-'Summary'!$B$5)</x:f>
        <x:v>67.45</x:v>
      </x:c>
      <x:c r="J9317" s="11" t="n">
        <x:f>E9317*G9317</x:f>
        <x:v>30</x:v>
      </x:c>
      <x:c r="K9317" s="11" t="n">
        <x:f>I9317-J9317</x:f>
        <x:v>37.45</x:v>
      </x:c>
      <x:c r="L9317" s="14" t="n">
        <x:f>K9317/I9317</x:f>
        <x:v>0.5552260934025204</x:v>
      </x:c>
    </x:row>
    <x:row r="9318" ht="22" customHeight="1">
      <x:c r="A9318" s="2" t="str">
        <x:v>ORD-09314</x:v>
      </x:c>
      <x:c r="B9318" s="2" t="str">
        <x:v>South</x:v>
      </x:c>
      <x:c r="C9318" s="2" t="str">
        <x:v>Jan</x:v>
      </x:c>
      <x:c r="D9318" s="2" t="str">
        <x:v>SKU-074</x:v>
      </x:c>
      <x:c r="E9318" s="15" t="n">
        <x:v>8</x:v>
      </x:c>
      <x:c r="F9318" s="11" t="n">
        <x:v>84</x:v>
      </x:c>
      <x:c r="G9318" s="11" t="n">
        <x:v>41</x:v>
      </x:c>
      <x:c r="H9318" s="11" t="n">
        <x:f>E9318*F9318</x:f>
        <x:v>672</x:v>
      </x:c>
      <x:c r="I9318" s="11" t="n">
        <x:f>H9318*(1-'Summary'!$B$5)</x:f>
        <x:v>638.4</x:v>
      </x:c>
      <x:c r="J9318" s="11" t="n">
        <x:f>E9318*G9318</x:f>
        <x:v>328</x:v>
      </x:c>
      <x:c r="K9318" s="11" t="n">
        <x:f>I9318-J9318</x:f>
        <x:v>310.4</x:v>
      </x:c>
      <x:c r="L9318" s="14" t="n">
        <x:f>K9318/I9318</x:f>
        <x:v>0.48621553884711777</x:v>
      </x:c>
    </x:row>
    <x:row r="9319" ht="22" customHeight="1">
      <x:c r="A9319" s="2" t="str">
        <x:v>ORD-09315</x:v>
      </x:c>
      <x:c r="B9319" s="2" t="str">
        <x:v>East</x:v>
      </x:c>
      <x:c r="C9319" s="2" t="str">
        <x:v>Jan</x:v>
      </x:c>
      <x:c r="D9319" s="2" t="str">
        <x:v>SKU-075</x:v>
      </x:c>
      <x:c r="E9319" s="15" t="n">
        <x:v>15</x:v>
      </x:c>
      <x:c r="F9319" s="11" t="n">
        <x:v>97</x:v>
      </x:c>
      <x:c r="G9319" s="11" t="n">
        <x:v>52</x:v>
      </x:c>
      <x:c r="H9319" s="11" t="n">
        <x:f>E9319*F9319</x:f>
        <x:v>1455</x:v>
      </x:c>
      <x:c r="I9319" s="11" t="n">
        <x:f>H9319*(1-'Summary'!$B$5)</x:f>
        <x:v>1382.25</x:v>
      </x:c>
      <x:c r="J9319" s="11" t="n">
        <x:f>E9319*G9319</x:f>
        <x:v>780</x:v>
      </x:c>
      <x:c r="K9319" s="11" t="n">
        <x:f>I9319-J9319</x:f>
        <x:v>602.25</x:v>
      </x:c>
      <x:c r="L9319" s="14" t="n">
        <x:f>K9319/I9319</x:f>
        <x:v>0.43570265870862723</x:v>
      </x:c>
    </x:row>
    <x:row r="9320" ht="22" customHeight="1">
      <x:c r="A9320" s="2" t="str">
        <x:v>ORD-09316</x:v>
      </x:c>
      <x:c r="B9320" s="2" t="str">
        <x:v>West</x:v>
      </x:c>
      <x:c r="C9320" s="2" t="str">
        <x:v>Jan</x:v>
      </x:c>
      <x:c r="D9320" s="2" t="str">
        <x:v>SKU-076</x:v>
      </x:c>
      <x:c r="E9320" s="15" t="n">
        <x:v>22</x:v>
      </x:c>
      <x:c r="F9320" s="11" t="n">
        <x:v>110</x:v>
      </x:c>
      <x:c r="G9320" s="11" t="n">
        <x:v>63</x:v>
      </x:c>
      <x:c r="H9320" s="11" t="n">
        <x:f>E9320*F9320</x:f>
        <x:v>2420</x:v>
      </x:c>
      <x:c r="I9320" s="11" t="n">
        <x:f>H9320*(1-'Summary'!$B$5)</x:f>
        <x:v>2299</x:v>
      </x:c>
      <x:c r="J9320" s="11" t="n">
        <x:f>E9320*G9320</x:f>
        <x:v>1386</x:v>
      </x:c>
      <x:c r="K9320" s="11" t="n">
        <x:f>I9320-J9320</x:f>
        <x:v>913</x:v>
      </x:c>
      <x:c r="L9320" s="14" t="n">
        <x:f>K9320/I9320</x:f>
        <x:v>0.39712918660287083</x:v>
      </x:c>
    </x:row>
    <x:row r="9321" ht="22" customHeight="1">
      <x:c r="A9321" s="2" t="str">
        <x:v>ORD-09317</x:v>
      </x:c>
      <x:c r="B9321" s="2" t="str">
        <x:v>North</x:v>
      </x:c>
      <x:c r="C9321" s="2" t="str">
        <x:v>Feb</x:v>
      </x:c>
      <x:c r="D9321" s="2" t="str">
        <x:v>SKU-077</x:v>
      </x:c>
      <x:c r="E9321" s="15" t="n">
        <x:v>5</x:v>
      </x:c>
      <x:c r="F9321" s="11" t="n">
        <x:v>123</x:v>
      </x:c>
      <x:c r="G9321" s="11" t="n">
        <x:v>74</x:v>
      </x:c>
      <x:c r="H9321" s="11" t="n">
        <x:f>E9321*F9321</x:f>
        <x:v>615</x:v>
      </x:c>
      <x:c r="I9321" s="11" t="n">
        <x:f>H9321*(1-'Summary'!$B$5)</x:f>
        <x:v>584.25</x:v>
      </x:c>
      <x:c r="J9321" s="11" t="n">
        <x:f>E9321*G9321</x:f>
        <x:v>370</x:v>
      </x:c>
      <x:c r="K9321" s="11" t="n">
        <x:f>I9321-J9321</x:f>
        <x:v>214.25</x:v>
      </x:c>
      <x:c r="L9321" s="14" t="n">
        <x:f>K9321/I9321</x:f>
        <x:v>0.3667094565682499</x:v>
      </x:c>
    </x:row>
    <x:row r="9322" ht="22" customHeight="1">
      <x:c r="A9322" s="2" t="str">
        <x:v>ORD-09318</x:v>
      </x:c>
      <x:c r="B9322" s="2" t="str">
        <x:v>South</x:v>
      </x:c>
      <x:c r="C9322" s="2" t="str">
        <x:v>Feb</x:v>
      </x:c>
      <x:c r="D9322" s="2" t="str">
        <x:v>SKU-078</x:v>
      </x:c>
      <x:c r="E9322" s="15" t="n">
        <x:v>12</x:v>
      </x:c>
      <x:c r="F9322" s="11" t="n">
        <x:v>136</x:v>
      </x:c>
      <x:c r="G9322" s="11" t="n">
        <x:v>85</x:v>
      </x:c>
      <x:c r="H9322" s="11" t="n">
        <x:f>E9322*F9322</x:f>
        <x:v>1632</x:v>
      </x:c>
      <x:c r="I9322" s="11" t="n">
        <x:f>H9322*(1-'Summary'!$B$5)</x:f>
        <x:v>1550.3999999999999</x:v>
      </x:c>
      <x:c r="J9322" s="11" t="n">
        <x:f>E9322*G9322</x:f>
        <x:v>1020</x:v>
      </x:c>
      <x:c r="K9322" s="11" t="n">
        <x:f>I9322-J9322</x:f>
        <x:v>530.3999999999999</x:v>
      </x:c>
      <x:c r="L9322" s="14" t="n">
        <x:f>K9322/I9322</x:f>
        <x:v>0.3421052631578947</x:v>
      </x:c>
    </x:row>
    <x:row r="9323" ht="22" customHeight="1">
      <x:c r="A9323" s="2" t="str">
        <x:v>ORD-09319</x:v>
      </x:c>
      <x:c r="B9323" s="2" t="str">
        <x:v>East</x:v>
      </x:c>
      <x:c r="C9323" s="2" t="str">
        <x:v>Feb</x:v>
      </x:c>
      <x:c r="D9323" s="2" t="str">
        <x:v>SKU-079</x:v>
      </x:c>
      <x:c r="E9323" s="15" t="n">
        <x:v>19</x:v>
      </x:c>
      <x:c r="F9323" s="11" t="n">
        <x:v>149</x:v>
      </x:c>
      <x:c r="G9323" s="11" t="n">
        <x:v>96</x:v>
      </x:c>
      <x:c r="H9323" s="11" t="n">
        <x:f>E9323*F9323</x:f>
        <x:v>2831</x:v>
      </x:c>
      <x:c r="I9323" s="11" t="n">
        <x:f>H9323*(1-'Summary'!$B$5)</x:f>
        <x:v>2689.45</x:v>
      </x:c>
      <x:c r="J9323" s="11" t="n">
        <x:f>E9323*G9323</x:f>
        <x:v>1824</x:v>
      </x:c>
      <x:c r="K9323" s="11" t="n">
        <x:f>I9323-J9323</x:f>
        <x:v>865.4499999999998</x:v>
      </x:c>
      <x:c r="L9323" s="14" t="n">
        <x:f>K9323/I9323</x:f>
        <x:v>0.32179441893323907</x:v>
      </x:c>
    </x:row>
    <x:row r="9324" ht="22" customHeight="1">
      <x:c r="A9324" s="2" t="str">
        <x:v>ORD-09320</x:v>
      </x:c>
      <x:c r="B9324" s="2" t="str">
        <x:v>West</x:v>
      </x:c>
      <x:c r="C9324" s="2" t="str">
        <x:v>Feb</x:v>
      </x:c>
      <x:c r="D9324" s="2" t="str">
        <x:v>SKU-080</x:v>
      </x:c>
      <x:c r="E9324" s="15" t="n">
        <x:v>2</x:v>
      </x:c>
      <x:c r="F9324" s="11" t="n">
        <x:v>162</x:v>
      </x:c>
      <x:c r="G9324" s="11" t="n">
        <x:v>12</x:v>
      </x:c>
      <x:c r="H9324" s="11" t="n">
        <x:f>E9324*F9324</x:f>
        <x:v>324</x:v>
      </x:c>
      <x:c r="I9324" s="11" t="n">
        <x:f>H9324*(1-'Summary'!$B$5)</x:f>
        <x:v>307.8</x:v>
      </x:c>
      <x:c r="J9324" s="11" t="n">
        <x:f>E9324*G9324</x:f>
        <x:v>24</x:v>
      </x:c>
      <x:c r="K9324" s="11" t="n">
        <x:f>I9324-J9324</x:f>
        <x:v>283.8</x:v>
      </x:c>
      <x:c r="L9324" s="14" t="n">
        <x:f>K9324/I9324</x:f>
        <x:v>0.9220272904483431</x:v>
      </x:c>
    </x:row>
    <x:row r="9325" ht="22" customHeight="1">
      <x:c r="A9325" s="2" t="str">
        <x:v>ORD-09321</x:v>
      </x:c>
      <x:c r="B9325" s="2" t="str">
        <x:v>North</x:v>
      </x:c>
      <x:c r="C9325" s="2" t="str">
        <x:v>Mar</x:v>
      </x:c>
      <x:c r="D9325" s="2" t="str">
        <x:v>SKU-081</x:v>
      </x:c>
      <x:c r="E9325" s="15" t="n">
        <x:v>9</x:v>
      </x:c>
      <x:c r="F9325" s="11" t="n">
        <x:v>175</x:v>
      </x:c>
      <x:c r="G9325" s="11" t="n">
        <x:v>23</x:v>
      </x:c>
      <x:c r="H9325" s="11" t="n">
        <x:f>E9325*F9325</x:f>
        <x:v>1575</x:v>
      </x:c>
      <x:c r="I9325" s="11" t="n">
        <x:f>H9325*(1-'Summary'!$B$5)</x:f>
        <x:v>1496.25</x:v>
      </x:c>
      <x:c r="J9325" s="11" t="n">
        <x:f>E9325*G9325</x:f>
        <x:v>207</x:v>
      </x:c>
      <x:c r="K9325" s="11" t="n">
        <x:f>I9325-J9325</x:f>
        <x:v>1289.25</x:v>
      </x:c>
      <x:c r="L9325" s="14" t="n">
        <x:f>K9325/I9325</x:f>
        <x:v>0.8616541353383459</x:v>
      </x:c>
    </x:row>
    <x:row r="9326" ht="22" customHeight="1">
      <x:c r="A9326" s="2" t="str">
        <x:v>ORD-09322</x:v>
      </x:c>
      <x:c r="B9326" s="2" t="str">
        <x:v>South</x:v>
      </x:c>
      <x:c r="C9326" s="2" t="str">
        <x:v>Mar</x:v>
      </x:c>
      <x:c r="D9326" s="2" t="str">
        <x:v>SKU-082</x:v>
      </x:c>
      <x:c r="E9326" s="15" t="n">
        <x:v>16</x:v>
      </x:c>
      <x:c r="F9326" s="11" t="n">
        <x:v>188</x:v>
      </x:c>
      <x:c r="G9326" s="11" t="n">
        <x:v>34</x:v>
      </x:c>
      <x:c r="H9326" s="11" t="n">
        <x:f>E9326*F9326</x:f>
        <x:v>3008</x:v>
      </x:c>
      <x:c r="I9326" s="11" t="n">
        <x:f>H9326*(1-'Summary'!$B$5)</x:f>
        <x:v>2857.6</x:v>
      </x:c>
      <x:c r="J9326" s="11" t="n">
        <x:f>E9326*G9326</x:f>
        <x:v>544</x:v>
      </x:c>
      <x:c r="K9326" s="11" t="n">
        <x:f>I9326-J9326</x:f>
        <x:v>2313.6</x:v>
      </x:c>
      <x:c r="L9326" s="14" t="n">
        <x:f>K9326/I9326</x:f>
        <x:v>0.8096304591265397</x:v>
      </x:c>
    </x:row>
    <x:row r="9327" ht="22" customHeight="1">
      <x:c r="A9327" s="2" t="str">
        <x:v>ORD-09323</x:v>
      </x:c>
      <x:c r="B9327" s="2" t="str">
        <x:v>East</x:v>
      </x:c>
      <x:c r="C9327" s="2" t="str">
        <x:v>Mar</x:v>
      </x:c>
      <x:c r="D9327" s="2" t="str">
        <x:v>SKU-083</x:v>
      </x:c>
      <x:c r="E9327" s="15" t="n">
        <x:v>23</x:v>
      </x:c>
      <x:c r="F9327" s="11" t="n">
        <x:v>201</x:v>
      </x:c>
      <x:c r="G9327" s="11" t="n">
        <x:v>45</x:v>
      </x:c>
      <x:c r="H9327" s="11" t="n">
        <x:f>E9327*F9327</x:f>
        <x:v>4623</x:v>
      </x:c>
      <x:c r="I9327" s="11" t="n">
        <x:f>H9327*(1-'Summary'!$B$5)</x:f>
        <x:v>4391.849999999999</x:v>
      </x:c>
      <x:c r="J9327" s="11" t="n">
        <x:f>E9327*G9327</x:f>
        <x:v>1035</x:v>
      </x:c>
      <x:c r="K9327" s="11" t="n">
        <x:f>I9327-J9327</x:f>
        <x:v>3356.8499999999995</x:v>
      </x:c>
      <x:c r="L9327" s="14" t="n">
        <x:f>K9327/I9327</x:f>
        <x:v>0.7643362136684996</x:v>
      </x:c>
    </x:row>
    <x:row r="9328" ht="22" customHeight="1">
      <x:c r="A9328" s="2" t="str">
        <x:v>ORD-09324</x:v>
      </x:c>
      <x:c r="B9328" s="2" t="str">
        <x:v>West</x:v>
      </x:c>
      <x:c r="C9328" s="2" t="str">
        <x:v>Mar</x:v>
      </x:c>
      <x:c r="D9328" s="2" t="str">
        <x:v>SKU-084</x:v>
      </x:c>
      <x:c r="E9328" s="15" t="n">
        <x:v>6</x:v>
      </x:c>
      <x:c r="F9328" s="11" t="n">
        <x:v>214</x:v>
      </x:c>
      <x:c r="G9328" s="11" t="n">
        <x:v>56</x:v>
      </x:c>
      <x:c r="H9328" s="11" t="n">
        <x:f>E9328*F9328</x:f>
        <x:v>1284</x:v>
      </x:c>
      <x:c r="I9328" s="11" t="n">
        <x:f>H9328*(1-'Summary'!$B$5)</x:f>
        <x:v>1219.8</x:v>
      </x:c>
      <x:c r="J9328" s="11" t="n">
        <x:f>E9328*G9328</x:f>
        <x:v>336</x:v>
      </x:c>
      <x:c r="K9328" s="11" t="n">
        <x:f>I9328-J9328</x:f>
        <x:v>883.8</x:v>
      </x:c>
      <x:c r="L9328" s="14" t="n">
        <x:f>K9328/I9328</x:f>
        <x:v>0.7245450073782587</x:v>
      </x:c>
    </x:row>
    <x:row r="9329" ht="22" customHeight="1">
      <x:c r="A9329" s="2" t="str">
        <x:v>ORD-09325</x:v>
      </x:c>
      <x:c r="B9329" s="2" t="str">
        <x:v>North</x:v>
      </x:c>
      <x:c r="C9329" s="2" t="str">
        <x:v>Apr</x:v>
      </x:c>
      <x:c r="D9329" s="2" t="str">
        <x:v>SKU-085</x:v>
      </x:c>
      <x:c r="E9329" s="15" t="n">
        <x:v>13</x:v>
      </x:c>
      <x:c r="F9329" s="11" t="n">
        <x:v>227</x:v>
      </x:c>
      <x:c r="G9329" s="11" t="n">
        <x:v>67</x:v>
      </x:c>
      <x:c r="H9329" s="11" t="n">
        <x:f>E9329*F9329</x:f>
        <x:v>2951</x:v>
      </x:c>
      <x:c r="I9329" s="11" t="n">
        <x:f>H9329*(1-'Summary'!$B$5)</x:f>
        <x:v>2803.45</x:v>
      </x:c>
      <x:c r="J9329" s="11" t="n">
        <x:f>E9329*G9329</x:f>
        <x:v>871</x:v>
      </x:c>
      <x:c r="K9329" s="11" t="n">
        <x:f>I9329-J9329</x:f>
        <x:v>1932.4499999999998</x:v>
      </x:c>
      <x:c r="L9329" s="14" t="n">
        <x:f>K9329/I9329</x:f>
        <x:v>0.6893113841873406</x:v>
      </x:c>
    </x:row>
    <x:row r="9330" ht="22" customHeight="1">
      <x:c r="A9330" s="2" t="str">
        <x:v>ORD-09326</x:v>
      </x:c>
      <x:c r="B9330" s="2" t="str">
        <x:v>South</x:v>
      </x:c>
      <x:c r="C9330" s="2" t="str">
        <x:v>Apr</x:v>
      </x:c>
      <x:c r="D9330" s="2" t="str">
        <x:v>SKU-086</x:v>
      </x:c>
      <x:c r="E9330" s="15" t="n">
        <x:v>20</x:v>
      </x:c>
      <x:c r="F9330" s="11" t="n">
        <x:v>20</x:v>
      </x:c>
      <x:c r="G9330" s="11" t="n">
        <x:v>78</x:v>
      </x:c>
      <x:c r="H9330" s="11" t="n">
        <x:f>E9330*F9330</x:f>
        <x:v>400</x:v>
      </x:c>
      <x:c r="I9330" s="11" t="n">
        <x:f>H9330*(1-'Summary'!$B$5)</x:f>
        <x:v>380</x:v>
      </x:c>
      <x:c r="J9330" s="11" t="n">
        <x:f>E9330*G9330</x:f>
        <x:v>1560</x:v>
      </x:c>
      <x:c r="K9330" s="11" t="n">
        <x:f>I9330-J9330</x:f>
        <x:v>-1180</x:v>
      </x:c>
      <x:c r="L9330" s="14" t="n">
        <x:f>K9330/I9330</x:f>
        <x:v>-3.1052631578947367</x:v>
      </x:c>
    </x:row>
    <x:row r="9331" ht="22" customHeight="1">
      <x:c r="A9331" s="2" t="str">
        <x:v>ORD-09327</x:v>
      </x:c>
      <x:c r="B9331" s="2" t="str">
        <x:v>East</x:v>
      </x:c>
      <x:c r="C9331" s="2" t="str">
        <x:v>Apr</x:v>
      </x:c>
      <x:c r="D9331" s="2" t="str">
        <x:v>SKU-087</x:v>
      </x:c>
      <x:c r="E9331" s="15" t="n">
        <x:v>3</x:v>
      </x:c>
      <x:c r="F9331" s="11" t="n">
        <x:v>33</x:v>
      </x:c>
      <x:c r="G9331" s="11" t="n">
        <x:v>89</x:v>
      </x:c>
      <x:c r="H9331" s="11" t="n">
        <x:f>E9331*F9331</x:f>
        <x:v>99</x:v>
      </x:c>
      <x:c r="I9331" s="11" t="n">
        <x:f>H9331*(1-'Summary'!$B$5)</x:f>
        <x:v>94.05</x:v>
      </x:c>
      <x:c r="J9331" s="11" t="n">
        <x:f>E9331*G9331</x:f>
        <x:v>267</x:v>
      </x:c>
      <x:c r="K9331" s="11" t="n">
        <x:f>I9331-J9331</x:f>
        <x:v>-172.95</x:v>
      </x:c>
      <x:c r="L9331" s="14" t="n">
        <x:f>K9331/I9331</x:f>
        <x:v>-1.8389154704944177</x:v>
      </x:c>
    </x:row>
    <x:row r="9332" ht="22" customHeight="1">
      <x:c r="A9332" s="2" t="str">
        <x:v>ORD-09328</x:v>
      </x:c>
      <x:c r="B9332" s="2" t="str">
        <x:v>West</x:v>
      </x:c>
      <x:c r="C9332" s="2" t="str">
        <x:v>Apr</x:v>
      </x:c>
      <x:c r="D9332" s="2" t="str">
        <x:v>SKU-088</x:v>
      </x:c>
      <x:c r="E9332" s="15" t="n">
        <x:v>10</x:v>
      </x:c>
      <x:c r="F9332" s="11" t="n">
        <x:v>46</x:v>
      </x:c>
      <x:c r="G9332" s="11" t="n">
        <x:v>100</x:v>
      </x:c>
      <x:c r="H9332" s="11" t="n">
        <x:f>E9332*F9332</x:f>
        <x:v>460</x:v>
      </x:c>
      <x:c r="I9332" s="11" t="n">
        <x:f>H9332*(1-'Summary'!$B$5)</x:f>
        <x:v>437</x:v>
      </x:c>
      <x:c r="J9332" s="11" t="n">
        <x:f>E9332*G9332</x:f>
        <x:v>1000</x:v>
      </x:c>
      <x:c r="K9332" s="11" t="n">
        <x:f>I9332-J9332</x:f>
        <x:v>-563</x:v>
      </x:c>
      <x:c r="L9332" s="14" t="n">
        <x:f>K9332/I9332</x:f>
        <x:v>-1.2883295194508009</x:v>
      </x:c>
    </x:row>
    <x:row r="9333" ht="22" customHeight="1">
      <x:c r="A9333" s="2" t="str">
        <x:v>ORD-09329</x:v>
      </x:c>
      <x:c r="B9333" s="2" t="str">
        <x:v>North</x:v>
      </x:c>
      <x:c r="C9333" s="2" t="str">
        <x:v>May</x:v>
      </x:c>
      <x:c r="D9333" s="2" t="str">
        <x:v>SKU-089</x:v>
      </x:c>
      <x:c r="E9333" s="15" t="n">
        <x:v>17</x:v>
      </x:c>
      <x:c r="F9333" s="11" t="n">
        <x:v>59</x:v>
      </x:c>
      <x:c r="G9333" s="11" t="n">
        <x:v>16</x:v>
      </x:c>
      <x:c r="H9333" s="11" t="n">
        <x:f>E9333*F9333</x:f>
        <x:v>1003</x:v>
      </x:c>
      <x:c r="I9333" s="11" t="n">
        <x:f>H9333*(1-'Summary'!$B$5)</x:f>
        <x:v>952.8499999999999</x:v>
      </x:c>
      <x:c r="J9333" s="11" t="n">
        <x:f>E9333*G9333</x:f>
        <x:v>272</x:v>
      </x:c>
      <x:c r="K9333" s="11" t="n">
        <x:f>I9333-J9333</x:f>
        <x:v>680.8499999999999</x:v>
      </x:c>
      <x:c r="L9333" s="14" t="n">
        <x:f>K9333/I9333</x:f>
        <x:v>0.7145405887600357</x:v>
      </x:c>
    </x:row>
    <x:row r="9334" ht="22" customHeight="1">
      <x:c r="A9334" s="2" t="str">
        <x:v>ORD-09330</x:v>
      </x:c>
      <x:c r="B9334" s="2" t="str">
        <x:v>South</x:v>
      </x:c>
      <x:c r="C9334" s="2" t="str">
        <x:v>May</x:v>
      </x:c>
      <x:c r="D9334" s="2" t="str">
        <x:v>SKU-090</x:v>
      </x:c>
      <x:c r="E9334" s="15" t="n">
        <x:v>24</x:v>
      </x:c>
      <x:c r="F9334" s="11" t="n">
        <x:v>72</x:v>
      </x:c>
      <x:c r="G9334" s="11" t="n">
        <x:v>27</x:v>
      </x:c>
      <x:c r="H9334" s="11" t="n">
        <x:f>E9334*F9334</x:f>
        <x:v>1728</x:v>
      </x:c>
      <x:c r="I9334" s="11" t="n">
        <x:f>H9334*(1-'Summary'!$B$5)</x:f>
        <x:v>1641.6</x:v>
      </x:c>
      <x:c r="J9334" s="11" t="n">
        <x:f>E9334*G9334</x:f>
        <x:v>648</x:v>
      </x:c>
      <x:c r="K9334" s="11" t="n">
        <x:f>I9334-J9334</x:f>
        <x:v>993.5999999999999</x:v>
      </x:c>
      <x:c r="L9334" s="14" t="n">
        <x:f>K9334/I9334</x:f>
        <x:v>0.6052631578947368</x:v>
      </x:c>
    </x:row>
    <x:row r="9335" ht="22" customHeight="1">
      <x:c r="A9335" s="2" t="str">
        <x:v>ORD-09331</x:v>
      </x:c>
      <x:c r="B9335" s="2" t="str">
        <x:v>East</x:v>
      </x:c>
      <x:c r="C9335" s="2" t="str">
        <x:v>May</x:v>
      </x:c>
      <x:c r="D9335" s="2" t="str">
        <x:v>SKU-091</x:v>
      </x:c>
      <x:c r="E9335" s="15" t="n">
        <x:v>7</x:v>
      </x:c>
      <x:c r="F9335" s="11" t="n">
        <x:v>85</x:v>
      </x:c>
      <x:c r="G9335" s="11" t="n">
        <x:v>38</x:v>
      </x:c>
      <x:c r="H9335" s="11" t="n">
        <x:f>E9335*F9335</x:f>
        <x:v>595</x:v>
      </x:c>
      <x:c r="I9335" s="11" t="n">
        <x:f>H9335*(1-'Summary'!$B$5)</x:f>
        <x:v>565.25</x:v>
      </x:c>
      <x:c r="J9335" s="11" t="n">
        <x:f>E9335*G9335</x:f>
        <x:v>266</x:v>
      </x:c>
      <x:c r="K9335" s="11" t="n">
        <x:f>I9335-J9335</x:f>
        <x:v>299.25</x:v>
      </x:c>
      <x:c r="L9335" s="14" t="n">
        <x:f>K9335/I9335</x:f>
        <x:v>0.5294117647058824</x:v>
      </x:c>
    </x:row>
    <x:row r="9336" ht="22" customHeight="1">
      <x:c r="A9336" s="2" t="str">
        <x:v>ORD-09332</x:v>
      </x:c>
      <x:c r="B9336" s="2" t="str">
        <x:v>West</x:v>
      </x:c>
      <x:c r="C9336" s="2" t="str">
        <x:v>May</x:v>
      </x:c>
      <x:c r="D9336" s="2" t="str">
        <x:v>SKU-092</x:v>
      </x:c>
      <x:c r="E9336" s="15" t="n">
        <x:v>14</x:v>
      </x:c>
      <x:c r="F9336" s="11" t="n">
        <x:v>98</x:v>
      </x:c>
      <x:c r="G9336" s="11" t="n">
        <x:v>49</x:v>
      </x:c>
      <x:c r="H9336" s="11" t="n">
        <x:f>E9336*F9336</x:f>
        <x:v>1372</x:v>
      </x:c>
      <x:c r="I9336" s="11" t="n">
        <x:f>H9336*(1-'Summary'!$B$5)</x:f>
        <x:v>1303.3999999999999</x:v>
      </x:c>
      <x:c r="J9336" s="11" t="n">
        <x:f>E9336*G9336</x:f>
        <x:v>686</x:v>
      </x:c>
      <x:c r="K9336" s="11" t="n">
        <x:f>I9336-J9336</x:f>
        <x:v>617.3999999999999</x:v>
      </x:c>
      <x:c r="L9336" s="14" t="n">
        <x:f>K9336/I9336</x:f>
        <x:v>0.4736842105263157</x:v>
      </x:c>
    </x:row>
    <x:row r="9337" ht="22" customHeight="1">
      <x:c r="A9337" s="2" t="str">
        <x:v>ORD-09333</x:v>
      </x:c>
      <x:c r="B9337" s="2" t="str">
        <x:v>North</x:v>
      </x:c>
      <x:c r="C9337" s="2" t="str">
        <x:v>Jun</x:v>
      </x:c>
      <x:c r="D9337" s="2" t="str">
        <x:v>SKU-093</x:v>
      </x:c>
      <x:c r="E9337" s="15" t="n">
        <x:v>21</x:v>
      </x:c>
      <x:c r="F9337" s="11" t="n">
        <x:v>111</x:v>
      </x:c>
      <x:c r="G9337" s="11" t="n">
        <x:v>60</x:v>
      </x:c>
      <x:c r="H9337" s="11" t="n">
        <x:f>E9337*F9337</x:f>
        <x:v>2331</x:v>
      </x:c>
      <x:c r="I9337" s="11" t="n">
        <x:f>H9337*(1-'Summary'!$B$5)</x:f>
        <x:v>2214.45</x:v>
      </x:c>
      <x:c r="J9337" s="11" t="n">
        <x:f>E9337*G9337</x:f>
        <x:v>1260</x:v>
      </x:c>
      <x:c r="K9337" s="11" t="n">
        <x:f>I9337-J9337</x:f>
        <x:v>954.4499999999998</x:v>
      </x:c>
      <x:c r="L9337" s="14" t="n">
        <x:f>K9337/I9337</x:f>
        <x:v>0.43100995732574676</x:v>
      </x:c>
    </x:row>
    <x:row r="9338" ht="22" customHeight="1">
      <x:c r="A9338" s="2" t="str">
        <x:v>ORD-09334</x:v>
      </x:c>
      <x:c r="B9338" s="2" t="str">
        <x:v>South</x:v>
      </x:c>
      <x:c r="C9338" s="2" t="str">
        <x:v>Jun</x:v>
      </x:c>
      <x:c r="D9338" s="2" t="str">
        <x:v>SKU-094</x:v>
      </x:c>
      <x:c r="E9338" s="15" t="n">
        <x:v>4</x:v>
      </x:c>
      <x:c r="F9338" s="11" t="n">
        <x:v>124</x:v>
      </x:c>
      <x:c r="G9338" s="11" t="n">
        <x:v>71</x:v>
      </x:c>
      <x:c r="H9338" s="11" t="n">
        <x:f>E9338*F9338</x:f>
        <x:v>496</x:v>
      </x:c>
      <x:c r="I9338" s="11" t="n">
        <x:f>H9338*(1-'Summary'!$B$5)</x:f>
        <x:v>471.2</x:v>
      </x:c>
      <x:c r="J9338" s="11" t="n">
        <x:f>E9338*G9338</x:f>
        <x:v>284</x:v>
      </x:c>
      <x:c r="K9338" s="11" t="n">
        <x:f>I9338-J9338</x:f>
        <x:v>187.2</x:v>
      </x:c>
      <x:c r="L9338" s="14" t="n">
        <x:f>K9338/I9338</x:f>
        <x:v>0.39728353140916806</x:v>
      </x:c>
    </x:row>
    <x:row r="9339" ht="22" customHeight="1">
      <x:c r="A9339" s="2" t="str">
        <x:v>ORD-09335</x:v>
      </x:c>
      <x:c r="B9339" s="2" t="str">
        <x:v>East</x:v>
      </x:c>
      <x:c r="C9339" s="2" t="str">
        <x:v>Jun</x:v>
      </x:c>
      <x:c r="D9339" s="2" t="str">
        <x:v>SKU-095</x:v>
      </x:c>
      <x:c r="E9339" s="15" t="n">
        <x:v>11</x:v>
      </x:c>
      <x:c r="F9339" s="11" t="n">
        <x:v>137</x:v>
      </x:c>
      <x:c r="G9339" s="11" t="n">
        <x:v>82</x:v>
      </x:c>
      <x:c r="H9339" s="11" t="n">
        <x:f>E9339*F9339</x:f>
        <x:v>1507</x:v>
      </x:c>
      <x:c r="I9339" s="11" t="n">
        <x:f>H9339*(1-'Summary'!$B$5)</x:f>
        <x:v>1431.6499999999999</x:v>
      </x:c>
      <x:c r="J9339" s="11" t="n">
        <x:f>E9339*G9339</x:f>
        <x:v>902</x:v>
      </x:c>
      <x:c r="K9339" s="11" t="n">
        <x:f>I9339-J9339</x:f>
        <x:v>529.6499999999999</x:v>
      </x:c>
      <x:c r="L9339" s="14" t="n">
        <x:f>K9339/I9339</x:f>
        <x:v>0.3699577410679984</x:v>
      </x:c>
    </x:row>
    <x:row r="9340" ht="22" customHeight="1">
      <x:c r="A9340" s="2" t="str">
        <x:v>ORD-09336</x:v>
      </x:c>
      <x:c r="B9340" s="2" t="str">
        <x:v>West</x:v>
      </x:c>
      <x:c r="C9340" s="2" t="str">
        <x:v>Jun</x:v>
      </x:c>
      <x:c r="D9340" s="2" t="str">
        <x:v>SKU-096</x:v>
      </x:c>
      <x:c r="E9340" s="15" t="n">
        <x:v>18</x:v>
      </x:c>
      <x:c r="F9340" s="11" t="n">
        <x:v>150</x:v>
      </x:c>
      <x:c r="G9340" s="11" t="n">
        <x:v>93</x:v>
      </x:c>
      <x:c r="H9340" s="11" t="n">
        <x:f>E9340*F9340</x:f>
        <x:v>2700</x:v>
      </x:c>
      <x:c r="I9340" s="11" t="n">
        <x:f>H9340*(1-'Summary'!$B$5)</x:f>
        <x:v>2565</x:v>
      </x:c>
      <x:c r="J9340" s="11" t="n">
        <x:f>E9340*G9340</x:f>
        <x:v>1674</x:v>
      </x:c>
      <x:c r="K9340" s="11" t="n">
        <x:f>I9340-J9340</x:f>
        <x:v>891</x:v>
      </x:c>
      <x:c r="L9340" s="14" t="n">
        <x:f>K9340/I9340</x:f>
        <x:v>0.3473684210526316</x:v>
      </x:c>
    </x:row>
    <x:row r="9341" ht="22" customHeight="1">
      <x:c r="A9341" s="2" t="str">
        <x:v>ORD-09337</x:v>
      </x:c>
      <x:c r="B9341" s="2" t="str">
        <x:v>North</x:v>
      </x:c>
      <x:c r="C9341" s="2" t="str">
        <x:v>Jul</x:v>
      </x:c>
      <x:c r="D9341" s="2" t="str">
        <x:v>SKU-097</x:v>
      </x:c>
      <x:c r="E9341" s="15" t="n">
        <x:v>1</x:v>
      </x:c>
      <x:c r="F9341" s="11" t="n">
        <x:v>163</x:v>
      </x:c>
      <x:c r="G9341" s="11" t="n">
        <x:v>9</x:v>
      </x:c>
      <x:c r="H9341" s="11" t="n">
        <x:f>E9341*F9341</x:f>
        <x:v>163</x:v>
      </x:c>
      <x:c r="I9341" s="11" t="n">
        <x:f>H9341*(1-'Summary'!$B$5)</x:f>
        <x:v>154.85</x:v>
      </x:c>
      <x:c r="J9341" s="11" t="n">
        <x:f>E9341*G9341</x:f>
        <x:v>9</x:v>
      </x:c>
      <x:c r="K9341" s="11" t="n">
        <x:f>I9341-J9341</x:f>
        <x:v>145.85</x:v>
      </x:c>
      <x:c r="L9341" s="14" t="n">
        <x:f>K9341/I9341</x:f>
        <x:v>0.9418792379722312</x:v>
      </x:c>
    </x:row>
    <x:row r="9342" ht="22" customHeight="1">
      <x:c r="A9342" s="2" t="str">
        <x:v>ORD-09338</x:v>
      </x:c>
      <x:c r="B9342" s="2" t="str">
        <x:v>South</x:v>
      </x:c>
      <x:c r="C9342" s="2" t="str">
        <x:v>Jul</x:v>
      </x:c>
      <x:c r="D9342" s="2" t="str">
        <x:v>SKU-098</x:v>
      </x:c>
      <x:c r="E9342" s="15" t="n">
        <x:v>8</x:v>
      </x:c>
      <x:c r="F9342" s="11" t="n">
        <x:v>176</x:v>
      </x:c>
      <x:c r="G9342" s="11" t="n">
        <x:v>20</x:v>
      </x:c>
      <x:c r="H9342" s="11" t="n">
        <x:f>E9342*F9342</x:f>
        <x:v>1408</x:v>
      </x:c>
      <x:c r="I9342" s="11" t="n">
        <x:f>H9342*(1-'Summary'!$B$5)</x:f>
        <x:v>1337.6</x:v>
      </x:c>
      <x:c r="J9342" s="11" t="n">
        <x:f>E9342*G9342</x:f>
        <x:v>160</x:v>
      </x:c>
      <x:c r="K9342" s="11" t="n">
        <x:f>I9342-J9342</x:f>
        <x:v>1177.6</x:v>
      </x:c>
      <x:c r="L9342" s="14" t="n">
        <x:f>K9342/I9342</x:f>
        <x:v>0.8803827751196173</x:v>
      </x:c>
    </x:row>
    <x:row r="9343" ht="22" customHeight="1">
      <x:c r="A9343" s="2" t="str">
        <x:v>ORD-09339</x:v>
      </x:c>
      <x:c r="B9343" s="2" t="str">
        <x:v>East</x:v>
      </x:c>
      <x:c r="C9343" s="2" t="str">
        <x:v>Jul</x:v>
      </x:c>
      <x:c r="D9343" s="2" t="str">
        <x:v>SKU-099</x:v>
      </x:c>
      <x:c r="E9343" s="15" t="n">
        <x:v>15</x:v>
      </x:c>
      <x:c r="F9343" s="11" t="n">
        <x:v>189</x:v>
      </x:c>
      <x:c r="G9343" s="11" t="n">
        <x:v>31</x:v>
      </x:c>
      <x:c r="H9343" s="11" t="n">
        <x:f>E9343*F9343</x:f>
        <x:v>2835</x:v>
      </x:c>
      <x:c r="I9343" s="11" t="n">
        <x:f>H9343*(1-'Summary'!$B$5)</x:f>
        <x:v>2693.25</x:v>
      </x:c>
      <x:c r="J9343" s="11" t="n">
        <x:f>E9343*G9343</x:f>
        <x:v>465</x:v>
      </x:c>
      <x:c r="K9343" s="11" t="n">
        <x:f>I9343-J9343</x:f>
        <x:v>2228.25</x:v>
      </x:c>
      <x:c r="L9343" s="14" t="n">
        <x:f>K9343/I9343</x:f>
        <x:v>0.8273461431356168</x:v>
      </x:c>
    </x:row>
    <x:row r="9344" ht="22" customHeight="1">
      <x:c r="A9344" s="2" t="str">
        <x:v>ORD-09340</x:v>
      </x:c>
      <x:c r="B9344" s="2" t="str">
        <x:v>West</x:v>
      </x:c>
      <x:c r="C9344" s="2" t="str">
        <x:v>Jul</x:v>
      </x:c>
      <x:c r="D9344" s="2" t="str">
        <x:v>SKU-100</x:v>
      </x:c>
      <x:c r="E9344" s="15" t="n">
        <x:v>22</x:v>
      </x:c>
      <x:c r="F9344" s="11" t="n">
        <x:v>202</x:v>
      </x:c>
      <x:c r="G9344" s="11" t="n">
        <x:v>42</x:v>
      </x:c>
      <x:c r="H9344" s="11" t="n">
        <x:f>E9344*F9344</x:f>
        <x:v>4444</x:v>
      </x:c>
      <x:c r="I9344" s="11" t="n">
        <x:f>H9344*(1-'Summary'!$B$5)</x:f>
        <x:v>4221.8</x:v>
      </x:c>
      <x:c r="J9344" s="11" t="n">
        <x:f>E9344*G9344</x:f>
        <x:v>924</x:v>
      </x:c>
      <x:c r="K9344" s="11" t="n">
        <x:f>I9344-J9344</x:f>
        <x:v>3297.8</x:v>
      </x:c>
      <x:c r="L9344" s="14" t="n">
        <x:f>K9344/I9344</x:f>
        <x:v>0.7811360083376759</x:v>
      </x:c>
    </x:row>
    <x:row r="9345" ht="22" customHeight="1">
      <x:c r="A9345" s="2" t="str">
        <x:v>ORD-09341</x:v>
      </x:c>
      <x:c r="B9345" s="2" t="str">
        <x:v>North</x:v>
      </x:c>
      <x:c r="C9345" s="2" t="str">
        <x:v>Aug</x:v>
      </x:c>
      <x:c r="D9345" s="2" t="str">
        <x:v>SKU-101</x:v>
      </x:c>
      <x:c r="E9345" s="15" t="n">
        <x:v>5</x:v>
      </x:c>
      <x:c r="F9345" s="11" t="n">
        <x:v>215</x:v>
      </x:c>
      <x:c r="G9345" s="11" t="n">
        <x:v>53</x:v>
      </x:c>
      <x:c r="H9345" s="11" t="n">
        <x:f>E9345*F9345</x:f>
        <x:v>1075</x:v>
      </x:c>
      <x:c r="I9345" s="11" t="n">
        <x:f>H9345*(1-'Summary'!$B$5)</x:f>
        <x:v>1021.25</x:v>
      </x:c>
      <x:c r="J9345" s="11" t="n">
        <x:f>E9345*G9345</x:f>
        <x:v>265</x:v>
      </x:c>
      <x:c r="K9345" s="11" t="n">
        <x:f>I9345-J9345</x:f>
        <x:v>756.25</x:v>
      </x:c>
      <x:c r="L9345" s="14" t="n">
        <x:f>K9345/I9345</x:f>
        <x:v>0.7405140758873929</x:v>
      </x:c>
    </x:row>
    <x:row r="9346" ht="22" customHeight="1">
      <x:c r="A9346" s="2" t="str">
        <x:v>ORD-09342</x:v>
      </x:c>
      <x:c r="B9346" s="2" t="str">
        <x:v>South</x:v>
      </x:c>
      <x:c r="C9346" s="2" t="str">
        <x:v>Aug</x:v>
      </x:c>
      <x:c r="D9346" s="2" t="str">
        <x:v>SKU-102</x:v>
      </x:c>
      <x:c r="E9346" s="15" t="n">
        <x:v>12</x:v>
      </x:c>
      <x:c r="F9346" s="11" t="n">
        <x:v>228</x:v>
      </x:c>
      <x:c r="G9346" s="11" t="n">
        <x:v>64</x:v>
      </x:c>
      <x:c r="H9346" s="11" t="n">
        <x:f>E9346*F9346</x:f>
        <x:v>2736</x:v>
      </x:c>
      <x:c r="I9346" s="11" t="n">
        <x:f>H9346*(1-'Summary'!$B$5)</x:f>
        <x:v>2599.2</x:v>
      </x:c>
      <x:c r="J9346" s="11" t="n">
        <x:f>E9346*G9346</x:f>
        <x:v>768</x:v>
      </x:c>
      <x:c r="K9346" s="11" t="n">
        <x:f>I9346-J9346</x:f>
        <x:v>1831.1999999999998</x:v>
      </x:c>
      <x:c r="L9346" s="14" t="n">
        <x:f>K9346/I9346</x:f>
        <x:v>0.7045244690674053</x:v>
      </x:c>
    </x:row>
    <x:row r="9347" ht="22" customHeight="1">
      <x:c r="A9347" s="2" t="str">
        <x:v>ORD-09343</x:v>
      </x:c>
      <x:c r="B9347" s="2" t="str">
        <x:v>East</x:v>
      </x:c>
      <x:c r="C9347" s="2" t="str">
        <x:v>Aug</x:v>
      </x:c>
      <x:c r="D9347" s="2" t="str">
        <x:v>SKU-103</x:v>
      </x:c>
      <x:c r="E9347" s="15" t="n">
        <x:v>19</x:v>
      </x:c>
      <x:c r="F9347" s="11" t="n">
        <x:v>21</x:v>
      </x:c>
      <x:c r="G9347" s="11" t="n">
        <x:v>75</x:v>
      </x:c>
      <x:c r="H9347" s="11" t="n">
        <x:f>E9347*F9347</x:f>
        <x:v>399</x:v>
      </x:c>
      <x:c r="I9347" s="11" t="n">
        <x:f>H9347*(1-'Summary'!$B$5)</x:f>
        <x:v>379.04999999999995</x:v>
      </x:c>
      <x:c r="J9347" s="11" t="n">
        <x:f>E9347*G9347</x:f>
        <x:v>1425</x:v>
      </x:c>
      <x:c r="K9347" s="11" t="n">
        <x:f>I9347-J9347</x:f>
        <x:v>-1045.95</x:v>
      </x:c>
      <x:c r="L9347" s="14" t="n">
        <x:f>K9347/I9347</x:f>
        <x:v>-2.759398496240602</x:v>
      </x:c>
    </x:row>
    <x:row r="9348" ht="22" customHeight="1">
      <x:c r="A9348" s="2" t="str">
        <x:v>ORD-09344</x:v>
      </x:c>
      <x:c r="B9348" s="2" t="str">
        <x:v>West</x:v>
      </x:c>
      <x:c r="C9348" s="2" t="str">
        <x:v>Aug</x:v>
      </x:c>
      <x:c r="D9348" s="2" t="str">
        <x:v>SKU-104</x:v>
      </x:c>
      <x:c r="E9348" s="15" t="n">
        <x:v>2</x:v>
      </x:c>
      <x:c r="F9348" s="11" t="n">
        <x:v>34</x:v>
      </x:c>
      <x:c r="G9348" s="11" t="n">
        <x:v>86</x:v>
      </x:c>
      <x:c r="H9348" s="11" t="n">
        <x:f>E9348*F9348</x:f>
        <x:v>68</x:v>
      </x:c>
      <x:c r="I9348" s="11" t="n">
        <x:f>H9348*(1-'Summary'!$B$5)</x:f>
        <x:v>64.6</x:v>
      </x:c>
      <x:c r="J9348" s="11" t="n">
        <x:f>E9348*G9348</x:f>
        <x:v>172</x:v>
      </x:c>
      <x:c r="K9348" s="11" t="n">
        <x:f>I9348-J9348</x:f>
        <x:v>-107.4</x:v>
      </x:c>
      <x:c r="L9348" s="14" t="n">
        <x:f>K9348/I9348</x:f>
        <x:v>-1.6625386996904028</x:v>
      </x:c>
    </x:row>
    <x:row r="9349" ht="22" customHeight="1">
      <x:c r="A9349" s="2" t="str">
        <x:v>ORD-09345</x:v>
      </x:c>
      <x:c r="B9349" s="2" t="str">
        <x:v>North</x:v>
      </x:c>
      <x:c r="C9349" s="2" t="str">
        <x:v>Sep</x:v>
      </x:c>
      <x:c r="D9349" s="2" t="str">
        <x:v>SKU-105</x:v>
      </x:c>
      <x:c r="E9349" s="15" t="n">
        <x:v>9</x:v>
      </x:c>
      <x:c r="F9349" s="11" t="n">
        <x:v>47</x:v>
      </x:c>
      <x:c r="G9349" s="11" t="n">
        <x:v>97</x:v>
      </x:c>
      <x:c r="H9349" s="11" t="n">
        <x:f>E9349*F9349</x:f>
        <x:v>423</x:v>
      </x:c>
      <x:c r="I9349" s="11" t="n">
        <x:f>H9349*(1-'Summary'!$B$5)</x:f>
        <x:v>401.84999999999997</x:v>
      </x:c>
      <x:c r="J9349" s="11" t="n">
        <x:f>E9349*G9349</x:f>
        <x:v>873</x:v>
      </x:c>
      <x:c r="K9349" s="11" t="n">
        <x:f>I9349-J9349</x:f>
        <x:v>-471.15000000000003</x:v>
      </x:c>
      <x:c r="L9349" s="14" t="n">
        <x:f>K9349/I9349</x:f>
        <x:v>-1.1724524076147818</x:v>
      </x:c>
    </x:row>
    <x:row r="9350" ht="22" customHeight="1">
      <x:c r="A9350" s="2" t="str">
        <x:v>ORD-09346</x:v>
      </x:c>
      <x:c r="B9350" s="2" t="str">
        <x:v>South</x:v>
      </x:c>
      <x:c r="C9350" s="2" t="str">
        <x:v>Sep</x:v>
      </x:c>
      <x:c r="D9350" s="2" t="str">
        <x:v>SKU-106</x:v>
      </x:c>
      <x:c r="E9350" s="15" t="n">
        <x:v>16</x:v>
      </x:c>
      <x:c r="F9350" s="11" t="n">
        <x:v>60</x:v>
      </x:c>
      <x:c r="G9350" s="11" t="n">
        <x:v>13</x:v>
      </x:c>
      <x:c r="H9350" s="11" t="n">
        <x:f>E9350*F9350</x:f>
        <x:v>960</x:v>
      </x:c>
      <x:c r="I9350" s="11" t="n">
        <x:f>H9350*(1-'Summary'!$B$5)</x:f>
        <x:v>912</x:v>
      </x:c>
      <x:c r="J9350" s="11" t="n">
        <x:f>E9350*G9350</x:f>
        <x:v>208</x:v>
      </x:c>
      <x:c r="K9350" s="11" t="n">
        <x:f>I9350-J9350</x:f>
        <x:v>704</x:v>
      </x:c>
      <x:c r="L9350" s="14" t="n">
        <x:f>K9350/I9350</x:f>
        <x:v>0.7719298245614035</x:v>
      </x:c>
    </x:row>
    <x:row r="9351" ht="22" customHeight="1">
      <x:c r="A9351" s="2" t="str">
        <x:v>ORD-09347</x:v>
      </x:c>
      <x:c r="B9351" s="2" t="str">
        <x:v>East</x:v>
      </x:c>
      <x:c r="C9351" s="2" t="str">
        <x:v>Sep</x:v>
      </x:c>
      <x:c r="D9351" s="2" t="str">
        <x:v>SKU-107</x:v>
      </x:c>
      <x:c r="E9351" s="15" t="n">
        <x:v>23</x:v>
      </x:c>
      <x:c r="F9351" s="11" t="n">
        <x:v>73</x:v>
      </x:c>
      <x:c r="G9351" s="11" t="n">
        <x:v>24</x:v>
      </x:c>
      <x:c r="H9351" s="11" t="n">
        <x:f>E9351*F9351</x:f>
        <x:v>1679</x:v>
      </x:c>
      <x:c r="I9351" s="11" t="n">
        <x:f>H9351*(1-'Summary'!$B$5)</x:f>
        <x:v>1595.05</x:v>
      </x:c>
      <x:c r="J9351" s="11" t="n">
        <x:f>E9351*G9351</x:f>
        <x:v>552</x:v>
      </x:c>
      <x:c r="K9351" s="11" t="n">
        <x:f>I9351-J9351</x:f>
        <x:v>1043.05</x:v>
      </x:c>
      <x:c r="L9351" s="14" t="n">
        <x:f>K9351/I9351</x:f>
        <x:v>0.6539293439077145</x:v>
      </x:c>
    </x:row>
    <x:row r="9352" ht="22" customHeight="1">
      <x:c r="A9352" s="2" t="str">
        <x:v>ORD-09348</x:v>
      </x:c>
      <x:c r="B9352" s="2" t="str">
        <x:v>West</x:v>
      </x:c>
      <x:c r="C9352" s="2" t="str">
        <x:v>Sep</x:v>
      </x:c>
      <x:c r="D9352" s="2" t="str">
        <x:v>SKU-108</x:v>
      </x:c>
      <x:c r="E9352" s="15" t="n">
        <x:v>6</x:v>
      </x:c>
      <x:c r="F9352" s="11" t="n">
        <x:v>86</x:v>
      </x:c>
      <x:c r="G9352" s="11" t="n">
        <x:v>35</x:v>
      </x:c>
      <x:c r="H9352" s="11" t="n">
        <x:f>E9352*F9352</x:f>
        <x:v>516</x:v>
      </x:c>
      <x:c r="I9352" s="11" t="n">
        <x:f>H9352*(1-'Summary'!$B$5)</x:f>
        <x:v>490.2</x:v>
      </x:c>
      <x:c r="J9352" s="11" t="n">
        <x:f>E9352*G9352</x:f>
        <x:v>210</x:v>
      </x:c>
      <x:c r="K9352" s="11" t="n">
        <x:f>I9352-J9352</x:f>
        <x:v>280.2</x:v>
      </x:c>
      <x:c r="L9352" s="14" t="n">
        <x:f>K9352/I9352</x:f>
        <x:v>0.5716034271725826</x:v>
      </x:c>
    </x:row>
    <x:row r="9353" ht="22" customHeight="1">
      <x:c r="A9353" s="2" t="str">
        <x:v>ORD-09349</x:v>
      </x:c>
      <x:c r="B9353" s="2" t="str">
        <x:v>North</x:v>
      </x:c>
      <x:c r="C9353" s="2" t="str">
        <x:v>Oct</x:v>
      </x:c>
      <x:c r="D9353" s="2" t="str">
        <x:v>SKU-109</x:v>
      </x:c>
      <x:c r="E9353" s="15" t="n">
        <x:v>13</x:v>
      </x:c>
      <x:c r="F9353" s="11" t="n">
        <x:v>99</x:v>
      </x:c>
      <x:c r="G9353" s="11" t="n">
        <x:v>46</x:v>
      </x:c>
      <x:c r="H9353" s="11" t="n">
        <x:f>E9353*F9353</x:f>
        <x:v>1287</x:v>
      </x:c>
      <x:c r="I9353" s="11" t="n">
        <x:f>H9353*(1-'Summary'!$B$5)</x:f>
        <x:v>1222.6499999999999</x:v>
      </x:c>
      <x:c r="J9353" s="11" t="n">
        <x:f>E9353*G9353</x:f>
        <x:v>598</x:v>
      </x:c>
      <x:c r="K9353" s="11" t="n">
        <x:f>I9353-J9353</x:f>
        <x:v>624.6499999999999</x:v>
      </x:c>
      <x:c r="L9353" s="14" t="n">
        <x:f>K9353/I9353</x:f>
        <x:v>0.5108984582668793</x:v>
      </x:c>
    </x:row>
    <x:row r="9354" ht="22" customHeight="1">
      <x:c r="A9354" s="2" t="str">
        <x:v>ORD-09350</x:v>
      </x:c>
      <x:c r="B9354" s="2" t="str">
        <x:v>South</x:v>
      </x:c>
      <x:c r="C9354" s="2" t="str">
        <x:v>Oct</x:v>
      </x:c>
      <x:c r="D9354" s="2" t="str">
        <x:v>SKU-110</x:v>
      </x:c>
      <x:c r="E9354" s="15" t="n">
        <x:v>20</x:v>
      </x:c>
      <x:c r="F9354" s="11" t="n">
        <x:v>112</x:v>
      </x:c>
      <x:c r="G9354" s="11" t="n">
        <x:v>57</x:v>
      </x:c>
      <x:c r="H9354" s="11" t="n">
        <x:f>E9354*F9354</x:f>
        <x:v>2240</x:v>
      </x:c>
      <x:c r="I9354" s="11" t="n">
        <x:f>H9354*(1-'Summary'!$B$5)</x:f>
        <x:v>2128</x:v>
      </x:c>
      <x:c r="J9354" s="11" t="n">
        <x:f>E9354*G9354</x:f>
        <x:v>1140</x:v>
      </x:c>
      <x:c r="K9354" s="11" t="n">
        <x:f>I9354-J9354</x:f>
        <x:v>988</x:v>
      </x:c>
      <x:c r="L9354" s="14" t="n">
        <x:f>K9354/I9354</x:f>
        <x:v>0.4642857142857143</x:v>
      </x:c>
    </x:row>
    <x:row r="9355" ht="22" customHeight="1">
      <x:c r="A9355" s="2" t="str">
        <x:v>ORD-09351</x:v>
      </x:c>
      <x:c r="B9355" s="2" t="str">
        <x:v>East</x:v>
      </x:c>
      <x:c r="C9355" s="2" t="str">
        <x:v>Oct</x:v>
      </x:c>
      <x:c r="D9355" s="2" t="str">
        <x:v>SKU-111</x:v>
      </x:c>
      <x:c r="E9355" s="15" t="n">
        <x:v>3</x:v>
      </x:c>
      <x:c r="F9355" s="11" t="n">
        <x:v>125</x:v>
      </x:c>
      <x:c r="G9355" s="11" t="n">
        <x:v>68</x:v>
      </x:c>
      <x:c r="H9355" s="11" t="n">
        <x:f>E9355*F9355</x:f>
        <x:v>375</x:v>
      </x:c>
      <x:c r="I9355" s="11" t="n">
        <x:f>H9355*(1-'Summary'!$B$5)</x:f>
        <x:v>356.25</x:v>
      </x:c>
      <x:c r="J9355" s="11" t="n">
        <x:f>E9355*G9355</x:f>
        <x:v>204</x:v>
      </x:c>
      <x:c r="K9355" s="11" t="n">
        <x:f>I9355-J9355</x:f>
        <x:v>152.25</x:v>
      </x:c>
      <x:c r="L9355" s="14" t="n">
        <x:f>K9355/I9355</x:f>
        <x:v>0.42736842105263156</x:v>
      </x:c>
    </x:row>
    <x:row r="9356" ht="22" customHeight="1">
      <x:c r="A9356" s="2" t="str">
        <x:v>ORD-09352</x:v>
      </x:c>
      <x:c r="B9356" s="2" t="str">
        <x:v>West</x:v>
      </x:c>
      <x:c r="C9356" s="2" t="str">
        <x:v>Oct</x:v>
      </x:c>
      <x:c r="D9356" s="2" t="str">
        <x:v>SKU-112</x:v>
      </x:c>
      <x:c r="E9356" s="15" t="n">
        <x:v>10</x:v>
      </x:c>
      <x:c r="F9356" s="11" t="n">
        <x:v>138</x:v>
      </x:c>
      <x:c r="G9356" s="11" t="n">
        <x:v>79</x:v>
      </x:c>
      <x:c r="H9356" s="11" t="n">
        <x:f>E9356*F9356</x:f>
        <x:v>1380</x:v>
      </x:c>
      <x:c r="I9356" s="11" t="n">
        <x:f>H9356*(1-'Summary'!$B$5)</x:f>
        <x:v>1311</x:v>
      </x:c>
      <x:c r="J9356" s="11" t="n">
        <x:f>E9356*G9356</x:f>
        <x:v>790</x:v>
      </x:c>
      <x:c r="K9356" s="11" t="n">
        <x:f>I9356-J9356</x:f>
        <x:v>521</x:v>
      </x:c>
      <x:c r="L9356" s="14" t="n">
        <x:f>K9356/I9356</x:f>
        <x:v>0.39740655987795576</x:v>
      </x:c>
    </x:row>
    <x:row r="9357" ht="22" customHeight="1">
      <x:c r="A9357" s="2" t="str">
        <x:v>ORD-09353</x:v>
      </x:c>
      <x:c r="B9357" s="2" t="str">
        <x:v>North</x:v>
      </x:c>
      <x:c r="C9357" s="2" t="str">
        <x:v>Nov</x:v>
      </x:c>
      <x:c r="D9357" s="2" t="str">
        <x:v>SKU-113</x:v>
      </x:c>
      <x:c r="E9357" s="15" t="n">
        <x:v>17</x:v>
      </x:c>
      <x:c r="F9357" s="11" t="n">
        <x:v>151</x:v>
      </x:c>
      <x:c r="G9357" s="11" t="n">
        <x:v>90</x:v>
      </x:c>
      <x:c r="H9357" s="11" t="n">
        <x:f>E9357*F9357</x:f>
        <x:v>2567</x:v>
      </x:c>
      <x:c r="I9357" s="11" t="n">
        <x:f>H9357*(1-'Summary'!$B$5)</x:f>
        <x:v>2438.65</x:v>
      </x:c>
      <x:c r="J9357" s="11" t="n">
        <x:f>E9357*G9357</x:f>
        <x:v>1530</x:v>
      </x:c>
      <x:c r="K9357" s="11" t="n">
        <x:f>I9357-J9357</x:f>
        <x:v>908.6500000000001</x:v>
      </x:c>
      <x:c r="L9357" s="14" t="n">
        <x:f>K9357/I9357</x:f>
        <x:v>0.37260369466713145</x:v>
      </x:c>
    </x:row>
    <x:row r="9358" ht="22" customHeight="1">
      <x:c r="A9358" s="2" t="str">
        <x:v>ORD-09354</x:v>
      </x:c>
      <x:c r="B9358" s="2" t="str">
        <x:v>South</x:v>
      </x:c>
      <x:c r="C9358" s="2" t="str">
        <x:v>Nov</x:v>
      </x:c>
      <x:c r="D9358" s="2" t="str">
        <x:v>SKU-114</x:v>
      </x:c>
      <x:c r="E9358" s="15" t="n">
        <x:v>24</x:v>
      </x:c>
      <x:c r="F9358" s="11" t="n">
        <x:v>164</x:v>
      </x:c>
      <x:c r="G9358" s="11" t="n">
        <x:v>101</x:v>
      </x:c>
      <x:c r="H9358" s="11" t="n">
        <x:f>E9358*F9358</x:f>
        <x:v>3936</x:v>
      </x:c>
      <x:c r="I9358" s="11" t="n">
        <x:f>H9358*(1-'Summary'!$B$5)</x:f>
        <x:v>3739.2</x:v>
      </x:c>
      <x:c r="J9358" s="11" t="n">
        <x:f>E9358*G9358</x:f>
        <x:v>2424</x:v>
      </x:c>
      <x:c r="K9358" s="11" t="n">
        <x:f>I9358-J9358</x:f>
        <x:v>1315.1999999999998</x:v>
      </x:c>
      <x:c r="L9358" s="14" t="n">
        <x:f>K9358/I9358</x:f>
        <x:v>0.35173299101412064</x:v>
      </x:c>
    </x:row>
    <x:row r="9359" ht="22" customHeight="1">
      <x:c r="A9359" s="2" t="str">
        <x:v>ORD-09355</x:v>
      </x:c>
      <x:c r="B9359" s="2" t="str">
        <x:v>East</x:v>
      </x:c>
      <x:c r="C9359" s="2" t="str">
        <x:v>Nov</x:v>
      </x:c>
      <x:c r="D9359" s="2" t="str">
        <x:v>SKU-115</x:v>
      </x:c>
      <x:c r="E9359" s="15" t="n">
        <x:v>7</x:v>
      </x:c>
      <x:c r="F9359" s="11" t="n">
        <x:v>177</x:v>
      </x:c>
      <x:c r="G9359" s="11" t="n">
        <x:v>17</x:v>
      </x:c>
      <x:c r="H9359" s="11" t="n">
        <x:f>E9359*F9359</x:f>
        <x:v>1239</x:v>
      </x:c>
      <x:c r="I9359" s="11" t="n">
        <x:f>H9359*(1-'Summary'!$B$5)</x:f>
        <x:v>1177.05</x:v>
      </x:c>
      <x:c r="J9359" s="11" t="n">
        <x:f>E9359*G9359</x:f>
        <x:v>119</x:v>
      </x:c>
      <x:c r="K9359" s="11" t="n">
        <x:f>I9359-J9359</x:f>
        <x:v>1058.05</x:v>
      </x:c>
      <x:c r="L9359" s="14" t="n">
        <x:f>K9359/I9359</x:f>
        <x:v>0.8988997918525127</x:v>
      </x:c>
    </x:row>
    <x:row r="9360" ht="22" customHeight="1">
      <x:c r="A9360" s="2" t="str">
        <x:v>ORD-09356</x:v>
      </x:c>
      <x:c r="B9360" s="2" t="str">
        <x:v>West</x:v>
      </x:c>
      <x:c r="C9360" s="2" t="str">
        <x:v>Nov</x:v>
      </x:c>
      <x:c r="D9360" s="2" t="str">
        <x:v>SKU-116</x:v>
      </x:c>
      <x:c r="E9360" s="15" t="n">
        <x:v>14</x:v>
      </x:c>
      <x:c r="F9360" s="11" t="n">
        <x:v>190</x:v>
      </x:c>
      <x:c r="G9360" s="11" t="n">
        <x:v>28</x:v>
      </x:c>
      <x:c r="H9360" s="11" t="n">
        <x:f>E9360*F9360</x:f>
        <x:v>2660</x:v>
      </x:c>
      <x:c r="I9360" s="11" t="n">
        <x:f>H9360*(1-'Summary'!$B$5)</x:f>
        <x:v>2527</x:v>
      </x:c>
      <x:c r="J9360" s="11" t="n">
        <x:f>E9360*G9360</x:f>
        <x:v>392</x:v>
      </x:c>
      <x:c r="K9360" s="11" t="n">
        <x:f>I9360-J9360</x:f>
        <x:v>2135</x:v>
      </x:c>
      <x:c r="L9360" s="14" t="n">
        <x:f>K9360/I9360</x:f>
        <x:v>0.8448753462603878</x:v>
      </x:c>
    </x:row>
    <x:row r="9361" ht="22" customHeight="1">
      <x:c r="A9361" s="2" t="str">
        <x:v>ORD-09357</x:v>
      </x:c>
      <x:c r="B9361" s="2" t="str">
        <x:v>North</x:v>
      </x:c>
      <x:c r="C9361" s="2" t="str">
        <x:v>Dec</x:v>
      </x:c>
      <x:c r="D9361" s="2" t="str">
        <x:v>SKU-117</x:v>
      </x:c>
      <x:c r="E9361" s="15" t="n">
        <x:v>21</x:v>
      </x:c>
      <x:c r="F9361" s="11" t="n">
        <x:v>203</x:v>
      </x:c>
      <x:c r="G9361" s="11" t="n">
        <x:v>39</x:v>
      </x:c>
      <x:c r="H9361" s="11" t="n">
        <x:f>E9361*F9361</x:f>
        <x:v>4263</x:v>
      </x:c>
      <x:c r="I9361" s="11" t="n">
        <x:f>H9361*(1-'Summary'!$B$5)</x:f>
        <x:v>4049.85</x:v>
      </x:c>
      <x:c r="J9361" s="11" t="n">
        <x:f>E9361*G9361</x:f>
        <x:v>819</x:v>
      </x:c>
      <x:c r="K9361" s="11" t="n">
        <x:f>I9361-J9361</x:f>
        <x:v>3230.85</x:v>
      </x:c>
      <x:c r="L9361" s="14" t="n">
        <x:f>K9361/I9361</x:f>
        <x:v>0.7977702877884366</x:v>
      </x:c>
    </x:row>
    <x:row r="9362" ht="22" customHeight="1">
      <x:c r="A9362" s="2" t="str">
        <x:v>ORD-09358</x:v>
      </x:c>
      <x:c r="B9362" s="2" t="str">
        <x:v>South</x:v>
      </x:c>
      <x:c r="C9362" s="2" t="str">
        <x:v>Dec</x:v>
      </x:c>
      <x:c r="D9362" s="2" t="str">
        <x:v>SKU-118</x:v>
      </x:c>
      <x:c r="E9362" s="15" t="n">
        <x:v>4</x:v>
      </x:c>
      <x:c r="F9362" s="11" t="n">
        <x:v>216</x:v>
      </x:c>
      <x:c r="G9362" s="11" t="n">
        <x:v>50</x:v>
      </x:c>
      <x:c r="H9362" s="11" t="n">
        <x:f>E9362*F9362</x:f>
        <x:v>864</x:v>
      </x:c>
      <x:c r="I9362" s="11" t="n">
        <x:f>H9362*(1-'Summary'!$B$5)</x:f>
        <x:v>820.8</x:v>
      </x:c>
      <x:c r="J9362" s="11" t="n">
        <x:f>E9362*G9362</x:f>
        <x:v>200</x:v>
      </x:c>
      <x:c r="K9362" s="11" t="n">
        <x:f>I9362-J9362</x:f>
        <x:v>620.8</x:v>
      </x:c>
      <x:c r="L9362" s="14" t="n">
        <x:f>K9362/I9362</x:f>
        <x:v>0.7563352826510721</x:v>
      </x:c>
    </x:row>
    <x:row r="9363" ht="22" customHeight="1">
      <x:c r="A9363" s="2" t="str">
        <x:v>ORD-09359</x:v>
      </x:c>
      <x:c r="B9363" s="2" t="str">
        <x:v>East</x:v>
      </x:c>
      <x:c r="C9363" s="2" t="str">
        <x:v>Dec</x:v>
      </x:c>
      <x:c r="D9363" s="2" t="str">
        <x:v>SKU-119</x:v>
      </x:c>
      <x:c r="E9363" s="15" t="n">
        <x:v>11</x:v>
      </x:c>
      <x:c r="F9363" s="11" t="n">
        <x:v>229</x:v>
      </x:c>
      <x:c r="G9363" s="11" t="n">
        <x:v>61</x:v>
      </x:c>
      <x:c r="H9363" s="11" t="n">
        <x:f>E9363*F9363</x:f>
        <x:v>2519</x:v>
      </x:c>
      <x:c r="I9363" s="11" t="n">
        <x:f>H9363*(1-'Summary'!$B$5)</x:f>
        <x:v>2393.0499999999997</x:v>
      </x:c>
      <x:c r="J9363" s="11" t="n">
        <x:f>E9363*G9363</x:f>
        <x:v>671</x:v>
      </x:c>
      <x:c r="K9363" s="11" t="n">
        <x:f>I9363-J9363</x:f>
        <x:v>1722.0499999999997</x:v>
      </x:c>
      <x:c r="L9363" s="14" t="n">
        <x:f>K9363/I9363</x:f>
        <x:v>0.7196046885773385</x:v>
      </x:c>
    </x:row>
    <x:row r="9364" ht="22" customHeight="1">
      <x:c r="A9364" s="2" t="str">
        <x:v>ORD-09360</x:v>
      </x:c>
      <x:c r="B9364" s="2" t="str">
        <x:v>West</x:v>
      </x:c>
      <x:c r="C9364" s="2" t="str">
        <x:v>Dec</x:v>
      </x:c>
      <x:c r="D9364" s="2" t="str">
        <x:v>SKU-120</x:v>
      </x:c>
      <x:c r="E9364" s="15" t="n">
        <x:v>18</x:v>
      </x:c>
      <x:c r="F9364" s="11" t="n">
        <x:v>22</x:v>
      </x:c>
      <x:c r="G9364" s="11" t="n">
        <x:v>72</x:v>
      </x:c>
      <x:c r="H9364" s="11" t="n">
        <x:f>E9364*F9364</x:f>
        <x:v>396</x:v>
      </x:c>
      <x:c r="I9364" s="11" t="n">
        <x:f>H9364*(1-'Summary'!$B$5)</x:f>
        <x:v>376.2</x:v>
      </x:c>
      <x:c r="J9364" s="11" t="n">
        <x:f>E9364*G9364</x:f>
        <x:v>1296</x:v>
      </x:c>
      <x:c r="K9364" s="11" t="n">
        <x:f>I9364-J9364</x:f>
        <x:v>-919.8</x:v>
      </x:c>
      <x:c r="L9364" s="14" t="n">
        <x:f>K9364/I9364</x:f>
        <x:v>-2.4449760765550237</x:v>
      </x:c>
    </x:row>
    <x:row r="9365" ht="22" customHeight="1">
      <x:c r="A9365" s="2" t="str">
        <x:v>ORD-09361</x:v>
      </x:c>
      <x:c r="B9365" s="2" t="str">
        <x:v>North</x:v>
      </x:c>
      <x:c r="C9365" s="2" t="str">
        <x:v>Jan</x:v>
      </x:c>
      <x:c r="D9365" s="2" t="str">
        <x:v>SKU-001</x:v>
      </x:c>
      <x:c r="E9365" s="15" t="n">
        <x:v>1</x:v>
      </x:c>
      <x:c r="F9365" s="11" t="n">
        <x:v>35</x:v>
      </x:c>
      <x:c r="G9365" s="11" t="n">
        <x:v>83</x:v>
      </x:c>
      <x:c r="H9365" s="11" t="n">
        <x:f>E9365*F9365</x:f>
        <x:v>35</x:v>
      </x:c>
      <x:c r="I9365" s="11" t="n">
        <x:f>H9365*(1-'Summary'!$B$5)</x:f>
        <x:v>33.25</x:v>
      </x:c>
      <x:c r="J9365" s="11" t="n">
        <x:f>E9365*G9365</x:f>
        <x:v>83</x:v>
      </x:c>
      <x:c r="K9365" s="11" t="n">
        <x:f>I9365-J9365</x:f>
        <x:v>-49.75</x:v>
      </x:c>
      <x:c r="L9365" s="14" t="n">
        <x:f>K9365/I9365</x:f>
        <x:v>-1.4962406015037595</x:v>
      </x:c>
    </x:row>
    <x:row r="9366" ht="22" customHeight="1">
      <x:c r="A9366" s="2" t="str">
        <x:v>ORD-09362</x:v>
      </x:c>
      <x:c r="B9366" s="2" t="str">
        <x:v>South</x:v>
      </x:c>
      <x:c r="C9366" s="2" t="str">
        <x:v>Jan</x:v>
      </x:c>
      <x:c r="D9366" s="2" t="str">
        <x:v>SKU-002</x:v>
      </x:c>
      <x:c r="E9366" s="15" t="n">
        <x:v>8</x:v>
      </x:c>
      <x:c r="F9366" s="11" t="n">
        <x:v>48</x:v>
      </x:c>
      <x:c r="G9366" s="11" t="n">
        <x:v>94</x:v>
      </x:c>
      <x:c r="H9366" s="11" t="n">
        <x:f>E9366*F9366</x:f>
        <x:v>384</x:v>
      </x:c>
      <x:c r="I9366" s="11" t="n">
        <x:f>H9366*(1-'Summary'!$B$5)</x:f>
        <x:v>364.79999999999995</x:v>
      </x:c>
      <x:c r="J9366" s="11" t="n">
        <x:f>E9366*G9366</x:f>
        <x:v>752</x:v>
      </x:c>
      <x:c r="K9366" s="11" t="n">
        <x:f>I9366-J9366</x:f>
        <x:v>-387.20000000000005</x:v>
      </x:c>
      <x:c r="L9366" s="14" t="n">
        <x:f>K9366/I9366</x:f>
        <x:v>-1.06140350877193</x:v>
      </x:c>
    </x:row>
    <x:row r="9367" ht="22" customHeight="1">
      <x:c r="A9367" s="2" t="str">
        <x:v>ORD-09363</x:v>
      </x:c>
      <x:c r="B9367" s="2" t="str">
        <x:v>East</x:v>
      </x:c>
      <x:c r="C9367" s="2" t="str">
        <x:v>Jan</x:v>
      </x:c>
      <x:c r="D9367" s="2" t="str">
        <x:v>SKU-003</x:v>
      </x:c>
      <x:c r="E9367" s="15" t="n">
        <x:v>15</x:v>
      </x:c>
      <x:c r="F9367" s="11" t="n">
        <x:v>61</x:v>
      </x:c>
      <x:c r="G9367" s="11" t="n">
        <x:v>10</x:v>
      </x:c>
      <x:c r="H9367" s="11" t="n">
        <x:f>E9367*F9367</x:f>
        <x:v>915</x:v>
      </x:c>
      <x:c r="I9367" s="11" t="n">
        <x:f>H9367*(1-'Summary'!$B$5)</x:f>
        <x:v>869.25</x:v>
      </x:c>
      <x:c r="J9367" s="11" t="n">
        <x:f>E9367*G9367</x:f>
        <x:v>150</x:v>
      </x:c>
      <x:c r="K9367" s="11" t="n">
        <x:f>I9367-J9367</x:f>
        <x:v>719.25</x:v>
      </x:c>
      <x:c r="L9367" s="14" t="n">
        <x:f>K9367/I9367</x:f>
        <x:v>0.8274374460742019</x:v>
      </x:c>
    </x:row>
    <x:row r="9368" ht="22" customHeight="1">
      <x:c r="A9368" s="2" t="str">
        <x:v>ORD-09364</x:v>
      </x:c>
      <x:c r="B9368" s="2" t="str">
        <x:v>West</x:v>
      </x:c>
      <x:c r="C9368" s="2" t="str">
        <x:v>Jan</x:v>
      </x:c>
      <x:c r="D9368" s="2" t="str">
        <x:v>SKU-004</x:v>
      </x:c>
      <x:c r="E9368" s="15" t="n">
        <x:v>22</x:v>
      </x:c>
      <x:c r="F9368" s="11" t="n">
        <x:v>74</x:v>
      </x:c>
      <x:c r="G9368" s="11" t="n">
        <x:v>21</x:v>
      </x:c>
      <x:c r="H9368" s="11" t="n">
        <x:f>E9368*F9368</x:f>
        <x:v>1628</x:v>
      </x:c>
      <x:c r="I9368" s="11" t="n">
        <x:f>H9368*(1-'Summary'!$B$5)</x:f>
        <x:v>1546.6</x:v>
      </x:c>
      <x:c r="J9368" s="11" t="n">
        <x:f>E9368*G9368</x:f>
        <x:v>462</x:v>
      </x:c>
      <x:c r="K9368" s="11" t="n">
        <x:f>I9368-J9368</x:f>
        <x:v>1084.6</x:v>
      </x:c>
      <x:c r="L9368" s="14" t="n">
        <x:f>K9368/I9368</x:f>
        <x:v>0.701280227596017</x:v>
      </x:c>
    </x:row>
    <x:row r="9369" ht="22" customHeight="1">
      <x:c r="A9369" s="2" t="str">
        <x:v>ORD-09365</x:v>
      </x:c>
      <x:c r="B9369" s="2" t="str">
        <x:v>North</x:v>
      </x:c>
      <x:c r="C9369" s="2" t="str">
        <x:v>Feb</x:v>
      </x:c>
      <x:c r="D9369" s="2" t="str">
        <x:v>SKU-005</x:v>
      </x:c>
      <x:c r="E9369" s="15" t="n">
        <x:v>5</x:v>
      </x:c>
      <x:c r="F9369" s="11" t="n">
        <x:v>87</x:v>
      </x:c>
      <x:c r="G9369" s="11" t="n">
        <x:v>32</x:v>
      </x:c>
      <x:c r="H9369" s="11" t="n">
        <x:f>E9369*F9369</x:f>
        <x:v>435</x:v>
      </x:c>
      <x:c r="I9369" s="11" t="n">
        <x:f>H9369*(1-'Summary'!$B$5)</x:f>
        <x:v>413.25</x:v>
      </x:c>
      <x:c r="J9369" s="11" t="n">
        <x:f>E9369*G9369</x:f>
        <x:v>160</x:v>
      </x:c>
      <x:c r="K9369" s="11" t="n">
        <x:f>I9369-J9369</x:f>
        <x:v>253.25</x:v>
      </x:c>
      <x:c r="L9369" s="14" t="n">
        <x:f>K9369/I9369</x:f>
        <x:v>0.6128251663641864</x:v>
      </x:c>
    </x:row>
    <x:row r="9370" ht="22" customHeight="1">
      <x:c r="A9370" s="2" t="str">
        <x:v>ORD-09366</x:v>
      </x:c>
      <x:c r="B9370" s="2" t="str">
        <x:v>South</x:v>
      </x:c>
      <x:c r="C9370" s="2" t="str">
        <x:v>Feb</x:v>
      </x:c>
      <x:c r="D9370" s="2" t="str">
        <x:v>SKU-006</x:v>
      </x:c>
      <x:c r="E9370" s="15" t="n">
        <x:v>12</x:v>
      </x:c>
      <x:c r="F9370" s="11" t="n">
        <x:v>100</x:v>
      </x:c>
      <x:c r="G9370" s="11" t="n">
        <x:v>43</x:v>
      </x:c>
      <x:c r="H9370" s="11" t="n">
        <x:f>E9370*F9370</x:f>
        <x:v>1200</x:v>
      </x:c>
      <x:c r="I9370" s="11" t="n">
        <x:f>H9370*(1-'Summary'!$B$5)</x:f>
        <x:v>1140</x:v>
      </x:c>
      <x:c r="J9370" s="11" t="n">
        <x:f>E9370*G9370</x:f>
        <x:v>516</x:v>
      </x:c>
      <x:c r="K9370" s="11" t="n">
        <x:f>I9370-J9370</x:f>
        <x:v>624</x:v>
      </x:c>
      <x:c r="L9370" s="14" t="n">
        <x:f>K9370/I9370</x:f>
        <x:v>0.5473684210526316</x:v>
      </x:c>
    </x:row>
    <x:row r="9371" ht="22" customHeight="1">
      <x:c r="A9371" s="2" t="str">
        <x:v>ORD-09367</x:v>
      </x:c>
      <x:c r="B9371" s="2" t="str">
        <x:v>East</x:v>
      </x:c>
      <x:c r="C9371" s="2" t="str">
        <x:v>Feb</x:v>
      </x:c>
      <x:c r="D9371" s="2" t="str">
        <x:v>SKU-007</x:v>
      </x:c>
      <x:c r="E9371" s="15" t="n">
        <x:v>19</x:v>
      </x:c>
      <x:c r="F9371" s="11" t="n">
        <x:v>113</x:v>
      </x:c>
      <x:c r="G9371" s="11" t="n">
        <x:v>54</x:v>
      </x:c>
      <x:c r="H9371" s="11" t="n">
        <x:f>E9371*F9371</x:f>
        <x:v>2147</x:v>
      </x:c>
      <x:c r="I9371" s="11" t="n">
        <x:f>H9371*(1-'Summary'!$B$5)</x:f>
        <x:v>2039.6499999999999</x:v>
      </x:c>
      <x:c r="J9371" s="11" t="n">
        <x:f>E9371*G9371</x:f>
        <x:v>1026</x:v>
      </x:c>
      <x:c r="K9371" s="11" t="n">
        <x:f>I9371-J9371</x:f>
        <x:v>1013.6499999999999</x:v>
      </x:c>
      <x:c r="L9371" s="14" t="n">
        <x:f>K9371/I9371</x:f>
        <x:v>0.49697251979506285</x:v>
      </x:c>
    </x:row>
    <x:row r="9372" ht="22" customHeight="1">
      <x:c r="A9372" s="2" t="str">
        <x:v>ORD-09368</x:v>
      </x:c>
      <x:c r="B9372" s="2" t="str">
        <x:v>West</x:v>
      </x:c>
      <x:c r="C9372" s="2" t="str">
        <x:v>Feb</x:v>
      </x:c>
      <x:c r="D9372" s="2" t="str">
        <x:v>SKU-008</x:v>
      </x:c>
      <x:c r="E9372" s="15" t="n">
        <x:v>2</x:v>
      </x:c>
      <x:c r="F9372" s="11" t="n">
        <x:v>126</x:v>
      </x:c>
      <x:c r="G9372" s="11" t="n">
        <x:v>65</x:v>
      </x:c>
      <x:c r="H9372" s="11" t="n">
        <x:f>E9372*F9372</x:f>
        <x:v>252</x:v>
      </x:c>
      <x:c r="I9372" s="11" t="n">
        <x:f>H9372*(1-'Summary'!$B$5)</x:f>
        <x:v>239.39999999999998</x:v>
      </x:c>
      <x:c r="J9372" s="11" t="n">
        <x:f>E9372*G9372</x:f>
        <x:v>130</x:v>
      </x:c>
      <x:c r="K9372" s="11" t="n">
        <x:f>I9372-J9372</x:f>
        <x:v>109.39999999999998</x:v>
      </x:c>
      <x:c r="L9372" s="14" t="n">
        <x:f>K9372/I9372</x:f>
        <x:v>0.4569757727652464</x:v>
      </x:c>
    </x:row>
    <x:row r="9373" ht="22" customHeight="1">
      <x:c r="A9373" s="2" t="str">
        <x:v>ORD-09369</x:v>
      </x:c>
      <x:c r="B9373" s="2" t="str">
        <x:v>North</x:v>
      </x:c>
      <x:c r="C9373" s="2" t="str">
        <x:v>Mar</x:v>
      </x:c>
      <x:c r="D9373" s="2" t="str">
        <x:v>SKU-009</x:v>
      </x:c>
      <x:c r="E9373" s="15" t="n">
        <x:v>9</x:v>
      </x:c>
      <x:c r="F9373" s="11" t="n">
        <x:v>139</x:v>
      </x:c>
      <x:c r="G9373" s="11" t="n">
        <x:v>76</x:v>
      </x:c>
      <x:c r="H9373" s="11" t="n">
        <x:f>E9373*F9373</x:f>
        <x:v>1251</x:v>
      </x:c>
      <x:c r="I9373" s="11" t="n">
        <x:f>H9373*(1-'Summary'!$B$5)</x:f>
        <x:v>1188.45</x:v>
      </x:c>
      <x:c r="J9373" s="11" t="n">
        <x:f>E9373*G9373</x:f>
        <x:v>684</x:v>
      </x:c>
      <x:c r="K9373" s="11" t="n">
        <x:f>I9373-J9373</x:f>
        <x:v>504.45000000000005</x:v>
      </x:c>
      <x:c r="L9373" s="14" t="n">
        <x:f>K9373/I9373</x:f>
        <x:v>0.4244604316546763</x:v>
      </x:c>
    </x:row>
    <x:row r="9374" ht="22" customHeight="1">
      <x:c r="A9374" s="2" t="str">
        <x:v>ORD-09370</x:v>
      </x:c>
      <x:c r="B9374" s="2" t="str">
        <x:v>South</x:v>
      </x:c>
      <x:c r="C9374" s="2" t="str">
        <x:v>Mar</x:v>
      </x:c>
      <x:c r="D9374" s="2" t="str">
        <x:v>SKU-010</x:v>
      </x:c>
      <x:c r="E9374" s="15" t="n">
        <x:v>16</x:v>
      </x:c>
      <x:c r="F9374" s="11" t="n">
        <x:v>152</x:v>
      </x:c>
      <x:c r="G9374" s="11" t="n">
        <x:v>87</x:v>
      </x:c>
      <x:c r="H9374" s="11" t="n">
        <x:f>E9374*F9374</x:f>
        <x:v>2432</x:v>
      </x:c>
      <x:c r="I9374" s="11" t="n">
        <x:f>H9374*(1-'Summary'!$B$5)</x:f>
        <x:v>2310.4</x:v>
      </x:c>
      <x:c r="J9374" s="11" t="n">
        <x:f>E9374*G9374</x:f>
        <x:v>1392</x:v>
      </x:c>
      <x:c r="K9374" s="11" t="n">
        <x:f>I9374-J9374</x:f>
        <x:v>918.4000000000001</x:v>
      </x:c>
      <x:c r="L9374" s="14" t="n">
        <x:f>K9374/I9374</x:f>
        <x:v>0.39750692520775627</x:v>
      </x:c>
    </x:row>
    <x:row r="9375" ht="22" customHeight="1">
      <x:c r="A9375" s="2" t="str">
        <x:v>ORD-09371</x:v>
      </x:c>
      <x:c r="B9375" s="2" t="str">
        <x:v>East</x:v>
      </x:c>
      <x:c r="C9375" s="2" t="str">
        <x:v>Mar</x:v>
      </x:c>
      <x:c r="D9375" s="2" t="str">
        <x:v>SKU-011</x:v>
      </x:c>
      <x:c r="E9375" s="15" t="n">
        <x:v>23</x:v>
      </x:c>
      <x:c r="F9375" s="11" t="n">
        <x:v>165</x:v>
      </x:c>
      <x:c r="G9375" s="11" t="n">
        <x:v>98</x:v>
      </x:c>
      <x:c r="H9375" s="11" t="n">
        <x:f>E9375*F9375</x:f>
        <x:v>3795</x:v>
      </x:c>
      <x:c r="I9375" s="11" t="n">
        <x:f>H9375*(1-'Summary'!$B$5)</x:f>
        <x:v>3605.25</x:v>
      </x:c>
      <x:c r="J9375" s="11" t="n">
        <x:f>E9375*G9375</x:f>
        <x:v>2254</x:v>
      </x:c>
      <x:c r="K9375" s="11" t="n">
        <x:f>I9375-J9375</x:f>
        <x:v>1351.25</x:v>
      </x:c>
      <x:c r="L9375" s="14" t="n">
        <x:f>K9375/I9375</x:f>
        <x:v>0.3748006379585327</x:v>
      </x:c>
    </x:row>
    <x:row r="9376" ht="22" customHeight="1">
      <x:c r="A9376" s="2" t="str">
        <x:v>ORD-09372</x:v>
      </x:c>
      <x:c r="B9376" s="2" t="str">
        <x:v>West</x:v>
      </x:c>
      <x:c r="C9376" s="2" t="str">
        <x:v>Mar</x:v>
      </x:c>
      <x:c r="D9376" s="2" t="str">
        <x:v>SKU-012</x:v>
      </x:c>
      <x:c r="E9376" s="15" t="n">
        <x:v>6</x:v>
      </x:c>
      <x:c r="F9376" s="11" t="n">
        <x:v>178</x:v>
      </x:c>
      <x:c r="G9376" s="11" t="n">
        <x:v>14</x:v>
      </x:c>
      <x:c r="H9376" s="11" t="n">
        <x:f>E9376*F9376</x:f>
        <x:v>1068</x:v>
      </x:c>
      <x:c r="I9376" s="11" t="n">
        <x:f>H9376*(1-'Summary'!$B$5)</x:f>
        <x:v>1014.5999999999999</x:v>
      </x:c>
      <x:c r="J9376" s="11" t="n">
        <x:f>E9376*G9376</x:f>
        <x:v>84</x:v>
      </x:c>
      <x:c r="K9376" s="11" t="n">
        <x:f>I9376-J9376</x:f>
        <x:v>930.5999999999999</x:v>
      </x:c>
      <x:c r="L9376" s="14" t="n">
        <x:f>K9376/I9376</x:f>
        <x:v>0.9172087522176227</x:v>
      </x:c>
    </x:row>
    <x:row r="9377" ht="22" customHeight="1">
      <x:c r="A9377" s="2" t="str">
        <x:v>ORD-09373</x:v>
      </x:c>
      <x:c r="B9377" s="2" t="str">
        <x:v>North</x:v>
      </x:c>
      <x:c r="C9377" s="2" t="str">
        <x:v>Apr</x:v>
      </x:c>
      <x:c r="D9377" s="2" t="str">
        <x:v>SKU-013</x:v>
      </x:c>
      <x:c r="E9377" s="15" t="n">
        <x:v>13</x:v>
      </x:c>
      <x:c r="F9377" s="11" t="n">
        <x:v>191</x:v>
      </x:c>
      <x:c r="G9377" s="11" t="n">
        <x:v>25</x:v>
      </x:c>
      <x:c r="H9377" s="11" t="n">
        <x:f>E9377*F9377</x:f>
        <x:v>2483</x:v>
      </x:c>
      <x:c r="I9377" s="11" t="n">
        <x:f>H9377*(1-'Summary'!$B$5)</x:f>
        <x:v>2358.85</x:v>
      </x:c>
      <x:c r="J9377" s="11" t="n">
        <x:f>E9377*G9377</x:f>
        <x:v>325</x:v>
      </x:c>
      <x:c r="K9377" s="11" t="n">
        <x:f>I9377-J9377</x:f>
        <x:v>2033.85</x:v>
      </x:c>
      <x:c r="L9377" s="14" t="n">
        <x:f>K9377/I9377</x:f>
        <x:v>0.8622209975199779</x:v>
      </x:c>
    </x:row>
    <x:row r="9378" ht="22" customHeight="1">
      <x:c r="A9378" s="2" t="str">
        <x:v>ORD-09374</x:v>
      </x:c>
      <x:c r="B9378" s="2" t="str">
        <x:v>South</x:v>
      </x:c>
      <x:c r="C9378" s="2" t="str">
        <x:v>Apr</x:v>
      </x:c>
      <x:c r="D9378" s="2" t="str">
        <x:v>SKU-014</x:v>
      </x:c>
      <x:c r="E9378" s="15" t="n">
        <x:v>20</x:v>
      </x:c>
      <x:c r="F9378" s="11" t="n">
        <x:v>204</x:v>
      </x:c>
      <x:c r="G9378" s="11" t="n">
        <x:v>36</x:v>
      </x:c>
      <x:c r="H9378" s="11" t="n">
        <x:f>E9378*F9378</x:f>
        <x:v>4080</x:v>
      </x:c>
      <x:c r="I9378" s="11" t="n">
        <x:f>H9378*(1-'Summary'!$B$5)</x:f>
        <x:v>3876</x:v>
      </x:c>
      <x:c r="J9378" s="11" t="n">
        <x:f>E9378*G9378</x:f>
        <x:v>720</x:v>
      </x:c>
      <x:c r="K9378" s="11" t="n">
        <x:f>I9378-J9378</x:f>
        <x:v>3156</x:v>
      </x:c>
      <x:c r="L9378" s="14" t="n">
        <x:f>K9378/I9378</x:f>
        <x:v>0.8142414860681114</x:v>
      </x:c>
    </x:row>
    <x:row r="9379" ht="22" customHeight="1">
      <x:c r="A9379" s="2" t="str">
        <x:v>ORD-09375</x:v>
      </x:c>
      <x:c r="B9379" s="2" t="str">
        <x:v>East</x:v>
      </x:c>
      <x:c r="C9379" s="2" t="str">
        <x:v>Apr</x:v>
      </x:c>
      <x:c r="D9379" s="2" t="str">
        <x:v>SKU-015</x:v>
      </x:c>
      <x:c r="E9379" s="15" t="n">
        <x:v>3</x:v>
      </x:c>
      <x:c r="F9379" s="11" t="n">
        <x:v>217</x:v>
      </x:c>
      <x:c r="G9379" s="11" t="n">
        <x:v>47</x:v>
      </x:c>
      <x:c r="H9379" s="11" t="n">
        <x:f>E9379*F9379</x:f>
        <x:v>651</x:v>
      </x:c>
      <x:c r="I9379" s="11" t="n">
        <x:f>H9379*(1-'Summary'!$B$5)</x:f>
        <x:v>618.4499999999999</x:v>
      </x:c>
      <x:c r="J9379" s="11" t="n">
        <x:f>E9379*G9379</x:f>
        <x:v>141</x:v>
      </x:c>
      <x:c r="K9379" s="11" t="n">
        <x:f>I9379-J9379</x:f>
        <x:v>477.44999999999993</x:v>
      </x:c>
      <x:c r="L9379" s="14" t="n">
        <x:f>K9379/I9379</x:f>
        <x:v>0.7720106718408926</x:v>
      </x:c>
    </x:row>
    <x:row r="9380" ht="22" customHeight="1">
      <x:c r="A9380" s="2" t="str">
        <x:v>ORD-09376</x:v>
      </x:c>
      <x:c r="B9380" s="2" t="str">
        <x:v>West</x:v>
      </x:c>
      <x:c r="C9380" s="2" t="str">
        <x:v>Apr</x:v>
      </x:c>
      <x:c r="D9380" s="2" t="str">
        <x:v>SKU-016</x:v>
      </x:c>
      <x:c r="E9380" s="15" t="n">
        <x:v>10</x:v>
      </x:c>
      <x:c r="F9380" s="11" t="n">
        <x:v>230</x:v>
      </x:c>
      <x:c r="G9380" s="11" t="n">
        <x:v>58</x:v>
      </x:c>
      <x:c r="H9380" s="11" t="n">
        <x:f>E9380*F9380</x:f>
        <x:v>2300</x:v>
      </x:c>
      <x:c r="I9380" s="11" t="n">
        <x:f>H9380*(1-'Summary'!$B$5)</x:f>
        <x:v>2185</x:v>
      </x:c>
      <x:c r="J9380" s="11" t="n">
        <x:f>E9380*G9380</x:f>
        <x:v>580</x:v>
      </x:c>
      <x:c r="K9380" s="11" t="n">
        <x:f>I9380-J9380</x:f>
        <x:v>1605</x:v>
      </x:c>
      <x:c r="L9380" s="14" t="n">
        <x:f>K9380/I9380</x:f>
        <x:v>0.7345537757437071</x:v>
      </x:c>
    </x:row>
    <x:row r="9381" ht="22" customHeight="1">
      <x:c r="A9381" s="2" t="str">
        <x:v>ORD-09377</x:v>
      </x:c>
      <x:c r="B9381" s="2" t="str">
        <x:v>North</x:v>
      </x:c>
      <x:c r="C9381" s="2" t="str">
        <x:v>May</x:v>
      </x:c>
      <x:c r="D9381" s="2" t="str">
        <x:v>SKU-017</x:v>
      </x:c>
      <x:c r="E9381" s="15" t="n">
        <x:v>17</x:v>
      </x:c>
      <x:c r="F9381" s="11" t="n">
        <x:v>23</x:v>
      </x:c>
      <x:c r="G9381" s="11" t="n">
        <x:v>69</x:v>
      </x:c>
      <x:c r="H9381" s="11" t="n">
        <x:f>E9381*F9381</x:f>
        <x:v>391</x:v>
      </x:c>
      <x:c r="I9381" s="11" t="n">
        <x:f>H9381*(1-'Summary'!$B$5)</x:f>
        <x:v>371.45</x:v>
      </x:c>
      <x:c r="J9381" s="11" t="n">
        <x:f>E9381*G9381</x:f>
        <x:v>1173</x:v>
      </x:c>
      <x:c r="K9381" s="11" t="n">
        <x:f>I9381-J9381</x:f>
        <x:v>-801.55</x:v>
      </x:c>
      <x:c r="L9381" s="14" t="n">
        <x:f>K9381/I9381</x:f>
        <x:v>-2.1578947368421053</x:v>
      </x:c>
    </x:row>
    <x:row r="9382" ht="22" customHeight="1">
      <x:c r="A9382" s="2" t="str">
        <x:v>ORD-09378</x:v>
      </x:c>
      <x:c r="B9382" s="2" t="str">
        <x:v>South</x:v>
      </x:c>
      <x:c r="C9382" s="2" t="str">
        <x:v>May</x:v>
      </x:c>
      <x:c r="D9382" s="2" t="str">
        <x:v>SKU-018</x:v>
      </x:c>
      <x:c r="E9382" s="15" t="n">
        <x:v>24</x:v>
      </x:c>
      <x:c r="F9382" s="11" t="n">
        <x:v>36</x:v>
      </x:c>
      <x:c r="G9382" s="11" t="n">
        <x:v>80</x:v>
      </x:c>
      <x:c r="H9382" s="11" t="n">
        <x:f>E9382*F9382</x:f>
        <x:v>864</x:v>
      </x:c>
      <x:c r="I9382" s="11" t="n">
        <x:f>H9382*(1-'Summary'!$B$5)</x:f>
        <x:v>820.8</x:v>
      </x:c>
      <x:c r="J9382" s="11" t="n">
        <x:f>E9382*G9382</x:f>
        <x:v>1920</x:v>
      </x:c>
      <x:c r="K9382" s="11" t="n">
        <x:f>I9382-J9382</x:f>
        <x:v>-1099.2</x:v>
      </x:c>
      <x:c r="L9382" s="14" t="n">
        <x:f>K9382/I9382</x:f>
        <x:v>-1.3391812865497077</x:v>
      </x:c>
    </x:row>
    <x:row r="9383" ht="22" customHeight="1">
      <x:c r="A9383" s="2" t="str">
        <x:v>ORD-09379</x:v>
      </x:c>
      <x:c r="B9383" s="2" t="str">
        <x:v>East</x:v>
      </x:c>
      <x:c r="C9383" s="2" t="str">
        <x:v>May</x:v>
      </x:c>
      <x:c r="D9383" s="2" t="str">
        <x:v>SKU-019</x:v>
      </x:c>
      <x:c r="E9383" s="15" t="n">
        <x:v>7</x:v>
      </x:c>
      <x:c r="F9383" s="11" t="n">
        <x:v>49</x:v>
      </x:c>
      <x:c r="G9383" s="11" t="n">
        <x:v>91</x:v>
      </x:c>
      <x:c r="H9383" s="11" t="n">
        <x:f>E9383*F9383</x:f>
        <x:v>343</x:v>
      </x:c>
      <x:c r="I9383" s="11" t="n">
        <x:f>H9383*(1-'Summary'!$B$5)</x:f>
        <x:v>325.84999999999997</x:v>
      </x:c>
      <x:c r="J9383" s="11" t="n">
        <x:f>E9383*G9383</x:f>
        <x:v>637</x:v>
      </x:c>
      <x:c r="K9383" s="11" t="n">
        <x:f>I9383-J9383</x:f>
        <x:v>-311.15000000000003</x:v>
      </x:c>
      <x:c r="L9383" s="14" t="n">
        <x:f>K9383/I9383</x:f>
        <x:v>-0.954887218045113</x:v>
      </x:c>
    </x:row>
    <x:row r="9384" ht="22" customHeight="1">
      <x:c r="A9384" s="2" t="str">
        <x:v>ORD-09380</x:v>
      </x:c>
      <x:c r="B9384" s="2" t="str">
        <x:v>West</x:v>
      </x:c>
      <x:c r="C9384" s="2" t="str">
        <x:v>May</x:v>
      </x:c>
      <x:c r="D9384" s="2" t="str">
        <x:v>SKU-020</x:v>
      </x:c>
      <x:c r="E9384" s="15" t="n">
        <x:v>14</x:v>
      </x:c>
      <x:c r="F9384" s="11" t="n">
        <x:v>62</x:v>
      </x:c>
      <x:c r="G9384" s="11" t="n">
        <x:v>102</x:v>
      </x:c>
      <x:c r="H9384" s="11" t="n">
        <x:f>E9384*F9384</x:f>
        <x:v>868</x:v>
      </x:c>
      <x:c r="I9384" s="11" t="n">
        <x:f>H9384*(1-'Summary'!$B$5)</x:f>
        <x:v>824.5999999999999</x:v>
      </x:c>
      <x:c r="J9384" s="11" t="n">
        <x:f>E9384*G9384</x:f>
        <x:v>1428</x:v>
      </x:c>
      <x:c r="K9384" s="11" t="n">
        <x:f>I9384-J9384</x:f>
        <x:v>-603.4000000000001</x:v>
      </x:c>
      <x:c r="L9384" s="14" t="n">
        <x:f>K9384/I9384</x:f>
        <x:v>-0.7317487266553483</x:v>
      </x:c>
    </x:row>
    <x:row r="9385" ht="22" customHeight="1">
      <x:c r="A9385" s="2" t="str">
        <x:v>ORD-09381</x:v>
      </x:c>
      <x:c r="B9385" s="2" t="str">
        <x:v>North</x:v>
      </x:c>
      <x:c r="C9385" s="2" t="str">
        <x:v>Jun</x:v>
      </x:c>
      <x:c r="D9385" s="2" t="str">
        <x:v>SKU-021</x:v>
      </x:c>
      <x:c r="E9385" s="15" t="n">
        <x:v>21</x:v>
      </x:c>
      <x:c r="F9385" s="11" t="n">
        <x:v>75</x:v>
      </x:c>
      <x:c r="G9385" s="11" t="n">
        <x:v>18</x:v>
      </x:c>
      <x:c r="H9385" s="11" t="n">
        <x:f>E9385*F9385</x:f>
        <x:v>1575</x:v>
      </x:c>
      <x:c r="I9385" s="11" t="n">
        <x:f>H9385*(1-'Summary'!$B$5)</x:f>
        <x:v>1496.25</x:v>
      </x:c>
      <x:c r="J9385" s="11" t="n">
        <x:f>E9385*G9385</x:f>
        <x:v>378</x:v>
      </x:c>
      <x:c r="K9385" s="11" t="n">
        <x:f>I9385-J9385</x:f>
        <x:v>1118.25</x:v>
      </x:c>
      <x:c r="L9385" s="14" t="n">
        <x:f>K9385/I9385</x:f>
        <x:v>0.7473684210526316</x:v>
      </x:c>
    </x:row>
    <x:row r="9386" ht="22" customHeight="1">
      <x:c r="A9386" s="2" t="str">
        <x:v>ORD-09382</x:v>
      </x:c>
      <x:c r="B9386" s="2" t="str">
        <x:v>South</x:v>
      </x:c>
      <x:c r="C9386" s="2" t="str">
        <x:v>Jun</x:v>
      </x:c>
      <x:c r="D9386" s="2" t="str">
        <x:v>SKU-022</x:v>
      </x:c>
      <x:c r="E9386" s="15" t="n">
        <x:v>4</x:v>
      </x:c>
      <x:c r="F9386" s="11" t="n">
        <x:v>88</x:v>
      </x:c>
      <x:c r="G9386" s="11" t="n">
        <x:v>29</x:v>
      </x:c>
      <x:c r="H9386" s="11" t="n">
        <x:f>E9386*F9386</x:f>
        <x:v>352</x:v>
      </x:c>
      <x:c r="I9386" s="11" t="n">
        <x:f>H9386*(1-'Summary'!$B$5)</x:f>
        <x:v>334.4</x:v>
      </x:c>
      <x:c r="J9386" s="11" t="n">
        <x:f>E9386*G9386</x:f>
        <x:v>116</x:v>
      </x:c>
      <x:c r="K9386" s="11" t="n">
        <x:f>I9386-J9386</x:f>
        <x:v>218.39999999999998</x:v>
      </x:c>
      <x:c r="L9386" s="14" t="n">
        <x:f>K9386/I9386</x:f>
        <x:v>0.65311004784689</x:v>
      </x:c>
    </x:row>
    <x:row r="9387" ht="22" customHeight="1">
      <x:c r="A9387" s="2" t="str">
        <x:v>ORD-09383</x:v>
      </x:c>
      <x:c r="B9387" s="2" t="str">
        <x:v>East</x:v>
      </x:c>
      <x:c r="C9387" s="2" t="str">
        <x:v>Jun</x:v>
      </x:c>
      <x:c r="D9387" s="2" t="str">
        <x:v>SKU-023</x:v>
      </x:c>
      <x:c r="E9387" s="15" t="n">
        <x:v>11</x:v>
      </x:c>
      <x:c r="F9387" s="11" t="n">
        <x:v>101</x:v>
      </x:c>
      <x:c r="G9387" s="11" t="n">
        <x:v>40</x:v>
      </x:c>
      <x:c r="H9387" s="11" t="n">
        <x:f>E9387*F9387</x:f>
        <x:v>1111</x:v>
      </x:c>
      <x:c r="I9387" s="11" t="n">
        <x:f>H9387*(1-'Summary'!$B$5)</x:f>
        <x:v>1055.45</x:v>
      </x:c>
      <x:c r="J9387" s="11" t="n">
        <x:f>E9387*G9387</x:f>
        <x:v>440</x:v>
      </x:c>
      <x:c r="K9387" s="11" t="n">
        <x:f>I9387-J9387</x:f>
        <x:v>615.45</x:v>
      </x:c>
      <x:c r="L9387" s="14" t="n">
        <x:f>K9387/I9387</x:f>
        <x:v>0.5831162063574779</x:v>
      </x:c>
    </x:row>
    <x:row r="9388" ht="22" customHeight="1">
      <x:c r="A9388" s="2" t="str">
        <x:v>ORD-09384</x:v>
      </x:c>
      <x:c r="B9388" s="2" t="str">
        <x:v>West</x:v>
      </x:c>
      <x:c r="C9388" s="2" t="str">
        <x:v>Jun</x:v>
      </x:c>
      <x:c r="D9388" s="2" t="str">
        <x:v>SKU-024</x:v>
      </x:c>
      <x:c r="E9388" s="15" t="n">
        <x:v>18</x:v>
      </x:c>
      <x:c r="F9388" s="11" t="n">
        <x:v>114</x:v>
      </x:c>
      <x:c r="G9388" s="11" t="n">
        <x:v>51</x:v>
      </x:c>
      <x:c r="H9388" s="11" t="n">
        <x:f>E9388*F9388</x:f>
        <x:v>2052</x:v>
      </x:c>
      <x:c r="I9388" s="11" t="n">
        <x:f>H9388*(1-'Summary'!$B$5)</x:f>
        <x:v>1949.3999999999999</x:v>
      </x:c>
      <x:c r="J9388" s="11" t="n">
        <x:f>E9388*G9388</x:f>
        <x:v>918</x:v>
      </x:c>
      <x:c r="K9388" s="11" t="n">
        <x:f>I9388-J9388</x:f>
        <x:v>1031.3999999999999</x:v>
      </x:c>
      <x:c r="L9388" s="14" t="n">
        <x:f>K9388/I9388</x:f>
        <x:v>0.5290858725761772</x:v>
      </x:c>
    </x:row>
    <x:row r="9389" ht="22" customHeight="1">
      <x:c r="A9389" s="2" t="str">
        <x:v>ORD-09385</x:v>
      </x:c>
      <x:c r="B9389" s="2" t="str">
        <x:v>North</x:v>
      </x:c>
      <x:c r="C9389" s="2" t="str">
        <x:v>Jul</x:v>
      </x:c>
      <x:c r="D9389" s="2" t="str">
        <x:v>SKU-025</x:v>
      </x:c>
      <x:c r="E9389" s="15" t="n">
        <x:v>1</x:v>
      </x:c>
      <x:c r="F9389" s="11" t="n">
        <x:v>127</x:v>
      </x:c>
      <x:c r="G9389" s="11" t="n">
        <x:v>62</x:v>
      </x:c>
      <x:c r="H9389" s="11" t="n">
        <x:f>E9389*F9389</x:f>
        <x:v>127</x:v>
      </x:c>
      <x:c r="I9389" s="11" t="n">
        <x:f>H9389*(1-'Summary'!$B$5)</x:f>
        <x:v>120.64999999999999</x:v>
      </x:c>
      <x:c r="J9389" s="11" t="n">
        <x:f>E9389*G9389</x:f>
        <x:v>62</x:v>
      </x:c>
      <x:c r="K9389" s="11" t="n">
        <x:f>I9389-J9389</x:f>
        <x:v>58.64999999999999</x:v>
      </x:c>
      <x:c r="L9389" s="14" t="n">
        <x:f>K9389/I9389</x:f>
        <x:v>0.486116866970576</x:v>
      </x:c>
    </x:row>
    <x:row r="9390" ht="22" customHeight="1">
      <x:c r="A9390" s="2" t="str">
        <x:v>ORD-09386</x:v>
      </x:c>
      <x:c r="B9390" s="2" t="str">
        <x:v>South</x:v>
      </x:c>
      <x:c r="C9390" s="2" t="str">
        <x:v>Jul</x:v>
      </x:c>
      <x:c r="D9390" s="2" t="str">
        <x:v>SKU-026</x:v>
      </x:c>
      <x:c r="E9390" s="15" t="n">
        <x:v>8</x:v>
      </x:c>
      <x:c r="F9390" s="11" t="n">
        <x:v>140</x:v>
      </x:c>
      <x:c r="G9390" s="11" t="n">
        <x:v>73</x:v>
      </x:c>
      <x:c r="H9390" s="11" t="n">
        <x:f>E9390*F9390</x:f>
        <x:v>1120</x:v>
      </x:c>
      <x:c r="I9390" s="11" t="n">
        <x:f>H9390*(1-'Summary'!$B$5)</x:f>
        <x:v>1064</x:v>
      </x:c>
      <x:c r="J9390" s="11" t="n">
        <x:f>E9390*G9390</x:f>
        <x:v>584</x:v>
      </x:c>
      <x:c r="K9390" s="11" t="n">
        <x:f>I9390-J9390</x:f>
        <x:v>480</x:v>
      </x:c>
      <x:c r="L9390" s="14" t="n">
        <x:f>K9390/I9390</x:f>
        <x:v>0.45112781954887216</x:v>
      </x:c>
    </x:row>
    <x:row r="9391" ht="22" customHeight="1">
      <x:c r="A9391" s="2" t="str">
        <x:v>ORD-09387</x:v>
      </x:c>
      <x:c r="B9391" s="2" t="str">
        <x:v>East</x:v>
      </x:c>
      <x:c r="C9391" s="2" t="str">
        <x:v>Jul</x:v>
      </x:c>
      <x:c r="D9391" s="2" t="str">
        <x:v>SKU-027</x:v>
      </x:c>
      <x:c r="E9391" s="15" t="n">
        <x:v>15</x:v>
      </x:c>
      <x:c r="F9391" s="11" t="n">
        <x:v>153</x:v>
      </x:c>
      <x:c r="G9391" s="11" t="n">
        <x:v>84</x:v>
      </x:c>
      <x:c r="H9391" s="11" t="n">
        <x:f>E9391*F9391</x:f>
        <x:v>2295</x:v>
      </x:c>
      <x:c r="I9391" s="11" t="n">
        <x:f>H9391*(1-'Summary'!$B$5)</x:f>
        <x:v>2180.25</x:v>
      </x:c>
      <x:c r="J9391" s="11" t="n">
        <x:f>E9391*G9391</x:f>
        <x:v>1260</x:v>
      </x:c>
      <x:c r="K9391" s="11" t="n">
        <x:f>I9391-J9391</x:f>
        <x:v>920.25</x:v>
      </x:c>
      <x:c r="L9391" s="14" t="n">
        <x:f>K9391/I9391</x:f>
        <x:v>0.42208462332301344</x:v>
      </x:c>
    </x:row>
    <x:row r="9392" ht="22" customHeight="1">
      <x:c r="A9392" s="2" t="str">
        <x:v>ORD-09388</x:v>
      </x:c>
      <x:c r="B9392" s="2" t="str">
        <x:v>West</x:v>
      </x:c>
      <x:c r="C9392" s="2" t="str">
        <x:v>Jul</x:v>
      </x:c>
      <x:c r="D9392" s="2" t="str">
        <x:v>SKU-028</x:v>
      </x:c>
      <x:c r="E9392" s="15" t="n">
        <x:v>22</x:v>
      </x:c>
      <x:c r="F9392" s="11" t="n">
        <x:v>166</x:v>
      </x:c>
      <x:c r="G9392" s="11" t="n">
        <x:v>95</x:v>
      </x:c>
      <x:c r="H9392" s="11" t="n">
        <x:f>E9392*F9392</x:f>
        <x:v>3652</x:v>
      </x:c>
      <x:c r="I9392" s="11" t="n">
        <x:f>H9392*(1-'Summary'!$B$5)</x:f>
        <x:v>3469.3999999999996</x:v>
      </x:c>
      <x:c r="J9392" s="11" t="n">
        <x:f>E9392*G9392</x:f>
        <x:v>2090</x:v>
      </x:c>
      <x:c r="K9392" s="11" t="n">
        <x:f>I9392-J9392</x:f>
        <x:v>1379.3999999999996</x:v>
      </x:c>
      <x:c r="L9392" s="14" t="n">
        <x:f>K9392/I9392</x:f>
        <x:v>0.3975903614457831</x:v>
      </x:c>
    </x:row>
    <x:row r="9393" ht="22" customHeight="1">
      <x:c r="A9393" s="2" t="str">
        <x:v>ORD-09389</x:v>
      </x:c>
      <x:c r="B9393" s="2" t="str">
        <x:v>North</x:v>
      </x:c>
      <x:c r="C9393" s="2" t="str">
        <x:v>Aug</x:v>
      </x:c>
      <x:c r="D9393" s="2" t="str">
        <x:v>SKU-029</x:v>
      </x:c>
      <x:c r="E9393" s="15" t="n">
        <x:v>5</x:v>
      </x:c>
      <x:c r="F9393" s="11" t="n">
        <x:v>179</x:v>
      </x:c>
      <x:c r="G9393" s="11" t="n">
        <x:v>11</x:v>
      </x:c>
      <x:c r="H9393" s="11" t="n">
        <x:f>E9393*F9393</x:f>
        <x:v>895</x:v>
      </x:c>
      <x:c r="I9393" s="11" t="n">
        <x:f>H9393*(1-'Summary'!$B$5)</x:f>
        <x:v>850.25</x:v>
      </x:c>
      <x:c r="J9393" s="11" t="n">
        <x:f>E9393*G9393</x:f>
        <x:v>55</x:v>
      </x:c>
      <x:c r="K9393" s="11" t="n">
        <x:f>I9393-J9393</x:f>
        <x:v>795.25</x:v>
      </x:c>
      <x:c r="L9393" s="14" t="n">
        <x:f>K9393/I9393</x:f>
        <x:v>0.9353131431931785</x:v>
      </x:c>
    </x:row>
    <x:row r="9394" ht="22" customHeight="1">
      <x:c r="A9394" s="2" t="str">
        <x:v>ORD-09390</x:v>
      </x:c>
      <x:c r="B9394" s="2" t="str">
        <x:v>South</x:v>
      </x:c>
      <x:c r="C9394" s="2" t="str">
        <x:v>Aug</x:v>
      </x:c>
      <x:c r="D9394" s="2" t="str">
        <x:v>SKU-030</x:v>
      </x:c>
      <x:c r="E9394" s="15" t="n">
        <x:v>12</x:v>
      </x:c>
      <x:c r="F9394" s="11" t="n">
        <x:v>192</x:v>
      </x:c>
      <x:c r="G9394" s="11" t="n">
        <x:v>22</x:v>
      </x:c>
      <x:c r="H9394" s="11" t="n">
        <x:f>E9394*F9394</x:f>
        <x:v>2304</x:v>
      </x:c>
      <x:c r="I9394" s="11" t="n">
        <x:f>H9394*(1-'Summary'!$B$5)</x:f>
        <x:v>2188.7999999999997</x:v>
      </x:c>
      <x:c r="J9394" s="11" t="n">
        <x:f>E9394*G9394</x:f>
        <x:v>264</x:v>
      </x:c>
      <x:c r="K9394" s="11" t="n">
        <x:f>I9394-J9394</x:f>
        <x:v>1924.7999999999997</x:v>
      </x:c>
      <x:c r="L9394" s="14" t="n">
        <x:f>K9394/I9394</x:f>
        <x:v>0.8793859649122807</x:v>
      </x:c>
    </x:row>
    <x:row r="9395" ht="22" customHeight="1">
      <x:c r="A9395" s="2" t="str">
        <x:v>ORD-09391</x:v>
      </x:c>
      <x:c r="B9395" s="2" t="str">
        <x:v>East</x:v>
      </x:c>
      <x:c r="C9395" s="2" t="str">
        <x:v>Aug</x:v>
      </x:c>
      <x:c r="D9395" s="2" t="str">
        <x:v>SKU-031</x:v>
      </x:c>
      <x:c r="E9395" s="15" t="n">
        <x:v>19</x:v>
      </x:c>
      <x:c r="F9395" s="11" t="n">
        <x:v>205</x:v>
      </x:c>
      <x:c r="G9395" s="11" t="n">
        <x:v>33</x:v>
      </x:c>
      <x:c r="H9395" s="11" t="n">
        <x:f>E9395*F9395</x:f>
        <x:v>3895</x:v>
      </x:c>
      <x:c r="I9395" s="11" t="n">
        <x:f>H9395*(1-'Summary'!$B$5)</x:f>
        <x:v>3700.25</x:v>
      </x:c>
      <x:c r="J9395" s="11" t="n">
        <x:f>E9395*G9395</x:f>
        <x:v>627</x:v>
      </x:c>
      <x:c r="K9395" s="11" t="n">
        <x:f>I9395-J9395</x:f>
        <x:v>3073.25</x:v>
      </x:c>
      <x:c r="L9395" s="14" t="n">
        <x:f>K9395/I9395</x:f>
        <x:v>0.8305519897304237</x:v>
      </x:c>
    </x:row>
    <x:row r="9396" ht="22" customHeight="1">
      <x:c r="A9396" s="2" t="str">
        <x:v>ORD-09392</x:v>
      </x:c>
      <x:c r="B9396" s="2" t="str">
        <x:v>West</x:v>
      </x:c>
      <x:c r="C9396" s="2" t="str">
        <x:v>Aug</x:v>
      </x:c>
      <x:c r="D9396" s="2" t="str">
        <x:v>SKU-032</x:v>
      </x:c>
      <x:c r="E9396" s="15" t="n">
        <x:v>2</x:v>
      </x:c>
      <x:c r="F9396" s="11" t="n">
        <x:v>218</x:v>
      </x:c>
      <x:c r="G9396" s="11" t="n">
        <x:v>44</x:v>
      </x:c>
      <x:c r="H9396" s="11" t="n">
        <x:f>E9396*F9396</x:f>
        <x:v>436</x:v>
      </x:c>
      <x:c r="I9396" s="11" t="n">
        <x:f>H9396*(1-'Summary'!$B$5)</x:f>
        <x:v>414.2</x:v>
      </x:c>
      <x:c r="J9396" s="11" t="n">
        <x:f>E9396*G9396</x:f>
        <x:v>88</x:v>
      </x:c>
      <x:c r="K9396" s="11" t="n">
        <x:f>I9396-J9396</x:f>
        <x:v>326.2</x:v>
      </x:c>
      <x:c r="L9396" s="14" t="n">
        <x:f>K9396/I9396</x:f>
        <x:v>0.7875422501207147</x:v>
      </x:c>
    </x:row>
    <x:row r="9397" ht="22" customHeight="1">
      <x:c r="A9397" s="2" t="str">
        <x:v>ORD-09393</x:v>
      </x:c>
      <x:c r="B9397" s="2" t="str">
        <x:v>North</x:v>
      </x:c>
      <x:c r="C9397" s="2" t="str">
        <x:v>Sep</x:v>
      </x:c>
      <x:c r="D9397" s="2" t="str">
        <x:v>SKU-033</x:v>
      </x:c>
      <x:c r="E9397" s="15" t="n">
        <x:v>9</x:v>
      </x:c>
      <x:c r="F9397" s="11" t="n">
        <x:v>231</x:v>
      </x:c>
      <x:c r="G9397" s="11" t="n">
        <x:v>55</x:v>
      </x:c>
      <x:c r="H9397" s="11" t="n">
        <x:f>E9397*F9397</x:f>
        <x:v>2079</x:v>
      </x:c>
      <x:c r="I9397" s="11" t="n">
        <x:f>H9397*(1-'Summary'!$B$5)</x:f>
        <x:v>1975.05</x:v>
      </x:c>
      <x:c r="J9397" s="11" t="n">
        <x:f>E9397*G9397</x:f>
        <x:v>495</x:v>
      </x:c>
      <x:c r="K9397" s="11" t="n">
        <x:f>I9397-J9397</x:f>
        <x:v>1480.05</x:v>
      </x:c>
      <x:c r="L9397" s="14" t="n">
        <x:f>K9397/I9397</x:f>
        <x:v>0.7493734335839599</x:v>
      </x:c>
    </x:row>
    <x:row r="9398" ht="22" customHeight="1">
      <x:c r="A9398" s="2" t="str">
        <x:v>ORD-09394</x:v>
      </x:c>
      <x:c r="B9398" s="2" t="str">
        <x:v>South</x:v>
      </x:c>
      <x:c r="C9398" s="2" t="str">
        <x:v>Sep</x:v>
      </x:c>
      <x:c r="D9398" s="2" t="str">
        <x:v>SKU-034</x:v>
      </x:c>
      <x:c r="E9398" s="15" t="n">
        <x:v>16</x:v>
      </x:c>
      <x:c r="F9398" s="11" t="n">
        <x:v>24</x:v>
      </x:c>
      <x:c r="G9398" s="11" t="n">
        <x:v>66</x:v>
      </x:c>
      <x:c r="H9398" s="11" t="n">
        <x:f>E9398*F9398</x:f>
        <x:v>384</x:v>
      </x:c>
      <x:c r="I9398" s="11" t="n">
        <x:f>H9398*(1-'Summary'!$B$5)</x:f>
        <x:v>364.79999999999995</x:v>
      </x:c>
      <x:c r="J9398" s="11" t="n">
        <x:f>E9398*G9398</x:f>
        <x:v>1056</x:v>
      </x:c>
      <x:c r="K9398" s="11" t="n">
        <x:f>I9398-J9398</x:f>
        <x:v>-691.2</x:v>
      </x:c>
      <x:c r="L9398" s="14" t="n">
        <x:f>K9398/I9398</x:f>
        <x:v>-1.8947368421052635</x:v>
      </x:c>
    </x:row>
    <x:row r="9399" ht="22" customHeight="1">
      <x:c r="A9399" s="2" t="str">
        <x:v>ORD-09395</x:v>
      </x:c>
      <x:c r="B9399" s="2" t="str">
        <x:v>East</x:v>
      </x:c>
      <x:c r="C9399" s="2" t="str">
        <x:v>Sep</x:v>
      </x:c>
      <x:c r="D9399" s="2" t="str">
        <x:v>SKU-035</x:v>
      </x:c>
      <x:c r="E9399" s="15" t="n">
        <x:v>23</x:v>
      </x:c>
      <x:c r="F9399" s="11" t="n">
        <x:v>37</x:v>
      </x:c>
      <x:c r="G9399" s="11" t="n">
        <x:v>77</x:v>
      </x:c>
      <x:c r="H9399" s="11" t="n">
        <x:f>E9399*F9399</x:f>
        <x:v>851</x:v>
      </x:c>
      <x:c r="I9399" s="11" t="n">
        <x:f>H9399*(1-'Summary'!$B$5)</x:f>
        <x:v>808.4499999999999</x:v>
      </x:c>
      <x:c r="J9399" s="11" t="n">
        <x:f>E9399*G9399</x:f>
        <x:v>1771</x:v>
      </x:c>
      <x:c r="K9399" s="11" t="n">
        <x:f>I9399-J9399</x:f>
        <x:v>-962.5500000000001</x:v>
      </x:c>
      <x:c r="L9399" s="14" t="n">
        <x:f>K9399/I9399</x:f>
        <x:v>-1.190611664295875</x:v>
      </x:c>
    </x:row>
    <x:row r="9400" ht="22" customHeight="1">
      <x:c r="A9400" s="2" t="str">
        <x:v>ORD-09396</x:v>
      </x:c>
      <x:c r="B9400" s="2" t="str">
        <x:v>West</x:v>
      </x:c>
      <x:c r="C9400" s="2" t="str">
        <x:v>Sep</x:v>
      </x:c>
      <x:c r="D9400" s="2" t="str">
        <x:v>SKU-036</x:v>
      </x:c>
      <x:c r="E9400" s="15" t="n">
        <x:v>6</x:v>
      </x:c>
      <x:c r="F9400" s="11" t="n">
        <x:v>50</x:v>
      </x:c>
      <x:c r="G9400" s="11" t="n">
        <x:v>88</x:v>
      </x:c>
      <x:c r="H9400" s="11" t="n">
        <x:f>E9400*F9400</x:f>
        <x:v>300</x:v>
      </x:c>
      <x:c r="I9400" s="11" t="n">
        <x:f>H9400*(1-'Summary'!$B$5)</x:f>
        <x:v>285</x:v>
      </x:c>
      <x:c r="J9400" s="11" t="n">
        <x:f>E9400*G9400</x:f>
        <x:v>528</x:v>
      </x:c>
      <x:c r="K9400" s="11" t="n">
        <x:f>I9400-J9400</x:f>
        <x:v>-243</x:v>
      </x:c>
      <x:c r="L9400" s="14" t="n">
        <x:f>K9400/I9400</x:f>
        <x:v>-0.8526315789473684</x:v>
      </x:c>
    </x:row>
    <x:row r="9401" ht="22" customHeight="1">
      <x:c r="A9401" s="2" t="str">
        <x:v>ORD-09397</x:v>
      </x:c>
      <x:c r="B9401" s="2" t="str">
        <x:v>North</x:v>
      </x:c>
      <x:c r="C9401" s="2" t="str">
        <x:v>Oct</x:v>
      </x:c>
      <x:c r="D9401" s="2" t="str">
        <x:v>SKU-037</x:v>
      </x:c>
      <x:c r="E9401" s="15" t="n">
        <x:v>13</x:v>
      </x:c>
      <x:c r="F9401" s="11" t="n">
        <x:v>63</x:v>
      </x:c>
      <x:c r="G9401" s="11" t="n">
        <x:v>99</x:v>
      </x:c>
      <x:c r="H9401" s="11" t="n">
        <x:f>E9401*F9401</x:f>
        <x:v>819</x:v>
      </x:c>
      <x:c r="I9401" s="11" t="n">
        <x:f>H9401*(1-'Summary'!$B$5)</x:f>
        <x:v>778.05</x:v>
      </x:c>
      <x:c r="J9401" s="11" t="n">
        <x:f>E9401*G9401</x:f>
        <x:v>1287</x:v>
      </x:c>
      <x:c r="K9401" s="11" t="n">
        <x:f>I9401-J9401</x:f>
        <x:v>-508.95000000000005</x:v>
      </x:c>
      <x:c r="L9401" s="14" t="n">
        <x:f>K9401/I9401</x:f>
        <x:v>-0.6541353383458648</x:v>
      </x:c>
    </x:row>
    <x:row r="9402" ht="22" customHeight="1">
      <x:c r="A9402" s="2" t="str">
        <x:v>ORD-09398</x:v>
      </x:c>
      <x:c r="B9402" s="2" t="str">
        <x:v>South</x:v>
      </x:c>
      <x:c r="C9402" s="2" t="str">
        <x:v>Oct</x:v>
      </x:c>
      <x:c r="D9402" s="2" t="str">
        <x:v>SKU-038</x:v>
      </x:c>
      <x:c r="E9402" s="15" t="n">
        <x:v>20</x:v>
      </x:c>
      <x:c r="F9402" s="11" t="n">
        <x:v>76</x:v>
      </x:c>
      <x:c r="G9402" s="11" t="n">
        <x:v>15</x:v>
      </x:c>
      <x:c r="H9402" s="11" t="n">
        <x:f>E9402*F9402</x:f>
        <x:v>1520</x:v>
      </x:c>
      <x:c r="I9402" s="11" t="n">
        <x:f>H9402*(1-'Summary'!$B$5)</x:f>
        <x:v>1444</x:v>
      </x:c>
      <x:c r="J9402" s="11" t="n">
        <x:f>E9402*G9402</x:f>
        <x:v>300</x:v>
      </x:c>
      <x:c r="K9402" s="11" t="n">
        <x:f>I9402-J9402</x:f>
        <x:v>1144</x:v>
      </x:c>
      <x:c r="L9402" s="14" t="n">
        <x:f>K9402/I9402</x:f>
        <x:v>0.7922437673130194</x:v>
      </x:c>
    </x:row>
    <x:row r="9403" ht="22" customHeight="1">
      <x:c r="A9403" s="2" t="str">
        <x:v>ORD-09399</x:v>
      </x:c>
      <x:c r="B9403" s="2" t="str">
        <x:v>East</x:v>
      </x:c>
      <x:c r="C9403" s="2" t="str">
        <x:v>Oct</x:v>
      </x:c>
      <x:c r="D9403" s="2" t="str">
        <x:v>SKU-039</x:v>
      </x:c>
      <x:c r="E9403" s="15" t="n">
        <x:v>3</x:v>
      </x:c>
      <x:c r="F9403" s="11" t="n">
        <x:v>89</x:v>
      </x:c>
      <x:c r="G9403" s="11" t="n">
        <x:v>26</x:v>
      </x:c>
      <x:c r="H9403" s="11" t="n">
        <x:f>E9403*F9403</x:f>
        <x:v>267</x:v>
      </x:c>
      <x:c r="I9403" s="11" t="n">
        <x:f>H9403*(1-'Summary'!$B$5)</x:f>
        <x:v>253.64999999999998</x:v>
      </x:c>
      <x:c r="J9403" s="11" t="n">
        <x:f>E9403*G9403</x:f>
        <x:v>78</x:v>
      </x:c>
      <x:c r="K9403" s="11" t="n">
        <x:f>I9403-J9403</x:f>
        <x:v>175.64999999999998</x:v>
      </x:c>
      <x:c r="L9403" s="14" t="n">
        <x:f>K9403/I9403</x:f>
        <x:v>0.6924896510940272</x:v>
      </x:c>
    </x:row>
    <x:row r="9404" ht="22" customHeight="1">
      <x:c r="A9404" s="2" t="str">
        <x:v>ORD-09400</x:v>
      </x:c>
      <x:c r="B9404" s="2" t="str">
        <x:v>West</x:v>
      </x:c>
      <x:c r="C9404" s="2" t="str">
        <x:v>Oct</x:v>
      </x:c>
      <x:c r="D9404" s="2" t="str">
        <x:v>SKU-040</x:v>
      </x:c>
      <x:c r="E9404" s="15" t="n">
        <x:v>10</x:v>
      </x:c>
      <x:c r="F9404" s="11" t="n">
        <x:v>102</x:v>
      </x:c>
      <x:c r="G9404" s="11" t="n">
        <x:v>37</x:v>
      </x:c>
      <x:c r="H9404" s="11" t="n">
        <x:f>E9404*F9404</x:f>
        <x:v>1020</x:v>
      </x:c>
      <x:c r="I9404" s="11" t="n">
        <x:f>H9404*(1-'Summary'!$B$5)</x:f>
        <x:v>969</x:v>
      </x:c>
      <x:c r="J9404" s="11" t="n">
        <x:f>E9404*G9404</x:f>
        <x:v>370</x:v>
      </x:c>
      <x:c r="K9404" s="11" t="n">
        <x:f>I9404-J9404</x:f>
        <x:v>599</x:v>
      </x:c>
      <x:c r="L9404" s="14" t="n">
        <x:f>K9404/I9404</x:f>
        <x:v>0.6181630546955624</x:v>
      </x:c>
    </x:row>
    <x:row r="9405" ht="22" customHeight="1">
      <x:c r="A9405" s="2" t="str">
        <x:v>ORD-09401</x:v>
      </x:c>
      <x:c r="B9405" s="2" t="str">
        <x:v>North</x:v>
      </x:c>
      <x:c r="C9405" s="2" t="str">
        <x:v>Nov</x:v>
      </x:c>
      <x:c r="D9405" s="2" t="str">
        <x:v>SKU-041</x:v>
      </x:c>
      <x:c r="E9405" s="15" t="n">
        <x:v>17</x:v>
      </x:c>
      <x:c r="F9405" s="11" t="n">
        <x:v>115</x:v>
      </x:c>
      <x:c r="G9405" s="11" t="n">
        <x:v>48</x:v>
      </x:c>
      <x:c r="H9405" s="11" t="n">
        <x:f>E9405*F9405</x:f>
        <x:v>1955</x:v>
      </x:c>
      <x:c r="I9405" s="11" t="n">
        <x:f>H9405*(1-'Summary'!$B$5)</x:f>
        <x:v>1857.25</x:v>
      </x:c>
      <x:c r="J9405" s="11" t="n">
        <x:f>E9405*G9405</x:f>
        <x:v>816</x:v>
      </x:c>
      <x:c r="K9405" s="11" t="n">
        <x:f>I9405-J9405</x:f>
        <x:v>1041.25</x:v>
      </x:c>
      <x:c r="L9405" s="14" t="n">
        <x:f>K9405/I9405</x:f>
        <x:v>0.5606407322654462</x:v>
      </x:c>
    </x:row>
    <x:row r="9406" ht="22" customHeight="1">
      <x:c r="A9406" s="2" t="str">
        <x:v>ORD-09402</x:v>
      </x:c>
      <x:c r="B9406" s="2" t="str">
        <x:v>South</x:v>
      </x:c>
      <x:c r="C9406" s="2" t="str">
        <x:v>Nov</x:v>
      </x:c>
      <x:c r="D9406" s="2" t="str">
        <x:v>SKU-042</x:v>
      </x:c>
      <x:c r="E9406" s="15" t="n">
        <x:v>24</x:v>
      </x:c>
      <x:c r="F9406" s="11" t="n">
        <x:v>128</x:v>
      </x:c>
      <x:c r="G9406" s="11" t="n">
        <x:v>59</x:v>
      </x:c>
      <x:c r="H9406" s="11" t="n">
        <x:f>E9406*F9406</x:f>
        <x:v>3072</x:v>
      </x:c>
      <x:c r="I9406" s="11" t="n">
        <x:f>H9406*(1-'Summary'!$B$5)</x:f>
        <x:v>2918.3999999999996</x:v>
      </x:c>
      <x:c r="J9406" s="11" t="n">
        <x:f>E9406*G9406</x:f>
        <x:v>1416</x:v>
      </x:c>
      <x:c r="K9406" s="11" t="n">
        <x:f>I9406-J9406</x:f>
        <x:v>1502.3999999999996</x:v>
      </x:c>
      <x:c r="L9406" s="14" t="n">
        <x:f>K9406/I9406</x:f>
        <x:v>0.5148026315789473</x:v>
      </x:c>
    </x:row>
    <x:row r="9407" ht="22" customHeight="1">
      <x:c r="A9407" s="2" t="str">
        <x:v>ORD-09403</x:v>
      </x:c>
      <x:c r="B9407" s="2" t="str">
        <x:v>East</x:v>
      </x:c>
      <x:c r="C9407" s="2" t="str">
        <x:v>Nov</x:v>
      </x:c>
      <x:c r="D9407" s="2" t="str">
        <x:v>SKU-043</x:v>
      </x:c>
      <x:c r="E9407" s="15" t="n">
        <x:v>7</x:v>
      </x:c>
      <x:c r="F9407" s="11" t="n">
        <x:v>141</x:v>
      </x:c>
      <x:c r="G9407" s="11" t="n">
        <x:v>70</x:v>
      </x:c>
      <x:c r="H9407" s="11" t="n">
        <x:f>E9407*F9407</x:f>
        <x:v>987</x:v>
      </x:c>
      <x:c r="I9407" s="11" t="n">
        <x:f>H9407*(1-'Summary'!$B$5)</x:f>
        <x:v>937.65</x:v>
      </x:c>
      <x:c r="J9407" s="11" t="n">
        <x:f>E9407*G9407</x:f>
        <x:v>490</x:v>
      </x:c>
      <x:c r="K9407" s="11" t="n">
        <x:f>I9407-J9407</x:f>
        <x:v>447.65</x:v>
      </x:c>
      <x:c r="L9407" s="14" t="n">
        <x:f>K9407/I9407</x:f>
        <x:v>0.47741694662187384</x:v>
      </x:c>
    </x:row>
    <x:row r="9408" ht="22" customHeight="1">
      <x:c r="A9408" s="2" t="str">
        <x:v>ORD-09404</x:v>
      </x:c>
      <x:c r="B9408" s="2" t="str">
        <x:v>West</x:v>
      </x:c>
      <x:c r="C9408" s="2" t="str">
        <x:v>Nov</x:v>
      </x:c>
      <x:c r="D9408" s="2" t="str">
        <x:v>SKU-044</x:v>
      </x:c>
      <x:c r="E9408" s="15" t="n">
        <x:v>14</x:v>
      </x:c>
      <x:c r="F9408" s="11" t="n">
        <x:v>154</x:v>
      </x:c>
      <x:c r="G9408" s="11" t="n">
        <x:v>81</x:v>
      </x:c>
      <x:c r="H9408" s="11" t="n">
        <x:f>E9408*F9408</x:f>
        <x:v>2156</x:v>
      </x:c>
      <x:c r="I9408" s="11" t="n">
        <x:f>H9408*(1-'Summary'!$B$5)</x:f>
        <x:v>2048.2</x:v>
      </x:c>
      <x:c r="J9408" s="11" t="n">
        <x:f>E9408*G9408</x:f>
        <x:v>1134</x:v>
      </x:c>
      <x:c r="K9408" s="11" t="n">
        <x:f>I9408-J9408</x:f>
        <x:v>914.1999999999998</x:v>
      </x:c>
      <x:c r="L9408" s="14" t="n">
        <x:f>K9408/I9408</x:f>
        <x:v>0.4463431305536568</x:v>
      </x:c>
    </x:row>
    <x:row r="9409" ht="22" customHeight="1">
      <x:c r="A9409" s="2" t="str">
        <x:v>ORD-09405</x:v>
      </x:c>
      <x:c r="B9409" s="2" t="str">
        <x:v>North</x:v>
      </x:c>
      <x:c r="C9409" s="2" t="str">
        <x:v>Dec</x:v>
      </x:c>
      <x:c r="D9409" s="2" t="str">
        <x:v>SKU-045</x:v>
      </x:c>
      <x:c r="E9409" s="15" t="n">
        <x:v>21</x:v>
      </x:c>
      <x:c r="F9409" s="11" t="n">
        <x:v>167</x:v>
      </x:c>
      <x:c r="G9409" s="11" t="n">
        <x:v>92</x:v>
      </x:c>
      <x:c r="H9409" s="11" t="n">
        <x:f>E9409*F9409</x:f>
        <x:v>3507</x:v>
      </x:c>
      <x:c r="I9409" s="11" t="n">
        <x:f>H9409*(1-'Summary'!$B$5)</x:f>
        <x:v>3331.6499999999996</x:v>
      </x:c>
      <x:c r="J9409" s="11" t="n">
        <x:f>E9409*G9409</x:f>
        <x:v>1932</x:v>
      </x:c>
      <x:c r="K9409" s="11" t="n">
        <x:f>I9409-J9409</x:f>
        <x:v>1399.6499999999996</x:v>
      </x:c>
      <x:c r="L9409" s="14" t="n">
        <x:f>K9409/I9409</x:f>
        <x:v>0.4201071541128269</x:v>
      </x:c>
    </x:row>
    <x:row r="9410" ht="22" customHeight="1">
      <x:c r="A9410" s="2" t="str">
        <x:v>ORD-09406</x:v>
      </x:c>
      <x:c r="B9410" s="2" t="str">
        <x:v>South</x:v>
      </x:c>
      <x:c r="C9410" s="2" t="str">
        <x:v>Dec</x:v>
      </x:c>
      <x:c r="D9410" s="2" t="str">
        <x:v>SKU-046</x:v>
      </x:c>
      <x:c r="E9410" s="15" t="n">
        <x:v>4</x:v>
      </x:c>
      <x:c r="F9410" s="11" t="n">
        <x:v>180</x:v>
      </x:c>
      <x:c r="G9410" s="11" t="n">
        <x:v>8</x:v>
      </x:c>
      <x:c r="H9410" s="11" t="n">
        <x:f>E9410*F9410</x:f>
        <x:v>720</x:v>
      </x:c>
      <x:c r="I9410" s="11" t="n">
        <x:f>H9410*(1-'Summary'!$B$5)</x:f>
        <x:v>684</x:v>
      </x:c>
      <x:c r="J9410" s="11" t="n">
        <x:f>E9410*G9410</x:f>
        <x:v>32</x:v>
      </x:c>
      <x:c r="K9410" s="11" t="n">
        <x:f>I9410-J9410</x:f>
        <x:v>652</x:v>
      </x:c>
      <x:c r="L9410" s="14" t="n">
        <x:f>K9410/I9410</x:f>
        <x:v>0.9532163742690059</x:v>
      </x:c>
    </x:row>
    <x:row r="9411" ht="22" customHeight="1">
      <x:c r="A9411" s="2" t="str">
        <x:v>ORD-09407</x:v>
      </x:c>
      <x:c r="B9411" s="2" t="str">
        <x:v>East</x:v>
      </x:c>
      <x:c r="C9411" s="2" t="str">
        <x:v>Dec</x:v>
      </x:c>
      <x:c r="D9411" s="2" t="str">
        <x:v>SKU-047</x:v>
      </x:c>
      <x:c r="E9411" s="15" t="n">
        <x:v>11</x:v>
      </x:c>
      <x:c r="F9411" s="11" t="n">
        <x:v>193</x:v>
      </x:c>
      <x:c r="G9411" s="11" t="n">
        <x:v>19</x:v>
      </x:c>
      <x:c r="H9411" s="11" t="n">
        <x:f>E9411*F9411</x:f>
        <x:v>2123</x:v>
      </x:c>
      <x:c r="I9411" s="11" t="n">
        <x:f>H9411*(1-'Summary'!$B$5)</x:f>
        <x:v>2016.85</x:v>
      </x:c>
      <x:c r="J9411" s="11" t="n">
        <x:f>E9411*G9411</x:f>
        <x:v>209</x:v>
      </x:c>
      <x:c r="K9411" s="11" t="n">
        <x:f>I9411-J9411</x:f>
        <x:v>1807.85</x:v>
      </x:c>
      <x:c r="L9411" s="14" t="n">
        <x:f>K9411/I9411</x:f>
        <x:v>0.8963730569948186</x:v>
      </x:c>
    </x:row>
    <x:row r="9412" ht="22" customHeight="1">
      <x:c r="A9412" s="2" t="str">
        <x:v>ORD-09408</x:v>
      </x:c>
      <x:c r="B9412" s="2" t="str">
        <x:v>West</x:v>
      </x:c>
      <x:c r="C9412" s="2" t="str">
        <x:v>Dec</x:v>
      </x:c>
      <x:c r="D9412" s="2" t="str">
        <x:v>SKU-048</x:v>
      </x:c>
      <x:c r="E9412" s="15" t="n">
        <x:v>18</x:v>
      </x:c>
      <x:c r="F9412" s="11" t="n">
        <x:v>206</x:v>
      </x:c>
      <x:c r="G9412" s="11" t="n">
        <x:v>30</x:v>
      </x:c>
      <x:c r="H9412" s="11" t="n">
        <x:f>E9412*F9412</x:f>
        <x:v>3708</x:v>
      </x:c>
      <x:c r="I9412" s="11" t="n">
        <x:f>H9412*(1-'Summary'!$B$5)</x:f>
        <x:v>3522.6</x:v>
      </x:c>
      <x:c r="J9412" s="11" t="n">
        <x:f>E9412*G9412</x:f>
        <x:v>540</x:v>
      </x:c>
      <x:c r="K9412" s="11" t="n">
        <x:f>I9412-J9412</x:f>
        <x:v>2982.6</x:v>
      </x:c>
      <x:c r="L9412" s="14" t="n">
        <x:f>K9412/I9412</x:f>
        <x:v>0.8467041389882474</x:v>
      </x:c>
    </x:row>
    <x:row r="9413" ht="22" customHeight="1">
      <x:c r="A9413" s="2" t="str">
        <x:v>ORD-09409</x:v>
      </x:c>
      <x:c r="B9413" s="2" t="str">
        <x:v>North</x:v>
      </x:c>
      <x:c r="C9413" s="2" t="str">
        <x:v>Jan</x:v>
      </x:c>
      <x:c r="D9413" s="2" t="str">
        <x:v>SKU-049</x:v>
      </x:c>
      <x:c r="E9413" s="15" t="n">
        <x:v>1</x:v>
      </x:c>
      <x:c r="F9413" s="11" t="n">
        <x:v>219</x:v>
      </x:c>
      <x:c r="G9413" s="11" t="n">
        <x:v>41</x:v>
      </x:c>
      <x:c r="H9413" s="11" t="n">
        <x:f>E9413*F9413</x:f>
        <x:v>219</x:v>
      </x:c>
      <x:c r="I9413" s="11" t="n">
        <x:f>H9413*(1-'Summary'!$B$5)</x:f>
        <x:v>208.04999999999998</x:v>
      </x:c>
      <x:c r="J9413" s="11" t="n">
        <x:f>E9413*G9413</x:f>
        <x:v>41</x:v>
      </x:c>
      <x:c r="K9413" s="11" t="n">
        <x:f>I9413-J9413</x:f>
        <x:v>167.04999999999998</x:v>
      </x:c>
      <x:c r="L9413" s="14" t="n">
        <x:f>K9413/I9413</x:f>
        <x:v>0.8029319875030041</x:v>
      </x:c>
    </x:row>
    <x:row r="9414" ht="22" customHeight="1">
      <x:c r="A9414" s="2" t="str">
        <x:v>ORD-09410</x:v>
      </x:c>
      <x:c r="B9414" s="2" t="str">
        <x:v>South</x:v>
      </x:c>
      <x:c r="C9414" s="2" t="str">
        <x:v>Jan</x:v>
      </x:c>
      <x:c r="D9414" s="2" t="str">
        <x:v>SKU-050</x:v>
      </x:c>
      <x:c r="E9414" s="15" t="n">
        <x:v>8</x:v>
      </x:c>
      <x:c r="F9414" s="11" t="n">
        <x:v>232</x:v>
      </x:c>
      <x:c r="G9414" s="11" t="n">
        <x:v>52</x:v>
      </x:c>
      <x:c r="H9414" s="11" t="n">
        <x:f>E9414*F9414</x:f>
        <x:v>1856</x:v>
      </x:c>
      <x:c r="I9414" s="11" t="n">
        <x:f>H9414*(1-'Summary'!$B$5)</x:f>
        <x:v>1763.1999999999998</x:v>
      </x:c>
      <x:c r="J9414" s="11" t="n">
        <x:f>E9414*G9414</x:f>
        <x:v>416</x:v>
      </x:c>
      <x:c r="K9414" s="11" t="n">
        <x:f>I9414-J9414</x:f>
        <x:v>1347.1999999999998</x:v>
      </x:c>
      <x:c r="L9414" s="14" t="n">
        <x:f>K9414/I9414</x:f>
        <x:v>0.764065335753176</x:v>
      </x:c>
    </x:row>
    <x:row r="9415" ht="22" customHeight="1">
      <x:c r="A9415" s="2" t="str">
        <x:v>ORD-09411</x:v>
      </x:c>
      <x:c r="B9415" s="2" t="str">
        <x:v>East</x:v>
      </x:c>
      <x:c r="C9415" s="2" t="str">
        <x:v>Jan</x:v>
      </x:c>
      <x:c r="D9415" s="2" t="str">
        <x:v>SKU-051</x:v>
      </x:c>
      <x:c r="E9415" s="15" t="n">
        <x:v>15</x:v>
      </x:c>
      <x:c r="F9415" s="11" t="n">
        <x:v>25</x:v>
      </x:c>
      <x:c r="G9415" s="11" t="n">
        <x:v>63</x:v>
      </x:c>
      <x:c r="H9415" s="11" t="n">
        <x:f>E9415*F9415</x:f>
        <x:v>375</x:v>
      </x:c>
      <x:c r="I9415" s="11" t="n">
        <x:f>H9415*(1-'Summary'!$B$5)</x:f>
        <x:v>356.25</x:v>
      </x:c>
      <x:c r="J9415" s="11" t="n">
        <x:f>E9415*G9415</x:f>
        <x:v>945</x:v>
      </x:c>
      <x:c r="K9415" s="11" t="n">
        <x:f>I9415-J9415</x:f>
        <x:v>-588.75</x:v>
      </x:c>
      <x:c r="L9415" s="14" t="n">
        <x:f>K9415/I9415</x:f>
        <x:v>-1.6526315789473685</x:v>
      </x:c>
    </x:row>
    <x:row r="9416" ht="22" customHeight="1">
      <x:c r="A9416" s="2" t="str">
        <x:v>ORD-09412</x:v>
      </x:c>
      <x:c r="B9416" s="2" t="str">
        <x:v>West</x:v>
      </x:c>
      <x:c r="C9416" s="2" t="str">
        <x:v>Jan</x:v>
      </x:c>
      <x:c r="D9416" s="2" t="str">
        <x:v>SKU-052</x:v>
      </x:c>
      <x:c r="E9416" s="15" t="n">
        <x:v>22</x:v>
      </x:c>
      <x:c r="F9416" s="11" t="n">
        <x:v>38</x:v>
      </x:c>
      <x:c r="G9416" s="11" t="n">
        <x:v>74</x:v>
      </x:c>
      <x:c r="H9416" s="11" t="n">
        <x:f>E9416*F9416</x:f>
        <x:v>836</x:v>
      </x:c>
      <x:c r="I9416" s="11" t="n">
        <x:f>H9416*(1-'Summary'!$B$5)</x:f>
        <x:v>794.1999999999999</x:v>
      </x:c>
      <x:c r="J9416" s="11" t="n">
        <x:f>E9416*G9416</x:f>
        <x:v>1628</x:v>
      </x:c>
      <x:c r="K9416" s="11" t="n">
        <x:f>I9416-J9416</x:f>
        <x:v>-833.8000000000001</x:v>
      </x:c>
      <x:c r="L9416" s="14" t="n">
        <x:f>K9416/I9416</x:f>
        <x:v>-1.0498614958448755</x:v>
      </x:c>
    </x:row>
    <x:row r="9417" ht="22" customHeight="1">
      <x:c r="A9417" s="2" t="str">
        <x:v>ORD-09413</x:v>
      </x:c>
      <x:c r="B9417" s="2" t="str">
        <x:v>North</x:v>
      </x:c>
      <x:c r="C9417" s="2" t="str">
        <x:v>Feb</x:v>
      </x:c>
      <x:c r="D9417" s="2" t="str">
        <x:v>SKU-053</x:v>
      </x:c>
      <x:c r="E9417" s="15" t="n">
        <x:v>5</x:v>
      </x:c>
      <x:c r="F9417" s="11" t="n">
        <x:v>51</x:v>
      </x:c>
      <x:c r="G9417" s="11" t="n">
        <x:v>85</x:v>
      </x:c>
      <x:c r="H9417" s="11" t="n">
        <x:f>E9417*F9417</x:f>
        <x:v>255</x:v>
      </x:c>
      <x:c r="I9417" s="11" t="n">
        <x:f>H9417*(1-'Summary'!$B$5)</x:f>
        <x:v>242.25</x:v>
      </x:c>
      <x:c r="J9417" s="11" t="n">
        <x:f>E9417*G9417</x:f>
        <x:v>425</x:v>
      </x:c>
      <x:c r="K9417" s="11" t="n">
        <x:f>I9417-J9417</x:f>
        <x:v>-182.75</x:v>
      </x:c>
      <x:c r="L9417" s="14" t="n">
        <x:f>K9417/I9417</x:f>
        <x:v>-0.7543859649122807</x:v>
      </x:c>
    </x:row>
    <x:row r="9418" ht="22" customHeight="1">
      <x:c r="A9418" s="2" t="str">
        <x:v>ORD-09414</x:v>
      </x:c>
      <x:c r="B9418" s="2" t="str">
        <x:v>South</x:v>
      </x:c>
      <x:c r="C9418" s="2" t="str">
        <x:v>Feb</x:v>
      </x:c>
      <x:c r="D9418" s="2" t="str">
        <x:v>SKU-054</x:v>
      </x:c>
      <x:c r="E9418" s="15" t="n">
        <x:v>12</x:v>
      </x:c>
      <x:c r="F9418" s="11" t="n">
        <x:v>64</x:v>
      </x:c>
      <x:c r="G9418" s="11" t="n">
        <x:v>96</x:v>
      </x:c>
      <x:c r="H9418" s="11" t="n">
        <x:f>E9418*F9418</x:f>
        <x:v>768</x:v>
      </x:c>
      <x:c r="I9418" s="11" t="n">
        <x:f>H9418*(1-'Summary'!$B$5)</x:f>
        <x:v>729.5999999999999</x:v>
      </x:c>
      <x:c r="J9418" s="11" t="n">
        <x:f>E9418*G9418</x:f>
        <x:v>1152</x:v>
      </x:c>
      <x:c r="K9418" s="11" t="n">
        <x:f>I9418-J9418</x:f>
        <x:v>-422.4000000000001</x:v>
      </x:c>
      <x:c r="L9418" s="14" t="n">
        <x:f>K9418/I9418</x:f>
        <x:v>-0.5789473684210529</x:v>
      </x:c>
    </x:row>
    <x:row r="9419" ht="22" customHeight="1">
      <x:c r="A9419" s="2" t="str">
        <x:v>ORD-09415</x:v>
      </x:c>
      <x:c r="B9419" s="2" t="str">
        <x:v>East</x:v>
      </x:c>
      <x:c r="C9419" s="2" t="str">
        <x:v>Feb</x:v>
      </x:c>
      <x:c r="D9419" s="2" t="str">
        <x:v>SKU-055</x:v>
      </x:c>
      <x:c r="E9419" s="15" t="n">
        <x:v>19</x:v>
      </x:c>
      <x:c r="F9419" s="11" t="n">
        <x:v>77</x:v>
      </x:c>
      <x:c r="G9419" s="11" t="n">
        <x:v>12</x:v>
      </x:c>
      <x:c r="H9419" s="11" t="n">
        <x:f>E9419*F9419</x:f>
        <x:v>1463</x:v>
      </x:c>
      <x:c r="I9419" s="11" t="n">
        <x:f>H9419*(1-'Summary'!$B$5)</x:f>
        <x:v>1389.85</x:v>
      </x:c>
      <x:c r="J9419" s="11" t="n">
        <x:f>E9419*G9419</x:f>
        <x:v>228</x:v>
      </x:c>
      <x:c r="K9419" s="11" t="n">
        <x:f>I9419-J9419</x:f>
        <x:v>1161.85</x:v>
      </x:c>
      <x:c r="L9419" s="14" t="n">
        <x:f>K9419/I9419</x:f>
        <x:v>0.8359535201640464</x:v>
      </x:c>
    </x:row>
    <x:row r="9420" ht="22" customHeight="1">
      <x:c r="A9420" s="2" t="str">
        <x:v>ORD-09416</x:v>
      </x:c>
      <x:c r="B9420" s="2" t="str">
        <x:v>West</x:v>
      </x:c>
      <x:c r="C9420" s="2" t="str">
        <x:v>Feb</x:v>
      </x:c>
      <x:c r="D9420" s="2" t="str">
        <x:v>SKU-056</x:v>
      </x:c>
      <x:c r="E9420" s="15" t="n">
        <x:v>2</x:v>
      </x:c>
      <x:c r="F9420" s="11" t="n">
        <x:v>90</x:v>
      </x:c>
      <x:c r="G9420" s="11" t="n">
        <x:v>23</x:v>
      </x:c>
      <x:c r="H9420" s="11" t="n">
        <x:f>E9420*F9420</x:f>
        <x:v>180</x:v>
      </x:c>
      <x:c r="I9420" s="11" t="n">
        <x:f>H9420*(1-'Summary'!$B$5)</x:f>
        <x:v>171</x:v>
      </x:c>
      <x:c r="J9420" s="11" t="n">
        <x:f>E9420*G9420</x:f>
        <x:v>46</x:v>
      </x:c>
      <x:c r="K9420" s="11" t="n">
        <x:f>I9420-J9420</x:f>
        <x:v>125</x:v>
      </x:c>
      <x:c r="L9420" s="14" t="n">
        <x:f>K9420/I9420</x:f>
        <x:v>0.7309941520467836</x:v>
      </x:c>
    </x:row>
    <x:row r="9421" ht="22" customHeight="1">
      <x:c r="A9421" s="2" t="str">
        <x:v>ORD-09417</x:v>
      </x:c>
      <x:c r="B9421" s="2" t="str">
        <x:v>North</x:v>
      </x:c>
      <x:c r="C9421" s="2" t="str">
        <x:v>Mar</x:v>
      </x:c>
      <x:c r="D9421" s="2" t="str">
        <x:v>SKU-057</x:v>
      </x:c>
      <x:c r="E9421" s="15" t="n">
        <x:v>9</x:v>
      </x:c>
      <x:c r="F9421" s="11" t="n">
        <x:v>103</x:v>
      </x:c>
      <x:c r="G9421" s="11" t="n">
        <x:v>34</x:v>
      </x:c>
      <x:c r="H9421" s="11" t="n">
        <x:f>E9421*F9421</x:f>
        <x:v>927</x:v>
      </x:c>
      <x:c r="I9421" s="11" t="n">
        <x:f>H9421*(1-'Summary'!$B$5)</x:f>
        <x:v>880.65</x:v>
      </x:c>
      <x:c r="J9421" s="11" t="n">
        <x:f>E9421*G9421</x:f>
        <x:v>306</x:v>
      </x:c>
      <x:c r="K9421" s="11" t="n">
        <x:f>I9421-J9421</x:f>
        <x:v>574.65</x:v>
      </x:c>
      <x:c r="L9421" s="14" t="n">
        <x:f>K9421/I9421</x:f>
        <x:v>0.652529381706694</x:v>
      </x:c>
    </x:row>
    <x:row r="9422" ht="22" customHeight="1">
      <x:c r="A9422" s="2" t="str">
        <x:v>ORD-09418</x:v>
      </x:c>
      <x:c r="B9422" s="2" t="str">
        <x:v>South</x:v>
      </x:c>
      <x:c r="C9422" s="2" t="str">
        <x:v>Mar</x:v>
      </x:c>
      <x:c r="D9422" s="2" t="str">
        <x:v>SKU-058</x:v>
      </x:c>
      <x:c r="E9422" s="15" t="n">
        <x:v>16</x:v>
      </x:c>
      <x:c r="F9422" s="11" t="n">
        <x:v>116</x:v>
      </x:c>
      <x:c r="G9422" s="11" t="n">
        <x:v>45</x:v>
      </x:c>
      <x:c r="H9422" s="11" t="n">
        <x:f>E9422*F9422</x:f>
        <x:v>1856</x:v>
      </x:c>
      <x:c r="I9422" s="11" t="n">
        <x:f>H9422*(1-'Summary'!$B$5)</x:f>
        <x:v>1763.1999999999998</x:v>
      </x:c>
      <x:c r="J9422" s="11" t="n">
        <x:f>E9422*G9422</x:f>
        <x:v>720</x:v>
      </x:c>
      <x:c r="K9422" s="11" t="n">
        <x:f>I9422-J9422</x:f>
        <x:v>1043.1999999999998</x:v>
      </x:c>
      <x:c r="L9422" s="14" t="n">
        <x:f>K9422/I9422</x:f>
        <x:v>0.5916515426497277</x:v>
      </x:c>
    </x:row>
    <x:row r="9423" ht="22" customHeight="1">
      <x:c r="A9423" s="2" t="str">
        <x:v>ORD-09419</x:v>
      </x:c>
      <x:c r="B9423" s="2" t="str">
        <x:v>East</x:v>
      </x:c>
      <x:c r="C9423" s="2" t="str">
        <x:v>Mar</x:v>
      </x:c>
      <x:c r="D9423" s="2" t="str">
        <x:v>SKU-059</x:v>
      </x:c>
      <x:c r="E9423" s="15" t="n">
        <x:v>23</x:v>
      </x:c>
      <x:c r="F9423" s="11" t="n">
        <x:v>129</x:v>
      </x:c>
      <x:c r="G9423" s="11" t="n">
        <x:v>56</x:v>
      </x:c>
      <x:c r="H9423" s="11" t="n">
        <x:f>E9423*F9423</x:f>
        <x:v>2967</x:v>
      </x:c>
      <x:c r="I9423" s="11" t="n">
        <x:f>H9423*(1-'Summary'!$B$5)</x:f>
        <x:v>2818.65</x:v>
      </x:c>
      <x:c r="J9423" s="11" t="n">
        <x:f>E9423*G9423</x:f>
        <x:v>1288</x:v>
      </x:c>
      <x:c r="K9423" s="11" t="n">
        <x:f>I9423-J9423</x:f>
        <x:v>1530.65</x:v>
      </x:c>
      <x:c r="L9423" s="14" t="n">
        <x:f>K9423/I9423</x:f>
        <x:v>0.5430436556507549</x:v>
      </x:c>
    </x:row>
    <x:row r="9424" ht="22" customHeight="1">
      <x:c r="A9424" s="2" t="str">
        <x:v>ORD-09420</x:v>
      </x:c>
      <x:c r="B9424" s="2" t="str">
        <x:v>West</x:v>
      </x:c>
      <x:c r="C9424" s="2" t="str">
        <x:v>Mar</x:v>
      </x:c>
      <x:c r="D9424" s="2" t="str">
        <x:v>SKU-060</x:v>
      </x:c>
      <x:c r="E9424" s="15" t="n">
        <x:v>6</x:v>
      </x:c>
      <x:c r="F9424" s="11" t="n">
        <x:v>142</x:v>
      </x:c>
      <x:c r="G9424" s="11" t="n">
        <x:v>67</x:v>
      </x:c>
      <x:c r="H9424" s="11" t="n">
        <x:f>E9424*F9424</x:f>
        <x:v>852</x:v>
      </x:c>
      <x:c r="I9424" s="11" t="n">
        <x:f>H9424*(1-'Summary'!$B$5)</x:f>
        <x:v>809.4</x:v>
      </x:c>
      <x:c r="J9424" s="11" t="n">
        <x:f>E9424*G9424</x:f>
        <x:v>402</x:v>
      </x:c>
      <x:c r="K9424" s="11" t="n">
        <x:f>I9424-J9424</x:f>
        <x:v>407.4</x:v>
      </x:c>
      <x:c r="L9424" s="14" t="n">
        <x:f>K9424/I9424</x:f>
        <x:v>0.5033358042994811</x:v>
      </x:c>
    </x:row>
    <x:row r="9425" ht="22" customHeight="1">
      <x:c r="A9425" s="2" t="str">
        <x:v>ORD-09421</x:v>
      </x:c>
      <x:c r="B9425" s="2" t="str">
        <x:v>North</x:v>
      </x:c>
      <x:c r="C9425" s="2" t="str">
        <x:v>Apr</x:v>
      </x:c>
      <x:c r="D9425" s="2" t="str">
        <x:v>SKU-061</x:v>
      </x:c>
      <x:c r="E9425" s="15" t="n">
        <x:v>13</x:v>
      </x:c>
      <x:c r="F9425" s="11" t="n">
        <x:v>155</x:v>
      </x:c>
      <x:c r="G9425" s="11" t="n">
        <x:v>78</x:v>
      </x:c>
      <x:c r="H9425" s="11" t="n">
        <x:f>E9425*F9425</x:f>
        <x:v>2015</x:v>
      </x:c>
      <x:c r="I9425" s="11" t="n">
        <x:f>H9425*(1-'Summary'!$B$5)</x:f>
        <x:v>1914.25</x:v>
      </x:c>
      <x:c r="J9425" s="11" t="n">
        <x:f>E9425*G9425</x:f>
        <x:v>1014</x:v>
      </x:c>
      <x:c r="K9425" s="11" t="n">
        <x:f>I9425-J9425</x:f>
        <x:v>900.25</x:v>
      </x:c>
      <x:c r="L9425" s="14" t="n">
        <x:f>K9425/I9425</x:f>
        <x:v>0.4702886247877759</x:v>
      </x:c>
    </x:row>
    <x:row r="9426" ht="22" customHeight="1">
      <x:c r="A9426" s="2" t="str">
        <x:v>ORD-09422</x:v>
      </x:c>
      <x:c r="B9426" s="2" t="str">
        <x:v>South</x:v>
      </x:c>
      <x:c r="C9426" s="2" t="str">
        <x:v>Apr</x:v>
      </x:c>
      <x:c r="D9426" s="2" t="str">
        <x:v>SKU-062</x:v>
      </x:c>
      <x:c r="E9426" s="15" t="n">
        <x:v>20</x:v>
      </x:c>
      <x:c r="F9426" s="11" t="n">
        <x:v>168</x:v>
      </x:c>
      <x:c r="G9426" s="11" t="n">
        <x:v>89</x:v>
      </x:c>
      <x:c r="H9426" s="11" t="n">
        <x:f>E9426*F9426</x:f>
        <x:v>3360</x:v>
      </x:c>
      <x:c r="I9426" s="11" t="n">
        <x:f>H9426*(1-'Summary'!$B$5)</x:f>
        <x:v>3192</x:v>
      </x:c>
      <x:c r="J9426" s="11" t="n">
        <x:f>E9426*G9426</x:f>
        <x:v>1780</x:v>
      </x:c>
      <x:c r="K9426" s="11" t="n">
        <x:f>I9426-J9426</x:f>
        <x:v>1412</x:v>
      </x:c>
      <x:c r="L9426" s="14" t="n">
        <x:f>K9426/I9426</x:f>
        <x:v>0.4423558897243108</x:v>
      </x:c>
    </x:row>
    <x:row r="9427" ht="22" customHeight="1">
      <x:c r="A9427" s="2" t="str">
        <x:v>ORD-09423</x:v>
      </x:c>
      <x:c r="B9427" s="2" t="str">
        <x:v>East</x:v>
      </x:c>
      <x:c r="C9427" s="2" t="str">
        <x:v>Apr</x:v>
      </x:c>
      <x:c r="D9427" s="2" t="str">
        <x:v>SKU-063</x:v>
      </x:c>
      <x:c r="E9427" s="15" t="n">
        <x:v>3</x:v>
      </x:c>
      <x:c r="F9427" s="11" t="n">
        <x:v>181</x:v>
      </x:c>
      <x:c r="G9427" s="11" t="n">
        <x:v>100</x:v>
      </x:c>
      <x:c r="H9427" s="11" t="n">
        <x:f>E9427*F9427</x:f>
        <x:v>543</x:v>
      </x:c>
      <x:c r="I9427" s="11" t="n">
        <x:f>H9427*(1-'Summary'!$B$5)</x:f>
        <x:v>515.85</x:v>
      </x:c>
      <x:c r="J9427" s="11" t="n">
        <x:f>E9427*G9427</x:f>
        <x:v>300</x:v>
      </x:c>
      <x:c r="K9427" s="11" t="n">
        <x:f>I9427-J9427</x:f>
        <x:v>215.85000000000002</x:v>
      </x:c>
      <x:c r="L9427" s="14" t="n">
        <x:f>K9427/I9427</x:f>
        <x:v>0.4184355917417854</x:v>
      </x:c>
    </x:row>
    <x:row r="9428" ht="22" customHeight="1">
      <x:c r="A9428" s="2" t="str">
        <x:v>ORD-09424</x:v>
      </x:c>
      <x:c r="B9428" s="2" t="str">
        <x:v>West</x:v>
      </x:c>
      <x:c r="C9428" s="2" t="str">
        <x:v>Apr</x:v>
      </x:c>
      <x:c r="D9428" s="2" t="str">
        <x:v>SKU-064</x:v>
      </x:c>
      <x:c r="E9428" s="15" t="n">
        <x:v>10</x:v>
      </x:c>
      <x:c r="F9428" s="11" t="n">
        <x:v>194</x:v>
      </x:c>
      <x:c r="G9428" s="11" t="n">
        <x:v>16</x:v>
      </x:c>
      <x:c r="H9428" s="11" t="n">
        <x:f>E9428*F9428</x:f>
        <x:v>1940</x:v>
      </x:c>
      <x:c r="I9428" s="11" t="n">
        <x:f>H9428*(1-'Summary'!$B$5)</x:f>
        <x:v>1843</x:v>
      </x:c>
      <x:c r="J9428" s="11" t="n">
        <x:f>E9428*G9428</x:f>
        <x:v>160</x:v>
      </x:c>
      <x:c r="K9428" s="11" t="n">
        <x:f>I9428-J9428</x:f>
        <x:v>1683</x:v>
      </x:c>
      <x:c r="L9428" s="14" t="n">
        <x:f>K9428/I9428</x:f>
        <x:v>0.9131850244167119</x:v>
      </x:c>
    </x:row>
    <x:row r="9429" ht="22" customHeight="1">
      <x:c r="A9429" s="2" t="str">
        <x:v>ORD-09425</x:v>
      </x:c>
      <x:c r="B9429" s="2" t="str">
        <x:v>North</x:v>
      </x:c>
      <x:c r="C9429" s="2" t="str">
        <x:v>May</x:v>
      </x:c>
      <x:c r="D9429" s="2" t="str">
        <x:v>SKU-065</x:v>
      </x:c>
      <x:c r="E9429" s="15" t="n">
        <x:v>17</x:v>
      </x:c>
      <x:c r="F9429" s="11" t="n">
        <x:v>207</x:v>
      </x:c>
      <x:c r="G9429" s="11" t="n">
        <x:v>27</x:v>
      </x:c>
      <x:c r="H9429" s="11" t="n">
        <x:f>E9429*F9429</x:f>
        <x:v>3519</x:v>
      </x:c>
      <x:c r="I9429" s="11" t="n">
        <x:f>H9429*(1-'Summary'!$B$5)</x:f>
        <x:v>3343.0499999999997</x:v>
      </x:c>
      <x:c r="J9429" s="11" t="n">
        <x:f>E9429*G9429</x:f>
        <x:v>459</x:v>
      </x:c>
      <x:c r="K9429" s="11" t="n">
        <x:f>I9429-J9429</x:f>
        <x:v>2884.0499999999997</x:v>
      </x:c>
      <x:c r="L9429" s="14" t="n">
        <x:f>K9429/I9429</x:f>
        <x:v>0.8627002288329519</x:v>
      </x:c>
    </x:row>
    <x:row r="9430" ht="22" customHeight="1">
      <x:c r="A9430" s="2" t="str">
        <x:v>ORD-09426</x:v>
      </x:c>
      <x:c r="B9430" s="2" t="str">
        <x:v>South</x:v>
      </x:c>
      <x:c r="C9430" s="2" t="str">
        <x:v>May</x:v>
      </x:c>
      <x:c r="D9430" s="2" t="str">
        <x:v>SKU-066</x:v>
      </x:c>
      <x:c r="E9430" s="15" t="n">
        <x:v>24</x:v>
      </x:c>
      <x:c r="F9430" s="11" t="n">
        <x:v>220</x:v>
      </x:c>
      <x:c r="G9430" s="11" t="n">
        <x:v>38</x:v>
      </x:c>
      <x:c r="H9430" s="11" t="n">
        <x:f>E9430*F9430</x:f>
        <x:v>5280</x:v>
      </x:c>
      <x:c r="I9430" s="11" t="n">
        <x:f>H9430*(1-'Summary'!$B$5)</x:f>
        <x:v>5016</x:v>
      </x:c>
      <x:c r="J9430" s="11" t="n">
        <x:f>E9430*G9430</x:f>
        <x:v>912</x:v>
      </x:c>
      <x:c r="K9430" s="11" t="n">
        <x:f>I9430-J9430</x:f>
        <x:v>4104</x:v>
      </x:c>
      <x:c r="L9430" s="14" t="n">
        <x:f>K9430/I9430</x:f>
        <x:v>0.8181818181818182</x:v>
      </x:c>
    </x:row>
    <x:row r="9431" ht="22" customHeight="1">
      <x:c r="A9431" s="2" t="str">
        <x:v>ORD-09427</x:v>
      </x:c>
      <x:c r="B9431" s="2" t="str">
        <x:v>East</x:v>
      </x:c>
      <x:c r="C9431" s="2" t="str">
        <x:v>May</x:v>
      </x:c>
      <x:c r="D9431" s="2" t="str">
        <x:v>SKU-067</x:v>
      </x:c>
      <x:c r="E9431" s="15" t="n">
        <x:v>7</x:v>
      </x:c>
      <x:c r="F9431" s="11" t="n">
        <x:v>233</x:v>
      </x:c>
      <x:c r="G9431" s="11" t="n">
        <x:v>49</x:v>
      </x:c>
      <x:c r="H9431" s="11" t="n">
        <x:f>E9431*F9431</x:f>
        <x:v>1631</x:v>
      </x:c>
      <x:c r="I9431" s="11" t="n">
        <x:f>H9431*(1-'Summary'!$B$5)</x:f>
        <x:v>1549.4499999999998</x:v>
      </x:c>
      <x:c r="J9431" s="11" t="n">
        <x:f>E9431*G9431</x:f>
        <x:v>343</x:v>
      </x:c>
      <x:c r="K9431" s="11" t="n">
        <x:f>I9431-J9431</x:f>
        <x:v>1206.4499999999998</x:v>
      </x:c>
      <x:c r="L9431" s="14" t="n">
        <x:f>K9431/I9431</x:f>
        <x:v>0.7786311271741585</x:v>
      </x:c>
    </x:row>
    <x:row r="9432" ht="22" customHeight="1">
      <x:c r="A9432" s="2" t="str">
        <x:v>ORD-09428</x:v>
      </x:c>
      <x:c r="B9432" s="2" t="str">
        <x:v>West</x:v>
      </x:c>
      <x:c r="C9432" s="2" t="str">
        <x:v>May</x:v>
      </x:c>
      <x:c r="D9432" s="2" t="str">
        <x:v>SKU-068</x:v>
      </x:c>
      <x:c r="E9432" s="15" t="n">
        <x:v>14</x:v>
      </x:c>
      <x:c r="F9432" s="11" t="n">
        <x:v>26</x:v>
      </x:c>
      <x:c r="G9432" s="11" t="n">
        <x:v>60</x:v>
      </x:c>
      <x:c r="H9432" s="11" t="n">
        <x:f>E9432*F9432</x:f>
        <x:v>364</x:v>
      </x:c>
      <x:c r="I9432" s="11" t="n">
        <x:f>H9432*(1-'Summary'!$B$5)</x:f>
        <x:v>345.8</x:v>
      </x:c>
      <x:c r="J9432" s="11" t="n">
        <x:f>E9432*G9432</x:f>
        <x:v>840</x:v>
      </x:c>
      <x:c r="K9432" s="11" t="n">
        <x:f>I9432-J9432</x:f>
        <x:v>-494.2</x:v>
      </x:c>
      <x:c r="L9432" s="14" t="n">
        <x:f>K9432/I9432</x:f>
        <x:v>-1.42914979757085</x:v>
      </x:c>
    </x:row>
    <x:row r="9433" ht="22" customHeight="1">
      <x:c r="A9433" s="2" t="str">
        <x:v>ORD-09429</x:v>
      </x:c>
      <x:c r="B9433" s="2" t="str">
        <x:v>North</x:v>
      </x:c>
      <x:c r="C9433" s="2" t="str">
        <x:v>Jun</x:v>
      </x:c>
      <x:c r="D9433" s="2" t="str">
        <x:v>SKU-069</x:v>
      </x:c>
      <x:c r="E9433" s="15" t="n">
        <x:v>21</x:v>
      </x:c>
      <x:c r="F9433" s="11" t="n">
        <x:v>39</x:v>
      </x:c>
      <x:c r="G9433" s="11" t="n">
        <x:v>71</x:v>
      </x:c>
      <x:c r="H9433" s="11" t="n">
        <x:f>E9433*F9433</x:f>
        <x:v>819</x:v>
      </x:c>
      <x:c r="I9433" s="11" t="n">
        <x:f>H9433*(1-'Summary'!$B$5)</x:f>
        <x:v>778.05</x:v>
      </x:c>
      <x:c r="J9433" s="11" t="n">
        <x:f>E9433*G9433</x:f>
        <x:v>1491</x:v>
      </x:c>
      <x:c r="K9433" s="11" t="n">
        <x:f>I9433-J9433</x:f>
        <x:v>-712.95</x:v>
      </x:c>
      <x:c r="L9433" s="14" t="n">
        <x:f>K9433/I9433</x:f>
        <x:v>-0.9163292847503375</x:v>
      </x:c>
    </x:row>
    <x:row r="9434" ht="22" customHeight="1">
      <x:c r="A9434" s="2" t="str">
        <x:v>ORD-09430</x:v>
      </x:c>
      <x:c r="B9434" s="2" t="str">
        <x:v>South</x:v>
      </x:c>
      <x:c r="C9434" s="2" t="str">
        <x:v>Jun</x:v>
      </x:c>
      <x:c r="D9434" s="2" t="str">
        <x:v>SKU-070</x:v>
      </x:c>
      <x:c r="E9434" s="15" t="n">
        <x:v>4</x:v>
      </x:c>
      <x:c r="F9434" s="11" t="n">
        <x:v>52</x:v>
      </x:c>
      <x:c r="G9434" s="11" t="n">
        <x:v>82</x:v>
      </x:c>
      <x:c r="H9434" s="11" t="n">
        <x:f>E9434*F9434</x:f>
        <x:v>208</x:v>
      </x:c>
      <x:c r="I9434" s="11" t="n">
        <x:f>H9434*(1-'Summary'!$B$5)</x:f>
        <x:v>197.6</x:v>
      </x:c>
      <x:c r="J9434" s="11" t="n">
        <x:f>E9434*G9434</x:f>
        <x:v>328</x:v>
      </x:c>
      <x:c r="K9434" s="11" t="n">
        <x:f>I9434-J9434</x:f>
        <x:v>-130.4</x:v>
      </x:c>
      <x:c r="L9434" s="14" t="n">
        <x:f>K9434/I9434</x:f>
        <x:v>-0.659919028340081</x:v>
      </x:c>
    </x:row>
    <x:row r="9435" ht="22" customHeight="1">
      <x:c r="A9435" s="2" t="str">
        <x:v>ORD-09431</x:v>
      </x:c>
      <x:c r="B9435" s="2" t="str">
        <x:v>East</x:v>
      </x:c>
      <x:c r="C9435" s="2" t="str">
        <x:v>Jun</x:v>
      </x:c>
      <x:c r="D9435" s="2" t="str">
        <x:v>SKU-071</x:v>
      </x:c>
      <x:c r="E9435" s="15" t="n">
        <x:v>11</x:v>
      </x:c>
      <x:c r="F9435" s="11" t="n">
        <x:v>65</x:v>
      </x:c>
      <x:c r="G9435" s="11" t="n">
        <x:v>93</x:v>
      </x:c>
      <x:c r="H9435" s="11" t="n">
        <x:f>E9435*F9435</x:f>
        <x:v>715</x:v>
      </x:c>
      <x:c r="I9435" s="11" t="n">
        <x:f>H9435*(1-'Summary'!$B$5)</x:f>
        <x:v>679.25</x:v>
      </x:c>
      <x:c r="J9435" s="11" t="n">
        <x:f>E9435*G9435</x:f>
        <x:v>1023</x:v>
      </x:c>
      <x:c r="K9435" s="11" t="n">
        <x:f>I9435-J9435</x:f>
        <x:v>-343.75</x:v>
      </x:c>
      <x:c r="L9435" s="14" t="n">
        <x:f>K9435/I9435</x:f>
        <x:v>-0.5060728744939271</x:v>
      </x:c>
    </x:row>
    <x:row r="9436" ht="22" customHeight="1">
      <x:c r="A9436" s="2" t="str">
        <x:v>ORD-09432</x:v>
      </x:c>
      <x:c r="B9436" s="2" t="str">
        <x:v>West</x:v>
      </x:c>
      <x:c r="C9436" s="2" t="str">
        <x:v>Jun</x:v>
      </x:c>
      <x:c r="D9436" s="2" t="str">
        <x:v>SKU-072</x:v>
      </x:c>
      <x:c r="E9436" s="15" t="n">
        <x:v>18</x:v>
      </x:c>
      <x:c r="F9436" s="11" t="n">
        <x:v>78</x:v>
      </x:c>
      <x:c r="G9436" s="11" t="n">
        <x:v>9</x:v>
      </x:c>
      <x:c r="H9436" s="11" t="n">
        <x:f>E9436*F9436</x:f>
        <x:v>1404</x:v>
      </x:c>
      <x:c r="I9436" s="11" t="n">
        <x:f>H9436*(1-'Summary'!$B$5)</x:f>
        <x:v>1333.8</x:v>
      </x:c>
      <x:c r="J9436" s="11" t="n">
        <x:f>E9436*G9436</x:f>
        <x:v>162</x:v>
      </x:c>
      <x:c r="K9436" s="11" t="n">
        <x:f>I9436-J9436</x:f>
        <x:v>1171.8</x:v>
      </x:c>
      <x:c r="L9436" s="14" t="n">
        <x:f>K9436/I9436</x:f>
        <x:v>0.8785425101214575</x:v>
      </x:c>
    </x:row>
    <x:row r="9437" ht="22" customHeight="1">
      <x:c r="A9437" s="2" t="str">
        <x:v>ORD-09433</x:v>
      </x:c>
      <x:c r="B9437" s="2" t="str">
        <x:v>North</x:v>
      </x:c>
      <x:c r="C9437" s="2" t="str">
        <x:v>Jul</x:v>
      </x:c>
      <x:c r="D9437" s="2" t="str">
        <x:v>SKU-073</x:v>
      </x:c>
      <x:c r="E9437" s="15" t="n">
        <x:v>1</x:v>
      </x:c>
      <x:c r="F9437" s="11" t="n">
        <x:v>91</x:v>
      </x:c>
      <x:c r="G9437" s="11" t="n">
        <x:v>20</x:v>
      </x:c>
      <x:c r="H9437" s="11" t="n">
        <x:f>E9437*F9437</x:f>
        <x:v>91</x:v>
      </x:c>
      <x:c r="I9437" s="11" t="n">
        <x:f>H9437*(1-'Summary'!$B$5)</x:f>
        <x:v>86.45</x:v>
      </x:c>
      <x:c r="J9437" s="11" t="n">
        <x:f>E9437*G9437</x:f>
        <x:v>20</x:v>
      </x:c>
      <x:c r="K9437" s="11" t="n">
        <x:f>I9437-J9437</x:f>
        <x:v>66.45</x:v>
      </x:c>
      <x:c r="L9437" s="14" t="n">
        <x:f>K9437/I9437</x:f>
        <x:v>0.7686524002313476</x:v>
      </x:c>
    </x:row>
    <x:row r="9438" ht="22" customHeight="1">
      <x:c r="A9438" s="2" t="str">
        <x:v>ORD-09434</x:v>
      </x:c>
      <x:c r="B9438" s="2" t="str">
        <x:v>South</x:v>
      </x:c>
      <x:c r="C9438" s="2" t="str">
        <x:v>Jul</x:v>
      </x:c>
      <x:c r="D9438" s="2" t="str">
        <x:v>SKU-074</x:v>
      </x:c>
      <x:c r="E9438" s="15" t="n">
        <x:v>8</x:v>
      </x:c>
      <x:c r="F9438" s="11" t="n">
        <x:v>104</x:v>
      </x:c>
      <x:c r="G9438" s="11" t="n">
        <x:v>31</x:v>
      </x:c>
      <x:c r="H9438" s="11" t="n">
        <x:f>E9438*F9438</x:f>
        <x:v>832</x:v>
      </x:c>
      <x:c r="I9438" s="11" t="n">
        <x:f>H9438*(1-'Summary'!$B$5)</x:f>
        <x:v>790.4</x:v>
      </x:c>
      <x:c r="J9438" s="11" t="n">
        <x:f>E9438*G9438</x:f>
        <x:v>248</x:v>
      </x:c>
      <x:c r="K9438" s="11" t="n">
        <x:f>I9438-J9438</x:f>
        <x:v>542.4</x:v>
      </x:c>
      <x:c r="L9438" s="14" t="n">
        <x:f>K9438/I9438</x:f>
        <x:v>0.6862348178137652</x:v>
      </x:c>
    </x:row>
    <x:row r="9439" ht="22" customHeight="1">
      <x:c r="A9439" s="2" t="str">
        <x:v>ORD-09435</x:v>
      </x:c>
      <x:c r="B9439" s="2" t="str">
        <x:v>East</x:v>
      </x:c>
      <x:c r="C9439" s="2" t="str">
        <x:v>Jul</x:v>
      </x:c>
      <x:c r="D9439" s="2" t="str">
        <x:v>SKU-075</x:v>
      </x:c>
      <x:c r="E9439" s="15" t="n">
        <x:v>15</x:v>
      </x:c>
      <x:c r="F9439" s="11" t="n">
        <x:v>117</x:v>
      </x:c>
      <x:c r="G9439" s="11" t="n">
        <x:v>42</x:v>
      </x:c>
      <x:c r="H9439" s="11" t="n">
        <x:f>E9439*F9439</x:f>
        <x:v>1755</x:v>
      </x:c>
      <x:c r="I9439" s="11" t="n">
        <x:f>H9439*(1-'Summary'!$B$5)</x:f>
        <x:v>1667.25</x:v>
      </x:c>
      <x:c r="J9439" s="11" t="n">
        <x:f>E9439*G9439</x:f>
        <x:v>630</x:v>
      </x:c>
      <x:c r="K9439" s="11" t="n">
        <x:f>I9439-J9439</x:f>
        <x:v>1037.25</x:v>
      </x:c>
      <x:c r="L9439" s="14" t="n">
        <x:f>K9439/I9439</x:f>
        <x:v>0.6221322537112011</x:v>
      </x:c>
    </x:row>
    <x:row r="9440" ht="22" customHeight="1">
      <x:c r="A9440" s="2" t="str">
        <x:v>ORD-09436</x:v>
      </x:c>
      <x:c r="B9440" s="2" t="str">
        <x:v>West</x:v>
      </x:c>
      <x:c r="C9440" s="2" t="str">
        <x:v>Jul</x:v>
      </x:c>
      <x:c r="D9440" s="2" t="str">
        <x:v>SKU-076</x:v>
      </x:c>
      <x:c r="E9440" s="15" t="n">
        <x:v>22</x:v>
      </x:c>
      <x:c r="F9440" s="11" t="n">
        <x:v>130</x:v>
      </x:c>
      <x:c r="G9440" s="11" t="n">
        <x:v>53</x:v>
      </x:c>
      <x:c r="H9440" s="11" t="n">
        <x:f>E9440*F9440</x:f>
        <x:v>2860</x:v>
      </x:c>
      <x:c r="I9440" s="11" t="n">
        <x:f>H9440*(1-'Summary'!$B$5)</x:f>
        <x:v>2717</x:v>
      </x:c>
      <x:c r="J9440" s="11" t="n">
        <x:f>E9440*G9440</x:f>
        <x:v>1166</x:v>
      </x:c>
      <x:c r="K9440" s="11" t="n">
        <x:f>I9440-J9440</x:f>
        <x:v>1551</x:v>
      </x:c>
      <x:c r="L9440" s="14" t="n">
        <x:f>K9440/I9440</x:f>
        <x:v>0.5708502024291497</x:v>
      </x:c>
    </x:row>
    <x:row r="9441" ht="22" customHeight="1">
      <x:c r="A9441" s="2" t="str">
        <x:v>ORD-09437</x:v>
      </x:c>
      <x:c r="B9441" s="2" t="str">
        <x:v>North</x:v>
      </x:c>
      <x:c r="C9441" s="2" t="str">
        <x:v>Aug</x:v>
      </x:c>
      <x:c r="D9441" s="2" t="str">
        <x:v>SKU-077</x:v>
      </x:c>
      <x:c r="E9441" s="15" t="n">
        <x:v>5</x:v>
      </x:c>
      <x:c r="F9441" s="11" t="n">
        <x:v>143</x:v>
      </x:c>
      <x:c r="G9441" s="11" t="n">
        <x:v>64</x:v>
      </x:c>
      <x:c r="H9441" s="11" t="n">
        <x:f>E9441*F9441</x:f>
        <x:v>715</x:v>
      </x:c>
      <x:c r="I9441" s="11" t="n">
        <x:f>H9441*(1-'Summary'!$B$5)</x:f>
        <x:v>679.25</x:v>
      </x:c>
      <x:c r="J9441" s="11" t="n">
        <x:f>E9441*G9441</x:f>
        <x:v>320</x:v>
      </x:c>
      <x:c r="K9441" s="11" t="n">
        <x:f>I9441-J9441</x:f>
        <x:v>359.25</x:v>
      </x:c>
      <x:c r="L9441" s="14" t="n">
        <x:f>K9441/I9441</x:f>
        <x:v>0.5288921604711079</x:v>
      </x:c>
    </x:row>
    <x:row r="9442" ht="22" customHeight="1">
      <x:c r="A9442" s="2" t="str">
        <x:v>ORD-09438</x:v>
      </x:c>
      <x:c r="B9442" s="2" t="str">
        <x:v>South</x:v>
      </x:c>
      <x:c r="C9442" s="2" t="str">
        <x:v>Aug</x:v>
      </x:c>
      <x:c r="D9442" s="2" t="str">
        <x:v>SKU-078</x:v>
      </x:c>
      <x:c r="E9442" s="15" t="n">
        <x:v>12</x:v>
      </x:c>
      <x:c r="F9442" s="11" t="n">
        <x:v>156</x:v>
      </x:c>
      <x:c r="G9442" s="11" t="n">
        <x:v>75</x:v>
      </x:c>
      <x:c r="H9442" s="11" t="n">
        <x:f>E9442*F9442</x:f>
        <x:v>1872</x:v>
      </x:c>
      <x:c r="I9442" s="11" t="n">
        <x:f>H9442*(1-'Summary'!$B$5)</x:f>
        <x:v>1778.3999999999999</x:v>
      </x:c>
      <x:c r="J9442" s="11" t="n">
        <x:f>E9442*G9442</x:f>
        <x:v>900</x:v>
      </x:c>
      <x:c r="K9442" s="11" t="n">
        <x:f>I9442-J9442</x:f>
        <x:v>878.3999999999999</x:v>
      </x:c>
      <x:c r="L9442" s="14" t="n">
        <x:f>K9442/I9442</x:f>
        <x:v>0.4939271255060728</x:v>
      </x:c>
    </x:row>
    <x:row r="9443" ht="22" customHeight="1">
      <x:c r="A9443" s="2" t="str">
        <x:v>ORD-09439</x:v>
      </x:c>
      <x:c r="B9443" s="2" t="str">
        <x:v>East</x:v>
      </x:c>
      <x:c r="C9443" s="2" t="str">
        <x:v>Aug</x:v>
      </x:c>
      <x:c r="D9443" s="2" t="str">
        <x:v>SKU-079</x:v>
      </x:c>
      <x:c r="E9443" s="15" t="n">
        <x:v>19</x:v>
      </x:c>
      <x:c r="F9443" s="11" t="n">
        <x:v>169</x:v>
      </x:c>
      <x:c r="G9443" s="11" t="n">
        <x:v>86</x:v>
      </x:c>
      <x:c r="H9443" s="11" t="n">
        <x:f>E9443*F9443</x:f>
        <x:v>3211</x:v>
      </x:c>
      <x:c r="I9443" s="11" t="n">
        <x:f>H9443*(1-'Summary'!$B$5)</x:f>
        <x:v>3050.45</x:v>
      </x:c>
      <x:c r="J9443" s="11" t="n">
        <x:f>E9443*G9443</x:f>
        <x:v>1634</x:v>
      </x:c>
      <x:c r="K9443" s="11" t="n">
        <x:f>I9443-J9443</x:f>
        <x:v>1416.4499999999998</x:v>
      </x:c>
      <x:c r="L9443" s="14" t="n">
        <x:f>K9443/I9443</x:f>
        <x:v>0.4643413266895048</x:v>
      </x:c>
    </x:row>
    <x:row r="9444" ht="22" customHeight="1">
      <x:c r="A9444" s="2" t="str">
        <x:v>ORD-09440</x:v>
      </x:c>
      <x:c r="B9444" s="2" t="str">
        <x:v>West</x:v>
      </x:c>
      <x:c r="C9444" s="2" t="str">
        <x:v>Aug</x:v>
      </x:c>
      <x:c r="D9444" s="2" t="str">
        <x:v>SKU-080</x:v>
      </x:c>
      <x:c r="E9444" s="15" t="n">
        <x:v>2</x:v>
      </x:c>
      <x:c r="F9444" s="11" t="n">
        <x:v>182</x:v>
      </x:c>
      <x:c r="G9444" s="11" t="n">
        <x:v>97</x:v>
      </x:c>
      <x:c r="H9444" s="11" t="n">
        <x:f>E9444*F9444</x:f>
        <x:v>364</x:v>
      </x:c>
      <x:c r="I9444" s="11" t="n">
        <x:f>H9444*(1-'Summary'!$B$5)</x:f>
        <x:v>345.8</x:v>
      </x:c>
      <x:c r="J9444" s="11" t="n">
        <x:f>E9444*G9444</x:f>
        <x:v>194</x:v>
      </x:c>
      <x:c r="K9444" s="11" t="n">
        <x:f>I9444-J9444</x:f>
        <x:v>151.8</x:v>
      </x:c>
      <x:c r="L9444" s="14" t="n">
        <x:f>K9444/I9444</x:f>
        <x:v>0.43898207056101796</x:v>
      </x:c>
    </x:row>
    <x:row r="9445" ht="22" customHeight="1">
      <x:c r="A9445" s="2" t="str">
        <x:v>ORD-09441</x:v>
      </x:c>
      <x:c r="B9445" s="2" t="str">
        <x:v>North</x:v>
      </x:c>
      <x:c r="C9445" s="2" t="str">
        <x:v>Sep</x:v>
      </x:c>
      <x:c r="D9445" s="2" t="str">
        <x:v>SKU-081</x:v>
      </x:c>
      <x:c r="E9445" s="15" t="n">
        <x:v>9</x:v>
      </x:c>
      <x:c r="F9445" s="11" t="n">
        <x:v>195</x:v>
      </x:c>
      <x:c r="G9445" s="11" t="n">
        <x:v>13</x:v>
      </x:c>
      <x:c r="H9445" s="11" t="n">
        <x:f>E9445*F9445</x:f>
        <x:v>1755</x:v>
      </x:c>
      <x:c r="I9445" s="11" t="n">
        <x:f>H9445*(1-'Summary'!$B$5)</x:f>
        <x:v>1667.25</x:v>
      </x:c>
      <x:c r="J9445" s="11" t="n">
        <x:f>E9445*G9445</x:f>
        <x:v>117</x:v>
      </x:c>
      <x:c r="K9445" s="11" t="n">
        <x:f>I9445-J9445</x:f>
        <x:v>1550.25</x:v>
      </x:c>
      <x:c r="L9445" s="14" t="n">
        <x:f>K9445/I9445</x:f>
        <x:v>0.9298245614035088</x:v>
      </x:c>
    </x:row>
    <x:row r="9446" ht="22" customHeight="1">
      <x:c r="A9446" s="2" t="str">
        <x:v>ORD-09442</x:v>
      </x:c>
      <x:c r="B9446" s="2" t="str">
        <x:v>South</x:v>
      </x:c>
      <x:c r="C9446" s="2" t="str">
        <x:v>Sep</x:v>
      </x:c>
      <x:c r="D9446" s="2" t="str">
        <x:v>SKU-082</x:v>
      </x:c>
      <x:c r="E9446" s="15" t="n">
        <x:v>16</x:v>
      </x:c>
      <x:c r="F9446" s="11" t="n">
        <x:v>208</x:v>
      </x:c>
      <x:c r="G9446" s="11" t="n">
        <x:v>24</x:v>
      </x:c>
      <x:c r="H9446" s="11" t="n">
        <x:f>E9446*F9446</x:f>
        <x:v>3328</x:v>
      </x:c>
      <x:c r="I9446" s="11" t="n">
        <x:f>H9446*(1-'Summary'!$B$5)</x:f>
        <x:v>3161.6</x:v>
      </x:c>
      <x:c r="J9446" s="11" t="n">
        <x:f>E9446*G9446</x:f>
        <x:v>384</x:v>
      </x:c>
      <x:c r="K9446" s="11" t="n">
        <x:f>I9446-J9446</x:f>
        <x:v>2777.6</x:v>
      </x:c>
      <x:c r="L9446" s="14" t="n">
        <x:f>K9446/I9446</x:f>
        <x:v>0.8785425101214575</x:v>
      </x:c>
    </x:row>
    <x:row r="9447" ht="22" customHeight="1">
      <x:c r="A9447" s="2" t="str">
        <x:v>ORD-09443</x:v>
      </x:c>
      <x:c r="B9447" s="2" t="str">
        <x:v>East</x:v>
      </x:c>
      <x:c r="C9447" s="2" t="str">
        <x:v>Sep</x:v>
      </x:c>
      <x:c r="D9447" s="2" t="str">
        <x:v>SKU-083</x:v>
      </x:c>
      <x:c r="E9447" s="15" t="n">
        <x:v>23</x:v>
      </x:c>
      <x:c r="F9447" s="11" t="n">
        <x:v>221</x:v>
      </x:c>
      <x:c r="G9447" s="11" t="n">
        <x:v>35</x:v>
      </x:c>
      <x:c r="H9447" s="11" t="n">
        <x:f>E9447*F9447</x:f>
        <x:v>5083</x:v>
      </x:c>
      <x:c r="I9447" s="11" t="n">
        <x:f>H9447*(1-'Summary'!$B$5)</x:f>
        <x:v>4828.849999999999</x:v>
      </x:c>
      <x:c r="J9447" s="11" t="n">
        <x:f>E9447*G9447</x:f>
        <x:v>805</x:v>
      </x:c>
      <x:c r="K9447" s="11" t="n">
        <x:f>I9447-J9447</x:f>
        <x:v>4023.8499999999995</x:v>
      </x:c>
      <x:c r="L9447" s="14" t="n">
        <x:f>K9447/I9447</x:f>
        <x:v>0.833293641343177</x:v>
      </x:c>
    </x:row>
    <x:row r="9448" ht="22" customHeight="1">
      <x:c r="A9448" s="2" t="str">
        <x:v>ORD-09444</x:v>
      </x:c>
      <x:c r="B9448" s="2" t="str">
        <x:v>West</x:v>
      </x:c>
      <x:c r="C9448" s="2" t="str">
        <x:v>Sep</x:v>
      </x:c>
      <x:c r="D9448" s="2" t="str">
        <x:v>SKU-084</x:v>
      </x:c>
      <x:c r="E9448" s="15" t="n">
        <x:v>6</x:v>
      </x:c>
      <x:c r="F9448" s="11" t="n">
        <x:v>234</x:v>
      </x:c>
      <x:c r="G9448" s="11" t="n">
        <x:v>46</x:v>
      </x:c>
      <x:c r="H9448" s="11" t="n">
        <x:f>E9448*F9448</x:f>
        <x:v>1404</x:v>
      </x:c>
      <x:c r="I9448" s="11" t="n">
        <x:f>H9448*(1-'Summary'!$B$5)</x:f>
        <x:v>1333.8</x:v>
      </x:c>
      <x:c r="J9448" s="11" t="n">
        <x:f>E9448*G9448</x:f>
        <x:v>276</x:v>
      </x:c>
      <x:c r="K9448" s="11" t="n">
        <x:f>I9448-J9448</x:f>
        <x:v>1057.8</x:v>
      </x:c>
      <x:c r="L9448" s="14" t="n">
        <x:f>K9448/I9448</x:f>
        <x:v>0.7930724246513721</x:v>
      </x:c>
    </x:row>
    <x:row r="9449" ht="22" customHeight="1">
      <x:c r="A9449" s="2" t="str">
        <x:v>ORD-09445</x:v>
      </x:c>
      <x:c r="B9449" s="2" t="str">
        <x:v>North</x:v>
      </x:c>
      <x:c r="C9449" s="2" t="str">
        <x:v>Oct</x:v>
      </x:c>
      <x:c r="D9449" s="2" t="str">
        <x:v>SKU-085</x:v>
      </x:c>
      <x:c r="E9449" s="15" t="n">
        <x:v>13</x:v>
      </x:c>
      <x:c r="F9449" s="11" t="n">
        <x:v>27</x:v>
      </x:c>
      <x:c r="G9449" s="11" t="n">
        <x:v>57</x:v>
      </x:c>
      <x:c r="H9449" s="11" t="n">
        <x:f>E9449*F9449</x:f>
        <x:v>351</x:v>
      </x:c>
      <x:c r="I9449" s="11" t="n">
        <x:f>H9449*(1-'Summary'!$B$5)</x:f>
        <x:v>333.45</x:v>
      </x:c>
      <x:c r="J9449" s="11" t="n">
        <x:f>E9449*G9449</x:f>
        <x:v>741</x:v>
      </x:c>
      <x:c r="K9449" s="11" t="n">
        <x:f>I9449-J9449</x:f>
        <x:v>-407.55</x:v>
      </x:c>
      <x:c r="L9449" s="14" t="n">
        <x:f>K9449/I9449</x:f>
        <x:v>-1.2222222222222223</x:v>
      </x:c>
    </x:row>
    <x:row r="9450" ht="22" customHeight="1">
      <x:c r="A9450" s="2" t="str">
        <x:v>ORD-09446</x:v>
      </x:c>
      <x:c r="B9450" s="2" t="str">
        <x:v>South</x:v>
      </x:c>
      <x:c r="C9450" s="2" t="str">
        <x:v>Oct</x:v>
      </x:c>
      <x:c r="D9450" s="2" t="str">
        <x:v>SKU-086</x:v>
      </x:c>
      <x:c r="E9450" s="15" t="n">
        <x:v>20</x:v>
      </x:c>
      <x:c r="F9450" s="11" t="n">
        <x:v>40</x:v>
      </x:c>
      <x:c r="G9450" s="11" t="n">
        <x:v>68</x:v>
      </x:c>
      <x:c r="H9450" s="11" t="n">
        <x:f>E9450*F9450</x:f>
        <x:v>800</x:v>
      </x:c>
      <x:c r="I9450" s="11" t="n">
        <x:f>H9450*(1-'Summary'!$B$5)</x:f>
        <x:v>760</x:v>
      </x:c>
      <x:c r="J9450" s="11" t="n">
        <x:f>E9450*G9450</x:f>
        <x:v>1360</x:v>
      </x:c>
      <x:c r="K9450" s="11" t="n">
        <x:f>I9450-J9450</x:f>
        <x:v>-600</x:v>
      </x:c>
      <x:c r="L9450" s="14" t="n">
        <x:f>K9450/I9450</x:f>
        <x:v>-0.7894736842105263</x:v>
      </x:c>
    </x:row>
    <x:row r="9451" ht="22" customHeight="1">
      <x:c r="A9451" s="2" t="str">
        <x:v>ORD-09447</x:v>
      </x:c>
      <x:c r="B9451" s="2" t="str">
        <x:v>East</x:v>
      </x:c>
      <x:c r="C9451" s="2" t="str">
        <x:v>Oct</x:v>
      </x:c>
      <x:c r="D9451" s="2" t="str">
        <x:v>SKU-087</x:v>
      </x:c>
      <x:c r="E9451" s="15" t="n">
        <x:v>3</x:v>
      </x:c>
      <x:c r="F9451" s="11" t="n">
        <x:v>53</x:v>
      </x:c>
      <x:c r="G9451" s="11" t="n">
        <x:v>79</x:v>
      </x:c>
      <x:c r="H9451" s="11" t="n">
        <x:f>E9451*F9451</x:f>
        <x:v>159</x:v>
      </x:c>
      <x:c r="I9451" s="11" t="n">
        <x:f>H9451*(1-'Summary'!$B$5)</x:f>
        <x:v>151.04999999999998</x:v>
      </x:c>
      <x:c r="J9451" s="11" t="n">
        <x:f>E9451*G9451</x:f>
        <x:v>237</x:v>
      </x:c>
      <x:c r="K9451" s="11" t="n">
        <x:f>I9451-J9451</x:f>
        <x:v>-85.95000000000002</x:v>
      </x:c>
      <x:c r="L9451" s="14" t="n">
        <x:f>K9451/I9451</x:f>
        <x:v>-0.5690168818272097</x:v>
      </x:c>
    </x:row>
    <x:row r="9452" ht="22" customHeight="1">
      <x:c r="A9452" s="2" t="str">
        <x:v>ORD-09448</x:v>
      </x:c>
      <x:c r="B9452" s="2" t="str">
        <x:v>West</x:v>
      </x:c>
      <x:c r="C9452" s="2" t="str">
        <x:v>Oct</x:v>
      </x:c>
      <x:c r="D9452" s="2" t="str">
        <x:v>SKU-088</x:v>
      </x:c>
      <x:c r="E9452" s="15" t="n">
        <x:v>10</x:v>
      </x:c>
      <x:c r="F9452" s="11" t="n">
        <x:v>66</x:v>
      </x:c>
      <x:c r="G9452" s="11" t="n">
        <x:v>90</x:v>
      </x:c>
      <x:c r="H9452" s="11" t="n">
        <x:f>E9452*F9452</x:f>
        <x:v>660</x:v>
      </x:c>
      <x:c r="I9452" s="11" t="n">
        <x:f>H9452*(1-'Summary'!$B$5)</x:f>
        <x:v>627</x:v>
      </x:c>
      <x:c r="J9452" s="11" t="n">
        <x:f>E9452*G9452</x:f>
        <x:v>900</x:v>
      </x:c>
      <x:c r="K9452" s="11" t="n">
        <x:f>I9452-J9452</x:f>
        <x:v>-273</x:v>
      </x:c>
      <x:c r="L9452" s="14" t="n">
        <x:f>K9452/I9452</x:f>
        <x:v>-0.4354066985645933</x:v>
      </x:c>
    </x:row>
    <x:row r="9453" ht="22" customHeight="1">
      <x:c r="A9453" s="2" t="str">
        <x:v>ORD-09449</x:v>
      </x:c>
      <x:c r="B9453" s="2" t="str">
        <x:v>North</x:v>
      </x:c>
      <x:c r="C9453" s="2" t="str">
        <x:v>Nov</x:v>
      </x:c>
      <x:c r="D9453" s="2" t="str">
        <x:v>SKU-089</x:v>
      </x:c>
      <x:c r="E9453" s="15" t="n">
        <x:v>17</x:v>
      </x:c>
      <x:c r="F9453" s="11" t="n">
        <x:v>79</x:v>
      </x:c>
      <x:c r="G9453" s="11" t="n">
        <x:v>101</x:v>
      </x:c>
      <x:c r="H9453" s="11" t="n">
        <x:f>E9453*F9453</x:f>
        <x:v>1343</x:v>
      </x:c>
      <x:c r="I9453" s="11" t="n">
        <x:f>H9453*(1-'Summary'!$B$5)</x:f>
        <x:v>1275.85</x:v>
      </x:c>
      <x:c r="J9453" s="11" t="n">
        <x:f>E9453*G9453</x:f>
        <x:v>1717</x:v>
      </x:c>
      <x:c r="K9453" s="11" t="n">
        <x:f>I9453-J9453</x:f>
        <x:v>-441.1500000000001</x:v>
      </x:c>
      <x:c r="L9453" s="14" t="n">
        <x:f>K9453/I9453</x:f>
        <x:v>-0.345769487008661</x:v>
      </x:c>
    </x:row>
    <x:row r="9454" ht="22" customHeight="1">
      <x:c r="A9454" s="2" t="str">
        <x:v>ORD-09450</x:v>
      </x:c>
      <x:c r="B9454" s="2" t="str">
        <x:v>South</x:v>
      </x:c>
      <x:c r="C9454" s="2" t="str">
        <x:v>Nov</x:v>
      </x:c>
      <x:c r="D9454" s="2" t="str">
        <x:v>SKU-090</x:v>
      </x:c>
      <x:c r="E9454" s="15" t="n">
        <x:v>24</x:v>
      </x:c>
      <x:c r="F9454" s="11" t="n">
        <x:v>92</x:v>
      </x:c>
      <x:c r="G9454" s="11" t="n">
        <x:v>17</x:v>
      </x:c>
      <x:c r="H9454" s="11" t="n">
        <x:f>E9454*F9454</x:f>
        <x:v>2208</x:v>
      </x:c>
      <x:c r="I9454" s="11" t="n">
        <x:f>H9454*(1-'Summary'!$B$5)</x:f>
        <x:v>2097.6</x:v>
      </x:c>
      <x:c r="J9454" s="11" t="n">
        <x:f>E9454*G9454</x:f>
        <x:v>408</x:v>
      </x:c>
      <x:c r="K9454" s="11" t="n">
        <x:f>I9454-J9454</x:f>
        <x:v>1689.6</x:v>
      </x:c>
      <x:c r="L9454" s="14" t="n">
        <x:f>K9454/I9454</x:f>
        <x:v>0.8054919908466819</x:v>
      </x:c>
    </x:row>
    <x:row r="9455" ht="22" customHeight="1">
      <x:c r="A9455" s="2" t="str">
        <x:v>ORD-09451</x:v>
      </x:c>
      <x:c r="B9455" s="2" t="str">
        <x:v>East</x:v>
      </x:c>
      <x:c r="C9455" s="2" t="str">
        <x:v>Nov</x:v>
      </x:c>
      <x:c r="D9455" s="2" t="str">
        <x:v>SKU-091</x:v>
      </x:c>
      <x:c r="E9455" s="15" t="n">
        <x:v>7</x:v>
      </x:c>
      <x:c r="F9455" s="11" t="n">
        <x:v>105</x:v>
      </x:c>
      <x:c r="G9455" s="11" t="n">
        <x:v>28</x:v>
      </x:c>
      <x:c r="H9455" s="11" t="n">
        <x:f>E9455*F9455</x:f>
        <x:v>735</x:v>
      </x:c>
      <x:c r="I9455" s="11" t="n">
        <x:f>H9455*(1-'Summary'!$B$5)</x:f>
        <x:v>698.25</x:v>
      </x:c>
      <x:c r="J9455" s="11" t="n">
        <x:f>E9455*G9455</x:f>
        <x:v>196</x:v>
      </x:c>
      <x:c r="K9455" s="11" t="n">
        <x:f>I9455-J9455</x:f>
        <x:v>502.25</x:v>
      </x:c>
      <x:c r="L9455" s="14" t="n">
        <x:f>K9455/I9455</x:f>
        <x:v>0.7192982456140351</x:v>
      </x:c>
    </x:row>
    <x:row r="9456" ht="22" customHeight="1">
      <x:c r="A9456" s="2" t="str">
        <x:v>ORD-09452</x:v>
      </x:c>
      <x:c r="B9456" s="2" t="str">
        <x:v>West</x:v>
      </x:c>
      <x:c r="C9456" s="2" t="str">
        <x:v>Nov</x:v>
      </x:c>
      <x:c r="D9456" s="2" t="str">
        <x:v>SKU-092</x:v>
      </x:c>
      <x:c r="E9456" s="15" t="n">
        <x:v>14</x:v>
      </x:c>
      <x:c r="F9456" s="11" t="n">
        <x:v>118</x:v>
      </x:c>
      <x:c r="G9456" s="11" t="n">
        <x:v>39</x:v>
      </x:c>
      <x:c r="H9456" s="11" t="n">
        <x:f>E9456*F9456</x:f>
        <x:v>1652</x:v>
      </x:c>
      <x:c r="I9456" s="11" t="n">
        <x:f>H9456*(1-'Summary'!$B$5)</x:f>
        <x:v>1569.3999999999999</x:v>
      </x:c>
      <x:c r="J9456" s="11" t="n">
        <x:f>E9456*G9456</x:f>
        <x:v>546</x:v>
      </x:c>
      <x:c r="K9456" s="11" t="n">
        <x:f>I9456-J9456</x:f>
        <x:v>1023.3999999999999</x:v>
      </x:c>
      <x:c r="L9456" s="14" t="n">
        <x:f>K9456/I9456</x:f>
        <x:v>0.6520963425512935</x:v>
      </x:c>
    </x:row>
    <x:row r="9457" ht="22" customHeight="1">
      <x:c r="A9457" s="2" t="str">
        <x:v>ORD-09453</x:v>
      </x:c>
      <x:c r="B9457" s="2" t="str">
        <x:v>North</x:v>
      </x:c>
      <x:c r="C9457" s="2" t="str">
        <x:v>Dec</x:v>
      </x:c>
      <x:c r="D9457" s="2" t="str">
        <x:v>SKU-093</x:v>
      </x:c>
      <x:c r="E9457" s="15" t="n">
        <x:v>21</x:v>
      </x:c>
      <x:c r="F9457" s="11" t="n">
        <x:v>131</x:v>
      </x:c>
      <x:c r="G9457" s="11" t="n">
        <x:v>50</x:v>
      </x:c>
      <x:c r="H9457" s="11" t="n">
        <x:f>E9457*F9457</x:f>
        <x:v>2751</x:v>
      </x:c>
      <x:c r="I9457" s="11" t="n">
        <x:f>H9457*(1-'Summary'!$B$5)</x:f>
        <x:v>2613.45</x:v>
      </x:c>
      <x:c r="J9457" s="11" t="n">
        <x:f>E9457*G9457</x:f>
        <x:v>1050</x:v>
      </x:c>
      <x:c r="K9457" s="11" t="n">
        <x:f>I9457-J9457</x:f>
        <x:v>1563.4499999999998</x:v>
      </x:c>
      <x:c r="L9457" s="14" t="n">
        <x:f>K9457/I9457</x:f>
        <x:v>0.5982322217758136</x:v>
      </x:c>
    </x:row>
    <x:row r="9458" ht="22" customHeight="1">
      <x:c r="A9458" s="2" t="str">
        <x:v>ORD-09454</x:v>
      </x:c>
      <x:c r="B9458" s="2" t="str">
        <x:v>South</x:v>
      </x:c>
      <x:c r="C9458" s="2" t="str">
        <x:v>Dec</x:v>
      </x:c>
      <x:c r="D9458" s="2" t="str">
        <x:v>SKU-094</x:v>
      </x:c>
      <x:c r="E9458" s="15" t="n">
        <x:v>4</x:v>
      </x:c>
      <x:c r="F9458" s="11" t="n">
        <x:v>144</x:v>
      </x:c>
      <x:c r="G9458" s="11" t="n">
        <x:v>61</x:v>
      </x:c>
      <x:c r="H9458" s="11" t="n">
        <x:f>E9458*F9458</x:f>
        <x:v>576</x:v>
      </x:c>
      <x:c r="I9458" s="11" t="n">
        <x:f>H9458*(1-'Summary'!$B$5)</x:f>
        <x:v>547.1999999999999</x:v>
      </x:c>
      <x:c r="J9458" s="11" t="n">
        <x:f>E9458*G9458</x:f>
        <x:v>244</x:v>
      </x:c>
      <x:c r="K9458" s="11" t="n">
        <x:f>I9458-J9458</x:f>
        <x:v>303.19999999999993</x:v>
      </x:c>
      <x:c r="L9458" s="14" t="n">
        <x:f>K9458/I9458</x:f>
        <x:v>0.554093567251462</x:v>
      </x:c>
    </x:row>
    <x:row r="9459" ht="22" customHeight="1">
      <x:c r="A9459" s="2" t="str">
        <x:v>ORD-09455</x:v>
      </x:c>
      <x:c r="B9459" s="2" t="str">
        <x:v>East</x:v>
      </x:c>
      <x:c r="C9459" s="2" t="str">
        <x:v>Dec</x:v>
      </x:c>
      <x:c r="D9459" s="2" t="str">
        <x:v>SKU-095</x:v>
      </x:c>
      <x:c r="E9459" s="15" t="n">
        <x:v>11</x:v>
      </x:c>
      <x:c r="F9459" s="11" t="n">
        <x:v>157</x:v>
      </x:c>
      <x:c r="G9459" s="11" t="n">
        <x:v>72</x:v>
      </x:c>
      <x:c r="H9459" s="11" t="n">
        <x:f>E9459*F9459</x:f>
        <x:v>1727</x:v>
      </x:c>
      <x:c r="I9459" s="11" t="n">
        <x:f>H9459*(1-'Summary'!$B$5)</x:f>
        <x:v>1640.6499999999999</x:v>
      </x:c>
      <x:c r="J9459" s="11" t="n">
        <x:f>E9459*G9459</x:f>
        <x:v>792</x:v>
      </x:c>
      <x:c r="K9459" s="11" t="n">
        <x:f>I9459-J9459</x:f>
        <x:v>848.6499999999999</x:v>
      </x:c>
      <x:c r="L9459" s="14" t="n">
        <x:f>K9459/I9459</x:f>
        <x:v>0.5172644988266845</x:v>
      </x:c>
    </x:row>
    <x:row r="9460" ht="22" customHeight="1">
      <x:c r="A9460" s="2" t="str">
        <x:v>ORD-09456</x:v>
      </x:c>
      <x:c r="B9460" s="2" t="str">
        <x:v>West</x:v>
      </x:c>
      <x:c r="C9460" s="2" t="str">
        <x:v>Dec</x:v>
      </x:c>
      <x:c r="D9460" s="2" t="str">
        <x:v>SKU-096</x:v>
      </x:c>
      <x:c r="E9460" s="15" t="n">
        <x:v>18</x:v>
      </x:c>
      <x:c r="F9460" s="11" t="n">
        <x:v>170</x:v>
      </x:c>
      <x:c r="G9460" s="11" t="n">
        <x:v>83</x:v>
      </x:c>
      <x:c r="H9460" s="11" t="n">
        <x:f>E9460*F9460</x:f>
        <x:v>3060</x:v>
      </x:c>
      <x:c r="I9460" s="11" t="n">
        <x:f>H9460*(1-'Summary'!$B$5)</x:f>
        <x:v>2907</x:v>
      </x:c>
      <x:c r="J9460" s="11" t="n">
        <x:f>E9460*G9460</x:f>
        <x:v>1494</x:v>
      </x:c>
      <x:c r="K9460" s="11" t="n">
        <x:f>I9460-J9460</x:f>
        <x:v>1413</x:v>
      </x:c>
      <x:c r="L9460" s="14" t="n">
        <x:f>K9460/I9460</x:f>
        <x:v>0.48606811145510836</x:v>
      </x:c>
    </x:row>
    <x:row r="9461" ht="22" customHeight="1">
      <x:c r="A9461" s="2" t="str">
        <x:v>ORD-09457</x:v>
      </x:c>
      <x:c r="B9461" s="2" t="str">
        <x:v>North</x:v>
      </x:c>
      <x:c r="C9461" s="2" t="str">
        <x:v>Jan</x:v>
      </x:c>
      <x:c r="D9461" s="2" t="str">
        <x:v>SKU-097</x:v>
      </x:c>
      <x:c r="E9461" s="15" t="n">
        <x:v>1</x:v>
      </x:c>
      <x:c r="F9461" s="11" t="n">
        <x:v>183</x:v>
      </x:c>
      <x:c r="G9461" s="11" t="n">
        <x:v>94</x:v>
      </x:c>
      <x:c r="H9461" s="11" t="n">
        <x:f>E9461*F9461</x:f>
        <x:v>183</x:v>
      </x:c>
      <x:c r="I9461" s="11" t="n">
        <x:f>H9461*(1-'Summary'!$B$5)</x:f>
        <x:v>173.85</x:v>
      </x:c>
      <x:c r="J9461" s="11" t="n">
        <x:f>E9461*G9461</x:f>
        <x:v>94</x:v>
      </x:c>
      <x:c r="K9461" s="11" t="n">
        <x:f>I9461-J9461</x:f>
        <x:v>79.85</x:v>
      </x:c>
      <x:c r="L9461" s="14" t="n">
        <x:f>K9461/I9461</x:f>
        <x:v>0.4593039976991659</x:v>
      </x:c>
    </x:row>
    <x:row r="9462" ht="22" customHeight="1">
      <x:c r="A9462" s="2" t="str">
        <x:v>ORD-09458</x:v>
      </x:c>
      <x:c r="B9462" s="2" t="str">
        <x:v>South</x:v>
      </x:c>
      <x:c r="C9462" s="2" t="str">
        <x:v>Jan</x:v>
      </x:c>
      <x:c r="D9462" s="2" t="str">
        <x:v>SKU-098</x:v>
      </x:c>
      <x:c r="E9462" s="15" t="n">
        <x:v>8</x:v>
      </x:c>
      <x:c r="F9462" s="11" t="n">
        <x:v>196</x:v>
      </x:c>
      <x:c r="G9462" s="11" t="n">
        <x:v>10</x:v>
      </x:c>
      <x:c r="H9462" s="11" t="n">
        <x:f>E9462*F9462</x:f>
        <x:v>1568</x:v>
      </x:c>
      <x:c r="I9462" s="11" t="n">
        <x:f>H9462*(1-'Summary'!$B$5)</x:f>
        <x:v>1489.6</x:v>
      </x:c>
      <x:c r="J9462" s="11" t="n">
        <x:f>E9462*G9462</x:f>
        <x:v>80</x:v>
      </x:c>
      <x:c r="K9462" s="11" t="n">
        <x:f>I9462-J9462</x:f>
        <x:v>1409.6</x:v>
      </x:c>
      <x:c r="L9462" s="14" t="n">
        <x:f>K9462/I9462</x:f>
        <x:v>0.9462943071965628</x:v>
      </x:c>
    </x:row>
    <x:row r="9463" ht="22" customHeight="1">
      <x:c r="A9463" s="2" t="str">
        <x:v>ORD-09459</x:v>
      </x:c>
      <x:c r="B9463" s="2" t="str">
        <x:v>East</x:v>
      </x:c>
      <x:c r="C9463" s="2" t="str">
        <x:v>Jan</x:v>
      </x:c>
      <x:c r="D9463" s="2" t="str">
        <x:v>SKU-099</x:v>
      </x:c>
      <x:c r="E9463" s="15" t="n">
        <x:v>15</x:v>
      </x:c>
      <x:c r="F9463" s="11" t="n">
        <x:v>209</x:v>
      </x:c>
      <x:c r="G9463" s="11" t="n">
        <x:v>21</x:v>
      </x:c>
      <x:c r="H9463" s="11" t="n">
        <x:f>E9463*F9463</x:f>
        <x:v>3135</x:v>
      </x:c>
      <x:c r="I9463" s="11" t="n">
        <x:f>H9463*(1-'Summary'!$B$5)</x:f>
        <x:v>2978.25</x:v>
      </x:c>
      <x:c r="J9463" s="11" t="n">
        <x:f>E9463*G9463</x:f>
        <x:v>315</x:v>
      </x:c>
      <x:c r="K9463" s="11" t="n">
        <x:f>I9463-J9463</x:f>
        <x:v>2663.25</x:v>
      </x:c>
      <x:c r="L9463" s="14" t="n">
        <x:f>K9463/I9463</x:f>
        <x:v>0.8942331906320826</x:v>
      </x:c>
    </x:row>
    <x:row r="9464" ht="22" customHeight="1">
      <x:c r="A9464" s="2" t="str">
        <x:v>ORD-09460</x:v>
      </x:c>
      <x:c r="B9464" s="2" t="str">
        <x:v>West</x:v>
      </x:c>
      <x:c r="C9464" s="2" t="str">
        <x:v>Jan</x:v>
      </x:c>
      <x:c r="D9464" s="2" t="str">
        <x:v>SKU-100</x:v>
      </x:c>
      <x:c r="E9464" s="15" t="n">
        <x:v>22</x:v>
      </x:c>
      <x:c r="F9464" s="11" t="n">
        <x:v>222</x:v>
      </x:c>
      <x:c r="G9464" s="11" t="n">
        <x:v>32</x:v>
      </x:c>
      <x:c r="H9464" s="11" t="n">
        <x:f>E9464*F9464</x:f>
        <x:v>4884</x:v>
      </x:c>
      <x:c r="I9464" s="11" t="n">
        <x:f>H9464*(1-'Summary'!$B$5)</x:f>
        <x:v>4639.8</x:v>
      </x:c>
      <x:c r="J9464" s="11" t="n">
        <x:f>E9464*G9464</x:f>
        <x:v>704</x:v>
      </x:c>
      <x:c r="K9464" s="11" t="n">
        <x:f>I9464-J9464</x:f>
        <x:v>3935.8</x:v>
      </x:c>
      <x:c r="L9464" s="14" t="n">
        <x:f>K9464/I9464</x:f>
        <x:v>0.8482693219535324</x:v>
      </x:c>
    </x:row>
    <x:row r="9465" ht="22" customHeight="1">
      <x:c r="A9465" s="2" t="str">
        <x:v>ORD-09461</x:v>
      </x:c>
      <x:c r="B9465" s="2" t="str">
        <x:v>North</x:v>
      </x:c>
      <x:c r="C9465" s="2" t="str">
        <x:v>Feb</x:v>
      </x:c>
      <x:c r="D9465" s="2" t="str">
        <x:v>SKU-101</x:v>
      </x:c>
      <x:c r="E9465" s="15" t="n">
        <x:v>5</x:v>
      </x:c>
      <x:c r="F9465" s="11" t="n">
        <x:v>15</x:v>
      </x:c>
      <x:c r="G9465" s="11" t="n">
        <x:v>43</x:v>
      </x:c>
      <x:c r="H9465" s="11" t="n">
        <x:f>E9465*F9465</x:f>
        <x:v>75</x:v>
      </x:c>
      <x:c r="I9465" s="11" t="n">
        <x:f>H9465*(1-'Summary'!$B$5)</x:f>
        <x:v>71.25</x:v>
      </x:c>
      <x:c r="J9465" s="11" t="n">
        <x:f>E9465*G9465</x:f>
        <x:v>215</x:v>
      </x:c>
      <x:c r="K9465" s="11" t="n">
        <x:f>I9465-J9465</x:f>
        <x:v>-143.75</x:v>
      </x:c>
      <x:c r="L9465" s="14" t="n">
        <x:f>K9465/I9465</x:f>
        <x:v>-2.017543859649123</x:v>
      </x:c>
    </x:row>
    <x:row r="9466" ht="22" customHeight="1">
      <x:c r="A9466" s="2" t="str">
        <x:v>ORD-09462</x:v>
      </x:c>
      <x:c r="B9466" s="2" t="str">
        <x:v>South</x:v>
      </x:c>
      <x:c r="C9466" s="2" t="str">
        <x:v>Feb</x:v>
      </x:c>
      <x:c r="D9466" s="2" t="str">
        <x:v>SKU-102</x:v>
      </x:c>
      <x:c r="E9466" s="15" t="n">
        <x:v>12</x:v>
      </x:c>
      <x:c r="F9466" s="11" t="n">
        <x:v>28</x:v>
      </x:c>
      <x:c r="G9466" s="11" t="n">
        <x:v>54</x:v>
      </x:c>
      <x:c r="H9466" s="11" t="n">
        <x:f>E9466*F9466</x:f>
        <x:v>336</x:v>
      </x:c>
      <x:c r="I9466" s="11" t="n">
        <x:f>H9466*(1-'Summary'!$B$5)</x:f>
        <x:v>319.2</x:v>
      </x:c>
      <x:c r="J9466" s="11" t="n">
        <x:f>E9466*G9466</x:f>
        <x:v>648</x:v>
      </x:c>
      <x:c r="K9466" s="11" t="n">
        <x:f>I9466-J9466</x:f>
        <x:v>-328.8</x:v>
      </x:c>
      <x:c r="L9466" s="14" t="n">
        <x:f>K9466/I9466</x:f>
        <x:v>-1.0300751879699248</x:v>
      </x:c>
    </x:row>
    <x:row r="9467" ht="22" customHeight="1">
      <x:c r="A9467" s="2" t="str">
        <x:v>ORD-09463</x:v>
      </x:c>
      <x:c r="B9467" s="2" t="str">
        <x:v>East</x:v>
      </x:c>
      <x:c r="C9467" s="2" t="str">
        <x:v>Feb</x:v>
      </x:c>
      <x:c r="D9467" s="2" t="str">
        <x:v>SKU-103</x:v>
      </x:c>
      <x:c r="E9467" s="15" t="n">
        <x:v>19</x:v>
      </x:c>
      <x:c r="F9467" s="11" t="n">
        <x:v>41</x:v>
      </x:c>
      <x:c r="G9467" s="11" t="n">
        <x:v>65</x:v>
      </x:c>
      <x:c r="H9467" s="11" t="n">
        <x:f>E9467*F9467</x:f>
        <x:v>779</x:v>
      </x:c>
      <x:c r="I9467" s="11" t="n">
        <x:f>H9467*(1-'Summary'!$B$5)</x:f>
        <x:v>740.05</x:v>
      </x:c>
      <x:c r="J9467" s="11" t="n">
        <x:f>E9467*G9467</x:f>
        <x:v>1235</x:v>
      </x:c>
      <x:c r="K9467" s="11" t="n">
        <x:f>I9467-J9467</x:f>
        <x:v>-494.95000000000005</x:v>
      </x:c>
      <x:c r="L9467" s="14" t="n">
        <x:f>K9467/I9467</x:f>
        <x:v>-0.6688061617458281</x:v>
      </x:c>
    </x:row>
    <x:row r="9468" ht="22" customHeight="1">
      <x:c r="A9468" s="2" t="str">
        <x:v>ORD-09464</x:v>
      </x:c>
      <x:c r="B9468" s="2" t="str">
        <x:v>West</x:v>
      </x:c>
      <x:c r="C9468" s="2" t="str">
        <x:v>Feb</x:v>
      </x:c>
      <x:c r="D9468" s="2" t="str">
        <x:v>SKU-104</x:v>
      </x:c>
      <x:c r="E9468" s="15" t="n">
        <x:v>2</x:v>
      </x:c>
      <x:c r="F9468" s="11" t="n">
        <x:v>54</x:v>
      </x:c>
      <x:c r="G9468" s="11" t="n">
        <x:v>76</x:v>
      </x:c>
      <x:c r="H9468" s="11" t="n">
        <x:f>E9468*F9468</x:f>
        <x:v>108</x:v>
      </x:c>
      <x:c r="I9468" s="11" t="n">
        <x:f>H9468*(1-'Summary'!$B$5)</x:f>
        <x:v>102.6</x:v>
      </x:c>
      <x:c r="J9468" s="11" t="n">
        <x:f>E9468*G9468</x:f>
        <x:v>152</x:v>
      </x:c>
      <x:c r="K9468" s="11" t="n">
        <x:f>I9468-J9468</x:f>
        <x:v>-49.400000000000006</x:v>
      </x:c>
      <x:c r="L9468" s="14" t="n">
        <x:f>K9468/I9468</x:f>
        <x:v>-0.48148148148148157</x:v>
      </x:c>
    </x:row>
    <x:row r="9469" ht="22" customHeight="1">
      <x:c r="A9469" s="2" t="str">
        <x:v>ORD-09465</x:v>
      </x:c>
      <x:c r="B9469" s="2" t="str">
        <x:v>North</x:v>
      </x:c>
      <x:c r="C9469" s="2" t="str">
        <x:v>Mar</x:v>
      </x:c>
      <x:c r="D9469" s="2" t="str">
        <x:v>SKU-105</x:v>
      </x:c>
      <x:c r="E9469" s="15" t="n">
        <x:v>9</x:v>
      </x:c>
      <x:c r="F9469" s="11" t="n">
        <x:v>67</x:v>
      </x:c>
      <x:c r="G9469" s="11" t="n">
        <x:v>87</x:v>
      </x:c>
      <x:c r="H9469" s="11" t="n">
        <x:f>E9469*F9469</x:f>
        <x:v>603</x:v>
      </x:c>
      <x:c r="I9469" s="11" t="n">
        <x:f>H9469*(1-'Summary'!$B$5)</x:f>
        <x:v>572.85</x:v>
      </x:c>
      <x:c r="J9469" s="11" t="n">
        <x:f>E9469*G9469</x:f>
        <x:v>783</x:v>
      </x:c>
      <x:c r="K9469" s="11" t="n">
        <x:f>I9469-J9469</x:f>
        <x:v>-210.14999999999998</x:v>
      </x:c>
      <x:c r="L9469" s="14" t="n">
        <x:f>K9469/I9469</x:f>
        <x:v>-0.3668499607227022</x:v>
      </x:c>
    </x:row>
    <x:row r="9470" ht="22" customHeight="1">
      <x:c r="A9470" s="2" t="str">
        <x:v>ORD-09466</x:v>
      </x:c>
      <x:c r="B9470" s="2" t="str">
        <x:v>South</x:v>
      </x:c>
      <x:c r="C9470" s="2" t="str">
        <x:v>Mar</x:v>
      </x:c>
      <x:c r="D9470" s="2" t="str">
        <x:v>SKU-106</x:v>
      </x:c>
      <x:c r="E9470" s="15" t="n">
        <x:v>16</x:v>
      </x:c>
      <x:c r="F9470" s="11" t="n">
        <x:v>80</x:v>
      </x:c>
      <x:c r="G9470" s="11" t="n">
        <x:v>98</x:v>
      </x:c>
      <x:c r="H9470" s="11" t="n">
        <x:f>E9470*F9470</x:f>
        <x:v>1280</x:v>
      </x:c>
      <x:c r="I9470" s="11" t="n">
        <x:f>H9470*(1-'Summary'!$B$5)</x:f>
        <x:v>1216</x:v>
      </x:c>
      <x:c r="J9470" s="11" t="n">
        <x:f>E9470*G9470</x:f>
        <x:v>1568</x:v>
      </x:c>
      <x:c r="K9470" s="11" t="n">
        <x:f>I9470-J9470</x:f>
        <x:v>-352</x:v>
      </x:c>
      <x:c r="L9470" s="14" t="n">
        <x:f>K9470/I9470</x:f>
        <x:v>-0.2894736842105263</x:v>
      </x:c>
    </x:row>
    <x:row r="9471" ht="22" customHeight="1">
      <x:c r="A9471" s="2" t="str">
        <x:v>ORD-09467</x:v>
      </x:c>
      <x:c r="B9471" s="2" t="str">
        <x:v>East</x:v>
      </x:c>
      <x:c r="C9471" s="2" t="str">
        <x:v>Mar</x:v>
      </x:c>
      <x:c r="D9471" s="2" t="str">
        <x:v>SKU-107</x:v>
      </x:c>
      <x:c r="E9471" s="15" t="n">
        <x:v>23</x:v>
      </x:c>
      <x:c r="F9471" s="11" t="n">
        <x:v>93</x:v>
      </x:c>
      <x:c r="G9471" s="11" t="n">
        <x:v>14</x:v>
      </x:c>
      <x:c r="H9471" s="11" t="n">
        <x:f>E9471*F9471</x:f>
        <x:v>2139</x:v>
      </x:c>
      <x:c r="I9471" s="11" t="n">
        <x:f>H9471*(1-'Summary'!$B$5)</x:f>
        <x:v>2032.05</x:v>
      </x:c>
      <x:c r="J9471" s="11" t="n">
        <x:f>E9471*G9471</x:f>
        <x:v>322</x:v>
      </x:c>
      <x:c r="K9471" s="11" t="n">
        <x:f>I9471-J9471</x:f>
        <x:v>1710.05</x:v>
      </x:c>
      <x:c r="L9471" s="14" t="n">
        <x:f>K9471/I9471</x:f>
        <x:v>0.8415393322014714</x:v>
      </x:c>
    </x:row>
    <x:row r="9472" ht="22" customHeight="1">
      <x:c r="A9472" s="2" t="str">
        <x:v>ORD-09468</x:v>
      </x:c>
      <x:c r="B9472" s="2" t="str">
        <x:v>West</x:v>
      </x:c>
      <x:c r="C9472" s="2" t="str">
        <x:v>Mar</x:v>
      </x:c>
      <x:c r="D9472" s="2" t="str">
        <x:v>SKU-108</x:v>
      </x:c>
      <x:c r="E9472" s="15" t="n">
        <x:v>6</x:v>
      </x:c>
      <x:c r="F9472" s="11" t="n">
        <x:v>106</x:v>
      </x:c>
      <x:c r="G9472" s="11" t="n">
        <x:v>25</x:v>
      </x:c>
      <x:c r="H9472" s="11" t="n">
        <x:f>E9472*F9472</x:f>
        <x:v>636</x:v>
      </x:c>
      <x:c r="I9472" s="11" t="n">
        <x:f>H9472*(1-'Summary'!$B$5)</x:f>
        <x:v>604.1999999999999</x:v>
      </x:c>
      <x:c r="J9472" s="11" t="n">
        <x:f>E9472*G9472</x:f>
        <x:v>150</x:v>
      </x:c>
      <x:c r="K9472" s="11" t="n">
        <x:f>I9472-J9472</x:f>
        <x:v>454.19999999999993</x:v>
      </x:c>
      <x:c r="L9472" s="14" t="n">
        <x:f>K9472/I9472</x:f>
        <x:v>0.7517378351539226</x:v>
      </x:c>
    </x:row>
    <x:row r="9473" ht="22" customHeight="1">
      <x:c r="A9473" s="2" t="str">
        <x:v>ORD-09469</x:v>
      </x:c>
      <x:c r="B9473" s="2" t="str">
        <x:v>North</x:v>
      </x:c>
      <x:c r="C9473" s="2" t="str">
        <x:v>Apr</x:v>
      </x:c>
      <x:c r="D9473" s="2" t="str">
        <x:v>SKU-109</x:v>
      </x:c>
      <x:c r="E9473" s="15" t="n">
        <x:v>13</x:v>
      </x:c>
      <x:c r="F9473" s="11" t="n">
        <x:v>119</x:v>
      </x:c>
      <x:c r="G9473" s="11" t="n">
        <x:v>36</x:v>
      </x:c>
      <x:c r="H9473" s="11" t="n">
        <x:f>E9473*F9473</x:f>
        <x:v>1547</x:v>
      </x:c>
      <x:c r="I9473" s="11" t="n">
        <x:f>H9473*(1-'Summary'!$B$5)</x:f>
        <x:v>1469.6499999999999</x:v>
      </x:c>
      <x:c r="J9473" s="11" t="n">
        <x:f>E9473*G9473</x:f>
        <x:v>468</x:v>
      </x:c>
      <x:c r="K9473" s="11" t="n">
        <x:f>I9473-J9473</x:f>
        <x:v>1001.6499999999999</x:v>
      </x:c>
      <x:c r="L9473" s="14" t="n">
        <x:f>K9473/I9473</x:f>
        <x:v>0.6815568332596196</x:v>
      </x:c>
    </x:row>
    <x:row r="9474" ht="22" customHeight="1">
      <x:c r="A9474" s="2" t="str">
        <x:v>ORD-09470</x:v>
      </x:c>
      <x:c r="B9474" s="2" t="str">
        <x:v>South</x:v>
      </x:c>
      <x:c r="C9474" s="2" t="str">
        <x:v>Apr</x:v>
      </x:c>
      <x:c r="D9474" s="2" t="str">
        <x:v>SKU-110</x:v>
      </x:c>
      <x:c r="E9474" s="15" t="n">
        <x:v>20</x:v>
      </x:c>
      <x:c r="F9474" s="11" t="n">
        <x:v>132</x:v>
      </x:c>
      <x:c r="G9474" s="11" t="n">
        <x:v>47</x:v>
      </x:c>
      <x:c r="H9474" s="11" t="n">
        <x:f>E9474*F9474</x:f>
        <x:v>2640</x:v>
      </x:c>
      <x:c r="I9474" s="11" t="n">
        <x:f>H9474*(1-'Summary'!$B$5)</x:f>
        <x:v>2508</x:v>
      </x:c>
      <x:c r="J9474" s="11" t="n">
        <x:f>E9474*G9474</x:f>
        <x:v>940</x:v>
      </x:c>
      <x:c r="K9474" s="11" t="n">
        <x:f>I9474-J9474</x:f>
        <x:v>1568</x:v>
      </x:c>
      <x:c r="L9474" s="14" t="n">
        <x:f>K9474/I9474</x:f>
        <x:v>0.6251993620414673</x:v>
      </x:c>
    </x:row>
    <x:row r="9475" ht="22" customHeight="1">
      <x:c r="A9475" s="2" t="str">
        <x:v>ORD-09471</x:v>
      </x:c>
      <x:c r="B9475" s="2" t="str">
        <x:v>East</x:v>
      </x:c>
      <x:c r="C9475" s="2" t="str">
        <x:v>Apr</x:v>
      </x:c>
      <x:c r="D9475" s="2" t="str">
        <x:v>SKU-111</x:v>
      </x:c>
      <x:c r="E9475" s="15" t="n">
        <x:v>3</x:v>
      </x:c>
      <x:c r="F9475" s="11" t="n">
        <x:v>145</x:v>
      </x:c>
      <x:c r="G9475" s="11" t="n">
        <x:v>58</x:v>
      </x:c>
      <x:c r="H9475" s="11" t="n">
        <x:f>E9475*F9475</x:f>
        <x:v>435</x:v>
      </x:c>
      <x:c r="I9475" s="11" t="n">
        <x:f>H9475*(1-'Summary'!$B$5)</x:f>
        <x:v>413.25</x:v>
      </x:c>
      <x:c r="J9475" s="11" t="n">
        <x:f>E9475*G9475</x:f>
        <x:v>174</x:v>
      </x:c>
      <x:c r="K9475" s="11" t="n">
        <x:f>I9475-J9475</x:f>
        <x:v>239.25</x:v>
      </x:c>
      <x:c r="L9475" s="14" t="n">
        <x:f>K9475/I9475</x:f>
        <x:v>0.5789473684210527</x:v>
      </x:c>
    </x:row>
    <x:row r="9476" ht="22" customHeight="1">
      <x:c r="A9476" s="2" t="str">
        <x:v>ORD-09472</x:v>
      </x:c>
      <x:c r="B9476" s="2" t="str">
        <x:v>West</x:v>
      </x:c>
      <x:c r="C9476" s="2" t="str">
        <x:v>Apr</x:v>
      </x:c>
      <x:c r="D9476" s="2" t="str">
        <x:v>SKU-112</x:v>
      </x:c>
      <x:c r="E9476" s="15" t="n">
        <x:v>10</x:v>
      </x:c>
      <x:c r="F9476" s="11" t="n">
        <x:v>158</x:v>
      </x:c>
      <x:c r="G9476" s="11" t="n">
        <x:v>69</x:v>
      </x:c>
      <x:c r="H9476" s="11" t="n">
        <x:f>E9476*F9476</x:f>
        <x:v>1580</x:v>
      </x:c>
      <x:c r="I9476" s="11" t="n">
        <x:f>H9476*(1-'Summary'!$B$5)</x:f>
        <x:v>1501</x:v>
      </x:c>
      <x:c r="J9476" s="11" t="n">
        <x:f>E9476*G9476</x:f>
        <x:v>690</x:v>
      </x:c>
      <x:c r="K9476" s="11" t="n">
        <x:f>I9476-J9476</x:f>
        <x:v>811</x:v>
      </x:c>
      <x:c r="L9476" s="14" t="n">
        <x:f>K9476/I9476</x:f>
        <x:v>0.5403064623584277</x:v>
      </x:c>
    </x:row>
    <x:row r="9477" ht="22" customHeight="1">
      <x:c r="A9477" s="2" t="str">
        <x:v>ORD-09473</x:v>
      </x:c>
      <x:c r="B9477" s="2" t="str">
        <x:v>North</x:v>
      </x:c>
      <x:c r="C9477" s="2" t="str">
        <x:v>May</x:v>
      </x:c>
      <x:c r="D9477" s="2" t="str">
        <x:v>SKU-113</x:v>
      </x:c>
      <x:c r="E9477" s="15" t="n">
        <x:v>17</x:v>
      </x:c>
      <x:c r="F9477" s="11" t="n">
        <x:v>171</x:v>
      </x:c>
      <x:c r="G9477" s="11" t="n">
        <x:v>80</x:v>
      </x:c>
      <x:c r="H9477" s="11" t="n">
        <x:f>E9477*F9477</x:f>
        <x:v>2907</x:v>
      </x:c>
      <x:c r="I9477" s="11" t="n">
        <x:f>H9477*(1-'Summary'!$B$5)</x:f>
        <x:v>2761.65</x:v>
      </x:c>
      <x:c r="J9477" s="11" t="n">
        <x:f>E9477*G9477</x:f>
        <x:v>1360</x:v>
      </x:c>
      <x:c r="K9477" s="11" t="n">
        <x:f>I9477-J9477</x:f>
        <x:v>1401.65</x:v>
      </x:c>
      <x:c r="L9477" s="14" t="n">
        <x:f>K9477/I9477</x:f>
        <x:v>0.507540781779009</x:v>
      </x:c>
    </x:row>
    <x:row r="9478" ht="22" customHeight="1">
      <x:c r="A9478" s="2" t="str">
        <x:v>ORD-09474</x:v>
      </x:c>
      <x:c r="B9478" s="2" t="str">
        <x:v>South</x:v>
      </x:c>
      <x:c r="C9478" s="2" t="str">
        <x:v>May</x:v>
      </x:c>
      <x:c r="D9478" s="2" t="str">
        <x:v>SKU-114</x:v>
      </x:c>
      <x:c r="E9478" s="15" t="n">
        <x:v>24</x:v>
      </x:c>
      <x:c r="F9478" s="11" t="n">
        <x:v>184</x:v>
      </x:c>
      <x:c r="G9478" s="11" t="n">
        <x:v>91</x:v>
      </x:c>
      <x:c r="H9478" s="11" t="n">
        <x:f>E9478*F9478</x:f>
        <x:v>4416</x:v>
      </x:c>
      <x:c r="I9478" s="11" t="n">
        <x:f>H9478*(1-'Summary'!$B$5)</x:f>
        <x:v>4195.2</x:v>
      </x:c>
      <x:c r="J9478" s="11" t="n">
        <x:f>E9478*G9478</x:f>
        <x:v>2184</x:v>
      </x:c>
      <x:c r="K9478" s="11" t="n">
        <x:f>I9478-J9478</x:f>
        <x:v>2011.1999999999998</x:v>
      </x:c>
      <x:c r="L9478" s="14" t="n">
        <x:f>K9478/I9478</x:f>
        <x:v>0.47940503432494275</x:v>
      </x:c>
    </x:row>
    <x:row r="9479" ht="22" customHeight="1">
      <x:c r="A9479" s="2" t="str">
        <x:v>ORD-09475</x:v>
      </x:c>
      <x:c r="B9479" s="2" t="str">
        <x:v>East</x:v>
      </x:c>
      <x:c r="C9479" s="2" t="str">
        <x:v>May</x:v>
      </x:c>
      <x:c r="D9479" s="2" t="str">
        <x:v>SKU-115</x:v>
      </x:c>
      <x:c r="E9479" s="15" t="n">
        <x:v>7</x:v>
      </x:c>
      <x:c r="F9479" s="11" t="n">
        <x:v>197</x:v>
      </x:c>
      <x:c r="G9479" s="11" t="n">
        <x:v>102</x:v>
      </x:c>
      <x:c r="H9479" s="11" t="n">
        <x:f>E9479*F9479</x:f>
        <x:v>1379</x:v>
      </x:c>
      <x:c r="I9479" s="11" t="n">
        <x:f>H9479*(1-'Summary'!$B$5)</x:f>
        <x:v>1310.05</x:v>
      </x:c>
      <x:c r="J9479" s="11" t="n">
        <x:f>E9479*G9479</x:f>
        <x:v>714</x:v>
      </x:c>
      <x:c r="K9479" s="11" t="n">
        <x:f>I9479-J9479</x:f>
        <x:v>596.05</x:v>
      </x:c>
      <x:c r="L9479" s="14" t="n">
        <x:f>K9479/I9479</x:f>
        <x:v>0.4549826342506011</x:v>
      </x:c>
    </x:row>
    <x:row r="9480" ht="22" customHeight="1">
      <x:c r="A9480" s="2" t="str">
        <x:v>ORD-09476</x:v>
      </x:c>
      <x:c r="B9480" s="2" t="str">
        <x:v>West</x:v>
      </x:c>
      <x:c r="C9480" s="2" t="str">
        <x:v>May</x:v>
      </x:c>
      <x:c r="D9480" s="2" t="str">
        <x:v>SKU-116</x:v>
      </x:c>
      <x:c r="E9480" s="15" t="n">
        <x:v>14</x:v>
      </x:c>
      <x:c r="F9480" s="11" t="n">
        <x:v>210</x:v>
      </x:c>
      <x:c r="G9480" s="11" t="n">
        <x:v>18</x:v>
      </x:c>
      <x:c r="H9480" s="11" t="n">
        <x:f>E9480*F9480</x:f>
        <x:v>2940</x:v>
      </x:c>
      <x:c r="I9480" s="11" t="n">
        <x:f>H9480*(1-'Summary'!$B$5)</x:f>
        <x:v>2793</x:v>
      </x:c>
      <x:c r="J9480" s="11" t="n">
        <x:f>E9480*G9480</x:f>
        <x:v>252</x:v>
      </x:c>
      <x:c r="K9480" s="11" t="n">
        <x:f>I9480-J9480</x:f>
        <x:v>2541</x:v>
      </x:c>
      <x:c r="L9480" s="14" t="n">
        <x:f>K9480/I9480</x:f>
        <x:v>0.9097744360902256</x:v>
      </x:c>
    </x:row>
    <x:row r="9481" ht="22" customHeight="1">
      <x:c r="A9481" s="2" t="str">
        <x:v>ORD-09477</x:v>
      </x:c>
      <x:c r="B9481" s="2" t="str">
        <x:v>North</x:v>
      </x:c>
      <x:c r="C9481" s="2" t="str">
        <x:v>Jun</x:v>
      </x:c>
      <x:c r="D9481" s="2" t="str">
        <x:v>SKU-117</x:v>
      </x:c>
      <x:c r="E9481" s="15" t="n">
        <x:v>21</x:v>
      </x:c>
      <x:c r="F9481" s="11" t="n">
        <x:v>223</x:v>
      </x:c>
      <x:c r="G9481" s="11" t="n">
        <x:v>29</x:v>
      </x:c>
      <x:c r="H9481" s="11" t="n">
        <x:f>E9481*F9481</x:f>
        <x:v>4683</x:v>
      </x:c>
      <x:c r="I9481" s="11" t="n">
        <x:f>H9481*(1-'Summary'!$B$5)</x:f>
        <x:v>4448.849999999999</x:v>
      </x:c>
      <x:c r="J9481" s="11" t="n">
        <x:f>E9481*G9481</x:f>
        <x:v>609</x:v>
      </x:c>
      <x:c r="K9481" s="11" t="n">
        <x:f>I9481-J9481</x:f>
        <x:v>3839.8499999999995</x:v>
      </x:c>
      <x:c r="L9481" s="14" t="n">
        <x:f>K9481/I9481</x:f>
        <x:v>0.8631106915270238</x:v>
      </x:c>
    </x:row>
    <x:row r="9482" ht="22" customHeight="1">
      <x:c r="A9482" s="2" t="str">
        <x:v>ORD-09478</x:v>
      </x:c>
      <x:c r="B9482" s="2" t="str">
        <x:v>South</x:v>
      </x:c>
      <x:c r="C9482" s="2" t="str">
        <x:v>Jun</x:v>
      </x:c>
      <x:c r="D9482" s="2" t="str">
        <x:v>SKU-118</x:v>
      </x:c>
      <x:c r="E9482" s="15" t="n">
        <x:v>4</x:v>
      </x:c>
      <x:c r="F9482" s="11" t="n">
        <x:v>16</x:v>
      </x:c>
      <x:c r="G9482" s="11" t="n">
        <x:v>40</x:v>
      </x:c>
      <x:c r="H9482" s="11" t="n">
        <x:f>E9482*F9482</x:f>
        <x:v>64</x:v>
      </x:c>
      <x:c r="I9482" s="11" t="n">
        <x:f>H9482*(1-'Summary'!$B$5)</x:f>
        <x:v>60.8</x:v>
      </x:c>
      <x:c r="J9482" s="11" t="n">
        <x:f>E9482*G9482</x:f>
        <x:v>160</x:v>
      </x:c>
      <x:c r="K9482" s="11" t="n">
        <x:f>I9482-J9482</x:f>
        <x:v>-99.2</x:v>
      </x:c>
      <x:c r="L9482" s="14" t="n">
        <x:f>K9482/I9482</x:f>
        <x:v>-1.6315789473684212</x:v>
      </x:c>
    </x:row>
    <x:row r="9483" ht="22" customHeight="1">
      <x:c r="A9483" s="2" t="str">
        <x:v>ORD-09479</x:v>
      </x:c>
      <x:c r="B9483" s="2" t="str">
        <x:v>East</x:v>
      </x:c>
      <x:c r="C9483" s="2" t="str">
        <x:v>Jun</x:v>
      </x:c>
      <x:c r="D9483" s="2" t="str">
        <x:v>SKU-119</x:v>
      </x:c>
      <x:c r="E9483" s="15" t="n">
        <x:v>11</x:v>
      </x:c>
      <x:c r="F9483" s="11" t="n">
        <x:v>29</x:v>
      </x:c>
      <x:c r="G9483" s="11" t="n">
        <x:v>51</x:v>
      </x:c>
      <x:c r="H9483" s="11" t="n">
        <x:f>E9483*F9483</x:f>
        <x:v>319</x:v>
      </x:c>
      <x:c r="I9483" s="11" t="n">
        <x:f>H9483*(1-'Summary'!$B$5)</x:f>
        <x:v>303.05</x:v>
      </x:c>
      <x:c r="J9483" s="11" t="n">
        <x:f>E9483*G9483</x:f>
        <x:v>561</x:v>
      </x:c>
      <x:c r="K9483" s="11" t="n">
        <x:f>I9483-J9483</x:f>
        <x:v>-257.95</x:v>
      </x:c>
      <x:c r="L9483" s="14" t="n">
        <x:f>K9483/I9483</x:f>
        <x:v>-0.851179673321234</x:v>
      </x:c>
    </x:row>
    <x:row r="9484" ht="22" customHeight="1">
      <x:c r="A9484" s="2" t="str">
        <x:v>ORD-09480</x:v>
      </x:c>
      <x:c r="B9484" s="2" t="str">
        <x:v>West</x:v>
      </x:c>
      <x:c r="C9484" s="2" t="str">
        <x:v>Jun</x:v>
      </x:c>
      <x:c r="D9484" s="2" t="str">
        <x:v>SKU-120</x:v>
      </x:c>
      <x:c r="E9484" s="15" t="n">
        <x:v>18</x:v>
      </x:c>
      <x:c r="F9484" s="11" t="n">
        <x:v>42</x:v>
      </x:c>
      <x:c r="G9484" s="11" t="n">
        <x:v>62</x:v>
      </x:c>
      <x:c r="H9484" s="11" t="n">
        <x:f>E9484*F9484</x:f>
        <x:v>756</x:v>
      </x:c>
      <x:c r="I9484" s="11" t="n">
        <x:f>H9484*(1-'Summary'!$B$5)</x:f>
        <x:v>718.1999999999999</x:v>
      </x:c>
      <x:c r="J9484" s="11" t="n">
        <x:f>E9484*G9484</x:f>
        <x:v>1116</x:v>
      </x:c>
      <x:c r="K9484" s="11" t="n">
        <x:f>I9484-J9484</x:f>
        <x:v>-397.80000000000007</x:v>
      </x:c>
      <x:c r="L9484" s="14" t="n">
        <x:f>K9484/I9484</x:f>
        <x:v>-0.5538847117794488</x:v>
      </x:c>
    </x:row>
    <x:row r="9485" ht="22" customHeight="1">
      <x:c r="A9485" s="2" t="str">
        <x:v>ORD-09481</x:v>
      </x:c>
      <x:c r="B9485" s="2" t="str">
        <x:v>North</x:v>
      </x:c>
      <x:c r="C9485" s="2" t="str">
        <x:v>Jul</x:v>
      </x:c>
      <x:c r="D9485" s="2" t="str">
        <x:v>SKU-001</x:v>
      </x:c>
      <x:c r="E9485" s="15" t="n">
        <x:v>1</x:v>
      </x:c>
      <x:c r="F9485" s="11" t="n">
        <x:v>55</x:v>
      </x:c>
      <x:c r="G9485" s="11" t="n">
        <x:v>73</x:v>
      </x:c>
      <x:c r="H9485" s="11" t="n">
        <x:f>E9485*F9485</x:f>
        <x:v>55</x:v>
      </x:c>
      <x:c r="I9485" s="11" t="n">
        <x:f>H9485*(1-'Summary'!$B$5)</x:f>
        <x:v>52.25</x:v>
      </x:c>
      <x:c r="J9485" s="11" t="n">
        <x:f>E9485*G9485</x:f>
        <x:v>73</x:v>
      </x:c>
      <x:c r="K9485" s="11" t="n">
        <x:f>I9485-J9485</x:f>
        <x:v>-20.75</x:v>
      </x:c>
      <x:c r="L9485" s="14" t="n">
        <x:f>K9485/I9485</x:f>
        <x:v>-0.39712918660287083</x:v>
      </x:c>
    </x:row>
    <x:row r="9486" ht="22" customHeight="1">
      <x:c r="A9486" s="2" t="str">
        <x:v>ORD-09482</x:v>
      </x:c>
      <x:c r="B9486" s="2" t="str">
        <x:v>South</x:v>
      </x:c>
      <x:c r="C9486" s="2" t="str">
        <x:v>Jul</x:v>
      </x:c>
      <x:c r="D9486" s="2" t="str">
        <x:v>SKU-002</x:v>
      </x:c>
      <x:c r="E9486" s="15" t="n">
        <x:v>8</x:v>
      </x:c>
      <x:c r="F9486" s="11" t="n">
        <x:v>68</x:v>
      </x:c>
      <x:c r="G9486" s="11" t="n">
        <x:v>84</x:v>
      </x:c>
      <x:c r="H9486" s="11" t="n">
        <x:f>E9486*F9486</x:f>
        <x:v>544</x:v>
      </x:c>
      <x:c r="I9486" s="11" t="n">
        <x:f>H9486*(1-'Summary'!$B$5)</x:f>
        <x:v>516.8</x:v>
      </x:c>
      <x:c r="J9486" s="11" t="n">
        <x:f>E9486*G9486</x:f>
        <x:v>672</x:v>
      </x:c>
      <x:c r="K9486" s="11" t="n">
        <x:f>I9486-J9486</x:f>
        <x:v>-155.20000000000005</x:v>
      </x:c>
      <x:c r="L9486" s="14" t="n">
        <x:f>K9486/I9486</x:f>
        <x:v>-0.30030959752321995</x:v>
      </x:c>
    </x:row>
    <x:row r="9487" ht="22" customHeight="1">
      <x:c r="A9487" s="2" t="str">
        <x:v>ORD-09483</x:v>
      </x:c>
      <x:c r="B9487" s="2" t="str">
        <x:v>East</x:v>
      </x:c>
      <x:c r="C9487" s="2" t="str">
        <x:v>Jul</x:v>
      </x:c>
      <x:c r="D9487" s="2" t="str">
        <x:v>SKU-003</x:v>
      </x:c>
      <x:c r="E9487" s="15" t="n">
        <x:v>15</x:v>
      </x:c>
      <x:c r="F9487" s="11" t="n">
        <x:v>81</x:v>
      </x:c>
      <x:c r="G9487" s="11" t="n">
        <x:v>95</x:v>
      </x:c>
      <x:c r="H9487" s="11" t="n">
        <x:f>E9487*F9487</x:f>
        <x:v>1215</x:v>
      </x:c>
      <x:c r="I9487" s="11" t="n">
        <x:f>H9487*(1-'Summary'!$B$5)</x:f>
        <x:v>1154.25</x:v>
      </x:c>
      <x:c r="J9487" s="11" t="n">
        <x:f>E9487*G9487</x:f>
        <x:v>1425</x:v>
      </x:c>
      <x:c r="K9487" s="11" t="n">
        <x:f>I9487-J9487</x:f>
        <x:v>-270.75</x:v>
      </x:c>
      <x:c r="L9487" s="14" t="n">
        <x:f>K9487/I9487</x:f>
        <x:v>-0.2345679012345679</x:v>
      </x:c>
    </x:row>
    <x:row r="9488" ht="22" customHeight="1">
      <x:c r="A9488" s="2" t="str">
        <x:v>ORD-09484</x:v>
      </x:c>
      <x:c r="B9488" s="2" t="str">
        <x:v>West</x:v>
      </x:c>
      <x:c r="C9488" s="2" t="str">
        <x:v>Jul</x:v>
      </x:c>
      <x:c r="D9488" s="2" t="str">
        <x:v>SKU-004</x:v>
      </x:c>
      <x:c r="E9488" s="15" t="n">
        <x:v>22</x:v>
      </x:c>
      <x:c r="F9488" s="11" t="n">
        <x:v>94</x:v>
      </x:c>
      <x:c r="G9488" s="11" t="n">
        <x:v>11</x:v>
      </x:c>
      <x:c r="H9488" s="11" t="n">
        <x:f>E9488*F9488</x:f>
        <x:v>2068</x:v>
      </x:c>
      <x:c r="I9488" s="11" t="n">
        <x:f>H9488*(1-'Summary'!$B$5)</x:f>
        <x:v>1964.6</x:v>
      </x:c>
      <x:c r="J9488" s="11" t="n">
        <x:f>E9488*G9488</x:f>
        <x:v>242</x:v>
      </x:c>
      <x:c r="K9488" s="11" t="n">
        <x:f>I9488-J9488</x:f>
        <x:v>1722.6</x:v>
      </x:c>
      <x:c r="L9488" s="14" t="n">
        <x:f>K9488/I9488</x:f>
        <x:v>0.8768197088465846</x:v>
      </x:c>
    </x:row>
    <x:row r="9489" ht="22" customHeight="1">
      <x:c r="A9489" s="2" t="str">
        <x:v>ORD-09485</x:v>
      </x:c>
      <x:c r="B9489" s="2" t="str">
        <x:v>North</x:v>
      </x:c>
      <x:c r="C9489" s="2" t="str">
        <x:v>Aug</x:v>
      </x:c>
      <x:c r="D9489" s="2" t="str">
        <x:v>SKU-005</x:v>
      </x:c>
      <x:c r="E9489" s="15" t="n">
        <x:v>5</x:v>
      </x:c>
      <x:c r="F9489" s="11" t="n">
        <x:v>107</x:v>
      </x:c>
      <x:c r="G9489" s="11" t="n">
        <x:v>22</x:v>
      </x:c>
      <x:c r="H9489" s="11" t="n">
        <x:f>E9489*F9489</x:f>
        <x:v>535</x:v>
      </x:c>
      <x:c r="I9489" s="11" t="n">
        <x:f>H9489*(1-'Summary'!$B$5)</x:f>
        <x:v>508.25</x:v>
      </x:c>
      <x:c r="J9489" s="11" t="n">
        <x:f>E9489*G9489</x:f>
        <x:v>110</x:v>
      </x:c>
      <x:c r="K9489" s="11" t="n">
        <x:f>I9489-J9489</x:f>
        <x:v>398.25</x:v>
      </x:c>
      <x:c r="L9489" s="14" t="n">
        <x:f>K9489/I9489</x:f>
        <x:v>0.7835710772257747</x:v>
      </x:c>
    </x:row>
    <x:row r="9490" ht="22" customHeight="1">
      <x:c r="A9490" s="2" t="str">
        <x:v>ORD-09486</x:v>
      </x:c>
      <x:c r="B9490" s="2" t="str">
        <x:v>South</x:v>
      </x:c>
      <x:c r="C9490" s="2" t="str">
        <x:v>Aug</x:v>
      </x:c>
      <x:c r="D9490" s="2" t="str">
        <x:v>SKU-006</x:v>
      </x:c>
      <x:c r="E9490" s="15" t="n">
        <x:v>12</x:v>
      </x:c>
      <x:c r="F9490" s="11" t="n">
        <x:v>120</x:v>
      </x:c>
      <x:c r="G9490" s="11" t="n">
        <x:v>33</x:v>
      </x:c>
      <x:c r="H9490" s="11" t="n">
        <x:f>E9490*F9490</x:f>
        <x:v>1440</x:v>
      </x:c>
      <x:c r="I9490" s="11" t="n">
        <x:f>H9490*(1-'Summary'!$B$5)</x:f>
        <x:v>1368</x:v>
      </x:c>
      <x:c r="J9490" s="11" t="n">
        <x:f>E9490*G9490</x:f>
        <x:v>396</x:v>
      </x:c>
      <x:c r="K9490" s="11" t="n">
        <x:f>I9490-J9490</x:f>
        <x:v>972</x:v>
      </x:c>
      <x:c r="L9490" s="14" t="n">
        <x:f>K9490/I9490</x:f>
        <x:v>0.7105263157894737</x:v>
      </x:c>
    </x:row>
    <x:row r="9491" ht="22" customHeight="1">
      <x:c r="A9491" s="2" t="str">
        <x:v>ORD-09487</x:v>
      </x:c>
      <x:c r="B9491" s="2" t="str">
        <x:v>East</x:v>
      </x:c>
      <x:c r="C9491" s="2" t="str">
        <x:v>Aug</x:v>
      </x:c>
      <x:c r="D9491" s="2" t="str">
        <x:v>SKU-007</x:v>
      </x:c>
      <x:c r="E9491" s="15" t="n">
        <x:v>19</x:v>
      </x:c>
      <x:c r="F9491" s="11" t="n">
        <x:v>133</x:v>
      </x:c>
      <x:c r="G9491" s="11" t="n">
        <x:v>44</x:v>
      </x:c>
      <x:c r="H9491" s="11" t="n">
        <x:f>E9491*F9491</x:f>
        <x:v>2527</x:v>
      </x:c>
      <x:c r="I9491" s="11" t="n">
        <x:f>H9491*(1-'Summary'!$B$5)</x:f>
        <x:v>2400.65</x:v>
      </x:c>
      <x:c r="J9491" s="11" t="n">
        <x:f>E9491*G9491</x:f>
        <x:v>836</x:v>
      </x:c>
      <x:c r="K9491" s="11" t="n">
        <x:f>I9491-J9491</x:f>
        <x:v>1564.65</x:v>
      </x:c>
      <x:c r="L9491" s="14" t="n">
        <x:f>K9491/I9491</x:f>
        <x:v>0.6517609814008706</x:v>
      </x:c>
    </x:row>
    <x:row r="9492" ht="22" customHeight="1">
      <x:c r="A9492" s="2" t="str">
        <x:v>ORD-09488</x:v>
      </x:c>
      <x:c r="B9492" s="2" t="str">
        <x:v>West</x:v>
      </x:c>
      <x:c r="C9492" s="2" t="str">
        <x:v>Aug</x:v>
      </x:c>
      <x:c r="D9492" s="2" t="str">
        <x:v>SKU-008</x:v>
      </x:c>
      <x:c r="E9492" s="15" t="n">
        <x:v>2</x:v>
      </x:c>
      <x:c r="F9492" s="11" t="n">
        <x:v>146</x:v>
      </x:c>
      <x:c r="G9492" s="11" t="n">
        <x:v>55</x:v>
      </x:c>
      <x:c r="H9492" s="11" t="n">
        <x:f>E9492*F9492</x:f>
        <x:v>292</x:v>
      </x:c>
      <x:c r="I9492" s="11" t="n">
        <x:f>H9492*(1-'Summary'!$B$5)</x:f>
        <x:v>277.4</x:v>
      </x:c>
      <x:c r="J9492" s="11" t="n">
        <x:f>E9492*G9492</x:f>
        <x:v>110</x:v>
      </x:c>
      <x:c r="K9492" s="11" t="n">
        <x:f>I9492-J9492</x:f>
        <x:v>167.39999999999998</x:v>
      </x:c>
      <x:c r="L9492" s="14" t="n">
        <x:f>K9492/I9492</x:f>
        <x:v>0.6034607065609229</x:v>
      </x:c>
    </x:row>
    <x:row r="9493" ht="22" customHeight="1">
      <x:c r="A9493" s="2" t="str">
        <x:v>ORD-09489</x:v>
      </x:c>
      <x:c r="B9493" s="2" t="str">
        <x:v>North</x:v>
      </x:c>
      <x:c r="C9493" s="2" t="str">
        <x:v>Sep</x:v>
      </x:c>
      <x:c r="D9493" s="2" t="str">
        <x:v>SKU-009</x:v>
      </x:c>
      <x:c r="E9493" s="15" t="n">
        <x:v>9</x:v>
      </x:c>
      <x:c r="F9493" s="11" t="n">
        <x:v>159</x:v>
      </x:c>
      <x:c r="G9493" s="11" t="n">
        <x:v>66</x:v>
      </x:c>
      <x:c r="H9493" s="11" t="n">
        <x:f>E9493*F9493</x:f>
        <x:v>1431</x:v>
      </x:c>
      <x:c r="I9493" s="11" t="n">
        <x:f>H9493*(1-'Summary'!$B$5)</x:f>
        <x:v>1359.45</x:v>
      </x:c>
      <x:c r="J9493" s="11" t="n">
        <x:f>E9493*G9493</x:f>
        <x:v>594</x:v>
      </x:c>
      <x:c r="K9493" s="11" t="n">
        <x:f>I9493-J9493</x:f>
        <x:v>765.45</x:v>
      </x:c>
      <x:c r="L9493" s="14" t="n">
        <x:f>K9493/I9493</x:f>
        <x:v>0.5630585898709037</x:v>
      </x:c>
    </x:row>
    <x:row r="9494" ht="22" customHeight="1">
      <x:c r="A9494" s="2" t="str">
        <x:v>ORD-09490</x:v>
      </x:c>
      <x:c r="B9494" s="2" t="str">
        <x:v>South</x:v>
      </x:c>
      <x:c r="C9494" s="2" t="str">
        <x:v>Sep</x:v>
      </x:c>
      <x:c r="D9494" s="2" t="str">
        <x:v>SKU-010</x:v>
      </x:c>
      <x:c r="E9494" s="15" t="n">
        <x:v>16</x:v>
      </x:c>
      <x:c r="F9494" s="11" t="n">
        <x:v>172</x:v>
      </x:c>
      <x:c r="G9494" s="11" t="n">
        <x:v>77</x:v>
      </x:c>
      <x:c r="H9494" s="11" t="n">
        <x:f>E9494*F9494</x:f>
        <x:v>2752</x:v>
      </x:c>
      <x:c r="I9494" s="11" t="n">
        <x:f>H9494*(1-'Summary'!$B$5)</x:f>
        <x:v>2614.4</x:v>
      </x:c>
      <x:c r="J9494" s="11" t="n">
        <x:f>E9494*G9494</x:f>
        <x:v>1232</x:v>
      </x:c>
      <x:c r="K9494" s="11" t="n">
        <x:f>I9494-J9494</x:f>
        <x:v>1382.4</x:v>
      </x:c>
      <x:c r="L9494" s="14" t="n">
        <x:f>K9494/I9494</x:f>
        <x:v>0.5287637698898409</x:v>
      </x:c>
    </x:row>
    <x:row r="9495" ht="22" customHeight="1">
      <x:c r="A9495" s="2" t="str">
        <x:v>ORD-09491</x:v>
      </x:c>
      <x:c r="B9495" s="2" t="str">
        <x:v>East</x:v>
      </x:c>
      <x:c r="C9495" s="2" t="str">
        <x:v>Sep</x:v>
      </x:c>
      <x:c r="D9495" s="2" t="str">
        <x:v>SKU-011</x:v>
      </x:c>
      <x:c r="E9495" s="15" t="n">
        <x:v>23</x:v>
      </x:c>
      <x:c r="F9495" s="11" t="n">
        <x:v>185</x:v>
      </x:c>
      <x:c r="G9495" s="11" t="n">
        <x:v>88</x:v>
      </x:c>
      <x:c r="H9495" s="11" t="n">
        <x:f>E9495*F9495</x:f>
        <x:v>4255</x:v>
      </x:c>
      <x:c r="I9495" s="11" t="n">
        <x:f>H9495*(1-'Summary'!$B$5)</x:f>
        <x:v>4042.25</x:v>
      </x:c>
      <x:c r="J9495" s="11" t="n">
        <x:f>E9495*G9495</x:f>
        <x:v>2024</x:v>
      </x:c>
      <x:c r="K9495" s="11" t="n">
        <x:f>I9495-J9495</x:f>
        <x:v>2018.25</x:v>
      </x:c>
      <x:c r="L9495" s="14" t="n">
        <x:f>K9495/I9495</x:f>
        <x:v>0.4992887624466572</x:v>
      </x:c>
    </x:row>
    <x:row r="9496" ht="22" customHeight="1">
      <x:c r="A9496" s="2" t="str">
        <x:v>ORD-09492</x:v>
      </x:c>
      <x:c r="B9496" s="2" t="str">
        <x:v>West</x:v>
      </x:c>
      <x:c r="C9496" s="2" t="str">
        <x:v>Sep</x:v>
      </x:c>
      <x:c r="D9496" s="2" t="str">
        <x:v>SKU-012</x:v>
      </x:c>
      <x:c r="E9496" s="15" t="n">
        <x:v>6</x:v>
      </x:c>
      <x:c r="F9496" s="11" t="n">
        <x:v>198</x:v>
      </x:c>
      <x:c r="G9496" s="11" t="n">
        <x:v>99</x:v>
      </x:c>
      <x:c r="H9496" s="11" t="n">
        <x:f>E9496*F9496</x:f>
        <x:v>1188</x:v>
      </x:c>
      <x:c r="I9496" s="11" t="n">
        <x:f>H9496*(1-'Summary'!$B$5)</x:f>
        <x:v>1128.6</x:v>
      </x:c>
      <x:c r="J9496" s="11" t="n">
        <x:f>E9496*G9496</x:f>
        <x:v>594</x:v>
      </x:c>
      <x:c r="K9496" s="11" t="n">
        <x:f>I9496-J9496</x:f>
        <x:v>534.5999999999999</x:v>
      </x:c>
      <x:c r="L9496" s="14" t="n">
        <x:f>K9496/I9496</x:f>
        <x:v>0.47368421052631576</x:v>
      </x:c>
    </x:row>
    <x:row r="9497" ht="22" customHeight="1">
      <x:c r="A9497" s="2" t="str">
        <x:v>ORD-09493</x:v>
      </x:c>
      <x:c r="B9497" s="2" t="str">
        <x:v>North</x:v>
      </x:c>
      <x:c r="C9497" s="2" t="str">
        <x:v>Oct</x:v>
      </x:c>
      <x:c r="D9497" s="2" t="str">
        <x:v>SKU-013</x:v>
      </x:c>
      <x:c r="E9497" s="15" t="n">
        <x:v>13</x:v>
      </x:c>
      <x:c r="F9497" s="11" t="n">
        <x:v>211</x:v>
      </x:c>
      <x:c r="G9497" s="11" t="n">
        <x:v>15</x:v>
      </x:c>
      <x:c r="H9497" s="11" t="n">
        <x:f>E9497*F9497</x:f>
        <x:v>2743</x:v>
      </x:c>
      <x:c r="I9497" s="11" t="n">
        <x:f>H9497*(1-'Summary'!$B$5)</x:f>
        <x:v>2605.85</x:v>
      </x:c>
      <x:c r="J9497" s="11" t="n">
        <x:f>E9497*G9497</x:f>
        <x:v>195</x:v>
      </x:c>
      <x:c r="K9497" s="11" t="n">
        <x:f>I9497-J9497</x:f>
        <x:v>2410.85</x:v>
      </x:c>
      <x:c r="L9497" s="14" t="n">
        <x:f>K9497/I9497</x:f>
        <x:v>0.925168371164879</x:v>
      </x:c>
    </x:row>
    <x:row r="9498" ht="22" customHeight="1">
      <x:c r="A9498" s="2" t="str">
        <x:v>ORD-09494</x:v>
      </x:c>
      <x:c r="B9498" s="2" t="str">
        <x:v>South</x:v>
      </x:c>
      <x:c r="C9498" s="2" t="str">
        <x:v>Oct</x:v>
      </x:c>
      <x:c r="D9498" s="2" t="str">
        <x:v>SKU-014</x:v>
      </x:c>
      <x:c r="E9498" s="15" t="n">
        <x:v>20</x:v>
      </x:c>
      <x:c r="F9498" s="11" t="n">
        <x:v>224</x:v>
      </x:c>
      <x:c r="G9498" s="11" t="n">
        <x:v>26</x:v>
      </x:c>
      <x:c r="H9498" s="11" t="n">
        <x:f>E9498*F9498</x:f>
        <x:v>4480</x:v>
      </x:c>
      <x:c r="I9498" s="11" t="n">
        <x:f>H9498*(1-'Summary'!$B$5)</x:f>
        <x:v>4256</x:v>
      </x:c>
      <x:c r="J9498" s="11" t="n">
        <x:f>E9498*G9498</x:f>
        <x:v>520</x:v>
      </x:c>
      <x:c r="K9498" s="11" t="n">
        <x:f>I9498-J9498</x:f>
        <x:v>3736</x:v>
      </x:c>
      <x:c r="L9498" s="14" t="n">
        <x:f>K9498/I9498</x:f>
        <x:v>0.8778195488721805</x:v>
      </x:c>
    </x:row>
    <x:row r="9499" ht="22" customHeight="1">
      <x:c r="A9499" s="2" t="str">
        <x:v>ORD-09495</x:v>
      </x:c>
      <x:c r="B9499" s="2" t="str">
        <x:v>East</x:v>
      </x:c>
      <x:c r="C9499" s="2" t="str">
        <x:v>Oct</x:v>
      </x:c>
      <x:c r="D9499" s="2" t="str">
        <x:v>SKU-015</x:v>
      </x:c>
      <x:c r="E9499" s="15" t="n">
        <x:v>3</x:v>
      </x:c>
      <x:c r="F9499" s="11" t="n">
        <x:v>17</x:v>
      </x:c>
      <x:c r="G9499" s="11" t="n">
        <x:v>37</x:v>
      </x:c>
      <x:c r="H9499" s="11" t="n">
        <x:f>E9499*F9499</x:f>
        <x:v>51</x:v>
      </x:c>
      <x:c r="I9499" s="11" t="n">
        <x:f>H9499*(1-'Summary'!$B$5)</x:f>
        <x:v>48.449999999999996</x:v>
      </x:c>
      <x:c r="J9499" s="11" t="n">
        <x:f>E9499*G9499</x:f>
        <x:v>111</x:v>
      </x:c>
      <x:c r="K9499" s="11" t="n">
        <x:f>I9499-J9499</x:f>
        <x:v>-62.550000000000004</x:v>
      </x:c>
      <x:c r="L9499" s="14" t="n">
        <x:f>K9499/I9499</x:f>
        <x:v>-1.2910216718266256</x:v>
      </x:c>
    </x:row>
    <x:row r="9500" ht="22" customHeight="1">
      <x:c r="A9500" s="2" t="str">
        <x:v>ORD-09496</x:v>
      </x:c>
      <x:c r="B9500" s="2" t="str">
        <x:v>West</x:v>
      </x:c>
      <x:c r="C9500" s="2" t="str">
        <x:v>Oct</x:v>
      </x:c>
      <x:c r="D9500" s="2" t="str">
        <x:v>SKU-016</x:v>
      </x:c>
      <x:c r="E9500" s="15" t="n">
        <x:v>10</x:v>
      </x:c>
      <x:c r="F9500" s="11" t="n">
        <x:v>30</x:v>
      </x:c>
      <x:c r="G9500" s="11" t="n">
        <x:v>48</x:v>
      </x:c>
      <x:c r="H9500" s="11" t="n">
        <x:f>E9500*F9500</x:f>
        <x:v>300</x:v>
      </x:c>
      <x:c r="I9500" s="11" t="n">
        <x:f>H9500*(1-'Summary'!$B$5)</x:f>
        <x:v>285</x:v>
      </x:c>
      <x:c r="J9500" s="11" t="n">
        <x:f>E9500*G9500</x:f>
        <x:v>480</x:v>
      </x:c>
      <x:c r="K9500" s="11" t="n">
        <x:f>I9500-J9500</x:f>
        <x:v>-195</x:v>
      </x:c>
      <x:c r="L9500" s="14" t="n">
        <x:f>K9500/I9500</x:f>
        <x:v>-0.6842105263157895</x:v>
      </x:c>
    </x:row>
    <x:row r="9501" ht="22" customHeight="1">
      <x:c r="A9501" s="2" t="str">
        <x:v>ORD-09497</x:v>
      </x:c>
      <x:c r="B9501" s="2" t="str">
        <x:v>North</x:v>
      </x:c>
      <x:c r="C9501" s="2" t="str">
        <x:v>Nov</x:v>
      </x:c>
      <x:c r="D9501" s="2" t="str">
        <x:v>SKU-017</x:v>
      </x:c>
      <x:c r="E9501" s="15" t="n">
        <x:v>17</x:v>
      </x:c>
      <x:c r="F9501" s="11" t="n">
        <x:v>43</x:v>
      </x:c>
      <x:c r="G9501" s="11" t="n">
        <x:v>59</x:v>
      </x:c>
      <x:c r="H9501" s="11" t="n">
        <x:f>E9501*F9501</x:f>
        <x:v>731</x:v>
      </x:c>
      <x:c r="I9501" s="11" t="n">
        <x:f>H9501*(1-'Summary'!$B$5)</x:f>
        <x:v>694.4499999999999</x:v>
      </x:c>
      <x:c r="J9501" s="11" t="n">
        <x:f>E9501*G9501</x:f>
        <x:v>1003</x:v>
      </x:c>
      <x:c r="K9501" s="11" t="n">
        <x:f>I9501-J9501</x:f>
        <x:v>-308.55000000000007</x:v>
      </x:c>
      <x:c r="L9501" s="14" t="n">
        <x:f>K9501/I9501</x:f>
        <x:v>-0.44430844553243587</x:v>
      </x:c>
    </x:row>
    <x:row r="9502" ht="22" customHeight="1">
      <x:c r="A9502" s="2" t="str">
        <x:v>ORD-09498</x:v>
      </x:c>
      <x:c r="B9502" s="2" t="str">
        <x:v>South</x:v>
      </x:c>
      <x:c r="C9502" s="2" t="str">
        <x:v>Nov</x:v>
      </x:c>
      <x:c r="D9502" s="2" t="str">
        <x:v>SKU-018</x:v>
      </x:c>
      <x:c r="E9502" s="15" t="n">
        <x:v>24</x:v>
      </x:c>
      <x:c r="F9502" s="11" t="n">
        <x:v>56</x:v>
      </x:c>
      <x:c r="G9502" s="11" t="n">
        <x:v>70</x:v>
      </x:c>
      <x:c r="H9502" s="11" t="n">
        <x:f>E9502*F9502</x:f>
        <x:v>1344</x:v>
      </x:c>
      <x:c r="I9502" s="11" t="n">
        <x:f>H9502*(1-'Summary'!$B$5)</x:f>
        <x:v>1276.8</x:v>
      </x:c>
      <x:c r="J9502" s="11" t="n">
        <x:f>E9502*G9502</x:f>
        <x:v>1680</x:v>
      </x:c>
      <x:c r="K9502" s="11" t="n">
        <x:f>I9502-J9502</x:f>
        <x:v>-403.20000000000005</x:v>
      </x:c>
      <x:c r="L9502" s="14" t="n">
        <x:f>K9502/I9502</x:f>
        <x:v>-0.31578947368421056</x:v>
      </x:c>
    </x:row>
    <x:row r="9503" ht="22" customHeight="1">
      <x:c r="A9503" s="2" t="str">
        <x:v>ORD-09499</x:v>
      </x:c>
      <x:c r="B9503" s="2" t="str">
        <x:v>East</x:v>
      </x:c>
      <x:c r="C9503" s="2" t="str">
        <x:v>Nov</x:v>
      </x:c>
      <x:c r="D9503" s="2" t="str">
        <x:v>SKU-019</x:v>
      </x:c>
      <x:c r="E9503" s="15" t="n">
        <x:v>7</x:v>
      </x:c>
      <x:c r="F9503" s="11" t="n">
        <x:v>69</x:v>
      </x:c>
      <x:c r="G9503" s="11" t="n">
        <x:v>81</x:v>
      </x:c>
      <x:c r="H9503" s="11" t="n">
        <x:f>E9503*F9503</x:f>
        <x:v>483</x:v>
      </x:c>
      <x:c r="I9503" s="11" t="n">
        <x:f>H9503*(1-'Summary'!$B$5)</x:f>
        <x:v>458.84999999999997</x:v>
      </x:c>
      <x:c r="J9503" s="11" t="n">
        <x:f>E9503*G9503</x:f>
        <x:v>567</x:v>
      </x:c>
      <x:c r="K9503" s="11" t="n">
        <x:f>I9503-J9503</x:f>
        <x:v>-108.15000000000003</x:v>
      </x:c>
      <x:c r="L9503" s="14" t="n">
        <x:f>K9503/I9503</x:f>
        <x:v>-0.2356979405034326</x:v>
      </x:c>
    </x:row>
    <x:row r="9504" ht="22" customHeight="1">
      <x:c r="A9504" s="2" t="str">
        <x:v>ORD-09500</x:v>
      </x:c>
      <x:c r="B9504" s="2" t="str">
        <x:v>West</x:v>
      </x:c>
      <x:c r="C9504" s="2" t="str">
        <x:v>Nov</x:v>
      </x:c>
      <x:c r="D9504" s="2" t="str">
        <x:v>SKU-020</x:v>
      </x:c>
      <x:c r="E9504" s="15" t="n">
        <x:v>14</x:v>
      </x:c>
      <x:c r="F9504" s="11" t="n">
        <x:v>82</x:v>
      </x:c>
      <x:c r="G9504" s="11" t="n">
        <x:v>92</x:v>
      </x:c>
      <x:c r="H9504" s="11" t="n">
        <x:f>E9504*F9504</x:f>
        <x:v>1148</x:v>
      </x:c>
      <x:c r="I9504" s="11" t="n">
        <x:f>H9504*(1-'Summary'!$B$5)</x:f>
        <x:v>1090.6</x:v>
      </x:c>
      <x:c r="J9504" s="11" t="n">
        <x:f>E9504*G9504</x:f>
        <x:v>1288</x:v>
      </x:c>
      <x:c r="K9504" s="11" t="n">
        <x:f>I9504-J9504</x:f>
        <x:v>-197.4000000000001</x:v>
      </x:c>
      <x:c r="L9504" s="14" t="n">
        <x:f>K9504/I9504</x:f>
        <x:v>-0.1810012836970476</x:v>
      </x:c>
    </x:row>
    <x:row r="9505" ht="22" customHeight="1">
      <x:c r="A9505" s="2" t="str">
        <x:v>ORD-09501</x:v>
      </x:c>
      <x:c r="B9505" s="2" t="str">
        <x:v>North</x:v>
      </x:c>
      <x:c r="C9505" s="2" t="str">
        <x:v>Dec</x:v>
      </x:c>
      <x:c r="D9505" s="2" t="str">
        <x:v>SKU-021</x:v>
      </x:c>
      <x:c r="E9505" s="15" t="n">
        <x:v>21</x:v>
      </x:c>
      <x:c r="F9505" s="11" t="n">
        <x:v>95</x:v>
      </x:c>
      <x:c r="G9505" s="11" t="n">
        <x:v>8</x:v>
      </x:c>
      <x:c r="H9505" s="11" t="n">
        <x:f>E9505*F9505</x:f>
        <x:v>1995</x:v>
      </x:c>
      <x:c r="I9505" s="11" t="n">
        <x:f>H9505*(1-'Summary'!$B$5)</x:f>
        <x:v>1895.25</x:v>
      </x:c>
      <x:c r="J9505" s="11" t="n">
        <x:f>E9505*G9505</x:f>
        <x:v>168</x:v>
      </x:c>
      <x:c r="K9505" s="11" t="n">
        <x:f>I9505-J9505</x:f>
        <x:v>1727.25</x:v>
      </x:c>
      <x:c r="L9505" s="14" t="n">
        <x:f>K9505/I9505</x:f>
        <x:v>0.9113573407202216</x:v>
      </x:c>
    </x:row>
    <x:row r="9506" ht="22" customHeight="1">
      <x:c r="A9506" s="2" t="str">
        <x:v>ORD-09502</x:v>
      </x:c>
      <x:c r="B9506" s="2" t="str">
        <x:v>South</x:v>
      </x:c>
      <x:c r="C9506" s="2" t="str">
        <x:v>Dec</x:v>
      </x:c>
      <x:c r="D9506" s="2" t="str">
        <x:v>SKU-022</x:v>
      </x:c>
      <x:c r="E9506" s="15" t="n">
        <x:v>4</x:v>
      </x:c>
      <x:c r="F9506" s="11" t="n">
        <x:v>108</x:v>
      </x:c>
      <x:c r="G9506" s="11" t="n">
        <x:v>19</x:v>
      </x:c>
      <x:c r="H9506" s="11" t="n">
        <x:f>E9506*F9506</x:f>
        <x:v>432</x:v>
      </x:c>
      <x:c r="I9506" s="11" t="n">
        <x:f>H9506*(1-'Summary'!$B$5)</x:f>
        <x:v>410.4</x:v>
      </x:c>
      <x:c r="J9506" s="11" t="n">
        <x:f>E9506*G9506</x:f>
        <x:v>76</x:v>
      </x:c>
      <x:c r="K9506" s="11" t="n">
        <x:f>I9506-J9506</x:f>
        <x:v>334.4</x:v>
      </x:c>
      <x:c r="L9506" s="14" t="n">
        <x:f>K9506/I9506</x:f>
        <x:v>0.8148148148148148</x:v>
      </x:c>
    </x:row>
    <x:row r="9507" ht="22" customHeight="1">
      <x:c r="A9507" s="2" t="str">
        <x:v>ORD-09503</x:v>
      </x:c>
      <x:c r="B9507" s="2" t="str">
        <x:v>East</x:v>
      </x:c>
      <x:c r="C9507" s="2" t="str">
        <x:v>Dec</x:v>
      </x:c>
      <x:c r="D9507" s="2" t="str">
        <x:v>SKU-023</x:v>
      </x:c>
      <x:c r="E9507" s="15" t="n">
        <x:v>11</x:v>
      </x:c>
      <x:c r="F9507" s="11" t="n">
        <x:v>121</x:v>
      </x:c>
      <x:c r="G9507" s="11" t="n">
        <x:v>30</x:v>
      </x:c>
      <x:c r="H9507" s="11" t="n">
        <x:f>E9507*F9507</x:f>
        <x:v>1331</x:v>
      </x:c>
      <x:c r="I9507" s="11" t="n">
        <x:f>H9507*(1-'Summary'!$B$5)</x:f>
        <x:v>1264.45</x:v>
      </x:c>
      <x:c r="J9507" s="11" t="n">
        <x:f>E9507*G9507</x:f>
        <x:v>330</x:v>
      </x:c>
      <x:c r="K9507" s="11" t="n">
        <x:f>I9507-J9507</x:f>
        <x:v>934.45</x:v>
      </x:c>
      <x:c r="L9507" s="14" t="n">
        <x:f>K9507/I9507</x:f>
        <x:v>0.7390169638973467</x:v>
      </x:c>
    </x:row>
    <x:row r="9508" ht="22" customHeight="1">
      <x:c r="A9508" s="2" t="str">
        <x:v>ORD-09504</x:v>
      </x:c>
      <x:c r="B9508" s="2" t="str">
        <x:v>West</x:v>
      </x:c>
      <x:c r="C9508" s="2" t="str">
        <x:v>Dec</x:v>
      </x:c>
      <x:c r="D9508" s="2" t="str">
        <x:v>SKU-024</x:v>
      </x:c>
      <x:c r="E9508" s="15" t="n">
        <x:v>18</x:v>
      </x:c>
      <x:c r="F9508" s="11" t="n">
        <x:v>134</x:v>
      </x:c>
      <x:c r="G9508" s="11" t="n">
        <x:v>41</x:v>
      </x:c>
      <x:c r="H9508" s="11" t="n">
        <x:f>E9508*F9508</x:f>
        <x:v>2412</x:v>
      </x:c>
      <x:c r="I9508" s="11" t="n">
        <x:f>H9508*(1-'Summary'!$B$5)</x:f>
        <x:v>2291.4</x:v>
      </x:c>
      <x:c r="J9508" s="11" t="n">
        <x:f>E9508*G9508</x:f>
        <x:v>738</x:v>
      </x:c>
      <x:c r="K9508" s="11" t="n">
        <x:f>I9508-J9508</x:f>
        <x:v>1553.4</x:v>
      </x:c>
      <x:c r="L9508" s="14" t="n">
        <x:f>K9508/I9508</x:f>
        <x:v>0.6779261586802828</x:v>
      </x:c>
    </x:row>
    <x:row r="9509" ht="22" customHeight="1">
      <x:c r="A9509" s="2" t="str">
        <x:v>ORD-09505</x:v>
      </x:c>
      <x:c r="B9509" s="2" t="str">
        <x:v>North</x:v>
      </x:c>
      <x:c r="C9509" s="2" t="str">
        <x:v>Jan</x:v>
      </x:c>
      <x:c r="D9509" s="2" t="str">
        <x:v>SKU-025</x:v>
      </x:c>
      <x:c r="E9509" s="15" t="n">
        <x:v>1</x:v>
      </x:c>
      <x:c r="F9509" s="11" t="n">
        <x:v>147</x:v>
      </x:c>
      <x:c r="G9509" s="11" t="n">
        <x:v>52</x:v>
      </x:c>
      <x:c r="H9509" s="11" t="n">
        <x:f>E9509*F9509</x:f>
        <x:v>147</x:v>
      </x:c>
      <x:c r="I9509" s="11" t="n">
        <x:f>H9509*(1-'Summary'!$B$5)</x:f>
        <x:v>139.65</x:v>
      </x:c>
      <x:c r="J9509" s="11" t="n">
        <x:f>E9509*G9509</x:f>
        <x:v>52</x:v>
      </x:c>
      <x:c r="K9509" s="11" t="n">
        <x:f>I9509-J9509</x:f>
        <x:v>87.65</x:v>
      </x:c>
      <x:c r="L9509" s="14" t="n">
        <x:f>K9509/I9509</x:f>
        <x:v>0.627640529896169</x:v>
      </x:c>
    </x:row>
    <x:row r="9510" ht="22" customHeight="1">
      <x:c r="A9510" s="2" t="str">
        <x:v>ORD-09506</x:v>
      </x:c>
      <x:c r="B9510" s="2" t="str">
        <x:v>South</x:v>
      </x:c>
      <x:c r="C9510" s="2" t="str">
        <x:v>Jan</x:v>
      </x:c>
      <x:c r="D9510" s="2" t="str">
        <x:v>SKU-026</x:v>
      </x:c>
      <x:c r="E9510" s="15" t="n">
        <x:v>8</x:v>
      </x:c>
      <x:c r="F9510" s="11" t="n">
        <x:v>160</x:v>
      </x:c>
      <x:c r="G9510" s="11" t="n">
        <x:v>63</x:v>
      </x:c>
      <x:c r="H9510" s="11" t="n">
        <x:f>E9510*F9510</x:f>
        <x:v>1280</x:v>
      </x:c>
      <x:c r="I9510" s="11" t="n">
        <x:f>H9510*(1-'Summary'!$B$5)</x:f>
        <x:v>1216</x:v>
      </x:c>
      <x:c r="J9510" s="11" t="n">
        <x:f>E9510*G9510</x:f>
        <x:v>504</x:v>
      </x:c>
      <x:c r="K9510" s="11" t="n">
        <x:f>I9510-J9510</x:f>
        <x:v>712</x:v>
      </x:c>
      <x:c r="L9510" s="14" t="n">
        <x:f>K9510/I9510</x:f>
        <x:v>0.5855263157894737</x:v>
      </x:c>
    </x:row>
    <x:row r="9511" ht="22" customHeight="1">
      <x:c r="A9511" s="2" t="str">
        <x:v>ORD-09507</x:v>
      </x:c>
      <x:c r="B9511" s="2" t="str">
        <x:v>East</x:v>
      </x:c>
      <x:c r="C9511" s="2" t="str">
        <x:v>Jan</x:v>
      </x:c>
      <x:c r="D9511" s="2" t="str">
        <x:v>SKU-027</x:v>
      </x:c>
      <x:c r="E9511" s="15" t="n">
        <x:v>15</x:v>
      </x:c>
      <x:c r="F9511" s="11" t="n">
        <x:v>173</x:v>
      </x:c>
      <x:c r="G9511" s="11" t="n">
        <x:v>74</x:v>
      </x:c>
      <x:c r="H9511" s="11" t="n">
        <x:f>E9511*F9511</x:f>
        <x:v>2595</x:v>
      </x:c>
      <x:c r="I9511" s="11" t="n">
        <x:f>H9511*(1-'Summary'!$B$5)</x:f>
        <x:v>2465.25</x:v>
      </x:c>
      <x:c r="J9511" s="11" t="n">
        <x:f>E9511*G9511</x:f>
        <x:v>1110</x:v>
      </x:c>
      <x:c r="K9511" s="11" t="n">
        <x:f>I9511-J9511</x:f>
        <x:v>1355.25</x:v>
      </x:c>
      <x:c r="L9511" s="14" t="n">
        <x:f>K9511/I9511</x:f>
        <x:v>0.5497414055369638</x:v>
      </x:c>
    </x:row>
    <x:row r="9512" ht="22" customHeight="1">
      <x:c r="A9512" s="2" t="str">
        <x:v>ORD-09508</x:v>
      </x:c>
      <x:c r="B9512" s="2" t="str">
        <x:v>West</x:v>
      </x:c>
      <x:c r="C9512" s="2" t="str">
        <x:v>Jan</x:v>
      </x:c>
      <x:c r="D9512" s="2" t="str">
        <x:v>SKU-028</x:v>
      </x:c>
      <x:c r="E9512" s="15" t="n">
        <x:v>22</x:v>
      </x:c>
      <x:c r="F9512" s="11" t="n">
        <x:v>186</x:v>
      </x:c>
      <x:c r="G9512" s="11" t="n">
        <x:v>85</x:v>
      </x:c>
      <x:c r="H9512" s="11" t="n">
        <x:f>E9512*F9512</x:f>
        <x:v>4092</x:v>
      </x:c>
      <x:c r="I9512" s="11" t="n">
        <x:f>H9512*(1-'Summary'!$B$5)</x:f>
        <x:v>3887.3999999999996</x:v>
      </x:c>
      <x:c r="J9512" s="11" t="n">
        <x:f>E9512*G9512</x:f>
        <x:v>1870</x:v>
      </x:c>
      <x:c r="K9512" s="11" t="n">
        <x:f>I9512-J9512</x:f>
        <x:v>2017.3999999999996</x:v>
      </x:c>
      <x:c r="L9512" s="14" t="n">
        <x:f>K9512/I9512</x:f>
        <x:v>0.518958687040181</x:v>
      </x:c>
    </x:row>
    <x:row r="9513" ht="22" customHeight="1">
      <x:c r="A9513" s="2" t="str">
        <x:v>ORD-09509</x:v>
      </x:c>
      <x:c r="B9513" s="2" t="str">
        <x:v>North</x:v>
      </x:c>
      <x:c r="C9513" s="2" t="str">
        <x:v>Feb</x:v>
      </x:c>
      <x:c r="D9513" s="2" t="str">
        <x:v>SKU-029</x:v>
      </x:c>
      <x:c r="E9513" s="15" t="n">
        <x:v>5</x:v>
      </x:c>
      <x:c r="F9513" s="11" t="n">
        <x:v>199</x:v>
      </x:c>
      <x:c r="G9513" s="11" t="n">
        <x:v>96</x:v>
      </x:c>
      <x:c r="H9513" s="11" t="n">
        <x:f>E9513*F9513</x:f>
        <x:v>995</x:v>
      </x:c>
      <x:c r="I9513" s="11" t="n">
        <x:f>H9513*(1-'Summary'!$B$5)</x:f>
        <x:v>945.25</x:v>
      </x:c>
      <x:c r="J9513" s="11" t="n">
        <x:f>E9513*G9513</x:f>
        <x:v>480</x:v>
      </x:c>
      <x:c r="K9513" s="11" t="n">
        <x:f>I9513-J9513</x:f>
        <x:v>465.25</x:v>
      </x:c>
      <x:c r="L9513" s="14" t="n">
        <x:f>K9513/I9513</x:f>
        <x:v>0.492197831261571</x:v>
      </x:c>
    </x:row>
    <x:row r="9514" ht="22" customHeight="1">
      <x:c r="A9514" s="2" t="str">
        <x:v>ORD-09510</x:v>
      </x:c>
      <x:c r="B9514" s="2" t="str">
        <x:v>South</x:v>
      </x:c>
      <x:c r="C9514" s="2" t="str">
        <x:v>Feb</x:v>
      </x:c>
      <x:c r="D9514" s="2" t="str">
        <x:v>SKU-030</x:v>
      </x:c>
      <x:c r="E9514" s="15" t="n">
        <x:v>12</x:v>
      </x:c>
      <x:c r="F9514" s="11" t="n">
        <x:v>212</x:v>
      </x:c>
      <x:c r="G9514" s="11" t="n">
        <x:v>12</x:v>
      </x:c>
      <x:c r="H9514" s="11" t="n">
        <x:f>E9514*F9514</x:f>
        <x:v>2544</x:v>
      </x:c>
      <x:c r="I9514" s="11" t="n">
        <x:f>H9514*(1-'Summary'!$B$5)</x:f>
        <x:v>2416.7999999999997</x:v>
      </x:c>
      <x:c r="J9514" s="11" t="n">
        <x:f>E9514*G9514</x:f>
        <x:v>144</x:v>
      </x:c>
      <x:c r="K9514" s="11" t="n">
        <x:f>I9514-J9514</x:f>
        <x:v>2272.7999999999997</x:v>
      </x:c>
      <x:c r="L9514" s="14" t="n">
        <x:f>K9514/I9514</x:f>
        <x:v>0.9404170804369414</x:v>
      </x:c>
    </x:row>
    <x:row r="9515" ht="22" customHeight="1">
      <x:c r="A9515" s="2" t="str">
        <x:v>ORD-09511</x:v>
      </x:c>
      <x:c r="B9515" s="2" t="str">
        <x:v>East</x:v>
      </x:c>
      <x:c r="C9515" s="2" t="str">
        <x:v>Feb</x:v>
      </x:c>
      <x:c r="D9515" s="2" t="str">
        <x:v>SKU-031</x:v>
      </x:c>
      <x:c r="E9515" s="15" t="n">
        <x:v>19</x:v>
      </x:c>
      <x:c r="F9515" s="11" t="n">
        <x:v>225</x:v>
      </x:c>
      <x:c r="G9515" s="11" t="n">
        <x:v>23</x:v>
      </x:c>
      <x:c r="H9515" s="11" t="n">
        <x:f>E9515*F9515</x:f>
        <x:v>4275</x:v>
      </x:c>
      <x:c r="I9515" s="11" t="n">
        <x:f>H9515*(1-'Summary'!$B$5)</x:f>
        <x:v>4061.25</x:v>
      </x:c>
      <x:c r="J9515" s="11" t="n">
        <x:f>E9515*G9515</x:f>
        <x:v>437</x:v>
      </x:c>
      <x:c r="K9515" s="11" t="n">
        <x:f>I9515-J9515</x:f>
        <x:v>3624.25</x:v>
      </x:c>
      <x:c r="L9515" s="14" t="n">
        <x:f>K9515/I9515</x:f>
        <x:v>0.8923976608187134</x:v>
      </x:c>
    </x:row>
    <x:row r="9516" ht="22" customHeight="1">
      <x:c r="A9516" s="2" t="str">
        <x:v>ORD-09512</x:v>
      </x:c>
      <x:c r="B9516" s="2" t="str">
        <x:v>West</x:v>
      </x:c>
      <x:c r="C9516" s="2" t="str">
        <x:v>Feb</x:v>
      </x:c>
      <x:c r="D9516" s="2" t="str">
        <x:v>SKU-032</x:v>
      </x:c>
      <x:c r="E9516" s="15" t="n">
        <x:v>2</x:v>
      </x:c>
      <x:c r="F9516" s="11" t="n">
        <x:v>18</x:v>
      </x:c>
      <x:c r="G9516" s="11" t="n">
        <x:v>34</x:v>
      </x:c>
      <x:c r="H9516" s="11" t="n">
        <x:f>E9516*F9516</x:f>
        <x:v>36</x:v>
      </x:c>
      <x:c r="I9516" s="11" t="n">
        <x:f>H9516*(1-'Summary'!$B$5)</x:f>
        <x:v>34.199999999999996</x:v>
      </x:c>
      <x:c r="J9516" s="11" t="n">
        <x:f>E9516*G9516</x:f>
        <x:v>68</x:v>
      </x:c>
      <x:c r="K9516" s="11" t="n">
        <x:f>I9516-J9516</x:f>
        <x:v>-33.800000000000004</x:v>
      </x:c>
      <x:c r="L9516" s="14" t="n">
        <x:f>K9516/I9516</x:f>
        <x:v>-0.9883040935672517</x:v>
      </x:c>
    </x:row>
    <x:row r="9517" ht="22" customHeight="1">
      <x:c r="A9517" s="2" t="str">
        <x:v>ORD-09513</x:v>
      </x:c>
      <x:c r="B9517" s="2" t="str">
        <x:v>North</x:v>
      </x:c>
      <x:c r="C9517" s="2" t="str">
        <x:v>Mar</x:v>
      </x:c>
      <x:c r="D9517" s="2" t="str">
        <x:v>SKU-033</x:v>
      </x:c>
      <x:c r="E9517" s="15" t="n">
        <x:v>9</x:v>
      </x:c>
      <x:c r="F9517" s="11" t="n">
        <x:v>31</x:v>
      </x:c>
      <x:c r="G9517" s="11" t="n">
        <x:v>45</x:v>
      </x:c>
      <x:c r="H9517" s="11" t="n">
        <x:f>E9517*F9517</x:f>
        <x:v>279</x:v>
      </x:c>
      <x:c r="I9517" s="11" t="n">
        <x:f>H9517*(1-'Summary'!$B$5)</x:f>
        <x:v>265.05</x:v>
      </x:c>
      <x:c r="J9517" s="11" t="n">
        <x:f>E9517*G9517</x:f>
        <x:v>405</x:v>
      </x:c>
      <x:c r="K9517" s="11" t="n">
        <x:f>I9517-J9517</x:f>
        <x:v>-139.95</x:v>
      </x:c>
      <x:c r="L9517" s="14" t="n">
        <x:f>K9517/I9517</x:f>
        <x:v>-0.5280135823429541</x:v>
      </x:c>
    </x:row>
    <x:row r="9518" ht="22" customHeight="1">
      <x:c r="A9518" s="2" t="str">
        <x:v>ORD-09514</x:v>
      </x:c>
      <x:c r="B9518" s="2" t="str">
        <x:v>South</x:v>
      </x:c>
      <x:c r="C9518" s="2" t="str">
        <x:v>Mar</x:v>
      </x:c>
      <x:c r="D9518" s="2" t="str">
        <x:v>SKU-034</x:v>
      </x:c>
      <x:c r="E9518" s="15" t="n">
        <x:v>16</x:v>
      </x:c>
      <x:c r="F9518" s="11" t="n">
        <x:v>44</x:v>
      </x:c>
      <x:c r="G9518" s="11" t="n">
        <x:v>56</x:v>
      </x:c>
      <x:c r="H9518" s="11" t="n">
        <x:f>E9518*F9518</x:f>
        <x:v>704</x:v>
      </x:c>
      <x:c r="I9518" s="11" t="n">
        <x:f>H9518*(1-'Summary'!$B$5)</x:f>
        <x:v>668.8</x:v>
      </x:c>
      <x:c r="J9518" s="11" t="n">
        <x:f>E9518*G9518</x:f>
        <x:v>896</x:v>
      </x:c>
      <x:c r="K9518" s="11" t="n">
        <x:f>I9518-J9518</x:f>
        <x:v>-227.20000000000005</x:v>
      </x:c>
      <x:c r="L9518" s="14" t="n">
        <x:f>K9518/I9518</x:f>
        <x:v>-0.3397129186602872</x:v>
      </x:c>
    </x:row>
    <x:row r="9519" ht="22" customHeight="1">
      <x:c r="A9519" s="2" t="str">
        <x:v>ORD-09515</x:v>
      </x:c>
      <x:c r="B9519" s="2" t="str">
        <x:v>East</x:v>
      </x:c>
      <x:c r="C9519" s="2" t="str">
        <x:v>Mar</x:v>
      </x:c>
      <x:c r="D9519" s="2" t="str">
        <x:v>SKU-035</x:v>
      </x:c>
      <x:c r="E9519" s="15" t="n">
        <x:v>23</x:v>
      </x:c>
      <x:c r="F9519" s="11" t="n">
        <x:v>57</x:v>
      </x:c>
      <x:c r="G9519" s="11" t="n">
        <x:v>67</x:v>
      </x:c>
      <x:c r="H9519" s="11" t="n">
        <x:f>E9519*F9519</x:f>
        <x:v>1311</x:v>
      </x:c>
      <x:c r="I9519" s="11" t="n">
        <x:f>H9519*(1-'Summary'!$B$5)</x:f>
        <x:v>1245.45</x:v>
      </x:c>
      <x:c r="J9519" s="11" t="n">
        <x:f>E9519*G9519</x:f>
        <x:v>1541</x:v>
      </x:c>
      <x:c r="K9519" s="11" t="n">
        <x:f>I9519-J9519</x:f>
        <x:v>-295.54999999999995</x:v>
      </x:c>
      <x:c r="L9519" s="14" t="n">
        <x:f>K9519/I9519</x:f>
        <x:v>-0.23730378578024003</x:v>
      </x:c>
    </x:row>
    <x:row r="9520" ht="22" customHeight="1">
      <x:c r="A9520" s="2" t="str">
        <x:v>ORD-09516</x:v>
      </x:c>
      <x:c r="B9520" s="2" t="str">
        <x:v>West</x:v>
      </x:c>
      <x:c r="C9520" s="2" t="str">
        <x:v>Mar</x:v>
      </x:c>
      <x:c r="D9520" s="2" t="str">
        <x:v>SKU-036</x:v>
      </x:c>
      <x:c r="E9520" s="15" t="n">
        <x:v>6</x:v>
      </x:c>
      <x:c r="F9520" s="11" t="n">
        <x:v>70</x:v>
      </x:c>
      <x:c r="G9520" s="11" t="n">
        <x:v>78</x:v>
      </x:c>
      <x:c r="H9520" s="11" t="n">
        <x:f>E9520*F9520</x:f>
        <x:v>420</x:v>
      </x:c>
      <x:c r="I9520" s="11" t="n">
        <x:f>H9520*(1-'Summary'!$B$5)</x:f>
        <x:v>399</x:v>
      </x:c>
      <x:c r="J9520" s="11" t="n">
        <x:f>E9520*G9520</x:f>
        <x:v>468</x:v>
      </x:c>
      <x:c r="K9520" s="11" t="n">
        <x:f>I9520-J9520</x:f>
        <x:v>-69</x:v>
      </x:c>
      <x:c r="L9520" s="14" t="n">
        <x:f>K9520/I9520</x:f>
        <x:v>-0.17293233082706766</x:v>
      </x:c>
    </x:row>
    <x:row r="9521" ht="22" customHeight="1">
      <x:c r="A9521" s="2" t="str">
        <x:v>ORD-09517</x:v>
      </x:c>
      <x:c r="B9521" s="2" t="str">
        <x:v>North</x:v>
      </x:c>
      <x:c r="C9521" s="2" t="str">
        <x:v>Apr</x:v>
      </x:c>
      <x:c r="D9521" s="2" t="str">
        <x:v>SKU-037</x:v>
      </x:c>
      <x:c r="E9521" s="15" t="n">
        <x:v>13</x:v>
      </x:c>
      <x:c r="F9521" s="11" t="n">
        <x:v>83</x:v>
      </x:c>
      <x:c r="G9521" s="11" t="n">
        <x:v>89</x:v>
      </x:c>
      <x:c r="H9521" s="11" t="n">
        <x:f>E9521*F9521</x:f>
        <x:v>1079</x:v>
      </x:c>
      <x:c r="I9521" s="11" t="n">
        <x:f>H9521*(1-'Summary'!$B$5)</x:f>
        <x:v>1025.05</x:v>
      </x:c>
      <x:c r="J9521" s="11" t="n">
        <x:f>E9521*G9521</x:f>
        <x:v>1157</x:v>
      </x:c>
      <x:c r="K9521" s="11" t="n">
        <x:f>I9521-J9521</x:f>
        <x:v>-131.95000000000005</x:v>
      </x:c>
      <x:c r="L9521" s="14" t="n">
        <x:f>K9521/I9521</x:f>
        <x:v>-0.12872542802790113</x:v>
      </x:c>
    </x:row>
    <x:row r="9522" ht="22" customHeight="1">
      <x:c r="A9522" s="2" t="str">
        <x:v>ORD-09518</x:v>
      </x:c>
      <x:c r="B9522" s="2" t="str">
        <x:v>South</x:v>
      </x:c>
      <x:c r="C9522" s="2" t="str">
        <x:v>Apr</x:v>
      </x:c>
      <x:c r="D9522" s="2" t="str">
        <x:v>SKU-038</x:v>
      </x:c>
      <x:c r="E9522" s="15" t="n">
        <x:v>20</x:v>
      </x:c>
      <x:c r="F9522" s="11" t="n">
        <x:v>96</x:v>
      </x:c>
      <x:c r="G9522" s="11" t="n">
        <x:v>100</x:v>
      </x:c>
      <x:c r="H9522" s="11" t="n">
        <x:f>E9522*F9522</x:f>
        <x:v>1920</x:v>
      </x:c>
      <x:c r="I9522" s="11" t="n">
        <x:f>H9522*(1-'Summary'!$B$5)</x:f>
        <x:v>1824</x:v>
      </x:c>
      <x:c r="J9522" s="11" t="n">
        <x:f>E9522*G9522</x:f>
        <x:v>2000</x:v>
      </x:c>
      <x:c r="K9522" s="11" t="n">
        <x:f>I9522-J9522</x:f>
        <x:v>-176</x:v>
      </x:c>
      <x:c r="L9522" s="14" t="n">
        <x:f>K9522/I9522</x:f>
        <x:v>-0.09649122807017543</x:v>
      </x:c>
    </x:row>
    <x:row r="9523" ht="22" customHeight="1">
      <x:c r="A9523" s="2" t="str">
        <x:v>ORD-09519</x:v>
      </x:c>
      <x:c r="B9523" s="2" t="str">
        <x:v>East</x:v>
      </x:c>
      <x:c r="C9523" s="2" t="str">
        <x:v>Apr</x:v>
      </x:c>
      <x:c r="D9523" s="2" t="str">
        <x:v>SKU-039</x:v>
      </x:c>
      <x:c r="E9523" s="15" t="n">
        <x:v>3</x:v>
      </x:c>
      <x:c r="F9523" s="11" t="n">
        <x:v>109</x:v>
      </x:c>
      <x:c r="G9523" s="11" t="n">
        <x:v>16</x:v>
      </x:c>
      <x:c r="H9523" s="11" t="n">
        <x:f>E9523*F9523</x:f>
        <x:v>327</x:v>
      </x:c>
      <x:c r="I9523" s="11" t="n">
        <x:f>H9523*(1-'Summary'!$B$5)</x:f>
        <x:v>310.65</x:v>
      </x:c>
      <x:c r="J9523" s="11" t="n">
        <x:f>E9523*G9523</x:f>
        <x:v>48</x:v>
      </x:c>
      <x:c r="K9523" s="11" t="n">
        <x:f>I9523-J9523</x:f>
        <x:v>262.65</x:v>
      </x:c>
      <x:c r="L9523" s="14" t="n">
        <x:f>K9523/I9523</x:f>
        <x:v>0.8454852728150651</x:v>
      </x:c>
    </x:row>
    <x:row r="9524" ht="22" customHeight="1">
      <x:c r="A9524" s="2" t="str">
        <x:v>ORD-09520</x:v>
      </x:c>
      <x:c r="B9524" s="2" t="str">
        <x:v>West</x:v>
      </x:c>
      <x:c r="C9524" s="2" t="str">
        <x:v>Apr</x:v>
      </x:c>
      <x:c r="D9524" s="2" t="str">
        <x:v>SKU-040</x:v>
      </x:c>
      <x:c r="E9524" s="15" t="n">
        <x:v>10</x:v>
      </x:c>
      <x:c r="F9524" s="11" t="n">
        <x:v>122</x:v>
      </x:c>
      <x:c r="G9524" s="11" t="n">
        <x:v>27</x:v>
      </x:c>
      <x:c r="H9524" s="11" t="n">
        <x:f>E9524*F9524</x:f>
        <x:v>1220</x:v>
      </x:c>
      <x:c r="I9524" s="11" t="n">
        <x:f>H9524*(1-'Summary'!$B$5)</x:f>
        <x:v>1159</x:v>
      </x:c>
      <x:c r="J9524" s="11" t="n">
        <x:f>E9524*G9524</x:f>
        <x:v>270</x:v>
      </x:c>
      <x:c r="K9524" s="11" t="n">
        <x:f>I9524-J9524</x:f>
        <x:v>889</x:v>
      </x:c>
      <x:c r="L9524" s="14" t="n">
        <x:f>K9524/I9524</x:f>
        <x:v>0.7670405522001725</x:v>
      </x:c>
    </x:row>
    <x:row r="9525" ht="22" customHeight="1">
      <x:c r="A9525" s="2" t="str">
        <x:v>ORD-09521</x:v>
      </x:c>
      <x:c r="B9525" s="2" t="str">
        <x:v>North</x:v>
      </x:c>
      <x:c r="C9525" s="2" t="str">
        <x:v>May</x:v>
      </x:c>
      <x:c r="D9525" s="2" t="str">
        <x:v>SKU-041</x:v>
      </x:c>
      <x:c r="E9525" s="15" t="n">
        <x:v>17</x:v>
      </x:c>
      <x:c r="F9525" s="11" t="n">
        <x:v>135</x:v>
      </x:c>
      <x:c r="G9525" s="11" t="n">
        <x:v>38</x:v>
      </x:c>
      <x:c r="H9525" s="11" t="n">
        <x:f>E9525*F9525</x:f>
        <x:v>2295</x:v>
      </x:c>
      <x:c r="I9525" s="11" t="n">
        <x:f>H9525*(1-'Summary'!$B$5)</x:f>
        <x:v>2180.25</x:v>
      </x:c>
      <x:c r="J9525" s="11" t="n">
        <x:f>E9525*G9525</x:f>
        <x:v>646</x:v>
      </x:c>
      <x:c r="K9525" s="11" t="n">
        <x:f>I9525-J9525</x:f>
        <x:v>1534.25</x:v>
      </x:c>
      <x:c r="L9525" s="14" t="n">
        <x:f>K9525/I9525</x:f>
        <x:v>0.7037037037037037</x:v>
      </x:c>
    </x:row>
    <x:row r="9526" ht="22" customHeight="1">
      <x:c r="A9526" s="2" t="str">
        <x:v>ORD-09522</x:v>
      </x:c>
      <x:c r="B9526" s="2" t="str">
        <x:v>South</x:v>
      </x:c>
      <x:c r="C9526" s="2" t="str">
        <x:v>May</x:v>
      </x:c>
      <x:c r="D9526" s="2" t="str">
        <x:v>SKU-042</x:v>
      </x:c>
      <x:c r="E9526" s="15" t="n">
        <x:v>24</x:v>
      </x:c>
      <x:c r="F9526" s="11" t="n">
        <x:v>148</x:v>
      </x:c>
      <x:c r="G9526" s="11" t="n">
        <x:v>49</x:v>
      </x:c>
      <x:c r="H9526" s="11" t="n">
        <x:f>E9526*F9526</x:f>
        <x:v>3552</x:v>
      </x:c>
      <x:c r="I9526" s="11" t="n">
        <x:f>H9526*(1-'Summary'!$B$5)</x:f>
        <x:v>3374.3999999999996</x:v>
      </x:c>
      <x:c r="J9526" s="11" t="n">
        <x:f>E9526*G9526</x:f>
        <x:v>1176</x:v>
      </x:c>
      <x:c r="K9526" s="11" t="n">
        <x:f>I9526-J9526</x:f>
        <x:v>2198.3999999999996</x:v>
      </x:c>
      <x:c r="L9526" s="14" t="n">
        <x:f>K9526/I9526</x:f>
        <x:v>0.6514935988620199</x:v>
      </x:c>
    </x:row>
    <x:row r="9527" ht="22" customHeight="1">
      <x:c r="A9527" s="2" t="str">
        <x:v>ORD-09523</x:v>
      </x:c>
      <x:c r="B9527" s="2" t="str">
        <x:v>East</x:v>
      </x:c>
      <x:c r="C9527" s="2" t="str">
        <x:v>May</x:v>
      </x:c>
      <x:c r="D9527" s="2" t="str">
        <x:v>SKU-043</x:v>
      </x:c>
      <x:c r="E9527" s="15" t="n">
        <x:v>7</x:v>
      </x:c>
      <x:c r="F9527" s="11" t="n">
        <x:v>161</x:v>
      </x:c>
      <x:c r="G9527" s="11" t="n">
        <x:v>60</x:v>
      </x:c>
      <x:c r="H9527" s="11" t="n">
        <x:f>E9527*F9527</x:f>
        <x:v>1127</x:v>
      </x:c>
      <x:c r="I9527" s="11" t="n">
        <x:f>H9527*(1-'Summary'!$B$5)</x:f>
        <x:v>1070.6499999999999</x:v>
      </x:c>
      <x:c r="J9527" s="11" t="n">
        <x:f>E9527*G9527</x:f>
        <x:v>420</x:v>
      </x:c>
      <x:c r="K9527" s="11" t="n">
        <x:f>I9527-J9527</x:f>
        <x:v>650.6499999999999</x:v>
      </x:c>
      <x:c r="L9527" s="14" t="n">
        <x:f>K9527/I9527</x:f>
        <x:v>0.6077149395227198</x:v>
      </x:c>
    </x:row>
    <x:row r="9528" ht="22" customHeight="1">
      <x:c r="A9528" s="2" t="str">
        <x:v>ORD-09524</x:v>
      </x:c>
      <x:c r="B9528" s="2" t="str">
        <x:v>West</x:v>
      </x:c>
      <x:c r="C9528" s="2" t="str">
        <x:v>May</x:v>
      </x:c>
      <x:c r="D9528" s="2" t="str">
        <x:v>SKU-044</x:v>
      </x:c>
      <x:c r="E9528" s="15" t="n">
        <x:v>14</x:v>
      </x:c>
      <x:c r="F9528" s="11" t="n">
        <x:v>174</x:v>
      </x:c>
      <x:c r="G9528" s="11" t="n">
        <x:v>71</x:v>
      </x:c>
      <x:c r="H9528" s="11" t="n">
        <x:f>E9528*F9528</x:f>
        <x:v>2436</x:v>
      </x:c>
      <x:c r="I9528" s="11" t="n">
        <x:f>H9528*(1-'Summary'!$B$5)</x:f>
        <x:v>2314.2</x:v>
      </x:c>
      <x:c r="J9528" s="11" t="n">
        <x:f>E9528*G9528</x:f>
        <x:v>994</x:v>
      </x:c>
      <x:c r="K9528" s="11" t="n">
        <x:f>I9528-J9528</x:f>
        <x:v>1320.1999999999998</x:v>
      </x:c>
      <x:c r="L9528" s="14" t="n">
        <x:f>K9528/I9528</x:f>
        <x:v>0.5704779189352692</x:v>
      </x:c>
    </x:row>
    <x:row r="9529" ht="22" customHeight="1">
      <x:c r="A9529" s="2" t="str">
        <x:v>ORD-09525</x:v>
      </x:c>
      <x:c r="B9529" s="2" t="str">
        <x:v>North</x:v>
      </x:c>
      <x:c r="C9529" s="2" t="str">
        <x:v>Jun</x:v>
      </x:c>
      <x:c r="D9529" s="2" t="str">
        <x:v>SKU-045</x:v>
      </x:c>
      <x:c r="E9529" s="15" t="n">
        <x:v>21</x:v>
      </x:c>
      <x:c r="F9529" s="11" t="n">
        <x:v>187</x:v>
      </x:c>
      <x:c r="G9529" s="11" t="n">
        <x:v>82</x:v>
      </x:c>
      <x:c r="H9529" s="11" t="n">
        <x:f>E9529*F9529</x:f>
        <x:v>3927</x:v>
      </x:c>
      <x:c r="I9529" s="11" t="n">
        <x:f>H9529*(1-'Summary'!$B$5)</x:f>
        <x:v>3730.6499999999996</x:v>
      </x:c>
      <x:c r="J9529" s="11" t="n">
        <x:f>E9529*G9529</x:f>
        <x:v>1722</x:v>
      </x:c>
      <x:c r="K9529" s="11" t="n">
        <x:f>I9529-J9529</x:f>
        <x:v>2008.6499999999996</x:v>
      </x:c>
      <x:c r="L9529" s="14" t="n">
        <x:f>K9529/I9529</x:f>
        <x:v>0.5384182381086405</x:v>
      </x:c>
    </x:row>
    <x:row r="9530" ht="22" customHeight="1">
      <x:c r="A9530" s="2" t="str">
        <x:v>ORD-09526</x:v>
      </x:c>
      <x:c r="B9530" s="2" t="str">
        <x:v>South</x:v>
      </x:c>
      <x:c r="C9530" s="2" t="str">
        <x:v>Jun</x:v>
      </x:c>
      <x:c r="D9530" s="2" t="str">
        <x:v>SKU-046</x:v>
      </x:c>
      <x:c r="E9530" s="15" t="n">
        <x:v>4</x:v>
      </x:c>
      <x:c r="F9530" s="11" t="n">
        <x:v>200</x:v>
      </x:c>
      <x:c r="G9530" s="11" t="n">
        <x:v>93</x:v>
      </x:c>
      <x:c r="H9530" s="11" t="n">
        <x:f>E9530*F9530</x:f>
        <x:v>800</x:v>
      </x:c>
      <x:c r="I9530" s="11" t="n">
        <x:f>H9530*(1-'Summary'!$B$5)</x:f>
        <x:v>760</x:v>
      </x:c>
      <x:c r="J9530" s="11" t="n">
        <x:f>E9530*G9530</x:f>
        <x:v>372</x:v>
      </x:c>
      <x:c r="K9530" s="11" t="n">
        <x:f>I9530-J9530</x:f>
        <x:v>388</x:v>
      </x:c>
      <x:c r="L9530" s="14" t="n">
        <x:f>K9530/I9530</x:f>
        <x:v>0.5105263157894737</x:v>
      </x:c>
    </x:row>
    <x:row r="9531" ht="22" customHeight="1">
      <x:c r="A9531" s="2" t="str">
        <x:v>ORD-09527</x:v>
      </x:c>
      <x:c r="B9531" s="2" t="str">
        <x:v>East</x:v>
      </x:c>
      <x:c r="C9531" s="2" t="str">
        <x:v>Jun</x:v>
      </x:c>
      <x:c r="D9531" s="2" t="str">
        <x:v>SKU-047</x:v>
      </x:c>
      <x:c r="E9531" s="15" t="n">
        <x:v>11</x:v>
      </x:c>
      <x:c r="F9531" s="11" t="n">
        <x:v>213</x:v>
      </x:c>
      <x:c r="G9531" s="11" t="n">
        <x:v>9</x:v>
      </x:c>
      <x:c r="H9531" s="11" t="n">
        <x:f>E9531*F9531</x:f>
        <x:v>2343</x:v>
      </x:c>
      <x:c r="I9531" s="11" t="n">
        <x:f>H9531*(1-'Summary'!$B$5)</x:f>
        <x:v>2225.85</x:v>
      </x:c>
      <x:c r="J9531" s="11" t="n">
        <x:f>E9531*G9531</x:f>
        <x:v>99</x:v>
      </x:c>
      <x:c r="K9531" s="11" t="n">
        <x:f>I9531-J9531</x:f>
        <x:v>2126.85</x:v>
      </x:c>
      <x:c r="L9531" s="14" t="n">
        <x:f>K9531/I9531</x:f>
        <x:v>0.955522609340252</x:v>
      </x:c>
    </x:row>
    <x:row r="9532" ht="22" customHeight="1">
      <x:c r="A9532" s="2" t="str">
        <x:v>ORD-09528</x:v>
      </x:c>
      <x:c r="B9532" s="2" t="str">
        <x:v>West</x:v>
      </x:c>
      <x:c r="C9532" s="2" t="str">
        <x:v>Jun</x:v>
      </x:c>
      <x:c r="D9532" s="2" t="str">
        <x:v>SKU-048</x:v>
      </x:c>
      <x:c r="E9532" s="15" t="n">
        <x:v>18</x:v>
      </x:c>
      <x:c r="F9532" s="11" t="n">
        <x:v>226</x:v>
      </x:c>
      <x:c r="G9532" s="11" t="n">
        <x:v>20</x:v>
      </x:c>
      <x:c r="H9532" s="11" t="n">
        <x:f>E9532*F9532</x:f>
        <x:v>4068</x:v>
      </x:c>
      <x:c r="I9532" s="11" t="n">
        <x:f>H9532*(1-'Summary'!$B$5)</x:f>
        <x:v>3864.6</x:v>
      </x:c>
      <x:c r="J9532" s="11" t="n">
        <x:f>E9532*G9532</x:f>
        <x:v>360</x:v>
      </x:c>
      <x:c r="K9532" s="11" t="n">
        <x:f>I9532-J9532</x:f>
        <x:v>3504.6</x:v>
      </x:c>
      <x:c r="L9532" s="14" t="n">
        <x:f>K9532/I9532</x:f>
        <x:v>0.9068467629250117</x:v>
      </x:c>
    </x:row>
    <x:row r="9533" ht="22" customHeight="1">
      <x:c r="A9533" s="2" t="str">
        <x:v>ORD-09529</x:v>
      </x:c>
      <x:c r="B9533" s="2" t="str">
        <x:v>North</x:v>
      </x:c>
      <x:c r="C9533" s="2" t="str">
        <x:v>Jul</x:v>
      </x:c>
      <x:c r="D9533" s="2" t="str">
        <x:v>SKU-049</x:v>
      </x:c>
      <x:c r="E9533" s="15" t="n">
        <x:v>1</x:v>
      </x:c>
      <x:c r="F9533" s="11" t="n">
        <x:v>19</x:v>
      </x:c>
      <x:c r="G9533" s="11" t="n">
        <x:v>31</x:v>
      </x:c>
      <x:c r="H9533" s="11" t="n">
        <x:f>E9533*F9533</x:f>
        <x:v>19</x:v>
      </x:c>
      <x:c r="I9533" s="11" t="n">
        <x:f>H9533*(1-'Summary'!$B$5)</x:f>
        <x:v>18.05</x:v>
      </x:c>
      <x:c r="J9533" s="11" t="n">
        <x:f>E9533*G9533</x:f>
        <x:v>31</x:v>
      </x:c>
      <x:c r="K9533" s="11" t="n">
        <x:f>I9533-J9533</x:f>
        <x:v>-12.95</x:v>
      </x:c>
      <x:c r="L9533" s="14" t="n">
        <x:f>K9533/I9533</x:f>
        <x:v>-0.7174515235457063</x:v>
      </x:c>
    </x:row>
    <x:row r="9534" ht="22" customHeight="1">
      <x:c r="A9534" s="2" t="str">
        <x:v>ORD-09530</x:v>
      </x:c>
      <x:c r="B9534" s="2" t="str">
        <x:v>South</x:v>
      </x:c>
      <x:c r="C9534" s="2" t="str">
        <x:v>Jul</x:v>
      </x:c>
      <x:c r="D9534" s="2" t="str">
        <x:v>SKU-050</x:v>
      </x:c>
      <x:c r="E9534" s="15" t="n">
        <x:v>8</x:v>
      </x:c>
      <x:c r="F9534" s="11" t="n">
        <x:v>32</x:v>
      </x:c>
      <x:c r="G9534" s="11" t="n">
        <x:v>42</x:v>
      </x:c>
      <x:c r="H9534" s="11" t="n">
        <x:f>E9534*F9534</x:f>
        <x:v>256</x:v>
      </x:c>
      <x:c r="I9534" s="11" t="n">
        <x:f>H9534*(1-'Summary'!$B$5)</x:f>
        <x:v>243.2</x:v>
      </x:c>
      <x:c r="J9534" s="11" t="n">
        <x:f>E9534*G9534</x:f>
        <x:v>336</x:v>
      </x:c>
      <x:c r="K9534" s="11" t="n">
        <x:f>I9534-J9534</x:f>
        <x:v>-92.80000000000001</x:v>
      </x:c>
      <x:c r="L9534" s="14" t="n">
        <x:f>K9534/I9534</x:f>
        <x:v>-0.38157894736842113</x:v>
      </x:c>
    </x:row>
    <x:row r="9535" ht="22" customHeight="1">
      <x:c r="A9535" s="2" t="str">
        <x:v>ORD-09531</x:v>
      </x:c>
      <x:c r="B9535" s="2" t="str">
        <x:v>East</x:v>
      </x:c>
      <x:c r="C9535" s="2" t="str">
        <x:v>Jul</x:v>
      </x:c>
      <x:c r="D9535" s="2" t="str">
        <x:v>SKU-051</x:v>
      </x:c>
      <x:c r="E9535" s="15" t="n">
        <x:v>15</x:v>
      </x:c>
      <x:c r="F9535" s="11" t="n">
        <x:v>45</x:v>
      </x:c>
      <x:c r="G9535" s="11" t="n">
        <x:v>53</x:v>
      </x:c>
      <x:c r="H9535" s="11" t="n">
        <x:f>E9535*F9535</x:f>
        <x:v>675</x:v>
      </x:c>
      <x:c r="I9535" s="11" t="n">
        <x:f>H9535*(1-'Summary'!$B$5)</x:f>
        <x:v>641.25</x:v>
      </x:c>
      <x:c r="J9535" s="11" t="n">
        <x:f>E9535*G9535</x:f>
        <x:v>795</x:v>
      </x:c>
      <x:c r="K9535" s="11" t="n">
        <x:f>I9535-J9535</x:f>
        <x:v>-153.75</x:v>
      </x:c>
      <x:c r="L9535" s="14" t="n">
        <x:f>K9535/I9535</x:f>
        <x:v>-0.23976608187134502</x:v>
      </x:c>
    </x:row>
    <x:row r="9536" ht="22" customHeight="1">
      <x:c r="A9536" s="2" t="str">
        <x:v>ORD-09532</x:v>
      </x:c>
      <x:c r="B9536" s="2" t="str">
        <x:v>West</x:v>
      </x:c>
      <x:c r="C9536" s="2" t="str">
        <x:v>Jul</x:v>
      </x:c>
      <x:c r="D9536" s="2" t="str">
        <x:v>SKU-052</x:v>
      </x:c>
      <x:c r="E9536" s="15" t="n">
        <x:v>22</x:v>
      </x:c>
      <x:c r="F9536" s="11" t="n">
        <x:v>58</x:v>
      </x:c>
      <x:c r="G9536" s="11" t="n">
        <x:v>64</x:v>
      </x:c>
      <x:c r="H9536" s="11" t="n">
        <x:f>E9536*F9536</x:f>
        <x:v>1276</x:v>
      </x:c>
      <x:c r="I9536" s="11" t="n">
        <x:f>H9536*(1-'Summary'!$B$5)</x:f>
        <x:v>1212.2</x:v>
      </x:c>
      <x:c r="J9536" s="11" t="n">
        <x:f>E9536*G9536</x:f>
        <x:v>1408</x:v>
      </x:c>
      <x:c r="K9536" s="11" t="n">
        <x:f>I9536-J9536</x:f>
        <x:v>-195.79999999999995</x:v>
      </x:c>
      <x:c r="L9536" s="14" t="n">
        <x:f>K9536/I9536</x:f>
        <x:v>-0.16152450090744097</x:v>
      </x:c>
    </x:row>
    <x:row r="9537" ht="22" customHeight="1">
      <x:c r="A9537" s="2" t="str">
        <x:v>ORD-09533</x:v>
      </x:c>
      <x:c r="B9537" s="2" t="str">
        <x:v>North</x:v>
      </x:c>
      <x:c r="C9537" s="2" t="str">
        <x:v>Aug</x:v>
      </x:c>
      <x:c r="D9537" s="2" t="str">
        <x:v>SKU-053</x:v>
      </x:c>
      <x:c r="E9537" s="15" t="n">
        <x:v>5</x:v>
      </x:c>
      <x:c r="F9537" s="11" t="n">
        <x:v>71</x:v>
      </x:c>
      <x:c r="G9537" s="11" t="n">
        <x:v>75</x:v>
      </x:c>
      <x:c r="H9537" s="11" t="n">
        <x:f>E9537*F9537</x:f>
        <x:v>355</x:v>
      </x:c>
      <x:c r="I9537" s="11" t="n">
        <x:f>H9537*(1-'Summary'!$B$5)</x:f>
        <x:v>337.25</x:v>
      </x:c>
      <x:c r="J9537" s="11" t="n">
        <x:f>E9537*G9537</x:f>
        <x:v>375</x:v>
      </x:c>
      <x:c r="K9537" s="11" t="n">
        <x:f>I9537-J9537</x:f>
        <x:v>-37.75</x:v>
      </x:c>
      <x:c r="L9537" s="14" t="n">
        <x:f>K9537/I9537</x:f>
        <x:v>-0.11193476649369903</x:v>
      </x:c>
    </x:row>
    <x:row r="9538" ht="22" customHeight="1">
      <x:c r="A9538" s="2" t="str">
        <x:v>ORD-09534</x:v>
      </x:c>
      <x:c r="B9538" s="2" t="str">
        <x:v>South</x:v>
      </x:c>
      <x:c r="C9538" s="2" t="str">
        <x:v>Aug</x:v>
      </x:c>
      <x:c r="D9538" s="2" t="str">
        <x:v>SKU-054</x:v>
      </x:c>
      <x:c r="E9538" s="15" t="n">
        <x:v>12</x:v>
      </x:c>
      <x:c r="F9538" s="11" t="n">
        <x:v>84</x:v>
      </x:c>
      <x:c r="G9538" s="11" t="n">
        <x:v>86</x:v>
      </x:c>
      <x:c r="H9538" s="11" t="n">
        <x:f>E9538*F9538</x:f>
        <x:v>1008</x:v>
      </x:c>
      <x:c r="I9538" s="11" t="n">
        <x:f>H9538*(1-'Summary'!$B$5)</x:f>
        <x:v>957.5999999999999</x:v>
      </x:c>
      <x:c r="J9538" s="11" t="n">
        <x:f>E9538*G9538</x:f>
        <x:v>1032</x:v>
      </x:c>
      <x:c r="K9538" s="11" t="n">
        <x:f>I9538-J9538</x:f>
        <x:v>-74.40000000000009</x:v>
      </x:c>
      <x:c r="L9538" s="14" t="n">
        <x:f>K9538/I9538</x:f>
        <x:v>-0.07769423558897254</x:v>
      </x:c>
    </x:row>
    <x:row r="9539" ht="22" customHeight="1">
      <x:c r="A9539" s="2" t="str">
        <x:v>ORD-09535</x:v>
      </x:c>
      <x:c r="B9539" s="2" t="str">
        <x:v>East</x:v>
      </x:c>
      <x:c r="C9539" s="2" t="str">
        <x:v>Aug</x:v>
      </x:c>
      <x:c r="D9539" s="2" t="str">
        <x:v>SKU-055</x:v>
      </x:c>
      <x:c r="E9539" s="15" t="n">
        <x:v>19</x:v>
      </x:c>
      <x:c r="F9539" s="11" t="n">
        <x:v>97</x:v>
      </x:c>
      <x:c r="G9539" s="11" t="n">
        <x:v>97</x:v>
      </x:c>
      <x:c r="H9539" s="11" t="n">
        <x:f>E9539*F9539</x:f>
        <x:v>1843</x:v>
      </x:c>
      <x:c r="I9539" s="11" t="n">
        <x:f>H9539*(1-'Summary'!$B$5)</x:f>
        <x:v>1750.85</x:v>
      </x:c>
      <x:c r="J9539" s="11" t="n">
        <x:f>E9539*G9539</x:f>
        <x:v>1843</x:v>
      </x:c>
      <x:c r="K9539" s="11" t="n">
        <x:f>I9539-J9539</x:f>
        <x:v>-92.15000000000009</x:v>
      </x:c>
      <x:c r="L9539" s="14" t="n">
        <x:f>K9539/I9539</x:f>
        <x:v>-0.052631578947368474</x:v>
      </x:c>
    </x:row>
    <x:row r="9540" ht="22" customHeight="1">
      <x:c r="A9540" s="2" t="str">
        <x:v>ORD-09536</x:v>
      </x:c>
      <x:c r="B9540" s="2" t="str">
        <x:v>West</x:v>
      </x:c>
      <x:c r="C9540" s="2" t="str">
        <x:v>Aug</x:v>
      </x:c>
      <x:c r="D9540" s="2" t="str">
        <x:v>SKU-056</x:v>
      </x:c>
      <x:c r="E9540" s="15" t="n">
        <x:v>2</x:v>
      </x:c>
      <x:c r="F9540" s="11" t="n">
        <x:v>110</x:v>
      </x:c>
      <x:c r="G9540" s="11" t="n">
        <x:v>13</x:v>
      </x:c>
      <x:c r="H9540" s="11" t="n">
        <x:f>E9540*F9540</x:f>
        <x:v>220</x:v>
      </x:c>
      <x:c r="I9540" s="11" t="n">
        <x:f>H9540*(1-'Summary'!$B$5)</x:f>
        <x:v>209</x:v>
      </x:c>
      <x:c r="J9540" s="11" t="n">
        <x:f>E9540*G9540</x:f>
        <x:v>26</x:v>
      </x:c>
      <x:c r="K9540" s="11" t="n">
        <x:f>I9540-J9540</x:f>
        <x:v>183</x:v>
      </x:c>
      <x:c r="L9540" s="14" t="n">
        <x:f>K9540/I9540</x:f>
        <x:v>0.8755980861244019</x:v>
      </x:c>
    </x:row>
    <x:row r="9541" ht="22" customHeight="1">
      <x:c r="A9541" s="2" t="str">
        <x:v>ORD-09537</x:v>
      </x:c>
      <x:c r="B9541" s="2" t="str">
        <x:v>North</x:v>
      </x:c>
      <x:c r="C9541" s="2" t="str">
        <x:v>Sep</x:v>
      </x:c>
      <x:c r="D9541" s="2" t="str">
        <x:v>SKU-057</x:v>
      </x:c>
      <x:c r="E9541" s="15" t="n">
        <x:v>9</x:v>
      </x:c>
      <x:c r="F9541" s="11" t="n">
        <x:v>123</x:v>
      </x:c>
      <x:c r="G9541" s="11" t="n">
        <x:v>24</x:v>
      </x:c>
      <x:c r="H9541" s="11" t="n">
        <x:f>E9541*F9541</x:f>
        <x:v>1107</x:v>
      </x:c>
      <x:c r="I9541" s="11" t="n">
        <x:f>H9541*(1-'Summary'!$B$5)</x:f>
        <x:v>1051.6499999999999</x:v>
      </x:c>
      <x:c r="J9541" s="11" t="n">
        <x:f>E9541*G9541</x:f>
        <x:v>216</x:v>
      </x:c>
      <x:c r="K9541" s="11" t="n">
        <x:f>I9541-J9541</x:f>
        <x:v>835.6499999999999</x:v>
      </x:c>
      <x:c r="L9541" s="14" t="n">
        <x:f>K9541/I9541</x:f>
        <x:v>0.7946084724005135</x:v>
      </x:c>
    </x:row>
    <x:row r="9542" ht="22" customHeight="1">
      <x:c r="A9542" s="2" t="str">
        <x:v>ORD-09538</x:v>
      </x:c>
      <x:c r="B9542" s="2" t="str">
        <x:v>South</x:v>
      </x:c>
      <x:c r="C9542" s="2" t="str">
        <x:v>Sep</x:v>
      </x:c>
      <x:c r="D9542" s="2" t="str">
        <x:v>SKU-058</x:v>
      </x:c>
      <x:c r="E9542" s="15" t="n">
        <x:v>16</x:v>
      </x:c>
      <x:c r="F9542" s="11" t="n">
        <x:v>136</x:v>
      </x:c>
      <x:c r="G9542" s="11" t="n">
        <x:v>35</x:v>
      </x:c>
      <x:c r="H9542" s="11" t="n">
        <x:f>E9542*F9542</x:f>
        <x:v>2176</x:v>
      </x:c>
      <x:c r="I9542" s="11" t="n">
        <x:f>H9542*(1-'Summary'!$B$5)</x:f>
        <x:v>2067.2</x:v>
      </x:c>
      <x:c r="J9542" s="11" t="n">
        <x:f>E9542*G9542</x:f>
        <x:v>560</x:v>
      </x:c>
      <x:c r="K9542" s="11" t="n">
        <x:f>I9542-J9542</x:f>
        <x:v>1507.1999999999998</x:v>
      </x:c>
      <x:c r="L9542" s="14" t="n">
        <x:f>K9542/I9542</x:f>
        <x:v>0.7291021671826625</x:v>
      </x:c>
    </x:row>
    <x:row r="9543" ht="22" customHeight="1">
      <x:c r="A9543" s="2" t="str">
        <x:v>ORD-09539</x:v>
      </x:c>
      <x:c r="B9543" s="2" t="str">
        <x:v>East</x:v>
      </x:c>
      <x:c r="C9543" s="2" t="str">
        <x:v>Sep</x:v>
      </x:c>
      <x:c r="D9543" s="2" t="str">
        <x:v>SKU-059</x:v>
      </x:c>
      <x:c r="E9543" s="15" t="n">
        <x:v>23</x:v>
      </x:c>
      <x:c r="F9543" s="11" t="n">
        <x:v>149</x:v>
      </x:c>
      <x:c r="G9543" s="11" t="n">
        <x:v>46</x:v>
      </x:c>
      <x:c r="H9543" s="11" t="n">
        <x:f>E9543*F9543</x:f>
        <x:v>3427</x:v>
      </x:c>
      <x:c r="I9543" s="11" t="n">
        <x:f>H9543*(1-'Summary'!$B$5)</x:f>
        <x:v>3255.6499999999996</x:v>
      </x:c>
      <x:c r="J9543" s="11" t="n">
        <x:f>E9543*G9543</x:f>
        <x:v>1058</x:v>
      </x:c>
      <x:c r="K9543" s="11" t="n">
        <x:f>I9543-J9543</x:f>
        <x:v>2197.6499999999996</x:v>
      </x:c>
      <x:c r="L9543" s="14" t="n">
        <x:f>K9543/I9543</x:f>
        <x:v>0.6750264924055104</x:v>
      </x:c>
    </x:row>
    <x:row r="9544" ht="22" customHeight="1">
      <x:c r="A9544" s="2" t="str">
        <x:v>ORD-09540</x:v>
      </x:c>
      <x:c r="B9544" s="2" t="str">
        <x:v>West</x:v>
      </x:c>
      <x:c r="C9544" s="2" t="str">
        <x:v>Sep</x:v>
      </x:c>
      <x:c r="D9544" s="2" t="str">
        <x:v>SKU-060</x:v>
      </x:c>
      <x:c r="E9544" s="15" t="n">
        <x:v>6</x:v>
      </x:c>
      <x:c r="F9544" s="11" t="n">
        <x:v>162</x:v>
      </x:c>
      <x:c r="G9544" s="11" t="n">
        <x:v>57</x:v>
      </x:c>
      <x:c r="H9544" s="11" t="n">
        <x:f>E9544*F9544</x:f>
        <x:v>972</x:v>
      </x:c>
      <x:c r="I9544" s="11" t="n">
        <x:f>H9544*(1-'Summary'!$B$5)</x:f>
        <x:v>923.4</x:v>
      </x:c>
      <x:c r="J9544" s="11" t="n">
        <x:f>E9544*G9544</x:f>
        <x:v>342</x:v>
      </x:c>
      <x:c r="K9544" s="11" t="n">
        <x:f>I9544-J9544</x:f>
        <x:v>581.4</x:v>
      </x:c>
      <x:c r="L9544" s="14" t="n">
        <x:f>K9544/I9544</x:f>
        <x:v>0.6296296296296297</x:v>
      </x:c>
    </x:row>
    <x:row r="9545" ht="22" customHeight="1">
      <x:c r="A9545" s="2" t="str">
        <x:v>ORD-09541</x:v>
      </x:c>
      <x:c r="B9545" s="2" t="str">
        <x:v>North</x:v>
      </x:c>
      <x:c r="C9545" s="2" t="str">
        <x:v>Oct</x:v>
      </x:c>
      <x:c r="D9545" s="2" t="str">
        <x:v>SKU-061</x:v>
      </x:c>
      <x:c r="E9545" s="15" t="n">
        <x:v>13</x:v>
      </x:c>
      <x:c r="F9545" s="11" t="n">
        <x:v>175</x:v>
      </x:c>
      <x:c r="G9545" s="11" t="n">
        <x:v>68</x:v>
      </x:c>
      <x:c r="H9545" s="11" t="n">
        <x:f>E9545*F9545</x:f>
        <x:v>2275</x:v>
      </x:c>
      <x:c r="I9545" s="11" t="n">
        <x:f>H9545*(1-'Summary'!$B$5)</x:f>
        <x:v>2161.25</x:v>
      </x:c>
      <x:c r="J9545" s="11" t="n">
        <x:f>E9545*G9545</x:f>
        <x:v>884</x:v>
      </x:c>
      <x:c r="K9545" s="11" t="n">
        <x:f>I9545-J9545</x:f>
        <x:v>1277.25</x:v>
      </x:c>
      <x:c r="L9545" s="14" t="n">
        <x:f>K9545/I9545</x:f>
        <x:v>0.5909774436090226</x:v>
      </x:c>
    </x:row>
    <x:row r="9546" ht="22" customHeight="1">
      <x:c r="A9546" s="2" t="str">
        <x:v>ORD-09542</x:v>
      </x:c>
      <x:c r="B9546" s="2" t="str">
        <x:v>South</x:v>
      </x:c>
      <x:c r="C9546" s="2" t="str">
        <x:v>Oct</x:v>
      </x:c>
      <x:c r="D9546" s="2" t="str">
        <x:v>SKU-062</x:v>
      </x:c>
      <x:c r="E9546" s="15" t="n">
        <x:v>20</x:v>
      </x:c>
      <x:c r="F9546" s="11" t="n">
        <x:v>188</x:v>
      </x:c>
      <x:c r="G9546" s="11" t="n">
        <x:v>79</x:v>
      </x:c>
      <x:c r="H9546" s="11" t="n">
        <x:f>E9546*F9546</x:f>
        <x:v>3760</x:v>
      </x:c>
      <x:c r="I9546" s="11" t="n">
        <x:f>H9546*(1-'Summary'!$B$5)</x:f>
        <x:v>3572</x:v>
      </x:c>
      <x:c r="J9546" s="11" t="n">
        <x:f>E9546*G9546</x:f>
        <x:v>1580</x:v>
      </x:c>
      <x:c r="K9546" s="11" t="n">
        <x:f>I9546-J9546</x:f>
        <x:v>1992</x:v>
      </x:c>
      <x:c r="L9546" s="14" t="n">
        <x:f>K9546/I9546</x:f>
        <x:v>0.5576707726763718</x:v>
      </x:c>
    </x:row>
    <x:row r="9547" ht="22" customHeight="1">
      <x:c r="A9547" s="2" t="str">
        <x:v>ORD-09543</x:v>
      </x:c>
      <x:c r="B9547" s="2" t="str">
        <x:v>East</x:v>
      </x:c>
      <x:c r="C9547" s="2" t="str">
        <x:v>Oct</x:v>
      </x:c>
      <x:c r="D9547" s="2" t="str">
        <x:v>SKU-063</x:v>
      </x:c>
      <x:c r="E9547" s="15" t="n">
        <x:v>3</x:v>
      </x:c>
      <x:c r="F9547" s="11" t="n">
        <x:v>201</x:v>
      </x:c>
      <x:c r="G9547" s="11" t="n">
        <x:v>90</x:v>
      </x:c>
      <x:c r="H9547" s="11" t="n">
        <x:f>E9547*F9547</x:f>
        <x:v>603</x:v>
      </x:c>
      <x:c r="I9547" s="11" t="n">
        <x:f>H9547*(1-'Summary'!$B$5)</x:f>
        <x:v>572.85</x:v>
      </x:c>
      <x:c r="J9547" s="11" t="n">
        <x:f>E9547*G9547</x:f>
        <x:v>270</x:v>
      </x:c>
      <x:c r="K9547" s="11" t="n">
        <x:f>I9547-J9547</x:f>
        <x:v>302.85</x:v>
      </x:c>
      <x:c r="L9547" s="14" t="n">
        <x:f>K9547/I9547</x:f>
        <x:v>0.5286724273369993</x:v>
      </x:c>
    </x:row>
    <x:row r="9548" ht="22" customHeight="1">
      <x:c r="A9548" s="2" t="str">
        <x:v>ORD-09544</x:v>
      </x:c>
      <x:c r="B9548" s="2" t="str">
        <x:v>West</x:v>
      </x:c>
      <x:c r="C9548" s="2" t="str">
        <x:v>Oct</x:v>
      </x:c>
      <x:c r="D9548" s="2" t="str">
        <x:v>SKU-064</x:v>
      </x:c>
      <x:c r="E9548" s="15" t="n">
        <x:v>10</x:v>
      </x:c>
      <x:c r="F9548" s="11" t="n">
        <x:v>214</x:v>
      </x:c>
      <x:c r="G9548" s="11" t="n">
        <x:v>101</x:v>
      </x:c>
      <x:c r="H9548" s="11" t="n">
        <x:f>E9548*F9548</x:f>
        <x:v>2140</x:v>
      </x:c>
      <x:c r="I9548" s="11" t="n">
        <x:f>H9548*(1-'Summary'!$B$5)</x:f>
        <x:v>2033</x:v>
      </x:c>
      <x:c r="J9548" s="11" t="n">
        <x:f>E9548*G9548</x:f>
        <x:v>1010</x:v>
      </x:c>
      <x:c r="K9548" s="11" t="n">
        <x:f>I9548-J9548</x:f>
        <x:v>1023</x:v>
      </x:c>
      <x:c r="L9548" s="14" t="n">
        <x:f>K9548/I9548</x:f>
        <x:v>0.5031972454500738</x:v>
      </x:c>
    </x:row>
    <x:row r="9549" ht="22" customHeight="1">
      <x:c r="A9549" s="2" t="str">
        <x:v>ORD-09545</x:v>
      </x:c>
      <x:c r="B9549" s="2" t="str">
        <x:v>North</x:v>
      </x:c>
      <x:c r="C9549" s="2" t="str">
        <x:v>Nov</x:v>
      </x:c>
      <x:c r="D9549" s="2" t="str">
        <x:v>SKU-065</x:v>
      </x:c>
      <x:c r="E9549" s="15" t="n">
        <x:v>17</x:v>
      </x:c>
      <x:c r="F9549" s="11" t="n">
        <x:v>227</x:v>
      </x:c>
      <x:c r="G9549" s="11" t="n">
        <x:v>17</x:v>
      </x:c>
      <x:c r="H9549" s="11" t="n">
        <x:f>E9549*F9549</x:f>
        <x:v>3859</x:v>
      </x:c>
      <x:c r="I9549" s="11" t="n">
        <x:f>H9549*(1-'Summary'!$B$5)</x:f>
        <x:v>3666.0499999999997</x:v>
      </x:c>
      <x:c r="J9549" s="11" t="n">
        <x:f>E9549*G9549</x:f>
        <x:v>289</x:v>
      </x:c>
      <x:c r="K9549" s="11" t="n">
        <x:f>I9549-J9549</x:f>
        <x:v>3377.0499999999997</x:v>
      </x:c>
      <x:c r="L9549" s="14" t="n">
        <x:f>K9549/I9549</x:f>
        <x:v>0.9211685601669372</x:v>
      </x:c>
    </x:row>
    <x:row r="9550" ht="22" customHeight="1">
      <x:c r="A9550" s="2" t="str">
        <x:v>ORD-09546</x:v>
      </x:c>
      <x:c r="B9550" s="2" t="str">
        <x:v>South</x:v>
      </x:c>
      <x:c r="C9550" s="2" t="str">
        <x:v>Nov</x:v>
      </x:c>
      <x:c r="D9550" s="2" t="str">
        <x:v>SKU-066</x:v>
      </x:c>
      <x:c r="E9550" s="15" t="n">
        <x:v>24</x:v>
      </x:c>
      <x:c r="F9550" s="11" t="n">
        <x:v>20</x:v>
      </x:c>
      <x:c r="G9550" s="11" t="n">
        <x:v>28</x:v>
      </x:c>
      <x:c r="H9550" s="11" t="n">
        <x:f>E9550*F9550</x:f>
        <x:v>480</x:v>
      </x:c>
      <x:c r="I9550" s="11" t="n">
        <x:f>H9550*(1-'Summary'!$B$5)</x:f>
        <x:v>456</x:v>
      </x:c>
      <x:c r="J9550" s="11" t="n">
        <x:f>E9550*G9550</x:f>
        <x:v>672</x:v>
      </x:c>
      <x:c r="K9550" s="11" t="n">
        <x:f>I9550-J9550</x:f>
        <x:v>-216</x:v>
      </x:c>
      <x:c r="L9550" s="14" t="n">
        <x:f>K9550/I9550</x:f>
        <x:v>-0.47368421052631576</x:v>
      </x:c>
    </x:row>
    <x:row r="9551" ht="22" customHeight="1">
      <x:c r="A9551" s="2" t="str">
        <x:v>ORD-09547</x:v>
      </x:c>
      <x:c r="B9551" s="2" t="str">
        <x:v>East</x:v>
      </x:c>
      <x:c r="C9551" s="2" t="str">
        <x:v>Nov</x:v>
      </x:c>
      <x:c r="D9551" s="2" t="str">
        <x:v>SKU-067</x:v>
      </x:c>
      <x:c r="E9551" s="15" t="n">
        <x:v>7</x:v>
      </x:c>
      <x:c r="F9551" s="11" t="n">
        <x:v>33</x:v>
      </x:c>
      <x:c r="G9551" s="11" t="n">
        <x:v>39</x:v>
      </x:c>
      <x:c r="H9551" s="11" t="n">
        <x:f>E9551*F9551</x:f>
        <x:v>231</x:v>
      </x:c>
      <x:c r="I9551" s="11" t="n">
        <x:f>H9551*(1-'Summary'!$B$5)</x:f>
        <x:v>219.45</x:v>
      </x:c>
      <x:c r="J9551" s="11" t="n">
        <x:f>E9551*G9551</x:f>
        <x:v>273</x:v>
      </x:c>
      <x:c r="K9551" s="11" t="n">
        <x:f>I9551-J9551</x:f>
        <x:v>-53.55000000000001</x:v>
      </x:c>
      <x:c r="L9551" s="14" t="n">
        <x:f>K9551/I9551</x:f>
        <x:v>-0.2440191387559809</x:v>
      </x:c>
    </x:row>
    <x:row r="9552" ht="22" customHeight="1">
      <x:c r="A9552" s="2" t="str">
        <x:v>ORD-09548</x:v>
      </x:c>
      <x:c r="B9552" s="2" t="str">
        <x:v>West</x:v>
      </x:c>
      <x:c r="C9552" s="2" t="str">
        <x:v>Nov</x:v>
      </x:c>
      <x:c r="D9552" s="2" t="str">
        <x:v>SKU-068</x:v>
      </x:c>
      <x:c r="E9552" s="15" t="n">
        <x:v>14</x:v>
      </x:c>
      <x:c r="F9552" s="11" t="n">
        <x:v>46</x:v>
      </x:c>
      <x:c r="G9552" s="11" t="n">
        <x:v>50</x:v>
      </x:c>
      <x:c r="H9552" s="11" t="n">
        <x:f>E9552*F9552</x:f>
        <x:v>644</x:v>
      </x:c>
      <x:c r="I9552" s="11" t="n">
        <x:f>H9552*(1-'Summary'!$B$5)</x:f>
        <x:v>611.8</x:v>
      </x:c>
      <x:c r="J9552" s="11" t="n">
        <x:f>E9552*G9552</x:f>
        <x:v>700</x:v>
      </x:c>
      <x:c r="K9552" s="11" t="n">
        <x:f>I9552-J9552</x:f>
        <x:v>-88.20000000000005</x:v>
      </x:c>
      <x:c r="L9552" s="14" t="n">
        <x:f>K9552/I9552</x:f>
        <x:v>-0.14416475972540055</x:v>
      </x:c>
    </x:row>
    <x:row r="9553" ht="22" customHeight="1">
      <x:c r="A9553" s="2" t="str">
        <x:v>ORD-09549</x:v>
      </x:c>
      <x:c r="B9553" s="2" t="str">
        <x:v>North</x:v>
      </x:c>
      <x:c r="C9553" s="2" t="str">
        <x:v>Dec</x:v>
      </x:c>
      <x:c r="D9553" s="2" t="str">
        <x:v>SKU-069</x:v>
      </x:c>
      <x:c r="E9553" s="15" t="n">
        <x:v>21</x:v>
      </x:c>
      <x:c r="F9553" s="11" t="n">
        <x:v>59</x:v>
      </x:c>
      <x:c r="G9553" s="11" t="n">
        <x:v>61</x:v>
      </x:c>
      <x:c r="H9553" s="11" t="n">
        <x:f>E9553*F9553</x:f>
        <x:v>1239</x:v>
      </x:c>
      <x:c r="I9553" s="11" t="n">
        <x:f>H9553*(1-'Summary'!$B$5)</x:f>
        <x:v>1177.05</x:v>
      </x:c>
      <x:c r="J9553" s="11" t="n">
        <x:f>E9553*G9553</x:f>
        <x:v>1281</x:v>
      </x:c>
      <x:c r="K9553" s="11" t="n">
        <x:f>I9553-J9553</x:f>
        <x:v>-103.95000000000005</x:v>
      </x:c>
      <x:c r="L9553" s="14" t="n">
        <x:f>K9553/I9553</x:f>
        <x:v>-0.088314005352364</x:v>
      </x:c>
    </x:row>
    <x:row r="9554" ht="22" customHeight="1">
      <x:c r="A9554" s="2" t="str">
        <x:v>ORD-09550</x:v>
      </x:c>
      <x:c r="B9554" s="2" t="str">
        <x:v>South</x:v>
      </x:c>
      <x:c r="C9554" s="2" t="str">
        <x:v>Dec</x:v>
      </x:c>
      <x:c r="D9554" s="2" t="str">
        <x:v>SKU-070</x:v>
      </x:c>
      <x:c r="E9554" s="15" t="n">
        <x:v>4</x:v>
      </x:c>
      <x:c r="F9554" s="11" t="n">
        <x:v>72</x:v>
      </x:c>
      <x:c r="G9554" s="11" t="n">
        <x:v>72</x:v>
      </x:c>
      <x:c r="H9554" s="11" t="n">
        <x:f>E9554*F9554</x:f>
        <x:v>288</x:v>
      </x:c>
      <x:c r="I9554" s="11" t="n">
        <x:f>H9554*(1-'Summary'!$B$5)</x:f>
        <x:v>273.59999999999997</x:v>
      </x:c>
      <x:c r="J9554" s="11" t="n">
        <x:f>E9554*G9554</x:f>
        <x:v>288</x:v>
      </x:c>
      <x:c r="K9554" s="11" t="n">
        <x:f>I9554-J9554</x:f>
        <x:v>-14.400000000000034</x:v>
      </x:c>
      <x:c r="L9554" s="14" t="n">
        <x:f>K9554/I9554</x:f>
        <x:v>-0.05263157894736855</x:v>
      </x:c>
    </x:row>
    <x:row r="9555" ht="22" customHeight="1">
      <x:c r="A9555" s="2" t="str">
        <x:v>ORD-09551</x:v>
      </x:c>
      <x:c r="B9555" s="2" t="str">
        <x:v>East</x:v>
      </x:c>
      <x:c r="C9555" s="2" t="str">
        <x:v>Dec</x:v>
      </x:c>
      <x:c r="D9555" s="2" t="str">
        <x:v>SKU-071</x:v>
      </x:c>
      <x:c r="E9555" s="15" t="n">
        <x:v>11</x:v>
      </x:c>
      <x:c r="F9555" s="11" t="n">
        <x:v>85</x:v>
      </x:c>
      <x:c r="G9555" s="11" t="n">
        <x:v>83</x:v>
      </x:c>
      <x:c r="H9555" s="11" t="n">
        <x:f>E9555*F9555</x:f>
        <x:v>935</x:v>
      </x:c>
      <x:c r="I9555" s="11" t="n">
        <x:f>H9555*(1-'Summary'!$B$5)</x:f>
        <x:v>888.25</x:v>
      </x:c>
      <x:c r="J9555" s="11" t="n">
        <x:f>E9555*G9555</x:f>
        <x:v>913</x:v>
      </x:c>
      <x:c r="K9555" s="11" t="n">
        <x:f>I9555-J9555</x:f>
        <x:v>-24.75</x:v>
      </x:c>
      <x:c r="L9555" s="14" t="n">
        <x:f>K9555/I9555</x:f>
        <x:v>-0.02786377708978328</x:v>
      </x:c>
    </x:row>
    <x:row r="9556" ht="22" customHeight="1">
      <x:c r="A9556" s="2" t="str">
        <x:v>ORD-09552</x:v>
      </x:c>
      <x:c r="B9556" s="2" t="str">
        <x:v>West</x:v>
      </x:c>
      <x:c r="C9556" s="2" t="str">
        <x:v>Dec</x:v>
      </x:c>
      <x:c r="D9556" s="2" t="str">
        <x:v>SKU-072</x:v>
      </x:c>
      <x:c r="E9556" s="15" t="n">
        <x:v>18</x:v>
      </x:c>
      <x:c r="F9556" s="11" t="n">
        <x:v>98</x:v>
      </x:c>
      <x:c r="G9556" s="11" t="n">
        <x:v>94</x:v>
      </x:c>
      <x:c r="H9556" s="11" t="n">
        <x:f>E9556*F9556</x:f>
        <x:v>1764</x:v>
      </x:c>
      <x:c r="I9556" s="11" t="n">
        <x:f>H9556*(1-'Summary'!$B$5)</x:f>
        <x:v>1675.8</x:v>
      </x:c>
      <x:c r="J9556" s="11" t="n">
        <x:f>E9556*G9556</x:f>
        <x:v>1692</x:v>
      </x:c>
      <x:c r="K9556" s="11" t="n">
        <x:f>I9556-J9556</x:f>
        <x:v>-16.200000000000045</x:v>
      </x:c>
      <x:c r="L9556" s="14" t="n">
        <x:f>K9556/I9556</x:f>
        <x:v>-0.009667024704618717</x:v>
      </x:c>
    </x:row>
    <x:row r="9557" ht="22" customHeight="1">
      <x:c r="A9557" s="2" t="str">
        <x:v>ORD-09553</x:v>
      </x:c>
      <x:c r="B9557" s="2" t="str">
        <x:v>North</x:v>
      </x:c>
      <x:c r="C9557" s="2" t="str">
        <x:v>Jan</x:v>
      </x:c>
      <x:c r="D9557" s="2" t="str">
        <x:v>SKU-073</x:v>
      </x:c>
      <x:c r="E9557" s="15" t="n">
        <x:v>1</x:v>
      </x:c>
      <x:c r="F9557" s="11" t="n">
        <x:v>111</x:v>
      </x:c>
      <x:c r="G9557" s="11" t="n">
        <x:v>10</x:v>
      </x:c>
      <x:c r="H9557" s="11" t="n">
        <x:f>E9557*F9557</x:f>
        <x:v>111</x:v>
      </x:c>
      <x:c r="I9557" s="11" t="n">
        <x:f>H9557*(1-'Summary'!$B$5)</x:f>
        <x:v>105.44999999999999</x:v>
      </x:c>
      <x:c r="J9557" s="11" t="n">
        <x:f>E9557*G9557</x:f>
        <x:v>10</x:v>
      </x:c>
      <x:c r="K9557" s="11" t="n">
        <x:f>I9557-J9557</x:f>
        <x:v>95.44999999999999</x:v>
      </x:c>
      <x:c r="L9557" s="14" t="n">
        <x:f>K9557/I9557</x:f>
        <x:v>0.9051683262209578</x:v>
      </x:c>
    </x:row>
    <x:row r="9558" ht="22" customHeight="1">
      <x:c r="A9558" s="2" t="str">
        <x:v>ORD-09554</x:v>
      </x:c>
      <x:c r="B9558" s="2" t="str">
        <x:v>South</x:v>
      </x:c>
      <x:c r="C9558" s="2" t="str">
        <x:v>Jan</x:v>
      </x:c>
      <x:c r="D9558" s="2" t="str">
        <x:v>SKU-074</x:v>
      </x:c>
      <x:c r="E9558" s="15" t="n">
        <x:v>8</x:v>
      </x:c>
      <x:c r="F9558" s="11" t="n">
        <x:v>124</x:v>
      </x:c>
      <x:c r="G9558" s="11" t="n">
        <x:v>21</x:v>
      </x:c>
      <x:c r="H9558" s="11" t="n">
        <x:f>E9558*F9558</x:f>
        <x:v>992</x:v>
      </x:c>
      <x:c r="I9558" s="11" t="n">
        <x:f>H9558*(1-'Summary'!$B$5)</x:f>
        <x:v>942.4</x:v>
      </x:c>
      <x:c r="J9558" s="11" t="n">
        <x:f>E9558*G9558</x:f>
        <x:v>168</x:v>
      </x:c>
      <x:c r="K9558" s="11" t="n">
        <x:f>I9558-J9558</x:f>
        <x:v>774.4</x:v>
      </x:c>
      <x:c r="L9558" s="14" t="n">
        <x:f>K9558/I9558</x:f>
        <x:v>0.8217317487266553</x:v>
      </x:c>
    </x:row>
    <x:row r="9559" ht="22" customHeight="1">
      <x:c r="A9559" s="2" t="str">
        <x:v>ORD-09555</x:v>
      </x:c>
      <x:c r="B9559" s="2" t="str">
        <x:v>East</x:v>
      </x:c>
      <x:c r="C9559" s="2" t="str">
        <x:v>Jan</x:v>
      </x:c>
      <x:c r="D9559" s="2" t="str">
        <x:v>SKU-075</x:v>
      </x:c>
      <x:c r="E9559" s="15" t="n">
        <x:v>15</x:v>
      </x:c>
      <x:c r="F9559" s="11" t="n">
        <x:v>137</x:v>
      </x:c>
      <x:c r="G9559" s="11" t="n">
        <x:v>32</x:v>
      </x:c>
      <x:c r="H9559" s="11" t="n">
        <x:f>E9559*F9559</x:f>
        <x:v>2055</x:v>
      </x:c>
      <x:c r="I9559" s="11" t="n">
        <x:f>H9559*(1-'Summary'!$B$5)</x:f>
        <x:v>1952.25</x:v>
      </x:c>
      <x:c r="J9559" s="11" t="n">
        <x:f>E9559*G9559</x:f>
        <x:v>480</x:v>
      </x:c>
      <x:c r="K9559" s="11" t="n">
        <x:f>I9559-J9559</x:f>
        <x:v>1472.25</x:v>
      </x:c>
      <x:c r="L9559" s="14" t="n">
        <x:f>K9559/I9559</x:f>
        <x:v>0.7541298501728775</x:v>
      </x:c>
    </x:row>
    <x:row r="9560" ht="22" customHeight="1">
      <x:c r="A9560" s="2" t="str">
        <x:v>ORD-09556</x:v>
      </x:c>
      <x:c r="B9560" s="2" t="str">
        <x:v>West</x:v>
      </x:c>
      <x:c r="C9560" s="2" t="str">
        <x:v>Jan</x:v>
      </x:c>
      <x:c r="D9560" s="2" t="str">
        <x:v>SKU-076</x:v>
      </x:c>
      <x:c r="E9560" s="15" t="n">
        <x:v>22</x:v>
      </x:c>
      <x:c r="F9560" s="11" t="n">
        <x:v>150</x:v>
      </x:c>
      <x:c r="G9560" s="11" t="n">
        <x:v>43</x:v>
      </x:c>
      <x:c r="H9560" s="11" t="n">
        <x:f>E9560*F9560</x:f>
        <x:v>3300</x:v>
      </x:c>
      <x:c r="I9560" s="11" t="n">
        <x:f>H9560*(1-'Summary'!$B$5)</x:f>
        <x:v>3135</x:v>
      </x:c>
      <x:c r="J9560" s="11" t="n">
        <x:f>E9560*G9560</x:f>
        <x:v>946</x:v>
      </x:c>
      <x:c r="K9560" s="11" t="n">
        <x:f>I9560-J9560</x:f>
        <x:v>2189</x:v>
      </x:c>
      <x:c r="L9560" s="14" t="n">
        <x:f>K9560/I9560</x:f>
        <x:v>0.6982456140350877</x:v>
      </x:c>
    </x:row>
    <x:row r="9561" ht="22" customHeight="1">
      <x:c r="A9561" s="2" t="str">
        <x:v>ORD-09557</x:v>
      </x:c>
      <x:c r="B9561" s="2" t="str">
        <x:v>North</x:v>
      </x:c>
      <x:c r="C9561" s="2" t="str">
        <x:v>Feb</x:v>
      </x:c>
      <x:c r="D9561" s="2" t="str">
        <x:v>SKU-077</x:v>
      </x:c>
      <x:c r="E9561" s="15" t="n">
        <x:v>5</x:v>
      </x:c>
      <x:c r="F9561" s="11" t="n">
        <x:v>163</x:v>
      </x:c>
      <x:c r="G9561" s="11" t="n">
        <x:v>54</x:v>
      </x:c>
      <x:c r="H9561" s="11" t="n">
        <x:f>E9561*F9561</x:f>
        <x:v>815</x:v>
      </x:c>
      <x:c r="I9561" s="11" t="n">
        <x:f>H9561*(1-'Summary'!$B$5)</x:f>
        <x:v>774.25</x:v>
      </x:c>
      <x:c r="J9561" s="11" t="n">
        <x:f>E9561*G9561</x:f>
        <x:v>270</x:v>
      </x:c>
      <x:c r="K9561" s="11" t="n">
        <x:f>I9561-J9561</x:f>
        <x:v>504.25</x:v>
      </x:c>
      <x:c r="L9561" s="14" t="n">
        <x:f>K9561/I9561</x:f>
        <x:v>0.6512754278333871</x:v>
      </x:c>
    </x:row>
    <x:row r="9562" ht="22" customHeight="1">
      <x:c r="A9562" s="2" t="str">
        <x:v>ORD-09558</x:v>
      </x:c>
      <x:c r="B9562" s="2" t="str">
        <x:v>South</x:v>
      </x:c>
      <x:c r="C9562" s="2" t="str">
        <x:v>Feb</x:v>
      </x:c>
      <x:c r="D9562" s="2" t="str">
        <x:v>SKU-078</x:v>
      </x:c>
      <x:c r="E9562" s="15" t="n">
        <x:v>12</x:v>
      </x:c>
      <x:c r="F9562" s="11" t="n">
        <x:v>176</x:v>
      </x:c>
      <x:c r="G9562" s="11" t="n">
        <x:v>65</x:v>
      </x:c>
      <x:c r="H9562" s="11" t="n">
        <x:f>E9562*F9562</x:f>
        <x:v>2112</x:v>
      </x:c>
      <x:c r="I9562" s="11" t="n">
        <x:f>H9562*(1-'Summary'!$B$5)</x:f>
        <x:v>2006.3999999999999</x:v>
      </x:c>
      <x:c r="J9562" s="11" t="n">
        <x:f>E9562*G9562</x:f>
        <x:v>780</x:v>
      </x:c>
      <x:c r="K9562" s="11" t="n">
        <x:f>I9562-J9562</x:f>
        <x:v>1226.3999999999999</x:v>
      </x:c>
      <x:c r="L9562" s="14" t="n">
        <x:f>K9562/I9562</x:f>
        <x:v>0.6112440191387559</x:v>
      </x:c>
    </x:row>
    <x:row r="9563" ht="22" customHeight="1">
      <x:c r="A9563" s="2" t="str">
        <x:v>ORD-09559</x:v>
      </x:c>
      <x:c r="B9563" s="2" t="str">
        <x:v>East</x:v>
      </x:c>
      <x:c r="C9563" s="2" t="str">
        <x:v>Feb</x:v>
      </x:c>
      <x:c r="D9563" s="2" t="str">
        <x:v>SKU-079</x:v>
      </x:c>
      <x:c r="E9563" s="15" t="n">
        <x:v>19</x:v>
      </x:c>
      <x:c r="F9563" s="11" t="n">
        <x:v>189</x:v>
      </x:c>
      <x:c r="G9563" s="11" t="n">
        <x:v>76</x:v>
      </x:c>
      <x:c r="H9563" s="11" t="n">
        <x:f>E9563*F9563</x:f>
        <x:v>3591</x:v>
      </x:c>
      <x:c r="I9563" s="11" t="n">
        <x:f>H9563*(1-'Summary'!$B$5)</x:f>
        <x:v>3411.45</x:v>
      </x:c>
      <x:c r="J9563" s="11" t="n">
        <x:f>E9563*G9563</x:f>
        <x:v>1444</x:v>
      </x:c>
      <x:c r="K9563" s="11" t="n">
        <x:f>I9563-J9563</x:f>
        <x:v>1967.4499999999998</x:v>
      </x:c>
      <x:c r="L9563" s="14" t="n">
        <x:f>K9563/I9563</x:f>
        <x:v>0.5767195767195767</x:v>
      </x:c>
    </x:row>
    <x:row r="9564" ht="22" customHeight="1">
      <x:c r="A9564" s="2" t="str">
        <x:v>ORD-09560</x:v>
      </x:c>
      <x:c r="B9564" s="2" t="str">
        <x:v>West</x:v>
      </x:c>
      <x:c r="C9564" s="2" t="str">
        <x:v>Feb</x:v>
      </x:c>
      <x:c r="D9564" s="2" t="str">
        <x:v>SKU-080</x:v>
      </x:c>
      <x:c r="E9564" s="15" t="n">
        <x:v>2</x:v>
      </x:c>
      <x:c r="F9564" s="11" t="n">
        <x:v>202</x:v>
      </x:c>
      <x:c r="G9564" s="11" t="n">
        <x:v>87</x:v>
      </x:c>
      <x:c r="H9564" s="11" t="n">
        <x:f>E9564*F9564</x:f>
        <x:v>404</x:v>
      </x:c>
      <x:c r="I9564" s="11" t="n">
        <x:f>H9564*(1-'Summary'!$B$5)</x:f>
        <x:v>383.79999999999995</x:v>
      </x:c>
      <x:c r="J9564" s="11" t="n">
        <x:f>E9564*G9564</x:f>
        <x:v>174</x:v>
      </x:c>
      <x:c r="K9564" s="11" t="n">
        <x:f>I9564-J9564</x:f>
        <x:v>209.79999999999995</x:v>
      </x:c>
      <x:c r="L9564" s="14" t="n">
        <x:f>K9564/I9564</x:f>
        <x:v>0.5466388744137571</x:v>
      </x:c>
    </x:row>
    <x:row r="9565" ht="22" customHeight="1">
      <x:c r="A9565" s="2" t="str">
        <x:v>ORD-09561</x:v>
      </x:c>
      <x:c r="B9565" s="2" t="str">
        <x:v>North</x:v>
      </x:c>
      <x:c r="C9565" s="2" t="str">
        <x:v>Mar</x:v>
      </x:c>
      <x:c r="D9565" s="2" t="str">
        <x:v>SKU-081</x:v>
      </x:c>
      <x:c r="E9565" s="15" t="n">
        <x:v>9</x:v>
      </x:c>
      <x:c r="F9565" s="11" t="n">
        <x:v>215</x:v>
      </x:c>
      <x:c r="G9565" s="11" t="n">
        <x:v>98</x:v>
      </x:c>
      <x:c r="H9565" s="11" t="n">
        <x:f>E9565*F9565</x:f>
        <x:v>1935</x:v>
      </x:c>
      <x:c r="I9565" s="11" t="n">
        <x:f>H9565*(1-'Summary'!$B$5)</x:f>
        <x:v>1838.25</x:v>
      </x:c>
      <x:c r="J9565" s="11" t="n">
        <x:f>E9565*G9565</x:f>
        <x:v>882</x:v>
      </x:c>
      <x:c r="K9565" s="11" t="n">
        <x:f>I9565-J9565</x:f>
        <x:v>956.25</x:v>
      </x:c>
      <x:c r="L9565" s="14" t="n">
        <x:f>K9565/I9565</x:f>
        <x:v>0.5201958384332925</x:v>
      </x:c>
    </x:row>
    <x:row r="9566" ht="22" customHeight="1">
      <x:c r="A9566" s="2" t="str">
        <x:v>ORD-09562</x:v>
      </x:c>
      <x:c r="B9566" s="2" t="str">
        <x:v>South</x:v>
      </x:c>
      <x:c r="C9566" s="2" t="str">
        <x:v>Mar</x:v>
      </x:c>
      <x:c r="D9566" s="2" t="str">
        <x:v>SKU-082</x:v>
      </x:c>
      <x:c r="E9566" s="15" t="n">
        <x:v>16</x:v>
      </x:c>
      <x:c r="F9566" s="11" t="n">
        <x:v>228</x:v>
      </x:c>
      <x:c r="G9566" s="11" t="n">
        <x:v>14</x:v>
      </x:c>
      <x:c r="H9566" s="11" t="n">
        <x:f>E9566*F9566</x:f>
        <x:v>3648</x:v>
      </x:c>
      <x:c r="I9566" s="11" t="n">
        <x:f>H9566*(1-'Summary'!$B$5)</x:f>
        <x:v>3465.6</x:v>
      </x:c>
      <x:c r="J9566" s="11" t="n">
        <x:f>E9566*G9566</x:f>
        <x:v>224</x:v>
      </x:c>
      <x:c r="K9566" s="11" t="n">
        <x:f>I9566-J9566</x:f>
        <x:v>3241.6</x:v>
      </x:c>
      <x:c r="L9566" s="14" t="n">
        <x:f>K9566/I9566</x:f>
        <x:v>0.9353647276084949</x:v>
      </x:c>
    </x:row>
    <x:row r="9567" ht="22" customHeight="1">
      <x:c r="A9567" s="2" t="str">
        <x:v>ORD-09563</x:v>
      </x:c>
      <x:c r="B9567" s="2" t="str">
        <x:v>East</x:v>
      </x:c>
      <x:c r="C9567" s="2" t="str">
        <x:v>Mar</x:v>
      </x:c>
      <x:c r="D9567" s="2" t="str">
        <x:v>SKU-083</x:v>
      </x:c>
      <x:c r="E9567" s="15" t="n">
        <x:v>23</x:v>
      </x:c>
      <x:c r="F9567" s="11" t="n">
        <x:v>21</x:v>
      </x:c>
      <x:c r="G9567" s="11" t="n">
        <x:v>25</x:v>
      </x:c>
      <x:c r="H9567" s="11" t="n">
        <x:f>E9567*F9567</x:f>
        <x:v>483</x:v>
      </x:c>
      <x:c r="I9567" s="11" t="n">
        <x:f>H9567*(1-'Summary'!$B$5)</x:f>
        <x:v>458.84999999999997</x:v>
      </x:c>
      <x:c r="J9567" s="11" t="n">
        <x:f>E9567*G9567</x:f>
        <x:v>575</x:v>
      </x:c>
      <x:c r="K9567" s="11" t="n">
        <x:f>I9567-J9567</x:f>
        <x:v>-116.15000000000003</x:v>
      </x:c>
      <x:c r="L9567" s="14" t="n">
        <x:f>K9567/I9567</x:f>
        <x:v>-0.2531328320802006</x:v>
      </x:c>
    </x:row>
    <x:row r="9568" ht="22" customHeight="1">
      <x:c r="A9568" s="2" t="str">
        <x:v>ORD-09564</x:v>
      </x:c>
      <x:c r="B9568" s="2" t="str">
        <x:v>West</x:v>
      </x:c>
      <x:c r="C9568" s="2" t="str">
        <x:v>Mar</x:v>
      </x:c>
      <x:c r="D9568" s="2" t="str">
        <x:v>SKU-084</x:v>
      </x:c>
      <x:c r="E9568" s="15" t="n">
        <x:v>6</x:v>
      </x:c>
      <x:c r="F9568" s="11" t="n">
        <x:v>34</x:v>
      </x:c>
      <x:c r="G9568" s="11" t="n">
        <x:v>36</x:v>
      </x:c>
      <x:c r="H9568" s="11" t="n">
        <x:f>E9568*F9568</x:f>
        <x:v>204</x:v>
      </x:c>
      <x:c r="I9568" s="11" t="n">
        <x:f>H9568*(1-'Summary'!$B$5)</x:f>
        <x:v>193.79999999999998</x:v>
      </x:c>
      <x:c r="J9568" s="11" t="n">
        <x:f>E9568*G9568</x:f>
        <x:v>216</x:v>
      </x:c>
      <x:c r="K9568" s="11" t="n">
        <x:f>I9568-J9568</x:f>
        <x:v>-22.200000000000017</x:v>
      </x:c>
      <x:c r="L9568" s="14" t="n">
        <x:f>K9568/I9568</x:f>
        <x:v>-0.11455108359133137</x:v>
      </x:c>
    </x:row>
    <x:row r="9569" ht="22" customHeight="1">
      <x:c r="A9569" s="2" t="str">
        <x:v>ORD-09565</x:v>
      </x:c>
      <x:c r="B9569" s="2" t="str">
        <x:v>North</x:v>
      </x:c>
      <x:c r="C9569" s="2" t="str">
        <x:v>Apr</x:v>
      </x:c>
      <x:c r="D9569" s="2" t="str">
        <x:v>SKU-085</x:v>
      </x:c>
      <x:c r="E9569" s="15" t="n">
        <x:v>13</x:v>
      </x:c>
      <x:c r="F9569" s="11" t="n">
        <x:v>47</x:v>
      </x:c>
      <x:c r="G9569" s="11" t="n">
        <x:v>47</x:v>
      </x:c>
      <x:c r="H9569" s="11" t="n">
        <x:f>E9569*F9569</x:f>
        <x:v>611</x:v>
      </x:c>
      <x:c r="I9569" s="11" t="n">
        <x:f>H9569*(1-'Summary'!$B$5)</x:f>
        <x:v>580.4499999999999</x:v>
      </x:c>
      <x:c r="J9569" s="11" t="n">
        <x:f>E9569*G9569</x:f>
        <x:v>611</x:v>
      </x:c>
      <x:c r="K9569" s="11" t="n">
        <x:f>I9569-J9569</x:f>
        <x:v>-30.550000000000068</x:v>
      </x:c>
      <x:c r="L9569" s="14" t="n">
        <x:f>K9569/I9569</x:f>
        <x:v>-0.05263157894736854</x:v>
      </x:c>
    </x:row>
    <x:row r="9570" ht="22" customHeight="1">
      <x:c r="A9570" s="2" t="str">
        <x:v>ORD-09566</x:v>
      </x:c>
      <x:c r="B9570" s="2" t="str">
        <x:v>South</x:v>
      </x:c>
      <x:c r="C9570" s="2" t="str">
        <x:v>Apr</x:v>
      </x:c>
      <x:c r="D9570" s="2" t="str">
        <x:v>SKU-086</x:v>
      </x:c>
      <x:c r="E9570" s="15" t="n">
        <x:v>20</x:v>
      </x:c>
      <x:c r="F9570" s="11" t="n">
        <x:v>60</x:v>
      </x:c>
      <x:c r="G9570" s="11" t="n">
        <x:v>58</x:v>
      </x:c>
      <x:c r="H9570" s="11" t="n">
        <x:f>E9570*F9570</x:f>
        <x:v>1200</x:v>
      </x:c>
      <x:c r="I9570" s="11" t="n">
        <x:f>H9570*(1-'Summary'!$B$5)</x:f>
        <x:v>1140</x:v>
      </x:c>
      <x:c r="J9570" s="11" t="n">
        <x:f>E9570*G9570</x:f>
        <x:v>1160</x:v>
      </x:c>
      <x:c r="K9570" s="11" t="n">
        <x:f>I9570-J9570</x:f>
        <x:v>-20</x:v>
      </x:c>
      <x:c r="L9570" s="14" t="n">
        <x:f>K9570/I9570</x:f>
        <x:v>-0.017543859649122806</x:v>
      </x:c>
    </x:row>
    <x:row r="9571" ht="22" customHeight="1">
      <x:c r="A9571" s="2" t="str">
        <x:v>ORD-09567</x:v>
      </x:c>
      <x:c r="B9571" s="2" t="str">
        <x:v>East</x:v>
      </x:c>
      <x:c r="C9571" s="2" t="str">
        <x:v>Apr</x:v>
      </x:c>
      <x:c r="D9571" s="2" t="str">
        <x:v>SKU-087</x:v>
      </x:c>
      <x:c r="E9571" s="15" t="n">
        <x:v>3</x:v>
      </x:c>
      <x:c r="F9571" s="11" t="n">
        <x:v>73</x:v>
      </x:c>
      <x:c r="G9571" s="11" t="n">
        <x:v>69</x:v>
      </x:c>
      <x:c r="H9571" s="11" t="n">
        <x:f>E9571*F9571</x:f>
        <x:v>219</x:v>
      </x:c>
      <x:c r="I9571" s="11" t="n">
        <x:f>H9571*(1-'Summary'!$B$5)</x:f>
        <x:v>208.04999999999998</x:v>
      </x:c>
      <x:c r="J9571" s="11" t="n">
        <x:f>E9571*G9571</x:f>
        <x:v>207</x:v>
      </x:c>
      <x:c r="K9571" s="11" t="n">
        <x:f>I9571-J9571</x:f>
        <x:v>1.049999999999983</x:v>
      </x:c>
      <x:c r="L9571" s="14" t="n">
        <x:f>K9571/I9571</x:f>
        <x:v>0.005046863734679082</x:v>
      </x:c>
    </x:row>
    <x:row r="9572" ht="22" customHeight="1">
      <x:c r="A9572" s="2" t="str">
        <x:v>ORD-09568</x:v>
      </x:c>
      <x:c r="B9572" s="2" t="str">
        <x:v>West</x:v>
      </x:c>
      <x:c r="C9572" s="2" t="str">
        <x:v>Apr</x:v>
      </x:c>
      <x:c r="D9572" s="2" t="str">
        <x:v>SKU-088</x:v>
      </x:c>
      <x:c r="E9572" s="15" t="n">
        <x:v>10</x:v>
      </x:c>
      <x:c r="F9572" s="11" t="n">
        <x:v>86</x:v>
      </x:c>
      <x:c r="G9572" s="11" t="n">
        <x:v>80</x:v>
      </x:c>
      <x:c r="H9572" s="11" t="n">
        <x:f>E9572*F9572</x:f>
        <x:v>860</x:v>
      </x:c>
      <x:c r="I9572" s="11" t="n">
        <x:f>H9572*(1-'Summary'!$B$5)</x:f>
        <x:v>817</x:v>
      </x:c>
      <x:c r="J9572" s="11" t="n">
        <x:f>E9572*G9572</x:f>
        <x:v>800</x:v>
      </x:c>
      <x:c r="K9572" s="11" t="n">
        <x:f>I9572-J9572</x:f>
        <x:v>17</x:v>
      </x:c>
      <x:c r="L9572" s="14" t="n">
        <x:f>K9572/I9572</x:f>
        <x:v>0.0208078335373317</x:v>
      </x:c>
    </x:row>
    <x:row r="9573" ht="22" customHeight="1">
      <x:c r="A9573" s="2" t="str">
        <x:v>ORD-09569</x:v>
      </x:c>
      <x:c r="B9573" s="2" t="str">
        <x:v>North</x:v>
      </x:c>
      <x:c r="C9573" s="2" t="str">
        <x:v>May</x:v>
      </x:c>
      <x:c r="D9573" s="2" t="str">
        <x:v>SKU-089</x:v>
      </x:c>
      <x:c r="E9573" s="15" t="n">
        <x:v>17</x:v>
      </x:c>
      <x:c r="F9573" s="11" t="n">
        <x:v>99</x:v>
      </x:c>
      <x:c r="G9573" s="11" t="n">
        <x:v>91</x:v>
      </x:c>
      <x:c r="H9573" s="11" t="n">
        <x:f>E9573*F9573</x:f>
        <x:v>1683</x:v>
      </x:c>
      <x:c r="I9573" s="11" t="n">
        <x:f>H9573*(1-'Summary'!$B$5)</x:f>
        <x:v>1598.85</x:v>
      </x:c>
      <x:c r="J9573" s="11" t="n">
        <x:f>E9573*G9573</x:f>
        <x:v>1547</x:v>
      </x:c>
      <x:c r="K9573" s="11" t="n">
        <x:f>I9573-J9573</x:f>
        <x:v>51.84999999999991</x:v>
      </x:c>
      <x:c r="L9573" s="14" t="n">
        <x:f>K9573/I9573</x:f>
        <x:v>0.03242955874534816</x:v>
      </x:c>
    </x:row>
    <x:row r="9574" ht="22" customHeight="1">
      <x:c r="A9574" s="2" t="str">
        <x:v>ORD-09570</x:v>
      </x:c>
      <x:c r="B9574" s="2" t="str">
        <x:v>South</x:v>
      </x:c>
      <x:c r="C9574" s="2" t="str">
        <x:v>May</x:v>
      </x:c>
      <x:c r="D9574" s="2" t="str">
        <x:v>SKU-090</x:v>
      </x:c>
      <x:c r="E9574" s="15" t="n">
        <x:v>24</x:v>
      </x:c>
      <x:c r="F9574" s="11" t="n">
        <x:v>112</x:v>
      </x:c>
      <x:c r="G9574" s="11" t="n">
        <x:v>102</x:v>
      </x:c>
      <x:c r="H9574" s="11" t="n">
        <x:f>E9574*F9574</x:f>
        <x:v>2688</x:v>
      </x:c>
      <x:c r="I9574" s="11" t="n">
        <x:f>H9574*(1-'Summary'!$B$5)</x:f>
        <x:v>2553.6</x:v>
      </x:c>
      <x:c r="J9574" s="11" t="n">
        <x:f>E9574*G9574</x:f>
        <x:v>2448</x:v>
      </x:c>
      <x:c r="K9574" s="11" t="n">
        <x:f>I9574-J9574</x:f>
        <x:v>105.59999999999991</x:v>
      </x:c>
      <x:c r="L9574" s="14" t="n">
        <x:f>K9574/I9574</x:f>
        <x:v>0.04135338345864658</x:v>
      </x:c>
    </x:row>
    <x:row r="9575" ht="22" customHeight="1">
      <x:c r="A9575" s="2" t="str">
        <x:v>ORD-09571</x:v>
      </x:c>
      <x:c r="B9575" s="2" t="str">
        <x:v>East</x:v>
      </x:c>
      <x:c r="C9575" s="2" t="str">
        <x:v>May</x:v>
      </x:c>
      <x:c r="D9575" s="2" t="str">
        <x:v>SKU-091</x:v>
      </x:c>
      <x:c r="E9575" s="15" t="n">
        <x:v>7</x:v>
      </x:c>
      <x:c r="F9575" s="11" t="n">
        <x:v>125</x:v>
      </x:c>
      <x:c r="G9575" s="11" t="n">
        <x:v>18</x:v>
      </x:c>
      <x:c r="H9575" s="11" t="n">
        <x:f>E9575*F9575</x:f>
        <x:v>875</x:v>
      </x:c>
      <x:c r="I9575" s="11" t="n">
        <x:f>H9575*(1-'Summary'!$B$5)</x:f>
        <x:v>831.25</x:v>
      </x:c>
      <x:c r="J9575" s="11" t="n">
        <x:f>E9575*G9575</x:f>
        <x:v>126</x:v>
      </x:c>
      <x:c r="K9575" s="11" t="n">
        <x:f>I9575-J9575</x:f>
        <x:v>705.25</x:v>
      </x:c>
      <x:c r="L9575" s="14" t="n">
        <x:f>K9575/I9575</x:f>
        <x:v>0.848421052631579</x:v>
      </x:c>
    </x:row>
    <x:row r="9576" ht="22" customHeight="1">
      <x:c r="A9576" s="2" t="str">
        <x:v>ORD-09572</x:v>
      </x:c>
      <x:c r="B9576" s="2" t="str">
        <x:v>West</x:v>
      </x:c>
      <x:c r="C9576" s="2" t="str">
        <x:v>May</x:v>
      </x:c>
      <x:c r="D9576" s="2" t="str">
        <x:v>SKU-092</x:v>
      </x:c>
      <x:c r="E9576" s="15" t="n">
        <x:v>14</x:v>
      </x:c>
      <x:c r="F9576" s="11" t="n">
        <x:v>138</x:v>
      </x:c>
      <x:c r="G9576" s="11" t="n">
        <x:v>29</x:v>
      </x:c>
      <x:c r="H9576" s="11" t="n">
        <x:f>E9576*F9576</x:f>
        <x:v>1932</x:v>
      </x:c>
      <x:c r="I9576" s="11" t="n">
        <x:f>H9576*(1-'Summary'!$B$5)</x:f>
        <x:v>1835.3999999999999</x:v>
      </x:c>
      <x:c r="J9576" s="11" t="n">
        <x:f>E9576*G9576</x:f>
        <x:v>406</x:v>
      </x:c>
      <x:c r="K9576" s="11" t="n">
        <x:f>I9576-J9576</x:f>
        <x:v>1429.3999999999999</x:v>
      </x:c>
      <x:c r="L9576" s="14" t="n">
        <x:f>K9576/I9576</x:f>
        <x:v>0.7787948131197558</x:v>
      </x:c>
    </x:row>
    <x:row r="9577" ht="22" customHeight="1">
      <x:c r="A9577" s="2" t="str">
        <x:v>ORD-09573</x:v>
      </x:c>
      <x:c r="B9577" s="2" t="str">
        <x:v>North</x:v>
      </x:c>
      <x:c r="C9577" s="2" t="str">
        <x:v>Jun</x:v>
      </x:c>
      <x:c r="D9577" s="2" t="str">
        <x:v>SKU-093</x:v>
      </x:c>
      <x:c r="E9577" s="15" t="n">
        <x:v>21</x:v>
      </x:c>
      <x:c r="F9577" s="11" t="n">
        <x:v>151</x:v>
      </x:c>
      <x:c r="G9577" s="11" t="n">
        <x:v>40</x:v>
      </x:c>
      <x:c r="H9577" s="11" t="n">
        <x:f>E9577*F9577</x:f>
        <x:v>3171</x:v>
      </x:c>
      <x:c r="I9577" s="11" t="n">
        <x:f>H9577*(1-'Summary'!$B$5)</x:f>
        <x:v>3012.45</x:v>
      </x:c>
      <x:c r="J9577" s="11" t="n">
        <x:f>E9577*G9577</x:f>
        <x:v>840</x:v>
      </x:c>
      <x:c r="K9577" s="11" t="n">
        <x:f>I9577-J9577</x:f>
        <x:v>2172.45</x:v>
      </x:c>
      <x:c r="L9577" s="14" t="n">
        <x:f>K9577/I9577</x:f>
        <x:v>0.7211571976298362</x:v>
      </x:c>
    </x:row>
    <x:row r="9578" ht="22" customHeight="1">
      <x:c r="A9578" s="2" t="str">
        <x:v>ORD-09574</x:v>
      </x:c>
      <x:c r="B9578" s="2" t="str">
        <x:v>South</x:v>
      </x:c>
      <x:c r="C9578" s="2" t="str">
        <x:v>Jun</x:v>
      </x:c>
      <x:c r="D9578" s="2" t="str">
        <x:v>SKU-094</x:v>
      </x:c>
      <x:c r="E9578" s="15" t="n">
        <x:v>4</x:v>
      </x:c>
      <x:c r="F9578" s="11" t="n">
        <x:v>164</x:v>
      </x:c>
      <x:c r="G9578" s="11" t="n">
        <x:v>51</x:v>
      </x:c>
      <x:c r="H9578" s="11" t="n">
        <x:f>E9578*F9578</x:f>
        <x:v>656</x:v>
      </x:c>
      <x:c r="I9578" s="11" t="n">
        <x:f>H9578*(1-'Summary'!$B$5)</x:f>
        <x:v>623.1999999999999</x:v>
      </x:c>
      <x:c r="J9578" s="11" t="n">
        <x:f>E9578*G9578</x:f>
        <x:v>204</x:v>
      </x:c>
      <x:c r="K9578" s="11" t="n">
        <x:f>I9578-J9578</x:f>
        <x:v>419.19999999999993</x:v>
      </x:c>
      <x:c r="L9578" s="14" t="n">
        <x:f>K9578/I9578</x:f>
        <x:v>0.6726572528883183</x:v>
      </x:c>
    </x:row>
    <x:row r="9579" ht="22" customHeight="1">
      <x:c r="A9579" s="2" t="str">
        <x:v>ORD-09575</x:v>
      </x:c>
      <x:c r="B9579" s="2" t="str">
        <x:v>East</x:v>
      </x:c>
      <x:c r="C9579" s="2" t="str">
        <x:v>Jun</x:v>
      </x:c>
      <x:c r="D9579" s="2" t="str">
        <x:v>SKU-095</x:v>
      </x:c>
      <x:c r="E9579" s="15" t="n">
        <x:v>11</x:v>
      </x:c>
      <x:c r="F9579" s="11" t="n">
        <x:v>177</x:v>
      </x:c>
      <x:c r="G9579" s="11" t="n">
        <x:v>62</x:v>
      </x:c>
      <x:c r="H9579" s="11" t="n">
        <x:f>E9579*F9579</x:f>
        <x:v>1947</x:v>
      </x:c>
      <x:c r="I9579" s="11" t="n">
        <x:f>H9579*(1-'Summary'!$B$5)</x:f>
        <x:v>1849.6499999999999</x:v>
      </x:c>
      <x:c r="J9579" s="11" t="n">
        <x:f>E9579*G9579</x:f>
        <x:v>682</x:v>
      </x:c>
      <x:c r="K9579" s="11" t="n">
        <x:f>I9579-J9579</x:f>
        <x:v>1167.6499999999999</x:v>
      </x:c>
      <x:c r="L9579" s="14" t="n">
        <x:f>K9579/I9579</x:f>
        <x:v>0.6312815938150461</x:v>
      </x:c>
    </x:row>
    <x:row r="9580" ht="22" customHeight="1">
      <x:c r="A9580" s="2" t="str">
        <x:v>ORD-09576</x:v>
      </x:c>
      <x:c r="B9580" s="2" t="str">
        <x:v>West</x:v>
      </x:c>
      <x:c r="C9580" s="2" t="str">
        <x:v>Jun</x:v>
      </x:c>
      <x:c r="D9580" s="2" t="str">
        <x:v>SKU-096</x:v>
      </x:c>
      <x:c r="E9580" s="15" t="n">
        <x:v>18</x:v>
      </x:c>
      <x:c r="F9580" s="11" t="n">
        <x:v>190</x:v>
      </x:c>
      <x:c r="G9580" s="11" t="n">
        <x:v>73</x:v>
      </x:c>
      <x:c r="H9580" s="11" t="n">
        <x:f>E9580*F9580</x:f>
        <x:v>3420</x:v>
      </x:c>
      <x:c r="I9580" s="11" t="n">
        <x:f>H9580*(1-'Summary'!$B$5)</x:f>
        <x:v>3249</x:v>
      </x:c>
      <x:c r="J9580" s="11" t="n">
        <x:f>E9580*G9580</x:f>
        <x:v>1314</x:v>
      </x:c>
      <x:c r="K9580" s="11" t="n">
        <x:f>I9580-J9580</x:f>
        <x:v>1935</x:v>
      </x:c>
      <x:c r="L9580" s="14" t="n">
        <x:f>K9580/I9580</x:f>
        <x:v>0.5955678670360111</x:v>
      </x:c>
    </x:row>
    <x:row r="9581" ht="22" customHeight="1">
      <x:c r="A9581" s="2" t="str">
        <x:v>ORD-09577</x:v>
      </x:c>
      <x:c r="B9581" s="2" t="str">
        <x:v>North</x:v>
      </x:c>
      <x:c r="C9581" s="2" t="str">
        <x:v>Jul</x:v>
      </x:c>
      <x:c r="D9581" s="2" t="str">
        <x:v>SKU-097</x:v>
      </x:c>
      <x:c r="E9581" s="15" t="n">
        <x:v>1</x:v>
      </x:c>
      <x:c r="F9581" s="11" t="n">
        <x:v>203</x:v>
      </x:c>
      <x:c r="G9581" s="11" t="n">
        <x:v>84</x:v>
      </x:c>
      <x:c r="H9581" s="11" t="n">
        <x:f>E9581*F9581</x:f>
        <x:v>203</x:v>
      </x:c>
      <x:c r="I9581" s="11" t="n">
        <x:f>H9581*(1-'Summary'!$B$5)</x:f>
        <x:v>192.85</x:v>
      </x:c>
      <x:c r="J9581" s="11" t="n">
        <x:f>E9581*G9581</x:f>
        <x:v>84</x:v>
      </x:c>
      <x:c r="K9581" s="11" t="n">
        <x:f>I9581-J9581</x:f>
        <x:v>108.85</x:v>
      </x:c>
      <x:c r="L9581" s="14" t="n">
        <x:f>K9581/I9581</x:f>
        <x:v>0.5644283121597096</x:v>
      </x:c>
    </x:row>
    <x:row r="9582" ht="22" customHeight="1">
      <x:c r="A9582" s="2" t="str">
        <x:v>ORD-09578</x:v>
      </x:c>
      <x:c r="B9582" s="2" t="str">
        <x:v>South</x:v>
      </x:c>
      <x:c r="C9582" s="2" t="str">
        <x:v>Jul</x:v>
      </x:c>
      <x:c r="D9582" s="2" t="str">
        <x:v>SKU-098</x:v>
      </x:c>
      <x:c r="E9582" s="15" t="n">
        <x:v>8</x:v>
      </x:c>
      <x:c r="F9582" s="11" t="n">
        <x:v>216</x:v>
      </x:c>
      <x:c r="G9582" s="11" t="n">
        <x:v>95</x:v>
      </x:c>
      <x:c r="H9582" s="11" t="n">
        <x:f>E9582*F9582</x:f>
        <x:v>1728</x:v>
      </x:c>
      <x:c r="I9582" s="11" t="n">
        <x:f>H9582*(1-'Summary'!$B$5)</x:f>
        <x:v>1641.6</x:v>
      </x:c>
      <x:c r="J9582" s="11" t="n">
        <x:f>E9582*G9582</x:f>
        <x:v>760</x:v>
      </x:c>
      <x:c r="K9582" s="11" t="n">
        <x:f>I9582-J9582</x:f>
        <x:v>881.5999999999999</x:v>
      </x:c>
      <x:c r="L9582" s="14" t="n">
        <x:f>K9582/I9582</x:f>
        <x:v>0.537037037037037</x:v>
      </x:c>
    </x:row>
    <x:row r="9583" ht="22" customHeight="1">
      <x:c r="A9583" s="2" t="str">
        <x:v>ORD-09579</x:v>
      </x:c>
      <x:c r="B9583" s="2" t="str">
        <x:v>East</x:v>
      </x:c>
      <x:c r="C9583" s="2" t="str">
        <x:v>Jul</x:v>
      </x:c>
      <x:c r="D9583" s="2" t="str">
        <x:v>SKU-099</x:v>
      </x:c>
      <x:c r="E9583" s="15" t="n">
        <x:v>15</x:v>
      </x:c>
      <x:c r="F9583" s="11" t="n">
        <x:v>229</x:v>
      </x:c>
      <x:c r="G9583" s="11" t="n">
        <x:v>11</x:v>
      </x:c>
      <x:c r="H9583" s="11" t="n">
        <x:f>E9583*F9583</x:f>
        <x:v>3435</x:v>
      </x:c>
      <x:c r="I9583" s="11" t="n">
        <x:f>H9583*(1-'Summary'!$B$5)</x:f>
        <x:v>3263.25</x:v>
      </x:c>
      <x:c r="J9583" s="11" t="n">
        <x:f>E9583*G9583</x:f>
        <x:v>165</x:v>
      </x:c>
      <x:c r="K9583" s="11" t="n">
        <x:f>I9583-J9583</x:f>
        <x:v>3098.25</x:v>
      </x:c>
      <x:c r="L9583" s="14" t="n">
        <x:f>K9583/I9583</x:f>
        <x:v>0.9494369110549299</x:v>
      </x:c>
    </x:row>
    <x:row r="9584" ht="22" customHeight="1">
      <x:c r="A9584" s="2" t="str">
        <x:v>ORD-09580</x:v>
      </x:c>
      <x:c r="B9584" s="2" t="str">
        <x:v>West</x:v>
      </x:c>
      <x:c r="C9584" s="2" t="str">
        <x:v>Jul</x:v>
      </x:c>
      <x:c r="D9584" s="2" t="str">
        <x:v>SKU-100</x:v>
      </x:c>
      <x:c r="E9584" s="15" t="n">
        <x:v>22</x:v>
      </x:c>
      <x:c r="F9584" s="11" t="n">
        <x:v>22</x:v>
      </x:c>
      <x:c r="G9584" s="11" t="n">
        <x:v>22</x:v>
      </x:c>
      <x:c r="H9584" s="11" t="n">
        <x:f>E9584*F9584</x:f>
        <x:v>484</x:v>
      </x:c>
      <x:c r="I9584" s="11" t="n">
        <x:f>H9584*(1-'Summary'!$B$5)</x:f>
        <x:v>459.79999999999995</x:v>
      </x:c>
      <x:c r="J9584" s="11" t="n">
        <x:f>E9584*G9584</x:f>
        <x:v>484</x:v>
      </x:c>
      <x:c r="K9584" s="11" t="n">
        <x:f>I9584-J9584</x:f>
        <x:v>-24.200000000000045</x:v>
      </x:c>
      <x:c r="L9584" s="14" t="n">
        <x:f>K9584/I9584</x:f>
        <x:v>-0.05263157894736852</x:v>
      </x:c>
    </x:row>
    <x:row r="9585" ht="22" customHeight="1">
      <x:c r="A9585" s="2" t="str">
        <x:v>ORD-09581</x:v>
      </x:c>
      <x:c r="B9585" s="2" t="str">
        <x:v>North</x:v>
      </x:c>
      <x:c r="C9585" s="2" t="str">
        <x:v>Aug</x:v>
      </x:c>
      <x:c r="D9585" s="2" t="str">
        <x:v>SKU-101</x:v>
      </x:c>
      <x:c r="E9585" s="15" t="n">
        <x:v>5</x:v>
      </x:c>
      <x:c r="F9585" s="11" t="n">
        <x:v>35</x:v>
      </x:c>
      <x:c r="G9585" s="11" t="n">
        <x:v>33</x:v>
      </x:c>
      <x:c r="H9585" s="11" t="n">
        <x:f>E9585*F9585</x:f>
        <x:v>175</x:v>
      </x:c>
      <x:c r="I9585" s="11" t="n">
        <x:f>H9585*(1-'Summary'!$B$5)</x:f>
        <x:v>166.25</x:v>
      </x:c>
      <x:c r="J9585" s="11" t="n">
        <x:f>E9585*G9585</x:f>
        <x:v>165</x:v>
      </x:c>
      <x:c r="K9585" s="11" t="n">
        <x:f>I9585-J9585</x:f>
        <x:v>1.25</x:v>
      </x:c>
      <x:c r="L9585" s="14" t="n">
        <x:f>K9585/I9585</x:f>
        <x:v>0.007518796992481203</x:v>
      </x:c>
    </x:row>
    <x:row r="9586" ht="22" customHeight="1">
      <x:c r="A9586" s="2" t="str">
        <x:v>ORD-09582</x:v>
      </x:c>
      <x:c r="B9586" s="2" t="str">
        <x:v>South</x:v>
      </x:c>
      <x:c r="C9586" s="2" t="str">
        <x:v>Aug</x:v>
      </x:c>
      <x:c r="D9586" s="2" t="str">
        <x:v>SKU-102</x:v>
      </x:c>
      <x:c r="E9586" s="15" t="n">
        <x:v>12</x:v>
      </x:c>
      <x:c r="F9586" s="11" t="n">
        <x:v>48</x:v>
      </x:c>
      <x:c r="G9586" s="11" t="n">
        <x:v>44</x:v>
      </x:c>
      <x:c r="H9586" s="11" t="n">
        <x:f>E9586*F9586</x:f>
        <x:v>576</x:v>
      </x:c>
      <x:c r="I9586" s="11" t="n">
        <x:f>H9586*(1-'Summary'!$B$5)</x:f>
        <x:v>547.1999999999999</x:v>
      </x:c>
      <x:c r="J9586" s="11" t="n">
        <x:f>E9586*G9586</x:f>
        <x:v>528</x:v>
      </x:c>
      <x:c r="K9586" s="11" t="n">
        <x:f>I9586-J9586</x:f>
        <x:v>19.199999999999932</x:v>
      </x:c>
      <x:c r="L9586" s="14" t="n">
        <x:f>K9586/I9586</x:f>
        <x:v>0.035087719298245494</x:v>
      </x:c>
    </x:row>
    <x:row r="9587" ht="22" customHeight="1">
      <x:c r="A9587" s="2" t="str">
        <x:v>ORD-09583</x:v>
      </x:c>
      <x:c r="B9587" s="2" t="str">
        <x:v>East</x:v>
      </x:c>
      <x:c r="C9587" s="2" t="str">
        <x:v>Aug</x:v>
      </x:c>
      <x:c r="D9587" s="2" t="str">
        <x:v>SKU-103</x:v>
      </x:c>
      <x:c r="E9587" s="15" t="n">
        <x:v>19</x:v>
      </x:c>
      <x:c r="F9587" s="11" t="n">
        <x:v>61</x:v>
      </x:c>
      <x:c r="G9587" s="11" t="n">
        <x:v>55</x:v>
      </x:c>
      <x:c r="H9587" s="11" t="n">
        <x:f>E9587*F9587</x:f>
        <x:v>1159</x:v>
      </x:c>
      <x:c r="I9587" s="11" t="n">
        <x:f>H9587*(1-'Summary'!$B$5)</x:f>
        <x:v>1101.05</x:v>
      </x:c>
      <x:c r="J9587" s="11" t="n">
        <x:f>E9587*G9587</x:f>
        <x:v>1045</x:v>
      </x:c>
      <x:c r="K9587" s="11" t="n">
        <x:f>I9587-J9587</x:f>
        <x:v>56.049999999999955</x:v>
      </x:c>
      <x:c r="L9587" s="14" t="n">
        <x:f>K9587/I9587</x:f>
        <x:v>0.0509059534081104</x:v>
      </x:c>
    </x:row>
    <x:row r="9588" ht="22" customHeight="1">
      <x:c r="A9588" s="2" t="str">
        <x:v>ORD-09584</x:v>
      </x:c>
      <x:c r="B9588" s="2" t="str">
        <x:v>West</x:v>
      </x:c>
      <x:c r="C9588" s="2" t="str">
        <x:v>Aug</x:v>
      </x:c>
      <x:c r="D9588" s="2" t="str">
        <x:v>SKU-104</x:v>
      </x:c>
      <x:c r="E9588" s="15" t="n">
        <x:v>2</x:v>
      </x:c>
      <x:c r="F9588" s="11" t="n">
        <x:v>74</x:v>
      </x:c>
      <x:c r="G9588" s="11" t="n">
        <x:v>66</x:v>
      </x:c>
      <x:c r="H9588" s="11" t="n">
        <x:f>E9588*F9588</x:f>
        <x:v>148</x:v>
      </x:c>
      <x:c r="I9588" s="11" t="n">
        <x:f>H9588*(1-'Summary'!$B$5)</x:f>
        <x:v>140.6</x:v>
      </x:c>
      <x:c r="J9588" s="11" t="n">
        <x:f>E9588*G9588</x:f>
        <x:v>132</x:v>
      </x:c>
      <x:c r="K9588" s="11" t="n">
        <x:f>I9588-J9588</x:f>
        <x:v>8.599999999999994</x:v>
      </x:c>
      <x:c r="L9588" s="14" t="n">
        <x:f>K9588/I9588</x:f>
        <x:v>0.06116642958748218</x:v>
      </x:c>
    </x:row>
    <x:row r="9589" ht="22" customHeight="1">
      <x:c r="A9589" s="2" t="str">
        <x:v>ORD-09585</x:v>
      </x:c>
      <x:c r="B9589" s="2" t="str">
        <x:v>North</x:v>
      </x:c>
      <x:c r="C9589" s="2" t="str">
        <x:v>Sep</x:v>
      </x:c>
      <x:c r="D9589" s="2" t="str">
        <x:v>SKU-105</x:v>
      </x:c>
      <x:c r="E9589" s="15" t="n">
        <x:v>9</x:v>
      </x:c>
      <x:c r="F9589" s="11" t="n">
        <x:v>87</x:v>
      </x:c>
      <x:c r="G9589" s="11" t="n">
        <x:v>77</x:v>
      </x:c>
      <x:c r="H9589" s="11" t="n">
        <x:f>E9589*F9589</x:f>
        <x:v>783</x:v>
      </x:c>
      <x:c r="I9589" s="11" t="n">
        <x:f>H9589*(1-'Summary'!$B$5)</x:f>
        <x:v>743.8499999999999</x:v>
      </x:c>
      <x:c r="J9589" s="11" t="n">
        <x:f>E9589*G9589</x:f>
        <x:v>693</x:v>
      </x:c>
      <x:c r="K9589" s="11" t="n">
        <x:f>I9589-J9589</x:f>
        <x:v>50.84999999999991</x:v>
      </x:c>
      <x:c r="L9589" s="14" t="n">
        <x:f>K9589/I9589</x:f>
        <x:v>0.06836055656382324</x:v>
      </x:c>
    </x:row>
    <x:row r="9590" ht="22" customHeight="1">
      <x:c r="A9590" s="2" t="str">
        <x:v>ORD-09586</x:v>
      </x:c>
      <x:c r="B9590" s="2" t="str">
        <x:v>South</x:v>
      </x:c>
      <x:c r="C9590" s="2" t="str">
        <x:v>Sep</x:v>
      </x:c>
      <x:c r="D9590" s="2" t="str">
        <x:v>SKU-106</x:v>
      </x:c>
      <x:c r="E9590" s="15" t="n">
        <x:v>16</x:v>
      </x:c>
      <x:c r="F9590" s="11" t="n">
        <x:v>100</x:v>
      </x:c>
      <x:c r="G9590" s="11" t="n">
        <x:v>88</x:v>
      </x:c>
      <x:c r="H9590" s="11" t="n">
        <x:f>E9590*F9590</x:f>
        <x:v>1600</x:v>
      </x:c>
      <x:c r="I9590" s="11" t="n">
        <x:f>H9590*(1-'Summary'!$B$5)</x:f>
        <x:v>1520</x:v>
      </x:c>
      <x:c r="J9590" s="11" t="n">
        <x:f>E9590*G9590</x:f>
        <x:v>1408</x:v>
      </x:c>
      <x:c r="K9590" s="11" t="n">
        <x:f>I9590-J9590</x:f>
        <x:v>112</x:v>
      </x:c>
      <x:c r="L9590" s="14" t="n">
        <x:f>K9590/I9590</x:f>
        <x:v>0.07368421052631578</x:v>
      </x:c>
    </x:row>
    <x:row r="9591" ht="22" customHeight="1">
      <x:c r="A9591" s="2" t="str">
        <x:v>ORD-09587</x:v>
      </x:c>
      <x:c r="B9591" s="2" t="str">
        <x:v>East</x:v>
      </x:c>
      <x:c r="C9591" s="2" t="str">
        <x:v>Sep</x:v>
      </x:c>
      <x:c r="D9591" s="2" t="str">
        <x:v>SKU-107</x:v>
      </x:c>
      <x:c r="E9591" s="15" t="n">
        <x:v>23</x:v>
      </x:c>
      <x:c r="F9591" s="11" t="n">
        <x:v>113</x:v>
      </x:c>
      <x:c r="G9591" s="11" t="n">
        <x:v>99</x:v>
      </x:c>
      <x:c r="H9591" s="11" t="n">
        <x:f>E9591*F9591</x:f>
        <x:v>2599</x:v>
      </x:c>
      <x:c r="I9591" s="11" t="n">
        <x:f>H9591*(1-'Summary'!$B$5)</x:f>
        <x:v>2469.0499999999997</x:v>
      </x:c>
      <x:c r="J9591" s="11" t="n">
        <x:f>E9591*G9591</x:f>
        <x:v>2277</x:v>
      </x:c>
      <x:c r="K9591" s="11" t="n">
        <x:f>I9591-J9591</x:f>
        <x:v>192.04999999999973</x:v>
      </x:c>
      <x:c r="L9591" s="14" t="n">
        <x:f>K9591/I9591</x:f>
        <x:v>0.07778295295761517</x:v>
      </x:c>
    </x:row>
    <x:row r="9592" ht="22" customHeight="1">
      <x:c r="A9592" s="2" t="str">
        <x:v>ORD-09588</x:v>
      </x:c>
      <x:c r="B9592" s="2" t="str">
        <x:v>West</x:v>
      </x:c>
      <x:c r="C9592" s="2" t="str">
        <x:v>Sep</x:v>
      </x:c>
      <x:c r="D9592" s="2" t="str">
        <x:v>SKU-108</x:v>
      </x:c>
      <x:c r="E9592" s="15" t="n">
        <x:v>6</x:v>
      </x:c>
      <x:c r="F9592" s="11" t="n">
        <x:v>126</x:v>
      </x:c>
      <x:c r="G9592" s="11" t="n">
        <x:v>15</x:v>
      </x:c>
      <x:c r="H9592" s="11" t="n">
        <x:f>E9592*F9592</x:f>
        <x:v>756</x:v>
      </x:c>
      <x:c r="I9592" s="11" t="n">
        <x:f>H9592*(1-'Summary'!$B$5)</x:f>
        <x:v>718.1999999999999</x:v>
      </x:c>
      <x:c r="J9592" s="11" t="n">
        <x:f>E9592*G9592</x:f>
        <x:v>90</x:v>
      </x:c>
      <x:c r="K9592" s="11" t="n">
        <x:f>I9592-J9592</x:f>
        <x:v>628.1999999999999</x:v>
      </x:c>
      <x:c r="L9592" s="14" t="n">
        <x:f>K9592/I9592</x:f>
        <x:v>0.87468671679198</x:v>
      </x:c>
    </x:row>
    <x:row r="9593" ht="22" customHeight="1">
      <x:c r="A9593" s="2" t="str">
        <x:v>ORD-09589</x:v>
      </x:c>
      <x:c r="B9593" s="2" t="str">
        <x:v>North</x:v>
      </x:c>
      <x:c r="C9593" s="2" t="str">
        <x:v>Oct</x:v>
      </x:c>
      <x:c r="D9593" s="2" t="str">
        <x:v>SKU-109</x:v>
      </x:c>
      <x:c r="E9593" s="15" t="n">
        <x:v>13</x:v>
      </x:c>
      <x:c r="F9593" s="11" t="n">
        <x:v>139</x:v>
      </x:c>
      <x:c r="G9593" s="11" t="n">
        <x:v>26</x:v>
      </x:c>
      <x:c r="H9593" s="11" t="n">
        <x:f>E9593*F9593</x:f>
        <x:v>1807</x:v>
      </x:c>
      <x:c r="I9593" s="11" t="n">
        <x:f>H9593*(1-'Summary'!$B$5)</x:f>
        <x:v>1716.6499999999999</x:v>
      </x:c>
      <x:c r="J9593" s="11" t="n">
        <x:f>E9593*G9593</x:f>
        <x:v>338</x:v>
      </x:c>
      <x:c r="K9593" s="11" t="n">
        <x:f>I9593-J9593</x:f>
        <x:v>1378.6499999999999</x:v>
      </x:c>
      <x:c r="L9593" s="14" t="n">
        <x:f>K9593/I9593</x:f>
        <x:v>0.8031048845134419</x:v>
      </x:c>
    </x:row>
    <x:row r="9594" ht="22" customHeight="1">
      <x:c r="A9594" s="2" t="str">
        <x:v>ORD-09590</x:v>
      </x:c>
      <x:c r="B9594" s="2" t="str">
        <x:v>South</x:v>
      </x:c>
      <x:c r="C9594" s="2" t="str">
        <x:v>Oct</x:v>
      </x:c>
      <x:c r="D9594" s="2" t="str">
        <x:v>SKU-110</x:v>
      </x:c>
      <x:c r="E9594" s="15" t="n">
        <x:v>20</x:v>
      </x:c>
      <x:c r="F9594" s="11" t="n">
        <x:v>152</x:v>
      </x:c>
      <x:c r="G9594" s="11" t="n">
        <x:v>37</x:v>
      </x:c>
      <x:c r="H9594" s="11" t="n">
        <x:f>E9594*F9594</x:f>
        <x:v>3040</x:v>
      </x:c>
      <x:c r="I9594" s="11" t="n">
        <x:f>H9594*(1-'Summary'!$B$5)</x:f>
        <x:v>2888</x:v>
      </x:c>
      <x:c r="J9594" s="11" t="n">
        <x:f>E9594*G9594</x:f>
        <x:v>740</x:v>
      </x:c>
      <x:c r="K9594" s="11" t="n">
        <x:f>I9594-J9594</x:f>
        <x:v>2148</x:v>
      </x:c>
      <x:c r="L9594" s="14" t="n">
        <x:f>K9594/I9594</x:f>
        <x:v>0.7437673130193906</x:v>
      </x:c>
    </x:row>
    <x:row r="9595" ht="22" customHeight="1">
      <x:c r="A9595" s="2" t="str">
        <x:v>ORD-09591</x:v>
      </x:c>
      <x:c r="B9595" s="2" t="str">
        <x:v>East</x:v>
      </x:c>
      <x:c r="C9595" s="2" t="str">
        <x:v>Oct</x:v>
      </x:c>
      <x:c r="D9595" s="2" t="str">
        <x:v>SKU-111</x:v>
      </x:c>
      <x:c r="E9595" s="15" t="n">
        <x:v>3</x:v>
      </x:c>
      <x:c r="F9595" s="11" t="n">
        <x:v>165</x:v>
      </x:c>
      <x:c r="G9595" s="11" t="n">
        <x:v>48</x:v>
      </x:c>
      <x:c r="H9595" s="11" t="n">
        <x:f>E9595*F9595</x:f>
        <x:v>495</x:v>
      </x:c>
      <x:c r="I9595" s="11" t="n">
        <x:f>H9595*(1-'Summary'!$B$5)</x:f>
        <x:v>470.25</x:v>
      </x:c>
      <x:c r="J9595" s="11" t="n">
        <x:f>E9595*G9595</x:f>
        <x:v>144</x:v>
      </x:c>
      <x:c r="K9595" s="11" t="n">
        <x:f>I9595-J9595</x:f>
        <x:v>326.25</x:v>
      </x:c>
      <x:c r="L9595" s="14" t="n">
        <x:f>K9595/I9595</x:f>
        <x:v>0.69377990430622</x:v>
      </x:c>
    </x:row>
    <x:row r="9596" ht="22" customHeight="1">
      <x:c r="A9596" s="2" t="str">
        <x:v>ORD-09592</x:v>
      </x:c>
      <x:c r="B9596" s="2" t="str">
        <x:v>West</x:v>
      </x:c>
      <x:c r="C9596" s="2" t="str">
        <x:v>Oct</x:v>
      </x:c>
      <x:c r="D9596" s="2" t="str">
        <x:v>SKU-112</x:v>
      </x:c>
      <x:c r="E9596" s="15" t="n">
        <x:v>10</x:v>
      </x:c>
      <x:c r="F9596" s="11" t="n">
        <x:v>178</x:v>
      </x:c>
      <x:c r="G9596" s="11" t="n">
        <x:v>59</x:v>
      </x:c>
      <x:c r="H9596" s="11" t="n">
        <x:f>E9596*F9596</x:f>
        <x:v>1780</x:v>
      </x:c>
      <x:c r="I9596" s="11" t="n">
        <x:f>H9596*(1-'Summary'!$B$5)</x:f>
        <x:v>1691</x:v>
      </x:c>
      <x:c r="J9596" s="11" t="n">
        <x:f>E9596*G9596</x:f>
        <x:v>590</x:v>
      </x:c>
      <x:c r="K9596" s="11" t="n">
        <x:f>I9596-J9596</x:f>
        <x:v>1101</x:v>
      </x:c>
      <x:c r="L9596" s="14" t="n">
        <x:f>K9596/I9596</x:f>
        <x:v>0.6510940272028386</x:v>
      </x:c>
    </x:row>
    <x:row r="9597" ht="22" customHeight="1">
      <x:c r="A9597" s="2" t="str">
        <x:v>ORD-09593</x:v>
      </x:c>
      <x:c r="B9597" s="2" t="str">
        <x:v>North</x:v>
      </x:c>
      <x:c r="C9597" s="2" t="str">
        <x:v>Nov</x:v>
      </x:c>
      <x:c r="D9597" s="2" t="str">
        <x:v>SKU-113</x:v>
      </x:c>
      <x:c r="E9597" s="15" t="n">
        <x:v>17</x:v>
      </x:c>
      <x:c r="F9597" s="11" t="n">
        <x:v>191</x:v>
      </x:c>
      <x:c r="G9597" s="11" t="n">
        <x:v>70</x:v>
      </x:c>
      <x:c r="H9597" s="11" t="n">
        <x:f>E9597*F9597</x:f>
        <x:v>3247</x:v>
      </x:c>
      <x:c r="I9597" s="11" t="n">
        <x:f>H9597*(1-'Summary'!$B$5)</x:f>
        <x:v>3084.6499999999996</x:v>
      </x:c>
      <x:c r="J9597" s="11" t="n">
        <x:f>E9597*G9597</x:f>
        <x:v>1190</x:v>
      </x:c>
      <x:c r="K9597" s="11" t="n">
        <x:f>I9597-J9597</x:f>
        <x:v>1894.6499999999996</x:v>
      </x:c>
      <x:c r="L9597" s="14" t="n">
        <x:f>K9597/I9597</x:f>
        <x:v>0.6142187930559382</x:v>
      </x:c>
    </x:row>
    <x:row r="9598" ht="22" customHeight="1">
      <x:c r="A9598" s="2" t="str">
        <x:v>ORD-09594</x:v>
      </x:c>
      <x:c r="B9598" s="2" t="str">
        <x:v>South</x:v>
      </x:c>
      <x:c r="C9598" s="2" t="str">
        <x:v>Nov</x:v>
      </x:c>
      <x:c r="D9598" s="2" t="str">
        <x:v>SKU-114</x:v>
      </x:c>
      <x:c r="E9598" s="15" t="n">
        <x:v>24</x:v>
      </x:c>
      <x:c r="F9598" s="11" t="n">
        <x:v>204</x:v>
      </x:c>
      <x:c r="G9598" s="11" t="n">
        <x:v>81</x:v>
      </x:c>
      <x:c r="H9598" s="11" t="n">
        <x:f>E9598*F9598</x:f>
        <x:v>4896</x:v>
      </x:c>
      <x:c r="I9598" s="11" t="n">
        <x:f>H9598*(1-'Summary'!$B$5)</x:f>
        <x:v>4651.2</x:v>
      </x:c>
      <x:c r="J9598" s="11" t="n">
        <x:f>E9598*G9598</x:f>
        <x:v>1944</x:v>
      </x:c>
      <x:c r="K9598" s="11" t="n">
        <x:f>I9598-J9598</x:f>
        <x:v>2707.2</x:v>
      </x:c>
      <x:c r="L9598" s="14" t="n">
        <x:f>K9598/I9598</x:f>
        <x:v>0.5820433436532507</x:v>
      </x:c>
    </x:row>
    <x:row r="9599" ht="22" customHeight="1">
      <x:c r="A9599" s="2" t="str">
        <x:v>ORD-09595</x:v>
      </x:c>
      <x:c r="B9599" s="2" t="str">
        <x:v>East</x:v>
      </x:c>
      <x:c r="C9599" s="2" t="str">
        <x:v>Nov</x:v>
      </x:c>
      <x:c r="D9599" s="2" t="str">
        <x:v>SKU-115</x:v>
      </x:c>
      <x:c r="E9599" s="15" t="n">
        <x:v>7</x:v>
      </x:c>
      <x:c r="F9599" s="11" t="n">
        <x:v>217</x:v>
      </x:c>
      <x:c r="G9599" s="11" t="n">
        <x:v>92</x:v>
      </x:c>
      <x:c r="H9599" s="11" t="n">
        <x:f>E9599*F9599</x:f>
        <x:v>1519</x:v>
      </x:c>
      <x:c r="I9599" s="11" t="n">
        <x:f>H9599*(1-'Summary'!$B$5)</x:f>
        <x:v>1443.05</x:v>
      </x:c>
      <x:c r="J9599" s="11" t="n">
        <x:f>E9599*G9599</x:f>
        <x:v>644</x:v>
      </x:c>
      <x:c r="K9599" s="11" t="n">
        <x:f>I9599-J9599</x:f>
        <x:v>799.05</x:v>
      </x:c>
      <x:c r="L9599" s="14" t="n">
        <x:f>K9599/I9599</x:f>
        <x:v>0.5537230172204706</x:v>
      </x:c>
    </x:row>
    <x:row r="9600" ht="22" customHeight="1">
      <x:c r="A9600" s="2" t="str">
        <x:v>ORD-09596</x:v>
      </x:c>
      <x:c r="B9600" s="2" t="str">
        <x:v>West</x:v>
      </x:c>
      <x:c r="C9600" s="2" t="str">
        <x:v>Nov</x:v>
      </x:c>
      <x:c r="D9600" s="2" t="str">
        <x:v>SKU-116</x:v>
      </x:c>
      <x:c r="E9600" s="15" t="n">
        <x:v>14</x:v>
      </x:c>
      <x:c r="F9600" s="11" t="n">
        <x:v>230</x:v>
      </x:c>
      <x:c r="G9600" s="11" t="n">
        <x:v>8</x:v>
      </x:c>
      <x:c r="H9600" s="11" t="n">
        <x:f>E9600*F9600</x:f>
        <x:v>3220</x:v>
      </x:c>
      <x:c r="I9600" s="11" t="n">
        <x:f>H9600*(1-'Summary'!$B$5)</x:f>
        <x:v>3059</x:v>
      </x:c>
      <x:c r="J9600" s="11" t="n">
        <x:f>E9600*G9600</x:f>
        <x:v>112</x:v>
      </x:c>
      <x:c r="K9600" s="11" t="n">
        <x:f>I9600-J9600</x:f>
        <x:v>2947</x:v>
      </x:c>
      <x:c r="L9600" s="14" t="n">
        <x:f>K9600/I9600</x:f>
        <x:v>0.9633867276887872</x:v>
      </x:c>
    </x:row>
    <x:row r="9601" ht="22" customHeight="1">
      <x:c r="A9601" s="2" t="str">
        <x:v>ORD-09597</x:v>
      </x:c>
      <x:c r="B9601" s="2" t="str">
        <x:v>North</x:v>
      </x:c>
      <x:c r="C9601" s="2" t="str">
        <x:v>Dec</x:v>
      </x:c>
      <x:c r="D9601" s="2" t="str">
        <x:v>SKU-117</x:v>
      </x:c>
      <x:c r="E9601" s="15" t="n">
        <x:v>21</x:v>
      </x:c>
      <x:c r="F9601" s="11" t="n">
        <x:v>23</x:v>
      </x:c>
      <x:c r="G9601" s="11" t="n">
        <x:v>19</x:v>
      </x:c>
      <x:c r="H9601" s="11" t="n">
        <x:f>E9601*F9601</x:f>
        <x:v>483</x:v>
      </x:c>
      <x:c r="I9601" s="11" t="n">
        <x:f>H9601*(1-'Summary'!$B$5)</x:f>
        <x:v>458.84999999999997</x:v>
      </x:c>
      <x:c r="J9601" s="11" t="n">
        <x:f>E9601*G9601</x:f>
        <x:v>399</x:v>
      </x:c>
      <x:c r="K9601" s="11" t="n">
        <x:f>I9601-J9601</x:f>
        <x:v>59.849999999999966</x:v>
      </x:c>
      <x:c r="L9601" s="14" t="n">
        <x:f>K9601/I9601</x:f>
        <x:v>0.1304347826086956</x:v>
      </x:c>
    </x:row>
    <x:row r="9602" ht="22" customHeight="1">
      <x:c r="A9602" s="2" t="str">
        <x:v>ORD-09598</x:v>
      </x:c>
      <x:c r="B9602" s="2" t="str">
        <x:v>South</x:v>
      </x:c>
      <x:c r="C9602" s="2" t="str">
        <x:v>Dec</x:v>
      </x:c>
      <x:c r="D9602" s="2" t="str">
        <x:v>SKU-118</x:v>
      </x:c>
      <x:c r="E9602" s="15" t="n">
        <x:v>4</x:v>
      </x:c>
      <x:c r="F9602" s="11" t="n">
        <x:v>36</x:v>
      </x:c>
      <x:c r="G9602" s="11" t="n">
        <x:v>30</x:v>
      </x:c>
      <x:c r="H9602" s="11" t="n">
        <x:f>E9602*F9602</x:f>
        <x:v>144</x:v>
      </x:c>
      <x:c r="I9602" s="11" t="n">
        <x:f>H9602*(1-'Summary'!$B$5)</x:f>
        <x:v>136.79999999999998</x:v>
      </x:c>
      <x:c r="J9602" s="11" t="n">
        <x:f>E9602*G9602</x:f>
        <x:v>120</x:v>
      </x:c>
      <x:c r="K9602" s="11" t="n">
        <x:f>I9602-J9602</x:f>
        <x:v>16.799999999999983</x:v>
      </x:c>
      <x:c r="L9602" s="14" t="n">
        <x:f>K9602/I9602</x:f>
        <x:v>0.12280701754385955</x:v>
      </x:c>
    </x:row>
    <x:row r="9603" ht="22" customHeight="1">
      <x:c r="A9603" s="2" t="str">
        <x:v>ORD-09599</x:v>
      </x:c>
      <x:c r="B9603" s="2" t="str">
        <x:v>East</x:v>
      </x:c>
      <x:c r="C9603" s="2" t="str">
        <x:v>Dec</x:v>
      </x:c>
      <x:c r="D9603" s="2" t="str">
        <x:v>SKU-119</x:v>
      </x:c>
      <x:c r="E9603" s="15" t="n">
        <x:v>11</x:v>
      </x:c>
      <x:c r="F9603" s="11" t="n">
        <x:v>49</x:v>
      </x:c>
      <x:c r="G9603" s="11" t="n">
        <x:v>41</x:v>
      </x:c>
      <x:c r="H9603" s="11" t="n">
        <x:f>E9603*F9603</x:f>
        <x:v>539</x:v>
      </x:c>
      <x:c r="I9603" s="11" t="n">
        <x:f>H9603*(1-'Summary'!$B$5)</x:f>
        <x:v>512.05</x:v>
      </x:c>
      <x:c r="J9603" s="11" t="n">
        <x:f>E9603*G9603</x:f>
        <x:v>451</x:v>
      </x:c>
      <x:c r="K9603" s="11" t="n">
        <x:f>I9603-J9603</x:f>
        <x:v>61.049999999999955</x:v>
      </x:c>
      <x:c r="L9603" s="14" t="n">
        <x:f>K9603/I9603</x:f>
        <x:v>0.11922663802363043</x:v>
      </x:c>
    </x:row>
    <x:row r="9604" ht="22" customHeight="1">
      <x:c r="A9604" s="2" t="str">
        <x:v>ORD-09600</x:v>
      </x:c>
      <x:c r="B9604" s="2" t="str">
        <x:v>West</x:v>
      </x:c>
      <x:c r="C9604" s="2" t="str">
        <x:v>Dec</x:v>
      </x:c>
      <x:c r="D9604" s="2" t="str">
        <x:v>SKU-120</x:v>
      </x:c>
      <x:c r="E9604" s="15" t="n">
        <x:v>18</x:v>
      </x:c>
      <x:c r="F9604" s="11" t="n">
        <x:v>62</x:v>
      </x:c>
      <x:c r="G9604" s="11" t="n">
        <x:v>52</x:v>
      </x:c>
      <x:c r="H9604" s="11" t="n">
        <x:f>E9604*F9604</x:f>
        <x:v>1116</x:v>
      </x:c>
      <x:c r="I9604" s="11" t="n">
        <x:f>H9604*(1-'Summary'!$B$5)</x:f>
        <x:v>1060.2</x:v>
      </x:c>
      <x:c r="J9604" s="11" t="n">
        <x:f>E9604*G9604</x:f>
        <x:v>936</x:v>
      </x:c>
      <x:c r="K9604" s="11" t="n">
        <x:f>I9604-J9604</x:f>
        <x:v>124.20000000000005</x:v>
      </x:c>
      <x:c r="L9604" s="14" t="n">
        <x:f>K9604/I9604</x:f>
        <x:v>0.11714770797962652</x:v>
      </x:c>
    </x:row>
    <x:row r="9605" ht="22" customHeight="1">
      <x:c r="A9605" s="2" t="str">
        <x:v>ORD-09601</x:v>
      </x:c>
      <x:c r="B9605" s="2" t="str">
        <x:v>North</x:v>
      </x:c>
      <x:c r="C9605" s="2" t="str">
        <x:v>Jan</x:v>
      </x:c>
      <x:c r="D9605" s="2" t="str">
        <x:v>SKU-001</x:v>
      </x:c>
      <x:c r="E9605" s="15" t="n">
        <x:v>1</x:v>
      </x:c>
      <x:c r="F9605" s="11" t="n">
        <x:v>75</x:v>
      </x:c>
      <x:c r="G9605" s="11" t="n">
        <x:v>63</x:v>
      </x:c>
      <x:c r="H9605" s="11" t="n">
        <x:f>E9605*F9605</x:f>
        <x:v>75</x:v>
      </x:c>
      <x:c r="I9605" s="11" t="n">
        <x:f>H9605*(1-'Summary'!$B$5)</x:f>
        <x:v>71.25</x:v>
      </x:c>
      <x:c r="J9605" s="11" t="n">
        <x:f>E9605*G9605</x:f>
        <x:v>63</x:v>
      </x:c>
      <x:c r="K9605" s="11" t="n">
        <x:f>I9605-J9605</x:f>
        <x:v>8.25</x:v>
      </x:c>
      <x:c r="L9605" s="14" t="n">
        <x:f>K9605/I9605</x:f>
        <x:v>0.11578947368421053</x:v>
      </x:c>
    </x:row>
    <x:row r="9606" ht="22" customHeight="1">
      <x:c r="A9606" s="2" t="str">
        <x:v>ORD-09602</x:v>
      </x:c>
      <x:c r="B9606" s="2" t="str">
        <x:v>South</x:v>
      </x:c>
      <x:c r="C9606" s="2" t="str">
        <x:v>Jan</x:v>
      </x:c>
      <x:c r="D9606" s="2" t="str">
        <x:v>SKU-002</x:v>
      </x:c>
      <x:c r="E9606" s="15" t="n">
        <x:v>8</x:v>
      </x:c>
      <x:c r="F9606" s="11" t="n">
        <x:v>88</x:v>
      </x:c>
      <x:c r="G9606" s="11" t="n">
        <x:v>74</x:v>
      </x:c>
      <x:c r="H9606" s="11" t="n">
        <x:f>E9606*F9606</x:f>
        <x:v>704</x:v>
      </x:c>
      <x:c r="I9606" s="11" t="n">
        <x:f>H9606*(1-'Summary'!$B$5)</x:f>
        <x:v>668.8</x:v>
      </x:c>
      <x:c r="J9606" s="11" t="n">
        <x:f>E9606*G9606</x:f>
        <x:v>592</x:v>
      </x:c>
      <x:c r="K9606" s="11" t="n">
        <x:f>I9606-J9606</x:f>
        <x:v>76.79999999999995</x:v>
      </x:c>
      <x:c r="L9606" s="14" t="n">
        <x:f>K9606/I9606</x:f>
        <x:v>0.1148325358851674</x:v>
      </x:c>
    </x:row>
    <x:row r="9607" ht="22" customHeight="1">
      <x:c r="A9607" s="2" t="str">
        <x:v>ORD-09603</x:v>
      </x:c>
      <x:c r="B9607" s="2" t="str">
        <x:v>East</x:v>
      </x:c>
      <x:c r="C9607" s="2" t="str">
        <x:v>Jan</x:v>
      </x:c>
      <x:c r="D9607" s="2" t="str">
        <x:v>SKU-003</x:v>
      </x:c>
      <x:c r="E9607" s="15" t="n">
        <x:v>15</x:v>
      </x:c>
      <x:c r="F9607" s="11" t="n">
        <x:v>101</x:v>
      </x:c>
      <x:c r="G9607" s="11" t="n">
        <x:v>85</x:v>
      </x:c>
      <x:c r="H9607" s="11" t="n">
        <x:f>E9607*F9607</x:f>
        <x:v>1515</x:v>
      </x:c>
      <x:c r="I9607" s="11" t="n">
        <x:f>H9607*(1-'Summary'!$B$5)</x:f>
        <x:v>1439.25</x:v>
      </x:c>
      <x:c r="J9607" s="11" t="n">
        <x:f>E9607*G9607</x:f>
        <x:v>1275</x:v>
      </x:c>
      <x:c r="K9607" s="11" t="n">
        <x:f>I9607-J9607</x:f>
        <x:v>164.25</x:v>
      </x:c>
      <x:c r="L9607" s="14" t="n">
        <x:f>K9607/I9607</x:f>
        <x:v>0.11412193850964043</x:v>
      </x:c>
    </x:row>
    <x:row r="9608" ht="22" customHeight="1">
      <x:c r="A9608" s="2" t="str">
        <x:v>ORD-09604</x:v>
      </x:c>
      <x:c r="B9608" s="2" t="str">
        <x:v>West</x:v>
      </x:c>
      <x:c r="C9608" s="2" t="str">
        <x:v>Jan</x:v>
      </x:c>
      <x:c r="D9608" s="2" t="str">
        <x:v>SKU-004</x:v>
      </x:c>
      <x:c r="E9608" s="15" t="n">
        <x:v>22</x:v>
      </x:c>
      <x:c r="F9608" s="11" t="n">
        <x:v>114</x:v>
      </x:c>
      <x:c r="G9608" s="11" t="n">
        <x:v>96</x:v>
      </x:c>
      <x:c r="H9608" s="11" t="n">
        <x:f>E9608*F9608</x:f>
        <x:v>2508</x:v>
      </x:c>
      <x:c r="I9608" s="11" t="n">
        <x:f>H9608*(1-'Summary'!$B$5)</x:f>
        <x:v>2382.6</x:v>
      </x:c>
      <x:c r="J9608" s="11" t="n">
        <x:f>E9608*G9608</x:f>
        <x:v>2112</x:v>
      </x:c>
      <x:c r="K9608" s="11" t="n">
        <x:f>I9608-J9608</x:f>
        <x:v>270.5999999999999</x:v>
      </x:c>
      <x:c r="L9608" s="14" t="n">
        <x:f>K9608/I9608</x:f>
        <x:v>0.11357340720221604</x:v>
      </x:c>
    </x:row>
    <x:row r="9609" ht="22" customHeight="1">
      <x:c r="A9609" s="2" t="str">
        <x:v>ORD-09605</x:v>
      </x:c>
      <x:c r="B9609" s="2" t="str">
        <x:v>North</x:v>
      </x:c>
      <x:c r="C9609" s="2" t="str">
        <x:v>Feb</x:v>
      </x:c>
      <x:c r="D9609" s="2" t="str">
        <x:v>SKU-005</x:v>
      </x:c>
      <x:c r="E9609" s="15" t="n">
        <x:v>5</x:v>
      </x:c>
      <x:c r="F9609" s="11" t="n">
        <x:v>127</x:v>
      </x:c>
      <x:c r="G9609" s="11" t="n">
        <x:v>12</x:v>
      </x:c>
      <x:c r="H9609" s="11" t="n">
        <x:f>E9609*F9609</x:f>
        <x:v>635</x:v>
      </x:c>
      <x:c r="I9609" s="11" t="n">
        <x:f>H9609*(1-'Summary'!$B$5)</x:f>
        <x:v>603.25</x:v>
      </x:c>
      <x:c r="J9609" s="11" t="n">
        <x:f>E9609*G9609</x:f>
        <x:v>60</x:v>
      </x:c>
      <x:c r="K9609" s="11" t="n">
        <x:f>I9609-J9609</x:f>
        <x:v>543.25</x:v>
      </x:c>
      <x:c r="L9609" s="14" t="n">
        <x:f>K9609/I9609</x:f>
        <x:v>0.900538748445918</x:v>
      </x:c>
    </x:row>
    <x:row r="9610" ht="22" customHeight="1">
      <x:c r="A9610" s="2" t="str">
        <x:v>ORD-09606</x:v>
      </x:c>
      <x:c r="B9610" s="2" t="str">
        <x:v>South</x:v>
      </x:c>
      <x:c r="C9610" s="2" t="str">
        <x:v>Feb</x:v>
      </x:c>
      <x:c r="D9610" s="2" t="str">
        <x:v>SKU-006</x:v>
      </x:c>
      <x:c r="E9610" s="15" t="n">
        <x:v>12</x:v>
      </x:c>
      <x:c r="F9610" s="11" t="n">
        <x:v>140</x:v>
      </x:c>
      <x:c r="G9610" s="11" t="n">
        <x:v>23</x:v>
      </x:c>
      <x:c r="H9610" s="11" t="n">
        <x:f>E9610*F9610</x:f>
        <x:v>1680</x:v>
      </x:c>
      <x:c r="I9610" s="11" t="n">
        <x:f>H9610*(1-'Summary'!$B$5)</x:f>
        <x:v>1596</x:v>
      </x:c>
      <x:c r="J9610" s="11" t="n">
        <x:f>E9610*G9610</x:f>
        <x:v>276</x:v>
      </x:c>
      <x:c r="K9610" s="11" t="n">
        <x:f>I9610-J9610</x:f>
        <x:v>1320</x:v>
      </x:c>
      <x:c r="L9610" s="14" t="n">
        <x:f>K9610/I9610</x:f>
        <x:v>0.8270676691729323</x:v>
      </x:c>
    </x:row>
    <x:row r="9611" ht="22" customHeight="1">
      <x:c r="A9611" s="2" t="str">
        <x:v>ORD-09607</x:v>
      </x:c>
      <x:c r="B9611" s="2" t="str">
        <x:v>East</x:v>
      </x:c>
      <x:c r="C9611" s="2" t="str">
        <x:v>Feb</x:v>
      </x:c>
      <x:c r="D9611" s="2" t="str">
        <x:v>SKU-007</x:v>
      </x:c>
      <x:c r="E9611" s="15" t="n">
        <x:v>19</x:v>
      </x:c>
      <x:c r="F9611" s="11" t="n">
        <x:v>153</x:v>
      </x:c>
      <x:c r="G9611" s="11" t="n">
        <x:v>34</x:v>
      </x:c>
      <x:c r="H9611" s="11" t="n">
        <x:f>E9611*F9611</x:f>
        <x:v>2907</x:v>
      </x:c>
      <x:c r="I9611" s="11" t="n">
        <x:f>H9611*(1-'Summary'!$B$5)</x:f>
        <x:v>2761.65</x:v>
      </x:c>
      <x:c r="J9611" s="11" t="n">
        <x:f>E9611*G9611</x:f>
        <x:v>646</x:v>
      </x:c>
      <x:c r="K9611" s="11" t="n">
        <x:f>I9611-J9611</x:f>
        <x:v>2115.65</x:v>
      </x:c>
      <x:c r="L9611" s="14" t="n">
        <x:f>K9611/I9611</x:f>
        <x:v>0.7660818713450293</x:v>
      </x:c>
    </x:row>
    <x:row r="9612" ht="22" customHeight="1">
      <x:c r="A9612" s="2" t="str">
        <x:v>ORD-09608</x:v>
      </x:c>
      <x:c r="B9612" s="2" t="str">
        <x:v>West</x:v>
      </x:c>
      <x:c r="C9612" s="2" t="str">
        <x:v>Feb</x:v>
      </x:c>
      <x:c r="D9612" s="2" t="str">
        <x:v>SKU-008</x:v>
      </x:c>
      <x:c r="E9612" s="15" t="n">
        <x:v>2</x:v>
      </x:c>
      <x:c r="F9612" s="11" t="n">
        <x:v>166</x:v>
      </x:c>
      <x:c r="G9612" s="11" t="n">
        <x:v>45</x:v>
      </x:c>
      <x:c r="H9612" s="11" t="n">
        <x:f>E9612*F9612</x:f>
        <x:v>332</x:v>
      </x:c>
      <x:c r="I9612" s="11" t="n">
        <x:f>H9612*(1-'Summary'!$B$5)</x:f>
        <x:v>315.4</x:v>
      </x:c>
      <x:c r="J9612" s="11" t="n">
        <x:f>E9612*G9612</x:f>
        <x:v>90</x:v>
      </x:c>
      <x:c r="K9612" s="11" t="n">
        <x:f>I9612-J9612</x:f>
        <x:v>225.39999999999998</x:v>
      </x:c>
      <x:c r="L9612" s="14" t="n">
        <x:f>K9612/I9612</x:f>
        <x:v>0.7146480659480026</x:v>
      </x:c>
    </x:row>
    <x:row r="9613" ht="22" customHeight="1">
      <x:c r="A9613" s="2" t="str">
        <x:v>ORD-09609</x:v>
      </x:c>
      <x:c r="B9613" s="2" t="str">
        <x:v>North</x:v>
      </x:c>
      <x:c r="C9613" s="2" t="str">
        <x:v>Mar</x:v>
      </x:c>
      <x:c r="D9613" s="2" t="str">
        <x:v>SKU-009</x:v>
      </x:c>
      <x:c r="E9613" s="15" t="n">
        <x:v>9</x:v>
      </x:c>
      <x:c r="F9613" s="11" t="n">
        <x:v>179</x:v>
      </x:c>
      <x:c r="G9613" s="11" t="n">
        <x:v>56</x:v>
      </x:c>
      <x:c r="H9613" s="11" t="n">
        <x:f>E9613*F9613</x:f>
        <x:v>1611</x:v>
      </x:c>
      <x:c r="I9613" s="11" t="n">
        <x:f>H9613*(1-'Summary'!$B$5)</x:f>
        <x:v>1530.4499999999998</x:v>
      </x:c>
      <x:c r="J9613" s="11" t="n">
        <x:f>E9613*G9613</x:f>
        <x:v>504</x:v>
      </x:c>
      <x:c r="K9613" s="11" t="n">
        <x:f>I9613-J9613</x:f>
        <x:v>1026.4499999999998</x:v>
      </x:c>
      <x:c r="L9613" s="14" t="n">
        <x:f>K9613/I9613</x:f>
        <x:v>0.6706850926198177</x:v>
      </x:c>
    </x:row>
    <x:row r="9614" ht="22" customHeight="1">
      <x:c r="A9614" s="2" t="str">
        <x:v>ORD-09610</x:v>
      </x:c>
      <x:c r="B9614" s="2" t="str">
        <x:v>South</x:v>
      </x:c>
      <x:c r="C9614" s="2" t="str">
        <x:v>Mar</x:v>
      </x:c>
      <x:c r="D9614" s="2" t="str">
        <x:v>SKU-010</x:v>
      </x:c>
      <x:c r="E9614" s="15" t="n">
        <x:v>16</x:v>
      </x:c>
      <x:c r="F9614" s="11" t="n">
        <x:v>192</x:v>
      </x:c>
      <x:c r="G9614" s="11" t="n">
        <x:v>67</x:v>
      </x:c>
      <x:c r="H9614" s="11" t="n">
        <x:f>E9614*F9614</x:f>
        <x:v>3072</x:v>
      </x:c>
      <x:c r="I9614" s="11" t="n">
        <x:f>H9614*(1-'Summary'!$B$5)</x:f>
        <x:v>2918.3999999999996</x:v>
      </x:c>
      <x:c r="J9614" s="11" t="n">
        <x:f>E9614*G9614</x:f>
        <x:v>1072</x:v>
      </x:c>
      <x:c r="K9614" s="11" t="n">
        <x:f>I9614-J9614</x:f>
        <x:v>1846.3999999999996</x:v>
      </x:c>
      <x:c r="L9614" s="14" t="n">
        <x:f>K9614/I9614</x:f>
        <x:v>0.6326754385964912</x:v>
      </x:c>
    </x:row>
    <x:row r="9615" ht="22" customHeight="1">
      <x:c r="A9615" s="2" t="str">
        <x:v>ORD-09611</x:v>
      </x:c>
      <x:c r="B9615" s="2" t="str">
        <x:v>East</x:v>
      </x:c>
      <x:c r="C9615" s="2" t="str">
        <x:v>Mar</x:v>
      </x:c>
      <x:c r="D9615" s="2" t="str">
        <x:v>SKU-011</x:v>
      </x:c>
      <x:c r="E9615" s="15" t="n">
        <x:v>23</x:v>
      </x:c>
      <x:c r="F9615" s="11" t="n">
        <x:v>205</x:v>
      </x:c>
      <x:c r="G9615" s="11" t="n">
        <x:v>78</x:v>
      </x:c>
      <x:c r="H9615" s="11" t="n">
        <x:f>E9615*F9615</x:f>
        <x:v>4715</x:v>
      </x:c>
      <x:c r="I9615" s="11" t="n">
        <x:f>H9615*(1-'Summary'!$B$5)</x:f>
        <x:v>4479.25</x:v>
      </x:c>
      <x:c r="J9615" s="11" t="n">
        <x:f>E9615*G9615</x:f>
        <x:v>1794</x:v>
      </x:c>
      <x:c r="K9615" s="11" t="n">
        <x:f>I9615-J9615</x:f>
        <x:v>2685.25</x:v>
      </x:c>
      <x:c r="L9615" s="14" t="n">
        <x:f>K9615/I9615</x:f>
        <x:v>0.5994865211810013</x:v>
      </x:c>
    </x:row>
    <x:row r="9616" ht="22" customHeight="1">
      <x:c r="A9616" s="2" t="str">
        <x:v>ORD-09612</x:v>
      </x:c>
      <x:c r="B9616" s="2" t="str">
        <x:v>West</x:v>
      </x:c>
      <x:c r="C9616" s="2" t="str">
        <x:v>Mar</x:v>
      </x:c>
      <x:c r="D9616" s="2" t="str">
        <x:v>SKU-012</x:v>
      </x:c>
      <x:c r="E9616" s="15" t="n">
        <x:v>6</x:v>
      </x:c>
      <x:c r="F9616" s="11" t="n">
        <x:v>218</x:v>
      </x:c>
      <x:c r="G9616" s="11" t="n">
        <x:v>89</x:v>
      </x:c>
      <x:c r="H9616" s="11" t="n">
        <x:f>E9616*F9616</x:f>
        <x:v>1308</x:v>
      </x:c>
      <x:c r="I9616" s="11" t="n">
        <x:f>H9616*(1-'Summary'!$B$5)</x:f>
        <x:v>1242.6</x:v>
      </x:c>
      <x:c r="J9616" s="11" t="n">
        <x:f>E9616*G9616</x:f>
        <x:v>534</x:v>
      </x:c>
      <x:c r="K9616" s="11" t="n">
        <x:f>I9616-J9616</x:f>
        <x:v>708.5999999999999</x:v>
      </x:c>
      <x:c r="L9616" s="14" t="n">
        <x:f>K9616/I9616</x:f>
        <x:v>0.5702559150169</x:v>
      </x:c>
    </x:row>
    <x:row r="9617" ht="22" customHeight="1">
      <x:c r="A9617" s="2" t="str">
        <x:v>ORD-09613</x:v>
      </x:c>
      <x:c r="B9617" s="2" t="str">
        <x:v>North</x:v>
      </x:c>
      <x:c r="C9617" s="2" t="str">
        <x:v>Apr</x:v>
      </x:c>
      <x:c r="D9617" s="2" t="str">
        <x:v>SKU-013</x:v>
      </x:c>
      <x:c r="E9617" s="15" t="n">
        <x:v>13</x:v>
      </x:c>
      <x:c r="F9617" s="11" t="n">
        <x:v>231</x:v>
      </x:c>
      <x:c r="G9617" s="11" t="n">
        <x:v>100</x:v>
      </x:c>
      <x:c r="H9617" s="11" t="n">
        <x:f>E9617*F9617</x:f>
        <x:v>3003</x:v>
      </x:c>
      <x:c r="I9617" s="11" t="n">
        <x:f>H9617*(1-'Summary'!$B$5)</x:f>
        <x:v>2852.85</x:v>
      </x:c>
      <x:c r="J9617" s="11" t="n">
        <x:f>E9617*G9617</x:f>
        <x:v>1300</x:v>
      </x:c>
      <x:c r="K9617" s="11" t="n">
        <x:f>I9617-J9617</x:f>
        <x:v>1552.85</x:v>
      </x:c>
      <x:c r="L9617" s="14" t="n">
        <x:f>K9617/I9617</x:f>
        <x:v>0.544315333789018</x:v>
      </x:c>
    </x:row>
    <x:row r="9618" ht="22" customHeight="1">
      <x:c r="A9618" s="2" t="str">
        <x:v>ORD-09614</x:v>
      </x:c>
      <x:c r="B9618" s="2" t="str">
        <x:v>South</x:v>
      </x:c>
      <x:c r="C9618" s="2" t="str">
        <x:v>Apr</x:v>
      </x:c>
      <x:c r="D9618" s="2" t="str">
        <x:v>SKU-014</x:v>
      </x:c>
      <x:c r="E9618" s="15" t="n">
        <x:v>20</x:v>
      </x:c>
      <x:c r="F9618" s="11" t="n">
        <x:v>24</x:v>
      </x:c>
      <x:c r="G9618" s="11" t="n">
        <x:v>16</x:v>
      </x:c>
      <x:c r="H9618" s="11" t="n">
        <x:f>E9618*F9618</x:f>
        <x:v>480</x:v>
      </x:c>
      <x:c r="I9618" s="11" t="n">
        <x:f>H9618*(1-'Summary'!$B$5)</x:f>
        <x:v>456</x:v>
      </x:c>
      <x:c r="J9618" s="11" t="n">
        <x:f>E9618*G9618</x:f>
        <x:v>320</x:v>
      </x:c>
      <x:c r="K9618" s="11" t="n">
        <x:f>I9618-J9618</x:f>
        <x:v>136</x:v>
      </x:c>
      <x:c r="L9618" s="14" t="n">
        <x:f>K9618/I9618</x:f>
        <x:v>0.2982456140350877</x:v>
      </x:c>
    </x:row>
    <x:row r="9619" ht="22" customHeight="1">
      <x:c r="A9619" s="2" t="str">
        <x:v>ORD-09615</x:v>
      </x:c>
      <x:c r="B9619" s="2" t="str">
        <x:v>East</x:v>
      </x:c>
      <x:c r="C9619" s="2" t="str">
        <x:v>Apr</x:v>
      </x:c>
      <x:c r="D9619" s="2" t="str">
        <x:v>SKU-015</x:v>
      </x:c>
      <x:c r="E9619" s="15" t="n">
        <x:v>3</x:v>
      </x:c>
      <x:c r="F9619" s="11" t="n">
        <x:v>37</x:v>
      </x:c>
      <x:c r="G9619" s="11" t="n">
        <x:v>27</x:v>
      </x:c>
      <x:c r="H9619" s="11" t="n">
        <x:f>E9619*F9619</x:f>
        <x:v>111</x:v>
      </x:c>
      <x:c r="I9619" s="11" t="n">
        <x:f>H9619*(1-'Summary'!$B$5)</x:f>
        <x:v>105.44999999999999</x:v>
      </x:c>
      <x:c r="J9619" s="11" t="n">
        <x:f>E9619*G9619</x:f>
        <x:v>81</x:v>
      </x:c>
      <x:c r="K9619" s="11" t="n">
        <x:f>I9619-J9619</x:f>
        <x:v>24.44999999999999</x:v>
      </x:c>
      <x:c r="L9619" s="14" t="n">
        <x:f>K9619/I9619</x:f>
        <x:v>0.2318634423897581</x:v>
      </x:c>
    </x:row>
    <x:row r="9620" ht="22" customHeight="1">
      <x:c r="A9620" s="2" t="str">
        <x:v>ORD-09616</x:v>
      </x:c>
      <x:c r="B9620" s="2" t="str">
        <x:v>West</x:v>
      </x:c>
      <x:c r="C9620" s="2" t="str">
        <x:v>Apr</x:v>
      </x:c>
      <x:c r="D9620" s="2" t="str">
        <x:v>SKU-016</x:v>
      </x:c>
      <x:c r="E9620" s="15" t="n">
        <x:v>10</x:v>
      </x:c>
      <x:c r="F9620" s="11" t="n">
        <x:v>50</x:v>
      </x:c>
      <x:c r="G9620" s="11" t="n">
        <x:v>38</x:v>
      </x:c>
      <x:c r="H9620" s="11" t="n">
        <x:f>E9620*F9620</x:f>
        <x:v>500</x:v>
      </x:c>
      <x:c r="I9620" s="11" t="n">
        <x:f>H9620*(1-'Summary'!$B$5)</x:f>
        <x:v>475</x:v>
      </x:c>
      <x:c r="J9620" s="11" t="n">
        <x:f>E9620*G9620</x:f>
        <x:v>380</x:v>
      </x:c>
      <x:c r="K9620" s="11" t="n">
        <x:f>I9620-J9620</x:f>
        <x:v>95</x:v>
      </x:c>
      <x:c r="L9620" s="14" t="n">
        <x:f>K9620/I9620</x:f>
        <x:v>0.2</x:v>
      </x:c>
    </x:row>
    <x:row r="9621" ht="22" customHeight="1">
      <x:c r="A9621" s="2" t="str">
        <x:v>ORD-09617</x:v>
      </x:c>
      <x:c r="B9621" s="2" t="str">
        <x:v>North</x:v>
      </x:c>
      <x:c r="C9621" s="2" t="str">
        <x:v>May</x:v>
      </x:c>
      <x:c r="D9621" s="2" t="str">
        <x:v>SKU-017</x:v>
      </x:c>
      <x:c r="E9621" s="15" t="n">
        <x:v>17</x:v>
      </x:c>
      <x:c r="F9621" s="11" t="n">
        <x:v>63</x:v>
      </x:c>
      <x:c r="G9621" s="11" t="n">
        <x:v>49</x:v>
      </x:c>
      <x:c r="H9621" s="11" t="n">
        <x:f>E9621*F9621</x:f>
        <x:v>1071</x:v>
      </x:c>
      <x:c r="I9621" s="11" t="n">
        <x:f>H9621*(1-'Summary'!$B$5)</x:f>
        <x:v>1017.4499999999999</x:v>
      </x:c>
      <x:c r="J9621" s="11" t="n">
        <x:f>E9621*G9621</x:f>
        <x:v>833</x:v>
      </x:c>
      <x:c r="K9621" s="11" t="n">
        <x:f>I9621-J9621</x:f>
        <x:v>184.44999999999993</x:v>
      </x:c>
      <x:c r="L9621" s="14" t="n">
        <x:f>K9621/I9621</x:f>
        <x:v>0.18128654970760227</x:v>
      </x:c>
    </x:row>
    <x:row r="9622" ht="22" customHeight="1">
      <x:c r="A9622" s="2" t="str">
        <x:v>ORD-09618</x:v>
      </x:c>
      <x:c r="B9622" s="2" t="str">
        <x:v>South</x:v>
      </x:c>
      <x:c r="C9622" s="2" t="str">
        <x:v>May</x:v>
      </x:c>
      <x:c r="D9622" s="2" t="str">
        <x:v>SKU-018</x:v>
      </x:c>
      <x:c r="E9622" s="15" t="n">
        <x:v>24</x:v>
      </x:c>
      <x:c r="F9622" s="11" t="n">
        <x:v>76</x:v>
      </x:c>
      <x:c r="G9622" s="11" t="n">
        <x:v>60</x:v>
      </x:c>
      <x:c r="H9622" s="11" t="n">
        <x:f>E9622*F9622</x:f>
        <x:v>1824</x:v>
      </x:c>
      <x:c r="I9622" s="11" t="n">
        <x:f>H9622*(1-'Summary'!$B$5)</x:f>
        <x:v>1732.8</x:v>
      </x:c>
      <x:c r="J9622" s="11" t="n">
        <x:f>E9622*G9622</x:f>
        <x:v>1440</x:v>
      </x:c>
      <x:c r="K9622" s="11" t="n">
        <x:f>I9622-J9622</x:f>
        <x:v>292.79999999999995</x:v>
      </x:c>
      <x:c r="L9622" s="14" t="n">
        <x:f>K9622/I9622</x:f>
        <x:v>0.16897506925207753</x:v>
      </x:c>
    </x:row>
    <x:row r="9623" ht="22" customHeight="1">
      <x:c r="A9623" s="2" t="str">
        <x:v>ORD-09619</x:v>
      </x:c>
      <x:c r="B9623" s="2" t="str">
        <x:v>East</x:v>
      </x:c>
      <x:c r="C9623" s="2" t="str">
        <x:v>May</x:v>
      </x:c>
      <x:c r="D9623" s="2" t="str">
        <x:v>SKU-019</x:v>
      </x:c>
      <x:c r="E9623" s="15" t="n">
        <x:v>7</x:v>
      </x:c>
      <x:c r="F9623" s="11" t="n">
        <x:v>89</x:v>
      </x:c>
      <x:c r="G9623" s="11" t="n">
        <x:v>71</x:v>
      </x:c>
      <x:c r="H9623" s="11" t="n">
        <x:f>E9623*F9623</x:f>
        <x:v>623</x:v>
      </x:c>
      <x:c r="I9623" s="11" t="n">
        <x:f>H9623*(1-'Summary'!$B$5)</x:f>
        <x:v>591.85</x:v>
      </x:c>
      <x:c r="J9623" s="11" t="n">
        <x:f>E9623*G9623</x:f>
        <x:v>497</x:v>
      </x:c>
      <x:c r="K9623" s="11" t="n">
        <x:f>I9623-J9623</x:f>
        <x:v>94.85000000000002</x:v>
      </x:c>
      <x:c r="L9623" s="14" t="n">
        <x:f>K9623/I9623</x:f>
        <x:v>0.16026020106445893</x:v>
      </x:c>
    </x:row>
    <x:row r="9624" ht="22" customHeight="1">
      <x:c r="A9624" s="2" t="str">
        <x:v>ORD-09620</x:v>
      </x:c>
      <x:c r="B9624" s="2" t="str">
        <x:v>West</x:v>
      </x:c>
      <x:c r="C9624" s="2" t="str">
        <x:v>May</x:v>
      </x:c>
      <x:c r="D9624" s="2" t="str">
        <x:v>SKU-020</x:v>
      </x:c>
      <x:c r="E9624" s="15" t="n">
        <x:v>14</x:v>
      </x:c>
      <x:c r="F9624" s="11" t="n">
        <x:v>102</x:v>
      </x:c>
      <x:c r="G9624" s="11" t="n">
        <x:v>82</x:v>
      </x:c>
      <x:c r="H9624" s="11" t="n">
        <x:f>E9624*F9624</x:f>
        <x:v>1428</x:v>
      </x:c>
      <x:c r="I9624" s="11" t="n">
        <x:f>H9624*(1-'Summary'!$B$5)</x:f>
        <x:v>1356.6</x:v>
      </x:c>
      <x:c r="J9624" s="11" t="n">
        <x:f>E9624*G9624</x:f>
        <x:v>1148</x:v>
      </x:c>
      <x:c r="K9624" s="11" t="n">
        <x:f>I9624-J9624</x:f>
        <x:v>208.5999999999999</x:v>
      </x:c>
      <x:c r="L9624" s="14" t="n">
        <x:f>K9624/I9624</x:f>
        <x:v>0.153766769865841</x:v>
      </x:c>
    </x:row>
    <x:row r="9625" ht="22" customHeight="1">
      <x:c r="A9625" s="2" t="str">
        <x:v>ORD-09621</x:v>
      </x:c>
      <x:c r="B9625" s="2" t="str">
        <x:v>North</x:v>
      </x:c>
      <x:c r="C9625" s="2" t="str">
        <x:v>Jun</x:v>
      </x:c>
      <x:c r="D9625" s="2" t="str">
        <x:v>SKU-021</x:v>
      </x:c>
      <x:c r="E9625" s="15" t="n">
        <x:v>21</x:v>
      </x:c>
      <x:c r="F9625" s="11" t="n">
        <x:v>115</x:v>
      </x:c>
      <x:c r="G9625" s="11" t="n">
        <x:v>93</x:v>
      </x:c>
      <x:c r="H9625" s="11" t="n">
        <x:f>E9625*F9625</x:f>
        <x:v>2415</x:v>
      </x:c>
      <x:c r="I9625" s="11" t="n">
        <x:f>H9625*(1-'Summary'!$B$5)</x:f>
        <x:v>2294.25</x:v>
      </x:c>
      <x:c r="J9625" s="11" t="n">
        <x:f>E9625*G9625</x:f>
        <x:v>1953</x:v>
      </x:c>
      <x:c r="K9625" s="11" t="n">
        <x:f>I9625-J9625</x:f>
        <x:v>341.25</x:v>
      </x:c>
      <x:c r="L9625" s="14" t="n">
        <x:f>K9625/I9625</x:f>
        <x:v>0.14874141876430205</x:v>
      </x:c>
    </x:row>
    <x:row r="9626" ht="22" customHeight="1">
      <x:c r="A9626" s="2" t="str">
        <x:v>ORD-09622</x:v>
      </x:c>
      <x:c r="B9626" s="2" t="str">
        <x:v>South</x:v>
      </x:c>
      <x:c r="C9626" s="2" t="str">
        <x:v>Jun</x:v>
      </x:c>
      <x:c r="D9626" s="2" t="str">
        <x:v>SKU-022</x:v>
      </x:c>
      <x:c r="E9626" s="15" t="n">
        <x:v>4</x:v>
      </x:c>
      <x:c r="F9626" s="11" t="n">
        <x:v>128</x:v>
      </x:c>
      <x:c r="G9626" s="11" t="n">
        <x:v>9</x:v>
      </x:c>
      <x:c r="H9626" s="11" t="n">
        <x:f>E9626*F9626</x:f>
        <x:v>512</x:v>
      </x:c>
      <x:c r="I9626" s="11" t="n">
        <x:f>H9626*(1-'Summary'!$B$5)</x:f>
        <x:v>486.4</x:v>
      </x:c>
      <x:c r="J9626" s="11" t="n">
        <x:f>E9626*G9626</x:f>
        <x:v>36</x:v>
      </x:c>
      <x:c r="K9626" s="11" t="n">
        <x:f>I9626-J9626</x:f>
        <x:v>450.4</x:v>
      </x:c>
      <x:c r="L9626" s="14" t="n">
        <x:f>K9626/I9626</x:f>
        <x:v>0.9259868421052632</x:v>
      </x:c>
    </x:row>
    <x:row r="9627" ht="22" customHeight="1">
      <x:c r="A9627" s="2" t="str">
        <x:v>ORD-09623</x:v>
      </x:c>
      <x:c r="B9627" s="2" t="str">
        <x:v>East</x:v>
      </x:c>
      <x:c r="C9627" s="2" t="str">
        <x:v>Jun</x:v>
      </x:c>
      <x:c r="D9627" s="2" t="str">
        <x:v>SKU-023</x:v>
      </x:c>
      <x:c r="E9627" s="15" t="n">
        <x:v>11</x:v>
      </x:c>
      <x:c r="F9627" s="11" t="n">
        <x:v>141</x:v>
      </x:c>
      <x:c r="G9627" s="11" t="n">
        <x:v>20</x:v>
      </x:c>
      <x:c r="H9627" s="11" t="n">
        <x:f>E9627*F9627</x:f>
        <x:v>1551</x:v>
      </x:c>
      <x:c r="I9627" s="11" t="n">
        <x:f>H9627*(1-'Summary'!$B$5)</x:f>
        <x:v>1473.4499999999998</x:v>
      </x:c>
      <x:c r="J9627" s="11" t="n">
        <x:f>E9627*G9627</x:f>
        <x:v>220</x:v>
      </x:c>
      <x:c r="K9627" s="11" t="n">
        <x:f>I9627-J9627</x:f>
        <x:v>1253.4499999999998</x:v>
      </x:c>
      <x:c r="L9627" s="14" t="n">
        <x:f>K9627/I9627</x:f>
        <x:v>0.8506905561776782</x:v>
      </x:c>
    </x:row>
    <x:row r="9628" ht="22" customHeight="1">
      <x:c r="A9628" s="2" t="str">
        <x:v>ORD-09624</x:v>
      </x:c>
      <x:c r="B9628" s="2" t="str">
        <x:v>West</x:v>
      </x:c>
      <x:c r="C9628" s="2" t="str">
        <x:v>Jun</x:v>
      </x:c>
      <x:c r="D9628" s="2" t="str">
        <x:v>SKU-024</x:v>
      </x:c>
      <x:c r="E9628" s="15" t="n">
        <x:v>18</x:v>
      </x:c>
      <x:c r="F9628" s="11" t="n">
        <x:v>154</x:v>
      </x:c>
      <x:c r="G9628" s="11" t="n">
        <x:v>31</x:v>
      </x:c>
      <x:c r="H9628" s="11" t="n">
        <x:f>E9628*F9628</x:f>
        <x:v>2772</x:v>
      </x:c>
      <x:c r="I9628" s="11" t="n">
        <x:f>H9628*(1-'Summary'!$B$5)</x:f>
        <x:v>2633.4</x:v>
      </x:c>
      <x:c r="J9628" s="11" t="n">
        <x:f>E9628*G9628</x:f>
        <x:v>558</x:v>
      </x:c>
      <x:c r="K9628" s="11" t="n">
        <x:f>I9628-J9628</x:f>
        <x:v>2075.4</x:v>
      </x:c>
      <x:c r="L9628" s="14" t="n">
        <x:f>K9628/I9628</x:f>
        <x:v>0.7881066302118934</x:v>
      </x:c>
    </x:row>
    <x:row r="9629" ht="22" customHeight="1">
      <x:c r="A9629" s="2" t="str">
        <x:v>ORD-09625</x:v>
      </x:c>
      <x:c r="B9629" s="2" t="str">
        <x:v>North</x:v>
      </x:c>
      <x:c r="C9629" s="2" t="str">
        <x:v>Jul</x:v>
      </x:c>
      <x:c r="D9629" s="2" t="str">
        <x:v>SKU-025</x:v>
      </x:c>
      <x:c r="E9629" s="15" t="n">
        <x:v>1</x:v>
      </x:c>
      <x:c r="F9629" s="11" t="n">
        <x:v>167</x:v>
      </x:c>
      <x:c r="G9629" s="11" t="n">
        <x:v>42</x:v>
      </x:c>
      <x:c r="H9629" s="11" t="n">
        <x:f>E9629*F9629</x:f>
        <x:v>167</x:v>
      </x:c>
      <x:c r="I9629" s="11" t="n">
        <x:f>H9629*(1-'Summary'!$B$5)</x:f>
        <x:v>158.65</x:v>
      </x:c>
      <x:c r="J9629" s="11" t="n">
        <x:f>E9629*G9629</x:f>
        <x:v>42</x:v>
      </x:c>
      <x:c r="K9629" s="11" t="n">
        <x:f>I9629-J9629</x:f>
        <x:v>116.65</x:v>
      </x:c>
      <x:c r="L9629" s="14" t="n">
        <x:f>K9629/I9629</x:f>
        <x:v>0.7352663094862906</x:v>
      </x:c>
    </x:row>
    <x:row r="9630" ht="22" customHeight="1">
      <x:c r="A9630" s="2" t="str">
        <x:v>ORD-09626</x:v>
      </x:c>
      <x:c r="B9630" s="2" t="str">
        <x:v>South</x:v>
      </x:c>
      <x:c r="C9630" s="2" t="str">
        <x:v>Jul</x:v>
      </x:c>
      <x:c r="D9630" s="2" t="str">
        <x:v>SKU-026</x:v>
      </x:c>
      <x:c r="E9630" s="15" t="n">
        <x:v>8</x:v>
      </x:c>
      <x:c r="F9630" s="11" t="n">
        <x:v>180</x:v>
      </x:c>
      <x:c r="G9630" s="11" t="n">
        <x:v>53</x:v>
      </x:c>
      <x:c r="H9630" s="11" t="n">
        <x:f>E9630*F9630</x:f>
        <x:v>1440</x:v>
      </x:c>
      <x:c r="I9630" s="11" t="n">
        <x:f>H9630*(1-'Summary'!$B$5)</x:f>
        <x:v>1368</x:v>
      </x:c>
      <x:c r="J9630" s="11" t="n">
        <x:f>E9630*G9630</x:f>
        <x:v>424</x:v>
      </x:c>
      <x:c r="K9630" s="11" t="n">
        <x:f>I9630-J9630</x:f>
        <x:v>944</x:v>
      </x:c>
      <x:c r="L9630" s="14" t="n">
        <x:f>K9630/I9630</x:f>
        <x:v>0.6900584795321637</x:v>
      </x:c>
    </x:row>
    <x:row r="9631" ht="22" customHeight="1">
      <x:c r="A9631" s="2" t="str">
        <x:v>ORD-09627</x:v>
      </x:c>
      <x:c r="B9631" s="2" t="str">
        <x:v>East</x:v>
      </x:c>
      <x:c r="C9631" s="2" t="str">
        <x:v>Jul</x:v>
      </x:c>
      <x:c r="D9631" s="2" t="str">
        <x:v>SKU-027</x:v>
      </x:c>
      <x:c r="E9631" s="15" t="n">
        <x:v>15</x:v>
      </x:c>
      <x:c r="F9631" s="11" t="n">
        <x:v>193</x:v>
      </x:c>
      <x:c r="G9631" s="11" t="n">
        <x:v>64</x:v>
      </x:c>
      <x:c r="H9631" s="11" t="n">
        <x:f>E9631*F9631</x:f>
        <x:v>2895</x:v>
      </x:c>
      <x:c r="I9631" s="11" t="n">
        <x:f>H9631*(1-'Summary'!$B$5)</x:f>
        <x:v>2750.25</x:v>
      </x:c>
      <x:c r="J9631" s="11" t="n">
        <x:f>E9631*G9631</x:f>
        <x:v>960</x:v>
      </x:c>
      <x:c r="K9631" s="11" t="n">
        <x:f>I9631-J9631</x:f>
        <x:v>1790.25</x:v>
      </x:c>
      <x:c r="L9631" s="14" t="n">
        <x:f>K9631/I9631</x:f>
        <x:v>0.6509408235614944</x:v>
      </x:c>
    </x:row>
    <x:row r="9632" ht="22" customHeight="1">
      <x:c r="A9632" s="2" t="str">
        <x:v>ORD-09628</x:v>
      </x:c>
      <x:c r="B9632" s="2" t="str">
        <x:v>West</x:v>
      </x:c>
      <x:c r="C9632" s="2" t="str">
        <x:v>Jul</x:v>
      </x:c>
      <x:c r="D9632" s="2" t="str">
        <x:v>SKU-028</x:v>
      </x:c>
      <x:c r="E9632" s="15" t="n">
        <x:v>22</x:v>
      </x:c>
      <x:c r="F9632" s="11" t="n">
        <x:v>206</x:v>
      </x:c>
      <x:c r="G9632" s="11" t="n">
        <x:v>75</x:v>
      </x:c>
      <x:c r="H9632" s="11" t="n">
        <x:f>E9632*F9632</x:f>
        <x:v>4532</x:v>
      </x:c>
      <x:c r="I9632" s="11" t="n">
        <x:f>H9632*(1-'Summary'!$B$5)</x:f>
        <x:v>4305.4</x:v>
      </x:c>
      <x:c r="J9632" s="11" t="n">
        <x:f>E9632*G9632</x:f>
        <x:v>1650</x:v>
      </x:c>
      <x:c r="K9632" s="11" t="n">
        <x:f>I9632-J9632</x:f>
        <x:v>2655.3999999999996</x:v>
      </x:c>
      <x:c r="L9632" s="14" t="n">
        <x:f>K9632/I9632</x:f>
        <x:v>0.6167603474706183</x:v>
      </x:c>
    </x:row>
    <x:row r="9633" ht="22" customHeight="1">
      <x:c r="A9633" s="2" t="str">
        <x:v>ORD-09629</x:v>
      </x:c>
      <x:c r="B9633" s="2" t="str">
        <x:v>North</x:v>
      </x:c>
      <x:c r="C9633" s="2" t="str">
        <x:v>Aug</x:v>
      </x:c>
      <x:c r="D9633" s="2" t="str">
        <x:v>SKU-029</x:v>
      </x:c>
      <x:c r="E9633" s="15" t="n">
        <x:v>5</x:v>
      </x:c>
      <x:c r="F9633" s="11" t="n">
        <x:v>219</x:v>
      </x:c>
      <x:c r="G9633" s="11" t="n">
        <x:v>86</x:v>
      </x:c>
      <x:c r="H9633" s="11" t="n">
        <x:f>E9633*F9633</x:f>
        <x:v>1095</x:v>
      </x:c>
      <x:c r="I9633" s="11" t="n">
        <x:f>H9633*(1-'Summary'!$B$5)</x:f>
        <x:v>1040.25</x:v>
      </x:c>
      <x:c r="J9633" s="11" t="n">
        <x:f>E9633*G9633</x:f>
        <x:v>430</x:v>
      </x:c>
      <x:c r="K9633" s="11" t="n">
        <x:f>I9633-J9633</x:f>
        <x:v>610.25</x:v>
      </x:c>
      <x:c r="L9633" s="14" t="n">
        <x:f>K9633/I9633</x:f>
        <x:v>0.5866378274453257</x:v>
      </x:c>
    </x:row>
    <x:row r="9634" ht="22" customHeight="1">
      <x:c r="A9634" s="2" t="str">
        <x:v>ORD-09630</x:v>
      </x:c>
      <x:c r="B9634" s="2" t="str">
        <x:v>South</x:v>
      </x:c>
      <x:c r="C9634" s="2" t="str">
        <x:v>Aug</x:v>
      </x:c>
      <x:c r="D9634" s="2" t="str">
        <x:v>SKU-030</x:v>
      </x:c>
      <x:c r="E9634" s="15" t="n">
        <x:v>12</x:v>
      </x:c>
      <x:c r="F9634" s="11" t="n">
        <x:v>232</x:v>
      </x:c>
      <x:c r="G9634" s="11" t="n">
        <x:v>97</x:v>
      </x:c>
      <x:c r="H9634" s="11" t="n">
        <x:f>E9634*F9634</x:f>
        <x:v>2784</x:v>
      </x:c>
      <x:c r="I9634" s="11" t="n">
        <x:f>H9634*(1-'Summary'!$B$5)</x:f>
        <x:v>2644.7999999999997</x:v>
      </x:c>
      <x:c r="J9634" s="11" t="n">
        <x:f>E9634*G9634</x:f>
        <x:v>1164</x:v>
      </x:c>
      <x:c r="K9634" s="11" t="n">
        <x:f>I9634-J9634</x:f>
        <x:v>1480.7999999999997</x:v>
      </x:c>
      <x:c r="L9634" s="14" t="n">
        <x:f>K9634/I9634</x:f>
        <x:v>0.5598911070780399</x:v>
      </x:c>
    </x:row>
    <x:row r="9635" ht="22" customHeight="1">
      <x:c r="A9635" s="2" t="str">
        <x:v>ORD-09631</x:v>
      </x:c>
      <x:c r="B9635" s="2" t="str">
        <x:v>East</x:v>
      </x:c>
      <x:c r="C9635" s="2" t="str">
        <x:v>Aug</x:v>
      </x:c>
      <x:c r="D9635" s="2" t="str">
        <x:v>SKU-031</x:v>
      </x:c>
      <x:c r="E9635" s="15" t="n">
        <x:v>19</x:v>
      </x:c>
      <x:c r="F9635" s="11" t="n">
        <x:v>25</x:v>
      </x:c>
      <x:c r="G9635" s="11" t="n">
        <x:v>13</x:v>
      </x:c>
      <x:c r="H9635" s="11" t="n">
        <x:f>E9635*F9635</x:f>
        <x:v>475</x:v>
      </x:c>
      <x:c r="I9635" s="11" t="n">
        <x:f>H9635*(1-'Summary'!$B$5)</x:f>
        <x:v>451.25</x:v>
      </x:c>
      <x:c r="J9635" s="11" t="n">
        <x:f>E9635*G9635</x:f>
        <x:v>247</x:v>
      </x:c>
      <x:c r="K9635" s="11" t="n">
        <x:f>I9635-J9635</x:f>
        <x:v>204.25</x:v>
      </x:c>
      <x:c r="L9635" s="14" t="n">
        <x:f>K9635/I9635</x:f>
        <x:v>0.45263157894736844</x:v>
      </x:c>
    </x:row>
    <x:row r="9636" ht="22" customHeight="1">
      <x:c r="A9636" s="2" t="str">
        <x:v>ORD-09632</x:v>
      </x:c>
      <x:c r="B9636" s="2" t="str">
        <x:v>West</x:v>
      </x:c>
      <x:c r="C9636" s="2" t="str">
        <x:v>Aug</x:v>
      </x:c>
      <x:c r="D9636" s="2" t="str">
        <x:v>SKU-032</x:v>
      </x:c>
      <x:c r="E9636" s="15" t="n">
        <x:v>2</x:v>
      </x:c>
      <x:c r="F9636" s="11" t="n">
        <x:v>38</x:v>
      </x:c>
      <x:c r="G9636" s="11" t="n">
        <x:v>24</x:v>
      </x:c>
      <x:c r="H9636" s="11" t="n">
        <x:f>E9636*F9636</x:f>
        <x:v>76</x:v>
      </x:c>
      <x:c r="I9636" s="11" t="n">
        <x:f>H9636*(1-'Summary'!$B$5)</x:f>
        <x:v>72.2</x:v>
      </x:c>
      <x:c r="J9636" s="11" t="n">
        <x:f>E9636*G9636</x:f>
        <x:v>48</x:v>
      </x:c>
      <x:c r="K9636" s="11" t="n">
        <x:f>I9636-J9636</x:f>
        <x:v>24.200000000000003</x:v>
      </x:c>
      <x:c r="L9636" s="14" t="n">
        <x:f>K9636/I9636</x:f>
        <x:v>0.33518005540166207</x:v>
      </x:c>
    </x:row>
    <x:row r="9637" ht="22" customHeight="1">
      <x:c r="A9637" s="2" t="str">
        <x:v>ORD-09633</x:v>
      </x:c>
      <x:c r="B9637" s="2" t="str">
        <x:v>North</x:v>
      </x:c>
      <x:c r="C9637" s="2" t="str">
        <x:v>Sep</x:v>
      </x:c>
      <x:c r="D9637" s="2" t="str">
        <x:v>SKU-033</x:v>
      </x:c>
      <x:c r="E9637" s="15" t="n">
        <x:v>9</x:v>
      </x:c>
      <x:c r="F9637" s="11" t="n">
        <x:v>51</x:v>
      </x:c>
      <x:c r="G9637" s="11" t="n">
        <x:v>35</x:v>
      </x:c>
      <x:c r="H9637" s="11" t="n">
        <x:f>E9637*F9637</x:f>
        <x:v>459</x:v>
      </x:c>
      <x:c r="I9637" s="11" t="n">
        <x:f>H9637*(1-'Summary'!$B$5)</x:f>
        <x:v>436.04999999999995</x:v>
      </x:c>
      <x:c r="J9637" s="11" t="n">
        <x:f>E9637*G9637</x:f>
        <x:v>315</x:v>
      </x:c>
      <x:c r="K9637" s="11" t="n">
        <x:f>I9637-J9637</x:f>
        <x:v>121.04999999999995</x:v>
      </x:c>
      <x:c r="L9637" s="14" t="n">
        <x:f>K9637/I9637</x:f>
        <x:v>0.2776057791537667</x:v>
      </x:c>
    </x:row>
    <x:row r="9638" ht="22" customHeight="1">
      <x:c r="A9638" s="2" t="str">
        <x:v>ORD-09634</x:v>
      </x:c>
      <x:c r="B9638" s="2" t="str">
        <x:v>South</x:v>
      </x:c>
      <x:c r="C9638" s="2" t="str">
        <x:v>Sep</x:v>
      </x:c>
      <x:c r="D9638" s="2" t="str">
        <x:v>SKU-034</x:v>
      </x:c>
      <x:c r="E9638" s="15" t="n">
        <x:v>16</x:v>
      </x:c>
      <x:c r="F9638" s="11" t="n">
        <x:v>64</x:v>
      </x:c>
      <x:c r="G9638" s="11" t="n">
        <x:v>46</x:v>
      </x:c>
      <x:c r="H9638" s="11" t="n">
        <x:f>E9638*F9638</x:f>
        <x:v>1024</x:v>
      </x:c>
      <x:c r="I9638" s="11" t="n">
        <x:f>H9638*(1-'Summary'!$B$5)</x:f>
        <x:v>972.8</x:v>
      </x:c>
      <x:c r="J9638" s="11" t="n">
        <x:f>E9638*G9638</x:f>
        <x:v>736</x:v>
      </x:c>
      <x:c r="K9638" s="11" t="n">
        <x:f>I9638-J9638</x:f>
        <x:v>236.79999999999995</x:v>
      </x:c>
      <x:c r="L9638" s="14" t="n">
        <x:f>K9638/I9638</x:f>
        <x:v>0.2434210526315789</x:v>
      </x:c>
    </x:row>
    <x:row r="9639" ht="22" customHeight="1">
      <x:c r="A9639" s="2" t="str">
        <x:v>ORD-09635</x:v>
      </x:c>
      <x:c r="B9639" s="2" t="str">
        <x:v>East</x:v>
      </x:c>
      <x:c r="C9639" s="2" t="str">
        <x:v>Sep</x:v>
      </x:c>
      <x:c r="D9639" s="2" t="str">
        <x:v>SKU-035</x:v>
      </x:c>
      <x:c r="E9639" s="15" t="n">
        <x:v>23</x:v>
      </x:c>
      <x:c r="F9639" s="11" t="n">
        <x:v>77</x:v>
      </x:c>
      <x:c r="G9639" s="11" t="n">
        <x:v>57</x:v>
      </x:c>
      <x:c r="H9639" s="11" t="n">
        <x:f>E9639*F9639</x:f>
        <x:v>1771</x:v>
      </x:c>
      <x:c r="I9639" s="11" t="n">
        <x:f>H9639*(1-'Summary'!$B$5)</x:f>
        <x:v>1682.4499999999998</x:v>
      </x:c>
      <x:c r="J9639" s="11" t="n">
        <x:f>E9639*G9639</x:f>
        <x:v>1311</x:v>
      </x:c>
      <x:c r="K9639" s="11" t="n">
        <x:f>I9639-J9639</x:f>
        <x:v>371.4499999999998</x:v>
      </x:c>
      <x:c r="L9639" s="14" t="n">
        <x:f>K9639/I9639</x:f>
        <x:v>0.2207792207792207</x:v>
      </x:c>
    </x:row>
    <x:row r="9640" ht="22" customHeight="1">
      <x:c r="A9640" s="2" t="str">
        <x:v>ORD-09636</x:v>
      </x:c>
      <x:c r="B9640" s="2" t="str">
        <x:v>West</x:v>
      </x:c>
      <x:c r="C9640" s="2" t="str">
        <x:v>Sep</x:v>
      </x:c>
      <x:c r="D9640" s="2" t="str">
        <x:v>SKU-036</x:v>
      </x:c>
      <x:c r="E9640" s="15" t="n">
        <x:v>6</x:v>
      </x:c>
      <x:c r="F9640" s="11" t="n">
        <x:v>90</x:v>
      </x:c>
      <x:c r="G9640" s="11" t="n">
        <x:v>68</x:v>
      </x:c>
      <x:c r="H9640" s="11" t="n">
        <x:f>E9640*F9640</x:f>
        <x:v>540</x:v>
      </x:c>
      <x:c r="I9640" s="11" t="n">
        <x:f>H9640*(1-'Summary'!$B$5)</x:f>
        <x:v>513</x:v>
      </x:c>
      <x:c r="J9640" s="11" t="n">
        <x:f>E9640*G9640</x:f>
        <x:v>408</x:v>
      </x:c>
      <x:c r="K9640" s="11" t="n">
        <x:f>I9640-J9640</x:f>
        <x:v>105</x:v>
      </x:c>
      <x:c r="L9640" s="14" t="n">
        <x:f>K9640/I9640</x:f>
        <x:v>0.2046783625730994</x:v>
      </x:c>
    </x:row>
    <x:row r="9641" ht="22" customHeight="1">
      <x:c r="A9641" s="2" t="str">
        <x:v>ORD-09637</x:v>
      </x:c>
      <x:c r="B9641" s="2" t="str">
        <x:v>North</x:v>
      </x:c>
      <x:c r="C9641" s="2" t="str">
        <x:v>Oct</x:v>
      </x:c>
      <x:c r="D9641" s="2" t="str">
        <x:v>SKU-037</x:v>
      </x:c>
      <x:c r="E9641" s="15" t="n">
        <x:v>13</x:v>
      </x:c>
      <x:c r="F9641" s="11" t="n">
        <x:v>103</x:v>
      </x:c>
      <x:c r="G9641" s="11" t="n">
        <x:v>79</x:v>
      </x:c>
      <x:c r="H9641" s="11" t="n">
        <x:f>E9641*F9641</x:f>
        <x:v>1339</x:v>
      </x:c>
      <x:c r="I9641" s="11" t="n">
        <x:f>H9641*(1-'Summary'!$B$5)</x:f>
        <x:v>1272.05</x:v>
      </x:c>
      <x:c r="J9641" s="11" t="n">
        <x:f>E9641*G9641</x:f>
        <x:v>1027</x:v>
      </x:c>
      <x:c r="K9641" s="11" t="n">
        <x:f>I9641-J9641</x:f>
        <x:v>245.04999999999995</x:v>
      </x:c>
      <x:c r="L9641" s="14" t="n">
        <x:f>K9641/I9641</x:f>
        <x:v>0.19264179867143585</x:v>
      </x:c>
    </x:row>
    <x:row r="9642" ht="22" customHeight="1">
      <x:c r="A9642" s="2" t="str">
        <x:v>ORD-09638</x:v>
      </x:c>
      <x:c r="B9642" s="2" t="str">
        <x:v>South</x:v>
      </x:c>
      <x:c r="C9642" s="2" t="str">
        <x:v>Oct</x:v>
      </x:c>
      <x:c r="D9642" s="2" t="str">
        <x:v>SKU-038</x:v>
      </x:c>
      <x:c r="E9642" s="15" t="n">
        <x:v>20</x:v>
      </x:c>
      <x:c r="F9642" s="11" t="n">
        <x:v>116</x:v>
      </x:c>
      <x:c r="G9642" s="11" t="n">
        <x:v>90</x:v>
      </x:c>
      <x:c r="H9642" s="11" t="n">
        <x:f>E9642*F9642</x:f>
        <x:v>2320</x:v>
      </x:c>
      <x:c r="I9642" s="11" t="n">
        <x:f>H9642*(1-'Summary'!$B$5)</x:f>
        <x:v>2204</x:v>
      </x:c>
      <x:c r="J9642" s="11" t="n">
        <x:f>E9642*G9642</x:f>
        <x:v>1800</x:v>
      </x:c>
      <x:c r="K9642" s="11" t="n">
        <x:f>I9642-J9642</x:f>
        <x:v>404</x:v>
      </x:c>
      <x:c r="L9642" s="14" t="n">
        <x:f>K9642/I9642</x:f>
        <x:v>0.18330308529945555</x:v>
      </x:c>
    </x:row>
    <x:row r="9643" ht="22" customHeight="1">
      <x:c r="A9643" s="2" t="str">
        <x:v>ORD-09639</x:v>
      </x:c>
      <x:c r="B9643" s="2" t="str">
        <x:v>East</x:v>
      </x:c>
      <x:c r="C9643" s="2" t="str">
        <x:v>Oct</x:v>
      </x:c>
      <x:c r="D9643" s="2" t="str">
        <x:v>SKU-039</x:v>
      </x:c>
      <x:c r="E9643" s="15" t="n">
        <x:v>3</x:v>
      </x:c>
      <x:c r="F9643" s="11" t="n">
        <x:v>129</x:v>
      </x:c>
      <x:c r="G9643" s="11" t="n">
        <x:v>101</x:v>
      </x:c>
      <x:c r="H9643" s="11" t="n">
        <x:f>E9643*F9643</x:f>
        <x:v>387</x:v>
      </x:c>
      <x:c r="I9643" s="11" t="n">
        <x:f>H9643*(1-'Summary'!$B$5)</x:f>
        <x:v>367.65</x:v>
      </x:c>
      <x:c r="J9643" s="11" t="n">
        <x:f>E9643*G9643</x:f>
        <x:v>303</x:v>
      </x:c>
      <x:c r="K9643" s="11" t="n">
        <x:f>I9643-J9643</x:f>
        <x:v>64.64999999999998</x:v>
      </x:c>
      <x:c r="L9643" s="14" t="n">
        <x:f>K9643/I9643</x:f>
        <x:v>0.17584659322725413</x:v>
      </x:c>
    </x:row>
    <x:row r="9644" ht="22" customHeight="1">
      <x:c r="A9644" s="2" t="str">
        <x:v>ORD-09640</x:v>
      </x:c>
      <x:c r="B9644" s="2" t="str">
        <x:v>West</x:v>
      </x:c>
      <x:c r="C9644" s="2" t="str">
        <x:v>Oct</x:v>
      </x:c>
      <x:c r="D9644" s="2" t="str">
        <x:v>SKU-040</x:v>
      </x:c>
      <x:c r="E9644" s="15" t="n">
        <x:v>10</x:v>
      </x:c>
      <x:c r="F9644" s="11" t="n">
        <x:v>142</x:v>
      </x:c>
      <x:c r="G9644" s="11" t="n">
        <x:v>17</x:v>
      </x:c>
      <x:c r="H9644" s="11" t="n">
        <x:f>E9644*F9644</x:f>
        <x:v>1420</x:v>
      </x:c>
      <x:c r="I9644" s="11" t="n">
        <x:f>H9644*(1-'Summary'!$B$5)</x:f>
        <x:v>1349</x:v>
      </x:c>
      <x:c r="J9644" s="11" t="n">
        <x:f>E9644*G9644</x:f>
        <x:v>170</x:v>
      </x:c>
      <x:c r="K9644" s="11" t="n">
        <x:f>I9644-J9644</x:f>
        <x:v>1179</x:v>
      </x:c>
      <x:c r="L9644" s="14" t="n">
        <x:f>K9644/I9644</x:f>
        <x:v>0.8739807264640475</x:v>
      </x:c>
    </x:row>
    <x:row r="9645" ht="22" customHeight="1">
      <x:c r="A9645" s="2" t="str">
        <x:v>ORD-09641</x:v>
      </x:c>
      <x:c r="B9645" s="2" t="str">
        <x:v>North</x:v>
      </x:c>
      <x:c r="C9645" s="2" t="str">
        <x:v>Nov</x:v>
      </x:c>
      <x:c r="D9645" s="2" t="str">
        <x:v>SKU-041</x:v>
      </x:c>
      <x:c r="E9645" s="15" t="n">
        <x:v>17</x:v>
      </x:c>
      <x:c r="F9645" s="11" t="n">
        <x:v>155</x:v>
      </x:c>
      <x:c r="G9645" s="11" t="n">
        <x:v>28</x:v>
      </x:c>
      <x:c r="H9645" s="11" t="n">
        <x:f>E9645*F9645</x:f>
        <x:v>2635</x:v>
      </x:c>
      <x:c r="I9645" s="11" t="n">
        <x:f>H9645*(1-'Summary'!$B$5)</x:f>
        <x:v>2503.25</x:v>
      </x:c>
      <x:c r="J9645" s="11" t="n">
        <x:f>E9645*G9645</x:f>
        <x:v>476</x:v>
      </x:c>
      <x:c r="K9645" s="11" t="n">
        <x:f>I9645-J9645</x:f>
        <x:v>2027.25</x:v>
      </x:c>
      <x:c r="L9645" s="14" t="n">
        <x:f>K9645/I9645</x:f>
        <x:v>0.8098471986417657</x:v>
      </x:c>
    </x:row>
    <x:row r="9646" ht="22" customHeight="1">
      <x:c r="A9646" s="2" t="str">
        <x:v>ORD-09642</x:v>
      </x:c>
      <x:c r="B9646" s="2" t="str">
        <x:v>South</x:v>
      </x:c>
      <x:c r="C9646" s="2" t="str">
        <x:v>Nov</x:v>
      </x:c>
      <x:c r="D9646" s="2" t="str">
        <x:v>SKU-042</x:v>
      </x:c>
      <x:c r="E9646" s="15" t="n">
        <x:v>24</x:v>
      </x:c>
      <x:c r="F9646" s="11" t="n">
        <x:v>168</x:v>
      </x:c>
      <x:c r="G9646" s="11" t="n">
        <x:v>39</x:v>
      </x:c>
      <x:c r="H9646" s="11" t="n">
        <x:f>E9646*F9646</x:f>
        <x:v>4032</x:v>
      </x:c>
      <x:c r="I9646" s="11" t="n">
        <x:f>H9646*(1-'Summary'!$B$5)</x:f>
        <x:v>3830.3999999999996</x:v>
      </x:c>
      <x:c r="J9646" s="11" t="n">
        <x:f>E9646*G9646</x:f>
        <x:v>936</x:v>
      </x:c>
      <x:c r="K9646" s="11" t="n">
        <x:f>I9646-J9646</x:f>
        <x:v>2894.3999999999996</x:v>
      </x:c>
      <x:c r="L9646" s="14" t="n">
        <x:f>K9646/I9646</x:f>
        <x:v>0.7556390977443609</x:v>
      </x:c>
    </x:row>
    <x:row r="9647" ht="22" customHeight="1">
      <x:c r="A9647" s="2" t="str">
        <x:v>ORD-09643</x:v>
      </x:c>
      <x:c r="B9647" s="2" t="str">
        <x:v>East</x:v>
      </x:c>
      <x:c r="C9647" s="2" t="str">
        <x:v>Nov</x:v>
      </x:c>
      <x:c r="D9647" s="2" t="str">
        <x:v>SKU-043</x:v>
      </x:c>
      <x:c r="E9647" s="15" t="n">
        <x:v>7</x:v>
      </x:c>
      <x:c r="F9647" s="11" t="n">
        <x:v>181</x:v>
      </x:c>
      <x:c r="G9647" s="11" t="n">
        <x:v>50</x:v>
      </x:c>
      <x:c r="H9647" s="11" t="n">
        <x:f>E9647*F9647</x:f>
        <x:v>1267</x:v>
      </x:c>
      <x:c r="I9647" s="11" t="n">
        <x:f>H9647*(1-'Summary'!$B$5)</x:f>
        <x:v>1203.6499999999999</x:v>
      </x:c>
      <x:c r="J9647" s="11" t="n">
        <x:f>E9647*G9647</x:f>
        <x:v>350</x:v>
      </x:c>
      <x:c r="K9647" s="11" t="n">
        <x:f>I9647-J9647</x:f>
        <x:v>853.6499999999999</x:v>
      </x:c>
      <x:c r="L9647" s="14" t="n">
        <x:f>K9647/I9647</x:f>
        <x:v>0.7092177958708926</x:v>
      </x:c>
    </x:row>
    <x:row r="9648" ht="22" customHeight="1">
      <x:c r="A9648" s="2" t="str">
        <x:v>ORD-09644</x:v>
      </x:c>
      <x:c r="B9648" s="2" t="str">
        <x:v>West</x:v>
      </x:c>
      <x:c r="C9648" s="2" t="str">
        <x:v>Nov</x:v>
      </x:c>
      <x:c r="D9648" s="2" t="str">
        <x:v>SKU-044</x:v>
      </x:c>
      <x:c r="E9648" s="15" t="n">
        <x:v>14</x:v>
      </x:c>
      <x:c r="F9648" s="11" t="n">
        <x:v>194</x:v>
      </x:c>
      <x:c r="G9648" s="11" t="n">
        <x:v>61</x:v>
      </x:c>
      <x:c r="H9648" s="11" t="n">
        <x:f>E9648*F9648</x:f>
        <x:v>2716</x:v>
      </x:c>
      <x:c r="I9648" s="11" t="n">
        <x:f>H9648*(1-'Summary'!$B$5)</x:f>
        <x:v>2580.2</x:v>
      </x:c>
      <x:c r="J9648" s="11" t="n">
        <x:f>E9648*G9648</x:f>
        <x:v>854</x:v>
      </x:c>
      <x:c r="K9648" s="11" t="n">
        <x:f>I9648-J9648</x:f>
        <x:v>1726.1999999999998</x:v>
      </x:c>
      <x:c r="L9648" s="14" t="n">
        <x:f>K9648/I9648</x:f>
        <x:v>0.669017905588714</x:v>
      </x:c>
    </x:row>
    <x:row r="9649" ht="22" customHeight="1">
      <x:c r="A9649" s="2" t="str">
        <x:v>ORD-09645</x:v>
      </x:c>
      <x:c r="B9649" s="2" t="str">
        <x:v>North</x:v>
      </x:c>
      <x:c r="C9649" s="2" t="str">
        <x:v>Dec</x:v>
      </x:c>
      <x:c r="D9649" s="2" t="str">
        <x:v>SKU-045</x:v>
      </x:c>
      <x:c r="E9649" s="15" t="n">
        <x:v>21</x:v>
      </x:c>
      <x:c r="F9649" s="11" t="n">
        <x:v>207</x:v>
      </x:c>
      <x:c r="G9649" s="11" t="n">
        <x:v>72</x:v>
      </x:c>
      <x:c r="H9649" s="11" t="n">
        <x:f>E9649*F9649</x:f>
        <x:v>4347</x:v>
      </x:c>
      <x:c r="I9649" s="11" t="n">
        <x:f>H9649*(1-'Summary'!$B$5)</x:f>
        <x:v>4129.65</x:v>
      </x:c>
      <x:c r="J9649" s="11" t="n">
        <x:f>E9649*G9649</x:f>
        <x:v>1512</x:v>
      </x:c>
      <x:c r="K9649" s="11" t="n">
        <x:f>I9649-J9649</x:f>
        <x:v>2617.6499999999996</x:v>
      </x:c>
      <x:c r="L9649" s="14" t="n">
        <x:f>K9649/I9649</x:f>
        <x:v>0.6338672768878718</x:v>
      </x:c>
    </x:row>
    <x:row r="9650" ht="22" customHeight="1">
      <x:c r="A9650" s="2" t="str">
        <x:v>ORD-09646</x:v>
      </x:c>
      <x:c r="B9650" s="2" t="str">
        <x:v>South</x:v>
      </x:c>
      <x:c r="C9650" s="2" t="str">
        <x:v>Dec</x:v>
      </x:c>
      <x:c r="D9650" s="2" t="str">
        <x:v>SKU-046</x:v>
      </x:c>
      <x:c r="E9650" s="15" t="n">
        <x:v>4</x:v>
      </x:c>
      <x:c r="F9650" s="11" t="n">
        <x:v>220</x:v>
      </x:c>
      <x:c r="G9650" s="11" t="n">
        <x:v>83</x:v>
      </x:c>
      <x:c r="H9650" s="11" t="n">
        <x:f>E9650*F9650</x:f>
        <x:v>880</x:v>
      </x:c>
      <x:c r="I9650" s="11" t="n">
        <x:f>H9650*(1-'Summary'!$B$5)</x:f>
        <x:v>836</x:v>
      </x:c>
      <x:c r="J9650" s="11" t="n">
        <x:f>E9650*G9650</x:f>
        <x:v>332</x:v>
      </x:c>
      <x:c r="K9650" s="11" t="n">
        <x:f>I9650-J9650</x:f>
        <x:v>504</x:v>
      </x:c>
      <x:c r="L9650" s="14" t="n">
        <x:f>K9650/I9650</x:f>
        <x:v>0.6028708133971292</x:v>
      </x:c>
    </x:row>
    <x:row r="9651" ht="22" customHeight="1">
      <x:c r="A9651" s="2" t="str">
        <x:v>ORD-09647</x:v>
      </x:c>
      <x:c r="B9651" s="2" t="str">
        <x:v>East</x:v>
      </x:c>
      <x:c r="C9651" s="2" t="str">
        <x:v>Dec</x:v>
      </x:c>
      <x:c r="D9651" s="2" t="str">
        <x:v>SKU-047</x:v>
      </x:c>
      <x:c r="E9651" s="15" t="n">
        <x:v>11</x:v>
      </x:c>
      <x:c r="F9651" s="11" t="n">
        <x:v>233</x:v>
      </x:c>
      <x:c r="G9651" s="11" t="n">
        <x:v>94</x:v>
      </x:c>
      <x:c r="H9651" s="11" t="n">
        <x:f>E9651*F9651</x:f>
        <x:v>2563</x:v>
      </x:c>
      <x:c r="I9651" s="11" t="n">
        <x:f>H9651*(1-'Summary'!$B$5)</x:f>
        <x:v>2434.85</x:v>
      </x:c>
      <x:c r="J9651" s="11" t="n">
        <x:f>E9651*G9651</x:f>
        <x:v>1034</x:v>
      </x:c>
      <x:c r="K9651" s="11" t="n">
        <x:f>I9651-J9651</x:f>
        <x:v>1400.85</x:v>
      </x:c>
      <x:c r="L9651" s="14" t="n">
        <x:f>K9651/I9651</x:f>
        <x:v>0.5753331827422634</x:v>
      </x:c>
    </x:row>
    <x:row r="9652" ht="22" customHeight="1">
      <x:c r="A9652" s="2" t="str">
        <x:v>ORD-09648</x:v>
      </x:c>
      <x:c r="B9652" s="2" t="str">
        <x:v>West</x:v>
      </x:c>
      <x:c r="C9652" s="2" t="str">
        <x:v>Dec</x:v>
      </x:c>
      <x:c r="D9652" s="2" t="str">
        <x:v>SKU-048</x:v>
      </x:c>
      <x:c r="E9652" s="15" t="n">
        <x:v>18</x:v>
      </x:c>
      <x:c r="F9652" s="11" t="n">
        <x:v>26</x:v>
      </x:c>
      <x:c r="G9652" s="11" t="n">
        <x:v>10</x:v>
      </x:c>
      <x:c r="H9652" s="11" t="n">
        <x:f>E9652*F9652</x:f>
        <x:v>468</x:v>
      </x:c>
      <x:c r="I9652" s="11" t="n">
        <x:f>H9652*(1-'Summary'!$B$5)</x:f>
        <x:v>444.59999999999997</x:v>
      </x:c>
      <x:c r="J9652" s="11" t="n">
        <x:f>E9652*G9652</x:f>
        <x:v>180</x:v>
      </x:c>
      <x:c r="K9652" s="11" t="n">
        <x:f>I9652-J9652</x:f>
        <x:v>264.59999999999997</x:v>
      </x:c>
      <x:c r="L9652" s="14" t="n">
        <x:f>K9652/I9652</x:f>
        <x:v>0.5951417004048583</x:v>
      </x:c>
    </x:row>
    <x:row r="9653" ht="22" customHeight="1">
      <x:c r="A9653" s="2" t="str">
        <x:v>ORD-09649</x:v>
      </x:c>
      <x:c r="B9653" s="2" t="str">
        <x:v>North</x:v>
      </x:c>
      <x:c r="C9653" s="2" t="str">
        <x:v>Jan</x:v>
      </x:c>
      <x:c r="D9653" s="2" t="str">
        <x:v>SKU-049</x:v>
      </x:c>
      <x:c r="E9653" s="15" t="n">
        <x:v>1</x:v>
      </x:c>
      <x:c r="F9653" s="11" t="n">
        <x:v>39</x:v>
      </x:c>
      <x:c r="G9653" s="11" t="n">
        <x:v>21</x:v>
      </x:c>
      <x:c r="H9653" s="11" t="n">
        <x:f>E9653*F9653</x:f>
        <x:v>39</x:v>
      </x:c>
      <x:c r="I9653" s="11" t="n">
        <x:f>H9653*(1-'Summary'!$B$5)</x:f>
        <x:v>37.05</x:v>
      </x:c>
      <x:c r="J9653" s="11" t="n">
        <x:f>E9653*G9653</x:f>
        <x:v>21</x:v>
      </x:c>
      <x:c r="K9653" s="11" t="n">
        <x:f>I9653-J9653</x:f>
        <x:v>16.049999999999997</x:v>
      </x:c>
      <x:c r="L9653" s="14" t="n">
        <x:f>K9653/I9653</x:f>
        <x:v>0.4331983805668016</x:v>
      </x:c>
    </x:row>
    <x:row r="9654" ht="22" customHeight="1">
      <x:c r="A9654" s="2" t="str">
        <x:v>ORD-09650</x:v>
      </x:c>
      <x:c r="B9654" s="2" t="str">
        <x:v>South</x:v>
      </x:c>
      <x:c r="C9654" s="2" t="str">
        <x:v>Jan</x:v>
      </x:c>
      <x:c r="D9654" s="2" t="str">
        <x:v>SKU-050</x:v>
      </x:c>
      <x:c r="E9654" s="15" t="n">
        <x:v>8</x:v>
      </x:c>
      <x:c r="F9654" s="11" t="n">
        <x:v>52</x:v>
      </x:c>
      <x:c r="G9654" s="11" t="n">
        <x:v>32</x:v>
      </x:c>
      <x:c r="H9654" s="11" t="n">
        <x:f>E9654*F9654</x:f>
        <x:v>416</x:v>
      </x:c>
      <x:c r="I9654" s="11" t="n">
        <x:f>H9654*(1-'Summary'!$B$5)</x:f>
        <x:v>395.2</x:v>
      </x:c>
      <x:c r="J9654" s="11" t="n">
        <x:f>E9654*G9654</x:f>
        <x:v>256</x:v>
      </x:c>
      <x:c r="K9654" s="11" t="n">
        <x:f>I9654-J9654</x:f>
        <x:v>139.2</x:v>
      </x:c>
      <x:c r="L9654" s="14" t="n">
        <x:f>K9654/I9654</x:f>
        <x:v>0.3522267206477733</x:v>
      </x:c>
    </x:row>
    <x:row r="9655" ht="22" customHeight="1">
      <x:c r="A9655" s="2" t="str">
        <x:v>ORD-09651</x:v>
      </x:c>
      <x:c r="B9655" s="2" t="str">
        <x:v>East</x:v>
      </x:c>
      <x:c r="C9655" s="2" t="str">
        <x:v>Jan</x:v>
      </x:c>
      <x:c r="D9655" s="2" t="str">
        <x:v>SKU-051</x:v>
      </x:c>
      <x:c r="E9655" s="15" t="n">
        <x:v>15</x:v>
      </x:c>
      <x:c r="F9655" s="11" t="n">
        <x:v>65</x:v>
      </x:c>
      <x:c r="G9655" s="11" t="n">
        <x:v>43</x:v>
      </x:c>
      <x:c r="H9655" s="11" t="n">
        <x:f>E9655*F9655</x:f>
        <x:v>975</x:v>
      </x:c>
      <x:c r="I9655" s="11" t="n">
        <x:f>H9655*(1-'Summary'!$B$5)</x:f>
        <x:v>926.25</x:v>
      </x:c>
      <x:c r="J9655" s="11" t="n">
        <x:f>E9655*G9655</x:f>
        <x:v>645</x:v>
      </x:c>
      <x:c r="K9655" s="11" t="n">
        <x:f>I9655-J9655</x:f>
        <x:v>281.25</x:v>
      </x:c>
      <x:c r="L9655" s="14" t="n">
        <x:f>K9655/I9655</x:f>
        <x:v>0.30364372469635625</x:v>
      </x:c>
    </x:row>
    <x:row r="9656" ht="22" customHeight="1">
      <x:c r="A9656" s="2" t="str">
        <x:v>ORD-09652</x:v>
      </x:c>
      <x:c r="B9656" s="2" t="str">
        <x:v>West</x:v>
      </x:c>
      <x:c r="C9656" s="2" t="str">
        <x:v>Jan</x:v>
      </x:c>
      <x:c r="D9656" s="2" t="str">
        <x:v>SKU-052</x:v>
      </x:c>
      <x:c r="E9656" s="15" t="n">
        <x:v>22</x:v>
      </x:c>
      <x:c r="F9656" s="11" t="n">
        <x:v>78</x:v>
      </x:c>
      <x:c r="G9656" s="11" t="n">
        <x:v>54</x:v>
      </x:c>
      <x:c r="H9656" s="11" t="n">
        <x:f>E9656*F9656</x:f>
        <x:v>1716</x:v>
      </x:c>
      <x:c r="I9656" s="11" t="n">
        <x:f>H9656*(1-'Summary'!$B$5)</x:f>
        <x:v>1630.1999999999998</x:v>
      </x:c>
      <x:c r="J9656" s="11" t="n">
        <x:f>E9656*G9656</x:f>
        <x:v>1188</x:v>
      </x:c>
      <x:c r="K9656" s="11" t="n">
        <x:f>I9656-J9656</x:f>
        <x:v>442.1999999999998</x:v>
      </x:c>
      <x:c r="L9656" s="14" t="n">
        <x:f>K9656/I9656</x:f>
        <x:v>0.27125506072874483</x:v>
      </x:c>
    </x:row>
    <x:row r="9657" ht="22" customHeight="1">
      <x:c r="A9657" s="2" t="str">
        <x:v>ORD-09653</x:v>
      </x:c>
      <x:c r="B9657" s="2" t="str">
        <x:v>North</x:v>
      </x:c>
      <x:c r="C9657" s="2" t="str">
        <x:v>Feb</x:v>
      </x:c>
      <x:c r="D9657" s="2" t="str">
        <x:v>SKU-053</x:v>
      </x:c>
      <x:c r="E9657" s="15" t="n">
        <x:v>5</x:v>
      </x:c>
      <x:c r="F9657" s="11" t="n">
        <x:v>91</x:v>
      </x:c>
      <x:c r="G9657" s="11" t="n">
        <x:v>65</x:v>
      </x:c>
      <x:c r="H9657" s="11" t="n">
        <x:f>E9657*F9657</x:f>
        <x:v>455</x:v>
      </x:c>
      <x:c r="I9657" s="11" t="n">
        <x:f>H9657*(1-'Summary'!$B$5)</x:f>
        <x:v>432.25</x:v>
      </x:c>
      <x:c r="J9657" s="11" t="n">
        <x:f>E9657*G9657</x:f>
        <x:v>325</x:v>
      </x:c>
      <x:c r="K9657" s="11" t="n">
        <x:f>I9657-J9657</x:f>
        <x:v>107.25</x:v>
      </x:c>
      <x:c r="L9657" s="14" t="n">
        <x:f>K9657/I9657</x:f>
        <x:v>0.24812030075187969</x:v>
      </x:c>
    </x:row>
    <x:row r="9658" ht="22" customHeight="1">
      <x:c r="A9658" s="2" t="str">
        <x:v>ORD-09654</x:v>
      </x:c>
      <x:c r="B9658" s="2" t="str">
        <x:v>South</x:v>
      </x:c>
      <x:c r="C9658" s="2" t="str">
        <x:v>Feb</x:v>
      </x:c>
      <x:c r="D9658" s="2" t="str">
        <x:v>SKU-054</x:v>
      </x:c>
      <x:c r="E9658" s="15" t="n">
        <x:v>12</x:v>
      </x:c>
      <x:c r="F9658" s="11" t="n">
        <x:v>104</x:v>
      </x:c>
      <x:c r="G9658" s="11" t="n">
        <x:v>76</x:v>
      </x:c>
      <x:c r="H9658" s="11" t="n">
        <x:f>E9658*F9658</x:f>
        <x:v>1248</x:v>
      </x:c>
      <x:c r="I9658" s="11" t="n">
        <x:f>H9658*(1-'Summary'!$B$5)</x:f>
        <x:v>1185.6</x:v>
      </x:c>
      <x:c r="J9658" s="11" t="n">
        <x:f>E9658*G9658</x:f>
        <x:v>912</x:v>
      </x:c>
      <x:c r="K9658" s="11" t="n">
        <x:f>I9658-J9658</x:f>
        <x:v>273.5999999999999</x:v>
      </x:c>
      <x:c r="L9658" s="14" t="n">
        <x:f>K9658/I9658</x:f>
        <x:v>0.2307692307692307</x:v>
      </x:c>
    </x:row>
    <x:row r="9659" ht="22" customHeight="1">
      <x:c r="A9659" s="2" t="str">
        <x:v>ORD-09655</x:v>
      </x:c>
      <x:c r="B9659" s="2" t="str">
        <x:v>East</x:v>
      </x:c>
      <x:c r="C9659" s="2" t="str">
        <x:v>Feb</x:v>
      </x:c>
      <x:c r="D9659" s="2" t="str">
        <x:v>SKU-055</x:v>
      </x:c>
      <x:c r="E9659" s="15" t="n">
        <x:v>19</x:v>
      </x:c>
      <x:c r="F9659" s="11" t="n">
        <x:v>117</x:v>
      </x:c>
      <x:c r="G9659" s="11" t="n">
        <x:v>87</x:v>
      </x:c>
      <x:c r="H9659" s="11" t="n">
        <x:f>E9659*F9659</x:f>
        <x:v>2223</x:v>
      </x:c>
      <x:c r="I9659" s="11" t="n">
        <x:f>H9659*(1-'Summary'!$B$5)</x:f>
        <x:v>2111.85</x:v>
      </x:c>
      <x:c r="J9659" s="11" t="n">
        <x:f>E9659*G9659</x:f>
        <x:v>1653</x:v>
      </x:c>
      <x:c r="K9659" s="11" t="n">
        <x:f>I9659-J9659</x:f>
        <x:v>458.8499999999999</x:v>
      </x:c>
      <x:c r="L9659" s="14" t="n">
        <x:f>K9659/I9659</x:f>
        <x:v>0.21727395411605935</x:v>
      </x:c>
    </x:row>
    <x:row r="9660" ht="22" customHeight="1">
      <x:c r="A9660" s="2" t="str">
        <x:v>ORD-09656</x:v>
      </x:c>
      <x:c r="B9660" s="2" t="str">
        <x:v>West</x:v>
      </x:c>
      <x:c r="C9660" s="2" t="str">
        <x:v>Feb</x:v>
      </x:c>
      <x:c r="D9660" s="2" t="str">
        <x:v>SKU-056</x:v>
      </x:c>
      <x:c r="E9660" s="15" t="n">
        <x:v>2</x:v>
      </x:c>
      <x:c r="F9660" s="11" t="n">
        <x:v>130</x:v>
      </x:c>
      <x:c r="G9660" s="11" t="n">
        <x:v>98</x:v>
      </x:c>
      <x:c r="H9660" s="11" t="n">
        <x:f>E9660*F9660</x:f>
        <x:v>260</x:v>
      </x:c>
      <x:c r="I9660" s="11" t="n">
        <x:f>H9660*(1-'Summary'!$B$5)</x:f>
        <x:v>247</x:v>
      </x:c>
      <x:c r="J9660" s="11" t="n">
        <x:f>E9660*G9660</x:f>
        <x:v>196</x:v>
      </x:c>
      <x:c r="K9660" s="11" t="n">
        <x:f>I9660-J9660</x:f>
        <x:v>51</x:v>
      </x:c>
      <x:c r="L9660" s="14" t="n">
        <x:f>K9660/I9660</x:f>
        <x:v>0.20647773279352227</x:v>
      </x:c>
    </x:row>
    <x:row r="9661" ht="22" customHeight="1">
      <x:c r="A9661" s="2" t="str">
        <x:v>ORD-09657</x:v>
      </x:c>
      <x:c r="B9661" s="2" t="str">
        <x:v>North</x:v>
      </x:c>
      <x:c r="C9661" s="2" t="str">
        <x:v>Mar</x:v>
      </x:c>
      <x:c r="D9661" s="2" t="str">
        <x:v>SKU-057</x:v>
      </x:c>
      <x:c r="E9661" s="15" t="n">
        <x:v>9</x:v>
      </x:c>
      <x:c r="F9661" s="11" t="n">
        <x:v>143</x:v>
      </x:c>
      <x:c r="G9661" s="11" t="n">
        <x:v>14</x:v>
      </x:c>
      <x:c r="H9661" s="11" t="n">
        <x:f>E9661*F9661</x:f>
        <x:v>1287</x:v>
      </x:c>
      <x:c r="I9661" s="11" t="n">
        <x:f>H9661*(1-'Summary'!$B$5)</x:f>
        <x:v>1222.6499999999999</x:v>
      </x:c>
      <x:c r="J9661" s="11" t="n">
        <x:f>E9661*G9661</x:f>
        <x:v>126</x:v>
      </x:c>
      <x:c r="K9661" s="11" t="n">
        <x:f>I9661-J9661</x:f>
        <x:v>1096.6499999999999</x:v>
      </x:c>
      <x:c r="L9661" s="14" t="n">
        <x:f>K9661/I9661</x:f>
        <x:v>0.8969451601030548</x:v>
      </x:c>
    </x:row>
    <x:row r="9662" ht="22" customHeight="1">
      <x:c r="A9662" s="2" t="str">
        <x:v>ORD-09658</x:v>
      </x:c>
      <x:c r="B9662" s="2" t="str">
        <x:v>South</x:v>
      </x:c>
      <x:c r="C9662" s="2" t="str">
        <x:v>Mar</x:v>
      </x:c>
      <x:c r="D9662" s="2" t="str">
        <x:v>SKU-058</x:v>
      </x:c>
      <x:c r="E9662" s="15" t="n">
        <x:v>16</x:v>
      </x:c>
      <x:c r="F9662" s="11" t="n">
        <x:v>156</x:v>
      </x:c>
      <x:c r="G9662" s="11" t="n">
        <x:v>25</x:v>
      </x:c>
      <x:c r="H9662" s="11" t="n">
        <x:f>E9662*F9662</x:f>
        <x:v>2496</x:v>
      </x:c>
      <x:c r="I9662" s="11" t="n">
        <x:f>H9662*(1-'Summary'!$B$5)</x:f>
        <x:v>2371.2</x:v>
      </x:c>
      <x:c r="J9662" s="11" t="n">
        <x:f>E9662*G9662</x:f>
        <x:v>400</x:v>
      </x:c>
      <x:c r="K9662" s="11" t="n">
        <x:f>I9662-J9662</x:f>
        <x:v>1971.1999999999998</x:v>
      </x:c>
      <x:c r="L9662" s="14" t="n">
        <x:f>K9662/I9662</x:f>
        <x:v>0.8313090418353576</x:v>
      </x:c>
    </x:row>
    <x:row r="9663" ht="22" customHeight="1">
      <x:c r="A9663" s="2" t="str">
        <x:v>ORD-09659</x:v>
      </x:c>
      <x:c r="B9663" s="2" t="str">
        <x:v>East</x:v>
      </x:c>
      <x:c r="C9663" s="2" t="str">
        <x:v>Mar</x:v>
      </x:c>
      <x:c r="D9663" s="2" t="str">
        <x:v>SKU-059</x:v>
      </x:c>
      <x:c r="E9663" s="15" t="n">
        <x:v>23</x:v>
      </x:c>
      <x:c r="F9663" s="11" t="n">
        <x:v>169</x:v>
      </x:c>
      <x:c r="G9663" s="11" t="n">
        <x:v>36</x:v>
      </x:c>
      <x:c r="H9663" s="11" t="n">
        <x:f>E9663*F9663</x:f>
        <x:v>3887</x:v>
      </x:c>
      <x:c r="I9663" s="11" t="n">
        <x:f>H9663*(1-'Summary'!$B$5)</x:f>
        <x:v>3692.6499999999996</x:v>
      </x:c>
      <x:c r="J9663" s="11" t="n">
        <x:f>E9663*G9663</x:f>
        <x:v>828</x:v>
      </x:c>
      <x:c r="K9663" s="11" t="n">
        <x:f>I9663-J9663</x:f>
        <x:v>2864.6499999999996</x:v>
      </x:c>
      <x:c r="L9663" s="14" t="n">
        <x:f>K9663/I9663</x:f>
        <x:v>0.7757707879165369</x:v>
      </x:c>
    </x:row>
    <x:row r="9664" ht="22" customHeight="1">
      <x:c r="A9664" s="2" t="str">
        <x:v>ORD-09660</x:v>
      </x:c>
      <x:c r="B9664" s="2" t="str">
        <x:v>West</x:v>
      </x:c>
      <x:c r="C9664" s="2" t="str">
        <x:v>Mar</x:v>
      </x:c>
      <x:c r="D9664" s="2" t="str">
        <x:v>SKU-060</x:v>
      </x:c>
      <x:c r="E9664" s="15" t="n">
        <x:v>6</x:v>
      </x:c>
      <x:c r="F9664" s="11" t="n">
        <x:v>182</x:v>
      </x:c>
      <x:c r="G9664" s="11" t="n">
        <x:v>47</x:v>
      </x:c>
      <x:c r="H9664" s="11" t="n">
        <x:f>E9664*F9664</x:f>
        <x:v>1092</x:v>
      </x:c>
      <x:c r="I9664" s="11" t="n">
        <x:f>H9664*(1-'Summary'!$B$5)</x:f>
        <x:v>1037.3999999999999</x:v>
      </x:c>
      <x:c r="J9664" s="11" t="n">
        <x:f>E9664*G9664</x:f>
        <x:v>282</x:v>
      </x:c>
      <x:c r="K9664" s="11" t="n">
        <x:f>I9664-J9664</x:f>
        <x:v>755.3999999999999</x:v>
      </x:c>
      <x:c r="L9664" s="14" t="n">
        <x:f>K9664/I9664</x:f>
        <x:v>0.7281665702718334</x:v>
      </x:c>
    </x:row>
    <x:row r="9665" ht="22" customHeight="1">
      <x:c r="A9665" s="2" t="str">
        <x:v>ORD-09661</x:v>
      </x:c>
      <x:c r="B9665" s="2" t="str">
        <x:v>North</x:v>
      </x:c>
      <x:c r="C9665" s="2" t="str">
        <x:v>Apr</x:v>
      </x:c>
      <x:c r="D9665" s="2" t="str">
        <x:v>SKU-061</x:v>
      </x:c>
      <x:c r="E9665" s="15" t="n">
        <x:v>13</x:v>
      </x:c>
      <x:c r="F9665" s="11" t="n">
        <x:v>195</x:v>
      </x:c>
      <x:c r="G9665" s="11" t="n">
        <x:v>58</x:v>
      </x:c>
      <x:c r="H9665" s="11" t="n">
        <x:f>E9665*F9665</x:f>
        <x:v>2535</x:v>
      </x:c>
      <x:c r="I9665" s="11" t="n">
        <x:f>H9665*(1-'Summary'!$B$5)</x:f>
        <x:v>2408.25</x:v>
      </x:c>
      <x:c r="J9665" s="11" t="n">
        <x:f>E9665*G9665</x:f>
        <x:v>754</x:v>
      </x:c>
      <x:c r="K9665" s="11" t="n">
        <x:f>I9665-J9665</x:f>
        <x:v>1654.25</x:v>
      </x:c>
      <x:c r="L9665" s="14" t="n">
        <x:f>K9665/I9665</x:f>
        <x:v>0.6869095816464238</x:v>
      </x:c>
    </x:row>
    <x:row r="9666" ht="22" customHeight="1">
      <x:c r="A9666" s="2" t="str">
        <x:v>ORD-09662</x:v>
      </x:c>
      <x:c r="B9666" s="2" t="str">
        <x:v>South</x:v>
      </x:c>
      <x:c r="C9666" s="2" t="str">
        <x:v>Apr</x:v>
      </x:c>
      <x:c r="D9666" s="2" t="str">
        <x:v>SKU-062</x:v>
      </x:c>
      <x:c r="E9666" s="15" t="n">
        <x:v>20</x:v>
      </x:c>
      <x:c r="F9666" s="11" t="n">
        <x:v>208</x:v>
      </x:c>
      <x:c r="G9666" s="11" t="n">
        <x:v>69</x:v>
      </x:c>
      <x:c r="H9666" s="11" t="n">
        <x:f>E9666*F9666</x:f>
        <x:v>4160</x:v>
      </x:c>
      <x:c r="I9666" s="11" t="n">
        <x:f>H9666*(1-'Summary'!$B$5)</x:f>
        <x:v>3952</x:v>
      </x:c>
      <x:c r="J9666" s="11" t="n">
        <x:f>E9666*G9666</x:f>
        <x:v>1380</x:v>
      </x:c>
      <x:c r="K9666" s="11" t="n">
        <x:f>I9666-J9666</x:f>
        <x:v>2572</x:v>
      </x:c>
      <x:c r="L9666" s="14" t="n">
        <x:f>K9666/I9666</x:f>
        <x:v>0.6508097165991903</x:v>
      </x:c>
    </x:row>
    <x:row r="9667" ht="22" customHeight="1">
      <x:c r="A9667" s="2" t="str">
        <x:v>ORD-09663</x:v>
      </x:c>
      <x:c r="B9667" s="2" t="str">
        <x:v>East</x:v>
      </x:c>
      <x:c r="C9667" s="2" t="str">
        <x:v>Apr</x:v>
      </x:c>
      <x:c r="D9667" s="2" t="str">
        <x:v>SKU-063</x:v>
      </x:c>
      <x:c r="E9667" s="15" t="n">
        <x:v>3</x:v>
      </x:c>
      <x:c r="F9667" s="11" t="n">
        <x:v>221</x:v>
      </x:c>
      <x:c r="G9667" s="11" t="n">
        <x:v>80</x:v>
      </x:c>
      <x:c r="H9667" s="11" t="n">
        <x:f>E9667*F9667</x:f>
        <x:v>663</x:v>
      </x:c>
      <x:c r="I9667" s="11" t="n">
        <x:f>H9667*(1-'Summary'!$B$5)</x:f>
        <x:v>629.85</x:v>
      </x:c>
      <x:c r="J9667" s="11" t="n">
        <x:f>E9667*G9667</x:f>
        <x:v>240</x:v>
      </x:c>
      <x:c r="K9667" s="11" t="n">
        <x:f>I9667-J9667</x:f>
        <x:v>389.85</x:v>
      </x:c>
      <x:c r="L9667" s="14" t="n">
        <x:f>K9667/I9667</x:f>
        <x:v>0.6189568944986902</x:v>
      </x:c>
    </x:row>
    <x:row r="9668" ht="22" customHeight="1">
      <x:c r="A9668" s="2" t="str">
        <x:v>ORD-09664</x:v>
      </x:c>
      <x:c r="B9668" s="2" t="str">
        <x:v>West</x:v>
      </x:c>
      <x:c r="C9668" s="2" t="str">
        <x:v>Apr</x:v>
      </x:c>
      <x:c r="D9668" s="2" t="str">
        <x:v>SKU-064</x:v>
      </x:c>
      <x:c r="E9668" s="15" t="n">
        <x:v>10</x:v>
      </x:c>
      <x:c r="F9668" s="11" t="n">
        <x:v>234</x:v>
      </x:c>
      <x:c r="G9668" s="11" t="n">
        <x:v>91</x:v>
      </x:c>
      <x:c r="H9668" s="11" t="n">
        <x:f>E9668*F9668</x:f>
        <x:v>2340</x:v>
      </x:c>
      <x:c r="I9668" s="11" t="n">
        <x:f>H9668*(1-'Summary'!$B$5)</x:f>
        <x:v>2223</x:v>
      </x:c>
      <x:c r="J9668" s="11" t="n">
        <x:f>E9668*G9668</x:f>
        <x:v>910</x:v>
      </x:c>
      <x:c r="K9668" s="11" t="n">
        <x:f>I9668-J9668</x:f>
        <x:v>1313</x:v>
      </x:c>
      <x:c r="L9668" s="14" t="n">
        <x:f>K9668/I9668</x:f>
        <x:v>0.5906432748538012</x:v>
      </x:c>
    </x:row>
    <x:row r="9669" ht="22" customHeight="1">
      <x:c r="A9669" s="2" t="str">
        <x:v>ORD-09665</x:v>
      </x:c>
      <x:c r="B9669" s="2" t="str">
        <x:v>North</x:v>
      </x:c>
      <x:c r="C9669" s="2" t="str">
        <x:v>May</x:v>
      </x:c>
      <x:c r="D9669" s="2" t="str">
        <x:v>SKU-065</x:v>
      </x:c>
      <x:c r="E9669" s="15" t="n">
        <x:v>17</x:v>
      </x:c>
      <x:c r="F9669" s="11" t="n">
        <x:v>27</x:v>
      </x:c>
      <x:c r="G9669" s="11" t="n">
        <x:v>102</x:v>
      </x:c>
      <x:c r="H9669" s="11" t="n">
        <x:f>E9669*F9669</x:f>
        <x:v>459</x:v>
      </x:c>
      <x:c r="I9669" s="11" t="n">
        <x:f>H9669*(1-'Summary'!$B$5)</x:f>
        <x:v>436.04999999999995</x:v>
      </x:c>
      <x:c r="J9669" s="11" t="n">
        <x:f>E9669*G9669</x:f>
        <x:v>1734</x:v>
      </x:c>
      <x:c r="K9669" s="11" t="n">
        <x:f>I9669-J9669</x:f>
        <x:v>-1297.95</x:v>
      </x:c>
      <x:c r="L9669" s="14" t="n">
        <x:f>K9669/I9669</x:f>
        <x:v>-2.976608187134503</x:v>
      </x:c>
    </x:row>
    <x:row r="9670" ht="22" customHeight="1">
      <x:c r="A9670" s="2" t="str">
        <x:v>ORD-09666</x:v>
      </x:c>
      <x:c r="B9670" s="2" t="str">
        <x:v>South</x:v>
      </x:c>
      <x:c r="C9670" s="2" t="str">
        <x:v>May</x:v>
      </x:c>
      <x:c r="D9670" s="2" t="str">
        <x:v>SKU-066</x:v>
      </x:c>
      <x:c r="E9670" s="15" t="n">
        <x:v>24</x:v>
      </x:c>
      <x:c r="F9670" s="11" t="n">
        <x:v>40</x:v>
      </x:c>
      <x:c r="G9670" s="11" t="n">
        <x:v>18</x:v>
      </x:c>
      <x:c r="H9670" s="11" t="n">
        <x:f>E9670*F9670</x:f>
        <x:v>960</x:v>
      </x:c>
      <x:c r="I9670" s="11" t="n">
        <x:f>H9670*(1-'Summary'!$B$5)</x:f>
        <x:v>912</x:v>
      </x:c>
      <x:c r="J9670" s="11" t="n">
        <x:f>E9670*G9670</x:f>
        <x:v>432</x:v>
      </x:c>
      <x:c r="K9670" s="11" t="n">
        <x:f>I9670-J9670</x:f>
        <x:v>480</x:v>
      </x:c>
      <x:c r="L9670" s="14" t="n">
        <x:f>K9670/I9670</x:f>
        <x:v>0.5263157894736842</x:v>
      </x:c>
    </x:row>
    <x:row r="9671" ht="22" customHeight="1">
      <x:c r="A9671" s="2" t="str">
        <x:v>ORD-09667</x:v>
      </x:c>
      <x:c r="B9671" s="2" t="str">
        <x:v>East</x:v>
      </x:c>
      <x:c r="C9671" s="2" t="str">
        <x:v>May</x:v>
      </x:c>
      <x:c r="D9671" s="2" t="str">
        <x:v>SKU-067</x:v>
      </x:c>
      <x:c r="E9671" s="15" t="n">
        <x:v>7</x:v>
      </x:c>
      <x:c r="F9671" s="11" t="n">
        <x:v>53</x:v>
      </x:c>
      <x:c r="G9671" s="11" t="n">
        <x:v>29</x:v>
      </x:c>
      <x:c r="H9671" s="11" t="n">
        <x:f>E9671*F9671</x:f>
        <x:v>371</x:v>
      </x:c>
      <x:c r="I9671" s="11" t="n">
        <x:f>H9671*(1-'Summary'!$B$5)</x:f>
        <x:v>352.45</x:v>
      </x:c>
      <x:c r="J9671" s="11" t="n">
        <x:f>E9671*G9671</x:f>
        <x:v>203</x:v>
      </x:c>
      <x:c r="K9671" s="11" t="n">
        <x:f>I9671-J9671</x:f>
        <x:v>149.45</x:v>
      </x:c>
      <x:c r="L9671" s="14" t="n">
        <x:f>K9671/I9671</x:f>
        <x:v>0.42403177755710025</x:v>
      </x:c>
    </x:row>
    <x:row r="9672" ht="22" customHeight="1">
      <x:c r="A9672" s="2" t="str">
        <x:v>ORD-09668</x:v>
      </x:c>
      <x:c r="B9672" s="2" t="str">
        <x:v>West</x:v>
      </x:c>
      <x:c r="C9672" s="2" t="str">
        <x:v>May</x:v>
      </x:c>
      <x:c r="D9672" s="2" t="str">
        <x:v>SKU-068</x:v>
      </x:c>
      <x:c r="E9672" s="15" t="n">
        <x:v>14</x:v>
      </x:c>
      <x:c r="F9672" s="11" t="n">
        <x:v>66</x:v>
      </x:c>
      <x:c r="G9672" s="11" t="n">
        <x:v>40</x:v>
      </x:c>
      <x:c r="H9672" s="11" t="n">
        <x:f>E9672*F9672</x:f>
        <x:v>924</x:v>
      </x:c>
      <x:c r="I9672" s="11" t="n">
        <x:f>H9672*(1-'Summary'!$B$5)</x:f>
        <x:v>877.8</x:v>
      </x:c>
      <x:c r="J9672" s="11" t="n">
        <x:f>E9672*G9672</x:f>
        <x:v>560</x:v>
      </x:c>
      <x:c r="K9672" s="11" t="n">
        <x:f>I9672-J9672</x:f>
        <x:v>317.79999999999995</x:v>
      </x:c>
      <x:c r="L9672" s="14" t="n">
        <x:f>K9672/I9672</x:f>
        <x:v>0.36204146730462516</x:v>
      </x:c>
    </x:row>
    <x:row r="9673" ht="22" customHeight="1">
      <x:c r="A9673" s="2" t="str">
        <x:v>ORD-09669</x:v>
      </x:c>
      <x:c r="B9673" s="2" t="str">
        <x:v>North</x:v>
      </x:c>
      <x:c r="C9673" s="2" t="str">
        <x:v>Jun</x:v>
      </x:c>
      <x:c r="D9673" s="2" t="str">
        <x:v>SKU-069</x:v>
      </x:c>
      <x:c r="E9673" s="15" t="n">
        <x:v>21</x:v>
      </x:c>
      <x:c r="F9673" s="11" t="n">
        <x:v>79</x:v>
      </x:c>
      <x:c r="G9673" s="11" t="n">
        <x:v>51</x:v>
      </x:c>
      <x:c r="H9673" s="11" t="n">
        <x:f>E9673*F9673</x:f>
        <x:v>1659</x:v>
      </x:c>
      <x:c r="I9673" s="11" t="n">
        <x:f>H9673*(1-'Summary'!$B$5)</x:f>
        <x:v>1576.05</x:v>
      </x:c>
      <x:c r="J9673" s="11" t="n">
        <x:f>E9673*G9673</x:f>
        <x:v>1071</x:v>
      </x:c>
      <x:c r="K9673" s="11" t="n">
        <x:f>I9673-J9673</x:f>
        <x:v>505.04999999999995</x:v>
      </x:c>
      <x:c r="L9673" s="14" t="n">
        <x:f>K9673/I9673</x:f>
        <x:v>0.32045303131245834</x:v>
      </x:c>
    </x:row>
    <x:row r="9674" ht="22" customHeight="1">
      <x:c r="A9674" s="2" t="str">
        <x:v>ORD-09670</x:v>
      </x:c>
      <x:c r="B9674" s="2" t="str">
        <x:v>South</x:v>
      </x:c>
      <x:c r="C9674" s="2" t="str">
        <x:v>Jun</x:v>
      </x:c>
      <x:c r="D9674" s="2" t="str">
        <x:v>SKU-070</x:v>
      </x:c>
      <x:c r="E9674" s="15" t="n">
        <x:v>4</x:v>
      </x:c>
      <x:c r="F9674" s="11" t="n">
        <x:v>92</x:v>
      </x:c>
      <x:c r="G9674" s="11" t="n">
        <x:v>62</x:v>
      </x:c>
      <x:c r="H9674" s="11" t="n">
        <x:f>E9674*F9674</x:f>
        <x:v>368</x:v>
      </x:c>
      <x:c r="I9674" s="11" t="n">
        <x:f>H9674*(1-'Summary'!$B$5)</x:f>
        <x:v>349.59999999999997</x:v>
      </x:c>
      <x:c r="J9674" s="11" t="n">
        <x:f>E9674*G9674</x:f>
        <x:v>248</x:v>
      </x:c>
      <x:c r="K9674" s="11" t="n">
        <x:f>I9674-J9674</x:f>
        <x:v>101.59999999999997</x:v>
      </x:c>
      <x:c r="L9674" s="14" t="n">
        <x:f>K9674/I9674</x:f>
        <x:v>0.29061784897025167</x:v>
      </x:c>
    </x:row>
    <x:row r="9675" ht="22" customHeight="1">
      <x:c r="A9675" s="2" t="str">
        <x:v>ORD-09671</x:v>
      </x:c>
      <x:c r="B9675" s="2" t="str">
        <x:v>East</x:v>
      </x:c>
      <x:c r="C9675" s="2" t="str">
        <x:v>Jun</x:v>
      </x:c>
      <x:c r="D9675" s="2" t="str">
        <x:v>SKU-071</x:v>
      </x:c>
      <x:c r="E9675" s="15" t="n">
        <x:v>11</x:v>
      </x:c>
      <x:c r="F9675" s="11" t="n">
        <x:v>105</x:v>
      </x:c>
      <x:c r="G9675" s="11" t="n">
        <x:v>73</x:v>
      </x:c>
      <x:c r="H9675" s="11" t="n">
        <x:f>E9675*F9675</x:f>
        <x:v>1155</x:v>
      </x:c>
      <x:c r="I9675" s="11" t="n">
        <x:f>H9675*(1-'Summary'!$B$5)</x:f>
        <x:v>1097.25</x:v>
      </x:c>
      <x:c r="J9675" s="11" t="n">
        <x:f>E9675*G9675</x:f>
        <x:v>803</x:v>
      </x:c>
      <x:c r="K9675" s="11" t="n">
        <x:f>I9675-J9675</x:f>
        <x:v>294.25</x:v>
      </x:c>
      <x:c r="L9675" s="14" t="n">
        <x:f>K9675/I9675</x:f>
        <x:v>0.2681704260651629</x:v>
      </x:c>
    </x:row>
    <x:row r="9676" ht="22" customHeight="1">
      <x:c r="A9676" s="2" t="str">
        <x:v>ORD-09672</x:v>
      </x:c>
      <x:c r="B9676" s="2" t="str">
        <x:v>West</x:v>
      </x:c>
      <x:c r="C9676" s="2" t="str">
        <x:v>Jun</x:v>
      </x:c>
      <x:c r="D9676" s="2" t="str">
        <x:v>SKU-072</x:v>
      </x:c>
      <x:c r="E9676" s="15" t="n">
        <x:v>18</x:v>
      </x:c>
      <x:c r="F9676" s="11" t="n">
        <x:v>118</x:v>
      </x:c>
      <x:c r="G9676" s="11" t="n">
        <x:v>84</x:v>
      </x:c>
      <x:c r="H9676" s="11" t="n">
        <x:f>E9676*F9676</x:f>
        <x:v>2124</x:v>
      </x:c>
      <x:c r="I9676" s="11" t="n">
        <x:f>H9676*(1-'Summary'!$B$5)</x:f>
        <x:v>2017.8</x:v>
      </x:c>
      <x:c r="J9676" s="11" t="n">
        <x:f>E9676*G9676</x:f>
        <x:v>1512</x:v>
      </x:c>
      <x:c r="K9676" s="11" t="n">
        <x:f>I9676-J9676</x:f>
        <x:v>505.79999999999995</x:v>
      </x:c>
      <x:c r="L9676" s="14" t="n">
        <x:f>K9676/I9676</x:f>
        <x:v>0.25066904549509367</x:v>
      </x:c>
    </x:row>
    <x:row r="9677" ht="22" customHeight="1">
      <x:c r="A9677" s="2" t="str">
        <x:v>ORD-09673</x:v>
      </x:c>
      <x:c r="B9677" s="2" t="str">
        <x:v>North</x:v>
      </x:c>
      <x:c r="C9677" s="2" t="str">
        <x:v>Jul</x:v>
      </x:c>
      <x:c r="D9677" s="2" t="str">
        <x:v>SKU-073</x:v>
      </x:c>
      <x:c r="E9677" s="15" t="n">
        <x:v>1</x:v>
      </x:c>
      <x:c r="F9677" s="11" t="n">
        <x:v>131</x:v>
      </x:c>
      <x:c r="G9677" s="11" t="n">
        <x:v>95</x:v>
      </x:c>
      <x:c r="H9677" s="11" t="n">
        <x:f>E9677*F9677</x:f>
        <x:v>131</x:v>
      </x:c>
      <x:c r="I9677" s="11" t="n">
        <x:f>H9677*(1-'Summary'!$B$5)</x:f>
        <x:v>124.44999999999999</x:v>
      </x:c>
      <x:c r="J9677" s="11" t="n">
        <x:f>E9677*G9677</x:f>
        <x:v>95</x:v>
      </x:c>
      <x:c r="K9677" s="11" t="n">
        <x:f>I9677-J9677</x:f>
        <x:v>29.44999999999999</x:v>
      </x:c>
      <x:c r="L9677" s="14" t="n">
        <x:f>K9677/I9677</x:f>
        <x:v>0.23664122137404572</x:v>
      </x:c>
    </x:row>
    <x:row r="9678" ht="22" customHeight="1">
      <x:c r="A9678" s="2" t="str">
        <x:v>ORD-09674</x:v>
      </x:c>
      <x:c r="B9678" s="2" t="str">
        <x:v>South</x:v>
      </x:c>
      <x:c r="C9678" s="2" t="str">
        <x:v>Jul</x:v>
      </x:c>
      <x:c r="D9678" s="2" t="str">
        <x:v>SKU-074</x:v>
      </x:c>
      <x:c r="E9678" s="15" t="n">
        <x:v>8</x:v>
      </x:c>
      <x:c r="F9678" s="11" t="n">
        <x:v>144</x:v>
      </x:c>
      <x:c r="G9678" s="11" t="n">
        <x:v>11</x:v>
      </x:c>
      <x:c r="H9678" s="11" t="n">
        <x:f>E9678*F9678</x:f>
        <x:v>1152</x:v>
      </x:c>
      <x:c r="I9678" s="11" t="n">
        <x:f>H9678*(1-'Summary'!$B$5)</x:f>
        <x:v>1094.3999999999999</x:v>
      </x:c>
      <x:c r="J9678" s="11" t="n">
        <x:f>E9678*G9678</x:f>
        <x:v>88</x:v>
      </x:c>
      <x:c r="K9678" s="11" t="n">
        <x:f>I9678-J9678</x:f>
        <x:v>1006.3999999999999</x:v>
      </x:c>
      <x:c r="L9678" s="14" t="n">
        <x:f>K9678/I9678</x:f>
        <x:v>0.9195906432748537</x:v>
      </x:c>
    </x:row>
    <x:row r="9679" ht="22" customHeight="1">
      <x:c r="A9679" s="2" t="str">
        <x:v>ORD-09675</x:v>
      </x:c>
      <x:c r="B9679" s="2" t="str">
        <x:v>East</x:v>
      </x:c>
      <x:c r="C9679" s="2" t="str">
        <x:v>Jul</x:v>
      </x:c>
      <x:c r="D9679" s="2" t="str">
        <x:v>SKU-075</x:v>
      </x:c>
      <x:c r="E9679" s="15" t="n">
        <x:v>15</x:v>
      </x:c>
      <x:c r="F9679" s="11" t="n">
        <x:v>157</x:v>
      </x:c>
      <x:c r="G9679" s="11" t="n">
        <x:v>22</x:v>
      </x:c>
      <x:c r="H9679" s="11" t="n">
        <x:f>E9679*F9679</x:f>
        <x:v>2355</x:v>
      </x:c>
      <x:c r="I9679" s="11" t="n">
        <x:f>H9679*(1-'Summary'!$B$5)</x:f>
        <x:v>2237.25</x:v>
      </x:c>
      <x:c r="J9679" s="11" t="n">
        <x:f>E9679*G9679</x:f>
        <x:v>330</x:v>
      </x:c>
      <x:c r="K9679" s="11" t="n">
        <x:f>I9679-J9679</x:f>
        <x:v>1907.25</x:v>
      </x:c>
      <x:c r="L9679" s="14" t="n">
        <x:f>K9679/I9679</x:f>
        <x:v>0.8524974857525981</x:v>
      </x:c>
    </x:row>
    <x:row r="9680" ht="22" customHeight="1">
      <x:c r="A9680" s="2" t="str">
        <x:v>ORD-09676</x:v>
      </x:c>
      <x:c r="B9680" s="2" t="str">
        <x:v>West</x:v>
      </x:c>
      <x:c r="C9680" s="2" t="str">
        <x:v>Jul</x:v>
      </x:c>
      <x:c r="D9680" s="2" t="str">
        <x:v>SKU-076</x:v>
      </x:c>
      <x:c r="E9680" s="15" t="n">
        <x:v>22</x:v>
      </x:c>
      <x:c r="F9680" s="11" t="n">
        <x:v>170</x:v>
      </x:c>
      <x:c r="G9680" s="11" t="n">
        <x:v>33</x:v>
      </x:c>
      <x:c r="H9680" s="11" t="n">
        <x:f>E9680*F9680</x:f>
        <x:v>3740</x:v>
      </x:c>
      <x:c r="I9680" s="11" t="n">
        <x:f>H9680*(1-'Summary'!$B$5)</x:f>
        <x:v>3553</x:v>
      </x:c>
      <x:c r="J9680" s="11" t="n">
        <x:f>E9680*G9680</x:f>
        <x:v>726</x:v>
      </x:c>
      <x:c r="K9680" s="11" t="n">
        <x:f>I9680-J9680</x:f>
        <x:v>2827</x:v>
      </x:c>
      <x:c r="L9680" s="14" t="n">
        <x:f>K9680/I9680</x:f>
        <x:v>0.7956656346749226</x:v>
      </x:c>
    </x:row>
    <x:row r="9681" ht="22" customHeight="1">
      <x:c r="A9681" s="2" t="str">
        <x:v>ORD-09677</x:v>
      </x:c>
      <x:c r="B9681" s="2" t="str">
        <x:v>North</x:v>
      </x:c>
      <x:c r="C9681" s="2" t="str">
        <x:v>Aug</x:v>
      </x:c>
      <x:c r="D9681" s="2" t="str">
        <x:v>SKU-077</x:v>
      </x:c>
      <x:c r="E9681" s="15" t="n">
        <x:v>5</x:v>
      </x:c>
      <x:c r="F9681" s="11" t="n">
        <x:v>183</x:v>
      </x:c>
      <x:c r="G9681" s="11" t="n">
        <x:v>44</x:v>
      </x:c>
      <x:c r="H9681" s="11" t="n">
        <x:f>E9681*F9681</x:f>
        <x:v>915</x:v>
      </x:c>
      <x:c r="I9681" s="11" t="n">
        <x:f>H9681*(1-'Summary'!$B$5)</x:f>
        <x:v>869.25</x:v>
      </x:c>
      <x:c r="J9681" s="11" t="n">
        <x:f>E9681*G9681</x:f>
        <x:v>220</x:v>
      </x:c>
      <x:c r="K9681" s="11" t="n">
        <x:f>I9681-J9681</x:f>
        <x:v>649.25</x:v>
      </x:c>
      <x:c r="L9681" s="14" t="n">
        <x:f>K9681/I9681</x:f>
        <x:v>0.7469082542421628</x:v>
      </x:c>
    </x:row>
    <x:row r="9682" ht="22" customHeight="1">
      <x:c r="A9682" s="2" t="str">
        <x:v>ORD-09678</x:v>
      </x:c>
      <x:c r="B9682" s="2" t="str">
        <x:v>South</x:v>
      </x:c>
      <x:c r="C9682" s="2" t="str">
        <x:v>Aug</x:v>
      </x:c>
      <x:c r="D9682" s="2" t="str">
        <x:v>SKU-078</x:v>
      </x:c>
      <x:c r="E9682" s="15" t="n">
        <x:v>12</x:v>
      </x:c>
      <x:c r="F9682" s="11" t="n">
        <x:v>196</x:v>
      </x:c>
      <x:c r="G9682" s="11" t="n">
        <x:v>55</x:v>
      </x:c>
      <x:c r="H9682" s="11" t="n">
        <x:f>E9682*F9682</x:f>
        <x:v>2352</x:v>
      </x:c>
      <x:c r="I9682" s="11" t="n">
        <x:f>H9682*(1-'Summary'!$B$5)</x:f>
        <x:v>2234.4</x:v>
      </x:c>
      <x:c r="J9682" s="11" t="n">
        <x:f>E9682*G9682</x:f>
        <x:v>660</x:v>
      </x:c>
      <x:c r="K9682" s="11" t="n">
        <x:f>I9682-J9682</x:f>
        <x:v>1574.4</x:v>
      </x:c>
      <x:c r="L9682" s="14" t="n">
        <x:f>K9682/I9682</x:f>
        <x:v>0.7046186895810956</x:v>
      </x:c>
    </x:row>
    <x:row r="9683" ht="22" customHeight="1">
      <x:c r="A9683" s="2" t="str">
        <x:v>ORD-09679</x:v>
      </x:c>
      <x:c r="B9683" s="2" t="str">
        <x:v>East</x:v>
      </x:c>
      <x:c r="C9683" s="2" t="str">
        <x:v>Aug</x:v>
      </x:c>
      <x:c r="D9683" s="2" t="str">
        <x:v>SKU-079</x:v>
      </x:c>
      <x:c r="E9683" s="15" t="n">
        <x:v>19</x:v>
      </x:c>
      <x:c r="F9683" s="11" t="n">
        <x:v>209</x:v>
      </x:c>
      <x:c r="G9683" s="11" t="n">
        <x:v>66</x:v>
      </x:c>
      <x:c r="H9683" s="11" t="n">
        <x:f>E9683*F9683</x:f>
        <x:v>3971</x:v>
      </x:c>
      <x:c r="I9683" s="11" t="n">
        <x:f>H9683*(1-'Summary'!$B$5)</x:f>
        <x:v>3772.45</x:v>
      </x:c>
      <x:c r="J9683" s="11" t="n">
        <x:f>E9683*G9683</x:f>
        <x:v>1254</x:v>
      </x:c>
      <x:c r="K9683" s="11" t="n">
        <x:f>I9683-J9683</x:f>
        <x:v>2518.45</x:v>
      </x:c>
      <x:c r="L9683" s="14" t="n">
        <x:f>K9683/I9683</x:f>
        <x:v>0.667590027700831</x:v>
      </x:c>
    </x:row>
    <x:row r="9684" ht="22" customHeight="1">
      <x:c r="A9684" s="2" t="str">
        <x:v>ORD-09680</x:v>
      </x:c>
      <x:c r="B9684" s="2" t="str">
        <x:v>West</x:v>
      </x:c>
      <x:c r="C9684" s="2" t="str">
        <x:v>Aug</x:v>
      </x:c>
      <x:c r="D9684" s="2" t="str">
        <x:v>SKU-080</x:v>
      </x:c>
      <x:c r="E9684" s="15" t="n">
        <x:v>2</x:v>
      </x:c>
      <x:c r="F9684" s="11" t="n">
        <x:v>222</x:v>
      </x:c>
      <x:c r="G9684" s="11" t="n">
        <x:v>77</x:v>
      </x:c>
      <x:c r="H9684" s="11" t="n">
        <x:f>E9684*F9684</x:f>
        <x:v>444</x:v>
      </x:c>
      <x:c r="I9684" s="11" t="n">
        <x:f>H9684*(1-'Summary'!$B$5)</x:f>
        <x:v>421.79999999999995</x:v>
      </x:c>
      <x:c r="J9684" s="11" t="n">
        <x:f>E9684*G9684</x:f>
        <x:v>154</x:v>
      </x:c>
      <x:c r="K9684" s="11" t="n">
        <x:f>I9684-J9684</x:f>
        <x:v>267.79999999999995</x:v>
      </x:c>
      <x:c r="L9684" s="14" t="n">
        <x:f>K9684/I9684</x:f>
        <x:v>0.6348980559506875</x:v>
      </x:c>
    </x:row>
    <x:row r="9685" ht="22" customHeight="1">
      <x:c r="A9685" s="2" t="str">
        <x:v>ORD-09681</x:v>
      </x:c>
      <x:c r="B9685" s="2" t="str">
        <x:v>North</x:v>
      </x:c>
      <x:c r="C9685" s="2" t="str">
        <x:v>Sep</x:v>
      </x:c>
      <x:c r="D9685" s="2" t="str">
        <x:v>SKU-081</x:v>
      </x:c>
      <x:c r="E9685" s="15" t="n">
        <x:v>9</x:v>
      </x:c>
      <x:c r="F9685" s="11" t="n">
        <x:v>15</x:v>
      </x:c>
      <x:c r="G9685" s="11" t="n">
        <x:v>88</x:v>
      </x:c>
      <x:c r="H9685" s="11" t="n">
        <x:f>E9685*F9685</x:f>
        <x:v>135</x:v>
      </x:c>
      <x:c r="I9685" s="11" t="n">
        <x:f>H9685*(1-'Summary'!$B$5)</x:f>
        <x:v>128.25</x:v>
      </x:c>
      <x:c r="J9685" s="11" t="n">
        <x:f>E9685*G9685</x:f>
        <x:v>792</x:v>
      </x:c>
      <x:c r="K9685" s="11" t="n">
        <x:f>I9685-J9685</x:f>
        <x:v>-663.75</x:v>
      </x:c>
      <x:c r="L9685" s="14" t="n">
        <x:f>K9685/I9685</x:f>
        <x:v>-5.175438596491228</x:v>
      </x:c>
    </x:row>
    <x:row r="9686" ht="22" customHeight="1">
      <x:c r="A9686" s="2" t="str">
        <x:v>ORD-09682</x:v>
      </x:c>
      <x:c r="B9686" s="2" t="str">
        <x:v>South</x:v>
      </x:c>
      <x:c r="C9686" s="2" t="str">
        <x:v>Sep</x:v>
      </x:c>
      <x:c r="D9686" s="2" t="str">
        <x:v>SKU-082</x:v>
      </x:c>
      <x:c r="E9686" s="15" t="n">
        <x:v>16</x:v>
      </x:c>
      <x:c r="F9686" s="11" t="n">
        <x:v>28</x:v>
      </x:c>
      <x:c r="G9686" s="11" t="n">
        <x:v>99</x:v>
      </x:c>
      <x:c r="H9686" s="11" t="n">
        <x:f>E9686*F9686</x:f>
        <x:v>448</x:v>
      </x:c>
      <x:c r="I9686" s="11" t="n">
        <x:f>H9686*(1-'Summary'!$B$5)</x:f>
        <x:v>425.59999999999997</x:v>
      </x:c>
      <x:c r="J9686" s="11" t="n">
        <x:f>E9686*G9686</x:f>
        <x:v>1584</x:v>
      </x:c>
      <x:c r="K9686" s="11" t="n">
        <x:f>I9686-J9686</x:f>
        <x:v>-1158.4</x:v>
      </x:c>
      <x:c r="L9686" s="14" t="n">
        <x:f>K9686/I9686</x:f>
        <x:v>-2.721804511278196</x:v>
      </x:c>
    </x:row>
    <x:row r="9687" ht="22" customHeight="1">
      <x:c r="A9687" s="2" t="str">
        <x:v>ORD-09683</x:v>
      </x:c>
      <x:c r="B9687" s="2" t="str">
        <x:v>East</x:v>
      </x:c>
      <x:c r="C9687" s="2" t="str">
        <x:v>Sep</x:v>
      </x:c>
      <x:c r="D9687" s="2" t="str">
        <x:v>SKU-083</x:v>
      </x:c>
      <x:c r="E9687" s="15" t="n">
        <x:v>23</x:v>
      </x:c>
      <x:c r="F9687" s="11" t="n">
        <x:v>41</x:v>
      </x:c>
      <x:c r="G9687" s="11" t="n">
        <x:v>15</x:v>
      </x:c>
      <x:c r="H9687" s="11" t="n">
        <x:f>E9687*F9687</x:f>
        <x:v>943</x:v>
      </x:c>
      <x:c r="I9687" s="11" t="n">
        <x:f>H9687*(1-'Summary'!$B$5)</x:f>
        <x:v>895.8499999999999</x:v>
      </x:c>
      <x:c r="J9687" s="11" t="n">
        <x:f>E9687*G9687</x:f>
        <x:v>345</x:v>
      </x:c>
      <x:c r="K9687" s="11" t="n">
        <x:f>I9687-J9687</x:f>
        <x:v>550.8499999999999</x:v>
      </x:c>
      <x:c r="L9687" s="14" t="n">
        <x:f>K9687/I9687</x:f>
        <x:v>0.6148908857509627</x:v>
      </x:c>
    </x:row>
    <x:row r="9688" ht="22" customHeight="1">
      <x:c r="A9688" s="2" t="str">
        <x:v>ORD-09684</x:v>
      </x:c>
      <x:c r="B9688" s="2" t="str">
        <x:v>West</x:v>
      </x:c>
      <x:c r="C9688" s="2" t="str">
        <x:v>Sep</x:v>
      </x:c>
      <x:c r="D9688" s="2" t="str">
        <x:v>SKU-084</x:v>
      </x:c>
      <x:c r="E9688" s="15" t="n">
        <x:v>6</x:v>
      </x:c>
      <x:c r="F9688" s="11" t="n">
        <x:v>54</x:v>
      </x:c>
      <x:c r="G9688" s="11" t="n">
        <x:v>26</x:v>
      </x:c>
      <x:c r="H9688" s="11" t="n">
        <x:f>E9688*F9688</x:f>
        <x:v>324</x:v>
      </x:c>
      <x:c r="I9688" s="11" t="n">
        <x:f>H9688*(1-'Summary'!$B$5)</x:f>
        <x:v>307.8</x:v>
      </x:c>
      <x:c r="J9688" s="11" t="n">
        <x:f>E9688*G9688</x:f>
        <x:v>156</x:v>
      </x:c>
      <x:c r="K9688" s="11" t="n">
        <x:f>I9688-J9688</x:f>
        <x:v>151.8</x:v>
      </x:c>
      <x:c r="L9688" s="14" t="n">
        <x:f>K9688/I9688</x:f>
        <x:v>0.49317738791423005</x:v>
      </x:c>
    </x:row>
    <x:row r="9689" ht="22" customHeight="1">
      <x:c r="A9689" s="2" t="str">
        <x:v>ORD-09685</x:v>
      </x:c>
      <x:c r="B9689" s="2" t="str">
        <x:v>North</x:v>
      </x:c>
      <x:c r="C9689" s="2" t="str">
        <x:v>Oct</x:v>
      </x:c>
      <x:c r="D9689" s="2" t="str">
        <x:v>SKU-085</x:v>
      </x:c>
      <x:c r="E9689" s="15" t="n">
        <x:v>13</x:v>
      </x:c>
      <x:c r="F9689" s="11" t="n">
        <x:v>67</x:v>
      </x:c>
      <x:c r="G9689" s="11" t="n">
        <x:v>37</x:v>
      </x:c>
      <x:c r="H9689" s="11" t="n">
        <x:f>E9689*F9689</x:f>
        <x:v>871</x:v>
      </x:c>
      <x:c r="I9689" s="11" t="n">
        <x:f>H9689*(1-'Summary'!$B$5)</x:f>
        <x:v>827.4499999999999</x:v>
      </x:c>
      <x:c r="J9689" s="11" t="n">
        <x:f>E9689*G9689</x:f>
        <x:v>481</x:v>
      </x:c>
      <x:c r="K9689" s="11" t="n">
        <x:f>I9689-J9689</x:f>
        <x:v>346.44999999999993</x:v>
      </x:c>
      <x:c r="L9689" s="14" t="n">
        <x:f>K9689/I9689</x:f>
        <x:v>0.4186959937156323</x:v>
      </x:c>
    </x:row>
    <x:row r="9690" ht="22" customHeight="1">
      <x:c r="A9690" s="2" t="str">
        <x:v>ORD-09686</x:v>
      </x:c>
      <x:c r="B9690" s="2" t="str">
        <x:v>South</x:v>
      </x:c>
      <x:c r="C9690" s="2" t="str">
        <x:v>Oct</x:v>
      </x:c>
      <x:c r="D9690" s="2" t="str">
        <x:v>SKU-086</x:v>
      </x:c>
      <x:c r="E9690" s="15" t="n">
        <x:v>20</x:v>
      </x:c>
      <x:c r="F9690" s="11" t="n">
        <x:v>80</x:v>
      </x:c>
      <x:c r="G9690" s="11" t="n">
        <x:v>48</x:v>
      </x:c>
      <x:c r="H9690" s="11" t="n">
        <x:f>E9690*F9690</x:f>
        <x:v>1600</x:v>
      </x:c>
      <x:c r="I9690" s="11" t="n">
        <x:f>H9690*(1-'Summary'!$B$5)</x:f>
        <x:v>1520</x:v>
      </x:c>
      <x:c r="J9690" s="11" t="n">
        <x:f>E9690*G9690</x:f>
        <x:v>960</x:v>
      </x:c>
      <x:c r="K9690" s="11" t="n">
        <x:f>I9690-J9690</x:f>
        <x:v>560</x:v>
      </x:c>
      <x:c r="L9690" s="14" t="n">
        <x:f>K9690/I9690</x:f>
        <x:v>0.3684210526315789</x:v>
      </x:c>
    </x:row>
    <x:row r="9691" ht="22" customHeight="1">
      <x:c r="A9691" s="2" t="str">
        <x:v>ORD-09687</x:v>
      </x:c>
      <x:c r="B9691" s="2" t="str">
        <x:v>East</x:v>
      </x:c>
      <x:c r="C9691" s="2" t="str">
        <x:v>Oct</x:v>
      </x:c>
      <x:c r="D9691" s="2" t="str">
        <x:v>SKU-087</x:v>
      </x:c>
      <x:c r="E9691" s="15" t="n">
        <x:v>3</x:v>
      </x:c>
      <x:c r="F9691" s="11" t="n">
        <x:v>93</x:v>
      </x:c>
      <x:c r="G9691" s="11" t="n">
        <x:v>59</x:v>
      </x:c>
      <x:c r="H9691" s="11" t="n">
        <x:f>E9691*F9691</x:f>
        <x:v>279</x:v>
      </x:c>
      <x:c r="I9691" s="11" t="n">
        <x:f>H9691*(1-'Summary'!$B$5)</x:f>
        <x:v>265.05</x:v>
      </x:c>
      <x:c r="J9691" s="11" t="n">
        <x:f>E9691*G9691</x:f>
        <x:v>177</x:v>
      </x:c>
      <x:c r="K9691" s="11" t="n">
        <x:f>I9691-J9691</x:f>
        <x:v>88.05000000000001</x:v>
      </x:c>
      <x:c r="L9691" s="14" t="n">
        <x:f>K9691/I9691</x:f>
        <x:v>0.3322014714204867</x:v>
      </x:c>
    </x:row>
    <x:row r="9692" ht="22" customHeight="1">
      <x:c r="A9692" s="2" t="str">
        <x:v>ORD-09688</x:v>
      </x:c>
      <x:c r="B9692" s="2" t="str">
        <x:v>West</x:v>
      </x:c>
      <x:c r="C9692" s="2" t="str">
        <x:v>Oct</x:v>
      </x:c>
      <x:c r="D9692" s="2" t="str">
        <x:v>SKU-088</x:v>
      </x:c>
      <x:c r="E9692" s="15" t="n">
        <x:v>10</x:v>
      </x:c>
      <x:c r="F9692" s="11" t="n">
        <x:v>106</x:v>
      </x:c>
      <x:c r="G9692" s="11" t="n">
        <x:v>70</x:v>
      </x:c>
      <x:c r="H9692" s="11" t="n">
        <x:f>E9692*F9692</x:f>
        <x:v>1060</x:v>
      </x:c>
      <x:c r="I9692" s="11" t="n">
        <x:f>H9692*(1-'Summary'!$B$5)</x:f>
        <x:v>1007</x:v>
      </x:c>
      <x:c r="J9692" s="11" t="n">
        <x:f>E9692*G9692</x:f>
        <x:v>700</x:v>
      </x:c>
      <x:c r="K9692" s="11" t="n">
        <x:f>I9692-J9692</x:f>
        <x:v>307</x:v>
      </x:c>
      <x:c r="L9692" s="14" t="n">
        <x:f>K9692/I9692</x:f>
        <x:v>0.30486593843098314</x:v>
      </x:c>
    </x:row>
    <x:row r="9693" ht="22" customHeight="1">
      <x:c r="A9693" s="2" t="str">
        <x:v>ORD-09689</x:v>
      </x:c>
      <x:c r="B9693" s="2" t="str">
        <x:v>North</x:v>
      </x:c>
      <x:c r="C9693" s="2" t="str">
        <x:v>Nov</x:v>
      </x:c>
      <x:c r="D9693" s="2" t="str">
        <x:v>SKU-089</x:v>
      </x:c>
      <x:c r="E9693" s="15" t="n">
        <x:v>17</x:v>
      </x:c>
      <x:c r="F9693" s="11" t="n">
        <x:v>119</x:v>
      </x:c>
      <x:c r="G9693" s="11" t="n">
        <x:v>81</x:v>
      </x:c>
      <x:c r="H9693" s="11" t="n">
        <x:f>E9693*F9693</x:f>
        <x:v>2023</x:v>
      </x:c>
      <x:c r="I9693" s="11" t="n">
        <x:f>H9693*(1-'Summary'!$B$5)</x:f>
        <x:v>1921.85</x:v>
      </x:c>
      <x:c r="J9693" s="11" t="n">
        <x:f>E9693*G9693</x:f>
        <x:v>1377</x:v>
      </x:c>
      <x:c r="K9693" s="11" t="n">
        <x:f>I9693-J9693</x:f>
        <x:v>544.8499999999999</x:v>
      </x:c>
      <x:c r="L9693" s="14" t="n">
        <x:f>K9693/I9693</x:f>
        <x:v>0.28350287483414416</x:v>
      </x:c>
    </x:row>
    <x:row r="9694" ht="22" customHeight="1">
      <x:c r="A9694" s="2" t="str">
        <x:v>ORD-09690</x:v>
      </x:c>
      <x:c r="B9694" s="2" t="str">
        <x:v>South</x:v>
      </x:c>
      <x:c r="C9694" s="2" t="str">
        <x:v>Nov</x:v>
      </x:c>
      <x:c r="D9694" s="2" t="str">
        <x:v>SKU-090</x:v>
      </x:c>
      <x:c r="E9694" s="15" t="n">
        <x:v>24</x:v>
      </x:c>
      <x:c r="F9694" s="11" t="n">
        <x:v>132</x:v>
      </x:c>
      <x:c r="G9694" s="11" t="n">
        <x:v>92</x:v>
      </x:c>
      <x:c r="H9694" s="11" t="n">
        <x:f>E9694*F9694</x:f>
        <x:v>3168</x:v>
      </x:c>
      <x:c r="I9694" s="11" t="n">
        <x:f>H9694*(1-'Summary'!$B$5)</x:f>
        <x:v>3009.6</x:v>
      </x:c>
      <x:c r="J9694" s="11" t="n">
        <x:f>E9694*G9694</x:f>
        <x:v>2208</x:v>
      </x:c>
      <x:c r="K9694" s="11" t="n">
        <x:f>I9694-J9694</x:f>
        <x:v>801.5999999999999</x:v>
      </x:c>
      <x:c r="L9694" s="14" t="n">
        <x:f>K9694/I9694</x:f>
        <x:v>0.26634768740031894</x:v>
      </x:c>
    </x:row>
    <x:row r="9695" ht="22" customHeight="1">
      <x:c r="A9695" s="2" t="str">
        <x:v>ORD-09691</x:v>
      </x:c>
      <x:c r="B9695" s="2" t="str">
        <x:v>East</x:v>
      </x:c>
      <x:c r="C9695" s="2" t="str">
        <x:v>Nov</x:v>
      </x:c>
      <x:c r="D9695" s="2" t="str">
        <x:v>SKU-091</x:v>
      </x:c>
      <x:c r="E9695" s="15" t="n">
        <x:v>7</x:v>
      </x:c>
      <x:c r="F9695" s="11" t="n">
        <x:v>145</x:v>
      </x:c>
      <x:c r="G9695" s="11" t="n">
        <x:v>8</x:v>
      </x:c>
      <x:c r="H9695" s="11" t="n">
        <x:f>E9695*F9695</x:f>
        <x:v>1015</x:v>
      </x:c>
      <x:c r="I9695" s="11" t="n">
        <x:f>H9695*(1-'Summary'!$B$5)</x:f>
        <x:v>964.25</x:v>
      </x:c>
      <x:c r="J9695" s="11" t="n">
        <x:f>E9695*G9695</x:f>
        <x:v>56</x:v>
      </x:c>
      <x:c r="K9695" s="11" t="n">
        <x:f>I9695-J9695</x:f>
        <x:v>908.25</x:v>
      </x:c>
      <x:c r="L9695" s="14" t="n">
        <x:f>K9695/I9695</x:f>
        <x:v>0.941923774954628</x:v>
      </x:c>
    </x:row>
    <x:row r="9696" ht="22" customHeight="1">
      <x:c r="A9696" s="2" t="str">
        <x:v>ORD-09692</x:v>
      </x:c>
      <x:c r="B9696" s="2" t="str">
        <x:v>West</x:v>
      </x:c>
      <x:c r="C9696" s="2" t="str">
        <x:v>Nov</x:v>
      </x:c>
      <x:c r="D9696" s="2" t="str">
        <x:v>SKU-092</x:v>
      </x:c>
      <x:c r="E9696" s="15" t="n">
        <x:v>14</x:v>
      </x:c>
      <x:c r="F9696" s="11" t="n">
        <x:v>158</x:v>
      </x:c>
      <x:c r="G9696" s="11" t="n">
        <x:v>19</x:v>
      </x:c>
      <x:c r="H9696" s="11" t="n">
        <x:f>E9696*F9696</x:f>
        <x:v>2212</x:v>
      </x:c>
      <x:c r="I9696" s="11" t="n">
        <x:f>H9696*(1-'Summary'!$B$5)</x:f>
        <x:v>2101.4</x:v>
      </x:c>
      <x:c r="J9696" s="11" t="n">
        <x:f>E9696*G9696</x:f>
        <x:v>266</x:v>
      </x:c>
      <x:c r="K9696" s="11" t="n">
        <x:f>I9696-J9696</x:f>
        <x:v>1835.4</x:v>
      </x:c>
      <x:c r="L9696" s="14" t="n">
        <x:f>K9696/I9696</x:f>
        <x:v>0.8734177215189873</x:v>
      </x:c>
    </x:row>
    <x:row r="9697" ht="22" customHeight="1">
      <x:c r="A9697" s="2" t="str">
        <x:v>ORD-09693</x:v>
      </x:c>
      <x:c r="B9697" s="2" t="str">
        <x:v>North</x:v>
      </x:c>
      <x:c r="C9697" s="2" t="str">
        <x:v>Dec</x:v>
      </x:c>
      <x:c r="D9697" s="2" t="str">
        <x:v>SKU-093</x:v>
      </x:c>
      <x:c r="E9697" s="15" t="n">
        <x:v>21</x:v>
      </x:c>
      <x:c r="F9697" s="11" t="n">
        <x:v>171</x:v>
      </x:c>
      <x:c r="G9697" s="11" t="n">
        <x:v>30</x:v>
      </x:c>
      <x:c r="H9697" s="11" t="n">
        <x:f>E9697*F9697</x:f>
        <x:v>3591</x:v>
      </x:c>
      <x:c r="I9697" s="11" t="n">
        <x:f>H9697*(1-'Summary'!$B$5)</x:f>
        <x:v>3411.45</x:v>
      </x:c>
      <x:c r="J9697" s="11" t="n">
        <x:f>E9697*G9697</x:f>
        <x:v>630</x:v>
      </x:c>
      <x:c r="K9697" s="11" t="n">
        <x:f>I9697-J9697</x:f>
        <x:v>2781.45</x:v>
      </x:c>
      <x:c r="L9697" s="14" t="n">
        <x:f>K9697/I9697</x:f>
        <x:v>0.8153277931671283</x:v>
      </x:c>
    </x:row>
    <x:row r="9698" ht="22" customHeight="1">
      <x:c r="A9698" s="2" t="str">
        <x:v>ORD-09694</x:v>
      </x:c>
      <x:c r="B9698" s="2" t="str">
        <x:v>South</x:v>
      </x:c>
      <x:c r="C9698" s="2" t="str">
        <x:v>Dec</x:v>
      </x:c>
      <x:c r="D9698" s="2" t="str">
        <x:v>SKU-094</x:v>
      </x:c>
      <x:c r="E9698" s="15" t="n">
        <x:v>4</x:v>
      </x:c>
      <x:c r="F9698" s="11" t="n">
        <x:v>184</x:v>
      </x:c>
      <x:c r="G9698" s="11" t="n">
        <x:v>41</x:v>
      </x:c>
      <x:c r="H9698" s="11" t="n">
        <x:f>E9698*F9698</x:f>
        <x:v>736</x:v>
      </x:c>
      <x:c r="I9698" s="11" t="n">
        <x:f>H9698*(1-'Summary'!$B$5)</x:f>
        <x:v>699.1999999999999</x:v>
      </x:c>
      <x:c r="J9698" s="11" t="n">
        <x:f>E9698*G9698</x:f>
        <x:v>164</x:v>
      </x:c>
      <x:c r="K9698" s="11" t="n">
        <x:f>I9698-J9698</x:f>
        <x:v>535.1999999999999</x:v>
      </x:c>
      <x:c r="L9698" s="14" t="n">
        <x:f>K9698/I9698</x:f>
        <x:v>0.7654462242562928</x:v>
      </x:c>
    </x:row>
    <x:row r="9699" ht="22" customHeight="1">
      <x:c r="A9699" s="2" t="str">
        <x:v>ORD-09695</x:v>
      </x:c>
      <x:c r="B9699" s="2" t="str">
        <x:v>East</x:v>
      </x:c>
      <x:c r="C9699" s="2" t="str">
        <x:v>Dec</x:v>
      </x:c>
      <x:c r="D9699" s="2" t="str">
        <x:v>SKU-095</x:v>
      </x:c>
      <x:c r="E9699" s="15" t="n">
        <x:v>11</x:v>
      </x:c>
      <x:c r="F9699" s="11" t="n">
        <x:v>197</x:v>
      </x:c>
      <x:c r="G9699" s="11" t="n">
        <x:v>52</x:v>
      </x:c>
      <x:c r="H9699" s="11" t="n">
        <x:f>E9699*F9699</x:f>
        <x:v>2167</x:v>
      </x:c>
      <x:c r="I9699" s="11" t="n">
        <x:f>H9699*(1-'Summary'!$B$5)</x:f>
        <x:v>2058.65</x:v>
      </x:c>
      <x:c r="J9699" s="11" t="n">
        <x:f>E9699*G9699</x:f>
        <x:v>572</x:v>
      </x:c>
      <x:c r="K9699" s="11" t="n">
        <x:f>I9699-J9699</x:f>
        <x:v>1486.65</x:v>
      </x:c>
      <x:c r="L9699" s="14" t="n">
        <x:f>K9699/I9699</x:f>
        <x:v>0.7221480096179536</x:v>
      </x:c>
    </x:row>
    <x:row r="9700" ht="22" customHeight="1">
      <x:c r="A9700" s="2" t="str">
        <x:v>ORD-09696</x:v>
      </x:c>
      <x:c r="B9700" s="2" t="str">
        <x:v>West</x:v>
      </x:c>
      <x:c r="C9700" s="2" t="str">
        <x:v>Dec</x:v>
      </x:c>
      <x:c r="D9700" s="2" t="str">
        <x:v>SKU-096</x:v>
      </x:c>
      <x:c r="E9700" s="15" t="n">
        <x:v>18</x:v>
      </x:c>
      <x:c r="F9700" s="11" t="n">
        <x:v>210</x:v>
      </x:c>
      <x:c r="G9700" s="11" t="n">
        <x:v>63</x:v>
      </x:c>
      <x:c r="H9700" s="11" t="n">
        <x:f>E9700*F9700</x:f>
        <x:v>3780</x:v>
      </x:c>
      <x:c r="I9700" s="11" t="n">
        <x:f>H9700*(1-'Summary'!$B$5)</x:f>
        <x:v>3591</x:v>
      </x:c>
      <x:c r="J9700" s="11" t="n">
        <x:f>E9700*G9700</x:f>
        <x:v>1134</x:v>
      </x:c>
      <x:c r="K9700" s="11" t="n">
        <x:f>I9700-J9700</x:f>
        <x:v>2457</x:v>
      </x:c>
      <x:c r="L9700" s="14" t="n">
        <x:f>K9700/I9700</x:f>
        <x:v>0.6842105263157895</x:v>
      </x:c>
    </x:row>
    <x:row r="9701" ht="22" customHeight="1">
      <x:c r="A9701" s="2" t="str">
        <x:v>ORD-09697</x:v>
      </x:c>
      <x:c r="B9701" s="2" t="str">
        <x:v>North</x:v>
      </x:c>
      <x:c r="C9701" s="2" t="str">
        <x:v>Jan</x:v>
      </x:c>
      <x:c r="D9701" s="2" t="str">
        <x:v>SKU-097</x:v>
      </x:c>
      <x:c r="E9701" s="15" t="n">
        <x:v>1</x:v>
      </x:c>
      <x:c r="F9701" s="11" t="n">
        <x:v>223</x:v>
      </x:c>
      <x:c r="G9701" s="11" t="n">
        <x:v>74</x:v>
      </x:c>
      <x:c r="H9701" s="11" t="n">
        <x:f>E9701*F9701</x:f>
        <x:v>223</x:v>
      </x:c>
      <x:c r="I9701" s="11" t="n">
        <x:f>H9701*(1-'Summary'!$B$5)</x:f>
        <x:v>211.85</x:v>
      </x:c>
      <x:c r="J9701" s="11" t="n">
        <x:f>E9701*G9701</x:f>
        <x:v>74</x:v>
      </x:c>
      <x:c r="K9701" s="11" t="n">
        <x:f>I9701-J9701</x:f>
        <x:v>137.85</x:v>
      </x:c>
      <x:c r="L9701" s="14" t="n">
        <x:f>K9701/I9701</x:f>
        <x:v>0.6506962473448195</x:v>
      </x:c>
    </x:row>
    <x:row r="9702" ht="22" customHeight="1">
      <x:c r="A9702" s="2" t="str">
        <x:v>ORD-09698</x:v>
      </x:c>
      <x:c r="B9702" s="2" t="str">
        <x:v>South</x:v>
      </x:c>
      <x:c r="C9702" s="2" t="str">
        <x:v>Jan</x:v>
      </x:c>
      <x:c r="D9702" s="2" t="str">
        <x:v>SKU-098</x:v>
      </x:c>
      <x:c r="E9702" s="15" t="n">
        <x:v>8</x:v>
      </x:c>
      <x:c r="F9702" s="11" t="n">
        <x:v>16</x:v>
      </x:c>
      <x:c r="G9702" s="11" t="n">
        <x:v>85</x:v>
      </x:c>
      <x:c r="H9702" s="11" t="n">
        <x:f>E9702*F9702</x:f>
        <x:v>128</x:v>
      </x:c>
      <x:c r="I9702" s="11" t="n">
        <x:f>H9702*(1-'Summary'!$B$5)</x:f>
        <x:v>121.6</x:v>
      </x:c>
      <x:c r="J9702" s="11" t="n">
        <x:f>E9702*G9702</x:f>
        <x:v>680</x:v>
      </x:c>
      <x:c r="K9702" s="11" t="n">
        <x:f>I9702-J9702</x:f>
        <x:v>-558.4</x:v>
      </x:c>
      <x:c r="L9702" s="14" t="n">
        <x:f>K9702/I9702</x:f>
        <x:v>-4.592105263157895</x:v>
      </x:c>
    </x:row>
    <x:row r="9703" ht="22" customHeight="1">
      <x:c r="A9703" s="2" t="str">
        <x:v>ORD-09699</x:v>
      </x:c>
      <x:c r="B9703" s="2" t="str">
        <x:v>East</x:v>
      </x:c>
      <x:c r="C9703" s="2" t="str">
        <x:v>Jan</x:v>
      </x:c>
      <x:c r="D9703" s="2" t="str">
        <x:v>SKU-099</x:v>
      </x:c>
      <x:c r="E9703" s="15" t="n">
        <x:v>15</x:v>
      </x:c>
      <x:c r="F9703" s="11" t="n">
        <x:v>29</x:v>
      </x:c>
      <x:c r="G9703" s="11" t="n">
        <x:v>96</x:v>
      </x:c>
      <x:c r="H9703" s="11" t="n">
        <x:f>E9703*F9703</x:f>
        <x:v>435</x:v>
      </x:c>
      <x:c r="I9703" s="11" t="n">
        <x:f>H9703*(1-'Summary'!$B$5)</x:f>
        <x:v>413.25</x:v>
      </x:c>
      <x:c r="J9703" s="11" t="n">
        <x:f>E9703*G9703</x:f>
        <x:v>1440</x:v>
      </x:c>
      <x:c r="K9703" s="11" t="n">
        <x:f>I9703-J9703</x:f>
        <x:v>-1026.75</x:v>
      </x:c>
      <x:c r="L9703" s="14" t="n">
        <x:f>K9703/I9703</x:f>
        <x:v>-2.484573502722323</x:v>
      </x:c>
    </x:row>
    <x:row r="9704" ht="22" customHeight="1">
      <x:c r="A9704" s="2" t="str">
        <x:v>ORD-09700</x:v>
      </x:c>
      <x:c r="B9704" s="2" t="str">
        <x:v>West</x:v>
      </x:c>
      <x:c r="C9704" s="2" t="str">
        <x:v>Jan</x:v>
      </x:c>
      <x:c r="D9704" s="2" t="str">
        <x:v>SKU-100</x:v>
      </x:c>
      <x:c r="E9704" s="15" t="n">
        <x:v>22</x:v>
      </x:c>
      <x:c r="F9704" s="11" t="n">
        <x:v>42</x:v>
      </x:c>
      <x:c r="G9704" s="11" t="n">
        <x:v>12</x:v>
      </x:c>
      <x:c r="H9704" s="11" t="n">
        <x:f>E9704*F9704</x:f>
        <x:v>924</x:v>
      </x:c>
      <x:c r="I9704" s="11" t="n">
        <x:f>H9704*(1-'Summary'!$B$5)</x:f>
        <x:v>877.8</x:v>
      </x:c>
      <x:c r="J9704" s="11" t="n">
        <x:f>E9704*G9704</x:f>
        <x:v>264</x:v>
      </x:c>
      <x:c r="K9704" s="11" t="n">
        <x:f>I9704-J9704</x:f>
        <x:v>613.8</x:v>
      </x:c>
      <x:c r="L9704" s="14" t="n">
        <x:f>K9704/I9704</x:f>
        <x:v>0.6992481203007519</x:v>
      </x:c>
    </x:row>
    <x:row r="9705" ht="22" customHeight="1">
      <x:c r="A9705" s="2" t="str">
        <x:v>ORD-09701</x:v>
      </x:c>
      <x:c r="B9705" s="2" t="str">
        <x:v>North</x:v>
      </x:c>
      <x:c r="C9705" s="2" t="str">
        <x:v>Feb</x:v>
      </x:c>
      <x:c r="D9705" s="2" t="str">
        <x:v>SKU-101</x:v>
      </x:c>
      <x:c r="E9705" s="15" t="n">
        <x:v>5</x:v>
      </x:c>
      <x:c r="F9705" s="11" t="n">
        <x:v>55</x:v>
      </x:c>
      <x:c r="G9705" s="11" t="n">
        <x:v>23</x:v>
      </x:c>
      <x:c r="H9705" s="11" t="n">
        <x:f>E9705*F9705</x:f>
        <x:v>275</x:v>
      </x:c>
      <x:c r="I9705" s="11" t="n">
        <x:f>H9705*(1-'Summary'!$B$5)</x:f>
        <x:v>261.25</x:v>
      </x:c>
      <x:c r="J9705" s="11" t="n">
        <x:f>E9705*G9705</x:f>
        <x:v>115</x:v>
      </x:c>
      <x:c r="K9705" s="11" t="n">
        <x:f>I9705-J9705</x:f>
        <x:v>146.25</x:v>
      </x:c>
      <x:c r="L9705" s="14" t="n">
        <x:f>K9705/I9705</x:f>
        <x:v>0.5598086124401914</x:v>
      </x:c>
    </x:row>
    <x:row r="9706" ht="22" customHeight="1">
      <x:c r="A9706" s="2" t="str">
        <x:v>ORD-09702</x:v>
      </x:c>
      <x:c r="B9706" s="2" t="str">
        <x:v>South</x:v>
      </x:c>
      <x:c r="C9706" s="2" t="str">
        <x:v>Feb</x:v>
      </x:c>
      <x:c r="D9706" s="2" t="str">
        <x:v>SKU-102</x:v>
      </x:c>
      <x:c r="E9706" s="15" t="n">
        <x:v>12</x:v>
      </x:c>
      <x:c r="F9706" s="11" t="n">
        <x:v>68</x:v>
      </x:c>
      <x:c r="G9706" s="11" t="n">
        <x:v>34</x:v>
      </x:c>
      <x:c r="H9706" s="11" t="n">
        <x:f>E9706*F9706</x:f>
        <x:v>816</x:v>
      </x:c>
      <x:c r="I9706" s="11" t="n">
        <x:f>H9706*(1-'Summary'!$B$5)</x:f>
        <x:v>775.1999999999999</x:v>
      </x:c>
      <x:c r="J9706" s="11" t="n">
        <x:f>E9706*G9706</x:f>
        <x:v>408</x:v>
      </x:c>
      <x:c r="K9706" s="11" t="n">
        <x:f>I9706-J9706</x:f>
        <x:v>367.19999999999993</x:v>
      </x:c>
      <x:c r="L9706" s="14" t="n">
        <x:f>K9706/I9706</x:f>
        <x:v>0.47368421052631576</x:v>
      </x:c>
    </x:row>
    <x:row r="9707" ht="22" customHeight="1">
      <x:c r="A9707" s="2" t="str">
        <x:v>ORD-09703</x:v>
      </x:c>
      <x:c r="B9707" s="2" t="str">
        <x:v>East</x:v>
      </x:c>
      <x:c r="C9707" s="2" t="str">
        <x:v>Feb</x:v>
      </x:c>
      <x:c r="D9707" s="2" t="str">
        <x:v>SKU-103</x:v>
      </x:c>
      <x:c r="E9707" s="15" t="n">
        <x:v>19</x:v>
      </x:c>
      <x:c r="F9707" s="11" t="n">
        <x:v>81</x:v>
      </x:c>
      <x:c r="G9707" s="11" t="n">
        <x:v>45</x:v>
      </x:c>
      <x:c r="H9707" s="11" t="n">
        <x:f>E9707*F9707</x:f>
        <x:v>1539</x:v>
      </x:c>
      <x:c r="I9707" s="11" t="n">
        <x:f>H9707*(1-'Summary'!$B$5)</x:f>
        <x:v>1462.05</x:v>
      </x:c>
      <x:c r="J9707" s="11" t="n">
        <x:f>E9707*G9707</x:f>
        <x:v>855</x:v>
      </x:c>
      <x:c r="K9707" s="11" t="n">
        <x:f>I9707-J9707</x:f>
        <x:v>607.05</x:v>
      </x:c>
      <x:c r="L9707" s="14" t="n">
        <x:f>K9707/I9707</x:f>
        <x:v>0.4152046783625731</x:v>
      </x:c>
    </x:row>
    <x:row r="9708" ht="22" customHeight="1">
      <x:c r="A9708" s="2" t="str">
        <x:v>ORD-09704</x:v>
      </x:c>
      <x:c r="B9708" s="2" t="str">
        <x:v>West</x:v>
      </x:c>
      <x:c r="C9708" s="2" t="str">
        <x:v>Feb</x:v>
      </x:c>
      <x:c r="D9708" s="2" t="str">
        <x:v>SKU-104</x:v>
      </x:c>
      <x:c r="E9708" s="15" t="n">
        <x:v>2</x:v>
      </x:c>
      <x:c r="F9708" s="11" t="n">
        <x:v>94</x:v>
      </x:c>
      <x:c r="G9708" s="11" t="n">
        <x:v>56</x:v>
      </x:c>
      <x:c r="H9708" s="11" t="n">
        <x:f>E9708*F9708</x:f>
        <x:v>188</x:v>
      </x:c>
      <x:c r="I9708" s="11" t="n">
        <x:f>H9708*(1-'Summary'!$B$5)</x:f>
        <x:v>178.6</x:v>
      </x:c>
      <x:c r="J9708" s="11" t="n">
        <x:f>E9708*G9708</x:f>
        <x:v>112</x:v>
      </x:c>
      <x:c r="K9708" s="11" t="n">
        <x:f>I9708-J9708</x:f>
        <x:v>66.6</x:v>
      </x:c>
      <x:c r="L9708" s="14" t="n">
        <x:f>K9708/I9708</x:f>
        <x:v>0.3729003359462486</x:v>
      </x:c>
    </x:row>
    <x:row r="9709" ht="22" customHeight="1">
      <x:c r="A9709" s="2" t="str">
        <x:v>ORD-09705</x:v>
      </x:c>
      <x:c r="B9709" s="2" t="str">
        <x:v>North</x:v>
      </x:c>
      <x:c r="C9709" s="2" t="str">
        <x:v>Mar</x:v>
      </x:c>
      <x:c r="D9709" s="2" t="str">
        <x:v>SKU-105</x:v>
      </x:c>
      <x:c r="E9709" s="15" t="n">
        <x:v>9</x:v>
      </x:c>
      <x:c r="F9709" s="11" t="n">
        <x:v>107</x:v>
      </x:c>
      <x:c r="G9709" s="11" t="n">
        <x:v>67</x:v>
      </x:c>
      <x:c r="H9709" s="11" t="n">
        <x:f>E9709*F9709</x:f>
        <x:v>963</x:v>
      </x:c>
      <x:c r="I9709" s="11" t="n">
        <x:f>H9709*(1-'Summary'!$B$5)</x:f>
        <x:v>914.8499999999999</x:v>
      </x:c>
      <x:c r="J9709" s="11" t="n">
        <x:f>E9709*G9709</x:f>
        <x:v>603</x:v>
      </x:c>
      <x:c r="K9709" s="11" t="n">
        <x:f>I9709-J9709</x:f>
        <x:v>311.8499999999999</x:v>
      </x:c>
      <x:c r="L9709" s="14" t="n">
        <x:f>K9709/I9709</x:f>
        <x:v>0.3408755533694048</x:v>
      </x:c>
    </x:row>
    <x:row r="9710" ht="22" customHeight="1">
      <x:c r="A9710" s="2" t="str">
        <x:v>ORD-09706</x:v>
      </x:c>
      <x:c r="B9710" s="2" t="str">
        <x:v>South</x:v>
      </x:c>
      <x:c r="C9710" s="2" t="str">
        <x:v>Mar</x:v>
      </x:c>
      <x:c r="D9710" s="2" t="str">
        <x:v>SKU-106</x:v>
      </x:c>
      <x:c r="E9710" s="15" t="n">
        <x:v>16</x:v>
      </x:c>
      <x:c r="F9710" s="11" t="n">
        <x:v>120</x:v>
      </x:c>
      <x:c r="G9710" s="11" t="n">
        <x:v>78</x:v>
      </x:c>
      <x:c r="H9710" s="11" t="n">
        <x:f>E9710*F9710</x:f>
        <x:v>1920</x:v>
      </x:c>
      <x:c r="I9710" s="11" t="n">
        <x:f>H9710*(1-'Summary'!$B$5)</x:f>
        <x:v>1824</x:v>
      </x:c>
      <x:c r="J9710" s="11" t="n">
        <x:f>E9710*G9710</x:f>
        <x:v>1248</x:v>
      </x:c>
      <x:c r="K9710" s="11" t="n">
        <x:f>I9710-J9710</x:f>
        <x:v>576</x:v>
      </x:c>
      <x:c r="L9710" s="14" t="n">
        <x:f>K9710/I9710</x:f>
        <x:v>0.3157894736842105</x:v>
      </x:c>
    </x:row>
    <x:row r="9711" ht="22" customHeight="1">
      <x:c r="A9711" s="2" t="str">
        <x:v>ORD-09707</x:v>
      </x:c>
      <x:c r="B9711" s="2" t="str">
        <x:v>East</x:v>
      </x:c>
      <x:c r="C9711" s="2" t="str">
        <x:v>Mar</x:v>
      </x:c>
      <x:c r="D9711" s="2" t="str">
        <x:v>SKU-107</x:v>
      </x:c>
      <x:c r="E9711" s="15" t="n">
        <x:v>23</x:v>
      </x:c>
      <x:c r="F9711" s="11" t="n">
        <x:v>133</x:v>
      </x:c>
      <x:c r="G9711" s="11" t="n">
        <x:v>89</x:v>
      </x:c>
      <x:c r="H9711" s="11" t="n">
        <x:f>E9711*F9711</x:f>
        <x:v>3059</x:v>
      </x:c>
      <x:c r="I9711" s="11" t="n">
        <x:f>H9711*(1-'Summary'!$B$5)</x:f>
        <x:v>2906.0499999999997</x:v>
      </x:c>
      <x:c r="J9711" s="11" t="n">
        <x:f>E9711*G9711</x:f>
        <x:v>2047</x:v>
      </x:c>
      <x:c r="K9711" s="11" t="n">
        <x:f>I9711-J9711</x:f>
        <x:v>859.0499999999997</x:v>
      </x:c>
      <x:c r="L9711" s="14" t="n">
        <x:f>K9711/I9711</x:f>
        <x:v>0.2956074396517609</x:v>
      </x:c>
    </x:row>
    <x:row r="9712" ht="22" customHeight="1">
      <x:c r="A9712" s="2" t="str">
        <x:v>ORD-09708</x:v>
      </x:c>
      <x:c r="B9712" s="2" t="str">
        <x:v>West</x:v>
      </x:c>
      <x:c r="C9712" s="2" t="str">
        <x:v>Mar</x:v>
      </x:c>
      <x:c r="D9712" s="2" t="str">
        <x:v>SKU-108</x:v>
      </x:c>
      <x:c r="E9712" s="15" t="n">
        <x:v>6</x:v>
      </x:c>
      <x:c r="F9712" s="11" t="n">
        <x:v>146</x:v>
      </x:c>
      <x:c r="G9712" s="11" t="n">
        <x:v>100</x:v>
      </x:c>
      <x:c r="H9712" s="11" t="n">
        <x:f>E9712*F9712</x:f>
        <x:v>876</x:v>
      </x:c>
      <x:c r="I9712" s="11" t="n">
        <x:f>H9712*(1-'Summary'!$B$5)</x:f>
        <x:v>832.1999999999999</x:v>
      </x:c>
      <x:c r="J9712" s="11" t="n">
        <x:f>E9712*G9712</x:f>
        <x:v>600</x:v>
      </x:c>
      <x:c r="K9712" s="11" t="n">
        <x:f>I9712-J9712</x:f>
        <x:v>232.19999999999993</x:v>
      </x:c>
      <x:c r="L9712" s="14" t="n">
        <x:f>K9712/I9712</x:f>
        <x:v>0.2790194664744051</x:v>
      </x:c>
    </x:row>
    <x:row r="9713" ht="22" customHeight="1">
      <x:c r="A9713" s="2" t="str">
        <x:v>ORD-09709</x:v>
      </x:c>
      <x:c r="B9713" s="2" t="str">
        <x:v>North</x:v>
      </x:c>
      <x:c r="C9713" s="2" t="str">
        <x:v>Apr</x:v>
      </x:c>
      <x:c r="D9713" s="2" t="str">
        <x:v>SKU-109</x:v>
      </x:c>
      <x:c r="E9713" s="15" t="n">
        <x:v>13</x:v>
      </x:c>
      <x:c r="F9713" s="11" t="n">
        <x:v>159</x:v>
      </x:c>
      <x:c r="G9713" s="11" t="n">
        <x:v>16</x:v>
      </x:c>
      <x:c r="H9713" s="11" t="n">
        <x:f>E9713*F9713</x:f>
        <x:v>2067</x:v>
      </x:c>
      <x:c r="I9713" s="11" t="n">
        <x:f>H9713*(1-'Summary'!$B$5)</x:f>
        <x:v>1963.6499999999999</x:v>
      </x:c>
      <x:c r="J9713" s="11" t="n">
        <x:f>E9713*G9713</x:f>
        <x:v>208</x:v>
      </x:c>
      <x:c r="K9713" s="11" t="n">
        <x:f>I9713-J9713</x:f>
        <x:v>1755.6499999999999</x:v>
      </x:c>
      <x:c r="L9713" s="14" t="n">
        <x:f>K9713/I9713</x:f>
        <x:v>0.8940748096656737</x:v>
      </x:c>
    </x:row>
    <x:row r="9714" ht="22" customHeight="1">
      <x:c r="A9714" s="2" t="str">
        <x:v>ORD-09710</x:v>
      </x:c>
      <x:c r="B9714" s="2" t="str">
        <x:v>South</x:v>
      </x:c>
      <x:c r="C9714" s="2" t="str">
        <x:v>Apr</x:v>
      </x:c>
      <x:c r="D9714" s="2" t="str">
        <x:v>SKU-110</x:v>
      </x:c>
      <x:c r="E9714" s="15" t="n">
        <x:v>20</x:v>
      </x:c>
      <x:c r="F9714" s="11" t="n">
        <x:v>172</x:v>
      </x:c>
      <x:c r="G9714" s="11" t="n">
        <x:v>27</x:v>
      </x:c>
      <x:c r="H9714" s="11" t="n">
        <x:f>E9714*F9714</x:f>
        <x:v>3440</x:v>
      </x:c>
      <x:c r="I9714" s="11" t="n">
        <x:f>H9714*(1-'Summary'!$B$5)</x:f>
        <x:v>3268</x:v>
      </x:c>
      <x:c r="J9714" s="11" t="n">
        <x:f>E9714*G9714</x:f>
        <x:v>540</x:v>
      </x:c>
      <x:c r="K9714" s="11" t="n">
        <x:f>I9714-J9714</x:f>
        <x:v>2728</x:v>
      </x:c>
      <x:c r="L9714" s="14" t="n">
        <x:f>K9714/I9714</x:f>
        <x:v>0.8347613219094248</x:v>
      </x:c>
    </x:row>
    <x:row r="9715" ht="22" customHeight="1">
      <x:c r="A9715" s="2" t="str">
        <x:v>ORD-09711</x:v>
      </x:c>
      <x:c r="B9715" s="2" t="str">
        <x:v>East</x:v>
      </x:c>
      <x:c r="C9715" s="2" t="str">
        <x:v>Apr</x:v>
      </x:c>
      <x:c r="D9715" s="2" t="str">
        <x:v>SKU-111</x:v>
      </x:c>
      <x:c r="E9715" s="15" t="n">
        <x:v>3</x:v>
      </x:c>
      <x:c r="F9715" s="11" t="n">
        <x:v>185</x:v>
      </x:c>
      <x:c r="G9715" s="11" t="n">
        <x:v>38</x:v>
      </x:c>
      <x:c r="H9715" s="11" t="n">
        <x:f>E9715*F9715</x:f>
        <x:v>555</x:v>
      </x:c>
      <x:c r="I9715" s="11" t="n">
        <x:f>H9715*(1-'Summary'!$B$5)</x:f>
        <x:v>527.25</x:v>
      </x:c>
      <x:c r="J9715" s="11" t="n">
        <x:f>E9715*G9715</x:f>
        <x:v>114</x:v>
      </x:c>
      <x:c r="K9715" s="11" t="n">
        <x:f>I9715-J9715</x:f>
        <x:v>413.25</x:v>
      </x:c>
      <x:c r="L9715" s="14" t="n">
        <x:f>K9715/I9715</x:f>
        <x:v>0.7837837837837838</x:v>
      </x:c>
    </x:row>
    <x:row r="9716" ht="22" customHeight="1">
      <x:c r="A9716" s="2" t="str">
        <x:v>ORD-09712</x:v>
      </x:c>
      <x:c r="B9716" s="2" t="str">
        <x:v>West</x:v>
      </x:c>
      <x:c r="C9716" s="2" t="str">
        <x:v>Apr</x:v>
      </x:c>
      <x:c r="D9716" s="2" t="str">
        <x:v>SKU-112</x:v>
      </x:c>
      <x:c r="E9716" s="15" t="n">
        <x:v>10</x:v>
      </x:c>
      <x:c r="F9716" s="11" t="n">
        <x:v>198</x:v>
      </x:c>
      <x:c r="G9716" s="11" t="n">
        <x:v>49</x:v>
      </x:c>
      <x:c r="H9716" s="11" t="n">
        <x:f>E9716*F9716</x:f>
        <x:v>1980</x:v>
      </x:c>
      <x:c r="I9716" s="11" t="n">
        <x:f>H9716*(1-'Summary'!$B$5)</x:f>
        <x:v>1881</x:v>
      </x:c>
      <x:c r="J9716" s="11" t="n">
        <x:f>E9716*G9716</x:f>
        <x:v>490</x:v>
      </x:c>
      <x:c r="K9716" s="11" t="n">
        <x:f>I9716-J9716</x:f>
        <x:v>1391</x:v>
      </x:c>
      <x:c r="L9716" s="14" t="n">
        <x:f>K9716/I9716</x:f>
        <x:v>0.7395002658160553</x:v>
      </x:c>
    </x:row>
    <x:row r="9717" ht="22" customHeight="1">
      <x:c r="A9717" s="2" t="str">
        <x:v>ORD-09713</x:v>
      </x:c>
      <x:c r="B9717" s="2" t="str">
        <x:v>North</x:v>
      </x:c>
      <x:c r="C9717" s="2" t="str">
        <x:v>May</x:v>
      </x:c>
      <x:c r="D9717" s="2" t="str">
        <x:v>SKU-113</x:v>
      </x:c>
      <x:c r="E9717" s="15" t="n">
        <x:v>17</x:v>
      </x:c>
      <x:c r="F9717" s="11" t="n">
        <x:v>211</x:v>
      </x:c>
      <x:c r="G9717" s="11" t="n">
        <x:v>60</x:v>
      </x:c>
      <x:c r="H9717" s="11" t="n">
        <x:f>E9717*F9717</x:f>
        <x:v>3587</x:v>
      </x:c>
      <x:c r="I9717" s="11" t="n">
        <x:f>H9717*(1-'Summary'!$B$5)</x:f>
        <x:v>3407.6499999999996</x:v>
      </x:c>
      <x:c r="J9717" s="11" t="n">
        <x:f>E9717*G9717</x:f>
        <x:v>1020</x:v>
      </x:c>
      <x:c r="K9717" s="11" t="n">
        <x:f>I9717-J9717</x:f>
        <x:v>2387.6499999999996</x:v>
      </x:c>
      <x:c r="L9717" s="14" t="n">
        <x:f>K9717/I9717</x:f>
        <x:v>0.7006734846595161</x:v>
      </x:c>
    </x:row>
    <x:row r="9718" ht="22" customHeight="1">
      <x:c r="A9718" s="2" t="str">
        <x:v>ORD-09714</x:v>
      </x:c>
      <x:c r="B9718" s="2" t="str">
        <x:v>South</x:v>
      </x:c>
      <x:c r="C9718" s="2" t="str">
        <x:v>May</x:v>
      </x:c>
      <x:c r="D9718" s="2" t="str">
        <x:v>SKU-114</x:v>
      </x:c>
      <x:c r="E9718" s="15" t="n">
        <x:v>24</x:v>
      </x:c>
      <x:c r="F9718" s="11" t="n">
        <x:v>224</x:v>
      </x:c>
      <x:c r="G9718" s="11" t="n">
        <x:v>71</x:v>
      </x:c>
      <x:c r="H9718" s="11" t="n">
        <x:f>E9718*F9718</x:f>
        <x:v>5376</x:v>
      </x:c>
      <x:c r="I9718" s="11" t="n">
        <x:f>H9718*(1-'Summary'!$B$5)</x:f>
        <x:v>5107.2</x:v>
      </x:c>
      <x:c r="J9718" s="11" t="n">
        <x:f>E9718*G9718</x:f>
        <x:v>1704</x:v>
      </x:c>
      <x:c r="K9718" s="11" t="n">
        <x:f>I9718-J9718</x:f>
        <x:v>3403.2</x:v>
      </x:c>
      <x:c r="L9718" s="14" t="n">
        <x:f>K9718/I9718</x:f>
        <x:v>0.6663533834586466</x:v>
      </x:c>
    </x:row>
    <x:row r="9719" ht="22" customHeight="1">
      <x:c r="A9719" s="2" t="str">
        <x:v>ORD-09715</x:v>
      </x:c>
      <x:c r="B9719" s="2" t="str">
        <x:v>East</x:v>
      </x:c>
      <x:c r="C9719" s="2" t="str">
        <x:v>May</x:v>
      </x:c>
      <x:c r="D9719" s="2" t="str">
        <x:v>SKU-115</x:v>
      </x:c>
      <x:c r="E9719" s="15" t="n">
        <x:v>7</x:v>
      </x:c>
      <x:c r="F9719" s="11" t="n">
        <x:v>17</x:v>
      </x:c>
      <x:c r="G9719" s="11" t="n">
        <x:v>82</x:v>
      </x:c>
      <x:c r="H9719" s="11" t="n">
        <x:f>E9719*F9719</x:f>
        <x:v>119</x:v>
      </x:c>
      <x:c r="I9719" s="11" t="n">
        <x:f>H9719*(1-'Summary'!$B$5)</x:f>
        <x:v>113.05</x:v>
      </x:c>
      <x:c r="J9719" s="11" t="n">
        <x:f>E9719*G9719</x:f>
        <x:v>574</x:v>
      </x:c>
      <x:c r="K9719" s="11" t="n">
        <x:f>I9719-J9719</x:f>
        <x:v>-460.95</x:v>
      </x:c>
      <x:c r="L9719" s="14" t="n">
        <x:f>K9719/I9719</x:f>
        <x:v>-4.077399380804954</x:v>
      </x:c>
    </x:row>
    <x:row r="9720" ht="22" customHeight="1">
      <x:c r="A9720" s="2" t="str">
        <x:v>ORD-09716</x:v>
      </x:c>
      <x:c r="B9720" s="2" t="str">
        <x:v>West</x:v>
      </x:c>
      <x:c r="C9720" s="2" t="str">
        <x:v>May</x:v>
      </x:c>
      <x:c r="D9720" s="2" t="str">
        <x:v>SKU-116</x:v>
      </x:c>
      <x:c r="E9720" s="15" t="n">
        <x:v>14</x:v>
      </x:c>
      <x:c r="F9720" s="11" t="n">
        <x:v>30</x:v>
      </x:c>
      <x:c r="G9720" s="11" t="n">
        <x:v>93</x:v>
      </x:c>
      <x:c r="H9720" s="11" t="n">
        <x:f>E9720*F9720</x:f>
        <x:v>420</x:v>
      </x:c>
      <x:c r="I9720" s="11" t="n">
        <x:f>H9720*(1-'Summary'!$B$5)</x:f>
        <x:v>399</x:v>
      </x:c>
      <x:c r="J9720" s="11" t="n">
        <x:f>E9720*G9720</x:f>
        <x:v>1302</x:v>
      </x:c>
      <x:c r="K9720" s="11" t="n">
        <x:f>I9720-J9720</x:f>
        <x:v>-903</x:v>
      </x:c>
      <x:c r="L9720" s="14" t="n">
        <x:f>K9720/I9720</x:f>
        <x:v>-2.263157894736842</x:v>
      </x:c>
    </x:row>
    <x:row r="9721" ht="22" customHeight="1">
      <x:c r="A9721" s="2" t="str">
        <x:v>ORD-09717</x:v>
      </x:c>
      <x:c r="B9721" s="2" t="str">
        <x:v>North</x:v>
      </x:c>
      <x:c r="C9721" s="2" t="str">
        <x:v>Jun</x:v>
      </x:c>
      <x:c r="D9721" s="2" t="str">
        <x:v>SKU-117</x:v>
      </x:c>
      <x:c r="E9721" s="15" t="n">
        <x:v>21</x:v>
      </x:c>
      <x:c r="F9721" s="11" t="n">
        <x:v>43</x:v>
      </x:c>
      <x:c r="G9721" s="11" t="n">
        <x:v>9</x:v>
      </x:c>
      <x:c r="H9721" s="11" t="n">
        <x:f>E9721*F9721</x:f>
        <x:v>903</x:v>
      </x:c>
      <x:c r="I9721" s="11" t="n">
        <x:f>H9721*(1-'Summary'!$B$5)</x:f>
        <x:v>857.8499999999999</x:v>
      </x:c>
      <x:c r="J9721" s="11" t="n">
        <x:f>E9721*G9721</x:f>
        <x:v>189</x:v>
      </x:c>
      <x:c r="K9721" s="11" t="n">
        <x:f>I9721-J9721</x:f>
        <x:v>668.8499999999999</x:v>
      </x:c>
      <x:c r="L9721" s="14" t="n">
        <x:f>K9721/I9721</x:f>
        <x:v>0.7796817625458996</x:v>
      </x:c>
    </x:row>
    <x:row r="9722" ht="22" customHeight="1">
      <x:c r="A9722" s="2" t="str">
        <x:v>ORD-09718</x:v>
      </x:c>
      <x:c r="B9722" s="2" t="str">
        <x:v>South</x:v>
      </x:c>
      <x:c r="C9722" s="2" t="str">
        <x:v>Jun</x:v>
      </x:c>
      <x:c r="D9722" s="2" t="str">
        <x:v>SKU-118</x:v>
      </x:c>
      <x:c r="E9722" s="15" t="n">
        <x:v>4</x:v>
      </x:c>
      <x:c r="F9722" s="11" t="n">
        <x:v>56</x:v>
      </x:c>
      <x:c r="G9722" s="11" t="n">
        <x:v>20</x:v>
      </x:c>
      <x:c r="H9722" s="11" t="n">
        <x:f>E9722*F9722</x:f>
        <x:v>224</x:v>
      </x:c>
      <x:c r="I9722" s="11" t="n">
        <x:f>H9722*(1-'Summary'!$B$5)</x:f>
        <x:v>212.79999999999998</x:v>
      </x:c>
      <x:c r="J9722" s="11" t="n">
        <x:f>E9722*G9722</x:f>
        <x:v>80</x:v>
      </x:c>
      <x:c r="K9722" s="11" t="n">
        <x:f>I9722-J9722</x:f>
        <x:v>132.79999999999998</x:v>
      </x:c>
      <x:c r="L9722" s="14" t="n">
        <x:f>K9722/I9722</x:f>
        <x:v>0.6240601503759399</x:v>
      </x:c>
    </x:row>
    <x:row r="9723" ht="22" customHeight="1">
      <x:c r="A9723" s="2" t="str">
        <x:v>ORD-09719</x:v>
      </x:c>
      <x:c r="B9723" s="2" t="str">
        <x:v>East</x:v>
      </x:c>
      <x:c r="C9723" s="2" t="str">
        <x:v>Jun</x:v>
      </x:c>
      <x:c r="D9723" s="2" t="str">
        <x:v>SKU-119</x:v>
      </x:c>
      <x:c r="E9723" s="15" t="n">
        <x:v>11</x:v>
      </x:c>
      <x:c r="F9723" s="11" t="n">
        <x:v>69</x:v>
      </x:c>
      <x:c r="G9723" s="11" t="n">
        <x:v>31</x:v>
      </x:c>
      <x:c r="H9723" s="11" t="n">
        <x:f>E9723*F9723</x:f>
        <x:v>759</x:v>
      </x:c>
      <x:c r="I9723" s="11" t="n">
        <x:f>H9723*(1-'Summary'!$B$5)</x:f>
        <x:v>721.05</x:v>
      </x:c>
      <x:c r="J9723" s="11" t="n">
        <x:f>E9723*G9723</x:f>
        <x:v>341</x:v>
      </x:c>
      <x:c r="K9723" s="11" t="n">
        <x:f>I9723-J9723</x:f>
        <x:v>380.04999999999995</x:v>
      </x:c>
      <x:c r="L9723" s="14" t="n">
        <x:f>K9723/I9723</x:f>
        <x:v>0.5270785659801678</x:v>
      </x:c>
    </x:row>
    <x:row r="9724" ht="22" customHeight="1">
      <x:c r="A9724" s="2" t="str">
        <x:v>ORD-09720</x:v>
      </x:c>
      <x:c r="B9724" s="2" t="str">
        <x:v>West</x:v>
      </x:c>
      <x:c r="C9724" s="2" t="str">
        <x:v>Jun</x:v>
      </x:c>
      <x:c r="D9724" s="2" t="str">
        <x:v>SKU-120</x:v>
      </x:c>
      <x:c r="E9724" s="15" t="n">
        <x:v>18</x:v>
      </x:c>
      <x:c r="F9724" s="11" t="n">
        <x:v>82</x:v>
      </x:c>
      <x:c r="G9724" s="11" t="n">
        <x:v>42</x:v>
      </x:c>
      <x:c r="H9724" s="11" t="n">
        <x:f>E9724*F9724</x:f>
        <x:v>1476</x:v>
      </x:c>
      <x:c r="I9724" s="11" t="n">
        <x:f>H9724*(1-'Summary'!$B$5)</x:f>
        <x:v>1402.2</x:v>
      </x:c>
      <x:c r="J9724" s="11" t="n">
        <x:f>E9724*G9724</x:f>
        <x:v>756</x:v>
      </x:c>
      <x:c r="K9724" s="11" t="n">
        <x:f>I9724-J9724</x:f>
        <x:v>646.2</x:v>
      </x:c>
      <x:c r="L9724" s="14" t="n">
        <x:f>K9724/I9724</x:f>
        <x:v>0.4608472400513479</x:v>
      </x:c>
    </x:row>
    <x:row r="9725" ht="22" customHeight="1">
      <x:c r="A9725" s="2" t="str">
        <x:v>ORD-09721</x:v>
      </x:c>
      <x:c r="B9725" s="2" t="str">
        <x:v>North</x:v>
      </x:c>
      <x:c r="C9725" s="2" t="str">
        <x:v>Jul</x:v>
      </x:c>
      <x:c r="D9725" s="2" t="str">
        <x:v>SKU-001</x:v>
      </x:c>
      <x:c r="E9725" s="15" t="n">
        <x:v>1</x:v>
      </x:c>
      <x:c r="F9725" s="11" t="n">
        <x:v>95</x:v>
      </x:c>
      <x:c r="G9725" s="11" t="n">
        <x:v>53</x:v>
      </x:c>
      <x:c r="H9725" s="11" t="n">
        <x:f>E9725*F9725</x:f>
        <x:v>95</x:v>
      </x:c>
      <x:c r="I9725" s="11" t="n">
        <x:f>H9725*(1-'Summary'!$B$5)</x:f>
        <x:v>90.25</x:v>
      </x:c>
      <x:c r="J9725" s="11" t="n">
        <x:f>E9725*G9725</x:f>
        <x:v>53</x:v>
      </x:c>
      <x:c r="K9725" s="11" t="n">
        <x:f>I9725-J9725</x:f>
        <x:v>37.25</x:v>
      </x:c>
      <x:c r="L9725" s="14" t="n">
        <x:f>K9725/I9725</x:f>
        <x:v>0.41274238227146814</x:v>
      </x:c>
    </x:row>
    <x:row r="9726" ht="22" customHeight="1">
      <x:c r="A9726" s="2" t="str">
        <x:v>ORD-09722</x:v>
      </x:c>
      <x:c r="B9726" s="2" t="str">
        <x:v>South</x:v>
      </x:c>
      <x:c r="C9726" s="2" t="str">
        <x:v>Jul</x:v>
      </x:c>
      <x:c r="D9726" s="2" t="str">
        <x:v>SKU-002</x:v>
      </x:c>
      <x:c r="E9726" s="15" t="n">
        <x:v>8</x:v>
      </x:c>
      <x:c r="F9726" s="11" t="n">
        <x:v>108</x:v>
      </x:c>
      <x:c r="G9726" s="11" t="n">
        <x:v>64</x:v>
      </x:c>
      <x:c r="H9726" s="11" t="n">
        <x:f>E9726*F9726</x:f>
        <x:v>864</x:v>
      </x:c>
      <x:c r="I9726" s="11" t="n">
        <x:f>H9726*(1-'Summary'!$B$5)</x:f>
        <x:v>820.8</x:v>
      </x:c>
      <x:c r="J9726" s="11" t="n">
        <x:f>E9726*G9726</x:f>
        <x:v>512</x:v>
      </x:c>
      <x:c r="K9726" s="11" t="n">
        <x:f>I9726-J9726</x:f>
        <x:v>308.79999999999995</x:v>
      </x:c>
      <x:c r="L9726" s="14" t="n">
        <x:f>K9726/I9726</x:f>
        <x:v>0.3762183235867446</x:v>
      </x:c>
    </x:row>
    <x:row r="9727" ht="22" customHeight="1">
      <x:c r="A9727" s="2" t="str">
        <x:v>ORD-09723</x:v>
      </x:c>
      <x:c r="B9727" s="2" t="str">
        <x:v>East</x:v>
      </x:c>
      <x:c r="C9727" s="2" t="str">
        <x:v>Jul</x:v>
      </x:c>
      <x:c r="D9727" s="2" t="str">
        <x:v>SKU-003</x:v>
      </x:c>
      <x:c r="E9727" s="15" t="n">
        <x:v>15</x:v>
      </x:c>
      <x:c r="F9727" s="11" t="n">
        <x:v>121</x:v>
      </x:c>
      <x:c r="G9727" s="11" t="n">
        <x:v>75</x:v>
      </x:c>
      <x:c r="H9727" s="11" t="n">
        <x:f>E9727*F9727</x:f>
        <x:v>1815</x:v>
      </x:c>
      <x:c r="I9727" s="11" t="n">
        <x:f>H9727*(1-'Summary'!$B$5)</x:f>
        <x:v>1724.25</x:v>
      </x:c>
      <x:c r="J9727" s="11" t="n">
        <x:f>E9727*G9727</x:f>
        <x:v>1125</x:v>
      </x:c>
      <x:c r="K9727" s="11" t="n">
        <x:f>I9727-J9727</x:f>
        <x:v>599.25</x:v>
      </x:c>
      <x:c r="L9727" s="14" t="n">
        <x:f>K9727/I9727</x:f>
        <x:v>0.3475424097433667</x:v>
      </x:c>
    </x:row>
    <x:row r="9728" ht="22" customHeight="1">
      <x:c r="A9728" s="2" t="str">
        <x:v>ORD-09724</x:v>
      </x:c>
      <x:c r="B9728" s="2" t="str">
        <x:v>West</x:v>
      </x:c>
      <x:c r="C9728" s="2" t="str">
        <x:v>Jul</x:v>
      </x:c>
      <x:c r="D9728" s="2" t="str">
        <x:v>SKU-004</x:v>
      </x:c>
      <x:c r="E9728" s="15" t="n">
        <x:v>22</x:v>
      </x:c>
      <x:c r="F9728" s="11" t="n">
        <x:v>134</x:v>
      </x:c>
      <x:c r="G9728" s="11" t="n">
        <x:v>86</x:v>
      </x:c>
      <x:c r="H9728" s="11" t="n">
        <x:f>E9728*F9728</x:f>
        <x:v>2948</x:v>
      </x:c>
      <x:c r="I9728" s="11" t="n">
        <x:f>H9728*(1-'Summary'!$B$5)</x:f>
        <x:v>2800.6</x:v>
      </x:c>
      <x:c r="J9728" s="11" t="n">
        <x:f>E9728*G9728</x:f>
        <x:v>1892</x:v>
      </x:c>
      <x:c r="K9728" s="11" t="n">
        <x:f>I9728-J9728</x:f>
        <x:v>908.5999999999999</x:v>
      </x:c>
      <x:c r="L9728" s="14" t="n">
        <x:f>K9728/I9728</x:f>
        <x:v>0.3244304791830322</x:v>
      </x:c>
    </x:row>
    <x:row r="9729" ht="22" customHeight="1">
      <x:c r="A9729" s="2" t="str">
        <x:v>ORD-09725</x:v>
      </x:c>
      <x:c r="B9729" s="2" t="str">
        <x:v>North</x:v>
      </x:c>
      <x:c r="C9729" s="2" t="str">
        <x:v>Aug</x:v>
      </x:c>
      <x:c r="D9729" s="2" t="str">
        <x:v>SKU-005</x:v>
      </x:c>
      <x:c r="E9729" s="15" t="n">
        <x:v>5</x:v>
      </x:c>
      <x:c r="F9729" s="11" t="n">
        <x:v>147</x:v>
      </x:c>
      <x:c r="G9729" s="11" t="n">
        <x:v>97</x:v>
      </x:c>
      <x:c r="H9729" s="11" t="n">
        <x:f>E9729*F9729</x:f>
        <x:v>735</x:v>
      </x:c>
      <x:c r="I9729" s="11" t="n">
        <x:f>H9729*(1-'Summary'!$B$5)</x:f>
        <x:v>698.25</x:v>
      </x:c>
      <x:c r="J9729" s="11" t="n">
        <x:f>E9729*G9729</x:f>
        <x:v>485</x:v>
      </x:c>
      <x:c r="K9729" s="11" t="n">
        <x:f>I9729-J9729</x:f>
        <x:v>213.25</x:v>
      </x:c>
      <x:c r="L9729" s="14" t="n">
        <x:f>K9729/I9729</x:f>
        <x:v>0.305406373075546</x:v>
      </x:c>
    </x:row>
    <x:row r="9730" ht="22" customHeight="1">
      <x:c r="A9730" s="2" t="str">
        <x:v>ORD-09726</x:v>
      </x:c>
      <x:c r="B9730" s="2" t="str">
        <x:v>South</x:v>
      </x:c>
      <x:c r="C9730" s="2" t="str">
        <x:v>Aug</x:v>
      </x:c>
      <x:c r="D9730" s="2" t="str">
        <x:v>SKU-006</x:v>
      </x:c>
      <x:c r="E9730" s="15" t="n">
        <x:v>12</x:v>
      </x:c>
      <x:c r="F9730" s="11" t="n">
        <x:v>160</x:v>
      </x:c>
      <x:c r="G9730" s="11" t="n">
        <x:v>13</x:v>
      </x:c>
      <x:c r="H9730" s="11" t="n">
        <x:f>E9730*F9730</x:f>
        <x:v>1920</x:v>
      </x:c>
      <x:c r="I9730" s="11" t="n">
        <x:f>H9730*(1-'Summary'!$B$5)</x:f>
        <x:v>1824</x:v>
      </x:c>
      <x:c r="J9730" s="11" t="n">
        <x:f>E9730*G9730</x:f>
        <x:v>156</x:v>
      </x:c>
      <x:c r="K9730" s="11" t="n">
        <x:f>I9730-J9730</x:f>
        <x:v>1668</x:v>
      </x:c>
      <x:c r="L9730" s="14" t="n">
        <x:f>K9730/I9730</x:f>
        <x:v>0.9144736842105263</x:v>
      </x:c>
    </x:row>
    <x:row r="9731" ht="22" customHeight="1">
      <x:c r="A9731" s="2" t="str">
        <x:v>ORD-09727</x:v>
      </x:c>
      <x:c r="B9731" s="2" t="str">
        <x:v>East</x:v>
      </x:c>
      <x:c r="C9731" s="2" t="str">
        <x:v>Aug</x:v>
      </x:c>
      <x:c r="D9731" s="2" t="str">
        <x:v>SKU-007</x:v>
      </x:c>
      <x:c r="E9731" s="15" t="n">
        <x:v>19</x:v>
      </x:c>
      <x:c r="F9731" s="11" t="n">
        <x:v>173</x:v>
      </x:c>
      <x:c r="G9731" s="11" t="n">
        <x:v>24</x:v>
      </x:c>
      <x:c r="H9731" s="11" t="n">
        <x:f>E9731*F9731</x:f>
        <x:v>3287</x:v>
      </x:c>
      <x:c r="I9731" s="11" t="n">
        <x:f>H9731*(1-'Summary'!$B$5)</x:f>
        <x:v>3122.6499999999996</x:v>
      </x:c>
      <x:c r="J9731" s="11" t="n">
        <x:f>E9731*G9731</x:f>
        <x:v>456</x:v>
      </x:c>
      <x:c r="K9731" s="11" t="n">
        <x:f>I9731-J9731</x:f>
        <x:v>2666.6499999999996</x:v>
      </x:c>
      <x:c r="L9731" s="14" t="n">
        <x:f>K9731/I9731</x:f>
        <x:v>0.8539701855795558</x:v>
      </x:c>
    </x:row>
    <x:row r="9732" ht="22" customHeight="1">
      <x:c r="A9732" s="2" t="str">
        <x:v>ORD-09728</x:v>
      </x:c>
      <x:c r="B9732" s="2" t="str">
        <x:v>West</x:v>
      </x:c>
      <x:c r="C9732" s="2" t="str">
        <x:v>Aug</x:v>
      </x:c>
      <x:c r="D9732" s="2" t="str">
        <x:v>SKU-008</x:v>
      </x:c>
      <x:c r="E9732" s="15" t="n">
        <x:v>2</x:v>
      </x:c>
      <x:c r="F9732" s="11" t="n">
        <x:v>186</x:v>
      </x:c>
      <x:c r="G9732" s="11" t="n">
        <x:v>35</x:v>
      </x:c>
      <x:c r="H9732" s="11" t="n">
        <x:f>E9732*F9732</x:f>
        <x:v>372</x:v>
      </x:c>
      <x:c r="I9732" s="11" t="n">
        <x:f>H9732*(1-'Summary'!$B$5)</x:f>
        <x:v>353.4</x:v>
      </x:c>
      <x:c r="J9732" s="11" t="n">
        <x:f>E9732*G9732</x:f>
        <x:v>70</x:v>
      </x:c>
      <x:c r="K9732" s="11" t="n">
        <x:f>I9732-J9732</x:f>
        <x:v>283.4</x:v>
      </x:c>
      <x:c r="L9732" s="14" t="n">
        <x:f>K9732/I9732</x:f>
        <x:v>0.8019241652518393</x:v>
      </x:c>
    </x:row>
    <x:row r="9733" ht="22" customHeight="1">
      <x:c r="A9733" s="2" t="str">
        <x:v>ORD-09729</x:v>
      </x:c>
      <x:c r="B9733" s="2" t="str">
        <x:v>North</x:v>
      </x:c>
      <x:c r="C9733" s="2" t="str">
        <x:v>Sep</x:v>
      </x:c>
      <x:c r="D9733" s="2" t="str">
        <x:v>SKU-009</x:v>
      </x:c>
      <x:c r="E9733" s="15" t="n">
        <x:v>9</x:v>
      </x:c>
      <x:c r="F9733" s="11" t="n">
        <x:v>199</x:v>
      </x:c>
      <x:c r="G9733" s="11" t="n">
        <x:v>46</x:v>
      </x:c>
      <x:c r="H9733" s="11" t="n">
        <x:f>E9733*F9733</x:f>
        <x:v>1791</x:v>
      </x:c>
      <x:c r="I9733" s="11" t="n">
        <x:f>H9733*(1-'Summary'!$B$5)</x:f>
        <x:v>1701.4499999999998</x:v>
      </x:c>
      <x:c r="J9733" s="11" t="n">
        <x:f>E9733*G9733</x:f>
        <x:v>414</x:v>
      </x:c>
      <x:c r="K9733" s="11" t="n">
        <x:f>I9733-J9733</x:f>
        <x:v>1287.4499999999998</x:v>
      </x:c>
      <x:c r="L9733" s="14" t="n">
        <x:f>K9733/I9733</x:f>
        <x:v>0.7566781274795028</x:v>
      </x:c>
    </x:row>
    <x:row r="9734" ht="22" customHeight="1">
      <x:c r="A9734" s="2" t="str">
        <x:v>ORD-09730</x:v>
      </x:c>
      <x:c r="B9734" s="2" t="str">
        <x:v>South</x:v>
      </x:c>
      <x:c r="C9734" s="2" t="str">
        <x:v>Sep</x:v>
      </x:c>
      <x:c r="D9734" s="2" t="str">
        <x:v>SKU-010</x:v>
      </x:c>
      <x:c r="E9734" s="15" t="n">
        <x:v>16</x:v>
      </x:c>
      <x:c r="F9734" s="11" t="n">
        <x:v>212</x:v>
      </x:c>
      <x:c r="G9734" s="11" t="n">
        <x:v>57</x:v>
      </x:c>
      <x:c r="H9734" s="11" t="n">
        <x:f>E9734*F9734</x:f>
        <x:v>3392</x:v>
      </x:c>
      <x:c r="I9734" s="11" t="n">
        <x:f>H9734*(1-'Summary'!$B$5)</x:f>
        <x:v>3222.3999999999996</x:v>
      </x:c>
      <x:c r="J9734" s="11" t="n">
        <x:f>E9734*G9734</x:f>
        <x:v>912</x:v>
      </x:c>
      <x:c r="K9734" s="11" t="n">
        <x:f>I9734-J9734</x:f>
        <x:v>2310.3999999999996</x:v>
      </x:c>
      <x:c r="L9734" s="14" t="n">
        <x:f>K9734/I9734</x:f>
        <x:v>0.7169811320754716</x:v>
      </x:c>
    </x:row>
    <x:row r="9735" ht="22" customHeight="1">
      <x:c r="A9735" s="2" t="str">
        <x:v>ORD-09731</x:v>
      </x:c>
      <x:c r="B9735" s="2" t="str">
        <x:v>East</x:v>
      </x:c>
      <x:c r="C9735" s="2" t="str">
        <x:v>Sep</x:v>
      </x:c>
      <x:c r="D9735" s="2" t="str">
        <x:v>SKU-011</x:v>
      </x:c>
      <x:c r="E9735" s="15" t="n">
        <x:v>23</x:v>
      </x:c>
      <x:c r="F9735" s="11" t="n">
        <x:v>225</x:v>
      </x:c>
      <x:c r="G9735" s="11" t="n">
        <x:v>68</x:v>
      </x:c>
      <x:c r="H9735" s="11" t="n">
        <x:f>E9735*F9735</x:f>
        <x:v>5175</x:v>
      </x:c>
      <x:c r="I9735" s="11" t="n">
        <x:f>H9735*(1-'Summary'!$B$5)</x:f>
        <x:v>4916.25</x:v>
      </x:c>
      <x:c r="J9735" s="11" t="n">
        <x:f>E9735*G9735</x:f>
        <x:v>1564</x:v>
      </x:c>
      <x:c r="K9735" s="11" t="n">
        <x:f>I9735-J9735</x:f>
        <x:v>3352.25</x:v>
      </x:c>
      <x:c r="L9735" s="14" t="n">
        <x:f>K9735/I9735</x:f>
        <x:v>0.6818713450292397</x:v>
      </x:c>
    </x:row>
    <x:row r="9736" ht="22" customHeight="1">
      <x:c r="A9736" s="2" t="str">
        <x:v>ORD-09732</x:v>
      </x:c>
      <x:c r="B9736" s="2" t="str">
        <x:v>West</x:v>
      </x:c>
      <x:c r="C9736" s="2" t="str">
        <x:v>Sep</x:v>
      </x:c>
      <x:c r="D9736" s="2" t="str">
        <x:v>SKU-012</x:v>
      </x:c>
      <x:c r="E9736" s="15" t="n">
        <x:v>6</x:v>
      </x:c>
      <x:c r="F9736" s="11" t="n">
        <x:v>18</x:v>
      </x:c>
      <x:c r="G9736" s="11" t="n">
        <x:v>79</x:v>
      </x:c>
      <x:c r="H9736" s="11" t="n">
        <x:f>E9736*F9736</x:f>
        <x:v>108</x:v>
      </x:c>
      <x:c r="I9736" s="11" t="n">
        <x:f>H9736*(1-'Summary'!$B$5)</x:f>
        <x:v>102.6</x:v>
      </x:c>
      <x:c r="J9736" s="11" t="n">
        <x:f>E9736*G9736</x:f>
        <x:v>474</x:v>
      </x:c>
      <x:c r="K9736" s="11" t="n">
        <x:f>I9736-J9736</x:f>
        <x:v>-371.4</x:v>
      </x:c>
      <x:c r="L9736" s="14" t="n">
        <x:f>K9736/I9736</x:f>
        <x:v>-3.6198830409356724</x:v>
      </x:c>
    </x:row>
    <x:row r="9737" ht="22" customHeight="1">
      <x:c r="A9737" s="2" t="str">
        <x:v>ORD-09733</x:v>
      </x:c>
      <x:c r="B9737" s="2" t="str">
        <x:v>North</x:v>
      </x:c>
      <x:c r="C9737" s="2" t="str">
        <x:v>Oct</x:v>
      </x:c>
      <x:c r="D9737" s="2" t="str">
        <x:v>SKU-013</x:v>
      </x:c>
      <x:c r="E9737" s="15" t="n">
        <x:v>13</x:v>
      </x:c>
      <x:c r="F9737" s="11" t="n">
        <x:v>31</x:v>
      </x:c>
      <x:c r="G9737" s="11" t="n">
        <x:v>90</x:v>
      </x:c>
      <x:c r="H9737" s="11" t="n">
        <x:f>E9737*F9737</x:f>
        <x:v>403</x:v>
      </x:c>
      <x:c r="I9737" s="11" t="n">
        <x:f>H9737*(1-'Summary'!$B$5)</x:f>
        <x:v>382.84999999999997</x:v>
      </x:c>
      <x:c r="J9737" s="11" t="n">
        <x:f>E9737*G9737</x:f>
        <x:v>1170</x:v>
      </x:c>
      <x:c r="K9737" s="11" t="n">
        <x:f>I9737-J9737</x:f>
        <x:v>-787.1500000000001</x:v>
      </x:c>
      <x:c r="L9737" s="14" t="n">
        <x:f>K9737/I9737</x:f>
        <x:v>-2.0560271646859087</x:v>
      </x:c>
    </x:row>
    <x:row r="9738" ht="22" customHeight="1">
      <x:c r="A9738" s="2" t="str">
        <x:v>ORD-09734</x:v>
      </x:c>
      <x:c r="B9738" s="2" t="str">
        <x:v>South</x:v>
      </x:c>
      <x:c r="C9738" s="2" t="str">
        <x:v>Oct</x:v>
      </x:c>
      <x:c r="D9738" s="2" t="str">
        <x:v>SKU-014</x:v>
      </x:c>
      <x:c r="E9738" s="15" t="n">
        <x:v>20</x:v>
      </x:c>
      <x:c r="F9738" s="11" t="n">
        <x:v>44</x:v>
      </x:c>
      <x:c r="G9738" s="11" t="n">
        <x:v>101</x:v>
      </x:c>
      <x:c r="H9738" s="11" t="n">
        <x:f>E9738*F9738</x:f>
        <x:v>880</x:v>
      </x:c>
      <x:c r="I9738" s="11" t="n">
        <x:f>H9738*(1-'Summary'!$B$5)</x:f>
        <x:v>836</x:v>
      </x:c>
      <x:c r="J9738" s="11" t="n">
        <x:f>E9738*G9738</x:f>
        <x:v>2020</x:v>
      </x:c>
      <x:c r="K9738" s="11" t="n">
        <x:f>I9738-J9738</x:f>
        <x:v>-1184</x:v>
      </x:c>
      <x:c r="L9738" s="14" t="n">
        <x:f>K9738/I9738</x:f>
        <x:v>-1.4162679425837321</x:v>
      </x:c>
    </x:row>
    <x:row r="9739" ht="22" customHeight="1">
      <x:c r="A9739" s="2" t="str">
        <x:v>ORD-09735</x:v>
      </x:c>
      <x:c r="B9739" s="2" t="str">
        <x:v>East</x:v>
      </x:c>
      <x:c r="C9739" s="2" t="str">
        <x:v>Oct</x:v>
      </x:c>
      <x:c r="D9739" s="2" t="str">
        <x:v>SKU-015</x:v>
      </x:c>
      <x:c r="E9739" s="15" t="n">
        <x:v>3</x:v>
      </x:c>
      <x:c r="F9739" s="11" t="n">
        <x:v>57</x:v>
      </x:c>
      <x:c r="G9739" s="11" t="n">
        <x:v>17</x:v>
      </x:c>
      <x:c r="H9739" s="11" t="n">
        <x:f>E9739*F9739</x:f>
        <x:v>171</x:v>
      </x:c>
      <x:c r="I9739" s="11" t="n">
        <x:f>H9739*(1-'Summary'!$B$5)</x:f>
        <x:v>162.45</x:v>
      </x:c>
      <x:c r="J9739" s="11" t="n">
        <x:f>E9739*G9739</x:f>
        <x:v>51</x:v>
      </x:c>
      <x:c r="K9739" s="11" t="n">
        <x:f>I9739-J9739</x:f>
        <x:v>111.44999999999999</x:v>
      </x:c>
      <x:c r="L9739" s="14" t="n">
        <x:f>K9739/I9739</x:f>
        <x:v>0.6860572483841182</x:v>
      </x:c>
    </x:row>
    <x:row r="9740" ht="22" customHeight="1">
      <x:c r="A9740" s="2" t="str">
        <x:v>ORD-09736</x:v>
      </x:c>
      <x:c r="B9740" s="2" t="str">
        <x:v>West</x:v>
      </x:c>
      <x:c r="C9740" s="2" t="str">
        <x:v>Oct</x:v>
      </x:c>
      <x:c r="D9740" s="2" t="str">
        <x:v>SKU-016</x:v>
      </x:c>
      <x:c r="E9740" s="15" t="n">
        <x:v>10</x:v>
      </x:c>
      <x:c r="F9740" s="11" t="n">
        <x:v>70</x:v>
      </x:c>
      <x:c r="G9740" s="11" t="n">
        <x:v>28</x:v>
      </x:c>
      <x:c r="H9740" s="11" t="n">
        <x:f>E9740*F9740</x:f>
        <x:v>700</x:v>
      </x:c>
      <x:c r="I9740" s="11" t="n">
        <x:f>H9740*(1-'Summary'!$B$5)</x:f>
        <x:v>665</x:v>
      </x:c>
      <x:c r="J9740" s="11" t="n">
        <x:f>E9740*G9740</x:f>
        <x:v>280</x:v>
      </x:c>
      <x:c r="K9740" s="11" t="n">
        <x:f>I9740-J9740</x:f>
        <x:v>385</x:v>
      </x:c>
      <x:c r="L9740" s="14" t="n">
        <x:f>K9740/I9740</x:f>
        <x:v>0.5789473684210527</x:v>
      </x:c>
    </x:row>
    <x:row r="9741" ht="22" customHeight="1">
      <x:c r="A9741" s="2" t="str">
        <x:v>ORD-09737</x:v>
      </x:c>
      <x:c r="B9741" s="2" t="str">
        <x:v>North</x:v>
      </x:c>
      <x:c r="C9741" s="2" t="str">
        <x:v>Nov</x:v>
      </x:c>
      <x:c r="D9741" s="2" t="str">
        <x:v>SKU-017</x:v>
      </x:c>
      <x:c r="E9741" s="15" t="n">
        <x:v>17</x:v>
      </x:c>
      <x:c r="F9741" s="11" t="n">
        <x:v>83</x:v>
      </x:c>
      <x:c r="G9741" s="11" t="n">
        <x:v>39</x:v>
      </x:c>
      <x:c r="H9741" s="11" t="n">
        <x:f>E9741*F9741</x:f>
        <x:v>1411</x:v>
      </x:c>
      <x:c r="I9741" s="11" t="n">
        <x:f>H9741*(1-'Summary'!$B$5)</x:f>
        <x:v>1340.45</x:v>
      </x:c>
      <x:c r="J9741" s="11" t="n">
        <x:f>E9741*G9741</x:f>
        <x:v>663</x:v>
      </x:c>
      <x:c r="K9741" s="11" t="n">
        <x:f>I9741-J9741</x:f>
        <x:v>677.45</x:v>
      </x:c>
      <x:c r="L9741" s="14" t="n">
        <x:f>K9741/I9741</x:f>
        <x:v>0.5053899809765378</x:v>
      </x:c>
    </x:row>
    <x:row r="9742" ht="22" customHeight="1">
      <x:c r="A9742" s="2" t="str">
        <x:v>ORD-09738</x:v>
      </x:c>
      <x:c r="B9742" s="2" t="str">
        <x:v>South</x:v>
      </x:c>
      <x:c r="C9742" s="2" t="str">
        <x:v>Nov</x:v>
      </x:c>
      <x:c r="D9742" s="2" t="str">
        <x:v>SKU-018</x:v>
      </x:c>
      <x:c r="E9742" s="15" t="n">
        <x:v>24</x:v>
      </x:c>
      <x:c r="F9742" s="11" t="n">
        <x:v>96</x:v>
      </x:c>
      <x:c r="G9742" s="11" t="n">
        <x:v>50</x:v>
      </x:c>
      <x:c r="H9742" s="11" t="n">
        <x:f>E9742*F9742</x:f>
        <x:v>2304</x:v>
      </x:c>
      <x:c r="I9742" s="11" t="n">
        <x:f>H9742*(1-'Summary'!$B$5)</x:f>
        <x:v>2188.7999999999997</x:v>
      </x:c>
      <x:c r="J9742" s="11" t="n">
        <x:f>E9742*G9742</x:f>
        <x:v>1200</x:v>
      </x:c>
      <x:c r="K9742" s="11" t="n">
        <x:f>I9742-J9742</x:f>
        <x:v>988.7999999999997</x:v>
      </x:c>
      <x:c r="L9742" s="14" t="n">
        <x:f>K9742/I9742</x:f>
        <x:v>0.4517543859649122</x:v>
      </x:c>
    </x:row>
    <x:row r="9743" ht="22" customHeight="1">
      <x:c r="A9743" s="2" t="str">
        <x:v>ORD-09739</x:v>
      </x:c>
      <x:c r="B9743" s="2" t="str">
        <x:v>East</x:v>
      </x:c>
      <x:c r="C9743" s="2" t="str">
        <x:v>Nov</x:v>
      </x:c>
      <x:c r="D9743" s="2" t="str">
        <x:v>SKU-019</x:v>
      </x:c>
      <x:c r="E9743" s="15" t="n">
        <x:v>7</x:v>
      </x:c>
      <x:c r="F9743" s="11" t="n">
        <x:v>109</x:v>
      </x:c>
      <x:c r="G9743" s="11" t="n">
        <x:v>61</x:v>
      </x:c>
      <x:c r="H9743" s="11" t="n">
        <x:f>E9743*F9743</x:f>
        <x:v>763</x:v>
      </x:c>
      <x:c r="I9743" s="11" t="n">
        <x:f>H9743*(1-'Summary'!$B$5)</x:f>
        <x:v>724.85</x:v>
      </x:c>
      <x:c r="J9743" s="11" t="n">
        <x:f>E9743*G9743</x:f>
        <x:v>427</x:v>
      </x:c>
      <x:c r="K9743" s="11" t="n">
        <x:f>I9743-J9743</x:f>
        <x:v>297.85</x:v>
      </x:c>
      <x:c r="L9743" s="14" t="n">
        <x:f>K9743/I9743</x:f>
        <x:v>0.41091260260743606</x:v>
      </x:c>
    </x:row>
    <x:row r="9744" ht="22" customHeight="1">
      <x:c r="A9744" s="2" t="str">
        <x:v>ORD-09740</x:v>
      </x:c>
      <x:c r="B9744" s="2" t="str">
        <x:v>West</x:v>
      </x:c>
      <x:c r="C9744" s="2" t="str">
        <x:v>Nov</x:v>
      </x:c>
      <x:c r="D9744" s="2" t="str">
        <x:v>SKU-020</x:v>
      </x:c>
      <x:c r="E9744" s="15" t="n">
        <x:v>14</x:v>
      </x:c>
      <x:c r="F9744" s="11" t="n">
        <x:v>122</x:v>
      </x:c>
      <x:c r="G9744" s="11" t="n">
        <x:v>72</x:v>
      </x:c>
      <x:c r="H9744" s="11" t="n">
        <x:f>E9744*F9744</x:f>
        <x:v>1708</x:v>
      </x:c>
      <x:c r="I9744" s="11" t="n">
        <x:f>H9744*(1-'Summary'!$B$5)</x:f>
        <x:v>1622.6</x:v>
      </x:c>
      <x:c r="J9744" s="11" t="n">
        <x:f>E9744*G9744</x:f>
        <x:v>1008</x:v>
      </x:c>
      <x:c r="K9744" s="11" t="n">
        <x:f>I9744-J9744</x:f>
        <x:v>614.5999999999999</x:v>
      </x:c>
      <x:c r="L9744" s="14" t="n">
        <x:f>K9744/I9744</x:f>
        <x:v>0.3787748058671268</x:v>
      </x:c>
    </x:row>
    <x:row r="9745" ht="22" customHeight="1">
      <x:c r="A9745" s="2" t="str">
        <x:v>ORD-09741</x:v>
      </x:c>
      <x:c r="B9745" s="2" t="str">
        <x:v>North</x:v>
      </x:c>
      <x:c r="C9745" s="2" t="str">
        <x:v>Dec</x:v>
      </x:c>
      <x:c r="D9745" s="2" t="str">
        <x:v>SKU-021</x:v>
      </x:c>
      <x:c r="E9745" s="15" t="n">
        <x:v>21</x:v>
      </x:c>
      <x:c r="F9745" s="11" t="n">
        <x:v>135</x:v>
      </x:c>
      <x:c r="G9745" s="11" t="n">
        <x:v>83</x:v>
      </x:c>
      <x:c r="H9745" s="11" t="n">
        <x:f>E9745*F9745</x:f>
        <x:v>2835</x:v>
      </x:c>
      <x:c r="I9745" s="11" t="n">
        <x:f>H9745*(1-'Summary'!$B$5)</x:f>
        <x:v>2693.25</x:v>
      </x:c>
      <x:c r="J9745" s="11" t="n">
        <x:f>E9745*G9745</x:f>
        <x:v>1743</x:v>
      </x:c>
      <x:c r="K9745" s="11" t="n">
        <x:f>I9745-J9745</x:f>
        <x:v>950.25</x:v>
      </x:c>
      <x:c r="L9745" s="14" t="n">
        <x:f>K9745/I9745</x:f>
        <x:v>0.35282651072124754</x:v>
      </x:c>
    </x:row>
    <x:row r="9746" ht="22" customHeight="1">
      <x:c r="A9746" s="2" t="str">
        <x:v>ORD-09742</x:v>
      </x:c>
      <x:c r="B9746" s="2" t="str">
        <x:v>South</x:v>
      </x:c>
      <x:c r="C9746" s="2" t="str">
        <x:v>Dec</x:v>
      </x:c>
      <x:c r="D9746" s="2" t="str">
        <x:v>SKU-022</x:v>
      </x:c>
      <x:c r="E9746" s="15" t="n">
        <x:v>4</x:v>
      </x:c>
      <x:c r="F9746" s="11" t="n">
        <x:v>148</x:v>
      </x:c>
      <x:c r="G9746" s="11" t="n">
        <x:v>94</x:v>
      </x:c>
      <x:c r="H9746" s="11" t="n">
        <x:f>E9746*F9746</x:f>
        <x:v>592</x:v>
      </x:c>
      <x:c r="I9746" s="11" t="n">
        <x:f>H9746*(1-'Summary'!$B$5)</x:f>
        <x:v>562.4</x:v>
      </x:c>
      <x:c r="J9746" s="11" t="n">
        <x:f>E9746*G9746</x:f>
        <x:v>376</x:v>
      </x:c>
      <x:c r="K9746" s="11" t="n">
        <x:f>I9746-J9746</x:f>
        <x:v>186.39999999999998</x:v>
      </x:c>
      <x:c r="L9746" s="14" t="n">
        <x:f>K9746/I9746</x:f>
        <x:v>0.3314366998577525</x:v>
      </x:c>
    </x:row>
    <x:row r="9747" ht="22" customHeight="1">
      <x:c r="A9747" s="2" t="str">
        <x:v>ORD-09743</x:v>
      </x:c>
      <x:c r="B9747" s="2" t="str">
        <x:v>East</x:v>
      </x:c>
      <x:c r="C9747" s="2" t="str">
        <x:v>Dec</x:v>
      </x:c>
      <x:c r="D9747" s="2" t="str">
        <x:v>SKU-023</x:v>
      </x:c>
      <x:c r="E9747" s="15" t="n">
        <x:v>11</x:v>
      </x:c>
      <x:c r="F9747" s="11" t="n">
        <x:v>161</x:v>
      </x:c>
      <x:c r="G9747" s="11" t="n">
        <x:v>10</x:v>
      </x:c>
      <x:c r="H9747" s="11" t="n">
        <x:f>E9747*F9747</x:f>
        <x:v>1771</x:v>
      </x:c>
      <x:c r="I9747" s="11" t="n">
        <x:f>H9747*(1-'Summary'!$B$5)</x:f>
        <x:v>1682.4499999999998</x:v>
      </x:c>
      <x:c r="J9747" s="11" t="n">
        <x:f>E9747*G9747</x:f>
        <x:v>110</x:v>
      </x:c>
      <x:c r="K9747" s="11" t="n">
        <x:f>I9747-J9747</x:f>
        <x:v>1572.4499999999998</x:v>
      </x:c>
      <x:c r="L9747" s="14" t="n">
        <x:f>K9747/I9747</x:f>
        <x:v>0.9346191565871199</x:v>
      </x:c>
    </x:row>
    <x:row r="9748" ht="22" customHeight="1">
      <x:c r="A9748" s="2" t="str">
        <x:v>ORD-09744</x:v>
      </x:c>
      <x:c r="B9748" s="2" t="str">
        <x:v>West</x:v>
      </x:c>
      <x:c r="C9748" s="2" t="str">
        <x:v>Dec</x:v>
      </x:c>
      <x:c r="D9748" s="2" t="str">
        <x:v>SKU-024</x:v>
      </x:c>
      <x:c r="E9748" s="15" t="n">
        <x:v>18</x:v>
      </x:c>
      <x:c r="F9748" s="11" t="n">
        <x:v>174</x:v>
      </x:c>
      <x:c r="G9748" s="11" t="n">
        <x:v>21</x:v>
      </x:c>
      <x:c r="H9748" s="11" t="n">
        <x:f>E9748*F9748</x:f>
        <x:v>3132</x:v>
      </x:c>
      <x:c r="I9748" s="11" t="n">
        <x:f>H9748*(1-'Summary'!$B$5)</x:f>
        <x:v>2975.3999999999996</x:v>
      </x:c>
      <x:c r="J9748" s="11" t="n">
        <x:f>E9748*G9748</x:f>
        <x:v>378</x:v>
      </x:c>
      <x:c r="K9748" s="11" t="n">
        <x:f>I9748-J9748</x:f>
        <x:v>2597.3999999999996</x:v>
      </x:c>
      <x:c r="L9748" s="14" t="n">
        <x:f>K9748/I9748</x:f>
        <x:v>0.8729582577132486</x:v>
      </x:c>
    </x:row>
    <x:row r="9749" ht="22" customHeight="1">
      <x:c r="A9749" s="2" t="str">
        <x:v>ORD-09745</x:v>
      </x:c>
      <x:c r="B9749" s="2" t="str">
        <x:v>North</x:v>
      </x:c>
      <x:c r="C9749" s="2" t="str">
        <x:v>Jan</x:v>
      </x:c>
      <x:c r="D9749" s="2" t="str">
        <x:v>SKU-025</x:v>
      </x:c>
      <x:c r="E9749" s="15" t="n">
        <x:v>1</x:v>
      </x:c>
      <x:c r="F9749" s="11" t="n">
        <x:v>187</x:v>
      </x:c>
      <x:c r="G9749" s="11" t="n">
        <x:v>32</x:v>
      </x:c>
      <x:c r="H9749" s="11" t="n">
        <x:f>E9749*F9749</x:f>
        <x:v>187</x:v>
      </x:c>
      <x:c r="I9749" s="11" t="n">
        <x:f>H9749*(1-'Summary'!$B$5)</x:f>
        <x:v>177.65</x:v>
      </x:c>
      <x:c r="J9749" s="11" t="n">
        <x:f>E9749*G9749</x:f>
        <x:v>32</x:v>
      </x:c>
      <x:c r="K9749" s="11" t="n">
        <x:f>I9749-J9749</x:f>
        <x:v>145.65</x:v>
      </x:c>
      <x:c r="L9749" s="14" t="n">
        <x:f>K9749/I9749</x:f>
        <x:v>0.8198705319448354</x:v>
      </x:c>
    </x:row>
    <x:row r="9750" ht="22" customHeight="1">
      <x:c r="A9750" s="2" t="str">
        <x:v>ORD-09746</x:v>
      </x:c>
      <x:c r="B9750" s="2" t="str">
        <x:v>South</x:v>
      </x:c>
      <x:c r="C9750" s="2" t="str">
        <x:v>Jan</x:v>
      </x:c>
      <x:c r="D9750" s="2" t="str">
        <x:v>SKU-026</x:v>
      </x:c>
      <x:c r="E9750" s="15" t="n">
        <x:v>8</x:v>
      </x:c>
      <x:c r="F9750" s="11" t="n">
        <x:v>200</x:v>
      </x:c>
      <x:c r="G9750" s="11" t="n">
        <x:v>43</x:v>
      </x:c>
      <x:c r="H9750" s="11" t="n">
        <x:f>E9750*F9750</x:f>
        <x:v>1600</x:v>
      </x:c>
      <x:c r="I9750" s="11" t="n">
        <x:f>H9750*(1-'Summary'!$B$5)</x:f>
        <x:v>1520</x:v>
      </x:c>
      <x:c r="J9750" s="11" t="n">
        <x:f>E9750*G9750</x:f>
        <x:v>344</x:v>
      </x:c>
      <x:c r="K9750" s="11" t="n">
        <x:f>I9750-J9750</x:f>
        <x:v>1176</x:v>
      </x:c>
      <x:c r="L9750" s="14" t="n">
        <x:f>K9750/I9750</x:f>
        <x:v>0.7736842105263158</x:v>
      </x:c>
    </x:row>
    <x:row r="9751" ht="22" customHeight="1">
      <x:c r="A9751" s="2" t="str">
        <x:v>ORD-09747</x:v>
      </x:c>
      <x:c r="B9751" s="2" t="str">
        <x:v>East</x:v>
      </x:c>
      <x:c r="C9751" s="2" t="str">
        <x:v>Jan</x:v>
      </x:c>
      <x:c r="D9751" s="2" t="str">
        <x:v>SKU-027</x:v>
      </x:c>
      <x:c r="E9751" s="15" t="n">
        <x:v>15</x:v>
      </x:c>
      <x:c r="F9751" s="11" t="n">
        <x:v>213</x:v>
      </x:c>
      <x:c r="G9751" s="11" t="n">
        <x:v>54</x:v>
      </x:c>
      <x:c r="H9751" s="11" t="n">
        <x:f>E9751*F9751</x:f>
        <x:v>3195</x:v>
      </x:c>
      <x:c r="I9751" s="11" t="n">
        <x:f>H9751*(1-'Summary'!$B$5)</x:f>
        <x:v>3035.25</x:v>
      </x:c>
      <x:c r="J9751" s="11" t="n">
        <x:f>E9751*G9751</x:f>
        <x:v>810</x:v>
      </x:c>
      <x:c r="K9751" s="11" t="n">
        <x:f>I9751-J9751</x:f>
        <x:v>2225.25</x:v>
      </x:c>
      <x:c r="L9751" s="14" t="n">
        <x:f>K9751/I9751</x:f>
        <x:v>0.7331356560415122</x:v>
      </x:c>
    </x:row>
    <x:row r="9752" ht="22" customHeight="1">
      <x:c r="A9752" s="2" t="str">
        <x:v>ORD-09748</x:v>
      </x:c>
      <x:c r="B9752" s="2" t="str">
        <x:v>West</x:v>
      </x:c>
      <x:c r="C9752" s="2" t="str">
        <x:v>Jan</x:v>
      </x:c>
      <x:c r="D9752" s="2" t="str">
        <x:v>SKU-028</x:v>
      </x:c>
      <x:c r="E9752" s="15" t="n">
        <x:v>22</x:v>
      </x:c>
      <x:c r="F9752" s="11" t="n">
        <x:v>226</x:v>
      </x:c>
      <x:c r="G9752" s="11" t="n">
        <x:v>65</x:v>
      </x:c>
      <x:c r="H9752" s="11" t="n">
        <x:f>E9752*F9752</x:f>
        <x:v>4972</x:v>
      </x:c>
      <x:c r="I9752" s="11" t="n">
        <x:f>H9752*(1-'Summary'!$B$5)</x:f>
        <x:v>4723.4</x:v>
      </x:c>
      <x:c r="J9752" s="11" t="n">
        <x:f>E9752*G9752</x:f>
        <x:v>1430</x:v>
      </x:c>
      <x:c r="K9752" s="11" t="n">
        <x:f>I9752-J9752</x:f>
        <x:v>3293.3999999999996</x:v>
      </x:c>
      <x:c r="L9752" s="14" t="n">
        <x:f>K9752/I9752</x:f>
        <x:v>0.6972519795062878</x:v>
      </x:c>
    </x:row>
    <x:row r="9753" ht="22" customHeight="1">
      <x:c r="A9753" s="2" t="str">
        <x:v>ORD-09749</x:v>
      </x:c>
      <x:c r="B9753" s="2" t="str">
        <x:v>North</x:v>
      </x:c>
      <x:c r="C9753" s="2" t="str">
        <x:v>Feb</x:v>
      </x:c>
      <x:c r="D9753" s="2" t="str">
        <x:v>SKU-029</x:v>
      </x:c>
      <x:c r="E9753" s="15" t="n">
        <x:v>5</x:v>
      </x:c>
      <x:c r="F9753" s="11" t="n">
        <x:v>19</x:v>
      </x:c>
      <x:c r="G9753" s="11" t="n">
        <x:v>76</x:v>
      </x:c>
      <x:c r="H9753" s="11" t="n">
        <x:f>E9753*F9753</x:f>
        <x:v>95</x:v>
      </x:c>
      <x:c r="I9753" s="11" t="n">
        <x:f>H9753*(1-'Summary'!$B$5)</x:f>
        <x:v>90.25</x:v>
      </x:c>
      <x:c r="J9753" s="11" t="n">
        <x:f>E9753*G9753</x:f>
        <x:v>380</x:v>
      </x:c>
      <x:c r="K9753" s="11" t="n">
        <x:f>I9753-J9753</x:f>
        <x:v>-289.75</x:v>
      </x:c>
      <x:c r="L9753" s="14" t="n">
        <x:f>K9753/I9753</x:f>
        <x:v>-3.210526315789474</x:v>
      </x:c>
    </x:row>
    <x:row r="9754" ht="22" customHeight="1">
      <x:c r="A9754" s="2" t="str">
        <x:v>ORD-09750</x:v>
      </x:c>
      <x:c r="B9754" s="2" t="str">
        <x:v>South</x:v>
      </x:c>
      <x:c r="C9754" s="2" t="str">
        <x:v>Feb</x:v>
      </x:c>
      <x:c r="D9754" s="2" t="str">
        <x:v>SKU-030</x:v>
      </x:c>
      <x:c r="E9754" s="15" t="n">
        <x:v>12</x:v>
      </x:c>
      <x:c r="F9754" s="11" t="n">
        <x:v>32</x:v>
      </x:c>
      <x:c r="G9754" s="11" t="n">
        <x:v>87</x:v>
      </x:c>
      <x:c r="H9754" s="11" t="n">
        <x:f>E9754*F9754</x:f>
        <x:v>384</x:v>
      </x:c>
      <x:c r="I9754" s="11" t="n">
        <x:f>H9754*(1-'Summary'!$B$5)</x:f>
        <x:v>364.79999999999995</x:v>
      </x:c>
      <x:c r="J9754" s="11" t="n">
        <x:f>E9754*G9754</x:f>
        <x:v>1044</x:v>
      </x:c>
      <x:c r="K9754" s="11" t="n">
        <x:f>I9754-J9754</x:f>
        <x:v>-679.2</x:v>
      </x:c>
      <x:c r="L9754" s="14" t="n">
        <x:f>K9754/I9754</x:f>
        <x:v>-1.8618421052631582</x:v>
      </x:c>
    </x:row>
    <x:row r="9755" ht="22" customHeight="1">
      <x:c r="A9755" s="2" t="str">
        <x:v>ORD-09751</x:v>
      </x:c>
      <x:c r="B9755" s="2" t="str">
        <x:v>East</x:v>
      </x:c>
      <x:c r="C9755" s="2" t="str">
        <x:v>Feb</x:v>
      </x:c>
      <x:c r="D9755" s="2" t="str">
        <x:v>SKU-031</x:v>
      </x:c>
      <x:c r="E9755" s="15" t="n">
        <x:v>19</x:v>
      </x:c>
      <x:c r="F9755" s="11" t="n">
        <x:v>45</x:v>
      </x:c>
      <x:c r="G9755" s="11" t="n">
        <x:v>98</x:v>
      </x:c>
      <x:c r="H9755" s="11" t="n">
        <x:f>E9755*F9755</x:f>
        <x:v>855</x:v>
      </x:c>
      <x:c r="I9755" s="11" t="n">
        <x:f>H9755*(1-'Summary'!$B$5)</x:f>
        <x:v>812.25</x:v>
      </x:c>
      <x:c r="J9755" s="11" t="n">
        <x:f>E9755*G9755</x:f>
        <x:v>1862</x:v>
      </x:c>
      <x:c r="K9755" s="11" t="n">
        <x:f>I9755-J9755</x:f>
        <x:v>-1049.75</x:v>
      </x:c>
      <x:c r="L9755" s="14" t="n">
        <x:f>K9755/I9755</x:f>
        <x:v>-1.2923976608187135</x:v>
      </x:c>
    </x:row>
    <x:row r="9756" ht="22" customHeight="1">
      <x:c r="A9756" s="2" t="str">
        <x:v>ORD-09752</x:v>
      </x:c>
      <x:c r="B9756" s="2" t="str">
        <x:v>West</x:v>
      </x:c>
      <x:c r="C9756" s="2" t="str">
        <x:v>Feb</x:v>
      </x:c>
      <x:c r="D9756" s="2" t="str">
        <x:v>SKU-032</x:v>
      </x:c>
      <x:c r="E9756" s="15" t="n">
        <x:v>2</x:v>
      </x:c>
      <x:c r="F9756" s="11" t="n">
        <x:v>58</x:v>
      </x:c>
      <x:c r="G9756" s="11" t="n">
        <x:v>14</x:v>
      </x:c>
      <x:c r="H9756" s="11" t="n">
        <x:f>E9756*F9756</x:f>
        <x:v>116</x:v>
      </x:c>
      <x:c r="I9756" s="11" t="n">
        <x:f>H9756*(1-'Summary'!$B$5)</x:f>
        <x:v>110.19999999999999</x:v>
      </x:c>
      <x:c r="J9756" s="11" t="n">
        <x:f>E9756*G9756</x:f>
        <x:v>28</x:v>
      </x:c>
      <x:c r="K9756" s="11" t="n">
        <x:f>I9756-J9756</x:f>
        <x:v>82.19999999999999</x:v>
      </x:c>
      <x:c r="L9756" s="14" t="n">
        <x:f>K9756/I9756</x:f>
        <x:v>0.7459165154264973</x:v>
      </x:c>
    </x:row>
    <x:row r="9757" ht="22" customHeight="1">
      <x:c r="A9757" s="2" t="str">
        <x:v>ORD-09753</x:v>
      </x:c>
      <x:c r="B9757" s="2" t="str">
        <x:v>North</x:v>
      </x:c>
      <x:c r="C9757" s="2" t="str">
        <x:v>Mar</x:v>
      </x:c>
      <x:c r="D9757" s="2" t="str">
        <x:v>SKU-033</x:v>
      </x:c>
      <x:c r="E9757" s="15" t="n">
        <x:v>9</x:v>
      </x:c>
      <x:c r="F9757" s="11" t="n">
        <x:v>71</x:v>
      </x:c>
      <x:c r="G9757" s="11" t="n">
        <x:v>25</x:v>
      </x:c>
      <x:c r="H9757" s="11" t="n">
        <x:f>E9757*F9757</x:f>
        <x:v>639</x:v>
      </x:c>
      <x:c r="I9757" s="11" t="n">
        <x:f>H9757*(1-'Summary'!$B$5)</x:f>
        <x:v>607.05</x:v>
      </x:c>
      <x:c r="J9757" s="11" t="n">
        <x:f>E9757*G9757</x:f>
        <x:v>225</x:v>
      </x:c>
      <x:c r="K9757" s="11" t="n">
        <x:f>I9757-J9757</x:f>
        <x:v>382.04999999999995</x:v>
      </x:c>
      <x:c r="L9757" s="14" t="n">
        <x:f>K9757/I9757</x:f>
        <x:v>0.6293550778354337</x:v>
      </x:c>
    </x:row>
    <x:row r="9758" ht="22" customHeight="1">
      <x:c r="A9758" s="2" t="str">
        <x:v>ORD-09754</x:v>
      </x:c>
      <x:c r="B9758" s="2" t="str">
        <x:v>South</x:v>
      </x:c>
      <x:c r="C9758" s="2" t="str">
        <x:v>Mar</x:v>
      </x:c>
      <x:c r="D9758" s="2" t="str">
        <x:v>SKU-034</x:v>
      </x:c>
      <x:c r="E9758" s="15" t="n">
        <x:v>16</x:v>
      </x:c>
      <x:c r="F9758" s="11" t="n">
        <x:v>84</x:v>
      </x:c>
      <x:c r="G9758" s="11" t="n">
        <x:v>36</x:v>
      </x:c>
      <x:c r="H9758" s="11" t="n">
        <x:f>E9758*F9758</x:f>
        <x:v>1344</x:v>
      </x:c>
      <x:c r="I9758" s="11" t="n">
        <x:f>H9758*(1-'Summary'!$B$5)</x:f>
        <x:v>1276.8</x:v>
      </x:c>
      <x:c r="J9758" s="11" t="n">
        <x:f>E9758*G9758</x:f>
        <x:v>576</x:v>
      </x:c>
      <x:c r="K9758" s="11" t="n">
        <x:f>I9758-J9758</x:f>
        <x:v>700.8</x:v>
      </x:c>
      <x:c r="L9758" s="14" t="n">
        <x:f>K9758/I9758</x:f>
        <x:v>0.5488721804511278</x:v>
      </x:c>
    </x:row>
    <x:row r="9759" ht="22" customHeight="1">
      <x:c r="A9759" s="2" t="str">
        <x:v>ORD-09755</x:v>
      </x:c>
      <x:c r="B9759" s="2" t="str">
        <x:v>East</x:v>
      </x:c>
      <x:c r="C9759" s="2" t="str">
        <x:v>Mar</x:v>
      </x:c>
      <x:c r="D9759" s="2" t="str">
        <x:v>SKU-035</x:v>
      </x:c>
      <x:c r="E9759" s="15" t="n">
        <x:v>23</x:v>
      </x:c>
      <x:c r="F9759" s="11" t="n">
        <x:v>97</x:v>
      </x:c>
      <x:c r="G9759" s="11" t="n">
        <x:v>47</x:v>
      </x:c>
      <x:c r="H9759" s="11" t="n">
        <x:f>E9759*F9759</x:f>
        <x:v>2231</x:v>
      </x:c>
      <x:c r="I9759" s="11" t="n">
        <x:f>H9759*(1-'Summary'!$B$5)</x:f>
        <x:v>2119.45</x:v>
      </x:c>
      <x:c r="J9759" s="11" t="n">
        <x:f>E9759*G9759</x:f>
        <x:v>1081</x:v>
      </x:c>
      <x:c r="K9759" s="11" t="n">
        <x:f>I9759-J9759</x:f>
        <x:v>1038.4499999999998</x:v>
      </x:c>
      <x:c r="L9759" s="14" t="n">
        <x:f>K9759/I9759</x:f>
        <x:v>0.48996201844818227</x:v>
      </x:c>
    </x:row>
    <x:row r="9760" ht="22" customHeight="1">
      <x:c r="A9760" s="2" t="str">
        <x:v>ORD-09756</x:v>
      </x:c>
      <x:c r="B9760" s="2" t="str">
        <x:v>West</x:v>
      </x:c>
      <x:c r="C9760" s="2" t="str">
        <x:v>Mar</x:v>
      </x:c>
      <x:c r="D9760" s="2" t="str">
        <x:v>SKU-036</x:v>
      </x:c>
      <x:c r="E9760" s="15" t="n">
        <x:v>6</x:v>
      </x:c>
      <x:c r="F9760" s="11" t="n">
        <x:v>110</x:v>
      </x:c>
      <x:c r="G9760" s="11" t="n">
        <x:v>58</x:v>
      </x:c>
      <x:c r="H9760" s="11" t="n">
        <x:f>E9760*F9760</x:f>
        <x:v>660</x:v>
      </x:c>
      <x:c r="I9760" s="11" t="n">
        <x:f>H9760*(1-'Summary'!$B$5)</x:f>
        <x:v>627</x:v>
      </x:c>
      <x:c r="J9760" s="11" t="n">
        <x:f>E9760*G9760</x:f>
        <x:v>348</x:v>
      </x:c>
      <x:c r="K9760" s="11" t="n">
        <x:f>I9760-J9760</x:f>
        <x:v>279</x:v>
      </x:c>
      <x:c r="L9760" s="14" t="n">
        <x:f>K9760/I9760</x:f>
        <x:v>0.4449760765550239</x:v>
      </x:c>
    </x:row>
    <x:row r="9761" ht="22" customHeight="1">
      <x:c r="A9761" s="2" t="str">
        <x:v>ORD-09757</x:v>
      </x:c>
      <x:c r="B9761" s="2" t="str">
        <x:v>North</x:v>
      </x:c>
      <x:c r="C9761" s="2" t="str">
        <x:v>Apr</x:v>
      </x:c>
      <x:c r="D9761" s="2" t="str">
        <x:v>SKU-037</x:v>
      </x:c>
      <x:c r="E9761" s="15" t="n">
        <x:v>13</x:v>
      </x:c>
      <x:c r="F9761" s="11" t="n">
        <x:v>123</x:v>
      </x:c>
      <x:c r="G9761" s="11" t="n">
        <x:v>69</x:v>
      </x:c>
      <x:c r="H9761" s="11" t="n">
        <x:f>E9761*F9761</x:f>
        <x:v>1599</x:v>
      </x:c>
      <x:c r="I9761" s="11" t="n">
        <x:f>H9761*(1-'Summary'!$B$5)</x:f>
        <x:v>1519.05</x:v>
      </x:c>
      <x:c r="J9761" s="11" t="n">
        <x:f>E9761*G9761</x:f>
        <x:v>897</x:v>
      </x:c>
      <x:c r="K9761" s="11" t="n">
        <x:f>I9761-J9761</x:f>
        <x:v>622.05</x:v>
      </x:c>
      <x:c r="L9761" s="14" t="n">
        <x:f>K9761/I9761</x:f>
        <x:v>0.40949935815147626</x:v>
      </x:c>
    </x:row>
    <x:row r="9762" ht="22" customHeight="1">
      <x:c r="A9762" s="2" t="str">
        <x:v>ORD-09758</x:v>
      </x:c>
      <x:c r="B9762" s="2" t="str">
        <x:v>South</x:v>
      </x:c>
      <x:c r="C9762" s="2" t="str">
        <x:v>Apr</x:v>
      </x:c>
      <x:c r="D9762" s="2" t="str">
        <x:v>SKU-038</x:v>
      </x:c>
      <x:c r="E9762" s="15" t="n">
        <x:v>20</x:v>
      </x:c>
      <x:c r="F9762" s="11" t="n">
        <x:v>136</x:v>
      </x:c>
      <x:c r="G9762" s="11" t="n">
        <x:v>80</x:v>
      </x:c>
      <x:c r="H9762" s="11" t="n">
        <x:f>E9762*F9762</x:f>
        <x:v>2720</x:v>
      </x:c>
      <x:c r="I9762" s="11" t="n">
        <x:f>H9762*(1-'Summary'!$B$5)</x:f>
        <x:v>2584</x:v>
      </x:c>
      <x:c r="J9762" s="11" t="n">
        <x:f>E9762*G9762</x:f>
        <x:v>1600</x:v>
      </x:c>
      <x:c r="K9762" s="11" t="n">
        <x:f>I9762-J9762</x:f>
        <x:v>984</x:v>
      </x:c>
      <x:c r="L9762" s="14" t="n">
        <x:f>K9762/I9762</x:f>
        <x:v>0.38080495356037153</x:v>
      </x:c>
    </x:row>
    <x:row r="9763" ht="22" customHeight="1">
      <x:c r="A9763" s="2" t="str">
        <x:v>ORD-09759</x:v>
      </x:c>
      <x:c r="B9763" s="2" t="str">
        <x:v>East</x:v>
      </x:c>
      <x:c r="C9763" s="2" t="str">
        <x:v>Apr</x:v>
      </x:c>
      <x:c r="D9763" s="2" t="str">
        <x:v>SKU-039</x:v>
      </x:c>
      <x:c r="E9763" s="15" t="n">
        <x:v>3</x:v>
      </x:c>
      <x:c r="F9763" s="11" t="n">
        <x:v>149</x:v>
      </x:c>
      <x:c r="G9763" s="11" t="n">
        <x:v>91</x:v>
      </x:c>
      <x:c r="H9763" s="11" t="n">
        <x:f>E9763*F9763</x:f>
        <x:v>447</x:v>
      </x:c>
      <x:c r="I9763" s="11" t="n">
        <x:f>H9763*(1-'Summary'!$B$5)</x:f>
        <x:v>424.65</x:v>
      </x:c>
      <x:c r="J9763" s="11" t="n">
        <x:f>E9763*G9763</x:f>
        <x:v>273</x:v>
      </x:c>
      <x:c r="K9763" s="11" t="n">
        <x:f>I9763-J9763</x:f>
        <x:v>151.64999999999998</x:v>
      </x:c>
      <x:c r="L9763" s="14" t="n">
        <x:f>K9763/I9763</x:f>
        <x:v>0.3571176262804662</x:v>
      </x:c>
    </x:row>
    <x:row r="9764" ht="22" customHeight="1">
      <x:c r="A9764" s="2" t="str">
        <x:v>ORD-09760</x:v>
      </x:c>
      <x:c r="B9764" s="2" t="str">
        <x:v>West</x:v>
      </x:c>
      <x:c r="C9764" s="2" t="str">
        <x:v>Apr</x:v>
      </x:c>
      <x:c r="D9764" s="2" t="str">
        <x:v>SKU-040</x:v>
      </x:c>
      <x:c r="E9764" s="15" t="n">
        <x:v>10</x:v>
      </x:c>
      <x:c r="F9764" s="11" t="n">
        <x:v>162</x:v>
      </x:c>
      <x:c r="G9764" s="11" t="n">
        <x:v>102</x:v>
      </x:c>
      <x:c r="H9764" s="11" t="n">
        <x:f>E9764*F9764</x:f>
        <x:v>1620</x:v>
      </x:c>
      <x:c r="I9764" s="11" t="n">
        <x:f>H9764*(1-'Summary'!$B$5)</x:f>
        <x:v>1539</x:v>
      </x:c>
      <x:c r="J9764" s="11" t="n">
        <x:f>E9764*G9764</x:f>
        <x:v>1020</x:v>
      </x:c>
      <x:c r="K9764" s="11" t="n">
        <x:f>I9764-J9764</x:f>
        <x:v>519</x:v>
      </x:c>
      <x:c r="L9764" s="14" t="n">
        <x:f>K9764/I9764</x:f>
        <x:v>0.33723196881091616</x:v>
      </x:c>
    </x:row>
    <x:row r="9765" ht="22" customHeight="1">
      <x:c r="A9765" s="2" t="str">
        <x:v>ORD-09761</x:v>
      </x:c>
      <x:c r="B9765" s="2" t="str">
        <x:v>North</x:v>
      </x:c>
      <x:c r="C9765" s="2" t="str">
        <x:v>May</x:v>
      </x:c>
      <x:c r="D9765" s="2" t="str">
        <x:v>SKU-041</x:v>
      </x:c>
      <x:c r="E9765" s="15" t="n">
        <x:v>17</x:v>
      </x:c>
      <x:c r="F9765" s="11" t="n">
        <x:v>175</x:v>
      </x:c>
      <x:c r="G9765" s="11" t="n">
        <x:v>18</x:v>
      </x:c>
      <x:c r="H9765" s="11" t="n">
        <x:f>E9765*F9765</x:f>
        <x:v>2975</x:v>
      </x:c>
      <x:c r="I9765" s="11" t="n">
        <x:f>H9765*(1-'Summary'!$B$5)</x:f>
        <x:v>2826.25</x:v>
      </x:c>
      <x:c r="J9765" s="11" t="n">
        <x:f>E9765*G9765</x:f>
        <x:v>306</x:v>
      </x:c>
      <x:c r="K9765" s="11" t="n">
        <x:f>I9765-J9765</x:f>
        <x:v>2520.25</x:v>
      </x:c>
      <x:c r="L9765" s="14" t="n">
        <x:f>K9765/I9765</x:f>
        <x:v>0.8917293233082707</x:v>
      </x:c>
    </x:row>
    <x:row r="9766" ht="22" customHeight="1">
      <x:c r="A9766" s="2" t="str">
        <x:v>ORD-09762</x:v>
      </x:c>
      <x:c r="B9766" s="2" t="str">
        <x:v>South</x:v>
      </x:c>
      <x:c r="C9766" s="2" t="str">
        <x:v>May</x:v>
      </x:c>
      <x:c r="D9766" s="2" t="str">
        <x:v>SKU-042</x:v>
      </x:c>
      <x:c r="E9766" s="15" t="n">
        <x:v>24</x:v>
      </x:c>
      <x:c r="F9766" s="11" t="n">
        <x:v>188</x:v>
      </x:c>
      <x:c r="G9766" s="11" t="n">
        <x:v>29</x:v>
      </x:c>
      <x:c r="H9766" s="11" t="n">
        <x:f>E9766*F9766</x:f>
        <x:v>4512</x:v>
      </x:c>
      <x:c r="I9766" s="11" t="n">
        <x:f>H9766*(1-'Summary'!$B$5)</x:f>
        <x:v>4286.4</x:v>
      </x:c>
      <x:c r="J9766" s="11" t="n">
        <x:f>E9766*G9766</x:f>
        <x:v>696</x:v>
      </x:c>
      <x:c r="K9766" s="11" t="n">
        <x:f>I9766-J9766</x:f>
        <x:v>3590.3999999999996</x:v>
      </x:c>
      <x:c r="L9766" s="14" t="n">
        <x:f>K9766/I9766</x:f>
        <x:v>0.8376259798432251</x:v>
      </x:c>
    </x:row>
    <x:row r="9767" ht="22" customHeight="1">
      <x:c r="A9767" s="2" t="str">
        <x:v>ORD-09763</x:v>
      </x:c>
      <x:c r="B9767" s="2" t="str">
        <x:v>East</x:v>
      </x:c>
      <x:c r="C9767" s="2" t="str">
        <x:v>May</x:v>
      </x:c>
      <x:c r="D9767" s="2" t="str">
        <x:v>SKU-043</x:v>
      </x:c>
      <x:c r="E9767" s="15" t="n">
        <x:v>7</x:v>
      </x:c>
      <x:c r="F9767" s="11" t="n">
        <x:v>201</x:v>
      </x:c>
      <x:c r="G9767" s="11" t="n">
        <x:v>40</x:v>
      </x:c>
      <x:c r="H9767" s="11" t="n">
        <x:f>E9767*F9767</x:f>
        <x:v>1407</x:v>
      </x:c>
      <x:c r="I9767" s="11" t="n">
        <x:f>H9767*(1-'Summary'!$B$5)</x:f>
        <x:v>1336.6499999999999</x:v>
      </x:c>
      <x:c r="J9767" s="11" t="n">
        <x:f>E9767*G9767</x:f>
        <x:v>280</x:v>
      </x:c>
      <x:c r="K9767" s="11" t="n">
        <x:f>I9767-J9767</x:f>
        <x:v>1056.6499999999999</x:v>
      </x:c>
      <x:c r="L9767" s="14" t="n">
        <x:f>K9767/I9767</x:f>
        <x:v>0.7905210788164441</x:v>
      </x:c>
    </x:row>
    <x:row r="9768" ht="22" customHeight="1">
      <x:c r="A9768" s="2" t="str">
        <x:v>ORD-09764</x:v>
      </x:c>
      <x:c r="B9768" s="2" t="str">
        <x:v>West</x:v>
      </x:c>
      <x:c r="C9768" s="2" t="str">
        <x:v>May</x:v>
      </x:c>
      <x:c r="D9768" s="2" t="str">
        <x:v>SKU-044</x:v>
      </x:c>
      <x:c r="E9768" s="15" t="n">
        <x:v>14</x:v>
      </x:c>
      <x:c r="F9768" s="11" t="n">
        <x:v>214</x:v>
      </x:c>
      <x:c r="G9768" s="11" t="n">
        <x:v>51</x:v>
      </x:c>
      <x:c r="H9768" s="11" t="n">
        <x:f>E9768*F9768</x:f>
        <x:v>2996</x:v>
      </x:c>
      <x:c r="I9768" s="11" t="n">
        <x:f>H9768*(1-'Summary'!$B$5)</x:f>
        <x:v>2846.2</x:v>
      </x:c>
      <x:c r="J9768" s="11" t="n">
        <x:f>E9768*G9768</x:f>
        <x:v>714</x:v>
      </x:c>
      <x:c r="K9768" s="11" t="n">
        <x:f>I9768-J9768</x:f>
        <x:v>2132.2</x:v>
      </x:c>
      <x:c r="L9768" s="14" t="n">
        <x:f>K9768/I9768</x:f>
        <x:v>0.749139203148057</x:v>
      </x:c>
    </x:row>
    <x:row r="9769" ht="22" customHeight="1">
      <x:c r="A9769" s="2" t="str">
        <x:v>ORD-09765</x:v>
      </x:c>
      <x:c r="B9769" s="2" t="str">
        <x:v>North</x:v>
      </x:c>
      <x:c r="C9769" s="2" t="str">
        <x:v>Jun</x:v>
      </x:c>
      <x:c r="D9769" s="2" t="str">
        <x:v>SKU-045</x:v>
      </x:c>
      <x:c r="E9769" s="15" t="n">
        <x:v>21</x:v>
      </x:c>
      <x:c r="F9769" s="11" t="n">
        <x:v>227</x:v>
      </x:c>
      <x:c r="G9769" s="11" t="n">
        <x:v>62</x:v>
      </x:c>
      <x:c r="H9769" s="11" t="n">
        <x:f>E9769*F9769</x:f>
        <x:v>4767</x:v>
      </x:c>
      <x:c r="I9769" s="11" t="n">
        <x:f>H9769*(1-'Summary'!$B$5)</x:f>
        <x:v>4528.65</x:v>
      </x:c>
      <x:c r="J9769" s="11" t="n">
        <x:f>E9769*G9769</x:f>
        <x:v>1302</x:v>
      </x:c>
      <x:c r="K9769" s="11" t="n">
        <x:f>I9769-J9769</x:f>
        <x:v>3226.6499999999996</x:v>
      </x:c>
      <x:c r="L9769" s="14" t="n">
        <x:f>K9769/I9769</x:f>
        <x:v>0.7124971017853002</x:v>
      </x:c>
    </x:row>
    <x:row r="9770" ht="22" customHeight="1">
      <x:c r="A9770" s="2" t="str">
        <x:v>ORD-09766</x:v>
      </x:c>
      <x:c r="B9770" s="2" t="str">
        <x:v>South</x:v>
      </x:c>
      <x:c r="C9770" s="2" t="str">
        <x:v>Jun</x:v>
      </x:c>
      <x:c r="D9770" s="2" t="str">
        <x:v>SKU-046</x:v>
      </x:c>
      <x:c r="E9770" s="15" t="n">
        <x:v>4</x:v>
      </x:c>
      <x:c r="F9770" s="11" t="n">
        <x:v>20</x:v>
      </x:c>
      <x:c r="G9770" s="11" t="n">
        <x:v>73</x:v>
      </x:c>
      <x:c r="H9770" s="11" t="n">
        <x:f>E9770*F9770</x:f>
        <x:v>80</x:v>
      </x:c>
      <x:c r="I9770" s="11" t="n">
        <x:f>H9770*(1-'Summary'!$B$5)</x:f>
        <x:v>76</x:v>
      </x:c>
      <x:c r="J9770" s="11" t="n">
        <x:f>E9770*G9770</x:f>
        <x:v>292</x:v>
      </x:c>
      <x:c r="K9770" s="11" t="n">
        <x:f>I9770-J9770</x:f>
        <x:v>-216</x:v>
      </x:c>
      <x:c r="L9770" s="14" t="n">
        <x:f>K9770/I9770</x:f>
        <x:v>-2.8421052631578947</x:v>
      </x:c>
    </x:row>
    <x:row r="9771" ht="22" customHeight="1">
      <x:c r="A9771" s="2" t="str">
        <x:v>ORD-09767</x:v>
      </x:c>
      <x:c r="B9771" s="2" t="str">
        <x:v>East</x:v>
      </x:c>
      <x:c r="C9771" s="2" t="str">
        <x:v>Jun</x:v>
      </x:c>
      <x:c r="D9771" s="2" t="str">
        <x:v>SKU-047</x:v>
      </x:c>
      <x:c r="E9771" s="15" t="n">
        <x:v>11</x:v>
      </x:c>
      <x:c r="F9771" s="11" t="n">
        <x:v>33</x:v>
      </x:c>
      <x:c r="G9771" s="11" t="n">
        <x:v>84</x:v>
      </x:c>
      <x:c r="H9771" s="11" t="n">
        <x:f>E9771*F9771</x:f>
        <x:v>363</x:v>
      </x:c>
      <x:c r="I9771" s="11" t="n">
        <x:f>H9771*(1-'Summary'!$B$5)</x:f>
        <x:v>344.84999999999997</x:v>
      </x:c>
      <x:c r="J9771" s="11" t="n">
        <x:f>E9771*G9771</x:f>
        <x:v>924</x:v>
      </x:c>
      <x:c r="K9771" s="11" t="n">
        <x:f>I9771-J9771</x:f>
        <x:v>-579.1500000000001</x:v>
      </x:c>
      <x:c r="L9771" s="14" t="n">
        <x:f>K9771/I9771</x:f>
        <x:v>-1.6794258373205746</x:v>
      </x:c>
    </x:row>
    <x:row r="9772" ht="22" customHeight="1">
      <x:c r="A9772" s="2" t="str">
        <x:v>ORD-09768</x:v>
      </x:c>
      <x:c r="B9772" s="2" t="str">
        <x:v>West</x:v>
      </x:c>
      <x:c r="C9772" s="2" t="str">
        <x:v>Jun</x:v>
      </x:c>
      <x:c r="D9772" s="2" t="str">
        <x:v>SKU-048</x:v>
      </x:c>
      <x:c r="E9772" s="15" t="n">
        <x:v>18</x:v>
      </x:c>
      <x:c r="F9772" s="11" t="n">
        <x:v>46</x:v>
      </x:c>
      <x:c r="G9772" s="11" t="n">
        <x:v>95</x:v>
      </x:c>
      <x:c r="H9772" s="11" t="n">
        <x:f>E9772*F9772</x:f>
        <x:v>828</x:v>
      </x:c>
      <x:c r="I9772" s="11" t="n">
        <x:f>H9772*(1-'Summary'!$B$5)</x:f>
        <x:v>786.5999999999999</x:v>
      </x:c>
      <x:c r="J9772" s="11" t="n">
        <x:f>E9772*G9772</x:f>
        <x:v>1710</x:v>
      </x:c>
      <x:c r="K9772" s="11" t="n">
        <x:f>I9772-J9772</x:f>
        <x:v>-923.4000000000001</x:v>
      </x:c>
      <x:c r="L9772" s="14" t="n">
        <x:f>K9772/I9772</x:f>
        <x:v>-1.1739130434782612</x:v>
      </x:c>
    </x:row>
    <x:row r="9773" ht="22" customHeight="1">
      <x:c r="A9773" s="2" t="str">
        <x:v>ORD-09769</x:v>
      </x:c>
      <x:c r="B9773" s="2" t="str">
        <x:v>North</x:v>
      </x:c>
      <x:c r="C9773" s="2" t="str">
        <x:v>Jul</x:v>
      </x:c>
      <x:c r="D9773" s="2" t="str">
        <x:v>SKU-049</x:v>
      </x:c>
      <x:c r="E9773" s="15" t="n">
        <x:v>1</x:v>
      </x:c>
      <x:c r="F9773" s="11" t="n">
        <x:v>59</x:v>
      </x:c>
      <x:c r="G9773" s="11" t="n">
        <x:v>11</x:v>
      </x:c>
      <x:c r="H9773" s="11" t="n">
        <x:f>E9773*F9773</x:f>
        <x:v>59</x:v>
      </x:c>
      <x:c r="I9773" s="11" t="n">
        <x:f>H9773*(1-'Summary'!$B$5)</x:f>
        <x:v>56.05</x:v>
      </x:c>
      <x:c r="J9773" s="11" t="n">
        <x:f>E9773*G9773</x:f>
        <x:v>11</x:v>
      </x:c>
      <x:c r="K9773" s="11" t="n">
        <x:f>I9773-J9773</x:f>
        <x:v>45.05</x:v>
      </x:c>
      <x:c r="L9773" s="14" t="n">
        <x:f>K9773/I9773</x:f>
        <x:v>0.8037466547725245</x:v>
      </x:c>
    </x:row>
    <x:row r="9774" ht="22" customHeight="1">
      <x:c r="A9774" s="2" t="str">
        <x:v>ORD-09770</x:v>
      </x:c>
      <x:c r="B9774" s="2" t="str">
        <x:v>South</x:v>
      </x:c>
      <x:c r="C9774" s="2" t="str">
        <x:v>Jul</x:v>
      </x:c>
      <x:c r="D9774" s="2" t="str">
        <x:v>SKU-050</x:v>
      </x:c>
      <x:c r="E9774" s="15" t="n">
        <x:v>8</x:v>
      </x:c>
      <x:c r="F9774" s="11" t="n">
        <x:v>72</x:v>
      </x:c>
      <x:c r="G9774" s="11" t="n">
        <x:v>22</x:v>
      </x:c>
      <x:c r="H9774" s="11" t="n">
        <x:f>E9774*F9774</x:f>
        <x:v>576</x:v>
      </x:c>
      <x:c r="I9774" s="11" t="n">
        <x:f>H9774*(1-'Summary'!$B$5)</x:f>
        <x:v>547.1999999999999</x:v>
      </x:c>
      <x:c r="J9774" s="11" t="n">
        <x:f>E9774*G9774</x:f>
        <x:v>176</x:v>
      </x:c>
      <x:c r="K9774" s="11" t="n">
        <x:f>I9774-J9774</x:f>
        <x:v>371.19999999999993</x:v>
      </x:c>
      <x:c r="L9774" s="14" t="n">
        <x:f>K9774/I9774</x:f>
        <x:v>0.6783625730994152</x:v>
      </x:c>
    </x:row>
    <x:row r="9775" ht="22" customHeight="1">
      <x:c r="A9775" s="2" t="str">
        <x:v>ORD-09771</x:v>
      </x:c>
      <x:c r="B9775" s="2" t="str">
        <x:v>East</x:v>
      </x:c>
      <x:c r="C9775" s="2" t="str">
        <x:v>Jul</x:v>
      </x:c>
      <x:c r="D9775" s="2" t="str">
        <x:v>SKU-051</x:v>
      </x:c>
      <x:c r="E9775" s="15" t="n">
        <x:v>15</x:v>
      </x:c>
      <x:c r="F9775" s="11" t="n">
        <x:v>85</x:v>
      </x:c>
      <x:c r="G9775" s="11" t="n">
        <x:v>33</x:v>
      </x:c>
      <x:c r="H9775" s="11" t="n">
        <x:f>E9775*F9775</x:f>
        <x:v>1275</x:v>
      </x:c>
      <x:c r="I9775" s="11" t="n">
        <x:f>H9775*(1-'Summary'!$B$5)</x:f>
        <x:v>1211.25</x:v>
      </x:c>
      <x:c r="J9775" s="11" t="n">
        <x:f>E9775*G9775</x:f>
        <x:v>495</x:v>
      </x:c>
      <x:c r="K9775" s="11" t="n">
        <x:f>I9775-J9775</x:f>
        <x:v>716.25</x:v>
      </x:c>
      <x:c r="L9775" s="14" t="n">
        <x:f>K9775/I9775</x:f>
        <x:v>0.5913312693498453</x:v>
      </x:c>
    </x:row>
    <x:row r="9776" ht="22" customHeight="1">
      <x:c r="A9776" s="2" t="str">
        <x:v>ORD-09772</x:v>
      </x:c>
      <x:c r="B9776" s="2" t="str">
        <x:v>West</x:v>
      </x:c>
      <x:c r="C9776" s="2" t="str">
        <x:v>Jul</x:v>
      </x:c>
      <x:c r="D9776" s="2" t="str">
        <x:v>SKU-052</x:v>
      </x:c>
      <x:c r="E9776" s="15" t="n">
        <x:v>22</x:v>
      </x:c>
      <x:c r="F9776" s="11" t="n">
        <x:v>98</x:v>
      </x:c>
      <x:c r="G9776" s="11" t="n">
        <x:v>44</x:v>
      </x:c>
      <x:c r="H9776" s="11" t="n">
        <x:f>E9776*F9776</x:f>
        <x:v>2156</x:v>
      </x:c>
      <x:c r="I9776" s="11" t="n">
        <x:f>H9776*(1-'Summary'!$B$5)</x:f>
        <x:v>2048.2</x:v>
      </x:c>
      <x:c r="J9776" s="11" t="n">
        <x:f>E9776*G9776</x:f>
        <x:v>968</x:v>
      </x:c>
      <x:c r="K9776" s="11" t="n">
        <x:f>I9776-J9776</x:f>
        <x:v>1080.1999999999998</x:v>
      </x:c>
      <x:c r="L9776" s="14" t="n">
        <x:f>K9776/I9776</x:f>
        <x:v>0.5273899033297529</x:v>
      </x:c>
    </x:row>
    <x:row r="9777" ht="22" customHeight="1">
      <x:c r="A9777" s="2" t="str">
        <x:v>ORD-09773</x:v>
      </x:c>
      <x:c r="B9777" s="2" t="str">
        <x:v>North</x:v>
      </x:c>
      <x:c r="C9777" s="2" t="str">
        <x:v>Aug</x:v>
      </x:c>
      <x:c r="D9777" s="2" t="str">
        <x:v>SKU-053</x:v>
      </x:c>
      <x:c r="E9777" s="15" t="n">
        <x:v>5</x:v>
      </x:c>
      <x:c r="F9777" s="11" t="n">
        <x:v>111</x:v>
      </x:c>
      <x:c r="G9777" s="11" t="n">
        <x:v>55</x:v>
      </x:c>
      <x:c r="H9777" s="11" t="n">
        <x:f>E9777*F9777</x:f>
        <x:v>555</x:v>
      </x:c>
      <x:c r="I9777" s="11" t="n">
        <x:f>H9777*(1-'Summary'!$B$5)</x:f>
        <x:v>527.25</x:v>
      </x:c>
      <x:c r="J9777" s="11" t="n">
        <x:f>E9777*G9777</x:f>
        <x:v>275</x:v>
      </x:c>
      <x:c r="K9777" s="11" t="n">
        <x:f>I9777-J9777</x:f>
        <x:v>252.25</x:v>
      </x:c>
      <x:c r="L9777" s="14" t="n">
        <x:f>K9777/I9777</x:f>
        <x:v>0.4784257942152679</x:v>
      </x:c>
    </x:row>
    <x:row r="9778" ht="22" customHeight="1">
      <x:c r="A9778" s="2" t="str">
        <x:v>ORD-09774</x:v>
      </x:c>
      <x:c r="B9778" s="2" t="str">
        <x:v>South</x:v>
      </x:c>
      <x:c r="C9778" s="2" t="str">
        <x:v>Aug</x:v>
      </x:c>
      <x:c r="D9778" s="2" t="str">
        <x:v>SKU-054</x:v>
      </x:c>
      <x:c r="E9778" s="15" t="n">
        <x:v>12</x:v>
      </x:c>
      <x:c r="F9778" s="11" t="n">
        <x:v>124</x:v>
      </x:c>
      <x:c r="G9778" s="11" t="n">
        <x:v>66</x:v>
      </x:c>
      <x:c r="H9778" s="11" t="n">
        <x:f>E9778*F9778</x:f>
        <x:v>1488</x:v>
      </x:c>
      <x:c r="I9778" s="11" t="n">
        <x:f>H9778*(1-'Summary'!$B$5)</x:f>
        <x:v>1413.6</x:v>
      </x:c>
      <x:c r="J9778" s="11" t="n">
        <x:f>E9778*G9778</x:f>
        <x:v>792</x:v>
      </x:c>
      <x:c r="K9778" s="11" t="n">
        <x:f>I9778-J9778</x:f>
        <x:v>621.5999999999999</x:v>
      </x:c>
      <x:c r="L9778" s="14" t="n">
        <x:f>K9778/I9778</x:f>
        <x:v>0.4397283531409168</x:v>
      </x:c>
    </x:row>
    <x:row r="9779" ht="22" customHeight="1">
      <x:c r="A9779" s="2" t="str">
        <x:v>ORD-09775</x:v>
      </x:c>
      <x:c r="B9779" s="2" t="str">
        <x:v>East</x:v>
      </x:c>
      <x:c r="C9779" s="2" t="str">
        <x:v>Aug</x:v>
      </x:c>
      <x:c r="D9779" s="2" t="str">
        <x:v>SKU-055</x:v>
      </x:c>
      <x:c r="E9779" s="15" t="n">
        <x:v>19</x:v>
      </x:c>
      <x:c r="F9779" s="11" t="n">
        <x:v>137</x:v>
      </x:c>
      <x:c r="G9779" s="11" t="n">
        <x:v>77</x:v>
      </x:c>
      <x:c r="H9779" s="11" t="n">
        <x:f>E9779*F9779</x:f>
        <x:v>2603</x:v>
      </x:c>
      <x:c r="I9779" s="11" t="n">
        <x:f>H9779*(1-'Summary'!$B$5)</x:f>
        <x:v>2472.85</x:v>
      </x:c>
      <x:c r="J9779" s="11" t="n">
        <x:f>E9779*G9779</x:f>
        <x:v>1463</x:v>
      </x:c>
      <x:c r="K9779" s="11" t="n">
        <x:f>I9779-J9779</x:f>
        <x:v>1009.8499999999999</x:v>
      </x:c>
      <x:c r="L9779" s="14" t="n">
        <x:f>K9779/I9779</x:f>
        <x:v>0.40837495197848633</x:v>
      </x:c>
    </x:row>
    <x:row r="9780" ht="22" customHeight="1">
      <x:c r="A9780" s="2" t="str">
        <x:v>ORD-09776</x:v>
      </x:c>
      <x:c r="B9780" s="2" t="str">
        <x:v>West</x:v>
      </x:c>
      <x:c r="C9780" s="2" t="str">
        <x:v>Aug</x:v>
      </x:c>
      <x:c r="D9780" s="2" t="str">
        <x:v>SKU-056</x:v>
      </x:c>
      <x:c r="E9780" s="15" t="n">
        <x:v>2</x:v>
      </x:c>
      <x:c r="F9780" s="11" t="n">
        <x:v>150</x:v>
      </x:c>
      <x:c r="G9780" s="11" t="n">
        <x:v>88</x:v>
      </x:c>
      <x:c r="H9780" s="11" t="n">
        <x:f>E9780*F9780</x:f>
        <x:v>300</x:v>
      </x:c>
      <x:c r="I9780" s="11" t="n">
        <x:f>H9780*(1-'Summary'!$B$5)</x:f>
        <x:v>285</x:v>
      </x:c>
      <x:c r="J9780" s="11" t="n">
        <x:f>E9780*G9780</x:f>
        <x:v>176</x:v>
      </x:c>
      <x:c r="K9780" s="11" t="n">
        <x:f>I9780-J9780</x:f>
        <x:v>109</x:v>
      </x:c>
      <x:c r="L9780" s="14" t="n">
        <x:f>K9780/I9780</x:f>
        <x:v>0.3824561403508772</x:v>
      </x:c>
    </x:row>
    <x:row r="9781" ht="22" customHeight="1">
      <x:c r="A9781" s="2" t="str">
        <x:v>ORD-09777</x:v>
      </x:c>
      <x:c r="B9781" s="2" t="str">
        <x:v>North</x:v>
      </x:c>
      <x:c r="C9781" s="2" t="str">
        <x:v>Sep</x:v>
      </x:c>
      <x:c r="D9781" s="2" t="str">
        <x:v>SKU-057</x:v>
      </x:c>
      <x:c r="E9781" s="15" t="n">
        <x:v>9</x:v>
      </x:c>
      <x:c r="F9781" s="11" t="n">
        <x:v>163</x:v>
      </x:c>
      <x:c r="G9781" s="11" t="n">
        <x:v>99</x:v>
      </x:c>
      <x:c r="H9781" s="11" t="n">
        <x:f>E9781*F9781</x:f>
        <x:v>1467</x:v>
      </x:c>
      <x:c r="I9781" s="11" t="n">
        <x:f>H9781*(1-'Summary'!$B$5)</x:f>
        <x:v>1393.6499999999999</x:v>
      </x:c>
      <x:c r="J9781" s="11" t="n">
        <x:f>E9781*G9781</x:f>
        <x:v>891</x:v>
      </x:c>
      <x:c r="K9781" s="11" t="n">
        <x:f>I9781-J9781</x:f>
        <x:v>502.64999999999986</x:v>
      </x:c>
      <x:c r="L9781" s="14" t="n">
        <x:f>K9781/I9781</x:f>
        <x:v>0.36067161769454303</x:v>
      </x:c>
    </x:row>
    <x:row r="9782" ht="22" customHeight="1">
      <x:c r="A9782" s="2" t="str">
        <x:v>ORD-09778</x:v>
      </x:c>
      <x:c r="B9782" s="2" t="str">
        <x:v>South</x:v>
      </x:c>
      <x:c r="C9782" s="2" t="str">
        <x:v>Sep</x:v>
      </x:c>
      <x:c r="D9782" s="2" t="str">
        <x:v>SKU-058</x:v>
      </x:c>
      <x:c r="E9782" s="15" t="n">
        <x:v>16</x:v>
      </x:c>
      <x:c r="F9782" s="11" t="n">
        <x:v>176</x:v>
      </x:c>
      <x:c r="G9782" s="11" t="n">
        <x:v>15</x:v>
      </x:c>
      <x:c r="H9782" s="11" t="n">
        <x:f>E9782*F9782</x:f>
        <x:v>2816</x:v>
      </x:c>
      <x:c r="I9782" s="11" t="n">
        <x:f>H9782*(1-'Summary'!$B$5)</x:f>
        <x:v>2675.2</x:v>
      </x:c>
      <x:c r="J9782" s="11" t="n">
        <x:f>E9782*G9782</x:f>
        <x:v>240</x:v>
      </x:c>
      <x:c r="K9782" s="11" t="n">
        <x:f>I9782-J9782</x:f>
        <x:v>2435.2</x:v>
      </x:c>
      <x:c r="L9782" s="14" t="n">
        <x:f>K9782/I9782</x:f>
        <x:v>0.9102870813397129</x:v>
      </x:c>
    </x:row>
    <x:row r="9783" ht="22" customHeight="1">
      <x:c r="A9783" s="2" t="str">
        <x:v>ORD-09779</x:v>
      </x:c>
      <x:c r="B9783" s="2" t="str">
        <x:v>East</x:v>
      </x:c>
      <x:c r="C9783" s="2" t="str">
        <x:v>Sep</x:v>
      </x:c>
      <x:c r="D9783" s="2" t="str">
        <x:v>SKU-059</x:v>
      </x:c>
      <x:c r="E9783" s="15" t="n">
        <x:v>23</x:v>
      </x:c>
      <x:c r="F9783" s="11" t="n">
        <x:v>189</x:v>
      </x:c>
      <x:c r="G9783" s="11" t="n">
        <x:v>26</x:v>
      </x:c>
      <x:c r="H9783" s="11" t="n">
        <x:f>E9783*F9783</x:f>
        <x:v>4347</x:v>
      </x:c>
      <x:c r="I9783" s="11" t="n">
        <x:f>H9783*(1-'Summary'!$B$5)</x:f>
        <x:v>4129.65</x:v>
      </x:c>
      <x:c r="J9783" s="11" t="n">
        <x:f>E9783*G9783</x:f>
        <x:v>598</x:v>
      </x:c>
      <x:c r="K9783" s="11" t="n">
        <x:f>I9783-J9783</x:f>
        <x:v>3531.6499999999996</x:v>
      </x:c>
      <x:c r="L9783" s="14" t="n">
        <x:f>K9783/I9783</x:f>
        <x:v>0.8551935394040657</x:v>
      </x:c>
    </x:row>
    <x:row r="9784" ht="22" customHeight="1">
      <x:c r="A9784" s="2" t="str">
        <x:v>ORD-09780</x:v>
      </x:c>
      <x:c r="B9784" s="2" t="str">
        <x:v>West</x:v>
      </x:c>
      <x:c r="C9784" s="2" t="str">
        <x:v>Sep</x:v>
      </x:c>
      <x:c r="D9784" s="2" t="str">
        <x:v>SKU-060</x:v>
      </x:c>
      <x:c r="E9784" s="15" t="n">
        <x:v>6</x:v>
      </x:c>
      <x:c r="F9784" s="11" t="n">
        <x:v>202</x:v>
      </x:c>
      <x:c r="G9784" s="11" t="n">
        <x:v>37</x:v>
      </x:c>
      <x:c r="H9784" s="11" t="n">
        <x:f>E9784*F9784</x:f>
        <x:v>1212</x:v>
      </x:c>
      <x:c r="I9784" s="11" t="n">
        <x:f>H9784*(1-'Summary'!$B$5)</x:f>
        <x:v>1151.3999999999999</x:v>
      </x:c>
      <x:c r="J9784" s="11" t="n">
        <x:f>E9784*G9784</x:f>
        <x:v>222</x:v>
      </x:c>
      <x:c r="K9784" s="11" t="n">
        <x:f>I9784-J9784</x:f>
        <x:v>929.3999999999999</x:v>
      </x:c>
      <x:c r="L9784" s="14" t="n">
        <x:f>K9784/I9784</x:f>
        <x:v>0.8071912454403335</x:v>
      </x:c>
    </x:row>
    <x:row r="9785" ht="22" customHeight="1">
      <x:c r="A9785" s="2" t="str">
        <x:v>ORD-09781</x:v>
      </x:c>
      <x:c r="B9785" s="2" t="str">
        <x:v>North</x:v>
      </x:c>
      <x:c r="C9785" s="2" t="str">
        <x:v>Oct</x:v>
      </x:c>
      <x:c r="D9785" s="2" t="str">
        <x:v>SKU-061</x:v>
      </x:c>
      <x:c r="E9785" s="15" t="n">
        <x:v>13</x:v>
      </x:c>
      <x:c r="F9785" s="11" t="n">
        <x:v>215</x:v>
      </x:c>
      <x:c r="G9785" s="11" t="n">
        <x:v>48</x:v>
      </x:c>
      <x:c r="H9785" s="11" t="n">
        <x:f>E9785*F9785</x:f>
        <x:v>2795</x:v>
      </x:c>
      <x:c r="I9785" s="11" t="n">
        <x:f>H9785*(1-'Summary'!$B$5)</x:f>
        <x:v>2655.25</x:v>
      </x:c>
      <x:c r="J9785" s="11" t="n">
        <x:f>E9785*G9785</x:f>
        <x:v>624</x:v>
      </x:c>
      <x:c r="K9785" s="11" t="n">
        <x:f>I9785-J9785</x:f>
        <x:v>2031.25</x:v>
      </x:c>
      <x:c r="L9785" s="14" t="n">
        <x:f>K9785/I9785</x:f>
        <x:v>0.7649938800489596</x:v>
      </x:c>
    </x:row>
    <x:row r="9786" ht="22" customHeight="1">
      <x:c r="A9786" s="2" t="str">
        <x:v>ORD-09782</x:v>
      </x:c>
      <x:c r="B9786" s="2" t="str">
        <x:v>South</x:v>
      </x:c>
      <x:c r="C9786" s="2" t="str">
        <x:v>Oct</x:v>
      </x:c>
      <x:c r="D9786" s="2" t="str">
        <x:v>SKU-062</x:v>
      </x:c>
      <x:c r="E9786" s="15" t="n">
        <x:v>20</x:v>
      </x:c>
      <x:c r="F9786" s="11" t="n">
        <x:v>228</x:v>
      </x:c>
      <x:c r="G9786" s="11" t="n">
        <x:v>59</x:v>
      </x:c>
      <x:c r="H9786" s="11" t="n">
        <x:f>E9786*F9786</x:f>
        <x:v>4560</x:v>
      </x:c>
      <x:c r="I9786" s="11" t="n">
        <x:f>H9786*(1-'Summary'!$B$5)</x:f>
        <x:v>4332</x:v>
      </x:c>
      <x:c r="J9786" s="11" t="n">
        <x:f>E9786*G9786</x:f>
        <x:v>1180</x:v>
      </x:c>
      <x:c r="K9786" s="11" t="n">
        <x:f>I9786-J9786</x:f>
        <x:v>3152</x:v>
      </x:c>
      <x:c r="L9786" s="14" t="n">
        <x:f>K9786/I9786</x:f>
        <x:v>0.7276084949215144</x:v>
      </x:c>
    </x:row>
    <x:row r="9787" ht="22" customHeight="1">
      <x:c r="A9787" s="2" t="str">
        <x:v>ORD-09783</x:v>
      </x:c>
      <x:c r="B9787" s="2" t="str">
        <x:v>East</x:v>
      </x:c>
      <x:c r="C9787" s="2" t="str">
        <x:v>Oct</x:v>
      </x:c>
      <x:c r="D9787" s="2" t="str">
        <x:v>SKU-063</x:v>
      </x:c>
      <x:c r="E9787" s="15" t="n">
        <x:v>3</x:v>
      </x:c>
      <x:c r="F9787" s="11" t="n">
        <x:v>21</x:v>
      </x:c>
      <x:c r="G9787" s="11" t="n">
        <x:v>70</x:v>
      </x:c>
      <x:c r="H9787" s="11" t="n">
        <x:f>E9787*F9787</x:f>
        <x:v>63</x:v>
      </x:c>
      <x:c r="I9787" s="11" t="n">
        <x:f>H9787*(1-'Summary'!$B$5)</x:f>
        <x:v>59.849999999999994</x:v>
      </x:c>
      <x:c r="J9787" s="11" t="n">
        <x:f>E9787*G9787</x:f>
        <x:v>210</x:v>
      </x:c>
      <x:c r="K9787" s="11" t="n">
        <x:f>I9787-J9787</x:f>
        <x:v>-150.15</x:v>
      </x:c>
      <x:c r="L9787" s="14" t="n">
        <x:f>K9787/I9787</x:f>
        <x:v>-2.5087719298245617</x:v>
      </x:c>
    </x:row>
    <x:row r="9788" ht="22" customHeight="1">
      <x:c r="A9788" s="2" t="str">
        <x:v>ORD-09784</x:v>
      </x:c>
      <x:c r="B9788" s="2" t="str">
        <x:v>West</x:v>
      </x:c>
      <x:c r="C9788" s="2" t="str">
        <x:v>Oct</x:v>
      </x:c>
      <x:c r="D9788" s="2" t="str">
        <x:v>SKU-064</x:v>
      </x:c>
      <x:c r="E9788" s="15" t="n">
        <x:v>10</x:v>
      </x:c>
      <x:c r="F9788" s="11" t="n">
        <x:v>34</x:v>
      </x:c>
      <x:c r="G9788" s="11" t="n">
        <x:v>81</x:v>
      </x:c>
      <x:c r="H9788" s="11" t="n">
        <x:f>E9788*F9788</x:f>
        <x:v>340</x:v>
      </x:c>
      <x:c r="I9788" s="11" t="n">
        <x:f>H9788*(1-'Summary'!$B$5)</x:f>
        <x:v>323</x:v>
      </x:c>
      <x:c r="J9788" s="11" t="n">
        <x:f>E9788*G9788</x:f>
        <x:v>810</x:v>
      </x:c>
      <x:c r="K9788" s="11" t="n">
        <x:f>I9788-J9788</x:f>
        <x:v>-487</x:v>
      </x:c>
      <x:c r="L9788" s="14" t="n">
        <x:f>K9788/I9788</x:f>
        <x:v>-1.5077399380804954</x:v>
      </x:c>
    </x:row>
    <x:row r="9789" ht="22" customHeight="1">
      <x:c r="A9789" s="2" t="str">
        <x:v>ORD-09785</x:v>
      </x:c>
      <x:c r="B9789" s="2" t="str">
        <x:v>North</x:v>
      </x:c>
      <x:c r="C9789" s="2" t="str">
        <x:v>Nov</x:v>
      </x:c>
      <x:c r="D9789" s="2" t="str">
        <x:v>SKU-065</x:v>
      </x:c>
      <x:c r="E9789" s="15" t="n">
        <x:v>17</x:v>
      </x:c>
      <x:c r="F9789" s="11" t="n">
        <x:v>47</x:v>
      </x:c>
      <x:c r="G9789" s="11" t="n">
        <x:v>92</x:v>
      </x:c>
      <x:c r="H9789" s="11" t="n">
        <x:f>E9789*F9789</x:f>
        <x:v>799</x:v>
      </x:c>
      <x:c r="I9789" s="11" t="n">
        <x:f>H9789*(1-'Summary'!$B$5)</x:f>
        <x:v>759.05</x:v>
      </x:c>
      <x:c r="J9789" s="11" t="n">
        <x:f>E9789*G9789</x:f>
        <x:v>1564</x:v>
      </x:c>
      <x:c r="K9789" s="11" t="n">
        <x:f>I9789-J9789</x:f>
        <x:v>-804.95</x:v>
      </x:c>
      <x:c r="L9789" s="14" t="n">
        <x:f>K9789/I9789</x:f>
        <x:v>-1.0604703247480405</x:v>
      </x:c>
    </x:row>
    <x:row r="9790" ht="22" customHeight="1">
      <x:c r="A9790" s="2" t="str">
        <x:v>ORD-09786</x:v>
      </x:c>
      <x:c r="B9790" s="2" t="str">
        <x:v>South</x:v>
      </x:c>
      <x:c r="C9790" s="2" t="str">
        <x:v>Nov</x:v>
      </x:c>
      <x:c r="D9790" s="2" t="str">
        <x:v>SKU-066</x:v>
      </x:c>
      <x:c r="E9790" s="15" t="n">
        <x:v>24</x:v>
      </x:c>
      <x:c r="F9790" s="11" t="n">
        <x:v>60</x:v>
      </x:c>
      <x:c r="G9790" s="11" t="n">
        <x:v>8</x:v>
      </x:c>
      <x:c r="H9790" s="11" t="n">
        <x:f>E9790*F9790</x:f>
        <x:v>1440</x:v>
      </x:c>
      <x:c r="I9790" s="11" t="n">
        <x:f>H9790*(1-'Summary'!$B$5)</x:f>
        <x:v>1368</x:v>
      </x:c>
      <x:c r="J9790" s="11" t="n">
        <x:f>E9790*G9790</x:f>
        <x:v>192</x:v>
      </x:c>
      <x:c r="K9790" s="11" t="n">
        <x:f>I9790-J9790</x:f>
        <x:v>1176</x:v>
      </x:c>
      <x:c r="L9790" s="14" t="n">
        <x:f>K9790/I9790</x:f>
        <x:v>0.8596491228070176</x:v>
      </x:c>
    </x:row>
    <x:row r="9791" ht="22" customHeight="1">
      <x:c r="A9791" s="2" t="str">
        <x:v>ORD-09787</x:v>
      </x:c>
      <x:c r="B9791" s="2" t="str">
        <x:v>East</x:v>
      </x:c>
      <x:c r="C9791" s="2" t="str">
        <x:v>Nov</x:v>
      </x:c>
      <x:c r="D9791" s="2" t="str">
        <x:v>SKU-067</x:v>
      </x:c>
      <x:c r="E9791" s="15" t="n">
        <x:v>7</x:v>
      </x:c>
      <x:c r="F9791" s="11" t="n">
        <x:v>73</x:v>
      </x:c>
      <x:c r="G9791" s="11" t="n">
        <x:v>19</x:v>
      </x:c>
      <x:c r="H9791" s="11" t="n">
        <x:f>E9791*F9791</x:f>
        <x:v>511</x:v>
      </x:c>
      <x:c r="I9791" s="11" t="n">
        <x:f>H9791*(1-'Summary'!$B$5)</x:f>
        <x:v>485.45</x:v>
      </x:c>
      <x:c r="J9791" s="11" t="n">
        <x:f>E9791*G9791</x:f>
        <x:v>133</x:v>
      </x:c>
      <x:c r="K9791" s="11" t="n">
        <x:f>I9791-J9791</x:f>
        <x:v>352.45</x:v>
      </x:c>
      <x:c r="L9791" s="14" t="n">
        <x:f>K9791/I9791</x:f>
        <x:v>0.726027397260274</x:v>
      </x:c>
    </x:row>
    <x:row r="9792" ht="22" customHeight="1">
      <x:c r="A9792" s="2" t="str">
        <x:v>ORD-09788</x:v>
      </x:c>
      <x:c r="B9792" s="2" t="str">
        <x:v>West</x:v>
      </x:c>
      <x:c r="C9792" s="2" t="str">
        <x:v>Nov</x:v>
      </x:c>
      <x:c r="D9792" s="2" t="str">
        <x:v>SKU-068</x:v>
      </x:c>
      <x:c r="E9792" s="15" t="n">
        <x:v>14</x:v>
      </x:c>
      <x:c r="F9792" s="11" t="n">
        <x:v>86</x:v>
      </x:c>
      <x:c r="G9792" s="11" t="n">
        <x:v>30</x:v>
      </x:c>
      <x:c r="H9792" s="11" t="n">
        <x:f>E9792*F9792</x:f>
        <x:v>1204</x:v>
      </x:c>
      <x:c r="I9792" s="11" t="n">
        <x:f>H9792*(1-'Summary'!$B$5)</x:f>
        <x:v>1143.8</x:v>
      </x:c>
      <x:c r="J9792" s="11" t="n">
        <x:f>E9792*G9792</x:f>
        <x:v>420</x:v>
      </x:c>
      <x:c r="K9792" s="11" t="n">
        <x:f>I9792-J9792</x:f>
        <x:v>723.8</x:v>
      </x:c>
      <x:c r="L9792" s="14" t="n">
        <x:f>K9792/I9792</x:f>
        <x:v>0.6328029375764994</x:v>
      </x:c>
    </x:row>
    <x:row r="9793" ht="22" customHeight="1">
      <x:c r="A9793" s="2" t="str">
        <x:v>ORD-09789</x:v>
      </x:c>
      <x:c r="B9793" s="2" t="str">
        <x:v>North</x:v>
      </x:c>
      <x:c r="C9793" s="2" t="str">
        <x:v>Dec</x:v>
      </x:c>
      <x:c r="D9793" s="2" t="str">
        <x:v>SKU-069</x:v>
      </x:c>
      <x:c r="E9793" s="15" t="n">
        <x:v>21</x:v>
      </x:c>
      <x:c r="F9793" s="11" t="n">
        <x:v>99</x:v>
      </x:c>
      <x:c r="G9793" s="11" t="n">
        <x:v>41</x:v>
      </x:c>
      <x:c r="H9793" s="11" t="n">
        <x:f>E9793*F9793</x:f>
        <x:v>2079</x:v>
      </x:c>
      <x:c r="I9793" s="11" t="n">
        <x:f>H9793*(1-'Summary'!$B$5)</x:f>
        <x:v>1975.05</x:v>
      </x:c>
      <x:c r="J9793" s="11" t="n">
        <x:f>E9793*G9793</x:f>
        <x:v>861</x:v>
      </x:c>
      <x:c r="K9793" s="11" t="n">
        <x:f>I9793-J9793</x:f>
        <x:v>1114.05</x:v>
      </x:c>
      <x:c r="L9793" s="14" t="n">
        <x:f>K9793/I9793</x:f>
        <x:v>0.5640616693248273</x:v>
      </x:c>
    </x:row>
    <x:row r="9794" ht="22" customHeight="1">
      <x:c r="A9794" s="2" t="str">
        <x:v>ORD-09790</x:v>
      </x:c>
      <x:c r="B9794" s="2" t="str">
        <x:v>South</x:v>
      </x:c>
      <x:c r="C9794" s="2" t="str">
        <x:v>Dec</x:v>
      </x:c>
      <x:c r="D9794" s="2" t="str">
        <x:v>SKU-070</x:v>
      </x:c>
      <x:c r="E9794" s="15" t="n">
        <x:v>4</x:v>
      </x:c>
      <x:c r="F9794" s="11" t="n">
        <x:v>112</x:v>
      </x:c>
      <x:c r="G9794" s="11" t="n">
        <x:v>52</x:v>
      </x:c>
      <x:c r="H9794" s="11" t="n">
        <x:f>E9794*F9794</x:f>
        <x:v>448</x:v>
      </x:c>
      <x:c r="I9794" s="11" t="n">
        <x:f>H9794*(1-'Summary'!$B$5)</x:f>
        <x:v>425.59999999999997</x:v>
      </x:c>
      <x:c r="J9794" s="11" t="n">
        <x:f>E9794*G9794</x:f>
        <x:v>208</x:v>
      </x:c>
      <x:c r="K9794" s="11" t="n">
        <x:f>I9794-J9794</x:f>
        <x:v>217.59999999999997</x:v>
      </x:c>
      <x:c r="L9794" s="14" t="n">
        <x:f>K9794/I9794</x:f>
        <x:v>0.5112781954887218</x:v>
      </x:c>
    </x:row>
    <x:row r="9795" ht="22" customHeight="1">
      <x:c r="A9795" s="2" t="str">
        <x:v>ORD-09791</x:v>
      </x:c>
      <x:c r="B9795" s="2" t="str">
        <x:v>East</x:v>
      </x:c>
      <x:c r="C9795" s="2" t="str">
        <x:v>Dec</x:v>
      </x:c>
      <x:c r="D9795" s="2" t="str">
        <x:v>SKU-071</x:v>
      </x:c>
      <x:c r="E9795" s="15" t="n">
        <x:v>11</x:v>
      </x:c>
      <x:c r="F9795" s="11" t="n">
        <x:v>125</x:v>
      </x:c>
      <x:c r="G9795" s="11" t="n">
        <x:v>63</x:v>
      </x:c>
      <x:c r="H9795" s="11" t="n">
        <x:f>E9795*F9795</x:f>
        <x:v>1375</x:v>
      </x:c>
      <x:c r="I9795" s="11" t="n">
        <x:f>H9795*(1-'Summary'!$B$5)</x:f>
        <x:v>1306.25</x:v>
      </x:c>
      <x:c r="J9795" s="11" t="n">
        <x:f>E9795*G9795</x:f>
        <x:v>693</x:v>
      </x:c>
      <x:c r="K9795" s="11" t="n">
        <x:f>I9795-J9795</x:f>
        <x:v>613.25</x:v>
      </x:c>
      <x:c r="L9795" s="14" t="n">
        <x:f>K9795/I9795</x:f>
        <x:v>0.4694736842105263</x:v>
      </x:c>
    </x:row>
    <x:row r="9796" ht="22" customHeight="1">
      <x:c r="A9796" s="2" t="str">
        <x:v>ORD-09792</x:v>
      </x:c>
      <x:c r="B9796" s="2" t="str">
        <x:v>West</x:v>
      </x:c>
      <x:c r="C9796" s="2" t="str">
        <x:v>Dec</x:v>
      </x:c>
      <x:c r="D9796" s="2" t="str">
        <x:v>SKU-072</x:v>
      </x:c>
      <x:c r="E9796" s="15" t="n">
        <x:v>18</x:v>
      </x:c>
      <x:c r="F9796" s="11" t="n">
        <x:v>138</x:v>
      </x:c>
      <x:c r="G9796" s="11" t="n">
        <x:v>74</x:v>
      </x:c>
      <x:c r="H9796" s="11" t="n">
        <x:f>E9796*F9796</x:f>
        <x:v>2484</x:v>
      </x:c>
      <x:c r="I9796" s="11" t="n">
        <x:f>H9796*(1-'Summary'!$B$5)</x:f>
        <x:v>2359.7999999999997</x:v>
      </x:c>
      <x:c r="J9796" s="11" t="n">
        <x:f>E9796*G9796</x:f>
        <x:v>1332</x:v>
      </x:c>
      <x:c r="K9796" s="11" t="n">
        <x:f>I9796-J9796</x:f>
        <x:v>1027.7999999999997</x:v>
      </x:c>
      <x:c r="L9796" s="14" t="n">
        <x:f>K9796/I9796</x:f>
        <x:v>0.4355453852021357</x:v>
      </x:c>
    </x:row>
    <x:row r="9797" ht="22" customHeight="1">
      <x:c r="A9797" s="2" t="str">
        <x:v>ORD-09793</x:v>
      </x:c>
      <x:c r="B9797" s="2" t="str">
        <x:v>North</x:v>
      </x:c>
      <x:c r="C9797" s="2" t="str">
        <x:v>Jan</x:v>
      </x:c>
      <x:c r="D9797" s="2" t="str">
        <x:v>SKU-073</x:v>
      </x:c>
      <x:c r="E9797" s="15" t="n">
        <x:v>1</x:v>
      </x:c>
      <x:c r="F9797" s="11" t="n">
        <x:v>151</x:v>
      </x:c>
      <x:c r="G9797" s="11" t="n">
        <x:v>85</x:v>
      </x:c>
      <x:c r="H9797" s="11" t="n">
        <x:f>E9797*F9797</x:f>
        <x:v>151</x:v>
      </x:c>
      <x:c r="I9797" s="11" t="n">
        <x:f>H9797*(1-'Summary'!$B$5)</x:f>
        <x:v>143.45</x:v>
      </x:c>
      <x:c r="J9797" s="11" t="n">
        <x:f>E9797*G9797</x:f>
        <x:v>85</x:v>
      </x:c>
      <x:c r="K9797" s="11" t="n">
        <x:f>I9797-J9797</x:f>
        <x:v>58.44999999999999</x:v>
      </x:c>
      <x:c r="L9797" s="14" t="n">
        <x:f>K9797/I9797</x:f>
        <x:v>0.40745904496340185</x:v>
      </x:c>
    </x:row>
    <x:row r="9798" ht="22" customHeight="1">
      <x:c r="A9798" s="2" t="str">
        <x:v>ORD-09794</x:v>
      </x:c>
      <x:c r="B9798" s="2" t="str">
        <x:v>South</x:v>
      </x:c>
      <x:c r="C9798" s="2" t="str">
        <x:v>Jan</x:v>
      </x:c>
      <x:c r="D9798" s="2" t="str">
        <x:v>SKU-074</x:v>
      </x:c>
      <x:c r="E9798" s="15" t="n">
        <x:v>8</x:v>
      </x:c>
      <x:c r="F9798" s="11" t="n">
        <x:v>164</x:v>
      </x:c>
      <x:c r="G9798" s="11" t="n">
        <x:v>96</x:v>
      </x:c>
      <x:c r="H9798" s="11" t="n">
        <x:f>E9798*F9798</x:f>
        <x:v>1312</x:v>
      </x:c>
      <x:c r="I9798" s="11" t="n">
        <x:f>H9798*(1-'Summary'!$B$5)</x:f>
        <x:v>1246.3999999999999</x:v>
      </x:c>
      <x:c r="J9798" s="11" t="n">
        <x:f>E9798*G9798</x:f>
        <x:v>768</x:v>
      </x:c>
      <x:c r="K9798" s="11" t="n">
        <x:f>I9798-J9798</x:f>
        <x:v>478.39999999999986</x:v>
      </x:c>
      <x:c r="L9798" s="14" t="n">
        <x:f>K9798/I9798</x:f>
        <x:v>0.38382541720154034</x:v>
      </x:c>
    </x:row>
    <x:row r="9799" ht="22" customHeight="1">
      <x:c r="A9799" s="2" t="str">
        <x:v>ORD-09795</x:v>
      </x:c>
      <x:c r="B9799" s="2" t="str">
        <x:v>East</x:v>
      </x:c>
      <x:c r="C9799" s="2" t="str">
        <x:v>Jan</x:v>
      </x:c>
      <x:c r="D9799" s="2" t="str">
        <x:v>SKU-075</x:v>
      </x:c>
      <x:c r="E9799" s="15" t="n">
        <x:v>15</x:v>
      </x:c>
      <x:c r="F9799" s="11" t="n">
        <x:v>177</x:v>
      </x:c>
      <x:c r="G9799" s="11" t="n">
        <x:v>12</x:v>
      </x:c>
      <x:c r="H9799" s="11" t="n">
        <x:f>E9799*F9799</x:f>
        <x:v>2655</x:v>
      </x:c>
      <x:c r="I9799" s="11" t="n">
        <x:f>H9799*(1-'Summary'!$B$5)</x:f>
        <x:v>2522.25</x:v>
      </x:c>
      <x:c r="J9799" s="11" t="n">
        <x:f>E9799*G9799</x:f>
        <x:v>180</x:v>
      </x:c>
      <x:c r="K9799" s="11" t="n">
        <x:f>I9799-J9799</x:f>
        <x:v>2342.25</x:v>
      </x:c>
      <x:c r="L9799" s="14" t="n">
        <x:f>K9799/I9799</x:f>
        <x:v>0.928635147190009</x:v>
      </x:c>
    </x:row>
    <x:row r="9800" ht="22" customHeight="1">
      <x:c r="A9800" s="2" t="str">
        <x:v>ORD-09796</x:v>
      </x:c>
      <x:c r="B9800" s="2" t="str">
        <x:v>West</x:v>
      </x:c>
      <x:c r="C9800" s="2" t="str">
        <x:v>Jan</x:v>
      </x:c>
      <x:c r="D9800" s="2" t="str">
        <x:v>SKU-076</x:v>
      </x:c>
      <x:c r="E9800" s="15" t="n">
        <x:v>22</x:v>
      </x:c>
      <x:c r="F9800" s="11" t="n">
        <x:v>190</x:v>
      </x:c>
      <x:c r="G9800" s="11" t="n">
        <x:v>23</x:v>
      </x:c>
      <x:c r="H9800" s="11" t="n">
        <x:f>E9800*F9800</x:f>
        <x:v>4180</x:v>
      </x:c>
      <x:c r="I9800" s="11" t="n">
        <x:f>H9800*(1-'Summary'!$B$5)</x:f>
        <x:v>3971</x:v>
      </x:c>
      <x:c r="J9800" s="11" t="n">
        <x:f>E9800*G9800</x:f>
        <x:v>506</x:v>
      </x:c>
      <x:c r="K9800" s="11" t="n">
        <x:f>I9800-J9800</x:f>
        <x:v>3465</x:v>
      </x:c>
      <x:c r="L9800" s="14" t="n">
        <x:f>K9800/I9800</x:f>
        <x:v>0.8725761772853186</x:v>
      </x:c>
    </x:row>
    <x:row r="9801" ht="22" customHeight="1">
      <x:c r="A9801" s="2" t="str">
        <x:v>ORD-09797</x:v>
      </x:c>
      <x:c r="B9801" s="2" t="str">
        <x:v>North</x:v>
      </x:c>
      <x:c r="C9801" s="2" t="str">
        <x:v>Feb</x:v>
      </x:c>
      <x:c r="D9801" s="2" t="str">
        <x:v>SKU-077</x:v>
      </x:c>
      <x:c r="E9801" s="15" t="n">
        <x:v>5</x:v>
      </x:c>
      <x:c r="F9801" s="11" t="n">
        <x:v>203</x:v>
      </x:c>
      <x:c r="G9801" s="11" t="n">
        <x:v>34</x:v>
      </x:c>
      <x:c r="H9801" s="11" t="n">
        <x:f>E9801*F9801</x:f>
        <x:v>1015</x:v>
      </x:c>
      <x:c r="I9801" s="11" t="n">
        <x:f>H9801*(1-'Summary'!$B$5)</x:f>
        <x:v>964.25</x:v>
      </x:c>
      <x:c r="J9801" s="11" t="n">
        <x:f>E9801*G9801</x:f>
        <x:v>170</x:v>
      </x:c>
      <x:c r="K9801" s="11" t="n">
        <x:f>I9801-J9801</x:f>
        <x:v>794.25</x:v>
      </x:c>
      <x:c r="L9801" s="14" t="n">
        <x:f>K9801/I9801</x:f>
        <x:v>0.8236971739694062</x:v>
      </x:c>
    </x:row>
    <x:row r="9802" ht="22" customHeight="1">
      <x:c r="A9802" s="2" t="str">
        <x:v>ORD-09798</x:v>
      </x:c>
      <x:c r="B9802" s="2" t="str">
        <x:v>South</x:v>
      </x:c>
      <x:c r="C9802" s="2" t="str">
        <x:v>Feb</x:v>
      </x:c>
      <x:c r="D9802" s="2" t="str">
        <x:v>SKU-078</x:v>
      </x:c>
      <x:c r="E9802" s="15" t="n">
        <x:v>12</x:v>
      </x:c>
      <x:c r="F9802" s="11" t="n">
        <x:v>216</x:v>
      </x:c>
      <x:c r="G9802" s="11" t="n">
        <x:v>45</x:v>
      </x:c>
      <x:c r="H9802" s="11" t="n">
        <x:f>E9802*F9802</x:f>
        <x:v>2592</x:v>
      </x:c>
      <x:c r="I9802" s="11" t="n">
        <x:f>H9802*(1-'Summary'!$B$5)</x:f>
        <x:v>2462.4</x:v>
      </x:c>
      <x:c r="J9802" s="11" t="n">
        <x:f>E9802*G9802</x:f>
        <x:v>540</x:v>
      </x:c>
      <x:c r="K9802" s="11" t="n">
        <x:f>I9802-J9802</x:f>
        <x:v>1922.4</x:v>
      </x:c>
      <x:c r="L9802" s="14" t="n">
        <x:f>K9802/I9802</x:f>
        <x:v>0.7807017543859649</x:v>
      </x:c>
    </x:row>
    <x:row r="9803" ht="22" customHeight="1">
      <x:c r="A9803" s="2" t="str">
        <x:v>ORD-09799</x:v>
      </x:c>
      <x:c r="B9803" s="2" t="str">
        <x:v>East</x:v>
      </x:c>
      <x:c r="C9803" s="2" t="str">
        <x:v>Feb</x:v>
      </x:c>
      <x:c r="D9803" s="2" t="str">
        <x:v>SKU-079</x:v>
      </x:c>
      <x:c r="E9803" s="15" t="n">
        <x:v>19</x:v>
      </x:c>
      <x:c r="F9803" s="11" t="n">
        <x:v>229</x:v>
      </x:c>
      <x:c r="G9803" s="11" t="n">
        <x:v>56</x:v>
      </x:c>
      <x:c r="H9803" s="11" t="n">
        <x:f>E9803*F9803</x:f>
        <x:v>4351</x:v>
      </x:c>
      <x:c r="I9803" s="11" t="n">
        <x:f>H9803*(1-'Summary'!$B$5)</x:f>
        <x:v>4133.45</x:v>
      </x:c>
      <x:c r="J9803" s="11" t="n">
        <x:f>E9803*G9803</x:f>
        <x:v>1064</x:v>
      </x:c>
      <x:c r="K9803" s="11" t="n">
        <x:f>I9803-J9803</x:f>
        <x:v>3069.45</x:v>
      </x:c>
      <x:c r="L9803" s="14" t="n">
        <x:f>K9803/I9803</x:f>
        <x:v>0.7425879108250977</x:v>
      </x:c>
    </x:row>
    <x:row r="9804" ht="22" customHeight="1">
      <x:c r="A9804" s="2" t="str">
        <x:v>ORD-09800</x:v>
      </x:c>
      <x:c r="B9804" s="2" t="str">
        <x:v>West</x:v>
      </x:c>
      <x:c r="C9804" s="2" t="str">
        <x:v>Feb</x:v>
      </x:c>
      <x:c r="D9804" s="2" t="str">
        <x:v>SKU-080</x:v>
      </x:c>
      <x:c r="E9804" s="15" t="n">
        <x:v>2</x:v>
      </x:c>
      <x:c r="F9804" s="11" t="n">
        <x:v>22</x:v>
      </x:c>
      <x:c r="G9804" s="11" t="n">
        <x:v>67</x:v>
      </x:c>
      <x:c r="H9804" s="11" t="n">
        <x:f>E9804*F9804</x:f>
        <x:v>44</x:v>
      </x:c>
      <x:c r="I9804" s="11" t="n">
        <x:f>H9804*(1-'Summary'!$B$5)</x:f>
        <x:v>41.8</x:v>
      </x:c>
      <x:c r="J9804" s="11" t="n">
        <x:f>E9804*G9804</x:f>
        <x:v>134</x:v>
      </x:c>
      <x:c r="K9804" s="11" t="n">
        <x:f>I9804-J9804</x:f>
        <x:v>-92.2</x:v>
      </x:c>
      <x:c r="L9804" s="14" t="n">
        <x:f>K9804/I9804</x:f>
        <x:v>-2.2057416267942584</x:v>
      </x:c>
    </x:row>
    <x:row r="9805" ht="22" customHeight="1">
      <x:c r="A9805" s="2" t="str">
        <x:v>ORD-09801</x:v>
      </x:c>
      <x:c r="B9805" s="2" t="str">
        <x:v>North</x:v>
      </x:c>
      <x:c r="C9805" s="2" t="str">
        <x:v>Mar</x:v>
      </x:c>
      <x:c r="D9805" s="2" t="str">
        <x:v>SKU-081</x:v>
      </x:c>
      <x:c r="E9805" s="15" t="n">
        <x:v>9</x:v>
      </x:c>
      <x:c r="F9805" s="11" t="n">
        <x:v>35</x:v>
      </x:c>
      <x:c r="G9805" s="11" t="n">
        <x:v>78</x:v>
      </x:c>
      <x:c r="H9805" s="11" t="n">
        <x:f>E9805*F9805</x:f>
        <x:v>315</x:v>
      </x:c>
      <x:c r="I9805" s="11" t="n">
        <x:f>H9805*(1-'Summary'!$B$5)</x:f>
        <x:v>299.25</x:v>
      </x:c>
      <x:c r="J9805" s="11" t="n">
        <x:f>E9805*G9805</x:f>
        <x:v>702</x:v>
      </x:c>
      <x:c r="K9805" s="11" t="n">
        <x:f>I9805-J9805</x:f>
        <x:v>-402.75</x:v>
      </x:c>
      <x:c r="L9805" s="14" t="n">
        <x:f>K9805/I9805</x:f>
        <x:v>-1.3458646616541354</x:v>
      </x:c>
    </x:row>
    <x:row r="9806" ht="22" customHeight="1">
      <x:c r="A9806" s="2" t="str">
        <x:v>ORD-09802</x:v>
      </x:c>
      <x:c r="B9806" s="2" t="str">
        <x:v>South</x:v>
      </x:c>
      <x:c r="C9806" s="2" t="str">
        <x:v>Mar</x:v>
      </x:c>
      <x:c r="D9806" s="2" t="str">
        <x:v>SKU-082</x:v>
      </x:c>
      <x:c r="E9806" s="15" t="n">
        <x:v>16</x:v>
      </x:c>
      <x:c r="F9806" s="11" t="n">
        <x:v>48</x:v>
      </x:c>
      <x:c r="G9806" s="11" t="n">
        <x:v>89</x:v>
      </x:c>
      <x:c r="H9806" s="11" t="n">
        <x:f>E9806*F9806</x:f>
        <x:v>768</x:v>
      </x:c>
      <x:c r="I9806" s="11" t="n">
        <x:f>H9806*(1-'Summary'!$B$5)</x:f>
        <x:v>729.5999999999999</x:v>
      </x:c>
      <x:c r="J9806" s="11" t="n">
        <x:f>E9806*G9806</x:f>
        <x:v>1424</x:v>
      </x:c>
      <x:c r="K9806" s="11" t="n">
        <x:f>I9806-J9806</x:f>
        <x:v>-694.4000000000001</x:v>
      </x:c>
      <x:c r="L9806" s="14" t="n">
        <x:f>K9806/I9806</x:f>
        <x:v>-0.9517543859649126</x:v>
      </x:c>
    </x:row>
    <x:row r="9807" ht="22" customHeight="1">
      <x:c r="A9807" s="2" t="str">
        <x:v>ORD-09803</x:v>
      </x:c>
      <x:c r="B9807" s="2" t="str">
        <x:v>East</x:v>
      </x:c>
      <x:c r="C9807" s="2" t="str">
        <x:v>Mar</x:v>
      </x:c>
      <x:c r="D9807" s="2" t="str">
        <x:v>SKU-083</x:v>
      </x:c>
      <x:c r="E9807" s="15" t="n">
        <x:v>23</x:v>
      </x:c>
      <x:c r="F9807" s="11" t="n">
        <x:v>61</x:v>
      </x:c>
      <x:c r="G9807" s="11" t="n">
        <x:v>100</x:v>
      </x:c>
      <x:c r="H9807" s="11" t="n">
        <x:f>E9807*F9807</x:f>
        <x:v>1403</x:v>
      </x:c>
      <x:c r="I9807" s="11" t="n">
        <x:f>H9807*(1-'Summary'!$B$5)</x:f>
        <x:v>1332.85</x:v>
      </x:c>
      <x:c r="J9807" s="11" t="n">
        <x:f>E9807*G9807</x:f>
        <x:v>2300</x:v>
      </x:c>
      <x:c r="K9807" s="11" t="n">
        <x:f>I9807-J9807</x:f>
        <x:v>-967.1500000000001</x:v>
      </x:c>
      <x:c r="L9807" s="14" t="n">
        <x:f>K9807/I9807</x:f>
        <x:v>-0.7256255392579811</x:v>
      </x:c>
    </x:row>
    <x:row r="9808" ht="22" customHeight="1">
      <x:c r="A9808" s="2" t="str">
        <x:v>ORD-09804</x:v>
      </x:c>
      <x:c r="B9808" s="2" t="str">
        <x:v>West</x:v>
      </x:c>
      <x:c r="C9808" s="2" t="str">
        <x:v>Mar</x:v>
      </x:c>
      <x:c r="D9808" s="2" t="str">
        <x:v>SKU-084</x:v>
      </x:c>
      <x:c r="E9808" s="15" t="n">
        <x:v>6</x:v>
      </x:c>
      <x:c r="F9808" s="11" t="n">
        <x:v>74</x:v>
      </x:c>
      <x:c r="G9808" s="11" t="n">
        <x:v>16</x:v>
      </x:c>
      <x:c r="H9808" s="11" t="n">
        <x:f>E9808*F9808</x:f>
        <x:v>444</x:v>
      </x:c>
      <x:c r="I9808" s="11" t="n">
        <x:f>H9808*(1-'Summary'!$B$5)</x:f>
        <x:v>421.79999999999995</x:v>
      </x:c>
      <x:c r="J9808" s="11" t="n">
        <x:f>E9808*G9808</x:f>
        <x:v>96</x:v>
      </x:c>
      <x:c r="K9808" s="11" t="n">
        <x:f>I9808-J9808</x:f>
        <x:v>325.79999999999995</x:v>
      </x:c>
      <x:c r="L9808" s="14" t="n">
        <x:f>K9808/I9808</x:f>
        <x:v>0.7724039829302987</x:v>
      </x:c>
    </x:row>
    <x:row r="9809" ht="22" customHeight="1">
      <x:c r="A9809" s="2" t="str">
        <x:v>ORD-09805</x:v>
      </x:c>
      <x:c r="B9809" s="2" t="str">
        <x:v>North</x:v>
      </x:c>
      <x:c r="C9809" s="2" t="str">
        <x:v>Apr</x:v>
      </x:c>
      <x:c r="D9809" s="2" t="str">
        <x:v>SKU-085</x:v>
      </x:c>
      <x:c r="E9809" s="15" t="n">
        <x:v>13</x:v>
      </x:c>
      <x:c r="F9809" s="11" t="n">
        <x:v>87</x:v>
      </x:c>
      <x:c r="G9809" s="11" t="n">
        <x:v>27</x:v>
      </x:c>
      <x:c r="H9809" s="11" t="n">
        <x:f>E9809*F9809</x:f>
        <x:v>1131</x:v>
      </x:c>
      <x:c r="I9809" s="11" t="n">
        <x:f>H9809*(1-'Summary'!$B$5)</x:f>
        <x:v>1074.45</x:v>
      </x:c>
      <x:c r="J9809" s="11" t="n">
        <x:f>E9809*G9809</x:f>
        <x:v>351</x:v>
      </x:c>
      <x:c r="K9809" s="11" t="n">
        <x:f>I9809-J9809</x:f>
        <x:v>723.45</x:v>
      </x:c>
      <x:c r="L9809" s="14" t="n">
        <x:f>K9809/I9809</x:f>
        <x:v>0.6733212341197822</x:v>
      </x:c>
    </x:row>
    <x:row r="9810" ht="22" customHeight="1">
      <x:c r="A9810" s="2" t="str">
        <x:v>ORD-09806</x:v>
      </x:c>
      <x:c r="B9810" s="2" t="str">
        <x:v>South</x:v>
      </x:c>
      <x:c r="C9810" s="2" t="str">
        <x:v>Apr</x:v>
      </x:c>
      <x:c r="D9810" s="2" t="str">
        <x:v>SKU-086</x:v>
      </x:c>
      <x:c r="E9810" s="15" t="n">
        <x:v>20</x:v>
      </x:c>
      <x:c r="F9810" s="11" t="n">
        <x:v>100</x:v>
      </x:c>
      <x:c r="G9810" s="11" t="n">
        <x:v>38</x:v>
      </x:c>
      <x:c r="H9810" s="11" t="n">
        <x:f>E9810*F9810</x:f>
        <x:v>2000</x:v>
      </x:c>
      <x:c r="I9810" s="11" t="n">
        <x:f>H9810*(1-'Summary'!$B$5)</x:f>
        <x:v>1900</x:v>
      </x:c>
      <x:c r="J9810" s="11" t="n">
        <x:f>E9810*G9810</x:f>
        <x:v>760</x:v>
      </x:c>
      <x:c r="K9810" s="11" t="n">
        <x:f>I9810-J9810</x:f>
        <x:v>1140</x:v>
      </x:c>
      <x:c r="L9810" s="14" t="n">
        <x:f>K9810/I9810</x:f>
        <x:v>0.6</x:v>
      </x:c>
    </x:row>
    <x:row r="9811" ht="22" customHeight="1">
      <x:c r="A9811" s="2" t="str">
        <x:v>ORD-09807</x:v>
      </x:c>
      <x:c r="B9811" s="2" t="str">
        <x:v>East</x:v>
      </x:c>
      <x:c r="C9811" s="2" t="str">
        <x:v>Apr</x:v>
      </x:c>
      <x:c r="D9811" s="2" t="str">
        <x:v>SKU-087</x:v>
      </x:c>
      <x:c r="E9811" s="15" t="n">
        <x:v>3</x:v>
      </x:c>
      <x:c r="F9811" s="11" t="n">
        <x:v>113</x:v>
      </x:c>
      <x:c r="G9811" s="11" t="n">
        <x:v>49</x:v>
      </x:c>
      <x:c r="H9811" s="11" t="n">
        <x:f>E9811*F9811</x:f>
        <x:v>339</x:v>
      </x:c>
      <x:c r="I9811" s="11" t="n">
        <x:f>H9811*(1-'Summary'!$B$5)</x:f>
        <x:v>322.05</x:v>
      </x:c>
      <x:c r="J9811" s="11" t="n">
        <x:f>E9811*G9811</x:f>
        <x:v>147</x:v>
      </x:c>
      <x:c r="K9811" s="11" t="n">
        <x:f>I9811-J9811</x:f>
        <x:v>175.05</x:v>
      </x:c>
      <x:c r="L9811" s="14" t="n">
        <x:f>K9811/I9811</x:f>
        <x:v>0.543549138332557</x:v>
      </x:c>
    </x:row>
    <x:row r="9812" ht="22" customHeight="1">
      <x:c r="A9812" s="2" t="str">
        <x:v>ORD-09808</x:v>
      </x:c>
      <x:c r="B9812" s="2" t="str">
        <x:v>West</x:v>
      </x:c>
      <x:c r="C9812" s="2" t="str">
        <x:v>Apr</x:v>
      </x:c>
      <x:c r="D9812" s="2" t="str">
        <x:v>SKU-088</x:v>
      </x:c>
      <x:c r="E9812" s="15" t="n">
        <x:v>10</x:v>
      </x:c>
      <x:c r="F9812" s="11" t="n">
        <x:v>126</x:v>
      </x:c>
      <x:c r="G9812" s="11" t="n">
        <x:v>60</x:v>
      </x:c>
      <x:c r="H9812" s="11" t="n">
        <x:f>E9812*F9812</x:f>
        <x:v>1260</x:v>
      </x:c>
      <x:c r="I9812" s="11" t="n">
        <x:f>H9812*(1-'Summary'!$B$5)</x:f>
        <x:v>1197</x:v>
      </x:c>
      <x:c r="J9812" s="11" t="n">
        <x:f>E9812*G9812</x:f>
        <x:v>600</x:v>
      </x:c>
      <x:c r="K9812" s="11" t="n">
        <x:f>I9812-J9812</x:f>
        <x:v>597</x:v>
      </x:c>
      <x:c r="L9812" s="14" t="n">
        <x:f>K9812/I9812</x:f>
        <x:v>0.49874686716791977</x:v>
      </x:c>
    </x:row>
    <x:row r="9813" ht="22" customHeight="1">
      <x:c r="A9813" s="2" t="str">
        <x:v>ORD-09809</x:v>
      </x:c>
      <x:c r="B9813" s="2" t="str">
        <x:v>North</x:v>
      </x:c>
      <x:c r="C9813" s="2" t="str">
        <x:v>May</x:v>
      </x:c>
      <x:c r="D9813" s="2" t="str">
        <x:v>SKU-089</x:v>
      </x:c>
      <x:c r="E9813" s="15" t="n">
        <x:v>17</x:v>
      </x:c>
      <x:c r="F9813" s="11" t="n">
        <x:v>139</x:v>
      </x:c>
      <x:c r="G9813" s="11" t="n">
        <x:v>71</x:v>
      </x:c>
      <x:c r="H9813" s="11" t="n">
        <x:f>E9813*F9813</x:f>
        <x:v>2363</x:v>
      </x:c>
      <x:c r="I9813" s="11" t="n">
        <x:f>H9813*(1-'Summary'!$B$5)</x:f>
        <x:v>2244.85</x:v>
      </x:c>
      <x:c r="J9813" s="11" t="n">
        <x:f>E9813*G9813</x:f>
        <x:v>1207</x:v>
      </x:c>
      <x:c r="K9813" s="11" t="n">
        <x:f>I9813-J9813</x:f>
        <x:v>1037.85</x:v>
      </x:c>
      <x:c r="L9813" s="14" t="n">
        <x:f>K9813/I9813</x:f>
        <x:v>0.4623248769405528</x:v>
      </x:c>
    </x:row>
    <x:row r="9814" ht="22" customHeight="1">
      <x:c r="A9814" s="2" t="str">
        <x:v>ORD-09810</x:v>
      </x:c>
      <x:c r="B9814" s="2" t="str">
        <x:v>South</x:v>
      </x:c>
      <x:c r="C9814" s="2" t="str">
        <x:v>May</x:v>
      </x:c>
      <x:c r="D9814" s="2" t="str">
        <x:v>SKU-090</x:v>
      </x:c>
      <x:c r="E9814" s="15" t="n">
        <x:v>24</x:v>
      </x:c>
      <x:c r="F9814" s="11" t="n">
        <x:v>152</x:v>
      </x:c>
      <x:c r="G9814" s="11" t="n">
        <x:v>82</x:v>
      </x:c>
      <x:c r="H9814" s="11" t="n">
        <x:f>E9814*F9814</x:f>
        <x:v>3648</x:v>
      </x:c>
      <x:c r="I9814" s="11" t="n">
        <x:f>H9814*(1-'Summary'!$B$5)</x:f>
        <x:v>3465.6</x:v>
      </x:c>
      <x:c r="J9814" s="11" t="n">
        <x:f>E9814*G9814</x:f>
        <x:v>1968</x:v>
      </x:c>
      <x:c r="K9814" s="11" t="n">
        <x:f>I9814-J9814</x:f>
        <x:v>1497.6</x:v>
      </x:c>
      <x:c r="L9814" s="14" t="n">
        <x:f>K9814/I9814</x:f>
        <x:v>0.43213296398891965</x:v>
      </x:c>
    </x:row>
    <x:row r="9815" ht="22" customHeight="1">
      <x:c r="A9815" s="2" t="str">
        <x:v>ORD-09811</x:v>
      </x:c>
      <x:c r="B9815" s="2" t="str">
        <x:v>East</x:v>
      </x:c>
      <x:c r="C9815" s="2" t="str">
        <x:v>May</x:v>
      </x:c>
      <x:c r="D9815" s="2" t="str">
        <x:v>SKU-091</x:v>
      </x:c>
      <x:c r="E9815" s="15" t="n">
        <x:v>7</x:v>
      </x:c>
      <x:c r="F9815" s="11" t="n">
        <x:v>165</x:v>
      </x:c>
      <x:c r="G9815" s="11" t="n">
        <x:v>93</x:v>
      </x:c>
      <x:c r="H9815" s="11" t="n">
        <x:f>E9815*F9815</x:f>
        <x:v>1155</x:v>
      </x:c>
      <x:c r="I9815" s="11" t="n">
        <x:f>H9815*(1-'Summary'!$B$5)</x:f>
        <x:v>1097.25</x:v>
      </x:c>
      <x:c r="J9815" s="11" t="n">
        <x:f>E9815*G9815</x:f>
        <x:v>651</x:v>
      </x:c>
      <x:c r="K9815" s="11" t="n">
        <x:f>I9815-J9815</x:f>
        <x:v>446.25</x:v>
      </x:c>
      <x:c r="L9815" s="14" t="n">
        <x:f>K9815/I9815</x:f>
        <x:v>0.40669856459330145</x:v>
      </x:c>
    </x:row>
    <x:row r="9816" ht="22" customHeight="1">
      <x:c r="A9816" s="2" t="str">
        <x:v>ORD-09812</x:v>
      </x:c>
      <x:c r="B9816" s="2" t="str">
        <x:v>West</x:v>
      </x:c>
      <x:c r="C9816" s="2" t="str">
        <x:v>May</x:v>
      </x:c>
      <x:c r="D9816" s="2" t="str">
        <x:v>SKU-092</x:v>
      </x:c>
      <x:c r="E9816" s="15" t="n">
        <x:v>14</x:v>
      </x:c>
      <x:c r="F9816" s="11" t="n">
        <x:v>178</x:v>
      </x:c>
      <x:c r="G9816" s="11" t="n">
        <x:v>9</x:v>
      </x:c>
      <x:c r="H9816" s="11" t="n">
        <x:f>E9816*F9816</x:f>
        <x:v>2492</x:v>
      </x:c>
      <x:c r="I9816" s="11" t="n">
        <x:f>H9816*(1-'Summary'!$B$5)</x:f>
        <x:v>2367.4</x:v>
      </x:c>
      <x:c r="J9816" s="11" t="n">
        <x:f>E9816*G9816</x:f>
        <x:v>126</x:v>
      </x:c>
      <x:c r="K9816" s="11" t="n">
        <x:f>I9816-J9816</x:f>
        <x:v>2241.4</x:v>
      </x:c>
      <x:c r="L9816" s="14" t="n">
        <x:f>K9816/I9816</x:f>
        <x:v>0.9467770549970431</x:v>
      </x:c>
    </x:row>
    <x:row r="9817" ht="22" customHeight="1">
      <x:c r="A9817" s="2" t="str">
        <x:v>ORD-09813</x:v>
      </x:c>
      <x:c r="B9817" s="2" t="str">
        <x:v>North</x:v>
      </x:c>
      <x:c r="C9817" s="2" t="str">
        <x:v>Jun</x:v>
      </x:c>
      <x:c r="D9817" s="2" t="str">
        <x:v>SKU-093</x:v>
      </x:c>
      <x:c r="E9817" s="15" t="n">
        <x:v>21</x:v>
      </x:c>
      <x:c r="F9817" s="11" t="n">
        <x:v>191</x:v>
      </x:c>
      <x:c r="G9817" s="11" t="n">
        <x:v>20</x:v>
      </x:c>
      <x:c r="H9817" s="11" t="n">
        <x:f>E9817*F9817</x:f>
        <x:v>4011</x:v>
      </x:c>
      <x:c r="I9817" s="11" t="n">
        <x:f>H9817*(1-'Summary'!$B$5)</x:f>
        <x:v>3810.45</x:v>
      </x:c>
      <x:c r="J9817" s="11" t="n">
        <x:f>E9817*G9817</x:f>
        <x:v>420</x:v>
      </x:c>
      <x:c r="K9817" s="11" t="n">
        <x:f>I9817-J9817</x:f>
        <x:v>3390.45</x:v>
      </x:c>
      <x:c r="L9817" s="14" t="n">
        <x:f>K9817/I9817</x:f>
        <x:v>0.8897767980159823</x:v>
      </x:c>
    </x:row>
    <x:row r="9818" ht="22" customHeight="1">
      <x:c r="A9818" s="2" t="str">
        <x:v>ORD-09814</x:v>
      </x:c>
      <x:c r="B9818" s="2" t="str">
        <x:v>South</x:v>
      </x:c>
      <x:c r="C9818" s="2" t="str">
        <x:v>Jun</x:v>
      </x:c>
      <x:c r="D9818" s="2" t="str">
        <x:v>SKU-094</x:v>
      </x:c>
      <x:c r="E9818" s="15" t="n">
        <x:v>4</x:v>
      </x:c>
      <x:c r="F9818" s="11" t="n">
        <x:v>204</x:v>
      </x:c>
      <x:c r="G9818" s="11" t="n">
        <x:v>31</x:v>
      </x:c>
      <x:c r="H9818" s="11" t="n">
        <x:f>E9818*F9818</x:f>
        <x:v>816</x:v>
      </x:c>
      <x:c r="I9818" s="11" t="n">
        <x:f>H9818*(1-'Summary'!$B$5)</x:f>
        <x:v>775.1999999999999</x:v>
      </x:c>
      <x:c r="J9818" s="11" t="n">
        <x:f>E9818*G9818</x:f>
        <x:v>124</x:v>
      </x:c>
      <x:c r="K9818" s="11" t="n">
        <x:f>I9818-J9818</x:f>
        <x:v>651.1999999999999</x:v>
      </x:c>
      <x:c r="L9818" s="14" t="n">
        <x:f>K9818/I9818</x:f>
        <x:v>0.8400412796697626</x:v>
      </x:c>
    </x:row>
    <x:row r="9819" ht="22" customHeight="1">
      <x:c r="A9819" s="2" t="str">
        <x:v>ORD-09815</x:v>
      </x:c>
      <x:c r="B9819" s="2" t="str">
        <x:v>East</x:v>
      </x:c>
      <x:c r="C9819" s="2" t="str">
        <x:v>Jun</x:v>
      </x:c>
      <x:c r="D9819" s="2" t="str">
        <x:v>SKU-095</x:v>
      </x:c>
      <x:c r="E9819" s="15" t="n">
        <x:v>11</x:v>
      </x:c>
      <x:c r="F9819" s="11" t="n">
        <x:v>217</x:v>
      </x:c>
      <x:c r="G9819" s="11" t="n">
        <x:v>42</x:v>
      </x:c>
      <x:c r="H9819" s="11" t="n">
        <x:f>E9819*F9819</x:f>
        <x:v>2387</x:v>
      </x:c>
      <x:c r="I9819" s="11" t="n">
        <x:f>H9819*(1-'Summary'!$B$5)</x:f>
        <x:v>2267.65</x:v>
      </x:c>
      <x:c r="J9819" s="11" t="n">
        <x:f>E9819*G9819</x:f>
        <x:v>462</x:v>
      </x:c>
      <x:c r="K9819" s="11" t="n">
        <x:f>I9819-J9819</x:f>
        <x:v>1805.65</x:v>
      </x:c>
      <x:c r="L9819" s="14" t="n">
        <x:f>K9819/I9819</x:f>
        <x:v>0.7962648556876061</x:v>
      </x:c>
    </x:row>
    <x:row r="9820" ht="22" customHeight="1">
      <x:c r="A9820" s="2" t="str">
        <x:v>ORD-09816</x:v>
      </x:c>
      <x:c r="B9820" s="2" t="str">
        <x:v>West</x:v>
      </x:c>
      <x:c r="C9820" s="2" t="str">
        <x:v>Jun</x:v>
      </x:c>
      <x:c r="D9820" s="2" t="str">
        <x:v>SKU-096</x:v>
      </x:c>
      <x:c r="E9820" s="15" t="n">
        <x:v>18</x:v>
      </x:c>
      <x:c r="F9820" s="11" t="n">
        <x:v>230</x:v>
      </x:c>
      <x:c r="G9820" s="11" t="n">
        <x:v>53</x:v>
      </x:c>
      <x:c r="H9820" s="11" t="n">
        <x:f>E9820*F9820</x:f>
        <x:v>4140</x:v>
      </x:c>
      <x:c r="I9820" s="11" t="n">
        <x:f>H9820*(1-'Summary'!$B$5)</x:f>
        <x:v>3933</x:v>
      </x:c>
      <x:c r="J9820" s="11" t="n">
        <x:f>E9820*G9820</x:f>
        <x:v>954</x:v>
      </x:c>
      <x:c r="K9820" s="11" t="n">
        <x:f>I9820-J9820</x:f>
        <x:v>2979</x:v>
      </x:c>
      <x:c r="L9820" s="14" t="n">
        <x:f>K9820/I9820</x:f>
        <x:v>0.7574370709382151</x:v>
      </x:c>
    </x:row>
    <x:row r="9821" ht="22" customHeight="1">
      <x:c r="A9821" s="2" t="str">
        <x:v>ORD-09817</x:v>
      </x:c>
      <x:c r="B9821" s="2" t="str">
        <x:v>North</x:v>
      </x:c>
      <x:c r="C9821" s="2" t="str">
        <x:v>Jul</x:v>
      </x:c>
      <x:c r="D9821" s="2" t="str">
        <x:v>SKU-097</x:v>
      </x:c>
      <x:c r="E9821" s="15" t="n">
        <x:v>1</x:v>
      </x:c>
      <x:c r="F9821" s="11" t="n">
        <x:v>23</x:v>
      </x:c>
      <x:c r="G9821" s="11" t="n">
        <x:v>64</x:v>
      </x:c>
      <x:c r="H9821" s="11" t="n">
        <x:f>E9821*F9821</x:f>
        <x:v>23</x:v>
      </x:c>
      <x:c r="I9821" s="11" t="n">
        <x:f>H9821*(1-'Summary'!$B$5)</x:f>
        <x:v>21.849999999999998</x:v>
      </x:c>
      <x:c r="J9821" s="11" t="n">
        <x:f>E9821*G9821</x:f>
        <x:v>64</x:v>
      </x:c>
      <x:c r="K9821" s="11" t="n">
        <x:f>I9821-J9821</x:f>
        <x:v>-42.150000000000006</x:v>
      </x:c>
      <x:c r="L9821" s="14" t="n">
        <x:f>K9821/I9821</x:f>
        <x:v>-1.9290617848970255</x:v>
      </x:c>
    </x:row>
    <x:row r="9822" ht="22" customHeight="1">
      <x:c r="A9822" s="2" t="str">
        <x:v>ORD-09818</x:v>
      </x:c>
      <x:c r="B9822" s="2" t="str">
        <x:v>South</x:v>
      </x:c>
      <x:c r="C9822" s="2" t="str">
        <x:v>Jul</x:v>
      </x:c>
      <x:c r="D9822" s="2" t="str">
        <x:v>SKU-098</x:v>
      </x:c>
      <x:c r="E9822" s="15" t="n">
        <x:v>8</x:v>
      </x:c>
      <x:c r="F9822" s="11" t="n">
        <x:v>36</x:v>
      </x:c>
      <x:c r="G9822" s="11" t="n">
        <x:v>75</x:v>
      </x:c>
      <x:c r="H9822" s="11" t="n">
        <x:f>E9822*F9822</x:f>
        <x:v>288</x:v>
      </x:c>
      <x:c r="I9822" s="11" t="n">
        <x:f>H9822*(1-'Summary'!$B$5)</x:f>
        <x:v>273.59999999999997</x:v>
      </x:c>
      <x:c r="J9822" s="11" t="n">
        <x:f>E9822*G9822</x:f>
        <x:v>600</x:v>
      </x:c>
      <x:c r="K9822" s="11" t="n">
        <x:f>I9822-J9822</x:f>
        <x:v>-326.40000000000003</x:v>
      </x:c>
      <x:c r="L9822" s="14" t="n">
        <x:f>K9822/I9822</x:f>
        <x:v>-1.1929824561403513</x:v>
      </x:c>
    </x:row>
    <x:row r="9823" ht="22" customHeight="1">
      <x:c r="A9823" s="2" t="str">
        <x:v>ORD-09819</x:v>
      </x:c>
      <x:c r="B9823" s="2" t="str">
        <x:v>East</x:v>
      </x:c>
      <x:c r="C9823" s="2" t="str">
        <x:v>Jul</x:v>
      </x:c>
      <x:c r="D9823" s="2" t="str">
        <x:v>SKU-099</x:v>
      </x:c>
      <x:c r="E9823" s="15" t="n">
        <x:v>15</x:v>
      </x:c>
      <x:c r="F9823" s="11" t="n">
        <x:v>49</x:v>
      </x:c>
      <x:c r="G9823" s="11" t="n">
        <x:v>86</x:v>
      </x:c>
      <x:c r="H9823" s="11" t="n">
        <x:f>E9823*F9823</x:f>
        <x:v>735</x:v>
      </x:c>
      <x:c r="I9823" s="11" t="n">
        <x:f>H9823*(1-'Summary'!$B$5)</x:f>
        <x:v>698.25</x:v>
      </x:c>
      <x:c r="J9823" s="11" t="n">
        <x:f>E9823*G9823</x:f>
        <x:v>1290</x:v>
      </x:c>
      <x:c r="K9823" s="11" t="n">
        <x:f>I9823-J9823</x:f>
        <x:v>-591.75</x:v>
      </x:c>
      <x:c r="L9823" s="14" t="n">
        <x:f>K9823/I9823</x:f>
        <x:v>-0.8474758324382384</x:v>
      </x:c>
    </x:row>
    <x:row r="9824" ht="22" customHeight="1">
      <x:c r="A9824" s="2" t="str">
        <x:v>ORD-09820</x:v>
      </x:c>
      <x:c r="B9824" s="2" t="str">
        <x:v>West</x:v>
      </x:c>
      <x:c r="C9824" s="2" t="str">
        <x:v>Jul</x:v>
      </x:c>
      <x:c r="D9824" s="2" t="str">
        <x:v>SKU-100</x:v>
      </x:c>
      <x:c r="E9824" s="15" t="n">
        <x:v>22</x:v>
      </x:c>
      <x:c r="F9824" s="11" t="n">
        <x:v>62</x:v>
      </x:c>
      <x:c r="G9824" s="11" t="n">
        <x:v>97</x:v>
      </x:c>
      <x:c r="H9824" s="11" t="n">
        <x:f>E9824*F9824</x:f>
        <x:v>1364</x:v>
      </x:c>
      <x:c r="I9824" s="11" t="n">
        <x:f>H9824*(1-'Summary'!$B$5)</x:f>
        <x:v>1295.8</x:v>
      </x:c>
      <x:c r="J9824" s="11" t="n">
        <x:f>E9824*G9824</x:f>
        <x:v>2134</x:v>
      </x:c>
      <x:c r="K9824" s="11" t="n">
        <x:f>I9824-J9824</x:f>
        <x:v>-838.2</x:v>
      </x:c>
      <x:c r="L9824" s="14" t="n">
        <x:f>K9824/I9824</x:f>
        <x:v>-0.6468590831918507</x:v>
      </x:c>
    </x:row>
    <x:row r="9825" ht="22" customHeight="1">
      <x:c r="A9825" s="2" t="str">
        <x:v>ORD-09821</x:v>
      </x:c>
      <x:c r="B9825" s="2" t="str">
        <x:v>North</x:v>
      </x:c>
      <x:c r="C9825" s="2" t="str">
        <x:v>Aug</x:v>
      </x:c>
      <x:c r="D9825" s="2" t="str">
        <x:v>SKU-101</x:v>
      </x:c>
      <x:c r="E9825" s="15" t="n">
        <x:v>5</x:v>
      </x:c>
      <x:c r="F9825" s="11" t="n">
        <x:v>75</x:v>
      </x:c>
      <x:c r="G9825" s="11" t="n">
        <x:v>13</x:v>
      </x:c>
      <x:c r="H9825" s="11" t="n">
        <x:f>E9825*F9825</x:f>
        <x:v>375</x:v>
      </x:c>
      <x:c r="I9825" s="11" t="n">
        <x:f>H9825*(1-'Summary'!$B$5)</x:f>
        <x:v>356.25</x:v>
      </x:c>
      <x:c r="J9825" s="11" t="n">
        <x:f>E9825*G9825</x:f>
        <x:v>65</x:v>
      </x:c>
      <x:c r="K9825" s="11" t="n">
        <x:f>I9825-J9825</x:f>
        <x:v>291.25</x:v>
      </x:c>
      <x:c r="L9825" s="14" t="n">
        <x:f>K9825/I9825</x:f>
        <x:v>0.8175438596491228</x:v>
      </x:c>
    </x:row>
    <x:row r="9826" ht="22" customHeight="1">
      <x:c r="A9826" s="2" t="str">
        <x:v>ORD-09822</x:v>
      </x:c>
      <x:c r="B9826" s="2" t="str">
        <x:v>South</x:v>
      </x:c>
      <x:c r="C9826" s="2" t="str">
        <x:v>Aug</x:v>
      </x:c>
      <x:c r="D9826" s="2" t="str">
        <x:v>SKU-102</x:v>
      </x:c>
      <x:c r="E9826" s="15" t="n">
        <x:v>12</x:v>
      </x:c>
      <x:c r="F9826" s="11" t="n">
        <x:v>88</x:v>
      </x:c>
      <x:c r="G9826" s="11" t="n">
        <x:v>24</x:v>
      </x:c>
      <x:c r="H9826" s="11" t="n">
        <x:f>E9826*F9826</x:f>
        <x:v>1056</x:v>
      </x:c>
      <x:c r="I9826" s="11" t="n">
        <x:f>H9826*(1-'Summary'!$B$5)</x:f>
        <x:v>1003.1999999999999</x:v>
      </x:c>
      <x:c r="J9826" s="11" t="n">
        <x:f>E9826*G9826</x:f>
        <x:v>288</x:v>
      </x:c>
      <x:c r="K9826" s="11" t="n">
        <x:f>I9826-J9826</x:f>
        <x:v>715.1999999999999</x:v>
      </x:c>
      <x:c r="L9826" s="14" t="n">
        <x:f>K9826/I9826</x:f>
        <x:v>0.7129186602870813</x:v>
      </x:c>
    </x:row>
    <x:row r="9827" ht="22" customHeight="1">
      <x:c r="A9827" s="2" t="str">
        <x:v>ORD-09823</x:v>
      </x:c>
      <x:c r="B9827" s="2" t="str">
        <x:v>East</x:v>
      </x:c>
      <x:c r="C9827" s="2" t="str">
        <x:v>Aug</x:v>
      </x:c>
      <x:c r="D9827" s="2" t="str">
        <x:v>SKU-103</x:v>
      </x:c>
      <x:c r="E9827" s="15" t="n">
        <x:v>19</x:v>
      </x:c>
      <x:c r="F9827" s="11" t="n">
        <x:v>101</x:v>
      </x:c>
      <x:c r="G9827" s="11" t="n">
        <x:v>35</x:v>
      </x:c>
      <x:c r="H9827" s="11" t="n">
        <x:f>E9827*F9827</x:f>
        <x:v>1919</x:v>
      </x:c>
      <x:c r="I9827" s="11" t="n">
        <x:f>H9827*(1-'Summary'!$B$5)</x:f>
        <x:v>1823.05</x:v>
      </x:c>
      <x:c r="J9827" s="11" t="n">
        <x:f>E9827*G9827</x:f>
        <x:v>665</x:v>
      </x:c>
      <x:c r="K9827" s="11" t="n">
        <x:f>I9827-J9827</x:f>
        <x:v>1158.05</x:v>
      </x:c>
      <x:c r="L9827" s="14" t="n">
        <x:f>K9827/I9827</x:f>
        <x:v>0.6352266805627931</x:v>
      </x:c>
    </x:row>
    <x:row r="9828" ht="22" customHeight="1">
      <x:c r="A9828" s="2" t="str">
        <x:v>ORD-09824</x:v>
      </x:c>
      <x:c r="B9828" s="2" t="str">
        <x:v>West</x:v>
      </x:c>
      <x:c r="C9828" s="2" t="str">
        <x:v>Aug</x:v>
      </x:c>
      <x:c r="D9828" s="2" t="str">
        <x:v>SKU-104</x:v>
      </x:c>
      <x:c r="E9828" s="15" t="n">
        <x:v>2</x:v>
      </x:c>
      <x:c r="F9828" s="11" t="n">
        <x:v>114</x:v>
      </x:c>
      <x:c r="G9828" s="11" t="n">
        <x:v>46</x:v>
      </x:c>
      <x:c r="H9828" s="11" t="n">
        <x:f>E9828*F9828</x:f>
        <x:v>228</x:v>
      </x:c>
      <x:c r="I9828" s="11" t="n">
        <x:f>H9828*(1-'Summary'!$B$5)</x:f>
        <x:v>216.6</x:v>
      </x:c>
      <x:c r="J9828" s="11" t="n">
        <x:f>E9828*G9828</x:f>
        <x:v>92</x:v>
      </x:c>
      <x:c r="K9828" s="11" t="n">
        <x:f>I9828-J9828</x:f>
        <x:v>124.6</x:v>
      </x:c>
      <x:c r="L9828" s="14" t="n">
        <x:f>K9828/I9828</x:f>
        <x:v>0.5752539242843951</x:v>
      </x:c>
    </x:row>
    <x:row r="9829" ht="22" customHeight="1">
      <x:c r="A9829" s="2" t="str">
        <x:v>ORD-09825</x:v>
      </x:c>
      <x:c r="B9829" s="2" t="str">
        <x:v>North</x:v>
      </x:c>
      <x:c r="C9829" s="2" t="str">
        <x:v>Sep</x:v>
      </x:c>
      <x:c r="D9829" s="2" t="str">
        <x:v>SKU-105</x:v>
      </x:c>
      <x:c r="E9829" s="15" t="n">
        <x:v>9</x:v>
      </x:c>
      <x:c r="F9829" s="11" t="n">
        <x:v>127</x:v>
      </x:c>
      <x:c r="G9829" s="11" t="n">
        <x:v>57</x:v>
      </x:c>
      <x:c r="H9829" s="11" t="n">
        <x:f>E9829*F9829</x:f>
        <x:v>1143</x:v>
      </x:c>
      <x:c r="I9829" s="11" t="n">
        <x:f>H9829*(1-'Summary'!$B$5)</x:f>
        <x:v>1085.85</x:v>
      </x:c>
      <x:c r="J9829" s="11" t="n">
        <x:f>E9829*G9829</x:f>
        <x:v>513</x:v>
      </x:c>
      <x:c r="K9829" s="11" t="n">
        <x:f>I9829-J9829</x:f>
        <x:v>572.8499999999999</x:v>
      </x:c>
      <x:c r="L9829" s="14" t="n">
        <x:f>K9829/I9829</x:f>
        <x:v>0.5275590551181102</x:v>
      </x:c>
    </x:row>
    <x:row r="9830" ht="22" customHeight="1">
      <x:c r="A9830" s="2" t="str">
        <x:v>ORD-09826</x:v>
      </x:c>
      <x:c r="B9830" s="2" t="str">
        <x:v>South</x:v>
      </x:c>
      <x:c r="C9830" s="2" t="str">
        <x:v>Sep</x:v>
      </x:c>
      <x:c r="D9830" s="2" t="str">
        <x:v>SKU-106</x:v>
      </x:c>
      <x:c r="E9830" s="15" t="n">
        <x:v>16</x:v>
      </x:c>
      <x:c r="F9830" s="11" t="n">
        <x:v>140</x:v>
      </x:c>
      <x:c r="G9830" s="11" t="n">
        <x:v>68</x:v>
      </x:c>
      <x:c r="H9830" s="11" t="n">
        <x:f>E9830*F9830</x:f>
        <x:v>2240</x:v>
      </x:c>
      <x:c r="I9830" s="11" t="n">
        <x:f>H9830*(1-'Summary'!$B$5)</x:f>
        <x:v>2128</x:v>
      </x:c>
      <x:c r="J9830" s="11" t="n">
        <x:f>E9830*G9830</x:f>
        <x:v>1088</x:v>
      </x:c>
      <x:c r="K9830" s="11" t="n">
        <x:f>I9830-J9830</x:f>
        <x:v>1040</x:v>
      </x:c>
      <x:c r="L9830" s="14" t="n">
        <x:f>K9830/I9830</x:f>
        <x:v>0.48872180451127817</x:v>
      </x:c>
    </x:row>
    <x:row r="9831" ht="22" customHeight="1">
      <x:c r="A9831" s="2" t="str">
        <x:v>ORD-09827</x:v>
      </x:c>
      <x:c r="B9831" s="2" t="str">
        <x:v>East</x:v>
      </x:c>
      <x:c r="C9831" s="2" t="str">
        <x:v>Sep</x:v>
      </x:c>
      <x:c r="D9831" s="2" t="str">
        <x:v>SKU-107</x:v>
      </x:c>
      <x:c r="E9831" s="15" t="n">
        <x:v>23</x:v>
      </x:c>
      <x:c r="F9831" s="11" t="n">
        <x:v>153</x:v>
      </x:c>
      <x:c r="G9831" s="11" t="n">
        <x:v>79</x:v>
      </x:c>
      <x:c r="H9831" s="11" t="n">
        <x:f>E9831*F9831</x:f>
        <x:v>3519</x:v>
      </x:c>
      <x:c r="I9831" s="11" t="n">
        <x:f>H9831*(1-'Summary'!$B$5)</x:f>
        <x:v>3343.0499999999997</x:v>
      </x:c>
      <x:c r="J9831" s="11" t="n">
        <x:f>E9831*G9831</x:f>
        <x:v>1817</x:v>
      </x:c>
      <x:c r="K9831" s="11" t="n">
        <x:f>I9831-J9831</x:f>
        <x:v>1526.0499999999997</x:v>
      </x:c>
      <x:c r="L9831" s="14" t="n">
        <x:f>K9831/I9831</x:f>
        <x:v>0.45648434812521493</x:v>
      </x:c>
    </x:row>
    <x:row r="9832" ht="22" customHeight="1">
      <x:c r="A9832" s="2" t="str">
        <x:v>ORD-09828</x:v>
      </x:c>
      <x:c r="B9832" s="2" t="str">
        <x:v>West</x:v>
      </x:c>
      <x:c r="C9832" s="2" t="str">
        <x:v>Sep</x:v>
      </x:c>
      <x:c r="D9832" s="2" t="str">
        <x:v>SKU-108</x:v>
      </x:c>
      <x:c r="E9832" s="15" t="n">
        <x:v>6</x:v>
      </x:c>
      <x:c r="F9832" s="11" t="n">
        <x:v>166</x:v>
      </x:c>
      <x:c r="G9832" s="11" t="n">
        <x:v>90</x:v>
      </x:c>
      <x:c r="H9832" s="11" t="n">
        <x:f>E9832*F9832</x:f>
        <x:v>996</x:v>
      </x:c>
      <x:c r="I9832" s="11" t="n">
        <x:f>H9832*(1-'Summary'!$B$5)</x:f>
        <x:v>946.1999999999999</x:v>
      </x:c>
      <x:c r="J9832" s="11" t="n">
        <x:f>E9832*G9832</x:f>
        <x:v>540</x:v>
      </x:c>
      <x:c r="K9832" s="11" t="n">
        <x:f>I9832-J9832</x:f>
        <x:v>406.19999999999993</x:v>
      </x:c>
      <x:c r="L9832" s="14" t="n">
        <x:f>K9832/I9832</x:f>
        <x:v>0.429296131896005</x:v>
      </x:c>
    </x:row>
    <x:row r="9833" ht="22" customHeight="1">
      <x:c r="A9833" s="2" t="str">
        <x:v>ORD-09829</x:v>
      </x:c>
      <x:c r="B9833" s="2" t="str">
        <x:v>North</x:v>
      </x:c>
      <x:c r="C9833" s="2" t="str">
        <x:v>Oct</x:v>
      </x:c>
      <x:c r="D9833" s="2" t="str">
        <x:v>SKU-109</x:v>
      </x:c>
      <x:c r="E9833" s="15" t="n">
        <x:v>13</x:v>
      </x:c>
      <x:c r="F9833" s="11" t="n">
        <x:v>179</x:v>
      </x:c>
      <x:c r="G9833" s="11" t="n">
        <x:v>101</x:v>
      </x:c>
      <x:c r="H9833" s="11" t="n">
        <x:f>E9833*F9833</x:f>
        <x:v>2327</x:v>
      </x:c>
      <x:c r="I9833" s="11" t="n">
        <x:f>H9833*(1-'Summary'!$B$5)</x:f>
        <x:v>2210.65</x:v>
      </x:c>
      <x:c r="J9833" s="11" t="n">
        <x:f>E9833*G9833</x:f>
        <x:v>1313</x:v>
      </x:c>
      <x:c r="K9833" s="11" t="n">
        <x:f>I9833-J9833</x:f>
        <x:v>897.6500000000001</x:v>
      </x:c>
      <x:c r="L9833" s="14" t="n">
        <x:f>K9833/I9833</x:f>
        <x:v>0.40605704204645693</x:v>
      </x:c>
    </x:row>
    <x:row r="9834" ht="22" customHeight="1">
      <x:c r="A9834" s="2" t="str">
        <x:v>ORD-09830</x:v>
      </x:c>
      <x:c r="B9834" s="2" t="str">
        <x:v>South</x:v>
      </x:c>
      <x:c r="C9834" s="2" t="str">
        <x:v>Oct</x:v>
      </x:c>
      <x:c r="D9834" s="2" t="str">
        <x:v>SKU-110</x:v>
      </x:c>
      <x:c r="E9834" s="15" t="n">
        <x:v>20</x:v>
      </x:c>
      <x:c r="F9834" s="11" t="n">
        <x:v>192</x:v>
      </x:c>
      <x:c r="G9834" s="11" t="n">
        <x:v>17</x:v>
      </x:c>
      <x:c r="H9834" s="11" t="n">
        <x:f>E9834*F9834</x:f>
        <x:v>3840</x:v>
      </x:c>
      <x:c r="I9834" s="11" t="n">
        <x:f>H9834*(1-'Summary'!$B$5)</x:f>
        <x:v>3648</x:v>
      </x:c>
      <x:c r="J9834" s="11" t="n">
        <x:f>E9834*G9834</x:f>
        <x:v>340</x:v>
      </x:c>
      <x:c r="K9834" s="11" t="n">
        <x:f>I9834-J9834</x:f>
        <x:v>3308</x:v>
      </x:c>
      <x:c r="L9834" s="14" t="n">
        <x:f>K9834/I9834</x:f>
        <x:v>0.9067982456140351</x:v>
      </x:c>
    </x:row>
    <x:row r="9835" ht="22" customHeight="1">
      <x:c r="A9835" s="2" t="str">
        <x:v>ORD-09831</x:v>
      </x:c>
      <x:c r="B9835" s="2" t="str">
        <x:v>East</x:v>
      </x:c>
      <x:c r="C9835" s="2" t="str">
        <x:v>Oct</x:v>
      </x:c>
      <x:c r="D9835" s="2" t="str">
        <x:v>SKU-111</x:v>
      </x:c>
      <x:c r="E9835" s="15" t="n">
        <x:v>3</x:v>
      </x:c>
      <x:c r="F9835" s="11" t="n">
        <x:v>205</x:v>
      </x:c>
      <x:c r="G9835" s="11" t="n">
        <x:v>28</x:v>
      </x:c>
      <x:c r="H9835" s="11" t="n">
        <x:f>E9835*F9835</x:f>
        <x:v>615</x:v>
      </x:c>
      <x:c r="I9835" s="11" t="n">
        <x:f>H9835*(1-'Summary'!$B$5)</x:f>
        <x:v>584.25</x:v>
      </x:c>
      <x:c r="J9835" s="11" t="n">
        <x:f>E9835*G9835</x:f>
        <x:v>84</x:v>
      </x:c>
      <x:c r="K9835" s="11" t="n">
        <x:f>I9835-J9835</x:f>
        <x:v>500.25</x:v>
      </x:c>
      <x:c r="L9835" s="14" t="n">
        <x:f>K9835/I9835</x:f>
        <x:v>0.8562259306803595</x:v>
      </x:c>
    </x:row>
    <x:row r="9836" ht="22" customHeight="1">
      <x:c r="A9836" s="2" t="str">
        <x:v>ORD-09832</x:v>
      </x:c>
      <x:c r="B9836" s="2" t="str">
        <x:v>West</x:v>
      </x:c>
      <x:c r="C9836" s="2" t="str">
        <x:v>Oct</x:v>
      </x:c>
      <x:c r="D9836" s="2" t="str">
        <x:v>SKU-112</x:v>
      </x:c>
      <x:c r="E9836" s="15" t="n">
        <x:v>10</x:v>
      </x:c>
      <x:c r="F9836" s="11" t="n">
        <x:v>218</x:v>
      </x:c>
      <x:c r="G9836" s="11" t="n">
        <x:v>39</x:v>
      </x:c>
      <x:c r="H9836" s="11" t="n">
        <x:f>E9836*F9836</x:f>
        <x:v>2180</x:v>
      </x:c>
      <x:c r="I9836" s="11" t="n">
        <x:f>H9836*(1-'Summary'!$B$5)</x:f>
        <x:v>2071</x:v>
      </x:c>
      <x:c r="J9836" s="11" t="n">
        <x:f>E9836*G9836</x:f>
        <x:v>390</x:v>
      </x:c>
      <x:c r="K9836" s="11" t="n">
        <x:f>I9836-J9836</x:f>
        <x:v>1681</x:v>
      </x:c>
      <x:c r="L9836" s="14" t="n">
        <x:f>K9836/I9836</x:f>
        <x:v>0.8116851762433607</x:v>
      </x:c>
    </x:row>
    <x:row r="9837" ht="22" customHeight="1">
      <x:c r="A9837" s="2" t="str">
        <x:v>ORD-09833</x:v>
      </x:c>
      <x:c r="B9837" s="2" t="str">
        <x:v>North</x:v>
      </x:c>
      <x:c r="C9837" s="2" t="str">
        <x:v>Nov</x:v>
      </x:c>
      <x:c r="D9837" s="2" t="str">
        <x:v>SKU-113</x:v>
      </x:c>
      <x:c r="E9837" s="15" t="n">
        <x:v>17</x:v>
      </x:c>
      <x:c r="F9837" s="11" t="n">
        <x:v>231</x:v>
      </x:c>
      <x:c r="G9837" s="11" t="n">
        <x:v>50</x:v>
      </x:c>
      <x:c r="H9837" s="11" t="n">
        <x:f>E9837*F9837</x:f>
        <x:v>3927</x:v>
      </x:c>
      <x:c r="I9837" s="11" t="n">
        <x:f>H9837*(1-'Summary'!$B$5)</x:f>
        <x:v>3730.6499999999996</x:v>
      </x:c>
      <x:c r="J9837" s="11" t="n">
        <x:f>E9837*G9837</x:f>
        <x:v>850</x:v>
      </x:c>
      <x:c r="K9837" s="11" t="n">
        <x:f>I9837-J9837</x:f>
        <x:v>2880.6499999999996</x:v>
      </x:c>
      <x:c r="L9837" s="14" t="n">
        <x:f>K9837/I9837</x:f>
        <x:v>0.7721576668945089</x:v>
      </x:c>
    </x:row>
    <x:row r="9838" ht="22" customHeight="1">
      <x:c r="A9838" s="2" t="str">
        <x:v>ORD-09834</x:v>
      </x:c>
      <x:c r="B9838" s="2" t="str">
        <x:v>South</x:v>
      </x:c>
      <x:c r="C9838" s="2" t="str">
        <x:v>Nov</x:v>
      </x:c>
      <x:c r="D9838" s="2" t="str">
        <x:v>SKU-114</x:v>
      </x:c>
      <x:c r="E9838" s="15" t="n">
        <x:v>24</x:v>
      </x:c>
      <x:c r="F9838" s="11" t="n">
        <x:v>24</x:v>
      </x:c>
      <x:c r="G9838" s="11" t="n">
        <x:v>61</x:v>
      </x:c>
      <x:c r="H9838" s="11" t="n">
        <x:f>E9838*F9838</x:f>
        <x:v>576</x:v>
      </x:c>
      <x:c r="I9838" s="11" t="n">
        <x:f>H9838*(1-'Summary'!$B$5)</x:f>
        <x:v>547.1999999999999</x:v>
      </x:c>
      <x:c r="J9838" s="11" t="n">
        <x:f>E9838*G9838</x:f>
        <x:v>1464</x:v>
      </x:c>
      <x:c r="K9838" s="11" t="n">
        <x:f>I9838-J9838</x:f>
        <x:v>-916.8000000000001</x:v>
      </x:c>
      <x:c r="L9838" s="14" t="n">
        <x:f>K9838/I9838</x:f>
        <x:v>-1.6754385964912284</x:v>
      </x:c>
    </x:row>
    <x:row r="9839" ht="22" customHeight="1">
      <x:c r="A9839" s="2" t="str">
        <x:v>ORD-09835</x:v>
      </x:c>
      <x:c r="B9839" s="2" t="str">
        <x:v>East</x:v>
      </x:c>
      <x:c r="C9839" s="2" t="str">
        <x:v>Nov</x:v>
      </x:c>
      <x:c r="D9839" s="2" t="str">
        <x:v>SKU-115</x:v>
      </x:c>
      <x:c r="E9839" s="15" t="n">
        <x:v>7</x:v>
      </x:c>
      <x:c r="F9839" s="11" t="n">
        <x:v>37</x:v>
      </x:c>
      <x:c r="G9839" s="11" t="n">
        <x:v>72</x:v>
      </x:c>
      <x:c r="H9839" s="11" t="n">
        <x:f>E9839*F9839</x:f>
        <x:v>259</x:v>
      </x:c>
      <x:c r="I9839" s="11" t="n">
        <x:f>H9839*(1-'Summary'!$B$5)</x:f>
        <x:v>246.04999999999998</x:v>
      </x:c>
      <x:c r="J9839" s="11" t="n">
        <x:f>E9839*G9839</x:f>
        <x:v>504</x:v>
      </x:c>
      <x:c r="K9839" s="11" t="n">
        <x:f>I9839-J9839</x:f>
        <x:v>-257.95000000000005</x:v>
      </x:c>
      <x:c r="L9839" s="14" t="n">
        <x:f>K9839/I9839</x:f>
        <x:v>-1.0483641536273118</x:v>
      </x:c>
    </x:row>
    <x:row r="9840" ht="22" customHeight="1">
      <x:c r="A9840" s="2" t="str">
        <x:v>ORD-09836</x:v>
      </x:c>
      <x:c r="B9840" s="2" t="str">
        <x:v>West</x:v>
      </x:c>
      <x:c r="C9840" s="2" t="str">
        <x:v>Nov</x:v>
      </x:c>
      <x:c r="D9840" s="2" t="str">
        <x:v>SKU-116</x:v>
      </x:c>
      <x:c r="E9840" s="15" t="n">
        <x:v>14</x:v>
      </x:c>
      <x:c r="F9840" s="11" t="n">
        <x:v>50</x:v>
      </x:c>
      <x:c r="G9840" s="11" t="n">
        <x:v>83</x:v>
      </x:c>
      <x:c r="H9840" s="11" t="n">
        <x:f>E9840*F9840</x:f>
        <x:v>700</x:v>
      </x:c>
      <x:c r="I9840" s="11" t="n">
        <x:f>H9840*(1-'Summary'!$B$5)</x:f>
        <x:v>665</x:v>
      </x:c>
      <x:c r="J9840" s="11" t="n">
        <x:f>E9840*G9840</x:f>
        <x:v>1162</x:v>
      </x:c>
      <x:c r="K9840" s="11" t="n">
        <x:f>I9840-J9840</x:f>
        <x:v>-497</x:v>
      </x:c>
      <x:c r="L9840" s="14" t="n">
        <x:f>K9840/I9840</x:f>
        <x:v>-0.7473684210526316</x:v>
      </x:c>
    </x:row>
    <x:row r="9841" ht="22" customHeight="1">
      <x:c r="A9841" s="2" t="str">
        <x:v>ORD-09837</x:v>
      </x:c>
      <x:c r="B9841" s="2" t="str">
        <x:v>North</x:v>
      </x:c>
      <x:c r="C9841" s="2" t="str">
        <x:v>Dec</x:v>
      </x:c>
      <x:c r="D9841" s="2" t="str">
        <x:v>SKU-117</x:v>
      </x:c>
      <x:c r="E9841" s="15" t="n">
        <x:v>21</x:v>
      </x:c>
      <x:c r="F9841" s="11" t="n">
        <x:v>63</x:v>
      </x:c>
      <x:c r="G9841" s="11" t="n">
        <x:v>94</x:v>
      </x:c>
      <x:c r="H9841" s="11" t="n">
        <x:f>E9841*F9841</x:f>
        <x:v>1323</x:v>
      </x:c>
      <x:c r="I9841" s="11" t="n">
        <x:f>H9841*(1-'Summary'!$B$5)</x:f>
        <x:v>1256.85</x:v>
      </x:c>
      <x:c r="J9841" s="11" t="n">
        <x:f>E9841*G9841</x:f>
        <x:v>1974</x:v>
      </x:c>
      <x:c r="K9841" s="11" t="n">
        <x:f>I9841-J9841</x:f>
        <x:v>-717.1500000000001</x:v>
      </x:c>
      <x:c r="L9841" s="14" t="n">
        <x:f>K9841/I9841</x:f>
        <x:v>-0.5705931495405181</x:v>
      </x:c>
    </x:row>
    <x:row r="9842" ht="22" customHeight="1">
      <x:c r="A9842" s="2" t="str">
        <x:v>ORD-09838</x:v>
      </x:c>
      <x:c r="B9842" s="2" t="str">
        <x:v>South</x:v>
      </x:c>
      <x:c r="C9842" s="2" t="str">
        <x:v>Dec</x:v>
      </x:c>
      <x:c r="D9842" s="2" t="str">
        <x:v>SKU-118</x:v>
      </x:c>
      <x:c r="E9842" s="15" t="n">
        <x:v>4</x:v>
      </x:c>
      <x:c r="F9842" s="11" t="n">
        <x:v>76</x:v>
      </x:c>
      <x:c r="G9842" s="11" t="n">
        <x:v>10</x:v>
      </x:c>
      <x:c r="H9842" s="11" t="n">
        <x:f>E9842*F9842</x:f>
        <x:v>304</x:v>
      </x:c>
      <x:c r="I9842" s="11" t="n">
        <x:f>H9842*(1-'Summary'!$B$5)</x:f>
        <x:v>288.8</x:v>
      </x:c>
      <x:c r="J9842" s="11" t="n">
        <x:f>E9842*G9842</x:f>
        <x:v>40</x:v>
      </x:c>
      <x:c r="K9842" s="11" t="n">
        <x:f>I9842-J9842</x:f>
        <x:v>248.8</x:v>
      </x:c>
      <x:c r="L9842" s="14" t="n">
        <x:f>K9842/I9842</x:f>
        <x:v>0.8614958448753463</x:v>
      </x:c>
    </x:row>
    <x:row r="9843" ht="22" customHeight="1">
      <x:c r="A9843" s="2" t="str">
        <x:v>ORD-09839</x:v>
      </x:c>
      <x:c r="B9843" s="2" t="str">
        <x:v>East</x:v>
      </x:c>
      <x:c r="C9843" s="2" t="str">
        <x:v>Dec</x:v>
      </x:c>
      <x:c r="D9843" s="2" t="str">
        <x:v>SKU-119</x:v>
      </x:c>
      <x:c r="E9843" s="15" t="n">
        <x:v>11</x:v>
      </x:c>
      <x:c r="F9843" s="11" t="n">
        <x:v>89</x:v>
      </x:c>
      <x:c r="G9843" s="11" t="n">
        <x:v>21</x:v>
      </x:c>
      <x:c r="H9843" s="11" t="n">
        <x:f>E9843*F9843</x:f>
        <x:v>979</x:v>
      </x:c>
      <x:c r="I9843" s="11" t="n">
        <x:f>H9843*(1-'Summary'!$B$5)</x:f>
        <x:v>930.05</x:v>
      </x:c>
      <x:c r="J9843" s="11" t="n">
        <x:f>E9843*G9843</x:f>
        <x:v>231</x:v>
      </x:c>
      <x:c r="K9843" s="11" t="n">
        <x:f>I9843-J9843</x:f>
        <x:v>699.05</x:v>
      </x:c>
      <x:c r="L9843" s="14" t="n">
        <x:f>K9843/I9843</x:f>
        <x:v>0.7516262566528681</x:v>
      </x:c>
    </x:row>
    <x:row r="9844" ht="22" customHeight="1">
      <x:c r="A9844" s="2" t="str">
        <x:v>ORD-09840</x:v>
      </x:c>
      <x:c r="B9844" s="2" t="str">
        <x:v>West</x:v>
      </x:c>
      <x:c r="C9844" s="2" t="str">
        <x:v>Dec</x:v>
      </x:c>
      <x:c r="D9844" s="2" t="str">
        <x:v>SKU-120</x:v>
      </x:c>
      <x:c r="E9844" s="15" t="n">
        <x:v>18</x:v>
      </x:c>
      <x:c r="F9844" s="11" t="n">
        <x:v>102</x:v>
      </x:c>
      <x:c r="G9844" s="11" t="n">
        <x:v>32</x:v>
      </x:c>
      <x:c r="H9844" s="11" t="n">
        <x:f>E9844*F9844</x:f>
        <x:v>1836</x:v>
      </x:c>
      <x:c r="I9844" s="11" t="n">
        <x:f>H9844*(1-'Summary'!$B$5)</x:f>
        <x:v>1744.1999999999998</x:v>
      </x:c>
      <x:c r="J9844" s="11" t="n">
        <x:f>E9844*G9844</x:f>
        <x:v>576</x:v>
      </x:c>
      <x:c r="K9844" s="11" t="n">
        <x:f>I9844-J9844</x:f>
        <x:v>1168.1999999999998</x:v>
      </x:c>
      <x:c r="L9844" s="14" t="n">
        <x:f>K9844/I9844</x:f>
        <x:v>0.6697626418988648</x:v>
      </x:c>
    </x:row>
    <x:row r="9845" ht="22" customHeight="1">
      <x:c r="A9845" s="2" t="str">
        <x:v>ORD-09841</x:v>
      </x:c>
      <x:c r="B9845" s="2" t="str">
        <x:v>North</x:v>
      </x:c>
      <x:c r="C9845" s="2" t="str">
        <x:v>Jan</x:v>
      </x:c>
      <x:c r="D9845" s="2" t="str">
        <x:v>SKU-001</x:v>
      </x:c>
      <x:c r="E9845" s="15" t="n">
        <x:v>1</x:v>
      </x:c>
      <x:c r="F9845" s="11" t="n">
        <x:v>115</x:v>
      </x:c>
      <x:c r="G9845" s="11" t="n">
        <x:v>43</x:v>
      </x:c>
      <x:c r="H9845" s="11" t="n">
        <x:f>E9845*F9845</x:f>
        <x:v>115</x:v>
      </x:c>
      <x:c r="I9845" s="11" t="n">
        <x:f>H9845*(1-'Summary'!$B$5)</x:f>
        <x:v>109.25</x:v>
      </x:c>
      <x:c r="J9845" s="11" t="n">
        <x:f>E9845*G9845</x:f>
        <x:v>43</x:v>
      </x:c>
      <x:c r="K9845" s="11" t="n">
        <x:f>I9845-J9845</x:f>
        <x:v>66.25</x:v>
      </x:c>
      <x:c r="L9845" s="14" t="n">
        <x:f>K9845/I9845</x:f>
        <x:v>0.6064073226544623</x:v>
      </x:c>
    </x:row>
    <x:row r="9846" ht="22" customHeight="1">
      <x:c r="A9846" s="2" t="str">
        <x:v>ORD-09842</x:v>
      </x:c>
      <x:c r="B9846" s="2" t="str">
        <x:v>South</x:v>
      </x:c>
      <x:c r="C9846" s="2" t="str">
        <x:v>Jan</x:v>
      </x:c>
      <x:c r="D9846" s="2" t="str">
        <x:v>SKU-002</x:v>
      </x:c>
      <x:c r="E9846" s="15" t="n">
        <x:v>8</x:v>
      </x:c>
      <x:c r="F9846" s="11" t="n">
        <x:v>128</x:v>
      </x:c>
      <x:c r="G9846" s="11" t="n">
        <x:v>54</x:v>
      </x:c>
      <x:c r="H9846" s="11" t="n">
        <x:f>E9846*F9846</x:f>
        <x:v>1024</x:v>
      </x:c>
      <x:c r="I9846" s="11" t="n">
        <x:f>H9846*(1-'Summary'!$B$5)</x:f>
        <x:v>972.8</x:v>
      </x:c>
      <x:c r="J9846" s="11" t="n">
        <x:f>E9846*G9846</x:f>
        <x:v>432</x:v>
      </x:c>
      <x:c r="K9846" s="11" t="n">
        <x:f>I9846-J9846</x:f>
        <x:v>540.8</x:v>
      </x:c>
      <x:c r="L9846" s="14" t="n">
        <x:f>K9846/I9846</x:f>
        <x:v>0.5559210526315789</x:v>
      </x:c>
    </x:row>
    <x:row r="9847" ht="22" customHeight="1">
      <x:c r="A9847" s="2" t="str">
        <x:v>ORD-09843</x:v>
      </x:c>
      <x:c r="B9847" s="2" t="str">
        <x:v>East</x:v>
      </x:c>
      <x:c r="C9847" s="2" t="str">
        <x:v>Jan</x:v>
      </x:c>
      <x:c r="D9847" s="2" t="str">
        <x:v>SKU-003</x:v>
      </x:c>
      <x:c r="E9847" s="15" t="n">
        <x:v>15</x:v>
      </x:c>
      <x:c r="F9847" s="11" t="n">
        <x:v>141</x:v>
      </x:c>
      <x:c r="G9847" s="11" t="n">
        <x:v>65</x:v>
      </x:c>
      <x:c r="H9847" s="11" t="n">
        <x:f>E9847*F9847</x:f>
        <x:v>2115</x:v>
      </x:c>
      <x:c r="I9847" s="11" t="n">
        <x:f>H9847*(1-'Summary'!$B$5)</x:f>
        <x:v>2009.25</x:v>
      </x:c>
      <x:c r="J9847" s="11" t="n">
        <x:f>E9847*G9847</x:f>
        <x:v>975</x:v>
      </x:c>
      <x:c r="K9847" s="11" t="n">
        <x:f>I9847-J9847</x:f>
        <x:v>1034.25</x:v>
      </x:c>
      <x:c r="L9847" s="14" t="n">
        <x:f>K9847/I9847</x:f>
        <x:v>0.5147443075774543</x:v>
      </x:c>
    </x:row>
    <x:row r="9848" ht="22" customHeight="1">
      <x:c r="A9848" s="2" t="str">
        <x:v>ORD-09844</x:v>
      </x:c>
      <x:c r="B9848" s="2" t="str">
        <x:v>West</x:v>
      </x:c>
      <x:c r="C9848" s="2" t="str">
        <x:v>Jan</x:v>
      </x:c>
      <x:c r="D9848" s="2" t="str">
        <x:v>SKU-004</x:v>
      </x:c>
      <x:c r="E9848" s="15" t="n">
        <x:v>22</x:v>
      </x:c>
      <x:c r="F9848" s="11" t="n">
        <x:v>154</x:v>
      </x:c>
      <x:c r="G9848" s="11" t="n">
        <x:v>76</x:v>
      </x:c>
      <x:c r="H9848" s="11" t="n">
        <x:f>E9848*F9848</x:f>
        <x:v>3388</x:v>
      </x:c>
      <x:c r="I9848" s="11" t="n">
        <x:f>H9848*(1-'Summary'!$B$5)</x:f>
        <x:v>3218.6</x:v>
      </x:c>
      <x:c r="J9848" s="11" t="n">
        <x:f>E9848*G9848</x:f>
        <x:v>1672</x:v>
      </x:c>
      <x:c r="K9848" s="11" t="n">
        <x:f>I9848-J9848</x:f>
        <x:v>1546.6</x:v>
      </x:c>
      <x:c r="L9848" s="14" t="n">
        <x:f>K9848/I9848</x:f>
        <x:v>0.4805194805194805</x:v>
      </x:c>
    </x:row>
    <x:row r="9849" ht="22" customHeight="1">
      <x:c r="A9849" s="2" t="str">
        <x:v>ORD-09845</x:v>
      </x:c>
      <x:c r="B9849" s="2" t="str">
        <x:v>North</x:v>
      </x:c>
      <x:c r="C9849" s="2" t="str">
        <x:v>Feb</x:v>
      </x:c>
      <x:c r="D9849" s="2" t="str">
        <x:v>SKU-005</x:v>
      </x:c>
      <x:c r="E9849" s="15" t="n">
        <x:v>5</x:v>
      </x:c>
      <x:c r="F9849" s="11" t="n">
        <x:v>167</x:v>
      </x:c>
      <x:c r="G9849" s="11" t="n">
        <x:v>87</x:v>
      </x:c>
      <x:c r="H9849" s="11" t="n">
        <x:f>E9849*F9849</x:f>
        <x:v>835</x:v>
      </x:c>
      <x:c r="I9849" s="11" t="n">
        <x:f>H9849*(1-'Summary'!$B$5)</x:f>
        <x:v>793.25</x:v>
      </x:c>
      <x:c r="J9849" s="11" t="n">
        <x:f>E9849*G9849</x:f>
        <x:v>435</x:v>
      </x:c>
      <x:c r="K9849" s="11" t="n">
        <x:f>I9849-J9849</x:f>
        <x:v>358.25</x:v>
      </x:c>
      <x:c r="L9849" s="14" t="n">
        <x:f>K9849/I9849</x:f>
        <x:v>0.45162306965017335</x:v>
      </x:c>
    </x:row>
    <x:row r="9850" ht="22" customHeight="1">
      <x:c r="A9850" s="2" t="str">
        <x:v>ORD-09846</x:v>
      </x:c>
      <x:c r="B9850" s="2" t="str">
        <x:v>South</x:v>
      </x:c>
      <x:c r="C9850" s="2" t="str">
        <x:v>Feb</x:v>
      </x:c>
      <x:c r="D9850" s="2" t="str">
        <x:v>SKU-006</x:v>
      </x:c>
      <x:c r="E9850" s="15" t="n">
        <x:v>12</x:v>
      </x:c>
      <x:c r="F9850" s="11" t="n">
        <x:v>180</x:v>
      </x:c>
      <x:c r="G9850" s="11" t="n">
        <x:v>98</x:v>
      </x:c>
      <x:c r="H9850" s="11" t="n">
        <x:f>E9850*F9850</x:f>
        <x:v>2160</x:v>
      </x:c>
      <x:c r="I9850" s="11" t="n">
        <x:f>H9850*(1-'Summary'!$B$5)</x:f>
        <x:v>2052</x:v>
      </x:c>
      <x:c r="J9850" s="11" t="n">
        <x:f>E9850*G9850</x:f>
        <x:v>1176</x:v>
      </x:c>
      <x:c r="K9850" s="11" t="n">
        <x:f>I9850-J9850</x:f>
        <x:v>876</x:v>
      </x:c>
      <x:c r="L9850" s="14" t="n">
        <x:f>K9850/I9850</x:f>
        <x:v>0.4269005847953216</x:v>
      </x:c>
    </x:row>
    <x:row r="9851" ht="22" customHeight="1">
      <x:c r="A9851" s="2" t="str">
        <x:v>ORD-09847</x:v>
      </x:c>
      <x:c r="B9851" s="2" t="str">
        <x:v>East</x:v>
      </x:c>
      <x:c r="C9851" s="2" t="str">
        <x:v>Feb</x:v>
      </x:c>
      <x:c r="D9851" s="2" t="str">
        <x:v>SKU-007</x:v>
      </x:c>
      <x:c r="E9851" s="15" t="n">
        <x:v>19</x:v>
      </x:c>
      <x:c r="F9851" s="11" t="n">
        <x:v>193</x:v>
      </x:c>
      <x:c r="G9851" s="11" t="n">
        <x:v>14</x:v>
      </x:c>
      <x:c r="H9851" s="11" t="n">
        <x:f>E9851*F9851</x:f>
        <x:v>3667</x:v>
      </x:c>
      <x:c r="I9851" s="11" t="n">
        <x:f>H9851*(1-'Summary'!$B$5)</x:f>
        <x:v>3483.6499999999996</x:v>
      </x:c>
      <x:c r="J9851" s="11" t="n">
        <x:f>E9851*G9851</x:f>
        <x:v>266</x:v>
      </x:c>
      <x:c r="K9851" s="11" t="n">
        <x:f>I9851-J9851</x:f>
        <x:v>3217.6499999999996</x:v>
      </x:c>
      <x:c r="L9851" s="14" t="n">
        <x:f>K9851/I9851</x:f>
        <x:v>0.9236433051540769</x:v>
      </x:c>
    </x:row>
    <x:row r="9852" ht="22" customHeight="1">
      <x:c r="A9852" s="2" t="str">
        <x:v>ORD-09848</x:v>
      </x:c>
      <x:c r="B9852" s="2" t="str">
        <x:v>West</x:v>
      </x:c>
      <x:c r="C9852" s="2" t="str">
        <x:v>Feb</x:v>
      </x:c>
      <x:c r="D9852" s="2" t="str">
        <x:v>SKU-008</x:v>
      </x:c>
      <x:c r="E9852" s="15" t="n">
        <x:v>2</x:v>
      </x:c>
      <x:c r="F9852" s="11" t="n">
        <x:v>206</x:v>
      </x:c>
      <x:c r="G9852" s="11" t="n">
        <x:v>25</x:v>
      </x:c>
      <x:c r="H9852" s="11" t="n">
        <x:f>E9852*F9852</x:f>
        <x:v>412</x:v>
      </x:c>
      <x:c r="I9852" s="11" t="n">
        <x:f>H9852*(1-'Summary'!$B$5)</x:f>
        <x:v>391.4</x:v>
      </x:c>
      <x:c r="J9852" s="11" t="n">
        <x:f>E9852*G9852</x:f>
        <x:v>50</x:v>
      </x:c>
      <x:c r="K9852" s="11" t="n">
        <x:f>I9852-J9852</x:f>
        <x:v>341.4</x:v>
      </x:c>
      <x:c r="L9852" s="14" t="n">
        <x:f>K9852/I9852</x:f>
        <x:v>0.8722534491568728</x:v>
      </x:c>
    </x:row>
    <x:row r="9853" ht="22" customHeight="1">
      <x:c r="A9853" s="2" t="str">
        <x:v>ORD-09849</x:v>
      </x:c>
      <x:c r="B9853" s="2" t="str">
        <x:v>North</x:v>
      </x:c>
      <x:c r="C9853" s="2" t="str">
        <x:v>Mar</x:v>
      </x:c>
      <x:c r="D9853" s="2" t="str">
        <x:v>SKU-009</x:v>
      </x:c>
      <x:c r="E9853" s="15" t="n">
        <x:v>9</x:v>
      </x:c>
      <x:c r="F9853" s="11" t="n">
        <x:v>219</x:v>
      </x:c>
      <x:c r="G9853" s="11" t="n">
        <x:v>36</x:v>
      </x:c>
      <x:c r="H9853" s="11" t="n">
        <x:f>E9853*F9853</x:f>
        <x:v>1971</x:v>
      </x:c>
      <x:c r="I9853" s="11" t="n">
        <x:f>H9853*(1-'Summary'!$B$5)</x:f>
        <x:v>1872.4499999999998</x:v>
      </x:c>
      <x:c r="J9853" s="11" t="n">
        <x:f>E9853*G9853</x:f>
        <x:v>324</x:v>
      </x:c>
      <x:c r="K9853" s="11" t="n">
        <x:f>I9853-J9853</x:f>
        <x:v>1548.4499999999998</x:v>
      </x:c>
      <x:c r="L9853" s="14" t="n">
        <x:f>K9853/I9853</x:f>
        <x:v>0.8269646719538573</x:v>
      </x:c>
    </x:row>
    <x:row r="9854" ht="22" customHeight="1">
      <x:c r="A9854" s="2" t="str">
        <x:v>ORD-09850</x:v>
      </x:c>
      <x:c r="B9854" s="2" t="str">
        <x:v>South</x:v>
      </x:c>
      <x:c r="C9854" s="2" t="str">
        <x:v>Mar</x:v>
      </x:c>
      <x:c r="D9854" s="2" t="str">
        <x:v>SKU-010</x:v>
      </x:c>
      <x:c r="E9854" s="15" t="n">
        <x:v>16</x:v>
      </x:c>
      <x:c r="F9854" s="11" t="n">
        <x:v>232</x:v>
      </x:c>
      <x:c r="G9854" s="11" t="n">
        <x:v>47</x:v>
      </x:c>
      <x:c r="H9854" s="11" t="n">
        <x:f>E9854*F9854</x:f>
        <x:v>3712</x:v>
      </x:c>
      <x:c r="I9854" s="11" t="n">
        <x:f>H9854*(1-'Summary'!$B$5)</x:f>
        <x:v>3526.3999999999996</x:v>
      </x:c>
      <x:c r="J9854" s="11" t="n">
        <x:f>E9854*G9854</x:f>
        <x:v>752</x:v>
      </x:c>
      <x:c r="K9854" s="11" t="n">
        <x:f>I9854-J9854</x:f>
        <x:v>2774.3999999999996</x:v>
      </x:c>
      <x:c r="L9854" s="14" t="n">
        <x:f>K9854/I9854</x:f>
        <x:v>0.7867513611615244</x:v>
      </x:c>
    </x:row>
    <x:row r="9855" ht="22" customHeight="1">
      <x:c r="A9855" s="2" t="str">
        <x:v>ORD-09851</x:v>
      </x:c>
      <x:c r="B9855" s="2" t="str">
        <x:v>East</x:v>
      </x:c>
      <x:c r="C9855" s="2" t="str">
        <x:v>Mar</x:v>
      </x:c>
      <x:c r="D9855" s="2" t="str">
        <x:v>SKU-011</x:v>
      </x:c>
      <x:c r="E9855" s="15" t="n">
        <x:v>23</x:v>
      </x:c>
      <x:c r="F9855" s="11" t="n">
        <x:v>25</x:v>
      </x:c>
      <x:c r="G9855" s="11" t="n">
        <x:v>58</x:v>
      </x:c>
      <x:c r="H9855" s="11" t="n">
        <x:f>E9855*F9855</x:f>
        <x:v>575</x:v>
      </x:c>
      <x:c r="I9855" s="11" t="n">
        <x:f>H9855*(1-'Summary'!$B$5)</x:f>
        <x:v>546.25</x:v>
      </x:c>
      <x:c r="J9855" s="11" t="n">
        <x:f>E9855*G9855</x:f>
        <x:v>1334</x:v>
      </x:c>
      <x:c r="K9855" s="11" t="n">
        <x:f>I9855-J9855</x:f>
        <x:v>-787.75</x:v>
      </x:c>
      <x:c r="L9855" s="14" t="n">
        <x:f>K9855/I9855</x:f>
        <x:v>-1.4421052631578948</x:v>
      </x:c>
    </x:row>
    <x:row r="9856" ht="22" customHeight="1">
      <x:c r="A9856" s="2" t="str">
        <x:v>ORD-09852</x:v>
      </x:c>
      <x:c r="B9856" s="2" t="str">
        <x:v>West</x:v>
      </x:c>
      <x:c r="C9856" s="2" t="str">
        <x:v>Mar</x:v>
      </x:c>
      <x:c r="D9856" s="2" t="str">
        <x:v>SKU-012</x:v>
      </x:c>
      <x:c r="E9856" s="15" t="n">
        <x:v>6</x:v>
      </x:c>
      <x:c r="F9856" s="11" t="n">
        <x:v>38</x:v>
      </x:c>
      <x:c r="G9856" s="11" t="n">
        <x:v>69</x:v>
      </x:c>
      <x:c r="H9856" s="11" t="n">
        <x:f>E9856*F9856</x:f>
        <x:v>228</x:v>
      </x:c>
      <x:c r="I9856" s="11" t="n">
        <x:f>H9856*(1-'Summary'!$B$5)</x:f>
        <x:v>216.6</x:v>
      </x:c>
      <x:c r="J9856" s="11" t="n">
        <x:f>E9856*G9856</x:f>
        <x:v>414</x:v>
      </x:c>
      <x:c r="K9856" s="11" t="n">
        <x:f>I9856-J9856</x:f>
        <x:v>-197.4</x:v>
      </x:c>
      <x:c r="L9856" s="14" t="n">
        <x:f>K9856/I9856</x:f>
        <x:v>-0.9113573407202217</x:v>
      </x:c>
    </x:row>
    <x:row r="9857" ht="22" customHeight="1">
      <x:c r="A9857" s="2" t="str">
        <x:v>ORD-09853</x:v>
      </x:c>
      <x:c r="B9857" s="2" t="str">
        <x:v>North</x:v>
      </x:c>
      <x:c r="C9857" s="2" t="str">
        <x:v>Apr</x:v>
      </x:c>
      <x:c r="D9857" s="2" t="str">
        <x:v>SKU-013</x:v>
      </x:c>
      <x:c r="E9857" s="15" t="n">
        <x:v>13</x:v>
      </x:c>
      <x:c r="F9857" s="11" t="n">
        <x:v>51</x:v>
      </x:c>
      <x:c r="G9857" s="11" t="n">
        <x:v>80</x:v>
      </x:c>
      <x:c r="H9857" s="11" t="n">
        <x:f>E9857*F9857</x:f>
        <x:v>663</x:v>
      </x:c>
      <x:c r="I9857" s="11" t="n">
        <x:f>H9857*(1-'Summary'!$B$5)</x:f>
        <x:v>629.85</x:v>
      </x:c>
      <x:c r="J9857" s="11" t="n">
        <x:f>E9857*G9857</x:f>
        <x:v>1040</x:v>
      </x:c>
      <x:c r="K9857" s="11" t="n">
        <x:f>I9857-J9857</x:f>
        <x:v>-410.15</x:v>
      </x:c>
      <x:c r="L9857" s="14" t="n">
        <x:f>K9857/I9857</x:f>
        <x:v>-0.6511867905056758</x:v>
      </x:c>
    </x:row>
    <x:row r="9858" ht="22" customHeight="1">
      <x:c r="A9858" s="2" t="str">
        <x:v>ORD-09854</x:v>
      </x:c>
      <x:c r="B9858" s="2" t="str">
        <x:v>South</x:v>
      </x:c>
      <x:c r="C9858" s="2" t="str">
        <x:v>Apr</x:v>
      </x:c>
      <x:c r="D9858" s="2" t="str">
        <x:v>SKU-014</x:v>
      </x:c>
      <x:c r="E9858" s="15" t="n">
        <x:v>20</x:v>
      </x:c>
      <x:c r="F9858" s="11" t="n">
        <x:v>64</x:v>
      </x:c>
      <x:c r="G9858" s="11" t="n">
        <x:v>91</x:v>
      </x:c>
      <x:c r="H9858" s="11" t="n">
        <x:f>E9858*F9858</x:f>
        <x:v>1280</x:v>
      </x:c>
      <x:c r="I9858" s="11" t="n">
        <x:f>H9858*(1-'Summary'!$B$5)</x:f>
        <x:v>1216</x:v>
      </x:c>
      <x:c r="J9858" s="11" t="n">
        <x:f>E9858*G9858</x:f>
        <x:v>1820</x:v>
      </x:c>
      <x:c r="K9858" s="11" t="n">
        <x:f>I9858-J9858</x:f>
        <x:v>-604</x:v>
      </x:c>
      <x:c r="L9858" s="14" t="n">
        <x:f>K9858/I9858</x:f>
        <x:v>-0.4967105263157895</x:v>
      </x:c>
    </x:row>
    <x:row r="9859" ht="22" customHeight="1">
      <x:c r="A9859" s="2" t="str">
        <x:v>ORD-09855</x:v>
      </x:c>
      <x:c r="B9859" s="2" t="str">
        <x:v>East</x:v>
      </x:c>
      <x:c r="C9859" s="2" t="str">
        <x:v>Apr</x:v>
      </x:c>
      <x:c r="D9859" s="2" t="str">
        <x:v>SKU-015</x:v>
      </x:c>
      <x:c r="E9859" s="15" t="n">
        <x:v>3</x:v>
      </x:c>
      <x:c r="F9859" s="11" t="n">
        <x:v>77</x:v>
      </x:c>
      <x:c r="G9859" s="11" t="n">
        <x:v>102</x:v>
      </x:c>
      <x:c r="H9859" s="11" t="n">
        <x:f>E9859*F9859</x:f>
        <x:v>231</x:v>
      </x:c>
      <x:c r="I9859" s="11" t="n">
        <x:f>H9859*(1-'Summary'!$B$5)</x:f>
        <x:v>219.45</x:v>
      </x:c>
      <x:c r="J9859" s="11" t="n">
        <x:f>E9859*G9859</x:f>
        <x:v>306</x:v>
      </x:c>
      <x:c r="K9859" s="11" t="n">
        <x:f>I9859-J9859</x:f>
        <x:v>-86.55000000000001</x:v>
      </x:c>
      <x:c r="L9859" s="14" t="n">
        <x:f>K9859/I9859</x:f>
        <x:v>-0.394395078605605</x:v>
      </x:c>
    </x:row>
    <x:row r="9860" ht="22" customHeight="1">
      <x:c r="A9860" s="2" t="str">
        <x:v>ORD-09856</x:v>
      </x:c>
      <x:c r="B9860" s="2" t="str">
        <x:v>West</x:v>
      </x:c>
      <x:c r="C9860" s="2" t="str">
        <x:v>Apr</x:v>
      </x:c>
      <x:c r="D9860" s="2" t="str">
        <x:v>SKU-016</x:v>
      </x:c>
      <x:c r="E9860" s="15" t="n">
        <x:v>10</x:v>
      </x:c>
      <x:c r="F9860" s="11" t="n">
        <x:v>90</x:v>
      </x:c>
      <x:c r="G9860" s="11" t="n">
        <x:v>18</x:v>
      </x:c>
      <x:c r="H9860" s="11" t="n">
        <x:f>E9860*F9860</x:f>
        <x:v>900</x:v>
      </x:c>
      <x:c r="I9860" s="11" t="n">
        <x:f>H9860*(1-'Summary'!$B$5)</x:f>
        <x:v>855</x:v>
      </x:c>
      <x:c r="J9860" s="11" t="n">
        <x:f>E9860*G9860</x:f>
        <x:v>180</x:v>
      </x:c>
      <x:c r="K9860" s="11" t="n">
        <x:f>I9860-J9860</x:f>
        <x:v>675</x:v>
      </x:c>
      <x:c r="L9860" s="14" t="n">
        <x:f>K9860/I9860</x:f>
        <x:v>0.7894736842105263</x:v>
      </x:c>
    </x:row>
    <x:row r="9861" ht="22" customHeight="1">
      <x:c r="A9861" s="2" t="str">
        <x:v>ORD-09857</x:v>
      </x:c>
      <x:c r="B9861" s="2" t="str">
        <x:v>North</x:v>
      </x:c>
      <x:c r="C9861" s="2" t="str">
        <x:v>May</x:v>
      </x:c>
      <x:c r="D9861" s="2" t="str">
        <x:v>SKU-017</x:v>
      </x:c>
      <x:c r="E9861" s="15" t="n">
        <x:v>17</x:v>
      </x:c>
      <x:c r="F9861" s="11" t="n">
        <x:v>103</x:v>
      </x:c>
      <x:c r="G9861" s="11" t="n">
        <x:v>29</x:v>
      </x:c>
      <x:c r="H9861" s="11" t="n">
        <x:f>E9861*F9861</x:f>
        <x:v>1751</x:v>
      </x:c>
      <x:c r="I9861" s="11" t="n">
        <x:f>H9861*(1-'Summary'!$B$5)</x:f>
        <x:v>1663.4499999999998</x:v>
      </x:c>
      <x:c r="J9861" s="11" t="n">
        <x:f>E9861*G9861</x:f>
        <x:v>493</x:v>
      </x:c>
      <x:c r="K9861" s="11" t="n">
        <x:f>I9861-J9861</x:f>
        <x:v>1170.4499999999998</x:v>
      </x:c>
      <x:c r="L9861" s="14" t="n">
        <x:f>K9861/I9861</x:f>
        <x:v>0.7036280020439448</x:v>
      </x:c>
    </x:row>
    <x:row r="9862" ht="22" customHeight="1">
      <x:c r="A9862" s="2" t="str">
        <x:v>ORD-09858</x:v>
      </x:c>
      <x:c r="B9862" s="2" t="str">
        <x:v>South</x:v>
      </x:c>
      <x:c r="C9862" s="2" t="str">
        <x:v>May</x:v>
      </x:c>
      <x:c r="D9862" s="2" t="str">
        <x:v>SKU-018</x:v>
      </x:c>
      <x:c r="E9862" s="15" t="n">
        <x:v>24</x:v>
      </x:c>
      <x:c r="F9862" s="11" t="n">
        <x:v>116</x:v>
      </x:c>
      <x:c r="G9862" s="11" t="n">
        <x:v>40</x:v>
      </x:c>
      <x:c r="H9862" s="11" t="n">
        <x:f>E9862*F9862</x:f>
        <x:v>2784</x:v>
      </x:c>
      <x:c r="I9862" s="11" t="n">
        <x:f>H9862*(1-'Summary'!$B$5)</x:f>
        <x:v>2644.7999999999997</x:v>
      </x:c>
      <x:c r="J9862" s="11" t="n">
        <x:f>E9862*G9862</x:f>
        <x:v>960</x:v>
      </x:c>
      <x:c r="K9862" s="11" t="n">
        <x:f>I9862-J9862</x:f>
        <x:v>1684.7999999999997</x:v>
      </x:c>
      <x:c r="L9862" s="14" t="n">
        <x:f>K9862/I9862</x:f>
        <x:v>0.6370235934664247</x:v>
      </x:c>
    </x:row>
    <x:row r="9863" ht="22" customHeight="1">
      <x:c r="A9863" s="2" t="str">
        <x:v>ORD-09859</x:v>
      </x:c>
      <x:c r="B9863" s="2" t="str">
        <x:v>East</x:v>
      </x:c>
      <x:c r="C9863" s="2" t="str">
        <x:v>May</x:v>
      </x:c>
      <x:c r="D9863" s="2" t="str">
        <x:v>SKU-019</x:v>
      </x:c>
      <x:c r="E9863" s="15" t="n">
        <x:v>7</x:v>
      </x:c>
      <x:c r="F9863" s="11" t="n">
        <x:v>129</x:v>
      </x:c>
      <x:c r="G9863" s="11" t="n">
        <x:v>51</x:v>
      </x:c>
      <x:c r="H9863" s="11" t="n">
        <x:f>E9863*F9863</x:f>
        <x:v>903</x:v>
      </x:c>
      <x:c r="I9863" s="11" t="n">
        <x:f>H9863*(1-'Summary'!$B$5)</x:f>
        <x:v>857.8499999999999</x:v>
      </x:c>
      <x:c r="J9863" s="11" t="n">
        <x:f>E9863*G9863</x:f>
        <x:v>357</x:v>
      </x:c>
      <x:c r="K9863" s="11" t="n">
        <x:f>I9863-J9863</x:f>
        <x:v>500.8499999999999</x:v>
      </x:c>
      <x:c r="L9863" s="14" t="n">
        <x:f>K9863/I9863</x:f>
        <x:v>0.5838433292533659</x:v>
      </x:c>
    </x:row>
    <x:row r="9864" ht="22" customHeight="1">
      <x:c r="A9864" s="2" t="str">
        <x:v>ORD-09860</x:v>
      </x:c>
      <x:c r="B9864" s="2" t="str">
        <x:v>West</x:v>
      </x:c>
      <x:c r="C9864" s="2" t="str">
        <x:v>May</x:v>
      </x:c>
      <x:c r="D9864" s="2" t="str">
        <x:v>SKU-020</x:v>
      </x:c>
      <x:c r="E9864" s="15" t="n">
        <x:v>14</x:v>
      </x:c>
      <x:c r="F9864" s="11" t="n">
        <x:v>142</x:v>
      </x:c>
      <x:c r="G9864" s="11" t="n">
        <x:v>62</x:v>
      </x:c>
      <x:c r="H9864" s="11" t="n">
        <x:f>E9864*F9864</x:f>
        <x:v>1988</x:v>
      </x:c>
      <x:c r="I9864" s="11" t="n">
        <x:f>H9864*(1-'Summary'!$B$5)</x:f>
        <x:v>1888.6</x:v>
      </x:c>
      <x:c r="J9864" s="11" t="n">
        <x:f>E9864*G9864</x:f>
        <x:v>868</x:v>
      </x:c>
      <x:c r="K9864" s="11" t="n">
        <x:f>I9864-J9864</x:f>
        <x:v>1020.5999999999999</x:v>
      </x:c>
      <x:c r="L9864" s="14" t="n">
        <x:f>K9864/I9864</x:f>
        <x:v>0.5404002965159377</x:v>
      </x:c>
    </x:row>
    <x:row r="9865" ht="22" customHeight="1">
      <x:c r="A9865" s="2" t="str">
        <x:v>ORD-09861</x:v>
      </x:c>
      <x:c r="B9865" s="2" t="str">
        <x:v>North</x:v>
      </x:c>
      <x:c r="C9865" s="2" t="str">
        <x:v>Jun</x:v>
      </x:c>
      <x:c r="D9865" s="2" t="str">
        <x:v>SKU-021</x:v>
      </x:c>
      <x:c r="E9865" s="15" t="n">
        <x:v>21</x:v>
      </x:c>
      <x:c r="F9865" s="11" t="n">
        <x:v>155</x:v>
      </x:c>
      <x:c r="G9865" s="11" t="n">
        <x:v>73</x:v>
      </x:c>
      <x:c r="H9865" s="11" t="n">
        <x:f>E9865*F9865</x:f>
        <x:v>3255</x:v>
      </x:c>
      <x:c r="I9865" s="11" t="n">
        <x:f>H9865*(1-'Summary'!$B$5)</x:f>
        <x:v>3092.25</x:v>
      </x:c>
      <x:c r="J9865" s="11" t="n">
        <x:f>E9865*G9865</x:f>
        <x:v>1533</x:v>
      </x:c>
      <x:c r="K9865" s="11" t="n">
        <x:f>I9865-J9865</x:f>
        <x:v>1559.25</x:v>
      </x:c>
      <x:c r="L9865" s="14" t="n">
        <x:f>K9865/I9865</x:f>
        <x:v>0.5042444821731749</x:v>
      </x:c>
    </x:row>
    <x:row r="9866" ht="22" customHeight="1">
      <x:c r="A9866" s="2" t="str">
        <x:v>ORD-09862</x:v>
      </x:c>
      <x:c r="B9866" s="2" t="str">
        <x:v>South</x:v>
      </x:c>
      <x:c r="C9866" s="2" t="str">
        <x:v>Jun</x:v>
      </x:c>
      <x:c r="D9866" s="2" t="str">
        <x:v>SKU-022</x:v>
      </x:c>
      <x:c r="E9866" s="15" t="n">
        <x:v>4</x:v>
      </x:c>
      <x:c r="F9866" s="11" t="n">
        <x:v>168</x:v>
      </x:c>
      <x:c r="G9866" s="11" t="n">
        <x:v>84</x:v>
      </x:c>
      <x:c r="H9866" s="11" t="n">
        <x:f>E9866*F9866</x:f>
        <x:v>672</x:v>
      </x:c>
      <x:c r="I9866" s="11" t="n">
        <x:f>H9866*(1-'Summary'!$B$5)</x:f>
        <x:v>638.4</x:v>
      </x:c>
      <x:c r="J9866" s="11" t="n">
        <x:f>E9866*G9866</x:f>
        <x:v>336</x:v>
      </x:c>
      <x:c r="K9866" s="11" t="n">
        <x:f>I9866-J9866</x:f>
        <x:v>302.4</x:v>
      </x:c>
      <x:c r="L9866" s="14" t="n">
        <x:f>K9866/I9866</x:f>
        <x:v>0.47368421052631576</x:v>
      </x:c>
    </x:row>
    <x:row r="9867" ht="22" customHeight="1">
      <x:c r="A9867" s="2" t="str">
        <x:v>ORD-09863</x:v>
      </x:c>
      <x:c r="B9867" s="2" t="str">
        <x:v>East</x:v>
      </x:c>
      <x:c r="C9867" s="2" t="str">
        <x:v>Jun</x:v>
      </x:c>
      <x:c r="D9867" s="2" t="str">
        <x:v>SKU-023</x:v>
      </x:c>
      <x:c r="E9867" s="15" t="n">
        <x:v>11</x:v>
      </x:c>
      <x:c r="F9867" s="11" t="n">
        <x:v>181</x:v>
      </x:c>
      <x:c r="G9867" s="11" t="n">
        <x:v>95</x:v>
      </x:c>
      <x:c r="H9867" s="11" t="n">
        <x:f>E9867*F9867</x:f>
        <x:v>1991</x:v>
      </x:c>
      <x:c r="I9867" s="11" t="n">
        <x:f>H9867*(1-'Summary'!$B$5)</x:f>
        <x:v>1891.4499999999998</x:v>
      </x:c>
      <x:c r="J9867" s="11" t="n">
        <x:f>E9867*G9867</x:f>
        <x:v>1045</x:v>
      </x:c>
      <x:c r="K9867" s="11" t="n">
        <x:f>I9867-J9867</x:f>
        <x:v>846.4499999999998</x:v>
      </x:c>
      <x:c r="L9867" s="14" t="n">
        <x:f>K9867/I9867</x:f>
        <x:v>0.4475138121546961</x:v>
      </x:c>
    </x:row>
    <x:row r="9868" ht="22" customHeight="1">
      <x:c r="A9868" s="2" t="str">
        <x:v>ORD-09864</x:v>
      </x:c>
      <x:c r="B9868" s="2" t="str">
        <x:v>West</x:v>
      </x:c>
      <x:c r="C9868" s="2" t="str">
        <x:v>Jun</x:v>
      </x:c>
      <x:c r="D9868" s="2" t="str">
        <x:v>SKU-024</x:v>
      </x:c>
      <x:c r="E9868" s="15" t="n">
        <x:v>18</x:v>
      </x:c>
      <x:c r="F9868" s="11" t="n">
        <x:v>194</x:v>
      </x:c>
      <x:c r="G9868" s="11" t="n">
        <x:v>11</x:v>
      </x:c>
      <x:c r="H9868" s="11" t="n">
        <x:f>E9868*F9868</x:f>
        <x:v>3492</x:v>
      </x:c>
      <x:c r="I9868" s="11" t="n">
        <x:f>H9868*(1-'Summary'!$B$5)</x:f>
        <x:v>3317.3999999999996</x:v>
      </x:c>
      <x:c r="J9868" s="11" t="n">
        <x:f>E9868*G9868</x:f>
        <x:v>198</x:v>
      </x:c>
      <x:c r="K9868" s="11" t="n">
        <x:f>I9868-J9868</x:f>
        <x:v>3119.3999999999996</x:v>
      </x:c>
      <x:c r="L9868" s="14" t="n">
        <x:f>K9868/I9868</x:f>
        <x:v>0.9403147042864894</x:v>
      </x:c>
    </x:row>
    <x:row r="9869" ht="22" customHeight="1">
      <x:c r="A9869" s="2" t="str">
        <x:v>ORD-09865</x:v>
      </x:c>
      <x:c r="B9869" s="2" t="str">
        <x:v>North</x:v>
      </x:c>
      <x:c r="C9869" s="2" t="str">
        <x:v>Jul</x:v>
      </x:c>
      <x:c r="D9869" s="2" t="str">
        <x:v>SKU-025</x:v>
      </x:c>
      <x:c r="E9869" s="15" t="n">
        <x:v>1</x:v>
      </x:c>
      <x:c r="F9869" s="11" t="n">
        <x:v>207</x:v>
      </x:c>
      <x:c r="G9869" s="11" t="n">
        <x:v>22</x:v>
      </x:c>
      <x:c r="H9869" s="11" t="n">
        <x:f>E9869*F9869</x:f>
        <x:v>207</x:v>
      </x:c>
      <x:c r="I9869" s="11" t="n">
        <x:f>H9869*(1-'Summary'!$B$5)</x:f>
        <x:v>196.64999999999998</x:v>
      </x:c>
      <x:c r="J9869" s="11" t="n">
        <x:f>E9869*G9869</x:f>
        <x:v>22</x:v>
      </x:c>
      <x:c r="K9869" s="11" t="n">
        <x:f>I9869-J9869</x:f>
        <x:v>174.64999999999998</x:v>
      </x:c>
      <x:c r="L9869" s="14" t="n">
        <x:f>K9869/I9869</x:f>
        <x:v>0.8881261123824052</x:v>
      </x:c>
    </x:row>
    <x:row r="9870" ht="22" customHeight="1">
      <x:c r="A9870" s="2" t="str">
        <x:v>ORD-09866</x:v>
      </x:c>
      <x:c r="B9870" s="2" t="str">
        <x:v>South</x:v>
      </x:c>
      <x:c r="C9870" s="2" t="str">
        <x:v>Jul</x:v>
      </x:c>
      <x:c r="D9870" s="2" t="str">
        <x:v>SKU-026</x:v>
      </x:c>
      <x:c r="E9870" s="15" t="n">
        <x:v>8</x:v>
      </x:c>
      <x:c r="F9870" s="11" t="n">
        <x:v>220</x:v>
      </x:c>
      <x:c r="G9870" s="11" t="n">
        <x:v>33</x:v>
      </x:c>
      <x:c r="H9870" s="11" t="n">
        <x:f>E9870*F9870</x:f>
        <x:v>1760</x:v>
      </x:c>
      <x:c r="I9870" s="11" t="n">
        <x:f>H9870*(1-'Summary'!$B$5)</x:f>
        <x:v>1672</x:v>
      </x:c>
      <x:c r="J9870" s="11" t="n">
        <x:f>E9870*G9870</x:f>
        <x:v>264</x:v>
      </x:c>
      <x:c r="K9870" s="11" t="n">
        <x:f>I9870-J9870</x:f>
        <x:v>1408</x:v>
      </x:c>
      <x:c r="L9870" s="14" t="n">
        <x:f>K9870/I9870</x:f>
        <x:v>0.8421052631578947</x:v>
      </x:c>
    </x:row>
    <x:row r="9871" ht="22" customHeight="1">
      <x:c r="A9871" s="2" t="str">
        <x:v>ORD-09867</x:v>
      </x:c>
      <x:c r="B9871" s="2" t="str">
        <x:v>East</x:v>
      </x:c>
      <x:c r="C9871" s="2" t="str">
        <x:v>Jul</x:v>
      </x:c>
      <x:c r="D9871" s="2" t="str">
        <x:v>SKU-027</x:v>
      </x:c>
      <x:c r="E9871" s="15" t="n">
        <x:v>15</x:v>
      </x:c>
      <x:c r="F9871" s="11" t="n">
        <x:v>233</x:v>
      </x:c>
      <x:c r="G9871" s="11" t="n">
        <x:v>44</x:v>
      </x:c>
      <x:c r="H9871" s="11" t="n">
        <x:f>E9871*F9871</x:f>
        <x:v>3495</x:v>
      </x:c>
      <x:c r="I9871" s="11" t="n">
        <x:f>H9871*(1-'Summary'!$B$5)</x:f>
        <x:v>3320.25</x:v>
      </x:c>
      <x:c r="J9871" s="11" t="n">
        <x:f>E9871*G9871</x:f>
        <x:v>660</x:v>
      </x:c>
      <x:c r="K9871" s="11" t="n">
        <x:f>I9871-J9871</x:f>
        <x:v>2660.25</x:v>
      </x:c>
      <x:c r="L9871" s="14" t="n">
        <x:f>K9871/I9871</x:f>
        <x:v>0.8012197876665914</x:v>
      </x:c>
    </x:row>
    <x:row r="9872" ht="22" customHeight="1">
      <x:c r="A9872" s="2" t="str">
        <x:v>ORD-09868</x:v>
      </x:c>
      <x:c r="B9872" s="2" t="str">
        <x:v>West</x:v>
      </x:c>
      <x:c r="C9872" s="2" t="str">
        <x:v>Jul</x:v>
      </x:c>
      <x:c r="D9872" s="2" t="str">
        <x:v>SKU-028</x:v>
      </x:c>
      <x:c r="E9872" s="15" t="n">
        <x:v>22</x:v>
      </x:c>
      <x:c r="F9872" s="11" t="n">
        <x:v>26</x:v>
      </x:c>
      <x:c r="G9872" s="11" t="n">
        <x:v>55</x:v>
      </x:c>
      <x:c r="H9872" s="11" t="n">
        <x:f>E9872*F9872</x:f>
        <x:v>572</x:v>
      </x:c>
      <x:c r="I9872" s="11" t="n">
        <x:f>H9872*(1-'Summary'!$B$5)</x:f>
        <x:v>543.4</x:v>
      </x:c>
      <x:c r="J9872" s="11" t="n">
        <x:f>E9872*G9872</x:f>
        <x:v>1210</x:v>
      </x:c>
      <x:c r="K9872" s="11" t="n">
        <x:f>I9872-J9872</x:f>
        <x:v>-666.6</x:v>
      </x:c>
      <x:c r="L9872" s="14" t="n">
        <x:f>K9872/I9872</x:f>
        <x:v>-1.2267206477732795</x:v>
      </x:c>
    </x:row>
    <x:row r="9873" ht="22" customHeight="1">
      <x:c r="A9873" s="2" t="str">
        <x:v>ORD-09869</x:v>
      </x:c>
      <x:c r="B9873" s="2" t="str">
        <x:v>North</x:v>
      </x:c>
      <x:c r="C9873" s="2" t="str">
        <x:v>Aug</x:v>
      </x:c>
      <x:c r="D9873" s="2" t="str">
        <x:v>SKU-029</x:v>
      </x:c>
      <x:c r="E9873" s="15" t="n">
        <x:v>5</x:v>
      </x:c>
      <x:c r="F9873" s="11" t="n">
        <x:v>39</x:v>
      </x:c>
      <x:c r="G9873" s="11" t="n">
        <x:v>66</x:v>
      </x:c>
      <x:c r="H9873" s="11" t="n">
        <x:f>E9873*F9873</x:f>
        <x:v>195</x:v>
      </x:c>
      <x:c r="I9873" s="11" t="n">
        <x:f>H9873*(1-'Summary'!$B$5)</x:f>
        <x:v>185.25</x:v>
      </x:c>
      <x:c r="J9873" s="11" t="n">
        <x:f>E9873*G9873</x:f>
        <x:v>330</x:v>
      </x:c>
      <x:c r="K9873" s="11" t="n">
        <x:f>I9873-J9873</x:f>
        <x:v>-144.75</x:v>
      </x:c>
      <x:c r="L9873" s="14" t="n">
        <x:f>K9873/I9873</x:f>
        <x:v>-0.7813765182186235</x:v>
      </x:c>
    </x:row>
    <x:row r="9874" ht="22" customHeight="1">
      <x:c r="A9874" s="2" t="str">
        <x:v>ORD-09870</x:v>
      </x:c>
      <x:c r="B9874" s="2" t="str">
        <x:v>South</x:v>
      </x:c>
      <x:c r="C9874" s="2" t="str">
        <x:v>Aug</x:v>
      </x:c>
      <x:c r="D9874" s="2" t="str">
        <x:v>SKU-030</x:v>
      </x:c>
      <x:c r="E9874" s="15" t="n">
        <x:v>12</x:v>
      </x:c>
      <x:c r="F9874" s="11" t="n">
        <x:v>52</x:v>
      </x:c>
      <x:c r="G9874" s="11" t="n">
        <x:v>77</x:v>
      </x:c>
      <x:c r="H9874" s="11" t="n">
        <x:f>E9874*F9874</x:f>
        <x:v>624</x:v>
      </x:c>
      <x:c r="I9874" s="11" t="n">
        <x:f>H9874*(1-'Summary'!$B$5)</x:f>
        <x:v>592.8</x:v>
      </x:c>
      <x:c r="J9874" s="11" t="n">
        <x:f>E9874*G9874</x:f>
        <x:v>924</x:v>
      </x:c>
      <x:c r="K9874" s="11" t="n">
        <x:f>I9874-J9874</x:f>
        <x:v>-331.20000000000005</x:v>
      </x:c>
      <x:c r="L9874" s="14" t="n">
        <x:f>K9874/I9874</x:f>
        <x:v>-0.5587044534412957</x:v>
      </x:c>
    </x:row>
    <x:row r="9875" ht="22" customHeight="1">
      <x:c r="A9875" s="2" t="str">
        <x:v>ORD-09871</x:v>
      </x:c>
      <x:c r="B9875" s="2" t="str">
        <x:v>East</x:v>
      </x:c>
      <x:c r="C9875" s="2" t="str">
        <x:v>Aug</x:v>
      </x:c>
      <x:c r="D9875" s="2" t="str">
        <x:v>SKU-031</x:v>
      </x:c>
      <x:c r="E9875" s="15" t="n">
        <x:v>19</x:v>
      </x:c>
      <x:c r="F9875" s="11" t="n">
        <x:v>65</x:v>
      </x:c>
      <x:c r="G9875" s="11" t="n">
        <x:v>88</x:v>
      </x:c>
      <x:c r="H9875" s="11" t="n">
        <x:f>E9875*F9875</x:f>
        <x:v>1235</x:v>
      </x:c>
      <x:c r="I9875" s="11" t="n">
        <x:f>H9875*(1-'Summary'!$B$5)</x:f>
        <x:v>1173.25</x:v>
      </x:c>
      <x:c r="J9875" s="11" t="n">
        <x:f>E9875*G9875</x:f>
        <x:v>1672</x:v>
      </x:c>
      <x:c r="K9875" s="11" t="n">
        <x:f>I9875-J9875</x:f>
        <x:v>-498.75</x:v>
      </x:c>
      <x:c r="L9875" s="14" t="n">
        <x:f>K9875/I9875</x:f>
        <x:v>-0.4251012145748988</x:v>
      </x:c>
    </x:row>
    <x:row r="9876" ht="22" customHeight="1">
      <x:c r="A9876" s="2" t="str">
        <x:v>ORD-09872</x:v>
      </x:c>
      <x:c r="B9876" s="2" t="str">
        <x:v>West</x:v>
      </x:c>
      <x:c r="C9876" s="2" t="str">
        <x:v>Aug</x:v>
      </x:c>
      <x:c r="D9876" s="2" t="str">
        <x:v>SKU-032</x:v>
      </x:c>
      <x:c r="E9876" s="15" t="n">
        <x:v>2</x:v>
      </x:c>
      <x:c r="F9876" s="11" t="n">
        <x:v>78</x:v>
      </x:c>
      <x:c r="G9876" s="11" t="n">
        <x:v>99</x:v>
      </x:c>
      <x:c r="H9876" s="11" t="n">
        <x:f>E9876*F9876</x:f>
        <x:v>156</x:v>
      </x:c>
      <x:c r="I9876" s="11" t="n">
        <x:f>H9876*(1-'Summary'!$B$5)</x:f>
        <x:v>148.2</x:v>
      </x:c>
      <x:c r="J9876" s="11" t="n">
        <x:f>E9876*G9876</x:f>
        <x:v>198</x:v>
      </x:c>
      <x:c r="K9876" s="11" t="n">
        <x:f>I9876-J9876</x:f>
        <x:v>-49.80000000000001</x:v>
      </x:c>
      <x:c r="L9876" s="14" t="n">
        <x:f>K9876/I9876</x:f>
        <x:v>-0.33603238866396773</x:v>
      </x:c>
    </x:row>
    <x:row r="9877" ht="22" customHeight="1">
      <x:c r="A9877" s="2" t="str">
        <x:v>ORD-09873</x:v>
      </x:c>
      <x:c r="B9877" s="2" t="str">
        <x:v>North</x:v>
      </x:c>
      <x:c r="C9877" s="2" t="str">
        <x:v>Sep</x:v>
      </x:c>
      <x:c r="D9877" s="2" t="str">
        <x:v>SKU-033</x:v>
      </x:c>
      <x:c r="E9877" s="15" t="n">
        <x:v>9</x:v>
      </x:c>
      <x:c r="F9877" s="11" t="n">
        <x:v>91</x:v>
      </x:c>
      <x:c r="G9877" s="11" t="n">
        <x:v>15</x:v>
      </x:c>
      <x:c r="H9877" s="11" t="n">
        <x:f>E9877*F9877</x:f>
        <x:v>819</x:v>
      </x:c>
      <x:c r="I9877" s="11" t="n">
        <x:f>H9877*(1-'Summary'!$B$5)</x:f>
        <x:v>778.05</x:v>
      </x:c>
      <x:c r="J9877" s="11" t="n">
        <x:f>E9877*G9877</x:f>
        <x:v>135</x:v>
      </x:c>
      <x:c r="K9877" s="11" t="n">
        <x:f>I9877-J9877</x:f>
        <x:v>643.05</x:v>
      </x:c>
      <x:c r="L9877" s="14" t="n">
        <x:f>K9877/I9877</x:f>
        <x:v>0.8264893001735107</x:v>
      </x:c>
    </x:row>
    <x:row r="9878" ht="22" customHeight="1">
      <x:c r="A9878" s="2" t="str">
        <x:v>ORD-09874</x:v>
      </x:c>
      <x:c r="B9878" s="2" t="str">
        <x:v>South</x:v>
      </x:c>
      <x:c r="C9878" s="2" t="str">
        <x:v>Sep</x:v>
      </x:c>
      <x:c r="D9878" s="2" t="str">
        <x:v>SKU-034</x:v>
      </x:c>
      <x:c r="E9878" s="15" t="n">
        <x:v>16</x:v>
      </x:c>
      <x:c r="F9878" s="11" t="n">
        <x:v>104</x:v>
      </x:c>
      <x:c r="G9878" s="11" t="n">
        <x:v>26</x:v>
      </x:c>
      <x:c r="H9878" s="11" t="n">
        <x:f>E9878*F9878</x:f>
        <x:v>1664</x:v>
      </x:c>
      <x:c r="I9878" s="11" t="n">
        <x:f>H9878*(1-'Summary'!$B$5)</x:f>
        <x:v>1580.8</x:v>
      </x:c>
      <x:c r="J9878" s="11" t="n">
        <x:f>E9878*G9878</x:f>
        <x:v>416</x:v>
      </x:c>
      <x:c r="K9878" s="11" t="n">
        <x:f>I9878-J9878</x:f>
        <x:v>1164.8</x:v>
      </x:c>
      <x:c r="L9878" s="14" t="n">
        <x:f>K9878/I9878</x:f>
        <x:v>0.7368421052631579</x:v>
      </x:c>
    </x:row>
    <x:row r="9879" ht="22" customHeight="1">
      <x:c r="A9879" s="2" t="str">
        <x:v>ORD-09875</x:v>
      </x:c>
      <x:c r="B9879" s="2" t="str">
        <x:v>East</x:v>
      </x:c>
      <x:c r="C9879" s="2" t="str">
        <x:v>Sep</x:v>
      </x:c>
      <x:c r="D9879" s="2" t="str">
        <x:v>SKU-035</x:v>
      </x:c>
      <x:c r="E9879" s="15" t="n">
        <x:v>23</x:v>
      </x:c>
      <x:c r="F9879" s="11" t="n">
        <x:v>117</x:v>
      </x:c>
      <x:c r="G9879" s="11" t="n">
        <x:v>37</x:v>
      </x:c>
      <x:c r="H9879" s="11" t="n">
        <x:f>E9879*F9879</x:f>
        <x:v>2691</x:v>
      </x:c>
      <x:c r="I9879" s="11" t="n">
        <x:f>H9879*(1-'Summary'!$B$5)</x:f>
        <x:v>2556.45</x:v>
      </x:c>
      <x:c r="J9879" s="11" t="n">
        <x:f>E9879*G9879</x:f>
        <x:v>851</x:v>
      </x:c>
      <x:c r="K9879" s="11" t="n">
        <x:f>I9879-J9879</x:f>
        <x:v>1705.4499999999998</x:v>
      </x:c>
      <x:c r="L9879" s="14" t="n">
        <x:f>K9879/I9879</x:f>
        <x:v>0.6671165092217723</x:v>
      </x:c>
    </x:row>
    <x:row r="9880" ht="22" customHeight="1">
      <x:c r="A9880" s="2" t="str">
        <x:v>ORD-09876</x:v>
      </x:c>
      <x:c r="B9880" s="2" t="str">
        <x:v>West</x:v>
      </x:c>
      <x:c r="C9880" s="2" t="str">
        <x:v>Sep</x:v>
      </x:c>
      <x:c r="D9880" s="2" t="str">
        <x:v>SKU-036</x:v>
      </x:c>
      <x:c r="E9880" s="15" t="n">
        <x:v>6</x:v>
      </x:c>
      <x:c r="F9880" s="11" t="n">
        <x:v>130</x:v>
      </x:c>
      <x:c r="G9880" s="11" t="n">
        <x:v>48</x:v>
      </x:c>
      <x:c r="H9880" s="11" t="n">
        <x:f>E9880*F9880</x:f>
        <x:v>780</x:v>
      </x:c>
      <x:c r="I9880" s="11" t="n">
        <x:f>H9880*(1-'Summary'!$B$5)</x:f>
        <x:v>741</x:v>
      </x:c>
      <x:c r="J9880" s="11" t="n">
        <x:f>E9880*G9880</x:f>
        <x:v>288</x:v>
      </x:c>
      <x:c r="K9880" s="11" t="n">
        <x:f>I9880-J9880</x:f>
        <x:v>453</x:v>
      </x:c>
      <x:c r="L9880" s="14" t="n">
        <x:f>K9880/I9880</x:f>
        <x:v>0.611336032388664</x:v>
      </x:c>
    </x:row>
    <x:row r="9881" ht="22" customHeight="1">
      <x:c r="A9881" s="2" t="str">
        <x:v>ORD-09877</x:v>
      </x:c>
      <x:c r="B9881" s="2" t="str">
        <x:v>North</x:v>
      </x:c>
      <x:c r="C9881" s="2" t="str">
        <x:v>Oct</x:v>
      </x:c>
      <x:c r="D9881" s="2" t="str">
        <x:v>SKU-037</x:v>
      </x:c>
      <x:c r="E9881" s="15" t="n">
        <x:v>13</x:v>
      </x:c>
      <x:c r="F9881" s="11" t="n">
        <x:v>143</x:v>
      </x:c>
      <x:c r="G9881" s="11" t="n">
        <x:v>59</x:v>
      </x:c>
      <x:c r="H9881" s="11" t="n">
        <x:f>E9881*F9881</x:f>
        <x:v>1859</x:v>
      </x:c>
      <x:c r="I9881" s="11" t="n">
        <x:f>H9881*(1-'Summary'!$B$5)</x:f>
        <x:v>1766.05</x:v>
      </x:c>
      <x:c r="J9881" s="11" t="n">
        <x:f>E9881*G9881</x:f>
        <x:v>767</x:v>
      </x:c>
      <x:c r="K9881" s="11" t="n">
        <x:f>I9881-J9881</x:f>
        <x:v>999.05</x:v>
      </x:c>
      <x:c r="L9881" s="14" t="n">
        <x:f>K9881/I9881</x:f>
        <x:v>0.5656974604343026</x:v>
      </x:c>
    </x:row>
    <x:row r="9882" ht="22" customHeight="1">
      <x:c r="A9882" s="2" t="str">
        <x:v>ORD-09878</x:v>
      </x:c>
      <x:c r="B9882" s="2" t="str">
        <x:v>South</x:v>
      </x:c>
      <x:c r="C9882" s="2" t="str">
        <x:v>Oct</x:v>
      </x:c>
      <x:c r="D9882" s="2" t="str">
        <x:v>SKU-038</x:v>
      </x:c>
      <x:c r="E9882" s="15" t="n">
        <x:v>20</x:v>
      </x:c>
      <x:c r="F9882" s="11" t="n">
        <x:v>156</x:v>
      </x:c>
      <x:c r="G9882" s="11" t="n">
        <x:v>70</x:v>
      </x:c>
      <x:c r="H9882" s="11" t="n">
        <x:f>E9882*F9882</x:f>
        <x:v>3120</x:v>
      </x:c>
      <x:c r="I9882" s="11" t="n">
        <x:f>H9882*(1-'Summary'!$B$5)</x:f>
        <x:v>2964</x:v>
      </x:c>
      <x:c r="J9882" s="11" t="n">
        <x:f>E9882*G9882</x:f>
        <x:v>1400</x:v>
      </x:c>
      <x:c r="K9882" s="11" t="n">
        <x:f>I9882-J9882</x:f>
        <x:v>1564</x:v>
      </x:c>
      <x:c r="L9882" s="14" t="n">
        <x:f>K9882/I9882</x:f>
        <x:v>0.5276653171390013</x:v>
      </x:c>
    </x:row>
    <x:row r="9883" ht="22" customHeight="1">
      <x:c r="A9883" s="2" t="str">
        <x:v>ORD-09879</x:v>
      </x:c>
      <x:c r="B9883" s="2" t="str">
        <x:v>East</x:v>
      </x:c>
      <x:c r="C9883" s="2" t="str">
        <x:v>Oct</x:v>
      </x:c>
      <x:c r="D9883" s="2" t="str">
        <x:v>SKU-039</x:v>
      </x:c>
      <x:c r="E9883" s="15" t="n">
        <x:v>3</x:v>
      </x:c>
      <x:c r="F9883" s="11" t="n">
        <x:v>169</x:v>
      </x:c>
      <x:c r="G9883" s="11" t="n">
        <x:v>81</x:v>
      </x:c>
      <x:c r="H9883" s="11" t="n">
        <x:f>E9883*F9883</x:f>
        <x:v>507</x:v>
      </x:c>
      <x:c r="I9883" s="11" t="n">
        <x:f>H9883*(1-'Summary'!$B$5)</x:f>
        <x:v>481.65</x:v>
      </x:c>
      <x:c r="J9883" s="11" t="n">
        <x:f>E9883*G9883</x:f>
        <x:v>243</x:v>
      </x:c>
      <x:c r="K9883" s="11" t="n">
        <x:f>I9883-J9883</x:f>
        <x:v>238.64999999999998</x:v>
      </x:c>
      <x:c r="L9883" s="14" t="n">
        <x:f>K9883/I9883</x:f>
        <x:v>0.495484272812208</x:v>
      </x:c>
    </x:row>
    <x:row r="9884" ht="22" customHeight="1">
      <x:c r="A9884" s="2" t="str">
        <x:v>ORD-09880</x:v>
      </x:c>
      <x:c r="B9884" s="2" t="str">
        <x:v>West</x:v>
      </x:c>
      <x:c r="C9884" s="2" t="str">
        <x:v>Oct</x:v>
      </x:c>
      <x:c r="D9884" s="2" t="str">
        <x:v>SKU-040</x:v>
      </x:c>
      <x:c r="E9884" s="15" t="n">
        <x:v>10</x:v>
      </x:c>
      <x:c r="F9884" s="11" t="n">
        <x:v>182</x:v>
      </x:c>
      <x:c r="G9884" s="11" t="n">
        <x:v>92</x:v>
      </x:c>
      <x:c r="H9884" s="11" t="n">
        <x:f>E9884*F9884</x:f>
        <x:v>1820</x:v>
      </x:c>
      <x:c r="I9884" s="11" t="n">
        <x:f>H9884*(1-'Summary'!$B$5)</x:f>
        <x:v>1729</x:v>
      </x:c>
      <x:c r="J9884" s="11" t="n">
        <x:f>E9884*G9884</x:f>
        <x:v>920</x:v>
      </x:c>
      <x:c r="K9884" s="11" t="n">
        <x:f>I9884-J9884</x:f>
        <x:v>809</x:v>
      </x:c>
      <x:c r="L9884" s="14" t="n">
        <x:f>K9884/I9884</x:f>
        <x:v>0.46790052053209946</x:v>
      </x:c>
    </x:row>
    <x:row r="9885" ht="22" customHeight="1">
      <x:c r="A9885" s="2" t="str">
        <x:v>ORD-09881</x:v>
      </x:c>
      <x:c r="B9885" s="2" t="str">
        <x:v>North</x:v>
      </x:c>
      <x:c r="C9885" s="2" t="str">
        <x:v>Nov</x:v>
      </x:c>
      <x:c r="D9885" s="2" t="str">
        <x:v>SKU-041</x:v>
      </x:c>
      <x:c r="E9885" s="15" t="n">
        <x:v>17</x:v>
      </x:c>
      <x:c r="F9885" s="11" t="n">
        <x:v>195</x:v>
      </x:c>
      <x:c r="G9885" s="11" t="n">
        <x:v>8</x:v>
      </x:c>
      <x:c r="H9885" s="11" t="n">
        <x:f>E9885*F9885</x:f>
        <x:v>3315</x:v>
      </x:c>
      <x:c r="I9885" s="11" t="n">
        <x:f>H9885*(1-'Summary'!$B$5)</x:f>
        <x:v>3149.25</x:v>
      </x:c>
      <x:c r="J9885" s="11" t="n">
        <x:f>E9885*G9885</x:f>
        <x:v>136</x:v>
      </x:c>
      <x:c r="K9885" s="11" t="n">
        <x:f>I9885-J9885</x:f>
        <x:v>3013.25</x:v>
      </x:c>
      <x:c r="L9885" s="14" t="n">
        <x:f>K9885/I9885</x:f>
        <x:v>0.9568151147098516</x:v>
      </x:c>
    </x:row>
    <x:row r="9886" ht="22" customHeight="1">
      <x:c r="A9886" s="2" t="str">
        <x:v>ORD-09882</x:v>
      </x:c>
      <x:c r="B9886" s="2" t="str">
        <x:v>South</x:v>
      </x:c>
      <x:c r="C9886" s="2" t="str">
        <x:v>Nov</x:v>
      </x:c>
      <x:c r="D9886" s="2" t="str">
        <x:v>SKU-042</x:v>
      </x:c>
      <x:c r="E9886" s="15" t="n">
        <x:v>24</x:v>
      </x:c>
      <x:c r="F9886" s="11" t="n">
        <x:v>208</x:v>
      </x:c>
      <x:c r="G9886" s="11" t="n">
        <x:v>19</x:v>
      </x:c>
      <x:c r="H9886" s="11" t="n">
        <x:f>E9886*F9886</x:f>
        <x:v>4992</x:v>
      </x:c>
      <x:c r="I9886" s="11" t="n">
        <x:f>H9886*(1-'Summary'!$B$5)</x:f>
        <x:v>4742.4</x:v>
      </x:c>
      <x:c r="J9886" s="11" t="n">
        <x:f>E9886*G9886</x:f>
        <x:v>456</x:v>
      </x:c>
      <x:c r="K9886" s="11" t="n">
        <x:f>I9886-J9886</x:f>
        <x:v>4286.4</x:v>
      </x:c>
      <x:c r="L9886" s="14" t="n">
        <x:f>K9886/I9886</x:f>
        <x:v>0.9038461538461539</x:v>
      </x:c>
    </x:row>
    <x:row r="9887" ht="22" customHeight="1">
      <x:c r="A9887" s="2" t="str">
        <x:v>ORD-09883</x:v>
      </x:c>
      <x:c r="B9887" s="2" t="str">
        <x:v>East</x:v>
      </x:c>
      <x:c r="C9887" s="2" t="str">
        <x:v>Nov</x:v>
      </x:c>
      <x:c r="D9887" s="2" t="str">
        <x:v>SKU-043</x:v>
      </x:c>
      <x:c r="E9887" s="15" t="n">
        <x:v>7</x:v>
      </x:c>
      <x:c r="F9887" s="11" t="n">
        <x:v>221</x:v>
      </x:c>
      <x:c r="G9887" s="11" t="n">
        <x:v>30</x:v>
      </x:c>
      <x:c r="H9887" s="11" t="n">
        <x:f>E9887*F9887</x:f>
        <x:v>1547</x:v>
      </x:c>
      <x:c r="I9887" s="11" t="n">
        <x:f>H9887*(1-'Summary'!$B$5)</x:f>
        <x:v>1469.6499999999999</x:v>
      </x:c>
      <x:c r="J9887" s="11" t="n">
        <x:f>E9887*G9887</x:f>
        <x:v>210</x:v>
      </x:c>
      <x:c r="K9887" s="11" t="n">
        <x:f>I9887-J9887</x:f>
        <x:v>1259.6499999999999</x:v>
      </x:c>
      <x:c r="L9887" s="14" t="n">
        <x:f>K9887/I9887</x:f>
        <x:v>0.8571088354370088</x:v>
      </x:c>
    </x:row>
    <x:row r="9888" ht="22" customHeight="1">
      <x:c r="A9888" s="2" t="str">
        <x:v>ORD-09884</x:v>
      </x:c>
      <x:c r="B9888" s="2" t="str">
        <x:v>West</x:v>
      </x:c>
      <x:c r="C9888" s="2" t="str">
        <x:v>Nov</x:v>
      </x:c>
      <x:c r="D9888" s="2" t="str">
        <x:v>SKU-044</x:v>
      </x:c>
      <x:c r="E9888" s="15" t="n">
        <x:v>14</x:v>
      </x:c>
      <x:c r="F9888" s="11" t="n">
        <x:v>234</x:v>
      </x:c>
      <x:c r="G9888" s="11" t="n">
        <x:v>41</x:v>
      </x:c>
      <x:c r="H9888" s="11" t="n">
        <x:f>E9888*F9888</x:f>
        <x:v>3276</x:v>
      </x:c>
      <x:c r="I9888" s="11" t="n">
        <x:f>H9888*(1-'Summary'!$B$5)</x:f>
        <x:v>3112.2</x:v>
      </x:c>
      <x:c r="J9888" s="11" t="n">
        <x:f>E9888*G9888</x:f>
        <x:v>574</x:v>
      </x:c>
      <x:c r="K9888" s="11" t="n">
        <x:f>I9888-J9888</x:f>
        <x:v>2538.2</x:v>
      </x:c>
      <x:c r="L9888" s="14" t="n">
        <x:f>K9888/I9888</x:f>
        <x:v>0.8155645524066577</x:v>
      </x:c>
    </x:row>
    <x:row r="9889" ht="22" customHeight="1">
      <x:c r="A9889" s="2" t="str">
        <x:v>ORD-09885</x:v>
      </x:c>
      <x:c r="B9889" s="2" t="str">
        <x:v>North</x:v>
      </x:c>
      <x:c r="C9889" s="2" t="str">
        <x:v>Dec</x:v>
      </x:c>
      <x:c r="D9889" s="2" t="str">
        <x:v>SKU-045</x:v>
      </x:c>
      <x:c r="E9889" s="15" t="n">
        <x:v>21</x:v>
      </x:c>
      <x:c r="F9889" s="11" t="n">
        <x:v>27</x:v>
      </x:c>
      <x:c r="G9889" s="11" t="n">
        <x:v>52</x:v>
      </x:c>
      <x:c r="H9889" s="11" t="n">
        <x:f>E9889*F9889</x:f>
        <x:v>567</x:v>
      </x:c>
      <x:c r="I9889" s="11" t="n">
        <x:f>H9889*(1-'Summary'!$B$5)</x:f>
        <x:v>538.65</x:v>
      </x:c>
      <x:c r="J9889" s="11" t="n">
        <x:f>E9889*G9889</x:f>
        <x:v>1092</x:v>
      </x:c>
      <x:c r="K9889" s="11" t="n">
        <x:f>I9889-J9889</x:f>
        <x:v>-553.35</x:v>
      </x:c>
      <x:c r="L9889" s="14" t="n">
        <x:f>K9889/I9889</x:f>
        <x:v>-1.02729044834308</x:v>
      </x:c>
    </x:row>
    <x:row r="9890" ht="22" customHeight="1">
      <x:c r="A9890" s="2" t="str">
        <x:v>ORD-09886</x:v>
      </x:c>
      <x:c r="B9890" s="2" t="str">
        <x:v>South</x:v>
      </x:c>
      <x:c r="C9890" s="2" t="str">
        <x:v>Dec</x:v>
      </x:c>
      <x:c r="D9890" s="2" t="str">
        <x:v>SKU-046</x:v>
      </x:c>
      <x:c r="E9890" s="15" t="n">
        <x:v>4</x:v>
      </x:c>
      <x:c r="F9890" s="11" t="n">
        <x:v>40</x:v>
      </x:c>
      <x:c r="G9890" s="11" t="n">
        <x:v>63</x:v>
      </x:c>
      <x:c r="H9890" s="11" t="n">
        <x:f>E9890*F9890</x:f>
        <x:v>160</x:v>
      </x:c>
      <x:c r="I9890" s="11" t="n">
        <x:f>H9890*(1-'Summary'!$B$5)</x:f>
        <x:v>152</x:v>
      </x:c>
      <x:c r="J9890" s="11" t="n">
        <x:f>E9890*G9890</x:f>
        <x:v>252</x:v>
      </x:c>
      <x:c r="K9890" s="11" t="n">
        <x:f>I9890-J9890</x:f>
        <x:v>-100</x:v>
      </x:c>
      <x:c r="L9890" s="14" t="n">
        <x:f>K9890/I9890</x:f>
        <x:v>-0.6578947368421053</x:v>
      </x:c>
    </x:row>
    <x:row r="9891" ht="22" customHeight="1">
      <x:c r="A9891" s="2" t="str">
        <x:v>ORD-09887</x:v>
      </x:c>
      <x:c r="B9891" s="2" t="str">
        <x:v>East</x:v>
      </x:c>
      <x:c r="C9891" s="2" t="str">
        <x:v>Dec</x:v>
      </x:c>
      <x:c r="D9891" s="2" t="str">
        <x:v>SKU-047</x:v>
      </x:c>
      <x:c r="E9891" s="15" t="n">
        <x:v>11</x:v>
      </x:c>
      <x:c r="F9891" s="11" t="n">
        <x:v>53</x:v>
      </x:c>
      <x:c r="G9891" s="11" t="n">
        <x:v>74</x:v>
      </x:c>
      <x:c r="H9891" s="11" t="n">
        <x:f>E9891*F9891</x:f>
        <x:v>583</x:v>
      </x:c>
      <x:c r="I9891" s="11" t="n">
        <x:f>H9891*(1-'Summary'!$B$5)</x:f>
        <x:v>553.85</x:v>
      </x:c>
      <x:c r="J9891" s="11" t="n">
        <x:f>E9891*G9891</x:f>
        <x:v>814</x:v>
      </x:c>
      <x:c r="K9891" s="11" t="n">
        <x:f>I9891-J9891</x:f>
        <x:v>-260.15</x:v>
      </x:c>
      <x:c r="L9891" s="14" t="n">
        <x:f>K9891/I9891</x:f>
        <x:v>-0.4697120158887785</x:v>
      </x:c>
    </x:row>
    <x:row r="9892" ht="22" customHeight="1">
      <x:c r="A9892" s="2" t="str">
        <x:v>ORD-09888</x:v>
      </x:c>
      <x:c r="B9892" s="2" t="str">
        <x:v>West</x:v>
      </x:c>
      <x:c r="C9892" s="2" t="str">
        <x:v>Dec</x:v>
      </x:c>
      <x:c r="D9892" s="2" t="str">
        <x:v>SKU-048</x:v>
      </x:c>
      <x:c r="E9892" s="15" t="n">
        <x:v>18</x:v>
      </x:c>
      <x:c r="F9892" s="11" t="n">
        <x:v>66</x:v>
      </x:c>
      <x:c r="G9892" s="11" t="n">
        <x:v>85</x:v>
      </x:c>
      <x:c r="H9892" s="11" t="n">
        <x:f>E9892*F9892</x:f>
        <x:v>1188</x:v>
      </x:c>
      <x:c r="I9892" s="11" t="n">
        <x:f>H9892*(1-'Summary'!$B$5)</x:f>
        <x:v>1128.6</x:v>
      </x:c>
      <x:c r="J9892" s="11" t="n">
        <x:f>E9892*G9892</x:f>
        <x:v>1530</x:v>
      </x:c>
      <x:c r="K9892" s="11" t="n">
        <x:f>I9892-J9892</x:f>
        <x:v>-401.4000000000001</x:v>
      </x:c>
      <x:c r="L9892" s="14" t="n">
        <x:f>K9892/I9892</x:f>
        <x:v>-0.35566188197767157</x:v>
      </x:c>
    </x:row>
    <x:row r="9893" ht="22" customHeight="1">
      <x:c r="A9893" s="2" t="str">
        <x:v>ORD-09889</x:v>
      </x:c>
      <x:c r="B9893" s="2" t="str">
        <x:v>North</x:v>
      </x:c>
      <x:c r="C9893" s="2" t="str">
        <x:v>Jan</x:v>
      </x:c>
      <x:c r="D9893" s="2" t="str">
        <x:v>SKU-049</x:v>
      </x:c>
      <x:c r="E9893" s="15" t="n">
        <x:v>1</x:v>
      </x:c>
      <x:c r="F9893" s="11" t="n">
        <x:v>79</x:v>
      </x:c>
      <x:c r="G9893" s="11" t="n">
        <x:v>96</x:v>
      </x:c>
      <x:c r="H9893" s="11" t="n">
        <x:f>E9893*F9893</x:f>
        <x:v>79</x:v>
      </x:c>
      <x:c r="I9893" s="11" t="n">
        <x:f>H9893*(1-'Summary'!$B$5)</x:f>
        <x:v>75.05</x:v>
      </x:c>
      <x:c r="J9893" s="11" t="n">
        <x:f>E9893*G9893</x:f>
        <x:v>96</x:v>
      </x:c>
      <x:c r="K9893" s="11" t="n">
        <x:f>I9893-J9893</x:f>
        <x:v>-20.950000000000003</x:v>
      </x:c>
      <x:c r="L9893" s="14" t="n">
        <x:f>K9893/I9893</x:f>
        <x:v>-0.279147235176549</x:v>
      </x:c>
    </x:row>
    <x:row r="9894" ht="22" customHeight="1">
      <x:c r="A9894" s="2" t="str">
        <x:v>ORD-09890</x:v>
      </x:c>
      <x:c r="B9894" s="2" t="str">
        <x:v>South</x:v>
      </x:c>
      <x:c r="C9894" s="2" t="str">
        <x:v>Jan</x:v>
      </x:c>
      <x:c r="D9894" s="2" t="str">
        <x:v>SKU-050</x:v>
      </x:c>
      <x:c r="E9894" s="15" t="n">
        <x:v>8</x:v>
      </x:c>
      <x:c r="F9894" s="11" t="n">
        <x:v>92</x:v>
      </x:c>
      <x:c r="G9894" s="11" t="n">
        <x:v>12</x:v>
      </x:c>
      <x:c r="H9894" s="11" t="n">
        <x:f>E9894*F9894</x:f>
        <x:v>736</x:v>
      </x:c>
      <x:c r="I9894" s="11" t="n">
        <x:f>H9894*(1-'Summary'!$B$5)</x:f>
        <x:v>699.1999999999999</x:v>
      </x:c>
      <x:c r="J9894" s="11" t="n">
        <x:f>E9894*G9894</x:f>
        <x:v>96</x:v>
      </x:c>
      <x:c r="K9894" s="11" t="n">
        <x:f>I9894-J9894</x:f>
        <x:v>603.1999999999999</x:v>
      </x:c>
      <x:c r="L9894" s="14" t="n">
        <x:f>K9894/I9894</x:f>
        <x:v>0.8627002288329519</x:v>
      </x:c>
    </x:row>
    <x:row r="9895" ht="22" customHeight="1">
      <x:c r="A9895" s="2" t="str">
        <x:v>ORD-09891</x:v>
      </x:c>
      <x:c r="B9895" s="2" t="str">
        <x:v>East</x:v>
      </x:c>
      <x:c r="C9895" s="2" t="str">
        <x:v>Jan</x:v>
      </x:c>
      <x:c r="D9895" s="2" t="str">
        <x:v>SKU-051</x:v>
      </x:c>
      <x:c r="E9895" s="15" t="n">
        <x:v>15</x:v>
      </x:c>
      <x:c r="F9895" s="11" t="n">
        <x:v>105</x:v>
      </x:c>
      <x:c r="G9895" s="11" t="n">
        <x:v>23</x:v>
      </x:c>
      <x:c r="H9895" s="11" t="n">
        <x:f>E9895*F9895</x:f>
        <x:v>1575</x:v>
      </x:c>
      <x:c r="I9895" s="11" t="n">
        <x:f>H9895*(1-'Summary'!$B$5)</x:f>
        <x:v>1496.25</x:v>
      </x:c>
      <x:c r="J9895" s="11" t="n">
        <x:f>E9895*G9895</x:f>
        <x:v>345</x:v>
      </x:c>
      <x:c r="K9895" s="11" t="n">
        <x:f>I9895-J9895</x:f>
        <x:v>1151.25</x:v>
      </x:c>
      <x:c r="L9895" s="14" t="n">
        <x:f>K9895/I9895</x:f>
        <x:v>0.7694235588972431</x:v>
      </x:c>
    </x:row>
    <x:row r="9896" ht="22" customHeight="1">
      <x:c r="A9896" s="2" t="str">
        <x:v>ORD-09892</x:v>
      </x:c>
      <x:c r="B9896" s="2" t="str">
        <x:v>West</x:v>
      </x:c>
      <x:c r="C9896" s="2" t="str">
        <x:v>Jan</x:v>
      </x:c>
      <x:c r="D9896" s="2" t="str">
        <x:v>SKU-052</x:v>
      </x:c>
      <x:c r="E9896" s="15" t="n">
        <x:v>22</x:v>
      </x:c>
      <x:c r="F9896" s="11" t="n">
        <x:v>118</x:v>
      </x:c>
      <x:c r="G9896" s="11" t="n">
        <x:v>34</x:v>
      </x:c>
      <x:c r="H9896" s="11" t="n">
        <x:f>E9896*F9896</x:f>
        <x:v>2596</x:v>
      </x:c>
      <x:c r="I9896" s="11" t="n">
        <x:f>H9896*(1-'Summary'!$B$5)</x:f>
        <x:v>2466.2</x:v>
      </x:c>
      <x:c r="J9896" s="11" t="n">
        <x:f>E9896*G9896</x:f>
        <x:v>748</x:v>
      </x:c>
      <x:c r="K9896" s="11" t="n">
        <x:f>I9896-J9896</x:f>
        <x:v>1718.1999999999998</x:v>
      </x:c>
      <x:c r="L9896" s="14" t="n">
        <x:f>K9896/I9896</x:f>
        <x:v>0.6966993755575379</x:v>
      </x:c>
    </x:row>
    <x:row r="9897" ht="22" customHeight="1">
      <x:c r="A9897" s="2" t="str">
        <x:v>ORD-09893</x:v>
      </x:c>
      <x:c r="B9897" s="2" t="str">
        <x:v>North</x:v>
      </x:c>
      <x:c r="C9897" s="2" t="str">
        <x:v>Feb</x:v>
      </x:c>
      <x:c r="D9897" s="2" t="str">
        <x:v>SKU-053</x:v>
      </x:c>
      <x:c r="E9897" s="15" t="n">
        <x:v>5</x:v>
      </x:c>
      <x:c r="F9897" s="11" t="n">
        <x:v>131</x:v>
      </x:c>
      <x:c r="G9897" s="11" t="n">
        <x:v>45</x:v>
      </x:c>
      <x:c r="H9897" s="11" t="n">
        <x:f>E9897*F9897</x:f>
        <x:v>655</x:v>
      </x:c>
      <x:c r="I9897" s="11" t="n">
        <x:f>H9897*(1-'Summary'!$B$5)</x:f>
        <x:v>622.25</x:v>
      </x:c>
      <x:c r="J9897" s="11" t="n">
        <x:f>E9897*G9897</x:f>
        <x:v>225</x:v>
      </x:c>
      <x:c r="K9897" s="11" t="n">
        <x:f>I9897-J9897</x:f>
        <x:v>397.25</x:v>
      </x:c>
      <x:c r="L9897" s="14" t="n">
        <x:f>K9897/I9897</x:f>
        <x:v>0.6384089995982323</x:v>
      </x:c>
    </x:row>
    <x:row r="9898" ht="22" customHeight="1">
      <x:c r="A9898" s="2" t="str">
        <x:v>ORD-09894</x:v>
      </x:c>
      <x:c r="B9898" s="2" t="str">
        <x:v>South</x:v>
      </x:c>
      <x:c r="C9898" s="2" t="str">
        <x:v>Feb</x:v>
      </x:c>
      <x:c r="D9898" s="2" t="str">
        <x:v>SKU-054</x:v>
      </x:c>
      <x:c r="E9898" s="15" t="n">
        <x:v>12</x:v>
      </x:c>
      <x:c r="F9898" s="11" t="n">
        <x:v>144</x:v>
      </x:c>
      <x:c r="G9898" s="11" t="n">
        <x:v>56</x:v>
      </x:c>
      <x:c r="H9898" s="11" t="n">
        <x:f>E9898*F9898</x:f>
        <x:v>1728</x:v>
      </x:c>
      <x:c r="I9898" s="11" t="n">
        <x:f>H9898*(1-'Summary'!$B$5)</x:f>
        <x:v>1641.6</x:v>
      </x:c>
      <x:c r="J9898" s="11" t="n">
        <x:f>E9898*G9898</x:f>
        <x:v>672</x:v>
      </x:c>
      <x:c r="K9898" s="11" t="n">
        <x:f>I9898-J9898</x:f>
        <x:v>969.5999999999999</x:v>
      </x:c>
      <x:c r="L9898" s="14" t="n">
        <x:f>K9898/I9898</x:f>
        <x:v>0.5906432748538012</x:v>
      </x:c>
    </x:row>
    <x:row r="9899" ht="22" customHeight="1">
      <x:c r="A9899" s="2" t="str">
        <x:v>ORD-09895</x:v>
      </x:c>
      <x:c r="B9899" s="2" t="str">
        <x:v>East</x:v>
      </x:c>
      <x:c r="C9899" s="2" t="str">
        <x:v>Feb</x:v>
      </x:c>
      <x:c r="D9899" s="2" t="str">
        <x:v>SKU-055</x:v>
      </x:c>
      <x:c r="E9899" s="15" t="n">
        <x:v>19</x:v>
      </x:c>
      <x:c r="F9899" s="11" t="n">
        <x:v>157</x:v>
      </x:c>
      <x:c r="G9899" s="11" t="n">
        <x:v>67</x:v>
      </x:c>
      <x:c r="H9899" s="11" t="n">
        <x:f>E9899*F9899</x:f>
        <x:v>2983</x:v>
      </x:c>
      <x:c r="I9899" s="11" t="n">
        <x:f>H9899*(1-'Summary'!$B$5)</x:f>
        <x:v>2833.85</x:v>
      </x:c>
      <x:c r="J9899" s="11" t="n">
        <x:f>E9899*G9899</x:f>
        <x:v>1273</x:v>
      </x:c>
      <x:c r="K9899" s="11" t="n">
        <x:f>I9899-J9899</x:f>
        <x:v>1560.85</x:v>
      </x:c>
      <x:c r="L9899" s="14" t="n">
        <x:f>K9899/I9899</x:f>
        <x:v>0.5507877975192759</x:v>
      </x:c>
    </x:row>
    <x:row r="9900" ht="22" customHeight="1">
      <x:c r="A9900" s="2" t="str">
        <x:v>ORD-09896</x:v>
      </x:c>
      <x:c r="B9900" s="2" t="str">
        <x:v>West</x:v>
      </x:c>
      <x:c r="C9900" s="2" t="str">
        <x:v>Feb</x:v>
      </x:c>
      <x:c r="D9900" s="2" t="str">
        <x:v>SKU-056</x:v>
      </x:c>
      <x:c r="E9900" s="15" t="n">
        <x:v>2</x:v>
      </x:c>
      <x:c r="F9900" s="11" t="n">
        <x:v>170</x:v>
      </x:c>
      <x:c r="G9900" s="11" t="n">
        <x:v>78</x:v>
      </x:c>
      <x:c r="H9900" s="11" t="n">
        <x:f>E9900*F9900</x:f>
        <x:v>340</x:v>
      </x:c>
      <x:c r="I9900" s="11" t="n">
        <x:f>H9900*(1-'Summary'!$B$5)</x:f>
        <x:v>323</x:v>
      </x:c>
      <x:c r="J9900" s="11" t="n">
        <x:f>E9900*G9900</x:f>
        <x:v>156</x:v>
      </x:c>
      <x:c r="K9900" s="11" t="n">
        <x:f>I9900-J9900</x:f>
        <x:v>167</x:v>
      </x:c>
      <x:c r="L9900" s="14" t="n">
        <x:f>K9900/I9900</x:f>
        <x:v>0.5170278637770898</x:v>
      </x:c>
    </x:row>
    <x:row r="9901" ht="22" customHeight="1">
      <x:c r="A9901" s="2" t="str">
        <x:v>ORD-09897</x:v>
      </x:c>
      <x:c r="B9901" s="2" t="str">
        <x:v>North</x:v>
      </x:c>
      <x:c r="C9901" s="2" t="str">
        <x:v>Mar</x:v>
      </x:c>
      <x:c r="D9901" s="2" t="str">
        <x:v>SKU-057</x:v>
      </x:c>
      <x:c r="E9901" s="15" t="n">
        <x:v>9</x:v>
      </x:c>
      <x:c r="F9901" s="11" t="n">
        <x:v>183</x:v>
      </x:c>
      <x:c r="G9901" s="11" t="n">
        <x:v>89</x:v>
      </x:c>
      <x:c r="H9901" s="11" t="n">
        <x:f>E9901*F9901</x:f>
        <x:v>1647</x:v>
      </x:c>
      <x:c r="I9901" s="11" t="n">
        <x:f>H9901*(1-'Summary'!$B$5)</x:f>
        <x:v>1564.6499999999999</x:v>
      </x:c>
      <x:c r="J9901" s="11" t="n">
        <x:f>E9901*G9901</x:f>
        <x:v>801</x:v>
      </x:c>
      <x:c r="K9901" s="11" t="n">
        <x:f>I9901-J9901</x:f>
        <x:v>763.6499999999999</x:v>
      </x:c>
      <x:c r="L9901" s="14" t="n">
        <x:f>K9901/I9901</x:f>
        <x:v>0.48806442335346556</x:v>
      </x:c>
    </x:row>
    <x:row r="9902" ht="22" customHeight="1">
      <x:c r="A9902" s="2" t="str">
        <x:v>ORD-09898</x:v>
      </x:c>
      <x:c r="B9902" s="2" t="str">
        <x:v>South</x:v>
      </x:c>
      <x:c r="C9902" s="2" t="str">
        <x:v>Mar</x:v>
      </x:c>
      <x:c r="D9902" s="2" t="str">
        <x:v>SKU-058</x:v>
      </x:c>
      <x:c r="E9902" s="15" t="n">
        <x:v>16</x:v>
      </x:c>
      <x:c r="F9902" s="11" t="n">
        <x:v>196</x:v>
      </x:c>
      <x:c r="G9902" s="11" t="n">
        <x:v>100</x:v>
      </x:c>
      <x:c r="H9902" s="11" t="n">
        <x:f>E9902*F9902</x:f>
        <x:v>3136</x:v>
      </x:c>
      <x:c r="I9902" s="11" t="n">
        <x:f>H9902*(1-'Summary'!$B$5)</x:f>
        <x:v>2979.2</x:v>
      </x:c>
      <x:c r="J9902" s="11" t="n">
        <x:f>E9902*G9902</x:f>
        <x:v>1600</x:v>
      </x:c>
      <x:c r="K9902" s="11" t="n">
        <x:f>I9902-J9902</x:f>
        <x:v>1379.1999999999998</x:v>
      </x:c>
      <x:c r="L9902" s="14" t="n">
        <x:f>K9902/I9902</x:f>
        <x:v>0.46294307196562834</x:v>
      </x:c>
    </x:row>
    <x:row r="9903" ht="22" customHeight="1">
      <x:c r="A9903" s="2" t="str">
        <x:v>ORD-09899</x:v>
      </x:c>
      <x:c r="B9903" s="2" t="str">
        <x:v>East</x:v>
      </x:c>
      <x:c r="C9903" s="2" t="str">
        <x:v>Mar</x:v>
      </x:c>
      <x:c r="D9903" s="2" t="str">
        <x:v>SKU-059</x:v>
      </x:c>
      <x:c r="E9903" s="15" t="n">
        <x:v>23</x:v>
      </x:c>
      <x:c r="F9903" s="11" t="n">
        <x:v>209</x:v>
      </x:c>
      <x:c r="G9903" s="11" t="n">
        <x:v>16</x:v>
      </x:c>
      <x:c r="H9903" s="11" t="n">
        <x:f>E9903*F9903</x:f>
        <x:v>4807</x:v>
      </x:c>
      <x:c r="I9903" s="11" t="n">
        <x:f>H9903*(1-'Summary'!$B$5)</x:f>
        <x:v>4566.65</x:v>
      </x:c>
      <x:c r="J9903" s="11" t="n">
        <x:f>E9903*G9903</x:f>
        <x:v>368</x:v>
      </x:c>
      <x:c r="K9903" s="11" t="n">
        <x:f>I9903-J9903</x:f>
        <x:v>4198.65</x:v>
      </x:c>
      <x:c r="L9903" s="14" t="n">
        <x:f>K9903/I9903</x:f>
        <x:v>0.9194157642911105</x:v>
      </x:c>
    </x:row>
    <x:row r="9904" ht="22" customHeight="1">
      <x:c r="A9904" s="2" t="str">
        <x:v>ORD-09900</x:v>
      </x:c>
      <x:c r="B9904" s="2" t="str">
        <x:v>West</x:v>
      </x:c>
      <x:c r="C9904" s="2" t="str">
        <x:v>Mar</x:v>
      </x:c>
      <x:c r="D9904" s="2" t="str">
        <x:v>SKU-060</x:v>
      </x:c>
      <x:c r="E9904" s="15" t="n">
        <x:v>6</x:v>
      </x:c>
      <x:c r="F9904" s="11" t="n">
        <x:v>222</x:v>
      </x:c>
      <x:c r="G9904" s="11" t="n">
        <x:v>27</x:v>
      </x:c>
      <x:c r="H9904" s="11" t="n">
        <x:f>E9904*F9904</x:f>
        <x:v>1332</x:v>
      </x:c>
      <x:c r="I9904" s="11" t="n">
        <x:f>H9904*(1-'Summary'!$B$5)</x:f>
        <x:v>1265.3999999999999</x:v>
      </x:c>
      <x:c r="J9904" s="11" t="n">
        <x:f>E9904*G9904</x:f>
        <x:v>162</x:v>
      </x:c>
      <x:c r="K9904" s="11" t="n">
        <x:f>I9904-J9904</x:f>
        <x:v>1103.3999999999999</x:v>
      </x:c>
      <x:c r="L9904" s="14" t="n">
        <x:f>K9904/I9904</x:f>
        <x:v>0.871977240398293</x:v>
      </x:c>
    </x:row>
    <x:row r="9905" ht="22" customHeight="1">
      <x:c r="A9905" s="2" t="str">
        <x:v>ORD-09901</x:v>
      </x:c>
      <x:c r="B9905" s="2" t="str">
        <x:v>North</x:v>
      </x:c>
      <x:c r="C9905" s="2" t="str">
        <x:v>Apr</x:v>
      </x:c>
      <x:c r="D9905" s="2" t="str">
        <x:v>SKU-061</x:v>
      </x:c>
      <x:c r="E9905" s="15" t="n">
        <x:v>13</x:v>
      </x:c>
      <x:c r="F9905" s="11" t="n">
        <x:v>15</x:v>
      </x:c>
      <x:c r="G9905" s="11" t="n">
        <x:v>38</x:v>
      </x:c>
      <x:c r="H9905" s="11" t="n">
        <x:f>E9905*F9905</x:f>
        <x:v>195</x:v>
      </x:c>
      <x:c r="I9905" s="11" t="n">
        <x:f>H9905*(1-'Summary'!$B$5)</x:f>
        <x:v>185.25</x:v>
      </x:c>
      <x:c r="J9905" s="11" t="n">
        <x:f>E9905*G9905</x:f>
        <x:v>494</x:v>
      </x:c>
      <x:c r="K9905" s="11" t="n">
        <x:f>I9905-J9905</x:f>
        <x:v>-308.75</x:v>
      </x:c>
      <x:c r="L9905" s="14" t="n">
        <x:f>K9905/I9905</x:f>
        <x:v>-1.6666666666666667</x:v>
      </x:c>
    </x:row>
    <x:row r="9906" ht="22" customHeight="1">
      <x:c r="A9906" s="2" t="str">
        <x:v>ORD-09902</x:v>
      </x:c>
      <x:c r="B9906" s="2" t="str">
        <x:v>South</x:v>
      </x:c>
      <x:c r="C9906" s="2" t="str">
        <x:v>Apr</x:v>
      </x:c>
      <x:c r="D9906" s="2" t="str">
        <x:v>SKU-062</x:v>
      </x:c>
      <x:c r="E9906" s="15" t="n">
        <x:v>20</x:v>
      </x:c>
      <x:c r="F9906" s="11" t="n">
        <x:v>28</x:v>
      </x:c>
      <x:c r="G9906" s="11" t="n">
        <x:v>49</x:v>
      </x:c>
      <x:c r="H9906" s="11" t="n">
        <x:f>E9906*F9906</x:f>
        <x:v>560</x:v>
      </x:c>
      <x:c r="I9906" s="11" t="n">
        <x:f>H9906*(1-'Summary'!$B$5)</x:f>
        <x:v>532</x:v>
      </x:c>
      <x:c r="J9906" s="11" t="n">
        <x:f>E9906*G9906</x:f>
        <x:v>980</x:v>
      </x:c>
      <x:c r="K9906" s="11" t="n">
        <x:f>I9906-J9906</x:f>
        <x:v>-448</x:v>
      </x:c>
      <x:c r="L9906" s="14" t="n">
        <x:f>K9906/I9906</x:f>
        <x:v>-0.8421052631578947</x:v>
      </x:c>
    </x:row>
    <x:row r="9907" ht="22" customHeight="1">
      <x:c r="A9907" s="2" t="str">
        <x:v>ORD-09903</x:v>
      </x:c>
      <x:c r="B9907" s="2" t="str">
        <x:v>East</x:v>
      </x:c>
      <x:c r="C9907" s="2" t="str">
        <x:v>Apr</x:v>
      </x:c>
      <x:c r="D9907" s="2" t="str">
        <x:v>SKU-063</x:v>
      </x:c>
      <x:c r="E9907" s="15" t="n">
        <x:v>3</x:v>
      </x:c>
      <x:c r="F9907" s="11" t="n">
        <x:v>41</x:v>
      </x:c>
      <x:c r="G9907" s="11" t="n">
        <x:v>60</x:v>
      </x:c>
      <x:c r="H9907" s="11" t="n">
        <x:f>E9907*F9907</x:f>
        <x:v>123</x:v>
      </x:c>
      <x:c r="I9907" s="11" t="n">
        <x:f>H9907*(1-'Summary'!$B$5)</x:f>
        <x:v>116.85</x:v>
      </x:c>
      <x:c r="J9907" s="11" t="n">
        <x:f>E9907*G9907</x:f>
        <x:v>180</x:v>
      </x:c>
      <x:c r="K9907" s="11" t="n">
        <x:f>I9907-J9907</x:f>
        <x:v>-63.150000000000006</x:v>
      </x:c>
      <x:c r="L9907" s="14" t="n">
        <x:f>K9907/I9907</x:f>
        <x:v>-0.540436456996149</x:v>
      </x:c>
    </x:row>
    <x:row r="9908" ht="22" customHeight="1">
      <x:c r="A9908" s="2" t="str">
        <x:v>ORD-09904</x:v>
      </x:c>
      <x:c r="B9908" s="2" t="str">
        <x:v>West</x:v>
      </x:c>
      <x:c r="C9908" s="2" t="str">
        <x:v>Apr</x:v>
      </x:c>
      <x:c r="D9908" s="2" t="str">
        <x:v>SKU-064</x:v>
      </x:c>
      <x:c r="E9908" s="15" t="n">
        <x:v>10</x:v>
      </x:c>
      <x:c r="F9908" s="11" t="n">
        <x:v>54</x:v>
      </x:c>
      <x:c r="G9908" s="11" t="n">
        <x:v>71</x:v>
      </x:c>
      <x:c r="H9908" s="11" t="n">
        <x:f>E9908*F9908</x:f>
        <x:v>540</x:v>
      </x:c>
      <x:c r="I9908" s="11" t="n">
        <x:f>H9908*(1-'Summary'!$B$5)</x:f>
        <x:v>513</x:v>
      </x:c>
      <x:c r="J9908" s="11" t="n">
        <x:f>E9908*G9908</x:f>
        <x:v>710</x:v>
      </x:c>
      <x:c r="K9908" s="11" t="n">
        <x:f>I9908-J9908</x:f>
        <x:v>-197</x:v>
      </x:c>
      <x:c r="L9908" s="14" t="n">
        <x:f>K9908/I9908</x:f>
        <x:v>-0.3840155945419103</x:v>
      </x:c>
    </x:row>
    <x:row r="9909" ht="22" customHeight="1">
      <x:c r="A9909" s="2" t="str">
        <x:v>ORD-09905</x:v>
      </x:c>
      <x:c r="B9909" s="2" t="str">
        <x:v>North</x:v>
      </x:c>
      <x:c r="C9909" s="2" t="str">
        <x:v>May</x:v>
      </x:c>
      <x:c r="D9909" s="2" t="str">
        <x:v>SKU-065</x:v>
      </x:c>
      <x:c r="E9909" s="15" t="n">
        <x:v>17</x:v>
      </x:c>
      <x:c r="F9909" s="11" t="n">
        <x:v>67</x:v>
      </x:c>
      <x:c r="G9909" s="11" t="n">
        <x:v>82</x:v>
      </x:c>
      <x:c r="H9909" s="11" t="n">
        <x:f>E9909*F9909</x:f>
        <x:v>1139</x:v>
      </x:c>
      <x:c r="I9909" s="11" t="n">
        <x:f>H9909*(1-'Summary'!$B$5)</x:f>
        <x:v>1082.05</x:v>
      </x:c>
      <x:c r="J9909" s="11" t="n">
        <x:f>E9909*G9909</x:f>
        <x:v>1394</x:v>
      </x:c>
      <x:c r="K9909" s="11" t="n">
        <x:f>I9909-J9909</x:f>
        <x:v>-311.95000000000005</x:v>
      </x:c>
      <x:c r="L9909" s="14" t="n">
        <x:f>K9909/I9909</x:f>
        <x:v>-0.28829536527886884</x:v>
      </x:c>
    </x:row>
    <x:row r="9910" ht="22" customHeight="1">
      <x:c r="A9910" s="2" t="str">
        <x:v>ORD-09906</x:v>
      </x:c>
      <x:c r="B9910" s="2" t="str">
        <x:v>South</x:v>
      </x:c>
      <x:c r="C9910" s="2" t="str">
        <x:v>May</x:v>
      </x:c>
      <x:c r="D9910" s="2" t="str">
        <x:v>SKU-066</x:v>
      </x:c>
      <x:c r="E9910" s="15" t="n">
        <x:v>24</x:v>
      </x:c>
      <x:c r="F9910" s="11" t="n">
        <x:v>80</x:v>
      </x:c>
      <x:c r="G9910" s="11" t="n">
        <x:v>93</x:v>
      </x:c>
      <x:c r="H9910" s="11" t="n">
        <x:f>E9910*F9910</x:f>
        <x:v>1920</x:v>
      </x:c>
      <x:c r="I9910" s="11" t="n">
        <x:f>H9910*(1-'Summary'!$B$5)</x:f>
        <x:v>1824</x:v>
      </x:c>
      <x:c r="J9910" s="11" t="n">
        <x:f>E9910*G9910</x:f>
        <x:v>2232</x:v>
      </x:c>
      <x:c r="K9910" s="11" t="n">
        <x:f>I9910-J9910</x:f>
        <x:v>-408</x:v>
      </x:c>
      <x:c r="L9910" s="14" t="n">
        <x:f>K9910/I9910</x:f>
        <x:v>-0.2236842105263158</x:v>
      </x:c>
    </x:row>
    <x:row r="9911" ht="22" customHeight="1">
      <x:c r="A9911" s="2" t="str">
        <x:v>ORD-09907</x:v>
      </x:c>
      <x:c r="B9911" s="2" t="str">
        <x:v>East</x:v>
      </x:c>
      <x:c r="C9911" s="2" t="str">
        <x:v>May</x:v>
      </x:c>
      <x:c r="D9911" s="2" t="str">
        <x:v>SKU-067</x:v>
      </x:c>
      <x:c r="E9911" s="15" t="n">
        <x:v>7</x:v>
      </x:c>
      <x:c r="F9911" s="11" t="n">
        <x:v>93</x:v>
      </x:c>
      <x:c r="G9911" s="11" t="n">
        <x:v>9</x:v>
      </x:c>
      <x:c r="H9911" s="11" t="n">
        <x:f>E9911*F9911</x:f>
        <x:v>651</x:v>
      </x:c>
      <x:c r="I9911" s="11" t="n">
        <x:f>H9911*(1-'Summary'!$B$5)</x:f>
        <x:v>618.4499999999999</x:v>
      </x:c>
      <x:c r="J9911" s="11" t="n">
        <x:f>E9911*G9911</x:f>
        <x:v>63</x:v>
      </x:c>
      <x:c r="K9911" s="11" t="n">
        <x:f>I9911-J9911</x:f>
        <x:v>555.4499999999999</x:v>
      </x:c>
      <x:c r="L9911" s="14" t="n">
        <x:f>K9911/I9911</x:f>
        <x:v>0.8981324278438031</x:v>
      </x:c>
    </x:row>
    <x:row r="9912" ht="22" customHeight="1">
      <x:c r="A9912" s="2" t="str">
        <x:v>ORD-09908</x:v>
      </x:c>
      <x:c r="B9912" s="2" t="str">
        <x:v>West</x:v>
      </x:c>
      <x:c r="C9912" s="2" t="str">
        <x:v>May</x:v>
      </x:c>
      <x:c r="D9912" s="2" t="str">
        <x:v>SKU-068</x:v>
      </x:c>
      <x:c r="E9912" s="15" t="n">
        <x:v>14</x:v>
      </x:c>
      <x:c r="F9912" s="11" t="n">
        <x:v>106</x:v>
      </x:c>
      <x:c r="G9912" s="11" t="n">
        <x:v>20</x:v>
      </x:c>
      <x:c r="H9912" s="11" t="n">
        <x:f>E9912*F9912</x:f>
        <x:v>1484</x:v>
      </x:c>
      <x:c r="I9912" s="11" t="n">
        <x:f>H9912*(1-'Summary'!$B$5)</x:f>
        <x:v>1409.8</x:v>
      </x:c>
      <x:c r="J9912" s="11" t="n">
        <x:f>E9912*G9912</x:f>
        <x:v>280</x:v>
      </x:c>
      <x:c r="K9912" s="11" t="n">
        <x:f>I9912-J9912</x:f>
        <x:v>1129.8</x:v>
      </x:c>
      <x:c r="L9912" s="14" t="n">
        <x:f>K9912/I9912</x:f>
        <x:v>0.8013902681231381</x:v>
      </x:c>
    </x:row>
    <x:row r="9913" ht="22" customHeight="1">
      <x:c r="A9913" s="2" t="str">
        <x:v>ORD-09909</x:v>
      </x:c>
      <x:c r="B9913" s="2" t="str">
        <x:v>North</x:v>
      </x:c>
      <x:c r="C9913" s="2" t="str">
        <x:v>Jun</x:v>
      </x:c>
      <x:c r="D9913" s="2" t="str">
        <x:v>SKU-069</x:v>
      </x:c>
      <x:c r="E9913" s="15" t="n">
        <x:v>21</x:v>
      </x:c>
      <x:c r="F9913" s="11" t="n">
        <x:v>119</x:v>
      </x:c>
      <x:c r="G9913" s="11" t="n">
        <x:v>31</x:v>
      </x:c>
      <x:c r="H9913" s="11" t="n">
        <x:f>E9913*F9913</x:f>
        <x:v>2499</x:v>
      </x:c>
      <x:c r="I9913" s="11" t="n">
        <x:f>H9913*(1-'Summary'!$B$5)</x:f>
        <x:v>2374.0499999999997</x:v>
      </x:c>
      <x:c r="J9913" s="11" t="n">
        <x:f>E9913*G9913</x:f>
        <x:v>651</x:v>
      </x:c>
      <x:c r="K9913" s="11" t="n">
        <x:f>I9913-J9913</x:f>
        <x:v>1723.0499999999997</x:v>
      </x:c>
      <x:c r="L9913" s="14" t="n">
        <x:f>K9913/I9913</x:f>
        <x:v>0.7257850508624503</x:v>
      </x:c>
    </x:row>
    <x:row r="9914" ht="22" customHeight="1">
      <x:c r="A9914" s="2" t="str">
        <x:v>ORD-09910</x:v>
      </x:c>
      <x:c r="B9914" s="2" t="str">
        <x:v>South</x:v>
      </x:c>
      <x:c r="C9914" s="2" t="str">
        <x:v>Jun</x:v>
      </x:c>
      <x:c r="D9914" s="2" t="str">
        <x:v>SKU-070</x:v>
      </x:c>
      <x:c r="E9914" s="15" t="n">
        <x:v>4</x:v>
      </x:c>
      <x:c r="F9914" s="11" t="n">
        <x:v>132</x:v>
      </x:c>
      <x:c r="G9914" s="11" t="n">
        <x:v>42</x:v>
      </x:c>
      <x:c r="H9914" s="11" t="n">
        <x:f>E9914*F9914</x:f>
        <x:v>528</x:v>
      </x:c>
      <x:c r="I9914" s="11" t="n">
        <x:f>H9914*(1-'Summary'!$B$5)</x:f>
        <x:v>501.59999999999997</x:v>
      </x:c>
      <x:c r="J9914" s="11" t="n">
        <x:f>E9914*G9914</x:f>
        <x:v>168</x:v>
      </x:c>
      <x:c r="K9914" s="11" t="n">
        <x:f>I9914-J9914</x:f>
        <x:v>333.59999999999997</x:v>
      </x:c>
      <x:c r="L9914" s="14" t="n">
        <x:f>K9914/I9914</x:f>
        <x:v>0.6650717703349283</x:v>
      </x:c>
    </x:row>
    <x:row r="9915" ht="22" customHeight="1">
      <x:c r="A9915" s="2" t="str">
        <x:v>ORD-09911</x:v>
      </x:c>
      <x:c r="B9915" s="2" t="str">
        <x:v>East</x:v>
      </x:c>
      <x:c r="C9915" s="2" t="str">
        <x:v>Jun</x:v>
      </x:c>
      <x:c r="D9915" s="2" t="str">
        <x:v>SKU-071</x:v>
      </x:c>
      <x:c r="E9915" s="15" t="n">
        <x:v>11</x:v>
      </x:c>
      <x:c r="F9915" s="11" t="n">
        <x:v>145</x:v>
      </x:c>
      <x:c r="G9915" s="11" t="n">
        <x:v>53</x:v>
      </x:c>
      <x:c r="H9915" s="11" t="n">
        <x:f>E9915*F9915</x:f>
        <x:v>1595</x:v>
      </x:c>
      <x:c r="I9915" s="11" t="n">
        <x:f>H9915*(1-'Summary'!$B$5)</x:f>
        <x:v>1515.25</x:v>
      </x:c>
      <x:c r="J9915" s="11" t="n">
        <x:f>E9915*G9915</x:f>
        <x:v>583</x:v>
      </x:c>
      <x:c r="K9915" s="11" t="n">
        <x:f>I9915-J9915</x:f>
        <x:v>932.25</x:v>
      </x:c>
      <x:c r="L9915" s="14" t="n">
        <x:f>K9915/I9915</x:f>
        <x:v>0.6152450090744102</x:v>
      </x:c>
    </x:row>
    <x:row r="9916" ht="22" customHeight="1">
      <x:c r="A9916" s="2" t="str">
        <x:v>ORD-09912</x:v>
      </x:c>
      <x:c r="B9916" s="2" t="str">
        <x:v>West</x:v>
      </x:c>
      <x:c r="C9916" s="2" t="str">
        <x:v>Jun</x:v>
      </x:c>
      <x:c r="D9916" s="2" t="str">
        <x:v>SKU-072</x:v>
      </x:c>
      <x:c r="E9916" s="15" t="n">
        <x:v>18</x:v>
      </x:c>
      <x:c r="F9916" s="11" t="n">
        <x:v>158</x:v>
      </x:c>
      <x:c r="G9916" s="11" t="n">
        <x:v>64</x:v>
      </x:c>
      <x:c r="H9916" s="11" t="n">
        <x:f>E9916*F9916</x:f>
        <x:v>2844</x:v>
      </x:c>
      <x:c r="I9916" s="11" t="n">
        <x:f>H9916*(1-'Summary'!$B$5)</x:f>
        <x:v>2701.7999999999997</x:v>
      </x:c>
      <x:c r="J9916" s="11" t="n">
        <x:f>E9916*G9916</x:f>
        <x:v>1152</x:v>
      </x:c>
      <x:c r="K9916" s="11" t="n">
        <x:f>I9916-J9916</x:f>
        <x:v>1549.7999999999997</x:v>
      </x:c>
      <x:c r="L9916" s="14" t="n">
        <x:f>K9916/I9916</x:f>
        <x:v>0.5736175882744836</x:v>
      </x:c>
    </x:row>
    <x:row r="9917" ht="22" customHeight="1">
      <x:c r="A9917" s="2" t="str">
        <x:v>ORD-09913</x:v>
      </x:c>
      <x:c r="B9917" s="2" t="str">
        <x:v>North</x:v>
      </x:c>
      <x:c r="C9917" s="2" t="str">
        <x:v>Jul</x:v>
      </x:c>
      <x:c r="D9917" s="2" t="str">
        <x:v>SKU-073</x:v>
      </x:c>
      <x:c r="E9917" s="15" t="n">
        <x:v>1</x:v>
      </x:c>
      <x:c r="F9917" s="11" t="n">
        <x:v>171</x:v>
      </x:c>
      <x:c r="G9917" s="11" t="n">
        <x:v>75</x:v>
      </x:c>
      <x:c r="H9917" s="11" t="n">
        <x:f>E9917*F9917</x:f>
        <x:v>171</x:v>
      </x:c>
      <x:c r="I9917" s="11" t="n">
        <x:f>H9917*(1-'Summary'!$B$5)</x:f>
        <x:v>162.45</x:v>
      </x:c>
      <x:c r="J9917" s="11" t="n">
        <x:f>E9917*G9917</x:f>
        <x:v>75</x:v>
      </x:c>
      <x:c r="K9917" s="11" t="n">
        <x:f>I9917-J9917</x:f>
        <x:v>87.44999999999999</x:v>
      </x:c>
      <x:c r="L9917" s="14" t="n">
        <x:f>K9917/I9917</x:f>
        <x:v>0.5383194829178208</x:v>
      </x:c>
    </x:row>
    <x:row r="9918" ht="22" customHeight="1">
      <x:c r="A9918" s="2" t="str">
        <x:v>ORD-09914</x:v>
      </x:c>
      <x:c r="B9918" s="2" t="str">
        <x:v>South</x:v>
      </x:c>
      <x:c r="C9918" s="2" t="str">
        <x:v>Jul</x:v>
      </x:c>
      <x:c r="D9918" s="2" t="str">
        <x:v>SKU-074</x:v>
      </x:c>
      <x:c r="E9918" s="15" t="n">
        <x:v>8</x:v>
      </x:c>
      <x:c r="F9918" s="11" t="n">
        <x:v>184</x:v>
      </x:c>
      <x:c r="G9918" s="11" t="n">
        <x:v>86</x:v>
      </x:c>
      <x:c r="H9918" s="11" t="n">
        <x:f>E9918*F9918</x:f>
        <x:v>1472</x:v>
      </x:c>
      <x:c r="I9918" s="11" t="n">
        <x:f>H9918*(1-'Summary'!$B$5)</x:f>
        <x:v>1398.3999999999999</x:v>
      </x:c>
      <x:c r="J9918" s="11" t="n">
        <x:f>E9918*G9918</x:f>
        <x:v>688</x:v>
      </x:c>
      <x:c r="K9918" s="11" t="n">
        <x:f>I9918-J9918</x:f>
        <x:v>710.3999999999999</x:v>
      </x:c>
      <x:c r="L9918" s="14" t="n">
        <x:f>K9918/I9918</x:f>
        <x:v>0.5080091533180777</x:v>
      </x:c>
    </x:row>
    <x:row r="9919" ht="22" customHeight="1">
      <x:c r="A9919" s="2" t="str">
        <x:v>ORD-09915</x:v>
      </x:c>
      <x:c r="B9919" s="2" t="str">
        <x:v>East</x:v>
      </x:c>
      <x:c r="C9919" s="2" t="str">
        <x:v>Jul</x:v>
      </x:c>
      <x:c r="D9919" s="2" t="str">
        <x:v>SKU-075</x:v>
      </x:c>
      <x:c r="E9919" s="15" t="n">
        <x:v>15</x:v>
      </x:c>
      <x:c r="F9919" s="11" t="n">
        <x:v>197</x:v>
      </x:c>
      <x:c r="G9919" s="11" t="n">
        <x:v>97</x:v>
      </x:c>
      <x:c r="H9919" s="11" t="n">
        <x:f>E9919*F9919</x:f>
        <x:v>2955</x:v>
      </x:c>
      <x:c r="I9919" s="11" t="n">
        <x:f>H9919*(1-'Summary'!$B$5)</x:f>
        <x:v>2807.25</x:v>
      </x:c>
      <x:c r="J9919" s="11" t="n">
        <x:f>E9919*G9919</x:f>
        <x:v>1455</x:v>
      </x:c>
      <x:c r="K9919" s="11" t="n">
        <x:f>I9919-J9919</x:f>
        <x:v>1352.25</x:v>
      </x:c>
      <x:c r="L9919" s="14" t="n">
        <x:f>K9919/I9919</x:f>
        <x:v>0.48169917178733634</x:v>
      </x:c>
    </x:row>
    <x:row r="9920" ht="22" customHeight="1">
      <x:c r="A9920" s="2" t="str">
        <x:v>ORD-09916</x:v>
      </x:c>
      <x:c r="B9920" s="2" t="str">
        <x:v>West</x:v>
      </x:c>
      <x:c r="C9920" s="2" t="str">
        <x:v>Jul</x:v>
      </x:c>
      <x:c r="D9920" s="2" t="str">
        <x:v>SKU-076</x:v>
      </x:c>
      <x:c r="E9920" s="15" t="n">
        <x:v>22</x:v>
      </x:c>
      <x:c r="F9920" s="11" t="n">
        <x:v>210</x:v>
      </x:c>
      <x:c r="G9920" s="11" t="n">
        <x:v>13</x:v>
      </x:c>
      <x:c r="H9920" s="11" t="n">
        <x:f>E9920*F9920</x:f>
        <x:v>4620</x:v>
      </x:c>
      <x:c r="I9920" s="11" t="n">
        <x:f>H9920*(1-'Summary'!$B$5)</x:f>
        <x:v>4389</x:v>
      </x:c>
      <x:c r="J9920" s="11" t="n">
        <x:f>E9920*G9920</x:f>
        <x:v>286</x:v>
      </x:c>
      <x:c r="K9920" s="11" t="n">
        <x:f>I9920-J9920</x:f>
        <x:v>4103</x:v>
      </x:c>
      <x:c r="L9920" s="14" t="n">
        <x:f>K9920/I9920</x:f>
        <x:v>0.9348370927318296</x:v>
      </x:c>
    </x:row>
    <x:row r="9921" ht="22" customHeight="1">
      <x:c r="A9921" s="2" t="str">
        <x:v>ORD-09917</x:v>
      </x:c>
      <x:c r="B9921" s="2" t="str">
        <x:v>North</x:v>
      </x:c>
      <x:c r="C9921" s="2" t="str">
        <x:v>Aug</x:v>
      </x:c>
      <x:c r="D9921" s="2" t="str">
        <x:v>SKU-077</x:v>
      </x:c>
      <x:c r="E9921" s="15" t="n">
        <x:v>5</x:v>
      </x:c>
      <x:c r="F9921" s="11" t="n">
        <x:v>223</x:v>
      </x:c>
      <x:c r="G9921" s="11" t="n">
        <x:v>24</x:v>
      </x:c>
      <x:c r="H9921" s="11" t="n">
        <x:f>E9921*F9921</x:f>
        <x:v>1115</x:v>
      </x:c>
      <x:c r="I9921" s="11" t="n">
        <x:f>H9921*(1-'Summary'!$B$5)</x:f>
        <x:v>1059.25</x:v>
      </x:c>
      <x:c r="J9921" s="11" t="n">
        <x:f>E9921*G9921</x:f>
        <x:v>120</x:v>
      </x:c>
      <x:c r="K9921" s="11" t="n">
        <x:f>I9921-J9921</x:f>
        <x:v>939.25</x:v>
      </x:c>
      <x:c r="L9921" s="14" t="n">
        <x:f>K9921/I9921</x:f>
        <x:v>0.8867122964361577</x:v>
      </x:c>
    </x:row>
    <x:row r="9922" ht="22" customHeight="1">
      <x:c r="A9922" s="2" t="str">
        <x:v>ORD-09918</x:v>
      </x:c>
      <x:c r="B9922" s="2" t="str">
        <x:v>South</x:v>
      </x:c>
      <x:c r="C9922" s="2" t="str">
        <x:v>Aug</x:v>
      </x:c>
      <x:c r="D9922" s="2" t="str">
        <x:v>SKU-078</x:v>
      </x:c>
      <x:c r="E9922" s="15" t="n">
        <x:v>12</x:v>
      </x:c>
      <x:c r="F9922" s="11" t="n">
        <x:v>16</x:v>
      </x:c>
      <x:c r="G9922" s="11" t="n">
        <x:v>35</x:v>
      </x:c>
      <x:c r="H9922" s="11" t="n">
        <x:f>E9922*F9922</x:f>
        <x:v>192</x:v>
      </x:c>
      <x:c r="I9922" s="11" t="n">
        <x:f>H9922*(1-'Summary'!$B$5)</x:f>
        <x:v>182.39999999999998</x:v>
      </x:c>
      <x:c r="J9922" s="11" t="n">
        <x:f>E9922*G9922</x:f>
        <x:v>420</x:v>
      </x:c>
      <x:c r="K9922" s="11" t="n">
        <x:f>I9922-J9922</x:f>
        <x:v>-237.60000000000002</x:v>
      </x:c>
      <x:c r="L9922" s="14" t="n">
        <x:f>K9922/I9922</x:f>
        <x:v>-1.3026315789473688</x:v>
      </x:c>
    </x:row>
    <x:row r="9923" ht="22" customHeight="1">
      <x:c r="A9923" s="2" t="str">
        <x:v>ORD-09919</x:v>
      </x:c>
      <x:c r="B9923" s="2" t="str">
        <x:v>East</x:v>
      </x:c>
      <x:c r="C9923" s="2" t="str">
        <x:v>Aug</x:v>
      </x:c>
      <x:c r="D9923" s="2" t="str">
        <x:v>SKU-079</x:v>
      </x:c>
      <x:c r="E9923" s="15" t="n">
        <x:v>19</x:v>
      </x:c>
      <x:c r="F9923" s="11" t="n">
        <x:v>29</x:v>
      </x:c>
      <x:c r="G9923" s="11" t="n">
        <x:v>46</x:v>
      </x:c>
      <x:c r="H9923" s="11" t="n">
        <x:f>E9923*F9923</x:f>
        <x:v>551</x:v>
      </x:c>
      <x:c r="I9923" s="11" t="n">
        <x:f>H9923*(1-'Summary'!$B$5)</x:f>
        <x:v>523.4499999999999</x:v>
      </x:c>
      <x:c r="J9923" s="11" t="n">
        <x:f>E9923*G9923</x:f>
        <x:v>874</x:v>
      </x:c>
      <x:c r="K9923" s="11" t="n">
        <x:f>I9923-J9923</x:f>
        <x:v>-350.55000000000007</x:v>
      </x:c>
      <x:c r="L9923" s="14" t="n">
        <x:f>K9923/I9923</x:f>
        <x:v>-0.6696914700544466</x:v>
      </x:c>
    </x:row>
    <x:row r="9924" ht="22" customHeight="1">
      <x:c r="A9924" s="2" t="str">
        <x:v>ORD-09920</x:v>
      </x:c>
      <x:c r="B9924" s="2" t="str">
        <x:v>West</x:v>
      </x:c>
      <x:c r="C9924" s="2" t="str">
        <x:v>Aug</x:v>
      </x:c>
      <x:c r="D9924" s="2" t="str">
        <x:v>SKU-080</x:v>
      </x:c>
      <x:c r="E9924" s="15" t="n">
        <x:v>2</x:v>
      </x:c>
      <x:c r="F9924" s="11" t="n">
        <x:v>42</x:v>
      </x:c>
      <x:c r="G9924" s="11" t="n">
        <x:v>57</x:v>
      </x:c>
      <x:c r="H9924" s="11" t="n">
        <x:f>E9924*F9924</x:f>
        <x:v>84</x:v>
      </x:c>
      <x:c r="I9924" s="11" t="n">
        <x:f>H9924*(1-'Summary'!$B$5)</x:f>
        <x:v>79.8</x:v>
      </x:c>
      <x:c r="J9924" s="11" t="n">
        <x:f>E9924*G9924</x:f>
        <x:v>114</x:v>
      </x:c>
      <x:c r="K9924" s="11" t="n">
        <x:f>I9924-J9924</x:f>
        <x:v>-34.2</x:v>
      </x:c>
      <x:c r="L9924" s="14" t="n">
        <x:f>K9924/I9924</x:f>
        <x:v>-0.4285714285714286</x:v>
      </x:c>
    </x:row>
    <x:row r="9925" ht="22" customHeight="1">
      <x:c r="A9925" s="2" t="str">
        <x:v>ORD-09921</x:v>
      </x:c>
      <x:c r="B9925" s="2" t="str">
        <x:v>North</x:v>
      </x:c>
      <x:c r="C9925" s="2" t="str">
        <x:v>Sep</x:v>
      </x:c>
      <x:c r="D9925" s="2" t="str">
        <x:v>SKU-081</x:v>
      </x:c>
      <x:c r="E9925" s="15" t="n">
        <x:v>9</x:v>
      </x:c>
      <x:c r="F9925" s="11" t="n">
        <x:v>55</x:v>
      </x:c>
      <x:c r="G9925" s="11" t="n">
        <x:v>68</x:v>
      </x:c>
      <x:c r="H9925" s="11" t="n">
        <x:f>E9925*F9925</x:f>
        <x:v>495</x:v>
      </x:c>
      <x:c r="I9925" s="11" t="n">
        <x:f>H9925*(1-'Summary'!$B$5)</x:f>
        <x:v>470.25</x:v>
      </x:c>
      <x:c r="J9925" s="11" t="n">
        <x:f>E9925*G9925</x:f>
        <x:v>612</x:v>
      </x:c>
      <x:c r="K9925" s="11" t="n">
        <x:f>I9925-J9925</x:f>
        <x:v>-141.75</x:v>
      </x:c>
      <x:c r="L9925" s="14" t="n">
        <x:f>K9925/I9925</x:f>
        <x:v>-0.3014354066985646</x:v>
      </x:c>
    </x:row>
    <x:row r="9926" ht="22" customHeight="1">
      <x:c r="A9926" s="2" t="str">
        <x:v>ORD-09922</x:v>
      </x:c>
      <x:c r="B9926" s="2" t="str">
        <x:v>South</x:v>
      </x:c>
      <x:c r="C9926" s="2" t="str">
        <x:v>Sep</x:v>
      </x:c>
      <x:c r="D9926" s="2" t="str">
        <x:v>SKU-082</x:v>
      </x:c>
      <x:c r="E9926" s="15" t="n">
        <x:v>16</x:v>
      </x:c>
      <x:c r="F9926" s="11" t="n">
        <x:v>68</x:v>
      </x:c>
      <x:c r="G9926" s="11" t="n">
        <x:v>79</x:v>
      </x:c>
      <x:c r="H9926" s="11" t="n">
        <x:f>E9926*F9926</x:f>
        <x:v>1088</x:v>
      </x:c>
      <x:c r="I9926" s="11" t="n">
        <x:f>H9926*(1-'Summary'!$B$5)</x:f>
        <x:v>1033.6</x:v>
      </x:c>
      <x:c r="J9926" s="11" t="n">
        <x:f>E9926*G9926</x:f>
        <x:v>1264</x:v>
      </x:c>
      <x:c r="K9926" s="11" t="n">
        <x:f>I9926-J9926</x:f>
        <x:v>-230.4000000000001</x:v>
      </x:c>
      <x:c r="L9926" s="14" t="n">
        <x:f>K9926/I9926</x:f>
        <x:v>-0.22291021671826636</x:v>
      </x:c>
    </x:row>
    <x:row r="9927" ht="22" customHeight="1">
      <x:c r="A9927" s="2" t="str">
        <x:v>ORD-09923</x:v>
      </x:c>
      <x:c r="B9927" s="2" t="str">
        <x:v>East</x:v>
      </x:c>
      <x:c r="C9927" s="2" t="str">
        <x:v>Sep</x:v>
      </x:c>
      <x:c r="D9927" s="2" t="str">
        <x:v>SKU-083</x:v>
      </x:c>
      <x:c r="E9927" s="15" t="n">
        <x:v>23</x:v>
      </x:c>
      <x:c r="F9927" s="11" t="n">
        <x:v>81</x:v>
      </x:c>
      <x:c r="G9927" s="11" t="n">
        <x:v>90</x:v>
      </x:c>
      <x:c r="H9927" s="11" t="n">
        <x:f>E9927*F9927</x:f>
        <x:v>1863</x:v>
      </x:c>
      <x:c r="I9927" s="11" t="n">
        <x:f>H9927*(1-'Summary'!$B$5)</x:f>
        <x:v>1769.85</x:v>
      </x:c>
      <x:c r="J9927" s="11" t="n">
        <x:f>E9927*G9927</x:f>
        <x:v>2070</x:v>
      </x:c>
      <x:c r="K9927" s="11" t="n">
        <x:f>I9927-J9927</x:f>
        <x:v>-300.1500000000001</x:v>
      </x:c>
      <x:c r="L9927" s="14" t="n">
        <x:f>K9927/I9927</x:f>
        <x:v>-0.16959064327485388</x:v>
      </x:c>
    </x:row>
    <x:row r="9928" ht="22" customHeight="1">
      <x:c r="A9928" s="2" t="str">
        <x:v>ORD-09924</x:v>
      </x:c>
      <x:c r="B9928" s="2" t="str">
        <x:v>West</x:v>
      </x:c>
      <x:c r="C9928" s="2" t="str">
        <x:v>Sep</x:v>
      </x:c>
      <x:c r="D9928" s="2" t="str">
        <x:v>SKU-084</x:v>
      </x:c>
      <x:c r="E9928" s="15" t="n">
        <x:v>6</x:v>
      </x:c>
      <x:c r="F9928" s="11" t="n">
        <x:v>94</x:v>
      </x:c>
      <x:c r="G9928" s="11" t="n">
        <x:v>101</x:v>
      </x:c>
      <x:c r="H9928" s="11" t="n">
        <x:f>E9928*F9928</x:f>
        <x:v>564</x:v>
      </x:c>
      <x:c r="I9928" s="11" t="n">
        <x:f>H9928*(1-'Summary'!$B$5)</x:f>
        <x:v>535.8</x:v>
      </x:c>
      <x:c r="J9928" s="11" t="n">
        <x:f>E9928*G9928</x:f>
        <x:v>606</x:v>
      </x:c>
      <x:c r="K9928" s="11" t="n">
        <x:f>I9928-J9928</x:f>
        <x:v>-70.20000000000005</x:v>
      </x:c>
      <x:c r="L9928" s="14" t="n">
        <x:f>K9928/I9928</x:f>
        <x:v>-0.13101903695408745</x:v>
      </x:c>
    </x:row>
    <x:row r="9929" ht="22" customHeight="1">
      <x:c r="A9929" s="2" t="str">
        <x:v>ORD-09925</x:v>
      </x:c>
      <x:c r="B9929" s="2" t="str">
        <x:v>North</x:v>
      </x:c>
      <x:c r="C9929" s="2" t="str">
        <x:v>Oct</x:v>
      </x:c>
      <x:c r="D9929" s="2" t="str">
        <x:v>SKU-085</x:v>
      </x:c>
      <x:c r="E9929" s="15" t="n">
        <x:v>13</x:v>
      </x:c>
      <x:c r="F9929" s="11" t="n">
        <x:v>107</x:v>
      </x:c>
      <x:c r="G9929" s="11" t="n">
        <x:v>17</x:v>
      </x:c>
      <x:c r="H9929" s="11" t="n">
        <x:f>E9929*F9929</x:f>
        <x:v>1391</x:v>
      </x:c>
      <x:c r="I9929" s="11" t="n">
        <x:f>H9929*(1-'Summary'!$B$5)</x:f>
        <x:v>1321.45</x:v>
      </x:c>
      <x:c r="J9929" s="11" t="n">
        <x:f>E9929*G9929</x:f>
        <x:v>221</x:v>
      </x:c>
      <x:c r="K9929" s="11" t="n">
        <x:f>I9929-J9929</x:f>
        <x:v>1100.45</x:v>
      </x:c>
      <x:c r="L9929" s="14" t="n">
        <x:f>K9929/I9929</x:f>
        <x:v>0.8327594687653713</x:v>
      </x:c>
    </x:row>
    <x:row r="9930" ht="22" customHeight="1">
      <x:c r="A9930" s="2" t="str">
        <x:v>ORD-09926</x:v>
      </x:c>
      <x:c r="B9930" s="2" t="str">
        <x:v>South</x:v>
      </x:c>
      <x:c r="C9930" s="2" t="str">
        <x:v>Oct</x:v>
      </x:c>
      <x:c r="D9930" s="2" t="str">
        <x:v>SKU-086</x:v>
      </x:c>
      <x:c r="E9930" s="15" t="n">
        <x:v>20</x:v>
      </x:c>
      <x:c r="F9930" s="11" t="n">
        <x:v>120</x:v>
      </x:c>
      <x:c r="G9930" s="11" t="n">
        <x:v>28</x:v>
      </x:c>
      <x:c r="H9930" s="11" t="n">
        <x:f>E9930*F9930</x:f>
        <x:v>2400</x:v>
      </x:c>
      <x:c r="I9930" s="11" t="n">
        <x:f>H9930*(1-'Summary'!$B$5)</x:f>
        <x:v>2280</x:v>
      </x:c>
      <x:c r="J9930" s="11" t="n">
        <x:f>E9930*G9930</x:f>
        <x:v>560</x:v>
      </x:c>
      <x:c r="K9930" s="11" t="n">
        <x:f>I9930-J9930</x:f>
        <x:v>1720</x:v>
      </x:c>
      <x:c r="L9930" s="14" t="n">
        <x:f>K9930/I9930</x:f>
        <x:v>0.7543859649122807</x:v>
      </x:c>
    </x:row>
    <x:row r="9931" ht="22" customHeight="1">
      <x:c r="A9931" s="2" t="str">
        <x:v>ORD-09927</x:v>
      </x:c>
      <x:c r="B9931" s="2" t="str">
        <x:v>East</x:v>
      </x:c>
      <x:c r="C9931" s="2" t="str">
        <x:v>Oct</x:v>
      </x:c>
      <x:c r="D9931" s="2" t="str">
        <x:v>SKU-087</x:v>
      </x:c>
      <x:c r="E9931" s="15" t="n">
        <x:v>3</x:v>
      </x:c>
      <x:c r="F9931" s="11" t="n">
        <x:v>133</x:v>
      </x:c>
      <x:c r="G9931" s="11" t="n">
        <x:v>39</x:v>
      </x:c>
      <x:c r="H9931" s="11" t="n">
        <x:f>E9931*F9931</x:f>
        <x:v>399</x:v>
      </x:c>
      <x:c r="I9931" s="11" t="n">
        <x:f>H9931*(1-'Summary'!$B$5)</x:f>
        <x:v>379.04999999999995</x:v>
      </x:c>
      <x:c r="J9931" s="11" t="n">
        <x:f>E9931*G9931</x:f>
        <x:v>117</x:v>
      </x:c>
      <x:c r="K9931" s="11" t="n">
        <x:f>I9931-J9931</x:f>
        <x:v>262.04999999999995</x:v>
      </x:c>
      <x:c r="L9931" s="14" t="n">
        <x:f>K9931/I9931</x:f>
        <x:v>0.6913335971507716</x:v>
      </x:c>
    </x:row>
    <x:row r="9932" ht="22" customHeight="1">
      <x:c r="A9932" s="2" t="str">
        <x:v>ORD-09928</x:v>
      </x:c>
      <x:c r="B9932" s="2" t="str">
        <x:v>West</x:v>
      </x:c>
      <x:c r="C9932" s="2" t="str">
        <x:v>Oct</x:v>
      </x:c>
      <x:c r="D9932" s="2" t="str">
        <x:v>SKU-088</x:v>
      </x:c>
      <x:c r="E9932" s="15" t="n">
        <x:v>10</x:v>
      </x:c>
      <x:c r="F9932" s="11" t="n">
        <x:v>146</x:v>
      </x:c>
      <x:c r="G9932" s="11" t="n">
        <x:v>50</x:v>
      </x:c>
      <x:c r="H9932" s="11" t="n">
        <x:f>E9932*F9932</x:f>
        <x:v>1460</x:v>
      </x:c>
      <x:c r="I9932" s="11" t="n">
        <x:f>H9932*(1-'Summary'!$B$5)</x:f>
        <x:v>1387</x:v>
      </x:c>
      <x:c r="J9932" s="11" t="n">
        <x:f>E9932*G9932</x:f>
        <x:v>500</x:v>
      </x:c>
      <x:c r="K9932" s="11" t="n">
        <x:f>I9932-J9932</x:f>
        <x:v>887</x:v>
      </x:c>
      <x:c r="L9932" s="14" t="n">
        <x:f>K9932/I9932</x:f>
        <x:v>0.6395097332372026</x:v>
      </x:c>
    </x:row>
    <x:row r="9933" ht="22" customHeight="1">
      <x:c r="A9933" s="2" t="str">
        <x:v>ORD-09929</x:v>
      </x:c>
      <x:c r="B9933" s="2" t="str">
        <x:v>North</x:v>
      </x:c>
      <x:c r="C9933" s="2" t="str">
        <x:v>Nov</x:v>
      </x:c>
      <x:c r="D9933" s="2" t="str">
        <x:v>SKU-089</x:v>
      </x:c>
      <x:c r="E9933" s="15" t="n">
        <x:v>17</x:v>
      </x:c>
      <x:c r="F9933" s="11" t="n">
        <x:v>159</x:v>
      </x:c>
      <x:c r="G9933" s="11" t="n">
        <x:v>61</x:v>
      </x:c>
      <x:c r="H9933" s="11" t="n">
        <x:f>E9933*F9933</x:f>
        <x:v>2703</x:v>
      </x:c>
      <x:c r="I9933" s="11" t="n">
        <x:f>H9933*(1-'Summary'!$B$5)</x:f>
        <x:v>2567.85</x:v>
      </x:c>
      <x:c r="J9933" s="11" t="n">
        <x:f>E9933*G9933</x:f>
        <x:v>1037</x:v>
      </x:c>
      <x:c r="K9933" s="11" t="n">
        <x:f>I9933-J9933</x:f>
        <x:v>1530.85</x:v>
      </x:c>
      <x:c r="L9933" s="14" t="n">
        <x:f>K9933/I9933</x:f>
        <x:v>0.5961602118503807</x:v>
      </x:c>
    </x:row>
    <x:row r="9934" ht="22" customHeight="1">
      <x:c r="A9934" s="2" t="str">
        <x:v>ORD-09930</x:v>
      </x:c>
      <x:c r="B9934" s="2" t="str">
        <x:v>South</x:v>
      </x:c>
      <x:c r="C9934" s="2" t="str">
        <x:v>Nov</x:v>
      </x:c>
      <x:c r="D9934" s="2" t="str">
        <x:v>SKU-090</x:v>
      </x:c>
      <x:c r="E9934" s="15" t="n">
        <x:v>24</x:v>
      </x:c>
      <x:c r="F9934" s="11" t="n">
        <x:v>172</x:v>
      </x:c>
      <x:c r="G9934" s="11" t="n">
        <x:v>72</x:v>
      </x:c>
      <x:c r="H9934" s="11" t="n">
        <x:f>E9934*F9934</x:f>
        <x:v>4128</x:v>
      </x:c>
      <x:c r="I9934" s="11" t="n">
        <x:f>H9934*(1-'Summary'!$B$5)</x:f>
        <x:v>3921.6</x:v>
      </x:c>
      <x:c r="J9934" s="11" t="n">
        <x:f>E9934*G9934</x:f>
        <x:v>1728</x:v>
      </x:c>
      <x:c r="K9934" s="11" t="n">
        <x:f>I9934-J9934</x:f>
        <x:v>2193.6</x:v>
      </x:c>
      <x:c r="L9934" s="14" t="n">
        <x:f>K9934/I9934</x:f>
        <x:v>0.5593635250917992</x:v>
      </x:c>
    </x:row>
    <x:row r="9935" ht="22" customHeight="1">
      <x:c r="A9935" s="2" t="str">
        <x:v>ORD-09931</x:v>
      </x:c>
      <x:c r="B9935" s="2" t="str">
        <x:v>East</x:v>
      </x:c>
      <x:c r="C9935" s="2" t="str">
        <x:v>Nov</x:v>
      </x:c>
      <x:c r="D9935" s="2" t="str">
        <x:v>SKU-091</x:v>
      </x:c>
      <x:c r="E9935" s="15" t="n">
        <x:v>7</x:v>
      </x:c>
      <x:c r="F9935" s="11" t="n">
        <x:v>185</x:v>
      </x:c>
      <x:c r="G9935" s="11" t="n">
        <x:v>83</x:v>
      </x:c>
      <x:c r="H9935" s="11" t="n">
        <x:f>E9935*F9935</x:f>
        <x:v>1295</x:v>
      </x:c>
      <x:c r="I9935" s="11" t="n">
        <x:f>H9935*(1-'Summary'!$B$5)</x:f>
        <x:v>1230.25</x:v>
      </x:c>
      <x:c r="J9935" s="11" t="n">
        <x:f>E9935*G9935</x:f>
        <x:v>581</x:v>
      </x:c>
      <x:c r="K9935" s="11" t="n">
        <x:f>I9935-J9935</x:f>
        <x:v>649.25</x:v>
      </x:c>
      <x:c r="L9935" s="14" t="n">
        <x:f>K9935/I9935</x:f>
        <x:v>0.5277382645803699</x:v>
      </x:c>
    </x:row>
    <x:row r="9936" ht="22" customHeight="1">
      <x:c r="A9936" s="2" t="str">
        <x:v>ORD-09932</x:v>
      </x:c>
      <x:c r="B9936" s="2" t="str">
        <x:v>West</x:v>
      </x:c>
      <x:c r="C9936" s="2" t="str">
        <x:v>Nov</x:v>
      </x:c>
      <x:c r="D9936" s="2" t="str">
        <x:v>SKU-092</x:v>
      </x:c>
      <x:c r="E9936" s="15" t="n">
        <x:v>14</x:v>
      </x:c>
      <x:c r="F9936" s="11" t="n">
        <x:v>198</x:v>
      </x:c>
      <x:c r="G9936" s="11" t="n">
        <x:v>94</x:v>
      </x:c>
      <x:c r="H9936" s="11" t="n">
        <x:f>E9936*F9936</x:f>
        <x:v>2772</x:v>
      </x:c>
      <x:c r="I9936" s="11" t="n">
        <x:f>H9936*(1-'Summary'!$B$5)</x:f>
        <x:v>2633.4</x:v>
      </x:c>
      <x:c r="J9936" s="11" t="n">
        <x:f>E9936*G9936</x:f>
        <x:v>1316</x:v>
      </x:c>
      <x:c r="K9936" s="11" t="n">
        <x:f>I9936-J9936</x:f>
        <x:v>1317.4</x:v>
      </x:c>
      <x:c r="L9936" s="14" t="n">
        <x:f>K9936/I9936</x:f>
        <x:v>0.5002658160552897</x:v>
      </x:c>
    </x:row>
    <x:row r="9937" ht="22" customHeight="1">
      <x:c r="A9937" s="2" t="str">
        <x:v>ORD-09933</x:v>
      </x:c>
      <x:c r="B9937" s="2" t="str">
        <x:v>North</x:v>
      </x:c>
      <x:c r="C9937" s="2" t="str">
        <x:v>Dec</x:v>
      </x:c>
      <x:c r="D9937" s="2" t="str">
        <x:v>SKU-093</x:v>
      </x:c>
      <x:c r="E9937" s="15" t="n">
        <x:v>21</x:v>
      </x:c>
      <x:c r="F9937" s="11" t="n">
        <x:v>211</x:v>
      </x:c>
      <x:c r="G9937" s="11" t="n">
        <x:v>10</x:v>
      </x:c>
      <x:c r="H9937" s="11" t="n">
        <x:f>E9937*F9937</x:f>
        <x:v>4431</x:v>
      </x:c>
      <x:c r="I9937" s="11" t="n">
        <x:f>H9937*(1-'Summary'!$B$5)</x:f>
        <x:v>4209.45</x:v>
      </x:c>
      <x:c r="J9937" s="11" t="n">
        <x:f>E9937*G9937</x:f>
        <x:v>210</x:v>
      </x:c>
      <x:c r="K9937" s="11" t="n">
        <x:f>I9937-J9937</x:f>
        <x:v>3999.45</x:v>
      </x:c>
      <x:c r="L9937" s="14" t="n">
        <x:f>K9937/I9937</x:f>
        <x:v>0.9501122474432527</x:v>
      </x:c>
    </x:row>
    <x:row r="9938" ht="22" customHeight="1">
      <x:c r="A9938" s="2" t="str">
        <x:v>ORD-09934</x:v>
      </x:c>
      <x:c r="B9938" s="2" t="str">
        <x:v>South</x:v>
      </x:c>
      <x:c r="C9938" s="2" t="str">
        <x:v>Dec</x:v>
      </x:c>
      <x:c r="D9938" s="2" t="str">
        <x:v>SKU-094</x:v>
      </x:c>
      <x:c r="E9938" s="15" t="n">
        <x:v>4</x:v>
      </x:c>
      <x:c r="F9938" s="11" t="n">
        <x:v>224</x:v>
      </x:c>
      <x:c r="G9938" s="11" t="n">
        <x:v>21</x:v>
      </x:c>
      <x:c r="H9938" s="11" t="n">
        <x:f>E9938*F9938</x:f>
        <x:v>896</x:v>
      </x:c>
      <x:c r="I9938" s="11" t="n">
        <x:f>H9938*(1-'Summary'!$B$5)</x:f>
        <x:v>851.1999999999999</x:v>
      </x:c>
      <x:c r="J9938" s="11" t="n">
        <x:f>E9938*G9938</x:f>
        <x:v>84</x:v>
      </x:c>
      <x:c r="K9938" s="11" t="n">
        <x:f>I9938-J9938</x:f>
        <x:v>767.1999999999999</x:v>
      </x:c>
      <x:c r="L9938" s="14" t="n">
        <x:f>K9938/I9938</x:f>
        <x:v>0.9013157894736842</x:v>
      </x:c>
    </x:row>
    <x:row r="9939" ht="22" customHeight="1">
      <x:c r="A9939" s="2" t="str">
        <x:v>ORD-09935</x:v>
      </x:c>
      <x:c r="B9939" s="2" t="str">
        <x:v>East</x:v>
      </x:c>
      <x:c r="C9939" s="2" t="str">
        <x:v>Dec</x:v>
      </x:c>
      <x:c r="D9939" s="2" t="str">
        <x:v>SKU-095</x:v>
      </x:c>
      <x:c r="E9939" s="15" t="n">
        <x:v>11</x:v>
      </x:c>
      <x:c r="F9939" s="11" t="n">
        <x:v>17</x:v>
      </x:c>
      <x:c r="G9939" s="11" t="n">
        <x:v>32</x:v>
      </x:c>
      <x:c r="H9939" s="11" t="n">
        <x:f>E9939*F9939</x:f>
        <x:v>187</x:v>
      </x:c>
      <x:c r="I9939" s="11" t="n">
        <x:f>H9939*(1-'Summary'!$B$5)</x:f>
        <x:v>177.65</x:v>
      </x:c>
      <x:c r="J9939" s="11" t="n">
        <x:f>E9939*G9939</x:f>
        <x:v>352</x:v>
      </x:c>
      <x:c r="K9939" s="11" t="n">
        <x:f>I9939-J9939</x:f>
        <x:v>-174.35</x:v>
      </x:c>
      <x:c r="L9939" s="14" t="n">
        <x:f>K9939/I9939</x:f>
        <x:v>-0.981424148606811</x:v>
      </x:c>
    </x:row>
    <x:row r="9940" ht="22" customHeight="1">
      <x:c r="A9940" s="2" t="str">
        <x:v>ORD-09936</x:v>
      </x:c>
      <x:c r="B9940" s="2" t="str">
        <x:v>West</x:v>
      </x:c>
      <x:c r="C9940" s="2" t="str">
        <x:v>Dec</x:v>
      </x:c>
      <x:c r="D9940" s="2" t="str">
        <x:v>SKU-096</x:v>
      </x:c>
      <x:c r="E9940" s="15" t="n">
        <x:v>18</x:v>
      </x:c>
      <x:c r="F9940" s="11" t="n">
        <x:v>30</x:v>
      </x:c>
      <x:c r="G9940" s="11" t="n">
        <x:v>43</x:v>
      </x:c>
      <x:c r="H9940" s="11" t="n">
        <x:f>E9940*F9940</x:f>
        <x:v>540</x:v>
      </x:c>
      <x:c r="I9940" s="11" t="n">
        <x:f>H9940*(1-'Summary'!$B$5)</x:f>
        <x:v>513</x:v>
      </x:c>
      <x:c r="J9940" s="11" t="n">
        <x:f>E9940*G9940</x:f>
        <x:v>774</x:v>
      </x:c>
      <x:c r="K9940" s="11" t="n">
        <x:f>I9940-J9940</x:f>
        <x:v>-261</x:v>
      </x:c>
      <x:c r="L9940" s="14" t="n">
        <x:f>K9940/I9940</x:f>
        <x:v>-0.5087719298245614</x:v>
      </x:c>
    </x:row>
    <x:row r="9941" ht="22" customHeight="1">
      <x:c r="A9941" s="2" t="str">
        <x:v>ORD-09937</x:v>
      </x:c>
      <x:c r="B9941" s="2" t="str">
        <x:v>North</x:v>
      </x:c>
      <x:c r="C9941" s="2" t="str">
        <x:v>Jan</x:v>
      </x:c>
      <x:c r="D9941" s="2" t="str">
        <x:v>SKU-097</x:v>
      </x:c>
      <x:c r="E9941" s="15" t="n">
        <x:v>1</x:v>
      </x:c>
      <x:c r="F9941" s="11" t="n">
        <x:v>43</x:v>
      </x:c>
      <x:c r="G9941" s="11" t="n">
        <x:v>54</x:v>
      </x:c>
      <x:c r="H9941" s="11" t="n">
        <x:f>E9941*F9941</x:f>
        <x:v>43</x:v>
      </x:c>
      <x:c r="I9941" s="11" t="n">
        <x:f>H9941*(1-'Summary'!$B$5)</x:f>
        <x:v>40.85</x:v>
      </x:c>
      <x:c r="J9941" s="11" t="n">
        <x:f>E9941*G9941</x:f>
        <x:v>54</x:v>
      </x:c>
      <x:c r="K9941" s="11" t="n">
        <x:f>I9941-J9941</x:f>
        <x:v>-13.149999999999999</x:v>
      </x:c>
      <x:c r="L9941" s="14" t="n">
        <x:f>K9941/I9941</x:f>
        <x:v>-0.32190942472460216</x:v>
      </x:c>
    </x:row>
    <x:row r="9942" ht="22" customHeight="1">
      <x:c r="A9942" s="2" t="str">
        <x:v>ORD-09938</x:v>
      </x:c>
      <x:c r="B9942" s="2" t="str">
        <x:v>South</x:v>
      </x:c>
      <x:c r="C9942" s="2" t="str">
        <x:v>Jan</x:v>
      </x:c>
      <x:c r="D9942" s="2" t="str">
        <x:v>SKU-098</x:v>
      </x:c>
      <x:c r="E9942" s="15" t="n">
        <x:v>8</x:v>
      </x:c>
      <x:c r="F9942" s="11" t="n">
        <x:v>56</x:v>
      </x:c>
      <x:c r="G9942" s="11" t="n">
        <x:v>65</x:v>
      </x:c>
      <x:c r="H9942" s="11" t="n">
        <x:f>E9942*F9942</x:f>
        <x:v>448</x:v>
      </x:c>
      <x:c r="I9942" s="11" t="n">
        <x:f>H9942*(1-'Summary'!$B$5)</x:f>
        <x:v>425.59999999999997</x:v>
      </x:c>
      <x:c r="J9942" s="11" t="n">
        <x:f>E9942*G9942</x:f>
        <x:v>520</x:v>
      </x:c>
      <x:c r="K9942" s="11" t="n">
        <x:f>I9942-J9942</x:f>
        <x:v>-94.40000000000003</x:v>
      </x:c>
      <x:c r="L9942" s="14" t="n">
        <x:f>K9942/I9942</x:f>
        <x:v>-0.2218045112781956</x:v>
      </x:c>
    </x:row>
    <x:row r="9943" ht="22" customHeight="1">
      <x:c r="A9943" s="2" t="str">
        <x:v>ORD-09939</x:v>
      </x:c>
      <x:c r="B9943" s="2" t="str">
        <x:v>East</x:v>
      </x:c>
      <x:c r="C9943" s="2" t="str">
        <x:v>Jan</x:v>
      </x:c>
      <x:c r="D9943" s="2" t="str">
        <x:v>SKU-099</x:v>
      </x:c>
      <x:c r="E9943" s="15" t="n">
        <x:v>15</x:v>
      </x:c>
      <x:c r="F9943" s="11" t="n">
        <x:v>69</x:v>
      </x:c>
      <x:c r="G9943" s="11" t="n">
        <x:v>76</x:v>
      </x:c>
      <x:c r="H9943" s="11" t="n">
        <x:f>E9943*F9943</x:f>
        <x:v>1035</x:v>
      </x:c>
      <x:c r="I9943" s="11" t="n">
        <x:f>H9943*(1-'Summary'!$B$5)</x:f>
        <x:v>983.25</x:v>
      </x:c>
      <x:c r="J9943" s="11" t="n">
        <x:f>E9943*G9943</x:f>
        <x:v>1140</x:v>
      </x:c>
      <x:c r="K9943" s="11" t="n">
        <x:f>I9943-J9943</x:f>
        <x:v>-156.75</x:v>
      </x:c>
      <x:c r="L9943" s="14" t="n">
        <x:f>K9943/I9943</x:f>
        <x:v>-0.15942028985507245</x:v>
      </x:c>
    </x:row>
    <x:row r="9944" ht="22" customHeight="1">
      <x:c r="A9944" s="2" t="str">
        <x:v>ORD-09940</x:v>
      </x:c>
      <x:c r="B9944" s="2" t="str">
        <x:v>West</x:v>
      </x:c>
      <x:c r="C9944" s="2" t="str">
        <x:v>Jan</x:v>
      </x:c>
      <x:c r="D9944" s="2" t="str">
        <x:v>SKU-100</x:v>
      </x:c>
      <x:c r="E9944" s="15" t="n">
        <x:v>22</x:v>
      </x:c>
      <x:c r="F9944" s="11" t="n">
        <x:v>82</x:v>
      </x:c>
      <x:c r="G9944" s="11" t="n">
        <x:v>87</x:v>
      </x:c>
      <x:c r="H9944" s="11" t="n">
        <x:f>E9944*F9944</x:f>
        <x:v>1804</x:v>
      </x:c>
      <x:c r="I9944" s="11" t="n">
        <x:f>H9944*(1-'Summary'!$B$5)</x:f>
        <x:v>1713.8</x:v>
      </x:c>
      <x:c r="J9944" s="11" t="n">
        <x:f>E9944*G9944</x:f>
        <x:v>1914</x:v>
      </x:c>
      <x:c r="K9944" s="11" t="n">
        <x:f>I9944-J9944</x:f>
        <x:v>-200.20000000000005</x:v>
      </x:c>
      <x:c r="L9944" s="14" t="n">
        <x:f>K9944/I9944</x:f>
        <x:v>-0.116816431322208</x:v>
      </x:c>
    </x:row>
    <x:row r="9945" ht="22" customHeight="1">
      <x:c r="A9945" s="2" t="str">
        <x:v>ORD-09941</x:v>
      </x:c>
      <x:c r="B9945" s="2" t="str">
        <x:v>North</x:v>
      </x:c>
      <x:c r="C9945" s="2" t="str">
        <x:v>Feb</x:v>
      </x:c>
      <x:c r="D9945" s="2" t="str">
        <x:v>SKU-101</x:v>
      </x:c>
      <x:c r="E9945" s="15" t="n">
        <x:v>5</x:v>
      </x:c>
      <x:c r="F9945" s="11" t="n">
        <x:v>95</x:v>
      </x:c>
      <x:c r="G9945" s="11" t="n">
        <x:v>98</x:v>
      </x:c>
      <x:c r="H9945" s="11" t="n">
        <x:f>E9945*F9945</x:f>
        <x:v>475</x:v>
      </x:c>
      <x:c r="I9945" s="11" t="n">
        <x:f>H9945*(1-'Summary'!$B$5)</x:f>
        <x:v>451.25</x:v>
      </x:c>
      <x:c r="J9945" s="11" t="n">
        <x:f>E9945*G9945</x:f>
        <x:v>490</x:v>
      </x:c>
      <x:c r="K9945" s="11" t="n">
        <x:f>I9945-J9945</x:f>
        <x:v>-38.75</x:v>
      </x:c>
      <x:c r="L9945" s="14" t="n">
        <x:f>K9945/I9945</x:f>
        <x:v>-0.08587257617728532</x:v>
      </x:c>
    </x:row>
    <x:row r="9946" ht="22" customHeight="1">
      <x:c r="A9946" s="2" t="str">
        <x:v>ORD-09942</x:v>
      </x:c>
      <x:c r="B9946" s="2" t="str">
        <x:v>South</x:v>
      </x:c>
      <x:c r="C9946" s="2" t="str">
        <x:v>Feb</x:v>
      </x:c>
      <x:c r="D9946" s="2" t="str">
        <x:v>SKU-102</x:v>
      </x:c>
      <x:c r="E9946" s="15" t="n">
        <x:v>12</x:v>
      </x:c>
      <x:c r="F9946" s="11" t="n">
        <x:v>108</x:v>
      </x:c>
      <x:c r="G9946" s="11" t="n">
        <x:v>14</x:v>
      </x:c>
      <x:c r="H9946" s="11" t="n">
        <x:f>E9946*F9946</x:f>
        <x:v>1296</x:v>
      </x:c>
      <x:c r="I9946" s="11" t="n">
        <x:f>H9946*(1-'Summary'!$B$5)</x:f>
        <x:v>1231.2</x:v>
      </x:c>
      <x:c r="J9946" s="11" t="n">
        <x:f>E9946*G9946</x:f>
        <x:v>168</x:v>
      </x:c>
      <x:c r="K9946" s="11" t="n">
        <x:f>I9946-J9946</x:f>
        <x:v>1063.2</x:v>
      </x:c>
      <x:c r="L9946" s="14" t="n">
        <x:f>K9946/I9946</x:f>
        <x:v>0.8635477582846004</x:v>
      </x:c>
    </x:row>
    <x:row r="9947" ht="22" customHeight="1">
      <x:c r="A9947" s="2" t="str">
        <x:v>ORD-09943</x:v>
      </x:c>
      <x:c r="B9947" s="2" t="str">
        <x:v>East</x:v>
      </x:c>
      <x:c r="C9947" s="2" t="str">
        <x:v>Feb</x:v>
      </x:c>
      <x:c r="D9947" s="2" t="str">
        <x:v>SKU-103</x:v>
      </x:c>
      <x:c r="E9947" s="15" t="n">
        <x:v>19</x:v>
      </x:c>
      <x:c r="F9947" s="11" t="n">
        <x:v>121</x:v>
      </x:c>
      <x:c r="G9947" s="11" t="n">
        <x:v>25</x:v>
      </x:c>
      <x:c r="H9947" s="11" t="n">
        <x:f>E9947*F9947</x:f>
        <x:v>2299</x:v>
      </x:c>
      <x:c r="I9947" s="11" t="n">
        <x:f>H9947*(1-'Summary'!$B$5)</x:f>
        <x:v>2184.0499999999997</x:v>
      </x:c>
      <x:c r="J9947" s="11" t="n">
        <x:f>E9947*G9947</x:f>
        <x:v>475</x:v>
      </x:c>
      <x:c r="K9947" s="11" t="n">
        <x:f>I9947-J9947</x:f>
        <x:v>1709.0499999999997</x:v>
      </x:c>
      <x:c r="L9947" s="14" t="n">
        <x:f>K9947/I9947</x:f>
        <x:v>0.7825141365811222</x:v>
      </x:c>
    </x:row>
    <x:row r="9948" ht="22" customHeight="1">
      <x:c r="A9948" s="2" t="str">
        <x:v>ORD-09944</x:v>
      </x:c>
      <x:c r="B9948" s="2" t="str">
        <x:v>West</x:v>
      </x:c>
      <x:c r="C9948" s="2" t="str">
        <x:v>Feb</x:v>
      </x:c>
      <x:c r="D9948" s="2" t="str">
        <x:v>SKU-104</x:v>
      </x:c>
      <x:c r="E9948" s="15" t="n">
        <x:v>2</x:v>
      </x:c>
      <x:c r="F9948" s="11" t="n">
        <x:v>134</x:v>
      </x:c>
      <x:c r="G9948" s="11" t="n">
        <x:v>36</x:v>
      </x:c>
      <x:c r="H9948" s="11" t="n">
        <x:f>E9948*F9948</x:f>
        <x:v>268</x:v>
      </x:c>
      <x:c r="I9948" s="11" t="n">
        <x:f>H9948*(1-'Summary'!$B$5)</x:f>
        <x:v>254.6</x:v>
      </x:c>
      <x:c r="J9948" s="11" t="n">
        <x:f>E9948*G9948</x:f>
        <x:v>72</x:v>
      </x:c>
      <x:c r="K9948" s="11" t="n">
        <x:f>I9948-J9948</x:f>
        <x:v>182.6</x:v>
      </x:c>
      <x:c r="L9948" s="14" t="n">
        <x:f>K9948/I9948</x:f>
        <x:v>0.7172034564021995</x:v>
      </x:c>
    </x:row>
    <x:row r="9949" ht="22" customHeight="1">
      <x:c r="A9949" s="2" t="str">
        <x:v>ORD-09945</x:v>
      </x:c>
      <x:c r="B9949" s="2" t="str">
        <x:v>North</x:v>
      </x:c>
      <x:c r="C9949" s="2" t="str">
        <x:v>Mar</x:v>
      </x:c>
      <x:c r="D9949" s="2" t="str">
        <x:v>SKU-105</x:v>
      </x:c>
      <x:c r="E9949" s="15" t="n">
        <x:v>9</x:v>
      </x:c>
      <x:c r="F9949" s="11" t="n">
        <x:v>147</x:v>
      </x:c>
      <x:c r="G9949" s="11" t="n">
        <x:v>47</x:v>
      </x:c>
      <x:c r="H9949" s="11" t="n">
        <x:f>E9949*F9949</x:f>
        <x:v>1323</x:v>
      </x:c>
      <x:c r="I9949" s="11" t="n">
        <x:f>H9949*(1-'Summary'!$B$5)</x:f>
        <x:v>1256.85</x:v>
      </x:c>
      <x:c r="J9949" s="11" t="n">
        <x:f>E9949*G9949</x:f>
        <x:v>423</x:v>
      </x:c>
      <x:c r="K9949" s="11" t="n">
        <x:f>I9949-J9949</x:f>
        <x:v>833.8499999999999</x:v>
      </x:c>
      <x:c r="L9949" s="14" t="n">
        <x:f>K9949/I9949</x:f>
        <x:v>0.6634443250984604</x:v>
      </x:c>
    </x:row>
    <x:row r="9950" ht="22" customHeight="1">
      <x:c r="A9950" s="2" t="str">
        <x:v>ORD-09946</x:v>
      </x:c>
      <x:c r="B9950" s="2" t="str">
        <x:v>South</x:v>
      </x:c>
      <x:c r="C9950" s="2" t="str">
        <x:v>Mar</x:v>
      </x:c>
      <x:c r="D9950" s="2" t="str">
        <x:v>SKU-106</x:v>
      </x:c>
      <x:c r="E9950" s="15" t="n">
        <x:v>16</x:v>
      </x:c>
      <x:c r="F9950" s="11" t="n">
        <x:v>160</x:v>
      </x:c>
      <x:c r="G9950" s="11" t="n">
        <x:v>58</x:v>
      </x:c>
      <x:c r="H9950" s="11" t="n">
        <x:f>E9950*F9950</x:f>
        <x:v>2560</x:v>
      </x:c>
      <x:c r="I9950" s="11" t="n">
        <x:f>H9950*(1-'Summary'!$B$5)</x:f>
        <x:v>2432</x:v>
      </x:c>
      <x:c r="J9950" s="11" t="n">
        <x:f>E9950*G9950</x:f>
        <x:v>928</x:v>
      </x:c>
      <x:c r="K9950" s="11" t="n">
        <x:f>I9950-J9950</x:f>
        <x:v>1504</x:v>
      </x:c>
      <x:c r="L9950" s="14" t="n">
        <x:f>K9950/I9950</x:f>
        <x:v>0.618421052631579</x:v>
      </x:c>
    </x:row>
    <x:row r="9951" ht="22" customHeight="1">
      <x:c r="A9951" s="2" t="str">
        <x:v>ORD-09947</x:v>
      </x:c>
      <x:c r="B9951" s="2" t="str">
        <x:v>East</x:v>
      </x:c>
      <x:c r="C9951" s="2" t="str">
        <x:v>Mar</x:v>
      </x:c>
      <x:c r="D9951" s="2" t="str">
        <x:v>SKU-107</x:v>
      </x:c>
      <x:c r="E9951" s="15" t="n">
        <x:v>23</x:v>
      </x:c>
      <x:c r="F9951" s="11" t="n">
        <x:v>173</x:v>
      </x:c>
      <x:c r="G9951" s="11" t="n">
        <x:v>69</x:v>
      </x:c>
      <x:c r="H9951" s="11" t="n">
        <x:f>E9951*F9951</x:f>
        <x:v>3979</x:v>
      </x:c>
      <x:c r="I9951" s="11" t="n">
        <x:f>H9951*(1-'Summary'!$B$5)</x:f>
        <x:v>3780.0499999999997</x:v>
      </x:c>
      <x:c r="J9951" s="11" t="n">
        <x:f>E9951*G9951</x:f>
        <x:v>1587</x:v>
      </x:c>
      <x:c r="K9951" s="11" t="n">
        <x:f>I9951-J9951</x:f>
        <x:v>2193.0499999999997</x:v>
      </x:c>
      <x:c r="L9951" s="14" t="n">
        <x:f>K9951/I9951</x:f>
        <x:v>0.580164283541223</x:v>
      </x:c>
    </x:row>
    <x:row r="9952" ht="22" customHeight="1">
      <x:c r="A9952" s="2" t="str">
        <x:v>ORD-09948</x:v>
      </x:c>
      <x:c r="B9952" s="2" t="str">
        <x:v>West</x:v>
      </x:c>
      <x:c r="C9952" s="2" t="str">
        <x:v>Mar</x:v>
      </x:c>
      <x:c r="D9952" s="2" t="str">
        <x:v>SKU-108</x:v>
      </x:c>
      <x:c r="E9952" s="15" t="n">
        <x:v>6</x:v>
      </x:c>
      <x:c r="F9952" s="11" t="n">
        <x:v>186</x:v>
      </x:c>
      <x:c r="G9952" s="11" t="n">
        <x:v>80</x:v>
      </x:c>
      <x:c r="H9952" s="11" t="n">
        <x:f>E9952*F9952</x:f>
        <x:v>1116</x:v>
      </x:c>
      <x:c r="I9952" s="11" t="n">
        <x:f>H9952*(1-'Summary'!$B$5)</x:f>
        <x:v>1060.2</x:v>
      </x:c>
      <x:c r="J9952" s="11" t="n">
        <x:f>E9952*G9952</x:f>
        <x:v>480</x:v>
      </x:c>
      <x:c r="K9952" s="11" t="n">
        <x:f>I9952-J9952</x:f>
        <x:v>580.2</x:v>
      </x:c>
      <x:c r="L9952" s="14" t="n">
        <x:f>K9952/I9952</x:f>
        <x:v>0.547255234861347</x:v>
      </x:c>
    </x:row>
    <x:row r="9953" ht="22" customHeight="1">
      <x:c r="A9953" s="2" t="str">
        <x:v>ORD-09949</x:v>
      </x:c>
      <x:c r="B9953" s="2" t="str">
        <x:v>North</x:v>
      </x:c>
      <x:c r="C9953" s="2" t="str">
        <x:v>Apr</x:v>
      </x:c>
      <x:c r="D9953" s="2" t="str">
        <x:v>SKU-109</x:v>
      </x:c>
      <x:c r="E9953" s="15" t="n">
        <x:v>13</x:v>
      </x:c>
      <x:c r="F9953" s="11" t="n">
        <x:v>199</x:v>
      </x:c>
      <x:c r="G9953" s="11" t="n">
        <x:v>91</x:v>
      </x:c>
      <x:c r="H9953" s="11" t="n">
        <x:f>E9953*F9953</x:f>
        <x:v>2587</x:v>
      </x:c>
      <x:c r="I9953" s="11" t="n">
        <x:f>H9953*(1-'Summary'!$B$5)</x:f>
        <x:v>2457.65</x:v>
      </x:c>
      <x:c r="J9953" s="11" t="n">
        <x:f>E9953*G9953</x:f>
        <x:v>1183</x:v>
      </x:c>
      <x:c r="K9953" s="11" t="n">
        <x:f>I9953-J9953</x:f>
        <x:v>1274.65</x:v>
      </x:c>
      <x:c r="L9953" s="14" t="n">
        <x:f>K9953/I9953</x:f>
        <x:v>0.5186458608833642</x:v>
      </x:c>
    </x:row>
    <x:row r="9954" ht="22" customHeight="1">
      <x:c r="A9954" s="2" t="str">
        <x:v>ORD-09950</x:v>
      </x:c>
      <x:c r="B9954" s="2" t="str">
        <x:v>South</x:v>
      </x:c>
      <x:c r="C9954" s="2" t="str">
        <x:v>Apr</x:v>
      </x:c>
      <x:c r="D9954" s="2" t="str">
        <x:v>SKU-110</x:v>
      </x:c>
      <x:c r="E9954" s="15" t="n">
        <x:v>20</x:v>
      </x:c>
      <x:c r="F9954" s="11" t="n">
        <x:v>212</x:v>
      </x:c>
      <x:c r="G9954" s="11" t="n">
        <x:v>102</x:v>
      </x:c>
      <x:c r="H9954" s="11" t="n">
        <x:f>E9954*F9954</x:f>
        <x:v>4240</x:v>
      </x:c>
      <x:c r="I9954" s="11" t="n">
        <x:f>H9954*(1-'Summary'!$B$5)</x:f>
        <x:v>4028</x:v>
      </x:c>
      <x:c r="J9954" s="11" t="n">
        <x:f>E9954*G9954</x:f>
        <x:v>2040</x:v>
      </x:c>
      <x:c r="K9954" s="11" t="n">
        <x:f>I9954-J9954</x:f>
        <x:v>1988</x:v>
      </x:c>
      <x:c r="L9954" s="14" t="n">
        <x:f>K9954/I9954</x:f>
        <x:v>0.49354518371400197</x:v>
      </x:c>
    </x:row>
    <x:row r="9955" ht="22" customHeight="1">
      <x:c r="A9955" s="2" t="str">
        <x:v>ORD-09951</x:v>
      </x:c>
      <x:c r="B9955" s="2" t="str">
        <x:v>East</x:v>
      </x:c>
      <x:c r="C9955" s="2" t="str">
        <x:v>Apr</x:v>
      </x:c>
      <x:c r="D9955" s="2" t="str">
        <x:v>SKU-111</x:v>
      </x:c>
      <x:c r="E9955" s="15" t="n">
        <x:v>3</x:v>
      </x:c>
      <x:c r="F9955" s="11" t="n">
        <x:v>225</x:v>
      </x:c>
      <x:c r="G9955" s="11" t="n">
        <x:v>18</x:v>
      </x:c>
      <x:c r="H9955" s="11" t="n">
        <x:f>E9955*F9955</x:f>
        <x:v>675</x:v>
      </x:c>
      <x:c r="I9955" s="11" t="n">
        <x:f>H9955*(1-'Summary'!$B$5)</x:f>
        <x:v>641.25</x:v>
      </x:c>
      <x:c r="J9955" s="11" t="n">
        <x:f>E9955*G9955</x:f>
        <x:v>54</x:v>
      </x:c>
      <x:c r="K9955" s="11" t="n">
        <x:f>I9955-J9955</x:f>
        <x:v>587.25</x:v>
      </x:c>
      <x:c r="L9955" s="14" t="n">
        <x:f>K9955/I9955</x:f>
        <x:v>0.9157894736842105</x:v>
      </x:c>
    </x:row>
    <x:row r="9956" ht="22" customHeight="1">
      <x:c r="A9956" s="2" t="str">
        <x:v>ORD-09952</x:v>
      </x:c>
      <x:c r="B9956" s="2" t="str">
        <x:v>West</x:v>
      </x:c>
      <x:c r="C9956" s="2" t="str">
        <x:v>Apr</x:v>
      </x:c>
      <x:c r="D9956" s="2" t="str">
        <x:v>SKU-112</x:v>
      </x:c>
      <x:c r="E9956" s="15" t="n">
        <x:v>10</x:v>
      </x:c>
      <x:c r="F9956" s="11" t="n">
        <x:v>18</x:v>
      </x:c>
      <x:c r="G9956" s="11" t="n">
        <x:v>29</x:v>
      </x:c>
      <x:c r="H9956" s="11" t="n">
        <x:f>E9956*F9956</x:f>
        <x:v>180</x:v>
      </x:c>
      <x:c r="I9956" s="11" t="n">
        <x:f>H9956*(1-'Summary'!$B$5)</x:f>
        <x:v>171</x:v>
      </x:c>
      <x:c r="J9956" s="11" t="n">
        <x:f>E9956*G9956</x:f>
        <x:v>290</x:v>
      </x:c>
      <x:c r="K9956" s="11" t="n">
        <x:f>I9956-J9956</x:f>
        <x:v>-119</x:v>
      </x:c>
      <x:c r="L9956" s="14" t="n">
        <x:f>K9956/I9956</x:f>
        <x:v>-0.695906432748538</x:v>
      </x:c>
    </x:row>
    <x:row r="9957" ht="22" customHeight="1">
      <x:c r="A9957" s="2" t="str">
        <x:v>ORD-09953</x:v>
      </x:c>
      <x:c r="B9957" s="2" t="str">
        <x:v>North</x:v>
      </x:c>
      <x:c r="C9957" s="2" t="str">
        <x:v>May</x:v>
      </x:c>
      <x:c r="D9957" s="2" t="str">
        <x:v>SKU-113</x:v>
      </x:c>
      <x:c r="E9957" s="15" t="n">
        <x:v>17</x:v>
      </x:c>
      <x:c r="F9957" s="11" t="n">
        <x:v>31</x:v>
      </x:c>
      <x:c r="G9957" s="11" t="n">
        <x:v>40</x:v>
      </x:c>
      <x:c r="H9957" s="11" t="n">
        <x:f>E9957*F9957</x:f>
        <x:v>527</x:v>
      </x:c>
      <x:c r="I9957" s="11" t="n">
        <x:f>H9957*(1-'Summary'!$B$5)</x:f>
        <x:v>500.65</x:v>
      </x:c>
      <x:c r="J9957" s="11" t="n">
        <x:f>E9957*G9957</x:f>
        <x:v>680</x:v>
      </x:c>
      <x:c r="K9957" s="11" t="n">
        <x:f>I9957-J9957</x:f>
        <x:v>-179.35000000000002</x:v>
      </x:c>
      <x:c r="L9957" s="14" t="n">
        <x:f>K9957/I9957</x:f>
        <x:v>-0.3582342954159593</x:v>
      </x:c>
    </x:row>
    <x:row r="9958" ht="22" customHeight="1">
      <x:c r="A9958" s="2" t="str">
        <x:v>ORD-09954</x:v>
      </x:c>
      <x:c r="B9958" s="2" t="str">
        <x:v>South</x:v>
      </x:c>
      <x:c r="C9958" s="2" t="str">
        <x:v>May</x:v>
      </x:c>
      <x:c r="D9958" s="2" t="str">
        <x:v>SKU-114</x:v>
      </x:c>
      <x:c r="E9958" s="15" t="n">
        <x:v>24</x:v>
      </x:c>
      <x:c r="F9958" s="11" t="n">
        <x:v>44</x:v>
      </x:c>
      <x:c r="G9958" s="11" t="n">
        <x:v>51</x:v>
      </x:c>
      <x:c r="H9958" s="11" t="n">
        <x:f>E9958*F9958</x:f>
        <x:v>1056</x:v>
      </x:c>
      <x:c r="I9958" s="11" t="n">
        <x:f>H9958*(1-'Summary'!$B$5)</x:f>
        <x:v>1003.1999999999999</x:v>
      </x:c>
      <x:c r="J9958" s="11" t="n">
        <x:f>E9958*G9958</x:f>
        <x:v>1224</x:v>
      </x:c>
      <x:c r="K9958" s="11" t="n">
        <x:f>I9958-J9958</x:f>
        <x:v>-220.80000000000007</x:v>
      </x:c>
      <x:c r="L9958" s="14" t="n">
        <x:f>K9958/I9958</x:f>
        <x:v>-0.2200956937799044</x:v>
      </x:c>
    </x:row>
    <x:row r="9959" ht="22" customHeight="1">
      <x:c r="A9959" s="2" t="str">
        <x:v>ORD-09955</x:v>
      </x:c>
      <x:c r="B9959" s="2" t="str">
        <x:v>East</x:v>
      </x:c>
      <x:c r="C9959" s="2" t="str">
        <x:v>May</x:v>
      </x:c>
      <x:c r="D9959" s="2" t="str">
        <x:v>SKU-115</x:v>
      </x:c>
      <x:c r="E9959" s="15" t="n">
        <x:v>7</x:v>
      </x:c>
      <x:c r="F9959" s="11" t="n">
        <x:v>57</x:v>
      </x:c>
      <x:c r="G9959" s="11" t="n">
        <x:v>62</x:v>
      </x:c>
      <x:c r="H9959" s="11" t="n">
        <x:f>E9959*F9959</x:f>
        <x:v>399</x:v>
      </x:c>
      <x:c r="I9959" s="11" t="n">
        <x:f>H9959*(1-'Summary'!$B$5)</x:f>
        <x:v>379.04999999999995</x:v>
      </x:c>
      <x:c r="J9959" s="11" t="n">
        <x:f>E9959*G9959</x:f>
        <x:v>434</x:v>
      </x:c>
      <x:c r="K9959" s="11" t="n">
        <x:f>I9959-J9959</x:f>
        <x:v>-54.950000000000045</x:v>
      </x:c>
      <x:c r="L9959" s="14" t="n">
        <x:f>K9959/I9959</x:f>
        <x:v>-0.1449676823638044</x:v>
      </x:c>
    </x:row>
    <x:row r="9960" ht="22" customHeight="1">
      <x:c r="A9960" s="2" t="str">
        <x:v>ORD-09956</x:v>
      </x:c>
      <x:c r="B9960" s="2" t="str">
        <x:v>West</x:v>
      </x:c>
      <x:c r="C9960" s="2" t="str">
        <x:v>May</x:v>
      </x:c>
      <x:c r="D9960" s="2" t="str">
        <x:v>SKU-116</x:v>
      </x:c>
      <x:c r="E9960" s="15" t="n">
        <x:v>14</x:v>
      </x:c>
      <x:c r="F9960" s="11" t="n">
        <x:v>70</x:v>
      </x:c>
      <x:c r="G9960" s="11" t="n">
        <x:v>73</x:v>
      </x:c>
      <x:c r="H9960" s="11" t="n">
        <x:f>E9960*F9960</x:f>
        <x:v>980</x:v>
      </x:c>
      <x:c r="I9960" s="11" t="n">
        <x:f>H9960*(1-'Summary'!$B$5)</x:f>
        <x:v>931</x:v>
      </x:c>
      <x:c r="J9960" s="11" t="n">
        <x:f>E9960*G9960</x:f>
        <x:v>1022</x:v>
      </x:c>
      <x:c r="K9960" s="11" t="n">
        <x:f>I9960-J9960</x:f>
        <x:v>-91</x:v>
      </x:c>
      <x:c r="L9960" s="14" t="n">
        <x:f>K9960/I9960</x:f>
        <x:v>-0.09774436090225563</x:v>
      </x:c>
    </x:row>
    <x:row r="9961" ht="22" customHeight="1">
      <x:c r="A9961" s="2" t="str">
        <x:v>ORD-09957</x:v>
      </x:c>
      <x:c r="B9961" s="2" t="str">
        <x:v>North</x:v>
      </x:c>
      <x:c r="C9961" s="2" t="str">
        <x:v>Jun</x:v>
      </x:c>
      <x:c r="D9961" s="2" t="str">
        <x:v>SKU-117</x:v>
      </x:c>
      <x:c r="E9961" s="15" t="n">
        <x:v>21</x:v>
      </x:c>
      <x:c r="F9961" s="11" t="n">
        <x:v>83</x:v>
      </x:c>
      <x:c r="G9961" s="11" t="n">
        <x:v>84</x:v>
      </x:c>
      <x:c r="H9961" s="11" t="n">
        <x:f>E9961*F9961</x:f>
        <x:v>1743</x:v>
      </x:c>
      <x:c r="I9961" s="11" t="n">
        <x:f>H9961*(1-'Summary'!$B$5)</x:f>
        <x:v>1655.85</x:v>
      </x:c>
      <x:c r="J9961" s="11" t="n">
        <x:f>E9961*G9961</x:f>
        <x:v>1764</x:v>
      </x:c>
      <x:c r="K9961" s="11" t="n">
        <x:f>I9961-J9961</x:f>
        <x:v>-108.15000000000009</x:v>
      </x:c>
      <x:c r="L9961" s="14" t="n">
        <x:f>K9961/I9961</x:f>
        <x:v>-0.06531388712745725</x:v>
      </x:c>
    </x:row>
    <x:row r="9962" ht="22" customHeight="1">
      <x:c r="A9962" s="2" t="str">
        <x:v>ORD-09958</x:v>
      </x:c>
      <x:c r="B9962" s="2" t="str">
        <x:v>South</x:v>
      </x:c>
      <x:c r="C9962" s="2" t="str">
        <x:v>Jun</x:v>
      </x:c>
      <x:c r="D9962" s="2" t="str">
        <x:v>SKU-118</x:v>
      </x:c>
      <x:c r="E9962" s="15" t="n">
        <x:v>4</x:v>
      </x:c>
      <x:c r="F9962" s="11" t="n">
        <x:v>96</x:v>
      </x:c>
      <x:c r="G9962" s="11" t="n">
        <x:v>95</x:v>
      </x:c>
      <x:c r="H9962" s="11" t="n">
        <x:f>E9962*F9962</x:f>
        <x:v>384</x:v>
      </x:c>
      <x:c r="I9962" s="11" t="n">
        <x:f>H9962*(1-'Summary'!$B$5)</x:f>
        <x:v>364.79999999999995</x:v>
      </x:c>
      <x:c r="J9962" s="11" t="n">
        <x:f>E9962*G9962</x:f>
        <x:v>380</x:v>
      </x:c>
      <x:c r="K9962" s="11" t="n">
        <x:f>I9962-J9962</x:f>
        <x:v>-15.200000000000045</x:v>
      </x:c>
      <x:c r="L9962" s="14" t="n">
        <x:f>K9962/I9962</x:f>
        <x:v>-0.041666666666666796</x:v>
      </x:c>
    </x:row>
    <x:row r="9963" ht="22" customHeight="1">
      <x:c r="A9963" s="2" t="str">
        <x:v>ORD-09959</x:v>
      </x:c>
      <x:c r="B9963" s="2" t="str">
        <x:v>East</x:v>
      </x:c>
      <x:c r="C9963" s="2" t="str">
        <x:v>Jun</x:v>
      </x:c>
      <x:c r="D9963" s="2" t="str">
        <x:v>SKU-119</x:v>
      </x:c>
      <x:c r="E9963" s="15" t="n">
        <x:v>11</x:v>
      </x:c>
      <x:c r="F9963" s="11" t="n">
        <x:v>109</x:v>
      </x:c>
      <x:c r="G9963" s="11" t="n">
        <x:v>11</x:v>
      </x:c>
      <x:c r="H9963" s="11" t="n">
        <x:f>E9963*F9963</x:f>
        <x:v>1199</x:v>
      </x:c>
      <x:c r="I9963" s="11" t="n">
        <x:f>H9963*(1-'Summary'!$B$5)</x:f>
        <x:v>1139.05</x:v>
      </x:c>
      <x:c r="J9963" s="11" t="n">
        <x:f>E9963*G9963</x:f>
        <x:v>121</x:v>
      </x:c>
      <x:c r="K9963" s="11" t="n">
        <x:f>I9963-J9963</x:f>
        <x:v>1018.05</x:v>
      </x:c>
      <x:c r="L9963" s="14" t="n">
        <x:f>K9963/I9963</x:f>
        <x:v>0.8937711250603573</x:v>
      </x:c>
    </x:row>
    <x:row r="9964" ht="22" customHeight="1">
      <x:c r="A9964" s="2" t="str">
        <x:v>ORD-09960</x:v>
      </x:c>
      <x:c r="B9964" s="2" t="str">
        <x:v>West</x:v>
      </x:c>
      <x:c r="C9964" s="2" t="str">
        <x:v>Jun</x:v>
      </x:c>
      <x:c r="D9964" s="2" t="str">
        <x:v>SKU-120</x:v>
      </x:c>
      <x:c r="E9964" s="15" t="n">
        <x:v>18</x:v>
      </x:c>
      <x:c r="F9964" s="11" t="n">
        <x:v>122</x:v>
      </x:c>
      <x:c r="G9964" s="11" t="n">
        <x:v>22</x:v>
      </x:c>
      <x:c r="H9964" s="11" t="n">
        <x:f>E9964*F9964</x:f>
        <x:v>2196</x:v>
      </x:c>
      <x:c r="I9964" s="11" t="n">
        <x:f>H9964*(1-'Summary'!$B$5)</x:f>
        <x:v>2086.2</x:v>
      </x:c>
      <x:c r="J9964" s="11" t="n">
        <x:f>E9964*G9964</x:f>
        <x:v>396</x:v>
      </x:c>
      <x:c r="K9964" s="11" t="n">
        <x:f>I9964-J9964</x:f>
        <x:v>1690.1999999999998</x:v>
      </x:c>
      <x:c r="L9964" s="14" t="n">
        <x:f>K9964/I9964</x:f>
        <x:v>0.8101811906816221</x:v>
      </x:c>
    </x:row>
    <x:row r="9965" ht="22" customHeight="1">
      <x:c r="A9965" s="2" t="str">
        <x:v>ORD-09961</x:v>
      </x:c>
      <x:c r="B9965" s="2" t="str">
        <x:v>North</x:v>
      </x:c>
      <x:c r="C9965" s="2" t="str">
        <x:v>Jul</x:v>
      </x:c>
      <x:c r="D9965" s="2" t="str">
        <x:v>SKU-001</x:v>
      </x:c>
      <x:c r="E9965" s="15" t="n">
        <x:v>1</x:v>
      </x:c>
      <x:c r="F9965" s="11" t="n">
        <x:v>135</x:v>
      </x:c>
      <x:c r="G9965" s="11" t="n">
        <x:v>33</x:v>
      </x:c>
      <x:c r="H9965" s="11" t="n">
        <x:f>E9965*F9965</x:f>
        <x:v>135</x:v>
      </x:c>
      <x:c r="I9965" s="11" t="n">
        <x:f>H9965*(1-'Summary'!$B$5)</x:f>
        <x:v>128.25</x:v>
      </x:c>
      <x:c r="J9965" s="11" t="n">
        <x:f>E9965*G9965</x:f>
        <x:v>33</x:v>
      </x:c>
      <x:c r="K9965" s="11" t="n">
        <x:f>I9965-J9965</x:f>
        <x:v>95.25</x:v>
      </x:c>
      <x:c r="L9965" s="14" t="n">
        <x:f>K9965/I9965</x:f>
        <x:v>0.7426900584795322</x:v>
      </x:c>
    </x:row>
    <x:row r="9966" ht="22" customHeight="1">
      <x:c r="A9966" s="2" t="str">
        <x:v>ORD-09962</x:v>
      </x:c>
      <x:c r="B9966" s="2" t="str">
        <x:v>South</x:v>
      </x:c>
      <x:c r="C9966" s="2" t="str">
        <x:v>Jul</x:v>
      </x:c>
      <x:c r="D9966" s="2" t="str">
        <x:v>SKU-002</x:v>
      </x:c>
      <x:c r="E9966" s="15" t="n">
        <x:v>8</x:v>
      </x:c>
      <x:c r="F9966" s="11" t="n">
        <x:v>148</x:v>
      </x:c>
      <x:c r="G9966" s="11" t="n">
        <x:v>44</x:v>
      </x:c>
      <x:c r="H9966" s="11" t="n">
        <x:f>E9966*F9966</x:f>
        <x:v>1184</x:v>
      </x:c>
      <x:c r="I9966" s="11" t="n">
        <x:f>H9966*(1-'Summary'!$B$5)</x:f>
        <x:v>1124.8</x:v>
      </x:c>
      <x:c r="J9966" s="11" t="n">
        <x:f>E9966*G9966</x:f>
        <x:v>352</x:v>
      </x:c>
      <x:c r="K9966" s="11" t="n">
        <x:f>I9966-J9966</x:f>
        <x:v>772.8</x:v>
      </x:c>
      <x:c r="L9966" s="14" t="n">
        <x:f>K9966/I9966</x:f>
        <x:v>0.6870554765291608</x:v>
      </x:c>
    </x:row>
    <x:row r="9967" ht="22" customHeight="1">
      <x:c r="A9967" s="2" t="str">
        <x:v>ORD-09963</x:v>
      </x:c>
      <x:c r="B9967" s="2" t="str">
        <x:v>East</x:v>
      </x:c>
      <x:c r="C9967" s="2" t="str">
        <x:v>Jul</x:v>
      </x:c>
      <x:c r="D9967" s="2" t="str">
        <x:v>SKU-003</x:v>
      </x:c>
      <x:c r="E9967" s="15" t="n">
        <x:v>15</x:v>
      </x:c>
      <x:c r="F9967" s="11" t="n">
        <x:v>161</x:v>
      </x:c>
      <x:c r="G9967" s="11" t="n">
        <x:v>55</x:v>
      </x:c>
      <x:c r="H9967" s="11" t="n">
        <x:f>E9967*F9967</x:f>
        <x:v>2415</x:v>
      </x:c>
      <x:c r="I9967" s="11" t="n">
        <x:f>H9967*(1-'Summary'!$B$5)</x:f>
        <x:v>2294.25</x:v>
      </x:c>
      <x:c r="J9967" s="11" t="n">
        <x:f>E9967*G9967</x:f>
        <x:v>825</x:v>
      </x:c>
      <x:c r="K9967" s="11" t="n">
        <x:f>I9967-J9967</x:f>
        <x:v>1469.25</x:v>
      </x:c>
      <x:c r="L9967" s="14" t="n">
        <x:f>K9967/I9967</x:f>
        <x:v>0.6404053612291598</x:v>
      </x:c>
    </x:row>
    <x:row r="9968" ht="22" customHeight="1">
      <x:c r="A9968" s="2" t="str">
        <x:v>ORD-09964</x:v>
      </x:c>
      <x:c r="B9968" s="2" t="str">
        <x:v>West</x:v>
      </x:c>
      <x:c r="C9968" s="2" t="str">
        <x:v>Jul</x:v>
      </x:c>
      <x:c r="D9968" s="2" t="str">
        <x:v>SKU-004</x:v>
      </x:c>
      <x:c r="E9968" s="15" t="n">
        <x:v>22</x:v>
      </x:c>
      <x:c r="F9968" s="11" t="n">
        <x:v>174</x:v>
      </x:c>
      <x:c r="G9968" s="11" t="n">
        <x:v>66</x:v>
      </x:c>
      <x:c r="H9968" s="11" t="n">
        <x:f>E9968*F9968</x:f>
        <x:v>3828</x:v>
      </x:c>
      <x:c r="I9968" s="11" t="n">
        <x:f>H9968*(1-'Summary'!$B$5)</x:f>
        <x:v>3636.6</x:v>
      </x:c>
      <x:c r="J9968" s="11" t="n">
        <x:f>E9968*G9968</x:f>
        <x:v>1452</x:v>
      </x:c>
      <x:c r="K9968" s="11" t="n">
        <x:f>I9968-J9968</x:f>
        <x:v>2184.6</x:v>
      </x:c>
      <x:c r="L9968" s="14" t="n">
        <x:f>K9968/I9968</x:f>
        <x:v>0.6007259528130672</x:v>
      </x:c>
    </x:row>
    <x:row r="9969" ht="22" customHeight="1">
      <x:c r="A9969" s="2" t="str">
        <x:v>ORD-09965</x:v>
      </x:c>
      <x:c r="B9969" s="2" t="str">
        <x:v>North</x:v>
      </x:c>
      <x:c r="C9969" s="2" t="str">
        <x:v>Aug</x:v>
      </x:c>
      <x:c r="D9969" s="2" t="str">
        <x:v>SKU-005</x:v>
      </x:c>
      <x:c r="E9969" s="15" t="n">
        <x:v>5</x:v>
      </x:c>
      <x:c r="F9969" s="11" t="n">
        <x:v>187</x:v>
      </x:c>
      <x:c r="G9969" s="11" t="n">
        <x:v>77</x:v>
      </x:c>
      <x:c r="H9969" s="11" t="n">
        <x:f>E9969*F9969</x:f>
        <x:v>935</x:v>
      </x:c>
      <x:c r="I9969" s="11" t="n">
        <x:f>H9969*(1-'Summary'!$B$5)</x:f>
        <x:v>888.25</x:v>
      </x:c>
      <x:c r="J9969" s="11" t="n">
        <x:f>E9969*G9969</x:f>
        <x:v>385</x:v>
      </x:c>
      <x:c r="K9969" s="11" t="n">
        <x:f>I9969-J9969</x:f>
        <x:v>503.25</x:v>
      </x:c>
      <x:c r="L9969" s="14" t="n">
        <x:f>K9969/I9969</x:f>
        <x:v>0.56656346749226</x:v>
      </x:c>
    </x:row>
    <x:row r="9970" ht="22" customHeight="1">
      <x:c r="A9970" s="2" t="str">
        <x:v>ORD-09966</x:v>
      </x:c>
      <x:c r="B9970" s="2" t="str">
        <x:v>South</x:v>
      </x:c>
      <x:c r="C9970" s="2" t="str">
        <x:v>Aug</x:v>
      </x:c>
      <x:c r="D9970" s="2" t="str">
        <x:v>SKU-006</x:v>
      </x:c>
      <x:c r="E9970" s="15" t="n">
        <x:v>12</x:v>
      </x:c>
      <x:c r="F9970" s="11" t="n">
        <x:v>200</x:v>
      </x:c>
      <x:c r="G9970" s="11" t="n">
        <x:v>88</x:v>
      </x:c>
      <x:c r="H9970" s="11" t="n">
        <x:f>E9970*F9970</x:f>
        <x:v>2400</x:v>
      </x:c>
      <x:c r="I9970" s="11" t="n">
        <x:f>H9970*(1-'Summary'!$B$5)</x:f>
        <x:v>2280</x:v>
      </x:c>
      <x:c r="J9970" s="11" t="n">
        <x:f>E9970*G9970</x:f>
        <x:v>1056</x:v>
      </x:c>
      <x:c r="K9970" s="11" t="n">
        <x:f>I9970-J9970</x:f>
        <x:v>1224</x:v>
      </x:c>
      <x:c r="L9970" s="14" t="n">
        <x:f>K9970/I9970</x:f>
        <x:v>0.5368421052631579</x:v>
      </x:c>
    </x:row>
    <x:row r="9971" ht="22" customHeight="1">
      <x:c r="A9971" s="2" t="str">
        <x:v>ORD-09967</x:v>
      </x:c>
      <x:c r="B9971" s="2" t="str">
        <x:v>East</x:v>
      </x:c>
      <x:c r="C9971" s="2" t="str">
        <x:v>Aug</x:v>
      </x:c>
      <x:c r="D9971" s="2" t="str">
        <x:v>SKU-007</x:v>
      </x:c>
      <x:c r="E9971" s="15" t="n">
        <x:v>19</x:v>
      </x:c>
      <x:c r="F9971" s="11" t="n">
        <x:v>213</x:v>
      </x:c>
      <x:c r="G9971" s="11" t="n">
        <x:v>99</x:v>
      </x:c>
      <x:c r="H9971" s="11" t="n">
        <x:f>E9971*F9971</x:f>
        <x:v>4047</x:v>
      </x:c>
      <x:c r="I9971" s="11" t="n">
        <x:f>H9971*(1-'Summary'!$B$5)</x:f>
        <x:v>3844.6499999999996</x:v>
      </x:c>
      <x:c r="J9971" s="11" t="n">
        <x:f>E9971*G9971</x:f>
        <x:v>1881</x:v>
      </x:c>
      <x:c r="K9971" s="11" t="n">
        <x:f>I9971-J9971</x:f>
        <x:v>1963.6499999999996</x:v>
      </x:c>
      <x:c r="L9971" s="14" t="n">
        <x:f>K9971/I9971</x:f>
        <x:v>0.5107487027427724</x:v>
      </x:c>
    </x:row>
    <x:row r="9972" ht="22" customHeight="1">
      <x:c r="A9972" s="2" t="str">
        <x:v>ORD-09968</x:v>
      </x:c>
      <x:c r="B9972" s="2" t="str">
        <x:v>West</x:v>
      </x:c>
      <x:c r="C9972" s="2" t="str">
        <x:v>Aug</x:v>
      </x:c>
      <x:c r="D9972" s="2" t="str">
        <x:v>SKU-008</x:v>
      </x:c>
      <x:c r="E9972" s="15" t="n">
        <x:v>2</x:v>
      </x:c>
      <x:c r="F9972" s="11" t="n">
        <x:v>226</x:v>
      </x:c>
      <x:c r="G9972" s="11" t="n">
        <x:v>15</x:v>
      </x:c>
      <x:c r="H9972" s="11" t="n">
        <x:f>E9972*F9972</x:f>
        <x:v>452</x:v>
      </x:c>
      <x:c r="I9972" s="11" t="n">
        <x:f>H9972*(1-'Summary'!$B$5)</x:f>
        <x:v>429.4</x:v>
      </x:c>
      <x:c r="J9972" s="11" t="n">
        <x:f>E9972*G9972</x:f>
        <x:v>30</x:v>
      </x:c>
      <x:c r="K9972" s="11" t="n">
        <x:f>I9972-J9972</x:f>
        <x:v>399.4</x:v>
      </x:c>
      <x:c r="L9972" s="14" t="n">
        <x:f>K9972/I9972</x:f>
        <x:v>0.9301350721937587</x:v>
      </x:c>
    </x:row>
    <x:row r="9973" ht="22" customHeight="1">
      <x:c r="A9973" s="2" t="str">
        <x:v>ORD-09969</x:v>
      </x:c>
      <x:c r="B9973" s="2" t="str">
        <x:v>North</x:v>
      </x:c>
      <x:c r="C9973" s="2" t="str">
        <x:v>Sep</x:v>
      </x:c>
      <x:c r="D9973" s="2" t="str">
        <x:v>SKU-009</x:v>
      </x:c>
      <x:c r="E9973" s="15" t="n">
        <x:v>9</x:v>
      </x:c>
      <x:c r="F9973" s="11" t="n">
        <x:v>19</x:v>
      </x:c>
      <x:c r="G9973" s="11" t="n">
        <x:v>26</x:v>
      </x:c>
      <x:c r="H9973" s="11" t="n">
        <x:f>E9973*F9973</x:f>
        <x:v>171</x:v>
      </x:c>
      <x:c r="I9973" s="11" t="n">
        <x:f>H9973*(1-'Summary'!$B$5)</x:f>
        <x:v>162.45</x:v>
      </x:c>
      <x:c r="J9973" s="11" t="n">
        <x:f>E9973*G9973</x:f>
        <x:v>234</x:v>
      </x:c>
      <x:c r="K9973" s="11" t="n">
        <x:f>I9973-J9973</x:f>
        <x:v>-71.55000000000001</x:v>
      </x:c>
      <x:c r="L9973" s="14" t="n">
        <x:f>K9973/I9973</x:f>
        <x:v>-0.440443213296399</x:v>
      </x:c>
    </x:row>
    <x:row r="9974" ht="22" customHeight="1">
      <x:c r="A9974" s="2" t="str">
        <x:v>ORD-09970</x:v>
      </x:c>
      <x:c r="B9974" s="2" t="str">
        <x:v>South</x:v>
      </x:c>
      <x:c r="C9974" s="2" t="str">
        <x:v>Sep</x:v>
      </x:c>
      <x:c r="D9974" s="2" t="str">
        <x:v>SKU-010</x:v>
      </x:c>
      <x:c r="E9974" s="15" t="n">
        <x:v>16</x:v>
      </x:c>
      <x:c r="F9974" s="11" t="n">
        <x:v>32</x:v>
      </x:c>
      <x:c r="G9974" s="11" t="n">
        <x:v>37</x:v>
      </x:c>
      <x:c r="H9974" s="11" t="n">
        <x:f>E9974*F9974</x:f>
        <x:v>512</x:v>
      </x:c>
      <x:c r="I9974" s="11" t="n">
        <x:f>H9974*(1-'Summary'!$B$5)</x:f>
        <x:v>486.4</x:v>
      </x:c>
      <x:c r="J9974" s="11" t="n">
        <x:f>E9974*G9974</x:f>
        <x:v>592</x:v>
      </x:c>
      <x:c r="K9974" s="11" t="n">
        <x:f>I9974-J9974</x:f>
        <x:v>-105.60000000000002</x:v>
      </x:c>
      <x:c r="L9974" s="14" t="n">
        <x:f>K9974/I9974</x:f>
        <x:v>-0.2171052631578948</x:v>
      </x:c>
    </x:row>
    <x:row r="9975" ht="22" customHeight="1">
      <x:c r="A9975" s="2" t="str">
        <x:v>ORD-09971</x:v>
      </x:c>
      <x:c r="B9975" s="2" t="str">
        <x:v>East</x:v>
      </x:c>
      <x:c r="C9975" s="2" t="str">
        <x:v>Sep</x:v>
      </x:c>
      <x:c r="D9975" s="2" t="str">
        <x:v>SKU-011</x:v>
      </x:c>
      <x:c r="E9975" s="15" t="n">
        <x:v>23</x:v>
      </x:c>
      <x:c r="F9975" s="11" t="n">
        <x:v>45</x:v>
      </x:c>
      <x:c r="G9975" s="11" t="n">
        <x:v>48</x:v>
      </x:c>
      <x:c r="H9975" s="11" t="n">
        <x:f>E9975*F9975</x:f>
        <x:v>1035</x:v>
      </x:c>
      <x:c r="I9975" s="11" t="n">
        <x:f>H9975*(1-'Summary'!$B$5)</x:f>
        <x:v>983.25</x:v>
      </x:c>
      <x:c r="J9975" s="11" t="n">
        <x:f>E9975*G9975</x:f>
        <x:v>1104</x:v>
      </x:c>
      <x:c r="K9975" s="11" t="n">
        <x:f>I9975-J9975</x:f>
        <x:v>-120.75</x:v>
      </x:c>
      <x:c r="L9975" s="14" t="n">
        <x:f>K9975/I9975</x:f>
        <x:v>-0.12280701754385964</x:v>
      </x:c>
    </x:row>
    <x:row r="9976" ht="22" customHeight="1">
      <x:c r="A9976" s="2" t="str">
        <x:v>ORD-09972</x:v>
      </x:c>
      <x:c r="B9976" s="2" t="str">
        <x:v>West</x:v>
      </x:c>
      <x:c r="C9976" s="2" t="str">
        <x:v>Sep</x:v>
      </x:c>
      <x:c r="D9976" s="2" t="str">
        <x:v>SKU-012</x:v>
      </x:c>
      <x:c r="E9976" s="15" t="n">
        <x:v>6</x:v>
      </x:c>
      <x:c r="F9976" s="11" t="n">
        <x:v>58</x:v>
      </x:c>
      <x:c r="G9976" s="11" t="n">
        <x:v>59</x:v>
      </x:c>
      <x:c r="H9976" s="11" t="n">
        <x:f>E9976*F9976</x:f>
        <x:v>348</x:v>
      </x:c>
      <x:c r="I9976" s="11" t="n">
        <x:f>H9976*(1-'Summary'!$B$5)</x:f>
        <x:v>330.59999999999997</x:v>
      </x:c>
      <x:c r="J9976" s="11" t="n">
        <x:f>E9976*G9976</x:f>
        <x:v>354</x:v>
      </x:c>
      <x:c r="K9976" s="11" t="n">
        <x:f>I9976-J9976</x:f>
        <x:v>-23.400000000000034</x:v>
      </x:c>
      <x:c r="L9976" s="14" t="n">
        <x:f>K9976/I9976</x:f>
        <x:v>-0.07078039927404729</x:v>
      </x:c>
    </x:row>
    <x:row r="9977" ht="22" customHeight="1">
      <x:c r="A9977" s="2" t="str">
        <x:v>ORD-09973</x:v>
      </x:c>
      <x:c r="B9977" s="2" t="str">
        <x:v>North</x:v>
      </x:c>
      <x:c r="C9977" s="2" t="str">
        <x:v>Oct</x:v>
      </x:c>
      <x:c r="D9977" s="2" t="str">
        <x:v>SKU-013</x:v>
      </x:c>
      <x:c r="E9977" s="15" t="n">
        <x:v>13</x:v>
      </x:c>
      <x:c r="F9977" s="11" t="n">
        <x:v>71</x:v>
      </x:c>
      <x:c r="G9977" s="11" t="n">
        <x:v>70</x:v>
      </x:c>
      <x:c r="H9977" s="11" t="n">
        <x:f>E9977*F9977</x:f>
        <x:v>923</x:v>
      </x:c>
      <x:c r="I9977" s="11" t="n">
        <x:f>H9977*(1-'Summary'!$B$5)</x:f>
        <x:v>876.8499999999999</x:v>
      </x:c>
      <x:c r="J9977" s="11" t="n">
        <x:f>E9977*G9977</x:f>
        <x:v>910</x:v>
      </x:c>
      <x:c r="K9977" s="11" t="n">
        <x:f>I9977-J9977</x:f>
        <x:v>-33.15000000000009</x:v>
      </x:c>
      <x:c r="L9977" s="14" t="n">
        <x:f>K9977/I9977</x:f>
        <x:v>-0.03780578206078587</x:v>
      </x:c>
    </x:row>
    <x:row r="9978" ht="22" customHeight="1">
      <x:c r="A9978" s="2" t="str">
        <x:v>ORD-09974</x:v>
      </x:c>
      <x:c r="B9978" s="2" t="str">
        <x:v>South</x:v>
      </x:c>
      <x:c r="C9978" s="2" t="str">
        <x:v>Oct</x:v>
      </x:c>
      <x:c r="D9978" s="2" t="str">
        <x:v>SKU-014</x:v>
      </x:c>
      <x:c r="E9978" s="15" t="n">
        <x:v>20</x:v>
      </x:c>
      <x:c r="F9978" s="11" t="n">
        <x:v>84</x:v>
      </x:c>
      <x:c r="G9978" s="11" t="n">
        <x:v>81</x:v>
      </x:c>
      <x:c r="H9978" s="11" t="n">
        <x:f>E9978*F9978</x:f>
        <x:v>1680</x:v>
      </x:c>
      <x:c r="I9978" s="11" t="n">
        <x:f>H9978*(1-'Summary'!$B$5)</x:f>
        <x:v>1596</x:v>
      </x:c>
      <x:c r="J9978" s="11" t="n">
        <x:f>E9978*G9978</x:f>
        <x:v>1620</x:v>
      </x:c>
      <x:c r="K9978" s="11" t="n">
        <x:f>I9978-J9978</x:f>
        <x:v>-24</x:v>
      </x:c>
      <x:c r="L9978" s="14" t="n">
        <x:f>K9978/I9978</x:f>
        <x:v>-0.015037593984962405</x:v>
      </x:c>
    </x:row>
    <x:row r="9979" ht="22" customHeight="1">
      <x:c r="A9979" s="2" t="str">
        <x:v>ORD-09975</x:v>
      </x:c>
      <x:c r="B9979" s="2" t="str">
        <x:v>East</x:v>
      </x:c>
      <x:c r="C9979" s="2" t="str">
        <x:v>Oct</x:v>
      </x:c>
      <x:c r="D9979" s="2" t="str">
        <x:v>SKU-015</x:v>
      </x:c>
      <x:c r="E9979" s="15" t="n">
        <x:v>3</x:v>
      </x:c>
      <x:c r="F9979" s="11" t="n">
        <x:v>97</x:v>
      </x:c>
      <x:c r="G9979" s="11" t="n">
        <x:v>92</x:v>
      </x:c>
      <x:c r="H9979" s="11" t="n">
        <x:f>E9979*F9979</x:f>
        <x:v>291</x:v>
      </x:c>
      <x:c r="I9979" s="11" t="n">
        <x:f>H9979*(1-'Summary'!$B$5)</x:f>
        <x:v>276.45</x:v>
      </x:c>
      <x:c r="J9979" s="11" t="n">
        <x:f>E9979*G9979</x:f>
        <x:v>276</x:v>
      </x:c>
      <x:c r="K9979" s="11" t="n">
        <x:f>I9979-J9979</x:f>
        <x:v>0.44999999999998863</x:v>
      </x:c>
      <x:c r="L9979" s="14" t="n">
        <x:f>K9979/I9979</x:f>
        <x:v>0.0016277807921866111</x:v>
      </x:c>
    </x:row>
    <x:row r="9980" ht="22" customHeight="1">
      <x:c r="A9980" s="2" t="str">
        <x:v>ORD-09976</x:v>
      </x:c>
      <x:c r="B9980" s="2" t="str">
        <x:v>West</x:v>
      </x:c>
      <x:c r="C9980" s="2" t="str">
        <x:v>Oct</x:v>
      </x:c>
      <x:c r="D9980" s="2" t="str">
        <x:v>SKU-016</x:v>
      </x:c>
      <x:c r="E9980" s="15" t="n">
        <x:v>10</x:v>
      </x:c>
      <x:c r="F9980" s="11" t="n">
        <x:v>110</x:v>
      </x:c>
      <x:c r="G9980" s="11" t="n">
        <x:v>8</x:v>
      </x:c>
      <x:c r="H9980" s="11" t="n">
        <x:f>E9980*F9980</x:f>
        <x:v>1100</x:v>
      </x:c>
      <x:c r="I9980" s="11" t="n">
        <x:f>H9980*(1-'Summary'!$B$5)</x:f>
        <x:v>1045</x:v>
      </x:c>
      <x:c r="J9980" s="11" t="n">
        <x:f>E9980*G9980</x:f>
        <x:v>80</x:v>
      </x:c>
      <x:c r="K9980" s="11" t="n">
        <x:f>I9980-J9980</x:f>
        <x:v>965</x:v>
      </x:c>
      <x:c r="L9980" s="14" t="n">
        <x:f>K9980/I9980</x:f>
        <x:v>0.9234449760765551</x:v>
      </x:c>
    </x:row>
    <x:row r="9981" ht="22" customHeight="1">
      <x:c r="A9981" s="2" t="str">
        <x:v>ORD-09977</x:v>
      </x:c>
      <x:c r="B9981" s="2" t="str">
        <x:v>North</x:v>
      </x:c>
      <x:c r="C9981" s="2" t="str">
        <x:v>Nov</x:v>
      </x:c>
      <x:c r="D9981" s="2" t="str">
        <x:v>SKU-017</x:v>
      </x:c>
      <x:c r="E9981" s="15" t="n">
        <x:v>17</x:v>
      </x:c>
      <x:c r="F9981" s="11" t="n">
        <x:v>123</x:v>
      </x:c>
      <x:c r="G9981" s="11" t="n">
        <x:v>19</x:v>
      </x:c>
      <x:c r="H9981" s="11" t="n">
        <x:f>E9981*F9981</x:f>
        <x:v>2091</x:v>
      </x:c>
      <x:c r="I9981" s="11" t="n">
        <x:f>H9981*(1-'Summary'!$B$5)</x:f>
        <x:v>1986.4499999999998</x:v>
      </x:c>
      <x:c r="J9981" s="11" t="n">
        <x:f>E9981*G9981</x:f>
        <x:v>323</x:v>
      </x:c>
      <x:c r="K9981" s="11" t="n">
        <x:f>I9981-J9981</x:f>
        <x:v>1663.4499999999998</x:v>
      </x:c>
      <x:c r="L9981" s="14" t="n">
        <x:f>K9981/I9981</x:f>
        <x:v>0.8373983739837398</x:v>
      </x:c>
    </x:row>
    <x:row r="9982" ht="22" customHeight="1">
      <x:c r="A9982" s="2" t="str">
        <x:v>ORD-09978</x:v>
      </x:c>
      <x:c r="B9982" s="2" t="str">
        <x:v>South</x:v>
      </x:c>
      <x:c r="C9982" s="2" t="str">
        <x:v>Nov</x:v>
      </x:c>
      <x:c r="D9982" s="2" t="str">
        <x:v>SKU-018</x:v>
      </x:c>
      <x:c r="E9982" s="15" t="n">
        <x:v>24</x:v>
      </x:c>
      <x:c r="F9982" s="11" t="n">
        <x:v>136</x:v>
      </x:c>
      <x:c r="G9982" s="11" t="n">
        <x:v>30</x:v>
      </x:c>
      <x:c r="H9982" s="11" t="n">
        <x:f>E9982*F9982</x:f>
        <x:v>3264</x:v>
      </x:c>
      <x:c r="I9982" s="11" t="n">
        <x:f>H9982*(1-'Summary'!$B$5)</x:f>
        <x:v>3100.7999999999997</x:v>
      </x:c>
      <x:c r="J9982" s="11" t="n">
        <x:f>E9982*G9982</x:f>
        <x:v>720</x:v>
      </x:c>
      <x:c r="K9982" s="11" t="n">
        <x:f>I9982-J9982</x:f>
        <x:v>2380.7999999999997</x:v>
      </x:c>
      <x:c r="L9982" s="14" t="n">
        <x:f>K9982/I9982</x:f>
        <x:v>0.7678018575851393</x:v>
      </x:c>
    </x:row>
    <x:row r="9983" ht="22" customHeight="1">
      <x:c r="A9983" s="2" t="str">
        <x:v>ORD-09979</x:v>
      </x:c>
      <x:c r="B9983" s="2" t="str">
        <x:v>East</x:v>
      </x:c>
      <x:c r="C9983" s="2" t="str">
        <x:v>Nov</x:v>
      </x:c>
      <x:c r="D9983" s="2" t="str">
        <x:v>SKU-019</x:v>
      </x:c>
      <x:c r="E9983" s="15" t="n">
        <x:v>7</x:v>
      </x:c>
      <x:c r="F9983" s="11" t="n">
        <x:v>149</x:v>
      </x:c>
      <x:c r="G9983" s="11" t="n">
        <x:v>41</x:v>
      </x:c>
      <x:c r="H9983" s="11" t="n">
        <x:f>E9983*F9983</x:f>
        <x:v>1043</x:v>
      </x:c>
      <x:c r="I9983" s="11" t="n">
        <x:f>H9983*(1-'Summary'!$B$5)</x:f>
        <x:v>990.8499999999999</x:v>
      </x:c>
      <x:c r="J9983" s="11" t="n">
        <x:f>E9983*G9983</x:f>
        <x:v>287</x:v>
      </x:c>
      <x:c r="K9983" s="11" t="n">
        <x:f>I9983-J9983</x:f>
        <x:v>703.8499999999999</x:v>
      </x:c>
      <x:c r="L9983" s="14" t="n">
        <x:f>K9983/I9983</x:f>
        <x:v>0.7103496997527375</x:v>
      </x:c>
    </x:row>
    <x:row r="9984" ht="22" customHeight="1">
      <x:c r="A9984" s="2" t="str">
        <x:v>ORD-09980</x:v>
      </x:c>
      <x:c r="B9984" s="2" t="str">
        <x:v>West</x:v>
      </x:c>
      <x:c r="C9984" s="2" t="str">
        <x:v>Nov</x:v>
      </x:c>
      <x:c r="D9984" s="2" t="str">
        <x:v>SKU-020</x:v>
      </x:c>
      <x:c r="E9984" s="15" t="n">
        <x:v>14</x:v>
      </x:c>
      <x:c r="F9984" s="11" t="n">
        <x:v>162</x:v>
      </x:c>
      <x:c r="G9984" s="11" t="n">
        <x:v>52</x:v>
      </x:c>
      <x:c r="H9984" s="11" t="n">
        <x:f>E9984*F9984</x:f>
        <x:v>2268</x:v>
      </x:c>
      <x:c r="I9984" s="11" t="n">
        <x:f>H9984*(1-'Summary'!$B$5)</x:f>
        <x:v>2154.6</x:v>
      </x:c>
      <x:c r="J9984" s="11" t="n">
        <x:f>E9984*G9984</x:f>
        <x:v>728</x:v>
      </x:c>
      <x:c r="K9984" s="11" t="n">
        <x:f>I9984-J9984</x:f>
        <x:v>1426.6</x:v>
      </x:c>
      <x:c r="L9984" s="14" t="n">
        <x:f>K9984/I9984</x:f>
        <x:v>0.6621182586094867</x:v>
      </x:c>
    </x:row>
    <x:row r="9985" ht="22" customHeight="1">
      <x:c r="A9985" s="2" t="str">
        <x:v>ORD-09981</x:v>
      </x:c>
      <x:c r="B9985" s="2" t="str">
        <x:v>North</x:v>
      </x:c>
      <x:c r="C9985" s="2" t="str">
        <x:v>Dec</x:v>
      </x:c>
      <x:c r="D9985" s="2" t="str">
        <x:v>SKU-021</x:v>
      </x:c>
      <x:c r="E9985" s="15" t="n">
        <x:v>21</x:v>
      </x:c>
      <x:c r="F9985" s="11" t="n">
        <x:v>175</x:v>
      </x:c>
      <x:c r="G9985" s="11" t="n">
        <x:v>63</x:v>
      </x:c>
      <x:c r="H9985" s="11" t="n">
        <x:f>E9985*F9985</x:f>
        <x:v>3675</x:v>
      </x:c>
      <x:c r="I9985" s="11" t="n">
        <x:f>H9985*(1-'Summary'!$B$5)</x:f>
        <x:v>3491.25</x:v>
      </x:c>
      <x:c r="J9985" s="11" t="n">
        <x:f>E9985*G9985</x:f>
        <x:v>1323</x:v>
      </x:c>
      <x:c r="K9985" s="11" t="n">
        <x:f>I9985-J9985</x:f>
        <x:v>2168.25</x:v>
      </x:c>
      <x:c r="L9985" s="14" t="n">
        <x:f>K9985/I9985</x:f>
        <x:v>0.6210526315789474</x:v>
      </x:c>
    </x:row>
    <x:row r="9986" ht="22" customHeight="1">
      <x:c r="A9986" s="2" t="str">
        <x:v>ORD-09982</x:v>
      </x:c>
      <x:c r="B9986" s="2" t="str">
        <x:v>South</x:v>
      </x:c>
      <x:c r="C9986" s="2" t="str">
        <x:v>Dec</x:v>
      </x:c>
      <x:c r="D9986" s="2" t="str">
        <x:v>SKU-022</x:v>
      </x:c>
      <x:c r="E9986" s="15" t="n">
        <x:v>4</x:v>
      </x:c>
      <x:c r="F9986" s="11" t="n">
        <x:v>188</x:v>
      </x:c>
      <x:c r="G9986" s="11" t="n">
        <x:v>74</x:v>
      </x:c>
      <x:c r="H9986" s="11" t="n">
        <x:f>E9986*F9986</x:f>
        <x:v>752</x:v>
      </x:c>
      <x:c r="I9986" s="11" t="n">
        <x:f>H9986*(1-'Summary'!$B$5)</x:f>
        <x:v>714.4</x:v>
      </x:c>
      <x:c r="J9986" s="11" t="n">
        <x:f>E9986*G9986</x:f>
        <x:v>296</x:v>
      </x:c>
      <x:c r="K9986" s="11" t="n">
        <x:f>I9986-J9986</x:f>
        <x:v>418.4</x:v>
      </x:c>
      <x:c r="L9986" s="14" t="n">
        <x:f>K9986/I9986</x:f>
        <x:v>0.5856662933930571</x:v>
      </x:c>
    </x:row>
    <x:row r="9987" ht="22" customHeight="1">
      <x:c r="A9987" s="2" t="str">
        <x:v>ORD-09983</x:v>
      </x:c>
      <x:c r="B9987" s="2" t="str">
        <x:v>East</x:v>
      </x:c>
      <x:c r="C9987" s="2" t="str">
        <x:v>Dec</x:v>
      </x:c>
      <x:c r="D9987" s="2" t="str">
        <x:v>SKU-023</x:v>
      </x:c>
      <x:c r="E9987" s="15" t="n">
        <x:v>11</x:v>
      </x:c>
      <x:c r="F9987" s="11" t="n">
        <x:v>201</x:v>
      </x:c>
      <x:c r="G9987" s="11" t="n">
        <x:v>85</x:v>
      </x:c>
      <x:c r="H9987" s="11" t="n">
        <x:f>E9987*F9987</x:f>
        <x:v>2211</x:v>
      </x:c>
      <x:c r="I9987" s="11" t="n">
        <x:f>H9987*(1-'Summary'!$B$5)</x:f>
        <x:v>2100.45</x:v>
      </x:c>
      <x:c r="J9987" s="11" t="n">
        <x:f>E9987*G9987</x:f>
        <x:v>935</x:v>
      </x:c>
      <x:c r="K9987" s="11" t="n">
        <x:f>I9987-J9987</x:f>
        <x:v>1165.4499999999998</x:v>
      </x:c>
      <x:c r="L9987" s="14" t="n">
        <x:f>K9987/I9987</x:f>
        <x:v>0.5548572924849436</x:v>
      </x:c>
    </x:row>
    <x:row r="9988" ht="22" customHeight="1">
      <x:c r="A9988" s="2" t="str">
        <x:v>ORD-09984</x:v>
      </x:c>
      <x:c r="B9988" s="2" t="str">
        <x:v>West</x:v>
      </x:c>
      <x:c r="C9988" s="2" t="str">
        <x:v>Dec</x:v>
      </x:c>
      <x:c r="D9988" s="2" t="str">
        <x:v>SKU-024</x:v>
      </x:c>
      <x:c r="E9988" s="15" t="n">
        <x:v>18</x:v>
      </x:c>
      <x:c r="F9988" s="11" t="n">
        <x:v>214</x:v>
      </x:c>
      <x:c r="G9988" s="11" t="n">
        <x:v>96</x:v>
      </x:c>
      <x:c r="H9988" s="11" t="n">
        <x:f>E9988*F9988</x:f>
        <x:v>3852</x:v>
      </x:c>
      <x:c r="I9988" s="11" t="n">
        <x:f>H9988*(1-'Summary'!$B$5)</x:f>
        <x:v>3659.3999999999996</x:v>
      </x:c>
      <x:c r="J9988" s="11" t="n">
        <x:f>E9988*G9988</x:f>
        <x:v>1728</x:v>
      </x:c>
      <x:c r="K9988" s="11" t="n">
        <x:f>I9988-J9988</x:f>
        <x:v>1931.3999999999996</x:v>
      </x:c>
      <x:c r="L9988" s="14" t="n">
        <x:f>K9988/I9988</x:f>
        <x:v>0.5277914412198721</x:v>
      </x:c>
    </x:row>
    <x:row r="9989" ht="22" customHeight="1">
      <x:c r="A9989" s="2" t="str">
        <x:v>ORD-09985</x:v>
      </x:c>
      <x:c r="B9989" s="2" t="str">
        <x:v>North</x:v>
      </x:c>
      <x:c r="C9989" s="2" t="str">
        <x:v>Jan</x:v>
      </x:c>
      <x:c r="D9989" s="2" t="str">
        <x:v>SKU-025</x:v>
      </x:c>
      <x:c r="E9989" s="15" t="n">
        <x:v>1</x:v>
      </x:c>
      <x:c r="F9989" s="11" t="n">
        <x:v>227</x:v>
      </x:c>
      <x:c r="G9989" s="11" t="n">
        <x:v>12</x:v>
      </x:c>
      <x:c r="H9989" s="11" t="n">
        <x:f>E9989*F9989</x:f>
        <x:v>227</x:v>
      </x:c>
      <x:c r="I9989" s="11" t="n">
        <x:f>H9989*(1-'Summary'!$B$5)</x:f>
        <x:v>215.64999999999998</x:v>
      </x:c>
      <x:c r="J9989" s="11" t="n">
        <x:f>E9989*G9989</x:f>
        <x:v>12</x:v>
      </x:c>
      <x:c r="K9989" s="11" t="n">
        <x:f>I9989-J9989</x:f>
        <x:v>203.64999999999998</x:v>
      </x:c>
      <x:c r="L9989" s="14" t="n">
        <x:f>K9989/I9989</x:f>
        <x:v>0.9443542777648968</x:v>
      </x:c>
    </x:row>
    <x:row r="9990" ht="22" customHeight="1">
      <x:c r="A9990" s="2" t="str">
        <x:v>ORD-09986</x:v>
      </x:c>
      <x:c r="B9990" s="2" t="str">
        <x:v>South</x:v>
      </x:c>
      <x:c r="C9990" s="2" t="str">
        <x:v>Jan</x:v>
      </x:c>
      <x:c r="D9990" s="2" t="str">
        <x:v>SKU-026</x:v>
      </x:c>
      <x:c r="E9990" s="15" t="n">
        <x:v>8</x:v>
      </x:c>
      <x:c r="F9990" s="11" t="n">
        <x:v>20</x:v>
      </x:c>
      <x:c r="G9990" s="11" t="n">
        <x:v>23</x:v>
      </x:c>
      <x:c r="H9990" s="11" t="n">
        <x:f>E9990*F9990</x:f>
        <x:v>160</x:v>
      </x:c>
      <x:c r="I9990" s="11" t="n">
        <x:f>H9990*(1-'Summary'!$B$5)</x:f>
        <x:v>152</x:v>
      </x:c>
      <x:c r="J9990" s="11" t="n">
        <x:f>E9990*G9990</x:f>
        <x:v>184</x:v>
      </x:c>
      <x:c r="K9990" s="11" t="n">
        <x:f>I9990-J9990</x:f>
        <x:v>-32</x:v>
      </x:c>
      <x:c r="L9990" s="14" t="n">
        <x:f>K9990/I9990</x:f>
        <x:v>-0.21052631578947367</x:v>
      </x:c>
    </x:row>
    <x:row r="9991" ht="22" customHeight="1">
      <x:c r="A9991" s="2" t="str">
        <x:v>ORD-09987</x:v>
      </x:c>
      <x:c r="B9991" s="2" t="str">
        <x:v>East</x:v>
      </x:c>
      <x:c r="C9991" s="2" t="str">
        <x:v>Jan</x:v>
      </x:c>
      <x:c r="D9991" s="2" t="str">
        <x:v>SKU-027</x:v>
      </x:c>
      <x:c r="E9991" s="15" t="n">
        <x:v>15</x:v>
      </x:c>
      <x:c r="F9991" s="11" t="n">
        <x:v>33</x:v>
      </x:c>
      <x:c r="G9991" s="11" t="n">
        <x:v>34</x:v>
      </x:c>
      <x:c r="H9991" s="11" t="n">
        <x:f>E9991*F9991</x:f>
        <x:v>495</x:v>
      </x:c>
      <x:c r="I9991" s="11" t="n">
        <x:f>H9991*(1-'Summary'!$B$5)</x:f>
        <x:v>470.25</x:v>
      </x:c>
      <x:c r="J9991" s="11" t="n">
        <x:f>E9991*G9991</x:f>
        <x:v>510</x:v>
      </x:c>
      <x:c r="K9991" s="11" t="n">
        <x:f>I9991-J9991</x:f>
        <x:v>-39.75</x:v>
      </x:c>
      <x:c r="L9991" s="14" t="n">
        <x:f>K9991/I9991</x:f>
        <x:v>-0.08452950558213716</x:v>
      </x:c>
    </x:row>
    <x:row r="9992" ht="22" customHeight="1">
      <x:c r="A9992" s="2" t="str">
        <x:v>ORD-09988</x:v>
      </x:c>
      <x:c r="B9992" s="2" t="str">
        <x:v>West</x:v>
      </x:c>
      <x:c r="C9992" s="2" t="str">
        <x:v>Jan</x:v>
      </x:c>
      <x:c r="D9992" s="2" t="str">
        <x:v>SKU-028</x:v>
      </x:c>
      <x:c r="E9992" s="15" t="n">
        <x:v>22</x:v>
      </x:c>
      <x:c r="F9992" s="11" t="n">
        <x:v>46</x:v>
      </x:c>
      <x:c r="G9992" s="11" t="n">
        <x:v>45</x:v>
      </x:c>
      <x:c r="H9992" s="11" t="n">
        <x:f>E9992*F9992</x:f>
        <x:v>1012</x:v>
      </x:c>
      <x:c r="I9992" s="11" t="n">
        <x:f>H9992*(1-'Summary'!$B$5)</x:f>
        <x:v>961.4</x:v>
      </x:c>
      <x:c r="J9992" s="11" t="n">
        <x:f>E9992*G9992</x:f>
        <x:v>990</x:v>
      </x:c>
      <x:c r="K9992" s="11" t="n">
        <x:f>I9992-J9992</x:f>
        <x:v>-28.600000000000023</x:v>
      </x:c>
      <x:c r="L9992" s="14" t="n">
        <x:f>K9992/I9992</x:f>
        <x:v>-0.029748283752860438</x:v>
      </x:c>
    </x:row>
    <x:row r="9993" ht="22" customHeight="1">
      <x:c r="A9993" s="2" t="str">
        <x:v>ORD-09989</x:v>
      </x:c>
      <x:c r="B9993" s="2" t="str">
        <x:v>North</x:v>
      </x:c>
      <x:c r="C9993" s="2" t="str">
        <x:v>Feb</x:v>
      </x:c>
      <x:c r="D9993" s="2" t="str">
        <x:v>SKU-029</x:v>
      </x:c>
      <x:c r="E9993" s="15" t="n">
        <x:v>5</x:v>
      </x:c>
      <x:c r="F9993" s="11" t="n">
        <x:v>59</x:v>
      </x:c>
      <x:c r="G9993" s="11" t="n">
        <x:v>56</x:v>
      </x:c>
      <x:c r="H9993" s="11" t="n">
        <x:f>E9993*F9993</x:f>
        <x:v>295</x:v>
      </x:c>
      <x:c r="I9993" s="11" t="n">
        <x:f>H9993*(1-'Summary'!$B$5)</x:f>
        <x:v>280.25</x:v>
      </x:c>
      <x:c r="J9993" s="11" t="n">
        <x:f>E9993*G9993</x:f>
        <x:v>280</x:v>
      </x:c>
      <x:c r="K9993" s="11" t="n">
        <x:f>I9993-J9993</x:f>
        <x:v>0.25</x:v>
      </x:c>
      <x:c r="L9993" s="14" t="n">
        <x:f>K9993/I9993</x:f>
        <x:v>0.0008920606601248885</x:v>
      </x:c>
    </x:row>
    <x:row r="9994" ht="22" customHeight="1">
      <x:c r="A9994" s="2" t="str">
        <x:v>ORD-09990</x:v>
      </x:c>
      <x:c r="B9994" s="2" t="str">
        <x:v>South</x:v>
      </x:c>
      <x:c r="C9994" s="2" t="str">
        <x:v>Feb</x:v>
      </x:c>
      <x:c r="D9994" s="2" t="str">
        <x:v>SKU-030</x:v>
      </x:c>
      <x:c r="E9994" s="15" t="n">
        <x:v>12</x:v>
      </x:c>
      <x:c r="F9994" s="11" t="n">
        <x:v>72</x:v>
      </x:c>
      <x:c r="G9994" s="11" t="n">
        <x:v>67</x:v>
      </x:c>
      <x:c r="H9994" s="11" t="n">
        <x:f>E9994*F9994</x:f>
        <x:v>864</x:v>
      </x:c>
      <x:c r="I9994" s="11" t="n">
        <x:f>H9994*(1-'Summary'!$B$5)</x:f>
        <x:v>820.8</x:v>
      </x:c>
      <x:c r="J9994" s="11" t="n">
        <x:f>E9994*G9994</x:f>
        <x:v>804</x:v>
      </x:c>
      <x:c r="K9994" s="11" t="n">
        <x:f>I9994-J9994</x:f>
        <x:v>16.799999999999955</x:v>
      </x:c>
      <x:c r="L9994" s="14" t="n">
        <x:f>K9994/I9994</x:f>
        <x:v>0.02046783625730989</x:v>
      </x:c>
    </x:row>
    <x:row r="9995" ht="22" customHeight="1">
      <x:c r="A9995" s="2" t="str">
        <x:v>ORD-09991</x:v>
      </x:c>
      <x:c r="B9995" s="2" t="str">
        <x:v>East</x:v>
      </x:c>
      <x:c r="C9995" s="2" t="str">
        <x:v>Feb</x:v>
      </x:c>
      <x:c r="D9995" s="2" t="str">
        <x:v>SKU-031</x:v>
      </x:c>
      <x:c r="E9995" s="15" t="n">
        <x:v>19</x:v>
      </x:c>
      <x:c r="F9995" s="11" t="n">
        <x:v>85</x:v>
      </x:c>
      <x:c r="G9995" s="11" t="n">
        <x:v>78</x:v>
      </x:c>
      <x:c r="H9995" s="11" t="n">
        <x:f>E9995*F9995</x:f>
        <x:v>1615</x:v>
      </x:c>
      <x:c r="I9995" s="11" t="n">
        <x:f>H9995*(1-'Summary'!$B$5)</x:f>
        <x:v>1534.25</x:v>
      </x:c>
      <x:c r="J9995" s="11" t="n">
        <x:f>E9995*G9995</x:f>
        <x:v>1482</x:v>
      </x:c>
      <x:c r="K9995" s="11" t="n">
        <x:f>I9995-J9995</x:f>
        <x:v>52.25</x:v>
      </x:c>
      <x:c r="L9995" s="14" t="n">
        <x:f>K9995/I9995</x:f>
        <x:v>0.034055727554179564</x:v>
      </x:c>
    </x:row>
    <x:row r="9996" ht="22" customHeight="1">
      <x:c r="A9996" s="2" t="str">
        <x:v>ORD-09992</x:v>
      </x:c>
      <x:c r="B9996" s="2" t="str">
        <x:v>West</x:v>
      </x:c>
      <x:c r="C9996" s="2" t="str">
        <x:v>Feb</x:v>
      </x:c>
      <x:c r="D9996" s="2" t="str">
        <x:v>SKU-032</x:v>
      </x:c>
      <x:c r="E9996" s="15" t="n">
        <x:v>2</x:v>
      </x:c>
      <x:c r="F9996" s="11" t="n">
        <x:v>98</x:v>
      </x:c>
      <x:c r="G9996" s="11" t="n">
        <x:v>89</x:v>
      </x:c>
      <x:c r="H9996" s="11" t="n">
        <x:f>E9996*F9996</x:f>
        <x:v>196</x:v>
      </x:c>
      <x:c r="I9996" s="11" t="n">
        <x:f>H9996*(1-'Summary'!$B$5)</x:f>
        <x:v>186.2</x:v>
      </x:c>
      <x:c r="J9996" s="11" t="n">
        <x:f>E9996*G9996</x:f>
        <x:v>178</x:v>
      </x:c>
      <x:c r="K9996" s="11" t="n">
        <x:f>I9996-J9996</x:f>
        <x:v>8.199999999999989</x:v>
      </x:c>
      <x:c r="L9996" s="14" t="n">
        <x:f>K9996/I9996</x:f>
        <x:v>0.044038668098818415</x:v>
      </x:c>
    </x:row>
    <x:row r="9997" ht="22" customHeight="1">
      <x:c r="A9997" s="2" t="str">
        <x:v>ORD-09993</x:v>
      </x:c>
      <x:c r="B9997" s="2" t="str">
        <x:v>North</x:v>
      </x:c>
      <x:c r="C9997" s="2" t="str">
        <x:v>Mar</x:v>
      </x:c>
      <x:c r="D9997" s="2" t="str">
        <x:v>SKU-033</x:v>
      </x:c>
      <x:c r="E9997" s="15" t="n">
        <x:v>9</x:v>
      </x:c>
      <x:c r="F9997" s="11" t="n">
        <x:v>111</x:v>
      </x:c>
      <x:c r="G9997" s="11" t="n">
        <x:v>100</x:v>
      </x:c>
      <x:c r="H9997" s="11" t="n">
        <x:f>E9997*F9997</x:f>
        <x:v>999</x:v>
      </x:c>
      <x:c r="I9997" s="11" t="n">
        <x:f>H9997*(1-'Summary'!$B$5)</x:f>
        <x:v>949.05</x:v>
      </x:c>
      <x:c r="J9997" s="11" t="n">
        <x:f>E9997*G9997</x:f>
        <x:v>900</x:v>
      </x:c>
      <x:c r="K9997" s="11" t="n">
        <x:f>I9997-J9997</x:f>
        <x:v>49.049999999999955</x:v>
      </x:c>
      <x:c r="L9997" s="14" t="n">
        <x:f>K9997/I9997</x:f>
        <x:v>0.05168326220957795</x:v>
      </x:c>
    </x:row>
    <x:row r="9998" ht="22" customHeight="1">
      <x:c r="A9998" s="2" t="str">
        <x:v>ORD-09994</x:v>
      </x:c>
      <x:c r="B9998" s="2" t="str">
        <x:v>South</x:v>
      </x:c>
      <x:c r="C9998" s="2" t="str">
        <x:v>Mar</x:v>
      </x:c>
      <x:c r="D9998" s="2" t="str">
        <x:v>SKU-034</x:v>
      </x:c>
      <x:c r="E9998" s="15" t="n">
        <x:v>16</x:v>
      </x:c>
      <x:c r="F9998" s="11" t="n">
        <x:v>124</x:v>
      </x:c>
      <x:c r="G9998" s="11" t="n">
        <x:v>16</x:v>
      </x:c>
      <x:c r="H9998" s="11" t="n">
        <x:f>E9998*F9998</x:f>
        <x:v>1984</x:v>
      </x:c>
      <x:c r="I9998" s="11" t="n">
        <x:f>H9998*(1-'Summary'!$B$5)</x:f>
        <x:v>1884.8</x:v>
      </x:c>
      <x:c r="J9998" s="11" t="n">
        <x:f>E9998*G9998</x:f>
        <x:v>256</x:v>
      </x:c>
      <x:c r="K9998" s="11" t="n">
        <x:f>I9998-J9998</x:f>
        <x:v>1628.8</x:v>
      </x:c>
      <x:c r="L9998" s="14" t="n">
        <x:f>K9998/I9998</x:f>
        <x:v>0.8641765704584041</x:v>
      </x:c>
    </x:row>
    <x:row r="9999" ht="22" customHeight="1">
      <x:c r="A9999" s="2" t="str">
        <x:v>ORD-09995</x:v>
      </x:c>
      <x:c r="B9999" s="2" t="str">
        <x:v>East</x:v>
      </x:c>
      <x:c r="C9999" s="2" t="str">
        <x:v>Mar</x:v>
      </x:c>
      <x:c r="D9999" s="2" t="str">
        <x:v>SKU-035</x:v>
      </x:c>
      <x:c r="E9999" s="15" t="n">
        <x:v>23</x:v>
      </x:c>
      <x:c r="F9999" s="11" t="n">
        <x:v>137</x:v>
      </x:c>
      <x:c r="G9999" s="11" t="n">
        <x:v>27</x:v>
      </x:c>
      <x:c r="H9999" s="11" t="n">
        <x:f>E9999*F9999</x:f>
        <x:v>3151</x:v>
      </x:c>
      <x:c r="I9999" s="11" t="n">
        <x:f>H9999*(1-'Summary'!$B$5)</x:f>
        <x:v>2993.45</x:v>
      </x:c>
      <x:c r="J9999" s="11" t="n">
        <x:f>E9999*G9999</x:f>
        <x:v>621</x:v>
      </x:c>
      <x:c r="K9999" s="11" t="n">
        <x:f>I9999-J9999</x:f>
        <x:v>2372.45</x:v>
      </x:c>
      <x:c r="L9999" s="14" t="n">
        <x:f>K9999/I9999</x:f>
        <x:v>0.7925470610833654</x:v>
      </x:c>
    </x:row>
    <x:row r="10000" ht="22" customHeight="1">
      <x:c r="A10000" s="2" t="str">
        <x:v>ORD-09996</x:v>
      </x:c>
      <x:c r="B10000" s="2" t="str">
        <x:v>West</x:v>
      </x:c>
      <x:c r="C10000" s="2" t="str">
        <x:v>Mar</x:v>
      </x:c>
      <x:c r="D10000" s="2" t="str">
        <x:v>SKU-036</x:v>
      </x:c>
      <x:c r="E10000" s="15" t="n">
        <x:v>6</x:v>
      </x:c>
      <x:c r="F10000" s="11" t="n">
        <x:v>150</x:v>
      </x:c>
      <x:c r="G10000" s="11" t="n">
        <x:v>38</x:v>
      </x:c>
      <x:c r="H10000" s="11" t="n">
        <x:f>E10000*F10000</x:f>
        <x:v>900</x:v>
      </x:c>
      <x:c r="I10000" s="11" t="n">
        <x:f>H10000*(1-'Summary'!$B$5)</x:f>
        <x:v>855</x:v>
      </x:c>
      <x:c r="J10000" s="11" t="n">
        <x:f>E10000*G10000</x:f>
        <x:v>228</x:v>
      </x:c>
      <x:c r="K10000" s="11" t="n">
        <x:f>I10000-J10000</x:f>
        <x:v>627</x:v>
      </x:c>
      <x:c r="L10000" s="14" t="n">
        <x:f>K10000/I10000</x:f>
        <x:v>0.7333333333333333</x:v>
      </x:c>
    </x:row>
    <x:row r="10001" ht="22" customHeight="1">
      <x:c r="A10001" s="2" t="str">
        <x:v>ORD-09997</x:v>
      </x:c>
      <x:c r="B10001" s="2" t="str">
        <x:v>North</x:v>
      </x:c>
      <x:c r="C10001" s="2" t="str">
        <x:v>Apr</x:v>
      </x:c>
      <x:c r="D10001" s="2" t="str">
        <x:v>SKU-037</x:v>
      </x:c>
      <x:c r="E10001" s="15" t="n">
        <x:v>13</x:v>
      </x:c>
      <x:c r="F10001" s="11" t="n">
        <x:v>163</x:v>
      </x:c>
      <x:c r="G10001" s="11" t="n">
        <x:v>49</x:v>
      </x:c>
      <x:c r="H10001" s="11" t="n">
        <x:f>E10001*F10001</x:f>
        <x:v>2119</x:v>
      </x:c>
      <x:c r="I10001" s="11" t="n">
        <x:f>H10001*(1-'Summary'!$B$5)</x:f>
        <x:v>2013.05</x:v>
      </x:c>
      <x:c r="J10001" s="11" t="n">
        <x:f>E10001*G10001</x:f>
        <x:v>637</x:v>
      </x:c>
      <x:c r="K10001" s="11" t="n">
        <x:f>I10001-J10001</x:f>
        <x:v>1376.05</x:v>
      </x:c>
      <x:c r="L10001" s="14" t="n">
        <x:f>K10001/I10001</x:f>
        <x:v>0.6835647400710365</x:v>
      </x:c>
    </x:row>
    <x:row r="10002" ht="22" customHeight="1">
      <x:c r="A10002" s="2" t="str">
        <x:v>ORD-09998</x:v>
      </x:c>
      <x:c r="B10002" s="2" t="str">
        <x:v>South</x:v>
      </x:c>
      <x:c r="C10002" s="2" t="str">
        <x:v>Apr</x:v>
      </x:c>
      <x:c r="D10002" s="2" t="str">
        <x:v>SKU-038</x:v>
      </x:c>
      <x:c r="E10002" s="15" t="n">
        <x:v>20</x:v>
      </x:c>
      <x:c r="F10002" s="11" t="n">
        <x:v>176</x:v>
      </x:c>
      <x:c r="G10002" s="11" t="n">
        <x:v>60</x:v>
      </x:c>
      <x:c r="H10002" s="11" t="n">
        <x:f>E10002*F10002</x:f>
        <x:v>3520</x:v>
      </x:c>
      <x:c r="I10002" s="11" t="n">
        <x:f>H10002*(1-'Summary'!$B$5)</x:f>
        <x:v>3344</x:v>
      </x:c>
      <x:c r="J10002" s="11" t="n">
        <x:f>E10002*G10002</x:f>
        <x:v>1200</x:v>
      </x:c>
      <x:c r="K10002" s="11" t="n">
        <x:f>I10002-J10002</x:f>
        <x:v>2144</x:v>
      </x:c>
      <x:c r="L10002" s="14" t="n">
        <x:f>K10002/I10002</x:f>
        <x:v>0.6411483253588517</x:v>
      </x:c>
    </x:row>
    <x:row r="10003" ht="22" customHeight="1">
      <x:c r="A10003" s="2" t="str">
        <x:v>ORD-09999</x:v>
      </x:c>
      <x:c r="B10003" s="2" t="str">
        <x:v>East</x:v>
      </x:c>
      <x:c r="C10003" s="2" t="str">
        <x:v>Apr</x:v>
      </x:c>
      <x:c r="D10003" s="2" t="str">
        <x:v>SKU-039</x:v>
      </x:c>
      <x:c r="E10003" s="15" t="n">
        <x:v>3</x:v>
      </x:c>
      <x:c r="F10003" s="11" t="n">
        <x:v>189</x:v>
      </x:c>
      <x:c r="G10003" s="11" t="n">
        <x:v>71</x:v>
      </x:c>
      <x:c r="H10003" s="11" t="n">
        <x:f>E10003*F10003</x:f>
        <x:v>567</x:v>
      </x:c>
      <x:c r="I10003" s="11" t="n">
        <x:f>H10003*(1-'Summary'!$B$5)</x:f>
        <x:v>538.65</x:v>
      </x:c>
      <x:c r="J10003" s="11" t="n">
        <x:f>E10003*G10003</x:f>
        <x:v>213</x:v>
      </x:c>
      <x:c r="K10003" s="11" t="n">
        <x:f>I10003-J10003</x:f>
        <x:v>325.65</x:v>
      </x:c>
      <x:c r="L10003" s="14" t="n">
        <x:f>K10003/I10003</x:f>
        <x:v>0.6045669729880256</x:v>
      </x:c>
    </x:row>
    <x:row r="10004" ht="22" customHeight="1">
      <x:c r="A10004" s="2" t="str">
        <x:v>ORD-10000</x:v>
      </x:c>
      <x:c r="B10004" s="2" t="str">
        <x:v>West</x:v>
      </x:c>
      <x:c r="C10004" s="2" t="str">
        <x:v>Apr</x:v>
      </x:c>
      <x:c r="D10004" s="2" t="str">
        <x:v>SKU-040</x:v>
      </x:c>
      <x:c r="E10004" s="15" t="n">
        <x:v>10</x:v>
      </x:c>
      <x:c r="F10004" s="11" t="n">
        <x:v>202</x:v>
      </x:c>
      <x:c r="G10004" s="11" t="n">
        <x:v>82</x:v>
      </x:c>
      <x:c r="H10004" s="11" t="n">
        <x:f>E10004*F10004</x:f>
        <x:v>2020</x:v>
      </x:c>
      <x:c r="I10004" s="11" t="n">
        <x:f>H10004*(1-'Summary'!$B$5)</x:f>
        <x:v>1919</x:v>
      </x:c>
      <x:c r="J10004" s="11" t="n">
        <x:f>E10004*G10004</x:f>
        <x:v>820</x:v>
      </x:c>
      <x:c r="K10004" s="11" t="n">
        <x:f>I10004-J10004</x:f>
        <x:v>1099</x:v>
      </x:c>
      <x:c r="L10004" s="14" t="n">
        <x:f>K10004/I10004</x:f>
        <x:v>0.5726941115164148</x:v>
      </x:c>
    </x:row>
    <x:row r="10005" ht="22" customHeight="1">
      <x:c r="A10005" s="2" t="str">
        <x:v>ORD-10001</x:v>
      </x:c>
      <x:c r="B10005" s="2" t="str">
        <x:v>North</x:v>
      </x:c>
      <x:c r="C10005" s="2" t="str">
        <x:v>May</x:v>
      </x:c>
      <x:c r="D10005" s="2" t="str">
        <x:v>SKU-041</x:v>
      </x:c>
      <x:c r="E10005" s="15" t="n">
        <x:v>17</x:v>
      </x:c>
      <x:c r="F10005" s="11" t="n">
        <x:v>215</x:v>
      </x:c>
      <x:c r="G10005" s="11" t="n">
        <x:v>93</x:v>
      </x:c>
      <x:c r="H10005" s="11" t="n">
        <x:f>E10005*F10005</x:f>
        <x:v>3655</x:v>
      </x:c>
      <x:c r="I10005" s="11" t="n">
        <x:f>H10005*(1-'Summary'!$B$5)</x:f>
        <x:v>3472.25</x:v>
      </x:c>
      <x:c r="J10005" s="11" t="n">
        <x:f>E10005*G10005</x:f>
        <x:v>1581</x:v>
      </x:c>
      <x:c r="K10005" s="11" t="n">
        <x:f>I10005-J10005</x:f>
        <x:v>1891.25</x:v>
      </x:c>
      <x:c r="L10005" s="14" t="n">
        <x:f>K10005/I10005</x:f>
        <x:v>0.5446756425948592</x:v>
      </x:c>
    </x:row>
    <x:row r="10006" ht="22" customHeight="1">
      <x:c r="A10006" s="2" t="str">
        <x:v>ORD-10002</x:v>
      </x:c>
      <x:c r="B10006" s="2" t="str">
        <x:v>South</x:v>
      </x:c>
      <x:c r="C10006" s="2" t="str">
        <x:v>May</x:v>
      </x:c>
      <x:c r="D10006" s="2" t="str">
        <x:v>SKU-042</x:v>
      </x:c>
      <x:c r="E10006" s="15" t="n">
        <x:v>24</x:v>
      </x:c>
      <x:c r="F10006" s="11" t="n">
        <x:v>228</x:v>
      </x:c>
      <x:c r="G10006" s="11" t="n">
        <x:v>9</x:v>
      </x:c>
      <x:c r="H10006" s="11" t="n">
        <x:f>E10006*F10006</x:f>
        <x:v>5472</x:v>
      </x:c>
      <x:c r="I10006" s="11" t="n">
        <x:f>H10006*(1-'Summary'!$B$5)</x:f>
        <x:v>5198.4</x:v>
      </x:c>
      <x:c r="J10006" s="11" t="n">
        <x:f>E10006*G10006</x:f>
        <x:v>216</x:v>
      </x:c>
      <x:c r="K10006" s="11" t="n">
        <x:f>I10006-J10006</x:f>
        <x:v>4982.4</x:v>
      </x:c>
      <x:c r="L10006" s="14" t="n">
        <x:f>K10006/I10006</x:f>
        <x:v>0.9584487534626038</x:v>
      </x:c>
    </x:row>
    <x:row r="10007" ht="22" customHeight="1">
      <x:c r="A10007" s="2" t="str">
        <x:v>ORD-10003</x:v>
      </x:c>
      <x:c r="B10007" s="2" t="str">
        <x:v>East</x:v>
      </x:c>
      <x:c r="C10007" s="2" t="str">
        <x:v>May</x:v>
      </x:c>
      <x:c r="D10007" s="2" t="str">
        <x:v>SKU-043</x:v>
      </x:c>
      <x:c r="E10007" s="15" t="n">
        <x:v>7</x:v>
      </x:c>
      <x:c r="F10007" s="11" t="n">
        <x:v>21</x:v>
      </x:c>
      <x:c r="G10007" s="11" t="n">
        <x:v>20</x:v>
      </x:c>
      <x:c r="H10007" s="11" t="n">
        <x:f>E10007*F10007</x:f>
        <x:v>147</x:v>
      </x:c>
      <x:c r="I10007" s="11" t="n">
        <x:f>H10007*(1-'Summary'!$B$5)</x:f>
        <x:v>139.65</x:v>
      </x:c>
      <x:c r="J10007" s="11" t="n">
        <x:f>E10007*G10007</x:f>
        <x:v>140</x:v>
      </x:c>
      <x:c r="K10007" s="11" t="n">
        <x:f>I10007-J10007</x:f>
        <x:v>-0.3499999999999943</x:v>
      </x:c>
      <x:c r="L10007" s="14" t="n">
        <x:f>K10007/I10007</x:f>
        <x:v>-0.00250626566416036</x:v>
      </x:c>
    </x:row>
    <x:row r="10008" ht="22" customHeight="1">
      <x:c r="A10008" s="2" t="str">
        <x:v>ORD-10004</x:v>
      </x:c>
      <x:c r="B10008" s="2" t="str">
        <x:v>West</x:v>
      </x:c>
      <x:c r="C10008" s="2" t="str">
        <x:v>May</x:v>
      </x:c>
      <x:c r="D10008" s="2" t="str">
        <x:v>SKU-044</x:v>
      </x:c>
      <x:c r="E10008" s="15" t="n">
        <x:v>14</x:v>
      </x:c>
      <x:c r="F10008" s="11" t="n">
        <x:v>34</x:v>
      </x:c>
      <x:c r="G10008" s="11" t="n">
        <x:v>31</x:v>
      </x:c>
      <x:c r="H10008" s="11" t="n">
        <x:f>E10008*F10008</x:f>
        <x:v>476</x:v>
      </x:c>
      <x:c r="I10008" s="11" t="n">
        <x:f>H10008*(1-'Summary'!$B$5)</x:f>
        <x:v>452.2</x:v>
      </x:c>
      <x:c r="J10008" s="11" t="n">
        <x:f>E10008*G10008</x:f>
        <x:v>434</x:v>
      </x:c>
      <x:c r="K10008" s="11" t="n">
        <x:f>I10008-J10008</x:f>
        <x:v>18.19999999999999</x:v>
      </x:c>
      <x:c r="L10008" s="14" t="n">
        <x:f>K10008/I10008</x:f>
        <x:v>0.04024767801857583</x:v>
      </x:c>
    </x:row>
    <x:row r="10009" ht="22" customHeight="1">
      <x:c r="A10009" s="2" t="str">
        <x:v>ORD-10005</x:v>
      </x:c>
      <x:c r="B10009" s="2" t="str">
        <x:v>North</x:v>
      </x:c>
      <x:c r="C10009" s="2" t="str">
        <x:v>Jun</x:v>
      </x:c>
      <x:c r="D10009" s="2" t="str">
        <x:v>SKU-045</x:v>
      </x:c>
      <x:c r="E10009" s="15" t="n">
        <x:v>21</x:v>
      </x:c>
      <x:c r="F10009" s="11" t="n">
        <x:v>47</x:v>
      </x:c>
      <x:c r="G10009" s="11" t="n">
        <x:v>42</x:v>
      </x:c>
      <x:c r="H10009" s="11" t="n">
        <x:f>E10009*F10009</x:f>
        <x:v>987</x:v>
      </x:c>
      <x:c r="I10009" s="11" t="n">
        <x:f>H10009*(1-'Summary'!$B$5)</x:f>
        <x:v>937.65</x:v>
      </x:c>
      <x:c r="J10009" s="11" t="n">
        <x:f>E10009*G10009</x:f>
        <x:v>882</x:v>
      </x:c>
      <x:c r="K10009" s="11" t="n">
        <x:f>I10009-J10009</x:f>
        <x:v>55.64999999999998</x:v>
      </x:c>
      <x:c r="L10009" s="14" t="n">
        <x:f>K10009/I10009</x:f>
        <x:v>0.059350503919372875</x:v>
      </x:c>
    </x:row>
    <x:row r="10010" ht="22" customHeight="1">
      <x:c r="A10010" s="2" t="str">
        <x:v>ORD-10006</x:v>
      </x:c>
      <x:c r="B10010" s="2" t="str">
        <x:v>South</x:v>
      </x:c>
      <x:c r="C10010" s="2" t="str">
        <x:v>Jun</x:v>
      </x:c>
      <x:c r="D10010" s="2" t="str">
        <x:v>SKU-046</x:v>
      </x:c>
      <x:c r="E10010" s="15" t="n">
        <x:v>4</x:v>
      </x:c>
      <x:c r="F10010" s="11" t="n">
        <x:v>60</x:v>
      </x:c>
      <x:c r="G10010" s="11" t="n">
        <x:v>53</x:v>
      </x:c>
      <x:c r="H10010" s="11" t="n">
        <x:f>E10010*F10010</x:f>
        <x:v>240</x:v>
      </x:c>
      <x:c r="I10010" s="11" t="n">
        <x:f>H10010*(1-'Summary'!$B$5)</x:f>
        <x:v>228</x:v>
      </x:c>
      <x:c r="J10010" s="11" t="n">
        <x:f>E10010*G10010</x:f>
        <x:v>212</x:v>
      </x:c>
      <x:c r="K10010" s="11" t="n">
        <x:f>I10010-J10010</x:f>
        <x:v>16</x:v>
      </x:c>
      <x:c r="L10010" s="14" t="n">
        <x:f>K10010/I10010</x:f>
        <x:v>0.07017543859649122</x:v>
      </x:c>
    </x:row>
    <x:row r="10011" ht="22" customHeight="1">
      <x:c r="A10011" s="2" t="str">
        <x:v>ORD-10007</x:v>
      </x:c>
      <x:c r="B10011" s="2" t="str">
        <x:v>East</x:v>
      </x:c>
      <x:c r="C10011" s="2" t="str">
        <x:v>Jun</x:v>
      </x:c>
      <x:c r="D10011" s="2" t="str">
        <x:v>SKU-047</x:v>
      </x:c>
      <x:c r="E10011" s="15" t="n">
        <x:v>11</x:v>
      </x:c>
      <x:c r="F10011" s="11" t="n">
        <x:v>73</x:v>
      </x:c>
      <x:c r="G10011" s="11" t="n">
        <x:v>64</x:v>
      </x:c>
      <x:c r="H10011" s="11" t="n">
        <x:f>E10011*F10011</x:f>
        <x:v>803</x:v>
      </x:c>
      <x:c r="I10011" s="11" t="n">
        <x:f>H10011*(1-'Summary'!$B$5)</x:f>
        <x:v>762.8499999999999</x:v>
      </x:c>
      <x:c r="J10011" s="11" t="n">
        <x:f>E10011*G10011</x:f>
        <x:v>704</x:v>
      </x:c>
      <x:c r="K10011" s="11" t="n">
        <x:f>I10011-J10011</x:f>
        <x:v>58.84999999999991</x:v>
      </x:c>
      <x:c r="L10011" s="14" t="n">
        <x:f>K10011/I10011</x:f>
        <x:v>0.07714491708723853</x:v>
      </x:c>
    </x:row>
    <x:row r="10012" ht="22" customHeight="1">
      <x:c r="A10012" s="2" t="str">
        <x:v>ORD-10008</x:v>
      </x:c>
      <x:c r="B10012" s="2" t="str">
        <x:v>West</x:v>
      </x:c>
      <x:c r="C10012" s="2" t="str">
        <x:v>Jun</x:v>
      </x:c>
      <x:c r="D10012" s="2" t="str">
        <x:v>SKU-048</x:v>
      </x:c>
      <x:c r="E10012" s="15" t="n">
        <x:v>18</x:v>
      </x:c>
      <x:c r="F10012" s="11" t="n">
        <x:v>86</x:v>
      </x:c>
      <x:c r="G10012" s="11" t="n">
        <x:v>75</x:v>
      </x:c>
      <x:c r="H10012" s="11" t="n">
        <x:f>E10012*F10012</x:f>
        <x:v>1548</x:v>
      </x:c>
      <x:c r="I10012" s="11" t="n">
        <x:f>H10012*(1-'Summary'!$B$5)</x:f>
        <x:v>1470.6</x:v>
      </x:c>
      <x:c r="J10012" s="11" t="n">
        <x:f>E10012*G10012</x:f>
        <x:v>1350</x:v>
      </x:c>
      <x:c r="K10012" s="11" t="n">
        <x:f>I10012-J10012</x:f>
        <x:v>120.59999999999991</x:v>
      </x:c>
      <x:c r="L10012" s="14" t="n">
        <x:f>K10012/I10012</x:f>
        <x:v>0.08200734394124841</x:v>
      </x:c>
    </x:row>
    <x:row r="10013" ht="22" customHeight="1">
      <x:c r="A10013" s="2" t="str">
        <x:v>ORD-10009</x:v>
      </x:c>
      <x:c r="B10013" s="2" t="str">
        <x:v>North</x:v>
      </x:c>
      <x:c r="C10013" s="2" t="str">
        <x:v>Jul</x:v>
      </x:c>
      <x:c r="D10013" s="2" t="str">
        <x:v>SKU-049</x:v>
      </x:c>
      <x:c r="E10013" s="15" t="n">
        <x:v>1</x:v>
      </x:c>
      <x:c r="F10013" s="11" t="n">
        <x:v>99</x:v>
      </x:c>
      <x:c r="G10013" s="11" t="n">
        <x:v>86</x:v>
      </x:c>
      <x:c r="H10013" s="11" t="n">
        <x:f>E10013*F10013</x:f>
        <x:v>99</x:v>
      </x:c>
      <x:c r="I10013" s="11" t="n">
        <x:f>H10013*(1-'Summary'!$B$5)</x:f>
        <x:v>94.05</x:v>
      </x:c>
      <x:c r="J10013" s="11" t="n">
        <x:f>E10013*G10013</x:f>
        <x:v>86</x:v>
      </x:c>
      <x:c r="K10013" s="11" t="n">
        <x:f>I10013-J10013</x:f>
        <x:v>8.049999999999997</x:v>
      </x:c>
      <x:c r="L10013" s="14" t="n">
        <x:f>K10013/I10013</x:f>
        <x:v>0.0855927698032961</x:v>
      </x:c>
    </x:row>
    <x:row r="10014" ht="22" customHeight="1">
      <x:c r="A10014" s="2" t="str">
        <x:v>ORD-10010</x:v>
      </x:c>
      <x:c r="B10014" s="2" t="str">
        <x:v>South</x:v>
      </x:c>
      <x:c r="C10014" s="2" t="str">
        <x:v>Jul</x:v>
      </x:c>
      <x:c r="D10014" s="2" t="str">
        <x:v>SKU-050</x:v>
      </x:c>
      <x:c r="E10014" s="15" t="n">
        <x:v>8</x:v>
      </x:c>
      <x:c r="F10014" s="11" t="n">
        <x:v>112</x:v>
      </x:c>
      <x:c r="G10014" s="11" t="n">
        <x:v>97</x:v>
      </x:c>
      <x:c r="H10014" s="11" t="n">
        <x:f>E10014*F10014</x:f>
        <x:v>896</x:v>
      </x:c>
      <x:c r="I10014" s="11" t="n">
        <x:f>H10014*(1-'Summary'!$B$5)</x:f>
        <x:v>851.1999999999999</x:v>
      </x:c>
      <x:c r="J10014" s="11" t="n">
        <x:f>E10014*G10014</x:f>
        <x:v>776</x:v>
      </x:c>
      <x:c r="K10014" s="11" t="n">
        <x:f>I10014-J10014</x:f>
        <x:v>75.19999999999993</x:v>
      </x:c>
      <x:c r="L10014" s="14" t="n">
        <x:f>K10014/I10014</x:f>
        <x:v>0.08834586466165406</x:v>
      </x:c>
    </x:row>
    <x:row r="10015" ht="22" customHeight="1">
      <x:c r="A10015" s="2" t="str">
        <x:v>ORD-10011</x:v>
      </x:c>
      <x:c r="B10015" s="2" t="str">
        <x:v>East</x:v>
      </x:c>
      <x:c r="C10015" s="2" t="str">
        <x:v>Jul</x:v>
      </x:c>
      <x:c r="D10015" s="2" t="str">
        <x:v>SKU-051</x:v>
      </x:c>
      <x:c r="E10015" s="15" t="n">
        <x:v>15</x:v>
      </x:c>
      <x:c r="F10015" s="11" t="n">
        <x:v>125</x:v>
      </x:c>
      <x:c r="G10015" s="11" t="n">
        <x:v>13</x:v>
      </x:c>
      <x:c r="H10015" s="11" t="n">
        <x:f>E10015*F10015</x:f>
        <x:v>1875</x:v>
      </x:c>
      <x:c r="I10015" s="11" t="n">
        <x:f>H10015*(1-'Summary'!$B$5)</x:f>
        <x:v>1781.25</x:v>
      </x:c>
      <x:c r="J10015" s="11" t="n">
        <x:f>E10015*G10015</x:f>
        <x:v>195</x:v>
      </x:c>
      <x:c r="K10015" s="11" t="n">
        <x:f>I10015-J10015</x:f>
        <x:v>1586.25</x:v>
      </x:c>
      <x:c r="L10015" s="14" t="n">
        <x:f>K10015/I10015</x:f>
        <x:v>0.8905263157894737</x:v>
      </x:c>
    </x:row>
    <x:row r="10016" ht="22" customHeight="1">
      <x:c r="A10016" s="2" t="str">
        <x:v>ORD-10012</x:v>
      </x:c>
      <x:c r="B10016" s="2" t="str">
        <x:v>West</x:v>
      </x:c>
      <x:c r="C10016" s="2" t="str">
        <x:v>Jul</x:v>
      </x:c>
      <x:c r="D10016" s="2" t="str">
        <x:v>SKU-052</x:v>
      </x:c>
      <x:c r="E10016" s="15" t="n">
        <x:v>22</x:v>
      </x:c>
      <x:c r="F10016" s="11" t="n">
        <x:v>138</x:v>
      </x:c>
      <x:c r="G10016" s="11" t="n">
        <x:v>24</x:v>
      </x:c>
      <x:c r="H10016" s="11" t="n">
        <x:f>E10016*F10016</x:f>
        <x:v>3036</x:v>
      </x:c>
      <x:c r="I10016" s="11" t="n">
        <x:f>H10016*(1-'Summary'!$B$5)</x:f>
        <x:v>2884.2</x:v>
      </x:c>
      <x:c r="J10016" s="11" t="n">
        <x:f>E10016*G10016</x:f>
        <x:v>528</x:v>
      </x:c>
      <x:c r="K10016" s="11" t="n">
        <x:f>I10016-J10016</x:f>
        <x:v>2356.2</x:v>
      </x:c>
      <x:c r="L10016" s="14" t="n">
        <x:f>K10016/I10016</x:f>
        <x:v>0.816933638443936</x:v>
      </x:c>
    </x:row>
    <x:row r="10017" ht="22" customHeight="1">
      <x:c r="A10017" s="2" t="str">
        <x:v>ORD-10013</x:v>
      </x:c>
      <x:c r="B10017" s="2" t="str">
        <x:v>North</x:v>
      </x:c>
      <x:c r="C10017" s="2" t="str">
        <x:v>Aug</x:v>
      </x:c>
      <x:c r="D10017" s="2" t="str">
        <x:v>SKU-053</x:v>
      </x:c>
      <x:c r="E10017" s="15" t="n">
        <x:v>5</x:v>
      </x:c>
      <x:c r="F10017" s="11" t="n">
        <x:v>151</x:v>
      </x:c>
      <x:c r="G10017" s="11" t="n">
        <x:v>35</x:v>
      </x:c>
      <x:c r="H10017" s="11" t="n">
        <x:f>E10017*F10017</x:f>
        <x:v>755</x:v>
      </x:c>
      <x:c r="I10017" s="11" t="n">
        <x:f>H10017*(1-'Summary'!$B$5)</x:f>
        <x:v>717.25</x:v>
      </x:c>
      <x:c r="J10017" s="11" t="n">
        <x:f>E10017*G10017</x:f>
        <x:v>175</x:v>
      </x:c>
      <x:c r="K10017" s="11" t="n">
        <x:f>I10017-J10017</x:f>
        <x:v>542.25</x:v>
      </x:c>
      <x:c r="L10017" s="14" t="n">
        <x:f>K10017/I10017</x:f>
        <x:v>0.7560125479261066</x:v>
      </x:c>
    </x:row>
    <x:row r="10018" ht="22" customHeight="1">
      <x:c r="A10018" s="2" t="str">
        <x:v>ORD-10014</x:v>
      </x:c>
      <x:c r="B10018" s="2" t="str">
        <x:v>South</x:v>
      </x:c>
      <x:c r="C10018" s="2" t="str">
        <x:v>Aug</x:v>
      </x:c>
      <x:c r="D10018" s="2" t="str">
        <x:v>SKU-054</x:v>
      </x:c>
      <x:c r="E10018" s="15" t="n">
        <x:v>12</x:v>
      </x:c>
      <x:c r="F10018" s="11" t="n">
        <x:v>164</x:v>
      </x:c>
      <x:c r="G10018" s="11" t="n">
        <x:v>46</x:v>
      </x:c>
      <x:c r="H10018" s="11" t="n">
        <x:f>E10018*F10018</x:f>
        <x:v>1968</x:v>
      </x:c>
      <x:c r="I10018" s="11" t="n">
        <x:f>H10018*(1-'Summary'!$B$5)</x:f>
        <x:v>1869.6</x:v>
      </x:c>
      <x:c r="J10018" s="11" t="n">
        <x:f>E10018*G10018</x:f>
        <x:v>552</x:v>
      </x:c>
      <x:c r="K10018" s="11" t="n">
        <x:f>I10018-J10018</x:f>
        <x:v>1317.6</x:v>
      </x:c>
      <x:c r="L10018" s="14" t="n">
        <x:f>K10018/I10018</x:f>
        <x:v>0.7047496790757382</x:v>
      </x:c>
    </x:row>
    <x:row r="10019" ht="22" customHeight="1">
      <x:c r="A10019" s="2" t="str">
        <x:v>ORD-10015</x:v>
      </x:c>
      <x:c r="B10019" s="2" t="str">
        <x:v>East</x:v>
      </x:c>
      <x:c r="C10019" s="2" t="str">
        <x:v>Aug</x:v>
      </x:c>
      <x:c r="D10019" s="2" t="str">
        <x:v>SKU-055</x:v>
      </x:c>
      <x:c r="E10019" s="15" t="n">
        <x:v>19</x:v>
      </x:c>
      <x:c r="F10019" s="11" t="n">
        <x:v>177</x:v>
      </x:c>
      <x:c r="G10019" s="11" t="n">
        <x:v>57</x:v>
      </x:c>
      <x:c r="H10019" s="11" t="n">
        <x:f>E10019*F10019</x:f>
        <x:v>3363</x:v>
      </x:c>
      <x:c r="I10019" s="11" t="n">
        <x:f>H10019*(1-'Summary'!$B$5)</x:f>
        <x:v>3194.85</x:v>
      </x:c>
      <x:c r="J10019" s="11" t="n">
        <x:f>E10019*G10019</x:f>
        <x:v>1083</x:v>
      </x:c>
      <x:c r="K10019" s="11" t="n">
        <x:f>I10019-J10019</x:f>
        <x:v>2111.85</x:v>
      </x:c>
      <x:c r="L10019" s="14" t="n">
        <x:f>K10019/I10019</x:f>
        <x:v>0.6610169491525424</x:v>
      </x:c>
    </x:row>
    <x:row r="10020" ht="22" customHeight="1">
      <x:c r="A10020" s="2" t="str">
        <x:v>ORD-10016</x:v>
      </x:c>
      <x:c r="B10020" s="2" t="str">
        <x:v>West</x:v>
      </x:c>
      <x:c r="C10020" s="2" t="str">
        <x:v>Aug</x:v>
      </x:c>
      <x:c r="D10020" s="2" t="str">
        <x:v>SKU-056</x:v>
      </x:c>
      <x:c r="E10020" s="15" t="n">
        <x:v>2</x:v>
      </x:c>
      <x:c r="F10020" s="11" t="n">
        <x:v>190</x:v>
      </x:c>
      <x:c r="G10020" s="11" t="n">
        <x:v>68</x:v>
      </x:c>
      <x:c r="H10020" s="11" t="n">
        <x:f>E10020*F10020</x:f>
        <x:v>380</x:v>
      </x:c>
      <x:c r="I10020" s="11" t="n">
        <x:f>H10020*(1-'Summary'!$B$5)</x:f>
        <x:v>361</x:v>
      </x:c>
      <x:c r="J10020" s="11" t="n">
        <x:f>E10020*G10020</x:f>
        <x:v>136</x:v>
      </x:c>
      <x:c r="K10020" s="11" t="n">
        <x:f>I10020-J10020</x:f>
        <x:v>225</x:v>
      </x:c>
      <x:c r="L10020" s="14" t="n">
        <x:f>K10020/I10020</x:f>
        <x:v>0.6232686980609419</x:v>
      </x:c>
    </x:row>
    <x:row r="10021" ht="22" customHeight="1">
      <x:c r="A10021" s="2" t="str">
        <x:v>ORD-10017</x:v>
      </x:c>
      <x:c r="B10021" s="2" t="str">
        <x:v>North</x:v>
      </x:c>
      <x:c r="C10021" s="2" t="str">
        <x:v>Sep</x:v>
      </x:c>
      <x:c r="D10021" s="2" t="str">
        <x:v>SKU-057</x:v>
      </x:c>
      <x:c r="E10021" s="15" t="n">
        <x:v>9</x:v>
      </x:c>
      <x:c r="F10021" s="11" t="n">
        <x:v>203</x:v>
      </x:c>
      <x:c r="G10021" s="11" t="n">
        <x:v>79</x:v>
      </x:c>
      <x:c r="H10021" s="11" t="n">
        <x:f>E10021*F10021</x:f>
        <x:v>1827</x:v>
      </x:c>
      <x:c r="I10021" s="11" t="n">
        <x:f>H10021*(1-'Summary'!$B$5)</x:f>
        <x:v>1735.6499999999999</x:v>
      </x:c>
      <x:c r="J10021" s="11" t="n">
        <x:f>E10021*G10021</x:f>
        <x:v>711</x:v>
      </x:c>
      <x:c r="K10021" s="11" t="n">
        <x:f>I10021-J10021</x:f>
        <x:v>1024.6499999999999</x:v>
      </x:c>
      <x:c r="L10021" s="14" t="n">
        <x:f>K10021/I10021</x:f>
        <x:v>0.5903551983406793</x:v>
      </x:c>
    </x:row>
    <x:row r="10022" ht="22" customHeight="1">
      <x:c r="A10022" s="2" t="str">
        <x:v>ORD-10018</x:v>
      </x:c>
      <x:c r="B10022" s="2" t="str">
        <x:v>South</x:v>
      </x:c>
      <x:c r="C10022" s="2" t="str">
        <x:v>Sep</x:v>
      </x:c>
      <x:c r="D10022" s="2" t="str">
        <x:v>SKU-058</x:v>
      </x:c>
      <x:c r="E10022" s="15" t="n">
        <x:v>16</x:v>
      </x:c>
      <x:c r="F10022" s="11" t="n">
        <x:v>216</x:v>
      </x:c>
      <x:c r="G10022" s="11" t="n">
        <x:v>90</x:v>
      </x:c>
      <x:c r="H10022" s="11" t="n">
        <x:f>E10022*F10022</x:f>
        <x:v>3456</x:v>
      </x:c>
      <x:c r="I10022" s="11" t="n">
        <x:f>H10022*(1-'Summary'!$B$5)</x:f>
        <x:v>3283.2</x:v>
      </x:c>
      <x:c r="J10022" s="11" t="n">
        <x:f>E10022*G10022</x:f>
        <x:v>1440</x:v>
      </x:c>
      <x:c r="K10022" s="11" t="n">
        <x:f>I10022-J10022</x:f>
        <x:v>1843.1999999999998</x:v>
      </x:c>
      <x:c r="L10022" s="14" t="n">
        <x:f>K10022/I10022</x:f>
        <x:v>0.5614035087719298</x:v>
      </x:c>
    </x:row>
    <x:row r="10023" ht="22" customHeight="1">
      <x:c r="A10023" s="2" t="str">
        <x:v>ORD-10019</x:v>
      </x:c>
      <x:c r="B10023" s="2" t="str">
        <x:v>East</x:v>
      </x:c>
      <x:c r="C10023" s="2" t="str">
        <x:v>Sep</x:v>
      </x:c>
      <x:c r="D10023" s="2" t="str">
        <x:v>SKU-059</x:v>
      </x:c>
      <x:c r="E10023" s="15" t="n">
        <x:v>23</x:v>
      </x:c>
      <x:c r="F10023" s="11" t="n">
        <x:v>229</x:v>
      </x:c>
      <x:c r="G10023" s="11" t="n">
        <x:v>101</x:v>
      </x:c>
      <x:c r="H10023" s="11" t="n">
        <x:f>E10023*F10023</x:f>
        <x:v>5267</x:v>
      </x:c>
      <x:c r="I10023" s="11" t="n">
        <x:f>H10023*(1-'Summary'!$B$5)</x:f>
        <x:v>5003.65</x:v>
      </x:c>
      <x:c r="J10023" s="11" t="n">
        <x:f>E10023*G10023</x:f>
        <x:v>2323</x:v>
      </x:c>
      <x:c r="K10023" s="11" t="n">
        <x:f>I10023-J10023</x:f>
        <x:v>2680.6499999999996</x:v>
      </x:c>
      <x:c r="L10023" s="14" t="n">
        <x:f>K10023/I10023</x:f>
        <x:v>0.5357389105952655</x:v>
      </x:c>
    </x:row>
    <x:row r="10024" ht="22" customHeight="1">
      <x:c r="A10024" s="2" t="str">
        <x:v>ORD-10020</x:v>
      </x:c>
      <x:c r="B10024" s="2" t="str">
        <x:v>West</x:v>
      </x:c>
      <x:c r="C10024" s="2" t="str">
        <x:v>Sep</x:v>
      </x:c>
      <x:c r="D10024" s="2" t="str">
        <x:v>SKU-060</x:v>
      </x:c>
      <x:c r="E10024" s="15" t="n">
        <x:v>6</x:v>
      </x:c>
      <x:c r="F10024" s="11" t="n">
        <x:v>22</x:v>
      </x:c>
      <x:c r="G10024" s="11" t="n">
        <x:v>17</x:v>
      </x:c>
      <x:c r="H10024" s="11" t="n">
        <x:f>E10024*F10024</x:f>
        <x:v>132</x:v>
      </x:c>
      <x:c r="I10024" s="11" t="n">
        <x:f>H10024*(1-'Summary'!$B$5)</x:f>
        <x:v>125.39999999999999</x:v>
      </x:c>
      <x:c r="J10024" s="11" t="n">
        <x:f>E10024*G10024</x:f>
        <x:v>102</x:v>
      </x:c>
      <x:c r="K10024" s="11" t="n">
        <x:f>I10024-J10024</x:f>
        <x:v>23.39999999999999</x:v>
      </x:c>
      <x:c r="L10024" s="14" t="n">
        <x:f>K10024/I10024</x:f>
        <x:v>0.18660287081339708</x:v>
      </x:c>
    </x:row>
    <x:row r="10025" ht="22" customHeight="1">
      <x:c r="A10025" s="2" t="str">
        <x:v>ORD-10021</x:v>
      </x:c>
      <x:c r="B10025" s="2" t="str">
        <x:v>North</x:v>
      </x:c>
      <x:c r="C10025" s="2" t="str">
        <x:v>Oct</x:v>
      </x:c>
      <x:c r="D10025" s="2" t="str">
        <x:v>SKU-061</x:v>
      </x:c>
      <x:c r="E10025" s="15" t="n">
        <x:v>13</x:v>
      </x:c>
      <x:c r="F10025" s="11" t="n">
        <x:v>35</x:v>
      </x:c>
      <x:c r="G10025" s="11" t="n">
        <x:v>28</x:v>
      </x:c>
      <x:c r="H10025" s="11" t="n">
        <x:f>E10025*F10025</x:f>
        <x:v>455</x:v>
      </x:c>
      <x:c r="I10025" s="11" t="n">
        <x:f>H10025*(1-'Summary'!$B$5)</x:f>
        <x:v>432.25</x:v>
      </x:c>
      <x:c r="J10025" s="11" t="n">
        <x:f>E10025*G10025</x:f>
        <x:v>364</x:v>
      </x:c>
      <x:c r="K10025" s="11" t="n">
        <x:f>I10025-J10025</x:f>
        <x:v>68.25</x:v>
      </x:c>
      <x:c r="L10025" s="14" t="n">
        <x:f>K10025/I10025</x:f>
        <x:v>0.15789473684210525</x:v>
      </x:c>
    </x:row>
    <x:row r="10026" ht="22" customHeight="1">
      <x:c r="A10026" s="2" t="str">
        <x:v>ORD-10022</x:v>
      </x:c>
      <x:c r="B10026" s="2" t="str">
        <x:v>South</x:v>
      </x:c>
      <x:c r="C10026" s="2" t="str">
        <x:v>Oct</x:v>
      </x:c>
      <x:c r="D10026" s="2" t="str">
        <x:v>SKU-062</x:v>
      </x:c>
      <x:c r="E10026" s="15" t="n">
        <x:v>20</x:v>
      </x:c>
      <x:c r="F10026" s="11" t="n">
        <x:v>48</x:v>
      </x:c>
      <x:c r="G10026" s="11" t="n">
        <x:v>39</x:v>
      </x:c>
      <x:c r="H10026" s="11" t="n">
        <x:f>E10026*F10026</x:f>
        <x:v>960</x:v>
      </x:c>
      <x:c r="I10026" s="11" t="n">
        <x:f>H10026*(1-'Summary'!$B$5)</x:f>
        <x:v>912</x:v>
      </x:c>
      <x:c r="J10026" s="11" t="n">
        <x:f>E10026*G10026</x:f>
        <x:v>780</x:v>
      </x:c>
      <x:c r="K10026" s="11" t="n">
        <x:f>I10026-J10026</x:f>
        <x:v>132</x:v>
      </x:c>
      <x:c r="L10026" s="14" t="n">
        <x:f>K10026/I10026</x:f>
        <x:v>0.14473684210526316</x:v>
      </x:c>
    </x:row>
    <x:row r="10027" ht="22" customHeight="1">
      <x:c r="A10027" s="2" t="str">
        <x:v>ORD-10023</x:v>
      </x:c>
      <x:c r="B10027" s="2" t="str">
        <x:v>East</x:v>
      </x:c>
      <x:c r="C10027" s="2" t="str">
        <x:v>Oct</x:v>
      </x:c>
      <x:c r="D10027" s="2" t="str">
        <x:v>SKU-063</x:v>
      </x:c>
      <x:c r="E10027" s="15" t="n">
        <x:v>3</x:v>
      </x:c>
      <x:c r="F10027" s="11" t="n">
        <x:v>61</x:v>
      </x:c>
      <x:c r="G10027" s="11" t="n">
        <x:v>50</x:v>
      </x:c>
      <x:c r="H10027" s="11" t="n">
        <x:f>E10027*F10027</x:f>
        <x:v>183</x:v>
      </x:c>
      <x:c r="I10027" s="11" t="n">
        <x:f>H10027*(1-'Summary'!$B$5)</x:f>
        <x:v>173.85</x:v>
      </x:c>
      <x:c r="J10027" s="11" t="n">
        <x:f>E10027*G10027</x:f>
        <x:v>150</x:v>
      </x:c>
      <x:c r="K10027" s="11" t="n">
        <x:f>I10027-J10027</x:f>
        <x:v>23.849999999999994</x:v>
      </x:c>
      <x:c r="L10027" s="14" t="n">
        <x:f>K10027/I10027</x:f>
        <x:v>0.13718723037100947</x:v>
      </x:c>
    </x:row>
    <x:row r="10028" ht="22" customHeight="1">
      <x:c r="A10028" s="2" t="str">
        <x:v>ORD-10024</x:v>
      </x:c>
      <x:c r="B10028" s="2" t="str">
        <x:v>West</x:v>
      </x:c>
      <x:c r="C10028" s="2" t="str">
        <x:v>Oct</x:v>
      </x:c>
      <x:c r="D10028" s="2" t="str">
        <x:v>SKU-064</x:v>
      </x:c>
      <x:c r="E10028" s="15" t="n">
        <x:v>10</x:v>
      </x:c>
      <x:c r="F10028" s="11" t="n">
        <x:v>74</x:v>
      </x:c>
      <x:c r="G10028" s="11" t="n">
        <x:v>61</x:v>
      </x:c>
      <x:c r="H10028" s="11" t="n">
        <x:f>E10028*F10028</x:f>
        <x:v>740</x:v>
      </x:c>
      <x:c r="I10028" s="11" t="n">
        <x:f>H10028*(1-'Summary'!$B$5)</x:f>
        <x:v>703</x:v>
      </x:c>
      <x:c r="J10028" s="11" t="n">
        <x:f>E10028*G10028</x:f>
        <x:v>610</x:v>
      </x:c>
      <x:c r="K10028" s="11" t="n">
        <x:f>I10028-J10028</x:f>
        <x:v>93</x:v>
      </x:c>
      <x:c r="L10028" s="14" t="n">
        <x:f>K10028/I10028</x:f>
        <x:v>0.13229018492176386</x:v>
      </x:c>
    </x:row>
    <x:row r="10029" ht="22" customHeight="1">
      <x:c r="A10029" s="2" t="str">
        <x:v>ORD-10025</x:v>
      </x:c>
      <x:c r="B10029" s="2" t="str">
        <x:v>North</x:v>
      </x:c>
      <x:c r="C10029" s="2" t="str">
        <x:v>Nov</x:v>
      </x:c>
      <x:c r="D10029" s="2" t="str">
        <x:v>SKU-065</x:v>
      </x:c>
      <x:c r="E10029" s="15" t="n">
        <x:v>17</x:v>
      </x:c>
      <x:c r="F10029" s="11" t="n">
        <x:v>87</x:v>
      </x:c>
      <x:c r="G10029" s="11" t="n">
        <x:v>72</x:v>
      </x:c>
      <x:c r="H10029" s="11" t="n">
        <x:f>E10029*F10029</x:f>
        <x:v>1479</x:v>
      </x:c>
      <x:c r="I10029" s="11" t="n">
        <x:f>H10029*(1-'Summary'!$B$5)</x:f>
        <x:v>1405.05</x:v>
      </x:c>
      <x:c r="J10029" s="11" t="n">
        <x:f>E10029*G10029</x:f>
        <x:v>1224</x:v>
      </x:c>
      <x:c r="K10029" s="11" t="n">
        <x:f>I10029-J10029</x:f>
        <x:v>181.04999999999995</x:v>
      </x:c>
      <x:c r="L10029" s="14" t="n">
        <x:f>K10029/I10029</x:f>
        <x:v>0.12885662431941922</x:v>
      </x:c>
    </x:row>
    <x:row r="10030" ht="22" customHeight="1">
      <x:c r="A10030" s="2" t="str">
        <x:v>ORD-10026</x:v>
      </x:c>
      <x:c r="B10030" s="2" t="str">
        <x:v>South</x:v>
      </x:c>
      <x:c r="C10030" s="2" t="str">
        <x:v>Nov</x:v>
      </x:c>
      <x:c r="D10030" s="2" t="str">
        <x:v>SKU-066</x:v>
      </x:c>
      <x:c r="E10030" s="15" t="n">
        <x:v>24</x:v>
      </x:c>
      <x:c r="F10030" s="11" t="n">
        <x:v>100</x:v>
      </x:c>
      <x:c r="G10030" s="11" t="n">
        <x:v>83</x:v>
      </x:c>
      <x:c r="H10030" s="11" t="n">
        <x:f>E10030*F10030</x:f>
        <x:v>2400</x:v>
      </x:c>
      <x:c r="I10030" s="11" t="n">
        <x:f>H10030*(1-'Summary'!$B$5)</x:f>
        <x:v>2280</x:v>
      </x:c>
      <x:c r="J10030" s="11" t="n">
        <x:f>E10030*G10030</x:f>
        <x:v>1992</x:v>
      </x:c>
      <x:c r="K10030" s="11" t="n">
        <x:f>I10030-J10030</x:f>
        <x:v>288</x:v>
      </x:c>
      <x:c r="L10030" s="14" t="n">
        <x:f>K10030/I10030</x:f>
        <x:v>0.12631578947368421</x:v>
      </x:c>
    </x:row>
    <x:row r="10031" ht="22" customHeight="1">
      <x:c r="A10031" s="2" t="str">
        <x:v>ORD-10027</x:v>
      </x:c>
      <x:c r="B10031" s="2" t="str">
        <x:v>East</x:v>
      </x:c>
      <x:c r="C10031" s="2" t="str">
        <x:v>Nov</x:v>
      </x:c>
      <x:c r="D10031" s="2" t="str">
        <x:v>SKU-067</x:v>
      </x:c>
      <x:c r="E10031" s="15" t="n">
        <x:v>7</x:v>
      </x:c>
      <x:c r="F10031" s="11" t="n">
        <x:v>113</x:v>
      </x:c>
      <x:c r="G10031" s="11" t="n">
        <x:v>94</x:v>
      </x:c>
      <x:c r="H10031" s="11" t="n">
        <x:f>E10031*F10031</x:f>
        <x:v>791</x:v>
      </x:c>
      <x:c r="I10031" s="11" t="n">
        <x:f>H10031*(1-'Summary'!$B$5)</x:f>
        <x:v>751.4499999999999</x:v>
      </x:c>
      <x:c r="J10031" s="11" t="n">
        <x:f>E10031*G10031</x:f>
        <x:v>658</x:v>
      </x:c>
      <x:c r="K10031" s="11" t="n">
        <x:f>I10031-J10031</x:f>
        <x:v>93.44999999999993</x:v>
      </x:c>
      <x:c r="L10031" s="14" t="n">
        <x:f>K10031/I10031</x:f>
        <x:v>0.12435957149510937</x:v>
      </x:c>
    </x:row>
    <x:row r="10032" ht="22" customHeight="1">
      <x:c r="A10032" s="2" t="str">
        <x:v>ORD-10028</x:v>
      </x:c>
      <x:c r="B10032" s="2" t="str">
        <x:v>West</x:v>
      </x:c>
      <x:c r="C10032" s="2" t="str">
        <x:v>Nov</x:v>
      </x:c>
      <x:c r="D10032" s="2" t="str">
        <x:v>SKU-068</x:v>
      </x:c>
      <x:c r="E10032" s="15" t="n">
        <x:v>14</x:v>
      </x:c>
      <x:c r="F10032" s="11" t="n">
        <x:v>126</x:v>
      </x:c>
      <x:c r="G10032" s="11" t="n">
        <x:v>10</x:v>
      </x:c>
      <x:c r="H10032" s="11" t="n">
        <x:f>E10032*F10032</x:f>
        <x:v>1764</x:v>
      </x:c>
      <x:c r="I10032" s="11" t="n">
        <x:f>H10032*(1-'Summary'!$B$5)</x:f>
        <x:v>1675.8</x:v>
      </x:c>
      <x:c r="J10032" s="11" t="n">
        <x:f>E10032*G10032</x:f>
        <x:v>140</x:v>
      </x:c>
      <x:c r="K10032" s="11" t="n">
        <x:f>I10032-J10032</x:f>
        <x:v>1535.8</x:v>
      </x:c>
      <x:c r="L10032" s="14" t="n">
        <x:f>K10032/I10032</x:f>
        <x:v>0.9164578111946533</x:v>
      </x:c>
    </x:row>
    <x:row r="10033" ht="22" customHeight="1">
      <x:c r="A10033" s="2" t="str">
        <x:v>ORD-10029</x:v>
      </x:c>
      <x:c r="B10033" s="2" t="str">
        <x:v>North</x:v>
      </x:c>
      <x:c r="C10033" s="2" t="str">
        <x:v>Dec</x:v>
      </x:c>
      <x:c r="D10033" s="2" t="str">
        <x:v>SKU-069</x:v>
      </x:c>
      <x:c r="E10033" s="15" t="n">
        <x:v>21</x:v>
      </x:c>
      <x:c r="F10033" s="11" t="n">
        <x:v>139</x:v>
      </x:c>
      <x:c r="G10033" s="11" t="n">
        <x:v>21</x:v>
      </x:c>
      <x:c r="H10033" s="11" t="n">
        <x:f>E10033*F10033</x:f>
        <x:v>2919</x:v>
      </x:c>
      <x:c r="I10033" s="11" t="n">
        <x:f>H10033*(1-'Summary'!$B$5)</x:f>
        <x:v>2773.0499999999997</x:v>
      </x:c>
      <x:c r="J10033" s="11" t="n">
        <x:f>E10033*G10033</x:f>
        <x:v>441</x:v>
      </x:c>
      <x:c r="K10033" s="11" t="n">
        <x:f>I10033-J10033</x:f>
        <x:v>2332.0499999999997</x:v>
      </x:c>
      <x:c r="L10033" s="14" t="n">
        <x:f>K10033/I10033</x:f>
        <x:v>0.8409693297993184</x:v>
      </x:c>
    </x:row>
    <x:row r="10034" ht="22" customHeight="1">
      <x:c r="A10034" s="2" t="str">
        <x:v>ORD-10030</x:v>
      </x:c>
      <x:c r="B10034" s="2" t="str">
        <x:v>South</x:v>
      </x:c>
      <x:c r="C10034" s="2" t="str">
        <x:v>Dec</x:v>
      </x:c>
      <x:c r="D10034" s="2" t="str">
        <x:v>SKU-070</x:v>
      </x:c>
      <x:c r="E10034" s="15" t="n">
        <x:v>4</x:v>
      </x:c>
      <x:c r="F10034" s="11" t="n">
        <x:v>152</x:v>
      </x:c>
      <x:c r="G10034" s="11" t="n">
        <x:v>32</x:v>
      </x:c>
      <x:c r="H10034" s="11" t="n">
        <x:f>E10034*F10034</x:f>
        <x:v>608</x:v>
      </x:c>
      <x:c r="I10034" s="11" t="n">
        <x:f>H10034*(1-'Summary'!$B$5)</x:f>
        <x:v>577.6</x:v>
      </x:c>
      <x:c r="J10034" s="11" t="n">
        <x:f>E10034*G10034</x:f>
        <x:v>128</x:v>
      </x:c>
      <x:c r="K10034" s="11" t="n">
        <x:f>I10034-J10034</x:f>
        <x:v>449.6</x:v>
      </x:c>
      <x:c r="L10034" s="14" t="n">
        <x:f>K10034/I10034</x:f>
        <x:v>0.778393351800554</x:v>
      </x:c>
    </x:row>
    <x:row r="10035" ht="22" customHeight="1">
      <x:c r="A10035" s="2" t="str">
        <x:v>ORD-10031</x:v>
      </x:c>
      <x:c r="B10035" s="2" t="str">
        <x:v>East</x:v>
      </x:c>
      <x:c r="C10035" s="2" t="str">
        <x:v>Dec</x:v>
      </x:c>
      <x:c r="D10035" s="2" t="str">
        <x:v>SKU-071</x:v>
      </x:c>
      <x:c r="E10035" s="15" t="n">
        <x:v>11</x:v>
      </x:c>
      <x:c r="F10035" s="11" t="n">
        <x:v>165</x:v>
      </x:c>
      <x:c r="G10035" s="11" t="n">
        <x:v>43</x:v>
      </x:c>
      <x:c r="H10035" s="11" t="n">
        <x:f>E10035*F10035</x:f>
        <x:v>1815</x:v>
      </x:c>
      <x:c r="I10035" s="11" t="n">
        <x:f>H10035*(1-'Summary'!$B$5)</x:f>
        <x:v>1724.25</x:v>
      </x:c>
      <x:c r="J10035" s="11" t="n">
        <x:f>E10035*G10035</x:f>
        <x:v>473</x:v>
      </x:c>
      <x:c r="K10035" s="11" t="n">
        <x:f>I10035-J10035</x:f>
        <x:v>1251.25</x:v>
      </x:c>
      <x:c r="L10035" s="14" t="n">
        <x:f>K10035/I10035</x:f>
        <x:v>0.7256778309409888</x:v>
      </x:c>
    </x:row>
    <x:row r="10036" ht="22" customHeight="1">
      <x:c r="A10036" s="2" t="str">
        <x:v>ORD-10032</x:v>
      </x:c>
      <x:c r="B10036" s="2" t="str">
        <x:v>West</x:v>
      </x:c>
      <x:c r="C10036" s="2" t="str">
        <x:v>Dec</x:v>
      </x:c>
      <x:c r="D10036" s="2" t="str">
        <x:v>SKU-072</x:v>
      </x:c>
      <x:c r="E10036" s="15" t="n">
        <x:v>18</x:v>
      </x:c>
      <x:c r="F10036" s="11" t="n">
        <x:v>178</x:v>
      </x:c>
      <x:c r="G10036" s="11" t="n">
        <x:v>54</x:v>
      </x:c>
      <x:c r="H10036" s="11" t="n">
        <x:f>E10036*F10036</x:f>
        <x:v>3204</x:v>
      </x:c>
      <x:c r="I10036" s="11" t="n">
        <x:f>H10036*(1-'Summary'!$B$5)</x:f>
        <x:v>3043.7999999999997</x:v>
      </x:c>
      <x:c r="J10036" s="11" t="n">
        <x:f>E10036*G10036</x:f>
        <x:v>972</x:v>
      </x:c>
      <x:c r="K10036" s="11" t="n">
        <x:f>I10036-J10036</x:f>
        <x:v>2071.7999999999997</x:v>
      </x:c>
      <x:c r="L10036" s="14" t="n">
        <x:f>K10036/I10036</x:f>
        <x:v>0.680662329982259</x:v>
      </x:c>
    </x:row>
    <x:row r="10037" ht="22" customHeight="1">
      <x:c r="A10037" s="2" t="str">
        <x:v>ORD-10033</x:v>
      </x:c>
      <x:c r="B10037" s="2" t="str">
        <x:v>North</x:v>
      </x:c>
      <x:c r="C10037" s="2" t="str">
        <x:v>Jan</x:v>
      </x:c>
      <x:c r="D10037" s="2" t="str">
        <x:v>SKU-073</x:v>
      </x:c>
      <x:c r="E10037" s="15" t="n">
        <x:v>1</x:v>
      </x:c>
      <x:c r="F10037" s="11" t="n">
        <x:v>191</x:v>
      </x:c>
      <x:c r="G10037" s="11" t="n">
        <x:v>65</x:v>
      </x:c>
      <x:c r="H10037" s="11" t="n">
        <x:f>E10037*F10037</x:f>
        <x:v>191</x:v>
      </x:c>
      <x:c r="I10037" s="11" t="n">
        <x:f>H10037*(1-'Summary'!$B$5)</x:f>
        <x:v>181.45</x:v>
      </x:c>
      <x:c r="J10037" s="11" t="n">
        <x:f>E10037*G10037</x:f>
        <x:v>65</x:v>
      </x:c>
      <x:c r="K10037" s="11" t="n">
        <x:f>I10037-J10037</x:f>
        <x:v>116.44999999999999</x:v>
      </x:c>
      <x:c r="L10037" s="14" t="n">
        <x:f>K10037/I10037</x:f>
        <x:v>0.6417745935519427</x:v>
      </x:c>
    </x:row>
    <x:row r="10038" ht="22" customHeight="1">
      <x:c r="A10038" s="2" t="str">
        <x:v>ORD-10034</x:v>
      </x:c>
      <x:c r="B10038" s="2" t="str">
        <x:v>South</x:v>
      </x:c>
      <x:c r="C10038" s="2" t="str">
        <x:v>Jan</x:v>
      </x:c>
      <x:c r="D10038" s="2" t="str">
        <x:v>SKU-074</x:v>
      </x:c>
      <x:c r="E10038" s="15" t="n">
        <x:v>8</x:v>
      </x:c>
      <x:c r="F10038" s="11" t="n">
        <x:v>204</x:v>
      </x:c>
      <x:c r="G10038" s="11" t="n">
        <x:v>76</x:v>
      </x:c>
      <x:c r="H10038" s="11" t="n">
        <x:f>E10038*F10038</x:f>
        <x:v>1632</x:v>
      </x:c>
      <x:c r="I10038" s="11" t="n">
        <x:f>H10038*(1-'Summary'!$B$5)</x:f>
        <x:v>1550.3999999999999</x:v>
      </x:c>
      <x:c r="J10038" s="11" t="n">
        <x:f>E10038*G10038</x:f>
        <x:v>608</x:v>
      </x:c>
      <x:c r="K10038" s="11" t="n">
        <x:f>I10038-J10038</x:f>
        <x:v>942.3999999999999</x:v>
      </x:c>
      <x:c r="L10038" s="14" t="n">
        <x:f>K10038/I10038</x:f>
        <x:v>0.6078431372549019</x:v>
      </x:c>
    </x:row>
    <x:row r="10039" ht="22" customHeight="1">
      <x:c r="A10039" s="2" t="str">
        <x:v>ORD-10035</x:v>
      </x:c>
      <x:c r="B10039" s="2" t="str">
        <x:v>East</x:v>
      </x:c>
      <x:c r="C10039" s="2" t="str">
        <x:v>Jan</x:v>
      </x:c>
      <x:c r="D10039" s="2" t="str">
        <x:v>SKU-075</x:v>
      </x:c>
      <x:c r="E10039" s="15" t="n">
        <x:v>15</x:v>
      </x:c>
      <x:c r="F10039" s="11" t="n">
        <x:v>217</x:v>
      </x:c>
      <x:c r="G10039" s="11" t="n">
        <x:v>87</x:v>
      </x:c>
      <x:c r="H10039" s="11" t="n">
        <x:f>E10039*F10039</x:f>
        <x:v>3255</x:v>
      </x:c>
      <x:c r="I10039" s="11" t="n">
        <x:f>H10039*(1-'Summary'!$B$5)</x:f>
        <x:v>3092.25</x:v>
      </x:c>
      <x:c r="J10039" s="11" t="n">
        <x:f>E10039*G10039</x:f>
        <x:v>1305</x:v>
      </x:c>
      <x:c r="K10039" s="11" t="n">
        <x:f>I10039-J10039</x:f>
        <x:v>1787.25</x:v>
      </x:c>
      <x:c r="L10039" s="14" t="n">
        <x:f>K10039/I10039</x:f>
        <x:v>0.5779772010671841</x:v>
      </x:c>
    </x:row>
    <x:row r="10040" ht="22" customHeight="1">
      <x:c r="A10040" s="2" t="str">
        <x:v>ORD-10036</x:v>
      </x:c>
      <x:c r="B10040" s="2" t="str">
        <x:v>West</x:v>
      </x:c>
      <x:c r="C10040" s="2" t="str">
        <x:v>Jan</x:v>
      </x:c>
      <x:c r="D10040" s="2" t="str">
        <x:v>SKU-076</x:v>
      </x:c>
      <x:c r="E10040" s="15" t="n">
        <x:v>22</x:v>
      </x:c>
      <x:c r="F10040" s="11" t="n">
        <x:v>230</x:v>
      </x:c>
      <x:c r="G10040" s="11" t="n">
        <x:v>98</x:v>
      </x:c>
      <x:c r="H10040" s="11" t="n">
        <x:f>E10040*F10040</x:f>
        <x:v>5060</x:v>
      </x:c>
      <x:c r="I10040" s="11" t="n">
        <x:f>H10040*(1-'Summary'!$B$5)</x:f>
        <x:v>4807</x:v>
      </x:c>
      <x:c r="J10040" s="11" t="n">
        <x:f>E10040*G10040</x:f>
        <x:v>2156</x:v>
      </x:c>
      <x:c r="K10040" s="11" t="n">
        <x:f>I10040-J10040</x:f>
        <x:v>2651</x:v>
      </x:c>
      <x:c r="L10040" s="14" t="n">
        <x:f>K10040/I10040</x:f>
        <x:v>0.551487414187643</x:v>
      </x:c>
    </x:row>
    <x:row r="10041" ht="22" customHeight="1">
      <x:c r="A10041" s="2" t="str">
        <x:v>ORD-10037</x:v>
      </x:c>
      <x:c r="B10041" s="2" t="str">
        <x:v>North</x:v>
      </x:c>
      <x:c r="C10041" s="2" t="str">
        <x:v>Feb</x:v>
      </x:c>
      <x:c r="D10041" s="2" t="str">
        <x:v>SKU-077</x:v>
      </x:c>
      <x:c r="E10041" s="15" t="n">
        <x:v>5</x:v>
      </x:c>
      <x:c r="F10041" s="11" t="n">
        <x:v>23</x:v>
      </x:c>
      <x:c r="G10041" s="11" t="n">
        <x:v>14</x:v>
      </x:c>
      <x:c r="H10041" s="11" t="n">
        <x:f>E10041*F10041</x:f>
        <x:v>115</x:v>
      </x:c>
      <x:c r="I10041" s="11" t="n">
        <x:f>H10041*(1-'Summary'!$B$5)</x:f>
        <x:v>109.25</x:v>
      </x:c>
      <x:c r="J10041" s="11" t="n">
        <x:f>E10041*G10041</x:f>
        <x:v>70</x:v>
      </x:c>
      <x:c r="K10041" s="11" t="n">
        <x:f>I10041-J10041</x:f>
        <x:v>39.25</x:v>
      </x:c>
      <x:c r="L10041" s="14" t="n">
        <x:f>K10041/I10041</x:f>
        <x:v>0.35926773455377575</x:v>
      </x:c>
    </x:row>
    <x:row r="10042" ht="22" customHeight="1">
      <x:c r="A10042" s="2" t="str">
        <x:v>ORD-10038</x:v>
      </x:c>
      <x:c r="B10042" s="2" t="str">
        <x:v>South</x:v>
      </x:c>
      <x:c r="C10042" s="2" t="str">
        <x:v>Feb</x:v>
      </x:c>
      <x:c r="D10042" s="2" t="str">
        <x:v>SKU-078</x:v>
      </x:c>
      <x:c r="E10042" s="15" t="n">
        <x:v>12</x:v>
      </x:c>
      <x:c r="F10042" s="11" t="n">
        <x:v>36</x:v>
      </x:c>
      <x:c r="G10042" s="11" t="n">
        <x:v>25</x:v>
      </x:c>
      <x:c r="H10042" s="11" t="n">
        <x:f>E10042*F10042</x:f>
        <x:v>432</x:v>
      </x:c>
      <x:c r="I10042" s="11" t="n">
        <x:f>H10042*(1-'Summary'!$B$5)</x:f>
        <x:v>410.4</x:v>
      </x:c>
      <x:c r="J10042" s="11" t="n">
        <x:f>E10042*G10042</x:f>
        <x:v>300</x:v>
      </x:c>
      <x:c r="K10042" s="11" t="n">
        <x:f>I10042-J10042</x:f>
        <x:v>110.39999999999998</x:v>
      </x:c>
      <x:c r="L10042" s="14" t="n">
        <x:f>K10042/I10042</x:f>
        <x:v>0.26900584795321636</x:v>
      </x:c>
    </x:row>
    <x:row r="10043" ht="22" customHeight="1">
      <x:c r="A10043" s="2" t="str">
        <x:v>ORD-10039</x:v>
      </x:c>
      <x:c r="B10043" s="2" t="str">
        <x:v>East</x:v>
      </x:c>
      <x:c r="C10043" s="2" t="str">
        <x:v>Feb</x:v>
      </x:c>
      <x:c r="D10043" s="2" t="str">
        <x:v>SKU-079</x:v>
      </x:c>
      <x:c r="E10043" s="15" t="n">
        <x:v>19</x:v>
      </x:c>
      <x:c r="F10043" s="11" t="n">
        <x:v>49</x:v>
      </x:c>
      <x:c r="G10043" s="11" t="n">
        <x:v>36</x:v>
      </x:c>
      <x:c r="H10043" s="11" t="n">
        <x:f>E10043*F10043</x:f>
        <x:v>931</x:v>
      </x:c>
      <x:c r="I10043" s="11" t="n">
        <x:f>H10043*(1-'Summary'!$B$5)</x:f>
        <x:v>884.4499999999999</x:v>
      </x:c>
      <x:c r="J10043" s="11" t="n">
        <x:f>E10043*G10043</x:f>
        <x:v>684</x:v>
      </x:c>
      <x:c r="K10043" s="11" t="n">
        <x:f>I10043-J10043</x:f>
        <x:v>200.44999999999993</x:v>
      </x:c>
      <x:c r="L10043" s="14" t="n">
        <x:f>K10043/I10043</x:f>
        <x:v>0.22663802363050478</x:v>
      </x:c>
    </x:row>
    <x:row r="10044" ht="22" customHeight="1">
      <x:c r="A10044" s="2" t="str">
        <x:v>ORD-10040</x:v>
      </x:c>
      <x:c r="B10044" s="2" t="str">
        <x:v>West</x:v>
      </x:c>
      <x:c r="C10044" s="2" t="str">
        <x:v>Feb</x:v>
      </x:c>
      <x:c r="D10044" s="2" t="str">
        <x:v>SKU-080</x:v>
      </x:c>
      <x:c r="E10044" s="15" t="n">
        <x:v>2</x:v>
      </x:c>
      <x:c r="F10044" s="11" t="n">
        <x:v>62</x:v>
      </x:c>
      <x:c r="G10044" s="11" t="n">
        <x:v>47</x:v>
      </x:c>
      <x:c r="H10044" s="11" t="n">
        <x:f>E10044*F10044</x:f>
        <x:v>124</x:v>
      </x:c>
      <x:c r="I10044" s="11" t="n">
        <x:f>H10044*(1-'Summary'!$B$5)</x:f>
        <x:v>117.8</x:v>
      </x:c>
      <x:c r="J10044" s="11" t="n">
        <x:f>E10044*G10044</x:f>
        <x:v>94</x:v>
      </x:c>
      <x:c r="K10044" s="11" t="n">
        <x:f>I10044-J10044</x:f>
        <x:v>23.799999999999997</x:v>
      </x:c>
      <x:c r="L10044" s="14" t="n">
        <x:f>K10044/I10044</x:f>
        <x:v>0.20203735144312393</x:v>
      </x:c>
    </x:row>
    <x:row r="10045" ht="22" customHeight="1">
      <x:c r="A10045" s="2" t="str">
        <x:v>ORD-10041</x:v>
      </x:c>
      <x:c r="B10045" s="2" t="str">
        <x:v>North</x:v>
      </x:c>
      <x:c r="C10045" s="2" t="str">
        <x:v>Mar</x:v>
      </x:c>
      <x:c r="D10045" s="2" t="str">
        <x:v>SKU-081</x:v>
      </x:c>
      <x:c r="E10045" s="15" t="n">
        <x:v>9</x:v>
      </x:c>
      <x:c r="F10045" s="11" t="n">
        <x:v>75</x:v>
      </x:c>
      <x:c r="G10045" s="11" t="n">
        <x:v>58</x:v>
      </x:c>
      <x:c r="H10045" s="11" t="n">
        <x:f>E10045*F10045</x:f>
        <x:v>675</x:v>
      </x:c>
      <x:c r="I10045" s="11" t="n">
        <x:f>H10045*(1-'Summary'!$B$5)</x:f>
        <x:v>641.25</x:v>
      </x:c>
      <x:c r="J10045" s="11" t="n">
        <x:f>E10045*G10045</x:f>
        <x:v>522</x:v>
      </x:c>
      <x:c r="K10045" s="11" t="n">
        <x:f>I10045-J10045</x:f>
        <x:v>119.25</x:v>
      </x:c>
      <x:c r="L10045" s="14" t="n">
        <x:f>K10045/I10045</x:f>
        <x:v>0.18596491228070175</x:v>
      </x:c>
    </x:row>
    <x:row r="10046" ht="22" customHeight="1">
      <x:c r="A10046" s="2" t="str">
        <x:v>ORD-10042</x:v>
      </x:c>
      <x:c r="B10046" s="2" t="str">
        <x:v>South</x:v>
      </x:c>
      <x:c r="C10046" s="2" t="str">
        <x:v>Mar</x:v>
      </x:c>
      <x:c r="D10046" s="2" t="str">
        <x:v>SKU-082</x:v>
      </x:c>
      <x:c r="E10046" s="15" t="n">
        <x:v>16</x:v>
      </x:c>
      <x:c r="F10046" s="11" t="n">
        <x:v>88</x:v>
      </x:c>
      <x:c r="G10046" s="11" t="n">
        <x:v>69</x:v>
      </x:c>
      <x:c r="H10046" s="11" t="n">
        <x:f>E10046*F10046</x:f>
        <x:v>1408</x:v>
      </x:c>
      <x:c r="I10046" s="11" t="n">
        <x:f>H10046*(1-'Summary'!$B$5)</x:f>
        <x:v>1337.6</x:v>
      </x:c>
      <x:c r="J10046" s="11" t="n">
        <x:f>E10046*G10046</x:f>
        <x:v>1104</x:v>
      </x:c>
      <x:c r="K10046" s="11" t="n">
        <x:f>I10046-J10046</x:f>
        <x:v>233.5999999999999</x:v>
      </x:c>
      <x:c r="L10046" s="14" t="n">
        <x:f>K10046/I10046</x:f>
        <x:v>0.1746411483253588</x:v>
      </x:c>
    </x:row>
    <x:row r="10047" ht="22" customHeight="1">
      <x:c r="A10047" s="2" t="str">
        <x:v>ORD-10043</x:v>
      </x:c>
      <x:c r="B10047" s="2" t="str">
        <x:v>East</x:v>
      </x:c>
      <x:c r="C10047" s="2" t="str">
        <x:v>Mar</x:v>
      </x:c>
      <x:c r="D10047" s="2" t="str">
        <x:v>SKU-083</x:v>
      </x:c>
      <x:c r="E10047" s="15" t="n">
        <x:v>23</x:v>
      </x:c>
      <x:c r="F10047" s="11" t="n">
        <x:v>101</x:v>
      </x:c>
      <x:c r="G10047" s="11" t="n">
        <x:v>80</x:v>
      </x:c>
      <x:c r="H10047" s="11" t="n">
        <x:f>E10047*F10047</x:f>
        <x:v>2323</x:v>
      </x:c>
      <x:c r="I10047" s="11" t="n">
        <x:f>H10047*(1-'Summary'!$B$5)</x:f>
        <x:v>2206.85</x:v>
      </x:c>
      <x:c r="J10047" s="11" t="n">
        <x:f>E10047*G10047</x:f>
        <x:v>1840</x:v>
      </x:c>
      <x:c r="K10047" s="11" t="n">
        <x:f>I10047-J10047</x:f>
        <x:v>366.8499999999999</x:v>
      </x:c>
      <x:c r="L10047" s="14" t="n">
        <x:f>K10047/I10047</x:f>
        <x:v>0.16623241271495567</x:v>
      </x:c>
    </x:row>
    <x:row r="10048" ht="22" customHeight="1">
      <x:c r="A10048" s="2" t="str">
        <x:v>ORD-10044</x:v>
      </x:c>
      <x:c r="B10048" s="2" t="str">
        <x:v>West</x:v>
      </x:c>
      <x:c r="C10048" s="2" t="str">
        <x:v>Mar</x:v>
      </x:c>
      <x:c r="D10048" s="2" t="str">
        <x:v>SKU-084</x:v>
      </x:c>
      <x:c r="E10048" s="15" t="n">
        <x:v>6</x:v>
      </x:c>
      <x:c r="F10048" s="11" t="n">
        <x:v>114</x:v>
      </x:c>
      <x:c r="G10048" s="11" t="n">
        <x:v>91</x:v>
      </x:c>
      <x:c r="H10048" s="11" t="n">
        <x:f>E10048*F10048</x:f>
        <x:v>684</x:v>
      </x:c>
      <x:c r="I10048" s="11" t="n">
        <x:f>H10048*(1-'Summary'!$B$5)</x:f>
        <x:v>649.8</x:v>
      </x:c>
      <x:c r="J10048" s="11" t="n">
        <x:f>E10048*G10048</x:f>
        <x:v>546</x:v>
      </x:c>
      <x:c r="K10048" s="11" t="n">
        <x:f>I10048-J10048</x:f>
        <x:v>103.79999999999995</x:v>
      </x:c>
      <x:c r="L10048" s="14" t="n">
        <x:f>K10048/I10048</x:f>
        <x:v>0.15974145891043393</x:v>
      </x:c>
    </x:row>
    <x:row r="10049" ht="22" customHeight="1">
      <x:c r="A10049" s="2" t="str">
        <x:v>ORD-10045</x:v>
      </x:c>
      <x:c r="B10049" s="2" t="str">
        <x:v>North</x:v>
      </x:c>
      <x:c r="C10049" s="2" t="str">
        <x:v>Apr</x:v>
      </x:c>
      <x:c r="D10049" s="2" t="str">
        <x:v>SKU-085</x:v>
      </x:c>
      <x:c r="E10049" s="15" t="n">
        <x:v>13</x:v>
      </x:c>
      <x:c r="F10049" s="11" t="n">
        <x:v>127</x:v>
      </x:c>
      <x:c r="G10049" s="11" t="n">
        <x:v>102</x:v>
      </x:c>
      <x:c r="H10049" s="11" t="n">
        <x:f>E10049*F10049</x:f>
        <x:v>1651</x:v>
      </x:c>
      <x:c r="I10049" s="11" t="n">
        <x:f>H10049*(1-'Summary'!$B$5)</x:f>
        <x:v>1568.4499999999998</x:v>
      </x:c>
      <x:c r="J10049" s="11" t="n">
        <x:f>E10049*G10049</x:f>
        <x:v>1326</x:v>
      </x:c>
      <x:c r="K10049" s="11" t="n">
        <x:f>I10049-J10049</x:f>
        <x:v>242.44999999999982</x:v>
      </x:c>
      <x:c r="L10049" s="14" t="n">
        <x:f>K10049/I10049</x:f>
        <x:v>0.15457936179030243</x:v>
      </x:c>
    </x:row>
    <x:row r="10050" ht="22" customHeight="1">
      <x:c r="A10050" s="2" t="str">
        <x:v>ORD-10046</x:v>
      </x:c>
      <x:c r="B10050" s="2" t="str">
        <x:v>South</x:v>
      </x:c>
      <x:c r="C10050" s="2" t="str">
        <x:v>Apr</x:v>
      </x:c>
      <x:c r="D10050" s="2" t="str">
        <x:v>SKU-086</x:v>
      </x:c>
      <x:c r="E10050" s="15" t="n">
        <x:v>20</x:v>
      </x:c>
      <x:c r="F10050" s="11" t="n">
        <x:v>140</x:v>
      </x:c>
      <x:c r="G10050" s="11" t="n">
        <x:v>18</x:v>
      </x:c>
      <x:c r="H10050" s="11" t="n">
        <x:f>E10050*F10050</x:f>
        <x:v>2800</x:v>
      </x:c>
      <x:c r="I10050" s="11" t="n">
        <x:f>H10050*(1-'Summary'!$B$5)</x:f>
        <x:v>2660</x:v>
      </x:c>
      <x:c r="J10050" s="11" t="n">
        <x:f>E10050*G10050</x:f>
        <x:v>360</x:v>
      </x:c>
      <x:c r="K10050" s="11" t="n">
        <x:f>I10050-J10050</x:f>
        <x:v>2300</x:v>
      </x:c>
      <x:c r="L10050" s="14" t="n">
        <x:f>K10050/I10050</x:f>
        <x:v>0.8646616541353384</x:v>
      </x:c>
    </x:row>
    <x:row r="10051" ht="22" customHeight="1">
      <x:c r="A10051" s="2" t="str">
        <x:v>ORD-10047</x:v>
      </x:c>
      <x:c r="B10051" s="2" t="str">
        <x:v>East</x:v>
      </x:c>
      <x:c r="C10051" s="2" t="str">
        <x:v>Apr</x:v>
      </x:c>
      <x:c r="D10051" s="2" t="str">
        <x:v>SKU-087</x:v>
      </x:c>
      <x:c r="E10051" s="15" t="n">
        <x:v>3</x:v>
      </x:c>
      <x:c r="F10051" s="11" t="n">
        <x:v>153</x:v>
      </x:c>
      <x:c r="G10051" s="11" t="n">
        <x:v>29</x:v>
      </x:c>
      <x:c r="H10051" s="11" t="n">
        <x:f>E10051*F10051</x:f>
        <x:v>459</x:v>
      </x:c>
      <x:c r="I10051" s="11" t="n">
        <x:f>H10051*(1-'Summary'!$B$5)</x:f>
        <x:v>436.04999999999995</x:v>
      </x:c>
      <x:c r="J10051" s="11" t="n">
        <x:f>E10051*G10051</x:f>
        <x:v>87</x:v>
      </x:c>
      <x:c r="K10051" s="11" t="n">
        <x:f>I10051-J10051</x:f>
        <x:v>349.04999999999995</x:v>
      </x:c>
      <x:c r="L10051" s="14" t="n">
        <x:f>K10051/I10051</x:f>
        <x:v>0.8004815961472308</x:v>
      </x:c>
    </x:row>
    <x:row r="10052" ht="22" customHeight="1">
      <x:c r="A10052" s="2" t="str">
        <x:v>ORD-10048</x:v>
      </x:c>
      <x:c r="B10052" s="2" t="str">
        <x:v>West</x:v>
      </x:c>
      <x:c r="C10052" s="2" t="str">
        <x:v>Apr</x:v>
      </x:c>
      <x:c r="D10052" s="2" t="str">
        <x:v>SKU-088</x:v>
      </x:c>
      <x:c r="E10052" s="15" t="n">
        <x:v>10</x:v>
      </x:c>
      <x:c r="F10052" s="11" t="n">
        <x:v>166</x:v>
      </x:c>
      <x:c r="G10052" s="11" t="n">
        <x:v>40</x:v>
      </x:c>
      <x:c r="H10052" s="11" t="n">
        <x:f>E10052*F10052</x:f>
        <x:v>1660</x:v>
      </x:c>
      <x:c r="I10052" s="11" t="n">
        <x:f>H10052*(1-'Summary'!$B$5)</x:f>
        <x:v>1577</x:v>
      </x:c>
      <x:c r="J10052" s="11" t="n">
        <x:f>E10052*G10052</x:f>
        <x:v>400</x:v>
      </x:c>
      <x:c r="K10052" s="11" t="n">
        <x:f>I10052-J10052</x:f>
        <x:v>1177</x:v>
      </x:c>
      <x:c r="L10052" s="14" t="n">
        <x:f>K10052/I10052</x:f>
        <x:v>0.7463538363982245</x:v>
      </x:c>
    </x:row>
    <x:row r="10053" ht="22" customHeight="1">
      <x:c r="A10053" s="2" t="str">
        <x:v>ORD-10049</x:v>
      </x:c>
      <x:c r="B10053" s="2" t="str">
        <x:v>North</x:v>
      </x:c>
      <x:c r="C10053" s="2" t="str">
        <x:v>May</x:v>
      </x:c>
      <x:c r="D10053" s="2" t="str">
        <x:v>SKU-089</x:v>
      </x:c>
      <x:c r="E10053" s="15" t="n">
        <x:v>17</x:v>
      </x:c>
      <x:c r="F10053" s="11" t="n">
        <x:v>179</x:v>
      </x:c>
      <x:c r="G10053" s="11" t="n">
        <x:v>51</x:v>
      </x:c>
      <x:c r="H10053" s="11" t="n">
        <x:f>E10053*F10053</x:f>
        <x:v>3043</x:v>
      </x:c>
      <x:c r="I10053" s="11" t="n">
        <x:f>H10053*(1-'Summary'!$B$5)</x:f>
        <x:v>2890.85</x:v>
      </x:c>
      <x:c r="J10053" s="11" t="n">
        <x:f>E10053*G10053</x:f>
        <x:v>867</x:v>
      </x:c>
      <x:c r="K10053" s="11" t="n">
        <x:f>I10053-J10053</x:f>
        <x:v>2023.85</x:v>
      </x:c>
      <x:c r="L10053" s="14" t="n">
        <x:f>K10053/I10053</x:f>
        <x:v>0.7000882093501911</x:v>
      </x:c>
    </x:row>
    <x:row r="10054" ht="22" customHeight="1">
      <x:c r="A10054" s="2" t="str">
        <x:v>ORD-10050</x:v>
      </x:c>
      <x:c r="B10054" s="2" t="str">
        <x:v>South</x:v>
      </x:c>
      <x:c r="C10054" s="2" t="str">
        <x:v>May</x:v>
      </x:c>
      <x:c r="D10054" s="2" t="str">
        <x:v>SKU-090</x:v>
      </x:c>
      <x:c r="E10054" s="15" t="n">
        <x:v>24</x:v>
      </x:c>
      <x:c r="F10054" s="11" t="n">
        <x:v>192</x:v>
      </x:c>
      <x:c r="G10054" s="11" t="n">
        <x:v>62</x:v>
      </x:c>
      <x:c r="H10054" s="11" t="n">
        <x:f>E10054*F10054</x:f>
        <x:v>4608</x:v>
      </x:c>
      <x:c r="I10054" s="11" t="n">
        <x:f>H10054*(1-'Summary'!$B$5)</x:f>
        <x:v>4377.599999999999</x:v>
      </x:c>
      <x:c r="J10054" s="11" t="n">
        <x:f>E10054*G10054</x:f>
        <x:v>1488</x:v>
      </x:c>
      <x:c r="K10054" s="11" t="n">
        <x:f>I10054-J10054</x:f>
        <x:v>2889.5999999999995</x:v>
      </x:c>
      <x:c r="L10054" s="14" t="n">
        <x:f>K10054/I10054</x:f>
        <x:v>0.6600877192982456</x:v>
      </x:c>
    </x:row>
    <x:row r="10055" ht="22" customHeight="1">
      <x:c r="A10055" s="2" t="str">
        <x:v>ORD-10051</x:v>
      </x:c>
      <x:c r="B10055" s="2" t="str">
        <x:v>East</x:v>
      </x:c>
      <x:c r="C10055" s="2" t="str">
        <x:v>May</x:v>
      </x:c>
      <x:c r="D10055" s="2" t="str">
        <x:v>SKU-091</x:v>
      </x:c>
      <x:c r="E10055" s="15" t="n">
        <x:v>7</x:v>
      </x:c>
      <x:c r="F10055" s="11" t="n">
        <x:v>205</x:v>
      </x:c>
      <x:c r="G10055" s="11" t="n">
        <x:v>73</x:v>
      </x:c>
      <x:c r="H10055" s="11" t="n">
        <x:f>E10055*F10055</x:f>
        <x:v>1435</x:v>
      </x:c>
      <x:c r="I10055" s="11" t="n">
        <x:f>H10055*(1-'Summary'!$B$5)</x:f>
        <x:v>1363.25</x:v>
      </x:c>
      <x:c r="J10055" s="11" t="n">
        <x:f>E10055*G10055</x:f>
        <x:v>511</x:v>
      </x:c>
      <x:c r="K10055" s="11" t="n">
        <x:f>I10055-J10055</x:f>
        <x:v>852.25</x:v>
      </x:c>
      <x:c r="L10055" s="14" t="n">
        <x:f>K10055/I10055</x:f>
        <x:v>0.6251604621309371</x:v>
      </x:c>
    </x:row>
    <x:row r="10056" ht="22" customHeight="1">
      <x:c r="A10056" s="2" t="str">
        <x:v>ORD-10052</x:v>
      </x:c>
      <x:c r="B10056" s="2" t="str">
        <x:v>West</x:v>
      </x:c>
      <x:c r="C10056" s="2" t="str">
        <x:v>May</x:v>
      </x:c>
      <x:c r="D10056" s="2" t="str">
        <x:v>SKU-092</x:v>
      </x:c>
      <x:c r="E10056" s="15" t="n">
        <x:v>14</x:v>
      </x:c>
      <x:c r="F10056" s="11" t="n">
        <x:v>218</x:v>
      </x:c>
      <x:c r="G10056" s="11" t="n">
        <x:v>84</x:v>
      </x:c>
      <x:c r="H10056" s="11" t="n">
        <x:f>E10056*F10056</x:f>
        <x:v>3052</x:v>
      </x:c>
      <x:c r="I10056" s="11" t="n">
        <x:f>H10056*(1-'Summary'!$B$5)</x:f>
        <x:v>2899.4</x:v>
      </x:c>
      <x:c r="J10056" s="11" t="n">
        <x:f>E10056*G10056</x:f>
        <x:v>1176</x:v>
      </x:c>
      <x:c r="K10056" s="11" t="n">
        <x:f>I10056-J10056</x:f>
        <x:v>1723.4</x:v>
      </x:c>
      <x:c r="L10056" s="14" t="n">
        <x:f>K10056/I10056</x:f>
        <x:v>0.5943988411395461</x:v>
      </x:c>
    </x:row>
    <x:row r="10057" ht="22" customHeight="1">
      <x:c r="A10057" s="2" t="str">
        <x:v>ORD-10053</x:v>
      </x:c>
      <x:c r="B10057" s="2" t="str">
        <x:v>North</x:v>
      </x:c>
      <x:c r="C10057" s="2" t="str">
        <x:v>Jun</x:v>
      </x:c>
      <x:c r="D10057" s="2" t="str">
        <x:v>SKU-093</x:v>
      </x:c>
      <x:c r="E10057" s="15" t="n">
        <x:v>21</x:v>
      </x:c>
      <x:c r="F10057" s="11" t="n">
        <x:v>231</x:v>
      </x:c>
      <x:c r="G10057" s="11" t="n">
        <x:v>95</x:v>
      </x:c>
      <x:c r="H10057" s="11" t="n">
        <x:f>E10057*F10057</x:f>
        <x:v>4851</x:v>
      </x:c>
      <x:c r="I10057" s="11" t="n">
        <x:f>H10057*(1-'Summary'!$B$5)</x:f>
        <x:v>4608.45</x:v>
      </x:c>
      <x:c r="J10057" s="11" t="n">
        <x:f>E10057*G10057</x:f>
        <x:v>1995</x:v>
      </x:c>
      <x:c r="K10057" s="11" t="n">
        <x:f>I10057-J10057</x:f>
        <x:v>2613.45</x:v>
      </x:c>
      <x:c r="L10057" s="14" t="n">
        <x:f>K10057/I10057</x:f>
        <x:v>0.5670995670995671</x:v>
      </x:c>
    </x:row>
    <x:row r="10058" ht="22" customHeight="1">
      <x:c r="A10058" s="2" t="str">
        <x:v>ORD-10054</x:v>
      </x:c>
      <x:c r="B10058" s="2" t="str">
        <x:v>South</x:v>
      </x:c>
      <x:c r="C10058" s="2" t="str">
        <x:v>Jun</x:v>
      </x:c>
      <x:c r="D10058" s="2" t="str">
        <x:v>SKU-094</x:v>
      </x:c>
      <x:c r="E10058" s="15" t="n">
        <x:v>4</x:v>
      </x:c>
      <x:c r="F10058" s="11" t="n">
        <x:v>24</x:v>
      </x:c>
      <x:c r="G10058" s="11" t="n">
        <x:v>11</x:v>
      </x:c>
      <x:c r="H10058" s="11" t="n">
        <x:f>E10058*F10058</x:f>
        <x:v>96</x:v>
      </x:c>
      <x:c r="I10058" s="11" t="n">
        <x:f>H10058*(1-'Summary'!$B$5)</x:f>
        <x:v>91.19999999999999</x:v>
      </x:c>
      <x:c r="J10058" s="11" t="n">
        <x:f>E10058*G10058</x:f>
        <x:v>44</x:v>
      </x:c>
      <x:c r="K10058" s="11" t="n">
        <x:f>I10058-J10058</x:f>
        <x:v>47.19999999999999</x:v>
      </x:c>
      <x:c r="L10058" s="14" t="n">
        <x:f>K10058/I10058</x:f>
        <x:v>0.5175438596491228</x:v>
      </x:c>
    </x:row>
    <x:row r="10059" ht="22" customHeight="1">
      <x:c r="A10059" s="2" t="str">
        <x:v>ORD-10055</x:v>
      </x:c>
      <x:c r="B10059" s="2" t="str">
        <x:v>East</x:v>
      </x:c>
      <x:c r="C10059" s="2" t="str">
        <x:v>Jun</x:v>
      </x:c>
      <x:c r="D10059" s="2" t="str">
        <x:v>SKU-095</x:v>
      </x:c>
      <x:c r="E10059" s="15" t="n">
        <x:v>11</x:v>
      </x:c>
      <x:c r="F10059" s="11" t="n">
        <x:v>37</x:v>
      </x:c>
      <x:c r="G10059" s="11" t="n">
        <x:v>22</x:v>
      </x:c>
      <x:c r="H10059" s="11" t="n">
        <x:f>E10059*F10059</x:f>
        <x:v>407</x:v>
      </x:c>
      <x:c r="I10059" s="11" t="n">
        <x:f>H10059*(1-'Summary'!$B$5)</x:f>
        <x:v>386.65</x:v>
      </x:c>
      <x:c r="J10059" s="11" t="n">
        <x:f>E10059*G10059</x:f>
        <x:v>242</x:v>
      </x:c>
      <x:c r="K10059" s="11" t="n">
        <x:f>I10059-J10059</x:f>
        <x:v>144.64999999999998</x:v>
      </x:c>
      <x:c r="L10059" s="14" t="n">
        <x:f>K10059/I10059</x:f>
        <x:v>0.3741109530583214</x:v>
      </x:c>
    </x:row>
    <x:row r="10060" ht="22" customHeight="1">
      <x:c r="A10060" s="2" t="str">
        <x:v>ORD-10056</x:v>
      </x:c>
      <x:c r="B10060" s="2" t="str">
        <x:v>West</x:v>
      </x:c>
      <x:c r="C10060" s="2" t="str">
        <x:v>Jun</x:v>
      </x:c>
      <x:c r="D10060" s="2" t="str">
        <x:v>SKU-096</x:v>
      </x:c>
      <x:c r="E10060" s="15" t="n">
        <x:v>18</x:v>
      </x:c>
      <x:c r="F10060" s="11" t="n">
        <x:v>50</x:v>
      </x:c>
      <x:c r="G10060" s="11" t="n">
        <x:v>33</x:v>
      </x:c>
      <x:c r="H10060" s="11" t="n">
        <x:f>E10060*F10060</x:f>
        <x:v>900</x:v>
      </x:c>
      <x:c r="I10060" s="11" t="n">
        <x:f>H10060*(1-'Summary'!$B$5)</x:f>
        <x:v>855</x:v>
      </x:c>
      <x:c r="J10060" s="11" t="n">
        <x:f>E10060*G10060</x:f>
        <x:v>594</x:v>
      </x:c>
      <x:c r="K10060" s="11" t="n">
        <x:f>I10060-J10060</x:f>
        <x:v>261</x:v>
      </x:c>
      <x:c r="L10060" s="14" t="n">
        <x:f>K10060/I10060</x:f>
        <x:v>0.30526315789473685</x:v>
      </x:c>
    </x:row>
    <x:row r="10061" ht="22" customHeight="1">
      <x:c r="A10061" s="2" t="str">
        <x:v>ORD-10057</x:v>
      </x:c>
      <x:c r="B10061" s="2" t="str">
        <x:v>North</x:v>
      </x:c>
      <x:c r="C10061" s="2" t="str">
        <x:v>Jul</x:v>
      </x:c>
      <x:c r="D10061" s="2" t="str">
        <x:v>SKU-097</x:v>
      </x:c>
      <x:c r="E10061" s="15" t="n">
        <x:v>1</x:v>
      </x:c>
      <x:c r="F10061" s="11" t="n">
        <x:v>63</x:v>
      </x:c>
      <x:c r="G10061" s="11" t="n">
        <x:v>44</x:v>
      </x:c>
      <x:c r="H10061" s="11" t="n">
        <x:f>E10061*F10061</x:f>
        <x:v>63</x:v>
      </x:c>
      <x:c r="I10061" s="11" t="n">
        <x:f>H10061*(1-'Summary'!$B$5)</x:f>
        <x:v>59.849999999999994</x:v>
      </x:c>
      <x:c r="J10061" s="11" t="n">
        <x:f>E10061*G10061</x:f>
        <x:v>44</x:v>
      </x:c>
      <x:c r="K10061" s="11" t="n">
        <x:f>I10061-J10061</x:f>
        <x:v>15.849999999999994</x:v>
      </x:c>
      <x:c r="L10061" s="14" t="n">
        <x:f>K10061/I10061</x:f>
        <x:v>0.26482873851294897</x:v>
      </x:c>
    </x:row>
    <x:row r="10062" ht="22" customHeight="1">
      <x:c r="A10062" s="2" t="str">
        <x:v>ORD-10058</x:v>
      </x:c>
      <x:c r="B10062" s="2" t="str">
        <x:v>South</x:v>
      </x:c>
      <x:c r="C10062" s="2" t="str">
        <x:v>Jul</x:v>
      </x:c>
      <x:c r="D10062" s="2" t="str">
        <x:v>SKU-098</x:v>
      </x:c>
      <x:c r="E10062" s="15" t="n">
        <x:v>8</x:v>
      </x:c>
      <x:c r="F10062" s="11" t="n">
        <x:v>76</x:v>
      </x:c>
      <x:c r="G10062" s="11" t="n">
        <x:v>55</x:v>
      </x:c>
      <x:c r="H10062" s="11" t="n">
        <x:f>E10062*F10062</x:f>
        <x:v>608</x:v>
      </x:c>
      <x:c r="I10062" s="11" t="n">
        <x:f>H10062*(1-'Summary'!$B$5)</x:f>
        <x:v>577.6</x:v>
      </x:c>
      <x:c r="J10062" s="11" t="n">
        <x:f>E10062*G10062</x:f>
        <x:v>440</x:v>
      </x:c>
      <x:c r="K10062" s="11" t="n">
        <x:f>I10062-J10062</x:f>
        <x:v>137.60000000000002</x:v>
      </x:c>
      <x:c r="L10062" s="14" t="n">
        <x:f>K10062/I10062</x:f>
        <x:v>0.23822714681440446</x:v>
      </x:c>
    </x:row>
    <x:row r="10063" ht="22" customHeight="1">
      <x:c r="A10063" s="2" t="str">
        <x:v>ORD-10059</x:v>
      </x:c>
      <x:c r="B10063" s="2" t="str">
        <x:v>East</x:v>
      </x:c>
      <x:c r="C10063" s="2" t="str">
        <x:v>Jul</x:v>
      </x:c>
      <x:c r="D10063" s="2" t="str">
        <x:v>SKU-099</x:v>
      </x:c>
      <x:c r="E10063" s="15" t="n">
        <x:v>15</x:v>
      </x:c>
      <x:c r="F10063" s="11" t="n">
        <x:v>89</x:v>
      </x:c>
      <x:c r="G10063" s="11" t="n">
        <x:v>66</x:v>
      </x:c>
      <x:c r="H10063" s="11" t="n">
        <x:f>E10063*F10063</x:f>
        <x:v>1335</x:v>
      </x:c>
      <x:c r="I10063" s="11" t="n">
        <x:f>H10063*(1-'Summary'!$B$5)</x:f>
        <x:v>1268.25</x:v>
      </x:c>
      <x:c r="J10063" s="11" t="n">
        <x:f>E10063*G10063</x:f>
        <x:v>990</x:v>
      </x:c>
      <x:c r="K10063" s="11" t="n">
        <x:f>I10063-J10063</x:f>
        <x:v>278.25</x:v>
      </x:c>
      <x:c r="L10063" s="14" t="n">
        <x:f>K10063/I10063</x:f>
        <x:v>0.21939680662329983</x:v>
      </x:c>
    </x:row>
    <x:row r="10064" ht="22" customHeight="1">
      <x:c r="A10064" s="2" t="str">
        <x:v>ORD-10060</x:v>
      </x:c>
      <x:c r="B10064" s="2" t="str">
        <x:v>West</x:v>
      </x:c>
      <x:c r="C10064" s="2" t="str">
        <x:v>Jul</x:v>
      </x:c>
      <x:c r="D10064" s="2" t="str">
        <x:v>SKU-100</x:v>
      </x:c>
      <x:c r="E10064" s="15" t="n">
        <x:v>22</x:v>
      </x:c>
      <x:c r="F10064" s="11" t="n">
        <x:v>102</x:v>
      </x:c>
      <x:c r="G10064" s="11" t="n">
        <x:v>77</x:v>
      </x:c>
      <x:c r="H10064" s="11" t="n">
        <x:f>E10064*F10064</x:f>
        <x:v>2244</x:v>
      </x:c>
      <x:c r="I10064" s="11" t="n">
        <x:f>H10064*(1-'Summary'!$B$5)</x:f>
        <x:v>2131.7999999999997</x:v>
      </x:c>
      <x:c r="J10064" s="11" t="n">
        <x:f>E10064*G10064</x:f>
        <x:v>1694</x:v>
      </x:c>
      <x:c r="K10064" s="11" t="n">
        <x:f>I10064-J10064</x:f>
        <x:v>437.7999999999997</x:v>
      </x:c>
      <x:c r="L10064" s="14" t="n">
        <x:f>K10064/I10064</x:f>
        <x:v>0.20536635706914336</x:v>
      </x:c>
    </x:row>
    <x:row r="10065" ht="22" customHeight="1">
      <x:c r="A10065" s="2" t="str">
        <x:v>ORD-10061</x:v>
      </x:c>
      <x:c r="B10065" s="2" t="str">
        <x:v>North</x:v>
      </x:c>
      <x:c r="C10065" s="2" t="str">
        <x:v>Aug</x:v>
      </x:c>
      <x:c r="D10065" s="2" t="str">
        <x:v>SKU-101</x:v>
      </x:c>
      <x:c r="E10065" s="15" t="n">
        <x:v>5</x:v>
      </x:c>
      <x:c r="F10065" s="11" t="n">
        <x:v>115</x:v>
      </x:c>
      <x:c r="G10065" s="11" t="n">
        <x:v>88</x:v>
      </x:c>
      <x:c r="H10065" s="11" t="n">
        <x:f>E10065*F10065</x:f>
        <x:v>575</x:v>
      </x:c>
      <x:c r="I10065" s="11" t="n">
        <x:f>H10065*(1-'Summary'!$B$5)</x:f>
        <x:v>546.25</x:v>
      </x:c>
      <x:c r="J10065" s="11" t="n">
        <x:f>E10065*G10065</x:f>
        <x:v>440</x:v>
      </x:c>
      <x:c r="K10065" s="11" t="n">
        <x:f>I10065-J10065</x:f>
        <x:v>106.25</x:v>
      </x:c>
      <x:c r="L10065" s="14" t="n">
        <x:f>K10065/I10065</x:f>
        <x:v>0.1945080091533181</x:v>
      </x:c>
    </x:row>
    <x:row r="10066" ht="22" customHeight="1">
      <x:c r="A10066" s="2" t="str">
        <x:v>ORD-10062</x:v>
      </x:c>
      <x:c r="B10066" s="2" t="str">
        <x:v>South</x:v>
      </x:c>
      <x:c r="C10066" s="2" t="str">
        <x:v>Aug</x:v>
      </x:c>
      <x:c r="D10066" s="2" t="str">
        <x:v>SKU-102</x:v>
      </x:c>
      <x:c r="E10066" s="15" t="n">
        <x:v>12</x:v>
      </x:c>
      <x:c r="F10066" s="11" t="n">
        <x:v>128</x:v>
      </x:c>
      <x:c r="G10066" s="11" t="n">
        <x:v>99</x:v>
      </x:c>
      <x:c r="H10066" s="11" t="n">
        <x:f>E10066*F10066</x:f>
        <x:v>1536</x:v>
      </x:c>
      <x:c r="I10066" s="11" t="n">
        <x:f>H10066*(1-'Summary'!$B$5)</x:f>
        <x:v>1459.1999999999998</x:v>
      </x:c>
      <x:c r="J10066" s="11" t="n">
        <x:f>E10066*G10066</x:f>
        <x:v>1188</x:v>
      </x:c>
      <x:c r="K10066" s="11" t="n">
        <x:f>I10066-J10066</x:f>
        <x:v>271.1999999999998</x:v>
      </x:c>
      <x:c r="L10066" s="14" t="n">
        <x:f>K10066/I10066</x:f>
        <x:v>0.18585526315789463</x:v>
      </x:c>
    </x:row>
    <x:row r="10067" ht="22" customHeight="1">
      <x:c r="A10067" s="2" t="str">
        <x:v>ORD-10063</x:v>
      </x:c>
      <x:c r="B10067" s="2" t="str">
        <x:v>East</x:v>
      </x:c>
      <x:c r="C10067" s="2" t="str">
        <x:v>Aug</x:v>
      </x:c>
      <x:c r="D10067" s="2" t="str">
        <x:v>SKU-103</x:v>
      </x:c>
      <x:c r="E10067" s="15" t="n">
        <x:v>19</x:v>
      </x:c>
      <x:c r="F10067" s="11" t="n">
        <x:v>141</x:v>
      </x:c>
      <x:c r="G10067" s="11" t="n">
        <x:v>15</x:v>
      </x:c>
      <x:c r="H10067" s="11" t="n">
        <x:f>E10067*F10067</x:f>
        <x:v>2679</x:v>
      </x:c>
      <x:c r="I10067" s="11" t="n">
        <x:f>H10067*(1-'Summary'!$B$5)</x:f>
        <x:v>2545.0499999999997</x:v>
      </x:c>
      <x:c r="J10067" s="11" t="n">
        <x:f>E10067*G10067</x:f>
        <x:v>285</x:v>
      </x:c>
      <x:c r="K10067" s="11" t="n">
        <x:f>I10067-J10067</x:f>
        <x:v>2260.0499999999997</x:v>
      </x:c>
      <x:c r="L10067" s="14" t="n">
        <x:f>K10067/I10067</x:f>
        <x:v>0.8880179171332586</x:v>
      </x:c>
    </x:row>
    <x:row r="10068" ht="22" customHeight="1">
      <x:c r="A10068" s="2" t="str">
        <x:v>ORD-10064</x:v>
      </x:c>
      <x:c r="B10068" s="2" t="str">
        <x:v>West</x:v>
      </x:c>
      <x:c r="C10068" s="2" t="str">
        <x:v>Aug</x:v>
      </x:c>
      <x:c r="D10068" s="2" t="str">
        <x:v>SKU-104</x:v>
      </x:c>
      <x:c r="E10068" s="15" t="n">
        <x:v>2</x:v>
      </x:c>
      <x:c r="F10068" s="11" t="n">
        <x:v>154</x:v>
      </x:c>
      <x:c r="G10068" s="11" t="n">
        <x:v>26</x:v>
      </x:c>
      <x:c r="H10068" s="11" t="n">
        <x:f>E10068*F10068</x:f>
        <x:v>308</x:v>
      </x:c>
      <x:c r="I10068" s="11" t="n">
        <x:f>H10068*(1-'Summary'!$B$5)</x:f>
        <x:v>292.59999999999997</x:v>
      </x:c>
      <x:c r="J10068" s="11" t="n">
        <x:f>E10068*G10068</x:f>
        <x:v>52</x:v>
      </x:c>
      <x:c r="K10068" s="11" t="n">
        <x:f>I10068-J10068</x:f>
        <x:v>240.59999999999997</x:v>
      </x:c>
      <x:c r="L10068" s="14" t="n">
        <x:f>K10068/I10068</x:f>
        <x:v>0.822282980177717</x:v>
      </x:c>
    </x:row>
    <x:row r="10069" ht="22" customHeight="1">
      <x:c r="A10069" s="2" t="str">
        <x:v>ORD-10065</x:v>
      </x:c>
      <x:c r="B10069" s="2" t="str">
        <x:v>North</x:v>
      </x:c>
      <x:c r="C10069" s="2" t="str">
        <x:v>Sep</x:v>
      </x:c>
      <x:c r="D10069" s="2" t="str">
        <x:v>SKU-105</x:v>
      </x:c>
      <x:c r="E10069" s="15" t="n">
        <x:v>9</x:v>
      </x:c>
      <x:c r="F10069" s="11" t="n">
        <x:v>167</x:v>
      </x:c>
      <x:c r="G10069" s="11" t="n">
        <x:v>37</x:v>
      </x:c>
      <x:c r="H10069" s="11" t="n">
        <x:f>E10069*F10069</x:f>
        <x:v>1503</x:v>
      </x:c>
      <x:c r="I10069" s="11" t="n">
        <x:f>H10069*(1-'Summary'!$B$5)</x:f>
        <x:v>1427.85</x:v>
      </x:c>
      <x:c r="J10069" s="11" t="n">
        <x:f>E10069*G10069</x:f>
        <x:v>333</x:v>
      </x:c>
      <x:c r="K10069" s="11" t="n">
        <x:f>I10069-J10069</x:f>
        <x:v>1094.85</x:v>
      </x:c>
      <x:c r="L10069" s="14" t="n">
        <x:f>K10069/I10069</x:f>
        <x:v>0.7667822250236369</x:v>
      </x:c>
    </x:row>
    <x:row r="10070" ht="22" customHeight="1">
      <x:c r="A10070" s="2" t="str">
        <x:v>ORD-10066</x:v>
      </x:c>
      <x:c r="B10070" s="2" t="str">
        <x:v>South</x:v>
      </x:c>
      <x:c r="C10070" s="2" t="str">
        <x:v>Sep</x:v>
      </x:c>
      <x:c r="D10070" s="2" t="str">
        <x:v>SKU-106</x:v>
      </x:c>
      <x:c r="E10070" s="15" t="n">
        <x:v>16</x:v>
      </x:c>
      <x:c r="F10070" s="11" t="n">
        <x:v>180</x:v>
      </x:c>
      <x:c r="G10070" s="11" t="n">
        <x:v>48</x:v>
      </x:c>
      <x:c r="H10070" s="11" t="n">
        <x:f>E10070*F10070</x:f>
        <x:v>2880</x:v>
      </x:c>
      <x:c r="I10070" s="11" t="n">
        <x:f>H10070*(1-'Summary'!$B$5)</x:f>
        <x:v>2736</x:v>
      </x:c>
      <x:c r="J10070" s="11" t="n">
        <x:f>E10070*G10070</x:f>
        <x:v>768</x:v>
      </x:c>
      <x:c r="K10070" s="11" t="n">
        <x:f>I10070-J10070</x:f>
        <x:v>1968</x:v>
      </x:c>
      <x:c r="L10070" s="14" t="n">
        <x:f>K10070/I10070</x:f>
        <x:v>0.7192982456140351</x:v>
      </x:c>
    </x:row>
    <x:row r="10071" ht="22" customHeight="1">
      <x:c r="A10071" s="2" t="str">
        <x:v>ORD-10067</x:v>
      </x:c>
      <x:c r="B10071" s="2" t="str">
        <x:v>East</x:v>
      </x:c>
      <x:c r="C10071" s="2" t="str">
        <x:v>Sep</x:v>
      </x:c>
      <x:c r="D10071" s="2" t="str">
        <x:v>SKU-107</x:v>
      </x:c>
      <x:c r="E10071" s="15" t="n">
        <x:v>23</x:v>
      </x:c>
      <x:c r="F10071" s="11" t="n">
        <x:v>193</x:v>
      </x:c>
      <x:c r="G10071" s="11" t="n">
        <x:v>59</x:v>
      </x:c>
      <x:c r="H10071" s="11" t="n">
        <x:f>E10071*F10071</x:f>
        <x:v>4439</x:v>
      </x:c>
      <x:c r="I10071" s="11" t="n">
        <x:f>H10071*(1-'Summary'!$B$5)</x:f>
        <x:v>4217.05</x:v>
      </x:c>
      <x:c r="J10071" s="11" t="n">
        <x:f>E10071*G10071</x:f>
        <x:v>1357</x:v>
      </x:c>
      <x:c r="K10071" s="11" t="n">
        <x:f>I10071-J10071</x:f>
        <x:v>2860.05</x:v>
      </x:c>
      <x:c r="L10071" s="14" t="n">
        <x:f>K10071/I10071</x:f>
        <x:v>0.6782110717207527</x:v>
      </x:c>
    </x:row>
    <x:row r="10072" ht="22" customHeight="1">
      <x:c r="A10072" s="2" t="str">
        <x:v>ORD-10068</x:v>
      </x:c>
      <x:c r="B10072" s="2" t="str">
        <x:v>West</x:v>
      </x:c>
      <x:c r="C10072" s="2" t="str">
        <x:v>Sep</x:v>
      </x:c>
      <x:c r="D10072" s="2" t="str">
        <x:v>SKU-108</x:v>
      </x:c>
      <x:c r="E10072" s="15" t="n">
        <x:v>6</x:v>
      </x:c>
      <x:c r="F10072" s="11" t="n">
        <x:v>206</x:v>
      </x:c>
      <x:c r="G10072" s="11" t="n">
        <x:v>70</x:v>
      </x:c>
      <x:c r="H10072" s="11" t="n">
        <x:f>E10072*F10072</x:f>
        <x:v>1236</x:v>
      </x:c>
      <x:c r="I10072" s="11" t="n">
        <x:f>H10072*(1-'Summary'!$B$5)</x:f>
        <x:v>1174.2</x:v>
      </x:c>
      <x:c r="J10072" s="11" t="n">
        <x:f>E10072*G10072</x:f>
        <x:v>420</x:v>
      </x:c>
      <x:c r="K10072" s="11" t="n">
        <x:f>I10072-J10072</x:f>
        <x:v>754.2</x:v>
      </x:c>
      <x:c r="L10072" s="14" t="n">
        <x:f>K10072/I10072</x:f>
        <x:v>0.6423096576392437</x:v>
      </x:c>
    </x:row>
    <x:row r="10073" ht="22" customHeight="1">
      <x:c r="A10073" s="2" t="str">
        <x:v>ORD-10069</x:v>
      </x:c>
      <x:c r="B10073" s="2" t="str">
        <x:v>North</x:v>
      </x:c>
      <x:c r="C10073" s="2" t="str">
        <x:v>Oct</x:v>
      </x:c>
      <x:c r="D10073" s="2" t="str">
        <x:v>SKU-109</x:v>
      </x:c>
      <x:c r="E10073" s="15" t="n">
        <x:v>13</x:v>
      </x:c>
      <x:c r="F10073" s="11" t="n">
        <x:v>219</x:v>
      </x:c>
      <x:c r="G10073" s="11" t="n">
        <x:v>81</x:v>
      </x:c>
      <x:c r="H10073" s="11" t="n">
        <x:f>E10073*F10073</x:f>
        <x:v>2847</x:v>
      </x:c>
      <x:c r="I10073" s="11" t="n">
        <x:f>H10073*(1-'Summary'!$B$5)</x:f>
        <x:v>2704.65</x:v>
      </x:c>
      <x:c r="J10073" s="11" t="n">
        <x:f>E10073*G10073</x:f>
        <x:v>1053</x:v>
      </x:c>
      <x:c r="K10073" s="11" t="n">
        <x:f>I10073-J10073</x:f>
        <x:v>1651.65</x:v>
      </x:c>
      <x:c r="L10073" s="14" t="n">
        <x:f>K10073/I10073</x:f>
        <x:v>0.6106705118961788</x:v>
      </x:c>
    </x:row>
    <x:row r="10074" ht="22" customHeight="1">
      <x:c r="A10074" s="2" t="str">
        <x:v>ORD-10070</x:v>
      </x:c>
      <x:c r="B10074" s="2" t="str">
        <x:v>South</x:v>
      </x:c>
      <x:c r="C10074" s="2" t="str">
        <x:v>Oct</x:v>
      </x:c>
      <x:c r="D10074" s="2" t="str">
        <x:v>SKU-110</x:v>
      </x:c>
      <x:c r="E10074" s="15" t="n">
        <x:v>20</x:v>
      </x:c>
      <x:c r="F10074" s="11" t="n">
        <x:v>232</x:v>
      </x:c>
      <x:c r="G10074" s="11" t="n">
        <x:v>92</x:v>
      </x:c>
      <x:c r="H10074" s="11" t="n">
        <x:f>E10074*F10074</x:f>
        <x:v>4640</x:v>
      </x:c>
      <x:c r="I10074" s="11" t="n">
        <x:f>H10074*(1-'Summary'!$B$5)</x:f>
        <x:v>4408</x:v>
      </x:c>
      <x:c r="J10074" s="11" t="n">
        <x:f>E10074*G10074</x:f>
        <x:v>1840</x:v>
      </x:c>
      <x:c r="K10074" s="11" t="n">
        <x:f>I10074-J10074</x:f>
        <x:v>2568</x:v>
      </x:c>
      <x:c r="L10074" s="14" t="n">
        <x:f>K10074/I10074</x:f>
        <x:v>0.5825771324863884</x:v>
      </x:c>
    </x:row>
    <x:row r="10075" ht="22" customHeight="1">
      <x:c r="A10075" s="2" t="str">
        <x:v>ORD-10071</x:v>
      </x:c>
      <x:c r="B10075" s="2" t="str">
        <x:v>East</x:v>
      </x:c>
      <x:c r="C10075" s="2" t="str">
        <x:v>Oct</x:v>
      </x:c>
      <x:c r="D10075" s="2" t="str">
        <x:v>SKU-111</x:v>
      </x:c>
      <x:c r="E10075" s="15" t="n">
        <x:v>3</x:v>
      </x:c>
      <x:c r="F10075" s="11" t="n">
        <x:v>25</x:v>
      </x:c>
      <x:c r="G10075" s="11" t="n">
        <x:v>8</x:v>
      </x:c>
      <x:c r="H10075" s="11" t="n">
        <x:f>E10075*F10075</x:f>
        <x:v>75</x:v>
      </x:c>
      <x:c r="I10075" s="11" t="n">
        <x:f>H10075*(1-'Summary'!$B$5)</x:f>
        <x:v>71.25</x:v>
      </x:c>
      <x:c r="J10075" s="11" t="n">
        <x:f>E10075*G10075</x:f>
        <x:v>24</x:v>
      </x:c>
      <x:c r="K10075" s="11" t="n">
        <x:f>I10075-J10075</x:f>
        <x:v>47.25</x:v>
      </x:c>
      <x:c r="L10075" s="14" t="n">
        <x:f>K10075/I10075</x:f>
        <x:v>0.6631578947368421</x:v>
      </x:c>
    </x:row>
    <x:row r="10076" ht="22" customHeight="1">
      <x:c r="A10076" s="2" t="str">
        <x:v>ORD-10072</x:v>
      </x:c>
      <x:c r="B10076" s="2" t="str">
        <x:v>West</x:v>
      </x:c>
      <x:c r="C10076" s="2" t="str">
        <x:v>Oct</x:v>
      </x:c>
      <x:c r="D10076" s="2" t="str">
        <x:v>SKU-112</x:v>
      </x:c>
      <x:c r="E10076" s="15" t="n">
        <x:v>10</x:v>
      </x:c>
      <x:c r="F10076" s="11" t="n">
        <x:v>38</x:v>
      </x:c>
      <x:c r="G10076" s="11" t="n">
        <x:v>19</x:v>
      </x:c>
      <x:c r="H10076" s="11" t="n">
        <x:f>E10076*F10076</x:f>
        <x:v>380</x:v>
      </x:c>
      <x:c r="I10076" s="11" t="n">
        <x:f>H10076*(1-'Summary'!$B$5)</x:f>
        <x:v>361</x:v>
      </x:c>
      <x:c r="J10076" s="11" t="n">
        <x:f>E10076*G10076</x:f>
        <x:v>190</x:v>
      </x:c>
      <x:c r="K10076" s="11" t="n">
        <x:f>I10076-J10076</x:f>
        <x:v>171</x:v>
      </x:c>
      <x:c r="L10076" s="14" t="n">
        <x:f>K10076/I10076</x:f>
        <x:v>0.47368421052631576</x:v>
      </x:c>
    </x:row>
    <x:row r="10077" ht="22" customHeight="1">
      <x:c r="A10077" s="2" t="str">
        <x:v>ORD-10073</x:v>
      </x:c>
      <x:c r="B10077" s="2" t="str">
        <x:v>North</x:v>
      </x:c>
      <x:c r="C10077" s="2" t="str">
        <x:v>Nov</x:v>
      </x:c>
      <x:c r="D10077" s="2" t="str">
        <x:v>SKU-113</x:v>
      </x:c>
      <x:c r="E10077" s="15" t="n">
        <x:v>17</x:v>
      </x:c>
      <x:c r="F10077" s="11" t="n">
        <x:v>51</x:v>
      </x:c>
      <x:c r="G10077" s="11" t="n">
        <x:v>30</x:v>
      </x:c>
      <x:c r="H10077" s="11" t="n">
        <x:f>E10077*F10077</x:f>
        <x:v>867</x:v>
      </x:c>
      <x:c r="I10077" s="11" t="n">
        <x:f>H10077*(1-'Summary'!$B$5)</x:f>
        <x:v>823.65</x:v>
      </x:c>
      <x:c r="J10077" s="11" t="n">
        <x:f>E10077*G10077</x:f>
        <x:v>510</x:v>
      </x:c>
      <x:c r="K10077" s="11" t="n">
        <x:f>I10077-J10077</x:f>
        <x:v>313.65</x:v>
      </x:c>
      <x:c r="L10077" s="14" t="n">
        <x:f>K10077/I10077</x:f>
        <x:v>0.3808049535603715</x:v>
      </x:c>
    </x:row>
    <x:row r="10078" ht="22" customHeight="1">
      <x:c r="A10078" s="2" t="str">
        <x:v>ORD-10074</x:v>
      </x:c>
      <x:c r="B10078" s="2" t="str">
        <x:v>South</x:v>
      </x:c>
      <x:c r="C10078" s="2" t="str">
        <x:v>Nov</x:v>
      </x:c>
      <x:c r="D10078" s="2" t="str">
        <x:v>SKU-114</x:v>
      </x:c>
      <x:c r="E10078" s="15" t="n">
        <x:v>24</x:v>
      </x:c>
      <x:c r="F10078" s="11" t="n">
        <x:v>64</x:v>
      </x:c>
      <x:c r="G10078" s="11" t="n">
        <x:v>41</x:v>
      </x:c>
      <x:c r="H10078" s="11" t="n">
        <x:f>E10078*F10078</x:f>
        <x:v>1536</x:v>
      </x:c>
      <x:c r="I10078" s="11" t="n">
        <x:f>H10078*(1-'Summary'!$B$5)</x:f>
        <x:v>1459.1999999999998</x:v>
      </x:c>
      <x:c r="J10078" s="11" t="n">
        <x:f>E10078*G10078</x:f>
        <x:v>984</x:v>
      </x:c>
      <x:c r="K10078" s="11" t="n">
        <x:f>I10078-J10078</x:f>
        <x:v>475.1999999999998</x:v>
      </x:c>
      <x:c r="L10078" s="14" t="n">
        <x:f>K10078/I10078</x:f>
        <x:v>0.32565789473684204</x:v>
      </x:c>
    </x:row>
    <x:row r="10079" ht="22" customHeight="1">
      <x:c r="A10079" s="2" t="str">
        <x:v>ORD-10075</x:v>
      </x:c>
      <x:c r="B10079" s="2" t="str">
        <x:v>East</x:v>
      </x:c>
      <x:c r="C10079" s="2" t="str">
        <x:v>Nov</x:v>
      </x:c>
      <x:c r="D10079" s="2" t="str">
        <x:v>SKU-115</x:v>
      </x:c>
      <x:c r="E10079" s="15" t="n">
        <x:v>7</x:v>
      </x:c>
      <x:c r="F10079" s="11" t="n">
        <x:v>77</x:v>
      </x:c>
      <x:c r="G10079" s="11" t="n">
        <x:v>52</x:v>
      </x:c>
      <x:c r="H10079" s="11" t="n">
        <x:f>E10079*F10079</x:f>
        <x:v>539</x:v>
      </x:c>
      <x:c r="I10079" s="11" t="n">
        <x:f>H10079*(1-'Summary'!$B$5)</x:f>
        <x:v>512.05</x:v>
      </x:c>
      <x:c r="J10079" s="11" t="n">
        <x:f>E10079*G10079</x:f>
        <x:v>364</x:v>
      </x:c>
      <x:c r="K10079" s="11" t="n">
        <x:f>I10079-J10079</x:f>
        <x:v>148.04999999999995</x:v>
      </x:c>
      <x:c r="L10079" s="14" t="n">
        <x:f>K10079/I10079</x:f>
        <x:v>0.289131920710868</x:v>
      </x:c>
    </x:row>
    <x:row r="10080" ht="22" customHeight="1">
      <x:c r="A10080" s="2" t="str">
        <x:v>ORD-10076</x:v>
      </x:c>
      <x:c r="B10080" s="2" t="str">
        <x:v>West</x:v>
      </x:c>
      <x:c r="C10080" s="2" t="str">
        <x:v>Nov</x:v>
      </x:c>
      <x:c r="D10080" s="2" t="str">
        <x:v>SKU-116</x:v>
      </x:c>
      <x:c r="E10080" s="15" t="n">
        <x:v>14</x:v>
      </x:c>
      <x:c r="F10080" s="11" t="n">
        <x:v>90</x:v>
      </x:c>
      <x:c r="G10080" s="11" t="n">
        <x:v>63</x:v>
      </x:c>
      <x:c r="H10080" s="11" t="n">
        <x:f>E10080*F10080</x:f>
        <x:v>1260</x:v>
      </x:c>
      <x:c r="I10080" s="11" t="n">
        <x:f>H10080*(1-'Summary'!$B$5)</x:f>
        <x:v>1197</x:v>
      </x:c>
      <x:c r="J10080" s="11" t="n">
        <x:f>E10080*G10080</x:f>
        <x:v>882</x:v>
      </x:c>
      <x:c r="K10080" s="11" t="n">
        <x:f>I10080-J10080</x:f>
        <x:v>315</x:v>
      </x:c>
      <x:c r="L10080" s="14" t="n">
        <x:f>K10080/I10080</x:f>
        <x:v>0.2631578947368421</x:v>
      </x:c>
    </x:row>
    <x:row r="10081" ht="22" customHeight="1">
      <x:c r="A10081" s="2" t="str">
        <x:v>ORD-10077</x:v>
      </x:c>
      <x:c r="B10081" s="2" t="str">
        <x:v>North</x:v>
      </x:c>
      <x:c r="C10081" s="2" t="str">
        <x:v>Dec</x:v>
      </x:c>
      <x:c r="D10081" s="2" t="str">
        <x:v>SKU-117</x:v>
      </x:c>
      <x:c r="E10081" s="15" t="n">
        <x:v>21</x:v>
      </x:c>
      <x:c r="F10081" s="11" t="n">
        <x:v>103</x:v>
      </x:c>
      <x:c r="G10081" s="11" t="n">
        <x:v>74</x:v>
      </x:c>
      <x:c r="H10081" s="11" t="n">
        <x:f>E10081*F10081</x:f>
        <x:v>2163</x:v>
      </x:c>
      <x:c r="I10081" s="11" t="n">
        <x:f>H10081*(1-'Summary'!$B$5)</x:f>
        <x:v>2054.85</x:v>
      </x:c>
      <x:c r="J10081" s="11" t="n">
        <x:f>E10081*G10081</x:f>
        <x:v>1554</x:v>
      </x:c>
      <x:c r="K10081" s="11" t="n">
        <x:f>I10081-J10081</x:f>
        <x:v>500.8499999999999</x:v>
      </x:c>
      <x:c r="L10081" s="14" t="n">
        <x:f>K10081/I10081</x:f>
        <x:v>0.24374041900868673</x:v>
      </x:c>
    </x:row>
    <x:row r="10082" ht="22" customHeight="1">
      <x:c r="A10082" s="2" t="str">
        <x:v>ORD-10078</x:v>
      </x:c>
      <x:c r="B10082" s="2" t="str">
        <x:v>South</x:v>
      </x:c>
      <x:c r="C10082" s="2" t="str">
        <x:v>Dec</x:v>
      </x:c>
      <x:c r="D10082" s="2" t="str">
        <x:v>SKU-118</x:v>
      </x:c>
      <x:c r="E10082" s="15" t="n">
        <x:v>4</x:v>
      </x:c>
      <x:c r="F10082" s="11" t="n">
        <x:v>116</x:v>
      </x:c>
      <x:c r="G10082" s="11" t="n">
        <x:v>85</x:v>
      </x:c>
      <x:c r="H10082" s="11" t="n">
        <x:f>E10082*F10082</x:f>
        <x:v>464</x:v>
      </x:c>
      <x:c r="I10082" s="11" t="n">
        <x:f>H10082*(1-'Summary'!$B$5)</x:f>
        <x:v>440.79999999999995</x:v>
      </x:c>
      <x:c r="J10082" s="11" t="n">
        <x:f>E10082*G10082</x:f>
        <x:v>340</x:v>
      </x:c>
      <x:c r="K10082" s="11" t="n">
        <x:f>I10082-J10082</x:f>
        <x:v>100.79999999999995</x:v>
      </x:c>
      <x:c r="L10082" s="14" t="n">
        <x:f>K10082/I10082</x:f>
        <x:v>0.22867513611615237</x:v>
      </x:c>
    </x:row>
    <x:row r="10083" ht="22" customHeight="1">
      <x:c r="A10083" s="2" t="str">
        <x:v>ORD-10079</x:v>
      </x:c>
      <x:c r="B10083" s="2" t="str">
        <x:v>East</x:v>
      </x:c>
      <x:c r="C10083" s="2" t="str">
        <x:v>Dec</x:v>
      </x:c>
      <x:c r="D10083" s="2" t="str">
        <x:v>SKU-119</x:v>
      </x:c>
      <x:c r="E10083" s="15" t="n">
        <x:v>11</x:v>
      </x:c>
      <x:c r="F10083" s="11" t="n">
        <x:v>129</x:v>
      </x:c>
      <x:c r="G10083" s="11" t="n">
        <x:v>96</x:v>
      </x:c>
      <x:c r="H10083" s="11" t="n">
        <x:f>E10083*F10083</x:f>
        <x:v>1419</x:v>
      </x:c>
      <x:c r="I10083" s="11" t="n">
        <x:f>H10083*(1-'Summary'!$B$5)</x:f>
        <x:v>1348.05</x:v>
      </x:c>
      <x:c r="J10083" s="11" t="n">
        <x:f>E10083*G10083</x:f>
        <x:v>1056</x:v>
      </x:c>
      <x:c r="K10083" s="11" t="n">
        <x:f>I10083-J10083</x:f>
        <x:v>292.04999999999995</x:v>
      </x:c>
      <x:c r="L10083" s="14" t="n">
        <x:f>K10083/I10083</x:f>
        <x:v>0.21664626682986535</x:v>
      </x:c>
    </x:row>
    <x:row r="10084" ht="22" customHeight="1">
      <x:c r="A10084" s="2" t="str">
        <x:v>ORD-10080</x:v>
      </x:c>
      <x:c r="B10084" s="2" t="str">
        <x:v>West</x:v>
      </x:c>
      <x:c r="C10084" s="2" t="str">
        <x:v>Dec</x:v>
      </x:c>
      <x:c r="D10084" s="2" t="str">
        <x:v>SKU-120</x:v>
      </x:c>
      <x:c r="E10084" s="15" t="n">
        <x:v>18</x:v>
      </x:c>
      <x:c r="F10084" s="11" t="n">
        <x:v>142</x:v>
      </x:c>
      <x:c r="G10084" s="11" t="n">
        <x:v>12</x:v>
      </x:c>
      <x:c r="H10084" s="11" t="n">
        <x:f>E10084*F10084</x:f>
        <x:v>2556</x:v>
      </x:c>
      <x:c r="I10084" s="11" t="n">
        <x:f>H10084*(1-'Summary'!$B$5)</x:f>
        <x:v>2428.2</x:v>
      </x:c>
      <x:c r="J10084" s="11" t="n">
        <x:f>E10084*G10084</x:f>
        <x:v>216</x:v>
      </x:c>
      <x:c r="K10084" s="11" t="n">
        <x:f>I10084-J10084</x:f>
        <x:v>2212.2</x:v>
      </x:c>
      <x:c r="L10084" s="14" t="n">
        <x:f>K10084/I10084</x:f>
        <x:v>0.911045218680504</x:v>
      </x:c>
    </x:row>
    <x:row r="10085" ht="22" customHeight="1">
      <x:c r="A10085" s="2" t="str">
        <x:v>ORD-10081</x:v>
      </x:c>
      <x:c r="B10085" s="2" t="str">
        <x:v>North</x:v>
      </x:c>
      <x:c r="C10085" s="2" t="str">
        <x:v>Jan</x:v>
      </x:c>
      <x:c r="D10085" s="2" t="str">
        <x:v>SKU-001</x:v>
      </x:c>
      <x:c r="E10085" s="15" t="n">
        <x:v>1</x:v>
      </x:c>
      <x:c r="F10085" s="11" t="n">
        <x:v>155</x:v>
      </x:c>
      <x:c r="G10085" s="11" t="n">
        <x:v>23</x:v>
      </x:c>
      <x:c r="H10085" s="11" t="n">
        <x:f>E10085*F10085</x:f>
        <x:v>155</x:v>
      </x:c>
      <x:c r="I10085" s="11" t="n">
        <x:f>H10085*(1-'Summary'!$B$5)</x:f>
        <x:v>147.25</x:v>
      </x:c>
      <x:c r="J10085" s="11" t="n">
        <x:f>E10085*G10085</x:f>
        <x:v>23</x:v>
      </x:c>
      <x:c r="K10085" s="11" t="n">
        <x:f>I10085-J10085</x:f>
        <x:v>124.25</x:v>
      </x:c>
      <x:c r="L10085" s="14" t="n">
        <x:f>K10085/I10085</x:f>
        <x:v>0.8438030560271647</x:v>
      </x:c>
    </x:row>
    <x:row r="10086" ht="22" customHeight="1">
      <x:c r="A10086" s="2" t="str">
        <x:v>ORD-10082</x:v>
      </x:c>
      <x:c r="B10086" s="2" t="str">
        <x:v>South</x:v>
      </x:c>
      <x:c r="C10086" s="2" t="str">
        <x:v>Jan</x:v>
      </x:c>
      <x:c r="D10086" s="2" t="str">
        <x:v>SKU-002</x:v>
      </x:c>
      <x:c r="E10086" s="15" t="n">
        <x:v>8</x:v>
      </x:c>
      <x:c r="F10086" s="11" t="n">
        <x:v>168</x:v>
      </x:c>
      <x:c r="G10086" s="11" t="n">
        <x:v>34</x:v>
      </x:c>
      <x:c r="H10086" s="11" t="n">
        <x:f>E10086*F10086</x:f>
        <x:v>1344</x:v>
      </x:c>
      <x:c r="I10086" s="11" t="n">
        <x:f>H10086*(1-'Summary'!$B$5)</x:f>
        <x:v>1276.8</x:v>
      </x:c>
      <x:c r="J10086" s="11" t="n">
        <x:f>E10086*G10086</x:f>
        <x:v>272</x:v>
      </x:c>
      <x:c r="K10086" s="11" t="n">
        <x:f>I10086-J10086</x:f>
        <x:v>1004.8</x:v>
      </x:c>
      <x:c r="L10086" s="14" t="n">
        <x:f>K10086/I10086</x:f>
        <x:v>0.7869674185463659</x:v>
      </x:c>
    </x:row>
    <x:row r="10087" ht="22" customHeight="1">
      <x:c r="A10087" s="2" t="str">
        <x:v>ORD-10083</x:v>
      </x:c>
      <x:c r="B10087" s="2" t="str">
        <x:v>East</x:v>
      </x:c>
      <x:c r="C10087" s="2" t="str">
        <x:v>Jan</x:v>
      </x:c>
      <x:c r="D10087" s="2" t="str">
        <x:v>SKU-003</x:v>
      </x:c>
      <x:c r="E10087" s="15" t="n">
        <x:v>15</x:v>
      </x:c>
      <x:c r="F10087" s="11" t="n">
        <x:v>181</x:v>
      </x:c>
      <x:c r="G10087" s="11" t="n">
        <x:v>45</x:v>
      </x:c>
      <x:c r="H10087" s="11" t="n">
        <x:f>E10087*F10087</x:f>
        <x:v>2715</x:v>
      </x:c>
      <x:c r="I10087" s="11" t="n">
        <x:f>H10087*(1-'Summary'!$B$5)</x:f>
        <x:v>2579.25</x:v>
      </x:c>
      <x:c r="J10087" s="11" t="n">
        <x:f>E10087*G10087</x:f>
        <x:v>675</x:v>
      </x:c>
      <x:c r="K10087" s="11" t="n">
        <x:f>I10087-J10087</x:f>
        <x:v>1904.25</x:v>
      </x:c>
      <x:c r="L10087" s="14" t="n">
        <x:f>K10087/I10087</x:f>
        <x:v>0.7382960162838035</x:v>
      </x:c>
    </x:row>
    <x:row r="10088" ht="22" customHeight="1">
      <x:c r="A10088" s="2" t="str">
        <x:v>ORD-10084</x:v>
      </x:c>
      <x:c r="B10088" s="2" t="str">
        <x:v>West</x:v>
      </x:c>
      <x:c r="C10088" s="2" t="str">
        <x:v>Jan</x:v>
      </x:c>
      <x:c r="D10088" s="2" t="str">
        <x:v>SKU-004</x:v>
      </x:c>
      <x:c r="E10088" s="15" t="n">
        <x:v>22</x:v>
      </x:c>
      <x:c r="F10088" s="11" t="n">
        <x:v>194</x:v>
      </x:c>
      <x:c r="G10088" s="11" t="n">
        <x:v>56</x:v>
      </x:c>
      <x:c r="H10088" s="11" t="n">
        <x:f>E10088*F10088</x:f>
        <x:v>4268</x:v>
      </x:c>
      <x:c r="I10088" s="11" t="n">
        <x:f>H10088*(1-'Summary'!$B$5)</x:f>
        <x:v>4054.6</x:v>
      </x:c>
      <x:c r="J10088" s="11" t="n">
        <x:f>E10088*G10088</x:f>
        <x:v>1232</x:v>
      </x:c>
      <x:c r="K10088" s="11" t="n">
        <x:f>I10088-J10088</x:f>
        <x:v>2822.6</x:v>
      </x:c>
      <x:c r="L10088" s="14" t="n">
        <x:f>K10088/I10088</x:f>
        <x:v>0.6961475854584915</x:v>
      </x:c>
    </x:row>
    <x:row r="10089" ht="22" customHeight="1">
      <x:c r="A10089" s="2" t="str">
        <x:v>ORD-10085</x:v>
      </x:c>
      <x:c r="B10089" s="2" t="str">
        <x:v>North</x:v>
      </x:c>
      <x:c r="C10089" s="2" t="str">
        <x:v>Feb</x:v>
      </x:c>
      <x:c r="D10089" s="2" t="str">
        <x:v>SKU-005</x:v>
      </x:c>
      <x:c r="E10089" s="15" t="n">
        <x:v>5</x:v>
      </x:c>
      <x:c r="F10089" s="11" t="n">
        <x:v>207</x:v>
      </x:c>
      <x:c r="G10089" s="11" t="n">
        <x:v>67</x:v>
      </x:c>
      <x:c r="H10089" s="11" t="n">
        <x:f>E10089*F10089</x:f>
        <x:v>1035</x:v>
      </x:c>
      <x:c r="I10089" s="11" t="n">
        <x:f>H10089*(1-'Summary'!$B$5)</x:f>
        <x:v>983.25</x:v>
      </x:c>
      <x:c r="J10089" s="11" t="n">
        <x:f>E10089*G10089</x:f>
        <x:v>335</x:v>
      </x:c>
      <x:c r="K10089" s="11" t="n">
        <x:f>I10089-J10089</x:f>
        <x:v>648.25</x:v>
      </x:c>
      <x:c r="L10089" s="14" t="n">
        <x:f>K10089/I10089</x:f>
        <x:v>0.6592931604373252</x:v>
      </x:c>
    </x:row>
    <x:row r="10090" ht="22" customHeight="1">
      <x:c r="A10090" s="2" t="str">
        <x:v>ORD-10086</x:v>
      </x:c>
      <x:c r="B10090" s="2" t="str">
        <x:v>South</x:v>
      </x:c>
      <x:c r="C10090" s="2" t="str">
        <x:v>Feb</x:v>
      </x:c>
      <x:c r="D10090" s="2" t="str">
        <x:v>SKU-006</x:v>
      </x:c>
      <x:c r="E10090" s="15" t="n">
        <x:v>12</x:v>
      </x:c>
      <x:c r="F10090" s="11" t="n">
        <x:v>220</x:v>
      </x:c>
      <x:c r="G10090" s="11" t="n">
        <x:v>78</x:v>
      </x:c>
      <x:c r="H10090" s="11" t="n">
        <x:f>E10090*F10090</x:f>
        <x:v>2640</x:v>
      </x:c>
      <x:c r="I10090" s="11" t="n">
        <x:f>H10090*(1-'Summary'!$B$5)</x:f>
        <x:v>2508</x:v>
      </x:c>
      <x:c r="J10090" s="11" t="n">
        <x:f>E10090*G10090</x:f>
        <x:v>936</x:v>
      </x:c>
      <x:c r="K10090" s="11" t="n">
        <x:f>I10090-J10090</x:f>
        <x:v>1572</x:v>
      </x:c>
      <x:c r="L10090" s="14" t="n">
        <x:f>K10090/I10090</x:f>
        <x:v>0.6267942583732058</x:v>
      </x:c>
    </x:row>
    <x:row r="10091" ht="22" customHeight="1">
      <x:c r="A10091" s="2" t="str">
        <x:v>ORD-10087</x:v>
      </x:c>
      <x:c r="B10091" s="2" t="str">
        <x:v>East</x:v>
      </x:c>
      <x:c r="C10091" s="2" t="str">
        <x:v>Feb</x:v>
      </x:c>
      <x:c r="D10091" s="2" t="str">
        <x:v>SKU-007</x:v>
      </x:c>
      <x:c r="E10091" s="15" t="n">
        <x:v>19</x:v>
      </x:c>
      <x:c r="F10091" s="11" t="n">
        <x:v>233</x:v>
      </x:c>
      <x:c r="G10091" s="11" t="n">
        <x:v>89</x:v>
      </x:c>
      <x:c r="H10091" s="11" t="n">
        <x:f>E10091*F10091</x:f>
        <x:v>4427</x:v>
      </x:c>
      <x:c r="I10091" s="11" t="n">
        <x:f>H10091*(1-'Summary'!$B$5)</x:f>
        <x:v>4205.65</x:v>
      </x:c>
      <x:c r="J10091" s="11" t="n">
        <x:f>E10091*G10091</x:f>
        <x:v>1691</x:v>
      </x:c>
      <x:c r="K10091" s="11" t="n">
        <x:f>I10091-J10091</x:f>
        <x:v>2514.6499999999996</x:v>
      </x:c>
      <x:c r="L10091" s="14" t="n">
        <x:f>K10091/I10091</x:f>
        <x:v>0.5979218432346961</x:v>
      </x:c>
    </x:row>
    <x:row r="10092" ht="22" customHeight="1">
      <x:c r="A10092" s="2" t="str">
        <x:v>ORD-10088</x:v>
      </x:c>
      <x:c r="B10092" s="2" t="str">
        <x:v>West</x:v>
      </x:c>
      <x:c r="C10092" s="2" t="str">
        <x:v>Feb</x:v>
      </x:c>
      <x:c r="D10092" s="2" t="str">
        <x:v>SKU-008</x:v>
      </x:c>
      <x:c r="E10092" s="15" t="n">
        <x:v>2</x:v>
      </x:c>
      <x:c r="F10092" s="11" t="n">
        <x:v>26</x:v>
      </x:c>
      <x:c r="G10092" s="11" t="n">
        <x:v>100</x:v>
      </x:c>
      <x:c r="H10092" s="11" t="n">
        <x:f>E10092*F10092</x:f>
        <x:v>52</x:v>
      </x:c>
      <x:c r="I10092" s="11" t="n">
        <x:f>H10092*(1-'Summary'!$B$5)</x:f>
        <x:v>49.4</x:v>
      </x:c>
      <x:c r="J10092" s="11" t="n">
        <x:f>E10092*G10092</x:f>
        <x:v>200</x:v>
      </x:c>
      <x:c r="K10092" s="11" t="n">
        <x:f>I10092-J10092</x:f>
        <x:v>-150.6</x:v>
      </x:c>
      <x:c r="L10092" s="14" t="n">
        <x:f>K10092/I10092</x:f>
        <x:v>-3.048582995951417</x:v>
      </x:c>
    </x:row>
    <x:row r="10093" ht="22" customHeight="1">
      <x:c r="A10093" s="2" t="str">
        <x:v>ORD-10089</x:v>
      </x:c>
      <x:c r="B10093" s="2" t="str">
        <x:v>North</x:v>
      </x:c>
      <x:c r="C10093" s="2" t="str">
        <x:v>Mar</x:v>
      </x:c>
      <x:c r="D10093" s="2" t="str">
        <x:v>SKU-009</x:v>
      </x:c>
      <x:c r="E10093" s="15" t="n">
        <x:v>9</x:v>
      </x:c>
      <x:c r="F10093" s="11" t="n">
        <x:v>39</x:v>
      </x:c>
      <x:c r="G10093" s="11" t="n">
        <x:v>16</x:v>
      </x:c>
      <x:c r="H10093" s="11" t="n">
        <x:f>E10093*F10093</x:f>
        <x:v>351</x:v>
      </x:c>
      <x:c r="I10093" s="11" t="n">
        <x:f>H10093*(1-'Summary'!$B$5)</x:f>
        <x:v>333.45</x:v>
      </x:c>
      <x:c r="J10093" s="11" t="n">
        <x:f>E10093*G10093</x:f>
        <x:v>144</x:v>
      </x:c>
      <x:c r="K10093" s="11" t="n">
        <x:f>I10093-J10093</x:f>
        <x:v>189.45</x:v>
      </x:c>
      <x:c r="L10093" s="14" t="n">
        <x:f>K10093/I10093</x:f>
        <x:v>0.5681511470985156</x:v>
      </x:c>
    </x:row>
    <x:row r="10094" ht="22" customHeight="1">
      <x:c r="A10094" s="2" t="str">
        <x:v>ORD-10090</x:v>
      </x:c>
      <x:c r="B10094" s="2" t="str">
        <x:v>South</x:v>
      </x:c>
      <x:c r="C10094" s="2" t="str">
        <x:v>Mar</x:v>
      </x:c>
      <x:c r="D10094" s="2" t="str">
        <x:v>SKU-010</x:v>
      </x:c>
      <x:c r="E10094" s="15" t="n">
        <x:v>16</x:v>
      </x:c>
      <x:c r="F10094" s="11" t="n">
        <x:v>52</x:v>
      </x:c>
      <x:c r="G10094" s="11" t="n">
        <x:v>27</x:v>
      </x:c>
      <x:c r="H10094" s="11" t="n">
        <x:f>E10094*F10094</x:f>
        <x:v>832</x:v>
      </x:c>
      <x:c r="I10094" s="11" t="n">
        <x:f>H10094*(1-'Summary'!$B$5)</x:f>
        <x:v>790.4</x:v>
      </x:c>
      <x:c r="J10094" s="11" t="n">
        <x:f>E10094*G10094</x:f>
        <x:v>432</x:v>
      </x:c>
      <x:c r="K10094" s="11" t="n">
        <x:f>I10094-J10094</x:f>
        <x:v>358.4</x:v>
      </x:c>
      <x:c r="L10094" s="14" t="n">
        <x:f>K10094/I10094</x:f>
        <x:v>0.4534412955465587</x:v>
      </x:c>
    </x:row>
    <x:row r="10095" ht="22" customHeight="1">
      <x:c r="A10095" s="2" t="str">
        <x:v>ORD-10091</x:v>
      </x:c>
      <x:c r="B10095" s="2" t="str">
        <x:v>East</x:v>
      </x:c>
      <x:c r="C10095" s="2" t="str">
        <x:v>Mar</x:v>
      </x:c>
      <x:c r="D10095" s="2" t="str">
        <x:v>SKU-011</x:v>
      </x:c>
      <x:c r="E10095" s="15" t="n">
        <x:v>23</x:v>
      </x:c>
      <x:c r="F10095" s="11" t="n">
        <x:v>65</x:v>
      </x:c>
      <x:c r="G10095" s="11" t="n">
        <x:v>38</x:v>
      </x:c>
      <x:c r="H10095" s="11" t="n">
        <x:f>E10095*F10095</x:f>
        <x:v>1495</x:v>
      </x:c>
      <x:c r="I10095" s="11" t="n">
        <x:f>H10095*(1-'Summary'!$B$5)</x:f>
        <x:v>1420.25</x:v>
      </x:c>
      <x:c r="J10095" s="11" t="n">
        <x:f>E10095*G10095</x:f>
        <x:v>874</x:v>
      </x:c>
      <x:c r="K10095" s="11" t="n">
        <x:f>I10095-J10095</x:f>
        <x:v>546.25</x:v>
      </x:c>
      <x:c r="L10095" s="14" t="n">
        <x:f>K10095/I10095</x:f>
        <x:v>0.38461538461538464</x:v>
      </x:c>
    </x:row>
    <x:row r="10096" ht="22" customHeight="1">
      <x:c r="A10096" s="2" t="str">
        <x:v>ORD-10092</x:v>
      </x:c>
      <x:c r="B10096" s="2" t="str">
        <x:v>West</x:v>
      </x:c>
      <x:c r="C10096" s="2" t="str">
        <x:v>Mar</x:v>
      </x:c>
      <x:c r="D10096" s="2" t="str">
        <x:v>SKU-012</x:v>
      </x:c>
      <x:c r="E10096" s="15" t="n">
        <x:v>6</x:v>
      </x:c>
      <x:c r="F10096" s="11" t="n">
        <x:v>78</x:v>
      </x:c>
      <x:c r="G10096" s="11" t="n">
        <x:v>49</x:v>
      </x:c>
      <x:c r="H10096" s="11" t="n">
        <x:f>E10096*F10096</x:f>
        <x:v>468</x:v>
      </x:c>
      <x:c r="I10096" s="11" t="n">
        <x:f>H10096*(1-'Summary'!$B$5)</x:f>
        <x:v>444.59999999999997</x:v>
      </x:c>
      <x:c r="J10096" s="11" t="n">
        <x:f>E10096*G10096</x:f>
        <x:v>294</x:v>
      </x:c>
      <x:c r="K10096" s="11" t="n">
        <x:f>I10096-J10096</x:f>
        <x:v>150.59999999999997</x:v>
      </x:c>
      <x:c r="L10096" s="14" t="n">
        <x:f>K10096/I10096</x:f>
        <x:v>0.33873144399460187</x:v>
      </x:c>
    </x:row>
    <x:row r="10097" ht="22" customHeight="1">
      <x:c r="A10097" s="2" t="str">
        <x:v>ORD-10093</x:v>
      </x:c>
      <x:c r="B10097" s="2" t="str">
        <x:v>North</x:v>
      </x:c>
      <x:c r="C10097" s="2" t="str">
        <x:v>Apr</x:v>
      </x:c>
      <x:c r="D10097" s="2" t="str">
        <x:v>SKU-013</x:v>
      </x:c>
      <x:c r="E10097" s="15" t="n">
        <x:v>13</x:v>
      </x:c>
      <x:c r="F10097" s="11" t="n">
        <x:v>91</x:v>
      </x:c>
      <x:c r="G10097" s="11" t="n">
        <x:v>60</x:v>
      </x:c>
      <x:c r="H10097" s="11" t="n">
        <x:f>E10097*F10097</x:f>
        <x:v>1183</x:v>
      </x:c>
      <x:c r="I10097" s="11" t="n">
        <x:f>H10097*(1-'Summary'!$B$5)</x:f>
        <x:v>1123.85</x:v>
      </x:c>
      <x:c r="J10097" s="11" t="n">
        <x:f>E10097*G10097</x:f>
        <x:v>780</x:v>
      </x:c>
      <x:c r="K10097" s="11" t="n">
        <x:f>I10097-J10097</x:f>
        <x:v>343.8499999999999</x:v>
      </x:c>
      <x:c r="L10097" s="14" t="n">
        <x:f>K10097/I10097</x:f>
        <x:v>0.30595720069404275</x:v>
      </x:c>
    </x:row>
    <x:row r="10098" ht="22" customHeight="1">
      <x:c r="A10098" s="2" t="str">
        <x:v>ORD-10094</x:v>
      </x:c>
      <x:c r="B10098" s="2" t="str">
        <x:v>South</x:v>
      </x:c>
      <x:c r="C10098" s="2" t="str">
        <x:v>Apr</x:v>
      </x:c>
      <x:c r="D10098" s="2" t="str">
        <x:v>SKU-014</x:v>
      </x:c>
      <x:c r="E10098" s="15" t="n">
        <x:v>20</x:v>
      </x:c>
      <x:c r="F10098" s="11" t="n">
        <x:v>104</x:v>
      </x:c>
      <x:c r="G10098" s="11" t="n">
        <x:v>71</x:v>
      </x:c>
      <x:c r="H10098" s="11" t="n">
        <x:f>E10098*F10098</x:f>
        <x:v>2080</x:v>
      </x:c>
      <x:c r="I10098" s="11" t="n">
        <x:f>H10098*(1-'Summary'!$B$5)</x:f>
        <x:v>1976</x:v>
      </x:c>
      <x:c r="J10098" s="11" t="n">
        <x:f>E10098*G10098</x:f>
        <x:v>1420</x:v>
      </x:c>
      <x:c r="K10098" s="11" t="n">
        <x:f>I10098-J10098</x:f>
        <x:v>556</x:v>
      </x:c>
      <x:c r="L10098" s="14" t="n">
        <x:f>K10098/I10098</x:f>
        <x:v>0.2813765182186235</x:v>
      </x:c>
    </x:row>
    <x:row r="10099" ht="22" customHeight="1">
      <x:c r="A10099" s="2" t="str">
        <x:v>ORD-10095</x:v>
      </x:c>
      <x:c r="B10099" s="2" t="str">
        <x:v>East</x:v>
      </x:c>
      <x:c r="C10099" s="2" t="str">
        <x:v>Apr</x:v>
      </x:c>
      <x:c r="D10099" s="2" t="str">
        <x:v>SKU-015</x:v>
      </x:c>
      <x:c r="E10099" s="15" t="n">
        <x:v>3</x:v>
      </x:c>
      <x:c r="F10099" s="11" t="n">
        <x:v>117</x:v>
      </x:c>
      <x:c r="G10099" s="11" t="n">
        <x:v>82</x:v>
      </x:c>
      <x:c r="H10099" s="11" t="n">
        <x:f>E10099*F10099</x:f>
        <x:v>351</x:v>
      </x:c>
      <x:c r="I10099" s="11" t="n">
        <x:f>H10099*(1-'Summary'!$B$5)</x:f>
        <x:v>333.45</x:v>
      </x:c>
      <x:c r="J10099" s="11" t="n">
        <x:f>E10099*G10099</x:f>
        <x:v>246</x:v>
      </x:c>
      <x:c r="K10099" s="11" t="n">
        <x:f>I10099-J10099</x:f>
        <x:v>87.44999999999999</x:v>
      </x:c>
      <x:c r="L10099" s="14" t="n">
        <x:f>K10099/I10099</x:f>
        <x:v>0.26225820962663066</x:v>
      </x:c>
    </x:row>
    <x:row r="10100" ht="22" customHeight="1">
      <x:c r="A10100" s="2" t="str">
        <x:v>ORD-10096</x:v>
      </x:c>
      <x:c r="B10100" s="2" t="str">
        <x:v>West</x:v>
      </x:c>
      <x:c r="C10100" s="2" t="str">
        <x:v>Apr</x:v>
      </x:c>
      <x:c r="D10100" s="2" t="str">
        <x:v>SKU-016</x:v>
      </x:c>
      <x:c r="E10100" s="15" t="n">
        <x:v>10</x:v>
      </x:c>
      <x:c r="F10100" s="11" t="n">
        <x:v>130</x:v>
      </x:c>
      <x:c r="G10100" s="11" t="n">
        <x:v>93</x:v>
      </x:c>
      <x:c r="H10100" s="11" t="n">
        <x:f>E10100*F10100</x:f>
        <x:v>1300</x:v>
      </x:c>
      <x:c r="I10100" s="11" t="n">
        <x:f>H10100*(1-'Summary'!$B$5)</x:f>
        <x:v>1235</x:v>
      </x:c>
      <x:c r="J10100" s="11" t="n">
        <x:f>E10100*G10100</x:f>
        <x:v>930</x:v>
      </x:c>
      <x:c r="K10100" s="11" t="n">
        <x:f>I10100-J10100</x:f>
        <x:v>305</x:v>
      </x:c>
      <x:c r="L10100" s="14" t="n">
        <x:f>K10100/I10100</x:f>
        <x:v>0.24696356275303644</x:v>
      </x:c>
    </x:row>
    <x:row r="10101" ht="22" customHeight="1">
      <x:c r="A10101" s="2" t="str">
        <x:v>ORD-10097</x:v>
      </x:c>
      <x:c r="B10101" s="2" t="str">
        <x:v>North</x:v>
      </x:c>
      <x:c r="C10101" s="2" t="str">
        <x:v>May</x:v>
      </x:c>
      <x:c r="D10101" s="2" t="str">
        <x:v>SKU-017</x:v>
      </x:c>
      <x:c r="E10101" s="15" t="n">
        <x:v>17</x:v>
      </x:c>
      <x:c r="F10101" s="11" t="n">
        <x:v>143</x:v>
      </x:c>
      <x:c r="G10101" s="11" t="n">
        <x:v>9</x:v>
      </x:c>
      <x:c r="H10101" s="11" t="n">
        <x:f>E10101*F10101</x:f>
        <x:v>2431</x:v>
      </x:c>
      <x:c r="I10101" s="11" t="n">
        <x:f>H10101*(1-'Summary'!$B$5)</x:f>
        <x:v>2309.45</x:v>
      </x:c>
      <x:c r="J10101" s="11" t="n">
        <x:f>E10101*G10101</x:f>
        <x:v>153</x:v>
      </x:c>
      <x:c r="K10101" s="11" t="n">
        <x:f>I10101-J10101</x:f>
        <x:v>2156.45</x:v>
      </x:c>
      <x:c r="L10101" s="14" t="n">
        <x:f>K10101/I10101</x:f>
        <x:v>0.9337504600662495</x:v>
      </x:c>
    </x:row>
    <x:row r="10102" ht="22" customHeight="1">
      <x:c r="A10102" s="2" t="str">
        <x:v>ORD-10098</x:v>
      </x:c>
      <x:c r="B10102" s="2" t="str">
        <x:v>South</x:v>
      </x:c>
      <x:c r="C10102" s="2" t="str">
        <x:v>May</x:v>
      </x:c>
      <x:c r="D10102" s="2" t="str">
        <x:v>SKU-018</x:v>
      </x:c>
      <x:c r="E10102" s="15" t="n">
        <x:v>24</x:v>
      </x:c>
      <x:c r="F10102" s="11" t="n">
        <x:v>156</x:v>
      </x:c>
      <x:c r="G10102" s="11" t="n">
        <x:v>20</x:v>
      </x:c>
      <x:c r="H10102" s="11" t="n">
        <x:f>E10102*F10102</x:f>
        <x:v>3744</x:v>
      </x:c>
      <x:c r="I10102" s="11" t="n">
        <x:f>H10102*(1-'Summary'!$B$5)</x:f>
        <x:v>3556.7999999999997</x:v>
      </x:c>
      <x:c r="J10102" s="11" t="n">
        <x:f>E10102*G10102</x:f>
        <x:v>480</x:v>
      </x:c>
      <x:c r="K10102" s="11" t="n">
        <x:f>I10102-J10102</x:f>
        <x:v>3076.7999999999997</x:v>
      </x:c>
      <x:c r="L10102" s="14" t="n">
        <x:f>K10102/I10102</x:f>
        <x:v>0.865047233468286</x:v>
      </x:c>
    </x:row>
    <x:row r="10103" ht="22" customHeight="1">
      <x:c r="A10103" s="2" t="str">
        <x:v>ORD-10099</x:v>
      </x:c>
      <x:c r="B10103" s="2" t="str">
        <x:v>East</x:v>
      </x:c>
      <x:c r="C10103" s="2" t="str">
        <x:v>May</x:v>
      </x:c>
      <x:c r="D10103" s="2" t="str">
        <x:v>SKU-019</x:v>
      </x:c>
      <x:c r="E10103" s="15" t="n">
        <x:v>7</x:v>
      </x:c>
      <x:c r="F10103" s="11" t="n">
        <x:v>169</x:v>
      </x:c>
      <x:c r="G10103" s="11" t="n">
        <x:v>31</x:v>
      </x:c>
      <x:c r="H10103" s="11" t="n">
        <x:f>E10103*F10103</x:f>
        <x:v>1183</x:v>
      </x:c>
      <x:c r="I10103" s="11" t="n">
        <x:f>H10103*(1-'Summary'!$B$5)</x:f>
        <x:v>1123.85</x:v>
      </x:c>
      <x:c r="J10103" s="11" t="n">
        <x:f>E10103*G10103</x:f>
        <x:v>217</x:v>
      </x:c>
      <x:c r="K10103" s="11" t="n">
        <x:f>I10103-J10103</x:f>
        <x:v>906.8499999999999</x:v>
      </x:c>
      <x:c r="L10103" s="14" t="n">
        <x:f>K10103/I10103</x:f>
        <x:v>0.80691373403924</x:v>
      </x:c>
    </x:row>
    <x:row r="10104" ht="22" customHeight="1">
      <x:c r="A10104" s="2" t="str">
        <x:v>ORD-10100</x:v>
      </x:c>
      <x:c r="B10104" s="2" t="str">
        <x:v>West</x:v>
      </x:c>
      <x:c r="C10104" s="2" t="str">
        <x:v>May</x:v>
      </x:c>
      <x:c r="D10104" s="2" t="str">
        <x:v>SKU-020</x:v>
      </x:c>
      <x:c r="E10104" s="15" t="n">
        <x:v>14</x:v>
      </x:c>
      <x:c r="F10104" s="11" t="n">
        <x:v>182</x:v>
      </x:c>
      <x:c r="G10104" s="11" t="n">
        <x:v>42</x:v>
      </x:c>
      <x:c r="H10104" s="11" t="n">
        <x:f>E10104*F10104</x:f>
        <x:v>2548</x:v>
      </x:c>
      <x:c r="I10104" s="11" t="n">
        <x:f>H10104*(1-'Summary'!$B$5)</x:f>
        <x:v>2420.6</x:v>
      </x:c>
      <x:c r="J10104" s="11" t="n">
        <x:f>E10104*G10104</x:f>
        <x:v>588</x:v>
      </x:c>
      <x:c r="K10104" s="11" t="n">
        <x:f>I10104-J10104</x:f>
        <x:v>1832.6</x:v>
      </x:c>
      <x:c r="L10104" s="14" t="n">
        <x:f>K10104/I10104</x:f>
        <x:v>0.757085020242915</x:v>
      </x:c>
    </x:row>
    <x:row r="10105" ht="22" customHeight="1">
      <x:c r="A10105" s="2" t="str">
        <x:v>ORD-10101</x:v>
      </x:c>
      <x:c r="B10105" s="2" t="str">
        <x:v>North</x:v>
      </x:c>
      <x:c r="C10105" s="2" t="str">
        <x:v>Jun</x:v>
      </x:c>
      <x:c r="D10105" s="2" t="str">
        <x:v>SKU-021</x:v>
      </x:c>
      <x:c r="E10105" s="15" t="n">
        <x:v>21</x:v>
      </x:c>
      <x:c r="F10105" s="11" t="n">
        <x:v>195</x:v>
      </x:c>
      <x:c r="G10105" s="11" t="n">
        <x:v>53</x:v>
      </x:c>
      <x:c r="H10105" s="11" t="n">
        <x:f>E10105*F10105</x:f>
        <x:v>4095</x:v>
      </x:c>
      <x:c r="I10105" s="11" t="n">
        <x:f>H10105*(1-'Summary'!$B$5)</x:f>
        <x:v>3890.25</x:v>
      </x:c>
      <x:c r="J10105" s="11" t="n">
        <x:f>E10105*G10105</x:f>
        <x:v>1113</x:v>
      </x:c>
      <x:c r="K10105" s="11" t="n">
        <x:f>I10105-J10105</x:f>
        <x:v>2777.25</x:v>
      </x:c>
      <x:c r="L10105" s="14" t="n">
        <x:f>K10105/I10105</x:f>
        <x:v>0.7139001349527665</x:v>
      </x:c>
    </x:row>
    <x:row r="10106" ht="22" customHeight="1">
      <x:c r="A10106" s="2" t="str">
        <x:v>ORD-10102</x:v>
      </x:c>
      <x:c r="B10106" s="2" t="str">
        <x:v>South</x:v>
      </x:c>
      <x:c r="C10106" s="2" t="str">
        <x:v>Jun</x:v>
      </x:c>
      <x:c r="D10106" s="2" t="str">
        <x:v>SKU-022</x:v>
      </x:c>
      <x:c r="E10106" s="15" t="n">
        <x:v>4</x:v>
      </x:c>
      <x:c r="F10106" s="11" t="n">
        <x:v>208</x:v>
      </x:c>
      <x:c r="G10106" s="11" t="n">
        <x:v>64</x:v>
      </x:c>
      <x:c r="H10106" s="11" t="n">
        <x:f>E10106*F10106</x:f>
        <x:v>832</x:v>
      </x:c>
      <x:c r="I10106" s="11" t="n">
        <x:f>H10106*(1-'Summary'!$B$5)</x:f>
        <x:v>790.4</x:v>
      </x:c>
      <x:c r="J10106" s="11" t="n">
        <x:f>E10106*G10106</x:f>
        <x:v>256</x:v>
      </x:c>
      <x:c r="K10106" s="11" t="n">
        <x:f>I10106-J10106</x:f>
        <x:v>534.4</x:v>
      </x:c>
      <x:c r="L10106" s="14" t="n">
        <x:f>K10106/I10106</x:f>
        <x:v>0.6761133603238866</x:v>
      </x:c>
    </x:row>
    <x:row r="10107" ht="22" customHeight="1">
      <x:c r="A10107" s="2" t="str">
        <x:v>ORD-10103</x:v>
      </x:c>
      <x:c r="B10107" s="2" t="str">
        <x:v>East</x:v>
      </x:c>
      <x:c r="C10107" s="2" t="str">
        <x:v>Jun</x:v>
      </x:c>
      <x:c r="D10107" s="2" t="str">
        <x:v>SKU-023</x:v>
      </x:c>
      <x:c r="E10107" s="15" t="n">
        <x:v>11</x:v>
      </x:c>
      <x:c r="F10107" s="11" t="n">
        <x:v>221</x:v>
      </x:c>
      <x:c r="G10107" s="11" t="n">
        <x:v>75</x:v>
      </x:c>
      <x:c r="H10107" s="11" t="n">
        <x:f>E10107*F10107</x:f>
        <x:v>2431</x:v>
      </x:c>
      <x:c r="I10107" s="11" t="n">
        <x:f>H10107*(1-'Summary'!$B$5)</x:f>
        <x:v>2309.45</x:v>
      </x:c>
      <x:c r="J10107" s="11" t="n">
        <x:f>E10107*G10107</x:f>
        <x:v>825</x:v>
      </x:c>
      <x:c r="K10107" s="11" t="n">
        <x:f>I10107-J10107</x:f>
        <x:v>1484.4499999999998</x:v>
      </x:c>
      <x:c r="L10107" s="14" t="n">
        <x:f>K10107/I10107</x:f>
        <x:v>0.642772088592522</x:v>
      </x:c>
    </x:row>
    <x:row r="10108" ht="22" customHeight="1">
      <x:c r="A10108" s="2" t="str">
        <x:v>ORD-10104</x:v>
      </x:c>
      <x:c r="B10108" s="2" t="str">
        <x:v>West</x:v>
      </x:c>
      <x:c r="C10108" s="2" t="str">
        <x:v>Jun</x:v>
      </x:c>
      <x:c r="D10108" s="2" t="str">
        <x:v>SKU-024</x:v>
      </x:c>
      <x:c r="E10108" s="15" t="n">
        <x:v>18</x:v>
      </x:c>
      <x:c r="F10108" s="11" t="n">
        <x:v>234</x:v>
      </x:c>
      <x:c r="G10108" s="11" t="n">
        <x:v>86</x:v>
      </x:c>
      <x:c r="H10108" s="11" t="n">
        <x:f>E10108*F10108</x:f>
        <x:v>4212</x:v>
      </x:c>
      <x:c r="I10108" s="11" t="n">
        <x:f>H10108*(1-'Summary'!$B$5)</x:f>
        <x:v>4001.3999999999996</x:v>
      </x:c>
      <x:c r="J10108" s="11" t="n">
        <x:f>E10108*G10108</x:f>
        <x:v>1548</x:v>
      </x:c>
      <x:c r="K10108" s="11" t="n">
        <x:f>I10108-J10108</x:f>
        <x:v>2453.3999999999996</x:v>
      </x:c>
      <x:c r="L10108" s="14" t="n">
        <x:f>K10108/I10108</x:f>
        <x:v>0.6131354026090868</x:v>
      </x:c>
    </x:row>
    <x:row r="10109" ht="22" customHeight="1">
      <x:c r="A10109" s="2" t="str">
        <x:v>ORD-10105</x:v>
      </x:c>
      <x:c r="B10109" s="2" t="str">
        <x:v>North</x:v>
      </x:c>
      <x:c r="C10109" s="2" t="str">
        <x:v>Jul</x:v>
      </x:c>
      <x:c r="D10109" s="2" t="str">
        <x:v>SKU-025</x:v>
      </x:c>
      <x:c r="E10109" s="15" t="n">
        <x:v>1</x:v>
      </x:c>
      <x:c r="F10109" s="11" t="n">
        <x:v>27</x:v>
      </x:c>
      <x:c r="G10109" s="11" t="n">
        <x:v>97</x:v>
      </x:c>
      <x:c r="H10109" s="11" t="n">
        <x:f>E10109*F10109</x:f>
        <x:v>27</x:v>
      </x:c>
      <x:c r="I10109" s="11" t="n">
        <x:f>H10109*(1-'Summary'!$B$5)</x:f>
        <x:v>25.65</x:v>
      </x:c>
      <x:c r="J10109" s="11" t="n">
        <x:f>E10109*G10109</x:f>
        <x:v>97</x:v>
      </x:c>
      <x:c r="K10109" s="11" t="n">
        <x:f>I10109-J10109</x:f>
        <x:v>-71.35</x:v>
      </x:c>
      <x:c r="L10109" s="14" t="n">
        <x:f>K10109/I10109</x:f>
        <x:v>-2.7816764132553606</x:v>
      </x:c>
    </x:row>
    <x:row r="10110" ht="22" customHeight="1">
      <x:c r="A10110" s="2" t="str">
        <x:v>ORD-10106</x:v>
      </x:c>
      <x:c r="B10110" s="2" t="str">
        <x:v>South</x:v>
      </x:c>
      <x:c r="C10110" s="2" t="str">
        <x:v>Jul</x:v>
      </x:c>
      <x:c r="D10110" s="2" t="str">
        <x:v>SKU-026</x:v>
      </x:c>
      <x:c r="E10110" s="15" t="n">
        <x:v>8</x:v>
      </x:c>
      <x:c r="F10110" s="11" t="n">
        <x:v>40</x:v>
      </x:c>
      <x:c r="G10110" s="11" t="n">
        <x:v>13</x:v>
      </x:c>
      <x:c r="H10110" s="11" t="n">
        <x:f>E10110*F10110</x:f>
        <x:v>320</x:v>
      </x:c>
      <x:c r="I10110" s="11" t="n">
        <x:f>H10110*(1-'Summary'!$B$5)</x:f>
        <x:v>304</x:v>
      </x:c>
      <x:c r="J10110" s="11" t="n">
        <x:f>E10110*G10110</x:f>
        <x:v>104</x:v>
      </x:c>
      <x:c r="K10110" s="11" t="n">
        <x:f>I10110-J10110</x:f>
        <x:v>200</x:v>
      </x:c>
      <x:c r="L10110" s="14" t="n">
        <x:f>K10110/I10110</x:f>
        <x:v>0.6578947368421053</x:v>
      </x:c>
    </x:row>
    <x:row r="10111" ht="22" customHeight="1">
      <x:c r="A10111" s="2" t="str">
        <x:v>ORD-10107</x:v>
      </x:c>
      <x:c r="B10111" s="2" t="str">
        <x:v>East</x:v>
      </x:c>
      <x:c r="C10111" s="2" t="str">
        <x:v>Jul</x:v>
      </x:c>
      <x:c r="D10111" s="2" t="str">
        <x:v>SKU-027</x:v>
      </x:c>
      <x:c r="E10111" s="15" t="n">
        <x:v>15</x:v>
      </x:c>
      <x:c r="F10111" s="11" t="n">
        <x:v>53</x:v>
      </x:c>
      <x:c r="G10111" s="11" t="n">
        <x:v>24</x:v>
      </x:c>
      <x:c r="H10111" s="11" t="n">
        <x:f>E10111*F10111</x:f>
        <x:v>795</x:v>
      </x:c>
      <x:c r="I10111" s="11" t="n">
        <x:f>H10111*(1-'Summary'!$B$5)</x:f>
        <x:v>755.25</x:v>
      </x:c>
      <x:c r="J10111" s="11" t="n">
        <x:f>E10111*G10111</x:f>
        <x:v>360</x:v>
      </x:c>
      <x:c r="K10111" s="11" t="n">
        <x:f>I10111-J10111</x:f>
        <x:v>395.25</x:v>
      </x:c>
      <x:c r="L10111" s="14" t="n">
        <x:f>K10111/I10111</x:f>
        <x:v>0.5233366434955313</x:v>
      </x:c>
    </x:row>
    <x:row r="10112" ht="22" customHeight="1">
      <x:c r="A10112" s="2" t="str">
        <x:v>ORD-10108</x:v>
      </x:c>
      <x:c r="B10112" s="2" t="str">
        <x:v>West</x:v>
      </x:c>
      <x:c r="C10112" s="2" t="str">
        <x:v>Jul</x:v>
      </x:c>
      <x:c r="D10112" s="2" t="str">
        <x:v>SKU-028</x:v>
      </x:c>
      <x:c r="E10112" s="15" t="n">
        <x:v>22</x:v>
      </x:c>
      <x:c r="F10112" s="11" t="n">
        <x:v>66</x:v>
      </x:c>
      <x:c r="G10112" s="11" t="n">
        <x:v>35</x:v>
      </x:c>
      <x:c r="H10112" s="11" t="n">
        <x:f>E10112*F10112</x:f>
        <x:v>1452</x:v>
      </x:c>
      <x:c r="I10112" s="11" t="n">
        <x:f>H10112*(1-'Summary'!$B$5)</x:f>
        <x:v>1379.3999999999999</x:v>
      </x:c>
      <x:c r="J10112" s="11" t="n">
        <x:f>E10112*G10112</x:f>
        <x:v>770</x:v>
      </x:c>
      <x:c r="K10112" s="11" t="n">
        <x:f>I10112-J10112</x:f>
        <x:v>609.3999999999999</x:v>
      </x:c>
      <x:c r="L10112" s="14" t="n">
        <x:f>K10112/I10112</x:f>
        <x:v>0.441786283891547</x:v>
      </x:c>
    </x:row>
    <x:row r="10113" ht="22" customHeight="1">
      <x:c r="A10113" s="2" t="str">
        <x:v>ORD-10109</x:v>
      </x:c>
      <x:c r="B10113" s="2" t="str">
        <x:v>North</x:v>
      </x:c>
      <x:c r="C10113" s="2" t="str">
        <x:v>Aug</x:v>
      </x:c>
      <x:c r="D10113" s="2" t="str">
        <x:v>SKU-029</x:v>
      </x:c>
      <x:c r="E10113" s="15" t="n">
        <x:v>5</x:v>
      </x:c>
      <x:c r="F10113" s="11" t="n">
        <x:v>79</x:v>
      </x:c>
      <x:c r="G10113" s="11" t="n">
        <x:v>46</x:v>
      </x:c>
      <x:c r="H10113" s="11" t="n">
        <x:f>E10113*F10113</x:f>
        <x:v>395</x:v>
      </x:c>
      <x:c r="I10113" s="11" t="n">
        <x:f>H10113*(1-'Summary'!$B$5)</x:f>
        <x:v>375.25</x:v>
      </x:c>
      <x:c r="J10113" s="11" t="n">
        <x:f>E10113*G10113</x:f>
        <x:v>230</x:v>
      </x:c>
      <x:c r="K10113" s="11" t="n">
        <x:f>I10113-J10113</x:f>
        <x:v>145.25</x:v>
      </x:c>
      <x:c r="L10113" s="14" t="n">
        <x:f>K10113/I10113</x:f>
        <x:v>0.3870752831445703</x:v>
      </x:c>
    </x:row>
    <x:row r="10114" ht="22" customHeight="1">
      <x:c r="A10114" s="2" t="str">
        <x:v>ORD-10110</x:v>
      </x:c>
      <x:c r="B10114" s="2" t="str">
        <x:v>South</x:v>
      </x:c>
      <x:c r="C10114" s="2" t="str">
        <x:v>Aug</x:v>
      </x:c>
      <x:c r="D10114" s="2" t="str">
        <x:v>SKU-030</x:v>
      </x:c>
      <x:c r="E10114" s="15" t="n">
        <x:v>12</x:v>
      </x:c>
      <x:c r="F10114" s="11" t="n">
        <x:v>92</x:v>
      </x:c>
      <x:c r="G10114" s="11" t="n">
        <x:v>57</x:v>
      </x:c>
      <x:c r="H10114" s="11" t="n">
        <x:f>E10114*F10114</x:f>
        <x:v>1104</x:v>
      </x:c>
      <x:c r="I10114" s="11" t="n">
        <x:f>H10114*(1-'Summary'!$B$5)</x:f>
        <x:v>1048.8</x:v>
      </x:c>
      <x:c r="J10114" s="11" t="n">
        <x:f>E10114*G10114</x:f>
        <x:v>684</x:v>
      </x:c>
      <x:c r="K10114" s="11" t="n">
        <x:f>I10114-J10114</x:f>
        <x:v>364.79999999999995</x:v>
      </x:c>
      <x:c r="L10114" s="14" t="n">
        <x:f>K10114/I10114</x:f>
        <x:v>0.34782608695652173</x:v>
      </x:c>
    </x:row>
    <x:row r="10115" ht="22" customHeight="1">
      <x:c r="A10115" s="2" t="str">
        <x:v>ORD-10111</x:v>
      </x:c>
      <x:c r="B10115" s="2" t="str">
        <x:v>East</x:v>
      </x:c>
      <x:c r="C10115" s="2" t="str">
        <x:v>Aug</x:v>
      </x:c>
      <x:c r="D10115" s="2" t="str">
        <x:v>SKU-031</x:v>
      </x:c>
      <x:c r="E10115" s="15" t="n">
        <x:v>19</x:v>
      </x:c>
      <x:c r="F10115" s="11" t="n">
        <x:v>105</x:v>
      </x:c>
      <x:c r="G10115" s="11" t="n">
        <x:v>68</x:v>
      </x:c>
      <x:c r="H10115" s="11" t="n">
        <x:f>E10115*F10115</x:f>
        <x:v>1995</x:v>
      </x:c>
      <x:c r="I10115" s="11" t="n">
        <x:f>H10115*(1-'Summary'!$B$5)</x:f>
        <x:v>1895.25</x:v>
      </x:c>
      <x:c r="J10115" s="11" t="n">
        <x:f>E10115*G10115</x:f>
        <x:v>1292</x:v>
      </x:c>
      <x:c r="K10115" s="11" t="n">
        <x:f>I10115-J10115</x:f>
        <x:v>603.25</x:v>
      </x:c>
      <x:c r="L10115" s="14" t="n">
        <x:f>K10115/I10115</x:f>
        <x:v>0.3182957393483709</x:v>
      </x:c>
    </x:row>
    <x:row r="10116" ht="22" customHeight="1">
      <x:c r="A10116" s="2" t="str">
        <x:v>ORD-10112</x:v>
      </x:c>
      <x:c r="B10116" s="2" t="str">
        <x:v>West</x:v>
      </x:c>
      <x:c r="C10116" s="2" t="str">
        <x:v>Aug</x:v>
      </x:c>
      <x:c r="D10116" s="2" t="str">
        <x:v>SKU-032</x:v>
      </x:c>
      <x:c r="E10116" s="15" t="n">
        <x:v>2</x:v>
      </x:c>
      <x:c r="F10116" s="11" t="n">
        <x:v>118</x:v>
      </x:c>
      <x:c r="G10116" s="11" t="n">
        <x:v>79</x:v>
      </x:c>
      <x:c r="H10116" s="11" t="n">
        <x:f>E10116*F10116</x:f>
        <x:v>236</x:v>
      </x:c>
      <x:c r="I10116" s="11" t="n">
        <x:f>H10116*(1-'Summary'!$B$5)</x:f>
        <x:v>224.2</x:v>
      </x:c>
      <x:c r="J10116" s="11" t="n">
        <x:f>E10116*G10116</x:f>
        <x:v>158</x:v>
      </x:c>
      <x:c r="K10116" s="11" t="n">
        <x:f>I10116-J10116</x:f>
        <x:v>66.19999999999999</x:v>
      </x:c>
      <x:c r="L10116" s="14" t="n">
        <x:f>K10116/I10116</x:f>
        <x:v>0.2952720785013381</x:v>
      </x:c>
    </x:row>
    <x:row r="10117" ht="22" customHeight="1">
      <x:c r="A10117" s="2" t="str">
        <x:v>ORD-10113</x:v>
      </x:c>
      <x:c r="B10117" s="2" t="str">
        <x:v>North</x:v>
      </x:c>
      <x:c r="C10117" s="2" t="str">
        <x:v>Sep</x:v>
      </x:c>
      <x:c r="D10117" s="2" t="str">
        <x:v>SKU-033</x:v>
      </x:c>
      <x:c r="E10117" s="15" t="n">
        <x:v>9</x:v>
      </x:c>
      <x:c r="F10117" s="11" t="n">
        <x:v>131</x:v>
      </x:c>
      <x:c r="G10117" s="11" t="n">
        <x:v>90</x:v>
      </x:c>
      <x:c r="H10117" s="11" t="n">
        <x:f>E10117*F10117</x:f>
        <x:v>1179</x:v>
      </x:c>
      <x:c r="I10117" s="11" t="n">
        <x:f>H10117*(1-'Summary'!$B$5)</x:f>
        <x:v>1120.05</x:v>
      </x:c>
      <x:c r="J10117" s="11" t="n">
        <x:f>E10117*G10117</x:f>
        <x:v>810</x:v>
      </x:c>
      <x:c r="K10117" s="11" t="n">
        <x:f>I10117-J10117</x:f>
        <x:v>310.04999999999995</x:v>
      </x:c>
      <x:c r="L10117" s="14" t="n">
        <x:f>K10117/I10117</x:f>
        <x:v>0.27681799919646444</x:v>
      </x:c>
    </x:row>
    <x:row r="10118" ht="22" customHeight="1">
      <x:c r="A10118" s="2" t="str">
        <x:v>ORD-10114</x:v>
      </x:c>
      <x:c r="B10118" s="2" t="str">
        <x:v>South</x:v>
      </x:c>
      <x:c r="C10118" s="2" t="str">
        <x:v>Sep</x:v>
      </x:c>
      <x:c r="D10118" s="2" t="str">
        <x:v>SKU-034</x:v>
      </x:c>
      <x:c r="E10118" s="15" t="n">
        <x:v>16</x:v>
      </x:c>
      <x:c r="F10118" s="11" t="n">
        <x:v>144</x:v>
      </x:c>
      <x:c r="G10118" s="11" t="n">
        <x:v>101</x:v>
      </x:c>
      <x:c r="H10118" s="11" t="n">
        <x:f>E10118*F10118</x:f>
        <x:v>2304</x:v>
      </x:c>
      <x:c r="I10118" s="11" t="n">
        <x:f>H10118*(1-'Summary'!$B$5)</x:f>
        <x:v>2188.7999999999997</x:v>
      </x:c>
      <x:c r="J10118" s="11" t="n">
        <x:f>E10118*G10118</x:f>
        <x:v>1616</x:v>
      </x:c>
      <x:c r="K10118" s="11" t="n">
        <x:f>I10118-J10118</x:f>
        <x:v>572.7999999999997</x:v>
      </x:c>
      <x:c r="L10118" s="14" t="n">
        <x:f>K10118/I10118</x:f>
        <x:v>0.2616959064327484</x:v>
      </x:c>
    </x:row>
    <x:row r="10119" ht="22" customHeight="1">
      <x:c r="A10119" s="2" t="str">
        <x:v>ORD-10115</x:v>
      </x:c>
      <x:c r="B10119" s="2" t="str">
        <x:v>East</x:v>
      </x:c>
      <x:c r="C10119" s="2" t="str">
        <x:v>Sep</x:v>
      </x:c>
      <x:c r="D10119" s="2" t="str">
        <x:v>SKU-035</x:v>
      </x:c>
      <x:c r="E10119" s="15" t="n">
        <x:v>23</x:v>
      </x:c>
      <x:c r="F10119" s="11" t="n">
        <x:v>157</x:v>
      </x:c>
      <x:c r="G10119" s="11" t="n">
        <x:v>17</x:v>
      </x:c>
      <x:c r="H10119" s="11" t="n">
        <x:f>E10119*F10119</x:f>
        <x:v>3611</x:v>
      </x:c>
      <x:c r="I10119" s="11" t="n">
        <x:f>H10119*(1-'Summary'!$B$5)</x:f>
        <x:v>3430.45</x:v>
      </x:c>
      <x:c r="J10119" s="11" t="n">
        <x:f>E10119*G10119</x:f>
        <x:v>391</x:v>
      </x:c>
      <x:c r="K10119" s="11" t="n">
        <x:f>I10119-J10119</x:f>
        <x:v>3039.45</x:v>
      </x:c>
      <x:c r="L10119" s="14" t="n">
        <x:f>K10119/I10119</x:f>
        <x:v>0.8860207844451894</x:v>
      </x:c>
    </x:row>
    <x:row r="10120" ht="22" customHeight="1">
      <x:c r="A10120" s="2" t="str">
        <x:v>ORD-10116</x:v>
      </x:c>
      <x:c r="B10120" s="2" t="str">
        <x:v>West</x:v>
      </x:c>
      <x:c r="C10120" s="2" t="str">
        <x:v>Sep</x:v>
      </x:c>
      <x:c r="D10120" s="2" t="str">
        <x:v>SKU-036</x:v>
      </x:c>
      <x:c r="E10120" s="15" t="n">
        <x:v>6</x:v>
      </x:c>
      <x:c r="F10120" s="11" t="n">
        <x:v>170</x:v>
      </x:c>
      <x:c r="G10120" s="11" t="n">
        <x:v>28</x:v>
      </x:c>
      <x:c r="H10120" s="11" t="n">
        <x:f>E10120*F10120</x:f>
        <x:v>1020</x:v>
      </x:c>
      <x:c r="I10120" s="11" t="n">
        <x:f>H10120*(1-'Summary'!$B$5)</x:f>
        <x:v>969</x:v>
      </x:c>
      <x:c r="J10120" s="11" t="n">
        <x:f>E10120*G10120</x:f>
        <x:v>168</x:v>
      </x:c>
      <x:c r="K10120" s="11" t="n">
        <x:f>I10120-J10120</x:f>
        <x:v>801</x:v>
      </x:c>
      <x:c r="L10120" s="14" t="n">
        <x:f>K10120/I10120</x:f>
        <x:v>0.826625386996904</x:v>
      </x:c>
    </x:row>
    <x:row r="10121" ht="22" customHeight="1">
      <x:c r="A10121" s="2" t="str">
        <x:v>ORD-10117</x:v>
      </x:c>
      <x:c r="B10121" s="2" t="str">
        <x:v>North</x:v>
      </x:c>
      <x:c r="C10121" s="2" t="str">
        <x:v>Oct</x:v>
      </x:c>
      <x:c r="D10121" s="2" t="str">
        <x:v>SKU-037</x:v>
      </x:c>
      <x:c r="E10121" s="15" t="n">
        <x:v>13</x:v>
      </x:c>
      <x:c r="F10121" s="11" t="n">
        <x:v>183</x:v>
      </x:c>
      <x:c r="G10121" s="11" t="n">
        <x:v>39</x:v>
      </x:c>
      <x:c r="H10121" s="11" t="n">
        <x:f>E10121*F10121</x:f>
        <x:v>2379</x:v>
      </x:c>
      <x:c r="I10121" s="11" t="n">
        <x:f>H10121*(1-'Summary'!$B$5)</x:f>
        <x:v>2260.0499999999997</x:v>
      </x:c>
      <x:c r="J10121" s="11" t="n">
        <x:f>E10121*G10121</x:f>
        <x:v>507</x:v>
      </x:c>
      <x:c r="K10121" s="11" t="n">
        <x:f>I10121-J10121</x:f>
        <x:v>1753.0499999999997</x:v>
      </x:c>
      <x:c r="L10121" s="14" t="n">
        <x:f>K10121/I10121</x:f>
        <x:v>0.7756686798964625</x:v>
      </x:c>
    </x:row>
    <x:row r="10122" ht="22" customHeight="1">
      <x:c r="A10122" s="2" t="str">
        <x:v>ORD-10118</x:v>
      </x:c>
      <x:c r="B10122" s="2" t="str">
        <x:v>South</x:v>
      </x:c>
      <x:c r="C10122" s="2" t="str">
        <x:v>Oct</x:v>
      </x:c>
      <x:c r="D10122" s="2" t="str">
        <x:v>SKU-038</x:v>
      </x:c>
      <x:c r="E10122" s="15" t="n">
        <x:v>20</x:v>
      </x:c>
      <x:c r="F10122" s="11" t="n">
        <x:v>196</x:v>
      </x:c>
      <x:c r="G10122" s="11" t="n">
        <x:v>50</x:v>
      </x:c>
      <x:c r="H10122" s="11" t="n">
        <x:f>E10122*F10122</x:f>
        <x:v>3920</x:v>
      </x:c>
      <x:c r="I10122" s="11" t="n">
        <x:f>H10122*(1-'Summary'!$B$5)</x:f>
        <x:v>3724</x:v>
      </x:c>
      <x:c r="J10122" s="11" t="n">
        <x:f>E10122*G10122</x:f>
        <x:v>1000</x:v>
      </x:c>
      <x:c r="K10122" s="11" t="n">
        <x:f>I10122-J10122</x:f>
        <x:v>2724</x:v>
      </x:c>
      <x:c r="L10122" s="14" t="n">
        <x:f>K10122/I10122</x:f>
        <x:v>0.7314715359828142</x:v>
      </x:c>
    </x:row>
    <x:row r="10123" ht="22" customHeight="1">
      <x:c r="A10123" s="2" t="str">
        <x:v>ORD-10119</x:v>
      </x:c>
      <x:c r="B10123" s="2" t="str">
        <x:v>East</x:v>
      </x:c>
      <x:c r="C10123" s="2" t="str">
        <x:v>Oct</x:v>
      </x:c>
      <x:c r="D10123" s="2" t="str">
        <x:v>SKU-039</x:v>
      </x:c>
      <x:c r="E10123" s="15" t="n">
        <x:v>3</x:v>
      </x:c>
      <x:c r="F10123" s="11" t="n">
        <x:v>209</x:v>
      </x:c>
      <x:c r="G10123" s="11" t="n">
        <x:v>61</x:v>
      </x:c>
      <x:c r="H10123" s="11" t="n">
        <x:f>E10123*F10123</x:f>
        <x:v>627</x:v>
      </x:c>
      <x:c r="I10123" s="11" t="n">
        <x:f>H10123*(1-'Summary'!$B$5)</x:f>
        <x:v>595.65</x:v>
      </x:c>
      <x:c r="J10123" s="11" t="n">
        <x:f>E10123*G10123</x:f>
        <x:v>183</x:v>
      </x:c>
      <x:c r="K10123" s="11" t="n">
        <x:f>I10123-J10123</x:f>
        <x:v>412.65</x:v>
      </x:c>
      <x:c r="L10123" s="14" t="n">
        <x:f>K10123/I10123</x:f>
        <x:v>0.692772601359859</x:v>
      </x:c>
    </x:row>
    <x:row r="10124" ht="22" customHeight="1">
      <x:c r="A10124" s="2" t="str">
        <x:v>ORD-10120</x:v>
      </x:c>
      <x:c r="B10124" s="2" t="str">
        <x:v>West</x:v>
      </x:c>
      <x:c r="C10124" s="2" t="str">
        <x:v>Oct</x:v>
      </x:c>
      <x:c r="D10124" s="2" t="str">
        <x:v>SKU-040</x:v>
      </x:c>
      <x:c r="E10124" s="15" t="n">
        <x:v>10</x:v>
      </x:c>
      <x:c r="F10124" s="11" t="n">
        <x:v>222</x:v>
      </x:c>
      <x:c r="G10124" s="11" t="n">
        <x:v>72</x:v>
      </x:c>
      <x:c r="H10124" s="11" t="n">
        <x:f>E10124*F10124</x:f>
        <x:v>2220</x:v>
      </x:c>
      <x:c r="I10124" s="11" t="n">
        <x:f>H10124*(1-'Summary'!$B$5)</x:f>
        <x:v>2109</x:v>
      </x:c>
      <x:c r="J10124" s="11" t="n">
        <x:f>E10124*G10124</x:f>
        <x:v>720</x:v>
      </x:c>
      <x:c r="K10124" s="11" t="n">
        <x:f>I10124-J10124</x:f>
        <x:v>1389</x:v>
      </x:c>
      <x:c r="L10124" s="14" t="n">
        <x:f>K10124/I10124</x:f>
        <x:v>0.6586059743954481</x:v>
      </x:c>
    </x:row>
    <x:row r="10125" ht="22" customHeight="1">
      <x:c r="A10125" s="2" t="str">
        <x:v>ORD-10121</x:v>
      </x:c>
      <x:c r="B10125" s="2" t="str">
        <x:v>North</x:v>
      </x:c>
      <x:c r="C10125" s="2" t="str">
        <x:v>Nov</x:v>
      </x:c>
      <x:c r="D10125" s="2" t="str">
        <x:v>SKU-041</x:v>
      </x:c>
      <x:c r="E10125" s="15" t="n">
        <x:v>17</x:v>
      </x:c>
      <x:c r="F10125" s="11" t="n">
        <x:v>15</x:v>
      </x:c>
      <x:c r="G10125" s="11" t="n">
        <x:v>83</x:v>
      </x:c>
      <x:c r="H10125" s="11" t="n">
        <x:f>E10125*F10125</x:f>
        <x:v>255</x:v>
      </x:c>
      <x:c r="I10125" s="11" t="n">
        <x:f>H10125*(1-'Summary'!$B$5)</x:f>
        <x:v>242.25</x:v>
      </x:c>
      <x:c r="J10125" s="11" t="n">
        <x:f>E10125*G10125</x:f>
        <x:v>1411</x:v>
      </x:c>
      <x:c r="K10125" s="11" t="n">
        <x:f>I10125-J10125</x:f>
        <x:v>-1168.75</x:v>
      </x:c>
      <x:c r="L10125" s="14" t="n">
        <x:f>K10125/I10125</x:f>
        <x:v>-4.824561403508772</x:v>
      </x:c>
    </x:row>
    <x:row r="10126" ht="22" customHeight="1">
      <x:c r="A10126" s="2" t="str">
        <x:v>ORD-10122</x:v>
      </x:c>
      <x:c r="B10126" s="2" t="str">
        <x:v>South</x:v>
      </x:c>
      <x:c r="C10126" s="2" t="str">
        <x:v>Nov</x:v>
      </x:c>
      <x:c r="D10126" s="2" t="str">
        <x:v>SKU-042</x:v>
      </x:c>
      <x:c r="E10126" s="15" t="n">
        <x:v>24</x:v>
      </x:c>
      <x:c r="F10126" s="11" t="n">
        <x:v>28</x:v>
      </x:c>
      <x:c r="G10126" s="11" t="n">
        <x:v>94</x:v>
      </x:c>
      <x:c r="H10126" s="11" t="n">
        <x:f>E10126*F10126</x:f>
        <x:v>672</x:v>
      </x:c>
      <x:c r="I10126" s="11" t="n">
        <x:f>H10126*(1-'Summary'!$B$5)</x:f>
        <x:v>638.4</x:v>
      </x:c>
      <x:c r="J10126" s="11" t="n">
        <x:f>E10126*G10126</x:f>
        <x:v>2256</x:v>
      </x:c>
      <x:c r="K10126" s="11" t="n">
        <x:f>I10126-J10126</x:f>
        <x:v>-1617.6</x:v>
      </x:c>
      <x:c r="L10126" s="14" t="n">
        <x:f>K10126/I10126</x:f>
        <x:v>-2.5338345864661656</x:v>
      </x:c>
    </x:row>
    <x:row r="10127" ht="22" customHeight="1">
      <x:c r="A10127" s="2" t="str">
        <x:v>ORD-10123</x:v>
      </x:c>
      <x:c r="B10127" s="2" t="str">
        <x:v>East</x:v>
      </x:c>
      <x:c r="C10127" s="2" t="str">
        <x:v>Nov</x:v>
      </x:c>
      <x:c r="D10127" s="2" t="str">
        <x:v>SKU-043</x:v>
      </x:c>
      <x:c r="E10127" s="15" t="n">
        <x:v>7</x:v>
      </x:c>
      <x:c r="F10127" s="11" t="n">
        <x:v>41</x:v>
      </x:c>
      <x:c r="G10127" s="11" t="n">
        <x:v>10</x:v>
      </x:c>
      <x:c r="H10127" s="11" t="n">
        <x:f>E10127*F10127</x:f>
        <x:v>287</x:v>
      </x:c>
      <x:c r="I10127" s="11" t="n">
        <x:f>H10127*(1-'Summary'!$B$5)</x:f>
        <x:v>272.65</x:v>
      </x:c>
      <x:c r="J10127" s="11" t="n">
        <x:f>E10127*G10127</x:f>
        <x:v>70</x:v>
      </x:c>
      <x:c r="K10127" s="11" t="n">
        <x:f>I10127-J10127</x:f>
        <x:v>202.64999999999998</x:v>
      </x:c>
      <x:c r="L10127" s="14" t="n">
        <x:f>K10127/I10127</x:f>
        <x:v>0.7432605905006419</x:v>
      </x:c>
    </x:row>
    <x:row r="10128" ht="22" customHeight="1">
      <x:c r="A10128" s="2" t="str">
        <x:v>ORD-10124</x:v>
      </x:c>
      <x:c r="B10128" s="2" t="str">
        <x:v>West</x:v>
      </x:c>
      <x:c r="C10128" s="2" t="str">
        <x:v>Nov</x:v>
      </x:c>
      <x:c r="D10128" s="2" t="str">
        <x:v>SKU-044</x:v>
      </x:c>
      <x:c r="E10128" s="15" t="n">
        <x:v>14</x:v>
      </x:c>
      <x:c r="F10128" s="11" t="n">
        <x:v>54</x:v>
      </x:c>
      <x:c r="G10128" s="11" t="n">
        <x:v>21</x:v>
      </x:c>
      <x:c r="H10128" s="11" t="n">
        <x:f>E10128*F10128</x:f>
        <x:v>756</x:v>
      </x:c>
      <x:c r="I10128" s="11" t="n">
        <x:f>H10128*(1-'Summary'!$B$5)</x:f>
        <x:v>718.1999999999999</x:v>
      </x:c>
      <x:c r="J10128" s="11" t="n">
        <x:f>E10128*G10128</x:f>
        <x:v>294</x:v>
      </x:c>
      <x:c r="K10128" s="11" t="n">
        <x:f>I10128-J10128</x:f>
        <x:v>424.19999999999993</x:v>
      </x:c>
      <x:c r="L10128" s="14" t="n">
        <x:f>K10128/I10128</x:f>
        <x:v>0.5906432748538011</x:v>
      </x:c>
    </x:row>
    <x:row r="10129" ht="22" customHeight="1">
      <x:c r="A10129" s="2" t="str">
        <x:v>ORD-10125</x:v>
      </x:c>
      <x:c r="B10129" s="2" t="str">
        <x:v>North</x:v>
      </x:c>
      <x:c r="C10129" s="2" t="str">
        <x:v>Dec</x:v>
      </x:c>
      <x:c r="D10129" s="2" t="str">
        <x:v>SKU-045</x:v>
      </x:c>
      <x:c r="E10129" s="15" t="n">
        <x:v>21</x:v>
      </x:c>
      <x:c r="F10129" s="11" t="n">
        <x:v>67</x:v>
      </x:c>
      <x:c r="G10129" s="11" t="n">
        <x:v>32</x:v>
      </x:c>
      <x:c r="H10129" s="11" t="n">
        <x:f>E10129*F10129</x:f>
        <x:v>1407</x:v>
      </x:c>
      <x:c r="I10129" s="11" t="n">
        <x:f>H10129*(1-'Summary'!$B$5)</x:f>
        <x:v>1336.6499999999999</x:v>
      </x:c>
      <x:c r="J10129" s="11" t="n">
        <x:f>E10129*G10129</x:f>
        <x:v>672</x:v>
      </x:c>
      <x:c r="K10129" s="11" t="n">
        <x:f>I10129-J10129</x:f>
        <x:v>664.6499999999999</x:v>
      </x:c>
      <x:c r="L10129" s="14" t="n">
        <x:f>K10129/I10129</x:f>
        <x:v>0.4972505891594658</x:v>
      </x:c>
    </x:row>
    <x:row r="10130" ht="22" customHeight="1">
      <x:c r="A10130" s="2" t="str">
        <x:v>ORD-10126</x:v>
      </x:c>
      <x:c r="B10130" s="2" t="str">
        <x:v>South</x:v>
      </x:c>
      <x:c r="C10130" s="2" t="str">
        <x:v>Dec</x:v>
      </x:c>
      <x:c r="D10130" s="2" t="str">
        <x:v>SKU-046</x:v>
      </x:c>
      <x:c r="E10130" s="15" t="n">
        <x:v>4</x:v>
      </x:c>
      <x:c r="F10130" s="11" t="n">
        <x:v>80</x:v>
      </x:c>
      <x:c r="G10130" s="11" t="n">
        <x:v>43</x:v>
      </x:c>
      <x:c r="H10130" s="11" t="n">
        <x:f>E10130*F10130</x:f>
        <x:v>320</x:v>
      </x:c>
      <x:c r="I10130" s="11" t="n">
        <x:f>H10130*(1-'Summary'!$B$5)</x:f>
        <x:v>304</x:v>
      </x:c>
      <x:c r="J10130" s="11" t="n">
        <x:f>E10130*G10130</x:f>
        <x:v>172</x:v>
      </x:c>
      <x:c r="K10130" s="11" t="n">
        <x:f>I10130-J10130</x:f>
        <x:v>132</x:v>
      </x:c>
      <x:c r="L10130" s="14" t="n">
        <x:f>K10130/I10130</x:f>
        <x:v>0.4342105263157895</x:v>
      </x:c>
    </x:row>
    <x:row r="10131" ht="22" customHeight="1">
      <x:c r="A10131" s="2" t="str">
        <x:v>ORD-10127</x:v>
      </x:c>
      <x:c r="B10131" s="2" t="str">
        <x:v>East</x:v>
      </x:c>
      <x:c r="C10131" s="2" t="str">
        <x:v>Dec</x:v>
      </x:c>
      <x:c r="D10131" s="2" t="str">
        <x:v>SKU-047</x:v>
      </x:c>
      <x:c r="E10131" s="15" t="n">
        <x:v>11</x:v>
      </x:c>
      <x:c r="F10131" s="11" t="n">
        <x:v>93</x:v>
      </x:c>
      <x:c r="G10131" s="11" t="n">
        <x:v>54</x:v>
      </x:c>
      <x:c r="H10131" s="11" t="n">
        <x:f>E10131*F10131</x:f>
        <x:v>1023</x:v>
      </x:c>
      <x:c r="I10131" s="11" t="n">
        <x:f>H10131*(1-'Summary'!$B$5)</x:f>
        <x:v>971.8499999999999</x:v>
      </x:c>
      <x:c r="J10131" s="11" t="n">
        <x:f>E10131*G10131</x:f>
        <x:v>594</x:v>
      </x:c>
      <x:c r="K10131" s="11" t="n">
        <x:f>I10131-J10131</x:f>
        <x:v>377.8499999999999</x:v>
      </x:c>
      <x:c r="L10131" s="14" t="n">
        <x:f>K10131/I10131</x:f>
        <x:v>0.3887945670628183</x:v>
      </x:c>
    </x:row>
    <x:row r="10132" ht="22" customHeight="1">
      <x:c r="A10132" s="2" t="str">
        <x:v>ORD-10128</x:v>
      </x:c>
      <x:c r="B10132" s="2" t="str">
        <x:v>West</x:v>
      </x:c>
      <x:c r="C10132" s="2" t="str">
        <x:v>Dec</x:v>
      </x:c>
      <x:c r="D10132" s="2" t="str">
        <x:v>SKU-048</x:v>
      </x:c>
      <x:c r="E10132" s="15" t="n">
        <x:v>18</x:v>
      </x:c>
      <x:c r="F10132" s="11" t="n">
        <x:v>106</x:v>
      </x:c>
      <x:c r="G10132" s="11" t="n">
        <x:v>65</x:v>
      </x:c>
      <x:c r="H10132" s="11" t="n">
        <x:f>E10132*F10132</x:f>
        <x:v>1908</x:v>
      </x:c>
      <x:c r="I10132" s="11" t="n">
        <x:f>H10132*(1-'Summary'!$B$5)</x:f>
        <x:v>1812.6</x:v>
      </x:c>
      <x:c r="J10132" s="11" t="n">
        <x:f>E10132*G10132</x:f>
        <x:v>1170</x:v>
      </x:c>
      <x:c r="K10132" s="11" t="n">
        <x:f>I10132-J10132</x:f>
        <x:v>642.5999999999999</x:v>
      </x:c>
      <x:c r="L10132" s="14" t="n">
        <x:f>K10132/I10132</x:f>
        <x:v>0.3545183714001986</x:v>
      </x:c>
    </x:row>
    <x:row r="10133" ht="22" customHeight="1">
      <x:c r="A10133" s="2" t="str">
        <x:v>ORD-10129</x:v>
      </x:c>
      <x:c r="B10133" s="2" t="str">
        <x:v>North</x:v>
      </x:c>
      <x:c r="C10133" s="2" t="str">
        <x:v>Jan</x:v>
      </x:c>
      <x:c r="D10133" s="2" t="str">
        <x:v>SKU-049</x:v>
      </x:c>
      <x:c r="E10133" s="15" t="n">
        <x:v>1</x:v>
      </x:c>
      <x:c r="F10133" s="11" t="n">
        <x:v>119</x:v>
      </x:c>
      <x:c r="G10133" s="11" t="n">
        <x:v>76</x:v>
      </x:c>
      <x:c r="H10133" s="11" t="n">
        <x:f>E10133*F10133</x:f>
        <x:v>119</x:v>
      </x:c>
      <x:c r="I10133" s="11" t="n">
        <x:f>H10133*(1-'Summary'!$B$5)</x:f>
        <x:v>113.05</x:v>
      </x:c>
      <x:c r="J10133" s="11" t="n">
        <x:f>E10133*G10133</x:f>
        <x:v>76</x:v>
      </x:c>
      <x:c r="K10133" s="11" t="n">
        <x:f>I10133-J10133</x:f>
        <x:v>37.05</x:v>
      </x:c>
      <x:c r="L10133" s="14" t="n">
        <x:f>K10133/I10133</x:f>
        <x:v>0.3277310924369748</x:v>
      </x:c>
    </x:row>
    <x:row r="10134" ht="22" customHeight="1">
      <x:c r="A10134" s="2" t="str">
        <x:v>ORD-10130</x:v>
      </x:c>
      <x:c r="B10134" s="2" t="str">
        <x:v>South</x:v>
      </x:c>
      <x:c r="C10134" s="2" t="str">
        <x:v>Jan</x:v>
      </x:c>
      <x:c r="D10134" s="2" t="str">
        <x:v>SKU-050</x:v>
      </x:c>
      <x:c r="E10134" s="15" t="n">
        <x:v>8</x:v>
      </x:c>
      <x:c r="F10134" s="11" t="n">
        <x:v>132</x:v>
      </x:c>
      <x:c r="G10134" s="11" t="n">
        <x:v>87</x:v>
      </x:c>
      <x:c r="H10134" s="11" t="n">
        <x:f>E10134*F10134</x:f>
        <x:v>1056</x:v>
      </x:c>
      <x:c r="I10134" s="11" t="n">
        <x:f>H10134*(1-'Summary'!$B$5)</x:f>
        <x:v>1003.1999999999999</x:v>
      </x:c>
      <x:c r="J10134" s="11" t="n">
        <x:f>E10134*G10134</x:f>
        <x:v>696</x:v>
      </x:c>
      <x:c r="K10134" s="11" t="n">
        <x:f>I10134-J10134</x:f>
        <x:v>307.19999999999993</x:v>
      </x:c>
      <x:c r="L10134" s="14" t="n">
        <x:f>K10134/I10134</x:f>
        <x:v>0.30622009569377984</x:v>
      </x:c>
    </x:row>
    <x:row r="10135" ht="22" customHeight="1">
      <x:c r="A10135" s="2" t="str">
        <x:v>ORD-10131</x:v>
      </x:c>
      <x:c r="B10135" s="2" t="str">
        <x:v>East</x:v>
      </x:c>
      <x:c r="C10135" s="2" t="str">
        <x:v>Jan</x:v>
      </x:c>
      <x:c r="D10135" s="2" t="str">
        <x:v>SKU-051</x:v>
      </x:c>
      <x:c r="E10135" s="15" t="n">
        <x:v>15</x:v>
      </x:c>
      <x:c r="F10135" s="11" t="n">
        <x:v>145</x:v>
      </x:c>
      <x:c r="G10135" s="11" t="n">
        <x:v>98</x:v>
      </x:c>
      <x:c r="H10135" s="11" t="n">
        <x:f>E10135*F10135</x:f>
        <x:v>2175</x:v>
      </x:c>
      <x:c r="I10135" s="11" t="n">
        <x:f>H10135*(1-'Summary'!$B$5)</x:f>
        <x:v>2066.25</x:v>
      </x:c>
      <x:c r="J10135" s="11" t="n">
        <x:f>E10135*G10135</x:f>
        <x:v>1470</x:v>
      </x:c>
      <x:c r="K10135" s="11" t="n">
        <x:f>I10135-J10135</x:f>
        <x:v>596.25</x:v>
      </x:c>
      <x:c r="L10135" s="14" t="n">
        <x:f>K10135/I10135</x:f>
        <x:v>0.2885662431941924</x:v>
      </x:c>
    </x:row>
    <x:row r="10136" ht="22" customHeight="1">
      <x:c r="A10136" s="2" t="str">
        <x:v>ORD-10132</x:v>
      </x:c>
      <x:c r="B10136" s="2" t="str">
        <x:v>West</x:v>
      </x:c>
      <x:c r="C10136" s="2" t="str">
        <x:v>Jan</x:v>
      </x:c>
      <x:c r="D10136" s="2" t="str">
        <x:v>SKU-052</x:v>
      </x:c>
      <x:c r="E10136" s="15" t="n">
        <x:v>22</x:v>
      </x:c>
      <x:c r="F10136" s="11" t="n">
        <x:v>158</x:v>
      </x:c>
      <x:c r="G10136" s="11" t="n">
        <x:v>14</x:v>
      </x:c>
      <x:c r="H10136" s="11" t="n">
        <x:f>E10136*F10136</x:f>
        <x:v>3476</x:v>
      </x:c>
      <x:c r="I10136" s="11" t="n">
        <x:f>H10136*(1-'Summary'!$B$5)</x:f>
        <x:v>3302.2</x:v>
      </x:c>
      <x:c r="J10136" s="11" t="n">
        <x:f>E10136*G10136</x:f>
        <x:v>308</x:v>
      </x:c>
      <x:c r="K10136" s="11" t="n">
        <x:f>I10136-J10136</x:f>
        <x:v>2994.2</x:v>
      </x:c>
      <x:c r="L10136" s="14" t="n">
        <x:f>K10136/I10136</x:f>
        <x:v>0.9067288474350433</x:v>
      </x:c>
    </x:row>
    <x:row r="10137" ht="22" customHeight="1">
      <x:c r="A10137" s="2" t="str">
        <x:v>ORD-10133</x:v>
      </x:c>
      <x:c r="B10137" s="2" t="str">
        <x:v>North</x:v>
      </x:c>
      <x:c r="C10137" s="2" t="str">
        <x:v>Feb</x:v>
      </x:c>
      <x:c r="D10137" s="2" t="str">
        <x:v>SKU-053</x:v>
      </x:c>
      <x:c r="E10137" s="15" t="n">
        <x:v>5</x:v>
      </x:c>
      <x:c r="F10137" s="11" t="n">
        <x:v>171</x:v>
      </x:c>
      <x:c r="G10137" s="11" t="n">
        <x:v>25</x:v>
      </x:c>
      <x:c r="H10137" s="11" t="n">
        <x:f>E10137*F10137</x:f>
        <x:v>855</x:v>
      </x:c>
      <x:c r="I10137" s="11" t="n">
        <x:f>H10137*(1-'Summary'!$B$5)</x:f>
        <x:v>812.25</x:v>
      </x:c>
      <x:c r="J10137" s="11" t="n">
        <x:f>E10137*G10137</x:f>
        <x:v>125</x:v>
      </x:c>
      <x:c r="K10137" s="11" t="n">
        <x:f>I10137-J10137</x:f>
        <x:v>687.25</x:v>
      </x:c>
      <x:c r="L10137" s="14" t="n">
        <x:f>K10137/I10137</x:f>
        <x:v>0.8461064943059403</x:v>
      </x:c>
    </x:row>
    <x:row r="10138" ht="22" customHeight="1">
      <x:c r="A10138" s="2" t="str">
        <x:v>ORD-10134</x:v>
      </x:c>
      <x:c r="B10138" s="2" t="str">
        <x:v>South</x:v>
      </x:c>
      <x:c r="C10138" s="2" t="str">
        <x:v>Feb</x:v>
      </x:c>
      <x:c r="D10138" s="2" t="str">
        <x:v>SKU-054</x:v>
      </x:c>
      <x:c r="E10138" s="15" t="n">
        <x:v>12</x:v>
      </x:c>
      <x:c r="F10138" s="11" t="n">
        <x:v>184</x:v>
      </x:c>
      <x:c r="G10138" s="11" t="n">
        <x:v>36</x:v>
      </x:c>
      <x:c r="H10138" s="11" t="n">
        <x:f>E10138*F10138</x:f>
        <x:v>2208</x:v>
      </x:c>
      <x:c r="I10138" s="11" t="n">
        <x:f>H10138*(1-'Summary'!$B$5)</x:f>
        <x:v>2097.6</x:v>
      </x:c>
      <x:c r="J10138" s="11" t="n">
        <x:f>E10138*G10138</x:f>
        <x:v>432</x:v>
      </x:c>
      <x:c r="K10138" s="11" t="n">
        <x:f>I10138-J10138</x:f>
        <x:v>1665.6</x:v>
      </x:c>
      <x:c r="L10138" s="14" t="n">
        <x:f>K10138/I10138</x:f>
        <x:v>0.7940503432494279</x:v>
      </x:c>
    </x:row>
    <x:row r="10139" ht="22" customHeight="1">
      <x:c r="A10139" s="2" t="str">
        <x:v>ORD-10135</x:v>
      </x:c>
      <x:c r="B10139" s="2" t="str">
        <x:v>East</x:v>
      </x:c>
      <x:c r="C10139" s="2" t="str">
        <x:v>Feb</x:v>
      </x:c>
      <x:c r="D10139" s="2" t="str">
        <x:v>SKU-055</x:v>
      </x:c>
      <x:c r="E10139" s="15" t="n">
        <x:v>19</x:v>
      </x:c>
      <x:c r="F10139" s="11" t="n">
        <x:v>197</x:v>
      </x:c>
      <x:c r="G10139" s="11" t="n">
        <x:v>47</x:v>
      </x:c>
      <x:c r="H10139" s="11" t="n">
        <x:f>E10139*F10139</x:f>
        <x:v>3743</x:v>
      </x:c>
      <x:c r="I10139" s="11" t="n">
        <x:f>H10139*(1-'Summary'!$B$5)</x:f>
        <x:v>3555.85</x:v>
      </x:c>
      <x:c r="J10139" s="11" t="n">
        <x:f>E10139*G10139</x:f>
        <x:v>893</x:v>
      </x:c>
      <x:c r="K10139" s="11" t="n">
        <x:f>I10139-J10139</x:f>
        <x:v>2662.85</x:v>
      </x:c>
      <x:c r="L10139" s="14" t="n">
        <x:f>K10139/I10139</x:f>
        <x:v>0.7488645471546888</x:v>
      </x:c>
    </x:row>
    <x:row r="10140" ht="22" customHeight="1">
      <x:c r="A10140" s="2" t="str">
        <x:v>ORD-10136</x:v>
      </x:c>
      <x:c r="B10140" s="2" t="str">
        <x:v>West</x:v>
      </x:c>
      <x:c r="C10140" s="2" t="str">
        <x:v>Feb</x:v>
      </x:c>
      <x:c r="D10140" s="2" t="str">
        <x:v>SKU-056</x:v>
      </x:c>
      <x:c r="E10140" s="15" t="n">
        <x:v>2</x:v>
      </x:c>
      <x:c r="F10140" s="11" t="n">
        <x:v>210</x:v>
      </x:c>
      <x:c r="G10140" s="11" t="n">
        <x:v>58</x:v>
      </x:c>
      <x:c r="H10140" s="11" t="n">
        <x:f>E10140*F10140</x:f>
        <x:v>420</x:v>
      </x:c>
      <x:c r="I10140" s="11" t="n">
        <x:f>H10140*(1-'Summary'!$B$5)</x:f>
        <x:v>399</x:v>
      </x:c>
      <x:c r="J10140" s="11" t="n">
        <x:f>E10140*G10140</x:f>
        <x:v>116</x:v>
      </x:c>
      <x:c r="K10140" s="11" t="n">
        <x:f>I10140-J10140</x:f>
        <x:v>283</x:v>
      </x:c>
      <x:c r="L10140" s="14" t="n">
        <x:f>K10140/I10140</x:f>
        <x:v>0.7092731829573935</x:v>
      </x:c>
    </x:row>
    <x:row r="10141" ht="22" customHeight="1">
      <x:c r="A10141" s="2" t="str">
        <x:v>ORD-10137</x:v>
      </x:c>
      <x:c r="B10141" s="2" t="str">
        <x:v>North</x:v>
      </x:c>
      <x:c r="C10141" s="2" t="str">
        <x:v>Mar</x:v>
      </x:c>
      <x:c r="D10141" s="2" t="str">
        <x:v>SKU-057</x:v>
      </x:c>
      <x:c r="E10141" s="15" t="n">
        <x:v>9</x:v>
      </x:c>
      <x:c r="F10141" s="11" t="n">
        <x:v>223</x:v>
      </x:c>
      <x:c r="G10141" s="11" t="n">
        <x:v>69</x:v>
      </x:c>
      <x:c r="H10141" s="11" t="n">
        <x:f>E10141*F10141</x:f>
        <x:v>2007</x:v>
      </x:c>
      <x:c r="I10141" s="11" t="n">
        <x:f>H10141*(1-'Summary'!$B$5)</x:f>
        <x:v>1906.6499999999999</x:v>
      </x:c>
      <x:c r="J10141" s="11" t="n">
        <x:f>E10141*G10141</x:f>
        <x:v>621</x:v>
      </x:c>
      <x:c r="K10141" s="11" t="n">
        <x:f>I10141-J10141</x:f>
        <x:v>1285.6499999999999</x:v>
      </x:c>
      <x:c r="L10141" s="14" t="n">
        <x:f>K10141/I10141</x:f>
        <x:v>0.6742978522539532</x:v>
      </x:c>
    </x:row>
    <x:row r="10142" ht="22" customHeight="1">
      <x:c r="A10142" s="2" t="str">
        <x:v>ORD-10138</x:v>
      </x:c>
      <x:c r="B10142" s="2" t="str">
        <x:v>South</x:v>
      </x:c>
      <x:c r="C10142" s="2" t="str">
        <x:v>Mar</x:v>
      </x:c>
      <x:c r="D10142" s="2" t="str">
        <x:v>SKU-058</x:v>
      </x:c>
      <x:c r="E10142" s="15" t="n">
        <x:v>16</x:v>
      </x:c>
      <x:c r="F10142" s="11" t="n">
        <x:v>16</x:v>
      </x:c>
      <x:c r="G10142" s="11" t="n">
        <x:v>80</x:v>
      </x:c>
      <x:c r="H10142" s="11" t="n">
        <x:f>E10142*F10142</x:f>
        <x:v>256</x:v>
      </x:c>
      <x:c r="I10142" s="11" t="n">
        <x:f>H10142*(1-'Summary'!$B$5)</x:f>
        <x:v>243.2</x:v>
      </x:c>
      <x:c r="J10142" s="11" t="n">
        <x:f>E10142*G10142</x:f>
        <x:v>1280</x:v>
      </x:c>
      <x:c r="K10142" s="11" t="n">
        <x:f>I10142-J10142</x:f>
        <x:v>-1036.8</x:v>
      </x:c>
      <x:c r="L10142" s="14" t="n">
        <x:f>K10142/I10142</x:f>
        <x:v>-4.2631578947368425</x:v>
      </x:c>
    </x:row>
    <x:row r="10143" ht="22" customHeight="1">
      <x:c r="A10143" s="2" t="str">
        <x:v>ORD-10139</x:v>
      </x:c>
      <x:c r="B10143" s="2" t="str">
        <x:v>East</x:v>
      </x:c>
      <x:c r="C10143" s="2" t="str">
        <x:v>Mar</x:v>
      </x:c>
      <x:c r="D10143" s="2" t="str">
        <x:v>SKU-059</x:v>
      </x:c>
      <x:c r="E10143" s="15" t="n">
        <x:v>23</x:v>
      </x:c>
      <x:c r="F10143" s="11" t="n">
        <x:v>29</x:v>
      </x:c>
      <x:c r="G10143" s="11" t="n">
        <x:v>91</x:v>
      </x:c>
      <x:c r="H10143" s="11" t="n">
        <x:f>E10143*F10143</x:f>
        <x:v>667</x:v>
      </x:c>
      <x:c r="I10143" s="11" t="n">
        <x:f>H10143*(1-'Summary'!$B$5)</x:f>
        <x:v>633.65</x:v>
      </x:c>
      <x:c r="J10143" s="11" t="n">
        <x:f>E10143*G10143</x:f>
        <x:v>2093</x:v>
      </x:c>
      <x:c r="K10143" s="11" t="n">
        <x:f>I10143-J10143</x:f>
        <x:v>-1459.35</x:v>
      </x:c>
      <x:c r="L10143" s="14" t="n">
        <x:f>K10143/I10143</x:f>
        <x:v>-2.3030852994555353</x:v>
      </x:c>
    </x:row>
    <x:row r="10144" ht="22" customHeight="1">
      <x:c r="A10144" s="2" t="str">
        <x:v>ORD-10140</x:v>
      </x:c>
      <x:c r="B10144" s="2" t="str">
        <x:v>West</x:v>
      </x:c>
      <x:c r="C10144" s="2" t="str">
        <x:v>Mar</x:v>
      </x:c>
      <x:c r="D10144" s="2" t="str">
        <x:v>SKU-060</x:v>
      </x:c>
      <x:c r="E10144" s="15" t="n">
        <x:v>6</x:v>
      </x:c>
      <x:c r="F10144" s="11" t="n">
        <x:v>42</x:v>
      </x:c>
      <x:c r="G10144" s="11" t="n">
        <x:v>102</x:v>
      </x:c>
      <x:c r="H10144" s="11" t="n">
        <x:f>E10144*F10144</x:f>
        <x:v>252</x:v>
      </x:c>
      <x:c r="I10144" s="11" t="n">
        <x:f>H10144*(1-'Summary'!$B$5)</x:f>
        <x:v>239.39999999999998</x:v>
      </x:c>
      <x:c r="J10144" s="11" t="n">
        <x:f>E10144*G10144</x:f>
        <x:v>612</x:v>
      </x:c>
      <x:c r="K10144" s="11" t="n">
        <x:f>I10144-J10144</x:f>
        <x:v>-372.6</x:v>
      </x:c>
      <x:c r="L10144" s="14" t="n">
        <x:f>K10144/I10144</x:f>
        <x:v>-1.5563909774436093</x:v>
      </x:c>
    </x:row>
    <x:row r="10145" ht="22" customHeight="1">
      <x:c r="A10145" s="2" t="str">
        <x:v>ORD-10141</x:v>
      </x:c>
      <x:c r="B10145" s="2" t="str">
        <x:v>North</x:v>
      </x:c>
      <x:c r="C10145" s="2" t="str">
        <x:v>Apr</x:v>
      </x:c>
      <x:c r="D10145" s="2" t="str">
        <x:v>SKU-061</x:v>
      </x:c>
      <x:c r="E10145" s="15" t="n">
        <x:v>13</x:v>
      </x:c>
      <x:c r="F10145" s="11" t="n">
        <x:v>55</x:v>
      </x:c>
      <x:c r="G10145" s="11" t="n">
        <x:v>18</x:v>
      </x:c>
      <x:c r="H10145" s="11" t="n">
        <x:f>E10145*F10145</x:f>
        <x:v>715</x:v>
      </x:c>
      <x:c r="I10145" s="11" t="n">
        <x:f>H10145*(1-'Summary'!$B$5)</x:f>
        <x:v>679.25</x:v>
      </x:c>
      <x:c r="J10145" s="11" t="n">
        <x:f>E10145*G10145</x:f>
        <x:v>234</x:v>
      </x:c>
      <x:c r="K10145" s="11" t="n">
        <x:f>I10145-J10145</x:f>
        <x:v>445.25</x:v>
      </x:c>
      <x:c r="L10145" s="14" t="n">
        <x:f>K10145/I10145</x:f>
        <x:v>0.6555023923444976</x:v>
      </x:c>
    </x:row>
    <x:row r="10146" ht="22" customHeight="1">
      <x:c r="A10146" s="2" t="str">
        <x:v>ORD-10142</x:v>
      </x:c>
      <x:c r="B10146" s="2" t="str">
        <x:v>South</x:v>
      </x:c>
      <x:c r="C10146" s="2" t="str">
        <x:v>Apr</x:v>
      </x:c>
      <x:c r="D10146" s="2" t="str">
        <x:v>SKU-062</x:v>
      </x:c>
      <x:c r="E10146" s="15" t="n">
        <x:v>20</x:v>
      </x:c>
      <x:c r="F10146" s="11" t="n">
        <x:v>68</x:v>
      </x:c>
      <x:c r="G10146" s="11" t="n">
        <x:v>29</x:v>
      </x:c>
      <x:c r="H10146" s="11" t="n">
        <x:f>E10146*F10146</x:f>
        <x:v>1360</x:v>
      </x:c>
      <x:c r="I10146" s="11" t="n">
        <x:f>H10146*(1-'Summary'!$B$5)</x:f>
        <x:v>1292</x:v>
      </x:c>
      <x:c r="J10146" s="11" t="n">
        <x:f>E10146*G10146</x:f>
        <x:v>580</x:v>
      </x:c>
      <x:c r="K10146" s="11" t="n">
        <x:f>I10146-J10146</x:f>
        <x:v>712</x:v>
      </x:c>
      <x:c r="L10146" s="14" t="n">
        <x:f>K10146/I10146</x:f>
        <x:v>0.5510835913312694</x:v>
      </x:c>
    </x:row>
    <x:row r="10147" ht="22" customHeight="1">
      <x:c r="A10147" s="2" t="str">
        <x:v>ORD-10143</x:v>
      </x:c>
      <x:c r="B10147" s="2" t="str">
        <x:v>East</x:v>
      </x:c>
      <x:c r="C10147" s="2" t="str">
        <x:v>Apr</x:v>
      </x:c>
      <x:c r="D10147" s="2" t="str">
        <x:v>SKU-063</x:v>
      </x:c>
      <x:c r="E10147" s="15" t="n">
        <x:v>3</x:v>
      </x:c>
      <x:c r="F10147" s="11" t="n">
        <x:v>81</x:v>
      </x:c>
      <x:c r="G10147" s="11" t="n">
        <x:v>40</x:v>
      </x:c>
      <x:c r="H10147" s="11" t="n">
        <x:f>E10147*F10147</x:f>
        <x:v>243</x:v>
      </x:c>
      <x:c r="I10147" s="11" t="n">
        <x:f>H10147*(1-'Summary'!$B$5)</x:f>
        <x:v>230.85</x:v>
      </x:c>
      <x:c r="J10147" s="11" t="n">
        <x:f>E10147*G10147</x:f>
        <x:v>120</x:v>
      </x:c>
      <x:c r="K10147" s="11" t="n">
        <x:f>I10147-J10147</x:f>
        <x:v>110.85</x:v>
      </x:c>
      <x:c r="L10147" s="14" t="n">
        <x:f>K10147/I10147</x:f>
        <x:v>0.4801819363222872</x:v>
      </x:c>
    </x:row>
    <x:row r="10148" ht="22" customHeight="1">
      <x:c r="A10148" s="2" t="str">
        <x:v>ORD-10144</x:v>
      </x:c>
      <x:c r="B10148" s="2" t="str">
        <x:v>West</x:v>
      </x:c>
      <x:c r="C10148" s="2" t="str">
        <x:v>Apr</x:v>
      </x:c>
      <x:c r="D10148" s="2" t="str">
        <x:v>SKU-064</x:v>
      </x:c>
      <x:c r="E10148" s="15" t="n">
        <x:v>10</x:v>
      </x:c>
      <x:c r="F10148" s="11" t="n">
        <x:v>94</x:v>
      </x:c>
      <x:c r="G10148" s="11" t="n">
        <x:v>51</x:v>
      </x:c>
      <x:c r="H10148" s="11" t="n">
        <x:f>E10148*F10148</x:f>
        <x:v>940</x:v>
      </x:c>
      <x:c r="I10148" s="11" t="n">
        <x:f>H10148*(1-'Summary'!$B$5)</x:f>
        <x:v>893</x:v>
      </x:c>
      <x:c r="J10148" s="11" t="n">
        <x:f>E10148*G10148</x:f>
        <x:v>510</x:v>
      </x:c>
      <x:c r="K10148" s="11" t="n">
        <x:f>I10148-J10148</x:f>
        <x:v>383</x:v>
      </x:c>
      <x:c r="L10148" s="14" t="n">
        <x:f>K10148/I10148</x:f>
        <x:v>0.42889137737961924</x:v>
      </x:c>
    </x:row>
    <x:row r="10149" ht="22" customHeight="1">
      <x:c r="A10149" s="2" t="str">
        <x:v>ORD-10145</x:v>
      </x:c>
      <x:c r="B10149" s="2" t="str">
        <x:v>North</x:v>
      </x:c>
      <x:c r="C10149" s="2" t="str">
        <x:v>May</x:v>
      </x:c>
      <x:c r="D10149" s="2" t="str">
        <x:v>SKU-065</x:v>
      </x:c>
      <x:c r="E10149" s="15" t="n">
        <x:v>17</x:v>
      </x:c>
      <x:c r="F10149" s="11" t="n">
        <x:v>107</x:v>
      </x:c>
      <x:c r="G10149" s="11" t="n">
        <x:v>62</x:v>
      </x:c>
      <x:c r="H10149" s="11" t="n">
        <x:f>E10149*F10149</x:f>
        <x:v>1819</x:v>
      </x:c>
      <x:c r="I10149" s="11" t="n">
        <x:f>H10149*(1-'Summary'!$B$5)</x:f>
        <x:v>1728.05</x:v>
      </x:c>
      <x:c r="J10149" s="11" t="n">
        <x:f>E10149*G10149</x:f>
        <x:v>1054</x:v>
      </x:c>
      <x:c r="K10149" s="11" t="n">
        <x:f>I10149-J10149</x:f>
        <x:v>674.05</x:v>
      </x:c>
      <x:c r="L10149" s="14" t="n">
        <x:f>K10149/I10149</x:f>
        <x:v>0.3900639449090015</x:v>
      </x:c>
    </x:row>
    <x:row r="10150" ht="22" customHeight="1">
      <x:c r="A10150" s="2" t="str">
        <x:v>ORD-10146</x:v>
      </x:c>
      <x:c r="B10150" s="2" t="str">
        <x:v>South</x:v>
      </x:c>
      <x:c r="C10150" s="2" t="str">
        <x:v>May</x:v>
      </x:c>
      <x:c r="D10150" s="2" t="str">
        <x:v>SKU-066</x:v>
      </x:c>
      <x:c r="E10150" s="15" t="n">
        <x:v>24</x:v>
      </x:c>
      <x:c r="F10150" s="11" t="n">
        <x:v>120</x:v>
      </x:c>
      <x:c r="G10150" s="11" t="n">
        <x:v>73</x:v>
      </x:c>
      <x:c r="H10150" s="11" t="n">
        <x:f>E10150*F10150</x:f>
        <x:v>2880</x:v>
      </x:c>
      <x:c r="I10150" s="11" t="n">
        <x:f>H10150*(1-'Summary'!$B$5)</x:f>
        <x:v>2736</x:v>
      </x:c>
      <x:c r="J10150" s="11" t="n">
        <x:f>E10150*G10150</x:f>
        <x:v>1752</x:v>
      </x:c>
      <x:c r="K10150" s="11" t="n">
        <x:f>I10150-J10150</x:f>
        <x:v>984</x:v>
      </x:c>
      <x:c r="L10150" s="14" t="n">
        <x:f>K10150/I10150</x:f>
        <x:v>0.35964912280701755</x:v>
      </x:c>
    </x:row>
    <x:row r="10151" ht="22" customHeight="1">
      <x:c r="A10151" s="2" t="str">
        <x:v>ORD-10147</x:v>
      </x:c>
      <x:c r="B10151" s="2" t="str">
        <x:v>East</x:v>
      </x:c>
      <x:c r="C10151" s="2" t="str">
        <x:v>May</x:v>
      </x:c>
      <x:c r="D10151" s="2" t="str">
        <x:v>SKU-067</x:v>
      </x:c>
      <x:c r="E10151" s="15" t="n">
        <x:v>7</x:v>
      </x:c>
      <x:c r="F10151" s="11" t="n">
        <x:v>133</x:v>
      </x:c>
      <x:c r="G10151" s="11" t="n">
        <x:v>84</x:v>
      </x:c>
      <x:c r="H10151" s="11" t="n">
        <x:f>E10151*F10151</x:f>
        <x:v>931</x:v>
      </x:c>
      <x:c r="I10151" s="11" t="n">
        <x:f>H10151*(1-'Summary'!$B$5)</x:f>
        <x:v>884.4499999999999</x:v>
      </x:c>
      <x:c r="J10151" s="11" t="n">
        <x:f>E10151*G10151</x:f>
        <x:v>588</x:v>
      </x:c>
      <x:c r="K10151" s="11" t="n">
        <x:f>I10151-J10151</x:f>
        <x:v>296.44999999999993</x:v>
      </x:c>
      <x:c r="L10151" s="14" t="n">
        <x:f>K10151/I10151</x:f>
        <x:v>0.335180055401662</x:v>
      </x:c>
    </x:row>
    <x:row r="10152" ht="22" customHeight="1">
      <x:c r="A10152" s="2" t="str">
        <x:v>ORD-10148</x:v>
      </x:c>
      <x:c r="B10152" s="2" t="str">
        <x:v>West</x:v>
      </x:c>
      <x:c r="C10152" s="2" t="str">
        <x:v>May</x:v>
      </x:c>
      <x:c r="D10152" s="2" t="str">
        <x:v>SKU-068</x:v>
      </x:c>
      <x:c r="E10152" s="15" t="n">
        <x:v>14</x:v>
      </x:c>
      <x:c r="F10152" s="11" t="n">
        <x:v>146</x:v>
      </x:c>
      <x:c r="G10152" s="11" t="n">
        <x:v>95</x:v>
      </x:c>
      <x:c r="H10152" s="11" t="n">
        <x:f>E10152*F10152</x:f>
        <x:v>2044</x:v>
      </x:c>
      <x:c r="I10152" s="11" t="n">
        <x:f>H10152*(1-'Summary'!$B$5)</x:f>
        <x:v>1941.8</x:v>
      </x:c>
      <x:c r="J10152" s="11" t="n">
        <x:f>E10152*G10152</x:f>
        <x:v>1330</x:v>
      </x:c>
      <x:c r="K10152" s="11" t="n">
        <x:f>I10152-J10152</x:f>
        <x:v>611.8</x:v>
      </x:c>
      <x:c r="L10152" s="14" t="n">
        <x:f>K10152/I10152</x:f>
        <x:v>0.3150684931506849</x:v>
      </x:c>
    </x:row>
    <x:row r="10153" ht="22" customHeight="1">
      <x:c r="A10153" s="2" t="str">
        <x:v>ORD-10149</x:v>
      </x:c>
      <x:c r="B10153" s="2" t="str">
        <x:v>North</x:v>
      </x:c>
      <x:c r="C10153" s="2" t="str">
        <x:v>Jun</x:v>
      </x:c>
      <x:c r="D10153" s="2" t="str">
        <x:v>SKU-069</x:v>
      </x:c>
      <x:c r="E10153" s="15" t="n">
        <x:v>21</x:v>
      </x:c>
      <x:c r="F10153" s="11" t="n">
        <x:v>159</x:v>
      </x:c>
      <x:c r="G10153" s="11" t="n">
        <x:v>11</x:v>
      </x:c>
      <x:c r="H10153" s="11" t="n">
        <x:f>E10153*F10153</x:f>
        <x:v>3339</x:v>
      </x:c>
      <x:c r="I10153" s="11" t="n">
        <x:f>H10153*(1-'Summary'!$B$5)</x:f>
        <x:v>3172.0499999999997</x:v>
      </x:c>
      <x:c r="J10153" s="11" t="n">
        <x:f>E10153*G10153</x:f>
        <x:v>231</x:v>
      </x:c>
      <x:c r="K10153" s="11" t="n">
        <x:f>I10153-J10153</x:f>
        <x:v>2941.0499999999997</x:v>
      </x:c>
      <x:c r="L10153" s="14" t="n">
        <x:f>K10153/I10153</x:f>
        <x:v>0.9271764316451506</x:v>
      </x:c>
    </x:row>
    <x:row r="10154" ht="22" customHeight="1">
      <x:c r="A10154" s="2" t="str">
        <x:v>ORD-10150</x:v>
      </x:c>
      <x:c r="B10154" s="2" t="str">
        <x:v>South</x:v>
      </x:c>
      <x:c r="C10154" s="2" t="str">
        <x:v>Jun</x:v>
      </x:c>
      <x:c r="D10154" s="2" t="str">
        <x:v>SKU-070</x:v>
      </x:c>
      <x:c r="E10154" s="15" t="n">
        <x:v>4</x:v>
      </x:c>
      <x:c r="F10154" s="11" t="n">
        <x:v>172</x:v>
      </x:c>
      <x:c r="G10154" s="11" t="n">
        <x:v>22</x:v>
      </x:c>
      <x:c r="H10154" s="11" t="n">
        <x:f>E10154*F10154</x:f>
        <x:v>688</x:v>
      </x:c>
      <x:c r="I10154" s="11" t="n">
        <x:f>H10154*(1-'Summary'!$B$5)</x:f>
        <x:v>653.6</x:v>
      </x:c>
      <x:c r="J10154" s="11" t="n">
        <x:f>E10154*G10154</x:f>
        <x:v>88</x:v>
      </x:c>
      <x:c r="K10154" s="11" t="n">
        <x:f>I10154-J10154</x:f>
        <x:v>565.6</x:v>
      </x:c>
      <x:c r="L10154" s="14" t="n">
        <x:f>K10154/I10154</x:f>
        <x:v>0.8653610771113831</x:v>
      </x:c>
    </x:row>
    <x:row r="10155" ht="22" customHeight="1">
      <x:c r="A10155" s="2" t="str">
        <x:v>ORD-10151</x:v>
      </x:c>
      <x:c r="B10155" s="2" t="str">
        <x:v>East</x:v>
      </x:c>
      <x:c r="C10155" s="2" t="str">
        <x:v>Jun</x:v>
      </x:c>
      <x:c r="D10155" s="2" t="str">
        <x:v>SKU-071</x:v>
      </x:c>
      <x:c r="E10155" s="15" t="n">
        <x:v>11</x:v>
      </x:c>
      <x:c r="F10155" s="11" t="n">
        <x:v>185</x:v>
      </x:c>
      <x:c r="G10155" s="11" t="n">
        <x:v>33</x:v>
      </x:c>
      <x:c r="H10155" s="11" t="n">
        <x:f>E10155*F10155</x:f>
        <x:v>2035</x:v>
      </x:c>
      <x:c r="I10155" s="11" t="n">
        <x:f>H10155*(1-'Summary'!$B$5)</x:f>
        <x:v>1933.25</x:v>
      </x:c>
      <x:c r="J10155" s="11" t="n">
        <x:f>E10155*G10155</x:f>
        <x:v>363</x:v>
      </x:c>
      <x:c r="K10155" s="11" t="n">
        <x:f>I10155-J10155</x:f>
        <x:v>1570.25</x:v>
      </x:c>
      <x:c r="L10155" s="14" t="n">
        <x:f>K10155/I10155</x:f>
        <x:v>0.8122332859174964</x:v>
      </x:c>
    </x:row>
    <x:row r="10156" ht="22" customHeight="1">
      <x:c r="A10156" s="2" t="str">
        <x:v>ORD-10152</x:v>
      </x:c>
      <x:c r="B10156" s="2" t="str">
        <x:v>West</x:v>
      </x:c>
      <x:c r="C10156" s="2" t="str">
        <x:v>Jun</x:v>
      </x:c>
      <x:c r="D10156" s="2" t="str">
        <x:v>SKU-072</x:v>
      </x:c>
      <x:c r="E10156" s="15" t="n">
        <x:v>18</x:v>
      </x:c>
      <x:c r="F10156" s="11" t="n">
        <x:v>198</x:v>
      </x:c>
      <x:c r="G10156" s="11" t="n">
        <x:v>44</x:v>
      </x:c>
      <x:c r="H10156" s="11" t="n">
        <x:f>E10156*F10156</x:f>
        <x:v>3564</x:v>
      </x:c>
      <x:c r="I10156" s="11" t="n">
        <x:f>H10156*(1-'Summary'!$B$5)</x:f>
        <x:v>3385.7999999999997</x:v>
      </x:c>
      <x:c r="J10156" s="11" t="n">
        <x:f>E10156*G10156</x:f>
        <x:v>792</x:v>
      </x:c>
      <x:c r="K10156" s="11" t="n">
        <x:f>I10156-J10156</x:f>
        <x:v>2593.7999999999997</x:v>
      </x:c>
      <x:c r="L10156" s="14" t="n">
        <x:f>K10156/I10156</x:f>
        <x:v>0.7660818713450293</x:v>
      </x:c>
    </x:row>
    <x:row r="10157" ht="22" customHeight="1">
      <x:c r="A10157" s="2" t="str">
        <x:v>ORD-10153</x:v>
      </x:c>
      <x:c r="B10157" s="2" t="str">
        <x:v>North</x:v>
      </x:c>
      <x:c r="C10157" s="2" t="str">
        <x:v>Jul</x:v>
      </x:c>
      <x:c r="D10157" s="2" t="str">
        <x:v>SKU-073</x:v>
      </x:c>
      <x:c r="E10157" s="15" t="n">
        <x:v>1</x:v>
      </x:c>
      <x:c r="F10157" s="11" t="n">
        <x:v>211</x:v>
      </x:c>
      <x:c r="G10157" s="11" t="n">
        <x:v>55</x:v>
      </x:c>
      <x:c r="H10157" s="11" t="n">
        <x:f>E10157*F10157</x:f>
        <x:v>211</x:v>
      </x:c>
      <x:c r="I10157" s="11" t="n">
        <x:f>H10157*(1-'Summary'!$B$5)</x:f>
        <x:v>200.45</x:v>
      </x:c>
      <x:c r="J10157" s="11" t="n">
        <x:f>E10157*G10157</x:f>
        <x:v>55</x:v>
      </x:c>
      <x:c r="K10157" s="11" t="n">
        <x:f>I10157-J10157</x:f>
        <x:v>145.45</x:v>
      </x:c>
      <x:c r="L10157" s="14" t="n">
        <x:f>K10157/I10157</x:f>
        <x:v>0.7256173609378898</x:v>
      </x:c>
    </x:row>
    <x:row r="10158" ht="22" customHeight="1">
      <x:c r="A10158" s="2" t="str">
        <x:v>ORD-10154</x:v>
      </x:c>
      <x:c r="B10158" s="2" t="str">
        <x:v>South</x:v>
      </x:c>
      <x:c r="C10158" s="2" t="str">
        <x:v>Jul</x:v>
      </x:c>
      <x:c r="D10158" s="2" t="str">
        <x:v>SKU-074</x:v>
      </x:c>
      <x:c r="E10158" s="15" t="n">
        <x:v>8</x:v>
      </x:c>
      <x:c r="F10158" s="11" t="n">
        <x:v>224</x:v>
      </x:c>
      <x:c r="G10158" s="11" t="n">
        <x:v>66</x:v>
      </x:c>
      <x:c r="H10158" s="11" t="n">
        <x:f>E10158*F10158</x:f>
        <x:v>1792</x:v>
      </x:c>
      <x:c r="I10158" s="11" t="n">
        <x:f>H10158*(1-'Summary'!$B$5)</x:f>
        <x:v>1702.3999999999999</x:v>
      </x:c>
      <x:c r="J10158" s="11" t="n">
        <x:f>E10158*G10158</x:f>
        <x:v>528</x:v>
      </x:c>
      <x:c r="K10158" s="11" t="n">
        <x:f>I10158-J10158</x:f>
        <x:v>1174.3999999999999</x:v>
      </x:c>
      <x:c r="L10158" s="14" t="n">
        <x:f>K10158/I10158</x:f>
        <x:v>0.6898496240601504</x:v>
      </x:c>
    </x:row>
    <x:row r="10159" ht="22" customHeight="1">
      <x:c r="A10159" s="2" t="str">
        <x:v>ORD-10155</x:v>
      </x:c>
      <x:c r="B10159" s="2" t="str">
        <x:v>East</x:v>
      </x:c>
      <x:c r="C10159" s="2" t="str">
        <x:v>Jul</x:v>
      </x:c>
      <x:c r="D10159" s="2" t="str">
        <x:v>SKU-075</x:v>
      </x:c>
      <x:c r="E10159" s="15" t="n">
        <x:v>15</x:v>
      </x:c>
      <x:c r="F10159" s="11" t="n">
        <x:v>17</x:v>
      </x:c>
      <x:c r="G10159" s="11" t="n">
        <x:v>77</x:v>
      </x:c>
      <x:c r="H10159" s="11" t="n">
        <x:f>E10159*F10159</x:f>
        <x:v>255</x:v>
      </x:c>
      <x:c r="I10159" s="11" t="n">
        <x:f>H10159*(1-'Summary'!$B$5)</x:f>
        <x:v>242.25</x:v>
      </x:c>
      <x:c r="J10159" s="11" t="n">
        <x:f>E10159*G10159</x:f>
        <x:v>1155</x:v>
      </x:c>
      <x:c r="K10159" s="11" t="n">
        <x:f>I10159-J10159</x:f>
        <x:v>-912.75</x:v>
      </x:c>
      <x:c r="L10159" s="14" t="n">
        <x:f>K10159/I10159</x:f>
        <x:v>-3.7678018575851393</x:v>
      </x:c>
    </x:row>
    <x:row r="10160" ht="22" customHeight="1">
      <x:c r="A10160" s="2" t="str">
        <x:v>ORD-10156</x:v>
      </x:c>
      <x:c r="B10160" s="2" t="str">
        <x:v>West</x:v>
      </x:c>
      <x:c r="C10160" s="2" t="str">
        <x:v>Jul</x:v>
      </x:c>
      <x:c r="D10160" s="2" t="str">
        <x:v>SKU-076</x:v>
      </x:c>
      <x:c r="E10160" s="15" t="n">
        <x:v>22</x:v>
      </x:c>
      <x:c r="F10160" s="11" t="n">
        <x:v>30</x:v>
      </x:c>
      <x:c r="G10160" s="11" t="n">
        <x:v>88</x:v>
      </x:c>
      <x:c r="H10160" s="11" t="n">
        <x:f>E10160*F10160</x:f>
        <x:v>660</x:v>
      </x:c>
      <x:c r="I10160" s="11" t="n">
        <x:f>H10160*(1-'Summary'!$B$5)</x:f>
        <x:v>627</x:v>
      </x:c>
      <x:c r="J10160" s="11" t="n">
        <x:f>E10160*G10160</x:f>
        <x:v>1936</x:v>
      </x:c>
      <x:c r="K10160" s="11" t="n">
        <x:f>I10160-J10160</x:f>
        <x:v>-1309</x:v>
      </x:c>
      <x:c r="L10160" s="14" t="n">
        <x:f>K10160/I10160</x:f>
        <x:v>-2.087719298245614</x:v>
      </x:c>
    </x:row>
    <x:row r="10161" ht="22" customHeight="1">
      <x:c r="A10161" s="2" t="str">
        <x:v>ORD-10157</x:v>
      </x:c>
      <x:c r="B10161" s="2" t="str">
        <x:v>North</x:v>
      </x:c>
      <x:c r="C10161" s="2" t="str">
        <x:v>Aug</x:v>
      </x:c>
      <x:c r="D10161" s="2" t="str">
        <x:v>SKU-077</x:v>
      </x:c>
      <x:c r="E10161" s="15" t="n">
        <x:v>5</x:v>
      </x:c>
      <x:c r="F10161" s="11" t="n">
        <x:v>43</x:v>
      </x:c>
      <x:c r="G10161" s="11" t="n">
        <x:v>99</x:v>
      </x:c>
      <x:c r="H10161" s="11" t="n">
        <x:f>E10161*F10161</x:f>
        <x:v>215</x:v>
      </x:c>
      <x:c r="I10161" s="11" t="n">
        <x:f>H10161*(1-'Summary'!$B$5)</x:f>
        <x:v>204.25</x:v>
      </x:c>
      <x:c r="J10161" s="11" t="n">
        <x:f>E10161*G10161</x:f>
        <x:v>495</x:v>
      </x:c>
      <x:c r="K10161" s="11" t="n">
        <x:f>I10161-J10161</x:f>
        <x:v>-290.75</x:v>
      </x:c>
      <x:c r="L10161" s="14" t="n">
        <x:f>K10161/I10161</x:f>
        <x:v>-1.4235006119951041</x:v>
      </x:c>
    </x:row>
    <x:row r="10162" ht="22" customHeight="1">
      <x:c r="A10162" s="2" t="str">
        <x:v>ORD-10158</x:v>
      </x:c>
      <x:c r="B10162" s="2" t="str">
        <x:v>South</x:v>
      </x:c>
      <x:c r="C10162" s="2" t="str">
        <x:v>Aug</x:v>
      </x:c>
      <x:c r="D10162" s="2" t="str">
        <x:v>SKU-078</x:v>
      </x:c>
      <x:c r="E10162" s="15" t="n">
        <x:v>12</x:v>
      </x:c>
      <x:c r="F10162" s="11" t="n">
        <x:v>56</x:v>
      </x:c>
      <x:c r="G10162" s="11" t="n">
        <x:v>15</x:v>
      </x:c>
      <x:c r="H10162" s="11" t="n">
        <x:f>E10162*F10162</x:f>
        <x:v>672</x:v>
      </x:c>
      <x:c r="I10162" s="11" t="n">
        <x:f>H10162*(1-'Summary'!$B$5)</x:f>
        <x:v>638.4</x:v>
      </x:c>
      <x:c r="J10162" s="11" t="n">
        <x:f>E10162*G10162</x:f>
        <x:v>180</x:v>
      </x:c>
      <x:c r="K10162" s="11" t="n">
        <x:f>I10162-J10162</x:f>
        <x:v>458.4</x:v>
      </x:c>
      <x:c r="L10162" s="14" t="n">
        <x:f>K10162/I10162</x:f>
        <x:v>0.7180451127819549</x:v>
      </x:c>
    </x:row>
    <x:row r="10163" ht="22" customHeight="1">
      <x:c r="A10163" s="2" t="str">
        <x:v>ORD-10159</x:v>
      </x:c>
      <x:c r="B10163" s="2" t="str">
        <x:v>East</x:v>
      </x:c>
      <x:c r="C10163" s="2" t="str">
        <x:v>Aug</x:v>
      </x:c>
      <x:c r="D10163" s="2" t="str">
        <x:v>SKU-079</x:v>
      </x:c>
      <x:c r="E10163" s="15" t="n">
        <x:v>19</x:v>
      </x:c>
      <x:c r="F10163" s="11" t="n">
        <x:v>69</x:v>
      </x:c>
      <x:c r="G10163" s="11" t="n">
        <x:v>26</x:v>
      </x:c>
      <x:c r="H10163" s="11" t="n">
        <x:f>E10163*F10163</x:f>
        <x:v>1311</x:v>
      </x:c>
      <x:c r="I10163" s="11" t="n">
        <x:f>H10163*(1-'Summary'!$B$5)</x:f>
        <x:v>1245.45</x:v>
      </x:c>
      <x:c r="J10163" s="11" t="n">
        <x:f>E10163*G10163</x:f>
        <x:v>494</x:v>
      </x:c>
      <x:c r="K10163" s="11" t="n">
        <x:f>I10163-J10163</x:f>
        <x:v>751.45</x:v>
      </x:c>
      <x:c r="L10163" s="14" t="n">
        <x:f>K10163/I10163</x:f>
        <x:v>0.6033562166285279</x:v>
      </x:c>
    </x:row>
    <x:row r="10164" ht="22" customHeight="1">
      <x:c r="A10164" s="2" t="str">
        <x:v>ORD-10160</x:v>
      </x:c>
      <x:c r="B10164" s="2" t="str">
        <x:v>West</x:v>
      </x:c>
      <x:c r="C10164" s="2" t="str">
        <x:v>Aug</x:v>
      </x:c>
      <x:c r="D10164" s="2" t="str">
        <x:v>SKU-080</x:v>
      </x:c>
      <x:c r="E10164" s="15" t="n">
        <x:v>2</x:v>
      </x:c>
      <x:c r="F10164" s="11" t="n">
        <x:v>82</x:v>
      </x:c>
      <x:c r="G10164" s="11" t="n">
        <x:v>37</x:v>
      </x:c>
      <x:c r="H10164" s="11" t="n">
        <x:f>E10164*F10164</x:f>
        <x:v>164</x:v>
      </x:c>
      <x:c r="I10164" s="11" t="n">
        <x:f>H10164*(1-'Summary'!$B$5)</x:f>
        <x:v>155.79999999999998</x:v>
      </x:c>
      <x:c r="J10164" s="11" t="n">
        <x:f>E10164*G10164</x:f>
        <x:v>74</x:v>
      </x:c>
      <x:c r="K10164" s="11" t="n">
        <x:f>I10164-J10164</x:f>
        <x:v>81.79999999999998</x:v>
      </x:c>
      <x:c r="L10164" s="14" t="n">
        <x:f>K10164/I10164</x:f>
        <x:v>0.5250320924261873</x:v>
      </x:c>
    </x:row>
    <x:row r="10165" ht="22" customHeight="1">
      <x:c r="A10165" s="2" t="str">
        <x:v>ORD-10161</x:v>
      </x:c>
      <x:c r="B10165" s="2" t="str">
        <x:v>North</x:v>
      </x:c>
      <x:c r="C10165" s="2" t="str">
        <x:v>Sep</x:v>
      </x:c>
      <x:c r="D10165" s="2" t="str">
        <x:v>SKU-081</x:v>
      </x:c>
      <x:c r="E10165" s="15" t="n">
        <x:v>9</x:v>
      </x:c>
      <x:c r="F10165" s="11" t="n">
        <x:v>95</x:v>
      </x:c>
      <x:c r="G10165" s="11" t="n">
        <x:v>48</x:v>
      </x:c>
      <x:c r="H10165" s="11" t="n">
        <x:f>E10165*F10165</x:f>
        <x:v>855</x:v>
      </x:c>
      <x:c r="I10165" s="11" t="n">
        <x:f>H10165*(1-'Summary'!$B$5)</x:f>
        <x:v>812.25</x:v>
      </x:c>
      <x:c r="J10165" s="11" t="n">
        <x:f>E10165*G10165</x:f>
        <x:v>432</x:v>
      </x:c>
      <x:c r="K10165" s="11" t="n">
        <x:f>I10165-J10165</x:f>
        <x:v>380.25</x:v>
      </x:c>
      <x:c r="L10165" s="14" t="n">
        <x:f>K10165/I10165</x:f>
        <x:v>0.46814404432132967</x:v>
      </x:c>
    </x:row>
    <x:row r="10166" ht="22" customHeight="1">
      <x:c r="A10166" s="2" t="str">
        <x:v>ORD-10162</x:v>
      </x:c>
      <x:c r="B10166" s="2" t="str">
        <x:v>South</x:v>
      </x:c>
      <x:c r="C10166" s="2" t="str">
        <x:v>Sep</x:v>
      </x:c>
      <x:c r="D10166" s="2" t="str">
        <x:v>SKU-082</x:v>
      </x:c>
      <x:c r="E10166" s="15" t="n">
        <x:v>16</x:v>
      </x:c>
      <x:c r="F10166" s="11" t="n">
        <x:v>108</x:v>
      </x:c>
      <x:c r="G10166" s="11" t="n">
        <x:v>59</x:v>
      </x:c>
      <x:c r="H10166" s="11" t="n">
        <x:f>E10166*F10166</x:f>
        <x:v>1728</x:v>
      </x:c>
      <x:c r="I10166" s="11" t="n">
        <x:f>H10166*(1-'Summary'!$B$5)</x:f>
        <x:v>1641.6</x:v>
      </x:c>
      <x:c r="J10166" s="11" t="n">
        <x:f>E10166*G10166</x:f>
        <x:v>944</x:v>
      </x:c>
      <x:c r="K10166" s="11" t="n">
        <x:f>I10166-J10166</x:f>
        <x:v>697.5999999999999</x:v>
      </x:c>
      <x:c r="L10166" s="14" t="n">
        <x:f>K10166/I10166</x:f>
        <x:v>0.4249512670565302</x:v>
      </x:c>
    </x:row>
    <x:row r="10167" ht="22" customHeight="1">
      <x:c r="A10167" s="2" t="str">
        <x:v>ORD-10163</x:v>
      </x:c>
      <x:c r="B10167" s="2" t="str">
        <x:v>East</x:v>
      </x:c>
      <x:c r="C10167" s="2" t="str">
        <x:v>Sep</x:v>
      </x:c>
      <x:c r="D10167" s="2" t="str">
        <x:v>SKU-083</x:v>
      </x:c>
      <x:c r="E10167" s="15" t="n">
        <x:v>23</x:v>
      </x:c>
      <x:c r="F10167" s="11" t="n">
        <x:v>121</x:v>
      </x:c>
      <x:c r="G10167" s="11" t="n">
        <x:v>70</x:v>
      </x:c>
      <x:c r="H10167" s="11" t="n">
        <x:f>E10167*F10167</x:f>
        <x:v>2783</x:v>
      </x:c>
      <x:c r="I10167" s="11" t="n">
        <x:f>H10167*(1-'Summary'!$B$5)</x:f>
        <x:v>2643.85</x:v>
      </x:c>
      <x:c r="J10167" s="11" t="n">
        <x:f>E10167*G10167</x:f>
        <x:v>1610</x:v>
      </x:c>
      <x:c r="K10167" s="11" t="n">
        <x:f>I10167-J10167</x:f>
        <x:v>1033.85</x:v>
      </x:c>
      <x:c r="L10167" s="14" t="n">
        <x:f>K10167/I10167</x:f>
        <x:v>0.3910395824271422</x:v>
      </x:c>
    </x:row>
    <x:row r="10168" ht="22" customHeight="1">
      <x:c r="A10168" s="2" t="str">
        <x:v>ORD-10164</x:v>
      </x:c>
      <x:c r="B10168" s="2" t="str">
        <x:v>West</x:v>
      </x:c>
      <x:c r="C10168" s="2" t="str">
        <x:v>Sep</x:v>
      </x:c>
      <x:c r="D10168" s="2" t="str">
        <x:v>SKU-084</x:v>
      </x:c>
      <x:c r="E10168" s="15" t="n">
        <x:v>6</x:v>
      </x:c>
      <x:c r="F10168" s="11" t="n">
        <x:v>134</x:v>
      </x:c>
      <x:c r="G10168" s="11" t="n">
        <x:v>81</x:v>
      </x:c>
      <x:c r="H10168" s="11" t="n">
        <x:f>E10168*F10168</x:f>
        <x:v>804</x:v>
      </x:c>
      <x:c r="I10168" s="11" t="n">
        <x:f>H10168*(1-'Summary'!$B$5)</x:f>
        <x:v>763.8</x:v>
      </x:c>
      <x:c r="J10168" s="11" t="n">
        <x:f>E10168*G10168</x:f>
        <x:v>486</x:v>
      </x:c>
      <x:c r="K10168" s="11" t="n">
        <x:f>I10168-J10168</x:f>
        <x:v>277.79999999999995</x:v>
      </x:c>
      <x:c r="L10168" s="14" t="n">
        <x:f>K10168/I10168</x:f>
        <x:v>0.3637077769049489</x:v>
      </x:c>
    </x:row>
    <x:row r="10169" ht="22" customHeight="1">
      <x:c r="A10169" s="2" t="str">
        <x:v>ORD-10165</x:v>
      </x:c>
      <x:c r="B10169" s="2" t="str">
        <x:v>North</x:v>
      </x:c>
      <x:c r="C10169" s="2" t="str">
        <x:v>Oct</x:v>
      </x:c>
      <x:c r="D10169" s="2" t="str">
        <x:v>SKU-085</x:v>
      </x:c>
      <x:c r="E10169" s="15" t="n">
        <x:v>13</x:v>
      </x:c>
      <x:c r="F10169" s="11" t="n">
        <x:v>147</x:v>
      </x:c>
      <x:c r="G10169" s="11" t="n">
        <x:v>92</x:v>
      </x:c>
      <x:c r="H10169" s="11" t="n">
        <x:f>E10169*F10169</x:f>
        <x:v>1911</x:v>
      </x:c>
      <x:c r="I10169" s="11" t="n">
        <x:f>H10169*(1-'Summary'!$B$5)</x:f>
        <x:v>1815.4499999999998</x:v>
      </x:c>
      <x:c r="J10169" s="11" t="n">
        <x:f>E10169*G10169</x:f>
        <x:v>1196</x:v>
      </x:c>
      <x:c r="K10169" s="11" t="n">
        <x:f>I10169-J10169</x:f>
        <x:v>619.4499999999998</x:v>
      </x:c>
      <x:c r="L10169" s="14" t="n">
        <x:f>K10169/I10169</x:f>
        <x:v>0.3412101682778374</x:v>
      </x:c>
    </x:row>
    <x:row r="10170" ht="22" customHeight="1">
      <x:c r="A10170" s="2" t="str">
        <x:v>ORD-10166</x:v>
      </x:c>
      <x:c r="B10170" s="2" t="str">
        <x:v>South</x:v>
      </x:c>
      <x:c r="C10170" s="2" t="str">
        <x:v>Oct</x:v>
      </x:c>
      <x:c r="D10170" s="2" t="str">
        <x:v>SKU-086</x:v>
      </x:c>
      <x:c r="E10170" s="15" t="n">
        <x:v>20</x:v>
      </x:c>
      <x:c r="F10170" s="11" t="n">
        <x:v>160</x:v>
      </x:c>
      <x:c r="G10170" s="11" t="n">
        <x:v>8</x:v>
      </x:c>
      <x:c r="H10170" s="11" t="n">
        <x:f>E10170*F10170</x:f>
        <x:v>3200</x:v>
      </x:c>
      <x:c r="I10170" s="11" t="n">
        <x:f>H10170*(1-'Summary'!$B$5)</x:f>
        <x:v>3040</x:v>
      </x:c>
      <x:c r="J10170" s="11" t="n">
        <x:f>E10170*G10170</x:f>
        <x:v>160</x:v>
      </x:c>
      <x:c r="K10170" s="11" t="n">
        <x:f>I10170-J10170</x:f>
        <x:v>2880</x:v>
      </x:c>
      <x:c r="L10170" s="14" t="n">
        <x:f>K10170/I10170</x:f>
        <x:v>0.9473684210526315</x:v>
      </x:c>
    </x:row>
    <x:row r="10171" ht="22" customHeight="1">
      <x:c r="A10171" s="2" t="str">
        <x:v>ORD-10167</x:v>
      </x:c>
      <x:c r="B10171" s="2" t="str">
        <x:v>East</x:v>
      </x:c>
      <x:c r="C10171" s="2" t="str">
        <x:v>Oct</x:v>
      </x:c>
      <x:c r="D10171" s="2" t="str">
        <x:v>SKU-087</x:v>
      </x:c>
      <x:c r="E10171" s="15" t="n">
        <x:v>3</x:v>
      </x:c>
      <x:c r="F10171" s="11" t="n">
        <x:v>173</x:v>
      </x:c>
      <x:c r="G10171" s="11" t="n">
        <x:v>19</x:v>
      </x:c>
      <x:c r="H10171" s="11" t="n">
        <x:f>E10171*F10171</x:f>
        <x:v>519</x:v>
      </x:c>
      <x:c r="I10171" s="11" t="n">
        <x:f>H10171*(1-'Summary'!$B$5)</x:f>
        <x:v>493.04999999999995</x:v>
      </x:c>
      <x:c r="J10171" s="11" t="n">
        <x:f>E10171*G10171</x:f>
        <x:v>57</x:v>
      </x:c>
      <x:c r="K10171" s="11" t="n">
        <x:f>I10171-J10171</x:f>
        <x:v>436.04999999999995</x:v>
      </x:c>
      <x:c r="L10171" s="14" t="n">
        <x:f>K10171/I10171</x:f>
        <x:v>0.884393063583815</x:v>
      </x:c>
    </x:row>
    <x:row r="10172" ht="22" customHeight="1">
      <x:c r="A10172" s="2" t="str">
        <x:v>ORD-10168</x:v>
      </x:c>
      <x:c r="B10172" s="2" t="str">
        <x:v>West</x:v>
      </x:c>
      <x:c r="C10172" s="2" t="str">
        <x:v>Oct</x:v>
      </x:c>
      <x:c r="D10172" s="2" t="str">
        <x:v>SKU-088</x:v>
      </x:c>
      <x:c r="E10172" s="15" t="n">
        <x:v>10</x:v>
      </x:c>
      <x:c r="F10172" s="11" t="n">
        <x:v>186</x:v>
      </x:c>
      <x:c r="G10172" s="11" t="n">
        <x:v>30</x:v>
      </x:c>
      <x:c r="H10172" s="11" t="n">
        <x:f>E10172*F10172</x:f>
        <x:v>1860</x:v>
      </x:c>
      <x:c r="I10172" s="11" t="n">
        <x:f>H10172*(1-'Summary'!$B$5)</x:f>
        <x:v>1767</x:v>
      </x:c>
      <x:c r="J10172" s="11" t="n">
        <x:f>E10172*G10172</x:f>
        <x:v>300</x:v>
      </x:c>
      <x:c r="K10172" s="11" t="n">
        <x:f>I10172-J10172</x:f>
        <x:v>1467</x:v>
      </x:c>
      <x:c r="L10172" s="14" t="n">
        <x:f>K10172/I10172</x:f>
        <x:v>0.830220713073005</x:v>
      </x:c>
    </x:row>
    <x:row r="10173" ht="22" customHeight="1">
      <x:c r="A10173" s="2" t="str">
        <x:v>ORD-10169</x:v>
      </x:c>
      <x:c r="B10173" s="2" t="str">
        <x:v>North</x:v>
      </x:c>
      <x:c r="C10173" s="2" t="str">
        <x:v>Nov</x:v>
      </x:c>
      <x:c r="D10173" s="2" t="str">
        <x:v>SKU-089</x:v>
      </x:c>
      <x:c r="E10173" s="15" t="n">
        <x:v>17</x:v>
      </x:c>
      <x:c r="F10173" s="11" t="n">
        <x:v>199</x:v>
      </x:c>
      <x:c r="G10173" s="11" t="n">
        <x:v>41</x:v>
      </x:c>
      <x:c r="H10173" s="11" t="n">
        <x:f>E10173*F10173</x:f>
        <x:v>3383</x:v>
      </x:c>
      <x:c r="I10173" s="11" t="n">
        <x:f>H10173*(1-'Summary'!$B$5)</x:f>
        <x:v>3213.85</x:v>
      </x:c>
      <x:c r="J10173" s="11" t="n">
        <x:f>E10173*G10173</x:f>
        <x:v>697</x:v>
      </x:c>
      <x:c r="K10173" s="11" t="n">
        <x:f>I10173-J10173</x:f>
        <x:v>2516.85</x:v>
      </x:c>
      <x:c r="L10173" s="14" t="n">
        <x:f>K10173/I10173</x:f>
        <x:v>0.783126157101296</x:v>
      </x:c>
    </x:row>
    <x:row r="10174" ht="22" customHeight="1">
      <x:c r="A10174" s="2" t="str">
        <x:v>ORD-10170</x:v>
      </x:c>
      <x:c r="B10174" s="2" t="str">
        <x:v>South</x:v>
      </x:c>
      <x:c r="C10174" s="2" t="str">
        <x:v>Nov</x:v>
      </x:c>
      <x:c r="D10174" s="2" t="str">
        <x:v>SKU-090</x:v>
      </x:c>
      <x:c r="E10174" s="15" t="n">
        <x:v>24</x:v>
      </x:c>
      <x:c r="F10174" s="11" t="n">
        <x:v>212</x:v>
      </x:c>
      <x:c r="G10174" s="11" t="n">
        <x:v>52</x:v>
      </x:c>
      <x:c r="H10174" s="11" t="n">
        <x:f>E10174*F10174</x:f>
        <x:v>5088</x:v>
      </x:c>
      <x:c r="I10174" s="11" t="n">
        <x:f>H10174*(1-'Summary'!$B$5)</x:f>
        <x:v>4833.599999999999</x:v>
      </x:c>
      <x:c r="J10174" s="11" t="n">
        <x:f>E10174*G10174</x:f>
        <x:v>1248</x:v>
      </x:c>
      <x:c r="K10174" s="11" t="n">
        <x:f>I10174-J10174</x:f>
        <x:v>3585.5999999999995</x:v>
      </x:c>
      <x:c r="L10174" s="14" t="n">
        <x:f>K10174/I10174</x:f>
        <x:v>0.7418073485600795</x:v>
      </x:c>
    </x:row>
    <x:row r="10175" ht="22" customHeight="1">
      <x:c r="A10175" s="2" t="str">
        <x:v>ORD-10171</x:v>
      </x:c>
      <x:c r="B10175" s="2" t="str">
        <x:v>East</x:v>
      </x:c>
      <x:c r="C10175" s="2" t="str">
        <x:v>Nov</x:v>
      </x:c>
      <x:c r="D10175" s="2" t="str">
        <x:v>SKU-091</x:v>
      </x:c>
      <x:c r="E10175" s="15" t="n">
        <x:v>7</x:v>
      </x:c>
      <x:c r="F10175" s="11" t="n">
        <x:v>225</x:v>
      </x:c>
      <x:c r="G10175" s="11" t="n">
        <x:v>63</x:v>
      </x:c>
      <x:c r="H10175" s="11" t="n">
        <x:f>E10175*F10175</x:f>
        <x:v>1575</x:v>
      </x:c>
      <x:c r="I10175" s="11" t="n">
        <x:f>H10175*(1-'Summary'!$B$5)</x:f>
        <x:v>1496.25</x:v>
      </x:c>
      <x:c r="J10175" s="11" t="n">
        <x:f>E10175*G10175</x:f>
        <x:v>441</x:v>
      </x:c>
      <x:c r="K10175" s="11" t="n">
        <x:f>I10175-J10175</x:f>
        <x:v>1055.25</x:v>
      </x:c>
      <x:c r="L10175" s="14" t="n">
        <x:f>K10175/I10175</x:f>
        <x:v>0.7052631578947368</x:v>
      </x:c>
    </x:row>
    <x:row r="10176" ht="22" customHeight="1">
      <x:c r="A10176" s="2" t="str">
        <x:v>ORD-10172</x:v>
      </x:c>
      <x:c r="B10176" s="2" t="str">
        <x:v>West</x:v>
      </x:c>
      <x:c r="C10176" s="2" t="str">
        <x:v>Nov</x:v>
      </x:c>
      <x:c r="D10176" s="2" t="str">
        <x:v>SKU-092</x:v>
      </x:c>
      <x:c r="E10176" s="15" t="n">
        <x:v>14</x:v>
      </x:c>
      <x:c r="F10176" s="11" t="n">
        <x:v>18</x:v>
      </x:c>
      <x:c r="G10176" s="11" t="n">
        <x:v>74</x:v>
      </x:c>
      <x:c r="H10176" s="11" t="n">
        <x:f>E10176*F10176</x:f>
        <x:v>252</x:v>
      </x:c>
      <x:c r="I10176" s="11" t="n">
        <x:f>H10176*(1-'Summary'!$B$5)</x:f>
        <x:v>239.39999999999998</x:v>
      </x:c>
      <x:c r="J10176" s="11" t="n">
        <x:f>E10176*G10176</x:f>
        <x:v>1036</x:v>
      </x:c>
      <x:c r="K10176" s="11" t="n">
        <x:f>I10176-J10176</x:f>
        <x:v>-796.6</x:v>
      </x:c>
      <x:c r="L10176" s="14" t="n">
        <x:f>K10176/I10176</x:f>
        <x:v>-3.3274853801169595</x:v>
      </x:c>
    </x:row>
    <x:row r="10177" ht="22" customHeight="1">
      <x:c r="A10177" s="2" t="str">
        <x:v>ORD-10173</x:v>
      </x:c>
      <x:c r="B10177" s="2" t="str">
        <x:v>North</x:v>
      </x:c>
      <x:c r="C10177" s="2" t="str">
        <x:v>Dec</x:v>
      </x:c>
      <x:c r="D10177" s="2" t="str">
        <x:v>SKU-093</x:v>
      </x:c>
      <x:c r="E10177" s="15" t="n">
        <x:v>21</x:v>
      </x:c>
      <x:c r="F10177" s="11" t="n">
        <x:v>31</x:v>
      </x:c>
      <x:c r="G10177" s="11" t="n">
        <x:v>85</x:v>
      </x:c>
      <x:c r="H10177" s="11" t="n">
        <x:f>E10177*F10177</x:f>
        <x:v>651</x:v>
      </x:c>
      <x:c r="I10177" s="11" t="n">
        <x:f>H10177*(1-'Summary'!$B$5)</x:f>
        <x:v>618.4499999999999</x:v>
      </x:c>
      <x:c r="J10177" s="11" t="n">
        <x:f>E10177*G10177</x:f>
        <x:v>1785</x:v>
      </x:c>
      <x:c r="K10177" s="11" t="n">
        <x:f>I10177-J10177</x:f>
        <x:v>-1166.5500000000002</x:v>
      </x:c>
      <x:c r="L10177" s="14" t="n">
        <x:f>K10177/I10177</x:f>
        <x:v>-1.886247877758914</x:v>
      </x:c>
    </x:row>
    <x:row r="10178" ht="22" customHeight="1">
      <x:c r="A10178" s="2" t="str">
        <x:v>ORD-10174</x:v>
      </x:c>
      <x:c r="B10178" s="2" t="str">
        <x:v>South</x:v>
      </x:c>
      <x:c r="C10178" s="2" t="str">
        <x:v>Dec</x:v>
      </x:c>
      <x:c r="D10178" s="2" t="str">
        <x:v>SKU-094</x:v>
      </x:c>
      <x:c r="E10178" s="15" t="n">
        <x:v>4</x:v>
      </x:c>
      <x:c r="F10178" s="11" t="n">
        <x:v>44</x:v>
      </x:c>
      <x:c r="G10178" s="11" t="n">
        <x:v>96</x:v>
      </x:c>
      <x:c r="H10178" s="11" t="n">
        <x:f>E10178*F10178</x:f>
        <x:v>176</x:v>
      </x:c>
      <x:c r="I10178" s="11" t="n">
        <x:f>H10178*(1-'Summary'!$B$5)</x:f>
        <x:v>167.2</x:v>
      </x:c>
      <x:c r="J10178" s="11" t="n">
        <x:f>E10178*G10178</x:f>
        <x:v>384</x:v>
      </x:c>
      <x:c r="K10178" s="11" t="n">
        <x:f>I10178-J10178</x:f>
        <x:v>-216.8</x:v>
      </x:c>
      <x:c r="L10178" s="14" t="n">
        <x:f>K10178/I10178</x:f>
        <x:v>-1.2966507177033495</x:v>
      </x:c>
    </x:row>
    <x:row r="10179" ht="22" customHeight="1">
      <x:c r="A10179" s="2" t="str">
        <x:v>ORD-10175</x:v>
      </x:c>
      <x:c r="B10179" s="2" t="str">
        <x:v>East</x:v>
      </x:c>
      <x:c r="C10179" s="2" t="str">
        <x:v>Dec</x:v>
      </x:c>
      <x:c r="D10179" s="2" t="str">
        <x:v>SKU-095</x:v>
      </x:c>
      <x:c r="E10179" s="15" t="n">
        <x:v>11</x:v>
      </x:c>
      <x:c r="F10179" s="11" t="n">
        <x:v>57</x:v>
      </x:c>
      <x:c r="G10179" s="11" t="n">
        <x:v>12</x:v>
      </x:c>
      <x:c r="H10179" s="11" t="n">
        <x:f>E10179*F10179</x:f>
        <x:v>627</x:v>
      </x:c>
      <x:c r="I10179" s="11" t="n">
        <x:f>H10179*(1-'Summary'!$B$5)</x:f>
        <x:v>595.65</x:v>
      </x:c>
      <x:c r="J10179" s="11" t="n">
        <x:f>E10179*G10179</x:f>
        <x:v>132</x:v>
      </x:c>
      <x:c r="K10179" s="11" t="n">
        <x:f>I10179-J10179</x:f>
        <x:v>463.65</x:v>
      </x:c>
      <x:c r="L10179" s="14" t="n">
        <x:f>K10179/I10179</x:f>
        <x:v>0.778393351800554</x:v>
      </x:c>
    </x:row>
    <x:row r="10180" ht="22" customHeight="1">
      <x:c r="A10180" s="2" t="str">
        <x:v>ORD-10176</x:v>
      </x:c>
      <x:c r="B10180" s="2" t="str">
        <x:v>West</x:v>
      </x:c>
      <x:c r="C10180" s="2" t="str">
        <x:v>Dec</x:v>
      </x:c>
      <x:c r="D10180" s="2" t="str">
        <x:v>SKU-096</x:v>
      </x:c>
      <x:c r="E10180" s="15" t="n">
        <x:v>18</x:v>
      </x:c>
      <x:c r="F10180" s="11" t="n">
        <x:v>70</x:v>
      </x:c>
      <x:c r="G10180" s="11" t="n">
        <x:v>23</x:v>
      </x:c>
      <x:c r="H10180" s="11" t="n">
        <x:f>E10180*F10180</x:f>
        <x:v>1260</x:v>
      </x:c>
      <x:c r="I10180" s="11" t="n">
        <x:f>H10180*(1-'Summary'!$B$5)</x:f>
        <x:v>1197</x:v>
      </x:c>
      <x:c r="J10180" s="11" t="n">
        <x:f>E10180*G10180</x:f>
        <x:v>414</x:v>
      </x:c>
      <x:c r="K10180" s="11" t="n">
        <x:f>I10180-J10180</x:f>
        <x:v>783</x:v>
      </x:c>
      <x:c r="L10180" s="14" t="n">
        <x:f>K10180/I10180</x:f>
        <x:v>0.6541353383458647</x:v>
      </x:c>
    </x:row>
    <x:row r="10181" ht="22" customHeight="1">
      <x:c r="A10181" s="2" t="str">
        <x:v>ORD-10177</x:v>
      </x:c>
      <x:c r="B10181" s="2" t="str">
        <x:v>North</x:v>
      </x:c>
      <x:c r="C10181" s="2" t="str">
        <x:v>Jan</x:v>
      </x:c>
      <x:c r="D10181" s="2" t="str">
        <x:v>SKU-097</x:v>
      </x:c>
      <x:c r="E10181" s="15" t="n">
        <x:v>1</x:v>
      </x:c>
      <x:c r="F10181" s="11" t="n">
        <x:v>83</x:v>
      </x:c>
      <x:c r="G10181" s="11" t="n">
        <x:v>34</x:v>
      </x:c>
      <x:c r="H10181" s="11" t="n">
        <x:f>E10181*F10181</x:f>
        <x:v>83</x:v>
      </x:c>
      <x:c r="I10181" s="11" t="n">
        <x:f>H10181*(1-'Summary'!$B$5)</x:f>
        <x:v>78.85</x:v>
      </x:c>
      <x:c r="J10181" s="11" t="n">
        <x:f>E10181*G10181</x:f>
        <x:v>34</x:v>
      </x:c>
      <x:c r="K10181" s="11" t="n">
        <x:f>I10181-J10181</x:f>
        <x:v>44.849999999999994</x:v>
      </x:c>
      <x:c r="L10181" s="14" t="n">
        <x:f>K10181/I10181</x:f>
        <x:v>0.5688015218769816</x:v>
      </x:c>
    </x:row>
    <x:row r="10182" ht="22" customHeight="1">
      <x:c r="A10182" s="2" t="str">
        <x:v>ORD-10178</x:v>
      </x:c>
      <x:c r="B10182" s="2" t="str">
        <x:v>South</x:v>
      </x:c>
      <x:c r="C10182" s="2" t="str">
        <x:v>Jan</x:v>
      </x:c>
      <x:c r="D10182" s="2" t="str">
        <x:v>SKU-098</x:v>
      </x:c>
      <x:c r="E10182" s="15" t="n">
        <x:v>8</x:v>
      </x:c>
      <x:c r="F10182" s="11" t="n">
        <x:v>96</x:v>
      </x:c>
      <x:c r="G10182" s="11" t="n">
        <x:v>45</x:v>
      </x:c>
      <x:c r="H10182" s="11" t="n">
        <x:f>E10182*F10182</x:f>
        <x:v>768</x:v>
      </x:c>
      <x:c r="I10182" s="11" t="n">
        <x:f>H10182*(1-'Summary'!$B$5)</x:f>
        <x:v>729.5999999999999</x:v>
      </x:c>
      <x:c r="J10182" s="11" t="n">
        <x:f>E10182*G10182</x:f>
        <x:v>360</x:v>
      </x:c>
      <x:c r="K10182" s="11" t="n">
        <x:f>I10182-J10182</x:f>
        <x:v>369.5999999999999</x:v>
      </x:c>
      <x:c r="L10182" s="14" t="n">
        <x:f>K10182/I10182</x:f>
        <x:v>0.506578947368421</x:v>
      </x:c>
    </x:row>
    <x:row r="10183" ht="22" customHeight="1">
      <x:c r="A10183" s="2" t="str">
        <x:v>ORD-10179</x:v>
      </x:c>
      <x:c r="B10183" s="2" t="str">
        <x:v>East</x:v>
      </x:c>
      <x:c r="C10183" s="2" t="str">
        <x:v>Jan</x:v>
      </x:c>
      <x:c r="D10183" s="2" t="str">
        <x:v>SKU-099</x:v>
      </x:c>
      <x:c r="E10183" s="15" t="n">
        <x:v>15</x:v>
      </x:c>
      <x:c r="F10183" s="11" t="n">
        <x:v>109</x:v>
      </x:c>
      <x:c r="G10183" s="11" t="n">
        <x:v>56</x:v>
      </x:c>
      <x:c r="H10183" s="11" t="n">
        <x:f>E10183*F10183</x:f>
        <x:v>1635</x:v>
      </x:c>
      <x:c r="I10183" s="11" t="n">
        <x:f>H10183*(1-'Summary'!$B$5)</x:f>
        <x:v>1553.25</x:v>
      </x:c>
      <x:c r="J10183" s="11" t="n">
        <x:f>E10183*G10183</x:f>
        <x:v>840</x:v>
      </x:c>
      <x:c r="K10183" s="11" t="n">
        <x:f>I10183-J10183</x:f>
        <x:v>713.25</x:v>
      </x:c>
      <x:c r="L10183" s="14" t="n">
        <x:f>K10183/I10183</x:f>
        <x:v>0.45919845485272814</x:v>
      </x:c>
    </x:row>
    <x:row r="10184" ht="22" customHeight="1">
      <x:c r="A10184" s="2" t="str">
        <x:v>ORD-10180</x:v>
      </x:c>
      <x:c r="B10184" s="2" t="str">
        <x:v>West</x:v>
      </x:c>
      <x:c r="C10184" s="2" t="str">
        <x:v>Jan</x:v>
      </x:c>
      <x:c r="D10184" s="2" t="str">
        <x:v>SKU-100</x:v>
      </x:c>
      <x:c r="E10184" s="15" t="n">
        <x:v>22</x:v>
      </x:c>
      <x:c r="F10184" s="11" t="n">
        <x:v>122</x:v>
      </x:c>
      <x:c r="G10184" s="11" t="n">
        <x:v>67</x:v>
      </x:c>
      <x:c r="H10184" s="11" t="n">
        <x:f>E10184*F10184</x:f>
        <x:v>2684</x:v>
      </x:c>
      <x:c r="I10184" s="11" t="n">
        <x:f>H10184*(1-'Summary'!$B$5)</x:f>
        <x:v>2549.7999999999997</x:v>
      </x:c>
      <x:c r="J10184" s="11" t="n">
        <x:f>E10184*G10184</x:f>
        <x:v>1474</x:v>
      </x:c>
      <x:c r="K10184" s="11" t="n">
        <x:f>I10184-J10184</x:f>
        <x:v>1075.7999999999997</x:v>
      </x:c>
      <x:c r="L10184" s="14" t="n">
        <x:f>K10184/I10184</x:f>
        <x:v>0.4219154443485763</x:v>
      </x:c>
    </x:row>
    <x:row r="10185" ht="22" customHeight="1">
      <x:c r="A10185" s="2" t="str">
        <x:v>ORD-10181</x:v>
      </x:c>
      <x:c r="B10185" s="2" t="str">
        <x:v>North</x:v>
      </x:c>
      <x:c r="C10185" s="2" t="str">
        <x:v>Feb</x:v>
      </x:c>
      <x:c r="D10185" s="2" t="str">
        <x:v>SKU-101</x:v>
      </x:c>
      <x:c r="E10185" s="15" t="n">
        <x:v>5</x:v>
      </x:c>
      <x:c r="F10185" s="11" t="n">
        <x:v>135</x:v>
      </x:c>
      <x:c r="G10185" s="11" t="n">
        <x:v>78</x:v>
      </x:c>
      <x:c r="H10185" s="11" t="n">
        <x:f>E10185*F10185</x:f>
        <x:v>675</x:v>
      </x:c>
      <x:c r="I10185" s="11" t="n">
        <x:f>H10185*(1-'Summary'!$B$5)</x:f>
        <x:v>641.25</x:v>
      </x:c>
      <x:c r="J10185" s="11" t="n">
        <x:f>E10185*G10185</x:f>
        <x:v>390</x:v>
      </x:c>
      <x:c r="K10185" s="11" t="n">
        <x:f>I10185-J10185</x:f>
        <x:v>251.25</x:v>
      </x:c>
      <x:c r="L10185" s="14" t="n">
        <x:f>K10185/I10185</x:f>
        <x:v>0.391812865497076</x:v>
      </x:c>
    </x:row>
    <x:row r="10186" ht="22" customHeight="1">
      <x:c r="A10186" s="2" t="str">
        <x:v>ORD-10182</x:v>
      </x:c>
      <x:c r="B10186" s="2" t="str">
        <x:v>South</x:v>
      </x:c>
      <x:c r="C10186" s="2" t="str">
        <x:v>Feb</x:v>
      </x:c>
      <x:c r="D10186" s="2" t="str">
        <x:v>SKU-102</x:v>
      </x:c>
      <x:c r="E10186" s="15" t="n">
        <x:v>12</x:v>
      </x:c>
      <x:c r="F10186" s="11" t="n">
        <x:v>148</x:v>
      </x:c>
      <x:c r="G10186" s="11" t="n">
        <x:v>89</x:v>
      </x:c>
      <x:c r="H10186" s="11" t="n">
        <x:f>E10186*F10186</x:f>
        <x:v>1776</x:v>
      </x:c>
      <x:c r="I10186" s="11" t="n">
        <x:f>H10186*(1-'Summary'!$B$5)</x:f>
        <x:v>1687.1999999999998</x:v>
      </x:c>
      <x:c r="J10186" s="11" t="n">
        <x:f>E10186*G10186</x:f>
        <x:v>1068</x:v>
      </x:c>
      <x:c r="K10186" s="11" t="n">
        <x:f>I10186-J10186</x:f>
        <x:v>619.1999999999998</x:v>
      </x:c>
      <x:c r="L10186" s="14" t="n">
        <x:f>K10186/I10186</x:f>
        <x:v>0.36699857752489323</x:v>
      </x:c>
    </x:row>
    <x:row r="10187" ht="22" customHeight="1">
      <x:c r="A10187" s="2" t="str">
        <x:v>ORD-10183</x:v>
      </x:c>
      <x:c r="B10187" s="2" t="str">
        <x:v>East</x:v>
      </x:c>
      <x:c r="C10187" s="2" t="str">
        <x:v>Feb</x:v>
      </x:c>
      <x:c r="D10187" s="2" t="str">
        <x:v>SKU-103</x:v>
      </x:c>
      <x:c r="E10187" s="15" t="n">
        <x:v>19</x:v>
      </x:c>
      <x:c r="F10187" s="11" t="n">
        <x:v>161</x:v>
      </x:c>
      <x:c r="G10187" s="11" t="n">
        <x:v>100</x:v>
      </x:c>
      <x:c r="H10187" s="11" t="n">
        <x:f>E10187*F10187</x:f>
        <x:v>3059</x:v>
      </x:c>
      <x:c r="I10187" s="11" t="n">
        <x:f>H10187*(1-'Summary'!$B$5)</x:f>
        <x:v>2906.0499999999997</x:v>
      </x:c>
      <x:c r="J10187" s="11" t="n">
        <x:f>E10187*G10187</x:f>
        <x:v>1900</x:v>
      </x:c>
      <x:c r="K10187" s="11" t="n">
        <x:f>I10187-J10187</x:f>
        <x:v>1006.0499999999997</x:v>
      </x:c>
      <x:c r="L10187" s="14" t="n">
        <x:f>K10187/I10187</x:f>
        <x:v>0.3461915658711997</x:v>
      </x:c>
    </x:row>
    <x:row r="10188" ht="22" customHeight="1">
      <x:c r="A10188" s="2" t="str">
        <x:v>ORD-10184</x:v>
      </x:c>
      <x:c r="B10188" s="2" t="str">
        <x:v>West</x:v>
      </x:c>
      <x:c r="C10188" s="2" t="str">
        <x:v>Feb</x:v>
      </x:c>
      <x:c r="D10188" s="2" t="str">
        <x:v>SKU-104</x:v>
      </x:c>
      <x:c r="E10188" s="15" t="n">
        <x:v>2</x:v>
      </x:c>
      <x:c r="F10188" s="11" t="n">
        <x:v>174</x:v>
      </x:c>
      <x:c r="G10188" s="11" t="n">
        <x:v>16</x:v>
      </x:c>
      <x:c r="H10188" s="11" t="n">
        <x:f>E10188*F10188</x:f>
        <x:v>348</x:v>
      </x:c>
      <x:c r="I10188" s="11" t="n">
        <x:f>H10188*(1-'Summary'!$B$5)</x:f>
        <x:v>330.59999999999997</x:v>
      </x:c>
      <x:c r="J10188" s="11" t="n">
        <x:f>E10188*G10188</x:f>
        <x:v>32</x:v>
      </x:c>
      <x:c r="K10188" s="11" t="n">
        <x:f>I10188-J10188</x:f>
        <x:v>298.59999999999997</x:v>
      </x:c>
      <x:c r="L10188" s="14" t="n">
        <x:f>K10188/I10188</x:f>
        <x:v>0.9032062915910466</x:v>
      </x:c>
    </x:row>
    <x:row r="10189" ht="22" customHeight="1">
      <x:c r="A10189" s="2" t="str">
        <x:v>ORD-10185</x:v>
      </x:c>
      <x:c r="B10189" s="2" t="str">
        <x:v>North</x:v>
      </x:c>
      <x:c r="C10189" s="2" t="str">
        <x:v>Mar</x:v>
      </x:c>
      <x:c r="D10189" s="2" t="str">
        <x:v>SKU-105</x:v>
      </x:c>
      <x:c r="E10189" s="15" t="n">
        <x:v>9</x:v>
      </x:c>
      <x:c r="F10189" s="11" t="n">
        <x:v>187</x:v>
      </x:c>
      <x:c r="G10189" s="11" t="n">
        <x:v>27</x:v>
      </x:c>
      <x:c r="H10189" s="11" t="n">
        <x:f>E10189*F10189</x:f>
        <x:v>1683</x:v>
      </x:c>
      <x:c r="I10189" s="11" t="n">
        <x:f>H10189*(1-'Summary'!$B$5)</x:f>
        <x:v>1598.85</x:v>
      </x:c>
      <x:c r="J10189" s="11" t="n">
        <x:f>E10189*G10189</x:f>
        <x:v>243</x:v>
      </x:c>
      <x:c r="K10189" s="11" t="n">
        <x:f>I10189-J10189</x:f>
        <x:v>1355.85</x:v>
      </x:c>
      <x:c r="L10189" s="14" t="n">
        <x:f>K10189/I10189</x:f>
        <x:v>0.8480157613284548</x:v>
      </x:c>
    </x:row>
    <x:row r="10190" ht="22" customHeight="1">
      <x:c r="A10190" s="2" t="str">
        <x:v>ORD-10186</x:v>
      </x:c>
      <x:c r="B10190" s="2" t="str">
        <x:v>South</x:v>
      </x:c>
      <x:c r="C10190" s="2" t="str">
        <x:v>Mar</x:v>
      </x:c>
      <x:c r="D10190" s="2" t="str">
        <x:v>SKU-106</x:v>
      </x:c>
      <x:c r="E10190" s="15" t="n">
        <x:v>16</x:v>
      </x:c>
      <x:c r="F10190" s="11" t="n">
        <x:v>200</x:v>
      </x:c>
      <x:c r="G10190" s="11" t="n">
        <x:v>38</x:v>
      </x:c>
      <x:c r="H10190" s="11" t="n">
        <x:f>E10190*F10190</x:f>
        <x:v>3200</x:v>
      </x:c>
      <x:c r="I10190" s="11" t="n">
        <x:f>H10190*(1-'Summary'!$B$5)</x:f>
        <x:v>3040</x:v>
      </x:c>
      <x:c r="J10190" s="11" t="n">
        <x:f>E10190*G10190</x:f>
        <x:v>608</x:v>
      </x:c>
      <x:c r="K10190" s="11" t="n">
        <x:f>I10190-J10190</x:f>
        <x:v>2432</x:v>
      </x:c>
      <x:c r="L10190" s="14" t="n">
        <x:f>K10190/I10190</x:f>
        <x:v>0.8</x:v>
      </x:c>
    </x:row>
    <x:row r="10191" ht="22" customHeight="1">
      <x:c r="A10191" s="2" t="str">
        <x:v>ORD-10187</x:v>
      </x:c>
      <x:c r="B10191" s="2" t="str">
        <x:v>East</x:v>
      </x:c>
      <x:c r="C10191" s="2" t="str">
        <x:v>Mar</x:v>
      </x:c>
      <x:c r="D10191" s="2" t="str">
        <x:v>SKU-107</x:v>
      </x:c>
      <x:c r="E10191" s="15" t="n">
        <x:v>23</x:v>
      </x:c>
      <x:c r="F10191" s="11" t="n">
        <x:v>213</x:v>
      </x:c>
      <x:c r="G10191" s="11" t="n">
        <x:v>49</x:v>
      </x:c>
      <x:c r="H10191" s="11" t="n">
        <x:f>E10191*F10191</x:f>
        <x:v>4899</x:v>
      </x:c>
      <x:c r="I10191" s="11" t="n">
        <x:f>H10191*(1-'Summary'!$B$5)</x:f>
        <x:v>4654.05</x:v>
      </x:c>
      <x:c r="J10191" s="11" t="n">
        <x:f>E10191*G10191</x:f>
        <x:v>1127</x:v>
      </x:c>
      <x:c r="K10191" s="11" t="n">
        <x:f>I10191-J10191</x:f>
        <x:v>3527.05</x:v>
      </x:c>
      <x:c r="L10191" s="14" t="n">
        <x:f>K10191/I10191</x:f>
        <x:v>0.75784531751915</x:v>
      </x:c>
    </x:row>
    <x:row r="10192" ht="22" customHeight="1">
      <x:c r="A10192" s="2" t="str">
        <x:v>ORD-10188</x:v>
      </x:c>
      <x:c r="B10192" s="2" t="str">
        <x:v>West</x:v>
      </x:c>
      <x:c r="C10192" s="2" t="str">
        <x:v>Mar</x:v>
      </x:c>
      <x:c r="D10192" s="2" t="str">
        <x:v>SKU-108</x:v>
      </x:c>
      <x:c r="E10192" s="15" t="n">
        <x:v>6</x:v>
      </x:c>
      <x:c r="F10192" s="11" t="n">
        <x:v>226</x:v>
      </x:c>
      <x:c r="G10192" s="11" t="n">
        <x:v>60</x:v>
      </x:c>
      <x:c r="H10192" s="11" t="n">
        <x:f>E10192*F10192</x:f>
        <x:v>1356</x:v>
      </x:c>
      <x:c r="I10192" s="11" t="n">
        <x:f>H10192*(1-'Summary'!$B$5)</x:f>
        <x:v>1288.2</x:v>
      </x:c>
      <x:c r="J10192" s="11" t="n">
        <x:f>E10192*G10192</x:f>
        <x:v>360</x:v>
      </x:c>
      <x:c r="K10192" s="11" t="n">
        <x:f>I10192-J10192</x:f>
        <x:v>928.2</x:v>
      </x:c>
      <x:c r="L10192" s="14" t="n">
        <x:f>K10192/I10192</x:f>
        <x:v>0.720540288775035</x:v>
      </x:c>
    </x:row>
    <x:row r="10193" ht="22" customHeight="1">
      <x:c r="A10193" s="2" t="str">
        <x:v>ORD-10189</x:v>
      </x:c>
      <x:c r="B10193" s="2" t="str">
        <x:v>North</x:v>
      </x:c>
      <x:c r="C10193" s="2" t="str">
        <x:v>Apr</x:v>
      </x:c>
      <x:c r="D10193" s="2" t="str">
        <x:v>SKU-109</x:v>
      </x:c>
      <x:c r="E10193" s="15" t="n">
        <x:v>13</x:v>
      </x:c>
      <x:c r="F10193" s="11" t="n">
        <x:v>19</x:v>
      </x:c>
      <x:c r="G10193" s="11" t="n">
        <x:v>71</x:v>
      </x:c>
      <x:c r="H10193" s="11" t="n">
        <x:f>E10193*F10193</x:f>
        <x:v>247</x:v>
      </x:c>
      <x:c r="I10193" s="11" t="n">
        <x:f>H10193*(1-'Summary'!$B$5)</x:f>
        <x:v>234.64999999999998</x:v>
      </x:c>
      <x:c r="J10193" s="11" t="n">
        <x:f>E10193*G10193</x:f>
        <x:v>923</x:v>
      </x:c>
      <x:c r="K10193" s="11" t="n">
        <x:f>I10193-J10193</x:f>
        <x:v>-688.35</x:v>
      </x:c>
      <x:c r="L10193" s="14" t="n">
        <x:f>K10193/I10193</x:f>
        <x:v>-2.9335180055401664</x:v>
      </x:c>
    </x:row>
    <x:row r="10194" ht="22" customHeight="1">
      <x:c r="A10194" s="2" t="str">
        <x:v>ORD-10190</x:v>
      </x:c>
      <x:c r="B10194" s="2" t="str">
        <x:v>South</x:v>
      </x:c>
      <x:c r="C10194" s="2" t="str">
        <x:v>Apr</x:v>
      </x:c>
      <x:c r="D10194" s="2" t="str">
        <x:v>SKU-110</x:v>
      </x:c>
      <x:c r="E10194" s="15" t="n">
        <x:v>20</x:v>
      </x:c>
      <x:c r="F10194" s="11" t="n">
        <x:v>32</x:v>
      </x:c>
      <x:c r="G10194" s="11" t="n">
        <x:v>82</x:v>
      </x:c>
      <x:c r="H10194" s="11" t="n">
        <x:f>E10194*F10194</x:f>
        <x:v>640</x:v>
      </x:c>
      <x:c r="I10194" s="11" t="n">
        <x:f>H10194*(1-'Summary'!$B$5)</x:f>
        <x:v>608</x:v>
      </x:c>
      <x:c r="J10194" s="11" t="n">
        <x:f>E10194*G10194</x:f>
        <x:v>1640</x:v>
      </x:c>
      <x:c r="K10194" s="11" t="n">
        <x:f>I10194-J10194</x:f>
        <x:v>-1032</x:v>
      </x:c>
      <x:c r="L10194" s="14" t="n">
        <x:f>K10194/I10194</x:f>
        <x:v>-1.6973684210526316</x:v>
      </x:c>
    </x:row>
    <x:row r="10195" ht="22" customHeight="1">
      <x:c r="A10195" s="2" t="str">
        <x:v>ORD-10191</x:v>
      </x:c>
      <x:c r="B10195" s="2" t="str">
        <x:v>East</x:v>
      </x:c>
      <x:c r="C10195" s="2" t="str">
        <x:v>Apr</x:v>
      </x:c>
      <x:c r="D10195" s="2" t="str">
        <x:v>SKU-111</x:v>
      </x:c>
      <x:c r="E10195" s="15" t="n">
        <x:v>3</x:v>
      </x:c>
      <x:c r="F10195" s="11" t="n">
        <x:v>45</x:v>
      </x:c>
      <x:c r="G10195" s="11" t="n">
        <x:v>93</x:v>
      </x:c>
      <x:c r="H10195" s="11" t="n">
        <x:f>E10195*F10195</x:f>
        <x:v>135</x:v>
      </x:c>
      <x:c r="I10195" s="11" t="n">
        <x:f>H10195*(1-'Summary'!$B$5)</x:f>
        <x:v>128.25</x:v>
      </x:c>
      <x:c r="J10195" s="11" t="n">
        <x:f>E10195*G10195</x:f>
        <x:v>279</x:v>
      </x:c>
      <x:c r="K10195" s="11" t="n">
        <x:f>I10195-J10195</x:f>
        <x:v>-150.75</x:v>
      </x:c>
      <x:c r="L10195" s="14" t="n">
        <x:f>K10195/I10195</x:f>
        <x:v>-1.1754385964912282</x:v>
      </x:c>
    </x:row>
    <x:row r="10196" ht="22" customHeight="1">
      <x:c r="A10196" s="2" t="str">
        <x:v>ORD-10192</x:v>
      </x:c>
      <x:c r="B10196" s="2" t="str">
        <x:v>West</x:v>
      </x:c>
      <x:c r="C10196" s="2" t="str">
        <x:v>Apr</x:v>
      </x:c>
      <x:c r="D10196" s="2" t="str">
        <x:v>SKU-112</x:v>
      </x:c>
      <x:c r="E10196" s="15" t="n">
        <x:v>10</x:v>
      </x:c>
      <x:c r="F10196" s="11" t="n">
        <x:v>58</x:v>
      </x:c>
      <x:c r="G10196" s="11" t="n">
        <x:v>9</x:v>
      </x:c>
      <x:c r="H10196" s="11" t="n">
        <x:f>E10196*F10196</x:f>
        <x:v>580</x:v>
      </x:c>
      <x:c r="I10196" s="11" t="n">
        <x:f>H10196*(1-'Summary'!$B$5)</x:f>
        <x:v>551</x:v>
      </x:c>
      <x:c r="J10196" s="11" t="n">
        <x:f>E10196*G10196</x:f>
        <x:v>90</x:v>
      </x:c>
      <x:c r="K10196" s="11" t="n">
        <x:f>I10196-J10196</x:f>
        <x:v>461</x:v>
      </x:c>
      <x:c r="L10196" s="14" t="n">
        <x:f>K10196/I10196</x:f>
        <x:v>0.8366606170598911</x:v>
      </x:c>
    </x:row>
    <x:row r="10197" ht="22" customHeight="1">
      <x:c r="A10197" s="2" t="str">
        <x:v>ORD-10193</x:v>
      </x:c>
      <x:c r="B10197" s="2" t="str">
        <x:v>North</x:v>
      </x:c>
      <x:c r="C10197" s="2" t="str">
        <x:v>May</x:v>
      </x:c>
      <x:c r="D10197" s="2" t="str">
        <x:v>SKU-113</x:v>
      </x:c>
      <x:c r="E10197" s="15" t="n">
        <x:v>17</x:v>
      </x:c>
      <x:c r="F10197" s="11" t="n">
        <x:v>71</x:v>
      </x:c>
      <x:c r="G10197" s="11" t="n">
        <x:v>20</x:v>
      </x:c>
      <x:c r="H10197" s="11" t="n">
        <x:f>E10197*F10197</x:f>
        <x:v>1207</x:v>
      </x:c>
      <x:c r="I10197" s="11" t="n">
        <x:f>H10197*(1-'Summary'!$B$5)</x:f>
        <x:v>1146.6499999999999</x:v>
      </x:c>
      <x:c r="J10197" s="11" t="n">
        <x:f>E10197*G10197</x:f>
        <x:v>340</x:v>
      </x:c>
      <x:c r="K10197" s="11" t="n">
        <x:f>I10197-J10197</x:f>
        <x:v>806.6499999999999</x:v>
      </x:c>
      <x:c r="L10197" s="14" t="n">
        <x:f>K10197/I10197</x:f>
        <x:v>0.7034840622683469</x:v>
      </x:c>
    </x:row>
    <x:row r="10198" ht="22" customHeight="1">
      <x:c r="A10198" s="2" t="str">
        <x:v>ORD-10194</x:v>
      </x:c>
      <x:c r="B10198" s="2" t="str">
        <x:v>South</x:v>
      </x:c>
      <x:c r="C10198" s="2" t="str">
        <x:v>May</x:v>
      </x:c>
      <x:c r="D10198" s="2" t="str">
        <x:v>SKU-114</x:v>
      </x:c>
      <x:c r="E10198" s="15" t="n">
        <x:v>24</x:v>
      </x:c>
      <x:c r="F10198" s="11" t="n">
        <x:v>84</x:v>
      </x:c>
      <x:c r="G10198" s="11" t="n">
        <x:v>31</x:v>
      </x:c>
      <x:c r="H10198" s="11" t="n">
        <x:f>E10198*F10198</x:f>
        <x:v>2016</x:v>
      </x:c>
      <x:c r="I10198" s="11" t="n">
        <x:f>H10198*(1-'Summary'!$B$5)</x:f>
        <x:v>1915.1999999999998</x:v>
      </x:c>
      <x:c r="J10198" s="11" t="n">
        <x:f>E10198*G10198</x:f>
        <x:v>744</x:v>
      </x:c>
      <x:c r="K10198" s="11" t="n">
        <x:f>I10198-J10198</x:f>
        <x:v>1171.1999999999998</x:v>
      </x:c>
      <x:c r="L10198" s="14" t="n">
        <x:f>K10198/I10198</x:f>
        <x:v>0.6115288220551378</x:v>
      </x:c>
    </x:row>
    <x:row r="10199" ht="22" customHeight="1">
      <x:c r="A10199" s="2" t="str">
        <x:v>ORD-10195</x:v>
      </x:c>
      <x:c r="B10199" s="2" t="str">
        <x:v>East</x:v>
      </x:c>
      <x:c r="C10199" s="2" t="str">
        <x:v>May</x:v>
      </x:c>
      <x:c r="D10199" s="2" t="str">
        <x:v>SKU-115</x:v>
      </x:c>
      <x:c r="E10199" s="15" t="n">
        <x:v>7</x:v>
      </x:c>
      <x:c r="F10199" s="11" t="n">
        <x:v>97</x:v>
      </x:c>
      <x:c r="G10199" s="11" t="n">
        <x:v>42</x:v>
      </x:c>
      <x:c r="H10199" s="11" t="n">
        <x:f>E10199*F10199</x:f>
        <x:v>679</x:v>
      </x:c>
      <x:c r="I10199" s="11" t="n">
        <x:f>H10199*(1-'Summary'!$B$5)</x:f>
        <x:v>645.05</x:v>
      </x:c>
      <x:c r="J10199" s="11" t="n">
        <x:f>E10199*G10199</x:f>
        <x:v>294</x:v>
      </x:c>
      <x:c r="K10199" s="11" t="n">
        <x:f>I10199-J10199</x:f>
        <x:v>351.04999999999995</x:v>
      </x:c>
      <x:c r="L10199" s="14" t="n">
        <x:f>K10199/I10199</x:f>
        <x:v>0.5442213781877373</x:v>
      </x:c>
    </x:row>
    <x:row r="10200" ht="22" customHeight="1">
      <x:c r="A10200" s="2" t="str">
        <x:v>ORD-10196</x:v>
      </x:c>
      <x:c r="B10200" s="2" t="str">
        <x:v>West</x:v>
      </x:c>
      <x:c r="C10200" s="2" t="str">
        <x:v>May</x:v>
      </x:c>
      <x:c r="D10200" s="2" t="str">
        <x:v>SKU-116</x:v>
      </x:c>
      <x:c r="E10200" s="15" t="n">
        <x:v>14</x:v>
      </x:c>
      <x:c r="F10200" s="11" t="n">
        <x:v>110</x:v>
      </x:c>
      <x:c r="G10200" s="11" t="n">
        <x:v>53</x:v>
      </x:c>
      <x:c r="H10200" s="11" t="n">
        <x:f>E10200*F10200</x:f>
        <x:v>1540</x:v>
      </x:c>
      <x:c r="I10200" s="11" t="n">
        <x:f>H10200*(1-'Summary'!$B$5)</x:f>
        <x:v>1463</x:v>
      </x:c>
      <x:c r="J10200" s="11" t="n">
        <x:f>E10200*G10200</x:f>
        <x:v>742</x:v>
      </x:c>
      <x:c r="K10200" s="11" t="n">
        <x:f>I10200-J10200</x:f>
        <x:v>721</x:v>
      </x:c>
      <x:c r="L10200" s="14" t="n">
        <x:f>K10200/I10200</x:f>
        <x:v>0.49282296650717705</x:v>
      </x:c>
    </x:row>
    <x:row r="10201" ht="22" customHeight="1">
      <x:c r="A10201" s="2" t="str">
        <x:v>ORD-10197</x:v>
      </x:c>
      <x:c r="B10201" s="2" t="str">
        <x:v>North</x:v>
      </x:c>
      <x:c r="C10201" s="2" t="str">
        <x:v>Jun</x:v>
      </x:c>
      <x:c r="D10201" s="2" t="str">
        <x:v>SKU-117</x:v>
      </x:c>
      <x:c r="E10201" s="15" t="n">
        <x:v>21</x:v>
      </x:c>
      <x:c r="F10201" s="11" t="n">
        <x:v>123</x:v>
      </x:c>
      <x:c r="G10201" s="11" t="n">
        <x:v>64</x:v>
      </x:c>
      <x:c r="H10201" s="11" t="n">
        <x:f>E10201*F10201</x:f>
        <x:v>2583</x:v>
      </x:c>
      <x:c r="I10201" s="11" t="n">
        <x:f>H10201*(1-'Summary'!$B$5)</x:f>
        <x:v>2453.85</x:v>
      </x:c>
      <x:c r="J10201" s="11" t="n">
        <x:f>E10201*G10201</x:f>
        <x:v>1344</x:v>
      </x:c>
      <x:c r="K10201" s="11" t="n">
        <x:f>I10201-J10201</x:f>
        <x:v>1109.85</x:v>
      </x:c>
      <x:c r="L10201" s="14" t="n">
        <x:f>K10201/I10201</x:f>
        <x:v>0.4522892597347026</x:v>
      </x:c>
    </x:row>
    <x:row r="10202" ht="22" customHeight="1">
      <x:c r="A10202" s="2" t="str">
        <x:v>ORD-10198</x:v>
      </x:c>
      <x:c r="B10202" s="2" t="str">
        <x:v>South</x:v>
      </x:c>
      <x:c r="C10202" s="2" t="str">
        <x:v>Jun</x:v>
      </x:c>
      <x:c r="D10202" s="2" t="str">
        <x:v>SKU-118</x:v>
      </x:c>
      <x:c r="E10202" s="15" t="n">
        <x:v>4</x:v>
      </x:c>
      <x:c r="F10202" s="11" t="n">
        <x:v>136</x:v>
      </x:c>
      <x:c r="G10202" s="11" t="n">
        <x:v>75</x:v>
      </x:c>
      <x:c r="H10202" s="11" t="n">
        <x:f>E10202*F10202</x:f>
        <x:v>544</x:v>
      </x:c>
      <x:c r="I10202" s="11" t="n">
        <x:f>H10202*(1-'Summary'!$B$5)</x:f>
        <x:v>516.8</x:v>
      </x:c>
      <x:c r="J10202" s="11" t="n">
        <x:f>E10202*G10202</x:f>
        <x:v>300</x:v>
      </x:c>
      <x:c r="K10202" s="11" t="n">
        <x:f>I10202-J10202</x:f>
        <x:v>216.79999999999995</x:v>
      </x:c>
      <x:c r="L10202" s="14" t="n">
        <x:f>K10202/I10202</x:f>
        <x:v>0.41950464396284826</x:v>
      </x:c>
    </x:row>
    <x:row r="10203" ht="22" customHeight="1">
      <x:c r="A10203" s="2" t="str">
        <x:v>ORD-10199</x:v>
      </x:c>
      <x:c r="B10203" s="2" t="str">
        <x:v>East</x:v>
      </x:c>
      <x:c r="C10203" s="2" t="str">
        <x:v>Jun</x:v>
      </x:c>
      <x:c r="D10203" s="2" t="str">
        <x:v>SKU-119</x:v>
      </x:c>
      <x:c r="E10203" s="15" t="n">
        <x:v>11</x:v>
      </x:c>
      <x:c r="F10203" s="11" t="n">
        <x:v>149</x:v>
      </x:c>
      <x:c r="G10203" s="11" t="n">
        <x:v>86</x:v>
      </x:c>
      <x:c r="H10203" s="11" t="n">
        <x:f>E10203*F10203</x:f>
        <x:v>1639</x:v>
      </x:c>
      <x:c r="I10203" s="11" t="n">
        <x:f>H10203*(1-'Summary'!$B$5)</x:f>
        <x:v>1557.05</x:v>
      </x:c>
      <x:c r="J10203" s="11" t="n">
        <x:f>E10203*G10203</x:f>
        <x:v>946</x:v>
      </x:c>
      <x:c r="K10203" s="11" t="n">
        <x:f>I10203-J10203</x:f>
        <x:v>611.05</x:v>
      </x:c>
      <x:c r="L10203" s="14" t="n">
        <x:f>K10203/I10203</x:f>
        <x:v>0.3924408336276934</x:v>
      </x:c>
    </x:row>
    <x:row r="10204" ht="22" customHeight="1">
      <x:c r="A10204" s="2" t="str">
        <x:v>ORD-10200</x:v>
      </x:c>
      <x:c r="B10204" s="2" t="str">
        <x:v>West</x:v>
      </x:c>
      <x:c r="C10204" s="2" t="str">
        <x:v>Jun</x:v>
      </x:c>
      <x:c r="D10204" s="2" t="str">
        <x:v>SKU-120</x:v>
      </x:c>
      <x:c r="E10204" s="15" t="n">
        <x:v>18</x:v>
      </x:c>
      <x:c r="F10204" s="11" t="n">
        <x:v>162</x:v>
      </x:c>
      <x:c r="G10204" s="11" t="n">
        <x:v>97</x:v>
      </x:c>
      <x:c r="H10204" s="11" t="n">
        <x:f>E10204*F10204</x:f>
        <x:v>2916</x:v>
      </x:c>
      <x:c r="I10204" s="11" t="n">
        <x:f>H10204*(1-'Summary'!$B$5)</x:f>
        <x:v>2770.2</x:v>
      </x:c>
      <x:c r="J10204" s="11" t="n">
        <x:f>E10204*G10204</x:f>
        <x:v>1746</x:v>
      </x:c>
      <x:c r="K10204" s="11" t="n">
        <x:f>I10204-J10204</x:f>
        <x:v>1024.1999999999998</x:v>
      </x:c>
      <x:c r="L10204" s="14" t="n">
        <x:f>K10204/I10204</x:f>
        <x:v>0.3697205977907732</x:v>
      </x:c>
    </x:row>
    <x:row r="10205" ht="22" customHeight="1">
      <x:c r="A10205" s="2" t="str">
        <x:v>ORD-10201</x:v>
      </x:c>
      <x:c r="B10205" s="2" t="str">
        <x:v>North</x:v>
      </x:c>
      <x:c r="C10205" s="2" t="str">
        <x:v>Jul</x:v>
      </x:c>
      <x:c r="D10205" s="2" t="str">
        <x:v>SKU-001</x:v>
      </x:c>
      <x:c r="E10205" s="15" t="n">
        <x:v>1</x:v>
      </x:c>
      <x:c r="F10205" s="11" t="n">
        <x:v>175</x:v>
      </x:c>
      <x:c r="G10205" s="11" t="n">
        <x:v>13</x:v>
      </x:c>
      <x:c r="H10205" s="11" t="n">
        <x:f>E10205*F10205</x:f>
        <x:v>175</x:v>
      </x:c>
      <x:c r="I10205" s="11" t="n">
        <x:f>H10205*(1-'Summary'!$B$5)</x:f>
        <x:v>166.25</x:v>
      </x:c>
      <x:c r="J10205" s="11" t="n">
        <x:f>E10205*G10205</x:f>
        <x:v>13</x:v>
      </x:c>
      <x:c r="K10205" s="11" t="n">
        <x:f>I10205-J10205</x:f>
        <x:v>153.25</x:v>
      </x:c>
      <x:c r="L10205" s="14" t="n">
        <x:f>K10205/I10205</x:f>
        <x:v>0.9218045112781955</x:v>
      </x:c>
    </x:row>
    <x:row r="10206" ht="22" customHeight="1">
      <x:c r="A10206" s="2" t="str">
        <x:v>ORD-10202</x:v>
      </x:c>
      <x:c r="B10206" s="2" t="str">
        <x:v>South</x:v>
      </x:c>
      <x:c r="C10206" s="2" t="str">
        <x:v>Jul</x:v>
      </x:c>
      <x:c r="D10206" s="2" t="str">
        <x:v>SKU-002</x:v>
      </x:c>
      <x:c r="E10206" s="15" t="n">
        <x:v>8</x:v>
      </x:c>
      <x:c r="F10206" s="11" t="n">
        <x:v>188</x:v>
      </x:c>
      <x:c r="G10206" s="11" t="n">
        <x:v>24</x:v>
      </x:c>
      <x:c r="H10206" s="11" t="n">
        <x:f>E10206*F10206</x:f>
        <x:v>1504</x:v>
      </x:c>
      <x:c r="I10206" s="11" t="n">
        <x:f>H10206*(1-'Summary'!$B$5)</x:f>
        <x:v>1428.8</x:v>
      </x:c>
      <x:c r="J10206" s="11" t="n">
        <x:f>E10206*G10206</x:f>
        <x:v>192</x:v>
      </x:c>
      <x:c r="K10206" s="11" t="n">
        <x:f>I10206-J10206</x:f>
        <x:v>1236.8</x:v>
      </x:c>
      <x:c r="L10206" s="14" t="n">
        <x:f>K10206/I10206</x:f>
        <x:v>0.8656215005599104</x:v>
      </x:c>
    </x:row>
    <x:row r="10207" ht="22" customHeight="1">
      <x:c r="A10207" s="2" t="str">
        <x:v>ORD-10203</x:v>
      </x:c>
      <x:c r="B10207" s="2" t="str">
        <x:v>East</x:v>
      </x:c>
      <x:c r="C10207" s="2" t="str">
        <x:v>Jul</x:v>
      </x:c>
      <x:c r="D10207" s="2" t="str">
        <x:v>SKU-003</x:v>
      </x:c>
      <x:c r="E10207" s="15" t="n">
        <x:v>15</x:v>
      </x:c>
      <x:c r="F10207" s="11" t="n">
        <x:v>201</x:v>
      </x:c>
      <x:c r="G10207" s="11" t="n">
        <x:v>35</x:v>
      </x:c>
      <x:c r="H10207" s="11" t="n">
        <x:f>E10207*F10207</x:f>
        <x:v>3015</x:v>
      </x:c>
      <x:c r="I10207" s="11" t="n">
        <x:f>H10207*(1-'Summary'!$B$5)</x:f>
        <x:v>2864.25</x:v>
      </x:c>
      <x:c r="J10207" s="11" t="n">
        <x:f>E10207*G10207</x:f>
        <x:v>525</x:v>
      </x:c>
      <x:c r="K10207" s="11" t="n">
        <x:f>I10207-J10207</x:f>
        <x:v>2339.25</x:v>
      </x:c>
      <x:c r="L10207" s="14" t="n">
        <x:f>K10207/I10207</x:f>
        <x:v>0.8167059439643886</x:v>
      </x:c>
    </x:row>
    <x:row r="10208" ht="22" customHeight="1">
      <x:c r="A10208" s="2" t="str">
        <x:v>ORD-10204</x:v>
      </x:c>
      <x:c r="B10208" s="2" t="str">
        <x:v>West</x:v>
      </x:c>
      <x:c r="C10208" s="2" t="str">
        <x:v>Jul</x:v>
      </x:c>
      <x:c r="D10208" s="2" t="str">
        <x:v>SKU-004</x:v>
      </x:c>
      <x:c r="E10208" s="15" t="n">
        <x:v>22</x:v>
      </x:c>
      <x:c r="F10208" s="11" t="n">
        <x:v>214</x:v>
      </x:c>
      <x:c r="G10208" s="11" t="n">
        <x:v>46</x:v>
      </x:c>
      <x:c r="H10208" s="11" t="n">
        <x:f>E10208*F10208</x:f>
        <x:v>4708</x:v>
      </x:c>
      <x:c r="I10208" s="11" t="n">
        <x:f>H10208*(1-'Summary'!$B$5)</x:f>
        <x:v>4472.599999999999</x:v>
      </x:c>
      <x:c r="J10208" s="11" t="n">
        <x:f>E10208*G10208</x:f>
        <x:v>1012</x:v>
      </x:c>
      <x:c r="K10208" s="11" t="n">
        <x:f>I10208-J10208</x:f>
        <x:v>3460.5999999999995</x:v>
      </x:c>
      <x:c r="L10208" s="14" t="n">
        <x:f>K10208/I10208</x:f>
        <x:v>0.7737333989178553</x:v>
      </x:c>
    </x:row>
    <x:row r="10209" ht="22" customHeight="1">
      <x:c r="A10209" s="2" t="str">
        <x:v>ORD-10205</x:v>
      </x:c>
      <x:c r="B10209" s="2" t="str">
        <x:v>North</x:v>
      </x:c>
      <x:c r="C10209" s="2" t="str">
        <x:v>Aug</x:v>
      </x:c>
      <x:c r="D10209" s="2" t="str">
        <x:v>SKU-005</x:v>
      </x:c>
      <x:c r="E10209" s="15" t="n">
        <x:v>5</x:v>
      </x:c>
      <x:c r="F10209" s="11" t="n">
        <x:v>227</x:v>
      </x:c>
      <x:c r="G10209" s="11" t="n">
        <x:v>57</x:v>
      </x:c>
      <x:c r="H10209" s="11" t="n">
        <x:f>E10209*F10209</x:f>
        <x:v>1135</x:v>
      </x:c>
      <x:c r="I10209" s="11" t="n">
        <x:f>H10209*(1-'Summary'!$B$5)</x:f>
        <x:v>1078.25</x:v>
      </x:c>
      <x:c r="J10209" s="11" t="n">
        <x:f>E10209*G10209</x:f>
        <x:v>285</x:v>
      </x:c>
      <x:c r="K10209" s="11" t="n">
        <x:f>I10209-J10209</x:f>
        <x:v>793.25</x:v>
      </x:c>
      <x:c r="L10209" s="14" t="n">
        <x:f>K10209/I10209</x:f>
        <x:v>0.73568281938326</x:v>
      </x:c>
    </x:row>
    <x:row r="10210" ht="22" customHeight="1">
      <x:c r="A10210" s="2" t="str">
        <x:v>ORD-10206</x:v>
      </x:c>
      <x:c r="B10210" s="2" t="str">
        <x:v>South</x:v>
      </x:c>
      <x:c r="C10210" s="2" t="str">
        <x:v>Aug</x:v>
      </x:c>
      <x:c r="D10210" s="2" t="str">
        <x:v>SKU-006</x:v>
      </x:c>
      <x:c r="E10210" s="15" t="n">
        <x:v>12</x:v>
      </x:c>
      <x:c r="F10210" s="11" t="n">
        <x:v>20</x:v>
      </x:c>
      <x:c r="G10210" s="11" t="n">
        <x:v>68</x:v>
      </x:c>
      <x:c r="H10210" s="11" t="n">
        <x:f>E10210*F10210</x:f>
        <x:v>240</x:v>
      </x:c>
      <x:c r="I10210" s="11" t="n">
        <x:f>H10210*(1-'Summary'!$B$5)</x:f>
        <x:v>228</x:v>
      </x:c>
      <x:c r="J10210" s="11" t="n">
        <x:f>E10210*G10210</x:f>
        <x:v>816</x:v>
      </x:c>
      <x:c r="K10210" s="11" t="n">
        <x:f>I10210-J10210</x:f>
        <x:v>-588</x:v>
      </x:c>
      <x:c r="L10210" s="14" t="n">
        <x:f>K10210/I10210</x:f>
        <x:v>-2.5789473684210527</x:v>
      </x:c>
    </x:row>
    <x:row r="10211" ht="22" customHeight="1">
      <x:c r="A10211" s="2" t="str">
        <x:v>ORD-10207</x:v>
      </x:c>
      <x:c r="B10211" s="2" t="str">
        <x:v>East</x:v>
      </x:c>
      <x:c r="C10211" s="2" t="str">
        <x:v>Aug</x:v>
      </x:c>
      <x:c r="D10211" s="2" t="str">
        <x:v>SKU-007</x:v>
      </x:c>
      <x:c r="E10211" s="15" t="n">
        <x:v>19</x:v>
      </x:c>
      <x:c r="F10211" s="11" t="n">
        <x:v>33</x:v>
      </x:c>
      <x:c r="G10211" s="11" t="n">
        <x:v>79</x:v>
      </x:c>
      <x:c r="H10211" s="11" t="n">
        <x:f>E10211*F10211</x:f>
        <x:v>627</x:v>
      </x:c>
      <x:c r="I10211" s="11" t="n">
        <x:f>H10211*(1-'Summary'!$B$5)</x:f>
        <x:v>595.65</x:v>
      </x:c>
      <x:c r="J10211" s="11" t="n">
        <x:f>E10211*G10211</x:f>
        <x:v>1501</x:v>
      </x:c>
      <x:c r="K10211" s="11" t="n">
        <x:f>I10211-J10211</x:f>
        <x:v>-905.35</x:v>
      </x:c>
      <x:c r="L10211" s="14" t="n">
        <x:f>K10211/I10211</x:f>
        <x:v>-1.5199362041467306</x:v>
      </x:c>
    </x:row>
    <x:row r="10212" ht="22" customHeight="1">
      <x:c r="A10212" s="2" t="str">
        <x:v>ORD-10208</x:v>
      </x:c>
      <x:c r="B10212" s="2" t="str">
        <x:v>West</x:v>
      </x:c>
      <x:c r="C10212" s="2" t="str">
        <x:v>Aug</x:v>
      </x:c>
      <x:c r="D10212" s="2" t="str">
        <x:v>SKU-008</x:v>
      </x:c>
      <x:c r="E10212" s="15" t="n">
        <x:v>2</x:v>
      </x:c>
      <x:c r="F10212" s="11" t="n">
        <x:v>46</x:v>
      </x:c>
      <x:c r="G10212" s="11" t="n">
        <x:v>90</x:v>
      </x:c>
      <x:c r="H10212" s="11" t="n">
        <x:f>E10212*F10212</x:f>
        <x:v>92</x:v>
      </x:c>
      <x:c r="I10212" s="11" t="n">
        <x:f>H10212*(1-'Summary'!$B$5)</x:f>
        <x:v>87.39999999999999</x:v>
      </x:c>
      <x:c r="J10212" s="11" t="n">
        <x:f>E10212*G10212</x:f>
        <x:v>180</x:v>
      </x:c>
      <x:c r="K10212" s="11" t="n">
        <x:f>I10212-J10212</x:f>
        <x:v>-92.60000000000001</x:v>
      </x:c>
      <x:c r="L10212" s="14" t="n">
        <x:f>K10212/I10212</x:f>
        <x:v>-1.059496567505721</x:v>
      </x:c>
    </x:row>
    <x:row r="10213" ht="22" customHeight="1">
      <x:c r="A10213" s="2" t="str">
        <x:v>ORD-10209</x:v>
      </x:c>
      <x:c r="B10213" s="2" t="str">
        <x:v>North</x:v>
      </x:c>
      <x:c r="C10213" s="2" t="str">
        <x:v>Sep</x:v>
      </x:c>
      <x:c r="D10213" s="2" t="str">
        <x:v>SKU-009</x:v>
      </x:c>
      <x:c r="E10213" s="15" t="n">
        <x:v>9</x:v>
      </x:c>
      <x:c r="F10213" s="11" t="n">
        <x:v>59</x:v>
      </x:c>
      <x:c r="G10213" s="11" t="n">
        <x:v>101</x:v>
      </x:c>
      <x:c r="H10213" s="11" t="n">
        <x:f>E10213*F10213</x:f>
        <x:v>531</x:v>
      </x:c>
      <x:c r="I10213" s="11" t="n">
        <x:f>H10213*(1-'Summary'!$B$5)</x:f>
        <x:v>504.45</x:v>
      </x:c>
      <x:c r="J10213" s="11" t="n">
        <x:f>E10213*G10213</x:f>
        <x:v>909</x:v>
      </x:c>
      <x:c r="K10213" s="11" t="n">
        <x:f>I10213-J10213</x:f>
        <x:v>-404.55</x:v>
      </x:c>
      <x:c r="L10213" s="14" t="n">
        <x:f>K10213/I10213</x:f>
        <x:v>-0.8019625334522748</x:v>
      </x:c>
    </x:row>
    <x:row r="10214" ht="22" customHeight="1">
      <x:c r="A10214" s="2" t="str">
        <x:v>ORD-10210</x:v>
      </x:c>
      <x:c r="B10214" s="2" t="str">
        <x:v>South</x:v>
      </x:c>
      <x:c r="C10214" s="2" t="str">
        <x:v>Sep</x:v>
      </x:c>
      <x:c r="D10214" s="2" t="str">
        <x:v>SKU-010</x:v>
      </x:c>
      <x:c r="E10214" s="15" t="n">
        <x:v>16</x:v>
      </x:c>
      <x:c r="F10214" s="11" t="n">
        <x:v>72</x:v>
      </x:c>
      <x:c r="G10214" s="11" t="n">
        <x:v>17</x:v>
      </x:c>
      <x:c r="H10214" s="11" t="n">
        <x:f>E10214*F10214</x:f>
        <x:v>1152</x:v>
      </x:c>
      <x:c r="I10214" s="11" t="n">
        <x:f>H10214*(1-'Summary'!$B$5)</x:f>
        <x:v>1094.3999999999999</x:v>
      </x:c>
      <x:c r="J10214" s="11" t="n">
        <x:f>E10214*G10214</x:f>
        <x:v>272</x:v>
      </x:c>
      <x:c r="K10214" s="11" t="n">
        <x:f>I10214-J10214</x:f>
        <x:v>822.3999999999999</x:v>
      </x:c>
      <x:c r="L10214" s="14" t="n">
        <x:f>K10214/I10214</x:f>
        <x:v>0.7514619883040935</x:v>
      </x:c>
    </x:row>
    <x:row r="10215" ht="22" customHeight="1">
      <x:c r="A10215" s="2" t="str">
        <x:v>ORD-10211</x:v>
      </x:c>
      <x:c r="B10215" s="2" t="str">
        <x:v>East</x:v>
      </x:c>
      <x:c r="C10215" s="2" t="str">
        <x:v>Sep</x:v>
      </x:c>
      <x:c r="D10215" s="2" t="str">
        <x:v>SKU-011</x:v>
      </x:c>
      <x:c r="E10215" s="15" t="n">
        <x:v>23</x:v>
      </x:c>
      <x:c r="F10215" s="11" t="n">
        <x:v>85</x:v>
      </x:c>
      <x:c r="G10215" s="11" t="n">
        <x:v>28</x:v>
      </x:c>
      <x:c r="H10215" s="11" t="n">
        <x:f>E10215*F10215</x:f>
        <x:v>1955</x:v>
      </x:c>
      <x:c r="I10215" s="11" t="n">
        <x:f>H10215*(1-'Summary'!$B$5)</x:f>
        <x:v>1857.25</x:v>
      </x:c>
      <x:c r="J10215" s="11" t="n">
        <x:f>E10215*G10215</x:f>
        <x:v>644</x:v>
      </x:c>
      <x:c r="K10215" s="11" t="n">
        <x:f>I10215-J10215</x:f>
        <x:v>1213.25</x:v>
      </x:c>
      <x:c r="L10215" s="14" t="n">
        <x:f>K10215/I10215</x:f>
        <x:v>0.653250773993808</x:v>
      </x:c>
    </x:row>
    <x:row r="10216" ht="22" customHeight="1">
      <x:c r="A10216" s="2" t="str">
        <x:v>ORD-10212</x:v>
      </x:c>
      <x:c r="B10216" s="2" t="str">
        <x:v>West</x:v>
      </x:c>
      <x:c r="C10216" s="2" t="str">
        <x:v>Sep</x:v>
      </x:c>
      <x:c r="D10216" s="2" t="str">
        <x:v>SKU-012</x:v>
      </x:c>
      <x:c r="E10216" s="15" t="n">
        <x:v>6</x:v>
      </x:c>
      <x:c r="F10216" s="11" t="n">
        <x:v>98</x:v>
      </x:c>
      <x:c r="G10216" s="11" t="n">
        <x:v>39</x:v>
      </x:c>
      <x:c r="H10216" s="11" t="n">
        <x:f>E10216*F10216</x:f>
        <x:v>588</x:v>
      </x:c>
      <x:c r="I10216" s="11" t="n">
        <x:f>H10216*(1-'Summary'!$B$5)</x:f>
        <x:v>558.6</x:v>
      </x:c>
      <x:c r="J10216" s="11" t="n">
        <x:f>E10216*G10216</x:f>
        <x:v>234</x:v>
      </x:c>
      <x:c r="K10216" s="11" t="n">
        <x:f>I10216-J10216</x:f>
        <x:v>324.6</x:v>
      </x:c>
      <x:c r="L10216" s="14" t="n">
        <x:f>K10216/I10216</x:f>
        <x:v>0.5810955961331902</x:v>
      </x:c>
    </x:row>
    <x:row r="10217" ht="22" customHeight="1">
      <x:c r="A10217" s="2" t="str">
        <x:v>ORD-10213</x:v>
      </x:c>
      <x:c r="B10217" s="2" t="str">
        <x:v>North</x:v>
      </x:c>
      <x:c r="C10217" s="2" t="str">
        <x:v>Oct</x:v>
      </x:c>
      <x:c r="D10217" s="2" t="str">
        <x:v>SKU-013</x:v>
      </x:c>
      <x:c r="E10217" s="15" t="n">
        <x:v>13</x:v>
      </x:c>
      <x:c r="F10217" s="11" t="n">
        <x:v>111</x:v>
      </x:c>
      <x:c r="G10217" s="11" t="n">
        <x:v>50</x:v>
      </x:c>
      <x:c r="H10217" s="11" t="n">
        <x:f>E10217*F10217</x:f>
        <x:v>1443</x:v>
      </x:c>
      <x:c r="I10217" s="11" t="n">
        <x:f>H10217*(1-'Summary'!$B$5)</x:f>
        <x:v>1370.85</x:v>
      </x:c>
      <x:c r="J10217" s="11" t="n">
        <x:f>E10217*G10217</x:f>
        <x:v>650</x:v>
      </x:c>
      <x:c r="K10217" s="11" t="n">
        <x:f>I10217-J10217</x:f>
        <x:v>720.8499999999999</x:v>
      </x:c>
      <x:c r="L10217" s="14" t="n">
        <x:f>K10217/I10217</x:f>
        <x:v>0.525841631104789</x:v>
      </x:c>
    </x:row>
    <x:row r="10218" ht="22" customHeight="1">
      <x:c r="A10218" s="2" t="str">
        <x:v>ORD-10214</x:v>
      </x:c>
      <x:c r="B10218" s="2" t="str">
        <x:v>South</x:v>
      </x:c>
      <x:c r="C10218" s="2" t="str">
        <x:v>Oct</x:v>
      </x:c>
      <x:c r="D10218" s="2" t="str">
        <x:v>SKU-014</x:v>
      </x:c>
      <x:c r="E10218" s="15" t="n">
        <x:v>20</x:v>
      </x:c>
      <x:c r="F10218" s="11" t="n">
        <x:v>124</x:v>
      </x:c>
      <x:c r="G10218" s="11" t="n">
        <x:v>61</x:v>
      </x:c>
      <x:c r="H10218" s="11" t="n">
        <x:f>E10218*F10218</x:f>
        <x:v>2480</x:v>
      </x:c>
      <x:c r="I10218" s="11" t="n">
        <x:f>H10218*(1-'Summary'!$B$5)</x:f>
        <x:v>2356</x:v>
      </x:c>
      <x:c r="J10218" s="11" t="n">
        <x:f>E10218*G10218</x:f>
        <x:v>1220</x:v>
      </x:c>
      <x:c r="K10218" s="11" t="n">
        <x:f>I10218-J10218</x:f>
        <x:v>1136</x:v>
      </x:c>
      <x:c r="L10218" s="14" t="n">
        <x:f>K10218/I10218</x:f>
        <x:v>0.48217317487266553</x:v>
      </x:c>
    </x:row>
    <x:row r="10219" ht="22" customHeight="1">
      <x:c r="A10219" s="2" t="str">
        <x:v>ORD-10215</x:v>
      </x:c>
      <x:c r="B10219" s="2" t="str">
        <x:v>East</x:v>
      </x:c>
      <x:c r="C10219" s="2" t="str">
        <x:v>Oct</x:v>
      </x:c>
      <x:c r="D10219" s="2" t="str">
        <x:v>SKU-015</x:v>
      </x:c>
      <x:c r="E10219" s="15" t="n">
        <x:v>3</x:v>
      </x:c>
      <x:c r="F10219" s="11" t="n">
        <x:v>137</x:v>
      </x:c>
      <x:c r="G10219" s="11" t="n">
        <x:v>72</x:v>
      </x:c>
      <x:c r="H10219" s="11" t="n">
        <x:f>E10219*F10219</x:f>
        <x:v>411</x:v>
      </x:c>
      <x:c r="I10219" s="11" t="n">
        <x:f>H10219*(1-'Summary'!$B$5)</x:f>
        <x:v>390.45</x:v>
      </x:c>
      <x:c r="J10219" s="11" t="n">
        <x:f>E10219*G10219</x:f>
        <x:v>216</x:v>
      </x:c>
      <x:c r="K10219" s="11" t="n">
        <x:f>I10219-J10219</x:f>
        <x:v>174.45</x:v>
      </x:c>
      <x:c r="L10219" s="14" t="n">
        <x:f>K10219/I10219</x:f>
        <x:v>0.4467921628889742</x:v>
      </x:c>
    </x:row>
    <x:row r="10220" ht="22" customHeight="1">
      <x:c r="A10220" s="2" t="str">
        <x:v>ORD-10216</x:v>
      </x:c>
      <x:c r="B10220" s="2" t="str">
        <x:v>West</x:v>
      </x:c>
      <x:c r="C10220" s="2" t="str">
        <x:v>Oct</x:v>
      </x:c>
      <x:c r="D10220" s="2" t="str">
        <x:v>SKU-016</x:v>
      </x:c>
      <x:c r="E10220" s="15" t="n">
        <x:v>10</x:v>
      </x:c>
      <x:c r="F10220" s="11" t="n">
        <x:v>150</x:v>
      </x:c>
      <x:c r="G10220" s="11" t="n">
        <x:v>83</x:v>
      </x:c>
      <x:c r="H10220" s="11" t="n">
        <x:f>E10220*F10220</x:f>
        <x:v>1500</x:v>
      </x:c>
      <x:c r="I10220" s="11" t="n">
        <x:f>H10220*(1-'Summary'!$B$5)</x:f>
        <x:v>1425</x:v>
      </x:c>
      <x:c r="J10220" s="11" t="n">
        <x:f>E10220*G10220</x:f>
        <x:v>830</x:v>
      </x:c>
      <x:c r="K10220" s="11" t="n">
        <x:f>I10220-J10220</x:f>
        <x:v>595</x:v>
      </x:c>
      <x:c r="L10220" s="14" t="n">
        <x:f>K10220/I10220</x:f>
        <x:v>0.41754385964912283</x:v>
      </x:c>
    </x:row>
    <x:row r="10221" ht="22" customHeight="1">
      <x:c r="A10221" s="2" t="str">
        <x:v>ORD-10217</x:v>
      </x:c>
      <x:c r="B10221" s="2" t="str">
        <x:v>North</x:v>
      </x:c>
      <x:c r="C10221" s="2" t="str">
        <x:v>Nov</x:v>
      </x:c>
      <x:c r="D10221" s="2" t="str">
        <x:v>SKU-017</x:v>
      </x:c>
      <x:c r="E10221" s="15" t="n">
        <x:v>17</x:v>
      </x:c>
      <x:c r="F10221" s="11" t="n">
        <x:v>163</x:v>
      </x:c>
      <x:c r="G10221" s="11" t="n">
        <x:v>94</x:v>
      </x:c>
      <x:c r="H10221" s="11" t="n">
        <x:f>E10221*F10221</x:f>
        <x:v>2771</x:v>
      </x:c>
      <x:c r="I10221" s="11" t="n">
        <x:f>H10221*(1-'Summary'!$B$5)</x:f>
        <x:v>2632.45</x:v>
      </x:c>
      <x:c r="J10221" s="11" t="n">
        <x:f>E10221*G10221</x:f>
        <x:v>1598</x:v>
      </x:c>
      <x:c r="K10221" s="11" t="n">
        <x:f>I10221-J10221</x:f>
        <x:v>1034.4499999999998</x:v>
      </x:c>
      <x:c r="L10221" s="14" t="n">
        <x:f>K10221/I10221</x:f>
        <x:v>0.3929609299321924</x:v>
      </x:c>
    </x:row>
    <x:row r="10222" ht="22" customHeight="1">
      <x:c r="A10222" s="2" t="str">
        <x:v>ORD-10218</x:v>
      </x:c>
      <x:c r="B10222" s="2" t="str">
        <x:v>South</x:v>
      </x:c>
      <x:c r="C10222" s="2" t="str">
        <x:v>Nov</x:v>
      </x:c>
      <x:c r="D10222" s="2" t="str">
        <x:v>SKU-018</x:v>
      </x:c>
      <x:c r="E10222" s="15" t="n">
        <x:v>24</x:v>
      </x:c>
      <x:c r="F10222" s="11" t="n">
        <x:v>176</x:v>
      </x:c>
      <x:c r="G10222" s="11" t="n">
        <x:v>10</x:v>
      </x:c>
      <x:c r="H10222" s="11" t="n">
        <x:f>E10222*F10222</x:f>
        <x:v>4224</x:v>
      </x:c>
      <x:c r="I10222" s="11" t="n">
        <x:f>H10222*(1-'Summary'!$B$5)</x:f>
        <x:v>4012.7999999999997</x:v>
      </x:c>
      <x:c r="J10222" s="11" t="n">
        <x:f>E10222*G10222</x:f>
        <x:v>240</x:v>
      </x:c>
      <x:c r="K10222" s="11" t="n">
        <x:f>I10222-J10222</x:f>
        <x:v>3772.7999999999997</x:v>
      </x:c>
      <x:c r="L10222" s="14" t="n">
        <x:f>K10222/I10222</x:f>
        <x:v>0.9401913875598086</x:v>
      </x:c>
    </x:row>
    <x:row r="10223" ht="22" customHeight="1">
      <x:c r="A10223" s="2" t="str">
        <x:v>ORD-10219</x:v>
      </x:c>
      <x:c r="B10223" s="2" t="str">
        <x:v>East</x:v>
      </x:c>
      <x:c r="C10223" s="2" t="str">
        <x:v>Nov</x:v>
      </x:c>
      <x:c r="D10223" s="2" t="str">
        <x:v>SKU-019</x:v>
      </x:c>
      <x:c r="E10223" s="15" t="n">
        <x:v>7</x:v>
      </x:c>
      <x:c r="F10223" s="11" t="n">
        <x:v>189</x:v>
      </x:c>
      <x:c r="G10223" s="11" t="n">
        <x:v>21</x:v>
      </x:c>
      <x:c r="H10223" s="11" t="n">
        <x:f>E10223*F10223</x:f>
        <x:v>1323</x:v>
      </x:c>
      <x:c r="I10223" s="11" t="n">
        <x:f>H10223*(1-'Summary'!$B$5)</x:f>
        <x:v>1256.85</x:v>
      </x:c>
      <x:c r="J10223" s="11" t="n">
        <x:f>E10223*G10223</x:f>
        <x:v>147</x:v>
      </x:c>
      <x:c r="K10223" s="11" t="n">
        <x:f>I10223-J10223</x:f>
        <x:v>1109.85</x:v>
      </x:c>
      <x:c r="L10223" s="14" t="n">
        <x:f>K10223/I10223</x:f>
        <x:v>0.8830409356725146</x:v>
      </x:c>
    </x:row>
    <x:row r="10224" ht="22" customHeight="1">
      <x:c r="A10224" s="2" t="str">
        <x:v>ORD-10220</x:v>
      </x:c>
      <x:c r="B10224" s="2" t="str">
        <x:v>West</x:v>
      </x:c>
      <x:c r="C10224" s="2" t="str">
        <x:v>Nov</x:v>
      </x:c>
      <x:c r="D10224" s="2" t="str">
        <x:v>SKU-020</x:v>
      </x:c>
      <x:c r="E10224" s="15" t="n">
        <x:v>14</x:v>
      </x:c>
      <x:c r="F10224" s="11" t="n">
        <x:v>202</x:v>
      </x:c>
      <x:c r="G10224" s="11" t="n">
        <x:v>32</x:v>
      </x:c>
      <x:c r="H10224" s="11" t="n">
        <x:f>E10224*F10224</x:f>
        <x:v>2828</x:v>
      </x:c>
      <x:c r="I10224" s="11" t="n">
        <x:f>H10224*(1-'Summary'!$B$5)</x:f>
        <x:v>2686.6</x:v>
      </x:c>
      <x:c r="J10224" s="11" t="n">
        <x:f>E10224*G10224</x:f>
        <x:v>448</x:v>
      </x:c>
      <x:c r="K10224" s="11" t="n">
        <x:f>I10224-J10224</x:f>
        <x:v>2238.6</x:v>
      </x:c>
      <x:c r="L10224" s="14" t="n">
        <x:f>K10224/I10224</x:f>
        <x:v>0.8332464825429912</x:v>
      </x:c>
    </x:row>
    <x:row r="10225" ht="22" customHeight="1">
      <x:c r="A10225" s="2" t="str">
        <x:v>ORD-10221</x:v>
      </x:c>
      <x:c r="B10225" s="2" t="str">
        <x:v>North</x:v>
      </x:c>
      <x:c r="C10225" s="2" t="str">
        <x:v>Dec</x:v>
      </x:c>
      <x:c r="D10225" s="2" t="str">
        <x:v>SKU-021</x:v>
      </x:c>
      <x:c r="E10225" s="15" t="n">
        <x:v>21</x:v>
      </x:c>
      <x:c r="F10225" s="11" t="n">
        <x:v>215</x:v>
      </x:c>
      <x:c r="G10225" s="11" t="n">
        <x:v>43</x:v>
      </x:c>
      <x:c r="H10225" s="11" t="n">
        <x:f>E10225*F10225</x:f>
        <x:v>4515</x:v>
      </x:c>
      <x:c r="I10225" s="11" t="n">
        <x:f>H10225*(1-'Summary'!$B$5)</x:f>
        <x:v>4289.25</x:v>
      </x:c>
      <x:c r="J10225" s="11" t="n">
        <x:f>E10225*G10225</x:f>
        <x:v>903</x:v>
      </x:c>
      <x:c r="K10225" s="11" t="n">
        <x:f>I10225-J10225</x:f>
        <x:v>3386.25</x:v>
      </x:c>
      <x:c r="L10225" s="14" t="n">
        <x:f>K10225/I10225</x:f>
        <x:v>0.7894736842105263</x:v>
      </x:c>
    </x:row>
    <x:row r="10226" ht="22" customHeight="1">
      <x:c r="A10226" s="2" t="str">
        <x:v>ORD-10222</x:v>
      </x:c>
      <x:c r="B10226" s="2" t="str">
        <x:v>South</x:v>
      </x:c>
      <x:c r="C10226" s="2" t="str">
        <x:v>Dec</x:v>
      </x:c>
      <x:c r="D10226" s="2" t="str">
        <x:v>SKU-022</x:v>
      </x:c>
      <x:c r="E10226" s="15" t="n">
        <x:v>4</x:v>
      </x:c>
      <x:c r="F10226" s="11" t="n">
        <x:v>228</x:v>
      </x:c>
      <x:c r="G10226" s="11" t="n">
        <x:v>54</x:v>
      </x:c>
      <x:c r="H10226" s="11" t="n">
        <x:f>E10226*F10226</x:f>
        <x:v>912</x:v>
      </x:c>
      <x:c r="I10226" s="11" t="n">
        <x:f>H10226*(1-'Summary'!$B$5)</x:f>
        <x:v>866.4</x:v>
      </x:c>
      <x:c r="J10226" s="11" t="n">
        <x:f>E10226*G10226</x:f>
        <x:v>216</x:v>
      </x:c>
      <x:c r="K10226" s="11" t="n">
        <x:f>I10226-J10226</x:f>
        <x:v>650.4</x:v>
      </x:c>
      <x:c r="L10226" s="14" t="n">
        <x:f>K10226/I10226</x:f>
        <x:v>0.7506925207756233</x:v>
      </x:c>
    </x:row>
    <x:row r="10227" ht="22" customHeight="1">
      <x:c r="A10227" s="2" t="str">
        <x:v>ORD-10223</x:v>
      </x:c>
      <x:c r="B10227" s="2" t="str">
        <x:v>East</x:v>
      </x:c>
      <x:c r="C10227" s="2" t="str">
        <x:v>Dec</x:v>
      </x:c>
      <x:c r="D10227" s="2" t="str">
        <x:v>SKU-023</x:v>
      </x:c>
      <x:c r="E10227" s="15" t="n">
        <x:v>11</x:v>
      </x:c>
      <x:c r="F10227" s="11" t="n">
        <x:v>21</x:v>
      </x:c>
      <x:c r="G10227" s="11" t="n">
        <x:v>65</x:v>
      </x:c>
      <x:c r="H10227" s="11" t="n">
        <x:f>E10227*F10227</x:f>
        <x:v>231</x:v>
      </x:c>
      <x:c r="I10227" s="11" t="n">
        <x:f>H10227*(1-'Summary'!$B$5)</x:f>
        <x:v>219.45</x:v>
      </x:c>
      <x:c r="J10227" s="11" t="n">
        <x:f>E10227*G10227</x:f>
        <x:v>715</x:v>
      </x:c>
      <x:c r="K10227" s="11" t="n">
        <x:f>I10227-J10227</x:f>
        <x:v>-495.55</x:v>
      </x:c>
      <x:c r="L10227" s="14" t="n">
        <x:f>K10227/I10227</x:f>
        <x:v>-2.2581453634085213</x:v>
      </x:c>
    </x:row>
    <x:row r="10228" ht="22" customHeight="1">
      <x:c r="A10228" s="2" t="str">
        <x:v>ORD-10224</x:v>
      </x:c>
      <x:c r="B10228" s="2" t="str">
        <x:v>West</x:v>
      </x:c>
      <x:c r="C10228" s="2" t="str">
        <x:v>Dec</x:v>
      </x:c>
      <x:c r="D10228" s="2" t="str">
        <x:v>SKU-024</x:v>
      </x:c>
      <x:c r="E10228" s="15" t="n">
        <x:v>18</x:v>
      </x:c>
      <x:c r="F10228" s="11" t="n">
        <x:v>34</x:v>
      </x:c>
      <x:c r="G10228" s="11" t="n">
        <x:v>76</x:v>
      </x:c>
      <x:c r="H10228" s="11" t="n">
        <x:f>E10228*F10228</x:f>
        <x:v>612</x:v>
      </x:c>
      <x:c r="I10228" s="11" t="n">
        <x:f>H10228*(1-'Summary'!$B$5)</x:f>
        <x:v>581.4</x:v>
      </x:c>
      <x:c r="J10228" s="11" t="n">
        <x:f>E10228*G10228</x:f>
        <x:v>1368</x:v>
      </x:c>
      <x:c r="K10228" s="11" t="n">
        <x:f>I10228-J10228</x:f>
        <x:v>-786.6</x:v>
      </x:c>
      <x:c r="L10228" s="14" t="n">
        <x:f>K10228/I10228</x:f>
        <x:v>-1.3529411764705883</x:v>
      </x:c>
    </x:row>
    <x:row r="10229" ht="22" customHeight="1">
      <x:c r="A10229" s="2" t="str">
        <x:v>ORD-10225</x:v>
      </x:c>
      <x:c r="B10229" s="2" t="str">
        <x:v>North</x:v>
      </x:c>
      <x:c r="C10229" s="2" t="str">
        <x:v>Jan</x:v>
      </x:c>
      <x:c r="D10229" s="2" t="str">
        <x:v>SKU-025</x:v>
      </x:c>
      <x:c r="E10229" s="15" t="n">
        <x:v>1</x:v>
      </x:c>
      <x:c r="F10229" s="11" t="n">
        <x:v>47</x:v>
      </x:c>
      <x:c r="G10229" s="11" t="n">
        <x:v>87</x:v>
      </x:c>
      <x:c r="H10229" s="11" t="n">
        <x:f>E10229*F10229</x:f>
        <x:v>47</x:v>
      </x:c>
      <x:c r="I10229" s="11" t="n">
        <x:f>H10229*(1-'Summary'!$B$5)</x:f>
        <x:v>44.65</x:v>
      </x:c>
      <x:c r="J10229" s="11" t="n">
        <x:f>E10229*G10229</x:f>
        <x:v>87</x:v>
      </x:c>
      <x:c r="K10229" s="11" t="n">
        <x:f>I10229-J10229</x:f>
        <x:v>-42.35</x:v>
      </x:c>
      <x:c r="L10229" s="14" t="n">
        <x:f>K10229/I10229</x:f>
        <x:v>-0.9484882418812991</x:v>
      </x:c>
    </x:row>
    <x:row r="10230" ht="22" customHeight="1">
      <x:c r="A10230" s="2" t="str">
        <x:v>ORD-10226</x:v>
      </x:c>
      <x:c r="B10230" s="2" t="str">
        <x:v>South</x:v>
      </x:c>
      <x:c r="C10230" s="2" t="str">
        <x:v>Jan</x:v>
      </x:c>
      <x:c r="D10230" s="2" t="str">
        <x:v>SKU-026</x:v>
      </x:c>
      <x:c r="E10230" s="15" t="n">
        <x:v>8</x:v>
      </x:c>
      <x:c r="F10230" s="11" t="n">
        <x:v>60</x:v>
      </x:c>
      <x:c r="G10230" s="11" t="n">
        <x:v>98</x:v>
      </x:c>
      <x:c r="H10230" s="11" t="n">
        <x:f>E10230*F10230</x:f>
        <x:v>480</x:v>
      </x:c>
      <x:c r="I10230" s="11" t="n">
        <x:f>H10230*(1-'Summary'!$B$5)</x:f>
        <x:v>456</x:v>
      </x:c>
      <x:c r="J10230" s="11" t="n">
        <x:f>E10230*G10230</x:f>
        <x:v>784</x:v>
      </x:c>
      <x:c r="K10230" s="11" t="n">
        <x:f>I10230-J10230</x:f>
        <x:v>-328</x:v>
      </x:c>
      <x:c r="L10230" s="14" t="n">
        <x:f>K10230/I10230</x:f>
        <x:v>-0.7192982456140351</x:v>
      </x:c>
    </x:row>
    <x:row r="10231" ht="22" customHeight="1">
      <x:c r="A10231" s="2" t="str">
        <x:v>ORD-10227</x:v>
      </x:c>
      <x:c r="B10231" s="2" t="str">
        <x:v>East</x:v>
      </x:c>
      <x:c r="C10231" s="2" t="str">
        <x:v>Jan</x:v>
      </x:c>
      <x:c r="D10231" s="2" t="str">
        <x:v>SKU-027</x:v>
      </x:c>
      <x:c r="E10231" s="15" t="n">
        <x:v>15</x:v>
      </x:c>
      <x:c r="F10231" s="11" t="n">
        <x:v>73</x:v>
      </x:c>
      <x:c r="G10231" s="11" t="n">
        <x:v>14</x:v>
      </x:c>
      <x:c r="H10231" s="11" t="n">
        <x:f>E10231*F10231</x:f>
        <x:v>1095</x:v>
      </x:c>
      <x:c r="I10231" s="11" t="n">
        <x:f>H10231*(1-'Summary'!$B$5)</x:f>
        <x:v>1040.25</x:v>
      </x:c>
      <x:c r="J10231" s="11" t="n">
        <x:f>E10231*G10231</x:f>
        <x:v>210</x:v>
      </x:c>
      <x:c r="K10231" s="11" t="n">
        <x:f>I10231-J10231</x:f>
        <x:v>830.25</x:v>
      </x:c>
      <x:c r="L10231" s="14" t="n">
        <x:f>K10231/I10231</x:f>
        <x:v>0.7981254506128335</x:v>
      </x:c>
    </x:row>
    <x:row r="10232" ht="22" customHeight="1">
      <x:c r="A10232" s="2" t="str">
        <x:v>ORD-10228</x:v>
      </x:c>
      <x:c r="B10232" s="2" t="str">
        <x:v>West</x:v>
      </x:c>
      <x:c r="C10232" s="2" t="str">
        <x:v>Jan</x:v>
      </x:c>
      <x:c r="D10232" s="2" t="str">
        <x:v>SKU-028</x:v>
      </x:c>
      <x:c r="E10232" s="15" t="n">
        <x:v>22</x:v>
      </x:c>
      <x:c r="F10232" s="11" t="n">
        <x:v>86</x:v>
      </x:c>
      <x:c r="G10232" s="11" t="n">
        <x:v>25</x:v>
      </x:c>
      <x:c r="H10232" s="11" t="n">
        <x:f>E10232*F10232</x:f>
        <x:v>1892</x:v>
      </x:c>
      <x:c r="I10232" s="11" t="n">
        <x:f>H10232*(1-'Summary'!$B$5)</x:f>
        <x:v>1797.3999999999999</x:v>
      </x:c>
      <x:c r="J10232" s="11" t="n">
        <x:f>E10232*G10232</x:f>
        <x:v>550</x:v>
      </x:c>
      <x:c r="K10232" s="11" t="n">
        <x:f>I10232-J10232</x:f>
        <x:v>1247.3999999999999</x:v>
      </x:c>
      <x:c r="L10232" s="14" t="n">
        <x:f>K10232/I10232</x:f>
        <x:v>0.6940024479804161</x:v>
      </x:c>
    </x:row>
    <x:row r="10233" ht="22" customHeight="1">
      <x:c r="A10233" s="2" t="str">
        <x:v>ORD-10229</x:v>
      </x:c>
      <x:c r="B10233" s="2" t="str">
        <x:v>North</x:v>
      </x:c>
      <x:c r="C10233" s="2" t="str">
        <x:v>Feb</x:v>
      </x:c>
      <x:c r="D10233" s="2" t="str">
        <x:v>SKU-029</x:v>
      </x:c>
      <x:c r="E10233" s="15" t="n">
        <x:v>5</x:v>
      </x:c>
      <x:c r="F10233" s="11" t="n">
        <x:v>99</x:v>
      </x:c>
      <x:c r="G10233" s="11" t="n">
        <x:v>36</x:v>
      </x:c>
      <x:c r="H10233" s="11" t="n">
        <x:f>E10233*F10233</x:f>
        <x:v>495</x:v>
      </x:c>
      <x:c r="I10233" s="11" t="n">
        <x:f>H10233*(1-'Summary'!$B$5)</x:f>
        <x:v>470.25</x:v>
      </x:c>
      <x:c r="J10233" s="11" t="n">
        <x:f>E10233*G10233</x:f>
        <x:v>180</x:v>
      </x:c>
      <x:c r="K10233" s="11" t="n">
        <x:f>I10233-J10233</x:f>
        <x:v>290.25</x:v>
      </x:c>
      <x:c r="L10233" s="14" t="n">
        <x:f>K10233/I10233</x:f>
        <x:v>0.6172248803827751</x:v>
      </x:c>
    </x:row>
    <x:row r="10234" ht="22" customHeight="1">
      <x:c r="A10234" s="2" t="str">
        <x:v>ORD-10230</x:v>
      </x:c>
      <x:c r="B10234" s="2" t="str">
        <x:v>South</x:v>
      </x:c>
      <x:c r="C10234" s="2" t="str">
        <x:v>Feb</x:v>
      </x:c>
      <x:c r="D10234" s="2" t="str">
        <x:v>SKU-030</x:v>
      </x:c>
      <x:c r="E10234" s="15" t="n">
        <x:v>12</x:v>
      </x:c>
      <x:c r="F10234" s="11" t="n">
        <x:v>112</x:v>
      </x:c>
      <x:c r="G10234" s="11" t="n">
        <x:v>47</x:v>
      </x:c>
      <x:c r="H10234" s="11" t="n">
        <x:f>E10234*F10234</x:f>
        <x:v>1344</x:v>
      </x:c>
      <x:c r="I10234" s="11" t="n">
        <x:f>H10234*(1-'Summary'!$B$5)</x:f>
        <x:v>1276.8</x:v>
      </x:c>
      <x:c r="J10234" s="11" t="n">
        <x:f>E10234*G10234</x:f>
        <x:v>564</x:v>
      </x:c>
      <x:c r="K10234" s="11" t="n">
        <x:f>I10234-J10234</x:f>
        <x:v>712.8</x:v>
      </x:c>
      <x:c r="L10234" s="14" t="n">
        <x:f>K10234/I10234</x:f>
        <x:v>0.5582706766917294</x:v>
      </x:c>
    </x:row>
    <x:row r="10235" ht="22" customHeight="1">
      <x:c r="A10235" s="2" t="str">
        <x:v>ORD-10231</x:v>
      </x:c>
      <x:c r="B10235" s="2" t="str">
        <x:v>East</x:v>
      </x:c>
      <x:c r="C10235" s="2" t="str">
        <x:v>Feb</x:v>
      </x:c>
      <x:c r="D10235" s="2" t="str">
        <x:v>SKU-031</x:v>
      </x:c>
      <x:c r="E10235" s="15" t="n">
        <x:v>19</x:v>
      </x:c>
      <x:c r="F10235" s="11" t="n">
        <x:v>125</x:v>
      </x:c>
      <x:c r="G10235" s="11" t="n">
        <x:v>58</x:v>
      </x:c>
      <x:c r="H10235" s="11" t="n">
        <x:f>E10235*F10235</x:f>
        <x:v>2375</x:v>
      </x:c>
      <x:c r="I10235" s="11" t="n">
        <x:f>H10235*(1-'Summary'!$B$5)</x:f>
        <x:v>2256.25</x:v>
      </x:c>
      <x:c r="J10235" s="11" t="n">
        <x:f>E10235*G10235</x:f>
        <x:v>1102</x:v>
      </x:c>
      <x:c r="K10235" s="11" t="n">
        <x:f>I10235-J10235</x:f>
        <x:v>1154.25</x:v>
      </x:c>
      <x:c r="L10235" s="14" t="n">
        <x:f>K10235/I10235</x:f>
        <x:v>0.511578947368421</x:v>
      </x:c>
    </x:row>
    <x:row r="10236" ht="22" customHeight="1">
      <x:c r="A10236" s="2" t="str">
        <x:v>ORD-10232</x:v>
      </x:c>
      <x:c r="B10236" s="2" t="str">
        <x:v>West</x:v>
      </x:c>
      <x:c r="C10236" s="2" t="str">
        <x:v>Feb</x:v>
      </x:c>
      <x:c r="D10236" s="2" t="str">
        <x:v>SKU-032</x:v>
      </x:c>
      <x:c r="E10236" s="15" t="n">
        <x:v>2</x:v>
      </x:c>
      <x:c r="F10236" s="11" t="n">
        <x:v>138</x:v>
      </x:c>
      <x:c r="G10236" s="11" t="n">
        <x:v>69</x:v>
      </x:c>
      <x:c r="H10236" s="11" t="n">
        <x:f>E10236*F10236</x:f>
        <x:v>276</x:v>
      </x:c>
      <x:c r="I10236" s="11" t="n">
        <x:f>H10236*(1-'Summary'!$B$5)</x:f>
        <x:v>262.2</x:v>
      </x:c>
      <x:c r="J10236" s="11" t="n">
        <x:f>E10236*G10236</x:f>
        <x:v>138</x:v>
      </x:c>
      <x:c r="K10236" s="11" t="n">
        <x:f>I10236-J10236</x:f>
        <x:v>124.19999999999999</x:v>
      </x:c>
      <x:c r="L10236" s="14" t="n">
        <x:f>K10236/I10236</x:f>
        <x:v>0.47368421052631576</x:v>
      </x:c>
    </x:row>
    <x:row r="10237" ht="22" customHeight="1">
      <x:c r="A10237" s="2" t="str">
        <x:v>ORD-10233</x:v>
      </x:c>
      <x:c r="B10237" s="2" t="str">
        <x:v>North</x:v>
      </x:c>
      <x:c r="C10237" s="2" t="str">
        <x:v>Mar</x:v>
      </x:c>
      <x:c r="D10237" s="2" t="str">
        <x:v>SKU-033</x:v>
      </x:c>
      <x:c r="E10237" s="15" t="n">
        <x:v>9</x:v>
      </x:c>
      <x:c r="F10237" s="11" t="n">
        <x:v>151</x:v>
      </x:c>
      <x:c r="G10237" s="11" t="n">
        <x:v>80</x:v>
      </x:c>
      <x:c r="H10237" s="11" t="n">
        <x:f>E10237*F10237</x:f>
        <x:v>1359</x:v>
      </x:c>
      <x:c r="I10237" s="11" t="n">
        <x:f>H10237*(1-'Summary'!$B$5)</x:f>
        <x:v>1291.05</x:v>
      </x:c>
      <x:c r="J10237" s="11" t="n">
        <x:f>E10237*G10237</x:f>
        <x:v>720</x:v>
      </x:c>
      <x:c r="K10237" s="11" t="n">
        <x:f>I10237-J10237</x:f>
        <x:v>571.05</x:v>
      </x:c>
      <x:c r="L10237" s="14" t="n">
        <x:f>K10237/I10237</x:f>
        <x:v>0.44231439525967237</x:v>
      </x:c>
    </x:row>
    <x:row r="10238" ht="22" customHeight="1">
      <x:c r="A10238" s="2" t="str">
        <x:v>ORD-10234</x:v>
      </x:c>
      <x:c r="B10238" s="2" t="str">
        <x:v>South</x:v>
      </x:c>
      <x:c r="C10238" s="2" t="str">
        <x:v>Mar</x:v>
      </x:c>
      <x:c r="D10238" s="2" t="str">
        <x:v>SKU-034</x:v>
      </x:c>
      <x:c r="E10238" s="15" t="n">
        <x:v>16</x:v>
      </x:c>
      <x:c r="F10238" s="11" t="n">
        <x:v>164</x:v>
      </x:c>
      <x:c r="G10238" s="11" t="n">
        <x:v>91</x:v>
      </x:c>
      <x:c r="H10238" s="11" t="n">
        <x:f>E10238*F10238</x:f>
        <x:v>2624</x:v>
      </x:c>
      <x:c r="I10238" s="11" t="n">
        <x:f>H10238*(1-'Summary'!$B$5)</x:f>
        <x:v>2492.7999999999997</x:v>
      </x:c>
      <x:c r="J10238" s="11" t="n">
        <x:f>E10238*G10238</x:f>
        <x:v>1456</x:v>
      </x:c>
      <x:c r="K10238" s="11" t="n">
        <x:f>I10238-J10238</x:f>
        <x:v>1036.7999999999997</x:v>
      </x:c>
      <x:c r="L10238" s="14" t="n">
        <x:f>K10238/I10238</x:f>
        <x:v>0.41591784338896015</x:v>
      </x:c>
    </x:row>
    <x:row r="10239" ht="22" customHeight="1">
      <x:c r="A10239" s="2" t="str">
        <x:v>ORD-10235</x:v>
      </x:c>
      <x:c r="B10239" s="2" t="str">
        <x:v>East</x:v>
      </x:c>
      <x:c r="C10239" s="2" t="str">
        <x:v>Mar</x:v>
      </x:c>
      <x:c r="D10239" s="2" t="str">
        <x:v>SKU-035</x:v>
      </x:c>
      <x:c r="E10239" s="15" t="n">
        <x:v>23</x:v>
      </x:c>
      <x:c r="F10239" s="11" t="n">
        <x:v>177</x:v>
      </x:c>
      <x:c r="G10239" s="11" t="n">
        <x:v>102</x:v>
      </x:c>
      <x:c r="H10239" s="11" t="n">
        <x:f>E10239*F10239</x:f>
        <x:v>4071</x:v>
      </x:c>
      <x:c r="I10239" s="11" t="n">
        <x:f>H10239*(1-'Summary'!$B$5)</x:f>
        <x:v>3867.45</x:v>
      </x:c>
      <x:c r="J10239" s="11" t="n">
        <x:f>E10239*G10239</x:f>
        <x:v>2346</x:v>
      </x:c>
      <x:c r="K10239" s="11" t="n">
        <x:f>I10239-J10239</x:f>
        <x:v>1521.4499999999998</x:v>
      </x:c>
      <x:c r="L10239" s="14" t="n">
        <x:f>K10239/I10239</x:f>
        <x:v>0.3933987511150758</x:v>
      </x:c>
    </x:row>
    <x:row r="10240" ht="22" customHeight="1">
      <x:c r="A10240" s="2" t="str">
        <x:v>ORD-10236</x:v>
      </x:c>
      <x:c r="B10240" s="2" t="str">
        <x:v>West</x:v>
      </x:c>
      <x:c r="C10240" s="2" t="str">
        <x:v>Mar</x:v>
      </x:c>
      <x:c r="D10240" s="2" t="str">
        <x:v>SKU-036</x:v>
      </x:c>
      <x:c r="E10240" s="15" t="n">
        <x:v>6</x:v>
      </x:c>
      <x:c r="F10240" s="11" t="n">
        <x:v>190</x:v>
      </x:c>
      <x:c r="G10240" s="11" t="n">
        <x:v>18</x:v>
      </x:c>
      <x:c r="H10240" s="11" t="n">
        <x:f>E10240*F10240</x:f>
        <x:v>1140</x:v>
      </x:c>
      <x:c r="I10240" s="11" t="n">
        <x:f>H10240*(1-'Summary'!$B$5)</x:f>
        <x:v>1083</x:v>
      </x:c>
      <x:c r="J10240" s="11" t="n">
        <x:f>E10240*G10240</x:f>
        <x:v>108</x:v>
      </x:c>
      <x:c r="K10240" s="11" t="n">
        <x:f>I10240-J10240</x:f>
        <x:v>975</x:v>
      </x:c>
      <x:c r="L10240" s="14" t="n">
        <x:f>K10240/I10240</x:f>
        <x:v>0.9002770083102493</x:v>
      </x:c>
    </x:row>
    <x:row r="10241" ht="22" customHeight="1">
      <x:c r="A10241" s="2" t="str">
        <x:v>ORD-10237</x:v>
      </x:c>
      <x:c r="B10241" s="2" t="str">
        <x:v>North</x:v>
      </x:c>
      <x:c r="C10241" s="2" t="str">
        <x:v>Apr</x:v>
      </x:c>
      <x:c r="D10241" s="2" t="str">
        <x:v>SKU-037</x:v>
      </x:c>
      <x:c r="E10241" s="15" t="n">
        <x:v>13</x:v>
      </x:c>
      <x:c r="F10241" s="11" t="n">
        <x:v>203</x:v>
      </x:c>
      <x:c r="G10241" s="11" t="n">
        <x:v>29</x:v>
      </x:c>
      <x:c r="H10241" s="11" t="n">
        <x:f>E10241*F10241</x:f>
        <x:v>2639</x:v>
      </x:c>
      <x:c r="I10241" s="11" t="n">
        <x:f>H10241*(1-'Summary'!$B$5)</x:f>
        <x:v>2507.0499999999997</x:v>
      </x:c>
      <x:c r="J10241" s="11" t="n">
        <x:f>E10241*G10241</x:f>
        <x:v>377</x:v>
      </x:c>
      <x:c r="K10241" s="11" t="n">
        <x:f>I10241-J10241</x:f>
        <x:v>2130.0499999999997</x:v>
      </x:c>
      <x:c r="L10241" s="14" t="n">
        <x:f>K10241/I10241</x:f>
        <x:v>0.849624060150376</x:v>
      </x:c>
    </x:row>
    <x:row r="10242" ht="22" customHeight="1">
      <x:c r="A10242" s="2" t="str">
        <x:v>ORD-10238</x:v>
      </x:c>
      <x:c r="B10242" s="2" t="str">
        <x:v>South</x:v>
      </x:c>
      <x:c r="C10242" s="2" t="str">
        <x:v>Apr</x:v>
      </x:c>
      <x:c r="D10242" s="2" t="str">
        <x:v>SKU-038</x:v>
      </x:c>
      <x:c r="E10242" s="15" t="n">
        <x:v>20</x:v>
      </x:c>
      <x:c r="F10242" s="11" t="n">
        <x:v>216</x:v>
      </x:c>
      <x:c r="G10242" s="11" t="n">
        <x:v>40</x:v>
      </x:c>
      <x:c r="H10242" s="11" t="n">
        <x:f>E10242*F10242</x:f>
        <x:v>4320</x:v>
      </x:c>
      <x:c r="I10242" s="11" t="n">
        <x:f>H10242*(1-'Summary'!$B$5)</x:f>
        <x:v>4104</x:v>
      </x:c>
      <x:c r="J10242" s="11" t="n">
        <x:f>E10242*G10242</x:f>
        <x:v>800</x:v>
      </x:c>
      <x:c r="K10242" s="11" t="n">
        <x:f>I10242-J10242</x:f>
        <x:v>3304</x:v>
      </x:c>
      <x:c r="L10242" s="14" t="n">
        <x:f>K10242/I10242</x:f>
        <x:v>0.8050682261208577</x:v>
      </x:c>
    </x:row>
    <x:row r="10243" ht="22" customHeight="1">
      <x:c r="A10243" s="2" t="str">
        <x:v>ORD-10239</x:v>
      </x:c>
      <x:c r="B10243" s="2" t="str">
        <x:v>East</x:v>
      </x:c>
      <x:c r="C10243" s="2" t="str">
        <x:v>Apr</x:v>
      </x:c>
      <x:c r="D10243" s="2" t="str">
        <x:v>SKU-039</x:v>
      </x:c>
      <x:c r="E10243" s="15" t="n">
        <x:v>3</x:v>
      </x:c>
      <x:c r="F10243" s="11" t="n">
        <x:v>229</x:v>
      </x:c>
      <x:c r="G10243" s="11" t="n">
        <x:v>51</x:v>
      </x:c>
      <x:c r="H10243" s="11" t="n">
        <x:f>E10243*F10243</x:f>
        <x:v>687</x:v>
      </x:c>
      <x:c r="I10243" s="11" t="n">
        <x:f>H10243*(1-'Summary'!$B$5)</x:f>
        <x:v>652.65</x:v>
      </x:c>
      <x:c r="J10243" s="11" t="n">
        <x:f>E10243*G10243</x:f>
        <x:v>153</x:v>
      </x:c>
      <x:c r="K10243" s="11" t="n">
        <x:f>I10243-J10243</x:f>
        <x:v>499.65</x:v>
      </x:c>
      <x:c r="L10243" s="14" t="n">
        <x:f>K10243/I10243</x:f>
        <x:v>0.7655711330728568</x:v>
      </x:c>
    </x:row>
    <x:row r="10244" ht="22" customHeight="1">
      <x:c r="A10244" s="2" t="str">
        <x:v>ORD-10240</x:v>
      </x:c>
      <x:c r="B10244" s="2" t="str">
        <x:v>West</x:v>
      </x:c>
      <x:c r="C10244" s="2" t="str">
        <x:v>Apr</x:v>
      </x:c>
      <x:c r="D10244" s="2" t="str">
        <x:v>SKU-040</x:v>
      </x:c>
      <x:c r="E10244" s="15" t="n">
        <x:v>10</x:v>
      </x:c>
      <x:c r="F10244" s="11" t="n">
        <x:v>22</x:v>
      </x:c>
      <x:c r="G10244" s="11" t="n">
        <x:v>62</x:v>
      </x:c>
      <x:c r="H10244" s="11" t="n">
        <x:f>E10244*F10244</x:f>
        <x:v>220</x:v>
      </x:c>
      <x:c r="I10244" s="11" t="n">
        <x:f>H10244*(1-'Summary'!$B$5)</x:f>
        <x:v>209</x:v>
      </x:c>
      <x:c r="J10244" s="11" t="n">
        <x:f>E10244*G10244</x:f>
        <x:v>620</x:v>
      </x:c>
      <x:c r="K10244" s="11" t="n">
        <x:f>I10244-J10244</x:f>
        <x:v>-411</x:v>
      </x:c>
      <x:c r="L10244" s="14" t="n">
        <x:f>K10244/I10244</x:f>
        <x:v>-1.9665071770334928</x:v>
      </x:c>
    </x:row>
    <x:row r="10245" ht="22" customHeight="1">
      <x:c r="A10245" s="2" t="str">
        <x:v>ORD-10241</x:v>
      </x:c>
      <x:c r="B10245" s="2" t="str">
        <x:v>North</x:v>
      </x:c>
      <x:c r="C10245" s="2" t="str">
        <x:v>May</x:v>
      </x:c>
      <x:c r="D10245" s="2" t="str">
        <x:v>SKU-041</x:v>
      </x:c>
      <x:c r="E10245" s="15" t="n">
        <x:v>17</x:v>
      </x:c>
      <x:c r="F10245" s="11" t="n">
        <x:v>35</x:v>
      </x:c>
      <x:c r="G10245" s="11" t="n">
        <x:v>73</x:v>
      </x:c>
      <x:c r="H10245" s="11" t="n">
        <x:f>E10245*F10245</x:f>
        <x:v>595</x:v>
      </x:c>
      <x:c r="I10245" s="11" t="n">
        <x:f>H10245*(1-'Summary'!$B$5)</x:f>
        <x:v>565.25</x:v>
      </x:c>
      <x:c r="J10245" s="11" t="n">
        <x:f>E10245*G10245</x:f>
        <x:v>1241</x:v>
      </x:c>
      <x:c r="K10245" s="11" t="n">
        <x:f>I10245-J10245</x:f>
        <x:v>-675.75</x:v>
      </x:c>
      <x:c r="L10245" s="14" t="n">
        <x:f>K10245/I10245</x:f>
        <x:v>-1.1954887218045114</x:v>
      </x:c>
    </x:row>
    <x:row r="10246" ht="22" customHeight="1">
      <x:c r="A10246" s="2" t="str">
        <x:v>ORD-10242</x:v>
      </x:c>
      <x:c r="B10246" s="2" t="str">
        <x:v>South</x:v>
      </x:c>
      <x:c r="C10246" s="2" t="str">
        <x:v>May</x:v>
      </x:c>
      <x:c r="D10246" s="2" t="str">
        <x:v>SKU-042</x:v>
      </x:c>
      <x:c r="E10246" s="15" t="n">
        <x:v>24</x:v>
      </x:c>
      <x:c r="F10246" s="11" t="n">
        <x:v>48</x:v>
      </x:c>
      <x:c r="G10246" s="11" t="n">
        <x:v>84</x:v>
      </x:c>
      <x:c r="H10246" s="11" t="n">
        <x:f>E10246*F10246</x:f>
        <x:v>1152</x:v>
      </x:c>
      <x:c r="I10246" s="11" t="n">
        <x:f>H10246*(1-'Summary'!$B$5)</x:f>
        <x:v>1094.3999999999999</x:v>
      </x:c>
      <x:c r="J10246" s="11" t="n">
        <x:f>E10246*G10246</x:f>
        <x:v>2016</x:v>
      </x:c>
      <x:c r="K10246" s="11" t="n">
        <x:f>I10246-J10246</x:f>
        <x:v>-921.6000000000001</x:v>
      </x:c>
      <x:c r="L10246" s="14" t="n">
        <x:f>K10246/I10246</x:f>
        <x:v>-0.8421052631578949</x:v>
      </x:c>
    </x:row>
    <x:row r="10247" ht="22" customHeight="1">
      <x:c r="A10247" s="2" t="str">
        <x:v>ORD-10243</x:v>
      </x:c>
      <x:c r="B10247" s="2" t="str">
        <x:v>East</x:v>
      </x:c>
      <x:c r="C10247" s="2" t="str">
        <x:v>May</x:v>
      </x:c>
      <x:c r="D10247" s="2" t="str">
        <x:v>SKU-043</x:v>
      </x:c>
      <x:c r="E10247" s="15" t="n">
        <x:v>7</x:v>
      </x:c>
      <x:c r="F10247" s="11" t="n">
        <x:v>61</x:v>
      </x:c>
      <x:c r="G10247" s="11" t="n">
        <x:v>95</x:v>
      </x:c>
      <x:c r="H10247" s="11" t="n">
        <x:f>E10247*F10247</x:f>
        <x:v>427</x:v>
      </x:c>
      <x:c r="I10247" s="11" t="n">
        <x:f>H10247*(1-'Summary'!$B$5)</x:f>
        <x:v>405.65</x:v>
      </x:c>
      <x:c r="J10247" s="11" t="n">
        <x:f>E10247*G10247</x:f>
        <x:v>665</x:v>
      </x:c>
      <x:c r="K10247" s="11" t="n">
        <x:f>I10247-J10247</x:f>
        <x:v>-259.35</x:v>
      </x:c>
      <x:c r="L10247" s="14" t="n">
        <x:f>K10247/I10247</x:f>
        <x:v>-0.639344262295082</x:v>
      </x:c>
    </x:row>
    <x:row r="10248" ht="22" customHeight="1">
      <x:c r="A10248" s="2" t="str">
        <x:v>ORD-10244</x:v>
      </x:c>
      <x:c r="B10248" s="2" t="str">
        <x:v>West</x:v>
      </x:c>
      <x:c r="C10248" s="2" t="str">
        <x:v>May</x:v>
      </x:c>
      <x:c r="D10248" s="2" t="str">
        <x:v>SKU-044</x:v>
      </x:c>
      <x:c r="E10248" s="15" t="n">
        <x:v>14</x:v>
      </x:c>
      <x:c r="F10248" s="11" t="n">
        <x:v>74</x:v>
      </x:c>
      <x:c r="G10248" s="11" t="n">
        <x:v>11</x:v>
      </x:c>
      <x:c r="H10248" s="11" t="n">
        <x:f>E10248*F10248</x:f>
        <x:v>1036</x:v>
      </x:c>
      <x:c r="I10248" s="11" t="n">
        <x:f>H10248*(1-'Summary'!$B$5)</x:f>
        <x:v>984.1999999999999</x:v>
      </x:c>
      <x:c r="J10248" s="11" t="n">
        <x:f>E10248*G10248</x:f>
        <x:v>154</x:v>
      </x:c>
      <x:c r="K10248" s="11" t="n">
        <x:f>I10248-J10248</x:f>
        <x:v>830.1999999999999</x:v>
      </x:c>
      <x:c r="L10248" s="14" t="n">
        <x:f>K10248/I10248</x:f>
        <x:v>0.8435277382645804</x:v>
      </x:c>
    </x:row>
    <x:row r="10249" ht="22" customHeight="1">
      <x:c r="A10249" s="2" t="str">
        <x:v>ORD-10245</x:v>
      </x:c>
      <x:c r="B10249" s="2" t="str">
        <x:v>North</x:v>
      </x:c>
      <x:c r="C10249" s="2" t="str">
        <x:v>Jun</x:v>
      </x:c>
      <x:c r="D10249" s="2" t="str">
        <x:v>SKU-045</x:v>
      </x:c>
      <x:c r="E10249" s="15" t="n">
        <x:v>21</x:v>
      </x:c>
      <x:c r="F10249" s="11" t="n">
        <x:v>87</x:v>
      </x:c>
      <x:c r="G10249" s="11" t="n">
        <x:v>22</x:v>
      </x:c>
      <x:c r="H10249" s="11" t="n">
        <x:f>E10249*F10249</x:f>
        <x:v>1827</x:v>
      </x:c>
      <x:c r="I10249" s="11" t="n">
        <x:f>H10249*(1-'Summary'!$B$5)</x:f>
        <x:v>1735.6499999999999</x:v>
      </x:c>
      <x:c r="J10249" s="11" t="n">
        <x:f>E10249*G10249</x:f>
        <x:v>462</x:v>
      </x:c>
      <x:c r="K10249" s="11" t="n">
        <x:f>I10249-J10249</x:f>
        <x:v>1273.6499999999999</x:v>
      </x:c>
      <x:c r="L10249" s="14" t="n">
        <x:f>K10249/I10249</x:f>
        <x:v>0.7338173018753781</x:v>
      </x:c>
    </x:row>
    <x:row r="10250" ht="22" customHeight="1">
      <x:c r="A10250" s="2" t="str">
        <x:v>ORD-10246</x:v>
      </x:c>
      <x:c r="B10250" s="2" t="str">
        <x:v>South</x:v>
      </x:c>
      <x:c r="C10250" s="2" t="str">
        <x:v>Jun</x:v>
      </x:c>
      <x:c r="D10250" s="2" t="str">
        <x:v>SKU-046</x:v>
      </x:c>
      <x:c r="E10250" s="15" t="n">
        <x:v>4</x:v>
      </x:c>
      <x:c r="F10250" s="11" t="n">
        <x:v>100</x:v>
      </x:c>
      <x:c r="G10250" s="11" t="n">
        <x:v>33</x:v>
      </x:c>
      <x:c r="H10250" s="11" t="n">
        <x:f>E10250*F10250</x:f>
        <x:v>400</x:v>
      </x:c>
      <x:c r="I10250" s="11" t="n">
        <x:f>H10250*(1-'Summary'!$B$5)</x:f>
        <x:v>380</x:v>
      </x:c>
      <x:c r="J10250" s="11" t="n">
        <x:f>E10250*G10250</x:f>
        <x:v>132</x:v>
      </x:c>
      <x:c r="K10250" s="11" t="n">
        <x:f>I10250-J10250</x:f>
        <x:v>248</x:v>
      </x:c>
      <x:c r="L10250" s="14" t="n">
        <x:f>K10250/I10250</x:f>
        <x:v>0.6526315789473685</x:v>
      </x:c>
    </x:row>
    <x:row r="10251" ht="22" customHeight="1">
      <x:c r="A10251" s="2" t="str">
        <x:v>ORD-10247</x:v>
      </x:c>
      <x:c r="B10251" s="2" t="str">
        <x:v>East</x:v>
      </x:c>
      <x:c r="C10251" s="2" t="str">
        <x:v>Jun</x:v>
      </x:c>
      <x:c r="D10251" s="2" t="str">
        <x:v>SKU-047</x:v>
      </x:c>
      <x:c r="E10251" s="15" t="n">
        <x:v>11</x:v>
      </x:c>
      <x:c r="F10251" s="11" t="n">
        <x:v>113</x:v>
      </x:c>
      <x:c r="G10251" s="11" t="n">
        <x:v>44</x:v>
      </x:c>
      <x:c r="H10251" s="11" t="n">
        <x:f>E10251*F10251</x:f>
        <x:v>1243</x:v>
      </x:c>
      <x:c r="I10251" s="11" t="n">
        <x:f>H10251*(1-'Summary'!$B$5)</x:f>
        <x:v>1180.85</x:v>
      </x:c>
      <x:c r="J10251" s="11" t="n">
        <x:f>E10251*G10251</x:f>
        <x:v>484</x:v>
      </x:c>
      <x:c r="K10251" s="11" t="n">
        <x:f>I10251-J10251</x:f>
        <x:v>696.8499999999999</x:v>
      </x:c>
      <x:c r="L10251" s="14" t="n">
        <x:f>K10251/I10251</x:f>
        <x:v>0.5901257568700512</x:v>
      </x:c>
    </x:row>
    <x:row r="10252" ht="22" customHeight="1">
      <x:c r="A10252" s="2" t="str">
        <x:v>ORD-10248</x:v>
      </x:c>
      <x:c r="B10252" s="2" t="str">
        <x:v>West</x:v>
      </x:c>
      <x:c r="C10252" s="2" t="str">
        <x:v>Jun</x:v>
      </x:c>
      <x:c r="D10252" s="2" t="str">
        <x:v>SKU-048</x:v>
      </x:c>
      <x:c r="E10252" s="15" t="n">
        <x:v>18</x:v>
      </x:c>
      <x:c r="F10252" s="11" t="n">
        <x:v>126</x:v>
      </x:c>
      <x:c r="G10252" s="11" t="n">
        <x:v>55</x:v>
      </x:c>
      <x:c r="H10252" s="11" t="n">
        <x:f>E10252*F10252</x:f>
        <x:v>2268</x:v>
      </x:c>
      <x:c r="I10252" s="11" t="n">
        <x:f>H10252*(1-'Summary'!$B$5)</x:f>
        <x:v>2154.6</x:v>
      </x:c>
      <x:c r="J10252" s="11" t="n">
        <x:f>E10252*G10252</x:f>
        <x:v>990</x:v>
      </x:c>
      <x:c r="K10252" s="11" t="n">
        <x:f>I10252-J10252</x:f>
        <x:v>1164.6</x:v>
      </x:c>
      <x:c r="L10252" s="14" t="n">
        <x:f>K10252/I10252</x:f>
        <x:v>0.5405179615705932</x:v>
      </x:c>
    </x:row>
    <x:row r="10253" ht="22" customHeight="1">
      <x:c r="A10253" s="2" t="str">
        <x:v>ORD-10249</x:v>
      </x:c>
      <x:c r="B10253" s="2" t="str">
        <x:v>North</x:v>
      </x:c>
      <x:c r="C10253" s="2" t="str">
        <x:v>Jul</x:v>
      </x:c>
      <x:c r="D10253" s="2" t="str">
        <x:v>SKU-049</x:v>
      </x:c>
      <x:c r="E10253" s="15" t="n">
        <x:v>1</x:v>
      </x:c>
      <x:c r="F10253" s="11" t="n">
        <x:v>139</x:v>
      </x:c>
      <x:c r="G10253" s="11" t="n">
        <x:v>66</x:v>
      </x:c>
      <x:c r="H10253" s="11" t="n">
        <x:f>E10253*F10253</x:f>
        <x:v>139</x:v>
      </x:c>
      <x:c r="I10253" s="11" t="n">
        <x:f>H10253*(1-'Summary'!$B$5)</x:f>
        <x:v>132.04999999999998</x:v>
      </x:c>
      <x:c r="J10253" s="11" t="n">
        <x:f>E10253*G10253</x:f>
        <x:v>66</x:v>
      </x:c>
      <x:c r="K10253" s="11" t="n">
        <x:f>I10253-J10253</x:f>
        <x:v>66.04999999999998</x:v>
      </x:c>
      <x:c r="L10253" s="14" t="n">
        <x:f>K10253/I10253</x:f>
        <x:v>0.5001893222264293</x:v>
      </x:c>
    </x:row>
    <x:row r="10254" ht="22" customHeight="1">
      <x:c r="A10254" s="2" t="str">
        <x:v>ORD-10250</x:v>
      </x:c>
      <x:c r="B10254" s="2" t="str">
        <x:v>South</x:v>
      </x:c>
      <x:c r="C10254" s="2" t="str">
        <x:v>Jul</x:v>
      </x:c>
      <x:c r="D10254" s="2" t="str">
        <x:v>SKU-050</x:v>
      </x:c>
      <x:c r="E10254" s="15" t="n">
        <x:v>8</x:v>
      </x:c>
      <x:c r="F10254" s="11" t="n">
        <x:v>152</x:v>
      </x:c>
      <x:c r="G10254" s="11" t="n">
        <x:v>77</x:v>
      </x:c>
      <x:c r="H10254" s="11" t="n">
        <x:f>E10254*F10254</x:f>
        <x:v>1216</x:v>
      </x:c>
      <x:c r="I10254" s="11" t="n">
        <x:f>H10254*(1-'Summary'!$B$5)</x:f>
        <x:v>1155.2</x:v>
      </x:c>
      <x:c r="J10254" s="11" t="n">
        <x:f>E10254*G10254</x:f>
        <x:v>616</x:v>
      </x:c>
      <x:c r="K10254" s="11" t="n">
        <x:f>I10254-J10254</x:f>
        <x:v>539.2</x:v>
      </x:c>
      <x:c r="L10254" s="14" t="n">
        <x:f>K10254/I10254</x:f>
        <x:v>0.46675900277008314</x:v>
      </x:c>
    </x:row>
    <x:row r="10255" ht="22" customHeight="1">
      <x:c r="A10255" s="2" t="str">
        <x:v>ORD-10251</x:v>
      </x:c>
      <x:c r="B10255" s="2" t="str">
        <x:v>East</x:v>
      </x:c>
      <x:c r="C10255" s="2" t="str">
        <x:v>Jul</x:v>
      </x:c>
      <x:c r="D10255" s="2" t="str">
        <x:v>SKU-051</x:v>
      </x:c>
      <x:c r="E10255" s="15" t="n">
        <x:v>15</x:v>
      </x:c>
      <x:c r="F10255" s="11" t="n">
        <x:v>165</x:v>
      </x:c>
      <x:c r="G10255" s="11" t="n">
        <x:v>88</x:v>
      </x:c>
      <x:c r="H10255" s="11" t="n">
        <x:f>E10255*F10255</x:f>
        <x:v>2475</x:v>
      </x:c>
      <x:c r="I10255" s="11" t="n">
        <x:f>H10255*(1-'Summary'!$B$5)</x:f>
        <x:v>2351.25</x:v>
      </x:c>
      <x:c r="J10255" s="11" t="n">
        <x:f>E10255*G10255</x:f>
        <x:v>1320</x:v>
      </x:c>
      <x:c r="K10255" s="11" t="n">
        <x:f>I10255-J10255</x:f>
        <x:v>1031.25</x:v>
      </x:c>
      <x:c r="L10255" s="14" t="n">
        <x:f>K10255/I10255</x:f>
        <x:v>0.43859649122807015</x:v>
      </x:c>
    </x:row>
    <x:row r="10256" ht="22" customHeight="1">
      <x:c r="A10256" s="2" t="str">
        <x:v>ORD-10252</x:v>
      </x:c>
      <x:c r="B10256" s="2" t="str">
        <x:v>West</x:v>
      </x:c>
      <x:c r="C10256" s="2" t="str">
        <x:v>Jul</x:v>
      </x:c>
      <x:c r="D10256" s="2" t="str">
        <x:v>SKU-052</x:v>
      </x:c>
      <x:c r="E10256" s="15" t="n">
        <x:v>22</x:v>
      </x:c>
      <x:c r="F10256" s="11" t="n">
        <x:v>178</x:v>
      </x:c>
      <x:c r="G10256" s="11" t="n">
        <x:v>99</x:v>
      </x:c>
      <x:c r="H10256" s="11" t="n">
        <x:f>E10256*F10256</x:f>
        <x:v>3916</x:v>
      </x:c>
      <x:c r="I10256" s="11" t="n">
        <x:f>H10256*(1-'Summary'!$B$5)</x:f>
        <x:v>3720.2</x:v>
      </x:c>
      <x:c r="J10256" s="11" t="n">
        <x:f>E10256*G10256</x:f>
        <x:v>2178</x:v>
      </x:c>
      <x:c r="K10256" s="11" t="n">
        <x:f>I10256-J10256</x:f>
        <x:v>1542.1999999999998</x:v>
      </x:c>
      <x:c r="L10256" s="14" t="n">
        <x:f>K10256/I10256</x:f>
        <x:v>0.41454760496747484</x:v>
      </x:c>
    </x:row>
    <x:row r="10257" ht="22" customHeight="1">
      <x:c r="A10257" s="2" t="str">
        <x:v>ORD-10253</x:v>
      </x:c>
      <x:c r="B10257" s="2" t="str">
        <x:v>North</x:v>
      </x:c>
      <x:c r="C10257" s="2" t="str">
        <x:v>Aug</x:v>
      </x:c>
      <x:c r="D10257" s="2" t="str">
        <x:v>SKU-053</x:v>
      </x:c>
      <x:c r="E10257" s="15" t="n">
        <x:v>5</x:v>
      </x:c>
      <x:c r="F10257" s="11" t="n">
        <x:v>191</x:v>
      </x:c>
      <x:c r="G10257" s="11" t="n">
        <x:v>15</x:v>
      </x:c>
      <x:c r="H10257" s="11" t="n">
        <x:f>E10257*F10257</x:f>
        <x:v>955</x:v>
      </x:c>
      <x:c r="I10257" s="11" t="n">
        <x:f>H10257*(1-'Summary'!$B$5)</x:f>
        <x:v>907.25</x:v>
      </x:c>
      <x:c r="J10257" s="11" t="n">
        <x:f>E10257*G10257</x:f>
        <x:v>75</x:v>
      </x:c>
      <x:c r="K10257" s="11" t="n">
        <x:f>I10257-J10257</x:f>
        <x:v>832.25</x:v>
      </x:c>
      <x:c r="L10257" s="14" t="n">
        <x:f>K10257/I10257</x:f>
        <x:v>0.9173325985119868</x:v>
      </x:c>
    </x:row>
    <x:row r="10258" ht="22" customHeight="1">
      <x:c r="A10258" s="2" t="str">
        <x:v>ORD-10254</x:v>
      </x:c>
      <x:c r="B10258" s="2" t="str">
        <x:v>South</x:v>
      </x:c>
      <x:c r="C10258" s="2" t="str">
        <x:v>Aug</x:v>
      </x:c>
      <x:c r="D10258" s="2" t="str">
        <x:v>SKU-054</x:v>
      </x:c>
      <x:c r="E10258" s="15" t="n">
        <x:v>12</x:v>
      </x:c>
      <x:c r="F10258" s="11" t="n">
        <x:v>204</x:v>
      </x:c>
      <x:c r="G10258" s="11" t="n">
        <x:v>26</x:v>
      </x:c>
      <x:c r="H10258" s="11" t="n">
        <x:f>E10258*F10258</x:f>
        <x:v>2448</x:v>
      </x:c>
      <x:c r="I10258" s="11" t="n">
        <x:f>H10258*(1-'Summary'!$B$5)</x:f>
        <x:v>2325.6</x:v>
      </x:c>
      <x:c r="J10258" s="11" t="n">
        <x:f>E10258*G10258</x:f>
        <x:v>312</x:v>
      </x:c>
      <x:c r="K10258" s="11" t="n">
        <x:f>I10258-J10258</x:f>
        <x:v>2013.6</x:v>
      </x:c>
      <x:c r="L10258" s="14" t="n">
        <x:f>K10258/I10258</x:f>
        <x:v>0.8658410732714138</x:v>
      </x:c>
    </x:row>
    <x:row r="10259" ht="22" customHeight="1">
      <x:c r="A10259" s="2" t="str">
        <x:v>ORD-10255</x:v>
      </x:c>
      <x:c r="B10259" s="2" t="str">
        <x:v>East</x:v>
      </x:c>
      <x:c r="C10259" s="2" t="str">
        <x:v>Aug</x:v>
      </x:c>
      <x:c r="D10259" s="2" t="str">
        <x:v>SKU-055</x:v>
      </x:c>
      <x:c r="E10259" s="15" t="n">
        <x:v>19</x:v>
      </x:c>
      <x:c r="F10259" s="11" t="n">
        <x:v>217</x:v>
      </x:c>
      <x:c r="G10259" s="11" t="n">
        <x:v>37</x:v>
      </x:c>
      <x:c r="H10259" s="11" t="n">
        <x:f>E10259*F10259</x:f>
        <x:v>4123</x:v>
      </x:c>
      <x:c r="I10259" s="11" t="n">
        <x:f>H10259*(1-'Summary'!$B$5)</x:f>
        <x:v>3916.85</x:v>
      </x:c>
      <x:c r="J10259" s="11" t="n">
        <x:f>E10259*G10259</x:f>
        <x:v>703</x:v>
      </x:c>
      <x:c r="K10259" s="11" t="n">
        <x:f>I10259-J10259</x:f>
        <x:v>3213.85</x:v>
      </x:c>
      <x:c r="L10259" s="14" t="n">
        <x:f>K10259/I10259</x:f>
        <x:v>0.8205190395343197</x:v>
      </x:c>
    </x:row>
    <x:row r="10260" ht="22" customHeight="1">
      <x:c r="A10260" s="2" t="str">
        <x:v>ORD-10256</x:v>
      </x:c>
      <x:c r="B10260" s="2" t="str">
        <x:v>West</x:v>
      </x:c>
      <x:c r="C10260" s="2" t="str">
        <x:v>Aug</x:v>
      </x:c>
      <x:c r="D10260" s="2" t="str">
        <x:v>SKU-056</x:v>
      </x:c>
      <x:c r="E10260" s="15" t="n">
        <x:v>2</x:v>
      </x:c>
      <x:c r="F10260" s="11" t="n">
        <x:v>230</x:v>
      </x:c>
      <x:c r="G10260" s="11" t="n">
        <x:v>48</x:v>
      </x:c>
      <x:c r="H10260" s="11" t="n">
        <x:f>E10260*F10260</x:f>
        <x:v>460</x:v>
      </x:c>
      <x:c r="I10260" s="11" t="n">
        <x:f>H10260*(1-'Summary'!$B$5)</x:f>
        <x:v>437</x:v>
      </x:c>
      <x:c r="J10260" s="11" t="n">
        <x:f>E10260*G10260</x:f>
        <x:v>96</x:v>
      </x:c>
      <x:c r="K10260" s="11" t="n">
        <x:f>I10260-J10260</x:f>
        <x:v>341</x:v>
      </x:c>
      <x:c r="L10260" s="14" t="n">
        <x:f>K10260/I10260</x:f>
        <x:v>0.7803203661327232</x:v>
      </x:c>
    </x:row>
    <x:row r="10261" ht="22" customHeight="1">
      <x:c r="A10261" s="2" t="str">
        <x:v>ORD-10257</x:v>
      </x:c>
      <x:c r="B10261" s="2" t="str">
        <x:v>North</x:v>
      </x:c>
      <x:c r="C10261" s="2" t="str">
        <x:v>Sep</x:v>
      </x:c>
      <x:c r="D10261" s="2" t="str">
        <x:v>SKU-057</x:v>
      </x:c>
      <x:c r="E10261" s="15" t="n">
        <x:v>9</x:v>
      </x:c>
      <x:c r="F10261" s="11" t="n">
        <x:v>23</x:v>
      </x:c>
      <x:c r="G10261" s="11" t="n">
        <x:v>59</x:v>
      </x:c>
      <x:c r="H10261" s="11" t="n">
        <x:f>E10261*F10261</x:f>
        <x:v>207</x:v>
      </x:c>
      <x:c r="I10261" s="11" t="n">
        <x:f>H10261*(1-'Summary'!$B$5)</x:f>
        <x:v>196.64999999999998</x:v>
      </x:c>
      <x:c r="J10261" s="11" t="n">
        <x:f>E10261*G10261</x:f>
        <x:v>531</x:v>
      </x:c>
      <x:c r="K10261" s="11" t="n">
        <x:f>I10261-J10261</x:f>
        <x:v>-334.35</x:v>
      </x:c>
      <x:c r="L10261" s="14" t="n">
        <x:f>K10261/I10261</x:f>
        <x:v>-1.7002288329519455</x:v>
      </x:c>
    </x:row>
    <x:row r="10262" ht="22" customHeight="1">
      <x:c r="A10262" s="2" t="str">
        <x:v>ORD-10258</x:v>
      </x:c>
      <x:c r="B10262" s="2" t="str">
        <x:v>South</x:v>
      </x:c>
      <x:c r="C10262" s="2" t="str">
        <x:v>Sep</x:v>
      </x:c>
      <x:c r="D10262" s="2" t="str">
        <x:v>SKU-058</x:v>
      </x:c>
      <x:c r="E10262" s="15" t="n">
        <x:v>16</x:v>
      </x:c>
      <x:c r="F10262" s="11" t="n">
        <x:v>36</x:v>
      </x:c>
      <x:c r="G10262" s="11" t="n">
        <x:v>70</x:v>
      </x:c>
      <x:c r="H10262" s="11" t="n">
        <x:f>E10262*F10262</x:f>
        <x:v>576</x:v>
      </x:c>
      <x:c r="I10262" s="11" t="n">
        <x:f>H10262*(1-'Summary'!$B$5)</x:f>
        <x:v>547.1999999999999</x:v>
      </x:c>
      <x:c r="J10262" s="11" t="n">
        <x:f>E10262*G10262</x:f>
        <x:v>1120</x:v>
      </x:c>
      <x:c r="K10262" s="11" t="n">
        <x:f>I10262-J10262</x:f>
        <x:v>-572.8000000000001</x:v>
      </x:c>
      <x:c r="L10262" s="14" t="n">
        <x:f>K10262/I10262</x:f>
        <x:v>-1.0467836257309944</x:v>
      </x:c>
    </x:row>
    <x:row r="10263" ht="22" customHeight="1">
      <x:c r="A10263" s="2" t="str">
        <x:v>ORD-10259</x:v>
      </x:c>
      <x:c r="B10263" s="2" t="str">
        <x:v>East</x:v>
      </x:c>
      <x:c r="C10263" s="2" t="str">
        <x:v>Sep</x:v>
      </x:c>
      <x:c r="D10263" s="2" t="str">
        <x:v>SKU-059</x:v>
      </x:c>
      <x:c r="E10263" s="15" t="n">
        <x:v>23</x:v>
      </x:c>
      <x:c r="F10263" s="11" t="n">
        <x:v>49</x:v>
      </x:c>
      <x:c r="G10263" s="11" t="n">
        <x:v>81</x:v>
      </x:c>
      <x:c r="H10263" s="11" t="n">
        <x:f>E10263*F10263</x:f>
        <x:v>1127</x:v>
      </x:c>
      <x:c r="I10263" s="11" t="n">
        <x:f>H10263*(1-'Summary'!$B$5)</x:f>
        <x:v>1070.6499999999999</x:v>
      </x:c>
      <x:c r="J10263" s="11" t="n">
        <x:f>E10263*G10263</x:f>
        <x:v>1863</x:v>
      </x:c>
      <x:c r="K10263" s="11" t="n">
        <x:f>I10263-J10263</x:f>
        <x:v>-792.3500000000001</x:v>
      </x:c>
      <x:c r="L10263" s="14" t="n">
        <x:f>K10263/I10263</x:f>
        <x:v>-0.7400644468313643</x:v>
      </x:c>
    </x:row>
    <x:row r="10264" ht="22" customHeight="1">
      <x:c r="A10264" s="2" t="str">
        <x:v>ORD-10260</x:v>
      </x:c>
      <x:c r="B10264" s="2" t="str">
        <x:v>West</x:v>
      </x:c>
      <x:c r="C10264" s="2" t="str">
        <x:v>Sep</x:v>
      </x:c>
      <x:c r="D10264" s="2" t="str">
        <x:v>SKU-060</x:v>
      </x:c>
      <x:c r="E10264" s="15" t="n">
        <x:v>6</x:v>
      </x:c>
      <x:c r="F10264" s="11" t="n">
        <x:v>62</x:v>
      </x:c>
      <x:c r="G10264" s="11" t="n">
        <x:v>92</x:v>
      </x:c>
      <x:c r="H10264" s="11" t="n">
        <x:f>E10264*F10264</x:f>
        <x:v>372</x:v>
      </x:c>
      <x:c r="I10264" s="11" t="n">
        <x:f>H10264*(1-'Summary'!$B$5)</x:f>
        <x:v>353.4</x:v>
      </x:c>
      <x:c r="J10264" s="11" t="n">
        <x:f>E10264*G10264</x:f>
        <x:v>552</x:v>
      </x:c>
      <x:c r="K10264" s="11" t="n">
        <x:f>I10264-J10264</x:f>
        <x:v>-198.60000000000002</x:v>
      </x:c>
      <x:c r="L10264" s="14" t="n">
        <x:f>K10264/I10264</x:f>
        <x:v>-0.5619694397283532</x:v>
      </x:c>
    </x:row>
    <x:row r="10265" ht="22" customHeight="1">
      <x:c r="A10265" s="2" t="str">
        <x:v>ORD-10261</x:v>
      </x:c>
      <x:c r="B10265" s="2" t="str">
        <x:v>North</x:v>
      </x:c>
      <x:c r="C10265" s="2" t="str">
        <x:v>Oct</x:v>
      </x:c>
      <x:c r="D10265" s="2" t="str">
        <x:v>SKU-061</x:v>
      </x:c>
      <x:c r="E10265" s="15" t="n">
        <x:v>13</x:v>
      </x:c>
      <x:c r="F10265" s="11" t="n">
        <x:v>75</x:v>
      </x:c>
      <x:c r="G10265" s="11" t="n">
        <x:v>8</x:v>
      </x:c>
      <x:c r="H10265" s="11" t="n">
        <x:f>E10265*F10265</x:f>
        <x:v>975</x:v>
      </x:c>
      <x:c r="I10265" s="11" t="n">
        <x:f>H10265*(1-'Summary'!$B$5)</x:f>
        <x:v>926.25</x:v>
      </x:c>
      <x:c r="J10265" s="11" t="n">
        <x:f>E10265*G10265</x:f>
        <x:v>104</x:v>
      </x:c>
      <x:c r="K10265" s="11" t="n">
        <x:f>I10265-J10265</x:f>
        <x:v>822.25</x:v>
      </x:c>
      <x:c r="L10265" s="14" t="n">
        <x:f>K10265/I10265</x:f>
        <x:v>0.887719298245614</x:v>
      </x:c>
    </x:row>
    <x:row r="10266" ht="22" customHeight="1">
      <x:c r="A10266" s="2" t="str">
        <x:v>ORD-10262</x:v>
      </x:c>
      <x:c r="B10266" s="2" t="str">
        <x:v>South</x:v>
      </x:c>
      <x:c r="C10266" s="2" t="str">
        <x:v>Oct</x:v>
      </x:c>
      <x:c r="D10266" s="2" t="str">
        <x:v>SKU-062</x:v>
      </x:c>
      <x:c r="E10266" s="15" t="n">
        <x:v>20</x:v>
      </x:c>
      <x:c r="F10266" s="11" t="n">
        <x:v>88</x:v>
      </x:c>
      <x:c r="G10266" s="11" t="n">
        <x:v>19</x:v>
      </x:c>
      <x:c r="H10266" s="11" t="n">
        <x:f>E10266*F10266</x:f>
        <x:v>1760</x:v>
      </x:c>
      <x:c r="I10266" s="11" t="n">
        <x:f>H10266*(1-'Summary'!$B$5)</x:f>
        <x:v>1672</x:v>
      </x:c>
      <x:c r="J10266" s="11" t="n">
        <x:f>E10266*G10266</x:f>
        <x:v>380</x:v>
      </x:c>
      <x:c r="K10266" s="11" t="n">
        <x:f>I10266-J10266</x:f>
        <x:v>1292</x:v>
      </x:c>
      <x:c r="L10266" s="14" t="n">
        <x:f>K10266/I10266</x:f>
        <x:v>0.7727272727272727</x:v>
      </x:c>
    </x:row>
    <x:row r="10267" ht="22" customHeight="1">
      <x:c r="A10267" s="2" t="str">
        <x:v>ORD-10263</x:v>
      </x:c>
      <x:c r="B10267" s="2" t="str">
        <x:v>East</x:v>
      </x:c>
      <x:c r="C10267" s="2" t="str">
        <x:v>Oct</x:v>
      </x:c>
      <x:c r="D10267" s="2" t="str">
        <x:v>SKU-063</x:v>
      </x:c>
      <x:c r="E10267" s="15" t="n">
        <x:v>3</x:v>
      </x:c>
      <x:c r="F10267" s="11" t="n">
        <x:v>101</x:v>
      </x:c>
      <x:c r="G10267" s="11" t="n">
        <x:v>30</x:v>
      </x:c>
      <x:c r="H10267" s="11" t="n">
        <x:f>E10267*F10267</x:f>
        <x:v>303</x:v>
      </x:c>
      <x:c r="I10267" s="11" t="n">
        <x:f>H10267*(1-'Summary'!$B$5)</x:f>
        <x:v>287.84999999999997</x:v>
      </x:c>
      <x:c r="J10267" s="11" t="n">
        <x:f>E10267*G10267</x:f>
        <x:v>90</x:v>
      </x:c>
      <x:c r="K10267" s="11" t="n">
        <x:f>I10267-J10267</x:f>
        <x:v>197.84999999999997</x:v>
      </x:c>
      <x:c r="L10267" s="14" t="n">
        <x:f>K10267/I10267</x:f>
        <x:v>0.6873371547681083</x:v>
      </x:c>
    </x:row>
    <x:row r="10268" ht="22" customHeight="1">
      <x:c r="A10268" s="2" t="str">
        <x:v>ORD-10264</x:v>
      </x:c>
      <x:c r="B10268" s="2" t="str">
        <x:v>West</x:v>
      </x:c>
      <x:c r="C10268" s="2" t="str">
        <x:v>Oct</x:v>
      </x:c>
      <x:c r="D10268" s="2" t="str">
        <x:v>SKU-064</x:v>
      </x:c>
      <x:c r="E10268" s="15" t="n">
        <x:v>10</x:v>
      </x:c>
      <x:c r="F10268" s="11" t="n">
        <x:v>114</x:v>
      </x:c>
      <x:c r="G10268" s="11" t="n">
        <x:v>41</x:v>
      </x:c>
      <x:c r="H10268" s="11" t="n">
        <x:f>E10268*F10268</x:f>
        <x:v>1140</x:v>
      </x:c>
      <x:c r="I10268" s="11" t="n">
        <x:f>H10268*(1-'Summary'!$B$5)</x:f>
        <x:v>1083</x:v>
      </x:c>
      <x:c r="J10268" s="11" t="n">
        <x:f>E10268*G10268</x:f>
        <x:v>410</x:v>
      </x:c>
      <x:c r="K10268" s="11" t="n">
        <x:f>I10268-J10268</x:f>
        <x:v>673</x:v>
      </x:c>
      <x:c r="L10268" s="14" t="n">
        <x:f>K10268/I10268</x:f>
        <x:v>0.6214219759926131</x:v>
      </x:c>
    </x:row>
    <x:row r="10269" ht="22" customHeight="1">
      <x:c r="A10269" s="2" t="str">
        <x:v>ORD-10265</x:v>
      </x:c>
      <x:c r="B10269" s="2" t="str">
        <x:v>North</x:v>
      </x:c>
      <x:c r="C10269" s="2" t="str">
        <x:v>Nov</x:v>
      </x:c>
      <x:c r="D10269" s="2" t="str">
        <x:v>SKU-065</x:v>
      </x:c>
      <x:c r="E10269" s="15" t="n">
        <x:v>17</x:v>
      </x:c>
      <x:c r="F10269" s="11" t="n">
        <x:v>127</x:v>
      </x:c>
      <x:c r="G10269" s="11" t="n">
        <x:v>52</x:v>
      </x:c>
      <x:c r="H10269" s="11" t="n">
        <x:f>E10269*F10269</x:f>
        <x:v>2159</x:v>
      </x:c>
      <x:c r="I10269" s="11" t="n">
        <x:f>H10269*(1-'Summary'!$B$5)</x:f>
        <x:v>2051.0499999999997</x:v>
      </x:c>
      <x:c r="J10269" s="11" t="n">
        <x:f>E10269*G10269</x:f>
        <x:v>884</x:v>
      </x:c>
      <x:c r="K10269" s="11" t="n">
        <x:f>I10269-J10269</x:f>
        <x:v>1167.0499999999997</x:v>
      </x:c>
      <x:c r="L10269" s="14" t="n">
        <x:f>K10269/I10269</x:f>
        <x:v>0.5690012432656444</x:v>
      </x:c>
    </x:row>
    <x:row r="10270" ht="22" customHeight="1">
      <x:c r="A10270" s="2" t="str">
        <x:v>ORD-10266</x:v>
      </x:c>
      <x:c r="B10270" s="2" t="str">
        <x:v>South</x:v>
      </x:c>
      <x:c r="C10270" s="2" t="str">
        <x:v>Nov</x:v>
      </x:c>
      <x:c r="D10270" s="2" t="str">
        <x:v>SKU-066</x:v>
      </x:c>
      <x:c r="E10270" s="15" t="n">
        <x:v>24</x:v>
      </x:c>
      <x:c r="F10270" s="11" t="n">
        <x:v>140</x:v>
      </x:c>
      <x:c r="G10270" s="11" t="n">
        <x:v>63</x:v>
      </x:c>
      <x:c r="H10270" s="11" t="n">
        <x:f>E10270*F10270</x:f>
        <x:v>3360</x:v>
      </x:c>
      <x:c r="I10270" s="11" t="n">
        <x:f>H10270*(1-'Summary'!$B$5)</x:f>
        <x:v>3192</x:v>
      </x:c>
      <x:c r="J10270" s="11" t="n">
        <x:f>E10270*G10270</x:f>
        <x:v>1512</x:v>
      </x:c>
      <x:c r="K10270" s="11" t="n">
        <x:f>I10270-J10270</x:f>
        <x:v>1680</x:v>
      </x:c>
      <x:c r="L10270" s="14" t="n">
        <x:f>K10270/I10270</x:f>
        <x:v>0.5263157894736842</x:v>
      </x:c>
    </x:row>
    <x:row r="10271" ht="22" customHeight="1">
      <x:c r="A10271" s="2" t="str">
        <x:v>ORD-10267</x:v>
      </x:c>
      <x:c r="B10271" s="2" t="str">
        <x:v>East</x:v>
      </x:c>
      <x:c r="C10271" s="2" t="str">
        <x:v>Nov</x:v>
      </x:c>
      <x:c r="D10271" s="2" t="str">
        <x:v>SKU-067</x:v>
      </x:c>
      <x:c r="E10271" s="15" t="n">
        <x:v>7</x:v>
      </x:c>
      <x:c r="F10271" s="11" t="n">
        <x:v>153</x:v>
      </x:c>
      <x:c r="G10271" s="11" t="n">
        <x:v>74</x:v>
      </x:c>
      <x:c r="H10271" s="11" t="n">
        <x:f>E10271*F10271</x:f>
        <x:v>1071</x:v>
      </x:c>
      <x:c r="I10271" s="11" t="n">
        <x:f>H10271*(1-'Summary'!$B$5)</x:f>
        <x:v>1017.4499999999999</x:v>
      </x:c>
      <x:c r="J10271" s="11" t="n">
        <x:f>E10271*G10271</x:f>
        <x:v>518</x:v>
      </x:c>
      <x:c r="K10271" s="11" t="n">
        <x:f>I10271-J10271</x:f>
        <x:v>499.44999999999993</x:v>
      </x:c>
      <x:c r="L10271" s="14" t="n">
        <x:f>K10271/I10271</x:f>
        <x:v>0.49088407292741654</x:v>
      </x:c>
    </x:row>
    <x:row r="10272" ht="22" customHeight="1">
      <x:c r="A10272" s="2" t="str">
        <x:v>ORD-10268</x:v>
      </x:c>
      <x:c r="B10272" s="2" t="str">
        <x:v>West</x:v>
      </x:c>
      <x:c r="C10272" s="2" t="str">
        <x:v>Nov</x:v>
      </x:c>
      <x:c r="D10272" s="2" t="str">
        <x:v>SKU-068</x:v>
      </x:c>
      <x:c r="E10272" s="15" t="n">
        <x:v>14</x:v>
      </x:c>
      <x:c r="F10272" s="11" t="n">
        <x:v>166</x:v>
      </x:c>
      <x:c r="G10272" s="11" t="n">
        <x:v>85</x:v>
      </x:c>
      <x:c r="H10272" s="11" t="n">
        <x:f>E10272*F10272</x:f>
        <x:v>2324</x:v>
      </x:c>
      <x:c r="I10272" s="11" t="n">
        <x:f>H10272*(1-'Summary'!$B$5)</x:f>
        <x:v>2207.7999999999997</x:v>
      </x:c>
      <x:c r="J10272" s="11" t="n">
        <x:f>E10272*G10272</x:f>
        <x:v>1190</x:v>
      </x:c>
      <x:c r="K10272" s="11" t="n">
        <x:f>I10272-J10272</x:f>
        <x:v>1017.7999999999997</x:v>
      </x:c>
      <x:c r="L10272" s="14" t="n">
        <x:f>K10272/I10272</x:f>
        <x:v>0.46100190234622695</x:v>
      </x:c>
    </x:row>
    <x:row r="10273" ht="22" customHeight="1">
      <x:c r="A10273" s="2" t="str">
        <x:v>ORD-10269</x:v>
      </x:c>
      <x:c r="B10273" s="2" t="str">
        <x:v>North</x:v>
      </x:c>
      <x:c r="C10273" s="2" t="str">
        <x:v>Dec</x:v>
      </x:c>
      <x:c r="D10273" s="2" t="str">
        <x:v>SKU-069</x:v>
      </x:c>
      <x:c r="E10273" s="15" t="n">
        <x:v>21</x:v>
      </x:c>
      <x:c r="F10273" s="11" t="n">
        <x:v>179</x:v>
      </x:c>
      <x:c r="G10273" s="11" t="n">
        <x:v>96</x:v>
      </x:c>
      <x:c r="H10273" s="11" t="n">
        <x:f>E10273*F10273</x:f>
        <x:v>3759</x:v>
      </x:c>
      <x:c r="I10273" s="11" t="n">
        <x:f>H10273*(1-'Summary'!$B$5)</x:f>
        <x:v>3571.0499999999997</x:v>
      </x:c>
      <x:c r="J10273" s="11" t="n">
        <x:f>E10273*G10273</x:f>
        <x:v>2016</x:v>
      </x:c>
      <x:c r="K10273" s="11" t="n">
        <x:f>I10273-J10273</x:f>
        <x:v>1555.0499999999997</x:v>
      </x:c>
      <x:c r="L10273" s="14" t="n">
        <x:f>K10273/I10273</x:f>
        <x:v>0.4354601587768303</x:v>
      </x:c>
    </x:row>
    <x:row r="10274" ht="22" customHeight="1">
      <x:c r="A10274" s="2" t="str">
        <x:v>ORD-10270</x:v>
      </x:c>
      <x:c r="B10274" s="2" t="str">
        <x:v>South</x:v>
      </x:c>
      <x:c r="C10274" s="2" t="str">
        <x:v>Dec</x:v>
      </x:c>
      <x:c r="D10274" s="2" t="str">
        <x:v>SKU-070</x:v>
      </x:c>
      <x:c r="E10274" s="15" t="n">
        <x:v>4</x:v>
      </x:c>
      <x:c r="F10274" s="11" t="n">
        <x:v>192</x:v>
      </x:c>
      <x:c r="G10274" s="11" t="n">
        <x:v>12</x:v>
      </x:c>
      <x:c r="H10274" s="11" t="n">
        <x:f>E10274*F10274</x:f>
        <x:v>768</x:v>
      </x:c>
      <x:c r="I10274" s="11" t="n">
        <x:f>H10274*(1-'Summary'!$B$5)</x:f>
        <x:v>729.5999999999999</x:v>
      </x:c>
      <x:c r="J10274" s="11" t="n">
        <x:f>E10274*G10274</x:f>
        <x:v>48</x:v>
      </x:c>
      <x:c r="K10274" s="11" t="n">
        <x:f>I10274-J10274</x:f>
        <x:v>681.5999999999999</x:v>
      </x:c>
      <x:c r="L10274" s="14" t="n">
        <x:f>K10274/I10274</x:f>
        <x:v>0.9342105263157895</x:v>
      </x:c>
    </x:row>
    <x:row r="10275" ht="22" customHeight="1">
      <x:c r="A10275" s="2" t="str">
        <x:v>ORD-10271</x:v>
      </x:c>
      <x:c r="B10275" s="2" t="str">
        <x:v>East</x:v>
      </x:c>
      <x:c r="C10275" s="2" t="str">
        <x:v>Dec</x:v>
      </x:c>
      <x:c r="D10275" s="2" t="str">
        <x:v>SKU-071</x:v>
      </x:c>
      <x:c r="E10275" s="15" t="n">
        <x:v>11</x:v>
      </x:c>
      <x:c r="F10275" s="11" t="n">
        <x:v>205</x:v>
      </x:c>
      <x:c r="G10275" s="11" t="n">
        <x:v>23</x:v>
      </x:c>
      <x:c r="H10275" s="11" t="n">
        <x:f>E10275*F10275</x:f>
        <x:v>2255</x:v>
      </x:c>
      <x:c r="I10275" s="11" t="n">
        <x:f>H10275*(1-'Summary'!$B$5)</x:f>
        <x:v>2142.25</x:v>
      </x:c>
      <x:c r="J10275" s="11" t="n">
        <x:f>E10275*G10275</x:f>
        <x:v>253</x:v>
      </x:c>
      <x:c r="K10275" s="11" t="n">
        <x:f>I10275-J10275</x:f>
        <x:v>1889.25</x:v>
      </x:c>
      <x:c r="L10275" s="14" t="n">
        <x:f>K10275/I10275</x:f>
        <x:v>0.8818998716302953</x:v>
      </x:c>
    </x:row>
    <x:row r="10276" ht="22" customHeight="1">
      <x:c r="A10276" s="2" t="str">
        <x:v>ORD-10272</x:v>
      </x:c>
      <x:c r="B10276" s="2" t="str">
        <x:v>West</x:v>
      </x:c>
      <x:c r="C10276" s="2" t="str">
        <x:v>Dec</x:v>
      </x:c>
      <x:c r="D10276" s="2" t="str">
        <x:v>SKU-072</x:v>
      </x:c>
      <x:c r="E10276" s="15" t="n">
        <x:v>18</x:v>
      </x:c>
      <x:c r="F10276" s="11" t="n">
        <x:v>218</x:v>
      </x:c>
      <x:c r="G10276" s="11" t="n">
        <x:v>34</x:v>
      </x:c>
      <x:c r="H10276" s="11" t="n">
        <x:f>E10276*F10276</x:f>
        <x:v>3924</x:v>
      </x:c>
      <x:c r="I10276" s="11" t="n">
        <x:f>H10276*(1-'Summary'!$B$5)</x:f>
        <x:v>3727.7999999999997</x:v>
      </x:c>
      <x:c r="J10276" s="11" t="n">
        <x:f>E10276*G10276</x:f>
        <x:v>612</x:v>
      </x:c>
      <x:c r="K10276" s="11" t="n">
        <x:f>I10276-J10276</x:f>
        <x:v>3115.7999999999997</x:v>
      </x:c>
      <x:c r="L10276" s="14" t="n">
        <x:f>K10276/I10276</x:f>
        <x:v>0.8358281023660068</x:v>
      </x:c>
    </x:row>
    <x:row r="10277" ht="22" customHeight="1">
      <x:c r="A10277" s="2" t="str">
        <x:v>ORD-10273</x:v>
      </x:c>
      <x:c r="B10277" s="2" t="str">
        <x:v>North</x:v>
      </x:c>
      <x:c r="C10277" s="2" t="str">
        <x:v>Jan</x:v>
      </x:c>
      <x:c r="D10277" s="2" t="str">
        <x:v>SKU-073</x:v>
      </x:c>
      <x:c r="E10277" s="15" t="n">
        <x:v>1</x:v>
      </x:c>
      <x:c r="F10277" s="11" t="n">
        <x:v>231</x:v>
      </x:c>
      <x:c r="G10277" s="11" t="n">
        <x:v>45</x:v>
      </x:c>
      <x:c r="H10277" s="11" t="n">
        <x:f>E10277*F10277</x:f>
        <x:v>231</x:v>
      </x:c>
      <x:c r="I10277" s="11" t="n">
        <x:f>H10277*(1-'Summary'!$B$5)</x:f>
        <x:v>219.45</x:v>
      </x:c>
      <x:c r="J10277" s="11" t="n">
        <x:f>E10277*G10277</x:f>
        <x:v>45</x:v>
      </x:c>
      <x:c r="K10277" s="11" t="n">
        <x:f>I10277-J10277</x:f>
        <x:v>174.45</x:v>
      </x:c>
      <x:c r="L10277" s="14" t="n">
        <x:f>K10277/I10277</x:f>
        <x:v>0.7949419002050581</x:v>
      </x:c>
    </x:row>
    <x:row r="10278" ht="22" customHeight="1">
      <x:c r="A10278" s="2" t="str">
        <x:v>ORD-10274</x:v>
      </x:c>
      <x:c r="B10278" s="2" t="str">
        <x:v>South</x:v>
      </x:c>
      <x:c r="C10278" s="2" t="str">
        <x:v>Jan</x:v>
      </x:c>
      <x:c r="D10278" s="2" t="str">
        <x:v>SKU-074</x:v>
      </x:c>
      <x:c r="E10278" s="15" t="n">
        <x:v>8</x:v>
      </x:c>
      <x:c r="F10278" s="11" t="n">
        <x:v>24</x:v>
      </x:c>
      <x:c r="G10278" s="11" t="n">
        <x:v>56</x:v>
      </x:c>
      <x:c r="H10278" s="11" t="n">
        <x:f>E10278*F10278</x:f>
        <x:v>192</x:v>
      </x:c>
      <x:c r="I10278" s="11" t="n">
        <x:f>H10278*(1-'Summary'!$B$5)</x:f>
        <x:v>182.39999999999998</x:v>
      </x:c>
      <x:c r="J10278" s="11" t="n">
        <x:f>E10278*G10278</x:f>
        <x:v>448</x:v>
      </x:c>
      <x:c r="K10278" s="11" t="n">
        <x:f>I10278-J10278</x:f>
        <x:v>-265.6</x:v>
      </x:c>
      <x:c r="L10278" s="14" t="n">
        <x:f>K10278/I10278</x:f>
        <x:v>-1.4561403508771933</x:v>
      </x:c>
    </x:row>
    <x:row r="10279" ht="22" customHeight="1">
      <x:c r="A10279" s="2" t="str">
        <x:v>ORD-10275</x:v>
      </x:c>
      <x:c r="B10279" s="2" t="str">
        <x:v>East</x:v>
      </x:c>
      <x:c r="C10279" s="2" t="str">
        <x:v>Jan</x:v>
      </x:c>
      <x:c r="D10279" s="2" t="str">
        <x:v>SKU-075</x:v>
      </x:c>
      <x:c r="E10279" s="15" t="n">
        <x:v>15</x:v>
      </x:c>
      <x:c r="F10279" s="11" t="n">
        <x:v>37</x:v>
      </x:c>
      <x:c r="G10279" s="11" t="n">
        <x:v>67</x:v>
      </x:c>
      <x:c r="H10279" s="11" t="n">
        <x:f>E10279*F10279</x:f>
        <x:v>555</x:v>
      </x:c>
      <x:c r="I10279" s="11" t="n">
        <x:f>H10279*(1-'Summary'!$B$5)</x:f>
        <x:v>527.25</x:v>
      </x:c>
      <x:c r="J10279" s="11" t="n">
        <x:f>E10279*G10279</x:f>
        <x:v>1005</x:v>
      </x:c>
      <x:c r="K10279" s="11" t="n">
        <x:f>I10279-J10279</x:f>
        <x:v>-477.75</x:v>
      </x:c>
      <x:c r="L10279" s="14" t="n">
        <x:f>K10279/I10279</x:f>
        <x:v>-0.9061166429587483</x:v>
      </x:c>
    </x:row>
    <x:row r="10280" ht="22" customHeight="1">
      <x:c r="A10280" s="2" t="str">
        <x:v>ORD-10276</x:v>
      </x:c>
      <x:c r="B10280" s="2" t="str">
        <x:v>West</x:v>
      </x:c>
      <x:c r="C10280" s="2" t="str">
        <x:v>Jan</x:v>
      </x:c>
      <x:c r="D10280" s="2" t="str">
        <x:v>SKU-076</x:v>
      </x:c>
      <x:c r="E10280" s="15" t="n">
        <x:v>22</x:v>
      </x:c>
      <x:c r="F10280" s="11" t="n">
        <x:v>50</x:v>
      </x:c>
      <x:c r="G10280" s="11" t="n">
        <x:v>78</x:v>
      </x:c>
      <x:c r="H10280" s="11" t="n">
        <x:f>E10280*F10280</x:f>
        <x:v>1100</x:v>
      </x:c>
      <x:c r="I10280" s="11" t="n">
        <x:f>H10280*(1-'Summary'!$B$5)</x:f>
        <x:v>1045</x:v>
      </x:c>
      <x:c r="J10280" s="11" t="n">
        <x:f>E10280*G10280</x:f>
        <x:v>1716</x:v>
      </x:c>
      <x:c r="K10280" s="11" t="n">
        <x:f>I10280-J10280</x:f>
        <x:v>-671</x:v>
      </x:c>
      <x:c r="L10280" s="14" t="n">
        <x:f>K10280/I10280</x:f>
        <x:v>-0.6421052631578947</x:v>
      </x:c>
    </x:row>
    <x:row r="10281" ht="22" customHeight="1">
      <x:c r="A10281" s="2" t="str">
        <x:v>ORD-10277</x:v>
      </x:c>
      <x:c r="B10281" s="2" t="str">
        <x:v>North</x:v>
      </x:c>
      <x:c r="C10281" s="2" t="str">
        <x:v>Feb</x:v>
      </x:c>
      <x:c r="D10281" s="2" t="str">
        <x:v>SKU-077</x:v>
      </x:c>
      <x:c r="E10281" s="15" t="n">
        <x:v>5</x:v>
      </x:c>
      <x:c r="F10281" s="11" t="n">
        <x:v>63</x:v>
      </x:c>
      <x:c r="G10281" s="11" t="n">
        <x:v>89</x:v>
      </x:c>
      <x:c r="H10281" s="11" t="n">
        <x:f>E10281*F10281</x:f>
        <x:v>315</x:v>
      </x:c>
      <x:c r="I10281" s="11" t="n">
        <x:f>H10281*(1-'Summary'!$B$5)</x:f>
        <x:v>299.25</x:v>
      </x:c>
      <x:c r="J10281" s="11" t="n">
        <x:f>E10281*G10281</x:f>
        <x:v>445</x:v>
      </x:c>
      <x:c r="K10281" s="11" t="n">
        <x:f>I10281-J10281</x:f>
        <x:v>-145.75</x:v>
      </x:c>
      <x:c r="L10281" s="14" t="n">
        <x:f>K10281/I10281</x:f>
        <x:v>-0.48705096073517123</x:v>
      </x:c>
    </x:row>
    <x:row r="10282" ht="22" customHeight="1">
      <x:c r="A10282" s="2" t="str">
        <x:v>ORD-10278</x:v>
      </x:c>
      <x:c r="B10282" s="2" t="str">
        <x:v>South</x:v>
      </x:c>
      <x:c r="C10282" s="2" t="str">
        <x:v>Feb</x:v>
      </x:c>
      <x:c r="D10282" s="2" t="str">
        <x:v>SKU-078</x:v>
      </x:c>
      <x:c r="E10282" s="15" t="n">
        <x:v>12</x:v>
      </x:c>
      <x:c r="F10282" s="11" t="n">
        <x:v>76</x:v>
      </x:c>
      <x:c r="G10282" s="11" t="n">
        <x:v>100</x:v>
      </x:c>
      <x:c r="H10282" s="11" t="n">
        <x:f>E10282*F10282</x:f>
        <x:v>912</x:v>
      </x:c>
      <x:c r="I10282" s="11" t="n">
        <x:f>H10282*(1-'Summary'!$B$5)</x:f>
        <x:v>866.4</x:v>
      </x:c>
      <x:c r="J10282" s="11" t="n">
        <x:f>E10282*G10282</x:f>
        <x:v>1200</x:v>
      </x:c>
      <x:c r="K10282" s="11" t="n">
        <x:f>I10282-J10282</x:f>
        <x:v>-333.6</x:v>
      </x:c>
      <x:c r="L10282" s="14" t="n">
        <x:f>K10282/I10282</x:f>
        <x:v>-0.38504155124653744</x:v>
      </x:c>
    </x:row>
    <x:row r="10283" ht="22" customHeight="1">
      <x:c r="A10283" s="2" t="str">
        <x:v>ORD-10279</x:v>
      </x:c>
      <x:c r="B10283" s="2" t="str">
        <x:v>East</x:v>
      </x:c>
      <x:c r="C10283" s="2" t="str">
        <x:v>Feb</x:v>
      </x:c>
      <x:c r="D10283" s="2" t="str">
        <x:v>SKU-079</x:v>
      </x:c>
      <x:c r="E10283" s="15" t="n">
        <x:v>19</x:v>
      </x:c>
      <x:c r="F10283" s="11" t="n">
        <x:v>89</x:v>
      </x:c>
      <x:c r="G10283" s="11" t="n">
        <x:v>16</x:v>
      </x:c>
      <x:c r="H10283" s="11" t="n">
        <x:f>E10283*F10283</x:f>
        <x:v>1691</x:v>
      </x:c>
      <x:c r="I10283" s="11" t="n">
        <x:f>H10283*(1-'Summary'!$B$5)</x:f>
        <x:v>1606.4499999999998</x:v>
      </x:c>
      <x:c r="J10283" s="11" t="n">
        <x:f>E10283*G10283</x:f>
        <x:v>304</x:v>
      </x:c>
      <x:c r="K10283" s="11" t="n">
        <x:f>I10283-J10283</x:f>
        <x:v>1302.4499999999998</x:v>
      </x:c>
      <x:c r="L10283" s="14" t="n">
        <x:f>K10283/I10283</x:f>
        <x:v>0.810762862211709</x:v>
      </x:c>
    </x:row>
    <x:row r="10284" ht="22" customHeight="1">
      <x:c r="A10284" s="2" t="str">
        <x:v>ORD-10280</x:v>
      </x:c>
      <x:c r="B10284" s="2" t="str">
        <x:v>West</x:v>
      </x:c>
      <x:c r="C10284" s="2" t="str">
        <x:v>Feb</x:v>
      </x:c>
      <x:c r="D10284" s="2" t="str">
        <x:v>SKU-080</x:v>
      </x:c>
      <x:c r="E10284" s="15" t="n">
        <x:v>2</x:v>
      </x:c>
      <x:c r="F10284" s="11" t="n">
        <x:v>102</x:v>
      </x:c>
      <x:c r="G10284" s="11" t="n">
        <x:v>27</x:v>
      </x:c>
      <x:c r="H10284" s="11" t="n">
        <x:f>E10284*F10284</x:f>
        <x:v>204</x:v>
      </x:c>
      <x:c r="I10284" s="11" t="n">
        <x:f>H10284*(1-'Summary'!$B$5)</x:f>
        <x:v>193.79999999999998</x:v>
      </x:c>
      <x:c r="J10284" s="11" t="n">
        <x:f>E10284*G10284</x:f>
        <x:v>54</x:v>
      </x:c>
      <x:c r="K10284" s="11" t="n">
        <x:f>I10284-J10284</x:f>
        <x:v>139.79999999999998</x:v>
      </x:c>
      <x:c r="L10284" s="14" t="n">
        <x:f>K10284/I10284</x:f>
        <x:v>0.7213622291021672</x:v>
      </x:c>
    </x:row>
    <x:row r="10285" ht="22" customHeight="1">
      <x:c r="A10285" s="2" t="str">
        <x:v>ORD-10281</x:v>
      </x:c>
      <x:c r="B10285" s="2" t="str">
        <x:v>North</x:v>
      </x:c>
      <x:c r="C10285" s="2" t="str">
        <x:v>Mar</x:v>
      </x:c>
      <x:c r="D10285" s="2" t="str">
        <x:v>SKU-081</x:v>
      </x:c>
      <x:c r="E10285" s="15" t="n">
        <x:v>9</x:v>
      </x:c>
      <x:c r="F10285" s="11" t="n">
        <x:v>115</x:v>
      </x:c>
      <x:c r="G10285" s="11" t="n">
        <x:v>38</x:v>
      </x:c>
      <x:c r="H10285" s="11" t="n">
        <x:f>E10285*F10285</x:f>
        <x:v>1035</x:v>
      </x:c>
      <x:c r="I10285" s="11" t="n">
        <x:f>H10285*(1-'Summary'!$B$5)</x:f>
        <x:v>983.25</x:v>
      </x:c>
      <x:c r="J10285" s="11" t="n">
        <x:f>E10285*G10285</x:f>
        <x:v>342</x:v>
      </x:c>
      <x:c r="K10285" s="11" t="n">
        <x:f>I10285-J10285</x:f>
        <x:v>641.25</x:v>
      </x:c>
      <x:c r="L10285" s="14" t="n">
        <x:f>K10285/I10285</x:f>
        <x:v>0.6521739130434783</x:v>
      </x:c>
    </x:row>
    <x:row r="10286" ht="22" customHeight="1">
      <x:c r="A10286" s="2" t="str">
        <x:v>ORD-10282</x:v>
      </x:c>
      <x:c r="B10286" s="2" t="str">
        <x:v>South</x:v>
      </x:c>
      <x:c r="C10286" s="2" t="str">
        <x:v>Mar</x:v>
      </x:c>
      <x:c r="D10286" s="2" t="str">
        <x:v>SKU-082</x:v>
      </x:c>
      <x:c r="E10286" s="15" t="n">
        <x:v>16</x:v>
      </x:c>
      <x:c r="F10286" s="11" t="n">
        <x:v>128</x:v>
      </x:c>
      <x:c r="G10286" s="11" t="n">
        <x:v>49</x:v>
      </x:c>
      <x:c r="H10286" s="11" t="n">
        <x:f>E10286*F10286</x:f>
        <x:v>2048</x:v>
      </x:c>
      <x:c r="I10286" s="11" t="n">
        <x:f>H10286*(1-'Summary'!$B$5)</x:f>
        <x:v>1945.6</x:v>
      </x:c>
      <x:c r="J10286" s="11" t="n">
        <x:f>E10286*G10286</x:f>
        <x:v>784</x:v>
      </x:c>
      <x:c r="K10286" s="11" t="n">
        <x:f>I10286-J10286</x:f>
        <x:v>1161.6</x:v>
      </x:c>
      <x:c r="L10286" s="14" t="n">
        <x:f>K10286/I10286</x:f>
        <x:v>0.5970394736842105</x:v>
      </x:c>
    </x:row>
    <x:row r="10287" ht="22" customHeight="1">
      <x:c r="A10287" s="2" t="str">
        <x:v>ORD-10283</x:v>
      </x:c>
      <x:c r="B10287" s="2" t="str">
        <x:v>East</x:v>
      </x:c>
      <x:c r="C10287" s="2" t="str">
        <x:v>Mar</x:v>
      </x:c>
      <x:c r="D10287" s="2" t="str">
        <x:v>SKU-083</x:v>
      </x:c>
      <x:c r="E10287" s="15" t="n">
        <x:v>23</x:v>
      </x:c>
      <x:c r="F10287" s="11" t="n">
        <x:v>141</x:v>
      </x:c>
      <x:c r="G10287" s="11" t="n">
        <x:v>60</x:v>
      </x:c>
      <x:c r="H10287" s="11" t="n">
        <x:f>E10287*F10287</x:f>
        <x:v>3243</x:v>
      </x:c>
      <x:c r="I10287" s="11" t="n">
        <x:f>H10287*(1-'Summary'!$B$5)</x:f>
        <x:v>3080.85</x:v>
      </x:c>
      <x:c r="J10287" s="11" t="n">
        <x:f>E10287*G10287</x:f>
        <x:v>1380</x:v>
      </x:c>
      <x:c r="K10287" s="11" t="n">
        <x:f>I10287-J10287</x:f>
        <x:v>1700.85</x:v>
      </x:c>
      <x:c r="L10287" s="14" t="n">
        <x:f>K10287/I10287</x:f>
        <x:v>0.5520716685330347</x:v>
      </x:c>
    </x:row>
    <x:row r="10288" ht="22" customHeight="1">
      <x:c r="A10288" s="2" t="str">
        <x:v>ORD-10284</x:v>
      </x:c>
      <x:c r="B10288" s="2" t="str">
        <x:v>West</x:v>
      </x:c>
      <x:c r="C10288" s="2" t="str">
        <x:v>Mar</x:v>
      </x:c>
      <x:c r="D10288" s="2" t="str">
        <x:v>SKU-084</x:v>
      </x:c>
      <x:c r="E10288" s="15" t="n">
        <x:v>6</x:v>
      </x:c>
      <x:c r="F10288" s="11" t="n">
        <x:v>154</x:v>
      </x:c>
      <x:c r="G10288" s="11" t="n">
        <x:v>71</x:v>
      </x:c>
      <x:c r="H10288" s="11" t="n">
        <x:f>E10288*F10288</x:f>
        <x:v>924</x:v>
      </x:c>
      <x:c r="I10288" s="11" t="n">
        <x:f>H10288*(1-'Summary'!$B$5)</x:f>
        <x:v>877.8</x:v>
      </x:c>
      <x:c r="J10288" s="11" t="n">
        <x:f>E10288*G10288</x:f>
        <x:v>426</x:v>
      </x:c>
      <x:c r="K10288" s="11" t="n">
        <x:f>I10288-J10288</x:f>
        <x:v>451.79999999999995</x:v>
      </x:c>
      <x:c r="L10288" s="14" t="n">
        <x:f>K10288/I10288</x:f>
        <x:v>0.5146958304853041</x:v>
      </x:c>
    </x:row>
    <x:row r="10289" ht="22" customHeight="1">
      <x:c r="A10289" s="2" t="str">
        <x:v>ORD-10285</x:v>
      </x:c>
      <x:c r="B10289" s="2" t="str">
        <x:v>North</x:v>
      </x:c>
      <x:c r="C10289" s="2" t="str">
        <x:v>Apr</x:v>
      </x:c>
      <x:c r="D10289" s="2" t="str">
        <x:v>SKU-085</x:v>
      </x:c>
      <x:c r="E10289" s="15" t="n">
        <x:v>13</x:v>
      </x:c>
      <x:c r="F10289" s="11" t="n">
        <x:v>167</x:v>
      </x:c>
      <x:c r="G10289" s="11" t="n">
        <x:v>82</x:v>
      </x:c>
      <x:c r="H10289" s="11" t="n">
        <x:f>E10289*F10289</x:f>
        <x:v>2171</x:v>
      </x:c>
      <x:c r="I10289" s="11" t="n">
        <x:f>H10289*(1-'Summary'!$B$5)</x:f>
        <x:v>2062.45</x:v>
      </x:c>
      <x:c r="J10289" s="11" t="n">
        <x:f>E10289*G10289</x:f>
        <x:v>1066</x:v>
      </x:c>
      <x:c r="K10289" s="11" t="n">
        <x:f>I10289-J10289</x:f>
        <x:v>996.4499999999998</x:v>
      </x:c>
      <x:c r="L10289" s="14" t="n">
        <x:f>K10289/I10289</x:f>
        <x:v>0.48313898518751963</x:v>
      </x:c>
    </x:row>
    <x:row r="10290" ht="22" customHeight="1">
      <x:c r="A10290" s="2" t="str">
        <x:v>ORD-10286</x:v>
      </x:c>
      <x:c r="B10290" s="2" t="str">
        <x:v>South</x:v>
      </x:c>
      <x:c r="C10290" s="2" t="str">
        <x:v>Apr</x:v>
      </x:c>
      <x:c r="D10290" s="2" t="str">
        <x:v>SKU-086</x:v>
      </x:c>
      <x:c r="E10290" s="15" t="n">
        <x:v>20</x:v>
      </x:c>
      <x:c r="F10290" s="11" t="n">
        <x:v>180</x:v>
      </x:c>
      <x:c r="G10290" s="11" t="n">
        <x:v>93</x:v>
      </x:c>
      <x:c r="H10290" s="11" t="n">
        <x:f>E10290*F10290</x:f>
        <x:v>3600</x:v>
      </x:c>
      <x:c r="I10290" s="11" t="n">
        <x:f>H10290*(1-'Summary'!$B$5)</x:f>
        <x:v>3420</x:v>
      </x:c>
      <x:c r="J10290" s="11" t="n">
        <x:f>E10290*G10290</x:f>
        <x:v>1860</x:v>
      </x:c>
      <x:c r="K10290" s="11" t="n">
        <x:f>I10290-J10290</x:f>
        <x:v>1560</x:v>
      </x:c>
      <x:c r="L10290" s="14" t="n">
        <x:f>K10290/I10290</x:f>
        <x:v>0.45614035087719296</x:v>
      </x:c>
    </x:row>
    <x:row r="10291" ht="22" customHeight="1">
      <x:c r="A10291" s="2" t="str">
        <x:v>ORD-10287</x:v>
      </x:c>
      <x:c r="B10291" s="2" t="str">
        <x:v>East</x:v>
      </x:c>
      <x:c r="C10291" s="2" t="str">
        <x:v>Apr</x:v>
      </x:c>
      <x:c r="D10291" s="2" t="str">
        <x:v>SKU-087</x:v>
      </x:c>
      <x:c r="E10291" s="15" t="n">
        <x:v>3</x:v>
      </x:c>
      <x:c r="F10291" s="11" t="n">
        <x:v>193</x:v>
      </x:c>
      <x:c r="G10291" s="11" t="n">
        <x:v>9</x:v>
      </x:c>
      <x:c r="H10291" s="11" t="n">
        <x:f>E10291*F10291</x:f>
        <x:v>579</x:v>
      </x:c>
      <x:c r="I10291" s="11" t="n">
        <x:f>H10291*(1-'Summary'!$B$5)</x:f>
        <x:v>550.05</x:v>
      </x:c>
      <x:c r="J10291" s="11" t="n">
        <x:f>E10291*G10291</x:f>
        <x:v>27</x:v>
      </x:c>
      <x:c r="K10291" s="11" t="n">
        <x:f>I10291-J10291</x:f>
        <x:v>523.05</x:v>
      </x:c>
      <x:c r="L10291" s="14" t="n">
        <x:f>K10291/I10291</x:f>
        <x:v>0.9509135533133352</x:v>
      </x:c>
    </x:row>
    <x:row r="10292" ht="22" customHeight="1">
      <x:c r="A10292" s="2" t="str">
        <x:v>ORD-10288</x:v>
      </x:c>
      <x:c r="B10292" s="2" t="str">
        <x:v>West</x:v>
      </x:c>
      <x:c r="C10292" s="2" t="str">
        <x:v>Apr</x:v>
      </x:c>
      <x:c r="D10292" s="2" t="str">
        <x:v>SKU-088</x:v>
      </x:c>
      <x:c r="E10292" s="15" t="n">
        <x:v>10</x:v>
      </x:c>
      <x:c r="F10292" s="11" t="n">
        <x:v>206</x:v>
      </x:c>
      <x:c r="G10292" s="11" t="n">
        <x:v>20</x:v>
      </x:c>
      <x:c r="H10292" s="11" t="n">
        <x:f>E10292*F10292</x:f>
        <x:v>2060</x:v>
      </x:c>
      <x:c r="I10292" s="11" t="n">
        <x:f>H10292*(1-'Summary'!$B$5)</x:f>
        <x:v>1957</x:v>
      </x:c>
      <x:c r="J10292" s="11" t="n">
        <x:f>E10292*G10292</x:f>
        <x:v>200</x:v>
      </x:c>
      <x:c r="K10292" s="11" t="n">
        <x:f>I10292-J10292</x:f>
        <x:v>1757</x:v>
      </x:c>
      <x:c r="L10292" s="14" t="n">
        <x:f>K10292/I10292</x:f>
        <x:v>0.8978027593254982</x:v>
      </x:c>
    </x:row>
    <x:row r="10293" ht="22" customHeight="1">
      <x:c r="A10293" s="2" t="str">
        <x:v>ORD-10289</x:v>
      </x:c>
      <x:c r="B10293" s="2" t="str">
        <x:v>North</x:v>
      </x:c>
      <x:c r="C10293" s="2" t="str">
        <x:v>May</x:v>
      </x:c>
      <x:c r="D10293" s="2" t="str">
        <x:v>SKU-089</x:v>
      </x:c>
      <x:c r="E10293" s="15" t="n">
        <x:v>17</x:v>
      </x:c>
      <x:c r="F10293" s="11" t="n">
        <x:v>219</x:v>
      </x:c>
      <x:c r="G10293" s="11" t="n">
        <x:v>31</x:v>
      </x:c>
      <x:c r="H10293" s="11" t="n">
        <x:f>E10293*F10293</x:f>
        <x:v>3723</x:v>
      </x:c>
      <x:c r="I10293" s="11" t="n">
        <x:f>H10293*(1-'Summary'!$B$5)</x:f>
        <x:v>3536.85</x:v>
      </x:c>
      <x:c r="J10293" s="11" t="n">
        <x:f>E10293*G10293</x:f>
        <x:v>527</x:v>
      </x:c>
      <x:c r="K10293" s="11" t="n">
        <x:f>I10293-J10293</x:f>
        <x:v>3009.85</x:v>
      </x:c>
      <x:c r="L10293" s="14" t="n">
        <x:f>K10293/I10293</x:f>
        <x:v>0.8509973564047104</x:v>
      </x:c>
    </x:row>
    <x:row r="10294" ht="22" customHeight="1">
      <x:c r="A10294" s="2" t="str">
        <x:v>ORD-10290</x:v>
      </x:c>
      <x:c r="B10294" s="2" t="str">
        <x:v>South</x:v>
      </x:c>
      <x:c r="C10294" s="2" t="str">
        <x:v>May</x:v>
      </x:c>
      <x:c r="D10294" s="2" t="str">
        <x:v>SKU-090</x:v>
      </x:c>
      <x:c r="E10294" s="15" t="n">
        <x:v>24</x:v>
      </x:c>
      <x:c r="F10294" s="11" t="n">
        <x:v>232</x:v>
      </x:c>
      <x:c r="G10294" s="11" t="n">
        <x:v>42</x:v>
      </x:c>
      <x:c r="H10294" s="11" t="n">
        <x:f>E10294*F10294</x:f>
        <x:v>5568</x:v>
      </x:c>
      <x:c r="I10294" s="11" t="n">
        <x:f>H10294*(1-'Summary'!$B$5)</x:f>
        <x:v>5289.599999999999</x:v>
      </x:c>
      <x:c r="J10294" s="11" t="n">
        <x:f>E10294*G10294</x:f>
        <x:v>1008</x:v>
      </x:c>
      <x:c r="K10294" s="11" t="n">
        <x:f>I10294-J10294</x:f>
        <x:v>4281.599999999999</x:v>
      </x:c>
      <x:c r="L10294" s="14" t="n">
        <x:f>K10294/I10294</x:f>
        <x:v>0.809437386569873</x:v>
      </x:c>
    </x:row>
    <x:row r="10295" ht="22" customHeight="1">
      <x:c r="A10295" s="2" t="str">
        <x:v>ORD-10291</x:v>
      </x:c>
      <x:c r="B10295" s="2" t="str">
        <x:v>East</x:v>
      </x:c>
      <x:c r="C10295" s="2" t="str">
        <x:v>May</x:v>
      </x:c>
      <x:c r="D10295" s="2" t="str">
        <x:v>SKU-091</x:v>
      </x:c>
      <x:c r="E10295" s="15" t="n">
        <x:v>7</x:v>
      </x:c>
      <x:c r="F10295" s="11" t="n">
        <x:v>25</x:v>
      </x:c>
      <x:c r="G10295" s="11" t="n">
        <x:v>53</x:v>
      </x:c>
      <x:c r="H10295" s="11" t="n">
        <x:f>E10295*F10295</x:f>
        <x:v>175</x:v>
      </x:c>
      <x:c r="I10295" s="11" t="n">
        <x:f>H10295*(1-'Summary'!$B$5)</x:f>
        <x:v>166.25</x:v>
      </x:c>
      <x:c r="J10295" s="11" t="n">
        <x:f>E10295*G10295</x:f>
        <x:v>371</x:v>
      </x:c>
      <x:c r="K10295" s="11" t="n">
        <x:f>I10295-J10295</x:f>
        <x:v>-204.75</x:v>
      </x:c>
      <x:c r="L10295" s="14" t="n">
        <x:f>K10295/I10295</x:f>
        <x:v>-1.231578947368421</x:v>
      </x:c>
    </x:row>
    <x:row r="10296" ht="22" customHeight="1">
      <x:c r="A10296" s="2" t="str">
        <x:v>ORD-10292</x:v>
      </x:c>
      <x:c r="B10296" s="2" t="str">
        <x:v>West</x:v>
      </x:c>
      <x:c r="C10296" s="2" t="str">
        <x:v>May</x:v>
      </x:c>
      <x:c r="D10296" s="2" t="str">
        <x:v>SKU-092</x:v>
      </x:c>
      <x:c r="E10296" s="15" t="n">
        <x:v>14</x:v>
      </x:c>
      <x:c r="F10296" s="11" t="n">
        <x:v>38</x:v>
      </x:c>
      <x:c r="G10296" s="11" t="n">
        <x:v>64</x:v>
      </x:c>
      <x:c r="H10296" s="11" t="n">
        <x:f>E10296*F10296</x:f>
        <x:v>532</x:v>
      </x:c>
      <x:c r="I10296" s="11" t="n">
        <x:f>H10296*(1-'Summary'!$B$5)</x:f>
        <x:v>505.4</x:v>
      </x:c>
      <x:c r="J10296" s="11" t="n">
        <x:f>E10296*G10296</x:f>
        <x:v>896</x:v>
      </x:c>
      <x:c r="K10296" s="11" t="n">
        <x:f>I10296-J10296</x:f>
        <x:v>-390.6</x:v>
      </x:c>
      <x:c r="L10296" s="14" t="n">
        <x:f>K10296/I10296</x:f>
        <x:v>-0.7728531855955679</x:v>
      </x:c>
    </x:row>
    <x:row r="10297" ht="22" customHeight="1">
      <x:c r="A10297" s="2" t="str">
        <x:v>ORD-10293</x:v>
      </x:c>
      <x:c r="B10297" s="2" t="str">
        <x:v>North</x:v>
      </x:c>
      <x:c r="C10297" s="2" t="str">
        <x:v>Jun</x:v>
      </x:c>
      <x:c r="D10297" s="2" t="str">
        <x:v>SKU-093</x:v>
      </x:c>
      <x:c r="E10297" s="15" t="n">
        <x:v>21</x:v>
      </x:c>
      <x:c r="F10297" s="11" t="n">
        <x:v>51</x:v>
      </x:c>
      <x:c r="G10297" s="11" t="n">
        <x:v>75</x:v>
      </x:c>
      <x:c r="H10297" s="11" t="n">
        <x:f>E10297*F10297</x:f>
        <x:v>1071</x:v>
      </x:c>
      <x:c r="I10297" s="11" t="n">
        <x:f>H10297*(1-'Summary'!$B$5)</x:f>
        <x:v>1017.4499999999999</x:v>
      </x:c>
      <x:c r="J10297" s="11" t="n">
        <x:f>E10297*G10297</x:f>
        <x:v>1575</x:v>
      </x:c>
      <x:c r="K10297" s="11" t="n">
        <x:f>I10297-J10297</x:f>
        <x:v>-557.5500000000001</x:v>
      </x:c>
      <x:c r="L10297" s="14" t="n">
        <x:f>K10297/I10297</x:f>
        <x:v>-0.5479876160990713</x:v>
      </x:c>
    </x:row>
    <x:row r="10298" ht="22" customHeight="1">
      <x:c r="A10298" s="2" t="str">
        <x:v>ORD-10294</x:v>
      </x:c>
      <x:c r="B10298" s="2" t="str">
        <x:v>South</x:v>
      </x:c>
      <x:c r="C10298" s="2" t="str">
        <x:v>Jun</x:v>
      </x:c>
      <x:c r="D10298" s="2" t="str">
        <x:v>SKU-094</x:v>
      </x:c>
      <x:c r="E10298" s="15" t="n">
        <x:v>4</x:v>
      </x:c>
      <x:c r="F10298" s="11" t="n">
        <x:v>64</x:v>
      </x:c>
      <x:c r="G10298" s="11" t="n">
        <x:v>86</x:v>
      </x:c>
      <x:c r="H10298" s="11" t="n">
        <x:f>E10298*F10298</x:f>
        <x:v>256</x:v>
      </x:c>
      <x:c r="I10298" s="11" t="n">
        <x:f>H10298*(1-'Summary'!$B$5)</x:f>
        <x:v>243.2</x:v>
      </x:c>
      <x:c r="J10298" s="11" t="n">
        <x:f>E10298*G10298</x:f>
        <x:v>344</x:v>
      </x:c>
      <x:c r="K10298" s="11" t="n">
        <x:f>I10298-J10298</x:f>
        <x:v>-100.80000000000001</x:v>
      </x:c>
      <x:c r="L10298" s="14" t="n">
        <x:f>K10298/I10298</x:f>
        <x:v>-0.4144736842105264</x:v>
      </x:c>
    </x:row>
    <x:row r="10299" ht="22" customHeight="1">
      <x:c r="A10299" s="2" t="str">
        <x:v>ORD-10295</x:v>
      </x:c>
      <x:c r="B10299" s="2" t="str">
        <x:v>East</x:v>
      </x:c>
      <x:c r="C10299" s="2" t="str">
        <x:v>Jun</x:v>
      </x:c>
      <x:c r="D10299" s="2" t="str">
        <x:v>SKU-095</x:v>
      </x:c>
      <x:c r="E10299" s="15" t="n">
        <x:v>11</x:v>
      </x:c>
      <x:c r="F10299" s="11" t="n">
        <x:v>77</x:v>
      </x:c>
      <x:c r="G10299" s="11" t="n">
        <x:v>97</x:v>
      </x:c>
      <x:c r="H10299" s="11" t="n">
        <x:f>E10299*F10299</x:f>
        <x:v>847</x:v>
      </x:c>
      <x:c r="I10299" s="11" t="n">
        <x:f>H10299*(1-'Summary'!$B$5)</x:f>
        <x:v>804.65</x:v>
      </x:c>
      <x:c r="J10299" s="11" t="n">
        <x:f>E10299*G10299</x:f>
        <x:v>1067</x:v>
      </x:c>
      <x:c r="K10299" s="11" t="n">
        <x:f>I10299-J10299</x:f>
        <x:v>-262.35</x:v>
      </x:c>
      <x:c r="L10299" s="14" t="n">
        <x:f>K10299/I10299</x:f>
        <x:v>-0.32604237867395763</x:v>
      </x:c>
    </x:row>
    <x:row r="10300" ht="22" customHeight="1">
      <x:c r="A10300" s="2" t="str">
        <x:v>ORD-10296</x:v>
      </x:c>
      <x:c r="B10300" s="2" t="str">
        <x:v>West</x:v>
      </x:c>
      <x:c r="C10300" s="2" t="str">
        <x:v>Jun</x:v>
      </x:c>
      <x:c r="D10300" s="2" t="str">
        <x:v>SKU-096</x:v>
      </x:c>
      <x:c r="E10300" s="15" t="n">
        <x:v>18</x:v>
      </x:c>
      <x:c r="F10300" s="11" t="n">
        <x:v>90</x:v>
      </x:c>
      <x:c r="G10300" s="11" t="n">
        <x:v>13</x:v>
      </x:c>
      <x:c r="H10300" s="11" t="n">
        <x:f>E10300*F10300</x:f>
        <x:v>1620</x:v>
      </x:c>
      <x:c r="I10300" s="11" t="n">
        <x:f>H10300*(1-'Summary'!$B$5)</x:f>
        <x:v>1539</x:v>
      </x:c>
      <x:c r="J10300" s="11" t="n">
        <x:f>E10300*G10300</x:f>
        <x:v>234</x:v>
      </x:c>
      <x:c r="K10300" s="11" t="n">
        <x:f>I10300-J10300</x:f>
        <x:v>1305</x:v>
      </x:c>
      <x:c r="L10300" s="14" t="n">
        <x:f>K10300/I10300</x:f>
        <x:v>0.847953216374269</x:v>
      </x:c>
    </x:row>
    <x:row r="10301" ht="22" customHeight="1">
      <x:c r="A10301" s="2" t="str">
        <x:v>ORD-10297</x:v>
      </x:c>
      <x:c r="B10301" s="2" t="str">
        <x:v>North</x:v>
      </x:c>
      <x:c r="C10301" s="2" t="str">
        <x:v>Jul</x:v>
      </x:c>
      <x:c r="D10301" s="2" t="str">
        <x:v>SKU-097</x:v>
      </x:c>
      <x:c r="E10301" s="15" t="n">
        <x:v>1</x:v>
      </x:c>
      <x:c r="F10301" s="11" t="n">
        <x:v>103</x:v>
      </x:c>
      <x:c r="G10301" s="11" t="n">
        <x:v>24</x:v>
      </x:c>
      <x:c r="H10301" s="11" t="n">
        <x:f>E10301*F10301</x:f>
        <x:v>103</x:v>
      </x:c>
      <x:c r="I10301" s="11" t="n">
        <x:f>H10301*(1-'Summary'!$B$5)</x:f>
        <x:v>97.85</x:v>
      </x:c>
      <x:c r="J10301" s="11" t="n">
        <x:f>E10301*G10301</x:f>
        <x:v>24</x:v>
      </x:c>
      <x:c r="K10301" s="11" t="n">
        <x:f>I10301-J10301</x:f>
        <x:v>73.85</x:v>
      </x:c>
      <x:c r="L10301" s="14" t="n">
        <x:f>K10301/I10301</x:f>
        <x:v>0.7547266223811957</x:v>
      </x:c>
    </x:row>
    <x:row r="10302" ht="22" customHeight="1">
      <x:c r="A10302" s="2" t="str">
        <x:v>ORD-10298</x:v>
      </x:c>
      <x:c r="B10302" s="2" t="str">
        <x:v>South</x:v>
      </x:c>
      <x:c r="C10302" s="2" t="str">
        <x:v>Jul</x:v>
      </x:c>
      <x:c r="D10302" s="2" t="str">
        <x:v>SKU-098</x:v>
      </x:c>
      <x:c r="E10302" s="15" t="n">
        <x:v>8</x:v>
      </x:c>
      <x:c r="F10302" s="11" t="n">
        <x:v>116</x:v>
      </x:c>
      <x:c r="G10302" s="11" t="n">
        <x:v>35</x:v>
      </x:c>
      <x:c r="H10302" s="11" t="n">
        <x:f>E10302*F10302</x:f>
        <x:v>928</x:v>
      </x:c>
      <x:c r="I10302" s="11" t="n">
        <x:f>H10302*(1-'Summary'!$B$5)</x:f>
        <x:v>881.5999999999999</x:v>
      </x:c>
      <x:c r="J10302" s="11" t="n">
        <x:f>E10302*G10302</x:f>
        <x:v>280</x:v>
      </x:c>
      <x:c r="K10302" s="11" t="n">
        <x:f>I10302-J10302</x:f>
        <x:v>601.5999999999999</x:v>
      </x:c>
      <x:c r="L10302" s="14" t="n">
        <x:f>K10302/I10302</x:f>
        <x:v>0.6823956442831216</x:v>
      </x:c>
    </x:row>
    <x:row r="10303" ht="22" customHeight="1">
      <x:c r="A10303" s="2" t="str">
        <x:v>ORD-10299</x:v>
      </x:c>
      <x:c r="B10303" s="2" t="str">
        <x:v>East</x:v>
      </x:c>
      <x:c r="C10303" s="2" t="str">
        <x:v>Jul</x:v>
      </x:c>
      <x:c r="D10303" s="2" t="str">
        <x:v>SKU-099</x:v>
      </x:c>
      <x:c r="E10303" s="15" t="n">
        <x:v>15</x:v>
      </x:c>
      <x:c r="F10303" s="11" t="n">
        <x:v>129</x:v>
      </x:c>
      <x:c r="G10303" s="11" t="n">
        <x:v>46</x:v>
      </x:c>
      <x:c r="H10303" s="11" t="n">
        <x:f>E10303*F10303</x:f>
        <x:v>1935</x:v>
      </x:c>
      <x:c r="I10303" s="11" t="n">
        <x:f>H10303*(1-'Summary'!$B$5)</x:f>
        <x:v>1838.25</x:v>
      </x:c>
      <x:c r="J10303" s="11" t="n">
        <x:f>E10303*G10303</x:f>
        <x:v>690</x:v>
      </x:c>
      <x:c r="K10303" s="11" t="n">
        <x:f>I10303-J10303</x:f>
        <x:v>1148.25</x:v>
      </x:c>
      <x:c r="L10303" s="14" t="n">
        <x:f>K10303/I10303</x:f>
        <x:v>0.6246430028559772</x:v>
      </x:c>
    </x:row>
    <x:row r="10304" ht="22" customHeight="1">
      <x:c r="A10304" s="2" t="str">
        <x:v>ORD-10300</x:v>
      </x:c>
      <x:c r="B10304" s="2" t="str">
        <x:v>West</x:v>
      </x:c>
      <x:c r="C10304" s="2" t="str">
        <x:v>Jul</x:v>
      </x:c>
      <x:c r="D10304" s="2" t="str">
        <x:v>SKU-100</x:v>
      </x:c>
      <x:c r="E10304" s="15" t="n">
        <x:v>22</x:v>
      </x:c>
      <x:c r="F10304" s="11" t="n">
        <x:v>142</x:v>
      </x:c>
      <x:c r="G10304" s="11" t="n">
        <x:v>57</x:v>
      </x:c>
      <x:c r="H10304" s="11" t="n">
        <x:f>E10304*F10304</x:f>
        <x:v>3124</x:v>
      </x:c>
      <x:c r="I10304" s="11" t="n">
        <x:f>H10304*(1-'Summary'!$B$5)</x:f>
        <x:v>2967.7999999999997</x:v>
      </x:c>
      <x:c r="J10304" s="11" t="n">
        <x:f>E10304*G10304</x:f>
        <x:v>1254</x:v>
      </x:c>
      <x:c r="K10304" s="11" t="n">
        <x:f>I10304-J10304</x:f>
        <x:v>1713.7999999999997</x:v>
      </x:c>
      <x:c r="L10304" s="14" t="n">
        <x:f>K10304/I10304</x:f>
        <x:v>0.5774647887323944</x:v>
      </x:c>
    </x:row>
    <x:row r="10305" ht="22" customHeight="1">
      <x:c r="A10305" s="2" t="str">
        <x:v>ORD-10301</x:v>
      </x:c>
      <x:c r="B10305" s="2" t="str">
        <x:v>North</x:v>
      </x:c>
      <x:c r="C10305" s="2" t="str">
        <x:v>Aug</x:v>
      </x:c>
      <x:c r="D10305" s="2" t="str">
        <x:v>SKU-101</x:v>
      </x:c>
      <x:c r="E10305" s="15" t="n">
        <x:v>5</x:v>
      </x:c>
      <x:c r="F10305" s="11" t="n">
        <x:v>155</x:v>
      </x:c>
      <x:c r="G10305" s="11" t="n">
        <x:v>68</x:v>
      </x:c>
      <x:c r="H10305" s="11" t="n">
        <x:f>E10305*F10305</x:f>
        <x:v>775</x:v>
      </x:c>
      <x:c r="I10305" s="11" t="n">
        <x:f>H10305*(1-'Summary'!$B$5)</x:f>
        <x:v>736.25</x:v>
      </x:c>
      <x:c r="J10305" s="11" t="n">
        <x:f>E10305*G10305</x:f>
        <x:v>340</x:v>
      </x:c>
      <x:c r="K10305" s="11" t="n">
        <x:f>I10305-J10305</x:f>
        <x:v>396.25</x:v>
      </x:c>
      <x:c r="L10305" s="14" t="n">
        <x:f>K10305/I10305</x:f>
        <x:v>0.5382003395585738</x:v>
      </x:c>
    </x:row>
    <x:row r="10306" ht="22" customHeight="1">
      <x:c r="A10306" s="2" t="str">
        <x:v>ORD-10302</x:v>
      </x:c>
      <x:c r="B10306" s="2" t="str">
        <x:v>South</x:v>
      </x:c>
      <x:c r="C10306" s="2" t="str">
        <x:v>Aug</x:v>
      </x:c>
      <x:c r="D10306" s="2" t="str">
        <x:v>SKU-102</x:v>
      </x:c>
      <x:c r="E10306" s="15" t="n">
        <x:v>12</x:v>
      </x:c>
      <x:c r="F10306" s="11" t="n">
        <x:v>168</x:v>
      </x:c>
      <x:c r="G10306" s="11" t="n">
        <x:v>79</x:v>
      </x:c>
      <x:c r="H10306" s="11" t="n">
        <x:f>E10306*F10306</x:f>
        <x:v>2016</x:v>
      </x:c>
      <x:c r="I10306" s="11" t="n">
        <x:f>H10306*(1-'Summary'!$B$5)</x:f>
        <x:v>1915.1999999999998</x:v>
      </x:c>
      <x:c r="J10306" s="11" t="n">
        <x:f>E10306*G10306</x:f>
        <x:v>948</x:v>
      </x:c>
      <x:c r="K10306" s="11" t="n">
        <x:f>I10306-J10306</x:f>
        <x:v>967.1999999999998</x:v>
      </x:c>
      <x:c r="L10306" s="14" t="n">
        <x:f>K10306/I10306</x:f>
        <x:v>0.5050125313283208</x:v>
      </x:c>
    </x:row>
    <x:row r="10307" ht="22" customHeight="1">
      <x:c r="A10307" s="2" t="str">
        <x:v>ORD-10303</x:v>
      </x:c>
      <x:c r="B10307" s="2" t="str">
        <x:v>East</x:v>
      </x:c>
      <x:c r="C10307" s="2" t="str">
        <x:v>Aug</x:v>
      </x:c>
      <x:c r="D10307" s="2" t="str">
        <x:v>SKU-103</x:v>
      </x:c>
      <x:c r="E10307" s="15" t="n">
        <x:v>19</x:v>
      </x:c>
      <x:c r="F10307" s="11" t="n">
        <x:v>181</x:v>
      </x:c>
      <x:c r="G10307" s="11" t="n">
        <x:v>90</x:v>
      </x:c>
      <x:c r="H10307" s="11" t="n">
        <x:f>E10307*F10307</x:f>
        <x:v>3439</x:v>
      </x:c>
      <x:c r="I10307" s="11" t="n">
        <x:f>H10307*(1-'Summary'!$B$5)</x:f>
        <x:v>3267.0499999999997</x:v>
      </x:c>
      <x:c r="J10307" s="11" t="n">
        <x:f>E10307*G10307</x:f>
        <x:v>1710</x:v>
      </x:c>
      <x:c r="K10307" s="11" t="n">
        <x:f>I10307-J10307</x:f>
        <x:v>1557.0499999999997</x:v>
      </x:c>
      <x:c r="L10307" s="14" t="n">
        <x:f>K10307/I10307</x:f>
        <x:v>0.4765920325676068</x:v>
      </x:c>
    </x:row>
    <x:row r="10308" ht="22" customHeight="1">
      <x:c r="A10308" s="2" t="str">
        <x:v>ORD-10304</x:v>
      </x:c>
      <x:c r="B10308" s="2" t="str">
        <x:v>West</x:v>
      </x:c>
      <x:c r="C10308" s="2" t="str">
        <x:v>Aug</x:v>
      </x:c>
      <x:c r="D10308" s="2" t="str">
        <x:v>SKU-104</x:v>
      </x:c>
      <x:c r="E10308" s="15" t="n">
        <x:v>2</x:v>
      </x:c>
      <x:c r="F10308" s="11" t="n">
        <x:v>194</x:v>
      </x:c>
      <x:c r="G10308" s="11" t="n">
        <x:v>101</x:v>
      </x:c>
      <x:c r="H10308" s="11" t="n">
        <x:f>E10308*F10308</x:f>
        <x:v>388</x:v>
      </x:c>
      <x:c r="I10308" s="11" t="n">
        <x:f>H10308*(1-'Summary'!$B$5)</x:f>
        <x:v>368.59999999999997</x:v>
      </x:c>
      <x:c r="J10308" s="11" t="n">
        <x:f>E10308*G10308</x:f>
        <x:v>202</x:v>
      </x:c>
      <x:c r="K10308" s="11" t="n">
        <x:f>I10308-J10308</x:f>
        <x:v>166.59999999999997</x:v>
      </x:c>
      <x:c r="L10308" s="14" t="n">
        <x:f>K10308/I10308</x:f>
        <x:v>0.4519804666304937</x:v>
      </x:c>
    </x:row>
    <x:row r="10309" ht="22" customHeight="1">
      <x:c r="A10309" s="2" t="str">
        <x:v>ORD-10305</x:v>
      </x:c>
      <x:c r="B10309" s="2" t="str">
        <x:v>North</x:v>
      </x:c>
      <x:c r="C10309" s="2" t="str">
        <x:v>Sep</x:v>
      </x:c>
      <x:c r="D10309" s="2" t="str">
        <x:v>SKU-105</x:v>
      </x:c>
      <x:c r="E10309" s="15" t="n">
        <x:v>9</x:v>
      </x:c>
      <x:c r="F10309" s="11" t="n">
        <x:v>207</x:v>
      </x:c>
      <x:c r="G10309" s="11" t="n">
        <x:v>17</x:v>
      </x:c>
      <x:c r="H10309" s="11" t="n">
        <x:f>E10309*F10309</x:f>
        <x:v>1863</x:v>
      </x:c>
      <x:c r="I10309" s="11" t="n">
        <x:f>H10309*(1-'Summary'!$B$5)</x:f>
        <x:v>1769.85</x:v>
      </x:c>
      <x:c r="J10309" s="11" t="n">
        <x:f>E10309*G10309</x:f>
        <x:v>153</x:v>
      </x:c>
      <x:c r="K10309" s="11" t="n">
        <x:f>I10309-J10309</x:f>
        <x:v>1616.85</x:v>
      </x:c>
      <x:c r="L10309" s="14" t="n">
        <x:f>K10309/I10309</x:f>
        <x:v>0.9135519959318587</x:v>
      </x:c>
    </x:row>
    <x:row r="10310" ht="22" customHeight="1">
      <x:c r="A10310" s="2" t="str">
        <x:v>ORD-10306</x:v>
      </x:c>
      <x:c r="B10310" s="2" t="str">
        <x:v>South</x:v>
      </x:c>
      <x:c r="C10310" s="2" t="str">
        <x:v>Sep</x:v>
      </x:c>
      <x:c r="D10310" s="2" t="str">
        <x:v>SKU-106</x:v>
      </x:c>
      <x:c r="E10310" s="15" t="n">
        <x:v>16</x:v>
      </x:c>
      <x:c r="F10310" s="11" t="n">
        <x:v>220</x:v>
      </x:c>
      <x:c r="G10310" s="11" t="n">
        <x:v>28</x:v>
      </x:c>
      <x:c r="H10310" s="11" t="n">
        <x:f>E10310*F10310</x:f>
        <x:v>3520</x:v>
      </x:c>
      <x:c r="I10310" s="11" t="n">
        <x:f>H10310*(1-'Summary'!$B$5)</x:f>
        <x:v>3344</x:v>
      </x:c>
      <x:c r="J10310" s="11" t="n">
        <x:f>E10310*G10310</x:f>
        <x:v>448</x:v>
      </x:c>
      <x:c r="K10310" s="11" t="n">
        <x:f>I10310-J10310</x:f>
        <x:v>2896</x:v>
      </x:c>
      <x:c r="L10310" s="14" t="n">
        <x:f>K10310/I10310</x:f>
        <x:v>0.8660287081339713</x:v>
      </x:c>
    </x:row>
    <x:row r="10311" ht="22" customHeight="1">
      <x:c r="A10311" s="2" t="str">
        <x:v>ORD-10307</x:v>
      </x:c>
      <x:c r="B10311" s="2" t="str">
        <x:v>East</x:v>
      </x:c>
      <x:c r="C10311" s="2" t="str">
        <x:v>Sep</x:v>
      </x:c>
      <x:c r="D10311" s="2" t="str">
        <x:v>SKU-107</x:v>
      </x:c>
      <x:c r="E10311" s="15" t="n">
        <x:v>23</x:v>
      </x:c>
      <x:c r="F10311" s="11" t="n">
        <x:v>233</x:v>
      </x:c>
      <x:c r="G10311" s="11" t="n">
        <x:v>39</x:v>
      </x:c>
      <x:c r="H10311" s="11" t="n">
        <x:f>E10311*F10311</x:f>
        <x:v>5359</x:v>
      </x:c>
      <x:c r="I10311" s="11" t="n">
        <x:f>H10311*(1-'Summary'!$B$5)</x:f>
        <x:v>5091.05</x:v>
      </x:c>
      <x:c r="J10311" s="11" t="n">
        <x:f>E10311*G10311</x:f>
        <x:v>897</x:v>
      </x:c>
      <x:c r="K10311" s="11" t="n">
        <x:f>I10311-J10311</x:f>
        <x:v>4194.05</x:v>
      </x:c>
      <x:c r="L10311" s="14" t="n">
        <x:f>K10311/I10311</x:f>
        <x:v>0.8238084481590242</x:v>
      </x:c>
    </x:row>
    <x:row r="10312" ht="22" customHeight="1">
      <x:c r="A10312" s="2" t="str">
        <x:v>ORD-10308</x:v>
      </x:c>
      <x:c r="B10312" s="2" t="str">
        <x:v>West</x:v>
      </x:c>
      <x:c r="C10312" s="2" t="str">
        <x:v>Sep</x:v>
      </x:c>
      <x:c r="D10312" s="2" t="str">
        <x:v>SKU-108</x:v>
      </x:c>
      <x:c r="E10312" s="15" t="n">
        <x:v>6</x:v>
      </x:c>
      <x:c r="F10312" s="11" t="n">
        <x:v>26</x:v>
      </x:c>
      <x:c r="G10312" s="11" t="n">
        <x:v>50</x:v>
      </x:c>
      <x:c r="H10312" s="11" t="n">
        <x:f>E10312*F10312</x:f>
        <x:v>156</x:v>
      </x:c>
      <x:c r="I10312" s="11" t="n">
        <x:f>H10312*(1-'Summary'!$B$5)</x:f>
        <x:v>148.2</x:v>
      </x:c>
      <x:c r="J10312" s="11" t="n">
        <x:f>E10312*G10312</x:f>
        <x:v>300</x:v>
      </x:c>
      <x:c r="K10312" s="11" t="n">
        <x:f>I10312-J10312</x:f>
        <x:v>-151.8</x:v>
      </x:c>
      <x:c r="L10312" s="14" t="n">
        <x:f>K10312/I10312</x:f>
        <x:v>-1.0242914979757087</x:v>
      </x:c>
    </x:row>
    <x:row r="10313" ht="22" customHeight="1">
      <x:c r="A10313" s="2" t="str">
        <x:v>ORD-10309</x:v>
      </x:c>
      <x:c r="B10313" s="2" t="str">
        <x:v>North</x:v>
      </x:c>
      <x:c r="C10313" s="2" t="str">
        <x:v>Oct</x:v>
      </x:c>
      <x:c r="D10313" s="2" t="str">
        <x:v>SKU-109</x:v>
      </x:c>
      <x:c r="E10313" s="15" t="n">
        <x:v>13</x:v>
      </x:c>
      <x:c r="F10313" s="11" t="n">
        <x:v>39</x:v>
      </x:c>
      <x:c r="G10313" s="11" t="n">
        <x:v>61</x:v>
      </x:c>
      <x:c r="H10313" s="11" t="n">
        <x:f>E10313*F10313</x:f>
        <x:v>507</x:v>
      </x:c>
      <x:c r="I10313" s="11" t="n">
        <x:f>H10313*(1-'Summary'!$B$5)</x:f>
        <x:v>481.65</x:v>
      </x:c>
      <x:c r="J10313" s="11" t="n">
        <x:f>E10313*G10313</x:f>
        <x:v>793</x:v>
      </x:c>
      <x:c r="K10313" s="11" t="n">
        <x:f>I10313-J10313</x:f>
        <x:v>-311.35</x:v>
      </x:c>
      <x:c r="L10313" s="14" t="n">
        <x:f>K10313/I10313</x:f>
        <x:v>-0.6464237516869097</x:v>
      </x:c>
    </x:row>
    <x:row r="10314" ht="22" customHeight="1">
      <x:c r="A10314" s="2" t="str">
        <x:v>ORD-10310</x:v>
      </x:c>
      <x:c r="B10314" s="2" t="str">
        <x:v>South</x:v>
      </x:c>
      <x:c r="C10314" s="2" t="str">
        <x:v>Oct</x:v>
      </x:c>
      <x:c r="D10314" s="2" t="str">
        <x:v>SKU-110</x:v>
      </x:c>
      <x:c r="E10314" s="15" t="n">
        <x:v>20</x:v>
      </x:c>
      <x:c r="F10314" s="11" t="n">
        <x:v>52</x:v>
      </x:c>
      <x:c r="G10314" s="11" t="n">
        <x:v>72</x:v>
      </x:c>
      <x:c r="H10314" s="11" t="n">
        <x:f>E10314*F10314</x:f>
        <x:v>1040</x:v>
      </x:c>
      <x:c r="I10314" s="11" t="n">
        <x:f>H10314*(1-'Summary'!$B$5)</x:f>
        <x:v>988</x:v>
      </x:c>
      <x:c r="J10314" s="11" t="n">
        <x:f>E10314*G10314</x:f>
        <x:v>1440</x:v>
      </x:c>
      <x:c r="K10314" s="11" t="n">
        <x:f>I10314-J10314</x:f>
        <x:v>-452</x:v>
      </x:c>
      <x:c r="L10314" s="14" t="n">
        <x:f>K10314/I10314</x:f>
        <x:v>-0.4574898785425101</x:v>
      </x:c>
    </x:row>
    <x:row r="10315" ht="22" customHeight="1">
      <x:c r="A10315" s="2" t="str">
        <x:v>ORD-10311</x:v>
      </x:c>
      <x:c r="B10315" s="2" t="str">
        <x:v>East</x:v>
      </x:c>
      <x:c r="C10315" s="2" t="str">
        <x:v>Oct</x:v>
      </x:c>
      <x:c r="D10315" s="2" t="str">
        <x:v>SKU-111</x:v>
      </x:c>
      <x:c r="E10315" s="15" t="n">
        <x:v>3</x:v>
      </x:c>
      <x:c r="F10315" s="11" t="n">
        <x:v>65</x:v>
      </x:c>
      <x:c r="G10315" s="11" t="n">
        <x:v>83</x:v>
      </x:c>
      <x:c r="H10315" s="11" t="n">
        <x:f>E10315*F10315</x:f>
        <x:v>195</x:v>
      </x:c>
      <x:c r="I10315" s="11" t="n">
        <x:f>H10315*(1-'Summary'!$B$5)</x:f>
        <x:v>185.25</x:v>
      </x:c>
      <x:c r="J10315" s="11" t="n">
        <x:f>E10315*G10315</x:f>
        <x:v>249</x:v>
      </x:c>
      <x:c r="K10315" s="11" t="n">
        <x:f>I10315-J10315</x:f>
        <x:v>-63.75</x:v>
      </x:c>
      <x:c r="L10315" s="14" t="n">
        <x:f>K10315/I10315</x:f>
        <x:v>-0.3441295546558704</x:v>
      </x:c>
    </x:row>
    <x:row r="10316" ht="22" customHeight="1">
      <x:c r="A10316" s="2" t="str">
        <x:v>ORD-10312</x:v>
      </x:c>
      <x:c r="B10316" s="2" t="str">
        <x:v>West</x:v>
      </x:c>
      <x:c r="C10316" s="2" t="str">
        <x:v>Oct</x:v>
      </x:c>
      <x:c r="D10316" s="2" t="str">
        <x:v>SKU-112</x:v>
      </x:c>
      <x:c r="E10316" s="15" t="n">
        <x:v>10</x:v>
      </x:c>
      <x:c r="F10316" s="11" t="n">
        <x:v>78</x:v>
      </x:c>
      <x:c r="G10316" s="11" t="n">
        <x:v>94</x:v>
      </x:c>
      <x:c r="H10316" s="11" t="n">
        <x:f>E10316*F10316</x:f>
        <x:v>780</x:v>
      </x:c>
      <x:c r="I10316" s="11" t="n">
        <x:f>H10316*(1-'Summary'!$B$5)</x:f>
        <x:v>741</x:v>
      </x:c>
      <x:c r="J10316" s="11" t="n">
        <x:f>E10316*G10316</x:f>
        <x:v>940</x:v>
      </x:c>
      <x:c r="K10316" s="11" t="n">
        <x:f>I10316-J10316</x:f>
        <x:v>-199</x:v>
      </x:c>
      <x:c r="L10316" s="14" t="n">
        <x:f>K10316/I10316</x:f>
        <x:v>-0.26855600539811064</x:v>
      </x:c>
    </x:row>
    <x:row r="10317" ht="22" customHeight="1">
      <x:c r="A10317" s="2" t="str">
        <x:v>ORD-10313</x:v>
      </x:c>
      <x:c r="B10317" s="2" t="str">
        <x:v>North</x:v>
      </x:c>
      <x:c r="C10317" s="2" t="str">
        <x:v>Nov</x:v>
      </x:c>
      <x:c r="D10317" s="2" t="str">
        <x:v>SKU-113</x:v>
      </x:c>
      <x:c r="E10317" s="15" t="n">
        <x:v>17</x:v>
      </x:c>
      <x:c r="F10317" s="11" t="n">
        <x:v>91</x:v>
      </x:c>
      <x:c r="G10317" s="11" t="n">
        <x:v>10</x:v>
      </x:c>
      <x:c r="H10317" s="11" t="n">
        <x:f>E10317*F10317</x:f>
        <x:v>1547</x:v>
      </x:c>
      <x:c r="I10317" s="11" t="n">
        <x:f>H10317*(1-'Summary'!$B$5)</x:f>
        <x:v>1469.6499999999999</x:v>
      </x:c>
      <x:c r="J10317" s="11" t="n">
        <x:f>E10317*G10317</x:f>
        <x:v>170</x:v>
      </x:c>
      <x:c r="K10317" s="11" t="n">
        <x:f>I10317-J10317</x:f>
        <x:v>1299.6499999999999</x:v>
      </x:c>
      <x:c r="L10317" s="14" t="n">
        <x:f>K10317/I10317</x:f>
        <x:v>0.8843262001156738</x:v>
      </x:c>
    </x:row>
    <x:row r="10318" ht="22" customHeight="1">
      <x:c r="A10318" s="2" t="str">
        <x:v>ORD-10314</x:v>
      </x:c>
      <x:c r="B10318" s="2" t="str">
        <x:v>South</x:v>
      </x:c>
      <x:c r="C10318" s="2" t="str">
        <x:v>Nov</x:v>
      </x:c>
      <x:c r="D10318" s="2" t="str">
        <x:v>SKU-114</x:v>
      </x:c>
      <x:c r="E10318" s="15" t="n">
        <x:v>24</x:v>
      </x:c>
      <x:c r="F10318" s="11" t="n">
        <x:v>104</x:v>
      </x:c>
      <x:c r="G10318" s="11" t="n">
        <x:v>21</x:v>
      </x:c>
      <x:c r="H10318" s="11" t="n">
        <x:f>E10318*F10318</x:f>
        <x:v>2496</x:v>
      </x:c>
      <x:c r="I10318" s="11" t="n">
        <x:f>H10318*(1-'Summary'!$B$5)</x:f>
        <x:v>2371.2</x:v>
      </x:c>
      <x:c r="J10318" s="11" t="n">
        <x:f>E10318*G10318</x:f>
        <x:v>504</x:v>
      </x:c>
      <x:c r="K10318" s="11" t="n">
        <x:f>I10318-J10318</x:f>
        <x:v>1867.1999999999998</x:v>
      </x:c>
      <x:c r="L10318" s="14" t="n">
        <x:f>K10318/I10318</x:f>
        <x:v>0.7874493927125505</x:v>
      </x:c>
    </x:row>
    <x:row r="10319" ht="22" customHeight="1">
      <x:c r="A10319" s="2" t="str">
        <x:v>ORD-10315</x:v>
      </x:c>
      <x:c r="B10319" s="2" t="str">
        <x:v>East</x:v>
      </x:c>
      <x:c r="C10319" s="2" t="str">
        <x:v>Nov</x:v>
      </x:c>
      <x:c r="D10319" s="2" t="str">
        <x:v>SKU-115</x:v>
      </x:c>
      <x:c r="E10319" s="15" t="n">
        <x:v>7</x:v>
      </x:c>
      <x:c r="F10319" s="11" t="n">
        <x:v>117</x:v>
      </x:c>
      <x:c r="G10319" s="11" t="n">
        <x:v>32</x:v>
      </x:c>
      <x:c r="H10319" s="11" t="n">
        <x:f>E10319*F10319</x:f>
        <x:v>819</x:v>
      </x:c>
      <x:c r="I10319" s="11" t="n">
        <x:f>H10319*(1-'Summary'!$B$5)</x:f>
        <x:v>778.05</x:v>
      </x:c>
      <x:c r="J10319" s="11" t="n">
        <x:f>E10319*G10319</x:f>
        <x:v>224</x:v>
      </x:c>
      <x:c r="K10319" s="11" t="n">
        <x:f>I10319-J10319</x:f>
        <x:v>554.05</x:v>
      </x:c>
      <x:c r="L10319" s="14" t="n">
        <x:f>K10319/I10319</x:f>
        <x:v>0.7121007647323436</x:v>
      </x:c>
    </x:row>
    <x:row r="10320" ht="22" customHeight="1">
      <x:c r="A10320" s="2" t="str">
        <x:v>ORD-10316</x:v>
      </x:c>
      <x:c r="B10320" s="2" t="str">
        <x:v>West</x:v>
      </x:c>
      <x:c r="C10320" s="2" t="str">
        <x:v>Nov</x:v>
      </x:c>
      <x:c r="D10320" s="2" t="str">
        <x:v>SKU-116</x:v>
      </x:c>
      <x:c r="E10320" s="15" t="n">
        <x:v>14</x:v>
      </x:c>
      <x:c r="F10320" s="11" t="n">
        <x:v>130</x:v>
      </x:c>
      <x:c r="G10320" s="11" t="n">
        <x:v>43</x:v>
      </x:c>
      <x:c r="H10320" s="11" t="n">
        <x:f>E10320*F10320</x:f>
        <x:v>1820</x:v>
      </x:c>
      <x:c r="I10320" s="11" t="n">
        <x:f>H10320*(1-'Summary'!$B$5)</x:f>
        <x:v>1729</x:v>
      </x:c>
      <x:c r="J10320" s="11" t="n">
        <x:f>E10320*G10320</x:f>
        <x:v>602</x:v>
      </x:c>
      <x:c r="K10320" s="11" t="n">
        <x:f>I10320-J10320</x:f>
        <x:v>1127</x:v>
      </x:c>
      <x:c r="L10320" s="14" t="n">
        <x:f>K10320/I10320</x:f>
        <x:v>0.6518218623481782</x:v>
      </x:c>
    </x:row>
    <x:row r="10321" ht="22" customHeight="1">
      <x:c r="A10321" s="2" t="str">
        <x:v>ORD-10317</x:v>
      </x:c>
      <x:c r="B10321" s="2" t="str">
        <x:v>North</x:v>
      </x:c>
      <x:c r="C10321" s="2" t="str">
        <x:v>Dec</x:v>
      </x:c>
      <x:c r="D10321" s="2" t="str">
        <x:v>SKU-117</x:v>
      </x:c>
      <x:c r="E10321" s="15" t="n">
        <x:v>21</x:v>
      </x:c>
      <x:c r="F10321" s="11" t="n">
        <x:v>143</x:v>
      </x:c>
      <x:c r="G10321" s="11" t="n">
        <x:v>54</x:v>
      </x:c>
      <x:c r="H10321" s="11" t="n">
        <x:f>E10321*F10321</x:f>
        <x:v>3003</x:v>
      </x:c>
      <x:c r="I10321" s="11" t="n">
        <x:f>H10321*(1-'Summary'!$B$5)</x:f>
        <x:v>2852.85</x:v>
      </x:c>
      <x:c r="J10321" s="11" t="n">
        <x:f>E10321*G10321</x:f>
        <x:v>1134</x:v>
      </x:c>
      <x:c r="K10321" s="11" t="n">
        <x:f>I10321-J10321</x:f>
        <x:v>1718.85</x:v>
      </x:c>
      <x:c r="L10321" s="14" t="n">
        <x:f>K10321/I10321</x:f>
        <x:v>0.6025027603974972</x:v>
      </x:c>
    </x:row>
    <x:row r="10322" ht="22" customHeight="1">
      <x:c r="A10322" s="2" t="str">
        <x:v>ORD-10318</x:v>
      </x:c>
      <x:c r="B10322" s="2" t="str">
        <x:v>South</x:v>
      </x:c>
      <x:c r="C10322" s="2" t="str">
        <x:v>Dec</x:v>
      </x:c>
      <x:c r="D10322" s="2" t="str">
        <x:v>SKU-118</x:v>
      </x:c>
      <x:c r="E10322" s="15" t="n">
        <x:v>4</x:v>
      </x:c>
      <x:c r="F10322" s="11" t="n">
        <x:v>156</x:v>
      </x:c>
      <x:c r="G10322" s="11" t="n">
        <x:v>65</x:v>
      </x:c>
      <x:c r="H10322" s="11" t="n">
        <x:f>E10322*F10322</x:f>
        <x:v>624</x:v>
      </x:c>
      <x:c r="I10322" s="11" t="n">
        <x:f>H10322*(1-'Summary'!$B$5)</x:f>
        <x:v>592.8</x:v>
      </x:c>
      <x:c r="J10322" s="11" t="n">
        <x:f>E10322*G10322</x:f>
        <x:v>260</x:v>
      </x:c>
      <x:c r="K10322" s="11" t="n">
        <x:f>I10322-J10322</x:f>
        <x:v>332.79999999999995</x:v>
      </x:c>
      <x:c r="L10322" s="14" t="n">
        <x:f>K10322/I10322</x:f>
        <x:v>0.5614035087719298</x:v>
      </x:c>
    </x:row>
    <x:row r="10323" ht="22" customHeight="1">
      <x:c r="A10323" s="2" t="str">
        <x:v>ORD-10319</x:v>
      </x:c>
      <x:c r="B10323" s="2" t="str">
        <x:v>East</x:v>
      </x:c>
      <x:c r="C10323" s="2" t="str">
        <x:v>Dec</x:v>
      </x:c>
      <x:c r="D10323" s="2" t="str">
        <x:v>SKU-119</x:v>
      </x:c>
      <x:c r="E10323" s="15" t="n">
        <x:v>11</x:v>
      </x:c>
      <x:c r="F10323" s="11" t="n">
        <x:v>169</x:v>
      </x:c>
      <x:c r="G10323" s="11" t="n">
        <x:v>76</x:v>
      </x:c>
      <x:c r="H10323" s="11" t="n">
        <x:f>E10323*F10323</x:f>
        <x:v>1859</x:v>
      </x:c>
      <x:c r="I10323" s="11" t="n">
        <x:f>H10323*(1-'Summary'!$B$5)</x:f>
        <x:v>1766.05</x:v>
      </x:c>
      <x:c r="J10323" s="11" t="n">
        <x:f>E10323*G10323</x:f>
        <x:v>836</x:v>
      </x:c>
      <x:c r="K10323" s="11" t="n">
        <x:f>I10323-J10323</x:f>
        <x:v>930.05</x:v>
      </x:c>
      <x:c r="L10323" s="14" t="n">
        <x:f>K10323/I10323</x:f>
        <x:v>0.5266272189349113</x:v>
      </x:c>
    </x:row>
    <x:row r="10324" ht="22" customHeight="1">
      <x:c r="A10324" s="2" t="str">
        <x:v>ORD-10320</x:v>
      </x:c>
      <x:c r="B10324" s="2" t="str">
        <x:v>West</x:v>
      </x:c>
      <x:c r="C10324" s="2" t="str">
        <x:v>Dec</x:v>
      </x:c>
      <x:c r="D10324" s="2" t="str">
        <x:v>SKU-120</x:v>
      </x:c>
      <x:c r="E10324" s="15" t="n">
        <x:v>18</x:v>
      </x:c>
      <x:c r="F10324" s="11" t="n">
        <x:v>182</x:v>
      </x:c>
      <x:c r="G10324" s="11" t="n">
        <x:v>87</x:v>
      </x:c>
      <x:c r="H10324" s="11" t="n">
        <x:f>E10324*F10324</x:f>
        <x:v>3276</x:v>
      </x:c>
      <x:c r="I10324" s="11" t="n">
        <x:f>H10324*(1-'Summary'!$B$5)</x:f>
        <x:v>3112.2</x:v>
      </x:c>
      <x:c r="J10324" s="11" t="n">
        <x:f>E10324*G10324</x:f>
        <x:v>1566</x:v>
      </x:c>
      <x:c r="K10324" s="11" t="n">
        <x:f>I10324-J10324</x:f>
        <x:v>1546.1999999999998</x:v>
      </x:c>
      <x:c r="L10324" s="14" t="n">
        <x:f>K10324/I10324</x:f>
        <x:v>0.496818970503181</x:v>
      </x:c>
    </x:row>
    <x:row r="10325" ht="22" customHeight="1">
      <x:c r="A10325" s="2" t="str">
        <x:v>ORD-10321</x:v>
      </x:c>
      <x:c r="B10325" s="2" t="str">
        <x:v>North</x:v>
      </x:c>
      <x:c r="C10325" s="2" t="str">
        <x:v>Jan</x:v>
      </x:c>
      <x:c r="D10325" s="2" t="str">
        <x:v>SKU-001</x:v>
      </x:c>
      <x:c r="E10325" s="15" t="n">
        <x:v>1</x:v>
      </x:c>
      <x:c r="F10325" s="11" t="n">
        <x:v>195</x:v>
      </x:c>
      <x:c r="G10325" s="11" t="n">
        <x:v>98</x:v>
      </x:c>
      <x:c r="H10325" s="11" t="n">
        <x:f>E10325*F10325</x:f>
        <x:v>195</x:v>
      </x:c>
      <x:c r="I10325" s="11" t="n">
        <x:f>H10325*(1-'Summary'!$B$5)</x:f>
        <x:v>185.25</x:v>
      </x:c>
      <x:c r="J10325" s="11" t="n">
        <x:f>E10325*G10325</x:f>
        <x:v>98</x:v>
      </x:c>
      <x:c r="K10325" s="11" t="n">
        <x:f>I10325-J10325</x:f>
        <x:v>87.25</x:v>
      </x:c>
      <x:c r="L10325" s="14" t="n">
        <x:f>K10325/I10325</x:f>
        <x:v>0.4709851551956815</x:v>
      </x:c>
    </x:row>
    <x:row r="10326" ht="22" customHeight="1">
      <x:c r="A10326" s="2" t="str">
        <x:v>ORD-10322</x:v>
      </x:c>
      <x:c r="B10326" s="2" t="str">
        <x:v>South</x:v>
      </x:c>
      <x:c r="C10326" s="2" t="str">
        <x:v>Jan</x:v>
      </x:c>
      <x:c r="D10326" s="2" t="str">
        <x:v>SKU-002</x:v>
      </x:c>
      <x:c r="E10326" s="15" t="n">
        <x:v>8</x:v>
      </x:c>
      <x:c r="F10326" s="11" t="n">
        <x:v>208</x:v>
      </x:c>
      <x:c r="G10326" s="11" t="n">
        <x:v>14</x:v>
      </x:c>
      <x:c r="H10326" s="11" t="n">
        <x:f>E10326*F10326</x:f>
        <x:v>1664</x:v>
      </x:c>
      <x:c r="I10326" s="11" t="n">
        <x:f>H10326*(1-'Summary'!$B$5)</x:f>
        <x:v>1580.8</x:v>
      </x:c>
      <x:c r="J10326" s="11" t="n">
        <x:f>E10326*G10326</x:f>
        <x:v>112</x:v>
      </x:c>
      <x:c r="K10326" s="11" t="n">
        <x:f>I10326-J10326</x:f>
        <x:v>1468.8</x:v>
      </x:c>
      <x:c r="L10326" s="14" t="n">
        <x:f>K10326/I10326</x:f>
        <x:v>0.9291497975708503</x:v>
      </x:c>
    </x:row>
    <x:row r="10327" ht="22" customHeight="1">
      <x:c r="A10327" s="2" t="str">
        <x:v>ORD-10323</x:v>
      </x:c>
      <x:c r="B10327" s="2" t="str">
        <x:v>East</x:v>
      </x:c>
      <x:c r="C10327" s="2" t="str">
        <x:v>Jan</x:v>
      </x:c>
      <x:c r="D10327" s="2" t="str">
        <x:v>SKU-003</x:v>
      </x:c>
      <x:c r="E10327" s="15" t="n">
        <x:v>15</x:v>
      </x:c>
      <x:c r="F10327" s="11" t="n">
        <x:v>221</x:v>
      </x:c>
      <x:c r="G10327" s="11" t="n">
        <x:v>25</x:v>
      </x:c>
      <x:c r="H10327" s="11" t="n">
        <x:f>E10327*F10327</x:f>
        <x:v>3315</x:v>
      </x:c>
      <x:c r="I10327" s="11" t="n">
        <x:f>H10327*(1-'Summary'!$B$5)</x:f>
        <x:v>3149.25</x:v>
      </x:c>
      <x:c r="J10327" s="11" t="n">
        <x:f>E10327*G10327</x:f>
        <x:v>375</x:v>
      </x:c>
      <x:c r="K10327" s="11" t="n">
        <x:f>I10327-J10327</x:f>
        <x:v>2774.25</x:v>
      </x:c>
      <x:c r="L10327" s="14" t="n">
        <x:f>K10327/I10327</x:f>
        <x:v>0.8809240295308407</x:v>
      </x:c>
    </x:row>
    <x:row r="10328" ht="22" customHeight="1">
      <x:c r="A10328" s="2" t="str">
        <x:v>ORD-10324</x:v>
      </x:c>
      <x:c r="B10328" s="2" t="str">
        <x:v>West</x:v>
      </x:c>
      <x:c r="C10328" s="2" t="str">
        <x:v>Jan</x:v>
      </x:c>
      <x:c r="D10328" s="2" t="str">
        <x:v>SKU-004</x:v>
      </x:c>
      <x:c r="E10328" s="15" t="n">
        <x:v>22</x:v>
      </x:c>
      <x:c r="F10328" s="11" t="n">
        <x:v>234</x:v>
      </x:c>
      <x:c r="G10328" s="11" t="n">
        <x:v>36</x:v>
      </x:c>
      <x:c r="H10328" s="11" t="n">
        <x:f>E10328*F10328</x:f>
        <x:v>5148</x:v>
      </x:c>
      <x:c r="I10328" s="11" t="n">
        <x:f>H10328*(1-'Summary'!$B$5)</x:f>
        <x:v>4890.599999999999</x:v>
      </x:c>
      <x:c r="J10328" s="11" t="n">
        <x:f>E10328*G10328</x:f>
        <x:v>792</x:v>
      </x:c>
      <x:c r="K10328" s="11" t="n">
        <x:f>I10328-J10328</x:f>
        <x:v>4098.599999999999</x:v>
      </x:c>
      <x:c r="L10328" s="14" t="n">
        <x:f>K10328/I10328</x:f>
        <x:v>0.8380566801619433</x:v>
      </x:c>
    </x:row>
    <x:row r="10329" ht="22" customHeight="1">
      <x:c r="A10329" s="2" t="str">
        <x:v>ORD-10325</x:v>
      </x:c>
      <x:c r="B10329" s="2" t="str">
        <x:v>North</x:v>
      </x:c>
      <x:c r="C10329" s="2" t="str">
        <x:v>Feb</x:v>
      </x:c>
      <x:c r="D10329" s="2" t="str">
        <x:v>SKU-005</x:v>
      </x:c>
      <x:c r="E10329" s="15" t="n">
        <x:v>5</x:v>
      </x:c>
      <x:c r="F10329" s="11" t="n">
        <x:v>27</x:v>
      </x:c>
      <x:c r="G10329" s="11" t="n">
        <x:v>47</x:v>
      </x:c>
      <x:c r="H10329" s="11" t="n">
        <x:f>E10329*F10329</x:f>
        <x:v>135</x:v>
      </x:c>
      <x:c r="I10329" s="11" t="n">
        <x:f>H10329*(1-'Summary'!$B$5)</x:f>
        <x:v>128.25</x:v>
      </x:c>
      <x:c r="J10329" s="11" t="n">
        <x:f>E10329*G10329</x:f>
        <x:v>235</x:v>
      </x:c>
      <x:c r="K10329" s="11" t="n">
        <x:f>I10329-J10329</x:f>
        <x:v>-106.75</x:v>
      </x:c>
      <x:c r="L10329" s="14" t="n">
        <x:f>K10329/I10329</x:f>
        <x:v>-0.8323586744639376</x:v>
      </x:c>
    </x:row>
    <x:row r="10330" ht="22" customHeight="1">
      <x:c r="A10330" s="2" t="str">
        <x:v>ORD-10326</x:v>
      </x:c>
      <x:c r="B10330" s="2" t="str">
        <x:v>South</x:v>
      </x:c>
      <x:c r="C10330" s="2" t="str">
        <x:v>Feb</x:v>
      </x:c>
      <x:c r="D10330" s="2" t="str">
        <x:v>SKU-006</x:v>
      </x:c>
      <x:c r="E10330" s="15" t="n">
        <x:v>12</x:v>
      </x:c>
      <x:c r="F10330" s="11" t="n">
        <x:v>40</x:v>
      </x:c>
      <x:c r="G10330" s="11" t="n">
        <x:v>58</x:v>
      </x:c>
      <x:c r="H10330" s="11" t="n">
        <x:f>E10330*F10330</x:f>
        <x:v>480</x:v>
      </x:c>
      <x:c r="I10330" s="11" t="n">
        <x:f>H10330*(1-'Summary'!$B$5)</x:f>
        <x:v>456</x:v>
      </x:c>
      <x:c r="J10330" s="11" t="n">
        <x:f>E10330*G10330</x:f>
        <x:v>696</x:v>
      </x:c>
      <x:c r="K10330" s="11" t="n">
        <x:f>I10330-J10330</x:f>
        <x:v>-240</x:v>
      </x:c>
      <x:c r="L10330" s="14" t="n">
        <x:f>K10330/I10330</x:f>
        <x:v>-0.5263157894736842</x:v>
      </x:c>
    </x:row>
    <x:row r="10331" ht="22" customHeight="1">
      <x:c r="A10331" s="2" t="str">
        <x:v>ORD-10327</x:v>
      </x:c>
      <x:c r="B10331" s="2" t="str">
        <x:v>East</x:v>
      </x:c>
      <x:c r="C10331" s="2" t="str">
        <x:v>Feb</x:v>
      </x:c>
      <x:c r="D10331" s="2" t="str">
        <x:v>SKU-007</x:v>
      </x:c>
      <x:c r="E10331" s="15" t="n">
        <x:v>19</x:v>
      </x:c>
      <x:c r="F10331" s="11" t="n">
        <x:v>53</x:v>
      </x:c>
      <x:c r="G10331" s="11" t="n">
        <x:v>69</x:v>
      </x:c>
      <x:c r="H10331" s="11" t="n">
        <x:f>E10331*F10331</x:f>
        <x:v>1007</x:v>
      </x:c>
      <x:c r="I10331" s="11" t="n">
        <x:f>H10331*(1-'Summary'!$B$5)</x:f>
        <x:v>956.65</x:v>
      </x:c>
      <x:c r="J10331" s="11" t="n">
        <x:f>E10331*G10331</x:f>
        <x:v>1311</x:v>
      </x:c>
      <x:c r="K10331" s="11" t="n">
        <x:f>I10331-J10331</x:f>
        <x:v>-354.35</x:v>
      </x:c>
      <x:c r="L10331" s="14" t="n">
        <x:f>K10331/I10331</x:f>
        <x:v>-0.3704071499503476</x:v>
      </x:c>
    </x:row>
    <x:row r="10332" ht="22" customHeight="1">
      <x:c r="A10332" s="2" t="str">
        <x:v>ORD-10328</x:v>
      </x:c>
      <x:c r="B10332" s="2" t="str">
        <x:v>West</x:v>
      </x:c>
      <x:c r="C10332" s="2" t="str">
        <x:v>Feb</x:v>
      </x:c>
      <x:c r="D10332" s="2" t="str">
        <x:v>SKU-008</x:v>
      </x:c>
      <x:c r="E10332" s="15" t="n">
        <x:v>2</x:v>
      </x:c>
      <x:c r="F10332" s="11" t="n">
        <x:v>66</x:v>
      </x:c>
      <x:c r="G10332" s="11" t="n">
        <x:v>80</x:v>
      </x:c>
      <x:c r="H10332" s="11" t="n">
        <x:f>E10332*F10332</x:f>
        <x:v>132</x:v>
      </x:c>
      <x:c r="I10332" s="11" t="n">
        <x:f>H10332*(1-'Summary'!$B$5)</x:f>
        <x:v>125.39999999999999</x:v>
      </x:c>
      <x:c r="J10332" s="11" t="n">
        <x:f>E10332*G10332</x:f>
        <x:v>160</x:v>
      </x:c>
      <x:c r="K10332" s="11" t="n">
        <x:f>I10332-J10332</x:f>
        <x:v>-34.60000000000001</x:v>
      </x:c>
      <x:c r="L10332" s="14" t="n">
        <x:f>K10332/I10332</x:f>
        <x:v>-0.27591706539074967</x:v>
      </x:c>
    </x:row>
    <x:row r="10333" ht="22" customHeight="1">
      <x:c r="A10333" s="2" t="str">
        <x:v>ORD-10329</x:v>
      </x:c>
      <x:c r="B10333" s="2" t="str">
        <x:v>North</x:v>
      </x:c>
      <x:c r="C10333" s="2" t="str">
        <x:v>Mar</x:v>
      </x:c>
      <x:c r="D10333" s="2" t="str">
        <x:v>SKU-009</x:v>
      </x:c>
      <x:c r="E10333" s="15" t="n">
        <x:v>9</x:v>
      </x:c>
      <x:c r="F10333" s="11" t="n">
        <x:v>79</x:v>
      </x:c>
      <x:c r="G10333" s="11" t="n">
        <x:v>91</x:v>
      </x:c>
      <x:c r="H10333" s="11" t="n">
        <x:f>E10333*F10333</x:f>
        <x:v>711</x:v>
      </x:c>
      <x:c r="I10333" s="11" t="n">
        <x:f>H10333*(1-'Summary'!$B$5)</x:f>
        <x:v>675.4499999999999</x:v>
      </x:c>
      <x:c r="J10333" s="11" t="n">
        <x:f>E10333*G10333</x:f>
        <x:v>819</x:v>
      </x:c>
      <x:c r="K10333" s="11" t="n">
        <x:f>I10333-J10333</x:f>
        <x:v>-143.55000000000007</x:v>
      </x:c>
      <x:c r="L10333" s="14" t="n">
        <x:f>K10333/I10333</x:f>
        <x:v>-0.21252498334443717</x:v>
      </x:c>
    </x:row>
    <x:row r="10334" ht="22" customHeight="1">
      <x:c r="A10334" s="2" t="str">
        <x:v>ORD-10330</x:v>
      </x:c>
      <x:c r="B10334" s="2" t="str">
        <x:v>South</x:v>
      </x:c>
      <x:c r="C10334" s="2" t="str">
        <x:v>Mar</x:v>
      </x:c>
      <x:c r="D10334" s="2" t="str">
        <x:v>SKU-010</x:v>
      </x:c>
      <x:c r="E10334" s="15" t="n">
        <x:v>16</x:v>
      </x:c>
      <x:c r="F10334" s="11" t="n">
        <x:v>92</x:v>
      </x:c>
      <x:c r="G10334" s="11" t="n">
        <x:v>102</x:v>
      </x:c>
      <x:c r="H10334" s="11" t="n">
        <x:f>E10334*F10334</x:f>
        <x:v>1472</x:v>
      </x:c>
      <x:c r="I10334" s="11" t="n">
        <x:f>H10334*(1-'Summary'!$B$5)</x:f>
        <x:v>1398.3999999999999</x:v>
      </x:c>
      <x:c r="J10334" s="11" t="n">
        <x:f>E10334*G10334</x:f>
        <x:v>1632</x:v>
      </x:c>
      <x:c r="K10334" s="11" t="n">
        <x:f>I10334-J10334</x:f>
        <x:v>-233.60000000000014</x:v>
      </x:c>
      <x:c r="L10334" s="14" t="n">
        <x:f>K10334/I10334</x:f>
        <x:v>-0.16704805491990857</x:v>
      </x:c>
    </x:row>
    <x:row r="10335" ht="22" customHeight="1">
      <x:c r="A10335" s="2" t="str">
        <x:v>ORD-10331</x:v>
      </x:c>
      <x:c r="B10335" s="2" t="str">
        <x:v>East</x:v>
      </x:c>
      <x:c r="C10335" s="2" t="str">
        <x:v>Mar</x:v>
      </x:c>
      <x:c r="D10335" s="2" t="str">
        <x:v>SKU-011</x:v>
      </x:c>
      <x:c r="E10335" s="15" t="n">
        <x:v>23</x:v>
      </x:c>
      <x:c r="F10335" s="11" t="n">
        <x:v>105</x:v>
      </x:c>
      <x:c r="G10335" s="11" t="n">
        <x:v>18</x:v>
      </x:c>
      <x:c r="H10335" s="11" t="n">
        <x:f>E10335*F10335</x:f>
        <x:v>2415</x:v>
      </x:c>
      <x:c r="I10335" s="11" t="n">
        <x:f>H10335*(1-'Summary'!$B$5)</x:f>
        <x:v>2294.25</x:v>
      </x:c>
      <x:c r="J10335" s="11" t="n">
        <x:f>E10335*G10335</x:f>
        <x:v>414</x:v>
      </x:c>
      <x:c r="K10335" s="11" t="n">
        <x:f>I10335-J10335</x:f>
        <x:v>1880.25</x:v>
      </x:c>
      <x:c r="L10335" s="14" t="n">
        <x:f>K10335/I10335</x:f>
        <x:v>0.8195488721804511</x:v>
      </x:c>
    </x:row>
    <x:row r="10336" ht="22" customHeight="1">
      <x:c r="A10336" s="2" t="str">
        <x:v>ORD-10332</x:v>
      </x:c>
      <x:c r="B10336" s="2" t="str">
        <x:v>West</x:v>
      </x:c>
      <x:c r="C10336" s="2" t="str">
        <x:v>Mar</x:v>
      </x:c>
      <x:c r="D10336" s="2" t="str">
        <x:v>SKU-012</x:v>
      </x:c>
      <x:c r="E10336" s="15" t="n">
        <x:v>6</x:v>
      </x:c>
      <x:c r="F10336" s="11" t="n">
        <x:v>118</x:v>
      </x:c>
      <x:c r="G10336" s="11" t="n">
        <x:v>29</x:v>
      </x:c>
      <x:c r="H10336" s="11" t="n">
        <x:f>E10336*F10336</x:f>
        <x:v>708</x:v>
      </x:c>
      <x:c r="I10336" s="11" t="n">
        <x:f>H10336*(1-'Summary'!$B$5)</x:f>
        <x:v>672.6</x:v>
      </x:c>
      <x:c r="J10336" s="11" t="n">
        <x:f>E10336*G10336</x:f>
        <x:v>174</x:v>
      </x:c>
      <x:c r="K10336" s="11" t="n">
        <x:f>I10336-J10336</x:f>
        <x:v>498.6</x:v>
      </x:c>
      <x:c r="L10336" s="14" t="n">
        <x:f>K10336/I10336</x:f>
        <x:v>0.7413024085637824</x:v>
      </x:c>
    </x:row>
    <x:row r="10337" ht="22" customHeight="1">
      <x:c r="A10337" s="2" t="str">
        <x:v>ORD-10333</x:v>
      </x:c>
      <x:c r="B10337" s="2" t="str">
        <x:v>North</x:v>
      </x:c>
      <x:c r="C10337" s="2" t="str">
        <x:v>Apr</x:v>
      </x:c>
      <x:c r="D10337" s="2" t="str">
        <x:v>SKU-013</x:v>
      </x:c>
      <x:c r="E10337" s="15" t="n">
        <x:v>13</x:v>
      </x:c>
      <x:c r="F10337" s="11" t="n">
        <x:v>131</x:v>
      </x:c>
      <x:c r="G10337" s="11" t="n">
        <x:v>40</x:v>
      </x:c>
      <x:c r="H10337" s="11" t="n">
        <x:f>E10337*F10337</x:f>
        <x:v>1703</x:v>
      </x:c>
      <x:c r="I10337" s="11" t="n">
        <x:f>H10337*(1-'Summary'!$B$5)</x:f>
        <x:v>1617.85</x:v>
      </x:c>
      <x:c r="J10337" s="11" t="n">
        <x:f>E10337*G10337</x:f>
        <x:v>520</x:v>
      </x:c>
      <x:c r="K10337" s="11" t="n">
        <x:f>I10337-J10337</x:f>
        <x:v>1097.85</x:v>
      </x:c>
      <x:c r="L10337" s="14" t="n">
        <x:f>K10337/I10337</x:f>
        <x:v>0.6785857774206508</x:v>
      </x:c>
    </x:row>
    <x:row r="10338" ht="22" customHeight="1">
      <x:c r="A10338" s="2" t="str">
        <x:v>ORD-10334</x:v>
      </x:c>
      <x:c r="B10338" s="2" t="str">
        <x:v>South</x:v>
      </x:c>
      <x:c r="C10338" s="2" t="str">
        <x:v>Apr</x:v>
      </x:c>
      <x:c r="D10338" s="2" t="str">
        <x:v>SKU-014</x:v>
      </x:c>
      <x:c r="E10338" s="15" t="n">
        <x:v>20</x:v>
      </x:c>
      <x:c r="F10338" s="11" t="n">
        <x:v>144</x:v>
      </x:c>
      <x:c r="G10338" s="11" t="n">
        <x:v>51</x:v>
      </x:c>
      <x:c r="H10338" s="11" t="n">
        <x:f>E10338*F10338</x:f>
        <x:v>2880</x:v>
      </x:c>
      <x:c r="I10338" s="11" t="n">
        <x:f>H10338*(1-'Summary'!$B$5)</x:f>
        <x:v>2736</x:v>
      </x:c>
      <x:c r="J10338" s="11" t="n">
        <x:f>E10338*G10338</x:f>
        <x:v>1020</x:v>
      </x:c>
      <x:c r="K10338" s="11" t="n">
        <x:f>I10338-J10338</x:f>
        <x:v>1716</x:v>
      </x:c>
      <x:c r="L10338" s="14" t="n">
        <x:f>K10338/I10338</x:f>
        <x:v>0.6271929824561403</x:v>
      </x:c>
    </x:row>
    <x:row r="10339" ht="22" customHeight="1">
      <x:c r="A10339" s="2" t="str">
        <x:v>ORD-10335</x:v>
      </x:c>
      <x:c r="B10339" s="2" t="str">
        <x:v>East</x:v>
      </x:c>
      <x:c r="C10339" s="2" t="str">
        <x:v>Apr</x:v>
      </x:c>
      <x:c r="D10339" s="2" t="str">
        <x:v>SKU-015</x:v>
      </x:c>
      <x:c r="E10339" s="15" t="n">
        <x:v>3</x:v>
      </x:c>
      <x:c r="F10339" s="11" t="n">
        <x:v>157</x:v>
      </x:c>
      <x:c r="G10339" s="11" t="n">
        <x:v>62</x:v>
      </x:c>
      <x:c r="H10339" s="11" t="n">
        <x:f>E10339*F10339</x:f>
        <x:v>471</x:v>
      </x:c>
      <x:c r="I10339" s="11" t="n">
        <x:f>H10339*(1-'Summary'!$B$5)</x:f>
        <x:v>447.45</x:v>
      </x:c>
      <x:c r="J10339" s="11" t="n">
        <x:f>E10339*G10339</x:f>
        <x:v>186</x:v>
      </x:c>
      <x:c r="K10339" s="11" t="n">
        <x:f>I10339-J10339</x:f>
        <x:v>261.45</x:v>
      </x:c>
      <x:c r="L10339" s="14" t="n">
        <x:f>K10339/I10339</x:f>
        <x:v>0.5843110962118673</x:v>
      </x:c>
    </x:row>
    <x:row r="10340" ht="22" customHeight="1">
      <x:c r="A10340" s="2" t="str">
        <x:v>ORD-10336</x:v>
      </x:c>
      <x:c r="B10340" s="2" t="str">
        <x:v>West</x:v>
      </x:c>
      <x:c r="C10340" s="2" t="str">
        <x:v>Apr</x:v>
      </x:c>
      <x:c r="D10340" s="2" t="str">
        <x:v>SKU-016</x:v>
      </x:c>
      <x:c r="E10340" s="15" t="n">
        <x:v>10</x:v>
      </x:c>
      <x:c r="F10340" s="11" t="n">
        <x:v>170</x:v>
      </x:c>
      <x:c r="G10340" s="11" t="n">
        <x:v>73</x:v>
      </x:c>
      <x:c r="H10340" s="11" t="n">
        <x:f>E10340*F10340</x:f>
        <x:v>1700</x:v>
      </x:c>
      <x:c r="I10340" s="11" t="n">
        <x:f>H10340*(1-'Summary'!$B$5)</x:f>
        <x:v>1615</x:v>
      </x:c>
      <x:c r="J10340" s="11" t="n">
        <x:f>E10340*G10340</x:f>
        <x:v>730</x:v>
      </x:c>
      <x:c r="K10340" s="11" t="n">
        <x:f>I10340-J10340</x:f>
        <x:v>885</x:v>
      </x:c>
      <x:c r="L10340" s="14" t="n">
        <x:f>K10340/I10340</x:f>
        <x:v>0.5479876160990712</x:v>
      </x:c>
    </x:row>
    <x:row r="10341" ht="22" customHeight="1">
      <x:c r="A10341" s="2" t="str">
        <x:v>ORD-10337</x:v>
      </x:c>
      <x:c r="B10341" s="2" t="str">
        <x:v>North</x:v>
      </x:c>
      <x:c r="C10341" s="2" t="str">
        <x:v>May</x:v>
      </x:c>
      <x:c r="D10341" s="2" t="str">
        <x:v>SKU-017</x:v>
      </x:c>
      <x:c r="E10341" s="15" t="n">
        <x:v>17</x:v>
      </x:c>
      <x:c r="F10341" s="11" t="n">
        <x:v>183</x:v>
      </x:c>
      <x:c r="G10341" s="11" t="n">
        <x:v>84</x:v>
      </x:c>
      <x:c r="H10341" s="11" t="n">
        <x:f>E10341*F10341</x:f>
        <x:v>3111</x:v>
      </x:c>
      <x:c r="I10341" s="11" t="n">
        <x:f>H10341*(1-'Summary'!$B$5)</x:f>
        <x:v>2955.45</x:v>
      </x:c>
      <x:c r="J10341" s="11" t="n">
        <x:f>E10341*G10341</x:f>
        <x:v>1428</x:v>
      </x:c>
      <x:c r="K10341" s="11" t="n">
        <x:f>I10341-J10341</x:f>
        <x:v>1527.4499999999998</x:v>
      </x:c>
      <x:c r="L10341" s="14" t="n">
        <x:f>K10341/I10341</x:f>
        <x:v>0.5168248490077653</x:v>
      </x:c>
    </x:row>
    <x:row r="10342" ht="22" customHeight="1">
      <x:c r="A10342" s="2" t="str">
        <x:v>ORD-10338</x:v>
      </x:c>
      <x:c r="B10342" s="2" t="str">
        <x:v>South</x:v>
      </x:c>
      <x:c r="C10342" s="2" t="str">
        <x:v>May</x:v>
      </x:c>
      <x:c r="D10342" s="2" t="str">
        <x:v>SKU-018</x:v>
      </x:c>
      <x:c r="E10342" s="15" t="n">
        <x:v>24</x:v>
      </x:c>
      <x:c r="F10342" s="11" t="n">
        <x:v>196</x:v>
      </x:c>
      <x:c r="G10342" s="11" t="n">
        <x:v>95</x:v>
      </x:c>
      <x:c r="H10342" s="11" t="n">
        <x:f>E10342*F10342</x:f>
        <x:v>4704</x:v>
      </x:c>
      <x:c r="I10342" s="11" t="n">
        <x:f>H10342*(1-'Summary'!$B$5)</x:f>
        <x:v>4468.8</x:v>
      </x:c>
      <x:c r="J10342" s="11" t="n">
        <x:f>E10342*G10342</x:f>
        <x:v>2280</x:v>
      </x:c>
      <x:c r="K10342" s="11" t="n">
        <x:f>I10342-J10342</x:f>
        <x:v>2188.8</x:v>
      </x:c>
      <x:c r="L10342" s="14" t="n">
        <x:f>K10342/I10342</x:f>
        <x:v>0.489795918367347</x:v>
      </x:c>
    </x:row>
    <x:row r="10343" ht="22" customHeight="1">
      <x:c r="A10343" s="2" t="str">
        <x:v>ORD-10339</x:v>
      </x:c>
      <x:c r="B10343" s="2" t="str">
        <x:v>East</x:v>
      </x:c>
      <x:c r="C10343" s="2" t="str">
        <x:v>May</x:v>
      </x:c>
      <x:c r="D10343" s="2" t="str">
        <x:v>SKU-019</x:v>
      </x:c>
      <x:c r="E10343" s="15" t="n">
        <x:v>7</x:v>
      </x:c>
      <x:c r="F10343" s="11" t="n">
        <x:v>209</x:v>
      </x:c>
      <x:c r="G10343" s="11" t="n">
        <x:v>11</x:v>
      </x:c>
      <x:c r="H10343" s="11" t="n">
        <x:f>E10343*F10343</x:f>
        <x:v>1463</x:v>
      </x:c>
      <x:c r="I10343" s="11" t="n">
        <x:f>H10343*(1-'Summary'!$B$5)</x:f>
        <x:v>1389.85</x:v>
      </x:c>
      <x:c r="J10343" s="11" t="n">
        <x:f>E10343*G10343</x:f>
        <x:v>77</x:v>
      </x:c>
      <x:c r="K10343" s="11" t="n">
        <x:f>I10343-J10343</x:f>
        <x:v>1312.85</x:v>
      </x:c>
      <x:c r="L10343" s="14" t="n">
        <x:f>K10343/I10343</x:f>
        <x:v>0.9445983379501385</x:v>
      </x:c>
    </x:row>
    <x:row r="10344" ht="22" customHeight="1">
      <x:c r="A10344" s="2" t="str">
        <x:v>ORD-10340</x:v>
      </x:c>
      <x:c r="B10344" s="2" t="str">
        <x:v>West</x:v>
      </x:c>
      <x:c r="C10344" s="2" t="str">
        <x:v>May</x:v>
      </x:c>
      <x:c r="D10344" s="2" t="str">
        <x:v>SKU-020</x:v>
      </x:c>
      <x:c r="E10344" s="15" t="n">
        <x:v>14</x:v>
      </x:c>
      <x:c r="F10344" s="11" t="n">
        <x:v>222</x:v>
      </x:c>
      <x:c r="G10344" s="11" t="n">
        <x:v>22</x:v>
      </x:c>
      <x:c r="H10344" s="11" t="n">
        <x:f>E10344*F10344</x:f>
        <x:v>3108</x:v>
      </x:c>
      <x:c r="I10344" s="11" t="n">
        <x:f>H10344*(1-'Summary'!$B$5)</x:f>
        <x:v>2952.6</x:v>
      </x:c>
      <x:c r="J10344" s="11" t="n">
        <x:f>E10344*G10344</x:f>
        <x:v>308</x:v>
      </x:c>
      <x:c r="K10344" s="11" t="n">
        <x:f>I10344-J10344</x:f>
        <x:v>2644.6</x:v>
      </x:c>
      <x:c r="L10344" s="14" t="n">
        <x:f>K10344/I10344</x:f>
        <x:v>0.8956851588430536</x:v>
      </x:c>
    </x:row>
    <x:row r="10345" ht="22" customHeight="1">
      <x:c r="A10345" s="2" t="str">
        <x:v>ORD-10341</x:v>
      </x:c>
      <x:c r="B10345" s="2" t="str">
        <x:v>North</x:v>
      </x:c>
      <x:c r="C10345" s="2" t="str">
        <x:v>Jun</x:v>
      </x:c>
      <x:c r="D10345" s="2" t="str">
        <x:v>SKU-021</x:v>
      </x:c>
      <x:c r="E10345" s="15" t="n">
        <x:v>21</x:v>
      </x:c>
      <x:c r="F10345" s="11" t="n">
        <x:v>15</x:v>
      </x:c>
      <x:c r="G10345" s="11" t="n">
        <x:v>33</x:v>
      </x:c>
      <x:c r="H10345" s="11" t="n">
        <x:f>E10345*F10345</x:f>
        <x:v>315</x:v>
      </x:c>
      <x:c r="I10345" s="11" t="n">
        <x:f>H10345*(1-'Summary'!$B$5)</x:f>
        <x:v>299.25</x:v>
      </x:c>
      <x:c r="J10345" s="11" t="n">
        <x:f>E10345*G10345</x:f>
        <x:v>693</x:v>
      </x:c>
      <x:c r="K10345" s="11" t="n">
        <x:f>I10345-J10345</x:f>
        <x:v>-393.75</x:v>
      </x:c>
      <x:c r="L10345" s="14" t="n">
        <x:f>K10345/I10345</x:f>
        <x:v>-1.3157894736842106</x:v>
      </x:c>
    </x:row>
    <x:row r="10346" ht="22" customHeight="1">
      <x:c r="A10346" s="2" t="str">
        <x:v>ORD-10342</x:v>
      </x:c>
      <x:c r="B10346" s="2" t="str">
        <x:v>South</x:v>
      </x:c>
      <x:c r="C10346" s="2" t="str">
        <x:v>Jun</x:v>
      </x:c>
      <x:c r="D10346" s="2" t="str">
        <x:v>SKU-022</x:v>
      </x:c>
      <x:c r="E10346" s="15" t="n">
        <x:v>4</x:v>
      </x:c>
      <x:c r="F10346" s="11" t="n">
        <x:v>28</x:v>
      </x:c>
      <x:c r="G10346" s="11" t="n">
        <x:v>44</x:v>
      </x:c>
      <x:c r="H10346" s="11" t="n">
        <x:f>E10346*F10346</x:f>
        <x:v>112</x:v>
      </x:c>
      <x:c r="I10346" s="11" t="n">
        <x:f>H10346*(1-'Summary'!$B$5)</x:f>
        <x:v>106.39999999999999</x:v>
      </x:c>
      <x:c r="J10346" s="11" t="n">
        <x:f>E10346*G10346</x:f>
        <x:v>176</x:v>
      </x:c>
      <x:c r="K10346" s="11" t="n">
        <x:f>I10346-J10346</x:f>
        <x:v>-69.60000000000001</x:v>
      </x:c>
      <x:c r="L10346" s="14" t="n">
        <x:f>K10346/I10346</x:f>
        <x:v>-0.6541353383458648</x:v>
      </x:c>
    </x:row>
    <x:row r="10347" ht="22" customHeight="1">
      <x:c r="A10347" s="2" t="str">
        <x:v>ORD-10343</x:v>
      </x:c>
      <x:c r="B10347" s="2" t="str">
        <x:v>East</x:v>
      </x:c>
      <x:c r="C10347" s="2" t="str">
        <x:v>Jun</x:v>
      </x:c>
      <x:c r="D10347" s="2" t="str">
        <x:v>SKU-023</x:v>
      </x:c>
      <x:c r="E10347" s="15" t="n">
        <x:v>11</x:v>
      </x:c>
      <x:c r="F10347" s="11" t="n">
        <x:v>41</x:v>
      </x:c>
      <x:c r="G10347" s="11" t="n">
        <x:v>55</x:v>
      </x:c>
      <x:c r="H10347" s="11" t="n">
        <x:f>E10347*F10347</x:f>
        <x:v>451</x:v>
      </x:c>
      <x:c r="I10347" s="11" t="n">
        <x:f>H10347*(1-'Summary'!$B$5)</x:f>
        <x:v>428.45</x:v>
      </x:c>
      <x:c r="J10347" s="11" t="n">
        <x:f>E10347*G10347</x:f>
        <x:v>605</x:v>
      </x:c>
      <x:c r="K10347" s="11" t="n">
        <x:f>I10347-J10347</x:f>
        <x:v>-176.55</x:v>
      </x:c>
      <x:c r="L10347" s="14" t="n">
        <x:f>K10347/I10347</x:f>
        <x:v>-0.4120667522464699</x:v>
      </x:c>
    </x:row>
    <x:row r="10348" ht="22" customHeight="1">
      <x:c r="A10348" s="2" t="str">
        <x:v>ORD-10344</x:v>
      </x:c>
      <x:c r="B10348" s="2" t="str">
        <x:v>West</x:v>
      </x:c>
      <x:c r="C10348" s="2" t="str">
        <x:v>Jun</x:v>
      </x:c>
      <x:c r="D10348" s="2" t="str">
        <x:v>SKU-024</x:v>
      </x:c>
      <x:c r="E10348" s="15" t="n">
        <x:v>18</x:v>
      </x:c>
      <x:c r="F10348" s="11" t="n">
        <x:v>54</x:v>
      </x:c>
      <x:c r="G10348" s="11" t="n">
        <x:v>66</x:v>
      </x:c>
      <x:c r="H10348" s="11" t="n">
        <x:f>E10348*F10348</x:f>
        <x:v>972</x:v>
      </x:c>
      <x:c r="I10348" s="11" t="n">
        <x:f>H10348*(1-'Summary'!$B$5)</x:f>
        <x:v>923.4</x:v>
      </x:c>
      <x:c r="J10348" s="11" t="n">
        <x:f>E10348*G10348</x:f>
        <x:v>1188</x:v>
      </x:c>
      <x:c r="K10348" s="11" t="n">
        <x:f>I10348-J10348</x:f>
        <x:v>-264.6</x:v>
      </x:c>
      <x:c r="L10348" s="14" t="n">
        <x:f>K10348/I10348</x:f>
        <x:v>-0.2865497076023392</x:v>
      </x:c>
    </x:row>
    <x:row r="10349" ht="22" customHeight="1">
      <x:c r="A10349" s="2" t="str">
        <x:v>ORD-10345</x:v>
      </x:c>
      <x:c r="B10349" s="2" t="str">
        <x:v>North</x:v>
      </x:c>
      <x:c r="C10349" s="2" t="str">
        <x:v>Jul</x:v>
      </x:c>
      <x:c r="D10349" s="2" t="str">
        <x:v>SKU-025</x:v>
      </x:c>
      <x:c r="E10349" s="15" t="n">
        <x:v>1</x:v>
      </x:c>
      <x:c r="F10349" s="11" t="n">
        <x:v>67</x:v>
      </x:c>
      <x:c r="G10349" s="11" t="n">
        <x:v>77</x:v>
      </x:c>
      <x:c r="H10349" s="11" t="n">
        <x:f>E10349*F10349</x:f>
        <x:v>67</x:v>
      </x:c>
      <x:c r="I10349" s="11" t="n">
        <x:f>H10349*(1-'Summary'!$B$5)</x:f>
        <x:v>63.65</x:v>
      </x:c>
      <x:c r="J10349" s="11" t="n">
        <x:f>E10349*G10349</x:f>
        <x:v>77</x:v>
      </x:c>
      <x:c r="K10349" s="11" t="n">
        <x:f>I10349-J10349</x:f>
        <x:v>-13.350000000000001</x:v>
      </x:c>
      <x:c r="L10349" s="14" t="n">
        <x:f>K10349/I10349</x:f>
        <x:v>-0.20974076983503537</x:v>
      </x:c>
    </x:row>
    <x:row r="10350" ht="22" customHeight="1">
      <x:c r="A10350" s="2" t="str">
        <x:v>ORD-10346</x:v>
      </x:c>
      <x:c r="B10350" s="2" t="str">
        <x:v>South</x:v>
      </x:c>
      <x:c r="C10350" s="2" t="str">
        <x:v>Jul</x:v>
      </x:c>
      <x:c r="D10350" s="2" t="str">
        <x:v>SKU-026</x:v>
      </x:c>
      <x:c r="E10350" s="15" t="n">
        <x:v>8</x:v>
      </x:c>
      <x:c r="F10350" s="11" t="n">
        <x:v>80</x:v>
      </x:c>
      <x:c r="G10350" s="11" t="n">
        <x:v>88</x:v>
      </x:c>
      <x:c r="H10350" s="11" t="n">
        <x:f>E10350*F10350</x:f>
        <x:v>640</x:v>
      </x:c>
      <x:c r="I10350" s="11" t="n">
        <x:f>H10350*(1-'Summary'!$B$5)</x:f>
        <x:v>608</x:v>
      </x:c>
      <x:c r="J10350" s="11" t="n">
        <x:f>E10350*G10350</x:f>
        <x:v>704</x:v>
      </x:c>
      <x:c r="K10350" s="11" t="n">
        <x:f>I10350-J10350</x:f>
        <x:v>-96</x:v>
      </x:c>
      <x:c r="L10350" s="14" t="n">
        <x:f>K10350/I10350</x:f>
        <x:v>-0.15789473684210525</x:v>
      </x:c>
    </x:row>
    <x:row r="10351" ht="22" customHeight="1">
      <x:c r="A10351" s="2" t="str">
        <x:v>ORD-10347</x:v>
      </x:c>
      <x:c r="B10351" s="2" t="str">
        <x:v>East</x:v>
      </x:c>
      <x:c r="C10351" s="2" t="str">
        <x:v>Jul</x:v>
      </x:c>
      <x:c r="D10351" s="2" t="str">
        <x:v>SKU-027</x:v>
      </x:c>
      <x:c r="E10351" s="15" t="n">
        <x:v>15</x:v>
      </x:c>
      <x:c r="F10351" s="11" t="n">
        <x:v>93</x:v>
      </x:c>
      <x:c r="G10351" s="11" t="n">
        <x:v>99</x:v>
      </x:c>
      <x:c r="H10351" s="11" t="n">
        <x:f>E10351*F10351</x:f>
        <x:v>1395</x:v>
      </x:c>
      <x:c r="I10351" s="11" t="n">
        <x:f>H10351*(1-'Summary'!$B$5)</x:f>
        <x:v>1325.25</x:v>
      </x:c>
      <x:c r="J10351" s="11" t="n">
        <x:f>E10351*G10351</x:f>
        <x:v>1485</x:v>
      </x:c>
      <x:c r="K10351" s="11" t="n">
        <x:f>I10351-J10351</x:f>
        <x:v>-159.75</x:v>
      </x:c>
      <x:c r="L10351" s="14" t="n">
        <x:f>K10351/I10351</x:f>
        <x:v>-0.12054329371816638</x:v>
      </x:c>
    </x:row>
    <x:row r="10352" ht="22" customHeight="1">
      <x:c r="A10352" s="2" t="str">
        <x:v>ORD-10348</x:v>
      </x:c>
      <x:c r="B10352" s="2" t="str">
        <x:v>West</x:v>
      </x:c>
      <x:c r="C10352" s="2" t="str">
        <x:v>Jul</x:v>
      </x:c>
      <x:c r="D10352" s="2" t="str">
        <x:v>SKU-028</x:v>
      </x:c>
      <x:c r="E10352" s="15" t="n">
        <x:v>22</x:v>
      </x:c>
      <x:c r="F10352" s="11" t="n">
        <x:v>106</x:v>
      </x:c>
      <x:c r="G10352" s="11" t="n">
        <x:v>15</x:v>
      </x:c>
      <x:c r="H10352" s="11" t="n">
        <x:f>E10352*F10352</x:f>
        <x:v>2332</x:v>
      </x:c>
      <x:c r="I10352" s="11" t="n">
        <x:f>H10352*(1-'Summary'!$B$5)</x:f>
        <x:v>2215.4</x:v>
      </x:c>
      <x:c r="J10352" s="11" t="n">
        <x:f>E10352*G10352</x:f>
        <x:v>330</x:v>
      </x:c>
      <x:c r="K10352" s="11" t="n">
        <x:f>I10352-J10352</x:f>
        <x:v>1885.4</x:v>
      </x:c>
      <x:c r="L10352" s="14" t="n">
        <x:f>K10352/I10352</x:f>
        <x:v>0.8510427010923536</x:v>
      </x:c>
    </x:row>
    <x:row r="10353" ht="22" customHeight="1">
      <x:c r="A10353" s="2" t="str">
        <x:v>ORD-10349</x:v>
      </x:c>
      <x:c r="B10353" s="2" t="str">
        <x:v>North</x:v>
      </x:c>
      <x:c r="C10353" s="2" t="str">
        <x:v>Aug</x:v>
      </x:c>
      <x:c r="D10353" s="2" t="str">
        <x:v>SKU-029</x:v>
      </x:c>
      <x:c r="E10353" s="15" t="n">
        <x:v>5</x:v>
      </x:c>
      <x:c r="F10353" s="11" t="n">
        <x:v>119</x:v>
      </x:c>
      <x:c r="G10353" s="11" t="n">
        <x:v>26</x:v>
      </x:c>
      <x:c r="H10353" s="11" t="n">
        <x:f>E10353*F10353</x:f>
        <x:v>595</x:v>
      </x:c>
      <x:c r="I10353" s="11" t="n">
        <x:f>H10353*(1-'Summary'!$B$5)</x:f>
        <x:v>565.25</x:v>
      </x:c>
      <x:c r="J10353" s="11" t="n">
        <x:f>E10353*G10353</x:f>
        <x:v>130</x:v>
      </x:c>
      <x:c r="K10353" s="11" t="n">
        <x:f>I10353-J10353</x:f>
        <x:v>435.25</x:v>
      </x:c>
      <x:c r="L10353" s="14" t="n">
        <x:f>K10353/I10353</x:f>
        <x:v>0.7700132684652808</x:v>
      </x:c>
    </x:row>
    <x:row r="10354" ht="22" customHeight="1">
      <x:c r="A10354" s="2" t="str">
        <x:v>ORD-10350</x:v>
      </x:c>
      <x:c r="B10354" s="2" t="str">
        <x:v>South</x:v>
      </x:c>
      <x:c r="C10354" s="2" t="str">
        <x:v>Aug</x:v>
      </x:c>
      <x:c r="D10354" s="2" t="str">
        <x:v>SKU-030</x:v>
      </x:c>
      <x:c r="E10354" s="15" t="n">
        <x:v>12</x:v>
      </x:c>
      <x:c r="F10354" s="11" t="n">
        <x:v>132</x:v>
      </x:c>
      <x:c r="G10354" s="11" t="n">
        <x:v>37</x:v>
      </x:c>
      <x:c r="H10354" s="11" t="n">
        <x:f>E10354*F10354</x:f>
        <x:v>1584</x:v>
      </x:c>
      <x:c r="I10354" s="11" t="n">
        <x:f>H10354*(1-'Summary'!$B$5)</x:f>
        <x:v>1504.8</x:v>
      </x:c>
      <x:c r="J10354" s="11" t="n">
        <x:f>E10354*G10354</x:f>
        <x:v>444</x:v>
      </x:c>
      <x:c r="K10354" s="11" t="n">
        <x:f>I10354-J10354</x:f>
        <x:v>1060.8</x:v>
      </x:c>
      <x:c r="L10354" s="14" t="n">
        <x:f>K10354/I10354</x:f>
        <x:v>0.7049441786283891</x:v>
      </x:c>
    </x:row>
    <x:row r="10355" ht="22" customHeight="1">
      <x:c r="A10355" s="2" t="str">
        <x:v>ORD-10351</x:v>
      </x:c>
      <x:c r="B10355" s="2" t="str">
        <x:v>East</x:v>
      </x:c>
      <x:c r="C10355" s="2" t="str">
        <x:v>Aug</x:v>
      </x:c>
      <x:c r="D10355" s="2" t="str">
        <x:v>SKU-031</x:v>
      </x:c>
      <x:c r="E10355" s="15" t="n">
        <x:v>19</x:v>
      </x:c>
      <x:c r="F10355" s="11" t="n">
        <x:v>145</x:v>
      </x:c>
      <x:c r="G10355" s="11" t="n">
        <x:v>48</x:v>
      </x:c>
      <x:c r="H10355" s="11" t="n">
        <x:f>E10355*F10355</x:f>
        <x:v>2755</x:v>
      </x:c>
      <x:c r="I10355" s="11" t="n">
        <x:f>H10355*(1-'Summary'!$B$5)</x:f>
        <x:v>2617.25</x:v>
      </x:c>
      <x:c r="J10355" s="11" t="n">
        <x:f>E10355*G10355</x:f>
        <x:v>912</x:v>
      </x:c>
      <x:c r="K10355" s="11" t="n">
        <x:f>I10355-J10355</x:f>
        <x:v>1705.25</x:v>
      </x:c>
      <x:c r="L10355" s="14" t="n">
        <x:f>K10355/I10355</x:f>
        <x:v>0.6515426497277677</x:v>
      </x:c>
    </x:row>
    <x:row r="10356" ht="22" customHeight="1">
      <x:c r="A10356" s="2" t="str">
        <x:v>ORD-10352</x:v>
      </x:c>
      <x:c r="B10356" s="2" t="str">
        <x:v>West</x:v>
      </x:c>
      <x:c r="C10356" s="2" t="str">
        <x:v>Aug</x:v>
      </x:c>
      <x:c r="D10356" s="2" t="str">
        <x:v>SKU-032</x:v>
      </x:c>
      <x:c r="E10356" s="15" t="n">
        <x:v>2</x:v>
      </x:c>
      <x:c r="F10356" s="11" t="n">
        <x:v>158</x:v>
      </x:c>
      <x:c r="G10356" s="11" t="n">
        <x:v>59</x:v>
      </x:c>
      <x:c r="H10356" s="11" t="n">
        <x:f>E10356*F10356</x:f>
        <x:v>316</x:v>
      </x:c>
      <x:c r="I10356" s="11" t="n">
        <x:f>H10356*(1-'Summary'!$B$5)</x:f>
        <x:v>300.2</x:v>
      </x:c>
      <x:c r="J10356" s="11" t="n">
        <x:f>E10356*G10356</x:f>
        <x:v>118</x:v>
      </x:c>
      <x:c r="K10356" s="11" t="n">
        <x:f>I10356-J10356</x:f>
        <x:v>182.2</x:v>
      </x:c>
      <x:c r="L10356" s="14" t="n">
        <x:f>K10356/I10356</x:f>
        <x:v>0.6069287141905396</x:v>
      </x:c>
    </x:row>
    <x:row r="10357" ht="22" customHeight="1">
      <x:c r="A10357" s="2" t="str">
        <x:v>ORD-10353</x:v>
      </x:c>
      <x:c r="B10357" s="2" t="str">
        <x:v>North</x:v>
      </x:c>
      <x:c r="C10357" s="2" t="str">
        <x:v>Sep</x:v>
      </x:c>
      <x:c r="D10357" s="2" t="str">
        <x:v>SKU-033</x:v>
      </x:c>
      <x:c r="E10357" s="15" t="n">
        <x:v>9</x:v>
      </x:c>
      <x:c r="F10357" s="11" t="n">
        <x:v>171</x:v>
      </x:c>
      <x:c r="G10357" s="11" t="n">
        <x:v>70</x:v>
      </x:c>
      <x:c r="H10357" s="11" t="n">
        <x:f>E10357*F10357</x:f>
        <x:v>1539</x:v>
      </x:c>
      <x:c r="I10357" s="11" t="n">
        <x:f>H10357*(1-'Summary'!$B$5)</x:f>
        <x:v>1462.05</x:v>
      </x:c>
      <x:c r="J10357" s="11" t="n">
        <x:f>E10357*G10357</x:f>
        <x:v>630</x:v>
      </x:c>
      <x:c r="K10357" s="11" t="n">
        <x:f>I10357-J10357</x:f>
        <x:v>832.05</x:v>
      </x:c>
      <x:c r="L10357" s="14" t="n">
        <x:f>K10357/I10357</x:f>
        <x:v>0.5690981840566328</x:v>
      </x:c>
    </x:row>
    <x:row r="10358" ht="22" customHeight="1">
      <x:c r="A10358" s="2" t="str">
        <x:v>ORD-10354</x:v>
      </x:c>
      <x:c r="B10358" s="2" t="str">
        <x:v>South</x:v>
      </x:c>
      <x:c r="C10358" s="2" t="str">
        <x:v>Sep</x:v>
      </x:c>
      <x:c r="D10358" s="2" t="str">
        <x:v>SKU-034</x:v>
      </x:c>
      <x:c r="E10358" s="15" t="n">
        <x:v>16</x:v>
      </x:c>
      <x:c r="F10358" s="11" t="n">
        <x:v>184</x:v>
      </x:c>
      <x:c r="G10358" s="11" t="n">
        <x:v>81</x:v>
      </x:c>
      <x:c r="H10358" s="11" t="n">
        <x:f>E10358*F10358</x:f>
        <x:v>2944</x:v>
      </x:c>
      <x:c r="I10358" s="11" t="n">
        <x:f>H10358*(1-'Summary'!$B$5)</x:f>
        <x:v>2796.7999999999997</x:v>
      </x:c>
      <x:c r="J10358" s="11" t="n">
        <x:f>E10358*G10358</x:f>
        <x:v>1296</x:v>
      </x:c>
      <x:c r="K10358" s="11" t="n">
        <x:f>I10358-J10358</x:f>
        <x:v>1500.7999999999997</x:v>
      </x:c>
      <x:c r="L10358" s="14" t="n">
        <x:f>K10358/I10358</x:f>
        <x:v>0.5366132723112128</x:v>
      </x:c>
    </x:row>
    <x:row r="10359" ht="22" customHeight="1">
      <x:c r="A10359" s="2" t="str">
        <x:v>ORD-10355</x:v>
      </x:c>
      <x:c r="B10359" s="2" t="str">
        <x:v>East</x:v>
      </x:c>
      <x:c r="C10359" s="2" t="str">
        <x:v>Sep</x:v>
      </x:c>
      <x:c r="D10359" s="2" t="str">
        <x:v>SKU-035</x:v>
      </x:c>
      <x:c r="E10359" s="15" t="n">
        <x:v>23</x:v>
      </x:c>
      <x:c r="F10359" s="11" t="n">
        <x:v>197</x:v>
      </x:c>
      <x:c r="G10359" s="11" t="n">
        <x:v>92</x:v>
      </x:c>
      <x:c r="H10359" s="11" t="n">
        <x:f>E10359*F10359</x:f>
        <x:v>4531</x:v>
      </x:c>
      <x:c r="I10359" s="11" t="n">
        <x:f>H10359*(1-'Summary'!$B$5)</x:f>
        <x:v>4304.45</x:v>
      </x:c>
      <x:c r="J10359" s="11" t="n">
        <x:f>E10359*G10359</x:f>
        <x:v>2116</x:v>
      </x:c>
      <x:c r="K10359" s="11" t="n">
        <x:f>I10359-J10359</x:f>
        <x:v>2188.45</x:v>
      </x:c>
      <x:c r="L10359" s="14" t="n">
        <x:f>K10359/I10359</x:f>
        <x:v>0.5084157093240715</x:v>
      </x:c>
    </x:row>
    <x:row r="10360" ht="22" customHeight="1">
      <x:c r="A10360" s="2" t="str">
        <x:v>ORD-10356</x:v>
      </x:c>
      <x:c r="B10360" s="2" t="str">
        <x:v>West</x:v>
      </x:c>
      <x:c r="C10360" s="2" t="str">
        <x:v>Sep</x:v>
      </x:c>
      <x:c r="D10360" s="2" t="str">
        <x:v>SKU-036</x:v>
      </x:c>
      <x:c r="E10360" s="15" t="n">
        <x:v>6</x:v>
      </x:c>
      <x:c r="F10360" s="11" t="n">
        <x:v>210</x:v>
      </x:c>
      <x:c r="G10360" s="11" t="n">
        <x:v>8</x:v>
      </x:c>
      <x:c r="H10360" s="11" t="n">
        <x:f>E10360*F10360</x:f>
        <x:v>1260</x:v>
      </x:c>
      <x:c r="I10360" s="11" t="n">
        <x:f>H10360*(1-'Summary'!$B$5)</x:f>
        <x:v>1197</x:v>
      </x:c>
      <x:c r="J10360" s="11" t="n">
        <x:f>E10360*G10360</x:f>
        <x:v>48</x:v>
      </x:c>
      <x:c r="K10360" s="11" t="n">
        <x:f>I10360-J10360</x:f>
        <x:v>1149</x:v>
      </x:c>
      <x:c r="L10360" s="14" t="n">
        <x:f>K10360/I10360</x:f>
        <x:v>0.9598997493734336</x:v>
      </x:c>
    </x:row>
    <x:row r="10361" ht="22" customHeight="1">
      <x:c r="A10361" s="2" t="str">
        <x:v>ORD-10357</x:v>
      </x:c>
      <x:c r="B10361" s="2" t="str">
        <x:v>North</x:v>
      </x:c>
      <x:c r="C10361" s="2" t="str">
        <x:v>Oct</x:v>
      </x:c>
      <x:c r="D10361" s="2" t="str">
        <x:v>SKU-037</x:v>
      </x:c>
      <x:c r="E10361" s="15" t="n">
        <x:v>13</x:v>
      </x:c>
      <x:c r="F10361" s="11" t="n">
        <x:v>223</x:v>
      </x:c>
      <x:c r="G10361" s="11" t="n">
        <x:v>19</x:v>
      </x:c>
      <x:c r="H10361" s="11" t="n">
        <x:f>E10361*F10361</x:f>
        <x:v>2899</x:v>
      </x:c>
      <x:c r="I10361" s="11" t="n">
        <x:f>H10361*(1-'Summary'!$B$5)</x:f>
        <x:v>2754.0499999999997</x:v>
      </x:c>
      <x:c r="J10361" s="11" t="n">
        <x:f>E10361*G10361</x:f>
        <x:v>247</x:v>
      </x:c>
      <x:c r="K10361" s="11" t="n">
        <x:f>I10361-J10361</x:f>
        <x:v>2507.0499999999997</x:v>
      </x:c>
      <x:c r="L10361" s="14" t="n">
        <x:f>K10361/I10361</x:f>
        <x:v>0.9103139013452914</x:v>
      </x:c>
    </x:row>
    <x:row r="10362" ht="22" customHeight="1">
      <x:c r="A10362" s="2" t="str">
        <x:v>ORD-10358</x:v>
      </x:c>
      <x:c r="B10362" s="2" t="str">
        <x:v>South</x:v>
      </x:c>
      <x:c r="C10362" s="2" t="str">
        <x:v>Oct</x:v>
      </x:c>
      <x:c r="D10362" s="2" t="str">
        <x:v>SKU-038</x:v>
      </x:c>
      <x:c r="E10362" s="15" t="n">
        <x:v>20</x:v>
      </x:c>
      <x:c r="F10362" s="11" t="n">
        <x:v>16</x:v>
      </x:c>
      <x:c r="G10362" s="11" t="n">
        <x:v>30</x:v>
      </x:c>
      <x:c r="H10362" s="11" t="n">
        <x:f>E10362*F10362</x:f>
        <x:v>320</x:v>
      </x:c>
      <x:c r="I10362" s="11" t="n">
        <x:f>H10362*(1-'Summary'!$B$5)</x:f>
        <x:v>304</x:v>
      </x:c>
      <x:c r="J10362" s="11" t="n">
        <x:f>E10362*G10362</x:f>
        <x:v>600</x:v>
      </x:c>
      <x:c r="K10362" s="11" t="n">
        <x:f>I10362-J10362</x:f>
        <x:v>-296</x:v>
      </x:c>
      <x:c r="L10362" s="14" t="n">
        <x:f>K10362/I10362</x:f>
        <x:v>-0.9736842105263158</x:v>
      </x:c>
    </x:row>
    <x:row r="10363" ht="22" customHeight="1">
      <x:c r="A10363" s="2" t="str">
        <x:v>ORD-10359</x:v>
      </x:c>
      <x:c r="B10363" s="2" t="str">
        <x:v>East</x:v>
      </x:c>
      <x:c r="C10363" s="2" t="str">
        <x:v>Oct</x:v>
      </x:c>
      <x:c r="D10363" s="2" t="str">
        <x:v>SKU-039</x:v>
      </x:c>
      <x:c r="E10363" s="15" t="n">
        <x:v>3</x:v>
      </x:c>
      <x:c r="F10363" s="11" t="n">
        <x:v>29</x:v>
      </x:c>
      <x:c r="G10363" s="11" t="n">
        <x:v>41</x:v>
      </x:c>
      <x:c r="H10363" s="11" t="n">
        <x:f>E10363*F10363</x:f>
        <x:v>87</x:v>
      </x:c>
      <x:c r="I10363" s="11" t="n">
        <x:f>H10363*(1-'Summary'!$B$5)</x:f>
        <x:v>82.64999999999999</x:v>
      </x:c>
      <x:c r="J10363" s="11" t="n">
        <x:f>E10363*G10363</x:f>
        <x:v>123</x:v>
      </x:c>
      <x:c r="K10363" s="11" t="n">
        <x:f>I10363-J10363</x:f>
        <x:v>-40.35000000000001</x:v>
      </x:c>
      <x:c r="L10363" s="14" t="n">
        <x:f>K10363/I10363</x:f>
        <x:v>-0.48820326678765896</x:v>
      </x:c>
    </x:row>
    <x:row r="10364" ht="22" customHeight="1">
      <x:c r="A10364" s="2" t="str">
        <x:v>ORD-10360</x:v>
      </x:c>
      <x:c r="B10364" s="2" t="str">
        <x:v>West</x:v>
      </x:c>
      <x:c r="C10364" s="2" t="str">
        <x:v>Oct</x:v>
      </x:c>
      <x:c r="D10364" s="2" t="str">
        <x:v>SKU-040</x:v>
      </x:c>
      <x:c r="E10364" s="15" t="n">
        <x:v>10</x:v>
      </x:c>
      <x:c r="F10364" s="11" t="n">
        <x:v>42</x:v>
      </x:c>
      <x:c r="G10364" s="11" t="n">
        <x:v>52</x:v>
      </x:c>
      <x:c r="H10364" s="11" t="n">
        <x:f>E10364*F10364</x:f>
        <x:v>420</x:v>
      </x:c>
      <x:c r="I10364" s="11" t="n">
        <x:f>H10364*(1-'Summary'!$B$5)</x:f>
        <x:v>399</x:v>
      </x:c>
      <x:c r="J10364" s="11" t="n">
        <x:f>E10364*G10364</x:f>
        <x:v>520</x:v>
      </x:c>
      <x:c r="K10364" s="11" t="n">
        <x:f>I10364-J10364</x:f>
        <x:v>-121</x:v>
      </x:c>
      <x:c r="L10364" s="14" t="n">
        <x:f>K10364/I10364</x:f>
        <x:v>-0.3032581453634085</x:v>
      </x:c>
    </x:row>
    <x:row r="10365" ht="22" customHeight="1">
      <x:c r="A10365" s="2" t="str">
        <x:v>ORD-10361</x:v>
      </x:c>
      <x:c r="B10365" s="2" t="str">
        <x:v>North</x:v>
      </x:c>
      <x:c r="C10365" s="2" t="str">
        <x:v>Nov</x:v>
      </x:c>
      <x:c r="D10365" s="2" t="str">
        <x:v>SKU-041</x:v>
      </x:c>
      <x:c r="E10365" s="15" t="n">
        <x:v>17</x:v>
      </x:c>
      <x:c r="F10365" s="11" t="n">
        <x:v>55</x:v>
      </x:c>
      <x:c r="G10365" s="11" t="n">
        <x:v>63</x:v>
      </x:c>
      <x:c r="H10365" s="11" t="n">
        <x:f>E10365*F10365</x:f>
        <x:v>935</x:v>
      </x:c>
      <x:c r="I10365" s="11" t="n">
        <x:f>H10365*(1-'Summary'!$B$5)</x:f>
        <x:v>888.25</x:v>
      </x:c>
      <x:c r="J10365" s="11" t="n">
        <x:f>E10365*G10365</x:f>
        <x:v>1071</x:v>
      </x:c>
      <x:c r="K10365" s="11" t="n">
        <x:f>I10365-J10365</x:f>
        <x:v>-182.75</x:v>
      </x:c>
      <x:c r="L10365" s="14" t="n">
        <x:f>K10365/I10365</x:f>
        <x:v>-0.20574162679425836</x:v>
      </x:c>
    </x:row>
    <x:row r="10366" ht="22" customHeight="1">
      <x:c r="A10366" s="2" t="str">
        <x:v>ORD-10362</x:v>
      </x:c>
      <x:c r="B10366" s="2" t="str">
        <x:v>South</x:v>
      </x:c>
      <x:c r="C10366" s="2" t="str">
        <x:v>Nov</x:v>
      </x:c>
      <x:c r="D10366" s="2" t="str">
        <x:v>SKU-042</x:v>
      </x:c>
      <x:c r="E10366" s="15" t="n">
        <x:v>24</x:v>
      </x:c>
      <x:c r="F10366" s="11" t="n">
        <x:v>68</x:v>
      </x:c>
      <x:c r="G10366" s="11" t="n">
        <x:v>74</x:v>
      </x:c>
      <x:c r="H10366" s="11" t="n">
        <x:f>E10366*F10366</x:f>
        <x:v>1632</x:v>
      </x:c>
      <x:c r="I10366" s="11" t="n">
        <x:f>H10366*(1-'Summary'!$B$5)</x:f>
        <x:v>1550.3999999999999</x:v>
      </x:c>
      <x:c r="J10366" s="11" t="n">
        <x:f>E10366*G10366</x:f>
        <x:v>1776</x:v>
      </x:c>
      <x:c r="K10366" s="11" t="n">
        <x:f>I10366-J10366</x:f>
        <x:v>-225.60000000000014</x:v>
      </x:c>
      <x:c r="L10366" s="14" t="n">
        <x:f>K10366/I10366</x:f>
        <x:v>-0.1455108359133128</x:v>
      </x:c>
    </x:row>
    <x:row r="10367" ht="22" customHeight="1">
      <x:c r="A10367" s="2" t="str">
        <x:v>ORD-10363</x:v>
      </x:c>
      <x:c r="B10367" s="2" t="str">
        <x:v>East</x:v>
      </x:c>
      <x:c r="C10367" s="2" t="str">
        <x:v>Nov</x:v>
      </x:c>
      <x:c r="D10367" s="2" t="str">
        <x:v>SKU-043</x:v>
      </x:c>
      <x:c r="E10367" s="15" t="n">
        <x:v>7</x:v>
      </x:c>
      <x:c r="F10367" s="11" t="n">
        <x:v>81</x:v>
      </x:c>
      <x:c r="G10367" s="11" t="n">
        <x:v>85</x:v>
      </x:c>
      <x:c r="H10367" s="11" t="n">
        <x:f>E10367*F10367</x:f>
        <x:v>567</x:v>
      </x:c>
      <x:c r="I10367" s="11" t="n">
        <x:f>H10367*(1-'Summary'!$B$5)</x:f>
        <x:v>538.65</x:v>
      </x:c>
      <x:c r="J10367" s="11" t="n">
        <x:f>E10367*G10367</x:f>
        <x:v>595</x:v>
      </x:c>
      <x:c r="K10367" s="11" t="n">
        <x:f>I10367-J10367</x:f>
        <x:v>-56.35000000000002</x:v>
      </x:c>
      <x:c r="L10367" s="14" t="n">
        <x:f>K10367/I10367</x:f>
        <x:v>-0.10461338531513975</x:v>
      </x:c>
    </x:row>
    <x:row r="10368" ht="22" customHeight="1">
      <x:c r="A10368" s="2" t="str">
        <x:v>ORD-10364</x:v>
      </x:c>
      <x:c r="B10368" s="2" t="str">
        <x:v>West</x:v>
      </x:c>
      <x:c r="C10368" s="2" t="str">
        <x:v>Nov</x:v>
      </x:c>
      <x:c r="D10368" s="2" t="str">
        <x:v>SKU-044</x:v>
      </x:c>
      <x:c r="E10368" s="15" t="n">
        <x:v>14</x:v>
      </x:c>
      <x:c r="F10368" s="11" t="n">
        <x:v>94</x:v>
      </x:c>
      <x:c r="G10368" s="11" t="n">
        <x:v>96</x:v>
      </x:c>
      <x:c r="H10368" s="11" t="n">
        <x:f>E10368*F10368</x:f>
        <x:v>1316</x:v>
      </x:c>
      <x:c r="I10368" s="11" t="n">
        <x:f>H10368*(1-'Summary'!$B$5)</x:f>
        <x:v>1250.2</x:v>
      </x:c>
      <x:c r="J10368" s="11" t="n">
        <x:f>E10368*G10368</x:f>
        <x:v>1344</x:v>
      </x:c>
      <x:c r="K10368" s="11" t="n">
        <x:f>I10368-J10368</x:f>
        <x:v>-93.79999999999995</x:v>
      </x:c>
      <x:c r="L10368" s="14" t="n">
        <x:f>K10368/I10368</x:f>
        <x:v>-0.07502799552071665</x:v>
      </x:c>
    </x:row>
    <x:row r="10369" ht="22" customHeight="1">
      <x:c r="A10369" s="2" t="str">
        <x:v>ORD-10365</x:v>
      </x:c>
      <x:c r="B10369" s="2" t="str">
        <x:v>North</x:v>
      </x:c>
      <x:c r="C10369" s="2" t="str">
        <x:v>Dec</x:v>
      </x:c>
      <x:c r="D10369" s="2" t="str">
        <x:v>SKU-045</x:v>
      </x:c>
      <x:c r="E10369" s="15" t="n">
        <x:v>21</x:v>
      </x:c>
      <x:c r="F10369" s="11" t="n">
        <x:v>107</x:v>
      </x:c>
      <x:c r="G10369" s="11" t="n">
        <x:v>12</x:v>
      </x:c>
      <x:c r="H10369" s="11" t="n">
        <x:f>E10369*F10369</x:f>
        <x:v>2247</x:v>
      </x:c>
      <x:c r="I10369" s="11" t="n">
        <x:f>H10369*(1-'Summary'!$B$5)</x:f>
        <x:v>2134.65</x:v>
      </x:c>
      <x:c r="J10369" s="11" t="n">
        <x:f>E10369*G10369</x:f>
        <x:v>252</x:v>
      </x:c>
      <x:c r="K10369" s="11" t="n">
        <x:f>I10369-J10369</x:f>
        <x:v>1882.65</x:v>
      </x:c>
      <x:c r="L10369" s="14" t="n">
        <x:f>K10369/I10369</x:f>
        <x:v>0.8819478603049681</x:v>
      </x:c>
    </x:row>
    <x:row r="10370" ht="22" customHeight="1">
      <x:c r="A10370" s="2" t="str">
        <x:v>ORD-10366</x:v>
      </x:c>
      <x:c r="B10370" s="2" t="str">
        <x:v>South</x:v>
      </x:c>
      <x:c r="C10370" s="2" t="str">
        <x:v>Dec</x:v>
      </x:c>
      <x:c r="D10370" s="2" t="str">
        <x:v>SKU-046</x:v>
      </x:c>
      <x:c r="E10370" s="15" t="n">
        <x:v>4</x:v>
      </x:c>
      <x:c r="F10370" s="11" t="n">
        <x:v>120</x:v>
      </x:c>
      <x:c r="G10370" s="11" t="n">
        <x:v>23</x:v>
      </x:c>
      <x:c r="H10370" s="11" t="n">
        <x:f>E10370*F10370</x:f>
        <x:v>480</x:v>
      </x:c>
      <x:c r="I10370" s="11" t="n">
        <x:f>H10370*(1-'Summary'!$B$5)</x:f>
        <x:v>456</x:v>
      </x:c>
      <x:c r="J10370" s="11" t="n">
        <x:f>E10370*G10370</x:f>
        <x:v>92</x:v>
      </x:c>
      <x:c r="K10370" s="11" t="n">
        <x:f>I10370-J10370</x:f>
        <x:v>364</x:v>
      </x:c>
      <x:c r="L10370" s="14" t="n">
        <x:f>K10370/I10370</x:f>
        <x:v>0.7982456140350878</x:v>
      </x:c>
    </x:row>
    <x:row r="10371" ht="22" customHeight="1">
      <x:c r="A10371" s="2" t="str">
        <x:v>ORD-10367</x:v>
      </x:c>
      <x:c r="B10371" s="2" t="str">
        <x:v>East</x:v>
      </x:c>
      <x:c r="C10371" s="2" t="str">
        <x:v>Dec</x:v>
      </x:c>
      <x:c r="D10371" s="2" t="str">
        <x:v>SKU-047</x:v>
      </x:c>
      <x:c r="E10371" s="15" t="n">
        <x:v>11</x:v>
      </x:c>
      <x:c r="F10371" s="11" t="n">
        <x:v>133</x:v>
      </x:c>
      <x:c r="G10371" s="11" t="n">
        <x:v>34</x:v>
      </x:c>
      <x:c r="H10371" s="11" t="n">
        <x:f>E10371*F10371</x:f>
        <x:v>1463</x:v>
      </x:c>
      <x:c r="I10371" s="11" t="n">
        <x:f>H10371*(1-'Summary'!$B$5)</x:f>
        <x:v>1389.85</x:v>
      </x:c>
      <x:c r="J10371" s="11" t="n">
        <x:f>E10371*G10371</x:f>
        <x:v>374</x:v>
      </x:c>
      <x:c r="K10371" s="11" t="n">
        <x:f>I10371-J10371</x:f>
        <x:v>1015.8499999999999</x:v>
      </x:c>
      <x:c r="L10371" s="14" t="n">
        <x:f>K10371/I10371</x:f>
        <x:v>0.7309062129006727</x:v>
      </x:c>
    </x:row>
    <x:row r="10372" ht="22" customHeight="1">
      <x:c r="A10372" s="2" t="str">
        <x:v>ORD-10368</x:v>
      </x:c>
      <x:c r="B10372" s="2" t="str">
        <x:v>West</x:v>
      </x:c>
      <x:c r="C10372" s="2" t="str">
        <x:v>Dec</x:v>
      </x:c>
      <x:c r="D10372" s="2" t="str">
        <x:v>SKU-048</x:v>
      </x:c>
      <x:c r="E10372" s="15" t="n">
        <x:v>18</x:v>
      </x:c>
      <x:c r="F10372" s="11" t="n">
        <x:v>146</x:v>
      </x:c>
      <x:c r="G10372" s="11" t="n">
        <x:v>45</x:v>
      </x:c>
      <x:c r="H10372" s="11" t="n">
        <x:f>E10372*F10372</x:f>
        <x:v>2628</x:v>
      </x:c>
      <x:c r="I10372" s="11" t="n">
        <x:f>H10372*(1-'Summary'!$B$5)</x:f>
        <x:v>2496.6</x:v>
      </x:c>
      <x:c r="J10372" s="11" t="n">
        <x:f>E10372*G10372</x:f>
        <x:v>810</x:v>
      </x:c>
      <x:c r="K10372" s="11" t="n">
        <x:f>I10372-J10372</x:f>
        <x:v>1686.6</x:v>
      </x:c>
      <x:c r="L10372" s="14" t="n">
        <x:f>K10372/I10372</x:f>
        <x:v>0.6755587599134824</x:v>
      </x:c>
    </x:row>
    <x:row r="10373" ht="22" customHeight="1">
      <x:c r="A10373" s="2" t="str">
        <x:v>ORD-10369</x:v>
      </x:c>
      <x:c r="B10373" s="2" t="str">
        <x:v>North</x:v>
      </x:c>
      <x:c r="C10373" s="2" t="str">
        <x:v>Jan</x:v>
      </x:c>
      <x:c r="D10373" s="2" t="str">
        <x:v>SKU-049</x:v>
      </x:c>
      <x:c r="E10373" s="15" t="n">
        <x:v>1</x:v>
      </x:c>
      <x:c r="F10373" s="11" t="n">
        <x:v>159</x:v>
      </x:c>
      <x:c r="G10373" s="11" t="n">
        <x:v>56</x:v>
      </x:c>
      <x:c r="H10373" s="11" t="n">
        <x:f>E10373*F10373</x:f>
        <x:v>159</x:v>
      </x:c>
      <x:c r="I10373" s="11" t="n">
        <x:f>H10373*(1-'Summary'!$B$5)</x:f>
        <x:v>151.04999999999998</x:v>
      </x:c>
      <x:c r="J10373" s="11" t="n">
        <x:f>E10373*G10373</x:f>
        <x:v>56</x:v>
      </x:c>
      <x:c r="K10373" s="11" t="n">
        <x:f>I10373-J10373</x:f>
        <x:v>95.04999999999998</x:v>
      </x:c>
      <x:c r="L10373" s="14" t="n">
        <x:f>K10373/I10373</x:f>
        <x:v>0.6292618338298577</x:v>
      </x:c>
    </x:row>
    <x:row r="10374" ht="22" customHeight="1">
      <x:c r="A10374" s="2" t="str">
        <x:v>ORD-10370</x:v>
      </x:c>
      <x:c r="B10374" s="2" t="str">
        <x:v>South</x:v>
      </x:c>
      <x:c r="C10374" s="2" t="str">
        <x:v>Jan</x:v>
      </x:c>
      <x:c r="D10374" s="2" t="str">
        <x:v>SKU-050</x:v>
      </x:c>
      <x:c r="E10374" s="15" t="n">
        <x:v>8</x:v>
      </x:c>
      <x:c r="F10374" s="11" t="n">
        <x:v>172</x:v>
      </x:c>
      <x:c r="G10374" s="11" t="n">
        <x:v>67</x:v>
      </x:c>
      <x:c r="H10374" s="11" t="n">
        <x:f>E10374*F10374</x:f>
        <x:v>1376</x:v>
      </x:c>
      <x:c r="I10374" s="11" t="n">
        <x:f>H10374*(1-'Summary'!$B$5)</x:f>
        <x:v>1307.2</x:v>
      </x:c>
      <x:c r="J10374" s="11" t="n">
        <x:f>E10374*G10374</x:f>
        <x:v>536</x:v>
      </x:c>
      <x:c r="K10374" s="11" t="n">
        <x:f>I10374-J10374</x:f>
        <x:v>771.2</x:v>
      </x:c>
      <x:c r="L10374" s="14" t="n">
        <x:f>K10374/I10374</x:f>
        <x:v>0.5899632802937577</x:v>
      </x:c>
    </x:row>
    <x:row r="10375" ht="22" customHeight="1">
      <x:c r="A10375" s="2" t="str">
        <x:v>ORD-10371</x:v>
      </x:c>
      <x:c r="B10375" s="2" t="str">
        <x:v>East</x:v>
      </x:c>
      <x:c r="C10375" s="2" t="str">
        <x:v>Jan</x:v>
      </x:c>
      <x:c r="D10375" s="2" t="str">
        <x:v>SKU-051</x:v>
      </x:c>
      <x:c r="E10375" s="15" t="n">
        <x:v>15</x:v>
      </x:c>
      <x:c r="F10375" s="11" t="n">
        <x:v>185</x:v>
      </x:c>
      <x:c r="G10375" s="11" t="n">
        <x:v>78</x:v>
      </x:c>
      <x:c r="H10375" s="11" t="n">
        <x:f>E10375*F10375</x:f>
        <x:v>2775</x:v>
      </x:c>
      <x:c r="I10375" s="11" t="n">
        <x:f>H10375*(1-'Summary'!$B$5)</x:f>
        <x:v>2636.25</x:v>
      </x:c>
      <x:c r="J10375" s="11" t="n">
        <x:f>E10375*G10375</x:f>
        <x:v>1170</x:v>
      </x:c>
      <x:c r="K10375" s="11" t="n">
        <x:f>I10375-J10375</x:f>
        <x:v>1466.25</x:v>
      </x:c>
      <x:c r="L10375" s="14" t="n">
        <x:f>K10375/I10375</x:f>
        <x:v>0.5561877667140825</x:v>
      </x:c>
    </x:row>
    <x:row r="10376" ht="22" customHeight="1">
      <x:c r="A10376" s="2" t="str">
        <x:v>ORD-10372</x:v>
      </x:c>
      <x:c r="B10376" s="2" t="str">
        <x:v>West</x:v>
      </x:c>
      <x:c r="C10376" s="2" t="str">
        <x:v>Jan</x:v>
      </x:c>
      <x:c r="D10376" s="2" t="str">
        <x:v>SKU-052</x:v>
      </x:c>
      <x:c r="E10376" s="15" t="n">
        <x:v>22</x:v>
      </x:c>
      <x:c r="F10376" s="11" t="n">
        <x:v>198</x:v>
      </x:c>
      <x:c r="G10376" s="11" t="n">
        <x:v>89</x:v>
      </x:c>
      <x:c r="H10376" s="11" t="n">
        <x:f>E10376*F10376</x:f>
        <x:v>4356</x:v>
      </x:c>
      <x:c r="I10376" s="11" t="n">
        <x:f>H10376*(1-'Summary'!$B$5)</x:f>
        <x:v>4138.2</x:v>
      </x:c>
      <x:c r="J10376" s="11" t="n">
        <x:f>E10376*G10376</x:f>
        <x:v>1958</x:v>
      </x:c>
      <x:c r="K10376" s="11" t="n">
        <x:f>I10376-J10376</x:f>
        <x:v>2180.2</x:v>
      </x:c>
      <x:c r="L10376" s="14" t="n">
        <x:f>K10376/I10376</x:f>
        <x:v>0.5268474215842637</x:v>
      </x:c>
    </x:row>
    <x:row r="10377" ht="22" customHeight="1">
      <x:c r="A10377" s="2" t="str">
        <x:v>ORD-10373</x:v>
      </x:c>
      <x:c r="B10377" s="2" t="str">
        <x:v>North</x:v>
      </x:c>
      <x:c r="C10377" s="2" t="str">
        <x:v>Feb</x:v>
      </x:c>
      <x:c r="D10377" s="2" t="str">
        <x:v>SKU-053</x:v>
      </x:c>
      <x:c r="E10377" s="15" t="n">
        <x:v>5</x:v>
      </x:c>
      <x:c r="F10377" s="11" t="n">
        <x:v>211</x:v>
      </x:c>
      <x:c r="G10377" s="11" t="n">
        <x:v>100</x:v>
      </x:c>
      <x:c r="H10377" s="11" t="n">
        <x:f>E10377*F10377</x:f>
        <x:v>1055</x:v>
      </x:c>
      <x:c r="I10377" s="11" t="n">
        <x:f>H10377*(1-'Summary'!$B$5)</x:f>
        <x:v>1002.25</x:v>
      </x:c>
      <x:c r="J10377" s="11" t="n">
        <x:f>E10377*G10377</x:f>
        <x:v>500</x:v>
      </x:c>
      <x:c r="K10377" s="11" t="n">
        <x:f>I10377-J10377</x:f>
        <x:v>502.25</x:v>
      </x:c>
      <x:c r="L10377" s="14" t="n">
        <x:f>K10377/I10377</x:f>
        <x:v>0.5011224744325268</x:v>
      </x:c>
    </x:row>
    <x:row r="10378" ht="22" customHeight="1">
      <x:c r="A10378" s="2" t="str">
        <x:v>ORD-10374</x:v>
      </x:c>
      <x:c r="B10378" s="2" t="str">
        <x:v>South</x:v>
      </x:c>
      <x:c r="C10378" s="2" t="str">
        <x:v>Feb</x:v>
      </x:c>
      <x:c r="D10378" s="2" t="str">
        <x:v>SKU-054</x:v>
      </x:c>
      <x:c r="E10378" s="15" t="n">
        <x:v>12</x:v>
      </x:c>
      <x:c r="F10378" s="11" t="n">
        <x:v>224</x:v>
      </x:c>
      <x:c r="G10378" s="11" t="n">
        <x:v>16</x:v>
      </x:c>
      <x:c r="H10378" s="11" t="n">
        <x:f>E10378*F10378</x:f>
        <x:v>2688</x:v>
      </x:c>
      <x:c r="I10378" s="11" t="n">
        <x:f>H10378*(1-'Summary'!$B$5)</x:f>
        <x:v>2553.6</x:v>
      </x:c>
      <x:c r="J10378" s="11" t="n">
        <x:f>E10378*G10378</x:f>
        <x:v>192</x:v>
      </x:c>
      <x:c r="K10378" s="11" t="n">
        <x:f>I10378-J10378</x:f>
        <x:v>2361.6</x:v>
      </x:c>
      <x:c r="L10378" s="14" t="n">
        <x:f>K10378/I10378</x:f>
        <x:v>0.924812030075188</x:v>
      </x:c>
    </x:row>
    <x:row r="10379" ht="22" customHeight="1">
      <x:c r="A10379" s="2" t="str">
        <x:v>ORD-10375</x:v>
      </x:c>
      <x:c r="B10379" s="2" t="str">
        <x:v>East</x:v>
      </x:c>
      <x:c r="C10379" s="2" t="str">
        <x:v>Feb</x:v>
      </x:c>
      <x:c r="D10379" s="2" t="str">
        <x:v>SKU-055</x:v>
      </x:c>
      <x:c r="E10379" s="15" t="n">
        <x:v>19</x:v>
      </x:c>
      <x:c r="F10379" s="11" t="n">
        <x:v>17</x:v>
      </x:c>
      <x:c r="G10379" s="11" t="n">
        <x:v>27</x:v>
      </x:c>
      <x:c r="H10379" s="11" t="n">
        <x:f>E10379*F10379</x:f>
        <x:v>323</x:v>
      </x:c>
      <x:c r="I10379" s="11" t="n">
        <x:f>H10379*(1-'Summary'!$B$5)</x:f>
        <x:v>306.84999999999997</x:v>
      </x:c>
      <x:c r="J10379" s="11" t="n">
        <x:f>E10379*G10379</x:f>
        <x:v>513</x:v>
      </x:c>
      <x:c r="K10379" s="11" t="n">
        <x:f>I10379-J10379</x:f>
        <x:v>-206.15000000000003</x:v>
      </x:c>
      <x:c r="L10379" s="14" t="n">
        <x:f>K10379/I10379</x:f>
        <x:v>-0.6718266253869971</x:v>
      </x:c>
    </x:row>
    <x:row r="10380" ht="22" customHeight="1">
      <x:c r="A10380" s="2" t="str">
        <x:v>ORD-10376</x:v>
      </x:c>
      <x:c r="B10380" s="2" t="str">
        <x:v>West</x:v>
      </x:c>
      <x:c r="C10380" s="2" t="str">
        <x:v>Feb</x:v>
      </x:c>
      <x:c r="D10380" s="2" t="str">
        <x:v>SKU-056</x:v>
      </x:c>
      <x:c r="E10380" s="15" t="n">
        <x:v>2</x:v>
      </x:c>
      <x:c r="F10380" s="11" t="n">
        <x:v>30</x:v>
      </x:c>
      <x:c r="G10380" s="11" t="n">
        <x:v>38</x:v>
      </x:c>
      <x:c r="H10380" s="11" t="n">
        <x:f>E10380*F10380</x:f>
        <x:v>60</x:v>
      </x:c>
      <x:c r="I10380" s="11" t="n">
        <x:f>H10380*(1-'Summary'!$B$5)</x:f>
        <x:v>57</x:v>
      </x:c>
      <x:c r="J10380" s="11" t="n">
        <x:f>E10380*G10380</x:f>
        <x:v>76</x:v>
      </x:c>
      <x:c r="K10380" s="11" t="n">
        <x:f>I10380-J10380</x:f>
        <x:v>-19</x:v>
      </x:c>
      <x:c r="L10380" s="14" t="n">
        <x:f>K10380/I10380</x:f>
        <x:v>-0.3333333333333333</x:v>
      </x:c>
    </x:row>
    <x:row r="10381" ht="22" customHeight="1">
      <x:c r="A10381" s="2" t="str">
        <x:v>ORD-10377</x:v>
      </x:c>
      <x:c r="B10381" s="2" t="str">
        <x:v>North</x:v>
      </x:c>
      <x:c r="C10381" s="2" t="str">
        <x:v>Mar</x:v>
      </x:c>
      <x:c r="D10381" s="2" t="str">
        <x:v>SKU-057</x:v>
      </x:c>
      <x:c r="E10381" s="15" t="n">
        <x:v>9</x:v>
      </x:c>
      <x:c r="F10381" s="11" t="n">
        <x:v>43</x:v>
      </x:c>
      <x:c r="G10381" s="11" t="n">
        <x:v>49</x:v>
      </x:c>
      <x:c r="H10381" s="11" t="n">
        <x:f>E10381*F10381</x:f>
        <x:v>387</x:v>
      </x:c>
      <x:c r="I10381" s="11" t="n">
        <x:f>H10381*(1-'Summary'!$B$5)</x:f>
        <x:v>367.65</x:v>
      </x:c>
      <x:c r="J10381" s="11" t="n">
        <x:f>E10381*G10381</x:f>
        <x:v>441</x:v>
      </x:c>
      <x:c r="K10381" s="11" t="n">
        <x:f>I10381-J10381</x:f>
        <x:v>-73.35000000000002</x:v>
      </x:c>
      <x:c r="L10381" s="14" t="n">
        <x:f>K10381/I10381</x:f>
        <x:v>-0.19951040391676875</x:v>
      </x:c>
    </x:row>
    <x:row r="10382" ht="22" customHeight="1">
      <x:c r="A10382" s="2" t="str">
        <x:v>ORD-10378</x:v>
      </x:c>
      <x:c r="B10382" s="2" t="str">
        <x:v>South</x:v>
      </x:c>
      <x:c r="C10382" s="2" t="str">
        <x:v>Mar</x:v>
      </x:c>
      <x:c r="D10382" s="2" t="str">
        <x:v>SKU-058</x:v>
      </x:c>
      <x:c r="E10382" s="15" t="n">
        <x:v>16</x:v>
      </x:c>
      <x:c r="F10382" s="11" t="n">
        <x:v>56</x:v>
      </x:c>
      <x:c r="G10382" s="11" t="n">
        <x:v>60</x:v>
      </x:c>
      <x:c r="H10382" s="11" t="n">
        <x:f>E10382*F10382</x:f>
        <x:v>896</x:v>
      </x:c>
      <x:c r="I10382" s="11" t="n">
        <x:f>H10382*(1-'Summary'!$B$5)</x:f>
        <x:v>851.1999999999999</x:v>
      </x:c>
      <x:c r="J10382" s="11" t="n">
        <x:f>E10382*G10382</x:f>
        <x:v>960</x:v>
      </x:c>
      <x:c r="K10382" s="11" t="n">
        <x:f>I10382-J10382</x:f>
        <x:v>-108.80000000000007</x:v>
      </x:c>
      <x:c r="L10382" s="14" t="n">
        <x:f>K10382/I10382</x:f>
        <x:v>-0.12781954887218056</x:v>
      </x:c>
    </x:row>
    <x:row r="10383" ht="22" customHeight="1">
      <x:c r="A10383" s="2" t="str">
        <x:v>ORD-10379</x:v>
      </x:c>
      <x:c r="B10383" s="2" t="str">
        <x:v>East</x:v>
      </x:c>
      <x:c r="C10383" s="2" t="str">
        <x:v>Mar</x:v>
      </x:c>
      <x:c r="D10383" s="2" t="str">
        <x:v>SKU-059</x:v>
      </x:c>
      <x:c r="E10383" s="15" t="n">
        <x:v>23</x:v>
      </x:c>
      <x:c r="F10383" s="11" t="n">
        <x:v>69</x:v>
      </x:c>
      <x:c r="G10383" s="11" t="n">
        <x:v>71</x:v>
      </x:c>
      <x:c r="H10383" s="11" t="n">
        <x:f>E10383*F10383</x:f>
        <x:v>1587</x:v>
      </x:c>
      <x:c r="I10383" s="11" t="n">
        <x:f>H10383*(1-'Summary'!$B$5)</x:f>
        <x:v>1507.6499999999999</x:v>
      </x:c>
      <x:c r="J10383" s="11" t="n">
        <x:f>E10383*G10383</x:f>
        <x:v>1633</x:v>
      </x:c>
      <x:c r="K10383" s="11" t="n">
        <x:f>I10383-J10383</x:f>
        <x:v>-125.35000000000014</x:v>
      </x:c>
      <x:c r="L10383" s="14" t="n">
        <x:f>K10383/I10383</x:f>
        <x:v>-0.08314263920671253</x:v>
      </x:c>
    </x:row>
    <x:row r="10384" ht="22" customHeight="1">
      <x:c r="A10384" s="2" t="str">
        <x:v>ORD-10380</x:v>
      </x:c>
      <x:c r="B10384" s="2" t="str">
        <x:v>West</x:v>
      </x:c>
      <x:c r="C10384" s="2" t="str">
        <x:v>Mar</x:v>
      </x:c>
      <x:c r="D10384" s="2" t="str">
        <x:v>SKU-060</x:v>
      </x:c>
      <x:c r="E10384" s="15" t="n">
        <x:v>6</x:v>
      </x:c>
      <x:c r="F10384" s="11" t="n">
        <x:v>82</x:v>
      </x:c>
      <x:c r="G10384" s="11" t="n">
        <x:v>82</x:v>
      </x:c>
      <x:c r="H10384" s="11" t="n">
        <x:f>E10384*F10384</x:f>
        <x:v>492</x:v>
      </x:c>
      <x:c r="I10384" s="11" t="n">
        <x:f>H10384*(1-'Summary'!$B$5)</x:f>
        <x:v>467.4</x:v>
      </x:c>
      <x:c r="J10384" s="11" t="n">
        <x:f>E10384*G10384</x:f>
        <x:v>492</x:v>
      </x:c>
      <x:c r="K10384" s="11" t="n">
        <x:f>I10384-J10384</x:f>
        <x:v>-24.600000000000023</x:v>
      </x:c>
      <x:c r="L10384" s="14" t="n">
        <x:f>K10384/I10384</x:f>
        <x:v>-0.052631578947368474</x:v>
      </x:c>
    </x:row>
    <x:row r="10385" ht="22" customHeight="1">
      <x:c r="A10385" s="2" t="str">
        <x:v>ORD-10381</x:v>
      </x:c>
      <x:c r="B10385" s="2" t="str">
        <x:v>North</x:v>
      </x:c>
      <x:c r="C10385" s="2" t="str">
        <x:v>Apr</x:v>
      </x:c>
      <x:c r="D10385" s="2" t="str">
        <x:v>SKU-061</x:v>
      </x:c>
      <x:c r="E10385" s="15" t="n">
        <x:v>13</x:v>
      </x:c>
      <x:c r="F10385" s="11" t="n">
        <x:v>95</x:v>
      </x:c>
      <x:c r="G10385" s="11" t="n">
        <x:v>93</x:v>
      </x:c>
      <x:c r="H10385" s="11" t="n">
        <x:f>E10385*F10385</x:f>
        <x:v>1235</x:v>
      </x:c>
      <x:c r="I10385" s="11" t="n">
        <x:f>H10385*(1-'Summary'!$B$5)</x:f>
        <x:v>1173.25</x:v>
      </x:c>
      <x:c r="J10385" s="11" t="n">
        <x:f>E10385*G10385</x:f>
        <x:v>1209</x:v>
      </x:c>
      <x:c r="K10385" s="11" t="n">
        <x:f>I10385-J10385</x:f>
        <x:v>-35.75</x:v>
      </x:c>
      <x:c r="L10385" s="14" t="n">
        <x:f>K10385/I10385</x:f>
        <x:v>-0.030470914127423823</x:v>
      </x:c>
    </x:row>
    <x:row r="10386" ht="22" customHeight="1">
      <x:c r="A10386" s="2" t="str">
        <x:v>ORD-10382</x:v>
      </x:c>
      <x:c r="B10386" s="2" t="str">
        <x:v>South</x:v>
      </x:c>
      <x:c r="C10386" s="2" t="str">
        <x:v>Apr</x:v>
      </x:c>
      <x:c r="D10386" s="2" t="str">
        <x:v>SKU-062</x:v>
      </x:c>
      <x:c r="E10386" s="15" t="n">
        <x:v>20</x:v>
      </x:c>
      <x:c r="F10386" s="11" t="n">
        <x:v>108</x:v>
      </x:c>
      <x:c r="G10386" s="11" t="n">
        <x:v>9</x:v>
      </x:c>
      <x:c r="H10386" s="11" t="n">
        <x:f>E10386*F10386</x:f>
        <x:v>2160</x:v>
      </x:c>
      <x:c r="I10386" s="11" t="n">
        <x:f>H10386*(1-'Summary'!$B$5)</x:f>
        <x:v>2052</x:v>
      </x:c>
      <x:c r="J10386" s="11" t="n">
        <x:f>E10386*G10386</x:f>
        <x:v>180</x:v>
      </x:c>
      <x:c r="K10386" s="11" t="n">
        <x:f>I10386-J10386</x:f>
        <x:v>1872</x:v>
      </x:c>
      <x:c r="L10386" s="14" t="n">
        <x:f>K10386/I10386</x:f>
        <x:v>0.9122807017543859</x:v>
      </x:c>
    </x:row>
    <x:row r="10387" ht="22" customHeight="1">
      <x:c r="A10387" s="2" t="str">
        <x:v>ORD-10383</x:v>
      </x:c>
      <x:c r="B10387" s="2" t="str">
        <x:v>East</x:v>
      </x:c>
      <x:c r="C10387" s="2" t="str">
        <x:v>Apr</x:v>
      </x:c>
      <x:c r="D10387" s="2" t="str">
        <x:v>SKU-063</x:v>
      </x:c>
      <x:c r="E10387" s="15" t="n">
        <x:v>3</x:v>
      </x:c>
      <x:c r="F10387" s="11" t="n">
        <x:v>121</x:v>
      </x:c>
      <x:c r="G10387" s="11" t="n">
        <x:v>20</x:v>
      </x:c>
      <x:c r="H10387" s="11" t="n">
        <x:f>E10387*F10387</x:f>
        <x:v>363</x:v>
      </x:c>
      <x:c r="I10387" s="11" t="n">
        <x:f>H10387*(1-'Summary'!$B$5)</x:f>
        <x:v>344.84999999999997</x:v>
      </x:c>
      <x:c r="J10387" s="11" t="n">
        <x:f>E10387*G10387</x:f>
        <x:v>60</x:v>
      </x:c>
      <x:c r="K10387" s="11" t="n">
        <x:f>I10387-J10387</x:f>
        <x:v>284.84999999999997</x:v>
      </x:c>
      <x:c r="L10387" s="14" t="n">
        <x:f>K10387/I10387</x:f>
        <x:v>0.8260113092648977</x:v>
      </x:c>
    </x:row>
    <x:row r="10388" ht="22" customHeight="1">
      <x:c r="A10388" s="2" t="str">
        <x:v>ORD-10384</x:v>
      </x:c>
      <x:c r="B10388" s="2" t="str">
        <x:v>West</x:v>
      </x:c>
      <x:c r="C10388" s="2" t="str">
        <x:v>Apr</x:v>
      </x:c>
      <x:c r="D10388" s="2" t="str">
        <x:v>SKU-064</x:v>
      </x:c>
      <x:c r="E10388" s="15" t="n">
        <x:v>10</x:v>
      </x:c>
      <x:c r="F10388" s="11" t="n">
        <x:v>134</x:v>
      </x:c>
      <x:c r="G10388" s="11" t="n">
        <x:v>31</x:v>
      </x:c>
      <x:c r="H10388" s="11" t="n">
        <x:f>E10388*F10388</x:f>
        <x:v>1340</x:v>
      </x:c>
      <x:c r="I10388" s="11" t="n">
        <x:f>H10388*(1-'Summary'!$B$5)</x:f>
        <x:v>1273</x:v>
      </x:c>
      <x:c r="J10388" s="11" t="n">
        <x:f>E10388*G10388</x:f>
        <x:v>310</x:v>
      </x:c>
      <x:c r="K10388" s="11" t="n">
        <x:f>I10388-J10388</x:f>
        <x:v>963</x:v>
      </x:c>
      <x:c r="L10388" s="14" t="n">
        <x:f>K10388/I10388</x:f>
        <x:v>0.7564807541241163</x:v>
      </x:c>
    </x:row>
    <x:row r="10389" ht="22" customHeight="1">
      <x:c r="A10389" s="2" t="str">
        <x:v>ORD-10385</x:v>
      </x:c>
      <x:c r="B10389" s="2" t="str">
        <x:v>North</x:v>
      </x:c>
      <x:c r="C10389" s="2" t="str">
        <x:v>May</x:v>
      </x:c>
      <x:c r="D10389" s="2" t="str">
        <x:v>SKU-065</x:v>
      </x:c>
      <x:c r="E10389" s="15" t="n">
        <x:v>17</x:v>
      </x:c>
      <x:c r="F10389" s="11" t="n">
        <x:v>147</x:v>
      </x:c>
      <x:c r="G10389" s="11" t="n">
        <x:v>42</x:v>
      </x:c>
      <x:c r="H10389" s="11" t="n">
        <x:f>E10389*F10389</x:f>
        <x:v>2499</x:v>
      </x:c>
      <x:c r="I10389" s="11" t="n">
        <x:f>H10389*(1-'Summary'!$B$5)</x:f>
        <x:v>2374.0499999999997</x:v>
      </x:c>
      <x:c r="J10389" s="11" t="n">
        <x:f>E10389*G10389</x:f>
        <x:v>714</x:v>
      </x:c>
      <x:c r="K10389" s="11" t="n">
        <x:f>I10389-J10389</x:f>
        <x:v>1660.0499999999997</x:v>
      </x:c>
      <x:c r="L10389" s="14" t="n">
        <x:f>K10389/I10389</x:f>
        <x:v>0.6992481203007519</x:v>
      </x:c>
    </x:row>
    <x:row r="10390" ht="22" customHeight="1">
      <x:c r="A10390" s="2" t="str">
        <x:v>ORD-10386</x:v>
      </x:c>
      <x:c r="B10390" s="2" t="str">
        <x:v>South</x:v>
      </x:c>
      <x:c r="C10390" s="2" t="str">
        <x:v>May</x:v>
      </x:c>
      <x:c r="D10390" s="2" t="str">
        <x:v>SKU-066</x:v>
      </x:c>
      <x:c r="E10390" s="15" t="n">
        <x:v>24</x:v>
      </x:c>
      <x:c r="F10390" s="11" t="n">
        <x:v>160</x:v>
      </x:c>
      <x:c r="G10390" s="11" t="n">
        <x:v>53</x:v>
      </x:c>
      <x:c r="H10390" s="11" t="n">
        <x:f>E10390*F10390</x:f>
        <x:v>3840</x:v>
      </x:c>
      <x:c r="I10390" s="11" t="n">
        <x:f>H10390*(1-'Summary'!$B$5)</x:f>
        <x:v>3648</x:v>
      </x:c>
      <x:c r="J10390" s="11" t="n">
        <x:f>E10390*G10390</x:f>
        <x:v>1272</x:v>
      </x:c>
      <x:c r="K10390" s="11" t="n">
        <x:f>I10390-J10390</x:f>
        <x:v>2376</x:v>
      </x:c>
      <x:c r="L10390" s="14" t="n">
        <x:f>K10390/I10390</x:f>
        <x:v>0.6513157894736842</x:v>
      </x:c>
    </x:row>
    <x:row r="10391" ht="22" customHeight="1">
      <x:c r="A10391" s="2" t="str">
        <x:v>ORD-10387</x:v>
      </x:c>
      <x:c r="B10391" s="2" t="str">
        <x:v>East</x:v>
      </x:c>
      <x:c r="C10391" s="2" t="str">
        <x:v>May</x:v>
      </x:c>
      <x:c r="D10391" s="2" t="str">
        <x:v>SKU-067</x:v>
      </x:c>
      <x:c r="E10391" s="15" t="n">
        <x:v>7</x:v>
      </x:c>
      <x:c r="F10391" s="11" t="n">
        <x:v>173</x:v>
      </x:c>
      <x:c r="G10391" s="11" t="n">
        <x:v>64</x:v>
      </x:c>
      <x:c r="H10391" s="11" t="n">
        <x:f>E10391*F10391</x:f>
        <x:v>1211</x:v>
      </x:c>
      <x:c r="I10391" s="11" t="n">
        <x:f>H10391*(1-'Summary'!$B$5)</x:f>
        <x:v>1150.45</x:v>
      </x:c>
      <x:c r="J10391" s="11" t="n">
        <x:f>E10391*G10391</x:f>
        <x:v>448</x:v>
      </x:c>
      <x:c r="K10391" s="11" t="n">
        <x:f>I10391-J10391</x:f>
        <x:v>702.45</x:v>
      </x:c>
      <x:c r="L10391" s="14" t="n">
        <x:f>K10391/I10391</x:f>
        <x:v>0.6105871615454822</x:v>
      </x:c>
    </x:row>
    <x:row r="10392" ht="22" customHeight="1">
      <x:c r="A10392" s="2" t="str">
        <x:v>ORD-10388</x:v>
      </x:c>
      <x:c r="B10392" s="2" t="str">
        <x:v>West</x:v>
      </x:c>
      <x:c r="C10392" s="2" t="str">
        <x:v>May</x:v>
      </x:c>
      <x:c r="D10392" s="2" t="str">
        <x:v>SKU-068</x:v>
      </x:c>
      <x:c r="E10392" s="15" t="n">
        <x:v>14</x:v>
      </x:c>
      <x:c r="F10392" s="11" t="n">
        <x:v>186</x:v>
      </x:c>
      <x:c r="G10392" s="11" t="n">
        <x:v>75</x:v>
      </x:c>
      <x:c r="H10392" s="11" t="n">
        <x:f>E10392*F10392</x:f>
        <x:v>2604</x:v>
      </x:c>
      <x:c r="I10392" s="11" t="n">
        <x:f>H10392*(1-'Summary'!$B$5)</x:f>
        <x:v>2473.7999999999997</x:v>
      </x:c>
      <x:c r="J10392" s="11" t="n">
        <x:f>E10392*G10392</x:f>
        <x:v>1050</x:v>
      </x:c>
      <x:c r="K10392" s="11" t="n">
        <x:f>I10392-J10392</x:f>
        <x:v>1423.7999999999997</x:v>
      </x:c>
      <x:c r="L10392" s="14" t="n">
        <x:f>K10392/I10392</x:f>
        <x:v>0.5755517826825127</x:v>
      </x:c>
    </x:row>
    <x:row r="10393" ht="22" customHeight="1">
      <x:c r="A10393" s="2" t="str">
        <x:v>ORD-10389</x:v>
      </x:c>
      <x:c r="B10393" s="2" t="str">
        <x:v>North</x:v>
      </x:c>
      <x:c r="C10393" s="2" t="str">
        <x:v>Jun</x:v>
      </x:c>
      <x:c r="D10393" s="2" t="str">
        <x:v>SKU-069</x:v>
      </x:c>
      <x:c r="E10393" s="15" t="n">
        <x:v>21</x:v>
      </x:c>
      <x:c r="F10393" s="11" t="n">
        <x:v>199</x:v>
      </x:c>
      <x:c r="G10393" s="11" t="n">
        <x:v>86</x:v>
      </x:c>
      <x:c r="H10393" s="11" t="n">
        <x:f>E10393*F10393</x:f>
        <x:v>4179</x:v>
      </x:c>
      <x:c r="I10393" s="11" t="n">
        <x:f>H10393*(1-'Summary'!$B$5)</x:f>
        <x:v>3970.0499999999997</x:v>
      </x:c>
      <x:c r="J10393" s="11" t="n">
        <x:f>E10393*G10393</x:f>
        <x:v>1806</x:v>
      </x:c>
      <x:c r="K10393" s="11" t="n">
        <x:f>I10393-J10393</x:f>
        <x:v>2164.0499999999997</x:v>
      </x:c>
      <x:c r="L10393" s="14" t="n">
        <x:f>K10393/I10393</x:f>
        <x:v>0.5450938905051573</x:v>
      </x:c>
    </x:row>
    <x:row r="10394" ht="22" customHeight="1">
      <x:c r="A10394" s="2" t="str">
        <x:v>ORD-10390</x:v>
      </x:c>
      <x:c r="B10394" s="2" t="str">
        <x:v>South</x:v>
      </x:c>
      <x:c r="C10394" s="2" t="str">
        <x:v>Jun</x:v>
      </x:c>
      <x:c r="D10394" s="2" t="str">
        <x:v>SKU-070</x:v>
      </x:c>
      <x:c r="E10394" s="15" t="n">
        <x:v>4</x:v>
      </x:c>
      <x:c r="F10394" s="11" t="n">
        <x:v>212</x:v>
      </x:c>
      <x:c r="G10394" s="11" t="n">
        <x:v>97</x:v>
      </x:c>
      <x:c r="H10394" s="11" t="n">
        <x:f>E10394*F10394</x:f>
        <x:v>848</x:v>
      </x:c>
      <x:c r="I10394" s="11" t="n">
        <x:f>H10394*(1-'Summary'!$B$5)</x:f>
        <x:v>805.5999999999999</x:v>
      </x:c>
      <x:c r="J10394" s="11" t="n">
        <x:f>E10394*G10394</x:f>
        <x:v>388</x:v>
      </x:c>
      <x:c r="K10394" s="11" t="n">
        <x:f>I10394-J10394</x:f>
        <x:v>417.5999999999999</x:v>
      </x:c>
      <x:c r="L10394" s="14" t="n">
        <x:f>K10394/I10394</x:f>
        <x:v>0.5183714001986097</x:v>
      </x:c>
    </x:row>
    <x:row r="10395" ht="22" customHeight="1">
      <x:c r="A10395" s="2" t="str">
        <x:v>ORD-10391</x:v>
      </x:c>
      <x:c r="B10395" s="2" t="str">
        <x:v>East</x:v>
      </x:c>
      <x:c r="C10395" s="2" t="str">
        <x:v>Jun</x:v>
      </x:c>
      <x:c r="D10395" s="2" t="str">
        <x:v>SKU-071</x:v>
      </x:c>
      <x:c r="E10395" s="15" t="n">
        <x:v>11</x:v>
      </x:c>
      <x:c r="F10395" s="11" t="n">
        <x:v>225</x:v>
      </x:c>
      <x:c r="G10395" s="11" t="n">
        <x:v>13</x:v>
      </x:c>
      <x:c r="H10395" s="11" t="n">
        <x:f>E10395*F10395</x:f>
        <x:v>2475</x:v>
      </x:c>
      <x:c r="I10395" s="11" t="n">
        <x:f>H10395*(1-'Summary'!$B$5)</x:f>
        <x:v>2351.25</x:v>
      </x:c>
      <x:c r="J10395" s="11" t="n">
        <x:f>E10395*G10395</x:f>
        <x:v>143</x:v>
      </x:c>
      <x:c r="K10395" s="11" t="n">
        <x:f>I10395-J10395</x:f>
        <x:v>2208.25</x:v>
      </x:c>
      <x:c r="L10395" s="14" t="n">
        <x:f>K10395/I10395</x:f>
        <x:v>0.9391812865497076</x:v>
      </x:c>
    </x:row>
    <x:row r="10396" ht="22" customHeight="1">
      <x:c r="A10396" s="2" t="str">
        <x:v>ORD-10392</x:v>
      </x:c>
      <x:c r="B10396" s="2" t="str">
        <x:v>West</x:v>
      </x:c>
      <x:c r="C10396" s="2" t="str">
        <x:v>Jun</x:v>
      </x:c>
      <x:c r="D10396" s="2" t="str">
        <x:v>SKU-072</x:v>
      </x:c>
      <x:c r="E10396" s="15" t="n">
        <x:v>18</x:v>
      </x:c>
      <x:c r="F10396" s="11" t="n">
        <x:v>18</x:v>
      </x:c>
      <x:c r="G10396" s="11" t="n">
        <x:v>24</x:v>
      </x:c>
      <x:c r="H10396" s="11" t="n">
        <x:f>E10396*F10396</x:f>
        <x:v>324</x:v>
      </x:c>
      <x:c r="I10396" s="11" t="n">
        <x:f>H10396*(1-'Summary'!$B$5)</x:f>
        <x:v>307.8</x:v>
      </x:c>
      <x:c r="J10396" s="11" t="n">
        <x:f>E10396*G10396</x:f>
        <x:v>432</x:v>
      </x:c>
      <x:c r="K10396" s="11" t="n">
        <x:f>I10396-J10396</x:f>
        <x:v>-124.19999999999999</x:v>
      </x:c>
      <x:c r="L10396" s="14" t="n">
        <x:f>K10396/I10396</x:f>
        <x:v>-0.4035087719298245</x:v>
      </x:c>
    </x:row>
    <x:row r="10397" ht="22" customHeight="1">
      <x:c r="A10397" s="2" t="str">
        <x:v>ORD-10393</x:v>
      </x:c>
      <x:c r="B10397" s="2" t="str">
        <x:v>North</x:v>
      </x:c>
      <x:c r="C10397" s="2" t="str">
        <x:v>Jul</x:v>
      </x:c>
      <x:c r="D10397" s="2" t="str">
        <x:v>SKU-073</x:v>
      </x:c>
      <x:c r="E10397" s="15" t="n">
        <x:v>1</x:v>
      </x:c>
      <x:c r="F10397" s="11" t="n">
        <x:v>31</x:v>
      </x:c>
      <x:c r="G10397" s="11" t="n">
        <x:v>35</x:v>
      </x:c>
      <x:c r="H10397" s="11" t="n">
        <x:f>E10397*F10397</x:f>
        <x:v>31</x:v>
      </x:c>
      <x:c r="I10397" s="11" t="n">
        <x:f>H10397*(1-'Summary'!$B$5)</x:f>
        <x:v>29.45</x:v>
      </x:c>
      <x:c r="J10397" s="11" t="n">
        <x:f>E10397*G10397</x:f>
        <x:v>35</x:v>
      </x:c>
      <x:c r="K10397" s="11" t="n">
        <x:f>I10397-J10397</x:f>
        <x:v>-5.550000000000001</x:v>
      </x:c>
      <x:c r="L10397" s="14" t="n">
        <x:f>K10397/I10397</x:f>
        <x:v>-0.18845500848896438</x:v>
      </x:c>
    </x:row>
    <x:row r="10398" ht="22" customHeight="1">
      <x:c r="A10398" s="2" t="str">
        <x:v>ORD-10394</x:v>
      </x:c>
      <x:c r="B10398" s="2" t="str">
        <x:v>South</x:v>
      </x:c>
      <x:c r="C10398" s="2" t="str">
        <x:v>Jul</x:v>
      </x:c>
      <x:c r="D10398" s="2" t="str">
        <x:v>SKU-074</x:v>
      </x:c>
      <x:c r="E10398" s="15" t="n">
        <x:v>8</x:v>
      </x:c>
      <x:c r="F10398" s="11" t="n">
        <x:v>44</x:v>
      </x:c>
      <x:c r="G10398" s="11" t="n">
        <x:v>46</x:v>
      </x:c>
      <x:c r="H10398" s="11" t="n">
        <x:f>E10398*F10398</x:f>
        <x:v>352</x:v>
      </x:c>
      <x:c r="I10398" s="11" t="n">
        <x:f>H10398*(1-'Summary'!$B$5)</x:f>
        <x:v>334.4</x:v>
      </x:c>
      <x:c r="J10398" s="11" t="n">
        <x:f>E10398*G10398</x:f>
        <x:v>368</x:v>
      </x:c>
      <x:c r="K10398" s="11" t="n">
        <x:f>I10398-J10398</x:f>
        <x:v>-33.60000000000002</x:v>
      </x:c>
      <x:c r="L10398" s="14" t="n">
        <x:f>K10398/I10398</x:f>
        <x:v>-0.10047846889952161</x:v>
      </x:c>
    </x:row>
    <x:row r="10399" ht="22" customHeight="1">
      <x:c r="A10399" s="2" t="str">
        <x:v>ORD-10395</x:v>
      </x:c>
      <x:c r="B10399" s="2" t="str">
        <x:v>East</x:v>
      </x:c>
      <x:c r="C10399" s="2" t="str">
        <x:v>Jul</x:v>
      </x:c>
      <x:c r="D10399" s="2" t="str">
        <x:v>SKU-075</x:v>
      </x:c>
      <x:c r="E10399" s="15" t="n">
        <x:v>15</x:v>
      </x:c>
      <x:c r="F10399" s="11" t="n">
        <x:v>57</x:v>
      </x:c>
      <x:c r="G10399" s="11" t="n">
        <x:v>57</x:v>
      </x:c>
      <x:c r="H10399" s="11" t="n">
        <x:f>E10399*F10399</x:f>
        <x:v>855</x:v>
      </x:c>
      <x:c r="I10399" s="11" t="n">
        <x:f>H10399*(1-'Summary'!$B$5)</x:f>
        <x:v>812.25</x:v>
      </x:c>
      <x:c r="J10399" s="11" t="n">
        <x:f>E10399*G10399</x:f>
        <x:v>855</x:v>
      </x:c>
      <x:c r="K10399" s="11" t="n">
        <x:f>I10399-J10399</x:f>
        <x:v>-42.75</x:v>
      </x:c>
      <x:c r="L10399" s="14" t="n">
        <x:f>K10399/I10399</x:f>
        <x:v>-0.05263157894736842</x:v>
      </x:c>
    </x:row>
    <x:row r="10400" ht="22" customHeight="1">
      <x:c r="A10400" s="2" t="str">
        <x:v>ORD-10396</x:v>
      </x:c>
      <x:c r="B10400" s="2" t="str">
        <x:v>West</x:v>
      </x:c>
      <x:c r="C10400" s="2" t="str">
        <x:v>Jul</x:v>
      </x:c>
      <x:c r="D10400" s="2" t="str">
        <x:v>SKU-076</x:v>
      </x:c>
      <x:c r="E10400" s="15" t="n">
        <x:v>22</x:v>
      </x:c>
      <x:c r="F10400" s="11" t="n">
        <x:v>70</x:v>
      </x:c>
      <x:c r="G10400" s="11" t="n">
        <x:v>68</x:v>
      </x:c>
      <x:c r="H10400" s="11" t="n">
        <x:f>E10400*F10400</x:f>
        <x:v>1540</x:v>
      </x:c>
      <x:c r="I10400" s="11" t="n">
        <x:f>H10400*(1-'Summary'!$B$5)</x:f>
        <x:v>1463</x:v>
      </x:c>
      <x:c r="J10400" s="11" t="n">
        <x:f>E10400*G10400</x:f>
        <x:v>1496</x:v>
      </x:c>
      <x:c r="K10400" s="11" t="n">
        <x:f>I10400-J10400</x:f>
        <x:v>-33</x:v>
      </x:c>
      <x:c r="L10400" s="14" t="n">
        <x:f>K10400/I10400</x:f>
        <x:v>-0.022556390977443608</x:v>
      </x:c>
    </x:row>
    <x:row r="10401" ht="22" customHeight="1">
      <x:c r="A10401" s="2" t="str">
        <x:v>ORD-10397</x:v>
      </x:c>
      <x:c r="B10401" s="2" t="str">
        <x:v>North</x:v>
      </x:c>
      <x:c r="C10401" s="2" t="str">
        <x:v>Aug</x:v>
      </x:c>
      <x:c r="D10401" s="2" t="str">
        <x:v>SKU-077</x:v>
      </x:c>
      <x:c r="E10401" s="15" t="n">
        <x:v>5</x:v>
      </x:c>
      <x:c r="F10401" s="11" t="n">
        <x:v>83</x:v>
      </x:c>
      <x:c r="G10401" s="11" t="n">
        <x:v>79</x:v>
      </x:c>
      <x:c r="H10401" s="11" t="n">
        <x:f>E10401*F10401</x:f>
        <x:v>415</x:v>
      </x:c>
      <x:c r="I10401" s="11" t="n">
        <x:f>H10401*(1-'Summary'!$B$5)</x:f>
        <x:v>394.25</x:v>
      </x:c>
      <x:c r="J10401" s="11" t="n">
        <x:f>E10401*G10401</x:f>
        <x:v>395</x:v>
      </x:c>
      <x:c r="K10401" s="11" t="n">
        <x:f>I10401-J10401</x:f>
        <x:v>-0.75</x:v>
      </x:c>
      <x:c r="L10401" s="14" t="n">
        <x:f>K10401/I10401</x:f>
        <x:v>-0.0019023462270133164</x:v>
      </x:c>
    </x:row>
    <x:row r="10402" ht="22" customHeight="1">
      <x:c r="A10402" s="2" t="str">
        <x:v>ORD-10398</x:v>
      </x:c>
      <x:c r="B10402" s="2" t="str">
        <x:v>South</x:v>
      </x:c>
      <x:c r="C10402" s="2" t="str">
        <x:v>Aug</x:v>
      </x:c>
      <x:c r="D10402" s="2" t="str">
        <x:v>SKU-078</x:v>
      </x:c>
      <x:c r="E10402" s="15" t="n">
        <x:v>12</x:v>
      </x:c>
      <x:c r="F10402" s="11" t="n">
        <x:v>96</x:v>
      </x:c>
      <x:c r="G10402" s="11" t="n">
        <x:v>90</x:v>
      </x:c>
      <x:c r="H10402" s="11" t="n">
        <x:f>E10402*F10402</x:f>
        <x:v>1152</x:v>
      </x:c>
      <x:c r="I10402" s="11" t="n">
        <x:f>H10402*(1-'Summary'!$B$5)</x:f>
        <x:v>1094.3999999999999</x:v>
      </x:c>
      <x:c r="J10402" s="11" t="n">
        <x:f>E10402*G10402</x:f>
        <x:v>1080</x:v>
      </x:c>
      <x:c r="K10402" s="11" t="n">
        <x:f>I10402-J10402</x:f>
        <x:v>14.399999999999864</x:v>
      </x:c>
      <x:c r="L10402" s="14" t="n">
        <x:f>K10402/I10402</x:f>
        <x:v>0.013157894736841983</x:v>
      </x:c>
    </x:row>
    <x:row r="10403" ht="22" customHeight="1">
      <x:c r="A10403" s="2" t="str">
        <x:v>ORD-10399</x:v>
      </x:c>
      <x:c r="B10403" s="2" t="str">
        <x:v>East</x:v>
      </x:c>
      <x:c r="C10403" s="2" t="str">
        <x:v>Aug</x:v>
      </x:c>
      <x:c r="D10403" s="2" t="str">
        <x:v>SKU-079</x:v>
      </x:c>
      <x:c r="E10403" s="15" t="n">
        <x:v>19</x:v>
      </x:c>
      <x:c r="F10403" s="11" t="n">
        <x:v>109</x:v>
      </x:c>
      <x:c r="G10403" s="11" t="n">
        <x:v>101</x:v>
      </x:c>
      <x:c r="H10403" s="11" t="n">
        <x:f>E10403*F10403</x:f>
        <x:v>2071</x:v>
      </x:c>
      <x:c r="I10403" s="11" t="n">
        <x:f>H10403*(1-'Summary'!$B$5)</x:f>
        <x:v>1967.4499999999998</x:v>
      </x:c>
      <x:c r="J10403" s="11" t="n">
        <x:f>E10403*G10403</x:f>
        <x:v>1919</x:v>
      </x:c>
      <x:c r="K10403" s="11" t="n">
        <x:f>I10403-J10403</x:f>
        <x:v>48.44999999999982</x:v>
      </x:c>
      <x:c r="L10403" s="14" t="n">
        <x:f>K10403/I10403</x:f>
        <x:v>0.024625784645098896</x:v>
      </x:c>
    </x:row>
    <x:row r="10404" ht="22" customHeight="1">
      <x:c r="A10404" s="2" t="str">
        <x:v>ORD-10400</x:v>
      </x:c>
      <x:c r="B10404" s="2" t="str">
        <x:v>West</x:v>
      </x:c>
      <x:c r="C10404" s="2" t="str">
        <x:v>Aug</x:v>
      </x:c>
      <x:c r="D10404" s="2" t="str">
        <x:v>SKU-080</x:v>
      </x:c>
      <x:c r="E10404" s="15" t="n">
        <x:v>2</x:v>
      </x:c>
      <x:c r="F10404" s="11" t="n">
        <x:v>122</x:v>
      </x:c>
      <x:c r="G10404" s="11" t="n">
        <x:v>17</x:v>
      </x:c>
      <x:c r="H10404" s="11" t="n">
        <x:f>E10404*F10404</x:f>
        <x:v>244</x:v>
      </x:c>
      <x:c r="I10404" s="11" t="n">
        <x:f>H10404*(1-'Summary'!$B$5)</x:f>
        <x:v>231.79999999999998</x:v>
      </x:c>
      <x:c r="J10404" s="11" t="n">
        <x:f>E10404*G10404</x:f>
        <x:v>34</x:v>
      </x:c>
      <x:c r="K10404" s="11" t="n">
        <x:f>I10404-J10404</x:f>
        <x:v>197.79999999999998</x:v>
      </x:c>
      <x:c r="L10404" s="14" t="n">
        <x:f>K10404/I10404</x:f>
        <x:v>0.8533218291630716</x:v>
      </x:c>
    </x:row>
    <x:row r="10405" ht="22" customHeight="1">
      <x:c r="A10405" s="2" t="str">
        <x:v>ORD-10401</x:v>
      </x:c>
      <x:c r="B10405" s="2" t="str">
        <x:v>North</x:v>
      </x:c>
      <x:c r="C10405" s="2" t="str">
        <x:v>Sep</x:v>
      </x:c>
      <x:c r="D10405" s="2" t="str">
        <x:v>SKU-081</x:v>
      </x:c>
      <x:c r="E10405" s="15" t="n">
        <x:v>9</x:v>
      </x:c>
      <x:c r="F10405" s="11" t="n">
        <x:v>135</x:v>
      </x:c>
      <x:c r="G10405" s="11" t="n">
        <x:v>28</x:v>
      </x:c>
      <x:c r="H10405" s="11" t="n">
        <x:f>E10405*F10405</x:f>
        <x:v>1215</x:v>
      </x:c>
      <x:c r="I10405" s="11" t="n">
        <x:f>H10405*(1-'Summary'!$B$5)</x:f>
        <x:v>1154.25</x:v>
      </x:c>
      <x:c r="J10405" s="11" t="n">
        <x:f>E10405*G10405</x:f>
        <x:v>252</x:v>
      </x:c>
      <x:c r="K10405" s="11" t="n">
        <x:f>I10405-J10405</x:f>
        <x:v>902.25</x:v>
      </x:c>
      <x:c r="L10405" s="14" t="n">
        <x:f>K10405/I10405</x:f>
        <x:v>0.7816764132553606</x:v>
      </x:c>
    </x:row>
    <x:row r="10406" ht="22" customHeight="1">
      <x:c r="A10406" s="2" t="str">
        <x:v>ORD-10402</x:v>
      </x:c>
      <x:c r="B10406" s="2" t="str">
        <x:v>South</x:v>
      </x:c>
      <x:c r="C10406" s="2" t="str">
        <x:v>Sep</x:v>
      </x:c>
      <x:c r="D10406" s="2" t="str">
        <x:v>SKU-082</x:v>
      </x:c>
      <x:c r="E10406" s="15" t="n">
        <x:v>16</x:v>
      </x:c>
      <x:c r="F10406" s="11" t="n">
        <x:v>148</x:v>
      </x:c>
      <x:c r="G10406" s="11" t="n">
        <x:v>39</x:v>
      </x:c>
      <x:c r="H10406" s="11" t="n">
        <x:f>E10406*F10406</x:f>
        <x:v>2368</x:v>
      </x:c>
      <x:c r="I10406" s="11" t="n">
        <x:f>H10406*(1-'Summary'!$B$5)</x:f>
        <x:v>2249.6</x:v>
      </x:c>
      <x:c r="J10406" s="11" t="n">
        <x:f>E10406*G10406</x:f>
        <x:v>624</x:v>
      </x:c>
      <x:c r="K10406" s="11" t="n">
        <x:f>I10406-J10406</x:f>
        <x:v>1625.6</x:v>
      </x:c>
      <x:c r="L10406" s="14" t="n">
        <x:f>K10406/I10406</x:f>
        <x:v>0.7226173541963016</x:v>
      </x:c>
    </x:row>
    <x:row r="10407" ht="22" customHeight="1">
      <x:c r="A10407" s="2" t="str">
        <x:v>ORD-10403</x:v>
      </x:c>
      <x:c r="B10407" s="2" t="str">
        <x:v>East</x:v>
      </x:c>
      <x:c r="C10407" s="2" t="str">
        <x:v>Sep</x:v>
      </x:c>
      <x:c r="D10407" s="2" t="str">
        <x:v>SKU-083</x:v>
      </x:c>
      <x:c r="E10407" s="15" t="n">
        <x:v>23</x:v>
      </x:c>
      <x:c r="F10407" s="11" t="n">
        <x:v>161</x:v>
      </x:c>
      <x:c r="G10407" s="11" t="n">
        <x:v>50</x:v>
      </x:c>
      <x:c r="H10407" s="11" t="n">
        <x:f>E10407*F10407</x:f>
        <x:v>3703</x:v>
      </x:c>
      <x:c r="I10407" s="11" t="n">
        <x:f>H10407*(1-'Summary'!$B$5)</x:f>
        <x:v>3517.85</x:v>
      </x:c>
      <x:c r="J10407" s="11" t="n">
        <x:f>E10407*G10407</x:f>
        <x:v>1150</x:v>
      </x:c>
      <x:c r="K10407" s="11" t="n">
        <x:f>I10407-J10407</x:f>
        <x:v>2367.85</x:v>
      </x:c>
      <x:c r="L10407" s="14" t="n">
        <x:f>K10407/I10407</x:f>
        <x:v>0.6730957829355999</x:v>
      </x:c>
    </x:row>
    <x:row r="10408" ht="22" customHeight="1">
      <x:c r="A10408" s="2" t="str">
        <x:v>ORD-10404</x:v>
      </x:c>
      <x:c r="B10408" s="2" t="str">
        <x:v>West</x:v>
      </x:c>
      <x:c r="C10408" s="2" t="str">
        <x:v>Sep</x:v>
      </x:c>
      <x:c r="D10408" s="2" t="str">
        <x:v>SKU-084</x:v>
      </x:c>
      <x:c r="E10408" s="15" t="n">
        <x:v>6</x:v>
      </x:c>
      <x:c r="F10408" s="11" t="n">
        <x:v>174</x:v>
      </x:c>
      <x:c r="G10408" s="11" t="n">
        <x:v>61</x:v>
      </x:c>
      <x:c r="H10408" s="11" t="n">
        <x:f>E10408*F10408</x:f>
        <x:v>1044</x:v>
      </x:c>
      <x:c r="I10408" s="11" t="n">
        <x:f>H10408*(1-'Summary'!$B$5)</x:f>
        <x:v>991.8</x:v>
      </x:c>
      <x:c r="J10408" s="11" t="n">
        <x:f>E10408*G10408</x:f>
        <x:v>366</x:v>
      </x:c>
      <x:c r="K10408" s="11" t="n">
        <x:f>I10408-J10408</x:f>
        <x:v>625.8</x:v>
      </x:c>
      <x:c r="L10408" s="14" t="n">
        <x:f>K10408/I10408</x:f>
        <x:v>0.6309739866908651</x:v>
      </x:c>
    </x:row>
    <x:row r="10409" ht="22" customHeight="1">
      <x:c r="A10409" s="2" t="str">
        <x:v>ORD-10405</x:v>
      </x:c>
      <x:c r="B10409" s="2" t="str">
        <x:v>North</x:v>
      </x:c>
      <x:c r="C10409" s="2" t="str">
        <x:v>Oct</x:v>
      </x:c>
      <x:c r="D10409" s="2" t="str">
        <x:v>SKU-085</x:v>
      </x:c>
      <x:c r="E10409" s="15" t="n">
        <x:v>13</x:v>
      </x:c>
      <x:c r="F10409" s="11" t="n">
        <x:v>187</x:v>
      </x:c>
      <x:c r="G10409" s="11" t="n">
        <x:v>72</x:v>
      </x:c>
      <x:c r="H10409" s="11" t="n">
        <x:f>E10409*F10409</x:f>
        <x:v>2431</x:v>
      </x:c>
      <x:c r="I10409" s="11" t="n">
        <x:f>H10409*(1-'Summary'!$B$5)</x:f>
        <x:v>2309.45</x:v>
      </x:c>
      <x:c r="J10409" s="11" t="n">
        <x:f>E10409*G10409</x:f>
        <x:v>936</x:v>
      </x:c>
      <x:c r="K10409" s="11" t="n">
        <x:f>I10409-J10409</x:f>
        <x:v>1373.4499999999998</x:v>
      </x:c>
      <x:c r="L10409" s="14" t="n">
        <x:f>K10409/I10409</x:f>
        <x:v>0.5947086968758795</x:v>
      </x:c>
    </x:row>
    <x:row r="10410" ht="22" customHeight="1">
      <x:c r="A10410" s="2" t="str">
        <x:v>ORD-10406</x:v>
      </x:c>
      <x:c r="B10410" s="2" t="str">
        <x:v>South</x:v>
      </x:c>
      <x:c r="C10410" s="2" t="str">
        <x:v>Oct</x:v>
      </x:c>
      <x:c r="D10410" s="2" t="str">
        <x:v>SKU-086</x:v>
      </x:c>
      <x:c r="E10410" s="15" t="n">
        <x:v>20</x:v>
      </x:c>
      <x:c r="F10410" s="11" t="n">
        <x:v>200</x:v>
      </x:c>
      <x:c r="G10410" s="11" t="n">
        <x:v>83</x:v>
      </x:c>
      <x:c r="H10410" s="11" t="n">
        <x:f>E10410*F10410</x:f>
        <x:v>4000</x:v>
      </x:c>
      <x:c r="I10410" s="11" t="n">
        <x:f>H10410*(1-'Summary'!$B$5)</x:f>
        <x:v>3800</x:v>
      </x:c>
      <x:c r="J10410" s="11" t="n">
        <x:f>E10410*G10410</x:f>
        <x:v>1660</x:v>
      </x:c>
      <x:c r="K10410" s="11" t="n">
        <x:f>I10410-J10410</x:f>
        <x:v>2140</x:v>
      </x:c>
      <x:c r="L10410" s="14" t="n">
        <x:f>K10410/I10410</x:f>
        <x:v>0.5631578947368421</x:v>
      </x:c>
    </x:row>
    <x:row r="10411" ht="22" customHeight="1">
      <x:c r="A10411" s="2" t="str">
        <x:v>ORD-10407</x:v>
      </x:c>
      <x:c r="B10411" s="2" t="str">
        <x:v>East</x:v>
      </x:c>
      <x:c r="C10411" s="2" t="str">
        <x:v>Oct</x:v>
      </x:c>
      <x:c r="D10411" s="2" t="str">
        <x:v>SKU-087</x:v>
      </x:c>
      <x:c r="E10411" s="15" t="n">
        <x:v>3</x:v>
      </x:c>
      <x:c r="F10411" s="11" t="n">
        <x:v>213</x:v>
      </x:c>
      <x:c r="G10411" s="11" t="n">
        <x:v>94</x:v>
      </x:c>
      <x:c r="H10411" s="11" t="n">
        <x:f>E10411*F10411</x:f>
        <x:v>639</x:v>
      </x:c>
      <x:c r="I10411" s="11" t="n">
        <x:f>H10411*(1-'Summary'!$B$5)</x:f>
        <x:v>607.05</x:v>
      </x:c>
      <x:c r="J10411" s="11" t="n">
        <x:f>E10411*G10411</x:f>
        <x:v>282</x:v>
      </x:c>
      <x:c r="K10411" s="11" t="n">
        <x:f>I10411-J10411</x:f>
        <x:v>325.04999999999995</x:v>
      </x:c>
      <x:c r="L10411" s="14" t="n">
        <x:f>K10411/I10411</x:f>
        <x:v>0.5354583642204102</x:v>
      </x:c>
    </x:row>
    <x:row r="10412" ht="22" customHeight="1">
      <x:c r="A10412" s="2" t="str">
        <x:v>ORD-10408</x:v>
      </x:c>
      <x:c r="B10412" s="2" t="str">
        <x:v>West</x:v>
      </x:c>
      <x:c r="C10412" s="2" t="str">
        <x:v>Oct</x:v>
      </x:c>
      <x:c r="D10412" s="2" t="str">
        <x:v>SKU-088</x:v>
      </x:c>
      <x:c r="E10412" s="15" t="n">
        <x:v>10</x:v>
      </x:c>
      <x:c r="F10412" s="11" t="n">
        <x:v>226</x:v>
      </x:c>
      <x:c r="G10412" s="11" t="n">
        <x:v>10</x:v>
      </x:c>
      <x:c r="H10412" s="11" t="n">
        <x:f>E10412*F10412</x:f>
        <x:v>2260</x:v>
      </x:c>
      <x:c r="I10412" s="11" t="n">
        <x:f>H10412*(1-'Summary'!$B$5)</x:f>
        <x:v>2147</x:v>
      </x:c>
      <x:c r="J10412" s="11" t="n">
        <x:f>E10412*G10412</x:f>
        <x:v>100</x:v>
      </x:c>
      <x:c r="K10412" s="11" t="n">
        <x:f>I10412-J10412</x:f>
        <x:v>2047</x:v>
      </x:c>
      <x:c r="L10412" s="14" t="n">
        <x:f>K10412/I10412</x:f>
        <x:v>0.9534233814625058</x:v>
      </x:c>
    </x:row>
    <x:row r="10413" ht="22" customHeight="1">
      <x:c r="A10413" s="2" t="str">
        <x:v>ORD-10409</x:v>
      </x:c>
      <x:c r="B10413" s="2" t="str">
        <x:v>North</x:v>
      </x:c>
      <x:c r="C10413" s="2" t="str">
        <x:v>Nov</x:v>
      </x:c>
      <x:c r="D10413" s="2" t="str">
        <x:v>SKU-089</x:v>
      </x:c>
      <x:c r="E10413" s="15" t="n">
        <x:v>17</x:v>
      </x:c>
      <x:c r="F10413" s="11" t="n">
        <x:v>19</x:v>
      </x:c>
      <x:c r="G10413" s="11" t="n">
        <x:v>21</x:v>
      </x:c>
      <x:c r="H10413" s="11" t="n">
        <x:f>E10413*F10413</x:f>
        <x:v>323</x:v>
      </x:c>
      <x:c r="I10413" s="11" t="n">
        <x:f>H10413*(1-'Summary'!$B$5)</x:f>
        <x:v>306.84999999999997</x:v>
      </x:c>
      <x:c r="J10413" s="11" t="n">
        <x:f>E10413*G10413</x:f>
        <x:v>357</x:v>
      </x:c>
      <x:c r="K10413" s="11" t="n">
        <x:f>I10413-J10413</x:f>
        <x:v>-50.150000000000034</x:v>
      </x:c>
      <x:c r="L10413" s="14" t="n">
        <x:f>K10413/I10413</x:f>
        <x:v>-0.16343490304709155</x:v>
      </x:c>
    </x:row>
    <x:row r="10414" ht="22" customHeight="1">
      <x:c r="A10414" s="2" t="str">
        <x:v>ORD-10410</x:v>
      </x:c>
      <x:c r="B10414" s="2" t="str">
        <x:v>South</x:v>
      </x:c>
      <x:c r="C10414" s="2" t="str">
        <x:v>Nov</x:v>
      </x:c>
      <x:c r="D10414" s="2" t="str">
        <x:v>SKU-090</x:v>
      </x:c>
      <x:c r="E10414" s="15" t="n">
        <x:v>24</x:v>
      </x:c>
      <x:c r="F10414" s="11" t="n">
        <x:v>32</x:v>
      </x:c>
      <x:c r="G10414" s="11" t="n">
        <x:v>32</x:v>
      </x:c>
      <x:c r="H10414" s="11" t="n">
        <x:f>E10414*F10414</x:f>
        <x:v>768</x:v>
      </x:c>
      <x:c r="I10414" s="11" t="n">
        <x:f>H10414*(1-'Summary'!$B$5)</x:f>
        <x:v>729.5999999999999</x:v>
      </x:c>
      <x:c r="J10414" s="11" t="n">
        <x:f>E10414*G10414</x:f>
        <x:v>768</x:v>
      </x:c>
      <x:c r="K10414" s="11" t="n">
        <x:f>I10414-J10414</x:f>
        <x:v>-38.40000000000009</x:v>
      </x:c>
      <x:c r="L10414" s="14" t="n">
        <x:f>K10414/I10414</x:f>
        <x:v>-0.05263157894736855</x:v>
      </x:c>
    </x:row>
    <x:row r="10415" ht="22" customHeight="1">
      <x:c r="A10415" s="2" t="str">
        <x:v>ORD-10411</x:v>
      </x:c>
      <x:c r="B10415" s="2" t="str">
        <x:v>East</x:v>
      </x:c>
      <x:c r="C10415" s="2" t="str">
        <x:v>Nov</x:v>
      </x:c>
      <x:c r="D10415" s="2" t="str">
        <x:v>SKU-091</x:v>
      </x:c>
      <x:c r="E10415" s="15" t="n">
        <x:v>7</x:v>
      </x:c>
      <x:c r="F10415" s="11" t="n">
        <x:v>45</x:v>
      </x:c>
      <x:c r="G10415" s="11" t="n">
        <x:v>43</x:v>
      </x:c>
      <x:c r="H10415" s="11" t="n">
        <x:f>E10415*F10415</x:f>
        <x:v>315</x:v>
      </x:c>
      <x:c r="I10415" s="11" t="n">
        <x:f>H10415*(1-'Summary'!$B$5)</x:f>
        <x:v>299.25</x:v>
      </x:c>
      <x:c r="J10415" s="11" t="n">
        <x:f>E10415*G10415</x:f>
        <x:v>301</x:v>
      </x:c>
      <x:c r="K10415" s="11" t="n">
        <x:f>I10415-J10415</x:f>
        <x:v>-1.75</x:v>
      </x:c>
      <x:c r="L10415" s="14" t="n">
        <x:f>K10415/I10415</x:f>
        <x:v>-0.005847953216374269</x:v>
      </x:c>
    </x:row>
    <x:row r="10416" ht="22" customHeight="1">
      <x:c r="A10416" s="2" t="str">
        <x:v>ORD-10412</x:v>
      </x:c>
      <x:c r="B10416" s="2" t="str">
        <x:v>West</x:v>
      </x:c>
      <x:c r="C10416" s="2" t="str">
        <x:v>Nov</x:v>
      </x:c>
      <x:c r="D10416" s="2" t="str">
        <x:v>SKU-092</x:v>
      </x:c>
      <x:c r="E10416" s="15" t="n">
        <x:v>14</x:v>
      </x:c>
      <x:c r="F10416" s="11" t="n">
        <x:v>58</x:v>
      </x:c>
      <x:c r="G10416" s="11" t="n">
        <x:v>54</x:v>
      </x:c>
      <x:c r="H10416" s="11" t="n">
        <x:f>E10416*F10416</x:f>
        <x:v>812</x:v>
      </x:c>
      <x:c r="I10416" s="11" t="n">
        <x:f>H10416*(1-'Summary'!$B$5)</x:f>
        <x:v>771.4</x:v>
      </x:c>
      <x:c r="J10416" s="11" t="n">
        <x:f>E10416*G10416</x:f>
        <x:v>756</x:v>
      </x:c>
      <x:c r="K10416" s="11" t="n">
        <x:f>I10416-J10416</x:f>
        <x:v>15.399999999999977</x:v>
      </x:c>
      <x:c r="L10416" s="14" t="n">
        <x:f>K10416/I10416</x:f>
        <x:v>0.019963702359346615</x:v>
      </x:c>
    </x:row>
    <x:row r="10417" ht="22" customHeight="1">
      <x:c r="A10417" s="2" t="str">
        <x:v>ORD-10413</x:v>
      </x:c>
      <x:c r="B10417" s="2" t="str">
        <x:v>North</x:v>
      </x:c>
      <x:c r="C10417" s="2" t="str">
        <x:v>Dec</x:v>
      </x:c>
      <x:c r="D10417" s="2" t="str">
        <x:v>SKU-093</x:v>
      </x:c>
      <x:c r="E10417" s="15" t="n">
        <x:v>21</x:v>
      </x:c>
      <x:c r="F10417" s="11" t="n">
        <x:v>71</x:v>
      </x:c>
      <x:c r="G10417" s="11" t="n">
        <x:v>65</x:v>
      </x:c>
      <x:c r="H10417" s="11" t="n">
        <x:f>E10417*F10417</x:f>
        <x:v>1491</x:v>
      </x:c>
      <x:c r="I10417" s="11" t="n">
        <x:f>H10417*(1-'Summary'!$B$5)</x:f>
        <x:v>1416.45</x:v>
      </x:c>
      <x:c r="J10417" s="11" t="n">
        <x:f>E10417*G10417</x:f>
        <x:v>1365</x:v>
      </x:c>
      <x:c r="K10417" s="11" t="n">
        <x:f>I10417-J10417</x:f>
        <x:v>51.450000000000045</x:v>
      </x:c>
      <x:c r="L10417" s="14" t="n">
        <x:f>K10417/I10417</x:f>
        <x:v>0.036323202372127536</x:v>
      </x:c>
    </x:row>
    <x:row r="10418" ht="22" customHeight="1">
      <x:c r="A10418" s="2" t="str">
        <x:v>ORD-10414</x:v>
      </x:c>
      <x:c r="B10418" s="2" t="str">
        <x:v>South</x:v>
      </x:c>
      <x:c r="C10418" s="2" t="str">
        <x:v>Dec</x:v>
      </x:c>
      <x:c r="D10418" s="2" t="str">
        <x:v>SKU-094</x:v>
      </x:c>
      <x:c r="E10418" s="15" t="n">
        <x:v>4</x:v>
      </x:c>
      <x:c r="F10418" s="11" t="n">
        <x:v>84</x:v>
      </x:c>
      <x:c r="G10418" s="11" t="n">
        <x:v>76</x:v>
      </x:c>
      <x:c r="H10418" s="11" t="n">
        <x:f>E10418*F10418</x:f>
        <x:v>336</x:v>
      </x:c>
      <x:c r="I10418" s="11" t="n">
        <x:f>H10418*(1-'Summary'!$B$5)</x:f>
        <x:v>319.2</x:v>
      </x:c>
      <x:c r="J10418" s="11" t="n">
        <x:f>E10418*G10418</x:f>
        <x:v>304</x:v>
      </x:c>
      <x:c r="K10418" s="11" t="n">
        <x:f>I10418-J10418</x:f>
        <x:v>15.199999999999989</x:v>
      </x:c>
      <x:c r="L10418" s="14" t="n">
        <x:f>K10418/I10418</x:f>
        <x:v>0.04761904761904758</x:v>
      </x:c>
    </x:row>
    <x:row r="10419" ht="22" customHeight="1">
      <x:c r="A10419" s="2" t="str">
        <x:v>ORD-10415</x:v>
      </x:c>
      <x:c r="B10419" s="2" t="str">
        <x:v>East</x:v>
      </x:c>
      <x:c r="C10419" s="2" t="str">
        <x:v>Dec</x:v>
      </x:c>
      <x:c r="D10419" s="2" t="str">
        <x:v>SKU-095</x:v>
      </x:c>
      <x:c r="E10419" s="15" t="n">
        <x:v>11</x:v>
      </x:c>
      <x:c r="F10419" s="11" t="n">
        <x:v>97</x:v>
      </x:c>
      <x:c r="G10419" s="11" t="n">
        <x:v>87</x:v>
      </x:c>
      <x:c r="H10419" s="11" t="n">
        <x:f>E10419*F10419</x:f>
        <x:v>1067</x:v>
      </x:c>
      <x:c r="I10419" s="11" t="n">
        <x:f>H10419*(1-'Summary'!$B$5)</x:f>
        <x:v>1013.65</x:v>
      </x:c>
      <x:c r="J10419" s="11" t="n">
        <x:f>E10419*G10419</x:f>
        <x:v>957</x:v>
      </x:c>
      <x:c r="K10419" s="11" t="n">
        <x:f>I10419-J10419</x:f>
        <x:v>56.64999999999998</x:v>
      </x:c>
      <x:c r="L10419" s="14" t="n">
        <x:f>K10419/I10419</x:f>
        <x:v>0.0558871405317417</x:v>
      </x:c>
    </x:row>
    <x:row r="10420" ht="22" customHeight="1">
      <x:c r="A10420" s="2" t="str">
        <x:v>ORD-10416</x:v>
      </x:c>
      <x:c r="B10420" s="2" t="str">
        <x:v>West</x:v>
      </x:c>
      <x:c r="C10420" s="2" t="str">
        <x:v>Dec</x:v>
      </x:c>
      <x:c r="D10420" s="2" t="str">
        <x:v>SKU-096</x:v>
      </x:c>
      <x:c r="E10420" s="15" t="n">
        <x:v>18</x:v>
      </x:c>
      <x:c r="F10420" s="11" t="n">
        <x:v>110</x:v>
      </x:c>
      <x:c r="G10420" s="11" t="n">
        <x:v>98</x:v>
      </x:c>
      <x:c r="H10420" s="11" t="n">
        <x:f>E10420*F10420</x:f>
        <x:v>1980</x:v>
      </x:c>
      <x:c r="I10420" s="11" t="n">
        <x:f>H10420*(1-'Summary'!$B$5)</x:f>
        <x:v>1881</x:v>
      </x:c>
      <x:c r="J10420" s="11" t="n">
        <x:f>E10420*G10420</x:f>
        <x:v>1764</x:v>
      </x:c>
      <x:c r="K10420" s="11" t="n">
        <x:f>I10420-J10420</x:f>
        <x:v>117</x:v>
      </x:c>
      <x:c r="L10420" s="14" t="n">
        <x:f>K10420/I10420</x:f>
        <x:v>0.06220095693779904</x:v>
      </x:c>
    </x:row>
    <x:row r="10421" ht="22" customHeight="1">
      <x:c r="A10421" s="2" t="str">
        <x:v>ORD-10417</x:v>
      </x:c>
      <x:c r="B10421" s="2" t="str">
        <x:v>North</x:v>
      </x:c>
      <x:c r="C10421" s="2" t="str">
        <x:v>Jan</x:v>
      </x:c>
      <x:c r="D10421" s="2" t="str">
        <x:v>SKU-097</x:v>
      </x:c>
      <x:c r="E10421" s="15" t="n">
        <x:v>1</x:v>
      </x:c>
      <x:c r="F10421" s="11" t="n">
        <x:v>123</x:v>
      </x:c>
      <x:c r="G10421" s="11" t="n">
        <x:v>14</x:v>
      </x:c>
      <x:c r="H10421" s="11" t="n">
        <x:f>E10421*F10421</x:f>
        <x:v>123</x:v>
      </x:c>
      <x:c r="I10421" s="11" t="n">
        <x:f>H10421*(1-'Summary'!$B$5)</x:f>
        <x:v>116.85</x:v>
      </x:c>
      <x:c r="J10421" s="11" t="n">
        <x:f>E10421*G10421</x:f>
        <x:v>14</x:v>
      </x:c>
      <x:c r="K10421" s="11" t="n">
        <x:f>I10421-J10421</x:f>
        <x:v>102.85</x:v>
      </x:c>
      <x:c r="L10421" s="14" t="n">
        <x:f>K10421/I10421</x:f>
        <x:v>0.8801882755669662</x:v>
      </x:c>
    </x:row>
    <x:row r="10422" ht="22" customHeight="1">
      <x:c r="A10422" s="2" t="str">
        <x:v>ORD-10418</x:v>
      </x:c>
      <x:c r="B10422" s="2" t="str">
        <x:v>South</x:v>
      </x:c>
      <x:c r="C10422" s="2" t="str">
        <x:v>Jan</x:v>
      </x:c>
      <x:c r="D10422" s="2" t="str">
        <x:v>SKU-098</x:v>
      </x:c>
      <x:c r="E10422" s="15" t="n">
        <x:v>8</x:v>
      </x:c>
      <x:c r="F10422" s="11" t="n">
        <x:v>136</x:v>
      </x:c>
      <x:c r="G10422" s="11" t="n">
        <x:v>25</x:v>
      </x:c>
      <x:c r="H10422" s="11" t="n">
        <x:f>E10422*F10422</x:f>
        <x:v>1088</x:v>
      </x:c>
      <x:c r="I10422" s="11" t="n">
        <x:f>H10422*(1-'Summary'!$B$5)</x:f>
        <x:v>1033.6</x:v>
      </x:c>
      <x:c r="J10422" s="11" t="n">
        <x:f>E10422*G10422</x:f>
        <x:v>200</x:v>
      </x:c>
      <x:c r="K10422" s="11" t="n">
        <x:f>I10422-J10422</x:f>
        <x:v>833.5999999999999</x:v>
      </x:c>
      <x:c r="L10422" s="14" t="n">
        <x:f>K10422/I10422</x:f>
        <x:v>0.8065015479876161</x:v>
      </x:c>
    </x:row>
    <x:row r="10423" ht="22" customHeight="1">
      <x:c r="A10423" s="2" t="str">
        <x:v>ORD-10419</x:v>
      </x:c>
      <x:c r="B10423" s="2" t="str">
        <x:v>East</x:v>
      </x:c>
      <x:c r="C10423" s="2" t="str">
        <x:v>Jan</x:v>
      </x:c>
      <x:c r="D10423" s="2" t="str">
        <x:v>SKU-099</x:v>
      </x:c>
      <x:c r="E10423" s="15" t="n">
        <x:v>15</x:v>
      </x:c>
      <x:c r="F10423" s="11" t="n">
        <x:v>149</x:v>
      </x:c>
      <x:c r="G10423" s="11" t="n">
        <x:v>36</x:v>
      </x:c>
      <x:c r="H10423" s="11" t="n">
        <x:f>E10423*F10423</x:f>
        <x:v>2235</x:v>
      </x:c>
      <x:c r="I10423" s="11" t="n">
        <x:f>H10423*(1-'Summary'!$B$5)</x:f>
        <x:v>2123.25</x:v>
      </x:c>
      <x:c r="J10423" s="11" t="n">
        <x:f>E10423*G10423</x:f>
        <x:v>540</x:v>
      </x:c>
      <x:c r="K10423" s="11" t="n">
        <x:f>I10423-J10423</x:f>
        <x:v>1583.25</x:v>
      </x:c>
      <x:c r="L10423" s="14" t="n">
        <x:f>K10423/I10423</x:f>
        <x:v>0.7456729070999647</x:v>
      </x:c>
    </x:row>
    <x:row r="10424" ht="22" customHeight="1">
      <x:c r="A10424" s="2" t="str">
        <x:v>ORD-10420</x:v>
      </x:c>
      <x:c r="B10424" s="2" t="str">
        <x:v>West</x:v>
      </x:c>
      <x:c r="C10424" s="2" t="str">
        <x:v>Jan</x:v>
      </x:c>
      <x:c r="D10424" s="2" t="str">
        <x:v>SKU-100</x:v>
      </x:c>
      <x:c r="E10424" s="15" t="n">
        <x:v>22</x:v>
      </x:c>
      <x:c r="F10424" s="11" t="n">
        <x:v>162</x:v>
      </x:c>
      <x:c r="G10424" s="11" t="n">
        <x:v>47</x:v>
      </x:c>
      <x:c r="H10424" s="11" t="n">
        <x:f>E10424*F10424</x:f>
        <x:v>3564</x:v>
      </x:c>
      <x:c r="I10424" s="11" t="n">
        <x:f>H10424*(1-'Summary'!$B$5)</x:f>
        <x:v>3385.7999999999997</x:v>
      </x:c>
      <x:c r="J10424" s="11" t="n">
        <x:f>E10424*G10424</x:f>
        <x:v>1034</x:v>
      </x:c>
      <x:c r="K10424" s="11" t="n">
        <x:f>I10424-J10424</x:f>
        <x:v>2351.7999999999997</x:v>
      </x:c>
      <x:c r="L10424" s="14" t="n">
        <x:f>K10424/I10424</x:f>
        <x:v>0.6946068875893437</x:v>
      </x:c>
    </x:row>
    <x:row r="10425" ht="22" customHeight="1">
      <x:c r="A10425" s="2" t="str">
        <x:v>ORD-10421</x:v>
      </x:c>
      <x:c r="B10425" s="2" t="str">
        <x:v>North</x:v>
      </x:c>
      <x:c r="C10425" s="2" t="str">
        <x:v>Feb</x:v>
      </x:c>
      <x:c r="D10425" s="2" t="str">
        <x:v>SKU-101</x:v>
      </x:c>
      <x:c r="E10425" s="15" t="n">
        <x:v>5</x:v>
      </x:c>
      <x:c r="F10425" s="11" t="n">
        <x:v>175</x:v>
      </x:c>
      <x:c r="G10425" s="11" t="n">
        <x:v>58</x:v>
      </x:c>
      <x:c r="H10425" s="11" t="n">
        <x:f>E10425*F10425</x:f>
        <x:v>875</x:v>
      </x:c>
      <x:c r="I10425" s="11" t="n">
        <x:f>H10425*(1-'Summary'!$B$5)</x:f>
        <x:v>831.25</x:v>
      </x:c>
      <x:c r="J10425" s="11" t="n">
        <x:f>E10425*G10425</x:f>
        <x:v>290</x:v>
      </x:c>
      <x:c r="K10425" s="11" t="n">
        <x:f>I10425-J10425</x:f>
        <x:v>541.25</x:v>
      </x:c>
      <x:c r="L10425" s="14" t="n">
        <x:f>K10425/I10425</x:f>
        <x:v>0.6511278195488722</x:v>
      </x:c>
    </x:row>
    <x:row r="10426" ht="22" customHeight="1">
      <x:c r="A10426" s="2" t="str">
        <x:v>ORD-10422</x:v>
      </x:c>
      <x:c r="B10426" s="2" t="str">
        <x:v>South</x:v>
      </x:c>
      <x:c r="C10426" s="2" t="str">
        <x:v>Feb</x:v>
      </x:c>
      <x:c r="D10426" s="2" t="str">
        <x:v>SKU-102</x:v>
      </x:c>
      <x:c r="E10426" s="15" t="n">
        <x:v>12</x:v>
      </x:c>
      <x:c r="F10426" s="11" t="n">
        <x:v>188</x:v>
      </x:c>
      <x:c r="G10426" s="11" t="n">
        <x:v>69</x:v>
      </x:c>
      <x:c r="H10426" s="11" t="n">
        <x:f>E10426*F10426</x:f>
        <x:v>2256</x:v>
      </x:c>
      <x:c r="I10426" s="11" t="n">
        <x:f>H10426*(1-'Summary'!$B$5)</x:f>
        <x:v>2143.2</x:v>
      </x:c>
      <x:c r="J10426" s="11" t="n">
        <x:f>E10426*G10426</x:f>
        <x:v>828</x:v>
      </x:c>
      <x:c r="K10426" s="11" t="n">
        <x:f>I10426-J10426</x:f>
        <x:v>1315.1999999999998</x:v>
      </x:c>
      <x:c r="L10426" s="14" t="n">
        <x:f>K10426/I10426</x:f>
        <x:v>0.6136618141097424</x:v>
      </x:c>
    </x:row>
    <x:row r="10427" ht="22" customHeight="1">
      <x:c r="A10427" s="2" t="str">
        <x:v>ORD-10423</x:v>
      </x:c>
      <x:c r="B10427" s="2" t="str">
        <x:v>East</x:v>
      </x:c>
      <x:c r="C10427" s="2" t="str">
        <x:v>Feb</x:v>
      </x:c>
      <x:c r="D10427" s="2" t="str">
        <x:v>SKU-103</x:v>
      </x:c>
      <x:c r="E10427" s="15" t="n">
        <x:v>19</x:v>
      </x:c>
      <x:c r="F10427" s="11" t="n">
        <x:v>201</x:v>
      </x:c>
      <x:c r="G10427" s="11" t="n">
        <x:v>80</x:v>
      </x:c>
      <x:c r="H10427" s="11" t="n">
        <x:f>E10427*F10427</x:f>
        <x:v>3819</x:v>
      </x:c>
      <x:c r="I10427" s="11" t="n">
        <x:f>H10427*(1-'Summary'!$B$5)</x:f>
        <x:v>3628.0499999999997</x:v>
      </x:c>
      <x:c r="J10427" s="11" t="n">
        <x:f>E10427*G10427</x:f>
        <x:v>1520</x:v>
      </x:c>
      <x:c r="K10427" s="11" t="n">
        <x:f>I10427-J10427</x:f>
        <x:v>2108.0499999999997</x:v>
      </x:c>
      <x:c r="L10427" s="14" t="n">
        <x:f>K10427/I10427</x:f>
        <x:v>0.5810421576328881</x:v>
      </x:c>
    </x:row>
    <x:row r="10428" ht="22" customHeight="1">
      <x:c r="A10428" s="2" t="str">
        <x:v>ORD-10424</x:v>
      </x:c>
      <x:c r="B10428" s="2" t="str">
        <x:v>West</x:v>
      </x:c>
      <x:c r="C10428" s="2" t="str">
        <x:v>Feb</x:v>
      </x:c>
      <x:c r="D10428" s="2" t="str">
        <x:v>SKU-104</x:v>
      </x:c>
      <x:c r="E10428" s="15" t="n">
        <x:v>2</x:v>
      </x:c>
      <x:c r="F10428" s="11" t="n">
        <x:v>214</x:v>
      </x:c>
      <x:c r="G10428" s="11" t="n">
        <x:v>91</x:v>
      </x:c>
      <x:c r="H10428" s="11" t="n">
        <x:f>E10428*F10428</x:f>
        <x:v>428</x:v>
      </x:c>
      <x:c r="I10428" s="11" t="n">
        <x:f>H10428*(1-'Summary'!$B$5)</x:f>
        <x:v>406.59999999999997</x:v>
      </x:c>
      <x:c r="J10428" s="11" t="n">
        <x:f>E10428*G10428</x:f>
        <x:v>182</x:v>
      </x:c>
      <x:c r="K10428" s="11" t="n">
        <x:f>I10428-J10428</x:f>
        <x:v>224.59999999999997</x:v>
      </x:c>
      <x:c r="L10428" s="14" t="n">
        <x:f>K10428/I10428</x:f>
        <x:v>0.5523856369896704</x:v>
      </x:c>
    </x:row>
    <x:row r="10429" ht="22" customHeight="1">
      <x:c r="A10429" s="2" t="str">
        <x:v>ORD-10425</x:v>
      </x:c>
      <x:c r="B10429" s="2" t="str">
        <x:v>North</x:v>
      </x:c>
      <x:c r="C10429" s="2" t="str">
        <x:v>Mar</x:v>
      </x:c>
      <x:c r="D10429" s="2" t="str">
        <x:v>SKU-105</x:v>
      </x:c>
      <x:c r="E10429" s="15" t="n">
        <x:v>9</x:v>
      </x:c>
      <x:c r="F10429" s="11" t="n">
        <x:v>227</x:v>
      </x:c>
      <x:c r="G10429" s="11" t="n">
        <x:v>102</x:v>
      </x:c>
      <x:c r="H10429" s="11" t="n">
        <x:f>E10429*F10429</x:f>
        <x:v>2043</x:v>
      </x:c>
      <x:c r="I10429" s="11" t="n">
        <x:f>H10429*(1-'Summary'!$B$5)</x:f>
        <x:v>1940.85</x:v>
      </x:c>
      <x:c r="J10429" s="11" t="n">
        <x:f>E10429*G10429</x:f>
        <x:v>918</x:v>
      </x:c>
      <x:c r="K10429" s="11" t="n">
        <x:f>I10429-J10429</x:f>
        <x:v>1022.8499999999999</x:v>
      </x:c>
      <x:c r="L10429" s="14" t="n">
        <x:f>K10429/I10429</x:f>
        <x:v>0.5270113610016229</x:v>
      </x:c>
    </x:row>
    <x:row r="10430" ht="22" customHeight="1">
      <x:c r="A10430" s="2" t="str">
        <x:v>ORD-10426</x:v>
      </x:c>
      <x:c r="B10430" s="2" t="str">
        <x:v>South</x:v>
      </x:c>
      <x:c r="C10430" s="2" t="str">
        <x:v>Mar</x:v>
      </x:c>
      <x:c r="D10430" s="2" t="str">
        <x:v>SKU-106</x:v>
      </x:c>
      <x:c r="E10430" s="15" t="n">
        <x:v>16</x:v>
      </x:c>
      <x:c r="F10430" s="11" t="n">
        <x:v>20</x:v>
      </x:c>
      <x:c r="G10430" s="11" t="n">
        <x:v>18</x:v>
      </x:c>
      <x:c r="H10430" s="11" t="n">
        <x:f>E10430*F10430</x:f>
        <x:v>320</x:v>
      </x:c>
      <x:c r="I10430" s="11" t="n">
        <x:f>H10430*(1-'Summary'!$B$5)</x:f>
        <x:v>304</x:v>
      </x:c>
      <x:c r="J10430" s="11" t="n">
        <x:f>E10430*G10430</x:f>
        <x:v>288</x:v>
      </x:c>
      <x:c r="K10430" s="11" t="n">
        <x:f>I10430-J10430</x:f>
        <x:v>16</x:v>
      </x:c>
      <x:c r="L10430" s="14" t="n">
        <x:f>K10430/I10430</x:f>
        <x:v>0.05263157894736842</x:v>
      </x:c>
    </x:row>
    <x:row r="10431" ht="22" customHeight="1">
      <x:c r="A10431" s="2" t="str">
        <x:v>ORD-10427</x:v>
      </x:c>
      <x:c r="B10431" s="2" t="str">
        <x:v>East</x:v>
      </x:c>
      <x:c r="C10431" s="2" t="str">
        <x:v>Mar</x:v>
      </x:c>
      <x:c r="D10431" s="2" t="str">
        <x:v>SKU-107</x:v>
      </x:c>
      <x:c r="E10431" s="15" t="n">
        <x:v>23</x:v>
      </x:c>
      <x:c r="F10431" s="11" t="n">
        <x:v>33</x:v>
      </x:c>
      <x:c r="G10431" s="11" t="n">
        <x:v>29</x:v>
      </x:c>
      <x:c r="H10431" s="11" t="n">
        <x:f>E10431*F10431</x:f>
        <x:v>759</x:v>
      </x:c>
      <x:c r="I10431" s="11" t="n">
        <x:f>H10431*(1-'Summary'!$B$5)</x:f>
        <x:v>721.05</x:v>
      </x:c>
      <x:c r="J10431" s="11" t="n">
        <x:f>E10431*G10431</x:f>
        <x:v>667</x:v>
      </x:c>
      <x:c r="K10431" s="11" t="n">
        <x:f>I10431-J10431</x:f>
        <x:v>54.049999999999955</x:v>
      </x:c>
      <x:c r="L10431" s="14" t="n">
        <x:f>K10431/I10431</x:f>
        <x:v>0.07496012759170648</x:v>
      </x:c>
    </x:row>
    <x:row r="10432" ht="22" customHeight="1">
      <x:c r="A10432" s="2" t="str">
        <x:v>ORD-10428</x:v>
      </x:c>
      <x:c r="B10432" s="2" t="str">
        <x:v>West</x:v>
      </x:c>
      <x:c r="C10432" s="2" t="str">
        <x:v>Mar</x:v>
      </x:c>
      <x:c r="D10432" s="2" t="str">
        <x:v>SKU-108</x:v>
      </x:c>
      <x:c r="E10432" s="15" t="n">
        <x:v>6</x:v>
      </x:c>
      <x:c r="F10432" s="11" t="n">
        <x:v>46</x:v>
      </x:c>
      <x:c r="G10432" s="11" t="n">
        <x:v>40</x:v>
      </x:c>
      <x:c r="H10432" s="11" t="n">
        <x:f>E10432*F10432</x:f>
        <x:v>276</x:v>
      </x:c>
      <x:c r="I10432" s="11" t="n">
        <x:f>H10432*(1-'Summary'!$B$5)</x:f>
        <x:v>262.2</x:v>
      </x:c>
      <x:c r="J10432" s="11" t="n">
        <x:f>E10432*G10432</x:f>
        <x:v>240</x:v>
      </x:c>
      <x:c r="K10432" s="11" t="n">
        <x:f>I10432-J10432</x:f>
        <x:v>22.19999999999999</x:v>
      </x:c>
      <x:c r="L10432" s="14" t="n">
        <x:f>K10432/I10432</x:f>
        <x:v>0.0846681922196796</x:v>
      </x:c>
    </x:row>
    <x:row r="10433" ht="22" customHeight="1">
      <x:c r="A10433" s="2" t="str">
        <x:v>ORD-10429</x:v>
      </x:c>
      <x:c r="B10433" s="2" t="str">
        <x:v>North</x:v>
      </x:c>
      <x:c r="C10433" s="2" t="str">
        <x:v>Apr</x:v>
      </x:c>
      <x:c r="D10433" s="2" t="str">
        <x:v>SKU-109</x:v>
      </x:c>
      <x:c r="E10433" s="15" t="n">
        <x:v>13</x:v>
      </x:c>
      <x:c r="F10433" s="11" t="n">
        <x:v>59</x:v>
      </x:c>
      <x:c r="G10433" s="11" t="n">
        <x:v>51</x:v>
      </x:c>
      <x:c r="H10433" s="11" t="n">
        <x:f>E10433*F10433</x:f>
        <x:v>767</x:v>
      </x:c>
      <x:c r="I10433" s="11" t="n">
        <x:f>H10433*(1-'Summary'!$B$5)</x:f>
        <x:v>728.65</x:v>
      </x:c>
      <x:c r="J10433" s="11" t="n">
        <x:f>E10433*G10433</x:f>
        <x:v>663</x:v>
      </x:c>
      <x:c r="K10433" s="11" t="n">
        <x:f>I10433-J10433</x:f>
        <x:v>65.64999999999998</x:v>
      </x:c>
      <x:c r="L10433" s="14" t="n">
        <x:f>K10433/I10433</x:f>
        <x:v>0.09009812667261372</x:v>
      </x:c>
    </x:row>
    <x:row r="10434" ht="22" customHeight="1">
      <x:c r="A10434" s="2" t="str">
        <x:v>ORD-10430</x:v>
      </x:c>
      <x:c r="B10434" s="2" t="str">
        <x:v>South</x:v>
      </x:c>
      <x:c r="C10434" s="2" t="str">
        <x:v>Apr</x:v>
      </x:c>
      <x:c r="D10434" s="2" t="str">
        <x:v>SKU-110</x:v>
      </x:c>
      <x:c r="E10434" s="15" t="n">
        <x:v>20</x:v>
      </x:c>
      <x:c r="F10434" s="11" t="n">
        <x:v>72</x:v>
      </x:c>
      <x:c r="G10434" s="11" t="n">
        <x:v>62</x:v>
      </x:c>
      <x:c r="H10434" s="11" t="n">
        <x:f>E10434*F10434</x:f>
        <x:v>1440</x:v>
      </x:c>
      <x:c r="I10434" s="11" t="n">
        <x:f>H10434*(1-'Summary'!$B$5)</x:f>
        <x:v>1368</x:v>
      </x:c>
      <x:c r="J10434" s="11" t="n">
        <x:f>E10434*G10434</x:f>
        <x:v>1240</x:v>
      </x:c>
      <x:c r="K10434" s="11" t="n">
        <x:f>I10434-J10434</x:f>
        <x:v>128</x:v>
      </x:c>
      <x:c r="L10434" s="14" t="n">
        <x:f>K10434/I10434</x:f>
        <x:v>0.0935672514619883</x:v>
      </x:c>
    </x:row>
    <x:row r="10435" ht="22" customHeight="1">
      <x:c r="A10435" s="2" t="str">
        <x:v>ORD-10431</x:v>
      </x:c>
      <x:c r="B10435" s="2" t="str">
        <x:v>East</x:v>
      </x:c>
      <x:c r="C10435" s="2" t="str">
        <x:v>Apr</x:v>
      </x:c>
      <x:c r="D10435" s="2" t="str">
        <x:v>SKU-111</x:v>
      </x:c>
      <x:c r="E10435" s="15" t="n">
        <x:v>3</x:v>
      </x:c>
      <x:c r="F10435" s="11" t="n">
        <x:v>85</x:v>
      </x:c>
      <x:c r="G10435" s="11" t="n">
        <x:v>73</x:v>
      </x:c>
      <x:c r="H10435" s="11" t="n">
        <x:f>E10435*F10435</x:f>
        <x:v>255</x:v>
      </x:c>
      <x:c r="I10435" s="11" t="n">
        <x:f>H10435*(1-'Summary'!$B$5)</x:f>
        <x:v>242.25</x:v>
      </x:c>
      <x:c r="J10435" s="11" t="n">
        <x:f>E10435*G10435</x:f>
        <x:v>219</x:v>
      </x:c>
      <x:c r="K10435" s="11" t="n">
        <x:f>I10435-J10435</x:f>
        <x:v>23.25</x:v>
      </x:c>
      <x:c r="L10435" s="14" t="n">
        <x:f>K10435/I10435</x:f>
        <x:v>0.09597523219814241</x:v>
      </x:c>
    </x:row>
    <x:row r="10436" ht="22" customHeight="1">
      <x:c r="A10436" s="2" t="str">
        <x:v>ORD-10432</x:v>
      </x:c>
      <x:c r="B10436" s="2" t="str">
        <x:v>West</x:v>
      </x:c>
      <x:c r="C10436" s="2" t="str">
        <x:v>Apr</x:v>
      </x:c>
      <x:c r="D10436" s="2" t="str">
        <x:v>SKU-112</x:v>
      </x:c>
      <x:c r="E10436" s="15" t="n">
        <x:v>10</x:v>
      </x:c>
      <x:c r="F10436" s="11" t="n">
        <x:v>98</x:v>
      </x:c>
      <x:c r="G10436" s="11" t="n">
        <x:v>84</x:v>
      </x:c>
      <x:c r="H10436" s="11" t="n">
        <x:f>E10436*F10436</x:f>
        <x:v>980</x:v>
      </x:c>
      <x:c r="I10436" s="11" t="n">
        <x:f>H10436*(1-'Summary'!$B$5)</x:f>
        <x:v>931</x:v>
      </x:c>
      <x:c r="J10436" s="11" t="n">
        <x:f>E10436*G10436</x:f>
        <x:v>840</x:v>
      </x:c>
      <x:c r="K10436" s="11" t="n">
        <x:f>I10436-J10436</x:f>
        <x:v>91</x:v>
      </x:c>
      <x:c r="L10436" s="14" t="n">
        <x:f>K10436/I10436</x:f>
        <x:v>0.09774436090225563</x:v>
      </x:c>
    </x:row>
    <x:row r="10437" ht="22" customHeight="1">
      <x:c r="A10437" s="2" t="str">
        <x:v>ORD-10433</x:v>
      </x:c>
      <x:c r="B10437" s="2" t="str">
        <x:v>North</x:v>
      </x:c>
      <x:c r="C10437" s="2" t="str">
        <x:v>May</x:v>
      </x:c>
      <x:c r="D10437" s="2" t="str">
        <x:v>SKU-113</x:v>
      </x:c>
      <x:c r="E10437" s="15" t="n">
        <x:v>17</x:v>
      </x:c>
      <x:c r="F10437" s="11" t="n">
        <x:v>111</x:v>
      </x:c>
      <x:c r="G10437" s="11" t="n">
        <x:v>95</x:v>
      </x:c>
      <x:c r="H10437" s="11" t="n">
        <x:f>E10437*F10437</x:f>
        <x:v>1887</x:v>
      </x:c>
      <x:c r="I10437" s="11" t="n">
        <x:f>H10437*(1-'Summary'!$B$5)</x:f>
        <x:v>1792.6499999999999</x:v>
      </x:c>
      <x:c r="J10437" s="11" t="n">
        <x:f>E10437*G10437</x:f>
        <x:v>1615</x:v>
      </x:c>
      <x:c r="K10437" s="11" t="n">
        <x:f>I10437-J10437</x:f>
        <x:v>177.64999999999986</x:v>
      </x:c>
      <x:c r="L10437" s="14" t="n">
        <x:f>K10437/I10437</x:f>
        <x:v>0.09909909909909903</x:v>
      </x:c>
    </x:row>
    <x:row r="10438" ht="22" customHeight="1">
      <x:c r="A10438" s="2" t="str">
        <x:v>ORD-10434</x:v>
      </x:c>
      <x:c r="B10438" s="2" t="str">
        <x:v>South</x:v>
      </x:c>
      <x:c r="C10438" s="2" t="str">
        <x:v>May</x:v>
      </x:c>
      <x:c r="D10438" s="2" t="str">
        <x:v>SKU-114</x:v>
      </x:c>
      <x:c r="E10438" s="15" t="n">
        <x:v>24</x:v>
      </x:c>
      <x:c r="F10438" s="11" t="n">
        <x:v>124</x:v>
      </x:c>
      <x:c r="G10438" s="11" t="n">
        <x:v>11</x:v>
      </x:c>
      <x:c r="H10438" s="11" t="n">
        <x:f>E10438*F10438</x:f>
        <x:v>2976</x:v>
      </x:c>
      <x:c r="I10438" s="11" t="n">
        <x:f>H10438*(1-'Summary'!$B$5)</x:f>
        <x:v>2827.2</x:v>
      </x:c>
      <x:c r="J10438" s="11" t="n">
        <x:f>E10438*G10438</x:f>
        <x:v>264</x:v>
      </x:c>
      <x:c r="K10438" s="11" t="n">
        <x:f>I10438-J10438</x:f>
        <x:v>2563.2</x:v>
      </x:c>
      <x:c r="L10438" s="14" t="n">
        <x:f>K10438/I10438</x:f>
        <x:v>0.9066213921901528</x:v>
      </x:c>
    </x:row>
    <x:row r="10439" ht="22" customHeight="1">
      <x:c r="A10439" s="2" t="str">
        <x:v>ORD-10435</x:v>
      </x:c>
      <x:c r="B10439" s="2" t="str">
        <x:v>East</x:v>
      </x:c>
      <x:c r="C10439" s="2" t="str">
        <x:v>May</x:v>
      </x:c>
      <x:c r="D10439" s="2" t="str">
        <x:v>SKU-115</x:v>
      </x:c>
      <x:c r="E10439" s="15" t="n">
        <x:v>7</x:v>
      </x:c>
      <x:c r="F10439" s="11" t="n">
        <x:v>137</x:v>
      </x:c>
      <x:c r="G10439" s="11" t="n">
        <x:v>22</x:v>
      </x:c>
      <x:c r="H10439" s="11" t="n">
        <x:f>E10439*F10439</x:f>
        <x:v>959</x:v>
      </x:c>
      <x:c r="I10439" s="11" t="n">
        <x:f>H10439*(1-'Summary'!$B$5)</x:f>
        <x:v>911.05</x:v>
      </x:c>
      <x:c r="J10439" s="11" t="n">
        <x:f>E10439*G10439</x:f>
        <x:v>154</x:v>
      </x:c>
      <x:c r="K10439" s="11" t="n">
        <x:f>I10439-J10439</x:f>
        <x:v>757.05</x:v>
      </x:c>
      <x:c r="L10439" s="14" t="n">
        <x:f>K10439/I10439</x:f>
        <x:v>0.8309642719938533</x:v>
      </x:c>
    </x:row>
    <x:row r="10440" ht="22" customHeight="1">
      <x:c r="A10440" s="2" t="str">
        <x:v>ORD-10436</x:v>
      </x:c>
      <x:c r="B10440" s="2" t="str">
        <x:v>West</x:v>
      </x:c>
      <x:c r="C10440" s="2" t="str">
        <x:v>May</x:v>
      </x:c>
      <x:c r="D10440" s="2" t="str">
        <x:v>SKU-116</x:v>
      </x:c>
      <x:c r="E10440" s="15" t="n">
        <x:v>14</x:v>
      </x:c>
      <x:c r="F10440" s="11" t="n">
        <x:v>150</x:v>
      </x:c>
      <x:c r="G10440" s="11" t="n">
        <x:v>33</x:v>
      </x:c>
      <x:c r="H10440" s="11" t="n">
        <x:f>E10440*F10440</x:f>
        <x:v>2100</x:v>
      </x:c>
      <x:c r="I10440" s="11" t="n">
        <x:f>H10440*(1-'Summary'!$B$5)</x:f>
        <x:v>1995</x:v>
      </x:c>
      <x:c r="J10440" s="11" t="n">
        <x:f>E10440*G10440</x:f>
        <x:v>462</x:v>
      </x:c>
      <x:c r="K10440" s="11" t="n">
        <x:f>I10440-J10440</x:f>
        <x:v>1533</x:v>
      </x:c>
      <x:c r="L10440" s="14" t="n">
        <x:f>K10440/I10440</x:f>
        <x:v>0.7684210526315789</x:v>
      </x:c>
    </x:row>
    <x:row r="10441" ht="22" customHeight="1">
      <x:c r="A10441" s="2" t="str">
        <x:v>ORD-10437</x:v>
      </x:c>
      <x:c r="B10441" s="2" t="str">
        <x:v>North</x:v>
      </x:c>
      <x:c r="C10441" s="2" t="str">
        <x:v>Jun</x:v>
      </x:c>
      <x:c r="D10441" s="2" t="str">
        <x:v>SKU-117</x:v>
      </x:c>
      <x:c r="E10441" s="15" t="n">
        <x:v>21</x:v>
      </x:c>
      <x:c r="F10441" s="11" t="n">
        <x:v>163</x:v>
      </x:c>
      <x:c r="G10441" s="11" t="n">
        <x:v>44</x:v>
      </x:c>
      <x:c r="H10441" s="11" t="n">
        <x:f>E10441*F10441</x:f>
        <x:v>3423</x:v>
      </x:c>
      <x:c r="I10441" s="11" t="n">
        <x:f>H10441*(1-'Summary'!$B$5)</x:f>
        <x:v>3251.85</x:v>
      </x:c>
      <x:c r="J10441" s="11" t="n">
        <x:f>E10441*G10441</x:f>
        <x:v>924</x:v>
      </x:c>
      <x:c r="K10441" s="11" t="n">
        <x:f>I10441-J10441</x:f>
        <x:v>2327.85</x:v>
      </x:c>
      <x:c r="L10441" s="14" t="n">
        <x:f>K10441/I10441</x:f>
        <x:v>0.7158540523086858</x:v>
      </x:c>
    </x:row>
    <x:row r="10442" ht="22" customHeight="1">
      <x:c r="A10442" s="2" t="str">
        <x:v>ORD-10438</x:v>
      </x:c>
      <x:c r="B10442" s="2" t="str">
        <x:v>South</x:v>
      </x:c>
      <x:c r="C10442" s="2" t="str">
        <x:v>Jun</x:v>
      </x:c>
      <x:c r="D10442" s="2" t="str">
        <x:v>SKU-118</x:v>
      </x:c>
      <x:c r="E10442" s="15" t="n">
        <x:v>4</x:v>
      </x:c>
      <x:c r="F10442" s="11" t="n">
        <x:v>176</x:v>
      </x:c>
      <x:c r="G10442" s="11" t="n">
        <x:v>55</x:v>
      </x:c>
      <x:c r="H10442" s="11" t="n">
        <x:f>E10442*F10442</x:f>
        <x:v>704</x:v>
      </x:c>
      <x:c r="I10442" s="11" t="n">
        <x:f>H10442*(1-'Summary'!$B$5)</x:f>
        <x:v>668.8</x:v>
      </x:c>
      <x:c r="J10442" s="11" t="n">
        <x:f>E10442*G10442</x:f>
        <x:v>220</x:v>
      </x:c>
      <x:c r="K10442" s="11" t="n">
        <x:f>I10442-J10442</x:f>
        <x:v>448.79999999999995</x:v>
      </x:c>
      <x:c r="L10442" s="14" t="n">
        <x:f>K10442/I10442</x:f>
        <x:v>0.6710526315789473</x:v>
      </x:c>
    </x:row>
    <x:row r="10443" ht="22" customHeight="1">
      <x:c r="A10443" s="2" t="str">
        <x:v>ORD-10439</x:v>
      </x:c>
      <x:c r="B10443" s="2" t="str">
        <x:v>East</x:v>
      </x:c>
      <x:c r="C10443" s="2" t="str">
        <x:v>Jun</x:v>
      </x:c>
      <x:c r="D10443" s="2" t="str">
        <x:v>SKU-119</x:v>
      </x:c>
      <x:c r="E10443" s="15" t="n">
        <x:v>11</x:v>
      </x:c>
      <x:c r="F10443" s="11" t="n">
        <x:v>189</x:v>
      </x:c>
      <x:c r="G10443" s="11" t="n">
        <x:v>66</x:v>
      </x:c>
      <x:c r="H10443" s="11" t="n">
        <x:f>E10443*F10443</x:f>
        <x:v>2079</x:v>
      </x:c>
      <x:c r="I10443" s="11" t="n">
        <x:f>H10443*(1-'Summary'!$B$5)</x:f>
        <x:v>1975.05</x:v>
      </x:c>
      <x:c r="J10443" s="11" t="n">
        <x:f>E10443*G10443</x:f>
        <x:v>726</x:v>
      </x:c>
      <x:c r="K10443" s="11" t="n">
        <x:f>I10443-J10443</x:f>
        <x:v>1249.05</x:v>
      </x:c>
      <x:c r="L10443" s="14" t="n">
        <x:f>K10443/I10443</x:f>
        <x:v>0.6324143692564745</x:v>
      </x:c>
    </x:row>
    <x:row r="10444" ht="22" customHeight="1">
      <x:c r="A10444" s="2" t="str">
        <x:v>ORD-10440</x:v>
      </x:c>
      <x:c r="B10444" s="2" t="str">
        <x:v>West</x:v>
      </x:c>
      <x:c r="C10444" s="2" t="str">
        <x:v>Jun</x:v>
      </x:c>
      <x:c r="D10444" s="2" t="str">
        <x:v>SKU-120</x:v>
      </x:c>
      <x:c r="E10444" s="15" t="n">
        <x:v>18</x:v>
      </x:c>
      <x:c r="F10444" s="11" t="n">
        <x:v>202</x:v>
      </x:c>
      <x:c r="G10444" s="11" t="n">
        <x:v>77</x:v>
      </x:c>
      <x:c r="H10444" s="11" t="n">
        <x:f>E10444*F10444</x:f>
        <x:v>3636</x:v>
      </x:c>
      <x:c r="I10444" s="11" t="n">
        <x:f>H10444*(1-'Summary'!$B$5)</x:f>
        <x:v>3454.2</x:v>
      </x:c>
      <x:c r="J10444" s="11" t="n">
        <x:f>E10444*G10444</x:f>
        <x:v>1386</x:v>
      </x:c>
      <x:c r="K10444" s="11" t="n">
        <x:f>I10444-J10444</x:f>
        <x:v>2068.2</x:v>
      </x:c>
      <x:c r="L10444" s="14" t="n">
        <x:f>K10444/I10444</x:f>
        <x:v>0.5987493486190724</x:v>
      </x:c>
    </x:row>
    <x:row r="10445" ht="22" customHeight="1">
      <x:c r="A10445" s="2" t="str">
        <x:v>ORD-10441</x:v>
      </x:c>
      <x:c r="B10445" s="2" t="str">
        <x:v>North</x:v>
      </x:c>
      <x:c r="C10445" s="2" t="str">
        <x:v>Jul</x:v>
      </x:c>
      <x:c r="D10445" s="2" t="str">
        <x:v>SKU-001</x:v>
      </x:c>
      <x:c r="E10445" s="15" t="n">
        <x:v>1</x:v>
      </x:c>
      <x:c r="F10445" s="11" t="n">
        <x:v>215</x:v>
      </x:c>
      <x:c r="G10445" s="11" t="n">
        <x:v>88</x:v>
      </x:c>
      <x:c r="H10445" s="11" t="n">
        <x:f>E10445*F10445</x:f>
        <x:v>215</x:v>
      </x:c>
      <x:c r="I10445" s="11" t="n">
        <x:f>H10445*(1-'Summary'!$B$5)</x:f>
        <x:v>204.25</x:v>
      </x:c>
      <x:c r="J10445" s="11" t="n">
        <x:f>E10445*G10445</x:f>
        <x:v>88</x:v>
      </x:c>
      <x:c r="K10445" s="11" t="n">
        <x:f>I10445-J10445</x:f>
        <x:v>116.25</x:v>
      </x:c>
      <x:c r="L10445" s="14" t="n">
        <x:f>K10445/I10445</x:f>
        <x:v>0.5691554467564259</x:v>
      </x:c>
    </x:row>
    <x:row r="10446" ht="22" customHeight="1">
      <x:c r="A10446" s="2" t="str">
        <x:v>ORD-10442</x:v>
      </x:c>
      <x:c r="B10446" s="2" t="str">
        <x:v>South</x:v>
      </x:c>
      <x:c r="C10446" s="2" t="str">
        <x:v>Jul</x:v>
      </x:c>
      <x:c r="D10446" s="2" t="str">
        <x:v>SKU-002</x:v>
      </x:c>
      <x:c r="E10446" s="15" t="n">
        <x:v>8</x:v>
      </x:c>
      <x:c r="F10446" s="11" t="n">
        <x:v>228</x:v>
      </x:c>
      <x:c r="G10446" s="11" t="n">
        <x:v>99</x:v>
      </x:c>
      <x:c r="H10446" s="11" t="n">
        <x:f>E10446*F10446</x:f>
        <x:v>1824</x:v>
      </x:c>
      <x:c r="I10446" s="11" t="n">
        <x:f>H10446*(1-'Summary'!$B$5)</x:f>
        <x:v>1732.8</x:v>
      </x:c>
      <x:c r="J10446" s="11" t="n">
        <x:f>E10446*G10446</x:f>
        <x:v>792</x:v>
      </x:c>
      <x:c r="K10446" s="11" t="n">
        <x:f>I10446-J10446</x:f>
        <x:v>940.8</x:v>
      </x:c>
      <x:c r="L10446" s="14" t="n">
        <x:f>K10446/I10446</x:f>
        <x:v>0.5429362880886427</x:v>
      </x:c>
    </x:row>
    <x:row r="10447" ht="22" customHeight="1">
      <x:c r="A10447" s="2" t="str">
        <x:v>ORD-10443</x:v>
      </x:c>
      <x:c r="B10447" s="2" t="str">
        <x:v>East</x:v>
      </x:c>
      <x:c r="C10447" s="2" t="str">
        <x:v>Jul</x:v>
      </x:c>
      <x:c r="D10447" s="2" t="str">
        <x:v>SKU-003</x:v>
      </x:c>
      <x:c r="E10447" s="15" t="n">
        <x:v>15</x:v>
      </x:c>
      <x:c r="F10447" s="11" t="n">
        <x:v>21</x:v>
      </x:c>
      <x:c r="G10447" s="11" t="n">
        <x:v>15</x:v>
      </x:c>
      <x:c r="H10447" s="11" t="n">
        <x:f>E10447*F10447</x:f>
        <x:v>315</x:v>
      </x:c>
      <x:c r="I10447" s="11" t="n">
        <x:f>H10447*(1-'Summary'!$B$5)</x:f>
        <x:v>299.25</x:v>
      </x:c>
      <x:c r="J10447" s="11" t="n">
        <x:f>E10447*G10447</x:f>
        <x:v>225</x:v>
      </x:c>
      <x:c r="K10447" s="11" t="n">
        <x:f>I10447-J10447</x:f>
        <x:v>74.25</x:v>
      </x:c>
      <x:c r="L10447" s="14" t="n">
        <x:f>K10447/I10447</x:f>
        <x:v>0.24812030075187969</x:v>
      </x:c>
    </x:row>
    <x:row r="10448" ht="22" customHeight="1">
      <x:c r="A10448" s="2" t="str">
        <x:v>ORD-10444</x:v>
      </x:c>
      <x:c r="B10448" s="2" t="str">
        <x:v>West</x:v>
      </x:c>
      <x:c r="C10448" s="2" t="str">
        <x:v>Jul</x:v>
      </x:c>
      <x:c r="D10448" s="2" t="str">
        <x:v>SKU-004</x:v>
      </x:c>
      <x:c r="E10448" s="15" t="n">
        <x:v>22</x:v>
      </x:c>
      <x:c r="F10448" s="11" t="n">
        <x:v>34</x:v>
      </x:c>
      <x:c r="G10448" s="11" t="n">
        <x:v>26</x:v>
      </x:c>
      <x:c r="H10448" s="11" t="n">
        <x:f>E10448*F10448</x:f>
        <x:v>748</x:v>
      </x:c>
      <x:c r="I10448" s="11" t="n">
        <x:f>H10448*(1-'Summary'!$B$5)</x:f>
        <x:v>710.6</x:v>
      </x:c>
      <x:c r="J10448" s="11" t="n">
        <x:f>E10448*G10448</x:f>
        <x:v>572</x:v>
      </x:c>
      <x:c r="K10448" s="11" t="n">
        <x:f>I10448-J10448</x:f>
        <x:v>138.60000000000002</x:v>
      </x:c>
      <x:c r="L10448" s="14" t="n">
        <x:f>K10448/I10448</x:f>
        <x:v>0.195046439628483</x:v>
      </x:c>
    </x:row>
    <x:row r="10449" ht="22" customHeight="1">
      <x:c r="A10449" s="2" t="str">
        <x:v>ORD-10445</x:v>
      </x:c>
      <x:c r="B10449" s="2" t="str">
        <x:v>North</x:v>
      </x:c>
      <x:c r="C10449" s="2" t="str">
        <x:v>Aug</x:v>
      </x:c>
      <x:c r="D10449" s="2" t="str">
        <x:v>SKU-005</x:v>
      </x:c>
      <x:c r="E10449" s="15" t="n">
        <x:v>5</x:v>
      </x:c>
      <x:c r="F10449" s="11" t="n">
        <x:v>47</x:v>
      </x:c>
      <x:c r="G10449" s="11" t="n">
        <x:v>37</x:v>
      </x:c>
      <x:c r="H10449" s="11" t="n">
        <x:f>E10449*F10449</x:f>
        <x:v>235</x:v>
      </x:c>
      <x:c r="I10449" s="11" t="n">
        <x:f>H10449*(1-'Summary'!$B$5)</x:f>
        <x:v>223.25</x:v>
      </x:c>
      <x:c r="J10449" s="11" t="n">
        <x:f>E10449*G10449</x:f>
        <x:v>185</x:v>
      </x:c>
      <x:c r="K10449" s="11" t="n">
        <x:f>I10449-J10449</x:f>
        <x:v>38.25</x:v>
      </x:c>
      <x:c r="L10449" s="14" t="n">
        <x:f>K10449/I10449</x:f>
        <x:v>0.1713325867861142</x:v>
      </x:c>
    </x:row>
    <x:row r="10450" ht="22" customHeight="1">
      <x:c r="A10450" s="2" t="str">
        <x:v>ORD-10446</x:v>
      </x:c>
      <x:c r="B10450" s="2" t="str">
        <x:v>South</x:v>
      </x:c>
      <x:c r="C10450" s="2" t="str">
        <x:v>Aug</x:v>
      </x:c>
      <x:c r="D10450" s="2" t="str">
        <x:v>SKU-006</x:v>
      </x:c>
      <x:c r="E10450" s="15" t="n">
        <x:v>12</x:v>
      </x:c>
      <x:c r="F10450" s="11" t="n">
        <x:v>60</x:v>
      </x:c>
      <x:c r="G10450" s="11" t="n">
        <x:v>48</x:v>
      </x:c>
      <x:c r="H10450" s="11" t="n">
        <x:f>E10450*F10450</x:f>
        <x:v>720</x:v>
      </x:c>
      <x:c r="I10450" s="11" t="n">
        <x:f>H10450*(1-'Summary'!$B$5)</x:f>
        <x:v>684</x:v>
      </x:c>
      <x:c r="J10450" s="11" t="n">
        <x:f>E10450*G10450</x:f>
        <x:v>576</x:v>
      </x:c>
      <x:c r="K10450" s="11" t="n">
        <x:f>I10450-J10450</x:f>
        <x:v>108</x:v>
      </x:c>
      <x:c r="L10450" s="14" t="n">
        <x:f>K10450/I10450</x:f>
        <x:v>0.15789473684210525</x:v>
      </x:c>
    </x:row>
    <x:row r="10451" ht="22" customHeight="1">
      <x:c r="A10451" s="2" t="str">
        <x:v>ORD-10447</x:v>
      </x:c>
      <x:c r="B10451" s="2" t="str">
        <x:v>East</x:v>
      </x:c>
      <x:c r="C10451" s="2" t="str">
        <x:v>Aug</x:v>
      </x:c>
      <x:c r="D10451" s="2" t="str">
        <x:v>SKU-007</x:v>
      </x:c>
      <x:c r="E10451" s="15" t="n">
        <x:v>19</x:v>
      </x:c>
      <x:c r="F10451" s="11" t="n">
        <x:v>73</x:v>
      </x:c>
      <x:c r="G10451" s="11" t="n">
        <x:v>59</x:v>
      </x:c>
      <x:c r="H10451" s="11" t="n">
        <x:f>E10451*F10451</x:f>
        <x:v>1387</x:v>
      </x:c>
      <x:c r="I10451" s="11" t="n">
        <x:f>H10451*(1-'Summary'!$B$5)</x:f>
        <x:v>1317.6499999999999</x:v>
      </x:c>
      <x:c r="J10451" s="11" t="n">
        <x:f>E10451*G10451</x:f>
        <x:v>1121</x:v>
      </x:c>
      <x:c r="K10451" s="11" t="n">
        <x:f>I10451-J10451</x:f>
        <x:v>196.64999999999986</x:v>
      </x:c>
      <x:c r="L10451" s="14" t="n">
        <x:f>K10451/I10451</x:f>
        <x:v>0.14924297043979803</x:v>
      </x:c>
    </x:row>
    <x:row r="10452" ht="22" customHeight="1">
      <x:c r="A10452" s="2" t="str">
        <x:v>ORD-10448</x:v>
      </x:c>
      <x:c r="B10452" s="2" t="str">
        <x:v>West</x:v>
      </x:c>
      <x:c r="C10452" s="2" t="str">
        <x:v>Aug</x:v>
      </x:c>
      <x:c r="D10452" s="2" t="str">
        <x:v>SKU-008</x:v>
      </x:c>
      <x:c r="E10452" s="15" t="n">
        <x:v>2</x:v>
      </x:c>
      <x:c r="F10452" s="11" t="n">
        <x:v>86</x:v>
      </x:c>
      <x:c r="G10452" s="11" t="n">
        <x:v>70</x:v>
      </x:c>
      <x:c r="H10452" s="11" t="n">
        <x:f>E10452*F10452</x:f>
        <x:v>172</x:v>
      </x:c>
      <x:c r="I10452" s="11" t="n">
        <x:f>H10452*(1-'Summary'!$B$5)</x:f>
        <x:v>163.4</x:v>
      </x:c>
      <x:c r="J10452" s="11" t="n">
        <x:f>E10452*G10452</x:f>
        <x:v>140</x:v>
      </x:c>
      <x:c r="K10452" s="11" t="n">
        <x:f>I10452-J10452</x:f>
        <x:v>23.400000000000006</x:v>
      </x:c>
      <x:c r="L10452" s="14" t="n">
        <x:f>K10452/I10452</x:f>
        <x:v>0.14320685434516528</x:v>
      </x:c>
    </x:row>
    <x:row r="10453" ht="22" customHeight="1">
      <x:c r="A10453" s="2" t="str">
        <x:v>ORD-10449</x:v>
      </x:c>
      <x:c r="B10453" s="2" t="str">
        <x:v>North</x:v>
      </x:c>
      <x:c r="C10453" s="2" t="str">
        <x:v>Sep</x:v>
      </x:c>
      <x:c r="D10453" s="2" t="str">
        <x:v>SKU-009</x:v>
      </x:c>
      <x:c r="E10453" s="15" t="n">
        <x:v>9</x:v>
      </x:c>
      <x:c r="F10453" s="11" t="n">
        <x:v>99</x:v>
      </x:c>
      <x:c r="G10453" s="11" t="n">
        <x:v>81</x:v>
      </x:c>
      <x:c r="H10453" s="11" t="n">
        <x:f>E10453*F10453</x:f>
        <x:v>891</x:v>
      </x:c>
      <x:c r="I10453" s="11" t="n">
        <x:f>H10453*(1-'Summary'!$B$5)</x:f>
        <x:v>846.4499999999999</x:v>
      </x:c>
      <x:c r="J10453" s="11" t="n">
        <x:f>E10453*G10453</x:f>
        <x:v>729</x:v>
      </x:c>
      <x:c r="K10453" s="11" t="n">
        <x:f>I10453-J10453</x:f>
        <x:v>117.44999999999993</x:v>
      </x:c>
      <x:c r="L10453" s="14" t="n">
        <x:f>K10453/I10453</x:f>
        <x:v>0.13875598086124394</x:v>
      </x:c>
    </x:row>
    <x:row r="10454" ht="22" customHeight="1">
      <x:c r="A10454" s="2" t="str">
        <x:v>ORD-10450</x:v>
      </x:c>
      <x:c r="B10454" s="2" t="str">
        <x:v>South</x:v>
      </x:c>
      <x:c r="C10454" s="2" t="str">
        <x:v>Sep</x:v>
      </x:c>
      <x:c r="D10454" s="2" t="str">
        <x:v>SKU-010</x:v>
      </x:c>
      <x:c r="E10454" s="15" t="n">
        <x:v>16</x:v>
      </x:c>
      <x:c r="F10454" s="11" t="n">
        <x:v>112</x:v>
      </x:c>
      <x:c r="G10454" s="11" t="n">
        <x:v>92</x:v>
      </x:c>
      <x:c r="H10454" s="11" t="n">
        <x:f>E10454*F10454</x:f>
        <x:v>1792</x:v>
      </x:c>
      <x:c r="I10454" s="11" t="n">
        <x:f>H10454*(1-'Summary'!$B$5)</x:f>
        <x:v>1702.3999999999999</x:v>
      </x:c>
      <x:c r="J10454" s="11" t="n">
        <x:f>E10454*G10454</x:f>
        <x:v>1472</x:v>
      </x:c>
      <x:c r="K10454" s="11" t="n">
        <x:f>I10454-J10454</x:f>
        <x:v>230.39999999999986</x:v>
      </x:c>
      <x:c r="L10454" s="14" t="n">
        <x:f>K10454/I10454</x:f>
        <x:v>0.1353383458646616</x:v>
      </x:c>
    </x:row>
    <x:row r="10455" ht="22" customHeight="1">
      <x:c r="A10455" s="2" t="str">
        <x:v>ORD-10451</x:v>
      </x:c>
      <x:c r="B10455" s="2" t="str">
        <x:v>East</x:v>
      </x:c>
      <x:c r="C10455" s="2" t="str">
        <x:v>Sep</x:v>
      </x:c>
      <x:c r="D10455" s="2" t="str">
        <x:v>SKU-011</x:v>
      </x:c>
      <x:c r="E10455" s="15" t="n">
        <x:v>23</x:v>
      </x:c>
      <x:c r="F10455" s="11" t="n">
        <x:v>125</x:v>
      </x:c>
      <x:c r="G10455" s="11" t="n">
        <x:v>8</x:v>
      </x:c>
      <x:c r="H10455" s="11" t="n">
        <x:f>E10455*F10455</x:f>
        <x:v>2875</x:v>
      </x:c>
      <x:c r="I10455" s="11" t="n">
        <x:f>H10455*(1-'Summary'!$B$5)</x:f>
        <x:v>2731.25</x:v>
      </x:c>
      <x:c r="J10455" s="11" t="n">
        <x:f>E10455*G10455</x:f>
        <x:v>184</x:v>
      </x:c>
      <x:c r="K10455" s="11" t="n">
        <x:f>I10455-J10455</x:f>
        <x:v>2547.25</x:v>
      </x:c>
      <x:c r="L10455" s="14" t="n">
        <x:f>K10455/I10455</x:f>
        <x:v>0.9326315789473684</x:v>
      </x:c>
    </x:row>
    <x:row r="10456" ht="22" customHeight="1">
      <x:c r="A10456" s="2" t="str">
        <x:v>ORD-10452</x:v>
      </x:c>
      <x:c r="B10456" s="2" t="str">
        <x:v>West</x:v>
      </x:c>
      <x:c r="C10456" s="2" t="str">
        <x:v>Sep</x:v>
      </x:c>
      <x:c r="D10456" s="2" t="str">
        <x:v>SKU-012</x:v>
      </x:c>
      <x:c r="E10456" s="15" t="n">
        <x:v>6</x:v>
      </x:c>
      <x:c r="F10456" s="11" t="n">
        <x:v>138</x:v>
      </x:c>
      <x:c r="G10456" s="11" t="n">
        <x:v>19</x:v>
      </x:c>
      <x:c r="H10456" s="11" t="n">
        <x:f>E10456*F10456</x:f>
        <x:v>828</x:v>
      </x:c>
      <x:c r="I10456" s="11" t="n">
        <x:f>H10456*(1-'Summary'!$B$5)</x:f>
        <x:v>786.5999999999999</x:v>
      </x:c>
      <x:c r="J10456" s="11" t="n">
        <x:f>E10456*G10456</x:f>
        <x:v>114</x:v>
      </x:c>
      <x:c r="K10456" s="11" t="n">
        <x:f>I10456-J10456</x:f>
        <x:v>672.5999999999999</x:v>
      </x:c>
      <x:c r="L10456" s="14" t="n">
        <x:f>K10456/I10456</x:f>
        <x:v>0.855072463768116</x:v>
      </x:c>
    </x:row>
    <x:row r="10457" ht="22" customHeight="1">
      <x:c r="A10457" s="2" t="str">
        <x:v>ORD-10453</x:v>
      </x:c>
      <x:c r="B10457" s="2" t="str">
        <x:v>North</x:v>
      </x:c>
      <x:c r="C10457" s="2" t="str">
        <x:v>Oct</x:v>
      </x:c>
      <x:c r="D10457" s="2" t="str">
        <x:v>SKU-013</x:v>
      </x:c>
      <x:c r="E10457" s="15" t="n">
        <x:v>13</x:v>
      </x:c>
      <x:c r="F10457" s="11" t="n">
        <x:v>151</x:v>
      </x:c>
      <x:c r="G10457" s="11" t="n">
        <x:v>30</x:v>
      </x:c>
      <x:c r="H10457" s="11" t="n">
        <x:f>E10457*F10457</x:f>
        <x:v>1963</x:v>
      </x:c>
      <x:c r="I10457" s="11" t="n">
        <x:f>H10457*(1-'Summary'!$B$5)</x:f>
        <x:v>1864.85</x:v>
      </x:c>
      <x:c r="J10457" s="11" t="n">
        <x:f>E10457*G10457</x:f>
        <x:v>390</x:v>
      </x:c>
      <x:c r="K10457" s="11" t="n">
        <x:f>I10457-J10457</x:f>
        <x:v>1474.85</x:v>
      </x:c>
      <x:c r="L10457" s="14" t="n">
        <x:f>K10457/I10457</x:f>
        <x:v>0.7908678982223771</x:v>
      </x:c>
    </x:row>
    <x:row r="10458" ht="22" customHeight="1">
      <x:c r="A10458" s="2" t="str">
        <x:v>ORD-10454</x:v>
      </x:c>
      <x:c r="B10458" s="2" t="str">
        <x:v>South</x:v>
      </x:c>
      <x:c r="C10458" s="2" t="str">
        <x:v>Oct</x:v>
      </x:c>
      <x:c r="D10458" s="2" t="str">
        <x:v>SKU-014</x:v>
      </x:c>
      <x:c r="E10458" s="15" t="n">
        <x:v>20</x:v>
      </x:c>
      <x:c r="F10458" s="11" t="n">
        <x:v>164</x:v>
      </x:c>
      <x:c r="G10458" s="11" t="n">
        <x:v>41</x:v>
      </x:c>
      <x:c r="H10458" s="11" t="n">
        <x:f>E10458*F10458</x:f>
        <x:v>3280</x:v>
      </x:c>
      <x:c r="I10458" s="11" t="n">
        <x:f>H10458*(1-'Summary'!$B$5)</x:f>
        <x:v>3116</x:v>
      </x:c>
      <x:c r="J10458" s="11" t="n">
        <x:f>E10458*G10458</x:f>
        <x:v>820</x:v>
      </x:c>
      <x:c r="K10458" s="11" t="n">
        <x:f>I10458-J10458</x:f>
        <x:v>2296</x:v>
      </x:c>
      <x:c r="L10458" s="14" t="n">
        <x:f>K10458/I10458</x:f>
        <x:v>0.7368421052631579</x:v>
      </x:c>
    </x:row>
    <x:row r="10459" ht="22" customHeight="1">
      <x:c r="A10459" s="2" t="str">
        <x:v>ORD-10455</x:v>
      </x:c>
      <x:c r="B10459" s="2" t="str">
        <x:v>East</x:v>
      </x:c>
      <x:c r="C10459" s="2" t="str">
        <x:v>Oct</x:v>
      </x:c>
      <x:c r="D10459" s="2" t="str">
        <x:v>SKU-015</x:v>
      </x:c>
      <x:c r="E10459" s="15" t="n">
        <x:v>3</x:v>
      </x:c>
      <x:c r="F10459" s="11" t="n">
        <x:v>177</x:v>
      </x:c>
      <x:c r="G10459" s="11" t="n">
        <x:v>52</x:v>
      </x:c>
      <x:c r="H10459" s="11" t="n">
        <x:f>E10459*F10459</x:f>
        <x:v>531</x:v>
      </x:c>
      <x:c r="I10459" s="11" t="n">
        <x:f>H10459*(1-'Summary'!$B$5)</x:f>
        <x:v>504.45</x:v>
      </x:c>
      <x:c r="J10459" s="11" t="n">
        <x:f>E10459*G10459</x:f>
        <x:v>156</x:v>
      </x:c>
      <x:c r="K10459" s="11" t="n">
        <x:f>I10459-J10459</x:f>
        <x:v>348.45</x:v>
      </x:c>
      <x:c r="L10459" s="14" t="n">
        <x:f>K10459/I10459</x:f>
        <x:v>0.6907523044900387</x:v>
      </x:c>
    </x:row>
    <x:row r="10460" ht="22" customHeight="1">
      <x:c r="A10460" s="2" t="str">
        <x:v>ORD-10456</x:v>
      </x:c>
      <x:c r="B10460" s="2" t="str">
        <x:v>West</x:v>
      </x:c>
      <x:c r="C10460" s="2" t="str">
        <x:v>Oct</x:v>
      </x:c>
      <x:c r="D10460" s="2" t="str">
        <x:v>SKU-016</x:v>
      </x:c>
      <x:c r="E10460" s="15" t="n">
        <x:v>10</x:v>
      </x:c>
      <x:c r="F10460" s="11" t="n">
        <x:v>190</x:v>
      </x:c>
      <x:c r="G10460" s="11" t="n">
        <x:v>63</x:v>
      </x:c>
      <x:c r="H10460" s="11" t="n">
        <x:f>E10460*F10460</x:f>
        <x:v>1900</x:v>
      </x:c>
      <x:c r="I10460" s="11" t="n">
        <x:f>H10460*(1-'Summary'!$B$5)</x:f>
        <x:v>1805</x:v>
      </x:c>
      <x:c r="J10460" s="11" t="n">
        <x:f>E10460*G10460</x:f>
        <x:v>630</x:v>
      </x:c>
      <x:c r="K10460" s="11" t="n">
        <x:f>I10460-J10460</x:f>
        <x:v>1175</x:v>
      </x:c>
      <x:c r="L10460" s="14" t="n">
        <x:f>K10460/I10460</x:f>
        <x:v>0.6509695290858726</x:v>
      </x:c>
    </x:row>
    <x:row r="10461" ht="22" customHeight="1">
      <x:c r="A10461" s="2" t="str">
        <x:v>ORD-10457</x:v>
      </x:c>
      <x:c r="B10461" s="2" t="str">
        <x:v>North</x:v>
      </x:c>
      <x:c r="C10461" s="2" t="str">
        <x:v>Nov</x:v>
      </x:c>
      <x:c r="D10461" s="2" t="str">
        <x:v>SKU-017</x:v>
      </x:c>
      <x:c r="E10461" s="15" t="n">
        <x:v>17</x:v>
      </x:c>
      <x:c r="F10461" s="11" t="n">
        <x:v>203</x:v>
      </x:c>
      <x:c r="G10461" s="11" t="n">
        <x:v>74</x:v>
      </x:c>
      <x:c r="H10461" s="11" t="n">
        <x:f>E10461*F10461</x:f>
        <x:v>3451</x:v>
      </x:c>
      <x:c r="I10461" s="11" t="n">
        <x:f>H10461*(1-'Summary'!$B$5)</x:f>
        <x:v>3278.45</x:v>
      </x:c>
      <x:c r="J10461" s="11" t="n">
        <x:f>E10461*G10461</x:f>
        <x:v>1258</x:v>
      </x:c>
      <x:c r="K10461" s="11" t="n">
        <x:f>I10461-J10461</x:f>
        <x:v>2020.4499999999998</x:v>
      </x:c>
      <x:c r="L10461" s="14" t="n">
        <x:f>K10461/I10461</x:f>
        <x:v>0.6162820845216489</x:v>
      </x:c>
    </x:row>
    <x:row r="10462" ht="22" customHeight="1">
      <x:c r="A10462" s="2" t="str">
        <x:v>ORD-10458</x:v>
      </x:c>
      <x:c r="B10462" s="2" t="str">
        <x:v>South</x:v>
      </x:c>
      <x:c r="C10462" s="2" t="str">
        <x:v>Nov</x:v>
      </x:c>
      <x:c r="D10462" s="2" t="str">
        <x:v>SKU-018</x:v>
      </x:c>
      <x:c r="E10462" s="15" t="n">
        <x:v>24</x:v>
      </x:c>
      <x:c r="F10462" s="11" t="n">
        <x:v>216</x:v>
      </x:c>
      <x:c r="G10462" s="11" t="n">
        <x:v>85</x:v>
      </x:c>
      <x:c r="H10462" s="11" t="n">
        <x:f>E10462*F10462</x:f>
        <x:v>5184</x:v>
      </x:c>
      <x:c r="I10462" s="11" t="n">
        <x:f>H10462*(1-'Summary'!$B$5)</x:f>
        <x:v>4924.8</x:v>
      </x:c>
      <x:c r="J10462" s="11" t="n">
        <x:f>E10462*G10462</x:f>
        <x:v>2040</x:v>
      </x:c>
      <x:c r="K10462" s="11" t="n">
        <x:f>I10462-J10462</x:f>
        <x:v>2884.8</x:v>
      </x:c>
      <x:c r="L10462" s="14" t="n">
        <x:f>K10462/I10462</x:f>
        <x:v>0.5857699805068226</x:v>
      </x:c>
    </x:row>
    <x:row r="10463" ht="22" customHeight="1">
      <x:c r="A10463" s="2" t="str">
        <x:v>ORD-10459</x:v>
      </x:c>
      <x:c r="B10463" s="2" t="str">
        <x:v>East</x:v>
      </x:c>
      <x:c r="C10463" s="2" t="str">
        <x:v>Nov</x:v>
      </x:c>
      <x:c r="D10463" s="2" t="str">
        <x:v>SKU-019</x:v>
      </x:c>
      <x:c r="E10463" s="15" t="n">
        <x:v>7</x:v>
      </x:c>
      <x:c r="F10463" s="11" t="n">
        <x:v>229</x:v>
      </x:c>
      <x:c r="G10463" s="11" t="n">
        <x:v>96</x:v>
      </x:c>
      <x:c r="H10463" s="11" t="n">
        <x:f>E10463*F10463</x:f>
        <x:v>1603</x:v>
      </x:c>
      <x:c r="I10463" s="11" t="n">
        <x:f>H10463*(1-'Summary'!$B$5)</x:f>
        <x:v>1522.85</x:v>
      </x:c>
      <x:c r="J10463" s="11" t="n">
        <x:f>E10463*G10463</x:f>
        <x:v>672</x:v>
      </x:c>
      <x:c r="K10463" s="11" t="n">
        <x:f>I10463-J10463</x:f>
        <x:v>850.8499999999999</x:v>
      </x:c>
      <x:c r="L10463" s="14" t="n">
        <x:f>K10463/I10463</x:f>
        <x:v>0.5587221328430245</x:v>
      </x:c>
    </x:row>
    <x:row r="10464" ht="22" customHeight="1">
      <x:c r="A10464" s="2" t="str">
        <x:v>ORD-10460</x:v>
      </x:c>
      <x:c r="B10464" s="2" t="str">
        <x:v>West</x:v>
      </x:c>
      <x:c r="C10464" s="2" t="str">
        <x:v>Nov</x:v>
      </x:c>
      <x:c r="D10464" s="2" t="str">
        <x:v>SKU-020</x:v>
      </x:c>
      <x:c r="E10464" s="15" t="n">
        <x:v>14</x:v>
      </x:c>
      <x:c r="F10464" s="11" t="n">
        <x:v>22</x:v>
      </x:c>
      <x:c r="G10464" s="11" t="n">
        <x:v>12</x:v>
      </x:c>
      <x:c r="H10464" s="11" t="n">
        <x:f>E10464*F10464</x:f>
        <x:v>308</x:v>
      </x:c>
      <x:c r="I10464" s="11" t="n">
        <x:f>H10464*(1-'Summary'!$B$5)</x:f>
        <x:v>292.59999999999997</x:v>
      </x:c>
      <x:c r="J10464" s="11" t="n">
        <x:f>E10464*G10464</x:f>
        <x:v>168</x:v>
      </x:c>
      <x:c r="K10464" s="11" t="n">
        <x:f>I10464-J10464</x:f>
        <x:v>124.59999999999997</x:v>
      </x:c>
      <x:c r="L10464" s="14" t="n">
        <x:f>K10464/I10464</x:f>
        <x:v>0.4258373205741626</x:v>
      </x:c>
    </x:row>
    <x:row r="10465" ht="22" customHeight="1">
      <x:c r="A10465" s="2" t="str">
        <x:v>ORD-10461</x:v>
      </x:c>
      <x:c r="B10465" s="2" t="str">
        <x:v>North</x:v>
      </x:c>
      <x:c r="C10465" s="2" t="str">
        <x:v>Dec</x:v>
      </x:c>
      <x:c r="D10465" s="2" t="str">
        <x:v>SKU-021</x:v>
      </x:c>
      <x:c r="E10465" s="15" t="n">
        <x:v>21</x:v>
      </x:c>
      <x:c r="F10465" s="11" t="n">
        <x:v>35</x:v>
      </x:c>
      <x:c r="G10465" s="11" t="n">
        <x:v>23</x:v>
      </x:c>
      <x:c r="H10465" s="11" t="n">
        <x:f>E10465*F10465</x:f>
        <x:v>735</x:v>
      </x:c>
      <x:c r="I10465" s="11" t="n">
        <x:f>H10465*(1-'Summary'!$B$5)</x:f>
        <x:v>698.25</x:v>
      </x:c>
      <x:c r="J10465" s="11" t="n">
        <x:f>E10465*G10465</x:f>
        <x:v>483</x:v>
      </x:c>
      <x:c r="K10465" s="11" t="n">
        <x:f>I10465-J10465</x:f>
        <x:v>215.25</x:v>
      </x:c>
      <x:c r="L10465" s="14" t="n">
        <x:f>K10465/I10465</x:f>
        <x:v>0.3082706766917293</x:v>
      </x:c>
    </x:row>
    <x:row r="10466" ht="22" customHeight="1">
      <x:c r="A10466" s="2" t="str">
        <x:v>ORD-10462</x:v>
      </x:c>
      <x:c r="B10466" s="2" t="str">
        <x:v>South</x:v>
      </x:c>
      <x:c r="C10466" s="2" t="str">
        <x:v>Dec</x:v>
      </x:c>
      <x:c r="D10466" s="2" t="str">
        <x:v>SKU-022</x:v>
      </x:c>
      <x:c r="E10466" s="15" t="n">
        <x:v>4</x:v>
      </x:c>
      <x:c r="F10466" s="11" t="n">
        <x:v>48</x:v>
      </x:c>
      <x:c r="G10466" s="11" t="n">
        <x:v>34</x:v>
      </x:c>
      <x:c r="H10466" s="11" t="n">
        <x:f>E10466*F10466</x:f>
        <x:v>192</x:v>
      </x:c>
      <x:c r="I10466" s="11" t="n">
        <x:f>H10466*(1-'Summary'!$B$5)</x:f>
        <x:v>182.39999999999998</x:v>
      </x:c>
      <x:c r="J10466" s="11" t="n">
        <x:f>E10466*G10466</x:f>
        <x:v>136</x:v>
      </x:c>
      <x:c r="K10466" s="11" t="n">
        <x:f>I10466-J10466</x:f>
        <x:v>46.39999999999998</x:v>
      </x:c>
      <x:c r="L10466" s="14" t="n">
        <x:f>K10466/I10466</x:f>
        <x:v>0.2543859649122806</x:v>
      </x:c>
    </x:row>
    <x:row r="10467" ht="22" customHeight="1">
      <x:c r="A10467" s="2" t="str">
        <x:v>ORD-10463</x:v>
      </x:c>
      <x:c r="B10467" s="2" t="str">
        <x:v>East</x:v>
      </x:c>
      <x:c r="C10467" s="2" t="str">
        <x:v>Dec</x:v>
      </x:c>
      <x:c r="D10467" s="2" t="str">
        <x:v>SKU-023</x:v>
      </x:c>
      <x:c r="E10467" s="15" t="n">
        <x:v>11</x:v>
      </x:c>
      <x:c r="F10467" s="11" t="n">
        <x:v>61</x:v>
      </x:c>
      <x:c r="G10467" s="11" t="n">
        <x:v>45</x:v>
      </x:c>
      <x:c r="H10467" s="11" t="n">
        <x:f>E10467*F10467</x:f>
        <x:v>671</x:v>
      </x:c>
      <x:c r="I10467" s="11" t="n">
        <x:f>H10467*(1-'Summary'!$B$5)</x:f>
        <x:v>637.4499999999999</x:v>
      </x:c>
      <x:c r="J10467" s="11" t="n">
        <x:f>E10467*G10467</x:f>
        <x:v>495</x:v>
      </x:c>
      <x:c r="K10467" s="11" t="n">
        <x:f>I10467-J10467</x:f>
        <x:v>142.44999999999993</x:v>
      </x:c>
      <x:c r="L10467" s="14" t="n">
        <x:f>K10467/I10467</x:f>
        <x:v>0.22346850733390847</x:v>
      </x:c>
    </x:row>
    <x:row r="10468" ht="22" customHeight="1">
      <x:c r="A10468" s="2" t="str">
        <x:v>ORD-10464</x:v>
      </x:c>
      <x:c r="B10468" s="2" t="str">
        <x:v>West</x:v>
      </x:c>
      <x:c r="C10468" s="2" t="str">
        <x:v>Dec</x:v>
      </x:c>
      <x:c r="D10468" s="2" t="str">
        <x:v>SKU-024</x:v>
      </x:c>
      <x:c r="E10468" s="15" t="n">
        <x:v>18</x:v>
      </x:c>
      <x:c r="F10468" s="11" t="n">
        <x:v>74</x:v>
      </x:c>
      <x:c r="G10468" s="11" t="n">
        <x:v>56</x:v>
      </x:c>
      <x:c r="H10468" s="11" t="n">
        <x:f>E10468*F10468</x:f>
        <x:v>1332</x:v>
      </x:c>
      <x:c r="I10468" s="11" t="n">
        <x:f>H10468*(1-'Summary'!$B$5)</x:f>
        <x:v>1265.3999999999999</x:v>
      </x:c>
      <x:c r="J10468" s="11" t="n">
        <x:f>E10468*G10468</x:f>
        <x:v>1008</x:v>
      </x:c>
      <x:c r="K10468" s="11" t="n">
        <x:f>I10468-J10468</x:f>
        <x:v>257.39999999999986</x:v>
      </x:c>
      <x:c r="L10468" s="14" t="n">
        <x:f>K10468/I10468</x:f>
        <x:v>0.20341394025604542</x:v>
      </x:c>
    </x:row>
    <x:row r="10469" ht="22" customHeight="1">
      <x:c r="A10469" s="2" t="str">
        <x:v>ORD-10465</x:v>
      </x:c>
      <x:c r="B10469" s="2" t="str">
        <x:v>North</x:v>
      </x:c>
      <x:c r="C10469" s="2" t="str">
        <x:v>Jan</x:v>
      </x:c>
      <x:c r="D10469" s="2" t="str">
        <x:v>SKU-025</x:v>
      </x:c>
      <x:c r="E10469" s="15" t="n">
        <x:v>1</x:v>
      </x:c>
      <x:c r="F10469" s="11" t="n">
        <x:v>87</x:v>
      </x:c>
      <x:c r="G10469" s="11" t="n">
        <x:v>67</x:v>
      </x:c>
      <x:c r="H10469" s="11" t="n">
        <x:f>E10469*F10469</x:f>
        <x:v>87</x:v>
      </x:c>
      <x:c r="I10469" s="11" t="n">
        <x:f>H10469*(1-'Summary'!$B$5)</x:f>
        <x:v>82.64999999999999</x:v>
      </x:c>
      <x:c r="J10469" s="11" t="n">
        <x:f>E10469*G10469</x:f>
        <x:v>67</x:v>
      </x:c>
      <x:c r="K10469" s="11" t="n">
        <x:f>I10469-J10469</x:f>
        <x:v>15.649999999999991</x:v>
      </x:c>
      <x:c r="L10469" s="14" t="n">
        <x:f>K10469/I10469</x:f>
        <x:v>0.18935269207501504</x:v>
      </x:c>
    </x:row>
    <x:row r="10470" ht="22" customHeight="1">
      <x:c r="A10470" s="2" t="str">
        <x:v>ORD-10466</x:v>
      </x:c>
      <x:c r="B10470" s="2" t="str">
        <x:v>South</x:v>
      </x:c>
      <x:c r="C10470" s="2" t="str">
        <x:v>Jan</x:v>
      </x:c>
      <x:c r="D10470" s="2" t="str">
        <x:v>SKU-026</x:v>
      </x:c>
      <x:c r="E10470" s="15" t="n">
        <x:v>8</x:v>
      </x:c>
      <x:c r="F10470" s="11" t="n">
        <x:v>100</x:v>
      </x:c>
      <x:c r="G10470" s="11" t="n">
        <x:v>78</x:v>
      </x:c>
      <x:c r="H10470" s="11" t="n">
        <x:f>E10470*F10470</x:f>
        <x:v>800</x:v>
      </x:c>
      <x:c r="I10470" s="11" t="n">
        <x:f>H10470*(1-'Summary'!$B$5)</x:f>
        <x:v>760</x:v>
      </x:c>
      <x:c r="J10470" s="11" t="n">
        <x:f>E10470*G10470</x:f>
        <x:v>624</x:v>
      </x:c>
      <x:c r="K10470" s="11" t="n">
        <x:f>I10470-J10470</x:f>
        <x:v>136</x:v>
      </x:c>
      <x:c r="L10470" s="14" t="n">
        <x:f>K10470/I10470</x:f>
        <x:v>0.17894736842105263</x:v>
      </x:c>
    </x:row>
    <x:row r="10471" ht="22" customHeight="1">
      <x:c r="A10471" s="2" t="str">
        <x:v>ORD-10467</x:v>
      </x:c>
      <x:c r="B10471" s="2" t="str">
        <x:v>East</x:v>
      </x:c>
      <x:c r="C10471" s="2" t="str">
        <x:v>Jan</x:v>
      </x:c>
      <x:c r="D10471" s="2" t="str">
        <x:v>SKU-027</x:v>
      </x:c>
      <x:c r="E10471" s="15" t="n">
        <x:v>15</x:v>
      </x:c>
      <x:c r="F10471" s="11" t="n">
        <x:v>113</x:v>
      </x:c>
      <x:c r="G10471" s="11" t="n">
        <x:v>89</x:v>
      </x:c>
      <x:c r="H10471" s="11" t="n">
        <x:f>E10471*F10471</x:f>
        <x:v>1695</x:v>
      </x:c>
      <x:c r="I10471" s="11" t="n">
        <x:f>H10471*(1-'Summary'!$B$5)</x:f>
        <x:v>1610.25</x:v>
      </x:c>
      <x:c r="J10471" s="11" t="n">
        <x:f>E10471*G10471</x:f>
        <x:v>1335</x:v>
      </x:c>
      <x:c r="K10471" s="11" t="n">
        <x:f>I10471-J10471</x:f>
        <x:v>275.25</x:v>
      </x:c>
      <x:c r="L10471" s="14" t="n">
        <x:f>K10471/I10471</x:f>
        <x:v>0.17093619003260363</x:v>
      </x:c>
    </x:row>
    <x:row r="10472" ht="22" customHeight="1">
      <x:c r="A10472" s="2" t="str">
        <x:v>ORD-10468</x:v>
      </x:c>
      <x:c r="B10472" s="2" t="str">
        <x:v>West</x:v>
      </x:c>
      <x:c r="C10472" s="2" t="str">
        <x:v>Jan</x:v>
      </x:c>
      <x:c r="D10472" s="2" t="str">
        <x:v>SKU-028</x:v>
      </x:c>
      <x:c r="E10472" s="15" t="n">
        <x:v>22</x:v>
      </x:c>
      <x:c r="F10472" s="11" t="n">
        <x:v>126</x:v>
      </x:c>
      <x:c r="G10472" s="11" t="n">
        <x:v>100</x:v>
      </x:c>
      <x:c r="H10472" s="11" t="n">
        <x:f>E10472*F10472</x:f>
        <x:v>2772</x:v>
      </x:c>
      <x:c r="I10472" s="11" t="n">
        <x:f>H10472*(1-'Summary'!$B$5)</x:f>
        <x:v>2633.4</x:v>
      </x:c>
      <x:c r="J10472" s="11" t="n">
        <x:f>E10472*G10472</x:f>
        <x:v>2200</x:v>
      </x:c>
      <x:c r="K10472" s="11" t="n">
        <x:f>I10472-J10472</x:f>
        <x:v>433.4000000000001</x:v>
      </x:c>
      <x:c r="L10472" s="14" t="n">
        <x:f>K10472/I10472</x:f>
        <x:v>0.16457811194653302</x:v>
      </x:c>
    </x:row>
    <x:row r="10473" ht="22" customHeight="1">
      <x:c r="A10473" s="2" t="str">
        <x:v>ORD-10469</x:v>
      </x:c>
      <x:c r="B10473" s="2" t="str">
        <x:v>North</x:v>
      </x:c>
      <x:c r="C10473" s="2" t="str">
        <x:v>Feb</x:v>
      </x:c>
      <x:c r="D10473" s="2" t="str">
        <x:v>SKU-029</x:v>
      </x:c>
      <x:c r="E10473" s="15" t="n">
        <x:v>5</x:v>
      </x:c>
      <x:c r="F10473" s="11" t="n">
        <x:v>139</x:v>
      </x:c>
      <x:c r="G10473" s="11" t="n">
        <x:v>16</x:v>
      </x:c>
      <x:c r="H10473" s="11" t="n">
        <x:f>E10473*F10473</x:f>
        <x:v>695</x:v>
      </x:c>
      <x:c r="I10473" s="11" t="n">
        <x:f>H10473*(1-'Summary'!$B$5)</x:f>
        <x:v>660.25</x:v>
      </x:c>
      <x:c r="J10473" s="11" t="n">
        <x:f>E10473*G10473</x:f>
        <x:v>80</x:v>
      </x:c>
      <x:c r="K10473" s="11" t="n">
        <x:f>I10473-J10473</x:f>
        <x:v>580.25</x:v>
      </x:c>
      <x:c r="L10473" s="14" t="n">
        <x:f>K10473/I10473</x:f>
        <x:v>0.878833775085195</x:v>
      </x:c>
    </x:row>
    <x:row r="10474" ht="22" customHeight="1">
      <x:c r="A10474" s="2" t="str">
        <x:v>ORD-10470</x:v>
      </x:c>
      <x:c r="B10474" s="2" t="str">
        <x:v>South</x:v>
      </x:c>
      <x:c r="C10474" s="2" t="str">
        <x:v>Feb</x:v>
      </x:c>
      <x:c r="D10474" s="2" t="str">
        <x:v>SKU-030</x:v>
      </x:c>
      <x:c r="E10474" s="15" t="n">
        <x:v>12</x:v>
      </x:c>
      <x:c r="F10474" s="11" t="n">
        <x:v>152</x:v>
      </x:c>
      <x:c r="G10474" s="11" t="n">
        <x:v>27</x:v>
      </x:c>
      <x:c r="H10474" s="11" t="n">
        <x:f>E10474*F10474</x:f>
        <x:v>1824</x:v>
      </x:c>
      <x:c r="I10474" s="11" t="n">
        <x:f>H10474*(1-'Summary'!$B$5)</x:f>
        <x:v>1732.8</x:v>
      </x:c>
      <x:c r="J10474" s="11" t="n">
        <x:f>E10474*G10474</x:f>
        <x:v>324</x:v>
      </x:c>
      <x:c r="K10474" s="11" t="n">
        <x:f>I10474-J10474</x:f>
        <x:v>1408.8</x:v>
      </x:c>
      <x:c r="L10474" s="14" t="n">
        <x:f>K10474/I10474</x:f>
        <x:v>0.8130193905817175</x:v>
      </x:c>
    </x:row>
    <x:row r="10475" ht="22" customHeight="1">
      <x:c r="A10475" s="2" t="str">
        <x:v>ORD-10471</x:v>
      </x:c>
      <x:c r="B10475" s="2" t="str">
        <x:v>East</x:v>
      </x:c>
      <x:c r="C10475" s="2" t="str">
        <x:v>Feb</x:v>
      </x:c>
      <x:c r="D10475" s="2" t="str">
        <x:v>SKU-031</x:v>
      </x:c>
      <x:c r="E10475" s="15" t="n">
        <x:v>19</x:v>
      </x:c>
      <x:c r="F10475" s="11" t="n">
        <x:v>165</x:v>
      </x:c>
      <x:c r="G10475" s="11" t="n">
        <x:v>38</x:v>
      </x:c>
      <x:c r="H10475" s="11" t="n">
        <x:f>E10475*F10475</x:f>
        <x:v>3135</x:v>
      </x:c>
      <x:c r="I10475" s="11" t="n">
        <x:f>H10475*(1-'Summary'!$B$5)</x:f>
        <x:v>2978.25</x:v>
      </x:c>
      <x:c r="J10475" s="11" t="n">
        <x:f>E10475*G10475</x:f>
        <x:v>722</x:v>
      </x:c>
      <x:c r="K10475" s="11" t="n">
        <x:f>I10475-J10475</x:f>
        <x:v>2256.25</x:v>
      </x:c>
      <x:c r="L10475" s="14" t="n">
        <x:f>K10475/I10475</x:f>
        <x:v>0.7575757575757576</x:v>
      </x:c>
    </x:row>
    <x:row r="10476" ht="22" customHeight="1">
      <x:c r="A10476" s="2" t="str">
        <x:v>ORD-10472</x:v>
      </x:c>
      <x:c r="B10476" s="2" t="str">
        <x:v>West</x:v>
      </x:c>
      <x:c r="C10476" s="2" t="str">
        <x:v>Feb</x:v>
      </x:c>
      <x:c r="D10476" s="2" t="str">
        <x:v>SKU-032</x:v>
      </x:c>
      <x:c r="E10476" s="15" t="n">
        <x:v>2</x:v>
      </x:c>
      <x:c r="F10476" s="11" t="n">
        <x:v>178</x:v>
      </x:c>
      <x:c r="G10476" s="11" t="n">
        <x:v>49</x:v>
      </x:c>
      <x:c r="H10476" s="11" t="n">
        <x:f>E10476*F10476</x:f>
        <x:v>356</x:v>
      </x:c>
      <x:c r="I10476" s="11" t="n">
        <x:f>H10476*(1-'Summary'!$B$5)</x:f>
        <x:v>338.2</x:v>
      </x:c>
      <x:c r="J10476" s="11" t="n">
        <x:f>E10476*G10476</x:f>
        <x:v>98</x:v>
      </x:c>
      <x:c r="K10476" s="11" t="n">
        <x:f>I10476-J10476</x:f>
        <x:v>240.2</x:v>
      </x:c>
      <x:c r="L10476" s="14" t="n">
        <x:f>K10476/I10476</x:f>
        <x:v>0.7102306327616794</x:v>
      </x:c>
    </x:row>
    <x:row r="10477" ht="22" customHeight="1">
      <x:c r="A10477" s="2" t="str">
        <x:v>ORD-10473</x:v>
      </x:c>
      <x:c r="B10477" s="2" t="str">
        <x:v>North</x:v>
      </x:c>
      <x:c r="C10477" s="2" t="str">
        <x:v>Mar</x:v>
      </x:c>
      <x:c r="D10477" s="2" t="str">
        <x:v>SKU-033</x:v>
      </x:c>
      <x:c r="E10477" s="15" t="n">
        <x:v>9</x:v>
      </x:c>
      <x:c r="F10477" s="11" t="n">
        <x:v>191</x:v>
      </x:c>
      <x:c r="G10477" s="11" t="n">
        <x:v>60</x:v>
      </x:c>
      <x:c r="H10477" s="11" t="n">
        <x:f>E10477*F10477</x:f>
        <x:v>1719</x:v>
      </x:c>
      <x:c r="I10477" s="11" t="n">
        <x:f>H10477*(1-'Summary'!$B$5)</x:f>
        <x:v>1633.05</x:v>
      </x:c>
      <x:c r="J10477" s="11" t="n">
        <x:f>E10477*G10477</x:f>
        <x:v>540</x:v>
      </x:c>
      <x:c r="K10477" s="11" t="n">
        <x:f>I10477-J10477</x:f>
        <x:v>1093.05</x:v>
      </x:c>
      <x:c r="L10477" s="14" t="n">
        <x:f>K10477/I10477</x:f>
        <x:v>0.669330394047947</x:v>
      </x:c>
    </x:row>
    <x:row r="10478" ht="22" customHeight="1">
      <x:c r="A10478" s="2" t="str">
        <x:v>ORD-10474</x:v>
      </x:c>
      <x:c r="B10478" s="2" t="str">
        <x:v>South</x:v>
      </x:c>
      <x:c r="C10478" s="2" t="str">
        <x:v>Mar</x:v>
      </x:c>
      <x:c r="D10478" s="2" t="str">
        <x:v>SKU-034</x:v>
      </x:c>
      <x:c r="E10478" s="15" t="n">
        <x:v>16</x:v>
      </x:c>
      <x:c r="F10478" s="11" t="n">
        <x:v>204</x:v>
      </x:c>
      <x:c r="G10478" s="11" t="n">
        <x:v>71</x:v>
      </x:c>
      <x:c r="H10478" s="11" t="n">
        <x:f>E10478*F10478</x:f>
        <x:v>3264</x:v>
      </x:c>
      <x:c r="I10478" s="11" t="n">
        <x:f>H10478*(1-'Summary'!$B$5)</x:f>
        <x:v>3100.7999999999997</x:v>
      </x:c>
      <x:c r="J10478" s="11" t="n">
        <x:f>E10478*G10478</x:f>
        <x:v>1136</x:v>
      </x:c>
      <x:c r="K10478" s="11" t="n">
        <x:f>I10478-J10478</x:f>
        <x:v>1964.7999999999997</x:v>
      </x:c>
      <x:c r="L10478" s="14" t="n">
        <x:f>K10478/I10478</x:f>
        <x:v>0.6336429308565531</x:v>
      </x:c>
    </x:row>
    <x:row r="10479" ht="22" customHeight="1">
      <x:c r="A10479" s="2" t="str">
        <x:v>ORD-10475</x:v>
      </x:c>
      <x:c r="B10479" s="2" t="str">
        <x:v>East</x:v>
      </x:c>
      <x:c r="C10479" s="2" t="str">
        <x:v>Mar</x:v>
      </x:c>
      <x:c r="D10479" s="2" t="str">
        <x:v>SKU-035</x:v>
      </x:c>
      <x:c r="E10479" s="15" t="n">
        <x:v>23</x:v>
      </x:c>
      <x:c r="F10479" s="11" t="n">
        <x:v>217</x:v>
      </x:c>
      <x:c r="G10479" s="11" t="n">
        <x:v>82</x:v>
      </x:c>
      <x:c r="H10479" s="11" t="n">
        <x:f>E10479*F10479</x:f>
        <x:v>4991</x:v>
      </x:c>
      <x:c r="I10479" s="11" t="n">
        <x:f>H10479*(1-'Summary'!$B$5)</x:f>
        <x:v>4741.45</x:v>
      </x:c>
      <x:c r="J10479" s="11" t="n">
        <x:f>E10479*G10479</x:f>
        <x:v>1886</x:v>
      </x:c>
      <x:c r="K10479" s="11" t="n">
        <x:f>I10479-J10479</x:f>
        <x:v>2855.45</x:v>
      </x:c>
      <x:c r="L10479" s="14" t="n">
        <x:f>K10479/I10479</x:f>
        <x:v>0.6022313849138976</x:v>
      </x:c>
    </x:row>
    <x:row r="10480" ht="22" customHeight="1">
      <x:c r="A10480" s="2" t="str">
        <x:v>ORD-10476</x:v>
      </x:c>
      <x:c r="B10480" s="2" t="str">
        <x:v>West</x:v>
      </x:c>
      <x:c r="C10480" s="2" t="str">
        <x:v>Mar</x:v>
      </x:c>
      <x:c r="D10480" s="2" t="str">
        <x:v>SKU-036</x:v>
      </x:c>
      <x:c r="E10480" s="15" t="n">
        <x:v>6</x:v>
      </x:c>
      <x:c r="F10480" s="11" t="n">
        <x:v>230</x:v>
      </x:c>
      <x:c r="G10480" s="11" t="n">
        <x:v>93</x:v>
      </x:c>
      <x:c r="H10480" s="11" t="n">
        <x:f>E10480*F10480</x:f>
        <x:v>1380</x:v>
      </x:c>
      <x:c r="I10480" s="11" t="n">
        <x:f>H10480*(1-'Summary'!$B$5)</x:f>
        <x:v>1311</x:v>
      </x:c>
      <x:c r="J10480" s="11" t="n">
        <x:f>E10480*G10480</x:f>
        <x:v>558</x:v>
      </x:c>
      <x:c r="K10480" s="11" t="n">
        <x:f>I10480-J10480</x:f>
        <x:v>753</x:v>
      </x:c>
      <x:c r="L10480" s="14" t="n">
        <x:f>K10480/I10480</x:f>
        <x:v>0.5743707093821511</x:v>
      </x:c>
    </x:row>
    <x:row r="10481" ht="22" customHeight="1">
      <x:c r="A10481" s="2" t="str">
        <x:v>ORD-10477</x:v>
      </x:c>
      <x:c r="B10481" s="2" t="str">
        <x:v>North</x:v>
      </x:c>
      <x:c r="C10481" s="2" t="str">
        <x:v>Apr</x:v>
      </x:c>
      <x:c r="D10481" s="2" t="str">
        <x:v>SKU-037</x:v>
      </x:c>
      <x:c r="E10481" s="15" t="n">
        <x:v>13</x:v>
      </x:c>
      <x:c r="F10481" s="11" t="n">
        <x:v>23</x:v>
      </x:c>
      <x:c r="G10481" s="11" t="n">
        <x:v>9</x:v>
      </x:c>
      <x:c r="H10481" s="11" t="n">
        <x:f>E10481*F10481</x:f>
        <x:v>299</x:v>
      </x:c>
      <x:c r="I10481" s="11" t="n">
        <x:f>H10481*(1-'Summary'!$B$5)</x:f>
        <x:v>284.05</x:v>
      </x:c>
      <x:c r="J10481" s="11" t="n">
        <x:f>E10481*G10481</x:f>
        <x:v>117</x:v>
      </x:c>
      <x:c r="K10481" s="11" t="n">
        <x:f>I10481-J10481</x:f>
        <x:v>167.05</x:v>
      </x:c>
      <x:c r="L10481" s="14" t="n">
        <x:f>K10481/I10481</x:f>
        <x:v>0.5881006864988558</x:v>
      </x:c>
    </x:row>
    <x:row r="10482" ht="22" customHeight="1">
      <x:c r="A10482" s="2" t="str">
        <x:v>ORD-10478</x:v>
      </x:c>
      <x:c r="B10482" s="2" t="str">
        <x:v>South</x:v>
      </x:c>
      <x:c r="C10482" s="2" t="str">
        <x:v>Apr</x:v>
      </x:c>
      <x:c r="D10482" s="2" t="str">
        <x:v>SKU-038</x:v>
      </x:c>
      <x:c r="E10482" s="15" t="n">
        <x:v>20</x:v>
      </x:c>
      <x:c r="F10482" s="11" t="n">
        <x:v>36</x:v>
      </x:c>
      <x:c r="G10482" s="11" t="n">
        <x:v>20</x:v>
      </x:c>
      <x:c r="H10482" s="11" t="n">
        <x:f>E10482*F10482</x:f>
        <x:v>720</x:v>
      </x:c>
      <x:c r="I10482" s="11" t="n">
        <x:f>H10482*(1-'Summary'!$B$5)</x:f>
        <x:v>684</x:v>
      </x:c>
      <x:c r="J10482" s="11" t="n">
        <x:f>E10482*G10482</x:f>
        <x:v>400</x:v>
      </x:c>
      <x:c r="K10482" s="11" t="n">
        <x:f>I10482-J10482</x:f>
        <x:v>284</x:v>
      </x:c>
      <x:c r="L10482" s="14" t="n">
        <x:f>K10482/I10482</x:f>
        <x:v>0.4152046783625731</x:v>
      </x:c>
    </x:row>
    <x:row r="10483" ht="22" customHeight="1">
      <x:c r="A10483" s="2" t="str">
        <x:v>ORD-10479</x:v>
      </x:c>
      <x:c r="B10483" s="2" t="str">
        <x:v>East</x:v>
      </x:c>
      <x:c r="C10483" s="2" t="str">
        <x:v>Apr</x:v>
      </x:c>
      <x:c r="D10483" s="2" t="str">
        <x:v>SKU-039</x:v>
      </x:c>
      <x:c r="E10483" s="15" t="n">
        <x:v>3</x:v>
      </x:c>
      <x:c r="F10483" s="11" t="n">
        <x:v>49</x:v>
      </x:c>
      <x:c r="G10483" s="11" t="n">
        <x:v>31</x:v>
      </x:c>
      <x:c r="H10483" s="11" t="n">
        <x:f>E10483*F10483</x:f>
        <x:v>147</x:v>
      </x:c>
      <x:c r="I10483" s="11" t="n">
        <x:f>H10483*(1-'Summary'!$B$5)</x:f>
        <x:v>139.65</x:v>
      </x:c>
      <x:c r="J10483" s="11" t="n">
        <x:f>E10483*G10483</x:f>
        <x:v>93</x:v>
      </x:c>
      <x:c r="K10483" s="11" t="n">
        <x:f>I10483-J10483</x:f>
        <x:v>46.650000000000006</x:v>
      </x:c>
      <x:c r="L10483" s="14" t="n">
        <x:f>K10483/I10483</x:f>
        <x:v>0.3340494092373792</x:v>
      </x:c>
    </x:row>
    <x:row r="10484" ht="22" customHeight="1">
      <x:c r="A10484" s="2" t="str">
        <x:v>ORD-10480</x:v>
      </x:c>
      <x:c r="B10484" s="2" t="str">
        <x:v>West</x:v>
      </x:c>
      <x:c r="C10484" s="2" t="str">
        <x:v>Apr</x:v>
      </x:c>
      <x:c r="D10484" s="2" t="str">
        <x:v>SKU-040</x:v>
      </x:c>
      <x:c r="E10484" s="15" t="n">
        <x:v>10</x:v>
      </x:c>
      <x:c r="F10484" s="11" t="n">
        <x:v>62</x:v>
      </x:c>
      <x:c r="G10484" s="11" t="n">
        <x:v>42</x:v>
      </x:c>
      <x:c r="H10484" s="11" t="n">
        <x:f>E10484*F10484</x:f>
        <x:v>620</x:v>
      </x:c>
      <x:c r="I10484" s="11" t="n">
        <x:f>H10484*(1-'Summary'!$B$5)</x:f>
        <x:v>589</x:v>
      </x:c>
      <x:c r="J10484" s="11" t="n">
        <x:f>E10484*G10484</x:f>
        <x:v>420</x:v>
      </x:c>
      <x:c r="K10484" s="11" t="n">
        <x:f>I10484-J10484</x:f>
        <x:v>169</x:v>
      </x:c>
      <x:c r="L10484" s="14" t="n">
        <x:f>K10484/I10484</x:f>
        <x:v>0.2869269949066214</x:v>
      </x:c>
    </x:row>
    <x:row r="10485" ht="22" customHeight="1">
      <x:c r="A10485" s="2" t="str">
        <x:v>ORD-10481</x:v>
      </x:c>
      <x:c r="B10485" s="2" t="str">
        <x:v>North</x:v>
      </x:c>
      <x:c r="C10485" s="2" t="str">
        <x:v>May</x:v>
      </x:c>
      <x:c r="D10485" s="2" t="str">
        <x:v>SKU-041</x:v>
      </x:c>
      <x:c r="E10485" s="15" t="n">
        <x:v>17</x:v>
      </x:c>
      <x:c r="F10485" s="11" t="n">
        <x:v>75</x:v>
      </x:c>
      <x:c r="G10485" s="11" t="n">
        <x:v>53</x:v>
      </x:c>
      <x:c r="H10485" s="11" t="n">
        <x:f>E10485*F10485</x:f>
        <x:v>1275</x:v>
      </x:c>
      <x:c r="I10485" s="11" t="n">
        <x:f>H10485*(1-'Summary'!$B$5)</x:f>
        <x:v>1211.25</x:v>
      </x:c>
      <x:c r="J10485" s="11" t="n">
        <x:f>E10485*G10485</x:f>
        <x:v>901</x:v>
      </x:c>
      <x:c r="K10485" s="11" t="n">
        <x:f>I10485-J10485</x:f>
        <x:v>310.25</x:v>
      </x:c>
      <x:c r="L10485" s="14" t="n">
        <x:f>K10485/I10485</x:f>
        <x:v>0.256140350877193</x:v>
      </x:c>
    </x:row>
    <x:row r="10486" ht="22" customHeight="1">
      <x:c r="A10486" s="2" t="str">
        <x:v>ORD-10482</x:v>
      </x:c>
      <x:c r="B10486" s="2" t="str">
        <x:v>South</x:v>
      </x:c>
      <x:c r="C10486" s="2" t="str">
        <x:v>May</x:v>
      </x:c>
      <x:c r="D10486" s="2" t="str">
        <x:v>SKU-042</x:v>
      </x:c>
      <x:c r="E10486" s="15" t="n">
        <x:v>24</x:v>
      </x:c>
      <x:c r="F10486" s="11" t="n">
        <x:v>88</x:v>
      </x:c>
      <x:c r="G10486" s="11" t="n">
        <x:v>64</x:v>
      </x:c>
      <x:c r="H10486" s="11" t="n">
        <x:f>E10486*F10486</x:f>
        <x:v>2112</x:v>
      </x:c>
      <x:c r="I10486" s="11" t="n">
        <x:f>H10486*(1-'Summary'!$B$5)</x:f>
        <x:v>2006.3999999999999</x:v>
      </x:c>
      <x:c r="J10486" s="11" t="n">
        <x:f>E10486*G10486</x:f>
        <x:v>1536</x:v>
      </x:c>
      <x:c r="K10486" s="11" t="n">
        <x:f>I10486-J10486</x:f>
        <x:v>470.39999999999986</x:v>
      </x:c>
      <x:c r="L10486" s="14" t="n">
        <x:f>K10486/I10486</x:f>
        <x:v>0.23444976076555019</x:v>
      </x:c>
    </x:row>
    <x:row r="10487" ht="22" customHeight="1">
      <x:c r="A10487" s="2" t="str">
        <x:v>ORD-10483</x:v>
      </x:c>
      <x:c r="B10487" s="2" t="str">
        <x:v>East</x:v>
      </x:c>
      <x:c r="C10487" s="2" t="str">
        <x:v>May</x:v>
      </x:c>
      <x:c r="D10487" s="2" t="str">
        <x:v>SKU-043</x:v>
      </x:c>
      <x:c r="E10487" s="15" t="n">
        <x:v>7</x:v>
      </x:c>
      <x:c r="F10487" s="11" t="n">
        <x:v>101</x:v>
      </x:c>
      <x:c r="G10487" s="11" t="n">
        <x:v>75</x:v>
      </x:c>
      <x:c r="H10487" s="11" t="n">
        <x:f>E10487*F10487</x:f>
        <x:v>707</x:v>
      </x:c>
      <x:c r="I10487" s="11" t="n">
        <x:f>H10487*(1-'Summary'!$B$5)</x:f>
        <x:v>671.65</x:v>
      </x:c>
      <x:c r="J10487" s="11" t="n">
        <x:f>E10487*G10487</x:f>
        <x:v>525</x:v>
      </x:c>
      <x:c r="K10487" s="11" t="n">
        <x:f>I10487-J10487</x:f>
        <x:v>146.64999999999998</x:v>
      </x:c>
      <x:c r="L10487" s="14" t="n">
        <x:f>K10487/I10487</x:f>
        <x:v>0.21834288692027096</x:v>
      </x:c>
    </x:row>
    <x:row r="10488" ht="22" customHeight="1">
      <x:c r="A10488" s="2" t="str">
        <x:v>ORD-10484</x:v>
      </x:c>
      <x:c r="B10488" s="2" t="str">
        <x:v>West</x:v>
      </x:c>
      <x:c r="C10488" s="2" t="str">
        <x:v>May</x:v>
      </x:c>
      <x:c r="D10488" s="2" t="str">
        <x:v>SKU-044</x:v>
      </x:c>
      <x:c r="E10488" s="15" t="n">
        <x:v>14</x:v>
      </x:c>
      <x:c r="F10488" s="11" t="n">
        <x:v>114</x:v>
      </x:c>
      <x:c r="G10488" s="11" t="n">
        <x:v>86</x:v>
      </x:c>
      <x:c r="H10488" s="11" t="n">
        <x:f>E10488*F10488</x:f>
        <x:v>1596</x:v>
      </x:c>
      <x:c r="I10488" s="11" t="n">
        <x:f>H10488*(1-'Summary'!$B$5)</x:f>
        <x:v>1516.1999999999998</x:v>
      </x:c>
      <x:c r="J10488" s="11" t="n">
        <x:f>E10488*G10488</x:f>
        <x:v>1204</x:v>
      </x:c>
      <x:c r="K10488" s="11" t="n">
        <x:f>I10488-J10488</x:f>
        <x:v>312.1999999999998</x:v>
      </x:c>
      <x:c r="L10488" s="14" t="n">
        <x:f>K10488/I10488</x:f>
        <x:v>0.2059095106186518</x:v>
      </x:c>
    </x:row>
    <x:row r="10489" ht="22" customHeight="1">
      <x:c r="A10489" s="2" t="str">
        <x:v>ORD-10485</x:v>
      </x:c>
      <x:c r="B10489" s="2" t="str">
        <x:v>North</x:v>
      </x:c>
      <x:c r="C10489" s="2" t="str">
        <x:v>Jun</x:v>
      </x:c>
      <x:c r="D10489" s="2" t="str">
        <x:v>SKU-045</x:v>
      </x:c>
      <x:c r="E10489" s="15" t="n">
        <x:v>21</x:v>
      </x:c>
      <x:c r="F10489" s="11" t="n">
        <x:v>127</x:v>
      </x:c>
      <x:c r="G10489" s="11" t="n">
        <x:v>97</x:v>
      </x:c>
      <x:c r="H10489" s="11" t="n">
        <x:f>E10489*F10489</x:f>
        <x:v>2667</x:v>
      </x:c>
      <x:c r="I10489" s="11" t="n">
        <x:f>H10489*(1-'Summary'!$B$5)</x:f>
        <x:v>2533.65</x:v>
      </x:c>
      <x:c r="J10489" s="11" t="n">
        <x:f>E10489*G10489</x:f>
        <x:v>2037</x:v>
      </x:c>
      <x:c r="K10489" s="11" t="n">
        <x:f>I10489-J10489</x:f>
        <x:v>496.6500000000001</x:v>
      </x:c>
      <x:c r="L10489" s="14" t="n">
        <x:f>K10489/I10489</x:f>
        <x:v>0.19602154993783674</x:v>
      </x:c>
    </x:row>
    <x:row r="10490" ht="22" customHeight="1">
      <x:c r="A10490" s="2" t="str">
        <x:v>ORD-10486</x:v>
      </x:c>
      <x:c r="B10490" s="2" t="str">
        <x:v>South</x:v>
      </x:c>
      <x:c r="C10490" s="2" t="str">
        <x:v>Jun</x:v>
      </x:c>
      <x:c r="D10490" s="2" t="str">
        <x:v>SKU-046</x:v>
      </x:c>
      <x:c r="E10490" s="15" t="n">
        <x:v>4</x:v>
      </x:c>
      <x:c r="F10490" s="11" t="n">
        <x:v>140</x:v>
      </x:c>
      <x:c r="G10490" s="11" t="n">
        <x:v>13</x:v>
      </x:c>
      <x:c r="H10490" s="11" t="n">
        <x:f>E10490*F10490</x:f>
        <x:v>560</x:v>
      </x:c>
      <x:c r="I10490" s="11" t="n">
        <x:f>H10490*(1-'Summary'!$B$5)</x:f>
        <x:v>532</x:v>
      </x:c>
      <x:c r="J10490" s="11" t="n">
        <x:f>E10490*G10490</x:f>
        <x:v>52</x:v>
      </x:c>
      <x:c r="K10490" s="11" t="n">
        <x:f>I10490-J10490</x:f>
        <x:v>480</x:v>
      </x:c>
      <x:c r="L10490" s="14" t="n">
        <x:f>K10490/I10490</x:f>
        <x:v>0.9022556390977443</x:v>
      </x:c>
    </x:row>
    <x:row r="10491" ht="22" customHeight="1">
      <x:c r="A10491" s="2" t="str">
        <x:v>ORD-10487</x:v>
      </x:c>
      <x:c r="B10491" s="2" t="str">
        <x:v>East</x:v>
      </x:c>
      <x:c r="C10491" s="2" t="str">
        <x:v>Jun</x:v>
      </x:c>
      <x:c r="D10491" s="2" t="str">
        <x:v>SKU-047</x:v>
      </x:c>
      <x:c r="E10491" s="15" t="n">
        <x:v>11</x:v>
      </x:c>
      <x:c r="F10491" s="11" t="n">
        <x:v>153</x:v>
      </x:c>
      <x:c r="G10491" s="11" t="n">
        <x:v>24</x:v>
      </x:c>
      <x:c r="H10491" s="11" t="n">
        <x:f>E10491*F10491</x:f>
        <x:v>1683</x:v>
      </x:c>
      <x:c r="I10491" s="11" t="n">
        <x:f>H10491*(1-'Summary'!$B$5)</x:f>
        <x:v>1598.85</x:v>
      </x:c>
      <x:c r="J10491" s="11" t="n">
        <x:f>E10491*G10491</x:f>
        <x:v>264</x:v>
      </x:c>
      <x:c r="K10491" s="11" t="n">
        <x:f>I10491-J10491</x:f>
        <x:v>1334.85</x:v>
      </x:c>
      <x:c r="L10491" s="14" t="n">
        <x:f>K10491/I10491</x:f>
        <x:v>0.8348813209494323</x:v>
      </x:c>
    </x:row>
    <x:row r="10492" ht="22" customHeight="1">
      <x:c r="A10492" s="2" t="str">
        <x:v>ORD-10488</x:v>
      </x:c>
      <x:c r="B10492" s="2" t="str">
        <x:v>West</x:v>
      </x:c>
      <x:c r="C10492" s="2" t="str">
        <x:v>Jun</x:v>
      </x:c>
      <x:c r="D10492" s="2" t="str">
        <x:v>SKU-048</x:v>
      </x:c>
      <x:c r="E10492" s="15" t="n">
        <x:v>18</x:v>
      </x:c>
      <x:c r="F10492" s="11" t="n">
        <x:v>166</x:v>
      </x:c>
      <x:c r="G10492" s="11" t="n">
        <x:v>35</x:v>
      </x:c>
      <x:c r="H10492" s="11" t="n">
        <x:f>E10492*F10492</x:f>
        <x:v>2988</x:v>
      </x:c>
      <x:c r="I10492" s="11" t="n">
        <x:f>H10492*(1-'Summary'!$B$5)</x:f>
        <x:v>2838.6</x:v>
      </x:c>
      <x:c r="J10492" s="11" t="n">
        <x:f>E10492*G10492</x:f>
        <x:v>630</x:v>
      </x:c>
      <x:c r="K10492" s="11" t="n">
        <x:f>I10492-J10492</x:f>
        <x:v>2208.6</x:v>
      </x:c>
      <x:c r="L10492" s="14" t="n">
        <x:f>K10492/I10492</x:f>
        <x:v>0.7780596068484464</x:v>
      </x:c>
    </x:row>
    <x:row r="10493" ht="22" customHeight="1">
      <x:c r="A10493" s="2" t="str">
        <x:v>ORD-10489</x:v>
      </x:c>
      <x:c r="B10493" s="2" t="str">
        <x:v>North</x:v>
      </x:c>
      <x:c r="C10493" s="2" t="str">
        <x:v>Jul</x:v>
      </x:c>
      <x:c r="D10493" s="2" t="str">
        <x:v>SKU-049</x:v>
      </x:c>
      <x:c r="E10493" s="15" t="n">
        <x:v>1</x:v>
      </x:c>
      <x:c r="F10493" s="11" t="n">
        <x:v>179</x:v>
      </x:c>
      <x:c r="G10493" s="11" t="n">
        <x:v>46</x:v>
      </x:c>
      <x:c r="H10493" s="11" t="n">
        <x:f>E10493*F10493</x:f>
        <x:v>179</x:v>
      </x:c>
      <x:c r="I10493" s="11" t="n">
        <x:f>H10493*(1-'Summary'!$B$5)</x:f>
        <x:v>170.04999999999998</x:v>
      </x:c>
      <x:c r="J10493" s="11" t="n">
        <x:f>E10493*G10493</x:f>
        <x:v>46</x:v>
      </x:c>
      <x:c r="K10493" s="11" t="n">
        <x:f>I10493-J10493</x:f>
        <x:v>124.04999999999998</x:v>
      </x:c>
      <x:c r="L10493" s="14" t="n">
        <x:f>K10493/I10493</x:f>
        <x:v>0.7294913260805646</x:v>
      </x:c>
    </x:row>
    <x:row r="10494" ht="22" customHeight="1">
      <x:c r="A10494" s="2" t="str">
        <x:v>ORD-10490</x:v>
      </x:c>
      <x:c r="B10494" s="2" t="str">
        <x:v>South</x:v>
      </x:c>
      <x:c r="C10494" s="2" t="str">
        <x:v>Jul</x:v>
      </x:c>
      <x:c r="D10494" s="2" t="str">
        <x:v>SKU-050</x:v>
      </x:c>
      <x:c r="E10494" s="15" t="n">
        <x:v>8</x:v>
      </x:c>
      <x:c r="F10494" s="11" t="n">
        <x:v>192</x:v>
      </x:c>
      <x:c r="G10494" s="11" t="n">
        <x:v>57</x:v>
      </x:c>
      <x:c r="H10494" s="11" t="n">
        <x:f>E10494*F10494</x:f>
        <x:v>1536</x:v>
      </x:c>
      <x:c r="I10494" s="11" t="n">
        <x:f>H10494*(1-'Summary'!$B$5)</x:f>
        <x:v>1459.1999999999998</x:v>
      </x:c>
      <x:c r="J10494" s="11" t="n">
        <x:f>E10494*G10494</x:f>
        <x:v>456</x:v>
      </x:c>
      <x:c r="K10494" s="11" t="n">
        <x:f>I10494-J10494</x:f>
        <x:v>1003.1999999999998</x:v>
      </x:c>
      <x:c r="L10494" s="14" t="n">
        <x:f>K10494/I10494</x:f>
        <x:v>0.6875</x:v>
      </x:c>
    </x:row>
    <x:row r="10495" ht="22" customHeight="1">
      <x:c r="A10495" s="2" t="str">
        <x:v>ORD-10491</x:v>
      </x:c>
      <x:c r="B10495" s="2" t="str">
        <x:v>East</x:v>
      </x:c>
      <x:c r="C10495" s="2" t="str">
        <x:v>Jul</x:v>
      </x:c>
      <x:c r="D10495" s="2" t="str">
        <x:v>SKU-051</x:v>
      </x:c>
      <x:c r="E10495" s="15" t="n">
        <x:v>15</x:v>
      </x:c>
      <x:c r="F10495" s="11" t="n">
        <x:v>205</x:v>
      </x:c>
      <x:c r="G10495" s="11" t="n">
        <x:v>68</x:v>
      </x:c>
      <x:c r="H10495" s="11" t="n">
        <x:f>E10495*F10495</x:f>
        <x:v>3075</x:v>
      </x:c>
      <x:c r="I10495" s="11" t="n">
        <x:f>H10495*(1-'Summary'!$B$5)</x:f>
        <x:v>2921.25</x:v>
      </x:c>
      <x:c r="J10495" s="11" t="n">
        <x:f>E10495*G10495</x:f>
        <x:v>1020</x:v>
      </x:c>
      <x:c r="K10495" s="11" t="n">
        <x:f>I10495-J10495</x:f>
        <x:v>1901.25</x:v>
      </x:c>
      <x:c r="L10495" s="14" t="n">
        <x:f>K10495/I10495</x:f>
        <x:v>0.6508344030808729</x:v>
      </x:c>
    </x:row>
    <x:row r="10496" ht="22" customHeight="1">
      <x:c r="A10496" s="2" t="str">
        <x:v>ORD-10492</x:v>
      </x:c>
      <x:c r="B10496" s="2" t="str">
        <x:v>West</x:v>
      </x:c>
      <x:c r="C10496" s="2" t="str">
        <x:v>Jul</x:v>
      </x:c>
      <x:c r="D10496" s="2" t="str">
        <x:v>SKU-052</x:v>
      </x:c>
      <x:c r="E10496" s="15" t="n">
        <x:v>22</x:v>
      </x:c>
      <x:c r="F10496" s="11" t="n">
        <x:v>218</x:v>
      </x:c>
      <x:c r="G10496" s="11" t="n">
        <x:v>79</x:v>
      </x:c>
      <x:c r="H10496" s="11" t="n">
        <x:f>E10496*F10496</x:f>
        <x:v>4796</x:v>
      </x:c>
      <x:c r="I10496" s="11" t="n">
        <x:f>H10496*(1-'Summary'!$B$5)</x:f>
        <x:v>4556.2</x:v>
      </x:c>
      <x:c r="J10496" s="11" t="n">
        <x:f>E10496*G10496</x:f>
        <x:v>1738</x:v>
      </x:c>
      <x:c r="K10496" s="11" t="n">
        <x:f>I10496-J10496</x:f>
        <x:v>2818.2</x:v>
      </x:c>
      <x:c r="L10496" s="14" t="n">
        <x:f>K10496/I10496</x:f>
        <x:v>0.6185417672621921</x:v>
      </x:c>
    </x:row>
    <x:row r="10497" ht="22" customHeight="1">
      <x:c r="A10497" s="2" t="str">
        <x:v>ORD-10493</x:v>
      </x:c>
      <x:c r="B10497" s="2" t="str">
        <x:v>North</x:v>
      </x:c>
      <x:c r="C10497" s="2" t="str">
        <x:v>Aug</x:v>
      </x:c>
      <x:c r="D10497" s="2" t="str">
        <x:v>SKU-053</x:v>
      </x:c>
      <x:c r="E10497" s="15" t="n">
        <x:v>5</x:v>
      </x:c>
      <x:c r="F10497" s="11" t="n">
        <x:v>231</x:v>
      </x:c>
      <x:c r="G10497" s="11" t="n">
        <x:v>90</x:v>
      </x:c>
      <x:c r="H10497" s="11" t="n">
        <x:f>E10497*F10497</x:f>
        <x:v>1155</x:v>
      </x:c>
      <x:c r="I10497" s="11" t="n">
        <x:f>H10497*(1-'Summary'!$B$5)</x:f>
        <x:v>1097.25</x:v>
      </x:c>
      <x:c r="J10497" s="11" t="n">
        <x:f>E10497*G10497</x:f>
        <x:v>450</x:v>
      </x:c>
      <x:c r="K10497" s="11" t="n">
        <x:f>I10497-J10497</x:f>
        <x:v>647.25</x:v>
      </x:c>
      <x:c r="L10497" s="14" t="n">
        <x:f>K10497/I10497</x:f>
        <x:v>0.5898838004101162</x:v>
      </x:c>
    </x:row>
    <x:row r="10498" ht="22" customHeight="1">
      <x:c r="A10498" s="2" t="str">
        <x:v>ORD-10494</x:v>
      </x:c>
      <x:c r="B10498" s="2" t="str">
        <x:v>South</x:v>
      </x:c>
      <x:c r="C10498" s="2" t="str">
        <x:v>Aug</x:v>
      </x:c>
      <x:c r="D10498" s="2" t="str">
        <x:v>SKU-054</x:v>
      </x:c>
      <x:c r="E10498" s="15" t="n">
        <x:v>12</x:v>
      </x:c>
      <x:c r="F10498" s="11" t="n">
        <x:v>24</x:v>
      </x:c>
      <x:c r="G10498" s="11" t="n">
        <x:v>101</x:v>
      </x:c>
      <x:c r="H10498" s="11" t="n">
        <x:f>E10498*F10498</x:f>
        <x:v>288</x:v>
      </x:c>
      <x:c r="I10498" s="11" t="n">
        <x:f>H10498*(1-'Summary'!$B$5)</x:f>
        <x:v>273.59999999999997</x:v>
      </x:c>
      <x:c r="J10498" s="11" t="n">
        <x:f>E10498*G10498</x:f>
        <x:v>1212</x:v>
      </x:c>
      <x:c r="K10498" s="11" t="n">
        <x:f>I10498-J10498</x:f>
        <x:v>-938.4000000000001</x:v>
      </x:c>
      <x:c r="L10498" s="14" t="n">
        <x:f>K10498/I10498</x:f>
        <x:v>-3.4298245614035094</x:v>
      </x:c>
    </x:row>
    <x:row r="10499" ht="22" customHeight="1">
      <x:c r="A10499" s="2" t="str">
        <x:v>ORD-10495</x:v>
      </x:c>
      <x:c r="B10499" s="2" t="str">
        <x:v>East</x:v>
      </x:c>
      <x:c r="C10499" s="2" t="str">
        <x:v>Aug</x:v>
      </x:c>
      <x:c r="D10499" s="2" t="str">
        <x:v>SKU-055</x:v>
      </x:c>
      <x:c r="E10499" s="15" t="n">
        <x:v>19</x:v>
      </x:c>
      <x:c r="F10499" s="11" t="n">
        <x:v>37</x:v>
      </x:c>
      <x:c r="G10499" s="11" t="n">
        <x:v>17</x:v>
      </x:c>
      <x:c r="H10499" s="11" t="n">
        <x:f>E10499*F10499</x:f>
        <x:v>703</x:v>
      </x:c>
      <x:c r="I10499" s="11" t="n">
        <x:f>H10499*(1-'Summary'!$B$5)</x:f>
        <x:v>667.85</x:v>
      </x:c>
      <x:c r="J10499" s="11" t="n">
        <x:f>E10499*G10499</x:f>
        <x:v>323</x:v>
      </x:c>
      <x:c r="K10499" s="11" t="n">
        <x:f>I10499-J10499</x:f>
        <x:v>344.85</x:v>
      </x:c>
      <x:c r="L10499" s="14" t="n">
        <x:f>K10499/I10499</x:f>
        <x:v>0.5163584637268848</x:v>
      </x:c>
    </x:row>
    <x:row r="10500" ht="22" customHeight="1">
      <x:c r="A10500" s="2" t="str">
        <x:v>ORD-10496</x:v>
      </x:c>
      <x:c r="B10500" s="2" t="str">
        <x:v>West</x:v>
      </x:c>
      <x:c r="C10500" s="2" t="str">
        <x:v>Aug</x:v>
      </x:c>
      <x:c r="D10500" s="2" t="str">
        <x:v>SKU-056</x:v>
      </x:c>
      <x:c r="E10500" s="15" t="n">
        <x:v>2</x:v>
      </x:c>
      <x:c r="F10500" s="11" t="n">
        <x:v>50</x:v>
      </x:c>
      <x:c r="G10500" s="11" t="n">
        <x:v>28</x:v>
      </x:c>
      <x:c r="H10500" s="11" t="n">
        <x:f>E10500*F10500</x:f>
        <x:v>100</x:v>
      </x:c>
      <x:c r="I10500" s="11" t="n">
        <x:f>H10500*(1-'Summary'!$B$5)</x:f>
        <x:v>95</x:v>
      </x:c>
      <x:c r="J10500" s="11" t="n">
        <x:f>E10500*G10500</x:f>
        <x:v>56</x:v>
      </x:c>
      <x:c r="K10500" s="11" t="n">
        <x:f>I10500-J10500</x:f>
        <x:v>39</x:v>
      </x:c>
      <x:c r="L10500" s="14" t="n">
        <x:f>K10500/I10500</x:f>
        <x:v>0.4105263157894737</x:v>
      </x:c>
    </x:row>
    <x:row r="10501" ht="22" customHeight="1">
      <x:c r="A10501" s="2" t="str">
        <x:v>ORD-10497</x:v>
      </x:c>
      <x:c r="B10501" s="2" t="str">
        <x:v>North</x:v>
      </x:c>
      <x:c r="C10501" s="2" t="str">
        <x:v>Sep</x:v>
      </x:c>
      <x:c r="D10501" s="2" t="str">
        <x:v>SKU-057</x:v>
      </x:c>
      <x:c r="E10501" s="15" t="n">
        <x:v>9</x:v>
      </x:c>
      <x:c r="F10501" s="11" t="n">
        <x:v>63</x:v>
      </x:c>
      <x:c r="G10501" s="11" t="n">
        <x:v>39</x:v>
      </x:c>
      <x:c r="H10501" s="11" t="n">
        <x:f>E10501*F10501</x:f>
        <x:v>567</x:v>
      </x:c>
      <x:c r="I10501" s="11" t="n">
        <x:f>H10501*(1-'Summary'!$B$5)</x:f>
        <x:v>538.65</x:v>
      </x:c>
      <x:c r="J10501" s="11" t="n">
        <x:f>E10501*G10501</x:f>
        <x:v>351</x:v>
      </x:c>
      <x:c r="K10501" s="11" t="n">
        <x:f>I10501-J10501</x:f>
        <x:v>187.64999999999998</x:v>
      </x:c>
      <x:c r="L10501" s="14" t="n">
        <x:f>K10501/I10501</x:f>
        <x:v>0.3483709273182957</x:v>
      </x:c>
    </x:row>
    <x:row r="10502" ht="22" customHeight="1">
      <x:c r="A10502" s="2" t="str">
        <x:v>ORD-10498</x:v>
      </x:c>
      <x:c r="B10502" s="2" t="str">
        <x:v>South</x:v>
      </x:c>
      <x:c r="C10502" s="2" t="str">
        <x:v>Sep</x:v>
      </x:c>
      <x:c r="D10502" s="2" t="str">
        <x:v>SKU-058</x:v>
      </x:c>
      <x:c r="E10502" s="15" t="n">
        <x:v>16</x:v>
      </x:c>
      <x:c r="F10502" s="11" t="n">
        <x:v>76</x:v>
      </x:c>
      <x:c r="G10502" s="11" t="n">
        <x:v>50</x:v>
      </x:c>
      <x:c r="H10502" s="11" t="n">
        <x:f>E10502*F10502</x:f>
        <x:v>1216</x:v>
      </x:c>
      <x:c r="I10502" s="11" t="n">
        <x:f>H10502*(1-'Summary'!$B$5)</x:f>
        <x:v>1155.2</x:v>
      </x:c>
      <x:c r="J10502" s="11" t="n">
        <x:f>E10502*G10502</x:f>
        <x:v>800</x:v>
      </x:c>
      <x:c r="K10502" s="11" t="n">
        <x:f>I10502-J10502</x:f>
        <x:v>355.20000000000005</x:v>
      </x:c>
      <x:c r="L10502" s="14" t="n">
        <x:f>K10502/I10502</x:f>
        <x:v>0.3074792243767313</x:v>
      </x:c>
    </x:row>
    <x:row r="10503" ht="22" customHeight="1">
      <x:c r="A10503" s="2" t="str">
        <x:v>ORD-10499</x:v>
      </x:c>
      <x:c r="B10503" s="2" t="str">
        <x:v>East</x:v>
      </x:c>
      <x:c r="C10503" s="2" t="str">
        <x:v>Sep</x:v>
      </x:c>
      <x:c r="D10503" s="2" t="str">
        <x:v>SKU-059</x:v>
      </x:c>
      <x:c r="E10503" s="15" t="n">
        <x:v>23</x:v>
      </x:c>
      <x:c r="F10503" s="11" t="n">
        <x:v>89</x:v>
      </x:c>
      <x:c r="G10503" s="11" t="n">
        <x:v>61</x:v>
      </x:c>
      <x:c r="H10503" s="11" t="n">
        <x:f>E10503*F10503</x:f>
        <x:v>2047</x:v>
      </x:c>
      <x:c r="I10503" s="11" t="n">
        <x:f>H10503*(1-'Summary'!$B$5)</x:f>
        <x:v>1944.6499999999999</x:v>
      </x:c>
      <x:c r="J10503" s="11" t="n">
        <x:f>E10503*G10503</x:f>
        <x:v>1403</x:v>
      </x:c>
      <x:c r="K10503" s="11" t="n">
        <x:f>I10503-J10503</x:f>
        <x:v>541.6499999999999</x:v>
      </x:c>
      <x:c r="L10503" s="14" t="n">
        <x:f>K10503/I10503</x:f>
        <x:v>0.27853341218214067</x:v>
      </x:c>
    </x:row>
    <x:row r="10504" ht="22" customHeight="1">
      <x:c r="A10504" s="2" t="str">
        <x:v>ORD-10500</x:v>
      </x:c>
      <x:c r="B10504" s="2" t="str">
        <x:v>West</x:v>
      </x:c>
      <x:c r="C10504" s="2" t="str">
        <x:v>Sep</x:v>
      </x:c>
      <x:c r="D10504" s="2" t="str">
        <x:v>SKU-060</x:v>
      </x:c>
      <x:c r="E10504" s="15" t="n">
        <x:v>6</x:v>
      </x:c>
      <x:c r="F10504" s="11" t="n">
        <x:v>102</x:v>
      </x:c>
      <x:c r="G10504" s="11" t="n">
        <x:v>72</x:v>
      </x:c>
      <x:c r="H10504" s="11" t="n">
        <x:f>E10504*F10504</x:f>
        <x:v>612</x:v>
      </x:c>
      <x:c r="I10504" s="11" t="n">
        <x:f>H10504*(1-'Summary'!$B$5)</x:f>
        <x:v>581.4</x:v>
      </x:c>
      <x:c r="J10504" s="11" t="n">
        <x:f>E10504*G10504</x:f>
        <x:v>432</x:v>
      </x:c>
      <x:c r="K10504" s="11" t="n">
        <x:f>I10504-J10504</x:f>
        <x:v>149.39999999999998</x:v>
      </x:c>
      <x:c r="L10504" s="14" t="n">
        <x:f>K10504/I10504</x:f>
        <x:v>0.2569659442724458</x:v>
      </x:c>
    </x:row>
    <x:row r="10505" ht="22" customHeight="1">
      <x:c r="A10505" s="2" t="str">
        <x:v>ORD-10501</x:v>
      </x:c>
      <x:c r="B10505" s="2" t="str">
        <x:v>North</x:v>
      </x:c>
      <x:c r="C10505" s="2" t="str">
        <x:v>Oct</x:v>
      </x:c>
      <x:c r="D10505" s="2" t="str">
        <x:v>SKU-061</x:v>
      </x:c>
      <x:c r="E10505" s="15" t="n">
        <x:v>13</x:v>
      </x:c>
      <x:c r="F10505" s="11" t="n">
        <x:v>115</x:v>
      </x:c>
      <x:c r="G10505" s="11" t="n">
        <x:v>83</x:v>
      </x:c>
      <x:c r="H10505" s="11" t="n">
        <x:f>E10505*F10505</x:f>
        <x:v>1495</x:v>
      </x:c>
      <x:c r="I10505" s="11" t="n">
        <x:f>H10505*(1-'Summary'!$B$5)</x:f>
        <x:v>1420.25</x:v>
      </x:c>
      <x:c r="J10505" s="11" t="n">
        <x:f>E10505*G10505</x:f>
        <x:v>1079</x:v>
      </x:c>
      <x:c r="K10505" s="11" t="n">
        <x:f>I10505-J10505</x:f>
        <x:v>341.25</x:v>
      </x:c>
      <x:c r="L10505" s="14" t="n">
        <x:f>K10505/I10505</x:f>
        <x:v>0.2402745995423341</x:v>
      </x:c>
    </x:row>
    <x:row r="10506" ht="22" customHeight="1">
      <x:c r="A10506" s="2" t="str">
        <x:v>ORD-10502</x:v>
      </x:c>
      <x:c r="B10506" s="2" t="str">
        <x:v>South</x:v>
      </x:c>
      <x:c r="C10506" s="2" t="str">
        <x:v>Oct</x:v>
      </x:c>
      <x:c r="D10506" s="2" t="str">
        <x:v>SKU-062</x:v>
      </x:c>
      <x:c r="E10506" s="15" t="n">
        <x:v>20</x:v>
      </x:c>
      <x:c r="F10506" s="11" t="n">
        <x:v>128</x:v>
      </x:c>
      <x:c r="G10506" s="11" t="n">
        <x:v>94</x:v>
      </x:c>
      <x:c r="H10506" s="11" t="n">
        <x:f>E10506*F10506</x:f>
        <x:v>2560</x:v>
      </x:c>
      <x:c r="I10506" s="11" t="n">
        <x:f>H10506*(1-'Summary'!$B$5)</x:f>
        <x:v>2432</x:v>
      </x:c>
      <x:c r="J10506" s="11" t="n">
        <x:f>E10506*G10506</x:f>
        <x:v>1880</x:v>
      </x:c>
      <x:c r="K10506" s="11" t="n">
        <x:f>I10506-J10506</x:f>
        <x:v>552</x:v>
      </x:c>
      <x:c r="L10506" s="14" t="n">
        <x:f>K10506/I10506</x:f>
        <x:v>0.22697368421052633</x:v>
      </x:c>
    </x:row>
    <x:row r="10507" ht="22" customHeight="1">
      <x:c r="A10507" s="2" t="str">
        <x:v>ORD-10503</x:v>
      </x:c>
      <x:c r="B10507" s="2" t="str">
        <x:v>East</x:v>
      </x:c>
      <x:c r="C10507" s="2" t="str">
        <x:v>Oct</x:v>
      </x:c>
      <x:c r="D10507" s="2" t="str">
        <x:v>SKU-063</x:v>
      </x:c>
      <x:c r="E10507" s="15" t="n">
        <x:v>3</x:v>
      </x:c>
      <x:c r="F10507" s="11" t="n">
        <x:v>141</x:v>
      </x:c>
      <x:c r="G10507" s="11" t="n">
        <x:v>10</x:v>
      </x:c>
      <x:c r="H10507" s="11" t="n">
        <x:f>E10507*F10507</x:f>
        <x:v>423</x:v>
      </x:c>
      <x:c r="I10507" s="11" t="n">
        <x:f>H10507*(1-'Summary'!$B$5)</x:f>
        <x:v>401.84999999999997</x:v>
      </x:c>
      <x:c r="J10507" s="11" t="n">
        <x:f>E10507*G10507</x:f>
        <x:v>30</x:v>
      </x:c>
      <x:c r="K10507" s="11" t="n">
        <x:f>I10507-J10507</x:f>
        <x:v>371.84999999999997</x:v>
      </x:c>
      <x:c r="L10507" s="14" t="n">
        <x:f>K10507/I10507</x:f>
        <x:v>0.9253452780888392</x:v>
      </x:c>
    </x:row>
    <x:row r="10508" ht="22" customHeight="1">
      <x:c r="A10508" s="2" t="str">
        <x:v>ORD-10504</x:v>
      </x:c>
      <x:c r="B10508" s="2" t="str">
        <x:v>West</x:v>
      </x:c>
      <x:c r="C10508" s="2" t="str">
        <x:v>Oct</x:v>
      </x:c>
      <x:c r="D10508" s="2" t="str">
        <x:v>SKU-064</x:v>
      </x:c>
      <x:c r="E10508" s="15" t="n">
        <x:v>10</x:v>
      </x:c>
      <x:c r="F10508" s="11" t="n">
        <x:v>154</x:v>
      </x:c>
      <x:c r="G10508" s="11" t="n">
        <x:v>21</x:v>
      </x:c>
      <x:c r="H10508" s="11" t="n">
        <x:f>E10508*F10508</x:f>
        <x:v>1540</x:v>
      </x:c>
      <x:c r="I10508" s="11" t="n">
        <x:f>H10508*(1-'Summary'!$B$5)</x:f>
        <x:v>1463</x:v>
      </x:c>
      <x:c r="J10508" s="11" t="n">
        <x:f>E10508*G10508</x:f>
        <x:v>210</x:v>
      </x:c>
      <x:c r="K10508" s="11" t="n">
        <x:f>I10508-J10508</x:f>
        <x:v>1253</x:v>
      </x:c>
      <x:c r="L10508" s="14" t="n">
        <x:f>K10508/I10508</x:f>
        <x:v>0.8564593301435407</x:v>
      </x:c>
    </x:row>
    <x:row r="10509" ht="22" customHeight="1">
      <x:c r="A10509" s="2" t="str">
        <x:v>ORD-10505</x:v>
      </x:c>
      <x:c r="B10509" s="2" t="str">
        <x:v>North</x:v>
      </x:c>
      <x:c r="C10509" s="2" t="str">
        <x:v>Nov</x:v>
      </x:c>
      <x:c r="D10509" s="2" t="str">
        <x:v>SKU-065</x:v>
      </x:c>
      <x:c r="E10509" s="15" t="n">
        <x:v>17</x:v>
      </x:c>
      <x:c r="F10509" s="11" t="n">
        <x:v>167</x:v>
      </x:c>
      <x:c r="G10509" s="11" t="n">
        <x:v>32</x:v>
      </x:c>
      <x:c r="H10509" s="11" t="n">
        <x:f>E10509*F10509</x:f>
        <x:v>2839</x:v>
      </x:c>
      <x:c r="I10509" s="11" t="n">
        <x:f>H10509*(1-'Summary'!$B$5)</x:f>
        <x:v>2697.0499999999997</x:v>
      </x:c>
      <x:c r="J10509" s="11" t="n">
        <x:f>E10509*G10509</x:f>
        <x:v>544</x:v>
      </x:c>
      <x:c r="K10509" s="11" t="n">
        <x:f>I10509-J10509</x:f>
        <x:v>2153.0499999999997</x:v>
      </x:c>
      <x:c r="L10509" s="14" t="n">
        <x:f>K10509/I10509</x:f>
        <x:v>0.7982981405609832</x:v>
      </x:c>
    </x:row>
    <x:row r="10510" ht="22" customHeight="1">
      <x:c r="A10510" s="2" t="str">
        <x:v>ORD-10506</x:v>
      </x:c>
      <x:c r="B10510" s="2" t="str">
        <x:v>South</x:v>
      </x:c>
      <x:c r="C10510" s="2" t="str">
        <x:v>Nov</x:v>
      </x:c>
      <x:c r="D10510" s="2" t="str">
        <x:v>SKU-066</x:v>
      </x:c>
      <x:c r="E10510" s="15" t="n">
        <x:v>24</x:v>
      </x:c>
      <x:c r="F10510" s="11" t="n">
        <x:v>180</x:v>
      </x:c>
      <x:c r="G10510" s="11" t="n">
        <x:v>43</x:v>
      </x:c>
      <x:c r="H10510" s="11" t="n">
        <x:f>E10510*F10510</x:f>
        <x:v>4320</x:v>
      </x:c>
      <x:c r="I10510" s="11" t="n">
        <x:f>H10510*(1-'Summary'!$B$5)</x:f>
        <x:v>4104</x:v>
      </x:c>
      <x:c r="J10510" s="11" t="n">
        <x:f>E10510*G10510</x:f>
        <x:v>1032</x:v>
      </x:c>
      <x:c r="K10510" s="11" t="n">
        <x:f>I10510-J10510</x:f>
        <x:v>3072</x:v>
      </x:c>
      <x:c r="L10510" s="14" t="n">
        <x:f>K10510/I10510</x:f>
        <x:v>0.7485380116959064</x:v>
      </x:c>
    </x:row>
    <x:row r="10511" ht="22" customHeight="1">
      <x:c r="A10511" s="2" t="str">
        <x:v>ORD-10507</x:v>
      </x:c>
      <x:c r="B10511" s="2" t="str">
        <x:v>East</x:v>
      </x:c>
      <x:c r="C10511" s="2" t="str">
        <x:v>Nov</x:v>
      </x:c>
      <x:c r="D10511" s="2" t="str">
        <x:v>SKU-067</x:v>
      </x:c>
      <x:c r="E10511" s="15" t="n">
        <x:v>7</x:v>
      </x:c>
      <x:c r="F10511" s="11" t="n">
        <x:v>193</x:v>
      </x:c>
      <x:c r="G10511" s="11" t="n">
        <x:v>54</x:v>
      </x:c>
      <x:c r="H10511" s="11" t="n">
        <x:f>E10511*F10511</x:f>
        <x:v>1351</x:v>
      </x:c>
      <x:c r="I10511" s="11" t="n">
        <x:f>H10511*(1-'Summary'!$B$5)</x:f>
        <x:v>1283.45</x:v>
      </x:c>
      <x:c r="J10511" s="11" t="n">
        <x:f>E10511*G10511</x:f>
        <x:v>378</x:v>
      </x:c>
      <x:c r="K10511" s="11" t="n">
        <x:f>I10511-J10511</x:f>
        <x:v>905.45</x:v>
      </x:c>
      <x:c r="L10511" s="14" t="n">
        <x:f>K10511/I10511</x:f>
        <x:v>0.705481319880011</x:v>
      </x:c>
    </x:row>
    <x:row r="10512" ht="22" customHeight="1">
      <x:c r="A10512" s="2" t="str">
        <x:v>ORD-10508</x:v>
      </x:c>
      <x:c r="B10512" s="2" t="str">
        <x:v>West</x:v>
      </x:c>
      <x:c r="C10512" s="2" t="str">
        <x:v>Nov</x:v>
      </x:c>
      <x:c r="D10512" s="2" t="str">
        <x:v>SKU-068</x:v>
      </x:c>
      <x:c r="E10512" s="15" t="n">
        <x:v>14</x:v>
      </x:c>
      <x:c r="F10512" s="11" t="n">
        <x:v>206</x:v>
      </x:c>
      <x:c r="G10512" s="11" t="n">
        <x:v>65</x:v>
      </x:c>
      <x:c r="H10512" s="11" t="n">
        <x:f>E10512*F10512</x:f>
        <x:v>2884</x:v>
      </x:c>
      <x:c r="I10512" s="11" t="n">
        <x:f>H10512*(1-'Summary'!$B$5)</x:f>
        <x:v>2739.7999999999997</x:v>
      </x:c>
      <x:c r="J10512" s="11" t="n">
        <x:f>E10512*G10512</x:f>
        <x:v>910</x:v>
      </x:c>
      <x:c r="K10512" s="11" t="n">
        <x:f>I10512-J10512</x:f>
        <x:v>1829.7999999999997</x:v>
      </x:c>
      <x:c r="L10512" s="14" t="n">
        <x:f>K10512/I10512</x:f>
        <x:v>0.6678589678078691</x:v>
      </x:c>
    </x:row>
    <x:row r="10513" ht="22" customHeight="1">
      <x:c r="A10513" s="2" t="str">
        <x:v>ORD-10509</x:v>
      </x:c>
      <x:c r="B10513" s="2" t="str">
        <x:v>North</x:v>
      </x:c>
      <x:c r="C10513" s="2" t="str">
        <x:v>Dec</x:v>
      </x:c>
      <x:c r="D10513" s="2" t="str">
        <x:v>SKU-069</x:v>
      </x:c>
      <x:c r="E10513" s="15" t="n">
        <x:v>21</x:v>
      </x:c>
      <x:c r="F10513" s="11" t="n">
        <x:v>219</x:v>
      </x:c>
      <x:c r="G10513" s="11" t="n">
        <x:v>76</x:v>
      </x:c>
      <x:c r="H10513" s="11" t="n">
        <x:f>E10513*F10513</x:f>
        <x:v>4599</x:v>
      </x:c>
      <x:c r="I10513" s="11" t="n">
        <x:f>H10513*(1-'Summary'!$B$5)</x:f>
        <x:v>4369.05</x:v>
      </x:c>
      <x:c r="J10513" s="11" t="n">
        <x:f>E10513*G10513</x:f>
        <x:v>1596</x:v>
      </x:c>
      <x:c r="K10513" s="11" t="n">
        <x:f>I10513-J10513</x:f>
        <x:v>2773.05</x:v>
      </x:c>
      <x:c r="L10513" s="14" t="n">
        <x:f>K10513/I10513</x:f>
        <x:v>0.634703196347032</x:v>
      </x:c>
    </x:row>
    <x:row r="10514" ht="22" customHeight="1">
      <x:c r="A10514" s="2" t="str">
        <x:v>ORD-10510</x:v>
      </x:c>
      <x:c r="B10514" s="2" t="str">
        <x:v>South</x:v>
      </x:c>
      <x:c r="C10514" s="2" t="str">
        <x:v>Dec</x:v>
      </x:c>
      <x:c r="D10514" s="2" t="str">
        <x:v>SKU-070</x:v>
      </x:c>
      <x:c r="E10514" s="15" t="n">
        <x:v>4</x:v>
      </x:c>
      <x:c r="F10514" s="11" t="n">
        <x:v>232</x:v>
      </x:c>
      <x:c r="G10514" s="11" t="n">
        <x:v>87</x:v>
      </x:c>
      <x:c r="H10514" s="11" t="n">
        <x:f>E10514*F10514</x:f>
        <x:v>928</x:v>
      </x:c>
      <x:c r="I10514" s="11" t="n">
        <x:f>H10514*(1-'Summary'!$B$5)</x:f>
        <x:v>881.5999999999999</x:v>
      </x:c>
      <x:c r="J10514" s="11" t="n">
        <x:f>E10514*G10514</x:f>
        <x:v>348</x:v>
      </x:c>
      <x:c r="K10514" s="11" t="n">
        <x:f>I10514-J10514</x:f>
        <x:v>533.5999999999999</x:v>
      </x:c>
      <x:c r="L10514" s="14" t="n">
        <x:f>K10514/I10514</x:f>
        <x:v>0.6052631578947368</x:v>
      </x:c>
    </x:row>
    <x:row r="10515" ht="22" customHeight="1">
      <x:c r="A10515" s="2" t="str">
        <x:v>ORD-10511</x:v>
      </x:c>
      <x:c r="B10515" s="2" t="str">
        <x:v>East</x:v>
      </x:c>
      <x:c r="C10515" s="2" t="str">
        <x:v>Dec</x:v>
      </x:c>
      <x:c r="D10515" s="2" t="str">
        <x:v>SKU-071</x:v>
      </x:c>
      <x:c r="E10515" s="15" t="n">
        <x:v>11</x:v>
      </x:c>
      <x:c r="F10515" s="11" t="n">
        <x:v>25</x:v>
      </x:c>
      <x:c r="G10515" s="11" t="n">
        <x:v>98</x:v>
      </x:c>
      <x:c r="H10515" s="11" t="n">
        <x:f>E10515*F10515</x:f>
        <x:v>275</x:v>
      </x:c>
      <x:c r="I10515" s="11" t="n">
        <x:f>H10515*(1-'Summary'!$B$5)</x:f>
        <x:v>261.25</x:v>
      </x:c>
      <x:c r="J10515" s="11" t="n">
        <x:f>E10515*G10515</x:f>
        <x:v>1078</x:v>
      </x:c>
      <x:c r="K10515" s="11" t="n">
        <x:f>I10515-J10515</x:f>
        <x:v>-816.75</x:v>
      </x:c>
      <x:c r="L10515" s="14" t="n">
        <x:f>K10515/I10515</x:f>
        <x:v>-3.126315789473684</x:v>
      </x:c>
    </x:row>
    <x:row r="10516" ht="22" customHeight="1">
      <x:c r="A10516" s="2" t="str">
        <x:v>ORD-10512</x:v>
      </x:c>
      <x:c r="B10516" s="2" t="str">
        <x:v>West</x:v>
      </x:c>
      <x:c r="C10516" s="2" t="str">
        <x:v>Dec</x:v>
      </x:c>
      <x:c r="D10516" s="2" t="str">
        <x:v>SKU-072</x:v>
      </x:c>
      <x:c r="E10516" s="15" t="n">
        <x:v>18</x:v>
      </x:c>
      <x:c r="F10516" s="11" t="n">
        <x:v>38</x:v>
      </x:c>
      <x:c r="G10516" s="11" t="n">
        <x:v>14</x:v>
      </x:c>
      <x:c r="H10516" s="11" t="n">
        <x:f>E10516*F10516</x:f>
        <x:v>684</x:v>
      </x:c>
      <x:c r="I10516" s="11" t="n">
        <x:f>H10516*(1-'Summary'!$B$5)</x:f>
        <x:v>649.8</x:v>
      </x:c>
      <x:c r="J10516" s="11" t="n">
        <x:f>E10516*G10516</x:f>
        <x:v>252</x:v>
      </x:c>
      <x:c r="K10516" s="11" t="n">
        <x:f>I10516-J10516</x:f>
        <x:v>397.79999999999995</x:v>
      </x:c>
      <x:c r="L10516" s="14" t="n">
        <x:f>K10516/I10516</x:f>
        <x:v>0.6121883656509695</x:v>
      </x:c>
    </x:row>
    <x:row r="10517" ht="22" customHeight="1">
      <x:c r="A10517" s="2" t="str">
        <x:v>ORD-10513</x:v>
      </x:c>
      <x:c r="B10517" s="2" t="str">
        <x:v>North</x:v>
      </x:c>
      <x:c r="C10517" s="2" t="str">
        <x:v>Jan</x:v>
      </x:c>
      <x:c r="D10517" s="2" t="str">
        <x:v>SKU-073</x:v>
      </x:c>
      <x:c r="E10517" s="15" t="n">
        <x:v>1</x:v>
      </x:c>
      <x:c r="F10517" s="11" t="n">
        <x:v>51</x:v>
      </x:c>
      <x:c r="G10517" s="11" t="n">
        <x:v>25</x:v>
      </x:c>
      <x:c r="H10517" s="11" t="n">
        <x:f>E10517*F10517</x:f>
        <x:v>51</x:v>
      </x:c>
      <x:c r="I10517" s="11" t="n">
        <x:f>H10517*(1-'Summary'!$B$5)</x:f>
        <x:v>48.449999999999996</x:v>
      </x:c>
      <x:c r="J10517" s="11" t="n">
        <x:f>E10517*G10517</x:f>
        <x:v>25</x:v>
      </x:c>
      <x:c r="K10517" s="11" t="n">
        <x:f>I10517-J10517</x:f>
        <x:v>23.449999999999996</x:v>
      </x:c>
      <x:c r="L10517" s="14" t="n">
        <x:f>K10517/I10517</x:f>
        <x:v>0.4840041279669762</x:v>
      </x:c>
    </x:row>
    <x:row r="10518" ht="22" customHeight="1">
      <x:c r="A10518" s="2" t="str">
        <x:v>ORD-10514</x:v>
      </x:c>
      <x:c r="B10518" s="2" t="str">
        <x:v>South</x:v>
      </x:c>
      <x:c r="C10518" s="2" t="str">
        <x:v>Jan</x:v>
      </x:c>
      <x:c r="D10518" s="2" t="str">
        <x:v>SKU-074</x:v>
      </x:c>
      <x:c r="E10518" s="15" t="n">
        <x:v>8</x:v>
      </x:c>
      <x:c r="F10518" s="11" t="n">
        <x:v>64</x:v>
      </x:c>
      <x:c r="G10518" s="11" t="n">
        <x:v>36</x:v>
      </x:c>
      <x:c r="H10518" s="11" t="n">
        <x:f>E10518*F10518</x:f>
        <x:v>512</x:v>
      </x:c>
      <x:c r="I10518" s="11" t="n">
        <x:f>H10518*(1-'Summary'!$B$5)</x:f>
        <x:v>486.4</x:v>
      </x:c>
      <x:c r="J10518" s="11" t="n">
        <x:f>E10518*G10518</x:f>
        <x:v>288</x:v>
      </x:c>
      <x:c r="K10518" s="11" t="n">
        <x:f>I10518-J10518</x:f>
        <x:v>198.39999999999998</x:v>
      </x:c>
      <x:c r="L10518" s="14" t="n">
        <x:f>K10518/I10518</x:f>
        <x:v>0.40789473684210525</x:v>
      </x:c>
    </x:row>
    <x:row r="10519" ht="22" customHeight="1">
      <x:c r="A10519" s="2" t="str">
        <x:v>ORD-10515</x:v>
      </x:c>
      <x:c r="B10519" s="2" t="str">
        <x:v>East</x:v>
      </x:c>
      <x:c r="C10519" s="2" t="str">
        <x:v>Jan</x:v>
      </x:c>
      <x:c r="D10519" s="2" t="str">
        <x:v>SKU-075</x:v>
      </x:c>
      <x:c r="E10519" s="15" t="n">
        <x:v>15</x:v>
      </x:c>
      <x:c r="F10519" s="11" t="n">
        <x:v>77</x:v>
      </x:c>
      <x:c r="G10519" s="11" t="n">
        <x:v>47</x:v>
      </x:c>
      <x:c r="H10519" s="11" t="n">
        <x:f>E10519*F10519</x:f>
        <x:v>1155</x:v>
      </x:c>
      <x:c r="I10519" s="11" t="n">
        <x:f>H10519*(1-'Summary'!$B$5)</x:f>
        <x:v>1097.25</x:v>
      </x:c>
      <x:c r="J10519" s="11" t="n">
        <x:f>E10519*G10519</x:f>
        <x:v>705</x:v>
      </x:c>
      <x:c r="K10519" s="11" t="n">
        <x:f>I10519-J10519</x:f>
        <x:v>392.25</x:v>
      </x:c>
      <x:c r="L10519" s="14" t="n">
        <x:f>K10519/I10519</x:f>
        <x:v>0.3574846206425154</x:v>
      </x:c>
    </x:row>
    <x:row r="10520" ht="22" customHeight="1">
      <x:c r="A10520" s="2" t="str">
        <x:v>ORD-10516</x:v>
      </x:c>
      <x:c r="B10520" s="2" t="str">
        <x:v>West</x:v>
      </x:c>
      <x:c r="C10520" s="2" t="str">
        <x:v>Jan</x:v>
      </x:c>
      <x:c r="D10520" s="2" t="str">
        <x:v>SKU-076</x:v>
      </x:c>
      <x:c r="E10520" s="15" t="n">
        <x:v>22</x:v>
      </x:c>
      <x:c r="F10520" s="11" t="n">
        <x:v>90</x:v>
      </x:c>
      <x:c r="G10520" s="11" t="n">
        <x:v>58</x:v>
      </x:c>
      <x:c r="H10520" s="11" t="n">
        <x:f>E10520*F10520</x:f>
        <x:v>1980</x:v>
      </x:c>
      <x:c r="I10520" s="11" t="n">
        <x:f>H10520*(1-'Summary'!$B$5)</x:f>
        <x:v>1881</x:v>
      </x:c>
      <x:c r="J10520" s="11" t="n">
        <x:f>E10520*G10520</x:f>
        <x:v>1276</x:v>
      </x:c>
      <x:c r="K10520" s="11" t="n">
        <x:f>I10520-J10520</x:f>
        <x:v>605</x:v>
      </x:c>
      <x:c r="L10520" s="14" t="n">
        <x:f>K10520/I10520</x:f>
        <x:v>0.3216374269005848</x:v>
      </x:c>
    </x:row>
    <x:row r="10521" ht="22" customHeight="1">
      <x:c r="A10521" s="2" t="str">
        <x:v>ORD-10517</x:v>
      </x:c>
      <x:c r="B10521" s="2" t="str">
        <x:v>North</x:v>
      </x:c>
      <x:c r="C10521" s="2" t="str">
        <x:v>Feb</x:v>
      </x:c>
      <x:c r="D10521" s="2" t="str">
        <x:v>SKU-077</x:v>
      </x:c>
      <x:c r="E10521" s="15" t="n">
        <x:v>5</x:v>
      </x:c>
      <x:c r="F10521" s="11" t="n">
        <x:v>103</x:v>
      </x:c>
      <x:c r="G10521" s="11" t="n">
        <x:v>69</x:v>
      </x:c>
      <x:c r="H10521" s="11" t="n">
        <x:f>E10521*F10521</x:f>
        <x:v>515</x:v>
      </x:c>
      <x:c r="I10521" s="11" t="n">
        <x:f>H10521*(1-'Summary'!$B$5)</x:f>
        <x:v>489.25</x:v>
      </x:c>
      <x:c r="J10521" s="11" t="n">
        <x:f>E10521*G10521</x:f>
        <x:v>345</x:v>
      </x:c>
      <x:c r="K10521" s="11" t="n">
        <x:f>I10521-J10521</x:f>
        <x:v>144.25</x:v>
      </x:c>
      <x:c r="L10521" s="14" t="n">
        <x:f>K10521/I10521</x:f>
        <x:v>0.29483903934593764</x:v>
      </x:c>
    </x:row>
    <x:row r="10522" ht="22" customHeight="1">
      <x:c r="A10522" s="2" t="str">
        <x:v>ORD-10518</x:v>
      </x:c>
      <x:c r="B10522" s="2" t="str">
        <x:v>South</x:v>
      </x:c>
      <x:c r="C10522" s="2" t="str">
        <x:v>Feb</x:v>
      </x:c>
      <x:c r="D10522" s="2" t="str">
        <x:v>SKU-078</x:v>
      </x:c>
      <x:c r="E10522" s="15" t="n">
        <x:v>12</x:v>
      </x:c>
      <x:c r="F10522" s="11" t="n">
        <x:v>116</x:v>
      </x:c>
      <x:c r="G10522" s="11" t="n">
        <x:v>80</x:v>
      </x:c>
      <x:c r="H10522" s="11" t="n">
        <x:f>E10522*F10522</x:f>
        <x:v>1392</x:v>
      </x:c>
      <x:c r="I10522" s="11" t="n">
        <x:f>H10522*(1-'Summary'!$B$5)</x:f>
        <x:v>1322.3999999999999</x:v>
      </x:c>
      <x:c r="J10522" s="11" t="n">
        <x:f>E10522*G10522</x:f>
        <x:v>960</x:v>
      </x:c>
      <x:c r="K10522" s="11" t="n">
        <x:f>I10522-J10522</x:f>
        <x:v>362.39999999999986</x:v>
      </x:c>
      <x:c r="L10522" s="14" t="n">
        <x:f>K10522/I10522</x:f>
        <x:v>0.2740471869328493</x:v>
      </x:c>
    </x:row>
    <x:row r="10523" ht="22" customHeight="1">
      <x:c r="A10523" s="2" t="str">
        <x:v>ORD-10519</x:v>
      </x:c>
      <x:c r="B10523" s="2" t="str">
        <x:v>East</x:v>
      </x:c>
      <x:c r="C10523" s="2" t="str">
        <x:v>Feb</x:v>
      </x:c>
      <x:c r="D10523" s="2" t="str">
        <x:v>SKU-079</x:v>
      </x:c>
      <x:c r="E10523" s="15" t="n">
        <x:v>19</x:v>
      </x:c>
      <x:c r="F10523" s="11" t="n">
        <x:v>129</x:v>
      </x:c>
      <x:c r="G10523" s="11" t="n">
        <x:v>91</x:v>
      </x:c>
      <x:c r="H10523" s="11" t="n">
        <x:f>E10523*F10523</x:f>
        <x:v>2451</x:v>
      </x:c>
      <x:c r="I10523" s="11" t="n">
        <x:f>H10523*(1-'Summary'!$B$5)</x:f>
        <x:v>2328.45</x:v>
      </x:c>
      <x:c r="J10523" s="11" t="n">
        <x:f>E10523*G10523</x:f>
        <x:v>1729</x:v>
      </x:c>
      <x:c r="K10523" s="11" t="n">
        <x:f>I10523-J10523</x:f>
        <x:v>599.4499999999998</x:v>
      </x:c>
      <x:c r="L10523" s="14" t="n">
        <x:f>K10523/I10523</x:f>
        <x:v>0.2574459404324765</x:v>
      </x:c>
    </x:row>
    <x:row r="10524" ht="22" customHeight="1">
      <x:c r="A10524" s="2" t="str">
        <x:v>ORD-10520</x:v>
      </x:c>
      <x:c r="B10524" s="2" t="str">
        <x:v>West</x:v>
      </x:c>
      <x:c r="C10524" s="2" t="str">
        <x:v>Feb</x:v>
      </x:c>
      <x:c r="D10524" s="2" t="str">
        <x:v>SKU-080</x:v>
      </x:c>
      <x:c r="E10524" s="15" t="n">
        <x:v>2</x:v>
      </x:c>
      <x:c r="F10524" s="11" t="n">
        <x:v>142</x:v>
      </x:c>
      <x:c r="G10524" s="11" t="n">
        <x:v>102</x:v>
      </x:c>
      <x:c r="H10524" s="11" t="n">
        <x:f>E10524*F10524</x:f>
        <x:v>284</x:v>
      </x:c>
      <x:c r="I10524" s="11" t="n">
        <x:f>H10524*(1-'Summary'!$B$5)</x:f>
        <x:v>269.8</x:v>
      </x:c>
      <x:c r="J10524" s="11" t="n">
        <x:f>E10524*G10524</x:f>
        <x:v>204</x:v>
      </x:c>
      <x:c r="K10524" s="11" t="n">
        <x:f>I10524-J10524</x:f>
        <x:v>65.80000000000001</x:v>
      </x:c>
      <x:c r="L10524" s="14" t="n">
        <x:f>K10524/I10524</x:f>
        <x:v>0.2438843587842847</x:v>
      </x:c>
    </x:row>
    <x:row r="10525" ht="22" customHeight="1">
      <x:c r="A10525" s="2" t="str">
        <x:v>ORD-10521</x:v>
      </x:c>
      <x:c r="B10525" s="2" t="str">
        <x:v>North</x:v>
      </x:c>
      <x:c r="C10525" s="2" t="str">
        <x:v>Mar</x:v>
      </x:c>
      <x:c r="D10525" s="2" t="str">
        <x:v>SKU-081</x:v>
      </x:c>
      <x:c r="E10525" s="15" t="n">
        <x:v>9</x:v>
      </x:c>
      <x:c r="F10525" s="11" t="n">
        <x:v>155</x:v>
      </x:c>
      <x:c r="G10525" s="11" t="n">
        <x:v>18</x:v>
      </x:c>
      <x:c r="H10525" s="11" t="n">
        <x:f>E10525*F10525</x:f>
        <x:v>1395</x:v>
      </x:c>
      <x:c r="I10525" s="11" t="n">
        <x:f>H10525*(1-'Summary'!$B$5)</x:f>
        <x:v>1325.25</x:v>
      </x:c>
      <x:c r="J10525" s="11" t="n">
        <x:f>E10525*G10525</x:f>
        <x:v>162</x:v>
      </x:c>
      <x:c r="K10525" s="11" t="n">
        <x:f>I10525-J10525</x:f>
        <x:v>1163.25</x:v>
      </x:c>
      <x:c r="L10525" s="14" t="n">
        <x:f>K10525/I10525</x:f>
        <x:v>0.8777589134125636</x:v>
      </x:c>
    </x:row>
    <x:row r="10526" ht="22" customHeight="1">
      <x:c r="A10526" s="2" t="str">
        <x:v>ORD-10522</x:v>
      </x:c>
      <x:c r="B10526" s="2" t="str">
        <x:v>South</x:v>
      </x:c>
      <x:c r="C10526" s="2" t="str">
        <x:v>Mar</x:v>
      </x:c>
      <x:c r="D10526" s="2" t="str">
        <x:v>SKU-082</x:v>
      </x:c>
      <x:c r="E10526" s="15" t="n">
        <x:v>16</x:v>
      </x:c>
      <x:c r="F10526" s="11" t="n">
        <x:v>168</x:v>
      </x:c>
      <x:c r="G10526" s="11" t="n">
        <x:v>29</x:v>
      </x:c>
      <x:c r="H10526" s="11" t="n">
        <x:f>E10526*F10526</x:f>
        <x:v>2688</x:v>
      </x:c>
      <x:c r="I10526" s="11" t="n">
        <x:f>H10526*(1-'Summary'!$B$5)</x:f>
        <x:v>2553.6</x:v>
      </x:c>
      <x:c r="J10526" s="11" t="n">
        <x:f>E10526*G10526</x:f>
        <x:v>464</x:v>
      </x:c>
      <x:c r="K10526" s="11" t="n">
        <x:f>I10526-J10526</x:f>
        <x:v>2089.6</x:v>
      </x:c>
      <x:c r="L10526" s="14" t="n">
        <x:f>K10526/I10526</x:f>
        <x:v>0.818295739348371</x:v>
      </x:c>
    </x:row>
    <x:row r="10527" ht="22" customHeight="1">
      <x:c r="A10527" s="2" t="str">
        <x:v>ORD-10523</x:v>
      </x:c>
      <x:c r="B10527" s="2" t="str">
        <x:v>East</x:v>
      </x:c>
      <x:c r="C10527" s="2" t="str">
        <x:v>Mar</x:v>
      </x:c>
      <x:c r="D10527" s="2" t="str">
        <x:v>SKU-083</x:v>
      </x:c>
      <x:c r="E10527" s="15" t="n">
        <x:v>23</x:v>
      </x:c>
      <x:c r="F10527" s="11" t="n">
        <x:v>181</x:v>
      </x:c>
      <x:c r="G10527" s="11" t="n">
        <x:v>40</x:v>
      </x:c>
      <x:c r="H10527" s="11" t="n">
        <x:f>E10527*F10527</x:f>
        <x:v>4163</x:v>
      </x:c>
      <x:c r="I10527" s="11" t="n">
        <x:f>H10527*(1-'Summary'!$B$5)</x:f>
        <x:v>3954.85</x:v>
      </x:c>
      <x:c r="J10527" s="11" t="n">
        <x:f>E10527*G10527</x:f>
        <x:v>920</x:v>
      </x:c>
      <x:c r="K10527" s="11" t="n">
        <x:f>I10527-J10527</x:f>
        <x:v>3034.85</x:v>
      </x:c>
      <x:c r="L10527" s="14" t="n">
        <x:f>K10527/I10527</x:f>
        <x:v>0.7673742366967141</x:v>
      </x:c>
    </x:row>
    <x:row r="10528" ht="22" customHeight="1">
      <x:c r="A10528" s="2" t="str">
        <x:v>ORD-10524</x:v>
      </x:c>
      <x:c r="B10528" s="2" t="str">
        <x:v>West</x:v>
      </x:c>
      <x:c r="C10528" s="2" t="str">
        <x:v>Mar</x:v>
      </x:c>
      <x:c r="D10528" s="2" t="str">
        <x:v>SKU-084</x:v>
      </x:c>
      <x:c r="E10528" s="15" t="n">
        <x:v>6</x:v>
      </x:c>
      <x:c r="F10528" s="11" t="n">
        <x:v>194</x:v>
      </x:c>
      <x:c r="G10528" s="11" t="n">
        <x:v>51</x:v>
      </x:c>
      <x:c r="H10528" s="11" t="n">
        <x:f>E10528*F10528</x:f>
        <x:v>1164</x:v>
      </x:c>
      <x:c r="I10528" s="11" t="n">
        <x:f>H10528*(1-'Summary'!$B$5)</x:f>
        <x:v>1105.8</x:v>
      </x:c>
      <x:c r="J10528" s="11" t="n">
        <x:f>E10528*G10528</x:f>
        <x:v>306</x:v>
      </x:c>
      <x:c r="K10528" s="11" t="n">
        <x:f>I10528-J10528</x:f>
        <x:v>799.8</x:v>
      </x:c>
      <x:c r="L10528" s="14" t="n">
        <x:f>K10528/I10528</x:f>
        <x:v>0.7232772653282691</x:v>
      </x:c>
    </x:row>
    <x:row r="10529" ht="22" customHeight="1">
      <x:c r="A10529" s="2" t="str">
        <x:v>ORD-10525</x:v>
      </x:c>
      <x:c r="B10529" s="2" t="str">
        <x:v>North</x:v>
      </x:c>
      <x:c r="C10529" s="2" t="str">
        <x:v>Apr</x:v>
      </x:c>
      <x:c r="D10529" s="2" t="str">
        <x:v>SKU-085</x:v>
      </x:c>
      <x:c r="E10529" s="15" t="n">
        <x:v>13</x:v>
      </x:c>
      <x:c r="F10529" s="11" t="n">
        <x:v>207</x:v>
      </x:c>
      <x:c r="G10529" s="11" t="n">
        <x:v>62</x:v>
      </x:c>
      <x:c r="H10529" s="11" t="n">
        <x:f>E10529*F10529</x:f>
        <x:v>2691</x:v>
      </x:c>
      <x:c r="I10529" s="11" t="n">
        <x:f>H10529*(1-'Summary'!$B$5)</x:f>
        <x:v>2556.45</x:v>
      </x:c>
      <x:c r="J10529" s="11" t="n">
        <x:f>E10529*G10529</x:f>
        <x:v>806</x:v>
      </x:c>
      <x:c r="K10529" s="11" t="n">
        <x:f>I10529-J10529</x:f>
        <x:v>1750.4499999999998</x:v>
      </x:c>
      <x:c r="L10529" s="14" t="n">
        <x:f>K10529/I10529</x:f>
        <x:v>0.6847190439867785</x:v>
      </x:c>
    </x:row>
    <x:row r="10530" ht="22" customHeight="1">
      <x:c r="A10530" s="2" t="str">
        <x:v>ORD-10526</x:v>
      </x:c>
      <x:c r="B10530" s="2" t="str">
        <x:v>South</x:v>
      </x:c>
      <x:c r="C10530" s="2" t="str">
        <x:v>Apr</x:v>
      </x:c>
      <x:c r="D10530" s="2" t="str">
        <x:v>SKU-086</x:v>
      </x:c>
      <x:c r="E10530" s="15" t="n">
        <x:v>20</x:v>
      </x:c>
      <x:c r="F10530" s="11" t="n">
        <x:v>220</x:v>
      </x:c>
      <x:c r="G10530" s="11" t="n">
        <x:v>73</x:v>
      </x:c>
      <x:c r="H10530" s="11" t="n">
        <x:f>E10530*F10530</x:f>
        <x:v>4400</x:v>
      </x:c>
      <x:c r="I10530" s="11" t="n">
        <x:f>H10530*(1-'Summary'!$B$5)</x:f>
        <x:v>4180</x:v>
      </x:c>
      <x:c r="J10530" s="11" t="n">
        <x:f>E10530*G10530</x:f>
        <x:v>1460</x:v>
      </x:c>
      <x:c r="K10530" s="11" t="n">
        <x:f>I10530-J10530</x:f>
        <x:v>2720</x:v>
      </x:c>
      <x:c r="L10530" s="14" t="n">
        <x:f>K10530/I10530</x:f>
        <x:v>0.6507177033492823</x:v>
      </x:c>
    </x:row>
    <x:row r="10531" ht="22" customHeight="1">
      <x:c r="A10531" s="2" t="str">
        <x:v>ORD-10527</x:v>
      </x:c>
      <x:c r="B10531" s="2" t="str">
        <x:v>East</x:v>
      </x:c>
      <x:c r="C10531" s="2" t="str">
        <x:v>Apr</x:v>
      </x:c>
      <x:c r="D10531" s="2" t="str">
        <x:v>SKU-087</x:v>
      </x:c>
      <x:c r="E10531" s="15" t="n">
        <x:v>3</x:v>
      </x:c>
      <x:c r="F10531" s="11" t="n">
        <x:v>233</x:v>
      </x:c>
      <x:c r="G10531" s="11" t="n">
        <x:v>84</x:v>
      </x:c>
      <x:c r="H10531" s="11" t="n">
        <x:f>E10531*F10531</x:f>
        <x:v>699</x:v>
      </x:c>
      <x:c r="I10531" s="11" t="n">
        <x:f>H10531*(1-'Summary'!$B$5)</x:f>
        <x:v>664.05</x:v>
      </x:c>
      <x:c r="J10531" s="11" t="n">
        <x:f>E10531*G10531</x:f>
        <x:v>252</x:v>
      </x:c>
      <x:c r="K10531" s="11" t="n">
        <x:f>I10531-J10531</x:f>
        <x:v>412.04999999999995</x:v>
      </x:c>
      <x:c r="L10531" s="14" t="n">
        <x:f>K10531/I10531</x:f>
        <x:v>0.6205105037271289</x:v>
      </x:c>
    </x:row>
    <x:row r="10532" ht="22" customHeight="1">
      <x:c r="A10532" s="2" t="str">
        <x:v>ORD-10528</x:v>
      </x:c>
      <x:c r="B10532" s="2" t="str">
        <x:v>West</x:v>
      </x:c>
      <x:c r="C10532" s="2" t="str">
        <x:v>Apr</x:v>
      </x:c>
      <x:c r="D10532" s="2" t="str">
        <x:v>SKU-088</x:v>
      </x:c>
      <x:c r="E10532" s="15" t="n">
        <x:v>10</x:v>
      </x:c>
      <x:c r="F10532" s="11" t="n">
        <x:v>26</x:v>
      </x:c>
      <x:c r="G10532" s="11" t="n">
        <x:v>95</x:v>
      </x:c>
      <x:c r="H10532" s="11" t="n">
        <x:f>E10532*F10532</x:f>
        <x:v>260</x:v>
      </x:c>
      <x:c r="I10532" s="11" t="n">
        <x:f>H10532*(1-'Summary'!$B$5)</x:f>
        <x:v>247</x:v>
      </x:c>
      <x:c r="J10532" s="11" t="n">
        <x:f>E10532*G10532</x:f>
        <x:v>950</x:v>
      </x:c>
      <x:c r="K10532" s="11" t="n">
        <x:f>I10532-J10532</x:f>
        <x:v>-703</x:v>
      </x:c>
      <x:c r="L10532" s="14" t="n">
        <x:f>K10532/I10532</x:f>
        <x:v>-2.8461538461538463</x:v>
      </x:c>
    </x:row>
    <x:row r="10533" ht="22" customHeight="1">
      <x:c r="A10533" s="2" t="str">
        <x:v>ORD-10529</x:v>
      </x:c>
      <x:c r="B10533" s="2" t="str">
        <x:v>North</x:v>
      </x:c>
      <x:c r="C10533" s="2" t="str">
        <x:v>May</x:v>
      </x:c>
      <x:c r="D10533" s="2" t="str">
        <x:v>SKU-089</x:v>
      </x:c>
      <x:c r="E10533" s="15" t="n">
        <x:v>17</x:v>
      </x:c>
      <x:c r="F10533" s="11" t="n">
        <x:v>39</x:v>
      </x:c>
      <x:c r="G10533" s="11" t="n">
        <x:v>11</x:v>
      </x:c>
      <x:c r="H10533" s="11" t="n">
        <x:f>E10533*F10533</x:f>
        <x:v>663</x:v>
      </x:c>
      <x:c r="I10533" s="11" t="n">
        <x:f>H10533*(1-'Summary'!$B$5)</x:f>
        <x:v>629.85</x:v>
      </x:c>
      <x:c r="J10533" s="11" t="n">
        <x:f>E10533*G10533</x:f>
        <x:v>187</x:v>
      </x:c>
      <x:c r="K10533" s="11" t="n">
        <x:f>I10533-J10533</x:f>
        <x:v>442.85</x:v>
      </x:c>
      <x:c r="L10533" s="14" t="n">
        <x:f>K10533/I10533</x:f>
        <x:v>0.7031039136302294</x:v>
      </x:c>
    </x:row>
    <x:row r="10534" ht="22" customHeight="1">
      <x:c r="A10534" s="2" t="str">
        <x:v>ORD-10530</x:v>
      </x:c>
      <x:c r="B10534" s="2" t="str">
        <x:v>South</x:v>
      </x:c>
      <x:c r="C10534" s="2" t="str">
        <x:v>May</x:v>
      </x:c>
      <x:c r="D10534" s="2" t="str">
        <x:v>SKU-090</x:v>
      </x:c>
      <x:c r="E10534" s="15" t="n">
        <x:v>24</x:v>
      </x:c>
      <x:c r="F10534" s="11" t="n">
        <x:v>52</x:v>
      </x:c>
      <x:c r="G10534" s="11" t="n">
        <x:v>22</x:v>
      </x:c>
      <x:c r="H10534" s="11" t="n">
        <x:f>E10534*F10534</x:f>
        <x:v>1248</x:v>
      </x:c>
      <x:c r="I10534" s="11" t="n">
        <x:f>H10534*(1-'Summary'!$B$5)</x:f>
        <x:v>1185.6</x:v>
      </x:c>
      <x:c r="J10534" s="11" t="n">
        <x:f>E10534*G10534</x:f>
        <x:v>528</x:v>
      </x:c>
      <x:c r="K10534" s="11" t="n">
        <x:f>I10534-J10534</x:f>
        <x:v>657.5999999999999</x:v>
      </x:c>
      <x:c r="L10534" s="14" t="n">
        <x:f>K10534/I10534</x:f>
        <x:v>0.5546558704453441</x:v>
      </x:c>
    </x:row>
    <x:row r="10535" ht="22" customHeight="1">
      <x:c r="A10535" s="2" t="str">
        <x:v>ORD-10531</x:v>
      </x:c>
      <x:c r="B10535" s="2" t="str">
        <x:v>East</x:v>
      </x:c>
      <x:c r="C10535" s="2" t="str">
        <x:v>May</x:v>
      </x:c>
      <x:c r="D10535" s="2" t="str">
        <x:v>SKU-091</x:v>
      </x:c>
      <x:c r="E10535" s="15" t="n">
        <x:v>7</x:v>
      </x:c>
      <x:c r="F10535" s="11" t="n">
        <x:v>65</x:v>
      </x:c>
      <x:c r="G10535" s="11" t="n">
        <x:v>33</x:v>
      </x:c>
      <x:c r="H10535" s="11" t="n">
        <x:f>E10535*F10535</x:f>
        <x:v>455</x:v>
      </x:c>
      <x:c r="I10535" s="11" t="n">
        <x:f>H10535*(1-'Summary'!$B$5)</x:f>
        <x:v>432.25</x:v>
      </x:c>
      <x:c r="J10535" s="11" t="n">
        <x:f>E10535*G10535</x:f>
        <x:v>231</x:v>
      </x:c>
      <x:c r="K10535" s="11" t="n">
        <x:f>I10535-J10535</x:f>
        <x:v>201.25</x:v>
      </x:c>
      <x:c r="L10535" s="14" t="n">
        <x:f>K10535/I10535</x:f>
        <x:v>0.46558704453441296</x:v>
      </x:c>
    </x:row>
    <x:row r="10536" ht="22" customHeight="1">
      <x:c r="A10536" s="2" t="str">
        <x:v>ORD-10532</x:v>
      </x:c>
      <x:c r="B10536" s="2" t="str">
        <x:v>West</x:v>
      </x:c>
      <x:c r="C10536" s="2" t="str">
        <x:v>May</x:v>
      </x:c>
      <x:c r="D10536" s="2" t="str">
        <x:v>SKU-092</x:v>
      </x:c>
      <x:c r="E10536" s="15" t="n">
        <x:v>14</x:v>
      </x:c>
      <x:c r="F10536" s="11" t="n">
        <x:v>78</x:v>
      </x:c>
      <x:c r="G10536" s="11" t="n">
        <x:v>44</x:v>
      </x:c>
      <x:c r="H10536" s="11" t="n">
        <x:f>E10536*F10536</x:f>
        <x:v>1092</x:v>
      </x:c>
      <x:c r="I10536" s="11" t="n">
        <x:f>H10536*(1-'Summary'!$B$5)</x:f>
        <x:v>1037.3999999999999</x:v>
      </x:c>
      <x:c r="J10536" s="11" t="n">
        <x:f>E10536*G10536</x:f>
        <x:v>616</x:v>
      </x:c>
      <x:c r="K10536" s="11" t="n">
        <x:f>I10536-J10536</x:f>
        <x:v>421.39999999999986</x:v>
      </x:c>
      <x:c r="L10536" s="14" t="n">
        <x:f>K10536/I10536</x:f>
        <x:v>0.4062078272604588</x:v>
      </x:c>
    </x:row>
    <x:row r="10537" ht="22" customHeight="1">
      <x:c r="A10537" s="2" t="str">
        <x:v>ORD-10533</x:v>
      </x:c>
      <x:c r="B10537" s="2" t="str">
        <x:v>North</x:v>
      </x:c>
      <x:c r="C10537" s="2" t="str">
        <x:v>Jun</x:v>
      </x:c>
      <x:c r="D10537" s="2" t="str">
        <x:v>SKU-093</x:v>
      </x:c>
      <x:c r="E10537" s="15" t="n">
        <x:v>21</x:v>
      </x:c>
      <x:c r="F10537" s="11" t="n">
        <x:v>91</x:v>
      </x:c>
      <x:c r="G10537" s="11" t="n">
        <x:v>55</x:v>
      </x:c>
      <x:c r="H10537" s="11" t="n">
        <x:f>E10537*F10537</x:f>
        <x:v>1911</x:v>
      </x:c>
      <x:c r="I10537" s="11" t="n">
        <x:f>H10537*(1-'Summary'!$B$5)</x:f>
        <x:v>1815.4499999999998</x:v>
      </x:c>
      <x:c r="J10537" s="11" t="n">
        <x:f>E10537*G10537</x:f>
        <x:v>1155</x:v>
      </x:c>
      <x:c r="K10537" s="11" t="n">
        <x:f>I10537-J10537</x:f>
        <x:v>660.4499999999998</x:v>
      </x:c>
      <x:c r="L10537" s="14" t="n">
        <x:f>K10537/I10537</x:f>
        <x:v>0.3637941006362058</x:v>
      </x:c>
    </x:row>
    <x:row r="10538" ht="22" customHeight="1">
      <x:c r="A10538" s="2" t="str">
        <x:v>ORD-10534</x:v>
      </x:c>
      <x:c r="B10538" s="2" t="str">
        <x:v>South</x:v>
      </x:c>
      <x:c r="C10538" s="2" t="str">
        <x:v>Jun</x:v>
      </x:c>
      <x:c r="D10538" s="2" t="str">
        <x:v>SKU-094</x:v>
      </x:c>
      <x:c r="E10538" s="15" t="n">
        <x:v>4</x:v>
      </x:c>
      <x:c r="F10538" s="11" t="n">
        <x:v>104</x:v>
      </x:c>
      <x:c r="G10538" s="11" t="n">
        <x:v>66</x:v>
      </x:c>
      <x:c r="H10538" s="11" t="n">
        <x:f>E10538*F10538</x:f>
        <x:v>416</x:v>
      </x:c>
      <x:c r="I10538" s="11" t="n">
        <x:f>H10538*(1-'Summary'!$B$5)</x:f>
        <x:v>395.2</x:v>
      </x:c>
      <x:c r="J10538" s="11" t="n">
        <x:f>E10538*G10538</x:f>
        <x:v>264</x:v>
      </x:c>
      <x:c r="K10538" s="11" t="n">
        <x:f>I10538-J10538</x:f>
        <x:v>131.2</x:v>
      </x:c>
      <x:c r="L10538" s="14" t="n">
        <x:f>K10538/I10538</x:f>
        <x:v>0.33198380566801616</x:v>
      </x:c>
    </x:row>
    <x:row r="10539" ht="22" customHeight="1">
      <x:c r="A10539" s="2" t="str">
        <x:v>ORD-10535</x:v>
      </x:c>
      <x:c r="B10539" s="2" t="str">
        <x:v>East</x:v>
      </x:c>
      <x:c r="C10539" s="2" t="str">
        <x:v>Jun</x:v>
      </x:c>
      <x:c r="D10539" s="2" t="str">
        <x:v>SKU-095</x:v>
      </x:c>
      <x:c r="E10539" s="15" t="n">
        <x:v>11</x:v>
      </x:c>
      <x:c r="F10539" s="11" t="n">
        <x:v>117</x:v>
      </x:c>
      <x:c r="G10539" s="11" t="n">
        <x:v>77</x:v>
      </x:c>
      <x:c r="H10539" s="11" t="n">
        <x:f>E10539*F10539</x:f>
        <x:v>1287</x:v>
      </x:c>
      <x:c r="I10539" s="11" t="n">
        <x:f>H10539*(1-'Summary'!$B$5)</x:f>
        <x:v>1222.6499999999999</x:v>
      </x:c>
      <x:c r="J10539" s="11" t="n">
        <x:f>E10539*G10539</x:f>
        <x:v>847</x:v>
      </x:c>
      <x:c r="K10539" s="11" t="n">
        <x:f>I10539-J10539</x:f>
        <x:v>375.64999999999986</x:v>
      </x:c>
      <x:c r="L10539" s="14" t="n">
        <x:f>K10539/I10539</x:f>
        <x:v>0.3072424651372019</x:v>
      </x:c>
    </x:row>
    <x:row r="10540" ht="22" customHeight="1">
      <x:c r="A10540" s="2" t="str">
        <x:v>ORD-10536</x:v>
      </x:c>
      <x:c r="B10540" s="2" t="str">
        <x:v>West</x:v>
      </x:c>
      <x:c r="C10540" s="2" t="str">
        <x:v>Jun</x:v>
      </x:c>
      <x:c r="D10540" s="2" t="str">
        <x:v>SKU-096</x:v>
      </x:c>
      <x:c r="E10540" s="15" t="n">
        <x:v>18</x:v>
      </x:c>
      <x:c r="F10540" s="11" t="n">
        <x:v>130</x:v>
      </x:c>
      <x:c r="G10540" s="11" t="n">
        <x:v>88</x:v>
      </x:c>
      <x:c r="H10540" s="11" t="n">
        <x:f>E10540*F10540</x:f>
        <x:v>2340</x:v>
      </x:c>
      <x:c r="I10540" s="11" t="n">
        <x:f>H10540*(1-'Summary'!$B$5)</x:f>
        <x:v>2223</x:v>
      </x:c>
      <x:c r="J10540" s="11" t="n">
        <x:f>E10540*G10540</x:f>
        <x:v>1584</x:v>
      </x:c>
      <x:c r="K10540" s="11" t="n">
        <x:f>I10540-J10540</x:f>
        <x:v>639</x:v>
      </x:c>
      <x:c r="L10540" s="14" t="n">
        <x:f>K10540/I10540</x:f>
        <x:v>0.2874493927125506</x:v>
      </x:c>
    </x:row>
    <x:row r="10541" ht="22" customHeight="1">
      <x:c r="A10541" s="2" t="str">
        <x:v>ORD-10537</x:v>
      </x:c>
      <x:c r="B10541" s="2" t="str">
        <x:v>North</x:v>
      </x:c>
      <x:c r="C10541" s="2" t="str">
        <x:v>Jul</x:v>
      </x:c>
      <x:c r="D10541" s="2" t="str">
        <x:v>SKU-097</x:v>
      </x:c>
      <x:c r="E10541" s="15" t="n">
        <x:v>1</x:v>
      </x:c>
      <x:c r="F10541" s="11" t="n">
        <x:v>143</x:v>
      </x:c>
      <x:c r="G10541" s="11" t="n">
        <x:v>99</x:v>
      </x:c>
      <x:c r="H10541" s="11" t="n">
        <x:f>E10541*F10541</x:f>
        <x:v>143</x:v>
      </x:c>
      <x:c r="I10541" s="11" t="n">
        <x:f>H10541*(1-'Summary'!$B$5)</x:f>
        <x:v>135.85</x:v>
      </x:c>
      <x:c r="J10541" s="11" t="n">
        <x:f>E10541*G10541</x:f>
        <x:v>99</x:v>
      </x:c>
      <x:c r="K10541" s="11" t="n">
        <x:f>I10541-J10541</x:f>
        <x:v>36.849999999999994</x:v>
      </x:c>
      <x:c r="L10541" s="14" t="n">
        <x:f>K10541/I10541</x:f>
        <x:v>0.2712550607287449</x:v>
      </x:c>
    </x:row>
    <x:row r="10542" ht="22" customHeight="1">
      <x:c r="A10542" s="2" t="str">
        <x:v>ORD-10538</x:v>
      </x:c>
      <x:c r="B10542" s="2" t="str">
        <x:v>South</x:v>
      </x:c>
      <x:c r="C10542" s="2" t="str">
        <x:v>Jul</x:v>
      </x:c>
      <x:c r="D10542" s="2" t="str">
        <x:v>SKU-098</x:v>
      </x:c>
      <x:c r="E10542" s="15" t="n">
        <x:v>8</x:v>
      </x:c>
      <x:c r="F10542" s="11" t="n">
        <x:v>156</x:v>
      </x:c>
      <x:c r="G10542" s="11" t="n">
        <x:v>15</x:v>
      </x:c>
      <x:c r="H10542" s="11" t="n">
        <x:f>E10542*F10542</x:f>
        <x:v>1248</x:v>
      </x:c>
      <x:c r="I10542" s="11" t="n">
        <x:f>H10542*(1-'Summary'!$B$5)</x:f>
        <x:v>1185.6</x:v>
      </x:c>
      <x:c r="J10542" s="11" t="n">
        <x:f>E10542*G10542</x:f>
        <x:v>120</x:v>
      </x:c>
      <x:c r="K10542" s="11" t="n">
        <x:f>I10542-J10542</x:f>
        <x:v>1065.6</x:v>
      </x:c>
      <x:c r="L10542" s="14" t="n">
        <x:f>K10542/I10542</x:f>
        <x:v>0.8987854251012146</x:v>
      </x:c>
    </x:row>
    <x:row r="10543" ht="22" customHeight="1">
      <x:c r="A10543" s="2" t="str">
        <x:v>ORD-10539</x:v>
      </x:c>
      <x:c r="B10543" s="2" t="str">
        <x:v>East</x:v>
      </x:c>
      <x:c r="C10543" s="2" t="str">
        <x:v>Jul</x:v>
      </x:c>
      <x:c r="D10543" s="2" t="str">
        <x:v>SKU-099</x:v>
      </x:c>
      <x:c r="E10543" s="15" t="n">
        <x:v>15</x:v>
      </x:c>
      <x:c r="F10543" s="11" t="n">
        <x:v>169</x:v>
      </x:c>
      <x:c r="G10543" s="11" t="n">
        <x:v>26</x:v>
      </x:c>
      <x:c r="H10543" s="11" t="n">
        <x:f>E10543*F10543</x:f>
        <x:v>2535</x:v>
      </x:c>
      <x:c r="I10543" s="11" t="n">
        <x:f>H10543*(1-'Summary'!$B$5)</x:f>
        <x:v>2408.25</x:v>
      </x:c>
      <x:c r="J10543" s="11" t="n">
        <x:f>E10543*G10543</x:f>
        <x:v>390</x:v>
      </x:c>
      <x:c r="K10543" s="11" t="n">
        <x:f>I10543-J10543</x:f>
        <x:v>2018.25</x:v>
      </x:c>
      <x:c r="L10543" s="14" t="n">
        <x:f>K10543/I10543</x:f>
        <x:v>0.8380566801619433</x:v>
      </x:c>
    </x:row>
    <x:row r="10544" ht="22" customHeight="1">
      <x:c r="A10544" s="2" t="str">
        <x:v>ORD-10540</x:v>
      </x:c>
      <x:c r="B10544" s="2" t="str">
        <x:v>West</x:v>
      </x:c>
      <x:c r="C10544" s="2" t="str">
        <x:v>Jul</x:v>
      </x:c>
      <x:c r="D10544" s="2" t="str">
        <x:v>SKU-100</x:v>
      </x:c>
      <x:c r="E10544" s="15" t="n">
        <x:v>22</x:v>
      </x:c>
      <x:c r="F10544" s="11" t="n">
        <x:v>182</x:v>
      </x:c>
      <x:c r="G10544" s="11" t="n">
        <x:v>37</x:v>
      </x:c>
      <x:c r="H10544" s="11" t="n">
        <x:f>E10544*F10544</x:f>
        <x:v>4004</x:v>
      </x:c>
      <x:c r="I10544" s="11" t="n">
        <x:f>H10544*(1-'Summary'!$B$5)</x:f>
        <x:v>3803.7999999999997</x:v>
      </x:c>
      <x:c r="J10544" s="11" t="n">
        <x:f>E10544*G10544</x:f>
        <x:v>814</x:v>
      </x:c>
      <x:c r="K10544" s="11" t="n">
        <x:f>I10544-J10544</x:f>
        <x:v>2989.7999999999997</x:v>
      </x:c>
      <x:c r="L10544" s="14" t="n">
        <x:f>K10544/I10544</x:f>
        <x:v>0.7860034702139965</x:v>
      </x:c>
    </x:row>
    <x:row r="10545" ht="22" customHeight="1">
      <x:c r="A10545" s="2" t="str">
        <x:v>ORD-10541</x:v>
      </x:c>
      <x:c r="B10545" s="2" t="str">
        <x:v>North</x:v>
      </x:c>
      <x:c r="C10545" s="2" t="str">
        <x:v>Aug</x:v>
      </x:c>
      <x:c r="D10545" s="2" t="str">
        <x:v>SKU-101</x:v>
      </x:c>
      <x:c r="E10545" s="15" t="n">
        <x:v>5</x:v>
      </x:c>
      <x:c r="F10545" s="11" t="n">
        <x:v>195</x:v>
      </x:c>
      <x:c r="G10545" s="11" t="n">
        <x:v>48</x:v>
      </x:c>
      <x:c r="H10545" s="11" t="n">
        <x:f>E10545*F10545</x:f>
        <x:v>975</x:v>
      </x:c>
      <x:c r="I10545" s="11" t="n">
        <x:f>H10545*(1-'Summary'!$B$5)</x:f>
        <x:v>926.25</x:v>
      </x:c>
      <x:c r="J10545" s="11" t="n">
        <x:f>E10545*G10545</x:f>
        <x:v>240</x:v>
      </x:c>
      <x:c r="K10545" s="11" t="n">
        <x:f>I10545-J10545</x:f>
        <x:v>686.25</x:v>
      </x:c>
      <x:c r="L10545" s="14" t="n">
        <x:f>K10545/I10545</x:f>
        <x:v>0.7408906882591093</x:v>
      </x:c>
    </x:row>
    <x:row r="10546" ht="22" customHeight="1">
      <x:c r="A10546" s="2" t="str">
        <x:v>ORD-10542</x:v>
      </x:c>
      <x:c r="B10546" s="2" t="str">
        <x:v>South</x:v>
      </x:c>
      <x:c r="C10546" s="2" t="str">
        <x:v>Aug</x:v>
      </x:c>
      <x:c r="D10546" s="2" t="str">
        <x:v>SKU-102</x:v>
      </x:c>
      <x:c r="E10546" s="15" t="n">
        <x:v>12</x:v>
      </x:c>
      <x:c r="F10546" s="11" t="n">
        <x:v>208</x:v>
      </x:c>
      <x:c r="G10546" s="11" t="n">
        <x:v>59</x:v>
      </x:c>
      <x:c r="H10546" s="11" t="n">
        <x:f>E10546*F10546</x:f>
        <x:v>2496</x:v>
      </x:c>
      <x:c r="I10546" s="11" t="n">
        <x:f>H10546*(1-'Summary'!$B$5)</x:f>
        <x:v>2371.2</x:v>
      </x:c>
      <x:c r="J10546" s="11" t="n">
        <x:f>E10546*G10546</x:f>
        <x:v>708</x:v>
      </x:c>
      <x:c r="K10546" s="11" t="n">
        <x:f>I10546-J10546</x:f>
        <x:v>1663.1999999999998</x:v>
      </x:c>
      <x:c r="L10546" s="14" t="n">
        <x:f>K10546/I10546</x:f>
        <x:v>0.701417004048583</x:v>
      </x:c>
    </x:row>
    <x:row r="10547" ht="22" customHeight="1">
      <x:c r="A10547" s="2" t="str">
        <x:v>ORD-10543</x:v>
      </x:c>
      <x:c r="B10547" s="2" t="str">
        <x:v>East</x:v>
      </x:c>
      <x:c r="C10547" s="2" t="str">
        <x:v>Aug</x:v>
      </x:c>
      <x:c r="D10547" s="2" t="str">
        <x:v>SKU-103</x:v>
      </x:c>
      <x:c r="E10547" s="15" t="n">
        <x:v>19</x:v>
      </x:c>
      <x:c r="F10547" s="11" t="n">
        <x:v>221</x:v>
      </x:c>
      <x:c r="G10547" s="11" t="n">
        <x:v>70</x:v>
      </x:c>
      <x:c r="H10547" s="11" t="n">
        <x:f>E10547*F10547</x:f>
        <x:v>4199</x:v>
      </x:c>
      <x:c r="I10547" s="11" t="n">
        <x:f>H10547*(1-'Summary'!$B$5)</x:f>
        <x:v>3989.0499999999997</x:v>
      </x:c>
      <x:c r="J10547" s="11" t="n">
        <x:f>E10547*G10547</x:f>
        <x:v>1330</x:v>
      </x:c>
      <x:c r="K10547" s="11" t="n">
        <x:f>I10547-J10547</x:f>
        <x:v>2659.0499999999997</x:v>
      </x:c>
      <x:c r="L10547" s="14" t="n">
        <x:f>K10547/I10547</x:f>
        <x:v>0.6665872826863539</x:v>
      </x:c>
    </x:row>
    <x:row r="10548" ht="22" customHeight="1">
      <x:c r="A10548" s="2" t="str">
        <x:v>ORD-10544</x:v>
      </x:c>
      <x:c r="B10548" s="2" t="str">
        <x:v>West</x:v>
      </x:c>
      <x:c r="C10548" s="2" t="str">
        <x:v>Aug</x:v>
      </x:c>
      <x:c r="D10548" s="2" t="str">
        <x:v>SKU-104</x:v>
      </x:c>
      <x:c r="E10548" s="15" t="n">
        <x:v>2</x:v>
      </x:c>
      <x:c r="F10548" s="11" t="n">
        <x:v>234</x:v>
      </x:c>
      <x:c r="G10548" s="11" t="n">
        <x:v>81</x:v>
      </x:c>
      <x:c r="H10548" s="11" t="n">
        <x:f>E10548*F10548</x:f>
        <x:v>468</x:v>
      </x:c>
      <x:c r="I10548" s="11" t="n">
        <x:f>H10548*(1-'Summary'!$B$5)</x:f>
        <x:v>444.59999999999997</x:v>
      </x:c>
      <x:c r="J10548" s="11" t="n">
        <x:f>E10548*G10548</x:f>
        <x:v>162</x:v>
      </x:c>
      <x:c r="K10548" s="11" t="n">
        <x:f>I10548-J10548</x:f>
        <x:v>282.59999999999997</x:v>
      </x:c>
      <x:c r="L10548" s="14" t="n">
        <x:f>K10548/I10548</x:f>
        <x:v>0.6356275303643725</x:v>
      </x:c>
    </x:row>
    <x:row r="10549" ht="22" customHeight="1">
      <x:c r="A10549" s="2" t="str">
        <x:v>ORD-10545</x:v>
      </x:c>
      <x:c r="B10549" s="2" t="str">
        <x:v>North</x:v>
      </x:c>
      <x:c r="C10549" s="2" t="str">
        <x:v>Sep</x:v>
      </x:c>
      <x:c r="D10549" s="2" t="str">
        <x:v>SKU-105</x:v>
      </x:c>
      <x:c r="E10549" s="15" t="n">
        <x:v>9</x:v>
      </x:c>
      <x:c r="F10549" s="11" t="n">
        <x:v>27</x:v>
      </x:c>
      <x:c r="G10549" s="11" t="n">
        <x:v>92</x:v>
      </x:c>
      <x:c r="H10549" s="11" t="n">
        <x:f>E10549*F10549</x:f>
        <x:v>243</x:v>
      </x:c>
      <x:c r="I10549" s="11" t="n">
        <x:f>H10549*(1-'Summary'!$B$5)</x:f>
        <x:v>230.85</x:v>
      </x:c>
      <x:c r="J10549" s="11" t="n">
        <x:f>E10549*G10549</x:f>
        <x:v>828</x:v>
      </x:c>
      <x:c r="K10549" s="11" t="n">
        <x:f>I10549-J10549</x:f>
        <x:v>-597.15</x:v>
      </x:c>
      <x:c r="L10549" s="14" t="n">
        <x:f>K10549/I10549</x:f>
        <x:v>-2.586744639376218</x:v>
      </x:c>
    </x:row>
    <x:row r="10550" ht="22" customHeight="1">
      <x:c r="A10550" s="2" t="str">
        <x:v>ORD-10546</x:v>
      </x:c>
      <x:c r="B10550" s="2" t="str">
        <x:v>South</x:v>
      </x:c>
      <x:c r="C10550" s="2" t="str">
        <x:v>Sep</x:v>
      </x:c>
      <x:c r="D10550" s="2" t="str">
        <x:v>SKU-106</x:v>
      </x:c>
      <x:c r="E10550" s="15" t="n">
        <x:v>16</x:v>
      </x:c>
      <x:c r="F10550" s="11" t="n">
        <x:v>40</x:v>
      </x:c>
      <x:c r="G10550" s="11" t="n">
        <x:v>8</x:v>
      </x:c>
      <x:c r="H10550" s="11" t="n">
        <x:f>E10550*F10550</x:f>
        <x:v>640</x:v>
      </x:c>
      <x:c r="I10550" s="11" t="n">
        <x:f>H10550*(1-'Summary'!$B$5)</x:f>
        <x:v>608</x:v>
      </x:c>
      <x:c r="J10550" s="11" t="n">
        <x:f>E10550*G10550</x:f>
        <x:v>128</x:v>
      </x:c>
      <x:c r="K10550" s="11" t="n">
        <x:f>I10550-J10550</x:f>
        <x:v>480</x:v>
      </x:c>
      <x:c r="L10550" s="14" t="n">
        <x:f>K10550/I10550</x:f>
        <x:v>0.7894736842105263</x:v>
      </x:c>
    </x:row>
    <x:row r="10551" ht="22" customHeight="1">
      <x:c r="A10551" s="2" t="str">
        <x:v>ORD-10547</x:v>
      </x:c>
      <x:c r="B10551" s="2" t="str">
        <x:v>East</x:v>
      </x:c>
      <x:c r="C10551" s="2" t="str">
        <x:v>Sep</x:v>
      </x:c>
      <x:c r="D10551" s="2" t="str">
        <x:v>SKU-107</x:v>
      </x:c>
      <x:c r="E10551" s="15" t="n">
        <x:v>23</x:v>
      </x:c>
      <x:c r="F10551" s="11" t="n">
        <x:v>53</x:v>
      </x:c>
      <x:c r="G10551" s="11" t="n">
        <x:v>19</x:v>
      </x:c>
      <x:c r="H10551" s="11" t="n">
        <x:f>E10551*F10551</x:f>
        <x:v>1219</x:v>
      </x:c>
      <x:c r="I10551" s="11" t="n">
        <x:f>H10551*(1-'Summary'!$B$5)</x:f>
        <x:v>1158.05</x:v>
      </x:c>
      <x:c r="J10551" s="11" t="n">
        <x:f>E10551*G10551</x:f>
        <x:v>437</x:v>
      </x:c>
      <x:c r="K10551" s="11" t="n">
        <x:f>I10551-J10551</x:f>
        <x:v>721.05</x:v>
      </x:c>
      <x:c r="L10551" s="14" t="n">
        <x:f>K10551/I10551</x:f>
        <x:v>0.6226415094339622</x:v>
      </x:c>
    </x:row>
    <x:row r="10552" ht="22" customHeight="1">
      <x:c r="A10552" s="2" t="str">
        <x:v>ORD-10548</x:v>
      </x:c>
      <x:c r="B10552" s="2" t="str">
        <x:v>West</x:v>
      </x:c>
      <x:c r="C10552" s="2" t="str">
        <x:v>Sep</x:v>
      </x:c>
      <x:c r="D10552" s="2" t="str">
        <x:v>SKU-108</x:v>
      </x:c>
      <x:c r="E10552" s="15" t="n">
        <x:v>6</x:v>
      </x:c>
      <x:c r="F10552" s="11" t="n">
        <x:v>66</x:v>
      </x:c>
      <x:c r="G10552" s="11" t="n">
        <x:v>30</x:v>
      </x:c>
      <x:c r="H10552" s="11" t="n">
        <x:f>E10552*F10552</x:f>
        <x:v>396</x:v>
      </x:c>
      <x:c r="I10552" s="11" t="n">
        <x:f>H10552*(1-'Summary'!$B$5)</x:f>
        <x:v>376.2</x:v>
      </x:c>
      <x:c r="J10552" s="11" t="n">
        <x:f>E10552*G10552</x:f>
        <x:v>180</x:v>
      </x:c>
      <x:c r="K10552" s="11" t="n">
        <x:f>I10552-J10552</x:f>
        <x:v>196.2</x:v>
      </x:c>
      <x:c r="L10552" s="14" t="n">
        <x:f>K10552/I10552</x:f>
        <x:v>0.5215311004784688</x:v>
      </x:c>
    </x:row>
    <x:row r="10553" ht="22" customHeight="1">
      <x:c r="A10553" s="2" t="str">
        <x:v>ORD-10549</x:v>
      </x:c>
      <x:c r="B10553" s="2" t="str">
        <x:v>North</x:v>
      </x:c>
      <x:c r="C10553" s="2" t="str">
        <x:v>Oct</x:v>
      </x:c>
      <x:c r="D10553" s="2" t="str">
        <x:v>SKU-109</x:v>
      </x:c>
      <x:c r="E10553" s="15" t="n">
        <x:v>13</x:v>
      </x:c>
      <x:c r="F10553" s="11" t="n">
        <x:v>79</x:v>
      </x:c>
      <x:c r="G10553" s="11" t="n">
        <x:v>41</x:v>
      </x:c>
      <x:c r="H10553" s="11" t="n">
        <x:f>E10553*F10553</x:f>
        <x:v>1027</x:v>
      </x:c>
      <x:c r="I10553" s="11" t="n">
        <x:f>H10553*(1-'Summary'!$B$5)</x:f>
        <x:v>975.65</x:v>
      </x:c>
      <x:c r="J10553" s="11" t="n">
        <x:f>E10553*G10553</x:f>
        <x:v>533</x:v>
      </x:c>
      <x:c r="K10553" s="11" t="n">
        <x:f>I10553-J10553</x:f>
        <x:v>442.65</x:v>
      </x:c>
      <x:c r="L10553" s="14" t="n">
        <x:f>K10553/I10553</x:f>
        <x:v>0.4536975349766822</x:v>
      </x:c>
    </x:row>
    <x:row r="10554" ht="22" customHeight="1">
      <x:c r="A10554" s="2" t="str">
        <x:v>ORD-10550</x:v>
      </x:c>
      <x:c r="B10554" s="2" t="str">
        <x:v>South</x:v>
      </x:c>
      <x:c r="C10554" s="2" t="str">
        <x:v>Oct</x:v>
      </x:c>
      <x:c r="D10554" s="2" t="str">
        <x:v>SKU-110</x:v>
      </x:c>
      <x:c r="E10554" s="15" t="n">
        <x:v>20</x:v>
      </x:c>
      <x:c r="F10554" s="11" t="n">
        <x:v>92</x:v>
      </x:c>
      <x:c r="G10554" s="11" t="n">
        <x:v>52</x:v>
      </x:c>
      <x:c r="H10554" s="11" t="n">
        <x:f>E10554*F10554</x:f>
        <x:v>1840</x:v>
      </x:c>
      <x:c r="I10554" s="11" t="n">
        <x:f>H10554*(1-'Summary'!$B$5)</x:f>
        <x:v>1748</x:v>
      </x:c>
      <x:c r="J10554" s="11" t="n">
        <x:f>E10554*G10554</x:f>
        <x:v>1040</x:v>
      </x:c>
      <x:c r="K10554" s="11" t="n">
        <x:f>I10554-J10554</x:f>
        <x:v>708</x:v>
      </x:c>
      <x:c r="L10554" s="14" t="n">
        <x:f>K10554/I10554</x:f>
        <x:v>0.40503432494279173</x:v>
      </x:c>
    </x:row>
    <x:row r="10555" ht="22" customHeight="1">
      <x:c r="A10555" s="2" t="str">
        <x:v>ORD-10551</x:v>
      </x:c>
      <x:c r="B10555" s="2" t="str">
        <x:v>East</x:v>
      </x:c>
      <x:c r="C10555" s="2" t="str">
        <x:v>Oct</x:v>
      </x:c>
      <x:c r="D10555" s="2" t="str">
        <x:v>SKU-111</x:v>
      </x:c>
      <x:c r="E10555" s="15" t="n">
        <x:v>3</x:v>
      </x:c>
      <x:c r="F10555" s="11" t="n">
        <x:v>105</x:v>
      </x:c>
      <x:c r="G10555" s="11" t="n">
        <x:v>63</x:v>
      </x:c>
      <x:c r="H10555" s="11" t="n">
        <x:f>E10555*F10555</x:f>
        <x:v>315</x:v>
      </x:c>
      <x:c r="I10555" s="11" t="n">
        <x:f>H10555*(1-'Summary'!$B$5)</x:f>
        <x:v>299.25</x:v>
      </x:c>
      <x:c r="J10555" s="11" t="n">
        <x:f>E10555*G10555</x:f>
        <x:v>189</x:v>
      </x:c>
      <x:c r="K10555" s="11" t="n">
        <x:f>I10555-J10555</x:f>
        <x:v>110.25</x:v>
      </x:c>
      <x:c r="L10555" s="14" t="n">
        <x:f>K10555/I10555</x:f>
        <x:v>0.3684210526315789</x:v>
      </x:c>
    </x:row>
    <x:row r="10556" ht="22" customHeight="1">
      <x:c r="A10556" s="2" t="str">
        <x:v>ORD-10552</x:v>
      </x:c>
      <x:c r="B10556" s="2" t="str">
        <x:v>West</x:v>
      </x:c>
      <x:c r="C10556" s="2" t="str">
        <x:v>Oct</x:v>
      </x:c>
      <x:c r="D10556" s="2" t="str">
        <x:v>SKU-112</x:v>
      </x:c>
      <x:c r="E10556" s="15" t="n">
        <x:v>10</x:v>
      </x:c>
      <x:c r="F10556" s="11" t="n">
        <x:v>118</x:v>
      </x:c>
      <x:c r="G10556" s="11" t="n">
        <x:v>74</x:v>
      </x:c>
      <x:c r="H10556" s="11" t="n">
        <x:f>E10556*F10556</x:f>
        <x:v>1180</x:v>
      </x:c>
      <x:c r="I10556" s="11" t="n">
        <x:f>H10556*(1-'Summary'!$B$5)</x:f>
        <x:v>1121</x:v>
      </x:c>
      <x:c r="J10556" s="11" t="n">
        <x:f>E10556*G10556</x:f>
        <x:v>740</x:v>
      </x:c>
      <x:c r="K10556" s="11" t="n">
        <x:f>I10556-J10556</x:f>
        <x:v>381</x:v>
      </x:c>
      <x:c r="L10556" s="14" t="n">
        <x:f>K10556/I10556</x:f>
        <x:v>0.33987511150758254</x:v>
      </x:c>
    </x:row>
    <x:row r="10557" ht="22" customHeight="1">
      <x:c r="A10557" s="2" t="str">
        <x:v>ORD-10553</x:v>
      </x:c>
      <x:c r="B10557" s="2" t="str">
        <x:v>North</x:v>
      </x:c>
      <x:c r="C10557" s="2" t="str">
        <x:v>Nov</x:v>
      </x:c>
      <x:c r="D10557" s="2" t="str">
        <x:v>SKU-113</x:v>
      </x:c>
      <x:c r="E10557" s="15" t="n">
        <x:v>17</x:v>
      </x:c>
      <x:c r="F10557" s="11" t="n">
        <x:v>131</x:v>
      </x:c>
      <x:c r="G10557" s="11" t="n">
        <x:v>85</x:v>
      </x:c>
      <x:c r="H10557" s="11" t="n">
        <x:f>E10557*F10557</x:f>
        <x:v>2227</x:v>
      </x:c>
      <x:c r="I10557" s="11" t="n">
        <x:f>H10557*(1-'Summary'!$B$5)</x:f>
        <x:v>2115.65</x:v>
      </x:c>
      <x:c r="J10557" s="11" t="n">
        <x:f>E10557*G10557</x:f>
        <x:v>1445</x:v>
      </x:c>
      <x:c r="K10557" s="11" t="n">
        <x:f>I10557-J10557</x:f>
        <x:v>670.6500000000001</x:v>
      </x:c>
      <x:c r="L10557" s="14" t="n">
        <x:f>K10557/I10557</x:f>
        <x:v>0.3169947770188831</x:v>
      </x:c>
    </x:row>
    <x:row r="10558" ht="22" customHeight="1">
      <x:c r="A10558" s="2" t="str">
        <x:v>ORD-10554</x:v>
      </x:c>
      <x:c r="B10558" s="2" t="str">
        <x:v>South</x:v>
      </x:c>
      <x:c r="C10558" s="2" t="str">
        <x:v>Nov</x:v>
      </x:c>
      <x:c r="D10558" s="2" t="str">
        <x:v>SKU-114</x:v>
      </x:c>
      <x:c r="E10558" s="15" t="n">
        <x:v>24</x:v>
      </x:c>
      <x:c r="F10558" s="11" t="n">
        <x:v>144</x:v>
      </x:c>
      <x:c r="G10558" s="11" t="n">
        <x:v>96</x:v>
      </x:c>
      <x:c r="H10558" s="11" t="n">
        <x:f>E10558*F10558</x:f>
        <x:v>3456</x:v>
      </x:c>
      <x:c r="I10558" s="11" t="n">
        <x:f>H10558*(1-'Summary'!$B$5)</x:f>
        <x:v>3283.2</x:v>
      </x:c>
      <x:c r="J10558" s="11" t="n">
        <x:f>E10558*G10558</x:f>
        <x:v>2304</x:v>
      </x:c>
      <x:c r="K10558" s="11" t="n">
        <x:f>I10558-J10558</x:f>
        <x:v>979.1999999999998</x:v>
      </x:c>
      <x:c r="L10558" s="14" t="n">
        <x:f>K10558/I10558</x:f>
        <x:v>0.2982456140350877</x:v>
      </x:c>
    </x:row>
    <x:row r="10559" ht="22" customHeight="1">
      <x:c r="A10559" s="2" t="str">
        <x:v>ORD-10555</x:v>
      </x:c>
      <x:c r="B10559" s="2" t="str">
        <x:v>East</x:v>
      </x:c>
      <x:c r="C10559" s="2" t="str">
        <x:v>Nov</x:v>
      </x:c>
      <x:c r="D10559" s="2" t="str">
        <x:v>SKU-115</x:v>
      </x:c>
      <x:c r="E10559" s="15" t="n">
        <x:v>7</x:v>
      </x:c>
      <x:c r="F10559" s="11" t="n">
        <x:v>157</x:v>
      </x:c>
      <x:c r="G10559" s="11" t="n">
        <x:v>12</x:v>
      </x:c>
      <x:c r="H10559" s="11" t="n">
        <x:f>E10559*F10559</x:f>
        <x:v>1099</x:v>
      </x:c>
      <x:c r="I10559" s="11" t="n">
        <x:f>H10559*(1-'Summary'!$B$5)</x:f>
        <x:v>1044.05</x:v>
      </x:c>
      <x:c r="J10559" s="11" t="n">
        <x:f>E10559*G10559</x:f>
        <x:v>84</x:v>
      </x:c>
      <x:c r="K10559" s="11" t="n">
        <x:f>I10559-J10559</x:f>
        <x:v>960.05</x:v>
      </x:c>
      <x:c r="L10559" s="14" t="n">
        <x:f>K10559/I10559</x:f>
        <x:v>0.9195440831377808</x:v>
      </x:c>
    </x:row>
    <x:row r="10560" ht="22" customHeight="1">
      <x:c r="A10560" s="2" t="str">
        <x:v>ORD-10556</x:v>
      </x:c>
      <x:c r="B10560" s="2" t="str">
        <x:v>West</x:v>
      </x:c>
      <x:c r="C10560" s="2" t="str">
        <x:v>Nov</x:v>
      </x:c>
      <x:c r="D10560" s="2" t="str">
        <x:v>SKU-116</x:v>
      </x:c>
      <x:c r="E10560" s="15" t="n">
        <x:v>14</x:v>
      </x:c>
      <x:c r="F10560" s="11" t="n">
        <x:v>170</x:v>
      </x:c>
      <x:c r="G10560" s="11" t="n">
        <x:v>23</x:v>
      </x:c>
      <x:c r="H10560" s="11" t="n">
        <x:f>E10560*F10560</x:f>
        <x:v>2380</x:v>
      </x:c>
      <x:c r="I10560" s="11" t="n">
        <x:f>H10560*(1-'Summary'!$B$5)</x:f>
        <x:v>2261</x:v>
      </x:c>
      <x:c r="J10560" s="11" t="n">
        <x:f>E10560*G10560</x:f>
        <x:v>322</x:v>
      </x:c>
      <x:c r="K10560" s="11" t="n">
        <x:f>I10560-J10560</x:f>
        <x:v>1939</x:v>
      </x:c>
      <x:c r="L10560" s="14" t="n">
        <x:f>K10560/I10560</x:f>
        <x:v>0.8575851393188855</x:v>
      </x:c>
    </x:row>
    <x:row r="10561" ht="22" customHeight="1">
      <x:c r="A10561" s="2" t="str">
        <x:v>ORD-10557</x:v>
      </x:c>
      <x:c r="B10561" s="2" t="str">
        <x:v>North</x:v>
      </x:c>
      <x:c r="C10561" s="2" t="str">
        <x:v>Dec</x:v>
      </x:c>
      <x:c r="D10561" s="2" t="str">
        <x:v>SKU-117</x:v>
      </x:c>
      <x:c r="E10561" s="15" t="n">
        <x:v>21</x:v>
      </x:c>
      <x:c r="F10561" s="11" t="n">
        <x:v>183</x:v>
      </x:c>
      <x:c r="G10561" s="11" t="n">
        <x:v>34</x:v>
      </x:c>
      <x:c r="H10561" s="11" t="n">
        <x:f>E10561*F10561</x:f>
        <x:v>3843</x:v>
      </x:c>
      <x:c r="I10561" s="11" t="n">
        <x:f>H10561*(1-'Summary'!$B$5)</x:f>
        <x:v>3650.85</x:v>
      </x:c>
      <x:c r="J10561" s="11" t="n">
        <x:f>E10561*G10561</x:f>
        <x:v>714</x:v>
      </x:c>
      <x:c r="K10561" s="11" t="n">
        <x:f>I10561-J10561</x:f>
        <x:v>2936.85</x:v>
      </x:c>
      <x:c r="L10561" s="14" t="n">
        <x:f>K10561/I10561</x:f>
        <x:v>0.8044291055507622</x:v>
      </x:c>
    </x:row>
    <x:row r="10562" ht="22" customHeight="1">
      <x:c r="A10562" s="2" t="str">
        <x:v>ORD-10558</x:v>
      </x:c>
      <x:c r="B10562" s="2" t="str">
        <x:v>South</x:v>
      </x:c>
      <x:c r="C10562" s="2" t="str">
        <x:v>Dec</x:v>
      </x:c>
      <x:c r="D10562" s="2" t="str">
        <x:v>SKU-118</x:v>
      </x:c>
      <x:c r="E10562" s="15" t="n">
        <x:v>4</x:v>
      </x:c>
      <x:c r="F10562" s="11" t="n">
        <x:v>196</x:v>
      </x:c>
      <x:c r="G10562" s="11" t="n">
        <x:v>45</x:v>
      </x:c>
      <x:c r="H10562" s="11" t="n">
        <x:f>E10562*F10562</x:f>
        <x:v>784</x:v>
      </x:c>
      <x:c r="I10562" s="11" t="n">
        <x:f>H10562*(1-'Summary'!$B$5)</x:f>
        <x:v>744.8</x:v>
      </x:c>
      <x:c r="J10562" s="11" t="n">
        <x:f>E10562*G10562</x:f>
        <x:v>180</x:v>
      </x:c>
      <x:c r="K10562" s="11" t="n">
        <x:f>I10562-J10562</x:f>
        <x:v>564.8</x:v>
      </x:c>
      <x:c r="L10562" s="14" t="n">
        <x:f>K10562/I10562</x:f>
        <x:v>0.7583243823845327</x:v>
      </x:c>
    </x:row>
    <x:row r="10563" ht="22" customHeight="1">
      <x:c r="A10563" s="2" t="str">
        <x:v>ORD-10559</x:v>
      </x:c>
      <x:c r="B10563" s="2" t="str">
        <x:v>East</x:v>
      </x:c>
      <x:c r="C10563" s="2" t="str">
        <x:v>Dec</x:v>
      </x:c>
      <x:c r="D10563" s="2" t="str">
        <x:v>SKU-119</x:v>
      </x:c>
      <x:c r="E10563" s="15" t="n">
        <x:v>11</x:v>
      </x:c>
      <x:c r="F10563" s="11" t="n">
        <x:v>209</x:v>
      </x:c>
      <x:c r="G10563" s="11" t="n">
        <x:v>56</x:v>
      </x:c>
      <x:c r="H10563" s="11" t="n">
        <x:f>E10563*F10563</x:f>
        <x:v>2299</x:v>
      </x:c>
      <x:c r="I10563" s="11" t="n">
        <x:f>H10563*(1-'Summary'!$B$5)</x:f>
        <x:v>2184.0499999999997</x:v>
      </x:c>
      <x:c r="J10563" s="11" t="n">
        <x:f>E10563*G10563</x:f>
        <x:v>616</x:v>
      </x:c>
      <x:c r="K10563" s="11" t="n">
        <x:f>I10563-J10563</x:f>
        <x:v>1568.0499999999997</x:v>
      </x:c>
      <x:c r="L10563" s="14" t="n">
        <x:f>K10563/I10563</x:f>
        <x:v>0.717955175018887</x:v>
      </x:c>
    </x:row>
    <x:row r="10564" ht="22" customHeight="1">
      <x:c r="A10564" s="2" t="str">
        <x:v>ORD-10560</x:v>
      </x:c>
      <x:c r="B10564" s="2" t="str">
        <x:v>West</x:v>
      </x:c>
      <x:c r="C10564" s="2" t="str">
        <x:v>Dec</x:v>
      </x:c>
      <x:c r="D10564" s="2" t="str">
        <x:v>SKU-120</x:v>
      </x:c>
      <x:c r="E10564" s="15" t="n">
        <x:v>18</x:v>
      </x:c>
      <x:c r="F10564" s="11" t="n">
        <x:v>222</x:v>
      </x:c>
      <x:c r="G10564" s="11" t="n">
        <x:v>67</x:v>
      </x:c>
      <x:c r="H10564" s="11" t="n">
        <x:f>E10564*F10564</x:f>
        <x:v>3996</x:v>
      </x:c>
      <x:c r="I10564" s="11" t="n">
        <x:f>H10564*(1-'Summary'!$B$5)</x:f>
        <x:v>3796.2</x:v>
      </x:c>
      <x:c r="J10564" s="11" t="n">
        <x:f>E10564*G10564</x:f>
        <x:v>1206</x:v>
      </x:c>
      <x:c r="K10564" s="11" t="n">
        <x:f>I10564-J10564</x:f>
        <x:v>2590.2</x:v>
      </x:c>
      <x:c r="L10564" s="14" t="n">
        <x:f>K10564/I10564</x:f>
        <x:v>0.6823138928402086</x:v>
      </x:c>
    </x:row>
    <x:row r="10565" ht="22" customHeight="1">
      <x:c r="A10565" s="2" t="str">
        <x:v>ORD-10561</x:v>
      </x:c>
      <x:c r="B10565" s="2" t="str">
        <x:v>North</x:v>
      </x:c>
      <x:c r="C10565" s="2" t="str">
        <x:v>Jan</x:v>
      </x:c>
      <x:c r="D10565" s="2" t="str">
        <x:v>SKU-001</x:v>
      </x:c>
      <x:c r="E10565" s="15" t="n">
        <x:v>1</x:v>
      </x:c>
      <x:c r="F10565" s="11" t="n">
        <x:v>15</x:v>
      </x:c>
      <x:c r="G10565" s="11" t="n">
        <x:v>78</x:v>
      </x:c>
      <x:c r="H10565" s="11" t="n">
        <x:f>E10565*F10565</x:f>
        <x:v>15</x:v>
      </x:c>
      <x:c r="I10565" s="11" t="n">
        <x:f>H10565*(1-'Summary'!$B$5)</x:f>
        <x:v>14.25</x:v>
      </x:c>
      <x:c r="J10565" s="11" t="n">
        <x:f>E10565*G10565</x:f>
        <x:v>78</x:v>
      </x:c>
      <x:c r="K10565" s="11" t="n">
        <x:f>I10565-J10565</x:f>
        <x:v>-63.75</x:v>
      </x:c>
      <x:c r="L10565" s="14" t="n">
        <x:f>K10565/I10565</x:f>
        <x:v>-4.473684210526316</x:v>
      </x:c>
    </x:row>
    <x:row r="10566" ht="22" customHeight="1">
      <x:c r="A10566" s="2" t="str">
        <x:v>ORD-10562</x:v>
      </x:c>
      <x:c r="B10566" s="2" t="str">
        <x:v>South</x:v>
      </x:c>
      <x:c r="C10566" s="2" t="str">
        <x:v>Jan</x:v>
      </x:c>
      <x:c r="D10566" s="2" t="str">
        <x:v>SKU-002</x:v>
      </x:c>
      <x:c r="E10566" s="15" t="n">
        <x:v>8</x:v>
      </x:c>
      <x:c r="F10566" s="11" t="n">
        <x:v>28</x:v>
      </x:c>
      <x:c r="G10566" s="11" t="n">
        <x:v>89</x:v>
      </x:c>
      <x:c r="H10566" s="11" t="n">
        <x:f>E10566*F10566</x:f>
        <x:v>224</x:v>
      </x:c>
      <x:c r="I10566" s="11" t="n">
        <x:f>H10566*(1-'Summary'!$B$5)</x:f>
        <x:v>212.79999999999998</x:v>
      </x:c>
      <x:c r="J10566" s="11" t="n">
        <x:f>E10566*G10566</x:f>
        <x:v>712</x:v>
      </x:c>
      <x:c r="K10566" s="11" t="n">
        <x:f>I10566-J10566</x:f>
        <x:v>-499.20000000000005</x:v>
      </x:c>
      <x:c r="L10566" s="14" t="n">
        <x:f>K10566/I10566</x:f>
        <x:v>-2.3458646616541357</x:v>
      </x:c>
    </x:row>
    <x:row r="10567" ht="22" customHeight="1">
      <x:c r="A10567" s="2" t="str">
        <x:v>ORD-10563</x:v>
      </x:c>
      <x:c r="B10567" s="2" t="str">
        <x:v>East</x:v>
      </x:c>
      <x:c r="C10567" s="2" t="str">
        <x:v>Jan</x:v>
      </x:c>
      <x:c r="D10567" s="2" t="str">
        <x:v>SKU-003</x:v>
      </x:c>
      <x:c r="E10567" s="15" t="n">
        <x:v>15</x:v>
      </x:c>
      <x:c r="F10567" s="11" t="n">
        <x:v>41</x:v>
      </x:c>
      <x:c r="G10567" s="11" t="n">
        <x:v>100</x:v>
      </x:c>
      <x:c r="H10567" s="11" t="n">
        <x:f>E10567*F10567</x:f>
        <x:v>615</x:v>
      </x:c>
      <x:c r="I10567" s="11" t="n">
        <x:f>H10567*(1-'Summary'!$B$5)</x:f>
        <x:v>584.25</x:v>
      </x:c>
      <x:c r="J10567" s="11" t="n">
        <x:f>E10567*G10567</x:f>
        <x:v>1500</x:v>
      </x:c>
      <x:c r="K10567" s="11" t="n">
        <x:f>I10567-J10567</x:f>
        <x:v>-915.75</x:v>
      </x:c>
      <x:c r="L10567" s="14" t="n">
        <x:f>K10567/I10567</x:f>
        <x:v>-1.5673940949935816</x:v>
      </x:c>
    </x:row>
    <x:row r="10568" ht="22" customHeight="1">
      <x:c r="A10568" s="2" t="str">
        <x:v>ORD-10564</x:v>
      </x:c>
      <x:c r="B10568" s="2" t="str">
        <x:v>West</x:v>
      </x:c>
      <x:c r="C10568" s="2" t="str">
        <x:v>Jan</x:v>
      </x:c>
      <x:c r="D10568" s="2" t="str">
        <x:v>SKU-004</x:v>
      </x:c>
      <x:c r="E10568" s="15" t="n">
        <x:v>22</x:v>
      </x:c>
      <x:c r="F10568" s="11" t="n">
        <x:v>54</x:v>
      </x:c>
      <x:c r="G10568" s="11" t="n">
        <x:v>16</x:v>
      </x:c>
      <x:c r="H10568" s="11" t="n">
        <x:f>E10568*F10568</x:f>
        <x:v>1188</x:v>
      </x:c>
      <x:c r="I10568" s="11" t="n">
        <x:f>H10568*(1-'Summary'!$B$5)</x:f>
        <x:v>1128.6</x:v>
      </x:c>
      <x:c r="J10568" s="11" t="n">
        <x:f>E10568*G10568</x:f>
        <x:v>352</x:v>
      </x:c>
      <x:c r="K10568" s="11" t="n">
        <x:f>I10568-J10568</x:f>
        <x:v>776.5999999999999</x:v>
      </x:c>
      <x:c r="L10568" s="14" t="n">
        <x:f>K10568/I10568</x:f>
        <x:v>0.6881091617933723</x:v>
      </x:c>
    </x:row>
    <x:row r="10569" ht="22" customHeight="1">
      <x:c r="A10569" s="2" t="str">
        <x:v>ORD-10565</x:v>
      </x:c>
      <x:c r="B10569" s="2" t="str">
        <x:v>North</x:v>
      </x:c>
      <x:c r="C10569" s="2" t="str">
        <x:v>Feb</x:v>
      </x:c>
      <x:c r="D10569" s="2" t="str">
        <x:v>SKU-005</x:v>
      </x:c>
      <x:c r="E10569" s="15" t="n">
        <x:v>5</x:v>
      </x:c>
      <x:c r="F10569" s="11" t="n">
        <x:v>67</x:v>
      </x:c>
      <x:c r="G10569" s="11" t="n">
        <x:v>27</x:v>
      </x:c>
      <x:c r="H10569" s="11" t="n">
        <x:f>E10569*F10569</x:f>
        <x:v>335</x:v>
      </x:c>
      <x:c r="I10569" s="11" t="n">
        <x:f>H10569*(1-'Summary'!$B$5)</x:f>
        <x:v>318.25</x:v>
      </x:c>
      <x:c r="J10569" s="11" t="n">
        <x:f>E10569*G10569</x:f>
        <x:v>135</x:v>
      </x:c>
      <x:c r="K10569" s="11" t="n">
        <x:f>I10569-J10569</x:f>
        <x:v>183.25</x:v>
      </x:c>
      <x:c r="L10569" s="14" t="n">
        <x:f>K10569/I10569</x:f>
        <x:v>0.5758051846032993</x:v>
      </x:c>
    </x:row>
    <x:row r="10570" ht="22" customHeight="1">
      <x:c r="A10570" s="2" t="str">
        <x:v>ORD-10566</x:v>
      </x:c>
      <x:c r="B10570" s="2" t="str">
        <x:v>South</x:v>
      </x:c>
      <x:c r="C10570" s="2" t="str">
        <x:v>Feb</x:v>
      </x:c>
      <x:c r="D10570" s="2" t="str">
        <x:v>SKU-006</x:v>
      </x:c>
      <x:c r="E10570" s="15" t="n">
        <x:v>12</x:v>
      </x:c>
      <x:c r="F10570" s="11" t="n">
        <x:v>80</x:v>
      </x:c>
      <x:c r="G10570" s="11" t="n">
        <x:v>38</x:v>
      </x:c>
      <x:c r="H10570" s="11" t="n">
        <x:f>E10570*F10570</x:f>
        <x:v>960</x:v>
      </x:c>
      <x:c r="I10570" s="11" t="n">
        <x:f>H10570*(1-'Summary'!$B$5)</x:f>
        <x:v>912</x:v>
      </x:c>
      <x:c r="J10570" s="11" t="n">
        <x:f>E10570*G10570</x:f>
        <x:v>456</x:v>
      </x:c>
      <x:c r="K10570" s="11" t="n">
        <x:f>I10570-J10570</x:f>
        <x:v>456</x:v>
      </x:c>
      <x:c r="L10570" s="14" t="n">
        <x:f>K10570/I10570</x:f>
        <x:v>0.5</x:v>
      </x:c>
    </x:row>
    <x:row r="10571" ht="22" customHeight="1">
      <x:c r="A10571" s="2" t="str">
        <x:v>ORD-10567</x:v>
      </x:c>
      <x:c r="B10571" s="2" t="str">
        <x:v>East</x:v>
      </x:c>
      <x:c r="C10571" s="2" t="str">
        <x:v>Feb</x:v>
      </x:c>
      <x:c r="D10571" s="2" t="str">
        <x:v>SKU-007</x:v>
      </x:c>
      <x:c r="E10571" s="15" t="n">
        <x:v>19</x:v>
      </x:c>
      <x:c r="F10571" s="11" t="n">
        <x:v>93</x:v>
      </x:c>
      <x:c r="G10571" s="11" t="n">
        <x:v>49</x:v>
      </x:c>
      <x:c r="H10571" s="11" t="n">
        <x:f>E10571*F10571</x:f>
        <x:v>1767</x:v>
      </x:c>
      <x:c r="I10571" s="11" t="n">
        <x:f>H10571*(1-'Summary'!$B$5)</x:f>
        <x:v>1678.6499999999999</x:v>
      </x:c>
      <x:c r="J10571" s="11" t="n">
        <x:f>E10571*G10571</x:f>
        <x:v>931</x:v>
      </x:c>
      <x:c r="K10571" s="11" t="n">
        <x:f>I10571-J10571</x:f>
        <x:v>747.6499999999999</x:v>
      </x:c>
      <x:c r="L10571" s="14" t="n">
        <x:f>K10571/I10571</x:f>
        <x:v>0.4453876627051499</x:v>
      </x:c>
    </x:row>
    <x:row r="10572" ht="22" customHeight="1">
      <x:c r="A10572" s="2" t="str">
        <x:v>ORD-10568</x:v>
      </x:c>
      <x:c r="B10572" s="2" t="str">
        <x:v>West</x:v>
      </x:c>
      <x:c r="C10572" s="2" t="str">
        <x:v>Feb</x:v>
      </x:c>
      <x:c r="D10572" s="2" t="str">
        <x:v>SKU-008</x:v>
      </x:c>
      <x:c r="E10572" s="15" t="n">
        <x:v>2</x:v>
      </x:c>
      <x:c r="F10572" s="11" t="n">
        <x:v>106</x:v>
      </x:c>
      <x:c r="G10572" s="11" t="n">
        <x:v>60</x:v>
      </x:c>
      <x:c r="H10572" s="11" t="n">
        <x:f>E10572*F10572</x:f>
        <x:v>212</x:v>
      </x:c>
      <x:c r="I10572" s="11" t="n">
        <x:f>H10572*(1-'Summary'!$B$5)</x:f>
        <x:v>201.39999999999998</x:v>
      </x:c>
      <x:c r="J10572" s="11" t="n">
        <x:f>E10572*G10572</x:f>
        <x:v>120</x:v>
      </x:c>
      <x:c r="K10572" s="11" t="n">
        <x:f>I10572-J10572</x:f>
        <x:v>81.39999999999998</x:v>
      </x:c>
      <x:c r="L10572" s="14" t="n">
        <x:f>K10572/I10572</x:f>
        <x:v>0.40417080436941405</x:v>
      </x:c>
    </x:row>
    <x:row r="10573" ht="22" customHeight="1">
      <x:c r="A10573" s="2" t="str">
        <x:v>ORD-10569</x:v>
      </x:c>
      <x:c r="B10573" s="2" t="str">
        <x:v>North</x:v>
      </x:c>
      <x:c r="C10573" s="2" t="str">
        <x:v>Mar</x:v>
      </x:c>
      <x:c r="D10573" s="2" t="str">
        <x:v>SKU-009</x:v>
      </x:c>
      <x:c r="E10573" s="15" t="n">
        <x:v>9</x:v>
      </x:c>
      <x:c r="F10573" s="11" t="n">
        <x:v>119</x:v>
      </x:c>
      <x:c r="G10573" s="11" t="n">
        <x:v>71</x:v>
      </x:c>
      <x:c r="H10573" s="11" t="n">
        <x:f>E10573*F10573</x:f>
        <x:v>1071</x:v>
      </x:c>
      <x:c r="I10573" s="11" t="n">
        <x:f>H10573*(1-'Summary'!$B$5)</x:f>
        <x:v>1017.4499999999999</x:v>
      </x:c>
      <x:c r="J10573" s="11" t="n">
        <x:f>E10573*G10573</x:f>
        <x:v>639</x:v>
      </x:c>
      <x:c r="K10573" s="11" t="n">
        <x:f>I10573-J10573</x:f>
        <x:v>378.44999999999993</x:v>
      </x:c>
      <x:c r="L10573" s="14" t="n">
        <x:f>K10573/I10573</x:f>
        <x:v>0.37195931003980537</x:v>
      </x:c>
    </x:row>
    <x:row r="10574" ht="22" customHeight="1">
      <x:c r="A10574" s="2" t="str">
        <x:v>ORD-10570</x:v>
      </x:c>
      <x:c r="B10574" s="2" t="str">
        <x:v>South</x:v>
      </x:c>
      <x:c r="C10574" s="2" t="str">
        <x:v>Mar</x:v>
      </x:c>
      <x:c r="D10574" s="2" t="str">
        <x:v>SKU-010</x:v>
      </x:c>
      <x:c r="E10574" s="15" t="n">
        <x:v>16</x:v>
      </x:c>
      <x:c r="F10574" s="11" t="n">
        <x:v>132</x:v>
      </x:c>
      <x:c r="G10574" s="11" t="n">
        <x:v>82</x:v>
      </x:c>
      <x:c r="H10574" s="11" t="n">
        <x:f>E10574*F10574</x:f>
        <x:v>2112</x:v>
      </x:c>
      <x:c r="I10574" s="11" t="n">
        <x:f>H10574*(1-'Summary'!$B$5)</x:f>
        <x:v>2006.3999999999999</x:v>
      </x:c>
      <x:c r="J10574" s="11" t="n">
        <x:f>E10574*G10574</x:f>
        <x:v>1312</x:v>
      </x:c>
      <x:c r="K10574" s="11" t="n">
        <x:f>I10574-J10574</x:f>
        <x:v>694.3999999999999</x:v>
      </x:c>
      <x:c r="L10574" s="14" t="n">
        <x:f>K10574/I10574</x:f>
        <x:v>0.3460925039872408</x:v>
      </x:c>
    </x:row>
    <x:row r="10575" ht="22" customHeight="1">
      <x:c r="A10575" s="2" t="str">
        <x:v>ORD-10571</x:v>
      </x:c>
      <x:c r="B10575" s="2" t="str">
        <x:v>East</x:v>
      </x:c>
      <x:c r="C10575" s="2" t="str">
        <x:v>Mar</x:v>
      </x:c>
      <x:c r="D10575" s="2" t="str">
        <x:v>SKU-011</x:v>
      </x:c>
      <x:c r="E10575" s="15" t="n">
        <x:v>23</x:v>
      </x:c>
      <x:c r="F10575" s="11" t="n">
        <x:v>145</x:v>
      </x:c>
      <x:c r="G10575" s="11" t="n">
        <x:v>93</x:v>
      </x:c>
      <x:c r="H10575" s="11" t="n">
        <x:f>E10575*F10575</x:f>
        <x:v>3335</x:v>
      </x:c>
      <x:c r="I10575" s="11" t="n">
        <x:f>H10575*(1-'Summary'!$B$5)</x:f>
        <x:v>3168.25</x:v>
      </x:c>
      <x:c r="J10575" s="11" t="n">
        <x:f>E10575*G10575</x:f>
        <x:v>2139</x:v>
      </x:c>
      <x:c r="K10575" s="11" t="n">
        <x:f>I10575-J10575</x:f>
        <x:v>1029.25</x:v>
      </x:c>
      <x:c r="L10575" s="14" t="n">
        <x:f>K10575/I10575</x:f>
        <x:v>0.3248638838475499</x:v>
      </x:c>
    </x:row>
    <x:row r="10576" ht="22" customHeight="1">
      <x:c r="A10576" s="2" t="str">
        <x:v>ORD-10572</x:v>
      </x:c>
      <x:c r="B10576" s="2" t="str">
        <x:v>West</x:v>
      </x:c>
      <x:c r="C10576" s="2" t="str">
        <x:v>Mar</x:v>
      </x:c>
      <x:c r="D10576" s="2" t="str">
        <x:v>SKU-012</x:v>
      </x:c>
      <x:c r="E10576" s="15" t="n">
        <x:v>6</x:v>
      </x:c>
      <x:c r="F10576" s="11" t="n">
        <x:v>158</x:v>
      </x:c>
      <x:c r="G10576" s="11" t="n">
        <x:v>9</x:v>
      </x:c>
      <x:c r="H10576" s="11" t="n">
        <x:f>E10576*F10576</x:f>
        <x:v>948</x:v>
      </x:c>
      <x:c r="I10576" s="11" t="n">
        <x:f>H10576*(1-'Summary'!$B$5)</x:f>
        <x:v>900.5999999999999</x:v>
      </x:c>
      <x:c r="J10576" s="11" t="n">
        <x:f>E10576*G10576</x:f>
        <x:v>54</x:v>
      </x:c>
      <x:c r="K10576" s="11" t="n">
        <x:f>I10576-J10576</x:f>
        <x:v>846.5999999999999</x:v>
      </x:c>
      <x:c r="L10576" s="14" t="n">
        <x:f>K10576/I10576</x:f>
        <x:v>0.9400399733510992</x:v>
      </x:c>
    </x:row>
    <x:row r="10577" ht="22" customHeight="1">
      <x:c r="A10577" s="2" t="str">
        <x:v>ORD-10573</x:v>
      </x:c>
      <x:c r="B10577" s="2" t="str">
        <x:v>North</x:v>
      </x:c>
      <x:c r="C10577" s="2" t="str">
        <x:v>Apr</x:v>
      </x:c>
      <x:c r="D10577" s="2" t="str">
        <x:v>SKU-013</x:v>
      </x:c>
      <x:c r="E10577" s="15" t="n">
        <x:v>13</x:v>
      </x:c>
      <x:c r="F10577" s="11" t="n">
        <x:v>171</x:v>
      </x:c>
      <x:c r="G10577" s="11" t="n">
        <x:v>20</x:v>
      </x:c>
      <x:c r="H10577" s="11" t="n">
        <x:f>E10577*F10577</x:f>
        <x:v>2223</x:v>
      </x:c>
      <x:c r="I10577" s="11" t="n">
        <x:f>H10577*(1-'Summary'!$B$5)</x:f>
        <x:v>2111.85</x:v>
      </x:c>
      <x:c r="J10577" s="11" t="n">
        <x:f>E10577*G10577</x:f>
        <x:v>260</x:v>
      </x:c>
      <x:c r="K10577" s="11" t="n">
        <x:f>I10577-J10577</x:f>
        <x:v>1851.85</x:v>
      </x:c>
      <x:c r="L10577" s="14" t="n">
        <x:f>K10577/I10577</x:f>
        <x:v>0.8768851954447522</x:v>
      </x:c>
    </x:row>
    <x:row r="10578" ht="22" customHeight="1">
      <x:c r="A10578" s="2" t="str">
        <x:v>ORD-10574</x:v>
      </x:c>
      <x:c r="B10578" s="2" t="str">
        <x:v>South</x:v>
      </x:c>
      <x:c r="C10578" s="2" t="str">
        <x:v>Apr</x:v>
      </x:c>
      <x:c r="D10578" s="2" t="str">
        <x:v>SKU-014</x:v>
      </x:c>
      <x:c r="E10578" s="15" t="n">
        <x:v>20</x:v>
      </x:c>
      <x:c r="F10578" s="11" t="n">
        <x:v>184</x:v>
      </x:c>
      <x:c r="G10578" s="11" t="n">
        <x:v>31</x:v>
      </x:c>
      <x:c r="H10578" s="11" t="n">
        <x:f>E10578*F10578</x:f>
        <x:v>3680</x:v>
      </x:c>
      <x:c r="I10578" s="11" t="n">
        <x:f>H10578*(1-'Summary'!$B$5)</x:f>
        <x:v>3496</x:v>
      </x:c>
      <x:c r="J10578" s="11" t="n">
        <x:f>E10578*G10578</x:f>
        <x:v>620</x:v>
      </x:c>
      <x:c r="K10578" s="11" t="n">
        <x:f>I10578-J10578</x:f>
        <x:v>2876</x:v>
      </x:c>
      <x:c r="L10578" s="14" t="n">
        <x:f>K10578/I10578</x:f>
        <x:v>0.8226544622425629</x:v>
      </x:c>
    </x:row>
    <x:row r="10579" ht="22" customHeight="1">
      <x:c r="A10579" s="2" t="str">
        <x:v>ORD-10575</x:v>
      </x:c>
      <x:c r="B10579" s="2" t="str">
        <x:v>East</x:v>
      </x:c>
      <x:c r="C10579" s="2" t="str">
        <x:v>Apr</x:v>
      </x:c>
      <x:c r="D10579" s="2" t="str">
        <x:v>SKU-015</x:v>
      </x:c>
      <x:c r="E10579" s="15" t="n">
        <x:v>3</x:v>
      </x:c>
      <x:c r="F10579" s="11" t="n">
        <x:v>197</x:v>
      </x:c>
      <x:c r="G10579" s="11" t="n">
        <x:v>42</x:v>
      </x:c>
      <x:c r="H10579" s="11" t="n">
        <x:f>E10579*F10579</x:f>
        <x:v>591</x:v>
      </x:c>
      <x:c r="I10579" s="11" t="n">
        <x:f>H10579*(1-'Summary'!$B$5)</x:f>
        <x:v>561.4499999999999</x:v>
      </x:c>
      <x:c r="J10579" s="11" t="n">
        <x:f>E10579*G10579</x:f>
        <x:v>126</x:v>
      </x:c>
      <x:c r="K10579" s="11" t="n">
        <x:f>I10579-J10579</x:f>
        <x:v>435.44999999999993</x:v>
      </x:c>
      <x:c r="L10579" s="14" t="n">
        <x:f>K10579/I10579</x:f>
        <x:v>0.775581084691424</x:v>
      </x:c>
    </x:row>
    <x:row r="10580" ht="22" customHeight="1">
      <x:c r="A10580" s="2" t="str">
        <x:v>ORD-10576</x:v>
      </x:c>
      <x:c r="B10580" s="2" t="str">
        <x:v>West</x:v>
      </x:c>
      <x:c r="C10580" s="2" t="str">
        <x:v>Apr</x:v>
      </x:c>
      <x:c r="D10580" s="2" t="str">
        <x:v>SKU-016</x:v>
      </x:c>
      <x:c r="E10580" s="15" t="n">
        <x:v>10</x:v>
      </x:c>
      <x:c r="F10580" s="11" t="n">
        <x:v>210</x:v>
      </x:c>
      <x:c r="G10580" s="11" t="n">
        <x:v>53</x:v>
      </x:c>
      <x:c r="H10580" s="11" t="n">
        <x:f>E10580*F10580</x:f>
        <x:v>2100</x:v>
      </x:c>
      <x:c r="I10580" s="11" t="n">
        <x:f>H10580*(1-'Summary'!$B$5)</x:f>
        <x:v>1995</x:v>
      </x:c>
      <x:c r="J10580" s="11" t="n">
        <x:f>E10580*G10580</x:f>
        <x:v>530</x:v>
      </x:c>
      <x:c r="K10580" s="11" t="n">
        <x:f>I10580-J10580</x:f>
        <x:v>1465</x:v>
      </x:c>
      <x:c r="L10580" s="14" t="n">
        <x:f>K10580/I10580</x:f>
        <x:v>0.7343358395989975</x:v>
      </x:c>
    </x:row>
    <x:row r="10581" ht="22" customHeight="1">
      <x:c r="A10581" s="2" t="str">
        <x:v>ORD-10577</x:v>
      </x:c>
      <x:c r="B10581" s="2" t="str">
        <x:v>North</x:v>
      </x:c>
      <x:c r="C10581" s="2" t="str">
        <x:v>May</x:v>
      </x:c>
      <x:c r="D10581" s="2" t="str">
        <x:v>SKU-017</x:v>
      </x:c>
      <x:c r="E10581" s="15" t="n">
        <x:v>17</x:v>
      </x:c>
      <x:c r="F10581" s="11" t="n">
        <x:v>223</x:v>
      </x:c>
      <x:c r="G10581" s="11" t="n">
        <x:v>64</x:v>
      </x:c>
      <x:c r="H10581" s="11" t="n">
        <x:f>E10581*F10581</x:f>
        <x:v>3791</x:v>
      </x:c>
      <x:c r="I10581" s="11" t="n">
        <x:f>H10581*(1-'Summary'!$B$5)</x:f>
        <x:v>3601.45</x:v>
      </x:c>
      <x:c r="J10581" s="11" t="n">
        <x:f>E10581*G10581</x:f>
        <x:v>1088</x:v>
      </x:c>
      <x:c r="K10581" s="11" t="n">
        <x:f>I10581-J10581</x:f>
        <x:v>2513.45</x:v>
      </x:c>
      <x:c r="L10581" s="14" t="n">
        <x:f>K10581/I10581</x:f>
        <x:v>0.6978994571630871</x:v>
      </x:c>
    </x:row>
    <x:row r="10582" ht="22" customHeight="1">
      <x:c r="A10582" s="2" t="str">
        <x:v>ORD-10578</x:v>
      </x:c>
      <x:c r="B10582" s="2" t="str">
        <x:v>South</x:v>
      </x:c>
      <x:c r="C10582" s="2" t="str">
        <x:v>May</x:v>
      </x:c>
      <x:c r="D10582" s="2" t="str">
        <x:v>SKU-018</x:v>
      </x:c>
      <x:c r="E10582" s="15" t="n">
        <x:v>24</x:v>
      </x:c>
      <x:c r="F10582" s="11" t="n">
        <x:v>16</x:v>
      </x:c>
      <x:c r="G10582" s="11" t="n">
        <x:v>75</x:v>
      </x:c>
      <x:c r="H10582" s="11" t="n">
        <x:f>E10582*F10582</x:f>
        <x:v>384</x:v>
      </x:c>
      <x:c r="I10582" s="11" t="n">
        <x:f>H10582*(1-'Summary'!$B$5)</x:f>
        <x:v>364.79999999999995</x:v>
      </x:c>
      <x:c r="J10582" s="11" t="n">
        <x:f>E10582*G10582</x:f>
        <x:v>1800</x:v>
      </x:c>
      <x:c r="K10582" s="11" t="n">
        <x:f>I10582-J10582</x:f>
        <x:v>-1435.2</x:v>
      </x:c>
      <x:c r="L10582" s="14" t="n">
        <x:f>K10582/I10582</x:f>
        <x:v>-3.9342105263157903</x:v>
      </x:c>
    </x:row>
    <x:row r="10583" ht="22" customHeight="1">
      <x:c r="A10583" s="2" t="str">
        <x:v>ORD-10579</x:v>
      </x:c>
      <x:c r="B10583" s="2" t="str">
        <x:v>East</x:v>
      </x:c>
      <x:c r="C10583" s="2" t="str">
        <x:v>May</x:v>
      </x:c>
      <x:c r="D10583" s="2" t="str">
        <x:v>SKU-019</x:v>
      </x:c>
      <x:c r="E10583" s="15" t="n">
        <x:v>7</x:v>
      </x:c>
      <x:c r="F10583" s="11" t="n">
        <x:v>29</x:v>
      </x:c>
      <x:c r="G10583" s="11" t="n">
        <x:v>86</x:v>
      </x:c>
      <x:c r="H10583" s="11" t="n">
        <x:f>E10583*F10583</x:f>
        <x:v>203</x:v>
      </x:c>
      <x:c r="I10583" s="11" t="n">
        <x:f>H10583*(1-'Summary'!$B$5)</x:f>
        <x:v>192.85</x:v>
      </x:c>
      <x:c r="J10583" s="11" t="n">
        <x:f>E10583*G10583</x:f>
        <x:v>602</x:v>
      </x:c>
      <x:c r="K10583" s="11" t="n">
        <x:f>I10583-J10583</x:f>
        <x:v>-409.15</x:v>
      </x:c>
      <x:c r="L10583" s="14" t="n">
        <x:f>K10583/I10583</x:f>
        <x:v>-2.1215970961887476</x:v>
      </x:c>
    </x:row>
    <x:row r="10584" ht="22" customHeight="1">
      <x:c r="A10584" s="2" t="str">
        <x:v>ORD-10580</x:v>
      </x:c>
      <x:c r="B10584" s="2" t="str">
        <x:v>West</x:v>
      </x:c>
      <x:c r="C10584" s="2" t="str">
        <x:v>May</x:v>
      </x:c>
      <x:c r="D10584" s="2" t="str">
        <x:v>SKU-020</x:v>
      </x:c>
      <x:c r="E10584" s="15" t="n">
        <x:v>14</x:v>
      </x:c>
      <x:c r="F10584" s="11" t="n">
        <x:v>42</x:v>
      </x:c>
      <x:c r="G10584" s="11" t="n">
        <x:v>97</x:v>
      </x:c>
      <x:c r="H10584" s="11" t="n">
        <x:f>E10584*F10584</x:f>
        <x:v>588</x:v>
      </x:c>
      <x:c r="I10584" s="11" t="n">
        <x:f>H10584*(1-'Summary'!$B$5)</x:f>
        <x:v>558.6</x:v>
      </x:c>
      <x:c r="J10584" s="11" t="n">
        <x:f>E10584*G10584</x:f>
        <x:v>1358</x:v>
      </x:c>
      <x:c r="K10584" s="11" t="n">
        <x:f>I10584-J10584</x:f>
        <x:v>-799.4</x:v>
      </x:c>
      <x:c r="L10584" s="14" t="n">
        <x:f>K10584/I10584</x:f>
        <x:v>-1.431077694235589</x:v>
      </x:c>
    </x:row>
    <x:row r="10585" ht="22" customHeight="1">
      <x:c r="A10585" s="2" t="str">
        <x:v>ORD-10581</x:v>
      </x:c>
      <x:c r="B10585" s="2" t="str">
        <x:v>North</x:v>
      </x:c>
      <x:c r="C10585" s="2" t="str">
        <x:v>Jun</x:v>
      </x:c>
      <x:c r="D10585" s="2" t="str">
        <x:v>SKU-021</x:v>
      </x:c>
      <x:c r="E10585" s="15" t="n">
        <x:v>21</x:v>
      </x:c>
      <x:c r="F10585" s="11" t="n">
        <x:v>55</x:v>
      </x:c>
      <x:c r="G10585" s="11" t="n">
        <x:v>13</x:v>
      </x:c>
      <x:c r="H10585" s="11" t="n">
        <x:f>E10585*F10585</x:f>
        <x:v>1155</x:v>
      </x:c>
      <x:c r="I10585" s="11" t="n">
        <x:f>H10585*(1-'Summary'!$B$5)</x:f>
        <x:v>1097.25</x:v>
      </x:c>
      <x:c r="J10585" s="11" t="n">
        <x:f>E10585*G10585</x:f>
        <x:v>273</x:v>
      </x:c>
      <x:c r="K10585" s="11" t="n">
        <x:f>I10585-J10585</x:f>
        <x:v>824.25</x:v>
      </x:c>
      <x:c r="L10585" s="14" t="n">
        <x:f>K10585/I10585</x:f>
        <x:v>0.7511961722488039</x:v>
      </x:c>
    </x:row>
    <x:row r="10586" ht="22" customHeight="1">
      <x:c r="A10586" s="2" t="str">
        <x:v>ORD-10582</x:v>
      </x:c>
      <x:c r="B10586" s="2" t="str">
        <x:v>South</x:v>
      </x:c>
      <x:c r="C10586" s="2" t="str">
        <x:v>Jun</x:v>
      </x:c>
      <x:c r="D10586" s="2" t="str">
        <x:v>SKU-022</x:v>
      </x:c>
      <x:c r="E10586" s="15" t="n">
        <x:v>4</x:v>
      </x:c>
      <x:c r="F10586" s="11" t="n">
        <x:v>68</x:v>
      </x:c>
      <x:c r="G10586" s="11" t="n">
        <x:v>24</x:v>
      </x:c>
      <x:c r="H10586" s="11" t="n">
        <x:f>E10586*F10586</x:f>
        <x:v>272</x:v>
      </x:c>
      <x:c r="I10586" s="11" t="n">
        <x:f>H10586*(1-'Summary'!$B$5)</x:f>
        <x:v>258.4</x:v>
      </x:c>
      <x:c r="J10586" s="11" t="n">
        <x:f>E10586*G10586</x:f>
        <x:v>96</x:v>
      </x:c>
      <x:c r="K10586" s="11" t="n">
        <x:f>I10586-J10586</x:f>
        <x:v>162.39999999999998</x:v>
      </x:c>
      <x:c r="L10586" s="14" t="n">
        <x:f>K10586/I10586</x:f>
        <x:v>0.6284829721362228</x:v>
      </x:c>
    </x:row>
    <x:row r="10587" ht="22" customHeight="1">
      <x:c r="A10587" s="2" t="str">
        <x:v>ORD-10583</x:v>
      </x:c>
      <x:c r="B10587" s="2" t="str">
        <x:v>East</x:v>
      </x:c>
      <x:c r="C10587" s="2" t="str">
        <x:v>Jun</x:v>
      </x:c>
      <x:c r="D10587" s="2" t="str">
        <x:v>SKU-023</x:v>
      </x:c>
      <x:c r="E10587" s="15" t="n">
        <x:v>11</x:v>
      </x:c>
      <x:c r="F10587" s="11" t="n">
        <x:v>81</x:v>
      </x:c>
      <x:c r="G10587" s="11" t="n">
        <x:v>35</x:v>
      </x:c>
      <x:c r="H10587" s="11" t="n">
        <x:f>E10587*F10587</x:f>
        <x:v>891</x:v>
      </x:c>
      <x:c r="I10587" s="11" t="n">
        <x:f>H10587*(1-'Summary'!$B$5)</x:f>
        <x:v>846.4499999999999</x:v>
      </x:c>
      <x:c r="J10587" s="11" t="n">
        <x:f>E10587*G10587</x:f>
        <x:v>385</x:v>
      </x:c>
      <x:c r="K10587" s="11" t="n">
        <x:f>I10587-J10587</x:f>
        <x:v>461.44999999999993</x:v>
      </x:c>
      <x:c r="L10587" s="14" t="n">
        <x:f>K10587/I10587</x:f>
        <x:v>0.5451591942820012</x:v>
      </x:c>
    </x:row>
    <x:row r="10588" ht="22" customHeight="1">
      <x:c r="A10588" s="2" t="str">
        <x:v>ORD-10584</x:v>
      </x:c>
      <x:c r="B10588" s="2" t="str">
        <x:v>West</x:v>
      </x:c>
      <x:c r="C10588" s="2" t="str">
        <x:v>Jun</x:v>
      </x:c>
      <x:c r="D10588" s="2" t="str">
        <x:v>SKU-024</x:v>
      </x:c>
      <x:c r="E10588" s="15" t="n">
        <x:v>18</x:v>
      </x:c>
      <x:c r="F10588" s="11" t="n">
        <x:v>94</x:v>
      </x:c>
      <x:c r="G10588" s="11" t="n">
        <x:v>46</x:v>
      </x:c>
      <x:c r="H10588" s="11" t="n">
        <x:f>E10588*F10588</x:f>
        <x:v>1692</x:v>
      </x:c>
      <x:c r="I10588" s="11" t="n">
        <x:f>H10588*(1-'Summary'!$B$5)</x:f>
        <x:v>1607.3999999999999</x:v>
      </x:c>
      <x:c r="J10588" s="11" t="n">
        <x:f>E10588*G10588</x:f>
        <x:v>828</x:v>
      </x:c>
      <x:c r="K10588" s="11" t="n">
        <x:f>I10588-J10588</x:f>
        <x:v>779.3999999999999</x:v>
      </x:c>
      <x:c r="L10588" s="14" t="n">
        <x:f>K10588/I10588</x:f>
        <x:v>0.4848824188129899</x:v>
      </x:c>
    </x:row>
    <x:row r="10589" ht="22" customHeight="1">
      <x:c r="A10589" s="2" t="str">
        <x:v>ORD-10585</x:v>
      </x:c>
      <x:c r="B10589" s="2" t="str">
        <x:v>North</x:v>
      </x:c>
      <x:c r="C10589" s="2" t="str">
        <x:v>Jul</x:v>
      </x:c>
      <x:c r="D10589" s="2" t="str">
        <x:v>SKU-025</x:v>
      </x:c>
      <x:c r="E10589" s="15" t="n">
        <x:v>1</x:v>
      </x:c>
      <x:c r="F10589" s="11" t="n">
        <x:v>107</x:v>
      </x:c>
      <x:c r="G10589" s="11" t="n">
        <x:v>57</x:v>
      </x:c>
      <x:c r="H10589" s="11" t="n">
        <x:f>E10589*F10589</x:f>
        <x:v>107</x:v>
      </x:c>
      <x:c r="I10589" s="11" t="n">
        <x:f>H10589*(1-'Summary'!$B$5)</x:f>
        <x:v>101.64999999999999</x:v>
      </x:c>
      <x:c r="J10589" s="11" t="n">
        <x:f>E10589*G10589</x:f>
        <x:v>57</x:v>
      </x:c>
      <x:c r="K10589" s="11" t="n">
        <x:f>I10589-J10589</x:f>
        <x:v>44.64999999999999</x:v>
      </x:c>
      <x:c r="L10589" s="14" t="n">
        <x:f>K10589/I10589</x:f>
        <x:v>0.43925233644859807</x:v>
      </x:c>
    </x:row>
    <x:row r="10590" ht="22" customHeight="1">
      <x:c r="A10590" s="2" t="str">
        <x:v>ORD-10586</x:v>
      </x:c>
      <x:c r="B10590" s="2" t="str">
        <x:v>South</x:v>
      </x:c>
      <x:c r="C10590" s="2" t="str">
        <x:v>Jul</x:v>
      </x:c>
      <x:c r="D10590" s="2" t="str">
        <x:v>SKU-026</x:v>
      </x:c>
      <x:c r="E10590" s="15" t="n">
        <x:v>8</x:v>
      </x:c>
      <x:c r="F10590" s="11" t="n">
        <x:v>120</x:v>
      </x:c>
      <x:c r="G10590" s="11" t="n">
        <x:v>68</x:v>
      </x:c>
      <x:c r="H10590" s="11" t="n">
        <x:f>E10590*F10590</x:f>
        <x:v>960</x:v>
      </x:c>
      <x:c r="I10590" s="11" t="n">
        <x:f>H10590*(1-'Summary'!$B$5)</x:f>
        <x:v>912</x:v>
      </x:c>
      <x:c r="J10590" s="11" t="n">
        <x:f>E10590*G10590</x:f>
        <x:v>544</x:v>
      </x:c>
      <x:c r="K10590" s="11" t="n">
        <x:f>I10590-J10590</x:f>
        <x:v>368</x:v>
      </x:c>
      <x:c r="L10590" s="14" t="n">
        <x:f>K10590/I10590</x:f>
        <x:v>0.40350877192982454</x:v>
      </x:c>
    </x:row>
    <x:row r="10591" ht="22" customHeight="1">
      <x:c r="A10591" s="2" t="str">
        <x:v>ORD-10587</x:v>
      </x:c>
      <x:c r="B10591" s="2" t="str">
        <x:v>East</x:v>
      </x:c>
      <x:c r="C10591" s="2" t="str">
        <x:v>Jul</x:v>
      </x:c>
      <x:c r="D10591" s="2" t="str">
        <x:v>SKU-027</x:v>
      </x:c>
      <x:c r="E10591" s="15" t="n">
        <x:v>15</x:v>
      </x:c>
      <x:c r="F10591" s="11" t="n">
        <x:v>133</x:v>
      </x:c>
      <x:c r="G10591" s="11" t="n">
        <x:v>79</x:v>
      </x:c>
      <x:c r="H10591" s="11" t="n">
        <x:f>E10591*F10591</x:f>
        <x:v>1995</x:v>
      </x:c>
      <x:c r="I10591" s="11" t="n">
        <x:f>H10591*(1-'Summary'!$B$5)</x:f>
        <x:v>1895.25</x:v>
      </x:c>
      <x:c r="J10591" s="11" t="n">
        <x:f>E10591*G10591</x:f>
        <x:v>1185</x:v>
      </x:c>
      <x:c r="K10591" s="11" t="n">
        <x:f>I10591-J10591</x:f>
        <x:v>710.25</x:v>
      </x:c>
      <x:c r="L10591" s="14" t="n">
        <x:f>K10591/I10591</x:f>
        <x:v>0.37475267115156313</x:v>
      </x:c>
    </x:row>
    <x:row r="10592" ht="22" customHeight="1">
      <x:c r="A10592" s="2" t="str">
        <x:v>ORD-10588</x:v>
      </x:c>
      <x:c r="B10592" s="2" t="str">
        <x:v>West</x:v>
      </x:c>
      <x:c r="C10592" s="2" t="str">
        <x:v>Jul</x:v>
      </x:c>
      <x:c r="D10592" s="2" t="str">
        <x:v>SKU-028</x:v>
      </x:c>
      <x:c r="E10592" s="15" t="n">
        <x:v>22</x:v>
      </x:c>
      <x:c r="F10592" s="11" t="n">
        <x:v>146</x:v>
      </x:c>
      <x:c r="G10592" s="11" t="n">
        <x:v>90</x:v>
      </x:c>
      <x:c r="H10592" s="11" t="n">
        <x:f>E10592*F10592</x:f>
        <x:v>3212</x:v>
      </x:c>
      <x:c r="I10592" s="11" t="n">
        <x:f>H10592*(1-'Summary'!$B$5)</x:f>
        <x:v>3051.3999999999996</x:v>
      </x:c>
      <x:c r="J10592" s="11" t="n">
        <x:f>E10592*G10592</x:f>
        <x:v>1980</x:v>
      </x:c>
      <x:c r="K10592" s="11" t="n">
        <x:f>I10592-J10592</x:f>
        <x:v>1071.3999999999996</x:v>
      </x:c>
      <x:c r="L10592" s="14" t="n">
        <x:f>K10592/I10592</x:f>
        <x:v>0.3511175198269646</x:v>
      </x:c>
    </x:row>
    <x:row r="10593" ht="22" customHeight="1">
      <x:c r="A10593" s="2" t="str">
        <x:v>ORD-10589</x:v>
      </x:c>
      <x:c r="B10593" s="2" t="str">
        <x:v>North</x:v>
      </x:c>
      <x:c r="C10593" s="2" t="str">
        <x:v>Aug</x:v>
      </x:c>
      <x:c r="D10593" s="2" t="str">
        <x:v>SKU-029</x:v>
      </x:c>
      <x:c r="E10593" s="15" t="n">
        <x:v>5</x:v>
      </x:c>
      <x:c r="F10593" s="11" t="n">
        <x:v>159</x:v>
      </x:c>
      <x:c r="G10593" s="11" t="n">
        <x:v>101</x:v>
      </x:c>
      <x:c r="H10593" s="11" t="n">
        <x:f>E10593*F10593</x:f>
        <x:v>795</x:v>
      </x:c>
      <x:c r="I10593" s="11" t="n">
        <x:f>H10593*(1-'Summary'!$B$5)</x:f>
        <x:v>755.25</x:v>
      </x:c>
      <x:c r="J10593" s="11" t="n">
        <x:f>E10593*G10593</x:f>
        <x:v>505</x:v>
      </x:c>
      <x:c r="K10593" s="11" t="n">
        <x:f>I10593-J10593</x:f>
        <x:v>250.25</x:v>
      </x:c>
      <x:c r="L10593" s="14" t="n">
        <x:f>K10593/I10593</x:f>
        <x:v>0.3313472360145647</x:v>
      </x:c>
    </x:row>
    <x:row r="10594" ht="22" customHeight="1">
      <x:c r="A10594" s="2" t="str">
        <x:v>ORD-10590</x:v>
      </x:c>
      <x:c r="B10594" s="2" t="str">
        <x:v>South</x:v>
      </x:c>
      <x:c r="C10594" s="2" t="str">
        <x:v>Aug</x:v>
      </x:c>
      <x:c r="D10594" s="2" t="str">
        <x:v>SKU-030</x:v>
      </x:c>
      <x:c r="E10594" s="15" t="n">
        <x:v>12</x:v>
      </x:c>
      <x:c r="F10594" s="11" t="n">
        <x:v>172</x:v>
      </x:c>
      <x:c r="G10594" s="11" t="n">
        <x:v>17</x:v>
      </x:c>
      <x:c r="H10594" s="11" t="n">
        <x:f>E10594*F10594</x:f>
        <x:v>2064</x:v>
      </x:c>
      <x:c r="I10594" s="11" t="n">
        <x:f>H10594*(1-'Summary'!$B$5)</x:f>
        <x:v>1960.8</x:v>
      </x:c>
      <x:c r="J10594" s="11" t="n">
        <x:f>E10594*G10594</x:f>
        <x:v>204</x:v>
      </x:c>
      <x:c r="K10594" s="11" t="n">
        <x:f>I10594-J10594</x:f>
        <x:v>1756.8</x:v>
      </x:c>
      <x:c r="L10594" s="14" t="n">
        <x:f>K10594/I10594</x:f>
        <x:v>0.8959608323133414</x:v>
      </x:c>
    </x:row>
    <x:row r="10595" ht="22" customHeight="1">
      <x:c r="A10595" s="2" t="str">
        <x:v>ORD-10591</x:v>
      </x:c>
      <x:c r="B10595" s="2" t="str">
        <x:v>East</x:v>
      </x:c>
      <x:c r="C10595" s="2" t="str">
        <x:v>Aug</x:v>
      </x:c>
      <x:c r="D10595" s="2" t="str">
        <x:v>SKU-031</x:v>
      </x:c>
      <x:c r="E10595" s="15" t="n">
        <x:v>19</x:v>
      </x:c>
      <x:c r="F10595" s="11" t="n">
        <x:v>185</x:v>
      </x:c>
      <x:c r="G10595" s="11" t="n">
        <x:v>28</x:v>
      </x:c>
      <x:c r="H10595" s="11" t="n">
        <x:f>E10595*F10595</x:f>
        <x:v>3515</x:v>
      </x:c>
      <x:c r="I10595" s="11" t="n">
        <x:f>H10595*(1-'Summary'!$B$5)</x:f>
        <x:v>3339.25</x:v>
      </x:c>
      <x:c r="J10595" s="11" t="n">
        <x:f>E10595*G10595</x:f>
        <x:v>532</x:v>
      </x:c>
      <x:c r="K10595" s="11" t="n">
        <x:f>I10595-J10595</x:f>
        <x:v>2807.25</x:v>
      </x:c>
      <x:c r="L10595" s="14" t="n">
        <x:f>K10595/I10595</x:f>
        <x:v>0.8406827880512091</x:v>
      </x:c>
    </x:row>
    <x:row r="10596" ht="22" customHeight="1">
      <x:c r="A10596" s="2" t="str">
        <x:v>ORD-10592</x:v>
      </x:c>
      <x:c r="B10596" s="2" t="str">
        <x:v>West</x:v>
      </x:c>
      <x:c r="C10596" s="2" t="str">
        <x:v>Aug</x:v>
      </x:c>
      <x:c r="D10596" s="2" t="str">
        <x:v>SKU-032</x:v>
      </x:c>
      <x:c r="E10596" s="15" t="n">
        <x:v>2</x:v>
      </x:c>
      <x:c r="F10596" s="11" t="n">
        <x:v>198</x:v>
      </x:c>
      <x:c r="G10596" s="11" t="n">
        <x:v>39</x:v>
      </x:c>
      <x:c r="H10596" s="11" t="n">
        <x:f>E10596*F10596</x:f>
        <x:v>396</x:v>
      </x:c>
      <x:c r="I10596" s="11" t="n">
        <x:f>H10596*(1-'Summary'!$B$5)</x:f>
        <x:v>376.2</x:v>
      </x:c>
      <x:c r="J10596" s="11" t="n">
        <x:f>E10596*G10596</x:f>
        <x:v>78</x:v>
      </x:c>
      <x:c r="K10596" s="11" t="n">
        <x:f>I10596-J10596</x:f>
        <x:v>298.2</x:v>
      </x:c>
      <x:c r="L10596" s="14" t="n">
        <x:f>K10596/I10596</x:f>
        <x:v>0.7926634768740032</x:v>
      </x:c>
    </x:row>
    <x:row r="10597" ht="22" customHeight="1">
      <x:c r="A10597" s="2" t="str">
        <x:v>ORD-10593</x:v>
      </x:c>
      <x:c r="B10597" s="2" t="str">
        <x:v>North</x:v>
      </x:c>
      <x:c r="C10597" s="2" t="str">
        <x:v>Sep</x:v>
      </x:c>
      <x:c r="D10597" s="2" t="str">
        <x:v>SKU-033</x:v>
      </x:c>
      <x:c r="E10597" s="15" t="n">
        <x:v>9</x:v>
      </x:c>
      <x:c r="F10597" s="11" t="n">
        <x:v>211</x:v>
      </x:c>
      <x:c r="G10597" s="11" t="n">
        <x:v>50</x:v>
      </x:c>
      <x:c r="H10597" s="11" t="n">
        <x:f>E10597*F10597</x:f>
        <x:v>1899</x:v>
      </x:c>
      <x:c r="I10597" s="11" t="n">
        <x:f>H10597*(1-'Summary'!$B$5)</x:f>
        <x:v>1804.05</x:v>
      </x:c>
      <x:c r="J10597" s="11" t="n">
        <x:f>E10597*G10597</x:f>
        <x:v>450</x:v>
      </x:c>
      <x:c r="K10597" s="11" t="n">
        <x:f>I10597-J10597</x:f>
        <x:v>1354.05</x:v>
      </x:c>
      <x:c r="L10597" s="14" t="n">
        <x:f>K10597/I10597</x:f>
        <x:v>0.7505612372162634</x:v>
      </x:c>
    </x:row>
    <x:row r="10598" ht="22" customHeight="1">
      <x:c r="A10598" s="2" t="str">
        <x:v>ORD-10594</x:v>
      </x:c>
      <x:c r="B10598" s="2" t="str">
        <x:v>South</x:v>
      </x:c>
      <x:c r="C10598" s="2" t="str">
        <x:v>Sep</x:v>
      </x:c>
      <x:c r="D10598" s="2" t="str">
        <x:v>SKU-034</x:v>
      </x:c>
      <x:c r="E10598" s="15" t="n">
        <x:v>16</x:v>
      </x:c>
      <x:c r="F10598" s="11" t="n">
        <x:v>224</x:v>
      </x:c>
      <x:c r="G10598" s="11" t="n">
        <x:v>61</x:v>
      </x:c>
      <x:c r="H10598" s="11" t="n">
        <x:f>E10598*F10598</x:f>
        <x:v>3584</x:v>
      </x:c>
      <x:c r="I10598" s="11" t="n">
        <x:f>H10598*(1-'Summary'!$B$5)</x:f>
        <x:v>3404.7999999999997</x:v>
      </x:c>
      <x:c r="J10598" s="11" t="n">
        <x:f>E10598*G10598</x:f>
        <x:v>976</x:v>
      </x:c>
      <x:c r="K10598" s="11" t="n">
        <x:f>I10598-J10598</x:f>
        <x:v>2428.7999999999997</x:v>
      </x:c>
      <x:c r="L10598" s="14" t="n">
        <x:f>K10598/I10598</x:f>
        <x:v>0.7133458646616541</x:v>
      </x:c>
    </x:row>
    <x:row r="10599" ht="22" customHeight="1">
      <x:c r="A10599" s="2" t="str">
        <x:v>ORD-10595</x:v>
      </x:c>
      <x:c r="B10599" s="2" t="str">
        <x:v>East</x:v>
      </x:c>
      <x:c r="C10599" s="2" t="str">
        <x:v>Sep</x:v>
      </x:c>
      <x:c r="D10599" s="2" t="str">
        <x:v>SKU-035</x:v>
      </x:c>
      <x:c r="E10599" s="15" t="n">
        <x:v>23</x:v>
      </x:c>
      <x:c r="F10599" s="11" t="n">
        <x:v>17</x:v>
      </x:c>
      <x:c r="G10599" s="11" t="n">
        <x:v>72</x:v>
      </x:c>
      <x:c r="H10599" s="11" t="n">
        <x:f>E10599*F10599</x:f>
        <x:v>391</x:v>
      </x:c>
      <x:c r="I10599" s="11" t="n">
        <x:f>H10599*(1-'Summary'!$B$5)</x:f>
        <x:v>371.45</x:v>
      </x:c>
      <x:c r="J10599" s="11" t="n">
        <x:f>E10599*G10599</x:f>
        <x:v>1656</x:v>
      </x:c>
      <x:c r="K10599" s="11" t="n">
        <x:f>I10599-J10599</x:f>
        <x:v>-1284.55</x:v>
      </x:c>
      <x:c r="L10599" s="14" t="n">
        <x:f>K10599/I10599</x:f>
        <x:v>-3.458204334365325</x:v>
      </x:c>
    </x:row>
    <x:row r="10600" ht="22" customHeight="1">
      <x:c r="A10600" s="2" t="str">
        <x:v>ORD-10596</x:v>
      </x:c>
      <x:c r="B10600" s="2" t="str">
        <x:v>West</x:v>
      </x:c>
      <x:c r="C10600" s="2" t="str">
        <x:v>Sep</x:v>
      </x:c>
      <x:c r="D10600" s="2" t="str">
        <x:v>SKU-036</x:v>
      </x:c>
      <x:c r="E10600" s="15" t="n">
        <x:v>6</x:v>
      </x:c>
      <x:c r="F10600" s="11" t="n">
        <x:v>30</x:v>
      </x:c>
      <x:c r="G10600" s="11" t="n">
        <x:v>83</x:v>
      </x:c>
      <x:c r="H10600" s="11" t="n">
        <x:f>E10600*F10600</x:f>
        <x:v>180</x:v>
      </x:c>
      <x:c r="I10600" s="11" t="n">
        <x:f>H10600*(1-'Summary'!$B$5)</x:f>
        <x:v>171</x:v>
      </x:c>
      <x:c r="J10600" s="11" t="n">
        <x:f>E10600*G10600</x:f>
        <x:v>498</x:v>
      </x:c>
      <x:c r="K10600" s="11" t="n">
        <x:f>I10600-J10600</x:f>
        <x:v>-327</x:v>
      </x:c>
      <x:c r="L10600" s="14" t="n">
        <x:f>K10600/I10600</x:f>
        <x:v>-1.912280701754386</x:v>
      </x:c>
    </x:row>
    <x:row r="10601" ht="22" customHeight="1">
      <x:c r="A10601" s="2" t="str">
        <x:v>ORD-10597</x:v>
      </x:c>
      <x:c r="B10601" s="2" t="str">
        <x:v>North</x:v>
      </x:c>
      <x:c r="C10601" s="2" t="str">
        <x:v>Oct</x:v>
      </x:c>
      <x:c r="D10601" s="2" t="str">
        <x:v>SKU-037</x:v>
      </x:c>
      <x:c r="E10601" s="15" t="n">
        <x:v>13</x:v>
      </x:c>
      <x:c r="F10601" s="11" t="n">
        <x:v>43</x:v>
      </x:c>
      <x:c r="G10601" s="11" t="n">
        <x:v>94</x:v>
      </x:c>
      <x:c r="H10601" s="11" t="n">
        <x:f>E10601*F10601</x:f>
        <x:v>559</x:v>
      </x:c>
      <x:c r="I10601" s="11" t="n">
        <x:f>H10601*(1-'Summary'!$B$5)</x:f>
        <x:v>531.05</x:v>
      </x:c>
      <x:c r="J10601" s="11" t="n">
        <x:f>E10601*G10601</x:f>
        <x:v>1222</x:v>
      </x:c>
      <x:c r="K10601" s="11" t="n">
        <x:f>I10601-J10601</x:f>
        <x:v>-690.95</x:v>
      </x:c>
      <x:c r="L10601" s="14" t="n">
        <x:f>K10601/I10601</x:f>
        <x:v>-1.3011015911872708</x:v>
      </x:c>
    </x:row>
    <x:row r="10602" ht="22" customHeight="1">
      <x:c r="A10602" s="2" t="str">
        <x:v>ORD-10598</x:v>
      </x:c>
      <x:c r="B10602" s="2" t="str">
        <x:v>South</x:v>
      </x:c>
      <x:c r="C10602" s="2" t="str">
        <x:v>Oct</x:v>
      </x:c>
      <x:c r="D10602" s="2" t="str">
        <x:v>SKU-038</x:v>
      </x:c>
      <x:c r="E10602" s="15" t="n">
        <x:v>20</x:v>
      </x:c>
      <x:c r="F10602" s="11" t="n">
        <x:v>56</x:v>
      </x:c>
      <x:c r="G10602" s="11" t="n">
        <x:v>10</x:v>
      </x:c>
      <x:c r="H10602" s="11" t="n">
        <x:f>E10602*F10602</x:f>
        <x:v>1120</x:v>
      </x:c>
      <x:c r="I10602" s="11" t="n">
        <x:f>H10602*(1-'Summary'!$B$5)</x:f>
        <x:v>1064</x:v>
      </x:c>
      <x:c r="J10602" s="11" t="n">
        <x:f>E10602*G10602</x:f>
        <x:v>200</x:v>
      </x:c>
      <x:c r="K10602" s="11" t="n">
        <x:f>I10602-J10602</x:f>
        <x:v>864</x:v>
      </x:c>
      <x:c r="L10602" s="14" t="n">
        <x:f>K10602/I10602</x:f>
        <x:v>0.8120300751879699</x:v>
      </x:c>
    </x:row>
    <x:row r="10603" ht="22" customHeight="1">
      <x:c r="A10603" s="2" t="str">
        <x:v>ORD-10599</x:v>
      </x:c>
      <x:c r="B10603" s="2" t="str">
        <x:v>East</x:v>
      </x:c>
      <x:c r="C10603" s="2" t="str">
        <x:v>Oct</x:v>
      </x:c>
      <x:c r="D10603" s="2" t="str">
        <x:v>SKU-039</x:v>
      </x:c>
      <x:c r="E10603" s="15" t="n">
        <x:v>3</x:v>
      </x:c>
      <x:c r="F10603" s="11" t="n">
        <x:v>69</x:v>
      </x:c>
      <x:c r="G10603" s="11" t="n">
        <x:v>21</x:v>
      </x:c>
      <x:c r="H10603" s="11" t="n">
        <x:f>E10603*F10603</x:f>
        <x:v>207</x:v>
      </x:c>
      <x:c r="I10603" s="11" t="n">
        <x:f>H10603*(1-'Summary'!$B$5)</x:f>
        <x:v>196.64999999999998</x:v>
      </x:c>
      <x:c r="J10603" s="11" t="n">
        <x:f>E10603*G10603</x:f>
        <x:v>63</x:v>
      </x:c>
      <x:c r="K10603" s="11" t="n">
        <x:f>I10603-J10603</x:f>
        <x:v>133.64999999999998</x:v>
      </x:c>
      <x:c r="L10603" s="14" t="n">
        <x:f>K10603/I10603</x:f>
        <x:v>0.6796338672768878</x:v>
      </x:c>
    </x:row>
    <x:row r="10604" ht="22" customHeight="1">
      <x:c r="A10604" s="2" t="str">
        <x:v>ORD-10600</x:v>
      </x:c>
      <x:c r="B10604" s="2" t="str">
        <x:v>West</x:v>
      </x:c>
      <x:c r="C10604" s="2" t="str">
        <x:v>Oct</x:v>
      </x:c>
      <x:c r="D10604" s="2" t="str">
        <x:v>SKU-040</x:v>
      </x:c>
      <x:c r="E10604" s="15" t="n">
        <x:v>10</x:v>
      </x:c>
      <x:c r="F10604" s="11" t="n">
        <x:v>82</x:v>
      </x:c>
      <x:c r="G10604" s="11" t="n">
        <x:v>32</x:v>
      </x:c>
      <x:c r="H10604" s="11" t="n">
        <x:f>E10604*F10604</x:f>
        <x:v>820</x:v>
      </x:c>
      <x:c r="I10604" s="11" t="n">
        <x:f>H10604*(1-'Summary'!$B$5)</x:f>
        <x:v>779</x:v>
      </x:c>
      <x:c r="J10604" s="11" t="n">
        <x:f>E10604*G10604</x:f>
        <x:v>320</x:v>
      </x:c>
      <x:c r="K10604" s="11" t="n">
        <x:f>I10604-J10604</x:f>
        <x:v>459</x:v>
      </x:c>
      <x:c r="L10604" s="14" t="n">
        <x:f>K10604/I10604</x:f>
        <x:v>0.5892169448010269</x:v>
      </x:c>
    </x:row>
    <x:row r="10605" ht="22" customHeight="1">
      <x:c r="A10605" s="2" t="str">
        <x:v>ORD-10601</x:v>
      </x:c>
      <x:c r="B10605" s="2" t="str">
        <x:v>North</x:v>
      </x:c>
      <x:c r="C10605" s="2" t="str">
        <x:v>Nov</x:v>
      </x:c>
      <x:c r="D10605" s="2" t="str">
        <x:v>SKU-041</x:v>
      </x:c>
      <x:c r="E10605" s="15" t="n">
        <x:v>17</x:v>
      </x:c>
      <x:c r="F10605" s="11" t="n">
        <x:v>95</x:v>
      </x:c>
      <x:c r="G10605" s="11" t="n">
        <x:v>43</x:v>
      </x:c>
      <x:c r="H10605" s="11" t="n">
        <x:f>E10605*F10605</x:f>
        <x:v>1615</x:v>
      </x:c>
      <x:c r="I10605" s="11" t="n">
        <x:f>H10605*(1-'Summary'!$B$5)</x:f>
        <x:v>1534.25</x:v>
      </x:c>
      <x:c r="J10605" s="11" t="n">
        <x:f>E10605*G10605</x:f>
        <x:v>731</x:v>
      </x:c>
      <x:c r="K10605" s="11" t="n">
        <x:f>I10605-J10605</x:f>
        <x:v>803.25</x:v>
      </x:c>
      <x:c r="L10605" s="14" t="n">
        <x:f>K10605/I10605</x:f>
        <x:v>0.5235457063711911</x:v>
      </x:c>
    </x:row>
    <x:row r="10606" ht="22" customHeight="1">
      <x:c r="A10606" s="2" t="str">
        <x:v>ORD-10602</x:v>
      </x:c>
      <x:c r="B10606" s="2" t="str">
        <x:v>South</x:v>
      </x:c>
      <x:c r="C10606" s="2" t="str">
        <x:v>Nov</x:v>
      </x:c>
      <x:c r="D10606" s="2" t="str">
        <x:v>SKU-042</x:v>
      </x:c>
      <x:c r="E10606" s="15" t="n">
        <x:v>24</x:v>
      </x:c>
      <x:c r="F10606" s="11" t="n">
        <x:v>108</x:v>
      </x:c>
      <x:c r="G10606" s="11" t="n">
        <x:v>54</x:v>
      </x:c>
      <x:c r="H10606" s="11" t="n">
        <x:f>E10606*F10606</x:f>
        <x:v>2592</x:v>
      </x:c>
      <x:c r="I10606" s="11" t="n">
        <x:f>H10606*(1-'Summary'!$B$5)</x:f>
        <x:v>2462.4</x:v>
      </x:c>
      <x:c r="J10606" s="11" t="n">
        <x:f>E10606*G10606</x:f>
        <x:v>1296</x:v>
      </x:c>
      <x:c r="K10606" s="11" t="n">
        <x:f>I10606-J10606</x:f>
        <x:v>1166.4</x:v>
      </x:c>
      <x:c r="L10606" s="14" t="n">
        <x:f>K10606/I10606</x:f>
        <x:v>0.4736842105263158</x:v>
      </x:c>
    </x:row>
    <x:row r="10607" ht="22" customHeight="1">
      <x:c r="A10607" s="2" t="str">
        <x:v>ORD-10603</x:v>
      </x:c>
      <x:c r="B10607" s="2" t="str">
        <x:v>East</x:v>
      </x:c>
      <x:c r="C10607" s="2" t="str">
        <x:v>Nov</x:v>
      </x:c>
      <x:c r="D10607" s="2" t="str">
        <x:v>SKU-043</x:v>
      </x:c>
      <x:c r="E10607" s="15" t="n">
        <x:v>7</x:v>
      </x:c>
      <x:c r="F10607" s="11" t="n">
        <x:v>121</x:v>
      </x:c>
      <x:c r="G10607" s="11" t="n">
        <x:v>65</x:v>
      </x:c>
      <x:c r="H10607" s="11" t="n">
        <x:f>E10607*F10607</x:f>
        <x:v>847</x:v>
      </x:c>
      <x:c r="I10607" s="11" t="n">
        <x:f>H10607*(1-'Summary'!$B$5)</x:f>
        <x:v>804.65</x:v>
      </x:c>
      <x:c r="J10607" s="11" t="n">
        <x:f>E10607*G10607</x:f>
        <x:v>455</x:v>
      </x:c>
      <x:c r="K10607" s="11" t="n">
        <x:f>I10607-J10607</x:f>
        <x:v>349.65</x:v>
      </x:c>
      <x:c r="L10607" s="14" t="n">
        <x:f>K10607/I10607</x:f>
        <x:v>0.43453675511091777</x:v>
      </x:c>
    </x:row>
    <x:row r="10608" ht="22" customHeight="1">
      <x:c r="A10608" s="2" t="str">
        <x:v>ORD-10604</x:v>
      </x:c>
      <x:c r="B10608" s="2" t="str">
        <x:v>West</x:v>
      </x:c>
      <x:c r="C10608" s="2" t="str">
        <x:v>Nov</x:v>
      </x:c>
      <x:c r="D10608" s="2" t="str">
        <x:v>SKU-044</x:v>
      </x:c>
      <x:c r="E10608" s="15" t="n">
        <x:v>14</x:v>
      </x:c>
      <x:c r="F10608" s="11" t="n">
        <x:v>134</x:v>
      </x:c>
      <x:c r="G10608" s="11" t="n">
        <x:v>76</x:v>
      </x:c>
      <x:c r="H10608" s="11" t="n">
        <x:f>E10608*F10608</x:f>
        <x:v>1876</x:v>
      </x:c>
      <x:c r="I10608" s="11" t="n">
        <x:f>H10608*(1-'Summary'!$B$5)</x:f>
        <x:v>1782.1999999999998</x:v>
      </x:c>
      <x:c r="J10608" s="11" t="n">
        <x:f>E10608*G10608</x:f>
        <x:v>1064</x:v>
      </x:c>
      <x:c r="K10608" s="11" t="n">
        <x:f>I10608-J10608</x:f>
        <x:v>718.1999999999998</x:v>
      </x:c>
      <x:c r="L10608" s="14" t="n">
        <x:f>K10608/I10608</x:f>
        <x:v>0.4029850746268656</x:v>
      </x:c>
    </x:row>
    <x:row r="10609" ht="22" customHeight="1">
      <x:c r="A10609" s="2" t="str">
        <x:v>ORD-10605</x:v>
      </x:c>
      <x:c r="B10609" s="2" t="str">
        <x:v>North</x:v>
      </x:c>
      <x:c r="C10609" s="2" t="str">
        <x:v>Dec</x:v>
      </x:c>
      <x:c r="D10609" s="2" t="str">
        <x:v>SKU-045</x:v>
      </x:c>
      <x:c r="E10609" s="15" t="n">
        <x:v>21</x:v>
      </x:c>
      <x:c r="F10609" s="11" t="n">
        <x:v>147</x:v>
      </x:c>
      <x:c r="G10609" s="11" t="n">
        <x:v>87</x:v>
      </x:c>
      <x:c r="H10609" s="11" t="n">
        <x:f>E10609*F10609</x:f>
        <x:v>3087</x:v>
      </x:c>
      <x:c r="I10609" s="11" t="n">
        <x:f>H10609*(1-'Summary'!$B$5)</x:f>
        <x:v>2932.6499999999996</x:v>
      </x:c>
      <x:c r="J10609" s="11" t="n">
        <x:f>E10609*G10609</x:f>
        <x:v>1827</x:v>
      </x:c>
      <x:c r="K10609" s="11" t="n">
        <x:f>I10609-J10609</x:f>
        <x:v>1105.6499999999996</x:v>
      </x:c>
      <x:c r="L10609" s="14" t="n">
        <x:f>K10609/I10609</x:f>
        <x:v>0.37701396348012883</x:v>
      </x:c>
    </x:row>
    <x:row r="10610" ht="22" customHeight="1">
      <x:c r="A10610" s="2" t="str">
        <x:v>ORD-10606</x:v>
      </x:c>
      <x:c r="B10610" s="2" t="str">
        <x:v>South</x:v>
      </x:c>
      <x:c r="C10610" s="2" t="str">
        <x:v>Dec</x:v>
      </x:c>
      <x:c r="D10610" s="2" t="str">
        <x:v>SKU-046</x:v>
      </x:c>
      <x:c r="E10610" s="15" t="n">
        <x:v>4</x:v>
      </x:c>
      <x:c r="F10610" s="11" t="n">
        <x:v>160</x:v>
      </x:c>
      <x:c r="G10610" s="11" t="n">
        <x:v>98</x:v>
      </x:c>
      <x:c r="H10610" s="11" t="n">
        <x:f>E10610*F10610</x:f>
        <x:v>640</x:v>
      </x:c>
      <x:c r="I10610" s="11" t="n">
        <x:f>H10610*(1-'Summary'!$B$5)</x:f>
        <x:v>608</x:v>
      </x:c>
      <x:c r="J10610" s="11" t="n">
        <x:f>E10610*G10610</x:f>
        <x:v>392</x:v>
      </x:c>
      <x:c r="K10610" s="11" t="n">
        <x:f>I10610-J10610</x:f>
        <x:v>216</x:v>
      </x:c>
      <x:c r="L10610" s="14" t="n">
        <x:f>K10610/I10610</x:f>
        <x:v>0.35526315789473684</x:v>
      </x:c>
    </x:row>
    <x:row r="10611" ht="22" customHeight="1">
      <x:c r="A10611" s="2" t="str">
        <x:v>ORD-10607</x:v>
      </x:c>
      <x:c r="B10611" s="2" t="str">
        <x:v>East</x:v>
      </x:c>
      <x:c r="C10611" s="2" t="str">
        <x:v>Dec</x:v>
      </x:c>
      <x:c r="D10611" s="2" t="str">
        <x:v>SKU-047</x:v>
      </x:c>
      <x:c r="E10611" s="15" t="n">
        <x:v>11</x:v>
      </x:c>
      <x:c r="F10611" s="11" t="n">
        <x:v>173</x:v>
      </x:c>
      <x:c r="G10611" s="11" t="n">
        <x:v>14</x:v>
      </x:c>
      <x:c r="H10611" s="11" t="n">
        <x:f>E10611*F10611</x:f>
        <x:v>1903</x:v>
      </x:c>
      <x:c r="I10611" s="11" t="n">
        <x:f>H10611*(1-'Summary'!$B$5)</x:f>
        <x:v>1807.85</x:v>
      </x:c>
      <x:c r="J10611" s="11" t="n">
        <x:f>E10611*G10611</x:f>
        <x:v>154</x:v>
      </x:c>
      <x:c r="K10611" s="11" t="n">
        <x:f>I10611-J10611</x:f>
        <x:v>1653.85</x:v>
      </x:c>
      <x:c r="L10611" s="14" t="n">
        <x:f>K10611/I10611</x:f>
        <x:v>0.9148159415880742</x:v>
      </x:c>
    </x:row>
    <x:row r="10612" ht="22" customHeight="1">
      <x:c r="A10612" s="2" t="str">
        <x:v>ORD-10608</x:v>
      </x:c>
      <x:c r="B10612" s="2" t="str">
        <x:v>West</x:v>
      </x:c>
      <x:c r="C10612" s="2" t="str">
        <x:v>Dec</x:v>
      </x:c>
      <x:c r="D10612" s="2" t="str">
        <x:v>SKU-048</x:v>
      </x:c>
      <x:c r="E10612" s="15" t="n">
        <x:v>18</x:v>
      </x:c>
      <x:c r="F10612" s="11" t="n">
        <x:v>186</x:v>
      </x:c>
      <x:c r="G10612" s="11" t="n">
        <x:v>25</x:v>
      </x:c>
      <x:c r="H10612" s="11" t="n">
        <x:f>E10612*F10612</x:f>
        <x:v>3348</x:v>
      </x:c>
      <x:c r="I10612" s="11" t="n">
        <x:f>H10612*(1-'Summary'!$B$5)</x:f>
        <x:v>3180.6</x:v>
      </x:c>
      <x:c r="J10612" s="11" t="n">
        <x:f>E10612*G10612</x:f>
        <x:v>450</x:v>
      </x:c>
      <x:c r="K10612" s="11" t="n">
        <x:f>I10612-J10612</x:f>
        <x:v>2730.6</x:v>
      </x:c>
      <x:c r="L10612" s="14" t="n">
        <x:f>K10612/I10612</x:f>
        <x:v>0.8585172608941709</x:v>
      </x:c>
    </x:row>
    <x:row r="10613" ht="22" customHeight="1">
      <x:c r="A10613" s="2" t="str">
        <x:v>ORD-10609</x:v>
      </x:c>
      <x:c r="B10613" s="2" t="str">
        <x:v>North</x:v>
      </x:c>
      <x:c r="C10613" s="2" t="str">
        <x:v>Jan</x:v>
      </x:c>
      <x:c r="D10613" s="2" t="str">
        <x:v>SKU-049</x:v>
      </x:c>
      <x:c r="E10613" s="15" t="n">
        <x:v>1</x:v>
      </x:c>
      <x:c r="F10613" s="11" t="n">
        <x:v>199</x:v>
      </x:c>
      <x:c r="G10613" s="11" t="n">
        <x:v>36</x:v>
      </x:c>
      <x:c r="H10613" s="11" t="n">
        <x:f>E10613*F10613</x:f>
        <x:v>199</x:v>
      </x:c>
      <x:c r="I10613" s="11" t="n">
        <x:f>H10613*(1-'Summary'!$B$5)</x:f>
        <x:v>189.04999999999998</x:v>
      </x:c>
      <x:c r="J10613" s="11" t="n">
        <x:f>E10613*G10613</x:f>
        <x:v>36</x:v>
      </x:c>
      <x:c r="K10613" s="11" t="n">
        <x:f>I10613-J10613</x:f>
        <x:v>153.04999999999998</x:v>
      </x:c>
      <x:c r="L10613" s="14" t="n">
        <x:f>K10613/I10613</x:f>
        <x:v>0.8095741867230891</x:v>
      </x:c>
    </x:row>
    <x:row r="10614" ht="22" customHeight="1">
      <x:c r="A10614" s="2" t="str">
        <x:v>ORD-10610</x:v>
      </x:c>
      <x:c r="B10614" s="2" t="str">
        <x:v>South</x:v>
      </x:c>
      <x:c r="C10614" s="2" t="str">
        <x:v>Jan</x:v>
      </x:c>
      <x:c r="D10614" s="2" t="str">
        <x:v>SKU-050</x:v>
      </x:c>
      <x:c r="E10614" s="15" t="n">
        <x:v>8</x:v>
      </x:c>
      <x:c r="F10614" s="11" t="n">
        <x:v>212</x:v>
      </x:c>
      <x:c r="G10614" s="11" t="n">
        <x:v>47</x:v>
      </x:c>
      <x:c r="H10614" s="11" t="n">
        <x:f>E10614*F10614</x:f>
        <x:v>1696</x:v>
      </x:c>
      <x:c r="I10614" s="11" t="n">
        <x:f>H10614*(1-'Summary'!$B$5)</x:f>
        <x:v>1611.1999999999998</x:v>
      </x:c>
      <x:c r="J10614" s="11" t="n">
        <x:f>E10614*G10614</x:f>
        <x:v>376</x:v>
      </x:c>
      <x:c r="K10614" s="11" t="n">
        <x:f>I10614-J10614</x:f>
        <x:v>1235.1999999999998</x:v>
      </x:c>
      <x:c r="L10614" s="14" t="n">
        <x:f>K10614/I10614</x:f>
        <x:v>0.7666335650446872</x:v>
      </x:c>
    </x:row>
    <x:row r="10615" ht="22" customHeight="1">
      <x:c r="A10615" s="2" t="str">
        <x:v>ORD-10611</x:v>
      </x:c>
      <x:c r="B10615" s="2" t="str">
        <x:v>East</x:v>
      </x:c>
      <x:c r="C10615" s="2" t="str">
        <x:v>Jan</x:v>
      </x:c>
      <x:c r="D10615" s="2" t="str">
        <x:v>SKU-051</x:v>
      </x:c>
      <x:c r="E10615" s="15" t="n">
        <x:v>15</x:v>
      </x:c>
      <x:c r="F10615" s="11" t="n">
        <x:v>225</x:v>
      </x:c>
      <x:c r="G10615" s="11" t="n">
        <x:v>58</x:v>
      </x:c>
      <x:c r="H10615" s="11" t="n">
        <x:f>E10615*F10615</x:f>
        <x:v>3375</x:v>
      </x:c>
      <x:c r="I10615" s="11" t="n">
        <x:f>H10615*(1-'Summary'!$B$5)</x:f>
        <x:v>3206.25</x:v>
      </x:c>
      <x:c r="J10615" s="11" t="n">
        <x:f>E10615*G10615</x:f>
        <x:v>870</x:v>
      </x:c>
      <x:c r="K10615" s="11" t="n">
        <x:f>I10615-J10615</x:f>
        <x:v>2336.25</x:v>
      </x:c>
      <x:c r="L10615" s="14" t="n">
        <x:f>K10615/I10615</x:f>
        <x:v>0.7286549707602339</x:v>
      </x:c>
    </x:row>
    <x:row r="10616" ht="22" customHeight="1">
      <x:c r="A10616" s="2" t="str">
        <x:v>ORD-10612</x:v>
      </x:c>
      <x:c r="B10616" s="2" t="str">
        <x:v>West</x:v>
      </x:c>
      <x:c r="C10616" s="2" t="str">
        <x:v>Jan</x:v>
      </x:c>
      <x:c r="D10616" s="2" t="str">
        <x:v>SKU-052</x:v>
      </x:c>
      <x:c r="E10616" s="15" t="n">
        <x:v>22</x:v>
      </x:c>
      <x:c r="F10616" s="11" t="n">
        <x:v>18</x:v>
      </x:c>
      <x:c r="G10616" s="11" t="n">
        <x:v>69</x:v>
      </x:c>
      <x:c r="H10616" s="11" t="n">
        <x:f>E10616*F10616</x:f>
        <x:v>396</x:v>
      </x:c>
      <x:c r="I10616" s="11" t="n">
        <x:f>H10616*(1-'Summary'!$B$5)</x:f>
        <x:v>376.2</x:v>
      </x:c>
      <x:c r="J10616" s="11" t="n">
        <x:f>E10616*G10616</x:f>
        <x:v>1518</x:v>
      </x:c>
      <x:c r="K10616" s="11" t="n">
        <x:f>I10616-J10616</x:f>
        <x:v>-1141.8</x:v>
      </x:c>
      <x:c r="L10616" s="14" t="n">
        <x:f>K10616/I10616</x:f>
        <x:v>-3.0350877192982457</x:v>
      </x:c>
    </x:row>
    <x:row r="10617" ht="22" customHeight="1">
      <x:c r="A10617" s="2" t="str">
        <x:v>ORD-10613</x:v>
      </x:c>
      <x:c r="B10617" s="2" t="str">
        <x:v>North</x:v>
      </x:c>
      <x:c r="C10617" s="2" t="str">
        <x:v>Feb</x:v>
      </x:c>
      <x:c r="D10617" s="2" t="str">
        <x:v>SKU-053</x:v>
      </x:c>
      <x:c r="E10617" s="15" t="n">
        <x:v>5</x:v>
      </x:c>
      <x:c r="F10617" s="11" t="n">
        <x:v>31</x:v>
      </x:c>
      <x:c r="G10617" s="11" t="n">
        <x:v>80</x:v>
      </x:c>
      <x:c r="H10617" s="11" t="n">
        <x:f>E10617*F10617</x:f>
        <x:v>155</x:v>
      </x:c>
      <x:c r="I10617" s="11" t="n">
        <x:f>H10617*(1-'Summary'!$B$5)</x:f>
        <x:v>147.25</x:v>
      </x:c>
      <x:c r="J10617" s="11" t="n">
        <x:f>E10617*G10617</x:f>
        <x:v>400</x:v>
      </x:c>
      <x:c r="K10617" s="11" t="n">
        <x:f>I10617-J10617</x:f>
        <x:v>-252.75</x:v>
      </x:c>
      <x:c r="L10617" s="14" t="n">
        <x:f>K10617/I10617</x:f>
        <x:v>-1.7164685908319186</x:v>
      </x:c>
    </x:row>
    <x:row r="10618" ht="22" customHeight="1">
      <x:c r="A10618" s="2" t="str">
        <x:v>ORD-10614</x:v>
      </x:c>
      <x:c r="B10618" s="2" t="str">
        <x:v>South</x:v>
      </x:c>
      <x:c r="C10618" s="2" t="str">
        <x:v>Feb</x:v>
      </x:c>
      <x:c r="D10618" s="2" t="str">
        <x:v>SKU-054</x:v>
      </x:c>
      <x:c r="E10618" s="15" t="n">
        <x:v>12</x:v>
      </x:c>
      <x:c r="F10618" s="11" t="n">
        <x:v>44</x:v>
      </x:c>
      <x:c r="G10618" s="11" t="n">
        <x:v>91</x:v>
      </x:c>
      <x:c r="H10618" s="11" t="n">
        <x:f>E10618*F10618</x:f>
        <x:v>528</x:v>
      </x:c>
      <x:c r="I10618" s="11" t="n">
        <x:f>H10618*(1-'Summary'!$B$5)</x:f>
        <x:v>501.59999999999997</x:v>
      </x:c>
      <x:c r="J10618" s="11" t="n">
        <x:f>E10618*G10618</x:f>
        <x:v>1092</x:v>
      </x:c>
      <x:c r="K10618" s="11" t="n">
        <x:f>I10618-J10618</x:f>
        <x:v>-590.4000000000001</x:v>
      </x:c>
      <x:c r="L10618" s="14" t="n">
        <x:f>K10618/I10618</x:f>
        <x:v>-1.1770334928229669</x:v>
      </x:c>
    </x:row>
    <x:row r="10619" ht="22" customHeight="1">
      <x:c r="A10619" s="2" t="str">
        <x:v>ORD-10615</x:v>
      </x:c>
      <x:c r="B10619" s="2" t="str">
        <x:v>East</x:v>
      </x:c>
      <x:c r="C10619" s="2" t="str">
        <x:v>Feb</x:v>
      </x:c>
      <x:c r="D10619" s="2" t="str">
        <x:v>SKU-055</x:v>
      </x:c>
      <x:c r="E10619" s="15" t="n">
        <x:v>19</x:v>
      </x:c>
      <x:c r="F10619" s="11" t="n">
        <x:v>57</x:v>
      </x:c>
      <x:c r="G10619" s="11" t="n">
        <x:v>102</x:v>
      </x:c>
      <x:c r="H10619" s="11" t="n">
        <x:f>E10619*F10619</x:f>
        <x:v>1083</x:v>
      </x:c>
      <x:c r="I10619" s="11" t="n">
        <x:f>H10619*(1-'Summary'!$B$5)</x:f>
        <x:v>1028.85</x:v>
      </x:c>
      <x:c r="J10619" s="11" t="n">
        <x:f>E10619*G10619</x:f>
        <x:v>1938</x:v>
      </x:c>
      <x:c r="K10619" s="11" t="n">
        <x:f>I10619-J10619</x:f>
        <x:v>-909.1500000000001</x:v>
      </x:c>
      <x:c r="L10619" s="14" t="n">
        <x:f>K10619/I10619</x:f>
        <x:v>-0.883656509695291</x:v>
      </x:c>
    </x:row>
    <x:row r="10620" ht="22" customHeight="1">
      <x:c r="A10620" s="2" t="str">
        <x:v>ORD-10616</x:v>
      </x:c>
      <x:c r="B10620" s="2" t="str">
        <x:v>West</x:v>
      </x:c>
      <x:c r="C10620" s="2" t="str">
        <x:v>Feb</x:v>
      </x:c>
      <x:c r="D10620" s="2" t="str">
        <x:v>SKU-056</x:v>
      </x:c>
      <x:c r="E10620" s="15" t="n">
        <x:v>2</x:v>
      </x:c>
      <x:c r="F10620" s="11" t="n">
        <x:v>70</x:v>
      </x:c>
      <x:c r="G10620" s="11" t="n">
        <x:v>18</x:v>
      </x:c>
      <x:c r="H10620" s="11" t="n">
        <x:f>E10620*F10620</x:f>
        <x:v>140</x:v>
      </x:c>
      <x:c r="I10620" s="11" t="n">
        <x:f>H10620*(1-'Summary'!$B$5)</x:f>
        <x:v>133</x:v>
      </x:c>
      <x:c r="J10620" s="11" t="n">
        <x:f>E10620*G10620</x:f>
        <x:v>36</x:v>
      </x:c>
      <x:c r="K10620" s="11" t="n">
        <x:f>I10620-J10620</x:f>
        <x:v>97</x:v>
      </x:c>
      <x:c r="L10620" s="14" t="n">
        <x:f>K10620/I10620</x:f>
        <x:v>0.7293233082706767</x:v>
      </x:c>
    </x:row>
    <x:row r="10621" ht="22" customHeight="1">
      <x:c r="A10621" s="2" t="str">
        <x:v>ORD-10617</x:v>
      </x:c>
      <x:c r="B10621" s="2" t="str">
        <x:v>North</x:v>
      </x:c>
      <x:c r="C10621" s="2" t="str">
        <x:v>Mar</x:v>
      </x:c>
      <x:c r="D10621" s="2" t="str">
        <x:v>SKU-057</x:v>
      </x:c>
      <x:c r="E10621" s="15" t="n">
        <x:v>9</x:v>
      </x:c>
      <x:c r="F10621" s="11" t="n">
        <x:v>83</x:v>
      </x:c>
      <x:c r="G10621" s="11" t="n">
        <x:v>29</x:v>
      </x:c>
      <x:c r="H10621" s="11" t="n">
        <x:f>E10621*F10621</x:f>
        <x:v>747</x:v>
      </x:c>
      <x:c r="I10621" s="11" t="n">
        <x:f>H10621*(1-'Summary'!$B$5)</x:f>
        <x:v>709.65</x:v>
      </x:c>
      <x:c r="J10621" s="11" t="n">
        <x:f>E10621*G10621</x:f>
        <x:v>261</x:v>
      </x:c>
      <x:c r="K10621" s="11" t="n">
        <x:f>I10621-J10621</x:f>
        <x:v>448.65</x:v>
      </x:c>
      <x:c r="L10621" s="14" t="n">
        <x:f>K10621/I10621</x:f>
        <x:v>0.6322130627774255</x:v>
      </x:c>
    </x:row>
    <x:row r="10622" ht="22" customHeight="1">
      <x:c r="A10622" s="2" t="str">
        <x:v>ORD-10618</x:v>
      </x:c>
      <x:c r="B10622" s="2" t="str">
        <x:v>South</x:v>
      </x:c>
      <x:c r="C10622" s="2" t="str">
        <x:v>Mar</x:v>
      </x:c>
      <x:c r="D10622" s="2" t="str">
        <x:v>SKU-058</x:v>
      </x:c>
      <x:c r="E10622" s="15" t="n">
        <x:v>16</x:v>
      </x:c>
      <x:c r="F10622" s="11" t="n">
        <x:v>96</x:v>
      </x:c>
      <x:c r="G10622" s="11" t="n">
        <x:v>40</x:v>
      </x:c>
      <x:c r="H10622" s="11" t="n">
        <x:f>E10622*F10622</x:f>
        <x:v>1536</x:v>
      </x:c>
      <x:c r="I10622" s="11" t="n">
        <x:f>H10622*(1-'Summary'!$B$5)</x:f>
        <x:v>1459.1999999999998</x:v>
      </x:c>
      <x:c r="J10622" s="11" t="n">
        <x:f>E10622*G10622</x:f>
        <x:v>640</x:v>
      </x:c>
      <x:c r="K10622" s="11" t="n">
        <x:f>I10622-J10622</x:f>
        <x:v>819.1999999999998</x:v>
      </x:c>
      <x:c r="L10622" s="14" t="n">
        <x:f>K10622/I10622</x:f>
        <x:v>0.5614035087719298</x:v>
      </x:c>
    </x:row>
    <x:row r="10623" ht="22" customHeight="1">
      <x:c r="A10623" s="2" t="str">
        <x:v>ORD-10619</x:v>
      </x:c>
      <x:c r="B10623" s="2" t="str">
        <x:v>East</x:v>
      </x:c>
      <x:c r="C10623" s="2" t="str">
        <x:v>Mar</x:v>
      </x:c>
      <x:c r="D10623" s="2" t="str">
        <x:v>SKU-059</x:v>
      </x:c>
      <x:c r="E10623" s="15" t="n">
        <x:v>23</x:v>
      </x:c>
      <x:c r="F10623" s="11" t="n">
        <x:v>109</x:v>
      </x:c>
      <x:c r="G10623" s="11" t="n">
        <x:v>51</x:v>
      </x:c>
      <x:c r="H10623" s="11" t="n">
        <x:f>E10623*F10623</x:f>
        <x:v>2507</x:v>
      </x:c>
      <x:c r="I10623" s="11" t="n">
        <x:f>H10623*(1-'Summary'!$B$5)</x:f>
        <x:v>2381.65</x:v>
      </x:c>
      <x:c r="J10623" s="11" t="n">
        <x:f>E10623*G10623</x:f>
        <x:v>1173</x:v>
      </x:c>
      <x:c r="K10623" s="11" t="n">
        <x:f>I10623-J10623</x:f>
        <x:v>1208.65</x:v>
      </x:c>
      <x:c r="L10623" s="14" t="n">
        <x:f>K10623/I10623</x:f>
        <x:v>0.5074843070980203</x:v>
      </x:c>
    </x:row>
    <x:row r="10624" ht="22" customHeight="1">
      <x:c r="A10624" s="2" t="str">
        <x:v>ORD-10620</x:v>
      </x:c>
      <x:c r="B10624" s="2" t="str">
        <x:v>West</x:v>
      </x:c>
      <x:c r="C10624" s="2" t="str">
        <x:v>Mar</x:v>
      </x:c>
      <x:c r="D10624" s="2" t="str">
        <x:v>SKU-060</x:v>
      </x:c>
      <x:c r="E10624" s="15" t="n">
        <x:v>6</x:v>
      </x:c>
      <x:c r="F10624" s="11" t="n">
        <x:v>122</x:v>
      </x:c>
      <x:c r="G10624" s="11" t="n">
        <x:v>62</x:v>
      </x:c>
      <x:c r="H10624" s="11" t="n">
        <x:f>E10624*F10624</x:f>
        <x:v>732</x:v>
      </x:c>
      <x:c r="I10624" s="11" t="n">
        <x:f>H10624*(1-'Summary'!$B$5)</x:f>
        <x:v>695.4</x:v>
      </x:c>
      <x:c r="J10624" s="11" t="n">
        <x:f>E10624*G10624</x:f>
        <x:v>372</x:v>
      </x:c>
      <x:c r="K10624" s="11" t="n">
        <x:f>I10624-J10624</x:f>
        <x:v>323.4</x:v>
      </x:c>
      <x:c r="L10624" s="14" t="n">
        <x:f>K10624/I10624</x:f>
        <x:v>0.46505608283002586</x:v>
      </x:c>
    </x:row>
    <x:row r="10625" ht="22" customHeight="1">
      <x:c r="A10625" s="2" t="str">
        <x:v>ORD-10621</x:v>
      </x:c>
      <x:c r="B10625" s="2" t="str">
        <x:v>North</x:v>
      </x:c>
      <x:c r="C10625" s="2" t="str">
        <x:v>Apr</x:v>
      </x:c>
      <x:c r="D10625" s="2" t="str">
        <x:v>SKU-061</x:v>
      </x:c>
      <x:c r="E10625" s="15" t="n">
        <x:v>13</x:v>
      </x:c>
      <x:c r="F10625" s="11" t="n">
        <x:v>135</x:v>
      </x:c>
      <x:c r="G10625" s="11" t="n">
        <x:v>73</x:v>
      </x:c>
      <x:c r="H10625" s="11" t="n">
        <x:f>E10625*F10625</x:f>
        <x:v>1755</x:v>
      </x:c>
      <x:c r="I10625" s="11" t="n">
        <x:f>H10625*(1-'Summary'!$B$5)</x:f>
        <x:v>1667.25</x:v>
      </x:c>
      <x:c r="J10625" s="11" t="n">
        <x:f>E10625*G10625</x:f>
        <x:v>949</x:v>
      </x:c>
      <x:c r="K10625" s="11" t="n">
        <x:f>I10625-J10625</x:f>
        <x:v>718.25</x:v>
      </x:c>
      <x:c r="L10625" s="14" t="n">
        <x:f>K10625/I10625</x:f>
        <x:v>0.43079922027290446</x:v>
      </x:c>
    </x:row>
    <x:row r="10626" ht="22" customHeight="1">
      <x:c r="A10626" s="2" t="str">
        <x:v>ORD-10622</x:v>
      </x:c>
      <x:c r="B10626" s="2" t="str">
        <x:v>South</x:v>
      </x:c>
      <x:c r="C10626" s="2" t="str">
        <x:v>Apr</x:v>
      </x:c>
      <x:c r="D10626" s="2" t="str">
        <x:v>SKU-062</x:v>
      </x:c>
      <x:c r="E10626" s="15" t="n">
        <x:v>20</x:v>
      </x:c>
      <x:c r="F10626" s="11" t="n">
        <x:v>148</x:v>
      </x:c>
      <x:c r="G10626" s="11" t="n">
        <x:v>84</x:v>
      </x:c>
      <x:c r="H10626" s="11" t="n">
        <x:f>E10626*F10626</x:f>
        <x:v>2960</x:v>
      </x:c>
      <x:c r="I10626" s="11" t="n">
        <x:f>H10626*(1-'Summary'!$B$5)</x:f>
        <x:v>2812</x:v>
      </x:c>
      <x:c r="J10626" s="11" t="n">
        <x:f>E10626*G10626</x:f>
        <x:v>1680</x:v>
      </x:c>
      <x:c r="K10626" s="11" t="n">
        <x:f>I10626-J10626</x:f>
        <x:v>1132</x:v>
      </x:c>
      <x:c r="L10626" s="14" t="n">
        <x:f>K10626/I10626</x:f>
        <x:v>0.40256045519203415</x:v>
      </x:c>
    </x:row>
    <x:row r="10627" ht="22" customHeight="1">
      <x:c r="A10627" s="2" t="str">
        <x:v>ORD-10623</x:v>
      </x:c>
      <x:c r="B10627" s="2" t="str">
        <x:v>East</x:v>
      </x:c>
      <x:c r="C10627" s="2" t="str">
        <x:v>Apr</x:v>
      </x:c>
      <x:c r="D10627" s="2" t="str">
        <x:v>SKU-063</x:v>
      </x:c>
      <x:c r="E10627" s="15" t="n">
        <x:v>3</x:v>
      </x:c>
      <x:c r="F10627" s="11" t="n">
        <x:v>161</x:v>
      </x:c>
      <x:c r="G10627" s="11" t="n">
        <x:v>95</x:v>
      </x:c>
      <x:c r="H10627" s="11" t="n">
        <x:f>E10627*F10627</x:f>
        <x:v>483</x:v>
      </x:c>
      <x:c r="I10627" s="11" t="n">
        <x:f>H10627*(1-'Summary'!$B$5)</x:f>
        <x:v>458.84999999999997</x:v>
      </x:c>
      <x:c r="J10627" s="11" t="n">
        <x:f>E10627*G10627</x:f>
        <x:v>285</x:v>
      </x:c>
      <x:c r="K10627" s="11" t="n">
        <x:f>I10627-J10627</x:f>
        <x:v>173.84999999999997</x:v>
      </x:c>
      <x:c r="L10627" s="14" t="n">
        <x:f>K10627/I10627</x:f>
        <x:v>0.3788819875776397</x:v>
      </x:c>
    </x:row>
    <x:row r="10628" ht="22" customHeight="1">
      <x:c r="A10628" s="2" t="str">
        <x:v>ORD-10624</x:v>
      </x:c>
      <x:c r="B10628" s="2" t="str">
        <x:v>West</x:v>
      </x:c>
      <x:c r="C10628" s="2" t="str">
        <x:v>Apr</x:v>
      </x:c>
      <x:c r="D10628" s="2" t="str">
        <x:v>SKU-064</x:v>
      </x:c>
      <x:c r="E10628" s="15" t="n">
        <x:v>10</x:v>
      </x:c>
      <x:c r="F10628" s="11" t="n">
        <x:v>174</x:v>
      </x:c>
      <x:c r="G10628" s="11" t="n">
        <x:v>11</x:v>
      </x:c>
      <x:c r="H10628" s="11" t="n">
        <x:f>E10628*F10628</x:f>
        <x:v>1740</x:v>
      </x:c>
      <x:c r="I10628" s="11" t="n">
        <x:f>H10628*(1-'Summary'!$B$5)</x:f>
        <x:v>1653</x:v>
      </x:c>
      <x:c r="J10628" s="11" t="n">
        <x:f>E10628*G10628</x:f>
        <x:v>110</x:v>
      </x:c>
      <x:c r="K10628" s="11" t="n">
        <x:f>I10628-J10628</x:f>
        <x:v>1543</x:v>
      </x:c>
      <x:c r="L10628" s="14" t="n">
        <x:f>K10628/I10628</x:f>
        <x:v>0.9334543254688445</x:v>
      </x:c>
    </x:row>
    <x:row r="10629" ht="22" customHeight="1">
      <x:c r="A10629" s="2" t="str">
        <x:v>ORD-10625</x:v>
      </x:c>
      <x:c r="B10629" s="2" t="str">
        <x:v>North</x:v>
      </x:c>
      <x:c r="C10629" s="2" t="str">
        <x:v>May</x:v>
      </x:c>
      <x:c r="D10629" s="2" t="str">
        <x:v>SKU-065</x:v>
      </x:c>
      <x:c r="E10629" s="15" t="n">
        <x:v>17</x:v>
      </x:c>
      <x:c r="F10629" s="11" t="n">
        <x:v>187</x:v>
      </x:c>
      <x:c r="G10629" s="11" t="n">
        <x:v>22</x:v>
      </x:c>
      <x:c r="H10629" s="11" t="n">
        <x:f>E10629*F10629</x:f>
        <x:v>3179</x:v>
      </x:c>
      <x:c r="I10629" s="11" t="n">
        <x:f>H10629*(1-'Summary'!$B$5)</x:f>
        <x:v>3020.0499999999997</x:v>
      </x:c>
      <x:c r="J10629" s="11" t="n">
        <x:f>E10629*G10629</x:f>
        <x:v>374</x:v>
      </x:c>
      <x:c r="K10629" s="11" t="n">
        <x:f>I10629-J10629</x:f>
        <x:v>2646.0499999999997</x:v>
      </x:c>
      <x:c r="L10629" s="14" t="n">
        <x:f>K10629/I10629</x:f>
        <x:v>0.8761609907120743</x:v>
      </x:c>
    </x:row>
    <x:row r="10630" ht="22" customHeight="1">
      <x:c r="A10630" s="2" t="str">
        <x:v>ORD-10626</x:v>
      </x:c>
      <x:c r="B10630" s="2" t="str">
        <x:v>South</x:v>
      </x:c>
      <x:c r="C10630" s="2" t="str">
        <x:v>May</x:v>
      </x:c>
      <x:c r="D10630" s="2" t="str">
        <x:v>SKU-066</x:v>
      </x:c>
      <x:c r="E10630" s="15" t="n">
        <x:v>24</x:v>
      </x:c>
      <x:c r="F10630" s="11" t="n">
        <x:v>200</x:v>
      </x:c>
      <x:c r="G10630" s="11" t="n">
        <x:v>33</x:v>
      </x:c>
      <x:c r="H10630" s="11" t="n">
        <x:f>E10630*F10630</x:f>
        <x:v>4800</x:v>
      </x:c>
      <x:c r="I10630" s="11" t="n">
        <x:f>H10630*(1-'Summary'!$B$5)</x:f>
        <x:v>4560</x:v>
      </x:c>
      <x:c r="J10630" s="11" t="n">
        <x:f>E10630*G10630</x:f>
        <x:v>792</x:v>
      </x:c>
      <x:c r="K10630" s="11" t="n">
        <x:f>I10630-J10630</x:f>
        <x:v>3768</x:v>
      </x:c>
      <x:c r="L10630" s="14" t="n">
        <x:f>K10630/I10630</x:f>
        <x:v>0.8263157894736842</x:v>
      </x:c>
    </x:row>
    <x:row r="10631" ht="22" customHeight="1">
      <x:c r="A10631" s="2" t="str">
        <x:v>ORD-10627</x:v>
      </x:c>
      <x:c r="B10631" s="2" t="str">
        <x:v>East</x:v>
      </x:c>
      <x:c r="C10631" s="2" t="str">
        <x:v>May</x:v>
      </x:c>
      <x:c r="D10631" s="2" t="str">
        <x:v>SKU-067</x:v>
      </x:c>
      <x:c r="E10631" s="15" t="n">
        <x:v>7</x:v>
      </x:c>
      <x:c r="F10631" s="11" t="n">
        <x:v>213</x:v>
      </x:c>
      <x:c r="G10631" s="11" t="n">
        <x:v>44</x:v>
      </x:c>
      <x:c r="H10631" s="11" t="n">
        <x:f>E10631*F10631</x:f>
        <x:v>1491</x:v>
      </x:c>
      <x:c r="I10631" s="11" t="n">
        <x:f>H10631*(1-'Summary'!$B$5)</x:f>
        <x:v>1416.45</x:v>
      </x:c>
      <x:c r="J10631" s="11" t="n">
        <x:f>E10631*G10631</x:f>
        <x:v>308</x:v>
      </x:c>
      <x:c r="K10631" s="11" t="n">
        <x:f>I10631-J10631</x:f>
        <x:v>1108.45</x:v>
      </x:c>
      <x:c r="L10631" s="14" t="n">
        <x:f>K10631/I10631</x:f>
        <x:v>0.7825549789967877</x:v>
      </x:c>
    </x:row>
    <x:row r="10632" ht="22" customHeight="1">
      <x:c r="A10632" s="2" t="str">
        <x:v>ORD-10628</x:v>
      </x:c>
      <x:c r="B10632" s="2" t="str">
        <x:v>West</x:v>
      </x:c>
      <x:c r="C10632" s="2" t="str">
        <x:v>May</x:v>
      </x:c>
      <x:c r="D10632" s="2" t="str">
        <x:v>SKU-068</x:v>
      </x:c>
      <x:c r="E10632" s="15" t="n">
        <x:v>14</x:v>
      </x:c>
      <x:c r="F10632" s="11" t="n">
        <x:v>226</x:v>
      </x:c>
      <x:c r="G10632" s="11" t="n">
        <x:v>55</x:v>
      </x:c>
      <x:c r="H10632" s="11" t="n">
        <x:f>E10632*F10632</x:f>
        <x:v>3164</x:v>
      </x:c>
      <x:c r="I10632" s="11" t="n">
        <x:f>H10632*(1-'Summary'!$B$5)</x:f>
        <x:v>3005.7999999999997</x:v>
      </x:c>
      <x:c r="J10632" s="11" t="n">
        <x:f>E10632*G10632</x:f>
        <x:v>770</x:v>
      </x:c>
      <x:c r="K10632" s="11" t="n">
        <x:f>I10632-J10632</x:f>
        <x:v>2235.7999999999997</x:v>
      </x:c>
      <x:c r="L10632" s="14" t="n">
        <x:f>K10632/I10632</x:f>
        <x:v>0.743828598043782</x:v>
      </x:c>
    </x:row>
    <x:row r="10633" ht="22" customHeight="1">
      <x:c r="A10633" s="2" t="str">
        <x:v>ORD-10629</x:v>
      </x:c>
      <x:c r="B10633" s="2" t="str">
        <x:v>North</x:v>
      </x:c>
      <x:c r="C10633" s="2" t="str">
        <x:v>Jun</x:v>
      </x:c>
      <x:c r="D10633" s="2" t="str">
        <x:v>SKU-069</x:v>
      </x:c>
      <x:c r="E10633" s="15" t="n">
        <x:v>21</x:v>
      </x:c>
      <x:c r="F10633" s="11" t="n">
        <x:v>19</x:v>
      </x:c>
      <x:c r="G10633" s="11" t="n">
        <x:v>66</x:v>
      </x:c>
      <x:c r="H10633" s="11" t="n">
        <x:f>E10633*F10633</x:f>
        <x:v>399</x:v>
      </x:c>
      <x:c r="I10633" s="11" t="n">
        <x:f>H10633*(1-'Summary'!$B$5)</x:f>
        <x:v>379.04999999999995</x:v>
      </x:c>
      <x:c r="J10633" s="11" t="n">
        <x:f>E10633*G10633</x:f>
        <x:v>1386</x:v>
      </x:c>
      <x:c r="K10633" s="11" t="n">
        <x:f>I10633-J10633</x:f>
        <x:v>-1006.95</x:v>
      </x:c>
      <x:c r="L10633" s="14" t="n">
        <x:f>K10633/I10633</x:f>
        <x:v>-2.6565096952908593</x:v>
      </x:c>
    </x:row>
    <x:row r="10634" ht="22" customHeight="1">
      <x:c r="A10634" s="2" t="str">
        <x:v>ORD-10630</x:v>
      </x:c>
      <x:c r="B10634" s="2" t="str">
        <x:v>South</x:v>
      </x:c>
      <x:c r="C10634" s="2" t="str">
        <x:v>Jun</x:v>
      </x:c>
      <x:c r="D10634" s="2" t="str">
        <x:v>SKU-070</x:v>
      </x:c>
      <x:c r="E10634" s="15" t="n">
        <x:v>4</x:v>
      </x:c>
      <x:c r="F10634" s="11" t="n">
        <x:v>32</x:v>
      </x:c>
      <x:c r="G10634" s="11" t="n">
        <x:v>77</x:v>
      </x:c>
      <x:c r="H10634" s="11" t="n">
        <x:f>E10634*F10634</x:f>
        <x:v>128</x:v>
      </x:c>
      <x:c r="I10634" s="11" t="n">
        <x:f>H10634*(1-'Summary'!$B$5)</x:f>
        <x:v>121.6</x:v>
      </x:c>
      <x:c r="J10634" s="11" t="n">
        <x:f>E10634*G10634</x:f>
        <x:v>308</x:v>
      </x:c>
      <x:c r="K10634" s="11" t="n">
        <x:f>I10634-J10634</x:f>
        <x:v>-186.4</x:v>
      </x:c>
      <x:c r="L10634" s="14" t="n">
        <x:f>K10634/I10634</x:f>
        <x:v>-1.5328947368421053</x:v>
      </x:c>
    </x:row>
    <x:row r="10635" ht="22" customHeight="1">
      <x:c r="A10635" s="2" t="str">
        <x:v>ORD-10631</x:v>
      </x:c>
      <x:c r="B10635" s="2" t="str">
        <x:v>East</x:v>
      </x:c>
      <x:c r="C10635" s="2" t="str">
        <x:v>Jun</x:v>
      </x:c>
      <x:c r="D10635" s="2" t="str">
        <x:v>SKU-071</x:v>
      </x:c>
      <x:c r="E10635" s="15" t="n">
        <x:v>11</x:v>
      </x:c>
      <x:c r="F10635" s="11" t="n">
        <x:v>45</x:v>
      </x:c>
      <x:c r="G10635" s="11" t="n">
        <x:v>88</x:v>
      </x:c>
      <x:c r="H10635" s="11" t="n">
        <x:f>E10635*F10635</x:f>
        <x:v>495</x:v>
      </x:c>
      <x:c r="I10635" s="11" t="n">
        <x:f>H10635*(1-'Summary'!$B$5)</x:f>
        <x:v>470.25</x:v>
      </x:c>
      <x:c r="J10635" s="11" t="n">
        <x:f>E10635*G10635</x:f>
        <x:v>968</x:v>
      </x:c>
      <x:c r="K10635" s="11" t="n">
        <x:f>I10635-J10635</x:f>
        <x:v>-497.75</x:v>
      </x:c>
      <x:c r="L10635" s="14" t="n">
        <x:f>K10635/I10635</x:f>
        <x:v>-1.0584795321637428</x:v>
      </x:c>
    </x:row>
    <x:row r="10636" ht="22" customHeight="1">
      <x:c r="A10636" s="2" t="str">
        <x:v>ORD-10632</x:v>
      </x:c>
      <x:c r="B10636" s="2" t="str">
        <x:v>West</x:v>
      </x:c>
      <x:c r="C10636" s="2" t="str">
        <x:v>Jun</x:v>
      </x:c>
      <x:c r="D10636" s="2" t="str">
        <x:v>SKU-072</x:v>
      </x:c>
      <x:c r="E10636" s="15" t="n">
        <x:v>18</x:v>
      </x:c>
      <x:c r="F10636" s="11" t="n">
        <x:v>58</x:v>
      </x:c>
      <x:c r="G10636" s="11" t="n">
        <x:v>99</x:v>
      </x:c>
      <x:c r="H10636" s="11" t="n">
        <x:f>E10636*F10636</x:f>
        <x:v>1044</x:v>
      </x:c>
      <x:c r="I10636" s="11" t="n">
        <x:f>H10636*(1-'Summary'!$B$5)</x:f>
        <x:v>991.8</x:v>
      </x:c>
      <x:c r="J10636" s="11" t="n">
        <x:f>E10636*G10636</x:f>
        <x:v>1782</x:v>
      </x:c>
      <x:c r="K10636" s="11" t="n">
        <x:f>I10636-J10636</x:f>
        <x:v>-790.2</x:v>
      </x:c>
      <x:c r="L10636" s="14" t="n">
        <x:f>K10636/I10636</x:f>
        <x:v>-0.7967332123411979</x:v>
      </x:c>
    </x:row>
    <x:row r="10637" ht="22" customHeight="1">
      <x:c r="A10637" s="2" t="str">
        <x:v>ORD-10633</x:v>
      </x:c>
      <x:c r="B10637" s="2" t="str">
        <x:v>North</x:v>
      </x:c>
      <x:c r="C10637" s="2" t="str">
        <x:v>Jul</x:v>
      </x:c>
      <x:c r="D10637" s="2" t="str">
        <x:v>SKU-073</x:v>
      </x:c>
      <x:c r="E10637" s="15" t="n">
        <x:v>1</x:v>
      </x:c>
      <x:c r="F10637" s="11" t="n">
        <x:v>71</x:v>
      </x:c>
      <x:c r="G10637" s="11" t="n">
        <x:v>15</x:v>
      </x:c>
      <x:c r="H10637" s="11" t="n">
        <x:f>E10637*F10637</x:f>
        <x:v>71</x:v>
      </x:c>
      <x:c r="I10637" s="11" t="n">
        <x:f>H10637*(1-'Summary'!$B$5)</x:f>
        <x:v>67.45</x:v>
      </x:c>
      <x:c r="J10637" s="11" t="n">
        <x:f>E10637*G10637</x:f>
        <x:v>15</x:v>
      </x:c>
      <x:c r="K10637" s="11" t="n">
        <x:f>I10637-J10637</x:f>
        <x:v>52.45</x:v>
      </x:c>
      <x:c r="L10637" s="14" t="n">
        <x:f>K10637/I10637</x:f>
        <x:v>0.7776130467012602</x:v>
      </x:c>
    </x:row>
    <x:row r="10638" ht="22" customHeight="1">
      <x:c r="A10638" s="2" t="str">
        <x:v>ORD-10634</x:v>
      </x:c>
      <x:c r="B10638" s="2" t="str">
        <x:v>South</x:v>
      </x:c>
      <x:c r="C10638" s="2" t="str">
        <x:v>Jul</x:v>
      </x:c>
      <x:c r="D10638" s="2" t="str">
        <x:v>SKU-074</x:v>
      </x:c>
      <x:c r="E10638" s="15" t="n">
        <x:v>8</x:v>
      </x:c>
      <x:c r="F10638" s="11" t="n">
        <x:v>84</x:v>
      </x:c>
      <x:c r="G10638" s="11" t="n">
        <x:v>26</x:v>
      </x:c>
      <x:c r="H10638" s="11" t="n">
        <x:f>E10638*F10638</x:f>
        <x:v>672</x:v>
      </x:c>
      <x:c r="I10638" s="11" t="n">
        <x:f>H10638*(1-'Summary'!$B$5)</x:f>
        <x:v>638.4</x:v>
      </x:c>
      <x:c r="J10638" s="11" t="n">
        <x:f>E10638*G10638</x:f>
        <x:v>208</x:v>
      </x:c>
      <x:c r="K10638" s="11" t="n">
        <x:f>I10638-J10638</x:f>
        <x:v>430.4</x:v>
      </x:c>
      <x:c r="L10638" s="14" t="n">
        <x:f>K10638/I10638</x:f>
        <x:v>0.6741854636591479</x:v>
      </x:c>
    </x:row>
    <x:row r="10639" ht="22" customHeight="1">
      <x:c r="A10639" s="2" t="str">
        <x:v>ORD-10635</x:v>
      </x:c>
      <x:c r="B10639" s="2" t="str">
        <x:v>East</x:v>
      </x:c>
      <x:c r="C10639" s="2" t="str">
        <x:v>Jul</x:v>
      </x:c>
      <x:c r="D10639" s="2" t="str">
        <x:v>SKU-075</x:v>
      </x:c>
      <x:c r="E10639" s="15" t="n">
        <x:v>15</x:v>
      </x:c>
      <x:c r="F10639" s="11" t="n">
        <x:v>97</x:v>
      </x:c>
      <x:c r="G10639" s="11" t="n">
        <x:v>37</x:v>
      </x:c>
      <x:c r="H10639" s="11" t="n">
        <x:f>E10639*F10639</x:f>
        <x:v>1455</x:v>
      </x:c>
      <x:c r="I10639" s="11" t="n">
        <x:f>H10639*(1-'Summary'!$B$5)</x:f>
        <x:v>1382.25</x:v>
      </x:c>
      <x:c r="J10639" s="11" t="n">
        <x:f>E10639*G10639</x:f>
        <x:v>555</x:v>
      </x:c>
      <x:c r="K10639" s="11" t="n">
        <x:f>I10639-J10639</x:f>
        <x:v>827.25</x:v>
      </x:c>
      <x:c r="L10639" s="14" t="n">
        <x:f>K10639/I10639</x:f>
        <x:v>0.5984807379272925</x:v>
      </x:c>
    </x:row>
    <x:row r="10640" ht="22" customHeight="1">
      <x:c r="A10640" s="2" t="str">
        <x:v>ORD-10636</x:v>
      </x:c>
      <x:c r="B10640" s="2" t="str">
        <x:v>West</x:v>
      </x:c>
      <x:c r="C10640" s="2" t="str">
        <x:v>Jul</x:v>
      </x:c>
      <x:c r="D10640" s="2" t="str">
        <x:v>SKU-076</x:v>
      </x:c>
      <x:c r="E10640" s="15" t="n">
        <x:v>22</x:v>
      </x:c>
      <x:c r="F10640" s="11" t="n">
        <x:v>110</x:v>
      </x:c>
      <x:c r="G10640" s="11" t="n">
        <x:v>48</x:v>
      </x:c>
      <x:c r="H10640" s="11" t="n">
        <x:f>E10640*F10640</x:f>
        <x:v>2420</x:v>
      </x:c>
      <x:c r="I10640" s="11" t="n">
        <x:f>H10640*(1-'Summary'!$B$5)</x:f>
        <x:v>2299</x:v>
      </x:c>
      <x:c r="J10640" s="11" t="n">
        <x:f>E10640*G10640</x:f>
        <x:v>1056</x:v>
      </x:c>
      <x:c r="K10640" s="11" t="n">
        <x:f>I10640-J10640</x:f>
        <x:v>1243</x:v>
      </x:c>
      <x:c r="L10640" s="14" t="n">
        <x:f>K10640/I10640</x:f>
        <x:v>0.5406698564593302</x:v>
      </x:c>
    </x:row>
    <x:row r="10641" ht="22" customHeight="1">
      <x:c r="A10641" s="2" t="str">
        <x:v>ORD-10637</x:v>
      </x:c>
      <x:c r="B10641" s="2" t="str">
        <x:v>North</x:v>
      </x:c>
      <x:c r="C10641" s="2" t="str">
        <x:v>Aug</x:v>
      </x:c>
      <x:c r="D10641" s="2" t="str">
        <x:v>SKU-077</x:v>
      </x:c>
      <x:c r="E10641" s="15" t="n">
        <x:v>5</x:v>
      </x:c>
      <x:c r="F10641" s="11" t="n">
        <x:v>123</x:v>
      </x:c>
      <x:c r="G10641" s="11" t="n">
        <x:v>59</x:v>
      </x:c>
      <x:c r="H10641" s="11" t="n">
        <x:f>E10641*F10641</x:f>
        <x:v>615</x:v>
      </x:c>
      <x:c r="I10641" s="11" t="n">
        <x:f>H10641*(1-'Summary'!$B$5)</x:f>
        <x:v>584.25</x:v>
      </x:c>
      <x:c r="J10641" s="11" t="n">
        <x:f>E10641*G10641</x:f>
        <x:v>295</x:v>
      </x:c>
      <x:c r="K10641" s="11" t="n">
        <x:f>I10641-J10641</x:f>
        <x:v>289.25</x:v>
      </x:c>
      <x:c r="L10641" s="14" t="n">
        <x:f>K10641/I10641</x:f>
        <x:v>0.49507916131792895</x:v>
      </x:c>
    </x:row>
    <x:row r="10642" ht="22" customHeight="1">
      <x:c r="A10642" s="2" t="str">
        <x:v>ORD-10638</x:v>
      </x:c>
      <x:c r="B10642" s="2" t="str">
        <x:v>South</x:v>
      </x:c>
      <x:c r="C10642" s="2" t="str">
        <x:v>Aug</x:v>
      </x:c>
      <x:c r="D10642" s="2" t="str">
        <x:v>SKU-078</x:v>
      </x:c>
      <x:c r="E10642" s="15" t="n">
        <x:v>12</x:v>
      </x:c>
      <x:c r="F10642" s="11" t="n">
        <x:v>136</x:v>
      </x:c>
      <x:c r="G10642" s="11" t="n">
        <x:v>70</x:v>
      </x:c>
      <x:c r="H10642" s="11" t="n">
        <x:f>E10642*F10642</x:f>
        <x:v>1632</x:v>
      </x:c>
      <x:c r="I10642" s="11" t="n">
        <x:f>H10642*(1-'Summary'!$B$5)</x:f>
        <x:v>1550.3999999999999</x:v>
      </x:c>
      <x:c r="J10642" s="11" t="n">
        <x:f>E10642*G10642</x:f>
        <x:v>840</x:v>
      </x:c>
      <x:c r="K10642" s="11" t="n">
        <x:f>I10642-J10642</x:f>
        <x:v>710.3999999999999</x:v>
      </x:c>
      <x:c r="L10642" s="14" t="n">
        <x:f>K10642/I10642</x:f>
        <x:v>0.45820433436532504</x:v>
      </x:c>
    </x:row>
    <x:row r="10643" ht="22" customHeight="1">
      <x:c r="A10643" s="2" t="str">
        <x:v>ORD-10639</x:v>
      </x:c>
      <x:c r="B10643" s="2" t="str">
        <x:v>East</x:v>
      </x:c>
      <x:c r="C10643" s="2" t="str">
        <x:v>Aug</x:v>
      </x:c>
      <x:c r="D10643" s="2" t="str">
        <x:v>SKU-079</x:v>
      </x:c>
      <x:c r="E10643" s="15" t="n">
        <x:v>19</x:v>
      </x:c>
      <x:c r="F10643" s="11" t="n">
        <x:v>149</x:v>
      </x:c>
      <x:c r="G10643" s="11" t="n">
        <x:v>81</x:v>
      </x:c>
      <x:c r="H10643" s="11" t="n">
        <x:f>E10643*F10643</x:f>
        <x:v>2831</x:v>
      </x:c>
      <x:c r="I10643" s="11" t="n">
        <x:f>H10643*(1-'Summary'!$B$5)</x:f>
        <x:v>2689.45</x:v>
      </x:c>
      <x:c r="J10643" s="11" t="n">
        <x:f>E10643*G10643</x:f>
        <x:v>1539</x:v>
      </x:c>
      <x:c r="K10643" s="11" t="n">
        <x:f>I10643-J10643</x:f>
        <x:v>1150.4499999999998</x:v>
      </x:c>
      <x:c r="L10643" s="14" t="n">
        <x:f>K10643/I10643</x:f>
        <x:v>0.4277640409749205</x:v>
      </x:c>
    </x:row>
    <x:row r="10644" ht="22" customHeight="1">
      <x:c r="A10644" s="2" t="str">
        <x:v>ORD-10640</x:v>
      </x:c>
      <x:c r="B10644" s="2" t="str">
        <x:v>West</x:v>
      </x:c>
      <x:c r="C10644" s="2" t="str">
        <x:v>Aug</x:v>
      </x:c>
      <x:c r="D10644" s="2" t="str">
        <x:v>SKU-080</x:v>
      </x:c>
      <x:c r="E10644" s="15" t="n">
        <x:v>2</x:v>
      </x:c>
      <x:c r="F10644" s="11" t="n">
        <x:v>162</x:v>
      </x:c>
      <x:c r="G10644" s="11" t="n">
        <x:v>92</x:v>
      </x:c>
      <x:c r="H10644" s="11" t="n">
        <x:f>E10644*F10644</x:f>
        <x:v>324</x:v>
      </x:c>
      <x:c r="I10644" s="11" t="n">
        <x:f>H10644*(1-'Summary'!$B$5)</x:f>
        <x:v>307.8</x:v>
      </x:c>
      <x:c r="J10644" s="11" t="n">
        <x:f>E10644*G10644</x:f>
        <x:v>184</x:v>
      </x:c>
      <x:c r="K10644" s="11" t="n">
        <x:f>I10644-J10644</x:f>
        <x:v>123.80000000000001</x:v>
      </x:c>
      <x:c r="L10644" s="14" t="n">
        <x:f>K10644/I10644</x:f>
        <x:v>0.4022092267706303</x:v>
      </x:c>
    </x:row>
    <x:row r="10645" ht="22" customHeight="1">
      <x:c r="A10645" s="2" t="str">
        <x:v>ORD-10641</x:v>
      </x:c>
      <x:c r="B10645" s="2" t="str">
        <x:v>North</x:v>
      </x:c>
      <x:c r="C10645" s="2" t="str">
        <x:v>Sep</x:v>
      </x:c>
      <x:c r="D10645" s="2" t="str">
        <x:v>SKU-081</x:v>
      </x:c>
      <x:c r="E10645" s="15" t="n">
        <x:v>9</x:v>
      </x:c>
      <x:c r="F10645" s="11" t="n">
        <x:v>175</x:v>
      </x:c>
      <x:c r="G10645" s="11" t="n">
        <x:v>8</x:v>
      </x:c>
      <x:c r="H10645" s="11" t="n">
        <x:f>E10645*F10645</x:f>
        <x:v>1575</x:v>
      </x:c>
      <x:c r="I10645" s="11" t="n">
        <x:f>H10645*(1-'Summary'!$B$5)</x:f>
        <x:v>1496.25</x:v>
      </x:c>
      <x:c r="J10645" s="11" t="n">
        <x:f>E10645*G10645</x:f>
        <x:v>72</x:v>
      </x:c>
      <x:c r="K10645" s="11" t="n">
        <x:f>I10645-J10645</x:f>
        <x:v>1424.25</x:v>
      </x:c>
      <x:c r="L10645" s="14" t="n">
        <x:f>K10645/I10645</x:f>
        <x:v>0.9518796992481203</x:v>
      </x:c>
    </x:row>
    <x:row r="10646" ht="22" customHeight="1">
      <x:c r="A10646" s="2" t="str">
        <x:v>ORD-10642</x:v>
      </x:c>
      <x:c r="B10646" s="2" t="str">
        <x:v>South</x:v>
      </x:c>
      <x:c r="C10646" s="2" t="str">
        <x:v>Sep</x:v>
      </x:c>
      <x:c r="D10646" s="2" t="str">
        <x:v>SKU-082</x:v>
      </x:c>
      <x:c r="E10646" s="15" t="n">
        <x:v>16</x:v>
      </x:c>
      <x:c r="F10646" s="11" t="n">
        <x:v>188</x:v>
      </x:c>
      <x:c r="G10646" s="11" t="n">
        <x:v>19</x:v>
      </x:c>
      <x:c r="H10646" s="11" t="n">
        <x:f>E10646*F10646</x:f>
        <x:v>3008</x:v>
      </x:c>
      <x:c r="I10646" s="11" t="n">
        <x:f>H10646*(1-'Summary'!$B$5)</x:f>
        <x:v>2857.6</x:v>
      </x:c>
      <x:c r="J10646" s="11" t="n">
        <x:f>E10646*G10646</x:f>
        <x:v>304</x:v>
      </x:c>
      <x:c r="K10646" s="11" t="n">
        <x:f>I10646-J10646</x:f>
        <x:v>2553.6</x:v>
      </x:c>
      <x:c r="L10646" s="14" t="n">
        <x:f>K10646/I10646</x:f>
        <x:v>0.8936170212765957</x:v>
      </x:c>
    </x:row>
    <x:row r="10647" ht="22" customHeight="1">
      <x:c r="A10647" s="2" t="str">
        <x:v>ORD-10643</x:v>
      </x:c>
      <x:c r="B10647" s="2" t="str">
        <x:v>East</x:v>
      </x:c>
      <x:c r="C10647" s="2" t="str">
        <x:v>Sep</x:v>
      </x:c>
      <x:c r="D10647" s="2" t="str">
        <x:v>SKU-083</x:v>
      </x:c>
      <x:c r="E10647" s="15" t="n">
        <x:v>23</x:v>
      </x:c>
      <x:c r="F10647" s="11" t="n">
        <x:v>201</x:v>
      </x:c>
      <x:c r="G10647" s="11" t="n">
        <x:v>30</x:v>
      </x:c>
      <x:c r="H10647" s="11" t="n">
        <x:f>E10647*F10647</x:f>
        <x:v>4623</x:v>
      </x:c>
      <x:c r="I10647" s="11" t="n">
        <x:f>H10647*(1-'Summary'!$B$5)</x:f>
        <x:v>4391.849999999999</x:v>
      </x:c>
      <x:c r="J10647" s="11" t="n">
        <x:f>E10647*G10647</x:f>
        <x:v>690</x:v>
      </x:c>
      <x:c r="K10647" s="11" t="n">
        <x:f>I10647-J10647</x:f>
        <x:v>3701.8499999999995</x:v>
      </x:c>
      <x:c r="L10647" s="14" t="n">
        <x:f>K10647/I10647</x:f>
        <x:v>0.842890809112333</x:v>
      </x:c>
    </x:row>
    <x:row r="10648" ht="22" customHeight="1">
      <x:c r="A10648" s="2" t="str">
        <x:v>ORD-10644</x:v>
      </x:c>
      <x:c r="B10648" s="2" t="str">
        <x:v>West</x:v>
      </x:c>
      <x:c r="C10648" s="2" t="str">
        <x:v>Sep</x:v>
      </x:c>
      <x:c r="D10648" s="2" t="str">
        <x:v>SKU-084</x:v>
      </x:c>
      <x:c r="E10648" s="15" t="n">
        <x:v>6</x:v>
      </x:c>
      <x:c r="F10648" s="11" t="n">
        <x:v>214</x:v>
      </x:c>
      <x:c r="G10648" s="11" t="n">
        <x:v>41</x:v>
      </x:c>
      <x:c r="H10648" s="11" t="n">
        <x:f>E10648*F10648</x:f>
        <x:v>1284</x:v>
      </x:c>
      <x:c r="I10648" s="11" t="n">
        <x:f>H10648*(1-'Summary'!$B$5)</x:f>
        <x:v>1219.8</x:v>
      </x:c>
      <x:c r="J10648" s="11" t="n">
        <x:f>E10648*G10648</x:f>
        <x:v>246</x:v>
      </x:c>
      <x:c r="K10648" s="11" t="n">
        <x:f>I10648-J10648</x:f>
        <x:v>973.8</x:v>
      </x:c>
      <x:c r="L10648" s="14" t="n">
        <x:f>K10648/I10648</x:f>
        <x:v>0.7983275946876537</x:v>
      </x:c>
    </x:row>
    <x:row r="10649" ht="22" customHeight="1">
      <x:c r="A10649" s="2" t="str">
        <x:v>ORD-10645</x:v>
      </x:c>
      <x:c r="B10649" s="2" t="str">
        <x:v>North</x:v>
      </x:c>
      <x:c r="C10649" s="2" t="str">
        <x:v>Oct</x:v>
      </x:c>
      <x:c r="D10649" s="2" t="str">
        <x:v>SKU-085</x:v>
      </x:c>
      <x:c r="E10649" s="15" t="n">
        <x:v>13</x:v>
      </x:c>
      <x:c r="F10649" s="11" t="n">
        <x:v>227</x:v>
      </x:c>
      <x:c r="G10649" s="11" t="n">
        <x:v>52</x:v>
      </x:c>
      <x:c r="H10649" s="11" t="n">
        <x:f>E10649*F10649</x:f>
        <x:v>2951</x:v>
      </x:c>
      <x:c r="I10649" s="11" t="n">
        <x:f>H10649*(1-'Summary'!$B$5)</x:f>
        <x:v>2803.45</x:v>
      </x:c>
      <x:c r="J10649" s="11" t="n">
        <x:f>E10649*G10649</x:f>
        <x:v>676</x:v>
      </x:c>
      <x:c r="K10649" s="11" t="n">
        <x:f>I10649-J10649</x:f>
        <x:v>2127.45</x:v>
      </x:c>
      <x:c r="L10649" s="14" t="n">
        <x:f>K10649/I10649</x:f>
        <x:v>0.7588685369812196</x:v>
      </x:c>
    </x:row>
    <x:row r="10650" ht="22" customHeight="1">
      <x:c r="A10650" s="2" t="str">
        <x:v>ORD-10646</x:v>
      </x:c>
      <x:c r="B10650" s="2" t="str">
        <x:v>South</x:v>
      </x:c>
      <x:c r="C10650" s="2" t="str">
        <x:v>Oct</x:v>
      </x:c>
      <x:c r="D10650" s="2" t="str">
        <x:v>SKU-086</x:v>
      </x:c>
      <x:c r="E10650" s="15" t="n">
        <x:v>20</x:v>
      </x:c>
      <x:c r="F10650" s="11" t="n">
        <x:v>20</x:v>
      </x:c>
      <x:c r="G10650" s="11" t="n">
        <x:v>63</x:v>
      </x:c>
      <x:c r="H10650" s="11" t="n">
        <x:f>E10650*F10650</x:f>
        <x:v>400</x:v>
      </x:c>
      <x:c r="I10650" s="11" t="n">
        <x:f>H10650*(1-'Summary'!$B$5)</x:f>
        <x:v>380</x:v>
      </x:c>
      <x:c r="J10650" s="11" t="n">
        <x:f>E10650*G10650</x:f>
        <x:v>1260</x:v>
      </x:c>
      <x:c r="K10650" s="11" t="n">
        <x:f>I10650-J10650</x:f>
        <x:v>-880</x:v>
      </x:c>
      <x:c r="L10650" s="14" t="n">
        <x:f>K10650/I10650</x:f>
        <x:v>-2.3157894736842106</x:v>
      </x:c>
    </x:row>
    <x:row r="10651" ht="22" customHeight="1">
      <x:c r="A10651" s="2" t="str">
        <x:v>ORD-10647</x:v>
      </x:c>
      <x:c r="B10651" s="2" t="str">
        <x:v>East</x:v>
      </x:c>
      <x:c r="C10651" s="2" t="str">
        <x:v>Oct</x:v>
      </x:c>
      <x:c r="D10651" s="2" t="str">
        <x:v>SKU-087</x:v>
      </x:c>
      <x:c r="E10651" s="15" t="n">
        <x:v>3</x:v>
      </x:c>
      <x:c r="F10651" s="11" t="n">
        <x:v>33</x:v>
      </x:c>
      <x:c r="G10651" s="11" t="n">
        <x:v>74</x:v>
      </x:c>
      <x:c r="H10651" s="11" t="n">
        <x:f>E10651*F10651</x:f>
        <x:v>99</x:v>
      </x:c>
      <x:c r="I10651" s="11" t="n">
        <x:f>H10651*(1-'Summary'!$B$5)</x:f>
        <x:v>94.05</x:v>
      </x:c>
      <x:c r="J10651" s="11" t="n">
        <x:f>E10651*G10651</x:f>
        <x:v>222</x:v>
      </x:c>
      <x:c r="K10651" s="11" t="n">
        <x:f>I10651-J10651</x:f>
        <x:v>-127.95</x:v>
      </x:c>
      <x:c r="L10651" s="14" t="n">
        <x:f>K10651/I10651</x:f>
        <x:v>-1.3604465709728868</x:v>
      </x:c>
    </x:row>
    <x:row r="10652" ht="22" customHeight="1">
      <x:c r="A10652" s="2" t="str">
        <x:v>ORD-10648</x:v>
      </x:c>
      <x:c r="B10652" s="2" t="str">
        <x:v>West</x:v>
      </x:c>
      <x:c r="C10652" s="2" t="str">
        <x:v>Oct</x:v>
      </x:c>
      <x:c r="D10652" s="2" t="str">
        <x:v>SKU-088</x:v>
      </x:c>
      <x:c r="E10652" s="15" t="n">
        <x:v>10</x:v>
      </x:c>
      <x:c r="F10652" s="11" t="n">
        <x:v>46</x:v>
      </x:c>
      <x:c r="G10652" s="11" t="n">
        <x:v>85</x:v>
      </x:c>
      <x:c r="H10652" s="11" t="n">
        <x:f>E10652*F10652</x:f>
        <x:v>460</x:v>
      </x:c>
      <x:c r="I10652" s="11" t="n">
        <x:f>H10652*(1-'Summary'!$B$5)</x:f>
        <x:v>437</x:v>
      </x:c>
      <x:c r="J10652" s="11" t="n">
        <x:f>E10652*G10652</x:f>
        <x:v>850</x:v>
      </x:c>
      <x:c r="K10652" s="11" t="n">
        <x:f>I10652-J10652</x:f>
        <x:v>-413</x:v>
      </x:c>
      <x:c r="L10652" s="14" t="n">
        <x:f>K10652/I10652</x:f>
        <x:v>-0.9450800915331807</x:v>
      </x:c>
    </x:row>
    <x:row r="10653" ht="22" customHeight="1">
      <x:c r="A10653" s="2" t="str">
        <x:v>ORD-10649</x:v>
      </x:c>
      <x:c r="B10653" s="2" t="str">
        <x:v>North</x:v>
      </x:c>
      <x:c r="C10653" s="2" t="str">
        <x:v>Nov</x:v>
      </x:c>
      <x:c r="D10653" s="2" t="str">
        <x:v>SKU-089</x:v>
      </x:c>
      <x:c r="E10653" s="15" t="n">
        <x:v>17</x:v>
      </x:c>
      <x:c r="F10653" s="11" t="n">
        <x:v>59</x:v>
      </x:c>
      <x:c r="G10653" s="11" t="n">
        <x:v>96</x:v>
      </x:c>
      <x:c r="H10653" s="11" t="n">
        <x:f>E10653*F10653</x:f>
        <x:v>1003</x:v>
      </x:c>
      <x:c r="I10653" s="11" t="n">
        <x:f>H10653*(1-'Summary'!$B$5)</x:f>
        <x:v>952.8499999999999</x:v>
      </x:c>
      <x:c r="J10653" s="11" t="n">
        <x:f>E10653*G10653</x:f>
        <x:v>1632</x:v>
      </x:c>
      <x:c r="K10653" s="11" t="n">
        <x:f>I10653-J10653</x:f>
        <x:v>-679.1500000000001</x:v>
      </x:c>
      <x:c r="L10653" s="14" t="n">
        <x:f>K10653/I10653</x:f>
        <x:v>-0.712756467439786</x:v>
      </x:c>
    </x:row>
    <x:row r="10654" ht="22" customHeight="1">
      <x:c r="A10654" s="2" t="str">
        <x:v>ORD-10650</x:v>
      </x:c>
      <x:c r="B10654" s="2" t="str">
        <x:v>South</x:v>
      </x:c>
      <x:c r="C10654" s="2" t="str">
        <x:v>Nov</x:v>
      </x:c>
      <x:c r="D10654" s="2" t="str">
        <x:v>SKU-090</x:v>
      </x:c>
      <x:c r="E10654" s="15" t="n">
        <x:v>24</x:v>
      </x:c>
      <x:c r="F10654" s="11" t="n">
        <x:v>72</x:v>
      </x:c>
      <x:c r="G10654" s="11" t="n">
        <x:v>12</x:v>
      </x:c>
      <x:c r="H10654" s="11" t="n">
        <x:f>E10654*F10654</x:f>
        <x:v>1728</x:v>
      </x:c>
      <x:c r="I10654" s="11" t="n">
        <x:f>H10654*(1-'Summary'!$B$5)</x:f>
        <x:v>1641.6</x:v>
      </x:c>
      <x:c r="J10654" s="11" t="n">
        <x:f>E10654*G10654</x:f>
        <x:v>288</x:v>
      </x:c>
      <x:c r="K10654" s="11" t="n">
        <x:f>I10654-J10654</x:f>
        <x:v>1353.6</x:v>
      </x:c>
      <x:c r="L10654" s="14" t="n">
        <x:f>K10654/I10654</x:f>
        <x:v>0.8245614035087719</x:v>
      </x:c>
    </x:row>
    <x:row r="10655" ht="22" customHeight="1">
      <x:c r="A10655" s="2" t="str">
        <x:v>ORD-10651</x:v>
      </x:c>
      <x:c r="B10655" s="2" t="str">
        <x:v>East</x:v>
      </x:c>
      <x:c r="C10655" s="2" t="str">
        <x:v>Nov</x:v>
      </x:c>
      <x:c r="D10655" s="2" t="str">
        <x:v>SKU-091</x:v>
      </x:c>
      <x:c r="E10655" s="15" t="n">
        <x:v>7</x:v>
      </x:c>
      <x:c r="F10655" s="11" t="n">
        <x:v>85</x:v>
      </x:c>
      <x:c r="G10655" s="11" t="n">
        <x:v>23</x:v>
      </x:c>
      <x:c r="H10655" s="11" t="n">
        <x:f>E10655*F10655</x:f>
        <x:v>595</x:v>
      </x:c>
      <x:c r="I10655" s="11" t="n">
        <x:f>H10655*(1-'Summary'!$B$5)</x:f>
        <x:v>565.25</x:v>
      </x:c>
      <x:c r="J10655" s="11" t="n">
        <x:f>E10655*G10655</x:f>
        <x:v>161</x:v>
      </x:c>
      <x:c r="K10655" s="11" t="n">
        <x:f>I10655-J10655</x:f>
        <x:v>404.25</x:v>
      </x:c>
      <x:c r="L10655" s="14" t="n">
        <x:f>K10655/I10655</x:f>
        <x:v>0.7151702786377709</x:v>
      </x:c>
    </x:row>
    <x:row r="10656" ht="22" customHeight="1">
      <x:c r="A10656" s="2" t="str">
        <x:v>ORD-10652</x:v>
      </x:c>
      <x:c r="B10656" s="2" t="str">
        <x:v>West</x:v>
      </x:c>
      <x:c r="C10656" s="2" t="str">
        <x:v>Nov</x:v>
      </x:c>
      <x:c r="D10656" s="2" t="str">
        <x:v>SKU-092</x:v>
      </x:c>
      <x:c r="E10656" s="15" t="n">
        <x:v>14</x:v>
      </x:c>
      <x:c r="F10656" s="11" t="n">
        <x:v>98</x:v>
      </x:c>
      <x:c r="G10656" s="11" t="n">
        <x:v>34</x:v>
      </x:c>
      <x:c r="H10656" s="11" t="n">
        <x:f>E10656*F10656</x:f>
        <x:v>1372</x:v>
      </x:c>
      <x:c r="I10656" s="11" t="n">
        <x:f>H10656*(1-'Summary'!$B$5)</x:f>
        <x:v>1303.3999999999999</x:v>
      </x:c>
      <x:c r="J10656" s="11" t="n">
        <x:f>E10656*G10656</x:f>
        <x:v>476</x:v>
      </x:c>
      <x:c r="K10656" s="11" t="n">
        <x:f>I10656-J10656</x:f>
        <x:v>827.3999999999999</x:v>
      </x:c>
      <x:c r="L10656" s="14" t="n">
        <x:f>K10656/I10656</x:f>
        <x:v>0.6348012889366272</x:v>
      </x:c>
    </x:row>
    <x:row r="10657" ht="22" customHeight="1">
      <x:c r="A10657" s="2" t="str">
        <x:v>ORD-10653</x:v>
      </x:c>
      <x:c r="B10657" s="2" t="str">
        <x:v>North</x:v>
      </x:c>
      <x:c r="C10657" s="2" t="str">
        <x:v>Dec</x:v>
      </x:c>
      <x:c r="D10657" s="2" t="str">
        <x:v>SKU-093</x:v>
      </x:c>
      <x:c r="E10657" s="15" t="n">
        <x:v>21</x:v>
      </x:c>
      <x:c r="F10657" s="11" t="n">
        <x:v>111</x:v>
      </x:c>
      <x:c r="G10657" s="11" t="n">
        <x:v>45</x:v>
      </x:c>
      <x:c r="H10657" s="11" t="n">
        <x:f>E10657*F10657</x:f>
        <x:v>2331</x:v>
      </x:c>
      <x:c r="I10657" s="11" t="n">
        <x:f>H10657*(1-'Summary'!$B$5)</x:f>
        <x:v>2214.45</x:v>
      </x:c>
      <x:c r="J10657" s="11" t="n">
        <x:f>E10657*G10657</x:f>
        <x:v>945</x:v>
      </x:c>
      <x:c r="K10657" s="11" t="n">
        <x:f>I10657-J10657</x:f>
        <x:v>1269.4499999999998</x:v>
      </x:c>
      <x:c r="L10657" s="14" t="n">
        <x:f>K10657/I10657</x:f>
        <x:v>0.5732574679943101</x:v>
      </x:c>
    </x:row>
    <x:row r="10658" ht="22" customHeight="1">
      <x:c r="A10658" s="2" t="str">
        <x:v>ORD-10654</x:v>
      </x:c>
      <x:c r="B10658" s="2" t="str">
        <x:v>South</x:v>
      </x:c>
      <x:c r="C10658" s="2" t="str">
        <x:v>Dec</x:v>
      </x:c>
      <x:c r="D10658" s="2" t="str">
        <x:v>SKU-094</x:v>
      </x:c>
      <x:c r="E10658" s="15" t="n">
        <x:v>4</x:v>
      </x:c>
      <x:c r="F10658" s="11" t="n">
        <x:v>124</x:v>
      </x:c>
      <x:c r="G10658" s="11" t="n">
        <x:v>56</x:v>
      </x:c>
      <x:c r="H10658" s="11" t="n">
        <x:f>E10658*F10658</x:f>
        <x:v>496</x:v>
      </x:c>
      <x:c r="I10658" s="11" t="n">
        <x:f>H10658*(1-'Summary'!$B$5)</x:f>
        <x:v>471.2</x:v>
      </x:c>
      <x:c r="J10658" s="11" t="n">
        <x:f>E10658*G10658</x:f>
        <x:v>224</x:v>
      </x:c>
      <x:c r="K10658" s="11" t="n">
        <x:f>I10658-J10658</x:f>
        <x:v>247.2</x:v>
      </x:c>
      <x:c r="L10658" s="14" t="n">
        <x:f>K10658/I10658</x:f>
        <x:v>0.5246179966044142</x:v>
      </x:c>
    </x:row>
    <x:row r="10659" ht="22" customHeight="1">
      <x:c r="A10659" s="2" t="str">
        <x:v>ORD-10655</x:v>
      </x:c>
      <x:c r="B10659" s="2" t="str">
        <x:v>East</x:v>
      </x:c>
      <x:c r="C10659" s="2" t="str">
        <x:v>Dec</x:v>
      </x:c>
      <x:c r="D10659" s="2" t="str">
        <x:v>SKU-095</x:v>
      </x:c>
      <x:c r="E10659" s="15" t="n">
        <x:v>11</x:v>
      </x:c>
      <x:c r="F10659" s="11" t="n">
        <x:v>137</x:v>
      </x:c>
      <x:c r="G10659" s="11" t="n">
        <x:v>67</x:v>
      </x:c>
      <x:c r="H10659" s="11" t="n">
        <x:f>E10659*F10659</x:f>
        <x:v>1507</x:v>
      </x:c>
      <x:c r="I10659" s="11" t="n">
        <x:f>H10659*(1-'Summary'!$B$5)</x:f>
        <x:v>1431.6499999999999</x:v>
      </x:c>
      <x:c r="J10659" s="11" t="n">
        <x:f>E10659*G10659</x:f>
        <x:v>737</x:v>
      </x:c>
      <x:c r="K10659" s="11" t="n">
        <x:f>I10659-J10659</x:f>
        <x:v>694.6499999999999</x:v>
      </x:c>
      <x:c r="L10659" s="14" t="n">
        <x:f>K10659/I10659</x:f>
        <x:v>0.4852093737994621</x:v>
      </x:c>
    </x:row>
    <x:row r="10660" ht="22" customHeight="1">
      <x:c r="A10660" s="2" t="str">
        <x:v>ORD-10656</x:v>
      </x:c>
      <x:c r="B10660" s="2" t="str">
        <x:v>West</x:v>
      </x:c>
      <x:c r="C10660" s="2" t="str">
        <x:v>Dec</x:v>
      </x:c>
      <x:c r="D10660" s="2" t="str">
        <x:v>SKU-096</x:v>
      </x:c>
      <x:c r="E10660" s="15" t="n">
        <x:v>18</x:v>
      </x:c>
      <x:c r="F10660" s="11" t="n">
        <x:v>150</x:v>
      </x:c>
      <x:c r="G10660" s="11" t="n">
        <x:v>78</x:v>
      </x:c>
      <x:c r="H10660" s="11" t="n">
        <x:f>E10660*F10660</x:f>
        <x:v>2700</x:v>
      </x:c>
      <x:c r="I10660" s="11" t="n">
        <x:f>H10660*(1-'Summary'!$B$5)</x:f>
        <x:v>2565</x:v>
      </x:c>
      <x:c r="J10660" s="11" t="n">
        <x:f>E10660*G10660</x:f>
        <x:v>1404</x:v>
      </x:c>
      <x:c r="K10660" s="11" t="n">
        <x:f>I10660-J10660</x:f>
        <x:v>1161</x:v>
      </x:c>
      <x:c r="L10660" s="14" t="n">
        <x:f>K10660/I10660</x:f>
        <x:v>0.45263157894736844</x:v>
      </x:c>
    </x:row>
    <x:row r="10661" ht="22" customHeight="1">
      <x:c r="A10661" s="2" t="str">
        <x:v>ORD-10657</x:v>
      </x:c>
      <x:c r="B10661" s="2" t="str">
        <x:v>North</x:v>
      </x:c>
      <x:c r="C10661" s="2" t="str">
        <x:v>Jan</x:v>
      </x:c>
      <x:c r="D10661" s="2" t="str">
        <x:v>SKU-097</x:v>
      </x:c>
      <x:c r="E10661" s="15" t="n">
        <x:v>1</x:v>
      </x:c>
      <x:c r="F10661" s="11" t="n">
        <x:v>163</x:v>
      </x:c>
      <x:c r="G10661" s="11" t="n">
        <x:v>89</x:v>
      </x:c>
      <x:c r="H10661" s="11" t="n">
        <x:f>E10661*F10661</x:f>
        <x:v>163</x:v>
      </x:c>
      <x:c r="I10661" s="11" t="n">
        <x:f>H10661*(1-'Summary'!$B$5)</x:f>
        <x:v>154.85</x:v>
      </x:c>
      <x:c r="J10661" s="11" t="n">
        <x:f>E10661*G10661</x:f>
        <x:v>89</x:v>
      </x:c>
      <x:c r="K10661" s="11" t="n">
        <x:f>I10661-J10661</x:f>
        <x:v>65.85</x:v>
      </x:c>
      <x:c r="L10661" s="14" t="n">
        <x:f>K10661/I10661</x:f>
        <x:v>0.42525024216984175</x:v>
      </x:c>
    </x:row>
    <x:row r="10662" ht="22" customHeight="1">
      <x:c r="A10662" s="2" t="str">
        <x:v>ORD-10658</x:v>
      </x:c>
      <x:c r="B10662" s="2" t="str">
        <x:v>South</x:v>
      </x:c>
      <x:c r="C10662" s="2" t="str">
        <x:v>Jan</x:v>
      </x:c>
      <x:c r="D10662" s="2" t="str">
        <x:v>SKU-098</x:v>
      </x:c>
      <x:c r="E10662" s="15" t="n">
        <x:v>8</x:v>
      </x:c>
      <x:c r="F10662" s="11" t="n">
        <x:v>176</x:v>
      </x:c>
      <x:c r="G10662" s="11" t="n">
        <x:v>100</x:v>
      </x:c>
      <x:c r="H10662" s="11" t="n">
        <x:f>E10662*F10662</x:f>
        <x:v>1408</x:v>
      </x:c>
      <x:c r="I10662" s="11" t="n">
        <x:f>H10662*(1-'Summary'!$B$5)</x:f>
        <x:v>1337.6</x:v>
      </x:c>
      <x:c r="J10662" s="11" t="n">
        <x:f>E10662*G10662</x:f>
        <x:v>800</x:v>
      </x:c>
      <x:c r="K10662" s="11" t="n">
        <x:f>I10662-J10662</x:f>
        <x:v>537.5999999999999</x:v>
      </x:c>
      <x:c r="L10662" s="14" t="n">
        <x:f>K10662/I10662</x:f>
        <x:v>0.40191387559808606</x:v>
      </x:c>
    </x:row>
    <x:row r="10663" ht="22" customHeight="1">
      <x:c r="A10663" s="2" t="str">
        <x:v>ORD-10659</x:v>
      </x:c>
      <x:c r="B10663" s="2" t="str">
        <x:v>East</x:v>
      </x:c>
      <x:c r="C10663" s="2" t="str">
        <x:v>Jan</x:v>
      </x:c>
      <x:c r="D10663" s="2" t="str">
        <x:v>SKU-099</x:v>
      </x:c>
      <x:c r="E10663" s="15" t="n">
        <x:v>15</x:v>
      </x:c>
      <x:c r="F10663" s="11" t="n">
        <x:v>189</x:v>
      </x:c>
      <x:c r="G10663" s="11" t="n">
        <x:v>16</x:v>
      </x:c>
      <x:c r="H10663" s="11" t="n">
        <x:f>E10663*F10663</x:f>
        <x:v>2835</x:v>
      </x:c>
      <x:c r="I10663" s="11" t="n">
        <x:f>H10663*(1-'Summary'!$B$5)</x:f>
        <x:v>2693.25</x:v>
      </x:c>
      <x:c r="J10663" s="11" t="n">
        <x:f>E10663*G10663</x:f>
        <x:v>240</x:v>
      </x:c>
      <x:c r="K10663" s="11" t="n">
        <x:f>I10663-J10663</x:f>
        <x:v>2453.25</x:v>
      </x:c>
      <x:c r="L10663" s="14" t="n">
        <x:f>K10663/I10663</x:f>
        <x:v>0.9108883319409635</x:v>
      </x:c>
    </x:row>
    <x:row r="10664" ht="22" customHeight="1">
      <x:c r="A10664" s="2" t="str">
        <x:v>ORD-10660</x:v>
      </x:c>
      <x:c r="B10664" s="2" t="str">
        <x:v>West</x:v>
      </x:c>
      <x:c r="C10664" s="2" t="str">
        <x:v>Jan</x:v>
      </x:c>
      <x:c r="D10664" s="2" t="str">
        <x:v>SKU-100</x:v>
      </x:c>
      <x:c r="E10664" s="15" t="n">
        <x:v>22</x:v>
      </x:c>
      <x:c r="F10664" s="11" t="n">
        <x:v>202</x:v>
      </x:c>
      <x:c r="G10664" s="11" t="n">
        <x:v>27</x:v>
      </x:c>
      <x:c r="H10664" s="11" t="n">
        <x:f>E10664*F10664</x:f>
        <x:v>4444</x:v>
      </x:c>
      <x:c r="I10664" s="11" t="n">
        <x:f>H10664*(1-'Summary'!$B$5)</x:f>
        <x:v>4221.8</x:v>
      </x:c>
      <x:c r="J10664" s="11" t="n">
        <x:f>E10664*G10664</x:f>
        <x:v>594</x:v>
      </x:c>
      <x:c r="K10664" s="11" t="n">
        <x:f>I10664-J10664</x:f>
        <x:v>3627.8</x:v>
      </x:c>
      <x:c r="L10664" s="14" t="n">
        <x:f>K10664/I10664</x:f>
        <x:v>0.8593017196456488</x:v>
      </x:c>
    </x:row>
    <x:row r="10665" ht="22" customHeight="1">
      <x:c r="A10665" s="2" t="str">
        <x:v>ORD-10661</x:v>
      </x:c>
      <x:c r="B10665" s="2" t="str">
        <x:v>North</x:v>
      </x:c>
      <x:c r="C10665" s="2" t="str">
        <x:v>Feb</x:v>
      </x:c>
      <x:c r="D10665" s="2" t="str">
        <x:v>SKU-101</x:v>
      </x:c>
      <x:c r="E10665" s="15" t="n">
        <x:v>5</x:v>
      </x:c>
      <x:c r="F10665" s="11" t="n">
        <x:v>215</x:v>
      </x:c>
      <x:c r="G10665" s="11" t="n">
        <x:v>38</x:v>
      </x:c>
      <x:c r="H10665" s="11" t="n">
        <x:f>E10665*F10665</x:f>
        <x:v>1075</x:v>
      </x:c>
      <x:c r="I10665" s="11" t="n">
        <x:f>H10665*(1-'Summary'!$B$5)</x:f>
        <x:v>1021.25</x:v>
      </x:c>
      <x:c r="J10665" s="11" t="n">
        <x:f>E10665*G10665</x:f>
        <x:v>190</x:v>
      </x:c>
      <x:c r="K10665" s="11" t="n">
        <x:f>I10665-J10665</x:f>
        <x:v>831.25</x:v>
      </x:c>
      <x:c r="L10665" s="14" t="n">
        <x:f>K10665/I10665</x:f>
        <x:v>0.813953488372093</x:v>
      </x:c>
    </x:row>
    <x:row r="10666" ht="22" customHeight="1">
      <x:c r="A10666" s="2" t="str">
        <x:v>ORD-10662</x:v>
      </x:c>
      <x:c r="B10666" s="2" t="str">
        <x:v>South</x:v>
      </x:c>
      <x:c r="C10666" s="2" t="str">
        <x:v>Feb</x:v>
      </x:c>
      <x:c r="D10666" s="2" t="str">
        <x:v>SKU-102</x:v>
      </x:c>
      <x:c r="E10666" s="15" t="n">
        <x:v>12</x:v>
      </x:c>
      <x:c r="F10666" s="11" t="n">
        <x:v>228</x:v>
      </x:c>
      <x:c r="G10666" s="11" t="n">
        <x:v>49</x:v>
      </x:c>
      <x:c r="H10666" s="11" t="n">
        <x:f>E10666*F10666</x:f>
        <x:v>2736</x:v>
      </x:c>
      <x:c r="I10666" s="11" t="n">
        <x:f>H10666*(1-'Summary'!$B$5)</x:f>
        <x:v>2599.2</x:v>
      </x:c>
      <x:c r="J10666" s="11" t="n">
        <x:f>E10666*G10666</x:f>
        <x:v>588</x:v>
      </x:c>
      <x:c r="K10666" s="11" t="n">
        <x:f>I10666-J10666</x:f>
        <x:v>2011.1999999999998</x:v>
      </x:c>
      <x:c r="L10666" s="14" t="n">
        <x:f>K10666/I10666</x:f>
        <x:v>0.7737765466297322</x:v>
      </x:c>
    </x:row>
    <x:row r="10667" ht="22" customHeight="1">
      <x:c r="A10667" s="2" t="str">
        <x:v>ORD-10663</x:v>
      </x:c>
      <x:c r="B10667" s="2" t="str">
        <x:v>East</x:v>
      </x:c>
      <x:c r="C10667" s="2" t="str">
        <x:v>Feb</x:v>
      </x:c>
      <x:c r="D10667" s="2" t="str">
        <x:v>SKU-103</x:v>
      </x:c>
      <x:c r="E10667" s="15" t="n">
        <x:v>19</x:v>
      </x:c>
      <x:c r="F10667" s="11" t="n">
        <x:v>21</x:v>
      </x:c>
      <x:c r="G10667" s="11" t="n">
        <x:v>60</x:v>
      </x:c>
      <x:c r="H10667" s="11" t="n">
        <x:f>E10667*F10667</x:f>
        <x:v>399</x:v>
      </x:c>
      <x:c r="I10667" s="11" t="n">
        <x:f>H10667*(1-'Summary'!$B$5)</x:f>
        <x:v>379.04999999999995</x:v>
      </x:c>
      <x:c r="J10667" s="11" t="n">
        <x:f>E10667*G10667</x:f>
        <x:v>1140</x:v>
      </x:c>
      <x:c r="K10667" s="11" t="n">
        <x:f>I10667-J10667</x:f>
        <x:v>-760.95</x:v>
      </x:c>
      <x:c r="L10667" s="14" t="n">
        <x:f>K10667/I10667</x:f>
        <x:v>-2.0075187969924815</x:v>
      </x:c>
    </x:row>
    <x:row r="10668" ht="22" customHeight="1">
      <x:c r="A10668" s="2" t="str">
        <x:v>ORD-10664</x:v>
      </x:c>
      <x:c r="B10668" s="2" t="str">
        <x:v>West</x:v>
      </x:c>
      <x:c r="C10668" s="2" t="str">
        <x:v>Feb</x:v>
      </x:c>
      <x:c r="D10668" s="2" t="str">
        <x:v>SKU-104</x:v>
      </x:c>
      <x:c r="E10668" s="15" t="n">
        <x:v>2</x:v>
      </x:c>
      <x:c r="F10668" s="11" t="n">
        <x:v>34</x:v>
      </x:c>
      <x:c r="G10668" s="11" t="n">
        <x:v>71</x:v>
      </x:c>
      <x:c r="H10668" s="11" t="n">
        <x:f>E10668*F10668</x:f>
        <x:v>68</x:v>
      </x:c>
      <x:c r="I10668" s="11" t="n">
        <x:f>H10668*(1-'Summary'!$B$5)</x:f>
        <x:v>64.6</x:v>
      </x:c>
      <x:c r="J10668" s="11" t="n">
        <x:f>E10668*G10668</x:f>
        <x:v>142</x:v>
      </x:c>
      <x:c r="K10668" s="11" t="n">
        <x:f>I10668-J10668</x:f>
        <x:v>-77.4</x:v>
      </x:c>
      <x:c r="L10668" s="14" t="n">
        <x:f>K10668/I10668</x:f>
        <x:v>-1.1981424148606814</x:v>
      </x:c>
    </x:row>
    <x:row r="10669" ht="22" customHeight="1">
      <x:c r="A10669" s="2" t="str">
        <x:v>ORD-10665</x:v>
      </x:c>
      <x:c r="B10669" s="2" t="str">
        <x:v>North</x:v>
      </x:c>
      <x:c r="C10669" s="2" t="str">
        <x:v>Mar</x:v>
      </x:c>
      <x:c r="D10669" s="2" t="str">
        <x:v>SKU-105</x:v>
      </x:c>
      <x:c r="E10669" s="15" t="n">
        <x:v>9</x:v>
      </x:c>
      <x:c r="F10669" s="11" t="n">
        <x:v>47</x:v>
      </x:c>
      <x:c r="G10669" s="11" t="n">
        <x:v>82</x:v>
      </x:c>
      <x:c r="H10669" s="11" t="n">
        <x:f>E10669*F10669</x:f>
        <x:v>423</x:v>
      </x:c>
      <x:c r="I10669" s="11" t="n">
        <x:f>H10669*(1-'Summary'!$B$5)</x:f>
        <x:v>401.84999999999997</x:v>
      </x:c>
      <x:c r="J10669" s="11" t="n">
        <x:f>E10669*G10669</x:f>
        <x:v>738</x:v>
      </x:c>
      <x:c r="K10669" s="11" t="n">
        <x:f>I10669-J10669</x:f>
        <x:v>-336.15000000000003</x:v>
      </x:c>
      <x:c r="L10669" s="14" t="n">
        <x:f>K10669/I10669</x:f>
        <x:v>-0.8365061590145578</x:v>
      </x:c>
    </x:row>
    <x:row r="10670" ht="22" customHeight="1">
      <x:c r="A10670" s="2" t="str">
        <x:v>ORD-10666</x:v>
      </x:c>
      <x:c r="B10670" s="2" t="str">
        <x:v>South</x:v>
      </x:c>
      <x:c r="C10670" s="2" t="str">
        <x:v>Mar</x:v>
      </x:c>
      <x:c r="D10670" s="2" t="str">
        <x:v>SKU-106</x:v>
      </x:c>
      <x:c r="E10670" s="15" t="n">
        <x:v>16</x:v>
      </x:c>
      <x:c r="F10670" s="11" t="n">
        <x:v>60</x:v>
      </x:c>
      <x:c r="G10670" s="11" t="n">
        <x:v>93</x:v>
      </x:c>
      <x:c r="H10670" s="11" t="n">
        <x:f>E10670*F10670</x:f>
        <x:v>960</x:v>
      </x:c>
      <x:c r="I10670" s="11" t="n">
        <x:f>H10670*(1-'Summary'!$B$5)</x:f>
        <x:v>912</x:v>
      </x:c>
      <x:c r="J10670" s="11" t="n">
        <x:f>E10670*G10670</x:f>
        <x:v>1488</x:v>
      </x:c>
      <x:c r="K10670" s="11" t="n">
        <x:f>I10670-J10670</x:f>
        <x:v>-576</x:v>
      </x:c>
      <x:c r="L10670" s="14" t="n">
        <x:f>K10670/I10670</x:f>
        <x:v>-0.631578947368421</x:v>
      </x:c>
    </x:row>
    <x:row r="10671" ht="22" customHeight="1">
      <x:c r="A10671" s="2" t="str">
        <x:v>ORD-10667</x:v>
      </x:c>
      <x:c r="B10671" s="2" t="str">
        <x:v>East</x:v>
      </x:c>
      <x:c r="C10671" s="2" t="str">
        <x:v>Mar</x:v>
      </x:c>
      <x:c r="D10671" s="2" t="str">
        <x:v>SKU-107</x:v>
      </x:c>
      <x:c r="E10671" s="15" t="n">
        <x:v>23</x:v>
      </x:c>
      <x:c r="F10671" s="11" t="n">
        <x:v>73</x:v>
      </x:c>
      <x:c r="G10671" s="11" t="n">
        <x:v>9</x:v>
      </x:c>
      <x:c r="H10671" s="11" t="n">
        <x:f>E10671*F10671</x:f>
        <x:v>1679</x:v>
      </x:c>
      <x:c r="I10671" s="11" t="n">
        <x:f>H10671*(1-'Summary'!$B$5)</x:f>
        <x:v>1595.05</x:v>
      </x:c>
      <x:c r="J10671" s="11" t="n">
        <x:f>E10671*G10671</x:f>
        <x:v>207</x:v>
      </x:c>
      <x:c r="K10671" s="11" t="n">
        <x:f>I10671-J10671</x:f>
        <x:v>1388.05</x:v>
      </x:c>
      <x:c r="L10671" s="14" t="n">
        <x:f>K10671/I10671</x:f>
        <x:v>0.8702235039653929</x:v>
      </x:c>
    </x:row>
    <x:row r="10672" ht="22" customHeight="1">
      <x:c r="A10672" s="2" t="str">
        <x:v>ORD-10668</x:v>
      </x:c>
      <x:c r="B10672" s="2" t="str">
        <x:v>West</x:v>
      </x:c>
      <x:c r="C10672" s="2" t="str">
        <x:v>Mar</x:v>
      </x:c>
      <x:c r="D10672" s="2" t="str">
        <x:v>SKU-108</x:v>
      </x:c>
      <x:c r="E10672" s="15" t="n">
        <x:v>6</x:v>
      </x:c>
      <x:c r="F10672" s="11" t="n">
        <x:v>86</x:v>
      </x:c>
      <x:c r="G10672" s="11" t="n">
        <x:v>20</x:v>
      </x:c>
      <x:c r="H10672" s="11" t="n">
        <x:f>E10672*F10672</x:f>
        <x:v>516</x:v>
      </x:c>
      <x:c r="I10672" s="11" t="n">
        <x:f>H10672*(1-'Summary'!$B$5)</x:f>
        <x:v>490.2</x:v>
      </x:c>
      <x:c r="J10672" s="11" t="n">
        <x:f>E10672*G10672</x:f>
        <x:v>120</x:v>
      </x:c>
      <x:c r="K10672" s="11" t="n">
        <x:f>I10672-J10672</x:f>
        <x:v>370.2</x:v>
      </x:c>
      <x:c r="L10672" s="14" t="n">
        <x:f>K10672/I10672</x:f>
        <x:v>0.7552019583843329</x:v>
      </x:c>
    </x:row>
    <x:row r="10673" ht="22" customHeight="1">
      <x:c r="A10673" s="2" t="str">
        <x:v>ORD-10669</x:v>
      </x:c>
      <x:c r="B10673" s="2" t="str">
        <x:v>North</x:v>
      </x:c>
      <x:c r="C10673" s="2" t="str">
        <x:v>Apr</x:v>
      </x:c>
      <x:c r="D10673" s="2" t="str">
        <x:v>SKU-109</x:v>
      </x:c>
      <x:c r="E10673" s="15" t="n">
        <x:v>13</x:v>
      </x:c>
      <x:c r="F10673" s="11" t="n">
        <x:v>99</x:v>
      </x:c>
      <x:c r="G10673" s="11" t="n">
        <x:v>31</x:v>
      </x:c>
      <x:c r="H10673" s="11" t="n">
        <x:f>E10673*F10673</x:f>
        <x:v>1287</x:v>
      </x:c>
      <x:c r="I10673" s="11" t="n">
        <x:f>H10673*(1-'Summary'!$B$5)</x:f>
        <x:v>1222.6499999999999</x:v>
      </x:c>
      <x:c r="J10673" s="11" t="n">
        <x:f>E10673*G10673</x:f>
        <x:v>403</x:v>
      </x:c>
      <x:c r="K10673" s="11" t="n">
        <x:f>I10673-J10673</x:f>
        <x:v>819.6499999999999</x:v>
      </x:c>
      <x:c r="L10673" s="14" t="n">
        <x:f>K10673/I10673</x:f>
        <x:v>0.670388091440723</x:v>
      </x:c>
    </x:row>
    <x:row r="10674" ht="22" customHeight="1">
      <x:c r="A10674" s="2" t="str">
        <x:v>ORD-10670</x:v>
      </x:c>
      <x:c r="B10674" s="2" t="str">
        <x:v>South</x:v>
      </x:c>
      <x:c r="C10674" s="2" t="str">
        <x:v>Apr</x:v>
      </x:c>
      <x:c r="D10674" s="2" t="str">
        <x:v>SKU-110</x:v>
      </x:c>
      <x:c r="E10674" s="15" t="n">
        <x:v>20</x:v>
      </x:c>
      <x:c r="F10674" s="11" t="n">
        <x:v>112</x:v>
      </x:c>
      <x:c r="G10674" s="11" t="n">
        <x:v>42</x:v>
      </x:c>
      <x:c r="H10674" s="11" t="n">
        <x:f>E10674*F10674</x:f>
        <x:v>2240</x:v>
      </x:c>
      <x:c r="I10674" s="11" t="n">
        <x:f>H10674*(1-'Summary'!$B$5)</x:f>
        <x:v>2128</x:v>
      </x:c>
      <x:c r="J10674" s="11" t="n">
        <x:f>E10674*G10674</x:f>
        <x:v>840</x:v>
      </x:c>
      <x:c r="K10674" s="11" t="n">
        <x:f>I10674-J10674</x:f>
        <x:v>1288</x:v>
      </x:c>
      <x:c r="L10674" s="14" t="n">
        <x:f>K10674/I10674</x:f>
        <x:v>0.6052631578947368</x:v>
      </x:c>
    </x:row>
    <x:row r="10675" ht="22" customHeight="1">
      <x:c r="A10675" s="2" t="str">
        <x:v>ORD-10671</x:v>
      </x:c>
      <x:c r="B10675" s="2" t="str">
        <x:v>East</x:v>
      </x:c>
      <x:c r="C10675" s="2" t="str">
        <x:v>Apr</x:v>
      </x:c>
      <x:c r="D10675" s="2" t="str">
        <x:v>SKU-111</x:v>
      </x:c>
      <x:c r="E10675" s="15" t="n">
        <x:v>3</x:v>
      </x:c>
      <x:c r="F10675" s="11" t="n">
        <x:v>125</x:v>
      </x:c>
      <x:c r="G10675" s="11" t="n">
        <x:v>53</x:v>
      </x:c>
      <x:c r="H10675" s="11" t="n">
        <x:f>E10675*F10675</x:f>
        <x:v>375</x:v>
      </x:c>
      <x:c r="I10675" s="11" t="n">
        <x:f>H10675*(1-'Summary'!$B$5)</x:f>
        <x:v>356.25</x:v>
      </x:c>
      <x:c r="J10675" s="11" t="n">
        <x:f>E10675*G10675</x:f>
        <x:v>159</x:v>
      </x:c>
      <x:c r="K10675" s="11" t="n">
        <x:f>I10675-J10675</x:f>
        <x:v>197.25</x:v>
      </x:c>
      <x:c r="L10675" s="14" t="n">
        <x:f>K10675/I10675</x:f>
        <x:v>0.5536842105263158</x:v>
      </x:c>
    </x:row>
    <x:row r="10676" ht="22" customHeight="1">
      <x:c r="A10676" s="2" t="str">
        <x:v>ORD-10672</x:v>
      </x:c>
      <x:c r="B10676" s="2" t="str">
        <x:v>West</x:v>
      </x:c>
      <x:c r="C10676" s="2" t="str">
        <x:v>Apr</x:v>
      </x:c>
      <x:c r="D10676" s="2" t="str">
        <x:v>SKU-112</x:v>
      </x:c>
      <x:c r="E10676" s="15" t="n">
        <x:v>10</x:v>
      </x:c>
      <x:c r="F10676" s="11" t="n">
        <x:v>138</x:v>
      </x:c>
      <x:c r="G10676" s="11" t="n">
        <x:v>64</x:v>
      </x:c>
      <x:c r="H10676" s="11" t="n">
        <x:f>E10676*F10676</x:f>
        <x:v>1380</x:v>
      </x:c>
      <x:c r="I10676" s="11" t="n">
        <x:f>H10676*(1-'Summary'!$B$5)</x:f>
        <x:v>1311</x:v>
      </x:c>
      <x:c r="J10676" s="11" t="n">
        <x:f>E10676*G10676</x:f>
        <x:v>640</x:v>
      </x:c>
      <x:c r="K10676" s="11" t="n">
        <x:f>I10676-J10676</x:f>
        <x:v>671</x:v>
      </x:c>
      <x:c r="L10676" s="14" t="n">
        <x:f>K10676/I10676</x:f>
        <x:v>0.5118230358504958</x:v>
      </x:c>
    </x:row>
    <x:row r="10677" ht="22" customHeight="1">
      <x:c r="A10677" s="2" t="str">
        <x:v>ORD-10673</x:v>
      </x:c>
      <x:c r="B10677" s="2" t="str">
        <x:v>North</x:v>
      </x:c>
      <x:c r="C10677" s="2" t="str">
        <x:v>May</x:v>
      </x:c>
      <x:c r="D10677" s="2" t="str">
        <x:v>SKU-113</x:v>
      </x:c>
      <x:c r="E10677" s="15" t="n">
        <x:v>17</x:v>
      </x:c>
      <x:c r="F10677" s="11" t="n">
        <x:v>151</x:v>
      </x:c>
      <x:c r="G10677" s="11" t="n">
        <x:v>75</x:v>
      </x:c>
      <x:c r="H10677" s="11" t="n">
        <x:f>E10677*F10677</x:f>
        <x:v>2567</x:v>
      </x:c>
      <x:c r="I10677" s="11" t="n">
        <x:f>H10677*(1-'Summary'!$B$5)</x:f>
        <x:v>2438.65</x:v>
      </x:c>
      <x:c r="J10677" s="11" t="n">
        <x:f>E10677*G10677</x:f>
        <x:v>1275</x:v>
      </x:c>
      <x:c r="K10677" s="11" t="n">
        <x:f>I10677-J10677</x:f>
        <x:v>1163.65</x:v>
      </x:c>
      <x:c r="L10677" s="14" t="n">
        <x:f>K10677/I10677</x:f>
        <x:v>0.4771697455559429</x:v>
      </x:c>
    </x:row>
    <x:row r="10678" ht="22" customHeight="1">
      <x:c r="A10678" s="2" t="str">
        <x:v>ORD-10674</x:v>
      </x:c>
      <x:c r="B10678" s="2" t="str">
        <x:v>South</x:v>
      </x:c>
      <x:c r="C10678" s="2" t="str">
        <x:v>May</x:v>
      </x:c>
      <x:c r="D10678" s="2" t="str">
        <x:v>SKU-114</x:v>
      </x:c>
      <x:c r="E10678" s="15" t="n">
        <x:v>24</x:v>
      </x:c>
      <x:c r="F10678" s="11" t="n">
        <x:v>164</x:v>
      </x:c>
      <x:c r="G10678" s="11" t="n">
        <x:v>86</x:v>
      </x:c>
      <x:c r="H10678" s="11" t="n">
        <x:f>E10678*F10678</x:f>
        <x:v>3936</x:v>
      </x:c>
      <x:c r="I10678" s="11" t="n">
        <x:f>H10678*(1-'Summary'!$B$5)</x:f>
        <x:v>3739.2</x:v>
      </x:c>
      <x:c r="J10678" s="11" t="n">
        <x:f>E10678*G10678</x:f>
        <x:v>2064</x:v>
      </x:c>
      <x:c r="K10678" s="11" t="n">
        <x:f>I10678-J10678</x:f>
        <x:v>1675.1999999999998</x:v>
      </x:c>
      <x:c r="L10678" s="14" t="n">
        <x:f>K10678/I10678</x:f>
        <x:v>0.44801026957637996</x:v>
      </x:c>
    </x:row>
    <x:row r="10679" ht="22" customHeight="1">
      <x:c r="A10679" s="2" t="str">
        <x:v>ORD-10675</x:v>
      </x:c>
      <x:c r="B10679" s="2" t="str">
        <x:v>East</x:v>
      </x:c>
      <x:c r="C10679" s="2" t="str">
        <x:v>May</x:v>
      </x:c>
      <x:c r="D10679" s="2" t="str">
        <x:v>SKU-115</x:v>
      </x:c>
      <x:c r="E10679" s="15" t="n">
        <x:v>7</x:v>
      </x:c>
      <x:c r="F10679" s="11" t="n">
        <x:v>177</x:v>
      </x:c>
      <x:c r="G10679" s="11" t="n">
        <x:v>97</x:v>
      </x:c>
      <x:c r="H10679" s="11" t="n">
        <x:f>E10679*F10679</x:f>
        <x:v>1239</x:v>
      </x:c>
      <x:c r="I10679" s="11" t="n">
        <x:f>H10679*(1-'Summary'!$B$5)</x:f>
        <x:v>1177.05</x:v>
      </x:c>
      <x:c r="J10679" s="11" t="n">
        <x:f>E10679*G10679</x:f>
        <x:v>679</x:v>
      </x:c>
      <x:c r="K10679" s="11" t="n">
        <x:f>I10679-J10679</x:f>
        <x:v>498.04999999999995</x:v>
      </x:c>
      <x:c r="L10679" s="14" t="n">
        <x:f>K10679/I10679</x:f>
        <x:v>0.4231341064525721</x:v>
      </x:c>
    </x:row>
    <x:row r="10680" ht="22" customHeight="1">
      <x:c r="A10680" s="2" t="str">
        <x:v>ORD-10676</x:v>
      </x:c>
      <x:c r="B10680" s="2" t="str">
        <x:v>West</x:v>
      </x:c>
      <x:c r="C10680" s="2" t="str">
        <x:v>May</x:v>
      </x:c>
      <x:c r="D10680" s="2" t="str">
        <x:v>SKU-116</x:v>
      </x:c>
      <x:c r="E10680" s="15" t="n">
        <x:v>14</x:v>
      </x:c>
      <x:c r="F10680" s="11" t="n">
        <x:v>190</x:v>
      </x:c>
      <x:c r="G10680" s="11" t="n">
        <x:v>13</x:v>
      </x:c>
      <x:c r="H10680" s="11" t="n">
        <x:f>E10680*F10680</x:f>
        <x:v>2660</x:v>
      </x:c>
      <x:c r="I10680" s="11" t="n">
        <x:f>H10680*(1-'Summary'!$B$5)</x:f>
        <x:v>2527</x:v>
      </x:c>
      <x:c r="J10680" s="11" t="n">
        <x:f>E10680*G10680</x:f>
        <x:v>182</x:v>
      </x:c>
      <x:c r="K10680" s="11" t="n">
        <x:f>I10680-J10680</x:f>
        <x:v>2345</x:v>
      </x:c>
      <x:c r="L10680" s="14" t="n">
        <x:f>K10680/I10680</x:f>
        <x:v>0.9279778393351801</x:v>
      </x:c>
    </x:row>
    <x:row r="10681" ht="22" customHeight="1">
      <x:c r="A10681" s="2" t="str">
        <x:v>ORD-10677</x:v>
      </x:c>
      <x:c r="B10681" s="2" t="str">
        <x:v>North</x:v>
      </x:c>
      <x:c r="C10681" s="2" t="str">
        <x:v>Jun</x:v>
      </x:c>
      <x:c r="D10681" s="2" t="str">
        <x:v>SKU-117</x:v>
      </x:c>
      <x:c r="E10681" s="15" t="n">
        <x:v>21</x:v>
      </x:c>
      <x:c r="F10681" s="11" t="n">
        <x:v>203</x:v>
      </x:c>
      <x:c r="G10681" s="11" t="n">
        <x:v>24</x:v>
      </x:c>
      <x:c r="H10681" s="11" t="n">
        <x:f>E10681*F10681</x:f>
        <x:v>4263</x:v>
      </x:c>
      <x:c r="I10681" s="11" t="n">
        <x:f>H10681*(1-'Summary'!$B$5)</x:f>
        <x:v>4049.85</x:v>
      </x:c>
      <x:c r="J10681" s="11" t="n">
        <x:f>E10681*G10681</x:f>
        <x:v>504</x:v>
      </x:c>
      <x:c r="K10681" s="11" t="n">
        <x:f>I10681-J10681</x:f>
        <x:v>3545.85</x:v>
      </x:c>
      <x:c r="L10681" s="14" t="n">
        <x:f>K10681/I10681</x:f>
        <x:v>0.8755509463313456</x:v>
      </x:c>
    </x:row>
    <x:row r="10682" ht="22" customHeight="1">
      <x:c r="A10682" s="2" t="str">
        <x:v>ORD-10678</x:v>
      </x:c>
      <x:c r="B10682" s="2" t="str">
        <x:v>South</x:v>
      </x:c>
      <x:c r="C10682" s="2" t="str">
        <x:v>Jun</x:v>
      </x:c>
      <x:c r="D10682" s="2" t="str">
        <x:v>SKU-118</x:v>
      </x:c>
      <x:c r="E10682" s="15" t="n">
        <x:v>4</x:v>
      </x:c>
      <x:c r="F10682" s="11" t="n">
        <x:v>216</x:v>
      </x:c>
      <x:c r="G10682" s="11" t="n">
        <x:v>35</x:v>
      </x:c>
      <x:c r="H10682" s="11" t="n">
        <x:f>E10682*F10682</x:f>
        <x:v>864</x:v>
      </x:c>
      <x:c r="I10682" s="11" t="n">
        <x:f>H10682*(1-'Summary'!$B$5)</x:f>
        <x:v>820.8</x:v>
      </x:c>
      <x:c r="J10682" s="11" t="n">
        <x:f>E10682*G10682</x:f>
        <x:v>140</x:v>
      </x:c>
      <x:c r="K10682" s="11" t="n">
        <x:f>I10682-J10682</x:f>
        <x:v>680.8</x:v>
      </x:c>
      <x:c r="L10682" s="14" t="n">
        <x:f>K10682/I10682</x:f>
        <x:v>0.8294346978557505</x:v>
      </x:c>
    </x:row>
    <x:row r="10683" ht="22" customHeight="1">
      <x:c r="A10683" s="2" t="str">
        <x:v>ORD-10679</x:v>
      </x:c>
      <x:c r="B10683" s="2" t="str">
        <x:v>East</x:v>
      </x:c>
      <x:c r="C10683" s="2" t="str">
        <x:v>Jun</x:v>
      </x:c>
      <x:c r="D10683" s="2" t="str">
        <x:v>SKU-119</x:v>
      </x:c>
      <x:c r="E10683" s="15" t="n">
        <x:v>11</x:v>
      </x:c>
      <x:c r="F10683" s="11" t="n">
        <x:v>229</x:v>
      </x:c>
      <x:c r="G10683" s="11" t="n">
        <x:v>46</x:v>
      </x:c>
      <x:c r="H10683" s="11" t="n">
        <x:f>E10683*F10683</x:f>
        <x:v>2519</x:v>
      </x:c>
      <x:c r="I10683" s="11" t="n">
        <x:f>H10683*(1-'Summary'!$B$5)</x:f>
        <x:v>2393.0499999999997</x:v>
      </x:c>
      <x:c r="J10683" s="11" t="n">
        <x:f>E10683*G10683</x:f>
        <x:v>506</x:v>
      </x:c>
      <x:c r="K10683" s="11" t="n">
        <x:f>I10683-J10683</x:f>
        <x:v>1887.0499999999997</x:v>
      </x:c>
      <x:c r="L10683" s="14" t="n">
        <x:f>K10683/I10683</x:f>
        <x:v>0.7885543553206159</x:v>
      </x:c>
    </x:row>
    <x:row r="10684" ht="22" customHeight="1">
      <x:c r="A10684" s="2" t="str">
        <x:v>ORD-10680</x:v>
      </x:c>
      <x:c r="B10684" s="2" t="str">
        <x:v>West</x:v>
      </x:c>
      <x:c r="C10684" s="2" t="str">
        <x:v>Jun</x:v>
      </x:c>
      <x:c r="D10684" s="2" t="str">
        <x:v>SKU-120</x:v>
      </x:c>
      <x:c r="E10684" s="15" t="n">
        <x:v>18</x:v>
      </x:c>
      <x:c r="F10684" s="11" t="n">
        <x:v>22</x:v>
      </x:c>
      <x:c r="G10684" s="11" t="n">
        <x:v>57</x:v>
      </x:c>
      <x:c r="H10684" s="11" t="n">
        <x:f>E10684*F10684</x:f>
        <x:v>396</x:v>
      </x:c>
      <x:c r="I10684" s="11" t="n">
        <x:f>H10684*(1-'Summary'!$B$5)</x:f>
        <x:v>376.2</x:v>
      </x:c>
      <x:c r="J10684" s="11" t="n">
        <x:f>E10684*G10684</x:f>
        <x:v>1026</x:v>
      </x:c>
      <x:c r="K10684" s="11" t="n">
        <x:f>I10684-J10684</x:f>
        <x:v>-649.8</x:v>
      </x:c>
      <x:c r="L10684" s="14" t="n">
        <x:f>K10684/I10684</x:f>
        <x:v>-1.7272727272727273</x:v>
      </x:c>
    </x:row>
    <x:row r="10685" ht="22" customHeight="1">
      <x:c r="A10685" s="2" t="str">
        <x:v>ORD-10681</x:v>
      </x:c>
      <x:c r="B10685" s="2" t="str">
        <x:v>North</x:v>
      </x:c>
      <x:c r="C10685" s="2" t="str">
        <x:v>Jul</x:v>
      </x:c>
      <x:c r="D10685" s="2" t="str">
        <x:v>SKU-001</x:v>
      </x:c>
      <x:c r="E10685" s="15" t="n">
        <x:v>1</x:v>
      </x:c>
      <x:c r="F10685" s="11" t="n">
        <x:v>35</x:v>
      </x:c>
      <x:c r="G10685" s="11" t="n">
        <x:v>68</x:v>
      </x:c>
      <x:c r="H10685" s="11" t="n">
        <x:f>E10685*F10685</x:f>
        <x:v>35</x:v>
      </x:c>
      <x:c r="I10685" s="11" t="n">
        <x:f>H10685*(1-'Summary'!$B$5)</x:f>
        <x:v>33.25</x:v>
      </x:c>
      <x:c r="J10685" s="11" t="n">
        <x:f>E10685*G10685</x:f>
        <x:v>68</x:v>
      </x:c>
      <x:c r="K10685" s="11" t="n">
        <x:f>I10685-J10685</x:f>
        <x:v>-34.75</x:v>
      </x:c>
      <x:c r="L10685" s="14" t="n">
        <x:f>K10685/I10685</x:f>
        <x:v>-1.0451127819548873</x:v>
      </x:c>
    </x:row>
    <x:row r="10686" ht="22" customHeight="1">
      <x:c r="A10686" s="2" t="str">
        <x:v>ORD-10682</x:v>
      </x:c>
      <x:c r="B10686" s="2" t="str">
        <x:v>South</x:v>
      </x:c>
      <x:c r="C10686" s="2" t="str">
        <x:v>Jul</x:v>
      </x:c>
      <x:c r="D10686" s="2" t="str">
        <x:v>SKU-002</x:v>
      </x:c>
      <x:c r="E10686" s="15" t="n">
        <x:v>8</x:v>
      </x:c>
      <x:c r="F10686" s="11" t="n">
        <x:v>48</x:v>
      </x:c>
      <x:c r="G10686" s="11" t="n">
        <x:v>79</x:v>
      </x:c>
      <x:c r="H10686" s="11" t="n">
        <x:f>E10686*F10686</x:f>
        <x:v>384</x:v>
      </x:c>
      <x:c r="I10686" s="11" t="n">
        <x:f>H10686*(1-'Summary'!$B$5)</x:f>
        <x:v>364.79999999999995</x:v>
      </x:c>
      <x:c r="J10686" s="11" t="n">
        <x:f>E10686*G10686</x:f>
        <x:v>632</x:v>
      </x:c>
      <x:c r="K10686" s="11" t="n">
        <x:f>I10686-J10686</x:f>
        <x:v>-267.20000000000005</x:v>
      </x:c>
      <x:c r="L10686" s="14" t="n">
        <x:f>K10686/I10686</x:f>
        <x:v>-0.7324561403508774</x:v>
      </x:c>
    </x:row>
    <x:row r="10687" ht="22" customHeight="1">
      <x:c r="A10687" s="2" t="str">
        <x:v>ORD-10683</x:v>
      </x:c>
      <x:c r="B10687" s="2" t="str">
        <x:v>East</x:v>
      </x:c>
      <x:c r="C10687" s="2" t="str">
        <x:v>Jul</x:v>
      </x:c>
      <x:c r="D10687" s="2" t="str">
        <x:v>SKU-003</x:v>
      </x:c>
      <x:c r="E10687" s="15" t="n">
        <x:v>15</x:v>
      </x:c>
      <x:c r="F10687" s="11" t="n">
        <x:v>61</x:v>
      </x:c>
      <x:c r="G10687" s="11" t="n">
        <x:v>90</x:v>
      </x:c>
      <x:c r="H10687" s="11" t="n">
        <x:f>E10687*F10687</x:f>
        <x:v>915</x:v>
      </x:c>
      <x:c r="I10687" s="11" t="n">
        <x:f>H10687*(1-'Summary'!$B$5)</x:f>
        <x:v>869.25</x:v>
      </x:c>
      <x:c r="J10687" s="11" t="n">
        <x:f>E10687*G10687</x:f>
        <x:v>1350</x:v>
      </x:c>
      <x:c r="K10687" s="11" t="n">
        <x:f>I10687-J10687</x:f>
        <x:v>-480.75</x:v>
      </x:c>
      <x:c r="L10687" s="14" t="n">
        <x:f>K10687/I10687</x:f>
        <x:v>-0.5530629853321829</x:v>
      </x:c>
    </x:row>
    <x:row r="10688" ht="22" customHeight="1">
      <x:c r="A10688" s="2" t="str">
        <x:v>ORD-10684</x:v>
      </x:c>
      <x:c r="B10688" s="2" t="str">
        <x:v>West</x:v>
      </x:c>
      <x:c r="C10688" s="2" t="str">
        <x:v>Jul</x:v>
      </x:c>
      <x:c r="D10688" s="2" t="str">
        <x:v>SKU-004</x:v>
      </x:c>
      <x:c r="E10688" s="15" t="n">
        <x:v>22</x:v>
      </x:c>
      <x:c r="F10688" s="11" t="n">
        <x:v>74</x:v>
      </x:c>
      <x:c r="G10688" s="11" t="n">
        <x:v>101</x:v>
      </x:c>
      <x:c r="H10688" s="11" t="n">
        <x:f>E10688*F10688</x:f>
        <x:v>1628</x:v>
      </x:c>
      <x:c r="I10688" s="11" t="n">
        <x:f>H10688*(1-'Summary'!$B$5)</x:f>
        <x:v>1546.6</x:v>
      </x:c>
      <x:c r="J10688" s="11" t="n">
        <x:f>E10688*G10688</x:f>
        <x:v>2222</x:v>
      </x:c>
      <x:c r="K10688" s="11" t="n">
        <x:f>I10688-J10688</x:f>
        <x:v>-675.4000000000001</x:v>
      </x:c>
      <x:c r="L10688" s="14" t="n">
        <x:f>K10688/I10688</x:f>
        <x:v>-0.43669985775248943</x:v>
      </x:c>
    </x:row>
    <x:row r="10689" ht="22" customHeight="1">
      <x:c r="A10689" s="2" t="str">
        <x:v>ORD-10685</x:v>
      </x:c>
      <x:c r="B10689" s="2" t="str">
        <x:v>North</x:v>
      </x:c>
      <x:c r="C10689" s="2" t="str">
        <x:v>Aug</x:v>
      </x:c>
      <x:c r="D10689" s="2" t="str">
        <x:v>SKU-005</x:v>
      </x:c>
      <x:c r="E10689" s="15" t="n">
        <x:v>5</x:v>
      </x:c>
      <x:c r="F10689" s="11" t="n">
        <x:v>87</x:v>
      </x:c>
      <x:c r="G10689" s="11" t="n">
        <x:v>17</x:v>
      </x:c>
      <x:c r="H10689" s="11" t="n">
        <x:f>E10689*F10689</x:f>
        <x:v>435</x:v>
      </x:c>
      <x:c r="I10689" s="11" t="n">
        <x:f>H10689*(1-'Summary'!$B$5)</x:f>
        <x:v>413.25</x:v>
      </x:c>
      <x:c r="J10689" s="11" t="n">
        <x:f>E10689*G10689</x:f>
        <x:v>85</x:v>
      </x:c>
      <x:c r="K10689" s="11" t="n">
        <x:f>I10689-J10689</x:f>
        <x:v>328.25</x:v>
      </x:c>
      <x:c r="L10689" s="14" t="n">
        <x:f>K10689/I10689</x:f>
        <x:v>0.794313369630974</x:v>
      </x:c>
    </x:row>
    <x:row r="10690" ht="22" customHeight="1">
      <x:c r="A10690" s="2" t="str">
        <x:v>ORD-10686</x:v>
      </x:c>
      <x:c r="B10690" s="2" t="str">
        <x:v>South</x:v>
      </x:c>
      <x:c r="C10690" s="2" t="str">
        <x:v>Aug</x:v>
      </x:c>
      <x:c r="D10690" s="2" t="str">
        <x:v>SKU-006</x:v>
      </x:c>
      <x:c r="E10690" s="15" t="n">
        <x:v>12</x:v>
      </x:c>
      <x:c r="F10690" s="11" t="n">
        <x:v>100</x:v>
      </x:c>
      <x:c r="G10690" s="11" t="n">
        <x:v>28</x:v>
      </x:c>
      <x:c r="H10690" s="11" t="n">
        <x:f>E10690*F10690</x:f>
        <x:v>1200</x:v>
      </x:c>
      <x:c r="I10690" s="11" t="n">
        <x:f>H10690*(1-'Summary'!$B$5)</x:f>
        <x:v>1140</x:v>
      </x:c>
      <x:c r="J10690" s="11" t="n">
        <x:f>E10690*G10690</x:f>
        <x:v>336</x:v>
      </x:c>
      <x:c r="K10690" s="11" t="n">
        <x:f>I10690-J10690</x:f>
        <x:v>804</x:v>
      </x:c>
      <x:c r="L10690" s="14" t="n">
        <x:f>K10690/I10690</x:f>
        <x:v>0.7052631578947368</x:v>
      </x:c>
    </x:row>
    <x:row r="10691" ht="22" customHeight="1">
      <x:c r="A10691" s="2" t="str">
        <x:v>ORD-10687</x:v>
      </x:c>
      <x:c r="B10691" s="2" t="str">
        <x:v>East</x:v>
      </x:c>
      <x:c r="C10691" s="2" t="str">
        <x:v>Aug</x:v>
      </x:c>
      <x:c r="D10691" s="2" t="str">
        <x:v>SKU-007</x:v>
      </x:c>
      <x:c r="E10691" s="15" t="n">
        <x:v>19</x:v>
      </x:c>
      <x:c r="F10691" s="11" t="n">
        <x:v>113</x:v>
      </x:c>
      <x:c r="G10691" s="11" t="n">
        <x:v>39</x:v>
      </x:c>
      <x:c r="H10691" s="11" t="n">
        <x:f>E10691*F10691</x:f>
        <x:v>2147</x:v>
      </x:c>
      <x:c r="I10691" s="11" t="n">
        <x:f>H10691*(1-'Summary'!$B$5)</x:f>
        <x:v>2039.6499999999999</x:v>
      </x:c>
      <x:c r="J10691" s="11" t="n">
        <x:f>E10691*G10691</x:f>
        <x:v>741</x:v>
      </x:c>
      <x:c r="K10691" s="11" t="n">
        <x:f>I10691-J10691</x:f>
        <x:v>1298.6499999999999</x:v>
      </x:c>
      <x:c r="L10691" s="14" t="n">
        <x:f>K10691/I10691</x:f>
        <x:v>0.6367023754075454</x:v>
      </x:c>
    </x:row>
    <x:row r="10692" ht="22" customHeight="1">
      <x:c r="A10692" s="2" t="str">
        <x:v>ORD-10688</x:v>
      </x:c>
      <x:c r="B10692" s="2" t="str">
        <x:v>West</x:v>
      </x:c>
      <x:c r="C10692" s="2" t="str">
        <x:v>Aug</x:v>
      </x:c>
      <x:c r="D10692" s="2" t="str">
        <x:v>SKU-008</x:v>
      </x:c>
      <x:c r="E10692" s="15" t="n">
        <x:v>2</x:v>
      </x:c>
      <x:c r="F10692" s="11" t="n">
        <x:v>126</x:v>
      </x:c>
      <x:c r="G10692" s="11" t="n">
        <x:v>50</x:v>
      </x:c>
      <x:c r="H10692" s="11" t="n">
        <x:f>E10692*F10692</x:f>
        <x:v>252</x:v>
      </x:c>
      <x:c r="I10692" s="11" t="n">
        <x:f>H10692*(1-'Summary'!$B$5)</x:f>
        <x:v>239.39999999999998</x:v>
      </x:c>
      <x:c r="J10692" s="11" t="n">
        <x:f>E10692*G10692</x:f>
        <x:v>100</x:v>
      </x:c>
      <x:c r="K10692" s="11" t="n">
        <x:f>I10692-J10692</x:f>
        <x:v>139.39999999999998</x:v>
      </x:c>
      <x:c r="L10692" s="14" t="n">
        <x:f>K10692/I10692</x:f>
        <x:v>0.5822890559732664</x:v>
      </x:c>
    </x:row>
    <x:row r="10693" ht="22" customHeight="1">
      <x:c r="A10693" s="2" t="str">
        <x:v>ORD-10689</x:v>
      </x:c>
      <x:c r="B10693" s="2" t="str">
        <x:v>North</x:v>
      </x:c>
      <x:c r="C10693" s="2" t="str">
        <x:v>Sep</x:v>
      </x:c>
      <x:c r="D10693" s="2" t="str">
        <x:v>SKU-009</x:v>
      </x:c>
      <x:c r="E10693" s="15" t="n">
        <x:v>9</x:v>
      </x:c>
      <x:c r="F10693" s="11" t="n">
        <x:v>139</x:v>
      </x:c>
      <x:c r="G10693" s="11" t="n">
        <x:v>61</x:v>
      </x:c>
      <x:c r="H10693" s="11" t="n">
        <x:f>E10693*F10693</x:f>
        <x:v>1251</x:v>
      </x:c>
      <x:c r="I10693" s="11" t="n">
        <x:f>H10693*(1-'Summary'!$B$5)</x:f>
        <x:v>1188.45</x:v>
      </x:c>
      <x:c r="J10693" s="11" t="n">
        <x:f>E10693*G10693</x:f>
        <x:v>549</x:v>
      </x:c>
      <x:c r="K10693" s="11" t="n">
        <x:f>I10693-J10693</x:f>
        <x:v>639.45</x:v>
      </x:c>
      <x:c r="L10693" s="14" t="n">
        <x:f>K10693/I10693</x:f>
        <x:v>0.5380537675123059</x:v>
      </x:c>
    </x:row>
    <x:row r="10694" ht="22" customHeight="1">
      <x:c r="A10694" s="2" t="str">
        <x:v>ORD-10690</x:v>
      </x:c>
      <x:c r="B10694" s="2" t="str">
        <x:v>South</x:v>
      </x:c>
      <x:c r="C10694" s="2" t="str">
        <x:v>Sep</x:v>
      </x:c>
      <x:c r="D10694" s="2" t="str">
        <x:v>SKU-010</x:v>
      </x:c>
      <x:c r="E10694" s="15" t="n">
        <x:v>16</x:v>
      </x:c>
      <x:c r="F10694" s="11" t="n">
        <x:v>152</x:v>
      </x:c>
      <x:c r="G10694" s="11" t="n">
        <x:v>72</x:v>
      </x:c>
      <x:c r="H10694" s="11" t="n">
        <x:f>E10694*F10694</x:f>
        <x:v>2432</x:v>
      </x:c>
      <x:c r="I10694" s="11" t="n">
        <x:f>H10694*(1-'Summary'!$B$5)</x:f>
        <x:v>2310.4</x:v>
      </x:c>
      <x:c r="J10694" s="11" t="n">
        <x:f>E10694*G10694</x:f>
        <x:v>1152</x:v>
      </x:c>
      <x:c r="K10694" s="11" t="n">
        <x:f>I10694-J10694</x:f>
        <x:v>1158.4</x:v>
      </x:c>
      <x:c r="L10694" s="14" t="n">
        <x:f>K10694/I10694</x:f>
        <x:v>0.5013850415512465</x:v>
      </x:c>
    </x:row>
    <x:row r="10695" ht="22" customHeight="1">
      <x:c r="A10695" s="2" t="str">
        <x:v>ORD-10691</x:v>
      </x:c>
      <x:c r="B10695" s="2" t="str">
        <x:v>East</x:v>
      </x:c>
      <x:c r="C10695" s="2" t="str">
        <x:v>Sep</x:v>
      </x:c>
      <x:c r="D10695" s="2" t="str">
        <x:v>SKU-011</x:v>
      </x:c>
      <x:c r="E10695" s="15" t="n">
        <x:v>23</x:v>
      </x:c>
      <x:c r="F10695" s="11" t="n">
        <x:v>165</x:v>
      </x:c>
      <x:c r="G10695" s="11" t="n">
        <x:v>83</x:v>
      </x:c>
      <x:c r="H10695" s="11" t="n">
        <x:f>E10695*F10695</x:f>
        <x:v>3795</x:v>
      </x:c>
      <x:c r="I10695" s="11" t="n">
        <x:f>H10695*(1-'Summary'!$B$5)</x:f>
        <x:v>3605.25</x:v>
      </x:c>
      <x:c r="J10695" s="11" t="n">
        <x:f>E10695*G10695</x:f>
        <x:v>1909</x:v>
      </x:c>
      <x:c r="K10695" s="11" t="n">
        <x:f>I10695-J10695</x:f>
        <x:v>1696.25</x:v>
      </x:c>
      <x:c r="L10695" s="14" t="n">
        <x:f>K10695/I10695</x:f>
        <x:v>0.4704944178628389</x:v>
      </x:c>
    </x:row>
    <x:row r="10696" ht="22" customHeight="1">
      <x:c r="A10696" s="2" t="str">
        <x:v>ORD-10692</x:v>
      </x:c>
      <x:c r="B10696" s="2" t="str">
        <x:v>West</x:v>
      </x:c>
      <x:c r="C10696" s="2" t="str">
        <x:v>Sep</x:v>
      </x:c>
      <x:c r="D10696" s="2" t="str">
        <x:v>SKU-012</x:v>
      </x:c>
      <x:c r="E10696" s="15" t="n">
        <x:v>6</x:v>
      </x:c>
      <x:c r="F10696" s="11" t="n">
        <x:v>178</x:v>
      </x:c>
      <x:c r="G10696" s="11" t="n">
        <x:v>94</x:v>
      </x:c>
      <x:c r="H10696" s="11" t="n">
        <x:f>E10696*F10696</x:f>
        <x:v>1068</x:v>
      </x:c>
      <x:c r="I10696" s="11" t="n">
        <x:f>H10696*(1-'Summary'!$B$5)</x:f>
        <x:v>1014.5999999999999</x:v>
      </x:c>
      <x:c r="J10696" s="11" t="n">
        <x:f>E10696*G10696</x:f>
        <x:v>564</x:v>
      </x:c>
      <x:c r="K10696" s="11" t="n">
        <x:f>I10696-J10696</x:f>
        <x:v>450.5999999999999</x:v>
      </x:c>
      <x:c r="L10696" s="14" t="n">
        <x:f>K10696/I10696</x:f>
        <x:v>0.4441159077468953</x:v>
      </x:c>
    </x:row>
    <x:row r="10697" ht="22" customHeight="1">
      <x:c r="A10697" s="2" t="str">
        <x:v>ORD-10693</x:v>
      </x:c>
      <x:c r="B10697" s="2" t="str">
        <x:v>North</x:v>
      </x:c>
      <x:c r="C10697" s="2" t="str">
        <x:v>Oct</x:v>
      </x:c>
      <x:c r="D10697" s="2" t="str">
        <x:v>SKU-013</x:v>
      </x:c>
      <x:c r="E10697" s="15" t="n">
        <x:v>13</x:v>
      </x:c>
      <x:c r="F10697" s="11" t="n">
        <x:v>191</x:v>
      </x:c>
      <x:c r="G10697" s="11" t="n">
        <x:v>10</x:v>
      </x:c>
      <x:c r="H10697" s="11" t="n">
        <x:f>E10697*F10697</x:f>
        <x:v>2483</x:v>
      </x:c>
      <x:c r="I10697" s="11" t="n">
        <x:f>H10697*(1-'Summary'!$B$5)</x:f>
        <x:v>2358.85</x:v>
      </x:c>
      <x:c r="J10697" s="11" t="n">
        <x:f>E10697*G10697</x:f>
        <x:v>130</x:v>
      </x:c>
      <x:c r="K10697" s="11" t="n">
        <x:f>I10697-J10697</x:f>
        <x:v>2228.85</x:v>
      </x:c>
      <x:c r="L10697" s="14" t="n">
        <x:f>K10697/I10697</x:f>
        <x:v>0.9448883990079912</x:v>
      </x:c>
    </x:row>
    <x:row r="10698" ht="22" customHeight="1">
      <x:c r="A10698" s="2" t="str">
        <x:v>ORD-10694</x:v>
      </x:c>
      <x:c r="B10698" s="2" t="str">
        <x:v>South</x:v>
      </x:c>
      <x:c r="C10698" s="2" t="str">
        <x:v>Oct</x:v>
      </x:c>
      <x:c r="D10698" s="2" t="str">
        <x:v>SKU-014</x:v>
      </x:c>
      <x:c r="E10698" s="15" t="n">
        <x:v>20</x:v>
      </x:c>
      <x:c r="F10698" s="11" t="n">
        <x:v>204</x:v>
      </x:c>
      <x:c r="G10698" s="11" t="n">
        <x:v>21</x:v>
      </x:c>
      <x:c r="H10698" s="11" t="n">
        <x:f>E10698*F10698</x:f>
        <x:v>4080</x:v>
      </x:c>
      <x:c r="I10698" s="11" t="n">
        <x:f>H10698*(1-'Summary'!$B$5)</x:f>
        <x:v>3876</x:v>
      </x:c>
      <x:c r="J10698" s="11" t="n">
        <x:f>E10698*G10698</x:f>
        <x:v>420</x:v>
      </x:c>
      <x:c r="K10698" s="11" t="n">
        <x:f>I10698-J10698</x:f>
        <x:v>3456</x:v>
      </x:c>
      <x:c r="L10698" s="14" t="n">
        <x:f>K10698/I10698</x:f>
        <x:v>0.891640866873065</x:v>
      </x:c>
    </x:row>
    <x:row r="10699" ht="22" customHeight="1">
      <x:c r="A10699" s="2" t="str">
        <x:v>ORD-10695</x:v>
      </x:c>
      <x:c r="B10699" s="2" t="str">
        <x:v>East</x:v>
      </x:c>
      <x:c r="C10699" s="2" t="str">
        <x:v>Oct</x:v>
      </x:c>
      <x:c r="D10699" s="2" t="str">
        <x:v>SKU-015</x:v>
      </x:c>
      <x:c r="E10699" s="15" t="n">
        <x:v>3</x:v>
      </x:c>
      <x:c r="F10699" s="11" t="n">
        <x:v>217</x:v>
      </x:c>
      <x:c r="G10699" s="11" t="n">
        <x:v>32</x:v>
      </x:c>
      <x:c r="H10699" s="11" t="n">
        <x:f>E10699*F10699</x:f>
        <x:v>651</x:v>
      </x:c>
      <x:c r="I10699" s="11" t="n">
        <x:f>H10699*(1-'Summary'!$B$5)</x:f>
        <x:v>618.4499999999999</x:v>
      </x:c>
      <x:c r="J10699" s="11" t="n">
        <x:f>E10699*G10699</x:f>
        <x:v>96</x:v>
      </x:c>
      <x:c r="K10699" s="11" t="n">
        <x:f>I10699-J10699</x:f>
        <x:v>522.4499999999999</x:v>
      </x:c>
      <x:c r="L10699" s="14" t="n">
        <x:f>K10699/I10699</x:f>
        <x:v>0.8447732233810332</x:v>
      </x:c>
    </x:row>
    <x:row r="10700" ht="22" customHeight="1">
      <x:c r="A10700" s="2" t="str">
        <x:v>ORD-10696</x:v>
      </x:c>
      <x:c r="B10700" s="2" t="str">
        <x:v>West</x:v>
      </x:c>
      <x:c r="C10700" s="2" t="str">
        <x:v>Oct</x:v>
      </x:c>
      <x:c r="D10700" s="2" t="str">
        <x:v>SKU-016</x:v>
      </x:c>
      <x:c r="E10700" s="15" t="n">
        <x:v>10</x:v>
      </x:c>
      <x:c r="F10700" s="11" t="n">
        <x:v>230</x:v>
      </x:c>
      <x:c r="G10700" s="11" t="n">
        <x:v>43</x:v>
      </x:c>
      <x:c r="H10700" s="11" t="n">
        <x:f>E10700*F10700</x:f>
        <x:v>2300</x:v>
      </x:c>
      <x:c r="I10700" s="11" t="n">
        <x:f>H10700*(1-'Summary'!$B$5)</x:f>
        <x:v>2185</x:v>
      </x:c>
      <x:c r="J10700" s="11" t="n">
        <x:f>E10700*G10700</x:f>
        <x:v>430</x:v>
      </x:c>
      <x:c r="K10700" s="11" t="n">
        <x:f>I10700-J10700</x:f>
        <x:v>1755</x:v>
      </x:c>
      <x:c r="L10700" s="14" t="n">
        <x:f>K10700/I10700</x:f>
        <x:v>0.8032036613272311</x:v>
      </x:c>
    </x:row>
    <x:row r="10701" ht="22" customHeight="1">
      <x:c r="A10701" s="2" t="str">
        <x:v>ORD-10697</x:v>
      </x:c>
      <x:c r="B10701" s="2" t="str">
        <x:v>North</x:v>
      </x:c>
      <x:c r="C10701" s="2" t="str">
        <x:v>Nov</x:v>
      </x:c>
      <x:c r="D10701" s="2" t="str">
        <x:v>SKU-017</x:v>
      </x:c>
      <x:c r="E10701" s="15" t="n">
        <x:v>17</x:v>
      </x:c>
      <x:c r="F10701" s="11" t="n">
        <x:v>23</x:v>
      </x:c>
      <x:c r="G10701" s="11" t="n">
        <x:v>54</x:v>
      </x:c>
      <x:c r="H10701" s="11" t="n">
        <x:f>E10701*F10701</x:f>
        <x:v>391</x:v>
      </x:c>
      <x:c r="I10701" s="11" t="n">
        <x:f>H10701*(1-'Summary'!$B$5)</x:f>
        <x:v>371.45</x:v>
      </x:c>
      <x:c r="J10701" s="11" t="n">
        <x:f>E10701*G10701</x:f>
        <x:v>918</x:v>
      </x:c>
      <x:c r="K10701" s="11" t="n">
        <x:f>I10701-J10701</x:f>
        <x:v>-546.55</x:v>
      </x:c>
      <x:c r="L10701" s="14" t="n">
        <x:f>K10701/I10701</x:f>
        <x:v>-1.4713958810068648</x:v>
      </x:c>
    </x:row>
    <x:row r="10702" ht="22" customHeight="1">
      <x:c r="A10702" s="2" t="str">
        <x:v>ORD-10698</x:v>
      </x:c>
      <x:c r="B10702" s="2" t="str">
        <x:v>South</x:v>
      </x:c>
      <x:c r="C10702" s="2" t="str">
        <x:v>Nov</x:v>
      </x:c>
      <x:c r="D10702" s="2" t="str">
        <x:v>SKU-018</x:v>
      </x:c>
      <x:c r="E10702" s="15" t="n">
        <x:v>24</x:v>
      </x:c>
      <x:c r="F10702" s="11" t="n">
        <x:v>36</x:v>
      </x:c>
      <x:c r="G10702" s="11" t="n">
        <x:v>65</x:v>
      </x:c>
      <x:c r="H10702" s="11" t="n">
        <x:f>E10702*F10702</x:f>
        <x:v>864</x:v>
      </x:c>
      <x:c r="I10702" s="11" t="n">
        <x:f>H10702*(1-'Summary'!$B$5)</x:f>
        <x:v>820.8</x:v>
      </x:c>
      <x:c r="J10702" s="11" t="n">
        <x:f>E10702*G10702</x:f>
        <x:v>1560</x:v>
      </x:c>
      <x:c r="K10702" s="11" t="n">
        <x:f>I10702-J10702</x:f>
        <x:v>-739.2</x:v>
      </x:c>
      <x:c r="L10702" s="14" t="n">
        <x:f>K10702/I10702</x:f>
        <x:v>-0.9005847953216375</x:v>
      </x:c>
    </x:row>
    <x:row r="10703" ht="22" customHeight="1">
      <x:c r="A10703" s="2" t="str">
        <x:v>ORD-10699</x:v>
      </x:c>
      <x:c r="B10703" s="2" t="str">
        <x:v>East</x:v>
      </x:c>
      <x:c r="C10703" s="2" t="str">
        <x:v>Nov</x:v>
      </x:c>
      <x:c r="D10703" s="2" t="str">
        <x:v>SKU-019</x:v>
      </x:c>
      <x:c r="E10703" s="15" t="n">
        <x:v>7</x:v>
      </x:c>
      <x:c r="F10703" s="11" t="n">
        <x:v>49</x:v>
      </x:c>
      <x:c r="G10703" s="11" t="n">
        <x:v>76</x:v>
      </x:c>
      <x:c r="H10703" s="11" t="n">
        <x:f>E10703*F10703</x:f>
        <x:v>343</x:v>
      </x:c>
      <x:c r="I10703" s="11" t="n">
        <x:f>H10703*(1-'Summary'!$B$5)</x:f>
        <x:v>325.84999999999997</x:v>
      </x:c>
      <x:c r="J10703" s="11" t="n">
        <x:f>E10703*G10703</x:f>
        <x:v>532</x:v>
      </x:c>
      <x:c r="K10703" s="11" t="n">
        <x:f>I10703-J10703</x:f>
        <x:v>-206.15000000000003</x:v>
      </x:c>
      <x:c r="L10703" s="14" t="n">
        <x:f>K10703/I10703</x:f>
        <x:v>-0.6326530612244899</x:v>
      </x:c>
    </x:row>
    <x:row r="10704" ht="22" customHeight="1">
      <x:c r="A10704" s="2" t="str">
        <x:v>ORD-10700</x:v>
      </x:c>
      <x:c r="B10704" s="2" t="str">
        <x:v>West</x:v>
      </x:c>
      <x:c r="C10704" s="2" t="str">
        <x:v>Nov</x:v>
      </x:c>
      <x:c r="D10704" s="2" t="str">
        <x:v>SKU-020</x:v>
      </x:c>
      <x:c r="E10704" s="15" t="n">
        <x:v>14</x:v>
      </x:c>
      <x:c r="F10704" s="11" t="n">
        <x:v>62</x:v>
      </x:c>
      <x:c r="G10704" s="11" t="n">
        <x:v>87</x:v>
      </x:c>
      <x:c r="H10704" s="11" t="n">
        <x:f>E10704*F10704</x:f>
        <x:v>868</x:v>
      </x:c>
      <x:c r="I10704" s="11" t="n">
        <x:f>H10704*(1-'Summary'!$B$5)</x:f>
        <x:v>824.5999999999999</x:v>
      </x:c>
      <x:c r="J10704" s="11" t="n">
        <x:f>E10704*G10704</x:f>
        <x:v>1218</x:v>
      </x:c>
      <x:c r="K10704" s="11" t="n">
        <x:f>I10704-J10704</x:f>
        <x:v>-393.4000000000001</x:v>
      </x:c>
      <x:c r="L10704" s="14" t="n">
        <x:f>K10704/I10704</x:f>
        <x:v>-0.47707979626485586</x:v>
      </x:c>
    </x:row>
    <x:row r="10705" ht="22" customHeight="1">
      <x:c r="A10705" s="2" t="str">
        <x:v>ORD-10701</x:v>
      </x:c>
      <x:c r="B10705" s="2" t="str">
        <x:v>North</x:v>
      </x:c>
      <x:c r="C10705" s="2" t="str">
        <x:v>Dec</x:v>
      </x:c>
      <x:c r="D10705" s="2" t="str">
        <x:v>SKU-021</x:v>
      </x:c>
      <x:c r="E10705" s="15" t="n">
        <x:v>21</x:v>
      </x:c>
      <x:c r="F10705" s="11" t="n">
        <x:v>75</x:v>
      </x:c>
      <x:c r="G10705" s="11" t="n">
        <x:v>98</x:v>
      </x:c>
      <x:c r="H10705" s="11" t="n">
        <x:f>E10705*F10705</x:f>
        <x:v>1575</x:v>
      </x:c>
      <x:c r="I10705" s="11" t="n">
        <x:f>H10705*(1-'Summary'!$B$5)</x:f>
        <x:v>1496.25</x:v>
      </x:c>
      <x:c r="J10705" s="11" t="n">
        <x:f>E10705*G10705</x:f>
        <x:v>2058</x:v>
      </x:c>
      <x:c r="K10705" s="11" t="n">
        <x:f>I10705-J10705</x:f>
        <x:v>-561.75</x:v>
      </x:c>
      <x:c r="L10705" s="14" t="n">
        <x:f>K10705/I10705</x:f>
        <x:v>-0.37543859649122807</x:v>
      </x:c>
    </x:row>
    <x:row r="10706" ht="22" customHeight="1">
      <x:c r="A10706" s="2" t="str">
        <x:v>ORD-10702</x:v>
      </x:c>
      <x:c r="B10706" s="2" t="str">
        <x:v>South</x:v>
      </x:c>
      <x:c r="C10706" s="2" t="str">
        <x:v>Dec</x:v>
      </x:c>
      <x:c r="D10706" s="2" t="str">
        <x:v>SKU-022</x:v>
      </x:c>
      <x:c r="E10706" s="15" t="n">
        <x:v>4</x:v>
      </x:c>
      <x:c r="F10706" s="11" t="n">
        <x:v>88</x:v>
      </x:c>
      <x:c r="G10706" s="11" t="n">
        <x:v>14</x:v>
      </x:c>
      <x:c r="H10706" s="11" t="n">
        <x:f>E10706*F10706</x:f>
        <x:v>352</x:v>
      </x:c>
      <x:c r="I10706" s="11" t="n">
        <x:f>H10706*(1-'Summary'!$B$5)</x:f>
        <x:v>334.4</x:v>
      </x:c>
      <x:c r="J10706" s="11" t="n">
        <x:f>E10706*G10706</x:f>
        <x:v>56</x:v>
      </x:c>
      <x:c r="K10706" s="11" t="n">
        <x:f>I10706-J10706</x:f>
        <x:v>278.4</x:v>
      </x:c>
      <x:c r="L10706" s="14" t="n">
        <x:f>K10706/I10706</x:f>
        <x:v>0.8325358851674641</x:v>
      </x:c>
    </x:row>
    <x:row r="10707" ht="22" customHeight="1">
      <x:c r="A10707" s="2" t="str">
        <x:v>ORD-10703</x:v>
      </x:c>
      <x:c r="B10707" s="2" t="str">
        <x:v>East</x:v>
      </x:c>
      <x:c r="C10707" s="2" t="str">
        <x:v>Dec</x:v>
      </x:c>
      <x:c r="D10707" s="2" t="str">
        <x:v>SKU-023</x:v>
      </x:c>
      <x:c r="E10707" s="15" t="n">
        <x:v>11</x:v>
      </x:c>
      <x:c r="F10707" s="11" t="n">
        <x:v>101</x:v>
      </x:c>
      <x:c r="G10707" s="11" t="n">
        <x:v>25</x:v>
      </x:c>
      <x:c r="H10707" s="11" t="n">
        <x:f>E10707*F10707</x:f>
        <x:v>1111</x:v>
      </x:c>
      <x:c r="I10707" s="11" t="n">
        <x:f>H10707*(1-'Summary'!$B$5)</x:f>
        <x:v>1055.45</x:v>
      </x:c>
      <x:c r="J10707" s="11" t="n">
        <x:f>E10707*G10707</x:f>
        <x:v>275</x:v>
      </x:c>
      <x:c r="K10707" s="11" t="n">
        <x:f>I10707-J10707</x:f>
        <x:v>780.45</x:v>
      </x:c>
      <x:c r="L10707" s="14" t="n">
        <x:f>K10707/I10707</x:f>
        <x:v>0.7394476289734236</x:v>
      </x:c>
    </x:row>
    <x:row r="10708" ht="22" customHeight="1">
      <x:c r="A10708" s="2" t="str">
        <x:v>ORD-10704</x:v>
      </x:c>
      <x:c r="B10708" s="2" t="str">
        <x:v>West</x:v>
      </x:c>
      <x:c r="C10708" s="2" t="str">
        <x:v>Dec</x:v>
      </x:c>
      <x:c r="D10708" s="2" t="str">
        <x:v>SKU-024</x:v>
      </x:c>
      <x:c r="E10708" s="15" t="n">
        <x:v>18</x:v>
      </x:c>
      <x:c r="F10708" s="11" t="n">
        <x:v>114</x:v>
      </x:c>
      <x:c r="G10708" s="11" t="n">
        <x:v>36</x:v>
      </x:c>
      <x:c r="H10708" s="11" t="n">
        <x:f>E10708*F10708</x:f>
        <x:v>2052</x:v>
      </x:c>
      <x:c r="I10708" s="11" t="n">
        <x:f>H10708*(1-'Summary'!$B$5)</x:f>
        <x:v>1949.3999999999999</x:v>
      </x:c>
      <x:c r="J10708" s="11" t="n">
        <x:f>E10708*G10708</x:f>
        <x:v>648</x:v>
      </x:c>
      <x:c r="K10708" s="11" t="n">
        <x:f>I10708-J10708</x:f>
        <x:v>1301.3999999999999</x:v>
      </x:c>
      <x:c r="L10708" s="14" t="n">
        <x:f>K10708/I10708</x:f>
        <x:v>0.667590027700831</x:v>
      </x:c>
    </x:row>
    <x:row r="10709" ht="22" customHeight="1">
      <x:c r="A10709" s="2" t="str">
        <x:v>ORD-10705</x:v>
      </x:c>
      <x:c r="B10709" s="2" t="str">
        <x:v>North</x:v>
      </x:c>
      <x:c r="C10709" s="2" t="str">
        <x:v>Jan</x:v>
      </x:c>
      <x:c r="D10709" s="2" t="str">
        <x:v>SKU-025</x:v>
      </x:c>
      <x:c r="E10709" s="15" t="n">
        <x:v>1</x:v>
      </x:c>
      <x:c r="F10709" s="11" t="n">
        <x:v>127</x:v>
      </x:c>
      <x:c r="G10709" s="11" t="n">
        <x:v>47</x:v>
      </x:c>
      <x:c r="H10709" s="11" t="n">
        <x:f>E10709*F10709</x:f>
        <x:v>127</x:v>
      </x:c>
      <x:c r="I10709" s="11" t="n">
        <x:f>H10709*(1-'Summary'!$B$5)</x:f>
        <x:v>120.64999999999999</x:v>
      </x:c>
      <x:c r="J10709" s="11" t="n">
        <x:f>E10709*G10709</x:f>
        <x:v>47</x:v>
      </x:c>
      <x:c r="K10709" s="11" t="n">
        <x:f>I10709-J10709</x:f>
        <x:v>73.64999999999999</x:v>
      </x:c>
      <x:c r="L10709" s="14" t="n">
        <x:f>K10709/I10709</x:f>
        <x:v>0.6104434314131786</x:v>
      </x:c>
    </x:row>
    <x:row r="10710" ht="22" customHeight="1">
      <x:c r="A10710" s="2" t="str">
        <x:v>ORD-10706</x:v>
      </x:c>
      <x:c r="B10710" s="2" t="str">
        <x:v>South</x:v>
      </x:c>
      <x:c r="C10710" s="2" t="str">
        <x:v>Jan</x:v>
      </x:c>
      <x:c r="D10710" s="2" t="str">
        <x:v>SKU-026</x:v>
      </x:c>
      <x:c r="E10710" s="15" t="n">
        <x:v>8</x:v>
      </x:c>
      <x:c r="F10710" s="11" t="n">
        <x:v>140</x:v>
      </x:c>
      <x:c r="G10710" s="11" t="n">
        <x:v>58</x:v>
      </x:c>
      <x:c r="H10710" s="11" t="n">
        <x:f>E10710*F10710</x:f>
        <x:v>1120</x:v>
      </x:c>
      <x:c r="I10710" s="11" t="n">
        <x:f>H10710*(1-'Summary'!$B$5)</x:f>
        <x:v>1064</x:v>
      </x:c>
      <x:c r="J10710" s="11" t="n">
        <x:f>E10710*G10710</x:f>
        <x:v>464</x:v>
      </x:c>
      <x:c r="K10710" s="11" t="n">
        <x:f>I10710-J10710</x:f>
        <x:v>600</x:v>
      </x:c>
      <x:c r="L10710" s="14" t="n">
        <x:f>K10710/I10710</x:f>
        <x:v>0.5639097744360902</x:v>
      </x:c>
    </x:row>
    <x:row r="10711" ht="22" customHeight="1">
      <x:c r="A10711" s="2" t="str">
        <x:v>ORD-10707</x:v>
      </x:c>
      <x:c r="B10711" s="2" t="str">
        <x:v>East</x:v>
      </x:c>
      <x:c r="C10711" s="2" t="str">
        <x:v>Jan</x:v>
      </x:c>
      <x:c r="D10711" s="2" t="str">
        <x:v>SKU-027</x:v>
      </x:c>
      <x:c r="E10711" s="15" t="n">
        <x:v>15</x:v>
      </x:c>
      <x:c r="F10711" s="11" t="n">
        <x:v>153</x:v>
      </x:c>
      <x:c r="G10711" s="11" t="n">
        <x:v>69</x:v>
      </x:c>
      <x:c r="H10711" s="11" t="n">
        <x:f>E10711*F10711</x:f>
        <x:v>2295</x:v>
      </x:c>
      <x:c r="I10711" s="11" t="n">
        <x:f>H10711*(1-'Summary'!$B$5)</x:f>
        <x:v>2180.25</x:v>
      </x:c>
      <x:c r="J10711" s="11" t="n">
        <x:f>E10711*G10711</x:f>
        <x:v>1035</x:v>
      </x:c>
      <x:c r="K10711" s="11" t="n">
        <x:f>I10711-J10711</x:f>
        <x:v>1145.25</x:v>
      </x:c>
      <x:c r="L10711" s="14" t="n">
        <x:f>K10711/I10711</x:f>
        <x:v>0.5252837977296182</x:v>
      </x:c>
    </x:row>
    <x:row r="10712" ht="22" customHeight="1">
      <x:c r="A10712" s="2" t="str">
        <x:v>ORD-10708</x:v>
      </x:c>
      <x:c r="B10712" s="2" t="str">
        <x:v>West</x:v>
      </x:c>
      <x:c r="C10712" s="2" t="str">
        <x:v>Jan</x:v>
      </x:c>
      <x:c r="D10712" s="2" t="str">
        <x:v>SKU-028</x:v>
      </x:c>
      <x:c r="E10712" s="15" t="n">
        <x:v>22</x:v>
      </x:c>
      <x:c r="F10712" s="11" t="n">
        <x:v>166</x:v>
      </x:c>
      <x:c r="G10712" s="11" t="n">
        <x:v>80</x:v>
      </x:c>
      <x:c r="H10712" s="11" t="n">
        <x:f>E10712*F10712</x:f>
        <x:v>3652</x:v>
      </x:c>
      <x:c r="I10712" s="11" t="n">
        <x:f>H10712*(1-'Summary'!$B$5)</x:f>
        <x:v>3469.3999999999996</x:v>
      </x:c>
      <x:c r="J10712" s="11" t="n">
        <x:f>E10712*G10712</x:f>
        <x:v>1760</x:v>
      </x:c>
      <x:c r="K10712" s="11" t="n">
        <x:f>I10712-J10712</x:f>
        <x:v>1709.3999999999996</x:v>
      </x:c>
      <x:c r="L10712" s="14" t="n">
        <x:f>K10712/I10712</x:f>
        <x:v>0.4927076727964489</x:v>
      </x:c>
    </x:row>
    <x:row r="10713" ht="22" customHeight="1">
      <x:c r="A10713" s="2" t="str">
        <x:v>ORD-10709</x:v>
      </x:c>
      <x:c r="B10713" s="2" t="str">
        <x:v>North</x:v>
      </x:c>
      <x:c r="C10713" s="2" t="str">
        <x:v>Feb</x:v>
      </x:c>
      <x:c r="D10713" s="2" t="str">
        <x:v>SKU-029</x:v>
      </x:c>
      <x:c r="E10713" s="15" t="n">
        <x:v>5</x:v>
      </x:c>
      <x:c r="F10713" s="11" t="n">
        <x:v>179</x:v>
      </x:c>
      <x:c r="G10713" s="11" t="n">
        <x:v>91</x:v>
      </x:c>
      <x:c r="H10713" s="11" t="n">
        <x:f>E10713*F10713</x:f>
        <x:v>895</x:v>
      </x:c>
      <x:c r="I10713" s="11" t="n">
        <x:f>H10713*(1-'Summary'!$B$5)</x:f>
        <x:v>850.25</x:v>
      </x:c>
      <x:c r="J10713" s="11" t="n">
        <x:f>E10713*G10713</x:f>
        <x:v>455</x:v>
      </x:c>
      <x:c r="K10713" s="11" t="n">
        <x:f>I10713-J10713</x:f>
        <x:v>395.25</x:v>
      </x:c>
      <x:c r="L10713" s="14" t="n">
        <x:f>K10713/I10713</x:f>
        <x:v>0.46486327550720374</x:v>
      </x:c>
    </x:row>
    <x:row r="10714" ht="22" customHeight="1">
      <x:c r="A10714" s="2" t="str">
        <x:v>ORD-10710</x:v>
      </x:c>
      <x:c r="B10714" s="2" t="str">
        <x:v>South</x:v>
      </x:c>
      <x:c r="C10714" s="2" t="str">
        <x:v>Feb</x:v>
      </x:c>
      <x:c r="D10714" s="2" t="str">
        <x:v>SKU-030</x:v>
      </x:c>
      <x:c r="E10714" s="15" t="n">
        <x:v>12</x:v>
      </x:c>
      <x:c r="F10714" s="11" t="n">
        <x:v>192</x:v>
      </x:c>
      <x:c r="G10714" s="11" t="n">
        <x:v>102</x:v>
      </x:c>
      <x:c r="H10714" s="11" t="n">
        <x:f>E10714*F10714</x:f>
        <x:v>2304</x:v>
      </x:c>
      <x:c r="I10714" s="11" t="n">
        <x:f>H10714*(1-'Summary'!$B$5)</x:f>
        <x:v>2188.7999999999997</x:v>
      </x:c>
      <x:c r="J10714" s="11" t="n">
        <x:f>E10714*G10714</x:f>
        <x:v>1224</x:v>
      </x:c>
      <x:c r="K10714" s="11" t="n">
        <x:f>I10714-J10714</x:f>
        <x:v>964.7999999999997</x:v>
      </x:c>
      <x:c r="L10714" s="14" t="n">
        <x:f>K10714/I10714</x:f>
        <x:v>0.44078947368421045</x:v>
      </x:c>
    </x:row>
    <x:row r="10715" ht="22" customHeight="1">
      <x:c r="A10715" s="2" t="str">
        <x:v>ORD-10711</x:v>
      </x:c>
      <x:c r="B10715" s="2" t="str">
        <x:v>East</x:v>
      </x:c>
      <x:c r="C10715" s="2" t="str">
        <x:v>Feb</x:v>
      </x:c>
      <x:c r="D10715" s="2" t="str">
        <x:v>SKU-031</x:v>
      </x:c>
      <x:c r="E10715" s="15" t="n">
        <x:v>19</x:v>
      </x:c>
      <x:c r="F10715" s="11" t="n">
        <x:v>205</x:v>
      </x:c>
      <x:c r="G10715" s="11" t="n">
        <x:v>18</x:v>
      </x:c>
      <x:c r="H10715" s="11" t="n">
        <x:f>E10715*F10715</x:f>
        <x:v>3895</x:v>
      </x:c>
      <x:c r="I10715" s="11" t="n">
        <x:f>H10715*(1-'Summary'!$B$5)</x:f>
        <x:v>3700.25</x:v>
      </x:c>
      <x:c r="J10715" s="11" t="n">
        <x:f>E10715*G10715</x:f>
        <x:v>342</x:v>
      </x:c>
      <x:c r="K10715" s="11" t="n">
        <x:f>I10715-J10715</x:f>
        <x:v>3358.25</x:v>
      </x:c>
      <x:c r="L10715" s="14" t="n">
        <x:f>K10715/I10715</x:f>
        <x:v>0.9075738125802311</x:v>
      </x:c>
    </x:row>
    <x:row r="10716" ht="22" customHeight="1">
      <x:c r="A10716" s="2" t="str">
        <x:v>ORD-10712</x:v>
      </x:c>
      <x:c r="B10716" s="2" t="str">
        <x:v>West</x:v>
      </x:c>
      <x:c r="C10716" s="2" t="str">
        <x:v>Feb</x:v>
      </x:c>
      <x:c r="D10716" s="2" t="str">
        <x:v>SKU-032</x:v>
      </x:c>
      <x:c r="E10716" s="15" t="n">
        <x:v>2</x:v>
      </x:c>
      <x:c r="F10716" s="11" t="n">
        <x:v>218</x:v>
      </x:c>
      <x:c r="G10716" s="11" t="n">
        <x:v>29</x:v>
      </x:c>
      <x:c r="H10716" s="11" t="n">
        <x:f>E10716*F10716</x:f>
        <x:v>436</x:v>
      </x:c>
      <x:c r="I10716" s="11" t="n">
        <x:f>H10716*(1-'Summary'!$B$5)</x:f>
        <x:v>414.2</x:v>
      </x:c>
      <x:c r="J10716" s="11" t="n">
        <x:f>E10716*G10716</x:f>
        <x:v>58</x:v>
      </x:c>
      <x:c r="K10716" s="11" t="n">
        <x:f>I10716-J10716</x:f>
        <x:v>356.2</x:v>
      </x:c>
      <x:c r="L10716" s="14" t="n">
        <x:f>K10716/I10716</x:f>
        <x:v>0.8599710284886528</x:v>
      </x:c>
    </x:row>
    <x:row r="10717" ht="22" customHeight="1">
      <x:c r="A10717" s="2" t="str">
        <x:v>ORD-10713</x:v>
      </x:c>
      <x:c r="B10717" s="2" t="str">
        <x:v>North</x:v>
      </x:c>
      <x:c r="C10717" s="2" t="str">
        <x:v>Mar</x:v>
      </x:c>
      <x:c r="D10717" s="2" t="str">
        <x:v>SKU-033</x:v>
      </x:c>
      <x:c r="E10717" s="15" t="n">
        <x:v>9</x:v>
      </x:c>
      <x:c r="F10717" s="11" t="n">
        <x:v>231</x:v>
      </x:c>
      <x:c r="G10717" s="11" t="n">
        <x:v>40</x:v>
      </x:c>
      <x:c r="H10717" s="11" t="n">
        <x:f>E10717*F10717</x:f>
        <x:v>2079</x:v>
      </x:c>
      <x:c r="I10717" s="11" t="n">
        <x:f>H10717*(1-'Summary'!$B$5)</x:f>
        <x:v>1975.05</x:v>
      </x:c>
      <x:c r="J10717" s="11" t="n">
        <x:f>E10717*G10717</x:f>
        <x:v>360</x:v>
      </x:c>
      <x:c r="K10717" s="11" t="n">
        <x:f>I10717-J10717</x:f>
        <x:v>1615.05</x:v>
      </x:c>
      <x:c r="L10717" s="14" t="n">
        <x:f>K10717/I10717</x:f>
        <x:v>0.8177261335156072</x:v>
      </x:c>
    </x:row>
    <x:row r="10718" ht="22" customHeight="1">
      <x:c r="A10718" s="2" t="str">
        <x:v>ORD-10714</x:v>
      </x:c>
      <x:c r="B10718" s="2" t="str">
        <x:v>South</x:v>
      </x:c>
      <x:c r="C10718" s="2" t="str">
        <x:v>Mar</x:v>
      </x:c>
      <x:c r="D10718" s="2" t="str">
        <x:v>SKU-034</x:v>
      </x:c>
      <x:c r="E10718" s="15" t="n">
        <x:v>16</x:v>
      </x:c>
      <x:c r="F10718" s="11" t="n">
        <x:v>24</x:v>
      </x:c>
      <x:c r="G10718" s="11" t="n">
        <x:v>51</x:v>
      </x:c>
      <x:c r="H10718" s="11" t="n">
        <x:f>E10718*F10718</x:f>
        <x:v>384</x:v>
      </x:c>
      <x:c r="I10718" s="11" t="n">
        <x:f>H10718*(1-'Summary'!$B$5)</x:f>
        <x:v>364.79999999999995</x:v>
      </x:c>
      <x:c r="J10718" s="11" t="n">
        <x:f>E10718*G10718</x:f>
        <x:v>816</x:v>
      </x:c>
      <x:c r="K10718" s="11" t="n">
        <x:f>I10718-J10718</x:f>
        <x:v>-451.20000000000005</x:v>
      </x:c>
      <x:c r="L10718" s="14" t="n">
        <x:f>K10718/I10718</x:f>
        <x:v>-1.2368421052631582</x:v>
      </x:c>
    </x:row>
    <x:row r="10719" ht="22" customHeight="1">
      <x:c r="A10719" s="2" t="str">
        <x:v>ORD-10715</x:v>
      </x:c>
      <x:c r="B10719" s="2" t="str">
        <x:v>East</x:v>
      </x:c>
      <x:c r="C10719" s="2" t="str">
        <x:v>Mar</x:v>
      </x:c>
      <x:c r="D10719" s="2" t="str">
        <x:v>SKU-035</x:v>
      </x:c>
      <x:c r="E10719" s="15" t="n">
        <x:v>23</x:v>
      </x:c>
      <x:c r="F10719" s="11" t="n">
        <x:v>37</x:v>
      </x:c>
      <x:c r="G10719" s="11" t="n">
        <x:v>62</x:v>
      </x:c>
      <x:c r="H10719" s="11" t="n">
        <x:f>E10719*F10719</x:f>
        <x:v>851</x:v>
      </x:c>
      <x:c r="I10719" s="11" t="n">
        <x:f>H10719*(1-'Summary'!$B$5)</x:f>
        <x:v>808.4499999999999</x:v>
      </x:c>
      <x:c r="J10719" s="11" t="n">
        <x:f>E10719*G10719</x:f>
        <x:v>1426</x:v>
      </x:c>
      <x:c r="K10719" s="11" t="n">
        <x:f>I10719-J10719</x:f>
        <x:v>-617.5500000000001</x:v>
      </x:c>
      <x:c r="L10719" s="14" t="n">
        <x:f>K10719/I10719</x:f>
        <x:v>-0.763869132290185</x:v>
      </x:c>
    </x:row>
    <x:row r="10720" ht="22" customHeight="1">
      <x:c r="A10720" s="2" t="str">
        <x:v>ORD-10716</x:v>
      </x:c>
      <x:c r="B10720" s="2" t="str">
        <x:v>West</x:v>
      </x:c>
      <x:c r="C10720" s="2" t="str">
        <x:v>Mar</x:v>
      </x:c>
      <x:c r="D10720" s="2" t="str">
        <x:v>SKU-036</x:v>
      </x:c>
      <x:c r="E10720" s="15" t="n">
        <x:v>6</x:v>
      </x:c>
      <x:c r="F10720" s="11" t="n">
        <x:v>50</x:v>
      </x:c>
      <x:c r="G10720" s="11" t="n">
        <x:v>73</x:v>
      </x:c>
      <x:c r="H10720" s="11" t="n">
        <x:f>E10720*F10720</x:f>
        <x:v>300</x:v>
      </x:c>
      <x:c r="I10720" s="11" t="n">
        <x:f>H10720*(1-'Summary'!$B$5)</x:f>
        <x:v>285</x:v>
      </x:c>
      <x:c r="J10720" s="11" t="n">
        <x:f>E10720*G10720</x:f>
        <x:v>438</x:v>
      </x:c>
      <x:c r="K10720" s="11" t="n">
        <x:f>I10720-J10720</x:f>
        <x:v>-153</x:v>
      </x:c>
      <x:c r="L10720" s="14" t="n">
        <x:f>K10720/I10720</x:f>
        <x:v>-0.5368421052631579</x:v>
      </x:c>
    </x:row>
    <x:row r="10721" ht="22" customHeight="1">
      <x:c r="A10721" s="2" t="str">
        <x:v>ORD-10717</x:v>
      </x:c>
      <x:c r="B10721" s="2" t="str">
        <x:v>North</x:v>
      </x:c>
      <x:c r="C10721" s="2" t="str">
        <x:v>Apr</x:v>
      </x:c>
      <x:c r="D10721" s="2" t="str">
        <x:v>SKU-037</x:v>
      </x:c>
      <x:c r="E10721" s="15" t="n">
        <x:v>13</x:v>
      </x:c>
      <x:c r="F10721" s="11" t="n">
        <x:v>63</x:v>
      </x:c>
      <x:c r="G10721" s="11" t="n">
        <x:v>84</x:v>
      </x:c>
      <x:c r="H10721" s="11" t="n">
        <x:f>E10721*F10721</x:f>
        <x:v>819</x:v>
      </x:c>
      <x:c r="I10721" s="11" t="n">
        <x:f>H10721*(1-'Summary'!$B$5)</x:f>
        <x:v>778.05</x:v>
      </x:c>
      <x:c r="J10721" s="11" t="n">
        <x:f>E10721*G10721</x:f>
        <x:v>1092</x:v>
      </x:c>
      <x:c r="K10721" s="11" t="n">
        <x:f>I10721-J10721</x:f>
        <x:v>-313.95000000000005</x:v>
      </x:c>
      <x:c r="L10721" s="14" t="n">
        <x:f>K10721/I10721</x:f>
        <x:v>-0.40350877192982465</x:v>
      </x:c>
    </x:row>
    <x:row r="10722" ht="22" customHeight="1">
      <x:c r="A10722" s="2" t="str">
        <x:v>ORD-10718</x:v>
      </x:c>
      <x:c r="B10722" s="2" t="str">
        <x:v>South</x:v>
      </x:c>
      <x:c r="C10722" s="2" t="str">
        <x:v>Apr</x:v>
      </x:c>
      <x:c r="D10722" s="2" t="str">
        <x:v>SKU-038</x:v>
      </x:c>
      <x:c r="E10722" s="15" t="n">
        <x:v>20</x:v>
      </x:c>
      <x:c r="F10722" s="11" t="n">
        <x:v>76</x:v>
      </x:c>
      <x:c r="G10722" s="11" t="n">
        <x:v>95</x:v>
      </x:c>
      <x:c r="H10722" s="11" t="n">
        <x:f>E10722*F10722</x:f>
        <x:v>1520</x:v>
      </x:c>
      <x:c r="I10722" s="11" t="n">
        <x:f>H10722*(1-'Summary'!$B$5)</x:f>
        <x:v>1444</x:v>
      </x:c>
      <x:c r="J10722" s="11" t="n">
        <x:f>E10722*G10722</x:f>
        <x:v>1900</x:v>
      </x:c>
      <x:c r="K10722" s="11" t="n">
        <x:f>I10722-J10722</x:f>
        <x:v>-456</x:v>
      </x:c>
      <x:c r="L10722" s="14" t="n">
        <x:f>K10722/I10722</x:f>
        <x:v>-0.3157894736842105</x:v>
      </x:c>
    </x:row>
    <x:row r="10723" ht="22" customHeight="1">
      <x:c r="A10723" s="2" t="str">
        <x:v>ORD-10719</x:v>
      </x:c>
      <x:c r="B10723" s="2" t="str">
        <x:v>East</x:v>
      </x:c>
      <x:c r="C10723" s="2" t="str">
        <x:v>Apr</x:v>
      </x:c>
      <x:c r="D10723" s="2" t="str">
        <x:v>SKU-039</x:v>
      </x:c>
      <x:c r="E10723" s="15" t="n">
        <x:v>3</x:v>
      </x:c>
      <x:c r="F10723" s="11" t="n">
        <x:v>89</x:v>
      </x:c>
      <x:c r="G10723" s="11" t="n">
        <x:v>11</x:v>
      </x:c>
      <x:c r="H10723" s="11" t="n">
        <x:f>E10723*F10723</x:f>
        <x:v>267</x:v>
      </x:c>
      <x:c r="I10723" s="11" t="n">
        <x:f>H10723*(1-'Summary'!$B$5)</x:f>
        <x:v>253.64999999999998</x:v>
      </x:c>
      <x:c r="J10723" s="11" t="n">
        <x:f>E10723*G10723</x:f>
        <x:v>33</x:v>
      </x:c>
      <x:c r="K10723" s="11" t="n">
        <x:f>I10723-J10723</x:f>
        <x:v>220.64999999999998</x:v>
      </x:c>
      <x:c r="L10723" s="14" t="n">
        <x:f>K10723/I10723</x:f>
        <x:v>0.8698994677705499</x:v>
      </x:c>
    </x:row>
    <x:row r="10724" ht="22" customHeight="1">
      <x:c r="A10724" s="2" t="str">
        <x:v>ORD-10720</x:v>
      </x:c>
      <x:c r="B10724" s="2" t="str">
        <x:v>West</x:v>
      </x:c>
      <x:c r="C10724" s="2" t="str">
        <x:v>Apr</x:v>
      </x:c>
      <x:c r="D10724" s="2" t="str">
        <x:v>SKU-040</x:v>
      </x:c>
      <x:c r="E10724" s="15" t="n">
        <x:v>10</x:v>
      </x:c>
      <x:c r="F10724" s="11" t="n">
        <x:v>102</x:v>
      </x:c>
      <x:c r="G10724" s="11" t="n">
        <x:v>22</x:v>
      </x:c>
      <x:c r="H10724" s="11" t="n">
        <x:f>E10724*F10724</x:f>
        <x:v>1020</x:v>
      </x:c>
      <x:c r="I10724" s="11" t="n">
        <x:f>H10724*(1-'Summary'!$B$5)</x:f>
        <x:v>969</x:v>
      </x:c>
      <x:c r="J10724" s="11" t="n">
        <x:f>E10724*G10724</x:f>
        <x:v>220</x:v>
      </x:c>
      <x:c r="K10724" s="11" t="n">
        <x:f>I10724-J10724</x:f>
        <x:v>749</x:v>
      </x:c>
      <x:c r="L10724" s="14" t="n">
        <x:f>K10724/I10724</x:f>
        <x:v>0.7729618163054696</x:v>
      </x:c>
    </x:row>
    <x:row r="10725" ht="22" customHeight="1">
      <x:c r="A10725" s="2" t="str">
        <x:v>ORD-10721</x:v>
      </x:c>
      <x:c r="B10725" s="2" t="str">
        <x:v>North</x:v>
      </x:c>
      <x:c r="C10725" s="2" t="str">
        <x:v>May</x:v>
      </x:c>
      <x:c r="D10725" s="2" t="str">
        <x:v>SKU-041</x:v>
      </x:c>
      <x:c r="E10725" s="15" t="n">
        <x:v>17</x:v>
      </x:c>
      <x:c r="F10725" s="11" t="n">
        <x:v>115</x:v>
      </x:c>
      <x:c r="G10725" s="11" t="n">
        <x:v>33</x:v>
      </x:c>
      <x:c r="H10725" s="11" t="n">
        <x:f>E10725*F10725</x:f>
        <x:v>1955</x:v>
      </x:c>
      <x:c r="I10725" s="11" t="n">
        <x:f>H10725*(1-'Summary'!$B$5)</x:f>
        <x:v>1857.25</x:v>
      </x:c>
      <x:c r="J10725" s="11" t="n">
        <x:f>E10725*G10725</x:f>
        <x:v>561</x:v>
      </x:c>
      <x:c r="K10725" s="11" t="n">
        <x:f>I10725-J10725</x:f>
        <x:v>1296.25</x:v>
      </x:c>
      <x:c r="L10725" s="14" t="n">
        <x:f>K10725/I10725</x:f>
        <x:v>0.6979405034324943</x:v>
      </x:c>
    </x:row>
    <x:row r="10726" ht="22" customHeight="1">
      <x:c r="A10726" s="2" t="str">
        <x:v>ORD-10722</x:v>
      </x:c>
      <x:c r="B10726" s="2" t="str">
        <x:v>South</x:v>
      </x:c>
      <x:c r="C10726" s="2" t="str">
        <x:v>May</x:v>
      </x:c>
      <x:c r="D10726" s="2" t="str">
        <x:v>SKU-042</x:v>
      </x:c>
      <x:c r="E10726" s="15" t="n">
        <x:v>24</x:v>
      </x:c>
      <x:c r="F10726" s="11" t="n">
        <x:v>128</x:v>
      </x:c>
      <x:c r="G10726" s="11" t="n">
        <x:v>44</x:v>
      </x:c>
      <x:c r="H10726" s="11" t="n">
        <x:f>E10726*F10726</x:f>
        <x:v>3072</x:v>
      </x:c>
      <x:c r="I10726" s="11" t="n">
        <x:f>H10726*(1-'Summary'!$B$5)</x:f>
        <x:v>2918.3999999999996</x:v>
      </x:c>
      <x:c r="J10726" s="11" t="n">
        <x:f>E10726*G10726</x:f>
        <x:v>1056</x:v>
      </x:c>
      <x:c r="K10726" s="11" t="n">
        <x:f>I10726-J10726</x:f>
        <x:v>1862.3999999999996</x:v>
      </x:c>
      <x:c r="L10726" s="14" t="n">
        <x:f>K10726/I10726</x:f>
        <x:v>0.638157894736842</x:v>
      </x:c>
    </x:row>
    <x:row r="10727" ht="22" customHeight="1">
      <x:c r="A10727" s="2" t="str">
        <x:v>ORD-10723</x:v>
      </x:c>
      <x:c r="B10727" s="2" t="str">
        <x:v>East</x:v>
      </x:c>
      <x:c r="C10727" s="2" t="str">
        <x:v>May</x:v>
      </x:c>
      <x:c r="D10727" s="2" t="str">
        <x:v>SKU-043</x:v>
      </x:c>
      <x:c r="E10727" s="15" t="n">
        <x:v>7</x:v>
      </x:c>
      <x:c r="F10727" s="11" t="n">
        <x:v>141</x:v>
      </x:c>
      <x:c r="G10727" s="11" t="n">
        <x:v>55</x:v>
      </x:c>
      <x:c r="H10727" s="11" t="n">
        <x:f>E10727*F10727</x:f>
        <x:v>987</x:v>
      </x:c>
      <x:c r="I10727" s="11" t="n">
        <x:f>H10727*(1-'Summary'!$B$5)</x:f>
        <x:v>937.65</x:v>
      </x:c>
      <x:c r="J10727" s="11" t="n">
        <x:f>E10727*G10727</x:f>
        <x:v>385</x:v>
      </x:c>
      <x:c r="K10727" s="11" t="n">
        <x:f>I10727-J10727</x:f>
        <x:v>552.65</x:v>
      </x:c>
      <x:c r="L10727" s="14" t="n">
        <x:f>K10727/I10727</x:f>
        <x:v>0.5893990294886151</x:v>
      </x:c>
    </x:row>
    <x:row r="10728" ht="22" customHeight="1">
      <x:c r="A10728" s="2" t="str">
        <x:v>ORD-10724</x:v>
      </x:c>
      <x:c r="B10728" s="2" t="str">
        <x:v>West</x:v>
      </x:c>
      <x:c r="C10728" s="2" t="str">
        <x:v>May</x:v>
      </x:c>
      <x:c r="D10728" s="2" t="str">
        <x:v>SKU-044</x:v>
      </x:c>
      <x:c r="E10728" s="15" t="n">
        <x:v>14</x:v>
      </x:c>
      <x:c r="F10728" s="11" t="n">
        <x:v>154</x:v>
      </x:c>
      <x:c r="G10728" s="11" t="n">
        <x:v>66</x:v>
      </x:c>
      <x:c r="H10728" s="11" t="n">
        <x:f>E10728*F10728</x:f>
        <x:v>2156</x:v>
      </x:c>
      <x:c r="I10728" s="11" t="n">
        <x:f>H10728*(1-'Summary'!$B$5)</x:f>
        <x:v>2048.2</x:v>
      </x:c>
      <x:c r="J10728" s="11" t="n">
        <x:f>E10728*G10728</x:f>
        <x:v>924</x:v>
      </x:c>
      <x:c r="K10728" s="11" t="n">
        <x:f>I10728-J10728</x:f>
        <x:v>1124.1999999999998</x:v>
      </x:c>
      <x:c r="L10728" s="14" t="n">
        <x:f>K10728/I10728</x:f>
        <x:v>0.5488721804511277</x:v>
      </x:c>
    </x:row>
    <x:row r="10729" ht="22" customHeight="1">
      <x:c r="A10729" s="2" t="str">
        <x:v>ORD-10725</x:v>
      </x:c>
      <x:c r="B10729" s="2" t="str">
        <x:v>North</x:v>
      </x:c>
      <x:c r="C10729" s="2" t="str">
        <x:v>Jun</x:v>
      </x:c>
      <x:c r="D10729" s="2" t="str">
        <x:v>SKU-045</x:v>
      </x:c>
      <x:c r="E10729" s="15" t="n">
        <x:v>21</x:v>
      </x:c>
      <x:c r="F10729" s="11" t="n">
        <x:v>167</x:v>
      </x:c>
      <x:c r="G10729" s="11" t="n">
        <x:v>77</x:v>
      </x:c>
      <x:c r="H10729" s="11" t="n">
        <x:f>E10729*F10729</x:f>
        <x:v>3507</x:v>
      </x:c>
      <x:c r="I10729" s="11" t="n">
        <x:f>H10729*(1-'Summary'!$B$5)</x:f>
        <x:v>3331.6499999999996</x:v>
      </x:c>
      <x:c r="J10729" s="11" t="n">
        <x:f>E10729*G10729</x:f>
        <x:v>1617</x:v>
      </x:c>
      <x:c r="K10729" s="11" t="n">
        <x:f>I10729-J10729</x:f>
        <x:v>1714.6499999999996</x:v>
      </x:c>
      <x:c r="L10729" s="14" t="n">
        <x:f>K10729/I10729</x:f>
        <x:v>0.514654900724866</x:v>
      </x:c>
    </x:row>
    <x:row r="10730" ht="22" customHeight="1">
      <x:c r="A10730" s="2" t="str">
        <x:v>ORD-10726</x:v>
      </x:c>
      <x:c r="B10730" s="2" t="str">
        <x:v>South</x:v>
      </x:c>
      <x:c r="C10730" s="2" t="str">
        <x:v>Jun</x:v>
      </x:c>
      <x:c r="D10730" s="2" t="str">
        <x:v>SKU-046</x:v>
      </x:c>
      <x:c r="E10730" s="15" t="n">
        <x:v>4</x:v>
      </x:c>
      <x:c r="F10730" s="11" t="n">
        <x:v>180</x:v>
      </x:c>
      <x:c r="G10730" s="11" t="n">
        <x:v>88</x:v>
      </x:c>
      <x:c r="H10730" s="11" t="n">
        <x:f>E10730*F10730</x:f>
        <x:v>720</x:v>
      </x:c>
      <x:c r="I10730" s="11" t="n">
        <x:f>H10730*(1-'Summary'!$B$5)</x:f>
        <x:v>684</x:v>
      </x:c>
      <x:c r="J10730" s="11" t="n">
        <x:f>E10730*G10730</x:f>
        <x:v>352</x:v>
      </x:c>
      <x:c r="K10730" s="11" t="n">
        <x:f>I10730-J10730</x:f>
        <x:v>332</x:v>
      </x:c>
      <x:c r="L10730" s="14" t="n">
        <x:f>K10730/I10730</x:f>
        <x:v>0.4853801169590643</x:v>
      </x:c>
    </x:row>
    <x:row r="10731" ht="22" customHeight="1">
      <x:c r="A10731" s="2" t="str">
        <x:v>ORD-10727</x:v>
      </x:c>
      <x:c r="B10731" s="2" t="str">
        <x:v>East</x:v>
      </x:c>
      <x:c r="C10731" s="2" t="str">
        <x:v>Jun</x:v>
      </x:c>
      <x:c r="D10731" s="2" t="str">
        <x:v>SKU-047</x:v>
      </x:c>
      <x:c r="E10731" s="15" t="n">
        <x:v>11</x:v>
      </x:c>
      <x:c r="F10731" s="11" t="n">
        <x:v>193</x:v>
      </x:c>
      <x:c r="G10731" s="11" t="n">
        <x:v>99</x:v>
      </x:c>
      <x:c r="H10731" s="11" t="n">
        <x:f>E10731*F10731</x:f>
        <x:v>2123</x:v>
      </x:c>
      <x:c r="I10731" s="11" t="n">
        <x:f>H10731*(1-'Summary'!$B$5)</x:f>
        <x:v>2016.85</x:v>
      </x:c>
      <x:c r="J10731" s="11" t="n">
        <x:f>E10731*G10731</x:f>
        <x:v>1089</x:v>
      </x:c>
      <x:c r="K10731" s="11" t="n">
        <x:f>I10731-J10731</x:f>
        <x:v>927.8499999999999</x:v>
      </x:c>
      <x:c r="L10731" s="14" t="n">
        <x:f>K10731/I10731</x:f>
        <x:v>0.46004908644668663</x:v>
      </x:c>
    </x:row>
    <x:row r="10732" ht="22" customHeight="1">
      <x:c r="A10732" s="2" t="str">
        <x:v>ORD-10728</x:v>
      </x:c>
      <x:c r="B10732" s="2" t="str">
        <x:v>West</x:v>
      </x:c>
      <x:c r="C10732" s="2" t="str">
        <x:v>Jun</x:v>
      </x:c>
      <x:c r="D10732" s="2" t="str">
        <x:v>SKU-048</x:v>
      </x:c>
      <x:c r="E10732" s="15" t="n">
        <x:v>18</x:v>
      </x:c>
      <x:c r="F10732" s="11" t="n">
        <x:v>206</x:v>
      </x:c>
      <x:c r="G10732" s="11" t="n">
        <x:v>15</x:v>
      </x:c>
      <x:c r="H10732" s="11" t="n">
        <x:f>E10732*F10732</x:f>
        <x:v>3708</x:v>
      </x:c>
      <x:c r="I10732" s="11" t="n">
        <x:f>H10732*(1-'Summary'!$B$5)</x:f>
        <x:v>3522.6</x:v>
      </x:c>
      <x:c r="J10732" s="11" t="n">
        <x:f>E10732*G10732</x:f>
        <x:v>270</x:v>
      </x:c>
      <x:c r="K10732" s="11" t="n">
        <x:f>I10732-J10732</x:f>
        <x:v>3252.6</x:v>
      </x:c>
      <x:c r="L10732" s="14" t="n">
        <x:f>K10732/I10732</x:f>
        <x:v>0.9233520694941236</x:v>
      </x:c>
    </x:row>
    <x:row r="10733" ht="22" customHeight="1">
      <x:c r="A10733" s="2" t="str">
        <x:v>ORD-10729</x:v>
      </x:c>
      <x:c r="B10733" s="2" t="str">
        <x:v>North</x:v>
      </x:c>
      <x:c r="C10733" s="2" t="str">
        <x:v>Jul</x:v>
      </x:c>
      <x:c r="D10733" s="2" t="str">
        <x:v>SKU-049</x:v>
      </x:c>
      <x:c r="E10733" s="15" t="n">
        <x:v>1</x:v>
      </x:c>
      <x:c r="F10733" s="11" t="n">
        <x:v>219</x:v>
      </x:c>
      <x:c r="G10733" s="11" t="n">
        <x:v>26</x:v>
      </x:c>
      <x:c r="H10733" s="11" t="n">
        <x:f>E10733*F10733</x:f>
        <x:v>219</x:v>
      </x:c>
      <x:c r="I10733" s="11" t="n">
        <x:f>H10733*(1-'Summary'!$B$5)</x:f>
        <x:v>208.04999999999998</x:v>
      </x:c>
      <x:c r="J10733" s="11" t="n">
        <x:f>E10733*G10733</x:f>
        <x:v>26</x:v>
      </x:c>
      <x:c r="K10733" s="11" t="n">
        <x:f>I10733-J10733</x:f>
        <x:v>182.04999999999998</x:v>
      </x:c>
      <x:c r="L10733" s="14" t="n">
        <x:f>K10733/I10733</x:f>
        <x:v>0.8750300408555636</x:v>
      </x:c>
    </x:row>
    <x:row r="10734" ht="22" customHeight="1">
      <x:c r="A10734" s="2" t="str">
        <x:v>ORD-10730</x:v>
      </x:c>
      <x:c r="B10734" s="2" t="str">
        <x:v>South</x:v>
      </x:c>
      <x:c r="C10734" s="2" t="str">
        <x:v>Jul</x:v>
      </x:c>
      <x:c r="D10734" s="2" t="str">
        <x:v>SKU-050</x:v>
      </x:c>
      <x:c r="E10734" s="15" t="n">
        <x:v>8</x:v>
      </x:c>
      <x:c r="F10734" s="11" t="n">
        <x:v>232</x:v>
      </x:c>
      <x:c r="G10734" s="11" t="n">
        <x:v>37</x:v>
      </x:c>
      <x:c r="H10734" s="11" t="n">
        <x:f>E10734*F10734</x:f>
        <x:v>1856</x:v>
      </x:c>
      <x:c r="I10734" s="11" t="n">
        <x:f>H10734*(1-'Summary'!$B$5)</x:f>
        <x:v>1763.1999999999998</x:v>
      </x:c>
      <x:c r="J10734" s="11" t="n">
        <x:f>E10734*G10734</x:f>
        <x:v>296</x:v>
      </x:c>
      <x:c r="K10734" s="11" t="n">
        <x:f>I10734-J10734</x:f>
        <x:v>1467.1999999999998</x:v>
      </x:c>
      <x:c r="L10734" s="14" t="n">
        <x:f>K10734/I10734</x:f>
        <x:v>0.8321234119782214</x:v>
      </x:c>
    </x:row>
    <x:row r="10735" ht="22" customHeight="1">
      <x:c r="A10735" s="2" t="str">
        <x:v>ORD-10731</x:v>
      </x:c>
      <x:c r="B10735" s="2" t="str">
        <x:v>East</x:v>
      </x:c>
      <x:c r="C10735" s="2" t="str">
        <x:v>Jul</x:v>
      </x:c>
      <x:c r="D10735" s="2" t="str">
        <x:v>SKU-051</x:v>
      </x:c>
      <x:c r="E10735" s="15" t="n">
        <x:v>15</x:v>
      </x:c>
      <x:c r="F10735" s="11" t="n">
        <x:v>25</x:v>
      </x:c>
      <x:c r="G10735" s="11" t="n">
        <x:v>48</x:v>
      </x:c>
      <x:c r="H10735" s="11" t="n">
        <x:f>E10735*F10735</x:f>
        <x:v>375</x:v>
      </x:c>
      <x:c r="I10735" s="11" t="n">
        <x:f>H10735*(1-'Summary'!$B$5)</x:f>
        <x:v>356.25</x:v>
      </x:c>
      <x:c r="J10735" s="11" t="n">
        <x:f>E10735*G10735</x:f>
        <x:v>720</x:v>
      </x:c>
      <x:c r="K10735" s="11" t="n">
        <x:f>I10735-J10735</x:f>
        <x:v>-363.75</x:v>
      </x:c>
      <x:c r="L10735" s="14" t="n">
        <x:f>K10735/I10735</x:f>
        <x:v>-1.0210526315789474</x:v>
      </x:c>
    </x:row>
    <x:row r="10736" ht="22" customHeight="1">
      <x:c r="A10736" s="2" t="str">
        <x:v>ORD-10732</x:v>
      </x:c>
      <x:c r="B10736" s="2" t="str">
        <x:v>West</x:v>
      </x:c>
      <x:c r="C10736" s="2" t="str">
        <x:v>Jul</x:v>
      </x:c>
      <x:c r="D10736" s="2" t="str">
        <x:v>SKU-052</x:v>
      </x:c>
      <x:c r="E10736" s="15" t="n">
        <x:v>22</x:v>
      </x:c>
      <x:c r="F10736" s="11" t="n">
        <x:v>38</x:v>
      </x:c>
      <x:c r="G10736" s="11" t="n">
        <x:v>59</x:v>
      </x:c>
      <x:c r="H10736" s="11" t="n">
        <x:f>E10736*F10736</x:f>
        <x:v>836</x:v>
      </x:c>
      <x:c r="I10736" s="11" t="n">
        <x:f>H10736*(1-'Summary'!$B$5)</x:f>
        <x:v>794.1999999999999</x:v>
      </x:c>
      <x:c r="J10736" s="11" t="n">
        <x:f>E10736*G10736</x:f>
        <x:v>1298</x:v>
      </x:c>
      <x:c r="K10736" s="11" t="n">
        <x:f>I10736-J10736</x:f>
        <x:v>-503.80000000000007</x:v>
      </x:c>
      <x:c r="L10736" s="14" t="n">
        <x:f>K10736/I10736</x:f>
        <x:v>-0.6343490304709143</x:v>
      </x:c>
    </x:row>
    <x:row r="10737" ht="22" customHeight="1">
      <x:c r="A10737" s="2" t="str">
        <x:v>ORD-10733</x:v>
      </x:c>
      <x:c r="B10737" s="2" t="str">
        <x:v>North</x:v>
      </x:c>
      <x:c r="C10737" s="2" t="str">
        <x:v>Aug</x:v>
      </x:c>
      <x:c r="D10737" s="2" t="str">
        <x:v>SKU-053</x:v>
      </x:c>
      <x:c r="E10737" s="15" t="n">
        <x:v>5</x:v>
      </x:c>
      <x:c r="F10737" s="11" t="n">
        <x:v>51</x:v>
      </x:c>
      <x:c r="G10737" s="11" t="n">
        <x:v>70</x:v>
      </x:c>
      <x:c r="H10737" s="11" t="n">
        <x:f>E10737*F10737</x:f>
        <x:v>255</x:v>
      </x:c>
      <x:c r="I10737" s="11" t="n">
        <x:f>H10737*(1-'Summary'!$B$5)</x:f>
        <x:v>242.25</x:v>
      </x:c>
      <x:c r="J10737" s="11" t="n">
        <x:f>E10737*G10737</x:f>
        <x:v>350</x:v>
      </x:c>
      <x:c r="K10737" s="11" t="n">
        <x:f>I10737-J10737</x:f>
        <x:v>-107.75</x:v>
      </x:c>
      <x:c r="L10737" s="14" t="n">
        <x:f>K10737/I10737</x:f>
        <x:v>-0.44478844169246645</x:v>
      </x:c>
    </x:row>
    <x:row r="10738" ht="22" customHeight="1">
      <x:c r="A10738" s="2" t="str">
        <x:v>ORD-10734</x:v>
      </x:c>
      <x:c r="B10738" s="2" t="str">
        <x:v>South</x:v>
      </x:c>
      <x:c r="C10738" s="2" t="str">
        <x:v>Aug</x:v>
      </x:c>
      <x:c r="D10738" s="2" t="str">
        <x:v>SKU-054</x:v>
      </x:c>
      <x:c r="E10738" s="15" t="n">
        <x:v>12</x:v>
      </x:c>
      <x:c r="F10738" s="11" t="n">
        <x:v>64</x:v>
      </x:c>
      <x:c r="G10738" s="11" t="n">
        <x:v>81</x:v>
      </x:c>
      <x:c r="H10738" s="11" t="n">
        <x:f>E10738*F10738</x:f>
        <x:v>768</x:v>
      </x:c>
      <x:c r="I10738" s="11" t="n">
        <x:f>H10738*(1-'Summary'!$B$5)</x:f>
        <x:v>729.5999999999999</x:v>
      </x:c>
      <x:c r="J10738" s="11" t="n">
        <x:f>E10738*G10738</x:f>
        <x:v>972</x:v>
      </x:c>
      <x:c r="K10738" s="11" t="n">
        <x:f>I10738-J10738</x:f>
        <x:v>-242.4000000000001</x:v>
      </x:c>
      <x:c r="L10738" s="14" t="n">
        <x:f>K10738/I10738</x:f>
        <x:v>-0.33223684210526333</x:v>
      </x:c>
    </x:row>
    <x:row r="10739" ht="22" customHeight="1">
      <x:c r="A10739" s="2" t="str">
        <x:v>ORD-10735</x:v>
      </x:c>
      <x:c r="B10739" s="2" t="str">
        <x:v>East</x:v>
      </x:c>
      <x:c r="C10739" s="2" t="str">
        <x:v>Aug</x:v>
      </x:c>
      <x:c r="D10739" s="2" t="str">
        <x:v>SKU-055</x:v>
      </x:c>
      <x:c r="E10739" s="15" t="n">
        <x:v>19</x:v>
      </x:c>
      <x:c r="F10739" s="11" t="n">
        <x:v>77</x:v>
      </x:c>
      <x:c r="G10739" s="11" t="n">
        <x:v>92</x:v>
      </x:c>
      <x:c r="H10739" s="11" t="n">
        <x:f>E10739*F10739</x:f>
        <x:v>1463</x:v>
      </x:c>
      <x:c r="I10739" s="11" t="n">
        <x:f>H10739*(1-'Summary'!$B$5)</x:f>
        <x:v>1389.85</x:v>
      </x:c>
      <x:c r="J10739" s="11" t="n">
        <x:f>E10739*G10739</x:f>
        <x:v>1748</x:v>
      </x:c>
      <x:c r="K10739" s="11" t="n">
        <x:f>I10739-J10739</x:f>
        <x:v>-358.1500000000001</x:v>
      </x:c>
      <x:c r="L10739" s="14" t="n">
        <x:f>K10739/I10739</x:f>
        <x:v>-0.2576896787423104</x:v>
      </x:c>
    </x:row>
    <x:row r="10740" ht="22" customHeight="1">
      <x:c r="A10740" s="2" t="str">
        <x:v>ORD-10736</x:v>
      </x:c>
      <x:c r="B10740" s="2" t="str">
        <x:v>West</x:v>
      </x:c>
      <x:c r="C10740" s="2" t="str">
        <x:v>Aug</x:v>
      </x:c>
      <x:c r="D10740" s="2" t="str">
        <x:v>SKU-056</x:v>
      </x:c>
      <x:c r="E10740" s="15" t="n">
        <x:v>2</x:v>
      </x:c>
      <x:c r="F10740" s="11" t="n">
        <x:v>90</x:v>
      </x:c>
      <x:c r="G10740" s="11" t="n">
        <x:v>8</x:v>
      </x:c>
      <x:c r="H10740" s="11" t="n">
        <x:f>E10740*F10740</x:f>
        <x:v>180</x:v>
      </x:c>
      <x:c r="I10740" s="11" t="n">
        <x:f>H10740*(1-'Summary'!$B$5)</x:f>
        <x:v>171</x:v>
      </x:c>
      <x:c r="J10740" s="11" t="n">
        <x:f>E10740*G10740</x:f>
        <x:v>16</x:v>
      </x:c>
      <x:c r="K10740" s="11" t="n">
        <x:f>I10740-J10740</x:f>
        <x:v>155</x:v>
      </x:c>
      <x:c r="L10740" s="14" t="n">
        <x:f>K10740/I10740</x:f>
        <x:v>0.9064327485380117</x:v>
      </x:c>
    </x:row>
    <x:row r="10741" ht="22" customHeight="1">
      <x:c r="A10741" s="2" t="str">
        <x:v>ORD-10737</x:v>
      </x:c>
      <x:c r="B10741" s="2" t="str">
        <x:v>North</x:v>
      </x:c>
      <x:c r="C10741" s="2" t="str">
        <x:v>Sep</x:v>
      </x:c>
      <x:c r="D10741" s="2" t="str">
        <x:v>SKU-057</x:v>
      </x:c>
      <x:c r="E10741" s="15" t="n">
        <x:v>9</x:v>
      </x:c>
      <x:c r="F10741" s="11" t="n">
        <x:v>103</x:v>
      </x:c>
      <x:c r="G10741" s="11" t="n">
        <x:v>19</x:v>
      </x:c>
      <x:c r="H10741" s="11" t="n">
        <x:f>E10741*F10741</x:f>
        <x:v>927</x:v>
      </x:c>
      <x:c r="I10741" s="11" t="n">
        <x:f>H10741*(1-'Summary'!$B$5)</x:f>
        <x:v>880.65</x:v>
      </x:c>
      <x:c r="J10741" s="11" t="n">
        <x:f>E10741*G10741</x:f>
        <x:v>171</x:v>
      </x:c>
      <x:c r="K10741" s="11" t="n">
        <x:f>I10741-J10741</x:f>
        <x:v>709.65</x:v>
      </x:c>
      <x:c r="L10741" s="14" t="n">
        <x:f>K10741/I10741</x:f>
        <x:v>0.8058252427184466</x:v>
      </x:c>
    </x:row>
    <x:row r="10742" ht="22" customHeight="1">
      <x:c r="A10742" s="2" t="str">
        <x:v>ORD-10738</x:v>
      </x:c>
      <x:c r="B10742" s="2" t="str">
        <x:v>South</x:v>
      </x:c>
      <x:c r="C10742" s="2" t="str">
        <x:v>Sep</x:v>
      </x:c>
      <x:c r="D10742" s="2" t="str">
        <x:v>SKU-058</x:v>
      </x:c>
      <x:c r="E10742" s="15" t="n">
        <x:v>16</x:v>
      </x:c>
      <x:c r="F10742" s="11" t="n">
        <x:v>116</x:v>
      </x:c>
      <x:c r="G10742" s="11" t="n">
        <x:v>30</x:v>
      </x:c>
      <x:c r="H10742" s="11" t="n">
        <x:f>E10742*F10742</x:f>
        <x:v>1856</x:v>
      </x:c>
      <x:c r="I10742" s="11" t="n">
        <x:f>H10742*(1-'Summary'!$B$5)</x:f>
        <x:v>1763.1999999999998</x:v>
      </x:c>
      <x:c r="J10742" s="11" t="n">
        <x:f>E10742*G10742</x:f>
        <x:v>480</x:v>
      </x:c>
      <x:c r="K10742" s="11" t="n">
        <x:f>I10742-J10742</x:f>
        <x:v>1283.1999999999998</x:v>
      </x:c>
      <x:c r="L10742" s="14" t="n">
        <x:f>K10742/I10742</x:f>
        <x:v>0.7277676950998185</x:v>
      </x:c>
    </x:row>
    <x:row r="10743" ht="22" customHeight="1">
      <x:c r="A10743" s="2" t="str">
        <x:v>ORD-10739</x:v>
      </x:c>
      <x:c r="B10743" s="2" t="str">
        <x:v>East</x:v>
      </x:c>
      <x:c r="C10743" s="2" t="str">
        <x:v>Sep</x:v>
      </x:c>
      <x:c r="D10743" s="2" t="str">
        <x:v>SKU-059</x:v>
      </x:c>
      <x:c r="E10743" s="15" t="n">
        <x:v>23</x:v>
      </x:c>
      <x:c r="F10743" s="11" t="n">
        <x:v>129</x:v>
      </x:c>
      <x:c r="G10743" s="11" t="n">
        <x:v>41</x:v>
      </x:c>
      <x:c r="H10743" s="11" t="n">
        <x:f>E10743*F10743</x:f>
        <x:v>2967</x:v>
      </x:c>
      <x:c r="I10743" s="11" t="n">
        <x:f>H10743*(1-'Summary'!$B$5)</x:f>
        <x:v>2818.65</x:v>
      </x:c>
      <x:c r="J10743" s="11" t="n">
        <x:f>E10743*G10743</x:f>
        <x:v>943</x:v>
      </x:c>
      <x:c r="K10743" s="11" t="n">
        <x:f>I10743-J10743</x:f>
        <x:v>1875.65</x:v>
      </x:c>
      <x:c r="L10743" s="14" t="n">
        <x:f>K10743/I10743</x:f>
        <x:v>0.6654426764585883</x:v>
      </x:c>
    </x:row>
    <x:row r="10744" ht="22" customHeight="1">
      <x:c r="A10744" s="2" t="str">
        <x:v>ORD-10740</x:v>
      </x:c>
      <x:c r="B10744" s="2" t="str">
        <x:v>West</x:v>
      </x:c>
      <x:c r="C10744" s="2" t="str">
        <x:v>Sep</x:v>
      </x:c>
      <x:c r="D10744" s="2" t="str">
        <x:v>SKU-060</x:v>
      </x:c>
      <x:c r="E10744" s="15" t="n">
        <x:v>6</x:v>
      </x:c>
      <x:c r="F10744" s="11" t="n">
        <x:v>142</x:v>
      </x:c>
      <x:c r="G10744" s="11" t="n">
        <x:v>52</x:v>
      </x:c>
      <x:c r="H10744" s="11" t="n">
        <x:f>E10744*F10744</x:f>
        <x:v>852</x:v>
      </x:c>
      <x:c r="I10744" s="11" t="n">
        <x:f>H10744*(1-'Summary'!$B$5)</x:f>
        <x:v>809.4</x:v>
      </x:c>
      <x:c r="J10744" s="11" t="n">
        <x:f>E10744*G10744</x:f>
        <x:v>312</x:v>
      </x:c>
      <x:c r="K10744" s="11" t="n">
        <x:f>I10744-J10744</x:f>
        <x:v>497.4</x:v>
      </x:c>
      <x:c r="L10744" s="14" t="n">
        <x:f>K10744/I10744</x:f>
        <x:v>0.614529280948851</x:v>
      </x:c>
    </x:row>
    <x:row r="10745" ht="22" customHeight="1">
      <x:c r="A10745" s="2" t="str">
        <x:v>ORD-10741</x:v>
      </x:c>
      <x:c r="B10745" s="2" t="str">
        <x:v>North</x:v>
      </x:c>
      <x:c r="C10745" s="2" t="str">
        <x:v>Oct</x:v>
      </x:c>
      <x:c r="D10745" s="2" t="str">
        <x:v>SKU-061</x:v>
      </x:c>
      <x:c r="E10745" s="15" t="n">
        <x:v>13</x:v>
      </x:c>
      <x:c r="F10745" s="11" t="n">
        <x:v>155</x:v>
      </x:c>
      <x:c r="G10745" s="11" t="n">
        <x:v>63</x:v>
      </x:c>
      <x:c r="H10745" s="11" t="n">
        <x:f>E10745*F10745</x:f>
        <x:v>2015</x:v>
      </x:c>
      <x:c r="I10745" s="11" t="n">
        <x:f>H10745*(1-'Summary'!$B$5)</x:f>
        <x:v>1914.25</x:v>
      </x:c>
      <x:c r="J10745" s="11" t="n">
        <x:f>E10745*G10745</x:f>
        <x:v>819</x:v>
      </x:c>
      <x:c r="K10745" s="11" t="n">
        <x:f>I10745-J10745</x:f>
        <x:v>1095.25</x:v>
      </x:c>
      <x:c r="L10745" s="14" t="n">
        <x:f>K10745/I10745</x:f>
        <x:v>0.5721561969439728</x:v>
      </x:c>
    </x:row>
    <x:row r="10746" ht="22" customHeight="1">
      <x:c r="A10746" s="2" t="str">
        <x:v>ORD-10742</x:v>
      </x:c>
      <x:c r="B10746" s="2" t="str">
        <x:v>South</x:v>
      </x:c>
      <x:c r="C10746" s="2" t="str">
        <x:v>Oct</x:v>
      </x:c>
      <x:c r="D10746" s="2" t="str">
        <x:v>SKU-062</x:v>
      </x:c>
      <x:c r="E10746" s="15" t="n">
        <x:v>20</x:v>
      </x:c>
      <x:c r="F10746" s="11" t="n">
        <x:v>168</x:v>
      </x:c>
      <x:c r="G10746" s="11" t="n">
        <x:v>74</x:v>
      </x:c>
      <x:c r="H10746" s="11" t="n">
        <x:f>E10746*F10746</x:f>
        <x:v>3360</x:v>
      </x:c>
      <x:c r="I10746" s="11" t="n">
        <x:f>H10746*(1-'Summary'!$B$5)</x:f>
        <x:v>3192</x:v>
      </x:c>
      <x:c r="J10746" s="11" t="n">
        <x:f>E10746*G10746</x:f>
        <x:v>1480</x:v>
      </x:c>
      <x:c r="K10746" s="11" t="n">
        <x:f>I10746-J10746</x:f>
        <x:v>1712</x:v>
      </x:c>
      <x:c r="L10746" s="14" t="n">
        <x:f>K10746/I10746</x:f>
        <x:v>0.5363408521303258</x:v>
      </x:c>
    </x:row>
    <x:row r="10747" ht="22" customHeight="1">
      <x:c r="A10747" s="2" t="str">
        <x:v>ORD-10743</x:v>
      </x:c>
      <x:c r="B10747" s="2" t="str">
        <x:v>East</x:v>
      </x:c>
      <x:c r="C10747" s="2" t="str">
        <x:v>Oct</x:v>
      </x:c>
      <x:c r="D10747" s="2" t="str">
        <x:v>SKU-063</x:v>
      </x:c>
      <x:c r="E10747" s="15" t="n">
        <x:v>3</x:v>
      </x:c>
      <x:c r="F10747" s="11" t="n">
        <x:v>181</x:v>
      </x:c>
      <x:c r="G10747" s="11" t="n">
        <x:v>85</x:v>
      </x:c>
      <x:c r="H10747" s="11" t="n">
        <x:f>E10747*F10747</x:f>
        <x:v>543</x:v>
      </x:c>
      <x:c r="I10747" s="11" t="n">
        <x:f>H10747*(1-'Summary'!$B$5)</x:f>
        <x:v>515.85</x:v>
      </x:c>
      <x:c r="J10747" s="11" t="n">
        <x:f>E10747*G10747</x:f>
        <x:v>255</x:v>
      </x:c>
      <x:c r="K10747" s="11" t="n">
        <x:f>I10747-J10747</x:f>
        <x:v>260.85</x:v>
      </x:c>
      <x:c r="L10747" s="14" t="n">
        <x:f>K10747/I10747</x:f>
        <x:v>0.5056702529805176</x:v>
      </x:c>
    </x:row>
    <x:row r="10748" ht="22" customHeight="1">
      <x:c r="A10748" s="2" t="str">
        <x:v>ORD-10744</x:v>
      </x:c>
      <x:c r="B10748" s="2" t="str">
        <x:v>West</x:v>
      </x:c>
      <x:c r="C10748" s="2" t="str">
        <x:v>Oct</x:v>
      </x:c>
      <x:c r="D10748" s="2" t="str">
        <x:v>SKU-064</x:v>
      </x:c>
      <x:c r="E10748" s="15" t="n">
        <x:v>10</x:v>
      </x:c>
      <x:c r="F10748" s="11" t="n">
        <x:v>194</x:v>
      </x:c>
      <x:c r="G10748" s="11" t="n">
        <x:v>96</x:v>
      </x:c>
      <x:c r="H10748" s="11" t="n">
        <x:f>E10748*F10748</x:f>
        <x:v>1940</x:v>
      </x:c>
      <x:c r="I10748" s="11" t="n">
        <x:f>H10748*(1-'Summary'!$B$5)</x:f>
        <x:v>1843</x:v>
      </x:c>
      <x:c r="J10748" s="11" t="n">
        <x:f>E10748*G10748</x:f>
        <x:v>960</x:v>
      </x:c>
      <x:c r="K10748" s="11" t="n">
        <x:f>I10748-J10748</x:f>
        <x:v>883</x:v>
      </x:c>
      <x:c r="L10748" s="14" t="n">
        <x:f>K10748/I10748</x:f>
        <x:v>0.4791101465002713</x:v>
      </x:c>
    </x:row>
    <x:row r="10749" ht="22" customHeight="1">
      <x:c r="A10749" s="2" t="str">
        <x:v>ORD-10745</x:v>
      </x:c>
      <x:c r="B10749" s="2" t="str">
        <x:v>North</x:v>
      </x:c>
      <x:c r="C10749" s="2" t="str">
        <x:v>Nov</x:v>
      </x:c>
      <x:c r="D10749" s="2" t="str">
        <x:v>SKU-065</x:v>
      </x:c>
      <x:c r="E10749" s="15" t="n">
        <x:v>17</x:v>
      </x:c>
      <x:c r="F10749" s="11" t="n">
        <x:v>207</x:v>
      </x:c>
      <x:c r="G10749" s="11" t="n">
        <x:v>12</x:v>
      </x:c>
      <x:c r="H10749" s="11" t="n">
        <x:f>E10749*F10749</x:f>
        <x:v>3519</x:v>
      </x:c>
      <x:c r="I10749" s="11" t="n">
        <x:f>H10749*(1-'Summary'!$B$5)</x:f>
        <x:v>3343.0499999999997</x:v>
      </x:c>
      <x:c r="J10749" s="11" t="n">
        <x:f>E10749*G10749</x:f>
        <x:v>204</x:v>
      </x:c>
      <x:c r="K10749" s="11" t="n">
        <x:f>I10749-J10749</x:f>
        <x:v>3139.0499999999997</x:v>
      </x:c>
      <x:c r="L10749" s="14" t="n">
        <x:f>K10749/I10749</x:f>
        <x:v>0.938977879481312</x:v>
      </x:c>
    </x:row>
    <x:row r="10750" ht="22" customHeight="1">
      <x:c r="A10750" s="2" t="str">
        <x:v>ORD-10746</x:v>
      </x:c>
      <x:c r="B10750" s="2" t="str">
        <x:v>South</x:v>
      </x:c>
      <x:c r="C10750" s="2" t="str">
        <x:v>Nov</x:v>
      </x:c>
      <x:c r="D10750" s="2" t="str">
        <x:v>SKU-066</x:v>
      </x:c>
      <x:c r="E10750" s="15" t="n">
        <x:v>24</x:v>
      </x:c>
      <x:c r="F10750" s="11" t="n">
        <x:v>220</x:v>
      </x:c>
      <x:c r="G10750" s="11" t="n">
        <x:v>23</x:v>
      </x:c>
      <x:c r="H10750" s="11" t="n">
        <x:f>E10750*F10750</x:f>
        <x:v>5280</x:v>
      </x:c>
      <x:c r="I10750" s="11" t="n">
        <x:f>H10750*(1-'Summary'!$B$5)</x:f>
        <x:v>5016</x:v>
      </x:c>
      <x:c r="J10750" s="11" t="n">
        <x:f>E10750*G10750</x:f>
        <x:v>552</x:v>
      </x:c>
      <x:c r="K10750" s="11" t="n">
        <x:f>I10750-J10750</x:f>
        <x:v>4464</x:v>
      </x:c>
      <x:c r="L10750" s="14" t="n">
        <x:f>K10750/I10750</x:f>
        <x:v>0.8899521531100478</x:v>
      </x:c>
    </x:row>
    <x:row r="10751" ht="22" customHeight="1">
      <x:c r="A10751" s="2" t="str">
        <x:v>ORD-10747</x:v>
      </x:c>
      <x:c r="B10751" s="2" t="str">
        <x:v>East</x:v>
      </x:c>
      <x:c r="C10751" s="2" t="str">
        <x:v>Nov</x:v>
      </x:c>
      <x:c r="D10751" s="2" t="str">
        <x:v>SKU-067</x:v>
      </x:c>
      <x:c r="E10751" s="15" t="n">
        <x:v>7</x:v>
      </x:c>
      <x:c r="F10751" s="11" t="n">
        <x:v>233</x:v>
      </x:c>
      <x:c r="G10751" s="11" t="n">
        <x:v>34</x:v>
      </x:c>
      <x:c r="H10751" s="11" t="n">
        <x:f>E10751*F10751</x:f>
        <x:v>1631</x:v>
      </x:c>
      <x:c r="I10751" s="11" t="n">
        <x:f>H10751*(1-'Summary'!$B$5)</x:f>
        <x:v>1549.4499999999998</x:v>
      </x:c>
      <x:c r="J10751" s="11" t="n">
        <x:f>E10751*G10751</x:f>
        <x:v>238</x:v>
      </x:c>
      <x:c r="K10751" s="11" t="n">
        <x:f>I10751-J10751</x:f>
        <x:v>1311.4499999999998</x:v>
      </x:c>
      <x:c r="L10751" s="14" t="n">
        <x:f>K10751/I10751</x:f>
        <x:v>0.8463971086514569</x:v>
      </x:c>
    </x:row>
    <x:row r="10752" ht="22" customHeight="1">
      <x:c r="A10752" s="2" t="str">
        <x:v>ORD-10748</x:v>
      </x:c>
      <x:c r="B10752" s="2" t="str">
        <x:v>West</x:v>
      </x:c>
      <x:c r="C10752" s="2" t="str">
        <x:v>Nov</x:v>
      </x:c>
      <x:c r="D10752" s="2" t="str">
        <x:v>SKU-068</x:v>
      </x:c>
      <x:c r="E10752" s="15" t="n">
        <x:v>14</x:v>
      </x:c>
      <x:c r="F10752" s="11" t="n">
        <x:v>26</x:v>
      </x:c>
      <x:c r="G10752" s="11" t="n">
        <x:v>45</x:v>
      </x:c>
      <x:c r="H10752" s="11" t="n">
        <x:f>E10752*F10752</x:f>
        <x:v>364</x:v>
      </x:c>
      <x:c r="I10752" s="11" t="n">
        <x:f>H10752*(1-'Summary'!$B$5)</x:f>
        <x:v>345.8</x:v>
      </x:c>
      <x:c r="J10752" s="11" t="n">
        <x:f>E10752*G10752</x:f>
        <x:v>630</x:v>
      </x:c>
      <x:c r="K10752" s="11" t="n">
        <x:f>I10752-J10752</x:f>
        <x:v>-284.2</x:v>
      </x:c>
      <x:c r="L10752" s="14" t="n">
        <x:f>K10752/I10752</x:f>
        <x:v>-0.8218623481781376</x:v>
      </x:c>
    </x:row>
    <x:row r="10753" ht="22" customHeight="1">
      <x:c r="A10753" s="2" t="str">
        <x:v>ORD-10749</x:v>
      </x:c>
      <x:c r="B10753" s="2" t="str">
        <x:v>North</x:v>
      </x:c>
      <x:c r="C10753" s="2" t="str">
        <x:v>Dec</x:v>
      </x:c>
      <x:c r="D10753" s="2" t="str">
        <x:v>SKU-069</x:v>
      </x:c>
      <x:c r="E10753" s="15" t="n">
        <x:v>21</x:v>
      </x:c>
      <x:c r="F10753" s="11" t="n">
        <x:v>39</x:v>
      </x:c>
      <x:c r="G10753" s="11" t="n">
        <x:v>56</x:v>
      </x:c>
      <x:c r="H10753" s="11" t="n">
        <x:f>E10753*F10753</x:f>
        <x:v>819</x:v>
      </x:c>
      <x:c r="I10753" s="11" t="n">
        <x:f>H10753*(1-'Summary'!$B$5)</x:f>
        <x:v>778.05</x:v>
      </x:c>
      <x:c r="J10753" s="11" t="n">
        <x:f>E10753*G10753</x:f>
        <x:v>1176</x:v>
      </x:c>
      <x:c r="K10753" s="11" t="n">
        <x:f>I10753-J10753</x:f>
        <x:v>-397.95000000000005</x:v>
      </x:c>
      <x:c r="L10753" s="14" t="n">
        <x:f>K10753/I10753</x:f>
        <x:v>-0.5114709851551957</x:v>
      </x:c>
    </x:row>
    <x:row r="10754" ht="22" customHeight="1">
      <x:c r="A10754" s="2" t="str">
        <x:v>ORD-10750</x:v>
      </x:c>
      <x:c r="B10754" s="2" t="str">
        <x:v>South</x:v>
      </x:c>
      <x:c r="C10754" s="2" t="str">
        <x:v>Dec</x:v>
      </x:c>
      <x:c r="D10754" s="2" t="str">
        <x:v>SKU-070</x:v>
      </x:c>
      <x:c r="E10754" s="15" t="n">
        <x:v>4</x:v>
      </x:c>
      <x:c r="F10754" s="11" t="n">
        <x:v>52</x:v>
      </x:c>
      <x:c r="G10754" s="11" t="n">
        <x:v>67</x:v>
      </x:c>
      <x:c r="H10754" s="11" t="n">
        <x:f>E10754*F10754</x:f>
        <x:v>208</x:v>
      </x:c>
      <x:c r="I10754" s="11" t="n">
        <x:f>H10754*(1-'Summary'!$B$5)</x:f>
        <x:v>197.6</x:v>
      </x:c>
      <x:c r="J10754" s="11" t="n">
        <x:f>E10754*G10754</x:f>
        <x:v>268</x:v>
      </x:c>
      <x:c r="K10754" s="11" t="n">
        <x:f>I10754-J10754</x:f>
        <x:v>-70.4</x:v>
      </x:c>
      <x:c r="L10754" s="14" t="n">
        <x:f>K10754/I10754</x:f>
        <x:v>-0.35627530364372473</x:v>
      </x:c>
    </x:row>
    <x:row r="10755" ht="22" customHeight="1">
      <x:c r="A10755" s="2" t="str">
        <x:v>ORD-10751</x:v>
      </x:c>
      <x:c r="B10755" s="2" t="str">
        <x:v>East</x:v>
      </x:c>
      <x:c r="C10755" s="2" t="str">
        <x:v>Dec</x:v>
      </x:c>
      <x:c r="D10755" s="2" t="str">
        <x:v>SKU-071</x:v>
      </x:c>
      <x:c r="E10755" s="15" t="n">
        <x:v>11</x:v>
      </x:c>
      <x:c r="F10755" s="11" t="n">
        <x:v>65</x:v>
      </x:c>
      <x:c r="G10755" s="11" t="n">
        <x:v>78</x:v>
      </x:c>
      <x:c r="H10755" s="11" t="n">
        <x:f>E10755*F10755</x:f>
        <x:v>715</x:v>
      </x:c>
      <x:c r="I10755" s="11" t="n">
        <x:f>H10755*(1-'Summary'!$B$5)</x:f>
        <x:v>679.25</x:v>
      </x:c>
      <x:c r="J10755" s="11" t="n">
        <x:f>E10755*G10755</x:f>
        <x:v>858</x:v>
      </x:c>
      <x:c r="K10755" s="11" t="n">
        <x:f>I10755-J10755</x:f>
        <x:v>-178.75</x:v>
      </x:c>
      <x:c r="L10755" s="14" t="n">
        <x:f>K10755/I10755</x:f>
        <x:v>-0.2631578947368421</x:v>
      </x:c>
    </x:row>
    <x:row r="10756" ht="22" customHeight="1">
      <x:c r="A10756" s="2" t="str">
        <x:v>ORD-10752</x:v>
      </x:c>
      <x:c r="B10756" s="2" t="str">
        <x:v>West</x:v>
      </x:c>
      <x:c r="C10756" s="2" t="str">
        <x:v>Dec</x:v>
      </x:c>
      <x:c r="D10756" s="2" t="str">
        <x:v>SKU-072</x:v>
      </x:c>
      <x:c r="E10756" s="15" t="n">
        <x:v>18</x:v>
      </x:c>
      <x:c r="F10756" s="11" t="n">
        <x:v>78</x:v>
      </x:c>
      <x:c r="G10756" s="11" t="n">
        <x:v>89</x:v>
      </x:c>
      <x:c r="H10756" s="11" t="n">
        <x:f>E10756*F10756</x:f>
        <x:v>1404</x:v>
      </x:c>
      <x:c r="I10756" s="11" t="n">
        <x:f>H10756*(1-'Summary'!$B$5)</x:f>
        <x:v>1333.8</x:v>
      </x:c>
      <x:c r="J10756" s="11" t="n">
        <x:f>E10756*G10756</x:f>
        <x:v>1602</x:v>
      </x:c>
      <x:c r="K10756" s="11" t="n">
        <x:f>I10756-J10756</x:f>
        <x:v>-268.20000000000005</x:v>
      </x:c>
      <x:c r="L10756" s="14" t="n">
        <x:f>K10756/I10756</x:f>
        <x:v>-0.20107962213225375</x:v>
      </x:c>
    </x:row>
    <x:row r="10757" ht="22" customHeight="1">
      <x:c r="A10757" s="2" t="str">
        <x:v>ORD-10753</x:v>
      </x:c>
      <x:c r="B10757" s="2" t="str">
        <x:v>North</x:v>
      </x:c>
      <x:c r="C10757" s="2" t="str">
        <x:v>Jan</x:v>
      </x:c>
      <x:c r="D10757" s="2" t="str">
        <x:v>SKU-073</x:v>
      </x:c>
      <x:c r="E10757" s="15" t="n">
        <x:v>1</x:v>
      </x:c>
      <x:c r="F10757" s="11" t="n">
        <x:v>91</x:v>
      </x:c>
      <x:c r="G10757" s="11" t="n">
        <x:v>100</x:v>
      </x:c>
      <x:c r="H10757" s="11" t="n">
        <x:f>E10757*F10757</x:f>
        <x:v>91</x:v>
      </x:c>
      <x:c r="I10757" s="11" t="n">
        <x:f>H10757*(1-'Summary'!$B$5)</x:f>
        <x:v>86.45</x:v>
      </x:c>
      <x:c r="J10757" s="11" t="n">
        <x:f>E10757*G10757</x:f>
        <x:v>100</x:v>
      </x:c>
      <x:c r="K10757" s="11" t="n">
        <x:f>I10757-J10757</x:f>
        <x:v>-13.549999999999997</x:v>
      </x:c>
      <x:c r="L10757" s="14" t="n">
        <x:f>K10757/I10757</x:f>
        <x:v>-0.15673799884326195</x:v>
      </x:c>
    </x:row>
    <x:row r="10758" ht="22" customHeight="1">
      <x:c r="A10758" s="2" t="str">
        <x:v>ORD-10754</x:v>
      </x:c>
      <x:c r="B10758" s="2" t="str">
        <x:v>South</x:v>
      </x:c>
      <x:c r="C10758" s="2" t="str">
        <x:v>Jan</x:v>
      </x:c>
      <x:c r="D10758" s="2" t="str">
        <x:v>SKU-074</x:v>
      </x:c>
      <x:c r="E10758" s="15" t="n">
        <x:v>8</x:v>
      </x:c>
      <x:c r="F10758" s="11" t="n">
        <x:v>104</x:v>
      </x:c>
      <x:c r="G10758" s="11" t="n">
        <x:v>16</x:v>
      </x:c>
      <x:c r="H10758" s="11" t="n">
        <x:f>E10758*F10758</x:f>
        <x:v>832</x:v>
      </x:c>
      <x:c r="I10758" s="11" t="n">
        <x:f>H10758*(1-'Summary'!$B$5)</x:f>
        <x:v>790.4</x:v>
      </x:c>
      <x:c r="J10758" s="11" t="n">
        <x:f>E10758*G10758</x:f>
        <x:v>128</x:v>
      </x:c>
      <x:c r="K10758" s="11" t="n">
        <x:f>I10758-J10758</x:f>
        <x:v>662.4</x:v>
      </x:c>
      <x:c r="L10758" s="14" t="n">
        <x:f>K10758/I10758</x:f>
        <x:v>0.8380566801619433</x:v>
      </x:c>
    </x:row>
    <x:row r="10759" ht="22" customHeight="1">
      <x:c r="A10759" s="2" t="str">
        <x:v>ORD-10755</x:v>
      </x:c>
      <x:c r="B10759" s="2" t="str">
        <x:v>East</x:v>
      </x:c>
      <x:c r="C10759" s="2" t="str">
        <x:v>Jan</x:v>
      </x:c>
      <x:c r="D10759" s="2" t="str">
        <x:v>SKU-075</x:v>
      </x:c>
      <x:c r="E10759" s="15" t="n">
        <x:v>15</x:v>
      </x:c>
      <x:c r="F10759" s="11" t="n">
        <x:v>117</x:v>
      </x:c>
      <x:c r="G10759" s="11" t="n">
        <x:v>27</x:v>
      </x:c>
      <x:c r="H10759" s="11" t="n">
        <x:f>E10759*F10759</x:f>
        <x:v>1755</x:v>
      </x:c>
      <x:c r="I10759" s="11" t="n">
        <x:f>H10759*(1-'Summary'!$B$5)</x:f>
        <x:v>1667.25</x:v>
      </x:c>
      <x:c r="J10759" s="11" t="n">
        <x:f>E10759*G10759</x:f>
        <x:v>405</x:v>
      </x:c>
      <x:c r="K10759" s="11" t="n">
        <x:f>I10759-J10759</x:f>
        <x:v>1262.25</x:v>
      </x:c>
      <x:c r="L10759" s="14" t="n">
        <x:f>K10759/I10759</x:f>
        <x:v>0.757085020242915</x:v>
      </x:c>
    </x:row>
    <x:row r="10760" ht="22" customHeight="1">
      <x:c r="A10760" s="2" t="str">
        <x:v>ORD-10756</x:v>
      </x:c>
      <x:c r="B10760" s="2" t="str">
        <x:v>West</x:v>
      </x:c>
      <x:c r="C10760" s="2" t="str">
        <x:v>Jan</x:v>
      </x:c>
      <x:c r="D10760" s="2" t="str">
        <x:v>SKU-076</x:v>
      </x:c>
      <x:c r="E10760" s="15" t="n">
        <x:v>22</x:v>
      </x:c>
      <x:c r="F10760" s="11" t="n">
        <x:v>130</x:v>
      </x:c>
      <x:c r="G10760" s="11" t="n">
        <x:v>38</x:v>
      </x:c>
      <x:c r="H10760" s="11" t="n">
        <x:f>E10760*F10760</x:f>
        <x:v>2860</x:v>
      </x:c>
      <x:c r="I10760" s="11" t="n">
        <x:f>H10760*(1-'Summary'!$B$5)</x:f>
        <x:v>2717</x:v>
      </x:c>
      <x:c r="J10760" s="11" t="n">
        <x:f>E10760*G10760</x:f>
        <x:v>836</x:v>
      </x:c>
      <x:c r="K10760" s="11" t="n">
        <x:f>I10760-J10760</x:f>
        <x:v>1881</x:v>
      </x:c>
      <x:c r="L10760" s="14" t="n">
        <x:f>K10760/I10760</x:f>
        <x:v>0.6923076923076923</x:v>
      </x:c>
    </x:row>
    <x:row r="10761" ht="22" customHeight="1">
      <x:c r="A10761" s="2" t="str">
        <x:v>ORD-10757</x:v>
      </x:c>
      <x:c r="B10761" s="2" t="str">
        <x:v>North</x:v>
      </x:c>
      <x:c r="C10761" s="2" t="str">
        <x:v>Feb</x:v>
      </x:c>
      <x:c r="D10761" s="2" t="str">
        <x:v>SKU-077</x:v>
      </x:c>
      <x:c r="E10761" s="15" t="n">
        <x:v>5</x:v>
      </x:c>
      <x:c r="F10761" s="11" t="n">
        <x:v>143</x:v>
      </x:c>
      <x:c r="G10761" s="11" t="n">
        <x:v>49</x:v>
      </x:c>
      <x:c r="H10761" s="11" t="n">
        <x:f>E10761*F10761</x:f>
        <x:v>715</x:v>
      </x:c>
      <x:c r="I10761" s="11" t="n">
        <x:f>H10761*(1-'Summary'!$B$5)</x:f>
        <x:v>679.25</x:v>
      </x:c>
      <x:c r="J10761" s="11" t="n">
        <x:f>E10761*G10761</x:f>
        <x:v>245</x:v>
      </x:c>
      <x:c r="K10761" s="11" t="n">
        <x:f>I10761-J10761</x:f>
        <x:v>434.25</x:v>
      </x:c>
      <x:c r="L10761" s="14" t="n">
        <x:f>K10761/I10761</x:f>
        <x:v>0.639308060360692</x:v>
      </x:c>
    </x:row>
    <x:row r="10762" ht="22" customHeight="1">
      <x:c r="A10762" s="2" t="str">
        <x:v>ORD-10758</x:v>
      </x:c>
      <x:c r="B10762" s="2" t="str">
        <x:v>South</x:v>
      </x:c>
      <x:c r="C10762" s="2" t="str">
        <x:v>Feb</x:v>
      </x:c>
      <x:c r="D10762" s="2" t="str">
        <x:v>SKU-078</x:v>
      </x:c>
      <x:c r="E10762" s="15" t="n">
        <x:v>12</x:v>
      </x:c>
      <x:c r="F10762" s="11" t="n">
        <x:v>156</x:v>
      </x:c>
      <x:c r="G10762" s="11" t="n">
        <x:v>60</x:v>
      </x:c>
      <x:c r="H10762" s="11" t="n">
        <x:f>E10762*F10762</x:f>
        <x:v>1872</x:v>
      </x:c>
      <x:c r="I10762" s="11" t="n">
        <x:f>H10762*(1-'Summary'!$B$5)</x:f>
        <x:v>1778.3999999999999</x:v>
      </x:c>
      <x:c r="J10762" s="11" t="n">
        <x:f>E10762*G10762</x:f>
        <x:v>720</x:v>
      </x:c>
      <x:c r="K10762" s="11" t="n">
        <x:f>I10762-J10762</x:f>
        <x:v>1058.3999999999999</x:v>
      </x:c>
      <x:c r="L10762" s="14" t="n">
        <x:f>K10762/I10762</x:f>
        <x:v>0.5951417004048583</x:v>
      </x:c>
    </x:row>
    <x:row r="10763" ht="22" customHeight="1">
      <x:c r="A10763" s="2" t="str">
        <x:v>ORD-10759</x:v>
      </x:c>
      <x:c r="B10763" s="2" t="str">
        <x:v>East</x:v>
      </x:c>
      <x:c r="C10763" s="2" t="str">
        <x:v>Feb</x:v>
      </x:c>
      <x:c r="D10763" s="2" t="str">
        <x:v>SKU-079</x:v>
      </x:c>
      <x:c r="E10763" s="15" t="n">
        <x:v>19</x:v>
      </x:c>
      <x:c r="F10763" s="11" t="n">
        <x:v>169</x:v>
      </x:c>
      <x:c r="G10763" s="11" t="n">
        <x:v>71</x:v>
      </x:c>
      <x:c r="H10763" s="11" t="n">
        <x:f>E10763*F10763</x:f>
        <x:v>3211</x:v>
      </x:c>
      <x:c r="I10763" s="11" t="n">
        <x:f>H10763*(1-'Summary'!$B$5)</x:f>
        <x:v>3050.45</x:v>
      </x:c>
      <x:c r="J10763" s="11" t="n">
        <x:f>E10763*G10763</x:f>
        <x:v>1349</x:v>
      </x:c>
      <x:c r="K10763" s="11" t="n">
        <x:f>I10763-J10763</x:f>
        <x:v>1701.4499999999998</x:v>
      </x:c>
      <x:c r="L10763" s="14" t="n">
        <x:f>K10763/I10763</x:f>
        <x:v>0.5577701650576145</x:v>
      </x:c>
    </x:row>
    <x:row r="10764" ht="22" customHeight="1">
      <x:c r="A10764" s="2" t="str">
        <x:v>ORD-10760</x:v>
      </x:c>
      <x:c r="B10764" s="2" t="str">
        <x:v>West</x:v>
      </x:c>
      <x:c r="C10764" s="2" t="str">
        <x:v>Feb</x:v>
      </x:c>
      <x:c r="D10764" s="2" t="str">
        <x:v>SKU-080</x:v>
      </x:c>
      <x:c r="E10764" s="15" t="n">
        <x:v>2</x:v>
      </x:c>
      <x:c r="F10764" s="11" t="n">
        <x:v>182</x:v>
      </x:c>
      <x:c r="G10764" s="11" t="n">
        <x:v>82</x:v>
      </x:c>
      <x:c r="H10764" s="11" t="n">
        <x:f>E10764*F10764</x:f>
        <x:v>364</x:v>
      </x:c>
      <x:c r="I10764" s="11" t="n">
        <x:f>H10764*(1-'Summary'!$B$5)</x:f>
        <x:v>345.8</x:v>
      </x:c>
      <x:c r="J10764" s="11" t="n">
        <x:f>E10764*G10764</x:f>
        <x:v>164</x:v>
      </x:c>
      <x:c r="K10764" s="11" t="n">
        <x:f>I10764-J10764</x:f>
        <x:v>181.8</x:v>
      </x:c>
      <x:c r="L10764" s="14" t="n">
        <x:f>K10764/I10764</x:f>
        <x:v>0.5257374204742626</x:v>
      </x:c>
    </x:row>
    <x:row r="10765" ht="22" customHeight="1">
      <x:c r="A10765" s="2" t="str">
        <x:v>ORD-10761</x:v>
      </x:c>
      <x:c r="B10765" s="2" t="str">
        <x:v>North</x:v>
      </x:c>
      <x:c r="C10765" s="2" t="str">
        <x:v>Mar</x:v>
      </x:c>
      <x:c r="D10765" s="2" t="str">
        <x:v>SKU-081</x:v>
      </x:c>
      <x:c r="E10765" s="15" t="n">
        <x:v>9</x:v>
      </x:c>
      <x:c r="F10765" s="11" t="n">
        <x:v>195</x:v>
      </x:c>
      <x:c r="G10765" s="11" t="n">
        <x:v>93</x:v>
      </x:c>
      <x:c r="H10765" s="11" t="n">
        <x:f>E10765*F10765</x:f>
        <x:v>1755</x:v>
      </x:c>
      <x:c r="I10765" s="11" t="n">
        <x:f>H10765*(1-'Summary'!$B$5)</x:f>
        <x:v>1667.25</x:v>
      </x:c>
      <x:c r="J10765" s="11" t="n">
        <x:f>E10765*G10765</x:f>
        <x:v>837</x:v>
      </x:c>
      <x:c r="K10765" s="11" t="n">
        <x:f>I10765-J10765</x:f>
        <x:v>830.25</x:v>
      </x:c>
      <x:c r="L10765" s="14" t="n">
        <x:f>K10765/I10765</x:f>
        <x:v>0.4979757085020243</x:v>
      </x:c>
    </x:row>
    <x:row r="10766" ht="22" customHeight="1">
      <x:c r="A10766" s="2" t="str">
        <x:v>ORD-10762</x:v>
      </x:c>
      <x:c r="B10766" s="2" t="str">
        <x:v>South</x:v>
      </x:c>
      <x:c r="C10766" s="2" t="str">
        <x:v>Mar</x:v>
      </x:c>
      <x:c r="D10766" s="2" t="str">
        <x:v>SKU-082</x:v>
      </x:c>
      <x:c r="E10766" s="15" t="n">
        <x:v>16</x:v>
      </x:c>
      <x:c r="F10766" s="11" t="n">
        <x:v>208</x:v>
      </x:c>
      <x:c r="G10766" s="11" t="n">
        <x:v>9</x:v>
      </x:c>
      <x:c r="H10766" s="11" t="n">
        <x:f>E10766*F10766</x:f>
        <x:v>3328</x:v>
      </x:c>
      <x:c r="I10766" s="11" t="n">
        <x:f>H10766*(1-'Summary'!$B$5)</x:f>
        <x:v>3161.6</x:v>
      </x:c>
      <x:c r="J10766" s="11" t="n">
        <x:f>E10766*G10766</x:f>
        <x:v>144</x:v>
      </x:c>
      <x:c r="K10766" s="11" t="n">
        <x:f>I10766-J10766</x:f>
        <x:v>3017.6</x:v>
      </x:c>
      <x:c r="L10766" s="14" t="n">
        <x:f>K10766/I10766</x:f>
        <x:v>0.9544534412955465</x:v>
      </x:c>
    </x:row>
    <x:row r="10767" ht="22" customHeight="1">
      <x:c r="A10767" s="2" t="str">
        <x:v>ORD-10763</x:v>
      </x:c>
      <x:c r="B10767" s="2" t="str">
        <x:v>East</x:v>
      </x:c>
      <x:c r="C10767" s="2" t="str">
        <x:v>Mar</x:v>
      </x:c>
      <x:c r="D10767" s="2" t="str">
        <x:v>SKU-083</x:v>
      </x:c>
      <x:c r="E10767" s="15" t="n">
        <x:v>23</x:v>
      </x:c>
      <x:c r="F10767" s="11" t="n">
        <x:v>221</x:v>
      </x:c>
      <x:c r="G10767" s="11" t="n">
        <x:v>20</x:v>
      </x:c>
      <x:c r="H10767" s="11" t="n">
        <x:f>E10767*F10767</x:f>
        <x:v>5083</x:v>
      </x:c>
      <x:c r="I10767" s="11" t="n">
        <x:f>H10767*(1-'Summary'!$B$5)</x:f>
        <x:v>4828.849999999999</x:v>
      </x:c>
      <x:c r="J10767" s="11" t="n">
        <x:f>E10767*G10767</x:f>
        <x:v>460</x:v>
      </x:c>
      <x:c r="K10767" s="11" t="n">
        <x:f>I10767-J10767</x:f>
        <x:v>4368.849999999999</x:v>
      </x:c>
      <x:c r="L10767" s="14" t="n">
        <x:f>K10767/I10767</x:f>
        <x:v>0.9047392236246725</x:v>
      </x:c>
    </x:row>
    <x:row r="10768" ht="22" customHeight="1">
      <x:c r="A10768" s="2" t="str">
        <x:v>ORD-10764</x:v>
      </x:c>
      <x:c r="B10768" s="2" t="str">
        <x:v>West</x:v>
      </x:c>
      <x:c r="C10768" s="2" t="str">
        <x:v>Mar</x:v>
      </x:c>
      <x:c r="D10768" s="2" t="str">
        <x:v>SKU-084</x:v>
      </x:c>
      <x:c r="E10768" s="15" t="n">
        <x:v>6</x:v>
      </x:c>
      <x:c r="F10768" s="11" t="n">
        <x:v>234</x:v>
      </x:c>
      <x:c r="G10768" s="11" t="n">
        <x:v>31</x:v>
      </x:c>
      <x:c r="H10768" s="11" t="n">
        <x:f>E10768*F10768</x:f>
        <x:v>1404</x:v>
      </x:c>
      <x:c r="I10768" s="11" t="n">
        <x:f>H10768*(1-'Summary'!$B$5)</x:f>
        <x:v>1333.8</x:v>
      </x:c>
      <x:c r="J10768" s="11" t="n">
        <x:f>E10768*G10768</x:f>
        <x:v>186</x:v>
      </x:c>
      <x:c r="K10768" s="11" t="n">
        <x:f>I10768-J10768</x:f>
        <x:v>1147.8</x:v>
      </x:c>
      <x:c r="L10768" s="14" t="n">
        <x:f>K10768/I10768</x:f>
        <x:v>0.860548807917229</x:v>
      </x:c>
    </x:row>
    <x:row r="10769" ht="22" customHeight="1">
      <x:c r="A10769" s="2" t="str">
        <x:v>ORD-10765</x:v>
      </x:c>
      <x:c r="B10769" s="2" t="str">
        <x:v>North</x:v>
      </x:c>
      <x:c r="C10769" s="2" t="str">
        <x:v>Apr</x:v>
      </x:c>
      <x:c r="D10769" s="2" t="str">
        <x:v>SKU-085</x:v>
      </x:c>
      <x:c r="E10769" s="15" t="n">
        <x:v>13</x:v>
      </x:c>
      <x:c r="F10769" s="11" t="n">
        <x:v>27</x:v>
      </x:c>
      <x:c r="G10769" s="11" t="n">
        <x:v>42</x:v>
      </x:c>
      <x:c r="H10769" s="11" t="n">
        <x:f>E10769*F10769</x:f>
        <x:v>351</x:v>
      </x:c>
      <x:c r="I10769" s="11" t="n">
        <x:f>H10769*(1-'Summary'!$B$5)</x:f>
        <x:v>333.45</x:v>
      </x:c>
      <x:c r="J10769" s="11" t="n">
        <x:f>E10769*G10769</x:f>
        <x:v>546</x:v>
      </x:c>
      <x:c r="K10769" s="11" t="n">
        <x:f>I10769-J10769</x:f>
        <x:v>-212.55</x:v>
      </x:c>
      <x:c r="L10769" s="14" t="n">
        <x:f>K10769/I10769</x:f>
        <x:v>-0.6374269005847953</x:v>
      </x:c>
    </x:row>
    <x:row r="10770" ht="22" customHeight="1">
      <x:c r="A10770" s="2" t="str">
        <x:v>ORD-10766</x:v>
      </x:c>
      <x:c r="B10770" s="2" t="str">
        <x:v>South</x:v>
      </x:c>
      <x:c r="C10770" s="2" t="str">
        <x:v>Apr</x:v>
      </x:c>
      <x:c r="D10770" s="2" t="str">
        <x:v>SKU-086</x:v>
      </x:c>
      <x:c r="E10770" s="15" t="n">
        <x:v>20</x:v>
      </x:c>
      <x:c r="F10770" s="11" t="n">
        <x:v>40</x:v>
      </x:c>
      <x:c r="G10770" s="11" t="n">
        <x:v>53</x:v>
      </x:c>
      <x:c r="H10770" s="11" t="n">
        <x:f>E10770*F10770</x:f>
        <x:v>800</x:v>
      </x:c>
      <x:c r="I10770" s="11" t="n">
        <x:f>H10770*(1-'Summary'!$B$5)</x:f>
        <x:v>760</x:v>
      </x:c>
      <x:c r="J10770" s="11" t="n">
        <x:f>E10770*G10770</x:f>
        <x:v>1060</x:v>
      </x:c>
      <x:c r="K10770" s="11" t="n">
        <x:f>I10770-J10770</x:f>
        <x:v>-300</x:v>
      </x:c>
      <x:c r="L10770" s="14" t="n">
        <x:f>K10770/I10770</x:f>
        <x:v>-0.39473684210526316</x:v>
      </x:c>
    </x:row>
    <x:row r="10771" ht="22" customHeight="1">
      <x:c r="A10771" s="2" t="str">
        <x:v>ORD-10767</x:v>
      </x:c>
      <x:c r="B10771" s="2" t="str">
        <x:v>East</x:v>
      </x:c>
      <x:c r="C10771" s="2" t="str">
        <x:v>Apr</x:v>
      </x:c>
      <x:c r="D10771" s="2" t="str">
        <x:v>SKU-087</x:v>
      </x:c>
      <x:c r="E10771" s="15" t="n">
        <x:v>3</x:v>
      </x:c>
      <x:c r="F10771" s="11" t="n">
        <x:v>53</x:v>
      </x:c>
      <x:c r="G10771" s="11" t="n">
        <x:v>64</x:v>
      </x:c>
      <x:c r="H10771" s="11" t="n">
        <x:f>E10771*F10771</x:f>
        <x:v>159</x:v>
      </x:c>
      <x:c r="I10771" s="11" t="n">
        <x:f>H10771*(1-'Summary'!$B$5)</x:f>
        <x:v>151.04999999999998</x:v>
      </x:c>
      <x:c r="J10771" s="11" t="n">
        <x:f>E10771*G10771</x:f>
        <x:v>192</x:v>
      </x:c>
      <x:c r="K10771" s="11" t="n">
        <x:f>I10771-J10771</x:f>
        <x:v>-40.95000000000002</x:v>
      </x:c>
      <x:c r="L10771" s="14" t="n">
        <x:f>K10771/I10771</x:f>
        <x:v>-0.2711022840119167</x:v>
      </x:c>
    </x:row>
    <x:row r="10772" ht="22" customHeight="1">
      <x:c r="A10772" s="2" t="str">
        <x:v>ORD-10768</x:v>
      </x:c>
      <x:c r="B10772" s="2" t="str">
        <x:v>West</x:v>
      </x:c>
      <x:c r="C10772" s="2" t="str">
        <x:v>Apr</x:v>
      </x:c>
      <x:c r="D10772" s="2" t="str">
        <x:v>SKU-088</x:v>
      </x:c>
      <x:c r="E10772" s="15" t="n">
        <x:v>10</x:v>
      </x:c>
      <x:c r="F10772" s="11" t="n">
        <x:v>66</x:v>
      </x:c>
      <x:c r="G10772" s="11" t="n">
        <x:v>75</x:v>
      </x:c>
      <x:c r="H10772" s="11" t="n">
        <x:f>E10772*F10772</x:f>
        <x:v>660</x:v>
      </x:c>
      <x:c r="I10772" s="11" t="n">
        <x:f>H10772*(1-'Summary'!$B$5)</x:f>
        <x:v>627</x:v>
      </x:c>
      <x:c r="J10772" s="11" t="n">
        <x:f>E10772*G10772</x:f>
        <x:v>750</x:v>
      </x:c>
      <x:c r="K10772" s="11" t="n">
        <x:f>I10772-J10772</x:f>
        <x:v>-123</x:v>
      </x:c>
      <x:c r="L10772" s="14" t="n">
        <x:f>K10772/I10772</x:f>
        <x:v>-0.19617224880382775</x:v>
      </x:c>
    </x:row>
    <x:row r="10773" ht="22" customHeight="1">
      <x:c r="A10773" s="2" t="str">
        <x:v>ORD-10769</x:v>
      </x:c>
      <x:c r="B10773" s="2" t="str">
        <x:v>North</x:v>
      </x:c>
      <x:c r="C10773" s="2" t="str">
        <x:v>May</x:v>
      </x:c>
      <x:c r="D10773" s="2" t="str">
        <x:v>SKU-089</x:v>
      </x:c>
      <x:c r="E10773" s="15" t="n">
        <x:v>17</x:v>
      </x:c>
      <x:c r="F10773" s="11" t="n">
        <x:v>79</x:v>
      </x:c>
      <x:c r="G10773" s="11" t="n">
        <x:v>86</x:v>
      </x:c>
      <x:c r="H10773" s="11" t="n">
        <x:f>E10773*F10773</x:f>
        <x:v>1343</x:v>
      </x:c>
      <x:c r="I10773" s="11" t="n">
        <x:f>H10773*(1-'Summary'!$B$5)</x:f>
        <x:v>1275.85</x:v>
      </x:c>
      <x:c r="J10773" s="11" t="n">
        <x:f>E10773*G10773</x:f>
        <x:v>1462</x:v>
      </x:c>
      <x:c r="K10773" s="11" t="n">
        <x:f>I10773-J10773</x:f>
        <x:v>-186.1500000000001</x:v>
      </x:c>
      <x:c r="L10773" s="14" t="n">
        <x:f>K10773/I10773</x:f>
        <x:v>-0.1459027315123252</x:v>
      </x:c>
    </x:row>
    <x:row r="10774" ht="22" customHeight="1">
      <x:c r="A10774" s="2" t="str">
        <x:v>ORD-10770</x:v>
      </x:c>
      <x:c r="B10774" s="2" t="str">
        <x:v>South</x:v>
      </x:c>
      <x:c r="C10774" s="2" t="str">
        <x:v>May</x:v>
      </x:c>
      <x:c r="D10774" s="2" t="str">
        <x:v>SKU-090</x:v>
      </x:c>
      <x:c r="E10774" s="15" t="n">
        <x:v>24</x:v>
      </x:c>
      <x:c r="F10774" s="11" t="n">
        <x:v>92</x:v>
      </x:c>
      <x:c r="G10774" s="11" t="n">
        <x:v>97</x:v>
      </x:c>
      <x:c r="H10774" s="11" t="n">
        <x:f>E10774*F10774</x:f>
        <x:v>2208</x:v>
      </x:c>
      <x:c r="I10774" s="11" t="n">
        <x:f>H10774*(1-'Summary'!$B$5)</x:f>
        <x:v>2097.6</x:v>
      </x:c>
      <x:c r="J10774" s="11" t="n">
        <x:f>E10774*G10774</x:f>
        <x:v>2328</x:v>
      </x:c>
      <x:c r="K10774" s="11" t="n">
        <x:f>I10774-J10774</x:f>
        <x:v>-230.4000000000001</x:v>
      </x:c>
      <x:c r="L10774" s="14" t="n">
        <x:f>K10774/I10774</x:f>
        <x:v>-0.10983981693363849</x:v>
      </x:c>
    </x:row>
    <x:row r="10775" ht="22" customHeight="1">
      <x:c r="A10775" s="2" t="str">
        <x:v>ORD-10771</x:v>
      </x:c>
      <x:c r="B10775" s="2" t="str">
        <x:v>East</x:v>
      </x:c>
      <x:c r="C10775" s="2" t="str">
        <x:v>May</x:v>
      </x:c>
      <x:c r="D10775" s="2" t="str">
        <x:v>SKU-091</x:v>
      </x:c>
      <x:c r="E10775" s="15" t="n">
        <x:v>7</x:v>
      </x:c>
      <x:c r="F10775" s="11" t="n">
        <x:v>105</x:v>
      </x:c>
      <x:c r="G10775" s="11" t="n">
        <x:v>13</x:v>
      </x:c>
      <x:c r="H10775" s="11" t="n">
        <x:f>E10775*F10775</x:f>
        <x:v>735</x:v>
      </x:c>
      <x:c r="I10775" s="11" t="n">
        <x:f>H10775*(1-'Summary'!$B$5)</x:f>
        <x:v>698.25</x:v>
      </x:c>
      <x:c r="J10775" s="11" t="n">
        <x:f>E10775*G10775</x:f>
        <x:v>91</x:v>
      </x:c>
      <x:c r="K10775" s="11" t="n">
        <x:f>I10775-J10775</x:f>
        <x:v>607.25</x:v>
      </x:c>
      <x:c r="L10775" s="14" t="n">
        <x:f>K10775/I10775</x:f>
        <x:v>0.8696741854636592</x:v>
      </x:c>
    </x:row>
    <x:row r="10776" ht="22" customHeight="1">
      <x:c r="A10776" s="2" t="str">
        <x:v>ORD-10772</x:v>
      </x:c>
      <x:c r="B10776" s="2" t="str">
        <x:v>West</x:v>
      </x:c>
      <x:c r="C10776" s="2" t="str">
        <x:v>May</x:v>
      </x:c>
      <x:c r="D10776" s="2" t="str">
        <x:v>SKU-092</x:v>
      </x:c>
      <x:c r="E10776" s="15" t="n">
        <x:v>14</x:v>
      </x:c>
      <x:c r="F10776" s="11" t="n">
        <x:v>118</x:v>
      </x:c>
      <x:c r="G10776" s="11" t="n">
        <x:v>24</x:v>
      </x:c>
      <x:c r="H10776" s="11" t="n">
        <x:f>E10776*F10776</x:f>
        <x:v>1652</x:v>
      </x:c>
      <x:c r="I10776" s="11" t="n">
        <x:f>H10776*(1-'Summary'!$B$5)</x:f>
        <x:v>1569.3999999999999</x:v>
      </x:c>
      <x:c r="J10776" s="11" t="n">
        <x:f>E10776*G10776</x:f>
        <x:v>336</x:v>
      </x:c>
      <x:c r="K10776" s="11" t="n">
        <x:f>I10776-J10776</x:f>
        <x:v>1233.3999999999999</x:v>
      </x:c>
      <x:c r="L10776" s="14" t="n">
        <x:f>K10776/I10776</x:f>
        <x:v>0.7859054415700267</x:v>
      </x:c>
    </x:row>
    <x:row r="10777" ht="22" customHeight="1">
      <x:c r="A10777" s="2" t="str">
        <x:v>ORD-10773</x:v>
      </x:c>
      <x:c r="B10777" s="2" t="str">
        <x:v>North</x:v>
      </x:c>
      <x:c r="C10777" s="2" t="str">
        <x:v>Jun</x:v>
      </x:c>
      <x:c r="D10777" s="2" t="str">
        <x:v>SKU-093</x:v>
      </x:c>
      <x:c r="E10777" s="15" t="n">
        <x:v>21</x:v>
      </x:c>
      <x:c r="F10777" s="11" t="n">
        <x:v>131</x:v>
      </x:c>
      <x:c r="G10777" s="11" t="n">
        <x:v>35</x:v>
      </x:c>
      <x:c r="H10777" s="11" t="n">
        <x:f>E10777*F10777</x:f>
        <x:v>2751</x:v>
      </x:c>
      <x:c r="I10777" s="11" t="n">
        <x:f>H10777*(1-'Summary'!$B$5)</x:f>
        <x:v>2613.45</x:v>
      </x:c>
      <x:c r="J10777" s="11" t="n">
        <x:f>E10777*G10777</x:f>
        <x:v>735</x:v>
      </x:c>
      <x:c r="K10777" s="11" t="n">
        <x:f>I10777-J10777</x:f>
        <x:v>1878.4499999999998</x:v>
      </x:c>
      <x:c r="L10777" s="14" t="n">
        <x:f>K10777/I10777</x:f>
        <x:v>0.7187625552430695</x:v>
      </x:c>
    </x:row>
    <x:row r="10778" ht="22" customHeight="1">
      <x:c r="A10778" s="2" t="str">
        <x:v>ORD-10774</x:v>
      </x:c>
      <x:c r="B10778" s="2" t="str">
        <x:v>South</x:v>
      </x:c>
      <x:c r="C10778" s="2" t="str">
        <x:v>Jun</x:v>
      </x:c>
      <x:c r="D10778" s="2" t="str">
        <x:v>SKU-094</x:v>
      </x:c>
      <x:c r="E10778" s="15" t="n">
        <x:v>4</x:v>
      </x:c>
      <x:c r="F10778" s="11" t="n">
        <x:v>144</x:v>
      </x:c>
      <x:c r="G10778" s="11" t="n">
        <x:v>46</x:v>
      </x:c>
      <x:c r="H10778" s="11" t="n">
        <x:f>E10778*F10778</x:f>
        <x:v>576</x:v>
      </x:c>
      <x:c r="I10778" s="11" t="n">
        <x:f>H10778*(1-'Summary'!$B$5)</x:f>
        <x:v>547.1999999999999</x:v>
      </x:c>
      <x:c r="J10778" s="11" t="n">
        <x:f>E10778*G10778</x:f>
        <x:v>184</x:v>
      </x:c>
      <x:c r="K10778" s="11" t="n">
        <x:f>I10778-J10778</x:f>
        <x:v>363.19999999999993</x:v>
      </x:c>
      <x:c r="L10778" s="14" t="n">
        <x:f>K10778/I10778</x:f>
        <x:v>0.6637426900584795</x:v>
      </x:c>
    </x:row>
    <x:row r="10779" ht="22" customHeight="1">
      <x:c r="A10779" s="2" t="str">
        <x:v>ORD-10775</x:v>
      </x:c>
      <x:c r="B10779" s="2" t="str">
        <x:v>East</x:v>
      </x:c>
      <x:c r="C10779" s="2" t="str">
        <x:v>Jun</x:v>
      </x:c>
      <x:c r="D10779" s="2" t="str">
        <x:v>SKU-095</x:v>
      </x:c>
      <x:c r="E10779" s="15" t="n">
        <x:v>11</x:v>
      </x:c>
      <x:c r="F10779" s="11" t="n">
        <x:v>157</x:v>
      </x:c>
      <x:c r="G10779" s="11" t="n">
        <x:v>57</x:v>
      </x:c>
      <x:c r="H10779" s="11" t="n">
        <x:f>E10779*F10779</x:f>
        <x:v>1727</x:v>
      </x:c>
      <x:c r="I10779" s="11" t="n">
        <x:f>H10779*(1-'Summary'!$B$5)</x:f>
        <x:v>1640.6499999999999</x:v>
      </x:c>
      <x:c r="J10779" s="11" t="n">
        <x:f>E10779*G10779</x:f>
        <x:v>627</x:v>
      </x:c>
      <x:c r="K10779" s="11" t="n">
        <x:f>I10779-J10779</x:f>
        <x:v>1013.6499999999999</x:v>
      </x:c>
      <x:c r="L10779" s="14" t="n">
        <x:f>K10779/I10779</x:f>
        <x:v>0.6178343949044586</x:v>
      </x:c>
    </x:row>
    <x:row r="10780" ht="22" customHeight="1">
      <x:c r="A10780" s="2" t="str">
        <x:v>ORD-10776</x:v>
      </x:c>
      <x:c r="B10780" s="2" t="str">
        <x:v>West</x:v>
      </x:c>
      <x:c r="C10780" s="2" t="str">
        <x:v>Jun</x:v>
      </x:c>
      <x:c r="D10780" s="2" t="str">
        <x:v>SKU-096</x:v>
      </x:c>
      <x:c r="E10780" s="15" t="n">
        <x:v>18</x:v>
      </x:c>
      <x:c r="F10780" s="11" t="n">
        <x:v>170</x:v>
      </x:c>
      <x:c r="G10780" s="11" t="n">
        <x:v>68</x:v>
      </x:c>
      <x:c r="H10780" s="11" t="n">
        <x:f>E10780*F10780</x:f>
        <x:v>3060</x:v>
      </x:c>
      <x:c r="I10780" s="11" t="n">
        <x:f>H10780*(1-'Summary'!$B$5)</x:f>
        <x:v>2907</x:v>
      </x:c>
      <x:c r="J10780" s="11" t="n">
        <x:f>E10780*G10780</x:f>
        <x:v>1224</x:v>
      </x:c>
      <x:c r="K10780" s="11" t="n">
        <x:f>I10780-J10780</x:f>
        <x:v>1683</x:v>
      </x:c>
      <x:c r="L10780" s="14" t="n">
        <x:f>K10780/I10780</x:f>
        <x:v>0.5789473684210527</x:v>
      </x:c>
    </x:row>
    <x:row r="10781" ht="22" customHeight="1">
      <x:c r="A10781" s="2" t="str">
        <x:v>ORD-10777</x:v>
      </x:c>
      <x:c r="B10781" s="2" t="str">
        <x:v>North</x:v>
      </x:c>
      <x:c r="C10781" s="2" t="str">
        <x:v>Jul</x:v>
      </x:c>
      <x:c r="D10781" s="2" t="str">
        <x:v>SKU-097</x:v>
      </x:c>
      <x:c r="E10781" s="15" t="n">
        <x:v>1</x:v>
      </x:c>
      <x:c r="F10781" s="11" t="n">
        <x:v>183</x:v>
      </x:c>
      <x:c r="G10781" s="11" t="n">
        <x:v>79</x:v>
      </x:c>
      <x:c r="H10781" s="11" t="n">
        <x:f>E10781*F10781</x:f>
        <x:v>183</x:v>
      </x:c>
      <x:c r="I10781" s="11" t="n">
        <x:f>H10781*(1-'Summary'!$B$5)</x:f>
        <x:v>173.85</x:v>
      </x:c>
      <x:c r="J10781" s="11" t="n">
        <x:f>E10781*G10781</x:f>
        <x:v>79</x:v>
      </x:c>
      <x:c r="K10781" s="11" t="n">
        <x:f>I10781-J10781</x:f>
        <x:v>94.85</x:v>
      </x:c>
      <x:c r="L10781" s="14" t="n">
        <x:f>K10781/I10781</x:f>
        <x:v>0.545585274662065</x:v>
      </x:c>
    </x:row>
    <x:row r="10782" ht="22" customHeight="1">
      <x:c r="A10782" s="2" t="str">
        <x:v>ORD-10778</x:v>
      </x:c>
      <x:c r="B10782" s="2" t="str">
        <x:v>South</x:v>
      </x:c>
      <x:c r="C10782" s="2" t="str">
        <x:v>Jul</x:v>
      </x:c>
      <x:c r="D10782" s="2" t="str">
        <x:v>SKU-098</x:v>
      </x:c>
      <x:c r="E10782" s="15" t="n">
        <x:v>8</x:v>
      </x:c>
      <x:c r="F10782" s="11" t="n">
        <x:v>196</x:v>
      </x:c>
      <x:c r="G10782" s="11" t="n">
        <x:v>90</x:v>
      </x:c>
      <x:c r="H10782" s="11" t="n">
        <x:f>E10782*F10782</x:f>
        <x:v>1568</x:v>
      </x:c>
      <x:c r="I10782" s="11" t="n">
        <x:f>H10782*(1-'Summary'!$B$5)</x:f>
        <x:v>1489.6</x:v>
      </x:c>
      <x:c r="J10782" s="11" t="n">
        <x:f>E10782*G10782</x:f>
        <x:v>720</x:v>
      </x:c>
      <x:c r="K10782" s="11" t="n">
        <x:f>I10782-J10782</x:f>
        <x:v>769.5999999999999</x:v>
      </x:c>
      <x:c r="L10782" s="14" t="n">
        <x:f>K10782/I10782</x:f>
        <x:v>0.5166487647690655</x:v>
      </x:c>
    </x:row>
    <x:row r="10783" ht="22" customHeight="1">
      <x:c r="A10783" s="2" t="str">
        <x:v>ORD-10779</x:v>
      </x:c>
      <x:c r="B10783" s="2" t="str">
        <x:v>East</x:v>
      </x:c>
      <x:c r="C10783" s="2" t="str">
        <x:v>Jul</x:v>
      </x:c>
      <x:c r="D10783" s="2" t="str">
        <x:v>SKU-099</x:v>
      </x:c>
      <x:c r="E10783" s="15" t="n">
        <x:v>15</x:v>
      </x:c>
      <x:c r="F10783" s="11" t="n">
        <x:v>209</x:v>
      </x:c>
      <x:c r="G10783" s="11" t="n">
        <x:v>101</x:v>
      </x:c>
      <x:c r="H10783" s="11" t="n">
        <x:f>E10783*F10783</x:f>
        <x:v>3135</x:v>
      </x:c>
      <x:c r="I10783" s="11" t="n">
        <x:f>H10783*(1-'Summary'!$B$5)</x:f>
        <x:v>2978.25</x:v>
      </x:c>
      <x:c r="J10783" s="11" t="n">
        <x:f>E10783*G10783</x:f>
        <x:v>1515</x:v>
      </x:c>
      <x:c r="K10783" s="11" t="n">
        <x:f>I10783-J10783</x:f>
        <x:v>1463.25</x:v>
      </x:c>
      <x:c r="L10783" s="14" t="n">
        <x:f>K10783/I10783</x:f>
        <x:v>0.49131201208763536</x:v>
      </x:c>
    </x:row>
    <x:row r="10784" ht="22" customHeight="1">
      <x:c r="A10784" s="2" t="str">
        <x:v>ORD-10780</x:v>
      </x:c>
      <x:c r="B10784" s="2" t="str">
        <x:v>West</x:v>
      </x:c>
      <x:c r="C10784" s="2" t="str">
        <x:v>Jul</x:v>
      </x:c>
      <x:c r="D10784" s="2" t="str">
        <x:v>SKU-100</x:v>
      </x:c>
      <x:c r="E10784" s="15" t="n">
        <x:v>22</x:v>
      </x:c>
      <x:c r="F10784" s="11" t="n">
        <x:v>222</x:v>
      </x:c>
      <x:c r="G10784" s="11" t="n">
        <x:v>17</x:v>
      </x:c>
      <x:c r="H10784" s="11" t="n">
        <x:f>E10784*F10784</x:f>
        <x:v>4884</x:v>
      </x:c>
      <x:c r="I10784" s="11" t="n">
        <x:f>H10784*(1-'Summary'!$B$5)</x:f>
        <x:v>4639.8</x:v>
      </x:c>
      <x:c r="J10784" s="11" t="n">
        <x:f>E10784*G10784</x:f>
        <x:v>374</x:v>
      </x:c>
      <x:c r="K10784" s="11" t="n">
        <x:f>I10784-J10784</x:f>
        <x:v>4265.8</x:v>
      </x:c>
      <x:c r="L10784" s="14" t="n">
        <x:f>K10784/I10784</x:f>
        <x:v>0.9193930772878142</x:v>
      </x:c>
    </x:row>
    <x:row r="10785" ht="22" customHeight="1">
      <x:c r="A10785" s="2" t="str">
        <x:v>ORD-10781</x:v>
      </x:c>
      <x:c r="B10785" s="2" t="str">
        <x:v>North</x:v>
      </x:c>
      <x:c r="C10785" s="2" t="str">
        <x:v>Aug</x:v>
      </x:c>
      <x:c r="D10785" s="2" t="str">
        <x:v>SKU-101</x:v>
      </x:c>
      <x:c r="E10785" s="15" t="n">
        <x:v>5</x:v>
      </x:c>
      <x:c r="F10785" s="11" t="n">
        <x:v>15</x:v>
      </x:c>
      <x:c r="G10785" s="11" t="n">
        <x:v>28</x:v>
      </x:c>
      <x:c r="H10785" s="11" t="n">
        <x:f>E10785*F10785</x:f>
        <x:v>75</x:v>
      </x:c>
      <x:c r="I10785" s="11" t="n">
        <x:f>H10785*(1-'Summary'!$B$5)</x:f>
        <x:v>71.25</x:v>
      </x:c>
      <x:c r="J10785" s="11" t="n">
        <x:f>E10785*G10785</x:f>
        <x:v>140</x:v>
      </x:c>
      <x:c r="K10785" s="11" t="n">
        <x:f>I10785-J10785</x:f>
        <x:v>-68.75</x:v>
      </x:c>
      <x:c r="L10785" s="14" t="n">
        <x:f>K10785/I10785</x:f>
        <x:v>-0.9649122807017544</x:v>
      </x:c>
    </x:row>
    <x:row r="10786" ht="22" customHeight="1">
      <x:c r="A10786" s="2" t="str">
        <x:v>ORD-10782</x:v>
      </x:c>
      <x:c r="B10786" s="2" t="str">
        <x:v>South</x:v>
      </x:c>
      <x:c r="C10786" s="2" t="str">
        <x:v>Aug</x:v>
      </x:c>
      <x:c r="D10786" s="2" t="str">
        <x:v>SKU-102</x:v>
      </x:c>
      <x:c r="E10786" s="15" t="n">
        <x:v>12</x:v>
      </x:c>
      <x:c r="F10786" s="11" t="n">
        <x:v>28</x:v>
      </x:c>
      <x:c r="G10786" s="11" t="n">
        <x:v>39</x:v>
      </x:c>
      <x:c r="H10786" s="11" t="n">
        <x:f>E10786*F10786</x:f>
        <x:v>336</x:v>
      </x:c>
      <x:c r="I10786" s="11" t="n">
        <x:f>H10786*(1-'Summary'!$B$5)</x:f>
        <x:v>319.2</x:v>
      </x:c>
      <x:c r="J10786" s="11" t="n">
        <x:f>E10786*G10786</x:f>
        <x:v>468</x:v>
      </x:c>
      <x:c r="K10786" s="11" t="n">
        <x:f>I10786-J10786</x:f>
        <x:v>-148.8</x:v>
      </x:c>
      <x:c r="L10786" s="14" t="n">
        <x:f>K10786/I10786</x:f>
        <x:v>-0.4661654135338346</x:v>
      </x:c>
    </x:row>
    <x:row r="10787" ht="22" customHeight="1">
      <x:c r="A10787" s="2" t="str">
        <x:v>ORD-10783</x:v>
      </x:c>
      <x:c r="B10787" s="2" t="str">
        <x:v>East</x:v>
      </x:c>
      <x:c r="C10787" s="2" t="str">
        <x:v>Aug</x:v>
      </x:c>
      <x:c r="D10787" s="2" t="str">
        <x:v>SKU-103</x:v>
      </x:c>
      <x:c r="E10787" s="15" t="n">
        <x:v>19</x:v>
      </x:c>
      <x:c r="F10787" s="11" t="n">
        <x:v>41</x:v>
      </x:c>
      <x:c r="G10787" s="11" t="n">
        <x:v>50</x:v>
      </x:c>
      <x:c r="H10787" s="11" t="n">
        <x:f>E10787*F10787</x:f>
        <x:v>779</x:v>
      </x:c>
      <x:c r="I10787" s="11" t="n">
        <x:f>H10787*(1-'Summary'!$B$5)</x:f>
        <x:v>740.05</x:v>
      </x:c>
      <x:c r="J10787" s="11" t="n">
        <x:f>E10787*G10787</x:f>
        <x:v>950</x:v>
      </x:c>
      <x:c r="K10787" s="11" t="n">
        <x:f>I10787-J10787</x:f>
        <x:v>-209.95000000000005</x:v>
      </x:c>
      <x:c r="L10787" s="14" t="n">
        <x:f>K10787/I10787</x:f>
        <x:v>-0.2836970474967908</x:v>
      </x:c>
    </x:row>
    <x:row r="10788" ht="22" customHeight="1">
      <x:c r="A10788" s="2" t="str">
        <x:v>ORD-10784</x:v>
      </x:c>
      <x:c r="B10788" s="2" t="str">
        <x:v>West</x:v>
      </x:c>
      <x:c r="C10788" s="2" t="str">
        <x:v>Aug</x:v>
      </x:c>
      <x:c r="D10788" s="2" t="str">
        <x:v>SKU-104</x:v>
      </x:c>
      <x:c r="E10788" s="15" t="n">
        <x:v>2</x:v>
      </x:c>
      <x:c r="F10788" s="11" t="n">
        <x:v>54</x:v>
      </x:c>
      <x:c r="G10788" s="11" t="n">
        <x:v>61</x:v>
      </x:c>
      <x:c r="H10788" s="11" t="n">
        <x:f>E10788*F10788</x:f>
        <x:v>108</x:v>
      </x:c>
      <x:c r="I10788" s="11" t="n">
        <x:f>H10788*(1-'Summary'!$B$5)</x:f>
        <x:v>102.6</x:v>
      </x:c>
      <x:c r="J10788" s="11" t="n">
        <x:f>E10788*G10788</x:f>
        <x:v>122</x:v>
      </x:c>
      <x:c r="K10788" s="11" t="n">
        <x:f>I10788-J10788</x:f>
        <x:v>-19.400000000000006</x:v>
      </x:c>
      <x:c r="L10788" s="14" t="n">
        <x:f>K10788/I10788</x:f>
        <x:v>-0.1890838206627681</x:v>
      </x:c>
    </x:row>
    <x:row r="10789" ht="22" customHeight="1">
      <x:c r="A10789" s="2" t="str">
        <x:v>ORD-10785</x:v>
      </x:c>
      <x:c r="B10789" s="2" t="str">
        <x:v>North</x:v>
      </x:c>
      <x:c r="C10789" s="2" t="str">
        <x:v>Sep</x:v>
      </x:c>
      <x:c r="D10789" s="2" t="str">
        <x:v>SKU-105</x:v>
      </x:c>
      <x:c r="E10789" s="15" t="n">
        <x:v>9</x:v>
      </x:c>
      <x:c r="F10789" s="11" t="n">
        <x:v>67</x:v>
      </x:c>
      <x:c r="G10789" s="11" t="n">
        <x:v>72</x:v>
      </x:c>
      <x:c r="H10789" s="11" t="n">
        <x:f>E10789*F10789</x:f>
        <x:v>603</x:v>
      </x:c>
      <x:c r="I10789" s="11" t="n">
        <x:f>H10789*(1-'Summary'!$B$5)</x:f>
        <x:v>572.85</x:v>
      </x:c>
      <x:c r="J10789" s="11" t="n">
        <x:f>E10789*G10789</x:f>
        <x:v>648</x:v>
      </x:c>
      <x:c r="K10789" s="11" t="n">
        <x:f>I10789-J10789</x:f>
        <x:v>-75.14999999999998</x:v>
      </x:c>
      <x:c r="L10789" s="14" t="n">
        <x:f>K10789/I10789</x:f>
        <x:v>-0.13118617439120184</x:v>
      </x:c>
    </x:row>
    <x:row r="10790" ht="22" customHeight="1">
      <x:c r="A10790" s="2" t="str">
        <x:v>ORD-10786</x:v>
      </x:c>
      <x:c r="B10790" s="2" t="str">
        <x:v>South</x:v>
      </x:c>
      <x:c r="C10790" s="2" t="str">
        <x:v>Sep</x:v>
      </x:c>
      <x:c r="D10790" s="2" t="str">
        <x:v>SKU-106</x:v>
      </x:c>
      <x:c r="E10790" s="15" t="n">
        <x:v>16</x:v>
      </x:c>
      <x:c r="F10790" s="11" t="n">
        <x:v>80</x:v>
      </x:c>
      <x:c r="G10790" s="11" t="n">
        <x:v>83</x:v>
      </x:c>
      <x:c r="H10790" s="11" t="n">
        <x:f>E10790*F10790</x:f>
        <x:v>1280</x:v>
      </x:c>
      <x:c r="I10790" s="11" t="n">
        <x:f>H10790*(1-'Summary'!$B$5)</x:f>
        <x:v>1216</x:v>
      </x:c>
      <x:c r="J10790" s="11" t="n">
        <x:f>E10790*G10790</x:f>
        <x:v>1328</x:v>
      </x:c>
      <x:c r="K10790" s="11" t="n">
        <x:f>I10790-J10790</x:f>
        <x:v>-112</x:v>
      </x:c>
      <x:c r="L10790" s="14" t="n">
        <x:f>K10790/I10790</x:f>
        <x:v>-0.09210526315789473</x:v>
      </x:c>
    </x:row>
    <x:row r="10791" ht="22" customHeight="1">
      <x:c r="A10791" s="2" t="str">
        <x:v>ORD-10787</x:v>
      </x:c>
      <x:c r="B10791" s="2" t="str">
        <x:v>East</x:v>
      </x:c>
      <x:c r="C10791" s="2" t="str">
        <x:v>Sep</x:v>
      </x:c>
      <x:c r="D10791" s="2" t="str">
        <x:v>SKU-107</x:v>
      </x:c>
      <x:c r="E10791" s="15" t="n">
        <x:v>23</x:v>
      </x:c>
      <x:c r="F10791" s="11" t="n">
        <x:v>93</x:v>
      </x:c>
      <x:c r="G10791" s="11" t="n">
        <x:v>94</x:v>
      </x:c>
      <x:c r="H10791" s="11" t="n">
        <x:f>E10791*F10791</x:f>
        <x:v>2139</x:v>
      </x:c>
      <x:c r="I10791" s="11" t="n">
        <x:f>H10791*(1-'Summary'!$B$5)</x:f>
        <x:v>2032.05</x:v>
      </x:c>
      <x:c r="J10791" s="11" t="n">
        <x:f>E10791*G10791</x:f>
        <x:v>2162</x:v>
      </x:c>
      <x:c r="K10791" s="11" t="n">
        <x:f>I10791-J10791</x:f>
        <x:v>-129.95000000000005</x:v>
      </x:c>
      <x:c r="L10791" s="14" t="n">
        <x:f>K10791/I10791</x:f>
        <x:v>-0.06395019807583477</x:v>
      </x:c>
    </x:row>
    <x:row r="10792" ht="22" customHeight="1">
      <x:c r="A10792" s="2" t="str">
        <x:v>ORD-10788</x:v>
      </x:c>
      <x:c r="B10792" s="2" t="str">
        <x:v>West</x:v>
      </x:c>
      <x:c r="C10792" s="2" t="str">
        <x:v>Sep</x:v>
      </x:c>
      <x:c r="D10792" s="2" t="str">
        <x:v>SKU-108</x:v>
      </x:c>
      <x:c r="E10792" s="15" t="n">
        <x:v>6</x:v>
      </x:c>
      <x:c r="F10792" s="11" t="n">
        <x:v>106</x:v>
      </x:c>
      <x:c r="G10792" s="11" t="n">
        <x:v>10</x:v>
      </x:c>
      <x:c r="H10792" s="11" t="n">
        <x:f>E10792*F10792</x:f>
        <x:v>636</x:v>
      </x:c>
      <x:c r="I10792" s="11" t="n">
        <x:f>H10792*(1-'Summary'!$B$5)</x:f>
        <x:v>604.1999999999999</x:v>
      </x:c>
      <x:c r="J10792" s="11" t="n">
        <x:f>E10792*G10792</x:f>
        <x:v>60</x:v>
      </x:c>
      <x:c r="K10792" s="11" t="n">
        <x:f>I10792-J10792</x:f>
        <x:v>544.1999999999999</x:v>
      </x:c>
      <x:c r="L10792" s="14" t="n">
        <x:f>K10792/I10792</x:f>
        <x:v>0.900695134061569</x:v>
      </x:c>
    </x:row>
    <x:row r="10793" ht="22" customHeight="1">
      <x:c r="A10793" s="2" t="str">
        <x:v>ORD-10789</x:v>
      </x:c>
      <x:c r="B10793" s="2" t="str">
        <x:v>North</x:v>
      </x:c>
      <x:c r="C10793" s="2" t="str">
        <x:v>Oct</x:v>
      </x:c>
      <x:c r="D10793" s="2" t="str">
        <x:v>SKU-109</x:v>
      </x:c>
      <x:c r="E10793" s="15" t="n">
        <x:v>13</x:v>
      </x:c>
      <x:c r="F10793" s="11" t="n">
        <x:v>119</x:v>
      </x:c>
      <x:c r="G10793" s="11" t="n">
        <x:v>21</x:v>
      </x:c>
      <x:c r="H10793" s="11" t="n">
        <x:f>E10793*F10793</x:f>
        <x:v>1547</x:v>
      </x:c>
      <x:c r="I10793" s="11" t="n">
        <x:f>H10793*(1-'Summary'!$B$5)</x:f>
        <x:v>1469.6499999999999</x:v>
      </x:c>
      <x:c r="J10793" s="11" t="n">
        <x:f>E10793*G10793</x:f>
        <x:v>273</x:v>
      </x:c>
      <x:c r="K10793" s="11" t="n">
        <x:f>I10793-J10793</x:f>
        <x:v>1196.6499999999999</x:v>
      </x:c>
      <x:c r="L10793" s="14" t="n">
        <x:f>K10793/I10793</x:f>
        <x:v>0.8142414860681114</x:v>
      </x:c>
    </x:row>
    <x:row r="10794" ht="22" customHeight="1">
      <x:c r="A10794" s="2" t="str">
        <x:v>ORD-10790</x:v>
      </x:c>
      <x:c r="B10794" s="2" t="str">
        <x:v>South</x:v>
      </x:c>
      <x:c r="C10794" s="2" t="str">
        <x:v>Oct</x:v>
      </x:c>
      <x:c r="D10794" s="2" t="str">
        <x:v>SKU-110</x:v>
      </x:c>
      <x:c r="E10794" s="15" t="n">
        <x:v>20</x:v>
      </x:c>
      <x:c r="F10794" s="11" t="n">
        <x:v>132</x:v>
      </x:c>
      <x:c r="G10794" s="11" t="n">
        <x:v>32</x:v>
      </x:c>
      <x:c r="H10794" s="11" t="n">
        <x:f>E10794*F10794</x:f>
        <x:v>2640</x:v>
      </x:c>
      <x:c r="I10794" s="11" t="n">
        <x:f>H10794*(1-'Summary'!$B$5)</x:f>
        <x:v>2508</x:v>
      </x:c>
      <x:c r="J10794" s="11" t="n">
        <x:f>E10794*G10794</x:f>
        <x:v>640</x:v>
      </x:c>
      <x:c r="K10794" s="11" t="n">
        <x:f>I10794-J10794</x:f>
        <x:v>1868</x:v>
      </x:c>
      <x:c r="L10794" s="14" t="n">
        <x:f>K10794/I10794</x:f>
        <x:v>0.74481658692185</x:v>
      </x:c>
    </x:row>
    <x:row r="10795" ht="22" customHeight="1">
      <x:c r="A10795" s="2" t="str">
        <x:v>ORD-10791</x:v>
      </x:c>
      <x:c r="B10795" s="2" t="str">
        <x:v>East</x:v>
      </x:c>
      <x:c r="C10795" s="2" t="str">
        <x:v>Oct</x:v>
      </x:c>
      <x:c r="D10795" s="2" t="str">
        <x:v>SKU-111</x:v>
      </x:c>
      <x:c r="E10795" s="15" t="n">
        <x:v>3</x:v>
      </x:c>
      <x:c r="F10795" s="11" t="n">
        <x:v>145</x:v>
      </x:c>
      <x:c r="G10795" s="11" t="n">
        <x:v>43</x:v>
      </x:c>
      <x:c r="H10795" s="11" t="n">
        <x:f>E10795*F10795</x:f>
        <x:v>435</x:v>
      </x:c>
      <x:c r="I10795" s="11" t="n">
        <x:f>H10795*(1-'Summary'!$B$5)</x:f>
        <x:v>413.25</x:v>
      </x:c>
      <x:c r="J10795" s="11" t="n">
        <x:f>E10795*G10795</x:f>
        <x:v>129</x:v>
      </x:c>
      <x:c r="K10795" s="11" t="n">
        <x:f>I10795-J10795</x:f>
        <x:v>284.25</x:v>
      </x:c>
      <x:c r="L10795" s="14" t="n">
        <x:f>K10795/I10795</x:f>
        <x:v>0.6878402903811253</x:v>
      </x:c>
    </x:row>
    <x:row r="10796" ht="22" customHeight="1">
      <x:c r="A10796" s="2" t="str">
        <x:v>ORD-10792</x:v>
      </x:c>
      <x:c r="B10796" s="2" t="str">
        <x:v>West</x:v>
      </x:c>
      <x:c r="C10796" s="2" t="str">
        <x:v>Oct</x:v>
      </x:c>
      <x:c r="D10796" s="2" t="str">
        <x:v>SKU-112</x:v>
      </x:c>
      <x:c r="E10796" s="15" t="n">
        <x:v>10</x:v>
      </x:c>
      <x:c r="F10796" s="11" t="n">
        <x:v>158</x:v>
      </x:c>
      <x:c r="G10796" s="11" t="n">
        <x:v>54</x:v>
      </x:c>
      <x:c r="H10796" s="11" t="n">
        <x:f>E10796*F10796</x:f>
        <x:v>1580</x:v>
      </x:c>
      <x:c r="I10796" s="11" t="n">
        <x:f>H10796*(1-'Summary'!$B$5)</x:f>
        <x:v>1501</x:v>
      </x:c>
      <x:c r="J10796" s="11" t="n">
        <x:f>E10796*G10796</x:f>
        <x:v>540</x:v>
      </x:c>
      <x:c r="K10796" s="11" t="n">
        <x:f>I10796-J10796</x:f>
        <x:v>961</x:v>
      </x:c>
      <x:c r="L10796" s="14" t="n">
        <x:f>K10796/I10796</x:f>
        <x:v>0.6402398401065956</x:v>
      </x:c>
    </x:row>
    <x:row r="10797" ht="22" customHeight="1">
      <x:c r="A10797" s="2" t="str">
        <x:v>ORD-10793</x:v>
      </x:c>
      <x:c r="B10797" s="2" t="str">
        <x:v>North</x:v>
      </x:c>
      <x:c r="C10797" s="2" t="str">
        <x:v>Nov</x:v>
      </x:c>
      <x:c r="D10797" s="2" t="str">
        <x:v>SKU-113</x:v>
      </x:c>
      <x:c r="E10797" s="15" t="n">
        <x:v>17</x:v>
      </x:c>
      <x:c r="F10797" s="11" t="n">
        <x:v>171</x:v>
      </x:c>
      <x:c r="G10797" s="11" t="n">
        <x:v>65</x:v>
      </x:c>
      <x:c r="H10797" s="11" t="n">
        <x:f>E10797*F10797</x:f>
        <x:v>2907</x:v>
      </x:c>
      <x:c r="I10797" s="11" t="n">
        <x:f>H10797*(1-'Summary'!$B$5)</x:f>
        <x:v>2761.65</x:v>
      </x:c>
      <x:c r="J10797" s="11" t="n">
        <x:f>E10797*G10797</x:f>
        <x:v>1105</x:v>
      </x:c>
      <x:c r="K10797" s="11" t="n">
        <x:f>I10797-J10797</x:f>
        <x:v>1656.65</x:v>
      </x:c>
      <x:c r="L10797" s="14" t="n">
        <x:f>K10797/I10797</x:f>
        <x:v>0.5998768851954448</x:v>
      </x:c>
    </x:row>
    <x:row r="10798" ht="22" customHeight="1">
      <x:c r="A10798" s="2" t="str">
        <x:v>ORD-10794</x:v>
      </x:c>
      <x:c r="B10798" s="2" t="str">
        <x:v>South</x:v>
      </x:c>
      <x:c r="C10798" s="2" t="str">
        <x:v>Nov</x:v>
      </x:c>
      <x:c r="D10798" s="2" t="str">
        <x:v>SKU-114</x:v>
      </x:c>
      <x:c r="E10798" s="15" t="n">
        <x:v>24</x:v>
      </x:c>
      <x:c r="F10798" s="11" t="n">
        <x:v>184</x:v>
      </x:c>
      <x:c r="G10798" s="11" t="n">
        <x:v>76</x:v>
      </x:c>
      <x:c r="H10798" s="11" t="n">
        <x:f>E10798*F10798</x:f>
        <x:v>4416</x:v>
      </x:c>
      <x:c r="I10798" s="11" t="n">
        <x:f>H10798*(1-'Summary'!$B$5)</x:f>
        <x:v>4195.2</x:v>
      </x:c>
      <x:c r="J10798" s="11" t="n">
        <x:f>E10798*G10798</x:f>
        <x:v>1824</x:v>
      </x:c>
      <x:c r="K10798" s="11" t="n">
        <x:f>I10798-J10798</x:f>
        <x:v>2371.2</x:v>
      </x:c>
      <x:c r="L10798" s="14" t="n">
        <x:f>K10798/I10798</x:f>
        <x:v>0.5652173913043478</x:v>
      </x:c>
    </x:row>
    <x:row r="10799" ht="22" customHeight="1">
      <x:c r="A10799" s="2" t="str">
        <x:v>ORD-10795</x:v>
      </x:c>
      <x:c r="B10799" s="2" t="str">
        <x:v>East</x:v>
      </x:c>
      <x:c r="C10799" s="2" t="str">
        <x:v>Nov</x:v>
      </x:c>
      <x:c r="D10799" s="2" t="str">
        <x:v>SKU-115</x:v>
      </x:c>
      <x:c r="E10799" s="15" t="n">
        <x:v>7</x:v>
      </x:c>
      <x:c r="F10799" s="11" t="n">
        <x:v>197</x:v>
      </x:c>
      <x:c r="G10799" s="11" t="n">
        <x:v>87</x:v>
      </x:c>
      <x:c r="H10799" s="11" t="n">
        <x:f>E10799*F10799</x:f>
        <x:v>1379</x:v>
      </x:c>
      <x:c r="I10799" s="11" t="n">
        <x:f>H10799*(1-'Summary'!$B$5)</x:f>
        <x:v>1310.05</x:v>
      </x:c>
      <x:c r="J10799" s="11" t="n">
        <x:f>E10799*G10799</x:f>
        <x:v>609</x:v>
      </x:c>
      <x:c r="K10799" s="11" t="n">
        <x:f>I10799-J10799</x:f>
        <x:v>701.05</x:v>
      </x:c>
      <x:c r="L10799" s="14" t="n">
        <x:f>K10799/I10799</x:f>
        <x:v>0.5351322468608068</x:v>
      </x:c>
    </x:row>
    <x:row r="10800" ht="22" customHeight="1">
      <x:c r="A10800" s="2" t="str">
        <x:v>ORD-10796</x:v>
      </x:c>
      <x:c r="B10800" s="2" t="str">
        <x:v>West</x:v>
      </x:c>
      <x:c r="C10800" s="2" t="str">
        <x:v>Nov</x:v>
      </x:c>
      <x:c r="D10800" s="2" t="str">
        <x:v>SKU-116</x:v>
      </x:c>
      <x:c r="E10800" s="15" t="n">
        <x:v>14</x:v>
      </x:c>
      <x:c r="F10800" s="11" t="n">
        <x:v>210</x:v>
      </x:c>
      <x:c r="G10800" s="11" t="n">
        <x:v>98</x:v>
      </x:c>
      <x:c r="H10800" s="11" t="n">
        <x:f>E10800*F10800</x:f>
        <x:v>2940</x:v>
      </x:c>
      <x:c r="I10800" s="11" t="n">
        <x:f>H10800*(1-'Summary'!$B$5)</x:f>
        <x:v>2793</x:v>
      </x:c>
      <x:c r="J10800" s="11" t="n">
        <x:f>E10800*G10800</x:f>
        <x:v>1372</x:v>
      </x:c>
      <x:c r="K10800" s="11" t="n">
        <x:f>I10800-J10800</x:f>
        <x:v>1421</x:v>
      </x:c>
      <x:c r="L10800" s="14" t="n">
        <x:f>K10800/I10800</x:f>
        <x:v>0.5087719298245614</x:v>
      </x:c>
    </x:row>
    <x:row r="10801" ht="22" customHeight="1">
      <x:c r="A10801" s="2" t="str">
        <x:v>ORD-10797</x:v>
      </x:c>
      <x:c r="B10801" s="2" t="str">
        <x:v>North</x:v>
      </x:c>
      <x:c r="C10801" s="2" t="str">
        <x:v>Dec</x:v>
      </x:c>
      <x:c r="D10801" s="2" t="str">
        <x:v>SKU-117</x:v>
      </x:c>
      <x:c r="E10801" s="15" t="n">
        <x:v>21</x:v>
      </x:c>
      <x:c r="F10801" s="11" t="n">
        <x:v>223</x:v>
      </x:c>
      <x:c r="G10801" s="11" t="n">
        <x:v>14</x:v>
      </x:c>
      <x:c r="H10801" s="11" t="n">
        <x:f>E10801*F10801</x:f>
        <x:v>4683</x:v>
      </x:c>
      <x:c r="I10801" s="11" t="n">
        <x:f>H10801*(1-'Summary'!$B$5)</x:f>
        <x:v>4448.849999999999</x:v>
      </x:c>
      <x:c r="J10801" s="11" t="n">
        <x:f>E10801*G10801</x:f>
        <x:v>294</x:v>
      </x:c>
      <x:c r="K10801" s="11" t="n">
        <x:f>I10801-J10801</x:f>
        <x:v>4154.849999999999</x:v>
      </x:c>
      <x:c r="L10801" s="14" t="n">
        <x:f>K10801/I10801</x:f>
        <x:v>0.9339155062544253</x:v>
      </x:c>
    </x:row>
    <x:row r="10802" ht="22" customHeight="1">
      <x:c r="A10802" s="2" t="str">
        <x:v>ORD-10798</x:v>
      </x:c>
      <x:c r="B10802" s="2" t="str">
        <x:v>South</x:v>
      </x:c>
      <x:c r="C10802" s="2" t="str">
        <x:v>Dec</x:v>
      </x:c>
      <x:c r="D10802" s="2" t="str">
        <x:v>SKU-118</x:v>
      </x:c>
      <x:c r="E10802" s="15" t="n">
        <x:v>4</x:v>
      </x:c>
      <x:c r="F10802" s="11" t="n">
        <x:v>16</x:v>
      </x:c>
      <x:c r="G10802" s="11" t="n">
        <x:v>25</x:v>
      </x:c>
      <x:c r="H10802" s="11" t="n">
        <x:f>E10802*F10802</x:f>
        <x:v>64</x:v>
      </x:c>
      <x:c r="I10802" s="11" t="n">
        <x:f>H10802*(1-'Summary'!$B$5)</x:f>
        <x:v>60.8</x:v>
      </x:c>
      <x:c r="J10802" s="11" t="n">
        <x:f>E10802*G10802</x:f>
        <x:v>100</x:v>
      </x:c>
      <x:c r="K10802" s="11" t="n">
        <x:f>I10802-J10802</x:f>
        <x:v>-39.2</x:v>
      </x:c>
      <x:c r="L10802" s="14" t="n">
        <x:f>K10802/I10802</x:f>
        <x:v>-0.6447368421052633</x:v>
      </x:c>
    </x:row>
    <x:row r="10803" ht="22" customHeight="1">
      <x:c r="A10803" s="2" t="str">
        <x:v>ORD-10799</x:v>
      </x:c>
      <x:c r="B10803" s="2" t="str">
        <x:v>East</x:v>
      </x:c>
      <x:c r="C10803" s="2" t="str">
        <x:v>Dec</x:v>
      </x:c>
      <x:c r="D10803" s="2" t="str">
        <x:v>SKU-119</x:v>
      </x:c>
      <x:c r="E10803" s="15" t="n">
        <x:v>11</x:v>
      </x:c>
      <x:c r="F10803" s="11" t="n">
        <x:v>29</x:v>
      </x:c>
      <x:c r="G10803" s="11" t="n">
        <x:v>36</x:v>
      </x:c>
      <x:c r="H10803" s="11" t="n">
        <x:f>E10803*F10803</x:f>
        <x:v>319</x:v>
      </x:c>
      <x:c r="I10803" s="11" t="n">
        <x:f>H10803*(1-'Summary'!$B$5)</x:f>
        <x:v>303.05</x:v>
      </x:c>
      <x:c r="J10803" s="11" t="n">
        <x:f>E10803*G10803</x:f>
        <x:v>396</x:v>
      </x:c>
      <x:c r="K10803" s="11" t="n">
        <x:f>I10803-J10803</x:f>
        <x:v>-92.94999999999999</x:v>
      </x:c>
      <x:c r="L10803" s="14" t="n">
        <x:f>K10803/I10803</x:f>
        <x:v>-0.3067150635208711</x:v>
      </x:c>
    </x:row>
    <x:row r="10804" ht="22" customHeight="1">
      <x:c r="A10804" s="2" t="str">
        <x:v>ORD-10800</x:v>
      </x:c>
      <x:c r="B10804" s="2" t="str">
        <x:v>West</x:v>
      </x:c>
      <x:c r="C10804" s="2" t="str">
        <x:v>Dec</x:v>
      </x:c>
      <x:c r="D10804" s="2" t="str">
        <x:v>SKU-120</x:v>
      </x:c>
      <x:c r="E10804" s="15" t="n">
        <x:v>18</x:v>
      </x:c>
      <x:c r="F10804" s="11" t="n">
        <x:v>42</x:v>
      </x:c>
      <x:c r="G10804" s="11" t="n">
        <x:v>47</x:v>
      </x:c>
      <x:c r="H10804" s="11" t="n">
        <x:f>E10804*F10804</x:f>
        <x:v>756</x:v>
      </x:c>
      <x:c r="I10804" s="11" t="n">
        <x:f>H10804*(1-'Summary'!$B$5)</x:f>
        <x:v>718.1999999999999</x:v>
      </x:c>
      <x:c r="J10804" s="11" t="n">
        <x:f>E10804*G10804</x:f>
        <x:v>846</x:v>
      </x:c>
      <x:c r="K10804" s="11" t="n">
        <x:f>I10804-J10804</x:f>
        <x:v>-127.80000000000007</x:v>
      </x:c>
      <x:c r="L10804" s="14" t="n">
        <x:f>K10804/I10804</x:f>
        <x:v>-0.17794486215538857</x:v>
      </x:c>
    </x:row>
    <x:row r="10805" ht="22" customHeight="1">
      <x:c r="A10805" s="2" t="str">
        <x:v>ORD-10801</x:v>
      </x:c>
      <x:c r="B10805" s="2" t="str">
        <x:v>North</x:v>
      </x:c>
      <x:c r="C10805" s="2" t="str">
        <x:v>Jan</x:v>
      </x:c>
      <x:c r="D10805" s="2" t="str">
        <x:v>SKU-001</x:v>
      </x:c>
      <x:c r="E10805" s="15" t="n">
        <x:v>1</x:v>
      </x:c>
      <x:c r="F10805" s="11" t="n">
        <x:v>55</x:v>
      </x:c>
      <x:c r="G10805" s="11" t="n">
        <x:v>58</x:v>
      </x:c>
      <x:c r="H10805" s="11" t="n">
        <x:f>E10805*F10805</x:f>
        <x:v>55</x:v>
      </x:c>
      <x:c r="I10805" s="11" t="n">
        <x:f>H10805*(1-'Summary'!$B$5)</x:f>
        <x:v>52.25</x:v>
      </x:c>
      <x:c r="J10805" s="11" t="n">
        <x:f>E10805*G10805</x:f>
        <x:v>58</x:v>
      </x:c>
      <x:c r="K10805" s="11" t="n">
        <x:f>I10805-J10805</x:f>
        <x:v>-5.75</x:v>
      </x:c>
      <x:c r="L10805" s="14" t="n">
        <x:f>K10805/I10805</x:f>
        <x:v>-0.11004784688995216</x:v>
      </x:c>
    </x:row>
    <x:row r="10806" ht="22" customHeight="1">
      <x:c r="A10806" s="2" t="str">
        <x:v>ORD-10802</x:v>
      </x:c>
      <x:c r="B10806" s="2" t="str">
        <x:v>South</x:v>
      </x:c>
      <x:c r="C10806" s="2" t="str">
        <x:v>Jan</x:v>
      </x:c>
      <x:c r="D10806" s="2" t="str">
        <x:v>SKU-002</x:v>
      </x:c>
      <x:c r="E10806" s="15" t="n">
        <x:v>8</x:v>
      </x:c>
      <x:c r="F10806" s="11" t="n">
        <x:v>68</x:v>
      </x:c>
      <x:c r="G10806" s="11" t="n">
        <x:v>69</x:v>
      </x:c>
      <x:c r="H10806" s="11" t="n">
        <x:f>E10806*F10806</x:f>
        <x:v>544</x:v>
      </x:c>
      <x:c r="I10806" s="11" t="n">
        <x:f>H10806*(1-'Summary'!$B$5)</x:f>
        <x:v>516.8</x:v>
      </x:c>
      <x:c r="J10806" s="11" t="n">
        <x:f>E10806*G10806</x:f>
        <x:v>552</x:v>
      </x:c>
      <x:c r="K10806" s="11" t="n">
        <x:f>I10806-J10806</x:f>
        <x:v>-35.200000000000045</x:v>
      </x:c>
      <x:c r="L10806" s="14" t="n">
        <x:f>K10806/I10806</x:f>
        <x:v>-0.06811145510835923</x:v>
      </x:c>
    </x:row>
    <x:row r="10807" ht="22" customHeight="1">
      <x:c r="A10807" s="2" t="str">
        <x:v>ORD-10803</x:v>
      </x:c>
      <x:c r="B10807" s="2" t="str">
        <x:v>East</x:v>
      </x:c>
      <x:c r="C10807" s="2" t="str">
        <x:v>Jan</x:v>
      </x:c>
      <x:c r="D10807" s="2" t="str">
        <x:v>SKU-003</x:v>
      </x:c>
      <x:c r="E10807" s="15" t="n">
        <x:v>15</x:v>
      </x:c>
      <x:c r="F10807" s="11" t="n">
        <x:v>81</x:v>
      </x:c>
      <x:c r="G10807" s="11" t="n">
        <x:v>80</x:v>
      </x:c>
      <x:c r="H10807" s="11" t="n">
        <x:f>E10807*F10807</x:f>
        <x:v>1215</x:v>
      </x:c>
      <x:c r="I10807" s="11" t="n">
        <x:f>H10807*(1-'Summary'!$B$5)</x:f>
        <x:v>1154.25</x:v>
      </x:c>
      <x:c r="J10807" s="11" t="n">
        <x:f>E10807*G10807</x:f>
        <x:v>1200</x:v>
      </x:c>
      <x:c r="K10807" s="11" t="n">
        <x:f>I10807-J10807</x:f>
        <x:v>-45.75</x:v>
      </x:c>
      <x:c r="L10807" s="14" t="n">
        <x:f>K10807/I10807</x:f>
        <x:v>-0.0396361273554256</x:v>
      </x:c>
    </x:row>
    <x:row r="10808" ht="22" customHeight="1">
      <x:c r="A10808" s="2" t="str">
        <x:v>ORD-10804</x:v>
      </x:c>
      <x:c r="B10808" s="2" t="str">
        <x:v>West</x:v>
      </x:c>
      <x:c r="C10808" s="2" t="str">
        <x:v>Jan</x:v>
      </x:c>
      <x:c r="D10808" s="2" t="str">
        <x:v>SKU-004</x:v>
      </x:c>
      <x:c r="E10808" s="15" t="n">
        <x:v>22</x:v>
      </x:c>
      <x:c r="F10808" s="11" t="n">
        <x:v>94</x:v>
      </x:c>
      <x:c r="G10808" s="11" t="n">
        <x:v>91</x:v>
      </x:c>
      <x:c r="H10808" s="11" t="n">
        <x:f>E10808*F10808</x:f>
        <x:v>2068</x:v>
      </x:c>
      <x:c r="I10808" s="11" t="n">
        <x:f>H10808*(1-'Summary'!$B$5)</x:f>
        <x:v>1964.6</x:v>
      </x:c>
      <x:c r="J10808" s="11" t="n">
        <x:f>E10808*G10808</x:f>
        <x:v>2002</x:v>
      </x:c>
      <x:c r="K10808" s="11" t="n">
        <x:f>I10808-J10808</x:f>
        <x:v>-37.40000000000009</x:v>
      </x:c>
      <x:c r="L10808" s="14" t="n">
        <x:f>K10808/I10808</x:f>
        <x:v>-0.019036954087346073</x:v>
      </x:c>
    </x:row>
    <x:row r="10809" ht="22" customHeight="1">
      <x:c r="A10809" s="2" t="str">
        <x:v>ORD-10805</x:v>
      </x:c>
      <x:c r="B10809" s="2" t="str">
        <x:v>North</x:v>
      </x:c>
      <x:c r="C10809" s="2" t="str">
        <x:v>Feb</x:v>
      </x:c>
      <x:c r="D10809" s="2" t="str">
        <x:v>SKU-005</x:v>
      </x:c>
      <x:c r="E10809" s="15" t="n">
        <x:v>5</x:v>
      </x:c>
      <x:c r="F10809" s="11" t="n">
        <x:v>107</x:v>
      </x:c>
      <x:c r="G10809" s="11" t="n">
        <x:v>102</x:v>
      </x:c>
      <x:c r="H10809" s="11" t="n">
        <x:f>E10809*F10809</x:f>
        <x:v>535</x:v>
      </x:c>
      <x:c r="I10809" s="11" t="n">
        <x:f>H10809*(1-'Summary'!$B$5)</x:f>
        <x:v>508.25</x:v>
      </x:c>
      <x:c r="J10809" s="11" t="n">
        <x:f>E10809*G10809</x:f>
        <x:v>510</x:v>
      </x:c>
      <x:c r="K10809" s="11" t="n">
        <x:f>I10809-J10809</x:f>
        <x:v>-1.75</x:v>
      </x:c>
      <x:c r="L10809" s="14" t="n">
        <x:f>K10809/I10809</x:f>
        <x:v>-0.003443187407771766</x:v>
      </x:c>
    </x:row>
    <x:row r="10810" ht="22" customHeight="1">
      <x:c r="A10810" s="2" t="str">
        <x:v>ORD-10806</x:v>
      </x:c>
      <x:c r="B10810" s="2" t="str">
        <x:v>South</x:v>
      </x:c>
      <x:c r="C10810" s="2" t="str">
        <x:v>Feb</x:v>
      </x:c>
      <x:c r="D10810" s="2" t="str">
        <x:v>SKU-006</x:v>
      </x:c>
      <x:c r="E10810" s="15" t="n">
        <x:v>12</x:v>
      </x:c>
      <x:c r="F10810" s="11" t="n">
        <x:v>120</x:v>
      </x:c>
      <x:c r="G10810" s="11" t="n">
        <x:v>18</x:v>
      </x:c>
      <x:c r="H10810" s="11" t="n">
        <x:f>E10810*F10810</x:f>
        <x:v>1440</x:v>
      </x:c>
      <x:c r="I10810" s="11" t="n">
        <x:f>H10810*(1-'Summary'!$B$5)</x:f>
        <x:v>1368</x:v>
      </x:c>
      <x:c r="J10810" s="11" t="n">
        <x:f>E10810*G10810</x:f>
        <x:v>216</x:v>
      </x:c>
      <x:c r="K10810" s="11" t="n">
        <x:f>I10810-J10810</x:f>
        <x:v>1152</x:v>
      </x:c>
      <x:c r="L10810" s="14" t="n">
        <x:f>K10810/I10810</x:f>
        <x:v>0.8421052631578947</x:v>
      </x:c>
    </x:row>
    <x:row r="10811" ht="22" customHeight="1">
      <x:c r="A10811" s="2" t="str">
        <x:v>ORD-10807</x:v>
      </x:c>
      <x:c r="B10811" s="2" t="str">
        <x:v>East</x:v>
      </x:c>
      <x:c r="C10811" s="2" t="str">
        <x:v>Feb</x:v>
      </x:c>
      <x:c r="D10811" s="2" t="str">
        <x:v>SKU-007</x:v>
      </x:c>
      <x:c r="E10811" s="15" t="n">
        <x:v>19</x:v>
      </x:c>
      <x:c r="F10811" s="11" t="n">
        <x:v>133</x:v>
      </x:c>
      <x:c r="G10811" s="11" t="n">
        <x:v>29</x:v>
      </x:c>
      <x:c r="H10811" s="11" t="n">
        <x:f>E10811*F10811</x:f>
        <x:v>2527</x:v>
      </x:c>
      <x:c r="I10811" s="11" t="n">
        <x:f>H10811*(1-'Summary'!$B$5)</x:f>
        <x:v>2400.65</x:v>
      </x:c>
      <x:c r="J10811" s="11" t="n">
        <x:f>E10811*G10811</x:f>
        <x:v>551</x:v>
      </x:c>
      <x:c r="K10811" s="11" t="n">
        <x:f>I10811-J10811</x:f>
        <x:v>1849.65</x:v>
      </x:c>
      <x:c r="L10811" s="14" t="n">
        <x:f>K10811/I10811</x:f>
        <x:v>0.7704788286505738</x:v>
      </x:c>
    </x:row>
    <x:row r="10812" ht="22" customHeight="1">
      <x:c r="A10812" s="2" t="str">
        <x:v>ORD-10808</x:v>
      </x:c>
      <x:c r="B10812" s="2" t="str">
        <x:v>West</x:v>
      </x:c>
      <x:c r="C10812" s="2" t="str">
        <x:v>Feb</x:v>
      </x:c>
      <x:c r="D10812" s="2" t="str">
        <x:v>SKU-008</x:v>
      </x:c>
      <x:c r="E10812" s="15" t="n">
        <x:v>2</x:v>
      </x:c>
      <x:c r="F10812" s="11" t="n">
        <x:v>146</x:v>
      </x:c>
      <x:c r="G10812" s="11" t="n">
        <x:v>40</x:v>
      </x:c>
      <x:c r="H10812" s="11" t="n">
        <x:f>E10812*F10812</x:f>
        <x:v>292</x:v>
      </x:c>
      <x:c r="I10812" s="11" t="n">
        <x:f>H10812*(1-'Summary'!$B$5)</x:f>
        <x:v>277.4</x:v>
      </x:c>
      <x:c r="J10812" s="11" t="n">
        <x:f>E10812*G10812</x:f>
        <x:v>80</x:v>
      </x:c>
      <x:c r="K10812" s="11" t="n">
        <x:f>I10812-J10812</x:f>
        <x:v>197.39999999999998</x:v>
      </x:c>
      <x:c r="L10812" s="14" t="n">
        <x:f>K10812/I10812</x:f>
        <x:v>0.7116077865897621</x:v>
      </x:c>
    </x:row>
    <x:row r="10813" ht="22" customHeight="1">
      <x:c r="A10813" s="2" t="str">
        <x:v>ORD-10809</x:v>
      </x:c>
      <x:c r="B10813" s="2" t="str">
        <x:v>North</x:v>
      </x:c>
      <x:c r="C10813" s="2" t="str">
        <x:v>Mar</x:v>
      </x:c>
      <x:c r="D10813" s="2" t="str">
        <x:v>SKU-009</x:v>
      </x:c>
      <x:c r="E10813" s="15" t="n">
        <x:v>9</x:v>
      </x:c>
      <x:c r="F10813" s="11" t="n">
        <x:v>159</x:v>
      </x:c>
      <x:c r="G10813" s="11" t="n">
        <x:v>51</x:v>
      </x:c>
      <x:c r="H10813" s="11" t="n">
        <x:f>E10813*F10813</x:f>
        <x:v>1431</x:v>
      </x:c>
      <x:c r="I10813" s="11" t="n">
        <x:f>H10813*(1-'Summary'!$B$5)</x:f>
        <x:v>1359.45</x:v>
      </x:c>
      <x:c r="J10813" s="11" t="n">
        <x:f>E10813*G10813</x:f>
        <x:v>459</x:v>
      </x:c>
      <x:c r="K10813" s="11" t="n">
        <x:f>I10813-J10813</x:f>
        <x:v>900.45</x:v>
      </x:c>
      <x:c r="L10813" s="14" t="n">
        <x:f>K10813/I10813</x:f>
        <x:v>0.6623634558093346</x:v>
      </x:c>
    </x:row>
    <x:row r="10814" ht="22" customHeight="1">
      <x:c r="A10814" s="2" t="str">
        <x:v>ORD-10810</x:v>
      </x:c>
      <x:c r="B10814" s="2" t="str">
        <x:v>South</x:v>
      </x:c>
      <x:c r="C10814" s="2" t="str">
        <x:v>Mar</x:v>
      </x:c>
      <x:c r="D10814" s="2" t="str">
        <x:v>SKU-010</x:v>
      </x:c>
      <x:c r="E10814" s="15" t="n">
        <x:v>16</x:v>
      </x:c>
      <x:c r="F10814" s="11" t="n">
        <x:v>172</x:v>
      </x:c>
      <x:c r="G10814" s="11" t="n">
        <x:v>62</x:v>
      </x:c>
      <x:c r="H10814" s="11" t="n">
        <x:f>E10814*F10814</x:f>
        <x:v>2752</x:v>
      </x:c>
      <x:c r="I10814" s="11" t="n">
        <x:f>H10814*(1-'Summary'!$B$5)</x:f>
        <x:v>2614.4</x:v>
      </x:c>
      <x:c r="J10814" s="11" t="n">
        <x:f>E10814*G10814</x:f>
        <x:v>992</x:v>
      </x:c>
      <x:c r="K10814" s="11" t="n">
        <x:f>I10814-J10814</x:f>
        <x:v>1622.4</x:v>
      </x:c>
      <x:c r="L10814" s="14" t="n">
        <x:f>K10814/I10814</x:f>
        <x:v>0.620563035495716</x:v>
      </x:c>
    </x:row>
    <x:row r="10815" ht="22" customHeight="1">
      <x:c r="A10815" s="2" t="str">
        <x:v>ORD-10811</x:v>
      </x:c>
      <x:c r="B10815" s="2" t="str">
        <x:v>East</x:v>
      </x:c>
      <x:c r="C10815" s="2" t="str">
        <x:v>Mar</x:v>
      </x:c>
      <x:c r="D10815" s="2" t="str">
        <x:v>SKU-011</x:v>
      </x:c>
      <x:c r="E10815" s="15" t="n">
        <x:v>23</x:v>
      </x:c>
      <x:c r="F10815" s="11" t="n">
        <x:v>185</x:v>
      </x:c>
      <x:c r="G10815" s="11" t="n">
        <x:v>73</x:v>
      </x:c>
      <x:c r="H10815" s="11" t="n">
        <x:f>E10815*F10815</x:f>
        <x:v>4255</x:v>
      </x:c>
      <x:c r="I10815" s="11" t="n">
        <x:f>H10815*(1-'Summary'!$B$5)</x:f>
        <x:v>4042.25</x:v>
      </x:c>
      <x:c r="J10815" s="11" t="n">
        <x:f>E10815*G10815</x:f>
        <x:v>1679</x:v>
      </x:c>
      <x:c r="K10815" s="11" t="n">
        <x:f>I10815-J10815</x:f>
        <x:v>2363.25</x:v>
      </x:c>
      <x:c r="L10815" s="14" t="n">
        <x:f>K10815/I10815</x:f>
        <x:v>0.5846372688477952</x:v>
      </x:c>
    </x:row>
    <x:row r="10816" ht="22" customHeight="1">
      <x:c r="A10816" s="2" t="str">
        <x:v>ORD-10812</x:v>
      </x:c>
      <x:c r="B10816" s="2" t="str">
        <x:v>West</x:v>
      </x:c>
      <x:c r="C10816" s="2" t="str">
        <x:v>Mar</x:v>
      </x:c>
      <x:c r="D10816" s="2" t="str">
        <x:v>SKU-012</x:v>
      </x:c>
      <x:c r="E10816" s="15" t="n">
        <x:v>6</x:v>
      </x:c>
      <x:c r="F10816" s="11" t="n">
        <x:v>198</x:v>
      </x:c>
      <x:c r="G10816" s="11" t="n">
        <x:v>84</x:v>
      </x:c>
      <x:c r="H10816" s="11" t="n">
        <x:f>E10816*F10816</x:f>
        <x:v>1188</x:v>
      </x:c>
      <x:c r="I10816" s="11" t="n">
        <x:f>H10816*(1-'Summary'!$B$5)</x:f>
        <x:v>1128.6</x:v>
      </x:c>
      <x:c r="J10816" s="11" t="n">
        <x:f>E10816*G10816</x:f>
        <x:v>504</x:v>
      </x:c>
      <x:c r="K10816" s="11" t="n">
        <x:f>I10816-J10816</x:f>
        <x:v>624.5999999999999</x:v>
      </x:c>
      <x:c r="L10816" s="14" t="n">
        <x:f>K10816/I10816</x:f>
        <x:v>0.5534290271132376</x:v>
      </x:c>
    </x:row>
    <x:row r="10817" ht="22" customHeight="1">
      <x:c r="A10817" s="2" t="str">
        <x:v>ORD-10813</x:v>
      </x:c>
      <x:c r="B10817" s="2" t="str">
        <x:v>North</x:v>
      </x:c>
      <x:c r="C10817" s="2" t="str">
        <x:v>Apr</x:v>
      </x:c>
      <x:c r="D10817" s="2" t="str">
        <x:v>SKU-013</x:v>
      </x:c>
      <x:c r="E10817" s="15" t="n">
        <x:v>13</x:v>
      </x:c>
      <x:c r="F10817" s="11" t="n">
        <x:v>211</x:v>
      </x:c>
      <x:c r="G10817" s="11" t="n">
        <x:v>95</x:v>
      </x:c>
      <x:c r="H10817" s="11" t="n">
        <x:f>E10817*F10817</x:f>
        <x:v>2743</x:v>
      </x:c>
      <x:c r="I10817" s="11" t="n">
        <x:f>H10817*(1-'Summary'!$B$5)</x:f>
        <x:v>2605.85</x:v>
      </x:c>
      <x:c r="J10817" s="11" t="n">
        <x:f>E10817*G10817</x:f>
        <x:v>1235</x:v>
      </x:c>
      <x:c r="K10817" s="11" t="n">
        <x:f>I10817-J10817</x:f>
        <x:v>1370.85</x:v>
      </x:c>
      <x:c r="L10817" s="14" t="n">
        <x:f>K10817/I10817</x:f>
        <x:v>0.5260663507109005</x:v>
      </x:c>
    </x:row>
    <x:row r="10818" ht="22" customHeight="1">
      <x:c r="A10818" s="2" t="str">
        <x:v>ORD-10814</x:v>
      </x:c>
      <x:c r="B10818" s="2" t="str">
        <x:v>South</x:v>
      </x:c>
      <x:c r="C10818" s="2" t="str">
        <x:v>Apr</x:v>
      </x:c>
      <x:c r="D10818" s="2" t="str">
        <x:v>SKU-014</x:v>
      </x:c>
      <x:c r="E10818" s="15" t="n">
        <x:v>20</x:v>
      </x:c>
      <x:c r="F10818" s="11" t="n">
        <x:v>224</x:v>
      </x:c>
      <x:c r="G10818" s="11" t="n">
        <x:v>11</x:v>
      </x:c>
      <x:c r="H10818" s="11" t="n">
        <x:f>E10818*F10818</x:f>
        <x:v>4480</x:v>
      </x:c>
      <x:c r="I10818" s="11" t="n">
        <x:f>H10818*(1-'Summary'!$B$5)</x:f>
        <x:v>4256</x:v>
      </x:c>
      <x:c r="J10818" s="11" t="n">
        <x:f>E10818*G10818</x:f>
        <x:v>220</x:v>
      </x:c>
      <x:c r="K10818" s="11" t="n">
        <x:f>I10818-J10818</x:f>
        <x:v>4036</x:v>
      </x:c>
      <x:c r="L10818" s="14" t="n">
        <x:f>K10818/I10818</x:f>
        <x:v>0.9483082706766918</x:v>
      </x:c>
    </x:row>
    <x:row r="10819" ht="22" customHeight="1">
      <x:c r="A10819" s="2" t="str">
        <x:v>ORD-10815</x:v>
      </x:c>
      <x:c r="B10819" s="2" t="str">
        <x:v>East</x:v>
      </x:c>
      <x:c r="C10819" s="2" t="str">
        <x:v>Apr</x:v>
      </x:c>
      <x:c r="D10819" s="2" t="str">
        <x:v>SKU-015</x:v>
      </x:c>
      <x:c r="E10819" s="15" t="n">
        <x:v>3</x:v>
      </x:c>
      <x:c r="F10819" s="11" t="n">
        <x:v>17</x:v>
      </x:c>
      <x:c r="G10819" s="11" t="n">
        <x:v>22</x:v>
      </x:c>
      <x:c r="H10819" s="11" t="n">
        <x:f>E10819*F10819</x:f>
        <x:v>51</x:v>
      </x:c>
      <x:c r="I10819" s="11" t="n">
        <x:f>H10819*(1-'Summary'!$B$5)</x:f>
        <x:v>48.449999999999996</x:v>
      </x:c>
      <x:c r="J10819" s="11" t="n">
        <x:f>E10819*G10819</x:f>
        <x:v>66</x:v>
      </x:c>
      <x:c r="K10819" s="11" t="n">
        <x:f>I10819-J10819</x:f>
        <x:v>-17.550000000000004</x:v>
      </x:c>
      <x:c r="L10819" s="14" t="n">
        <x:f>K10819/I10819</x:f>
        <x:v>-0.3622291021671828</x:v>
      </x:c>
    </x:row>
    <x:row r="10820" ht="22" customHeight="1">
      <x:c r="A10820" s="2" t="str">
        <x:v>ORD-10816</x:v>
      </x:c>
      <x:c r="B10820" s="2" t="str">
        <x:v>West</x:v>
      </x:c>
      <x:c r="C10820" s="2" t="str">
        <x:v>Apr</x:v>
      </x:c>
      <x:c r="D10820" s="2" t="str">
        <x:v>SKU-016</x:v>
      </x:c>
      <x:c r="E10820" s="15" t="n">
        <x:v>10</x:v>
      </x:c>
      <x:c r="F10820" s="11" t="n">
        <x:v>30</x:v>
      </x:c>
      <x:c r="G10820" s="11" t="n">
        <x:v>33</x:v>
      </x:c>
      <x:c r="H10820" s="11" t="n">
        <x:f>E10820*F10820</x:f>
        <x:v>300</x:v>
      </x:c>
      <x:c r="I10820" s="11" t="n">
        <x:f>H10820*(1-'Summary'!$B$5)</x:f>
        <x:v>285</x:v>
      </x:c>
      <x:c r="J10820" s="11" t="n">
        <x:f>E10820*G10820</x:f>
        <x:v>330</x:v>
      </x:c>
      <x:c r="K10820" s="11" t="n">
        <x:f>I10820-J10820</x:f>
        <x:v>-45</x:v>
      </x:c>
      <x:c r="L10820" s="14" t="n">
        <x:f>K10820/I10820</x:f>
        <x:v>-0.15789473684210525</x:v>
      </x:c>
    </x:row>
    <x:row r="10821" ht="22" customHeight="1">
      <x:c r="A10821" s="2" t="str">
        <x:v>ORD-10817</x:v>
      </x:c>
      <x:c r="B10821" s="2" t="str">
        <x:v>North</x:v>
      </x:c>
      <x:c r="C10821" s="2" t="str">
        <x:v>May</x:v>
      </x:c>
      <x:c r="D10821" s="2" t="str">
        <x:v>SKU-017</x:v>
      </x:c>
      <x:c r="E10821" s="15" t="n">
        <x:v>17</x:v>
      </x:c>
      <x:c r="F10821" s="11" t="n">
        <x:v>43</x:v>
      </x:c>
      <x:c r="G10821" s="11" t="n">
        <x:v>44</x:v>
      </x:c>
      <x:c r="H10821" s="11" t="n">
        <x:f>E10821*F10821</x:f>
        <x:v>731</x:v>
      </x:c>
      <x:c r="I10821" s="11" t="n">
        <x:f>H10821*(1-'Summary'!$B$5)</x:f>
        <x:v>694.4499999999999</x:v>
      </x:c>
      <x:c r="J10821" s="11" t="n">
        <x:f>E10821*G10821</x:f>
        <x:v>748</x:v>
      </x:c>
      <x:c r="K10821" s="11" t="n">
        <x:f>I10821-J10821</x:f>
        <x:v>-53.55000000000007</x:v>
      </x:c>
      <x:c r="L10821" s="14" t="n">
        <x:f>K10821/I10821</x:f>
        <x:v>-0.07711138310893523</x:v>
      </x:c>
    </x:row>
    <x:row r="10822" ht="22" customHeight="1">
      <x:c r="A10822" s="2" t="str">
        <x:v>ORD-10818</x:v>
      </x:c>
      <x:c r="B10822" s="2" t="str">
        <x:v>South</x:v>
      </x:c>
      <x:c r="C10822" s="2" t="str">
        <x:v>May</x:v>
      </x:c>
      <x:c r="D10822" s="2" t="str">
        <x:v>SKU-018</x:v>
      </x:c>
      <x:c r="E10822" s="15" t="n">
        <x:v>24</x:v>
      </x:c>
      <x:c r="F10822" s="11" t="n">
        <x:v>56</x:v>
      </x:c>
      <x:c r="G10822" s="11" t="n">
        <x:v>55</x:v>
      </x:c>
      <x:c r="H10822" s="11" t="n">
        <x:f>E10822*F10822</x:f>
        <x:v>1344</x:v>
      </x:c>
      <x:c r="I10822" s="11" t="n">
        <x:f>H10822*(1-'Summary'!$B$5)</x:f>
        <x:v>1276.8</x:v>
      </x:c>
      <x:c r="J10822" s="11" t="n">
        <x:f>E10822*G10822</x:f>
        <x:v>1320</x:v>
      </x:c>
      <x:c r="K10822" s="11" t="n">
        <x:f>I10822-J10822</x:f>
        <x:v>-43.200000000000045</x:v>
      </x:c>
      <x:c r="L10822" s="14" t="n">
        <x:f>K10822/I10822</x:f>
        <x:v>-0.03383458646616545</x:v>
      </x:c>
    </x:row>
    <x:row r="10823" ht="22" customHeight="1">
      <x:c r="A10823" s="2" t="str">
        <x:v>ORD-10819</x:v>
      </x:c>
      <x:c r="B10823" s="2" t="str">
        <x:v>East</x:v>
      </x:c>
      <x:c r="C10823" s="2" t="str">
        <x:v>May</x:v>
      </x:c>
      <x:c r="D10823" s="2" t="str">
        <x:v>SKU-019</x:v>
      </x:c>
      <x:c r="E10823" s="15" t="n">
        <x:v>7</x:v>
      </x:c>
      <x:c r="F10823" s="11" t="n">
        <x:v>69</x:v>
      </x:c>
      <x:c r="G10823" s="11" t="n">
        <x:v>66</x:v>
      </x:c>
      <x:c r="H10823" s="11" t="n">
        <x:f>E10823*F10823</x:f>
        <x:v>483</x:v>
      </x:c>
      <x:c r="I10823" s="11" t="n">
        <x:f>H10823*(1-'Summary'!$B$5)</x:f>
        <x:v>458.84999999999997</x:v>
      </x:c>
      <x:c r="J10823" s="11" t="n">
        <x:f>E10823*G10823</x:f>
        <x:v>462</x:v>
      </x:c>
      <x:c r="K10823" s="11" t="n">
        <x:f>I10823-J10823</x:f>
        <x:v>-3.150000000000034</x:v>
      </x:c>
      <x:c r="L10823" s="14" t="n">
        <x:f>K10823/I10823</x:f>
        <x:v>-0.006864988558352478</x:v>
      </x:c>
    </x:row>
    <x:row r="10824" ht="22" customHeight="1">
      <x:c r="A10824" s="2" t="str">
        <x:v>ORD-10820</x:v>
      </x:c>
      <x:c r="B10824" s="2" t="str">
        <x:v>West</x:v>
      </x:c>
      <x:c r="C10824" s="2" t="str">
        <x:v>May</x:v>
      </x:c>
      <x:c r="D10824" s="2" t="str">
        <x:v>SKU-020</x:v>
      </x:c>
      <x:c r="E10824" s="15" t="n">
        <x:v>14</x:v>
      </x:c>
      <x:c r="F10824" s="11" t="n">
        <x:v>82</x:v>
      </x:c>
      <x:c r="G10824" s="11" t="n">
        <x:v>77</x:v>
      </x:c>
      <x:c r="H10824" s="11" t="n">
        <x:f>E10824*F10824</x:f>
        <x:v>1148</x:v>
      </x:c>
      <x:c r="I10824" s="11" t="n">
        <x:f>H10824*(1-'Summary'!$B$5)</x:f>
        <x:v>1090.6</x:v>
      </x:c>
      <x:c r="J10824" s="11" t="n">
        <x:f>E10824*G10824</x:f>
        <x:v>1078</x:v>
      </x:c>
      <x:c r="K10824" s="11" t="n">
        <x:f>I10824-J10824</x:f>
        <x:v>12.599999999999909</x:v>
      </x:c>
      <x:c r="L10824" s="14" t="n">
        <x:f>K10824/I10824</x:f>
        <x:v>0.011553273427471034</x:v>
      </x:c>
    </x:row>
    <x:row r="10825" ht="22" customHeight="1">
      <x:c r="A10825" s="2" t="str">
        <x:v>ORD-10821</x:v>
      </x:c>
      <x:c r="B10825" s="2" t="str">
        <x:v>North</x:v>
      </x:c>
      <x:c r="C10825" s="2" t="str">
        <x:v>Jun</x:v>
      </x:c>
      <x:c r="D10825" s="2" t="str">
        <x:v>SKU-021</x:v>
      </x:c>
      <x:c r="E10825" s="15" t="n">
        <x:v>21</x:v>
      </x:c>
      <x:c r="F10825" s="11" t="n">
        <x:v>95</x:v>
      </x:c>
      <x:c r="G10825" s="11" t="n">
        <x:v>88</x:v>
      </x:c>
      <x:c r="H10825" s="11" t="n">
        <x:f>E10825*F10825</x:f>
        <x:v>1995</x:v>
      </x:c>
      <x:c r="I10825" s="11" t="n">
        <x:f>H10825*(1-'Summary'!$B$5)</x:f>
        <x:v>1895.25</x:v>
      </x:c>
      <x:c r="J10825" s="11" t="n">
        <x:f>E10825*G10825</x:f>
        <x:v>1848</x:v>
      </x:c>
      <x:c r="K10825" s="11" t="n">
        <x:f>I10825-J10825</x:f>
        <x:v>47.25</x:v>
      </x:c>
      <x:c r="L10825" s="14" t="n">
        <x:f>K10825/I10825</x:f>
        <x:v>0.024930747922437674</x:v>
      </x:c>
    </x:row>
    <x:row r="10826" ht="22" customHeight="1">
      <x:c r="A10826" s="2" t="str">
        <x:v>ORD-10822</x:v>
      </x:c>
      <x:c r="B10826" s="2" t="str">
        <x:v>South</x:v>
      </x:c>
      <x:c r="C10826" s="2" t="str">
        <x:v>Jun</x:v>
      </x:c>
      <x:c r="D10826" s="2" t="str">
        <x:v>SKU-022</x:v>
      </x:c>
      <x:c r="E10826" s="15" t="n">
        <x:v>4</x:v>
      </x:c>
      <x:c r="F10826" s="11" t="n">
        <x:v>108</x:v>
      </x:c>
      <x:c r="G10826" s="11" t="n">
        <x:v>99</x:v>
      </x:c>
      <x:c r="H10826" s="11" t="n">
        <x:f>E10826*F10826</x:f>
        <x:v>432</x:v>
      </x:c>
      <x:c r="I10826" s="11" t="n">
        <x:f>H10826*(1-'Summary'!$B$5)</x:f>
        <x:v>410.4</x:v>
      </x:c>
      <x:c r="J10826" s="11" t="n">
        <x:f>E10826*G10826</x:f>
        <x:v>396</x:v>
      </x:c>
      <x:c r="K10826" s="11" t="n">
        <x:f>I10826-J10826</x:f>
        <x:v>14.399999999999977</x:v>
      </x:c>
      <x:c r="L10826" s="14" t="n">
        <x:f>K10826/I10826</x:f>
        <x:v>0.035087719298245564</x:v>
      </x:c>
    </x:row>
    <x:row r="10827" ht="22" customHeight="1">
      <x:c r="A10827" s="2" t="str">
        <x:v>ORD-10823</x:v>
      </x:c>
      <x:c r="B10827" s="2" t="str">
        <x:v>East</x:v>
      </x:c>
      <x:c r="C10827" s="2" t="str">
        <x:v>Jun</x:v>
      </x:c>
      <x:c r="D10827" s="2" t="str">
        <x:v>SKU-023</x:v>
      </x:c>
      <x:c r="E10827" s="15" t="n">
        <x:v>11</x:v>
      </x:c>
      <x:c r="F10827" s="11" t="n">
        <x:v>121</x:v>
      </x:c>
      <x:c r="G10827" s="11" t="n">
        <x:v>15</x:v>
      </x:c>
      <x:c r="H10827" s="11" t="n">
        <x:f>E10827*F10827</x:f>
        <x:v>1331</x:v>
      </x:c>
      <x:c r="I10827" s="11" t="n">
        <x:f>H10827*(1-'Summary'!$B$5)</x:f>
        <x:v>1264.45</x:v>
      </x:c>
      <x:c r="J10827" s="11" t="n">
        <x:f>E10827*G10827</x:f>
        <x:v>165</x:v>
      </x:c>
      <x:c r="K10827" s="11" t="n">
        <x:f>I10827-J10827</x:f>
        <x:v>1099.45</x:v>
      </x:c>
      <x:c r="L10827" s="14" t="n">
        <x:f>K10827/I10827</x:f>
        <x:v>0.8695084819486734</x:v>
      </x:c>
    </x:row>
    <x:row r="10828" ht="22" customHeight="1">
      <x:c r="A10828" s="2" t="str">
        <x:v>ORD-10824</x:v>
      </x:c>
      <x:c r="B10828" s="2" t="str">
        <x:v>West</x:v>
      </x:c>
      <x:c r="C10828" s="2" t="str">
        <x:v>Jun</x:v>
      </x:c>
      <x:c r="D10828" s="2" t="str">
        <x:v>SKU-024</x:v>
      </x:c>
      <x:c r="E10828" s="15" t="n">
        <x:v>18</x:v>
      </x:c>
      <x:c r="F10828" s="11" t="n">
        <x:v>134</x:v>
      </x:c>
      <x:c r="G10828" s="11" t="n">
        <x:v>26</x:v>
      </x:c>
      <x:c r="H10828" s="11" t="n">
        <x:f>E10828*F10828</x:f>
        <x:v>2412</x:v>
      </x:c>
      <x:c r="I10828" s="11" t="n">
        <x:f>H10828*(1-'Summary'!$B$5)</x:f>
        <x:v>2291.4</x:v>
      </x:c>
      <x:c r="J10828" s="11" t="n">
        <x:f>E10828*G10828</x:f>
        <x:v>468</x:v>
      </x:c>
      <x:c r="K10828" s="11" t="n">
        <x:f>I10828-J10828</x:f>
        <x:v>1823.4</x:v>
      </x:c>
      <x:c r="L10828" s="14" t="n">
        <x:f>K10828/I10828</x:f>
        <x:v>0.795758051846033</x:v>
      </x:c>
    </x:row>
    <x:row r="10829" ht="22" customHeight="1">
      <x:c r="A10829" s="2" t="str">
        <x:v>ORD-10825</x:v>
      </x:c>
      <x:c r="B10829" s="2" t="str">
        <x:v>North</x:v>
      </x:c>
      <x:c r="C10829" s="2" t="str">
        <x:v>Jul</x:v>
      </x:c>
      <x:c r="D10829" s="2" t="str">
        <x:v>SKU-025</x:v>
      </x:c>
      <x:c r="E10829" s="15" t="n">
        <x:v>1</x:v>
      </x:c>
      <x:c r="F10829" s="11" t="n">
        <x:v>147</x:v>
      </x:c>
      <x:c r="G10829" s="11" t="n">
        <x:v>37</x:v>
      </x:c>
      <x:c r="H10829" s="11" t="n">
        <x:f>E10829*F10829</x:f>
        <x:v>147</x:v>
      </x:c>
      <x:c r="I10829" s="11" t="n">
        <x:f>H10829*(1-'Summary'!$B$5)</x:f>
        <x:v>139.65</x:v>
      </x:c>
      <x:c r="J10829" s="11" t="n">
        <x:f>E10829*G10829</x:f>
        <x:v>37</x:v>
      </x:c>
      <x:c r="K10829" s="11" t="n">
        <x:f>I10829-J10829</x:f>
        <x:v>102.65</x:v>
      </x:c>
      <x:c r="L10829" s="14" t="n">
        <x:f>K10829/I10829</x:f>
        <x:v>0.7350519155030434</x:v>
      </x:c>
    </x:row>
    <x:row r="10830" ht="22" customHeight="1">
      <x:c r="A10830" s="2" t="str">
        <x:v>ORD-10826</x:v>
      </x:c>
      <x:c r="B10830" s="2" t="str">
        <x:v>South</x:v>
      </x:c>
      <x:c r="C10830" s="2" t="str">
        <x:v>Jul</x:v>
      </x:c>
      <x:c r="D10830" s="2" t="str">
        <x:v>SKU-026</x:v>
      </x:c>
      <x:c r="E10830" s="15" t="n">
        <x:v>8</x:v>
      </x:c>
      <x:c r="F10830" s="11" t="n">
        <x:v>160</x:v>
      </x:c>
      <x:c r="G10830" s="11" t="n">
        <x:v>48</x:v>
      </x:c>
      <x:c r="H10830" s="11" t="n">
        <x:f>E10830*F10830</x:f>
        <x:v>1280</x:v>
      </x:c>
      <x:c r="I10830" s="11" t="n">
        <x:f>H10830*(1-'Summary'!$B$5)</x:f>
        <x:v>1216</x:v>
      </x:c>
      <x:c r="J10830" s="11" t="n">
        <x:f>E10830*G10830</x:f>
        <x:v>384</x:v>
      </x:c>
      <x:c r="K10830" s="11" t="n">
        <x:f>I10830-J10830</x:f>
        <x:v>832</x:v>
      </x:c>
      <x:c r="L10830" s="14" t="n">
        <x:f>K10830/I10830</x:f>
        <x:v>0.6842105263157895</x:v>
      </x:c>
    </x:row>
    <x:row r="10831" ht="22" customHeight="1">
      <x:c r="A10831" s="2" t="str">
        <x:v>ORD-10827</x:v>
      </x:c>
      <x:c r="B10831" s="2" t="str">
        <x:v>East</x:v>
      </x:c>
      <x:c r="C10831" s="2" t="str">
        <x:v>Jul</x:v>
      </x:c>
      <x:c r="D10831" s="2" t="str">
        <x:v>SKU-027</x:v>
      </x:c>
      <x:c r="E10831" s="15" t="n">
        <x:v>15</x:v>
      </x:c>
      <x:c r="F10831" s="11" t="n">
        <x:v>173</x:v>
      </x:c>
      <x:c r="G10831" s="11" t="n">
        <x:v>59</x:v>
      </x:c>
      <x:c r="H10831" s="11" t="n">
        <x:f>E10831*F10831</x:f>
        <x:v>2595</x:v>
      </x:c>
      <x:c r="I10831" s="11" t="n">
        <x:f>H10831*(1-'Summary'!$B$5)</x:f>
        <x:v>2465.25</x:v>
      </x:c>
      <x:c r="J10831" s="11" t="n">
        <x:f>E10831*G10831</x:f>
        <x:v>885</x:v>
      </x:c>
      <x:c r="K10831" s="11" t="n">
        <x:f>I10831-J10831</x:f>
        <x:v>1580.25</x:v>
      </x:c>
      <x:c r="L10831" s="14" t="n">
        <x:f>K10831/I10831</x:f>
        <x:v>0.6410100395497415</x:v>
      </x:c>
    </x:row>
    <x:row r="10832" ht="22" customHeight="1">
      <x:c r="A10832" s="2" t="str">
        <x:v>ORD-10828</x:v>
      </x:c>
      <x:c r="B10832" s="2" t="str">
        <x:v>West</x:v>
      </x:c>
      <x:c r="C10832" s="2" t="str">
        <x:v>Jul</x:v>
      </x:c>
      <x:c r="D10832" s="2" t="str">
        <x:v>SKU-028</x:v>
      </x:c>
      <x:c r="E10832" s="15" t="n">
        <x:v>22</x:v>
      </x:c>
      <x:c r="F10832" s="11" t="n">
        <x:v>186</x:v>
      </x:c>
      <x:c r="G10832" s="11" t="n">
        <x:v>70</x:v>
      </x:c>
      <x:c r="H10832" s="11" t="n">
        <x:f>E10832*F10832</x:f>
        <x:v>4092</x:v>
      </x:c>
      <x:c r="I10832" s="11" t="n">
        <x:f>H10832*(1-'Summary'!$B$5)</x:f>
        <x:v>3887.3999999999996</x:v>
      </x:c>
      <x:c r="J10832" s="11" t="n">
        <x:f>E10832*G10832</x:f>
        <x:v>1540</x:v>
      </x:c>
      <x:c r="K10832" s="11" t="n">
        <x:f>I10832-J10832</x:f>
        <x:v>2347.3999999999996</x:v>
      </x:c>
      <x:c r="L10832" s="14" t="n">
        <x:f>K10832/I10832</x:f>
        <x:v>0.6038483305036785</x:v>
      </x:c>
    </x:row>
    <x:row r="10833" ht="22" customHeight="1">
      <x:c r="A10833" s="2" t="str">
        <x:v>ORD-10829</x:v>
      </x:c>
      <x:c r="B10833" s="2" t="str">
        <x:v>North</x:v>
      </x:c>
      <x:c r="C10833" s="2" t="str">
        <x:v>Aug</x:v>
      </x:c>
      <x:c r="D10833" s="2" t="str">
        <x:v>SKU-029</x:v>
      </x:c>
      <x:c r="E10833" s="15" t="n">
        <x:v>5</x:v>
      </x:c>
      <x:c r="F10833" s="11" t="n">
        <x:v>199</x:v>
      </x:c>
      <x:c r="G10833" s="11" t="n">
        <x:v>81</x:v>
      </x:c>
      <x:c r="H10833" s="11" t="n">
        <x:f>E10833*F10833</x:f>
        <x:v>995</x:v>
      </x:c>
      <x:c r="I10833" s="11" t="n">
        <x:f>H10833*(1-'Summary'!$B$5)</x:f>
        <x:v>945.25</x:v>
      </x:c>
      <x:c r="J10833" s="11" t="n">
        <x:f>E10833*G10833</x:f>
        <x:v>405</x:v>
      </x:c>
      <x:c r="K10833" s="11" t="n">
        <x:f>I10833-J10833</x:f>
        <x:v>540.25</x:v>
      </x:c>
      <x:c r="L10833" s="14" t="n">
        <x:f>K10833/I10833</x:f>
        <x:v>0.5715419201269505</x:v>
      </x:c>
    </x:row>
    <x:row r="10834" ht="22" customHeight="1">
      <x:c r="A10834" s="2" t="str">
        <x:v>ORD-10830</x:v>
      </x:c>
      <x:c r="B10834" s="2" t="str">
        <x:v>South</x:v>
      </x:c>
      <x:c r="C10834" s="2" t="str">
        <x:v>Aug</x:v>
      </x:c>
      <x:c r="D10834" s="2" t="str">
        <x:v>SKU-030</x:v>
      </x:c>
      <x:c r="E10834" s="15" t="n">
        <x:v>12</x:v>
      </x:c>
      <x:c r="F10834" s="11" t="n">
        <x:v>212</x:v>
      </x:c>
      <x:c r="G10834" s="11" t="n">
        <x:v>92</x:v>
      </x:c>
      <x:c r="H10834" s="11" t="n">
        <x:f>E10834*F10834</x:f>
        <x:v>2544</x:v>
      </x:c>
      <x:c r="I10834" s="11" t="n">
        <x:f>H10834*(1-'Summary'!$B$5)</x:f>
        <x:v>2416.7999999999997</x:v>
      </x:c>
      <x:c r="J10834" s="11" t="n">
        <x:f>E10834*G10834</x:f>
        <x:v>1104</x:v>
      </x:c>
      <x:c r="K10834" s="11" t="n">
        <x:f>I10834-J10834</x:f>
        <x:v>1312.7999999999997</x:v>
      </x:c>
      <x:c r="L10834" s="14" t="n">
        <x:f>K10834/I10834</x:f>
        <x:v>0.5431976166832174</x:v>
      </x:c>
    </x:row>
    <x:row r="10835" ht="22" customHeight="1">
      <x:c r="A10835" s="2" t="str">
        <x:v>ORD-10831</x:v>
      </x:c>
      <x:c r="B10835" s="2" t="str">
        <x:v>East</x:v>
      </x:c>
      <x:c r="C10835" s="2" t="str">
        <x:v>Aug</x:v>
      </x:c>
      <x:c r="D10835" s="2" t="str">
        <x:v>SKU-031</x:v>
      </x:c>
      <x:c r="E10835" s="15" t="n">
        <x:v>19</x:v>
      </x:c>
      <x:c r="F10835" s="11" t="n">
        <x:v>225</x:v>
      </x:c>
      <x:c r="G10835" s="11" t="n">
        <x:v>8</x:v>
      </x:c>
      <x:c r="H10835" s="11" t="n">
        <x:f>E10835*F10835</x:f>
        <x:v>4275</x:v>
      </x:c>
      <x:c r="I10835" s="11" t="n">
        <x:f>H10835*(1-'Summary'!$B$5)</x:f>
        <x:v>4061.25</x:v>
      </x:c>
      <x:c r="J10835" s="11" t="n">
        <x:f>E10835*G10835</x:f>
        <x:v>152</x:v>
      </x:c>
      <x:c r="K10835" s="11" t="n">
        <x:f>I10835-J10835</x:f>
        <x:v>3909.25</x:v>
      </x:c>
      <x:c r="L10835" s="14" t="n">
        <x:f>K10835/I10835</x:f>
        <x:v>0.9625730994152046</x:v>
      </x:c>
    </x:row>
    <x:row r="10836" ht="22" customHeight="1">
      <x:c r="A10836" s="2" t="str">
        <x:v>ORD-10832</x:v>
      </x:c>
      <x:c r="B10836" s="2" t="str">
        <x:v>West</x:v>
      </x:c>
      <x:c r="C10836" s="2" t="str">
        <x:v>Aug</x:v>
      </x:c>
      <x:c r="D10836" s="2" t="str">
        <x:v>SKU-032</x:v>
      </x:c>
      <x:c r="E10836" s="15" t="n">
        <x:v>2</x:v>
      </x:c>
      <x:c r="F10836" s="11" t="n">
        <x:v>18</x:v>
      </x:c>
      <x:c r="G10836" s="11" t="n">
        <x:v>19</x:v>
      </x:c>
      <x:c r="H10836" s="11" t="n">
        <x:f>E10836*F10836</x:f>
        <x:v>36</x:v>
      </x:c>
      <x:c r="I10836" s="11" t="n">
        <x:f>H10836*(1-'Summary'!$B$5)</x:f>
        <x:v>34.199999999999996</x:v>
      </x:c>
      <x:c r="J10836" s="11" t="n">
        <x:f>E10836*G10836</x:f>
        <x:v>38</x:v>
      </x:c>
      <x:c r="K10836" s="11" t="n">
        <x:f>I10836-J10836</x:f>
        <x:v>-3.8000000000000043</x:v>
      </x:c>
      <x:c r="L10836" s="14" t="n">
        <x:f>K10836/I10836</x:f>
        <x:v>-0.11111111111111124</x:v>
      </x:c>
    </x:row>
    <x:row r="10837" ht="22" customHeight="1">
      <x:c r="A10837" s="2" t="str">
        <x:v>ORD-10833</x:v>
      </x:c>
      <x:c r="B10837" s="2" t="str">
        <x:v>North</x:v>
      </x:c>
      <x:c r="C10837" s="2" t="str">
        <x:v>Sep</x:v>
      </x:c>
      <x:c r="D10837" s="2" t="str">
        <x:v>SKU-033</x:v>
      </x:c>
      <x:c r="E10837" s="15" t="n">
        <x:v>9</x:v>
      </x:c>
      <x:c r="F10837" s="11" t="n">
        <x:v>31</x:v>
      </x:c>
      <x:c r="G10837" s="11" t="n">
        <x:v>30</x:v>
      </x:c>
      <x:c r="H10837" s="11" t="n">
        <x:f>E10837*F10837</x:f>
        <x:v>279</x:v>
      </x:c>
      <x:c r="I10837" s="11" t="n">
        <x:f>H10837*(1-'Summary'!$B$5)</x:f>
        <x:v>265.05</x:v>
      </x:c>
      <x:c r="J10837" s="11" t="n">
        <x:f>E10837*G10837</x:f>
        <x:v>270</x:v>
      </x:c>
      <x:c r="K10837" s="11" t="n">
        <x:f>I10837-J10837</x:f>
        <x:v>-4.949999999999989</x:v>
      </x:c>
      <x:c r="L10837" s="14" t="n">
        <x:f>K10837/I10837</x:f>
        <x:v>-0.018675721561969397</x:v>
      </x:c>
    </x:row>
    <x:row r="10838" ht="22" customHeight="1">
      <x:c r="A10838" s="2" t="str">
        <x:v>ORD-10834</x:v>
      </x:c>
      <x:c r="B10838" s="2" t="str">
        <x:v>South</x:v>
      </x:c>
      <x:c r="C10838" s="2" t="str">
        <x:v>Sep</x:v>
      </x:c>
      <x:c r="D10838" s="2" t="str">
        <x:v>SKU-034</x:v>
      </x:c>
      <x:c r="E10838" s="15" t="n">
        <x:v>16</x:v>
      </x:c>
      <x:c r="F10838" s="11" t="n">
        <x:v>44</x:v>
      </x:c>
      <x:c r="G10838" s="11" t="n">
        <x:v>41</x:v>
      </x:c>
      <x:c r="H10838" s="11" t="n">
        <x:f>E10838*F10838</x:f>
        <x:v>704</x:v>
      </x:c>
      <x:c r="I10838" s="11" t="n">
        <x:f>H10838*(1-'Summary'!$B$5)</x:f>
        <x:v>668.8</x:v>
      </x:c>
      <x:c r="J10838" s="11" t="n">
        <x:f>E10838*G10838</x:f>
        <x:v>656</x:v>
      </x:c>
      <x:c r="K10838" s="11" t="n">
        <x:f>I10838-J10838</x:f>
        <x:v>12.799999999999955</x:v>
      </x:c>
      <x:c r="L10838" s="14" t="n">
        <x:f>K10838/I10838</x:f>
        <x:v>0.019138755980861177</x:v>
      </x:c>
    </x:row>
    <x:row r="10839" ht="22" customHeight="1">
      <x:c r="A10839" s="2" t="str">
        <x:v>ORD-10835</x:v>
      </x:c>
      <x:c r="B10839" s="2" t="str">
        <x:v>East</x:v>
      </x:c>
      <x:c r="C10839" s="2" t="str">
        <x:v>Sep</x:v>
      </x:c>
      <x:c r="D10839" s="2" t="str">
        <x:v>SKU-035</x:v>
      </x:c>
      <x:c r="E10839" s="15" t="n">
        <x:v>23</x:v>
      </x:c>
      <x:c r="F10839" s="11" t="n">
        <x:v>57</x:v>
      </x:c>
      <x:c r="G10839" s="11" t="n">
        <x:v>52</x:v>
      </x:c>
      <x:c r="H10839" s="11" t="n">
        <x:f>E10839*F10839</x:f>
        <x:v>1311</x:v>
      </x:c>
      <x:c r="I10839" s="11" t="n">
        <x:f>H10839*(1-'Summary'!$B$5)</x:f>
        <x:v>1245.45</x:v>
      </x:c>
      <x:c r="J10839" s="11" t="n">
        <x:f>E10839*G10839</x:f>
        <x:v>1196</x:v>
      </x:c>
      <x:c r="K10839" s="11" t="n">
        <x:f>I10839-J10839</x:f>
        <x:v>49.450000000000045</x:v>
      </x:c>
      <x:c r="L10839" s="14" t="n">
        <x:f>K10839/I10839</x:f>
        <x:v>0.03970452446906744</x:v>
      </x:c>
    </x:row>
    <x:row r="10840" ht="22" customHeight="1">
      <x:c r="A10840" s="2" t="str">
        <x:v>ORD-10836</x:v>
      </x:c>
      <x:c r="B10840" s="2" t="str">
        <x:v>West</x:v>
      </x:c>
      <x:c r="C10840" s="2" t="str">
        <x:v>Sep</x:v>
      </x:c>
      <x:c r="D10840" s="2" t="str">
        <x:v>SKU-036</x:v>
      </x:c>
      <x:c r="E10840" s="15" t="n">
        <x:v>6</x:v>
      </x:c>
      <x:c r="F10840" s="11" t="n">
        <x:v>70</x:v>
      </x:c>
      <x:c r="G10840" s="11" t="n">
        <x:v>63</x:v>
      </x:c>
      <x:c r="H10840" s="11" t="n">
        <x:f>E10840*F10840</x:f>
        <x:v>420</x:v>
      </x:c>
      <x:c r="I10840" s="11" t="n">
        <x:f>H10840*(1-'Summary'!$B$5)</x:f>
        <x:v>399</x:v>
      </x:c>
      <x:c r="J10840" s="11" t="n">
        <x:f>E10840*G10840</x:f>
        <x:v>378</x:v>
      </x:c>
      <x:c r="K10840" s="11" t="n">
        <x:f>I10840-J10840</x:f>
        <x:v>21</x:v>
      </x:c>
      <x:c r="L10840" s="14" t="n">
        <x:f>K10840/I10840</x:f>
        <x:v>0.05263157894736842</x:v>
      </x:c>
    </x:row>
    <x:row r="10841" ht="22" customHeight="1">
      <x:c r="A10841" s="2" t="str">
        <x:v>ORD-10837</x:v>
      </x:c>
      <x:c r="B10841" s="2" t="str">
        <x:v>North</x:v>
      </x:c>
      <x:c r="C10841" s="2" t="str">
        <x:v>Oct</x:v>
      </x:c>
      <x:c r="D10841" s="2" t="str">
        <x:v>SKU-037</x:v>
      </x:c>
      <x:c r="E10841" s="15" t="n">
        <x:v>13</x:v>
      </x:c>
      <x:c r="F10841" s="11" t="n">
        <x:v>83</x:v>
      </x:c>
      <x:c r="G10841" s="11" t="n">
        <x:v>74</x:v>
      </x:c>
      <x:c r="H10841" s="11" t="n">
        <x:f>E10841*F10841</x:f>
        <x:v>1079</x:v>
      </x:c>
      <x:c r="I10841" s="11" t="n">
        <x:f>H10841*(1-'Summary'!$B$5)</x:f>
        <x:v>1025.05</x:v>
      </x:c>
      <x:c r="J10841" s="11" t="n">
        <x:f>E10841*G10841</x:f>
        <x:v>962</x:v>
      </x:c>
      <x:c r="K10841" s="11" t="n">
        <x:f>I10841-J10841</x:f>
        <x:v>63.049999999999955</x:v>
      </x:c>
      <x:c r="L10841" s="14" t="n">
        <x:f>K10841/I10841</x:f>
        <x:v>0.06150919467343052</x:v>
      </x:c>
    </x:row>
    <x:row r="10842" ht="22" customHeight="1">
      <x:c r="A10842" s="2" t="str">
        <x:v>ORD-10838</x:v>
      </x:c>
      <x:c r="B10842" s="2" t="str">
        <x:v>South</x:v>
      </x:c>
      <x:c r="C10842" s="2" t="str">
        <x:v>Oct</x:v>
      </x:c>
      <x:c r="D10842" s="2" t="str">
        <x:v>SKU-038</x:v>
      </x:c>
      <x:c r="E10842" s="15" t="n">
        <x:v>20</x:v>
      </x:c>
      <x:c r="F10842" s="11" t="n">
        <x:v>96</x:v>
      </x:c>
      <x:c r="G10842" s="11" t="n">
        <x:v>85</x:v>
      </x:c>
      <x:c r="H10842" s="11" t="n">
        <x:f>E10842*F10842</x:f>
        <x:v>1920</x:v>
      </x:c>
      <x:c r="I10842" s="11" t="n">
        <x:f>H10842*(1-'Summary'!$B$5)</x:f>
        <x:v>1824</x:v>
      </x:c>
      <x:c r="J10842" s="11" t="n">
        <x:f>E10842*G10842</x:f>
        <x:v>1700</x:v>
      </x:c>
      <x:c r="K10842" s="11" t="n">
        <x:f>I10842-J10842</x:f>
        <x:v>124</x:v>
      </x:c>
      <x:c r="L10842" s="14" t="n">
        <x:f>K10842/I10842</x:f>
        <x:v>0.06798245614035088</x:v>
      </x:c>
    </x:row>
    <x:row r="10843" ht="22" customHeight="1">
      <x:c r="A10843" s="2" t="str">
        <x:v>ORD-10839</x:v>
      </x:c>
      <x:c r="B10843" s="2" t="str">
        <x:v>East</x:v>
      </x:c>
      <x:c r="C10843" s="2" t="str">
        <x:v>Oct</x:v>
      </x:c>
      <x:c r="D10843" s="2" t="str">
        <x:v>SKU-039</x:v>
      </x:c>
      <x:c r="E10843" s="15" t="n">
        <x:v>3</x:v>
      </x:c>
      <x:c r="F10843" s="11" t="n">
        <x:v>109</x:v>
      </x:c>
      <x:c r="G10843" s="11" t="n">
        <x:v>96</x:v>
      </x:c>
      <x:c r="H10843" s="11" t="n">
        <x:f>E10843*F10843</x:f>
        <x:v>327</x:v>
      </x:c>
      <x:c r="I10843" s="11" t="n">
        <x:f>H10843*(1-'Summary'!$B$5)</x:f>
        <x:v>310.65</x:v>
      </x:c>
      <x:c r="J10843" s="11" t="n">
        <x:f>E10843*G10843</x:f>
        <x:v>288</x:v>
      </x:c>
      <x:c r="K10843" s="11" t="n">
        <x:f>I10843-J10843</x:f>
        <x:v>22.649999999999977</x:v>
      </x:c>
      <x:c r="L10843" s="14" t="n">
        <x:f>K10843/I10843</x:f>
        <x:v>0.07291163689039105</x:v>
      </x:c>
    </x:row>
    <x:row r="10844" ht="22" customHeight="1">
      <x:c r="A10844" s="2" t="str">
        <x:v>ORD-10840</x:v>
      </x:c>
      <x:c r="B10844" s="2" t="str">
        <x:v>West</x:v>
      </x:c>
      <x:c r="C10844" s="2" t="str">
        <x:v>Oct</x:v>
      </x:c>
      <x:c r="D10844" s="2" t="str">
        <x:v>SKU-040</x:v>
      </x:c>
      <x:c r="E10844" s="15" t="n">
        <x:v>10</x:v>
      </x:c>
      <x:c r="F10844" s="11" t="n">
        <x:v>122</x:v>
      </x:c>
      <x:c r="G10844" s="11" t="n">
        <x:v>12</x:v>
      </x:c>
      <x:c r="H10844" s="11" t="n">
        <x:f>E10844*F10844</x:f>
        <x:v>1220</x:v>
      </x:c>
      <x:c r="I10844" s="11" t="n">
        <x:f>H10844*(1-'Summary'!$B$5)</x:f>
        <x:v>1159</x:v>
      </x:c>
      <x:c r="J10844" s="11" t="n">
        <x:f>E10844*G10844</x:f>
        <x:v>120</x:v>
      </x:c>
      <x:c r="K10844" s="11" t="n">
        <x:f>I10844-J10844</x:f>
        <x:v>1039</x:v>
      </x:c>
      <x:c r="L10844" s="14" t="n">
        <x:f>K10844/I10844</x:f>
        <x:v>0.8964624676445211</x:v>
      </x:c>
    </x:row>
    <x:row r="10845" ht="22" customHeight="1">
      <x:c r="A10845" s="2" t="str">
        <x:v>ORD-10841</x:v>
      </x:c>
      <x:c r="B10845" s="2" t="str">
        <x:v>North</x:v>
      </x:c>
      <x:c r="C10845" s="2" t="str">
        <x:v>Nov</x:v>
      </x:c>
      <x:c r="D10845" s="2" t="str">
        <x:v>SKU-041</x:v>
      </x:c>
      <x:c r="E10845" s="15" t="n">
        <x:v>17</x:v>
      </x:c>
      <x:c r="F10845" s="11" t="n">
        <x:v>135</x:v>
      </x:c>
      <x:c r="G10845" s="11" t="n">
        <x:v>23</x:v>
      </x:c>
      <x:c r="H10845" s="11" t="n">
        <x:f>E10845*F10845</x:f>
        <x:v>2295</x:v>
      </x:c>
      <x:c r="I10845" s="11" t="n">
        <x:f>H10845*(1-'Summary'!$B$5)</x:f>
        <x:v>2180.25</x:v>
      </x:c>
      <x:c r="J10845" s="11" t="n">
        <x:f>E10845*G10845</x:f>
        <x:v>391</x:v>
      </x:c>
      <x:c r="K10845" s="11" t="n">
        <x:f>I10845-J10845</x:f>
        <x:v>1789.25</x:v>
      </x:c>
      <x:c r="L10845" s="14" t="n">
        <x:f>K10845/I10845</x:f>
        <x:v>0.8206627680311891</x:v>
      </x:c>
    </x:row>
    <x:row r="10846" ht="22" customHeight="1">
      <x:c r="A10846" s="2" t="str">
        <x:v>ORD-10842</x:v>
      </x:c>
      <x:c r="B10846" s="2" t="str">
        <x:v>South</x:v>
      </x:c>
      <x:c r="C10846" s="2" t="str">
        <x:v>Nov</x:v>
      </x:c>
      <x:c r="D10846" s="2" t="str">
        <x:v>SKU-042</x:v>
      </x:c>
      <x:c r="E10846" s="15" t="n">
        <x:v>24</x:v>
      </x:c>
      <x:c r="F10846" s="11" t="n">
        <x:v>148</x:v>
      </x:c>
      <x:c r="G10846" s="11" t="n">
        <x:v>34</x:v>
      </x:c>
      <x:c r="H10846" s="11" t="n">
        <x:f>E10846*F10846</x:f>
        <x:v>3552</x:v>
      </x:c>
      <x:c r="I10846" s="11" t="n">
        <x:f>H10846*(1-'Summary'!$B$5)</x:f>
        <x:v>3374.3999999999996</x:v>
      </x:c>
      <x:c r="J10846" s="11" t="n">
        <x:f>E10846*G10846</x:f>
        <x:v>816</x:v>
      </x:c>
      <x:c r="K10846" s="11" t="n">
        <x:f>I10846-J10846</x:f>
        <x:v>2558.3999999999996</x:v>
      </x:c>
      <x:c r="L10846" s="14" t="n">
        <x:f>K10846/I10846</x:f>
        <x:v>0.7581792318634424</x:v>
      </x:c>
    </x:row>
    <x:row r="10847" ht="22" customHeight="1">
      <x:c r="A10847" s="2" t="str">
        <x:v>ORD-10843</x:v>
      </x:c>
      <x:c r="B10847" s="2" t="str">
        <x:v>East</x:v>
      </x:c>
      <x:c r="C10847" s="2" t="str">
        <x:v>Nov</x:v>
      </x:c>
      <x:c r="D10847" s="2" t="str">
        <x:v>SKU-043</x:v>
      </x:c>
      <x:c r="E10847" s="15" t="n">
        <x:v>7</x:v>
      </x:c>
      <x:c r="F10847" s="11" t="n">
        <x:v>161</x:v>
      </x:c>
      <x:c r="G10847" s="11" t="n">
        <x:v>45</x:v>
      </x:c>
      <x:c r="H10847" s="11" t="n">
        <x:f>E10847*F10847</x:f>
        <x:v>1127</x:v>
      </x:c>
      <x:c r="I10847" s="11" t="n">
        <x:f>H10847*(1-'Summary'!$B$5)</x:f>
        <x:v>1070.6499999999999</x:v>
      </x:c>
      <x:c r="J10847" s="11" t="n">
        <x:f>E10847*G10847</x:f>
        <x:v>315</x:v>
      </x:c>
      <x:c r="K10847" s="11" t="n">
        <x:f>I10847-J10847</x:f>
        <x:v>755.6499999999999</x:v>
      </x:c>
      <x:c r="L10847" s="14" t="n">
        <x:f>K10847/I10847</x:f>
        <x:v>0.7057862046420399</x:v>
      </x:c>
    </x:row>
    <x:row r="10848" ht="22" customHeight="1">
      <x:c r="A10848" s="2" t="str">
        <x:v>ORD-10844</x:v>
      </x:c>
      <x:c r="B10848" s="2" t="str">
        <x:v>West</x:v>
      </x:c>
      <x:c r="C10848" s="2" t="str">
        <x:v>Nov</x:v>
      </x:c>
      <x:c r="D10848" s="2" t="str">
        <x:v>SKU-044</x:v>
      </x:c>
      <x:c r="E10848" s="15" t="n">
        <x:v>14</x:v>
      </x:c>
      <x:c r="F10848" s="11" t="n">
        <x:v>174</x:v>
      </x:c>
      <x:c r="G10848" s="11" t="n">
        <x:v>56</x:v>
      </x:c>
      <x:c r="H10848" s="11" t="n">
        <x:f>E10848*F10848</x:f>
        <x:v>2436</x:v>
      </x:c>
      <x:c r="I10848" s="11" t="n">
        <x:f>H10848*(1-'Summary'!$B$5)</x:f>
        <x:v>2314.2</x:v>
      </x:c>
      <x:c r="J10848" s="11" t="n">
        <x:f>E10848*G10848</x:f>
        <x:v>784</x:v>
      </x:c>
      <x:c r="K10848" s="11" t="n">
        <x:f>I10848-J10848</x:f>
        <x:v>1530.1999999999998</x:v>
      </x:c>
      <x:c r="L10848" s="14" t="n">
        <x:f>K10848/I10848</x:f>
        <x:v>0.661222020568663</x:v>
      </x:c>
    </x:row>
    <x:row r="10849" ht="22" customHeight="1">
      <x:c r="A10849" s="2" t="str">
        <x:v>ORD-10845</x:v>
      </x:c>
      <x:c r="B10849" s="2" t="str">
        <x:v>North</x:v>
      </x:c>
      <x:c r="C10849" s="2" t="str">
        <x:v>Dec</x:v>
      </x:c>
      <x:c r="D10849" s="2" t="str">
        <x:v>SKU-045</x:v>
      </x:c>
      <x:c r="E10849" s="15" t="n">
        <x:v>21</x:v>
      </x:c>
      <x:c r="F10849" s="11" t="n">
        <x:v>187</x:v>
      </x:c>
      <x:c r="G10849" s="11" t="n">
        <x:v>67</x:v>
      </x:c>
      <x:c r="H10849" s="11" t="n">
        <x:f>E10849*F10849</x:f>
        <x:v>3927</x:v>
      </x:c>
      <x:c r="I10849" s="11" t="n">
        <x:f>H10849*(1-'Summary'!$B$5)</x:f>
        <x:v>3730.6499999999996</x:v>
      </x:c>
      <x:c r="J10849" s="11" t="n">
        <x:f>E10849*G10849</x:f>
        <x:v>1407</x:v>
      </x:c>
      <x:c r="K10849" s="11" t="n">
        <x:f>I10849-J10849</x:f>
        <x:v>2323.6499999999996</x:v>
      </x:c>
      <x:c r="L10849" s="14" t="n">
        <x:f>K10849/I10849</x:f>
        <x:v>0.622853926259499</x:v>
      </x:c>
    </x:row>
    <x:row r="10850" ht="22" customHeight="1">
      <x:c r="A10850" s="2" t="str">
        <x:v>ORD-10846</x:v>
      </x:c>
      <x:c r="B10850" s="2" t="str">
        <x:v>South</x:v>
      </x:c>
      <x:c r="C10850" s="2" t="str">
        <x:v>Dec</x:v>
      </x:c>
      <x:c r="D10850" s="2" t="str">
        <x:v>SKU-046</x:v>
      </x:c>
      <x:c r="E10850" s="15" t="n">
        <x:v>4</x:v>
      </x:c>
      <x:c r="F10850" s="11" t="n">
        <x:v>200</x:v>
      </x:c>
      <x:c r="G10850" s="11" t="n">
        <x:v>78</x:v>
      </x:c>
      <x:c r="H10850" s="11" t="n">
        <x:f>E10850*F10850</x:f>
        <x:v>800</x:v>
      </x:c>
      <x:c r="I10850" s="11" t="n">
        <x:f>H10850*(1-'Summary'!$B$5)</x:f>
        <x:v>760</x:v>
      </x:c>
      <x:c r="J10850" s="11" t="n">
        <x:f>E10850*G10850</x:f>
        <x:v>312</x:v>
      </x:c>
      <x:c r="K10850" s="11" t="n">
        <x:f>I10850-J10850</x:f>
        <x:v>448</x:v>
      </x:c>
      <x:c r="L10850" s="14" t="n">
        <x:f>K10850/I10850</x:f>
        <x:v>0.5894736842105263</x:v>
      </x:c>
    </x:row>
    <x:row r="10851" ht="22" customHeight="1">
      <x:c r="A10851" s="2" t="str">
        <x:v>ORD-10847</x:v>
      </x:c>
      <x:c r="B10851" s="2" t="str">
        <x:v>East</x:v>
      </x:c>
      <x:c r="C10851" s="2" t="str">
        <x:v>Dec</x:v>
      </x:c>
      <x:c r="D10851" s="2" t="str">
        <x:v>SKU-047</x:v>
      </x:c>
      <x:c r="E10851" s="15" t="n">
        <x:v>11</x:v>
      </x:c>
      <x:c r="F10851" s="11" t="n">
        <x:v>213</x:v>
      </x:c>
      <x:c r="G10851" s="11" t="n">
        <x:v>89</x:v>
      </x:c>
      <x:c r="H10851" s="11" t="n">
        <x:f>E10851*F10851</x:f>
        <x:v>2343</x:v>
      </x:c>
      <x:c r="I10851" s="11" t="n">
        <x:f>H10851*(1-'Summary'!$B$5)</x:f>
        <x:v>2225.85</x:v>
      </x:c>
      <x:c r="J10851" s="11" t="n">
        <x:f>E10851*G10851</x:f>
        <x:v>979</x:v>
      </x:c>
      <x:c r="K10851" s="11" t="n">
        <x:f>I10851-J10851</x:f>
        <x:v>1246.85</x:v>
      </x:c>
      <x:c r="L10851" s="14" t="n">
        <x:f>K10851/I10851</x:f>
        <x:v>0.5601680256980479</x:v>
      </x:c>
    </x:row>
    <x:row r="10852" ht="22" customHeight="1">
      <x:c r="A10852" s="2" t="str">
        <x:v>ORD-10848</x:v>
      </x:c>
      <x:c r="B10852" s="2" t="str">
        <x:v>West</x:v>
      </x:c>
      <x:c r="C10852" s="2" t="str">
        <x:v>Dec</x:v>
      </x:c>
      <x:c r="D10852" s="2" t="str">
        <x:v>SKU-048</x:v>
      </x:c>
      <x:c r="E10852" s="15" t="n">
        <x:v>18</x:v>
      </x:c>
      <x:c r="F10852" s="11" t="n">
        <x:v>226</x:v>
      </x:c>
      <x:c r="G10852" s="11" t="n">
        <x:v>100</x:v>
      </x:c>
      <x:c r="H10852" s="11" t="n">
        <x:f>E10852*F10852</x:f>
        <x:v>4068</x:v>
      </x:c>
      <x:c r="I10852" s="11" t="n">
        <x:f>H10852*(1-'Summary'!$B$5)</x:f>
        <x:v>3864.6</x:v>
      </x:c>
      <x:c r="J10852" s="11" t="n">
        <x:f>E10852*G10852</x:f>
        <x:v>1800</x:v>
      </x:c>
      <x:c r="K10852" s="11" t="n">
        <x:f>I10852-J10852</x:f>
        <x:v>2064.6</x:v>
      </x:c>
      <x:c r="L10852" s="14" t="n">
        <x:f>K10852/I10852</x:f>
        <x:v>0.5342338146250583</x:v>
      </x:c>
    </x:row>
    <x:row r="10853" ht="22" customHeight="1">
      <x:c r="A10853" s="2" t="str">
        <x:v>ORD-10849</x:v>
      </x:c>
      <x:c r="B10853" s="2" t="str">
        <x:v>North</x:v>
      </x:c>
      <x:c r="C10853" s="2" t="str">
        <x:v>Jan</x:v>
      </x:c>
      <x:c r="D10853" s="2" t="str">
        <x:v>SKU-049</x:v>
      </x:c>
      <x:c r="E10853" s="15" t="n">
        <x:v>1</x:v>
      </x:c>
      <x:c r="F10853" s="11" t="n">
        <x:v>19</x:v>
      </x:c>
      <x:c r="G10853" s="11" t="n">
        <x:v>16</x:v>
      </x:c>
      <x:c r="H10853" s="11" t="n">
        <x:f>E10853*F10853</x:f>
        <x:v>19</x:v>
      </x:c>
      <x:c r="I10853" s="11" t="n">
        <x:f>H10853*(1-'Summary'!$B$5)</x:f>
        <x:v>18.05</x:v>
      </x:c>
      <x:c r="J10853" s="11" t="n">
        <x:f>E10853*G10853</x:f>
        <x:v>16</x:v>
      </x:c>
      <x:c r="K10853" s="11" t="n">
        <x:f>I10853-J10853</x:f>
        <x:v>2.0500000000000007</x:v>
      </x:c>
      <x:c r="L10853" s="14" t="n">
        <x:f>K10853/I10853</x:f>
        <x:v>0.1135734072022161</x:v>
      </x:c>
    </x:row>
    <x:row r="10854" ht="22" customHeight="1">
      <x:c r="A10854" s="2" t="str">
        <x:v>ORD-10850</x:v>
      </x:c>
      <x:c r="B10854" s="2" t="str">
        <x:v>South</x:v>
      </x:c>
      <x:c r="C10854" s="2" t="str">
        <x:v>Jan</x:v>
      </x:c>
      <x:c r="D10854" s="2" t="str">
        <x:v>SKU-050</x:v>
      </x:c>
      <x:c r="E10854" s="15" t="n">
        <x:v>8</x:v>
      </x:c>
      <x:c r="F10854" s="11" t="n">
        <x:v>32</x:v>
      </x:c>
      <x:c r="G10854" s="11" t="n">
        <x:v>27</x:v>
      </x:c>
      <x:c r="H10854" s="11" t="n">
        <x:f>E10854*F10854</x:f>
        <x:v>256</x:v>
      </x:c>
      <x:c r="I10854" s="11" t="n">
        <x:f>H10854*(1-'Summary'!$B$5)</x:f>
        <x:v>243.2</x:v>
      </x:c>
      <x:c r="J10854" s="11" t="n">
        <x:f>E10854*G10854</x:f>
        <x:v>216</x:v>
      </x:c>
      <x:c r="K10854" s="11" t="n">
        <x:f>I10854-J10854</x:f>
        <x:v>27.19999999999999</x:v>
      </x:c>
      <x:c r="L10854" s="14" t="n">
        <x:f>K10854/I10854</x:f>
        <x:v>0.11184210526315785</x:v>
      </x:c>
    </x:row>
    <x:row r="10855" ht="22" customHeight="1">
      <x:c r="A10855" s="2" t="str">
        <x:v>ORD-10851</x:v>
      </x:c>
      <x:c r="B10855" s="2" t="str">
        <x:v>East</x:v>
      </x:c>
      <x:c r="C10855" s="2" t="str">
        <x:v>Jan</x:v>
      </x:c>
      <x:c r="D10855" s="2" t="str">
        <x:v>SKU-051</x:v>
      </x:c>
      <x:c r="E10855" s="15" t="n">
        <x:v>15</x:v>
      </x:c>
      <x:c r="F10855" s="11" t="n">
        <x:v>45</x:v>
      </x:c>
      <x:c r="G10855" s="11" t="n">
        <x:v>38</x:v>
      </x:c>
      <x:c r="H10855" s="11" t="n">
        <x:f>E10855*F10855</x:f>
        <x:v>675</x:v>
      </x:c>
      <x:c r="I10855" s="11" t="n">
        <x:f>H10855*(1-'Summary'!$B$5)</x:f>
        <x:v>641.25</x:v>
      </x:c>
      <x:c r="J10855" s="11" t="n">
        <x:f>E10855*G10855</x:f>
        <x:v>570</x:v>
      </x:c>
      <x:c r="K10855" s="11" t="n">
        <x:f>I10855-J10855</x:f>
        <x:v>71.25</x:v>
      </x:c>
      <x:c r="L10855" s="14" t="n">
        <x:f>K10855/I10855</x:f>
        <x:v>0.1111111111111111</x:v>
      </x:c>
    </x:row>
    <x:row r="10856" ht="22" customHeight="1">
      <x:c r="A10856" s="2" t="str">
        <x:v>ORD-10852</x:v>
      </x:c>
      <x:c r="B10856" s="2" t="str">
        <x:v>West</x:v>
      </x:c>
      <x:c r="C10856" s="2" t="str">
        <x:v>Jan</x:v>
      </x:c>
      <x:c r="D10856" s="2" t="str">
        <x:v>SKU-052</x:v>
      </x:c>
      <x:c r="E10856" s="15" t="n">
        <x:v>22</x:v>
      </x:c>
      <x:c r="F10856" s="11" t="n">
        <x:v>58</x:v>
      </x:c>
      <x:c r="G10856" s="11" t="n">
        <x:v>49</x:v>
      </x:c>
      <x:c r="H10856" s="11" t="n">
        <x:f>E10856*F10856</x:f>
        <x:v>1276</x:v>
      </x:c>
      <x:c r="I10856" s="11" t="n">
        <x:f>H10856*(1-'Summary'!$B$5)</x:f>
        <x:v>1212.2</x:v>
      </x:c>
      <x:c r="J10856" s="11" t="n">
        <x:f>E10856*G10856</x:f>
        <x:v>1078</x:v>
      </x:c>
      <x:c r="K10856" s="11" t="n">
        <x:f>I10856-J10856</x:f>
        <x:v>134.20000000000005</x:v>
      </x:c>
      <x:c r="L10856" s="14" t="n">
        <x:f>K10856/I10856</x:f>
        <x:v>0.11070780399274051</x:v>
      </x:c>
    </x:row>
    <x:row r="10857" ht="22" customHeight="1">
      <x:c r="A10857" s="2" t="str">
        <x:v>ORD-10853</x:v>
      </x:c>
      <x:c r="B10857" s="2" t="str">
        <x:v>North</x:v>
      </x:c>
      <x:c r="C10857" s="2" t="str">
        <x:v>Feb</x:v>
      </x:c>
      <x:c r="D10857" s="2" t="str">
        <x:v>SKU-053</x:v>
      </x:c>
      <x:c r="E10857" s="15" t="n">
        <x:v>5</x:v>
      </x:c>
      <x:c r="F10857" s="11" t="n">
        <x:v>71</x:v>
      </x:c>
      <x:c r="G10857" s="11" t="n">
        <x:v>60</x:v>
      </x:c>
      <x:c r="H10857" s="11" t="n">
        <x:f>E10857*F10857</x:f>
        <x:v>355</x:v>
      </x:c>
      <x:c r="I10857" s="11" t="n">
        <x:f>H10857*(1-'Summary'!$B$5)</x:f>
        <x:v>337.25</x:v>
      </x:c>
      <x:c r="J10857" s="11" t="n">
        <x:f>E10857*G10857</x:f>
        <x:v>300</x:v>
      </x:c>
      <x:c r="K10857" s="11" t="n">
        <x:f>I10857-J10857</x:f>
        <x:v>37.25</x:v>
      </x:c>
      <x:c r="L10857" s="14" t="n">
        <x:f>K10857/I10857</x:f>
        <x:v>0.11045218680504076</x:v>
      </x:c>
    </x:row>
    <x:row r="10858" ht="22" customHeight="1">
      <x:c r="A10858" s="2" t="str">
        <x:v>ORD-10854</x:v>
      </x:c>
      <x:c r="B10858" s="2" t="str">
        <x:v>South</x:v>
      </x:c>
      <x:c r="C10858" s="2" t="str">
        <x:v>Feb</x:v>
      </x:c>
      <x:c r="D10858" s="2" t="str">
        <x:v>SKU-054</x:v>
      </x:c>
      <x:c r="E10858" s="15" t="n">
        <x:v>12</x:v>
      </x:c>
      <x:c r="F10858" s="11" t="n">
        <x:v>84</x:v>
      </x:c>
      <x:c r="G10858" s="11" t="n">
        <x:v>71</x:v>
      </x:c>
      <x:c r="H10858" s="11" t="n">
        <x:f>E10858*F10858</x:f>
        <x:v>1008</x:v>
      </x:c>
      <x:c r="I10858" s="11" t="n">
        <x:f>H10858*(1-'Summary'!$B$5)</x:f>
        <x:v>957.5999999999999</x:v>
      </x:c>
      <x:c r="J10858" s="11" t="n">
        <x:f>E10858*G10858</x:f>
        <x:v>852</x:v>
      </x:c>
      <x:c r="K10858" s="11" t="n">
        <x:f>I10858-J10858</x:f>
        <x:v>105.59999999999991</x:v>
      </x:c>
      <x:c r="L10858" s="14" t="n">
        <x:f>K10858/I10858</x:f>
        <x:v>0.11027568922305755</x:v>
      </x:c>
    </x:row>
    <x:row r="10859" ht="22" customHeight="1">
      <x:c r="A10859" s="2" t="str">
        <x:v>ORD-10855</x:v>
      </x:c>
      <x:c r="B10859" s="2" t="str">
        <x:v>East</x:v>
      </x:c>
      <x:c r="C10859" s="2" t="str">
        <x:v>Feb</x:v>
      </x:c>
      <x:c r="D10859" s="2" t="str">
        <x:v>SKU-055</x:v>
      </x:c>
      <x:c r="E10859" s="15" t="n">
        <x:v>19</x:v>
      </x:c>
      <x:c r="F10859" s="11" t="n">
        <x:v>97</x:v>
      </x:c>
      <x:c r="G10859" s="11" t="n">
        <x:v>82</x:v>
      </x:c>
      <x:c r="H10859" s="11" t="n">
        <x:f>E10859*F10859</x:f>
        <x:v>1843</x:v>
      </x:c>
      <x:c r="I10859" s="11" t="n">
        <x:f>H10859*(1-'Summary'!$B$5)</x:f>
        <x:v>1750.85</x:v>
      </x:c>
      <x:c r="J10859" s="11" t="n">
        <x:f>E10859*G10859</x:f>
        <x:v>1558</x:v>
      </x:c>
      <x:c r="K10859" s="11" t="n">
        <x:f>I10859-J10859</x:f>
        <x:v>192.8499999999999</x:v>
      </x:c>
      <x:c r="L10859" s="14" t="n">
        <x:f>K10859/I10859</x:f>
        <x:v>0.11014650027129676</x:v>
      </x:c>
    </x:row>
    <x:row r="10860" ht="22" customHeight="1">
      <x:c r="A10860" s="2" t="str">
        <x:v>ORD-10856</x:v>
      </x:c>
      <x:c r="B10860" s="2" t="str">
        <x:v>West</x:v>
      </x:c>
      <x:c r="C10860" s="2" t="str">
        <x:v>Feb</x:v>
      </x:c>
      <x:c r="D10860" s="2" t="str">
        <x:v>SKU-056</x:v>
      </x:c>
      <x:c r="E10860" s="15" t="n">
        <x:v>2</x:v>
      </x:c>
      <x:c r="F10860" s="11" t="n">
        <x:v>110</x:v>
      </x:c>
      <x:c r="G10860" s="11" t="n">
        <x:v>93</x:v>
      </x:c>
      <x:c r="H10860" s="11" t="n">
        <x:f>E10860*F10860</x:f>
        <x:v>220</x:v>
      </x:c>
      <x:c r="I10860" s="11" t="n">
        <x:f>H10860*(1-'Summary'!$B$5)</x:f>
        <x:v>209</x:v>
      </x:c>
      <x:c r="J10860" s="11" t="n">
        <x:f>E10860*G10860</x:f>
        <x:v>186</x:v>
      </x:c>
      <x:c r="K10860" s="11" t="n">
        <x:f>I10860-J10860</x:f>
        <x:v>23</x:v>
      </x:c>
      <x:c r="L10860" s="14" t="n">
        <x:f>K10860/I10860</x:f>
        <x:v>0.11004784688995216</x:v>
      </x:c>
    </x:row>
    <x:row r="10861" ht="22" customHeight="1">
      <x:c r="A10861" s="2" t="str">
        <x:v>ORD-10857</x:v>
      </x:c>
      <x:c r="B10861" s="2" t="str">
        <x:v>North</x:v>
      </x:c>
      <x:c r="C10861" s="2" t="str">
        <x:v>Mar</x:v>
      </x:c>
      <x:c r="D10861" s="2" t="str">
        <x:v>SKU-057</x:v>
      </x:c>
      <x:c r="E10861" s="15" t="n">
        <x:v>9</x:v>
      </x:c>
      <x:c r="F10861" s="11" t="n">
        <x:v>123</x:v>
      </x:c>
      <x:c r="G10861" s="11" t="n">
        <x:v>9</x:v>
      </x:c>
      <x:c r="H10861" s="11" t="n">
        <x:f>E10861*F10861</x:f>
        <x:v>1107</x:v>
      </x:c>
      <x:c r="I10861" s="11" t="n">
        <x:f>H10861*(1-'Summary'!$B$5)</x:f>
        <x:v>1051.6499999999999</x:v>
      </x:c>
      <x:c r="J10861" s="11" t="n">
        <x:f>E10861*G10861</x:f>
        <x:v>81</x:v>
      </x:c>
      <x:c r="K10861" s="11" t="n">
        <x:f>I10861-J10861</x:f>
        <x:v>970.6499999999999</x:v>
      </x:c>
      <x:c r="L10861" s="14" t="n">
        <x:f>K10861/I10861</x:f>
        <x:v>0.9229781771501926</x:v>
      </x:c>
    </x:row>
    <x:row r="10862" ht="22" customHeight="1">
      <x:c r="A10862" s="2" t="str">
        <x:v>ORD-10858</x:v>
      </x:c>
      <x:c r="B10862" s="2" t="str">
        <x:v>South</x:v>
      </x:c>
      <x:c r="C10862" s="2" t="str">
        <x:v>Mar</x:v>
      </x:c>
      <x:c r="D10862" s="2" t="str">
        <x:v>SKU-058</x:v>
      </x:c>
      <x:c r="E10862" s="15" t="n">
        <x:v>16</x:v>
      </x:c>
      <x:c r="F10862" s="11" t="n">
        <x:v>136</x:v>
      </x:c>
      <x:c r="G10862" s="11" t="n">
        <x:v>20</x:v>
      </x:c>
      <x:c r="H10862" s="11" t="n">
        <x:f>E10862*F10862</x:f>
        <x:v>2176</x:v>
      </x:c>
      <x:c r="I10862" s="11" t="n">
        <x:f>H10862*(1-'Summary'!$B$5)</x:f>
        <x:v>2067.2</x:v>
      </x:c>
      <x:c r="J10862" s="11" t="n">
        <x:f>E10862*G10862</x:f>
        <x:v>320</x:v>
      </x:c>
      <x:c r="K10862" s="11" t="n">
        <x:f>I10862-J10862</x:f>
        <x:v>1747.1999999999998</x:v>
      </x:c>
      <x:c r="L10862" s="14" t="n">
        <x:f>K10862/I10862</x:f>
        <x:v>0.8452012383900929</x:v>
      </x:c>
    </x:row>
    <x:row r="10863" ht="22" customHeight="1">
      <x:c r="A10863" s="2" t="str">
        <x:v>ORD-10859</x:v>
      </x:c>
      <x:c r="B10863" s="2" t="str">
        <x:v>East</x:v>
      </x:c>
      <x:c r="C10863" s="2" t="str">
        <x:v>Mar</x:v>
      </x:c>
      <x:c r="D10863" s="2" t="str">
        <x:v>SKU-059</x:v>
      </x:c>
      <x:c r="E10863" s="15" t="n">
        <x:v>23</x:v>
      </x:c>
      <x:c r="F10863" s="11" t="n">
        <x:v>149</x:v>
      </x:c>
      <x:c r="G10863" s="11" t="n">
        <x:v>31</x:v>
      </x:c>
      <x:c r="H10863" s="11" t="n">
        <x:f>E10863*F10863</x:f>
        <x:v>3427</x:v>
      </x:c>
      <x:c r="I10863" s="11" t="n">
        <x:f>H10863*(1-'Summary'!$B$5)</x:f>
        <x:v>3255.6499999999996</x:v>
      </x:c>
      <x:c r="J10863" s="11" t="n">
        <x:f>E10863*G10863</x:f>
        <x:v>713</x:v>
      </x:c>
      <x:c r="K10863" s="11" t="n">
        <x:f>I10863-J10863</x:f>
        <x:v>2542.6499999999996</x:v>
      </x:c>
      <x:c r="L10863" s="14" t="n">
        <x:f>K10863/I10863</x:f>
        <x:v>0.7809961144471917</x:v>
      </x:c>
    </x:row>
    <x:row r="10864" ht="22" customHeight="1">
      <x:c r="A10864" s="2" t="str">
        <x:v>ORD-10860</x:v>
      </x:c>
      <x:c r="B10864" s="2" t="str">
        <x:v>West</x:v>
      </x:c>
      <x:c r="C10864" s="2" t="str">
        <x:v>Mar</x:v>
      </x:c>
      <x:c r="D10864" s="2" t="str">
        <x:v>SKU-060</x:v>
      </x:c>
      <x:c r="E10864" s="15" t="n">
        <x:v>6</x:v>
      </x:c>
      <x:c r="F10864" s="11" t="n">
        <x:v>162</x:v>
      </x:c>
      <x:c r="G10864" s="11" t="n">
        <x:v>42</x:v>
      </x:c>
      <x:c r="H10864" s="11" t="n">
        <x:f>E10864*F10864</x:f>
        <x:v>972</x:v>
      </x:c>
      <x:c r="I10864" s="11" t="n">
        <x:f>H10864*(1-'Summary'!$B$5)</x:f>
        <x:v>923.4</x:v>
      </x:c>
      <x:c r="J10864" s="11" t="n">
        <x:f>E10864*G10864</x:f>
        <x:v>252</x:v>
      </x:c>
      <x:c r="K10864" s="11" t="n">
        <x:f>I10864-J10864</x:f>
        <x:v>671.4</x:v>
      </x:c>
      <x:c r="L10864" s="14" t="n">
        <x:f>K10864/I10864</x:f>
        <x:v>0.7270955165692008</x:v>
      </x:c>
    </x:row>
    <x:row r="10865" ht="22" customHeight="1">
      <x:c r="A10865" s="2" t="str">
        <x:v>ORD-10861</x:v>
      </x:c>
      <x:c r="B10865" s="2" t="str">
        <x:v>North</x:v>
      </x:c>
      <x:c r="C10865" s="2" t="str">
        <x:v>Apr</x:v>
      </x:c>
      <x:c r="D10865" s="2" t="str">
        <x:v>SKU-061</x:v>
      </x:c>
      <x:c r="E10865" s="15" t="n">
        <x:v>13</x:v>
      </x:c>
      <x:c r="F10865" s="11" t="n">
        <x:v>175</x:v>
      </x:c>
      <x:c r="G10865" s="11" t="n">
        <x:v>53</x:v>
      </x:c>
      <x:c r="H10865" s="11" t="n">
        <x:f>E10865*F10865</x:f>
        <x:v>2275</x:v>
      </x:c>
      <x:c r="I10865" s="11" t="n">
        <x:f>H10865*(1-'Summary'!$B$5)</x:f>
        <x:v>2161.25</x:v>
      </x:c>
      <x:c r="J10865" s="11" t="n">
        <x:f>E10865*G10865</x:f>
        <x:v>689</x:v>
      </x:c>
      <x:c r="K10865" s="11" t="n">
        <x:f>I10865-J10865</x:f>
        <x:v>1472.25</x:v>
      </x:c>
      <x:c r="L10865" s="14" t="n">
        <x:f>K10865/I10865</x:f>
        <x:v>0.681203007518797</x:v>
      </x:c>
    </x:row>
    <x:row r="10866" ht="22" customHeight="1">
      <x:c r="A10866" s="2" t="str">
        <x:v>ORD-10862</x:v>
      </x:c>
      <x:c r="B10866" s="2" t="str">
        <x:v>South</x:v>
      </x:c>
      <x:c r="C10866" s="2" t="str">
        <x:v>Apr</x:v>
      </x:c>
      <x:c r="D10866" s="2" t="str">
        <x:v>SKU-062</x:v>
      </x:c>
      <x:c r="E10866" s="15" t="n">
        <x:v>20</x:v>
      </x:c>
      <x:c r="F10866" s="11" t="n">
        <x:v>188</x:v>
      </x:c>
      <x:c r="G10866" s="11" t="n">
        <x:v>64</x:v>
      </x:c>
      <x:c r="H10866" s="11" t="n">
        <x:f>E10866*F10866</x:f>
        <x:v>3760</x:v>
      </x:c>
      <x:c r="I10866" s="11" t="n">
        <x:f>H10866*(1-'Summary'!$B$5)</x:f>
        <x:v>3572</x:v>
      </x:c>
      <x:c r="J10866" s="11" t="n">
        <x:f>E10866*G10866</x:f>
        <x:v>1280</x:v>
      </x:c>
      <x:c r="K10866" s="11" t="n">
        <x:f>I10866-J10866</x:f>
        <x:v>2292</x:v>
      </x:c>
      <x:c r="L10866" s="14" t="n">
        <x:f>K10866/I10866</x:f>
        <x:v>0.6416573348264277</x:v>
      </x:c>
    </x:row>
    <x:row r="10867" ht="22" customHeight="1">
      <x:c r="A10867" s="2" t="str">
        <x:v>ORD-10863</x:v>
      </x:c>
      <x:c r="B10867" s="2" t="str">
        <x:v>East</x:v>
      </x:c>
      <x:c r="C10867" s="2" t="str">
        <x:v>Apr</x:v>
      </x:c>
      <x:c r="D10867" s="2" t="str">
        <x:v>SKU-063</x:v>
      </x:c>
      <x:c r="E10867" s="15" t="n">
        <x:v>3</x:v>
      </x:c>
      <x:c r="F10867" s="11" t="n">
        <x:v>201</x:v>
      </x:c>
      <x:c r="G10867" s="11" t="n">
        <x:v>75</x:v>
      </x:c>
      <x:c r="H10867" s="11" t="n">
        <x:f>E10867*F10867</x:f>
        <x:v>603</x:v>
      </x:c>
      <x:c r="I10867" s="11" t="n">
        <x:f>H10867*(1-'Summary'!$B$5)</x:f>
        <x:v>572.85</x:v>
      </x:c>
      <x:c r="J10867" s="11" t="n">
        <x:f>E10867*G10867</x:f>
        <x:v>225</x:v>
      </x:c>
      <x:c r="K10867" s="11" t="n">
        <x:f>I10867-J10867</x:f>
        <x:v>347.85</x:v>
      </x:c>
      <x:c r="L10867" s="14" t="n">
        <x:f>K10867/I10867</x:f>
        <x:v>0.6072270227808327</x:v>
      </x:c>
    </x:row>
    <x:row r="10868" ht="22" customHeight="1">
      <x:c r="A10868" s="2" t="str">
        <x:v>ORD-10864</x:v>
      </x:c>
      <x:c r="B10868" s="2" t="str">
        <x:v>West</x:v>
      </x:c>
      <x:c r="C10868" s="2" t="str">
        <x:v>Apr</x:v>
      </x:c>
      <x:c r="D10868" s="2" t="str">
        <x:v>SKU-064</x:v>
      </x:c>
      <x:c r="E10868" s="15" t="n">
        <x:v>10</x:v>
      </x:c>
      <x:c r="F10868" s="11" t="n">
        <x:v>214</x:v>
      </x:c>
      <x:c r="G10868" s="11" t="n">
        <x:v>86</x:v>
      </x:c>
      <x:c r="H10868" s="11" t="n">
        <x:f>E10868*F10868</x:f>
        <x:v>2140</x:v>
      </x:c>
      <x:c r="I10868" s="11" t="n">
        <x:f>H10868*(1-'Summary'!$B$5)</x:f>
        <x:v>2033</x:v>
      </x:c>
      <x:c r="J10868" s="11" t="n">
        <x:f>E10868*G10868</x:f>
        <x:v>860</x:v>
      </x:c>
      <x:c r="K10868" s="11" t="n">
        <x:f>I10868-J10868</x:f>
        <x:v>1173</x:v>
      </x:c>
      <x:c r="L10868" s="14" t="n">
        <x:f>K10868/I10868</x:f>
        <x:v>0.5769798327594687</x:v>
      </x:c>
    </x:row>
    <x:row r="10869" ht="22" customHeight="1">
      <x:c r="A10869" s="2" t="str">
        <x:v>ORD-10865</x:v>
      </x:c>
      <x:c r="B10869" s="2" t="str">
        <x:v>North</x:v>
      </x:c>
      <x:c r="C10869" s="2" t="str">
        <x:v>May</x:v>
      </x:c>
      <x:c r="D10869" s="2" t="str">
        <x:v>SKU-065</x:v>
      </x:c>
      <x:c r="E10869" s="15" t="n">
        <x:v>17</x:v>
      </x:c>
      <x:c r="F10869" s="11" t="n">
        <x:v>227</x:v>
      </x:c>
      <x:c r="G10869" s="11" t="n">
        <x:v>97</x:v>
      </x:c>
      <x:c r="H10869" s="11" t="n">
        <x:f>E10869*F10869</x:f>
        <x:v>3859</x:v>
      </x:c>
      <x:c r="I10869" s="11" t="n">
        <x:f>H10869*(1-'Summary'!$B$5)</x:f>
        <x:v>3666.0499999999997</x:v>
      </x:c>
      <x:c r="J10869" s="11" t="n">
        <x:f>E10869*G10869</x:f>
        <x:v>1649</x:v>
      </x:c>
      <x:c r="K10869" s="11" t="n">
        <x:f>I10869-J10869</x:f>
        <x:v>2017.0499999999997</x:v>
      </x:c>
      <x:c r="L10869" s="14" t="n">
        <x:f>K10869/I10869</x:f>
        <x:v>0.5501970785995827</x:v>
      </x:c>
    </x:row>
    <x:row r="10870" ht="22" customHeight="1">
      <x:c r="A10870" s="2" t="str">
        <x:v>ORD-10866</x:v>
      </x:c>
      <x:c r="B10870" s="2" t="str">
        <x:v>South</x:v>
      </x:c>
      <x:c r="C10870" s="2" t="str">
        <x:v>May</x:v>
      </x:c>
      <x:c r="D10870" s="2" t="str">
        <x:v>SKU-066</x:v>
      </x:c>
      <x:c r="E10870" s="15" t="n">
        <x:v>24</x:v>
      </x:c>
      <x:c r="F10870" s="11" t="n">
        <x:v>20</x:v>
      </x:c>
      <x:c r="G10870" s="11" t="n">
        <x:v>13</x:v>
      </x:c>
      <x:c r="H10870" s="11" t="n">
        <x:f>E10870*F10870</x:f>
        <x:v>480</x:v>
      </x:c>
      <x:c r="I10870" s="11" t="n">
        <x:f>H10870*(1-'Summary'!$B$5)</x:f>
        <x:v>456</x:v>
      </x:c>
      <x:c r="J10870" s="11" t="n">
        <x:f>E10870*G10870</x:f>
        <x:v>312</x:v>
      </x:c>
      <x:c r="K10870" s="11" t="n">
        <x:f>I10870-J10870</x:f>
        <x:v>144</x:v>
      </x:c>
      <x:c r="L10870" s="14" t="n">
        <x:f>K10870/I10870</x:f>
        <x:v>0.3157894736842105</x:v>
      </x:c>
    </x:row>
    <x:row r="10871" ht="22" customHeight="1">
      <x:c r="A10871" s="2" t="str">
        <x:v>ORD-10867</x:v>
      </x:c>
      <x:c r="B10871" s="2" t="str">
        <x:v>East</x:v>
      </x:c>
      <x:c r="C10871" s="2" t="str">
        <x:v>May</x:v>
      </x:c>
      <x:c r="D10871" s="2" t="str">
        <x:v>SKU-067</x:v>
      </x:c>
      <x:c r="E10871" s="15" t="n">
        <x:v>7</x:v>
      </x:c>
      <x:c r="F10871" s="11" t="n">
        <x:v>33</x:v>
      </x:c>
      <x:c r="G10871" s="11" t="n">
        <x:v>24</x:v>
      </x:c>
      <x:c r="H10871" s="11" t="n">
        <x:f>E10871*F10871</x:f>
        <x:v>231</x:v>
      </x:c>
      <x:c r="I10871" s="11" t="n">
        <x:f>H10871*(1-'Summary'!$B$5)</x:f>
        <x:v>219.45</x:v>
      </x:c>
      <x:c r="J10871" s="11" t="n">
        <x:f>E10871*G10871</x:f>
        <x:v>168</x:v>
      </x:c>
      <x:c r="K10871" s="11" t="n">
        <x:f>I10871-J10871</x:f>
        <x:v>51.44999999999999</x:v>
      </x:c>
      <x:c r="L10871" s="14" t="n">
        <x:f>K10871/I10871</x:f>
        <x:v>0.23444976076555019</x:v>
      </x:c>
    </x:row>
    <x:row r="10872" ht="22" customHeight="1">
      <x:c r="A10872" s="2" t="str">
        <x:v>ORD-10868</x:v>
      </x:c>
      <x:c r="B10872" s="2" t="str">
        <x:v>West</x:v>
      </x:c>
      <x:c r="C10872" s="2" t="str">
        <x:v>May</x:v>
      </x:c>
      <x:c r="D10872" s="2" t="str">
        <x:v>SKU-068</x:v>
      </x:c>
      <x:c r="E10872" s="15" t="n">
        <x:v>14</x:v>
      </x:c>
      <x:c r="F10872" s="11" t="n">
        <x:v>46</x:v>
      </x:c>
      <x:c r="G10872" s="11" t="n">
        <x:v>35</x:v>
      </x:c>
      <x:c r="H10872" s="11" t="n">
        <x:f>E10872*F10872</x:f>
        <x:v>644</x:v>
      </x:c>
      <x:c r="I10872" s="11" t="n">
        <x:f>H10872*(1-'Summary'!$B$5)</x:f>
        <x:v>611.8</x:v>
      </x:c>
      <x:c r="J10872" s="11" t="n">
        <x:f>E10872*G10872</x:f>
        <x:v>490</x:v>
      </x:c>
      <x:c r="K10872" s="11" t="n">
        <x:f>I10872-J10872</x:f>
        <x:v>121.79999999999995</x:v>
      </x:c>
      <x:c r="L10872" s="14" t="n">
        <x:f>K10872/I10872</x:f>
        <x:v>0.19908466819221962</x:v>
      </x:c>
    </x:row>
    <x:row r="10873" ht="22" customHeight="1">
      <x:c r="A10873" s="2" t="str">
        <x:v>ORD-10869</x:v>
      </x:c>
      <x:c r="B10873" s="2" t="str">
        <x:v>North</x:v>
      </x:c>
      <x:c r="C10873" s="2" t="str">
        <x:v>Jun</x:v>
      </x:c>
      <x:c r="D10873" s="2" t="str">
        <x:v>SKU-069</x:v>
      </x:c>
      <x:c r="E10873" s="15" t="n">
        <x:v>21</x:v>
      </x:c>
      <x:c r="F10873" s="11" t="n">
        <x:v>59</x:v>
      </x:c>
      <x:c r="G10873" s="11" t="n">
        <x:v>46</x:v>
      </x:c>
      <x:c r="H10873" s="11" t="n">
        <x:f>E10873*F10873</x:f>
        <x:v>1239</x:v>
      </x:c>
      <x:c r="I10873" s="11" t="n">
        <x:f>H10873*(1-'Summary'!$B$5)</x:f>
        <x:v>1177.05</x:v>
      </x:c>
      <x:c r="J10873" s="11" t="n">
        <x:f>E10873*G10873</x:f>
        <x:v>966</x:v>
      </x:c>
      <x:c r="K10873" s="11" t="n">
        <x:f>I10873-J10873</x:f>
        <x:v>211.04999999999995</x:v>
      </x:c>
      <x:c r="L10873" s="14" t="n">
        <x:f>K10873/I10873</x:f>
        <x:v>0.17930419268510256</x:v>
      </x:c>
    </x:row>
    <x:row r="10874" ht="22" customHeight="1">
      <x:c r="A10874" s="2" t="str">
        <x:v>ORD-10870</x:v>
      </x:c>
      <x:c r="B10874" s="2" t="str">
        <x:v>South</x:v>
      </x:c>
      <x:c r="C10874" s="2" t="str">
        <x:v>Jun</x:v>
      </x:c>
      <x:c r="D10874" s="2" t="str">
        <x:v>SKU-070</x:v>
      </x:c>
      <x:c r="E10874" s="15" t="n">
        <x:v>4</x:v>
      </x:c>
      <x:c r="F10874" s="11" t="n">
        <x:v>72</x:v>
      </x:c>
      <x:c r="G10874" s="11" t="n">
        <x:v>57</x:v>
      </x:c>
      <x:c r="H10874" s="11" t="n">
        <x:f>E10874*F10874</x:f>
        <x:v>288</x:v>
      </x:c>
      <x:c r="I10874" s="11" t="n">
        <x:f>H10874*(1-'Summary'!$B$5)</x:f>
        <x:v>273.59999999999997</x:v>
      </x:c>
      <x:c r="J10874" s="11" t="n">
        <x:f>E10874*G10874</x:f>
        <x:v>228</x:v>
      </x:c>
      <x:c r="K10874" s="11" t="n">
        <x:f>I10874-J10874</x:f>
        <x:v>45.599999999999966</x:v>
      </x:c>
      <x:c r="L10874" s="14" t="n">
        <x:f>K10874/I10874</x:f>
        <x:v>0.16666666666666657</x:v>
      </x:c>
    </x:row>
    <x:row r="10875" ht="22" customHeight="1">
      <x:c r="A10875" s="2" t="str">
        <x:v>ORD-10871</x:v>
      </x:c>
      <x:c r="B10875" s="2" t="str">
        <x:v>East</x:v>
      </x:c>
      <x:c r="C10875" s="2" t="str">
        <x:v>Jun</x:v>
      </x:c>
      <x:c r="D10875" s="2" t="str">
        <x:v>SKU-071</x:v>
      </x:c>
      <x:c r="E10875" s="15" t="n">
        <x:v>11</x:v>
      </x:c>
      <x:c r="F10875" s="11" t="n">
        <x:v>85</x:v>
      </x:c>
      <x:c r="G10875" s="11" t="n">
        <x:v>68</x:v>
      </x:c>
      <x:c r="H10875" s="11" t="n">
        <x:f>E10875*F10875</x:f>
        <x:v>935</x:v>
      </x:c>
      <x:c r="I10875" s="11" t="n">
        <x:f>H10875*(1-'Summary'!$B$5)</x:f>
        <x:v>888.25</x:v>
      </x:c>
      <x:c r="J10875" s="11" t="n">
        <x:f>E10875*G10875</x:f>
        <x:v>748</x:v>
      </x:c>
      <x:c r="K10875" s="11" t="n">
        <x:f>I10875-J10875</x:f>
        <x:v>140.25</x:v>
      </x:c>
      <x:c r="L10875" s="14" t="n">
        <x:f>K10875/I10875</x:f>
        <x:v>0.15789473684210525</x:v>
      </x:c>
    </x:row>
    <x:row r="10876" ht="22" customHeight="1">
      <x:c r="A10876" s="2" t="str">
        <x:v>ORD-10872</x:v>
      </x:c>
      <x:c r="B10876" s="2" t="str">
        <x:v>West</x:v>
      </x:c>
      <x:c r="C10876" s="2" t="str">
        <x:v>Jun</x:v>
      </x:c>
      <x:c r="D10876" s="2" t="str">
        <x:v>SKU-072</x:v>
      </x:c>
      <x:c r="E10876" s="15" t="n">
        <x:v>18</x:v>
      </x:c>
      <x:c r="F10876" s="11" t="n">
        <x:v>98</x:v>
      </x:c>
      <x:c r="G10876" s="11" t="n">
        <x:v>79</x:v>
      </x:c>
      <x:c r="H10876" s="11" t="n">
        <x:f>E10876*F10876</x:f>
        <x:v>1764</x:v>
      </x:c>
      <x:c r="I10876" s="11" t="n">
        <x:f>H10876*(1-'Summary'!$B$5)</x:f>
        <x:v>1675.8</x:v>
      </x:c>
      <x:c r="J10876" s="11" t="n">
        <x:f>E10876*G10876</x:f>
        <x:v>1422</x:v>
      </x:c>
      <x:c r="K10876" s="11" t="n">
        <x:f>I10876-J10876</x:f>
        <x:v>253.79999999999995</x:v>
      </x:c>
      <x:c r="L10876" s="14" t="n">
        <x:f>K10876/I10876</x:f>
        <x:v>0.15145005370569278</x:v>
      </x:c>
    </x:row>
    <x:row r="10877" ht="22" customHeight="1">
      <x:c r="A10877" s="2" t="str">
        <x:v>ORD-10873</x:v>
      </x:c>
      <x:c r="B10877" s="2" t="str">
        <x:v>North</x:v>
      </x:c>
      <x:c r="C10877" s="2" t="str">
        <x:v>Jul</x:v>
      </x:c>
      <x:c r="D10877" s="2" t="str">
        <x:v>SKU-073</x:v>
      </x:c>
      <x:c r="E10877" s="15" t="n">
        <x:v>1</x:v>
      </x:c>
      <x:c r="F10877" s="11" t="n">
        <x:v>111</x:v>
      </x:c>
      <x:c r="G10877" s="11" t="n">
        <x:v>90</x:v>
      </x:c>
      <x:c r="H10877" s="11" t="n">
        <x:f>E10877*F10877</x:f>
        <x:v>111</x:v>
      </x:c>
      <x:c r="I10877" s="11" t="n">
        <x:f>H10877*(1-'Summary'!$B$5)</x:f>
        <x:v>105.44999999999999</x:v>
      </x:c>
      <x:c r="J10877" s="11" t="n">
        <x:f>E10877*G10877</x:f>
        <x:v>90</x:v>
      </x:c>
      <x:c r="K10877" s="11" t="n">
        <x:f>I10877-J10877</x:f>
        <x:v>15.449999999999989</x:v>
      </x:c>
      <x:c r="L10877" s="14" t="n">
        <x:f>K10877/I10877</x:f>
        <x:v>0.14651493598862012</x:v>
      </x:c>
    </x:row>
    <x:row r="10878" ht="22" customHeight="1">
      <x:c r="A10878" s="2" t="str">
        <x:v>ORD-10874</x:v>
      </x:c>
      <x:c r="B10878" s="2" t="str">
        <x:v>South</x:v>
      </x:c>
      <x:c r="C10878" s="2" t="str">
        <x:v>Jul</x:v>
      </x:c>
      <x:c r="D10878" s="2" t="str">
        <x:v>SKU-074</x:v>
      </x:c>
      <x:c r="E10878" s="15" t="n">
        <x:v>8</x:v>
      </x:c>
      <x:c r="F10878" s="11" t="n">
        <x:v>124</x:v>
      </x:c>
      <x:c r="G10878" s="11" t="n">
        <x:v>101</x:v>
      </x:c>
      <x:c r="H10878" s="11" t="n">
        <x:f>E10878*F10878</x:f>
        <x:v>992</x:v>
      </x:c>
      <x:c r="I10878" s="11" t="n">
        <x:f>H10878*(1-'Summary'!$B$5)</x:f>
        <x:v>942.4</x:v>
      </x:c>
      <x:c r="J10878" s="11" t="n">
        <x:f>E10878*G10878</x:f>
        <x:v>808</x:v>
      </x:c>
      <x:c r="K10878" s="11" t="n">
        <x:f>I10878-J10878</x:f>
        <x:v>134.39999999999998</x:v>
      </x:c>
      <x:c r="L10878" s="14" t="n">
        <x:f>K10878/I10878</x:f>
        <x:v>0.1426146010186757</x:v>
      </x:c>
    </x:row>
    <x:row r="10879" ht="22" customHeight="1">
      <x:c r="A10879" s="2" t="str">
        <x:v>ORD-10875</x:v>
      </x:c>
      <x:c r="B10879" s="2" t="str">
        <x:v>East</x:v>
      </x:c>
      <x:c r="C10879" s="2" t="str">
        <x:v>Jul</x:v>
      </x:c>
      <x:c r="D10879" s="2" t="str">
        <x:v>SKU-075</x:v>
      </x:c>
      <x:c r="E10879" s="15" t="n">
        <x:v>15</x:v>
      </x:c>
      <x:c r="F10879" s="11" t="n">
        <x:v>137</x:v>
      </x:c>
      <x:c r="G10879" s="11" t="n">
        <x:v>17</x:v>
      </x:c>
      <x:c r="H10879" s="11" t="n">
        <x:f>E10879*F10879</x:f>
        <x:v>2055</x:v>
      </x:c>
      <x:c r="I10879" s="11" t="n">
        <x:f>H10879*(1-'Summary'!$B$5)</x:f>
        <x:v>1952.25</x:v>
      </x:c>
      <x:c r="J10879" s="11" t="n">
        <x:f>E10879*G10879</x:f>
        <x:v>255</x:v>
      </x:c>
      <x:c r="K10879" s="11" t="n">
        <x:f>I10879-J10879</x:f>
        <x:v>1697.25</x:v>
      </x:c>
      <x:c r="L10879" s="14" t="n">
        <x:f>K10879/I10879</x:f>
        <x:v>0.8693814829043411</x:v>
      </x:c>
    </x:row>
    <x:row r="10880" ht="22" customHeight="1">
      <x:c r="A10880" s="2" t="str">
        <x:v>ORD-10876</x:v>
      </x:c>
      <x:c r="B10880" s="2" t="str">
        <x:v>West</x:v>
      </x:c>
      <x:c r="C10880" s="2" t="str">
        <x:v>Jul</x:v>
      </x:c>
      <x:c r="D10880" s="2" t="str">
        <x:v>SKU-076</x:v>
      </x:c>
      <x:c r="E10880" s="15" t="n">
        <x:v>22</x:v>
      </x:c>
      <x:c r="F10880" s="11" t="n">
        <x:v>150</x:v>
      </x:c>
      <x:c r="G10880" s="11" t="n">
        <x:v>28</x:v>
      </x:c>
      <x:c r="H10880" s="11" t="n">
        <x:f>E10880*F10880</x:f>
        <x:v>3300</x:v>
      </x:c>
      <x:c r="I10880" s="11" t="n">
        <x:f>H10880*(1-'Summary'!$B$5)</x:f>
        <x:v>3135</x:v>
      </x:c>
      <x:c r="J10880" s="11" t="n">
        <x:f>E10880*G10880</x:f>
        <x:v>616</x:v>
      </x:c>
      <x:c r="K10880" s="11" t="n">
        <x:f>I10880-J10880</x:f>
        <x:v>2519</x:v>
      </x:c>
      <x:c r="L10880" s="14" t="n">
        <x:f>K10880/I10880</x:f>
        <x:v>0.8035087719298246</x:v>
      </x:c>
    </x:row>
    <x:row r="10881" ht="22" customHeight="1">
      <x:c r="A10881" s="2" t="str">
        <x:v>ORD-10877</x:v>
      </x:c>
      <x:c r="B10881" s="2" t="str">
        <x:v>North</x:v>
      </x:c>
      <x:c r="C10881" s="2" t="str">
        <x:v>Aug</x:v>
      </x:c>
      <x:c r="D10881" s="2" t="str">
        <x:v>SKU-077</x:v>
      </x:c>
      <x:c r="E10881" s="15" t="n">
        <x:v>5</x:v>
      </x:c>
      <x:c r="F10881" s="11" t="n">
        <x:v>163</x:v>
      </x:c>
      <x:c r="G10881" s="11" t="n">
        <x:v>39</x:v>
      </x:c>
      <x:c r="H10881" s="11" t="n">
        <x:f>E10881*F10881</x:f>
        <x:v>815</x:v>
      </x:c>
      <x:c r="I10881" s="11" t="n">
        <x:f>H10881*(1-'Summary'!$B$5)</x:f>
        <x:v>774.25</x:v>
      </x:c>
      <x:c r="J10881" s="11" t="n">
        <x:f>E10881*G10881</x:f>
        <x:v>195</x:v>
      </x:c>
      <x:c r="K10881" s="11" t="n">
        <x:f>I10881-J10881</x:f>
        <x:v>579.25</x:v>
      </x:c>
      <x:c r="L10881" s="14" t="n">
        <x:f>K10881/I10881</x:f>
        <x:v>0.7481433645463351</x:v>
      </x:c>
    </x:row>
    <x:row r="10882" ht="22" customHeight="1">
      <x:c r="A10882" s="2" t="str">
        <x:v>ORD-10878</x:v>
      </x:c>
      <x:c r="B10882" s="2" t="str">
        <x:v>South</x:v>
      </x:c>
      <x:c r="C10882" s="2" t="str">
        <x:v>Aug</x:v>
      </x:c>
      <x:c r="D10882" s="2" t="str">
        <x:v>SKU-078</x:v>
      </x:c>
      <x:c r="E10882" s="15" t="n">
        <x:v>12</x:v>
      </x:c>
      <x:c r="F10882" s="11" t="n">
        <x:v>176</x:v>
      </x:c>
      <x:c r="G10882" s="11" t="n">
        <x:v>50</x:v>
      </x:c>
      <x:c r="H10882" s="11" t="n">
        <x:f>E10882*F10882</x:f>
        <x:v>2112</x:v>
      </x:c>
      <x:c r="I10882" s="11" t="n">
        <x:f>H10882*(1-'Summary'!$B$5)</x:f>
        <x:v>2006.3999999999999</x:v>
      </x:c>
      <x:c r="J10882" s="11" t="n">
        <x:f>E10882*G10882</x:f>
        <x:v>600</x:v>
      </x:c>
      <x:c r="K10882" s="11" t="n">
        <x:f>I10882-J10882</x:f>
        <x:v>1406.3999999999999</x:v>
      </x:c>
      <x:c r="L10882" s="14" t="n">
        <x:f>K10882/I10882</x:f>
        <x:v>0.700956937799043</x:v>
      </x:c>
    </x:row>
    <x:row r="10883" ht="22" customHeight="1">
      <x:c r="A10883" s="2" t="str">
        <x:v>ORD-10879</x:v>
      </x:c>
      <x:c r="B10883" s="2" t="str">
        <x:v>East</x:v>
      </x:c>
      <x:c r="C10883" s="2" t="str">
        <x:v>Aug</x:v>
      </x:c>
      <x:c r="D10883" s="2" t="str">
        <x:v>SKU-079</x:v>
      </x:c>
      <x:c r="E10883" s="15" t="n">
        <x:v>19</x:v>
      </x:c>
      <x:c r="F10883" s="11" t="n">
        <x:v>189</x:v>
      </x:c>
      <x:c r="G10883" s="11" t="n">
        <x:v>61</x:v>
      </x:c>
      <x:c r="H10883" s="11" t="n">
        <x:f>E10883*F10883</x:f>
        <x:v>3591</x:v>
      </x:c>
      <x:c r="I10883" s="11" t="n">
        <x:f>H10883*(1-'Summary'!$B$5)</x:f>
        <x:v>3411.45</x:v>
      </x:c>
      <x:c r="J10883" s="11" t="n">
        <x:f>E10883*G10883</x:f>
        <x:v>1159</x:v>
      </x:c>
      <x:c r="K10883" s="11" t="n">
        <x:f>I10883-J10883</x:f>
        <x:v>2252.45</x:v>
      </x:c>
      <x:c r="L10883" s="14" t="n">
        <x:f>K10883/I10883</x:f>
        <x:v>0.6602617655249234</x:v>
      </x:c>
    </x:row>
    <x:row r="10884" ht="22" customHeight="1">
      <x:c r="A10884" s="2" t="str">
        <x:v>ORD-10880</x:v>
      </x:c>
      <x:c r="B10884" s="2" t="str">
        <x:v>West</x:v>
      </x:c>
      <x:c r="C10884" s="2" t="str">
        <x:v>Aug</x:v>
      </x:c>
      <x:c r="D10884" s="2" t="str">
        <x:v>SKU-080</x:v>
      </x:c>
      <x:c r="E10884" s="15" t="n">
        <x:v>2</x:v>
      </x:c>
      <x:c r="F10884" s="11" t="n">
        <x:v>202</x:v>
      </x:c>
      <x:c r="G10884" s="11" t="n">
        <x:v>72</x:v>
      </x:c>
      <x:c r="H10884" s="11" t="n">
        <x:f>E10884*F10884</x:f>
        <x:v>404</x:v>
      </x:c>
      <x:c r="I10884" s="11" t="n">
        <x:f>H10884*(1-'Summary'!$B$5)</x:f>
        <x:v>383.79999999999995</x:v>
      </x:c>
      <x:c r="J10884" s="11" t="n">
        <x:f>E10884*G10884</x:f>
        <x:v>144</x:v>
      </x:c>
      <x:c r="K10884" s="11" t="n">
        <x:f>I10884-J10884</x:f>
        <x:v>239.79999999999995</x:v>
      </x:c>
      <x:c r="L10884" s="14" t="n">
        <x:f>K10884/I10884</x:f>
        <x:v>0.62480458572173</x:v>
      </x:c>
    </x:row>
    <x:row r="10885" ht="22" customHeight="1">
      <x:c r="A10885" s="2" t="str">
        <x:v>ORD-10881</x:v>
      </x:c>
      <x:c r="B10885" s="2" t="str">
        <x:v>North</x:v>
      </x:c>
      <x:c r="C10885" s="2" t="str">
        <x:v>Sep</x:v>
      </x:c>
      <x:c r="D10885" s="2" t="str">
        <x:v>SKU-081</x:v>
      </x:c>
      <x:c r="E10885" s="15" t="n">
        <x:v>9</x:v>
      </x:c>
      <x:c r="F10885" s="11" t="n">
        <x:v>215</x:v>
      </x:c>
      <x:c r="G10885" s="11" t="n">
        <x:v>83</x:v>
      </x:c>
      <x:c r="H10885" s="11" t="n">
        <x:f>E10885*F10885</x:f>
        <x:v>1935</x:v>
      </x:c>
      <x:c r="I10885" s="11" t="n">
        <x:f>H10885*(1-'Summary'!$B$5)</x:f>
        <x:v>1838.25</x:v>
      </x:c>
      <x:c r="J10885" s="11" t="n">
        <x:f>E10885*G10885</x:f>
        <x:v>747</x:v>
      </x:c>
      <x:c r="K10885" s="11" t="n">
        <x:f>I10885-J10885</x:f>
        <x:v>1091.25</x:v>
      </x:c>
      <x:c r="L10885" s="14" t="n">
        <x:f>K10885/I10885</x:f>
        <x:v>0.5936352509179926</x:v>
      </x:c>
    </x:row>
    <x:row r="10886" ht="22" customHeight="1">
      <x:c r="A10886" s="2" t="str">
        <x:v>ORD-10882</x:v>
      </x:c>
      <x:c r="B10886" s="2" t="str">
        <x:v>South</x:v>
      </x:c>
      <x:c r="C10886" s="2" t="str">
        <x:v>Sep</x:v>
      </x:c>
      <x:c r="D10886" s="2" t="str">
        <x:v>SKU-082</x:v>
      </x:c>
      <x:c r="E10886" s="15" t="n">
        <x:v>16</x:v>
      </x:c>
      <x:c r="F10886" s="11" t="n">
        <x:v>228</x:v>
      </x:c>
      <x:c r="G10886" s="11" t="n">
        <x:v>94</x:v>
      </x:c>
      <x:c r="H10886" s="11" t="n">
        <x:f>E10886*F10886</x:f>
        <x:v>3648</x:v>
      </x:c>
      <x:c r="I10886" s="11" t="n">
        <x:f>H10886*(1-'Summary'!$B$5)</x:f>
        <x:v>3465.6</x:v>
      </x:c>
      <x:c r="J10886" s="11" t="n">
        <x:f>E10886*G10886</x:f>
        <x:v>1504</x:v>
      </x:c>
      <x:c r="K10886" s="11" t="n">
        <x:f>I10886-J10886</x:f>
        <x:v>1961.6</x:v>
      </x:c>
      <x:c r="L10886" s="14" t="n">
        <x:f>K10886/I10886</x:f>
        <x:v>0.5660203139427517</x:v>
      </x:c>
    </x:row>
    <x:row r="10887" ht="22" customHeight="1">
      <x:c r="A10887" s="2" t="str">
        <x:v>ORD-10883</x:v>
      </x:c>
      <x:c r="B10887" s="2" t="str">
        <x:v>East</x:v>
      </x:c>
      <x:c r="C10887" s="2" t="str">
        <x:v>Sep</x:v>
      </x:c>
      <x:c r="D10887" s="2" t="str">
        <x:v>SKU-083</x:v>
      </x:c>
      <x:c r="E10887" s="15" t="n">
        <x:v>23</x:v>
      </x:c>
      <x:c r="F10887" s="11" t="n">
        <x:v>21</x:v>
      </x:c>
      <x:c r="G10887" s="11" t="n">
        <x:v>10</x:v>
      </x:c>
      <x:c r="H10887" s="11" t="n">
        <x:f>E10887*F10887</x:f>
        <x:v>483</x:v>
      </x:c>
      <x:c r="I10887" s="11" t="n">
        <x:f>H10887*(1-'Summary'!$B$5)</x:f>
        <x:v>458.84999999999997</x:v>
      </x:c>
      <x:c r="J10887" s="11" t="n">
        <x:f>E10887*G10887</x:f>
        <x:v>230</x:v>
      </x:c>
      <x:c r="K10887" s="11" t="n">
        <x:f>I10887-J10887</x:f>
        <x:v>228.84999999999997</x:v>
      </x:c>
      <x:c r="L10887" s="14" t="n">
        <x:f>K10887/I10887</x:f>
        <x:v>0.49874686716791977</x:v>
      </x:c>
    </x:row>
    <x:row r="10888" ht="22" customHeight="1">
      <x:c r="A10888" s="2" t="str">
        <x:v>ORD-10884</x:v>
      </x:c>
      <x:c r="B10888" s="2" t="str">
        <x:v>West</x:v>
      </x:c>
      <x:c r="C10888" s="2" t="str">
        <x:v>Sep</x:v>
      </x:c>
      <x:c r="D10888" s="2" t="str">
        <x:v>SKU-084</x:v>
      </x:c>
      <x:c r="E10888" s="15" t="n">
        <x:v>6</x:v>
      </x:c>
      <x:c r="F10888" s="11" t="n">
        <x:v>34</x:v>
      </x:c>
      <x:c r="G10888" s="11" t="n">
        <x:v>21</x:v>
      </x:c>
      <x:c r="H10888" s="11" t="n">
        <x:f>E10888*F10888</x:f>
        <x:v>204</x:v>
      </x:c>
      <x:c r="I10888" s="11" t="n">
        <x:f>H10888*(1-'Summary'!$B$5)</x:f>
        <x:v>193.79999999999998</x:v>
      </x:c>
      <x:c r="J10888" s="11" t="n">
        <x:f>E10888*G10888</x:f>
        <x:v>126</x:v>
      </x:c>
      <x:c r="K10888" s="11" t="n">
        <x:f>I10888-J10888</x:f>
        <x:v>67.79999999999998</x:v>
      </x:c>
      <x:c r="L10888" s="14" t="n">
        <x:f>K10888/I10888</x:f>
        <x:v>0.34984520123839</x:v>
      </x:c>
    </x:row>
    <x:row r="10889" ht="22" customHeight="1">
      <x:c r="A10889" s="2" t="str">
        <x:v>ORD-10885</x:v>
      </x:c>
      <x:c r="B10889" s="2" t="str">
        <x:v>North</x:v>
      </x:c>
      <x:c r="C10889" s="2" t="str">
        <x:v>Oct</x:v>
      </x:c>
      <x:c r="D10889" s="2" t="str">
        <x:v>SKU-085</x:v>
      </x:c>
      <x:c r="E10889" s="15" t="n">
        <x:v>13</x:v>
      </x:c>
      <x:c r="F10889" s="11" t="n">
        <x:v>47</x:v>
      </x:c>
      <x:c r="G10889" s="11" t="n">
        <x:v>32</x:v>
      </x:c>
      <x:c r="H10889" s="11" t="n">
        <x:f>E10889*F10889</x:f>
        <x:v>611</x:v>
      </x:c>
      <x:c r="I10889" s="11" t="n">
        <x:f>H10889*(1-'Summary'!$B$5)</x:f>
        <x:v>580.4499999999999</x:v>
      </x:c>
      <x:c r="J10889" s="11" t="n">
        <x:f>E10889*G10889</x:f>
        <x:v>416</x:v>
      </x:c>
      <x:c r="K10889" s="11" t="n">
        <x:f>I10889-J10889</x:f>
        <x:v>164.44999999999993</x:v>
      </x:c>
      <x:c r="L10889" s="14" t="n">
        <x:f>K10889/I10889</x:f>
        <x:v>0.28331466965285546</x:v>
      </x:c>
    </x:row>
    <x:row r="10890" ht="22" customHeight="1">
      <x:c r="A10890" s="2" t="str">
        <x:v>ORD-10886</x:v>
      </x:c>
      <x:c r="B10890" s="2" t="str">
        <x:v>South</x:v>
      </x:c>
      <x:c r="C10890" s="2" t="str">
        <x:v>Oct</x:v>
      </x:c>
      <x:c r="D10890" s="2" t="str">
        <x:v>SKU-086</x:v>
      </x:c>
      <x:c r="E10890" s="15" t="n">
        <x:v>20</x:v>
      </x:c>
      <x:c r="F10890" s="11" t="n">
        <x:v>60</x:v>
      </x:c>
      <x:c r="G10890" s="11" t="n">
        <x:v>43</x:v>
      </x:c>
      <x:c r="H10890" s="11" t="n">
        <x:f>E10890*F10890</x:f>
        <x:v>1200</x:v>
      </x:c>
      <x:c r="I10890" s="11" t="n">
        <x:f>H10890*(1-'Summary'!$B$5)</x:f>
        <x:v>1140</x:v>
      </x:c>
      <x:c r="J10890" s="11" t="n">
        <x:f>E10890*G10890</x:f>
        <x:v>860</x:v>
      </x:c>
      <x:c r="K10890" s="11" t="n">
        <x:f>I10890-J10890</x:f>
        <x:v>280</x:v>
      </x:c>
      <x:c r="L10890" s="14" t="n">
        <x:f>K10890/I10890</x:f>
        <x:v>0.24561403508771928</x:v>
      </x:c>
    </x:row>
    <x:row r="10891" ht="22" customHeight="1">
      <x:c r="A10891" s="2" t="str">
        <x:v>ORD-10887</x:v>
      </x:c>
      <x:c r="B10891" s="2" t="str">
        <x:v>East</x:v>
      </x:c>
      <x:c r="C10891" s="2" t="str">
        <x:v>Oct</x:v>
      </x:c>
      <x:c r="D10891" s="2" t="str">
        <x:v>SKU-087</x:v>
      </x:c>
      <x:c r="E10891" s="15" t="n">
        <x:v>3</x:v>
      </x:c>
      <x:c r="F10891" s="11" t="n">
        <x:v>73</x:v>
      </x:c>
      <x:c r="G10891" s="11" t="n">
        <x:v>54</x:v>
      </x:c>
      <x:c r="H10891" s="11" t="n">
        <x:f>E10891*F10891</x:f>
        <x:v>219</x:v>
      </x:c>
      <x:c r="I10891" s="11" t="n">
        <x:f>H10891*(1-'Summary'!$B$5)</x:f>
        <x:v>208.04999999999998</x:v>
      </x:c>
      <x:c r="J10891" s="11" t="n">
        <x:f>E10891*G10891</x:f>
        <x:v>162</x:v>
      </x:c>
      <x:c r="K10891" s="11" t="n">
        <x:f>I10891-J10891</x:f>
        <x:v>46.04999999999998</x:v>
      </x:c>
      <x:c r="L10891" s="14" t="n">
        <x:f>K10891/I10891</x:f>
        <x:v>0.22134102379235754</x:v>
      </x:c>
    </x:row>
    <x:row r="10892" ht="22" customHeight="1">
      <x:c r="A10892" s="2" t="str">
        <x:v>ORD-10888</x:v>
      </x:c>
      <x:c r="B10892" s="2" t="str">
        <x:v>West</x:v>
      </x:c>
      <x:c r="C10892" s="2" t="str">
        <x:v>Oct</x:v>
      </x:c>
      <x:c r="D10892" s="2" t="str">
        <x:v>SKU-088</x:v>
      </x:c>
      <x:c r="E10892" s="15" t="n">
        <x:v>10</x:v>
      </x:c>
      <x:c r="F10892" s="11" t="n">
        <x:v>86</x:v>
      </x:c>
      <x:c r="G10892" s="11" t="n">
        <x:v>65</x:v>
      </x:c>
      <x:c r="H10892" s="11" t="n">
        <x:f>E10892*F10892</x:f>
        <x:v>860</x:v>
      </x:c>
      <x:c r="I10892" s="11" t="n">
        <x:f>H10892*(1-'Summary'!$B$5)</x:f>
        <x:v>817</x:v>
      </x:c>
      <x:c r="J10892" s="11" t="n">
        <x:f>E10892*G10892</x:f>
        <x:v>650</x:v>
      </x:c>
      <x:c r="K10892" s="11" t="n">
        <x:f>I10892-J10892</x:f>
        <x:v>167</x:v>
      </x:c>
      <x:c r="L10892" s="14" t="n">
        <x:f>K10892/I10892</x:f>
        <x:v>0.204406364749082</x:v>
      </x:c>
    </x:row>
    <x:row r="10893" ht="22" customHeight="1">
      <x:c r="A10893" s="2" t="str">
        <x:v>ORD-10889</x:v>
      </x:c>
      <x:c r="B10893" s="2" t="str">
        <x:v>North</x:v>
      </x:c>
      <x:c r="C10893" s="2" t="str">
        <x:v>Nov</x:v>
      </x:c>
      <x:c r="D10893" s="2" t="str">
        <x:v>SKU-089</x:v>
      </x:c>
      <x:c r="E10893" s="15" t="n">
        <x:v>17</x:v>
      </x:c>
      <x:c r="F10893" s="11" t="n">
        <x:v>99</x:v>
      </x:c>
      <x:c r="G10893" s="11" t="n">
        <x:v>76</x:v>
      </x:c>
      <x:c r="H10893" s="11" t="n">
        <x:f>E10893*F10893</x:f>
        <x:v>1683</x:v>
      </x:c>
      <x:c r="I10893" s="11" t="n">
        <x:f>H10893*(1-'Summary'!$B$5)</x:f>
        <x:v>1598.85</x:v>
      </x:c>
      <x:c r="J10893" s="11" t="n">
        <x:f>E10893*G10893</x:f>
        <x:v>1292</x:v>
      </x:c>
      <x:c r="K10893" s="11" t="n">
        <x:f>I10893-J10893</x:f>
        <x:v>306.8499999999999</x:v>
      </x:c>
      <x:c r="L10893" s="14" t="n">
        <x:f>K10893/I10893</x:f>
        <x:v>0.19191919191919188</x:v>
      </x:c>
    </x:row>
    <x:row r="10894" ht="22" customHeight="1">
      <x:c r="A10894" s="2" t="str">
        <x:v>ORD-10890</x:v>
      </x:c>
      <x:c r="B10894" s="2" t="str">
        <x:v>South</x:v>
      </x:c>
      <x:c r="C10894" s="2" t="str">
        <x:v>Nov</x:v>
      </x:c>
      <x:c r="D10894" s="2" t="str">
        <x:v>SKU-090</x:v>
      </x:c>
      <x:c r="E10894" s="15" t="n">
        <x:v>24</x:v>
      </x:c>
      <x:c r="F10894" s="11" t="n">
        <x:v>112</x:v>
      </x:c>
      <x:c r="G10894" s="11" t="n">
        <x:v>87</x:v>
      </x:c>
      <x:c r="H10894" s="11" t="n">
        <x:f>E10894*F10894</x:f>
        <x:v>2688</x:v>
      </x:c>
      <x:c r="I10894" s="11" t="n">
        <x:f>H10894*(1-'Summary'!$B$5)</x:f>
        <x:v>2553.6</x:v>
      </x:c>
      <x:c r="J10894" s="11" t="n">
        <x:f>E10894*G10894</x:f>
        <x:v>2088</x:v>
      </x:c>
      <x:c r="K10894" s="11" t="n">
        <x:f>I10894-J10894</x:f>
        <x:v>465.5999999999999</x:v>
      </x:c>
      <x:c r="L10894" s="14" t="n">
        <x:f>K10894/I10894</x:f>
        <x:v>0.18233082706766915</x:v>
      </x:c>
    </x:row>
    <x:row r="10895" ht="22" customHeight="1">
      <x:c r="A10895" s="2" t="str">
        <x:v>ORD-10891</x:v>
      </x:c>
      <x:c r="B10895" s="2" t="str">
        <x:v>East</x:v>
      </x:c>
      <x:c r="C10895" s="2" t="str">
        <x:v>Nov</x:v>
      </x:c>
      <x:c r="D10895" s="2" t="str">
        <x:v>SKU-091</x:v>
      </x:c>
      <x:c r="E10895" s="15" t="n">
        <x:v>7</x:v>
      </x:c>
      <x:c r="F10895" s="11" t="n">
        <x:v>125</x:v>
      </x:c>
      <x:c r="G10895" s="11" t="n">
        <x:v>98</x:v>
      </x:c>
      <x:c r="H10895" s="11" t="n">
        <x:f>E10895*F10895</x:f>
        <x:v>875</x:v>
      </x:c>
      <x:c r="I10895" s="11" t="n">
        <x:f>H10895*(1-'Summary'!$B$5)</x:f>
        <x:v>831.25</x:v>
      </x:c>
      <x:c r="J10895" s="11" t="n">
        <x:f>E10895*G10895</x:f>
        <x:v>686</x:v>
      </x:c>
      <x:c r="K10895" s="11" t="n">
        <x:f>I10895-J10895</x:f>
        <x:v>145.25</x:v>
      </x:c>
      <x:c r="L10895" s="14" t="n">
        <x:f>K10895/I10895</x:f>
        <x:v>0.17473684210526316</x:v>
      </x:c>
    </x:row>
    <x:row r="10896" ht="22" customHeight="1">
      <x:c r="A10896" s="2" t="str">
        <x:v>ORD-10892</x:v>
      </x:c>
      <x:c r="B10896" s="2" t="str">
        <x:v>West</x:v>
      </x:c>
      <x:c r="C10896" s="2" t="str">
        <x:v>Nov</x:v>
      </x:c>
      <x:c r="D10896" s="2" t="str">
        <x:v>SKU-092</x:v>
      </x:c>
      <x:c r="E10896" s="15" t="n">
        <x:v>14</x:v>
      </x:c>
      <x:c r="F10896" s="11" t="n">
        <x:v>138</x:v>
      </x:c>
      <x:c r="G10896" s="11" t="n">
        <x:v>14</x:v>
      </x:c>
      <x:c r="H10896" s="11" t="n">
        <x:f>E10896*F10896</x:f>
        <x:v>1932</x:v>
      </x:c>
      <x:c r="I10896" s="11" t="n">
        <x:f>H10896*(1-'Summary'!$B$5)</x:f>
        <x:v>1835.3999999999999</x:v>
      </x:c>
      <x:c r="J10896" s="11" t="n">
        <x:f>E10896*G10896</x:f>
        <x:v>196</x:v>
      </x:c>
      <x:c r="K10896" s="11" t="n">
        <x:f>I10896-J10896</x:f>
        <x:v>1639.3999999999999</x:v>
      </x:c>
      <x:c r="L10896" s="14" t="n">
        <x:f>K10896/I10896</x:f>
        <x:v>0.893211289092296</x:v>
      </x:c>
    </x:row>
    <x:row r="10897" ht="22" customHeight="1">
      <x:c r="A10897" s="2" t="str">
        <x:v>ORD-10893</x:v>
      </x:c>
      <x:c r="B10897" s="2" t="str">
        <x:v>North</x:v>
      </x:c>
      <x:c r="C10897" s="2" t="str">
        <x:v>Dec</x:v>
      </x:c>
      <x:c r="D10897" s="2" t="str">
        <x:v>SKU-093</x:v>
      </x:c>
      <x:c r="E10897" s="15" t="n">
        <x:v>21</x:v>
      </x:c>
      <x:c r="F10897" s="11" t="n">
        <x:v>151</x:v>
      </x:c>
      <x:c r="G10897" s="11" t="n">
        <x:v>25</x:v>
      </x:c>
      <x:c r="H10897" s="11" t="n">
        <x:f>E10897*F10897</x:f>
        <x:v>3171</x:v>
      </x:c>
      <x:c r="I10897" s="11" t="n">
        <x:f>H10897*(1-'Summary'!$B$5)</x:f>
        <x:v>3012.45</x:v>
      </x:c>
      <x:c r="J10897" s="11" t="n">
        <x:f>E10897*G10897</x:f>
        <x:v>525</x:v>
      </x:c>
      <x:c r="K10897" s="11" t="n">
        <x:f>I10897-J10897</x:f>
        <x:v>2487.45</x:v>
      </x:c>
      <x:c r="L10897" s="14" t="n">
        <x:f>K10897/I10897</x:f>
        <x:v>0.8257232485186476</x:v>
      </x:c>
    </x:row>
    <x:row r="10898" ht="22" customHeight="1">
      <x:c r="A10898" s="2" t="str">
        <x:v>ORD-10894</x:v>
      </x:c>
      <x:c r="B10898" s="2" t="str">
        <x:v>South</x:v>
      </x:c>
      <x:c r="C10898" s="2" t="str">
        <x:v>Dec</x:v>
      </x:c>
      <x:c r="D10898" s="2" t="str">
        <x:v>SKU-094</x:v>
      </x:c>
      <x:c r="E10898" s="15" t="n">
        <x:v>4</x:v>
      </x:c>
      <x:c r="F10898" s="11" t="n">
        <x:v>164</x:v>
      </x:c>
      <x:c r="G10898" s="11" t="n">
        <x:v>36</x:v>
      </x:c>
      <x:c r="H10898" s="11" t="n">
        <x:f>E10898*F10898</x:f>
        <x:v>656</x:v>
      </x:c>
      <x:c r="I10898" s="11" t="n">
        <x:f>H10898*(1-'Summary'!$B$5)</x:f>
        <x:v>623.1999999999999</x:v>
      </x:c>
      <x:c r="J10898" s="11" t="n">
        <x:f>E10898*G10898</x:f>
        <x:v>144</x:v>
      </x:c>
      <x:c r="K10898" s="11" t="n">
        <x:f>I10898-J10898</x:f>
        <x:v>479.19999999999993</x:v>
      </x:c>
      <x:c r="L10898" s="14" t="n">
        <x:f>K10898/I10898</x:f>
        <x:v>0.7689345314505777</x:v>
      </x:c>
    </x:row>
    <x:row r="10899" ht="22" customHeight="1">
      <x:c r="A10899" s="2" t="str">
        <x:v>ORD-10895</x:v>
      </x:c>
      <x:c r="B10899" s="2" t="str">
        <x:v>East</x:v>
      </x:c>
      <x:c r="C10899" s="2" t="str">
        <x:v>Dec</x:v>
      </x:c>
      <x:c r="D10899" s="2" t="str">
        <x:v>SKU-095</x:v>
      </x:c>
      <x:c r="E10899" s="15" t="n">
        <x:v>11</x:v>
      </x:c>
      <x:c r="F10899" s="11" t="n">
        <x:v>177</x:v>
      </x:c>
      <x:c r="G10899" s="11" t="n">
        <x:v>47</x:v>
      </x:c>
      <x:c r="H10899" s="11" t="n">
        <x:f>E10899*F10899</x:f>
        <x:v>1947</x:v>
      </x:c>
      <x:c r="I10899" s="11" t="n">
        <x:f>H10899*(1-'Summary'!$B$5)</x:f>
        <x:v>1849.6499999999999</x:v>
      </x:c>
      <x:c r="J10899" s="11" t="n">
        <x:f>E10899*G10899</x:f>
        <x:v>517</x:v>
      </x:c>
      <x:c r="K10899" s="11" t="n">
        <x:f>I10899-J10899</x:f>
        <x:v>1332.6499999999999</x:v>
      </x:c>
      <x:c r="L10899" s="14" t="n">
        <x:f>K10899/I10899</x:f>
        <x:v>0.7204876598275349</x:v>
      </x:c>
    </x:row>
    <x:row r="10900" ht="22" customHeight="1">
      <x:c r="A10900" s="2" t="str">
        <x:v>ORD-10896</x:v>
      </x:c>
      <x:c r="B10900" s="2" t="str">
        <x:v>West</x:v>
      </x:c>
      <x:c r="C10900" s="2" t="str">
        <x:v>Dec</x:v>
      </x:c>
      <x:c r="D10900" s="2" t="str">
        <x:v>SKU-096</x:v>
      </x:c>
      <x:c r="E10900" s="15" t="n">
        <x:v>18</x:v>
      </x:c>
      <x:c r="F10900" s="11" t="n">
        <x:v>190</x:v>
      </x:c>
      <x:c r="G10900" s="11" t="n">
        <x:v>58</x:v>
      </x:c>
      <x:c r="H10900" s="11" t="n">
        <x:f>E10900*F10900</x:f>
        <x:v>3420</x:v>
      </x:c>
      <x:c r="I10900" s="11" t="n">
        <x:f>H10900*(1-'Summary'!$B$5)</x:f>
        <x:v>3249</x:v>
      </x:c>
      <x:c r="J10900" s="11" t="n">
        <x:f>E10900*G10900</x:f>
        <x:v>1044</x:v>
      </x:c>
      <x:c r="K10900" s="11" t="n">
        <x:f>I10900-J10900</x:f>
        <x:v>2205</x:v>
      </x:c>
      <x:c r="L10900" s="14" t="n">
        <x:f>K10900/I10900</x:f>
        <x:v>0.6786703601108033</x:v>
      </x:c>
    </x:row>
    <x:row r="10901" ht="22" customHeight="1">
      <x:c r="A10901" s="2" t="str">
        <x:v>ORD-10897</x:v>
      </x:c>
      <x:c r="B10901" s="2" t="str">
        <x:v>North</x:v>
      </x:c>
      <x:c r="C10901" s="2" t="str">
        <x:v>Jan</x:v>
      </x:c>
      <x:c r="D10901" s="2" t="str">
        <x:v>SKU-097</x:v>
      </x:c>
      <x:c r="E10901" s="15" t="n">
        <x:v>1</x:v>
      </x:c>
      <x:c r="F10901" s="11" t="n">
        <x:v>203</x:v>
      </x:c>
      <x:c r="G10901" s="11" t="n">
        <x:v>69</x:v>
      </x:c>
      <x:c r="H10901" s="11" t="n">
        <x:f>E10901*F10901</x:f>
        <x:v>203</x:v>
      </x:c>
      <x:c r="I10901" s="11" t="n">
        <x:f>H10901*(1-'Summary'!$B$5)</x:f>
        <x:v>192.85</x:v>
      </x:c>
      <x:c r="J10901" s="11" t="n">
        <x:f>E10901*G10901</x:f>
        <x:v>69</x:v>
      </x:c>
      <x:c r="K10901" s="11" t="n">
        <x:f>I10901-J10901</x:f>
        <x:v>123.85</x:v>
      </x:c>
      <x:c r="L10901" s="14" t="n">
        <x:f>K10901/I10901</x:f>
        <x:v>0.6422089707026186</x:v>
      </x:c>
    </x:row>
    <x:row r="10902" ht="22" customHeight="1">
      <x:c r="A10902" s="2" t="str">
        <x:v>ORD-10898</x:v>
      </x:c>
      <x:c r="B10902" s="2" t="str">
        <x:v>South</x:v>
      </x:c>
      <x:c r="C10902" s="2" t="str">
        <x:v>Jan</x:v>
      </x:c>
      <x:c r="D10902" s="2" t="str">
        <x:v>SKU-098</x:v>
      </x:c>
      <x:c r="E10902" s="15" t="n">
        <x:v>8</x:v>
      </x:c>
      <x:c r="F10902" s="11" t="n">
        <x:v>216</x:v>
      </x:c>
      <x:c r="G10902" s="11" t="n">
        <x:v>80</x:v>
      </x:c>
      <x:c r="H10902" s="11" t="n">
        <x:f>E10902*F10902</x:f>
        <x:v>1728</x:v>
      </x:c>
      <x:c r="I10902" s="11" t="n">
        <x:f>H10902*(1-'Summary'!$B$5)</x:f>
        <x:v>1641.6</x:v>
      </x:c>
      <x:c r="J10902" s="11" t="n">
        <x:f>E10902*G10902</x:f>
        <x:v>640</x:v>
      </x:c>
      <x:c r="K10902" s="11" t="n">
        <x:f>I10902-J10902</x:f>
        <x:v>1001.5999999999999</x:v>
      </x:c>
      <x:c r="L10902" s="14" t="n">
        <x:f>K10902/I10902</x:f>
        <x:v>0.6101364522417154</x:v>
      </x:c>
    </x:row>
    <x:row r="10903" ht="22" customHeight="1">
      <x:c r="A10903" s="2" t="str">
        <x:v>ORD-10899</x:v>
      </x:c>
      <x:c r="B10903" s="2" t="str">
        <x:v>East</x:v>
      </x:c>
      <x:c r="C10903" s="2" t="str">
        <x:v>Jan</x:v>
      </x:c>
      <x:c r="D10903" s="2" t="str">
        <x:v>SKU-099</x:v>
      </x:c>
      <x:c r="E10903" s="15" t="n">
        <x:v>15</x:v>
      </x:c>
      <x:c r="F10903" s="11" t="n">
        <x:v>229</x:v>
      </x:c>
      <x:c r="G10903" s="11" t="n">
        <x:v>91</x:v>
      </x:c>
      <x:c r="H10903" s="11" t="n">
        <x:f>E10903*F10903</x:f>
        <x:v>3435</x:v>
      </x:c>
      <x:c r="I10903" s="11" t="n">
        <x:f>H10903*(1-'Summary'!$B$5)</x:f>
        <x:v>3263.25</x:v>
      </x:c>
      <x:c r="J10903" s="11" t="n">
        <x:f>E10903*G10903</x:f>
        <x:v>1365</x:v>
      </x:c>
      <x:c r="K10903" s="11" t="n">
        <x:f>I10903-J10903</x:f>
        <x:v>1898.25</x:v>
      </x:c>
      <x:c r="L10903" s="14" t="n">
        <x:f>K10903/I10903</x:f>
        <x:v>0.5817053550907837</x:v>
      </x:c>
    </x:row>
    <x:row r="10904" ht="22" customHeight="1">
      <x:c r="A10904" s="2" t="str">
        <x:v>ORD-10900</x:v>
      </x:c>
      <x:c r="B10904" s="2" t="str">
        <x:v>West</x:v>
      </x:c>
      <x:c r="C10904" s="2" t="str">
        <x:v>Jan</x:v>
      </x:c>
      <x:c r="D10904" s="2" t="str">
        <x:v>SKU-100</x:v>
      </x:c>
      <x:c r="E10904" s="15" t="n">
        <x:v>22</x:v>
      </x:c>
      <x:c r="F10904" s="11" t="n">
        <x:v>22</x:v>
      </x:c>
      <x:c r="G10904" s="11" t="n">
        <x:v>102</x:v>
      </x:c>
      <x:c r="H10904" s="11" t="n">
        <x:f>E10904*F10904</x:f>
        <x:v>484</x:v>
      </x:c>
      <x:c r="I10904" s="11" t="n">
        <x:f>H10904*(1-'Summary'!$B$5)</x:f>
        <x:v>459.79999999999995</x:v>
      </x:c>
      <x:c r="J10904" s="11" t="n">
        <x:f>E10904*G10904</x:f>
        <x:v>2244</x:v>
      </x:c>
      <x:c r="K10904" s="11" t="n">
        <x:f>I10904-J10904</x:f>
        <x:v>-1784.2</x:v>
      </x:c>
      <x:c r="L10904" s="14" t="n">
        <x:f>K10904/I10904</x:f>
        <x:v>-3.880382775119618</x:v>
      </x:c>
    </x:row>
    <x:row r="10905" ht="22" customHeight="1">
      <x:c r="A10905" s="2" t="str">
        <x:v>ORD-10901</x:v>
      </x:c>
      <x:c r="B10905" s="2" t="str">
        <x:v>North</x:v>
      </x:c>
      <x:c r="C10905" s="2" t="str">
        <x:v>Feb</x:v>
      </x:c>
      <x:c r="D10905" s="2" t="str">
        <x:v>SKU-101</x:v>
      </x:c>
      <x:c r="E10905" s="15" t="n">
        <x:v>5</x:v>
      </x:c>
      <x:c r="F10905" s="11" t="n">
        <x:v>35</x:v>
      </x:c>
      <x:c r="G10905" s="11" t="n">
        <x:v>18</x:v>
      </x:c>
      <x:c r="H10905" s="11" t="n">
        <x:f>E10905*F10905</x:f>
        <x:v>175</x:v>
      </x:c>
      <x:c r="I10905" s="11" t="n">
        <x:f>H10905*(1-'Summary'!$B$5)</x:f>
        <x:v>166.25</x:v>
      </x:c>
      <x:c r="J10905" s="11" t="n">
        <x:f>E10905*G10905</x:f>
        <x:v>90</x:v>
      </x:c>
      <x:c r="K10905" s="11" t="n">
        <x:f>I10905-J10905</x:f>
        <x:v>76.25</x:v>
      </x:c>
      <x:c r="L10905" s="14" t="n">
        <x:f>K10905/I10905</x:f>
        <x:v>0.45864661654135336</x:v>
      </x:c>
    </x:row>
    <x:row r="10906" ht="22" customHeight="1">
      <x:c r="A10906" s="2" t="str">
        <x:v>ORD-10902</x:v>
      </x:c>
      <x:c r="B10906" s="2" t="str">
        <x:v>South</x:v>
      </x:c>
      <x:c r="C10906" s="2" t="str">
        <x:v>Feb</x:v>
      </x:c>
      <x:c r="D10906" s="2" t="str">
        <x:v>SKU-102</x:v>
      </x:c>
      <x:c r="E10906" s="15" t="n">
        <x:v>12</x:v>
      </x:c>
      <x:c r="F10906" s="11" t="n">
        <x:v>48</x:v>
      </x:c>
      <x:c r="G10906" s="11" t="n">
        <x:v>29</x:v>
      </x:c>
      <x:c r="H10906" s="11" t="n">
        <x:f>E10906*F10906</x:f>
        <x:v>576</x:v>
      </x:c>
      <x:c r="I10906" s="11" t="n">
        <x:f>H10906*(1-'Summary'!$B$5)</x:f>
        <x:v>547.1999999999999</x:v>
      </x:c>
      <x:c r="J10906" s="11" t="n">
        <x:f>E10906*G10906</x:f>
        <x:v>348</x:v>
      </x:c>
      <x:c r="K10906" s="11" t="n">
        <x:f>I10906-J10906</x:f>
        <x:v>199.19999999999993</x:v>
      </x:c>
      <x:c r="L10906" s="14" t="n">
        <x:f>K10906/I10906</x:f>
        <x:v>0.36403508771929816</x:v>
      </x:c>
    </x:row>
    <x:row r="10907" ht="22" customHeight="1">
      <x:c r="A10907" s="2" t="str">
        <x:v>ORD-10903</x:v>
      </x:c>
      <x:c r="B10907" s="2" t="str">
        <x:v>East</x:v>
      </x:c>
      <x:c r="C10907" s="2" t="str">
        <x:v>Feb</x:v>
      </x:c>
      <x:c r="D10907" s="2" t="str">
        <x:v>SKU-103</x:v>
      </x:c>
      <x:c r="E10907" s="15" t="n">
        <x:v>19</x:v>
      </x:c>
      <x:c r="F10907" s="11" t="n">
        <x:v>61</x:v>
      </x:c>
      <x:c r="G10907" s="11" t="n">
        <x:v>40</x:v>
      </x:c>
      <x:c r="H10907" s="11" t="n">
        <x:f>E10907*F10907</x:f>
        <x:v>1159</x:v>
      </x:c>
      <x:c r="I10907" s="11" t="n">
        <x:f>H10907*(1-'Summary'!$B$5)</x:f>
        <x:v>1101.05</x:v>
      </x:c>
      <x:c r="J10907" s="11" t="n">
        <x:f>E10907*G10907</x:f>
        <x:v>760</x:v>
      </x:c>
      <x:c r="K10907" s="11" t="n">
        <x:f>I10907-J10907</x:f>
        <x:v>341.04999999999995</x:v>
      </x:c>
      <x:c r="L10907" s="14" t="n">
        <x:f>K10907/I10907</x:f>
        <x:v>0.30974978429680755</x:v>
      </x:c>
    </x:row>
    <x:row r="10908" ht="22" customHeight="1">
      <x:c r="A10908" s="2" t="str">
        <x:v>ORD-10904</x:v>
      </x:c>
      <x:c r="B10908" s="2" t="str">
        <x:v>West</x:v>
      </x:c>
      <x:c r="C10908" s="2" t="str">
        <x:v>Feb</x:v>
      </x:c>
      <x:c r="D10908" s="2" t="str">
        <x:v>SKU-104</x:v>
      </x:c>
      <x:c r="E10908" s="15" t="n">
        <x:v>2</x:v>
      </x:c>
      <x:c r="F10908" s="11" t="n">
        <x:v>74</x:v>
      </x:c>
      <x:c r="G10908" s="11" t="n">
        <x:v>51</x:v>
      </x:c>
      <x:c r="H10908" s="11" t="n">
        <x:f>E10908*F10908</x:f>
        <x:v>148</x:v>
      </x:c>
      <x:c r="I10908" s="11" t="n">
        <x:f>H10908*(1-'Summary'!$B$5)</x:f>
        <x:v>140.6</x:v>
      </x:c>
      <x:c r="J10908" s="11" t="n">
        <x:f>E10908*G10908</x:f>
        <x:v>102</x:v>
      </x:c>
      <x:c r="K10908" s="11" t="n">
        <x:f>I10908-J10908</x:f>
        <x:v>38.599999999999994</x:v>
      </x:c>
      <x:c r="L10908" s="14" t="n">
        <x:f>K10908/I10908</x:f>
        <x:v>0.27453769559032715</x:v>
      </x:c>
    </x:row>
    <x:row r="10909" ht="22" customHeight="1">
      <x:c r="A10909" s="2" t="str">
        <x:v>ORD-10905</x:v>
      </x:c>
      <x:c r="B10909" s="2" t="str">
        <x:v>North</x:v>
      </x:c>
      <x:c r="C10909" s="2" t="str">
        <x:v>Mar</x:v>
      </x:c>
      <x:c r="D10909" s="2" t="str">
        <x:v>SKU-105</x:v>
      </x:c>
      <x:c r="E10909" s="15" t="n">
        <x:v>9</x:v>
      </x:c>
      <x:c r="F10909" s="11" t="n">
        <x:v>87</x:v>
      </x:c>
      <x:c r="G10909" s="11" t="n">
        <x:v>62</x:v>
      </x:c>
      <x:c r="H10909" s="11" t="n">
        <x:f>E10909*F10909</x:f>
        <x:v>783</x:v>
      </x:c>
      <x:c r="I10909" s="11" t="n">
        <x:f>H10909*(1-'Summary'!$B$5)</x:f>
        <x:v>743.8499999999999</x:v>
      </x:c>
      <x:c r="J10909" s="11" t="n">
        <x:f>E10909*G10909</x:f>
        <x:v>558</x:v>
      </x:c>
      <x:c r="K10909" s="11" t="n">
        <x:f>I10909-J10909</x:f>
        <x:v>185.8499999999999</x:v>
      </x:c>
      <x:c r="L10909" s="14" t="n">
        <x:f>K10909/I10909</x:f>
        <x:v>0.24984875983061092</x:v>
      </x:c>
    </x:row>
    <x:row r="10910" ht="22" customHeight="1">
      <x:c r="A10910" s="2" t="str">
        <x:v>ORD-10906</x:v>
      </x:c>
      <x:c r="B10910" s="2" t="str">
        <x:v>South</x:v>
      </x:c>
      <x:c r="C10910" s="2" t="str">
        <x:v>Mar</x:v>
      </x:c>
      <x:c r="D10910" s="2" t="str">
        <x:v>SKU-106</x:v>
      </x:c>
      <x:c r="E10910" s="15" t="n">
        <x:v>16</x:v>
      </x:c>
      <x:c r="F10910" s="11" t="n">
        <x:v>100</x:v>
      </x:c>
      <x:c r="G10910" s="11" t="n">
        <x:v>73</x:v>
      </x:c>
      <x:c r="H10910" s="11" t="n">
        <x:f>E10910*F10910</x:f>
        <x:v>1600</x:v>
      </x:c>
      <x:c r="I10910" s="11" t="n">
        <x:f>H10910*(1-'Summary'!$B$5)</x:f>
        <x:v>1520</x:v>
      </x:c>
      <x:c r="J10910" s="11" t="n">
        <x:f>E10910*G10910</x:f>
        <x:v>1168</x:v>
      </x:c>
      <x:c r="K10910" s="11" t="n">
        <x:f>I10910-J10910</x:f>
        <x:v>352</x:v>
      </x:c>
      <x:c r="L10910" s="14" t="n">
        <x:f>K10910/I10910</x:f>
        <x:v>0.23157894736842105</x:v>
      </x:c>
    </x:row>
    <x:row r="10911" ht="22" customHeight="1">
      <x:c r="A10911" s="2" t="str">
        <x:v>ORD-10907</x:v>
      </x:c>
      <x:c r="B10911" s="2" t="str">
        <x:v>East</x:v>
      </x:c>
      <x:c r="C10911" s="2" t="str">
        <x:v>Mar</x:v>
      </x:c>
      <x:c r="D10911" s="2" t="str">
        <x:v>SKU-107</x:v>
      </x:c>
      <x:c r="E10911" s="15" t="n">
        <x:v>23</x:v>
      </x:c>
      <x:c r="F10911" s="11" t="n">
        <x:v>113</x:v>
      </x:c>
      <x:c r="G10911" s="11" t="n">
        <x:v>84</x:v>
      </x:c>
      <x:c r="H10911" s="11" t="n">
        <x:f>E10911*F10911</x:f>
        <x:v>2599</x:v>
      </x:c>
      <x:c r="I10911" s="11" t="n">
        <x:f>H10911*(1-'Summary'!$B$5)</x:f>
        <x:v>2469.0499999999997</x:v>
      </x:c>
      <x:c r="J10911" s="11" t="n">
        <x:f>E10911*G10911</x:f>
        <x:v>1932</x:v>
      </x:c>
      <x:c r="K10911" s="11" t="n">
        <x:f>I10911-J10911</x:f>
        <x:v>537.0499999999997</x:v>
      </x:c>
      <x:c r="L10911" s="14" t="n">
        <x:f>K10911/I10911</x:f>
        <x:v>0.21751280857009772</x:v>
      </x:c>
    </x:row>
    <x:row r="10912" ht="22" customHeight="1">
      <x:c r="A10912" s="2" t="str">
        <x:v>ORD-10908</x:v>
      </x:c>
      <x:c r="B10912" s="2" t="str">
        <x:v>West</x:v>
      </x:c>
      <x:c r="C10912" s="2" t="str">
        <x:v>Mar</x:v>
      </x:c>
      <x:c r="D10912" s="2" t="str">
        <x:v>SKU-108</x:v>
      </x:c>
      <x:c r="E10912" s="15" t="n">
        <x:v>6</x:v>
      </x:c>
      <x:c r="F10912" s="11" t="n">
        <x:v>126</x:v>
      </x:c>
      <x:c r="G10912" s="11" t="n">
        <x:v>95</x:v>
      </x:c>
      <x:c r="H10912" s="11" t="n">
        <x:f>E10912*F10912</x:f>
        <x:v>756</x:v>
      </x:c>
      <x:c r="I10912" s="11" t="n">
        <x:f>H10912*(1-'Summary'!$B$5)</x:f>
        <x:v>718.1999999999999</x:v>
      </x:c>
      <x:c r="J10912" s="11" t="n">
        <x:f>E10912*G10912</x:f>
        <x:v>570</x:v>
      </x:c>
      <x:c r="K10912" s="11" t="n">
        <x:f>I10912-J10912</x:f>
        <x:v>148.19999999999993</x:v>
      </x:c>
      <x:c r="L10912" s="14" t="n">
        <x:f>K10912/I10912</x:f>
        <x:v>0.20634920634920628</x:v>
      </x:c>
    </x:row>
    <x:row r="10913" ht="22" customHeight="1">
      <x:c r="A10913" s="2" t="str">
        <x:v>ORD-10909</x:v>
      </x:c>
      <x:c r="B10913" s="2" t="str">
        <x:v>North</x:v>
      </x:c>
      <x:c r="C10913" s="2" t="str">
        <x:v>Apr</x:v>
      </x:c>
      <x:c r="D10913" s="2" t="str">
        <x:v>SKU-109</x:v>
      </x:c>
      <x:c r="E10913" s="15" t="n">
        <x:v>13</x:v>
      </x:c>
      <x:c r="F10913" s="11" t="n">
        <x:v>139</x:v>
      </x:c>
      <x:c r="G10913" s="11" t="n">
        <x:v>11</x:v>
      </x:c>
      <x:c r="H10913" s="11" t="n">
        <x:f>E10913*F10913</x:f>
        <x:v>1807</x:v>
      </x:c>
      <x:c r="I10913" s="11" t="n">
        <x:f>H10913*(1-'Summary'!$B$5)</x:f>
        <x:v>1716.6499999999999</x:v>
      </x:c>
      <x:c r="J10913" s="11" t="n">
        <x:f>E10913*G10913</x:f>
        <x:v>143</x:v>
      </x:c>
      <x:c r="K10913" s="11" t="n">
        <x:f>I10913-J10913</x:f>
        <x:v>1573.6499999999999</x:v>
      </x:c>
      <x:c r="L10913" s="14" t="n">
        <x:f>K10913/I10913</x:f>
        <x:v>0.9166982203710715</x:v>
      </x:c>
    </x:row>
    <x:row r="10914" ht="22" customHeight="1">
      <x:c r="A10914" s="2" t="str">
        <x:v>ORD-10910</x:v>
      </x:c>
      <x:c r="B10914" s="2" t="str">
        <x:v>South</x:v>
      </x:c>
      <x:c r="C10914" s="2" t="str">
        <x:v>Apr</x:v>
      </x:c>
      <x:c r="D10914" s="2" t="str">
        <x:v>SKU-110</x:v>
      </x:c>
      <x:c r="E10914" s="15" t="n">
        <x:v>20</x:v>
      </x:c>
      <x:c r="F10914" s="11" t="n">
        <x:v>152</x:v>
      </x:c>
      <x:c r="G10914" s="11" t="n">
        <x:v>22</x:v>
      </x:c>
      <x:c r="H10914" s="11" t="n">
        <x:f>E10914*F10914</x:f>
        <x:v>3040</x:v>
      </x:c>
      <x:c r="I10914" s="11" t="n">
        <x:f>H10914*(1-'Summary'!$B$5)</x:f>
        <x:v>2888</x:v>
      </x:c>
      <x:c r="J10914" s="11" t="n">
        <x:f>E10914*G10914</x:f>
        <x:v>440</x:v>
      </x:c>
      <x:c r="K10914" s="11" t="n">
        <x:f>I10914-J10914</x:f>
        <x:v>2448</x:v>
      </x:c>
      <x:c r="L10914" s="14" t="n">
        <x:f>K10914/I10914</x:f>
        <x:v>0.8476454293628809</x:v>
      </x:c>
    </x:row>
    <x:row r="10915" ht="22" customHeight="1">
      <x:c r="A10915" s="2" t="str">
        <x:v>ORD-10911</x:v>
      </x:c>
      <x:c r="B10915" s="2" t="str">
        <x:v>East</x:v>
      </x:c>
      <x:c r="C10915" s="2" t="str">
        <x:v>Apr</x:v>
      </x:c>
      <x:c r="D10915" s="2" t="str">
        <x:v>SKU-111</x:v>
      </x:c>
      <x:c r="E10915" s="15" t="n">
        <x:v>3</x:v>
      </x:c>
      <x:c r="F10915" s="11" t="n">
        <x:v>165</x:v>
      </x:c>
      <x:c r="G10915" s="11" t="n">
        <x:v>33</x:v>
      </x:c>
      <x:c r="H10915" s="11" t="n">
        <x:f>E10915*F10915</x:f>
        <x:v>495</x:v>
      </x:c>
      <x:c r="I10915" s="11" t="n">
        <x:f>H10915*(1-'Summary'!$B$5)</x:f>
        <x:v>470.25</x:v>
      </x:c>
      <x:c r="J10915" s="11" t="n">
        <x:f>E10915*G10915</x:f>
        <x:v>99</x:v>
      </x:c>
      <x:c r="K10915" s="11" t="n">
        <x:f>I10915-J10915</x:f>
        <x:v>371.25</x:v>
      </x:c>
      <x:c r="L10915" s="14" t="n">
        <x:f>K10915/I10915</x:f>
        <x:v>0.7894736842105263</x:v>
      </x:c>
    </x:row>
    <x:row r="10916" ht="22" customHeight="1">
      <x:c r="A10916" s="2" t="str">
        <x:v>ORD-10912</x:v>
      </x:c>
      <x:c r="B10916" s="2" t="str">
        <x:v>West</x:v>
      </x:c>
      <x:c r="C10916" s="2" t="str">
        <x:v>Apr</x:v>
      </x:c>
      <x:c r="D10916" s="2" t="str">
        <x:v>SKU-112</x:v>
      </x:c>
      <x:c r="E10916" s="15" t="n">
        <x:v>10</x:v>
      </x:c>
      <x:c r="F10916" s="11" t="n">
        <x:v>178</x:v>
      </x:c>
      <x:c r="G10916" s="11" t="n">
        <x:v>44</x:v>
      </x:c>
      <x:c r="H10916" s="11" t="n">
        <x:f>E10916*F10916</x:f>
        <x:v>1780</x:v>
      </x:c>
      <x:c r="I10916" s="11" t="n">
        <x:f>H10916*(1-'Summary'!$B$5)</x:f>
        <x:v>1691</x:v>
      </x:c>
      <x:c r="J10916" s="11" t="n">
        <x:f>E10916*G10916</x:f>
        <x:v>440</x:v>
      </x:c>
      <x:c r="K10916" s="11" t="n">
        <x:f>I10916-J10916</x:f>
        <x:v>1251</x:v>
      </x:c>
      <x:c r="L10916" s="14" t="n">
        <x:f>K10916/I10916</x:f>
        <x:v>0.7397989355411</x:v>
      </x:c>
    </x:row>
    <x:row r="10917" ht="22" customHeight="1">
      <x:c r="A10917" s="2" t="str">
        <x:v>ORD-10913</x:v>
      </x:c>
      <x:c r="B10917" s="2" t="str">
        <x:v>North</x:v>
      </x:c>
      <x:c r="C10917" s="2" t="str">
        <x:v>May</x:v>
      </x:c>
      <x:c r="D10917" s="2" t="str">
        <x:v>SKU-113</x:v>
      </x:c>
      <x:c r="E10917" s="15" t="n">
        <x:v>17</x:v>
      </x:c>
      <x:c r="F10917" s="11" t="n">
        <x:v>191</x:v>
      </x:c>
      <x:c r="G10917" s="11" t="n">
        <x:v>55</x:v>
      </x:c>
      <x:c r="H10917" s="11" t="n">
        <x:f>E10917*F10917</x:f>
        <x:v>3247</x:v>
      </x:c>
      <x:c r="I10917" s="11" t="n">
        <x:f>H10917*(1-'Summary'!$B$5)</x:f>
        <x:v>3084.6499999999996</x:v>
      </x:c>
      <x:c r="J10917" s="11" t="n">
        <x:f>E10917*G10917</x:f>
        <x:v>935</x:v>
      </x:c>
      <x:c r="K10917" s="11" t="n">
        <x:f>I10917-J10917</x:f>
        <x:v>2149.6499999999996</x:v>
      </x:c>
      <x:c r="L10917" s="14" t="n">
        <x:f>K10917/I10917</x:f>
        <x:v>0.6968861945439515</x:v>
      </x:c>
    </x:row>
    <x:row r="10918" ht="22" customHeight="1">
      <x:c r="A10918" s="2" t="str">
        <x:v>ORD-10914</x:v>
      </x:c>
      <x:c r="B10918" s="2" t="str">
        <x:v>South</x:v>
      </x:c>
      <x:c r="C10918" s="2" t="str">
        <x:v>May</x:v>
      </x:c>
      <x:c r="D10918" s="2" t="str">
        <x:v>SKU-114</x:v>
      </x:c>
      <x:c r="E10918" s="15" t="n">
        <x:v>24</x:v>
      </x:c>
      <x:c r="F10918" s="11" t="n">
        <x:v>204</x:v>
      </x:c>
      <x:c r="G10918" s="11" t="n">
        <x:v>66</x:v>
      </x:c>
      <x:c r="H10918" s="11" t="n">
        <x:f>E10918*F10918</x:f>
        <x:v>4896</x:v>
      </x:c>
      <x:c r="I10918" s="11" t="n">
        <x:f>H10918*(1-'Summary'!$B$5)</x:f>
        <x:v>4651.2</x:v>
      </x:c>
      <x:c r="J10918" s="11" t="n">
        <x:f>E10918*G10918</x:f>
        <x:v>1584</x:v>
      </x:c>
      <x:c r="K10918" s="11" t="n">
        <x:f>I10918-J10918</x:f>
        <x:v>3067.2</x:v>
      </x:c>
      <x:c r="L10918" s="14" t="n">
        <x:f>K10918/I10918</x:f>
        <x:v>0.6594427244582043</x:v>
      </x:c>
    </x:row>
    <x:row r="10919" ht="22" customHeight="1">
      <x:c r="A10919" s="2" t="str">
        <x:v>ORD-10915</x:v>
      </x:c>
      <x:c r="B10919" s="2" t="str">
        <x:v>East</x:v>
      </x:c>
      <x:c r="C10919" s="2" t="str">
        <x:v>May</x:v>
      </x:c>
      <x:c r="D10919" s="2" t="str">
        <x:v>SKU-115</x:v>
      </x:c>
      <x:c r="E10919" s="15" t="n">
        <x:v>7</x:v>
      </x:c>
      <x:c r="F10919" s="11" t="n">
        <x:v>217</x:v>
      </x:c>
      <x:c r="G10919" s="11" t="n">
        <x:v>77</x:v>
      </x:c>
      <x:c r="H10919" s="11" t="n">
        <x:f>E10919*F10919</x:f>
        <x:v>1519</x:v>
      </x:c>
      <x:c r="I10919" s="11" t="n">
        <x:f>H10919*(1-'Summary'!$B$5)</x:f>
        <x:v>1443.05</x:v>
      </x:c>
      <x:c r="J10919" s="11" t="n">
        <x:f>E10919*G10919</x:f>
        <x:v>539</x:v>
      </x:c>
      <x:c r="K10919" s="11" t="n">
        <x:f>I10919-J10919</x:f>
        <x:v>904.05</x:v>
      </x:c>
      <x:c r="L10919" s="14" t="n">
        <x:f>K10919/I10919</x:f>
        <x:v>0.6264855687606112</x:v>
      </x:c>
    </x:row>
    <x:row r="10920" ht="22" customHeight="1">
      <x:c r="A10920" s="2" t="str">
        <x:v>ORD-10916</x:v>
      </x:c>
      <x:c r="B10920" s="2" t="str">
        <x:v>West</x:v>
      </x:c>
      <x:c r="C10920" s="2" t="str">
        <x:v>May</x:v>
      </x:c>
      <x:c r="D10920" s="2" t="str">
        <x:v>SKU-116</x:v>
      </x:c>
      <x:c r="E10920" s="15" t="n">
        <x:v>14</x:v>
      </x:c>
      <x:c r="F10920" s="11" t="n">
        <x:v>230</x:v>
      </x:c>
      <x:c r="G10920" s="11" t="n">
        <x:v>88</x:v>
      </x:c>
      <x:c r="H10920" s="11" t="n">
        <x:f>E10920*F10920</x:f>
        <x:v>3220</x:v>
      </x:c>
      <x:c r="I10920" s="11" t="n">
        <x:f>H10920*(1-'Summary'!$B$5)</x:f>
        <x:v>3059</x:v>
      </x:c>
      <x:c r="J10920" s="11" t="n">
        <x:f>E10920*G10920</x:f>
        <x:v>1232</x:v>
      </x:c>
      <x:c r="K10920" s="11" t="n">
        <x:f>I10920-J10920</x:f>
        <x:v>1827</x:v>
      </x:c>
      <x:c r="L10920" s="14" t="n">
        <x:f>K10920/I10920</x:f>
        <x:v>0.597254004576659</x:v>
      </x:c>
    </x:row>
    <x:row r="10921" ht="22" customHeight="1">
      <x:c r="A10921" s="2" t="str">
        <x:v>ORD-10917</x:v>
      </x:c>
      <x:c r="B10921" s="2" t="str">
        <x:v>North</x:v>
      </x:c>
      <x:c r="C10921" s="2" t="str">
        <x:v>Jun</x:v>
      </x:c>
      <x:c r="D10921" s="2" t="str">
        <x:v>SKU-117</x:v>
      </x:c>
      <x:c r="E10921" s="15" t="n">
        <x:v>21</x:v>
      </x:c>
      <x:c r="F10921" s="11" t="n">
        <x:v>23</x:v>
      </x:c>
      <x:c r="G10921" s="11" t="n">
        <x:v>99</x:v>
      </x:c>
      <x:c r="H10921" s="11" t="n">
        <x:f>E10921*F10921</x:f>
        <x:v>483</x:v>
      </x:c>
      <x:c r="I10921" s="11" t="n">
        <x:f>H10921*(1-'Summary'!$B$5)</x:f>
        <x:v>458.84999999999997</x:v>
      </x:c>
      <x:c r="J10921" s="11" t="n">
        <x:f>E10921*G10921</x:f>
        <x:v>2079</x:v>
      </x:c>
      <x:c r="K10921" s="11" t="n">
        <x:f>I10921-J10921</x:f>
        <x:v>-1620.15</x:v>
      </x:c>
      <x:c r="L10921" s="14" t="n">
        <x:f>K10921/I10921</x:f>
        <x:v>-3.5308924485125863</x:v>
      </x:c>
    </x:row>
    <x:row r="10922" ht="22" customHeight="1">
      <x:c r="A10922" s="2" t="str">
        <x:v>ORD-10918</x:v>
      </x:c>
      <x:c r="B10922" s="2" t="str">
        <x:v>South</x:v>
      </x:c>
      <x:c r="C10922" s="2" t="str">
        <x:v>Jun</x:v>
      </x:c>
      <x:c r="D10922" s="2" t="str">
        <x:v>SKU-118</x:v>
      </x:c>
      <x:c r="E10922" s="15" t="n">
        <x:v>4</x:v>
      </x:c>
      <x:c r="F10922" s="11" t="n">
        <x:v>36</x:v>
      </x:c>
      <x:c r="G10922" s="11" t="n">
        <x:v>15</x:v>
      </x:c>
      <x:c r="H10922" s="11" t="n">
        <x:f>E10922*F10922</x:f>
        <x:v>144</x:v>
      </x:c>
      <x:c r="I10922" s="11" t="n">
        <x:f>H10922*(1-'Summary'!$B$5)</x:f>
        <x:v>136.79999999999998</x:v>
      </x:c>
      <x:c r="J10922" s="11" t="n">
        <x:f>E10922*G10922</x:f>
        <x:v>60</x:v>
      </x:c>
      <x:c r="K10922" s="11" t="n">
        <x:f>I10922-J10922</x:f>
        <x:v>76.79999999999998</x:v>
      </x:c>
      <x:c r="L10922" s="14" t="n">
        <x:f>K10922/I10922</x:f>
        <x:v>0.5614035087719298</x:v>
      </x:c>
    </x:row>
    <x:row r="10923" ht="22" customHeight="1">
      <x:c r="A10923" s="2" t="str">
        <x:v>ORD-10919</x:v>
      </x:c>
      <x:c r="B10923" s="2" t="str">
        <x:v>East</x:v>
      </x:c>
      <x:c r="C10923" s="2" t="str">
        <x:v>Jun</x:v>
      </x:c>
      <x:c r="D10923" s="2" t="str">
        <x:v>SKU-119</x:v>
      </x:c>
      <x:c r="E10923" s="15" t="n">
        <x:v>11</x:v>
      </x:c>
      <x:c r="F10923" s="11" t="n">
        <x:v>49</x:v>
      </x:c>
      <x:c r="G10923" s="11" t="n">
        <x:v>26</x:v>
      </x:c>
      <x:c r="H10923" s="11" t="n">
        <x:f>E10923*F10923</x:f>
        <x:v>539</x:v>
      </x:c>
      <x:c r="I10923" s="11" t="n">
        <x:f>H10923*(1-'Summary'!$B$5)</x:f>
        <x:v>512.05</x:v>
      </x:c>
      <x:c r="J10923" s="11" t="n">
        <x:f>E10923*G10923</x:f>
        <x:v>286</x:v>
      </x:c>
      <x:c r="K10923" s="11" t="n">
        <x:f>I10923-J10923</x:f>
        <x:v>226.04999999999995</x:v>
      </x:c>
      <x:c r="L10923" s="14" t="n">
        <x:f>K10923/I10923</x:f>
        <x:v>0.44146079484425343</x:v>
      </x:c>
    </x:row>
    <x:row r="10924" ht="22" customHeight="1">
      <x:c r="A10924" s="2" t="str">
        <x:v>ORD-10920</x:v>
      </x:c>
      <x:c r="B10924" s="2" t="str">
        <x:v>West</x:v>
      </x:c>
      <x:c r="C10924" s="2" t="str">
        <x:v>Jun</x:v>
      </x:c>
      <x:c r="D10924" s="2" t="str">
        <x:v>SKU-120</x:v>
      </x:c>
      <x:c r="E10924" s="15" t="n">
        <x:v>18</x:v>
      </x:c>
      <x:c r="F10924" s="11" t="n">
        <x:v>62</x:v>
      </x:c>
      <x:c r="G10924" s="11" t="n">
        <x:v>37</x:v>
      </x:c>
      <x:c r="H10924" s="11" t="n">
        <x:f>E10924*F10924</x:f>
        <x:v>1116</x:v>
      </x:c>
      <x:c r="I10924" s="11" t="n">
        <x:f>H10924*(1-'Summary'!$B$5)</x:f>
        <x:v>1060.2</x:v>
      </x:c>
      <x:c r="J10924" s="11" t="n">
        <x:f>E10924*G10924</x:f>
        <x:v>666</x:v>
      </x:c>
      <x:c r="K10924" s="11" t="n">
        <x:f>I10924-J10924</x:f>
        <x:v>394.20000000000005</x:v>
      </x:c>
      <x:c r="L10924" s="14" t="n">
        <x:f>K10924/I10924</x:f>
        <x:v>0.37181663837011886</x:v>
      </x:c>
    </x:row>
    <x:row r="10925" ht="22" customHeight="1">
      <x:c r="A10925" s="2" t="str">
        <x:v>ORD-10921</x:v>
      </x:c>
      <x:c r="B10925" s="2" t="str">
        <x:v>North</x:v>
      </x:c>
      <x:c r="C10925" s="2" t="str">
        <x:v>Jul</x:v>
      </x:c>
      <x:c r="D10925" s="2" t="str">
        <x:v>SKU-001</x:v>
      </x:c>
      <x:c r="E10925" s="15" t="n">
        <x:v>1</x:v>
      </x:c>
      <x:c r="F10925" s="11" t="n">
        <x:v>75</x:v>
      </x:c>
      <x:c r="G10925" s="11" t="n">
        <x:v>48</x:v>
      </x:c>
      <x:c r="H10925" s="11" t="n">
        <x:f>E10925*F10925</x:f>
        <x:v>75</x:v>
      </x:c>
      <x:c r="I10925" s="11" t="n">
        <x:f>H10925*(1-'Summary'!$B$5)</x:f>
        <x:v>71.25</x:v>
      </x:c>
      <x:c r="J10925" s="11" t="n">
        <x:f>E10925*G10925</x:f>
        <x:v>48</x:v>
      </x:c>
      <x:c r="K10925" s="11" t="n">
        <x:f>I10925-J10925</x:f>
        <x:v>23.25</x:v>
      </x:c>
      <x:c r="L10925" s="14" t="n">
        <x:f>K10925/I10925</x:f>
        <x:v>0.3263157894736842</x:v>
      </x:c>
    </x:row>
    <x:row r="10926" ht="22" customHeight="1">
      <x:c r="A10926" s="2" t="str">
        <x:v>ORD-10922</x:v>
      </x:c>
      <x:c r="B10926" s="2" t="str">
        <x:v>South</x:v>
      </x:c>
      <x:c r="C10926" s="2" t="str">
        <x:v>Jul</x:v>
      </x:c>
      <x:c r="D10926" s="2" t="str">
        <x:v>SKU-002</x:v>
      </x:c>
      <x:c r="E10926" s="15" t="n">
        <x:v>8</x:v>
      </x:c>
      <x:c r="F10926" s="11" t="n">
        <x:v>88</x:v>
      </x:c>
      <x:c r="G10926" s="11" t="n">
        <x:v>59</x:v>
      </x:c>
      <x:c r="H10926" s="11" t="n">
        <x:f>E10926*F10926</x:f>
        <x:v>704</x:v>
      </x:c>
      <x:c r="I10926" s="11" t="n">
        <x:f>H10926*(1-'Summary'!$B$5)</x:f>
        <x:v>668.8</x:v>
      </x:c>
      <x:c r="J10926" s="11" t="n">
        <x:f>E10926*G10926</x:f>
        <x:v>472</x:v>
      </x:c>
      <x:c r="K10926" s="11" t="n">
        <x:f>I10926-J10926</x:f>
        <x:v>196.79999999999995</x:v>
      </x:c>
      <x:c r="L10926" s="14" t="n">
        <x:f>K10926/I10926</x:f>
        <x:v>0.29425837320574155</x:v>
      </x:c>
    </x:row>
    <x:row r="10927" ht="22" customHeight="1">
      <x:c r="A10927" s="2" t="str">
        <x:v>ORD-10923</x:v>
      </x:c>
      <x:c r="B10927" s="2" t="str">
        <x:v>East</x:v>
      </x:c>
      <x:c r="C10927" s="2" t="str">
        <x:v>Jul</x:v>
      </x:c>
      <x:c r="D10927" s="2" t="str">
        <x:v>SKU-003</x:v>
      </x:c>
      <x:c r="E10927" s="15" t="n">
        <x:v>15</x:v>
      </x:c>
      <x:c r="F10927" s="11" t="n">
        <x:v>101</x:v>
      </x:c>
      <x:c r="G10927" s="11" t="n">
        <x:v>70</x:v>
      </x:c>
      <x:c r="H10927" s="11" t="n">
        <x:f>E10927*F10927</x:f>
        <x:v>1515</x:v>
      </x:c>
      <x:c r="I10927" s="11" t="n">
        <x:f>H10927*(1-'Summary'!$B$5)</x:f>
        <x:v>1439.25</x:v>
      </x:c>
      <x:c r="J10927" s="11" t="n">
        <x:f>E10927*G10927</x:f>
        <x:v>1050</x:v>
      </x:c>
      <x:c r="K10927" s="11" t="n">
        <x:f>I10927-J10927</x:f>
        <x:v>389.25</x:v>
      </x:c>
      <x:c r="L10927" s="14" t="n">
        <x:f>K10927/I10927</x:f>
        <x:v>0.27045336112558627</x:v>
      </x:c>
    </x:row>
    <x:row r="10928" ht="22" customHeight="1">
      <x:c r="A10928" s="2" t="str">
        <x:v>ORD-10924</x:v>
      </x:c>
      <x:c r="B10928" s="2" t="str">
        <x:v>West</x:v>
      </x:c>
      <x:c r="C10928" s="2" t="str">
        <x:v>Jul</x:v>
      </x:c>
      <x:c r="D10928" s="2" t="str">
        <x:v>SKU-004</x:v>
      </x:c>
      <x:c r="E10928" s="15" t="n">
        <x:v>22</x:v>
      </x:c>
      <x:c r="F10928" s="11" t="n">
        <x:v>114</x:v>
      </x:c>
      <x:c r="G10928" s="11" t="n">
        <x:v>81</x:v>
      </x:c>
      <x:c r="H10928" s="11" t="n">
        <x:f>E10928*F10928</x:f>
        <x:v>2508</x:v>
      </x:c>
      <x:c r="I10928" s="11" t="n">
        <x:f>H10928*(1-'Summary'!$B$5)</x:f>
        <x:v>2382.6</x:v>
      </x:c>
      <x:c r="J10928" s="11" t="n">
        <x:f>E10928*G10928</x:f>
        <x:v>1782</x:v>
      </x:c>
      <x:c r="K10928" s="11" t="n">
        <x:f>I10928-J10928</x:f>
        <x:v>600.5999999999999</x:v>
      </x:c>
      <x:c r="L10928" s="14" t="n">
        <x:f>K10928/I10928</x:f>
        <x:v>0.2520775623268698</x:v>
      </x:c>
    </x:row>
    <x:row r="10929" ht="22" customHeight="1">
      <x:c r="A10929" s="2" t="str">
        <x:v>ORD-10925</x:v>
      </x:c>
      <x:c r="B10929" s="2" t="str">
        <x:v>North</x:v>
      </x:c>
      <x:c r="C10929" s="2" t="str">
        <x:v>Aug</x:v>
      </x:c>
      <x:c r="D10929" s="2" t="str">
        <x:v>SKU-005</x:v>
      </x:c>
      <x:c r="E10929" s="15" t="n">
        <x:v>5</x:v>
      </x:c>
      <x:c r="F10929" s="11" t="n">
        <x:v>127</x:v>
      </x:c>
      <x:c r="G10929" s="11" t="n">
        <x:v>92</x:v>
      </x:c>
      <x:c r="H10929" s="11" t="n">
        <x:f>E10929*F10929</x:f>
        <x:v>635</x:v>
      </x:c>
      <x:c r="I10929" s="11" t="n">
        <x:f>H10929*(1-'Summary'!$B$5)</x:f>
        <x:v>603.25</x:v>
      </x:c>
      <x:c r="J10929" s="11" t="n">
        <x:f>E10929*G10929</x:f>
        <x:v>460</x:v>
      </x:c>
      <x:c r="K10929" s="11" t="n">
        <x:f>I10929-J10929</x:f>
        <x:v>143.25</x:v>
      </x:c>
      <x:c r="L10929" s="14" t="n">
        <x:f>K10929/I10929</x:f>
        <x:v>0.2374637380853709</x:v>
      </x:c>
    </x:row>
    <x:row r="10930" ht="22" customHeight="1">
      <x:c r="A10930" s="2" t="str">
        <x:v>ORD-10926</x:v>
      </x:c>
      <x:c r="B10930" s="2" t="str">
        <x:v>South</x:v>
      </x:c>
      <x:c r="C10930" s="2" t="str">
        <x:v>Aug</x:v>
      </x:c>
      <x:c r="D10930" s="2" t="str">
        <x:v>SKU-006</x:v>
      </x:c>
      <x:c r="E10930" s="15" t="n">
        <x:v>12</x:v>
      </x:c>
      <x:c r="F10930" s="11" t="n">
        <x:v>140</x:v>
      </x:c>
      <x:c r="G10930" s="11" t="n">
        <x:v>8</x:v>
      </x:c>
      <x:c r="H10930" s="11" t="n">
        <x:f>E10930*F10930</x:f>
        <x:v>1680</x:v>
      </x:c>
      <x:c r="I10930" s="11" t="n">
        <x:f>H10930*(1-'Summary'!$B$5)</x:f>
        <x:v>1596</x:v>
      </x:c>
      <x:c r="J10930" s="11" t="n">
        <x:f>E10930*G10930</x:f>
        <x:v>96</x:v>
      </x:c>
      <x:c r="K10930" s="11" t="n">
        <x:f>I10930-J10930</x:f>
        <x:v>1500</x:v>
      </x:c>
      <x:c r="L10930" s="14" t="n">
        <x:f>K10930/I10930</x:f>
        <x:v>0.9398496240601504</x:v>
      </x:c>
    </x:row>
    <x:row r="10931" ht="22" customHeight="1">
      <x:c r="A10931" s="2" t="str">
        <x:v>ORD-10927</x:v>
      </x:c>
      <x:c r="B10931" s="2" t="str">
        <x:v>East</x:v>
      </x:c>
      <x:c r="C10931" s="2" t="str">
        <x:v>Aug</x:v>
      </x:c>
      <x:c r="D10931" s="2" t="str">
        <x:v>SKU-007</x:v>
      </x:c>
      <x:c r="E10931" s="15" t="n">
        <x:v>19</x:v>
      </x:c>
      <x:c r="F10931" s="11" t="n">
        <x:v>153</x:v>
      </x:c>
      <x:c r="G10931" s="11" t="n">
        <x:v>19</x:v>
      </x:c>
      <x:c r="H10931" s="11" t="n">
        <x:f>E10931*F10931</x:f>
        <x:v>2907</x:v>
      </x:c>
      <x:c r="I10931" s="11" t="n">
        <x:f>H10931*(1-'Summary'!$B$5)</x:f>
        <x:v>2761.65</x:v>
      </x:c>
      <x:c r="J10931" s="11" t="n">
        <x:f>E10931*G10931</x:f>
        <x:v>361</x:v>
      </x:c>
      <x:c r="K10931" s="11" t="n">
        <x:f>I10931-J10931</x:f>
        <x:v>2400.65</x:v>
      </x:c>
      <x:c r="L10931" s="14" t="n">
        <x:f>K10931/I10931</x:f>
        <x:v>0.869281045751634</x:v>
      </x:c>
    </x:row>
    <x:row r="10932" ht="22" customHeight="1">
      <x:c r="A10932" s="2" t="str">
        <x:v>ORD-10928</x:v>
      </x:c>
      <x:c r="B10932" s="2" t="str">
        <x:v>West</x:v>
      </x:c>
      <x:c r="C10932" s="2" t="str">
        <x:v>Aug</x:v>
      </x:c>
      <x:c r="D10932" s="2" t="str">
        <x:v>SKU-008</x:v>
      </x:c>
      <x:c r="E10932" s="15" t="n">
        <x:v>2</x:v>
      </x:c>
      <x:c r="F10932" s="11" t="n">
        <x:v>166</x:v>
      </x:c>
      <x:c r="G10932" s="11" t="n">
        <x:v>30</x:v>
      </x:c>
      <x:c r="H10932" s="11" t="n">
        <x:f>E10932*F10932</x:f>
        <x:v>332</x:v>
      </x:c>
      <x:c r="I10932" s="11" t="n">
        <x:f>H10932*(1-'Summary'!$B$5)</x:f>
        <x:v>315.4</x:v>
      </x:c>
      <x:c r="J10932" s="11" t="n">
        <x:f>E10932*G10932</x:f>
        <x:v>60</x:v>
      </x:c>
      <x:c r="K10932" s="11" t="n">
        <x:f>I10932-J10932</x:f>
        <x:v>255.39999999999998</x:v>
      </x:c>
      <x:c r="L10932" s="14" t="n">
        <x:f>K10932/I10932</x:f>
        <x:v>0.8097653772986684</x:v>
      </x:c>
    </x:row>
    <x:row r="10933" ht="22" customHeight="1">
      <x:c r="A10933" s="2" t="str">
        <x:v>ORD-10929</x:v>
      </x:c>
      <x:c r="B10933" s="2" t="str">
        <x:v>North</x:v>
      </x:c>
      <x:c r="C10933" s="2" t="str">
        <x:v>Sep</x:v>
      </x:c>
      <x:c r="D10933" s="2" t="str">
        <x:v>SKU-009</x:v>
      </x:c>
      <x:c r="E10933" s="15" t="n">
        <x:v>9</x:v>
      </x:c>
      <x:c r="F10933" s="11" t="n">
        <x:v>179</x:v>
      </x:c>
      <x:c r="G10933" s="11" t="n">
        <x:v>41</x:v>
      </x:c>
      <x:c r="H10933" s="11" t="n">
        <x:f>E10933*F10933</x:f>
        <x:v>1611</x:v>
      </x:c>
      <x:c r="I10933" s="11" t="n">
        <x:f>H10933*(1-'Summary'!$B$5)</x:f>
        <x:v>1530.4499999999998</x:v>
      </x:c>
      <x:c r="J10933" s="11" t="n">
        <x:f>E10933*G10933</x:f>
        <x:v>369</x:v>
      </x:c>
      <x:c r="K10933" s="11" t="n">
        <x:f>I10933-J10933</x:f>
        <x:v>1161.4499999999998</x:v>
      </x:c>
      <x:c r="L10933" s="14" t="n">
        <x:f>K10933/I10933</x:f>
        <x:v>0.758894442810938</x:v>
      </x:c>
    </x:row>
    <x:row r="10934" ht="22" customHeight="1">
      <x:c r="A10934" s="2" t="str">
        <x:v>ORD-10930</x:v>
      </x:c>
      <x:c r="B10934" s="2" t="str">
        <x:v>South</x:v>
      </x:c>
      <x:c r="C10934" s="2" t="str">
        <x:v>Sep</x:v>
      </x:c>
      <x:c r="D10934" s="2" t="str">
        <x:v>SKU-010</x:v>
      </x:c>
      <x:c r="E10934" s="15" t="n">
        <x:v>16</x:v>
      </x:c>
      <x:c r="F10934" s="11" t="n">
        <x:v>192</x:v>
      </x:c>
      <x:c r="G10934" s="11" t="n">
        <x:v>52</x:v>
      </x:c>
      <x:c r="H10934" s="11" t="n">
        <x:f>E10934*F10934</x:f>
        <x:v>3072</x:v>
      </x:c>
      <x:c r="I10934" s="11" t="n">
        <x:f>H10934*(1-'Summary'!$B$5)</x:f>
        <x:v>2918.3999999999996</x:v>
      </x:c>
      <x:c r="J10934" s="11" t="n">
        <x:f>E10934*G10934</x:f>
        <x:v>832</x:v>
      </x:c>
      <x:c r="K10934" s="11" t="n">
        <x:f>I10934-J10934</x:f>
        <x:v>2086.3999999999996</x:v>
      </x:c>
      <x:c r="L10934" s="14" t="n">
        <x:f>K10934/I10934</x:f>
        <x:v>0.7149122807017544</x:v>
      </x:c>
    </x:row>
    <x:row r="10935" ht="22" customHeight="1">
      <x:c r="A10935" s="2" t="str">
        <x:v>ORD-10931</x:v>
      </x:c>
      <x:c r="B10935" s="2" t="str">
        <x:v>East</x:v>
      </x:c>
      <x:c r="C10935" s="2" t="str">
        <x:v>Sep</x:v>
      </x:c>
      <x:c r="D10935" s="2" t="str">
        <x:v>SKU-011</x:v>
      </x:c>
      <x:c r="E10935" s="15" t="n">
        <x:v>23</x:v>
      </x:c>
      <x:c r="F10935" s="11" t="n">
        <x:v>205</x:v>
      </x:c>
      <x:c r="G10935" s="11" t="n">
        <x:v>63</x:v>
      </x:c>
      <x:c r="H10935" s="11" t="n">
        <x:f>E10935*F10935</x:f>
        <x:v>4715</x:v>
      </x:c>
      <x:c r="I10935" s="11" t="n">
        <x:f>H10935*(1-'Summary'!$B$5)</x:f>
        <x:v>4479.25</x:v>
      </x:c>
      <x:c r="J10935" s="11" t="n">
        <x:f>E10935*G10935</x:f>
        <x:v>1449</x:v>
      </x:c>
      <x:c r="K10935" s="11" t="n">
        <x:f>I10935-J10935</x:f>
        <x:v>3030.25</x:v>
      </x:c>
      <x:c r="L10935" s="14" t="n">
        <x:f>K10935/I10935</x:f>
        <x:v>0.6765083440308087</x:v>
      </x:c>
    </x:row>
    <x:row r="10936" ht="22" customHeight="1">
      <x:c r="A10936" s="2" t="str">
        <x:v>ORD-10932</x:v>
      </x:c>
      <x:c r="B10936" s="2" t="str">
        <x:v>West</x:v>
      </x:c>
      <x:c r="C10936" s="2" t="str">
        <x:v>Sep</x:v>
      </x:c>
      <x:c r="D10936" s="2" t="str">
        <x:v>SKU-012</x:v>
      </x:c>
      <x:c r="E10936" s="15" t="n">
        <x:v>6</x:v>
      </x:c>
      <x:c r="F10936" s="11" t="n">
        <x:v>218</x:v>
      </x:c>
      <x:c r="G10936" s="11" t="n">
        <x:v>74</x:v>
      </x:c>
      <x:c r="H10936" s="11" t="n">
        <x:f>E10936*F10936</x:f>
        <x:v>1308</x:v>
      </x:c>
      <x:c r="I10936" s="11" t="n">
        <x:f>H10936*(1-'Summary'!$B$5)</x:f>
        <x:v>1242.6</x:v>
      </x:c>
      <x:c r="J10936" s="11" t="n">
        <x:f>E10936*G10936</x:f>
        <x:v>444</x:v>
      </x:c>
      <x:c r="K10936" s="11" t="n">
        <x:f>I10936-J10936</x:f>
        <x:v>798.5999999999999</x:v>
      </x:c>
      <x:c r="L10936" s="14" t="n">
        <x:f>K10936/I10936</x:f>
        <x:v>0.6426846933848382</x:v>
      </x:c>
    </x:row>
    <x:row r="10937" ht="22" customHeight="1">
      <x:c r="A10937" s="2" t="str">
        <x:v>ORD-10933</x:v>
      </x:c>
      <x:c r="B10937" s="2" t="str">
        <x:v>North</x:v>
      </x:c>
      <x:c r="C10937" s="2" t="str">
        <x:v>Oct</x:v>
      </x:c>
      <x:c r="D10937" s="2" t="str">
        <x:v>SKU-013</x:v>
      </x:c>
      <x:c r="E10937" s="15" t="n">
        <x:v>13</x:v>
      </x:c>
      <x:c r="F10937" s="11" t="n">
        <x:v>231</x:v>
      </x:c>
      <x:c r="G10937" s="11" t="n">
        <x:v>85</x:v>
      </x:c>
      <x:c r="H10937" s="11" t="n">
        <x:f>E10937*F10937</x:f>
        <x:v>3003</x:v>
      </x:c>
      <x:c r="I10937" s="11" t="n">
        <x:f>H10937*(1-'Summary'!$B$5)</x:f>
        <x:v>2852.85</x:v>
      </x:c>
      <x:c r="J10937" s="11" t="n">
        <x:f>E10937*G10937</x:f>
        <x:v>1105</x:v>
      </x:c>
      <x:c r="K10937" s="11" t="n">
        <x:f>I10937-J10937</x:f>
        <x:v>1747.85</x:v>
      </x:c>
      <x:c r="L10937" s="14" t="n">
        <x:f>K10937/I10937</x:f>
        <x:v>0.6126680337206653</x:v>
      </x:c>
    </x:row>
    <x:row r="10938" ht="22" customHeight="1">
      <x:c r="A10938" s="2" t="str">
        <x:v>ORD-10934</x:v>
      </x:c>
      <x:c r="B10938" s="2" t="str">
        <x:v>South</x:v>
      </x:c>
      <x:c r="C10938" s="2" t="str">
        <x:v>Oct</x:v>
      </x:c>
      <x:c r="D10938" s="2" t="str">
        <x:v>SKU-014</x:v>
      </x:c>
      <x:c r="E10938" s="15" t="n">
        <x:v>20</x:v>
      </x:c>
      <x:c r="F10938" s="11" t="n">
        <x:v>24</x:v>
      </x:c>
      <x:c r="G10938" s="11" t="n">
        <x:v>96</x:v>
      </x:c>
      <x:c r="H10938" s="11" t="n">
        <x:f>E10938*F10938</x:f>
        <x:v>480</x:v>
      </x:c>
      <x:c r="I10938" s="11" t="n">
        <x:f>H10938*(1-'Summary'!$B$5)</x:f>
        <x:v>456</x:v>
      </x:c>
      <x:c r="J10938" s="11" t="n">
        <x:f>E10938*G10938</x:f>
        <x:v>1920</x:v>
      </x:c>
      <x:c r="K10938" s="11" t="n">
        <x:f>I10938-J10938</x:f>
        <x:v>-1464</x:v>
      </x:c>
      <x:c r="L10938" s="14" t="n">
        <x:f>K10938/I10938</x:f>
        <x:v>-3.210526315789474</x:v>
      </x:c>
    </x:row>
    <x:row r="10939" ht="22" customHeight="1">
      <x:c r="A10939" s="2" t="str">
        <x:v>ORD-10935</x:v>
      </x:c>
      <x:c r="B10939" s="2" t="str">
        <x:v>East</x:v>
      </x:c>
      <x:c r="C10939" s="2" t="str">
        <x:v>Oct</x:v>
      </x:c>
      <x:c r="D10939" s="2" t="str">
        <x:v>SKU-015</x:v>
      </x:c>
      <x:c r="E10939" s="15" t="n">
        <x:v>3</x:v>
      </x:c>
      <x:c r="F10939" s="11" t="n">
        <x:v>37</x:v>
      </x:c>
      <x:c r="G10939" s="11" t="n">
        <x:v>12</x:v>
      </x:c>
      <x:c r="H10939" s="11" t="n">
        <x:f>E10939*F10939</x:f>
        <x:v>111</x:v>
      </x:c>
      <x:c r="I10939" s="11" t="n">
        <x:f>H10939*(1-'Summary'!$B$5)</x:f>
        <x:v>105.44999999999999</x:v>
      </x:c>
      <x:c r="J10939" s="11" t="n">
        <x:f>E10939*G10939</x:f>
        <x:v>36</x:v>
      </x:c>
      <x:c r="K10939" s="11" t="n">
        <x:f>I10939-J10939</x:f>
        <x:v>69.44999999999999</x:v>
      </x:c>
      <x:c r="L10939" s="14" t="n">
        <x:f>K10939/I10939</x:f>
        <x:v>0.658605974395448</x:v>
      </x:c>
    </x:row>
    <x:row r="10940" ht="22" customHeight="1">
      <x:c r="A10940" s="2" t="str">
        <x:v>ORD-10936</x:v>
      </x:c>
      <x:c r="B10940" s="2" t="str">
        <x:v>West</x:v>
      </x:c>
      <x:c r="C10940" s="2" t="str">
        <x:v>Oct</x:v>
      </x:c>
      <x:c r="D10940" s="2" t="str">
        <x:v>SKU-016</x:v>
      </x:c>
      <x:c r="E10940" s="15" t="n">
        <x:v>10</x:v>
      </x:c>
      <x:c r="F10940" s="11" t="n">
        <x:v>50</x:v>
      </x:c>
      <x:c r="G10940" s="11" t="n">
        <x:v>23</x:v>
      </x:c>
      <x:c r="H10940" s="11" t="n">
        <x:f>E10940*F10940</x:f>
        <x:v>500</x:v>
      </x:c>
      <x:c r="I10940" s="11" t="n">
        <x:f>H10940*(1-'Summary'!$B$5)</x:f>
        <x:v>475</x:v>
      </x:c>
      <x:c r="J10940" s="11" t="n">
        <x:f>E10940*G10940</x:f>
        <x:v>230</x:v>
      </x:c>
      <x:c r="K10940" s="11" t="n">
        <x:f>I10940-J10940</x:f>
        <x:v>245</x:v>
      </x:c>
      <x:c r="L10940" s="14" t="n">
        <x:f>K10940/I10940</x:f>
        <x:v>0.5157894736842106</x:v>
      </x:c>
    </x:row>
    <x:row r="10941" ht="22" customHeight="1">
      <x:c r="A10941" s="2" t="str">
        <x:v>ORD-10937</x:v>
      </x:c>
      <x:c r="B10941" s="2" t="str">
        <x:v>North</x:v>
      </x:c>
      <x:c r="C10941" s="2" t="str">
        <x:v>Nov</x:v>
      </x:c>
      <x:c r="D10941" s="2" t="str">
        <x:v>SKU-017</x:v>
      </x:c>
      <x:c r="E10941" s="15" t="n">
        <x:v>17</x:v>
      </x:c>
      <x:c r="F10941" s="11" t="n">
        <x:v>63</x:v>
      </x:c>
      <x:c r="G10941" s="11" t="n">
        <x:v>34</x:v>
      </x:c>
      <x:c r="H10941" s="11" t="n">
        <x:f>E10941*F10941</x:f>
        <x:v>1071</x:v>
      </x:c>
      <x:c r="I10941" s="11" t="n">
        <x:f>H10941*(1-'Summary'!$B$5)</x:f>
        <x:v>1017.4499999999999</x:v>
      </x:c>
      <x:c r="J10941" s="11" t="n">
        <x:f>E10941*G10941</x:f>
        <x:v>578</x:v>
      </x:c>
      <x:c r="K10941" s="11" t="n">
        <x:f>I10941-J10941</x:f>
        <x:v>439.44999999999993</x:v>
      </x:c>
      <x:c r="L10941" s="14" t="n">
        <x:f>K10941/I10941</x:f>
        <x:v>0.4319131161236424</x:v>
      </x:c>
    </x:row>
    <x:row r="10942" ht="22" customHeight="1">
      <x:c r="A10942" s="2" t="str">
        <x:v>ORD-10938</x:v>
      </x:c>
      <x:c r="B10942" s="2" t="str">
        <x:v>South</x:v>
      </x:c>
      <x:c r="C10942" s="2" t="str">
        <x:v>Nov</x:v>
      </x:c>
      <x:c r="D10942" s="2" t="str">
        <x:v>SKU-018</x:v>
      </x:c>
      <x:c r="E10942" s="15" t="n">
        <x:v>24</x:v>
      </x:c>
      <x:c r="F10942" s="11" t="n">
        <x:v>76</x:v>
      </x:c>
      <x:c r="G10942" s="11" t="n">
        <x:v>45</x:v>
      </x:c>
      <x:c r="H10942" s="11" t="n">
        <x:f>E10942*F10942</x:f>
        <x:v>1824</x:v>
      </x:c>
      <x:c r="I10942" s="11" t="n">
        <x:f>H10942*(1-'Summary'!$B$5)</x:f>
        <x:v>1732.8</x:v>
      </x:c>
      <x:c r="J10942" s="11" t="n">
        <x:f>E10942*G10942</x:f>
        <x:v>1080</x:v>
      </x:c>
      <x:c r="K10942" s="11" t="n">
        <x:f>I10942-J10942</x:f>
        <x:v>652.8</x:v>
      </x:c>
      <x:c r="L10942" s="14" t="n">
        <x:f>K10942/I10942</x:f>
        <x:v>0.3767313019390582</x:v>
      </x:c>
    </x:row>
    <x:row r="10943" ht="22" customHeight="1">
      <x:c r="A10943" s="2" t="str">
        <x:v>ORD-10939</x:v>
      </x:c>
      <x:c r="B10943" s="2" t="str">
        <x:v>East</x:v>
      </x:c>
      <x:c r="C10943" s="2" t="str">
        <x:v>Nov</x:v>
      </x:c>
      <x:c r="D10943" s="2" t="str">
        <x:v>SKU-019</x:v>
      </x:c>
      <x:c r="E10943" s="15" t="n">
        <x:v>7</x:v>
      </x:c>
      <x:c r="F10943" s="11" t="n">
        <x:v>89</x:v>
      </x:c>
      <x:c r="G10943" s="11" t="n">
        <x:v>56</x:v>
      </x:c>
      <x:c r="H10943" s="11" t="n">
        <x:f>E10943*F10943</x:f>
        <x:v>623</x:v>
      </x:c>
      <x:c r="I10943" s="11" t="n">
        <x:f>H10943*(1-'Summary'!$B$5)</x:f>
        <x:v>591.85</x:v>
      </x:c>
      <x:c r="J10943" s="11" t="n">
        <x:f>E10943*G10943</x:f>
        <x:v>392</x:v>
      </x:c>
      <x:c r="K10943" s="11" t="n">
        <x:f>I10943-J10943</x:f>
        <x:v>199.85000000000002</x:v>
      </x:c>
      <x:c r="L10943" s="14" t="n">
        <x:f>K10943/I10943</x:f>
        <x:v>0.3376700177409817</x:v>
      </x:c>
    </x:row>
    <x:row r="10944" ht="22" customHeight="1">
      <x:c r="A10944" s="2" t="str">
        <x:v>ORD-10940</x:v>
      </x:c>
      <x:c r="B10944" s="2" t="str">
        <x:v>West</x:v>
      </x:c>
      <x:c r="C10944" s="2" t="str">
        <x:v>Nov</x:v>
      </x:c>
      <x:c r="D10944" s="2" t="str">
        <x:v>SKU-020</x:v>
      </x:c>
      <x:c r="E10944" s="15" t="n">
        <x:v>14</x:v>
      </x:c>
      <x:c r="F10944" s="11" t="n">
        <x:v>102</x:v>
      </x:c>
      <x:c r="G10944" s="11" t="n">
        <x:v>67</x:v>
      </x:c>
      <x:c r="H10944" s="11" t="n">
        <x:f>E10944*F10944</x:f>
        <x:v>1428</x:v>
      </x:c>
      <x:c r="I10944" s="11" t="n">
        <x:f>H10944*(1-'Summary'!$B$5)</x:f>
        <x:v>1356.6</x:v>
      </x:c>
      <x:c r="J10944" s="11" t="n">
        <x:f>E10944*G10944</x:f>
        <x:v>938</x:v>
      </x:c>
      <x:c r="K10944" s="11" t="n">
        <x:f>I10944-J10944</x:f>
        <x:v>418.5999999999999</x:v>
      </x:c>
      <x:c r="L10944" s="14" t="n">
        <x:f>K10944/I10944</x:f>
        <x:v>0.30856553147574817</x:v>
      </x:c>
    </x:row>
    <x:row r="10945" ht="22" customHeight="1">
      <x:c r="A10945" s="2" t="str">
        <x:v>ORD-10941</x:v>
      </x:c>
      <x:c r="B10945" s="2" t="str">
        <x:v>North</x:v>
      </x:c>
      <x:c r="C10945" s="2" t="str">
        <x:v>Dec</x:v>
      </x:c>
      <x:c r="D10945" s="2" t="str">
        <x:v>SKU-021</x:v>
      </x:c>
      <x:c r="E10945" s="15" t="n">
        <x:v>21</x:v>
      </x:c>
      <x:c r="F10945" s="11" t="n">
        <x:v>115</x:v>
      </x:c>
      <x:c r="G10945" s="11" t="n">
        <x:v>78</x:v>
      </x:c>
      <x:c r="H10945" s="11" t="n">
        <x:f>E10945*F10945</x:f>
        <x:v>2415</x:v>
      </x:c>
      <x:c r="I10945" s="11" t="n">
        <x:f>H10945*(1-'Summary'!$B$5)</x:f>
        <x:v>2294.25</x:v>
      </x:c>
      <x:c r="J10945" s="11" t="n">
        <x:f>E10945*G10945</x:f>
        <x:v>1638</x:v>
      </x:c>
      <x:c r="K10945" s="11" t="n">
        <x:f>I10945-J10945</x:f>
        <x:v>656.25</x:v>
      </x:c>
      <x:c r="L10945" s="14" t="n">
        <x:f>K10945/I10945</x:f>
        <x:v>0.28604118993135014</x:v>
      </x:c>
    </x:row>
    <x:row r="10946" ht="22" customHeight="1">
      <x:c r="A10946" s="2" t="str">
        <x:v>ORD-10942</x:v>
      </x:c>
      <x:c r="B10946" s="2" t="str">
        <x:v>South</x:v>
      </x:c>
      <x:c r="C10946" s="2" t="str">
        <x:v>Dec</x:v>
      </x:c>
      <x:c r="D10946" s="2" t="str">
        <x:v>SKU-022</x:v>
      </x:c>
      <x:c r="E10946" s="15" t="n">
        <x:v>4</x:v>
      </x:c>
      <x:c r="F10946" s="11" t="n">
        <x:v>128</x:v>
      </x:c>
      <x:c r="G10946" s="11" t="n">
        <x:v>89</x:v>
      </x:c>
      <x:c r="H10946" s="11" t="n">
        <x:f>E10946*F10946</x:f>
        <x:v>512</x:v>
      </x:c>
      <x:c r="I10946" s="11" t="n">
        <x:f>H10946*(1-'Summary'!$B$5)</x:f>
        <x:v>486.4</x:v>
      </x:c>
      <x:c r="J10946" s="11" t="n">
        <x:f>E10946*G10946</x:f>
        <x:v>356</x:v>
      </x:c>
      <x:c r="K10946" s="11" t="n">
        <x:f>I10946-J10946</x:f>
        <x:v>130.39999999999998</x:v>
      </x:c>
      <x:c r="L10946" s="14" t="n">
        <x:f>K10946/I10946</x:f>
        <x:v>0.26809210526315785</x:v>
      </x:c>
    </x:row>
    <x:row r="10947" ht="22" customHeight="1">
      <x:c r="A10947" s="2" t="str">
        <x:v>ORD-10943</x:v>
      </x:c>
      <x:c r="B10947" s="2" t="str">
        <x:v>East</x:v>
      </x:c>
      <x:c r="C10947" s="2" t="str">
        <x:v>Dec</x:v>
      </x:c>
      <x:c r="D10947" s="2" t="str">
        <x:v>SKU-023</x:v>
      </x:c>
      <x:c r="E10947" s="15" t="n">
        <x:v>11</x:v>
      </x:c>
      <x:c r="F10947" s="11" t="n">
        <x:v>141</x:v>
      </x:c>
      <x:c r="G10947" s="11" t="n">
        <x:v>100</x:v>
      </x:c>
      <x:c r="H10947" s="11" t="n">
        <x:f>E10947*F10947</x:f>
        <x:v>1551</x:v>
      </x:c>
      <x:c r="I10947" s="11" t="n">
        <x:f>H10947*(1-'Summary'!$B$5)</x:f>
        <x:v>1473.4499999999998</x:v>
      </x:c>
      <x:c r="J10947" s="11" t="n">
        <x:f>E10947*G10947</x:f>
        <x:v>1100</x:v>
      </x:c>
      <x:c r="K10947" s="11" t="n">
        <x:f>I10947-J10947</x:f>
        <x:v>373.4499999999998</x:v>
      </x:c>
      <x:c r="L10947" s="14" t="n">
        <x:f>K10947/I10947</x:f>
        <x:v>0.25345278088839107</x:v>
      </x:c>
    </x:row>
    <x:row r="10948" ht="22" customHeight="1">
      <x:c r="A10948" s="2" t="str">
        <x:v>ORD-10944</x:v>
      </x:c>
      <x:c r="B10948" s="2" t="str">
        <x:v>West</x:v>
      </x:c>
      <x:c r="C10948" s="2" t="str">
        <x:v>Dec</x:v>
      </x:c>
      <x:c r="D10948" s="2" t="str">
        <x:v>SKU-024</x:v>
      </x:c>
      <x:c r="E10948" s="15" t="n">
        <x:v>18</x:v>
      </x:c>
      <x:c r="F10948" s="11" t="n">
        <x:v>154</x:v>
      </x:c>
      <x:c r="G10948" s="11" t="n">
        <x:v>16</x:v>
      </x:c>
      <x:c r="H10948" s="11" t="n">
        <x:f>E10948*F10948</x:f>
        <x:v>2772</x:v>
      </x:c>
      <x:c r="I10948" s="11" t="n">
        <x:f>H10948*(1-'Summary'!$B$5)</x:f>
        <x:v>2633.4</x:v>
      </x:c>
      <x:c r="J10948" s="11" t="n">
        <x:f>E10948*G10948</x:f>
        <x:v>288</x:v>
      </x:c>
      <x:c r="K10948" s="11" t="n">
        <x:f>I10948-J10948</x:f>
        <x:v>2345.4</x:v>
      </x:c>
      <x:c r="L10948" s="14" t="n">
        <x:f>K10948/I10948</x:f>
        <x:v>0.8906356801093643</x:v>
      </x:c>
    </x:row>
    <x:row r="10949" ht="22" customHeight="1">
      <x:c r="A10949" s="2" t="str">
        <x:v>ORD-10945</x:v>
      </x:c>
      <x:c r="B10949" s="2" t="str">
        <x:v>North</x:v>
      </x:c>
      <x:c r="C10949" s="2" t="str">
        <x:v>Jan</x:v>
      </x:c>
      <x:c r="D10949" s="2" t="str">
        <x:v>SKU-025</x:v>
      </x:c>
      <x:c r="E10949" s="15" t="n">
        <x:v>1</x:v>
      </x:c>
      <x:c r="F10949" s="11" t="n">
        <x:v>167</x:v>
      </x:c>
      <x:c r="G10949" s="11" t="n">
        <x:v>27</x:v>
      </x:c>
      <x:c r="H10949" s="11" t="n">
        <x:f>E10949*F10949</x:f>
        <x:v>167</x:v>
      </x:c>
      <x:c r="I10949" s="11" t="n">
        <x:f>H10949*(1-'Summary'!$B$5)</x:f>
        <x:v>158.65</x:v>
      </x:c>
      <x:c r="J10949" s="11" t="n">
        <x:f>E10949*G10949</x:f>
        <x:v>27</x:v>
      </x:c>
      <x:c r="K10949" s="11" t="n">
        <x:f>I10949-J10949</x:f>
        <x:v>131.65</x:v>
      </x:c>
      <x:c r="L10949" s="14" t="n">
        <x:f>K10949/I10949</x:f>
        <x:v>0.8298140560983297</x:v>
      </x:c>
    </x:row>
    <x:row r="10950" ht="22" customHeight="1">
      <x:c r="A10950" s="2" t="str">
        <x:v>ORD-10946</x:v>
      </x:c>
      <x:c r="B10950" s="2" t="str">
        <x:v>South</x:v>
      </x:c>
      <x:c r="C10950" s="2" t="str">
        <x:v>Jan</x:v>
      </x:c>
      <x:c r="D10950" s="2" t="str">
        <x:v>SKU-026</x:v>
      </x:c>
      <x:c r="E10950" s="15" t="n">
        <x:v>8</x:v>
      </x:c>
      <x:c r="F10950" s="11" t="n">
        <x:v>180</x:v>
      </x:c>
      <x:c r="G10950" s="11" t="n">
        <x:v>38</x:v>
      </x:c>
      <x:c r="H10950" s="11" t="n">
        <x:f>E10950*F10950</x:f>
        <x:v>1440</x:v>
      </x:c>
      <x:c r="I10950" s="11" t="n">
        <x:f>H10950*(1-'Summary'!$B$5)</x:f>
        <x:v>1368</x:v>
      </x:c>
      <x:c r="J10950" s="11" t="n">
        <x:f>E10950*G10950</x:f>
        <x:v>304</x:v>
      </x:c>
      <x:c r="K10950" s="11" t="n">
        <x:f>I10950-J10950</x:f>
        <x:v>1064</x:v>
      </x:c>
      <x:c r="L10950" s="14" t="n">
        <x:f>K10950/I10950</x:f>
        <x:v>0.7777777777777778</x:v>
      </x:c>
    </x:row>
    <x:row r="10951" ht="22" customHeight="1">
      <x:c r="A10951" s="2" t="str">
        <x:v>ORD-10947</x:v>
      </x:c>
      <x:c r="B10951" s="2" t="str">
        <x:v>East</x:v>
      </x:c>
      <x:c r="C10951" s="2" t="str">
        <x:v>Jan</x:v>
      </x:c>
      <x:c r="D10951" s="2" t="str">
        <x:v>SKU-027</x:v>
      </x:c>
      <x:c r="E10951" s="15" t="n">
        <x:v>15</x:v>
      </x:c>
      <x:c r="F10951" s="11" t="n">
        <x:v>193</x:v>
      </x:c>
      <x:c r="G10951" s="11" t="n">
        <x:v>49</x:v>
      </x:c>
      <x:c r="H10951" s="11" t="n">
        <x:f>E10951*F10951</x:f>
        <x:v>2895</x:v>
      </x:c>
      <x:c r="I10951" s="11" t="n">
        <x:f>H10951*(1-'Summary'!$B$5)</x:f>
        <x:v>2750.25</x:v>
      </x:c>
      <x:c r="J10951" s="11" t="n">
        <x:f>E10951*G10951</x:f>
        <x:v>735</x:v>
      </x:c>
      <x:c r="K10951" s="11" t="n">
        <x:f>I10951-J10951</x:f>
        <x:v>2015.25</x:v>
      </x:c>
      <x:c r="L10951" s="14" t="n">
        <x:f>K10951/I10951</x:f>
        <x:v>0.7327515680392691</x:v>
      </x:c>
    </x:row>
    <x:row r="10952" ht="22" customHeight="1">
      <x:c r="A10952" s="2" t="str">
        <x:v>ORD-10948</x:v>
      </x:c>
      <x:c r="B10952" s="2" t="str">
        <x:v>West</x:v>
      </x:c>
      <x:c r="C10952" s="2" t="str">
        <x:v>Jan</x:v>
      </x:c>
      <x:c r="D10952" s="2" t="str">
        <x:v>SKU-028</x:v>
      </x:c>
      <x:c r="E10952" s="15" t="n">
        <x:v>22</x:v>
      </x:c>
      <x:c r="F10952" s="11" t="n">
        <x:v>206</x:v>
      </x:c>
      <x:c r="G10952" s="11" t="n">
        <x:v>60</x:v>
      </x:c>
      <x:c r="H10952" s="11" t="n">
        <x:f>E10952*F10952</x:f>
        <x:v>4532</x:v>
      </x:c>
      <x:c r="I10952" s="11" t="n">
        <x:f>H10952*(1-'Summary'!$B$5)</x:f>
        <x:v>4305.4</x:v>
      </x:c>
      <x:c r="J10952" s="11" t="n">
        <x:f>E10952*G10952</x:f>
        <x:v>1320</x:v>
      </x:c>
      <x:c r="K10952" s="11" t="n">
        <x:f>I10952-J10952</x:f>
        <x:v>2985.3999999999996</x:v>
      </x:c>
      <x:c r="L10952" s="14" t="n">
        <x:f>K10952/I10952</x:f>
        <x:v>0.6934082779764946</x:v>
      </x:c>
    </x:row>
    <x:row r="10953" ht="22" customHeight="1">
      <x:c r="A10953" s="2" t="str">
        <x:v>ORD-10949</x:v>
      </x:c>
      <x:c r="B10953" s="2" t="str">
        <x:v>North</x:v>
      </x:c>
      <x:c r="C10953" s="2" t="str">
        <x:v>Feb</x:v>
      </x:c>
      <x:c r="D10953" s="2" t="str">
        <x:v>SKU-029</x:v>
      </x:c>
      <x:c r="E10953" s="15" t="n">
        <x:v>5</x:v>
      </x:c>
      <x:c r="F10953" s="11" t="n">
        <x:v>219</x:v>
      </x:c>
      <x:c r="G10953" s="11" t="n">
        <x:v>71</x:v>
      </x:c>
      <x:c r="H10953" s="11" t="n">
        <x:f>E10953*F10953</x:f>
        <x:v>1095</x:v>
      </x:c>
      <x:c r="I10953" s="11" t="n">
        <x:f>H10953*(1-'Summary'!$B$5)</x:f>
        <x:v>1040.25</x:v>
      </x:c>
      <x:c r="J10953" s="11" t="n">
        <x:f>E10953*G10953</x:f>
        <x:v>355</x:v>
      </x:c>
      <x:c r="K10953" s="11" t="n">
        <x:f>I10953-J10953</x:f>
        <x:v>685.25</x:v>
      </x:c>
      <x:c r="L10953" s="14" t="n">
        <x:f>K10953/I10953</x:f>
        <x:v>0.6587358807978851</x:v>
      </x:c>
    </x:row>
    <x:row r="10954" ht="22" customHeight="1">
      <x:c r="A10954" s="2" t="str">
        <x:v>ORD-10950</x:v>
      </x:c>
      <x:c r="B10954" s="2" t="str">
        <x:v>South</x:v>
      </x:c>
      <x:c r="C10954" s="2" t="str">
        <x:v>Feb</x:v>
      </x:c>
      <x:c r="D10954" s="2" t="str">
        <x:v>SKU-030</x:v>
      </x:c>
      <x:c r="E10954" s="15" t="n">
        <x:v>12</x:v>
      </x:c>
      <x:c r="F10954" s="11" t="n">
        <x:v>232</x:v>
      </x:c>
      <x:c r="G10954" s="11" t="n">
        <x:v>82</x:v>
      </x:c>
      <x:c r="H10954" s="11" t="n">
        <x:f>E10954*F10954</x:f>
        <x:v>2784</x:v>
      </x:c>
      <x:c r="I10954" s="11" t="n">
        <x:f>H10954*(1-'Summary'!$B$5)</x:f>
        <x:v>2644.7999999999997</x:v>
      </x:c>
      <x:c r="J10954" s="11" t="n">
        <x:f>E10954*G10954</x:f>
        <x:v>984</x:v>
      </x:c>
      <x:c r="K10954" s="11" t="n">
        <x:f>I10954-J10954</x:f>
        <x:v>1660.7999999999997</x:v>
      </x:c>
      <x:c r="L10954" s="14" t="n">
        <x:f>K10954/I10954</x:f>
        <x:v>0.6279491833030852</x:v>
      </x:c>
    </x:row>
    <x:row r="10955" ht="22" customHeight="1">
      <x:c r="A10955" s="2" t="str">
        <x:v>ORD-10951</x:v>
      </x:c>
      <x:c r="B10955" s="2" t="str">
        <x:v>East</x:v>
      </x:c>
      <x:c r="C10955" s="2" t="str">
        <x:v>Feb</x:v>
      </x:c>
      <x:c r="D10955" s="2" t="str">
        <x:v>SKU-031</x:v>
      </x:c>
      <x:c r="E10955" s="15" t="n">
        <x:v>19</x:v>
      </x:c>
      <x:c r="F10955" s="11" t="n">
        <x:v>25</x:v>
      </x:c>
      <x:c r="G10955" s="11" t="n">
        <x:v>93</x:v>
      </x:c>
      <x:c r="H10955" s="11" t="n">
        <x:f>E10955*F10955</x:f>
        <x:v>475</x:v>
      </x:c>
      <x:c r="I10955" s="11" t="n">
        <x:f>H10955*(1-'Summary'!$B$5)</x:f>
        <x:v>451.25</x:v>
      </x:c>
      <x:c r="J10955" s="11" t="n">
        <x:f>E10955*G10955</x:f>
        <x:v>1767</x:v>
      </x:c>
      <x:c r="K10955" s="11" t="n">
        <x:f>I10955-J10955</x:f>
        <x:v>-1315.75</x:v>
      </x:c>
      <x:c r="L10955" s="14" t="n">
        <x:f>K10955/I10955</x:f>
        <x:v>-2.9157894736842107</x:v>
      </x:c>
    </x:row>
    <x:row r="10956" ht="22" customHeight="1">
      <x:c r="A10956" s="2" t="str">
        <x:v>ORD-10952</x:v>
      </x:c>
      <x:c r="B10956" s="2" t="str">
        <x:v>West</x:v>
      </x:c>
      <x:c r="C10956" s="2" t="str">
        <x:v>Feb</x:v>
      </x:c>
      <x:c r="D10956" s="2" t="str">
        <x:v>SKU-032</x:v>
      </x:c>
      <x:c r="E10956" s="15" t="n">
        <x:v>2</x:v>
      </x:c>
      <x:c r="F10956" s="11" t="n">
        <x:v>38</x:v>
      </x:c>
      <x:c r="G10956" s="11" t="n">
        <x:v>9</x:v>
      </x:c>
      <x:c r="H10956" s="11" t="n">
        <x:f>E10956*F10956</x:f>
        <x:v>76</x:v>
      </x:c>
      <x:c r="I10956" s="11" t="n">
        <x:f>H10956*(1-'Summary'!$B$5)</x:f>
        <x:v>72.2</x:v>
      </x:c>
      <x:c r="J10956" s="11" t="n">
        <x:f>E10956*G10956</x:f>
        <x:v>18</x:v>
      </x:c>
      <x:c r="K10956" s="11" t="n">
        <x:f>I10956-J10956</x:f>
        <x:v>54.2</x:v>
      </x:c>
      <x:c r="L10956" s="14" t="n">
        <x:f>K10956/I10956</x:f>
        <x:v>0.7506925207756233</x:v>
      </x:c>
    </x:row>
    <x:row r="10957" ht="22" customHeight="1">
      <x:c r="A10957" s="2" t="str">
        <x:v>ORD-10953</x:v>
      </x:c>
      <x:c r="B10957" s="2" t="str">
        <x:v>North</x:v>
      </x:c>
      <x:c r="C10957" s="2" t="str">
        <x:v>Mar</x:v>
      </x:c>
      <x:c r="D10957" s="2" t="str">
        <x:v>SKU-033</x:v>
      </x:c>
      <x:c r="E10957" s="15" t="n">
        <x:v>9</x:v>
      </x:c>
      <x:c r="F10957" s="11" t="n">
        <x:v>51</x:v>
      </x:c>
      <x:c r="G10957" s="11" t="n">
        <x:v>20</x:v>
      </x:c>
      <x:c r="H10957" s="11" t="n">
        <x:f>E10957*F10957</x:f>
        <x:v>459</x:v>
      </x:c>
      <x:c r="I10957" s="11" t="n">
        <x:f>H10957*(1-'Summary'!$B$5)</x:f>
        <x:v>436.04999999999995</x:v>
      </x:c>
      <x:c r="J10957" s="11" t="n">
        <x:f>E10957*G10957</x:f>
        <x:v>180</x:v>
      </x:c>
      <x:c r="K10957" s="11" t="n">
        <x:f>I10957-J10957</x:f>
        <x:v>256.04999999999995</x:v>
      </x:c>
      <x:c r="L10957" s="14" t="n">
        <x:f>K10957/I10957</x:f>
        <x:v>0.587203302373581</x:v>
      </x:c>
    </x:row>
    <x:row r="10958" ht="22" customHeight="1">
      <x:c r="A10958" s="2" t="str">
        <x:v>ORD-10954</x:v>
      </x:c>
      <x:c r="B10958" s="2" t="str">
        <x:v>South</x:v>
      </x:c>
      <x:c r="C10958" s="2" t="str">
        <x:v>Mar</x:v>
      </x:c>
      <x:c r="D10958" s="2" t="str">
        <x:v>SKU-034</x:v>
      </x:c>
      <x:c r="E10958" s="15" t="n">
        <x:v>16</x:v>
      </x:c>
      <x:c r="F10958" s="11" t="n">
        <x:v>64</x:v>
      </x:c>
      <x:c r="G10958" s="11" t="n">
        <x:v>31</x:v>
      </x:c>
      <x:c r="H10958" s="11" t="n">
        <x:f>E10958*F10958</x:f>
        <x:v>1024</x:v>
      </x:c>
      <x:c r="I10958" s="11" t="n">
        <x:f>H10958*(1-'Summary'!$B$5)</x:f>
        <x:v>972.8</x:v>
      </x:c>
      <x:c r="J10958" s="11" t="n">
        <x:f>E10958*G10958</x:f>
        <x:v>496</x:v>
      </x:c>
      <x:c r="K10958" s="11" t="n">
        <x:f>I10958-J10958</x:f>
        <x:v>476.79999999999995</x:v>
      </x:c>
      <x:c r="L10958" s="14" t="n">
        <x:f>K10958/I10958</x:f>
        <x:v>0.4901315789473684</x:v>
      </x:c>
    </x:row>
    <x:row r="10959" ht="22" customHeight="1">
      <x:c r="A10959" s="2" t="str">
        <x:v>ORD-10955</x:v>
      </x:c>
      <x:c r="B10959" s="2" t="str">
        <x:v>East</x:v>
      </x:c>
      <x:c r="C10959" s="2" t="str">
        <x:v>Mar</x:v>
      </x:c>
      <x:c r="D10959" s="2" t="str">
        <x:v>SKU-035</x:v>
      </x:c>
      <x:c r="E10959" s="15" t="n">
        <x:v>23</x:v>
      </x:c>
      <x:c r="F10959" s="11" t="n">
        <x:v>77</x:v>
      </x:c>
      <x:c r="G10959" s="11" t="n">
        <x:v>42</x:v>
      </x:c>
      <x:c r="H10959" s="11" t="n">
        <x:f>E10959*F10959</x:f>
        <x:v>1771</x:v>
      </x:c>
      <x:c r="I10959" s="11" t="n">
        <x:f>H10959*(1-'Summary'!$B$5)</x:f>
        <x:v>1682.4499999999998</x:v>
      </x:c>
      <x:c r="J10959" s="11" t="n">
        <x:f>E10959*G10959</x:f>
        <x:v>966</x:v>
      </x:c>
      <x:c r="K10959" s="11" t="n">
        <x:f>I10959-J10959</x:f>
        <x:v>716.4499999999998</x:v>
      </x:c>
      <x:c r="L10959" s="14" t="n">
        <x:f>K10959/I10959</x:f>
        <x:v>0.4258373205741626</x:v>
      </x:c>
    </x:row>
    <x:row r="10960" ht="22" customHeight="1">
      <x:c r="A10960" s="2" t="str">
        <x:v>ORD-10956</x:v>
      </x:c>
      <x:c r="B10960" s="2" t="str">
        <x:v>West</x:v>
      </x:c>
      <x:c r="C10960" s="2" t="str">
        <x:v>Mar</x:v>
      </x:c>
      <x:c r="D10960" s="2" t="str">
        <x:v>SKU-036</x:v>
      </x:c>
      <x:c r="E10960" s="15" t="n">
        <x:v>6</x:v>
      </x:c>
      <x:c r="F10960" s="11" t="n">
        <x:v>90</x:v>
      </x:c>
      <x:c r="G10960" s="11" t="n">
        <x:v>53</x:v>
      </x:c>
      <x:c r="H10960" s="11" t="n">
        <x:f>E10960*F10960</x:f>
        <x:v>540</x:v>
      </x:c>
      <x:c r="I10960" s="11" t="n">
        <x:f>H10960*(1-'Summary'!$B$5)</x:f>
        <x:v>513</x:v>
      </x:c>
      <x:c r="J10960" s="11" t="n">
        <x:f>E10960*G10960</x:f>
        <x:v>318</x:v>
      </x:c>
      <x:c r="K10960" s="11" t="n">
        <x:f>I10960-J10960</x:f>
        <x:v>195</x:v>
      </x:c>
      <x:c r="L10960" s="14" t="n">
        <x:f>K10960/I10960</x:f>
        <x:v>0.38011695906432746</x:v>
      </x:c>
    </x:row>
    <x:row r="10961" ht="22" customHeight="1">
      <x:c r="A10961" s="2" t="str">
        <x:v>ORD-10957</x:v>
      </x:c>
      <x:c r="B10961" s="2" t="str">
        <x:v>North</x:v>
      </x:c>
      <x:c r="C10961" s="2" t="str">
        <x:v>Apr</x:v>
      </x:c>
      <x:c r="D10961" s="2" t="str">
        <x:v>SKU-037</x:v>
      </x:c>
      <x:c r="E10961" s="15" t="n">
        <x:v>13</x:v>
      </x:c>
      <x:c r="F10961" s="11" t="n">
        <x:v>103</x:v>
      </x:c>
      <x:c r="G10961" s="11" t="n">
        <x:v>64</x:v>
      </x:c>
      <x:c r="H10961" s="11" t="n">
        <x:f>E10961*F10961</x:f>
        <x:v>1339</x:v>
      </x:c>
      <x:c r="I10961" s="11" t="n">
        <x:f>H10961*(1-'Summary'!$B$5)</x:f>
        <x:v>1272.05</x:v>
      </x:c>
      <x:c r="J10961" s="11" t="n">
        <x:f>E10961*G10961</x:f>
        <x:v>832</x:v>
      </x:c>
      <x:c r="K10961" s="11" t="n">
        <x:f>I10961-J10961</x:f>
        <x:v>440.04999999999995</x:v>
      </x:c>
      <x:c r="L10961" s="14" t="n">
        <x:f>K10961/I10961</x:f>
        <x:v>0.3459376596831885</x:v>
      </x:c>
    </x:row>
    <x:row r="10962" ht="22" customHeight="1">
      <x:c r="A10962" s="2" t="str">
        <x:v>ORD-10958</x:v>
      </x:c>
      <x:c r="B10962" s="2" t="str">
        <x:v>South</x:v>
      </x:c>
      <x:c r="C10962" s="2" t="str">
        <x:v>Apr</x:v>
      </x:c>
      <x:c r="D10962" s="2" t="str">
        <x:v>SKU-038</x:v>
      </x:c>
      <x:c r="E10962" s="15" t="n">
        <x:v>20</x:v>
      </x:c>
      <x:c r="F10962" s="11" t="n">
        <x:v>116</x:v>
      </x:c>
      <x:c r="G10962" s="11" t="n">
        <x:v>75</x:v>
      </x:c>
      <x:c r="H10962" s="11" t="n">
        <x:f>E10962*F10962</x:f>
        <x:v>2320</x:v>
      </x:c>
      <x:c r="I10962" s="11" t="n">
        <x:f>H10962*(1-'Summary'!$B$5)</x:f>
        <x:v>2204</x:v>
      </x:c>
      <x:c r="J10962" s="11" t="n">
        <x:f>E10962*G10962</x:f>
        <x:v>1500</x:v>
      </x:c>
      <x:c r="K10962" s="11" t="n">
        <x:f>I10962-J10962</x:f>
        <x:v>704</x:v>
      </x:c>
      <x:c r="L10962" s="14" t="n">
        <x:f>K10962/I10962</x:f>
        <x:v>0.3194192377495463</x:v>
      </x:c>
    </x:row>
    <x:row r="10963" ht="22" customHeight="1">
      <x:c r="A10963" s="2" t="str">
        <x:v>ORD-10959</x:v>
      </x:c>
      <x:c r="B10963" s="2" t="str">
        <x:v>East</x:v>
      </x:c>
      <x:c r="C10963" s="2" t="str">
        <x:v>Apr</x:v>
      </x:c>
      <x:c r="D10963" s="2" t="str">
        <x:v>SKU-039</x:v>
      </x:c>
      <x:c r="E10963" s="15" t="n">
        <x:v>3</x:v>
      </x:c>
      <x:c r="F10963" s="11" t="n">
        <x:v>129</x:v>
      </x:c>
      <x:c r="G10963" s="11" t="n">
        <x:v>86</x:v>
      </x:c>
      <x:c r="H10963" s="11" t="n">
        <x:f>E10963*F10963</x:f>
        <x:v>387</x:v>
      </x:c>
      <x:c r="I10963" s="11" t="n">
        <x:f>H10963*(1-'Summary'!$B$5)</x:f>
        <x:v>367.65</x:v>
      </x:c>
      <x:c r="J10963" s="11" t="n">
        <x:f>E10963*G10963</x:f>
        <x:v>258</x:v>
      </x:c>
      <x:c r="K10963" s="11" t="n">
        <x:f>I10963-J10963</x:f>
        <x:v>109.64999999999998</x:v>
      </x:c>
      <x:c r="L10963" s="14" t="n">
        <x:f>K10963/I10963</x:f>
        <x:v>0.2982456140350877</x:v>
      </x:c>
    </x:row>
    <x:row r="10964" ht="22" customHeight="1">
      <x:c r="A10964" s="2" t="str">
        <x:v>ORD-10960</x:v>
      </x:c>
      <x:c r="B10964" s="2" t="str">
        <x:v>West</x:v>
      </x:c>
      <x:c r="C10964" s="2" t="str">
        <x:v>Apr</x:v>
      </x:c>
      <x:c r="D10964" s="2" t="str">
        <x:v>SKU-040</x:v>
      </x:c>
      <x:c r="E10964" s="15" t="n">
        <x:v>10</x:v>
      </x:c>
      <x:c r="F10964" s="11" t="n">
        <x:v>142</x:v>
      </x:c>
      <x:c r="G10964" s="11" t="n">
        <x:v>97</x:v>
      </x:c>
      <x:c r="H10964" s="11" t="n">
        <x:f>E10964*F10964</x:f>
        <x:v>1420</x:v>
      </x:c>
      <x:c r="I10964" s="11" t="n">
        <x:f>H10964*(1-'Summary'!$B$5)</x:f>
        <x:v>1349</x:v>
      </x:c>
      <x:c r="J10964" s="11" t="n">
        <x:f>E10964*G10964</x:f>
        <x:v>970</x:v>
      </x:c>
      <x:c r="K10964" s="11" t="n">
        <x:f>I10964-J10964</x:f>
        <x:v>379</x:v>
      </x:c>
      <x:c r="L10964" s="14" t="n">
        <x:f>K10964/I10964</x:f>
        <x:v>0.2809488510007413</x:v>
      </x:c>
    </x:row>
    <x:row r="10965" ht="22" customHeight="1">
      <x:c r="A10965" s="2" t="str">
        <x:v>ORD-10961</x:v>
      </x:c>
      <x:c r="B10965" s="2" t="str">
        <x:v>North</x:v>
      </x:c>
      <x:c r="C10965" s="2" t="str">
        <x:v>May</x:v>
      </x:c>
      <x:c r="D10965" s="2" t="str">
        <x:v>SKU-041</x:v>
      </x:c>
      <x:c r="E10965" s="15" t="n">
        <x:v>17</x:v>
      </x:c>
      <x:c r="F10965" s="11" t="n">
        <x:v>155</x:v>
      </x:c>
      <x:c r="G10965" s="11" t="n">
        <x:v>13</x:v>
      </x:c>
      <x:c r="H10965" s="11" t="n">
        <x:f>E10965*F10965</x:f>
        <x:v>2635</x:v>
      </x:c>
      <x:c r="I10965" s="11" t="n">
        <x:f>H10965*(1-'Summary'!$B$5)</x:f>
        <x:v>2503.25</x:v>
      </x:c>
      <x:c r="J10965" s="11" t="n">
        <x:f>E10965*G10965</x:f>
        <x:v>221</x:v>
      </x:c>
      <x:c r="K10965" s="11" t="n">
        <x:f>I10965-J10965</x:f>
        <x:v>2282.25</x:v>
      </x:c>
      <x:c r="L10965" s="14" t="n">
        <x:f>K10965/I10965</x:f>
        <x:v>0.9117147707979627</x:v>
      </x:c>
    </x:row>
    <x:row r="10966" ht="22" customHeight="1">
      <x:c r="A10966" s="2" t="str">
        <x:v>ORD-10962</x:v>
      </x:c>
      <x:c r="B10966" s="2" t="str">
        <x:v>South</x:v>
      </x:c>
      <x:c r="C10966" s="2" t="str">
        <x:v>May</x:v>
      </x:c>
      <x:c r="D10966" s="2" t="str">
        <x:v>SKU-042</x:v>
      </x:c>
      <x:c r="E10966" s="15" t="n">
        <x:v>24</x:v>
      </x:c>
      <x:c r="F10966" s="11" t="n">
        <x:v>168</x:v>
      </x:c>
      <x:c r="G10966" s="11" t="n">
        <x:v>24</x:v>
      </x:c>
      <x:c r="H10966" s="11" t="n">
        <x:f>E10966*F10966</x:f>
        <x:v>4032</x:v>
      </x:c>
      <x:c r="I10966" s="11" t="n">
        <x:f>H10966*(1-'Summary'!$B$5)</x:f>
        <x:v>3830.3999999999996</x:v>
      </x:c>
      <x:c r="J10966" s="11" t="n">
        <x:f>E10966*G10966</x:f>
        <x:v>576</x:v>
      </x:c>
      <x:c r="K10966" s="11" t="n">
        <x:f>I10966-J10966</x:f>
        <x:v>3254.3999999999996</x:v>
      </x:c>
      <x:c r="L10966" s="14" t="n">
        <x:f>K10966/I10966</x:f>
        <x:v>0.849624060150376</x:v>
      </x:c>
    </x:row>
    <x:row r="10967" ht="22" customHeight="1">
      <x:c r="A10967" s="2" t="str">
        <x:v>ORD-10963</x:v>
      </x:c>
      <x:c r="B10967" s="2" t="str">
        <x:v>East</x:v>
      </x:c>
      <x:c r="C10967" s="2" t="str">
        <x:v>May</x:v>
      </x:c>
      <x:c r="D10967" s="2" t="str">
        <x:v>SKU-043</x:v>
      </x:c>
      <x:c r="E10967" s="15" t="n">
        <x:v>7</x:v>
      </x:c>
      <x:c r="F10967" s="11" t="n">
        <x:v>181</x:v>
      </x:c>
      <x:c r="G10967" s="11" t="n">
        <x:v>35</x:v>
      </x:c>
      <x:c r="H10967" s="11" t="n">
        <x:f>E10967*F10967</x:f>
        <x:v>1267</x:v>
      </x:c>
      <x:c r="I10967" s="11" t="n">
        <x:f>H10967*(1-'Summary'!$B$5)</x:f>
        <x:v>1203.6499999999999</x:v>
      </x:c>
      <x:c r="J10967" s="11" t="n">
        <x:f>E10967*G10967</x:f>
        <x:v>245</x:v>
      </x:c>
      <x:c r="K10967" s="11" t="n">
        <x:f>I10967-J10967</x:f>
        <x:v>958.6499999999999</x:v>
      </x:c>
      <x:c r="L10967" s="14" t="n">
        <x:f>K10967/I10967</x:f>
        <x:v>0.7964524571096249</x:v>
      </x:c>
    </x:row>
    <x:row r="10968" ht="22" customHeight="1">
      <x:c r="A10968" s="2" t="str">
        <x:v>ORD-10964</x:v>
      </x:c>
      <x:c r="B10968" s="2" t="str">
        <x:v>West</x:v>
      </x:c>
      <x:c r="C10968" s="2" t="str">
        <x:v>May</x:v>
      </x:c>
      <x:c r="D10968" s="2" t="str">
        <x:v>SKU-044</x:v>
      </x:c>
      <x:c r="E10968" s="15" t="n">
        <x:v>14</x:v>
      </x:c>
      <x:c r="F10968" s="11" t="n">
        <x:v>194</x:v>
      </x:c>
      <x:c r="G10968" s="11" t="n">
        <x:v>46</x:v>
      </x:c>
      <x:c r="H10968" s="11" t="n">
        <x:f>E10968*F10968</x:f>
        <x:v>2716</x:v>
      </x:c>
      <x:c r="I10968" s="11" t="n">
        <x:f>H10968*(1-'Summary'!$B$5)</x:f>
        <x:v>2580.2</x:v>
      </x:c>
      <x:c r="J10968" s="11" t="n">
        <x:f>E10968*G10968</x:f>
        <x:v>644</x:v>
      </x:c>
      <x:c r="K10968" s="11" t="n">
        <x:f>I10968-J10968</x:f>
        <x:v>1936.1999999999998</x:v>
      </x:c>
      <x:c r="L10968" s="14" t="n">
        <x:f>K10968/I10968</x:f>
        <x:v>0.7504069451980466</x:v>
      </x:c>
    </x:row>
    <x:row r="10969" ht="22" customHeight="1">
      <x:c r="A10969" s="2" t="str">
        <x:v>ORD-10965</x:v>
      </x:c>
      <x:c r="B10969" s="2" t="str">
        <x:v>North</x:v>
      </x:c>
      <x:c r="C10969" s="2" t="str">
        <x:v>Jun</x:v>
      </x:c>
      <x:c r="D10969" s="2" t="str">
        <x:v>SKU-045</x:v>
      </x:c>
      <x:c r="E10969" s="15" t="n">
        <x:v>21</x:v>
      </x:c>
      <x:c r="F10969" s="11" t="n">
        <x:v>207</x:v>
      </x:c>
      <x:c r="G10969" s="11" t="n">
        <x:v>57</x:v>
      </x:c>
      <x:c r="H10969" s="11" t="n">
        <x:f>E10969*F10969</x:f>
        <x:v>4347</x:v>
      </x:c>
      <x:c r="I10969" s="11" t="n">
        <x:f>H10969*(1-'Summary'!$B$5)</x:f>
        <x:v>4129.65</x:v>
      </x:c>
      <x:c r="J10969" s="11" t="n">
        <x:f>E10969*G10969</x:f>
        <x:v>1197</x:v>
      </x:c>
      <x:c r="K10969" s="11" t="n">
        <x:f>I10969-J10969</x:f>
        <x:v>2932.6499999999996</x:v>
      </x:c>
      <x:c r="L10969" s="14" t="n">
        <x:f>K10969/I10969</x:f>
        <x:v>0.7101449275362318</x:v>
      </x:c>
    </x:row>
    <x:row r="10970" ht="22" customHeight="1">
      <x:c r="A10970" s="2" t="str">
        <x:v>ORD-10966</x:v>
      </x:c>
      <x:c r="B10970" s="2" t="str">
        <x:v>South</x:v>
      </x:c>
      <x:c r="C10970" s="2" t="str">
        <x:v>Jun</x:v>
      </x:c>
      <x:c r="D10970" s="2" t="str">
        <x:v>SKU-046</x:v>
      </x:c>
      <x:c r="E10970" s="15" t="n">
        <x:v>4</x:v>
      </x:c>
      <x:c r="F10970" s="11" t="n">
        <x:v>220</x:v>
      </x:c>
      <x:c r="G10970" s="11" t="n">
        <x:v>68</x:v>
      </x:c>
      <x:c r="H10970" s="11" t="n">
        <x:f>E10970*F10970</x:f>
        <x:v>880</x:v>
      </x:c>
      <x:c r="I10970" s="11" t="n">
        <x:f>H10970*(1-'Summary'!$B$5)</x:f>
        <x:v>836</x:v>
      </x:c>
      <x:c r="J10970" s="11" t="n">
        <x:f>E10970*G10970</x:f>
        <x:v>272</x:v>
      </x:c>
      <x:c r="K10970" s="11" t="n">
        <x:f>I10970-J10970</x:f>
        <x:v>564</x:v>
      </x:c>
      <x:c r="L10970" s="14" t="n">
        <x:f>K10970/I10970</x:f>
        <x:v>0.6746411483253588</x:v>
      </x:c>
    </x:row>
    <x:row r="10971" ht="22" customHeight="1">
      <x:c r="A10971" s="2" t="str">
        <x:v>ORD-10967</x:v>
      </x:c>
      <x:c r="B10971" s="2" t="str">
        <x:v>East</x:v>
      </x:c>
      <x:c r="C10971" s="2" t="str">
        <x:v>Jun</x:v>
      </x:c>
      <x:c r="D10971" s="2" t="str">
        <x:v>SKU-047</x:v>
      </x:c>
      <x:c r="E10971" s="15" t="n">
        <x:v>11</x:v>
      </x:c>
      <x:c r="F10971" s="11" t="n">
        <x:v>233</x:v>
      </x:c>
      <x:c r="G10971" s="11" t="n">
        <x:v>79</x:v>
      </x:c>
      <x:c r="H10971" s="11" t="n">
        <x:f>E10971*F10971</x:f>
        <x:v>2563</x:v>
      </x:c>
      <x:c r="I10971" s="11" t="n">
        <x:f>H10971*(1-'Summary'!$B$5)</x:f>
        <x:v>2434.85</x:v>
      </x:c>
      <x:c r="J10971" s="11" t="n">
        <x:f>E10971*G10971</x:f>
        <x:v>869</x:v>
      </x:c>
      <x:c r="K10971" s="11" t="n">
        <x:f>I10971-J10971</x:f>
        <x:v>1565.85</x:v>
      </x:c>
      <x:c r="L10971" s="14" t="n">
        <x:f>K10971/I10971</x:f>
        <x:v>0.6430991642195618</x:v>
      </x:c>
    </x:row>
    <x:row r="10972" ht="22" customHeight="1">
      <x:c r="A10972" s="2" t="str">
        <x:v>ORD-10968</x:v>
      </x:c>
      <x:c r="B10972" s="2" t="str">
        <x:v>West</x:v>
      </x:c>
      <x:c r="C10972" s="2" t="str">
        <x:v>Jun</x:v>
      </x:c>
      <x:c r="D10972" s="2" t="str">
        <x:v>SKU-048</x:v>
      </x:c>
      <x:c r="E10972" s="15" t="n">
        <x:v>18</x:v>
      </x:c>
      <x:c r="F10972" s="11" t="n">
        <x:v>26</x:v>
      </x:c>
      <x:c r="G10972" s="11" t="n">
        <x:v>90</x:v>
      </x:c>
      <x:c r="H10972" s="11" t="n">
        <x:f>E10972*F10972</x:f>
        <x:v>468</x:v>
      </x:c>
      <x:c r="I10972" s="11" t="n">
        <x:f>H10972*(1-'Summary'!$B$5)</x:f>
        <x:v>444.59999999999997</x:v>
      </x:c>
      <x:c r="J10972" s="11" t="n">
        <x:f>E10972*G10972</x:f>
        <x:v>1620</x:v>
      </x:c>
      <x:c r="K10972" s="11" t="n">
        <x:f>I10972-J10972</x:f>
        <x:v>-1175.4</x:v>
      </x:c>
      <x:c r="L10972" s="14" t="n">
        <x:f>K10972/I10972</x:f>
        <x:v>-2.6437246963562755</x:v>
      </x:c>
    </x:row>
    <x:row r="10973" ht="22" customHeight="1">
      <x:c r="A10973" s="2" t="str">
        <x:v>ORD-10969</x:v>
      </x:c>
      <x:c r="B10973" s="2" t="str">
        <x:v>North</x:v>
      </x:c>
      <x:c r="C10973" s="2" t="str">
        <x:v>Jul</x:v>
      </x:c>
      <x:c r="D10973" s="2" t="str">
        <x:v>SKU-049</x:v>
      </x:c>
      <x:c r="E10973" s="15" t="n">
        <x:v>1</x:v>
      </x:c>
      <x:c r="F10973" s="11" t="n">
        <x:v>39</x:v>
      </x:c>
      <x:c r="G10973" s="11" t="n">
        <x:v>101</x:v>
      </x:c>
      <x:c r="H10973" s="11" t="n">
        <x:f>E10973*F10973</x:f>
        <x:v>39</x:v>
      </x:c>
      <x:c r="I10973" s="11" t="n">
        <x:f>H10973*(1-'Summary'!$B$5)</x:f>
        <x:v>37.05</x:v>
      </x:c>
      <x:c r="J10973" s="11" t="n">
        <x:f>E10973*G10973</x:f>
        <x:v>101</x:v>
      </x:c>
      <x:c r="K10973" s="11" t="n">
        <x:f>I10973-J10973</x:f>
        <x:v>-63.95</x:v>
      </x:c>
      <x:c r="L10973" s="14" t="n">
        <x:f>K10973/I10973</x:f>
        <x:v>-1.726045883940621</x:v>
      </x:c>
    </x:row>
    <x:row r="10974" ht="22" customHeight="1">
      <x:c r="A10974" s="2" t="str">
        <x:v>ORD-10970</x:v>
      </x:c>
      <x:c r="B10974" s="2" t="str">
        <x:v>South</x:v>
      </x:c>
      <x:c r="C10974" s="2" t="str">
        <x:v>Jul</x:v>
      </x:c>
      <x:c r="D10974" s="2" t="str">
        <x:v>SKU-050</x:v>
      </x:c>
      <x:c r="E10974" s="15" t="n">
        <x:v>8</x:v>
      </x:c>
      <x:c r="F10974" s="11" t="n">
        <x:v>52</x:v>
      </x:c>
      <x:c r="G10974" s="11" t="n">
        <x:v>17</x:v>
      </x:c>
      <x:c r="H10974" s="11" t="n">
        <x:f>E10974*F10974</x:f>
        <x:v>416</x:v>
      </x:c>
      <x:c r="I10974" s="11" t="n">
        <x:f>H10974*(1-'Summary'!$B$5)</x:f>
        <x:v>395.2</x:v>
      </x:c>
      <x:c r="J10974" s="11" t="n">
        <x:f>E10974*G10974</x:f>
        <x:v>136</x:v>
      </x:c>
      <x:c r="K10974" s="11" t="n">
        <x:f>I10974-J10974</x:f>
        <x:v>259.2</x:v>
      </x:c>
      <x:c r="L10974" s="14" t="n">
        <x:f>K10974/I10974</x:f>
        <x:v>0.6558704453441295</x:v>
      </x:c>
    </x:row>
    <x:row r="10975" ht="22" customHeight="1">
      <x:c r="A10975" s="2" t="str">
        <x:v>ORD-10971</x:v>
      </x:c>
      <x:c r="B10975" s="2" t="str">
        <x:v>East</x:v>
      </x:c>
      <x:c r="C10975" s="2" t="str">
        <x:v>Jul</x:v>
      </x:c>
      <x:c r="D10975" s="2" t="str">
        <x:v>SKU-051</x:v>
      </x:c>
      <x:c r="E10975" s="15" t="n">
        <x:v>15</x:v>
      </x:c>
      <x:c r="F10975" s="11" t="n">
        <x:v>65</x:v>
      </x:c>
      <x:c r="G10975" s="11" t="n">
        <x:v>28</x:v>
      </x:c>
      <x:c r="H10975" s="11" t="n">
        <x:f>E10975*F10975</x:f>
        <x:v>975</x:v>
      </x:c>
      <x:c r="I10975" s="11" t="n">
        <x:f>H10975*(1-'Summary'!$B$5)</x:f>
        <x:v>926.25</x:v>
      </x:c>
      <x:c r="J10975" s="11" t="n">
        <x:f>E10975*G10975</x:f>
        <x:v>420</x:v>
      </x:c>
      <x:c r="K10975" s="11" t="n">
        <x:f>I10975-J10975</x:f>
        <x:v>506.25</x:v>
      </x:c>
      <x:c r="L10975" s="14" t="n">
        <x:f>K10975/I10975</x:f>
        <x:v>0.5465587044534413</x:v>
      </x:c>
    </x:row>
    <x:row r="10976" ht="22" customHeight="1">
      <x:c r="A10976" s="2" t="str">
        <x:v>ORD-10972</x:v>
      </x:c>
      <x:c r="B10976" s="2" t="str">
        <x:v>West</x:v>
      </x:c>
      <x:c r="C10976" s="2" t="str">
        <x:v>Jul</x:v>
      </x:c>
      <x:c r="D10976" s="2" t="str">
        <x:v>SKU-052</x:v>
      </x:c>
      <x:c r="E10976" s="15" t="n">
        <x:v>22</x:v>
      </x:c>
      <x:c r="F10976" s="11" t="n">
        <x:v>78</x:v>
      </x:c>
      <x:c r="G10976" s="11" t="n">
        <x:v>39</x:v>
      </x:c>
      <x:c r="H10976" s="11" t="n">
        <x:f>E10976*F10976</x:f>
        <x:v>1716</x:v>
      </x:c>
      <x:c r="I10976" s="11" t="n">
        <x:f>H10976*(1-'Summary'!$B$5)</x:f>
        <x:v>1630.1999999999998</x:v>
      </x:c>
      <x:c r="J10976" s="11" t="n">
        <x:f>E10976*G10976</x:f>
        <x:v>858</x:v>
      </x:c>
      <x:c r="K10976" s="11" t="n">
        <x:f>I10976-J10976</x:f>
        <x:v>772.1999999999998</x:v>
      </x:c>
      <x:c r="L10976" s="14" t="n">
        <x:f>K10976/I10976</x:f>
        <x:v>0.4736842105263157</x:v>
      </x:c>
    </x:row>
    <x:row r="10977" ht="22" customHeight="1">
      <x:c r="A10977" s="2" t="str">
        <x:v>ORD-10973</x:v>
      </x:c>
      <x:c r="B10977" s="2" t="str">
        <x:v>North</x:v>
      </x:c>
      <x:c r="C10977" s="2" t="str">
        <x:v>Aug</x:v>
      </x:c>
      <x:c r="D10977" s="2" t="str">
        <x:v>SKU-053</x:v>
      </x:c>
      <x:c r="E10977" s="15" t="n">
        <x:v>5</x:v>
      </x:c>
      <x:c r="F10977" s="11" t="n">
        <x:v>91</x:v>
      </x:c>
      <x:c r="G10977" s="11" t="n">
        <x:v>50</x:v>
      </x:c>
      <x:c r="H10977" s="11" t="n">
        <x:f>E10977*F10977</x:f>
        <x:v>455</x:v>
      </x:c>
      <x:c r="I10977" s="11" t="n">
        <x:f>H10977*(1-'Summary'!$B$5)</x:f>
        <x:v>432.25</x:v>
      </x:c>
      <x:c r="J10977" s="11" t="n">
        <x:f>E10977*G10977</x:f>
        <x:v>250</x:v>
      </x:c>
      <x:c r="K10977" s="11" t="n">
        <x:f>I10977-J10977</x:f>
        <x:v>182.25</x:v>
      </x:c>
      <x:c r="L10977" s="14" t="n">
        <x:f>K10977/I10977</x:f>
        <x:v>0.421631000578369</x:v>
      </x:c>
    </x:row>
    <x:row r="10978" ht="22" customHeight="1">
      <x:c r="A10978" s="2" t="str">
        <x:v>ORD-10974</x:v>
      </x:c>
      <x:c r="B10978" s="2" t="str">
        <x:v>South</x:v>
      </x:c>
      <x:c r="C10978" s="2" t="str">
        <x:v>Aug</x:v>
      </x:c>
      <x:c r="D10978" s="2" t="str">
        <x:v>SKU-054</x:v>
      </x:c>
      <x:c r="E10978" s="15" t="n">
        <x:v>12</x:v>
      </x:c>
      <x:c r="F10978" s="11" t="n">
        <x:v>104</x:v>
      </x:c>
      <x:c r="G10978" s="11" t="n">
        <x:v>61</x:v>
      </x:c>
      <x:c r="H10978" s="11" t="n">
        <x:f>E10978*F10978</x:f>
        <x:v>1248</x:v>
      </x:c>
      <x:c r="I10978" s="11" t="n">
        <x:f>H10978*(1-'Summary'!$B$5)</x:f>
        <x:v>1185.6</x:v>
      </x:c>
      <x:c r="J10978" s="11" t="n">
        <x:f>E10978*G10978</x:f>
        <x:v>732</x:v>
      </x:c>
      <x:c r="K10978" s="11" t="n">
        <x:f>I10978-J10978</x:f>
        <x:v>453.5999999999999</x:v>
      </x:c>
      <x:c r="L10978" s="14" t="n">
        <x:f>K10978/I10978</x:f>
        <x:v>0.38259109311740885</x:v>
      </x:c>
    </x:row>
    <x:row r="10979" ht="22" customHeight="1">
      <x:c r="A10979" s="2" t="str">
        <x:v>ORD-10975</x:v>
      </x:c>
      <x:c r="B10979" s="2" t="str">
        <x:v>East</x:v>
      </x:c>
      <x:c r="C10979" s="2" t="str">
        <x:v>Aug</x:v>
      </x:c>
      <x:c r="D10979" s="2" t="str">
        <x:v>SKU-055</x:v>
      </x:c>
      <x:c r="E10979" s="15" t="n">
        <x:v>19</x:v>
      </x:c>
      <x:c r="F10979" s="11" t="n">
        <x:v>117</x:v>
      </x:c>
      <x:c r="G10979" s="11" t="n">
        <x:v>72</x:v>
      </x:c>
      <x:c r="H10979" s="11" t="n">
        <x:f>E10979*F10979</x:f>
        <x:v>2223</x:v>
      </x:c>
      <x:c r="I10979" s="11" t="n">
        <x:f>H10979*(1-'Summary'!$B$5)</x:f>
        <x:v>2111.85</x:v>
      </x:c>
      <x:c r="J10979" s="11" t="n">
        <x:f>E10979*G10979</x:f>
        <x:v>1368</x:v>
      </x:c>
      <x:c r="K10979" s="11" t="n">
        <x:f>I10979-J10979</x:f>
        <x:v>743.8499999999999</x:v>
      </x:c>
      <x:c r="L10979" s="14" t="n">
        <x:f>K10979/I10979</x:f>
        <x:v>0.3522267206477733</x:v>
      </x:c>
    </x:row>
    <x:row r="10980" ht="22" customHeight="1">
      <x:c r="A10980" s="2" t="str">
        <x:v>ORD-10976</x:v>
      </x:c>
      <x:c r="B10980" s="2" t="str">
        <x:v>West</x:v>
      </x:c>
      <x:c r="C10980" s="2" t="str">
        <x:v>Aug</x:v>
      </x:c>
      <x:c r="D10980" s="2" t="str">
        <x:v>SKU-056</x:v>
      </x:c>
      <x:c r="E10980" s="15" t="n">
        <x:v>2</x:v>
      </x:c>
      <x:c r="F10980" s="11" t="n">
        <x:v>130</x:v>
      </x:c>
      <x:c r="G10980" s="11" t="n">
        <x:v>83</x:v>
      </x:c>
      <x:c r="H10980" s="11" t="n">
        <x:f>E10980*F10980</x:f>
        <x:v>260</x:v>
      </x:c>
      <x:c r="I10980" s="11" t="n">
        <x:f>H10980*(1-'Summary'!$B$5)</x:f>
        <x:v>247</x:v>
      </x:c>
      <x:c r="J10980" s="11" t="n">
        <x:f>E10980*G10980</x:f>
        <x:v>166</x:v>
      </x:c>
      <x:c r="K10980" s="11" t="n">
        <x:f>I10980-J10980</x:f>
        <x:v>81</x:v>
      </x:c>
      <x:c r="L10980" s="14" t="n">
        <x:f>K10980/I10980</x:f>
        <x:v>0.32793522267206476</x:v>
      </x:c>
    </x:row>
    <x:row r="10981" ht="22" customHeight="1">
      <x:c r="A10981" s="2" t="str">
        <x:v>ORD-10977</x:v>
      </x:c>
      <x:c r="B10981" s="2" t="str">
        <x:v>North</x:v>
      </x:c>
      <x:c r="C10981" s="2" t="str">
        <x:v>Sep</x:v>
      </x:c>
      <x:c r="D10981" s="2" t="str">
        <x:v>SKU-057</x:v>
      </x:c>
      <x:c r="E10981" s="15" t="n">
        <x:v>9</x:v>
      </x:c>
      <x:c r="F10981" s="11" t="n">
        <x:v>143</x:v>
      </x:c>
      <x:c r="G10981" s="11" t="n">
        <x:v>94</x:v>
      </x:c>
      <x:c r="H10981" s="11" t="n">
        <x:f>E10981*F10981</x:f>
        <x:v>1287</x:v>
      </x:c>
      <x:c r="I10981" s="11" t="n">
        <x:f>H10981*(1-'Summary'!$B$5)</x:f>
        <x:v>1222.6499999999999</x:v>
      </x:c>
      <x:c r="J10981" s="11" t="n">
        <x:f>E10981*G10981</x:f>
        <x:v>846</x:v>
      </x:c>
      <x:c r="K10981" s="11" t="n">
        <x:f>I10981-J10981</x:f>
        <x:v>376.64999999999986</x:v>
      </x:c>
      <x:c r="L10981" s="14" t="n">
        <x:f>K10981/I10981</x:f>
        <x:v>0.30806036069193954</x:v>
      </x:c>
    </x:row>
    <x:row r="10982" ht="22" customHeight="1">
      <x:c r="A10982" s="2" t="str">
        <x:v>ORD-10978</x:v>
      </x:c>
      <x:c r="B10982" s="2" t="str">
        <x:v>South</x:v>
      </x:c>
      <x:c r="C10982" s="2" t="str">
        <x:v>Sep</x:v>
      </x:c>
      <x:c r="D10982" s="2" t="str">
        <x:v>SKU-058</x:v>
      </x:c>
      <x:c r="E10982" s="15" t="n">
        <x:v>16</x:v>
      </x:c>
      <x:c r="F10982" s="11" t="n">
        <x:v>156</x:v>
      </x:c>
      <x:c r="G10982" s="11" t="n">
        <x:v>10</x:v>
      </x:c>
      <x:c r="H10982" s="11" t="n">
        <x:f>E10982*F10982</x:f>
        <x:v>2496</x:v>
      </x:c>
      <x:c r="I10982" s="11" t="n">
        <x:f>H10982*(1-'Summary'!$B$5)</x:f>
        <x:v>2371.2</x:v>
      </x:c>
      <x:c r="J10982" s="11" t="n">
        <x:f>E10982*G10982</x:f>
        <x:v>160</x:v>
      </x:c>
      <x:c r="K10982" s="11" t="n">
        <x:f>I10982-J10982</x:f>
        <x:v>2211.2</x:v>
      </x:c>
      <x:c r="L10982" s="14" t="n">
        <x:f>K10982/I10982</x:f>
        <x:v>0.9325236167341431</x:v>
      </x:c>
    </x:row>
    <x:row r="10983" ht="22" customHeight="1">
      <x:c r="A10983" s="2" t="str">
        <x:v>ORD-10979</x:v>
      </x:c>
      <x:c r="B10983" s="2" t="str">
        <x:v>East</x:v>
      </x:c>
      <x:c r="C10983" s="2" t="str">
        <x:v>Sep</x:v>
      </x:c>
      <x:c r="D10983" s="2" t="str">
        <x:v>SKU-059</x:v>
      </x:c>
      <x:c r="E10983" s="15" t="n">
        <x:v>23</x:v>
      </x:c>
      <x:c r="F10983" s="11" t="n">
        <x:v>169</x:v>
      </x:c>
      <x:c r="G10983" s="11" t="n">
        <x:v>21</x:v>
      </x:c>
      <x:c r="H10983" s="11" t="n">
        <x:f>E10983*F10983</x:f>
        <x:v>3887</x:v>
      </x:c>
      <x:c r="I10983" s="11" t="n">
        <x:f>H10983*(1-'Summary'!$B$5)</x:f>
        <x:v>3692.6499999999996</x:v>
      </x:c>
      <x:c r="J10983" s="11" t="n">
        <x:f>E10983*G10983</x:f>
        <x:v>483</x:v>
      </x:c>
      <x:c r="K10983" s="11" t="n">
        <x:f>I10983-J10983</x:f>
        <x:v>3209.6499999999996</x:v>
      </x:c>
      <x:c r="L10983" s="14" t="n">
        <x:f>K10983/I10983</x:f>
        <x:v>0.8691996262846465</x:v>
      </x:c>
    </x:row>
    <x:row r="10984" ht="22" customHeight="1">
      <x:c r="A10984" s="2" t="str">
        <x:v>ORD-10980</x:v>
      </x:c>
      <x:c r="B10984" s="2" t="str">
        <x:v>West</x:v>
      </x:c>
      <x:c r="C10984" s="2" t="str">
        <x:v>Sep</x:v>
      </x:c>
      <x:c r="D10984" s="2" t="str">
        <x:v>SKU-060</x:v>
      </x:c>
      <x:c r="E10984" s="15" t="n">
        <x:v>6</x:v>
      </x:c>
      <x:c r="F10984" s="11" t="n">
        <x:v>182</x:v>
      </x:c>
      <x:c r="G10984" s="11" t="n">
        <x:v>32</x:v>
      </x:c>
      <x:c r="H10984" s="11" t="n">
        <x:f>E10984*F10984</x:f>
        <x:v>1092</x:v>
      </x:c>
      <x:c r="I10984" s="11" t="n">
        <x:f>H10984*(1-'Summary'!$B$5)</x:f>
        <x:v>1037.3999999999999</x:v>
      </x:c>
      <x:c r="J10984" s="11" t="n">
        <x:f>E10984*G10984</x:f>
        <x:v>192</x:v>
      </x:c>
      <x:c r="K10984" s="11" t="n">
        <x:f>I10984-J10984</x:f>
        <x:v>845.3999999999999</x:v>
      </x:c>
      <x:c r="L10984" s="14" t="n">
        <x:f>K10984/I10984</x:f>
        <x:v>0.814921920185078</x:v>
      </x:c>
    </x:row>
    <x:row r="10985" ht="22" customHeight="1">
      <x:c r="A10985" s="2" t="str">
        <x:v>ORD-10981</x:v>
      </x:c>
      <x:c r="B10985" s="2" t="str">
        <x:v>North</x:v>
      </x:c>
      <x:c r="C10985" s="2" t="str">
        <x:v>Oct</x:v>
      </x:c>
      <x:c r="D10985" s="2" t="str">
        <x:v>SKU-061</x:v>
      </x:c>
      <x:c r="E10985" s="15" t="n">
        <x:v>13</x:v>
      </x:c>
      <x:c r="F10985" s="11" t="n">
        <x:v>195</x:v>
      </x:c>
      <x:c r="G10985" s="11" t="n">
        <x:v>43</x:v>
      </x:c>
      <x:c r="H10985" s="11" t="n">
        <x:f>E10985*F10985</x:f>
        <x:v>2535</x:v>
      </x:c>
      <x:c r="I10985" s="11" t="n">
        <x:f>H10985*(1-'Summary'!$B$5)</x:f>
        <x:v>2408.25</x:v>
      </x:c>
      <x:c r="J10985" s="11" t="n">
        <x:f>E10985*G10985</x:f>
        <x:v>559</x:v>
      </x:c>
      <x:c r="K10985" s="11" t="n">
        <x:f>I10985-J10985</x:f>
        <x:v>1849.25</x:v>
      </x:c>
      <x:c r="L10985" s="14" t="n">
        <x:f>K10985/I10985</x:f>
        <x:v>0.7678812415654521</x:v>
      </x:c>
    </x:row>
    <x:row r="10986" ht="22" customHeight="1">
      <x:c r="A10986" s="2" t="str">
        <x:v>ORD-10982</x:v>
      </x:c>
      <x:c r="B10986" s="2" t="str">
        <x:v>South</x:v>
      </x:c>
      <x:c r="C10986" s="2" t="str">
        <x:v>Oct</x:v>
      </x:c>
      <x:c r="D10986" s="2" t="str">
        <x:v>SKU-062</x:v>
      </x:c>
      <x:c r="E10986" s="15" t="n">
        <x:v>20</x:v>
      </x:c>
      <x:c r="F10986" s="11" t="n">
        <x:v>208</x:v>
      </x:c>
      <x:c r="G10986" s="11" t="n">
        <x:v>54</x:v>
      </x:c>
      <x:c r="H10986" s="11" t="n">
        <x:f>E10986*F10986</x:f>
        <x:v>4160</x:v>
      </x:c>
      <x:c r="I10986" s="11" t="n">
        <x:f>H10986*(1-'Summary'!$B$5)</x:f>
        <x:v>3952</x:v>
      </x:c>
      <x:c r="J10986" s="11" t="n">
        <x:f>E10986*G10986</x:f>
        <x:v>1080</x:v>
      </x:c>
      <x:c r="K10986" s="11" t="n">
        <x:f>I10986-J10986</x:f>
        <x:v>2872</x:v>
      </x:c>
      <x:c r="L10986" s="14" t="n">
        <x:f>K10986/I10986</x:f>
        <x:v>0.7267206477732794</x:v>
      </x:c>
    </x:row>
    <x:row r="10987" ht="22" customHeight="1">
      <x:c r="A10987" s="2" t="str">
        <x:v>ORD-10983</x:v>
      </x:c>
      <x:c r="B10987" s="2" t="str">
        <x:v>East</x:v>
      </x:c>
      <x:c r="C10987" s="2" t="str">
        <x:v>Oct</x:v>
      </x:c>
      <x:c r="D10987" s="2" t="str">
        <x:v>SKU-063</x:v>
      </x:c>
      <x:c r="E10987" s="15" t="n">
        <x:v>3</x:v>
      </x:c>
      <x:c r="F10987" s="11" t="n">
        <x:v>221</x:v>
      </x:c>
      <x:c r="G10987" s="11" t="n">
        <x:v>65</x:v>
      </x:c>
      <x:c r="H10987" s="11" t="n">
        <x:f>E10987*F10987</x:f>
        <x:v>663</x:v>
      </x:c>
      <x:c r="I10987" s="11" t="n">
        <x:f>H10987*(1-'Summary'!$B$5)</x:f>
        <x:v>629.85</x:v>
      </x:c>
      <x:c r="J10987" s="11" t="n">
        <x:f>E10987*G10987</x:f>
        <x:v>195</x:v>
      </x:c>
      <x:c r="K10987" s="11" t="n">
        <x:f>I10987-J10987</x:f>
        <x:v>434.85</x:v>
      </x:c>
      <x:c r="L10987" s="14" t="n">
        <x:f>K10987/I10987</x:f>
        <x:v>0.6904024767801857</x:v>
      </x:c>
    </x:row>
    <x:row r="10988" ht="22" customHeight="1">
      <x:c r="A10988" s="2" t="str">
        <x:v>ORD-10984</x:v>
      </x:c>
      <x:c r="B10988" s="2" t="str">
        <x:v>West</x:v>
      </x:c>
      <x:c r="C10988" s="2" t="str">
        <x:v>Oct</x:v>
      </x:c>
      <x:c r="D10988" s="2" t="str">
        <x:v>SKU-064</x:v>
      </x:c>
      <x:c r="E10988" s="15" t="n">
        <x:v>10</x:v>
      </x:c>
      <x:c r="F10988" s="11" t="n">
        <x:v>234</x:v>
      </x:c>
      <x:c r="G10988" s="11" t="n">
        <x:v>76</x:v>
      </x:c>
      <x:c r="H10988" s="11" t="n">
        <x:f>E10988*F10988</x:f>
        <x:v>2340</x:v>
      </x:c>
      <x:c r="I10988" s="11" t="n">
        <x:f>H10988*(1-'Summary'!$B$5)</x:f>
        <x:v>2223</x:v>
      </x:c>
      <x:c r="J10988" s="11" t="n">
        <x:f>E10988*G10988</x:f>
        <x:v>760</x:v>
      </x:c>
      <x:c r="K10988" s="11" t="n">
        <x:f>I10988-J10988</x:f>
        <x:v>1463</x:v>
      </x:c>
      <x:c r="L10988" s="14" t="n">
        <x:f>K10988/I10988</x:f>
        <x:v>0.6581196581196581</x:v>
      </x:c>
    </x:row>
    <x:row r="10989" ht="22" customHeight="1">
      <x:c r="A10989" s="2" t="str">
        <x:v>ORD-10985</x:v>
      </x:c>
      <x:c r="B10989" s="2" t="str">
        <x:v>North</x:v>
      </x:c>
      <x:c r="C10989" s="2" t="str">
        <x:v>Nov</x:v>
      </x:c>
      <x:c r="D10989" s="2" t="str">
        <x:v>SKU-065</x:v>
      </x:c>
      <x:c r="E10989" s="15" t="n">
        <x:v>17</x:v>
      </x:c>
      <x:c r="F10989" s="11" t="n">
        <x:v>27</x:v>
      </x:c>
      <x:c r="G10989" s="11" t="n">
        <x:v>87</x:v>
      </x:c>
      <x:c r="H10989" s="11" t="n">
        <x:f>E10989*F10989</x:f>
        <x:v>459</x:v>
      </x:c>
      <x:c r="I10989" s="11" t="n">
        <x:f>H10989*(1-'Summary'!$B$5)</x:f>
        <x:v>436.04999999999995</x:v>
      </x:c>
      <x:c r="J10989" s="11" t="n">
        <x:f>E10989*G10989</x:f>
        <x:v>1479</x:v>
      </x:c>
      <x:c r="K10989" s="11" t="n">
        <x:f>I10989-J10989</x:f>
        <x:v>-1042.95</x:v>
      </x:c>
      <x:c r="L10989" s="14" t="n">
        <x:f>K10989/I10989</x:f>
        <x:v>-2.3918128654970765</x:v>
      </x:c>
    </x:row>
    <x:row r="10990" ht="22" customHeight="1">
      <x:c r="A10990" s="2" t="str">
        <x:v>ORD-10986</x:v>
      </x:c>
      <x:c r="B10990" s="2" t="str">
        <x:v>South</x:v>
      </x:c>
      <x:c r="C10990" s="2" t="str">
        <x:v>Nov</x:v>
      </x:c>
      <x:c r="D10990" s="2" t="str">
        <x:v>SKU-066</x:v>
      </x:c>
      <x:c r="E10990" s="15" t="n">
        <x:v>24</x:v>
      </x:c>
      <x:c r="F10990" s="11" t="n">
        <x:v>40</x:v>
      </x:c>
      <x:c r="G10990" s="11" t="n">
        <x:v>98</x:v>
      </x:c>
      <x:c r="H10990" s="11" t="n">
        <x:f>E10990*F10990</x:f>
        <x:v>960</x:v>
      </x:c>
      <x:c r="I10990" s="11" t="n">
        <x:f>H10990*(1-'Summary'!$B$5)</x:f>
        <x:v>912</x:v>
      </x:c>
      <x:c r="J10990" s="11" t="n">
        <x:f>E10990*G10990</x:f>
        <x:v>2352</x:v>
      </x:c>
      <x:c r="K10990" s="11" t="n">
        <x:f>I10990-J10990</x:f>
        <x:v>-1440</x:v>
      </x:c>
      <x:c r="L10990" s="14" t="n">
        <x:f>K10990/I10990</x:f>
        <x:v>-1.5789473684210527</x:v>
      </x:c>
    </x:row>
    <x:row r="10991" ht="22" customHeight="1">
      <x:c r="A10991" s="2" t="str">
        <x:v>ORD-10987</x:v>
      </x:c>
      <x:c r="B10991" s="2" t="str">
        <x:v>East</x:v>
      </x:c>
      <x:c r="C10991" s="2" t="str">
        <x:v>Nov</x:v>
      </x:c>
      <x:c r="D10991" s="2" t="str">
        <x:v>SKU-067</x:v>
      </x:c>
      <x:c r="E10991" s="15" t="n">
        <x:v>7</x:v>
      </x:c>
      <x:c r="F10991" s="11" t="n">
        <x:v>53</x:v>
      </x:c>
      <x:c r="G10991" s="11" t="n">
        <x:v>14</x:v>
      </x:c>
      <x:c r="H10991" s="11" t="n">
        <x:f>E10991*F10991</x:f>
        <x:v>371</x:v>
      </x:c>
      <x:c r="I10991" s="11" t="n">
        <x:f>H10991*(1-'Summary'!$B$5)</x:f>
        <x:v>352.45</x:v>
      </x:c>
      <x:c r="J10991" s="11" t="n">
        <x:f>E10991*G10991</x:f>
        <x:v>98</x:v>
      </x:c>
      <x:c r="K10991" s="11" t="n">
        <x:f>I10991-J10991</x:f>
        <x:v>254.45</x:v>
      </x:c>
      <x:c r="L10991" s="14" t="n">
        <x:f>K10991/I10991</x:f>
        <x:v>0.7219463753723933</x:v>
      </x:c>
    </x:row>
    <x:row r="10992" ht="22" customHeight="1">
      <x:c r="A10992" s="2" t="str">
        <x:v>ORD-10988</x:v>
      </x:c>
      <x:c r="B10992" s="2" t="str">
        <x:v>West</x:v>
      </x:c>
      <x:c r="C10992" s="2" t="str">
        <x:v>Nov</x:v>
      </x:c>
      <x:c r="D10992" s="2" t="str">
        <x:v>SKU-068</x:v>
      </x:c>
      <x:c r="E10992" s="15" t="n">
        <x:v>14</x:v>
      </x:c>
      <x:c r="F10992" s="11" t="n">
        <x:v>66</x:v>
      </x:c>
      <x:c r="G10992" s="11" t="n">
        <x:v>25</x:v>
      </x:c>
      <x:c r="H10992" s="11" t="n">
        <x:f>E10992*F10992</x:f>
        <x:v>924</x:v>
      </x:c>
      <x:c r="I10992" s="11" t="n">
        <x:f>H10992*(1-'Summary'!$B$5)</x:f>
        <x:v>877.8</x:v>
      </x:c>
      <x:c r="J10992" s="11" t="n">
        <x:f>E10992*G10992</x:f>
        <x:v>350</x:v>
      </x:c>
      <x:c r="K10992" s="11" t="n">
        <x:f>I10992-J10992</x:f>
        <x:v>527.8</x:v>
      </x:c>
      <x:c r="L10992" s="14" t="n">
        <x:f>K10992/I10992</x:f>
        <x:v>0.6012759170653907</x:v>
      </x:c>
    </x:row>
    <x:row r="10993" ht="22" customHeight="1">
      <x:c r="A10993" s="2" t="str">
        <x:v>ORD-10989</x:v>
      </x:c>
      <x:c r="B10993" s="2" t="str">
        <x:v>North</x:v>
      </x:c>
      <x:c r="C10993" s="2" t="str">
        <x:v>Dec</x:v>
      </x:c>
      <x:c r="D10993" s="2" t="str">
        <x:v>SKU-069</x:v>
      </x:c>
      <x:c r="E10993" s="15" t="n">
        <x:v>21</x:v>
      </x:c>
      <x:c r="F10993" s="11" t="n">
        <x:v>79</x:v>
      </x:c>
      <x:c r="G10993" s="11" t="n">
        <x:v>36</x:v>
      </x:c>
      <x:c r="H10993" s="11" t="n">
        <x:f>E10993*F10993</x:f>
        <x:v>1659</x:v>
      </x:c>
      <x:c r="I10993" s="11" t="n">
        <x:f>H10993*(1-'Summary'!$B$5)</x:f>
        <x:v>1576.05</x:v>
      </x:c>
      <x:c r="J10993" s="11" t="n">
        <x:f>E10993*G10993</x:f>
        <x:v>756</x:v>
      </x:c>
      <x:c r="K10993" s="11" t="n">
        <x:f>I10993-J10993</x:f>
        <x:v>820.05</x:v>
      </x:c>
      <x:c r="L10993" s="14" t="n">
        <x:f>K10993/I10993</x:f>
        <x:v>0.5203197868087941</x:v>
      </x:c>
    </x:row>
    <x:row r="10994" ht="22" customHeight="1">
      <x:c r="A10994" s="2" t="str">
        <x:v>ORD-10990</x:v>
      </x:c>
      <x:c r="B10994" s="2" t="str">
        <x:v>South</x:v>
      </x:c>
      <x:c r="C10994" s="2" t="str">
        <x:v>Dec</x:v>
      </x:c>
      <x:c r="D10994" s="2" t="str">
        <x:v>SKU-070</x:v>
      </x:c>
      <x:c r="E10994" s="15" t="n">
        <x:v>4</x:v>
      </x:c>
      <x:c r="F10994" s="11" t="n">
        <x:v>92</x:v>
      </x:c>
      <x:c r="G10994" s="11" t="n">
        <x:v>47</x:v>
      </x:c>
      <x:c r="H10994" s="11" t="n">
        <x:f>E10994*F10994</x:f>
        <x:v>368</x:v>
      </x:c>
      <x:c r="I10994" s="11" t="n">
        <x:f>H10994*(1-'Summary'!$B$5)</x:f>
        <x:v>349.59999999999997</x:v>
      </x:c>
      <x:c r="J10994" s="11" t="n">
        <x:f>E10994*G10994</x:f>
        <x:v>188</x:v>
      </x:c>
      <x:c r="K10994" s="11" t="n">
        <x:f>I10994-J10994</x:f>
        <x:v>161.59999999999997</x:v>
      </x:c>
      <x:c r="L10994" s="14" t="n">
        <x:f>K10994/I10994</x:f>
        <x:v>0.46224256292906174</x:v>
      </x:c>
    </x:row>
    <x:row r="10995" ht="22" customHeight="1">
      <x:c r="A10995" s="2" t="str">
        <x:v>ORD-10991</x:v>
      </x:c>
      <x:c r="B10995" s="2" t="str">
        <x:v>East</x:v>
      </x:c>
      <x:c r="C10995" s="2" t="str">
        <x:v>Dec</x:v>
      </x:c>
      <x:c r="D10995" s="2" t="str">
        <x:v>SKU-071</x:v>
      </x:c>
      <x:c r="E10995" s="15" t="n">
        <x:v>11</x:v>
      </x:c>
      <x:c r="F10995" s="11" t="n">
        <x:v>105</x:v>
      </x:c>
      <x:c r="G10995" s="11" t="n">
        <x:v>58</x:v>
      </x:c>
      <x:c r="H10995" s="11" t="n">
        <x:f>E10995*F10995</x:f>
        <x:v>1155</x:v>
      </x:c>
      <x:c r="I10995" s="11" t="n">
        <x:f>H10995*(1-'Summary'!$B$5)</x:f>
        <x:v>1097.25</x:v>
      </x:c>
      <x:c r="J10995" s="11" t="n">
        <x:f>E10995*G10995</x:f>
        <x:v>638</x:v>
      </x:c>
      <x:c r="K10995" s="11" t="n">
        <x:f>I10995-J10995</x:f>
        <x:v>459.25</x:v>
      </x:c>
      <x:c r="L10995" s="14" t="n">
        <x:f>K10995/I10995</x:f>
        <x:v>0.41854636591478694</x:v>
      </x:c>
    </x:row>
    <x:row r="10996" ht="22" customHeight="1">
      <x:c r="A10996" s="2" t="str">
        <x:v>ORD-10992</x:v>
      </x:c>
      <x:c r="B10996" s="2" t="str">
        <x:v>West</x:v>
      </x:c>
      <x:c r="C10996" s="2" t="str">
        <x:v>Dec</x:v>
      </x:c>
      <x:c r="D10996" s="2" t="str">
        <x:v>SKU-072</x:v>
      </x:c>
      <x:c r="E10996" s="15" t="n">
        <x:v>18</x:v>
      </x:c>
      <x:c r="F10996" s="11" t="n">
        <x:v>118</x:v>
      </x:c>
      <x:c r="G10996" s="11" t="n">
        <x:v>69</x:v>
      </x:c>
      <x:c r="H10996" s="11" t="n">
        <x:f>E10996*F10996</x:f>
        <x:v>2124</x:v>
      </x:c>
      <x:c r="I10996" s="11" t="n">
        <x:f>H10996*(1-'Summary'!$B$5)</x:f>
        <x:v>2017.8</x:v>
      </x:c>
      <x:c r="J10996" s="11" t="n">
        <x:f>E10996*G10996</x:f>
        <x:v>1242</x:v>
      </x:c>
      <x:c r="K10996" s="11" t="n">
        <x:f>I10996-J10996</x:f>
        <x:v>775.8</x:v>
      </x:c>
      <x:c r="L10996" s="14" t="n">
        <x:f>K10996/I10996</x:f>
        <x:v>0.38447814451382695</x:v>
      </x:c>
    </x:row>
    <x:row r="10997" ht="22" customHeight="1">
      <x:c r="A10997" s="2" t="str">
        <x:v>ORD-10993</x:v>
      </x:c>
      <x:c r="B10997" s="2" t="str">
        <x:v>North</x:v>
      </x:c>
      <x:c r="C10997" s="2" t="str">
        <x:v>Jan</x:v>
      </x:c>
      <x:c r="D10997" s="2" t="str">
        <x:v>SKU-073</x:v>
      </x:c>
      <x:c r="E10997" s="15" t="n">
        <x:v>1</x:v>
      </x:c>
      <x:c r="F10997" s="11" t="n">
        <x:v>131</x:v>
      </x:c>
      <x:c r="G10997" s="11" t="n">
        <x:v>80</x:v>
      </x:c>
      <x:c r="H10997" s="11" t="n">
        <x:f>E10997*F10997</x:f>
        <x:v>131</x:v>
      </x:c>
      <x:c r="I10997" s="11" t="n">
        <x:f>H10997*(1-'Summary'!$B$5)</x:f>
        <x:v>124.44999999999999</x:v>
      </x:c>
      <x:c r="J10997" s="11" t="n">
        <x:f>E10997*G10997</x:f>
        <x:v>80</x:v>
      </x:c>
      <x:c r="K10997" s="11" t="n">
        <x:f>I10997-J10997</x:f>
        <x:v>44.44999999999999</x:v>
      </x:c>
      <x:c r="L10997" s="14" t="n">
        <x:f>K10997/I10997</x:f>
        <x:v>0.35717155484130164</x:v>
      </x:c>
    </x:row>
    <x:row r="10998" ht="22" customHeight="1">
      <x:c r="A10998" s="2" t="str">
        <x:v>ORD-10994</x:v>
      </x:c>
      <x:c r="B10998" s="2" t="str">
        <x:v>South</x:v>
      </x:c>
      <x:c r="C10998" s="2" t="str">
        <x:v>Jan</x:v>
      </x:c>
      <x:c r="D10998" s="2" t="str">
        <x:v>SKU-074</x:v>
      </x:c>
      <x:c r="E10998" s="15" t="n">
        <x:v>8</x:v>
      </x:c>
      <x:c r="F10998" s="11" t="n">
        <x:v>144</x:v>
      </x:c>
      <x:c r="G10998" s="11" t="n">
        <x:v>91</x:v>
      </x:c>
      <x:c r="H10998" s="11" t="n">
        <x:f>E10998*F10998</x:f>
        <x:v>1152</x:v>
      </x:c>
      <x:c r="I10998" s="11" t="n">
        <x:f>H10998*(1-'Summary'!$B$5)</x:f>
        <x:v>1094.3999999999999</x:v>
      </x:c>
      <x:c r="J10998" s="11" t="n">
        <x:f>E10998*G10998</x:f>
        <x:v>728</x:v>
      </x:c>
      <x:c r="K10998" s="11" t="n">
        <x:f>I10998-J10998</x:f>
        <x:v>366.39999999999986</x:v>
      </x:c>
      <x:c r="L10998" s="14" t="n">
        <x:f>K10998/I10998</x:f>
        <x:v>0.3347953216374268</x:v>
      </x:c>
    </x:row>
    <x:row r="10999" ht="22" customHeight="1">
      <x:c r="A10999" s="2" t="str">
        <x:v>ORD-10995</x:v>
      </x:c>
      <x:c r="B10999" s="2" t="str">
        <x:v>East</x:v>
      </x:c>
      <x:c r="C10999" s="2" t="str">
        <x:v>Jan</x:v>
      </x:c>
      <x:c r="D10999" s="2" t="str">
        <x:v>SKU-075</x:v>
      </x:c>
      <x:c r="E10999" s="15" t="n">
        <x:v>15</x:v>
      </x:c>
      <x:c r="F10999" s="11" t="n">
        <x:v>157</x:v>
      </x:c>
      <x:c r="G10999" s="11" t="n">
        <x:v>102</x:v>
      </x:c>
      <x:c r="H10999" s="11" t="n">
        <x:f>E10999*F10999</x:f>
        <x:v>2355</x:v>
      </x:c>
      <x:c r="I10999" s="11" t="n">
        <x:f>H10999*(1-'Summary'!$B$5)</x:f>
        <x:v>2237.25</x:v>
      </x:c>
      <x:c r="J10999" s="11" t="n">
        <x:f>E10999*G10999</x:f>
        <x:v>1530</x:v>
      </x:c>
      <x:c r="K10999" s="11" t="n">
        <x:f>I10999-J10999</x:f>
        <x:v>707.25</x:v>
      </x:c>
      <x:c r="L10999" s="14" t="n">
        <x:f>K10999/I10999</x:f>
        <x:v>0.31612470667113646</x:v>
      </x:c>
    </x:row>
    <x:row r="11000" ht="22" customHeight="1">
      <x:c r="A11000" s="2" t="str">
        <x:v>ORD-10996</x:v>
      </x:c>
      <x:c r="B11000" s="2" t="str">
        <x:v>West</x:v>
      </x:c>
      <x:c r="C11000" s="2" t="str">
        <x:v>Jan</x:v>
      </x:c>
      <x:c r="D11000" s="2" t="str">
        <x:v>SKU-076</x:v>
      </x:c>
      <x:c r="E11000" s="15" t="n">
        <x:v>22</x:v>
      </x:c>
      <x:c r="F11000" s="11" t="n">
        <x:v>170</x:v>
      </x:c>
      <x:c r="G11000" s="11" t="n">
        <x:v>18</x:v>
      </x:c>
      <x:c r="H11000" s="11" t="n">
        <x:f>E11000*F11000</x:f>
        <x:v>3740</x:v>
      </x:c>
      <x:c r="I11000" s="11" t="n">
        <x:f>H11000*(1-'Summary'!$B$5)</x:f>
        <x:v>3553</x:v>
      </x:c>
      <x:c r="J11000" s="11" t="n">
        <x:f>E11000*G11000</x:f>
        <x:v>396</x:v>
      </x:c>
      <x:c r="K11000" s="11" t="n">
        <x:f>I11000-J11000</x:f>
        <x:v>3157</x:v>
      </x:c>
      <x:c r="L11000" s="14" t="n">
        <x:f>K11000/I11000</x:f>
        <x:v>0.8885448916408669</x:v>
      </x:c>
    </x:row>
    <x:row r="11001" ht="22" customHeight="1">
      <x:c r="A11001" s="2" t="str">
        <x:v>ORD-10997</x:v>
      </x:c>
      <x:c r="B11001" s="2" t="str">
        <x:v>North</x:v>
      </x:c>
      <x:c r="C11001" s="2" t="str">
        <x:v>Feb</x:v>
      </x:c>
      <x:c r="D11001" s="2" t="str">
        <x:v>SKU-077</x:v>
      </x:c>
      <x:c r="E11001" s="15" t="n">
        <x:v>5</x:v>
      </x:c>
      <x:c r="F11001" s="11" t="n">
        <x:v>183</x:v>
      </x:c>
      <x:c r="G11001" s="11" t="n">
        <x:v>29</x:v>
      </x:c>
      <x:c r="H11001" s="11" t="n">
        <x:f>E11001*F11001</x:f>
        <x:v>915</x:v>
      </x:c>
      <x:c r="I11001" s="11" t="n">
        <x:f>H11001*(1-'Summary'!$B$5)</x:f>
        <x:v>869.25</x:v>
      </x:c>
      <x:c r="J11001" s="11" t="n">
        <x:f>E11001*G11001</x:f>
        <x:v>145</x:v>
      </x:c>
      <x:c r="K11001" s="11" t="n">
        <x:f>I11001-J11001</x:f>
        <x:v>724.25</x:v>
      </x:c>
      <x:c r="L11001" s="14" t="n">
        <x:f>K11001/I11001</x:f>
        <x:v>0.8331895312050618</x:v>
      </x:c>
    </x:row>
    <x:row r="11002" ht="22" customHeight="1">
      <x:c r="A11002" s="2" t="str">
        <x:v>ORD-10998</x:v>
      </x:c>
      <x:c r="B11002" s="2" t="str">
        <x:v>South</x:v>
      </x:c>
      <x:c r="C11002" s="2" t="str">
        <x:v>Feb</x:v>
      </x:c>
      <x:c r="D11002" s="2" t="str">
        <x:v>SKU-078</x:v>
      </x:c>
      <x:c r="E11002" s="15" t="n">
        <x:v>12</x:v>
      </x:c>
      <x:c r="F11002" s="11" t="n">
        <x:v>196</x:v>
      </x:c>
      <x:c r="G11002" s="11" t="n">
        <x:v>40</x:v>
      </x:c>
      <x:c r="H11002" s="11" t="n">
        <x:f>E11002*F11002</x:f>
        <x:v>2352</x:v>
      </x:c>
      <x:c r="I11002" s="11" t="n">
        <x:f>H11002*(1-'Summary'!$B$5)</x:f>
        <x:v>2234.4</x:v>
      </x:c>
      <x:c r="J11002" s="11" t="n">
        <x:f>E11002*G11002</x:f>
        <x:v>480</x:v>
      </x:c>
      <x:c r="K11002" s="11" t="n">
        <x:f>I11002-J11002</x:f>
        <x:v>1754.4</x:v>
      </x:c>
      <x:c r="L11002" s="14" t="n">
        <x:f>K11002/I11002</x:f>
        <x:v>0.7851772287862514</x:v>
      </x:c>
    </x:row>
    <x:row r="11003" ht="22" customHeight="1">
      <x:c r="A11003" s="2" t="str">
        <x:v>ORD-10999</x:v>
      </x:c>
      <x:c r="B11003" s="2" t="str">
        <x:v>East</x:v>
      </x:c>
      <x:c r="C11003" s="2" t="str">
        <x:v>Feb</x:v>
      </x:c>
      <x:c r="D11003" s="2" t="str">
        <x:v>SKU-079</x:v>
      </x:c>
      <x:c r="E11003" s="15" t="n">
        <x:v>19</x:v>
      </x:c>
      <x:c r="F11003" s="11" t="n">
        <x:v>209</x:v>
      </x:c>
      <x:c r="G11003" s="11" t="n">
        <x:v>51</x:v>
      </x:c>
      <x:c r="H11003" s="11" t="n">
        <x:f>E11003*F11003</x:f>
        <x:v>3971</x:v>
      </x:c>
      <x:c r="I11003" s="11" t="n">
        <x:f>H11003*(1-'Summary'!$B$5)</x:f>
        <x:v>3772.45</x:v>
      </x:c>
      <x:c r="J11003" s="11" t="n">
        <x:f>E11003*G11003</x:f>
        <x:v>969</x:v>
      </x:c>
      <x:c r="K11003" s="11" t="n">
        <x:f>I11003-J11003</x:f>
        <x:v>2803.45</x:v>
      </x:c>
      <x:c r="L11003" s="14" t="n">
        <x:f>K11003/I11003</x:f>
        <x:v>0.7431377486779148</x:v>
      </x:c>
    </x:row>
    <x:row r="11004" ht="22" customHeight="1">
      <x:c r="A11004" s="2" t="str">
        <x:v>ORD-11000</x:v>
      </x:c>
      <x:c r="B11004" s="2" t="str">
        <x:v>West</x:v>
      </x:c>
      <x:c r="C11004" s="2" t="str">
        <x:v>Feb</x:v>
      </x:c>
      <x:c r="D11004" s="2" t="str">
        <x:v>SKU-080</x:v>
      </x:c>
      <x:c r="E11004" s="15" t="n">
        <x:v>2</x:v>
      </x:c>
      <x:c r="F11004" s="11" t="n">
        <x:v>222</x:v>
      </x:c>
      <x:c r="G11004" s="11" t="n">
        <x:v>62</x:v>
      </x:c>
      <x:c r="H11004" s="11" t="n">
        <x:f>E11004*F11004</x:f>
        <x:v>444</x:v>
      </x:c>
      <x:c r="I11004" s="11" t="n">
        <x:f>H11004*(1-'Summary'!$B$5)</x:f>
        <x:v>421.79999999999995</x:v>
      </x:c>
      <x:c r="J11004" s="11" t="n">
        <x:f>E11004*G11004</x:f>
        <x:v>124</x:v>
      </x:c>
      <x:c r="K11004" s="11" t="n">
        <x:f>I11004-J11004</x:f>
        <x:v>297.79999999999995</x:v>
      </x:c>
      <x:c r="L11004" s="14" t="n">
        <x:f>K11004/I11004</x:f>
        <x:v>0.7060218112849691</x:v>
      </x:c>
    </x:row>
    <x:row r="11005" ht="22" customHeight="1">
      <x:c r="A11005" s="2" t="str">
        <x:v>ORD-11001</x:v>
      </x:c>
      <x:c r="B11005" s="2" t="str">
        <x:v>North</x:v>
      </x:c>
      <x:c r="C11005" s="2" t="str">
        <x:v>Mar</x:v>
      </x:c>
      <x:c r="D11005" s="2" t="str">
        <x:v>SKU-081</x:v>
      </x:c>
      <x:c r="E11005" s="15" t="n">
        <x:v>9</x:v>
      </x:c>
      <x:c r="F11005" s="11" t="n">
        <x:v>15</x:v>
      </x:c>
      <x:c r="G11005" s="11" t="n">
        <x:v>73</x:v>
      </x:c>
      <x:c r="H11005" s="11" t="n">
        <x:f>E11005*F11005</x:f>
        <x:v>135</x:v>
      </x:c>
      <x:c r="I11005" s="11" t="n">
        <x:f>H11005*(1-'Summary'!$B$5)</x:f>
        <x:v>128.25</x:v>
      </x:c>
      <x:c r="J11005" s="11" t="n">
        <x:f>E11005*G11005</x:f>
        <x:v>657</x:v>
      </x:c>
      <x:c r="K11005" s="11" t="n">
        <x:f>I11005-J11005</x:f>
        <x:v>-528.75</x:v>
      </x:c>
      <x:c r="L11005" s="14" t="n">
        <x:f>K11005/I11005</x:f>
        <x:v>-4.12280701754386</x:v>
      </x:c>
    </x:row>
    <x:row r="11006" ht="22" customHeight="1">
      <x:c r="A11006" s="2" t="str">
        <x:v>ORD-11002</x:v>
      </x:c>
      <x:c r="B11006" s="2" t="str">
        <x:v>South</x:v>
      </x:c>
      <x:c r="C11006" s="2" t="str">
        <x:v>Mar</x:v>
      </x:c>
      <x:c r="D11006" s="2" t="str">
        <x:v>SKU-082</x:v>
      </x:c>
      <x:c r="E11006" s="15" t="n">
        <x:v>16</x:v>
      </x:c>
      <x:c r="F11006" s="11" t="n">
        <x:v>28</x:v>
      </x:c>
      <x:c r="G11006" s="11" t="n">
        <x:v>84</x:v>
      </x:c>
      <x:c r="H11006" s="11" t="n">
        <x:f>E11006*F11006</x:f>
        <x:v>448</x:v>
      </x:c>
      <x:c r="I11006" s="11" t="n">
        <x:f>H11006*(1-'Summary'!$B$5)</x:f>
        <x:v>425.59999999999997</x:v>
      </x:c>
      <x:c r="J11006" s="11" t="n">
        <x:f>E11006*G11006</x:f>
        <x:v>1344</x:v>
      </x:c>
      <x:c r="K11006" s="11" t="n">
        <x:f>I11006-J11006</x:f>
        <x:v>-918.4000000000001</x:v>
      </x:c>
      <x:c r="L11006" s="14" t="n">
        <x:f>K11006/I11006</x:f>
        <x:v>-2.1578947368421058</x:v>
      </x:c>
    </x:row>
    <x:row r="11007" ht="22" customHeight="1">
      <x:c r="A11007" s="2" t="str">
        <x:v>ORD-11003</x:v>
      </x:c>
      <x:c r="B11007" s="2" t="str">
        <x:v>East</x:v>
      </x:c>
      <x:c r="C11007" s="2" t="str">
        <x:v>Mar</x:v>
      </x:c>
      <x:c r="D11007" s="2" t="str">
        <x:v>SKU-083</x:v>
      </x:c>
      <x:c r="E11007" s="15" t="n">
        <x:v>23</x:v>
      </x:c>
      <x:c r="F11007" s="11" t="n">
        <x:v>41</x:v>
      </x:c>
      <x:c r="G11007" s="11" t="n">
        <x:v>95</x:v>
      </x:c>
      <x:c r="H11007" s="11" t="n">
        <x:f>E11007*F11007</x:f>
        <x:v>943</x:v>
      </x:c>
      <x:c r="I11007" s="11" t="n">
        <x:f>H11007*(1-'Summary'!$B$5)</x:f>
        <x:v>895.8499999999999</x:v>
      </x:c>
      <x:c r="J11007" s="11" t="n">
        <x:f>E11007*G11007</x:f>
        <x:v>2185</x:v>
      </x:c>
      <x:c r="K11007" s="11" t="n">
        <x:f>I11007-J11007</x:f>
        <x:v>-1289.15</x:v>
      </x:c>
      <x:c r="L11007" s="14" t="n">
        <x:f>K11007/I11007</x:f>
        <x:v>-1.4390243902439026</x:v>
      </x:c>
    </x:row>
    <x:row r="11008" ht="22" customHeight="1">
      <x:c r="A11008" s="2" t="str">
        <x:v>ORD-11004</x:v>
      </x:c>
      <x:c r="B11008" s="2" t="str">
        <x:v>West</x:v>
      </x:c>
      <x:c r="C11008" s="2" t="str">
        <x:v>Mar</x:v>
      </x:c>
      <x:c r="D11008" s="2" t="str">
        <x:v>SKU-084</x:v>
      </x:c>
      <x:c r="E11008" s="15" t="n">
        <x:v>6</x:v>
      </x:c>
      <x:c r="F11008" s="11" t="n">
        <x:v>54</x:v>
      </x:c>
      <x:c r="G11008" s="11" t="n">
        <x:v>11</x:v>
      </x:c>
      <x:c r="H11008" s="11" t="n">
        <x:f>E11008*F11008</x:f>
        <x:v>324</x:v>
      </x:c>
      <x:c r="I11008" s="11" t="n">
        <x:f>H11008*(1-'Summary'!$B$5)</x:f>
        <x:v>307.8</x:v>
      </x:c>
      <x:c r="J11008" s="11" t="n">
        <x:f>E11008*G11008</x:f>
        <x:v>66</x:v>
      </x:c>
      <x:c r="K11008" s="11" t="n">
        <x:f>I11008-J11008</x:f>
        <x:v>241.8</x:v>
      </x:c>
      <x:c r="L11008" s="14" t="n">
        <x:f>K11008/I11008</x:f>
        <x:v>0.7855750487329435</x:v>
      </x:c>
    </x:row>
    <x:row r="11009" ht="22" customHeight="1">
      <x:c r="A11009" s="2" t="str">
        <x:v>ORD-11005</x:v>
      </x:c>
      <x:c r="B11009" s="2" t="str">
        <x:v>North</x:v>
      </x:c>
      <x:c r="C11009" s="2" t="str">
        <x:v>Apr</x:v>
      </x:c>
      <x:c r="D11009" s="2" t="str">
        <x:v>SKU-085</x:v>
      </x:c>
      <x:c r="E11009" s="15" t="n">
        <x:v>13</x:v>
      </x:c>
      <x:c r="F11009" s="11" t="n">
        <x:v>67</x:v>
      </x:c>
      <x:c r="G11009" s="11" t="n">
        <x:v>22</x:v>
      </x:c>
      <x:c r="H11009" s="11" t="n">
        <x:f>E11009*F11009</x:f>
        <x:v>871</x:v>
      </x:c>
      <x:c r="I11009" s="11" t="n">
        <x:f>H11009*(1-'Summary'!$B$5)</x:f>
        <x:v>827.4499999999999</x:v>
      </x:c>
      <x:c r="J11009" s="11" t="n">
        <x:f>E11009*G11009</x:f>
        <x:v>286</x:v>
      </x:c>
      <x:c r="K11009" s="11" t="n">
        <x:f>I11009-J11009</x:f>
        <x:v>541.4499999999999</x:v>
      </x:c>
      <x:c r="L11009" s="14" t="n">
        <x:f>K11009/I11009</x:f>
        <x:v>0.6543597800471327</x:v>
      </x:c>
    </x:row>
    <x:row r="11010" ht="22" customHeight="1">
      <x:c r="A11010" s="2" t="str">
        <x:v>ORD-11006</x:v>
      </x:c>
      <x:c r="B11010" s="2" t="str">
        <x:v>South</x:v>
      </x:c>
      <x:c r="C11010" s="2" t="str">
        <x:v>Apr</x:v>
      </x:c>
      <x:c r="D11010" s="2" t="str">
        <x:v>SKU-086</x:v>
      </x:c>
      <x:c r="E11010" s="15" t="n">
        <x:v>20</x:v>
      </x:c>
      <x:c r="F11010" s="11" t="n">
        <x:v>80</x:v>
      </x:c>
      <x:c r="G11010" s="11" t="n">
        <x:v>33</x:v>
      </x:c>
      <x:c r="H11010" s="11" t="n">
        <x:f>E11010*F11010</x:f>
        <x:v>1600</x:v>
      </x:c>
      <x:c r="I11010" s="11" t="n">
        <x:f>H11010*(1-'Summary'!$B$5)</x:f>
        <x:v>1520</x:v>
      </x:c>
      <x:c r="J11010" s="11" t="n">
        <x:f>E11010*G11010</x:f>
        <x:v>660</x:v>
      </x:c>
      <x:c r="K11010" s="11" t="n">
        <x:f>I11010-J11010</x:f>
        <x:v>860</x:v>
      </x:c>
      <x:c r="L11010" s="14" t="n">
        <x:f>K11010/I11010</x:f>
        <x:v>0.5657894736842105</x:v>
      </x:c>
    </x:row>
    <x:row r="11011" ht="22" customHeight="1">
      <x:c r="A11011" s="2" t="str">
        <x:v>ORD-11007</x:v>
      </x:c>
      <x:c r="B11011" s="2" t="str">
        <x:v>East</x:v>
      </x:c>
      <x:c r="C11011" s="2" t="str">
        <x:v>Apr</x:v>
      </x:c>
      <x:c r="D11011" s="2" t="str">
        <x:v>SKU-087</x:v>
      </x:c>
      <x:c r="E11011" s="15" t="n">
        <x:v>3</x:v>
      </x:c>
      <x:c r="F11011" s="11" t="n">
        <x:v>93</x:v>
      </x:c>
      <x:c r="G11011" s="11" t="n">
        <x:v>44</x:v>
      </x:c>
      <x:c r="H11011" s="11" t="n">
        <x:f>E11011*F11011</x:f>
        <x:v>279</x:v>
      </x:c>
      <x:c r="I11011" s="11" t="n">
        <x:f>H11011*(1-'Summary'!$B$5)</x:f>
        <x:v>265.05</x:v>
      </x:c>
      <x:c r="J11011" s="11" t="n">
        <x:f>E11011*G11011</x:f>
        <x:v>132</x:v>
      </x:c>
      <x:c r="K11011" s="11" t="n">
        <x:f>I11011-J11011</x:f>
        <x:v>133.05</x:v>
      </x:c>
      <x:c r="L11011" s="14" t="n">
        <x:f>K11011/I11011</x:f>
        <x:v>0.5019807583474817</x:v>
      </x:c>
    </x:row>
    <x:row r="11012" ht="22" customHeight="1">
      <x:c r="A11012" s="2" t="str">
        <x:v>ORD-11008</x:v>
      </x:c>
      <x:c r="B11012" s="2" t="str">
        <x:v>West</x:v>
      </x:c>
      <x:c r="C11012" s="2" t="str">
        <x:v>Apr</x:v>
      </x:c>
      <x:c r="D11012" s="2" t="str">
        <x:v>SKU-088</x:v>
      </x:c>
      <x:c r="E11012" s="15" t="n">
        <x:v>10</x:v>
      </x:c>
      <x:c r="F11012" s="11" t="n">
        <x:v>106</x:v>
      </x:c>
      <x:c r="G11012" s="11" t="n">
        <x:v>55</x:v>
      </x:c>
      <x:c r="H11012" s="11" t="n">
        <x:f>E11012*F11012</x:f>
        <x:v>1060</x:v>
      </x:c>
      <x:c r="I11012" s="11" t="n">
        <x:f>H11012*(1-'Summary'!$B$5)</x:f>
        <x:v>1007</x:v>
      </x:c>
      <x:c r="J11012" s="11" t="n">
        <x:f>E11012*G11012</x:f>
        <x:v>550</x:v>
      </x:c>
      <x:c r="K11012" s="11" t="n">
        <x:f>I11012-J11012</x:f>
        <x:v>457</x:v>
      </x:c>
      <x:c r="L11012" s="14" t="n">
        <x:f>K11012/I11012</x:f>
        <x:v>0.4538232373386296</x:v>
      </x:c>
    </x:row>
    <x:row r="11013" ht="22" customHeight="1">
      <x:c r="A11013" s="2" t="str">
        <x:v>ORD-11009</x:v>
      </x:c>
      <x:c r="B11013" s="2" t="str">
        <x:v>North</x:v>
      </x:c>
      <x:c r="C11013" s="2" t="str">
        <x:v>May</x:v>
      </x:c>
      <x:c r="D11013" s="2" t="str">
        <x:v>SKU-089</x:v>
      </x:c>
      <x:c r="E11013" s="15" t="n">
        <x:v>17</x:v>
      </x:c>
      <x:c r="F11013" s="11" t="n">
        <x:v>119</x:v>
      </x:c>
      <x:c r="G11013" s="11" t="n">
        <x:v>66</x:v>
      </x:c>
      <x:c r="H11013" s="11" t="n">
        <x:f>E11013*F11013</x:f>
        <x:v>2023</x:v>
      </x:c>
      <x:c r="I11013" s="11" t="n">
        <x:f>H11013*(1-'Summary'!$B$5)</x:f>
        <x:v>1921.85</x:v>
      </x:c>
      <x:c r="J11013" s="11" t="n">
        <x:f>E11013*G11013</x:f>
        <x:v>1122</x:v>
      </x:c>
      <x:c r="K11013" s="11" t="n">
        <x:f>I11013-J11013</x:f>
        <x:v>799.8499999999999</x:v>
      </x:c>
      <x:c r="L11013" s="14" t="n">
        <x:f>K11013/I11013</x:f>
        <x:v>0.416187527642636</x:v>
      </x:c>
    </x:row>
    <x:row r="11014" ht="22" customHeight="1">
      <x:c r="A11014" s="2" t="str">
        <x:v>ORD-11010</x:v>
      </x:c>
      <x:c r="B11014" s="2" t="str">
        <x:v>South</x:v>
      </x:c>
      <x:c r="C11014" s="2" t="str">
        <x:v>May</x:v>
      </x:c>
      <x:c r="D11014" s="2" t="str">
        <x:v>SKU-090</x:v>
      </x:c>
      <x:c r="E11014" s="15" t="n">
        <x:v>24</x:v>
      </x:c>
      <x:c r="F11014" s="11" t="n">
        <x:v>132</x:v>
      </x:c>
      <x:c r="G11014" s="11" t="n">
        <x:v>77</x:v>
      </x:c>
      <x:c r="H11014" s="11" t="n">
        <x:f>E11014*F11014</x:f>
        <x:v>3168</x:v>
      </x:c>
      <x:c r="I11014" s="11" t="n">
        <x:f>H11014*(1-'Summary'!$B$5)</x:f>
        <x:v>3009.6</x:v>
      </x:c>
      <x:c r="J11014" s="11" t="n">
        <x:f>E11014*G11014</x:f>
        <x:v>1848</x:v>
      </x:c>
      <x:c r="K11014" s="11" t="n">
        <x:f>I11014-J11014</x:f>
        <x:v>1161.6</x:v>
      </x:c>
      <x:c r="L11014" s="14" t="n">
        <x:f>K11014/I11014</x:f>
        <x:v>0.38596491228070173</x:v>
      </x:c>
    </x:row>
    <x:row r="11015" ht="22" customHeight="1">
      <x:c r="A11015" s="2" t="str">
        <x:v>ORD-11011</x:v>
      </x:c>
      <x:c r="B11015" s="2" t="str">
        <x:v>East</x:v>
      </x:c>
      <x:c r="C11015" s="2" t="str">
        <x:v>May</x:v>
      </x:c>
      <x:c r="D11015" s="2" t="str">
        <x:v>SKU-091</x:v>
      </x:c>
      <x:c r="E11015" s="15" t="n">
        <x:v>7</x:v>
      </x:c>
      <x:c r="F11015" s="11" t="n">
        <x:v>145</x:v>
      </x:c>
      <x:c r="G11015" s="11" t="n">
        <x:v>88</x:v>
      </x:c>
      <x:c r="H11015" s="11" t="n">
        <x:f>E11015*F11015</x:f>
        <x:v>1015</x:v>
      </x:c>
      <x:c r="I11015" s="11" t="n">
        <x:f>H11015*(1-'Summary'!$B$5)</x:f>
        <x:v>964.25</x:v>
      </x:c>
      <x:c r="J11015" s="11" t="n">
        <x:f>E11015*G11015</x:f>
        <x:v>616</x:v>
      </x:c>
      <x:c r="K11015" s="11" t="n">
        <x:f>I11015-J11015</x:f>
        <x:v>348.25</x:v>
      </x:c>
      <x:c r="L11015" s="14" t="n">
        <x:f>K11015/I11015</x:f>
        <x:v>0.36116152450090744</x:v>
      </x:c>
    </x:row>
    <x:row r="11016" ht="22" customHeight="1">
      <x:c r="A11016" s="2" t="str">
        <x:v>ORD-11012</x:v>
      </x:c>
      <x:c r="B11016" s="2" t="str">
        <x:v>West</x:v>
      </x:c>
      <x:c r="C11016" s="2" t="str">
        <x:v>May</x:v>
      </x:c>
      <x:c r="D11016" s="2" t="str">
        <x:v>SKU-092</x:v>
      </x:c>
      <x:c r="E11016" s="15" t="n">
        <x:v>14</x:v>
      </x:c>
      <x:c r="F11016" s="11" t="n">
        <x:v>158</x:v>
      </x:c>
      <x:c r="G11016" s="11" t="n">
        <x:v>99</x:v>
      </x:c>
      <x:c r="H11016" s="11" t="n">
        <x:f>E11016*F11016</x:f>
        <x:v>2212</x:v>
      </x:c>
      <x:c r="I11016" s="11" t="n">
        <x:f>H11016*(1-'Summary'!$B$5)</x:f>
        <x:v>2101.4</x:v>
      </x:c>
      <x:c r="J11016" s="11" t="n">
        <x:f>E11016*G11016</x:f>
        <x:v>1386</x:v>
      </x:c>
      <x:c r="K11016" s="11" t="n">
        <x:f>I11016-J11016</x:f>
        <x:v>715.4000000000001</x:v>
      </x:c>
      <x:c r="L11016" s="14" t="n">
        <x:f>K11016/I11016</x:f>
        <x:v>0.34043970686209196</x:v>
      </x:c>
    </x:row>
    <x:row r="11017" ht="22" customHeight="1">
      <x:c r="A11017" s="2" t="str">
        <x:v>ORD-11013</x:v>
      </x:c>
      <x:c r="B11017" s="2" t="str">
        <x:v>North</x:v>
      </x:c>
      <x:c r="C11017" s="2" t="str">
        <x:v>Jun</x:v>
      </x:c>
      <x:c r="D11017" s="2" t="str">
        <x:v>SKU-093</x:v>
      </x:c>
      <x:c r="E11017" s="15" t="n">
        <x:v>21</x:v>
      </x:c>
      <x:c r="F11017" s="11" t="n">
        <x:v>171</x:v>
      </x:c>
      <x:c r="G11017" s="11" t="n">
        <x:v>15</x:v>
      </x:c>
      <x:c r="H11017" s="11" t="n">
        <x:f>E11017*F11017</x:f>
        <x:v>3591</x:v>
      </x:c>
      <x:c r="I11017" s="11" t="n">
        <x:f>H11017*(1-'Summary'!$B$5)</x:f>
        <x:v>3411.45</x:v>
      </x:c>
      <x:c r="J11017" s="11" t="n">
        <x:f>E11017*G11017</x:f>
        <x:v>315</x:v>
      </x:c>
      <x:c r="K11017" s="11" t="n">
        <x:f>I11017-J11017</x:f>
        <x:v>3096.45</x:v>
      </x:c>
      <x:c r="L11017" s="14" t="n">
        <x:f>K11017/I11017</x:f>
        <x:v>0.9076638965835642</x:v>
      </x:c>
    </x:row>
    <x:row r="11018" ht="22" customHeight="1">
      <x:c r="A11018" s="2" t="str">
        <x:v>ORD-11014</x:v>
      </x:c>
      <x:c r="B11018" s="2" t="str">
        <x:v>South</x:v>
      </x:c>
      <x:c r="C11018" s="2" t="str">
        <x:v>Jun</x:v>
      </x:c>
      <x:c r="D11018" s="2" t="str">
        <x:v>SKU-094</x:v>
      </x:c>
      <x:c r="E11018" s="15" t="n">
        <x:v>4</x:v>
      </x:c>
      <x:c r="F11018" s="11" t="n">
        <x:v>184</x:v>
      </x:c>
      <x:c r="G11018" s="11" t="n">
        <x:v>26</x:v>
      </x:c>
      <x:c r="H11018" s="11" t="n">
        <x:f>E11018*F11018</x:f>
        <x:v>736</x:v>
      </x:c>
      <x:c r="I11018" s="11" t="n">
        <x:f>H11018*(1-'Summary'!$B$5)</x:f>
        <x:v>699.1999999999999</x:v>
      </x:c>
      <x:c r="J11018" s="11" t="n">
        <x:f>E11018*G11018</x:f>
        <x:v>104</x:v>
      </x:c>
      <x:c r="K11018" s="11" t="n">
        <x:f>I11018-J11018</x:f>
        <x:v>595.1999999999999</x:v>
      </x:c>
      <x:c r="L11018" s="14" t="n">
        <x:f>K11018/I11018</x:f>
        <x:v>0.851258581235698</x:v>
      </x:c>
    </x:row>
    <x:row r="11019" ht="22" customHeight="1">
      <x:c r="A11019" s="2" t="str">
        <x:v>ORD-11015</x:v>
      </x:c>
      <x:c r="B11019" s="2" t="str">
        <x:v>East</x:v>
      </x:c>
      <x:c r="C11019" s="2" t="str">
        <x:v>Jun</x:v>
      </x:c>
      <x:c r="D11019" s="2" t="str">
        <x:v>SKU-095</x:v>
      </x:c>
      <x:c r="E11019" s="15" t="n">
        <x:v>11</x:v>
      </x:c>
      <x:c r="F11019" s="11" t="n">
        <x:v>197</x:v>
      </x:c>
      <x:c r="G11019" s="11" t="n">
        <x:v>37</x:v>
      </x:c>
      <x:c r="H11019" s="11" t="n">
        <x:f>E11019*F11019</x:f>
        <x:v>2167</x:v>
      </x:c>
      <x:c r="I11019" s="11" t="n">
        <x:f>H11019*(1-'Summary'!$B$5)</x:f>
        <x:v>2058.65</x:v>
      </x:c>
      <x:c r="J11019" s="11" t="n">
        <x:f>E11019*G11019</x:f>
        <x:v>407</x:v>
      </x:c>
      <x:c r="K11019" s="11" t="n">
        <x:f>I11019-J11019</x:f>
        <x:v>1651.65</x:v>
      </x:c>
      <x:c r="L11019" s="14" t="n">
        <x:f>K11019/I11019</x:f>
        <x:v>0.8022976222281593</x:v>
      </x:c>
    </x:row>
    <x:row r="11020" ht="22" customHeight="1">
      <x:c r="A11020" s="2" t="str">
        <x:v>ORD-11016</x:v>
      </x:c>
      <x:c r="B11020" s="2" t="str">
        <x:v>West</x:v>
      </x:c>
      <x:c r="C11020" s="2" t="str">
        <x:v>Jun</x:v>
      </x:c>
      <x:c r="D11020" s="2" t="str">
        <x:v>SKU-096</x:v>
      </x:c>
      <x:c r="E11020" s="15" t="n">
        <x:v>18</x:v>
      </x:c>
      <x:c r="F11020" s="11" t="n">
        <x:v>210</x:v>
      </x:c>
      <x:c r="G11020" s="11" t="n">
        <x:v>48</x:v>
      </x:c>
      <x:c r="H11020" s="11" t="n">
        <x:f>E11020*F11020</x:f>
        <x:v>3780</x:v>
      </x:c>
      <x:c r="I11020" s="11" t="n">
        <x:f>H11020*(1-'Summary'!$B$5)</x:f>
        <x:v>3591</x:v>
      </x:c>
      <x:c r="J11020" s="11" t="n">
        <x:f>E11020*G11020</x:f>
        <x:v>864</x:v>
      </x:c>
      <x:c r="K11020" s="11" t="n">
        <x:f>I11020-J11020</x:f>
        <x:v>2727</x:v>
      </x:c>
      <x:c r="L11020" s="14" t="n">
        <x:f>K11020/I11020</x:f>
        <x:v>0.7593984962406015</x:v>
      </x:c>
    </x:row>
    <x:row r="11021" ht="22" customHeight="1">
      <x:c r="A11021" s="2" t="str">
        <x:v>ORD-11017</x:v>
      </x:c>
      <x:c r="B11021" s="2" t="str">
        <x:v>North</x:v>
      </x:c>
      <x:c r="C11021" s="2" t="str">
        <x:v>Jul</x:v>
      </x:c>
      <x:c r="D11021" s="2" t="str">
        <x:v>SKU-097</x:v>
      </x:c>
      <x:c r="E11021" s="15" t="n">
        <x:v>1</x:v>
      </x:c>
      <x:c r="F11021" s="11" t="n">
        <x:v>223</x:v>
      </x:c>
      <x:c r="G11021" s="11" t="n">
        <x:v>59</x:v>
      </x:c>
      <x:c r="H11021" s="11" t="n">
        <x:f>E11021*F11021</x:f>
        <x:v>223</x:v>
      </x:c>
      <x:c r="I11021" s="11" t="n">
        <x:f>H11021*(1-'Summary'!$B$5)</x:f>
        <x:v>211.85</x:v>
      </x:c>
      <x:c r="J11021" s="11" t="n">
        <x:f>E11021*G11021</x:f>
        <x:v>59</x:v>
      </x:c>
      <x:c r="K11021" s="11" t="n">
        <x:f>I11021-J11021</x:f>
        <x:v>152.85</x:v>
      </x:c>
      <x:c r="L11021" s="14" t="n">
        <x:f>K11021/I11021</x:f>
        <x:v>0.7215010620722209</x:v>
      </x:c>
    </x:row>
    <x:row r="11022" ht="22" customHeight="1">
      <x:c r="A11022" s="2" t="str">
        <x:v>ORD-11018</x:v>
      </x:c>
      <x:c r="B11022" s="2" t="str">
        <x:v>South</x:v>
      </x:c>
      <x:c r="C11022" s="2" t="str">
        <x:v>Jul</x:v>
      </x:c>
      <x:c r="D11022" s="2" t="str">
        <x:v>SKU-098</x:v>
      </x:c>
      <x:c r="E11022" s="15" t="n">
        <x:v>8</x:v>
      </x:c>
      <x:c r="F11022" s="11" t="n">
        <x:v>16</x:v>
      </x:c>
      <x:c r="G11022" s="11" t="n">
        <x:v>70</x:v>
      </x:c>
      <x:c r="H11022" s="11" t="n">
        <x:f>E11022*F11022</x:f>
        <x:v>128</x:v>
      </x:c>
      <x:c r="I11022" s="11" t="n">
        <x:f>H11022*(1-'Summary'!$B$5)</x:f>
        <x:v>121.6</x:v>
      </x:c>
      <x:c r="J11022" s="11" t="n">
        <x:f>E11022*G11022</x:f>
        <x:v>560</x:v>
      </x:c>
      <x:c r="K11022" s="11" t="n">
        <x:f>I11022-J11022</x:f>
        <x:v>-438.4</x:v>
      </x:c>
      <x:c r="L11022" s="14" t="n">
        <x:f>K11022/I11022</x:f>
        <x:v>-3.6052631578947367</x:v>
      </x:c>
    </x:row>
    <x:row r="11023" ht="22" customHeight="1">
      <x:c r="A11023" s="2" t="str">
        <x:v>ORD-11019</x:v>
      </x:c>
      <x:c r="B11023" s="2" t="str">
        <x:v>East</x:v>
      </x:c>
      <x:c r="C11023" s="2" t="str">
        <x:v>Jul</x:v>
      </x:c>
      <x:c r="D11023" s="2" t="str">
        <x:v>SKU-099</x:v>
      </x:c>
      <x:c r="E11023" s="15" t="n">
        <x:v>15</x:v>
      </x:c>
      <x:c r="F11023" s="11" t="n">
        <x:v>29</x:v>
      </x:c>
      <x:c r="G11023" s="11" t="n">
        <x:v>81</x:v>
      </x:c>
      <x:c r="H11023" s="11" t="n">
        <x:f>E11023*F11023</x:f>
        <x:v>435</x:v>
      </x:c>
      <x:c r="I11023" s="11" t="n">
        <x:f>H11023*(1-'Summary'!$B$5)</x:f>
        <x:v>413.25</x:v>
      </x:c>
      <x:c r="J11023" s="11" t="n">
        <x:f>E11023*G11023</x:f>
        <x:v>1215</x:v>
      </x:c>
      <x:c r="K11023" s="11" t="n">
        <x:f>I11023-J11023</x:f>
        <x:v>-801.75</x:v>
      </x:c>
      <x:c r="L11023" s="14" t="n">
        <x:f>K11023/I11023</x:f>
        <x:v>-1.94010889292196</x:v>
      </x:c>
    </x:row>
    <x:row r="11024" ht="22" customHeight="1">
      <x:c r="A11024" s="2" t="str">
        <x:v>ORD-11020</x:v>
      </x:c>
      <x:c r="B11024" s="2" t="str">
        <x:v>West</x:v>
      </x:c>
      <x:c r="C11024" s="2" t="str">
        <x:v>Jul</x:v>
      </x:c>
      <x:c r="D11024" s="2" t="str">
        <x:v>SKU-100</x:v>
      </x:c>
      <x:c r="E11024" s="15" t="n">
        <x:v>22</x:v>
      </x:c>
      <x:c r="F11024" s="11" t="n">
        <x:v>42</x:v>
      </x:c>
      <x:c r="G11024" s="11" t="n">
        <x:v>92</x:v>
      </x:c>
      <x:c r="H11024" s="11" t="n">
        <x:f>E11024*F11024</x:f>
        <x:v>924</x:v>
      </x:c>
      <x:c r="I11024" s="11" t="n">
        <x:f>H11024*(1-'Summary'!$B$5)</x:f>
        <x:v>877.8</x:v>
      </x:c>
      <x:c r="J11024" s="11" t="n">
        <x:f>E11024*G11024</x:f>
        <x:v>2024</x:v>
      </x:c>
      <x:c r="K11024" s="11" t="n">
        <x:f>I11024-J11024</x:f>
        <x:v>-1146.2</x:v>
      </x:c>
      <x:c r="L11024" s="14" t="n">
        <x:f>K11024/I11024</x:f>
        <x:v>-1.305764411027569</x:v>
      </x:c>
    </x:row>
    <x:row r="11025" ht="22" customHeight="1">
      <x:c r="A11025" s="2" t="str">
        <x:v>ORD-11021</x:v>
      </x:c>
      <x:c r="B11025" s="2" t="str">
        <x:v>North</x:v>
      </x:c>
      <x:c r="C11025" s="2" t="str">
        <x:v>Aug</x:v>
      </x:c>
      <x:c r="D11025" s="2" t="str">
        <x:v>SKU-101</x:v>
      </x:c>
      <x:c r="E11025" s="15" t="n">
        <x:v>5</x:v>
      </x:c>
      <x:c r="F11025" s="11" t="n">
        <x:v>55</x:v>
      </x:c>
      <x:c r="G11025" s="11" t="n">
        <x:v>8</x:v>
      </x:c>
      <x:c r="H11025" s="11" t="n">
        <x:f>E11025*F11025</x:f>
        <x:v>275</x:v>
      </x:c>
      <x:c r="I11025" s="11" t="n">
        <x:f>H11025*(1-'Summary'!$B$5)</x:f>
        <x:v>261.25</x:v>
      </x:c>
      <x:c r="J11025" s="11" t="n">
        <x:f>E11025*G11025</x:f>
        <x:v>40</x:v>
      </x:c>
      <x:c r="K11025" s="11" t="n">
        <x:f>I11025-J11025</x:f>
        <x:v>221.25</x:v>
      </x:c>
      <x:c r="L11025" s="14" t="n">
        <x:f>K11025/I11025</x:f>
        <x:v>0.84688995215311</x:v>
      </x:c>
    </x:row>
    <x:row r="11026" ht="22" customHeight="1">
      <x:c r="A11026" s="2" t="str">
        <x:v>ORD-11022</x:v>
      </x:c>
      <x:c r="B11026" s="2" t="str">
        <x:v>South</x:v>
      </x:c>
      <x:c r="C11026" s="2" t="str">
        <x:v>Aug</x:v>
      </x:c>
      <x:c r="D11026" s="2" t="str">
        <x:v>SKU-102</x:v>
      </x:c>
      <x:c r="E11026" s="15" t="n">
        <x:v>12</x:v>
      </x:c>
      <x:c r="F11026" s="11" t="n">
        <x:v>68</x:v>
      </x:c>
      <x:c r="G11026" s="11" t="n">
        <x:v>19</x:v>
      </x:c>
      <x:c r="H11026" s="11" t="n">
        <x:f>E11026*F11026</x:f>
        <x:v>816</x:v>
      </x:c>
      <x:c r="I11026" s="11" t="n">
        <x:f>H11026*(1-'Summary'!$B$5)</x:f>
        <x:v>775.1999999999999</x:v>
      </x:c>
      <x:c r="J11026" s="11" t="n">
        <x:f>E11026*G11026</x:f>
        <x:v>228</x:v>
      </x:c>
      <x:c r="K11026" s="11" t="n">
        <x:f>I11026-J11026</x:f>
        <x:v>547.1999999999999</x:v>
      </x:c>
      <x:c r="L11026" s="14" t="n">
        <x:f>K11026/I11026</x:f>
        <x:v>0.7058823529411764</x:v>
      </x:c>
    </x:row>
    <x:row r="11027" ht="22" customHeight="1">
      <x:c r="A11027" s="2" t="str">
        <x:v>ORD-11023</x:v>
      </x:c>
      <x:c r="B11027" s="2" t="str">
        <x:v>East</x:v>
      </x:c>
      <x:c r="C11027" s="2" t="str">
        <x:v>Aug</x:v>
      </x:c>
      <x:c r="D11027" s="2" t="str">
        <x:v>SKU-103</x:v>
      </x:c>
      <x:c r="E11027" s="15" t="n">
        <x:v>19</x:v>
      </x:c>
      <x:c r="F11027" s="11" t="n">
        <x:v>81</x:v>
      </x:c>
      <x:c r="G11027" s="11" t="n">
        <x:v>30</x:v>
      </x:c>
      <x:c r="H11027" s="11" t="n">
        <x:f>E11027*F11027</x:f>
        <x:v>1539</x:v>
      </x:c>
      <x:c r="I11027" s="11" t="n">
        <x:f>H11027*(1-'Summary'!$B$5)</x:f>
        <x:v>1462.05</x:v>
      </x:c>
      <x:c r="J11027" s="11" t="n">
        <x:f>E11027*G11027</x:f>
        <x:v>570</x:v>
      </x:c>
      <x:c r="K11027" s="11" t="n">
        <x:f>I11027-J11027</x:f>
        <x:v>892.05</x:v>
      </x:c>
      <x:c r="L11027" s="14" t="n">
        <x:f>K11027/I11027</x:f>
        <x:v>0.6101364522417154</x:v>
      </x:c>
    </x:row>
    <x:row r="11028" ht="22" customHeight="1">
      <x:c r="A11028" s="2" t="str">
        <x:v>ORD-11024</x:v>
      </x:c>
      <x:c r="B11028" s="2" t="str">
        <x:v>West</x:v>
      </x:c>
      <x:c r="C11028" s="2" t="str">
        <x:v>Aug</x:v>
      </x:c>
      <x:c r="D11028" s="2" t="str">
        <x:v>SKU-104</x:v>
      </x:c>
      <x:c r="E11028" s="15" t="n">
        <x:v>2</x:v>
      </x:c>
      <x:c r="F11028" s="11" t="n">
        <x:v>94</x:v>
      </x:c>
      <x:c r="G11028" s="11" t="n">
        <x:v>41</x:v>
      </x:c>
      <x:c r="H11028" s="11" t="n">
        <x:f>E11028*F11028</x:f>
        <x:v>188</x:v>
      </x:c>
      <x:c r="I11028" s="11" t="n">
        <x:f>H11028*(1-'Summary'!$B$5)</x:f>
        <x:v>178.6</x:v>
      </x:c>
      <x:c r="J11028" s="11" t="n">
        <x:f>E11028*G11028</x:f>
        <x:v>82</x:v>
      </x:c>
      <x:c r="K11028" s="11" t="n">
        <x:f>I11028-J11028</x:f>
        <x:v>96.6</x:v>
      </x:c>
      <x:c r="L11028" s="14" t="n">
        <x:f>K11028/I11028</x:f>
        <x:v>0.5408734602463605</x:v>
      </x:c>
    </x:row>
    <x:row r="11029" ht="22" customHeight="1">
      <x:c r="A11029" s="2" t="str">
        <x:v>ORD-11025</x:v>
      </x:c>
      <x:c r="B11029" s="2" t="str">
        <x:v>North</x:v>
      </x:c>
      <x:c r="C11029" s="2" t="str">
        <x:v>Sep</x:v>
      </x:c>
      <x:c r="D11029" s="2" t="str">
        <x:v>SKU-105</x:v>
      </x:c>
      <x:c r="E11029" s="15" t="n">
        <x:v>9</x:v>
      </x:c>
      <x:c r="F11029" s="11" t="n">
        <x:v>107</x:v>
      </x:c>
      <x:c r="G11029" s="11" t="n">
        <x:v>52</x:v>
      </x:c>
      <x:c r="H11029" s="11" t="n">
        <x:f>E11029*F11029</x:f>
        <x:v>963</x:v>
      </x:c>
      <x:c r="I11029" s="11" t="n">
        <x:f>H11029*(1-'Summary'!$B$5)</x:f>
        <x:v>914.8499999999999</x:v>
      </x:c>
      <x:c r="J11029" s="11" t="n">
        <x:f>E11029*G11029</x:f>
        <x:v>468</x:v>
      </x:c>
      <x:c r="K11029" s="11" t="n">
        <x:f>I11029-J11029</x:f>
        <x:v>446.8499999999999</x:v>
      </x:c>
      <x:c r="L11029" s="14" t="n">
        <x:f>K11029/I11029</x:f>
        <x:v>0.4884407279881947</x:v>
      </x:c>
    </x:row>
    <x:row r="11030" ht="22" customHeight="1">
      <x:c r="A11030" s="2" t="str">
        <x:v>ORD-11026</x:v>
      </x:c>
      <x:c r="B11030" s="2" t="str">
        <x:v>South</x:v>
      </x:c>
      <x:c r="C11030" s="2" t="str">
        <x:v>Sep</x:v>
      </x:c>
      <x:c r="D11030" s="2" t="str">
        <x:v>SKU-106</x:v>
      </x:c>
      <x:c r="E11030" s="15" t="n">
        <x:v>16</x:v>
      </x:c>
      <x:c r="F11030" s="11" t="n">
        <x:v>120</x:v>
      </x:c>
      <x:c r="G11030" s="11" t="n">
        <x:v>63</x:v>
      </x:c>
      <x:c r="H11030" s="11" t="n">
        <x:f>E11030*F11030</x:f>
        <x:v>1920</x:v>
      </x:c>
      <x:c r="I11030" s="11" t="n">
        <x:f>H11030*(1-'Summary'!$B$5)</x:f>
        <x:v>1824</x:v>
      </x:c>
      <x:c r="J11030" s="11" t="n">
        <x:f>E11030*G11030</x:f>
        <x:v>1008</x:v>
      </x:c>
      <x:c r="K11030" s="11" t="n">
        <x:f>I11030-J11030</x:f>
        <x:v>816</x:v>
      </x:c>
      <x:c r="L11030" s="14" t="n">
        <x:f>K11030/I11030</x:f>
        <x:v>0.4473684210526316</x:v>
      </x:c>
    </x:row>
    <x:row r="11031" ht="22" customHeight="1">
      <x:c r="A11031" s="2" t="str">
        <x:v>ORD-11027</x:v>
      </x:c>
      <x:c r="B11031" s="2" t="str">
        <x:v>East</x:v>
      </x:c>
      <x:c r="C11031" s="2" t="str">
        <x:v>Sep</x:v>
      </x:c>
      <x:c r="D11031" s="2" t="str">
        <x:v>SKU-107</x:v>
      </x:c>
      <x:c r="E11031" s="15" t="n">
        <x:v>23</x:v>
      </x:c>
      <x:c r="F11031" s="11" t="n">
        <x:v>133</x:v>
      </x:c>
      <x:c r="G11031" s="11" t="n">
        <x:v>74</x:v>
      </x:c>
      <x:c r="H11031" s="11" t="n">
        <x:f>E11031*F11031</x:f>
        <x:v>3059</x:v>
      </x:c>
      <x:c r="I11031" s="11" t="n">
        <x:f>H11031*(1-'Summary'!$B$5)</x:f>
        <x:v>2906.0499999999997</x:v>
      </x:c>
      <x:c r="J11031" s="11" t="n">
        <x:f>E11031*G11031</x:f>
        <x:v>1702</x:v>
      </x:c>
      <x:c r="K11031" s="11" t="n">
        <x:f>I11031-J11031</x:f>
        <x:v>1204.0499999999997</x:v>
      </x:c>
      <x:c r="L11031" s="14" t="n">
        <x:f>K11031/I11031</x:f>
        <x:v>0.41432528690146414</x:v>
      </x:c>
    </x:row>
    <x:row r="11032" ht="22" customHeight="1">
      <x:c r="A11032" s="2" t="str">
        <x:v>ORD-11028</x:v>
      </x:c>
      <x:c r="B11032" s="2" t="str">
        <x:v>West</x:v>
      </x:c>
      <x:c r="C11032" s="2" t="str">
        <x:v>Sep</x:v>
      </x:c>
      <x:c r="D11032" s="2" t="str">
        <x:v>SKU-108</x:v>
      </x:c>
      <x:c r="E11032" s="15" t="n">
        <x:v>6</x:v>
      </x:c>
      <x:c r="F11032" s="11" t="n">
        <x:v>146</x:v>
      </x:c>
      <x:c r="G11032" s="11" t="n">
        <x:v>85</x:v>
      </x:c>
      <x:c r="H11032" s="11" t="n">
        <x:f>E11032*F11032</x:f>
        <x:v>876</x:v>
      </x:c>
      <x:c r="I11032" s="11" t="n">
        <x:f>H11032*(1-'Summary'!$B$5)</x:f>
        <x:v>832.1999999999999</x:v>
      </x:c>
      <x:c r="J11032" s="11" t="n">
        <x:f>E11032*G11032</x:f>
        <x:v>510</x:v>
      </x:c>
      <x:c r="K11032" s="11" t="n">
        <x:f>I11032-J11032</x:f>
        <x:v>322.19999999999993</x:v>
      </x:c>
      <x:c r="L11032" s="14" t="n">
        <x:f>K11032/I11032</x:f>
        <x:v>0.38716654650324434</x:v>
      </x:c>
    </x:row>
    <x:row r="11033" ht="22" customHeight="1">
      <x:c r="A11033" s="2" t="str">
        <x:v>ORD-11029</x:v>
      </x:c>
      <x:c r="B11033" s="2" t="str">
        <x:v>North</x:v>
      </x:c>
      <x:c r="C11033" s="2" t="str">
        <x:v>Oct</x:v>
      </x:c>
      <x:c r="D11033" s="2" t="str">
        <x:v>SKU-109</x:v>
      </x:c>
      <x:c r="E11033" s="15" t="n">
        <x:v>13</x:v>
      </x:c>
      <x:c r="F11033" s="11" t="n">
        <x:v>159</x:v>
      </x:c>
      <x:c r="G11033" s="11" t="n">
        <x:v>96</x:v>
      </x:c>
      <x:c r="H11033" s="11" t="n">
        <x:f>E11033*F11033</x:f>
        <x:v>2067</x:v>
      </x:c>
      <x:c r="I11033" s="11" t="n">
        <x:f>H11033*(1-'Summary'!$B$5)</x:f>
        <x:v>1963.6499999999999</x:v>
      </x:c>
      <x:c r="J11033" s="11" t="n">
        <x:f>E11033*G11033</x:f>
        <x:v>1248</x:v>
      </x:c>
      <x:c r="K11033" s="11" t="n">
        <x:f>I11033-J11033</x:f>
        <x:v>715.6499999999999</x:v>
      </x:c>
      <x:c r="L11033" s="14" t="n">
        <x:f>K11033/I11033</x:f>
        <x:v>0.36444885799404164</x:v>
      </x:c>
    </x:row>
    <x:row r="11034" ht="22" customHeight="1">
      <x:c r="A11034" s="2" t="str">
        <x:v>ORD-11030</x:v>
      </x:c>
      <x:c r="B11034" s="2" t="str">
        <x:v>South</x:v>
      </x:c>
      <x:c r="C11034" s="2" t="str">
        <x:v>Oct</x:v>
      </x:c>
      <x:c r="D11034" s="2" t="str">
        <x:v>SKU-110</x:v>
      </x:c>
      <x:c r="E11034" s="15" t="n">
        <x:v>20</x:v>
      </x:c>
      <x:c r="F11034" s="11" t="n">
        <x:v>172</x:v>
      </x:c>
      <x:c r="G11034" s="11" t="n">
        <x:v>12</x:v>
      </x:c>
      <x:c r="H11034" s="11" t="n">
        <x:f>E11034*F11034</x:f>
        <x:v>3440</x:v>
      </x:c>
      <x:c r="I11034" s="11" t="n">
        <x:f>H11034*(1-'Summary'!$B$5)</x:f>
        <x:v>3268</x:v>
      </x:c>
      <x:c r="J11034" s="11" t="n">
        <x:f>E11034*G11034</x:f>
        <x:v>240</x:v>
      </x:c>
      <x:c r="K11034" s="11" t="n">
        <x:f>I11034-J11034</x:f>
        <x:v>3028</x:v>
      </x:c>
      <x:c r="L11034" s="14" t="n">
        <x:f>K11034/I11034</x:f>
        <x:v>0.9265605875152999</x:v>
      </x:c>
    </x:row>
    <x:row r="11035" ht="22" customHeight="1">
      <x:c r="A11035" s="2" t="str">
        <x:v>ORD-11031</x:v>
      </x:c>
      <x:c r="B11035" s="2" t="str">
        <x:v>East</x:v>
      </x:c>
      <x:c r="C11035" s="2" t="str">
        <x:v>Oct</x:v>
      </x:c>
      <x:c r="D11035" s="2" t="str">
        <x:v>SKU-111</x:v>
      </x:c>
      <x:c r="E11035" s="15" t="n">
        <x:v>3</x:v>
      </x:c>
      <x:c r="F11035" s="11" t="n">
        <x:v>185</x:v>
      </x:c>
      <x:c r="G11035" s="11" t="n">
        <x:v>23</x:v>
      </x:c>
      <x:c r="H11035" s="11" t="n">
        <x:f>E11035*F11035</x:f>
        <x:v>555</x:v>
      </x:c>
      <x:c r="I11035" s="11" t="n">
        <x:f>H11035*(1-'Summary'!$B$5)</x:f>
        <x:v>527.25</x:v>
      </x:c>
      <x:c r="J11035" s="11" t="n">
        <x:f>E11035*G11035</x:f>
        <x:v>69</x:v>
      </x:c>
      <x:c r="K11035" s="11" t="n">
        <x:f>I11035-J11035</x:f>
        <x:v>458.25</x:v>
      </x:c>
      <x:c r="L11035" s="14" t="n">
        <x:f>K11035/I11035</x:f>
        <x:v>0.8691322901849218</x:v>
      </x:c>
    </x:row>
    <x:row r="11036" ht="22" customHeight="1">
      <x:c r="A11036" s="2" t="str">
        <x:v>ORD-11032</x:v>
      </x:c>
      <x:c r="B11036" s="2" t="str">
        <x:v>West</x:v>
      </x:c>
      <x:c r="C11036" s="2" t="str">
        <x:v>Oct</x:v>
      </x:c>
      <x:c r="D11036" s="2" t="str">
        <x:v>SKU-112</x:v>
      </x:c>
      <x:c r="E11036" s="15" t="n">
        <x:v>10</x:v>
      </x:c>
      <x:c r="F11036" s="11" t="n">
        <x:v>198</x:v>
      </x:c>
      <x:c r="G11036" s="11" t="n">
        <x:v>34</x:v>
      </x:c>
      <x:c r="H11036" s="11" t="n">
        <x:f>E11036*F11036</x:f>
        <x:v>1980</x:v>
      </x:c>
      <x:c r="I11036" s="11" t="n">
        <x:f>H11036*(1-'Summary'!$B$5)</x:f>
        <x:v>1881</x:v>
      </x:c>
      <x:c r="J11036" s="11" t="n">
        <x:f>E11036*G11036</x:f>
        <x:v>340</x:v>
      </x:c>
      <x:c r="K11036" s="11" t="n">
        <x:f>I11036-J11036</x:f>
        <x:v>1541</x:v>
      </x:c>
      <x:c r="L11036" s="14" t="n">
        <x:f>K11036/I11036</x:f>
        <x:v>0.8192450824029771</x:v>
      </x:c>
    </x:row>
    <x:row r="11037" ht="22" customHeight="1">
      <x:c r="A11037" s="2" t="str">
        <x:v>ORD-11033</x:v>
      </x:c>
      <x:c r="B11037" s="2" t="str">
        <x:v>North</x:v>
      </x:c>
      <x:c r="C11037" s="2" t="str">
        <x:v>Nov</x:v>
      </x:c>
      <x:c r="D11037" s="2" t="str">
        <x:v>SKU-113</x:v>
      </x:c>
      <x:c r="E11037" s="15" t="n">
        <x:v>17</x:v>
      </x:c>
      <x:c r="F11037" s="11" t="n">
        <x:v>211</x:v>
      </x:c>
      <x:c r="G11037" s="11" t="n">
        <x:v>45</x:v>
      </x:c>
      <x:c r="H11037" s="11" t="n">
        <x:f>E11037*F11037</x:f>
        <x:v>3587</x:v>
      </x:c>
      <x:c r="I11037" s="11" t="n">
        <x:f>H11037*(1-'Summary'!$B$5)</x:f>
        <x:v>3407.6499999999996</x:v>
      </x:c>
      <x:c r="J11037" s="11" t="n">
        <x:f>E11037*G11037</x:f>
        <x:v>765</x:v>
      </x:c>
      <x:c r="K11037" s="11" t="n">
        <x:f>I11037-J11037</x:f>
        <x:v>2642.6499999999996</x:v>
      </x:c>
      <x:c r="L11037" s="14" t="n">
        <x:f>K11037/I11037</x:f>
        <x:v>0.775505113494637</x:v>
      </x:c>
    </x:row>
    <x:row r="11038" ht="22" customHeight="1">
      <x:c r="A11038" s="2" t="str">
        <x:v>ORD-11034</x:v>
      </x:c>
      <x:c r="B11038" s="2" t="str">
        <x:v>South</x:v>
      </x:c>
      <x:c r="C11038" s="2" t="str">
        <x:v>Nov</x:v>
      </x:c>
      <x:c r="D11038" s="2" t="str">
        <x:v>SKU-114</x:v>
      </x:c>
      <x:c r="E11038" s="15" t="n">
        <x:v>24</x:v>
      </x:c>
      <x:c r="F11038" s="11" t="n">
        <x:v>224</x:v>
      </x:c>
      <x:c r="G11038" s="11" t="n">
        <x:v>56</x:v>
      </x:c>
      <x:c r="H11038" s="11" t="n">
        <x:f>E11038*F11038</x:f>
        <x:v>5376</x:v>
      </x:c>
      <x:c r="I11038" s="11" t="n">
        <x:f>H11038*(1-'Summary'!$B$5)</x:f>
        <x:v>5107.2</x:v>
      </x:c>
      <x:c r="J11038" s="11" t="n">
        <x:f>E11038*G11038</x:f>
        <x:v>1344</x:v>
      </x:c>
      <x:c r="K11038" s="11" t="n">
        <x:f>I11038-J11038</x:f>
        <x:v>3763.2</x:v>
      </x:c>
      <x:c r="L11038" s="14" t="n">
        <x:f>K11038/I11038</x:f>
        <x:v>0.7368421052631579</x:v>
      </x:c>
    </x:row>
    <x:row r="11039" ht="22" customHeight="1">
      <x:c r="A11039" s="2" t="str">
        <x:v>ORD-11035</x:v>
      </x:c>
      <x:c r="B11039" s="2" t="str">
        <x:v>East</x:v>
      </x:c>
      <x:c r="C11039" s="2" t="str">
        <x:v>Nov</x:v>
      </x:c>
      <x:c r="D11039" s="2" t="str">
        <x:v>SKU-115</x:v>
      </x:c>
      <x:c r="E11039" s="15" t="n">
        <x:v>7</x:v>
      </x:c>
      <x:c r="F11039" s="11" t="n">
        <x:v>17</x:v>
      </x:c>
      <x:c r="G11039" s="11" t="n">
        <x:v>67</x:v>
      </x:c>
      <x:c r="H11039" s="11" t="n">
        <x:f>E11039*F11039</x:f>
        <x:v>119</x:v>
      </x:c>
      <x:c r="I11039" s="11" t="n">
        <x:f>H11039*(1-'Summary'!$B$5)</x:f>
        <x:v>113.05</x:v>
      </x:c>
      <x:c r="J11039" s="11" t="n">
        <x:f>E11039*G11039</x:f>
        <x:v>469</x:v>
      </x:c>
      <x:c r="K11039" s="11" t="n">
        <x:f>I11039-J11039</x:f>
        <x:v>-355.95</x:v>
      </x:c>
      <x:c r="L11039" s="14" t="n">
        <x:f>K11039/I11039</x:f>
        <x:v>-3.1486068111455108</x:v>
      </x:c>
    </x:row>
    <x:row r="11040" ht="22" customHeight="1">
      <x:c r="A11040" s="2" t="str">
        <x:v>ORD-11036</x:v>
      </x:c>
      <x:c r="B11040" s="2" t="str">
        <x:v>West</x:v>
      </x:c>
      <x:c r="C11040" s="2" t="str">
        <x:v>Nov</x:v>
      </x:c>
      <x:c r="D11040" s="2" t="str">
        <x:v>SKU-116</x:v>
      </x:c>
      <x:c r="E11040" s="15" t="n">
        <x:v>14</x:v>
      </x:c>
      <x:c r="F11040" s="11" t="n">
        <x:v>30</x:v>
      </x:c>
      <x:c r="G11040" s="11" t="n">
        <x:v>78</x:v>
      </x:c>
      <x:c r="H11040" s="11" t="n">
        <x:f>E11040*F11040</x:f>
        <x:v>420</x:v>
      </x:c>
      <x:c r="I11040" s="11" t="n">
        <x:f>H11040*(1-'Summary'!$B$5)</x:f>
        <x:v>399</x:v>
      </x:c>
      <x:c r="J11040" s="11" t="n">
        <x:f>E11040*G11040</x:f>
        <x:v>1092</x:v>
      </x:c>
      <x:c r="K11040" s="11" t="n">
        <x:f>I11040-J11040</x:f>
        <x:v>-693</x:v>
      </x:c>
      <x:c r="L11040" s="14" t="n">
        <x:f>K11040/I11040</x:f>
        <x:v>-1.736842105263158</x:v>
      </x:c>
    </x:row>
    <x:row r="11041" ht="22" customHeight="1">
      <x:c r="A11041" s="2" t="str">
        <x:v>ORD-11037</x:v>
      </x:c>
      <x:c r="B11041" s="2" t="str">
        <x:v>North</x:v>
      </x:c>
      <x:c r="C11041" s="2" t="str">
        <x:v>Dec</x:v>
      </x:c>
      <x:c r="D11041" s="2" t="str">
        <x:v>SKU-117</x:v>
      </x:c>
      <x:c r="E11041" s="15" t="n">
        <x:v>21</x:v>
      </x:c>
      <x:c r="F11041" s="11" t="n">
        <x:v>43</x:v>
      </x:c>
      <x:c r="G11041" s="11" t="n">
        <x:v>89</x:v>
      </x:c>
      <x:c r="H11041" s="11" t="n">
        <x:f>E11041*F11041</x:f>
        <x:v>903</x:v>
      </x:c>
      <x:c r="I11041" s="11" t="n">
        <x:f>H11041*(1-'Summary'!$B$5)</x:f>
        <x:v>857.8499999999999</x:v>
      </x:c>
      <x:c r="J11041" s="11" t="n">
        <x:f>E11041*G11041</x:f>
        <x:v>1869</x:v>
      </x:c>
      <x:c r="K11041" s="11" t="n">
        <x:f>I11041-J11041</x:f>
        <x:v>-1011.1500000000001</x:v>
      </x:c>
      <x:c r="L11041" s="14" t="n">
        <x:f>K11041/I11041</x:f>
        <x:v>-1.1787025703794372</x:v>
      </x:c>
    </x:row>
    <x:row r="11042" ht="22" customHeight="1">
      <x:c r="A11042" s="2" t="str">
        <x:v>ORD-11038</x:v>
      </x:c>
      <x:c r="B11042" s="2" t="str">
        <x:v>South</x:v>
      </x:c>
      <x:c r="C11042" s="2" t="str">
        <x:v>Dec</x:v>
      </x:c>
      <x:c r="D11042" s="2" t="str">
        <x:v>SKU-118</x:v>
      </x:c>
      <x:c r="E11042" s="15" t="n">
        <x:v>4</x:v>
      </x:c>
      <x:c r="F11042" s="11" t="n">
        <x:v>56</x:v>
      </x:c>
      <x:c r="G11042" s="11" t="n">
        <x:v>100</x:v>
      </x:c>
      <x:c r="H11042" s="11" t="n">
        <x:f>E11042*F11042</x:f>
        <x:v>224</x:v>
      </x:c>
      <x:c r="I11042" s="11" t="n">
        <x:f>H11042*(1-'Summary'!$B$5)</x:f>
        <x:v>212.79999999999998</x:v>
      </x:c>
      <x:c r="J11042" s="11" t="n">
        <x:f>E11042*G11042</x:f>
        <x:v>400</x:v>
      </x:c>
      <x:c r="K11042" s="11" t="n">
        <x:f>I11042-J11042</x:f>
        <x:v>-187.20000000000002</x:v>
      </x:c>
      <x:c r="L11042" s="14" t="n">
        <x:f>K11042/I11042</x:f>
        <x:v>-0.8796992481203009</x:v>
      </x:c>
    </x:row>
    <x:row r="11043" ht="22" customHeight="1">
      <x:c r="A11043" s="2" t="str">
        <x:v>ORD-11039</x:v>
      </x:c>
      <x:c r="B11043" s="2" t="str">
        <x:v>East</x:v>
      </x:c>
      <x:c r="C11043" s="2" t="str">
        <x:v>Dec</x:v>
      </x:c>
      <x:c r="D11043" s="2" t="str">
        <x:v>SKU-119</x:v>
      </x:c>
      <x:c r="E11043" s="15" t="n">
        <x:v>11</x:v>
      </x:c>
      <x:c r="F11043" s="11" t="n">
        <x:v>69</x:v>
      </x:c>
      <x:c r="G11043" s="11" t="n">
        <x:v>16</x:v>
      </x:c>
      <x:c r="H11043" s="11" t="n">
        <x:f>E11043*F11043</x:f>
        <x:v>759</x:v>
      </x:c>
      <x:c r="I11043" s="11" t="n">
        <x:f>H11043*(1-'Summary'!$B$5)</x:f>
        <x:v>721.05</x:v>
      </x:c>
      <x:c r="J11043" s="11" t="n">
        <x:f>E11043*G11043</x:f>
        <x:v>176</x:v>
      </x:c>
      <x:c r="K11043" s="11" t="n">
        <x:f>I11043-J11043</x:f>
        <x:v>545.05</x:v>
      </x:c>
      <x:c r="L11043" s="14" t="n">
        <x:f>K11043/I11043</x:f>
        <x:v>0.7559115179252479</x:v>
      </x:c>
    </x:row>
    <x:row r="11044" ht="22" customHeight="1">
      <x:c r="A11044" s="2" t="str">
        <x:v>ORD-11040</x:v>
      </x:c>
      <x:c r="B11044" s="2" t="str">
        <x:v>West</x:v>
      </x:c>
      <x:c r="C11044" s="2" t="str">
        <x:v>Dec</x:v>
      </x:c>
      <x:c r="D11044" s="2" t="str">
        <x:v>SKU-120</x:v>
      </x:c>
      <x:c r="E11044" s="15" t="n">
        <x:v>18</x:v>
      </x:c>
      <x:c r="F11044" s="11" t="n">
        <x:v>82</x:v>
      </x:c>
      <x:c r="G11044" s="11" t="n">
        <x:v>27</x:v>
      </x:c>
      <x:c r="H11044" s="11" t="n">
        <x:f>E11044*F11044</x:f>
        <x:v>1476</x:v>
      </x:c>
      <x:c r="I11044" s="11" t="n">
        <x:f>H11044*(1-'Summary'!$B$5)</x:f>
        <x:v>1402.2</x:v>
      </x:c>
      <x:c r="J11044" s="11" t="n">
        <x:f>E11044*G11044</x:f>
        <x:v>486</x:v>
      </x:c>
      <x:c r="K11044" s="11" t="n">
        <x:f>I11044-J11044</x:f>
        <x:v>916.2</x:v>
      </x:c>
      <x:c r="L11044" s="14" t="n">
        <x:f>K11044/I11044</x:f>
        <x:v>0.6534017971758665</x:v>
      </x:c>
    </x:row>
    <x:row r="11045" ht="22" customHeight="1">
      <x:c r="A11045" s="2" t="str">
        <x:v>ORD-11041</x:v>
      </x:c>
      <x:c r="B11045" s="2" t="str">
        <x:v>North</x:v>
      </x:c>
      <x:c r="C11045" s="2" t="str">
        <x:v>Jan</x:v>
      </x:c>
      <x:c r="D11045" s="2" t="str">
        <x:v>SKU-001</x:v>
      </x:c>
      <x:c r="E11045" s="15" t="n">
        <x:v>1</x:v>
      </x:c>
      <x:c r="F11045" s="11" t="n">
        <x:v>95</x:v>
      </x:c>
      <x:c r="G11045" s="11" t="n">
        <x:v>38</x:v>
      </x:c>
      <x:c r="H11045" s="11" t="n">
        <x:f>E11045*F11045</x:f>
        <x:v>95</x:v>
      </x:c>
      <x:c r="I11045" s="11" t="n">
        <x:f>H11045*(1-'Summary'!$B$5)</x:f>
        <x:v>90.25</x:v>
      </x:c>
      <x:c r="J11045" s="11" t="n">
        <x:f>E11045*G11045</x:f>
        <x:v>38</x:v>
      </x:c>
      <x:c r="K11045" s="11" t="n">
        <x:f>I11045-J11045</x:f>
        <x:v>52.25</x:v>
      </x:c>
      <x:c r="L11045" s="14" t="n">
        <x:f>K11045/I11045</x:f>
        <x:v>0.5789473684210527</x:v>
      </x:c>
    </x:row>
    <x:row r="11046" ht="22" customHeight="1">
      <x:c r="A11046" s="2" t="str">
        <x:v>ORD-11042</x:v>
      </x:c>
      <x:c r="B11046" s="2" t="str">
        <x:v>South</x:v>
      </x:c>
      <x:c r="C11046" s="2" t="str">
        <x:v>Jan</x:v>
      </x:c>
      <x:c r="D11046" s="2" t="str">
        <x:v>SKU-002</x:v>
      </x:c>
      <x:c r="E11046" s="15" t="n">
        <x:v>8</x:v>
      </x:c>
      <x:c r="F11046" s="11" t="n">
        <x:v>108</x:v>
      </x:c>
      <x:c r="G11046" s="11" t="n">
        <x:v>49</x:v>
      </x:c>
      <x:c r="H11046" s="11" t="n">
        <x:f>E11046*F11046</x:f>
        <x:v>864</x:v>
      </x:c>
      <x:c r="I11046" s="11" t="n">
        <x:f>H11046*(1-'Summary'!$B$5)</x:f>
        <x:v>820.8</x:v>
      </x:c>
      <x:c r="J11046" s="11" t="n">
        <x:f>E11046*G11046</x:f>
        <x:v>392</x:v>
      </x:c>
      <x:c r="K11046" s="11" t="n">
        <x:f>I11046-J11046</x:f>
        <x:v>428.79999999999995</x:v>
      </x:c>
      <x:c r="L11046" s="14" t="n">
        <x:f>K11046/I11046</x:f>
        <x:v>0.5224171539961013</x:v>
      </x:c>
    </x:row>
    <x:row r="11047" ht="22" customHeight="1">
      <x:c r="A11047" s="2" t="str">
        <x:v>ORD-11043</x:v>
      </x:c>
      <x:c r="B11047" s="2" t="str">
        <x:v>East</x:v>
      </x:c>
      <x:c r="C11047" s="2" t="str">
        <x:v>Jan</x:v>
      </x:c>
      <x:c r="D11047" s="2" t="str">
        <x:v>SKU-003</x:v>
      </x:c>
      <x:c r="E11047" s="15" t="n">
        <x:v>15</x:v>
      </x:c>
      <x:c r="F11047" s="11" t="n">
        <x:v>121</x:v>
      </x:c>
      <x:c r="G11047" s="11" t="n">
        <x:v>60</x:v>
      </x:c>
      <x:c r="H11047" s="11" t="n">
        <x:f>E11047*F11047</x:f>
        <x:v>1815</x:v>
      </x:c>
      <x:c r="I11047" s="11" t="n">
        <x:f>H11047*(1-'Summary'!$B$5)</x:f>
        <x:v>1724.25</x:v>
      </x:c>
      <x:c r="J11047" s="11" t="n">
        <x:f>E11047*G11047</x:f>
        <x:v>900</x:v>
      </x:c>
      <x:c r="K11047" s="11" t="n">
        <x:f>I11047-J11047</x:f>
        <x:v>824.25</x:v>
      </x:c>
      <x:c r="L11047" s="14" t="n">
        <x:f>K11047/I11047</x:f>
        <x:v>0.47803392779469334</x:v>
      </x:c>
    </x:row>
    <x:row r="11048" ht="22" customHeight="1">
      <x:c r="A11048" s="2" t="str">
        <x:v>ORD-11044</x:v>
      </x:c>
      <x:c r="B11048" s="2" t="str">
        <x:v>West</x:v>
      </x:c>
      <x:c r="C11048" s="2" t="str">
        <x:v>Jan</x:v>
      </x:c>
      <x:c r="D11048" s="2" t="str">
        <x:v>SKU-004</x:v>
      </x:c>
      <x:c r="E11048" s="15" t="n">
        <x:v>22</x:v>
      </x:c>
      <x:c r="F11048" s="11" t="n">
        <x:v>134</x:v>
      </x:c>
      <x:c r="G11048" s="11" t="n">
        <x:v>71</x:v>
      </x:c>
      <x:c r="H11048" s="11" t="n">
        <x:f>E11048*F11048</x:f>
        <x:v>2948</x:v>
      </x:c>
      <x:c r="I11048" s="11" t="n">
        <x:f>H11048*(1-'Summary'!$B$5)</x:f>
        <x:v>2800.6</x:v>
      </x:c>
      <x:c r="J11048" s="11" t="n">
        <x:f>E11048*G11048</x:f>
        <x:v>1562</x:v>
      </x:c>
      <x:c r="K11048" s="11" t="n">
        <x:f>I11048-J11048</x:f>
        <x:v>1238.6</x:v>
      </x:c>
      <x:c r="L11048" s="14" t="n">
        <x:f>K11048/I11048</x:f>
        <x:v>0.4422623723487824</x:v>
      </x:c>
    </x:row>
    <x:row r="11049" ht="22" customHeight="1">
      <x:c r="A11049" s="2" t="str">
        <x:v>ORD-11045</x:v>
      </x:c>
      <x:c r="B11049" s="2" t="str">
        <x:v>North</x:v>
      </x:c>
      <x:c r="C11049" s="2" t="str">
        <x:v>Feb</x:v>
      </x:c>
      <x:c r="D11049" s="2" t="str">
        <x:v>SKU-005</x:v>
      </x:c>
      <x:c r="E11049" s="15" t="n">
        <x:v>5</x:v>
      </x:c>
      <x:c r="F11049" s="11" t="n">
        <x:v>147</x:v>
      </x:c>
      <x:c r="G11049" s="11" t="n">
        <x:v>82</x:v>
      </x:c>
      <x:c r="H11049" s="11" t="n">
        <x:f>E11049*F11049</x:f>
        <x:v>735</x:v>
      </x:c>
      <x:c r="I11049" s="11" t="n">
        <x:f>H11049*(1-'Summary'!$B$5)</x:f>
        <x:v>698.25</x:v>
      </x:c>
      <x:c r="J11049" s="11" t="n">
        <x:f>E11049*G11049</x:f>
        <x:v>410</x:v>
      </x:c>
      <x:c r="K11049" s="11" t="n">
        <x:f>I11049-J11049</x:f>
        <x:v>288.25</x:v>
      </x:c>
      <x:c r="L11049" s="14" t="n">
        <x:f>K11049/I11049</x:f>
        <x:v>0.4128177586824203</x:v>
      </x:c>
    </x:row>
    <x:row r="11050" ht="22" customHeight="1">
      <x:c r="A11050" s="2" t="str">
        <x:v>ORD-11046</x:v>
      </x:c>
      <x:c r="B11050" s="2" t="str">
        <x:v>South</x:v>
      </x:c>
      <x:c r="C11050" s="2" t="str">
        <x:v>Feb</x:v>
      </x:c>
      <x:c r="D11050" s="2" t="str">
        <x:v>SKU-006</x:v>
      </x:c>
      <x:c r="E11050" s="15" t="n">
        <x:v>12</x:v>
      </x:c>
      <x:c r="F11050" s="11" t="n">
        <x:v>160</x:v>
      </x:c>
      <x:c r="G11050" s="11" t="n">
        <x:v>93</x:v>
      </x:c>
      <x:c r="H11050" s="11" t="n">
        <x:f>E11050*F11050</x:f>
        <x:v>1920</x:v>
      </x:c>
      <x:c r="I11050" s="11" t="n">
        <x:f>H11050*(1-'Summary'!$B$5)</x:f>
        <x:v>1824</x:v>
      </x:c>
      <x:c r="J11050" s="11" t="n">
        <x:f>E11050*G11050</x:f>
        <x:v>1116</x:v>
      </x:c>
      <x:c r="K11050" s="11" t="n">
        <x:f>I11050-J11050</x:f>
        <x:v>708</x:v>
      </x:c>
      <x:c r="L11050" s="14" t="n">
        <x:f>K11050/I11050</x:f>
        <x:v>0.3881578947368421</x:v>
      </x:c>
    </x:row>
    <x:row r="11051" ht="22" customHeight="1">
      <x:c r="A11051" s="2" t="str">
        <x:v>ORD-11047</x:v>
      </x:c>
      <x:c r="B11051" s="2" t="str">
        <x:v>East</x:v>
      </x:c>
      <x:c r="C11051" s="2" t="str">
        <x:v>Feb</x:v>
      </x:c>
      <x:c r="D11051" s="2" t="str">
        <x:v>SKU-007</x:v>
      </x:c>
      <x:c r="E11051" s="15" t="n">
        <x:v>19</x:v>
      </x:c>
      <x:c r="F11051" s="11" t="n">
        <x:v>173</x:v>
      </x:c>
      <x:c r="G11051" s="11" t="n">
        <x:v>9</x:v>
      </x:c>
      <x:c r="H11051" s="11" t="n">
        <x:f>E11051*F11051</x:f>
        <x:v>3287</x:v>
      </x:c>
      <x:c r="I11051" s="11" t="n">
        <x:f>H11051*(1-'Summary'!$B$5)</x:f>
        <x:v>3122.6499999999996</x:v>
      </x:c>
      <x:c r="J11051" s="11" t="n">
        <x:f>E11051*G11051</x:f>
        <x:v>171</x:v>
      </x:c>
      <x:c r="K11051" s="11" t="n">
        <x:f>I11051-J11051</x:f>
        <x:v>2951.6499999999996</x:v>
      </x:c>
      <x:c r="L11051" s="14" t="n">
        <x:f>K11051/I11051</x:f>
        <x:v>0.9452388195923335</x:v>
      </x:c>
    </x:row>
    <x:row r="11052" ht="22" customHeight="1">
      <x:c r="A11052" s="2" t="str">
        <x:v>ORD-11048</x:v>
      </x:c>
      <x:c r="B11052" s="2" t="str">
        <x:v>West</x:v>
      </x:c>
      <x:c r="C11052" s="2" t="str">
        <x:v>Feb</x:v>
      </x:c>
      <x:c r="D11052" s="2" t="str">
        <x:v>SKU-008</x:v>
      </x:c>
      <x:c r="E11052" s="15" t="n">
        <x:v>2</x:v>
      </x:c>
      <x:c r="F11052" s="11" t="n">
        <x:v>186</x:v>
      </x:c>
      <x:c r="G11052" s="11" t="n">
        <x:v>20</x:v>
      </x:c>
      <x:c r="H11052" s="11" t="n">
        <x:f>E11052*F11052</x:f>
        <x:v>372</x:v>
      </x:c>
      <x:c r="I11052" s="11" t="n">
        <x:f>H11052*(1-'Summary'!$B$5)</x:f>
        <x:v>353.4</x:v>
      </x:c>
      <x:c r="J11052" s="11" t="n">
        <x:f>E11052*G11052</x:f>
        <x:v>40</x:v>
      </x:c>
      <x:c r="K11052" s="11" t="n">
        <x:f>I11052-J11052</x:f>
        <x:v>313.4</x:v>
      </x:c>
      <x:c r="L11052" s="14" t="n">
        <x:f>K11052/I11052</x:f>
        <x:v>0.8868138087153368</x:v>
      </x:c>
    </x:row>
    <x:row r="11053" ht="22" customHeight="1">
      <x:c r="A11053" s="2" t="str">
        <x:v>ORD-11049</x:v>
      </x:c>
      <x:c r="B11053" s="2" t="str">
        <x:v>North</x:v>
      </x:c>
      <x:c r="C11053" s="2" t="str">
        <x:v>Mar</x:v>
      </x:c>
      <x:c r="D11053" s="2" t="str">
        <x:v>SKU-009</x:v>
      </x:c>
      <x:c r="E11053" s="15" t="n">
        <x:v>9</x:v>
      </x:c>
      <x:c r="F11053" s="11" t="n">
        <x:v>199</x:v>
      </x:c>
      <x:c r="G11053" s="11" t="n">
        <x:v>31</x:v>
      </x:c>
      <x:c r="H11053" s="11" t="n">
        <x:f>E11053*F11053</x:f>
        <x:v>1791</x:v>
      </x:c>
      <x:c r="I11053" s="11" t="n">
        <x:f>H11053*(1-'Summary'!$B$5)</x:f>
        <x:v>1701.4499999999998</x:v>
      </x:c>
      <x:c r="J11053" s="11" t="n">
        <x:f>E11053*G11053</x:f>
        <x:v>279</x:v>
      </x:c>
      <x:c r="K11053" s="11" t="n">
        <x:f>I11053-J11053</x:f>
        <x:v>1422.4499999999998</x:v>
      </x:c>
      <x:c r="L11053" s="14" t="n">
        <x:f>K11053/I11053</x:f>
        <x:v>0.8360222163448823</x:v>
      </x:c>
    </x:row>
    <x:row r="11054" ht="22" customHeight="1">
      <x:c r="A11054" s="2" t="str">
        <x:v>ORD-11050</x:v>
      </x:c>
      <x:c r="B11054" s="2" t="str">
        <x:v>South</x:v>
      </x:c>
      <x:c r="C11054" s="2" t="str">
        <x:v>Mar</x:v>
      </x:c>
      <x:c r="D11054" s="2" t="str">
        <x:v>SKU-010</x:v>
      </x:c>
      <x:c r="E11054" s="15" t="n">
        <x:v>16</x:v>
      </x:c>
      <x:c r="F11054" s="11" t="n">
        <x:v>212</x:v>
      </x:c>
      <x:c r="G11054" s="11" t="n">
        <x:v>42</x:v>
      </x:c>
      <x:c r="H11054" s="11" t="n">
        <x:f>E11054*F11054</x:f>
        <x:v>3392</x:v>
      </x:c>
      <x:c r="I11054" s="11" t="n">
        <x:f>H11054*(1-'Summary'!$B$5)</x:f>
        <x:v>3222.3999999999996</x:v>
      </x:c>
      <x:c r="J11054" s="11" t="n">
        <x:f>E11054*G11054</x:f>
        <x:v>672</x:v>
      </x:c>
      <x:c r="K11054" s="11" t="n">
        <x:f>I11054-J11054</x:f>
        <x:v>2550.3999999999996</x:v>
      </x:c>
      <x:c r="L11054" s="14" t="n">
        <x:f>K11054/I11054</x:f>
        <x:v>0.7914597815292949</x:v>
      </x:c>
    </x:row>
    <x:row r="11055" ht="22" customHeight="1">
      <x:c r="A11055" s="2" t="str">
        <x:v>ORD-11051</x:v>
      </x:c>
      <x:c r="B11055" s="2" t="str">
        <x:v>East</x:v>
      </x:c>
      <x:c r="C11055" s="2" t="str">
        <x:v>Mar</x:v>
      </x:c>
      <x:c r="D11055" s="2" t="str">
        <x:v>SKU-011</x:v>
      </x:c>
      <x:c r="E11055" s="15" t="n">
        <x:v>23</x:v>
      </x:c>
      <x:c r="F11055" s="11" t="n">
        <x:v>225</x:v>
      </x:c>
      <x:c r="G11055" s="11" t="n">
        <x:v>53</x:v>
      </x:c>
      <x:c r="H11055" s="11" t="n">
        <x:f>E11055*F11055</x:f>
        <x:v>5175</x:v>
      </x:c>
      <x:c r="I11055" s="11" t="n">
        <x:f>H11055*(1-'Summary'!$B$5)</x:f>
        <x:v>4916.25</x:v>
      </x:c>
      <x:c r="J11055" s="11" t="n">
        <x:f>E11055*G11055</x:f>
        <x:v>1219</x:v>
      </x:c>
      <x:c r="K11055" s="11" t="n">
        <x:f>I11055-J11055</x:f>
        <x:v>3697.25</x:v>
      </x:c>
      <x:c r="L11055" s="14" t="n">
        <x:f>K11055/I11055</x:f>
        <x:v>0.752046783625731</x:v>
      </x:c>
    </x:row>
    <x:row r="11056" ht="22" customHeight="1">
      <x:c r="A11056" s="2" t="str">
        <x:v>ORD-11052</x:v>
      </x:c>
      <x:c r="B11056" s="2" t="str">
        <x:v>West</x:v>
      </x:c>
      <x:c r="C11056" s="2" t="str">
        <x:v>Mar</x:v>
      </x:c>
      <x:c r="D11056" s="2" t="str">
        <x:v>SKU-012</x:v>
      </x:c>
      <x:c r="E11056" s="15" t="n">
        <x:v>6</x:v>
      </x:c>
      <x:c r="F11056" s="11" t="n">
        <x:v>18</x:v>
      </x:c>
      <x:c r="G11056" s="11" t="n">
        <x:v>64</x:v>
      </x:c>
      <x:c r="H11056" s="11" t="n">
        <x:f>E11056*F11056</x:f>
        <x:v>108</x:v>
      </x:c>
      <x:c r="I11056" s="11" t="n">
        <x:f>H11056*(1-'Summary'!$B$5)</x:f>
        <x:v>102.6</x:v>
      </x:c>
      <x:c r="J11056" s="11" t="n">
        <x:f>E11056*G11056</x:f>
        <x:v>384</x:v>
      </x:c>
      <x:c r="K11056" s="11" t="n">
        <x:f>I11056-J11056</x:f>
        <x:v>-281.4</x:v>
      </x:c>
      <x:c r="L11056" s="14" t="n">
        <x:f>K11056/I11056</x:f>
        <x:v>-2.742690058479532</x:v>
      </x:c>
    </x:row>
    <x:row r="11057" ht="22" customHeight="1">
      <x:c r="A11057" s="2" t="str">
        <x:v>ORD-11053</x:v>
      </x:c>
      <x:c r="B11057" s="2" t="str">
        <x:v>North</x:v>
      </x:c>
      <x:c r="C11057" s="2" t="str">
        <x:v>Apr</x:v>
      </x:c>
      <x:c r="D11057" s="2" t="str">
        <x:v>SKU-013</x:v>
      </x:c>
      <x:c r="E11057" s="15" t="n">
        <x:v>13</x:v>
      </x:c>
      <x:c r="F11057" s="11" t="n">
        <x:v>31</x:v>
      </x:c>
      <x:c r="G11057" s="11" t="n">
        <x:v>75</x:v>
      </x:c>
      <x:c r="H11057" s="11" t="n">
        <x:f>E11057*F11057</x:f>
        <x:v>403</x:v>
      </x:c>
      <x:c r="I11057" s="11" t="n">
        <x:f>H11057*(1-'Summary'!$B$5)</x:f>
        <x:v>382.84999999999997</x:v>
      </x:c>
      <x:c r="J11057" s="11" t="n">
        <x:f>E11057*G11057</x:f>
        <x:v>975</x:v>
      </x:c>
      <x:c r="K11057" s="11" t="n">
        <x:f>I11057-J11057</x:f>
        <x:v>-592.1500000000001</x:v>
      </x:c>
      <x:c r="L11057" s="14" t="n">
        <x:f>K11057/I11057</x:f>
        <x:v>-1.5466893039049239</x:v>
      </x:c>
    </x:row>
    <x:row r="11058" ht="22" customHeight="1">
      <x:c r="A11058" s="2" t="str">
        <x:v>ORD-11054</x:v>
      </x:c>
      <x:c r="B11058" s="2" t="str">
        <x:v>South</x:v>
      </x:c>
      <x:c r="C11058" s="2" t="str">
        <x:v>Apr</x:v>
      </x:c>
      <x:c r="D11058" s="2" t="str">
        <x:v>SKU-014</x:v>
      </x:c>
      <x:c r="E11058" s="15" t="n">
        <x:v>20</x:v>
      </x:c>
      <x:c r="F11058" s="11" t="n">
        <x:v>44</x:v>
      </x:c>
      <x:c r="G11058" s="11" t="n">
        <x:v>86</x:v>
      </x:c>
      <x:c r="H11058" s="11" t="n">
        <x:f>E11058*F11058</x:f>
        <x:v>880</x:v>
      </x:c>
      <x:c r="I11058" s="11" t="n">
        <x:f>H11058*(1-'Summary'!$B$5)</x:f>
        <x:v>836</x:v>
      </x:c>
      <x:c r="J11058" s="11" t="n">
        <x:f>E11058*G11058</x:f>
        <x:v>1720</x:v>
      </x:c>
      <x:c r="K11058" s="11" t="n">
        <x:f>I11058-J11058</x:f>
        <x:v>-884</x:v>
      </x:c>
      <x:c r="L11058" s="14" t="n">
        <x:f>K11058/I11058</x:f>
        <x:v>-1.0574162679425838</x:v>
      </x:c>
    </x:row>
    <x:row r="11059" ht="22" customHeight="1">
      <x:c r="A11059" s="2" t="str">
        <x:v>ORD-11055</x:v>
      </x:c>
      <x:c r="B11059" s="2" t="str">
        <x:v>East</x:v>
      </x:c>
      <x:c r="C11059" s="2" t="str">
        <x:v>Apr</x:v>
      </x:c>
      <x:c r="D11059" s="2" t="str">
        <x:v>SKU-015</x:v>
      </x:c>
      <x:c r="E11059" s="15" t="n">
        <x:v>3</x:v>
      </x:c>
      <x:c r="F11059" s="11" t="n">
        <x:v>57</x:v>
      </x:c>
      <x:c r="G11059" s="11" t="n">
        <x:v>97</x:v>
      </x:c>
      <x:c r="H11059" s="11" t="n">
        <x:f>E11059*F11059</x:f>
        <x:v>171</x:v>
      </x:c>
      <x:c r="I11059" s="11" t="n">
        <x:f>H11059*(1-'Summary'!$B$5)</x:f>
        <x:v>162.45</x:v>
      </x:c>
      <x:c r="J11059" s="11" t="n">
        <x:f>E11059*G11059</x:f>
        <x:v>291</x:v>
      </x:c>
      <x:c r="K11059" s="11" t="n">
        <x:f>I11059-J11059</x:f>
        <x:v>-128.55</x:v>
      </x:c>
      <x:c r="L11059" s="14" t="n">
        <x:f>K11059/I11059</x:f>
        <x:v>-0.7913204062788551</x:v>
      </x:c>
    </x:row>
    <x:row r="11060" ht="22" customHeight="1">
      <x:c r="A11060" s="2" t="str">
        <x:v>ORD-11056</x:v>
      </x:c>
      <x:c r="B11060" s="2" t="str">
        <x:v>West</x:v>
      </x:c>
      <x:c r="C11060" s="2" t="str">
        <x:v>Apr</x:v>
      </x:c>
      <x:c r="D11060" s="2" t="str">
        <x:v>SKU-016</x:v>
      </x:c>
      <x:c r="E11060" s="15" t="n">
        <x:v>10</x:v>
      </x:c>
      <x:c r="F11060" s="11" t="n">
        <x:v>70</x:v>
      </x:c>
      <x:c r="G11060" s="11" t="n">
        <x:v>13</x:v>
      </x:c>
      <x:c r="H11060" s="11" t="n">
        <x:f>E11060*F11060</x:f>
        <x:v>700</x:v>
      </x:c>
      <x:c r="I11060" s="11" t="n">
        <x:f>H11060*(1-'Summary'!$B$5)</x:f>
        <x:v>665</x:v>
      </x:c>
      <x:c r="J11060" s="11" t="n">
        <x:f>E11060*G11060</x:f>
        <x:v>130</x:v>
      </x:c>
      <x:c r="K11060" s="11" t="n">
        <x:f>I11060-J11060</x:f>
        <x:v>535</x:v>
      </x:c>
      <x:c r="L11060" s="14" t="n">
        <x:f>K11060/I11060</x:f>
        <x:v>0.8045112781954887</x:v>
      </x:c>
    </x:row>
    <x:row r="11061" ht="22" customHeight="1">
      <x:c r="A11061" s="2" t="str">
        <x:v>ORD-11057</x:v>
      </x:c>
      <x:c r="B11061" s="2" t="str">
        <x:v>North</x:v>
      </x:c>
      <x:c r="C11061" s="2" t="str">
        <x:v>May</x:v>
      </x:c>
      <x:c r="D11061" s="2" t="str">
        <x:v>SKU-017</x:v>
      </x:c>
      <x:c r="E11061" s="15" t="n">
        <x:v>17</x:v>
      </x:c>
      <x:c r="F11061" s="11" t="n">
        <x:v>83</x:v>
      </x:c>
      <x:c r="G11061" s="11" t="n">
        <x:v>24</x:v>
      </x:c>
      <x:c r="H11061" s="11" t="n">
        <x:f>E11061*F11061</x:f>
        <x:v>1411</x:v>
      </x:c>
      <x:c r="I11061" s="11" t="n">
        <x:f>H11061*(1-'Summary'!$B$5)</x:f>
        <x:v>1340.45</x:v>
      </x:c>
      <x:c r="J11061" s="11" t="n">
        <x:f>E11061*G11061</x:f>
        <x:v>408</x:v>
      </x:c>
      <x:c r="K11061" s="11" t="n">
        <x:f>I11061-J11061</x:f>
        <x:v>932.45</x:v>
      </x:c>
      <x:c r="L11061" s="14" t="n">
        <x:f>K11061/I11061</x:f>
        <x:v>0.6956246036778694</x:v>
      </x:c>
    </x:row>
    <x:row r="11062" ht="22" customHeight="1">
      <x:c r="A11062" s="2" t="str">
        <x:v>ORD-11058</x:v>
      </x:c>
      <x:c r="B11062" s="2" t="str">
        <x:v>South</x:v>
      </x:c>
      <x:c r="C11062" s="2" t="str">
        <x:v>May</x:v>
      </x:c>
      <x:c r="D11062" s="2" t="str">
        <x:v>SKU-018</x:v>
      </x:c>
      <x:c r="E11062" s="15" t="n">
        <x:v>24</x:v>
      </x:c>
      <x:c r="F11062" s="11" t="n">
        <x:v>96</x:v>
      </x:c>
      <x:c r="G11062" s="11" t="n">
        <x:v>35</x:v>
      </x:c>
      <x:c r="H11062" s="11" t="n">
        <x:f>E11062*F11062</x:f>
        <x:v>2304</x:v>
      </x:c>
      <x:c r="I11062" s="11" t="n">
        <x:f>H11062*(1-'Summary'!$B$5)</x:f>
        <x:v>2188.7999999999997</x:v>
      </x:c>
      <x:c r="J11062" s="11" t="n">
        <x:f>E11062*G11062</x:f>
        <x:v>840</x:v>
      </x:c>
      <x:c r="K11062" s="11" t="n">
        <x:f>I11062-J11062</x:f>
        <x:v>1348.7999999999997</x:v>
      </x:c>
      <x:c r="L11062" s="14" t="n">
        <x:f>K11062/I11062</x:f>
        <x:v>0.6162280701754386</x:v>
      </x:c>
    </x:row>
    <x:row r="11063" ht="22" customHeight="1">
      <x:c r="A11063" s="2" t="str">
        <x:v>ORD-11059</x:v>
      </x:c>
      <x:c r="B11063" s="2" t="str">
        <x:v>East</x:v>
      </x:c>
      <x:c r="C11063" s="2" t="str">
        <x:v>May</x:v>
      </x:c>
      <x:c r="D11063" s="2" t="str">
        <x:v>SKU-019</x:v>
      </x:c>
      <x:c r="E11063" s="15" t="n">
        <x:v>7</x:v>
      </x:c>
      <x:c r="F11063" s="11" t="n">
        <x:v>109</x:v>
      </x:c>
      <x:c r="G11063" s="11" t="n">
        <x:v>46</x:v>
      </x:c>
      <x:c r="H11063" s="11" t="n">
        <x:f>E11063*F11063</x:f>
        <x:v>763</x:v>
      </x:c>
      <x:c r="I11063" s="11" t="n">
        <x:f>H11063*(1-'Summary'!$B$5)</x:f>
        <x:v>724.85</x:v>
      </x:c>
      <x:c r="J11063" s="11" t="n">
        <x:f>E11063*G11063</x:f>
        <x:v>322</x:v>
      </x:c>
      <x:c r="K11063" s="11" t="n">
        <x:f>I11063-J11063</x:f>
        <x:v>402.85</x:v>
      </x:c>
      <x:c r="L11063" s="14" t="n">
        <x:f>K11063/I11063</x:f>
        <x:v>0.5557701593433124</x:v>
      </x:c>
    </x:row>
    <x:row r="11064" ht="22" customHeight="1">
      <x:c r="A11064" s="2" t="str">
        <x:v>ORD-11060</x:v>
      </x:c>
      <x:c r="B11064" s="2" t="str">
        <x:v>West</x:v>
      </x:c>
      <x:c r="C11064" s="2" t="str">
        <x:v>May</x:v>
      </x:c>
      <x:c r="D11064" s="2" t="str">
        <x:v>SKU-020</x:v>
      </x:c>
      <x:c r="E11064" s="15" t="n">
        <x:v>14</x:v>
      </x:c>
      <x:c r="F11064" s="11" t="n">
        <x:v>122</x:v>
      </x:c>
      <x:c r="G11064" s="11" t="n">
        <x:v>57</x:v>
      </x:c>
      <x:c r="H11064" s="11" t="n">
        <x:f>E11064*F11064</x:f>
        <x:v>1708</x:v>
      </x:c>
      <x:c r="I11064" s="11" t="n">
        <x:f>H11064*(1-'Summary'!$B$5)</x:f>
        <x:v>1622.6</x:v>
      </x:c>
      <x:c r="J11064" s="11" t="n">
        <x:f>E11064*G11064</x:f>
        <x:v>798</x:v>
      </x:c>
      <x:c r="K11064" s="11" t="n">
        <x:f>I11064-J11064</x:f>
        <x:v>824.5999999999999</x:v>
      </x:c>
      <x:c r="L11064" s="14" t="n">
        <x:f>K11064/I11064</x:f>
        <x:v>0.5081967213114754</x:v>
      </x:c>
    </x:row>
    <x:row r="11065" ht="22" customHeight="1">
      <x:c r="A11065" s="2" t="str">
        <x:v>ORD-11061</x:v>
      </x:c>
      <x:c r="B11065" s="2" t="str">
        <x:v>North</x:v>
      </x:c>
      <x:c r="C11065" s="2" t="str">
        <x:v>Jun</x:v>
      </x:c>
      <x:c r="D11065" s="2" t="str">
        <x:v>SKU-021</x:v>
      </x:c>
      <x:c r="E11065" s="15" t="n">
        <x:v>21</x:v>
      </x:c>
      <x:c r="F11065" s="11" t="n">
        <x:v>135</x:v>
      </x:c>
      <x:c r="G11065" s="11" t="n">
        <x:v>68</x:v>
      </x:c>
      <x:c r="H11065" s="11" t="n">
        <x:f>E11065*F11065</x:f>
        <x:v>2835</x:v>
      </x:c>
      <x:c r="I11065" s="11" t="n">
        <x:f>H11065*(1-'Summary'!$B$5)</x:f>
        <x:v>2693.25</x:v>
      </x:c>
      <x:c r="J11065" s="11" t="n">
        <x:f>E11065*G11065</x:f>
        <x:v>1428</x:v>
      </x:c>
      <x:c r="K11065" s="11" t="n">
        <x:f>I11065-J11065</x:f>
        <x:v>1265.25</x:v>
      </x:c>
      <x:c r="L11065" s="14" t="n">
        <x:f>K11065/I11065</x:f>
        <x:v>0.4697855750487329</x:v>
      </x:c>
    </x:row>
    <x:row r="11066" ht="22" customHeight="1">
      <x:c r="A11066" s="2" t="str">
        <x:v>ORD-11062</x:v>
      </x:c>
      <x:c r="B11066" s="2" t="str">
        <x:v>South</x:v>
      </x:c>
      <x:c r="C11066" s="2" t="str">
        <x:v>Jun</x:v>
      </x:c>
      <x:c r="D11066" s="2" t="str">
        <x:v>SKU-022</x:v>
      </x:c>
      <x:c r="E11066" s="15" t="n">
        <x:v>4</x:v>
      </x:c>
      <x:c r="F11066" s="11" t="n">
        <x:v>148</x:v>
      </x:c>
      <x:c r="G11066" s="11" t="n">
        <x:v>79</x:v>
      </x:c>
      <x:c r="H11066" s="11" t="n">
        <x:f>E11066*F11066</x:f>
        <x:v>592</x:v>
      </x:c>
      <x:c r="I11066" s="11" t="n">
        <x:f>H11066*(1-'Summary'!$B$5)</x:f>
        <x:v>562.4</x:v>
      </x:c>
      <x:c r="J11066" s="11" t="n">
        <x:f>E11066*G11066</x:f>
        <x:v>316</x:v>
      </x:c>
      <x:c r="K11066" s="11" t="n">
        <x:f>I11066-J11066</x:f>
        <x:v>246.39999999999998</x:v>
      </x:c>
      <x:c r="L11066" s="14" t="n">
        <x:f>K11066/I11066</x:f>
        <x:v>0.43812233285917496</x:v>
      </x:c>
    </x:row>
    <x:row r="11067" ht="22" customHeight="1">
      <x:c r="A11067" s="2" t="str">
        <x:v>ORD-11063</x:v>
      </x:c>
      <x:c r="B11067" s="2" t="str">
        <x:v>East</x:v>
      </x:c>
      <x:c r="C11067" s="2" t="str">
        <x:v>Jun</x:v>
      </x:c>
      <x:c r="D11067" s="2" t="str">
        <x:v>SKU-023</x:v>
      </x:c>
      <x:c r="E11067" s="15" t="n">
        <x:v>11</x:v>
      </x:c>
      <x:c r="F11067" s="11" t="n">
        <x:v>161</x:v>
      </x:c>
      <x:c r="G11067" s="11" t="n">
        <x:v>90</x:v>
      </x:c>
      <x:c r="H11067" s="11" t="n">
        <x:f>E11067*F11067</x:f>
        <x:v>1771</x:v>
      </x:c>
      <x:c r="I11067" s="11" t="n">
        <x:f>H11067*(1-'Summary'!$B$5)</x:f>
        <x:v>1682.4499999999998</x:v>
      </x:c>
      <x:c r="J11067" s="11" t="n">
        <x:f>E11067*G11067</x:f>
        <x:v>990</x:v>
      </x:c>
      <x:c r="K11067" s="11" t="n">
        <x:f>I11067-J11067</x:f>
        <x:v>692.4499999999998</x:v>
      </x:c>
      <x:c r="L11067" s="14" t="n">
        <x:f>K11067/I11067</x:f>
        <x:v>0.4115724092840797</x:v>
      </x:c>
    </x:row>
    <x:row r="11068" ht="22" customHeight="1">
      <x:c r="A11068" s="2" t="str">
        <x:v>ORD-11064</x:v>
      </x:c>
      <x:c r="B11068" s="2" t="str">
        <x:v>West</x:v>
      </x:c>
      <x:c r="C11068" s="2" t="str">
        <x:v>Jun</x:v>
      </x:c>
      <x:c r="D11068" s="2" t="str">
        <x:v>SKU-024</x:v>
      </x:c>
      <x:c r="E11068" s="15" t="n">
        <x:v>18</x:v>
      </x:c>
      <x:c r="F11068" s="11" t="n">
        <x:v>174</x:v>
      </x:c>
      <x:c r="G11068" s="11" t="n">
        <x:v>101</x:v>
      </x:c>
      <x:c r="H11068" s="11" t="n">
        <x:f>E11068*F11068</x:f>
        <x:v>3132</x:v>
      </x:c>
      <x:c r="I11068" s="11" t="n">
        <x:f>H11068*(1-'Summary'!$B$5)</x:f>
        <x:v>2975.3999999999996</x:v>
      </x:c>
      <x:c r="J11068" s="11" t="n">
        <x:f>E11068*G11068</x:f>
        <x:v>1818</x:v>
      </x:c>
      <x:c r="K11068" s="11" t="n">
        <x:f>I11068-J11068</x:f>
        <x:v>1157.3999999999996</x:v>
      </x:c>
      <x:c r="L11068" s="14" t="n">
        <x:f>K11068/I11068</x:f>
        <x:v>0.38898971566848145</x:v>
      </x:c>
    </x:row>
    <x:row r="11069" ht="22" customHeight="1">
      <x:c r="A11069" s="2" t="str">
        <x:v>ORD-11065</x:v>
      </x:c>
      <x:c r="B11069" s="2" t="str">
        <x:v>North</x:v>
      </x:c>
      <x:c r="C11069" s="2" t="str">
        <x:v>Jul</x:v>
      </x:c>
      <x:c r="D11069" s="2" t="str">
        <x:v>SKU-025</x:v>
      </x:c>
      <x:c r="E11069" s="15" t="n">
        <x:v>1</x:v>
      </x:c>
      <x:c r="F11069" s="11" t="n">
        <x:v>187</x:v>
      </x:c>
      <x:c r="G11069" s="11" t="n">
        <x:v>17</x:v>
      </x:c>
      <x:c r="H11069" s="11" t="n">
        <x:f>E11069*F11069</x:f>
        <x:v>187</x:v>
      </x:c>
      <x:c r="I11069" s="11" t="n">
        <x:f>H11069*(1-'Summary'!$B$5)</x:f>
        <x:v>177.65</x:v>
      </x:c>
      <x:c r="J11069" s="11" t="n">
        <x:f>E11069*G11069</x:f>
        <x:v>17</x:v>
      </x:c>
      <x:c r="K11069" s="11" t="n">
        <x:f>I11069-J11069</x:f>
        <x:v>160.65</x:v>
      </x:c>
      <x:c r="L11069" s="14" t="n">
        <x:f>K11069/I11069</x:f>
        <x:v>0.9043062200956938</x:v>
      </x:c>
    </x:row>
    <x:row r="11070" ht="22" customHeight="1">
      <x:c r="A11070" s="2" t="str">
        <x:v>ORD-11066</x:v>
      </x:c>
      <x:c r="B11070" s="2" t="str">
        <x:v>South</x:v>
      </x:c>
      <x:c r="C11070" s="2" t="str">
        <x:v>Jul</x:v>
      </x:c>
      <x:c r="D11070" s="2" t="str">
        <x:v>SKU-026</x:v>
      </x:c>
      <x:c r="E11070" s="15" t="n">
        <x:v>8</x:v>
      </x:c>
      <x:c r="F11070" s="11" t="n">
        <x:v>200</x:v>
      </x:c>
      <x:c r="G11070" s="11" t="n">
        <x:v>28</x:v>
      </x:c>
      <x:c r="H11070" s="11" t="n">
        <x:f>E11070*F11070</x:f>
        <x:v>1600</x:v>
      </x:c>
      <x:c r="I11070" s="11" t="n">
        <x:f>H11070*(1-'Summary'!$B$5)</x:f>
        <x:v>1520</x:v>
      </x:c>
      <x:c r="J11070" s="11" t="n">
        <x:f>E11070*G11070</x:f>
        <x:v>224</x:v>
      </x:c>
      <x:c r="K11070" s="11" t="n">
        <x:f>I11070-J11070</x:f>
        <x:v>1296</x:v>
      </x:c>
      <x:c r="L11070" s="14" t="n">
        <x:f>K11070/I11070</x:f>
        <x:v>0.8526315789473684</x:v>
      </x:c>
    </x:row>
    <x:row r="11071" ht="22" customHeight="1">
      <x:c r="A11071" s="2" t="str">
        <x:v>ORD-11067</x:v>
      </x:c>
      <x:c r="B11071" s="2" t="str">
        <x:v>East</x:v>
      </x:c>
      <x:c r="C11071" s="2" t="str">
        <x:v>Jul</x:v>
      </x:c>
      <x:c r="D11071" s="2" t="str">
        <x:v>SKU-027</x:v>
      </x:c>
      <x:c r="E11071" s="15" t="n">
        <x:v>15</x:v>
      </x:c>
      <x:c r="F11071" s="11" t="n">
        <x:v>213</x:v>
      </x:c>
      <x:c r="G11071" s="11" t="n">
        <x:v>39</x:v>
      </x:c>
      <x:c r="H11071" s="11" t="n">
        <x:f>E11071*F11071</x:f>
        <x:v>3195</x:v>
      </x:c>
      <x:c r="I11071" s="11" t="n">
        <x:f>H11071*(1-'Summary'!$B$5)</x:f>
        <x:v>3035.25</x:v>
      </x:c>
      <x:c r="J11071" s="11" t="n">
        <x:f>E11071*G11071</x:f>
        <x:v>585</x:v>
      </x:c>
      <x:c r="K11071" s="11" t="n">
        <x:f>I11071-J11071</x:f>
        <x:v>2450.25</x:v>
      </x:c>
      <x:c r="L11071" s="14" t="n">
        <x:f>K11071/I11071</x:f>
        <x:v>0.8072646404744255</x:v>
      </x:c>
    </x:row>
    <x:row r="11072" ht="22" customHeight="1">
      <x:c r="A11072" s="2" t="str">
        <x:v>ORD-11068</x:v>
      </x:c>
      <x:c r="B11072" s="2" t="str">
        <x:v>West</x:v>
      </x:c>
      <x:c r="C11072" s="2" t="str">
        <x:v>Jul</x:v>
      </x:c>
      <x:c r="D11072" s="2" t="str">
        <x:v>SKU-028</x:v>
      </x:c>
      <x:c r="E11072" s="15" t="n">
        <x:v>22</x:v>
      </x:c>
      <x:c r="F11072" s="11" t="n">
        <x:v>226</x:v>
      </x:c>
      <x:c r="G11072" s="11" t="n">
        <x:v>50</x:v>
      </x:c>
      <x:c r="H11072" s="11" t="n">
        <x:f>E11072*F11072</x:f>
        <x:v>4972</x:v>
      </x:c>
      <x:c r="I11072" s="11" t="n">
        <x:f>H11072*(1-'Summary'!$B$5)</x:f>
        <x:v>4723.4</x:v>
      </x:c>
      <x:c r="J11072" s="11" t="n">
        <x:f>E11072*G11072</x:f>
        <x:v>1100</x:v>
      </x:c>
      <x:c r="K11072" s="11" t="n">
        <x:f>I11072-J11072</x:f>
        <x:v>3623.3999999999996</x:v>
      </x:c>
      <x:c r="L11072" s="14" t="n">
        <x:f>K11072/I11072</x:f>
        <x:v>0.7671169073125291</x:v>
      </x:c>
    </x:row>
    <x:row r="11073" ht="22" customHeight="1">
      <x:c r="A11073" s="2" t="str">
        <x:v>ORD-11069</x:v>
      </x:c>
      <x:c r="B11073" s="2" t="str">
        <x:v>North</x:v>
      </x:c>
      <x:c r="C11073" s="2" t="str">
        <x:v>Aug</x:v>
      </x:c>
      <x:c r="D11073" s="2" t="str">
        <x:v>SKU-029</x:v>
      </x:c>
      <x:c r="E11073" s="15" t="n">
        <x:v>5</x:v>
      </x:c>
      <x:c r="F11073" s="11" t="n">
        <x:v>19</x:v>
      </x:c>
      <x:c r="G11073" s="11" t="n">
        <x:v>61</x:v>
      </x:c>
      <x:c r="H11073" s="11" t="n">
        <x:f>E11073*F11073</x:f>
        <x:v>95</x:v>
      </x:c>
      <x:c r="I11073" s="11" t="n">
        <x:f>H11073*(1-'Summary'!$B$5)</x:f>
        <x:v>90.25</x:v>
      </x:c>
      <x:c r="J11073" s="11" t="n">
        <x:f>E11073*G11073</x:f>
        <x:v>305</x:v>
      </x:c>
      <x:c r="K11073" s="11" t="n">
        <x:f>I11073-J11073</x:f>
        <x:v>-214.75</x:v>
      </x:c>
      <x:c r="L11073" s="14" t="n">
        <x:f>K11073/I11073</x:f>
        <x:v>-2.3795013850415514</x:v>
      </x:c>
    </x:row>
    <x:row r="11074" ht="22" customHeight="1">
      <x:c r="A11074" s="2" t="str">
        <x:v>ORD-11070</x:v>
      </x:c>
      <x:c r="B11074" s="2" t="str">
        <x:v>South</x:v>
      </x:c>
      <x:c r="C11074" s="2" t="str">
        <x:v>Aug</x:v>
      </x:c>
      <x:c r="D11074" s="2" t="str">
        <x:v>SKU-030</x:v>
      </x:c>
      <x:c r="E11074" s="15" t="n">
        <x:v>12</x:v>
      </x:c>
      <x:c r="F11074" s="11" t="n">
        <x:v>32</x:v>
      </x:c>
      <x:c r="G11074" s="11" t="n">
        <x:v>72</x:v>
      </x:c>
      <x:c r="H11074" s="11" t="n">
        <x:f>E11074*F11074</x:f>
        <x:v>384</x:v>
      </x:c>
      <x:c r="I11074" s="11" t="n">
        <x:f>H11074*(1-'Summary'!$B$5)</x:f>
        <x:v>364.79999999999995</x:v>
      </x:c>
      <x:c r="J11074" s="11" t="n">
        <x:f>E11074*G11074</x:f>
        <x:v>864</x:v>
      </x:c>
      <x:c r="K11074" s="11" t="n">
        <x:f>I11074-J11074</x:f>
        <x:v>-499.20000000000005</x:v>
      </x:c>
      <x:c r="L11074" s="14" t="n">
        <x:f>K11074/I11074</x:f>
        <x:v>-1.3684210526315792</x:v>
      </x:c>
    </x:row>
    <x:row r="11075" ht="22" customHeight="1">
      <x:c r="A11075" s="2" t="str">
        <x:v>ORD-11071</x:v>
      </x:c>
      <x:c r="B11075" s="2" t="str">
        <x:v>East</x:v>
      </x:c>
      <x:c r="C11075" s="2" t="str">
        <x:v>Aug</x:v>
      </x:c>
      <x:c r="D11075" s="2" t="str">
        <x:v>SKU-031</x:v>
      </x:c>
      <x:c r="E11075" s="15" t="n">
        <x:v>19</x:v>
      </x:c>
      <x:c r="F11075" s="11" t="n">
        <x:v>45</x:v>
      </x:c>
      <x:c r="G11075" s="11" t="n">
        <x:v>83</x:v>
      </x:c>
      <x:c r="H11075" s="11" t="n">
        <x:f>E11075*F11075</x:f>
        <x:v>855</x:v>
      </x:c>
      <x:c r="I11075" s="11" t="n">
        <x:f>H11075*(1-'Summary'!$B$5)</x:f>
        <x:v>812.25</x:v>
      </x:c>
      <x:c r="J11075" s="11" t="n">
        <x:f>E11075*G11075</x:f>
        <x:v>1577</x:v>
      </x:c>
      <x:c r="K11075" s="11" t="n">
        <x:f>I11075-J11075</x:f>
        <x:v>-764.75</x:v>
      </x:c>
      <x:c r="L11075" s="14" t="n">
        <x:f>K11075/I11075</x:f>
        <x:v>-0.9415204678362573</x:v>
      </x:c>
    </x:row>
    <x:row r="11076" ht="22" customHeight="1">
      <x:c r="A11076" s="2" t="str">
        <x:v>ORD-11072</x:v>
      </x:c>
      <x:c r="B11076" s="2" t="str">
        <x:v>West</x:v>
      </x:c>
      <x:c r="C11076" s="2" t="str">
        <x:v>Aug</x:v>
      </x:c>
      <x:c r="D11076" s="2" t="str">
        <x:v>SKU-032</x:v>
      </x:c>
      <x:c r="E11076" s="15" t="n">
        <x:v>2</x:v>
      </x:c>
      <x:c r="F11076" s="11" t="n">
        <x:v>58</x:v>
      </x:c>
      <x:c r="G11076" s="11" t="n">
        <x:v>94</x:v>
      </x:c>
      <x:c r="H11076" s="11" t="n">
        <x:f>E11076*F11076</x:f>
        <x:v>116</x:v>
      </x:c>
      <x:c r="I11076" s="11" t="n">
        <x:f>H11076*(1-'Summary'!$B$5)</x:f>
        <x:v>110.19999999999999</x:v>
      </x:c>
      <x:c r="J11076" s="11" t="n">
        <x:f>E11076*G11076</x:f>
        <x:v>188</x:v>
      </x:c>
      <x:c r="K11076" s="11" t="n">
        <x:f>I11076-J11076</x:f>
        <x:v>-77.80000000000001</x:v>
      </x:c>
      <x:c r="L11076" s="14" t="n">
        <x:f>K11076/I11076</x:f>
        <x:v>-0.7059891107078041</x:v>
      </x:c>
    </x:row>
    <x:row r="11077" ht="22" customHeight="1">
      <x:c r="A11077" s="2" t="str">
        <x:v>ORD-11073</x:v>
      </x:c>
      <x:c r="B11077" s="2" t="str">
        <x:v>North</x:v>
      </x:c>
      <x:c r="C11077" s="2" t="str">
        <x:v>Sep</x:v>
      </x:c>
      <x:c r="D11077" s="2" t="str">
        <x:v>SKU-033</x:v>
      </x:c>
      <x:c r="E11077" s="15" t="n">
        <x:v>9</x:v>
      </x:c>
      <x:c r="F11077" s="11" t="n">
        <x:v>71</x:v>
      </x:c>
      <x:c r="G11077" s="11" t="n">
        <x:v>10</x:v>
      </x:c>
      <x:c r="H11077" s="11" t="n">
        <x:f>E11077*F11077</x:f>
        <x:v>639</x:v>
      </x:c>
      <x:c r="I11077" s="11" t="n">
        <x:f>H11077*(1-'Summary'!$B$5)</x:f>
        <x:v>607.05</x:v>
      </x:c>
      <x:c r="J11077" s="11" t="n">
        <x:f>E11077*G11077</x:f>
        <x:v>90</x:v>
      </x:c>
      <x:c r="K11077" s="11" t="n">
        <x:f>I11077-J11077</x:f>
        <x:v>517.05</x:v>
      </x:c>
      <x:c r="L11077" s="14" t="n">
        <x:f>K11077/I11077</x:f>
        <x:v>0.8517420311341735</x:v>
      </x:c>
    </x:row>
    <x:row r="11078" ht="22" customHeight="1">
      <x:c r="A11078" s="2" t="str">
        <x:v>ORD-11074</x:v>
      </x:c>
      <x:c r="B11078" s="2" t="str">
        <x:v>South</x:v>
      </x:c>
      <x:c r="C11078" s="2" t="str">
        <x:v>Sep</x:v>
      </x:c>
      <x:c r="D11078" s="2" t="str">
        <x:v>SKU-034</x:v>
      </x:c>
      <x:c r="E11078" s="15" t="n">
        <x:v>16</x:v>
      </x:c>
      <x:c r="F11078" s="11" t="n">
        <x:v>84</x:v>
      </x:c>
      <x:c r="G11078" s="11" t="n">
        <x:v>21</x:v>
      </x:c>
      <x:c r="H11078" s="11" t="n">
        <x:f>E11078*F11078</x:f>
        <x:v>1344</x:v>
      </x:c>
      <x:c r="I11078" s="11" t="n">
        <x:f>H11078*(1-'Summary'!$B$5)</x:f>
        <x:v>1276.8</x:v>
      </x:c>
      <x:c r="J11078" s="11" t="n">
        <x:f>E11078*G11078</x:f>
        <x:v>336</x:v>
      </x:c>
      <x:c r="K11078" s="11" t="n">
        <x:f>I11078-J11078</x:f>
        <x:v>940.8</x:v>
      </x:c>
      <x:c r="L11078" s="14" t="n">
        <x:f>K11078/I11078</x:f>
        <x:v>0.7368421052631579</x:v>
      </x:c>
    </x:row>
    <x:row r="11079" ht="22" customHeight="1">
      <x:c r="A11079" s="2" t="str">
        <x:v>ORD-11075</x:v>
      </x:c>
      <x:c r="B11079" s="2" t="str">
        <x:v>East</x:v>
      </x:c>
      <x:c r="C11079" s="2" t="str">
        <x:v>Sep</x:v>
      </x:c>
      <x:c r="D11079" s="2" t="str">
        <x:v>SKU-035</x:v>
      </x:c>
      <x:c r="E11079" s="15" t="n">
        <x:v>23</x:v>
      </x:c>
      <x:c r="F11079" s="11" t="n">
        <x:v>97</x:v>
      </x:c>
      <x:c r="G11079" s="11" t="n">
        <x:v>32</x:v>
      </x:c>
      <x:c r="H11079" s="11" t="n">
        <x:f>E11079*F11079</x:f>
        <x:v>2231</x:v>
      </x:c>
      <x:c r="I11079" s="11" t="n">
        <x:f>H11079*(1-'Summary'!$B$5)</x:f>
        <x:v>2119.45</x:v>
      </x:c>
      <x:c r="J11079" s="11" t="n">
        <x:f>E11079*G11079</x:f>
        <x:v>736</x:v>
      </x:c>
      <x:c r="K11079" s="11" t="n">
        <x:f>I11079-J11079</x:f>
        <x:v>1383.4499999999998</x:v>
      </x:c>
      <x:c r="L11079" s="14" t="n">
        <x:f>K11079/I11079</x:f>
        <x:v>0.6527400976668475</x:v>
      </x:c>
    </x:row>
    <x:row r="11080" ht="22" customHeight="1">
      <x:c r="A11080" s="2" t="str">
        <x:v>ORD-11076</x:v>
      </x:c>
      <x:c r="B11080" s="2" t="str">
        <x:v>West</x:v>
      </x:c>
      <x:c r="C11080" s="2" t="str">
        <x:v>Sep</x:v>
      </x:c>
      <x:c r="D11080" s="2" t="str">
        <x:v>SKU-036</x:v>
      </x:c>
      <x:c r="E11080" s="15" t="n">
        <x:v>6</x:v>
      </x:c>
      <x:c r="F11080" s="11" t="n">
        <x:v>110</x:v>
      </x:c>
      <x:c r="G11080" s="11" t="n">
        <x:v>43</x:v>
      </x:c>
      <x:c r="H11080" s="11" t="n">
        <x:f>E11080*F11080</x:f>
        <x:v>660</x:v>
      </x:c>
      <x:c r="I11080" s="11" t="n">
        <x:f>H11080*(1-'Summary'!$B$5)</x:f>
        <x:v>627</x:v>
      </x:c>
      <x:c r="J11080" s="11" t="n">
        <x:f>E11080*G11080</x:f>
        <x:v>258</x:v>
      </x:c>
      <x:c r="K11080" s="11" t="n">
        <x:f>I11080-J11080</x:f>
        <x:v>369</x:v>
      </x:c>
      <x:c r="L11080" s="14" t="n">
        <x:f>K11080/I11080</x:f>
        <x:v>0.5885167464114832</x:v>
      </x:c>
    </x:row>
    <x:row r="11081" ht="22" customHeight="1">
      <x:c r="A11081" s="2" t="str">
        <x:v>ORD-11077</x:v>
      </x:c>
      <x:c r="B11081" s="2" t="str">
        <x:v>North</x:v>
      </x:c>
      <x:c r="C11081" s="2" t="str">
        <x:v>Oct</x:v>
      </x:c>
      <x:c r="D11081" s="2" t="str">
        <x:v>SKU-037</x:v>
      </x:c>
      <x:c r="E11081" s="15" t="n">
        <x:v>13</x:v>
      </x:c>
      <x:c r="F11081" s="11" t="n">
        <x:v>123</x:v>
      </x:c>
      <x:c r="G11081" s="11" t="n">
        <x:v>54</x:v>
      </x:c>
      <x:c r="H11081" s="11" t="n">
        <x:f>E11081*F11081</x:f>
        <x:v>1599</x:v>
      </x:c>
      <x:c r="I11081" s="11" t="n">
        <x:f>H11081*(1-'Summary'!$B$5)</x:f>
        <x:v>1519.05</x:v>
      </x:c>
      <x:c r="J11081" s="11" t="n">
        <x:f>E11081*G11081</x:f>
        <x:v>702</x:v>
      </x:c>
      <x:c r="K11081" s="11" t="n">
        <x:f>I11081-J11081</x:f>
        <x:v>817.05</x:v>
      </x:c>
      <x:c r="L11081" s="14" t="n">
        <x:f>K11081/I11081</x:f>
        <x:v>0.5378690629011553</x:v>
      </x:c>
    </x:row>
    <x:row r="11082" ht="22" customHeight="1">
      <x:c r="A11082" s="2" t="str">
        <x:v>ORD-11078</x:v>
      </x:c>
      <x:c r="B11082" s="2" t="str">
        <x:v>South</x:v>
      </x:c>
      <x:c r="C11082" s="2" t="str">
        <x:v>Oct</x:v>
      </x:c>
      <x:c r="D11082" s="2" t="str">
        <x:v>SKU-038</x:v>
      </x:c>
      <x:c r="E11082" s="15" t="n">
        <x:v>20</x:v>
      </x:c>
      <x:c r="F11082" s="11" t="n">
        <x:v>136</x:v>
      </x:c>
      <x:c r="G11082" s="11" t="n">
        <x:v>65</x:v>
      </x:c>
      <x:c r="H11082" s="11" t="n">
        <x:f>E11082*F11082</x:f>
        <x:v>2720</x:v>
      </x:c>
      <x:c r="I11082" s="11" t="n">
        <x:f>H11082*(1-'Summary'!$B$5)</x:f>
        <x:v>2584</x:v>
      </x:c>
      <x:c r="J11082" s="11" t="n">
        <x:f>E11082*G11082</x:f>
        <x:v>1300</x:v>
      </x:c>
      <x:c r="K11082" s="11" t="n">
        <x:f>I11082-J11082</x:f>
        <x:v>1284</x:v>
      </x:c>
      <x:c r="L11082" s="14" t="n">
        <x:f>K11082/I11082</x:f>
        <x:v>0.4969040247678019</x:v>
      </x:c>
    </x:row>
    <x:row r="11083" ht="22" customHeight="1">
      <x:c r="A11083" s="2" t="str">
        <x:v>ORD-11079</x:v>
      </x:c>
      <x:c r="B11083" s="2" t="str">
        <x:v>East</x:v>
      </x:c>
      <x:c r="C11083" s="2" t="str">
        <x:v>Oct</x:v>
      </x:c>
      <x:c r="D11083" s="2" t="str">
        <x:v>SKU-039</x:v>
      </x:c>
      <x:c r="E11083" s="15" t="n">
        <x:v>3</x:v>
      </x:c>
      <x:c r="F11083" s="11" t="n">
        <x:v>149</x:v>
      </x:c>
      <x:c r="G11083" s="11" t="n">
        <x:v>76</x:v>
      </x:c>
      <x:c r="H11083" s="11" t="n">
        <x:f>E11083*F11083</x:f>
        <x:v>447</x:v>
      </x:c>
      <x:c r="I11083" s="11" t="n">
        <x:f>H11083*(1-'Summary'!$B$5)</x:f>
        <x:v>424.65</x:v>
      </x:c>
      <x:c r="J11083" s="11" t="n">
        <x:f>E11083*G11083</x:f>
        <x:v>228</x:v>
      </x:c>
      <x:c r="K11083" s="11" t="n">
        <x:f>I11083-J11083</x:f>
        <x:v>196.64999999999998</x:v>
      </x:c>
      <x:c r="L11083" s="14" t="n">
        <x:f>K11083/I11083</x:f>
        <x:v>0.46308724832214765</x:v>
      </x:c>
    </x:row>
    <x:row r="11084" ht="22" customHeight="1">
      <x:c r="A11084" s="2" t="str">
        <x:v>ORD-11080</x:v>
      </x:c>
      <x:c r="B11084" s="2" t="str">
        <x:v>West</x:v>
      </x:c>
      <x:c r="C11084" s="2" t="str">
        <x:v>Oct</x:v>
      </x:c>
      <x:c r="D11084" s="2" t="str">
        <x:v>SKU-040</x:v>
      </x:c>
      <x:c r="E11084" s="15" t="n">
        <x:v>10</x:v>
      </x:c>
      <x:c r="F11084" s="11" t="n">
        <x:v>162</x:v>
      </x:c>
      <x:c r="G11084" s="11" t="n">
        <x:v>87</x:v>
      </x:c>
      <x:c r="H11084" s="11" t="n">
        <x:f>E11084*F11084</x:f>
        <x:v>1620</x:v>
      </x:c>
      <x:c r="I11084" s="11" t="n">
        <x:f>H11084*(1-'Summary'!$B$5)</x:f>
        <x:v>1539</x:v>
      </x:c>
      <x:c r="J11084" s="11" t="n">
        <x:f>E11084*G11084</x:f>
        <x:v>870</x:v>
      </x:c>
      <x:c r="K11084" s="11" t="n">
        <x:f>I11084-J11084</x:f>
        <x:v>669</x:v>
      </x:c>
      <x:c r="L11084" s="14" t="n">
        <x:f>K11084/I11084</x:f>
        <x:v>0.4346978557504873</x:v>
      </x:c>
    </x:row>
    <x:row r="11085" ht="22" customHeight="1">
      <x:c r="A11085" s="2" t="str">
        <x:v>ORD-11081</x:v>
      </x:c>
      <x:c r="B11085" s="2" t="str">
        <x:v>North</x:v>
      </x:c>
      <x:c r="C11085" s="2" t="str">
        <x:v>Nov</x:v>
      </x:c>
      <x:c r="D11085" s="2" t="str">
        <x:v>SKU-041</x:v>
      </x:c>
      <x:c r="E11085" s="15" t="n">
        <x:v>17</x:v>
      </x:c>
      <x:c r="F11085" s="11" t="n">
        <x:v>175</x:v>
      </x:c>
      <x:c r="G11085" s="11" t="n">
        <x:v>98</x:v>
      </x:c>
      <x:c r="H11085" s="11" t="n">
        <x:f>E11085*F11085</x:f>
        <x:v>2975</x:v>
      </x:c>
      <x:c r="I11085" s="11" t="n">
        <x:f>H11085*(1-'Summary'!$B$5)</x:f>
        <x:v>2826.25</x:v>
      </x:c>
      <x:c r="J11085" s="11" t="n">
        <x:f>E11085*G11085</x:f>
        <x:v>1666</x:v>
      </x:c>
      <x:c r="K11085" s="11" t="n">
        <x:f>I11085-J11085</x:f>
        <x:v>1160.25</x:v>
      </x:c>
      <x:c r="L11085" s="14" t="n">
        <x:f>K11085/I11085</x:f>
        <x:v>0.4105263157894737</x:v>
      </x:c>
    </x:row>
    <x:row r="11086" ht="22" customHeight="1">
      <x:c r="A11086" s="2" t="str">
        <x:v>ORD-11082</x:v>
      </x:c>
      <x:c r="B11086" s="2" t="str">
        <x:v>South</x:v>
      </x:c>
      <x:c r="C11086" s="2" t="str">
        <x:v>Nov</x:v>
      </x:c>
      <x:c r="D11086" s="2" t="str">
        <x:v>SKU-042</x:v>
      </x:c>
      <x:c r="E11086" s="15" t="n">
        <x:v>24</x:v>
      </x:c>
      <x:c r="F11086" s="11" t="n">
        <x:v>188</x:v>
      </x:c>
      <x:c r="G11086" s="11" t="n">
        <x:v>14</x:v>
      </x:c>
      <x:c r="H11086" s="11" t="n">
        <x:f>E11086*F11086</x:f>
        <x:v>4512</x:v>
      </x:c>
      <x:c r="I11086" s="11" t="n">
        <x:f>H11086*(1-'Summary'!$B$5)</x:f>
        <x:v>4286.4</x:v>
      </x:c>
      <x:c r="J11086" s="11" t="n">
        <x:f>E11086*G11086</x:f>
        <x:v>336</x:v>
      </x:c>
      <x:c r="K11086" s="11" t="n">
        <x:f>I11086-J11086</x:f>
        <x:v>3950.3999999999996</x:v>
      </x:c>
      <x:c r="L11086" s="14" t="n">
        <x:f>K11086/I11086</x:f>
        <x:v>0.921612541993281</x:v>
      </x:c>
    </x:row>
    <x:row r="11087" ht="22" customHeight="1">
      <x:c r="A11087" s="2" t="str">
        <x:v>ORD-11083</x:v>
      </x:c>
      <x:c r="B11087" s="2" t="str">
        <x:v>East</x:v>
      </x:c>
      <x:c r="C11087" s="2" t="str">
        <x:v>Nov</x:v>
      </x:c>
      <x:c r="D11087" s="2" t="str">
        <x:v>SKU-043</x:v>
      </x:c>
      <x:c r="E11087" s="15" t="n">
        <x:v>7</x:v>
      </x:c>
      <x:c r="F11087" s="11" t="n">
        <x:v>201</x:v>
      </x:c>
      <x:c r="G11087" s="11" t="n">
        <x:v>25</x:v>
      </x:c>
      <x:c r="H11087" s="11" t="n">
        <x:f>E11087*F11087</x:f>
        <x:v>1407</x:v>
      </x:c>
      <x:c r="I11087" s="11" t="n">
        <x:f>H11087*(1-'Summary'!$B$5)</x:f>
        <x:v>1336.6499999999999</x:v>
      </x:c>
      <x:c r="J11087" s="11" t="n">
        <x:f>E11087*G11087</x:f>
        <x:v>175</x:v>
      </x:c>
      <x:c r="K11087" s="11" t="n">
        <x:f>I11087-J11087</x:f>
        <x:v>1161.6499999999999</x:v>
      </x:c>
      <x:c r="L11087" s="14" t="n">
        <x:f>K11087/I11087</x:f>
        <x:v>0.8690756742602775</x:v>
      </x:c>
    </x:row>
    <x:row r="11088" ht="22" customHeight="1">
      <x:c r="A11088" s="2" t="str">
        <x:v>ORD-11084</x:v>
      </x:c>
      <x:c r="B11088" s="2" t="str">
        <x:v>West</x:v>
      </x:c>
      <x:c r="C11088" s="2" t="str">
        <x:v>Nov</x:v>
      </x:c>
      <x:c r="D11088" s="2" t="str">
        <x:v>SKU-044</x:v>
      </x:c>
      <x:c r="E11088" s="15" t="n">
        <x:v>14</x:v>
      </x:c>
      <x:c r="F11088" s="11" t="n">
        <x:v>214</x:v>
      </x:c>
      <x:c r="G11088" s="11" t="n">
        <x:v>36</x:v>
      </x:c>
      <x:c r="H11088" s="11" t="n">
        <x:f>E11088*F11088</x:f>
        <x:v>2996</x:v>
      </x:c>
      <x:c r="I11088" s="11" t="n">
        <x:f>H11088*(1-'Summary'!$B$5)</x:f>
        <x:v>2846.2</x:v>
      </x:c>
      <x:c r="J11088" s="11" t="n">
        <x:f>E11088*G11088</x:f>
        <x:v>504</x:v>
      </x:c>
      <x:c r="K11088" s="11" t="n">
        <x:f>I11088-J11088</x:f>
        <x:v>2342.2</x:v>
      </x:c>
      <x:c r="L11088" s="14" t="n">
        <x:f>K11088/I11088</x:f>
        <x:v>0.8229217904574521</x:v>
      </x:c>
    </x:row>
    <x:row r="11089" ht="22" customHeight="1">
      <x:c r="A11089" s="2" t="str">
        <x:v>ORD-11085</x:v>
      </x:c>
      <x:c r="B11089" s="2" t="str">
        <x:v>North</x:v>
      </x:c>
      <x:c r="C11089" s="2" t="str">
        <x:v>Dec</x:v>
      </x:c>
      <x:c r="D11089" s="2" t="str">
        <x:v>SKU-045</x:v>
      </x:c>
      <x:c r="E11089" s="15" t="n">
        <x:v>21</x:v>
      </x:c>
      <x:c r="F11089" s="11" t="n">
        <x:v>227</x:v>
      </x:c>
      <x:c r="G11089" s="11" t="n">
        <x:v>47</x:v>
      </x:c>
      <x:c r="H11089" s="11" t="n">
        <x:f>E11089*F11089</x:f>
        <x:v>4767</x:v>
      </x:c>
      <x:c r="I11089" s="11" t="n">
        <x:f>H11089*(1-'Summary'!$B$5)</x:f>
        <x:v>4528.65</x:v>
      </x:c>
      <x:c r="J11089" s="11" t="n">
        <x:f>E11089*G11089</x:f>
        <x:v>987</x:v>
      </x:c>
      <x:c r="K11089" s="11" t="n">
        <x:f>I11089-J11089</x:f>
        <x:v>3541.6499999999996</x:v>
      </x:c>
      <x:c r="L11089" s="14" t="n">
        <x:f>K11089/I11089</x:f>
        <x:v>0.7820542545791792</x:v>
      </x:c>
    </x:row>
    <x:row r="11090" ht="22" customHeight="1">
      <x:c r="A11090" s="2" t="str">
        <x:v>ORD-11086</x:v>
      </x:c>
      <x:c r="B11090" s="2" t="str">
        <x:v>South</x:v>
      </x:c>
      <x:c r="C11090" s="2" t="str">
        <x:v>Dec</x:v>
      </x:c>
      <x:c r="D11090" s="2" t="str">
        <x:v>SKU-046</x:v>
      </x:c>
      <x:c r="E11090" s="15" t="n">
        <x:v>4</x:v>
      </x:c>
      <x:c r="F11090" s="11" t="n">
        <x:v>20</x:v>
      </x:c>
      <x:c r="G11090" s="11" t="n">
        <x:v>58</x:v>
      </x:c>
      <x:c r="H11090" s="11" t="n">
        <x:f>E11090*F11090</x:f>
        <x:v>80</x:v>
      </x:c>
      <x:c r="I11090" s="11" t="n">
        <x:f>H11090*(1-'Summary'!$B$5)</x:f>
        <x:v>76</x:v>
      </x:c>
      <x:c r="J11090" s="11" t="n">
        <x:f>E11090*G11090</x:f>
        <x:v>232</x:v>
      </x:c>
      <x:c r="K11090" s="11" t="n">
        <x:f>I11090-J11090</x:f>
        <x:v>-156</x:v>
      </x:c>
      <x:c r="L11090" s="14" t="n">
        <x:f>K11090/I11090</x:f>
        <x:v>-2.0526315789473686</x:v>
      </x:c>
    </x:row>
    <x:row r="11091" ht="22" customHeight="1">
      <x:c r="A11091" s="2" t="str">
        <x:v>ORD-11087</x:v>
      </x:c>
      <x:c r="B11091" s="2" t="str">
        <x:v>East</x:v>
      </x:c>
      <x:c r="C11091" s="2" t="str">
        <x:v>Dec</x:v>
      </x:c>
      <x:c r="D11091" s="2" t="str">
        <x:v>SKU-047</x:v>
      </x:c>
      <x:c r="E11091" s="15" t="n">
        <x:v>11</x:v>
      </x:c>
      <x:c r="F11091" s="11" t="n">
        <x:v>33</x:v>
      </x:c>
      <x:c r="G11091" s="11" t="n">
        <x:v>69</x:v>
      </x:c>
      <x:c r="H11091" s="11" t="n">
        <x:f>E11091*F11091</x:f>
        <x:v>363</x:v>
      </x:c>
      <x:c r="I11091" s="11" t="n">
        <x:f>H11091*(1-'Summary'!$B$5)</x:f>
        <x:v>344.84999999999997</x:v>
      </x:c>
      <x:c r="J11091" s="11" t="n">
        <x:f>E11091*G11091</x:f>
        <x:v>759</x:v>
      </x:c>
      <x:c r="K11091" s="11" t="n">
        <x:f>I11091-J11091</x:f>
        <x:v>-414.15000000000003</x:v>
      </x:c>
      <x:c r="L11091" s="14" t="n">
        <x:f>K11091/I11091</x:f>
        <x:v>-1.2009569377990432</x:v>
      </x:c>
    </x:row>
    <x:row r="11092" ht="22" customHeight="1">
      <x:c r="A11092" s="2" t="str">
        <x:v>ORD-11088</x:v>
      </x:c>
      <x:c r="B11092" s="2" t="str">
        <x:v>West</x:v>
      </x:c>
      <x:c r="C11092" s="2" t="str">
        <x:v>Dec</x:v>
      </x:c>
      <x:c r="D11092" s="2" t="str">
        <x:v>SKU-048</x:v>
      </x:c>
      <x:c r="E11092" s="15" t="n">
        <x:v>18</x:v>
      </x:c>
      <x:c r="F11092" s="11" t="n">
        <x:v>46</x:v>
      </x:c>
      <x:c r="G11092" s="11" t="n">
        <x:v>80</x:v>
      </x:c>
      <x:c r="H11092" s="11" t="n">
        <x:f>E11092*F11092</x:f>
        <x:v>828</x:v>
      </x:c>
      <x:c r="I11092" s="11" t="n">
        <x:f>H11092*(1-'Summary'!$B$5)</x:f>
        <x:v>786.5999999999999</x:v>
      </x:c>
      <x:c r="J11092" s="11" t="n">
        <x:f>E11092*G11092</x:f>
        <x:v>1440</x:v>
      </x:c>
      <x:c r="K11092" s="11" t="n">
        <x:f>I11092-J11092</x:f>
        <x:v>-653.4000000000001</x:v>
      </x:c>
      <x:c r="L11092" s="14" t="n">
        <x:f>K11092/I11092</x:f>
        <x:v>-0.8306636155606409</x:v>
      </x:c>
    </x:row>
    <x:row r="11093" ht="22" customHeight="1">
      <x:c r="A11093" s="2" t="str">
        <x:v>ORD-11089</x:v>
      </x:c>
      <x:c r="B11093" s="2" t="str">
        <x:v>North</x:v>
      </x:c>
      <x:c r="C11093" s="2" t="str">
        <x:v>Jan</x:v>
      </x:c>
      <x:c r="D11093" s="2" t="str">
        <x:v>SKU-049</x:v>
      </x:c>
      <x:c r="E11093" s="15" t="n">
        <x:v>1</x:v>
      </x:c>
      <x:c r="F11093" s="11" t="n">
        <x:v>59</x:v>
      </x:c>
      <x:c r="G11093" s="11" t="n">
        <x:v>91</x:v>
      </x:c>
      <x:c r="H11093" s="11" t="n">
        <x:f>E11093*F11093</x:f>
        <x:v>59</x:v>
      </x:c>
      <x:c r="I11093" s="11" t="n">
        <x:f>H11093*(1-'Summary'!$B$5)</x:f>
        <x:v>56.05</x:v>
      </x:c>
      <x:c r="J11093" s="11" t="n">
        <x:f>E11093*G11093</x:f>
        <x:v>91</x:v>
      </x:c>
      <x:c r="K11093" s="11" t="n">
        <x:f>I11093-J11093</x:f>
        <x:v>-34.95</x:v>
      </x:c>
      <x:c r="L11093" s="14" t="n">
        <x:f>K11093/I11093</x:f>
        <x:v>-0.6235504014272971</x:v>
      </x:c>
    </x:row>
    <x:row r="11094" ht="22" customHeight="1">
      <x:c r="A11094" s="2" t="str">
        <x:v>ORD-11090</x:v>
      </x:c>
      <x:c r="B11094" s="2" t="str">
        <x:v>South</x:v>
      </x:c>
      <x:c r="C11094" s="2" t="str">
        <x:v>Jan</x:v>
      </x:c>
      <x:c r="D11094" s="2" t="str">
        <x:v>SKU-050</x:v>
      </x:c>
      <x:c r="E11094" s="15" t="n">
        <x:v>8</x:v>
      </x:c>
      <x:c r="F11094" s="11" t="n">
        <x:v>72</x:v>
      </x:c>
      <x:c r="G11094" s="11" t="n">
        <x:v>102</x:v>
      </x:c>
      <x:c r="H11094" s="11" t="n">
        <x:f>E11094*F11094</x:f>
        <x:v>576</x:v>
      </x:c>
      <x:c r="I11094" s="11" t="n">
        <x:f>H11094*(1-'Summary'!$B$5)</x:f>
        <x:v>547.1999999999999</x:v>
      </x:c>
      <x:c r="J11094" s="11" t="n">
        <x:f>E11094*G11094</x:f>
        <x:v>816</x:v>
      </x:c>
      <x:c r="K11094" s="11" t="n">
        <x:f>I11094-J11094</x:f>
        <x:v>-268.80000000000007</x:v>
      </x:c>
      <x:c r="L11094" s="14" t="n">
        <x:f>K11094/I11094</x:f>
        <x:v>-0.4912280701754388</x:v>
      </x:c>
    </x:row>
    <x:row r="11095" ht="22" customHeight="1">
      <x:c r="A11095" s="2" t="str">
        <x:v>ORD-11091</x:v>
      </x:c>
      <x:c r="B11095" s="2" t="str">
        <x:v>East</x:v>
      </x:c>
      <x:c r="C11095" s="2" t="str">
        <x:v>Jan</x:v>
      </x:c>
      <x:c r="D11095" s="2" t="str">
        <x:v>SKU-051</x:v>
      </x:c>
      <x:c r="E11095" s="15" t="n">
        <x:v>15</x:v>
      </x:c>
      <x:c r="F11095" s="11" t="n">
        <x:v>85</x:v>
      </x:c>
      <x:c r="G11095" s="11" t="n">
        <x:v>18</x:v>
      </x:c>
      <x:c r="H11095" s="11" t="n">
        <x:f>E11095*F11095</x:f>
        <x:v>1275</x:v>
      </x:c>
      <x:c r="I11095" s="11" t="n">
        <x:f>H11095*(1-'Summary'!$B$5)</x:f>
        <x:v>1211.25</x:v>
      </x:c>
      <x:c r="J11095" s="11" t="n">
        <x:f>E11095*G11095</x:f>
        <x:v>270</x:v>
      </x:c>
      <x:c r="K11095" s="11" t="n">
        <x:f>I11095-J11095</x:f>
        <x:v>941.25</x:v>
      </x:c>
      <x:c r="L11095" s="14" t="n">
        <x:f>K11095/I11095</x:f>
        <x:v>0.7770897832817337</x:v>
      </x:c>
    </x:row>
    <x:row r="11096" ht="22" customHeight="1">
      <x:c r="A11096" s="2" t="str">
        <x:v>ORD-11092</x:v>
      </x:c>
      <x:c r="B11096" s="2" t="str">
        <x:v>West</x:v>
      </x:c>
      <x:c r="C11096" s="2" t="str">
        <x:v>Jan</x:v>
      </x:c>
      <x:c r="D11096" s="2" t="str">
        <x:v>SKU-052</x:v>
      </x:c>
      <x:c r="E11096" s="15" t="n">
        <x:v>22</x:v>
      </x:c>
      <x:c r="F11096" s="11" t="n">
        <x:v>98</x:v>
      </x:c>
      <x:c r="G11096" s="11" t="n">
        <x:v>29</x:v>
      </x:c>
      <x:c r="H11096" s="11" t="n">
        <x:f>E11096*F11096</x:f>
        <x:v>2156</x:v>
      </x:c>
      <x:c r="I11096" s="11" t="n">
        <x:f>H11096*(1-'Summary'!$B$5)</x:f>
        <x:v>2048.2</x:v>
      </x:c>
      <x:c r="J11096" s="11" t="n">
        <x:f>E11096*G11096</x:f>
        <x:v>638</x:v>
      </x:c>
      <x:c r="K11096" s="11" t="n">
        <x:f>I11096-J11096</x:f>
        <x:v>1410.1999999999998</x:v>
      </x:c>
      <x:c r="L11096" s="14" t="n">
        <x:f>K11096/I11096</x:f>
        <x:v>0.6885069817400644</x:v>
      </x:c>
    </x:row>
    <x:row r="11097" ht="22" customHeight="1">
      <x:c r="A11097" s="2" t="str">
        <x:v>ORD-11093</x:v>
      </x:c>
      <x:c r="B11097" s="2" t="str">
        <x:v>North</x:v>
      </x:c>
      <x:c r="C11097" s="2" t="str">
        <x:v>Feb</x:v>
      </x:c>
      <x:c r="D11097" s="2" t="str">
        <x:v>SKU-053</x:v>
      </x:c>
      <x:c r="E11097" s="15" t="n">
        <x:v>5</x:v>
      </x:c>
      <x:c r="F11097" s="11" t="n">
        <x:v>111</x:v>
      </x:c>
      <x:c r="G11097" s="11" t="n">
        <x:v>40</x:v>
      </x:c>
      <x:c r="H11097" s="11" t="n">
        <x:f>E11097*F11097</x:f>
        <x:v>555</x:v>
      </x:c>
      <x:c r="I11097" s="11" t="n">
        <x:f>H11097*(1-'Summary'!$B$5)</x:f>
        <x:v>527.25</x:v>
      </x:c>
      <x:c r="J11097" s="11" t="n">
        <x:f>E11097*G11097</x:f>
        <x:v>200</x:v>
      </x:c>
      <x:c r="K11097" s="11" t="n">
        <x:f>I11097-J11097</x:f>
        <x:v>327.25</x:v>
      </x:c>
      <x:c r="L11097" s="14" t="n">
        <x:f>K11097/I11097</x:f>
        <x:v>0.6206733048838312</x:v>
      </x:c>
    </x:row>
    <x:row r="11098" ht="22" customHeight="1">
      <x:c r="A11098" s="2" t="str">
        <x:v>ORD-11094</x:v>
      </x:c>
      <x:c r="B11098" s="2" t="str">
        <x:v>South</x:v>
      </x:c>
      <x:c r="C11098" s="2" t="str">
        <x:v>Feb</x:v>
      </x:c>
      <x:c r="D11098" s="2" t="str">
        <x:v>SKU-054</x:v>
      </x:c>
      <x:c r="E11098" s="15" t="n">
        <x:v>12</x:v>
      </x:c>
      <x:c r="F11098" s="11" t="n">
        <x:v>124</x:v>
      </x:c>
      <x:c r="G11098" s="11" t="n">
        <x:v>51</x:v>
      </x:c>
      <x:c r="H11098" s="11" t="n">
        <x:f>E11098*F11098</x:f>
        <x:v>1488</x:v>
      </x:c>
      <x:c r="I11098" s="11" t="n">
        <x:f>H11098*(1-'Summary'!$B$5)</x:f>
        <x:v>1413.6</x:v>
      </x:c>
      <x:c r="J11098" s="11" t="n">
        <x:f>E11098*G11098</x:f>
        <x:v>612</x:v>
      </x:c>
      <x:c r="K11098" s="11" t="n">
        <x:f>I11098-J11098</x:f>
        <x:v>801.5999999999999</x:v>
      </x:c>
      <x:c r="L11098" s="14" t="n">
        <x:f>K11098/I11098</x:f>
        <x:v>0.567062818336163</x:v>
      </x:c>
    </x:row>
    <x:row r="11099" ht="22" customHeight="1">
      <x:c r="A11099" s="2" t="str">
        <x:v>ORD-11095</x:v>
      </x:c>
      <x:c r="B11099" s="2" t="str">
        <x:v>East</x:v>
      </x:c>
      <x:c r="C11099" s="2" t="str">
        <x:v>Feb</x:v>
      </x:c>
      <x:c r="D11099" s="2" t="str">
        <x:v>SKU-055</x:v>
      </x:c>
      <x:c r="E11099" s="15" t="n">
        <x:v>19</x:v>
      </x:c>
      <x:c r="F11099" s="11" t="n">
        <x:v>137</x:v>
      </x:c>
      <x:c r="G11099" s="11" t="n">
        <x:v>62</x:v>
      </x:c>
      <x:c r="H11099" s="11" t="n">
        <x:f>E11099*F11099</x:f>
        <x:v>2603</x:v>
      </x:c>
      <x:c r="I11099" s="11" t="n">
        <x:f>H11099*(1-'Summary'!$B$5)</x:f>
        <x:v>2472.85</x:v>
      </x:c>
      <x:c r="J11099" s="11" t="n">
        <x:f>E11099*G11099</x:f>
        <x:v>1178</x:v>
      </x:c>
      <x:c r="K11099" s="11" t="n">
        <x:f>I11099-J11099</x:f>
        <x:v>1294.85</x:v>
      </x:c>
      <x:c r="L11099" s="14" t="n">
        <x:f>K11099/I11099</x:f>
        <x:v>0.52362658470995</x:v>
      </x:c>
    </x:row>
    <x:row r="11100" ht="22" customHeight="1">
      <x:c r="A11100" s="2" t="str">
        <x:v>ORD-11096</x:v>
      </x:c>
      <x:c r="B11100" s="2" t="str">
        <x:v>West</x:v>
      </x:c>
      <x:c r="C11100" s="2" t="str">
        <x:v>Feb</x:v>
      </x:c>
      <x:c r="D11100" s="2" t="str">
        <x:v>SKU-056</x:v>
      </x:c>
      <x:c r="E11100" s="15" t="n">
        <x:v>2</x:v>
      </x:c>
      <x:c r="F11100" s="11" t="n">
        <x:v>150</x:v>
      </x:c>
      <x:c r="G11100" s="11" t="n">
        <x:v>73</x:v>
      </x:c>
      <x:c r="H11100" s="11" t="n">
        <x:f>E11100*F11100</x:f>
        <x:v>300</x:v>
      </x:c>
      <x:c r="I11100" s="11" t="n">
        <x:f>H11100*(1-'Summary'!$B$5)</x:f>
        <x:v>285</x:v>
      </x:c>
      <x:c r="J11100" s="11" t="n">
        <x:f>E11100*G11100</x:f>
        <x:v>146</x:v>
      </x:c>
      <x:c r="K11100" s="11" t="n">
        <x:f>I11100-J11100</x:f>
        <x:v>139</x:v>
      </x:c>
      <x:c r="L11100" s="14" t="n">
        <x:f>K11100/I11100</x:f>
        <x:v>0.48771929824561405</x:v>
      </x:c>
    </x:row>
    <x:row r="11101" ht="22" customHeight="1">
      <x:c r="A11101" s="2" t="str">
        <x:v>ORD-11097</x:v>
      </x:c>
      <x:c r="B11101" s="2" t="str">
        <x:v>North</x:v>
      </x:c>
      <x:c r="C11101" s="2" t="str">
        <x:v>Mar</x:v>
      </x:c>
      <x:c r="D11101" s="2" t="str">
        <x:v>SKU-057</x:v>
      </x:c>
      <x:c r="E11101" s="15" t="n">
        <x:v>9</x:v>
      </x:c>
      <x:c r="F11101" s="11" t="n">
        <x:v>163</x:v>
      </x:c>
      <x:c r="G11101" s="11" t="n">
        <x:v>84</x:v>
      </x:c>
      <x:c r="H11101" s="11" t="n">
        <x:f>E11101*F11101</x:f>
        <x:v>1467</x:v>
      </x:c>
      <x:c r="I11101" s="11" t="n">
        <x:f>H11101*(1-'Summary'!$B$5)</x:f>
        <x:v>1393.6499999999999</x:v>
      </x:c>
      <x:c r="J11101" s="11" t="n">
        <x:f>E11101*G11101</x:f>
        <x:v>756</x:v>
      </x:c>
      <x:c r="K11101" s="11" t="n">
        <x:f>I11101-J11101</x:f>
        <x:v>637.6499999999999</x:v>
      </x:c>
      <x:c r="L11101" s="14" t="n">
        <x:f>K11101/I11101</x:f>
        <x:v>0.45753955440749106</x:v>
      </x:c>
    </x:row>
    <x:row r="11102" ht="22" customHeight="1">
      <x:c r="A11102" s="2" t="str">
        <x:v>ORD-11098</x:v>
      </x:c>
      <x:c r="B11102" s="2" t="str">
        <x:v>South</x:v>
      </x:c>
      <x:c r="C11102" s="2" t="str">
        <x:v>Mar</x:v>
      </x:c>
      <x:c r="D11102" s="2" t="str">
        <x:v>SKU-058</x:v>
      </x:c>
      <x:c r="E11102" s="15" t="n">
        <x:v>16</x:v>
      </x:c>
      <x:c r="F11102" s="11" t="n">
        <x:v>176</x:v>
      </x:c>
      <x:c r="G11102" s="11" t="n">
        <x:v>95</x:v>
      </x:c>
      <x:c r="H11102" s="11" t="n">
        <x:f>E11102*F11102</x:f>
        <x:v>2816</x:v>
      </x:c>
      <x:c r="I11102" s="11" t="n">
        <x:f>H11102*(1-'Summary'!$B$5)</x:f>
        <x:v>2675.2</x:v>
      </x:c>
      <x:c r="J11102" s="11" t="n">
        <x:f>E11102*G11102</x:f>
        <x:v>1520</x:v>
      </x:c>
      <x:c r="K11102" s="11" t="n">
        <x:f>I11102-J11102</x:f>
        <x:v>1155.1999999999998</x:v>
      </x:c>
      <x:c r="L11102" s="14" t="n">
        <x:f>K11102/I11102</x:f>
        <x:v>0.43181818181818177</x:v>
      </x:c>
    </x:row>
    <x:row r="11103" ht="22" customHeight="1">
      <x:c r="A11103" s="2" t="str">
        <x:v>ORD-11099</x:v>
      </x:c>
      <x:c r="B11103" s="2" t="str">
        <x:v>East</x:v>
      </x:c>
      <x:c r="C11103" s="2" t="str">
        <x:v>Mar</x:v>
      </x:c>
      <x:c r="D11103" s="2" t="str">
        <x:v>SKU-059</x:v>
      </x:c>
      <x:c r="E11103" s="15" t="n">
        <x:v>23</x:v>
      </x:c>
      <x:c r="F11103" s="11" t="n">
        <x:v>189</x:v>
      </x:c>
      <x:c r="G11103" s="11" t="n">
        <x:v>11</x:v>
      </x:c>
      <x:c r="H11103" s="11" t="n">
        <x:f>E11103*F11103</x:f>
        <x:v>4347</x:v>
      </x:c>
      <x:c r="I11103" s="11" t="n">
        <x:f>H11103*(1-'Summary'!$B$5)</x:f>
        <x:v>4129.65</x:v>
      </x:c>
      <x:c r="J11103" s="11" t="n">
        <x:f>E11103*G11103</x:f>
        <x:v>253</x:v>
      </x:c>
      <x:c r="K11103" s="11" t="n">
        <x:f>I11103-J11103</x:f>
        <x:v>3876.6499999999996</x:v>
      </x:c>
      <x:c r="L11103" s="14" t="n">
        <x:f>K11103/I11103</x:f>
        <x:v>0.9387357282094124</x:v>
      </x:c>
    </x:row>
    <x:row r="11104" ht="22" customHeight="1">
      <x:c r="A11104" s="2" t="str">
        <x:v>ORD-11100</x:v>
      </x:c>
      <x:c r="B11104" s="2" t="str">
        <x:v>West</x:v>
      </x:c>
      <x:c r="C11104" s="2" t="str">
        <x:v>Mar</x:v>
      </x:c>
      <x:c r="D11104" s="2" t="str">
        <x:v>SKU-060</x:v>
      </x:c>
      <x:c r="E11104" s="15" t="n">
        <x:v>6</x:v>
      </x:c>
      <x:c r="F11104" s="11" t="n">
        <x:v>202</x:v>
      </x:c>
      <x:c r="G11104" s="11" t="n">
        <x:v>22</x:v>
      </x:c>
      <x:c r="H11104" s="11" t="n">
        <x:f>E11104*F11104</x:f>
        <x:v>1212</x:v>
      </x:c>
      <x:c r="I11104" s="11" t="n">
        <x:f>H11104*(1-'Summary'!$B$5)</x:f>
        <x:v>1151.3999999999999</x:v>
      </x:c>
      <x:c r="J11104" s="11" t="n">
        <x:f>E11104*G11104</x:f>
        <x:v>132</x:v>
      </x:c>
      <x:c r="K11104" s="11" t="n">
        <x:f>I11104-J11104</x:f>
        <x:v>1019.3999999999999</x:v>
      </x:c>
      <x:c r="L11104" s="14" t="n">
        <x:f>K11104/I11104</x:f>
        <x:v>0.8853569567483064</x:v>
      </x:c>
    </x:row>
    <x:row r="11105" ht="22" customHeight="1">
      <x:c r="A11105" s="2" t="str">
        <x:v>ORD-11101</x:v>
      </x:c>
      <x:c r="B11105" s="2" t="str">
        <x:v>North</x:v>
      </x:c>
      <x:c r="C11105" s="2" t="str">
        <x:v>Apr</x:v>
      </x:c>
      <x:c r="D11105" s="2" t="str">
        <x:v>SKU-061</x:v>
      </x:c>
      <x:c r="E11105" s="15" t="n">
        <x:v>13</x:v>
      </x:c>
      <x:c r="F11105" s="11" t="n">
        <x:v>215</x:v>
      </x:c>
      <x:c r="G11105" s="11" t="n">
        <x:v>33</x:v>
      </x:c>
      <x:c r="H11105" s="11" t="n">
        <x:f>E11105*F11105</x:f>
        <x:v>2795</x:v>
      </x:c>
      <x:c r="I11105" s="11" t="n">
        <x:f>H11105*(1-'Summary'!$B$5)</x:f>
        <x:v>2655.25</x:v>
      </x:c>
      <x:c r="J11105" s="11" t="n">
        <x:f>E11105*G11105</x:f>
        <x:v>429</x:v>
      </x:c>
      <x:c r="K11105" s="11" t="n">
        <x:f>I11105-J11105</x:f>
        <x:v>2226.25</x:v>
      </x:c>
      <x:c r="L11105" s="14" t="n">
        <x:f>K11105/I11105</x:f>
        <x:v>0.8384332925336597</x:v>
      </x:c>
    </x:row>
    <x:row r="11106" ht="22" customHeight="1">
      <x:c r="A11106" s="2" t="str">
        <x:v>ORD-11102</x:v>
      </x:c>
      <x:c r="B11106" s="2" t="str">
        <x:v>South</x:v>
      </x:c>
      <x:c r="C11106" s="2" t="str">
        <x:v>Apr</x:v>
      </x:c>
      <x:c r="D11106" s="2" t="str">
        <x:v>SKU-062</x:v>
      </x:c>
      <x:c r="E11106" s="15" t="n">
        <x:v>20</x:v>
      </x:c>
      <x:c r="F11106" s="11" t="n">
        <x:v>228</x:v>
      </x:c>
      <x:c r="G11106" s="11" t="n">
        <x:v>44</x:v>
      </x:c>
      <x:c r="H11106" s="11" t="n">
        <x:f>E11106*F11106</x:f>
        <x:v>4560</x:v>
      </x:c>
      <x:c r="I11106" s="11" t="n">
        <x:f>H11106*(1-'Summary'!$B$5)</x:f>
        <x:v>4332</x:v>
      </x:c>
      <x:c r="J11106" s="11" t="n">
        <x:f>E11106*G11106</x:f>
        <x:v>880</x:v>
      </x:c>
      <x:c r="K11106" s="11" t="n">
        <x:f>I11106-J11106</x:f>
        <x:v>3452</x:v>
      </x:c>
      <x:c r="L11106" s="14" t="n">
        <x:f>K11106/I11106</x:f>
        <x:v>0.7968605724838412</x:v>
      </x:c>
    </x:row>
    <x:row r="11107" ht="22" customHeight="1">
      <x:c r="A11107" s="2" t="str">
        <x:v>ORD-11103</x:v>
      </x:c>
      <x:c r="B11107" s="2" t="str">
        <x:v>East</x:v>
      </x:c>
      <x:c r="C11107" s="2" t="str">
        <x:v>Apr</x:v>
      </x:c>
      <x:c r="D11107" s="2" t="str">
        <x:v>SKU-063</x:v>
      </x:c>
      <x:c r="E11107" s="15" t="n">
        <x:v>3</x:v>
      </x:c>
      <x:c r="F11107" s="11" t="n">
        <x:v>21</x:v>
      </x:c>
      <x:c r="G11107" s="11" t="n">
        <x:v>55</x:v>
      </x:c>
      <x:c r="H11107" s="11" t="n">
        <x:f>E11107*F11107</x:f>
        <x:v>63</x:v>
      </x:c>
      <x:c r="I11107" s="11" t="n">
        <x:f>H11107*(1-'Summary'!$B$5)</x:f>
        <x:v>59.849999999999994</x:v>
      </x:c>
      <x:c r="J11107" s="11" t="n">
        <x:f>E11107*G11107</x:f>
        <x:v>165</x:v>
      </x:c>
      <x:c r="K11107" s="11" t="n">
        <x:f>I11107-J11107</x:f>
        <x:v>-105.15</x:v>
      </x:c>
      <x:c r="L11107" s="14" t="n">
        <x:f>K11107/I11107</x:f>
        <x:v>-1.7568922305764414</x:v>
      </x:c>
    </x:row>
    <x:row r="11108" ht="22" customHeight="1">
      <x:c r="A11108" s="2" t="str">
        <x:v>ORD-11104</x:v>
      </x:c>
      <x:c r="B11108" s="2" t="str">
        <x:v>West</x:v>
      </x:c>
      <x:c r="C11108" s="2" t="str">
        <x:v>Apr</x:v>
      </x:c>
      <x:c r="D11108" s="2" t="str">
        <x:v>SKU-064</x:v>
      </x:c>
      <x:c r="E11108" s="15" t="n">
        <x:v>10</x:v>
      </x:c>
      <x:c r="F11108" s="11" t="n">
        <x:v>34</x:v>
      </x:c>
      <x:c r="G11108" s="11" t="n">
        <x:v>66</x:v>
      </x:c>
      <x:c r="H11108" s="11" t="n">
        <x:f>E11108*F11108</x:f>
        <x:v>340</x:v>
      </x:c>
      <x:c r="I11108" s="11" t="n">
        <x:f>H11108*(1-'Summary'!$B$5)</x:f>
        <x:v>323</x:v>
      </x:c>
      <x:c r="J11108" s="11" t="n">
        <x:f>E11108*G11108</x:f>
        <x:v>660</x:v>
      </x:c>
      <x:c r="K11108" s="11" t="n">
        <x:f>I11108-J11108</x:f>
        <x:v>-337</x:v>
      </x:c>
      <x:c r="L11108" s="14" t="n">
        <x:f>K11108/I11108</x:f>
        <x:v>-1.043343653250774</x:v>
      </x:c>
    </x:row>
    <x:row r="11109" ht="22" customHeight="1">
      <x:c r="A11109" s="2" t="str">
        <x:v>ORD-11105</x:v>
      </x:c>
      <x:c r="B11109" s="2" t="str">
        <x:v>North</x:v>
      </x:c>
      <x:c r="C11109" s="2" t="str">
        <x:v>May</x:v>
      </x:c>
      <x:c r="D11109" s="2" t="str">
        <x:v>SKU-065</x:v>
      </x:c>
      <x:c r="E11109" s="15" t="n">
        <x:v>17</x:v>
      </x:c>
      <x:c r="F11109" s="11" t="n">
        <x:v>47</x:v>
      </x:c>
      <x:c r="G11109" s="11" t="n">
        <x:v>77</x:v>
      </x:c>
      <x:c r="H11109" s="11" t="n">
        <x:f>E11109*F11109</x:f>
        <x:v>799</x:v>
      </x:c>
      <x:c r="I11109" s="11" t="n">
        <x:f>H11109*(1-'Summary'!$B$5)</x:f>
        <x:v>759.05</x:v>
      </x:c>
      <x:c r="J11109" s="11" t="n">
        <x:f>E11109*G11109</x:f>
        <x:v>1309</x:v>
      </x:c>
      <x:c r="K11109" s="11" t="n">
        <x:f>I11109-J11109</x:f>
        <x:v>-549.95</x:v>
      </x:c>
      <x:c r="L11109" s="14" t="n">
        <x:f>K11109/I11109</x:f>
        <x:v>-0.7245240761478164</x:v>
      </x:c>
    </x:row>
    <x:row r="11110" ht="22" customHeight="1">
      <x:c r="A11110" s="2" t="str">
        <x:v>ORD-11106</x:v>
      </x:c>
      <x:c r="B11110" s="2" t="str">
        <x:v>South</x:v>
      </x:c>
      <x:c r="C11110" s="2" t="str">
        <x:v>May</x:v>
      </x:c>
      <x:c r="D11110" s="2" t="str">
        <x:v>SKU-066</x:v>
      </x:c>
      <x:c r="E11110" s="15" t="n">
        <x:v>24</x:v>
      </x:c>
      <x:c r="F11110" s="11" t="n">
        <x:v>60</x:v>
      </x:c>
      <x:c r="G11110" s="11" t="n">
        <x:v>88</x:v>
      </x:c>
      <x:c r="H11110" s="11" t="n">
        <x:f>E11110*F11110</x:f>
        <x:v>1440</x:v>
      </x:c>
      <x:c r="I11110" s="11" t="n">
        <x:f>H11110*(1-'Summary'!$B$5)</x:f>
        <x:v>1368</x:v>
      </x:c>
      <x:c r="J11110" s="11" t="n">
        <x:f>E11110*G11110</x:f>
        <x:v>2112</x:v>
      </x:c>
      <x:c r="K11110" s="11" t="n">
        <x:f>I11110-J11110</x:f>
        <x:v>-744</x:v>
      </x:c>
      <x:c r="L11110" s="14" t="n">
        <x:f>K11110/I11110</x:f>
        <x:v>-0.543859649122807</x:v>
      </x:c>
    </x:row>
    <x:row r="11111" ht="22" customHeight="1">
      <x:c r="A11111" s="2" t="str">
        <x:v>ORD-11107</x:v>
      </x:c>
      <x:c r="B11111" s="2" t="str">
        <x:v>East</x:v>
      </x:c>
      <x:c r="C11111" s="2" t="str">
        <x:v>May</x:v>
      </x:c>
      <x:c r="D11111" s="2" t="str">
        <x:v>SKU-067</x:v>
      </x:c>
      <x:c r="E11111" s="15" t="n">
        <x:v>7</x:v>
      </x:c>
      <x:c r="F11111" s="11" t="n">
        <x:v>73</x:v>
      </x:c>
      <x:c r="G11111" s="11" t="n">
        <x:v>99</x:v>
      </x:c>
      <x:c r="H11111" s="11" t="n">
        <x:f>E11111*F11111</x:f>
        <x:v>511</x:v>
      </x:c>
      <x:c r="I11111" s="11" t="n">
        <x:f>H11111*(1-'Summary'!$B$5)</x:f>
        <x:v>485.45</x:v>
      </x:c>
      <x:c r="J11111" s="11" t="n">
        <x:f>E11111*G11111</x:f>
        <x:v>693</x:v>
      </x:c>
      <x:c r="K11111" s="11" t="n">
        <x:f>I11111-J11111</x:f>
        <x:v>-207.55</x:v>
      </x:c>
      <x:c r="L11111" s="14" t="n">
        <x:f>K11111/I11111</x:f>
        <x:v>-0.42754145638067775</x:v>
      </x:c>
    </x:row>
    <x:row r="11112" ht="22" customHeight="1">
      <x:c r="A11112" s="2" t="str">
        <x:v>ORD-11108</x:v>
      </x:c>
      <x:c r="B11112" s="2" t="str">
        <x:v>West</x:v>
      </x:c>
      <x:c r="C11112" s="2" t="str">
        <x:v>May</x:v>
      </x:c>
      <x:c r="D11112" s="2" t="str">
        <x:v>SKU-068</x:v>
      </x:c>
      <x:c r="E11112" s="15" t="n">
        <x:v>14</x:v>
      </x:c>
      <x:c r="F11112" s="11" t="n">
        <x:v>86</x:v>
      </x:c>
      <x:c r="G11112" s="11" t="n">
        <x:v>15</x:v>
      </x:c>
      <x:c r="H11112" s="11" t="n">
        <x:f>E11112*F11112</x:f>
        <x:v>1204</x:v>
      </x:c>
      <x:c r="I11112" s="11" t="n">
        <x:f>H11112*(1-'Summary'!$B$5)</x:f>
        <x:v>1143.8</x:v>
      </x:c>
      <x:c r="J11112" s="11" t="n">
        <x:f>E11112*G11112</x:f>
        <x:v>210</x:v>
      </x:c>
      <x:c r="K11112" s="11" t="n">
        <x:f>I11112-J11112</x:f>
        <x:v>933.8</x:v>
      </x:c>
      <x:c r="L11112" s="14" t="n">
        <x:f>K11112/I11112</x:f>
        <x:v>0.8164014687882497</x:v>
      </x:c>
    </x:row>
    <x:row r="11113" ht="22" customHeight="1">
      <x:c r="A11113" s="2" t="str">
        <x:v>ORD-11109</x:v>
      </x:c>
      <x:c r="B11113" s="2" t="str">
        <x:v>North</x:v>
      </x:c>
      <x:c r="C11113" s="2" t="str">
        <x:v>Jun</x:v>
      </x:c>
      <x:c r="D11113" s="2" t="str">
        <x:v>SKU-069</x:v>
      </x:c>
      <x:c r="E11113" s="15" t="n">
        <x:v>21</x:v>
      </x:c>
      <x:c r="F11113" s="11" t="n">
        <x:v>99</x:v>
      </x:c>
      <x:c r="G11113" s="11" t="n">
        <x:v>26</x:v>
      </x:c>
      <x:c r="H11113" s="11" t="n">
        <x:f>E11113*F11113</x:f>
        <x:v>2079</x:v>
      </x:c>
      <x:c r="I11113" s="11" t="n">
        <x:f>H11113*(1-'Summary'!$B$5)</x:f>
        <x:v>1975.05</x:v>
      </x:c>
      <x:c r="J11113" s="11" t="n">
        <x:f>E11113*G11113</x:f>
        <x:v>546</x:v>
      </x:c>
      <x:c r="K11113" s="11" t="n">
        <x:f>I11113-J11113</x:f>
        <x:v>1429.05</x:v>
      </x:c>
      <x:c r="L11113" s="14" t="n">
        <x:f>K11113/I11113</x:f>
        <x:v>0.723551302498671</x:v>
      </x:c>
    </x:row>
    <x:row r="11114" ht="22" customHeight="1">
      <x:c r="A11114" s="2" t="str">
        <x:v>ORD-11110</x:v>
      </x:c>
      <x:c r="B11114" s="2" t="str">
        <x:v>South</x:v>
      </x:c>
      <x:c r="C11114" s="2" t="str">
        <x:v>Jun</x:v>
      </x:c>
      <x:c r="D11114" s="2" t="str">
        <x:v>SKU-070</x:v>
      </x:c>
      <x:c r="E11114" s="15" t="n">
        <x:v>4</x:v>
      </x:c>
      <x:c r="F11114" s="11" t="n">
        <x:v>112</x:v>
      </x:c>
      <x:c r="G11114" s="11" t="n">
        <x:v>37</x:v>
      </x:c>
      <x:c r="H11114" s="11" t="n">
        <x:f>E11114*F11114</x:f>
        <x:v>448</x:v>
      </x:c>
      <x:c r="I11114" s="11" t="n">
        <x:f>H11114*(1-'Summary'!$B$5)</x:f>
        <x:v>425.59999999999997</x:v>
      </x:c>
      <x:c r="J11114" s="11" t="n">
        <x:f>E11114*G11114</x:f>
        <x:v>148</x:v>
      </x:c>
      <x:c r="K11114" s="11" t="n">
        <x:f>I11114-J11114</x:f>
        <x:v>277.59999999999997</x:v>
      </x:c>
      <x:c r="L11114" s="14" t="n">
        <x:f>K11114/I11114</x:f>
        <x:v>0.6522556390977443</x:v>
      </x:c>
    </x:row>
    <x:row r="11115" ht="22" customHeight="1">
      <x:c r="A11115" s="2" t="str">
        <x:v>ORD-11111</x:v>
      </x:c>
      <x:c r="B11115" s="2" t="str">
        <x:v>East</x:v>
      </x:c>
      <x:c r="C11115" s="2" t="str">
        <x:v>Jun</x:v>
      </x:c>
      <x:c r="D11115" s="2" t="str">
        <x:v>SKU-071</x:v>
      </x:c>
      <x:c r="E11115" s="15" t="n">
        <x:v>11</x:v>
      </x:c>
      <x:c r="F11115" s="11" t="n">
        <x:v>125</x:v>
      </x:c>
      <x:c r="G11115" s="11" t="n">
        <x:v>48</x:v>
      </x:c>
      <x:c r="H11115" s="11" t="n">
        <x:f>E11115*F11115</x:f>
        <x:v>1375</x:v>
      </x:c>
      <x:c r="I11115" s="11" t="n">
        <x:f>H11115*(1-'Summary'!$B$5)</x:f>
        <x:v>1306.25</x:v>
      </x:c>
      <x:c r="J11115" s="11" t="n">
        <x:f>E11115*G11115</x:f>
        <x:v>528</x:v>
      </x:c>
      <x:c r="K11115" s="11" t="n">
        <x:f>I11115-J11115</x:f>
        <x:v>778.25</x:v>
      </x:c>
      <x:c r="L11115" s="14" t="n">
        <x:f>K11115/I11115</x:f>
        <x:v>0.5957894736842105</x:v>
      </x:c>
    </x:row>
    <x:row r="11116" ht="22" customHeight="1">
      <x:c r="A11116" s="2" t="str">
        <x:v>ORD-11112</x:v>
      </x:c>
      <x:c r="B11116" s="2" t="str">
        <x:v>West</x:v>
      </x:c>
      <x:c r="C11116" s="2" t="str">
        <x:v>Jun</x:v>
      </x:c>
      <x:c r="D11116" s="2" t="str">
        <x:v>SKU-072</x:v>
      </x:c>
      <x:c r="E11116" s="15" t="n">
        <x:v>18</x:v>
      </x:c>
      <x:c r="F11116" s="11" t="n">
        <x:v>138</x:v>
      </x:c>
      <x:c r="G11116" s="11" t="n">
        <x:v>59</x:v>
      </x:c>
      <x:c r="H11116" s="11" t="n">
        <x:f>E11116*F11116</x:f>
        <x:v>2484</x:v>
      </x:c>
      <x:c r="I11116" s="11" t="n">
        <x:f>H11116*(1-'Summary'!$B$5)</x:f>
        <x:v>2359.7999999999997</x:v>
      </x:c>
      <x:c r="J11116" s="11" t="n">
        <x:f>E11116*G11116</x:f>
        <x:v>1062</x:v>
      </x:c>
      <x:c r="K11116" s="11" t="n">
        <x:f>I11116-J11116</x:f>
        <x:v>1297.7999999999997</x:v>
      </x:c>
      <x:c r="L11116" s="14" t="n">
        <x:f>K11116/I11116</x:f>
        <x:v>0.5499618611746757</x:v>
      </x:c>
    </x:row>
    <x:row r="11117" ht="22" customHeight="1">
      <x:c r="A11117" s="2" t="str">
        <x:v>ORD-11113</x:v>
      </x:c>
      <x:c r="B11117" s="2" t="str">
        <x:v>North</x:v>
      </x:c>
      <x:c r="C11117" s="2" t="str">
        <x:v>Jul</x:v>
      </x:c>
      <x:c r="D11117" s="2" t="str">
        <x:v>SKU-073</x:v>
      </x:c>
      <x:c r="E11117" s="15" t="n">
        <x:v>1</x:v>
      </x:c>
      <x:c r="F11117" s="11" t="n">
        <x:v>151</x:v>
      </x:c>
      <x:c r="G11117" s="11" t="n">
        <x:v>70</x:v>
      </x:c>
      <x:c r="H11117" s="11" t="n">
        <x:f>E11117*F11117</x:f>
        <x:v>151</x:v>
      </x:c>
      <x:c r="I11117" s="11" t="n">
        <x:f>H11117*(1-'Summary'!$B$5)</x:f>
        <x:v>143.45</x:v>
      </x:c>
      <x:c r="J11117" s="11" t="n">
        <x:f>E11117*G11117</x:f>
        <x:v>70</x:v>
      </x:c>
      <x:c r="K11117" s="11" t="n">
        <x:f>I11117-J11117</x:f>
        <x:v>73.44999999999999</x:v>
      </x:c>
      <x:c r="L11117" s="14" t="n">
        <x:f>K11117/I11117</x:f>
        <x:v>0.5120250958522132</x:v>
      </x:c>
    </x:row>
    <x:row r="11118" ht="22" customHeight="1">
      <x:c r="A11118" s="2" t="str">
        <x:v>ORD-11114</x:v>
      </x:c>
      <x:c r="B11118" s="2" t="str">
        <x:v>South</x:v>
      </x:c>
      <x:c r="C11118" s="2" t="str">
        <x:v>Jul</x:v>
      </x:c>
      <x:c r="D11118" s="2" t="str">
        <x:v>SKU-074</x:v>
      </x:c>
      <x:c r="E11118" s="15" t="n">
        <x:v>8</x:v>
      </x:c>
      <x:c r="F11118" s="11" t="n">
        <x:v>164</x:v>
      </x:c>
      <x:c r="G11118" s="11" t="n">
        <x:v>81</x:v>
      </x:c>
      <x:c r="H11118" s="11" t="n">
        <x:f>E11118*F11118</x:f>
        <x:v>1312</x:v>
      </x:c>
      <x:c r="I11118" s="11" t="n">
        <x:f>H11118*(1-'Summary'!$B$5)</x:f>
        <x:v>1246.3999999999999</x:v>
      </x:c>
      <x:c r="J11118" s="11" t="n">
        <x:f>E11118*G11118</x:f>
        <x:v>648</x:v>
      </x:c>
      <x:c r="K11118" s="11" t="n">
        <x:f>I11118-J11118</x:f>
        <x:v>598.3999999999999</x:v>
      </x:c>
      <x:c r="L11118" s="14" t="n">
        <x:f>K11118/I11118</x:f>
        <x:v>0.4801026957637997</x:v>
      </x:c>
    </x:row>
    <x:row r="11119" ht="22" customHeight="1">
      <x:c r="A11119" s="2" t="str">
        <x:v>ORD-11115</x:v>
      </x:c>
      <x:c r="B11119" s="2" t="str">
        <x:v>East</x:v>
      </x:c>
      <x:c r="C11119" s="2" t="str">
        <x:v>Jul</x:v>
      </x:c>
      <x:c r="D11119" s="2" t="str">
        <x:v>SKU-075</x:v>
      </x:c>
      <x:c r="E11119" s="15" t="n">
        <x:v>15</x:v>
      </x:c>
      <x:c r="F11119" s="11" t="n">
        <x:v>177</x:v>
      </x:c>
      <x:c r="G11119" s="11" t="n">
        <x:v>92</x:v>
      </x:c>
      <x:c r="H11119" s="11" t="n">
        <x:f>E11119*F11119</x:f>
        <x:v>2655</x:v>
      </x:c>
      <x:c r="I11119" s="11" t="n">
        <x:f>H11119*(1-'Summary'!$B$5)</x:f>
        <x:v>2522.25</x:v>
      </x:c>
      <x:c r="J11119" s="11" t="n">
        <x:f>E11119*G11119</x:f>
        <x:v>1380</x:v>
      </x:c>
      <x:c r="K11119" s="11" t="n">
        <x:f>I11119-J11119</x:f>
        <x:v>1142.25</x:v>
      </x:c>
      <x:c r="L11119" s="14" t="n">
        <x:f>K11119/I11119</x:f>
        <x:v>0.4528694617900684</x:v>
      </x:c>
    </x:row>
    <x:row r="11120" ht="22" customHeight="1">
      <x:c r="A11120" s="2" t="str">
        <x:v>ORD-11116</x:v>
      </x:c>
      <x:c r="B11120" s="2" t="str">
        <x:v>West</x:v>
      </x:c>
      <x:c r="C11120" s="2" t="str">
        <x:v>Jul</x:v>
      </x:c>
      <x:c r="D11120" s="2" t="str">
        <x:v>SKU-076</x:v>
      </x:c>
      <x:c r="E11120" s="15" t="n">
        <x:v>22</x:v>
      </x:c>
      <x:c r="F11120" s="11" t="n">
        <x:v>190</x:v>
      </x:c>
      <x:c r="G11120" s="11" t="n">
        <x:v>8</x:v>
      </x:c>
      <x:c r="H11120" s="11" t="n">
        <x:f>E11120*F11120</x:f>
        <x:v>4180</x:v>
      </x:c>
      <x:c r="I11120" s="11" t="n">
        <x:f>H11120*(1-'Summary'!$B$5)</x:f>
        <x:v>3971</x:v>
      </x:c>
      <x:c r="J11120" s="11" t="n">
        <x:f>E11120*G11120</x:f>
        <x:v>176</x:v>
      </x:c>
      <x:c r="K11120" s="11" t="n">
        <x:f>I11120-J11120</x:f>
        <x:v>3795</x:v>
      </x:c>
      <x:c r="L11120" s="14" t="n">
        <x:f>K11120/I11120</x:f>
        <x:v>0.9556786703601108</x:v>
      </x:c>
    </x:row>
    <x:row r="11121" ht="22" customHeight="1">
      <x:c r="A11121" s="2" t="str">
        <x:v>ORD-11117</x:v>
      </x:c>
      <x:c r="B11121" s="2" t="str">
        <x:v>North</x:v>
      </x:c>
      <x:c r="C11121" s="2" t="str">
        <x:v>Aug</x:v>
      </x:c>
      <x:c r="D11121" s="2" t="str">
        <x:v>SKU-077</x:v>
      </x:c>
      <x:c r="E11121" s="15" t="n">
        <x:v>5</x:v>
      </x:c>
      <x:c r="F11121" s="11" t="n">
        <x:v>203</x:v>
      </x:c>
      <x:c r="G11121" s="11" t="n">
        <x:v>19</x:v>
      </x:c>
      <x:c r="H11121" s="11" t="n">
        <x:f>E11121*F11121</x:f>
        <x:v>1015</x:v>
      </x:c>
      <x:c r="I11121" s="11" t="n">
        <x:f>H11121*(1-'Summary'!$B$5)</x:f>
        <x:v>964.25</x:v>
      </x:c>
      <x:c r="J11121" s="11" t="n">
        <x:f>E11121*G11121</x:f>
        <x:v>95</x:v>
      </x:c>
      <x:c r="K11121" s="11" t="n">
        <x:f>I11121-J11121</x:f>
        <x:v>869.25</x:v>
      </x:c>
      <x:c r="L11121" s="14" t="n">
        <x:f>K11121/I11121</x:f>
        <x:v>0.9014778325123153</x:v>
      </x:c>
    </x:row>
    <x:row r="11122" ht="22" customHeight="1">
      <x:c r="A11122" s="2" t="str">
        <x:v>ORD-11118</x:v>
      </x:c>
      <x:c r="B11122" s="2" t="str">
        <x:v>South</x:v>
      </x:c>
      <x:c r="C11122" s="2" t="str">
        <x:v>Aug</x:v>
      </x:c>
      <x:c r="D11122" s="2" t="str">
        <x:v>SKU-078</x:v>
      </x:c>
      <x:c r="E11122" s="15" t="n">
        <x:v>12</x:v>
      </x:c>
      <x:c r="F11122" s="11" t="n">
        <x:v>216</x:v>
      </x:c>
      <x:c r="G11122" s="11" t="n">
        <x:v>30</x:v>
      </x:c>
      <x:c r="H11122" s="11" t="n">
        <x:f>E11122*F11122</x:f>
        <x:v>2592</x:v>
      </x:c>
      <x:c r="I11122" s="11" t="n">
        <x:f>H11122*(1-'Summary'!$B$5)</x:f>
        <x:v>2462.4</x:v>
      </x:c>
      <x:c r="J11122" s="11" t="n">
        <x:f>E11122*G11122</x:f>
        <x:v>360</x:v>
      </x:c>
      <x:c r="K11122" s="11" t="n">
        <x:f>I11122-J11122</x:f>
        <x:v>2102.4</x:v>
      </x:c>
      <x:c r="L11122" s="14" t="n">
        <x:f>K11122/I11122</x:f>
        <x:v>0.8538011695906432</x:v>
      </x:c>
    </x:row>
    <x:row r="11123" ht="22" customHeight="1">
      <x:c r="A11123" s="2" t="str">
        <x:v>ORD-11119</x:v>
      </x:c>
      <x:c r="B11123" s="2" t="str">
        <x:v>East</x:v>
      </x:c>
      <x:c r="C11123" s="2" t="str">
        <x:v>Aug</x:v>
      </x:c>
      <x:c r="D11123" s="2" t="str">
        <x:v>SKU-079</x:v>
      </x:c>
      <x:c r="E11123" s="15" t="n">
        <x:v>19</x:v>
      </x:c>
      <x:c r="F11123" s="11" t="n">
        <x:v>229</x:v>
      </x:c>
      <x:c r="G11123" s="11" t="n">
        <x:v>41</x:v>
      </x:c>
      <x:c r="H11123" s="11" t="n">
        <x:f>E11123*F11123</x:f>
        <x:v>4351</x:v>
      </x:c>
      <x:c r="I11123" s="11" t="n">
        <x:f>H11123*(1-'Summary'!$B$5)</x:f>
        <x:v>4133.45</x:v>
      </x:c>
      <x:c r="J11123" s="11" t="n">
        <x:f>E11123*G11123</x:f>
        <x:v>779</x:v>
      </x:c>
      <x:c r="K11123" s="11" t="n">
        <x:f>I11123-J11123</x:f>
        <x:v>3354.45</x:v>
      </x:c>
      <x:c r="L11123" s="14" t="n">
        <x:f>K11123/I11123</x:f>
        <x:v>0.8115375775683751</x:v>
      </x:c>
    </x:row>
    <x:row r="11124" ht="22" customHeight="1">
      <x:c r="A11124" s="2" t="str">
        <x:v>ORD-11120</x:v>
      </x:c>
      <x:c r="B11124" s="2" t="str">
        <x:v>West</x:v>
      </x:c>
      <x:c r="C11124" s="2" t="str">
        <x:v>Aug</x:v>
      </x:c>
      <x:c r="D11124" s="2" t="str">
        <x:v>SKU-080</x:v>
      </x:c>
      <x:c r="E11124" s="15" t="n">
        <x:v>2</x:v>
      </x:c>
      <x:c r="F11124" s="11" t="n">
        <x:v>22</x:v>
      </x:c>
      <x:c r="G11124" s="11" t="n">
        <x:v>52</x:v>
      </x:c>
      <x:c r="H11124" s="11" t="n">
        <x:f>E11124*F11124</x:f>
        <x:v>44</x:v>
      </x:c>
      <x:c r="I11124" s="11" t="n">
        <x:f>H11124*(1-'Summary'!$B$5)</x:f>
        <x:v>41.8</x:v>
      </x:c>
      <x:c r="J11124" s="11" t="n">
        <x:f>E11124*G11124</x:f>
        <x:v>104</x:v>
      </x:c>
      <x:c r="K11124" s="11" t="n">
        <x:f>I11124-J11124</x:f>
        <x:v>-62.2</x:v>
      </x:c>
      <x:c r="L11124" s="14" t="n">
        <x:f>K11124/I11124</x:f>
        <x:v>-1.4880382775119618</x:v>
      </x:c>
    </x:row>
    <x:row r="11125" ht="22" customHeight="1">
      <x:c r="A11125" s="2" t="str">
        <x:v>ORD-11121</x:v>
      </x:c>
      <x:c r="B11125" s="2" t="str">
        <x:v>North</x:v>
      </x:c>
      <x:c r="C11125" s="2" t="str">
        <x:v>Sep</x:v>
      </x:c>
      <x:c r="D11125" s="2" t="str">
        <x:v>SKU-081</x:v>
      </x:c>
      <x:c r="E11125" s="15" t="n">
        <x:v>9</x:v>
      </x:c>
      <x:c r="F11125" s="11" t="n">
        <x:v>35</x:v>
      </x:c>
      <x:c r="G11125" s="11" t="n">
        <x:v>63</x:v>
      </x:c>
      <x:c r="H11125" s="11" t="n">
        <x:f>E11125*F11125</x:f>
        <x:v>315</x:v>
      </x:c>
      <x:c r="I11125" s="11" t="n">
        <x:f>H11125*(1-'Summary'!$B$5)</x:f>
        <x:v>299.25</x:v>
      </x:c>
      <x:c r="J11125" s="11" t="n">
        <x:f>E11125*G11125</x:f>
        <x:v>567</x:v>
      </x:c>
      <x:c r="K11125" s="11" t="n">
        <x:f>I11125-J11125</x:f>
        <x:v>-267.75</x:v>
      </x:c>
      <x:c r="L11125" s="14" t="n">
        <x:f>K11125/I11125</x:f>
        <x:v>-0.8947368421052632</x:v>
      </x:c>
    </x:row>
    <x:row r="11126" ht="22" customHeight="1">
      <x:c r="A11126" s="2" t="str">
        <x:v>ORD-11122</x:v>
      </x:c>
      <x:c r="B11126" s="2" t="str">
        <x:v>South</x:v>
      </x:c>
      <x:c r="C11126" s="2" t="str">
        <x:v>Sep</x:v>
      </x:c>
      <x:c r="D11126" s="2" t="str">
        <x:v>SKU-082</x:v>
      </x:c>
      <x:c r="E11126" s="15" t="n">
        <x:v>16</x:v>
      </x:c>
      <x:c r="F11126" s="11" t="n">
        <x:v>48</x:v>
      </x:c>
      <x:c r="G11126" s="11" t="n">
        <x:v>74</x:v>
      </x:c>
      <x:c r="H11126" s="11" t="n">
        <x:f>E11126*F11126</x:f>
        <x:v>768</x:v>
      </x:c>
      <x:c r="I11126" s="11" t="n">
        <x:f>H11126*(1-'Summary'!$B$5)</x:f>
        <x:v>729.5999999999999</x:v>
      </x:c>
      <x:c r="J11126" s="11" t="n">
        <x:f>E11126*G11126</x:f>
        <x:v>1184</x:v>
      </x:c>
      <x:c r="K11126" s="11" t="n">
        <x:f>I11126-J11126</x:f>
        <x:v>-454.4000000000001</x:v>
      </x:c>
      <x:c r="L11126" s="14" t="n">
        <x:f>K11126/I11126</x:f>
        <x:v>-0.6228070175438598</x:v>
      </x:c>
    </x:row>
    <x:row r="11127" ht="22" customHeight="1">
      <x:c r="A11127" s="2" t="str">
        <x:v>ORD-11123</x:v>
      </x:c>
      <x:c r="B11127" s="2" t="str">
        <x:v>East</x:v>
      </x:c>
      <x:c r="C11127" s="2" t="str">
        <x:v>Sep</x:v>
      </x:c>
      <x:c r="D11127" s="2" t="str">
        <x:v>SKU-083</x:v>
      </x:c>
      <x:c r="E11127" s="15" t="n">
        <x:v>23</x:v>
      </x:c>
      <x:c r="F11127" s="11" t="n">
        <x:v>61</x:v>
      </x:c>
      <x:c r="G11127" s="11" t="n">
        <x:v>85</x:v>
      </x:c>
      <x:c r="H11127" s="11" t="n">
        <x:f>E11127*F11127</x:f>
        <x:v>1403</x:v>
      </x:c>
      <x:c r="I11127" s="11" t="n">
        <x:f>H11127*(1-'Summary'!$B$5)</x:f>
        <x:v>1332.85</x:v>
      </x:c>
      <x:c r="J11127" s="11" t="n">
        <x:f>E11127*G11127</x:f>
        <x:v>1955</x:v>
      </x:c>
      <x:c r="K11127" s="11" t="n">
        <x:f>I11127-J11127</x:f>
        <x:v>-622.1500000000001</x:v>
      </x:c>
      <x:c r="L11127" s="14" t="n">
        <x:f>K11127/I11127</x:f>
        <x:v>-0.46678170836928395</x:v>
      </x:c>
    </x:row>
    <x:row r="11128" ht="22" customHeight="1">
      <x:c r="A11128" s="2" t="str">
        <x:v>ORD-11124</x:v>
      </x:c>
      <x:c r="B11128" s="2" t="str">
        <x:v>West</x:v>
      </x:c>
      <x:c r="C11128" s="2" t="str">
        <x:v>Sep</x:v>
      </x:c>
      <x:c r="D11128" s="2" t="str">
        <x:v>SKU-084</x:v>
      </x:c>
      <x:c r="E11128" s="15" t="n">
        <x:v>6</x:v>
      </x:c>
      <x:c r="F11128" s="11" t="n">
        <x:v>74</x:v>
      </x:c>
      <x:c r="G11128" s="11" t="n">
        <x:v>96</x:v>
      </x:c>
      <x:c r="H11128" s="11" t="n">
        <x:f>E11128*F11128</x:f>
        <x:v>444</x:v>
      </x:c>
      <x:c r="I11128" s="11" t="n">
        <x:f>H11128*(1-'Summary'!$B$5)</x:f>
        <x:v>421.79999999999995</x:v>
      </x:c>
      <x:c r="J11128" s="11" t="n">
        <x:f>E11128*G11128</x:f>
        <x:v>576</x:v>
      </x:c>
      <x:c r="K11128" s="11" t="n">
        <x:f>I11128-J11128</x:f>
        <x:v>-154.20000000000005</x:v>
      </x:c>
      <x:c r="L11128" s="14" t="n">
        <x:f>K11128/I11128</x:f>
        <x:v>-0.3655761024182078</x:v>
      </x:c>
    </x:row>
    <x:row r="11129" ht="22" customHeight="1">
      <x:c r="A11129" s="2" t="str">
        <x:v>ORD-11125</x:v>
      </x:c>
      <x:c r="B11129" s="2" t="str">
        <x:v>North</x:v>
      </x:c>
      <x:c r="C11129" s="2" t="str">
        <x:v>Oct</x:v>
      </x:c>
      <x:c r="D11129" s="2" t="str">
        <x:v>SKU-085</x:v>
      </x:c>
      <x:c r="E11129" s="15" t="n">
        <x:v>13</x:v>
      </x:c>
      <x:c r="F11129" s="11" t="n">
        <x:v>87</x:v>
      </x:c>
      <x:c r="G11129" s="11" t="n">
        <x:v>12</x:v>
      </x:c>
      <x:c r="H11129" s="11" t="n">
        <x:f>E11129*F11129</x:f>
        <x:v>1131</x:v>
      </x:c>
      <x:c r="I11129" s="11" t="n">
        <x:f>H11129*(1-'Summary'!$B$5)</x:f>
        <x:v>1074.45</x:v>
      </x:c>
      <x:c r="J11129" s="11" t="n">
        <x:f>E11129*G11129</x:f>
        <x:v>156</x:v>
      </x:c>
      <x:c r="K11129" s="11" t="n">
        <x:f>I11129-J11129</x:f>
        <x:v>918.45</x:v>
      </x:c>
      <x:c r="L11129" s="14" t="n">
        <x:f>K11129/I11129</x:f>
        <x:v>0.8548094373865699</x:v>
      </x:c>
    </x:row>
    <x:row r="11130" ht="22" customHeight="1">
      <x:c r="A11130" s="2" t="str">
        <x:v>ORD-11126</x:v>
      </x:c>
      <x:c r="B11130" s="2" t="str">
        <x:v>South</x:v>
      </x:c>
      <x:c r="C11130" s="2" t="str">
        <x:v>Oct</x:v>
      </x:c>
      <x:c r="D11130" s="2" t="str">
        <x:v>SKU-086</x:v>
      </x:c>
      <x:c r="E11130" s="15" t="n">
        <x:v>20</x:v>
      </x:c>
      <x:c r="F11130" s="11" t="n">
        <x:v>100</x:v>
      </x:c>
      <x:c r="G11130" s="11" t="n">
        <x:v>23</x:v>
      </x:c>
      <x:c r="H11130" s="11" t="n">
        <x:f>E11130*F11130</x:f>
        <x:v>2000</x:v>
      </x:c>
      <x:c r="I11130" s="11" t="n">
        <x:f>H11130*(1-'Summary'!$B$5)</x:f>
        <x:v>1900</x:v>
      </x:c>
      <x:c r="J11130" s="11" t="n">
        <x:f>E11130*G11130</x:f>
        <x:v>460</x:v>
      </x:c>
      <x:c r="K11130" s="11" t="n">
        <x:f>I11130-J11130</x:f>
        <x:v>1440</x:v>
      </x:c>
      <x:c r="L11130" s="14" t="n">
        <x:f>K11130/I11130</x:f>
        <x:v>0.7578947368421053</x:v>
      </x:c>
    </x:row>
    <x:row r="11131" ht="22" customHeight="1">
      <x:c r="A11131" s="2" t="str">
        <x:v>ORD-11127</x:v>
      </x:c>
      <x:c r="B11131" s="2" t="str">
        <x:v>East</x:v>
      </x:c>
      <x:c r="C11131" s="2" t="str">
        <x:v>Oct</x:v>
      </x:c>
      <x:c r="D11131" s="2" t="str">
        <x:v>SKU-087</x:v>
      </x:c>
      <x:c r="E11131" s="15" t="n">
        <x:v>3</x:v>
      </x:c>
      <x:c r="F11131" s="11" t="n">
        <x:v>113</x:v>
      </x:c>
      <x:c r="G11131" s="11" t="n">
        <x:v>34</x:v>
      </x:c>
      <x:c r="H11131" s="11" t="n">
        <x:f>E11131*F11131</x:f>
        <x:v>339</x:v>
      </x:c>
      <x:c r="I11131" s="11" t="n">
        <x:f>H11131*(1-'Summary'!$B$5)</x:f>
        <x:v>322.05</x:v>
      </x:c>
      <x:c r="J11131" s="11" t="n">
        <x:f>E11131*G11131</x:f>
        <x:v>102</x:v>
      </x:c>
      <x:c r="K11131" s="11" t="n">
        <x:f>I11131-J11131</x:f>
        <x:v>220.05</x:v>
      </x:c>
      <x:c r="L11131" s="14" t="n">
        <x:f>K11131/I11131</x:f>
        <x:v>0.6832789939450395</x:v>
      </x:c>
    </x:row>
    <x:row r="11132" ht="22" customHeight="1">
      <x:c r="A11132" s="2" t="str">
        <x:v>ORD-11128</x:v>
      </x:c>
      <x:c r="B11132" s="2" t="str">
        <x:v>West</x:v>
      </x:c>
      <x:c r="C11132" s="2" t="str">
        <x:v>Oct</x:v>
      </x:c>
      <x:c r="D11132" s="2" t="str">
        <x:v>SKU-088</x:v>
      </x:c>
      <x:c r="E11132" s="15" t="n">
        <x:v>10</x:v>
      </x:c>
      <x:c r="F11132" s="11" t="n">
        <x:v>126</x:v>
      </x:c>
      <x:c r="G11132" s="11" t="n">
        <x:v>45</x:v>
      </x:c>
      <x:c r="H11132" s="11" t="n">
        <x:f>E11132*F11132</x:f>
        <x:v>1260</x:v>
      </x:c>
      <x:c r="I11132" s="11" t="n">
        <x:f>H11132*(1-'Summary'!$B$5)</x:f>
        <x:v>1197</x:v>
      </x:c>
      <x:c r="J11132" s="11" t="n">
        <x:f>E11132*G11132</x:f>
        <x:v>450</x:v>
      </x:c>
      <x:c r="K11132" s="11" t="n">
        <x:f>I11132-J11132</x:f>
        <x:v>747</x:v>
      </x:c>
      <x:c r="L11132" s="14" t="n">
        <x:f>K11132/I11132</x:f>
        <x:v>0.6240601503759399</x:v>
      </x:c>
    </x:row>
    <x:row r="11133" ht="22" customHeight="1">
      <x:c r="A11133" s="2" t="str">
        <x:v>ORD-11129</x:v>
      </x:c>
      <x:c r="B11133" s="2" t="str">
        <x:v>North</x:v>
      </x:c>
      <x:c r="C11133" s="2" t="str">
        <x:v>Nov</x:v>
      </x:c>
      <x:c r="D11133" s="2" t="str">
        <x:v>SKU-089</x:v>
      </x:c>
      <x:c r="E11133" s="15" t="n">
        <x:v>17</x:v>
      </x:c>
      <x:c r="F11133" s="11" t="n">
        <x:v>139</x:v>
      </x:c>
      <x:c r="G11133" s="11" t="n">
        <x:v>56</x:v>
      </x:c>
      <x:c r="H11133" s="11" t="n">
        <x:f>E11133*F11133</x:f>
        <x:v>2363</x:v>
      </x:c>
      <x:c r="I11133" s="11" t="n">
        <x:f>H11133*(1-'Summary'!$B$5)</x:f>
        <x:v>2244.85</x:v>
      </x:c>
      <x:c r="J11133" s="11" t="n">
        <x:f>E11133*G11133</x:f>
        <x:v>952</x:v>
      </x:c>
      <x:c r="K11133" s="11" t="n">
        <x:f>I11133-J11133</x:f>
        <x:v>1292.85</x:v>
      </x:c>
      <x:c r="L11133" s="14" t="n">
        <x:f>K11133/I11133</x:f>
        <x:v>0.5759182127981824</x:v>
      </x:c>
    </x:row>
    <x:row r="11134" ht="22" customHeight="1">
      <x:c r="A11134" s="2" t="str">
        <x:v>ORD-11130</x:v>
      </x:c>
      <x:c r="B11134" s="2" t="str">
        <x:v>South</x:v>
      </x:c>
      <x:c r="C11134" s="2" t="str">
        <x:v>Nov</x:v>
      </x:c>
      <x:c r="D11134" s="2" t="str">
        <x:v>SKU-090</x:v>
      </x:c>
      <x:c r="E11134" s="15" t="n">
        <x:v>24</x:v>
      </x:c>
      <x:c r="F11134" s="11" t="n">
        <x:v>152</x:v>
      </x:c>
      <x:c r="G11134" s="11" t="n">
        <x:v>67</x:v>
      </x:c>
      <x:c r="H11134" s="11" t="n">
        <x:f>E11134*F11134</x:f>
        <x:v>3648</x:v>
      </x:c>
      <x:c r="I11134" s="11" t="n">
        <x:f>H11134*(1-'Summary'!$B$5)</x:f>
        <x:v>3465.6</x:v>
      </x:c>
      <x:c r="J11134" s="11" t="n">
        <x:f>E11134*G11134</x:f>
        <x:v>1608</x:v>
      </x:c>
      <x:c r="K11134" s="11" t="n">
        <x:f>I11134-J11134</x:f>
        <x:v>1857.6</x:v>
      </x:c>
      <x:c r="L11134" s="14" t="n">
        <x:f>K11134/I11134</x:f>
        <x:v>0.53601108033241</x:v>
      </x:c>
    </x:row>
    <x:row r="11135" ht="22" customHeight="1">
      <x:c r="A11135" s="2" t="str">
        <x:v>ORD-11131</x:v>
      </x:c>
      <x:c r="B11135" s="2" t="str">
        <x:v>East</x:v>
      </x:c>
      <x:c r="C11135" s="2" t="str">
        <x:v>Nov</x:v>
      </x:c>
      <x:c r="D11135" s="2" t="str">
        <x:v>SKU-091</x:v>
      </x:c>
      <x:c r="E11135" s="15" t="n">
        <x:v>7</x:v>
      </x:c>
      <x:c r="F11135" s="11" t="n">
        <x:v>165</x:v>
      </x:c>
      <x:c r="G11135" s="11" t="n">
        <x:v>78</x:v>
      </x:c>
      <x:c r="H11135" s="11" t="n">
        <x:f>E11135*F11135</x:f>
        <x:v>1155</x:v>
      </x:c>
      <x:c r="I11135" s="11" t="n">
        <x:f>H11135*(1-'Summary'!$B$5)</x:f>
        <x:v>1097.25</x:v>
      </x:c>
      <x:c r="J11135" s="11" t="n">
        <x:f>E11135*G11135</x:f>
        <x:v>546</x:v>
      </x:c>
      <x:c r="K11135" s="11" t="n">
        <x:f>I11135-J11135</x:f>
        <x:v>551.25</x:v>
      </x:c>
      <x:c r="L11135" s="14" t="n">
        <x:f>K11135/I11135</x:f>
        <x:v>0.5023923444976076</x:v>
      </x:c>
    </x:row>
    <x:row r="11136" ht="22" customHeight="1">
      <x:c r="A11136" s="2" t="str">
        <x:v>ORD-11132</x:v>
      </x:c>
      <x:c r="B11136" s="2" t="str">
        <x:v>West</x:v>
      </x:c>
      <x:c r="C11136" s="2" t="str">
        <x:v>Nov</x:v>
      </x:c>
      <x:c r="D11136" s="2" t="str">
        <x:v>SKU-092</x:v>
      </x:c>
      <x:c r="E11136" s="15" t="n">
        <x:v>14</x:v>
      </x:c>
      <x:c r="F11136" s="11" t="n">
        <x:v>178</x:v>
      </x:c>
      <x:c r="G11136" s="11" t="n">
        <x:v>89</x:v>
      </x:c>
      <x:c r="H11136" s="11" t="n">
        <x:f>E11136*F11136</x:f>
        <x:v>2492</x:v>
      </x:c>
      <x:c r="I11136" s="11" t="n">
        <x:f>H11136*(1-'Summary'!$B$5)</x:f>
        <x:v>2367.4</x:v>
      </x:c>
      <x:c r="J11136" s="11" t="n">
        <x:f>E11136*G11136</x:f>
        <x:v>1246</x:v>
      </x:c>
      <x:c r="K11136" s="11" t="n">
        <x:f>I11136-J11136</x:f>
        <x:v>1121.4</x:v>
      </x:c>
      <x:c r="L11136" s="14" t="n">
        <x:f>K11136/I11136</x:f>
        <x:v>0.4736842105263158</x:v>
      </x:c>
    </x:row>
    <x:row r="11137" ht="22" customHeight="1">
      <x:c r="A11137" s="2" t="str">
        <x:v>ORD-11133</x:v>
      </x:c>
      <x:c r="B11137" s="2" t="str">
        <x:v>North</x:v>
      </x:c>
      <x:c r="C11137" s="2" t="str">
        <x:v>Dec</x:v>
      </x:c>
      <x:c r="D11137" s="2" t="str">
        <x:v>SKU-093</x:v>
      </x:c>
      <x:c r="E11137" s="15" t="n">
        <x:v>21</x:v>
      </x:c>
      <x:c r="F11137" s="11" t="n">
        <x:v>191</x:v>
      </x:c>
      <x:c r="G11137" s="11" t="n">
        <x:v>100</x:v>
      </x:c>
      <x:c r="H11137" s="11" t="n">
        <x:f>E11137*F11137</x:f>
        <x:v>4011</x:v>
      </x:c>
      <x:c r="I11137" s="11" t="n">
        <x:f>H11137*(1-'Summary'!$B$5)</x:f>
        <x:v>3810.45</x:v>
      </x:c>
      <x:c r="J11137" s="11" t="n">
        <x:f>E11137*G11137</x:f>
        <x:v>2100</x:v>
      </x:c>
      <x:c r="K11137" s="11" t="n">
        <x:f>I11137-J11137</x:f>
        <x:v>1710.4499999999998</x:v>
      </x:c>
      <x:c r="L11137" s="14" t="n">
        <x:f>K11137/I11137</x:f>
        <x:v>0.4488839900799118</x:v>
      </x:c>
    </x:row>
    <x:row r="11138" ht="22" customHeight="1">
      <x:c r="A11138" s="2" t="str">
        <x:v>ORD-11134</x:v>
      </x:c>
      <x:c r="B11138" s="2" t="str">
        <x:v>South</x:v>
      </x:c>
      <x:c r="C11138" s="2" t="str">
        <x:v>Dec</x:v>
      </x:c>
      <x:c r="D11138" s="2" t="str">
        <x:v>SKU-094</x:v>
      </x:c>
      <x:c r="E11138" s="15" t="n">
        <x:v>4</x:v>
      </x:c>
      <x:c r="F11138" s="11" t="n">
        <x:v>204</x:v>
      </x:c>
      <x:c r="G11138" s="11" t="n">
        <x:v>16</x:v>
      </x:c>
      <x:c r="H11138" s="11" t="n">
        <x:f>E11138*F11138</x:f>
        <x:v>816</x:v>
      </x:c>
      <x:c r="I11138" s="11" t="n">
        <x:f>H11138*(1-'Summary'!$B$5)</x:f>
        <x:v>775.1999999999999</x:v>
      </x:c>
      <x:c r="J11138" s="11" t="n">
        <x:f>E11138*G11138</x:f>
        <x:v>64</x:v>
      </x:c>
      <x:c r="K11138" s="11" t="n">
        <x:f>I11138-J11138</x:f>
        <x:v>711.1999999999999</x:v>
      </x:c>
      <x:c r="L11138" s="14" t="n">
        <x:f>K11138/I11138</x:f>
        <x:v>0.9174406604747162</x:v>
      </x:c>
    </x:row>
    <x:row r="11139" ht="22" customHeight="1">
      <x:c r="A11139" s="2" t="str">
        <x:v>ORD-11135</x:v>
      </x:c>
      <x:c r="B11139" s="2" t="str">
        <x:v>East</x:v>
      </x:c>
      <x:c r="C11139" s="2" t="str">
        <x:v>Dec</x:v>
      </x:c>
      <x:c r="D11139" s="2" t="str">
        <x:v>SKU-095</x:v>
      </x:c>
      <x:c r="E11139" s="15" t="n">
        <x:v>11</x:v>
      </x:c>
      <x:c r="F11139" s="11" t="n">
        <x:v>217</x:v>
      </x:c>
      <x:c r="G11139" s="11" t="n">
        <x:v>27</x:v>
      </x:c>
      <x:c r="H11139" s="11" t="n">
        <x:f>E11139*F11139</x:f>
        <x:v>2387</x:v>
      </x:c>
      <x:c r="I11139" s="11" t="n">
        <x:f>H11139*(1-'Summary'!$B$5)</x:f>
        <x:v>2267.65</x:v>
      </x:c>
      <x:c r="J11139" s="11" t="n">
        <x:f>E11139*G11139</x:f>
        <x:v>297</x:v>
      </x:c>
      <x:c r="K11139" s="11" t="n">
        <x:f>I11139-J11139</x:f>
        <x:v>1970.65</x:v>
      </x:c>
      <x:c r="L11139" s="14" t="n">
        <x:f>K11139/I11139</x:f>
        <x:v>0.8690274072277467</x:v>
      </x:c>
    </x:row>
    <x:row r="11140" ht="22" customHeight="1">
      <x:c r="A11140" s="2" t="str">
        <x:v>ORD-11136</x:v>
      </x:c>
      <x:c r="B11140" s="2" t="str">
        <x:v>West</x:v>
      </x:c>
      <x:c r="C11140" s="2" t="str">
        <x:v>Dec</x:v>
      </x:c>
      <x:c r="D11140" s="2" t="str">
        <x:v>SKU-096</x:v>
      </x:c>
      <x:c r="E11140" s="15" t="n">
        <x:v>18</x:v>
      </x:c>
      <x:c r="F11140" s="11" t="n">
        <x:v>230</x:v>
      </x:c>
      <x:c r="G11140" s="11" t="n">
        <x:v>38</x:v>
      </x:c>
      <x:c r="H11140" s="11" t="n">
        <x:f>E11140*F11140</x:f>
        <x:v>4140</x:v>
      </x:c>
      <x:c r="I11140" s="11" t="n">
        <x:f>H11140*(1-'Summary'!$B$5)</x:f>
        <x:v>3933</x:v>
      </x:c>
      <x:c r="J11140" s="11" t="n">
        <x:f>E11140*G11140</x:f>
        <x:v>684</x:v>
      </x:c>
      <x:c r="K11140" s="11" t="n">
        <x:f>I11140-J11140</x:f>
        <x:v>3249</x:v>
      </x:c>
      <x:c r="L11140" s="14" t="n">
        <x:f>K11140/I11140</x:f>
        <x:v>0.8260869565217391</x:v>
      </x:c>
    </x:row>
    <x:row r="11141" ht="22" customHeight="1">
      <x:c r="A11141" s="2" t="str">
        <x:v>ORD-11137</x:v>
      </x:c>
      <x:c r="B11141" s="2" t="str">
        <x:v>North</x:v>
      </x:c>
      <x:c r="C11141" s="2" t="str">
        <x:v>Jan</x:v>
      </x:c>
      <x:c r="D11141" s="2" t="str">
        <x:v>SKU-097</x:v>
      </x:c>
      <x:c r="E11141" s="15" t="n">
        <x:v>1</x:v>
      </x:c>
      <x:c r="F11141" s="11" t="n">
        <x:v>23</x:v>
      </x:c>
      <x:c r="G11141" s="11" t="n">
        <x:v>49</x:v>
      </x:c>
      <x:c r="H11141" s="11" t="n">
        <x:f>E11141*F11141</x:f>
        <x:v>23</x:v>
      </x:c>
      <x:c r="I11141" s="11" t="n">
        <x:f>H11141*(1-'Summary'!$B$5)</x:f>
        <x:v>21.849999999999998</x:v>
      </x:c>
      <x:c r="J11141" s="11" t="n">
        <x:f>E11141*G11141</x:f>
        <x:v>49</x:v>
      </x:c>
      <x:c r="K11141" s="11" t="n">
        <x:f>I11141-J11141</x:f>
        <x:v>-27.150000000000002</x:v>
      </x:c>
      <x:c r="L11141" s="14" t="n">
        <x:f>K11141/I11141</x:f>
        <x:v>-1.2425629290617852</x:v>
      </x:c>
    </x:row>
    <x:row r="11142" ht="22" customHeight="1">
      <x:c r="A11142" s="2" t="str">
        <x:v>ORD-11138</x:v>
      </x:c>
      <x:c r="B11142" s="2" t="str">
        <x:v>South</x:v>
      </x:c>
      <x:c r="C11142" s="2" t="str">
        <x:v>Jan</x:v>
      </x:c>
      <x:c r="D11142" s="2" t="str">
        <x:v>SKU-098</x:v>
      </x:c>
      <x:c r="E11142" s="15" t="n">
        <x:v>8</x:v>
      </x:c>
      <x:c r="F11142" s="11" t="n">
        <x:v>36</x:v>
      </x:c>
      <x:c r="G11142" s="11" t="n">
        <x:v>60</x:v>
      </x:c>
      <x:c r="H11142" s="11" t="n">
        <x:f>E11142*F11142</x:f>
        <x:v>288</x:v>
      </x:c>
      <x:c r="I11142" s="11" t="n">
        <x:f>H11142*(1-'Summary'!$B$5)</x:f>
        <x:v>273.59999999999997</x:v>
      </x:c>
      <x:c r="J11142" s="11" t="n">
        <x:f>E11142*G11142</x:f>
        <x:v>480</x:v>
      </x:c>
      <x:c r="K11142" s="11" t="n">
        <x:f>I11142-J11142</x:f>
        <x:v>-206.40000000000003</x:v>
      </x:c>
      <x:c r="L11142" s="14" t="n">
        <x:f>K11142/I11142</x:f>
        <x:v>-0.7543859649122809</x:v>
      </x:c>
    </x:row>
    <x:row r="11143" ht="22" customHeight="1">
      <x:c r="A11143" s="2" t="str">
        <x:v>ORD-11139</x:v>
      </x:c>
      <x:c r="B11143" s="2" t="str">
        <x:v>East</x:v>
      </x:c>
      <x:c r="C11143" s="2" t="str">
        <x:v>Jan</x:v>
      </x:c>
      <x:c r="D11143" s="2" t="str">
        <x:v>SKU-099</x:v>
      </x:c>
      <x:c r="E11143" s="15" t="n">
        <x:v>15</x:v>
      </x:c>
      <x:c r="F11143" s="11" t="n">
        <x:v>49</x:v>
      </x:c>
      <x:c r="G11143" s="11" t="n">
        <x:v>71</x:v>
      </x:c>
      <x:c r="H11143" s="11" t="n">
        <x:f>E11143*F11143</x:f>
        <x:v>735</x:v>
      </x:c>
      <x:c r="I11143" s="11" t="n">
        <x:f>H11143*(1-'Summary'!$B$5)</x:f>
        <x:v>698.25</x:v>
      </x:c>
      <x:c r="J11143" s="11" t="n">
        <x:f>E11143*G11143</x:f>
        <x:v>1065</x:v>
      </x:c>
      <x:c r="K11143" s="11" t="n">
        <x:f>I11143-J11143</x:f>
        <x:v>-366.75</x:v>
      </x:c>
      <x:c r="L11143" s="14" t="n">
        <x:f>K11143/I11143</x:f>
        <x:v>-0.5252416756176155</x:v>
      </x:c>
    </x:row>
    <x:row r="11144" ht="22" customHeight="1">
      <x:c r="A11144" s="2" t="str">
        <x:v>ORD-11140</x:v>
      </x:c>
      <x:c r="B11144" s="2" t="str">
        <x:v>West</x:v>
      </x:c>
      <x:c r="C11144" s="2" t="str">
        <x:v>Jan</x:v>
      </x:c>
      <x:c r="D11144" s="2" t="str">
        <x:v>SKU-100</x:v>
      </x:c>
      <x:c r="E11144" s="15" t="n">
        <x:v>22</x:v>
      </x:c>
      <x:c r="F11144" s="11" t="n">
        <x:v>62</x:v>
      </x:c>
      <x:c r="G11144" s="11" t="n">
        <x:v>82</x:v>
      </x:c>
      <x:c r="H11144" s="11" t="n">
        <x:f>E11144*F11144</x:f>
        <x:v>1364</x:v>
      </x:c>
      <x:c r="I11144" s="11" t="n">
        <x:f>H11144*(1-'Summary'!$B$5)</x:f>
        <x:v>1295.8</x:v>
      </x:c>
      <x:c r="J11144" s="11" t="n">
        <x:f>E11144*G11144</x:f>
        <x:v>1804</x:v>
      </x:c>
      <x:c r="K11144" s="11" t="n">
        <x:f>I11144-J11144</x:f>
        <x:v>-508.20000000000005</x:v>
      </x:c>
      <x:c r="L11144" s="14" t="n">
        <x:f>K11144/I11144</x:f>
        <x:v>-0.39219015280135827</x:v>
      </x:c>
    </x:row>
    <x:row r="11145" ht="22" customHeight="1">
      <x:c r="A11145" s="2" t="str">
        <x:v>ORD-11141</x:v>
      </x:c>
      <x:c r="B11145" s="2" t="str">
        <x:v>North</x:v>
      </x:c>
      <x:c r="C11145" s="2" t="str">
        <x:v>Feb</x:v>
      </x:c>
      <x:c r="D11145" s="2" t="str">
        <x:v>SKU-101</x:v>
      </x:c>
      <x:c r="E11145" s="15" t="n">
        <x:v>5</x:v>
      </x:c>
      <x:c r="F11145" s="11" t="n">
        <x:v>75</x:v>
      </x:c>
      <x:c r="G11145" s="11" t="n">
        <x:v>93</x:v>
      </x:c>
      <x:c r="H11145" s="11" t="n">
        <x:f>E11145*F11145</x:f>
        <x:v>375</x:v>
      </x:c>
      <x:c r="I11145" s="11" t="n">
        <x:f>H11145*(1-'Summary'!$B$5)</x:f>
        <x:v>356.25</x:v>
      </x:c>
      <x:c r="J11145" s="11" t="n">
        <x:f>E11145*G11145</x:f>
        <x:v>465</x:v>
      </x:c>
      <x:c r="K11145" s="11" t="n">
        <x:f>I11145-J11145</x:f>
        <x:v>-108.75</x:v>
      </x:c>
      <x:c r="L11145" s="14" t="n">
        <x:f>K11145/I11145</x:f>
        <x:v>-0.30526315789473685</x:v>
      </x:c>
    </x:row>
    <x:row r="11146" ht="22" customHeight="1">
      <x:c r="A11146" s="2" t="str">
        <x:v>ORD-11142</x:v>
      </x:c>
      <x:c r="B11146" s="2" t="str">
        <x:v>South</x:v>
      </x:c>
      <x:c r="C11146" s="2" t="str">
        <x:v>Feb</x:v>
      </x:c>
      <x:c r="D11146" s="2" t="str">
        <x:v>SKU-102</x:v>
      </x:c>
      <x:c r="E11146" s="15" t="n">
        <x:v>12</x:v>
      </x:c>
      <x:c r="F11146" s="11" t="n">
        <x:v>88</x:v>
      </x:c>
      <x:c r="G11146" s="11" t="n">
        <x:v>9</x:v>
      </x:c>
      <x:c r="H11146" s="11" t="n">
        <x:f>E11146*F11146</x:f>
        <x:v>1056</x:v>
      </x:c>
      <x:c r="I11146" s="11" t="n">
        <x:f>H11146*(1-'Summary'!$B$5)</x:f>
        <x:v>1003.1999999999999</x:v>
      </x:c>
      <x:c r="J11146" s="11" t="n">
        <x:f>E11146*G11146</x:f>
        <x:v>108</x:v>
      </x:c>
      <x:c r="K11146" s="11" t="n">
        <x:f>I11146-J11146</x:f>
        <x:v>895.1999999999999</x:v>
      </x:c>
      <x:c r="L11146" s="14" t="n">
        <x:f>K11146/I11146</x:f>
        <x:v>0.8923444976076554</x:v>
      </x:c>
    </x:row>
    <x:row r="11147" ht="22" customHeight="1">
      <x:c r="A11147" s="2" t="str">
        <x:v>ORD-11143</x:v>
      </x:c>
      <x:c r="B11147" s="2" t="str">
        <x:v>East</x:v>
      </x:c>
      <x:c r="C11147" s="2" t="str">
        <x:v>Feb</x:v>
      </x:c>
      <x:c r="D11147" s="2" t="str">
        <x:v>SKU-103</x:v>
      </x:c>
      <x:c r="E11147" s="15" t="n">
        <x:v>19</x:v>
      </x:c>
      <x:c r="F11147" s="11" t="n">
        <x:v>101</x:v>
      </x:c>
      <x:c r="G11147" s="11" t="n">
        <x:v>20</x:v>
      </x:c>
      <x:c r="H11147" s="11" t="n">
        <x:f>E11147*F11147</x:f>
        <x:v>1919</x:v>
      </x:c>
      <x:c r="I11147" s="11" t="n">
        <x:f>H11147*(1-'Summary'!$B$5)</x:f>
        <x:v>1823.05</x:v>
      </x:c>
      <x:c r="J11147" s="11" t="n">
        <x:f>E11147*G11147</x:f>
        <x:v>380</x:v>
      </x:c>
      <x:c r="K11147" s="11" t="n">
        <x:f>I11147-J11147</x:f>
        <x:v>1443.05</x:v>
      </x:c>
      <x:c r="L11147" s="14" t="n">
        <x:f>K11147/I11147</x:f>
        <x:v>0.7915581031787389</x:v>
      </x:c>
    </x:row>
    <x:row r="11148" ht="22" customHeight="1">
      <x:c r="A11148" s="2" t="str">
        <x:v>ORD-11144</x:v>
      </x:c>
      <x:c r="B11148" s="2" t="str">
        <x:v>West</x:v>
      </x:c>
      <x:c r="C11148" s="2" t="str">
        <x:v>Feb</x:v>
      </x:c>
      <x:c r="D11148" s="2" t="str">
        <x:v>SKU-104</x:v>
      </x:c>
      <x:c r="E11148" s="15" t="n">
        <x:v>2</x:v>
      </x:c>
      <x:c r="F11148" s="11" t="n">
        <x:v>114</x:v>
      </x:c>
      <x:c r="G11148" s="11" t="n">
        <x:v>31</x:v>
      </x:c>
      <x:c r="H11148" s="11" t="n">
        <x:f>E11148*F11148</x:f>
        <x:v>228</x:v>
      </x:c>
      <x:c r="I11148" s="11" t="n">
        <x:f>H11148*(1-'Summary'!$B$5)</x:f>
        <x:v>216.6</x:v>
      </x:c>
      <x:c r="J11148" s="11" t="n">
        <x:f>E11148*G11148</x:f>
        <x:v>62</x:v>
      </x:c>
      <x:c r="K11148" s="11" t="n">
        <x:f>I11148-J11148</x:f>
        <x:v>154.6</x:v>
      </x:c>
      <x:c r="L11148" s="14" t="n">
        <x:f>K11148/I11148</x:f>
        <x:v>0.7137580794090489</x:v>
      </x:c>
    </x:row>
    <x:row r="11149" ht="22" customHeight="1">
      <x:c r="A11149" s="2" t="str">
        <x:v>ORD-11145</x:v>
      </x:c>
      <x:c r="B11149" s="2" t="str">
        <x:v>North</x:v>
      </x:c>
      <x:c r="C11149" s="2" t="str">
        <x:v>Mar</x:v>
      </x:c>
      <x:c r="D11149" s="2" t="str">
        <x:v>SKU-105</x:v>
      </x:c>
      <x:c r="E11149" s="15" t="n">
        <x:v>9</x:v>
      </x:c>
      <x:c r="F11149" s="11" t="n">
        <x:v>127</x:v>
      </x:c>
      <x:c r="G11149" s="11" t="n">
        <x:v>42</x:v>
      </x:c>
      <x:c r="H11149" s="11" t="n">
        <x:f>E11149*F11149</x:f>
        <x:v>1143</x:v>
      </x:c>
      <x:c r="I11149" s="11" t="n">
        <x:f>H11149*(1-'Summary'!$B$5)</x:f>
        <x:v>1085.85</x:v>
      </x:c>
      <x:c r="J11149" s="11" t="n">
        <x:f>E11149*G11149</x:f>
        <x:v>378</x:v>
      </x:c>
      <x:c r="K11149" s="11" t="n">
        <x:f>I11149-J11149</x:f>
        <x:v>707.8499999999999</x:v>
      </x:c>
      <x:c r="L11149" s="14" t="n">
        <x:f>K11149/I11149</x:f>
        <x:v>0.6518856195607128</x:v>
      </x:c>
    </x:row>
    <x:row r="11150" ht="22" customHeight="1">
      <x:c r="A11150" s="2" t="str">
        <x:v>ORD-11146</x:v>
      </x:c>
      <x:c r="B11150" s="2" t="str">
        <x:v>South</x:v>
      </x:c>
      <x:c r="C11150" s="2" t="str">
        <x:v>Mar</x:v>
      </x:c>
      <x:c r="D11150" s="2" t="str">
        <x:v>SKU-106</x:v>
      </x:c>
      <x:c r="E11150" s="15" t="n">
        <x:v>16</x:v>
      </x:c>
      <x:c r="F11150" s="11" t="n">
        <x:v>140</x:v>
      </x:c>
      <x:c r="G11150" s="11" t="n">
        <x:v>53</x:v>
      </x:c>
      <x:c r="H11150" s="11" t="n">
        <x:f>E11150*F11150</x:f>
        <x:v>2240</x:v>
      </x:c>
      <x:c r="I11150" s="11" t="n">
        <x:f>H11150*(1-'Summary'!$B$5)</x:f>
        <x:v>2128</x:v>
      </x:c>
      <x:c r="J11150" s="11" t="n">
        <x:f>E11150*G11150</x:f>
        <x:v>848</x:v>
      </x:c>
      <x:c r="K11150" s="11" t="n">
        <x:f>I11150-J11150</x:f>
        <x:v>1280</x:v>
      </x:c>
      <x:c r="L11150" s="14" t="n">
        <x:f>K11150/I11150</x:f>
        <x:v>0.6015037593984962</x:v>
      </x:c>
    </x:row>
    <x:row r="11151" ht="22" customHeight="1">
      <x:c r="A11151" s="2" t="str">
        <x:v>ORD-11147</x:v>
      </x:c>
      <x:c r="B11151" s="2" t="str">
        <x:v>East</x:v>
      </x:c>
      <x:c r="C11151" s="2" t="str">
        <x:v>Mar</x:v>
      </x:c>
      <x:c r="D11151" s="2" t="str">
        <x:v>SKU-107</x:v>
      </x:c>
      <x:c r="E11151" s="15" t="n">
        <x:v>23</x:v>
      </x:c>
      <x:c r="F11151" s="11" t="n">
        <x:v>153</x:v>
      </x:c>
      <x:c r="G11151" s="11" t="n">
        <x:v>64</x:v>
      </x:c>
      <x:c r="H11151" s="11" t="n">
        <x:f>E11151*F11151</x:f>
        <x:v>3519</x:v>
      </x:c>
      <x:c r="I11151" s="11" t="n">
        <x:f>H11151*(1-'Summary'!$B$5)</x:f>
        <x:v>3343.0499999999997</x:v>
      </x:c>
      <x:c r="J11151" s="11" t="n">
        <x:f>E11151*G11151</x:f>
        <x:v>1472</x:v>
      </x:c>
      <x:c r="K11151" s="11" t="n">
        <x:f>I11151-J11151</x:f>
        <x:v>1871.0499999999997</x:v>
      </x:c>
      <x:c r="L11151" s="14" t="n">
        <x:f>K11151/I11151</x:f>
        <x:v>0.5596835225318197</x:v>
      </x:c>
    </x:row>
    <x:row r="11152" ht="22" customHeight="1">
      <x:c r="A11152" s="2" t="str">
        <x:v>ORD-11148</x:v>
      </x:c>
      <x:c r="B11152" s="2" t="str">
        <x:v>West</x:v>
      </x:c>
      <x:c r="C11152" s="2" t="str">
        <x:v>Mar</x:v>
      </x:c>
      <x:c r="D11152" s="2" t="str">
        <x:v>SKU-108</x:v>
      </x:c>
      <x:c r="E11152" s="15" t="n">
        <x:v>6</x:v>
      </x:c>
      <x:c r="F11152" s="11" t="n">
        <x:v>166</x:v>
      </x:c>
      <x:c r="G11152" s="11" t="n">
        <x:v>75</x:v>
      </x:c>
      <x:c r="H11152" s="11" t="n">
        <x:f>E11152*F11152</x:f>
        <x:v>996</x:v>
      </x:c>
      <x:c r="I11152" s="11" t="n">
        <x:f>H11152*(1-'Summary'!$B$5)</x:f>
        <x:v>946.1999999999999</x:v>
      </x:c>
      <x:c r="J11152" s="11" t="n">
        <x:f>E11152*G11152</x:f>
        <x:v>450</x:v>
      </x:c>
      <x:c r="K11152" s="11" t="n">
        <x:f>I11152-J11152</x:f>
        <x:v>496.19999999999993</x:v>
      </x:c>
      <x:c r="L11152" s="14" t="n">
        <x:f>K11152/I11152</x:f>
        <x:v>0.5244134432466708</x:v>
      </x:c>
    </x:row>
    <x:row r="11153" ht="22" customHeight="1">
      <x:c r="A11153" s="2" t="str">
        <x:v>ORD-11149</x:v>
      </x:c>
      <x:c r="B11153" s="2" t="str">
        <x:v>North</x:v>
      </x:c>
      <x:c r="C11153" s="2" t="str">
        <x:v>Apr</x:v>
      </x:c>
      <x:c r="D11153" s="2" t="str">
        <x:v>SKU-109</x:v>
      </x:c>
      <x:c r="E11153" s="15" t="n">
        <x:v>13</x:v>
      </x:c>
      <x:c r="F11153" s="11" t="n">
        <x:v>179</x:v>
      </x:c>
      <x:c r="G11153" s="11" t="n">
        <x:v>86</x:v>
      </x:c>
      <x:c r="H11153" s="11" t="n">
        <x:f>E11153*F11153</x:f>
        <x:v>2327</x:v>
      </x:c>
      <x:c r="I11153" s="11" t="n">
        <x:f>H11153*(1-'Summary'!$B$5)</x:f>
        <x:v>2210.65</x:v>
      </x:c>
      <x:c r="J11153" s="11" t="n">
        <x:f>E11153*G11153</x:f>
        <x:v>1118</x:v>
      </x:c>
      <x:c r="K11153" s="11" t="n">
        <x:f>I11153-J11153</x:f>
        <x:v>1092.65</x:v>
      </x:c>
      <x:c r="L11153" s="14" t="n">
        <x:f>K11153/I11153</x:f>
        <x:v>0.4942663922375772</x:v>
      </x:c>
    </x:row>
    <x:row r="11154" ht="22" customHeight="1">
      <x:c r="A11154" s="2" t="str">
        <x:v>ORD-11150</x:v>
      </x:c>
      <x:c r="B11154" s="2" t="str">
        <x:v>South</x:v>
      </x:c>
      <x:c r="C11154" s="2" t="str">
        <x:v>Apr</x:v>
      </x:c>
      <x:c r="D11154" s="2" t="str">
        <x:v>SKU-110</x:v>
      </x:c>
      <x:c r="E11154" s="15" t="n">
        <x:v>20</x:v>
      </x:c>
      <x:c r="F11154" s="11" t="n">
        <x:v>192</x:v>
      </x:c>
      <x:c r="G11154" s="11" t="n">
        <x:v>97</x:v>
      </x:c>
      <x:c r="H11154" s="11" t="n">
        <x:f>E11154*F11154</x:f>
        <x:v>3840</x:v>
      </x:c>
      <x:c r="I11154" s="11" t="n">
        <x:f>H11154*(1-'Summary'!$B$5)</x:f>
        <x:v>3648</x:v>
      </x:c>
      <x:c r="J11154" s="11" t="n">
        <x:f>E11154*G11154</x:f>
        <x:v>1940</x:v>
      </x:c>
      <x:c r="K11154" s="11" t="n">
        <x:f>I11154-J11154</x:f>
        <x:v>1708</x:v>
      </x:c>
      <x:c r="L11154" s="14" t="n">
        <x:f>K11154/I11154</x:f>
        <x:v>0.4682017543859649</x:v>
      </x:c>
    </x:row>
    <x:row r="11155" ht="22" customHeight="1">
      <x:c r="A11155" s="2" t="str">
        <x:v>ORD-11151</x:v>
      </x:c>
      <x:c r="B11155" s="2" t="str">
        <x:v>East</x:v>
      </x:c>
      <x:c r="C11155" s="2" t="str">
        <x:v>Apr</x:v>
      </x:c>
      <x:c r="D11155" s="2" t="str">
        <x:v>SKU-111</x:v>
      </x:c>
      <x:c r="E11155" s="15" t="n">
        <x:v>3</x:v>
      </x:c>
      <x:c r="F11155" s="11" t="n">
        <x:v>205</x:v>
      </x:c>
      <x:c r="G11155" s="11" t="n">
        <x:v>13</x:v>
      </x:c>
      <x:c r="H11155" s="11" t="n">
        <x:f>E11155*F11155</x:f>
        <x:v>615</x:v>
      </x:c>
      <x:c r="I11155" s="11" t="n">
        <x:f>H11155*(1-'Summary'!$B$5)</x:f>
        <x:v>584.25</x:v>
      </x:c>
      <x:c r="J11155" s="11" t="n">
        <x:f>E11155*G11155</x:f>
        <x:v>39</x:v>
      </x:c>
      <x:c r="K11155" s="11" t="n">
        <x:f>I11155-J11155</x:f>
        <x:v>545.25</x:v>
      </x:c>
      <x:c r="L11155" s="14" t="n">
        <x:f>K11155/I11155</x:f>
        <x:v>0.9332477535301669</x:v>
      </x:c>
    </x:row>
    <x:row r="11156" ht="22" customHeight="1">
      <x:c r="A11156" s="2" t="str">
        <x:v>ORD-11152</x:v>
      </x:c>
      <x:c r="B11156" s="2" t="str">
        <x:v>West</x:v>
      </x:c>
      <x:c r="C11156" s="2" t="str">
        <x:v>Apr</x:v>
      </x:c>
      <x:c r="D11156" s="2" t="str">
        <x:v>SKU-112</x:v>
      </x:c>
      <x:c r="E11156" s="15" t="n">
        <x:v>10</x:v>
      </x:c>
      <x:c r="F11156" s="11" t="n">
        <x:v>218</x:v>
      </x:c>
      <x:c r="G11156" s="11" t="n">
        <x:v>24</x:v>
      </x:c>
      <x:c r="H11156" s="11" t="n">
        <x:f>E11156*F11156</x:f>
        <x:v>2180</x:v>
      </x:c>
      <x:c r="I11156" s="11" t="n">
        <x:f>H11156*(1-'Summary'!$B$5)</x:f>
        <x:v>2071</x:v>
      </x:c>
      <x:c r="J11156" s="11" t="n">
        <x:f>E11156*G11156</x:f>
        <x:v>240</x:v>
      </x:c>
      <x:c r="K11156" s="11" t="n">
        <x:f>I11156-J11156</x:f>
        <x:v>1831</x:v>
      </x:c>
      <x:c r="L11156" s="14" t="n">
        <x:f>K11156/I11156</x:f>
        <x:v>0.8841139546112989</x:v>
      </x:c>
    </x:row>
    <x:row r="11157" ht="22" customHeight="1">
      <x:c r="A11157" s="2" t="str">
        <x:v>ORD-11153</x:v>
      </x:c>
      <x:c r="B11157" s="2" t="str">
        <x:v>North</x:v>
      </x:c>
      <x:c r="C11157" s="2" t="str">
        <x:v>May</x:v>
      </x:c>
      <x:c r="D11157" s="2" t="str">
        <x:v>SKU-113</x:v>
      </x:c>
      <x:c r="E11157" s="15" t="n">
        <x:v>17</x:v>
      </x:c>
      <x:c r="F11157" s="11" t="n">
        <x:v>231</x:v>
      </x:c>
      <x:c r="G11157" s="11" t="n">
        <x:v>35</x:v>
      </x:c>
      <x:c r="H11157" s="11" t="n">
        <x:f>E11157*F11157</x:f>
        <x:v>3927</x:v>
      </x:c>
      <x:c r="I11157" s="11" t="n">
        <x:f>H11157*(1-'Summary'!$B$5)</x:f>
        <x:v>3730.6499999999996</x:v>
      </x:c>
      <x:c r="J11157" s="11" t="n">
        <x:f>E11157*G11157</x:f>
        <x:v>595</x:v>
      </x:c>
      <x:c r="K11157" s="11" t="n">
        <x:f>I11157-J11157</x:f>
        <x:v>3135.6499999999996</x:v>
      </x:c>
      <x:c r="L11157" s="14" t="n">
        <x:f>K11157/I11157</x:f>
        <x:v>0.8405103668261563</x:v>
      </x:c>
    </x:row>
    <x:row r="11158" ht="22" customHeight="1">
      <x:c r="A11158" s="2" t="str">
        <x:v>ORD-11154</x:v>
      </x:c>
      <x:c r="B11158" s="2" t="str">
        <x:v>South</x:v>
      </x:c>
      <x:c r="C11158" s="2" t="str">
        <x:v>May</x:v>
      </x:c>
      <x:c r="D11158" s="2" t="str">
        <x:v>SKU-114</x:v>
      </x:c>
      <x:c r="E11158" s="15" t="n">
        <x:v>24</x:v>
      </x:c>
      <x:c r="F11158" s="11" t="n">
        <x:v>24</x:v>
      </x:c>
      <x:c r="G11158" s="11" t="n">
        <x:v>46</x:v>
      </x:c>
      <x:c r="H11158" s="11" t="n">
        <x:f>E11158*F11158</x:f>
        <x:v>576</x:v>
      </x:c>
      <x:c r="I11158" s="11" t="n">
        <x:f>H11158*(1-'Summary'!$B$5)</x:f>
        <x:v>547.1999999999999</x:v>
      </x:c>
      <x:c r="J11158" s="11" t="n">
        <x:f>E11158*G11158</x:f>
        <x:v>1104</x:v>
      </x:c>
      <x:c r="K11158" s="11" t="n">
        <x:f>I11158-J11158</x:f>
        <x:v>-556.8000000000001</x:v>
      </x:c>
      <x:c r="L11158" s="14" t="n">
        <x:f>K11158/I11158</x:f>
        <x:v>-1.017543859649123</x:v>
      </x:c>
    </x:row>
    <x:row r="11159" ht="22" customHeight="1">
      <x:c r="A11159" s="2" t="str">
        <x:v>ORD-11155</x:v>
      </x:c>
      <x:c r="B11159" s="2" t="str">
        <x:v>East</x:v>
      </x:c>
      <x:c r="C11159" s="2" t="str">
        <x:v>May</x:v>
      </x:c>
      <x:c r="D11159" s="2" t="str">
        <x:v>SKU-115</x:v>
      </x:c>
      <x:c r="E11159" s="15" t="n">
        <x:v>7</x:v>
      </x:c>
      <x:c r="F11159" s="11" t="n">
        <x:v>37</x:v>
      </x:c>
      <x:c r="G11159" s="11" t="n">
        <x:v>57</x:v>
      </x:c>
      <x:c r="H11159" s="11" t="n">
        <x:f>E11159*F11159</x:f>
        <x:v>259</x:v>
      </x:c>
      <x:c r="I11159" s="11" t="n">
        <x:f>H11159*(1-'Summary'!$B$5)</x:f>
        <x:v>246.04999999999998</x:v>
      </x:c>
      <x:c r="J11159" s="11" t="n">
        <x:f>E11159*G11159</x:f>
        <x:v>399</x:v>
      </x:c>
      <x:c r="K11159" s="11" t="n">
        <x:f>I11159-J11159</x:f>
        <x:v>-152.95000000000002</x:v>
      </x:c>
      <x:c r="L11159" s="14" t="n">
        <x:f>K11159/I11159</x:f>
        <x:v>-0.6216216216216217</x:v>
      </x:c>
    </x:row>
    <x:row r="11160" ht="22" customHeight="1">
      <x:c r="A11160" s="2" t="str">
        <x:v>ORD-11156</x:v>
      </x:c>
      <x:c r="B11160" s="2" t="str">
        <x:v>West</x:v>
      </x:c>
      <x:c r="C11160" s="2" t="str">
        <x:v>May</x:v>
      </x:c>
      <x:c r="D11160" s="2" t="str">
        <x:v>SKU-116</x:v>
      </x:c>
      <x:c r="E11160" s="15" t="n">
        <x:v>14</x:v>
      </x:c>
      <x:c r="F11160" s="11" t="n">
        <x:v>50</x:v>
      </x:c>
      <x:c r="G11160" s="11" t="n">
        <x:v>68</x:v>
      </x:c>
      <x:c r="H11160" s="11" t="n">
        <x:f>E11160*F11160</x:f>
        <x:v>700</x:v>
      </x:c>
      <x:c r="I11160" s="11" t="n">
        <x:f>H11160*(1-'Summary'!$B$5)</x:f>
        <x:v>665</x:v>
      </x:c>
      <x:c r="J11160" s="11" t="n">
        <x:f>E11160*G11160</x:f>
        <x:v>952</x:v>
      </x:c>
      <x:c r="K11160" s="11" t="n">
        <x:f>I11160-J11160</x:f>
        <x:v>-287</x:v>
      </x:c>
      <x:c r="L11160" s="14" t="n">
        <x:f>K11160/I11160</x:f>
        <x:v>-0.43157894736842106</x:v>
      </x:c>
    </x:row>
    <x:row r="11161" ht="22" customHeight="1">
      <x:c r="A11161" s="2" t="str">
        <x:v>ORD-11157</x:v>
      </x:c>
      <x:c r="B11161" s="2" t="str">
        <x:v>North</x:v>
      </x:c>
      <x:c r="C11161" s="2" t="str">
        <x:v>Jun</x:v>
      </x:c>
      <x:c r="D11161" s="2" t="str">
        <x:v>SKU-117</x:v>
      </x:c>
      <x:c r="E11161" s="15" t="n">
        <x:v>21</x:v>
      </x:c>
      <x:c r="F11161" s="11" t="n">
        <x:v>63</x:v>
      </x:c>
      <x:c r="G11161" s="11" t="n">
        <x:v>79</x:v>
      </x:c>
      <x:c r="H11161" s="11" t="n">
        <x:f>E11161*F11161</x:f>
        <x:v>1323</x:v>
      </x:c>
      <x:c r="I11161" s="11" t="n">
        <x:f>H11161*(1-'Summary'!$B$5)</x:f>
        <x:v>1256.85</x:v>
      </x:c>
      <x:c r="J11161" s="11" t="n">
        <x:f>E11161*G11161</x:f>
        <x:v>1659</x:v>
      </x:c>
      <x:c r="K11161" s="11" t="n">
        <x:f>I11161-J11161</x:f>
        <x:v>-402.1500000000001</x:v>
      </x:c>
      <x:c r="L11161" s="14" t="n">
        <x:f>K11161/I11161</x:f>
        <x:v>-0.31996658312447795</x:v>
      </x:c>
    </x:row>
    <x:row r="11162" ht="22" customHeight="1">
      <x:c r="A11162" s="2" t="str">
        <x:v>ORD-11158</x:v>
      </x:c>
      <x:c r="B11162" s="2" t="str">
        <x:v>South</x:v>
      </x:c>
      <x:c r="C11162" s="2" t="str">
        <x:v>Jun</x:v>
      </x:c>
      <x:c r="D11162" s="2" t="str">
        <x:v>SKU-118</x:v>
      </x:c>
      <x:c r="E11162" s="15" t="n">
        <x:v>4</x:v>
      </x:c>
      <x:c r="F11162" s="11" t="n">
        <x:v>76</x:v>
      </x:c>
      <x:c r="G11162" s="11" t="n">
        <x:v>90</x:v>
      </x:c>
      <x:c r="H11162" s="11" t="n">
        <x:f>E11162*F11162</x:f>
        <x:v>304</x:v>
      </x:c>
      <x:c r="I11162" s="11" t="n">
        <x:f>H11162*(1-'Summary'!$B$5)</x:f>
        <x:v>288.8</x:v>
      </x:c>
      <x:c r="J11162" s="11" t="n">
        <x:f>E11162*G11162</x:f>
        <x:v>360</x:v>
      </x:c>
      <x:c r="K11162" s="11" t="n">
        <x:f>I11162-J11162</x:f>
        <x:v>-71.19999999999999</x:v>
      </x:c>
      <x:c r="L11162" s="14" t="n">
        <x:f>K11162/I11162</x:f>
        <x:v>-0.2465373961218836</x:v>
      </x:c>
    </x:row>
    <x:row r="11163" ht="22" customHeight="1">
      <x:c r="A11163" s="2" t="str">
        <x:v>ORD-11159</x:v>
      </x:c>
      <x:c r="B11163" s="2" t="str">
        <x:v>East</x:v>
      </x:c>
      <x:c r="C11163" s="2" t="str">
        <x:v>Jun</x:v>
      </x:c>
      <x:c r="D11163" s="2" t="str">
        <x:v>SKU-119</x:v>
      </x:c>
      <x:c r="E11163" s="15" t="n">
        <x:v>11</x:v>
      </x:c>
      <x:c r="F11163" s="11" t="n">
        <x:v>89</x:v>
      </x:c>
      <x:c r="G11163" s="11" t="n">
        <x:v>101</x:v>
      </x:c>
      <x:c r="H11163" s="11" t="n">
        <x:f>E11163*F11163</x:f>
        <x:v>979</x:v>
      </x:c>
      <x:c r="I11163" s="11" t="n">
        <x:f>H11163*(1-'Summary'!$B$5)</x:f>
        <x:v>930.05</x:v>
      </x:c>
      <x:c r="J11163" s="11" t="n">
        <x:f>E11163*G11163</x:f>
        <x:v>1111</x:v>
      </x:c>
      <x:c r="K11163" s="11" t="n">
        <x:f>I11163-J11163</x:f>
        <x:v>-180.95000000000005</x:v>
      </x:c>
      <x:c r="L11163" s="14" t="n">
        <x:f>K11163/I11163</x:f>
        <x:v>-0.1945594322885867</x:v>
      </x:c>
    </x:row>
    <x:row r="11164" ht="22" customHeight="1">
      <x:c r="A11164" s="2" t="str">
        <x:v>ORD-11160</x:v>
      </x:c>
      <x:c r="B11164" s="2" t="str">
        <x:v>West</x:v>
      </x:c>
      <x:c r="C11164" s="2" t="str">
        <x:v>Jun</x:v>
      </x:c>
      <x:c r="D11164" s="2" t="str">
        <x:v>SKU-120</x:v>
      </x:c>
      <x:c r="E11164" s="15" t="n">
        <x:v>18</x:v>
      </x:c>
      <x:c r="F11164" s="11" t="n">
        <x:v>102</x:v>
      </x:c>
      <x:c r="G11164" s="11" t="n">
        <x:v>17</x:v>
      </x:c>
      <x:c r="H11164" s="11" t="n">
        <x:f>E11164*F11164</x:f>
        <x:v>1836</x:v>
      </x:c>
      <x:c r="I11164" s="11" t="n">
        <x:f>H11164*(1-'Summary'!$B$5)</x:f>
        <x:v>1744.1999999999998</x:v>
      </x:c>
      <x:c r="J11164" s="11" t="n">
        <x:f>E11164*G11164</x:f>
        <x:v>306</x:v>
      </x:c>
      <x:c r="K11164" s="11" t="n">
        <x:f>I11164-J11164</x:f>
        <x:v>1438.1999999999998</x:v>
      </x:c>
      <x:c r="L11164" s="14" t="n">
        <x:f>K11164/I11164</x:f>
        <x:v>0.8245614035087719</x:v>
      </x:c>
    </x:row>
    <x:row r="11165" ht="22" customHeight="1">
      <x:c r="A11165" s="2" t="str">
        <x:v>ORD-11161</x:v>
      </x:c>
      <x:c r="B11165" s="2" t="str">
        <x:v>North</x:v>
      </x:c>
      <x:c r="C11165" s="2" t="str">
        <x:v>Jul</x:v>
      </x:c>
      <x:c r="D11165" s="2" t="str">
        <x:v>SKU-001</x:v>
      </x:c>
      <x:c r="E11165" s="15" t="n">
        <x:v>1</x:v>
      </x:c>
      <x:c r="F11165" s="11" t="n">
        <x:v>115</x:v>
      </x:c>
      <x:c r="G11165" s="11" t="n">
        <x:v>28</x:v>
      </x:c>
      <x:c r="H11165" s="11" t="n">
        <x:f>E11165*F11165</x:f>
        <x:v>115</x:v>
      </x:c>
      <x:c r="I11165" s="11" t="n">
        <x:f>H11165*(1-'Summary'!$B$5)</x:f>
        <x:v>109.25</x:v>
      </x:c>
      <x:c r="J11165" s="11" t="n">
        <x:f>E11165*G11165</x:f>
        <x:v>28</x:v>
      </x:c>
      <x:c r="K11165" s="11" t="n">
        <x:f>I11165-J11165</x:f>
        <x:v>81.25</x:v>
      </x:c>
      <x:c r="L11165" s="14" t="n">
        <x:f>K11165/I11165</x:f>
        <x:v>0.7437070938215103</x:v>
      </x:c>
    </x:row>
    <x:row r="11166" ht="22" customHeight="1">
      <x:c r="A11166" s="2" t="str">
        <x:v>ORD-11162</x:v>
      </x:c>
      <x:c r="B11166" s="2" t="str">
        <x:v>South</x:v>
      </x:c>
      <x:c r="C11166" s="2" t="str">
        <x:v>Jul</x:v>
      </x:c>
      <x:c r="D11166" s="2" t="str">
        <x:v>SKU-002</x:v>
      </x:c>
      <x:c r="E11166" s="15" t="n">
        <x:v>8</x:v>
      </x:c>
      <x:c r="F11166" s="11" t="n">
        <x:v>128</x:v>
      </x:c>
      <x:c r="G11166" s="11" t="n">
        <x:v>39</x:v>
      </x:c>
      <x:c r="H11166" s="11" t="n">
        <x:f>E11166*F11166</x:f>
        <x:v>1024</x:v>
      </x:c>
      <x:c r="I11166" s="11" t="n">
        <x:f>H11166*(1-'Summary'!$B$5)</x:f>
        <x:v>972.8</x:v>
      </x:c>
      <x:c r="J11166" s="11" t="n">
        <x:f>E11166*G11166</x:f>
        <x:v>312</x:v>
      </x:c>
      <x:c r="K11166" s="11" t="n">
        <x:f>I11166-J11166</x:f>
        <x:v>660.8</x:v>
      </x:c>
      <x:c r="L11166" s="14" t="n">
        <x:f>K11166/I11166</x:f>
        <x:v>0.6792763157894737</x:v>
      </x:c>
    </x:row>
    <x:row r="11167" ht="22" customHeight="1">
      <x:c r="A11167" s="2" t="str">
        <x:v>ORD-11163</x:v>
      </x:c>
      <x:c r="B11167" s="2" t="str">
        <x:v>East</x:v>
      </x:c>
      <x:c r="C11167" s="2" t="str">
        <x:v>Jul</x:v>
      </x:c>
      <x:c r="D11167" s="2" t="str">
        <x:v>SKU-003</x:v>
      </x:c>
      <x:c r="E11167" s="15" t="n">
        <x:v>15</x:v>
      </x:c>
      <x:c r="F11167" s="11" t="n">
        <x:v>141</x:v>
      </x:c>
      <x:c r="G11167" s="11" t="n">
        <x:v>50</x:v>
      </x:c>
      <x:c r="H11167" s="11" t="n">
        <x:f>E11167*F11167</x:f>
        <x:v>2115</x:v>
      </x:c>
      <x:c r="I11167" s="11" t="n">
        <x:f>H11167*(1-'Summary'!$B$5)</x:f>
        <x:v>2009.25</x:v>
      </x:c>
      <x:c r="J11167" s="11" t="n">
        <x:f>E11167*G11167</x:f>
        <x:v>750</x:v>
      </x:c>
      <x:c r="K11167" s="11" t="n">
        <x:f>I11167-J11167</x:f>
        <x:v>1259.25</x:v>
      </x:c>
      <x:c r="L11167" s="14" t="n">
        <x:f>K11167/I11167</x:f>
        <x:v>0.6267263904441956</x:v>
      </x:c>
    </x:row>
    <x:row r="11168" ht="22" customHeight="1">
      <x:c r="A11168" s="2" t="str">
        <x:v>ORD-11164</x:v>
      </x:c>
      <x:c r="B11168" s="2" t="str">
        <x:v>West</x:v>
      </x:c>
      <x:c r="C11168" s="2" t="str">
        <x:v>Jul</x:v>
      </x:c>
      <x:c r="D11168" s="2" t="str">
        <x:v>SKU-004</x:v>
      </x:c>
      <x:c r="E11168" s="15" t="n">
        <x:v>22</x:v>
      </x:c>
      <x:c r="F11168" s="11" t="n">
        <x:v>154</x:v>
      </x:c>
      <x:c r="G11168" s="11" t="n">
        <x:v>61</x:v>
      </x:c>
      <x:c r="H11168" s="11" t="n">
        <x:f>E11168*F11168</x:f>
        <x:v>3388</x:v>
      </x:c>
      <x:c r="I11168" s="11" t="n">
        <x:f>H11168*(1-'Summary'!$B$5)</x:f>
        <x:v>3218.6</x:v>
      </x:c>
      <x:c r="J11168" s="11" t="n">
        <x:f>E11168*G11168</x:f>
        <x:v>1342</x:v>
      </x:c>
      <x:c r="K11168" s="11" t="n">
        <x:f>I11168-J11168</x:f>
        <x:v>1876.6</x:v>
      </x:c>
      <x:c r="L11168" s="14" t="n">
        <x:f>K11168/I11168</x:f>
        <x:v>0.5830485304169515</x:v>
      </x:c>
    </x:row>
    <x:row r="11169" ht="22" customHeight="1">
      <x:c r="A11169" s="2" t="str">
        <x:v>ORD-11165</x:v>
      </x:c>
      <x:c r="B11169" s="2" t="str">
        <x:v>North</x:v>
      </x:c>
      <x:c r="C11169" s="2" t="str">
        <x:v>Aug</x:v>
      </x:c>
      <x:c r="D11169" s="2" t="str">
        <x:v>SKU-005</x:v>
      </x:c>
      <x:c r="E11169" s="15" t="n">
        <x:v>5</x:v>
      </x:c>
      <x:c r="F11169" s="11" t="n">
        <x:v>167</x:v>
      </x:c>
      <x:c r="G11169" s="11" t="n">
        <x:v>72</x:v>
      </x:c>
      <x:c r="H11169" s="11" t="n">
        <x:f>E11169*F11169</x:f>
        <x:v>835</x:v>
      </x:c>
      <x:c r="I11169" s="11" t="n">
        <x:f>H11169*(1-'Summary'!$B$5)</x:f>
        <x:v>793.25</x:v>
      </x:c>
      <x:c r="J11169" s="11" t="n">
        <x:f>E11169*G11169</x:f>
        <x:v>360</x:v>
      </x:c>
      <x:c r="K11169" s="11" t="n">
        <x:f>I11169-J11169</x:f>
        <x:v>433.25</x:v>
      </x:c>
      <x:c r="L11169" s="14" t="n">
        <x:f>K11169/I11169</x:f>
        <x:v>0.5461708162622124</x:v>
      </x:c>
    </x:row>
    <x:row r="11170" ht="22" customHeight="1">
      <x:c r="A11170" s="2" t="str">
        <x:v>ORD-11166</x:v>
      </x:c>
      <x:c r="B11170" s="2" t="str">
        <x:v>South</x:v>
      </x:c>
      <x:c r="C11170" s="2" t="str">
        <x:v>Aug</x:v>
      </x:c>
      <x:c r="D11170" s="2" t="str">
        <x:v>SKU-006</x:v>
      </x:c>
      <x:c r="E11170" s="15" t="n">
        <x:v>12</x:v>
      </x:c>
      <x:c r="F11170" s="11" t="n">
        <x:v>180</x:v>
      </x:c>
      <x:c r="G11170" s="11" t="n">
        <x:v>83</x:v>
      </x:c>
      <x:c r="H11170" s="11" t="n">
        <x:f>E11170*F11170</x:f>
        <x:v>2160</x:v>
      </x:c>
      <x:c r="I11170" s="11" t="n">
        <x:f>H11170*(1-'Summary'!$B$5)</x:f>
        <x:v>2052</x:v>
      </x:c>
      <x:c r="J11170" s="11" t="n">
        <x:f>E11170*G11170</x:f>
        <x:v>996</x:v>
      </x:c>
      <x:c r="K11170" s="11" t="n">
        <x:f>I11170-J11170</x:f>
        <x:v>1056</x:v>
      </x:c>
      <x:c r="L11170" s="14" t="n">
        <x:f>K11170/I11170</x:f>
        <x:v>0.5146198830409356</x:v>
      </x:c>
    </x:row>
    <x:row r="11171" ht="22" customHeight="1">
      <x:c r="A11171" s="2" t="str">
        <x:v>ORD-11167</x:v>
      </x:c>
      <x:c r="B11171" s="2" t="str">
        <x:v>East</x:v>
      </x:c>
      <x:c r="C11171" s="2" t="str">
        <x:v>Aug</x:v>
      </x:c>
      <x:c r="D11171" s="2" t="str">
        <x:v>SKU-007</x:v>
      </x:c>
      <x:c r="E11171" s="15" t="n">
        <x:v>19</x:v>
      </x:c>
      <x:c r="F11171" s="11" t="n">
        <x:v>193</x:v>
      </x:c>
      <x:c r="G11171" s="11" t="n">
        <x:v>94</x:v>
      </x:c>
      <x:c r="H11171" s="11" t="n">
        <x:f>E11171*F11171</x:f>
        <x:v>3667</x:v>
      </x:c>
      <x:c r="I11171" s="11" t="n">
        <x:f>H11171*(1-'Summary'!$B$5)</x:f>
        <x:v>3483.6499999999996</x:v>
      </x:c>
      <x:c r="J11171" s="11" t="n">
        <x:f>E11171*G11171</x:f>
        <x:v>1786</x:v>
      </x:c>
      <x:c r="K11171" s="11" t="n">
        <x:f>I11171-J11171</x:f>
        <x:v>1697.6499999999996</x:v>
      </x:c>
      <x:c r="L11171" s="14" t="n">
        <x:f>K11171/I11171</x:f>
        <x:v>0.48731933460594484</x:v>
      </x:c>
    </x:row>
    <x:row r="11172" ht="22" customHeight="1">
      <x:c r="A11172" s="2" t="str">
        <x:v>ORD-11168</x:v>
      </x:c>
      <x:c r="B11172" s="2" t="str">
        <x:v>West</x:v>
      </x:c>
      <x:c r="C11172" s="2" t="str">
        <x:v>Aug</x:v>
      </x:c>
      <x:c r="D11172" s="2" t="str">
        <x:v>SKU-008</x:v>
      </x:c>
      <x:c r="E11172" s="15" t="n">
        <x:v>2</x:v>
      </x:c>
      <x:c r="F11172" s="11" t="n">
        <x:v>206</x:v>
      </x:c>
      <x:c r="G11172" s="11" t="n">
        <x:v>10</x:v>
      </x:c>
      <x:c r="H11172" s="11" t="n">
        <x:f>E11172*F11172</x:f>
        <x:v>412</x:v>
      </x:c>
      <x:c r="I11172" s="11" t="n">
        <x:f>H11172*(1-'Summary'!$B$5)</x:f>
        <x:v>391.4</x:v>
      </x:c>
      <x:c r="J11172" s="11" t="n">
        <x:f>E11172*G11172</x:f>
        <x:v>20</x:v>
      </x:c>
      <x:c r="K11172" s="11" t="n">
        <x:f>I11172-J11172</x:f>
        <x:v>371.4</x:v>
      </x:c>
      <x:c r="L11172" s="14" t="n">
        <x:f>K11172/I11172</x:f>
        <x:v>0.9489013796627491</x:v>
      </x:c>
    </x:row>
    <x:row r="11173" ht="22" customHeight="1">
      <x:c r="A11173" s="2" t="str">
        <x:v>ORD-11169</x:v>
      </x:c>
      <x:c r="B11173" s="2" t="str">
        <x:v>North</x:v>
      </x:c>
      <x:c r="C11173" s="2" t="str">
        <x:v>Sep</x:v>
      </x:c>
      <x:c r="D11173" s="2" t="str">
        <x:v>SKU-009</x:v>
      </x:c>
      <x:c r="E11173" s="15" t="n">
        <x:v>9</x:v>
      </x:c>
      <x:c r="F11173" s="11" t="n">
        <x:v>219</x:v>
      </x:c>
      <x:c r="G11173" s="11" t="n">
        <x:v>21</x:v>
      </x:c>
      <x:c r="H11173" s="11" t="n">
        <x:f>E11173*F11173</x:f>
        <x:v>1971</x:v>
      </x:c>
      <x:c r="I11173" s="11" t="n">
        <x:f>H11173*(1-'Summary'!$B$5)</x:f>
        <x:v>1872.4499999999998</x:v>
      </x:c>
      <x:c r="J11173" s="11" t="n">
        <x:f>E11173*G11173</x:f>
        <x:v>189</x:v>
      </x:c>
      <x:c r="K11173" s="11" t="n">
        <x:f>I11173-J11173</x:f>
        <x:v>1683.4499999999998</x:v>
      </x:c>
      <x:c r="L11173" s="14" t="n">
        <x:f>K11173/I11173</x:f>
        <x:v>0.8990627253064167</x:v>
      </x:c>
    </x:row>
    <x:row r="11174" ht="22" customHeight="1">
      <x:c r="A11174" s="2" t="str">
        <x:v>ORD-11170</x:v>
      </x:c>
      <x:c r="B11174" s="2" t="str">
        <x:v>South</x:v>
      </x:c>
      <x:c r="C11174" s="2" t="str">
        <x:v>Sep</x:v>
      </x:c>
      <x:c r="D11174" s="2" t="str">
        <x:v>SKU-010</x:v>
      </x:c>
      <x:c r="E11174" s="15" t="n">
        <x:v>16</x:v>
      </x:c>
      <x:c r="F11174" s="11" t="n">
        <x:v>232</x:v>
      </x:c>
      <x:c r="G11174" s="11" t="n">
        <x:v>32</x:v>
      </x:c>
      <x:c r="H11174" s="11" t="n">
        <x:f>E11174*F11174</x:f>
        <x:v>3712</x:v>
      </x:c>
      <x:c r="I11174" s="11" t="n">
        <x:f>H11174*(1-'Summary'!$B$5)</x:f>
        <x:v>3526.3999999999996</x:v>
      </x:c>
      <x:c r="J11174" s="11" t="n">
        <x:f>E11174*G11174</x:f>
        <x:v>512</x:v>
      </x:c>
      <x:c r="K11174" s="11" t="n">
        <x:f>I11174-J11174</x:f>
        <x:v>3014.3999999999996</x:v>
      </x:c>
      <x:c r="L11174" s="14" t="n">
        <x:f>K11174/I11174</x:f>
        <x:v>0.8548094373865699</x:v>
      </x:c>
    </x:row>
    <x:row r="11175" ht="22" customHeight="1">
      <x:c r="A11175" s="2" t="str">
        <x:v>ORD-11171</x:v>
      </x:c>
      <x:c r="B11175" s="2" t="str">
        <x:v>East</x:v>
      </x:c>
      <x:c r="C11175" s="2" t="str">
        <x:v>Sep</x:v>
      </x:c>
      <x:c r="D11175" s="2" t="str">
        <x:v>SKU-011</x:v>
      </x:c>
      <x:c r="E11175" s="15" t="n">
        <x:v>23</x:v>
      </x:c>
      <x:c r="F11175" s="11" t="n">
        <x:v>25</x:v>
      </x:c>
      <x:c r="G11175" s="11" t="n">
        <x:v>43</x:v>
      </x:c>
      <x:c r="H11175" s="11" t="n">
        <x:f>E11175*F11175</x:f>
        <x:v>575</x:v>
      </x:c>
      <x:c r="I11175" s="11" t="n">
        <x:f>H11175*(1-'Summary'!$B$5)</x:f>
        <x:v>546.25</x:v>
      </x:c>
      <x:c r="J11175" s="11" t="n">
        <x:f>E11175*G11175</x:f>
        <x:v>989</x:v>
      </x:c>
      <x:c r="K11175" s="11" t="n">
        <x:f>I11175-J11175</x:f>
        <x:v>-442.75</x:v>
      </x:c>
      <x:c r="L11175" s="14" t="n">
        <x:f>K11175/I11175</x:f>
        <x:v>-0.8105263157894737</x:v>
      </x:c>
    </x:row>
    <x:row r="11176" ht="22" customHeight="1">
      <x:c r="A11176" s="2" t="str">
        <x:v>ORD-11172</x:v>
      </x:c>
      <x:c r="B11176" s="2" t="str">
        <x:v>West</x:v>
      </x:c>
      <x:c r="C11176" s="2" t="str">
        <x:v>Sep</x:v>
      </x:c>
      <x:c r="D11176" s="2" t="str">
        <x:v>SKU-012</x:v>
      </x:c>
      <x:c r="E11176" s="15" t="n">
        <x:v>6</x:v>
      </x:c>
      <x:c r="F11176" s="11" t="n">
        <x:v>38</x:v>
      </x:c>
      <x:c r="G11176" s="11" t="n">
        <x:v>54</x:v>
      </x:c>
      <x:c r="H11176" s="11" t="n">
        <x:f>E11176*F11176</x:f>
        <x:v>228</x:v>
      </x:c>
      <x:c r="I11176" s="11" t="n">
        <x:f>H11176*(1-'Summary'!$B$5)</x:f>
        <x:v>216.6</x:v>
      </x:c>
      <x:c r="J11176" s="11" t="n">
        <x:f>E11176*G11176</x:f>
        <x:v>324</x:v>
      </x:c>
      <x:c r="K11176" s="11" t="n">
        <x:f>I11176-J11176</x:f>
        <x:v>-107.4</x:v>
      </x:c>
      <x:c r="L11176" s="14" t="n">
        <x:f>K11176/I11176</x:f>
        <x:v>-0.4958448753462604</x:v>
      </x:c>
    </x:row>
    <x:row r="11177" ht="22" customHeight="1">
      <x:c r="A11177" s="2" t="str">
        <x:v>ORD-11173</x:v>
      </x:c>
      <x:c r="B11177" s="2" t="str">
        <x:v>North</x:v>
      </x:c>
      <x:c r="C11177" s="2" t="str">
        <x:v>Oct</x:v>
      </x:c>
      <x:c r="D11177" s="2" t="str">
        <x:v>SKU-013</x:v>
      </x:c>
      <x:c r="E11177" s="15" t="n">
        <x:v>13</x:v>
      </x:c>
      <x:c r="F11177" s="11" t="n">
        <x:v>51</x:v>
      </x:c>
      <x:c r="G11177" s="11" t="n">
        <x:v>65</x:v>
      </x:c>
      <x:c r="H11177" s="11" t="n">
        <x:f>E11177*F11177</x:f>
        <x:v>663</x:v>
      </x:c>
      <x:c r="I11177" s="11" t="n">
        <x:f>H11177*(1-'Summary'!$B$5)</x:f>
        <x:v>629.85</x:v>
      </x:c>
      <x:c r="J11177" s="11" t="n">
        <x:f>E11177*G11177</x:f>
        <x:v>845</x:v>
      </x:c>
      <x:c r="K11177" s="11" t="n">
        <x:f>I11177-J11177</x:f>
        <x:v>-215.14999999999998</x:v>
      </x:c>
      <x:c r="L11177" s="14" t="n">
        <x:f>K11177/I11177</x:f>
        <x:v>-0.34158926728586164</x:v>
      </x:c>
    </x:row>
    <x:row r="11178" ht="22" customHeight="1">
      <x:c r="A11178" s="2" t="str">
        <x:v>ORD-11174</x:v>
      </x:c>
      <x:c r="B11178" s="2" t="str">
        <x:v>South</x:v>
      </x:c>
      <x:c r="C11178" s="2" t="str">
        <x:v>Oct</x:v>
      </x:c>
      <x:c r="D11178" s="2" t="str">
        <x:v>SKU-014</x:v>
      </x:c>
      <x:c r="E11178" s="15" t="n">
        <x:v>20</x:v>
      </x:c>
      <x:c r="F11178" s="11" t="n">
        <x:v>64</x:v>
      </x:c>
      <x:c r="G11178" s="11" t="n">
        <x:v>76</x:v>
      </x:c>
      <x:c r="H11178" s="11" t="n">
        <x:f>E11178*F11178</x:f>
        <x:v>1280</x:v>
      </x:c>
      <x:c r="I11178" s="11" t="n">
        <x:f>H11178*(1-'Summary'!$B$5)</x:f>
        <x:v>1216</x:v>
      </x:c>
      <x:c r="J11178" s="11" t="n">
        <x:f>E11178*G11178</x:f>
        <x:v>1520</x:v>
      </x:c>
      <x:c r="K11178" s="11" t="n">
        <x:f>I11178-J11178</x:f>
        <x:v>-304</x:v>
      </x:c>
      <x:c r="L11178" s="14" t="n">
        <x:f>K11178/I11178</x:f>
        <x:v>-0.25</x:v>
      </x:c>
    </x:row>
    <x:row r="11179" ht="22" customHeight="1">
      <x:c r="A11179" s="2" t="str">
        <x:v>ORD-11175</x:v>
      </x:c>
      <x:c r="B11179" s="2" t="str">
        <x:v>East</x:v>
      </x:c>
      <x:c r="C11179" s="2" t="str">
        <x:v>Oct</x:v>
      </x:c>
      <x:c r="D11179" s="2" t="str">
        <x:v>SKU-015</x:v>
      </x:c>
      <x:c r="E11179" s="15" t="n">
        <x:v>3</x:v>
      </x:c>
      <x:c r="F11179" s="11" t="n">
        <x:v>77</x:v>
      </x:c>
      <x:c r="G11179" s="11" t="n">
        <x:v>87</x:v>
      </x:c>
      <x:c r="H11179" s="11" t="n">
        <x:f>E11179*F11179</x:f>
        <x:v>231</x:v>
      </x:c>
      <x:c r="I11179" s="11" t="n">
        <x:f>H11179*(1-'Summary'!$B$5)</x:f>
        <x:v>219.45</x:v>
      </x:c>
      <x:c r="J11179" s="11" t="n">
        <x:f>E11179*G11179</x:f>
        <x:v>261</x:v>
      </x:c>
      <x:c r="K11179" s="11" t="n">
        <x:f>I11179-J11179</x:f>
        <x:v>-41.55000000000001</x:v>
      </x:c>
      <x:c r="L11179" s="14" t="n">
        <x:f>K11179/I11179</x:f>
        <x:v>-0.18933697881066308</x:v>
      </x:c>
    </x:row>
    <x:row r="11180" ht="22" customHeight="1">
      <x:c r="A11180" s="2" t="str">
        <x:v>ORD-11176</x:v>
      </x:c>
      <x:c r="B11180" s="2" t="str">
        <x:v>West</x:v>
      </x:c>
      <x:c r="C11180" s="2" t="str">
        <x:v>Oct</x:v>
      </x:c>
      <x:c r="D11180" s="2" t="str">
        <x:v>SKU-016</x:v>
      </x:c>
      <x:c r="E11180" s="15" t="n">
        <x:v>10</x:v>
      </x:c>
      <x:c r="F11180" s="11" t="n">
        <x:v>90</x:v>
      </x:c>
      <x:c r="G11180" s="11" t="n">
        <x:v>98</x:v>
      </x:c>
      <x:c r="H11180" s="11" t="n">
        <x:f>E11180*F11180</x:f>
        <x:v>900</x:v>
      </x:c>
      <x:c r="I11180" s="11" t="n">
        <x:f>H11180*(1-'Summary'!$B$5)</x:f>
        <x:v>855</x:v>
      </x:c>
      <x:c r="J11180" s="11" t="n">
        <x:f>E11180*G11180</x:f>
        <x:v>980</x:v>
      </x:c>
      <x:c r="K11180" s="11" t="n">
        <x:f>I11180-J11180</x:f>
        <x:v>-125</x:v>
      </x:c>
      <x:c r="L11180" s="14" t="n">
        <x:f>K11180/I11180</x:f>
        <x:v>-0.14619883040935672</x:v>
      </x:c>
    </x:row>
    <x:row r="11181" ht="22" customHeight="1">
      <x:c r="A11181" s="2" t="str">
        <x:v>ORD-11177</x:v>
      </x:c>
      <x:c r="B11181" s="2" t="str">
        <x:v>North</x:v>
      </x:c>
      <x:c r="C11181" s="2" t="str">
        <x:v>Nov</x:v>
      </x:c>
      <x:c r="D11181" s="2" t="str">
        <x:v>SKU-017</x:v>
      </x:c>
      <x:c r="E11181" s="15" t="n">
        <x:v>17</x:v>
      </x:c>
      <x:c r="F11181" s="11" t="n">
        <x:v>103</x:v>
      </x:c>
      <x:c r="G11181" s="11" t="n">
        <x:v>14</x:v>
      </x:c>
      <x:c r="H11181" s="11" t="n">
        <x:f>E11181*F11181</x:f>
        <x:v>1751</x:v>
      </x:c>
      <x:c r="I11181" s="11" t="n">
        <x:f>H11181*(1-'Summary'!$B$5)</x:f>
        <x:v>1663.4499999999998</x:v>
      </x:c>
      <x:c r="J11181" s="11" t="n">
        <x:f>E11181*G11181</x:f>
        <x:v>238</x:v>
      </x:c>
      <x:c r="K11181" s="11" t="n">
        <x:f>I11181-J11181</x:f>
        <x:v>1425.4499999999998</x:v>
      </x:c>
      <x:c r="L11181" s="14" t="n">
        <x:f>K11181/I11181</x:f>
        <x:v>0.8569238630556975</x:v>
      </x:c>
    </x:row>
    <x:row r="11182" ht="22" customHeight="1">
      <x:c r="A11182" s="2" t="str">
        <x:v>ORD-11178</x:v>
      </x:c>
      <x:c r="B11182" s="2" t="str">
        <x:v>South</x:v>
      </x:c>
      <x:c r="C11182" s="2" t="str">
        <x:v>Nov</x:v>
      </x:c>
      <x:c r="D11182" s="2" t="str">
        <x:v>SKU-018</x:v>
      </x:c>
      <x:c r="E11182" s="15" t="n">
        <x:v>24</x:v>
      </x:c>
      <x:c r="F11182" s="11" t="n">
        <x:v>116</x:v>
      </x:c>
      <x:c r="G11182" s="11" t="n">
        <x:v>25</x:v>
      </x:c>
      <x:c r="H11182" s="11" t="n">
        <x:f>E11182*F11182</x:f>
        <x:v>2784</x:v>
      </x:c>
      <x:c r="I11182" s="11" t="n">
        <x:f>H11182*(1-'Summary'!$B$5)</x:f>
        <x:v>2644.7999999999997</x:v>
      </x:c>
      <x:c r="J11182" s="11" t="n">
        <x:f>E11182*G11182</x:f>
        <x:v>600</x:v>
      </x:c>
      <x:c r="K11182" s="11" t="n">
        <x:f>I11182-J11182</x:f>
        <x:v>2044.7999999999997</x:v>
      </x:c>
      <x:c r="L11182" s="14" t="n">
        <x:f>K11182/I11182</x:f>
        <x:v>0.7731397459165154</x:v>
      </x:c>
    </x:row>
    <x:row r="11183" ht="22" customHeight="1">
      <x:c r="A11183" s="2" t="str">
        <x:v>ORD-11179</x:v>
      </x:c>
      <x:c r="B11183" s="2" t="str">
        <x:v>East</x:v>
      </x:c>
      <x:c r="C11183" s="2" t="str">
        <x:v>Nov</x:v>
      </x:c>
      <x:c r="D11183" s="2" t="str">
        <x:v>SKU-019</x:v>
      </x:c>
      <x:c r="E11183" s="15" t="n">
        <x:v>7</x:v>
      </x:c>
      <x:c r="F11183" s="11" t="n">
        <x:v>129</x:v>
      </x:c>
      <x:c r="G11183" s="11" t="n">
        <x:v>36</x:v>
      </x:c>
      <x:c r="H11183" s="11" t="n">
        <x:f>E11183*F11183</x:f>
        <x:v>903</x:v>
      </x:c>
      <x:c r="I11183" s="11" t="n">
        <x:f>H11183*(1-'Summary'!$B$5)</x:f>
        <x:v>857.8499999999999</x:v>
      </x:c>
      <x:c r="J11183" s="11" t="n">
        <x:f>E11183*G11183</x:f>
        <x:v>252</x:v>
      </x:c>
      <x:c r="K11183" s="11" t="n">
        <x:f>I11183-J11183</x:f>
        <x:v>605.8499999999999</x:v>
      </x:c>
      <x:c r="L11183" s="14" t="n">
        <x:f>K11183/I11183</x:f>
        <x:v>0.7062423500611995</x:v>
      </x:c>
    </x:row>
    <x:row r="11184" ht="22" customHeight="1">
      <x:c r="A11184" s="2" t="str">
        <x:v>ORD-11180</x:v>
      </x:c>
      <x:c r="B11184" s="2" t="str">
        <x:v>West</x:v>
      </x:c>
      <x:c r="C11184" s="2" t="str">
        <x:v>Nov</x:v>
      </x:c>
      <x:c r="D11184" s="2" t="str">
        <x:v>SKU-020</x:v>
      </x:c>
      <x:c r="E11184" s="15" t="n">
        <x:v>14</x:v>
      </x:c>
      <x:c r="F11184" s="11" t="n">
        <x:v>142</x:v>
      </x:c>
      <x:c r="G11184" s="11" t="n">
        <x:v>47</x:v>
      </x:c>
      <x:c r="H11184" s="11" t="n">
        <x:f>E11184*F11184</x:f>
        <x:v>1988</x:v>
      </x:c>
      <x:c r="I11184" s="11" t="n">
        <x:f>H11184*(1-'Summary'!$B$5)</x:f>
        <x:v>1888.6</x:v>
      </x:c>
      <x:c r="J11184" s="11" t="n">
        <x:f>E11184*G11184</x:f>
        <x:v>658</x:v>
      </x:c>
      <x:c r="K11184" s="11" t="n">
        <x:f>I11184-J11184</x:f>
        <x:v>1230.6</x:v>
      </x:c>
      <x:c r="L11184" s="14" t="n">
        <x:f>K11184/I11184</x:f>
        <x:v>0.6515937731653076</x:v>
      </x:c>
    </x:row>
    <x:row r="11185" ht="22" customHeight="1">
      <x:c r="A11185" s="2" t="str">
        <x:v>ORD-11181</x:v>
      </x:c>
      <x:c r="B11185" s="2" t="str">
        <x:v>North</x:v>
      </x:c>
      <x:c r="C11185" s="2" t="str">
        <x:v>Dec</x:v>
      </x:c>
      <x:c r="D11185" s="2" t="str">
        <x:v>SKU-021</x:v>
      </x:c>
      <x:c r="E11185" s="15" t="n">
        <x:v>21</x:v>
      </x:c>
      <x:c r="F11185" s="11" t="n">
        <x:v>155</x:v>
      </x:c>
      <x:c r="G11185" s="11" t="n">
        <x:v>58</x:v>
      </x:c>
      <x:c r="H11185" s="11" t="n">
        <x:f>E11185*F11185</x:f>
        <x:v>3255</x:v>
      </x:c>
      <x:c r="I11185" s="11" t="n">
        <x:f>H11185*(1-'Summary'!$B$5)</x:f>
        <x:v>3092.25</x:v>
      </x:c>
      <x:c r="J11185" s="11" t="n">
        <x:f>E11185*G11185</x:f>
        <x:v>1218</x:v>
      </x:c>
      <x:c r="K11185" s="11" t="n">
        <x:f>I11185-J11185</x:f>
        <x:v>1874.25</x:v>
      </x:c>
      <x:c r="L11185" s="14" t="n">
        <x:f>K11185/I11185</x:f>
        <x:v>0.6061120543293718</x:v>
      </x:c>
    </x:row>
    <x:row r="11186" ht="22" customHeight="1">
      <x:c r="A11186" s="2" t="str">
        <x:v>ORD-11182</x:v>
      </x:c>
      <x:c r="B11186" s="2" t="str">
        <x:v>South</x:v>
      </x:c>
      <x:c r="C11186" s="2" t="str">
        <x:v>Dec</x:v>
      </x:c>
      <x:c r="D11186" s="2" t="str">
        <x:v>SKU-022</x:v>
      </x:c>
      <x:c r="E11186" s="15" t="n">
        <x:v>4</x:v>
      </x:c>
      <x:c r="F11186" s="11" t="n">
        <x:v>168</x:v>
      </x:c>
      <x:c r="G11186" s="11" t="n">
        <x:v>69</x:v>
      </x:c>
      <x:c r="H11186" s="11" t="n">
        <x:f>E11186*F11186</x:f>
        <x:v>672</x:v>
      </x:c>
      <x:c r="I11186" s="11" t="n">
        <x:f>H11186*(1-'Summary'!$B$5)</x:f>
        <x:v>638.4</x:v>
      </x:c>
      <x:c r="J11186" s="11" t="n">
        <x:f>E11186*G11186</x:f>
        <x:v>276</x:v>
      </x:c>
      <x:c r="K11186" s="11" t="n">
        <x:f>I11186-J11186</x:f>
        <x:v>362.4</x:v>
      </x:c>
      <x:c r="L11186" s="14" t="n">
        <x:f>K11186/I11186</x:f>
        <x:v>0.5676691729323308</x:v>
      </x:c>
    </x:row>
    <x:row r="11187" ht="22" customHeight="1">
      <x:c r="A11187" s="2" t="str">
        <x:v>ORD-11183</x:v>
      </x:c>
      <x:c r="B11187" s="2" t="str">
        <x:v>East</x:v>
      </x:c>
      <x:c r="C11187" s="2" t="str">
        <x:v>Dec</x:v>
      </x:c>
      <x:c r="D11187" s="2" t="str">
        <x:v>SKU-023</x:v>
      </x:c>
      <x:c r="E11187" s="15" t="n">
        <x:v>11</x:v>
      </x:c>
      <x:c r="F11187" s="11" t="n">
        <x:v>181</x:v>
      </x:c>
      <x:c r="G11187" s="11" t="n">
        <x:v>80</x:v>
      </x:c>
      <x:c r="H11187" s="11" t="n">
        <x:f>E11187*F11187</x:f>
        <x:v>1991</x:v>
      </x:c>
      <x:c r="I11187" s="11" t="n">
        <x:f>H11187*(1-'Summary'!$B$5)</x:f>
        <x:v>1891.4499999999998</x:v>
      </x:c>
      <x:c r="J11187" s="11" t="n">
        <x:f>E11187*G11187</x:f>
        <x:v>880</x:v>
      </x:c>
      <x:c r="K11187" s="11" t="n">
        <x:f>I11187-J11187</x:f>
        <x:v>1011.4499999999998</x:v>
      </x:c>
      <x:c r="L11187" s="14" t="n">
        <x:f>K11187/I11187</x:f>
        <x:v>0.5347484733934282</x:v>
      </x:c>
    </x:row>
    <x:row r="11188" ht="22" customHeight="1">
      <x:c r="A11188" s="2" t="str">
        <x:v>ORD-11184</x:v>
      </x:c>
      <x:c r="B11188" s="2" t="str">
        <x:v>West</x:v>
      </x:c>
      <x:c r="C11188" s="2" t="str">
        <x:v>Dec</x:v>
      </x:c>
      <x:c r="D11188" s="2" t="str">
        <x:v>SKU-024</x:v>
      </x:c>
      <x:c r="E11188" s="15" t="n">
        <x:v>18</x:v>
      </x:c>
      <x:c r="F11188" s="11" t="n">
        <x:v>194</x:v>
      </x:c>
      <x:c r="G11188" s="11" t="n">
        <x:v>91</x:v>
      </x:c>
      <x:c r="H11188" s="11" t="n">
        <x:f>E11188*F11188</x:f>
        <x:v>3492</x:v>
      </x:c>
      <x:c r="I11188" s="11" t="n">
        <x:f>H11188*(1-'Summary'!$B$5)</x:f>
        <x:v>3317.3999999999996</x:v>
      </x:c>
      <x:c r="J11188" s="11" t="n">
        <x:f>E11188*G11188</x:f>
        <x:v>1638</x:v>
      </x:c>
      <x:c r="K11188" s="11" t="n">
        <x:f>I11188-J11188</x:f>
        <x:v>1679.3999999999996</x:v>
      </x:c>
      <x:c r="L11188" s="14" t="n">
        <x:f>K11188/I11188</x:f>
        <x:v>0.5062398263700488</x:v>
      </x:c>
    </x:row>
    <x:row r="11189" ht="22" customHeight="1">
      <x:c r="A11189" s="2" t="str">
        <x:v>ORD-11185</x:v>
      </x:c>
      <x:c r="B11189" s="2" t="str">
        <x:v>North</x:v>
      </x:c>
      <x:c r="C11189" s="2" t="str">
        <x:v>Jan</x:v>
      </x:c>
      <x:c r="D11189" s="2" t="str">
        <x:v>SKU-025</x:v>
      </x:c>
      <x:c r="E11189" s="15" t="n">
        <x:v>1</x:v>
      </x:c>
      <x:c r="F11189" s="11" t="n">
        <x:v>207</x:v>
      </x:c>
      <x:c r="G11189" s="11" t="n">
        <x:v>102</x:v>
      </x:c>
      <x:c r="H11189" s="11" t="n">
        <x:f>E11189*F11189</x:f>
        <x:v>207</x:v>
      </x:c>
      <x:c r="I11189" s="11" t="n">
        <x:f>H11189*(1-'Summary'!$B$5)</x:f>
        <x:v>196.64999999999998</x:v>
      </x:c>
      <x:c r="J11189" s="11" t="n">
        <x:f>E11189*G11189</x:f>
        <x:v>102</x:v>
      </x:c>
      <x:c r="K11189" s="11" t="n">
        <x:f>I11189-J11189</x:f>
        <x:v>94.64999999999998</x:v>
      </x:c>
      <x:c r="L11189" s="14" t="n">
        <x:f>K11189/I11189</x:f>
        <x:v>0.48131197559115174</x:v>
      </x:c>
    </x:row>
    <x:row r="11190" ht="22" customHeight="1">
      <x:c r="A11190" s="2" t="str">
        <x:v>ORD-11186</x:v>
      </x:c>
      <x:c r="B11190" s="2" t="str">
        <x:v>South</x:v>
      </x:c>
      <x:c r="C11190" s="2" t="str">
        <x:v>Jan</x:v>
      </x:c>
      <x:c r="D11190" s="2" t="str">
        <x:v>SKU-026</x:v>
      </x:c>
      <x:c r="E11190" s="15" t="n">
        <x:v>8</x:v>
      </x:c>
      <x:c r="F11190" s="11" t="n">
        <x:v>220</x:v>
      </x:c>
      <x:c r="G11190" s="11" t="n">
        <x:v>18</x:v>
      </x:c>
      <x:c r="H11190" s="11" t="n">
        <x:f>E11190*F11190</x:f>
        <x:v>1760</x:v>
      </x:c>
      <x:c r="I11190" s="11" t="n">
        <x:f>H11190*(1-'Summary'!$B$5)</x:f>
        <x:v>1672</x:v>
      </x:c>
      <x:c r="J11190" s="11" t="n">
        <x:f>E11190*G11190</x:f>
        <x:v>144</x:v>
      </x:c>
      <x:c r="K11190" s="11" t="n">
        <x:f>I11190-J11190</x:f>
        <x:v>1528</x:v>
      </x:c>
      <x:c r="L11190" s="14" t="n">
        <x:f>K11190/I11190</x:f>
        <x:v>0.9138755980861244</x:v>
      </x:c>
    </x:row>
    <x:row r="11191" ht="22" customHeight="1">
      <x:c r="A11191" s="2" t="str">
        <x:v>ORD-11187</x:v>
      </x:c>
      <x:c r="B11191" s="2" t="str">
        <x:v>East</x:v>
      </x:c>
      <x:c r="C11191" s="2" t="str">
        <x:v>Jan</x:v>
      </x:c>
      <x:c r="D11191" s="2" t="str">
        <x:v>SKU-027</x:v>
      </x:c>
      <x:c r="E11191" s="15" t="n">
        <x:v>15</x:v>
      </x:c>
      <x:c r="F11191" s="11" t="n">
        <x:v>233</x:v>
      </x:c>
      <x:c r="G11191" s="11" t="n">
        <x:v>29</x:v>
      </x:c>
      <x:c r="H11191" s="11" t="n">
        <x:f>E11191*F11191</x:f>
        <x:v>3495</x:v>
      </x:c>
      <x:c r="I11191" s="11" t="n">
        <x:f>H11191*(1-'Summary'!$B$5)</x:f>
        <x:v>3320.25</x:v>
      </x:c>
      <x:c r="J11191" s="11" t="n">
        <x:f>E11191*G11191</x:f>
        <x:v>435</x:v>
      </x:c>
      <x:c r="K11191" s="11" t="n">
        <x:f>I11191-J11191</x:f>
        <x:v>2885.25</x:v>
      </x:c>
      <x:c r="L11191" s="14" t="n">
        <x:f>K11191/I11191</x:f>
        <x:v>0.8689857691438898</x:v>
      </x:c>
    </x:row>
    <x:row r="11192" ht="22" customHeight="1">
      <x:c r="A11192" s="2" t="str">
        <x:v>ORD-11188</x:v>
      </x:c>
      <x:c r="B11192" s="2" t="str">
        <x:v>West</x:v>
      </x:c>
      <x:c r="C11192" s="2" t="str">
        <x:v>Jan</x:v>
      </x:c>
      <x:c r="D11192" s="2" t="str">
        <x:v>SKU-028</x:v>
      </x:c>
      <x:c r="E11192" s="15" t="n">
        <x:v>22</x:v>
      </x:c>
      <x:c r="F11192" s="11" t="n">
        <x:v>26</x:v>
      </x:c>
      <x:c r="G11192" s="11" t="n">
        <x:v>40</x:v>
      </x:c>
      <x:c r="H11192" s="11" t="n">
        <x:f>E11192*F11192</x:f>
        <x:v>572</x:v>
      </x:c>
      <x:c r="I11192" s="11" t="n">
        <x:f>H11192*(1-'Summary'!$B$5)</x:f>
        <x:v>543.4</x:v>
      </x:c>
      <x:c r="J11192" s="11" t="n">
        <x:f>E11192*G11192</x:f>
        <x:v>880</x:v>
      </x:c>
      <x:c r="K11192" s="11" t="n">
        <x:f>I11192-J11192</x:f>
        <x:v>-336.6</x:v>
      </x:c>
      <x:c r="L11192" s="14" t="n">
        <x:f>K11192/I11192</x:f>
        <x:v>-0.6194331983805669</x:v>
      </x:c>
    </x:row>
    <x:row r="11193" ht="22" customHeight="1">
      <x:c r="A11193" s="2" t="str">
        <x:v>ORD-11189</x:v>
      </x:c>
      <x:c r="B11193" s="2" t="str">
        <x:v>North</x:v>
      </x:c>
      <x:c r="C11193" s="2" t="str">
        <x:v>Feb</x:v>
      </x:c>
      <x:c r="D11193" s="2" t="str">
        <x:v>SKU-029</x:v>
      </x:c>
      <x:c r="E11193" s="15" t="n">
        <x:v>5</x:v>
      </x:c>
      <x:c r="F11193" s="11" t="n">
        <x:v>39</x:v>
      </x:c>
      <x:c r="G11193" s="11" t="n">
        <x:v>51</x:v>
      </x:c>
      <x:c r="H11193" s="11" t="n">
        <x:f>E11193*F11193</x:f>
        <x:v>195</x:v>
      </x:c>
      <x:c r="I11193" s="11" t="n">
        <x:f>H11193*(1-'Summary'!$B$5)</x:f>
        <x:v>185.25</x:v>
      </x:c>
      <x:c r="J11193" s="11" t="n">
        <x:f>E11193*G11193</x:f>
        <x:v>255</x:v>
      </x:c>
      <x:c r="K11193" s="11" t="n">
        <x:f>I11193-J11193</x:f>
        <x:v>-69.75</x:v>
      </x:c>
      <x:c r="L11193" s="14" t="n">
        <x:f>K11193/I11193</x:f>
        <x:v>-0.3765182186234818</x:v>
      </x:c>
    </x:row>
    <x:row r="11194" ht="22" customHeight="1">
      <x:c r="A11194" s="2" t="str">
        <x:v>ORD-11190</x:v>
      </x:c>
      <x:c r="B11194" s="2" t="str">
        <x:v>South</x:v>
      </x:c>
      <x:c r="C11194" s="2" t="str">
        <x:v>Feb</x:v>
      </x:c>
      <x:c r="D11194" s="2" t="str">
        <x:v>SKU-030</x:v>
      </x:c>
      <x:c r="E11194" s="15" t="n">
        <x:v>12</x:v>
      </x:c>
      <x:c r="F11194" s="11" t="n">
        <x:v>52</x:v>
      </x:c>
      <x:c r="G11194" s="11" t="n">
        <x:v>62</x:v>
      </x:c>
      <x:c r="H11194" s="11" t="n">
        <x:f>E11194*F11194</x:f>
        <x:v>624</x:v>
      </x:c>
      <x:c r="I11194" s="11" t="n">
        <x:f>H11194*(1-'Summary'!$B$5)</x:f>
        <x:v>592.8</x:v>
      </x:c>
      <x:c r="J11194" s="11" t="n">
        <x:f>E11194*G11194</x:f>
        <x:v>744</x:v>
      </x:c>
      <x:c r="K11194" s="11" t="n">
        <x:f>I11194-J11194</x:f>
        <x:v>-151.20000000000005</x:v>
      </x:c>
      <x:c r="L11194" s="14" t="n">
        <x:f>K11194/I11194</x:f>
        <x:v>-0.25506072874493935</x:v>
      </x:c>
    </x:row>
    <x:row r="11195" ht="22" customHeight="1">
      <x:c r="A11195" s="2" t="str">
        <x:v>ORD-11191</x:v>
      </x:c>
      <x:c r="B11195" s="2" t="str">
        <x:v>East</x:v>
      </x:c>
      <x:c r="C11195" s="2" t="str">
        <x:v>Feb</x:v>
      </x:c>
      <x:c r="D11195" s="2" t="str">
        <x:v>SKU-031</x:v>
      </x:c>
      <x:c r="E11195" s="15" t="n">
        <x:v>19</x:v>
      </x:c>
      <x:c r="F11195" s="11" t="n">
        <x:v>65</x:v>
      </x:c>
      <x:c r="G11195" s="11" t="n">
        <x:v>73</x:v>
      </x:c>
      <x:c r="H11195" s="11" t="n">
        <x:f>E11195*F11195</x:f>
        <x:v>1235</x:v>
      </x:c>
      <x:c r="I11195" s="11" t="n">
        <x:f>H11195*(1-'Summary'!$B$5)</x:f>
        <x:v>1173.25</x:v>
      </x:c>
      <x:c r="J11195" s="11" t="n">
        <x:f>E11195*G11195</x:f>
        <x:v>1387</x:v>
      </x:c>
      <x:c r="K11195" s="11" t="n">
        <x:f>I11195-J11195</x:f>
        <x:v>-213.75</x:v>
      </x:c>
      <x:c r="L11195" s="14" t="n">
        <x:f>K11195/I11195</x:f>
        <x:v>-0.18218623481781376</x:v>
      </x:c>
    </x:row>
    <x:row r="11196" ht="22" customHeight="1">
      <x:c r="A11196" s="2" t="str">
        <x:v>ORD-11192</x:v>
      </x:c>
      <x:c r="B11196" s="2" t="str">
        <x:v>West</x:v>
      </x:c>
      <x:c r="C11196" s="2" t="str">
        <x:v>Feb</x:v>
      </x:c>
      <x:c r="D11196" s="2" t="str">
        <x:v>SKU-032</x:v>
      </x:c>
      <x:c r="E11196" s="15" t="n">
        <x:v>2</x:v>
      </x:c>
      <x:c r="F11196" s="11" t="n">
        <x:v>78</x:v>
      </x:c>
      <x:c r="G11196" s="11" t="n">
        <x:v>84</x:v>
      </x:c>
      <x:c r="H11196" s="11" t="n">
        <x:f>E11196*F11196</x:f>
        <x:v>156</x:v>
      </x:c>
      <x:c r="I11196" s="11" t="n">
        <x:f>H11196*(1-'Summary'!$B$5)</x:f>
        <x:v>148.2</x:v>
      </x:c>
      <x:c r="J11196" s="11" t="n">
        <x:f>E11196*G11196</x:f>
        <x:v>168</x:v>
      </x:c>
      <x:c r="K11196" s="11" t="n">
        <x:f>I11196-J11196</x:f>
        <x:v>-19.80000000000001</x:v>
      </x:c>
      <x:c r="L11196" s="14" t="n">
        <x:f>K11196/I11196</x:f>
        <x:v>-0.13360323886639686</x:v>
      </x:c>
    </x:row>
    <x:row r="11197" ht="22" customHeight="1">
      <x:c r="A11197" s="2" t="str">
        <x:v>ORD-11193</x:v>
      </x:c>
      <x:c r="B11197" s="2" t="str">
        <x:v>North</x:v>
      </x:c>
      <x:c r="C11197" s="2" t="str">
        <x:v>Mar</x:v>
      </x:c>
      <x:c r="D11197" s="2" t="str">
        <x:v>SKU-033</x:v>
      </x:c>
      <x:c r="E11197" s="15" t="n">
        <x:v>9</x:v>
      </x:c>
      <x:c r="F11197" s="11" t="n">
        <x:v>91</x:v>
      </x:c>
      <x:c r="G11197" s="11" t="n">
        <x:v>95</x:v>
      </x:c>
      <x:c r="H11197" s="11" t="n">
        <x:f>E11197*F11197</x:f>
        <x:v>819</x:v>
      </x:c>
      <x:c r="I11197" s="11" t="n">
        <x:f>H11197*(1-'Summary'!$B$5)</x:f>
        <x:v>778.05</x:v>
      </x:c>
      <x:c r="J11197" s="11" t="n">
        <x:f>E11197*G11197</x:f>
        <x:v>855</x:v>
      </x:c>
      <x:c r="K11197" s="11" t="n">
        <x:f>I11197-J11197</x:f>
        <x:v>-76.95000000000005</x:v>
      </x:c>
      <x:c r="L11197" s="14" t="n">
        <x:f>K11197/I11197</x:f>
        <x:v>-0.09890109890109897</x:v>
      </x:c>
    </x:row>
    <x:row r="11198" ht="22" customHeight="1">
      <x:c r="A11198" s="2" t="str">
        <x:v>ORD-11194</x:v>
      </x:c>
      <x:c r="B11198" s="2" t="str">
        <x:v>South</x:v>
      </x:c>
      <x:c r="C11198" s="2" t="str">
        <x:v>Mar</x:v>
      </x:c>
      <x:c r="D11198" s="2" t="str">
        <x:v>SKU-034</x:v>
      </x:c>
      <x:c r="E11198" s="15" t="n">
        <x:v>16</x:v>
      </x:c>
      <x:c r="F11198" s="11" t="n">
        <x:v>104</x:v>
      </x:c>
      <x:c r="G11198" s="11" t="n">
        <x:v>11</x:v>
      </x:c>
      <x:c r="H11198" s="11" t="n">
        <x:f>E11198*F11198</x:f>
        <x:v>1664</x:v>
      </x:c>
      <x:c r="I11198" s="11" t="n">
        <x:f>H11198*(1-'Summary'!$B$5)</x:f>
        <x:v>1580.8</x:v>
      </x:c>
      <x:c r="J11198" s="11" t="n">
        <x:f>E11198*G11198</x:f>
        <x:v>176</x:v>
      </x:c>
      <x:c r="K11198" s="11" t="n">
        <x:f>I11198-J11198</x:f>
        <x:v>1404.8</x:v>
      </x:c>
      <x:c r="L11198" s="14" t="n">
        <x:f>K11198/I11198</x:f>
        <x:v>0.888663967611336</x:v>
      </x:c>
    </x:row>
    <x:row r="11199" ht="22" customHeight="1">
      <x:c r="A11199" s="2" t="str">
        <x:v>ORD-11195</x:v>
      </x:c>
      <x:c r="B11199" s="2" t="str">
        <x:v>East</x:v>
      </x:c>
      <x:c r="C11199" s="2" t="str">
        <x:v>Mar</x:v>
      </x:c>
      <x:c r="D11199" s="2" t="str">
        <x:v>SKU-035</x:v>
      </x:c>
      <x:c r="E11199" s="15" t="n">
        <x:v>23</x:v>
      </x:c>
      <x:c r="F11199" s="11" t="n">
        <x:v>117</x:v>
      </x:c>
      <x:c r="G11199" s="11" t="n">
        <x:v>22</x:v>
      </x:c>
      <x:c r="H11199" s="11" t="n">
        <x:f>E11199*F11199</x:f>
        <x:v>2691</x:v>
      </x:c>
      <x:c r="I11199" s="11" t="n">
        <x:f>H11199*(1-'Summary'!$B$5)</x:f>
        <x:v>2556.45</x:v>
      </x:c>
      <x:c r="J11199" s="11" t="n">
        <x:f>E11199*G11199</x:f>
        <x:v>506</x:v>
      </x:c>
      <x:c r="K11199" s="11" t="n">
        <x:f>I11199-J11199</x:f>
        <x:v>2050.45</x:v>
      </x:c>
      <x:c r="L11199" s="14" t="n">
        <x:f>K11199/I11199</x:f>
        <x:v>0.8020692757534863</x:v>
      </x:c>
    </x:row>
    <x:row r="11200" ht="22" customHeight="1">
      <x:c r="A11200" s="2" t="str">
        <x:v>ORD-11196</x:v>
      </x:c>
      <x:c r="B11200" s="2" t="str">
        <x:v>West</x:v>
      </x:c>
      <x:c r="C11200" s="2" t="str">
        <x:v>Mar</x:v>
      </x:c>
      <x:c r="D11200" s="2" t="str">
        <x:v>SKU-036</x:v>
      </x:c>
      <x:c r="E11200" s="15" t="n">
        <x:v>6</x:v>
      </x:c>
      <x:c r="F11200" s="11" t="n">
        <x:v>130</x:v>
      </x:c>
      <x:c r="G11200" s="11" t="n">
        <x:v>33</x:v>
      </x:c>
      <x:c r="H11200" s="11" t="n">
        <x:f>E11200*F11200</x:f>
        <x:v>780</x:v>
      </x:c>
      <x:c r="I11200" s="11" t="n">
        <x:f>H11200*(1-'Summary'!$B$5)</x:f>
        <x:v>741</x:v>
      </x:c>
      <x:c r="J11200" s="11" t="n">
        <x:f>E11200*G11200</x:f>
        <x:v>198</x:v>
      </x:c>
      <x:c r="K11200" s="11" t="n">
        <x:f>I11200-J11200</x:f>
        <x:v>543</x:v>
      </x:c>
      <x:c r="L11200" s="14" t="n">
        <x:f>K11200/I11200</x:f>
        <x:v>0.7327935222672065</x:v>
      </x:c>
    </x:row>
    <x:row r="11201" ht="22" customHeight="1">
      <x:c r="A11201" s="2" t="str">
        <x:v>ORD-11197</x:v>
      </x:c>
      <x:c r="B11201" s="2" t="str">
        <x:v>North</x:v>
      </x:c>
      <x:c r="C11201" s="2" t="str">
        <x:v>Apr</x:v>
      </x:c>
      <x:c r="D11201" s="2" t="str">
        <x:v>SKU-037</x:v>
      </x:c>
      <x:c r="E11201" s="15" t="n">
        <x:v>13</x:v>
      </x:c>
      <x:c r="F11201" s="11" t="n">
        <x:v>143</x:v>
      </x:c>
      <x:c r="G11201" s="11" t="n">
        <x:v>44</x:v>
      </x:c>
      <x:c r="H11201" s="11" t="n">
        <x:f>E11201*F11201</x:f>
        <x:v>1859</x:v>
      </x:c>
      <x:c r="I11201" s="11" t="n">
        <x:f>H11201*(1-'Summary'!$B$5)</x:f>
        <x:v>1766.05</x:v>
      </x:c>
      <x:c r="J11201" s="11" t="n">
        <x:f>E11201*G11201</x:f>
        <x:v>572</x:v>
      </x:c>
      <x:c r="K11201" s="11" t="n">
        <x:f>I11201-J11201</x:f>
        <x:v>1194.05</x:v>
      </x:c>
      <x:c r="L11201" s="14" t="n">
        <x:f>K11201/I11201</x:f>
        <x:v>0.6761133603238866</x:v>
      </x:c>
    </x:row>
    <x:row r="11202" ht="22" customHeight="1">
      <x:c r="A11202" s="2" t="str">
        <x:v>ORD-11198</x:v>
      </x:c>
      <x:c r="B11202" s="2" t="str">
        <x:v>South</x:v>
      </x:c>
      <x:c r="C11202" s="2" t="str">
        <x:v>Apr</x:v>
      </x:c>
      <x:c r="D11202" s="2" t="str">
        <x:v>SKU-038</x:v>
      </x:c>
      <x:c r="E11202" s="15" t="n">
        <x:v>20</x:v>
      </x:c>
      <x:c r="F11202" s="11" t="n">
        <x:v>156</x:v>
      </x:c>
      <x:c r="G11202" s="11" t="n">
        <x:v>55</x:v>
      </x:c>
      <x:c r="H11202" s="11" t="n">
        <x:f>E11202*F11202</x:f>
        <x:v>3120</x:v>
      </x:c>
      <x:c r="I11202" s="11" t="n">
        <x:f>H11202*(1-'Summary'!$B$5)</x:f>
        <x:v>2964</x:v>
      </x:c>
      <x:c r="J11202" s="11" t="n">
        <x:f>E11202*G11202</x:f>
        <x:v>1100</x:v>
      </x:c>
      <x:c r="K11202" s="11" t="n">
        <x:f>I11202-J11202</x:f>
        <x:v>1864</x:v>
      </x:c>
      <x:c r="L11202" s="14" t="n">
        <x:f>K11202/I11202</x:f>
        <x:v>0.6288798920377868</x:v>
      </x:c>
    </x:row>
    <x:row r="11203" ht="22" customHeight="1">
      <x:c r="A11203" s="2" t="str">
        <x:v>ORD-11199</x:v>
      </x:c>
      <x:c r="B11203" s="2" t="str">
        <x:v>East</x:v>
      </x:c>
      <x:c r="C11203" s="2" t="str">
        <x:v>Apr</x:v>
      </x:c>
      <x:c r="D11203" s="2" t="str">
        <x:v>SKU-039</x:v>
      </x:c>
      <x:c r="E11203" s="15" t="n">
        <x:v>3</x:v>
      </x:c>
      <x:c r="F11203" s="11" t="n">
        <x:v>169</x:v>
      </x:c>
      <x:c r="G11203" s="11" t="n">
        <x:v>66</x:v>
      </x:c>
      <x:c r="H11203" s="11" t="n">
        <x:f>E11203*F11203</x:f>
        <x:v>507</x:v>
      </x:c>
      <x:c r="I11203" s="11" t="n">
        <x:f>H11203*(1-'Summary'!$B$5)</x:f>
        <x:v>481.65</x:v>
      </x:c>
      <x:c r="J11203" s="11" t="n">
        <x:f>E11203*G11203</x:f>
        <x:v>198</x:v>
      </x:c>
      <x:c r="K11203" s="11" t="n">
        <x:f>I11203-J11203</x:f>
        <x:v>283.65</x:v>
      </x:c>
      <x:c r="L11203" s="14" t="n">
        <x:f>K11203/I11203</x:f>
        <x:v>0.5889131111803176</x:v>
      </x:c>
    </x:row>
    <x:row r="11204" ht="22" customHeight="1">
      <x:c r="A11204" s="2" t="str">
        <x:v>ORD-11200</x:v>
      </x:c>
      <x:c r="B11204" s="2" t="str">
        <x:v>West</x:v>
      </x:c>
      <x:c r="C11204" s="2" t="str">
        <x:v>Apr</x:v>
      </x:c>
      <x:c r="D11204" s="2" t="str">
        <x:v>SKU-040</x:v>
      </x:c>
      <x:c r="E11204" s="15" t="n">
        <x:v>10</x:v>
      </x:c>
      <x:c r="F11204" s="11" t="n">
        <x:v>182</x:v>
      </x:c>
      <x:c r="G11204" s="11" t="n">
        <x:v>77</x:v>
      </x:c>
      <x:c r="H11204" s="11" t="n">
        <x:f>E11204*F11204</x:f>
        <x:v>1820</x:v>
      </x:c>
      <x:c r="I11204" s="11" t="n">
        <x:f>H11204*(1-'Summary'!$B$5)</x:f>
        <x:v>1729</x:v>
      </x:c>
      <x:c r="J11204" s="11" t="n">
        <x:f>E11204*G11204</x:f>
        <x:v>770</x:v>
      </x:c>
      <x:c r="K11204" s="11" t="n">
        <x:f>I11204-J11204</x:f>
        <x:v>959</x:v>
      </x:c>
      <x:c r="L11204" s="14" t="n">
        <x:f>K11204/I11204</x:f>
        <x:v>0.5546558704453441</x:v>
      </x:c>
    </x:row>
    <x:row r="11205" ht="22" customHeight="1">
      <x:c r="A11205" s="2" t="str">
        <x:v>ORD-11201</x:v>
      </x:c>
      <x:c r="B11205" s="2" t="str">
        <x:v>North</x:v>
      </x:c>
      <x:c r="C11205" s="2" t="str">
        <x:v>May</x:v>
      </x:c>
      <x:c r="D11205" s="2" t="str">
        <x:v>SKU-041</x:v>
      </x:c>
      <x:c r="E11205" s="15" t="n">
        <x:v>17</x:v>
      </x:c>
      <x:c r="F11205" s="11" t="n">
        <x:v>195</x:v>
      </x:c>
      <x:c r="G11205" s="11" t="n">
        <x:v>88</x:v>
      </x:c>
      <x:c r="H11205" s="11" t="n">
        <x:f>E11205*F11205</x:f>
        <x:v>3315</x:v>
      </x:c>
      <x:c r="I11205" s="11" t="n">
        <x:f>H11205*(1-'Summary'!$B$5)</x:f>
        <x:v>3149.25</x:v>
      </x:c>
      <x:c r="J11205" s="11" t="n">
        <x:f>E11205*G11205</x:f>
        <x:v>1496</x:v>
      </x:c>
      <x:c r="K11205" s="11" t="n">
        <x:f>I11205-J11205</x:f>
        <x:v>1653.25</x:v>
      </x:c>
      <x:c r="L11205" s="14" t="n">
        <x:f>K11205/I11205</x:f>
        <x:v>0.524966261808367</x:v>
      </x:c>
    </x:row>
    <x:row r="11206" ht="22" customHeight="1">
      <x:c r="A11206" s="2" t="str">
        <x:v>ORD-11202</x:v>
      </x:c>
      <x:c r="B11206" s="2" t="str">
        <x:v>South</x:v>
      </x:c>
      <x:c r="C11206" s="2" t="str">
        <x:v>May</x:v>
      </x:c>
      <x:c r="D11206" s="2" t="str">
        <x:v>SKU-042</x:v>
      </x:c>
      <x:c r="E11206" s="15" t="n">
        <x:v>24</x:v>
      </x:c>
      <x:c r="F11206" s="11" t="n">
        <x:v>208</x:v>
      </x:c>
      <x:c r="G11206" s="11" t="n">
        <x:v>99</x:v>
      </x:c>
      <x:c r="H11206" s="11" t="n">
        <x:f>E11206*F11206</x:f>
        <x:v>4992</x:v>
      </x:c>
      <x:c r="I11206" s="11" t="n">
        <x:f>H11206*(1-'Summary'!$B$5)</x:f>
        <x:v>4742.4</x:v>
      </x:c>
      <x:c r="J11206" s="11" t="n">
        <x:f>E11206*G11206</x:f>
        <x:v>2376</x:v>
      </x:c>
      <x:c r="K11206" s="11" t="n">
        <x:f>I11206-J11206</x:f>
        <x:v>2366.3999999999996</x:v>
      </x:c>
      <x:c r="L11206" s="14" t="n">
        <x:f>K11206/I11206</x:f>
        <x:v>0.4989878542510121</x:v>
      </x:c>
    </x:row>
    <x:row r="11207" ht="22" customHeight="1">
      <x:c r="A11207" s="2" t="str">
        <x:v>ORD-11203</x:v>
      </x:c>
      <x:c r="B11207" s="2" t="str">
        <x:v>East</x:v>
      </x:c>
      <x:c r="C11207" s="2" t="str">
        <x:v>May</x:v>
      </x:c>
      <x:c r="D11207" s="2" t="str">
        <x:v>SKU-043</x:v>
      </x:c>
      <x:c r="E11207" s="15" t="n">
        <x:v>7</x:v>
      </x:c>
      <x:c r="F11207" s="11" t="n">
        <x:v>221</x:v>
      </x:c>
      <x:c r="G11207" s="11" t="n">
        <x:v>15</x:v>
      </x:c>
      <x:c r="H11207" s="11" t="n">
        <x:f>E11207*F11207</x:f>
        <x:v>1547</x:v>
      </x:c>
      <x:c r="I11207" s="11" t="n">
        <x:f>H11207*(1-'Summary'!$B$5)</x:f>
        <x:v>1469.6499999999999</x:v>
      </x:c>
      <x:c r="J11207" s="11" t="n">
        <x:f>E11207*G11207</x:f>
        <x:v>105</x:v>
      </x:c>
      <x:c r="K11207" s="11" t="n">
        <x:f>I11207-J11207</x:f>
        <x:v>1364.6499999999999</x:v>
      </x:c>
      <x:c r="L11207" s="14" t="n">
        <x:f>K11207/I11207</x:f>
        <x:v>0.9285544177185044</x:v>
      </x:c>
    </x:row>
    <x:row r="11208" ht="22" customHeight="1">
      <x:c r="A11208" s="2" t="str">
        <x:v>ORD-11204</x:v>
      </x:c>
      <x:c r="B11208" s="2" t="str">
        <x:v>West</x:v>
      </x:c>
      <x:c r="C11208" s="2" t="str">
        <x:v>May</x:v>
      </x:c>
      <x:c r="D11208" s="2" t="str">
        <x:v>SKU-044</x:v>
      </x:c>
      <x:c r="E11208" s="15" t="n">
        <x:v>14</x:v>
      </x:c>
      <x:c r="F11208" s="11" t="n">
        <x:v>234</x:v>
      </x:c>
      <x:c r="G11208" s="11" t="n">
        <x:v>26</x:v>
      </x:c>
      <x:c r="H11208" s="11" t="n">
        <x:f>E11208*F11208</x:f>
        <x:v>3276</x:v>
      </x:c>
      <x:c r="I11208" s="11" t="n">
        <x:f>H11208*(1-'Summary'!$B$5)</x:f>
        <x:v>3112.2</x:v>
      </x:c>
      <x:c r="J11208" s="11" t="n">
        <x:f>E11208*G11208</x:f>
        <x:v>364</x:v>
      </x:c>
      <x:c r="K11208" s="11" t="n">
        <x:f>I11208-J11208</x:f>
        <x:v>2748.2</x:v>
      </x:c>
      <x:c r="L11208" s="14" t="n">
        <x:f>K11208/I11208</x:f>
        <x:v>0.8830409356725146</x:v>
      </x:c>
    </x:row>
    <x:row r="11209" ht="22" customHeight="1">
      <x:c r="A11209" s="2" t="str">
        <x:v>ORD-11205</x:v>
      </x:c>
      <x:c r="B11209" s="2" t="str">
        <x:v>North</x:v>
      </x:c>
      <x:c r="C11209" s="2" t="str">
        <x:v>Jun</x:v>
      </x:c>
      <x:c r="D11209" s="2" t="str">
        <x:v>SKU-045</x:v>
      </x:c>
      <x:c r="E11209" s="15" t="n">
        <x:v>21</x:v>
      </x:c>
      <x:c r="F11209" s="11" t="n">
        <x:v>27</x:v>
      </x:c>
      <x:c r="G11209" s="11" t="n">
        <x:v>37</x:v>
      </x:c>
      <x:c r="H11209" s="11" t="n">
        <x:f>E11209*F11209</x:f>
        <x:v>567</x:v>
      </x:c>
      <x:c r="I11209" s="11" t="n">
        <x:f>H11209*(1-'Summary'!$B$5)</x:f>
        <x:v>538.65</x:v>
      </x:c>
      <x:c r="J11209" s="11" t="n">
        <x:f>E11209*G11209</x:f>
        <x:v>777</x:v>
      </x:c>
      <x:c r="K11209" s="11" t="n">
        <x:f>I11209-J11209</x:f>
        <x:v>-238.35000000000002</x:v>
      </x:c>
      <x:c r="L11209" s="14" t="n">
        <x:f>K11209/I11209</x:f>
        <x:v>-0.4424951267056531</x:v>
      </x:c>
    </x:row>
    <x:row r="11210" ht="22" customHeight="1">
      <x:c r="A11210" s="2" t="str">
        <x:v>ORD-11206</x:v>
      </x:c>
      <x:c r="B11210" s="2" t="str">
        <x:v>South</x:v>
      </x:c>
      <x:c r="C11210" s="2" t="str">
        <x:v>Jun</x:v>
      </x:c>
      <x:c r="D11210" s="2" t="str">
        <x:v>SKU-046</x:v>
      </x:c>
      <x:c r="E11210" s="15" t="n">
        <x:v>4</x:v>
      </x:c>
      <x:c r="F11210" s="11" t="n">
        <x:v>40</x:v>
      </x:c>
      <x:c r="G11210" s="11" t="n">
        <x:v>48</x:v>
      </x:c>
      <x:c r="H11210" s="11" t="n">
        <x:f>E11210*F11210</x:f>
        <x:v>160</x:v>
      </x:c>
      <x:c r="I11210" s="11" t="n">
        <x:f>H11210*(1-'Summary'!$B$5)</x:f>
        <x:v>152</x:v>
      </x:c>
      <x:c r="J11210" s="11" t="n">
        <x:f>E11210*G11210</x:f>
        <x:v>192</x:v>
      </x:c>
      <x:c r="K11210" s="11" t="n">
        <x:f>I11210-J11210</x:f>
        <x:v>-40</x:v>
      </x:c>
      <x:c r="L11210" s="14" t="n">
        <x:f>K11210/I11210</x:f>
        <x:v>-0.2631578947368421</x:v>
      </x:c>
    </x:row>
    <x:row r="11211" ht="22" customHeight="1">
      <x:c r="A11211" s="2" t="str">
        <x:v>ORD-11207</x:v>
      </x:c>
      <x:c r="B11211" s="2" t="str">
        <x:v>East</x:v>
      </x:c>
      <x:c r="C11211" s="2" t="str">
        <x:v>Jun</x:v>
      </x:c>
      <x:c r="D11211" s="2" t="str">
        <x:v>SKU-047</x:v>
      </x:c>
      <x:c r="E11211" s="15" t="n">
        <x:v>11</x:v>
      </x:c>
      <x:c r="F11211" s="11" t="n">
        <x:v>53</x:v>
      </x:c>
      <x:c r="G11211" s="11" t="n">
        <x:v>59</x:v>
      </x:c>
      <x:c r="H11211" s="11" t="n">
        <x:f>E11211*F11211</x:f>
        <x:v>583</x:v>
      </x:c>
      <x:c r="I11211" s="11" t="n">
        <x:f>H11211*(1-'Summary'!$B$5)</x:f>
        <x:v>553.85</x:v>
      </x:c>
      <x:c r="J11211" s="11" t="n">
        <x:f>E11211*G11211</x:f>
        <x:v>649</x:v>
      </x:c>
      <x:c r="K11211" s="11" t="n">
        <x:f>I11211-J11211</x:f>
        <x:v>-95.14999999999998</x:v>
      </x:c>
      <x:c r="L11211" s="14" t="n">
        <x:f>K11211/I11211</x:f>
        <x:v>-0.17179741807348556</x:v>
      </x:c>
    </x:row>
    <x:row r="11212" ht="22" customHeight="1">
      <x:c r="A11212" s="2" t="str">
        <x:v>ORD-11208</x:v>
      </x:c>
      <x:c r="B11212" s="2" t="str">
        <x:v>West</x:v>
      </x:c>
      <x:c r="C11212" s="2" t="str">
        <x:v>Jun</x:v>
      </x:c>
      <x:c r="D11212" s="2" t="str">
        <x:v>SKU-048</x:v>
      </x:c>
      <x:c r="E11212" s="15" t="n">
        <x:v>18</x:v>
      </x:c>
      <x:c r="F11212" s="11" t="n">
        <x:v>66</x:v>
      </x:c>
      <x:c r="G11212" s="11" t="n">
        <x:v>70</x:v>
      </x:c>
      <x:c r="H11212" s="11" t="n">
        <x:f>E11212*F11212</x:f>
        <x:v>1188</x:v>
      </x:c>
      <x:c r="I11212" s="11" t="n">
        <x:f>H11212*(1-'Summary'!$B$5)</x:f>
        <x:v>1128.6</x:v>
      </x:c>
      <x:c r="J11212" s="11" t="n">
        <x:f>E11212*G11212</x:f>
        <x:v>1260</x:v>
      </x:c>
      <x:c r="K11212" s="11" t="n">
        <x:f>I11212-J11212</x:f>
        <x:v>-131.4000000000001</x:v>
      </x:c>
      <x:c r="L11212" s="14" t="n">
        <x:f>K11212/I11212</x:f>
        <x:v>-0.11642743221690599</x:v>
      </x:c>
    </x:row>
    <x:row r="11213" ht="22" customHeight="1">
      <x:c r="A11213" s="2" t="str">
        <x:v>ORD-11209</x:v>
      </x:c>
      <x:c r="B11213" s="2" t="str">
        <x:v>North</x:v>
      </x:c>
      <x:c r="C11213" s="2" t="str">
        <x:v>Jul</x:v>
      </x:c>
      <x:c r="D11213" s="2" t="str">
        <x:v>SKU-049</x:v>
      </x:c>
      <x:c r="E11213" s="15" t="n">
        <x:v>1</x:v>
      </x:c>
      <x:c r="F11213" s="11" t="n">
        <x:v>79</x:v>
      </x:c>
      <x:c r="G11213" s="11" t="n">
        <x:v>81</x:v>
      </x:c>
      <x:c r="H11213" s="11" t="n">
        <x:f>E11213*F11213</x:f>
        <x:v>79</x:v>
      </x:c>
      <x:c r="I11213" s="11" t="n">
        <x:f>H11213*(1-'Summary'!$B$5)</x:f>
        <x:v>75.05</x:v>
      </x:c>
      <x:c r="J11213" s="11" t="n">
        <x:f>E11213*G11213</x:f>
        <x:v>81</x:v>
      </x:c>
      <x:c r="K11213" s="11" t="n">
        <x:f>I11213-J11213</x:f>
        <x:v>-5.950000000000003</x:v>
      </x:c>
      <x:c r="L11213" s="14" t="n">
        <x:f>K11213/I11213</x:f>
        <x:v>-0.07928047968021323</x:v>
      </x:c>
    </x:row>
    <x:row r="11214" ht="22" customHeight="1">
      <x:c r="A11214" s="2" t="str">
        <x:v>ORD-11210</x:v>
      </x:c>
      <x:c r="B11214" s="2" t="str">
        <x:v>South</x:v>
      </x:c>
      <x:c r="C11214" s="2" t="str">
        <x:v>Jul</x:v>
      </x:c>
      <x:c r="D11214" s="2" t="str">
        <x:v>SKU-050</x:v>
      </x:c>
      <x:c r="E11214" s="15" t="n">
        <x:v>8</x:v>
      </x:c>
      <x:c r="F11214" s="11" t="n">
        <x:v>92</x:v>
      </x:c>
      <x:c r="G11214" s="11" t="n">
        <x:v>92</x:v>
      </x:c>
      <x:c r="H11214" s="11" t="n">
        <x:f>E11214*F11214</x:f>
        <x:v>736</x:v>
      </x:c>
      <x:c r="I11214" s="11" t="n">
        <x:f>H11214*(1-'Summary'!$B$5)</x:f>
        <x:v>699.1999999999999</x:v>
      </x:c>
      <x:c r="J11214" s="11" t="n">
        <x:f>E11214*G11214</x:f>
        <x:v>736</x:v>
      </x:c>
      <x:c r="K11214" s="11" t="n">
        <x:f>I11214-J11214</x:f>
        <x:v>-36.80000000000007</x:v>
      </x:c>
      <x:c r="L11214" s="14" t="n">
        <x:f>K11214/I11214</x:f>
        <x:v>-0.05263157894736852</x:v>
      </x:c>
    </x:row>
    <x:row r="11215" ht="22" customHeight="1">
      <x:c r="A11215" s="2" t="str">
        <x:v>ORD-11211</x:v>
      </x:c>
      <x:c r="B11215" s="2" t="str">
        <x:v>East</x:v>
      </x:c>
      <x:c r="C11215" s="2" t="str">
        <x:v>Jul</x:v>
      </x:c>
      <x:c r="D11215" s="2" t="str">
        <x:v>SKU-051</x:v>
      </x:c>
      <x:c r="E11215" s="15" t="n">
        <x:v>15</x:v>
      </x:c>
      <x:c r="F11215" s="11" t="n">
        <x:v>105</x:v>
      </x:c>
      <x:c r="G11215" s="11" t="n">
        <x:v>8</x:v>
      </x:c>
      <x:c r="H11215" s="11" t="n">
        <x:f>E11215*F11215</x:f>
        <x:v>1575</x:v>
      </x:c>
      <x:c r="I11215" s="11" t="n">
        <x:f>H11215*(1-'Summary'!$B$5)</x:f>
        <x:v>1496.25</x:v>
      </x:c>
      <x:c r="J11215" s="11" t="n">
        <x:f>E11215*G11215</x:f>
        <x:v>120</x:v>
      </x:c>
      <x:c r="K11215" s="11" t="n">
        <x:f>I11215-J11215</x:f>
        <x:v>1376.25</x:v>
      </x:c>
      <x:c r="L11215" s="14" t="n">
        <x:f>K11215/I11215</x:f>
        <x:v>0.9197994987468672</x:v>
      </x:c>
    </x:row>
    <x:row r="11216" ht="22" customHeight="1">
      <x:c r="A11216" s="2" t="str">
        <x:v>ORD-11212</x:v>
      </x:c>
      <x:c r="B11216" s="2" t="str">
        <x:v>West</x:v>
      </x:c>
      <x:c r="C11216" s="2" t="str">
        <x:v>Jul</x:v>
      </x:c>
      <x:c r="D11216" s="2" t="str">
        <x:v>SKU-052</x:v>
      </x:c>
      <x:c r="E11216" s="15" t="n">
        <x:v>22</x:v>
      </x:c>
      <x:c r="F11216" s="11" t="n">
        <x:v>118</x:v>
      </x:c>
      <x:c r="G11216" s="11" t="n">
        <x:v>19</x:v>
      </x:c>
      <x:c r="H11216" s="11" t="n">
        <x:f>E11216*F11216</x:f>
        <x:v>2596</x:v>
      </x:c>
      <x:c r="I11216" s="11" t="n">
        <x:f>H11216*(1-'Summary'!$B$5)</x:f>
        <x:v>2466.2</x:v>
      </x:c>
      <x:c r="J11216" s="11" t="n">
        <x:f>E11216*G11216</x:f>
        <x:v>418</x:v>
      </x:c>
      <x:c r="K11216" s="11" t="n">
        <x:f>I11216-J11216</x:f>
        <x:v>2048.2</x:v>
      </x:c>
      <x:c r="L11216" s="14" t="n">
        <x:f>K11216/I11216</x:f>
        <x:v>0.8305084745762712</x:v>
      </x:c>
    </x:row>
    <x:row r="11217" ht="22" customHeight="1">
      <x:c r="A11217" s="2" t="str">
        <x:v>ORD-11213</x:v>
      </x:c>
      <x:c r="B11217" s="2" t="str">
        <x:v>North</x:v>
      </x:c>
      <x:c r="C11217" s="2" t="str">
        <x:v>Aug</x:v>
      </x:c>
      <x:c r="D11217" s="2" t="str">
        <x:v>SKU-053</x:v>
      </x:c>
      <x:c r="E11217" s="15" t="n">
        <x:v>5</x:v>
      </x:c>
      <x:c r="F11217" s="11" t="n">
        <x:v>131</x:v>
      </x:c>
      <x:c r="G11217" s="11" t="n">
        <x:v>30</x:v>
      </x:c>
      <x:c r="H11217" s="11" t="n">
        <x:f>E11217*F11217</x:f>
        <x:v>655</x:v>
      </x:c>
      <x:c r="I11217" s="11" t="n">
        <x:f>H11217*(1-'Summary'!$B$5)</x:f>
        <x:v>622.25</x:v>
      </x:c>
      <x:c r="J11217" s="11" t="n">
        <x:f>E11217*G11217</x:f>
        <x:v>150</x:v>
      </x:c>
      <x:c r="K11217" s="11" t="n">
        <x:f>I11217-J11217</x:f>
        <x:v>472.25</x:v>
      </x:c>
      <x:c r="L11217" s="14" t="n">
        <x:f>K11217/I11217</x:f>
        <x:v>0.7589393330654881</x:v>
      </x:c>
    </x:row>
    <x:row r="11218" ht="22" customHeight="1">
      <x:c r="A11218" s="2" t="str">
        <x:v>ORD-11214</x:v>
      </x:c>
      <x:c r="B11218" s="2" t="str">
        <x:v>South</x:v>
      </x:c>
      <x:c r="C11218" s="2" t="str">
        <x:v>Aug</x:v>
      </x:c>
      <x:c r="D11218" s="2" t="str">
        <x:v>SKU-054</x:v>
      </x:c>
      <x:c r="E11218" s="15" t="n">
        <x:v>12</x:v>
      </x:c>
      <x:c r="F11218" s="11" t="n">
        <x:v>144</x:v>
      </x:c>
      <x:c r="G11218" s="11" t="n">
        <x:v>41</x:v>
      </x:c>
      <x:c r="H11218" s="11" t="n">
        <x:f>E11218*F11218</x:f>
        <x:v>1728</x:v>
      </x:c>
      <x:c r="I11218" s="11" t="n">
        <x:f>H11218*(1-'Summary'!$B$5)</x:f>
        <x:v>1641.6</x:v>
      </x:c>
      <x:c r="J11218" s="11" t="n">
        <x:f>E11218*G11218</x:f>
        <x:v>492</x:v>
      </x:c>
      <x:c r="K11218" s="11" t="n">
        <x:f>I11218-J11218</x:f>
        <x:v>1149.6</x:v>
      </x:c>
      <x:c r="L11218" s="14" t="n">
        <x:f>K11218/I11218</x:f>
        <x:v>0.7002923976608187</x:v>
      </x:c>
    </x:row>
    <x:row r="11219" ht="22" customHeight="1">
      <x:c r="A11219" s="2" t="str">
        <x:v>ORD-11215</x:v>
      </x:c>
      <x:c r="B11219" s="2" t="str">
        <x:v>East</x:v>
      </x:c>
      <x:c r="C11219" s="2" t="str">
        <x:v>Aug</x:v>
      </x:c>
      <x:c r="D11219" s="2" t="str">
        <x:v>SKU-055</x:v>
      </x:c>
      <x:c r="E11219" s="15" t="n">
        <x:v>19</x:v>
      </x:c>
      <x:c r="F11219" s="11" t="n">
        <x:v>157</x:v>
      </x:c>
      <x:c r="G11219" s="11" t="n">
        <x:v>52</x:v>
      </x:c>
      <x:c r="H11219" s="11" t="n">
        <x:f>E11219*F11219</x:f>
        <x:v>2983</x:v>
      </x:c>
      <x:c r="I11219" s="11" t="n">
        <x:f>H11219*(1-'Summary'!$B$5)</x:f>
        <x:v>2833.85</x:v>
      </x:c>
      <x:c r="J11219" s="11" t="n">
        <x:f>E11219*G11219</x:f>
        <x:v>988</x:v>
      </x:c>
      <x:c r="K11219" s="11" t="n">
        <x:f>I11219-J11219</x:f>
        <x:v>1845.85</x:v>
      </x:c>
      <x:c r="L11219" s="14" t="n">
        <x:f>K11219/I11219</x:f>
        <x:v>0.65135769359705</x:v>
      </x:c>
    </x:row>
    <x:row r="11220" ht="22" customHeight="1">
      <x:c r="A11220" s="2" t="str">
        <x:v>ORD-11216</x:v>
      </x:c>
      <x:c r="B11220" s="2" t="str">
        <x:v>West</x:v>
      </x:c>
      <x:c r="C11220" s="2" t="str">
        <x:v>Aug</x:v>
      </x:c>
      <x:c r="D11220" s="2" t="str">
        <x:v>SKU-056</x:v>
      </x:c>
      <x:c r="E11220" s="15" t="n">
        <x:v>2</x:v>
      </x:c>
      <x:c r="F11220" s="11" t="n">
        <x:v>170</x:v>
      </x:c>
      <x:c r="G11220" s="11" t="n">
        <x:v>63</x:v>
      </x:c>
      <x:c r="H11220" s="11" t="n">
        <x:f>E11220*F11220</x:f>
        <x:v>340</x:v>
      </x:c>
      <x:c r="I11220" s="11" t="n">
        <x:f>H11220*(1-'Summary'!$B$5)</x:f>
        <x:v>323</x:v>
      </x:c>
      <x:c r="J11220" s="11" t="n">
        <x:f>E11220*G11220</x:f>
        <x:v>126</x:v>
      </x:c>
      <x:c r="K11220" s="11" t="n">
        <x:f>I11220-J11220</x:f>
        <x:v>197</x:v>
      </x:c>
      <x:c r="L11220" s="14" t="n">
        <x:f>K11220/I11220</x:f>
        <x:v>0.6099071207430341</x:v>
      </x:c>
    </x:row>
    <x:row r="11221" ht="22" customHeight="1">
      <x:c r="A11221" s="2" t="str">
        <x:v>ORD-11217</x:v>
      </x:c>
      <x:c r="B11221" s="2" t="str">
        <x:v>North</x:v>
      </x:c>
      <x:c r="C11221" s="2" t="str">
        <x:v>Sep</x:v>
      </x:c>
      <x:c r="D11221" s="2" t="str">
        <x:v>SKU-057</x:v>
      </x:c>
      <x:c r="E11221" s="15" t="n">
        <x:v>9</x:v>
      </x:c>
      <x:c r="F11221" s="11" t="n">
        <x:v>183</x:v>
      </x:c>
      <x:c r="G11221" s="11" t="n">
        <x:v>74</x:v>
      </x:c>
      <x:c r="H11221" s="11" t="n">
        <x:f>E11221*F11221</x:f>
        <x:v>1647</x:v>
      </x:c>
      <x:c r="I11221" s="11" t="n">
        <x:f>H11221*(1-'Summary'!$B$5)</x:f>
        <x:v>1564.6499999999999</x:v>
      </x:c>
      <x:c r="J11221" s="11" t="n">
        <x:f>E11221*G11221</x:f>
        <x:v>666</x:v>
      </x:c>
      <x:c r="K11221" s="11" t="n">
        <x:f>I11221-J11221</x:f>
        <x:v>898.6499999999999</x:v>
      </x:c>
      <x:c r="L11221" s="14" t="n">
        <x:f>K11221/I11221</x:f>
        <x:v>0.5743457003163647</x:v>
      </x:c>
    </x:row>
    <x:row r="11222" ht="22" customHeight="1">
      <x:c r="A11222" s="2" t="str">
        <x:v>ORD-11218</x:v>
      </x:c>
      <x:c r="B11222" s="2" t="str">
        <x:v>South</x:v>
      </x:c>
      <x:c r="C11222" s="2" t="str">
        <x:v>Sep</x:v>
      </x:c>
      <x:c r="D11222" s="2" t="str">
        <x:v>SKU-058</x:v>
      </x:c>
      <x:c r="E11222" s="15" t="n">
        <x:v>16</x:v>
      </x:c>
      <x:c r="F11222" s="11" t="n">
        <x:v>196</x:v>
      </x:c>
      <x:c r="G11222" s="11" t="n">
        <x:v>85</x:v>
      </x:c>
      <x:c r="H11222" s="11" t="n">
        <x:f>E11222*F11222</x:f>
        <x:v>3136</x:v>
      </x:c>
      <x:c r="I11222" s="11" t="n">
        <x:f>H11222*(1-'Summary'!$B$5)</x:f>
        <x:v>2979.2</x:v>
      </x:c>
      <x:c r="J11222" s="11" t="n">
        <x:f>E11222*G11222</x:f>
        <x:v>1360</x:v>
      </x:c>
      <x:c r="K11222" s="11" t="n">
        <x:f>I11222-J11222</x:f>
        <x:v>1619.1999999999998</x:v>
      </x:c>
      <x:c r="L11222" s="14" t="n">
        <x:f>K11222/I11222</x:f>
        <x:v>0.5435016111707841</x:v>
      </x:c>
    </x:row>
    <x:row r="11223" ht="22" customHeight="1">
      <x:c r="A11223" s="2" t="str">
        <x:v>ORD-11219</x:v>
      </x:c>
      <x:c r="B11223" s="2" t="str">
        <x:v>East</x:v>
      </x:c>
      <x:c r="C11223" s="2" t="str">
        <x:v>Sep</x:v>
      </x:c>
      <x:c r="D11223" s="2" t="str">
        <x:v>SKU-059</x:v>
      </x:c>
      <x:c r="E11223" s="15" t="n">
        <x:v>23</x:v>
      </x:c>
      <x:c r="F11223" s="11" t="n">
        <x:v>209</x:v>
      </x:c>
      <x:c r="G11223" s="11" t="n">
        <x:v>96</x:v>
      </x:c>
      <x:c r="H11223" s="11" t="n">
        <x:f>E11223*F11223</x:f>
        <x:v>4807</x:v>
      </x:c>
      <x:c r="I11223" s="11" t="n">
        <x:f>H11223*(1-'Summary'!$B$5)</x:f>
        <x:v>4566.65</x:v>
      </x:c>
      <x:c r="J11223" s="11" t="n">
        <x:f>E11223*G11223</x:f>
        <x:v>2208</x:v>
      </x:c>
      <x:c r="K11223" s="11" t="n">
        <x:f>I11223-J11223</x:f>
        <x:v>2358.6499999999996</x:v>
      </x:c>
      <x:c r="L11223" s="14" t="n">
        <x:f>K11223/I11223</x:f>
        <x:v>0.5164945857466633</x:v>
      </x:c>
    </x:row>
    <x:row r="11224" ht="22" customHeight="1">
      <x:c r="A11224" s="2" t="str">
        <x:v>ORD-11220</x:v>
      </x:c>
      <x:c r="B11224" s="2" t="str">
        <x:v>West</x:v>
      </x:c>
      <x:c r="C11224" s="2" t="str">
        <x:v>Sep</x:v>
      </x:c>
      <x:c r="D11224" s="2" t="str">
        <x:v>SKU-060</x:v>
      </x:c>
      <x:c r="E11224" s="15" t="n">
        <x:v>6</x:v>
      </x:c>
      <x:c r="F11224" s="11" t="n">
        <x:v>222</x:v>
      </x:c>
      <x:c r="G11224" s="11" t="n">
        <x:v>12</x:v>
      </x:c>
      <x:c r="H11224" s="11" t="n">
        <x:f>E11224*F11224</x:f>
        <x:v>1332</x:v>
      </x:c>
      <x:c r="I11224" s="11" t="n">
        <x:f>H11224*(1-'Summary'!$B$5)</x:f>
        <x:v>1265.3999999999999</x:v>
      </x:c>
      <x:c r="J11224" s="11" t="n">
        <x:f>E11224*G11224</x:f>
        <x:v>72</x:v>
      </x:c>
      <x:c r="K11224" s="11" t="n">
        <x:f>I11224-J11224</x:f>
        <x:v>1193.3999999999999</x:v>
      </x:c>
      <x:c r="L11224" s="14" t="n">
        <x:f>K11224/I11224</x:f>
        <x:v>0.9431009957325747</x:v>
      </x:c>
    </x:row>
    <x:row r="11225" ht="22" customHeight="1">
      <x:c r="A11225" s="2" t="str">
        <x:v>ORD-11221</x:v>
      </x:c>
      <x:c r="B11225" s="2" t="str">
        <x:v>North</x:v>
      </x:c>
      <x:c r="C11225" s="2" t="str">
        <x:v>Oct</x:v>
      </x:c>
      <x:c r="D11225" s="2" t="str">
        <x:v>SKU-061</x:v>
      </x:c>
      <x:c r="E11225" s="15" t="n">
        <x:v>13</x:v>
      </x:c>
      <x:c r="F11225" s="11" t="n">
        <x:v>15</x:v>
      </x:c>
      <x:c r="G11225" s="11" t="n">
        <x:v>23</x:v>
      </x:c>
      <x:c r="H11225" s="11" t="n">
        <x:f>E11225*F11225</x:f>
        <x:v>195</x:v>
      </x:c>
      <x:c r="I11225" s="11" t="n">
        <x:f>H11225*(1-'Summary'!$B$5)</x:f>
        <x:v>185.25</x:v>
      </x:c>
      <x:c r="J11225" s="11" t="n">
        <x:f>E11225*G11225</x:f>
        <x:v>299</x:v>
      </x:c>
      <x:c r="K11225" s="11" t="n">
        <x:f>I11225-J11225</x:f>
        <x:v>-113.75</x:v>
      </x:c>
      <x:c r="L11225" s="14" t="n">
        <x:f>K11225/I11225</x:f>
        <x:v>-0.6140350877192983</x:v>
      </x:c>
    </x:row>
    <x:row r="11226" ht="22" customHeight="1">
      <x:c r="A11226" s="2" t="str">
        <x:v>ORD-11222</x:v>
      </x:c>
      <x:c r="B11226" s="2" t="str">
        <x:v>South</x:v>
      </x:c>
      <x:c r="C11226" s="2" t="str">
        <x:v>Oct</x:v>
      </x:c>
      <x:c r="D11226" s="2" t="str">
        <x:v>SKU-062</x:v>
      </x:c>
      <x:c r="E11226" s="15" t="n">
        <x:v>20</x:v>
      </x:c>
      <x:c r="F11226" s="11" t="n">
        <x:v>28</x:v>
      </x:c>
      <x:c r="G11226" s="11" t="n">
        <x:v>34</x:v>
      </x:c>
      <x:c r="H11226" s="11" t="n">
        <x:f>E11226*F11226</x:f>
        <x:v>560</x:v>
      </x:c>
      <x:c r="I11226" s="11" t="n">
        <x:f>H11226*(1-'Summary'!$B$5)</x:f>
        <x:v>532</x:v>
      </x:c>
      <x:c r="J11226" s="11" t="n">
        <x:f>E11226*G11226</x:f>
        <x:v>680</x:v>
      </x:c>
      <x:c r="K11226" s="11" t="n">
        <x:f>I11226-J11226</x:f>
        <x:v>-148</x:v>
      </x:c>
      <x:c r="L11226" s="14" t="n">
        <x:f>K11226/I11226</x:f>
        <x:v>-0.2781954887218045</x:v>
      </x:c>
    </x:row>
    <x:row r="11227" ht="22" customHeight="1">
      <x:c r="A11227" s="2" t="str">
        <x:v>ORD-11223</x:v>
      </x:c>
      <x:c r="B11227" s="2" t="str">
        <x:v>East</x:v>
      </x:c>
      <x:c r="C11227" s="2" t="str">
        <x:v>Oct</x:v>
      </x:c>
      <x:c r="D11227" s="2" t="str">
        <x:v>SKU-063</x:v>
      </x:c>
      <x:c r="E11227" s="15" t="n">
        <x:v>3</x:v>
      </x:c>
      <x:c r="F11227" s="11" t="n">
        <x:v>41</x:v>
      </x:c>
      <x:c r="G11227" s="11" t="n">
        <x:v>45</x:v>
      </x:c>
      <x:c r="H11227" s="11" t="n">
        <x:f>E11227*F11227</x:f>
        <x:v>123</x:v>
      </x:c>
      <x:c r="I11227" s="11" t="n">
        <x:f>H11227*(1-'Summary'!$B$5)</x:f>
        <x:v>116.85</x:v>
      </x:c>
      <x:c r="J11227" s="11" t="n">
        <x:f>E11227*G11227</x:f>
        <x:v>135</x:v>
      </x:c>
      <x:c r="K11227" s="11" t="n">
        <x:f>I11227-J11227</x:f>
        <x:v>-18.150000000000006</x:v>
      </x:c>
      <x:c r="L11227" s="14" t="n">
        <x:f>K11227/I11227</x:f>
        <x:v>-0.15532734274711174</x:v>
      </x:c>
    </x:row>
    <x:row r="11228" ht="22" customHeight="1">
      <x:c r="A11228" s="2" t="str">
        <x:v>ORD-11224</x:v>
      </x:c>
      <x:c r="B11228" s="2" t="str">
        <x:v>West</x:v>
      </x:c>
      <x:c r="C11228" s="2" t="str">
        <x:v>Oct</x:v>
      </x:c>
      <x:c r="D11228" s="2" t="str">
        <x:v>SKU-064</x:v>
      </x:c>
      <x:c r="E11228" s="15" t="n">
        <x:v>10</x:v>
      </x:c>
      <x:c r="F11228" s="11" t="n">
        <x:v>54</x:v>
      </x:c>
      <x:c r="G11228" s="11" t="n">
        <x:v>56</x:v>
      </x:c>
      <x:c r="H11228" s="11" t="n">
        <x:f>E11228*F11228</x:f>
        <x:v>540</x:v>
      </x:c>
      <x:c r="I11228" s="11" t="n">
        <x:f>H11228*(1-'Summary'!$B$5)</x:f>
        <x:v>513</x:v>
      </x:c>
      <x:c r="J11228" s="11" t="n">
        <x:f>E11228*G11228</x:f>
        <x:v>560</x:v>
      </x:c>
      <x:c r="K11228" s="11" t="n">
        <x:f>I11228-J11228</x:f>
        <x:v>-47</x:v>
      </x:c>
      <x:c r="L11228" s="14" t="n">
        <x:f>K11228/I11228</x:f>
        <x:v>-0.09161793372319688</x:v>
      </x:c>
    </x:row>
    <x:row r="11229" ht="22" customHeight="1">
      <x:c r="A11229" s="2" t="str">
        <x:v>ORD-11225</x:v>
      </x:c>
      <x:c r="B11229" s="2" t="str">
        <x:v>North</x:v>
      </x:c>
      <x:c r="C11229" s="2" t="str">
        <x:v>Nov</x:v>
      </x:c>
      <x:c r="D11229" s="2" t="str">
        <x:v>SKU-065</x:v>
      </x:c>
      <x:c r="E11229" s="15" t="n">
        <x:v>17</x:v>
      </x:c>
      <x:c r="F11229" s="11" t="n">
        <x:v>67</x:v>
      </x:c>
      <x:c r="G11229" s="11" t="n">
        <x:v>67</x:v>
      </x:c>
      <x:c r="H11229" s="11" t="n">
        <x:f>E11229*F11229</x:f>
        <x:v>1139</x:v>
      </x:c>
      <x:c r="I11229" s="11" t="n">
        <x:f>H11229*(1-'Summary'!$B$5)</x:f>
        <x:v>1082.05</x:v>
      </x:c>
      <x:c r="J11229" s="11" t="n">
        <x:f>E11229*G11229</x:f>
        <x:v>1139</x:v>
      </x:c>
      <x:c r="K11229" s="11" t="n">
        <x:f>I11229-J11229</x:f>
        <x:v>-56.950000000000045</x:v>
      </x:c>
      <x:c r="L11229" s="14" t="n">
        <x:f>K11229/I11229</x:f>
        <x:v>-0.05263157894736847</x:v>
      </x:c>
    </x:row>
    <x:row r="11230" ht="22" customHeight="1">
      <x:c r="A11230" s="2" t="str">
        <x:v>ORD-11226</x:v>
      </x:c>
      <x:c r="B11230" s="2" t="str">
        <x:v>South</x:v>
      </x:c>
      <x:c r="C11230" s="2" t="str">
        <x:v>Nov</x:v>
      </x:c>
      <x:c r="D11230" s="2" t="str">
        <x:v>SKU-066</x:v>
      </x:c>
      <x:c r="E11230" s="15" t="n">
        <x:v>24</x:v>
      </x:c>
      <x:c r="F11230" s="11" t="n">
        <x:v>80</x:v>
      </x:c>
      <x:c r="G11230" s="11" t="n">
        <x:v>78</x:v>
      </x:c>
      <x:c r="H11230" s="11" t="n">
        <x:f>E11230*F11230</x:f>
        <x:v>1920</x:v>
      </x:c>
      <x:c r="I11230" s="11" t="n">
        <x:f>H11230*(1-'Summary'!$B$5)</x:f>
        <x:v>1824</x:v>
      </x:c>
      <x:c r="J11230" s="11" t="n">
        <x:f>E11230*G11230</x:f>
        <x:v>1872</x:v>
      </x:c>
      <x:c r="K11230" s="11" t="n">
        <x:f>I11230-J11230</x:f>
        <x:v>-48</x:v>
      </x:c>
      <x:c r="L11230" s="14" t="n">
        <x:f>K11230/I11230</x:f>
        <x:v>-0.02631578947368421</x:v>
      </x:c>
    </x:row>
    <x:row r="11231" ht="22" customHeight="1">
      <x:c r="A11231" s="2" t="str">
        <x:v>ORD-11227</x:v>
      </x:c>
      <x:c r="B11231" s="2" t="str">
        <x:v>East</x:v>
      </x:c>
      <x:c r="C11231" s="2" t="str">
        <x:v>Nov</x:v>
      </x:c>
      <x:c r="D11231" s="2" t="str">
        <x:v>SKU-067</x:v>
      </x:c>
      <x:c r="E11231" s="15" t="n">
        <x:v>7</x:v>
      </x:c>
      <x:c r="F11231" s="11" t="n">
        <x:v>93</x:v>
      </x:c>
      <x:c r="G11231" s="11" t="n">
        <x:v>89</x:v>
      </x:c>
      <x:c r="H11231" s="11" t="n">
        <x:f>E11231*F11231</x:f>
        <x:v>651</x:v>
      </x:c>
      <x:c r="I11231" s="11" t="n">
        <x:f>H11231*(1-'Summary'!$B$5)</x:f>
        <x:v>618.4499999999999</x:v>
      </x:c>
      <x:c r="J11231" s="11" t="n">
        <x:f>E11231*G11231</x:f>
        <x:v>623</x:v>
      </x:c>
      <x:c r="K11231" s="11" t="n">
        <x:f>I11231-J11231</x:f>
        <x:v>-4.550000000000068</x:v>
      </x:c>
      <x:c r="L11231" s="14" t="n">
        <x:f>K11231/I11231</x:f>
        <x:v>-0.007357102433503224</x:v>
      </x:c>
    </x:row>
    <x:row r="11232" ht="22" customHeight="1">
      <x:c r="A11232" s="2" t="str">
        <x:v>ORD-11228</x:v>
      </x:c>
      <x:c r="B11232" s="2" t="str">
        <x:v>West</x:v>
      </x:c>
      <x:c r="C11232" s="2" t="str">
        <x:v>Nov</x:v>
      </x:c>
      <x:c r="D11232" s="2" t="str">
        <x:v>SKU-068</x:v>
      </x:c>
      <x:c r="E11232" s="15" t="n">
        <x:v>14</x:v>
      </x:c>
      <x:c r="F11232" s="11" t="n">
        <x:v>106</x:v>
      </x:c>
      <x:c r="G11232" s="11" t="n">
        <x:v>100</x:v>
      </x:c>
      <x:c r="H11232" s="11" t="n">
        <x:f>E11232*F11232</x:f>
        <x:v>1484</x:v>
      </x:c>
      <x:c r="I11232" s="11" t="n">
        <x:f>H11232*(1-'Summary'!$B$5)</x:f>
        <x:v>1409.8</x:v>
      </x:c>
      <x:c r="J11232" s="11" t="n">
        <x:f>E11232*G11232</x:f>
        <x:v>1400</x:v>
      </x:c>
      <x:c r="K11232" s="11" t="n">
        <x:f>I11232-J11232</x:f>
        <x:v>9.799999999999955</x:v>
      </x:c>
      <x:c r="L11232" s="14" t="n">
        <x:f>K11232/I11232</x:f>
        <x:v>0.006951340615690137</x:v>
      </x:c>
    </x:row>
    <x:row r="11233" ht="22" customHeight="1">
      <x:c r="A11233" s="2" t="str">
        <x:v>ORD-11229</x:v>
      </x:c>
      <x:c r="B11233" s="2" t="str">
        <x:v>North</x:v>
      </x:c>
      <x:c r="C11233" s="2" t="str">
        <x:v>Dec</x:v>
      </x:c>
      <x:c r="D11233" s="2" t="str">
        <x:v>SKU-069</x:v>
      </x:c>
      <x:c r="E11233" s="15" t="n">
        <x:v>21</x:v>
      </x:c>
      <x:c r="F11233" s="11" t="n">
        <x:v>119</x:v>
      </x:c>
      <x:c r="G11233" s="11" t="n">
        <x:v>16</x:v>
      </x:c>
      <x:c r="H11233" s="11" t="n">
        <x:f>E11233*F11233</x:f>
        <x:v>2499</x:v>
      </x:c>
      <x:c r="I11233" s="11" t="n">
        <x:f>H11233*(1-'Summary'!$B$5)</x:f>
        <x:v>2374.0499999999997</x:v>
      </x:c>
      <x:c r="J11233" s="11" t="n">
        <x:f>E11233*G11233</x:f>
        <x:v>336</x:v>
      </x:c>
      <x:c r="K11233" s="11" t="n">
        <x:f>I11233-J11233</x:f>
        <x:v>2038.0499999999997</x:v>
      </x:c>
      <x:c r="L11233" s="14" t="n">
        <x:f>K11233/I11233</x:f>
        <x:v>0.858469703670942</x:v>
      </x:c>
    </x:row>
    <x:row r="11234" ht="22" customHeight="1">
      <x:c r="A11234" s="2" t="str">
        <x:v>ORD-11230</x:v>
      </x:c>
      <x:c r="B11234" s="2" t="str">
        <x:v>South</x:v>
      </x:c>
      <x:c r="C11234" s="2" t="str">
        <x:v>Dec</x:v>
      </x:c>
      <x:c r="D11234" s="2" t="str">
        <x:v>SKU-070</x:v>
      </x:c>
      <x:c r="E11234" s="15" t="n">
        <x:v>4</x:v>
      </x:c>
      <x:c r="F11234" s="11" t="n">
        <x:v>132</x:v>
      </x:c>
      <x:c r="G11234" s="11" t="n">
        <x:v>27</x:v>
      </x:c>
      <x:c r="H11234" s="11" t="n">
        <x:f>E11234*F11234</x:f>
        <x:v>528</x:v>
      </x:c>
      <x:c r="I11234" s="11" t="n">
        <x:f>H11234*(1-'Summary'!$B$5)</x:f>
        <x:v>501.59999999999997</x:v>
      </x:c>
      <x:c r="J11234" s="11" t="n">
        <x:f>E11234*G11234</x:f>
        <x:v>108</x:v>
      </x:c>
      <x:c r="K11234" s="11" t="n">
        <x:f>I11234-J11234</x:f>
        <x:v>393.59999999999997</x:v>
      </x:c>
      <x:c r="L11234" s="14" t="n">
        <x:f>K11234/I11234</x:f>
        <x:v>0.784688995215311</x:v>
      </x:c>
    </x:row>
    <x:row r="11235" ht="22" customHeight="1">
      <x:c r="A11235" s="2" t="str">
        <x:v>ORD-11231</x:v>
      </x:c>
      <x:c r="B11235" s="2" t="str">
        <x:v>East</x:v>
      </x:c>
      <x:c r="C11235" s="2" t="str">
        <x:v>Dec</x:v>
      </x:c>
      <x:c r="D11235" s="2" t="str">
        <x:v>SKU-071</x:v>
      </x:c>
      <x:c r="E11235" s="15" t="n">
        <x:v>11</x:v>
      </x:c>
      <x:c r="F11235" s="11" t="n">
        <x:v>145</x:v>
      </x:c>
      <x:c r="G11235" s="11" t="n">
        <x:v>38</x:v>
      </x:c>
      <x:c r="H11235" s="11" t="n">
        <x:f>E11235*F11235</x:f>
        <x:v>1595</x:v>
      </x:c>
      <x:c r="I11235" s="11" t="n">
        <x:f>H11235*(1-'Summary'!$B$5)</x:f>
        <x:v>1515.25</x:v>
      </x:c>
      <x:c r="J11235" s="11" t="n">
        <x:f>E11235*G11235</x:f>
        <x:v>418</x:v>
      </x:c>
      <x:c r="K11235" s="11" t="n">
        <x:f>I11235-J11235</x:f>
        <x:v>1097.25</x:v>
      </x:c>
      <x:c r="L11235" s="14" t="n">
        <x:f>K11235/I11235</x:f>
        <x:v>0.7241379310344828</x:v>
      </x:c>
    </x:row>
    <x:row r="11236" ht="22" customHeight="1">
      <x:c r="A11236" s="2" t="str">
        <x:v>ORD-11232</x:v>
      </x:c>
      <x:c r="B11236" s="2" t="str">
        <x:v>West</x:v>
      </x:c>
      <x:c r="C11236" s="2" t="str">
        <x:v>Dec</x:v>
      </x:c>
      <x:c r="D11236" s="2" t="str">
        <x:v>SKU-072</x:v>
      </x:c>
      <x:c r="E11236" s="15" t="n">
        <x:v>18</x:v>
      </x:c>
      <x:c r="F11236" s="11" t="n">
        <x:v>158</x:v>
      </x:c>
      <x:c r="G11236" s="11" t="n">
        <x:v>49</x:v>
      </x:c>
      <x:c r="H11236" s="11" t="n">
        <x:f>E11236*F11236</x:f>
        <x:v>2844</x:v>
      </x:c>
      <x:c r="I11236" s="11" t="n">
        <x:f>H11236*(1-'Summary'!$B$5)</x:f>
        <x:v>2701.7999999999997</x:v>
      </x:c>
      <x:c r="J11236" s="11" t="n">
        <x:f>E11236*G11236</x:f>
        <x:v>882</x:v>
      </x:c>
      <x:c r="K11236" s="11" t="n">
        <x:f>I11236-J11236</x:f>
        <x:v>1819.7999999999997</x:v>
      </x:c>
      <x:c r="L11236" s="14" t="n">
        <x:f>K11236/I11236</x:f>
        <x:v>0.6735509660226515</x:v>
      </x:c>
    </x:row>
    <x:row r="11237" ht="22" customHeight="1">
      <x:c r="A11237" s="2" t="str">
        <x:v>ORD-11233</x:v>
      </x:c>
      <x:c r="B11237" s="2" t="str">
        <x:v>North</x:v>
      </x:c>
      <x:c r="C11237" s="2" t="str">
        <x:v>Jan</x:v>
      </x:c>
      <x:c r="D11237" s="2" t="str">
        <x:v>SKU-073</x:v>
      </x:c>
      <x:c r="E11237" s="15" t="n">
        <x:v>1</x:v>
      </x:c>
      <x:c r="F11237" s="11" t="n">
        <x:v>171</x:v>
      </x:c>
      <x:c r="G11237" s="11" t="n">
        <x:v>60</x:v>
      </x:c>
      <x:c r="H11237" s="11" t="n">
        <x:f>E11237*F11237</x:f>
        <x:v>171</x:v>
      </x:c>
      <x:c r="I11237" s="11" t="n">
        <x:f>H11237*(1-'Summary'!$B$5)</x:f>
        <x:v>162.45</x:v>
      </x:c>
      <x:c r="J11237" s="11" t="n">
        <x:f>E11237*G11237</x:f>
        <x:v>60</x:v>
      </x:c>
      <x:c r="K11237" s="11" t="n">
        <x:f>I11237-J11237</x:f>
        <x:v>102.44999999999999</x:v>
      </x:c>
      <x:c r="L11237" s="14" t="n">
        <x:f>K11237/I11237</x:f>
        <x:v>0.6306555863342567</x:v>
      </x:c>
    </x:row>
    <x:row r="11238" ht="22" customHeight="1">
      <x:c r="A11238" s="2" t="str">
        <x:v>ORD-11234</x:v>
      </x:c>
      <x:c r="B11238" s="2" t="str">
        <x:v>South</x:v>
      </x:c>
      <x:c r="C11238" s="2" t="str">
        <x:v>Jan</x:v>
      </x:c>
      <x:c r="D11238" s="2" t="str">
        <x:v>SKU-074</x:v>
      </x:c>
      <x:c r="E11238" s="15" t="n">
        <x:v>8</x:v>
      </x:c>
      <x:c r="F11238" s="11" t="n">
        <x:v>184</x:v>
      </x:c>
      <x:c r="G11238" s="11" t="n">
        <x:v>71</x:v>
      </x:c>
      <x:c r="H11238" s="11" t="n">
        <x:f>E11238*F11238</x:f>
        <x:v>1472</x:v>
      </x:c>
      <x:c r="I11238" s="11" t="n">
        <x:f>H11238*(1-'Summary'!$B$5)</x:f>
        <x:v>1398.3999999999999</x:v>
      </x:c>
      <x:c r="J11238" s="11" t="n">
        <x:f>E11238*G11238</x:f>
        <x:v>568</x:v>
      </x:c>
      <x:c r="K11238" s="11" t="n">
        <x:f>I11238-J11238</x:f>
        <x:v>830.3999999999999</x:v>
      </x:c>
      <x:c r="L11238" s="14" t="n">
        <x:f>K11238/I11238</x:f>
        <x:v>0.5938215102974828</x:v>
      </x:c>
    </x:row>
    <x:row r="11239" ht="22" customHeight="1">
      <x:c r="A11239" s="2" t="str">
        <x:v>ORD-11235</x:v>
      </x:c>
      <x:c r="B11239" s="2" t="str">
        <x:v>East</x:v>
      </x:c>
      <x:c r="C11239" s="2" t="str">
        <x:v>Jan</x:v>
      </x:c>
      <x:c r="D11239" s="2" t="str">
        <x:v>SKU-075</x:v>
      </x:c>
      <x:c r="E11239" s="15" t="n">
        <x:v>15</x:v>
      </x:c>
      <x:c r="F11239" s="11" t="n">
        <x:v>197</x:v>
      </x:c>
      <x:c r="G11239" s="11" t="n">
        <x:v>82</x:v>
      </x:c>
      <x:c r="H11239" s="11" t="n">
        <x:f>E11239*F11239</x:f>
        <x:v>2955</x:v>
      </x:c>
      <x:c r="I11239" s="11" t="n">
        <x:f>H11239*(1-'Summary'!$B$5)</x:f>
        <x:v>2807.25</x:v>
      </x:c>
      <x:c r="J11239" s="11" t="n">
        <x:f>E11239*G11239</x:f>
        <x:v>1230</x:v>
      </x:c>
      <x:c r="K11239" s="11" t="n">
        <x:f>I11239-J11239</x:f>
        <x:v>1577.25</x:v>
      </x:c>
      <x:c r="L11239" s="14" t="n">
        <x:f>K11239/I11239</x:f>
        <x:v>0.561848784397542</x:v>
      </x:c>
    </x:row>
    <x:row r="11240" ht="22" customHeight="1">
      <x:c r="A11240" s="2" t="str">
        <x:v>ORD-11236</x:v>
      </x:c>
      <x:c r="B11240" s="2" t="str">
        <x:v>West</x:v>
      </x:c>
      <x:c r="C11240" s="2" t="str">
        <x:v>Jan</x:v>
      </x:c>
      <x:c r="D11240" s="2" t="str">
        <x:v>SKU-076</x:v>
      </x:c>
      <x:c r="E11240" s="15" t="n">
        <x:v>22</x:v>
      </x:c>
      <x:c r="F11240" s="11" t="n">
        <x:v>210</x:v>
      </x:c>
      <x:c r="G11240" s="11" t="n">
        <x:v>93</x:v>
      </x:c>
      <x:c r="H11240" s="11" t="n">
        <x:f>E11240*F11240</x:f>
        <x:v>4620</x:v>
      </x:c>
      <x:c r="I11240" s="11" t="n">
        <x:f>H11240*(1-'Summary'!$B$5)</x:f>
        <x:v>4389</x:v>
      </x:c>
      <x:c r="J11240" s="11" t="n">
        <x:f>E11240*G11240</x:f>
        <x:v>2046</x:v>
      </x:c>
      <x:c r="K11240" s="11" t="n">
        <x:f>I11240-J11240</x:f>
        <x:v>2343</x:v>
      </x:c>
      <x:c r="L11240" s="14" t="n">
        <x:f>K11240/I11240</x:f>
        <x:v>0.5338345864661654</x:v>
      </x:c>
    </x:row>
    <x:row r="11241" ht="22" customHeight="1">
      <x:c r="A11241" s="2" t="str">
        <x:v>ORD-11237</x:v>
      </x:c>
      <x:c r="B11241" s="2" t="str">
        <x:v>North</x:v>
      </x:c>
      <x:c r="C11241" s="2" t="str">
        <x:v>Feb</x:v>
      </x:c>
      <x:c r="D11241" s="2" t="str">
        <x:v>SKU-077</x:v>
      </x:c>
      <x:c r="E11241" s="15" t="n">
        <x:v>5</x:v>
      </x:c>
      <x:c r="F11241" s="11" t="n">
        <x:v>223</x:v>
      </x:c>
      <x:c r="G11241" s="11" t="n">
        <x:v>9</x:v>
      </x:c>
      <x:c r="H11241" s="11" t="n">
        <x:f>E11241*F11241</x:f>
        <x:v>1115</x:v>
      </x:c>
      <x:c r="I11241" s="11" t="n">
        <x:f>H11241*(1-'Summary'!$B$5)</x:f>
        <x:v>1059.25</x:v>
      </x:c>
      <x:c r="J11241" s="11" t="n">
        <x:f>E11241*G11241</x:f>
        <x:v>45</x:v>
      </x:c>
      <x:c r="K11241" s="11" t="n">
        <x:f>I11241-J11241</x:f>
        <x:v>1014.25</x:v>
      </x:c>
      <x:c r="L11241" s="14" t="n">
        <x:f>K11241/I11241</x:f>
        <x:v>0.9575171111635591</x:v>
      </x:c>
    </x:row>
    <x:row r="11242" ht="22" customHeight="1">
      <x:c r="A11242" s="2" t="str">
        <x:v>ORD-11238</x:v>
      </x:c>
      <x:c r="B11242" s="2" t="str">
        <x:v>South</x:v>
      </x:c>
      <x:c r="C11242" s="2" t="str">
        <x:v>Feb</x:v>
      </x:c>
      <x:c r="D11242" s="2" t="str">
        <x:v>SKU-078</x:v>
      </x:c>
      <x:c r="E11242" s="15" t="n">
        <x:v>12</x:v>
      </x:c>
      <x:c r="F11242" s="11" t="n">
        <x:v>16</x:v>
      </x:c>
      <x:c r="G11242" s="11" t="n">
        <x:v>20</x:v>
      </x:c>
      <x:c r="H11242" s="11" t="n">
        <x:f>E11242*F11242</x:f>
        <x:v>192</x:v>
      </x:c>
      <x:c r="I11242" s="11" t="n">
        <x:f>H11242*(1-'Summary'!$B$5)</x:f>
        <x:v>182.39999999999998</x:v>
      </x:c>
      <x:c r="J11242" s="11" t="n">
        <x:f>E11242*G11242</x:f>
        <x:v>240</x:v>
      </x:c>
      <x:c r="K11242" s="11" t="n">
        <x:f>I11242-J11242</x:f>
        <x:v>-57.60000000000002</x:v>
      </x:c>
      <x:c r="L11242" s="14" t="n">
        <x:f>K11242/I11242</x:f>
        <x:v>-0.3157894736842107</x:v>
      </x:c>
    </x:row>
    <x:row r="11243" ht="22" customHeight="1">
      <x:c r="A11243" s="2" t="str">
        <x:v>ORD-11239</x:v>
      </x:c>
      <x:c r="B11243" s="2" t="str">
        <x:v>East</x:v>
      </x:c>
      <x:c r="C11243" s="2" t="str">
        <x:v>Feb</x:v>
      </x:c>
      <x:c r="D11243" s="2" t="str">
        <x:v>SKU-079</x:v>
      </x:c>
      <x:c r="E11243" s="15" t="n">
        <x:v>19</x:v>
      </x:c>
      <x:c r="F11243" s="11" t="n">
        <x:v>29</x:v>
      </x:c>
      <x:c r="G11243" s="11" t="n">
        <x:v>31</x:v>
      </x:c>
      <x:c r="H11243" s="11" t="n">
        <x:f>E11243*F11243</x:f>
        <x:v>551</x:v>
      </x:c>
      <x:c r="I11243" s="11" t="n">
        <x:f>H11243*(1-'Summary'!$B$5)</x:f>
        <x:v>523.4499999999999</x:v>
      </x:c>
      <x:c r="J11243" s="11" t="n">
        <x:f>E11243*G11243</x:f>
        <x:v>589</x:v>
      </x:c>
      <x:c r="K11243" s="11" t="n">
        <x:f>I11243-J11243</x:f>
        <x:v>-65.55000000000007</x:v>
      </x:c>
      <x:c r="L11243" s="14" t="n">
        <x:f>K11243/I11243</x:f>
        <x:v>-0.12522686025408364</x:v>
      </x:c>
    </x:row>
    <x:row r="11244" ht="22" customHeight="1">
      <x:c r="A11244" s="2" t="str">
        <x:v>ORD-11240</x:v>
      </x:c>
      <x:c r="B11244" s="2" t="str">
        <x:v>West</x:v>
      </x:c>
      <x:c r="C11244" s="2" t="str">
        <x:v>Feb</x:v>
      </x:c>
      <x:c r="D11244" s="2" t="str">
        <x:v>SKU-080</x:v>
      </x:c>
      <x:c r="E11244" s="15" t="n">
        <x:v>2</x:v>
      </x:c>
      <x:c r="F11244" s="11" t="n">
        <x:v>42</x:v>
      </x:c>
      <x:c r="G11244" s="11" t="n">
        <x:v>42</x:v>
      </x:c>
      <x:c r="H11244" s="11" t="n">
        <x:f>E11244*F11244</x:f>
        <x:v>84</x:v>
      </x:c>
      <x:c r="I11244" s="11" t="n">
        <x:f>H11244*(1-'Summary'!$B$5)</x:f>
        <x:v>79.8</x:v>
      </x:c>
      <x:c r="J11244" s="11" t="n">
        <x:f>E11244*G11244</x:f>
        <x:v>84</x:v>
      </x:c>
      <x:c r="K11244" s="11" t="n">
        <x:f>I11244-J11244</x:f>
        <x:v>-4.200000000000003</x:v>
      </x:c>
      <x:c r="L11244" s="14" t="n">
        <x:f>K11244/I11244</x:f>
        <x:v>-0.05263157894736846</x:v>
      </x:c>
    </x:row>
    <x:row r="11245" ht="22" customHeight="1">
      <x:c r="A11245" s="2" t="str">
        <x:v>ORD-11241</x:v>
      </x:c>
      <x:c r="B11245" s="2" t="str">
        <x:v>North</x:v>
      </x:c>
      <x:c r="C11245" s="2" t="str">
        <x:v>Mar</x:v>
      </x:c>
      <x:c r="D11245" s="2" t="str">
        <x:v>SKU-081</x:v>
      </x:c>
      <x:c r="E11245" s="15" t="n">
        <x:v>9</x:v>
      </x:c>
      <x:c r="F11245" s="11" t="n">
        <x:v>55</x:v>
      </x:c>
      <x:c r="G11245" s="11" t="n">
        <x:v>53</x:v>
      </x:c>
      <x:c r="H11245" s="11" t="n">
        <x:f>E11245*F11245</x:f>
        <x:v>495</x:v>
      </x:c>
      <x:c r="I11245" s="11" t="n">
        <x:f>H11245*(1-'Summary'!$B$5)</x:f>
        <x:v>470.25</x:v>
      </x:c>
      <x:c r="J11245" s="11" t="n">
        <x:f>E11245*G11245</x:f>
        <x:v>477</x:v>
      </x:c>
      <x:c r="K11245" s="11" t="n">
        <x:f>I11245-J11245</x:f>
        <x:v>-6.75</x:v>
      </x:c>
      <x:c r="L11245" s="14" t="n">
        <x:f>K11245/I11245</x:f>
        <x:v>-0.014354066985645933</x:v>
      </x:c>
    </x:row>
    <x:row r="11246" ht="22" customHeight="1">
      <x:c r="A11246" s="2" t="str">
        <x:v>ORD-11242</x:v>
      </x:c>
      <x:c r="B11246" s="2" t="str">
        <x:v>South</x:v>
      </x:c>
      <x:c r="C11246" s="2" t="str">
        <x:v>Mar</x:v>
      </x:c>
      <x:c r="D11246" s="2" t="str">
        <x:v>SKU-082</x:v>
      </x:c>
      <x:c r="E11246" s="15" t="n">
        <x:v>16</x:v>
      </x:c>
      <x:c r="F11246" s="11" t="n">
        <x:v>68</x:v>
      </x:c>
      <x:c r="G11246" s="11" t="n">
        <x:v>64</x:v>
      </x:c>
      <x:c r="H11246" s="11" t="n">
        <x:f>E11246*F11246</x:f>
        <x:v>1088</x:v>
      </x:c>
      <x:c r="I11246" s="11" t="n">
        <x:f>H11246*(1-'Summary'!$B$5)</x:f>
        <x:v>1033.6</x:v>
      </x:c>
      <x:c r="J11246" s="11" t="n">
        <x:f>E11246*G11246</x:f>
        <x:v>1024</x:v>
      </x:c>
      <x:c r="K11246" s="11" t="n">
        <x:f>I11246-J11246</x:f>
        <x:v>9.599999999999909</x:v>
      </x:c>
      <x:c r="L11246" s="14" t="n">
        <x:f>K11246/I11246</x:f>
        <x:v>0.00928792569659434</x:v>
      </x:c>
    </x:row>
    <x:row r="11247" ht="22" customHeight="1">
      <x:c r="A11247" s="2" t="str">
        <x:v>ORD-11243</x:v>
      </x:c>
      <x:c r="B11247" s="2" t="str">
        <x:v>East</x:v>
      </x:c>
      <x:c r="C11247" s="2" t="str">
        <x:v>Mar</x:v>
      </x:c>
      <x:c r="D11247" s="2" t="str">
        <x:v>SKU-083</x:v>
      </x:c>
      <x:c r="E11247" s="15" t="n">
        <x:v>23</x:v>
      </x:c>
      <x:c r="F11247" s="11" t="n">
        <x:v>81</x:v>
      </x:c>
      <x:c r="G11247" s="11" t="n">
        <x:v>75</x:v>
      </x:c>
      <x:c r="H11247" s="11" t="n">
        <x:f>E11247*F11247</x:f>
        <x:v>1863</x:v>
      </x:c>
      <x:c r="I11247" s="11" t="n">
        <x:f>H11247*(1-'Summary'!$B$5)</x:f>
        <x:v>1769.85</x:v>
      </x:c>
      <x:c r="J11247" s="11" t="n">
        <x:f>E11247*G11247</x:f>
        <x:v>1725</x:v>
      </x:c>
      <x:c r="K11247" s="11" t="n">
        <x:f>I11247-J11247</x:f>
        <x:v>44.84999999999991</x:v>
      </x:c>
      <x:c r="L11247" s="14" t="n">
        <x:f>K11247/I11247</x:f>
        <x:v>0.02534113060428845</x:v>
      </x:c>
    </x:row>
    <x:row r="11248" ht="22" customHeight="1">
      <x:c r="A11248" s="2" t="str">
        <x:v>ORD-11244</x:v>
      </x:c>
      <x:c r="B11248" s="2" t="str">
        <x:v>West</x:v>
      </x:c>
      <x:c r="C11248" s="2" t="str">
        <x:v>Mar</x:v>
      </x:c>
      <x:c r="D11248" s="2" t="str">
        <x:v>SKU-084</x:v>
      </x:c>
      <x:c r="E11248" s="15" t="n">
        <x:v>6</x:v>
      </x:c>
      <x:c r="F11248" s="11" t="n">
        <x:v>94</x:v>
      </x:c>
      <x:c r="G11248" s="11" t="n">
        <x:v>86</x:v>
      </x:c>
      <x:c r="H11248" s="11" t="n">
        <x:f>E11248*F11248</x:f>
        <x:v>564</x:v>
      </x:c>
      <x:c r="I11248" s="11" t="n">
        <x:f>H11248*(1-'Summary'!$B$5)</x:f>
        <x:v>535.8</x:v>
      </x:c>
      <x:c r="J11248" s="11" t="n">
        <x:f>E11248*G11248</x:f>
        <x:v>516</x:v>
      </x:c>
      <x:c r="K11248" s="11" t="n">
        <x:f>I11248-J11248</x:f>
        <x:v>19.799999999999955</x:v>
      </x:c>
      <x:c r="L11248" s="14" t="n">
        <x:f>K11248/I11248</x:f>
        <x:v>0.03695408734602455</x:v>
      </x:c>
    </x:row>
    <x:row r="11249" ht="22" customHeight="1">
      <x:c r="A11249" s="2" t="str">
        <x:v>ORD-11245</x:v>
      </x:c>
      <x:c r="B11249" s="2" t="str">
        <x:v>North</x:v>
      </x:c>
      <x:c r="C11249" s="2" t="str">
        <x:v>Apr</x:v>
      </x:c>
      <x:c r="D11249" s="2" t="str">
        <x:v>SKU-085</x:v>
      </x:c>
      <x:c r="E11249" s="15" t="n">
        <x:v>13</x:v>
      </x:c>
      <x:c r="F11249" s="11" t="n">
        <x:v>107</x:v>
      </x:c>
      <x:c r="G11249" s="11" t="n">
        <x:v>97</x:v>
      </x:c>
      <x:c r="H11249" s="11" t="n">
        <x:f>E11249*F11249</x:f>
        <x:v>1391</x:v>
      </x:c>
      <x:c r="I11249" s="11" t="n">
        <x:f>H11249*(1-'Summary'!$B$5)</x:f>
        <x:v>1321.45</x:v>
      </x:c>
      <x:c r="J11249" s="11" t="n">
        <x:f>E11249*G11249</x:f>
        <x:v>1261</x:v>
      </x:c>
      <x:c r="K11249" s="11" t="n">
        <x:f>I11249-J11249</x:f>
        <x:v>60.450000000000045</x:v>
      </x:c>
      <x:c r="L11249" s="14" t="n">
        <x:f>K11249/I11249</x:f>
        <x:v>0.045745204131824924</x:v>
      </x:c>
    </x:row>
    <x:row r="11250" ht="22" customHeight="1">
      <x:c r="A11250" s="2" t="str">
        <x:v>ORD-11246</x:v>
      </x:c>
      <x:c r="B11250" s="2" t="str">
        <x:v>South</x:v>
      </x:c>
      <x:c r="C11250" s="2" t="str">
        <x:v>Apr</x:v>
      </x:c>
      <x:c r="D11250" s="2" t="str">
        <x:v>SKU-086</x:v>
      </x:c>
      <x:c r="E11250" s="15" t="n">
        <x:v>20</x:v>
      </x:c>
      <x:c r="F11250" s="11" t="n">
        <x:v>120</x:v>
      </x:c>
      <x:c r="G11250" s="11" t="n">
        <x:v>13</x:v>
      </x:c>
      <x:c r="H11250" s="11" t="n">
        <x:f>E11250*F11250</x:f>
        <x:v>2400</x:v>
      </x:c>
      <x:c r="I11250" s="11" t="n">
        <x:f>H11250*(1-'Summary'!$B$5)</x:f>
        <x:v>2280</x:v>
      </x:c>
      <x:c r="J11250" s="11" t="n">
        <x:f>E11250*G11250</x:f>
        <x:v>260</x:v>
      </x:c>
      <x:c r="K11250" s="11" t="n">
        <x:f>I11250-J11250</x:f>
        <x:v>2020</x:v>
      </x:c>
      <x:c r="L11250" s="14" t="n">
        <x:f>K11250/I11250</x:f>
        <x:v>0.8859649122807017</x:v>
      </x:c>
    </x:row>
    <x:row r="11251" ht="22" customHeight="1">
      <x:c r="A11251" s="2" t="str">
        <x:v>ORD-11247</x:v>
      </x:c>
      <x:c r="B11251" s="2" t="str">
        <x:v>East</x:v>
      </x:c>
      <x:c r="C11251" s="2" t="str">
        <x:v>Apr</x:v>
      </x:c>
      <x:c r="D11251" s="2" t="str">
        <x:v>SKU-087</x:v>
      </x:c>
      <x:c r="E11251" s="15" t="n">
        <x:v>3</x:v>
      </x:c>
      <x:c r="F11251" s="11" t="n">
        <x:v>133</x:v>
      </x:c>
      <x:c r="G11251" s="11" t="n">
        <x:v>24</x:v>
      </x:c>
      <x:c r="H11251" s="11" t="n">
        <x:f>E11251*F11251</x:f>
        <x:v>399</x:v>
      </x:c>
      <x:c r="I11251" s="11" t="n">
        <x:f>H11251*(1-'Summary'!$B$5)</x:f>
        <x:v>379.04999999999995</x:v>
      </x:c>
      <x:c r="J11251" s="11" t="n">
        <x:f>E11251*G11251</x:f>
        <x:v>72</x:v>
      </x:c>
      <x:c r="K11251" s="11" t="n">
        <x:f>I11251-J11251</x:f>
        <x:v>307.04999999999995</x:v>
      </x:c>
      <x:c r="L11251" s="14" t="n">
        <x:f>K11251/I11251</x:f>
        <x:v>0.8100514444004748</x:v>
      </x:c>
    </x:row>
    <x:row r="11252" ht="22" customHeight="1">
      <x:c r="A11252" s="2" t="str">
        <x:v>ORD-11248</x:v>
      </x:c>
      <x:c r="B11252" s="2" t="str">
        <x:v>West</x:v>
      </x:c>
      <x:c r="C11252" s="2" t="str">
        <x:v>Apr</x:v>
      </x:c>
      <x:c r="D11252" s="2" t="str">
        <x:v>SKU-088</x:v>
      </x:c>
      <x:c r="E11252" s="15" t="n">
        <x:v>10</x:v>
      </x:c>
      <x:c r="F11252" s="11" t="n">
        <x:v>146</x:v>
      </x:c>
      <x:c r="G11252" s="11" t="n">
        <x:v>35</x:v>
      </x:c>
      <x:c r="H11252" s="11" t="n">
        <x:f>E11252*F11252</x:f>
        <x:v>1460</x:v>
      </x:c>
      <x:c r="I11252" s="11" t="n">
        <x:f>H11252*(1-'Summary'!$B$5)</x:f>
        <x:v>1387</x:v>
      </x:c>
      <x:c r="J11252" s="11" t="n">
        <x:f>E11252*G11252</x:f>
        <x:v>350</x:v>
      </x:c>
      <x:c r="K11252" s="11" t="n">
        <x:f>I11252-J11252</x:f>
        <x:v>1037</x:v>
      </x:c>
      <x:c r="L11252" s="14" t="n">
        <x:f>K11252/I11252</x:f>
        <x:v>0.7476568132660418</x:v>
      </x:c>
    </x:row>
    <x:row r="11253" ht="22" customHeight="1">
      <x:c r="A11253" s="2" t="str">
        <x:v>ORD-11249</x:v>
      </x:c>
      <x:c r="B11253" s="2" t="str">
        <x:v>North</x:v>
      </x:c>
      <x:c r="C11253" s="2" t="str">
        <x:v>May</x:v>
      </x:c>
      <x:c r="D11253" s="2" t="str">
        <x:v>SKU-089</x:v>
      </x:c>
      <x:c r="E11253" s="15" t="n">
        <x:v>17</x:v>
      </x:c>
      <x:c r="F11253" s="11" t="n">
        <x:v>159</x:v>
      </x:c>
      <x:c r="G11253" s="11" t="n">
        <x:v>46</x:v>
      </x:c>
      <x:c r="H11253" s="11" t="n">
        <x:f>E11253*F11253</x:f>
        <x:v>2703</x:v>
      </x:c>
      <x:c r="I11253" s="11" t="n">
        <x:f>H11253*(1-'Summary'!$B$5)</x:f>
        <x:v>2567.85</x:v>
      </x:c>
      <x:c r="J11253" s="11" t="n">
        <x:f>E11253*G11253</x:f>
        <x:v>782</x:v>
      </x:c>
      <x:c r="K11253" s="11" t="n">
        <x:f>I11253-J11253</x:f>
        <x:v>1785.85</x:v>
      </x:c>
      <x:c r="L11253" s="14" t="n">
        <x:f>K11253/I11253</x:f>
        <x:v>0.6954650777888116</x:v>
      </x:c>
    </x:row>
    <x:row r="11254" ht="22" customHeight="1">
      <x:c r="A11254" s="2" t="str">
        <x:v>ORD-11250</x:v>
      </x:c>
      <x:c r="B11254" s="2" t="str">
        <x:v>South</x:v>
      </x:c>
      <x:c r="C11254" s="2" t="str">
        <x:v>May</x:v>
      </x:c>
      <x:c r="D11254" s="2" t="str">
        <x:v>SKU-090</x:v>
      </x:c>
      <x:c r="E11254" s="15" t="n">
        <x:v>24</x:v>
      </x:c>
      <x:c r="F11254" s="11" t="n">
        <x:v>172</x:v>
      </x:c>
      <x:c r="G11254" s="11" t="n">
        <x:v>57</x:v>
      </x:c>
      <x:c r="H11254" s="11" t="n">
        <x:f>E11254*F11254</x:f>
        <x:v>4128</x:v>
      </x:c>
      <x:c r="I11254" s="11" t="n">
        <x:f>H11254*(1-'Summary'!$B$5)</x:f>
        <x:v>3921.6</x:v>
      </x:c>
      <x:c r="J11254" s="11" t="n">
        <x:f>E11254*G11254</x:f>
        <x:v>1368</x:v>
      </x:c>
      <x:c r="K11254" s="11" t="n">
        <x:f>I11254-J11254</x:f>
        <x:v>2553.6</x:v>
      </x:c>
      <x:c r="L11254" s="14" t="n">
        <x:f>K11254/I11254</x:f>
        <x:v>0.6511627906976745</x:v>
      </x:c>
    </x:row>
    <x:row r="11255" ht="22" customHeight="1">
      <x:c r="A11255" s="2" t="str">
        <x:v>ORD-11251</x:v>
      </x:c>
      <x:c r="B11255" s="2" t="str">
        <x:v>East</x:v>
      </x:c>
      <x:c r="C11255" s="2" t="str">
        <x:v>May</x:v>
      </x:c>
      <x:c r="D11255" s="2" t="str">
        <x:v>SKU-091</x:v>
      </x:c>
      <x:c r="E11255" s="15" t="n">
        <x:v>7</x:v>
      </x:c>
      <x:c r="F11255" s="11" t="n">
        <x:v>185</x:v>
      </x:c>
      <x:c r="G11255" s="11" t="n">
        <x:v>68</x:v>
      </x:c>
      <x:c r="H11255" s="11" t="n">
        <x:f>E11255*F11255</x:f>
        <x:v>1295</x:v>
      </x:c>
      <x:c r="I11255" s="11" t="n">
        <x:f>H11255*(1-'Summary'!$B$5)</x:f>
        <x:v>1230.25</x:v>
      </x:c>
      <x:c r="J11255" s="11" t="n">
        <x:f>E11255*G11255</x:f>
        <x:v>476</x:v>
      </x:c>
      <x:c r="K11255" s="11" t="n">
        <x:f>I11255-J11255</x:f>
        <x:v>754.25</x:v>
      </x:c>
      <x:c r="L11255" s="14" t="n">
        <x:f>K11255/I11255</x:f>
        <x:v>0.6130867709815079</x:v>
      </x:c>
    </x:row>
    <x:row r="11256" ht="22" customHeight="1">
      <x:c r="A11256" s="2" t="str">
        <x:v>ORD-11252</x:v>
      </x:c>
      <x:c r="B11256" s="2" t="str">
        <x:v>West</x:v>
      </x:c>
      <x:c r="C11256" s="2" t="str">
        <x:v>May</x:v>
      </x:c>
      <x:c r="D11256" s="2" t="str">
        <x:v>SKU-092</x:v>
      </x:c>
      <x:c r="E11256" s="15" t="n">
        <x:v>14</x:v>
      </x:c>
      <x:c r="F11256" s="11" t="n">
        <x:v>198</x:v>
      </x:c>
      <x:c r="G11256" s="11" t="n">
        <x:v>79</x:v>
      </x:c>
      <x:c r="H11256" s="11" t="n">
        <x:f>E11256*F11256</x:f>
        <x:v>2772</x:v>
      </x:c>
      <x:c r="I11256" s="11" t="n">
        <x:f>H11256*(1-'Summary'!$B$5)</x:f>
        <x:v>2633.4</x:v>
      </x:c>
      <x:c r="J11256" s="11" t="n">
        <x:f>E11256*G11256</x:f>
        <x:v>1106</x:v>
      </x:c>
      <x:c r="K11256" s="11" t="n">
        <x:f>I11256-J11256</x:f>
        <x:v>1527.4</x:v>
      </x:c>
      <x:c r="L11256" s="14" t="n">
        <x:f>K11256/I11256</x:f>
        <x:v>0.5800106326422116</x:v>
      </x:c>
    </x:row>
    <x:row r="11257" ht="22" customHeight="1">
      <x:c r="A11257" s="2" t="str">
        <x:v>ORD-11253</x:v>
      </x:c>
      <x:c r="B11257" s="2" t="str">
        <x:v>North</x:v>
      </x:c>
      <x:c r="C11257" s="2" t="str">
        <x:v>Jun</x:v>
      </x:c>
      <x:c r="D11257" s="2" t="str">
        <x:v>SKU-093</x:v>
      </x:c>
      <x:c r="E11257" s="15" t="n">
        <x:v>21</x:v>
      </x:c>
      <x:c r="F11257" s="11" t="n">
        <x:v>211</x:v>
      </x:c>
      <x:c r="G11257" s="11" t="n">
        <x:v>90</x:v>
      </x:c>
      <x:c r="H11257" s="11" t="n">
        <x:f>E11257*F11257</x:f>
        <x:v>4431</x:v>
      </x:c>
      <x:c r="I11257" s="11" t="n">
        <x:f>H11257*(1-'Summary'!$B$5)</x:f>
        <x:v>4209.45</x:v>
      </x:c>
      <x:c r="J11257" s="11" t="n">
        <x:f>E11257*G11257</x:f>
        <x:v>1890</x:v>
      </x:c>
      <x:c r="K11257" s="11" t="n">
        <x:f>I11257-J11257</x:f>
        <x:v>2319.45</x:v>
      </x:c>
      <x:c r="L11257" s="14" t="n">
        <x:f>K11257/I11257</x:f>
        <x:v>0.5510102269892742</x:v>
      </x:c>
    </x:row>
    <x:row r="11258" ht="22" customHeight="1">
      <x:c r="A11258" s="2" t="str">
        <x:v>ORD-11254</x:v>
      </x:c>
      <x:c r="B11258" s="2" t="str">
        <x:v>South</x:v>
      </x:c>
      <x:c r="C11258" s="2" t="str">
        <x:v>Jun</x:v>
      </x:c>
      <x:c r="D11258" s="2" t="str">
        <x:v>SKU-094</x:v>
      </x:c>
      <x:c r="E11258" s="15" t="n">
        <x:v>4</x:v>
      </x:c>
      <x:c r="F11258" s="11" t="n">
        <x:v>224</x:v>
      </x:c>
      <x:c r="G11258" s="11" t="n">
        <x:v>101</x:v>
      </x:c>
      <x:c r="H11258" s="11" t="n">
        <x:f>E11258*F11258</x:f>
        <x:v>896</x:v>
      </x:c>
      <x:c r="I11258" s="11" t="n">
        <x:f>H11258*(1-'Summary'!$B$5)</x:f>
        <x:v>851.1999999999999</x:v>
      </x:c>
      <x:c r="J11258" s="11" t="n">
        <x:f>E11258*G11258</x:f>
        <x:v>404</x:v>
      </x:c>
      <x:c r="K11258" s="11" t="n">
        <x:f>I11258-J11258</x:f>
        <x:v>447.19999999999993</x:v>
      </x:c>
      <x:c r="L11258" s="14" t="n">
        <x:f>K11258/I11258</x:f>
        <x:v>0.525375939849624</x:v>
      </x:c>
    </x:row>
    <x:row r="11259" ht="22" customHeight="1">
      <x:c r="A11259" s="2" t="str">
        <x:v>ORD-11255</x:v>
      </x:c>
      <x:c r="B11259" s="2" t="str">
        <x:v>East</x:v>
      </x:c>
      <x:c r="C11259" s="2" t="str">
        <x:v>Jun</x:v>
      </x:c>
      <x:c r="D11259" s="2" t="str">
        <x:v>SKU-095</x:v>
      </x:c>
      <x:c r="E11259" s="15" t="n">
        <x:v>11</x:v>
      </x:c>
      <x:c r="F11259" s="11" t="n">
        <x:v>17</x:v>
      </x:c>
      <x:c r="G11259" s="11" t="n">
        <x:v>17</x:v>
      </x:c>
      <x:c r="H11259" s="11" t="n">
        <x:f>E11259*F11259</x:f>
        <x:v>187</x:v>
      </x:c>
      <x:c r="I11259" s="11" t="n">
        <x:f>H11259*(1-'Summary'!$B$5)</x:f>
        <x:v>177.65</x:v>
      </x:c>
      <x:c r="J11259" s="11" t="n">
        <x:f>E11259*G11259</x:f>
        <x:v>187</x:v>
      </x:c>
      <x:c r="K11259" s="11" t="n">
        <x:f>I11259-J11259</x:f>
        <x:v>-9.349999999999994</x:v>
      </x:c>
      <x:c r="L11259" s="14" t="n">
        <x:f>K11259/I11259</x:f>
        <x:v>-0.05263157894736839</x:v>
      </x:c>
    </x:row>
    <x:row r="11260" ht="22" customHeight="1">
      <x:c r="A11260" s="2" t="str">
        <x:v>ORD-11256</x:v>
      </x:c>
      <x:c r="B11260" s="2" t="str">
        <x:v>West</x:v>
      </x:c>
      <x:c r="C11260" s="2" t="str">
        <x:v>Jun</x:v>
      </x:c>
      <x:c r="D11260" s="2" t="str">
        <x:v>SKU-096</x:v>
      </x:c>
      <x:c r="E11260" s="15" t="n">
        <x:v>18</x:v>
      </x:c>
      <x:c r="F11260" s="11" t="n">
        <x:v>30</x:v>
      </x:c>
      <x:c r="G11260" s="11" t="n">
        <x:v>28</x:v>
      </x:c>
      <x:c r="H11260" s="11" t="n">
        <x:f>E11260*F11260</x:f>
        <x:v>540</x:v>
      </x:c>
      <x:c r="I11260" s="11" t="n">
        <x:f>H11260*(1-'Summary'!$B$5)</x:f>
        <x:v>513</x:v>
      </x:c>
      <x:c r="J11260" s="11" t="n">
        <x:f>E11260*G11260</x:f>
        <x:v>504</x:v>
      </x:c>
      <x:c r="K11260" s="11" t="n">
        <x:f>I11260-J11260</x:f>
        <x:v>9</x:v>
      </x:c>
      <x:c r="L11260" s="14" t="n">
        <x:f>K11260/I11260</x:f>
        <x:v>0.017543859649122806</x:v>
      </x:c>
    </x:row>
    <x:row r="11261" ht="22" customHeight="1">
      <x:c r="A11261" s="2" t="str">
        <x:v>ORD-11257</x:v>
      </x:c>
      <x:c r="B11261" s="2" t="str">
        <x:v>North</x:v>
      </x:c>
      <x:c r="C11261" s="2" t="str">
        <x:v>Jul</x:v>
      </x:c>
      <x:c r="D11261" s="2" t="str">
        <x:v>SKU-097</x:v>
      </x:c>
      <x:c r="E11261" s="15" t="n">
        <x:v>1</x:v>
      </x:c>
      <x:c r="F11261" s="11" t="n">
        <x:v>43</x:v>
      </x:c>
      <x:c r="G11261" s="11" t="n">
        <x:v>39</x:v>
      </x:c>
      <x:c r="H11261" s="11" t="n">
        <x:f>E11261*F11261</x:f>
        <x:v>43</x:v>
      </x:c>
      <x:c r="I11261" s="11" t="n">
        <x:f>H11261*(1-'Summary'!$B$5)</x:f>
        <x:v>40.85</x:v>
      </x:c>
      <x:c r="J11261" s="11" t="n">
        <x:f>E11261*G11261</x:f>
        <x:v>39</x:v>
      </x:c>
      <x:c r="K11261" s="11" t="n">
        <x:f>I11261-J11261</x:f>
        <x:v>1.8500000000000014</x:v>
      </x:c>
      <x:c r="L11261" s="14" t="n">
        <x:f>K11261/I11261</x:f>
        <x:v>0.045287637698898445</x:v>
      </x:c>
    </x:row>
    <x:row r="11262" ht="22" customHeight="1">
      <x:c r="A11262" s="2" t="str">
        <x:v>ORD-11258</x:v>
      </x:c>
      <x:c r="B11262" s="2" t="str">
        <x:v>South</x:v>
      </x:c>
      <x:c r="C11262" s="2" t="str">
        <x:v>Jul</x:v>
      </x:c>
      <x:c r="D11262" s="2" t="str">
        <x:v>SKU-098</x:v>
      </x:c>
      <x:c r="E11262" s="15" t="n">
        <x:v>8</x:v>
      </x:c>
      <x:c r="F11262" s="11" t="n">
        <x:v>56</x:v>
      </x:c>
      <x:c r="G11262" s="11" t="n">
        <x:v>50</x:v>
      </x:c>
      <x:c r="H11262" s="11" t="n">
        <x:f>E11262*F11262</x:f>
        <x:v>448</x:v>
      </x:c>
      <x:c r="I11262" s="11" t="n">
        <x:f>H11262*(1-'Summary'!$B$5)</x:f>
        <x:v>425.59999999999997</x:v>
      </x:c>
      <x:c r="J11262" s="11" t="n">
        <x:f>E11262*G11262</x:f>
        <x:v>400</x:v>
      </x:c>
      <x:c r="K11262" s="11" t="n">
        <x:f>I11262-J11262</x:f>
        <x:v>25.599999999999966</x:v>
      </x:c>
      <x:c r="L11262" s="14" t="n">
        <x:f>K11262/I11262</x:f>
        <x:v>0.06015037593984955</x:v>
      </x:c>
    </x:row>
    <x:row r="11263" ht="22" customHeight="1">
      <x:c r="A11263" s="2" t="str">
        <x:v>ORD-11259</x:v>
      </x:c>
      <x:c r="B11263" s="2" t="str">
        <x:v>East</x:v>
      </x:c>
      <x:c r="C11263" s="2" t="str">
        <x:v>Jul</x:v>
      </x:c>
      <x:c r="D11263" s="2" t="str">
        <x:v>SKU-099</x:v>
      </x:c>
      <x:c r="E11263" s="15" t="n">
        <x:v>15</x:v>
      </x:c>
      <x:c r="F11263" s="11" t="n">
        <x:v>69</x:v>
      </x:c>
      <x:c r="G11263" s="11" t="n">
        <x:v>61</x:v>
      </x:c>
      <x:c r="H11263" s="11" t="n">
        <x:f>E11263*F11263</x:f>
        <x:v>1035</x:v>
      </x:c>
      <x:c r="I11263" s="11" t="n">
        <x:f>H11263*(1-'Summary'!$B$5)</x:f>
        <x:v>983.25</x:v>
      </x:c>
      <x:c r="J11263" s="11" t="n">
        <x:f>E11263*G11263</x:f>
        <x:v>915</x:v>
      </x:c>
      <x:c r="K11263" s="11" t="n">
        <x:f>I11263-J11263</x:f>
        <x:v>68.25</x:v>
      </x:c>
      <x:c r="L11263" s="14" t="n">
        <x:f>K11263/I11263</x:f>
        <x:v>0.06941266209000763</x:v>
      </x:c>
    </x:row>
    <x:row r="11264" ht="22" customHeight="1">
      <x:c r="A11264" s="2" t="str">
        <x:v>ORD-11260</x:v>
      </x:c>
      <x:c r="B11264" s="2" t="str">
        <x:v>West</x:v>
      </x:c>
      <x:c r="C11264" s="2" t="str">
        <x:v>Jul</x:v>
      </x:c>
      <x:c r="D11264" s="2" t="str">
        <x:v>SKU-100</x:v>
      </x:c>
      <x:c r="E11264" s="15" t="n">
        <x:v>22</x:v>
      </x:c>
      <x:c r="F11264" s="11" t="n">
        <x:v>82</x:v>
      </x:c>
      <x:c r="G11264" s="11" t="n">
        <x:v>72</x:v>
      </x:c>
      <x:c r="H11264" s="11" t="n">
        <x:f>E11264*F11264</x:f>
        <x:v>1804</x:v>
      </x:c>
      <x:c r="I11264" s="11" t="n">
        <x:f>H11264*(1-'Summary'!$B$5)</x:f>
        <x:v>1713.8</x:v>
      </x:c>
      <x:c r="J11264" s="11" t="n">
        <x:f>E11264*G11264</x:f>
        <x:v>1584</x:v>
      </x:c>
      <x:c r="K11264" s="11" t="n">
        <x:f>I11264-J11264</x:f>
        <x:v>129.79999999999995</x:v>
      </x:c>
      <x:c r="L11264" s="14" t="n">
        <x:f>K11264/I11264</x:f>
        <x:v>0.07573812580231062</x:v>
      </x:c>
    </x:row>
    <x:row r="11265" ht="22" customHeight="1">
      <x:c r="A11265" s="2" t="str">
        <x:v>ORD-11261</x:v>
      </x:c>
      <x:c r="B11265" s="2" t="str">
        <x:v>North</x:v>
      </x:c>
      <x:c r="C11265" s="2" t="str">
        <x:v>Aug</x:v>
      </x:c>
      <x:c r="D11265" s="2" t="str">
        <x:v>SKU-101</x:v>
      </x:c>
      <x:c r="E11265" s="15" t="n">
        <x:v>5</x:v>
      </x:c>
      <x:c r="F11265" s="11" t="n">
        <x:v>95</x:v>
      </x:c>
      <x:c r="G11265" s="11" t="n">
        <x:v>83</x:v>
      </x:c>
      <x:c r="H11265" s="11" t="n">
        <x:f>E11265*F11265</x:f>
        <x:v>475</x:v>
      </x:c>
      <x:c r="I11265" s="11" t="n">
        <x:f>H11265*(1-'Summary'!$B$5)</x:f>
        <x:v>451.25</x:v>
      </x:c>
      <x:c r="J11265" s="11" t="n">
        <x:f>E11265*G11265</x:f>
        <x:v>415</x:v>
      </x:c>
      <x:c r="K11265" s="11" t="n">
        <x:f>I11265-J11265</x:f>
        <x:v>36.25</x:v>
      </x:c>
      <x:c r="L11265" s="14" t="n">
        <x:f>K11265/I11265</x:f>
        <x:v>0.08033240997229917</x:v>
      </x:c>
    </x:row>
    <x:row r="11266" ht="22" customHeight="1">
      <x:c r="A11266" s="2" t="str">
        <x:v>ORD-11262</x:v>
      </x:c>
      <x:c r="B11266" s="2" t="str">
        <x:v>South</x:v>
      </x:c>
      <x:c r="C11266" s="2" t="str">
        <x:v>Aug</x:v>
      </x:c>
      <x:c r="D11266" s="2" t="str">
        <x:v>SKU-102</x:v>
      </x:c>
      <x:c r="E11266" s="15" t="n">
        <x:v>12</x:v>
      </x:c>
      <x:c r="F11266" s="11" t="n">
        <x:v>108</x:v>
      </x:c>
      <x:c r="G11266" s="11" t="n">
        <x:v>94</x:v>
      </x:c>
      <x:c r="H11266" s="11" t="n">
        <x:f>E11266*F11266</x:f>
        <x:v>1296</x:v>
      </x:c>
      <x:c r="I11266" s="11" t="n">
        <x:f>H11266*(1-'Summary'!$B$5)</x:f>
        <x:v>1231.2</x:v>
      </x:c>
      <x:c r="J11266" s="11" t="n">
        <x:f>E11266*G11266</x:f>
        <x:v>1128</x:v>
      </x:c>
      <x:c r="K11266" s="11" t="n">
        <x:f>I11266-J11266</x:f>
        <x:v>103.20000000000005</x:v>
      </x:c>
      <x:c r="L11266" s="14" t="n">
        <x:f>K11266/I11266</x:f>
        <x:v>0.08382066276803123</x:v>
      </x:c>
    </x:row>
    <x:row r="11267" ht="22" customHeight="1">
      <x:c r="A11267" s="2" t="str">
        <x:v>ORD-11263</x:v>
      </x:c>
      <x:c r="B11267" s="2" t="str">
        <x:v>East</x:v>
      </x:c>
      <x:c r="C11267" s="2" t="str">
        <x:v>Aug</x:v>
      </x:c>
      <x:c r="D11267" s="2" t="str">
        <x:v>SKU-103</x:v>
      </x:c>
      <x:c r="E11267" s="15" t="n">
        <x:v>19</x:v>
      </x:c>
      <x:c r="F11267" s="11" t="n">
        <x:v>121</x:v>
      </x:c>
      <x:c r="G11267" s="11" t="n">
        <x:v>10</x:v>
      </x:c>
      <x:c r="H11267" s="11" t="n">
        <x:f>E11267*F11267</x:f>
        <x:v>2299</x:v>
      </x:c>
      <x:c r="I11267" s="11" t="n">
        <x:f>H11267*(1-'Summary'!$B$5)</x:f>
        <x:v>2184.0499999999997</x:v>
      </x:c>
      <x:c r="J11267" s="11" t="n">
        <x:f>E11267*G11267</x:f>
        <x:v>190</x:v>
      </x:c>
      <x:c r="K11267" s="11" t="n">
        <x:f>I11267-J11267</x:f>
        <x:v>1994.0499999999997</x:v>
      </x:c>
      <x:c r="L11267" s="14" t="n">
        <x:f>K11267/I11267</x:f>
        <x:v>0.9130056546324489</x:v>
      </x:c>
    </x:row>
    <x:row r="11268" ht="22" customHeight="1">
      <x:c r="A11268" s="2" t="str">
        <x:v>ORD-11264</x:v>
      </x:c>
      <x:c r="B11268" s="2" t="str">
        <x:v>West</x:v>
      </x:c>
      <x:c r="C11268" s="2" t="str">
        <x:v>Aug</x:v>
      </x:c>
      <x:c r="D11268" s="2" t="str">
        <x:v>SKU-104</x:v>
      </x:c>
      <x:c r="E11268" s="15" t="n">
        <x:v>2</x:v>
      </x:c>
      <x:c r="F11268" s="11" t="n">
        <x:v>134</x:v>
      </x:c>
      <x:c r="G11268" s="11" t="n">
        <x:v>21</x:v>
      </x:c>
      <x:c r="H11268" s="11" t="n">
        <x:f>E11268*F11268</x:f>
        <x:v>268</x:v>
      </x:c>
      <x:c r="I11268" s="11" t="n">
        <x:f>H11268*(1-'Summary'!$B$5)</x:f>
        <x:v>254.6</x:v>
      </x:c>
      <x:c r="J11268" s="11" t="n">
        <x:f>E11268*G11268</x:f>
        <x:v>42</x:v>
      </x:c>
      <x:c r="K11268" s="11" t="n">
        <x:f>I11268-J11268</x:f>
        <x:v>212.6</x:v>
      </x:c>
      <x:c r="L11268" s="14" t="n">
        <x:f>K11268/I11268</x:f>
        <x:v>0.8350353495679497</x:v>
      </x:c>
    </x:row>
    <x:row r="11269" ht="22" customHeight="1">
      <x:c r="A11269" s="2" t="str">
        <x:v>ORD-11265</x:v>
      </x:c>
      <x:c r="B11269" s="2" t="str">
        <x:v>North</x:v>
      </x:c>
      <x:c r="C11269" s="2" t="str">
        <x:v>Sep</x:v>
      </x:c>
      <x:c r="D11269" s="2" t="str">
        <x:v>SKU-105</x:v>
      </x:c>
      <x:c r="E11269" s="15" t="n">
        <x:v>9</x:v>
      </x:c>
      <x:c r="F11269" s="11" t="n">
        <x:v>147</x:v>
      </x:c>
      <x:c r="G11269" s="11" t="n">
        <x:v>32</x:v>
      </x:c>
      <x:c r="H11269" s="11" t="n">
        <x:f>E11269*F11269</x:f>
        <x:v>1323</x:v>
      </x:c>
      <x:c r="I11269" s="11" t="n">
        <x:f>H11269*(1-'Summary'!$B$5)</x:f>
        <x:v>1256.85</x:v>
      </x:c>
      <x:c r="J11269" s="11" t="n">
        <x:f>E11269*G11269</x:f>
        <x:v>288</x:v>
      </x:c>
      <x:c r="K11269" s="11" t="n">
        <x:f>I11269-J11269</x:f>
        <x:v>968.8499999999999</x:v>
      </x:c>
      <x:c r="L11269" s="14" t="n">
        <x:f>K11269/I11269</x:f>
        <x:v>0.7708557107053348</x:v>
      </x:c>
    </x:row>
    <x:row r="11270" ht="22" customHeight="1">
      <x:c r="A11270" s="2" t="str">
        <x:v>ORD-11266</x:v>
      </x:c>
      <x:c r="B11270" s="2" t="str">
        <x:v>South</x:v>
      </x:c>
      <x:c r="C11270" s="2" t="str">
        <x:v>Sep</x:v>
      </x:c>
      <x:c r="D11270" s="2" t="str">
        <x:v>SKU-106</x:v>
      </x:c>
      <x:c r="E11270" s="15" t="n">
        <x:v>16</x:v>
      </x:c>
      <x:c r="F11270" s="11" t="n">
        <x:v>160</x:v>
      </x:c>
      <x:c r="G11270" s="11" t="n">
        <x:v>43</x:v>
      </x:c>
      <x:c r="H11270" s="11" t="n">
        <x:f>E11270*F11270</x:f>
        <x:v>2560</x:v>
      </x:c>
      <x:c r="I11270" s="11" t="n">
        <x:f>H11270*(1-'Summary'!$B$5)</x:f>
        <x:v>2432</x:v>
      </x:c>
      <x:c r="J11270" s="11" t="n">
        <x:f>E11270*G11270</x:f>
        <x:v>688</x:v>
      </x:c>
      <x:c r="K11270" s="11" t="n">
        <x:f>I11270-J11270</x:f>
        <x:v>1744</x:v>
      </x:c>
      <x:c r="L11270" s="14" t="n">
        <x:f>K11270/I11270</x:f>
        <x:v>0.7171052631578947</x:v>
      </x:c>
    </x:row>
    <x:row r="11271" ht="22" customHeight="1">
      <x:c r="A11271" s="2" t="str">
        <x:v>ORD-11267</x:v>
      </x:c>
      <x:c r="B11271" s="2" t="str">
        <x:v>East</x:v>
      </x:c>
      <x:c r="C11271" s="2" t="str">
        <x:v>Sep</x:v>
      </x:c>
      <x:c r="D11271" s="2" t="str">
        <x:v>SKU-107</x:v>
      </x:c>
      <x:c r="E11271" s="15" t="n">
        <x:v>23</x:v>
      </x:c>
      <x:c r="F11271" s="11" t="n">
        <x:v>173</x:v>
      </x:c>
      <x:c r="G11271" s="11" t="n">
        <x:v>54</x:v>
      </x:c>
      <x:c r="H11271" s="11" t="n">
        <x:f>E11271*F11271</x:f>
        <x:v>3979</x:v>
      </x:c>
      <x:c r="I11271" s="11" t="n">
        <x:f>H11271*(1-'Summary'!$B$5)</x:f>
        <x:v>3780.0499999999997</x:v>
      </x:c>
      <x:c r="J11271" s="11" t="n">
        <x:f>E11271*G11271</x:f>
        <x:v>1242</x:v>
      </x:c>
      <x:c r="K11271" s="11" t="n">
        <x:f>I11271-J11271</x:f>
        <x:v>2538.0499999999997</x:v>
      </x:c>
      <x:c r="L11271" s="14" t="n">
        <x:f>K11271/I11271</x:f>
        <x:v>0.6714329175540006</x:v>
      </x:c>
    </x:row>
    <x:row r="11272" ht="22" customHeight="1">
      <x:c r="A11272" s="2" t="str">
        <x:v>ORD-11268</x:v>
      </x:c>
      <x:c r="B11272" s="2" t="str">
        <x:v>West</x:v>
      </x:c>
      <x:c r="C11272" s="2" t="str">
        <x:v>Sep</x:v>
      </x:c>
      <x:c r="D11272" s="2" t="str">
        <x:v>SKU-108</x:v>
      </x:c>
      <x:c r="E11272" s="15" t="n">
        <x:v>6</x:v>
      </x:c>
      <x:c r="F11272" s="11" t="n">
        <x:v>186</x:v>
      </x:c>
      <x:c r="G11272" s="11" t="n">
        <x:v>65</x:v>
      </x:c>
      <x:c r="H11272" s="11" t="n">
        <x:f>E11272*F11272</x:f>
        <x:v>1116</x:v>
      </x:c>
      <x:c r="I11272" s="11" t="n">
        <x:f>H11272*(1-'Summary'!$B$5)</x:f>
        <x:v>1060.2</x:v>
      </x:c>
      <x:c r="J11272" s="11" t="n">
        <x:f>E11272*G11272</x:f>
        <x:v>390</x:v>
      </x:c>
      <x:c r="K11272" s="11" t="n">
        <x:f>I11272-J11272</x:f>
        <x:v>670.2</x:v>
      </x:c>
      <x:c r="L11272" s="14" t="n">
        <x:f>K11272/I11272</x:f>
        <x:v>0.6321448783248443</x:v>
      </x:c>
    </x:row>
    <x:row r="11273" ht="22" customHeight="1">
      <x:c r="A11273" s="2" t="str">
        <x:v>ORD-11269</x:v>
      </x:c>
      <x:c r="B11273" s="2" t="str">
        <x:v>North</x:v>
      </x:c>
      <x:c r="C11273" s="2" t="str">
        <x:v>Oct</x:v>
      </x:c>
      <x:c r="D11273" s="2" t="str">
        <x:v>SKU-109</x:v>
      </x:c>
      <x:c r="E11273" s="15" t="n">
        <x:v>13</x:v>
      </x:c>
      <x:c r="F11273" s="11" t="n">
        <x:v>199</x:v>
      </x:c>
      <x:c r="G11273" s="11" t="n">
        <x:v>76</x:v>
      </x:c>
      <x:c r="H11273" s="11" t="n">
        <x:f>E11273*F11273</x:f>
        <x:v>2587</x:v>
      </x:c>
      <x:c r="I11273" s="11" t="n">
        <x:f>H11273*(1-'Summary'!$B$5)</x:f>
        <x:v>2457.65</x:v>
      </x:c>
      <x:c r="J11273" s="11" t="n">
        <x:f>E11273*G11273</x:f>
        <x:v>988</x:v>
      </x:c>
      <x:c r="K11273" s="11" t="n">
        <x:f>I11273-J11273</x:f>
        <x:v>1469.65</x:v>
      </x:c>
      <x:c r="L11273" s="14" t="n">
        <x:f>K11273/I11273</x:f>
        <x:v>0.5979899497487438</x:v>
      </x:c>
    </x:row>
    <x:row r="11274" ht="22" customHeight="1">
      <x:c r="A11274" s="2" t="str">
        <x:v>ORD-11270</x:v>
      </x:c>
      <x:c r="B11274" s="2" t="str">
        <x:v>South</x:v>
      </x:c>
      <x:c r="C11274" s="2" t="str">
        <x:v>Oct</x:v>
      </x:c>
      <x:c r="D11274" s="2" t="str">
        <x:v>SKU-110</x:v>
      </x:c>
      <x:c r="E11274" s="15" t="n">
        <x:v>20</x:v>
      </x:c>
      <x:c r="F11274" s="11" t="n">
        <x:v>212</x:v>
      </x:c>
      <x:c r="G11274" s="11" t="n">
        <x:v>87</x:v>
      </x:c>
      <x:c r="H11274" s="11" t="n">
        <x:f>E11274*F11274</x:f>
        <x:v>4240</x:v>
      </x:c>
      <x:c r="I11274" s="11" t="n">
        <x:f>H11274*(1-'Summary'!$B$5)</x:f>
        <x:v>4028</x:v>
      </x:c>
      <x:c r="J11274" s="11" t="n">
        <x:f>E11274*G11274</x:f>
        <x:v>1740</x:v>
      </x:c>
      <x:c r="K11274" s="11" t="n">
        <x:f>I11274-J11274</x:f>
        <x:v>2288</x:v>
      </x:c>
      <x:c r="L11274" s="14" t="n">
        <x:f>K11274/I11274</x:f>
        <x:v>0.5680238331678252</x:v>
      </x:c>
    </x:row>
    <x:row r="11275" ht="22" customHeight="1">
      <x:c r="A11275" s="2" t="str">
        <x:v>ORD-11271</x:v>
      </x:c>
      <x:c r="B11275" s="2" t="str">
        <x:v>East</x:v>
      </x:c>
      <x:c r="C11275" s="2" t="str">
        <x:v>Oct</x:v>
      </x:c>
      <x:c r="D11275" s="2" t="str">
        <x:v>SKU-111</x:v>
      </x:c>
      <x:c r="E11275" s="15" t="n">
        <x:v>3</x:v>
      </x:c>
      <x:c r="F11275" s="11" t="n">
        <x:v>225</x:v>
      </x:c>
      <x:c r="G11275" s="11" t="n">
        <x:v>98</x:v>
      </x:c>
      <x:c r="H11275" s="11" t="n">
        <x:f>E11275*F11275</x:f>
        <x:v>675</x:v>
      </x:c>
      <x:c r="I11275" s="11" t="n">
        <x:f>H11275*(1-'Summary'!$B$5)</x:f>
        <x:v>641.25</x:v>
      </x:c>
      <x:c r="J11275" s="11" t="n">
        <x:f>E11275*G11275</x:f>
        <x:v>294</x:v>
      </x:c>
      <x:c r="K11275" s="11" t="n">
        <x:f>I11275-J11275</x:f>
        <x:v>347.25</x:v>
      </x:c>
      <x:c r="L11275" s="14" t="n">
        <x:f>K11275/I11275</x:f>
        <x:v>0.5415204678362573</x:v>
      </x:c>
    </x:row>
    <x:row r="11276" ht="22" customHeight="1">
      <x:c r="A11276" s="2" t="str">
        <x:v>ORD-11272</x:v>
      </x:c>
      <x:c r="B11276" s="2" t="str">
        <x:v>West</x:v>
      </x:c>
      <x:c r="C11276" s="2" t="str">
        <x:v>Oct</x:v>
      </x:c>
      <x:c r="D11276" s="2" t="str">
        <x:v>SKU-112</x:v>
      </x:c>
      <x:c r="E11276" s="15" t="n">
        <x:v>10</x:v>
      </x:c>
      <x:c r="F11276" s="11" t="n">
        <x:v>18</x:v>
      </x:c>
      <x:c r="G11276" s="11" t="n">
        <x:v>14</x:v>
      </x:c>
      <x:c r="H11276" s="11" t="n">
        <x:f>E11276*F11276</x:f>
        <x:v>180</x:v>
      </x:c>
      <x:c r="I11276" s="11" t="n">
        <x:f>H11276*(1-'Summary'!$B$5)</x:f>
        <x:v>171</x:v>
      </x:c>
      <x:c r="J11276" s="11" t="n">
        <x:f>E11276*G11276</x:f>
        <x:v>140</x:v>
      </x:c>
      <x:c r="K11276" s="11" t="n">
        <x:f>I11276-J11276</x:f>
        <x:v>31</x:v>
      </x:c>
      <x:c r="L11276" s="14" t="n">
        <x:f>K11276/I11276</x:f>
        <x:v>0.18128654970760233</x:v>
      </x:c>
    </x:row>
    <x:row r="11277" ht="22" customHeight="1">
      <x:c r="A11277" s="2" t="str">
        <x:v>ORD-11273</x:v>
      </x:c>
      <x:c r="B11277" s="2" t="str">
        <x:v>North</x:v>
      </x:c>
      <x:c r="C11277" s="2" t="str">
        <x:v>Nov</x:v>
      </x:c>
      <x:c r="D11277" s="2" t="str">
        <x:v>SKU-113</x:v>
      </x:c>
      <x:c r="E11277" s="15" t="n">
        <x:v>17</x:v>
      </x:c>
      <x:c r="F11277" s="11" t="n">
        <x:v>31</x:v>
      </x:c>
      <x:c r="G11277" s="11" t="n">
        <x:v>25</x:v>
      </x:c>
      <x:c r="H11277" s="11" t="n">
        <x:f>E11277*F11277</x:f>
        <x:v>527</x:v>
      </x:c>
      <x:c r="I11277" s="11" t="n">
        <x:f>H11277*(1-'Summary'!$B$5)</x:f>
        <x:v>500.65</x:v>
      </x:c>
      <x:c r="J11277" s="11" t="n">
        <x:f>E11277*G11277</x:f>
        <x:v>425</x:v>
      </x:c>
      <x:c r="K11277" s="11" t="n">
        <x:f>I11277-J11277</x:f>
        <x:v>75.64999999999998</x:v>
      </x:c>
      <x:c r="L11277" s="14" t="n">
        <x:f>K11277/I11277</x:f>
        <x:v>0.15110356536502542</x:v>
      </x:c>
    </x:row>
    <x:row r="11278" ht="22" customHeight="1">
      <x:c r="A11278" s="2" t="str">
        <x:v>ORD-11274</x:v>
      </x:c>
      <x:c r="B11278" s="2" t="str">
        <x:v>South</x:v>
      </x:c>
      <x:c r="C11278" s="2" t="str">
        <x:v>Nov</x:v>
      </x:c>
      <x:c r="D11278" s="2" t="str">
        <x:v>SKU-114</x:v>
      </x:c>
      <x:c r="E11278" s="15" t="n">
        <x:v>24</x:v>
      </x:c>
      <x:c r="F11278" s="11" t="n">
        <x:v>44</x:v>
      </x:c>
      <x:c r="G11278" s="11" t="n">
        <x:v>36</x:v>
      </x:c>
      <x:c r="H11278" s="11" t="n">
        <x:f>E11278*F11278</x:f>
        <x:v>1056</x:v>
      </x:c>
      <x:c r="I11278" s="11" t="n">
        <x:f>H11278*(1-'Summary'!$B$5)</x:f>
        <x:v>1003.1999999999999</x:v>
      </x:c>
      <x:c r="J11278" s="11" t="n">
        <x:f>E11278*G11278</x:f>
        <x:v>864</x:v>
      </x:c>
      <x:c r="K11278" s="11" t="n">
        <x:f>I11278-J11278</x:f>
        <x:v>139.19999999999993</x:v>
      </x:c>
      <x:c r="L11278" s="14" t="n">
        <x:f>K11278/I11278</x:f>
        <x:v>0.13875598086124397</x:v>
      </x:c>
    </x:row>
    <x:row r="11279" ht="22" customHeight="1">
      <x:c r="A11279" s="2" t="str">
        <x:v>ORD-11275</x:v>
      </x:c>
      <x:c r="B11279" s="2" t="str">
        <x:v>East</x:v>
      </x:c>
      <x:c r="C11279" s="2" t="str">
        <x:v>Nov</x:v>
      </x:c>
      <x:c r="D11279" s="2" t="str">
        <x:v>SKU-115</x:v>
      </x:c>
      <x:c r="E11279" s="15" t="n">
        <x:v>7</x:v>
      </x:c>
      <x:c r="F11279" s="11" t="n">
        <x:v>57</x:v>
      </x:c>
      <x:c r="G11279" s="11" t="n">
        <x:v>47</x:v>
      </x:c>
      <x:c r="H11279" s="11" t="n">
        <x:f>E11279*F11279</x:f>
        <x:v>399</x:v>
      </x:c>
      <x:c r="I11279" s="11" t="n">
        <x:f>H11279*(1-'Summary'!$B$5)</x:f>
        <x:v>379.04999999999995</x:v>
      </x:c>
      <x:c r="J11279" s="11" t="n">
        <x:f>E11279*G11279</x:f>
        <x:v>329</x:v>
      </x:c>
      <x:c r="K11279" s="11" t="n">
        <x:f>I11279-J11279</x:f>
        <x:v>50.049999999999955</x:v>
      </x:c>
      <x:c r="L11279" s="14" t="n">
        <x:f>K11279/I11279</x:f>
        <x:v>0.13204062788550314</x:v>
      </x:c>
    </x:row>
    <x:row r="11280" ht="22" customHeight="1">
      <x:c r="A11280" s="2" t="str">
        <x:v>ORD-11276</x:v>
      </x:c>
      <x:c r="B11280" s="2" t="str">
        <x:v>West</x:v>
      </x:c>
      <x:c r="C11280" s="2" t="str">
        <x:v>Nov</x:v>
      </x:c>
      <x:c r="D11280" s="2" t="str">
        <x:v>SKU-116</x:v>
      </x:c>
      <x:c r="E11280" s="15" t="n">
        <x:v>14</x:v>
      </x:c>
      <x:c r="F11280" s="11" t="n">
        <x:v>70</x:v>
      </x:c>
      <x:c r="G11280" s="11" t="n">
        <x:v>58</x:v>
      </x:c>
      <x:c r="H11280" s="11" t="n">
        <x:f>E11280*F11280</x:f>
        <x:v>980</x:v>
      </x:c>
      <x:c r="I11280" s="11" t="n">
        <x:f>H11280*(1-'Summary'!$B$5)</x:f>
        <x:v>931</x:v>
      </x:c>
      <x:c r="J11280" s="11" t="n">
        <x:f>E11280*G11280</x:f>
        <x:v>812</x:v>
      </x:c>
      <x:c r="K11280" s="11" t="n">
        <x:f>I11280-J11280</x:f>
        <x:v>119</x:v>
      </x:c>
      <x:c r="L11280" s="14" t="n">
        <x:f>K11280/I11280</x:f>
        <x:v>0.12781954887218044</x:v>
      </x:c>
    </x:row>
    <x:row r="11281" ht="22" customHeight="1">
      <x:c r="A11281" s="2" t="str">
        <x:v>ORD-11277</x:v>
      </x:c>
      <x:c r="B11281" s="2" t="str">
        <x:v>North</x:v>
      </x:c>
      <x:c r="C11281" s="2" t="str">
        <x:v>Dec</x:v>
      </x:c>
      <x:c r="D11281" s="2" t="str">
        <x:v>SKU-117</x:v>
      </x:c>
      <x:c r="E11281" s="15" t="n">
        <x:v>21</x:v>
      </x:c>
      <x:c r="F11281" s="11" t="n">
        <x:v>83</x:v>
      </x:c>
      <x:c r="G11281" s="11" t="n">
        <x:v>69</x:v>
      </x:c>
      <x:c r="H11281" s="11" t="n">
        <x:f>E11281*F11281</x:f>
        <x:v>1743</x:v>
      </x:c>
      <x:c r="I11281" s="11" t="n">
        <x:f>H11281*(1-'Summary'!$B$5)</x:f>
        <x:v>1655.85</x:v>
      </x:c>
      <x:c r="J11281" s="11" t="n">
        <x:f>E11281*G11281</x:f>
        <x:v>1449</x:v>
      </x:c>
      <x:c r="K11281" s="11" t="n">
        <x:f>I11281-J11281</x:f>
        <x:v>206.8499999999999</x:v>
      </x:c>
      <x:c r="L11281" s="14" t="n">
        <x:f>K11281/I11281</x:f>
        <x:v>0.1249207355738744</x:v>
      </x:c>
    </x:row>
    <x:row r="11282" ht="22" customHeight="1">
      <x:c r="A11282" s="2" t="str">
        <x:v>ORD-11278</x:v>
      </x:c>
      <x:c r="B11282" s="2" t="str">
        <x:v>South</x:v>
      </x:c>
      <x:c r="C11282" s="2" t="str">
        <x:v>Dec</x:v>
      </x:c>
      <x:c r="D11282" s="2" t="str">
        <x:v>SKU-118</x:v>
      </x:c>
      <x:c r="E11282" s="15" t="n">
        <x:v>4</x:v>
      </x:c>
      <x:c r="F11282" s="11" t="n">
        <x:v>96</x:v>
      </x:c>
      <x:c r="G11282" s="11" t="n">
        <x:v>80</x:v>
      </x:c>
      <x:c r="H11282" s="11" t="n">
        <x:f>E11282*F11282</x:f>
        <x:v>384</x:v>
      </x:c>
      <x:c r="I11282" s="11" t="n">
        <x:f>H11282*(1-'Summary'!$B$5)</x:f>
        <x:v>364.79999999999995</x:v>
      </x:c>
      <x:c r="J11282" s="11" t="n">
        <x:f>E11282*G11282</x:f>
        <x:v>320</x:v>
      </x:c>
      <x:c r="K11282" s="11" t="n">
        <x:f>I11282-J11282</x:f>
        <x:v>44.799999999999955</x:v>
      </x:c>
      <x:c r="L11282" s="14" t="n">
        <x:f>K11282/I11282</x:f>
        <x:v>0.12280701754385955</x:v>
      </x:c>
    </x:row>
    <x:row r="11283" ht="22" customHeight="1">
      <x:c r="A11283" s="2" t="str">
        <x:v>ORD-11279</x:v>
      </x:c>
      <x:c r="B11283" s="2" t="str">
        <x:v>East</x:v>
      </x:c>
      <x:c r="C11283" s="2" t="str">
        <x:v>Dec</x:v>
      </x:c>
      <x:c r="D11283" s="2" t="str">
        <x:v>SKU-119</x:v>
      </x:c>
      <x:c r="E11283" s="15" t="n">
        <x:v>11</x:v>
      </x:c>
      <x:c r="F11283" s="11" t="n">
        <x:v>109</x:v>
      </x:c>
      <x:c r="G11283" s="11" t="n">
        <x:v>91</x:v>
      </x:c>
      <x:c r="H11283" s="11" t="n">
        <x:f>E11283*F11283</x:f>
        <x:v>1199</x:v>
      </x:c>
      <x:c r="I11283" s="11" t="n">
        <x:f>H11283*(1-'Summary'!$B$5)</x:f>
        <x:v>1139.05</x:v>
      </x:c>
      <x:c r="J11283" s="11" t="n">
        <x:f>E11283*G11283</x:f>
        <x:v>1001</x:v>
      </x:c>
      <x:c r="K11283" s="11" t="n">
        <x:f>I11283-J11283</x:f>
        <x:v>138.04999999999995</x:v>
      </x:c>
      <x:c r="L11283" s="14" t="n">
        <x:f>K11283/I11283</x:f>
        <x:v>0.1211974891356832</x:v>
      </x:c>
    </x:row>
    <x:row r="11284" ht="22" customHeight="1">
      <x:c r="A11284" s="2" t="str">
        <x:v>ORD-11280</x:v>
      </x:c>
      <x:c r="B11284" s="2" t="str">
        <x:v>West</x:v>
      </x:c>
      <x:c r="C11284" s="2" t="str">
        <x:v>Dec</x:v>
      </x:c>
      <x:c r="D11284" s="2" t="str">
        <x:v>SKU-120</x:v>
      </x:c>
      <x:c r="E11284" s="15" t="n">
        <x:v>18</x:v>
      </x:c>
      <x:c r="F11284" s="11" t="n">
        <x:v>122</x:v>
      </x:c>
      <x:c r="G11284" s="11" t="n">
        <x:v>102</x:v>
      </x:c>
      <x:c r="H11284" s="11" t="n">
        <x:f>E11284*F11284</x:f>
        <x:v>2196</x:v>
      </x:c>
      <x:c r="I11284" s="11" t="n">
        <x:f>H11284*(1-'Summary'!$B$5)</x:f>
        <x:v>2086.2</x:v>
      </x:c>
      <x:c r="J11284" s="11" t="n">
        <x:f>E11284*G11284</x:f>
        <x:v>1836</x:v>
      </x:c>
      <x:c r="K11284" s="11" t="n">
        <x:f>I11284-J11284</x:f>
        <x:v>250.19999999999982</x:v>
      </x:c>
      <x:c r="L11284" s="14" t="n">
        <x:f>K11284/I11284</x:f>
        <x:v>0.11993097497842961</x:v>
      </x:c>
    </x:row>
    <x:row r="11285" ht="22" customHeight="1">
      <x:c r="A11285" s="2" t="str">
        <x:v>ORD-11281</x:v>
      </x:c>
      <x:c r="B11285" s="2" t="str">
        <x:v>North</x:v>
      </x:c>
      <x:c r="C11285" s="2" t="str">
        <x:v>Jan</x:v>
      </x:c>
      <x:c r="D11285" s="2" t="str">
        <x:v>SKU-001</x:v>
      </x:c>
      <x:c r="E11285" s="15" t="n">
        <x:v>1</x:v>
      </x:c>
      <x:c r="F11285" s="11" t="n">
        <x:v>135</x:v>
      </x:c>
      <x:c r="G11285" s="11" t="n">
        <x:v>18</x:v>
      </x:c>
      <x:c r="H11285" s="11" t="n">
        <x:f>E11285*F11285</x:f>
        <x:v>135</x:v>
      </x:c>
      <x:c r="I11285" s="11" t="n">
        <x:f>H11285*(1-'Summary'!$B$5)</x:f>
        <x:v>128.25</x:v>
      </x:c>
      <x:c r="J11285" s="11" t="n">
        <x:f>E11285*G11285</x:f>
        <x:v>18</x:v>
      </x:c>
      <x:c r="K11285" s="11" t="n">
        <x:f>I11285-J11285</x:f>
        <x:v>110.25</x:v>
      </x:c>
      <x:c r="L11285" s="14" t="n">
        <x:f>K11285/I11285</x:f>
        <x:v>0.8596491228070176</x:v>
      </x:c>
    </x:row>
    <x:row r="11286" ht="22" customHeight="1">
      <x:c r="A11286" s="2" t="str">
        <x:v>ORD-11282</x:v>
      </x:c>
      <x:c r="B11286" s="2" t="str">
        <x:v>South</x:v>
      </x:c>
      <x:c r="C11286" s="2" t="str">
        <x:v>Jan</x:v>
      </x:c>
      <x:c r="D11286" s="2" t="str">
        <x:v>SKU-002</x:v>
      </x:c>
      <x:c r="E11286" s="15" t="n">
        <x:v>8</x:v>
      </x:c>
      <x:c r="F11286" s="11" t="n">
        <x:v>148</x:v>
      </x:c>
      <x:c r="G11286" s="11" t="n">
        <x:v>29</x:v>
      </x:c>
      <x:c r="H11286" s="11" t="n">
        <x:f>E11286*F11286</x:f>
        <x:v>1184</x:v>
      </x:c>
      <x:c r="I11286" s="11" t="n">
        <x:f>H11286*(1-'Summary'!$B$5)</x:f>
        <x:v>1124.8</x:v>
      </x:c>
      <x:c r="J11286" s="11" t="n">
        <x:f>E11286*G11286</x:f>
        <x:v>232</x:v>
      </x:c>
      <x:c r="K11286" s="11" t="n">
        <x:f>I11286-J11286</x:f>
        <x:v>892.8</x:v>
      </x:c>
      <x:c r="L11286" s="14" t="n">
        <x:f>K11286/I11286</x:f>
        <x:v>0.7937411095305832</x:v>
      </x:c>
    </x:row>
    <x:row r="11287" ht="22" customHeight="1">
      <x:c r="A11287" s="2" t="str">
        <x:v>ORD-11283</x:v>
      </x:c>
      <x:c r="B11287" s="2" t="str">
        <x:v>East</x:v>
      </x:c>
      <x:c r="C11287" s="2" t="str">
        <x:v>Jan</x:v>
      </x:c>
      <x:c r="D11287" s="2" t="str">
        <x:v>SKU-003</x:v>
      </x:c>
      <x:c r="E11287" s="15" t="n">
        <x:v>15</x:v>
      </x:c>
      <x:c r="F11287" s="11" t="n">
        <x:v>161</x:v>
      </x:c>
      <x:c r="G11287" s="11" t="n">
        <x:v>40</x:v>
      </x:c>
      <x:c r="H11287" s="11" t="n">
        <x:f>E11287*F11287</x:f>
        <x:v>2415</x:v>
      </x:c>
      <x:c r="I11287" s="11" t="n">
        <x:f>H11287*(1-'Summary'!$B$5)</x:f>
        <x:v>2294.25</x:v>
      </x:c>
      <x:c r="J11287" s="11" t="n">
        <x:f>E11287*G11287</x:f>
        <x:v>600</x:v>
      </x:c>
      <x:c r="K11287" s="11" t="n">
        <x:f>I11287-J11287</x:f>
        <x:v>1694.25</x:v>
      </x:c>
      <x:c r="L11287" s="14" t="n">
        <x:f>K11287/I11287</x:f>
        <x:v>0.7384766263484799</x:v>
      </x:c>
    </x:row>
    <x:row r="11288" ht="22" customHeight="1">
      <x:c r="A11288" s="2" t="str">
        <x:v>ORD-11284</x:v>
      </x:c>
      <x:c r="B11288" s="2" t="str">
        <x:v>West</x:v>
      </x:c>
      <x:c r="C11288" s="2" t="str">
        <x:v>Jan</x:v>
      </x:c>
      <x:c r="D11288" s="2" t="str">
        <x:v>SKU-004</x:v>
      </x:c>
      <x:c r="E11288" s="15" t="n">
        <x:v>22</x:v>
      </x:c>
      <x:c r="F11288" s="11" t="n">
        <x:v>174</x:v>
      </x:c>
      <x:c r="G11288" s="11" t="n">
        <x:v>51</x:v>
      </x:c>
      <x:c r="H11288" s="11" t="n">
        <x:f>E11288*F11288</x:f>
        <x:v>3828</x:v>
      </x:c>
      <x:c r="I11288" s="11" t="n">
        <x:f>H11288*(1-'Summary'!$B$5)</x:f>
        <x:v>3636.6</x:v>
      </x:c>
      <x:c r="J11288" s="11" t="n">
        <x:f>E11288*G11288</x:f>
        <x:v>1122</x:v>
      </x:c>
      <x:c r="K11288" s="11" t="n">
        <x:f>I11288-J11288</x:f>
        <x:v>2514.6</x:v>
      </x:c>
      <x:c r="L11288" s="14" t="n">
        <x:f>K11288/I11288</x:f>
        <x:v>0.6914700544464609</x:v>
      </x:c>
    </x:row>
    <x:row r="11289" ht="22" customHeight="1">
      <x:c r="A11289" s="2" t="str">
        <x:v>ORD-11285</x:v>
      </x:c>
      <x:c r="B11289" s="2" t="str">
        <x:v>North</x:v>
      </x:c>
      <x:c r="C11289" s="2" t="str">
        <x:v>Feb</x:v>
      </x:c>
      <x:c r="D11289" s="2" t="str">
        <x:v>SKU-005</x:v>
      </x:c>
      <x:c r="E11289" s="15" t="n">
        <x:v>5</x:v>
      </x:c>
      <x:c r="F11289" s="11" t="n">
        <x:v>187</x:v>
      </x:c>
      <x:c r="G11289" s="11" t="n">
        <x:v>62</x:v>
      </x:c>
      <x:c r="H11289" s="11" t="n">
        <x:f>E11289*F11289</x:f>
        <x:v>935</x:v>
      </x:c>
      <x:c r="I11289" s="11" t="n">
        <x:f>H11289*(1-'Summary'!$B$5)</x:f>
        <x:v>888.25</x:v>
      </x:c>
      <x:c r="J11289" s="11" t="n">
        <x:f>E11289*G11289</x:f>
        <x:v>310</x:v>
      </x:c>
      <x:c r="K11289" s="11" t="n">
        <x:f>I11289-J11289</x:f>
        <x:v>578.25</x:v>
      </x:c>
      <x:c r="L11289" s="14" t="n">
        <x:f>K11289/I11289</x:f>
        <x:v>0.6509991556431185</x:v>
      </x:c>
    </x:row>
    <x:row r="11290" ht="22" customHeight="1">
      <x:c r="A11290" s="2" t="str">
        <x:v>ORD-11286</x:v>
      </x:c>
      <x:c r="B11290" s="2" t="str">
        <x:v>South</x:v>
      </x:c>
      <x:c r="C11290" s="2" t="str">
        <x:v>Feb</x:v>
      </x:c>
      <x:c r="D11290" s="2" t="str">
        <x:v>SKU-006</x:v>
      </x:c>
      <x:c r="E11290" s="15" t="n">
        <x:v>12</x:v>
      </x:c>
      <x:c r="F11290" s="11" t="n">
        <x:v>200</x:v>
      </x:c>
      <x:c r="G11290" s="11" t="n">
        <x:v>73</x:v>
      </x:c>
      <x:c r="H11290" s="11" t="n">
        <x:f>E11290*F11290</x:f>
        <x:v>2400</x:v>
      </x:c>
      <x:c r="I11290" s="11" t="n">
        <x:f>H11290*(1-'Summary'!$B$5)</x:f>
        <x:v>2280</x:v>
      </x:c>
      <x:c r="J11290" s="11" t="n">
        <x:f>E11290*G11290</x:f>
        <x:v>876</x:v>
      </x:c>
      <x:c r="K11290" s="11" t="n">
        <x:f>I11290-J11290</x:f>
        <x:v>1404</x:v>
      </x:c>
      <x:c r="L11290" s="14" t="n">
        <x:f>K11290/I11290</x:f>
        <x:v>0.6157894736842106</x:v>
      </x:c>
    </x:row>
    <x:row r="11291" ht="22" customHeight="1">
      <x:c r="A11291" s="2" t="str">
        <x:v>ORD-11287</x:v>
      </x:c>
      <x:c r="B11291" s="2" t="str">
        <x:v>East</x:v>
      </x:c>
      <x:c r="C11291" s="2" t="str">
        <x:v>Feb</x:v>
      </x:c>
      <x:c r="D11291" s="2" t="str">
        <x:v>SKU-007</x:v>
      </x:c>
      <x:c r="E11291" s="15" t="n">
        <x:v>19</x:v>
      </x:c>
      <x:c r="F11291" s="11" t="n">
        <x:v>213</x:v>
      </x:c>
      <x:c r="G11291" s="11" t="n">
        <x:v>84</x:v>
      </x:c>
      <x:c r="H11291" s="11" t="n">
        <x:f>E11291*F11291</x:f>
        <x:v>4047</x:v>
      </x:c>
      <x:c r="I11291" s="11" t="n">
        <x:f>H11291*(1-'Summary'!$B$5)</x:f>
        <x:v>3844.6499999999996</x:v>
      </x:c>
      <x:c r="J11291" s="11" t="n">
        <x:f>E11291*G11291</x:f>
        <x:v>1596</x:v>
      </x:c>
      <x:c r="K11291" s="11" t="n">
        <x:f>I11291-J11291</x:f>
        <x:v>2248.6499999999996</x:v>
      </x:c>
      <x:c r="L11291" s="14" t="n">
        <x:f>K11291/I11291</x:f>
        <x:v>0.5848776871756857</x:v>
      </x:c>
    </x:row>
    <x:row r="11292" ht="22" customHeight="1">
      <x:c r="A11292" s="2" t="str">
        <x:v>ORD-11288</x:v>
      </x:c>
      <x:c r="B11292" s="2" t="str">
        <x:v>West</x:v>
      </x:c>
      <x:c r="C11292" s="2" t="str">
        <x:v>Feb</x:v>
      </x:c>
      <x:c r="D11292" s="2" t="str">
        <x:v>SKU-008</x:v>
      </x:c>
      <x:c r="E11292" s="15" t="n">
        <x:v>2</x:v>
      </x:c>
      <x:c r="F11292" s="11" t="n">
        <x:v>226</x:v>
      </x:c>
      <x:c r="G11292" s="11" t="n">
        <x:v>95</x:v>
      </x:c>
      <x:c r="H11292" s="11" t="n">
        <x:f>E11292*F11292</x:f>
        <x:v>452</x:v>
      </x:c>
      <x:c r="I11292" s="11" t="n">
        <x:f>H11292*(1-'Summary'!$B$5)</x:f>
        <x:v>429.4</x:v>
      </x:c>
      <x:c r="J11292" s="11" t="n">
        <x:f>E11292*G11292</x:f>
        <x:v>190</x:v>
      </x:c>
      <x:c r="K11292" s="11" t="n">
        <x:f>I11292-J11292</x:f>
        <x:v>239.39999999999998</x:v>
      </x:c>
      <x:c r="L11292" s="14" t="n">
        <x:f>K11292/I11292</x:f>
        <x:v>0.5575221238938053</x:v>
      </x:c>
    </x:row>
    <x:row r="11293" ht="22" customHeight="1">
      <x:c r="A11293" s="2" t="str">
        <x:v>ORD-11289</x:v>
      </x:c>
      <x:c r="B11293" s="2" t="str">
        <x:v>North</x:v>
      </x:c>
      <x:c r="C11293" s="2" t="str">
        <x:v>Mar</x:v>
      </x:c>
      <x:c r="D11293" s="2" t="str">
        <x:v>SKU-009</x:v>
      </x:c>
      <x:c r="E11293" s="15" t="n">
        <x:v>9</x:v>
      </x:c>
      <x:c r="F11293" s="11" t="n">
        <x:v>19</x:v>
      </x:c>
      <x:c r="G11293" s="11" t="n">
        <x:v>11</x:v>
      </x:c>
      <x:c r="H11293" s="11" t="n">
        <x:f>E11293*F11293</x:f>
        <x:v>171</x:v>
      </x:c>
      <x:c r="I11293" s="11" t="n">
        <x:f>H11293*(1-'Summary'!$B$5)</x:f>
        <x:v>162.45</x:v>
      </x:c>
      <x:c r="J11293" s="11" t="n">
        <x:f>E11293*G11293</x:f>
        <x:v>99</x:v>
      </x:c>
      <x:c r="K11293" s="11" t="n">
        <x:f>I11293-J11293</x:f>
        <x:v>63.44999999999999</x:v>
      </x:c>
      <x:c r="L11293" s="14" t="n">
        <x:f>K11293/I11293</x:f>
        <x:v>0.3905817174515235</x:v>
      </x:c>
    </x:row>
    <x:row r="11294" ht="22" customHeight="1">
      <x:c r="A11294" s="2" t="str">
        <x:v>ORD-11290</x:v>
      </x:c>
      <x:c r="B11294" s="2" t="str">
        <x:v>South</x:v>
      </x:c>
      <x:c r="C11294" s="2" t="str">
        <x:v>Mar</x:v>
      </x:c>
      <x:c r="D11294" s="2" t="str">
        <x:v>SKU-010</x:v>
      </x:c>
      <x:c r="E11294" s="15" t="n">
        <x:v>16</x:v>
      </x:c>
      <x:c r="F11294" s="11" t="n">
        <x:v>32</x:v>
      </x:c>
      <x:c r="G11294" s="11" t="n">
        <x:v>22</x:v>
      </x:c>
      <x:c r="H11294" s="11" t="n">
        <x:f>E11294*F11294</x:f>
        <x:v>512</x:v>
      </x:c>
      <x:c r="I11294" s="11" t="n">
        <x:f>H11294*(1-'Summary'!$B$5)</x:f>
        <x:v>486.4</x:v>
      </x:c>
      <x:c r="J11294" s="11" t="n">
        <x:f>E11294*G11294</x:f>
        <x:v>352</x:v>
      </x:c>
      <x:c r="K11294" s="11" t="n">
        <x:f>I11294-J11294</x:f>
        <x:v>134.39999999999998</x:v>
      </x:c>
      <x:c r="L11294" s="14" t="n">
        <x:f>K11294/I11294</x:f>
        <x:v>0.2763157894736842</x:v>
      </x:c>
    </x:row>
    <x:row r="11295" ht="22" customHeight="1">
      <x:c r="A11295" s="2" t="str">
        <x:v>ORD-11291</x:v>
      </x:c>
      <x:c r="B11295" s="2" t="str">
        <x:v>East</x:v>
      </x:c>
      <x:c r="C11295" s="2" t="str">
        <x:v>Mar</x:v>
      </x:c>
      <x:c r="D11295" s="2" t="str">
        <x:v>SKU-011</x:v>
      </x:c>
      <x:c r="E11295" s="15" t="n">
        <x:v>23</x:v>
      </x:c>
      <x:c r="F11295" s="11" t="n">
        <x:v>45</x:v>
      </x:c>
      <x:c r="G11295" s="11" t="n">
        <x:v>33</x:v>
      </x:c>
      <x:c r="H11295" s="11" t="n">
        <x:f>E11295*F11295</x:f>
        <x:v>1035</x:v>
      </x:c>
      <x:c r="I11295" s="11" t="n">
        <x:f>H11295*(1-'Summary'!$B$5)</x:f>
        <x:v>983.25</x:v>
      </x:c>
      <x:c r="J11295" s="11" t="n">
        <x:f>E11295*G11295</x:f>
        <x:v>759</x:v>
      </x:c>
      <x:c r="K11295" s="11" t="n">
        <x:f>I11295-J11295</x:f>
        <x:v>224.25</x:v>
      </x:c>
      <x:c r="L11295" s="14" t="n">
        <x:f>K11295/I11295</x:f>
        <x:v>0.22807017543859648</x:v>
      </x:c>
    </x:row>
    <x:row r="11296" ht="22" customHeight="1">
      <x:c r="A11296" s="2" t="str">
        <x:v>ORD-11292</x:v>
      </x:c>
      <x:c r="B11296" s="2" t="str">
        <x:v>West</x:v>
      </x:c>
      <x:c r="C11296" s="2" t="str">
        <x:v>Mar</x:v>
      </x:c>
      <x:c r="D11296" s="2" t="str">
        <x:v>SKU-012</x:v>
      </x:c>
      <x:c r="E11296" s="15" t="n">
        <x:v>6</x:v>
      </x:c>
      <x:c r="F11296" s="11" t="n">
        <x:v>58</x:v>
      </x:c>
      <x:c r="G11296" s="11" t="n">
        <x:v>44</x:v>
      </x:c>
      <x:c r="H11296" s="11" t="n">
        <x:f>E11296*F11296</x:f>
        <x:v>348</x:v>
      </x:c>
      <x:c r="I11296" s="11" t="n">
        <x:f>H11296*(1-'Summary'!$B$5)</x:f>
        <x:v>330.59999999999997</x:v>
      </x:c>
      <x:c r="J11296" s="11" t="n">
        <x:f>E11296*G11296</x:f>
        <x:v>264</x:v>
      </x:c>
      <x:c r="K11296" s="11" t="n">
        <x:f>I11296-J11296</x:f>
        <x:v>66.59999999999997</x:v>
      </x:c>
      <x:c r="L11296" s="14" t="n">
        <x:f>K11296/I11296</x:f>
        <x:v>0.20145190562613421</x:v>
      </x:c>
    </x:row>
    <x:row r="11297" ht="22" customHeight="1">
      <x:c r="A11297" s="2" t="str">
        <x:v>ORD-11293</x:v>
      </x:c>
      <x:c r="B11297" s="2" t="str">
        <x:v>North</x:v>
      </x:c>
      <x:c r="C11297" s="2" t="str">
        <x:v>Apr</x:v>
      </x:c>
      <x:c r="D11297" s="2" t="str">
        <x:v>SKU-013</x:v>
      </x:c>
      <x:c r="E11297" s="15" t="n">
        <x:v>13</x:v>
      </x:c>
      <x:c r="F11297" s="11" t="n">
        <x:v>71</x:v>
      </x:c>
      <x:c r="G11297" s="11" t="n">
        <x:v>55</x:v>
      </x:c>
      <x:c r="H11297" s="11" t="n">
        <x:f>E11297*F11297</x:f>
        <x:v>923</x:v>
      </x:c>
      <x:c r="I11297" s="11" t="n">
        <x:f>H11297*(1-'Summary'!$B$5)</x:f>
        <x:v>876.8499999999999</x:v>
      </x:c>
      <x:c r="J11297" s="11" t="n">
        <x:f>E11297*G11297</x:f>
        <x:v>715</x:v>
      </x:c>
      <x:c r="K11297" s="11" t="n">
        <x:f>I11297-J11297</x:f>
        <x:v>161.8499999999999</x:v>
      </x:c>
      <x:c r="L11297" s="14" t="n">
        <x:f>K11297/I11297</x:f>
        <x:v>0.18458117123795395</x:v>
      </x:c>
    </x:row>
    <x:row r="11298" ht="22" customHeight="1">
      <x:c r="A11298" s="2" t="str">
        <x:v>ORD-11294</x:v>
      </x:c>
      <x:c r="B11298" s="2" t="str">
        <x:v>South</x:v>
      </x:c>
      <x:c r="C11298" s="2" t="str">
        <x:v>Apr</x:v>
      </x:c>
      <x:c r="D11298" s="2" t="str">
        <x:v>SKU-014</x:v>
      </x:c>
      <x:c r="E11298" s="15" t="n">
        <x:v>20</x:v>
      </x:c>
      <x:c r="F11298" s="11" t="n">
        <x:v>84</x:v>
      </x:c>
      <x:c r="G11298" s="11" t="n">
        <x:v>66</x:v>
      </x:c>
      <x:c r="H11298" s="11" t="n">
        <x:f>E11298*F11298</x:f>
        <x:v>1680</x:v>
      </x:c>
      <x:c r="I11298" s="11" t="n">
        <x:f>H11298*(1-'Summary'!$B$5)</x:f>
        <x:v>1596</x:v>
      </x:c>
      <x:c r="J11298" s="11" t="n">
        <x:f>E11298*G11298</x:f>
        <x:v>1320</x:v>
      </x:c>
      <x:c r="K11298" s="11" t="n">
        <x:f>I11298-J11298</x:f>
        <x:v>276</x:v>
      </x:c>
      <x:c r="L11298" s="14" t="n">
        <x:f>K11298/I11298</x:f>
        <x:v>0.17293233082706766</x:v>
      </x:c>
    </x:row>
    <x:row r="11299" ht="22" customHeight="1">
      <x:c r="A11299" s="2" t="str">
        <x:v>ORD-11295</x:v>
      </x:c>
      <x:c r="B11299" s="2" t="str">
        <x:v>East</x:v>
      </x:c>
      <x:c r="C11299" s="2" t="str">
        <x:v>Apr</x:v>
      </x:c>
      <x:c r="D11299" s="2" t="str">
        <x:v>SKU-015</x:v>
      </x:c>
      <x:c r="E11299" s="15" t="n">
        <x:v>3</x:v>
      </x:c>
      <x:c r="F11299" s="11" t="n">
        <x:v>97</x:v>
      </x:c>
      <x:c r="G11299" s="11" t="n">
        <x:v>77</x:v>
      </x:c>
      <x:c r="H11299" s="11" t="n">
        <x:f>E11299*F11299</x:f>
        <x:v>291</x:v>
      </x:c>
      <x:c r="I11299" s="11" t="n">
        <x:f>H11299*(1-'Summary'!$B$5)</x:f>
        <x:v>276.45</x:v>
      </x:c>
      <x:c r="J11299" s="11" t="n">
        <x:f>E11299*G11299</x:f>
        <x:v>231</x:v>
      </x:c>
      <x:c r="K11299" s="11" t="n">
        <x:f>I11299-J11299</x:f>
        <x:v>45.44999999999999</x:v>
      </x:c>
      <x:c r="L11299" s="14" t="n">
        <x:f>K11299/I11299</x:f>
        <x:v>0.16440586001085183</x:v>
      </x:c>
    </x:row>
    <x:row r="11300" ht="22" customHeight="1">
      <x:c r="A11300" s="2" t="str">
        <x:v>ORD-11296</x:v>
      </x:c>
      <x:c r="B11300" s="2" t="str">
        <x:v>West</x:v>
      </x:c>
      <x:c r="C11300" s="2" t="str">
        <x:v>Apr</x:v>
      </x:c>
      <x:c r="D11300" s="2" t="str">
        <x:v>SKU-016</x:v>
      </x:c>
      <x:c r="E11300" s="15" t="n">
        <x:v>10</x:v>
      </x:c>
      <x:c r="F11300" s="11" t="n">
        <x:v>110</x:v>
      </x:c>
      <x:c r="G11300" s="11" t="n">
        <x:v>88</x:v>
      </x:c>
      <x:c r="H11300" s="11" t="n">
        <x:f>E11300*F11300</x:f>
        <x:v>1100</x:v>
      </x:c>
      <x:c r="I11300" s="11" t="n">
        <x:f>H11300*(1-'Summary'!$B$5)</x:f>
        <x:v>1045</x:v>
      </x:c>
      <x:c r="J11300" s="11" t="n">
        <x:f>E11300*G11300</x:f>
        <x:v>880</x:v>
      </x:c>
      <x:c r="K11300" s="11" t="n">
        <x:f>I11300-J11300</x:f>
        <x:v>165</x:v>
      </x:c>
      <x:c r="L11300" s="14" t="n">
        <x:f>K11300/I11300</x:f>
        <x:v>0.15789473684210525</x:v>
      </x:c>
    </x:row>
    <x:row r="11301" ht="22" customHeight="1">
      <x:c r="A11301" s="2" t="str">
        <x:v>ORD-11297</x:v>
      </x:c>
      <x:c r="B11301" s="2" t="str">
        <x:v>North</x:v>
      </x:c>
      <x:c r="C11301" s="2" t="str">
        <x:v>May</x:v>
      </x:c>
      <x:c r="D11301" s="2" t="str">
        <x:v>SKU-017</x:v>
      </x:c>
      <x:c r="E11301" s="15" t="n">
        <x:v>17</x:v>
      </x:c>
      <x:c r="F11301" s="11" t="n">
        <x:v>123</x:v>
      </x:c>
      <x:c r="G11301" s="11" t="n">
        <x:v>99</x:v>
      </x:c>
      <x:c r="H11301" s="11" t="n">
        <x:f>E11301*F11301</x:f>
        <x:v>2091</x:v>
      </x:c>
      <x:c r="I11301" s="11" t="n">
        <x:f>H11301*(1-'Summary'!$B$5)</x:f>
        <x:v>1986.4499999999998</x:v>
      </x:c>
      <x:c r="J11301" s="11" t="n">
        <x:f>E11301*G11301</x:f>
        <x:v>1683</x:v>
      </x:c>
      <x:c r="K11301" s="11" t="n">
        <x:f>I11301-J11301</x:f>
        <x:v>303.4499999999998</x:v>
      </x:c>
      <x:c r="L11301" s="14" t="n">
        <x:f>K11301/I11301</x:f>
        <x:v>0.15275994865211803</x:v>
      </x:c>
    </x:row>
    <x:row r="11302" ht="22" customHeight="1">
      <x:c r="A11302" s="2" t="str">
        <x:v>ORD-11298</x:v>
      </x:c>
      <x:c r="B11302" s="2" t="str">
        <x:v>South</x:v>
      </x:c>
      <x:c r="C11302" s="2" t="str">
        <x:v>May</x:v>
      </x:c>
      <x:c r="D11302" s="2" t="str">
        <x:v>SKU-018</x:v>
      </x:c>
      <x:c r="E11302" s="15" t="n">
        <x:v>24</x:v>
      </x:c>
      <x:c r="F11302" s="11" t="n">
        <x:v>136</x:v>
      </x:c>
      <x:c r="G11302" s="11" t="n">
        <x:v>15</x:v>
      </x:c>
      <x:c r="H11302" s="11" t="n">
        <x:f>E11302*F11302</x:f>
        <x:v>3264</x:v>
      </x:c>
      <x:c r="I11302" s="11" t="n">
        <x:f>H11302*(1-'Summary'!$B$5)</x:f>
        <x:v>3100.7999999999997</x:v>
      </x:c>
      <x:c r="J11302" s="11" t="n">
        <x:f>E11302*G11302</x:f>
        <x:v>360</x:v>
      </x:c>
      <x:c r="K11302" s="11" t="n">
        <x:f>I11302-J11302</x:f>
        <x:v>2740.7999999999997</x:v>
      </x:c>
      <x:c r="L11302" s="14" t="n">
        <x:f>K11302/I11302</x:f>
        <x:v>0.8839009287925697</x:v>
      </x:c>
    </x:row>
    <x:row r="11303" ht="22" customHeight="1">
      <x:c r="A11303" s="2" t="str">
        <x:v>ORD-11299</x:v>
      </x:c>
      <x:c r="B11303" s="2" t="str">
        <x:v>East</x:v>
      </x:c>
      <x:c r="C11303" s="2" t="str">
        <x:v>May</x:v>
      </x:c>
      <x:c r="D11303" s="2" t="str">
        <x:v>SKU-019</x:v>
      </x:c>
      <x:c r="E11303" s="15" t="n">
        <x:v>7</x:v>
      </x:c>
      <x:c r="F11303" s="11" t="n">
        <x:v>149</x:v>
      </x:c>
      <x:c r="G11303" s="11" t="n">
        <x:v>26</x:v>
      </x:c>
      <x:c r="H11303" s="11" t="n">
        <x:f>E11303*F11303</x:f>
        <x:v>1043</x:v>
      </x:c>
      <x:c r="I11303" s="11" t="n">
        <x:f>H11303*(1-'Summary'!$B$5)</x:f>
        <x:v>990.8499999999999</x:v>
      </x:c>
      <x:c r="J11303" s="11" t="n">
        <x:f>E11303*G11303</x:f>
        <x:v>182</x:v>
      </x:c>
      <x:c r="K11303" s="11" t="n">
        <x:f>I11303-J11303</x:f>
        <x:v>808.8499999999999</x:v>
      </x:c>
      <x:c r="L11303" s="14" t="n">
        <x:f>K11303/I11303</x:f>
        <x:v>0.8163193217944189</x:v>
      </x:c>
    </x:row>
    <x:row r="11304" ht="22" customHeight="1">
      <x:c r="A11304" s="2" t="str">
        <x:v>ORD-11300</x:v>
      </x:c>
      <x:c r="B11304" s="2" t="str">
        <x:v>West</x:v>
      </x:c>
      <x:c r="C11304" s="2" t="str">
        <x:v>May</x:v>
      </x:c>
      <x:c r="D11304" s="2" t="str">
        <x:v>SKU-020</x:v>
      </x:c>
      <x:c r="E11304" s="15" t="n">
        <x:v>14</x:v>
      </x:c>
      <x:c r="F11304" s="11" t="n">
        <x:v>162</x:v>
      </x:c>
      <x:c r="G11304" s="11" t="n">
        <x:v>37</x:v>
      </x:c>
      <x:c r="H11304" s="11" t="n">
        <x:f>E11304*F11304</x:f>
        <x:v>2268</x:v>
      </x:c>
      <x:c r="I11304" s="11" t="n">
        <x:f>H11304*(1-'Summary'!$B$5)</x:f>
        <x:v>2154.6</x:v>
      </x:c>
      <x:c r="J11304" s="11" t="n">
        <x:f>E11304*G11304</x:f>
        <x:v>518</x:v>
      </x:c>
      <x:c r="K11304" s="11" t="n">
        <x:f>I11304-J11304</x:f>
        <x:v>1636.6</x:v>
      </x:c>
      <x:c r="L11304" s="14" t="n">
        <x:f>K11304/I11304</x:f>
        <x:v>0.7595841455490578</x:v>
      </x:c>
    </x:row>
    <x:row r="11305" ht="22" customHeight="1">
      <x:c r="A11305" s="2" t="str">
        <x:v>ORD-11301</x:v>
      </x:c>
      <x:c r="B11305" s="2" t="str">
        <x:v>North</x:v>
      </x:c>
      <x:c r="C11305" s="2" t="str">
        <x:v>Jun</x:v>
      </x:c>
      <x:c r="D11305" s="2" t="str">
        <x:v>SKU-021</x:v>
      </x:c>
      <x:c r="E11305" s="15" t="n">
        <x:v>21</x:v>
      </x:c>
      <x:c r="F11305" s="11" t="n">
        <x:v>175</x:v>
      </x:c>
      <x:c r="G11305" s="11" t="n">
        <x:v>48</x:v>
      </x:c>
      <x:c r="H11305" s="11" t="n">
        <x:f>E11305*F11305</x:f>
        <x:v>3675</x:v>
      </x:c>
      <x:c r="I11305" s="11" t="n">
        <x:f>H11305*(1-'Summary'!$B$5)</x:f>
        <x:v>3491.25</x:v>
      </x:c>
      <x:c r="J11305" s="11" t="n">
        <x:f>E11305*G11305</x:f>
        <x:v>1008</x:v>
      </x:c>
      <x:c r="K11305" s="11" t="n">
        <x:f>I11305-J11305</x:f>
        <x:v>2483.25</x:v>
      </x:c>
      <x:c r="L11305" s="14" t="n">
        <x:f>K11305/I11305</x:f>
        <x:v>0.7112781954887218</x:v>
      </x:c>
    </x:row>
    <x:row r="11306" ht="22" customHeight="1">
      <x:c r="A11306" s="2" t="str">
        <x:v>ORD-11302</x:v>
      </x:c>
      <x:c r="B11306" s="2" t="str">
        <x:v>South</x:v>
      </x:c>
      <x:c r="C11306" s="2" t="str">
        <x:v>Jun</x:v>
      </x:c>
      <x:c r="D11306" s="2" t="str">
        <x:v>SKU-022</x:v>
      </x:c>
      <x:c r="E11306" s="15" t="n">
        <x:v>4</x:v>
      </x:c>
      <x:c r="F11306" s="11" t="n">
        <x:v>188</x:v>
      </x:c>
      <x:c r="G11306" s="11" t="n">
        <x:v>59</x:v>
      </x:c>
      <x:c r="H11306" s="11" t="n">
        <x:f>E11306*F11306</x:f>
        <x:v>752</x:v>
      </x:c>
      <x:c r="I11306" s="11" t="n">
        <x:f>H11306*(1-'Summary'!$B$5)</x:f>
        <x:v>714.4</x:v>
      </x:c>
      <x:c r="J11306" s="11" t="n">
        <x:f>E11306*G11306</x:f>
        <x:v>236</x:v>
      </x:c>
      <x:c r="K11306" s="11" t="n">
        <x:f>I11306-J11306</x:f>
        <x:v>478.4</x:v>
      </x:c>
      <x:c r="L11306" s="14" t="n">
        <x:f>K11306/I11306</x:f>
        <x:v>0.669652855543113</x:v>
      </x:c>
    </x:row>
    <x:row r="11307" ht="22" customHeight="1">
      <x:c r="A11307" s="2" t="str">
        <x:v>ORD-11303</x:v>
      </x:c>
      <x:c r="B11307" s="2" t="str">
        <x:v>East</x:v>
      </x:c>
      <x:c r="C11307" s="2" t="str">
        <x:v>Jun</x:v>
      </x:c>
      <x:c r="D11307" s="2" t="str">
        <x:v>SKU-023</x:v>
      </x:c>
      <x:c r="E11307" s="15" t="n">
        <x:v>11</x:v>
      </x:c>
      <x:c r="F11307" s="11" t="n">
        <x:v>201</x:v>
      </x:c>
      <x:c r="G11307" s="11" t="n">
        <x:v>70</x:v>
      </x:c>
      <x:c r="H11307" s="11" t="n">
        <x:f>E11307*F11307</x:f>
        <x:v>2211</x:v>
      </x:c>
      <x:c r="I11307" s="11" t="n">
        <x:f>H11307*(1-'Summary'!$B$5)</x:f>
        <x:v>2100.45</x:v>
      </x:c>
      <x:c r="J11307" s="11" t="n">
        <x:f>E11307*G11307</x:f>
        <x:v>770</x:v>
      </x:c>
      <x:c r="K11307" s="11" t="n">
        <x:f>I11307-J11307</x:f>
        <x:v>1330.4499999999998</x:v>
      </x:c>
      <x:c r="L11307" s="14" t="n">
        <x:f>K11307/I11307</x:f>
        <x:v>0.6334118879287771</x:v>
      </x:c>
    </x:row>
    <x:row r="11308" ht="22" customHeight="1">
      <x:c r="A11308" s="2" t="str">
        <x:v>ORD-11304</x:v>
      </x:c>
      <x:c r="B11308" s="2" t="str">
        <x:v>West</x:v>
      </x:c>
      <x:c r="C11308" s="2" t="str">
        <x:v>Jun</x:v>
      </x:c>
      <x:c r="D11308" s="2" t="str">
        <x:v>SKU-024</x:v>
      </x:c>
      <x:c r="E11308" s="15" t="n">
        <x:v>18</x:v>
      </x:c>
      <x:c r="F11308" s="11" t="n">
        <x:v>214</x:v>
      </x:c>
      <x:c r="G11308" s="11" t="n">
        <x:v>81</x:v>
      </x:c>
      <x:c r="H11308" s="11" t="n">
        <x:f>E11308*F11308</x:f>
        <x:v>3852</x:v>
      </x:c>
      <x:c r="I11308" s="11" t="n">
        <x:f>H11308*(1-'Summary'!$B$5)</x:f>
        <x:v>3659.3999999999996</x:v>
      </x:c>
      <x:c r="J11308" s="11" t="n">
        <x:f>E11308*G11308</x:f>
        <x:v>1458</x:v>
      </x:c>
      <x:c r="K11308" s="11" t="n">
        <x:f>I11308-J11308</x:f>
        <x:v>2201.3999999999996</x:v>
      </x:c>
      <x:c r="L11308" s="14" t="n">
        <x:f>K11308/I11308</x:f>
        <x:v>0.601574028529267</x:v>
      </x:c>
    </x:row>
    <x:row r="11309" ht="22" customHeight="1">
      <x:c r="A11309" s="2" t="str">
        <x:v>ORD-11305</x:v>
      </x:c>
      <x:c r="B11309" s="2" t="str">
        <x:v>North</x:v>
      </x:c>
      <x:c r="C11309" s="2" t="str">
        <x:v>Jul</x:v>
      </x:c>
      <x:c r="D11309" s="2" t="str">
        <x:v>SKU-025</x:v>
      </x:c>
      <x:c r="E11309" s="15" t="n">
        <x:v>1</x:v>
      </x:c>
      <x:c r="F11309" s="11" t="n">
        <x:v>227</x:v>
      </x:c>
      <x:c r="G11309" s="11" t="n">
        <x:v>92</x:v>
      </x:c>
      <x:c r="H11309" s="11" t="n">
        <x:f>E11309*F11309</x:f>
        <x:v>227</x:v>
      </x:c>
      <x:c r="I11309" s="11" t="n">
        <x:f>H11309*(1-'Summary'!$B$5)</x:f>
        <x:v>215.64999999999998</x:v>
      </x:c>
      <x:c r="J11309" s="11" t="n">
        <x:f>E11309*G11309</x:f>
        <x:v>92</x:v>
      </x:c>
      <x:c r="K11309" s="11" t="n">
        <x:f>I11309-J11309</x:f>
        <x:v>123.64999999999998</x:v>
      </x:c>
      <x:c r="L11309" s="14" t="n">
        <x:f>K11309/I11309</x:f>
        <x:v>0.5733827961975423</x:v>
      </x:c>
    </x:row>
    <x:row r="11310" ht="22" customHeight="1">
      <x:c r="A11310" s="2" t="str">
        <x:v>ORD-11306</x:v>
      </x:c>
      <x:c r="B11310" s="2" t="str">
        <x:v>South</x:v>
      </x:c>
      <x:c r="C11310" s="2" t="str">
        <x:v>Jul</x:v>
      </x:c>
      <x:c r="D11310" s="2" t="str">
        <x:v>SKU-026</x:v>
      </x:c>
      <x:c r="E11310" s="15" t="n">
        <x:v>8</x:v>
      </x:c>
      <x:c r="F11310" s="11" t="n">
        <x:v>20</x:v>
      </x:c>
      <x:c r="G11310" s="11" t="n">
        <x:v>8</x:v>
      </x:c>
      <x:c r="H11310" s="11" t="n">
        <x:f>E11310*F11310</x:f>
        <x:v>160</x:v>
      </x:c>
      <x:c r="I11310" s="11" t="n">
        <x:f>H11310*(1-'Summary'!$B$5)</x:f>
        <x:v>152</x:v>
      </x:c>
      <x:c r="J11310" s="11" t="n">
        <x:f>E11310*G11310</x:f>
        <x:v>64</x:v>
      </x:c>
      <x:c r="K11310" s="11" t="n">
        <x:f>I11310-J11310</x:f>
        <x:v>88</x:v>
      </x:c>
      <x:c r="L11310" s="14" t="n">
        <x:f>K11310/I11310</x:f>
        <x:v>0.5789473684210527</x:v>
      </x:c>
    </x:row>
    <x:row r="11311" ht="22" customHeight="1">
      <x:c r="A11311" s="2" t="str">
        <x:v>ORD-11307</x:v>
      </x:c>
      <x:c r="B11311" s="2" t="str">
        <x:v>East</x:v>
      </x:c>
      <x:c r="C11311" s="2" t="str">
        <x:v>Jul</x:v>
      </x:c>
      <x:c r="D11311" s="2" t="str">
        <x:v>SKU-027</x:v>
      </x:c>
      <x:c r="E11311" s="15" t="n">
        <x:v>15</x:v>
      </x:c>
      <x:c r="F11311" s="11" t="n">
        <x:v>33</x:v>
      </x:c>
      <x:c r="G11311" s="11" t="n">
        <x:v>19</x:v>
      </x:c>
      <x:c r="H11311" s="11" t="n">
        <x:f>E11311*F11311</x:f>
        <x:v>495</x:v>
      </x:c>
      <x:c r="I11311" s="11" t="n">
        <x:f>H11311*(1-'Summary'!$B$5)</x:f>
        <x:v>470.25</x:v>
      </x:c>
      <x:c r="J11311" s="11" t="n">
        <x:f>E11311*G11311</x:f>
        <x:v>285</x:v>
      </x:c>
      <x:c r="K11311" s="11" t="n">
        <x:f>I11311-J11311</x:f>
        <x:v>185.25</x:v>
      </x:c>
      <x:c r="L11311" s="14" t="n">
        <x:f>K11311/I11311</x:f>
        <x:v>0.3939393939393939</x:v>
      </x:c>
    </x:row>
    <x:row r="11312" ht="22" customHeight="1">
      <x:c r="A11312" s="2" t="str">
        <x:v>ORD-11308</x:v>
      </x:c>
      <x:c r="B11312" s="2" t="str">
        <x:v>West</x:v>
      </x:c>
      <x:c r="C11312" s="2" t="str">
        <x:v>Jul</x:v>
      </x:c>
      <x:c r="D11312" s="2" t="str">
        <x:v>SKU-028</x:v>
      </x:c>
      <x:c r="E11312" s="15" t="n">
        <x:v>22</x:v>
      </x:c>
      <x:c r="F11312" s="11" t="n">
        <x:v>46</x:v>
      </x:c>
      <x:c r="G11312" s="11" t="n">
        <x:v>30</x:v>
      </x:c>
      <x:c r="H11312" s="11" t="n">
        <x:f>E11312*F11312</x:f>
        <x:v>1012</x:v>
      </x:c>
      <x:c r="I11312" s="11" t="n">
        <x:f>H11312*(1-'Summary'!$B$5)</x:f>
        <x:v>961.4</x:v>
      </x:c>
      <x:c r="J11312" s="11" t="n">
        <x:f>E11312*G11312</x:f>
        <x:v>660</x:v>
      </x:c>
      <x:c r="K11312" s="11" t="n">
        <x:f>I11312-J11312</x:f>
        <x:v>301.4</x:v>
      </x:c>
      <x:c r="L11312" s="14" t="n">
        <x:f>K11312/I11312</x:f>
        <x:v>0.3135011441647597</x:v>
      </x:c>
    </x:row>
    <x:row r="11313" ht="22" customHeight="1">
      <x:c r="A11313" s="2" t="str">
        <x:v>ORD-11309</x:v>
      </x:c>
      <x:c r="B11313" s="2" t="str">
        <x:v>North</x:v>
      </x:c>
      <x:c r="C11313" s="2" t="str">
        <x:v>Aug</x:v>
      </x:c>
      <x:c r="D11313" s="2" t="str">
        <x:v>SKU-029</x:v>
      </x:c>
      <x:c r="E11313" s="15" t="n">
        <x:v>5</x:v>
      </x:c>
      <x:c r="F11313" s="11" t="n">
        <x:v>59</x:v>
      </x:c>
      <x:c r="G11313" s="11" t="n">
        <x:v>41</x:v>
      </x:c>
      <x:c r="H11313" s="11" t="n">
        <x:f>E11313*F11313</x:f>
        <x:v>295</x:v>
      </x:c>
      <x:c r="I11313" s="11" t="n">
        <x:f>H11313*(1-'Summary'!$B$5)</x:f>
        <x:v>280.25</x:v>
      </x:c>
      <x:c r="J11313" s="11" t="n">
        <x:f>E11313*G11313</x:f>
        <x:v>205</x:v>
      </x:c>
      <x:c r="K11313" s="11" t="n">
        <x:f>I11313-J11313</x:f>
        <x:v>75.25</x:v>
      </x:c>
      <x:c r="L11313" s="14" t="n">
        <x:f>K11313/I11313</x:f>
        <x:v>0.26851025869759143</x:v>
      </x:c>
    </x:row>
    <x:row r="11314" ht="22" customHeight="1">
      <x:c r="A11314" s="2" t="str">
        <x:v>ORD-11310</x:v>
      </x:c>
      <x:c r="B11314" s="2" t="str">
        <x:v>South</x:v>
      </x:c>
      <x:c r="C11314" s="2" t="str">
        <x:v>Aug</x:v>
      </x:c>
      <x:c r="D11314" s="2" t="str">
        <x:v>SKU-030</x:v>
      </x:c>
      <x:c r="E11314" s="15" t="n">
        <x:v>12</x:v>
      </x:c>
      <x:c r="F11314" s="11" t="n">
        <x:v>72</x:v>
      </x:c>
      <x:c r="G11314" s="11" t="n">
        <x:v>52</x:v>
      </x:c>
      <x:c r="H11314" s="11" t="n">
        <x:f>E11314*F11314</x:f>
        <x:v>864</x:v>
      </x:c>
      <x:c r="I11314" s="11" t="n">
        <x:f>H11314*(1-'Summary'!$B$5)</x:f>
        <x:v>820.8</x:v>
      </x:c>
      <x:c r="J11314" s="11" t="n">
        <x:f>E11314*G11314</x:f>
        <x:v>624</x:v>
      </x:c>
      <x:c r="K11314" s="11" t="n">
        <x:f>I11314-J11314</x:f>
        <x:v>196.79999999999995</x:v>
      </x:c>
      <x:c r="L11314" s="14" t="n">
        <x:f>K11314/I11314</x:f>
        <x:v>0.239766081871345</x:v>
      </x:c>
    </x:row>
    <x:row r="11315" ht="22" customHeight="1">
      <x:c r="A11315" s="2" t="str">
        <x:v>ORD-11311</x:v>
      </x:c>
      <x:c r="B11315" s="2" t="str">
        <x:v>East</x:v>
      </x:c>
      <x:c r="C11315" s="2" t="str">
        <x:v>Aug</x:v>
      </x:c>
      <x:c r="D11315" s="2" t="str">
        <x:v>SKU-031</x:v>
      </x:c>
      <x:c r="E11315" s="15" t="n">
        <x:v>19</x:v>
      </x:c>
      <x:c r="F11315" s="11" t="n">
        <x:v>85</x:v>
      </x:c>
      <x:c r="G11315" s="11" t="n">
        <x:v>63</x:v>
      </x:c>
      <x:c r="H11315" s="11" t="n">
        <x:f>E11315*F11315</x:f>
        <x:v>1615</x:v>
      </x:c>
      <x:c r="I11315" s="11" t="n">
        <x:f>H11315*(1-'Summary'!$B$5)</x:f>
        <x:v>1534.25</x:v>
      </x:c>
      <x:c r="J11315" s="11" t="n">
        <x:f>E11315*G11315</x:f>
        <x:v>1197</x:v>
      </x:c>
      <x:c r="K11315" s="11" t="n">
        <x:f>I11315-J11315</x:f>
        <x:v>337.25</x:v>
      </x:c>
      <x:c r="L11315" s="14" t="n">
        <x:f>K11315/I11315</x:f>
        <x:v>0.21981424148606812</x:v>
      </x:c>
    </x:row>
    <x:row r="11316" ht="22" customHeight="1">
      <x:c r="A11316" s="2" t="str">
        <x:v>ORD-11312</x:v>
      </x:c>
      <x:c r="B11316" s="2" t="str">
        <x:v>West</x:v>
      </x:c>
      <x:c r="C11316" s="2" t="str">
        <x:v>Aug</x:v>
      </x:c>
      <x:c r="D11316" s="2" t="str">
        <x:v>SKU-032</x:v>
      </x:c>
      <x:c r="E11316" s="15" t="n">
        <x:v>2</x:v>
      </x:c>
      <x:c r="F11316" s="11" t="n">
        <x:v>98</x:v>
      </x:c>
      <x:c r="G11316" s="11" t="n">
        <x:v>74</x:v>
      </x:c>
      <x:c r="H11316" s="11" t="n">
        <x:f>E11316*F11316</x:f>
        <x:v>196</x:v>
      </x:c>
      <x:c r="I11316" s="11" t="n">
        <x:f>H11316*(1-'Summary'!$B$5)</x:f>
        <x:v>186.2</x:v>
      </x:c>
      <x:c r="J11316" s="11" t="n">
        <x:f>E11316*G11316</x:f>
        <x:v>148</x:v>
      </x:c>
      <x:c r="K11316" s="11" t="n">
        <x:f>I11316-J11316</x:f>
        <x:v>38.19999999999999</x:v>
      </x:c>
      <x:c r="L11316" s="14" t="n">
        <x:f>K11316/I11316</x:f>
        <x:v>0.20515574650912993</x:v>
      </x:c>
    </x:row>
    <x:row r="11317" ht="22" customHeight="1">
      <x:c r="A11317" s="2" t="str">
        <x:v>ORD-11313</x:v>
      </x:c>
      <x:c r="B11317" s="2" t="str">
        <x:v>North</x:v>
      </x:c>
      <x:c r="C11317" s="2" t="str">
        <x:v>Sep</x:v>
      </x:c>
      <x:c r="D11317" s="2" t="str">
        <x:v>SKU-033</x:v>
      </x:c>
      <x:c r="E11317" s="15" t="n">
        <x:v>9</x:v>
      </x:c>
      <x:c r="F11317" s="11" t="n">
        <x:v>111</x:v>
      </x:c>
      <x:c r="G11317" s="11" t="n">
        <x:v>85</x:v>
      </x:c>
      <x:c r="H11317" s="11" t="n">
        <x:f>E11317*F11317</x:f>
        <x:v>999</x:v>
      </x:c>
      <x:c r="I11317" s="11" t="n">
        <x:f>H11317*(1-'Summary'!$B$5)</x:f>
        <x:v>949.05</x:v>
      </x:c>
      <x:c r="J11317" s="11" t="n">
        <x:f>E11317*G11317</x:f>
        <x:v>765</x:v>
      </x:c>
      <x:c r="K11317" s="11" t="n">
        <x:f>I11317-J11317</x:f>
        <x:v>184.04999999999995</x:v>
      </x:c>
      <x:c r="L11317" s="14" t="n">
        <x:f>K11317/I11317</x:f>
        <x:v>0.19393077287814126</x:v>
      </x:c>
    </x:row>
    <x:row r="11318" ht="22" customHeight="1">
      <x:c r="A11318" s="2" t="str">
        <x:v>ORD-11314</x:v>
      </x:c>
      <x:c r="B11318" s="2" t="str">
        <x:v>South</x:v>
      </x:c>
      <x:c r="C11318" s="2" t="str">
        <x:v>Sep</x:v>
      </x:c>
      <x:c r="D11318" s="2" t="str">
        <x:v>SKU-034</x:v>
      </x:c>
      <x:c r="E11318" s="15" t="n">
        <x:v>16</x:v>
      </x:c>
      <x:c r="F11318" s="11" t="n">
        <x:v>124</x:v>
      </x:c>
      <x:c r="G11318" s="11" t="n">
        <x:v>96</x:v>
      </x:c>
      <x:c r="H11318" s="11" t="n">
        <x:f>E11318*F11318</x:f>
        <x:v>1984</x:v>
      </x:c>
      <x:c r="I11318" s="11" t="n">
        <x:f>H11318*(1-'Summary'!$B$5)</x:f>
        <x:v>1884.8</x:v>
      </x:c>
      <x:c r="J11318" s="11" t="n">
        <x:f>E11318*G11318</x:f>
        <x:v>1536</x:v>
      </x:c>
      <x:c r="K11318" s="11" t="n">
        <x:f>I11318-J11318</x:f>
        <x:v>348.79999999999995</x:v>
      </x:c>
      <x:c r="L11318" s="14" t="n">
        <x:f>K11318/I11318</x:f>
        <x:v>0.18505942275042442</x:v>
      </x:c>
    </x:row>
    <x:row r="11319" ht="22" customHeight="1">
      <x:c r="A11319" s="2" t="str">
        <x:v>ORD-11315</x:v>
      </x:c>
      <x:c r="B11319" s="2" t="str">
        <x:v>East</x:v>
      </x:c>
      <x:c r="C11319" s="2" t="str">
        <x:v>Sep</x:v>
      </x:c>
      <x:c r="D11319" s="2" t="str">
        <x:v>SKU-035</x:v>
      </x:c>
      <x:c r="E11319" s="15" t="n">
        <x:v>23</x:v>
      </x:c>
      <x:c r="F11319" s="11" t="n">
        <x:v>137</x:v>
      </x:c>
      <x:c r="G11319" s="11" t="n">
        <x:v>12</x:v>
      </x:c>
      <x:c r="H11319" s="11" t="n">
        <x:f>E11319*F11319</x:f>
        <x:v>3151</x:v>
      </x:c>
      <x:c r="I11319" s="11" t="n">
        <x:f>H11319*(1-'Summary'!$B$5)</x:f>
        <x:v>2993.45</x:v>
      </x:c>
      <x:c r="J11319" s="11" t="n">
        <x:f>E11319*G11319</x:f>
        <x:v>276</x:v>
      </x:c>
      <x:c r="K11319" s="11" t="n">
        <x:f>I11319-J11319</x:f>
        <x:v>2717.45</x:v>
      </x:c>
      <x:c r="L11319" s="14" t="n">
        <x:f>K11319/I11319</x:f>
        <x:v>0.907798693814829</x:v>
      </x:c>
    </x:row>
    <x:row r="11320" ht="22" customHeight="1">
      <x:c r="A11320" s="2" t="str">
        <x:v>ORD-11316</x:v>
      </x:c>
      <x:c r="B11320" s="2" t="str">
        <x:v>West</x:v>
      </x:c>
      <x:c r="C11320" s="2" t="str">
        <x:v>Sep</x:v>
      </x:c>
      <x:c r="D11320" s="2" t="str">
        <x:v>SKU-036</x:v>
      </x:c>
      <x:c r="E11320" s="15" t="n">
        <x:v>6</x:v>
      </x:c>
      <x:c r="F11320" s="11" t="n">
        <x:v>150</x:v>
      </x:c>
      <x:c r="G11320" s="11" t="n">
        <x:v>23</x:v>
      </x:c>
      <x:c r="H11320" s="11" t="n">
        <x:f>E11320*F11320</x:f>
        <x:v>900</x:v>
      </x:c>
      <x:c r="I11320" s="11" t="n">
        <x:f>H11320*(1-'Summary'!$B$5)</x:f>
        <x:v>855</x:v>
      </x:c>
      <x:c r="J11320" s="11" t="n">
        <x:f>E11320*G11320</x:f>
        <x:v>138</x:v>
      </x:c>
      <x:c r="K11320" s="11" t="n">
        <x:f>I11320-J11320</x:f>
        <x:v>717</x:v>
      </x:c>
      <x:c r="L11320" s="14" t="n">
        <x:f>K11320/I11320</x:f>
        <x:v>0.8385964912280702</x:v>
      </x:c>
    </x:row>
    <x:row r="11321" ht="22" customHeight="1">
      <x:c r="A11321" s="2" t="str">
        <x:v>ORD-11317</x:v>
      </x:c>
      <x:c r="B11321" s="2" t="str">
        <x:v>North</x:v>
      </x:c>
      <x:c r="C11321" s="2" t="str">
        <x:v>Oct</x:v>
      </x:c>
      <x:c r="D11321" s="2" t="str">
        <x:v>SKU-037</x:v>
      </x:c>
      <x:c r="E11321" s="15" t="n">
        <x:v>13</x:v>
      </x:c>
      <x:c r="F11321" s="11" t="n">
        <x:v>163</x:v>
      </x:c>
      <x:c r="G11321" s="11" t="n">
        <x:v>34</x:v>
      </x:c>
      <x:c r="H11321" s="11" t="n">
        <x:f>E11321*F11321</x:f>
        <x:v>2119</x:v>
      </x:c>
      <x:c r="I11321" s="11" t="n">
        <x:f>H11321*(1-'Summary'!$B$5)</x:f>
        <x:v>2013.05</x:v>
      </x:c>
      <x:c r="J11321" s="11" t="n">
        <x:f>E11321*G11321</x:f>
        <x:v>442</x:v>
      </x:c>
      <x:c r="K11321" s="11" t="n">
        <x:f>I11321-J11321</x:f>
        <x:v>1571.05</x:v>
      </x:c>
      <x:c r="L11321" s="14" t="n">
        <x:f>K11321/I11321</x:f>
        <x:v>0.7804326767839845</x:v>
      </x:c>
    </x:row>
    <x:row r="11322" ht="22" customHeight="1">
      <x:c r="A11322" s="2" t="str">
        <x:v>ORD-11318</x:v>
      </x:c>
      <x:c r="B11322" s="2" t="str">
        <x:v>South</x:v>
      </x:c>
      <x:c r="C11322" s="2" t="str">
        <x:v>Oct</x:v>
      </x:c>
      <x:c r="D11322" s="2" t="str">
        <x:v>SKU-038</x:v>
      </x:c>
      <x:c r="E11322" s="15" t="n">
        <x:v>20</x:v>
      </x:c>
      <x:c r="F11322" s="11" t="n">
        <x:v>176</x:v>
      </x:c>
      <x:c r="G11322" s="11" t="n">
        <x:v>45</x:v>
      </x:c>
      <x:c r="H11322" s="11" t="n">
        <x:f>E11322*F11322</x:f>
        <x:v>3520</x:v>
      </x:c>
      <x:c r="I11322" s="11" t="n">
        <x:f>H11322*(1-'Summary'!$B$5)</x:f>
        <x:v>3344</x:v>
      </x:c>
      <x:c r="J11322" s="11" t="n">
        <x:f>E11322*G11322</x:f>
        <x:v>900</x:v>
      </x:c>
      <x:c r="K11322" s="11" t="n">
        <x:f>I11322-J11322</x:f>
        <x:v>2444</x:v>
      </x:c>
      <x:c r="L11322" s="14" t="n">
        <x:f>K11322/I11322</x:f>
        <x:v>0.7308612440191388</x:v>
      </x:c>
    </x:row>
    <x:row r="11323" ht="22" customHeight="1">
      <x:c r="A11323" s="2" t="str">
        <x:v>ORD-11319</x:v>
      </x:c>
      <x:c r="B11323" s="2" t="str">
        <x:v>East</x:v>
      </x:c>
      <x:c r="C11323" s="2" t="str">
        <x:v>Oct</x:v>
      </x:c>
      <x:c r="D11323" s="2" t="str">
        <x:v>SKU-039</x:v>
      </x:c>
      <x:c r="E11323" s="15" t="n">
        <x:v>3</x:v>
      </x:c>
      <x:c r="F11323" s="11" t="n">
        <x:v>189</x:v>
      </x:c>
      <x:c r="G11323" s="11" t="n">
        <x:v>56</x:v>
      </x:c>
      <x:c r="H11323" s="11" t="n">
        <x:f>E11323*F11323</x:f>
        <x:v>567</x:v>
      </x:c>
      <x:c r="I11323" s="11" t="n">
        <x:f>H11323*(1-'Summary'!$B$5)</x:f>
        <x:v>538.65</x:v>
      </x:c>
      <x:c r="J11323" s="11" t="n">
        <x:f>E11323*G11323</x:f>
        <x:v>168</x:v>
      </x:c>
      <x:c r="K11323" s="11" t="n">
        <x:f>I11323-J11323</x:f>
        <x:v>370.65</x:v>
      </x:c>
      <x:c r="L11323" s="14" t="n">
        <x:f>K11323/I11323</x:f>
        <x:v>0.6881091617933723</x:v>
      </x:c>
    </x:row>
    <x:row r="11324" ht="22" customHeight="1">
      <x:c r="A11324" s="2" t="str">
        <x:v>ORD-11320</x:v>
      </x:c>
      <x:c r="B11324" s="2" t="str">
        <x:v>West</x:v>
      </x:c>
      <x:c r="C11324" s="2" t="str">
        <x:v>Oct</x:v>
      </x:c>
      <x:c r="D11324" s="2" t="str">
        <x:v>SKU-040</x:v>
      </x:c>
      <x:c r="E11324" s="15" t="n">
        <x:v>10</x:v>
      </x:c>
      <x:c r="F11324" s="11" t="n">
        <x:v>202</x:v>
      </x:c>
      <x:c r="G11324" s="11" t="n">
        <x:v>67</x:v>
      </x:c>
      <x:c r="H11324" s="11" t="n">
        <x:f>E11324*F11324</x:f>
        <x:v>2020</x:v>
      </x:c>
      <x:c r="I11324" s="11" t="n">
        <x:f>H11324*(1-'Summary'!$B$5)</x:f>
        <x:v>1919</x:v>
      </x:c>
      <x:c r="J11324" s="11" t="n">
        <x:f>E11324*G11324</x:f>
        <x:v>670</x:v>
      </x:c>
      <x:c r="K11324" s="11" t="n">
        <x:f>I11324-J11324</x:f>
        <x:v>1249</x:v>
      </x:c>
      <x:c r="L11324" s="14" t="n">
        <x:f>K11324/I11324</x:f>
        <x:v>0.6508598228243877</x:v>
      </x:c>
    </x:row>
    <x:row r="11325" ht="22" customHeight="1">
      <x:c r="A11325" s="2" t="str">
        <x:v>ORD-11321</x:v>
      </x:c>
      <x:c r="B11325" s="2" t="str">
        <x:v>North</x:v>
      </x:c>
      <x:c r="C11325" s="2" t="str">
        <x:v>Nov</x:v>
      </x:c>
      <x:c r="D11325" s="2" t="str">
        <x:v>SKU-041</x:v>
      </x:c>
      <x:c r="E11325" s="15" t="n">
        <x:v>17</x:v>
      </x:c>
      <x:c r="F11325" s="11" t="n">
        <x:v>215</x:v>
      </x:c>
      <x:c r="G11325" s="11" t="n">
        <x:v>78</x:v>
      </x:c>
      <x:c r="H11325" s="11" t="n">
        <x:f>E11325*F11325</x:f>
        <x:v>3655</x:v>
      </x:c>
      <x:c r="I11325" s="11" t="n">
        <x:f>H11325*(1-'Summary'!$B$5)</x:f>
        <x:v>3472.25</x:v>
      </x:c>
      <x:c r="J11325" s="11" t="n">
        <x:f>E11325*G11325</x:f>
        <x:v>1326</x:v>
      </x:c>
      <x:c r="K11325" s="11" t="n">
        <x:f>I11325-J11325</x:f>
        <x:v>2146.25</x:v>
      </x:c>
      <x:c r="L11325" s="14" t="n">
        <x:f>K11325/I11325</x:f>
        <x:v>0.6181150550795593</x:v>
      </x:c>
    </x:row>
    <x:row r="11326" ht="22" customHeight="1">
      <x:c r="A11326" s="2" t="str">
        <x:v>ORD-11322</x:v>
      </x:c>
      <x:c r="B11326" s="2" t="str">
        <x:v>South</x:v>
      </x:c>
      <x:c r="C11326" s="2" t="str">
        <x:v>Nov</x:v>
      </x:c>
      <x:c r="D11326" s="2" t="str">
        <x:v>SKU-042</x:v>
      </x:c>
      <x:c r="E11326" s="15" t="n">
        <x:v>24</x:v>
      </x:c>
      <x:c r="F11326" s="11" t="n">
        <x:v>228</x:v>
      </x:c>
      <x:c r="G11326" s="11" t="n">
        <x:v>89</x:v>
      </x:c>
      <x:c r="H11326" s="11" t="n">
        <x:f>E11326*F11326</x:f>
        <x:v>5472</x:v>
      </x:c>
      <x:c r="I11326" s="11" t="n">
        <x:f>H11326*(1-'Summary'!$B$5)</x:f>
        <x:v>5198.4</x:v>
      </x:c>
      <x:c r="J11326" s="11" t="n">
        <x:f>E11326*G11326</x:f>
        <x:v>2136</x:v>
      </x:c>
      <x:c r="K11326" s="11" t="n">
        <x:f>I11326-J11326</x:f>
        <x:v>3062.3999999999996</x:v>
      </x:c>
      <x:c r="L11326" s="14" t="n">
        <x:f>K11326/I11326</x:f>
        <x:v>0.5891043397968605</x:v>
      </x:c>
    </x:row>
    <x:row r="11327" ht="22" customHeight="1">
      <x:c r="A11327" s="2" t="str">
        <x:v>ORD-11323</x:v>
      </x:c>
      <x:c r="B11327" s="2" t="str">
        <x:v>East</x:v>
      </x:c>
      <x:c r="C11327" s="2" t="str">
        <x:v>Nov</x:v>
      </x:c>
      <x:c r="D11327" s="2" t="str">
        <x:v>SKU-043</x:v>
      </x:c>
      <x:c r="E11327" s="15" t="n">
        <x:v>7</x:v>
      </x:c>
      <x:c r="F11327" s="11" t="n">
        <x:v>21</x:v>
      </x:c>
      <x:c r="G11327" s="11" t="n">
        <x:v>100</x:v>
      </x:c>
      <x:c r="H11327" s="11" t="n">
        <x:f>E11327*F11327</x:f>
        <x:v>147</x:v>
      </x:c>
      <x:c r="I11327" s="11" t="n">
        <x:f>H11327*(1-'Summary'!$B$5)</x:f>
        <x:v>139.65</x:v>
      </x:c>
      <x:c r="J11327" s="11" t="n">
        <x:f>E11327*G11327</x:f>
        <x:v>700</x:v>
      </x:c>
      <x:c r="K11327" s="11" t="n">
        <x:f>I11327-J11327</x:f>
        <x:v>-560.35</x:v>
      </x:c>
      <x:c r="L11327" s="14" t="n">
        <x:f>K11327/I11327</x:f>
        <x:v>-4.012531328320802</x:v>
      </x:c>
    </x:row>
    <x:row r="11328" ht="22" customHeight="1">
      <x:c r="A11328" s="2" t="str">
        <x:v>ORD-11324</x:v>
      </x:c>
      <x:c r="B11328" s="2" t="str">
        <x:v>West</x:v>
      </x:c>
      <x:c r="C11328" s="2" t="str">
        <x:v>Nov</x:v>
      </x:c>
      <x:c r="D11328" s="2" t="str">
        <x:v>SKU-044</x:v>
      </x:c>
      <x:c r="E11328" s="15" t="n">
        <x:v>14</x:v>
      </x:c>
      <x:c r="F11328" s="11" t="n">
        <x:v>34</x:v>
      </x:c>
      <x:c r="G11328" s="11" t="n">
        <x:v>16</x:v>
      </x:c>
      <x:c r="H11328" s="11" t="n">
        <x:f>E11328*F11328</x:f>
        <x:v>476</x:v>
      </x:c>
      <x:c r="I11328" s="11" t="n">
        <x:f>H11328*(1-'Summary'!$B$5)</x:f>
        <x:v>452.2</x:v>
      </x:c>
      <x:c r="J11328" s="11" t="n">
        <x:f>E11328*G11328</x:f>
        <x:v>224</x:v>
      </x:c>
      <x:c r="K11328" s="11" t="n">
        <x:f>I11328-J11328</x:f>
        <x:v>228.2</x:v>
      </x:c>
      <x:c r="L11328" s="14" t="n">
        <x:f>K11328/I11328</x:f>
        <x:v>0.5046439628482972</x:v>
      </x:c>
    </x:row>
    <x:row r="11329" ht="22" customHeight="1">
      <x:c r="A11329" s="2" t="str">
        <x:v>ORD-11325</x:v>
      </x:c>
      <x:c r="B11329" s="2" t="str">
        <x:v>North</x:v>
      </x:c>
      <x:c r="C11329" s="2" t="str">
        <x:v>Dec</x:v>
      </x:c>
      <x:c r="D11329" s="2" t="str">
        <x:v>SKU-045</x:v>
      </x:c>
      <x:c r="E11329" s="15" t="n">
        <x:v>21</x:v>
      </x:c>
      <x:c r="F11329" s="11" t="n">
        <x:v>47</x:v>
      </x:c>
      <x:c r="G11329" s="11" t="n">
        <x:v>27</x:v>
      </x:c>
      <x:c r="H11329" s="11" t="n">
        <x:f>E11329*F11329</x:f>
        <x:v>987</x:v>
      </x:c>
      <x:c r="I11329" s="11" t="n">
        <x:f>H11329*(1-'Summary'!$B$5)</x:f>
        <x:v>937.65</x:v>
      </x:c>
      <x:c r="J11329" s="11" t="n">
        <x:f>E11329*G11329</x:f>
        <x:v>567</x:v>
      </x:c>
      <x:c r="K11329" s="11" t="n">
        <x:f>I11329-J11329</x:f>
        <x:v>370.65</x:v>
      </x:c>
      <x:c r="L11329" s="14" t="n">
        <x:f>K11329/I11329</x:f>
        <x:v>0.39529675251959684</x:v>
      </x:c>
    </x:row>
    <x:row r="11330" ht="22" customHeight="1">
      <x:c r="A11330" s="2" t="str">
        <x:v>ORD-11326</x:v>
      </x:c>
      <x:c r="B11330" s="2" t="str">
        <x:v>South</x:v>
      </x:c>
      <x:c r="C11330" s="2" t="str">
        <x:v>Dec</x:v>
      </x:c>
      <x:c r="D11330" s="2" t="str">
        <x:v>SKU-046</x:v>
      </x:c>
      <x:c r="E11330" s="15" t="n">
        <x:v>4</x:v>
      </x:c>
      <x:c r="F11330" s="11" t="n">
        <x:v>60</x:v>
      </x:c>
      <x:c r="G11330" s="11" t="n">
        <x:v>38</x:v>
      </x:c>
      <x:c r="H11330" s="11" t="n">
        <x:f>E11330*F11330</x:f>
        <x:v>240</x:v>
      </x:c>
      <x:c r="I11330" s="11" t="n">
        <x:f>H11330*(1-'Summary'!$B$5)</x:f>
        <x:v>228</x:v>
      </x:c>
      <x:c r="J11330" s="11" t="n">
        <x:f>E11330*G11330</x:f>
        <x:v>152</x:v>
      </x:c>
      <x:c r="K11330" s="11" t="n">
        <x:f>I11330-J11330</x:f>
        <x:v>76</x:v>
      </x:c>
      <x:c r="L11330" s="14" t="n">
        <x:f>K11330/I11330</x:f>
        <x:v>0.3333333333333333</x:v>
      </x:c>
    </x:row>
    <x:row r="11331" ht="22" customHeight="1">
      <x:c r="A11331" s="2" t="str">
        <x:v>ORD-11327</x:v>
      </x:c>
      <x:c r="B11331" s="2" t="str">
        <x:v>East</x:v>
      </x:c>
      <x:c r="C11331" s="2" t="str">
        <x:v>Dec</x:v>
      </x:c>
      <x:c r="D11331" s="2" t="str">
        <x:v>SKU-047</x:v>
      </x:c>
      <x:c r="E11331" s="15" t="n">
        <x:v>11</x:v>
      </x:c>
      <x:c r="F11331" s="11" t="n">
        <x:v>73</x:v>
      </x:c>
      <x:c r="G11331" s="11" t="n">
        <x:v>49</x:v>
      </x:c>
      <x:c r="H11331" s="11" t="n">
        <x:f>E11331*F11331</x:f>
        <x:v>803</x:v>
      </x:c>
      <x:c r="I11331" s="11" t="n">
        <x:f>H11331*(1-'Summary'!$B$5)</x:f>
        <x:v>762.8499999999999</x:v>
      </x:c>
      <x:c r="J11331" s="11" t="n">
        <x:f>E11331*G11331</x:f>
        <x:v>539</x:v>
      </x:c>
      <x:c r="K11331" s="11" t="n">
        <x:f>I11331-J11331</x:f>
        <x:v>223.8499999999999</x:v>
      </x:c>
      <x:c r="L11331" s="14" t="n">
        <x:f>K11331/I11331</x:f>
        <x:v>0.293439077144917</x:v>
      </x:c>
    </x:row>
    <x:row r="11332" ht="22" customHeight="1">
      <x:c r="A11332" s="2" t="str">
        <x:v>ORD-11328</x:v>
      </x:c>
      <x:c r="B11332" s="2" t="str">
        <x:v>West</x:v>
      </x:c>
      <x:c r="C11332" s="2" t="str">
        <x:v>Dec</x:v>
      </x:c>
      <x:c r="D11332" s="2" t="str">
        <x:v>SKU-048</x:v>
      </x:c>
      <x:c r="E11332" s="15" t="n">
        <x:v>18</x:v>
      </x:c>
      <x:c r="F11332" s="11" t="n">
        <x:v>86</x:v>
      </x:c>
      <x:c r="G11332" s="11" t="n">
        <x:v>60</x:v>
      </x:c>
      <x:c r="H11332" s="11" t="n">
        <x:f>E11332*F11332</x:f>
        <x:v>1548</x:v>
      </x:c>
      <x:c r="I11332" s="11" t="n">
        <x:f>H11332*(1-'Summary'!$B$5)</x:f>
        <x:v>1470.6</x:v>
      </x:c>
      <x:c r="J11332" s="11" t="n">
        <x:f>E11332*G11332</x:f>
        <x:v>1080</x:v>
      </x:c>
      <x:c r="K11332" s="11" t="n">
        <x:f>I11332-J11332</x:f>
        <x:v>390.5999999999999</x:v>
      </x:c>
      <x:c r="L11332" s="14" t="n">
        <x:f>K11332/I11332</x:f>
        <x:v>0.2656058751529987</x:v>
      </x:c>
    </x:row>
    <x:row r="11333" ht="22" customHeight="1">
      <x:c r="A11333" s="2" t="str">
        <x:v>ORD-11329</x:v>
      </x:c>
      <x:c r="B11333" s="2" t="str">
        <x:v>North</x:v>
      </x:c>
      <x:c r="C11333" s="2" t="str">
        <x:v>Jan</x:v>
      </x:c>
      <x:c r="D11333" s="2" t="str">
        <x:v>SKU-049</x:v>
      </x:c>
      <x:c r="E11333" s="15" t="n">
        <x:v>1</x:v>
      </x:c>
      <x:c r="F11333" s="11" t="n">
        <x:v>99</x:v>
      </x:c>
      <x:c r="G11333" s="11" t="n">
        <x:v>71</x:v>
      </x:c>
      <x:c r="H11333" s="11" t="n">
        <x:f>E11333*F11333</x:f>
        <x:v>99</x:v>
      </x:c>
      <x:c r="I11333" s="11" t="n">
        <x:f>H11333*(1-'Summary'!$B$5)</x:f>
        <x:v>94.05</x:v>
      </x:c>
      <x:c r="J11333" s="11" t="n">
        <x:f>E11333*G11333</x:f>
        <x:v>71</x:v>
      </x:c>
      <x:c r="K11333" s="11" t="n">
        <x:f>I11333-J11333</x:f>
        <x:v>23.049999999999997</x:v>
      </x:c>
      <x:c r="L11333" s="14" t="n">
        <x:f>K11333/I11333</x:f>
        <x:v>0.2450824029771398</x:v>
      </x:c>
    </x:row>
    <x:row r="11334" ht="22" customHeight="1">
      <x:c r="A11334" s="2" t="str">
        <x:v>ORD-11330</x:v>
      </x:c>
      <x:c r="B11334" s="2" t="str">
        <x:v>South</x:v>
      </x:c>
      <x:c r="C11334" s="2" t="str">
        <x:v>Jan</x:v>
      </x:c>
      <x:c r="D11334" s="2" t="str">
        <x:v>SKU-050</x:v>
      </x:c>
      <x:c r="E11334" s="15" t="n">
        <x:v>8</x:v>
      </x:c>
      <x:c r="F11334" s="11" t="n">
        <x:v>112</x:v>
      </x:c>
      <x:c r="G11334" s="11" t="n">
        <x:v>82</x:v>
      </x:c>
      <x:c r="H11334" s="11" t="n">
        <x:f>E11334*F11334</x:f>
        <x:v>896</x:v>
      </x:c>
      <x:c r="I11334" s="11" t="n">
        <x:f>H11334*(1-'Summary'!$B$5)</x:f>
        <x:v>851.1999999999999</x:v>
      </x:c>
      <x:c r="J11334" s="11" t="n">
        <x:f>E11334*G11334</x:f>
        <x:v>656</x:v>
      </x:c>
      <x:c r="K11334" s="11" t="n">
        <x:f>I11334-J11334</x:f>
        <x:v>195.19999999999993</x:v>
      </x:c>
      <x:c r="L11334" s="14" t="n">
        <x:f>K11334/I11334</x:f>
        <x:v>0.22932330827067662</x:v>
      </x:c>
    </x:row>
    <x:row r="11335" ht="22" customHeight="1">
      <x:c r="A11335" s="2" t="str">
        <x:v>ORD-11331</x:v>
      </x:c>
      <x:c r="B11335" s="2" t="str">
        <x:v>East</x:v>
      </x:c>
      <x:c r="C11335" s="2" t="str">
        <x:v>Jan</x:v>
      </x:c>
      <x:c r="D11335" s="2" t="str">
        <x:v>SKU-051</x:v>
      </x:c>
      <x:c r="E11335" s="15" t="n">
        <x:v>15</x:v>
      </x:c>
      <x:c r="F11335" s="11" t="n">
        <x:v>125</x:v>
      </x:c>
      <x:c r="G11335" s="11" t="n">
        <x:v>93</x:v>
      </x:c>
      <x:c r="H11335" s="11" t="n">
        <x:f>E11335*F11335</x:f>
        <x:v>1875</x:v>
      </x:c>
      <x:c r="I11335" s="11" t="n">
        <x:f>H11335*(1-'Summary'!$B$5)</x:f>
        <x:v>1781.25</x:v>
      </x:c>
      <x:c r="J11335" s="11" t="n">
        <x:f>E11335*G11335</x:f>
        <x:v>1395</x:v>
      </x:c>
      <x:c r="K11335" s="11" t="n">
        <x:f>I11335-J11335</x:f>
        <x:v>386.25</x:v>
      </x:c>
      <x:c r="L11335" s="14" t="n">
        <x:f>K11335/I11335</x:f>
        <x:v>0.2168421052631579</x:v>
      </x:c>
    </x:row>
    <x:row r="11336" ht="22" customHeight="1">
      <x:c r="A11336" s="2" t="str">
        <x:v>ORD-11332</x:v>
      </x:c>
      <x:c r="B11336" s="2" t="str">
        <x:v>West</x:v>
      </x:c>
      <x:c r="C11336" s="2" t="str">
        <x:v>Jan</x:v>
      </x:c>
      <x:c r="D11336" s="2" t="str">
        <x:v>SKU-052</x:v>
      </x:c>
      <x:c r="E11336" s="15" t="n">
        <x:v>22</x:v>
      </x:c>
      <x:c r="F11336" s="11" t="n">
        <x:v>138</x:v>
      </x:c>
      <x:c r="G11336" s="11" t="n">
        <x:v>9</x:v>
      </x:c>
      <x:c r="H11336" s="11" t="n">
        <x:f>E11336*F11336</x:f>
        <x:v>3036</x:v>
      </x:c>
      <x:c r="I11336" s="11" t="n">
        <x:f>H11336*(1-'Summary'!$B$5)</x:f>
        <x:v>2884.2</x:v>
      </x:c>
      <x:c r="J11336" s="11" t="n">
        <x:f>E11336*G11336</x:f>
        <x:v>198</x:v>
      </x:c>
      <x:c r="K11336" s="11" t="n">
        <x:f>I11336-J11336</x:f>
        <x:v>2686.2</x:v>
      </x:c>
      <x:c r="L11336" s="14" t="n">
        <x:f>K11336/I11336</x:f>
        <x:v>0.931350114416476</x:v>
      </x:c>
    </x:row>
    <x:row r="11337" ht="22" customHeight="1">
      <x:c r="A11337" s="2" t="str">
        <x:v>ORD-11333</x:v>
      </x:c>
      <x:c r="B11337" s="2" t="str">
        <x:v>North</x:v>
      </x:c>
      <x:c r="C11337" s="2" t="str">
        <x:v>Feb</x:v>
      </x:c>
      <x:c r="D11337" s="2" t="str">
        <x:v>SKU-053</x:v>
      </x:c>
      <x:c r="E11337" s="15" t="n">
        <x:v>5</x:v>
      </x:c>
      <x:c r="F11337" s="11" t="n">
        <x:v>151</x:v>
      </x:c>
      <x:c r="G11337" s="11" t="n">
        <x:v>20</x:v>
      </x:c>
      <x:c r="H11337" s="11" t="n">
        <x:f>E11337*F11337</x:f>
        <x:v>755</x:v>
      </x:c>
      <x:c r="I11337" s="11" t="n">
        <x:f>H11337*(1-'Summary'!$B$5)</x:f>
        <x:v>717.25</x:v>
      </x:c>
      <x:c r="J11337" s="11" t="n">
        <x:f>E11337*G11337</x:f>
        <x:v>100</x:v>
      </x:c>
      <x:c r="K11337" s="11" t="n">
        <x:f>I11337-J11337</x:f>
        <x:v>617.25</x:v>
      </x:c>
      <x:c r="L11337" s="14" t="n">
        <x:f>K11337/I11337</x:f>
        <x:v>0.860578598814918</x:v>
      </x:c>
    </x:row>
    <x:row r="11338" ht="22" customHeight="1">
      <x:c r="A11338" s="2" t="str">
        <x:v>ORD-11334</x:v>
      </x:c>
      <x:c r="B11338" s="2" t="str">
        <x:v>South</x:v>
      </x:c>
      <x:c r="C11338" s="2" t="str">
        <x:v>Feb</x:v>
      </x:c>
      <x:c r="D11338" s="2" t="str">
        <x:v>SKU-054</x:v>
      </x:c>
      <x:c r="E11338" s="15" t="n">
        <x:v>12</x:v>
      </x:c>
      <x:c r="F11338" s="11" t="n">
        <x:v>164</x:v>
      </x:c>
      <x:c r="G11338" s="11" t="n">
        <x:v>31</x:v>
      </x:c>
      <x:c r="H11338" s="11" t="n">
        <x:f>E11338*F11338</x:f>
        <x:v>1968</x:v>
      </x:c>
      <x:c r="I11338" s="11" t="n">
        <x:f>H11338*(1-'Summary'!$B$5)</x:f>
        <x:v>1869.6</x:v>
      </x:c>
      <x:c r="J11338" s="11" t="n">
        <x:f>E11338*G11338</x:f>
        <x:v>372</x:v>
      </x:c>
      <x:c r="K11338" s="11" t="n">
        <x:f>I11338-J11338</x:f>
        <x:v>1497.6</x:v>
      </x:c>
      <x:c r="L11338" s="14" t="n">
        <x:f>K11338/I11338</x:f>
        <x:v>0.8010269576379975</x:v>
      </x:c>
    </x:row>
    <x:row r="11339" ht="22" customHeight="1">
      <x:c r="A11339" s="2" t="str">
        <x:v>ORD-11335</x:v>
      </x:c>
      <x:c r="B11339" s="2" t="str">
        <x:v>East</x:v>
      </x:c>
      <x:c r="C11339" s="2" t="str">
        <x:v>Feb</x:v>
      </x:c>
      <x:c r="D11339" s="2" t="str">
        <x:v>SKU-055</x:v>
      </x:c>
      <x:c r="E11339" s="15" t="n">
        <x:v>19</x:v>
      </x:c>
      <x:c r="F11339" s="11" t="n">
        <x:v>177</x:v>
      </x:c>
      <x:c r="G11339" s="11" t="n">
        <x:v>42</x:v>
      </x:c>
      <x:c r="H11339" s="11" t="n">
        <x:f>E11339*F11339</x:f>
        <x:v>3363</x:v>
      </x:c>
      <x:c r="I11339" s="11" t="n">
        <x:f>H11339*(1-'Summary'!$B$5)</x:f>
        <x:v>3194.85</x:v>
      </x:c>
      <x:c r="J11339" s="11" t="n">
        <x:f>E11339*G11339</x:f>
        <x:v>798</x:v>
      </x:c>
      <x:c r="K11339" s="11" t="n">
        <x:f>I11339-J11339</x:f>
        <x:v>2396.85</x:v>
      </x:c>
      <x:c r="L11339" s="14" t="n">
        <x:f>K11339/I11339</x:f>
        <x:v>0.7502230151650312</x:v>
      </x:c>
    </x:row>
    <x:row r="11340" ht="22" customHeight="1">
      <x:c r="A11340" s="2" t="str">
        <x:v>ORD-11336</x:v>
      </x:c>
      <x:c r="B11340" s="2" t="str">
        <x:v>West</x:v>
      </x:c>
      <x:c r="C11340" s="2" t="str">
        <x:v>Feb</x:v>
      </x:c>
      <x:c r="D11340" s="2" t="str">
        <x:v>SKU-056</x:v>
      </x:c>
      <x:c r="E11340" s="15" t="n">
        <x:v>2</x:v>
      </x:c>
      <x:c r="F11340" s="11" t="n">
        <x:v>190</x:v>
      </x:c>
      <x:c r="G11340" s="11" t="n">
        <x:v>53</x:v>
      </x:c>
      <x:c r="H11340" s="11" t="n">
        <x:f>E11340*F11340</x:f>
        <x:v>380</x:v>
      </x:c>
      <x:c r="I11340" s="11" t="n">
        <x:f>H11340*(1-'Summary'!$B$5)</x:f>
        <x:v>361</x:v>
      </x:c>
      <x:c r="J11340" s="11" t="n">
        <x:f>E11340*G11340</x:f>
        <x:v>106</x:v>
      </x:c>
      <x:c r="K11340" s="11" t="n">
        <x:f>I11340-J11340</x:f>
        <x:v>255</x:v>
      </x:c>
      <x:c r="L11340" s="14" t="n">
        <x:f>K11340/I11340</x:f>
        <x:v>0.7063711911357341</x:v>
      </x:c>
    </x:row>
    <x:row r="11341" ht="22" customHeight="1">
      <x:c r="A11341" s="2" t="str">
        <x:v>ORD-11337</x:v>
      </x:c>
      <x:c r="B11341" s="2" t="str">
        <x:v>North</x:v>
      </x:c>
      <x:c r="C11341" s="2" t="str">
        <x:v>Mar</x:v>
      </x:c>
      <x:c r="D11341" s="2" t="str">
        <x:v>SKU-057</x:v>
      </x:c>
      <x:c r="E11341" s="15" t="n">
        <x:v>9</x:v>
      </x:c>
      <x:c r="F11341" s="11" t="n">
        <x:v>203</x:v>
      </x:c>
      <x:c r="G11341" s="11" t="n">
        <x:v>64</x:v>
      </x:c>
      <x:c r="H11341" s="11" t="n">
        <x:f>E11341*F11341</x:f>
        <x:v>1827</x:v>
      </x:c>
      <x:c r="I11341" s="11" t="n">
        <x:f>H11341*(1-'Summary'!$B$5)</x:f>
        <x:v>1735.6499999999999</x:v>
      </x:c>
      <x:c r="J11341" s="11" t="n">
        <x:f>E11341*G11341</x:f>
        <x:v>576</x:v>
      </x:c>
      <x:c r="K11341" s="11" t="n">
        <x:f>I11341-J11341</x:f>
        <x:v>1159.6499999999999</x:v>
      </x:c>
      <x:c r="L11341" s="14" t="n">
        <x:f>K11341/I11341</x:f>
        <x:v>0.6681358568835882</x:v>
      </x:c>
    </x:row>
    <x:row r="11342" ht="22" customHeight="1">
      <x:c r="A11342" s="2" t="str">
        <x:v>ORD-11338</x:v>
      </x:c>
      <x:c r="B11342" s="2" t="str">
        <x:v>South</x:v>
      </x:c>
      <x:c r="C11342" s="2" t="str">
        <x:v>Mar</x:v>
      </x:c>
      <x:c r="D11342" s="2" t="str">
        <x:v>SKU-058</x:v>
      </x:c>
      <x:c r="E11342" s="15" t="n">
        <x:v>16</x:v>
      </x:c>
      <x:c r="F11342" s="11" t="n">
        <x:v>216</x:v>
      </x:c>
      <x:c r="G11342" s="11" t="n">
        <x:v>75</x:v>
      </x:c>
      <x:c r="H11342" s="11" t="n">
        <x:f>E11342*F11342</x:f>
        <x:v>3456</x:v>
      </x:c>
      <x:c r="I11342" s="11" t="n">
        <x:f>H11342*(1-'Summary'!$B$5)</x:f>
        <x:v>3283.2</x:v>
      </x:c>
      <x:c r="J11342" s="11" t="n">
        <x:f>E11342*G11342</x:f>
        <x:v>1200</x:v>
      </x:c>
      <x:c r="K11342" s="11" t="n">
        <x:f>I11342-J11342</x:f>
        <x:v>2083.2</x:v>
      </x:c>
      <x:c r="L11342" s="14" t="n">
        <x:f>K11342/I11342</x:f>
        <x:v>0.6345029239766081</x:v>
      </x:c>
    </x:row>
    <x:row r="11343" ht="22" customHeight="1">
      <x:c r="A11343" s="2" t="str">
        <x:v>ORD-11339</x:v>
      </x:c>
      <x:c r="B11343" s="2" t="str">
        <x:v>East</x:v>
      </x:c>
      <x:c r="C11343" s="2" t="str">
        <x:v>Mar</x:v>
      </x:c>
      <x:c r="D11343" s="2" t="str">
        <x:v>SKU-059</x:v>
      </x:c>
      <x:c r="E11343" s="15" t="n">
        <x:v>23</x:v>
      </x:c>
      <x:c r="F11343" s="11" t="n">
        <x:v>229</x:v>
      </x:c>
      <x:c r="G11343" s="11" t="n">
        <x:v>86</x:v>
      </x:c>
      <x:c r="H11343" s="11" t="n">
        <x:f>E11343*F11343</x:f>
        <x:v>5267</x:v>
      </x:c>
      <x:c r="I11343" s="11" t="n">
        <x:f>H11343*(1-'Summary'!$B$5)</x:f>
        <x:v>5003.65</x:v>
      </x:c>
      <x:c r="J11343" s="11" t="n">
        <x:f>E11343*G11343</x:f>
        <x:v>1978</x:v>
      </x:c>
      <x:c r="K11343" s="11" t="n">
        <x:f>I11343-J11343</x:f>
        <x:v>3025.6499999999996</x:v>
      </x:c>
      <x:c r="L11343" s="14" t="n">
        <x:f>K11343/I11343</x:f>
        <x:v>0.6046885773385429</x:v>
      </x:c>
    </x:row>
    <x:row r="11344" ht="22" customHeight="1">
      <x:c r="A11344" s="2" t="str">
        <x:v>ORD-11340</x:v>
      </x:c>
      <x:c r="B11344" s="2" t="str">
        <x:v>West</x:v>
      </x:c>
      <x:c r="C11344" s="2" t="str">
        <x:v>Mar</x:v>
      </x:c>
      <x:c r="D11344" s="2" t="str">
        <x:v>SKU-060</x:v>
      </x:c>
      <x:c r="E11344" s="15" t="n">
        <x:v>6</x:v>
      </x:c>
      <x:c r="F11344" s="11" t="n">
        <x:v>22</x:v>
      </x:c>
      <x:c r="G11344" s="11" t="n">
        <x:v>97</x:v>
      </x:c>
      <x:c r="H11344" s="11" t="n">
        <x:f>E11344*F11344</x:f>
        <x:v>132</x:v>
      </x:c>
      <x:c r="I11344" s="11" t="n">
        <x:f>H11344*(1-'Summary'!$B$5)</x:f>
        <x:v>125.39999999999999</x:v>
      </x:c>
      <x:c r="J11344" s="11" t="n">
        <x:f>E11344*G11344</x:f>
        <x:v>582</x:v>
      </x:c>
      <x:c r="K11344" s="11" t="n">
        <x:f>I11344-J11344</x:f>
        <x:v>-456.6</x:v>
      </x:c>
      <x:c r="L11344" s="14" t="n">
        <x:f>K11344/I11344</x:f>
        <x:v>-3.641148325358852</x:v>
      </x:c>
    </x:row>
    <x:row r="11345" ht="22" customHeight="1">
      <x:c r="A11345" s="2" t="str">
        <x:v>ORD-11341</x:v>
      </x:c>
      <x:c r="B11345" s="2" t="str">
        <x:v>North</x:v>
      </x:c>
      <x:c r="C11345" s="2" t="str">
        <x:v>Apr</x:v>
      </x:c>
      <x:c r="D11345" s="2" t="str">
        <x:v>SKU-061</x:v>
      </x:c>
      <x:c r="E11345" s="15" t="n">
        <x:v>13</x:v>
      </x:c>
      <x:c r="F11345" s="11" t="n">
        <x:v>35</x:v>
      </x:c>
      <x:c r="G11345" s="11" t="n">
        <x:v>13</x:v>
      </x:c>
      <x:c r="H11345" s="11" t="n">
        <x:f>E11345*F11345</x:f>
        <x:v>455</x:v>
      </x:c>
      <x:c r="I11345" s="11" t="n">
        <x:f>H11345*(1-'Summary'!$B$5)</x:f>
        <x:v>432.25</x:v>
      </x:c>
      <x:c r="J11345" s="11" t="n">
        <x:f>E11345*G11345</x:f>
        <x:v>169</x:v>
      </x:c>
      <x:c r="K11345" s="11" t="n">
        <x:f>I11345-J11345</x:f>
        <x:v>263.25</x:v>
      </x:c>
      <x:c r="L11345" s="14" t="n">
        <x:f>K11345/I11345</x:f>
        <x:v>0.6090225563909775</x:v>
      </x:c>
    </x:row>
    <x:row r="11346" ht="22" customHeight="1">
      <x:c r="A11346" s="2" t="str">
        <x:v>ORD-11342</x:v>
      </x:c>
      <x:c r="B11346" s="2" t="str">
        <x:v>South</x:v>
      </x:c>
      <x:c r="C11346" s="2" t="str">
        <x:v>Apr</x:v>
      </x:c>
      <x:c r="D11346" s="2" t="str">
        <x:v>SKU-062</x:v>
      </x:c>
      <x:c r="E11346" s="15" t="n">
        <x:v>20</x:v>
      </x:c>
      <x:c r="F11346" s="11" t="n">
        <x:v>48</x:v>
      </x:c>
      <x:c r="G11346" s="11" t="n">
        <x:v>24</x:v>
      </x:c>
      <x:c r="H11346" s="11" t="n">
        <x:f>E11346*F11346</x:f>
        <x:v>960</x:v>
      </x:c>
      <x:c r="I11346" s="11" t="n">
        <x:f>H11346*(1-'Summary'!$B$5)</x:f>
        <x:v>912</x:v>
      </x:c>
      <x:c r="J11346" s="11" t="n">
        <x:f>E11346*G11346</x:f>
        <x:v>480</x:v>
      </x:c>
      <x:c r="K11346" s="11" t="n">
        <x:f>I11346-J11346</x:f>
        <x:v>432</x:v>
      </x:c>
      <x:c r="L11346" s="14" t="n">
        <x:f>K11346/I11346</x:f>
        <x:v>0.47368421052631576</x:v>
      </x:c>
    </x:row>
    <x:row r="11347" ht="22" customHeight="1">
      <x:c r="A11347" s="2" t="str">
        <x:v>ORD-11343</x:v>
      </x:c>
      <x:c r="B11347" s="2" t="str">
        <x:v>East</x:v>
      </x:c>
      <x:c r="C11347" s="2" t="str">
        <x:v>Apr</x:v>
      </x:c>
      <x:c r="D11347" s="2" t="str">
        <x:v>SKU-063</x:v>
      </x:c>
      <x:c r="E11347" s="15" t="n">
        <x:v>3</x:v>
      </x:c>
      <x:c r="F11347" s="11" t="n">
        <x:v>61</x:v>
      </x:c>
      <x:c r="G11347" s="11" t="n">
        <x:v>35</x:v>
      </x:c>
      <x:c r="H11347" s="11" t="n">
        <x:f>E11347*F11347</x:f>
        <x:v>183</x:v>
      </x:c>
      <x:c r="I11347" s="11" t="n">
        <x:f>H11347*(1-'Summary'!$B$5)</x:f>
        <x:v>173.85</x:v>
      </x:c>
      <x:c r="J11347" s="11" t="n">
        <x:f>E11347*G11347</x:f>
        <x:v>105</x:v>
      </x:c>
      <x:c r="K11347" s="11" t="n">
        <x:f>I11347-J11347</x:f>
        <x:v>68.85</x:v>
      </x:c>
      <x:c r="L11347" s="14" t="n">
        <x:f>K11347/I11347</x:f>
        <x:v>0.3960310612597066</x:v>
      </x:c>
    </x:row>
    <x:row r="11348" ht="22" customHeight="1">
      <x:c r="A11348" s="2" t="str">
        <x:v>ORD-11344</x:v>
      </x:c>
      <x:c r="B11348" s="2" t="str">
        <x:v>West</x:v>
      </x:c>
      <x:c r="C11348" s="2" t="str">
        <x:v>Apr</x:v>
      </x:c>
      <x:c r="D11348" s="2" t="str">
        <x:v>SKU-064</x:v>
      </x:c>
      <x:c r="E11348" s="15" t="n">
        <x:v>10</x:v>
      </x:c>
      <x:c r="F11348" s="11" t="n">
        <x:v>74</x:v>
      </x:c>
      <x:c r="G11348" s="11" t="n">
        <x:v>46</x:v>
      </x:c>
      <x:c r="H11348" s="11" t="n">
        <x:f>E11348*F11348</x:f>
        <x:v>740</x:v>
      </x:c>
      <x:c r="I11348" s="11" t="n">
        <x:f>H11348*(1-'Summary'!$B$5)</x:f>
        <x:v>703</x:v>
      </x:c>
      <x:c r="J11348" s="11" t="n">
        <x:f>E11348*G11348</x:f>
        <x:v>460</x:v>
      </x:c>
      <x:c r="K11348" s="11" t="n">
        <x:f>I11348-J11348</x:f>
        <x:v>243</x:v>
      </x:c>
      <x:c r="L11348" s="14" t="n">
        <x:f>K11348/I11348</x:f>
        <x:v>0.3456614509246088</x:v>
      </x:c>
    </x:row>
    <x:row r="11349" ht="22" customHeight="1">
      <x:c r="A11349" s="2" t="str">
        <x:v>ORD-11345</x:v>
      </x:c>
      <x:c r="B11349" s="2" t="str">
        <x:v>North</x:v>
      </x:c>
      <x:c r="C11349" s="2" t="str">
        <x:v>May</x:v>
      </x:c>
      <x:c r="D11349" s="2" t="str">
        <x:v>SKU-065</x:v>
      </x:c>
      <x:c r="E11349" s="15" t="n">
        <x:v>17</x:v>
      </x:c>
      <x:c r="F11349" s="11" t="n">
        <x:v>87</x:v>
      </x:c>
      <x:c r="G11349" s="11" t="n">
        <x:v>57</x:v>
      </x:c>
      <x:c r="H11349" s="11" t="n">
        <x:f>E11349*F11349</x:f>
        <x:v>1479</x:v>
      </x:c>
      <x:c r="I11349" s="11" t="n">
        <x:f>H11349*(1-'Summary'!$B$5)</x:f>
        <x:v>1405.05</x:v>
      </x:c>
      <x:c r="J11349" s="11" t="n">
        <x:f>E11349*G11349</x:f>
        <x:v>969</x:v>
      </x:c>
      <x:c r="K11349" s="11" t="n">
        <x:f>I11349-J11349</x:f>
        <x:v>436.04999999999995</x:v>
      </x:c>
      <x:c r="L11349" s="14" t="n">
        <x:f>K11349/I11349</x:f>
        <x:v>0.31034482758620685</x:v>
      </x:c>
    </x:row>
    <x:row r="11350" ht="22" customHeight="1">
      <x:c r="A11350" s="2" t="str">
        <x:v>ORD-11346</x:v>
      </x:c>
      <x:c r="B11350" s="2" t="str">
        <x:v>South</x:v>
      </x:c>
      <x:c r="C11350" s="2" t="str">
        <x:v>May</x:v>
      </x:c>
      <x:c r="D11350" s="2" t="str">
        <x:v>SKU-066</x:v>
      </x:c>
      <x:c r="E11350" s="15" t="n">
        <x:v>24</x:v>
      </x:c>
      <x:c r="F11350" s="11" t="n">
        <x:v>100</x:v>
      </x:c>
      <x:c r="G11350" s="11" t="n">
        <x:v>68</x:v>
      </x:c>
      <x:c r="H11350" s="11" t="n">
        <x:f>E11350*F11350</x:f>
        <x:v>2400</x:v>
      </x:c>
      <x:c r="I11350" s="11" t="n">
        <x:f>H11350*(1-'Summary'!$B$5)</x:f>
        <x:v>2280</x:v>
      </x:c>
      <x:c r="J11350" s="11" t="n">
        <x:f>E11350*G11350</x:f>
        <x:v>1632</x:v>
      </x:c>
      <x:c r="K11350" s="11" t="n">
        <x:f>I11350-J11350</x:f>
        <x:v>648</x:v>
      </x:c>
      <x:c r="L11350" s="14" t="n">
        <x:f>K11350/I11350</x:f>
        <x:v>0.28421052631578947</x:v>
      </x:c>
    </x:row>
    <x:row r="11351" ht="22" customHeight="1">
      <x:c r="A11351" s="2" t="str">
        <x:v>ORD-11347</x:v>
      </x:c>
      <x:c r="B11351" s="2" t="str">
        <x:v>East</x:v>
      </x:c>
      <x:c r="C11351" s="2" t="str">
        <x:v>May</x:v>
      </x:c>
      <x:c r="D11351" s="2" t="str">
        <x:v>SKU-067</x:v>
      </x:c>
      <x:c r="E11351" s="15" t="n">
        <x:v>7</x:v>
      </x:c>
      <x:c r="F11351" s="11" t="n">
        <x:v>113</x:v>
      </x:c>
      <x:c r="G11351" s="11" t="n">
        <x:v>79</x:v>
      </x:c>
      <x:c r="H11351" s="11" t="n">
        <x:f>E11351*F11351</x:f>
        <x:v>791</x:v>
      </x:c>
      <x:c r="I11351" s="11" t="n">
        <x:f>H11351*(1-'Summary'!$B$5)</x:f>
        <x:v>751.4499999999999</x:v>
      </x:c>
      <x:c r="J11351" s="11" t="n">
        <x:f>E11351*G11351</x:f>
        <x:v>553</x:v>
      </x:c>
      <x:c r="K11351" s="11" t="n">
        <x:f>I11351-J11351</x:f>
        <x:v>198.44999999999993</x:v>
      </x:c>
      <x:c r="L11351" s="14" t="n">
        <x:f>K11351/I11351</x:f>
        <x:v>0.2640894271075919</x:v>
      </x:c>
    </x:row>
    <x:row r="11352" ht="22" customHeight="1">
      <x:c r="A11352" s="2" t="str">
        <x:v>ORD-11348</x:v>
      </x:c>
      <x:c r="B11352" s="2" t="str">
        <x:v>West</x:v>
      </x:c>
      <x:c r="C11352" s="2" t="str">
        <x:v>May</x:v>
      </x:c>
      <x:c r="D11352" s="2" t="str">
        <x:v>SKU-068</x:v>
      </x:c>
      <x:c r="E11352" s="15" t="n">
        <x:v>14</x:v>
      </x:c>
      <x:c r="F11352" s="11" t="n">
        <x:v>126</x:v>
      </x:c>
      <x:c r="G11352" s="11" t="n">
        <x:v>90</x:v>
      </x:c>
      <x:c r="H11352" s="11" t="n">
        <x:f>E11352*F11352</x:f>
        <x:v>1764</x:v>
      </x:c>
      <x:c r="I11352" s="11" t="n">
        <x:f>H11352*(1-'Summary'!$B$5)</x:f>
        <x:v>1675.8</x:v>
      </x:c>
      <x:c r="J11352" s="11" t="n">
        <x:f>E11352*G11352</x:f>
        <x:v>1260</x:v>
      </x:c>
      <x:c r="K11352" s="11" t="n">
        <x:f>I11352-J11352</x:f>
        <x:v>415.79999999999995</x:v>
      </x:c>
      <x:c r="L11352" s="14" t="n">
        <x:f>K11352/I11352</x:f>
        <x:v>0.24812030075187969</x:v>
      </x:c>
    </x:row>
    <x:row r="11353" ht="22" customHeight="1">
      <x:c r="A11353" s="2" t="str">
        <x:v>ORD-11349</x:v>
      </x:c>
      <x:c r="B11353" s="2" t="str">
        <x:v>North</x:v>
      </x:c>
      <x:c r="C11353" s="2" t="str">
        <x:v>Jun</x:v>
      </x:c>
      <x:c r="D11353" s="2" t="str">
        <x:v>SKU-069</x:v>
      </x:c>
      <x:c r="E11353" s="15" t="n">
        <x:v>21</x:v>
      </x:c>
      <x:c r="F11353" s="11" t="n">
        <x:v>139</x:v>
      </x:c>
      <x:c r="G11353" s="11" t="n">
        <x:v>101</x:v>
      </x:c>
      <x:c r="H11353" s="11" t="n">
        <x:f>E11353*F11353</x:f>
        <x:v>2919</x:v>
      </x:c>
      <x:c r="I11353" s="11" t="n">
        <x:f>H11353*(1-'Summary'!$B$5)</x:f>
        <x:v>2773.0499999999997</x:v>
      </x:c>
      <x:c r="J11353" s="11" t="n">
        <x:f>E11353*G11353</x:f>
        <x:v>2121</x:v>
      </x:c>
      <x:c r="K11353" s="11" t="n">
        <x:f>I11353-J11353</x:f>
        <x:v>652.0499999999997</x:v>
      </x:c>
      <x:c r="L11353" s="14" t="n">
        <x:f>K11353/I11353</x:f>
        <x:v>0.23513820522529338</x:v>
      </x:c>
    </x:row>
    <x:row r="11354" ht="22" customHeight="1">
      <x:c r="A11354" s="2" t="str">
        <x:v>ORD-11350</x:v>
      </x:c>
      <x:c r="B11354" s="2" t="str">
        <x:v>South</x:v>
      </x:c>
      <x:c r="C11354" s="2" t="str">
        <x:v>Jun</x:v>
      </x:c>
      <x:c r="D11354" s="2" t="str">
        <x:v>SKU-070</x:v>
      </x:c>
      <x:c r="E11354" s="15" t="n">
        <x:v>4</x:v>
      </x:c>
      <x:c r="F11354" s="11" t="n">
        <x:v>152</x:v>
      </x:c>
      <x:c r="G11354" s="11" t="n">
        <x:v>17</x:v>
      </x:c>
      <x:c r="H11354" s="11" t="n">
        <x:f>E11354*F11354</x:f>
        <x:v>608</x:v>
      </x:c>
      <x:c r="I11354" s="11" t="n">
        <x:f>H11354*(1-'Summary'!$B$5)</x:f>
        <x:v>577.6</x:v>
      </x:c>
      <x:c r="J11354" s="11" t="n">
        <x:f>E11354*G11354</x:f>
        <x:v>68</x:v>
      </x:c>
      <x:c r="K11354" s="11" t="n">
        <x:f>I11354-J11354</x:f>
        <x:v>509.6</x:v>
      </x:c>
      <x:c r="L11354" s="14" t="n">
        <x:f>K11354/I11354</x:f>
        <x:v>0.8822714681440443</x:v>
      </x:c>
    </x:row>
    <x:row r="11355" ht="22" customHeight="1">
      <x:c r="A11355" s="2" t="str">
        <x:v>ORD-11351</x:v>
      </x:c>
      <x:c r="B11355" s="2" t="str">
        <x:v>East</x:v>
      </x:c>
      <x:c r="C11355" s="2" t="str">
        <x:v>Jun</x:v>
      </x:c>
      <x:c r="D11355" s="2" t="str">
        <x:v>SKU-071</x:v>
      </x:c>
      <x:c r="E11355" s="15" t="n">
        <x:v>11</x:v>
      </x:c>
      <x:c r="F11355" s="11" t="n">
        <x:v>165</x:v>
      </x:c>
      <x:c r="G11355" s="11" t="n">
        <x:v>28</x:v>
      </x:c>
      <x:c r="H11355" s="11" t="n">
        <x:f>E11355*F11355</x:f>
        <x:v>1815</x:v>
      </x:c>
      <x:c r="I11355" s="11" t="n">
        <x:f>H11355*(1-'Summary'!$B$5)</x:f>
        <x:v>1724.25</x:v>
      </x:c>
      <x:c r="J11355" s="11" t="n">
        <x:f>E11355*G11355</x:f>
        <x:v>308</x:v>
      </x:c>
      <x:c r="K11355" s="11" t="n">
        <x:f>I11355-J11355</x:f>
        <x:v>1416.25</x:v>
      </x:c>
      <x:c r="L11355" s="14" t="n">
        <x:f>K11355/I11355</x:f>
        <x:v>0.8213716108452951</x:v>
      </x:c>
    </x:row>
    <x:row r="11356" ht="22" customHeight="1">
      <x:c r="A11356" s="2" t="str">
        <x:v>ORD-11352</x:v>
      </x:c>
      <x:c r="B11356" s="2" t="str">
        <x:v>West</x:v>
      </x:c>
      <x:c r="C11356" s="2" t="str">
        <x:v>Jun</x:v>
      </x:c>
      <x:c r="D11356" s="2" t="str">
        <x:v>SKU-072</x:v>
      </x:c>
      <x:c r="E11356" s="15" t="n">
        <x:v>18</x:v>
      </x:c>
      <x:c r="F11356" s="11" t="n">
        <x:v>178</x:v>
      </x:c>
      <x:c r="G11356" s="11" t="n">
        <x:v>39</x:v>
      </x:c>
      <x:c r="H11356" s="11" t="n">
        <x:f>E11356*F11356</x:f>
        <x:v>3204</x:v>
      </x:c>
      <x:c r="I11356" s="11" t="n">
        <x:f>H11356*(1-'Summary'!$B$5)</x:f>
        <x:v>3043.7999999999997</x:v>
      </x:c>
      <x:c r="J11356" s="11" t="n">
        <x:f>E11356*G11356</x:f>
        <x:v>702</x:v>
      </x:c>
      <x:c r="K11356" s="11" t="n">
        <x:f>I11356-J11356</x:f>
        <x:v>2341.7999999999997</x:v>
      </x:c>
      <x:c r="L11356" s="14" t="n">
        <x:f>K11356/I11356</x:f>
        <x:v>0.7693672383205203</x:v>
      </x:c>
    </x:row>
    <x:row r="11357" ht="22" customHeight="1">
      <x:c r="A11357" s="2" t="str">
        <x:v>ORD-11353</x:v>
      </x:c>
      <x:c r="B11357" s="2" t="str">
        <x:v>North</x:v>
      </x:c>
      <x:c r="C11357" s="2" t="str">
        <x:v>Jul</x:v>
      </x:c>
      <x:c r="D11357" s="2" t="str">
        <x:v>SKU-073</x:v>
      </x:c>
      <x:c r="E11357" s="15" t="n">
        <x:v>1</x:v>
      </x:c>
      <x:c r="F11357" s="11" t="n">
        <x:v>191</x:v>
      </x:c>
      <x:c r="G11357" s="11" t="n">
        <x:v>50</x:v>
      </x:c>
      <x:c r="H11357" s="11" t="n">
        <x:f>E11357*F11357</x:f>
        <x:v>191</x:v>
      </x:c>
      <x:c r="I11357" s="11" t="n">
        <x:f>H11357*(1-'Summary'!$B$5)</x:f>
        <x:v>181.45</x:v>
      </x:c>
      <x:c r="J11357" s="11" t="n">
        <x:f>E11357*G11357</x:f>
        <x:v>50</x:v>
      </x:c>
      <x:c r="K11357" s="11" t="n">
        <x:f>I11357-J11357</x:f>
        <x:v>131.45</x:v>
      </x:c>
      <x:c r="L11357" s="14" t="n">
        <x:f>K11357/I11357</x:f>
        <x:v>0.7244419950399559</x:v>
      </x:c>
    </x:row>
    <x:row r="11358" ht="22" customHeight="1">
      <x:c r="A11358" s="2" t="str">
        <x:v>ORD-11354</x:v>
      </x:c>
      <x:c r="B11358" s="2" t="str">
        <x:v>South</x:v>
      </x:c>
      <x:c r="C11358" s="2" t="str">
        <x:v>Jul</x:v>
      </x:c>
      <x:c r="D11358" s="2" t="str">
        <x:v>SKU-074</x:v>
      </x:c>
      <x:c r="E11358" s="15" t="n">
        <x:v>8</x:v>
      </x:c>
      <x:c r="F11358" s="11" t="n">
        <x:v>204</x:v>
      </x:c>
      <x:c r="G11358" s="11" t="n">
        <x:v>61</x:v>
      </x:c>
      <x:c r="H11358" s="11" t="n">
        <x:f>E11358*F11358</x:f>
        <x:v>1632</x:v>
      </x:c>
      <x:c r="I11358" s="11" t="n">
        <x:f>H11358*(1-'Summary'!$B$5)</x:f>
        <x:v>1550.3999999999999</x:v>
      </x:c>
      <x:c r="J11358" s="11" t="n">
        <x:f>E11358*G11358</x:f>
        <x:v>488</x:v>
      </x:c>
      <x:c r="K11358" s="11" t="n">
        <x:f>I11358-J11358</x:f>
        <x:v>1062.3999999999999</x:v>
      </x:c>
      <x:c r="L11358" s="14" t="n">
        <x:f>K11358/I11358</x:f>
        <x:v>0.6852425180598555</x:v>
      </x:c>
    </x:row>
    <x:row r="11359" ht="22" customHeight="1">
      <x:c r="A11359" s="2" t="str">
        <x:v>ORD-11355</x:v>
      </x:c>
      <x:c r="B11359" s="2" t="str">
        <x:v>East</x:v>
      </x:c>
      <x:c r="C11359" s="2" t="str">
        <x:v>Jul</x:v>
      </x:c>
      <x:c r="D11359" s="2" t="str">
        <x:v>SKU-075</x:v>
      </x:c>
      <x:c r="E11359" s="15" t="n">
        <x:v>15</x:v>
      </x:c>
      <x:c r="F11359" s="11" t="n">
        <x:v>217</x:v>
      </x:c>
      <x:c r="G11359" s="11" t="n">
        <x:v>72</x:v>
      </x:c>
      <x:c r="H11359" s="11" t="n">
        <x:f>E11359*F11359</x:f>
        <x:v>3255</x:v>
      </x:c>
      <x:c r="I11359" s="11" t="n">
        <x:f>H11359*(1-'Summary'!$B$5)</x:f>
        <x:v>3092.25</x:v>
      </x:c>
      <x:c r="J11359" s="11" t="n">
        <x:f>E11359*G11359</x:f>
        <x:v>1080</x:v>
      </x:c>
      <x:c r="K11359" s="11" t="n">
        <x:f>I11359-J11359</x:f>
        <x:v>2012.25</x:v>
      </x:c>
      <x:c r="L11359" s="14" t="n">
        <x:f>K11359/I11359</x:f>
        <x:v>0.6507397526073248</x:v>
      </x:c>
    </x:row>
    <x:row r="11360" ht="22" customHeight="1">
      <x:c r="A11360" s="2" t="str">
        <x:v>ORD-11356</x:v>
      </x:c>
      <x:c r="B11360" s="2" t="str">
        <x:v>West</x:v>
      </x:c>
      <x:c r="C11360" s="2" t="str">
        <x:v>Jul</x:v>
      </x:c>
      <x:c r="D11360" s="2" t="str">
        <x:v>SKU-076</x:v>
      </x:c>
      <x:c r="E11360" s="15" t="n">
        <x:v>22</x:v>
      </x:c>
      <x:c r="F11360" s="11" t="n">
        <x:v>230</x:v>
      </x:c>
      <x:c r="G11360" s="11" t="n">
        <x:v>83</x:v>
      </x:c>
      <x:c r="H11360" s="11" t="n">
        <x:f>E11360*F11360</x:f>
        <x:v>5060</x:v>
      </x:c>
      <x:c r="I11360" s="11" t="n">
        <x:f>H11360*(1-'Summary'!$B$5)</x:f>
        <x:v>4807</x:v>
      </x:c>
      <x:c r="J11360" s="11" t="n">
        <x:f>E11360*G11360</x:f>
        <x:v>1826</x:v>
      </x:c>
      <x:c r="K11360" s="11" t="n">
        <x:f>I11360-J11360</x:f>
        <x:v>2981</x:v>
      </x:c>
      <x:c r="L11360" s="14" t="n">
        <x:f>K11360/I11360</x:f>
        <x:v>0.620137299771167</x:v>
      </x:c>
    </x:row>
    <x:row r="11361" ht="22" customHeight="1">
      <x:c r="A11361" s="2" t="str">
        <x:v>ORD-11357</x:v>
      </x:c>
      <x:c r="B11361" s="2" t="str">
        <x:v>North</x:v>
      </x:c>
      <x:c r="C11361" s="2" t="str">
        <x:v>Aug</x:v>
      </x:c>
      <x:c r="D11361" s="2" t="str">
        <x:v>SKU-077</x:v>
      </x:c>
      <x:c r="E11361" s="15" t="n">
        <x:v>5</x:v>
      </x:c>
      <x:c r="F11361" s="11" t="n">
        <x:v>23</x:v>
      </x:c>
      <x:c r="G11361" s="11" t="n">
        <x:v>94</x:v>
      </x:c>
      <x:c r="H11361" s="11" t="n">
        <x:f>E11361*F11361</x:f>
        <x:v>115</x:v>
      </x:c>
      <x:c r="I11361" s="11" t="n">
        <x:f>H11361*(1-'Summary'!$B$5)</x:f>
        <x:v>109.25</x:v>
      </x:c>
      <x:c r="J11361" s="11" t="n">
        <x:f>E11361*G11361</x:f>
        <x:v>470</x:v>
      </x:c>
      <x:c r="K11361" s="11" t="n">
        <x:f>I11361-J11361</x:f>
        <x:v>-360.75</x:v>
      </x:c>
      <x:c r="L11361" s="14" t="n">
        <x:f>K11361/I11361</x:f>
        <x:v>-3.3020594965675056</x:v>
      </x:c>
    </x:row>
    <x:row r="11362" ht="22" customHeight="1">
      <x:c r="A11362" s="2" t="str">
        <x:v>ORD-11358</x:v>
      </x:c>
      <x:c r="B11362" s="2" t="str">
        <x:v>South</x:v>
      </x:c>
      <x:c r="C11362" s="2" t="str">
        <x:v>Aug</x:v>
      </x:c>
      <x:c r="D11362" s="2" t="str">
        <x:v>SKU-078</x:v>
      </x:c>
      <x:c r="E11362" s="15" t="n">
        <x:v>12</x:v>
      </x:c>
      <x:c r="F11362" s="11" t="n">
        <x:v>36</x:v>
      </x:c>
      <x:c r="G11362" s="11" t="n">
        <x:v>10</x:v>
      </x:c>
      <x:c r="H11362" s="11" t="n">
        <x:f>E11362*F11362</x:f>
        <x:v>432</x:v>
      </x:c>
      <x:c r="I11362" s="11" t="n">
        <x:f>H11362*(1-'Summary'!$B$5)</x:f>
        <x:v>410.4</x:v>
      </x:c>
      <x:c r="J11362" s="11" t="n">
        <x:f>E11362*G11362</x:f>
        <x:v>120</x:v>
      </x:c>
      <x:c r="K11362" s="11" t="n">
        <x:f>I11362-J11362</x:f>
        <x:v>290.4</x:v>
      </x:c>
      <x:c r="L11362" s="14" t="n">
        <x:f>K11362/I11362</x:f>
        <x:v>0.7076023391812866</x:v>
      </x:c>
    </x:row>
    <x:row r="11363" ht="22" customHeight="1">
      <x:c r="A11363" s="2" t="str">
        <x:v>ORD-11359</x:v>
      </x:c>
      <x:c r="B11363" s="2" t="str">
        <x:v>East</x:v>
      </x:c>
      <x:c r="C11363" s="2" t="str">
        <x:v>Aug</x:v>
      </x:c>
      <x:c r="D11363" s="2" t="str">
        <x:v>SKU-079</x:v>
      </x:c>
      <x:c r="E11363" s="15" t="n">
        <x:v>19</x:v>
      </x:c>
      <x:c r="F11363" s="11" t="n">
        <x:v>49</x:v>
      </x:c>
      <x:c r="G11363" s="11" t="n">
        <x:v>21</x:v>
      </x:c>
      <x:c r="H11363" s="11" t="n">
        <x:f>E11363*F11363</x:f>
        <x:v>931</x:v>
      </x:c>
      <x:c r="I11363" s="11" t="n">
        <x:f>H11363*(1-'Summary'!$B$5)</x:f>
        <x:v>884.4499999999999</x:v>
      </x:c>
      <x:c r="J11363" s="11" t="n">
        <x:f>E11363*G11363</x:f>
        <x:v>399</x:v>
      </x:c>
      <x:c r="K11363" s="11" t="n">
        <x:f>I11363-J11363</x:f>
        <x:v>485.44999999999993</x:v>
      </x:c>
      <x:c r="L11363" s="14" t="n">
        <x:f>K11363/I11363</x:f>
        <x:v>0.5488721804511277</x:v>
      </x:c>
    </x:row>
    <x:row r="11364" ht="22" customHeight="1">
      <x:c r="A11364" s="2" t="str">
        <x:v>ORD-11360</x:v>
      </x:c>
      <x:c r="B11364" s="2" t="str">
        <x:v>West</x:v>
      </x:c>
      <x:c r="C11364" s="2" t="str">
        <x:v>Aug</x:v>
      </x:c>
      <x:c r="D11364" s="2" t="str">
        <x:v>SKU-080</x:v>
      </x:c>
      <x:c r="E11364" s="15" t="n">
        <x:v>2</x:v>
      </x:c>
      <x:c r="F11364" s="11" t="n">
        <x:v>62</x:v>
      </x:c>
      <x:c r="G11364" s="11" t="n">
        <x:v>32</x:v>
      </x:c>
      <x:c r="H11364" s="11" t="n">
        <x:f>E11364*F11364</x:f>
        <x:v>124</x:v>
      </x:c>
      <x:c r="I11364" s="11" t="n">
        <x:f>H11364*(1-'Summary'!$B$5)</x:f>
        <x:v>117.8</x:v>
      </x:c>
      <x:c r="J11364" s="11" t="n">
        <x:f>E11364*G11364</x:f>
        <x:v>64</x:v>
      </x:c>
      <x:c r="K11364" s="11" t="n">
        <x:f>I11364-J11364</x:f>
        <x:v>53.8</x:v>
      </x:c>
      <x:c r="L11364" s="14" t="n">
        <x:f>K11364/I11364</x:f>
        <x:v>0.4567062818336163</x:v>
      </x:c>
    </x:row>
    <x:row r="11365" ht="22" customHeight="1">
      <x:c r="A11365" s="2" t="str">
        <x:v>ORD-11361</x:v>
      </x:c>
      <x:c r="B11365" s="2" t="str">
        <x:v>North</x:v>
      </x:c>
      <x:c r="C11365" s="2" t="str">
        <x:v>Sep</x:v>
      </x:c>
      <x:c r="D11365" s="2" t="str">
        <x:v>SKU-081</x:v>
      </x:c>
      <x:c r="E11365" s="15" t="n">
        <x:v>9</x:v>
      </x:c>
      <x:c r="F11365" s="11" t="n">
        <x:v>75</x:v>
      </x:c>
      <x:c r="G11365" s="11" t="n">
        <x:v>43</x:v>
      </x:c>
      <x:c r="H11365" s="11" t="n">
        <x:f>E11365*F11365</x:f>
        <x:v>675</x:v>
      </x:c>
      <x:c r="I11365" s="11" t="n">
        <x:f>H11365*(1-'Summary'!$B$5)</x:f>
        <x:v>641.25</x:v>
      </x:c>
      <x:c r="J11365" s="11" t="n">
        <x:f>E11365*G11365</x:f>
        <x:v>387</x:v>
      </x:c>
      <x:c r="K11365" s="11" t="n">
        <x:f>I11365-J11365</x:f>
        <x:v>254.25</x:v>
      </x:c>
      <x:c r="L11365" s="14" t="n">
        <x:f>K11365/I11365</x:f>
        <x:v>0.39649122807017545</x:v>
      </x:c>
    </x:row>
    <x:row r="11366" ht="22" customHeight="1">
      <x:c r="A11366" s="2" t="str">
        <x:v>ORD-11362</x:v>
      </x:c>
      <x:c r="B11366" s="2" t="str">
        <x:v>South</x:v>
      </x:c>
      <x:c r="C11366" s="2" t="str">
        <x:v>Sep</x:v>
      </x:c>
      <x:c r="D11366" s="2" t="str">
        <x:v>SKU-082</x:v>
      </x:c>
      <x:c r="E11366" s="15" t="n">
        <x:v>16</x:v>
      </x:c>
      <x:c r="F11366" s="11" t="n">
        <x:v>88</x:v>
      </x:c>
      <x:c r="G11366" s="11" t="n">
        <x:v>54</x:v>
      </x:c>
      <x:c r="H11366" s="11" t="n">
        <x:f>E11366*F11366</x:f>
        <x:v>1408</x:v>
      </x:c>
      <x:c r="I11366" s="11" t="n">
        <x:f>H11366*(1-'Summary'!$B$5)</x:f>
        <x:v>1337.6</x:v>
      </x:c>
      <x:c r="J11366" s="11" t="n">
        <x:f>E11366*G11366</x:f>
        <x:v>864</x:v>
      </x:c>
      <x:c r="K11366" s="11" t="n">
        <x:f>I11366-J11366</x:f>
        <x:v>473.5999999999999</x:v>
      </x:c>
      <x:c r="L11366" s="14" t="n">
        <x:f>K11366/I11366</x:f>
        <x:v>0.354066985645933</x:v>
      </x:c>
    </x:row>
    <x:row r="11367" ht="22" customHeight="1">
      <x:c r="A11367" s="2" t="str">
        <x:v>ORD-11363</x:v>
      </x:c>
      <x:c r="B11367" s="2" t="str">
        <x:v>East</x:v>
      </x:c>
      <x:c r="C11367" s="2" t="str">
        <x:v>Sep</x:v>
      </x:c>
      <x:c r="D11367" s="2" t="str">
        <x:v>SKU-083</x:v>
      </x:c>
      <x:c r="E11367" s="15" t="n">
        <x:v>23</x:v>
      </x:c>
      <x:c r="F11367" s="11" t="n">
        <x:v>101</x:v>
      </x:c>
      <x:c r="G11367" s="11" t="n">
        <x:v>65</x:v>
      </x:c>
      <x:c r="H11367" s="11" t="n">
        <x:f>E11367*F11367</x:f>
        <x:v>2323</x:v>
      </x:c>
      <x:c r="I11367" s="11" t="n">
        <x:f>H11367*(1-'Summary'!$B$5)</x:f>
        <x:v>2206.85</x:v>
      </x:c>
      <x:c r="J11367" s="11" t="n">
        <x:f>E11367*G11367</x:f>
        <x:v>1495</x:v>
      </x:c>
      <x:c r="K11367" s="11" t="n">
        <x:f>I11367-J11367</x:f>
        <x:v>711.8499999999999</x:v>
      </x:c>
      <x:c r="L11367" s="14" t="n">
        <x:f>K11367/I11367</x:f>
        <x:v>0.3225638353309015</x:v>
      </x:c>
    </x:row>
    <x:row r="11368" ht="22" customHeight="1">
      <x:c r="A11368" s="2" t="str">
        <x:v>ORD-11364</x:v>
      </x:c>
      <x:c r="B11368" s="2" t="str">
        <x:v>West</x:v>
      </x:c>
      <x:c r="C11368" s="2" t="str">
        <x:v>Sep</x:v>
      </x:c>
      <x:c r="D11368" s="2" t="str">
        <x:v>SKU-084</x:v>
      </x:c>
      <x:c r="E11368" s="15" t="n">
        <x:v>6</x:v>
      </x:c>
      <x:c r="F11368" s="11" t="n">
        <x:v>114</x:v>
      </x:c>
      <x:c r="G11368" s="11" t="n">
        <x:v>76</x:v>
      </x:c>
      <x:c r="H11368" s="11" t="n">
        <x:f>E11368*F11368</x:f>
        <x:v>684</x:v>
      </x:c>
      <x:c r="I11368" s="11" t="n">
        <x:f>H11368*(1-'Summary'!$B$5)</x:f>
        <x:v>649.8</x:v>
      </x:c>
      <x:c r="J11368" s="11" t="n">
        <x:f>E11368*G11368</x:f>
        <x:v>456</x:v>
      </x:c>
      <x:c r="K11368" s="11" t="n">
        <x:f>I11368-J11368</x:f>
        <x:v>193.79999999999995</x:v>
      </x:c>
      <x:c r="L11368" s="14" t="n">
        <x:f>K11368/I11368</x:f>
        <x:v>0.29824561403508765</x:v>
      </x:c>
    </x:row>
    <x:row r="11369" ht="22" customHeight="1">
      <x:c r="A11369" s="2" t="str">
        <x:v>ORD-11365</x:v>
      </x:c>
      <x:c r="B11369" s="2" t="str">
        <x:v>North</x:v>
      </x:c>
      <x:c r="C11369" s="2" t="str">
        <x:v>Oct</x:v>
      </x:c>
      <x:c r="D11369" s="2" t="str">
        <x:v>SKU-085</x:v>
      </x:c>
      <x:c r="E11369" s="15" t="n">
        <x:v>13</x:v>
      </x:c>
      <x:c r="F11369" s="11" t="n">
        <x:v>127</x:v>
      </x:c>
      <x:c r="G11369" s="11" t="n">
        <x:v>87</x:v>
      </x:c>
      <x:c r="H11369" s="11" t="n">
        <x:f>E11369*F11369</x:f>
        <x:v>1651</x:v>
      </x:c>
      <x:c r="I11369" s="11" t="n">
        <x:f>H11369*(1-'Summary'!$B$5)</x:f>
        <x:v>1568.4499999999998</x:v>
      </x:c>
      <x:c r="J11369" s="11" t="n">
        <x:f>E11369*G11369</x:f>
        <x:v>1131</x:v>
      </x:c>
      <x:c r="K11369" s="11" t="n">
        <x:f>I11369-J11369</x:f>
        <x:v>437.4499999999998</x:v>
      </x:c>
      <x:c r="L11369" s="14" t="n">
        <x:f>K11369/I11369</x:f>
        <x:v>0.278905926232905</x:v>
      </x:c>
    </x:row>
    <x:row r="11370" ht="22" customHeight="1">
      <x:c r="A11370" s="2" t="str">
        <x:v>ORD-11366</x:v>
      </x:c>
      <x:c r="B11370" s="2" t="str">
        <x:v>South</x:v>
      </x:c>
      <x:c r="C11370" s="2" t="str">
        <x:v>Oct</x:v>
      </x:c>
      <x:c r="D11370" s="2" t="str">
        <x:v>SKU-086</x:v>
      </x:c>
      <x:c r="E11370" s="15" t="n">
        <x:v>20</x:v>
      </x:c>
      <x:c r="F11370" s="11" t="n">
        <x:v>140</x:v>
      </x:c>
      <x:c r="G11370" s="11" t="n">
        <x:v>98</x:v>
      </x:c>
      <x:c r="H11370" s="11" t="n">
        <x:f>E11370*F11370</x:f>
        <x:v>2800</x:v>
      </x:c>
      <x:c r="I11370" s="11" t="n">
        <x:f>H11370*(1-'Summary'!$B$5)</x:f>
        <x:v>2660</x:v>
      </x:c>
      <x:c r="J11370" s="11" t="n">
        <x:f>E11370*G11370</x:f>
        <x:v>1960</x:v>
      </x:c>
      <x:c r="K11370" s="11" t="n">
        <x:f>I11370-J11370</x:f>
        <x:v>700</x:v>
      </x:c>
      <x:c r="L11370" s="14" t="n">
        <x:f>K11370/I11370</x:f>
        <x:v>0.2631578947368421</x:v>
      </x:c>
    </x:row>
    <x:row r="11371" ht="22" customHeight="1">
      <x:c r="A11371" s="2" t="str">
        <x:v>ORD-11367</x:v>
      </x:c>
      <x:c r="B11371" s="2" t="str">
        <x:v>East</x:v>
      </x:c>
      <x:c r="C11371" s="2" t="str">
        <x:v>Oct</x:v>
      </x:c>
      <x:c r="D11371" s="2" t="str">
        <x:v>SKU-087</x:v>
      </x:c>
      <x:c r="E11371" s="15" t="n">
        <x:v>3</x:v>
      </x:c>
      <x:c r="F11371" s="11" t="n">
        <x:v>153</x:v>
      </x:c>
      <x:c r="G11371" s="11" t="n">
        <x:v>14</x:v>
      </x:c>
      <x:c r="H11371" s="11" t="n">
        <x:f>E11371*F11371</x:f>
        <x:v>459</x:v>
      </x:c>
      <x:c r="I11371" s="11" t="n">
        <x:f>H11371*(1-'Summary'!$B$5)</x:f>
        <x:v>436.04999999999995</x:v>
      </x:c>
      <x:c r="J11371" s="11" t="n">
        <x:f>E11371*G11371</x:f>
        <x:v>42</x:v>
      </x:c>
      <x:c r="K11371" s="11" t="n">
        <x:f>I11371-J11371</x:f>
        <x:v>394.04999999999995</x:v>
      </x:c>
      <x:c r="L11371" s="14" t="n">
        <x:f>K11371/I11371</x:f>
        <x:v>0.9036807705538356</x:v>
      </x:c>
    </x:row>
    <x:row r="11372" ht="22" customHeight="1">
      <x:c r="A11372" s="2" t="str">
        <x:v>ORD-11368</x:v>
      </x:c>
      <x:c r="B11372" s="2" t="str">
        <x:v>West</x:v>
      </x:c>
      <x:c r="C11372" s="2" t="str">
        <x:v>Oct</x:v>
      </x:c>
      <x:c r="D11372" s="2" t="str">
        <x:v>SKU-088</x:v>
      </x:c>
      <x:c r="E11372" s="15" t="n">
        <x:v>10</x:v>
      </x:c>
      <x:c r="F11372" s="11" t="n">
        <x:v>166</x:v>
      </x:c>
      <x:c r="G11372" s="11" t="n">
        <x:v>25</x:v>
      </x:c>
      <x:c r="H11372" s="11" t="n">
        <x:f>E11372*F11372</x:f>
        <x:v>1660</x:v>
      </x:c>
      <x:c r="I11372" s="11" t="n">
        <x:f>H11372*(1-'Summary'!$B$5)</x:f>
        <x:v>1577</x:v>
      </x:c>
      <x:c r="J11372" s="11" t="n">
        <x:f>E11372*G11372</x:f>
        <x:v>250</x:v>
      </x:c>
      <x:c r="K11372" s="11" t="n">
        <x:f>I11372-J11372</x:f>
        <x:v>1327</x:v>
      </x:c>
      <x:c r="L11372" s="14" t="n">
        <x:f>K11372/I11372</x:f>
        <x:v>0.8414711477488903</x:v>
      </x:c>
    </x:row>
    <x:row r="11373" ht="22" customHeight="1">
      <x:c r="A11373" s="2" t="str">
        <x:v>ORD-11369</x:v>
      </x:c>
      <x:c r="B11373" s="2" t="str">
        <x:v>North</x:v>
      </x:c>
      <x:c r="C11373" s="2" t="str">
        <x:v>Nov</x:v>
      </x:c>
      <x:c r="D11373" s="2" t="str">
        <x:v>SKU-089</x:v>
      </x:c>
      <x:c r="E11373" s="15" t="n">
        <x:v>17</x:v>
      </x:c>
      <x:c r="F11373" s="11" t="n">
        <x:v>179</x:v>
      </x:c>
      <x:c r="G11373" s="11" t="n">
        <x:v>36</x:v>
      </x:c>
      <x:c r="H11373" s="11" t="n">
        <x:f>E11373*F11373</x:f>
        <x:v>3043</x:v>
      </x:c>
      <x:c r="I11373" s="11" t="n">
        <x:f>H11373*(1-'Summary'!$B$5)</x:f>
        <x:v>2890.85</x:v>
      </x:c>
      <x:c r="J11373" s="11" t="n">
        <x:f>E11373*G11373</x:f>
        <x:v>612</x:v>
      </x:c>
      <x:c r="K11373" s="11" t="n">
        <x:f>I11373-J11373</x:f>
        <x:v>2278.85</x:v>
      </x:c>
      <x:c r="L11373" s="14" t="n">
        <x:f>K11373/I11373</x:f>
        <x:v>0.7882975595413114</x:v>
      </x:c>
    </x:row>
    <x:row r="11374" ht="22" customHeight="1">
      <x:c r="A11374" s="2" t="str">
        <x:v>ORD-11370</x:v>
      </x:c>
      <x:c r="B11374" s="2" t="str">
        <x:v>South</x:v>
      </x:c>
      <x:c r="C11374" s="2" t="str">
        <x:v>Nov</x:v>
      </x:c>
      <x:c r="D11374" s="2" t="str">
        <x:v>SKU-090</x:v>
      </x:c>
      <x:c r="E11374" s="15" t="n">
        <x:v>24</x:v>
      </x:c>
      <x:c r="F11374" s="11" t="n">
        <x:v>192</x:v>
      </x:c>
      <x:c r="G11374" s="11" t="n">
        <x:v>47</x:v>
      </x:c>
      <x:c r="H11374" s="11" t="n">
        <x:f>E11374*F11374</x:f>
        <x:v>4608</x:v>
      </x:c>
      <x:c r="I11374" s="11" t="n">
        <x:f>H11374*(1-'Summary'!$B$5)</x:f>
        <x:v>4377.599999999999</x:v>
      </x:c>
      <x:c r="J11374" s="11" t="n">
        <x:f>E11374*G11374</x:f>
        <x:v>1128</x:v>
      </x:c>
      <x:c r="K11374" s="11" t="n">
        <x:f>I11374-J11374</x:f>
        <x:v>3249.5999999999995</x:v>
      </x:c>
      <x:c r="L11374" s="14" t="n">
        <x:f>K11374/I11374</x:f>
        <x:v>0.7423245614035088</x:v>
      </x:c>
    </x:row>
    <x:row r="11375" ht="22" customHeight="1">
      <x:c r="A11375" s="2" t="str">
        <x:v>ORD-11371</x:v>
      </x:c>
      <x:c r="B11375" s="2" t="str">
        <x:v>East</x:v>
      </x:c>
      <x:c r="C11375" s="2" t="str">
        <x:v>Nov</x:v>
      </x:c>
      <x:c r="D11375" s="2" t="str">
        <x:v>SKU-091</x:v>
      </x:c>
      <x:c r="E11375" s="15" t="n">
        <x:v>7</x:v>
      </x:c>
      <x:c r="F11375" s="11" t="n">
        <x:v>205</x:v>
      </x:c>
      <x:c r="G11375" s="11" t="n">
        <x:v>58</x:v>
      </x:c>
      <x:c r="H11375" s="11" t="n">
        <x:f>E11375*F11375</x:f>
        <x:v>1435</x:v>
      </x:c>
      <x:c r="I11375" s="11" t="n">
        <x:f>H11375*(1-'Summary'!$B$5)</x:f>
        <x:v>1363.25</x:v>
      </x:c>
      <x:c r="J11375" s="11" t="n">
        <x:f>E11375*G11375</x:f>
        <x:v>406</x:v>
      </x:c>
      <x:c r="K11375" s="11" t="n">
        <x:f>I11375-J11375</x:f>
        <x:v>957.25</x:v>
      </x:c>
      <x:c r="L11375" s="14" t="n">
        <x:f>K11375/I11375</x:f>
        <x:v>0.7021822849807445</x:v>
      </x:c>
    </x:row>
    <x:row r="11376" ht="22" customHeight="1">
      <x:c r="A11376" s="2" t="str">
        <x:v>ORD-11372</x:v>
      </x:c>
      <x:c r="B11376" s="2" t="str">
        <x:v>West</x:v>
      </x:c>
      <x:c r="C11376" s="2" t="str">
        <x:v>Nov</x:v>
      </x:c>
      <x:c r="D11376" s="2" t="str">
        <x:v>SKU-092</x:v>
      </x:c>
      <x:c r="E11376" s="15" t="n">
        <x:v>14</x:v>
      </x:c>
      <x:c r="F11376" s="11" t="n">
        <x:v>218</x:v>
      </x:c>
      <x:c r="G11376" s="11" t="n">
        <x:v>69</x:v>
      </x:c>
      <x:c r="H11376" s="11" t="n">
        <x:f>E11376*F11376</x:f>
        <x:v>3052</x:v>
      </x:c>
      <x:c r="I11376" s="11" t="n">
        <x:f>H11376*(1-'Summary'!$B$5)</x:f>
        <x:v>2899.4</x:v>
      </x:c>
      <x:c r="J11376" s="11" t="n">
        <x:f>E11376*G11376</x:f>
        <x:v>966</x:v>
      </x:c>
      <x:c r="K11376" s="11" t="n">
        <x:f>I11376-J11376</x:f>
        <x:v>1933.4</x:v>
      </x:c>
      <x:c r="L11376" s="14" t="n">
        <x:f>K11376/I11376</x:f>
        <x:v>0.6668276195074844</x:v>
      </x:c>
    </x:row>
    <x:row r="11377" ht="22" customHeight="1">
      <x:c r="A11377" s="2" t="str">
        <x:v>ORD-11373</x:v>
      </x:c>
      <x:c r="B11377" s="2" t="str">
        <x:v>North</x:v>
      </x:c>
      <x:c r="C11377" s="2" t="str">
        <x:v>Dec</x:v>
      </x:c>
      <x:c r="D11377" s="2" t="str">
        <x:v>SKU-093</x:v>
      </x:c>
      <x:c r="E11377" s="15" t="n">
        <x:v>21</x:v>
      </x:c>
      <x:c r="F11377" s="11" t="n">
        <x:v>231</x:v>
      </x:c>
      <x:c r="G11377" s="11" t="n">
        <x:v>80</x:v>
      </x:c>
      <x:c r="H11377" s="11" t="n">
        <x:f>E11377*F11377</x:f>
        <x:v>4851</x:v>
      </x:c>
      <x:c r="I11377" s="11" t="n">
        <x:f>H11377*(1-'Summary'!$B$5)</x:f>
        <x:v>4608.45</x:v>
      </x:c>
      <x:c r="J11377" s="11" t="n">
        <x:f>E11377*G11377</x:f>
        <x:v>1680</x:v>
      </x:c>
      <x:c r="K11377" s="11" t="n">
        <x:f>I11377-J11377</x:f>
        <x:v>2928.45</x:v>
      </x:c>
      <x:c r="L11377" s="14" t="n">
        <x:f>K11377/I11377</x:f>
        <x:v>0.6354522670312144</x:v>
      </x:c>
    </x:row>
    <x:row r="11378" ht="22" customHeight="1">
      <x:c r="A11378" s="2" t="str">
        <x:v>ORD-11374</x:v>
      </x:c>
      <x:c r="B11378" s="2" t="str">
        <x:v>South</x:v>
      </x:c>
      <x:c r="C11378" s="2" t="str">
        <x:v>Dec</x:v>
      </x:c>
      <x:c r="D11378" s="2" t="str">
        <x:v>SKU-094</x:v>
      </x:c>
      <x:c r="E11378" s="15" t="n">
        <x:v>4</x:v>
      </x:c>
      <x:c r="F11378" s="11" t="n">
        <x:v>24</x:v>
      </x:c>
      <x:c r="G11378" s="11" t="n">
        <x:v>91</x:v>
      </x:c>
      <x:c r="H11378" s="11" t="n">
        <x:f>E11378*F11378</x:f>
        <x:v>96</x:v>
      </x:c>
      <x:c r="I11378" s="11" t="n">
        <x:f>H11378*(1-'Summary'!$B$5)</x:f>
        <x:v>91.19999999999999</x:v>
      </x:c>
      <x:c r="J11378" s="11" t="n">
        <x:f>E11378*G11378</x:f>
        <x:v>364</x:v>
      </x:c>
      <x:c r="K11378" s="11" t="n">
        <x:f>I11378-J11378</x:f>
        <x:v>-272.8</x:v>
      </x:c>
      <x:c r="L11378" s="14" t="n">
        <x:f>K11378/I11378</x:f>
        <x:v>-2.9912280701754392</x:v>
      </x:c>
    </x:row>
    <x:row r="11379" ht="22" customHeight="1">
      <x:c r="A11379" s="2" t="str">
        <x:v>ORD-11375</x:v>
      </x:c>
      <x:c r="B11379" s="2" t="str">
        <x:v>East</x:v>
      </x:c>
      <x:c r="C11379" s="2" t="str">
        <x:v>Dec</x:v>
      </x:c>
      <x:c r="D11379" s="2" t="str">
        <x:v>SKU-095</x:v>
      </x:c>
      <x:c r="E11379" s="15" t="n">
        <x:v>11</x:v>
      </x:c>
      <x:c r="F11379" s="11" t="n">
        <x:v>37</x:v>
      </x:c>
      <x:c r="G11379" s="11" t="n">
        <x:v>102</x:v>
      </x:c>
      <x:c r="H11379" s="11" t="n">
        <x:f>E11379*F11379</x:f>
        <x:v>407</x:v>
      </x:c>
      <x:c r="I11379" s="11" t="n">
        <x:f>H11379*(1-'Summary'!$B$5)</x:f>
        <x:v>386.65</x:v>
      </x:c>
      <x:c r="J11379" s="11" t="n">
        <x:f>E11379*G11379</x:f>
        <x:v>1122</x:v>
      </x:c>
      <x:c r="K11379" s="11" t="n">
        <x:f>I11379-J11379</x:f>
        <x:v>-735.35</x:v>
      </x:c>
      <x:c r="L11379" s="14" t="n">
        <x:f>K11379/I11379</x:f>
        <x:v>-1.9018492176386914</x:v>
      </x:c>
    </x:row>
    <x:row r="11380" ht="22" customHeight="1">
      <x:c r="A11380" s="2" t="str">
        <x:v>ORD-11376</x:v>
      </x:c>
      <x:c r="B11380" s="2" t="str">
        <x:v>West</x:v>
      </x:c>
      <x:c r="C11380" s="2" t="str">
        <x:v>Dec</x:v>
      </x:c>
      <x:c r="D11380" s="2" t="str">
        <x:v>SKU-096</x:v>
      </x:c>
      <x:c r="E11380" s="15" t="n">
        <x:v>18</x:v>
      </x:c>
      <x:c r="F11380" s="11" t="n">
        <x:v>50</x:v>
      </x:c>
      <x:c r="G11380" s="11" t="n">
        <x:v>18</x:v>
      </x:c>
      <x:c r="H11380" s="11" t="n">
        <x:f>E11380*F11380</x:f>
        <x:v>900</x:v>
      </x:c>
      <x:c r="I11380" s="11" t="n">
        <x:f>H11380*(1-'Summary'!$B$5)</x:f>
        <x:v>855</x:v>
      </x:c>
      <x:c r="J11380" s="11" t="n">
        <x:f>E11380*G11380</x:f>
        <x:v>324</x:v>
      </x:c>
      <x:c r="K11380" s="11" t="n">
        <x:f>I11380-J11380</x:f>
        <x:v>531</x:v>
      </x:c>
      <x:c r="L11380" s="14" t="n">
        <x:f>K11380/I11380</x:f>
        <x:v>0.6210526315789474</x:v>
      </x:c>
    </x:row>
    <x:row r="11381" ht="22" customHeight="1">
      <x:c r="A11381" s="2" t="str">
        <x:v>ORD-11377</x:v>
      </x:c>
      <x:c r="B11381" s="2" t="str">
        <x:v>North</x:v>
      </x:c>
      <x:c r="C11381" s="2" t="str">
        <x:v>Jan</x:v>
      </x:c>
      <x:c r="D11381" s="2" t="str">
        <x:v>SKU-097</x:v>
      </x:c>
      <x:c r="E11381" s="15" t="n">
        <x:v>1</x:v>
      </x:c>
      <x:c r="F11381" s="11" t="n">
        <x:v>63</x:v>
      </x:c>
      <x:c r="G11381" s="11" t="n">
        <x:v>29</x:v>
      </x:c>
      <x:c r="H11381" s="11" t="n">
        <x:f>E11381*F11381</x:f>
        <x:v>63</x:v>
      </x:c>
      <x:c r="I11381" s="11" t="n">
        <x:f>H11381*(1-'Summary'!$B$5)</x:f>
        <x:v>59.849999999999994</x:v>
      </x:c>
      <x:c r="J11381" s="11" t="n">
        <x:f>E11381*G11381</x:f>
        <x:v>29</x:v>
      </x:c>
      <x:c r="K11381" s="11" t="n">
        <x:f>I11381-J11381</x:f>
        <x:v>30.849999999999994</x:v>
      </x:c>
      <x:c r="L11381" s="14" t="n">
        <x:f>K11381/I11381</x:f>
        <x:v>0.515455304928989</x:v>
      </x:c>
    </x:row>
    <x:row r="11382" ht="22" customHeight="1">
      <x:c r="A11382" s="2" t="str">
        <x:v>ORD-11378</x:v>
      </x:c>
      <x:c r="B11382" s="2" t="str">
        <x:v>South</x:v>
      </x:c>
      <x:c r="C11382" s="2" t="str">
        <x:v>Jan</x:v>
      </x:c>
      <x:c r="D11382" s="2" t="str">
        <x:v>SKU-098</x:v>
      </x:c>
      <x:c r="E11382" s="15" t="n">
        <x:v>8</x:v>
      </x:c>
      <x:c r="F11382" s="11" t="n">
        <x:v>76</x:v>
      </x:c>
      <x:c r="G11382" s="11" t="n">
        <x:v>40</x:v>
      </x:c>
      <x:c r="H11382" s="11" t="n">
        <x:f>E11382*F11382</x:f>
        <x:v>608</x:v>
      </x:c>
      <x:c r="I11382" s="11" t="n">
        <x:f>H11382*(1-'Summary'!$B$5)</x:f>
        <x:v>577.6</x:v>
      </x:c>
      <x:c r="J11382" s="11" t="n">
        <x:f>E11382*G11382</x:f>
        <x:v>320</x:v>
      </x:c>
      <x:c r="K11382" s="11" t="n">
        <x:f>I11382-J11382</x:f>
        <x:v>257.6</x:v>
      </x:c>
      <x:c r="L11382" s="14" t="n">
        <x:f>K11382/I11382</x:f>
        <x:v>0.44598337950138506</x:v>
      </x:c>
    </x:row>
    <x:row r="11383" ht="22" customHeight="1">
      <x:c r="A11383" s="2" t="str">
        <x:v>ORD-11379</x:v>
      </x:c>
      <x:c r="B11383" s="2" t="str">
        <x:v>East</x:v>
      </x:c>
      <x:c r="C11383" s="2" t="str">
        <x:v>Jan</x:v>
      </x:c>
      <x:c r="D11383" s="2" t="str">
        <x:v>SKU-099</x:v>
      </x:c>
      <x:c r="E11383" s="15" t="n">
        <x:v>15</x:v>
      </x:c>
      <x:c r="F11383" s="11" t="n">
        <x:v>89</x:v>
      </x:c>
      <x:c r="G11383" s="11" t="n">
        <x:v>51</x:v>
      </x:c>
      <x:c r="H11383" s="11" t="n">
        <x:f>E11383*F11383</x:f>
        <x:v>1335</x:v>
      </x:c>
      <x:c r="I11383" s="11" t="n">
        <x:f>H11383*(1-'Summary'!$B$5)</x:f>
        <x:v>1268.25</x:v>
      </x:c>
      <x:c r="J11383" s="11" t="n">
        <x:f>E11383*G11383</x:f>
        <x:v>765</x:v>
      </x:c>
      <x:c r="K11383" s="11" t="n">
        <x:f>I11383-J11383</x:f>
        <x:v>503.25</x:v>
      </x:c>
      <x:c r="L11383" s="14" t="n">
        <x:f>K11383/I11383</x:f>
        <x:v>0.3968066232998226</x:v>
      </x:c>
    </x:row>
    <x:row r="11384" ht="22" customHeight="1">
      <x:c r="A11384" s="2" t="str">
        <x:v>ORD-11380</x:v>
      </x:c>
      <x:c r="B11384" s="2" t="str">
        <x:v>West</x:v>
      </x:c>
      <x:c r="C11384" s="2" t="str">
        <x:v>Jan</x:v>
      </x:c>
      <x:c r="D11384" s="2" t="str">
        <x:v>SKU-100</x:v>
      </x:c>
      <x:c r="E11384" s="15" t="n">
        <x:v>22</x:v>
      </x:c>
      <x:c r="F11384" s="11" t="n">
        <x:v>102</x:v>
      </x:c>
      <x:c r="G11384" s="11" t="n">
        <x:v>62</x:v>
      </x:c>
      <x:c r="H11384" s="11" t="n">
        <x:f>E11384*F11384</x:f>
        <x:v>2244</x:v>
      </x:c>
      <x:c r="I11384" s="11" t="n">
        <x:f>H11384*(1-'Summary'!$B$5)</x:f>
        <x:v>2131.7999999999997</x:v>
      </x:c>
      <x:c r="J11384" s="11" t="n">
        <x:f>E11384*G11384</x:f>
        <x:v>1364</x:v>
      </x:c>
      <x:c r="K11384" s="11" t="n">
        <x:f>I11384-J11384</x:f>
        <x:v>767.7999999999997</x:v>
      </x:c>
      <x:c r="L11384" s="14" t="n">
        <x:f>K11384/I11384</x:f>
        <x:v>0.3601651186790505</x:v>
      </x:c>
    </x:row>
    <x:row r="11385" ht="22" customHeight="1">
      <x:c r="A11385" s="2" t="str">
        <x:v>ORD-11381</x:v>
      </x:c>
      <x:c r="B11385" s="2" t="str">
        <x:v>North</x:v>
      </x:c>
      <x:c r="C11385" s="2" t="str">
        <x:v>Feb</x:v>
      </x:c>
      <x:c r="D11385" s="2" t="str">
        <x:v>SKU-101</x:v>
      </x:c>
      <x:c r="E11385" s="15" t="n">
        <x:v>5</x:v>
      </x:c>
      <x:c r="F11385" s="11" t="n">
        <x:v>115</x:v>
      </x:c>
      <x:c r="G11385" s="11" t="n">
        <x:v>73</x:v>
      </x:c>
      <x:c r="H11385" s="11" t="n">
        <x:f>E11385*F11385</x:f>
        <x:v>575</x:v>
      </x:c>
      <x:c r="I11385" s="11" t="n">
        <x:f>H11385*(1-'Summary'!$B$5)</x:f>
        <x:v>546.25</x:v>
      </x:c>
      <x:c r="J11385" s="11" t="n">
        <x:f>E11385*G11385</x:f>
        <x:v>365</x:v>
      </x:c>
      <x:c r="K11385" s="11" t="n">
        <x:f>I11385-J11385</x:f>
        <x:v>181.25</x:v>
      </x:c>
      <x:c r="L11385" s="14" t="n">
        <x:f>K11385/I11385</x:f>
        <x:v>0.3318077803203661</x:v>
      </x:c>
    </x:row>
    <x:row r="11386" ht="22" customHeight="1">
      <x:c r="A11386" s="2" t="str">
        <x:v>ORD-11382</x:v>
      </x:c>
      <x:c r="B11386" s="2" t="str">
        <x:v>South</x:v>
      </x:c>
      <x:c r="C11386" s="2" t="str">
        <x:v>Feb</x:v>
      </x:c>
      <x:c r="D11386" s="2" t="str">
        <x:v>SKU-102</x:v>
      </x:c>
      <x:c r="E11386" s="15" t="n">
        <x:v>12</x:v>
      </x:c>
      <x:c r="F11386" s="11" t="n">
        <x:v>128</x:v>
      </x:c>
      <x:c r="G11386" s="11" t="n">
        <x:v>84</x:v>
      </x:c>
      <x:c r="H11386" s="11" t="n">
        <x:f>E11386*F11386</x:f>
        <x:v>1536</x:v>
      </x:c>
      <x:c r="I11386" s="11" t="n">
        <x:f>H11386*(1-'Summary'!$B$5)</x:f>
        <x:v>1459.1999999999998</x:v>
      </x:c>
      <x:c r="J11386" s="11" t="n">
        <x:f>E11386*G11386</x:f>
        <x:v>1008</x:v>
      </x:c>
      <x:c r="K11386" s="11" t="n">
        <x:f>I11386-J11386</x:f>
        <x:v>451.1999999999998</x:v>
      </x:c>
      <x:c r="L11386" s="14" t="n">
        <x:f>K11386/I11386</x:f>
        <x:v>0.3092105263157894</x:v>
      </x:c>
    </x:row>
    <x:row r="11387" ht="22" customHeight="1">
      <x:c r="A11387" s="2" t="str">
        <x:v>ORD-11383</x:v>
      </x:c>
      <x:c r="B11387" s="2" t="str">
        <x:v>East</x:v>
      </x:c>
      <x:c r="C11387" s="2" t="str">
        <x:v>Feb</x:v>
      </x:c>
      <x:c r="D11387" s="2" t="str">
        <x:v>SKU-103</x:v>
      </x:c>
      <x:c r="E11387" s="15" t="n">
        <x:v>19</x:v>
      </x:c>
      <x:c r="F11387" s="11" t="n">
        <x:v>141</x:v>
      </x:c>
      <x:c r="G11387" s="11" t="n">
        <x:v>95</x:v>
      </x:c>
      <x:c r="H11387" s="11" t="n">
        <x:f>E11387*F11387</x:f>
        <x:v>2679</x:v>
      </x:c>
      <x:c r="I11387" s="11" t="n">
        <x:f>H11387*(1-'Summary'!$B$5)</x:f>
        <x:v>2545.0499999999997</x:v>
      </x:c>
      <x:c r="J11387" s="11" t="n">
        <x:f>E11387*G11387</x:f>
        <x:v>1805</x:v>
      </x:c>
      <x:c r="K11387" s="11" t="n">
        <x:f>I11387-J11387</x:f>
        <x:v>740.0499999999997</x:v>
      </x:c>
      <x:c r="L11387" s="14" t="n">
        <x:f>K11387/I11387</x:f>
        <x:v>0.29078014184397155</x:v>
      </x:c>
    </x:row>
    <x:row r="11388" ht="22" customHeight="1">
      <x:c r="A11388" s="2" t="str">
        <x:v>ORD-11384</x:v>
      </x:c>
      <x:c r="B11388" s="2" t="str">
        <x:v>West</x:v>
      </x:c>
      <x:c r="C11388" s="2" t="str">
        <x:v>Feb</x:v>
      </x:c>
      <x:c r="D11388" s="2" t="str">
        <x:v>SKU-104</x:v>
      </x:c>
      <x:c r="E11388" s="15" t="n">
        <x:v>2</x:v>
      </x:c>
      <x:c r="F11388" s="11" t="n">
        <x:v>154</x:v>
      </x:c>
      <x:c r="G11388" s="11" t="n">
        <x:v>11</x:v>
      </x:c>
      <x:c r="H11388" s="11" t="n">
        <x:f>E11388*F11388</x:f>
        <x:v>308</x:v>
      </x:c>
      <x:c r="I11388" s="11" t="n">
        <x:f>H11388*(1-'Summary'!$B$5)</x:f>
        <x:v>292.59999999999997</x:v>
      </x:c>
      <x:c r="J11388" s="11" t="n">
        <x:f>E11388*G11388</x:f>
        <x:v>22</x:v>
      </x:c>
      <x:c r="K11388" s="11" t="n">
        <x:f>I11388-J11388</x:f>
        <x:v>270.59999999999997</x:v>
      </x:c>
      <x:c r="L11388" s="14" t="n">
        <x:f>K11388/I11388</x:f>
        <x:v>0.924812030075188</x:v>
      </x:c>
    </x:row>
    <x:row r="11389" ht="22" customHeight="1">
      <x:c r="A11389" s="2" t="str">
        <x:v>ORD-11385</x:v>
      </x:c>
      <x:c r="B11389" s="2" t="str">
        <x:v>North</x:v>
      </x:c>
      <x:c r="C11389" s="2" t="str">
        <x:v>Mar</x:v>
      </x:c>
      <x:c r="D11389" s="2" t="str">
        <x:v>SKU-105</x:v>
      </x:c>
      <x:c r="E11389" s="15" t="n">
        <x:v>9</x:v>
      </x:c>
      <x:c r="F11389" s="11" t="n">
        <x:v>167</x:v>
      </x:c>
      <x:c r="G11389" s="11" t="n">
        <x:v>22</x:v>
      </x:c>
      <x:c r="H11389" s="11" t="n">
        <x:f>E11389*F11389</x:f>
        <x:v>1503</x:v>
      </x:c>
      <x:c r="I11389" s="11" t="n">
        <x:f>H11389*(1-'Summary'!$B$5)</x:f>
        <x:v>1427.85</x:v>
      </x:c>
      <x:c r="J11389" s="11" t="n">
        <x:f>E11389*G11389</x:f>
        <x:v>198</x:v>
      </x:c>
      <x:c r="K11389" s="11" t="n">
        <x:f>I11389-J11389</x:f>
        <x:v>1229.85</x:v>
      </x:c>
      <x:c r="L11389" s="14" t="n">
        <x:f>K11389/I11389</x:f>
        <x:v>0.861329971635676</x:v>
      </x:c>
    </x:row>
    <x:row r="11390" ht="22" customHeight="1">
      <x:c r="A11390" s="2" t="str">
        <x:v>ORD-11386</x:v>
      </x:c>
      <x:c r="B11390" s="2" t="str">
        <x:v>South</x:v>
      </x:c>
      <x:c r="C11390" s="2" t="str">
        <x:v>Mar</x:v>
      </x:c>
      <x:c r="D11390" s="2" t="str">
        <x:v>SKU-106</x:v>
      </x:c>
      <x:c r="E11390" s="15" t="n">
        <x:v>16</x:v>
      </x:c>
      <x:c r="F11390" s="11" t="n">
        <x:v>180</x:v>
      </x:c>
      <x:c r="G11390" s="11" t="n">
        <x:v>33</x:v>
      </x:c>
      <x:c r="H11390" s="11" t="n">
        <x:f>E11390*F11390</x:f>
        <x:v>2880</x:v>
      </x:c>
      <x:c r="I11390" s="11" t="n">
        <x:f>H11390*(1-'Summary'!$B$5)</x:f>
        <x:v>2736</x:v>
      </x:c>
      <x:c r="J11390" s="11" t="n">
        <x:f>E11390*G11390</x:f>
        <x:v>528</x:v>
      </x:c>
      <x:c r="K11390" s="11" t="n">
        <x:f>I11390-J11390</x:f>
        <x:v>2208</x:v>
      </x:c>
      <x:c r="L11390" s="14" t="n">
        <x:f>K11390/I11390</x:f>
        <x:v>0.8070175438596491</x:v>
      </x:c>
    </x:row>
    <x:row r="11391" ht="22" customHeight="1">
      <x:c r="A11391" s="2" t="str">
        <x:v>ORD-11387</x:v>
      </x:c>
      <x:c r="B11391" s="2" t="str">
        <x:v>East</x:v>
      </x:c>
      <x:c r="C11391" s="2" t="str">
        <x:v>Mar</x:v>
      </x:c>
      <x:c r="D11391" s="2" t="str">
        <x:v>SKU-107</x:v>
      </x:c>
      <x:c r="E11391" s="15" t="n">
        <x:v>23</x:v>
      </x:c>
      <x:c r="F11391" s="11" t="n">
        <x:v>193</x:v>
      </x:c>
      <x:c r="G11391" s="11" t="n">
        <x:v>44</x:v>
      </x:c>
      <x:c r="H11391" s="11" t="n">
        <x:f>E11391*F11391</x:f>
        <x:v>4439</x:v>
      </x:c>
      <x:c r="I11391" s="11" t="n">
        <x:f>H11391*(1-'Summary'!$B$5)</x:f>
        <x:v>4217.05</x:v>
      </x:c>
      <x:c r="J11391" s="11" t="n">
        <x:f>E11391*G11391</x:f>
        <x:v>1012</x:v>
      </x:c>
      <x:c r="K11391" s="11" t="n">
        <x:f>I11391-J11391</x:f>
        <x:v>3205.05</x:v>
      </x:c>
      <x:c r="L11391" s="14" t="n">
        <x:f>K11391/I11391</x:f>
        <x:v>0.7600218161985274</x:v>
      </x:c>
    </x:row>
    <x:row r="11392" ht="22" customHeight="1">
      <x:c r="A11392" s="2" t="str">
        <x:v>ORD-11388</x:v>
      </x:c>
      <x:c r="B11392" s="2" t="str">
        <x:v>West</x:v>
      </x:c>
      <x:c r="C11392" s="2" t="str">
        <x:v>Mar</x:v>
      </x:c>
      <x:c r="D11392" s="2" t="str">
        <x:v>SKU-108</x:v>
      </x:c>
      <x:c r="E11392" s="15" t="n">
        <x:v>6</x:v>
      </x:c>
      <x:c r="F11392" s="11" t="n">
        <x:v>206</x:v>
      </x:c>
      <x:c r="G11392" s="11" t="n">
        <x:v>55</x:v>
      </x:c>
      <x:c r="H11392" s="11" t="n">
        <x:f>E11392*F11392</x:f>
        <x:v>1236</x:v>
      </x:c>
      <x:c r="I11392" s="11" t="n">
        <x:f>H11392*(1-'Summary'!$B$5)</x:f>
        <x:v>1174.2</x:v>
      </x:c>
      <x:c r="J11392" s="11" t="n">
        <x:f>E11392*G11392</x:f>
        <x:v>330</x:v>
      </x:c>
      <x:c r="K11392" s="11" t="n">
        <x:f>I11392-J11392</x:f>
        <x:v>844.2</x:v>
      </x:c>
      <x:c r="L11392" s="14" t="n">
        <x:f>K11392/I11392</x:f>
        <x:v>0.7189575881451201</x:v>
      </x:c>
    </x:row>
    <x:row r="11393" ht="22" customHeight="1">
      <x:c r="A11393" s="2" t="str">
        <x:v>ORD-11389</x:v>
      </x:c>
      <x:c r="B11393" s="2" t="str">
        <x:v>North</x:v>
      </x:c>
      <x:c r="C11393" s="2" t="str">
        <x:v>Apr</x:v>
      </x:c>
      <x:c r="D11393" s="2" t="str">
        <x:v>SKU-109</x:v>
      </x:c>
      <x:c r="E11393" s="15" t="n">
        <x:v>13</x:v>
      </x:c>
      <x:c r="F11393" s="11" t="n">
        <x:v>219</x:v>
      </x:c>
      <x:c r="G11393" s="11" t="n">
        <x:v>66</x:v>
      </x:c>
      <x:c r="H11393" s="11" t="n">
        <x:f>E11393*F11393</x:f>
        <x:v>2847</x:v>
      </x:c>
      <x:c r="I11393" s="11" t="n">
        <x:f>H11393*(1-'Summary'!$B$5)</x:f>
        <x:v>2704.65</x:v>
      </x:c>
      <x:c r="J11393" s="11" t="n">
        <x:f>E11393*G11393</x:f>
        <x:v>858</x:v>
      </x:c>
      <x:c r="K11393" s="11" t="n">
        <x:f>I11393-J11393</x:f>
        <x:v>1846.65</x:v>
      </x:c>
      <x:c r="L11393" s="14" t="n">
        <x:f>K11393/I11393</x:f>
        <x:v>0.6827685652487383</x:v>
      </x:c>
    </x:row>
    <x:row r="11394" ht="22" customHeight="1">
      <x:c r="A11394" s="2" t="str">
        <x:v>ORD-11390</x:v>
      </x:c>
      <x:c r="B11394" s="2" t="str">
        <x:v>South</x:v>
      </x:c>
      <x:c r="C11394" s="2" t="str">
        <x:v>Apr</x:v>
      </x:c>
      <x:c r="D11394" s="2" t="str">
        <x:v>SKU-110</x:v>
      </x:c>
      <x:c r="E11394" s="15" t="n">
        <x:v>20</x:v>
      </x:c>
      <x:c r="F11394" s="11" t="n">
        <x:v>232</x:v>
      </x:c>
      <x:c r="G11394" s="11" t="n">
        <x:v>77</x:v>
      </x:c>
      <x:c r="H11394" s="11" t="n">
        <x:f>E11394*F11394</x:f>
        <x:v>4640</x:v>
      </x:c>
      <x:c r="I11394" s="11" t="n">
        <x:f>H11394*(1-'Summary'!$B$5)</x:f>
        <x:v>4408</x:v>
      </x:c>
      <x:c r="J11394" s="11" t="n">
        <x:f>E11394*G11394</x:f>
        <x:v>1540</x:v>
      </x:c>
      <x:c r="K11394" s="11" t="n">
        <x:f>I11394-J11394</x:f>
        <x:v>2868</x:v>
      </x:c>
      <x:c r="L11394" s="14" t="n">
        <x:f>K11394/I11394</x:f>
        <x:v>0.6506352087114338</x:v>
      </x:c>
    </x:row>
    <x:row r="11395" ht="22" customHeight="1">
      <x:c r="A11395" s="2" t="str">
        <x:v>ORD-11391</x:v>
      </x:c>
      <x:c r="B11395" s="2" t="str">
        <x:v>East</x:v>
      </x:c>
      <x:c r="C11395" s="2" t="str">
        <x:v>Apr</x:v>
      </x:c>
      <x:c r="D11395" s="2" t="str">
        <x:v>SKU-111</x:v>
      </x:c>
      <x:c r="E11395" s="15" t="n">
        <x:v>3</x:v>
      </x:c>
      <x:c r="F11395" s="11" t="n">
        <x:v>25</x:v>
      </x:c>
      <x:c r="G11395" s="11" t="n">
        <x:v>88</x:v>
      </x:c>
      <x:c r="H11395" s="11" t="n">
        <x:f>E11395*F11395</x:f>
        <x:v>75</x:v>
      </x:c>
      <x:c r="I11395" s="11" t="n">
        <x:f>H11395*(1-'Summary'!$B$5)</x:f>
        <x:v>71.25</x:v>
      </x:c>
      <x:c r="J11395" s="11" t="n">
        <x:f>E11395*G11395</x:f>
        <x:v>264</x:v>
      </x:c>
      <x:c r="K11395" s="11" t="n">
        <x:f>I11395-J11395</x:f>
        <x:v>-192.75</x:v>
      </x:c>
      <x:c r="L11395" s="14" t="n">
        <x:f>K11395/I11395</x:f>
        <x:v>-2.705263157894737</x:v>
      </x:c>
    </x:row>
    <x:row r="11396" ht="22" customHeight="1">
      <x:c r="A11396" s="2" t="str">
        <x:v>ORD-11392</x:v>
      </x:c>
      <x:c r="B11396" s="2" t="str">
        <x:v>West</x:v>
      </x:c>
      <x:c r="C11396" s="2" t="str">
        <x:v>Apr</x:v>
      </x:c>
      <x:c r="D11396" s="2" t="str">
        <x:v>SKU-112</x:v>
      </x:c>
      <x:c r="E11396" s="15" t="n">
        <x:v>10</x:v>
      </x:c>
      <x:c r="F11396" s="11" t="n">
        <x:v>38</x:v>
      </x:c>
      <x:c r="G11396" s="11" t="n">
        <x:v>99</x:v>
      </x:c>
      <x:c r="H11396" s="11" t="n">
        <x:f>E11396*F11396</x:f>
        <x:v>380</x:v>
      </x:c>
      <x:c r="I11396" s="11" t="n">
        <x:f>H11396*(1-'Summary'!$B$5)</x:f>
        <x:v>361</x:v>
      </x:c>
      <x:c r="J11396" s="11" t="n">
        <x:f>E11396*G11396</x:f>
        <x:v>990</x:v>
      </x:c>
      <x:c r="K11396" s="11" t="n">
        <x:f>I11396-J11396</x:f>
        <x:v>-629</x:v>
      </x:c>
      <x:c r="L11396" s="14" t="n">
        <x:f>K11396/I11396</x:f>
        <x:v>-1.742382271468144</x:v>
      </x:c>
    </x:row>
    <x:row r="11397" ht="22" customHeight="1">
      <x:c r="A11397" s="2" t="str">
        <x:v>ORD-11393</x:v>
      </x:c>
      <x:c r="B11397" s="2" t="str">
        <x:v>North</x:v>
      </x:c>
      <x:c r="C11397" s="2" t="str">
        <x:v>May</x:v>
      </x:c>
      <x:c r="D11397" s="2" t="str">
        <x:v>SKU-113</x:v>
      </x:c>
      <x:c r="E11397" s="15" t="n">
        <x:v>17</x:v>
      </x:c>
      <x:c r="F11397" s="11" t="n">
        <x:v>51</x:v>
      </x:c>
      <x:c r="G11397" s="11" t="n">
        <x:v>15</x:v>
      </x:c>
      <x:c r="H11397" s="11" t="n">
        <x:f>E11397*F11397</x:f>
        <x:v>867</x:v>
      </x:c>
      <x:c r="I11397" s="11" t="n">
        <x:f>H11397*(1-'Summary'!$B$5)</x:f>
        <x:v>823.65</x:v>
      </x:c>
      <x:c r="J11397" s="11" t="n">
        <x:f>E11397*G11397</x:f>
        <x:v>255</x:v>
      </x:c>
      <x:c r="K11397" s="11" t="n">
        <x:f>I11397-J11397</x:f>
        <x:v>568.65</x:v>
      </x:c>
      <x:c r="L11397" s="14" t="n">
        <x:f>K11397/I11397</x:f>
        <x:v>0.6904024767801857</x:v>
      </x:c>
    </x:row>
    <x:row r="11398" ht="22" customHeight="1">
      <x:c r="A11398" s="2" t="str">
        <x:v>ORD-11394</x:v>
      </x:c>
      <x:c r="B11398" s="2" t="str">
        <x:v>South</x:v>
      </x:c>
      <x:c r="C11398" s="2" t="str">
        <x:v>May</x:v>
      </x:c>
      <x:c r="D11398" s="2" t="str">
        <x:v>SKU-114</x:v>
      </x:c>
      <x:c r="E11398" s="15" t="n">
        <x:v>24</x:v>
      </x:c>
      <x:c r="F11398" s="11" t="n">
        <x:v>64</x:v>
      </x:c>
      <x:c r="G11398" s="11" t="n">
        <x:v>26</x:v>
      </x:c>
      <x:c r="H11398" s="11" t="n">
        <x:f>E11398*F11398</x:f>
        <x:v>1536</x:v>
      </x:c>
      <x:c r="I11398" s="11" t="n">
        <x:f>H11398*(1-'Summary'!$B$5)</x:f>
        <x:v>1459.1999999999998</x:v>
      </x:c>
      <x:c r="J11398" s="11" t="n">
        <x:f>E11398*G11398</x:f>
        <x:v>624</x:v>
      </x:c>
      <x:c r="K11398" s="11" t="n">
        <x:f>I11398-J11398</x:f>
        <x:v>835.1999999999998</x:v>
      </x:c>
      <x:c r="L11398" s="14" t="n">
        <x:f>K11398/I11398</x:f>
        <x:v>0.5723684210526315</x:v>
      </x:c>
    </x:row>
    <x:row r="11399" ht="22" customHeight="1">
      <x:c r="A11399" s="2" t="str">
        <x:v>ORD-11395</x:v>
      </x:c>
      <x:c r="B11399" s="2" t="str">
        <x:v>East</x:v>
      </x:c>
      <x:c r="C11399" s="2" t="str">
        <x:v>May</x:v>
      </x:c>
      <x:c r="D11399" s="2" t="str">
        <x:v>SKU-115</x:v>
      </x:c>
      <x:c r="E11399" s="15" t="n">
        <x:v>7</x:v>
      </x:c>
      <x:c r="F11399" s="11" t="n">
        <x:v>77</x:v>
      </x:c>
      <x:c r="G11399" s="11" t="n">
        <x:v>37</x:v>
      </x:c>
      <x:c r="H11399" s="11" t="n">
        <x:f>E11399*F11399</x:f>
        <x:v>539</x:v>
      </x:c>
      <x:c r="I11399" s="11" t="n">
        <x:f>H11399*(1-'Summary'!$B$5)</x:f>
        <x:v>512.05</x:v>
      </x:c>
      <x:c r="J11399" s="11" t="n">
        <x:f>E11399*G11399</x:f>
        <x:v>259</x:v>
      </x:c>
      <x:c r="K11399" s="11" t="n">
        <x:f>I11399-J11399</x:f>
        <x:v>253.04999999999995</x:v>
      </x:c>
      <x:c r="L11399" s="14" t="n">
        <x:f>K11399/I11399</x:f>
        <x:v>0.49419002050580996</x:v>
      </x:c>
    </x:row>
    <x:row r="11400" ht="22" customHeight="1">
      <x:c r="A11400" s="2" t="str">
        <x:v>ORD-11396</x:v>
      </x:c>
      <x:c r="B11400" s="2" t="str">
        <x:v>West</x:v>
      </x:c>
      <x:c r="C11400" s="2" t="str">
        <x:v>May</x:v>
      </x:c>
      <x:c r="D11400" s="2" t="str">
        <x:v>SKU-116</x:v>
      </x:c>
      <x:c r="E11400" s="15" t="n">
        <x:v>14</x:v>
      </x:c>
      <x:c r="F11400" s="11" t="n">
        <x:v>90</x:v>
      </x:c>
      <x:c r="G11400" s="11" t="n">
        <x:v>48</x:v>
      </x:c>
      <x:c r="H11400" s="11" t="n">
        <x:f>E11400*F11400</x:f>
        <x:v>1260</x:v>
      </x:c>
      <x:c r="I11400" s="11" t="n">
        <x:f>H11400*(1-'Summary'!$B$5)</x:f>
        <x:v>1197</x:v>
      </x:c>
      <x:c r="J11400" s="11" t="n">
        <x:f>E11400*G11400</x:f>
        <x:v>672</x:v>
      </x:c>
      <x:c r="K11400" s="11" t="n">
        <x:f>I11400-J11400</x:f>
        <x:v>525</x:v>
      </x:c>
      <x:c r="L11400" s="14" t="n">
        <x:f>K11400/I11400</x:f>
        <x:v>0.43859649122807015</x:v>
      </x:c>
    </x:row>
    <x:row r="11401" ht="22" customHeight="1">
      <x:c r="A11401" s="2" t="str">
        <x:v>ORD-11397</x:v>
      </x:c>
      <x:c r="B11401" s="2" t="str">
        <x:v>North</x:v>
      </x:c>
      <x:c r="C11401" s="2" t="str">
        <x:v>Jun</x:v>
      </x:c>
      <x:c r="D11401" s="2" t="str">
        <x:v>SKU-117</x:v>
      </x:c>
      <x:c r="E11401" s="15" t="n">
        <x:v>21</x:v>
      </x:c>
      <x:c r="F11401" s="11" t="n">
        <x:v>103</x:v>
      </x:c>
      <x:c r="G11401" s="11" t="n">
        <x:v>59</x:v>
      </x:c>
      <x:c r="H11401" s="11" t="n">
        <x:f>E11401*F11401</x:f>
        <x:v>2163</x:v>
      </x:c>
      <x:c r="I11401" s="11" t="n">
        <x:f>H11401*(1-'Summary'!$B$5)</x:f>
        <x:v>2054.85</x:v>
      </x:c>
      <x:c r="J11401" s="11" t="n">
        <x:f>E11401*G11401</x:f>
        <x:v>1239</x:v>
      </x:c>
      <x:c r="K11401" s="11" t="n">
        <x:f>I11401-J11401</x:f>
        <x:v>815.8499999999999</x:v>
      </x:c>
      <x:c r="L11401" s="14" t="n">
        <x:f>K11401/I11401</x:f>
        <x:v>0.39703628002043945</x:v>
      </x:c>
    </x:row>
    <x:row r="11402" ht="22" customHeight="1">
      <x:c r="A11402" s="2" t="str">
        <x:v>ORD-11398</x:v>
      </x:c>
      <x:c r="B11402" s="2" t="str">
        <x:v>South</x:v>
      </x:c>
      <x:c r="C11402" s="2" t="str">
        <x:v>Jun</x:v>
      </x:c>
      <x:c r="D11402" s="2" t="str">
        <x:v>SKU-118</x:v>
      </x:c>
      <x:c r="E11402" s="15" t="n">
        <x:v>4</x:v>
      </x:c>
      <x:c r="F11402" s="11" t="n">
        <x:v>116</x:v>
      </x:c>
      <x:c r="G11402" s="11" t="n">
        <x:v>70</x:v>
      </x:c>
      <x:c r="H11402" s="11" t="n">
        <x:f>E11402*F11402</x:f>
        <x:v>464</x:v>
      </x:c>
      <x:c r="I11402" s="11" t="n">
        <x:f>H11402*(1-'Summary'!$B$5)</x:f>
        <x:v>440.79999999999995</x:v>
      </x:c>
      <x:c r="J11402" s="11" t="n">
        <x:f>E11402*G11402</x:f>
        <x:v>280</x:v>
      </x:c>
      <x:c r="K11402" s="11" t="n">
        <x:f>I11402-J11402</x:f>
        <x:v>160.79999999999995</x:v>
      </x:c>
      <x:c r="L11402" s="14" t="n">
        <x:f>K11402/I11402</x:f>
        <x:v>0.36479128856624315</x:v>
      </x:c>
    </x:row>
    <x:row r="11403" ht="22" customHeight="1">
      <x:c r="A11403" s="2" t="str">
        <x:v>ORD-11399</x:v>
      </x:c>
      <x:c r="B11403" s="2" t="str">
        <x:v>East</x:v>
      </x:c>
      <x:c r="C11403" s="2" t="str">
        <x:v>Jun</x:v>
      </x:c>
      <x:c r="D11403" s="2" t="str">
        <x:v>SKU-119</x:v>
      </x:c>
      <x:c r="E11403" s="15" t="n">
        <x:v>11</x:v>
      </x:c>
      <x:c r="F11403" s="11" t="n">
        <x:v>129</x:v>
      </x:c>
      <x:c r="G11403" s="11" t="n">
        <x:v>81</x:v>
      </x:c>
      <x:c r="H11403" s="11" t="n">
        <x:f>E11403*F11403</x:f>
        <x:v>1419</x:v>
      </x:c>
      <x:c r="I11403" s="11" t="n">
        <x:f>H11403*(1-'Summary'!$B$5)</x:f>
        <x:v>1348.05</x:v>
      </x:c>
      <x:c r="J11403" s="11" t="n">
        <x:f>E11403*G11403</x:f>
        <x:v>891</x:v>
      </x:c>
      <x:c r="K11403" s="11" t="n">
        <x:f>I11403-J11403</x:f>
        <x:v>457.04999999999995</x:v>
      </x:c>
      <x:c r="L11403" s="14" t="n">
        <x:f>K11403/I11403</x:f>
        <x:v>0.33904528763769887</x:v>
      </x:c>
    </x:row>
    <x:row r="11404" ht="22" customHeight="1">
      <x:c r="A11404" s="2" t="str">
        <x:v>ORD-11400</x:v>
      </x:c>
      <x:c r="B11404" s="2" t="str">
        <x:v>West</x:v>
      </x:c>
      <x:c r="C11404" s="2" t="str">
        <x:v>Jun</x:v>
      </x:c>
      <x:c r="D11404" s="2" t="str">
        <x:v>SKU-120</x:v>
      </x:c>
      <x:c r="E11404" s="15" t="n">
        <x:v>18</x:v>
      </x:c>
      <x:c r="F11404" s="11" t="n">
        <x:v>142</x:v>
      </x:c>
      <x:c r="G11404" s="11" t="n">
        <x:v>92</x:v>
      </x:c>
      <x:c r="H11404" s="11" t="n">
        <x:f>E11404*F11404</x:f>
        <x:v>2556</x:v>
      </x:c>
      <x:c r="I11404" s="11" t="n">
        <x:f>H11404*(1-'Summary'!$B$5)</x:f>
        <x:v>2428.2</x:v>
      </x:c>
      <x:c r="J11404" s="11" t="n">
        <x:f>E11404*G11404</x:f>
        <x:v>1656</x:v>
      </x:c>
      <x:c r="K11404" s="11" t="n">
        <x:f>I11404-J11404</x:f>
        <x:v>772.1999999999998</x:v>
      </x:c>
      <x:c r="L11404" s="14" t="n">
        <x:f>K11404/I11404</x:f>
        <x:v>0.3180133432171979</x:v>
      </x:c>
    </x:row>
    <x:row r="11405" ht="22" customHeight="1">
      <x:c r="A11405" s="2" t="str">
        <x:v>ORD-11401</x:v>
      </x:c>
      <x:c r="B11405" s="2" t="str">
        <x:v>North</x:v>
      </x:c>
      <x:c r="C11405" s="2" t="str">
        <x:v>Jul</x:v>
      </x:c>
      <x:c r="D11405" s="2" t="str">
        <x:v>SKU-001</x:v>
      </x:c>
      <x:c r="E11405" s="15" t="n">
        <x:v>1</x:v>
      </x:c>
      <x:c r="F11405" s="11" t="n">
        <x:v>155</x:v>
      </x:c>
      <x:c r="G11405" s="11" t="n">
        <x:v>8</x:v>
      </x:c>
      <x:c r="H11405" s="11" t="n">
        <x:f>E11405*F11405</x:f>
        <x:v>155</x:v>
      </x:c>
      <x:c r="I11405" s="11" t="n">
        <x:f>H11405*(1-'Summary'!$B$5)</x:f>
        <x:v>147.25</x:v>
      </x:c>
      <x:c r="J11405" s="11" t="n">
        <x:f>E11405*G11405</x:f>
        <x:v>8</x:v>
      </x:c>
      <x:c r="K11405" s="11" t="n">
        <x:f>I11405-J11405</x:f>
        <x:v>139.25</x:v>
      </x:c>
      <x:c r="L11405" s="14" t="n">
        <x:f>K11405/I11405</x:f>
        <x:v>0.9456706281833617</x:v>
      </x:c>
    </x:row>
    <x:row r="11406" ht="22" customHeight="1">
      <x:c r="A11406" s="2" t="str">
        <x:v>ORD-11402</x:v>
      </x:c>
      <x:c r="B11406" s="2" t="str">
        <x:v>South</x:v>
      </x:c>
      <x:c r="C11406" s="2" t="str">
        <x:v>Jul</x:v>
      </x:c>
      <x:c r="D11406" s="2" t="str">
        <x:v>SKU-002</x:v>
      </x:c>
      <x:c r="E11406" s="15" t="n">
        <x:v>8</x:v>
      </x:c>
      <x:c r="F11406" s="11" t="n">
        <x:v>168</x:v>
      </x:c>
      <x:c r="G11406" s="11" t="n">
        <x:v>19</x:v>
      </x:c>
      <x:c r="H11406" s="11" t="n">
        <x:f>E11406*F11406</x:f>
        <x:v>1344</x:v>
      </x:c>
      <x:c r="I11406" s="11" t="n">
        <x:f>H11406*(1-'Summary'!$B$5)</x:f>
        <x:v>1276.8</x:v>
      </x:c>
      <x:c r="J11406" s="11" t="n">
        <x:f>E11406*G11406</x:f>
        <x:v>152</x:v>
      </x:c>
      <x:c r="K11406" s="11" t="n">
        <x:f>I11406-J11406</x:f>
        <x:v>1124.8</x:v>
      </x:c>
      <x:c r="L11406" s="14" t="n">
        <x:f>K11406/I11406</x:f>
        <x:v>0.8809523809523809</x:v>
      </x:c>
    </x:row>
    <x:row r="11407" ht="22" customHeight="1">
      <x:c r="A11407" s="2" t="str">
        <x:v>ORD-11403</x:v>
      </x:c>
      <x:c r="B11407" s="2" t="str">
        <x:v>East</x:v>
      </x:c>
      <x:c r="C11407" s="2" t="str">
        <x:v>Jul</x:v>
      </x:c>
      <x:c r="D11407" s="2" t="str">
        <x:v>SKU-003</x:v>
      </x:c>
      <x:c r="E11407" s="15" t="n">
        <x:v>15</x:v>
      </x:c>
      <x:c r="F11407" s="11" t="n">
        <x:v>181</x:v>
      </x:c>
      <x:c r="G11407" s="11" t="n">
        <x:v>30</x:v>
      </x:c>
      <x:c r="H11407" s="11" t="n">
        <x:f>E11407*F11407</x:f>
        <x:v>2715</x:v>
      </x:c>
      <x:c r="I11407" s="11" t="n">
        <x:f>H11407*(1-'Summary'!$B$5)</x:f>
        <x:v>2579.25</x:v>
      </x:c>
      <x:c r="J11407" s="11" t="n">
        <x:f>E11407*G11407</x:f>
        <x:v>450</x:v>
      </x:c>
      <x:c r="K11407" s="11" t="n">
        <x:f>I11407-J11407</x:f>
        <x:v>2129.25</x:v>
      </x:c>
      <x:c r="L11407" s="14" t="n">
        <x:f>K11407/I11407</x:f>
        <x:v>0.8255306775225356</x:v>
      </x:c>
    </x:row>
    <x:row r="11408" ht="22" customHeight="1">
      <x:c r="A11408" s="2" t="str">
        <x:v>ORD-11404</x:v>
      </x:c>
      <x:c r="B11408" s="2" t="str">
        <x:v>West</x:v>
      </x:c>
      <x:c r="C11408" s="2" t="str">
        <x:v>Jul</x:v>
      </x:c>
      <x:c r="D11408" s="2" t="str">
        <x:v>SKU-004</x:v>
      </x:c>
      <x:c r="E11408" s="15" t="n">
        <x:v>22</x:v>
      </x:c>
      <x:c r="F11408" s="11" t="n">
        <x:v>194</x:v>
      </x:c>
      <x:c r="G11408" s="11" t="n">
        <x:v>41</x:v>
      </x:c>
      <x:c r="H11408" s="11" t="n">
        <x:f>E11408*F11408</x:f>
        <x:v>4268</x:v>
      </x:c>
      <x:c r="I11408" s="11" t="n">
        <x:f>H11408*(1-'Summary'!$B$5)</x:f>
        <x:v>4054.6</x:v>
      </x:c>
      <x:c r="J11408" s="11" t="n">
        <x:f>E11408*G11408</x:f>
        <x:v>902</x:v>
      </x:c>
      <x:c r="K11408" s="11" t="n">
        <x:f>I11408-J11408</x:f>
        <x:v>3152.6</x:v>
      </x:c>
      <x:c r="L11408" s="14" t="n">
        <x:f>K11408/I11408</x:f>
        <x:v>0.7775366250678242</x:v>
      </x:c>
    </x:row>
    <x:row r="11409" ht="22" customHeight="1">
      <x:c r="A11409" s="2" t="str">
        <x:v>ORD-11405</x:v>
      </x:c>
      <x:c r="B11409" s="2" t="str">
        <x:v>North</x:v>
      </x:c>
      <x:c r="C11409" s="2" t="str">
        <x:v>Aug</x:v>
      </x:c>
      <x:c r="D11409" s="2" t="str">
        <x:v>SKU-005</x:v>
      </x:c>
      <x:c r="E11409" s="15" t="n">
        <x:v>5</x:v>
      </x:c>
      <x:c r="F11409" s="11" t="n">
        <x:v>207</x:v>
      </x:c>
      <x:c r="G11409" s="11" t="n">
        <x:v>52</x:v>
      </x:c>
      <x:c r="H11409" s="11" t="n">
        <x:f>E11409*F11409</x:f>
        <x:v>1035</x:v>
      </x:c>
      <x:c r="I11409" s="11" t="n">
        <x:f>H11409*(1-'Summary'!$B$5)</x:f>
        <x:v>983.25</x:v>
      </x:c>
      <x:c r="J11409" s="11" t="n">
        <x:f>E11409*G11409</x:f>
        <x:v>260</x:v>
      </x:c>
      <x:c r="K11409" s="11" t="n">
        <x:f>I11409-J11409</x:f>
        <x:v>723.25</x:v>
      </x:c>
      <x:c r="L11409" s="14" t="n">
        <x:f>K11409/I11409</x:f>
        <x:v>0.7355708110856852</x:v>
      </x:c>
    </x:row>
    <x:row r="11410" ht="22" customHeight="1">
      <x:c r="A11410" s="2" t="str">
        <x:v>ORD-11406</x:v>
      </x:c>
      <x:c r="B11410" s="2" t="str">
        <x:v>South</x:v>
      </x:c>
      <x:c r="C11410" s="2" t="str">
        <x:v>Aug</x:v>
      </x:c>
      <x:c r="D11410" s="2" t="str">
        <x:v>SKU-006</x:v>
      </x:c>
      <x:c r="E11410" s="15" t="n">
        <x:v>12</x:v>
      </x:c>
      <x:c r="F11410" s="11" t="n">
        <x:v>220</x:v>
      </x:c>
      <x:c r="G11410" s="11" t="n">
        <x:v>63</x:v>
      </x:c>
      <x:c r="H11410" s="11" t="n">
        <x:f>E11410*F11410</x:f>
        <x:v>2640</x:v>
      </x:c>
      <x:c r="I11410" s="11" t="n">
        <x:f>H11410*(1-'Summary'!$B$5)</x:f>
        <x:v>2508</x:v>
      </x:c>
      <x:c r="J11410" s="11" t="n">
        <x:f>E11410*G11410</x:f>
        <x:v>756</x:v>
      </x:c>
      <x:c r="K11410" s="11" t="n">
        <x:f>I11410-J11410</x:f>
        <x:v>1752</x:v>
      </x:c>
      <x:c r="L11410" s="14" t="n">
        <x:f>K11410/I11410</x:f>
        <x:v>0.6985645933014354</x:v>
      </x:c>
    </x:row>
    <x:row r="11411" ht="22" customHeight="1">
      <x:c r="A11411" s="2" t="str">
        <x:v>ORD-11407</x:v>
      </x:c>
      <x:c r="B11411" s="2" t="str">
        <x:v>East</x:v>
      </x:c>
      <x:c r="C11411" s="2" t="str">
        <x:v>Aug</x:v>
      </x:c>
      <x:c r="D11411" s="2" t="str">
        <x:v>SKU-007</x:v>
      </x:c>
      <x:c r="E11411" s="15" t="n">
        <x:v>19</x:v>
      </x:c>
      <x:c r="F11411" s="11" t="n">
        <x:v>233</x:v>
      </x:c>
      <x:c r="G11411" s="11" t="n">
        <x:v>74</x:v>
      </x:c>
      <x:c r="H11411" s="11" t="n">
        <x:f>E11411*F11411</x:f>
        <x:v>4427</x:v>
      </x:c>
      <x:c r="I11411" s="11" t="n">
        <x:f>H11411*(1-'Summary'!$B$5)</x:f>
        <x:v>4205.65</x:v>
      </x:c>
      <x:c r="J11411" s="11" t="n">
        <x:f>E11411*G11411</x:f>
        <x:v>1406</x:v>
      </x:c>
      <x:c r="K11411" s="11" t="n">
        <x:f>I11411-J11411</x:f>
        <x:v>2799.6499999999996</x:v>
      </x:c>
      <x:c r="L11411" s="14" t="n">
        <x:f>K11411/I11411</x:f>
        <x:v>0.6656878247119945</x:v>
      </x:c>
    </x:row>
    <x:row r="11412" ht="22" customHeight="1">
      <x:c r="A11412" s="2" t="str">
        <x:v>ORD-11408</x:v>
      </x:c>
      <x:c r="B11412" s="2" t="str">
        <x:v>West</x:v>
      </x:c>
      <x:c r="C11412" s="2" t="str">
        <x:v>Aug</x:v>
      </x:c>
      <x:c r="D11412" s="2" t="str">
        <x:v>SKU-008</x:v>
      </x:c>
      <x:c r="E11412" s="15" t="n">
        <x:v>2</x:v>
      </x:c>
      <x:c r="F11412" s="11" t="n">
        <x:v>26</x:v>
      </x:c>
      <x:c r="G11412" s="11" t="n">
        <x:v>85</x:v>
      </x:c>
      <x:c r="H11412" s="11" t="n">
        <x:f>E11412*F11412</x:f>
        <x:v>52</x:v>
      </x:c>
      <x:c r="I11412" s="11" t="n">
        <x:f>H11412*(1-'Summary'!$B$5)</x:f>
        <x:v>49.4</x:v>
      </x:c>
      <x:c r="J11412" s="11" t="n">
        <x:f>E11412*G11412</x:f>
        <x:v>170</x:v>
      </x:c>
      <x:c r="K11412" s="11" t="n">
        <x:f>I11412-J11412</x:f>
        <x:v>-120.6</x:v>
      </x:c>
      <x:c r="L11412" s="14" t="n">
        <x:f>K11412/I11412</x:f>
        <x:v>-2.4412955465587043</x:v>
      </x:c>
    </x:row>
    <x:row r="11413" ht="22" customHeight="1">
      <x:c r="A11413" s="2" t="str">
        <x:v>ORD-11409</x:v>
      </x:c>
      <x:c r="B11413" s="2" t="str">
        <x:v>North</x:v>
      </x:c>
      <x:c r="C11413" s="2" t="str">
        <x:v>Sep</x:v>
      </x:c>
      <x:c r="D11413" s="2" t="str">
        <x:v>SKU-009</x:v>
      </x:c>
      <x:c r="E11413" s="15" t="n">
        <x:v>9</x:v>
      </x:c>
      <x:c r="F11413" s="11" t="n">
        <x:v>39</x:v>
      </x:c>
      <x:c r="G11413" s="11" t="n">
        <x:v>96</x:v>
      </x:c>
      <x:c r="H11413" s="11" t="n">
        <x:f>E11413*F11413</x:f>
        <x:v>351</x:v>
      </x:c>
      <x:c r="I11413" s="11" t="n">
        <x:f>H11413*(1-'Summary'!$B$5)</x:f>
        <x:v>333.45</x:v>
      </x:c>
      <x:c r="J11413" s="11" t="n">
        <x:f>E11413*G11413</x:f>
        <x:v>864</x:v>
      </x:c>
      <x:c r="K11413" s="11" t="n">
        <x:f>I11413-J11413</x:f>
        <x:v>-530.55</x:v>
      </x:c>
      <x:c r="L11413" s="14" t="n">
        <x:f>K11413/I11413</x:f>
        <x:v>-1.591093117408907</x:v>
      </x:c>
    </x:row>
    <x:row r="11414" ht="22" customHeight="1">
      <x:c r="A11414" s="2" t="str">
        <x:v>ORD-11410</x:v>
      </x:c>
      <x:c r="B11414" s="2" t="str">
        <x:v>South</x:v>
      </x:c>
      <x:c r="C11414" s="2" t="str">
        <x:v>Sep</x:v>
      </x:c>
      <x:c r="D11414" s="2" t="str">
        <x:v>SKU-010</x:v>
      </x:c>
      <x:c r="E11414" s="15" t="n">
        <x:v>16</x:v>
      </x:c>
      <x:c r="F11414" s="11" t="n">
        <x:v>52</x:v>
      </x:c>
      <x:c r="G11414" s="11" t="n">
        <x:v>12</x:v>
      </x:c>
      <x:c r="H11414" s="11" t="n">
        <x:f>E11414*F11414</x:f>
        <x:v>832</x:v>
      </x:c>
      <x:c r="I11414" s="11" t="n">
        <x:f>H11414*(1-'Summary'!$B$5)</x:f>
        <x:v>790.4</x:v>
      </x:c>
      <x:c r="J11414" s="11" t="n">
        <x:f>E11414*G11414</x:f>
        <x:v>192</x:v>
      </x:c>
      <x:c r="K11414" s="11" t="n">
        <x:f>I11414-J11414</x:f>
        <x:v>598.4</x:v>
      </x:c>
      <x:c r="L11414" s="14" t="n">
        <x:f>K11414/I11414</x:f>
        <x:v>0.757085020242915</x:v>
      </x:c>
    </x:row>
    <x:row r="11415" ht="22" customHeight="1">
      <x:c r="A11415" s="2" t="str">
        <x:v>ORD-11411</x:v>
      </x:c>
      <x:c r="B11415" s="2" t="str">
        <x:v>East</x:v>
      </x:c>
      <x:c r="C11415" s="2" t="str">
        <x:v>Sep</x:v>
      </x:c>
      <x:c r="D11415" s="2" t="str">
        <x:v>SKU-011</x:v>
      </x:c>
      <x:c r="E11415" s="15" t="n">
        <x:v>23</x:v>
      </x:c>
      <x:c r="F11415" s="11" t="n">
        <x:v>65</x:v>
      </x:c>
      <x:c r="G11415" s="11" t="n">
        <x:v>23</x:v>
      </x:c>
      <x:c r="H11415" s="11" t="n">
        <x:f>E11415*F11415</x:f>
        <x:v>1495</x:v>
      </x:c>
      <x:c r="I11415" s="11" t="n">
        <x:f>H11415*(1-'Summary'!$B$5)</x:f>
        <x:v>1420.25</x:v>
      </x:c>
      <x:c r="J11415" s="11" t="n">
        <x:f>E11415*G11415</x:f>
        <x:v>529</x:v>
      </x:c>
      <x:c r="K11415" s="11" t="n">
        <x:f>I11415-J11415</x:f>
        <x:v>891.25</x:v>
      </x:c>
      <x:c r="L11415" s="14" t="n">
        <x:f>K11415/I11415</x:f>
        <x:v>0.6275303643724697</x:v>
      </x:c>
    </x:row>
    <x:row r="11416" ht="22" customHeight="1">
      <x:c r="A11416" s="2" t="str">
        <x:v>ORD-11412</x:v>
      </x:c>
      <x:c r="B11416" s="2" t="str">
        <x:v>West</x:v>
      </x:c>
      <x:c r="C11416" s="2" t="str">
        <x:v>Sep</x:v>
      </x:c>
      <x:c r="D11416" s="2" t="str">
        <x:v>SKU-012</x:v>
      </x:c>
      <x:c r="E11416" s="15" t="n">
        <x:v>6</x:v>
      </x:c>
      <x:c r="F11416" s="11" t="n">
        <x:v>78</x:v>
      </x:c>
      <x:c r="G11416" s="11" t="n">
        <x:v>34</x:v>
      </x:c>
      <x:c r="H11416" s="11" t="n">
        <x:f>E11416*F11416</x:f>
        <x:v>468</x:v>
      </x:c>
      <x:c r="I11416" s="11" t="n">
        <x:f>H11416*(1-'Summary'!$B$5)</x:f>
        <x:v>444.59999999999997</x:v>
      </x:c>
      <x:c r="J11416" s="11" t="n">
        <x:f>E11416*G11416</x:f>
        <x:v>204</x:v>
      </x:c>
      <x:c r="K11416" s="11" t="n">
        <x:f>I11416-J11416</x:f>
        <x:v>240.59999999999997</x:v>
      </x:c>
      <x:c r="L11416" s="14" t="n">
        <x:f>K11416/I11416</x:f>
        <x:v>0.5411605937921727</x:v>
      </x:c>
    </x:row>
    <x:row r="11417" ht="22" customHeight="1">
      <x:c r="A11417" s="2" t="str">
        <x:v>ORD-11413</x:v>
      </x:c>
      <x:c r="B11417" s="2" t="str">
        <x:v>North</x:v>
      </x:c>
      <x:c r="C11417" s="2" t="str">
        <x:v>Oct</x:v>
      </x:c>
      <x:c r="D11417" s="2" t="str">
        <x:v>SKU-013</x:v>
      </x:c>
      <x:c r="E11417" s="15" t="n">
        <x:v>13</x:v>
      </x:c>
      <x:c r="F11417" s="11" t="n">
        <x:v>91</x:v>
      </x:c>
      <x:c r="G11417" s="11" t="n">
        <x:v>45</x:v>
      </x:c>
      <x:c r="H11417" s="11" t="n">
        <x:f>E11417*F11417</x:f>
        <x:v>1183</x:v>
      </x:c>
      <x:c r="I11417" s="11" t="n">
        <x:f>H11417*(1-'Summary'!$B$5)</x:f>
        <x:v>1123.85</x:v>
      </x:c>
      <x:c r="J11417" s="11" t="n">
        <x:f>E11417*G11417</x:f>
        <x:v>585</x:v>
      </x:c>
      <x:c r="K11417" s="11" t="n">
        <x:f>I11417-J11417</x:f>
        <x:v>538.8499999999999</x:v>
      </x:c>
      <x:c r="L11417" s="14" t="n">
        <x:f>K11417/I11417</x:f>
        <x:v>0.47946790052053206</x:v>
      </x:c>
    </x:row>
    <x:row r="11418" ht="22" customHeight="1">
      <x:c r="A11418" s="2" t="str">
        <x:v>ORD-11414</x:v>
      </x:c>
      <x:c r="B11418" s="2" t="str">
        <x:v>South</x:v>
      </x:c>
      <x:c r="C11418" s="2" t="str">
        <x:v>Oct</x:v>
      </x:c>
      <x:c r="D11418" s="2" t="str">
        <x:v>SKU-014</x:v>
      </x:c>
      <x:c r="E11418" s="15" t="n">
        <x:v>20</x:v>
      </x:c>
      <x:c r="F11418" s="11" t="n">
        <x:v>104</x:v>
      </x:c>
      <x:c r="G11418" s="11" t="n">
        <x:v>56</x:v>
      </x:c>
      <x:c r="H11418" s="11" t="n">
        <x:f>E11418*F11418</x:f>
        <x:v>2080</x:v>
      </x:c>
      <x:c r="I11418" s="11" t="n">
        <x:f>H11418*(1-'Summary'!$B$5)</x:f>
        <x:v>1976</x:v>
      </x:c>
      <x:c r="J11418" s="11" t="n">
        <x:f>E11418*G11418</x:f>
        <x:v>1120</x:v>
      </x:c>
      <x:c r="K11418" s="11" t="n">
        <x:f>I11418-J11418</x:f>
        <x:v>856</x:v>
      </x:c>
      <x:c r="L11418" s="14" t="n">
        <x:f>K11418/I11418</x:f>
        <x:v>0.4331983805668016</x:v>
      </x:c>
    </x:row>
    <x:row r="11419" ht="22" customHeight="1">
      <x:c r="A11419" s="2" t="str">
        <x:v>ORD-11415</x:v>
      </x:c>
      <x:c r="B11419" s="2" t="str">
        <x:v>East</x:v>
      </x:c>
      <x:c r="C11419" s="2" t="str">
        <x:v>Oct</x:v>
      </x:c>
      <x:c r="D11419" s="2" t="str">
        <x:v>SKU-015</x:v>
      </x:c>
      <x:c r="E11419" s="15" t="n">
        <x:v>3</x:v>
      </x:c>
      <x:c r="F11419" s="11" t="n">
        <x:v>117</x:v>
      </x:c>
      <x:c r="G11419" s="11" t="n">
        <x:v>67</x:v>
      </x:c>
      <x:c r="H11419" s="11" t="n">
        <x:f>E11419*F11419</x:f>
        <x:v>351</x:v>
      </x:c>
      <x:c r="I11419" s="11" t="n">
        <x:f>H11419*(1-'Summary'!$B$5)</x:f>
        <x:v>333.45</x:v>
      </x:c>
      <x:c r="J11419" s="11" t="n">
        <x:f>E11419*G11419</x:f>
        <x:v>201</x:v>
      </x:c>
      <x:c r="K11419" s="11" t="n">
        <x:f>I11419-J11419</x:f>
        <x:v>132.45</x:v>
      </x:c>
      <x:c r="L11419" s="14" t="n">
        <x:f>K11419/I11419</x:f>
        <x:v>0.39721097615834455</x:v>
      </x:c>
    </x:row>
    <x:row r="11420" ht="22" customHeight="1">
      <x:c r="A11420" s="2" t="str">
        <x:v>ORD-11416</x:v>
      </x:c>
      <x:c r="B11420" s="2" t="str">
        <x:v>West</x:v>
      </x:c>
      <x:c r="C11420" s="2" t="str">
        <x:v>Oct</x:v>
      </x:c>
      <x:c r="D11420" s="2" t="str">
        <x:v>SKU-016</x:v>
      </x:c>
      <x:c r="E11420" s="15" t="n">
        <x:v>10</x:v>
      </x:c>
      <x:c r="F11420" s="11" t="n">
        <x:v>130</x:v>
      </x:c>
      <x:c r="G11420" s="11" t="n">
        <x:v>78</x:v>
      </x:c>
      <x:c r="H11420" s="11" t="n">
        <x:f>E11420*F11420</x:f>
        <x:v>1300</x:v>
      </x:c>
      <x:c r="I11420" s="11" t="n">
        <x:f>H11420*(1-'Summary'!$B$5)</x:f>
        <x:v>1235</x:v>
      </x:c>
      <x:c r="J11420" s="11" t="n">
        <x:f>E11420*G11420</x:f>
        <x:v>780</x:v>
      </x:c>
      <x:c r="K11420" s="11" t="n">
        <x:f>I11420-J11420</x:f>
        <x:v>455</x:v>
      </x:c>
      <x:c r="L11420" s="14" t="n">
        <x:f>K11420/I11420</x:f>
        <x:v>0.3684210526315789</x:v>
      </x:c>
    </x:row>
    <x:row r="11421" ht="22" customHeight="1">
      <x:c r="A11421" s="2" t="str">
        <x:v>ORD-11417</x:v>
      </x:c>
      <x:c r="B11421" s="2" t="str">
        <x:v>North</x:v>
      </x:c>
      <x:c r="C11421" s="2" t="str">
        <x:v>Nov</x:v>
      </x:c>
      <x:c r="D11421" s="2" t="str">
        <x:v>SKU-017</x:v>
      </x:c>
      <x:c r="E11421" s="15" t="n">
        <x:v>17</x:v>
      </x:c>
      <x:c r="F11421" s="11" t="n">
        <x:v>143</x:v>
      </x:c>
      <x:c r="G11421" s="11" t="n">
        <x:v>89</x:v>
      </x:c>
      <x:c r="H11421" s="11" t="n">
        <x:f>E11421*F11421</x:f>
        <x:v>2431</x:v>
      </x:c>
      <x:c r="I11421" s="11" t="n">
        <x:f>H11421*(1-'Summary'!$B$5)</x:f>
        <x:v>2309.45</x:v>
      </x:c>
      <x:c r="J11421" s="11" t="n">
        <x:f>E11421*G11421</x:f>
        <x:v>1513</x:v>
      </x:c>
      <x:c r="K11421" s="11" t="n">
        <x:f>I11421-J11421</x:f>
        <x:v>796.4499999999998</x:v>
      </x:c>
      <x:c r="L11421" s="14" t="n">
        <x:f>K11421/I11421</x:f>
        <x:v>0.3448656606551343</x:v>
      </x:c>
    </x:row>
    <x:row r="11422" ht="22" customHeight="1">
      <x:c r="A11422" s="2" t="str">
        <x:v>ORD-11418</x:v>
      </x:c>
      <x:c r="B11422" s="2" t="str">
        <x:v>South</x:v>
      </x:c>
      <x:c r="C11422" s="2" t="str">
        <x:v>Nov</x:v>
      </x:c>
      <x:c r="D11422" s="2" t="str">
        <x:v>SKU-018</x:v>
      </x:c>
      <x:c r="E11422" s="15" t="n">
        <x:v>24</x:v>
      </x:c>
      <x:c r="F11422" s="11" t="n">
        <x:v>156</x:v>
      </x:c>
      <x:c r="G11422" s="11" t="n">
        <x:v>100</x:v>
      </x:c>
      <x:c r="H11422" s="11" t="n">
        <x:f>E11422*F11422</x:f>
        <x:v>3744</x:v>
      </x:c>
      <x:c r="I11422" s="11" t="n">
        <x:f>H11422*(1-'Summary'!$B$5)</x:f>
        <x:v>3556.7999999999997</x:v>
      </x:c>
      <x:c r="J11422" s="11" t="n">
        <x:f>E11422*G11422</x:f>
        <x:v>2400</x:v>
      </x:c>
      <x:c r="K11422" s="11" t="n">
        <x:f>I11422-J11422</x:f>
        <x:v>1156.7999999999997</x:v>
      </x:c>
      <x:c r="L11422" s="14" t="n">
        <x:f>K11422/I11422</x:f>
        <x:v>0.32523616734143046</x:v>
      </x:c>
    </x:row>
    <x:row r="11423" ht="22" customHeight="1">
      <x:c r="A11423" s="2" t="str">
        <x:v>ORD-11419</x:v>
      </x:c>
      <x:c r="B11423" s="2" t="str">
        <x:v>East</x:v>
      </x:c>
      <x:c r="C11423" s="2" t="str">
        <x:v>Nov</x:v>
      </x:c>
      <x:c r="D11423" s="2" t="str">
        <x:v>SKU-019</x:v>
      </x:c>
      <x:c r="E11423" s="15" t="n">
        <x:v>7</x:v>
      </x:c>
      <x:c r="F11423" s="11" t="n">
        <x:v>169</x:v>
      </x:c>
      <x:c r="G11423" s="11" t="n">
        <x:v>16</x:v>
      </x:c>
      <x:c r="H11423" s="11" t="n">
        <x:f>E11423*F11423</x:f>
        <x:v>1183</x:v>
      </x:c>
      <x:c r="I11423" s="11" t="n">
        <x:f>H11423*(1-'Summary'!$B$5)</x:f>
        <x:v>1123.85</x:v>
      </x:c>
      <x:c r="J11423" s="11" t="n">
        <x:f>E11423*G11423</x:f>
        <x:v>112</x:v>
      </x:c>
      <x:c r="K11423" s="11" t="n">
        <x:f>I11423-J11423</x:f>
        <x:v>1011.8499999999999</x:v>
      </x:c>
      <x:c r="L11423" s="14" t="n">
        <x:f>K11423/I11423</x:f>
        <x:v>0.9003425724073497</x:v>
      </x:c>
    </x:row>
    <x:row r="11424" ht="22" customHeight="1">
      <x:c r="A11424" s="2" t="str">
        <x:v>ORD-11420</x:v>
      </x:c>
      <x:c r="B11424" s="2" t="str">
        <x:v>West</x:v>
      </x:c>
      <x:c r="C11424" s="2" t="str">
        <x:v>Nov</x:v>
      </x:c>
      <x:c r="D11424" s="2" t="str">
        <x:v>SKU-020</x:v>
      </x:c>
      <x:c r="E11424" s="15" t="n">
        <x:v>14</x:v>
      </x:c>
      <x:c r="F11424" s="11" t="n">
        <x:v>182</x:v>
      </x:c>
      <x:c r="G11424" s="11" t="n">
        <x:v>27</x:v>
      </x:c>
      <x:c r="H11424" s="11" t="n">
        <x:f>E11424*F11424</x:f>
        <x:v>2548</x:v>
      </x:c>
      <x:c r="I11424" s="11" t="n">
        <x:f>H11424*(1-'Summary'!$B$5)</x:f>
        <x:v>2420.6</x:v>
      </x:c>
      <x:c r="J11424" s="11" t="n">
        <x:f>E11424*G11424</x:f>
        <x:v>378</x:v>
      </x:c>
      <x:c r="K11424" s="11" t="n">
        <x:f>I11424-J11424</x:f>
        <x:v>2042.6</x:v>
      </x:c>
      <x:c r="L11424" s="14" t="n">
        <x:f>K11424/I11424</x:f>
        <x:v>0.8438403701561596</x:v>
      </x:c>
    </x:row>
    <x:row r="11425" ht="22" customHeight="1">
      <x:c r="A11425" s="2" t="str">
        <x:v>ORD-11421</x:v>
      </x:c>
      <x:c r="B11425" s="2" t="str">
        <x:v>North</x:v>
      </x:c>
      <x:c r="C11425" s="2" t="str">
        <x:v>Dec</x:v>
      </x:c>
      <x:c r="D11425" s="2" t="str">
        <x:v>SKU-021</x:v>
      </x:c>
      <x:c r="E11425" s="15" t="n">
        <x:v>21</x:v>
      </x:c>
      <x:c r="F11425" s="11" t="n">
        <x:v>195</x:v>
      </x:c>
      <x:c r="G11425" s="11" t="n">
        <x:v>38</x:v>
      </x:c>
      <x:c r="H11425" s="11" t="n">
        <x:f>E11425*F11425</x:f>
        <x:v>4095</x:v>
      </x:c>
      <x:c r="I11425" s="11" t="n">
        <x:f>H11425*(1-'Summary'!$B$5)</x:f>
        <x:v>3890.25</x:v>
      </x:c>
      <x:c r="J11425" s="11" t="n">
        <x:f>E11425*G11425</x:f>
        <x:v>798</x:v>
      </x:c>
      <x:c r="K11425" s="11" t="n">
        <x:f>I11425-J11425</x:f>
        <x:v>3092.25</x:v>
      </x:c>
      <x:c r="L11425" s="14" t="n">
        <x:f>K11425/I11425</x:f>
        <x:v>0.7948717948717948</x:v>
      </x:c>
    </x:row>
    <x:row r="11426" ht="22" customHeight="1">
      <x:c r="A11426" s="2" t="str">
        <x:v>ORD-11422</x:v>
      </x:c>
      <x:c r="B11426" s="2" t="str">
        <x:v>South</x:v>
      </x:c>
      <x:c r="C11426" s="2" t="str">
        <x:v>Dec</x:v>
      </x:c>
      <x:c r="D11426" s="2" t="str">
        <x:v>SKU-022</x:v>
      </x:c>
      <x:c r="E11426" s="15" t="n">
        <x:v>4</x:v>
      </x:c>
      <x:c r="F11426" s="11" t="n">
        <x:v>208</x:v>
      </x:c>
      <x:c r="G11426" s="11" t="n">
        <x:v>49</x:v>
      </x:c>
      <x:c r="H11426" s="11" t="n">
        <x:f>E11426*F11426</x:f>
        <x:v>832</x:v>
      </x:c>
      <x:c r="I11426" s="11" t="n">
        <x:f>H11426*(1-'Summary'!$B$5)</x:f>
        <x:v>790.4</x:v>
      </x:c>
      <x:c r="J11426" s="11" t="n">
        <x:f>E11426*G11426</x:f>
        <x:v>196</x:v>
      </x:c>
      <x:c r="K11426" s="11" t="n">
        <x:f>I11426-J11426</x:f>
        <x:v>594.4</x:v>
      </x:c>
      <x:c r="L11426" s="14" t="n">
        <x:f>K11426/I11426</x:f>
        <x:v>0.7520242914979757</x:v>
      </x:c>
    </x:row>
    <x:row r="11427" ht="22" customHeight="1">
      <x:c r="A11427" s="2" t="str">
        <x:v>ORD-11423</x:v>
      </x:c>
      <x:c r="B11427" s="2" t="str">
        <x:v>East</x:v>
      </x:c>
      <x:c r="C11427" s="2" t="str">
        <x:v>Dec</x:v>
      </x:c>
      <x:c r="D11427" s="2" t="str">
        <x:v>SKU-023</x:v>
      </x:c>
      <x:c r="E11427" s="15" t="n">
        <x:v>11</x:v>
      </x:c>
      <x:c r="F11427" s="11" t="n">
        <x:v>221</x:v>
      </x:c>
      <x:c r="G11427" s="11" t="n">
        <x:v>60</x:v>
      </x:c>
      <x:c r="H11427" s="11" t="n">
        <x:f>E11427*F11427</x:f>
        <x:v>2431</x:v>
      </x:c>
      <x:c r="I11427" s="11" t="n">
        <x:f>H11427*(1-'Summary'!$B$5)</x:f>
        <x:v>2309.45</x:v>
      </x:c>
      <x:c r="J11427" s="11" t="n">
        <x:f>E11427*G11427</x:f>
        <x:v>660</x:v>
      </x:c>
      <x:c r="K11427" s="11" t="n">
        <x:f>I11427-J11427</x:f>
        <x:v>1649.4499999999998</x:v>
      </x:c>
      <x:c r="L11427" s="14" t="n">
        <x:f>K11427/I11427</x:f>
        <x:v>0.7142176708740176</x:v>
      </x:c>
    </x:row>
    <x:row r="11428" ht="22" customHeight="1">
      <x:c r="A11428" s="2" t="str">
        <x:v>ORD-11424</x:v>
      </x:c>
      <x:c r="B11428" s="2" t="str">
        <x:v>West</x:v>
      </x:c>
      <x:c r="C11428" s="2" t="str">
        <x:v>Dec</x:v>
      </x:c>
      <x:c r="D11428" s="2" t="str">
        <x:v>SKU-024</x:v>
      </x:c>
      <x:c r="E11428" s="15" t="n">
        <x:v>18</x:v>
      </x:c>
      <x:c r="F11428" s="11" t="n">
        <x:v>234</x:v>
      </x:c>
      <x:c r="G11428" s="11" t="n">
        <x:v>71</x:v>
      </x:c>
      <x:c r="H11428" s="11" t="n">
        <x:f>E11428*F11428</x:f>
        <x:v>4212</x:v>
      </x:c>
      <x:c r="I11428" s="11" t="n">
        <x:f>H11428*(1-'Summary'!$B$5)</x:f>
        <x:v>4001.3999999999996</x:v>
      </x:c>
      <x:c r="J11428" s="11" t="n">
        <x:f>E11428*G11428</x:f>
        <x:v>1278</x:v>
      </x:c>
      <x:c r="K11428" s="11" t="n">
        <x:f>I11428-J11428</x:f>
        <x:v>2723.3999999999996</x:v>
      </x:c>
      <x:c r="L11428" s="14" t="n">
        <x:f>K11428/I11428</x:f>
        <x:v>0.6806117858749438</x:v>
      </x:c>
    </x:row>
    <x:row r="11429" ht="22" customHeight="1">
      <x:c r="A11429" s="2" t="str">
        <x:v>ORD-11425</x:v>
      </x:c>
      <x:c r="B11429" s="2" t="str">
        <x:v>North</x:v>
      </x:c>
      <x:c r="C11429" s="2" t="str">
        <x:v>Jan</x:v>
      </x:c>
      <x:c r="D11429" s="2" t="str">
        <x:v>SKU-025</x:v>
      </x:c>
      <x:c r="E11429" s="15" t="n">
        <x:v>1</x:v>
      </x:c>
      <x:c r="F11429" s="11" t="n">
        <x:v>27</x:v>
      </x:c>
      <x:c r="G11429" s="11" t="n">
        <x:v>82</x:v>
      </x:c>
      <x:c r="H11429" s="11" t="n">
        <x:f>E11429*F11429</x:f>
        <x:v>27</x:v>
      </x:c>
      <x:c r="I11429" s="11" t="n">
        <x:f>H11429*(1-'Summary'!$B$5)</x:f>
        <x:v>25.65</x:v>
      </x:c>
      <x:c r="J11429" s="11" t="n">
        <x:f>E11429*G11429</x:f>
        <x:v>82</x:v>
      </x:c>
      <x:c r="K11429" s="11" t="n">
        <x:f>I11429-J11429</x:f>
        <x:v>-56.35</x:v>
      </x:c>
      <x:c r="L11429" s="14" t="n">
        <x:f>K11429/I11429</x:f>
        <x:v>-2.196881091617934</x:v>
      </x:c>
    </x:row>
    <x:row r="11430" ht="22" customHeight="1">
      <x:c r="A11430" s="2" t="str">
        <x:v>ORD-11426</x:v>
      </x:c>
      <x:c r="B11430" s="2" t="str">
        <x:v>South</x:v>
      </x:c>
      <x:c r="C11430" s="2" t="str">
        <x:v>Jan</x:v>
      </x:c>
      <x:c r="D11430" s="2" t="str">
        <x:v>SKU-026</x:v>
      </x:c>
      <x:c r="E11430" s="15" t="n">
        <x:v>8</x:v>
      </x:c>
      <x:c r="F11430" s="11" t="n">
        <x:v>40</x:v>
      </x:c>
      <x:c r="G11430" s="11" t="n">
        <x:v>93</x:v>
      </x:c>
      <x:c r="H11430" s="11" t="n">
        <x:f>E11430*F11430</x:f>
        <x:v>320</x:v>
      </x:c>
      <x:c r="I11430" s="11" t="n">
        <x:f>H11430*(1-'Summary'!$B$5)</x:f>
        <x:v>304</x:v>
      </x:c>
      <x:c r="J11430" s="11" t="n">
        <x:f>E11430*G11430</x:f>
        <x:v>744</x:v>
      </x:c>
      <x:c r="K11430" s="11" t="n">
        <x:f>I11430-J11430</x:f>
        <x:v>-440</x:v>
      </x:c>
      <x:c r="L11430" s="14" t="n">
        <x:f>K11430/I11430</x:f>
        <x:v>-1.4473684210526316</x:v>
      </x:c>
    </x:row>
    <x:row r="11431" ht="22" customHeight="1">
      <x:c r="A11431" s="2" t="str">
        <x:v>ORD-11427</x:v>
      </x:c>
      <x:c r="B11431" s="2" t="str">
        <x:v>East</x:v>
      </x:c>
      <x:c r="C11431" s="2" t="str">
        <x:v>Jan</x:v>
      </x:c>
      <x:c r="D11431" s="2" t="str">
        <x:v>SKU-027</x:v>
      </x:c>
      <x:c r="E11431" s="15" t="n">
        <x:v>15</x:v>
      </x:c>
      <x:c r="F11431" s="11" t="n">
        <x:v>53</x:v>
      </x:c>
      <x:c r="G11431" s="11" t="n">
        <x:v>9</x:v>
      </x:c>
      <x:c r="H11431" s="11" t="n">
        <x:f>E11431*F11431</x:f>
        <x:v>795</x:v>
      </x:c>
      <x:c r="I11431" s="11" t="n">
        <x:f>H11431*(1-'Summary'!$B$5)</x:f>
        <x:v>755.25</x:v>
      </x:c>
      <x:c r="J11431" s="11" t="n">
        <x:f>E11431*G11431</x:f>
        <x:v>135</x:v>
      </x:c>
      <x:c r="K11431" s="11" t="n">
        <x:f>I11431-J11431</x:f>
        <x:v>620.25</x:v>
      </x:c>
      <x:c r="L11431" s="14" t="n">
        <x:f>K11431/I11431</x:f>
        <x:v>0.8212512413108243</x:v>
      </x:c>
    </x:row>
    <x:row r="11432" ht="22" customHeight="1">
      <x:c r="A11432" s="2" t="str">
        <x:v>ORD-11428</x:v>
      </x:c>
      <x:c r="B11432" s="2" t="str">
        <x:v>West</x:v>
      </x:c>
      <x:c r="C11432" s="2" t="str">
        <x:v>Jan</x:v>
      </x:c>
      <x:c r="D11432" s="2" t="str">
        <x:v>SKU-028</x:v>
      </x:c>
      <x:c r="E11432" s="15" t="n">
        <x:v>22</x:v>
      </x:c>
      <x:c r="F11432" s="11" t="n">
        <x:v>66</x:v>
      </x:c>
      <x:c r="G11432" s="11" t="n">
        <x:v>20</x:v>
      </x:c>
      <x:c r="H11432" s="11" t="n">
        <x:f>E11432*F11432</x:f>
        <x:v>1452</x:v>
      </x:c>
      <x:c r="I11432" s="11" t="n">
        <x:f>H11432*(1-'Summary'!$B$5)</x:f>
        <x:v>1379.3999999999999</x:v>
      </x:c>
      <x:c r="J11432" s="11" t="n">
        <x:f>E11432*G11432</x:f>
        <x:v>440</x:v>
      </x:c>
      <x:c r="K11432" s="11" t="n">
        <x:f>I11432-J11432</x:f>
        <x:v>939.3999999999999</x:v>
      </x:c>
      <x:c r="L11432" s="14" t="n">
        <x:f>K11432/I11432</x:f>
        <x:v>0.6810207336523125</x:v>
      </x:c>
    </x:row>
    <x:row r="11433" ht="22" customHeight="1">
      <x:c r="A11433" s="2" t="str">
        <x:v>ORD-11429</x:v>
      </x:c>
      <x:c r="B11433" s="2" t="str">
        <x:v>North</x:v>
      </x:c>
      <x:c r="C11433" s="2" t="str">
        <x:v>Feb</x:v>
      </x:c>
      <x:c r="D11433" s="2" t="str">
        <x:v>SKU-029</x:v>
      </x:c>
      <x:c r="E11433" s="15" t="n">
        <x:v>5</x:v>
      </x:c>
      <x:c r="F11433" s="11" t="n">
        <x:v>79</x:v>
      </x:c>
      <x:c r="G11433" s="11" t="n">
        <x:v>31</x:v>
      </x:c>
      <x:c r="H11433" s="11" t="n">
        <x:f>E11433*F11433</x:f>
        <x:v>395</x:v>
      </x:c>
      <x:c r="I11433" s="11" t="n">
        <x:f>H11433*(1-'Summary'!$B$5)</x:f>
        <x:v>375.25</x:v>
      </x:c>
      <x:c r="J11433" s="11" t="n">
        <x:f>E11433*G11433</x:f>
        <x:v>155</x:v>
      </x:c>
      <x:c r="K11433" s="11" t="n">
        <x:f>I11433-J11433</x:f>
        <x:v>220.25</x:v>
      </x:c>
      <x:c r="L11433" s="14" t="n">
        <x:f>K11433/I11433</x:f>
        <x:v>0.5869420386409061</x:v>
      </x:c>
    </x:row>
    <x:row r="11434" ht="22" customHeight="1">
      <x:c r="A11434" s="2" t="str">
        <x:v>ORD-11430</x:v>
      </x:c>
      <x:c r="B11434" s="2" t="str">
        <x:v>South</x:v>
      </x:c>
      <x:c r="C11434" s="2" t="str">
        <x:v>Feb</x:v>
      </x:c>
      <x:c r="D11434" s="2" t="str">
        <x:v>SKU-030</x:v>
      </x:c>
      <x:c r="E11434" s="15" t="n">
        <x:v>12</x:v>
      </x:c>
      <x:c r="F11434" s="11" t="n">
        <x:v>92</x:v>
      </x:c>
      <x:c r="G11434" s="11" t="n">
        <x:v>42</x:v>
      </x:c>
      <x:c r="H11434" s="11" t="n">
        <x:f>E11434*F11434</x:f>
        <x:v>1104</x:v>
      </x:c>
      <x:c r="I11434" s="11" t="n">
        <x:f>H11434*(1-'Summary'!$B$5)</x:f>
        <x:v>1048.8</x:v>
      </x:c>
      <x:c r="J11434" s="11" t="n">
        <x:f>E11434*G11434</x:f>
        <x:v>504</x:v>
      </x:c>
      <x:c r="K11434" s="11" t="n">
        <x:f>I11434-J11434</x:f>
        <x:v>544.8</x:v>
      </x:c>
      <x:c r="L11434" s="14" t="n">
        <x:f>K11434/I11434</x:f>
        <x:v>0.5194508009153318</x:v>
      </x:c>
    </x:row>
    <x:row r="11435" ht="22" customHeight="1">
      <x:c r="A11435" s="2" t="str">
        <x:v>ORD-11431</x:v>
      </x:c>
      <x:c r="B11435" s="2" t="str">
        <x:v>East</x:v>
      </x:c>
      <x:c r="C11435" s="2" t="str">
        <x:v>Feb</x:v>
      </x:c>
      <x:c r="D11435" s="2" t="str">
        <x:v>SKU-031</x:v>
      </x:c>
      <x:c r="E11435" s="15" t="n">
        <x:v>19</x:v>
      </x:c>
      <x:c r="F11435" s="11" t="n">
        <x:v>105</x:v>
      </x:c>
      <x:c r="G11435" s="11" t="n">
        <x:v>53</x:v>
      </x:c>
      <x:c r="H11435" s="11" t="n">
        <x:f>E11435*F11435</x:f>
        <x:v>1995</x:v>
      </x:c>
      <x:c r="I11435" s="11" t="n">
        <x:f>H11435*(1-'Summary'!$B$5)</x:f>
        <x:v>1895.25</x:v>
      </x:c>
      <x:c r="J11435" s="11" t="n">
        <x:f>E11435*G11435</x:f>
        <x:v>1007</x:v>
      </x:c>
      <x:c r="K11435" s="11" t="n">
        <x:f>I11435-J11435</x:f>
        <x:v>888.25</x:v>
      </x:c>
      <x:c r="L11435" s="14" t="n">
        <x:f>K11435/I11435</x:f>
        <x:v>0.46867167919799496</x:v>
      </x:c>
    </x:row>
    <x:row r="11436" ht="22" customHeight="1">
      <x:c r="A11436" s="2" t="str">
        <x:v>ORD-11432</x:v>
      </x:c>
      <x:c r="B11436" s="2" t="str">
        <x:v>West</x:v>
      </x:c>
      <x:c r="C11436" s="2" t="str">
        <x:v>Feb</x:v>
      </x:c>
      <x:c r="D11436" s="2" t="str">
        <x:v>SKU-032</x:v>
      </x:c>
      <x:c r="E11436" s="15" t="n">
        <x:v>2</x:v>
      </x:c>
      <x:c r="F11436" s="11" t="n">
        <x:v>118</x:v>
      </x:c>
      <x:c r="G11436" s="11" t="n">
        <x:v>64</x:v>
      </x:c>
      <x:c r="H11436" s="11" t="n">
        <x:f>E11436*F11436</x:f>
        <x:v>236</x:v>
      </x:c>
      <x:c r="I11436" s="11" t="n">
        <x:f>H11436*(1-'Summary'!$B$5)</x:f>
        <x:v>224.2</x:v>
      </x:c>
      <x:c r="J11436" s="11" t="n">
        <x:f>E11436*G11436</x:f>
        <x:v>128</x:v>
      </x:c>
      <x:c r="K11436" s="11" t="n">
        <x:f>I11436-J11436</x:f>
        <x:v>96.19999999999999</x:v>
      </x:c>
      <x:c r="L11436" s="14" t="n">
        <x:f>K11436/I11436</x:f>
        <x:v>0.42908117752007136</x:v>
      </x:c>
    </x:row>
    <x:row r="11437" ht="22" customHeight="1">
      <x:c r="A11437" s="2" t="str">
        <x:v>ORD-11433</x:v>
      </x:c>
      <x:c r="B11437" s="2" t="str">
        <x:v>North</x:v>
      </x:c>
      <x:c r="C11437" s="2" t="str">
        <x:v>Mar</x:v>
      </x:c>
      <x:c r="D11437" s="2" t="str">
        <x:v>SKU-033</x:v>
      </x:c>
      <x:c r="E11437" s="15" t="n">
        <x:v>9</x:v>
      </x:c>
      <x:c r="F11437" s="11" t="n">
        <x:v>131</x:v>
      </x:c>
      <x:c r="G11437" s="11" t="n">
        <x:v>75</x:v>
      </x:c>
      <x:c r="H11437" s="11" t="n">
        <x:f>E11437*F11437</x:f>
        <x:v>1179</x:v>
      </x:c>
      <x:c r="I11437" s="11" t="n">
        <x:f>H11437*(1-'Summary'!$B$5)</x:f>
        <x:v>1120.05</x:v>
      </x:c>
      <x:c r="J11437" s="11" t="n">
        <x:f>E11437*G11437</x:f>
        <x:v>675</x:v>
      </x:c>
      <x:c r="K11437" s="11" t="n">
        <x:f>I11437-J11437</x:f>
        <x:v>445.04999999999995</x:v>
      </x:c>
      <x:c r="L11437" s="14" t="n">
        <x:f>K11437/I11437</x:f>
        <x:v>0.3973483326637203</x:v>
      </x:c>
    </x:row>
    <x:row r="11438" ht="22" customHeight="1">
      <x:c r="A11438" s="2" t="str">
        <x:v>ORD-11434</x:v>
      </x:c>
      <x:c r="B11438" s="2" t="str">
        <x:v>South</x:v>
      </x:c>
      <x:c r="C11438" s="2" t="str">
        <x:v>Mar</x:v>
      </x:c>
      <x:c r="D11438" s="2" t="str">
        <x:v>SKU-034</x:v>
      </x:c>
      <x:c r="E11438" s="15" t="n">
        <x:v>16</x:v>
      </x:c>
      <x:c r="F11438" s="11" t="n">
        <x:v>144</x:v>
      </x:c>
      <x:c r="G11438" s="11" t="n">
        <x:v>86</x:v>
      </x:c>
      <x:c r="H11438" s="11" t="n">
        <x:f>E11438*F11438</x:f>
        <x:v>2304</x:v>
      </x:c>
      <x:c r="I11438" s="11" t="n">
        <x:f>H11438*(1-'Summary'!$B$5)</x:f>
        <x:v>2188.7999999999997</x:v>
      </x:c>
      <x:c r="J11438" s="11" t="n">
        <x:f>E11438*G11438</x:f>
        <x:v>1376</x:v>
      </x:c>
      <x:c r="K11438" s="11" t="n">
        <x:f>I11438-J11438</x:f>
        <x:v>812.7999999999997</x:v>
      </x:c>
      <x:c r="L11438" s="14" t="n">
        <x:f>K11438/I11438</x:f>
        <x:v>0.371345029239766</x:v>
      </x:c>
    </x:row>
    <x:row r="11439" ht="22" customHeight="1">
      <x:c r="A11439" s="2" t="str">
        <x:v>ORD-11435</x:v>
      </x:c>
      <x:c r="B11439" s="2" t="str">
        <x:v>East</x:v>
      </x:c>
      <x:c r="C11439" s="2" t="str">
        <x:v>Mar</x:v>
      </x:c>
      <x:c r="D11439" s="2" t="str">
        <x:v>SKU-035</x:v>
      </x:c>
      <x:c r="E11439" s="15" t="n">
        <x:v>23</x:v>
      </x:c>
      <x:c r="F11439" s="11" t="n">
        <x:v>157</x:v>
      </x:c>
      <x:c r="G11439" s="11" t="n">
        <x:v>97</x:v>
      </x:c>
      <x:c r="H11439" s="11" t="n">
        <x:f>E11439*F11439</x:f>
        <x:v>3611</x:v>
      </x:c>
      <x:c r="I11439" s="11" t="n">
        <x:f>H11439*(1-'Summary'!$B$5)</x:f>
        <x:v>3430.45</x:v>
      </x:c>
      <x:c r="J11439" s="11" t="n">
        <x:f>E11439*G11439</x:f>
        <x:v>2231</x:v>
      </x:c>
      <x:c r="K11439" s="11" t="n">
        <x:f>I11439-J11439</x:f>
        <x:v>1199.4499999999998</x:v>
      </x:c>
      <x:c r="L11439" s="14" t="n">
        <x:f>K11439/I11439</x:f>
        <x:v>0.34964800536372775</x:v>
      </x:c>
    </x:row>
    <x:row r="11440" ht="22" customHeight="1">
      <x:c r="A11440" s="2" t="str">
        <x:v>ORD-11436</x:v>
      </x:c>
      <x:c r="B11440" s="2" t="str">
        <x:v>West</x:v>
      </x:c>
      <x:c r="C11440" s="2" t="str">
        <x:v>Mar</x:v>
      </x:c>
      <x:c r="D11440" s="2" t="str">
        <x:v>SKU-036</x:v>
      </x:c>
      <x:c r="E11440" s="15" t="n">
        <x:v>6</x:v>
      </x:c>
      <x:c r="F11440" s="11" t="n">
        <x:v>170</x:v>
      </x:c>
      <x:c r="G11440" s="11" t="n">
        <x:v>13</x:v>
      </x:c>
      <x:c r="H11440" s="11" t="n">
        <x:f>E11440*F11440</x:f>
        <x:v>1020</x:v>
      </x:c>
      <x:c r="I11440" s="11" t="n">
        <x:f>H11440*(1-'Summary'!$B$5)</x:f>
        <x:v>969</x:v>
      </x:c>
      <x:c r="J11440" s="11" t="n">
        <x:f>E11440*G11440</x:f>
        <x:v>78</x:v>
      </x:c>
      <x:c r="K11440" s="11" t="n">
        <x:f>I11440-J11440</x:f>
        <x:v>891</x:v>
      </x:c>
      <x:c r="L11440" s="14" t="n">
        <x:f>K11440/I11440</x:f>
        <x:v>0.9195046439628483</x:v>
      </x:c>
    </x:row>
    <x:row r="11441" ht="22" customHeight="1">
      <x:c r="A11441" s="2" t="str">
        <x:v>ORD-11437</x:v>
      </x:c>
      <x:c r="B11441" s="2" t="str">
        <x:v>North</x:v>
      </x:c>
      <x:c r="C11441" s="2" t="str">
        <x:v>Apr</x:v>
      </x:c>
      <x:c r="D11441" s="2" t="str">
        <x:v>SKU-037</x:v>
      </x:c>
      <x:c r="E11441" s="15" t="n">
        <x:v>13</x:v>
      </x:c>
      <x:c r="F11441" s="11" t="n">
        <x:v>183</x:v>
      </x:c>
      <x:c r="G11441" s="11" t="n">
        <x:v>24</x:v>
      </x:c>
      <x:c r="H11441" s="11" t="n">
        <x:f>E11441*F11441</x:f>
        <x:v>2379</x:v>
      </x:c>
      <x:c r="I11441" s="11" t="n">
        <x:f>H11441*(1-'Summary'!$B$5)</x:f>
        <x:v>2260.0499999999997</x:v>
      </x:c>
      <x:c r="J11441" s="11" t="n">
        <x:f>E11441*G11441</x:f>
        <x:v>312</x:v>
      </x:c>
      <x:c r="K11441" s="11" t="n">
        <x:f>I11441-J11441</x:f>
        <x:v>1948.0499999999997</x:v>
      </x:c>
      <x:c r="L11441" s="14" t="n">
        <x:f>K11441/I11441</x:f>
        <x:v>0.8619499568593615</x:v>
      </x:c>
    </x:row>
    <x:row r="11442" ht="22" customHeight="1">
      <x:c r="A11442" s="2" t="str">
        <x:v>ORD-11438</x:v>
      </x:c>
      <x:c r="B11442" s="2" t="str">
        <x:v>South</x:v>
      </x:c>
      <x:c r="C11442" s="2" t="str">
        <x:v>Apr</x:v>
      </x:c>
      <x:c r="D11442" s="2" t="str">
        <x:v>SKU-038</x:v>
      </x:c>
      <x:c r="E11442" s="15" t="n">
        <x:v>20</x:v>
      </x:c>
      <x:c r="F11442" s="11" t="n">
        <x:v>196</x:v>
      </x:c>
      <x:c r="G11442" s="11" t="n">
        <x:v>35</x:v>
      </x:c>
      <x:c r="H11442" s="11" t="n">
        <x:f>E11442*F11442</x:f>
        <x:v>3920</x:v>
      </x:c>
      <x:c r="I11442" s="11" t="n">
        <x:f>H11442*(1-'Summary'!$B$5)</x:f>
        <x:v>3724</x:v>
      </x:c>
      <x:c r="J11442" s="11" t="n">
        <x:f>E11442*G11442</x:f>
        <x:v>700</x:v>
      </x:c>
      <x:c r="K11442" s="11" t="n">
        <x:f>I11442-J11442</x:f>
        <x:v>3024</x:v>
      </x:c>
      <x:c r="L11442" s="14" t="n">
        <x:f>K11442/I11442</x:f>
        <x:v>0.8120300751879699</x:v>
      </x:c>
    </x:row>
    <x:row r="11443" ht="22" customHeight="1">
      <x:c r="A11443" s="2" t="str">
        <x:v>ORD-11439</x:v>
      </x:c>
      <x:c r="B11443" s="2" t="str">
        <x:v>East</x:v>
      </x:c>
      <x:c r="C11443" s="2" t="str">
        <x:v>Apr</x:v>
      </x:c>
      <x:c r="D11443" s="2" t="str">
        <x:v>SKU-039</x:v>
      </x:c>
      <x:c r="E11443" s="15" t="n">
        <x:v>3</x:v>
      </x:c>
      <x:c r="F11443" s="11" t="n">
        <x:v>209</x:v>
      </x:c>
      <x:c r="G11443" s="11" t="n">
        <x:v>46</x:v>
      </x:c>
      <x:c r="H11443" s="11" t="n">
        <x:f>E11443*F11443</x:f>
        <x:v>627</x:v>
      </x:c>
      <x:c r="I11443" s="11" t="n">
        <x:f>H11443*(1-'Summary'!$B$5)</x:f>
        <x:v>595.65</x:v>
      </x:c>
      <x:c r="J11443" s="11" t="n">
        <x:f>E11443*G11443</x:f>
        <x:v>138</x:v>
      </x:c>
      <x:c r="K11443" s="11" t="n">
        <x:f>I11443-J11443</x:f>
        <x:v>457.65</x:v>
      </x:c>
      <x:c r="L11443" s="14" t="n">
        <x:f>K11443/I11443</x:f>
        <x:v>0.7683203223369428</x:v>
      </x:c>
    </x:row>
    <x:row r="11444" ht="22" customHeight="1">
      <x:c r="A11444" s="2" t="str">
        <x:v>ORD-11440</x:v>
      </x:c>
      <x:c r="B11444" s="2" t="str">
        <x:v>West</x:v>
      </x:c>
      <x:c r="C11444" s="2" t="str">
        <x:v>Apr</x:v>
      </x:c>
      <x:c r="D11444" s="2" t="str">
        <x:v>SKU-040</x:v>
      </x:c>
      <x:c r="E11444" s="15" t="n">
        <x:v>10</x:v>
      </x:c>
      <x:c r="F11444" s="11" t="n">
        <x:v>222</x:v>
      </x:c>
      <x:c r="G11444" s="11" t="n">
        <x:v>57</x:v>
      </x:c>
      <x:c r="H11444" s="11" t="n">
        <x:f>E11444*F11444</x:f>
        <x:v>2220</x:v>
      </x:c>
      <x:c r="I11444" s="11" t="n">
        <x:f>H11444*(1-'Summary'!$B$5)</x:f>
        <x:v>2109</x:v>
      </x:c>
      <x:c r="J11444" s="11" t="n">
        <x:f>E11444*G11444</x:f>
        <x:v>570</x:v>
      </x:c>
      <x:c r="K11444" s="11" t="n">
        <x:f>I11444-J11444</x:f>
        <x:v>1539</x:v>
      </x:c>
      <x:c r="L11444" s="14" t="n">
        <x:f>K11444/I11444</x:f>
        <x:v>0.7297297297297297</x:v>
      </x:c>
    </x:row>
    <x:row r="11445" ht="22" customHeight="1">
      <x:c r="A11445" s="2" t="str">
        <x:v>ORD-11441</x:v>
      </x:c>
      <x:c r="B11445" s="2" t="str">
        <x:v>North</x:v>
      </x:c>
      <x:c r="C11445" s="2" t="str">
        <x:v>May</x:v>
      </x:c>
      <x:c r="D11445" s="2" t="str">
        <x:v>SKU-041</x:v>
      </x:c>
      <x:c r="E11445" s="15" t="n">
        <x:v>17</x:v>
      </x:c>
      <x:c r="F11445" s="11" t="n">
        <x:v>15</x:v>
      </x:c>
      <x:c r="G11445" s="11" t="n">
        <x:v>68</x:v>
      </x:c>
      <x:c r="H11445" s="11" t="n">
        <x:f>E11445*F11445</x:f>
        <x:v>255</x:v>
      </x:c>
      <x:c r="I11445" s="11" t="n">
        <x:f>H11445*(1-'Summary'!$B$5)</x:f>
        <x:v>242.25</x:v>
      </x:c>
      <x:c r="J11445" s="11" t="n">
        <x:f>E11445*G11445</x:f>
        <x:v>1156</x:v>
      </x:c>
      <x:c r="K11445" s="11" t="n">
        <x:f>I11445-J11445</x:f>
        <x:v>-913.75</x:v>
      </x:c>
      <x:c r="L11445" s="14" t="n">
        <x:f>K11445/I11445</x:f>
        <x:v>-3.7719298245614037</x:v>
      </x:c>
    </x:row>
    <x:row r="11446" ht="22" customHeight="1">
      <x:c r="A11446" s="2" t="str">
        <x:v>ORD-11442</x:v>
      </x:c>
      <x:c r="B11446" s="2" t="str">
        <x:v>South</x:v>
      </x:c>
      <x:c r="C11446" s="2" t="str">
        <x:v>May</x:v>
      </x:c>
      <x:c r="D11446" s="2" t="str">
        <x:v>SKU-042</x:v>
      </x:c>
      <x:c r="E11446" s="15" t="n">
        <x:v>24</x:v>
      </x:c>
      <x:c r="F11446" s="11" t="n">
        <x:v>28</x:v>
      </x:c>
      <x:c r="G11446" s="11" t="n">
        <x:v>79</x:v>
      </x:c>
      <x:c r="H11446" s="11" t="n">
        <x:f>E11446*F11446</x:f>
        <x:v>672</x:v>
      </x:c>
      <x:c r="I11446" s="11" t="n">
        <x:f>H11446*(1-'Summary'!$B$5)</x:f>
        <x:v>638.4</x:v>
      </x:c>
      <x:c r="J11446" s="11" t="n">
        <x:f>E11446*G11446</x:f>
        <x:v>1896</x:v>
      </x:c>
      <x:c r="K11446" s="11" t="n">
        <x:f>I11446-J11446</x:f>
        <x:v>-1257.6</x:v>
      </x:c>
      <x:c r="L11446" s="14" t="n">
        <x:f>K11446/I11446</x:f>
        <x:v>-1.9699248120300752</x:v>
      </x:c>
    </x:row>
    <x:row r="11447" ht="22" customHeight="1">
      <x:c r="A11447" s="2" t="str">
        <x:v>ORD-11443</x:v>
      </x:c>
      <x:c r="B11447" s="2" t="str">
        <x:v>East</x:v>
      </x:c>
      <x:c r="C11447" s="2" t="str">
        <x:v>May</x:v>
      </x:c>
      <x:c r="D11447" s="2" t="str">
        <x:v>SKU-043</x:v>
      </x:c>
      <x:c r="E11447" s="15" t="n">
        <x:v>7</x:v>
      </x:c>
      <x:c r="F11447" s="11" t="n">
        <x:v>41</x:v>
      </x:c>
      <x:c r="G11447" s="11" t="n">
        <x:v>90</x:v>
      </x:c>
      <x:c r="H11447" s="11" t="n">
        <x:f>E11447*F11447</x:f>
        <x:v>287</x:v>
      </x:c>
      <x:c r="I11447" s="11" t="n">
        <x:f>H11447*(1-'Summary'!$B$5)</x:f>
        <x:v>272.65</x:v>
      </x:c>
      <x:c r="J11447" s="11" t="n">
        <x:f>E11447*G11447</x:f>
        <x:v>630</x:v>
      </x:c>
      <x:c r="K11447" s="11" t="n">
        <x:f>I11447-J11447</x:f>
        <x:v>-357.35</x:v>
      </x:c>
      <x:c r="L11447" s="14" t="n">
        <x:f>K11447/I11447</x:f>
        <x:v>-1.3106546854942236</x:v>
      </x:c>
    </x:row>
    <x:row r="11448" ht="22" customHeight="1">
      <x:c r="A11448" s="2" t="str">
        <x:v>ORD-11444</x:v>
      </x:c>
      <x:c r="B11448" s="2" t="str">
        <x:v>West</x:v>
      </x:c>
      <x:c r="C11448" s="2" t="str">
        <x:v>May</x:v>
      </x:c>
      <x:c r="D11448" s="2" t="str">
        <x:v>SKU-044</x:v>
      </x:c>
      <x:c r="E11448" s="15" t="n">
        <x:v>14</x:v>
      </x:c>
      <x:c r="F11448" s="11" t="n">
        <x:v>54</x:v>
      </x:c>
      <x:c r="G11448" s="11" t="n">
        <x:v>101</x:v>
      </x:c>
      <x:c r="H11448" s="11" t="n">
        <x:f>E11448*F11448</x:f>
        <x:v>756</x:v>
      </x:c>
      <x:c r="I11448" s="11" t="n">
        <x:f>H11448*(1-'Summary'!$B$5)</x:f>
        <x:v>718.1999999999999</x:v>
      </x:c>
      <x:c r="J11448" s="11" t="n">
        <x:f>E11448*G11448</x:f>
        <x:v>1414</x:v>
      </x:c>
      <x:c r="K11448" s="11" t="n">
        <x:f>I11448-J11448</x:f>
        <x:v>-695.8000000000001</x:v>
      </x:c>
      <x:c r="L11448" s="14" t="n">
        <x:f>K11448/I11448</x:f>
        <x:v>-0.9688109161793375</x:v>
      </x:c>
    </x:row>
    <x:row r="11449" ht="22" customHeight="1">
      <x:c r="A11449" s="2" t="str">
        <x:v>ORD-11445</x:v>
      </x:c>
      <x:c r="B11449" s="2" t="str">
        <x:v>North</x:v>
      </x:c>
      <x:c r="C11449" s="2" t="str">
        <x:v>Jun</x:v>
      </x:c>
      <x:c r="D11449" s="2" t="str">
        <x:v>SKU-045</x:v>
      </x:c>
      <x:c r="E11449" s="15" t="n">
        <x:v>21</x:v>
      </x:c>
      <x:c r="F11449" s="11" t="n">
        <x:v>67</x:v>
      </x:c>
      <x:c r="G11449" s="11" t="n">
        <x:v>17</x:v>
      </x:c>
      <x:c r="H11449" s="11" t="n">
        <x:f>E11449*F11449</x:f>
        <x:v>1407</x:v>
      </x:c>
      <x:c r="I11449" s="11" t="n">
        <x:f>H11449*(1-'Summary'!$B$5)</x:f>
        <x:v>1336.6499999999999</x:v>
      </x:c>
      <x:c r="J11449" s="11" t="n">
        <x:f>E11449*G11449</x:f>
        <x:v>357</x:v>
      </x:c>
      <x:c r="K11449" s="11" t="n">
        <x:f>I11449-J11449</x:f>
        <x:v>979.6499999999999</x:v>
      </x:c>
      <x:c r="L11449" s="14" t="n">
        <x:f>K11449/I11449</x:f>
        <x:v>0.7329143754909662</x:v>
      </x:c>
    </x:row>
    <x:row r="11450" ht="22" customHeight="1">
      <x:c r="A11450" s="2" t="str">
        <x:v>ORD-11446</x:v>
      </x:c>
      <x:c r="B11450" s="2" t="str">
        <x:v>South</x:v>
      </x:c>
      <x:c r="C11450" s="2" t="str">
        <x:v>Jun</x:v>
      </x:c>
      <x:c r="D11450" s="2" t="str">
        <x:v>SKU-046</x:v>
      </x:c>
      <x:c r="E11450" s="15" t="n">
        <x:v>4</x:v>
      </x:c>
      <x:c r="F11450" s="11" t="n">
        <x:v>80</x:v>
      </x:c>
      <x:c r="G11450" s="11" t="n">
        <x:v>28</x:v>
      </x:c>
      <x:c r="H11450" s="11" t="n">
        <x:f>E11450*F11450</x:f>
        <x:v>320</x:v>
      </x:c>
      <x:c r="I11450" s="11" t="n">
        <x:f>H11450*(1-'Summary'!$B$5)</x:f>
        <x:v>304</x:v>
      </x:c>
      <x:c r="J11450" s="11" t="n">
        <x:f>E11450*G11450</x:f>
        <x:v>112</x:v>
      </x:c>
      <x:c r="K11450" s="11" t="n">
        <x:f>I11450-J11450</x:f>
        <x:v>192</x:v>
      </x:c>
      <x:c r="L11450" s="14" t="n">
        <x:f>K11450/I11450</x:f>
        <x:v>0.631578947368421</x:v>
      </x:c>
    </x:row>
    <x:row r="11451" ht="22" customHeight="1">
      <x:c r="A11451" s="2" t="str">
        <x:v>ORD-11447</x:v>
      </x:c>
      <x:c r="B11451" s="2" t="str">
        <x:v>East</x:v>
      </x:c>
      <x:c r="C11451" s="2" t="str">
        <x:v>Jun</x:v>
      </x:c>
      <x:c r="D11451" s="2" t="str">
        <x:v>SKU-047</x:v>
      </x:c>
      <x:c r="E11451" s="15" t="n">
        <x:v>11</x:v>
      </x:c>
      <x:c r="F11451" s="11" t="n">
        <x:v>93</x:v>
      </x:c>
      <x:c r="G11451" s="11" t="n">
        <x:v>39</x:v>
      </x:c>
      <x:c r="H11451" s="11" t="n">
        <x:f>E11451*F11451</x:f>
        <x:v>1023</x:v>
      </x:c>
      <x:c r="I11451" s="11" t="n">
        <x:f>H11451*(1-'Summary'!$B$5)</x:f>
        <x:v>971.8499999999999</x:v>
      </x:c>
      <x:c r="J11451" s="11" t="n">
        <x:f>E11451*G11451</x:f>
        <x:v>429</x:v>
      </x:c>
      <x:c r="K11451" s="11" t="n">
        <x:f>I11451-J11451</x:f>
        <x:v>542.8499999999999</x:v>
      </x:c>
      <x:c r="L11451" s="14" t="n">
        <x:f>K11451/I11451</x:f>
        <x:v>0.5585738539898132</x:v>
      </x:c>
    </x:row>
    <x:row r="11452" ht="22" customHeight="1">
      <x:c r="A11452" s="2" t="str">
        <x:v>ORD-11448</x:v>
      </x:c>
      <x:c r="B11452" s="2" t="str">
        <x:v>West</x:v>
      </x:c>
      <x:c r="C11452" s="2" t="str">
        <x:v>Jun</x:v>
      </x:c>
      <x:c r="D11452" s="2" t="str">
        <x:v>SKU-048</x:v>
      </x:c>
      <x:c r="E11452" s="15" t="n">
        <x:v>18</x:v>
      </x:c>
      <x:c r="F11452" s="11" t="n">
        <x:v>106</x:v>
      </x:c>
      <x:c r="G11452" s="11" t="n">
        <x:v>50</x:v>
      </x:c>
      <x:c r="H11452" s="11" t="n">
        <x:f>E11452*F11452</x:f>
        <x:v>1908</x:v>
      </x:c>
      <x:c r="I11452" s="11" t="n">
        <x:f>H11452*(1-'Summary'!$B$5)</x:f>
        <x:v>1812.6</x:v>
      </x:c>
      <x:c r="J11452" s="11" t="n">
        <x:f>E11452*G11452</x:f>
        <x:v>900</x:v>
      </x:c>
      <x:c r="K11452" s="11" t="n">
        <x:f>I11452-J11452</x:f>
        <x:v>912.5999999999999</x:v>
      </x:c>
      <x:c r="L11452" s="14" t="n">
        <x:f>K11452/I11452</x:f>
        <x:v>0.503475670307845</x:v>
      </x:c>
    </x:row>
    <x:row r="11453" ht="22" customHeight="1">
      <x:c r="A11453" s="2" t="str">
        <x:v>ORD-11449</x:v>
      </x:c>
      <x:c r="B11453" s="2" t="str">
        <x:v>North</x:v>
      </x:c>
      <x:c r="C11453" s="2" t="str">
        <x:v>Jul</x:v>
      </x:c>
      <x:c r="D11453" s="2" t="str">
        <x:v>SKU-049</x:v>
      </x:c>
      <x:c r="E11453" s="15" t="n">
        <x:v>1</x:v>
      </x:c>
      <x:c r="F11453" s="11" t="n">
        <x:v>119</x:v>
      </x:c>
      <x:c r="G11453" s="11" t="n">
        <x:v>61</x:v>
      </x:c>
      <x:c r="H11453" s="11" t="n">
        <x:f>E11453*F11453</x:f>
        <x:v>119</x:v>
      </x:c>
      <x:c r="I11453" s="11" t="n">
        <x:f>H11453*(1-'Summary'!$B$5)</x:f>
        <x:v>113.05</x:v>
      </x:c>
      <x:c r="J11453" s="11" t="n">
        <x:f>E11453*G11453</x:f>
        <x:v>61</x:v>
      </x:c>
      <x:c r="K11453" s="11" t="n">
        <x:f>I11453-J11453</x:f>
        <x:v>52.05</x:v>
      </x:c>
      <x:c r="L11453" s="14" t="n">
        <x:f>K11453/I11453</x:f>
        <x:v>0.4604157452454666</x:v>
      </x:c>
    </x:row>
    <x:row r="11454" ht="22" customHeight="1">
      <x:c r="A11454" s="2" t="str">
        <x:v>ORD-11450</x:v>
      </x:c>
      <x:c r="B11454" s="2" t="str">
        <x:v>South</x:v>
      </x:c>
      <x:c r="C11454" s="2" t="str">
        <x:v>Jul</x:v>
      </x:c>
      <x:c r="D11454" s="2" t="str">
        <x:v>SKU-050</x:v>
      </x:c>
      <x:c r="E11454" s="15" t="n">
        <x:v>8</x:v>
      </x:c>
      <x:c r="F11454" s="11" t="n">
        <x:v>132</x:v>
      </x:c>
      <x:c r="G11454" s="11" t="n">
        <x:v>72</x:v>
      </x:c>
      <x:c r="H11454" s="11" t="n">
        <x:f>E11454*F11454</x:f>
        <x:v>1056</x:v>
      </x:c>
      <x:c r="I11454" s="11" t="n">
        <x:f>H11454*(1-'Summary'!$B$5)</x:f>
        <x:v>1003.1999999999999</x:v>
      </x:c>
      <x:c r="J11454" s="11" t="n">
        <x:f>E11454*G11454</x:f>
        <x:v>576</x:v>
      </x:c>
      <x:c r="K11454" s="11" t="n">
        <x:f>I11454-J11454</x:f>
        <x:v>427.19999999999993</x:v>
      </x:c>
      <x:c r="L11454" s="14" t="n">
        <x:f>K11454/I11454</x:f>
        <x:v>0.4258373205741626</x:v>
      </x:c>
    </x:row>
    <x:row r="11455" ht="22" customHeight="1">
      <x:c r="A11455" s="2" t="str">
        <x:v>ORD-11451</x:v>
      </x:c>
      <x:c r="B11455" s="2" t="str">
        <x:v>East</x:v>
      </x:c>
      <x:c r="C11455" s="2" t="str">
        <x:v>Jul</x:v>
      </x:c>
      <x:c r="D11455" s="2" t="str">
        <x:v>SKU-051</x:v>
      </x:c>
      <x:c r="E11455" s="15" t="n">
        <x:v>15</x:v>
      </x:c>
      <x:c r="F11455" s="11" t="n">
        <x:v>145</x:v>
      </x:c>
      <x:c r="G11455" s="11" t="n">
        <x:v>83</x:v>
      </x:c>
      <x:c r="H11455" s="11" t="n">
        <x:f>E11455*F11455</x:f>
        <x:v>2175</x:v>
      </x:c>
      <x:c r="I11455" s="11" t="n">
        <x:f>H11455*(1-'Summary'!$B$5)</x:f>
        <x:v>2066.25</x:v>
      </x:c>
      <x:c r="J11455" s="11" t="n">
        <x:f>E11455*G11455</x:f>
        <x:v>1245</x:v>
      </x:c>
      <x:c r="K11455" s="11" t="n">
        <x:f>I11455-J11455</x:f>
        <x:v>821.25</x:v>
      </x:c>
      <x:c r="L11455" s="14" t="n">
        <x:f>K11455/I11455</x:f>
        <x:v>0.397459165154265</x:v>
      </x:c>
    </x:row>
    <x:row r="11456" ht="22" customHeight="1">
      <x:c r="A11456" s="2" t="str">
        <x:v>ORD-11452</x:v>
      </x:c>
      <x:c r="B11456" s="2" t="str">
        <x:v>West</x:v>
      </x:c>
      <x:c r="C11456" s="2" t="str">
        <x:v>Jul</x:v>
      </x:c>
      <x:c r="D11456" s="2" t="str">
        <x:v>SKU-052</x:v>
      </x:c>
      <x:c r="E11456" s="15" t="n">
        <x:v>22</x:v>
      </x:c>
      <x:c r="F11456" s="11" t="n">
        <x:v>158</x:v>
      </x:c>
      <x:c r="G11456" s="11" t="n">
        <x:v>94</x:v>
      </x:c>
      <x:c r="H11456" s="11" t="n">
        <x:f>E11456*F11456</x:f>
        <x:v>3476</x:v>
      </x:c>
      <x:c r="I11456" s="11" t="n">
        <x:f>H11456*(1-'Summary'!$B$5)</x:f>
        <x:v>3302.2</x:v>
      </x:c>
      <x:c r="J11456" s="11" t="n">
        <x:f>E11456*G11456</x:f>
        <x:v>2068</x:v>
      </x:c>
      <x:c r="K11456" s="11" t="n">
        <x:f>I11456-J11456</x:f>
        <x:v>1234.1999999999998</x:v>
      </x:c>
      <x:c r="L11456" s="14" t="n">
        <x:f>K11456/I11456</x:f>
        <x:v>0.37375083277814786</x:v>
      </x:c>
    </x:row>
    <x:row r="11457" ht="22" customHeight="1">
      <x:c r="A11457" s="2" t="str">
        <x:v>ORD-11453</x:v>
      </x:c>
      <x:c r="B11457" s="2" t="str">
        <x:v>North</x:v>
      </x:c>
      <x:c r="C11457" s="2" t="str">
        <x:v>Aug</x:v>
      </x:c>
      <x:c r="D11457" s="2" t="str">
        <x:v>SKU-053</x:v>
      </x:c>
      <x:c r="E11457" s="15" t="n">
        <x:v>5</x:v>
      </x:c>
      <x:c r="F11457" s="11" t="n">
        <x:v>171</x:v>
      </x:c>
      <x:c r="G11457" s="11" t="n">
        <x:v>10</x:v>
      </x:c>
      <x:c r="H11457" s="11" t="n">
        <x:f>E11457*F11457</x:f>
        <x:v>855</x:v>
      </x:c>
      <x:c r="I11457" s="11" t="n">
        <x:f>H11457*(1-'Summary'!$B$5)</x:f>
        <x:v>812.25</x:v>
      </x:c>
      <x:c r="J11457" s="11" t="n">
        <x:f>E11457*G11457</x:f>
        <x:v>50</x:v>
      </x:c>
      <x:c r="K11457" s="11" t="n">
        <x:f>I11457-J11457</x:f>
        <x:v>762.25</x:v>
      </x:c>
      <x:c r="L11457" s="14" t="n">
        <x:f>K11457/I11457</x:f>
        <x:v>0.9384425977223761</x:v>
      </x:c>
    </x:row>
    <x:row r="11458" ht="22" customHeight="1">
      <x:c r="A11458" s="2" t="str">
        <x:v>ORD-11454</x:v>
      </x:c>
      <x:c r="B11458" s="2" t="str">
        <x:v>South</x:v>
      </x:c>
      <x:c r="C11458" s="2" t="str">
        <x:v>Aug</x:v>
      </x:c>
      <x:c r="D11458" s="2" t="str">
        <x:v>SKU-054</x:v>
      </x:c>
      <x:c r="E11458" s="15" t="n">
        <x:v>12</x:v>
      </x:c>
      <x:c r="F11458" s="11" t="n">
        <x:v>184</x:v>
      </x:c>
      <x:c r="G11458" s="11" t="n">
        <x:v>21</x:v>
      </x:c>
      <x:c r="H11458" s="11" t="n">
        <x:f>E11458*F11458</x:f>
        <x:v>2208</x:v>
      </x:c>
      <x:c r="I11458" s="11" t="n">
        <x:f>H11458*(1-'Summary'!$B$5)</x:f>
        <x:v>2097.6</x:v>
      </x:c>
      <x:c r="J11458" s="11" t="n">
        <x:f>E11458*G11458</x:f>
        <x:v>252</x:v>
      </x:c>
      <x:c r="K11458" s="11" t="n">
        <x:f>I11458-J11458</x:f>
        <x:v>1845.6</x:v>
      </x:c>
      <x:c r="L11458" s="14" t="n">
        <x:f>K11458/I11458</x:f>
        <x:v>0.879862700228833</x:v>
      </x:c>
    </x:row>
    <x:row r="11459" ht="22" customHeight="1">
      <x:c r="A11459" s="2" t="str">
        <x:v>ORD-11455</x:v>
      </x:c>
      <x:c r="B11459" s="2" t="str">
        <x:v>East</x:v>
      </x:c>
      <x:c r="C11459" s="2" t="str">
        <x:v>Aug</x:v>
      </x:c>
      <x:c r="D11459" s="2" t="str">
        <x:v>SKU-055</x:v>
      </x:c>
      <x:c r="E11459" s="15" t="n">
        <x:v>19</x:v>
      </x:c>
      <x:c r="F11459" s="11" t="n">
        <x:v>197</x:v>
      </x:c>
      <x:c r="G11459" s="11" t="n">
        <x:v>32</x:v>
      </x:c>
      <x:c r="H11459" s="11" t="n">
        <x:f>E11459*F11459</x:f>
        <x:v>3743</x:v>
      </x:c>
      <x:c r="I11459" s="11" t="n">
        <x:f>H11459*(1-'Summary'!$B$5)</x:f>
        <x:v>3555.85</x:v>
      </x:c>
      <x:c r="J11459" s="11" t="n">
        <x:f>E11459*G11459</x:f>
        <x:v>608</x:v>
      </x:c>
      <x:c r="K11459" s="11" t="n">
        <x:f>I11459-J11459</x:f>
        <x:v>2947.85</x:v>
      </x:c>
      <x:c r="L11459" s="14" t="n">
        <x:f>K11459/I11459</x:f>
        <x:v>0.8290141597648945</x:v>
      </x:c>
    </x:row>
    <x:row r="11460" ht="22" customHeight="1">
      <x:c r="A11460" s="2" t="str">
        <x:v>ORD-11456</x:v>
      </x:c>
      <x:c r="B11460" s="2" t="str">
        <x:v>West</x:v>
      </x:c>
      <x:c r="C11460" s="2" t="str">
        <x:v>Aug</x:v>
      </x:c>
      <x:c r="D11460" s="2" t="str">
        <x:v>SKU-056</x:v>
      </x:c>
      <x:c r="E11460" s="15" t="n">
        <x:v>2</x:v>
      </x:c>
      <x:c r="F11460" s="11" t="n">
        <x:v>210</x:v>
      </x:c>
      <x:c r="G11460" s="11" t="n">
        <x:v>43</x:v>
      </x:c>
      <x:c r="H11460" s="11" t="n">
        <x:f>E11460*F11460</x:f>
        <x:v>420</x:v>
      </x:c>
      <x:c r="I11460" s="11" t="n">
        <x:f>H11460*(1-'Summary'!$B$5)</x:f>
        <x:v>399</x:v>
      </x:c>
      <x:c r="J11460" s="11" t="n">
        <x:f>E11460*G11460</x:f>
        <x:v>86</x:v>
      </x:c>
      <x:c r="K11460" s="11" t="n">
        <x:f>I11460-J11460</x:f>
        <x:v>313</x:v>
      </x:c>
      <x:c r="L11460" s="14" t="n">
        <x:f>K11460/I11460</x:f>
        <x:v>0.7844611528822055</x:v>
      </x:c>
    </x:row>
    <x:row r="11461" ht="22" customHeight="1">
      <x:c r="A11461" s="2" t="str">
        <x:v>ORD-11457</x:v>
      </x:c>
      <x:c r="B11461" s="2" t="str">
        <x:v>North</x:v>
      </x:c>
      <x:c r="C11461" s="2" t="str">
        <x:v>Sep</x:v>
      </x:c>
      <x:c r="D11461" s="2" t="str">
        <x:v>SKU-057</x:v>
      </x:c>
      <x:c r="E11461" s="15" t="n">
        <x:v>9</x:v>
      </x:c>
      <x:c r="F11461" s="11" t="n">
        <x:v>223</x:v>
      </x:c>
      <x:c r="G11461" s="11" t="n">
        <x:v>54</x:v>
      </x:c>
      <x:c r="H11461" s="11" t="n">
        <x:f>E11461*F11461</x:f>
        <x:v>2007</x:v>
      </x:c>
      <x:c r="I11461" s="11" t="n">
        <x:f>H11461*(1-'Summary'!$B$5)</x:f>
        <x:v>1906.6499999999999</x:v>
      </x:c>
      <x:c r="J11461" s="11" t="n">
        <x:f>E11461*G11461</x:f>
        <x:v>486</x:v>
      </x:c>
      <x:c r="K11461" s="11" t="n">
        <x:f>I11461-J11461</x:f>
        <x:v>1420.6499999999999</x:v>
      </x:c>
      <x:c r="L11461" s="14" t="n">
        <x:f>K11461/I11461</x:f>
        <x:v>0.7451026669813547</x:v>
      </x:c>
    </x:row>
    <x:row r="11462" ht="22" customHeight="1">
      <x:c r="A11462" s="2" t="str">
        <x:v>ORD-11458</x:v>
      </x:c>
      <x:c r="B11462" s="2" t="str">
        <x:v>South</x:v>
      </x:c>
      <x:c r="C11462" s="2" t="str">
        <x:v>Sep</x:v>
      </x:c>
      <x:c r="D11462" s="2" t="str">
        <x:v>SKU-058</x:v>
      </x:c>
      <x:c r="E11462" s="15" t="n">
        <x:v>16</x:v>
      </x:c>
      <x:c r="F11462" s="11" t="n">
        <x:v>16</x:v>
      </x:c>
      <x:c r="G11462" s="11" t="n">
        <x:v>65</x:v>
      </x:c>
      <x:c r="H11462" s="11" t="n">
        <x:f>E11462*F11462</x:f>
        <x:v>256</x:v>
      </x:c>
      <x:c r="I11462" s="11" t="n">
        <x:f>H11462*(1-'Summary'!$B$5)</x:f>
        <x:v>243.2</x:v>
      </x:c>
      <x:c r="J11462" s="11" t="n">
        <x:f>E11462*G11462</x:f>
        <x:v>1040</x:v>
      </x:c>
      <x:c r="K11462" s="11" t="n">
        <x:f>I11462-J11462</x:f>
        <x:v>-796.8</x:v>
      </x:c>
      <x:c r="L11462" s="14" t="n">
        <x:f>K11462/I11462</x:f>
        <x:v>-3.276315789473684</x:v>
      </x:c>
    </x:row>
    <x:row r="11463" ht="22" customHeight="1">
      <x:c r="A11463" s="2" t="str">
        <x:v>ORD-11459</x:v>
      </x:c>
      <x:c r="B11463" s="2" t="str">
        <x:v>East</x:v>
      </x:c>
      <x:c r="C11463" s="2" t="str">
        <x:v>Sep</x:v>
      </x:c>
      <x:c r="D11463" s="2" t="str">
        <x:v>SKU-059</x:v>
      </x:c>
      <x:c r="E11463" s="15" t="n">
        <x:v>23</x:v>
      </x:c>
      <x:c r="F11463" s="11" t="n">
        <x:v>29</x:v>
      </x:c>
      <x:c r="G11463" s="11" t="n">
        <x:v>76</x:v>
      </x:c>
      <x:c r="H11463" s="11" t="n">
        <x:f>E11463*F11463</x:f>
        <x:v>667</x:v>
      </x:c>
      <x:c r="I11463" s="11" t="n">
        <x:f>H11463*(1-'Summary'!$B$5)</x:f>
        <x:v>633.65</x:v>
      </x:c>
      <x:c r="J11463" s="11" t="n">
        <x:f>E11463*G11463</x:f>
        <x:v>1748</x:v>
      </x:c>
      <x:c r="K11463" s="11" t="n">
        <x:f>I11463-J11463</x:f>
        <x:v>-1114.35</x:v>
      </x:c>
      <x:c r="L11463" s="14" t="n">
        <x:f>K11463/I11463</x:f>
        <x:v>-1.7586206896551724</x:v>
      </x:c>
    </x:row>
    <x:row r="11464" ht="22" customHeight="1">
      <x:c r="A11464" s="2" t="str">
        <x:v>ORD-11460</x:v>
      </x:c>
      <x:c r="B11464" s="2" t="str">
        <x:v>West</x:v>
      </x:c>
      <x:c r="C11464" s="2" t="str">
        <x:v>Sep</x:v>
      </x:c>
      <x:c r="D11464" s="2" t="str">
        <x:v>SKU-060</x:v>
      </x:c>
      <x:c r="E11464" s="15" t="n">
        <x:v>6</x:v>
      </x:c>
      <x:c r="F11464" s="11" t="n">
        <x:v>42</x:v>
      </x:c>
      <x:c r="G11464" s="11" t="n">
        <x:v>87</x:v>
      </x:c>
      <x:c r="H11464" s="11" t="n">
        <x:f>E11464*F11464</x:f>
        <x:v>252</x:v>
      </x:c>
      <x:c r="I11464" s="11" t="n">
        <x:f>H11464*(1-'Summary'!$B$5)</x:f>
        <x:v>239.39999999999998</x:v>
      </x:c>
      <x:c r="J11464" s="11" t="n">
        <x:f>E11464*G11464</x:f>
        <x:v>522</x:v>
      </x:c>
      <x:c r="K11464" s="11" t="n">
        <x:f>I11464-J11464</x:f>
        <x:v>-282.6</x:v>
      </x:c>
      <x:c r="L11464" s="14" t="n">
        <x:f>K11464/I11464</x:f>
        <x:v>-1.180451127819549</x:v>
      </x:c>
    </x:row>
    <x:row r="11465" ht="22" customHeight="1">
      <x:c r="A11465" s="2" t="str">
        <x:v>ORD-11461</x:v>
      </x:c>
      <x:c r="B11465" s="2" t="str">
        <x:v>North</x:v>
      </x:c>
      <x:c r="C11465" s="2" t="str">
        <x:v>Oct</x:v>
      </x:c>
      <x:c r="D11465" s="2" t="str">
        <x:v>SKU-061</x:v>
      </x:c>
      <x:c r="E11465" s="15" t="n">
        <x:v>13</x:v>
      </x:c>
      <x:c r="F11465" s="11" t="n">
        <x:v>55</x:v>
      </x:c>
      <x:c r="G11465" s="11" t="n">
        <x:v>98</x:v>
      </x:c>
      <x:c r="H11465" s="11" t="n">
        <x:f>E11465*F11465</x:f>
        <x:v>715</x:v>
      </x:c>
      <x:c r="I11465" s="11" t="n">
        <x:f>H11465*(1-'Summary'!$B$5)</x:f>
        <x:v>679.25</x:v>
      </x:c>
      <x:c r="J11465" s="11" t="n">
        <x:f>E11465*G11465</x:f>
        <x:v>1274</x:v>
      </x:c>
      <x:c r="K11465" s="11" t="n">
        <x:f>I11465-J11465</x:f>
        <x:v>-594.75</x:v>
      </x:c>
      <x:c r="L11465" s="14" t="n">
        <x:f>K11465/I11465</x:f>
        <x:v>-0.8755980861244019</x:v>
      </x:c>
    </x:row>
    <x:row r="11466" ht="22" customHeight="1">
      <x:c r="A11466" s="2" t="str">
        <x:v>ORD-11462</x:v>
      </x:c>
      <x:c r="B11466" s="2" t="str">
        <x:v>South</x:v>
      </x:c>
      <x:c r="C11466" s="2" t="str">
        <x:v>Oct</x:v>
      </x:c>
      <x:c r="D11466" s="2" t="str">
        <x:v>SKU-062</x:v>
      </x:c>
      <x:c r="E11466" s="15" t="n">
        <x:v>20</x:v>
      </x:c>
      <x:c r="F11466" s="11" t="n">
        <x:v>68</x:v>
      </x:c>
      <x:c r="G11466" s="11" t="n">
        <x:v>14</x:v>
      </x:c>
      <x:c r="H11466" s="11" t="n">
        <x:f>E11466*F11466</x:f>
        <x:v>1360</x:v>
      </x:c>
      <x:c r="I11466" s="11" t="n">
        <x:f>H11466*(1-'Summary'!$B$5)</x:f>
        <x:v>1292</x:v>
      </x:c>
      <x:c r="J11466" s="11" t="n">
        <x:f>E11466*G11466</x:f>
        <x:v>280</x:v>
      </x:c>
      <x:c r="K11466" s="11" t="n">
        <x:f>I11466-J11466</x:f>
        <x:v>1012</x:v>
      </x:c>
      <x:c r="L11466" s="14" t="n">
        <x:f>K11466/I11466</x:f>
        <x:v>0.7832817337461301</x:v>
      </x:c>
    </x:row>
    <x:row r="11467" ht="22" customHeight="1">
      <x:c r="A11467" s="2" t="str">
        <x:v>ORD-11463</x:v>
      </x:c>
      <x:c r="B11467" s="2" t="str">
        <x:v>East</x:v>
      </x:c>
      <x:c r="C11467" s="2" t="str">
        <x:v>Oct</x:v>
      </x:c>
      <x:c r="D11467" s="2" t="str">
        <x:v>SKU-063</x:v>
      </x:c>
      <x:c r="E11467" s="15" t="n">
        <x:v>3</x:v>
      </x:c>
      <x:c r="F11467" s="11" t="n">
        <x:v>81</x:v>
      </x:c>
      <x:c r="G11467" s="11" t="n">
        <x:v>25</x:v>
      </x:c>
      <x:c r="H11467" s="11" t="n">
        <x:f>E11467*F11467</x:f>
        <x:v>243</x:v>
      </x:c>
      <x:c r="I11467" s="11" t="n">
        <x:f>H11467*(1-'Summary'!$B$5)</x:f>
        <x:v>230.85</x:v>
      </x:c>
      <x:c r="J11467" s="11" t="n">
        <x:f>E11467*G11467</x:f>
        <x:v>75</x:v>
      </x:c>
      <x:c r="K11467" s="11" t="n">
        <x:f>I11467-J11467</x:f>
        <x:v>155.85</x:v>
      </x:c>
      <x:c r="L11467" s="14" t="n">
        <x:f>K11467/I11467</x:f>
        <x:v>0.6751137102014295</x:v>
      </x:c>
    </x:row>
    <x:row r="11468" ht="22" customHeight="1">
      <x:c r="A11468" s="2" t="str">
        <x:v>ORD-11464</x:v>
      </x:c>
      <x:c r="B11468" s="2" t="str">
        <x:v>West</x:v>
      </x:c>
      <x:c r="C11468" s="2" t="str">
        <x:v>Oct</x:v>
      </x:c>
      <x:c r="D11468" s="2" t="str">
        <x:v>SKU-064</x:v>
      </x:c>
      <x:c r="E11468" s="15" t="n">
        <x:v>10</x:v>
      </x:c>
      <x:c r="F11468" s="11" t="n">
        <x:v>94</x:v>
      </x:c>
      <x:c r="G11468" s="11" t="n">
        <x:v>36</x:v>
      </x:c>
      <x:c r="H11468" s="11" t="n">
        <x:f>E11468*F11468</x:f>
        <x:v>940</x:v>
      </x:c>
      <x:c r="I11468" s="11" t="n">
        <x:f>H11468*(1-'Summary'!$B$5)</x:f>
        <x:v>893</x:v>
      </x:c>
      <x:c r="J11468" s="11" t="n">
        <x:f>E11468*G11468</x:f>
        <x:v>360</x:v>
      </x:c>
      <x:c r="K11468" s="11" t="n">
        <x:f>I11468-J11468</x:f>
        <x:v>533</x:v>
      </x:c>
      <x:c r="L11468" s="14" t="n">
        <x:f>K11468/I11468</x:f>
        <x:v>0.5968645016797313</x:v>
      </x:c>
    </x:row>
    <x:row r="11469" ht="22" customHeight="1">
      <x:c r="A11469" s="2" t="str">
        <x:v>ORD-11465</x:v>
      </x:c>
      <x:c r="B11469" s="2" t="str">
        <x:v>North</x:v>
      </x:c>
      <x:c r="C11469" s="2" t="str">
        <x:v>Nov</x:v>
      </x:c>
      <x:c r="D11469" s="2" t="str">
        <x:v>SKU-065</x:v>
      </x:c>
      <x:c r="E11469" s="15" t="n">
        <x:v>17</x:v>
      </x:c>
      <x:c r="F11469" s="11" t="n">
        <x:v>107</x:v>
      </x:c>
      <x:c r="G11469" s="11" t="n">
        <x:v>47</x:v>
      </x:c>
      <x:c r="H11469" s="11" t="n">
        <x:f>E11469*F11469</x:f>
        <x:v>1819</x:v>
      </x:c>
      <x:c r="I11469" s="11" t="n">
        <x:f>H11469*(1-'Summary'!$B$5)</x:f>
        <x:v>1728.05</x:v>
      </x:c>
      <x:c r="J11469" s="11" t="n">
        <x:f>E11469*G11469</x:f>
        <x:v>799</x:v>
      </x:c>
      <x:c r="K11469" s="11" t="n">
        <x:f>I11469-J11469</x:f>
        <x:v>929.05</x:v>
      </x:c>
      <x:c r="L11469" s="14" t="n">
        <x:f>K11469/I11469</x:f>
        <x:v>0.5376291195277915</x:v>
      </x:c>
    </x:row>
    <x:row r="11470" ht="22" customHeight="1">
      <x:c r="A11470" s="2" t="str">
        <x:v>ORD-11466</x:v>
      </x:c>
      <x:c r="B11470" s="2" t="str">
        <x:v>South</x:v>
      </x:c>
      <x:c r="C11470" s="2" t="str">
        <x:v>Nov</x:v>
      </x:c>
      <x:c r="D11470" s="2" t="str">
        <x:v>SKU-066</x:v>
      </x:c>
      <x:c r="E11470" s="15" t="n">
        <x:v>24</x:v>
      </x:c>
      <x:c r="F11470" s="11" t="n">
        <x:v>120</x:v>
      </x:c>
      <x:c r="G11470" s="11" t="n">
        <x:v>58</x:v>
      </x:c>
      <x:c r="H11470" s="11" t="n">
        <x:f>E11470*F11470</x:f>
        <x:v>2880</x:v>
      </x:c>
      <x:c r="I11470" s="11" t="n">
        <x:f>H11470*(1-'Summary'!$B$5)</x:f>
        <x:v>2736</x:v>
      </x:c>
      <x:c r="J11470" s="11" t="n">
        <x:f>E11470*G11470</x:f>
        <x:v>1392</x:v>
      </x:c>
      <x:c r="K11470" s="11" t="n">
        <x:f>I11470-J11470</x:f>
        <x:v>1344</x:v>
      </x:c>
      <x:c r="L11470" s="14" t="n">
        <x:f>K11470/I11470</x:f>
        <x:v>0.49122807017543857</x:v>
      </x:c>
    </x:row>
    <x:row r="11471" ht="22" customHeight="1">
      <x:c r="A11471" s="2" t="str">
        <x:v>ORD-11467</x:v>
      </x:c>
      <x:c r="B11471" s="2" t="str">
        <x:v>East</x:v>
      </x:c>
      <x:c r="C11471" s="2" t="str">
        <x:v>Nov</x:v>
      </x:c>
      <x:c r="D11471" s="2" t="str">
        <x:v>SKU-067</x:v>
      </x:c>
      <x:c r="E11471" s="15" t="n">
        <x:v>7</x:v>
      </x:c>
      <x:c r="F11471" s="11" t="n">
        <x:v>133</x:v>
      </x:c>
      <x:c r="G11471" s="11" t="n">
        <x:v>69</x:v>
      </x:c>
      <x:c r="H11471" s="11" t="n">
        <x:f>E11471*F11471</x:f>
        <x:v>931</x:v>
      </x:c>
      <x:c r="I11471" s="11" t="n">
        <x:f>H11471*(1-'Summary'!$B$5)</x:f>
        <x:v>884.4499999999999</x:v>
      </x:c>
      <x:c r="J11471" s="11" t="n">
        <x:f>E11471*G11471</x:f>
        <x:v>483</x:v>
      </x:c>
      <x:c r="K11471" s="11" t="n">
        <x:f>I11471-J11471</x:f>
        <x:v>401.44999999999993</x:v>
      </x:c>
      <x:c r="L11471" s="14" t="n">
        <x:f>K11471/I11471</x:f>
        <x:v>0.4538979026513652</x:v>
      </x:c>
    </x:row>
    <x:row r="11472" ht="22" customHeight="1">
      <x:c r="A11472" s="2" t="str">
        <x:v>ORD-11468</x:v>
      </x:c>
      <x:c r="B11472" s="2" t="str">
        <x:v>West</x:v>
      </x:c>
      <x:c r="C11472" s="2" t="str">
        <x:v>Nov</x:v>
      </x:c>
      <x:c r="D11472" s="2" t="str">
        <x:v>SKU-068</x:v>
      </x:c>
      <x:c r="E11472" s="15" t="n">
        <x:v>14</x:v>
      </x:c>
      <x:c r="F11472" s="11" t="n">
        <x:v>146</x:v>
      </x:c>
      <x:c r="G11472" s="11" t="n">
        <x:v>80</x:v>
      </x:c>
      <x:c r="H11472" s="11" t="n">
        <x:f>E11472*F11472</x:f>
        <x:v>2044</x:v>
      </x:c>
      <x:c r="I11472" s="11" t="n">
        <x:f>H11472*(1-'Summary'!$B$5)</x:f>
        <x:v>1941.8</x:v>
      </x:c>
      <x:c r="J11472" s="11" t="n">
        <x:f>E11472*G11472</x:f>
        <x:v>1120</x:v>
      </x:c>
      <x:c r="K11472" s="11" t="n">
        <x:f>I11472-J11472</x:f>
        <x:v>821.8</x:v>
      </x:c>
      <x:c r="L11472" s="14" t="n">
        <x:f>K11472/I11472</x:f>
        <x:v>0.42321557317952413</x:v>
      </x:c>
    </x:row>
    <x:row r="11473" ht="22" customHeight="1">
      <x:c r="A11473" s="2" t="str">
        <x:v>ORD-11469</x:v>
      </x:c>
      <x:c r="B11473" s="2" t="str">
        <x:v>North</x:v>
      </x:c>
      <x:c r="C11473" s="2" t="str">
        <x:v>Dec</x:v>
      </x:c>
      <x:c r="D11473" s="2" t="str">
        <x:v>SKU-069</x:v>
      </x:c>
      <x:c r="E11473" s="15" t="n">
        <x:v>21</x:v>
      </x:c>
      <x:c r="F11473" s="11" t="n">
        <x:v>159</x:v>
      </x:c>
      <x:c r="G11473" s="11" t="n">
        <x:v>91</x:v>
      </x:c>
      <x:c r="H11473" s="11" t="n">
        <x:f>E11473*F11473</x:f>
        <x:v>3339</x:v>
      </x:c>
      <x:c r="I11473" s="11" t="n">
        <x:f>H11473*(1-'Summary'!$B$5)</x:f>
        <x:v>3172.0499999999997</x:v>
      </x:c>
      <x:c r="J11473" s="11" t="n">
        <x:f>E11473*G11473</x:f>
        <x:v>1911</x:v>
      </x:c>
      <x:c r="K11473" s="11" t="n">
        <x:f>I11473-J11473</x:f>
        <x:v>1261.0499999999997</x:v>
      </x:c>
      <x:c r="L11473" s="14" t="n">
        <x:f>K11473/I11473</x:f>
        <x:v>0.39755047997351867</x:v>
      </x:c>
    </x:row>
    <x:row r="11474" ht="22" customHeight="1">
      <x:c r="A11474" s="2" t="str">
        <x:v>ORD-11470</x:v>
      </x:c>
      <x:c r="B11474" s="2" t="str">
        <x:v>South</x:v>
      </x:c>
      <x:c r="C11474" s="2" t="str">
        <x:v>Dec</x:v>
      </x:c>
      <x:c r="D11474" s="2" t="str">
        <x:v>SKU-070</x:v>
      </x:c>
      <x:c r="E11474" s="15" t="n">
        <x:v>4</x:v>
      </x:c>
      <x:c r="F11474" s="11" t="n">
        <x:v>172</x:v>
      </x:c>
      <x:c r="G11474" s="11" t="n">
        <x:v>102</x:v>
      </x:c>
      <x:c r="H11474" s="11" t="n">
        <x:f>E11474*F11474</x:f>
        <x:v>688</x:v>
      </x:c>
      <x:c r="I11474" s="11" t="n">
        <x:f>H11474*(1-'Summary'!$B$5)</x:f>
        <x:v>653.6</x:v>
      </x:c>
      <x:c r="J11474" s="11" t="n">
        <x:f>E11474*G11474</x:f>
        <x:v>408</x:v>
      </x:c>
      <x:c r="K11474" s="11" t="n">
        <x:f>I11474-J11474</x:f>
        <x:v>245.60000000000002</x:v>
      </x:c>
      <x:c r="L11474" s="14" t="n">
        <x:f>K11474/I11474</x:f>
        <x:v>0.37576499388004897</x:v>
      </x:c>
    </x:row>
    <x:row r="11475" ht="22" customHeight="1">
      <x:c r="A11475" s="2" t="str">
        <x:v>ORD-11471</x:v>
      </x:c>
      <x:c r="B11475" s="2" t="str">
        <x:v>East</x:v>
      </x:c>
      <x:c r="C11475" s="2" t="str">
        <x:v>Dec</x:v>
      </x:c>
      <x:c r="D11475" s="2" t="str">
        <x:v>SKU-071</x:v>
      </x:c>
      <x:c r="E11475" s="15" t="n">
        <x:v>11</x:v>
      </x:c>
      <x:c r="F11475" s="11" t="n">
        <x:v>185</x:v>
      </x:c>
      <x:c r="G11475" s="11" t="n">
        <x:v>18</x:v>
      </x:c>
      <x:c r="H11475" s="11" t="n">
        <x:f>E11475*F11475</x:f>
        <x:v>2035</x:v>
      </x:c>
      <x:c r="I11475" s="11" t="n">
        <x:f>H11475*(1-'Summary'!$B$5)</x:f>
        <x:v>1933.25</x:v>
      </x:c>
      <x:c r="J11475" s="11" t="n">
        <x:f>E11475*G11475</x:f>
        <x:v>198</x:v>
      </x:c>
      <x:c r="K11475" s="11" t="n">
        <x:f>I11475-J11475</x:f>
        <x:v>1735.25</x:v>
      </x:c>
      <x:c r="L11475" s="14" t="n">
        <x:f>K11475/I11475</x:f>
        <x:v>0.8975817923186344</x:v>
      </x:c>
    </x:row>
    <x:row r="11476" ht="22" customHeight="1">
      <x:c r="A11476" s="2" t="str">
        <x:v>ORD-11472</x:v>
      </x:c>
      <x:c r="B11476" s="2" t="str">
        <x:v>West</x:v>
      </x:c>
      <x:c r="C11476" s="2" t="str">
        <x:v>Dec</x:v>
      </x:c>
      <x:c r="D11476" s="2" t="str">
        <x:v>SKU-072</x:v>
      </x:c>
      <x:c r="E11476" s="15" t="n">
        <x:v>18</x:v>
      </x:c>
      <x:c r="F11476" s="11" t="n">
        <x:v>198</x:v>
      </x:c>
      <x:c r="G11476" s="11" t="n">
        <x:v>29</x:v>
      </x:c>
      <x:c r="H11476" s="11" t="n">
        <x:f>E11476*F11476</x:f>
        <x:v>3564</x:v>
      </x:c>
      <x:c r="I11476" s="11" t="n">
        <x:f>H11476*(1-'Summary'!$B$5)</x:f>
        <x:v>3385.7999999999997</x:v>
      </x:c>
      <x:c r="J11476" s="11" t="n">
        <x:f>E11476*G11476</x:f>
        <x:v>522</x:v>
      </x:c>
      <x:c r="K11476" s="11" t="n">
        <x:f>I11476-J11476</x:f>
        <x:v>2863.7999999999997</x:v>
      </x:c>
      <x:c r="L11476" s="14" t="n">
        <x:f>K11476/I11476</x:f>
        <x:v>0.845826687931951</x:v>
      </x:c>
    </x:row>
    <x:row r="11477" ht="22" customHeight="1">
      <x:c r="A11477" s="2" t="str">
        <x:v>ORD-11473</x:v>
      </x:c>
      <x:c r="B11477" s="2" t="str">
        <x:v>North</x:v>
      </x:c>
      <x:c r="C11477" s="2" t="str">
        <x:v>Jan</x:v>
      </x:c>
      <x:c r="D11477" s="2" t="str">
        <x:v>SKU-073</x:v>
      </x:c>
      <x:c r="E11477" s="15" t="n">
        <x:v>1</x:v>
      </x:c>
      <x:c r="F11477" s="11" t="n">
        <x:v>211</x:v>
      </x:c>
      <x:c r="G11477" s="11" t="n">
        <x:v>40</x:v>
      </x:c>
      <x:c r="H11477" s="11" t="n">
        <x:f>E11477*F11477</x:f>
        <x:v>211</x:v>
      </x:c>
      <x:c r="I11477" s="11" t="n">
        <x:f>H11477*(1-'Summary'!$B$5)</x:f>
        <x:v>200.45</x:v>
      </x:c>
      <x:c r="J11477" s="11" t="n">
        <x:f>E11477*G11477</x:f>
        <x:v>40</x:v>
      </x:c>
      <x:c r="K11477" s="11" t="n">
        <x:f>I11477-J11477</x:f>
        <x:v>160.45</x:v>
      </x:c>
      <x:c r="L11477" s="14" t="n">
        <x:f>K11477/I11477</x:f>
        <x:v>0.8004489897730107</x:v>
      </x:c>
    </x:row>
    <x:row r="11478" ht="22" customHeight="1">
      <x:c r="A11478" s="2" t="str">
        <x:v>ORD-11474</x:v>
      </x:c>
      <x:c r="B11478" s="2" t="str">
        <x:v>South</x:v>
      </x:c>
      <x:c r="C11478" s="2" t="str">
        <x:v>Jan</x:v>
      </x:c>
      <x:c r="D11478" s="2" t="str">
        <x:v>SKU-074</x:v>
      </x:c>
      <x:c r="E11478" s="15" t="n">
        <x:v>8</x:v>
      </x:c>
      <x:c r="F11478" s="11" t="n">
        <x:v>224</x:v>
      </x:c>
      <x:c r="G11478" s="11" t="n">
        <x:v>51</x:v>
      </x:c>
      <x:c r="H11478" s="11" t="n">
        <x:f>E11478*F11478</x:f>
        <x:v>1792</x:v>
      </x:c>
      <x:c r="I11478" s="11" t="n">
        <x:f>H11478*(1-'Summary'!$B$5)</x:f>
        <x:v>1702.3999999999999</x:v>
      </x:c>
      <x:c r="J11478" s="11" t="n">
        <x:f>E11478*G11478</x:f>
        <x:v>408</x:v>
      </x:c>
      <x:c r="K11478" s="11" t="n">
        <x:f>I11478-J11478</x:f>
        <x:v>1294.3999999999999</x:v>
      </x:c>
      <x:c r="L11478" s="14" t="n">
        <x:f>K11478/I11478</x:f>
        <x:v>0.7603383458646616</x:v>
      </x:c>
    </x:row>
    <x:row r="11479" ht="22" customHeight="1">
      <x:c r="A11479" s="2" t="str">
        <x:v>ORD-11475</x:v>
      </x:c>
      <x:c r="B11479" s="2" t="str">
        <x:v>East</x:v>
      </x:c>
      <x:c r="C11479" s="2" t="str">
        <x:v>Jan</x:v>
      </x:c>
      <x:c r="D11479" s="2" t="str">
        <x:v>SKU-075</x:v>
      </x:c>
      <x:c r="E11479" s="15" t="n">
        <x:v>15</x:v>
      </x:c>
      <x:c r="F11479" s="11" t="n">
        <x:v>17</x:v>
      </x:c>
      <x:c r="G11479" s="11" t="n">
        <x:v>62</x:v>
      </x:c>
      <x:c r="H11479" s="11" t="n">
        <x:f>E11479*F11479</x:f>
        <x:v>255</x:v>
      </x:c>
      <x:c r="I11479" s="11" t="n">
        <x:f>H11479*(1-'Summary'!$B$5)</x:f>
        <x:v>242.25</x:v>
      </x:c>
      <x:c r="J11479" s="11" t="n">
        <x:f>E11479*G11479</x:f>
        <x:v>930</x:v>
      </x:c>
      <x:c r="K11479" s="11" t="n">
        <x:f>I11479-J11479</x:f>
        <x:v>-687.75</x:v>
      </x:c>
      <x:c r="L11479" s="14" t="n">
        <x:f>K11479/I11479</x:f>
        <x:v>-2.8390092879256965</x:v>
      </x:c>
    </x:row>
    <x:row r="11480" ht="22" customHeight="1">
      <x:c r="A11480" s="2" t="str">
        <x:v>ORD-11476</x:v>
      </x:c>
      <x:c r="B11480" s="2" t="str">
        <x:v>West</x:v>
      </x:c>
      <x:c r="C11480" s="2" t="str">
        <x:v>Jan</x:v>
      </x:c>
      <x:c r="D11480" s="2" t="str">
        <x:v>SKU-076</x:v>
      </x:c>
      <x:c r="E11480" s="15" t="n">
        <x:v>22</x:v>
      </x:c>
      <x:c r="F11480" s="11" t="n">
        <x:v>30</x:v>
      </x:c>
      <x:c r="G11480" s="11" t="n">
        <x:v>73</x:v>
      </x:c>
      <x:c r="H11480" s="11" t="n">
        <x:f>E11480*F11480</x:f>
        <x:v>660</x:v>
      </x:c>
      <x:c r="I11480" s="11" t="n">
        <x:f>H11480*(1-'Summary'!$B$5)</x:f>
        <x:v>627</x:v>
      </x:c>
      <x:c r="J11480" s="11" t="n">
        <x:f>E11480*G11480</x:f>
        <x:v>1606</x:v>
      </x:c>
      <x:c r="K11480" s="11" t="n">
        <x:f>I11480-J11480</x:f>
        <x:v>-979</x:v>
      </x:c>
      <x:c r="L11480" s="14" t="n">
        <x:f>K11480/I11480</x:f>
        <x:v>-1.5614035087719298</x:v>
      </x:c>
    </x:row>
    <x:row r="11481" ht="22" customHeight="1">
      <x:c r="A11481" s="2" t="str">
        <x:v>ORD-11477</x:v>
      </x:c>
      <x:c r="B11481" s="2" t="str">
        <x:v>North</x:v>
      </x:c>
      <x:c r="C11481" s="2" t="str">
        <x:v>Feb</x:v>
      </x:c>
      <x:c r="D11481" s="2" t="str">
        <x:v>SKU-077</x:v>
      </x:c>
      <x:c r="E11481" s="15" t="n">
        <x:v>5</x:v>
      </x:c>
      <x:c r="F11481" s="11" t="n">
        <x:v>43</x:v>
      </x:c>
      <x:c r="G11481" s="11" t="n">
        <x:v>84</x:v>
      </x:c>
      <x:c r="H11481" s="11" t="n">
        <x:f>E11481*F11481</x:f>
        <x:v>215</x:v>
      </x:c>
      <x:c r="I11481" s="11" t="n">
        <x:f>H11481*(1-'Summary'!$B$5)</x:f>
        <x:v>204.25</x:v>
      </x:c>
      <x:c r="J11481" s="11" t="n">
        <x:f>E11481*G11481</x:f>
        <x:v>420</x:v>
      </x:c>
      <x:c r="K11481" s="11" t="n">
        <x:f>I11481-J11481</x:f>
        <x:v>-215.75</x:v>
      </x:c>
      <x:c r="L11481" s="14" t="n">
        <x:f>K11481/I11481</x:f>
        <x:v>-1.0563035495716033</x:v>
      </x:c>
    </x:row>
    <x:row r="11482" ht="22" customHeight="1">
      <x:c r="A11482" s="2" t="str">
        <x:v>ORD-11478</x:v>
      </x:c>
      <x:c r="B11482" s="2" t="str">
        <x:v>South</x:v>
      </x:c>
      <x:c r="C11482" s="2" t="str">
        <x:v>Feb</x:v>
      </x:c>
      <x:c r="D11482" s="2" t="str">
        <x:v>SKU-078</x:v>
      </x:c>
      <x:c r="E11482" s="15" t="n">
        <x:v>12</x:v>
      </x:c>
      <x:c r="F11482" s="11" t="n">
        <x:v>56</x:v>
      </x:c>
      <x:c r="G11482" s="11" t="n">
        <x:v>95</x:v>
      </x:c>
      <x:c r="H11482" s="11" t="n">
        <x:f>E11482*F11482</x:f>
        <x:v>672</x:v>
      </x:c>
      <x:c r="I11482" s="11" t="n">
        <x:f>H11482*(1-'Summary'!$B$5)</x:f>
        <x:v>638.4</x:v>
      </x:c>
      <x:c r="J11482" s="11" t="n">
        <x:f>E11482*G11482</x:f>
        <x:v>1140</x:v>
      </x:c>
      <x:c r="K11482" s="11" t="n">
        <x:f>I11482-J11482</x:f>
        <x:v>-501.6</x:v>
      </x:c>
      <x:c r="L11482" s="14" t="n">
        <x:f>K11482/I11482</x:f>
        <x:v>-0.7857142857142858</x:v>
      </x:c>
    </x:row>
    <x:row r="11483" ht="22" customHeight="1">
      <x:c r="A11483" s="2" t="str">
        <x:v>ORD-11479</x:v>
      </x:c>
      <x:c r="B11483" s="2" t="str">
        <x:v>East</x:v>
      </x:c>
      <x:c r="C11483" s="2" t="str">
        <x:v>Feb</x:v>
      </x:c>
      <x:c r="D11483" s="2" t="str">
        <x:v>SKU-079</x:v>
      </x:c>
      <x:c r="E11483" s="15" t="n">
        <x:v>19</x:v>
      </x:c>
      <x:c r="F11483" s="11" t="n">
        <x:v>69</x:v>
      </x:c>
      <x:c r="G11483" s="11" t="n">
        <x:v>11</x:v>
      </x:c>
      <x:c r="H11483" s="11" t="n">
        <x:f>E11483*F11483</x:f>
        <x:v>1311</x:v>
      </x:c>
      <x:c r="I11483" s="11" t="n">
        <x:f>H11483*(1-'Summary'!$B$5)</x:f>
        <x:v>1245.45</x:v>
      </x:c>
      <x:c r="J11483" s="11" t="n">
        <x:f>E11483*G11483</x:f>
        <x:v>209</x:v>
      </x:c>
      <x:c r="K11483" s="11" t="n">
        <x:f>I11483-J11483</x:f>
        <x:v>1036.45</x:v>
      </x:c>
      <x:c r="L11483" s="14" t="n">
        <x:f>K11483/I11483</x:f>
        <x:v>0.8321891685736079</x:v>
      </x:c>
    </x:row>
    <x:row r="11484" ht="22" customHeight="1">
      <x:c r="A11484" s="2" t="str">
        <x:v>ORD-11480</x:v>
      </x:c>
      <x:c r="B11484" s="2" t="str">
        <x:v>West</x:v>
      </x:c>
      <x:c r="C11484" s="2" t="str">
        <x:v>Feb</x:v>
      </x:c>
      <x:c r="D11484" s="2" t="str">
        <x:v>SKU-080</x:v>
      </x:c>
      <x:c r="E11484" s="15" t="n">
        <x:v>2</x:v>
      </x:c>
      <x:c r="F11484" s="11" t="n">
        <x:v>82</x:v>
      </x:c>
      <x:c r="G11484" s="11" t="n">
        <x:v>22</x:v>
      </x:c>
      <x:c r="H11484" s="11" t="n">
        <x:f>E11484*F11484</x:f>
        <x:v>164</x:v>
      </x:c>
      <x:c r="I11484" s="11" t="n">
        <x:f>H11484*(1-'Summary'!$B$5)</x:f>
        <x:v>155.79999999999998</x:v>
      </x:c>
      <x:c r="J11484" s="11" t="n">
        <x:f>E11484*G11484</x:f>
        <x:v>44</x:v>
      </x:c>
      <x:c r="K11484" s="11" t="n">
        <x:f>I11484-J11484</x:f>
        <x:v>111.79999999999998</x:v>
      </x:c>
      <x:c r="L11484" s="14" t="n">
        <x:f>K11484/I11484</x:f>
        <x:v>0.7175866495507061</x:v>
      </x:c>
    </x:row>
    <x:row r="11485" ht="22" customHeight="1">
      <x:c r="A11485" s="2" t="str">
        <x:v>ORD-11481</x:v>
      </x:c>
      <x:c r="B11485" s="2" t="str">
        <x:v>North</x:v>
      </x:c>
      <x:c r="C11485" s="2" t="str">
        <x:v>Mar</x:v>
      </x:c>
      <x:c r="D11485" s="2" t="str">
        <x:v>SKU-081</x:v>
      </x:c>
      <x:c r="E11485" s="15" t="n">
        <x:v>9</x:v>
      </x:c>
      <x:c r="F11485" s="11" t="n">
        <x:v>95</x:v>
      </x:c>
      <x:c r="G11485" s="11" t="n">
        <x:v>33</x:v>
      </x:c>
      <x:c r="H11485" s="11" t="n">
        <x:f>E11485*F11485</x:f>
        <x:v>855</x:v>
      </x:c>
      <x:c r="I11485" s="11" t="n">
        <x:f>H11485*(1-'Summary'!$B$5)</x:f>
        <x:v>812.25</x:v>
      </x:c>
      <x:c r="J11485" s="11" t="n">
        <x:f>E11485*G11485</x:f>
        <x:v>297</x:v>
      </x:c>
      <x:c r="K11485" s="11" t="n">
        <x:f>I11485-J11485</x:f>
        <x:v>515.25</x:v>
      </x:c>
      <x:c r="L11485" s="14" t="n">
        <x:f>K11485/I11485</x:f>
        <x:v>0.6343490304709142</x:v>
      </x:c>
    </x:row>
    <x:row r="11486" ht="22" customHeight="1">
      <x:c r="A11486" s="2" t="str">
        <x:v>ORD-11482</x:v>
      </x:c>
      <x:c r="B11486" s="2" t="str">
        <x:v>South</x:v>
      </x:c>
      <x:c r="C11486" s="2" t="str">
        <x:v>Mar</x:v>
      </x:c>
      <x:c r="D11486" s="2" t="str">
        <x:v>SKU-082</x:v>
      </x:c>
      <x:c r="E11486" s="15" t="n">
        <x:v>16</x:v>
      </x:c>
      <x:c r="F11486" s="11" t="n">
        <x:v>108</x:v>
      </x:c>
      <x:c r="G11486" s="11" t="n">
        <x:v>44</x:v>
      </x:c>
      <x:c r="H11486" s="11" t="n">
        <x:f>E11486*F11486</x:f>
        <x:v>1728</x:v>
      </x:c>
      <x:c r="I11486" s="11" t="n">
        <x:f>H11486*(1-'Summary'!$B$5)</x:f>
        <x:v>1641.6</x:v>
      </x:c>
      <x:c r="J11486" s="11" t="n">
        <x:f>E11486*G11486</x:f>
        <x:v>704</x:v>
      </x:c>
      <x:c r="K11486" s="11" t="n">
        <x:f>I11486-J11486</x:f>
        <x:v>937.5999999999999</x:v>
      </x:c>
      <x:c r="L11486" s="14" t="n">
        <x:f>K11486/I11486</x:f>
        <x:v>0.571150097465887</x:v>
      </x:c>
    </x:row>
    <x:row r="11487" ht="22" customHeight="1">
      <x:c r="A11487" s="2" t="str">
        <x:v>ORD-11483</x:v>
      </x:c>
      <x:c r="B11487" s="2" t="str">
        <x:v>East</x:v>
      </x:c>
      <x:c r="C11487" s="2" t="str">
        <x:v>Mar</x:v>
      </x:c>
      <x:c r="D11487" s="2" t="str">
        <x:v>SKU-083</x:v>
      </x:c>
      <x:c r="E11487" s="15" t="n">
        <x:v>23</x:v>
      </x:c>
      <x:c r="F11487" s="11" t="n">
        <x:v>121</x:v>
      </x:c>
      <x:c r="G11487" s="11" t="n">
        <x:v>55</x:v>
      </x:c>
      <x:c r="H11487" s="11" t="n">
        <x:f>E11487*F11487</x:f>
        <x:v>2783</x:v>
      </x:c>
      <x:c r="I11487" s="11" t="n">
        <x:f>H11487*(1-'Summary'!$B$5)</x:f>
        <x:v>2643.85</x:v>
      </x:c>
      <x:c r="J11487" s="11" t="n">
        <x:f>E11487*G11487</x:f>
        <x:v>1265</x:v>
      </x:c>
      <x:c r="K11487" s="11" t="n">
        <x:f>I11487-J11487</x:f>
        <x:v>1378.85</x:v>
      </x:c>
      <x:c r="L11487" s="14" t="n">
        <x:f>K11487/I11487</x:f>
        <x:v>0.5215311004784688</x:v>
      </x:c>
    </x:row>
    <x:row r="11488" ht="22" customHeight="1">
      <x:c r="A11488" s="2" t="str">
        <x:v>ORD-11484</x:v>
      </x:c>
      <x:c r="B11488" s="2" t="str">
        <x:v>West</x:v>
      </x:c>
      <x:c r="C11488" s="2" t="str">
        <x:v>Mar</x:v>
      </x:c>
      <x:c r="D11488" s="2" t="str">
        <x:v>SKU-084</x:v>
      </x:c>
      <x:c r="E11488" s="15" t="n">
        <x:v>6</x:v>
      </x:c>
      <x:c r="F11488" s="11" t="n">
        <x:v>134</x:v>
      </x:c>
      <x:c r="G11488" s="11" t="n">
        <x:v>66</x:v>
      </x:c>
      <x:c r="H11488" s="11" t="n">
        <x:f>E11488*F11488</x:f>
        <x:v>804</x:v>
      </x:c>
      <x:c r="I11488" s="11" t="n">
        <x:f>H11488*(1-'Summary'!$B$5)</x:f>
        <x:v>763.8</x:v>
      </x:c>
      <x:c r="J11488" s="11" t="n">
        <x:f>E11488*G11488</x:f>
        <x:v>396</x:v>
      </x:c>
      <x:c r="K11488" s="11" t="n">
        <x:f>I11488-J11488</x:f>
        <x:v>367.79999999999995</x:v>
      </x:c>
      <x:c r="L11488" s="14" t="n">
        <x:f>K11488/I11488</x:f>
        <x:v>0.4815396700706991</x:v>
      </x:c>
    </x:row>
    <x:row r="11489" ht="22" customHeight="1">
      <x:c r="A11489" s="2" t="str">
        <x:v>ORD-11485</x:v>
      </x:c>
      <x:c r="B11489" s="2" t="str">
        <x:v>North</x:v>
      </x:c>
      <x:c r="C11489" s="2" t="str">
        <x:v>Apr</x:v>
      </x:c>
      <x:c r="D11489" s="2" t="str">
        <x:v>SKU-085</x:v>
      </x:c>
      <x:c r="E11489" s="15" t="n">
        <x:v>13</x:v>
      </x:c>
      <x:c r="F11489" s="11" t="n">
        <x:v>147</x:v>
      </x:c>
      <x:c r="G11489" s="11" t="n">
        <x:v>77</x:v>
      </x:c>
      <x:c r="H11489" s="11" t="n">
        <x:f>E11489*F11489</x:f>
        <x:v>1911</x:v>
      </x:c>
      <x:c r="I11489" s="11" t="n">
        <x:f>H11489*(1-'Summary'!$B$5)</x:f>
        <x:v>1815.4499999999998</x:v>
      </x:c>
      <x:c r="J11489" s="11" t="n">
        <x:f>E11489*G11489</x:f>
        <x:v>1001</x:v>
      </x:c>
      <x:c r="K11489" s="11" t="n">
        <x:f>I11489-J11489</x:f>
        <x:v>814.4499999999998</x:v>
      </x:c>
      <x:c r="L11489" s="14" t="n">
        <x:f>K11489/I11489</x:f>
        <x:v>0.4486215538847117</x:v>
      </x:c>
    </x:row>
    <x:row r="11490" ht="22" customHeight="1">
      <x:c r="A11490" s="2" t="str">
        <x:v>ORD-11486</x:v>
      </x:c>
      <x:c r="B11490" s="2" t="str">
        <x:v>South</x:v>
      </x:c>
      <x:c r="C11490" s="2" t="str">
        <x:v>Apr</x:v>
      </x:c>
      <x:c r="D11490" s="2" t="str">
        <x:v>SKU-086</x:v>
      </x:c>
      <x:c r="E11490" s="15" t="n">
        <x:v>20</x:v>
      </x:c>
      <x:c r="F11490" s="11" t="n">
        <x:v>160</x:v>
      </x:c>
      <x:c r="G11490" s="11" t="n">
        <x:v>88</x:v>
      </x:c>
      <x:c r="H11490" s="11" t="n">
        <x:f>E11490*F11490</x:f>
        <x:v>3200</x:v>
      </x:c>
      <x:c r="I11490" s="11" t="n">
        <x:f>H11490*(1-'Summary'!$B$5)</x:f>
        <x:v>3040</x:v>
      </x:c>
      <x:c r="J11490" s="11" t="n">
        <x:f>E11490*G11490</x:f>
        <x:v>1760</x:v>
      </x:c>
      <x:c r="K11490" s="11" t="n">
        <x:f>I11490-J11490</x:f>
        <x:v>1280</x:v>
      </x:c>
      <x:c r="L11490" s="14" t="n">
        <x:f>K11490/I11490</x:f>
        <x:v>0.42105263157894735</x:v>
      </x:c>
    </x:row>
    <x:row r="11491" ht="22" customHeight="1">
      <x:c r="A11491" s="2" t="str">
        <x:v>ORD-11487</x:v>
      </x:c>
      <x:c r="B11491" s="2" t="str">
        <x:v>East</x:v>
      </x:c>
      <x:c r="C11491" s="2" t="str">
        <x:v>Apr</x:v>
      </x:c>
      <x:c r="D11491" s="2" t="str">
        <x:v>SKU-087</x:v>
      </x:c>
      <x:c r="E11491" s="15" t="n">
        <x:v>3</x:v>
      </x:c>
      <x:c r="F11491" s="11" t="n">
        <x:v>173</x:v>
      </x:c>
      <x:c r="G11491" s="11" t="n">
        <x:v>99</x:v>
      </x:c>
      <x:c r="H11491" s="11" t="n">
        <x:f>E11491*F11491</x:f>
        <x:v>519</x:v>
      </x:c>
      <x:c r="I11491" s="11" t="n">
        <x:f>H11491*(1-'Summary'!$B$5)</x:f>
        <x:v>493.04999999999995</x:v>
      </x:c>
      <x:c r="J11491" s="11" t="n">
        <x:f>E11491*G11491</x:f>
        <x:v>297</x:v>
      </x:c>
      <x:c r="K11491" s="11" t="n">
        <x:f>I11491-J11491</x:f>
        <x:v>196.04999999999995</x:v>
      </x:c>
      <x:c r="L11491" s="14" t="n">
        <x:f>K11491/I11491</x:f>
        <x:v>0.3976270155156677</x:v>
      </x:c>
    </x:row>
    <x:row r="11492" ht="22" customHeight="1">
      <x:c r="A11492" s="2" t="str">
        <x:v>ORD-11488</x:v>
      </x:c>
      <x:c r="B11492" s="2" t="str">
        <x:v>West</x:v>
      </x:c>
      <x:c r="C11492" s="2" t="str">
        <x:v>Apr</x:v>
      </x:c>
      <x:c r="D11492" s="2" t="str">
        <x:v>SKU-088</x:v>
      </x:c>
      <x:c r="E11492" s="15" t="n">
        <x:v>10</x:v>
      </x:c>
      <x:c r="F11492" s="11" t="n">
        <x:v>186</x:v>
      </x:c>
      <x:c r="G11492" s="11" t="n">
        <x:v>15</x:v>
      </x:c>
      <x:c r="H11492" s="11" t="n">
        <x:f>E11492*F11492</x:f>
        <x:v>1860</x:v>
      </x:c>
      <x:c r="I11492" s="11" t="n">
        <x:f>H11492*(1-'Summary'!$B$5)</x:f>
        <x:v>1767</x:v>
      </x:c>
      <x:c r="J11492" s="11" t="n">
        <x:f>E11492*G11492</x:f>
        <x:v>150</x:v>
      </x:c>
      <x:c r="K11492" s="11" t="n">
        <x:f>I11492-J11492</x:f>
        <x:v>1617</x:v>
      </x:c>
      <x:c r="L11492" s="14" t="n">
        <x:f>K11492/I11492</x:f>
        <x:v>0.9151103565365025</x:v>
      </x:c>
    </x:row>
    <x:row r="11493" ht="22" customHeight="1">
      <x:c r="A11493" s="2" t="str">
        <x:v>ORD-11489</x:v>
      </x:c>
      <x:c r="B11493" s="2" t="str">
        <x:v>North</x:v>
      </x:c>
      <x:c r="C11493" s="2" t="str">
        <x:v>May</x:v>
      </x:c>
      <x:c r="D11493" s="2" t="str">
        <x:v>SKU-089</x:v>
      </x:c>
      <x:c r="E11493" s="15" t="n">
        <x:v>17</x:v>
      </x:c>
      <x:c r="F11493" s="11" t="n">
        <x:v>199</x:v>
      </x:c>
      <x:c r="G11493" s="11" t="n">
        <x:v>26</x:v>
      </x:c>
      <x:c r="H11493" s="11" t="n">
        <x:f>E11493*F11493</x:f>
        <x:v>3383</x:v>
      </x:c>
      <x:c r="I11493" s="11" t="n">
        <x:f>H11493*(1-'Summary'!$B$5)</x:f>
        <x:v>3213.85</x:v>
      </x:c>
      <x:c r="J11493" s="11" t="n">
        <x:f>E11493*G11493</x:f>
        <x:v>442</x:v>
      </x:c>
      <x:c r="K11493" s="11" t="n">
        <x:f>I11493-J11493</x:f>
        <x:v>2771.85</x:v>
      </x:c>
      <x:c r="L11493" s="14" t="n">
        <x:f>K11493/I11493</x:f>
        <x:v>0.8624702459666754</x:v>
      </x:c>
    </x:row>
    <x:row r="11494" ht="22" customHeight="1">
      <x:c r="A11494" s="2" t="str">
        <x:v>ORD-11490</x:v>
      </x:c>
      <x:c r="B11494" s="2" t="str">
        <x:v>South</x:v>
      </x:c>
      <x:c r="C11494" s="2" t="str">
        <x:v>May</x:v>
      </x:c>
      <x:c r="D11494" s="2" t="str">
        <x:v>SKU-090</x:v>
      </x:c>
      <x:c r="E11494" s="15" t="n">
        <x:v>24</x:v>
      </x:c>
      <x:c r="F11494" s="11" t="n">
        <x:v>212</x:v>
      </x:c>
      <x:c r="G11494" s="11" t="n">
        <x:v>37</x:v>
      </x:c>
      <x:c r="H11494" s="11" t="n">
        <x:f>E11494*F11494</x:f>
        <x:v>5088</x:v>
      </x:c>
      <x:c r="I11494" s="11" t="n">
        <x:f>H11494*(1-'Summary'!$B$5)</x:f>
        <x:v>4833.599999999999</x:v>
      </x:c>
      <x:c r="J11494" s="11" t="n">
        <x:f>E11494*G11494</x:f>
        <x:v>888</x:v>
      </x:c>
      <x:c r="K11494" s="11" t="n">
        <x:f>I11494-J11494</x:f>
        <x:v>3945.5999999999995</x:v>
      </x:c>
      <x:c r="L11494" s="14" t="n">
        <x:f>K11494/I11494</x:f>
        <x:v>0.8162859980139027</x:v>
      </x:c>
    </x:row>
    <x:row r="11495" ht="22" customHeight="1">
      <x:c r="A11495" s="2" t="str">
        <x:v>ORD-11491</x:v>
      </x:c>
      <x:c r="B11495" s="2" t="str">
        <x:v>East</x:v>
      </x:c>
      <x:c r="C11495" s="2" t="str">
        <x:v>May</x:v>
      </x:c>
      <x:c r="D11495" s="2" t="str">
        <x:v>SKU-091</x:v>
      </x:c>
      <x:c r="E11495" s="15" t="n">
        <x:v>7</x:v>
      </x:c>
      <x:c r="F11495" s="11" t="n">
        <x:v>225</x:v>
      </x:c>
      <x:c r="G11495" s="11" t="n">
        <x:v>48</x:v>
      </x:c>
      <x:c r="H11495" s="11" t="n">
        <x:f>E11495*F11495</x:f>
        <x:v>1575</x:v>
      </x:c>
      <x:c r="I11495" s="11" t="n">
        <x:f>H11495*(1-'Summary'!$B$5)</x:f>
        <x:v>1496.25</x:v>
      </x:c>
      <x:c r="J11495" s="11" t="n">
        <x:f>E11495*G11495</x:f>
        <x:v>336</x:v>
      </x:c>
      <x:c r="K11495" s="11" t="n">
        <x:f>I11495-J11495</x:f>
        <x:v>1160.25</x:v>
      </x:c>
      <x:c r="L11495" s="14" t="n">
        <x:f>K11495/I11495</x:f>
        <x:v>0.775438596491228</x:v>
      </x:c>
    </x:row>
    <x:row r="11496" ht="22" customHeight="1">
      <x:c r="A11496" s="2" t="str">
        <x:v>ORD-11492</x:v>
      </x:c>
      <x:c r="B11496" s="2" t="str">
        <x:v>West</x:v>
      </x:c>
      <x:c r="C11496" s="2" t="str">
        <x:v>May</x:v>
      </x:c>
      <x:c r="D11496" s="2" t="str">
        <x:v>SKU-092</x:v>
      </x:c>
      <x:c r="E11496" s="15" t="n">
        <x:v>14</x:v>
      </x:c>
      <x:c r="F11496" s="11" t="n">
        <x:v>18</x:v>
      </x:c>
      <x:c r="G11496" s="11" t="n">
        <x:v>59</x:v>
      </x:c>
      <x:c r="H11496" s="11" t="n">
        <x:f>E11496*F11496</x:f>
        <x:v>252</x:v>
      </x:c>
      <x:c r="I11496" s="11" t="n">
        <x:f>H11496*(1-'Summary'!$B$5)</x:f>
        <x:v>239.39999999999998</x:v>
      </x:c>
      <x:c r="J11496" s="11" t="n">
        <x:f>E11496*G11496</x:f>
        <x:v>826</x:v>
      </x:c>
      <x:c r="K11496" s="11" t="n">
        <x:f>I11496-J11496</x:f>
        <x:v>-586.6</x:v>
      </x:c>
      <x:c r="L11496" s="14" t="n">
        <x:f>K11496/I11496</x:f>
        <x:v>-2.450292397660819</x:v>
      </x:c>
    </x:row>
    <x:row r="11497" ht="22" customHeight="1">
      <x:c r="A11497" s="2" t="str">
        <x:v>ORD-11493</x:v>
      </x:c>
      <x:c r="B11497" s="2" t="str">
        <x:v>North</x:v>
      </x:c>
      <x:c r="C11497" s="2" t="str">
        <x:v>Jun</x:v>
      </x:c>
      <x:c r="D11497" s="2" t="str">
        <x:v>SKU-093</x:v>
      </x:c>
      <x:c r="E11497" s="15" t="n">
        <x:v>21</x:v>
      </x:c>
      <x:c r="F11497" s="11" t="n">
        <x:v>31</x:v>
      </x:c>
      <x:c r="G11497" s="11" t="n">
        <x:v>70</x:v>
      </x:c>
      <x:c r="H11497" s="11" t="n">
        <x:f>E11497*F11497</x:f>
        <x:v>651</x:v>
      </x:c>
      <x:c r="I11497" s="11" t="n">
        <x:f>H11497*(1-'Summary'!$B$5)</x:f>
        <x:v>618.4499999999999</x:v>
      </x:c>
      <x:c r="J11497" s="11" t="n">
        <x:f>E11497*G11497</x:f>
        <x:v>1470</x:v>
      </x:c>
      <x:c r="K11497" s="11" t="n">
        <x:f>I11497-J11497</x:f>
        <x:v>-851.5500000000001</x:v>
      </x:c>
      <x:c r="L11497" s="14" t="n">
        <x:f>K11497/I11497</x:f>
        <x:v>-1.376910016977929</x:v>
      </x:c>
    </x:row>
    <x:row r="11498" ht="22" customHeight="1">
      <x:c r="A11498" s="2" t="str">
        <x:v>ORD-11494</x:v>
      </x:c>
      <x:c r="B11498" s="2" t="str">
        <x:v>South</x:v>
      </x:c>
      <x:c r="C11498" s="2" t="str">
        <x:v>Jun</x:v>
      </x:c>
      <x:c r="D11498" s="2" t="str">
        <x:v>SKU-094</x:v>
      </x:c>
      <x:c r="E11498" s="15" t="n">
        <x:v>4</x:v>
      </x:c>
      <x:c r="F11498" s="11" t="n">
        <x:v>44</x:v>
      </x:c>
      <x:c r="G11498" s="11" t="n">
        <x:v>81</x:v>
      </x:c>
      <x:c r="H11498" s="11" t="n">
        <x:f>E11498*F11498</x:f>
        <x:v>176</x:v>
      </x:c>
      <x:c r="I11498" s="11" t="n">
        <x:f>H11498*(1-'Summary'!$B$5)</x:f>
        <x:v>167.2</x:v>
      </x:c>
      <x:c r="J11498" s="11" t="n">
        <x:f>E11498*G11498</x:f>
        <x:v>324</x:v>
      </x:c>
      <x:c r="K11498" s="11" t="n">
        <x:f>I11498-J11498</x:f>
        <x:v>-156.8</x:v>
      </x:c>
      <x:c r="L11498" s="14" t="n">
        <x:f>K11498/I11498</x:f>
        <x:v>-0.9377990430622011</x:v>
      </x:c>
    </x:row>
    <x:row r="11499" ht="22" customHeight="1">
      <x:c r="A11499" s="2" t="str">
        <x:v>ORD-11495</x:v>
      </x:c>
      <x:c r="B11499" s="2" t="str">
        <x:v>East</x:v>
      </x:c>
      <x:c r="C11499" s="2" t="str">
        <x:v>Jun</x:v>
      </x:c>
      <x:c r="D11499" s="2" t="str">
        <x:v>SKU-095</x:v>
      </x:c>
      <x:c r="E11499" s="15" t="n">
        <x:v>11</x:v>
      </x:c>
      <x:c r="F11499" s="11" t="n">
        <x:v>57</x:v>
      </x:c>
      <x:c r="G11499" s="11" t="n">
        <x:v>92</x:v>
      </x:c>
      <x:c r="H11499" s="11" t="n">
        <x:f>E11499*F11499</x:f>
        <x:v>627</x:v>
      </x:c>
      <x:c r="I11499" s="11" t="n">
        <x:f>H11499*(1-'Summary'!$B$5)</x:f>
        <x:v>595.65</x:v>
      </x:c>
      <x:c r="J11499" s="11" t="n">
        <x:f>E11499*G11499</x:f>
        <x:v>1012</x:v>
      </x:c>
      <x:c r="K11499" s="11" t="n">
        <x:f>I11499-J11499</x:f>
        <x:v>-416.35</x:v>
      </x:c>
      <x:c r="L11499" s="14" t="n">
        <x:f>K11499/I11499</x:f>
        <x:v>-0.6989843028624193</x:v>
      </x:c>
    </x:row>
    <x:row r="11500" ht="22" customHeight="1">
      <x:c r="A11500" s="2" t="str">
        <x:v>ORD-11496</x:v>
      </x:c>
      <x:c r="B11500" s="2" t="str">
        <x:v>West</x:v>
      </x:c>
      <x:c r="C11500" s="2" t="str">
        <x:v>Jun</x:v>
      </x:c>
      <x:c r="D11500" s="2" t="str">
        <x:v>SKU-096</x:v>
      </x:c>
      <x:c r="E11500" s="15" t="n">
        <x:v>18</x:v>
      </x:c>
      <x:c r="F11500" s="11" t="n">
        <x:v>70</x:v>
      </x:c>
      <x:c r="G11500" s="11" t="n">
        <x:v>8</x:v>
      </x:c>
      <x:c r="H11500" s="11" t="n">
        <x:f>E11500*F11500</x:f>
        <x:v>1260</x:v>
      </x:c>
      <x:c r="I11500" s="11" t="n">
        <x:f>H11500*(1-'Summary'!$B$5)</x:f>
        <x:v>1197</x:v>
      </x:c>
      <x:c r="J11500" s="11" t="n">
        <x:f>E11500*G11500</x:f>
        <x:v>144</x:v>
      </x:c>
      <x:c r="K11500" s="11" t="n">
        <x:f>I11500-J11500</x:f>
        <x:v>1053</x:v>
      </x:c>
      <x:c r="L11500" s="14" t="n">
        <x:f>K11500/I11500</x:f>
        <x:v>0.8796992481203008</x:v>
      </x:c>
    </x:row>
    <x:row r="11501" ht="22" customHeight="1">
      <x:c r="A11501" s="2" t="str">
        <x:v>ORD-11497</x:v>
      </x:c>
      <x:c r="B11501" s="2" t="str">
        <x:v>North</x:v>
      </x:c>
      <x:c r="C11501" s="2" t="str">
        <x:v>Jul</x:v>
      </x:c>
      <x:c r="D11501" s="2" t="str">
        <x:v>SKU-097</x:v>
      </x:c>
      <x:c r="E11501" s="15" t="n">
        <x:v>1</x:v>
      </x:c>
      <x:c r="F11501" s="11" t="n">
        <x:v>83</x:v>
      </x:c>
      <x:c r="G11501" s="11" t="n">
        <x:v>19</x:v>
      </x:c>
      <x:c r="H11501" s="11" t="n">
        <x:f>E11501*F11501</x:f>
        <x:v>83</x:v>
      </x:c>
      <x:c r="I11501" s="11" t="n">
        <x:f>H11501*(1-'Summary'!$B$5)</x:f>
        <x:v>78.85</x:v>
      </x:c>
      <x:c r="J11501" s="11" t="n">
        <x:f>E11501*G11501</x:f>
        <x:v>19</x:v>
      </x:c>
      <x:c r="K11501" s="11" t="n">
        <x:f>I11501-J11501</x:f>
        <x:v>59.849999999999994</x:v>
      </x:c>
      <x:c r="L11501" s="14" t="n">
        <x:f>K11501/I11501</x:f>
        <x:v>0.7590361445783133</x:v>
      </x:c>
    </x:row>
    <x:row r="11502" ht="22" customHeight="1">
      <x:c r="A11502" s="2" t="str">
        <x:v>ORD-11498</x:v>
      </x:c>
      <x:c r="B11502" s="2" t="str">
        <x:v>South</x:v>
      </x:c>
      <x:c r="C11502" s="2" t="str">
        <x:v>Jul</x:v>
      </x:c>
      <x:c r="D11502" s="2" t="str">
        <x:v>SKU-098</x:v>
      </x:c>
      <x:c r="E11502" s="15" t="n">
        <x:v>8</x:v>
      </x:c>
      <x:c r="F11502" s="11" t="n">
        <x:v>96</x:v>
      </x:c>
      <x:c r="G11502" s="11" t="n">
        <x:v>30</x:v>
      </x:c>
      <x:c r="H11502" s="11" t="n">
        <x:f>E11502*F11502</x:f>
        <x:v>768</x:v>
      </x:c>
      <x:c r="I11502" s="11" t="n">
        <x:f>H11502*(1-'Summary'!$B$5)</x:f>
        <x:v>729.5999999999999</x:v>
      </x:c>
      <x:c r="J11502" s="11" t="n">
        <x:f>E11502*G11502</x:f>
        <x:v>240</x:v>
      </x:c>
      <x:c r="K11502" s="11" t="n">
        <x:f>I11502-J11502</x:f>
        <x:v>489.5999999999999</x:v>
      </x:c>
      <x:c r="L11502" s="14" t="n">
        <x:f>K11502/I11502</x:f>
        <x:v>0.6710526315789473</x:v>
      </x:c>
    </x:row>
    <x:row r="11503" ht="22" customHeight="1">
      <x:c r="A11503" s="2" t="str">
        <x:v>ORD-11499</x:v>
      </x:c>
      <x:c r="B11503" s="2" t="str">
        <x:v>East</x:v>
      </x:c>
      <x:c r="C11503" s="2" t="str">
        <x:v>Jul</x:v>
      </x:c>
      <x:c r="D11503" s="2" t="str">
        <x:v>SKU-099</x:v>
      </x:c>
      <x:c r="E11503" s="15" t="n">
        <x:v>15</x:v>
      </x:c>
      <x:c r="F11503" s="11" t="n">
        <x:v>109</x:v>
      </x:c>
      <x:c r="G11503" s="11" t="n">
        <x:v>41</x:v>
      </x:c>
      <x:c r="H11503" s="11" t="n">
        <x:f>E11503*F11503</x:f>
        <x:v>1635</x:v>
      </x:c>
      <x:c r="I11503" s="11" t="n">
        <x:f>H11503*(1-'Summary'!$B$5)</x:f>
        <x:v>1553.25</x:v>
      </x:c>
      <x:c r="J11503" s="11" t="n">
        <x:f>E11503*G11503</x:f>
        <x:v>615</x:v>
      </x:c>
      <x:c r="K11503" s="11" t="n">
        <x:f>I11503-J11503</x:f>
        <x:v>938.25</x:v>
      </x:c>
      <x:c r="L11503" s="14" t="n">
        <x:f>K11503/I11503</x:f>
        <x:v>0.6040560115886046</x:v>
      </x:c>
    </x:row>
    <x:row r="11504" ht="22" customHeight="1">
      <x:c r="A11504" s="2" t="str">
        <x:v>ORD-11500</x:v>
      </x:c>
      <x:c r="B11504" s="2" t="str">
        <x:v>West</x:v>
      </x:c>
      <x:c r="C11504" s="2" t="str">
        <x:v>Jul</x:v>
      </x:c>
      <x:c r="D11504" s="2" t="str">
        <x:v>SKU-100</x:v>
      </x:c>
      <x:c r="E11504" s="15" t="n">
        <x:v>22</x:v>
      </x:c>
      <x:c r="F11504" s="11" t="n">
        <x:v>122</x:v>
      </x:c>
      <x:c r="G11504" s="11" t="n">
        <x:v>52</x:v>
      </x:c>
      <x:c r="H11504" s="11" t="n">
        <x:f>E11504*F11504</x:f>
        <x:v>2684</x:v>
      </x:c>
      <x:c r="I11504" s="11" t="n">
        <x:f>H11504*(1-'Summary'!$B$5)</x:f>
        <x:v>2549.7999999999997</x:v>
      </x:c>
      <x:c r="J11504" s="11" t="n">
        <x:f>E11504*G11504</x:f>
        <x:v>1144</x:v>
      </x:c>
      <x:c r="K11504" s="11" t="n">
        <x:f>I11504-J11504</x:f>
        <x:v>1405.7999999999997</x:v>
      </x:c>
      <x:c r="L11504" s="14" t="n">
        <x:f>K11504/I11504</x:f>
        <x:v>0.5513373597929249</x:v>
      </x:c>
    </x:row>
    <x:row r="11505" ht="22" customHeight="1">
      <x:c r="A11505" s="2" t="str">
        <x:v>ORD-11501</x:v>
      </x:c>
      <x:c r="B11505" s="2" t="str">
        <x:v>North</x:v>
      </x:c>
      <x:c r="C11505" s="2" t="str">
        <x:v>Aug</x:v>
      </x:c>
      <x:c r="D11505" s="2" t="str">
        <x:v>SKU-101</x:v>
      </x:c>
      <x:c r="E11505" s="15" t="n">
        <x:v>5</x:v>
      </x:c>
      <x:c r="F11505" s="11" t="n">
        <x:v>135</x:v>
      </x:c>
      <x:c r="G11505" s="11" t="n">
        <x:v>63</x:v>
      </x:c>
      <x:c r="H11505" s="11" t="n">
        <x:f>E11505*F11505</x:f>
        <x:v>675</x:v>
      </x:c>
      <x:c r="I11505" s="11" t="n">
        <x:f>H11505*(1-'Summary'!$B$5)</x:f>
        <x:v>641.25</x:v>
      </x:c>
      <x:c r="J11505" s="11" t="n">
        <x:f>E11505*G11505</x:f>
        <x:v>315</x:v>
      </x:c>
      <x:c r="K11505" s="11" t="n">
        <x:f>I11505-J11505</x:f>
        <x:v>326.25</x:v>
      </x:c>
      <x:c r="L11505" s="14" t="n">
        <x:f>K11505/I11505</x:f>
        <x:v>0.5087719298245614</x:v>
      </x:c>
    </x:row>
    <x:row r="11506" ht="22" customHeight="1">
      <x:c r="A11506" s="2" t="str">
        <x:v>ORD-11502</x:v>
      </x:c>
      <x:c r="B11506" s="2" t="str">
        <x:v>South</x:v>
      </x:c>
      <x:c r="C11506" s="2" t="str">
        <x:v>Aug</x:v>
      </x:c>
      <x:c r="D11506" s="2" t="str">
        <x:v>SKU-102</x:v>
      </x:c>
      <x:c r="E11506" s="15" t="n">
        <x:v>12</x:v>
      </x:c>
      <x:c r="F11506" s="11" t="n">
        <x:v>148</x:v>
      </x:c>
      <x:c r="G11506" s="11" t="n">
        <x:v>74</x:v>
      </x:c>
      <x:c r="H11506" s="11" t="n">
        <x:f>E11506*F11506</x:f>
        <x:v>1776</x:v>
      </x:c>
      <x:c r="I11506" s="11" t="n">
        <x:f>H11506*(1-'Summary'!$B$5)</x:f>
        <x:v>1687.1999999999998</x:v>
      </x:c>
      <x:c r="J11506" s="11" t="n">
        <x:f>E11506*G11506</x:f>
        <x:v>888</x:v>
      </x:c>
      <x:c r="K11506" s="11" t="n">
        <x:f>I11506-J11506</x:f>
        <x:v>799.1999999999998</x:v>
      </x:c>
      <x:c r="L11506" s="14" t="n">
        <x:f>K11506/I11506</x:f>
        <x:v>0.4736842105263157</x:v>
      </x:c>
    </x:row>
    <x:row r="11507" ht="22" customHeight="1">
      <x:c r="A11507" s="2" t="str">
        <x:v>ORD-11503</x:v>
      </x:c>
      <x:c r="B11507" s="2" t="str">
        <x:v>East</x:v>
      </x:c>
      <x:c r="C11507" s="2" t="str">
        <x:v>Aug</x:v>
      </x:c>
      <x:c r="D11507" s="2" t="str">
        <x:v>SKU-103</x:v>
      </x:c>
      <x:c r="E11507" s="15" t="n">
        <x:v>19</x:v>
      </x:c>
      <x:c r="F11507" s="11" t="n">
        <x:v>161</x:v>
      </x:c>
      <x:c r="G11507" s="11" t="n">
        <x:v>85</x:v>
      </x:c>
      <x:c r="H11507" s="11" t="n">
        <x:f>E11507*F11507</x:f>
        <x:v>3059</x:v>
      </x:c>
      <x:c r="I11507" s="11" t="n">
        <x:f>H11507*(1-'Summary'!$B$5)</x:f>
        <x:v>2906.0499999999997</x:v>
      </x:c>
      <x:c r="J11507" s="11" t="n">
        <x:f>E11507*G11507</x:f>
        <x:v>1615</x:v>
      </x:c>
      <x:c r="K11507" s="11" t="n">
        <x:f>I11507-J11507</x:f>
        <x:v>1291.0499999999997</x:v>
      </x:c>
      <x:c r="L11507" s="14" t="n">
        <x:f>K11507/I11507</x:f>
        <x:v>0.4442628309905197</x:v>
      </x:c>
    </x:row>
    <x:row r="11508" ht="22" customHeight="1">
      <x:c r="A11508" s="2" t="str">
        <x:v>ORD-11504</x:v>
      </x:c>
      <x:c r="B11508" s="2" t="str">
        <x:v>West</x:v>
      </x:c>
      <x:c r="C11508" s="2" t="str">
        <x:v>Aug</x:v>
      </x:c>
      <x:c r="D11508" s="2" t="str">
        <x:v>SKU-104</x:v>
      </x:c>
      <x:c r="E11508" s="15" t="n">
        <x:v>2</x:v>
      </x:c>
      <x:c r="F11508" s="11" t="n">
        <x:v>174</x:v>
      </x:c>
      <x:c r="G11508" s="11" t="n">
        <x:v>96</x:v>
      </x:c>
      <x:c r="H11508" s="11" t="n">
        <x:f>E11508*F11508</x:f>
        <x:v>348</x:v>
      </x:c>
      <x:c r="I11508" s="11" t="n">
        <x:f>H11508*(1-'Summary'!$B$5)</x:f>
        <x:v>330.59999999999997</x:v>
      </x:c>
      <x:c r="J11508" s="11" t="n">
        <x:f>E11508*G11508</x:f>
        <x:v>192</x:v>
      </x:c>
      <x:c r="K11508" s="11" t="n">
        <x:f>I11508-J11508</x:f>
        <x:v>138.59999999999997</x:v>
      </x:c>
      <x:c r="L11508" s="14" t="n">
        <x:f>K11508/I11508</x:f>
        <x:v>0.41923774954627946</x:v>
      </x:c>
    </x:row>
    <x:row r="11509" ht="22" customHeight="1">
      <x:c r="A11509" s="2" t="str">
        <x:v>ORD-11505</x:v>
      </x:c>
      <x:c r="B11509" s="2" t="str">
        <x:v>North</x:v>
      </x:c>
      <x:c r="C11509" s="2" t="str">
        <x:v>Sep</x:v>
      </x:c>
      <x:c r="D11509" s="2" t="str">
        <x:v>SKU-105</x:v>
      </x:c>
      <x:c r="E11509" s="15" t="n">
        <x:v>9</x:v>
      </x:c>
      <x:c r="F11509" s="11" t="n">
        <x:v>187</x:v>
      </x:c>
      <x:c r="G11509" s="11" t="n">
        <x:v>12</x:v>
      </x:c>
      <x:c r="H11509" s="11" t="n">
        <x:f>E11509*F11509</x:f>
        <x:v>1683</x:v>
      </x:c>
      <x:c r="I11509" s="11" t="n">
        <x:f>H11509*(1-'Summary'!$B$5)</x:f>
        <x:v>1598.85</x:v>
      </x:c>
      <x:c r="J11509" s="11" t="n">
        <x:f>E11509*G11509</x:f>
        <x:v>108</x:v>
      </x:c>
      <x:c r="K11509" s="11" t="n">
        <x:f>I11509-J11509</x:f>
        <x:v>1490.85</x:v>
      </x:c>
      <x:c r="L11509" s="14" t="n">
        <x:f>K11509/I11509</x:f>
        <x:v>0.9324514494793132</x:v>
      </x:c>
    </x:row>
    <x:row r="11510" ht="22" customHeight="1">
      <x:c r="A11510" s="2" t="str">
        <x:v>ORD-11506</x:v>
      </x:c>
      <x:c r="B11510" s="2" t="str">
        <x:v>South</x:v>
      </x:c>
      <x:c r="C11510" s="2" t="str">
        <x:v>Sep</x:v>
      </x:c>
      <x:c r="D11510" s="2" t="str">
        <x:v>SKU-106</x:v>
      </x:c>
      <x:c r="E11510" s="15" t="n">
        <x:v>16</x:v>
      </x:c>
      <x:c r="F11510" s="11" t="n">
        <x:v>200</x:v>
      </x:c>
      <x:c r="G11510" s="11" t="n">
        <x:v>23</x:v>
      </x:c>
      <x:c r="H11510" s="11" t="n">
        <x:f>E11510*F11510</x:f>
        <x:v>3200</x:v>
      </x:c>
      <x:c r="I11510" s="11" t="n">
        <x:f>H11510*(1-'Summary'!$B$5)</x:f>
        <x:v>3040</x:v>
      </x:c>
      <x:c r="J11510" s="11" t="n">
        <x:f>E11510*G11510</x:f>
        <x:v>368</x:v>
      </x:c>
      <x:c r="K11510" s="11" t="n">
        <x:f>I11510-J11510</x:f>
        <x:v>2672</x:v>
      </x:c>
      <x:c r="L11510" s="14" t="n">
        <x:f>K11510/I11510</x:f>
        <x:v>0.8789473684210526</x:v>
      </x:c>
    </x:row>
    <x:row r="11511" ht="22" customHeight="1">
      <x:c r="A11511" s="2" t="str">
        <x:v>ORD-11507</x:v>
      </x:c>
      <x:c r="B11511" s="2" t="str">
        <x:v>East</x:v>
      </x:c>
      <x:c r="C11511" s="2" t="str">
        <x:v>Sep</x:v>
      </x:c>
      <x:c r="D11511" s="2" t="str">
        <x:v>SKU-107</x:v>
      </x:c>
      <x:c r="E11511" s="15" t="n">
        <x:v>23</x:v>
      </x:c>
      <x:c r="F11511" s="11" t="n">
        <x:v>213</x:v>
      </x:c>
      <x:c r="G11511" s="11" t="n">
        <x:v>34</x:v>
      </x:c>
      <x:c r="H11511" s="11" t="n">
        <x:f>E11511*F11511</x:f>
        <x:v>4899</x:v>
      </x:c>
      <x:c r="I11511" s="11" t="n">
        <x:f>H11511*(1-'Summary'!$B$5)</x:f>
        <x:v>4654.05</x:v>
      </x:c>
      <x:c r="J11511" s="11" t="n">
        <x:f>E11511*G11511</x:f>
        <x:v>782</x:v>
      </x:c>
      <x:c r="K11511" s="11" t="n">
        <x:f>I11511-J11511</x:f>
        <x:v>3872.05</x:v>
      </x:c>
      <x:c r="L11511" s="14" t="n">
        <x:f>K11511/I11511</x:f>
        <x:v>0.8319743019520632</x:v>
      </x:c>
    </x:row>
    <x:row r="11512" ht="22" customHeight="1">
      <x:c r="A11512" s="2" t="str">
        <x:v>ORD-11508</x:v>
      </x:c>
      <x:c r="B11512" s="2" t="str">
        <x:v>West</x:v>
      </x:c>
      <x:c r="C11512" s="2" t="str">
        <x:v>Sep</x:v>
      </x:c>
      <x:c r="D11512" s="2" t="str">
        <x:v>SKU-108</x:v>
      </x:c>
      <x:c r="E11512" s="15" t="n">
        <x:v>6</x:v>
      </x:c>
      <x:c r="F11512" s="11" t="n">
        <x:v>226</x:v>
      </x:c>
      <x:c r="G11512" s="11" t="n">
        <x:v>45</x:v>
      </x:c>
      <x:c r="H11512" s="11" t="n">
        <x:f>E11512*F11512</x:f>
        <x:v>1356</x:v>
      </x:c>
      <x:c r="I11512" s="11" t="n">
        <x:f>H11512*(1-'Summary'!$B$5)</x:f>
        <x:v>1288.2</x:v>
      </x:c>
      <x:c r="J11512" s="11" t="n">
        <x:f>E11512*G11512</x:f>
        <x:v>270</x:v>
      </x:c>
      <x:c r="K11512" s="11" t="n">
        <x:f>I11512-J11512</x:f>
        <x:v>1018.2</x:v>
      </x:c>
      <x:c r="L11512" s="14" t="n">
        <x:f>K11512/I11512</x:f>
        <x:v>0.7904052165812762</x:v>
      </x:c>
    </x:row>
    <x:row r="11513" ht="22" customHeight="1">
      <x:c r="A11513" s="2" t="str">
        <x:v>ORD-11509</x:v>
      </x:c>
      <x:c r="B11513" s="2" t="str">
        <x:v>North</x:v>
      </x:c>
      <x:c r="C11513" s="2" t="str">
        <x:v>Oct</x:v>
      </x:c>
      <x:c r="D11513" s="2" t="str">
        <x:v>SKU-109</x:v>
      </x:c>
      <x:c r="E11513" s="15" t="n">
        <x:v>13</x:v>
      </x:c>
      <x:c r="F11513" s="11" t="n">
        <x:v>19</x:v>
      </x:c>
      <x:c r="G11513" s="11" t="n">
        <x:v>56</x:v>
      </x:c>
      <x:c r="H11513" s="11" t="n">
        <x:f>E11513*F11513</x:f>
        <x:v>247</x:v>
      </x:c>
      <x:c r="I11513" s="11" t="n">
        <x:f>H11513*(1-'Summary'!$B$5)</x:f>
        <x:v>234.64999999999998</x:v>
      </x:c>
      <x:c r="J11513" s="11" t="n">
        <x:f>E11513*G11513</x:f>
        <x:v>728</x:v>
      </x:c>
      <x:c r="K11513" s="11" t="n">
        <x:f>I11513-J11513</x:f>
        <x:v>-493.35</x:v>
      </x:c>
      <x:c r="L11513" s="14" t="n">
        <x:f>K11513/I11513</x:f>
        <x:v>-2.102493074792244</x:v>
      </x:c>
    </x:row>
    <x:row r="11514" ht="22" customHeight="1">
      <x:c r="A11514" s="2" t="str">
        <x:v>ORD-11510</x:v>
      </x:c>
      <x:c r="B11514" s="2" t="str">
        <x:v>South</x:v>
      </x:c>
      <x:c r="C11514" s="2" t="str">
        <x:v>Oct</x:v>
      </x:c>
      <x:c r="D11514" s="2" t="str">
        <x:v>SKU-110</x:v>
      </x:c>
      <x:c r="E11514" s="15" t="n">
        <x:v>20</x:v>
      </x:c>
      <x:c r="F11514" s="11" t="n">
        <x:v>32</x:v>
      </x:c>
      <x:c r="G11514" s="11" t="n">
        <x:v>67</x:v>
      </x:c>
      <x:c r="H11514" s="11" t="n">
        <x:f>E11514*F11514</x:f>
        <x:v>640</x:v>
      </x:c>
      <x:c r="I11514" s="11" t="n">
        <x:f>H11514*(1-'Summary'!$B$5)</x:f>
        <x:v>608</x:v>
      </x:c>
      <x:c r="J11514" s="11" t="n">
        <x:f>E11514*G11514</x:f>
        <x:v>1340</x:v>
      </x:c>
      <x:c r="K11514" s="11" t="n">
        <x:f>I11514-J11514</x:f>
        <x:v>-732</x:v>
      </x:c>
      <x:c r="L11514" s="14" t="n">
        <x:f>K11514/I11514</x:f>
        <x:v>-1.2039473684210527</x:v>
      </x:c>
    </x:row>
    <x:row r="11515" ht="22" customHeight="1">
      <x:c r="A11515" s="2" t="str">
        <x:v>ORD-11511</x:v>
      </x:c>
      <x:c r="B11515" s="2" t="str">
        <x:v>East</x:v>
      </x:c>
      <x:c r="C11515" s="2" t="str">
        <x:v>Oct</x:v>
      </x:c>
      <x:c r="D11515" s="2" t="str">
        <x:v>SKU-111</x:v>
      </x:c>
      <x:c r="E11515" s="15" t="n">
        <x:v>3</x:v>
      </x:c>
      <x:c r="F11515" s="11" t="n">
        <x:v>45</x:v>
      </x:c>
      <x:c r="G11515" s="11" t="n">
        <x:v>78</x:v>
      </x:c>
      <x:c r="H11515" s="11" t="n">
        <x:f>E11515*F11515</x:f>
        <x:v>135</x:v>
      </x:c>
      <x:c r="I11515" s="11" t="n">
        <x:f>H11515*(1-'Summary'!$B$5)</x:f>
        <x:v>128.25</x:v>
      </x:c>
      <x:c r="J11515" s="11" t="n">
        <x:f>E11515*G11515</x:f>
        <x:v>234</x:v>
      </x:c>
      <x:c r="K11515" s="11" t="n">
        <x:f>I11515-J11515</x:f>
        <x:v>-105.75</x:v>
      </x:c>
      <x:c r="L11515" s="14" t="n">
        <x:f>K11515/I11515</x:f>
        <x:v>-0.8245614035087719</x:v>
      </x:c>
    </x:row>
    <x:row r="11516" ht="22" customHeight="1">
      <x:c r="A11516" s="2" t="str">
        <x:v>ORD-11512</x:v>
      </x:c>
      <x:c r="B11516" s="2" t="str">
        <x:v>West</x:v>
      </x:c>
      <x:c r="C11516" s="2" t="str">
        <x:v>Oct</x:v>
      </x:c>
      <x:c r="D11516" s="2" t="str">
        <x:v>SKU-112</x:v>
      </x:c>
      <x:c r="E11516" s="15" t="n">
        <x:v>10</x:v>
      </x:c>
      <x:c r="F11516" s="11" t="n">
        <x:v>58</x:v>
      </x:c>
      <x:c r="G11516" s="11" t="n">
        <x:v>89</x:v>
      </x:c>
      <x:c r="H11516" s="11" t="n">
        <x:f>E11516*F11516</x:f>
        <x:v>580</x:v>
      </x:c>
      <x:c r="I11516" s="11" t="n">
        <x:f>H11516*(1-'Summary'!$B$5)</x:f>
        <x:v>551</x:v>
      </x:c>
      <x:c r="J11516" s="11" t="n">
        <x:f>E11516*G11516</x:f>
        <x:v>890</x:v>
      </x:c>
      <x:c r="K11516" s="11" t="n">
        <x:f>I11516-J11516</x:f>
        <x:v>-339</x:v>
      </x:c>
      <x:c r="L11516" s="14" t="n">
        <x:f>K11516/I11516</x:f>
        <x:v>-0.6152450090744102</x:v>
      </x:c>
    </x:row>
    <x:row r="11517" ht="22" customHeight="1">
      <x:c r="A11517" s="2" t="str">
        <x:v>ORD-11513</x:v>
      </x:c>
      <x:c r="B11517" s="2" t="str">
        <x:v>North</x:v>
      </x:c>
      <x:c r="C11517" s="2" t="str">
        <x:v>Nov</x:v>
      </x:c>
      <x:c r="D11517" s="2" t="str">
        <x:v>SKU-113</x:v>
      </x:c>
      <x:c r="E11517" s="15" t="n">
        <x:v>17</x:v>
      </x:c>
      <x:c r="F11517" s="11" t="n">
        <x:v>71</x:v>
      </x:c>
      <x:c r="G11517" s="11" t="n">
        <x:v>100</x:v>
      </x:c>
      <x:c r="H11517" s="11" t="n">
        <x:f>E11517*F11517</x:f>
        <x:v>1207</x:v>
      </x:c>
      <x:c r="I11517" s="11" t="n">
        <x:f>H11517*(1-'Summary'!$B$5)</x:f>
        <x:v>1146.6499999999999</x:v>
      </x:c>
      <x:c r="J11517" s="11" t="n">
        <x:f>E11517*G11517</x:f>
        <x:v>1700</x:v>
      </x:c>
      <x:c r="K11517" s="11" t="n">
        <x:f>I11517-J11517</x:f>
        <x:v>-553.3500000000001</x:v>
      </x:c>
      <x:c r="L11517" s="14" t="n">
        <x:f>K11517/I11517</x:f>
        <x:v>-0.48257968865826556</x:v>
      </x:c>
    </x:row>
    <x:row r="11518" ht="22" customHeight="1">
      <x:c r="A11518" s="2" t="str">
        <x:v>ORD-11514</x:v>
      </x:c>
      <x:c r="B11518" s="2" t="str">
        <x:v>South</x:v>
      </x:c>
      <x:c r="C11518" s="2" t="str">
        <x:v>Nov</x:v>
      </x:c>
      <x:c r="D11518" s="2" t="str">
        <x:v>SKU-114</x:v>
      </x:c>
      <x:c r="E11518" s="15" t="n">
        <x:v>24</x:v>
      </x:c>
      <x:c r="F11518" s="11" t="n">
        <x:v>84</x:v>
      </x:c>
      <x:c r="G11518" s="11" t="n">
        <x:v>16</x:v>
      </x:c>
      <x:c r="H11518" s="11" t="n">
        <x:f>E11518*F11518</x:f>
        <x:v>2016</x:v>
      </x:c>
      <x:c r="I11518" s="11" t="n">
        <x:f>H11518*(1-'Summary'!$B$5)</x:f>
        <x:v>1915.1999999999998</x:v>
      </x:c>
      <x:c r="J11518" s="11" t="n">
        <x:f>E11518*G11518</x:f>
        <x:v>384</x:v>
      </x:c>
      <x:c r="K11518" s="11" t="n">
        <x:f>I11518-J11518</x:f>
        <x:v>1531.1999999999998</x:v>
      </x:c>
      <x:c r="L11518" s="14" t="n">
        <x:f>K11518/I11518</x:f>
        <x:v>0.7994987468671679</x:v>
      </x:c>
    </x:row>
    <x:row r="11519" ht="22" customHeight="1">
      <x:c r="A11519" s="2" t="str">
        <x:v>ORD-11515</x:v>
      </x:c>
      <x:c r="B11519" s="2" t="str">
        <x:v>East</x:v>
      </x:c>
      <x:c r="C11519" s="2" t="str">
        <x:v>Nov</x:v>
      </x:c>
      <x:c r="D11519" s="2" t="str">
        <x:v>SKU-115</x:v>
      </x:c>
      <x:c r="E11519" s="15" t="n">
        <x:v>7</x:v>
      </x:c>
      <x:c r="F11519" s="11" t="n">
        <x:v>97</x:v>
      </x:c>
      <x:c r="G11519" s="11" t="n">
        <x:v>27</x:v>
      </x:c>
      <x:c r="H11519" s="11" t="n">
        <x:f>E11519*F11519</x:f>
        <x:v>679</x:v>
      </x:c>
      <x:c r="I11519" s="11" t="n">
        <x:f>H11519*(1-'Summary'!$B$5)</x:f>
        <x:v>645.05</x:v>
      </x:c>
      <x:c r="J11519" s="11" t="n">
        <x:f>E11519*G11519</x:f>
        <x:v>189</x:v>
      </x:c>
      <x:c r="K11519" s="11" t="n">
        <x:f>I11519-J11519</x:f>
        <x:v>456.04999999999995</x:v>
      </x:c>
      <x:c r="L11519" s="14" t="n">
        <x:f>K11519/I11519</x:f>
        <x:v>0.7069994574064026</x:v>
      </x:c>
    </x:row>
    <x:row r="11520" ht="22" customHeight="1">
      <x:c r="A11520" s="2" t="str">
        <x:v>ORD-11516</x:v>
      </x:c>
      <x:c r="B11520" s="2" t="str">
        <x:v>West</x:v>
      </x:c>
      <x:c r="C11520" s="2" t="str">
        <x:v>Nov</x:v>
      </x:c>
      <x:c r="D11520" s="2" t="str">
        <x:v>SKU-116</x:v>
      </x:c>
      <x:c r="E11520" s="15" t="n">
        <x:v>14</x:v>
      </x:c>
      <x:c r="F11520" s="11" t="n">
        <x:v>110</x:v>
      </x:c>
      <x:c r="G11520" s="11" t="n">
        <x:v>38</x:v>
      </x:c>
      <x:c r="H11520" s="11" t="n">
        <x:f>E11520*F11520</x:f>
        <x:v>1540</x:v>
      </x:c>
      <x:c r="I11520" s="11" t="n">
        <x:f>H11520*(1-'Summary'!$B$5)</x:f>
        <x:v>1463</x:v>
      </x:c>
      <x:c r="J11520" s="11" t="n">
        <x:f>E11520*G11520</x:f>
        <x:v>532</x:v>
      </x:c>
      <x:c r="K11520" s="11" t="n">
        <x:f>I11520-J11520</x:f>
        <x:v>931</x:v>
      </x:c>
      <x:c r="L11520" s="14" t="n">
        <x:f>K11520/I11520</x:f>
        <x:v>0.6363636363636364</x:v>
      </x:c>
    </x:row>
    <x:row r="11521" ht="22" customHeight="1">
      <x:c r="A11521" s="2" t="str">
        <x:v>ORD-11517</x:v>
      </x:c>
      <x:c r="B11521" s="2" t="str">
        <x:v>North</x:v>
      </x:c>
      <x:c r="C11521" s="2" t="str">
        <x:v>Dec</x:v>
      </x:c>
      <x:c r="D11521" s="2" t="str">
        <x:v>SKU-117</x:v>
      </x:c>
      <x:c r="E11521" s="15" t="n">
        <x:v>21</x:v>
      </x:c>
      <x:c r="F11521" s="11" t="n">
        <x:v>123</x:v>
      </x:c>
      <x:c r="G11521" s="11" t="n">
        <x:v>49</x:v>
      </x:c>
      <x:c r="H11521" s="11" t="n">
        <x:f>E11521*F11521</x:f>
        <x:v>2583</x:v>
      </x:c>
      <x:c r="I11521" s="11" t="n">
        <x:f>H11521*(1-'Summary'!$B$5)</x:f>
        <x:v>2453.85</x:v>
      </x:c>
      <x:c r="J11521" s="11" t="n">
        <x:f>E11521*G11521</x:f>
        <x:v>1029</x:v>
      </x:c>
      <x:c r="K11521" s="11" t="n">
        <x:f>I11521-J11521</x:f>
        <x:v>1424.85</x:v>
      </x:c>
      <x:c r="L11521" s="14" t="n">
        <x:f>K11521/I11521</x:f>
        <x:v>0.5806589644843817</x:v>
      </x:c>
    </x:row>
    <x:row r="11522" ht="22" customHeight="1">
      <x:c r="A11522" s="2" t="str">
        <x:v>ORD-11518</x:v>
      </x:c>
      <x:c r="B11522" s="2" t="str">
        <x:v>South</x:v>
      </x:c>
      <x:c r="C11522" s="2" t="str">
        <x:v>Dec</x:v>
      </x:c>
      <x:c r="D11522" s="2" t="str">
        <x:v>SKU-118</x:v>
      </x:c>
      <x:c r="E11522" s="15" t="n">
        <x:v>4</x:v>
      </x:c>
      <x:c r="F11522" s="11" t="n">
        <x:v>136</x:v>
      </x:c>
      <x:c r="G11522" s="11" t="n">
        <x:v>60</x:v>
      </x:c>
      <x:c r="H11522" s="11" t="n">
        <x:f>E11522*F11522</x:f>
        <x:v>544</x:v>
      </x:c>
      <x:c r="I11522" s="11" t="n">
        <x:f>H11522*(1-'Summary'!$B$5)</x:f>
        <x:v>516.8</x:v>
      </x:c>
      <x:c r="J11522" s="11" t="n">
        <x:f>E11522*G11522</x:f>
        <x:v>240</x:v>
      </x:c>
      <x:c r="K11522" s="11" t="n">
        <x:f>I11522-J11522</x:f>
        <x:v>276.79999999999995</x:v>
      </x:c>
      <x:c r="L11522" s="14" t="n">
        <x:f>K11522/I11522</x:f>
        <x:v>0.5356037151702786</x:v>
      </x:c>
    </x:row>
    <x:row r="11523" ht="22" customHeight="1">
      <x:c r="A11523" s="2" t="str">
        <x:v>ORD-11519</x:v>
      </x:c>
      <x:c r="B11523" s="2" t="str">
        <x:v>East</x:v>
      </x:c>
      <x:c r="C11523" s="2" t="str">
        <x:v>Dec</x:v>
      </x:c>
      <x:c r="D11523" s="2" t="str">
        <x:v>SKU-119</x:v>
      </x:c>
      <x:c r="E11523" s="15" t="n">
        <x:v>11</x:v>
      </x:c>
      <x:c r="F11523" s="11" t="n">
        <x:v>149</x:v>
      </x:c>
      <x:c r="G11523" s="11" t="n">
        <x:v>71</x:v>
      </x:c>
      <x:c r="H11523" s="11" t="n">
        <x:f>E11523*F11523</x:f>
        <x:v>1639</x:v>
      </x:c>
      <x:c r="I11523" s="11" t="n">
        <x:f>H11523*(1-'Summary'!$B$5)</x:f>
        <x:v>1557.05</x:v>
      </x:c>
      <x:c r="J11523" s="11" t="n">
        <x:f>E11523*G11523</x:f>
        <x:v>781</x:v>
      </x:c>
      <x:c r="K11523" s="11" t="n">
        <x:f>I11523-J11523</x:f>
        <x:v>776.05</x:v>
      </x:c>
      <x:c r="L11523" s="14" t="n">
        <x:f>K11523/I11523</x:f>
        <x:v>0.49841045566937475</x:v>
      </x:c>
    </x:row>
    <x:row r="11524" ht="22" customHeight="1">
      <x:c r="A11524" s="2" t="str">
        <x:v>ORD-11520</x:v>
      </x:c>
      <x:c r="B11524" s="2" t="str">
        <x:v>West</x:v>
      </x:c>
      <x:c r="C11524" s="2" t="str">
        <x:v>Dec</x:v>
      </x:c>
      <x:c r="D11524" s="2" t="str">
        <x:v>SKU-120</x:v>
      </x:c>
      <x:c r="E11524" s="15" t="n">
        <x:v>18</x:v>
      </x:c>
      <x:c r="F11524" s="11" t="n">
        <x:v>162</x:v>
      </x:c>
      <x:c r="G11524" s="11" t="n">
        <x:v>82</x:v>
      </x:c>
      <x:c r="H11524" s="11" t="n">
        <x:f>E11524*F11524</x:f>
        <x:v>2916</x:v>
      </x:c>
      <x:c r="I11524" s="11" t="n">
        <x:f>H11524*(1-'Summary'!$B$5)</x:f>
        <x:v>2770.2</x:v>
      </x:c>
      <x:c r="J11524" s="11" t="n">
        <x:f>E11524*G11524</x:f>
        <x:v>1476</x:v>
      </x:c>
      <x:c r="K11524" s="11" t="n">
        <x:f>I11524-J11524</x:f>
        <x:v>1294.1999999999998</x:v>
      </x:c>
      <x:c r="L11524" s="14" t="n">
        <x:f>K11524/I11524</x:f>
        <x:v>0.46718648473034435</x:v>
      </x:c>
    </x:row>
    <x:row r="11525" ht="22" customHeight="1">
      <x:c r="A11525" s="2" t="str">
        <x:v>ORD-11521</x:v>
      </x:c>
      <x:c r="B11525" s="2" t="str">
        <x:v>North</x:v>
      </x:c>
      <x:c r="C11525" s="2" t="str">
        <x:v>Jan</x:v>
      </x:c>
      <x:c r="D11525" s="2" t="str">
        <x:v>SKU-001</x:v>
      </x:c>
      <x:c r="E11525" s="15" t="n">
        <x:v>1</x:v>
      </x:c>
      <x:c r="F11525" s="11" t="n">
        <x:v>175</x:v>
      </x:c>
      <x:c r="G11525" s="11" t="n">
        <x:v>93</x:v>
      </x:c>
      <x:c r="H11525" s="11" t="n">
        <x:f>E11525*F11525</x:f>
        <x:v>175</x:v>
      </x:c>
      <x:c r="I11525" s="11" t="n">
        <x:f>H11525*(1-'Summary'!$B$5)</x:f>
        <x:v>166.25</x:v>
      </x:c>
      <x:c r="J11525" s="11" t="n">
        <x:f>E11525*G11525</x:f>
        <x:v>93</x:v>
      </x:c>
      <x:c r="K11525" s="11" t="n">
        <x:f>I11525-J11525</x:f>
        <x:v>73.25</x:v>
      </x:c>
      <x:c r="L11525" s="14" t="n">
        <x:f>K11525/I11525</x:f>
        <x:v>0.4406015037593985</x:v>
      </x:c>
    </x:row>
    <x:row r="11526" ht="22" customHeight="1">
      <x:c r="A11526" s="2" t="str">
        <x:v>ORD-11522</x:v>
      </x:c>
      <x:c r="B11526" s="2" t="str">
        <x:v>South</x:v>
      </x:c>
      <x:c r="C11526" s="2" t="str">
        <x:v>Jan</x:v>
      </x:c>
      <x:c r="D11526" s="2" t="str">
        <x:v>SKU-002</x:v>
      </x:c>
      <x:c r="E11526" s="15" t="n">
        <x:v>8</x:v>
      </x:c>
      <x:c r="F11526" s="11" t="n">
        <x:v>188</x:v>
      </x:c>
      <x:c r="G11526" s="11" t="n">
        <x:v>9</x:v>
      </x:c>
      <x:c r="H11526" s="11" t="n">
        <x:f>E11526*F11526</x:f>
        <x:v>1504</x:v>
      </x:c>
      <x:c r="I11526" s="11" t="n">
        <x:f>H11526*(1-'Summary'!$B$5)</x:f>
        <x:v>1428.8</x:v>
      </x:c>
      <x:c r="J11526" s="11" t="n">
        <x:f>E11526*G11526</x:f>
        <x:v>72</x:v>
      </x:c>
      <x:c r="K11526" s="11" t="n">
        <x:f>I11526-J11526</x:f>
        <x:v>1356.8</x:v>
      </x:c>
      <x:c r="L11526" s="14" t="n">
        <x:f>K11526/I11526</x:f>
        <x:v>0.9496080627099664</x:v>
      </x:c>
    </x:row>
    <x:row r="11527" ht="22" customHeight="1">
      <x:c r="A11527" s="2" t="str">
        <x:v>ORD-11523</x:v>
      </x:c>
      <x:c r="B11527" s="2" t="str">
        <x:v>East</x:v>
      </x:c>
      <x:c r="C11527" s="2" t="str">
        <x:v>Jan</x:v>
      </x:c>
      <x:c r="D11527" s="2" t="str">
        <x:v>SKU-003</x:v>
      </x:c>
      <x:c r="E11527" s="15" t="n">
        <x:v>15</x:v>
      </x:c>
      <x:c r="F11527" s="11" t="n">
        <x:v>201</x:v>
      </x:c>
      <x:c r="G11527" s="11" t="n">
        <x:v>20</x:v>
      </x:c>
      <x:c r="H11527" s="11" t="n">
        <x:f>E11527*F11527</x:f>
        <x:v>3015</x:v>
      </x:c>
      <x:c r="I11527" s="11" t="n">
        <x:f>H11527*(1-'Summary'!$B$5)</x:f>
        <x:v>2864.25</x:v>
      </x:c>
      <x:c r="J11527" s="11" t="n">
        <x:f>E11527*G11527</x:f>
        <x:v>300</x:v>
      </x:c>
      <x:c r="K11527" s="11" t="n">
        <x:f>I11527-J11527</x:f>
        <x:v>2564.25</x:v>
      </x:c>
      <x:c r="L11527" s="14" t="n">
        <x:f>K11527/I11527</x:f>
        <x:v>0.895260539408222</x:v>
      </x:c>
    </x:row>
    <x:row r="11528" ht="22" customHeight="1">
      <x:c r="A11528" s="2" t="str">
        <x:v>ORD-11524</x:v>
      </x:c>
      <x:c r="B11528" s="2" t="str">
        <x:v>West</x:v>
      </x:c>
      <x:c r="C11528" s="2" t="str">
        <x:v>Jan</x:v>
      </x:c>
      <x:c r="D11528" s="2" t="str">
        <x:v>SKU-004</x:v>
      </x:c>
      <x:c r="E11528" s="15" t="n">
        <x:v>22</x:v>
      </x:c>
      <x:c r="F11528" s="11" t="n">
        <x:v>214</x:v>
      </x:c>
      <x:c r="G11528" s="11" t="n">
        <x:v>31</x:v>
      </x:c>
      <x:c r="H11528" s="11" t="n">
        <x:f>E11528*F11528</x:f>
        <x:v>4708</x:v>
      </x:c>
      <x:c r="I11528" s="11" t="n">
        <x:f>H11528*(1-'Summary'!$B$5)</x:f>
        <x:v>4472.599999999999</x:v>
      </x:c>
      <x:c r="J11528" s="11" t="n">
        <x:f>E11528*G11528</x:f>
        <x:v>682</x:v>
      </x:c>
      <x:c r="K11528" s="11" t="n">
        <x:f>I11528-J11528</x:f>
        <x:v>3790.5999999999995</x:v>
      </x:c>
      <x:c r="L11528" s="14" t="n">
        <x:f>K11528/I11528</x:f>
        <x:v>0.8475159862272503</x:v>
      </x:c>
    </x:row>
    <x:row r="11529" ht="22" customHeight="1">
      <x:c r="A11529" s="2" t="str">
        <x:v>ORD-11525</x:v>
      </x:c>
      <x:c r="B11529" s="2" t="str">
        <x:v>North</x:v>
      </x:c>
      <x:c r="C11529" s="2" t="str">
        <x:v>Feb</x:v>
      </x:c>
      <x:c r="D11529" s="2" t="str">
        <x:v>SKU-005</x:v>
      </x:c>
      <x:c r="E11529" s="15" t="n">
        <x:v>5</x:v>
      </x:c>
      <x:c r="F11529" s="11" t="n">
        <x:v>227</x:v>
      </x:c>
      <x:c r="G11529" s="11" t="n">
        <x:v>42</x:v>
      </x:c>
      <x:c r="H11529" s="11" t="n">
        <x:f>E11529*F11529</x:f>
        <x:v>1135</x:v>
      </x:c>
      <x:c r="I11529" s="11" t="n">
        <x:f>H11529*(1-'Summary'!$B$5)</x:f>
        <x:v>1078.25</x:v>
      </x:c>
      <x:c r="J11529" s="11" t="n">
        <x:f>E11529*G11529</x:f>
        <x:v>210</x:v>
      </x:c>
      <x:c r="K11529" s="11" t="n">
        <x:f>I11529-J11529</x:f>
        <x:v>868.25</x:v>
      </x:c>
      <x:c r="L11529" s="14" t="n">
        <x:f>K11529/I11529</x:f>
        <x:v>0.8052399721771388</x:v>
      </x:c>
    </x:row>
    <x:row r="11530" ht="22" customHeight="1">
      <x:c r="A11530" s="2" t="str">
        <x:v>ORD-11526</x:v>
      </x:c>
      <x:c r="B11530" s="2" t="str">
        <x:v>South</x:v>
      </x:c>
      <x:c r="C11530" s="2" t="str">
        <x:v>Feb</x:v>
      </x:c>
      <x:c r="D11530" s="2" t="str">
        <x:v>SKU-006</x:v>
      </x:c>
      <x:c r="E11530" s="15" t="n">
        <x:v>12</x:v>
      </x:c>
      <x:c r="F11530" s="11" t="n">
        <x:v>20</x:v>
      </x:c>
      <x:c r="G11530" s="11" t="n">
        <x:v>53</x:v>
      </x:c>
      <x:c r="H11530" s="11" t="n">
        <x:f>E11530*F11530</x:f>
        <x:v>240</x:v>
      </x:c>
      <x:c r="I11530" s="11" t="n">
        <x:f>H11530*(1-'Summary'!$B$5)</x:f>
        <x:v>228</x:v>
      </x:c>
      <x:c r="J11530" s="11" t="n">
        <x:f>E11530*G11530</x:f>
        <x:v>636</x:v>
      </x:c>
      <x:c r="K11530" s="11" t="n">
        <x:f>I11530-J11530</x:f>
        <x:v>-408</x:v>
      </x:c>
      <x:c r="L11530" s="14" t="n">
        <x:f>K11530/I11530</x:f>
        <x:v>-1.7894736842105263</x:v>
      </x:c>
    </x:row>
    <x:row r="11531" ht="22" customHeight="1">
      <x:c r="A11531" s="2" t="str">
        <x:v>ORD-11527</x:v>
      </x:c>
      <x:c r="B11531" s="2" t="str">
        <x:v>East</x:v>
      </x:c>
      <x:c r="C11531" s="2" t="str">
        <x:v>Feb</x:v>
      </x:c>
      <x:c r="D11531" s="2" t="str">
        <x:v>SKU-007</x:v>
      </x:c>
      <x:c r="E11531" s="15" t="n">
        <x:v>19</x:v>
      </x:c>
      <x:c r="F11531" s="11" t="n">
        <x:v>33</x:v>
      </x:c>
      <x:c r="G11531" s="11" t="n">
        <x:v>64</x:v>
      </x:c>
      <x:c r="H11531" s="11" t="n">
        <x:f>E11531*F11531</x:f>
        <x:v>627</x:v>
      </x:c>
      <x:c r="I11531" s="11" t="n">
        <x:f>H11531*(1-'Summary'!$B$5)</x:f>
        <x:v>595.65</x:v>
      </x:c>
      <x:c r="J11531" s="11" t="n">
        <x:f>E11531*G11531</x:f>
        <x:v>1216</x:v>
      </x:c>
      <x:c r="K11531" s="11" t="n">
        <x:f>I11531-J11531</x:f>
        <x:v>-620.35</x:v>
      </x:c>
      <x:c r="L11531" s="14" t="n">
        <x:f>K11531/I11531</x:f>
        <x:v>-1.0414673046251994</x:v>
      </x:c>
    </x:row>
    <x:row r="11532" ht="22" customHeight="1">
      <x:c r="A11532" s="2" t="str">
        <x:v>ORD-11528</x:v>
      </x:c>
      <x:c r="B11532" s="2" t="str">
        <x:v>West</x:v>
      </x:c>
      <x:c r="C11532" s="2" t="str">
        <x:v>Feb</x:v>
      </x:c>
      <x:c r="D11532" s="2" t="str">
        <x:v>SKU-008</x:v>
      </x:c>
      <x:c r="E11532" s="15" t="n">
        <x:v>2</x:v>
      </x:c>
      <x:c r="F11532" s="11" t="n">
        <x:v>46</x:v>
      </x:c>
      <x:c r="G11532" s="11" t="n">
        <x:v>75</x:v>
      </x:c>
      <x:c r="H11532" s="11" t="n">
        <x:f>E11532*F11532</x:f>
        <x:v>92</x:v>
      </x:c>
      <x:c r="I11532" s="11" t="n">
        <x:f>H11532*(1-'Summary'!$B$5)</x:f>
        <x:v>87.39999999999999</x:v>
      </x:c>
      <x:c r="J11532" s="11" t="n">
        <x:f>E11532*G11532</x:f>
        <x:v>150</x:v>
      </x:c>
      <x:c r="K11532" s="11" t="n">
        <x:f>I11532-J11532</x:f>
        <x:v>-62.60000000000001</x:v>
      </x:c>
      <x:c r="L11532" s="14" t="n">
        <x:f>K11532/I11532</x:f>
        <x:v>-0.7162471395881008</x:v>
      </x:c>
    </x:row>
    <x:row r="11533" ht="22" customHeight="1">
      <x:c r="A11533" s="2" t="str">
        <x:v>ORD-11529</x:v>
      </x:c>
      <x:c r="B11533" s="2" t="str">
        <x:v>North</x:v>
      </x:c>
      <x:c r="C11533" s="2" t="str">
        <x:v>Mar</x:v>
      </x:c>
      <x:c r="D11533" s="2" t="str">
        <x:v>SKU-009</x:v>
      </x:c>
      <x:c r="E11533" s="15" t="n">
        <x:v>9</x:v>
      </x:c>
      <x:c r="F11533" s="11" t="n">
        <x:v>59</x:v>
      </x:c>
      <x:c r="G11533" s="11" t="n">
        <x:v>86</x:v>
      </x:c>
      <x:c r="H11533" s="11" t="n">
        <x:f>E11533*F11533</x:f>
        <x:v>531</x:v>
      </x:c>
      <x:c r="I11533" s="11" t="n">
        <x:f>H11533*(1-'Summary'!$B$5)</x:f>
        <x:v>504.45</x:v>
      </x:c>
      <x:c r="J11533" s="11" t="n">
        <x:f>E11533*G11533</x:f>
        <x:v>774</x:v>
      </x:c>
      <x:c r="K11533" s="11" t="n">
        <x:f>I11533-J11533</x:f>
        <x:v>-269.55</x:v>
      </x:c>
      <x:c r="L11533" s="14" t="n">
        <x:f>K11533/I11533</x:f>
        <x:v>-0.5343443354148082</x:v>
      </x:c>
    </x:row>
    <x:row r="11534" ht="22" customHeight="1">
      <x:c r="A11534" s="2" t="str">
        <x:v>ORD-11530</x:v>
      </x:c>
      <x:c r="B11534" s="2" t="str">
        <x:v>South</x:v>
      </x:c>
      <x:c r="C11534" s="2" t="str">
        <x:v>Mar</x:v>
      </x:c>
      <x:c r="D11534" s="2" t="str">
        <x:v>SKU-010</x:v>
      </x:c>
      <x:c r="E11534" s="15" t="n">
        <x:v>16</x:v>
      </x:c>
      <x:c r="F11534" s="11" t="n">
        <x:v>72</x:v>
      </x:c>
      <x:c r="G11534" s="11" t="n">
        <x:v>97</x:v>
      </x:c>
      <x:c r="H11534" s="11" t="n">
        <x:f>E11534*F11534</x:f>
        <x:v>1152</x:v>
      </x:c>
      <x:c r="I11534" s="11" t="n">
        <x:f>H11534*(1-'Summary'!$B$5)</x:f>
        <x:v>1094.3999999999999</x:v>
      </x:c>
      <x:c r="J11534" s="11" t="n">
        <x:f>E11534*G11534</x:f>
        <x:v>1552</x:v>
      </x:c>
      <x:c r="K11534" s="11" t="n">
        <x:f>I11534-J11534</x:f>
        <x:v>-457.60000000000014</x:v>
      </x:c>
      <x:c r="L11534" s="14" t="n">
        <x:f>K11534/I11534</x:f>
        <x:v>-0.4181286549707604</x:v>
      </x:c>
    </x:row>
    <x:row r="11535" ht="22" customHeight="1">
      <x:c r="A11535" s="2" t="str">
        <x:v>ORD-11531</x:v>
      </x:c>
      <x:c r="B11535" s="2" t="str">
        <x:v>East</x:v>
      </x:c>
      <x:c r="C11535" s="2" t="str">
        <x:v>Mar</x:v>
      </x:c>
      <x:c r="D11535" s="2" t="str">
        <x:v>SKU-011</x:v>
      </x:c>
      <x:c r="E11535" s="15" t="n">
        <x:v>23</x:v>
      </x:c>
      <x:c r="F11535" s="11" t="n">
        <x:v>85</x:v>
      </x:c>
      <x:c r="G11535" s="11" t="n">
        <x:v>13</x:v>
      </x:c>
      <x:c r="H11535" s="11" t="n">
        <x:f>E11535*F11535</x:f>
        <x:v>1955</x:v>
      </x:c>
      <x:c r="I11535" s="11" t="n">
        <x:f>H11535*(1-'Summary'!$B$5)</x:f>
        <x:v>1857.25</x:v>
      </x:c>
      <x:c r="J11535" s="11" t="n">
        <x:f>E11535*G11535</x:f>
        <x:v>299</x:v>
      </x:c>
      <x:c r="K11535" s="11" t="n">
        <x:f>I11535-J11535</x:f>
        <x:v>1558.25</x:v>
      </x:c>
      <x:c r="L11535" s="14" t="n">
        <x:f>K11535/I11535</x:f>
        <x:v>0.8390092879256966</x:v>
      </x:c>
    </x:row>
    <x:row r="11536" ht="22" customHeight="1">
      <x:c r="A11536" s="2" t="str">
        <x:v>ORD-11532</x:v>
      </x:c>
      <x:c r="B11536" s="2" t="str">
        <x:v>West</x:v>
      </x:c>
      <x:c r="C11536" s="2" t="str">
        <x:v>Mar</x:v>
      </x:c>
      <x:c r="D11536" s="2" t="str">
        <x:v>SKU-012</x:v>
      </x:c>
      <x:c r="E11536" s="15" t="n">
        <x:v>6</x:v>
      </x:c>
      <x:c r="F11536" s="11" t="n">
        <x:v>98</x:v>
      </x:c>
      <x:c r="G11536" s="11" t="n">
        <x:v>24</x:v>
      </x:c>
      <x:c r="H11536" s="11" t="n">
        <x:f>E11536*F11536</x:f>
        <x:v>588</x:v>
      </x:c>
      <x:c r="I11536" s="11" t="n">
        <x:f>H11536*(1-'Summary'!$B$5)</x:f>
        <x:v>558.6</x:v>
      </x:c>
      <x:c r="J11536" s="11" t="n">
        <x:f>E11536*G11536</x:f>
        <x:v>144</x:v>
      </x:c>
      <x:c r="K11536" s="11" t="n">
        <x:f>I11536-J11536</x:f>
        <x:v>414.6</x:v>
      </x:c>
      <x:c r="L11536" s="14" t="n">
        <x:f>K11536/I11536</x:f>
        <x:v>0.7422126745435016</x:v>
      </x:c>
    </x:row>
    <x:row r="11537" ht="22" customHeight="1">
      <x:c r="A11537" s="2" t="str">
        <x:v>ORD-11533</x:v>
      </x:c>
      <x:c r="B11537" s="2" t="str">
        <x:v>North</x:v>
      </x:c>
      <x:c r="C11537" s="2" t="str">
        <x:v>Apr</x:v>
      </x:c>
      <x:c r="D11537" s="2" t="str">
        <x:v>SKU-013</x:v>
      </x:c>
      <x:c r="E11537" s="15" t="n">
        <x:v>13</x:v>
      </x:c>
      <x:c r="F11537" s="11" t="n">
        <x:v>111</x:v>
      </x:c>
      <x:c r="G11537" s="11" t="n">
        <x:v>35</x:v>
      </x:c>
      <x:c r="H11537" s="11" t="n">
        <x:f>E11537*F11537</x:f>
        <x:v>1443</x:v>
      </x:c>
      <x:c r="I11537" s="11" t="n">
        <x:f>H11537*(1-'Summary'!$B$5)</x:f>
        <x:v>1370.85</x:v>
      </x:c>
      <x:c r="J11537" s="11" t="n">
        <x:f>E11537*G11537</x:f>
        <x:v>455</x:v>
      </x:c>
      <x:c r="K11537" s="11" t="n">
        <x:f>I11537-J11537</x:f>
        <x:v>915.8499999999999</x:v>
      </x:c>
      <x:c r="L11537" s="14" t="n">
        <x:f>K11537/I11537</x:f>
        <x:v>0.6680891417733523</x:v>
      </x:c>
    </x:row>
    <x:row r="11538" ht="22" customHeight="1">
      <x:c r="A11538" s="2" t="str">
        <x:v>ORD-11534</x:v>
      </x:c>
      <x:c r="B11538" s="2" t="str">
        <x:v>South</x:v>
      </x:c>
      <x:c r="C11538" s="2" t="str">
        <x:v>Apr</x:v>
      </x:c>
      <x:c r="D11538" s="2" t="str">
        <x:v>SKU-014</x:v>
      </x:c>
      <x:c r="E11538" s="15" t="n">
        <x:v>20</x:v>
      </x:c>
      <x:c r="F11538" s="11" t="n">
        <x:v>124</x:v>
      </x:c>
      <x:c r="G11538" s="11" t="n">
        <x:v>46</x:v>
      </x:c>
      <x:c r="H11538" s="11" t="n">
        <x:f>E11538*F11538</x:f>
        <x:v>2480</x:v>
      </x:c>
      <x:c r="I11538" s="11" t="n">
        <x:f>H11538*(1-'Summary'!$B$5)</x:f>
        <x:v>2356</x:v>
      </x:c>
      <x:c r="J11538" s="11" t="n">
        <x:f>E11538*G11538</x:f>
        <x:v>920</x:v>
      </x:c>
      <x:c r="K11538" s="11" t="n">
        <x:f>I11538-J11538</x:f>
        <x:v>1436</x:v>
      </x:c>
      <x:c r="L11538" s="14" t="n">
        <x:f>K11538/I11538</x:f>
        <x:v>0.6095076400679117</x:v>
      </x:c>
    </x:row>
    <x:row r="11539" ht="22" customHeight="1">
      <x:c r="A11539" s="2" t="str">
        <x:v>ORD-11535</x:v>
      </x:c>
      <x:c r="B11539" s="2" t="str">
        <x:v>East</x:v>
      </x:c>
      <x:c r="C11539" s="2" t="str">
        <x:v>Apr</x:v>
      </x:c>
      <x:c r="D11539" s="2" t="str">
        <x:v>SKU-015</x:v>
      </x:c>
      <x:c r="E11539" s="15" t="n">
        <x:v>3</x:v>
      </x:c>
      <x:c r="F11539" s="11" t="n">
        <x:v>137</x:v>
      </x:c>
      <x:c r="G11539" s="11" t="n">
        <x:v>57</x:v>
      </x:c>
      <x:c r="H11539" s="11" t="n">
        <x:f>E11539*F11539</x:f>
        <x:v>411</x:v>
      </x:c>
      <x:c r="I11539" s="11" t="n">
        <x:f>H11539*(1-'Summary'!$B$5)</x:f>
        <x:v>390.45</x:v>
      </x:c>
      <x:c r="J11539" s="11" t="n">
        <x:f>E11539*G11539</x:f>
        <x:v>171</x:v>
      </x:c>
      <x:c r="K11539" s="11" t="n">
        <x:f>I11539-J11539</x:f>
        <x:v>219.45</x:v>
      </x:c>
      <x:c r="L11539" s="14" t="n">
        <x:f>K11539/I11539</x:f>
        <x:v>0.5620437956204379</x:v>
      </x:c>
    </x:row>
    <x:row r="11540" ht="22" customHeight="1">
      <x:c r="A11540" s="2" t="str">
        <x:v>ORD-11536</x:v>
      </x:c>
      <x:c r="B11540" s="2" t="str">
        <x:v>West</x:v>
      </x:c>
      <x:c r="C11540" s="2" t="str">
        <x:v>Apr</x:v>
      </x:c>
      <x:c r="D11540" s="2" t="str">
        <x:v>SKU-016</x:v>
      </x:c>
      <x:c r="E11540" s="15" t="n">
        <x:v>10</x:v>
      </x:c>
      <x:c r="F11540" s="11" t="n">
        <x:v>150</x:v>
      </x:c>
      <x:c r="G11540" s="11" t="n">
        <x:v>68</x:v>
      </x:c>
      <x:c r="H11540" s="11" t="n">
        <x:f>E11540*F11540</x:f>
        <x:v>1500</x:v>
      </x:c>
      <x:c r="I11540" s="11" t="n">
        <x:f>H11540*(1-'Summary'!$B$5)</x:f>
        <x:v>1425</x:v>
      </x:c>
      <x:c r="J11540" s="11" t="n">
        <x:f>E11540*G11540</x:f>
        <x:v>680</x:v>
      </x:c>
      <x:c r="K11540" s="11" t="n">
        <x:f>I11540-J11540</x:f>
        <x:v>745</x:v>
      </x:c>
      <x:c r="L11540" s="14" t="n">
        <x:f>K11540/I11540</x:f>
        <x:v>0.5228070175438596</x:v>
      </x:c>
    </x:row>
    <x:row r="11541" ht="22" customHeight="1">
      <x:c r="A11541" s="2" t="str">
        <x:v>ORD-11537</x:v>
      </x:c>
      <x:c r="B11541" s="2" t="str">
        <x:v>North</x:v>
      </x:c>
      <x:c r="C11541" s="2" t="str">
        <x:v>May</x:v>
      </x:c>
      <x:c r="D11541" s="2" t="str">
        <x:v>SKU-017</x:v>
      </x:c>
      <x:c r="E11541" s="15" t="n">
        <x:v>17</x:v>
      </x:c>
      <x:c r="F11541" s="11" t="n">
        <x:v>163</x:v>
      </x:c>
      <x:c r="G11541" s="11" t="n">
        <x:v>79</x:v>
      </x:c>
      <x:c r="H11541" s="11" t="n">
        <x:f>E11541*F11541</x:f>
        <x:v>2771</x:v>
      </x:c>
      <x:c r="I11541" s="11" t="n">
        <x:f>H11541*(1-'Summary'!$B$5)</x:f>
        <x:v>2632.45</x:v>
      </x:c>
      <x:c r="J11541" s="11" t="n">
        <x:f>E11541*G11541</x:f>
        <x:v>1343</x:v>
      </x:c>
      <x:c r="K11541" s="11" t="n">
        <x:f>I11541-J11541</x:f>
        <x:v>1289.4499999999998</x:v>
      </x:c>
      <x:c r="L11541" s="14" t="n">
        <x:f>K11541/I11541</x:f>
        <x:v>0.4898288666451404</x:v>
      </x:c>
    </x:row>
    <x:row r="11542" ht="22" customHeight="1">
      <x:c r="A11542" s="2" t="str">
        <x:v>ORD-11538</x:v>
      </x:c>
      <x:c r="B11542" s="2" t="str">
        <x:v>South</x:v>
      </x:c>
      <x:c r="C11542" s="2" t="str">
        <x:v>May</x:v>
      </x:c>
      <x:c r="D11542" s="2" t="str">
        <x:v>SKU-018</x:v>
      </x:c>
      <x:c r="E11542" s="15" t="n">
        <x:v>24</x:v>
      </x:c>
      <x:c r="F11542" s="11" t="n">
        <x:v>176</x:v>
      </x:c>
      <x:c r="G11542" s="11" t="n">
        <x:v>90</x:v>
      </x:c>
      <x:c r="H11542" s="11" t="n">
        <x:f>E11542*F11542</x:f>
        <x:v>4224</x:v>
      </x:c>
      <x:c r="I11542" s="11" t="n">
        <x:f>H11542*(1-'Summary'!$B$5)</x:f>
        <x:v>4012.7999999999997</x:v>
      </x:c>
      <x:c r="J11542" s="11" t="n">
        <x:f>E11542*G11542</x:f>
        <x:v>2160</x:v>
      </x:c>
      <x:c r="K11542" s="11" t="n">
        <x:f>I11542-J11542</x:f>
        <x:v>1852.7999999999997</x:v>
      </x:c>
      <x:c r="L11542" s="14" t="n">
        <x:f>K11542/I11542</x:f>
        <x:v>0.4617224880382775</x:v>
      </x:c>
    </x:row>
    <x:row r="11543" ht="22" customHeight="1">
      <x:c r="A11543" s="2" t="str">
        <x:v>ORD-11539</x:v>
      </x:c>
      <x:c r="B11543" s="2" t="str">
        <x:v>East</x:v>
      </x:c>
      <x:c r="C11543" s="2" t="str">
        <x:v>May</x:v>
      </x:c>
      <x:c r="D11543" s="2" t="str">
        <x:v>SKU-019</x:v>
      </x:c>
      <x:c r="E11543" s="15" t="n">
        <x:v>7</x:v>
      </x:c>
      <x:c r="F11543" s="11" t="n">
        <x:v>189</x:v>
      </x:c>
      <x:c r="G11543" s="11" t="n">
        <x:v>101</x:v>
      </x:c>
      <x:c r="H11543" s="11" t="n">
        <x:f>E11543*F11543</x:f>
        <x:v>1323</x:v>
      </x:c>
      <x:c r="I11543" s="11" t="n">
        <x:f>H11543*(1-'Summary'!$B$5)</x:f>
        <x:v>1256.85</x:v>
      </x:c>
      <x:c r="J11543" s="11" t="n">
        <x:f>E11543*G11543</x:f>
        <x:v>707</x:v>
      </x:c>
      <x:c r="K11543" s="11" t="n">
        <x:f>I11543-J11543</x:f>
        <x:v>549.8499999999999</x:v>
      </x:c>
      <x:c r="L11543" s="14" t="n">
        <x:f>K11543/I11543</x:f>
        <x:v>0.4374825953773322</x:v>
      </x:c>
    </x:row>
    <x:row r="11544" ht="22" customHeight="1">
      <x:c r="A11544" s="2" t="str">
        <x:v>ORD-11540</x:v>
      </x:c>
      <x:c r="B11544" s="2" t="str">
        <x:v>West</x:v>
      </x:c>
      <x:c r="C11544" s="2" t="str">
        <x:v>May</x:v>
      </x:c>
      <x:c r="D11544" s="2" t="str">
        <x:v>SKU-020</x:v>
      </x:c>
      <x:c r="E11544" s="15" t="n">
        <x:v>14</x:v>
      </x:c>
      <x:c r="F11544" s="11" t="n">
        <x:v>202</x:v>
      </x:c>
      <x:c r="G11544" s="11" t="n">
        <x:v>17</x:v>
      </x:c>
      <x:c r="H11544" s="11" t="n">
        <x:f>E11544*F11544</x:f>
        <x:v>2828</x:v>
      </x:c>
      <x:c r="I11544" s="11" t="n">
        <x:f>H11544*(1-'Summary'!$B$5)</x:f>
        <x:v>2686.6</x:v>
      </x:c>
      <x:c r="J11544" s="11" t="n">
        <x:f>E11544*G11544</x:f>
        <x:v>238</x:v>
      </x:c>
      <x:c r="K11544" s="11" t="n">
        <x:f>I11544-J11544</x:f>
        <x:v>2448.6</x:v>
      </x:c>
      <x:c r="L11544" s="14" t="n">
        <x:f>K11544/I11544</x:f>
        <x:v>0.9114121938509641</x:v>
      </x:c>
    </x:row>
    <x:row r="11545" ht="22" customHeight="1">
      <x:c r="A11545" s="2" t="str">
        <x:v>ORD-11541</x:v>
      </x:c>
      <x:c r="B11545" s="2" t="str">
        <x:v>North</x:v>
      </x:c>
      <x:c r="C11545" s="2" t="str">
        <x:v>Jun</x:v>
      </x:c>
      <x:c r="D11545" s="2" t="str">
        <x:v>SKU-021</x:v>
      </x:c>
      <x:c r="E11545" s="15" t="n">
        <x:v>21</x:v>
      </x:c>
      <x:c r="F11545" s="11" t="n">
        <x:v>215</x:v>
      </x:c>
      <x:c r="G11545" s="11" t="n">
        <x:v>28</x:v>
      </x:c>
      <x:c r="H11545" s="11" t="n">
        <x:f>E11545*F11545</x:f>
        <x:v>4515</x:v>
      </x:c>
      <x:c r="I11545" s="11" t="n">
        <x:f>H11545*(1-'Summary'!$B$5)</x:f>
        <x:v>4289.25</x:v>
      </x:c>
      <x:c r="J11545" s="11" t="n">
        <x:f>E11545*G11545</x:f>
        <x:v>588</x:v>
      </x:c>
      <x:c r="K11545" s="11" t="n">
        <x:f>I11545-J11545</x:f>
        <x:v>3701.25</x:v>
      </x:c>
      <x:c r="L11545" s="14" t="n">
        <x:f>K11545/I11545</x:f>
        <x:v>0.8629130966952264</x:v>
      </x:c>
    </x:row>
    <x:row r="11546" ht="22" customHeight="1">
      <x:c r="A11546" s="2" t="str">
        <x:v>ORD-11542</x:v>
      </x:c>
      <x:c r="B11546" s="2" t="str">
        <x:v>South</x:v>
      </x:c>
      <x:c r="C11546" s="2" t="str">
        <x:v>Jun</x:v>
      </x:c>
      <x:c r="D11546" s="2" t="str">
        <x:v>SKU-022</x:v>
      </x:c>
      <x:c r="E11546" s="15" t="n">
        <x:v>4</x:v>
      </x:c>
      <x:c r="F11546" s="11" t="n">
        <x:v>228</x:v>
      </x:c>
      <x:c r="G11546" s="11" t="n">
        <x:v>39</x:v>
      </x:c>
      <x:c r="H11546" s="11" t="n">
        <x:f>E11546*F11546</x:f>
        <x:v>912</x:v>
      </x:c>
      <x:c r="I11546" s="11" t="n">
        <x:f>H11546*(1-'Summary'!$B$5)</x:f>
        <x:v>866.4</x:v>
      </x:c>
      <x:c r="J11546" s="11" t="n">
        <x:f>E11546*G11546</x:f>
        <x:v>156</x:v>
      </x:c>
      <x:c r="K11546" s="11" t="n">
        <x:f>I11546-J11546</x:f>
        <x:v>710.4</x:v>
      </x:c>
      <x:c r="L11546" s="14" t="n">
        <x:f>K11546/I11546</x:f>
        <x:v>0.8199445983379501</x:v>
      </x:c>
    </x:row>
    <x:row r="11547" ht="22" customHeight="1">
      <x:c r="A11547" s="2" t="str">
        <x:v>ORD-11543</x:v>
      </x:c>
      <x:c r="B11547" s="2" t="str">
        <x:v>East</x:v>
      </x:c>
      <x:c r="C11547" s="2" t="str">
        <x:v>Jun</x:v>
      </x:c>
      <x:c r="D11547" s="2" t="str">
        <x:v>SKU-023</x:v>
      </x:c>
      <x:c r="E11547" s="15" t="n">
        <x:v>11</x:v>
      </x:c>
      <x:c r="F11547" s="11" t="n">
        <x:v>21</x:v>
      </x:c>
      <x:c r="G11547" s="11" t="n">
        <x:v>50</x:v>
      </x:c>
      <x:c r="H11547" s="11" t="n">
        <x:f>E11547*F11547</x:f>
        <x:v>231</x:v>
      </x:c>
      <x:c r="I11547" s="11" t="n">
        <x:f>H11547*(1-'Summary'!$B$5)</x:f>
        <x:v>219.45</x:v>
      </x:c>
      <x:c r="J11547" s="11" t="n">
        <x:f>E11547*G11547</x:f>
        <x:v>550</x:v>
      </x:c>
      <x:c r="K11547" s="11" t="n">
        <x:f>I11547-J11547</x:f>
        <x:v>-330.55</x:v>
      </x:c>
      <x:c r="L11547" s="14" t="n">
        <x:f>K11547/I11547</x:f>
        <x:v>-1.506265664160401</x:v>
      </x:c>
    </x:row>
    <x:row r="11548" ht="22" customHeight="1">
      <x:c r="A11548" s="2" t="str">
        <x:v>ORD-11544</x:v>
      </x:c>
      <x:c r="B11548" s="2" t="str">
        <x:v>West</x:v>
      </x:c>
      <x:c r="C11548" s="2" t="str">
        <x:v>Jun</x:v>
      </x:c>
      <x:c r="D11548" s="2" t="str">
        <x:v>SKU-024</x:v>
      </x:c>
      <x:c r="E11548" s="15" t="n">
        <x:v>18</x:v>
      </x:c>
      <x:c r="F11548" s="11" t="n">
        <x:v>34</x:v>
      </x:c>
      <x:c r="G11548" s="11" t="n">
        <x:v>61</x:v>
      </x:c>
      <x:c r="H11548" s="11" t="n">
        <x:f>E11548*F11548</x:f>
        <x:v>612</x:v>
      </x:c>
      <x:c r="I11548" s="11" t="n">
        <x:f>H11548*(1-'Summary'!$B$5)</x:f>
        <x:v>581.4</x:v>
      </x:c>
      <x:c r="J11548" s="11" t="n">
        <x:f>E11548*G11548</x:f>
        <x:v>1098</x:v>
      </x:c>
      <x:c r="K11548" s="11" t="n">
        <x:f>I11548-J11548</x:f>
        <x:v>-516.6</x:v>
      </x:c>
      <x:c r="L11548" s="14" t="n">
        <x:f>K11548/I11548</x:f>
        <x:v>-0.8885448916408669</x:v>
      </x:c>
    </x:row>
    <x:row r="11549" ht="22" customHeight="1">
      <x:c r="A11549" s="2" t="str">
        <x:v>ORD-11545</x:v>
      </x:c>
      <x:c r="B11549" s="2" t="str">
        <x:v>North</x:v>
      </x:c>
      <x:c r="C11549" s="2" t="str">
        <x:v>Jul</x:v>
      </x:c>
      <x:c r="D11549" s="2" t="str">
        <x:v>SKU-025</x:v>
      </x:c>
      <x:c r="E11549" s="15" t="n">
        <x:v>1</x:v>
      </x:c>
      <x:c r="F11549" s="11" t="n">
        <x:v>47</x:v>
      </x:c>
      <x:c r="G11549" s="11" t="n">
        <x:v>72</x:v>
      </x:c>
      <x:c r="H11549" s="11" t="n">
        <x:f>E11549*F11549</x:f>
        <x:v>47</x:v>
      </x:c>
      <x:c r="I11549" s="11" t="n">
        <x:f>H11549*(1-'Summary'!$B$5)</x:f>
        <x:v>44.65</x:v>
      </x:c>
      <x:c r="J11549" s="11" t="n">
        <x:f>E11549*G11549</x:f>
        <x:v>72</x:v>
      </x:c>
      <x:c r="K11549" s="11" t="n">
        <x:f>I11549-J11549</x:f>
        <x:v>-27.35</x:v>
      </x:c>
      <x:c r="L11549" s="14" t="n">
        <x:f>K11549/I11549</x:f>
        <x:v>-0.6125419932810751</x:v>
      </x:c>
    </x:row>
    <x:row r="11550" ht="22" customHeight="1">
      <x:c r="A11550" s="2" t="str">
        <x:v>ORD-11546</x:v>
      </x:c>
      <x:c r="B11550" s="2" t="str">
        <x:v>South</x:v>
      </x:c>
      <x:c r="C11550" s="2" t="str">
        <x:v>Jul</x:v>
      </x:c>
      <x:c r="D11550" s="2" t="str">
        <x:v>SKU-026</x:v>
      </x:c>
      <x:c r="E11550" s="15" t="n">
        <x:v>8</x:v>
      </x:c>
      <x:c r="F11550" s="11" t="n">
        <x:v>60</x:v>
      </x:c>
      <x:c r="G11550" s="11" t="n">
        <x:v>83</x:v>
      </x:c>
      <x:c r="H11550" s="11" t="n">
        <x:f>E11550*F11550</x:f>
        <x:v>480</x:v>
      </x:c>
      <x:c r="I11550" s="11" t="n">
        <x:f>H11550*(1-'Summary'!$B$5)</x:f>
        <x:v>456</x:v>
      </x:c>
      <x:c r="J11550" s="11" t="n">
        <x:f>E11550*G11550</x:f>
        <x:v>664</x:v>
      </x:c>
      <x:c r="K11550" s="11" t="n">
        <x:f>I11550-J11550</x:f>
        <x:v>-208</x:v>
      </x:c>
      <x:c r="L11550" s="14" t="n">
        <x:f>K11550/I11550</x:f>
        <x:v>-0.45614035087719296</x:v>
      </x:c>
    </x:row>
    <x:row r="11551" ht="22" customHeight="1">
      <x:c r="A11551" s="2" t="str">
        <x:v>ORD-11547</x:v>
      </x:c>
      <x:c r="B11551" s="2" t="str">
        <x:v>East</x:v>
      </x:c>
      <x:c r="C11551" s="2" t="str">
        <x:v>Jul</x:v>
      </x:c>
      <x:c r="D11551" s="2" t="str">
        <x:v>SKU-027</x:v>
      </x:c>
      <x:c r="E11551" s="15" t="n">
        <x:v>15</x:v>
      </x:c>
      <x:c r="F11551" s="11" t="n">
        <x:v>73</x:v>
      </x:c>
      <x:c r="G11551" s="11" t="n">
        <x:v>94</x:v>
      </x:c>
      <x:c r="H11551" s="11" t="n">
        <x:f>E11551*F11551</x:f>
        <x:v>1095</x:v>
      </x:c>
      <x:c r="I11551" s="11" t="n">
        <x:f>H11551*(1-'Summary'!$B$5)</x:f>
        <x:v>1040.25</x:v>
      </x:c>
      <x:c r="J11551" s="11" t="n">
        <x:f>E11551*G11551</x:f>
        <x:v>1410</x:v>
      </x:c>
      <x:c r="K11551" s="11" t="n">
        <x:f>I11551-J11551</x:f>
        <x:v>-369.75</x:v>
      </x:c>
      <x:c r="L11551" s="14" t="n">
        <x:f>K11551/I11551</x:f>
        <x:v>-0.3554434030281182</x:v>
      </x:c>
    </x:row>
    <x:row r="11552" ht="22" customHeight="1">
      <x:c r="A11552" s="2" t="str">
        <x:v>ORD-11548</x:v>
      </x:c>
      <x:c r="B11552" s="2" t="str">
        <x:v>West</x:v>
      </x:c>
      <x:c r="C11552" s="2" t="str">
        <x:v>Jul</x:v>
      </x:c>
      <x:c r="D11552" s="2" t="str">
        <x:v>SKU-028</x:v>
      </x:c>
      <x:c r="E11552" s="15" t="n">
        <x:v>22</x:v>
      </x:c>
      <x:c r="F11552" s="11" t="n">
        <x:v>86</x:v>
      </x:c>
      <x:c r="G11552" s="11" t="n">
        <x:v>10</x:v>
      </x:c>
      <x:c r="H11552" s="11" t="n">
        <x:f>E11552*F11552</x:f>
        <x:v>1892</x:v>
      </x:c>
      <x:c r="I11552" s="11" t="n">
        <x:f>H11552*(1-'Summary'!$B$5)</x:f>
        <x:v>1797.3999999999999</x:v>
      </x:c>
      <x:c r="J11552" s="11" t="n">
        <x:f>E11552*G11552</x:f>
        <x:v>220</x:v>
      </x:c>
      <x:c r="K11552" s="11" t="n">
        <x:f>I11552-J11552</x:f>
        <x:v>1577.3999999999999</x:v>
      </x:c>
      <x:c r="L11552" s="14" t="n">
        <x:f>K11552/I11552</x:f>
        <x:v>0.8776009791921665</x:v>
      </x:c>
    </x:row>
    <x:row r="11553" ht="22" customHeight="1">
      <x:c r="A11553" s="2" t="str">
        <x:v>ORD-11549</x:v>
      </x:c>
      <x:c r="B11553" s="2" t="str">
        <x:v>North</x:v>
      </x:c>
      <x:c r="C11553" s="2" t="str">
        <x:v>Aug</x:v>
      </x:c>
      <x:c r="D11553" s="2" t="str">
        <x:v>SKU-029</x:v>
      </x:c>
      <x:c r="E11553" s="15" t="n">
        <x:v>5</x:v>
      </x:c>
      <x:c r="F11553" s="11" t="n">
        <x:v>99</x:v>
      </x:c>
      <x:c r="G11553" s="11" t="n">
        <x:v>21</x:v>
      </x:c>
      <x:c r="H11553" s="11" t="n">
        <x:f>E11553*F11553</x:f>
        <x:v>495</x:v>
      </x:c>
      <x:c r="I11553" s="11" t="n">
        <x:f>H11553*(1-'Summary'!$B$5)</x:f>
        <x:v>470.25</x:v>
      </x:c>
      <x:c r="J11553" s="11" t="n">
        <x:f>E11553*G11553</x:f>
        <x:v>105</x:v>
      </x:c>
      <x:c r="K11553" s="11" t="n">
        <x:f>I11553-J11553</x:f>
        <x:v>365.25</x:v>
      </x:c>
      <x:c r="L11553" s="14" t="n">
        <x:f>K11553/I11553</x:f>
        <x:v>0.7767145135566188</x:v>
      </x:c>
    </x:row>
    <x:row r="11554" ht="22" customHeight="1">
      <x:c r="A11554" s="2" t="str">
        <x:v>ORD-11550</x:v>
      </x:c>
      <x:c r="B11554" s="2" t="str">
        <x:v>South</x:v>
      </x:c>
      <x:c r="C11554" s="2" t="str">
        <x:v>Aug</x:v>
      </x:c>
      <x:c r="D11554" s="2" t="str">
        <x:v>SKU-030</x:v>
      </x:c>
      <x:c r="E11554" s="15" t="n">
        <x:v>12</x:v>
      </x:c>
      <x:c r="F11554" s="11" t="n">
        <x:v>112</x:v>
      </x:c>
      <x:c r="G11554" s="11" t="n">
        <x:v>32</x:v>
      </x:c>
      <x:c r="H11554" s="11" t="n">
        <x:f>E11554*F11554</x:f>
        <x:v>1344</x:v>
      </x:c>
      <x:c r="I11554" s="11" t="n">
        <x:f>H11554*(1-'Summary'!$B$5)</x:f>
        <x:v>1276.8</x:v>
      </x:c>
      <x:c r="J11554" s="11" t="n">
        <x:f>E11554*G11554</x:f>
        <x:v>384</x:v>
      </x:c>
      <x:c r="K11554" s="11" t="n">
        <x:f>I11554-J11554</x:f>
        <x:v>892.8</x:v>
      </x:c>
      <x:c r="L11554" s="14" t="n">
        <x:f>K11554/I11554</x:f>
        <x:v>0.6992481203007519</x:v>
      </x:c>
    </x:row>
    <x:row r="11555" ht="22" customHeight="1">
      <x:c r="A11555" s="2" t="str">
        <x:v>ORD-11551</x:v>
      </x:c>
      <x:c r="B11555" s="2" t="str">
        <x:v>East</x:v>
      </x:c>
      <x:c r="C11555" s="2" t="str">
        <x:v>Aug</x:v>
      </x:c>
      <x:c r="D11555" s="2" t="str">
        <x:v>SKU-031</x:v>
      </x:c>
      <x:c r="E11555" s="15" t="n">
        <x:v>19</x:v>
      </x:c>
      <x:c r="F11555" s="11" t="n">
        <x:v>125</x:v>
      </x:c>
      <x:c r="G11555" s="11" t="n">
        <x:v>43</x:v>
      </x:c>
      <x:c r="H11555" s="11" t="n">
        <x:f>E11555*F11555</x:f>
        <x:v>2375</x:v>
      </x:c>
      <x:c r="I11555" s="11" t="n">
        <x:f>H11555*(1-'Summary'!$B$5)</x:f>
        <x:v>2256.25</x:v>
      </x:c>
      <x:c r="J11555" s="11" t="n">
        <x:f>E11555*G11555</x:f>
        <x:v>817</x:v>
      </x:c>
      <x:c r="K11555" s="11" t="n">
        <x:f>I11555-J11555</x:f>
        <x:v>1439.25</x:v>
      </x:c>
      <x:c r="L11555" s="14" t="n">
        <x:f>K11555/I11555</x:f>
        <x:v>0.6378947368421053</x:v>
      </x:c>
    </x:row>
    <x:row r="11556" ht="22" customHeight="1">
      <x:c r="A11556" s="2" t="str">
        <x:v>ORD-11552</x:v>
      </x:c>
      <x:c r="B11556" s="2" t="str">
        <x:v>West</x:v>
      </x:c>
      <x:c r="C11556" s="2" t="str">
        <x:v>Aug</x:v>
      </x:c>
      <x:c r="D11556" s="2" t="str">
        <x:v>SKU-032</x:v>
      </x:c>
      <x:c r="E11556" s="15" t="n">
        <x:v>2</x:v>
      </x:c>
      <x:c r="F11556" s="11" t="n">
        <x:v>138</x:v>
      </x:c>
      <x:c r="G11556" s="11" t="n">
        <x:v>54</x:v>
      </x:c>
      <x:c r="H11556" s="11" t="n">
        <x:f>E11556*F11556</x:f>
        <x:v>276</x:v>
      </x:c>
      <x:c r="I11556" s="11" t="n">
        <x:f>H11556*(1-'Summary'!$B$5)</x:f>
        <x:v>262.2</x:v>
      </x:c>
      <x:c r="J11556" s="11" t="n">
        <x:f>E11556*G11556</x:f>
        <x:v>108</x:v>
      </x:c>
      <x:c r="K11556" s="11" t="n">
        <x:f>I11556-J11556</x:f>
        <x:v>154.2</x:v>
      </x:c>
      <x:c r="L11556" s="14" t="n">
        <x:f>K11556/I11556</x:f>
        <x:v>0.5881006864988558</x:v>
      </x:c>
    </x:row>
    <x:row r="11557" ht="22" customHeight="1">
      <x:c r="A11557" s="2" t="str">
        <x:v>ORD-11553</x:v>
      </x:c>
      <x:c r="B11557" s="2" t="str">
        <x:v>North</x:v>
      </x:c>
      <x:c r="C11557" s="2" t="str">
        <x:v>Sep</x:v>
      </x:c>
      <x:c r="D11557" s="2" t="str">
        <x:v>SKU-033</x:v>
      </x:c>
      <x:c r="E11557" s="15" t="n">
        <x:v>9</x:v>
      </x:c>
      <x:c r="F11557" s="11" t="n">
        <x:v>151</x:v>
      </x:c>
      <x:c r="G11557" s="11" t="n">
        <x:v>65</x:v>
      </x:c>
      <x:c r="H11557" s="11" t="n">
        <x:f>E11557*F11557</x:f>
        <x:v>1359</x:v>
      </x:c>
      <x:c r="I11557" s="11" t="n">
        <x:f>H11557*(1-'Summary'!$B$5)</x:f>
        <x:v>1291.05</x:v>
      </x:c>
      <x:c r="J11557" s="11" t="n">
        <x:f>E11557*G11557</x:f>
        <x:v>585</x:v>
      </x:c>
      <x:c r="K11557" s="11" t="n">
        <x:f>I11557-J11557</x:f>
        <x:v>706.05</x:v>
      </x:c>
      <x:c r="L11557" s="14" t="n">
        <x:f>K11557/I11557</x:f>
        <x:v>0.5468804461484837</x:v>
      </x:c>
    </x:row>
    <x:row r="11558" ht="22" customHeight="1">
      <x:c r="A11558" s="2" t="str">
        <x:v>ORD-11554</x:v>
      </x:c>
      <x:c r="B11558" s="2" t="str">
        <x:v>South</x:v>
      </x:c>
      <x:c r="C11558" s="2" t="str">
        <x:v>Sep</x:v>
      </x:c>
      <x:c r="D11558" s="2" t="str">
        <x:v>SKU-034</x:v>
      </x:c>
      <x:c r="E11558" s="15" t="n">
        <x:v>16</x:v>
      </x:c>
      <x:c r="F11558" s="11" t="n">
        <x:v>164</x:v>
      </x:c>
      <x:c r="G11558" s="11" t="n">
        <x:v>76</x:v>
      </x:c>
      <x:c r="H11558" s="11" t="n">
        <x:f>E11558*F11558</x:f>
        <x:v>2624</x:v>
      </x:c>
      <x:c r="I11558" s="11" t="n">
        <x:f>H11558*(1-'Summary'!$B$5)</x:f>
        <x:v>2492.7999999999997</x:v>
      </x:c>
      <x:c r="J11558" s="11" t="n">
        <x:f>E11558*G11558</x:f>
        <x:v>1216</x:v>
      </x:c>
      <x:c r="K11558" s="11" t="n">
        <x:f>I11558-J11558</x:f>
        <x:v>1276.7999999999997</x:v>
      </x:c>
      <x:c r="L11558" s="14" t="n">
        <x:f>K11558/I11558</x:f>
        <x:v>0.5121951219512194</x:v>
      </x:c>
    </x:row>
    <x:row r="11559" ht="22" customHeight="1">
      <x:c r="A11559" s="2" t="str">
        <x:v>ORD-11555</x:v>
      </x:c>
      <x:c r="B11559" s="2" t="str">
        <x:v>East</x:v>
      </x:c>
      <x:c r="C11559" s="2" t="str">
        <x:v>Sep</x:v>
      </x:c>
      <x:c r="D11559" s="2" t="str">
        <x:v>SKU-035</x:v>
      </x:c>
      <x:c r="E11559" s="15" t="n">
        <x:v>23</x:v>
      </x:c>
      <x:c r="F11559" s="11" t="n">
        <x:v>177</x:v>
      </x:c>
      <x:c r="G11559" s="11" t="n">
        <x:v>87</x:v>
      </x:c>
      <x:c r="H11559" s="11" t="n">
        <x:f>E11559*F11559</x:f>
        <x:v>4071</x:v>
      </x:c>
      <x:c r="I11559" s="11" t="n">
        <x:f>H11559*(1-'Summary'!$B$5)</x:f>
        <x:v>3867.45</x:v>
      </x:c>
      <x:c r="J11559" s="11" t="n">
        <x:f>E11559*G11559</x:f>
        <x:v>2001</x:v>
      </x:c>
      <x:c r="K11559" s="11" t="n">
        <x:f>I11559-J11559</x:f>
        <x:v>1866.4499999999998</x:v>
      </x:c>
      <x:c r="L11559" s="14" t="n">
        <x:f>K11559/I11559</x:f>
        <x:v>0.48260481712756464</x:v>
      </x:c>
    </x:row>
    <x:row r="11560" ht="22" customHeight="1">
      <x:c r="A11560" s="2" t="str">
        <x:v>ORD-11556</x:v>
      </x:c>
      <x:c r="B11560" s="2" t="str">
        <x:v>West</x:v>
      </x:c>
      <x:c r="C11560" s="2" t="str">
        <x:v>Sep</x:v>
      </x:c>
      <x:c r="D11560" s="2" t="str">
        <x:v>SKU-036</x:v>
      </x:c>
      <x:c r="E11560" s="15" t="n">
        <x:v>6</x:v>
      </x:c>
      <x:c r="F11560" s="11" t="n">
        <x:v>190</x:v>
      </x:c>
      <x:c r="G11560" s="11" t="n">
        <x:v>98</x:v>
      </x:c>
      <x:c r="H11560" s="11" t="n">
        <x:f>E11560*F11560</x:f>
        <x:v>1140</x:v>
      </x:c>
      <x:c r="I11560" s="11" t="n">
        <x:f>H11560*(1-'Summary'!$B$5)</x:f>
        <x:v>1083</x:v>
      </x:c>
      <x:c r="J11560" s="11" t="n">
        <x:f>E11560*G11560</x:f>
        <x:v>588</x:v>
      </x:c>
      <x:c r="K11560" s="11" t="n">
        <x:f>I11560-J11560</x:f>
        <x:v>495</x:v>
      </x:c>
      <x:c r="L11560" s="14" t="n">
        <x:f>K11560/I11560</x:f>
        <x:v>0.45706371191135736</x:v>
      </x:c>
    </x:row>
    <x:row r="11561" ht="22" customHeight="1">
      <x:c r="A11561" s="2" t="str">
        <x:v>ORD-11557</x:v>
      </x:c>
      <x:c r="B11561" s="2" t="str">
        <x:v>North</x:v>
      </x:c>
      <x:c r="C11561" s="2" t="str">
        <x:v>Oct</x:v>
      </x:c>
      <x:c r="D11561" s="2" t="str">
        <x:v>SKU-037</x:v>
      </x:c>
      <x:c r="E11561" s="15" t="n">
        <x:v>13</x:v>
      </x:c>
      <x:c r="F11561" s="11" t="n">
        <x:v>203</x:v>
      </x:c>
      <x:c r="G11561" s="11" t="n">
        <x:v>14</x:v>
      </x:c>
      <x:c r="H11561" s="11" t="n">
        <x:f>E11561*F11561</x:f>
        <x:v>2639</x:v>
      </x:c>
      <x:c r="I11561" s="11" t="n">
        <x:f>H11561*(1-'Summary'!$B$5)</x:f>
        <x:v>2507.0499999999997</x:v>
      </x:c>
      <x:c r="J11561" s="11" t="n">
        <x:f>E11561*G11561</x:f>
        <x:v>182</x:v>
      </x:c>
      <x:c r="K11561" s="11" t="n">
        <x:f>I11561-J11561</x:f>
        <x:v>2325.0499999999997</x:v>
      </x:c>
      <x:c r="L11561" s="14" t="n">
        <x:f>K11561/I11561</x:f>
        <x:v>0.9274047186932849</x:v>
      </x:c>
    </x:row>
    <x:row r="11562" ht="22" customHeight="1">
      <x:c r="A11562" s="2" t="str">
        <x:v>ORD-11558</x:v>
      </x:c>
      <x:c r="B11562" s="2" t="str">
        <x:v>South</x:v>
      </x:c>
      <x:c r="C11562" s="2" t="str">
        <x:v>Oct</x:v>
      </x:c>
      <x:c r="D11562" s="2" t="str">
        <x:v>SKU-038</x:v>
      </x:c>
      <x:c r="E11562" s="15" t="n">
        <x:v>20</x:v>
      </x:c>
      <x:c r="F11562" s="11" t="n">
        <x:v>216</x:v>
      </x:c>
      <x:c r="G11562" s="11" t="n">
        <x:v>25</x:v>
      </x:c>
      <x:c r="H11562" s="11" t="n">
        <x:f>E11562*F11562</x:f>
        <x:v>4320</x:v>
      </x:c>
      <x:c r="I11562" s="11" t="n">
        <x:f>H11562*(1-'Summary'!$B$5)</x:f>
        <x:v>4104</x:v>
      </x:c>
      <x:c r="J11562" s="11" t="n">
        <x:f>E11562*G11562</x:f>
        <x:v>500</x:v>
      </x:c>
      <x:c r="K11562" s="11" t="n">
        <x:f>I11562-J11562</x:f>
        <x:v>3604</x:v>
      </x:c>
      <x:c r="L11562" s="14" t="n">
        <x:f>K11562/I11562</x:f>
        <x:v>0.878167641325536</x:v>
      </x:c>
    </x:row>
    <x:row r="11563" ht="22" customHeight="1">
      <x:c r="A11563" s="2" t="str">
        <x:v>ORD-11559</x:v>
      </x:c>
      <x:c r="B11563" s="2" t="str">
        <x:v>East</x:v>
      </x:c>
      <x:c r="C11563" s="2" t="str">
        <x:v>Oct</x:v>
      </x:c>
      <x:c r="D11563" s="2" t="str">
        <x:v>SKU-039</x:v>
      </x:c>
      <x:c r="E11563" s="15" t="n">
        <x:v>3</x:v>
      </x:c>
      <x:c r="F11563" s="11" t="n">
        <x:v>229</x:v>
      </x:c>
      <x:c r="G11563" s="11" t="n">
        <x:v>36</x:v>
      </x:c>
      <x:c r="H11563" s="11" t="n">
        <x:f>E11563*F11563</x:f>
        <x:v>687</x:v>
      </x:c>
      <x:c r="I11563" s="11" t="n">
        <x:f>H11563*(1-'Summary'!$B$5)</x:f>
        <x:v>652.65</x:v>
      </x:c>
      <x:c r="J11563" s="11" t="n">
        <x:f>E11563*G11563</x:f>
        <x:v>108</x:v>
      </x:c>
      <x:c r="K11563" s="11" t="n">
        <x:f>I11563-J11563</x:f>
        <x:v>544.65</x:v>
      </x:c>
      <x:c r="L11563" s="14" t="n">
        <x:f>K11563/I11563</x:f>
        <x:v>0.8345207998161343</x:v>
      </x:c>
    </x:row>
    <x:row r="11564" ht="22" customHeight="1">
      <x:c r="A11564" s="2" t="str">
        <x:v>ORD-11560</x:v>
      </x:c>
      <x:c r="B11564" s="2" t="str">
        <x:v>West</x:v>
      </x:c>
      <x:c r="C11564" s="2" t="str">
        <x:v>Oct</x:v>
      </x:c>
      <x:c r="D11564" s="2" t="str">
        <x:v>SKU-040</x:v>
      </x:c>
      <x:c r="E11564" s="15" t="n">
        <x:v>10</x:v>
      </x:c>
      <x:c r="F11564" s="11" t="n">
        <x:v>22</x:v>
      </x:c>
      <x:c r="G11564" s="11" t="n">
        <x:v>47</x:v>
      </x:c>
      <x:c r="H11564" s="11" t="n">
        <x:f>E11564*F11564</x:f>
        <x:v>220</x:v>
      </x:c>
      <x:c r="I11564" s="11" t="n">
        <x:f>H11564*(1-'Summary'!$B$5)</x:f>
        <x:v>209</x:v>
      </x:c>
      <x:c r="J11564" s="11" t="n">
        <x:f>E11564*G11564</x:f>
        <x:v>470</x:v>
      </x:c>
      <x:c r="K11564" s="11" t="n">
        <x:f>I11564-J11564</x:f>
        <x:v>-261</x:v>
      </x:c>
      <x:c r="L11564" s="14" t="n">
        <x:f>K11564/I11564</x:f>
        <x:v>-1.2488038277511961</x:v>
      </x:c>
    </x:row>
    <x:row r="11565" ht="22" customHeight="1">
      <x:c r="A11565" s="2" t="str">
        <x:v>ORD-11561</x:v>
      </x:c>
      <x:c r="B11565" s="2" t="str">
        <x:v>North</x:v>
      </x:c>
      <x:c r="C11565" s="2" t="str">
        <x:v>Nov</x:v>
      </x:c>
      <x:c r="D11565" s="2" t="str">
        <x:v>SKU-041</x:v>
      </x:c>
      <x:c r="E11565" s="15" t="n">
        <x:v>17</x:v>
      </x:c>
      <x:c r="F11565" s="11" t="n">
        <x:v>35</x:v>
      </x:c>
      <x:c r="G11565" s="11" t="n">
        <x:v>58</x:v>
      </x:c>
      <x:c r="H11565" s="11" t="n">
        <x:f>E11565*F11565</x:f>
        <x:v>595</x:v>
      </x:c>
      <x:c r="I11565" s="11" t="n">
        <x:f>H11565*(1-'Summary'!$B$5)</x:f>
        <x:v>565.25</x:v>
      </x:c>
      <x:c r="J11565" s="11" t="n">
        <x:f>E11565*G11565</x:f>
        <x:v>986</x:v>
      </x:c>
      <x:c r="K11565" s="11" t="n">
        <x:f>I11565-J11565</x:f>
        <x:v>-420.75</x:v>
      </x:c>
      <x:c r="L11565" s="14" t="n">
        <x:f>K11565/I11565</x:f>
        <x:v>-0.7443609022556391</x:v>
      </x:c>
    </x:row>
    <x:row r="11566" ht="22" customHeight="1">
      <x:c r="A11566" s="2" t="str">
        <x:v>ORD-11562</x:v>
      </x:c>
      <x:c r="B11566" s="2" t="str">
        <x:v>South</x:v>
      </x:c>
      <x:c r="C11566" s="2" t="str">
        <x:v>Nov</x:v>
      </x:c>
      <x:c r="D11566" s="2" t="str">
        <x:v>SKU-042</x:v>
      </x:c>
      <x:c r="E11566" s="15" t="n">
        <x:v>24</x:v>
      </x:c>
      <x:c r="F11566" s="11" t="n">
        <x:v>48</x:v>
      </x:c>
      <x:c r="G11566" s="11" t="n">
        <x:v>69</x:v>
      </x:c>
      <x:c r="H11566" s="11" t="n">
        <x:f>E11566*F11566</x:f>
        <x:v>1152</x:v>
      </x:c>
      <x:c r="I11566" s="11" t="n">
        <x:f>H11566*(1-'Summary'!$B$5)</x:f>
        <x:v>1094.3999999999999</x:v>
      </x:c>
      <x:c r="J11566" s="11" t="n">
        <x:f>E11566*G11566</x:f>
        <x:v>1656</x:v>
      </x:c>
      <x:c r="K11566" s="11" t="n">
        <x:f>I11566-J11566</x:f>
        <x:v>-561.6000000000001</x:v>
      </x:c>
      <x:c r="L11566" s="14" t="n">
        <x:f>K11566/I11566</x:f>
        <x:v>-0.5131578947368423</x:v>
      </x:c>
    </x:row>
    <x:row r="11567" ht="22" customHeight="1">
      <x:c r="A11567" s="2" t="str">
        <x:v>ORD-11563</x:v>
      </x:c>
      <x:c r="B11567" s="2" t="str">
        <x:v>East</x:v>
      </x:c>
      <x:c r="C11567" s="2" t="str">
        <x:v>Nov</x:v>
      </x:c>
      <x:c r="D11567" s="2" t="str">
        <x:v>SKU-043</x:v>
      </x:c>
      <x:c r="E11567" s="15" t="n">
        <x:v>7</x:v>
      </x:c>
      <x:c r="F11567" s="11" t="n">
        <x:v>61</x:v>
      </x:c>
      <x:c r="G11567" s="11" t="n">
        <x:v>80</x:v>
      </x:c>
      <x:c r="H11567" s="11" t="n">
        <x:f>E11567*F11567</x:f>
        <x:v>427</x:v>
      </x:c>
      <x:c r="I11567" s="11" t="n">
        <x:f>H11567*(1-'Summary'!$B$5)</x:f>
        <x:v>405.65</x:v>
      </x:c>
      <x:c r="J11567" s="11" t="n">
        <x:f>E11567*G11567</x:f>
        <x:v>560</x:v>
      </x:c>
      <x:c r="K11567" s="11" t="n">
        <x:f>I11567-J11567</x:f>
        <x:v>-154.35000000000002</x:v>
      </x:c>
      <x:c r="L11567" s="14" t="n">
        <x:f>K11567/I11567</x:f>
        <x:v>-0.3805004314063849</x:v>
      </x:c>
    </x:row>
    <x:row r="11568" ht="22" customHeight="1">
      <x:c r="A11568" s="2" t="str">
        <x:v>ORD-11564</x:v>
      </x:c>
      <x:c r="B11568" s="2" t="str">
        <x:v>West</x:v>
      </x:c>
      <x:c r="C11568" s="2" t="str">
        <x:v>Nov</x:v>
      </x:c>
      <x:c r="D11568" s="2" t="str">
        <x:v>SKU-044</x:v>
      </x:c>
      <x:c r="E11568" s="15" t="n">
        <x:v>14</x:v>
      </x:c>
      <x:c r="F11568" s="11" t="n">
        <x:v>74</x:v>
      </x:c>
      <x:c r="G11568" s="11" t="n">
        <x:v>91</x:v>
      </x:c>
      <x:c r="H11568" s="11" t="n">
        <x:f>E11568*F11568</x:f>
        <x:v>1036</x:v>
      </x:c>
      <x:c r="I11568" s="11" t="n">
        <x:f>H11568*(1-'Summary'!$B$5)</x:f>
        <x:v>984.1999999999999</x:v>
      </x:c>
      <x:c r="J11568" s="11" t="n">
        <x:f>E11568*G11568</x:f>
        <x:v>1274</x:v>
      </x:c>
      <x:c r="K11568" s="11" t="n">
        <x:f>I11568-J11568</x:f>
        <x:v>-289.80000000000007</x:v>
      </x:c>
      <x:c r="L11568" s="14" t="n">
        <x:f>K11568/I11568</x:f>
        <x:v>-0.29445234708392615</x:v>
      </x:c>
    </x:row>
    <x:row r="11569" ht="22" customHeight="1">
      <x:c r="A11569" s="2" t="str">
        <x:v>ORD-11565</x:v>
      </x:c>
      <x:c r="B11569" s="2" t="str">
        <x:v>North</x:v>
      </x:c>
      <x:c r="C11569" s="2" t="str">
        <x:v>Dec</x:v>
      </x:c>
      <x:c r="D11569" s="2" t="str">
        <x:v>SKU-045</x:v>
      </x:c>
      <x:c r="E11569" s="15" t="n">
        <x:v>21</x:v>
      </x:c>
      <x:c r="F11569" s="11" t="n">
        <x:v>87</x:v>
      </x:c>
      <x:c r="G11569" s="11" t="n">
        <x:v>102</x:v>
      </x:c>
      <x:c r="H11569" s="11" t="n">
        <x:f>E11569*F11569</x:f>
        <x:v>1827</x:v>
      </x:c>
      <x:c r="I11569" s="11" t="n">
        <x:f>H11569*(1-'Summary'!$B$5)</x:f>
        <x:v>1735.6499999999999</x:v>
      </x:c>
      <x:c r="J11569" s="11" t="n">
        <x:f>E11569*G11569</x:f>
        <x:v>2142</x:v>
      </x:c>
      <x:c r="K11569" s="11" t="n">
        <x:f>I11569-J11569</x:f>
        <x:v>-406.35000000000014</x:v>
      </x:c>
      <x:c r="L11569" s="14" t="n">
        <x:f>K11569/I11569</x:f>
        <x:v>-0.23411978221415616</x:v>
      </x:c>
    </x:row>
    <x:row r="11570" ht="22" customHeight="1">
      <x:c r="A11570" s="2" t="str">
        <x:v>ORD-11566</x:v>
      </x:c>
      <x:c r="B11570" s="2" t="str">
        <x:v>South</x:v>
      </x:c>
      <x:c r="C11570" s="2" t="str">
        <x:v>Dec</x:v>
      </x:c>
      <x:c r="D11570" s="2" t="str">
        <x:v>SKU-046</x:v>
      </x:c>
      <x:c r="E11570" s="15" t="n">
        <x:v>4</x:v>
      </x:c>
      <x:c r="F11570" s="11" t="n">
        <x:v>100</x:v>
      </x:c>
      <x:c r="G11570" s="11" t="n">
        <x:v>18</x:v>
      </x:c>
      <x:c r="H11570" s="11" t="n">
        <x:f>E11570*F11570</x:f>
        <x:v>400</x:v>
      </x:c>
      <x:c r="I11570" s="11" t="n">
        <x:f>H11570*(1-'Summary'!$B$5)</x:f>
        <x:v>380</x:v>
      </x:c>
      <x:c r="J11570" s="11" t="n">
        <x:f>E11570*G11570</x:f>
        <x:v>72</x:v>
      </x:c>
      <x:c r="K11570" s="11" t="n">
        <x:f>I11570-J11570</x:f>
        <x:v>308</x:v>
      </x:c>
      <x:c r="L11570" s="14" t="n">
        <x:f>K11570/I11570</x:f>
        <x:v>0.8105263157894737</x:v>
      </x:c>
    </x:row>
    <x:row r="11571" ht="22" customHeight="1">
      <x:c r="A11571" s="2" t="str">
        <x:v>ORD-11567</x:v>
      </x:c>
      <x:c r="B11571" s="2" t="str">
        <x:v>East</x:v>
      </x:c>
      <x:c r="C11571" s="2" t="str">
        <x:v>Dec</x:v>
      </x:c>
      <x:c r="D11571" s="2" t="str">
        <x:v>SKU-047</x:v>
      </x:c>
      <x:c r="E11571" s="15" t="n">
        <x:v>11</x:v>
      </x:c>
      <x:c r="F11571" s="11" t="n">
        <x:v>113</x:v>
      </x:c>
      <x:c r="G11571" s="11" t="n">
        <x:v>29</x:v>
      </x:c>
      <x:c r="H11571" s="11" t="n">
        <x:f>E11571*F11571</x:f>
        <x:v>1243</x:v>
      </x:c>
      <x:c r="I11571" s="11" t="n">
        <x:f>H11571*(1-'Summary'!$B$5)</x:f>
        <x:v>1180.85</x:v>
      </x:c>
      <x:c r="J11571" s="11" t="n">
        <x:f>E11571*G11571</x:f>
        <x:v>319</x:v>
      </x:c>
      <x:c r="K11571" s="11" t="n">
        <x:f>I11571-J11571</x:f>
        <x:v>861.8499999999999</x:v>
      </x:c>
      <x:c r="L11571" s="14" t="n">
        <x:f>K11571/I11571</x:f>
        <x:v>0.7298556124825337</x:v>
      </x:c>
    </x:row>
    <x:row r="11572" ht="22" customHeight="1">
      <x:c r="A11572" s="2" t="str">
        <x:v>ORD-11568</x:v>
      </x:c>
      <x:c r="B11572" s="2" t="str">
        <x:v>West</x:v>
      </x:c>
      <x:c r="C11572" s="2" t="str">
        <x:v>Dec</x:v>
      </x:c>
      <x:c r="D11572" s="2" t="str">
        <x:v>SKU-048</x:v>
      </x:c>
      <x:c r="E11572" s="15" t="n">
        <x:v>18</x:v>
      </x:c>
      <x:c r="F11572" s="11" t="n">
        <x:v>126</x:v>
      </x:c>
      <x:c r="G11572" s="11" t="n">
        <x:v>40</x:v>
      </x:c>
      <x:c r="H11572" s="11" t="n">
        <x:f>E11572*F11572</x:f>
        <x:v>2268</x:v>
      </x:c>
      <x:c r="I11572" s="11" t="n">
        <x:f>H11572*(1-'Summary'!$B$5)</x:f>
        <x:v>2154.6</x:v>
      </x:c>
      <x:c r="J11572" s="11" t="n">
        <x:f>E11572*G11572</x:f>
        <x:v>720</x:v>
      </x:c>
      <x:c r="K11572" s="11" t="n">
        <x:f>I11572-J11572</x:f>
        <x:v>1434.6</x:v>
      </x:c>
      <x:c r="L11572" s="14" t="n">
        <x:f>K11572/I11572</x:f>
        <x:v>0.6658312447786132</x:v>
      </x:c>
    </x:row>
    <x:row r="11573" ht="22" customHeight="1">
      <x:c r="A11573" s="2" t="str">
        <x:v>ORD-11569</x:v>
      </x:c>
      <x:c r="B11573" s="2" t="str">
        <x:v>North</x:v>
      </x:c>
      <x:c r="C11573" s="2" t="str">
        <x:v>Jan</x:v>
      </x:c>
      <x:c r="D11573" s="2" t="str">
        <x:v>SKU-049</x:v>
      </x:c>
      <x:c r="E11573" s="15" t="n">
        <x:v>1</x:v>
      </x:c>
      <x:c r="F11573" s="11" t="n">
        <x:v>139</x:v>
      </x:c>
      <x:c r="G11573" s="11" t="n">
        <x:v>51</x:v>
      </x:c>
      <x:c r="H11573" s="11" t="n">
        <x:f>E11573*F11573</x:f>
        <x:v>139</x:v>
      </x:c>
      <x:c r="I11573" s="11" t="n">
        <x:f>H11573*(1-'Summary'!$B$5)</x:f>
        <x:v>132.04999999999998</x:v>
      </x:c>
      <x:c r="J11573" s="11" t="n">
        <x:f>E11573*G11573</x:f>
        <x:v>51</x:v>
      </x:c>
      <x:c r="K11573" s="11" t="n">
        <x:f>I11573-J11573</x:f>
        <x:v>81.04999999999998</x:v>
      </x:c>
      <x:c r="L11573" s="14" t="n">
        <x:f>K11573/I11573</x:f>
        <x:v>0.6137826580840591</x:v>
      </x:c>
    </x:row>
    <x:row r="11574" ht="22" customHeight="1">
      <x:c r="A11574" s="2" t="str">
        <x:v>ORD-11570</x:v>
      </x:c>
      <x:c r="B11574" s="2" t="str">
        <x:v>South</x:v>
      </x:c>
      <x:c r="C11574" s="2" t="str">
        <x:v>Jan</x:v>
      </x:c>
      <x:c r="D11574" s="2" t="str">
        <x:v>SKU-050</x:v>
      </x:c>
      <x:c r="E11574" s="15" t="n">
        <x:v>8</x:v>
      </x:c>
      <x:c r="F11574" s="11" t="n">
        <x:v>152</x:v>
      </x:c>
      <x:c r="G11574" s="11" t="n">
        <x:v>62</x:v>
      </x:c>
      <x:c r="H11574" s="11" t="n">
        <x:f>E11574*F11574</x:f>
        <x:v>1216</x:v>
      </x:c>
      <x:c r="I11574" s="11" t="n">
        <x:f>H11574*(1-'Summary'!$B$5)</x:f>
        <x:v>1155.2</x:v>
      </x:c>
      <x:c r="J11574" s="11" t="n">
        <x:f>E11574*G11574</x:f>
        <x:v>496</x:v>
      </x:c>
      <x:c r="K11574" s="11" t="n">
        <x:f>I11574-J11574</x:f>
        <x:v>659.2</x:v>
      </x:c>
      <x:c r="L11574" s="14" t="n">
        <x:f>K11574/I11574</x:f>
        <x:v>0.5706371191135734</x:v>
      </x:c>
    </x:row>
    <x:row r="11575" ht="22" customHeight="1">
      <x:c r="A11575" s="2" t="str">
        <x:v>ORD-11571</x:v>
      </x:c>
      <x:c r="B11575" s="2" t="str">
        <x:v>East</x:v>
      </x:c>
      <x:c r="C11575" s="2" t="str">
        <x:v>Jan</x:v>
      </x:c>
      <x:c r="D11575" s="2" t="str">
        <x:v>SKU-051</x:v>
      </x:c>
      <x:c r="E11575" s="15" t="n">
        <x:v>15</x:v>
      </x:c>
      <x:c r="F11575" s="11" t="n">
        <x:v>165</x:v>
      </x:c>
      <x:c r="G11575" s="11" t="n">
        <x:v>73</x:v>
      </x:c>
      <x:c r="H11575" s="11" t="n">
        <x:f>E11575*F11575</x:f>
        <x:v>2475</x:v>
      </x:c>
      <x:c r="I11575" s="11" t="n">
        <x:f>H11575*(1-'Summary'!$B$5)</x:f>
        <x:v>2351.25</x:v>
      </x:c>
      <x:c r="J11575" s="11" t="n">
        <x:f>E11575*G11575</x:f>
        <x:v>1095</x:v>
      </x:c>
      <x:c r="K11575" s="11" t="n">
        <x:f>I11575-J11575</x:f>
        <x:v>1256.25</x:v>
      </x:c>
      <x:c r="L11575" s="14" t="n">
        <x:f>K11575/I11575</x:f>
        <x:v>0.5342902711323764</x:v>
      </x:c>
    </x:row>
    <x:row r="11576" ht="22" customHeight="1">
      <x:c r="A11576" s="2" t="str">
        <x:v>ORD-11572</x:v>
      </x:c>
      <x:c r="B11576" s="2" t="str">
        <x:v>West</x:v>
      </x:c>
      <x:c r="C11576" s="2" t="str">
        <x:v>Jan</x:v>
      </x:c>
      <x:c r="D11576" s="2" t="str">
        <x:v>SKU-052</x:v>
      </x:c>
      <x:c r="E11576" s="15" t="n">
        <x:v>22</x:v>
      </x:c>
      <x:c r="F11576" s="11" t="n">
        <x:v>178</x:v>
      </x:c>
      <x:c r="G11576" s="11" t="n">
        <x:v>84</x:v>
      </x:c>
      <x:c r="H11576" s="11" t="n">
        <x:f>E11576*F11576</x:f>
        <x:v>3916</x:v>
      </x:c>
      <x:c r="I11576" s="11" t="n">
        <x:f>H11576*(1-'Summary'!$B$5)</x:f>
        <x:v>3720.2</x:v>
      </x:c>
      <x:c r="J11576" s="11" t="n">
        <x:f>E11576*G11576</x:f>
        <x:v>1848</x:v>
      </x:c>
      <x:c r="K11576" s="11" t="n">
        <x:f>I11576-J11576</x:f>
        <x:v>1872.1999999999998</x:v>
      </x:c>
      <x:c r="L11576" s="14" t="n">
        <x:f>K11576/I11576</x:f>
        <x:v>0.5032525133057362</x:v>
      </x:c>
    </x:row>
    <x:row r="11577" ht="22" customHeight="1">
      <x:c r="A11577" s="2" t="str">
        <x:v>ORD-11573</x:v>
      </x:c>
      <x:c r="B11577" s="2" t="str">
        <x:v>North</x:v>
      </x:c>
      <x:c r="C11577" s="2" t="str">
        <x:v>Feb</x:v>
      </x:c>
      <x:c r="D11577" s="2" t="str">
        <x:v>SKU-053</x:v>
      </x:c>
      <x:c r="E11577" s="15" t="n">
        <x:v>5</x:v>
      </x:c>
      <x:c r="F11577" s="11" t="n">
        <x:v>191</x:v>
      </x:c>
      <x:c r="G11577" s="11" t="n">
        <x:v>95</x:v>
      </x:c>
      <x:c r="H11577" s="11" t="n">
        <x:f>E11577*F11577</x:f>
        <x:v>955</x:v>
      </x:c>
      <x:c r="I11577" s="11" t="n">
        <x:f>H11577*(1-'Summary'!$B$5)</x:f>
        <x:v>907.25</x:v>
      </x:c>
      <x:c r="J11577" s="11" t="n">
        <x:f>E11577*G11577</x:f>
        <x:v>475</x:v>
      </x:c>
      <x:c r="K11577" s="11" t="n">
        <x:f>I11577-J11577</x:f>
        <x:v>432.25</x:v>
      </x:c>
      <x:c r="L11577" s="14" t="n">
        <x:f>K11577/I11577</x:f>
        <x:v>0.47643979057591623</x:v>
      </x:c>
    </x:row>
    <x:row r="11578" ht="22" customHeight="1">
      <x:c r="A11578" s="2" t="str">
        <x:v>ORD-11574</x:v>
      </x:c>
      <x:c r="B11578" s="2" t="str">
        <x:v>South</x:v>
      </x:c>
      <x:c r="C11578" s="2" t="str">
        <x:v>Feb</x:v>
      </x:c>
      <x:c r="D11578" s="2" t="str">
        <x:v>SKU-054</x:v>
      </x:c>
      <x:c r="E11578" s="15" t="n">
        <x:v>12</x:v>
      </x:c>
      <x:c r="F11578" s="11" t="n">
        <x:v>204</x:v>
      </x:c>
      <x:c r="G11578" s="11" t="n">
        <x:v>11</x:v>
      </x:c>
      <x:c r="H11578" s="11" t="n">
        <x:f>E11578*F11578</x:f>
        <x:v>2448</x:v>
      </x:c>
      <x:c r="I11578" s="11" t="n">
        <x:f>H11578*(1-'Summary'!$B$5)</x:f>
        <x:v>2325.6</x:v>
      </x:c>
      <x:c r="J11578" s="11" t="n">
        <x:f>E11578*G11578</x:f>
        <x:v>132</x:v>
      </x:c>
      <x:c r="K11578" s="11" t="n">
        <x:f>I11578-J11578</x:f>
        <x:v>2193.6</x:v>
      </x:c>
      <x:c r="L11578" s="14" t="n">
        <x:f>K11578/I11578</x:f>
        <x:v>0.9432404540763674</x:v>
      </x:c>
    </x:row>
    <x:row r="11579" ht="22" customHeight="1">
      <x:c r="A11579" s="2" t="str">
        <x:v>ORD-11575</x:v>
      </x:c>
      <x:c r="B11579" s="2" t="str">
        <x:v>East</x:v>
      </x:c>
      <x:c r="C11579" s="2" t="str">
        <x:v>Feb</x:v>
      </x:c>
      <x:c r="D11579" s="2" t="str">
        <x:v>SKU-055</x:v>
      </x:c>
      <x:c r="E11579" s="15" t="n">
        <x:v>19</x:v>
      </x:c>
      <x:c r="F11579" s="11" t="n">
        <x:v>217</x:v>
      </x:c>
      <x:c r="G11579" s="11" t="n">
        <x:v>22</x:v>
      </x:c>
      <x:c r="H11579" s="11" t="n">
        <x:f>E11579*F11579</x:f>
        <x:v>4123</x:v>
      </x:c>
      <x:c r="I11579" s="11" t="n">
        <x:f>H11579*(1-'Summary'!$B$5)</x:f>
        <x:v>3916.85</x:v>
      </x:c>
      <x:c r="J11579" s="11" t="n">
        <x:f>E11579*G11579</x:f>
        <x:v>418</x:v>
      </x:c>
      <x:c r="K11579" s="11" t="n">
        <x:f>I11579-J11579</x:f>
        <x:v>3498.85</x:v>
      </x:c>
      <x:c r="L11579" s="14" t="n">
        <x:f>K11579/I11579</x:f>
        <x:v>0.8932815910744604</x:v>
      </x:c>
    </x:row>
    <x:row r="11580" ht="22" customHeight="1">
      <x:c r="A11580" s="2" t="str">
        <x:v>ORD-11576</x:v>
      </x:c>
      <x:c r="B11580" s="2" t="str">
        <x:v>West</x:v>
      </x:c>
      <x:c r="C11580" s="2" t="str">
        <x:v>Feb</x:v>
      </x:c>
      <x:c r="D11580" s="2" t="str">
        <x:v>SKU-056</x:v>
      </x:c>
      <x:c r="E11580" s="15" t="n">
        <x:v>2</x:v>
      </x:c>
      <x:c r="F11580" s="11" t="n">
        <x:v>230</x:v>
      </x:c>
      <x:c r="G11580" s="11" t="n">
        <x:v>33</x:v>
      </x:c>
      <x:c r="H11580" s="11" t="n">
        <x:f>E11580*F11580</x:f>
        <x:v>460</x:v>
      </x:c>
      <x:c r="I11580" s="11" t="n">
        <x:f>H11580*(1-'Summary'!$B$5)</x:f>
        <x:v>437</x:v>
      </x:c>
      <x:c r="J11580" s="11" t="n">
        <x:f>E11580*G11580</x:f>
        <x:v>66</x:v>
      </x:c>
      <x:c r="K11580" s="11" t="n">
        <x:f>I11580-J11580</x:f>
        <x:v>371</x:v>
      </x:c>
      <x:c r="L11580" s="14" t="n">
        <x:f>K11580/I11580</x:f>
        <x:v>0.8489702517162472</x:v>
      </x:c>
    </x:row>
    <x:row r="11581" ht="22" customHeight="1">
      <x:c r="A11581" s="2" t="str">
        <x:v>ORD-11577</x:v>
      </x:c>
      <x:c r="B11581" s="2" t="str">
        <x:v>North</x:v>
      </x:c>
      <x:c r="C11581" s="2" t="str">
        <x:v>Mar</x:v>
      </x:c>
      <x:c r="D11581" s="2" t="str">
        <x:v>SKU-057</x:v>
      </x:c>
      <x:c r="E11581" s="15" t="n">
        <x:v>9</x:v>
      </x:c>
      <x:c r="F11581" s="11" t="n">
        <x:v>23</x:v>
      </x:c>
      <x:c r="G11581" s="11" t="n">
        <x:v>44</x:v>
      </x:c>
      <x:c r="H11581" s="11" t="n">
        <x:f>E11581*F11581</x:f>
        <x:v>207</x:v>
      </x:c>
      <x:c r="I11581" s="11" t="n">
        <x:f>H11581*(1-'Summary'!$B$5)</x:f>
        <x:v>196.64999999999998</x:v>
      </x:c>
      <x:c r="J11581" s="11" t="n">
        <x:f>E11581*G11581</x:f>
        <x:v>396</x:v>
      </x:c>
      <x:c r="K11581" s="11" t="n">
        <x:f>I11581-J11581</x:f>
        <x:v>-199.35000000000002</x:v>
      </x:c>
      <x:c r="L11581" s="14" t="n">
        <x:f>K11581/I11581</x:f>
        <x:v>-1.013729977116705</x:v>
      </x:c>
    </x:row>
    <x:row r="11582" ht="22" customHeight="1">
      <x:c r="A11582" s="2" t="str">
        <x:v>ORD-11578</x:v>
      </x:c>
      <x:c r="B11582" s="2" t="str">
        <x:v>South</x:v>
      </x:c>
      <x:c r="C11582" s="2" t="str">
        <x:v>Mar</x:v>
      </x:c>
      <x:c r="D11582" s="2" t="str">
        <x:v>SKU-058</x:v>
      </x:c>
      <x:c r="E11582" s="15" t="n">
        <x:v>16</x:v>
      </x:c>
      <x:c r="F11582" s="11" t="n">
        <x:v>36</x:v>
      </x:c>
      <x:c r="G11582" s="11" t="n">
        <x:v>55</x:v>
      </x:c>
      <x:c r="H11582" s="11" t="n">
        <x:f>E11582*F11582</x:f>
        <x:v>576</x:v>
      </x:c>
      <x:c r="I11582" s="11" t="n">
        <x:f>H11582*(1-'Summary'!$B$5)</x:f>
        <x:v>547.1999999999999</x:v>
      </x:c>
      <x:c r="J11582" s="11" t="n">
        <x:f>E11582*G11582</x:f>
        <x:v>880</x:v>
      </x:c>
      <x:c r="K11582" s="11" t="n">
        <x:f>I11582-J11582</x:f>
        <x:v>-332.80000000000007</x:v>
      </x:c>
      <x:c r="L11582" s="14" t="n">
        <x:f>K11582/I11582</x:f>
        <x:v>-0.6081871345029242</x:v>
      </x:c>
    </x:row>
    <x:row r="11583" ht="22" customHeight="1">
      <x:c r="A11583" s="2" t="str">
        <x:v>ORD-11579</x:v>
      </x:c>
      <x:c r="B11583" s="2" t="str">
        <x:v>East</x:v>
      </x:c>
      <x:c r="C11583" s="2" t="str">
        <x:v>Mar</x:v>
      </x:c>
      <x:c r="D11583" s="2" t="str">
        <x:v>SKU-059</x:v>
      </x:c>
      <x:c r="E11583" s="15" t="n">
        <x:v>23</x:v>
      </x:c>
      <x:c r="F11583" s="11" t="n">
        <x:v>49</x:v>
      </x:c>
      <x:c r="G11583" s="11" t="n">
        <x:v>66</x:v>
      </x:c>
      <x:c r="H11583" s="11" t="n">
        <x:f>E11583*F11583</x:f>
        <x:v>1127</x:v>
      </x:c>
      <x:c r="I11583" s="11" t="n">
        <x:f>H11583*(1-'Summary'!$B$5)</x:f>
        <x:v>1070.6499999999999</x:v>
      </x:c>
      <x:c r="J11583" s="11" t="n">
        <x:f>E11583*G11583</x:f>
        <x:v>1518</x:v>
      </x:c>
      <x:c r="K11583" s="11" t="n">
        <x:f>I11583-J11583</x:f>
        <x:v>-447.35000000000014</x:v>
      </x:c>
      <x:c r="L11583" s="14" t="n">
        <x:f>K11583/I11583</x:f>
        <x:v>-0.41783029001074135</x:v>
      </x:c>
    </x:row>
    <x:row r="11584" ht="22" customHeight="1">
      <x:c r="A11584" s="2" t="str">
        <x:v>ORD-11580</x:v>
      </x:c>
      <x:c r="B11584" s="2" t="str">
        <x:v>West</x:v>
      </x:c>
      <x:c r="C11584" s="2" t="str">
        <x:v>Mar</x:v>
      </x:c>
      <x:c r="D11584" s="2" t="str">
        <x:v>SKU-060</x:v>
      </x:c>
      <x:c r="E11584" s="15" t="n">
        <x:v>6</x:v>
      </x:c>
      <x:c r="F11584" s="11" t="n">
        <x:v>62</x:v>
      </x:c>
      <x:c r="G11584" s="11" t="n">
        <x:v>77</x:v>
      </x:c>
      <x:c r="H11584" s="11" t="n">
        <x:f>E11584*F11584</x:f>
        <x:v>372</x:v>
      </x:c>
      <x:c r="I11584" s="11" t="n">
        <x:f>H11584*(1-'Summary'!$B$5)</x:f>
        <x:v>353.4</x:v>
      </x:c>
      <x:c r="J11584" s="11" t="n">
        <x:f>E11584*G11584</x:f>
        <x:v>462</x:v>
      </x:c>
      <x:c r="K11584" s="11" t="n">
        <x:f>I11584-J11584</x:f>
        <x:v>-108.60000000000002</x:v>
      </x:c>
      <x:c r="L11584" s="14" t="n">
        <x:f>K11584/I11584</x:f>
        <x:v>-0.30730050933786085</x:v>
      </x:c>
    </x:row>
    <x:row r="11585" ht="22" customHeight="1">
      <x:c r="A11585" s="2" t="str">
        <x:v>ORD-11581</x:v>
      </x:c>
      <x:c r="B11585" s="2" t="str">
        <x:v>North</x:v>
      </x:c>
      <x:c r="C11585" s="2" t="str">
        <x:v>Apr</x:v>
      </x:c>
      <x:c r="D11585" s="2" t="str">
        <x:v>SKU-061</x:v>
      </x:c>
      <x:c r="E11585" s="15" t="n">
        <x:v>13</x:v>
      </x:c>
      <x:c r="F11585" s="11" t="n">
        <x:v>75</x:v>
      </x:c>
      <x:c r="G11585" s="11" t="n">
        <x:v>88</x:v>
      </x:c>
      <x:c r="H11585" s="11" t="n">
        <x:f>E11585*F11585</x:f>
        <x:v>975</x:v>
      </x:c>
      <x:c r="I11585" s="11" t="n">
        <x:f>H11585*(1-'Summary'!$B$5)</x:f>
        <x:v>926.25</x:v>
      </x:c>
      <x:c r="J11585" s="11" t="n">
        <x:f>E11585*G11585</x:f>
        <x:v>1144</x:v>
      </x:c>
      <x:c r="K11585" s="11" t="n">
        <x:f>I11585-J11585</x:f>
        <x:v>-217.75</x:v>
      </x:c>
      <x:c r="L11585" s="14" t="n">
        <x:f>K11585/I11585</x:f>
        <x:v>-0.23508771929824562</x:v>
      </x:c>
    </x:row>
    <x:row r="11586" ht="22" customHeight="1">
      <x:c r="A11586" s="2" t="str">
        <x:v>ORD-11582</x:v>
      </x:c>
      <x:c r="B11586" s="2" t="str">
        <x:v>South</x:v>
      </x:c>
      <x:c r="C11586" s="2" t="str">
        <x:v>Apr</x:v>
      </x:c>
      <x:c r="D11586" s="2" t="str">
        <x:v>SKU-062</x:v>
      </x:c>
      <x:c r="E11586" s="15" t="n">
        <x:v>20</x:v>
      </x:c>
      <x:c r="F11586" s="11" t="n">
        <x:v>88</x:v>
      </x:c>
      <x:c r="G11586" s="11" t="n">
        <x:v>99</x:v>
      </x:c>
      <x:c r="H11586" s="11" t="n">
        <x:f>E11586*F11586</x:f>
        <x:v>1760</x:v>
      </x:c>
      <x:c r="I11586" s="11" t="n">
        <x:f>H11586*(1-'Summary'!$B$5)</x:f>
        <x:v>1672</x:v>
      </x:c>
      <x:c r="J11586" s="11" t="n">
        <x:f>E11586*G11586</x:f>
        <x:v>1980</x:v>
      </x:c>
      <x:c r="K11586" s="11" t="n">
        <x:f>I11586-J11586</x:f>
        <x:v>-308</x:v>
      </x:c>
      <x:c r="L11586" s="14" t="n">
        <x:f>K11586/I11586</x:f>
        <x:v>-0.18421052631578946</x:v>
      </x:c>
    </x:row>
    <x:row r="11587" ht="22" customHeight="1">
      <x:c r="A11587" s="2" t="str">
        <x:v>ORD-11583</x:v>
      </x:c>
      <x:c r="B11587" s="2" t="str">
        <x:v>East</x:v>
      </x:c>
      <x:c r="C11587" s="2" t="str">
        <x:v>Apr</x:v>
      </x:c>
      <x:c r="D11587" s="2" t="str">
        <x:v>SKU-063</x:v>
      </x:c>
      <x:c r="E11587" s="15" t="n">
        <x:v>3</x:v>
      </x:c>
      <x:c r="F11587" s="11" t="n">
        <x:v>101</x:v>
      </x:c>
      <x:c r="G11587" s="11" t="n">
        <x:v>15</x:v>
      </x:c>
      <x:c r="H11587" s="11" t="n">
        <x:f>E11587*F11587</x:f>
        <x:v>303</x:v>
      </x:c>
      <x:c r="I11587" s="11" t="n">
        <x:f>H11587*(1-'Summary'!$B$5)</x:f>
        <x:v>287.84999999999997</x:v>
      </x:c>
      <x:c r="J11587" s="11" t="n">
        <x:f>E11587*G11587</x:f>
        <x:v>45</x:v>
      </x:c>
      <x:c r="K11587" s="11" t="n">
        <x:f>I11587-J11587</x:f>
        <x:v>242.84999999999997</x:v>
      </x:c>
      <x:c r="L11587" s="14" t="n">
        <x:f>K11587/I11587</x:f>
        <x:v>0.8436685773840542</x:v>
      </x:c>
    </x:row>
    <x:row r="11588" ht="22" customHeight="1">
      <x:c r="A11588" s="2" t="str">
        <x:v>ORD-11584</x:v>
      </x:c>
      <x:c r="B11588" s="2" t="str">
        <x:v>West</x:v>
      </x:c>
      <x:c r="C11588" s="2" t="str">
        <x:v>Apr</x:v>
      </x:c>
      <x:c r="D11588" s="2" t="str">
        <x:v>SKU-064</x:v>
      </x:c>
      <x:c r="E11588" s="15" t="n">
        <x:v>10</x:v>
      </x:c>
      <x:c r="F11588" s="11" t="n">
        <x:v>114</x:v>
      </x:c>
      <x:c r="G11588" s="11" t="n">
        <x:v>26</x:v>
      </x:c>
      <x:c r="H11588" s="11" t="n">
        <x:f>E11588*F11588</x:f>
        <x:v>1140</x:v>
      </x:c>
      <x:c r="I11588" s="11" t="n">
        <x:f>H11588*(1-'Summary'!$B$5)</x:f>
        <x:v>1083</x:v>
      </x:c>
      <x:c r="J11588" s="11" t="n">
        <x:f>E11588*G11588</x:f>
        <x:v>260</x:v>
      </x:c>
      <x:c r="K11588" s="11" t="n">
        <x:f>I11588-J11588</x:f>
        <x:v>823</x:v>
      </x:c>
      <x:c r="L11588" s="14" t="n">
        <x:f>K11588/I11588</x:f>
        <x:v>0.7599261311172668</x:v>
      </x:c>
    </x:row>
    <x:row r="11589" ht="22" customHeight="1">
      <x:c r="A11589" s="2" t="str">
        <x:v>ORD-11585</x:v>
      </x:c>
      <x:c r="B11589" s="2" t="str">
        <x:v>North</x:v>
      </x:c>
      <x:c r="C11589" s="2" t="str">
        <x:v>May</x:v>
      </x:c>
      <x:c r="D11589" s="2" t="str">
        <x:v>SKU-065</x:v>
      </x:c>
      <x:c r="E11589" s="15" t="n">
        <x:v>17</x:v>
      </x:c>
      <x:c r="F11589" s="11" t="n">
        <x:v>127</x:v>
      </x:c>
      <x:c r="G11589" s="11" t="n">
        <x:v>37</x:v>
      </x:c>
      <x:c r="H11589" s="11" t="n">
        <x:f>E11589*F11589</x:f>
        <x:v>2159</x:v>
      </x:c>
      <x:c r="I11589" s="11" t="n">
        <x:f>H11589*(1-'Summary'!$B$5)</x:f>
        <x:v>2051.0499999999997</x:v>
      </x:c>
      <x:c r="J11589" s="11" t="n">
        <x:f>E11589*G11589</x:f>
        <x:v>629</x:v>
      </x:c>
      <x:c r="K11589" s="11" t="n">
        <x:f>I11589-J11589</x:f>
        <x:v>1422.0499999999997</x:v>
      </x:c>
      <x:c r="L11589" s="14" t="n">
        <x:f>K11589/I11589</x:f>
        <x:v>0.693327807708247</x:v>
      </x:c>
    </x:row>
    <x:row r="11590" ht="22" customHeight="1">
      <x:c r="A11590" s="2" t="str">
        <x:v>ORD-11586</x:v>
      </x:c>
      <x:c r="B11590" s="2" t="str">
        <x:v>South</x:v>
      </x:c>
      <x:c r="C11590" s="2" t="str">
        <x:v>May</x:v>
      </x:c>
      <x:c r="D11590" s="2" t="str">
        <x:v>SKU-066</x:v>
      </x:c>
      <x:c r="E11590" s="15" t="n">
        <x:v>24</x:v>
      </x:c>
      <x:c r="F11590" s="11" t="n">
        <x:v>140</x:v>
      </x:c>
      <x:c r="G11590" s="11" t="n">
        <x:v>48</x:v>
      </x:c>
      <x:c r="H11590" s="11" t="n">
        <x:f>E11590*F11590</x:f>
        <x:v>3360</x:v>
      </x:c>
      <x:c r="I11590" s="11" t="n">
        <x:f>H11590*(1-'Summary'!$B$5)</x:f>
        <x:v>3192</x:v>
      </x:c>
      <x:c r="J11590" s="11" t="n">
        <x:f>E11590*G11590</x:f>
        <x:v>1152</x:v>
      </x:c>
      <x:c r="K11590" s="11" t="n">
        <x:f>I11590-J11590</x:f>
        <x:v>2040</x:v>
      </x:c>
      <x:c r="L11590" s="14" t="n">
        <x:f>K11590/I11590</x:f>
        <x:v>0.6390977443609023</x:v>
      </x:c>
    </x:row>
    <x:row r="11591" ht="22" customHeight="1">
      <x:c r="A11591" s="2" t="str">
        <x:v>ORD-11587</x:v>
      </x:c>
      <x:c r="B11591" s="2" t="str">
        <x:v>East</x:v>
      </x:c>
      <x:c r="C11591" s="2" t="str">
        <x:v>May</x:v>
      </x:c>
      <x:c r="D11591" s="2" t="str">
        <x:v>SKU-067</x:v>
      </x:c>
      <x:c r="E11591" s="15" t="n">
        <x:v>7</x:v>
      </x:c>
      <x:c r="F11591" s="11" t="n">
        <x:v>153</x:v>
      </x:c>
      <x:c r="G11591" s="11" t="n">
        <x:v>59</x:v>
      </x:c>
      <x:c r="H11591" s="11" t="n">
        <x:f>E11591*F11591</x:f>
        <x:v>1071</x:v>
      </x:c>
      <x:c r="I11591" s="11" t="n">
        <x:f>H11591*(1-'Summary'!$B$5)</x:f>
        <x:v>1017.4499999999999</x:v>
      </x:c>
      <x:c r="J11591" s="11" t="n">
        <x:f>E11591*G11591</x:f>
        <x:v>413</x:v>
      </x:c>
      <x:c r="K11591" s="11" t="n">
        <x:f>I11591-J11591</x:f>
        <x:v>604.4499999999999</x:v>
      </x:c>
      <x:c r="L11591" s="14" t="n">
        <x:f>K11591/I11591</x:f>
        <x:v>0.5940832473340213</x:v>
      </x:c>
    </x:row>
    <x:row r="11592" ht="22" customHeight="1">
      <x:c r="A11592" s="2" t="str">
        <x:v>ORD-11588</x:v>
      </x:c>
      <x:c r="B11592" s="2" t="str">
        <x:v>West</x:v>
      </x:c>
      <x:c r="C11592" s="2" t="str">
        <x:v>May</x:v>
      </x:c>
      <x:c r="D11592" s="2" t="str">
        <x:v>SKU-068</x:v>
      </x:c>
      <x:c r="E11592" s="15" t="n">
        <x:v>14</x:v>
      </x:c>
      <x:c r="F11592" s="11" t="n">
        <x:v>166</x:v>
      </x:c>
      <x:c r="G11592" s="11" t="n">
        <x:v>70</x:v>
      </x:c>
      <x:c r="H11592" s="11" t="n">
        <x:f>E11592*F11592</x:f>
        <x:v>2324</x:v>
      </x:c>
      <x:c r="I11592" s="11" t="n">
        <x:f>H11592*(1-'Summary'!$B$5)</x:f>
        <x:v>2207.7999999999997</x:v>
      </x:c>
      <x:c r="J11592" s="11" t="n">
        <x:f>E11592*G11592</x:f>
        <x:v>980</x:v>
      </x:c>
      <x:c r="K11592" s="11" t="n">
        <x:f>I11592-J11592</x:f>
        <x:v>1227.7999999999997</x:v>
      </x:c>
      <x:c r="L11592" s="14" t="n">
        <x:f>K11592/I11592</x:f>
        <x:v>0.5561192136968928</x:v>
      </x:c>
    </x:row>
    <x:row r="11593" ht="22" customHeight="1">
      <x:c r="A11593" s="2" t="str">
        <x:v>ORD-11589</x:v>
      </x:c>
      <x:c r="B11593" s="2" t="str">
        <x:v>North</x:v>
      </x:c>
      <x:c r="C11593" s="2" t="str">
        <x:v>Jun</x:v>
      </x:c>
      <x:c r="D11593" s="2" t="str">
        <x:v>SKU-069</x:v>
      </x:c>
      <x:c r="E11593" s="15" t="n">
        <x:v>21</x:v>
      </x:c>
      <x:c r="F11593" s="11" t="n">
        <x:v>179</x:v>
      </x:c>
      <x:c r="G11593" s="11" t="n">
        <x:v>81</x:v>
      </x:c>
      <x:c r="H11593" s="11" t="n">
        <x:f>E11593*F11593</x:f>
        <x:v>3759</x:v>
      </x:c>
      <x:c r="I11593" s="11" t="n">
        <x:f>H11593*(1-'Summary'!$B$5)</x:f>
        <x:v>3571.0499999999997</x:v>
      </x:c>
      <x:c r="J11593" s="11" t="n">
        <x:f>E11593*G11593</x:f>
        <x:v>1701</x:v>
      </x:c>
      <x:c r="K11593" s="11" t="n">
        <x:f>I11593-J11593</x:f>
        <x:v>1870.0499999999997</x:v>
      </x:c>
      <x:c r="L11593" s="14" t="n">
        <x:f>K11593/I11593</x:f>
        <x:v>0.5236695089679506</x:v>
      </x:c>
    </x:row>
    <x:row r="11594" ht="22" customHeight="1">
      <x:c r="A11594" s="2" t="str">
        <x:v>ORD-11590</x:v>
      </x:c>
      <x:c r="B11594" s="2" t="str">
        <x:v>South</x:v>
      </x:c>
      <x:c r="C11594" s="2" t="str">
        <x:v>Jun</x:v>
      </x:c>
      <x:c r="D11594" s="2" t="str">
        <x:v>SKU-070</x:v>
      </x:c>
      <x:c r="E11594" s="15" t="n">
        <x:v>4</x:v>
      </x:c>
      <x:c r="F11594" s="11" t="n">
        <x:v>192</x:v>
      </x:c>
      <x:c r="G11594" s="11" t="n">
        <x:v>92</x:v>
      </x:c>
      <x:c r="H11594" s="11" t="n">
        <x:f>E11594*F11594</x:f>
        <x:v>768</x:v>
      </x:c>
      <x:c r="I11594" s="11" t="n">
        <x:f>H11594*(1-'Summary'!$B$5)</x:f>
        <x:v>729.5999999999999</x:v>
      </x:c>
      <x:c r="J11594" s="11" t="n">
        <x:f>E11594*G11594</x:f>
        <x:v>368</x:v>
      </x:c>
      <x:c r="K11594" s="11" t="n">
        <x:f>I11594-J11594</x:f>
        <x:v>361.5999999999999</x:v>
      </x:c>
      <x:c r="L11594" s="14" t="n">
        <x:f>K11594/I11594</x:f>
        <x:v>0.49561403508771923</x:v>
      </x:c>
    </x:row>
    <x:row r="11595" ht="22" customHeight="1">
      <x:c r="A11595" s="2" t="str">
        <x:v>ORD-11591</x:v>
      </x:c>
      <x:c r="B11595" s="2" t="str">
        <x:v>East</x:v>
      </x:c>
      <x:c r="C11595" s="2" t="str">
        <x:v>Jun</x:v>
      </x:c>
      <x:c r="D11595" s="2" t="str">
        <x:v>SKU-071</x:v>
      </x:c>
      <x:c r="E11595" s="15" t="n">
        <x:v>11</x:v>
      </x:c>
      <x:c r="F11595" s="11" t="n">
        <x:v>205</x:v>
      </x:c>
      <x:c r="G11595" s="11" t="n">
        <x:v>8</x:v>
      </x:c>
      <x:c r="H11595" s="11" t="n">
        <x:f>E11595*F11595</x:f>
        <x:v>2255</x:v>
      </x:c>
      <x:c r="I11595" s="11" t="n">
        <x:f>H11595*(1-'Summary'!$B$5)</x:f>
        <x:v>2142.25</x:v>
      </x:c>
      <x:c r="J11595" s="11" t="n">
        <x:f>E11595*G11595</x:f>
        <x:v>88</x:v>
      </x:c>
      <x:c r="K11595" s="11" t="n">
        <x:f>I11595-J11595</x:f>
        <x:v>2054.25</x:v>
      </x:c>
      <x:c r="L11595" s="14" t="n">
        <x:f>K11595/I11595</x:f>
        <x:v>0.9589216944801027</x:v>
      </x:c>
    </x:row>
    <x:row r="11596" ht="22" customHeight="1">
      <x:c r="A11596" s="2" t="str">
        <x:v>ORD-11592</x:v>
      </x:c>
      <x:c r="B11596" s="2" t="str">
        <x:v>West</x:v>
      </x:c>
      <x:c r="C11596" s="2" t="str">
        <x:v>Jun</x:v>
      </x:c>
      <x:c r="D11596" s="2" t="str">
        <x:v>SKU-072</x:v>
      </x:c>
      <x:c r="E11596" s="15" t="n">
        <x:v>18</x:v>
      </x:c>
      <x:c r="F11596" s="11" t="n">
        <x:v>218</x:v>
      </x:c>
      <x:c r="G11596" s="11" t="n">
        <x:v>19</x:v>
      </x:c>
      <x:c r="H11596" s="11" t="n">
        <x:f>E11596*F11596</x:f>
        <x:v>3924</x:v>
      </x:c>
      <x:c r="I11596" s="11" t="n">
        <x:f>H11596*(1-'Summary'!$B$5)</x:f>
        <x:v>3727.7999999999997</x:v>
      </x:c>
      <x:c r="J11596" s="11" t="n">
        <x:f>E11596*G11596</x:f>
        <x:v>342</x:v>
      </x:c>
      <x:c r="K11596" s="11" t="n">
        <x:f>I11596-J11596</x:f>
        <x:v>3385.7999999999997</x:v>
      </x:c>
      <x:c r="L11596" s="14" t="n">
        <x:f>K11596/I11596</x:f>
        <x:v>0.908256880733945</x:v>
      </x:c>
    </x:row>
    <x:row r="11597" ht="22" customHeight="1">
      <x:c r="A11597" s="2" t="str">
        <x:v>ORD-11593</x:v>
      </x:c>
      <x:c r="B11597" s="2" t="str">
        <x:v>North</x:v>
      </x:c>
      <x:c r="C11597" s="2" t="str">
        <x:v>Jul</x:v>
      </x:c>
      <x:c r="D11597" s="2" t="str">
        <x:v>SKU-073</x:v>
      </x:c>
      <x:c r="E11597" s="15" t="n">
        <x:v>1</x:v>
      </x:c>
      <x:c r="F11597" s="11" t="n">
        <x:v>231</x:v>
      </x:c>
      <x:c r="G11597" s="11" t="n">
        <x:v>30</x:v>
      </x:c>
      <x:c r="H11597" s="11" t="n">
        <x:f>E11597*F11597</x:f>
        <x:v>231</x:v>
      </x:c>
      <x:c r="I11597" s="11" t="n">
        <x:f>H11597*(1-'Summary'!$B$5)</x:f>
        <x:v>219.45</x:v>
      </x:c>
      <x:c r="J11597" s="11" t="n">
        <x:f>E11597*G11597</x:f>
        <x:v>30</x:v>
      </x:c>
      <x:c r="K11597" s="11" t="n">
        <x:f>I11597-J11597</x:f>
        <x:v>189.45</x:v>
      </x:c>
      <x:c r="L11597" s="14" t="n">
        <x:f>K11597/I11597</x:f>
        <x:v>0.8632946001367054</x:v>
      </x:c>
    </x:row>
    <x:row r="11598" ht="22" customHeight="1">
      <x:c r="A11598" s="2" t="str">
        <x:v>ORD-11594</x:v>
      </x:c>
      <x:c r="B11598" s="2" t="str">
        <x:v>South</x:v>
      </x:c>
      <x:c r="C11598" s="2" t="str">
        <x:v>Jul</x:v>
      </x:c>
      <x:c r="D11598" s="2" t="str">
        <x:v>SKU-074</x:v>
      </x:c>
      <x:c r="E11598" s="15" t="n">
        <x:v>8</x:v>
      </x:c>
      <x:c r="F11598" s="11" t="n">
        <x:v>24</x:v>
      </x:c>
      <x:c r="G11598" s="11" t="n">
        <x:v>41</x:v>
      </x:c>
      <x:c r="H11598" s="11" t="n">
        <x:f>E11598*F11598</x:f>
        <x:v>192</x:v>
      </x:c>
      <x:c r="I11598" s="11" t="n">
        <x:f>H11598*(1-'Summary'!$B$5)</x:f>
        <x:v>182.39999999999998</x:v>
      </x:c>
      <x:c r="J11598" s="11" t="n">
        <x:f>E11598*G11598</x:f>
        <x:v>328</x:v>
      </x:c>
      <x:c r="K11598" s="11" t="n">
        <x:f>I11598-J11598</x:f>
        <x:v>-145.60000000000002</x:v>
      </x:c>
      <x:c r="L11598" s="14" t="n">
        <x:f>K11598/I11598</x:f>
        <x:v>-0.798245614035088</x:v>
      </x:c>
    </x:row>
    <x:row r="11599" ht="22" customHeight="1">
      <x:c r="A11599" s="2" t="str">
        <x:v>ORD-11595</x:v>
      </x:c>
      <x:c r="B11599" s="2" t="str">
        <x:v>East</x:v>
      </x:c>
      <x:c r="C11599" s="2" t="str">
        <x:v>Jul</x:v>
      </x:c>
      <x:c r="D11599" s="2" t="str">
        <x:v>SKU-075</x:v>
      </x:c>
      <x:c r="E11599" s="15" t="n">
        <x:v>15</x:v>
      </x:c>
      <x:c r="F11599" s="11" t="n">
        <x:v>37</x:v>
      </x:c>
      <x:c r="G11599" s="11" t="n">
        <x:v>52</x:v>
      </x:c>
      <x:c r="H11599" s="11" t="n">
        <x:f>E11599*F11599</x:f>
        <x:v>555</x:v>
      </x:c>
      <x:c r="I11599" s="11" t="n">
        <x:f>H11599*(1-'Summary'!$B$5)</x:f>
        <x:v>527.25</x:v>
      </x:c>
      <x:c r="J11599" s="11" t="n">
        <x:f>E11599*G11599</x:f>
        <x:v>780</x:v>
      </x:c>
      <x:c r="K11599" s="11" t="n">
        <x:f>I11599-J11599</x:f>
        <x:v>-252.75</x:v>
      </x:c>
      <x:c r="L11599" s="14" t="n">
        <x:f>K11599/I11599</x:f>
        <x:v>-0.4793741109530583</x:v>
      </x:c>
    </x:row>
    <x:row r="11600" ht="22" customHeight="1">
      <x:c r="A11600" s="2" t="str">
        <x:v>ORD-11596</x:v>
      </x:c>
      <x:c r="B11600" s="2" t="str">
        <x:v>West</x:v>
      </x:c>
      <x:c r="C11600" s="2" t="str">
        <x:v>Jul</x:v>
      </x:c>
      <x:c r="D11600" s="2" t="str">
        <x:v>SKU-076</x:v>
      </x:c>
      <x:c r="E11600" s="15" t="n">
        <x:v>22</x:v>
      </x:c>
      <x:c r="F11600" s="11" t="n">
        <x:v>50</x:v>
      </x:c>
      <x:c r="G11600" s="11" t="n">
        <x:v>63</x:v>
      </x:c>
      <x:c r="H11600" s="11" t="n">
        <x:f>E11600*F11600</x:f>
        <x:v>1100</x:v>
      </x:c>
      <x:c r="I11600" s="11" t="n">
        <x:f>H11600*(1-'Summary'!$B$5)</x:f>
        <x:v>1045</x:v>
      </x:c>
      <x:c r="J11600" s="11" t="n">
        <x:f>E11600*G11600</x:f>
        <x:v>1386</x:v>
      </x:c>
      <x:c r="K11600" s="11" t="n">
        <x:f>I11600-J11600</x:f>
        <x:v>-341</x:v>
      </x:c>
      <x:c r="L11600" s="14" t="n">
        <x:f>K11600/I11600</x:f>
        <x:v>-0.3263157894736842</x:v>
      </x:c>
    </x:row>
    <x:row r="11601" ht="22" customHeight="1">
      <x:c r="A11601" s="2" t="str">
        <x:v>ORD-11597</x:v>
      </x:c>
      <x:c r="B11601" s="2" t="str">
        <x:v>North</x:v>
      </x:c>
      <x:c r="C11601" s="2" t="str">
        <x:v>Aug</x:v>
      </x:c>
      <x:c r="D11601" s="2" t="str">
        <x:v>SKU-077</x:v>
      </x:c>
      <x:c r="E11601" s="15" t="n">
        <x:v>5</x:v>
      </x:c>
      <x:c r="F11601" s="11" t="n">
        <x:v>63</x:v>
      </x:c>
      <x:c r="G11601" s="11" t="n">
        <x:v>74</x:v>
      </x:c>
      <x:c r="H11601" s="11" t="n">
        <x:f>E11601*F11601</x:f>
        <x:v>315</x:v>
      </x:c>
      <x:c r="I11601" s="11" t="n">
        <x:f>H11601*(1-'Summary'!$B$5)</x:f>
        <x:v>299.25</x:v>
      </x:c>
      <x:c r="J11601" s="11" t="n">
        <x:f>E11601*G11601</x:f>
        <x:v>370</x:v>
      </x:c>
      <x:c r="K11601" s="11" t="n">
        <x:f>I11601-J11601</x:f>
        <x:v>-70.75</x:v>
      </x:c>
      <x:c r="L11601" s="14" t="n">
        <x:f>K11601/I11601</x:f>
        <x:v>-0.23642439431913115</x:v>
      </x:c>
    </x:row>
    <x:row r="11602" ht="22" customHeight="1">
      <x:c r="A11602" s="2" t="str">
        <x:v>ORD-11598</x:v>
      </x:c>
      <x:c r="B11602" s="2" t="str">
        <x:v>South</x:v>
      </x:c>
      <x:c r="C11602" s="2" t="str">
        <x:v>Aug</x:v>
      </x:c>
      <x:c r="D11602" s="2" t="str">
        <x:v>SKU-078</x:v>
      </x:c>
      <x:c r="E11602" s="15" t="n">
        <x:v>12</x:v>
      </x:c>
      <x:c r="F11602" s="11" t="n">
        <x:v>76</x:v>
      </x:c>
      <x:c r="G11602" s="11" t="n">
        <x:v>85</x:v>
      </x:c>
      <x:c r="H11602" s="11" t="n">
        <x:f>E11602*F11602</x:f>
        <x:v>912</x:v>
      </x:c>
      <x:c r="I11602" s="11" t="n">
        <x:f>H11602*(1-'Summary'!$B$5)</x:f>
        <x:v>866.4</x:v>
      </x:c>
      <x:c r="J11602" s="11" t="n">
        <x:f>E11602*G11602</x:f>
        <x:v>1020</x:v>
      </x:c>
      <x:c r="K11602" s="11" t="n">
        <x:f>I11602-J11602</x:f>
        <x:v>-153.60000000000002</x:v>
      </x:c>
      <x:c r="L11602" s="14" t="n">
        <x:f>K11602/I11602</x:f>
        <x:v>-0.17728531855955681</x:v>
      </x:c>
    </x:row>
    <x:row r="11603" ht="22" customHeight="1">
      <x:c r="A11603" s="2" t="str">
        <x:v>ORD-11599</x:v>
      </x:c>
      <x:c r="B11603" s="2" t="str">
        <x:v>East</x:v>
      </x:c>
      <x:c r="C11603" s="2" t="str">
        <x:v>Aug</x:v>
      </x:c>
      <x:c r="D11603" s="2" t="str">
        <x:v>SKU-079</x:v>
      </x:c>
      <x:c r="E11603" s="15" t="n">
        <x:v>19</x:v>
      </x:c>
      <x:c r="F11603" s="11" t="n">
        <x:v>89</x:v>
      </x:c>
      <x:c r="G11603" s="11" t="n">
        <x:v>96</x:v>
      </x:c>
      <x:c r="H11603" s="11" t="n">
        <x:f>E11603*F11603</x:f>
        <x:v>1691</x:v>
      </x:c>
      <x:c r="I11603" s="11" t="n">
        <x:f>H11603*(1-'Summary'!$B$5)</x:f>
        <x:v>1606.4499999999998</x:v>
      </x:c>
      <x:c r="J11603" s="11" t="n">
        <x:f>E11603*G11603</x:f>
        <x:v>1824</x:v>
      </x:c>
      <x:c r="K11603" s="11" t="n">
        <x:f>I11603-J11603</x:f>
        <x:v>-217.55000000000018</x:v>
      </x:c>
      <x:c r="L11603" s="14" t="n">
        <x:f>K11603/I11603</x:f>
        <x:v>-0.13542282672974584</x:v>
      </x:c>
    </x:row>
    <x:row r="11604" ht="22" customHeight="1">
      <x:c r="A11604" s="2" t="str">
        <x:v>ORD-11600</x:v>
      </x:c>
      <x:c r="B11604" s="2" t="str">
        <x:v>West</x:v>
      </x:c>
      <x:c r="C11604" s="2" t="str">
        <x:v>Aug</x:v>
      </x:c>
      <x:c r="D11604" s="2" t="str">
        <x:v>SKU-080</x:v>
      </x:c>
      <x:c r="E11604" s="15" t="n">
        <x:v>2</x:v>
      </x:c>
      <x:c r="F11604" s="11" t="n">
        <x:v>102</x:v>
      </x:c>
      <x:c r="G11604" s="11" t="n">
        <x:v>12</x:v>
      </x:c>
      <x:c r="H11604" s="11" t="n">
        <x:f>E11604*F11604</x:f>
        <x:v>204</x:v>
      </x:c>
      <x:c r="I11604" s="11" t="n">
        <x:f>H11604*(1-'Summary'!$B$5)</x:f>
        <x:v>193.79999999999998</x:v>
      </x:c>
      <x:c r="J11604" s="11" t="n">
        <x:f>E11604*G11604</x:f>
        <x:v>24</x:v>
      </x:c>
      <x:c r="K11604" s="11" t="n">
        <x:f>I11604-J11604</x:f>
        <x:v>169.79999999999998</x:v>
      </x:c>
      <x:c r="L11604" s="14" t="n">
        <x:f>K11604/I11604</x:f>
        <x:v>0.8761609907120743</x:v>
      </x:c>
    </x:row>
    <x:row r="11605" ht="22" customHeight="1">
      <x:c r="A11605" s="2" t="str">
        <x:v>ORD-11601</x:v>
      </x:c>
      <x:c r="B11605" s="2" t="str">
        <x:v>North</x:v>
      </x:c>
      <x:c r="C11605" s="2" t="str">
        <x:v>Sep</x:v>
      </x:c>
      <x:c r="D11605" s="2" t="str">
        <x:v>SKU-081</x:v>
      </x:c>
      <x:c r="E11605" s="15" t="n">
        <x:v>9</x:v>
      </x:c>
      <x:c r="F11605" s="11" t="n">
        <x:v>115</x:v>
      </x:c>
      <x:c r="G11605" s="11" t="n">
        <x:v>23</x:v>
      </x:c>
      <x:c r="H11605" s="11" t="n">
        <x:f>E11605*F11605</x:f>
        <x:v>1035</x:v>
      </x:c>
      <x:c r="I11605" s="11" t="n">
        <x:f>H11605*(1-'Summary'!$B$5)</x:f>
        <x:v>983.25</x:v>
      </x:c>
      <x:c r="J11605" s="11" t="n">
        <x:f>E11605*G11605</x:f>
        <x:v>207</x:v>
      </x:c>
      <x:c r="K11605" s="11" t="n">
        <x:f>I11605-J11605</x:f>
        <x:v>776.25</x:v>
      </x:c>
      <x:c r="L11605" s="14" t="n">
        <x:f>K11605/I11605</x:f>
        <x:v>0.7894736842105263</x:v>
      </x:c>
    </x:row>
    <x:row r="11606" ht="22" customHeight="1">
      <x:c r="A11606" s="2" t="str">
        <x:v>ORD-11602</x:v>
      </x:c>
      <x:c r="B11606" s="2" t="str">
        <x:v>South</x:v>
      </x:c>
      <x:c r="C11606" s="2" t="str">
        <x:v>Sep</x:v>
      </x:c>
      <x:c r="D11606" s="2" t="str">
        <x:v>SKU-082</x:v>
      </x:c>
      <x:c r="E11606" s="15" t="n">
        <x:v>16</x:v>
      </x:c>
      <x:c r="F11606" s="11" t="n">
        <x:v>128</x:v>
      </x:c>
      <x:c r="G11606" s="11" t="n">
        <x:v>34</x:v>
      </x:c>
      <x:c r="H11606" s="11" t="n">
        <x:f>E11606*F11606</x:f>
        <x:v>2048</x:v>
      </x:c>
      <x:c r="I11606" s="11" t="n">
        <x:f>H11606*(1-'Summary'!$B$5)</x:f>
        <x:v>1945.6</x:v>
      </x:c>
      <x:c r="J11606" s="11" t="n">
        <x:f>E11606*G11606</x:f>
        <x:v>544</x:v>
      </x:c>
      <x:c r="K11606" s="11" t="n">
        <x:f>I11606-J11606</x:f>
        <x:v>1401.6</x:v>
      </x:c>
      <x:c r="L11606" s="14" t="n">
        <x:f>K11606/I11606</x:f>
        <x:v>0.7203947368421052</x:v>
      </x:c>
    </x:row>
    <x:row r="11607" ht="22" customHeight="1">
      <x:c r="A11607" s="2" t="str">
        <x:v>ORD-11603</x:v>
      </x:c>
      <x:c r="B11607" s="2" t="str">
        <x:v>East</x:v>
      </x:c>
      <x:c r="C11607" s="2" t="str">
        <x:v>Sep</x:v>
      </x:c>
      <x:c r="D11607" s="2" t="str">
        <x:v>SKU-083</x:v>
      </x:c>
      <x:c r="E11607" s="15" t="n">
        <x:v>23</x:v>
      </x:c>
      <x:c r="F11607" s="11" t="n">
        <x:v>141</x:v>
      </x:c>
      <x:c r="G11607" s="11" t="n">
        <x:v>45</x:v>
      </x:c>
      <x:c r="H11607" s="11" t="n">
        <x:f>E11607*F11607</x:f>
        <x:v>3243</x:v>
      </x:c>
      <x:c r="I11607" s="11" t="n">
        <x:f>H11607*(1-'Summary'!$B$5)</x:f>
        <x:v>3080.85</x:v>
      </x:c>
      <x:c r="J11607" s="11" t="n">
        <x:f>E11607*G11607</x:f>
        <x:v>1035</x:v>
      </x:c>
      <x:c r="K11607" s="11" t="n">
        <x:f>I11607-J11607</x:f>
        <x:v>2045.85</x:v>
      </x:c>
      <x:c r="L11607" s="14" t="n">
        <x:f>K11607/I11607</x:f>
        <x:v>0.6640537513997761</x:v>
      </x:c>
    </x:row>
    <x:row r="11608" ht="22" customHeight="1">
      <x:c r="A11608" s="2" t="str">
        <x:v>ORD-11604</x:v>
      </x:c>
      <x:c r="B11608" s="2" t="str">
        <x:v>West</x:v>
      </x:c>
      <x:c r="C11608" s="2" t="str">
        <x:v>Sep</x:v>
      </x:c>
      <x:c r="D11608" s="2" t="str">
        <x:v>SKU-084</x:v>
      </x:c>
      <x:c r="E11608" s="15" t="n">
        <x:v>6</x:v>
      </x:c>
      <x:c r="F11608" s="11" t="n">
        <x:v>154</x:v>
      </x:c>
      <x:c r="G11608" s="11" t="n">
        <x:v>56</x:v>
      </x:c>
      <x:c r="H11608" s="11" t="n">
        <x:f>E11608*F11608</x:f>
        <x:v>924</x:v>
      </x:c>
      <x:c r="I11608" s="11" t="n">
        <x:f>H11608*(1-'Summary'!$B$5)</x:f>
        <x:v>877.8</x:v>
      </x:c>
      <x:c r="J11608" s="11" t="n">
        <x:f>E11608*G11608</x:f>
        <x:v>336</x:v>
      </x:c>
      <x:c r="K11608" s="11" t="n">
        <x:f>I11608-J11608</x:f>
        <x:v>541.8</x:v>
      </x:c>
      <x:c r="L11608" s="14" t="n">
        <x:f>K11608/I11608</x:f>
        <x:v>0.6172248803827751</x:v>
      </x:c>
    </x:row>
    <x:row r="11609" ht="22" customHeight="1">
      <x:c r="A11609" s="2" t="str">
        <x:v>ORD-11605</x:v>
      </x:c>
      <x:c r="B11609" s="2" t="str">
        <x:v>North</x:v>
      </x:c>
      <x:c r="C11609" s="2" t="str">
        <x:v>Oct</x:v>
      </x:c>
      <x:c r="D11609" s="2" t="str">
        <x:v>SKU-085</x:v>
      </x:c>
      <x:c r="E11609" s="15" t="n">
        <x:v>13</x:v>
      </x:c>
      <x:c r="F11609" s="11" t="n">
        <x:v>167</x:v>
      </x:c>
      <x:c r="G11609" s="11" t="n">
        <x:v>67</x:v>
      </x:c>
      <x:c r="H11609" s="11" t="n">
        <x:f>E11609*F11609</x:f>
        <x:v>2171</x:v>
      </x:c>
      <x:c r="I11609" s="11" t="n">
        <x:f>H11609*(1-'Summary'!$B$5)</x:f>
        <x:v>2062.45</x:v>
      </x:c>
      <x:c r="J11609" s="11" t="n">
        <x:f>E11609*G11609</x:f>
        <x:v>871</x:v>
      </x:c>
      <x:c r="K11609" s="11" t="n">
        <x:f>I11609-J11609</x:f>
        <x:v>1191.4499999999998</x:v>
      </x:c>
      <x:c r="L11609" s="14" t="n">
        <x:f>K11609/I11609</x:f>
        <x:v>0.5776867317995588</x:v>
      </x:c>
    </x:row>
    <x:row r="11610" ht="22" customHeight="1">
      <x:c r="A11610" s="2" t="str">
        <x:v>ORD-11606</x:v>
      </x:c>
      <x:c r="B11610" s="2" t="str">
        <x:v>South</x:v>
      </x:c>
      <x:c r="C11610" s="2" t="str">
        <x:v>Oct</x:v>
      </x:c>
      <x:c r="D11610" s="2" t="str">
        <x:v>SKU-086</x:v>
      </x:c>
      <x:c r="E11610" s="15" t="n">
        <x:v>20</x:v>
      </x:c>
      <x:c r="F11610" s="11" t="n">
        <x:v>180</x:v>
      </x:c>
      <x:c r="G11610" s="11" t="n">
        <x:v>78</x:v>
      </x:c>
      <x:c r="H11610" s="11" t="n">
        <x:f>E11610*F11610</x:f>
        <x:v>3600</x:v>
      </x:c>
      <x:c r="I11610" s="11" t="n">
        <x:f>H11610*(1-'Summary'!$B$5)</x:f>
        <x:v>3420</x:v>
      </x:c>
      <x:c r="J11610" s="11" t="n">
        <x:f>E11610*G11610</x:f>
        <x:v>1560</x:v>
      </x:c>
      <x:c r="K11610" s="11" t="n">
        <x:f>I11610-J11610</x:f>
        <x:v>1860</x:v>
      </x:c>
      <x:c r="L11610" s="14" t="n">
        <x:f>K11610/I11610</x:f>
        <x:v>0.543859649122807</x:v>
      </x:c>
    </x:row>
    <x:row r="11611" ht="22" customHeight="1">
      <x:c r="A11611" s="2" t="str">
        <x:v>ORD-11607</x:v>
      </x:c>
      <x:c r="B11611" s="2" t="str">
        <x:v>East</x:v>
      </x:c>
      <x:c r="C11611" s="2" t="str">
        <x:v>Oct</x:v>
      </x:c>
      <x:c r="D11611" s="2" t="str">
        <x:v>SKU-087</x:v>
      </x:c>
      <x:c r="E11611" s="15" t="n">
        <x:v>3</x:v>
      </x:c>
      <x:c r="F11611" s="11" t="n">
        <x:v>193</x:v>
      </x:c>
      <x:c r="G11611" s="11" t="n">
        <x:v>89</x:v>
      </x:c>
      <x:c r="H11611" s="11" t="n">
        <x:f>E11611*F11611</x:f>
        <x:v>579</x:v>
      </x:c>
      <x:c r="I11611" s="11" t="n">
        <x:f>H11611*(1-'Summary'!$B$5)</x:f>
        <x:v>550.05</x:v>
      </x:c>
      <x:c r="J11611" s="11" t="n">
        <x:f>E11611*G11611</x:f>
        <x:v>267</x:v>
      </x:c>
      <x:c r="K11611" s="11" t="n">
        <x:f>I11611-J11611</x:f>
        <x:v>283.04999999999995</x:v>
      </x:c>
      <x:c r="L11611" s="14" t="n">
        <x:f>K11611/I11611</x:f>
        <x:v>0.5145895827652032</x:v>
      </x:c>
    </x:row>
    <x:row r="11612" ht="22" customHeight="1">
      <x:c r="A11612" s="2" t="str">
        <x:v>ORD-11608</x:v>
      </x:c>
      <x:c r="B11612" s="2" t="str">
        <x:v>West</x:v>
      </x:c>
      <x:c r="C11612" s="2" t="str">
        <x:v>Oct</x:v>
      </x:c>
      <x:c r="D11612" s="2" t="str">
        <x:v>SKU-088</x:v>
      </x:c>
      <x:c r="E11612" s="15" t="n">
        <x:v>10</x:v>
      </x:c>
      <x:c r="F11612" s="11" t="n">
        <x:v>206</x:v>
      </x:c>
      <x:c r="G11612" s="11" t="n">
        <x:v>100</x:v>
      </x:c>
      <x:c r="H11612" s="11" t="n">
        <x:f>E11612*F11612</x:f>
        <x:v>2060</x:v>
      </x:c>
      <x:c r="I11612" s="11" t="n">
        <x:f>H11612*(1-'Summary'!$B$5)</x:f>
        <x:v>1957</x:v>
      </x:c>
      <x:c r="J11612" s="11" t="n">
        <x:f>E11612*G11612</x:f>
        <x:v>1000</x:v>
      </x:c>
      <x:c r="K11612" s="11" t="n">
        <x:f>I11612-J11612</x:f>
        <x:v>957</x:v>
      </x:c>
      <x:c r="L11612" s="14" t="n">
        <x:f>K11612/I11612</x:f>
        <x:v>0.48901379662749106</x:v>
      </x:c>
    </x:row>
    <x:row r="11613" ht="22" customHeight="1">
      <x:c r="A11613" s="2" t="str">
        <x:v>ORD-11609</x:v>
      </x:c>
      <x:c r="B11613" s="2" t="str">
        <x:v>North</x:v>
      </x:c>
      <x:c r="C11613" s="2" t="str">
        <x:v>Nov</x:v>
      </x:c>
      <x:c r="D11613" s="2" t="str">
        <x:v>SKU-089</x:v>
      </x:c>
      <x:c r="E11613" s="15" t="n">
        <x:v>17</x:v>
      </x:c>
      <x:c r="F11613" s="11" t="n">
        <x:v>219</x:v>
      </x:c>
      <x:c r="G11613" s="11" t="n">
        <x:v>16</x:v>
      </x:c>
      <x:c r="H11613" s="11" t="n">
        <x:f>E11613*F11613</x:f>
        <x:v>3723</x:v>
      </x:c>
      <x:c r="I11613" s="11" t="n">
        <x:f>H11613*(1-'Summary'!$B$5)</x:f>
        <x:v>3536.85</x:v>
      </x:c>
      <x:c r="J11613" s="11" t="n">
        <x:f>E11613*G11613</x:f>
        <x:v>272</x:v>
      </x:c>
      <x:c r="K11613" s="11" t="n">
        <x:f>I11613-J11613</x:f>
        <x:v>3264.85</x:v>
      </x:c>
      <x:c r="L11613" s="14" t="n">
        <x:f>K11613/I11613</x:f>
        <x:v>0.9230954097572699</x:v>
      </x:c>
    </x:row>
    <x:row r="11614" ht="22" customHeight="1">
      <x:c r="A11614" s="2" t="str">
        <x:v>ORD-11610</x:v>
      </x:c>
      <x:c r="B11614" s="2" t="str">
        <x:v>South</x:v>
      </x:c>
      <x:c r="C11614" s="2" t="str">
        <x:v>Nov</x:v>
      </x:c>
      <x:c r="D11614" s="2" t="str">
        <x:v>SKU-090</x:v>
      </x:c>
      <x:c r="E11614" s="15" t="n">
        <x:v>24</x:v>
      </x:c>
      <x:c r="F11614" s="11" t="n">
        <x:v>232</x:v>
      </x:c>
      <x:c r="G11614" s="11" t="n">
        <x:v>27</x:v>
      </x:c>
      <x:c r="H11614" s="11" t="n">
        <x:f>E11614*F11614</x:f>
        <x:v>5568</x:v>
      </x:c>
      <x:c r="I11614" s="11" t="n">
        <x:f>H11614*(1-'Summary'!$B$5)</x:f>
        <x:v>5289.599999999999</x:v>
      </x:c>
      <x:c r="J11614" s="11" t="n">
        <x:f>E11614*G11614</x:f>
        <x:v>648</x:v>
      </x:c>
      <x:c r="K11614" s="11" t="n">
        <x:f>I11614-J11614</x:f>
        <x:v>4641.599999999999</x:v>
      </x:c>
      <x:c r="L11614" s="14" t="n">
        <x:f>K11614/I11614</x:f>
        <x:v>0.8774954627949183</x:v>
      </x:c>
    </x:row>
    <x:row r="11615" ht="22" customHeight="1">
      <x:c r="A11615" s="2" t="str">
        <x:v>ORD-11611</x:v>
      </x:c>
      <x:c r="B11615" s="2" t="str">
        <x:v>East</x:v>
      </x:c>
      <x:c r="C11615" s="2" t="str">
        <x:v>Nov</x:v>
      </x:c>
      <x:c r="D11615" s="2" t="str">
        <x:v>SKU-091</x:v>
      </x:c>
      <x:c r="E11615" s="15" t="n">
        <x:v>7</x:v>
      </x:c>
      <x:c r="F11615" s="11" t="n">
        <x:v>25</x:v>
      </x:c>
      <x:c r="G11615" s="11" t="n">
        <x:v>38</x:v>
      </x:c>
      <x:c r="H11615" s="11" t="n">
        <x:f>E11615*F11615</x:f>
        <x:v>175</x:v>
      </x:c>
      <x:c r="I11615" s="11" t="n">
        <x:f>H11615*(1-'Summary'!$B$5)</x:f>
        <x:v>166.25</x:v>
      </x:c>
      <x:c r="J11615" s="11" t="n">
        <x:f>E11615*G11615</x:f>
        <x:v>266</x:v>
      </x:c>
      <x:c r="K11615" s="11" t="n">
        <x:f>I11615-J11615</x:f>
        <x:v>-99.75</x:v>
      </x:c>
      <x:c r="L11615" s="14" t="n">
        <x:f>K11615/I11615</x:f>
        <x:v>-0.6</x:v>
      </x:c>
    </x:row>
    <x:row r="11616" ht="22" customHeight="1">
      <x:c r="A11616" s="2" t="str">
        <x:v>ORD-11612</x:v>
      </x:c>
      <x:c r="B11616" s="2" t="str">
        <x:v>West</x:v>
      </x:c>
      <x:c r="C11616" s="2" t="str">
        <x:v>Nov</x:v>
      </x:c>
      <x:c r="D11616" s="2" t="str">
        <x:v>SKU-092</x:v>
      </x:c>
      <x:c r="E11616" s="15" t="n">
        <x:v>14</x:v>
      </x:c>
      <x:c r="F11616" s="11" t="n">
        <x:v>38</x:v>
      </x:c>
      <x:c r="G11616" s="11" t="n">
        <x:v>49</x:v>
      </x:c>
      <x:c r="H11616" s="11" t="n">
        <x:f>E11616*F11616</x:f>
        <x:v>532</x:v>
      </x:c>
      <x:c r="I11616" s="11" t="n">
        <x:f>H11616*(1-'Summary'!$B$5)</x:f>
        <x:v>505.4</x:v>
      </x:c>
      <x:c r="J11616" s="11" t="n">
        <x:f>E11616*G11616</x:f>
        <x:v>686</x:v>
      </x:c>
      <x:c r="K11616" s="11" t="n">
        <x:f>I11616-J11616</x:f>
        <x:v>-180.60000000000002</x:v>
      </x:c>
      <x:c r="L11616" s="14" t="n">
        <x:f>K11616/I11616</x:f>
        <x:v>-0.35734072022160673</x:v>
      </x:c>
    </x:row>
    <x:row r="11617" ht="22" customHeight="1">
      <x:c r="A11617" s="2" t="str">
        <x:v>ORD-11613</x:v>
      </x:c>
      <x:c r="B11617" s="2" t="str">
        <x:v>North</x:v>
      </x:c>
      <x:c r="C11617" s="2" t="str">
        <x:v>Dec</x:v>
      </x:c>
      <x:c r="D11617" s="2" t="str">
        <x:v>SKU-093</x:v>
      </x:c>
      <x:c r="E11617" s="15" t="n">
        <x:v>21</x:v>
      </x:c>
      <x:c r="F11617" s="11" t="n">
        <x:v>51</x:v>
      </x:c>
      <x:c r="G11617" s="11" t="n">
        <x:v>60</x:v>
      </x:c>
      <x:c r="H11617" s="11" t="n">
        <x:f>E11617*F11617</x:f>
        <x:v>1071</x:v>
      </x:c>
      <x:c r="I11617" s="11" t="n">
        <x:f>H11617*(1-'Summary'!$B$5)</x:f>
        <x:v>1017.4499999999999</x:v>
      </x:c>
      <x:c r="J11617" s="11" t="n">
        <x:f>E11617*G11617</x:f>
        <x:v>1260</x:v>
      </x:c>
      <x:c r="K11617" s="11" t="n">
        <x:f>I11617-J11617</x:f>
        <x:v>-242.55000000000007</x:v>
      </x:c>
      <x:c r="L11617" s="14" t="n">
        <x:f>K11617/I11617</x:f>
        <x:v>-0.23839009287925705</x:v>
      </x:c>
    </x:row>
    <x:row r="11618" ht="22" customHeight="1">
      <x:c r="A11618" s="2" t="str">
        <x:v>ORD-11614</x:v>
      </x:c>
      <x:c r="B11618" s="2" t="str">
        <x:v>South</x:v>
      </x:c>
      <x:c r="C11618" s="2" t="str">
        <x:v>Dec</x:v>
      </x:c>
      <x:c r="D11618" s="2" t="str">
        <x:v>SKU-094</x:v>
      </x:c>
      <x:c r="E11618" s="15" t="n">
        <x:v>4</x:v>
      </x:c>
      <x:c r="F11618" s="11" t="n">
        <x:v>64</x:v>
      </x:c>
      <x:c r="G11618" s="11" t="n">
        <x:v>71</x:v>
      </x:c>
      <x:c r="H11618" s="11" t="n">
        <x:f>E11618*F11618</x:f>
        <x:v>256</x:v>
      </x:c>
      <x:c r="I11618" s="11" t="n">
        <x:f>H11618*(1-'Summary'!$B$5)</x:f>
        <x:v>243.2</x:v>
      </x:c>
      <x:c r="J11618" s="11" t="n">
        <x:f>E11618*G11618</x:f>
        <x:v>284</x:v>
      </x:c>
      <x:c r="K11618" s="11" t="n">
        <x:f>I11618-J11618</x:f>
        <x:v>-40.80000000000001</x:v>
      </x:c>
      <x:c r="L11618" s="14" t="n">
        <x:f>K11618/I11618</x:f>
        <x:v>-0.1677631578947369</x:v>
      </x:c>
    </x:row>
    <x:row r="11619" ht="22" customHeight="1">
      <x:c r="A11619" s="2" t="str">
        <x:v>ORD-11615</x:v>
      </x:c>
      <x:c r="B11619" s="2" t="str">
        <x:v>East</x:v>
      </x:c>
      <x:c r="C11619" s="2" t="str">
        <x:v>Dec</x:v>
      </x:c>
      <x:c r="D11619" s="2" t="str">
        <x:v>SKU-095</x:v>
      </x:c>
      <x:c r="E11619" s="15" t="n">
        <x:v>11</x:v>
      </x:c>
      <x:c r="F11619" s="11" t="n">
        <x:v>77</x:v>
      </x:c>
      <x:c r="G11619" s="11" t="n">
        <x:v>82</x:v>
      </x:c>
      <x:c r="H11619" s="11" t="n">
        <x:f>E11619*F11619</x:f>
        <x:v>847</x:v>
      </x:c>
      <x:c r="I11619" s="11" t="n">
        <x:f>H11619*(1-'Summary'!$B$5)</x:f>
        <x:v>804.65</x:v>
      </x:c>
      <x:c r="J11619" s="11" t="n">
        <x:f>E11619*G11619</x:f>
        <x:v>902</x:v>
      </x:c>
      <x:c r="K11619" s="11" t="n">
        <x:f>I11619-J11619</x:f>
        <x:v>-97.35000000000002</x:v>
      </x:c>
      <x:c r="L11619" s="14" t="n">
        <x:f>K11619/I11619</x:f>
        <x:v>-0.12098427887901575</x:v>
      </x:c>
    </x:row>
    <x:row r="11620" ht="22" customHeight="1">
      <x:c r="A11620" s="2" t="str">
        <x:v>ORD-11616</x:v>
      </x:c>
      <x:c r="B11620" s="2" t="str">
        <x:v>West</x:v>
      </x:c>
      <x:c r="C11620" s="2" t="str">
        <x:v>Dec</x:v>
      </x:c>
      <x:c r="D11620" s="2" t="str">
        <x:v>SKU-096</x:v>
      </x:c>
      <x:c r="E11620" s="15" t="n">
        <x:v>18</x:v>
      </x:c>
      <x:c r="F11620" s="11" t="n">
        <x:v>90</x:v>
      </x:c>
      <x:c r="G11620" s="11" t="n">
        <x:v>93</x:v>
      </x:c>
      <x:c r="H11620" s="11" t="n">
        <x:f>E11620*F11620</x:f>
        <x:v>1620</x:v>
      </x:c>
      <x:c r="I11620" s="11" t="n">
        <x:f>H11620*(1-'Summary'!$B$5)</x:f>
        <x:v>1539</x:v>
      </x:c>
      <x:c r="J11620" s="11" t="n">
        <x:f>E11620*G11620</x:f>
        <x:v>1674</x:v>
      </x:c>
      <x:c r="K11620" s="11" t="n">
        <x:f>I11620-J11620</x:f>
        <x:v>-135</x:v>
      </x:c>
      <x:c r="L11620" s="14" t="n">
        <x:f>K11620/I11620</x:f>
        <x:v>-0.08771929824561403</x:v>
      </x:c>
    </x:row>
    <x:row r="11621" ht="22" customHeight="1">
      <x:c r="A11621" s="2" t="str">
        <x:v>ORD-11617</x:v>
      </x:c>
      <x:c r="B11621" s="2" t="str">
        <x:v>North</x:v>
      </x:c>
      <x:c r="C11621" s="2" t="str">
        <x:v>Jan</x:v>
      </x:c>
      <x:c r="D11621" s="2" t="str">
        <x:v>SKU-097</x:v>
      </x:c>
      <x:c r="E11621" s="15" t="n">
        <x:v>1</x:v>
      </x:c>
      <x:c r="F11621" s="11" t="n">
        <x:v>103</x:v>
      </x:c>
      <x:c r="G11621" s="11" t="n">
        <x:v>9</x:v>
      </x:c>
      <x:c r="H11621" s="11" t="n">
        <x:f>E11621*F11621</x:f>
        <x:v>103</x:v>
      </x:c>
      <x:c r="I11621" s="11" t="n">
        <x:f>H11621*(1-'Summary'!$B$5)</x:f>
        <x:v>97.85</x:v>
      </x:c>
      <x:c r="J11621" s="11" t="n">
        <x:f>E11621*G11621</x:f>
        <x:v>9</x:v>
      </x:c>
      <x:c r="K11621" s="11" t="n">
        <x:f>I11621-J11621</x:f>
        <x:v>88.85</x:v>
      </x:c>
      <x:c r="L11621" s="14" t="n">
        <x:f>K11621/I11621</x:f>
        <x:v>0.9080224833929483</x:v>
      </x:c>
    </x:row>
    <x:row r="11622" ht="22" customHeight="1">
      <x:c r="A11622" s="2" t="str">
        <x:v>ORD-11618</x:v>
      </x:c>
      <x:c r="B11622" s="2" t="str">
        <x:v>South</x:v>
      </x:c>
      <x:c r="C11622" s="2" t="str">
        <x:v>Jan</x:v>
      </x:c>
      <x:c r="D11622" s="2" t="str">
        <x:v>SKU-098</x:v>
      </x:c>
      <x:c r="E11622" s="15" t="n">
        <x:v>8</x:v>
      </x:c>
      <x:c r="F11622" s="11" t="n">
        <x:v>116</x:v>
      </x:c>
      <x:c r="G11622" s="11" t="n">
        <x:v>20</x:v>
      </x:c>
      <x:c r="H11622" s="11" t="n">
        <x:f>E11622*F11622</x:f>
        <x:v>928</x:v>
      </x:c>
      <x:c r="I11622" s="11" t="n">
        <x:f>H11622*(1-'Summary'!$B$5)</x:f>
        <x:v>881.5999999999999</x:v>
      </x:c>
      <x:c r="J11622" s="11" t="n">
        <x:f>E11622*G11622</x:f>
        <x:v>160</x:v>
      </x:c>
      <x:c r="K11622" s="11" t="n">
        <x:f>I11622-J11622</x:f>
        <x:v>721.5999999999999</x:v>
      </x:c>
      <x:c r="L11622" s="14" t="n">
        <x:f>K11622/I11622</x:f>
        <x:v>0.8185117967332123</x:v>
      </x:c>
    </x:row>
    <x:row r="11623" ht="22" customHeight="1">
      <x:c r="A11623" s="2" t="str">
        <x:v>ORD-11619</x:v>
      </x:c>
      <x:c r="B11623" s="2" t="str">
        <x:v>East</x:v>
      </x:c>
      <x:c r="C11623" s="2" t="str">
        <x:v>Jan</x:v>
      </x:c>
      <x:c r="D11623" s="2" t="str">
        <x:v>SKU-099</x:v>
      </x:c>
      <x:c r="E11623" s="15" t="n">
        <x:v>15</x:v>
      </x:c>
      <x:c r="F11623" s="11" t="n">
        <x:v>129</x:v>
      </x:c>
      <x:c r="G11623" s="11" t="n">
        <x:v>31</x:v>
      </x:c>
      <x:c r="H11623" s="11" t="n">
        <x:f>E11623*F11623</x:f>
        <x:v>1935</x:v>
      </x:c>
      <x:c r="I11623" s="11" t="n">
        <x:f>H11623*(1-'Summary'!$B$5)</x:f>
        <x:v>1838.25</x:v>
      </x:c>
      <x:c r="J11623" s="11" t="n">
        <x:f>E11623*G11623</x:f>
        <x:v>465</x:v>
      </x:c>
      <x:c r="K11623" s="11" t="n">
        <x:f>I11623-J11623</x:f>
        <x:v>1373.25</x:v>
      </x:c>
      <x:c r="L11623" s="14" t="n">
        <x:f>K11623/I11623</x:f>
        <x:v>0.7470420236638107</x:v>
      </x:c>
    </x:row>
    <x:row r="11624" ht="22" customHeight="1">
      <x:c r="A11624" s="2" t="str">
        <x:v>ORD-11620</x:v>
      </x:c>
      <x:c r="B11624" s="2" t="str">
        <x:v>West</x:v>
      </x:c>
      <x:c r="C11624" s="2" t="str">
        <x:v>Jan</x:v>
      </x:c>
      <x:c r="D11624" s="2" t="str">
        <x:v>SKU-100</x:v>
      </x:c>
      <x:c r="E11624" s="15" t="n">
        <x:v>22</x:v>
      </x:c>
      <x:c r="F11624" s="11" t="n">
        <x:v>142</x:v>
      </x:c>
      <x:c r="G11624" s="11" t="n">
        <x:v>42</x:v>
      </x:c>
      <x:c r="H11624" s="11" t="n">
        <x:f>E11624*F11624</x:f>
        <x:v>3124</x:v>
      </x:c>
      <x:c r="I11624" s="11" t="n">
        <x:f>H11624*(1-'Summary'!$B$5)</x:f>
        <x:v>2967.7999999999997</x:v>
      </x:c>
      <x:c r="J11624" s="11" t="n">
        <x:f>E11624*G11624</x:f>
        <x:v>924</x:v>
      </x:c>
      <x:c r="K11624" s="11" t="n">
        <x:f>I11624-J11624</x:f>
        <x:v>2043.7999999999997</x:v>
      </x:c>
      <x:c r="L11624" s="14" t="n">
        <x:f>K11624/I11624</x:f>
        <x:v>0.6886582653817642</x:v>
      </x:c>
    </x:row>
    <x:row r="11625" ht="22" customHeight="1">
      <x:c r="A11625" s="2" t="str">
        <x:v>ORD-11621</x:v>
      </x:c>
      <x:c r="B11625" s="2" t="str">
        <x:v>North</x:v>
      </x:c>
      <x:c r="C11625" s="2" t="str">
        <x:v>Feb</x:v>
      </x:c>
      <x:c r="D11625" s="2" t="str">
        <x:v>SKU-101</x:v>
      </x:c>
      <x:c r="E11625" s="15" t="n">
        <x:v>5</x:v>
      </x:c>
      <x:c r="F11625" s="11" t="n">
        <x:v>155</x:v>
      </x:c>
      <x:c r="G11625" s="11" t="n">
        <x:v>53</x:v>
      </x:c>
      <x:c r="H11625" s="11" t="n">
        <x:f>E11625*F11625</x:f>
        <x:v>775</x:v>
      </x:c>
      <x:c r="I11625" s="11" t="n">
        <x:f>H11625*(1-'Summary'!$B$5)</x:f>
        <x:v>736.25</x:v>
      </x:c>
      <x:c r="J11625" s="11" t="n">
        <x:f>E11625*G11625</x:f>
        <x:v>265</x:v>
      </x:c>
      <x:c r="K11625" s="11" t="n">
        <x:f>I11625-J11625</x:f>
        <x:v>471.25</x:v>
      </x:c>
      <x:c r="L11625" s="14" t="n">
        <x:f>K11625/I11625</x:f>
        <x:v>0.6400679117147708</x:v>
      </x:c>
    </x:row>
    <x:row r="11626" ht="22" customHeight="1">
      <x:c r="A11626" s="2" t="str">
        <x:v>ORD-11622</x:v>
      </x:c>
      <x:c r="B11626" s="2" t="str">
        <x:v>South</x:v>
      </x:c>
      <x:c r="C11626" s="2" t="str">
        <x:v>Feb</x:v>
      </x:c>
      <x:c r="D11626" s="2" t="str">
        <x:v>SKU-102</x:v>
      </x:c>
      <x:c r="E11626" s="15" t="n">
        <x:v>12</x:v>
      </x:c>
      <x:c r="F11626" s="11" t="n">
        <x:v>168</x:v>
      </x:c>
      <x:c r="G11626" s="11" t="n">
        <x:v>64</x:v>
      </x:c>
      <x:c r="H11626" s="11" t="n">
        <x:f>E11626*F11626</x:f>
        <x:v>2016</x:v>
      </x:c>
      <x:c r="I11626" s="11" t="n">
        <x:f>H11626*(1-'Summary'!$B$5)</x:f>
        <x:v>1915.1999999999998</x:v>
      </x:c>
      <x:c r="J11626" s="11" t="n">
        <x:f>E11626*G11626</x:f>
        <x:v>768</x:v>
      </x:c>
      <x:c r="K11626" s="11" t="n">
        <x:f>I11626-J11626</x:f>
        <x:v>1147.1999999999998</x:v>
      </x:c>
      <x:c r="L11626" s="14" t="n">
        <x:f>K11626/I11626</x:f>
        <x:v>0.5989974937343358</x:v>
      </x:c>
    </x:row>
    <x:row r="11627" ht="22" customHeight="1">
      <x:c r="A11627" s="2" t="str">
        <x:v>ORD-11623</x:v>
      </x:c>
      <x:c r="B11627" s="2" t="str">
        <x:v>East</x:v>
      </x:c>
      <x:c r="C11627" s="2" t="str">
        <x:v>Feb</x:v>
      </x:c>
      <x:c r="D11627" s="2" t="str">
        <x:v>SKU-103</x:v>
      </x:c>
      <x:c r="E11627" s="15" t="n">
        <x:v>19</x:v>
      </x:c>
      <x:c r="F11627" s="11" t="n">
        <x:v>181</x:v>
      </x:c>
      <x:c r="G11627" s="11" t="n">
        <x:v>75</x:v>
      </x:c>
      <x:c r="H11627" s="11" t="n">
        <x:f>E11627*F11627</x:f>
        <x:v>3439</x:v>
      </x:c>
      <x:c r="I11627" s="11" t="n">
        <x:f>H11627*(1-'Summary'!$B$5)</x:f>
        <x:v>3267.0499999999997</x:v>
      </x:c>
      <x:c r="J11627" s="11" t="n">
        <x:f>E11627*G11627</x:f>
        <x:v>1425</x:v>
      </x:c>
      <x:c r="K11627" s="11" t="n">
        <x:f>I11627-J11627</x:f>
        <x:v>1842.0499999999997</x:v>
      </x:c>
      <x:c r="L11627" s="14" t="n">
        <x:f>K11627/I11627</x:f>
        <x:v>0.563826693806339</x:v>
      </x:c>
    </x:row>
    <x:row r="11628" ht="22" customHeight="1">
      <x:c r="A11628" s="2" t="str">
        <x:v>ORD-11624</x:v>
      </x:c>
      <x:c r="B11628" s="2" t="str">
        <x:v>West</x:v>
      </x:c>
      <x:c r="C11628" s="2" t="str">
        <x:v>Feb</x:v>
      </x:c>
      <x:c r="D11628" s="2" t="str">
        <x:v>SKU-104</x:v>
      </x:c>
      <x:c r="E11628" s="15" t="n">
        <x:v>2</x:v>
      </x:c>
      <x:c r="F11628" s="11" t="n">
        <x:v>194</x:v>
      </x:c>
      <x:c r="G11628" s="11" t="n">
        <x:v>86</x:v>
      </x:c>
      <x:c r="H11628" s="11" t="n">
        <x:f>E11628*F11628</x:f>
        <x:v>388</x:v>
      </x:c>
      <x:c r="I11628" s="11" t="n">
        <x:f>H11628*(1-'Summary'!$B$5)</x:f>
        <x:v>368.59999999999997</x:v>
      </x:c>
      <x:c r="J11628" s="11" t="n">
        <x:f>E11628*G11628</x:f>
        <x:v>172</x:v>
      </x:c>
      <x:c r="K11628" s="11" t="n">
        <x:f>I11628-J11628</x:f>
        <x:v>196.59999999999997</x:v>
      </x:c>
      <x:c r="L11628" s="14" t="n">
        <x:f>K11628/I11628</x:f>
        <x:v>0.5333695062398264</x:v>
      </x:c>
    </x:row>
    <x:row r="11629" ht="22" customHeight="1">
      <x:c r="A11629" s="2" t="str">
        <x:v>ORD-11625</x:v>
      </x:c>
      <x:c r="B11629" s="2" t="str">
        <x:v>North</x:v>
      </x:c>
      <x:c r="C11629" s="2" t="str">
        <x:v>Mar</x:v>
      </x:c>
      <x:c r="D11629" s="2" t="str">
        <x:v>SKU-105</x:v>
      </x:c>
      <x:c r="E11629" s="15" t="n">
        <x:v>9</x:v>
      </x:c>
      <x:c r="F11629" s="11" t="n">
        <x:v>207</x:v>
      </x:c>
      <x:c r="G11629" s="11" t="n">
        <x:v>97</x:v>
      </x:c>
      <x:c r="H11629" s="11" t="n">
        <x:f>E11629*F11629</x:f>
        <x:v>1863</x:v>
      </x:c>
      <x:c r="I11629" s="11" t="n">
        <x:f>H11629*(1-'Summary'!$B$5)</x:f>
        <x:v>1769.85</x:v>
      </x:c>
      <x:c r="J11629" s="11" t="n">
        <x:f>E11629*G11629</x:f>
        <x:v>873</x:v>
      </x:c>
      <x:c r="K11629" s="11" t="n">
        <x:f>I11629-J11629</x:f>
        <x:v>896.8499999999999</x:v>
      </x:c>
      <x:c r="L11629" s="14" t="n">
        <x:f>K11629/I11629</x:f>
        <x:v>0.5067378591406051</x:v>
      </x:c>
    </x:row>
    <x:row r="11630" ht="22" customHeight="1">
      <x:c r="A11630" s="2" t="str">
        <x:v>ORD-11626</x:v>
      </x:c>
      <x:c r="B11630" s="2" t="str">
        <x:v>South</x:v>
      </x:c>
      <x:c r="C11630" s="2" t="str">
        <x:v>Mar</x:v>
      </x:c>
      <x:c r="D11630" s="2" t="str">
        <x:v>SKU-106</x:v>
      </x:c>
      <x:c r="E11630" s="15" t="n">
        <x:v>16</x:v>
      </x:c>
      <x:c r="F11630" s="11" t="n">
        <x:v>220</x:v>
      </x:c>
      <x:c r="G11630" s="11" t="n">
        <x:v>13</x:v>
      </x:c>
      <x:c r="H11630" s="11" t="n">
        <x:f>E11630*F11630</x:f>
        <x:v>3520</x:v>
      </x:c>
      <x:c r="I11630" s="11" t="n">
        <x:f>H11630*(1-'Summary'!$B$5)</x:f>
        <x:v>3344</x:v>
      </x:c>
      <x:c r="J11630" s="11" t="n">
        <x:f>E11630*G11630</x:f>
        <x:v>208</x:v>
      </x:c>
      <x:c r="K11630" s="11" t="n">
        <x:f>I11630-J11630</x:f>
        <x:v>3136</x:v>
      </x:c>
      <x:c r="L11630" s="14" t="n">
        <x:f>K11630/I11630</x:f>
        <x:v>0.937799043062201</x:v>
      </x:c>
    </x:row>
    <x:row r="11631" ht="22" customHeight="1">
      <x:c r="A11631" s="2" t="str">
        <x:v>ORD-11627</x:v>
      </x:c>
      <x:c r="B11631" s="2" t="str">
        <x:v>East</x:v>
      </x:c>
      <x:c r="C11631" s="2" t="str">
        <x:v>Mar</x:v>
      </x:c>
      <x:c r="D11631" s="2" t="str">
        <x:v>SKU-107</x:v>
      </x:c>
      <x:c r="E11631" s="15" t="n">
        <x:v>23</x:v>
      </x:c>
      <x:c r="F11631" s="11" t="n">
        <x:v>233</x:v>
      </x:c>
      <x:c r="G11631" s="11" t="n">
        <x:v>24</x:v>
      </x:c>
      <x:c r="H11631" s="11" t="n">
        <x:f>E11631*F11631</x:f>
        <x:v>5359</x:v>
      </x:c>
      <x:c r="I11631" s="11" t="n">
        <x:f>H11631*(1-'Summary'!$B$5)</x:f>
        <x:v>5091.05</x:v>
      </x:c>
      <x:c r="J11631" s="11" t="n">
        <x:f>E11631*G11631</x:f>
        <x:v>552</x:v>
      </x:c>
      <x:c r="K11631" s="11" t="n">
        <x:f>I11631-J11631</x:f>
        <x:v>4539.05</x:v>
      </x:c>
      <x:c r="L11631" s="14" t="n">
        <x:f>K11631/I11631</x:f>
        <x:v>0.8915744296363226</x:v>
      </x:c>
    </x:row>
    <x:row r="11632" ht="22" customHeight="1">
      <x:c r="A11632" s="2" t="str">
        <x:v>ORD-11628</x:v>
      </x:c>
      <x:c r="B11632" s="2" t="str">
        <x:v>West</x:v>
      </x:c>
      <x:c r="C11632" s="2" t="str">
        <x:v>Mar</x:v>
      </x:c>
      <x:c r="D11632" s="2" t="str">
        <x:v>SKU-108</x:v>
      </x:c>
      <x:c r="E11632" s="15" t="n">
        <x:v>6</x:v>
      </x:c>
      <x:c r="F11632" s="11" t="n">
        <x:v>26</x:v>
      </x:c>
      <x:c r="G11632" s="11" t="n">
        <x:v>35</x:v>
      </x:c>
      <x:c r="H11632" s="11" t="n">
        <x:f>E11632*F11632</x:f>
        <x:v>156</x:v>
      </x:c>
      <x:c r="I11632" s="11" t="n">
        <x:f>H11632*(1-'Summary'!$B$5)</x:f>
        <x:v>148.2</x:v>
      </x:c>
      <x:c r="J11632" s="11" t="n">
        <x:f>E11632*G11632</x:f>
        <x:v>210</x:v>
      </x:c>
      <x:c r="K11632" s="11" t="n">
        <x:f>I11632-J11632</x:f>
        <x:v>-61.80000000000001</x:v>
      </x:c>
      <x:c r="L11632" s="14" t="n">
        <x:f>K11632/I11632</x:f>
        <x:v>-0.41700404858299606</x:v>
      </x:c>
    </x:row>
    <x:row r="11633" ht="22" customHeight="1">
      <x:c r="A11633" s="2" t="str">
        <x:v>ORD-11629</x:v>
      </x:c>
      <x:c r="B11633" s="2" t="str">
        <x:v>North</x:v>
      </x:c>
      <x:c r="C11633" s="2" t="str">
        <x:v>Apr</x:v>
      </x:c>
      <x:c r="D11633" s="2" t="str">
        <x:v>SKU-109</x:v>
      </x:c>
      <x:c r="E11633" s="15" t="n">
        <x:v>13</x:v>
      </x:c>
      <x:c r="F11633" s="11" t="n">
        <x:v>39</x:v>
      </x:c>
      <x:c r="G11633" s="11" t="n">
        <x:v>46</x:v>
      </x:c>
      <x:c r="H11633" s="11" t="n">
        <x:f>E11633*F11633</x:f>
        <x:v>507</x:v>
      </x:c>
      <x:c r="I11633" s="11" t="n">
        <x:f>H11633*(1-'Summary'!$B$5)</x:f>
        <x:v>481.65</x:v>
      </x:c>
      <x:c r="J11633" s="11" t="n">
        <x:f>E11633*G11633</x:f>
        <x:v>598</x:v>
      </x:c>
      <x:c r="K11633" s="11" t="n">
        <x:f>I11633-J11633</x:f>
        <x:v>-116.35000000000002</x:v>
      </x:c>
      <x:c r="L11633" s="14" t="n">
        <x:f>K11633/I11633</x:f>
        <x:v>-0.24156545209176794</x:v>
      </x:c>
    </x:row>
    <x:row r="11634" ht="22" customHeight="1">
      <x:c r="A11634" s="2" t="str">
        <x:v>ORD-11630</x:v>
      </x:c>
      <x:c r="B11634" s="2" t="str">
        <x:v>South</x:v>
      </x:c>
      <x:c r="C11634" s="2" t="str">
        <x:v>Apr</x:v>
      </x:c>
      <x:c r="D11634" s="2" t="str">
        <x:v>SKU-110</x:v>
      </x:c>
      <x:c r="E11634" s="15" t="n">
        <x:v>20</x:v>
      </x:c>
      <x:c r="F11634" s="11" t="n">
        <x:v>52</x:v>
      </x:c>
      <x:c r="G11634" s="11" t="n">
        <x:v>57</x:v>
      </x:c>
      <x:c r="H11634" s="11" t="n">
        <x:f>E11634*F11634</x:f>
        <x:v>1040</x:v>
      </x:c>
      <x:c r="I11634" s="11" t="n">
        <x:f>H11634*(1-'Summary'!$B$5)</x:f>
        <x:v>988</x:v>
      </x:c>
      <x:c r="J11634" s="11" t="n">
        <x:f>E11634*G11634</x:f>
        <x:v>1140</x:v>
      </x:c>
      <x:c r="K11634" s="11" t="n">
        <x:f>I11634-J11634</x:f>
        <x:v>-152</x:v>
      </x:c>
      <x:c r="L11634" s="14" t="n">
        <x:f>K11634/I11634</x:f>
        <x:v>-0.15384615384615385</x:v>
      </x:c>
    </x:row>
    <x:row r="11635" ht="22" customHeight="1">
      <x:c r="A11635" s="2" t="str">
        <x:v>ORD-11631</x:v>
      </x:c>
      <x:c r="B11635" s="2" t="str">
        <x:v>East</x:v>
      </x:c>
      <x:c r="C11635" s="2" t="str">
        <x:v>Apr</x:v>
      </x:c>
      <x:c r="D11635" s="2" t="str">
        <x:v>SKU-111</x:v>
      </x:c>
      <x:c r="E11635" s="15" t="n">
        <x:v>3</x:v>
      </x:c>
      <x:c r="F11635" s="11" t="n">
        <x:v>65</x:v>
      </x:c>
      <x:c r="G11635" s="11" t="n">
        <x:v>68</x:v>
      </x:c>
      <x:c r="H11635" s="11" t="n">
        <x:f>E11635*F11635</x:f>
        <x:v>195</x:v>
      </x:c>
      <x:c r="I11635" s="11" t="n">
        <x:f>H11635*(1-'Summary'!$B$5)</x:f>
        <x:v>185.25</x:v>
      </x:c>
      <x:c r="J11635" s="11" t="n">
        <x:f>E11635*G11635</x:f>
        <x:v>204</x:v>
      </x:c>
      <x:c r="K11635" s="11" t="n">
        <x:f>I11635-J11635</x:f>
        <x:v>-18.75</x:v>
      </x:c>
      <x:c r="L11635" s="14" t="n">
        <x:f>K11635/I11635</x:f>
        <x:v>-0.10121457489878542</x:v>
      </x:c>
    </x:row>
    <x:row r="11636" ht="22" customHeight="1">
      <x:c r="A11636" s="2" t="str">
        <x:v>ORD-11632</x:v>
      </x:c>
      <x:c r="B11636" s="2" t="str">
        <x:v>West</x:v>
      </x:c>
      <x:c r="C11636" s="2" t="str">
        <x:v>Apr</x:v>
      </x:c>
      <x:c r="D11636" s="2" t="str">
        <x:v>SKU-112</x:v>
      </x:c>
      <x:c r="E11636" s="15" t="n">
        <x:v>10</x:v>
      </x:c>
      <x:c r="F11636" s="11" t="n">
        <x:v>78</x:v>
      </x:c>
      <x:c r="G11636" s="11" t="n">
        <x:v>79</x:v>
      </x:c>
      <x:c r="H11636" s="11" t="n">
        <x:f>E11636*F11636</x:f>
        <x:v>780</x:v>
      </x:c>
      <x:c r="I11636" s="11" t="n">
        <x:f>H11636*(1-'Summary'!$B$5)</x:f>
        <x:v>741</x:v>
      </x:c>
      <x:c r="J11636" s="11" t="n">
        <x:f>E11636*G11636</x:f>
        <x:v>790</x:v>
      </x:c>
      <x:c r="K11636" s="11" t="n">
        <x:f>I11636-J11636</x:f>
        <x:v>-49</x:v>
      </x:c>
      <x:c r="L11636" s="14" t="n">
        <x:f>K11636/I11636</x:f>
        <x:v>-0.06612685560053981</x:v>
      </x:c>
    </x:row>
    <x:row r="11637" ht="22" customHeight="1">
      <x:c r="A11637" s="2" t="str">
        <x:v>ORD-11633</x:v>
      </x:c>
      <x:c r="B11637" s="2" t="str">
        <x:v>North</x:v>
      </x:c>
      <x:c r="C11637" s="2" t="str">
        <x:v>May</x:v>
      </x:c>
      <x:c r="D11637" s="2" t="str">
        <x:v>SKU-113</x:v>
      </x:c>
      <x:c r="E11637" s="15" t="n">
        <x:v>17</x:v>
      </x:c>
      <x:c r="F11637" s="11" t="n">
        <x:v>91</x:v>
      </x:c>
      <x:c r="G11637" s="11" t="n">
        <x:v>90</x:v>
      </x:c>
      <x:c r="H11637" s="11" t="n">
        <x:f>E11637*F11637</x:f>
        <x:v>1547</x:v>
      </x:c>
      <x:c r="I11637" s="11" t="n">
        <x:f>H11637*(1-'Summary'!$B$5)</x:f>
        <x:v>1469.6499999999999</x:v>
      </x:c>
      <x:c r="J11637" s="11" t="n">
        <x:f>E11637*G11637</x:f>
        <x:v>1530</x:v>
      </x:c>
      <x:c r="K11637" s="11" t="n">
        <x:f>I11637-J11637</x:f>
        <x:v>-60.350000000000136</x:v>
      </x:c>
      <x:c r="L11637" s="14" t="n">
        <x:f>K11637/I11637</x:f>
        <x:v>-0.0410641989589359</x:v>
      </x:c>
    </x:row>
    <x:row r="11638" ht="22" customHeight="1">
      <x:c r="A11638" s="2" t="str">
        <x:v>ORD-11634</x:v>
      </x:c>
      <x:c r="B11638" s="2" t="str">
        <x:v>South</x:v>
      </x:c>
      <x:c r="C11638" s="2" t="str">
        <x:v>May</x:v>
      </x:c>
      <x:c r="D11638" s="2" t="str">
        <x:v>SKU-114</x:v>
      </x:c>
      <x:c r="E11638" s="15" t="n">
        <x:v>24</x:v>
      </x:c>
      <x:c r="F11638" s="11" t="n">
        <x:v>104</x:v>
      </x:c>
      <x:c r="G11638" s="11" t="n">
        <x:v>101</x:v>
      </x:c>
      <x:c r="H11638" s="11" t="n">
        <x:f>E11638*F11638</x:f>
        <x:v>2496</x:v>
      </x:c>
      <x:c r="I11638" s="11" t="n">
        <x:f>H11638*(1-'Summary'!$B$5)</x:f>
        <x:v>2371.2</x:v>
      </x:c>
      <x:c r="J11638" s="11" t="n">
        <x:f>E11638*G11638</x:f>
        <x:v>2424</x:v>
      </x:c>
      <x:c r="K11638" s="11" t="n">
        <x:f>I11638-J11638</x:f>
        <x:v>-52.80000000000018</x:v>
      </x:c>
      <x:c r="L11638" s="14" t="n">
        <x:f>K11638/I11638</x:f>
        <x:v>-0.022267206477732872</x:v>
      </x:c>
    </x:row>
    <x:row r="11639" ht="22" customHeight="1">
      <x:c r="A11639" s="2" t="str">
        <x:v>ORD-11635</x:v>
      </x:c>
      <x:c r="B11639" s="2" t="str">
        <x:v>East</x:v>
      </x:c>
      <x:c r="C11639" s="2" t="str">
        <x:v>May</x:v>
      </x:c>
      <x:c r="D11639" s="2" t="str">
        <x:v>SKU-115</x:v>
      </x:c>
      <x:c r="E11639" s="15" t="n">
        <x:v>7</x:v>
      </x:c>
      <x:c r="F11639" s="11" t="n">
        <x:v>117</x:v>
      </x:c>
      <x:c r="G11639" s="11" t="n">
        <x:v>17</x:v>
      </x:c>
      <x:c r="H11639" s="11" t="n">
        <x:f>E11639*F11639</x:f>
        <x:v>819</x:v>
      </x:c>
      <x:c r="I11639" s="11" t="n">
        <x:f>H11639*(1-'Summary'!$B$5)</x:f>
        <x:v>778.05</x:v>
      </x:c>
      <x:c r="J11639" s="11" t="n">
        <x:f>E11639*G11639</x:f>
        <x:v>119</x:v>
      </x:c>
      <x:c r="K11639" s="11" t="n">
        <x:f>I11639-J11639</x:f>
        <x:v>659.05</x:v>
      </x:c>
      <x:c r="L11639" s="14" t="n">
        <x:f>K11639/I11639</x:f>
        <x:v>0.8470535312640576</x:v>
      </x:c>
    </x:row>
    <x:row r="11640" ht="22" customHeight="1">
      <x:c r="A11640" s="2" t="str">
        <x:v>ORD-11636</x:v>
      </x:c>
      <x:c r="B11640" s="2" t="str">
        <x:v>West</x:v>
      </x:c>
      <x:c r="C11640" s="2" t="str">
        <x:v>May</x:v>
      </x:c>
      <x:c r="D11640" s="2" t="str">
        <x:v>SKU-116</x:v>
      </x:c>
      <x:c r="E11640" s="15" t="n">
        <x:v>14</x:v>
      </x:c>
      <x:c r="F11640" s="11" t="n">
        <x:v>130</x:v>
      </x:c>
      <x:c r="G11640" s="11" t="n">
        <x:v>28</x:v>
      </x:c>
      <x:c r="H11640" s="11" t="n">
        <x:f>E11640*F11640</x:f>
        <x:v>1820</x:v>
      </x:c>
      <x:c r="I11640" s="11" t="n">
        <x:f>H11640*(1-'Summary'!$B$5)</x:f>
        <x:v>1729</x:v>
      </x:c>
      <x:c r="J11640" s="11" t="n">
        <x:f>E11640*G11640</x:f>
        <x:v>392</x:v>
      </x:c>
      <x:c r="K11640" s="11" t="n">
        <x:f>I11640-J11640</x:f>
        <x:v>1337</x:v>
      </x:c>
      <x:c r="L11640" s="14" t="n">
        <x:f>K11640/I11640</x:f>
        <x:v>0.7732793522267206</x:v>
      </x:c>
    </x:row>
    <x:row r="11641" ht="22" customHeight="1">
      <x:c r="A11641" s="2" t="str">
        <x:v>ORD-11637</x:v>
      </x:c>
      <x:c r="B11641" s="2" t="str">
        <x:v>North</x:v>
      </x:c>
      <x:c r="C11641" s="2" t="str">
        <x:v>Jun</x:v>
      </x:c>
      <x:c r="D11641" s="2" t="str">
        <x:v>SKU-117</x:v>
      </x:c>
      <x:c r="E11641" s="15" t="n">
        <x:v>21</x:v>
      </x:c>
      <x:c r="F11641" s="11" t="n">
        <x:v>143</x:v>
      </x:c>
      <x:c r="G11641" s="11" t="n">
        <x:v>39</x:v>
      </x:c>
      <x:c r="H11641" s="11" t="n">
        <x:f>E11641*F11641</x:f>
        <x:v>3003</x:v>
      </x:c>
      <x:c r="I11641" s="11" t="n">
        <x:f>H11641*(1-'Summary'!$B$5)</x:f>
        <x:v>2852.85</x:v>
      </x:c>
      <x:c r="J11641" s="11" t="n">
        <x:f>E11641*G11641</x:f>
        <x:v>819</x:v>
      </x:c>
      <x:c r="K11641" s="11" t="n">
        <x:f>I11641-J11641</x:f>
        <x:v>2033.85</x:v>
      </x:c>
      <x:c r="L11641" s="14" t="n">
        <x:f>K11641/I11641</x:f>
        <x:v>0.7129186602870813</x:v>
      </x:c>
    </x:row>
    <x:row r="11642" ht="22" customHeight="1">
      <x:c r="A11642" s="2" t="str">
        <x:v>ORD-11638</x:v>
      </x:c>
      <x:c r="B11642" s="2" t="str">
        <x:v>South</x:v>
      </x:c>
      <x:c r="C11642" s="2" t="str">
        <x:v>Jun</x:v>
      </x:c>
      <x:c r="D11642" s="2" t="str">
        <x:v>SKU-118</x:v>
      </x:c>
      <x:c r="E11642" s="15" t="n">
        <x:v>4</x:v>
      </x:c>
      <x:c r="F11642" s="11" t="n">
        <x:v>156</x:v>
      </x:c>
      <x:c r="G11642" s="11" t="n">
        <x:v>50</x:v>
      </x:c>
      <x:c r="H11642" s="11" t="n">
        <x:f>E11642*F11642</x:f>
        <x:v>624</x:v>
      </x:c>
      <x:c r="I11642" s="11" t="n">
        <x:f>H11642*(1-'Summary'!$B$5)</x:f>
        <x:v>592.8</x:v>
      </x:c>
      <x:c r="J11642" s="11" t="n">
        <x:f>E11642*G11642</x:f>
        <x:v>200</x:v>
      </x:c>
      <x:c r="K11642" s="11" t="n">
        <x:f>I11642-J11642</x:f>
        <x:v>392.79999999999995</x:v>
      </x:c>
      <x:c r="L11642" s="14" t="n">
        <x:f>K11642/I11642</x:f>
        <x:v>0.6626180836707152</x:v>
      </x:c>
    </x:row>
    <x:row r="11643" ht="22" customHeight="1">
      <x:c r="A11643" s="2" t="str">
        <x:v>ORD-11639</x:v>
      </x:c>
      <x:c r="B11643" s="2" t="str">
        <x:v>East</x:v>
      </x:c>
      <x:c r="C11643" s="2" t="str">
        <x:v>Jun</x:v>
      </x:c>
      <x:c r="D11643" s="2" t="str">
        <x:v>SKU-119</x:v>
      </x:c>
      <x:c r="E11643" s="15" t="n">
        <x:v>11</x:v>
      </x:c>
      <x:c r="F11643" s="11" t="n">
        <x:v>169</x:v>
      </x:c>
      <x:c r="G11643" s="11" t="n">
        <x:v>61</x:v>
      </x:c>
      <x:c r="H11643" s="11" t="n">
        <x:f>E11643*F11643</x:f>
        <x:v>1859</x:v>
      </x:c>
      <x:c r="I11643" s="11" t="n">
        <x:f>H11643*(1-'Summary'!$B$5)</x:f>
        <x:v>1766.05</x:v>
      </x:c>
      <x:c r="J11643" s="11" t="n">
        <x:f>E11643*G11643</x:f>
        <x:v>671</x:v>
      </x:c>
      <x:c r="K11643" s="11" t="n">
        <x:f>I11643-J11643</x:f>
        <x:v>1095.05</x:v>
      </x:c>
      <x:c r="L11643" s="14" t="n">
        <x:f>K11643/I11643</x:f>
        <x:v>0.6200560573030208</x:v>
      </x:c>
    </x:row>
    <x:row r="11644" ht="22" customHeight="1">
      <x:c r="A11644" s="2" t="str">
        <x:v>ORD-11640</x:v>
      </x:c>
      <x:c r="B11644" s="2" t="str">
        <x:v>West</x:v>
      </x:c>
      <x:c r="C11644" s="2" t="str">
        <x:v>Jun</x:v>
      </x:c>
      <x:c r="D11644" s="2" t="str">
        <x:v>SKU-120</x:v>
      </x:c>
      <x:c r="E11644" s="15" t="n">
        <x:v>18</x:v>
      </x:c>
      <x:c r="F11644" s="11" t="n">
        <x:v>182</x:v>
      </x:c>
      <x:c r="G11644" s="11" t="n">
        <x:v>72</x:v>
      </x:c>
      <x:c r="H11644" s="11" t="n">
        <x:f>E11644*F11644</x:f>
        <x:v>3276</x:v>
      </x:c>
      <x:c r="I11644" s="11" t="n">
        <x:f>H11644*(1-'Summary'!$B$5)</x:f>
        <x:v>3112.2</x:v>
      </x:c>
      <x:c r="J11644" s="11" t="n">
        <x:f>E11644*G11644</x:f>
        <x:v>1296</x:v>
      </x:c>
      <x:c r="K11644" s="11" t="n">
        <x:f>I11644-J11644</x:f>
        <x:v>1816.1999999999998</x:v>
      </x:c>
      <x:c r="L11644" s="14" t="n">
        <x:f>K11644/I11644</x:f>
        <x:v>0.5835743204164257</x:v>
      </x:c>
    </x:row>
    <x:row r="11645" ht="22" customHeight="1">
      <x:c r="A11645" s="2" t="str">
        <x:v>ORD-11641</x:v>
      </x:c>
      <x:c r="B11645" s="2" t="str">
        <x:v>North</x:v>
      </x:c>
      <x:c r="C11645" s="2" t="str">
        <x:v>Jul</x:v>
      </x:c>
      <x:c r="D11645" s="2" t="str">
        <x:v>SKU-001</x:v>
      </x:c>
      <x:c r="E11645" s="15" t="n">
        <x:v>1</x:v>
      </x:c>
      <x:c r="F11645" s="11" t="n">
        <x:v>195</x:v>
      </x:c>
      <x:c r="G11645" s="11" t="n">
        <x:v>83</x:v>
      </x:c>
      <x:c r="H11645" s="11" t="n">
        <x:f>E11645*F11645</x:f>
        <x:v>195</x:v>
      </x:c>
      <x:c r="I11645" s="11" t="n">
        <x:f>H11645*(1-'Summary'!$B$5)</x:f>
        <x:v>185.25</x:v>
      </x:c>
      <x:c r="J11645" s="11" t="n">
        <x:f>E11645*G11645</x:f>
        <x:v>83</x:v>
      </x:c>
      <x:c r="K11645" s="11" t="n">
        <x:f>I11645-J11645</x:f>
        <x:v>102.25</x:v>
      </x:c>
      <x:c r="L11645" s="14" t="n">
        <x:f>K11645/I11645</x:f>
        <x:v>0.5519568151147098</x:v>
      </x:c>
    </x:row>
    <x:row r="11646" ht="22" customHeight="1">
      <x:c r="A11646" s="2" t="str">
        <x:v>ORD-11642</x:v>
      </x:c>
      <x:c r="B11646" s="2" t="str">
        <x:v>South</x:v>
      </x:c>
      <x:c r="C11646" s="2" t="str">
        <x:v>Jul</x:v>
      </x:c>
      <x:c r="D11646" s="2" t="str">
        <x:v>SKU-002</x:v>
      </x:c>
      <x:c r="E11646" s="15" t="n">
        <x:v>8</x:v>
      </x:c>
      <x:c r="F11646" s="11" t="n">
        <x:v>208</x:v>
      </x:c>
      <x:c r="G11646" s="11" t="n">
        <x:v>94</x:v>
      </x:c>
      <x:c r="H11646" s="11" t="n">
        <x:f>E11646*F11646</x:f>
        <x:v>1664</x:v>
      </x:c>
      <x:c r="I11646" s="11" t="n">
        <x:f>H11646*(1-'Summary'!$B$5)</x:f>
        <x:v>1580.8</x:v>
      </x:c>
      <x:c r="J11646" s="11" t="n">
        <x:f>E11646*G11646</x:f>
        <x:v>752</x:v>
      </x:c>
      <x:c r="K11646" s="11" t="n">
        <x:f>I11646-J11646</x:f>
        <x:v>828.8</x:v>
      </x:c>
      <x:c r="L11646" s="14" t="n">
        <x:f>K11646/I11646</x:f>
        <x:v>0.5242914979757085</x:v>
      </x:c>
    </x:row>
    <x:row r="11647" ht="22" customHeight="1">
      <x:c r="A11647" s="2" t="str">
        <x:v>ORD-11643</x:v>
      </x:c>
      <x:c r="B11647" s="2" t="str">
        <x:v>East</x:v>
      </x:c>
      <x:c r="C11647" s="2" t="str">
        <x:v>Jul</x:v>
      </x:c>
      <x:c r="D11647" s="2" t="str">
        <x:v>SKU-003</x:v>
      </x:c>
      <x:c r="E11647" s="15" t="n">
        <x:v>15</x:v>
      </x:c>
      <x:c r="F11647" s="11" t="n">
        <x:v>221</x:v>
      </x:c>
      <x:c r="G11647" s="11" t="n">
        <x:v>10</x:v>
      </x:c>
      <x:c r="H11647" s="11" t="n">
        <x:f>E11647*F11647</x:f>
        <x:v>3315</x:v>
      </x:c>
      <x:c r="I11647" s="11" t="n">
        <x:f>H11647*(1-'Summary'!$B$5)</x:f>
        <x:v>3149.25</x:v>
      </x:c>
      <x:c r="J11647" s="11" t="n">
        <x:f>E11647*G11647</x:f>
        <x:v>150</x:v>
      </x:c>
      <x:c r="K11647" s="11" t="n">
        <x:f>I11647-J11647</x:f>
        <x:v>2999.25</x:v>
      </x:c>
      <x:c r="L11647" s="14" t="n">
        <x:f>K11647/I11647</x:f>
        <x:v>0.9523696118123363</x:v>
      </x:c>
    </x:row>
    <x:row r="11648" ht="22" customHeight="1">
      <x:c r="A11648" s="2" t="str">
        <x:v>ORD-11644</x:v>
      </x:c>
      <x:c r="B11648" s="2" t="str">
        <x:v>West</x:v>
      </x:c>
      <x:c r="C11648" s="2" t="str">
        <x:v>Jul</x:v>
      </x:c>
      <x:c r="D11648" s="2" t="str">
        <x:v>SKU-004</x:v>
      </x:c>
      <x:c r="E11648" s="15" t="n">
        <x:v>22</x:v>
      </x:c>
      <x:c r="F11648" s="11" t="n">
        <x:v>234</x:v>
      </x:c>
      <x:c r="G11648" s="11" t="n">
        <x:v>21</x:v>
      </x:c>
      <x:c r="H11648" s="11" t="n">
        <x:f>E11648*F11648</x:f>
        <x:v>5148</x:v>
      </x:c>
      <x:c r="I11648" s="11" t="n">
        <x:f>H11648*(1-'Summary'!$B$5)</x:f>
        <x:v>4890.599999999999</x:v>
      </x:c>
      <x:c r="J11648" s="11" t="n">
        <x:f>E11648*G11648</x:f>
        <x:v>462</x:v>
      </x:c>
      <x:c r="K11648" s="11" t="n">
        <x:f>I11648-J11648</x:f>
        <x:v>4428.599999999999</x:v>
      </x:c>
      <x:c r="L11648" s="14" t="n">
        <x:f>K11648/I11648</x:f>
        <x:v>0.9055330634278003</x:v>
      </x:c>
    </x:row>
    <x:row r="11649" ht="22" customHeight="1">
      <x:c r="A11649" s="2" t="str">
        <x:v>ORD-11645</x:v>
      </x:c>
      <x:c r="B11649" s="2" t="str">
        <x:v>North</x:v>
      </x:c>
      <x:c r="C11649" s="2" t="str">
        <x:v>Aug</x:v>
      </x:c>
      <x:c r="D11649" s="2" t="str">
        <x:v>SKU-005</x:v>
      </x:c>
      <x:c r="E11649" s="15" t="n">
        <x:v>5</x:v>
      </x:c>
      <x:c r="F11649" s="11" t="n">
        <x:v>27</x:v>
      </x:c>
      <x:c r="G11649" s="11" t="n">
        <x:v>32</x:v>
      </x:c>
      <x:c r="H11649" s="11" t="n">
        <x:f>E11649*F11649</x:f>
        <x:v>135</x:v>
      </x:c>
      <x:c r="I11649" s="11" t="n">
        <x:f>H11649*(1-'Summary'!$B$5)</x:f>
        <x:v>128.25</x:v>
      </x:c>
      <x:c r="J11649" s="11" t="n">
        <x:f>E11649*G11649</x:f>
        <x:v>160</x:v>
      </x:c>
      <x:c r="K11649" s="11" t="n">
        <x:f>I11649-J11649</x:f>
        <x:v>-31.75</x:v>
      </x:c>
      <x:c r="L11649" s="14" t="n">
        <x:f>K11649/I11649</x:f>
        <x:v>-0.2475633528265107</x:v>
      </x:c>
    </x:row>
    <x:row r="11650" ht="22" customHeight="1">
      <x:c r="A11650" s="2" t="str">
        <x:v>ORD-11646</x:v>
      </x:c>
      <x:c r="B11650" s="2" t="str">
        <x:v>South</x:v>
      </x:c>
      <x:c r="C11650" s="2" t="str">
        <x:v>Aug</x:v>
      </x:c>
      <x:c r="D11650" s="2" t="str">
        <x:v>SKU-006</x:v>
      </x:c>
      <x:c r="E11650" s="15" t="n">
        <x:v>12</x:v>
      </x:c>
      <x:c r="F11650" s="11" t="n">
        <x:v>40</x:v>
      </x:c>
      <x:c r="G11650" s="11" t="n">
        <x:v>43</x:v>
      </x:c>
      <x:c r="H11650" s="11" t="n">
        <x:f>E11650*F11650</x:f>
        <x:v>480</x:v>
      </x:c>
      <x:c r="I11650" s="11" t="n">
        <x:f>H11650*(1-'Summary'!$B$5)</x:f>
        <x:v>456</x:v>
      </x:c>
      <x:c r="J11650" s="11" t="n">
        <x:f>E11650*G11650</x:f>
        <x:v>516</x:v>
      </x:c>
      <x:c r="K11650" s="11" t="n">
        <x:f>I11650-J11650</x:f>
        <x:v>-60</x:v>
      </x:c>
      <x:c r="L11650" s="14" t="n">
        <x:f>K11650/I11650</x:f>
        <x:v>-0.13157894736842105</x:v>
      </x:c>
    </x:row>
    <x:row r="11651" ht="22" customHeight="1">
      <x:c r="A11651" s="2" t="str">
        <x:v>ORD-11647</x:v>
      </x:c>
      <x:c r="B11651" s="2" t="str">
        <x:v>East</x:v>
      </x:c>
      <x:c r="C11651" s="2" t="str">
        <x:v>Aug</x:v>
      </x:c>
      <x:c r="D11651" s="2" t="str">
        <x:v>SKU-007</x:v>
      </x:c>
      <x:c r="E11651" s="15" t="n">
        <x:v>19</x:v>
      </x:c>
      <x:c r="F11651" s="11" t="n">
        <x:v>53</x:v>
      </x:c>
      <x:c r="G11651" s="11" t="n">
        <x:v>54</x:v>
      </x:c>
      <x:c r="H11651" s="11" t="n">
        <x:f>E11651*F11651</x:f>
        <x:v>1007</x:v>
      </x:c>
      <x:c r="I11651" s="11" t="n">
        <x:f>H11651*(1-'Summary'!$B$5)</x:f>
        <x:v>956.65</x:v>
      </x:c>
      <x:c r="J11651" s="11" t="n">
        <x:f>E11651*G11651</x:f>
        <x:v>1026</x:v>
      </x:c>
      <x:c r="K11651" s="11" t="n">
        <x:f>I11651-J11651</x:f>
        <x:v>-69.35000000000002</x:v>
      </x:c>
      <x:c r="L11651" s="14" t="n">
        <x:f>K11651/I11651</x:f>
        <x:v>-0.07249255213505465</x:v>
      </x:c>
    </x:row>
    <x:row r="11652" ht="22" customHeight="1">
      <x:c r="A11652" s="2" t="str">
        <x:v>ORD-11648</x:v>
      </x:c>
      <x:c r="B11652" s="2" t="str">
        <x:v>West</x:v>
      </x:c>
      <x:c r="C11652" s="2" t="str">
        <x:v>Aug</x:v>
      </x:c>
      <x:c r="D11652" s="2" t="str">
        <x:v>SKU-008</x:v>
      </x:c>
      <x:c r="E11652" s="15" t="n">
        <x:v>2</x:v>
      </x:c>
      <x:c r="F11652" s="11" t="n">
        <x:v>66</x:v>
      </x:c>
      <x:c r="G11652" s="11" t="n">
        <x:v>65</x:v>
      </x:c>
      <x:c r="H11652" s="11" t="n">
        <x:f>E11652*F11652</x:f>
        <x:v>132</x:v>
      </x:c>
      <x:c r="I11652" s="11" t="n">
        <x:f>H11652*(1-'Summary'!$B$5)</x:f>
        <x:v>125.39999999999999</x:v>
      </x:c>
      <x:c r="J11652" s="11" t="n">
        <x:f>E11652*G11652</x:f>
        <x:v>130</x:v>
      </x:c>
      <x:c r="K11652" s="11" t="n">
        <x:f>I11652-J11652</x:f>
        <x:v>-4.6000000000000085</x:v>
      </x:c>
      <x:c r="L11652" s="14" t="n">
        <x:f>K11652/I11652</x:f>
        <x:v>-0.03668261562998412</x:v>
      </x:c>
    </x:row>
    <x:row r="11653" ht="22" customHeight="1">
      <x:c r="A11653" s="2" t="str">
        <x:v>ORD-11649</x:v>
      </x:c>
      <x:c r="B11653" s="2" t="str">
        <x:v>North</x:v>
      </x:c>
      <x:c r="C11653" s="2" t="str">
        <x:v>Sep</x:v>
      </x:c>
      <x:c r="D11653" s="2" t="str">
        <x:v>SKU-009</x:v>
      </x:c>
      <x:c r="E11653" s="15" t="n">
        <x:v>9</x:v>
      </x:c>
      <x:c r="F11653" s="11" t="n">
        <x:v>79</x:v>
      </x:c>
      <x:c r="G11653" s="11" t="n">
        <x:v>76</x:v>
      </x:c>
      <x:c r="H11653" s="11" t="n">
        <x:f>E11653*F11653</x:f>
        <x:v>711</x:v>
      </x:c>
      <x:c r="I11653" s="11" t="n">
        <x:f>H11653*(1-'Summary'!$B$5)</x:f>
        <x:v>675.4499999999999</x:v>
      </x:c>
      <x:c r="J11653" s="11" t="n">
        <x:f>E11653*G11653</x:f>
        <x:v>684</x:v>
      </x:c>
      <x:c r="K11653" s="11" t="n">
        <x:f>I11653-J11653</x:f>
        <x:v>-8.550000000000068</x:v>
      </x:c>
      <x:c r="L11653" s="14" t="n">
        <x:f>K11653/I11653</x:f>
        <x:v>-0.012658227848101368</x:v>
      </x:c>
    </x:row>
    <x:row r="11654" ht="22" customHeight="1">
      <x:c r="A11654" s="2" t="str">
        <x:v>ORD-11650</x:v>
      </x:c>
      <x:c r="B11654" s="2" t="str">
        <x:v>South</x:v>
      </x:c>
      <x:c r="C11654" s="2" t="str">
        <x:v>Sep</x:v>
      </x:c>
      <x:c r="D11654" s="2" t="str">
        <x:v>SKU-010</x:v>
      </x:c>
      <x:c r="E11654" s="15" t="n">
        <x:v>16</x:v>
      </x:c>
      <x:c r="F11654" s="11" t="n">
        <x:v>92</x:v>
      </x:c>
      <x:c r="G11654" s="11" t="n">
        <x:v>87</x:v>
      </x:c>
      <x:c r="H11654" s="11" t="n">
        <x:f>E11654*F11654</x:f>
        <x:v>1472</x:v>
      </x:c>
      <x:c r="I11654" s="11" t="n">
        <x:f>H11654*(1-'Summary'!$B$5)</x:f>
        <x:v>1398.3999999999999</x:v>
      </x:c>
      <x:c r="J11654" s="11" t="n">
        <x:f>E11654*G11654</x:f>
        <x:v>1392</x:v>
      </x:c>
      <x:c r="K11654" s="11" t="n">
        <x:f>I11654-J11654</x:f>
        <x:v>6.399999999999864</x:v>
      </x:c>
      <x:c r="L11654" s="14" t="n">
        <x:f>K11654/I11654</x:f>
        <x:v>0.004576659038901505</x:v>
      </x:c>
    </x:row>
    <x:row r="11655" ht="22" customHeight="1">
      <x:c r="A11655" s="2" t="str">
        <x:v>ORD-11651</x:v>
      </x:c>
      <x:c r="B11655" s="2" t="str">
        <x:v>East</x:v>
      </x:c>
      <x:c r="C11655" s="2" t="str">
        <x:v>Sep</x:v>
      </x:c>
      <x:c r="D11655" s="2" t="str">
        <x:v>SKU-011</x:v>
      </x:c>
      <x:c r="E11655" s="15" t="n">
        <x:v>23</x:v>
      </x:c>
      <x:c r="F11655" s="11" t="n">
        <x:v>105</x:v>
      </x:c>
      <x:c r="G11655" s="11" t="n">
        <x:v>98</x:v>
      </x:c>
      <x:c r="H11655" s="11" t="n">
        <x:f>E11655*F11655</x:f>
        <x:v>2415</x:v>
      </x:c>
      <x:c r="I11655" s="11" t="n">
        <x:f>H11655*(1-'Summary'!$B$5)</x:f>
        <x:v>2294.25</x:v>
      </x:c>
      <x:c r="J11655" s="11" t="n">
        <x:f>E11655*G11655</x:f>
        <x:v>2254</x:v>
      </x:c>
      <x:c r="K11655" s="11" t="n">
        <x:f>I11655-J11655</x:f>
        <x:v>40.25</x:v>
      </x:c>
      <x:c r="L11655" s="14" t="n">
        <x:f>K11655/I11655</x:f>
        <x:v>0.017543859649122806</x:v>
      </x:c>
    </x:row>
    <x:row r="11656" ht="22" customHeight="1">
      <x:c r="A11656" s="2" t="str">
        <x:v>ORD-11652</x:v>
      </x:c>
      <x:c r="B11656" s="2" t="str">
        <x:v>West</x:v>
      </x:c>
      <x:c r="C11656" s="2" t="str">
        <x:v>Sep</x:v>
      </x:c>
      <x:c r="D11656" s="2" t="str">
        <x:v>SKU-012</x:v>
      </x:c>
      <x:c r="E11656" s="15" t="n">
        <x:v>6</x:v>
      </x:c>
      <x:c r="F11656" s="11" t="n">
        <x:v>118</x:v>
      </x:c>
      <x:c r="G11656" s="11" t="n">
        <x:v>14</x:v>
      </x:c>
      <x:c r="H11656" s="11" t="n">
        <x:f>E11656*F11656</x:f>
        <x:v>708</x:v>
      </x:c>
      <x:c r="I11656" s="11" t="n">
        <x:f>H11656*(1-'Summary'!$B$5)</x:f>
        <x:v>672.6</x:v>
      </x:c>
      <x:c r="J11656" s="11" t="n">
        <x:f>E11656*G11656</x:f>
        <x:v>84</x:v>
      </x:c>
      <x:c r="K11656" s="11" t="n">
        <x:f>I11656-J11656</x:f>
        <x:v>588.6</x:v>
      </x:c>
      <x:c r="L11656" s="14" t="n">
        <x:f>K11656/I11656</x:f>
        <x:v>0.8751115075825157</x:v>
      </x:c>
    </x:row>
    <x:row r="11657" ht="22" customHeight="1">
      <x:c r="A11657" s="2" t="str">
        <x:v>ORD-11653</x:v>
      </x:c>
      <x:c r="B11657" s="2" t="str">
        <x:v>North</x:v>
      </x:c>
      <x:c r="C11657" s="2" t="str">
        <x:v>Oct</x:v>
      </x:c>
      <x:c r="D11657" s="2" t="str">
        <x:v>SKU-013</x:v>
      </x:c>
      <x:c r="E11657" s="15" t="n">
        <x:v>13</x:v>
      </x:c>
      <x:c r="F11657" s="11" t="n">
        <x:v>131</x:v>
      </x:c>
      <x:c r="G11657" s="11" t="n">
        <x:v>25</x:v>
      </x:c>
      <x:c r="H11657" s="11" t="n">
        <x:f>E11657*F11657</x:f>
        <x:v>1703</x:v>
      </x:c>
      <x:c r="I11657" s="11" t="n">
        <x:f>H11657*(1-'Summary'!$B$5)</x:f>
        <x:v>1617.85</x:v>
      </x:c>
      <x:c r="J11657" s="11" t="n">
        <x:f>E11657*G11657</x:f>
        <x:v>325</x:v>
      </x:c>
      <x:c r="K11657" s="11" t="n">
        <x:f>I11657-J11657</x:f>
        <x:v>1292.85</x:v>
      </x:c>
      <x:c r="L11657" s="14" t="n">
        <x:f>K11657/I11657</x:f>
        <x:v>0.7991161108879068</x:v>
      </x:c>
    </x:row>
    <x:row r="11658" ht="22" customHeight="1">
      <x:c r="A11658" s="2" t="str">
        <x:v>ORD-11654</x:v>
      </x:c>
      <x:c r="B11658" s="2" t="str">
        <x:v>South</x:v>
      </x:c>
      <x:c r="C11658" s="2" t="str">
        <x:v>Oct</x:v>
      </x:c>
      <x:c r="D11658" s="2" t="str">
        <x:v>SKU-014</x:v>
      </x:c>
      <x:c r="E11658" s="15" t="n">
        <x:v>20</x:v>
      </x:c>
      <x:c r="F11658" s="11" t="n">
        <x:v>144</x:v>
      </x:c>
      <x:c r="G11658" s="11" t="n">
        <x:v>36</x:v>
      </x:c>
      <x:c r="H11658" s="11" t="n">
        <x:f>E11658*F11658</x:f>
        <x:v>2880</x:v>
      </x:c>
      <x:c r="I11658" s="11" t="n">
        <x:f>H11658*(1-'Summary'!$B$5)</x:f>
        <x:v>2736</x:v>
      </x:c>
      <x:c r="J11658" s="11" t="n">
        <x:f>E11658*G11658</x:f>
        <x:v>720</x:v>
      </x:c>
      <x:c r="K11658" s="11" t="n">
        <x:f>I11658-J11658</x:f>
        <x:v>2016</x:v>
      </x:c>
      <x:c r="L11658" s="14" t="n">
        <x:f>K11658/I11658</x:f>
        <x:v>0.7368421052631579</x:v>
      </x:c>
    </x:row>
    <x:row r="11659" ht="22" customHeight="1">
      <x:c r="A11659" s="2" t="str">
        <x:v>ORD-11655</x:v>
      </x:c>
      <x:c r="B11659" s="2" t="str">
        <x:v>East</x:v>
      </x:c>
      <x:c r="C11659" s="2" t="str">
        <x:v>Oct</x:v>
      </x:c>
      <x:c r="D11659" s="2" t="str">
        <x:v>SKU-015</x:v>
      </x:c>
      <x:c r="E11659" s="15" t="n">
        <x:v>3</x:v>
      </x:c>
      <x:c r="F11659" s="11" t="n">
        <x:v>157</x:v>
      </x:c>
      <x:c r="G11659" s="11" t="n">
        <x:v>47</x:v>
      </x:c>
      <x:c r="H11659" s="11" t="n">
        <x:f>E11659*F11659</x:f>
        <x:v>471</x:v>
      </x:c>
      <x:c r="I11659" s="11" t="n">
        <x:f>H11659*(1-'Summary'!$B$5)</x:f>
        <x:v>447.45</x:v>
      </x:c>
      <x:c r="J11659" s="11" t="n">
        <x:f>E11659*G11659</x:f>
        <x:v>141</x:v>
      </x:c>
      <x:c r="K11659" s="11" t="n">
        <x:f>I11659-J11659</x:f>
        <x:v>306.45</x:v>
      </x:c>
      <x:c r="L11659" s="14" t="n">
        <x:f>K11659/I11659</x:f>
        <x:v>0.6848809922896413</x:v>
      </x:c>
    </x:row>
    <x:row r="11660" ht="22" customHeight="1">
      <x:c r="A11660" s="2" t="str">
        <x:v>ORD-11656</x:v>
      </x:c>
      <x:c r="B11660" s="2" t="str">
        <x:v>West</x:v>
      </x:c>
      <x:c r="C11660" s="2" t="str">
        <x:v>Oct</x:v>
      </x:c>
      <x:c r="D11660" s="2" t="str">
        <x:v>SKU-016</x:v>
      </x:c>
      <x:c r="E11660" s="15" t="n">
        <x:v>10</x:v>
      </x:c>
      <x:c r="F11660" s="11" t="n">
        <x:v>170</x:v>
      </x:c>
      <x:c r="G11660" s="11" t="n">
        <x:v>58</x:v>
      </x:c>
      <x:c r="H11660" s="11" t="n">
        <x:f>E11660*F11660</x:f>
        <x:v>1700</x:v>
      </x:c>
      <x:c r="I11660" s="11" t="n">
        <x:f>H11660*(1-'Summary'!$B$5)</x:f>
        <x:v>1615</x:v>
      </x:c>
      <x:c r="J11660" s="11" t="n">
        <x:f>E11660*G11660</x:f>
        <x:v>580</x:v>
      </x:c>
      <x:c r="K11660" s="11" t="n">
        <x:f>I11660-J11660</x:f>
        <x:v>1035</x:v>
      </x:c>
      <x:c r="L11660" s="14" t="n">
        <x:f>K11660/I11660</x:f>
        <x:v>0.6408668730650154</x:v>
      </x:c>
    </x:row>
    <x:row r="11661" ht="22" customHeight="1">
      <x:c r="A11661" s="2" t="str">
        <x:v>ORD-11657</x:v>
      </x:c>
      <x:c r="B11661" s="2" t="str">
        <x:v>North</x:v>
      </x:c>
      <x:c r="C11661" s="2" t="str">
        <x:v>Nov</x:v>
      </x:c>
      <x:c r="D11661" s="2" t="str">
        <x:v>SKU-017</x:v>
      </x:c>
      <x:c r="E11661" s="15" t="n">
        <x:v>17</x:v>
      </x:c>
      <x:c r="F11661" s="11" t="n">
        <x:v>183</x:v>
      </x:c>
      <x:c r="G11661" s="11" t="n">
        <x:v>69</x:v>
      </x:c>
      <x:c r="H11661" s="11" t="n">
        <x:f>E11661*F11661</x:f>
        <x:v>3111</x:v>
      </x:c>
      <x:c r="I11661" s="11" t="n">
        <x:f>H11661*(1-'Summary'!$B$5)</x:f>
        <x:v>2955.45</x:v>
      </x:c>
      <x:c r="J11661" s="11" t="n">
        <x:f>E11661*G11661</x:f>
        <x:v>1173</x:v>
      </x:c>
      <x:c r="K11661" s="11" t="n">
        <x:f>I11661-J11661</x:f>
        <x:v>1782.4499999999998</x:v>
      </x:c>
      <x:c r="L11661" s="14" t="n">
        <x:f>K11661/I11661</x:f>
        <x:v>0.6031061259706644</x:v>
      </x:c>
    </x:row>
    <x:row r="11662" ht="22" customHeight="1">
      <x:c r="A11662" s="2" t="str">
        <x:v>ORD-11658</x:v>
      </x:c>
      <x:c r="B11662" s="2" t="str">
        <x:v>South</x:v>
      </x:c>
      <x:c r="C11662" s="2" t="str">
        <x:v>Nov</x:v>
      </x:c>
      <x:c r="D11662" s="2" t="str">
        <x:v>SKU-018</x:v>
      </x:c>
      <x:c r="E11662" s="15" t="n">
        <x:v>24</x:v>
      </x:c>
      <x:c r="F11662" s="11" t="n">
        <x:v>196</x:v>
      </x:c>
      <x:c r="G11662" s="11" t="n">
        <x:v>80</x:v>
      </x:c>
      <x:c r="H11662" s="11" t="n">
        <x:f>E11662*F11662</x:f>
        <x:v>4704</x:v>
      </x:c>
      <x:c r="I11662" s="11" t="n">
        <x:f>H11662*(1-'Summary'!$B$5)</x:f>
        <x:v>4468.8</x:v>
      </x:c>
      <x:c r="J11662" s="11" t="n">
        <x:f>E11662*G11662</x:f>
        <x:v>1920</x:v>
      </x:c>
      <x:c r="K11662" s="11" t="n">
        <x:f>I11662-J11662</x:f>
        <x:v>2548.8</x:v>
      </x:c>
      <x:c r="L11662" s="14" t="n">
        <x:f>K11662/I11662</x:f>
        <x:v>0.5703544575725027</x:v>
      </x:c>
    </x:row>
    <x:row r="11663" ht="22" customHeight="1">
      <x:c r="A11663" s="2" t="str">
        <x:v>ORD-11659</x:v>
      </x:c>
      <x:c r="B11663" s="2" t="str">
        <x:v>East</x:v>
      </x:c>
      <x:c r="C11663" s="2" t="str">
        <x:v>Nov</x:v>
      </x:c>
      <x:c r="D11663" s="2" t="str">
        <x:v>SKU-019</x:v>
      </x:c>
      <x:c r="E11663" s="15" t="n">
        <x:v>7</x:v>
      </x:c>
      <x:c r="F11663" s="11" t="n">
        <x:v>209</x:v>
      </x:c>
      <x:c r="G11663" s="11" t="n">
        <x:v>91</x:v>
      </x:c>
      <x:c r="H11663" s="11" t="n">
        <x:f>E11663*F11663</x:f>
        <x:v>1463</x:v>
      </x:c>
      <x:c r="I11663" s="11" t="n">
        <x:f>H11663*(1-'Summary'!$B$5)</x:f>
        <x:v>1389.85</x:v>
      </x:c>
      <x:c r="J11663" s="11" t="n">
        <x:f>E11663*G11663</x:f>
        <x:v>637</x:v>
      </x:c>
      <x:c r="K11663" s="11" t="n">
        <x:f>I11663-J11663</x:f>
        <x:v>752.8499999999999</x:v>
      </x:c>
      <x:c r="L11663" s="14" t="n">
        <x:f>K11663/I11663</x:f>
        <x:v>0.5416771594056913</x:v>
      </x:c>
    </x:row>
    <x:row r="11664" ht="22" customHeight="1">
      <x:c r="A11664" s="2" t="str">
        <x:v>ORD-11660</x:v>
      </x:c>
      <x:c r="B11664" s="2" t="str">
        <x:v>West</x:v>
      </x:c>
      <x:c r="C11664" s="2" t="str">
        <x:v>Nov</x:v>
      </x:c>
      <x:c r="D11664" s="2" t="str">
        <x:v>SKU-020</x:v>
      </x:c>
      <x:c r="E11664" s="15" t="n">
        <x:v>14</x:v>
      </x:c>
      <x:c r="F11664" s="11" t="n">
        <x:v>222</x:v>
      </x:c>
      <x:c r="G11664" s="11" t="n">
        <x:v>102</x:v>
      </x:c>
      <x:c r="H11664" s="11" t="n">
        <x:f>E11664*F11664</x:f>
        <x:v>3108</x:v>
      </x:c>
      <x:c r="I11664" s="11" t="n">
        <x:f>H11664*(1-'Summary'!$B$5)</x:f>
        <x:v>2952.6</x:v>
      </x:c>
      <x:c r="J11664" s="11" t="n">
        <x:f>E11664*G11664</x:f>
        <x:v>1428</x:v>
      </x:c>
      <x:c r="K11664" s="11" t="n">
        <x:f>I11664-J11664</x:f>
        <x:v>1524.6</x:v>
      </x:c>
      <x:c r="L11664" s="14" t="n">
        <x:f>K11664/I11664</x:f>
        <x:v>0.5163584637268848</x:v>
      </x:c>
    </x:row>
    <x:row r="11665" ht="22" customHeight="1">
      <x:c r="A11665" s="2" t="str">
        <x:v>ORD-11661</x:v>
      </x:c>
      <x:c r="B11665" s="2" t="str">
        <x:v>North</x:v>
      </x:c>
      <x:c r="C11665" s="2" t="str">
        <x:v>Dec</x:v>
      </x:c>
      <x:c r="D11665" s="2" t="str">
        <x:v>SKU-021</x:v>
      </x:c>
      <x:c r="E11665" s="15" t="n">
        <x:v>21</x:v>
      </x:c>
      <x:c r="F11665" s="11" t="n">
        <x:v>15</x:v>
      </x:c>
      <x:c r="G11665" s="11" t="n">
        <x:v>18</x:v>
      </x:c>
      <x:c r="H11665" s="11" t="n">
        <x:f>E11665*F11665</x:f>
        <x:v>315</x:v>
      </x:c>
      <x:c r="I11665" s="11" t="n">
        <x:f>H11665*(1-'Summary'!$B$5)</x:f>
        <x:v>299.25</x:v>
      </x:c>
      <x:c r="J11665" s="11" t="n">
        <x:f>E11665*G11665</x:f>
        <x:v>378</x:v>
      </x:c>
      <x:c r="K11665" s="11" t="n">
        <x:f>I11665-J11665</x:f>
        <x:v>-78.75</x:v>
      </x:c>
      <x:c r="L11665" s="14" t="n">
        <x:f>K11665/I11665</x:f>
        <x:v>-0.2631578947368421</x:v>
      </x:c>
    </x:row>
    <x:row r="11666" ht="22" customHeight="1">
      <x:c r="A11666" s="2" t="str">
        <x:v>ORD-11662</x:v>
      </x:c>
      <x:c r="B11666" s="2" t="str">
        <x:v>South</x:v>
      </x:c>
      <x:c r="C11666" s="2" t="str">
        <x:v>Dec</x:v>
      </x:c>
      <x:c r="D11666" s="2" t="str">
        <x:v>SKU-022</x:v>
      </x:c>
      <x:c r="E11666" s="15" t="n">
        <x:v>4</x:v>
      </x:c>
      <x:c r="F11666" s="11" t="n">
        <x:v>28</x:v>
      </x:c>
      <x:c r="G11666" s="11" t="n">
        <x:v>29</x:v>
      </x:c>
      <x:c r="H11666" s="11" t="n">
        <x:f>E11666*F11666</x:f>
        <x:v>112</x:v>
      </x:c>
      <x:c r="I11666" s="11" t="n">
        <x:f>H11666*(1-'Summary'!$B$5)</x:f>
        <x:v>106.39999999999999</x:v>
      </x:c>
      <x:c r="J11666" s="11" t="n">
        <x:f>E11666*G11666</x:f>
        <x:v>116</x:v>
      </x:c>
      <x:c r="K11666" s="11" t="n">
        <x:f>I11666-J11666</x:f>
        <x:v>-9.600000000000009</x:v>
      </x:c>
      <x:c r="L11666" s="14" t="n">
        <x:f>K11666/I11666</x:f>
        <x:v>-0.09022556390977453</x:v>
      </x:c>
    </x:row>
    <x:row r="11667" ht="22" customHeight="1">
      <x:c r="A11667" s="2" t="str">
        <x:v>ORD-11663</x:v>
      </x:c>
      <x:c r="B11667" s="2" t="str">
        <x:v>East</x:v>
      </x:c>
      <x:c r="C11667" s="2" t="str">
        <x:v>Dec</x:v>
      </x:c>
      <x:c r="D11667" s="2" t="str">
        <x:v>SKU-023</x:v>
      </x:c>
      <x:c r="E11667" s="15" t="n">
        <x:v>11</x:v>
      </x:c>
      <x:c r="F11667" s="11" t="n">
        <x:v>41</x:v>
      </x:c>
      <x:c r="G11667" s="11" t="n">
        <x:v>40</x:v>
      </x:c>
      <x:c r="H11667" s="11" t="n">
        <x:f>E11667*F11667</x:f>
        <x:v>451</x:v>
      </x:c>
      <x:c r="I11667" s="11" t="n">
        <x:f>H11667*(1-'Summary'!$B$5)</x:f>
        <x:v>428.45</x:v>
      </x:c>
      <x:c r="J11667" s="11" t="n">
        <x:f>E11667*G11667</x:f>
        <x:v>440</x:v>
      </x:c>
      <x:c r="K11667" s="11" t="n">
        <x:f>I11667-J11667</x:f>
        <x:v>-11.550000000000011</x:v>
      </x:c>
      <x:c r="L11667" s="14" t="n">
        <x:f>K11667/I11667</x:f>
        <x:v>-0.026957637997432633</x:v>
      </x:c>
    </x:row>
    <x:row r="11668" ht="22" customHeight="1">
      <x:c r="A11668" s="2" t="str">
        <x:v>ORD-11664</x:v>
      </x:c>
      <x:c r="B11668" s="2" t="str">
        <x:v>West</x:v>
      </x:c>
      <x:c r="C11668" s="2" t="str">
        <x:v>Dec</x:v>
      </x:c>
      <x:c r="D11668" s="2" t="str">
        <x:v>SKU-024</x:v>
      </x:c>
      <x:c r="E11668" s="15" t="n">
        <x:v>18</x:v>
      </x:c>
      <x:c r="F11668" s="11" t="n">
        <x:v>54</x:v>
      </x:c>
      <x:c r="G11668" s="11" t="n">
        <x:v>51</x:v>
      </x:c>
      <x:c r="H11668" s="11" t="n">
        <x:f>E11668*F11668</x:f>
        <x:v>972</x:v>
      </x:c>
      <x:c r="I11668" s="11" t="n">
        <x:f>H11668*(1-'Summary'!$B$5)</x:f>
        <x:v>923.4</x:v>
      </x:c>
      <x:c r="J11668" s="11" t="n">
        <x:f>E11668*G11668</x:f>
        <x:v>918</x:v>
      </x:c>
      <x:c r="K11668" s="11" t="n">
        <x:f>I11668-J11668</x:f>
        <x:v>5.399999999999977</x:v>
      </x:c>
      <x:c r="L11668" s="14" t="n">
        <x:f>K11668/I11668</x:f>
        <x:v>0.005847953216374244</x:v>
      </x:c>
    </x:row>
    <x:row r="11669" ht="22" customHeight="1">
      <x:c r="A11669" s="2" t="str">
        <x:v>ORD-11665</x:v>
      </x:c>
      <x:c r="B11669" s="2" t="str">
        <x:v>North</x:v>
      </x:c>
      <x:c r="C11669" s="2" t="str">
        <x:v>Jan</x:v>
      </x:c>
      <x:c r="D11669" s="2" t="str">
        <x:v>SKU-025</x:v>
      </x:c>
      <x:c r="E11669" s="15" t="n">
        <x:v>1</x:v>
      </x:c>
      <x:c r="F11669" s="11" t="n">
        <x:v>67</x:v>
      </x:c>
      <x:c r="G11669" s="11" t="n">
        <x:v>62</x:v>
      </x:c>
      <x:c r="H11669" s="11" t="n">
        <x:f>E11669*F11669</x:f>
        <x:v>67</x:v>
      </x:c>
      <x:c r="I11669" s="11" t="n">
        <x:f>H11669*(1-'Summary'!$B$5)</x:f>
        <x:v>63.65</x:v>
      </x:c>
      <x:c r="J11669" s="11" t="n">
        <x:f>E11669*G11669</x:f>
        <x:v>62</x:v>
      </x:c>
      <x:c r="K11669" s="11" t="n">
        <x:f>I11669-J11669</x:f>
        <x:v>1.6499999999999986</x:v>
      </x:c>
      <x:c r="L11669" s="14" t="n">
        <x:f>K11669/I11669</x:f>
        <x:v>0.025923016496465022</x:v>
      </x:c>
    </x:row>
    <x:row r="11670" ht="22" customHeight="1">
      <x:c r="A11670" s="2" t="str">
        <x:v>ORD-11666</x:v>
      </x:c>
      <x:c r="B11670" s="2" t="str">
        <x:v>South</x:v>
      </x:c>
      <x:c r="C11670" s="2" t="str">
        <x:v>Jan</x:v>
      </x:c>
      <x:c r="D11670" s="2" t="str">
        <x:v>SKU-026</x:v>
      </x:c>
      <x:c r="E11670" s="15" t="n">
        <x:v>8</x:v>
      </x:c>
      <x:c r="F11670" s="11" t="n">
        <x:v>80</x:v>
      </x:c>
      <x:c r="G11670" s="11" t="n">
        <x:v>73</x:v>
      </x:c>
      <x:c r="H11670" s="11" t="n">
        <x:f>E11670*F11670</x:f>
        <x:v>640</x:v>
      </x:c>
      <x:c r="I11670" s="11" t="n">
        <x:f>H11670*(1-'Summary'!$B$5)</x:f>
        <x:v>608</x:v>
      </x:c>
      <x:c r="J11670" s="11" t="n">
        <x:f>E11670*G11670</x:f>
        <x:v>584</x:v>
      </x:c>
      <x:c r="K11670" s="11" t="n">
        <x:f>I11670-J11670</x:f>
        <x:v>24</x:v>
      </x:c>
      <x:c r="L11670" s="14" t="n">
        <x:f>K11670/I11670</x:f>
        <x:v>0.039473684210526314</x:v>
      </x:c>
    </x:row>
    <x:row r="11671" ht="22" customHeight="1">
      <x:c r="A11671" s="2" t="str">
        <x:v>ORD-11667</x:v>
      </x:c>
      <x:c r="B11671" s="2" t="str">
        <x:v>East</x:v>
      </x:c>
      <x:c r="C11671" s="2" t="str">
        <x:v>Jan</x:v>
      </x:c>
      <x:c r="D11671" s="2" t="str">
        <x:v>SKU-027</x:v>
      </x:c>
      <x:c r="E11671" s="15" t="n">
        <x:v>15</x:v>
      </x:c>
      <x:c r="F11671" s="11" t="n">
        <x:v>93</x:v>
      </x:c>
      <x:c r="G11671" s="11" t="n">
        <x:v>84</x:v>
      </x:c>
      <x:c r="H11671" s="11" t="n">
        <x:f>E11671*F11671</x:f>
        <x:v>1395</x:v>
      </x:c>
      <x:c r="I11671" s="11" t="n">
        <x:f>H11671*(1-'Summary'!$B$5)</x:f>
        <x:v>1325.25</x:v>
      </x:c>
      <x:c r="J11671" s="11" t="n">
        <x:f>E11671*G11671</x:f>
        <x:v>1260</x:v>
      </x:c>
      <x:c r="K11671" s="11" t="n">
        <x:f>I11671-J11671</x:f>
        <x:v>65.25</x:v>
      </x:c>
      <x:c r="L11671" s="14" t="n">
        <x:f>K11671/I11671</x:f>
        <x:v>0.04923599320882852</x:v>
      </x:c>
    </x:row>
    <x:row r="11672" ht="22" customHeight="1">
      <x:c r="A11672" s="2" t="str">
        <x:v>ORD-11668</x:v>
      </x:c>
      <x:c r="B11672" s="2" t="str">
        <x:v>West</x:v>
      </x:c>
      <x:c r="C11672" s="2" t="str">
        <x:v>Jan</x:v>
      </x:c>
      <x:c r="D11672" s="2" t="str">
        <x:v>SKU-028</x:v>
      </x:c>
      <x:c r="E11672" s="15" t="n">
        <x:v>22</x:v>
      </x:c>
      <x:c r="F11672" s="11" t="n">
        <x:v>106</x:v>
      </x:c>
      <x:c r="G11672" s="11" t="n">
        <x:v>95</x:v>
      </x:c>
      <x:c r="H11672" s="11" t="n">
        <x:f>E11672*F11672</x:f>
        <x:v>2332</x:v>
      </x:c>
      <x:c r="I11672" s="11" t="n">
        <x:f>H11672*(1-'Summary'!$B$5)</x:f>
        <x:v>2215.4</x:v>
      </x:c>
      <x:c r="J11672" s="11" t="n">
        <x:f>E11672*G11672</x:f>
        <x:v>2090</x:v>
      </x:c>
      <x:c r="K11672" s="11" t="n">
        <x:f>I11672-J11672</x:f>
        <x:v>125.40000000000009</x:v>
      </x:c>
      <x:c r="L11672" s="14" t="n">
        <x:f>K11672/I11672</x:f>
        <x:v>0.056603773584905696</x:v>
      </x:c>
    </x:row>
    <x:row r="11673" ht="22" customHeight="1">
      <x:c r="A11673" s="2" t="str">
        <x:v>ORD-11669</x:v>
      </x:c>
      <x:c r="B11673" s="2" t="str">
        <x:v>North</x:v>
      </x:c>
      <x:c r="C11673" s="2" t="str">
        <x:v>Feb</x:v>
      </x:c>
      <x:c r="D11673" s="2" t="str">
        <x:v>SKU-029</x:v>
      </x:c>
      <x:c r="E11673" s="15" t="n">
        <x:v>5</x:v>
      </x:c>
      <x:c r="F11673" s="11" t="n">
        <x:v>119</x:v>
      </x:c>
      <x:c r="G11673" s="11" t="n">
        <x:v>11</x:v>
      </x:c>
      <x:c r="H11673" s="11" t="n">
        <x:f>E11673*F11673</x:f>
        <x:v>595</x:v>
      </x:c>
      <x:c r="I11673" s="11" t="n">
        <x:f>H11673*(1-'Summary'!$B$5)</x:f>
        <x:v>565.25</x:v>
      </x:c>
      <x:c r="J11673" s="11" t="n">
        <x:f>E11673*G11673</x:f>
        <x:v>55</x:v>
      </x:c>
      <x:c r="K11673" s="11" t="n">
        <x:f>I11673-J11673</x:f>
        <x:v>510.25</x:v>
      </x:c>
      <x:c r="L11673" s="14" t="n">
        <x:f>K11673/I11673</x:f>
        <x:v>0.9026979212737727</x:v>
      </x:c>
    </x:row>
    <x:row r="11674" ht="22" customHeight="1">
      <x:c r="A11674" s="2" t="str">
        <x:v>ORD-11670</x:v>
      </x:c>
      <x:c r="B11674" s="2" t="str">
        <x:v>South</x:v>
      </x:c>
      <x:c r="C11674" s="2" t="str">
        <x:v>Feb</x:v>
      </x:c>
      <x:c r="D11674" s="2" t="str">
        <x:v>SKU-030</x:v>
      </x:c>
      <x:c r="E11674" s="15" t="n">
        <x:v>12</x:v>
      </x:c>
      <x:c r="F11674" s="11" t="n">
        <x:v>132</x:v>
      </x:c>
      <x:c r="G11674" s="11" t="n">
        <x:v>22</x:v>
      </x:c>
      <x:c r="H11674" s="11" t="n">
        <x:f>E11674*F11674</x:f>
        <x:v>1584</x:v>
      </x:c>
      <x:c r="I11674" s="11" t="n">
        <x:f>H11674*(1-'Summary'!$B$5)</x:f>
        <x:v>1504.8</x:v>
      </x:c>
      <x:c r="J11674" s="11" t="n">
        <x:f>E11674*G11674</x:f>
        <x:v>264</x:v>
      </x:c>
      <x:c r="K11674" s="11" t="n">
        <x:f>I11674-J11674</x:f>
        <x:v>1240.8</x:v>
      </x:c>
      <x:c r="L11674" s="14" t="n">
        <x:f>K11674/I11674</x:f>
        <x:v>0.8245614035087719</x:v>
      </x:c>
    </x:row>
    <x:row r="11675" ht="22" customHeight="1">
      <x:c r="A11675" s="2" t="str">
        <x:v>ORD-11671</x:v>
      </x:c>
      <x:c r="B11675" s="2" t="str">
        <x:v>East</x:v>
      </x:c>
      <x:c r="C11675" s="2" t="str">
        <x:v>Feb</x:v>
      </x:c>
      <x:c r="D11675" s="2" t="str">
        <x:v>SKU-031</x:v>
      </x:c>
      <x:c r="E11675" s="15" t="n">
        <x:v>19</x:v>
      </x:c>
      <x:c r="F11675" s="11" t="n">
        <x:v>145</x:v>
      </x:c>
      <x:c r="G11675" s="11" t="n">
        <x:v>33</x:v>
      </x:c>
      <x:c r="H11675" s="11" t="n">
        <x:f>E11675*F11675</x:f>
        <x:v>2755</x:v>
      </x:c>
      <x:c r="I11675" s="11" t="n">
        <x:f>H11675*(1-'Summary'!$B$5)</x:f>
        <x:v>2617.25</x:v>
      </x:c>
      <x:c r="J11675" s="11" t="n">
        <x:f>E11675*G11675</x:f>
        <x:v>627</x:v>
      </x:c>
      <x:c r="K11675" s="11" t="n">
        <x:f>I11675-J11675</x:f>
        <x:v>1990.25</x:v>
      </x:c>
      <x:c r="L11675" s="14" t="n">
        <x:f>K11675/I11675</x:f>
        <x:v>0.7604355716878403</x:v>
      </x:c>
    </x:row>
    <x:row r="11676" ht="22" customHeight="1">
      <x:c r="A11676" s="2" t="str">
        <x:v>ORD-11672</x:v>
      </x:c>
      <x:c r="B11676" s="2" t="str">
        <x:v>West</x:v>
      </x:c>
      <x:c r="C11676" s="2" t="str">
        <x:v>Feb</x:v>
      </x:c>
      <x:c r="D11676" s="2" t="str">
        <x:v>SKU-032</x:v>
      </x:c>
      <x:c r="E11676" s="15" t="n">
        <x:v>2</x:v>
      </x:c>
      <x:c r="F11676" s="11" t="n">
        <x:v>158</x:v>
      </x:c>
      <x:c r="G11676" s="11" t="n">
        <x:v>44</x:v>
      </x:c>
      <x:c r="H11676" s="11" t="n">
        <x:f>E11676*F11676</x:f>
        <x:v>316</x:v>
      </x:c>
      <x:c r="I11676" s="11" t="n">
        <x:f>H11676*(1-'Summary'!$B$5)</x:f>
        <x:v>300.2</x:v>
      </x:c>
      <x:c r="J11676" s="11" t="n">
        <x:f>E11676*G11676</x:f>
        <x:v>88</x:v>
      </x:c>
      <x:c r="K11676" s="11" t="n">
        <x:f>I11676-J11676</x:f>
        <x:v>212.2</x:v>
      </x:c>
      <x:c r="L11676" s="14" t="n">
        <x:f>K11676/I11676</x:f>
        <x:v>0.7068620919387075</x:v>
      </x:c>
    </x:row>
    <x:row r="11677" ht="22" customHeight="1">
      <x:c r="A11677" s="2" t="str">
        <x:v>ORD-11673</x:v>
      </x:c>
      <x:c r="B11677" s="2" t="str">
        <x:v>North</x:v>
      </x:c>
      <x:c r="C11677" s="2" t="str">
        <x:v>Mar</x:v>
      </x:c>
      <x:c r="D11677" s="2" t="str">
        <x:v>SKU-033</x:v>
      </x:c>
      <x:c r="E11677" s="15" t="n">
        <x:v>9</x:v>
      </x:c>
      <x:c r="F11677" s="11" t="n">
        <x:v>171</x:v>
      </x:c>
      <x:c r="G11677" s="11" t="n">
        <x:v>55</x:v>
      </x:c>
      <x:c r="H11677" s="11" t="n">
        <x:f>E11677*F11677</x:f>
        <x:v>1539</x:v>
      </x:c>
      <x:c r="I11677" s="11" t="n">
        <x:f>H11677*(1-'Summary'!$B$5)</x:f>
        <x:v>1462.05</x:v>
      </x:c>
      <x:c r="J11677" s="11" t="n">
        <x:f>E11677*G11677</x:f>
        <x:v>495</x:v>
      </x:c>
      <x:c r="K11677" s="11" t="n">
        <x:f>I11677-J11677</x:f>
        <x:v>967.05</x:v>
      </x:c>
      <x:c r="L11677" s="14" t="n">
        <x:f>K11677/I11677</x:f>
        <x:v>0.6614342874730686</x:v>
      </x:c>
    </x:row>
    <x:row r="11678" ht="22" customHeight="1">
      <x:c r="A11678" s="2" t="str">
        <x:v>ORD-11674</x:v>
      </x:c>
      <x:c r="B11678" s="2" t="str">
        <x:v>South</x:v>
      </x:c>
      <x:c r="C11678" s="2" t="str">
        <x:v>Mar</x:v>
      </x:c>
      <x:c r="D11678" s="2" t="str">
        <x:v>SKU-034</x:v>
      </x:c>
      <x:c r="E11678" s="15" t="n">
        <x:v>16</x:v>
      </x:c>
      <x:c r="F11678" s="11" t="n">
        <x:v>184</x:v>
      </x:c>
      <x:c r="G11678" s="11" t="n">
        <x:v>66</x:v>
      </x:c>
      <x:c r="H11678" s="11" t="n">
        <x:f>E11678*F11678</x:f>
        <x:v>2944</x:v>
      </x:c>
      <x:c r="I11678" s="11" t="n">
        <x:f>H11678*(1-'Summary'!$B$5)</x:f>
        <x:v>2796.7999999999997</x:v>
      </x:c>
      <x:c r="J11678" s="11" t="n">
        <x:f>E11678*G11678</x:f>
        <x:v>1056</x:v>
      </x:c>
      <x:c r="K11678" s="11" t="n">
        <x:f>I11678-J11678</x:f>
        <x:v>1740.7999999999997</x:v>
      </x:c>
      <x:c r="L11678" s="14" t="n">
        <x:f>K11678/I11678</x:f>
        <x:v>0.6224256292906178</x:v>
      </x:c>
    </x:row>
    <x:row r="11679" ht="22" customHeight="1">
      <x:c r="A11679" s="2" t="str">
        <x:v>ORD-11675</x:v>
      </x:c>
      <x:c r="B11679" s="2" t="str">
        <x:v>East</x:v>
      </x:c>
      <x:c r="C11679" s="2" t="str">
        <x:v>Mar</x:v>
      </x:c>
      <x:c r="D11679" s="2" t="str">
        <x:v>SKU-035</x:v>
      </x:c>
      <x:c r="E11679" s="15" t="n">
        <x:v>23</x:v>
      </x:c>
      <x:c r="F11679" s="11" t="n">
        <x:v>197</x:v>
      </x:c>
      <x:c r="G11679" s="11" t="n">
        <x:v>77</x:v>
      </x:c>
      <x:c r="H11679" s="11" t="n">
        <x:f>E11679*F11679</x:f>
        <x:v>4531</x:v>
      </x:c>
      <x:c r="I11679" s="11" t="n">
        <x:f>H11679*(1-'Summary'!$B$5)</x:f>
        <x:v>4304.45</x:v>
      </x:c>
      <x:c r="J11679" s="11" t="n">
        <x:f>E11679*G11679</x:f>
        <x:v>1771</x:v>
      </x:c>
      <x:c r="K11679" s="11" t="n">
        <x:f>I11679-J11679</x:f>
        <x:v>2533.45</x:v>
      </x:c>
      <x:c r="L11679" s="14" t="n">
        <x:f>K11679/I11679</x:f>
        <x:v>0.5885653219342774</x:v>
      </x:c>
    </x:row>
    <x:row r="11680" ht="22" customHeight="1">
      <x:c r="A11680" s="2" t="str">
        <x:v>ORD-11676</x:v>
      </x:c>
      <x:c r="B11680" s="2" t="str">
        <x:v>West</x:v>
      </x:c>
      <x:c r="C11680" s="2" t="str">
        <x:v>Mar</x:v>
      </x:c>
      <x:c r="D11680" s="2" t="str">
        <x:v>SKU-036</x:v>
      </x:c>
      <x:c r="E11680" s="15" t="n">
        <x:v>6</x:v>
      </x:c>
      <x:c r="F11680" s="11" t="n">
        <x:v>210</x:v>
      </x:c>
      <x:c r="G11680" s="11" t="n">
        <x:v>88</x:v>
      </x:c>
      <x:c r="H11680" s="11" t="n">
        <x:f>E11680*F11680</x:f>
        <x:v>1260</x:v>
      </x:c>
      <x:c r="I11680" s="11" t="n">
        <x:f>H11680*(1-'Summary'!$B$5)</x:f>
        <x:v>1197</x:v>
      </x:c>
      <x:c r="J11680" s="11" t="n">
        <x:f>E11680*G11680</x:f>
        <x:v>528</x:v>
      </x:c>
      <x:c r="K11680" s="11" t="n">
        <x:f>I11680-J11680</x:f>
        <x:v>669</x:v>
      </x:c>
      <x:c r="L11680" s="14" t="n">
        <x:f>K11680/I11680</x:f>
        <x:v>0.5588972431077694</x:v>
      </x:c>
    </x:row>
    <x:row r="11681" ht="22" customHeight="1">
      <x:c r="A11681" s="2" t="str">
        <x:v>ORD-11677</x:v>
      </x:c>
      <x:c r="B11681" s="2" t="str">
        <x:v>North</x:v>
      </x:c>
      <x:c r="C11681" s="2" t="str">
        <x:v>Apr</x:v>
      </x:c>
      <x:c r="D11681" s="2" t="str">
        <x:v>SKU-037</x:v>
      </x:c>
      <x:c r="E11681" s="15" t="n">
        <x:v>13</x:v>
      </x:c>
      <x:c r="F11681" s="11" t="n">
        <x:v>223</x:v>
      </x:c>
      <x:c r="G11681" s="11" t="n">
        <x:v>99</x:v>
      </x:c>
      <x:c r="H11681" s="11" t="n">
        <x:f>E11681*F11681</x:f>
        <x:v>2899</x:v>
      </x:c>
      <x:c r="I11681" s="11" t="n">
        <x:f>H11681*(1-'Summary'!$B$5)</x:f>
        <x:v>2754.0499999999997</x:v>
      </x:c>
      <x:c r="J11681" s="11" t="n">
        <x:f>E11681*G11681</x:f>
        <x:v>1287</x:v>
      </x:c>
      <x:c r="K11681" s="11" t="n">
        <x:f>I11681-J11681</x:f>
        <x:v>1467.0499999999997</x:v>
      </x:c>
      <x:c r="L11681" s="14" t="n">
        <x:f>K11681/I11681</x:f>
        <x:v>0.5326882227991503</x:v>
      </x:c>
    </x:row>
    <x:row r="11682" ht="22" customHeight="1">
      <x:c r="A11682" s="2" t="str">
        <x:v>ORD-11678</x:v>
      </x:c>
      <x:c r="B11682" s="2" t="str">
        <x:v>South</x:v>
      </x:c>
      <x:c r="C11682" s="2" t="str">
        <x:v>Apr</x:v>
      </x:c>
      <x:c r="D11682" s="2" t="str">
        <x:v>SKU-038</x:v>
      </x:c>
      <x:c r="E11682" s="15" t="n">
        <x:v>20</x:v>
      </x:c>
      <x:c r="F11682" s="11" t="n">
        <x:v>16</x:v>
      </x:c>
      <x:c r="G11682" s="11" t="n">
        <x:v>15</x:v>
      </x:c>
      <x:c r="H11682" s="11" t="n">
        <x:f>E11682*F11682</x:f>
        <x:v>320</x:v>
      </x:c>
      <x:c r="I11682" s="11" t="n">
        <x:f>H11682*(1-'Summary'!$B$5)</x:f>
        <x:v>304</x:v>
      </x:c>
      <x:c r="J11682" s="11" t="n">
        <x:f>E11682*G11682</x:f>
        <x:v>300</x:v>
      </x:c>
      <x:c r="K11682" s="11" t="n">
        <x:f>I11682-J11682</x:f>
        <x:v>4</x:v>
      </x:c>
      <x:c r="L11682" s="14" t="n">
        <x:f>K11682/I11682</x:f>
        <x:v>0.013157894736842105</x:v>
      </x:c>
    </x:row>
    <x:row r="11683" ht="22" customHeight="1">
      <x:c r="A11683" s="2" t="str">
        <x:v>ORD-11679</x:v>
      </x:c>
      <x:c r="B11683" s="2" t="str">
        <x:v>East</x:v>
      </x:c>
      <x:c r="C11683" s="2" t="str">
        <x:v>Apr</x:v>
      </x:c>
      <x:c r="D11683" s="2" t="str">
        <x:v>SKU-039</x:v>
      </x:c>
      <x:c r="E11683" s="15" t="n">
        <x:v>3</x:v>
      </x:c>
      <x:c r="F11683" s="11" t="n">
        <x:v>29</x:v>
      </x:c>
      <x:c r="G11683" s="11" t="n">
        <x:v>26</x:v>
      </x:c>
      <x:c r="H11683" s="11" t="n">
        <x:f>E11683*F11683</x:f>
        <x:v>87</x:v>
      </x:c>
      <x:c r="I11683" s="11" t="n">
        <x:f>H11683*(1-'Summary'!$B$5)</x:f>
        <x:v>82.64999999999999</x:v>
      </x:c>
      <x:c r="J11683" s="11" t="n">
        <x:f>E11683*G11683</x:f>
        <x:v>78</x:v>
      </x:c>
      <x:c r="K11683" s="11" t="n">
        <x:f>I11683-J11683</x:f>
        <x:v>4.6499999999999915</x:v>
      </x:c>
      <x:c r="L11683" s="14" t="n">
        <x:f>K11683/I11683</x:f>
        <x:v>0.05626134301270408</x:v>
      </x:c>
    </x:row>
    <x:row r="11684" ht="22" customHeight="1">
      <x:c r="A11684" s="2" t="str">
        <x:v>ORD-11680</x:v>
      </x:c>
      <x:c r="B11684" s="2" t="str">
        <x:v>West</x:v>
      </x:c>
      <x:c r="C11684" s="2" t="str">
        <x:v>Apr</x:v>
      </x:c>
      <x:c r="D11684" s="2" t="str">
        <x:v>SKU-040</x:v>
      </x:c>
      <x:c r="E11684" s="15" t="n">
        <x:v>10</x:v>
      </x:c>
      <x:c r="F11684" s="11" t="n">
        <x:v>42</x:v>
      </x:c>
      <x:c r="G11684" s="11" t="n">
        <x:v>37</x:v>
      </x:c>
      <x:c r="H11684" s="11" t="n">
        <x:f>E11684*F11684</x:f>
        <x:v>420</x:v>
      </x:c>
      <x:c r="I11684" s="11" t="n">
        <x:f>H11684*(1-'Summary'!$B$5)</x:f>
        <x:v>399</x:v>
      </x:c>
      <x:c r="J11684" s="11" t="n">
        <x:f>E11684*G11684</x:f>
        <x:v>370</x:v>
      </x:c>
      <x:c r="K11684" s="11" t="n">
        <x:f>I11684-J11684</x:f>
        <x:v>29</x:v>
      </x:c>
      <x:c r="L11684" s="14" t="n">
        <x:f>K11684/I11684</x:f>
        <x:v>0.07268170426065163</x:v>
      </x:c>
    </x:row>
    <x:row r="11685" ht="22" customHeight="1">
      <x:c r="A11685" s="2" t="str">
        <x:v>ORD-11681</x:v>
      </x:c>
      <x:c r="B11685" s="2" t="str">
        <x:v>North</x:v>
      </x:c>
      <x:c r="C11685" s="2" t="str">
        <x:v>May</x:v>
      </x:c>
      <x:c r="D11685" s="2" t="str">
        <x:v>SKU-041</x:v>
      </x:c>
      <x:c r="E11685" s="15" t="n">
        <x:v>17</x:v>
      </x:c>
      <x:c r="F11685" s="11" t="n">
        <x:v>55</x:v>
      </x:c>
      <x:c r="G11685" s="11" t="n">
        <x:v>48</x:v>
      </x:c>
      <x:c r="H11685" s="11" t="n">
        <x:f>E11685*F11685</x:f>
        <x:v>935</x:v>
      </x:c>
      <x:c r="I11685" s="11" t="n">
        <x:f>H11685*(1-'Summary'!$B$5)</x:f>
        <x:v>888.25</x:v>
      </x:c>
      <x:c r="J11685" s="11" t="n">
        <x:f>E11685*G11685</x:f>
        <x:v>816</x:v>
      </x:c>
      <x:c r="K11685" s="11" t="n">
        <x:f>I11685-J11685</x:f>
        <x:v>72.25</x:v>
      </x:c>
      <x:c r="L11685" s="14" t="n">
        <x:f>K11685/I11685</x:f>
        <x:v>0.08133971291866028</x:v>
      </x:c>
    </x:row>
    <x:row r="11686" ht="22" customHeight="1">
      <x:c r="A11686" s="2" t="str">
        <x:v>ORD-11682</x:v>
      </x:c>
      <x:c r="B11686" s="2" t="str">
        <x:v>South</x:v>
      </x:c>
      <x:c r="C11686" s="2" t="str">
        <x:v>May</x:v>
      </x:c>
      <x:c r="D11686" s="2" t="str">
        <x:v>SKU-042</x:v>
      </x:c>
      <x:c r="E11686" s="15" t="n">
        <x:v>24</x:v>
      </x:c>
      <x:c r="F11686" s="11" t="n">
        <x:v>68</x:v>
      </x:c>
      <x:c r="G11686" s="11" t="n">
        <x:v>59</x:v>
      </x:c>
      <x:c r="H11686" s="11" t="n">
        <x:f>E11686*F11686</x:f>
        <x:v>1632</x:v>
      </x:c>
      <x:c r="I11686" s="11" t="n">
        <x:f>H11686*(1-'Summary'!$B$5)</x:f>
        <x:v>1550.3999999999999</x:v>
      </x:c>
      <x:c r="J11686" s="11" t="n">
        <x:f>E11686*G11686</x:f>
        <x:v>1416</x:v>
      </x:c>
      <x:c r="K11686" s="11" t="n">
        <x:f>I11686-J11686</x:f>
        <x:v>134.39999999999986</x:v>
      </x:c>
      <x:c r="L11686" s="14" t="n">
        <x:f>K11686/I11686</x:f>
        <x:v>0.0866873065015479</x:v>
      </x:c>
    </x:row>
    <x:row r="11687" ht="22" customHeight="1">
      <x:c r="A11687" s="2" t="str">
        <x:v>ORD-11683</x:v>
      </x:c>
      <x:c r="B11687" s="2" t="str">
        <x:v>East</x:v>
      </x:c>
      <x:c r="C11687" s="2" t="str">
        <x:v>May</x:v>
      </x:c>
      <x:c r="D11687" s="2" t="str">
        <x:v>SKU-043</x:v>
      </x:c>
      <x:c r="E11687" s="15" t="n">
        <x:v>7</x:v>
      </x:c>
      <x:c r="F11687" s="11" t="n">
        <x:v>81</x:v>
      </x:c>
      <x:c r="G11687" s="11" t="n">
        <x:v>70</x:v>
      </x:c>
      <x:c r="H11687" s="11" t="n">
        <x:f>E11687*F11687</x:f>
        <x:v>567</x:v>
      </x:c>
      <x:c r="I11687" s="11" t="n">
        <x:f>H11687*(1-'Summary'!$B$5)</x:f>
        <x:v>538.65</x:v>
      </x:c>
      <x:c r="J11687" s="11" t="n">
        <x:f>E11687*G11687</x:f>
        <x:v>490</x:v>
      </x:c>
      <x:c r="K11687" s="11" t="n">
        <x:f>I11687-J11687</x:f>
        <x:v>48.64999999999998</x:v>
      </x:c>
      <x:c r="L11687" s="14" t="n">
        <x:f>K11687/I11687</x:f>
        <x:v>0.09031838856400257</x:v>
      </x:c>
    </x:row>
    <x:row r="11688" ht="22" customHeight="1">
      <x:c r="A11688" s="2" t="str">
        <x:v>ORD-11684</x:v>
      </x:c>
      <x:c r="B11688" s="2" t="str">
        <x:v>West</x:v>
      </x:c>
      <x:c r="C11688" s="2" t="str">
        <x:v>May</x:v>
      </x:c>
      <x:c r="D11688" s="2" t="str">
        <x:v>SKU-044</x:v>
      </x:c>
      <x:c r="E11688" s="15" t="n">
        <x:v>14</x:v>
      </x:c>
      <x:c r="F11688" s="11" t="n">
        <x:v>94</x:v>
      </x:c>
      <x:c r="G11688" s="11" t="n">
        <x:v>81</x:v>
      </x:c>
      <x:c r="H11688" s="11" t="n">
        <x:f>E11688*F11688</x:f>
        <x:v>1316</x:v>
      </x:c>
      <x:c r="I11688" s="11" t="n">
        <x:f>H11688*(1-'Summary'!$B$5)</x:f>
        <x:v>1250.2</x:v>
      </x:c>
      <x:c r="J11688" s="11" t="n">
        <x:f>E11688*G11688</x:f>
        <x:v>1134</x:v>
      </x:c>
      <x:c r="K11688" s="11" t="n">
        <x:f>I11688-J11688</x:f>
        <x:v>116.20000000000005</x:v>
      </x:c>
      <x:c r="L11688" s="14" t="n">
        <x:f>K11688/I11688</x:f>
        <x:v>0.09294512877939533</x:v>
      </x:c>
    </x:row>
    <x:row r="11689" ht="22" customHeight="1">
      <x:c r="A11689" s="2" t="str">
        <x:v>ORD-11685</x:v>
      </x:c>
      <x:c r="B11689" s="2" t="str">
        <x:v>North</x:v>
      </x:c>
      <x:c r="C11689" s="2" t="str">
        <x:v>Jun</x:v>
      </x:c>
      <x:c r="D11689" s="2" t="str">
        <x:v>SKU-045</x:v>
      </x:c>
      <x:c r="E11689" s="15" t="n">
        <x:v>21</x:v>
      </x:c>
      <x:c r="F11689" s="11" t="n">
        <x:v>107</x:v>
      </x:c>
      <x:c r="G11689" s="11" t="n">
        <x:v>92</x:v>
      </x:c>
      <x:c r="H11689" s="11" t="n">
        <x:f>E11689*F11689</x:f>
        <x:v>2247</x:v>
      </x:c>
      <x:c r="I11689" s="11" t="n">
        <x:f>H11689*(1-'Summary'!$B$5)</x:f>
        <x:v>2134.65</x:v>
      </x:c>
      <x:c r="J11689" s="11" t="n">
        <x:f>E11689*G11689</x:f>
        <x:v>1932</x:v>
      </x:c>
      <x:c r="K11689" s="11" t="n">
        <x:f>I11689-J11689</x:f>
        <x:v>202.6500000000001</x:v>
      </x:c>
      <x:c r="L11689" s="14" t="n">
        <x:f>K11689/I11689</x:f>
        <x:v>0.09493359567142158</x:v>
      </x:c>
    </x:row>
    <x:row r="11690" ht="22" customHeight="1">
      <x:c r="A11690" s="2" t="str">
        <x:v>ORD-11686</x:v>
      </x:c>
      <x:c r="B11690" s="2" t="str">
        <x:v>South</x:v>
      </x:c>
      <x:c r="C11690" s="2" t="str">
        <x:v>Jun</x:v>
      </x:c>
      <x:c r="D11690" s="2" t="str">
        <x:v>SKU-046</x:v>
      </x:c>
      <x:c r="E11690" s="15" t="n">
        <x:v>4</x:v>
      </x:c>
      <x:c r="F11690" s="11" t="n">
        <x:v>120</x:v>
      </x:c>
      <x:c r="G11690" s="11" t="n">
        <x:v>8</x:v>
      </x:c>
      <x:c r="H11690" s="11" t="n">
        <x:f>E11690*F11690</x:f>
        <x:v>480</x:v>
      </x:c>
      <x:c r="I11690" s="11" t="n">
        <x:f>H11690*(1-'Summary'!$B$5)</x:f>
        <x:v>456</x:v>
      </x:c>
      <x:c r="J11690" s="11" t="n">
        <x:f>E11690*G11690</x:f>
        <x:v>32</x:v>
      </x:c>
      <x:c r="K11690" s="11" t="n">
        <x:f>I11690-J11690</x:f>
        <x:v>424</x:v>
      </x:c>
      <x:c r="L11690" s="14" t="n">
        <x:f>K11690/I11690</x:f>
        <x:v>0.9298245614035088</x:v>
      </x:c>
    </x:row>
    <x:row r="11691" ht="22" customHeight="1">
      <x:c r="A11691" s="2" t="str">
        <x:v>ORD-11687</x:v>
      </x:c>
      <x:c r="B11691" s="2" t="str">
        <x:v>East</x:v>
      </x:c>
      <x:c r="C11691" s="2" t="str">
        <x:v>Jun</x:v>
      </x:c>
      <x:c r="D11691" s="2" t="str">
        <x:v>SKU-047</x:v>
      </x:c>
      <x:c r="E11691" s="15" t="n">
        <x:v>11</x:v>
      </x:c>
      <x:c r="F11691" s="11" t="n">
        <x:v>133</x:v>
      </x:c>
      <x:c r="G11691" s="11" t="n">
        <x:v>19</x:v>
      </x:c>
      <x:c r="H11691" s="11" t="n">
        <x:f>E11691*F11691</x:f>
        <x:v>1463</x:v>
      </x:c>
      <x:c r="I11691" s="11" t="n">
        <x:f>H11691*(1-'Summary'!$B$5)</x:f>
        <x:v>1389.85</x:v>
      </x:c>
      <x:c r="J11691" s="11" t="n">
        <x:f>E11691*G11691</x:f>
        <x:v>209</x:v>
      </x:c>
      <x:c r="K11691" s="11" t="n">
        <x:f>I11691-J11691</x:f>
        <x:v>1180.85</x:v>
      </x:c>
      <x:c r="L11691" s="14" t="n">
        <x:f>K11691/I11691</x:f>
        <x:v>0.849624060150376</x:v>
      </x:c>
    </x:row>
    <x:row r="11692" ht="22" customHeight="1">
      <x:c r="A11692" s="2" t="str">
        <x:v>ORD-11688</x:v>
      </x:c>
      <x:c r="B11692" s="2" t="str">
        <x:v>West</x:v>
      </x:c>
      <x:c r="C11692" s="2" t="str">
        <x:v>Jun</x:v>
      </x:c>
      <x:c r="D11692" s="2" t="str">
        <x:v>SKU-048</x:v>
      </x:c>
      <x:c r="E11692" s="15" t="n">
        <x:v>18</x:v>
      </x:c>
      <x:c r="F11692" s="11" t="n">
        <x:v>146</x:v>
      </x:c>
      <x:c r="G11692" s="11" t="n">
        <x:v>30</x:v>
      </x:c>
      <x:c r="H11692" s="11" t="n">
        <x:f>E11692*F11692</x:f>
        <x:v>2628</x:v>
      </x:c>
      <x:c r="I11692" s="11" t="n">
        <x:f>H11692*(1-'Summary'!$B$5)</x:f>
        <x:v>2496.6</x:v>
      </x:c>
      <x:c r="J11692" s="11" t="n">
        <x:f>E11692*G11692</x:f>
        <x:v>540</x:v>
      </x:c>
      <x:c r="K11692" s="11" t="n">
        <x:f>I11692-J11692</x:f>
        <x:v>1956.6</x:v>
      </x:c>
      <x:c r="L11692" s="14" t="n">
        <x:f>K11692/I11692</x:f>
        <x:v>0.7837058399423216</x:v>
      </x:c>
    </x:row>
    <x:row r="11693" ht="22" customHeight="1">
      <x:c r="A11693" s="2" t="str">
        <x:v>ORD-11689</x:v>
      </x:c>
      <x:c r="B11693" s="2" t="str">
        <x:v>North</x:v>
      </x:c>
      <x:c r="C11693" s="2" t="str">
        <x:v>Jul</x:v>
      </x:c>
      <x:c r="D11693" s="2" t="str">
        <x:v>SKU-049</x:v>
      </x:c>
      <x:c r="E11693" s="15" t="n">
        <x:v>1</x:v>
      </x:c>
      <x:c r="F11693" s="11" t="n">
        <x:v>159</x:v>
      </x:c>
      <x:c r="G11693" s="11" t="n">
        <x:v>41</x:v>
      </x:c>
      <x:c r="H11693" s="11" t="n">
        <x:f>E11693*F11693</x:f>
        <x:v>159</x:v>
      </x:c>
      <x:c r="I11693" s="11" t="n">
        <x:f>H11693*(1-'Summary'!$B$5)</x:f>
        <x:v>151.04999999999998</x:v>
      </x:c>
      <x:c r="J11693" s="11" t="n">
        <x:f>E11693*G11693</x:f>
        <x:v>41</x:v>
      </x:c>
      <x:c r="K11693" s="11" t="n">
        <x:f>I11693-J11693</x:f>
        <x:v>110.04999999999998</x:v>
      </x:c>
      <x:c r="L11693" s="14" t="n">
        <x:f>K11693/I11693</x:f>
        <x:v>0.7285666997682886</x:v>
      </x:c>
    </x:row>
    <x:row r="11694" ht="22" customHeight="1">
      <x:c r="A11694" s="2" t="str">
        <x:v>ORD-11690</x:v>
      </x:c>
      <x:c r="B11694" s="2" t="str">
        <x:v>South</x:v>
      </x:c>
      <x:c r="C11694" s="2" t="str">
        <x:v>Jul</x:v>
      </x:c>
      <x:c r="D11694" s="2" t="str">
        <x:v>SKU-050</x:v>
      </x:c>
      <x:c r="E11694" s="15" t="n">
        <x:v>8</x:v>
      </x:c>
      <x:c r="F11694" s="11" t="n">
        <x:v>172</x:v>
      </x:c>
      <x:c r="G11694" s="11" t="n">
        <x:v>52</x:v>
      </x:c>
      <x:c r="H11694" s="11" t="n">
        <x:f>E11694*F11694</x:f>
        <x:v>1376</x:v>
      </x:c>
      <x:c r="I11694" s="11" t="n">
        <x:f>H11694*(1-'Summary'!$B$5)</x:f>
        <x:v>1307.2</x:v>
      </x:c>
      <x:c r="J11694" s="11" t="n">
        <x:f>E11694*G11694</x:f>
        <x:v>416</x:v>
      </x:c>
      <x:c r="K11694" s="11" t="n">
        <x:f>I11694-J11694</x:f>
        <x:v>891.2</x:v>
      </x:c>
      <x:c r="L11694" s="14" t="n">
        <x:f>K11694/I11694</x:f>
        <x:v>0.6817625458996328</x:v>
      </x:c>
    </x:row>
    <x:row r="11695" ht="22" customHeight="1">
      <x:c r="A11695" s="2" t="str">
        <x:v>ORD-11691</x:v>
      </x:c>
      <x:c r="B11695" s="2" t="str">
        <x:v>East</x:v>
      </x:c>
      <x:c r="C11695" s="2" t="str">
        <x:v>Jul</x:v>
      </x:c>
      <x:c r="D11695" s="2" t="str">
        <x:v>SKU-051</x:v>
      </x:c>
      <x:c r="E11695" s="15" t="n">
        <x:v>15</x:v>
      </x:c>
      <x:c r="F11695" s="11" t="n">
        <x:v>185</x:v>
      </x:c>
      <x:c r="G11695" s="11" t="n">
        <x:v>63</x:v>
      </x:c>
      <x:c r="H11695" s="11" t="n">
        <x:f>E11695*F11695</x:f>
        <x:v>2775</x:v>
      </x:c>
      <x:c r="I11695" s="11" t="n">
        <x:f>H11695*(1-'Summary'!$B$5)</x:f>
        <x:v>2636.25</x:v>
      </x:c>
      <x:c r="J11695" s="11" t="n">
        <x:f>E11695*G11695</x:f>
        <x:v>945</x:v>
      </x:c>
      <x:c r="K11695" s="11" t="n">
        <x:f>I11695-J11695</x:f>
        <x:v>1691.25</x:v>
      </x:c>
      <x:c r="L11695" s="14" t="n">
        <x:f>K11695/I11695</x:f>
        <x:v>0.6415362731152204</x:v>
      </x:c>
    </x:row>
    <x:row r="11696" ht="22" customHeight="1">
      <x:c r="A11696" s="2" t="str">
        <x:v>ORD-11692</x:v>
      </x:c>
      <x:c r="B11696" s="2" t="str">
        <x:v>West</x:v>
      </x:c>
      <x:c r="C11696" s="2" t="str">
        <x:v>Jul</x:v>
      </x:c>
      <x:c r="D11696" s="2" t="str">
        <x:v>SKU-052</x:v>
      </x:c>
      <x:c r="E11696" s="15" t="n">
        <x:v>22</x:v>
      </x:c>
      <x:c r="F11696" s="11" t="n">
        <x:v>198</x:v>
      </x:c>
      <x:c r="G11696" s="11" t="n">
        <x:v>74</x:v>
      </x:c>
      <x:c r="H11696" s="11" t="n">
        <x:f>E11696*F11696</x:f>
        <x:v>4356</x:v>
      </x:c>
      <x:c r="I11696" s="11" t="n">
        <x:f>H11696*(1-'Summary'!$B$5)</x:f>
        <x:v>4138.2</x:v>
      </x:c>
      <x:c r="J11696" s="11" t="n">
        <x:f>E11696*G11696</x:f>
        <x:v>1628</x:v>
      </x:c>
      <x:c r="K11696" s="11" t="n">
        <x:f>I11696-J11696</x:f>
        <x:v>2510.2</x:v>
      </x:c>
      <x:c r="L11696" s="14" t="n">
        <x:f>K11696/I11696</x:f>
        <x:v>0.6065922381711856</x:v>
      </x:c>
    </x:row>
    <x:row r="11697" ht="22" customHeight="1">
      <x:c r="A11697" s="2" t="str">
        <x:v>ORD-11693</x:v>
      </x:c>
      <x:c r="B11697" s="2" t="str">
        <x:v>North</x:v>
      </x:c>
      <x:c r="C11697" s="2" t="str">
        <x:v>Aug</x:v>
      </x:c>
      <x:c r="D11697" s="2" t="str">
        <x:v>SKU-053</x:v>
      </x:c>
      <x:c r="E11697" s="15" t="n">
        <x:v>5</x:v>
      </x:c>
      <x:c r="F11697" s="11" t="n">
        <x:v>211</x:v>
      </x:c>
      <x:c r="G11697" s="11" t="n">
        <x:v>85</x:v>
      </x:c>
      <x:c r="H11697" s="11" t="n">
        <x:f>E11697*F11697</x:f>
        <x:v>1055</x:v>
      </x:c>
      <x:c r="I11697" s="11" t="n">
        <x:f>H11697*(1-'Summary'!$B$5)</x:f>
        <x:v>1002.25</x:v>
      </x:c>
      <x:c r="J11697" s="11" t="n">
        <x:f>E11697*G11697</x:f>
        <x:v>425</x:v>
      </x:c>
      <x:c r="K11697" s="11" t="n">
        <x:f>I11697-J11697</x:f>
        <x:v>577.25</x:v>
      </x:c>
      <x:c r="L11697" s="14" t="n">
        <x:f>K11697/I11697</x:f>
        <x:v>0.5759541032676478</x:v>
      </x:c>
    </x:row>
    <x:row r="11698" ht="22" customHeight="1">
      <x:c r="A11698" s="2" t="str">
        <x:v>ORD-11694</x:v>
      </x:c>
      <x:c r="B11698" s="2" t="str">
        <x:v>South</x:v>
      </x:c>
      <x:c r="C11698" s="2" t="str">
        <x:v>Aug</x:v>
      </x:c>
      <x:c r="D11698" s="2" t="str">
        <x:v>SKU-054</x:v>
      </x:c>
      <x:c r="E11698" s="15" t="n">
        <x:v>12</x:v>
      </x:c>
      <x:c r="F11698" s="11" t="n">
        <x:v>224</x:v>
      </x:c>
      <x:c r="G11698" s="11" t="n">
        <x:v>96</x:v>
      </x:c>
      <x:c r="H11698" s="11" t="n">
        <x:f>E11698*F11698</x:f>
        <x:v>2688</x:v>
      </x:c>
      <x:c r="I11698" s="11" t="n">
        <x:f>H11698*(1-'Summary'!$B$5)</x:f>
        <x:v>2553.6</x:v>
      </x:c>
      <x:c r="J11698" s="11" t="n">
        <x:f>E11698*G11698</x:f>
        <x:v>1152</x:v>
      </x:c>
      <x:c r="K11698" s="11" t="n">
        <x:f>I11698-J11698</x:f>
        <x:v>1401.6</x:v>
      </x:c>
      <x:c r="L11698" s="14" t="n">
        <x:f>K11698/I11698</x:f>
        <x:v>0.5488721804511278</x:v>
      </x:c>
    </x:row>
    <x:row r="11699" ht="22" customHeight="1">
      <x:c r="A11699" s="2" t="str">
        <x:v>ORD-11695</x:v>
      </x:c>
      <x:c r="B11699" s="2" t="str">
        <x:v>East</x:v>
      </x:c>
      <x:c r="C11699" s="2" t="str">
        <x:v>Aug</x:v>
      </x:c>
      <x:c r="D11699" s="2" t="str">
        <x:v>SKU-055</x:v>
      </x:c>
      <x:c r="E11699" s="15" t="n">
        <x:v>19</x:v>
      </x:c>
      <x:c r="F11699" s="11" t="n">
        <x:v>17</x:v>
      </x:c>
      <x:c r="G11699" s="11" t="n">
        <x:v>12</x:v>
      </x:c>
      <x:c r="H11699" s="11" t="n">
        <x:f>E11699*F11699</x:f>
        <x:v>323</x:v>
      </x:c>
      <x:c r="I11699" s="11" t="n">
        <x:f>H11699*(1-'Summary'!$B$5)</x:f>
        <x:v>306.84999999999997</x:v>
      </x:c>
      <x:c r="J11699" s="11" t="n">
        <x:f>E11699*G11699</x:f>
        <x:v>228</x:v>
      </x:c>
      <x:c r="K11699" s="11" t="n">
        <x:f>I11699-J11699</x:f>
        <x:v>78.84999999999997</x:v>
      </x:c>
      <x:c r="L11699" s="14" t="n">
        <x:f>K11699/I11699</x:f>
        <x:v>0.25696594427244573</x:v>
      </x:c>
    </x:row>
    <x:row r="11700" ht="22" customHeight="1">
      <x:c r="A11700" s="2" t="str">
        <x:v>ORD-11696</x:v>
      </x:c>
      <x:c r="B11700" s="2" t="str">
        <x:v>West</x:v>
      </x:c>
      <x:c r="C11700" s="2" t="str">
        <x:v>Aug</x:v>
      </x:c>
      <x:c r="D11700" s="2" t="str">
        <x:v>SKU-056</x:v>
      </x:c>
      <x:c r="E11700" s="15" t="n">
        <x:v>2</x:v>
      </x:c>
      <x:c r="F11700" s="11" t="n">
        <x:v>30</x:v>
      </x:c>
      <x:c r="G11700" s="11" t="n">
        <x:v>23</x:v>
      </x:c>
      <x:c r="H11700" s="11" t="n">
        <x:f>E11700*F11700</x:f>
        <x:v>60</x:v>
      </x:c>
      <x:c r="I11700" s="11" t="n">
        <x:f>H11700*(1-'Summary'!$B$5)</x:f>
        <x:v>57</x:v>
      </x:c>
      <x:c r="J11700" s="11" t="n">
        <x:f>E11700*G11700</x:f>
        <x:v>46</x:v>
      </x:c>
      <x:c r="K11700" s="11" t="n">
        <x:f>I11700-J11700</x:f>
        <x:v>11</x:v>
      </x:c>
      <x:c r="L11700" s="14" t="n">
        <x:f>K11700/I11700</x:f>
        <x:v>0.19298245614035087</x:v>
      </x:c>
    </x:row>
    <x:row r="11701" ht="22" customHeight="1">
      <x:c r="A11701" s="2" t="str">
        <x:v>ORD-11697</x:v>
      </x:c>
      <x:c r="B11701" s="2" t="str">
        <x:v>North</x:v>
      </x:c>
      <x:c r="C11701" s="2" t="str">
        <x:v>Sep</x:v>
      </x:c>
      <x:c r="D11701" s="2" t="str">
        <x:v>SKU-057</x:v>
      </x:c>
      <x:c r="E11701" s="15" t="n">
        <x:v>9</x:v>
      </x:c>
      <x:c r="F11701" s="11" t="n">
        <x:v>43</x:v>
      </x:c>
      <x:c r="G11701" s="11" t="n">
        <x:v>34</x:v>
      </x:c>
      <x:c r="H11701" s="11" t="n">
        <x:f>E11701*F11701</x:f>
        <x:v>387</x:v>
      </x:c>
      <x:c r="I11701" s="11" t="n">
        <x:f>H11701*(1-'Summary'!$B$5)</x:f>
        <x:v>367.65</x:v>
      </x:c>
      <x:c r="J11701" s="11" t="n">
        <x:f>E11701*G11701</x:f>
        <x:v>306</x:v>
      </x:c>
      <x:c r="K11701" s="11" t="n">
        <x:f>I11701-J11701</x:f>
        <x:v>61.64999999999998</x:v>
      </x:c>
      <x:c r="L11701" s="14" t="n">
        <x:f>K11701/I11701</x:f>
        <x:v>0.1676866585067319</x:v>
      </x:c>
    </x:row>
    <x:row r="11702" ht="22" customHeight="1">
      <x:c r="A11702" s="2" t="str">
        <x:v>ORD-11698</x:v>
      </x:c>
      <x:c r="B11702" s="2" t="str">
        <x:v>South</x:v>
      </x:c>
      <x:c r="C11702" s="2" t="str">
        <x:v>Sep</x:v>
      </x:c>
      <x:c r="D11702" s="2" t="str">
        <x:v>SKU-058</x:v>
      </x:c>
      <x:c r="E11702" s="15" t="n">
        <x:v>16</x:v>
      </x:c>
      <x:c r="F11702" s="11" t="n">
        <x:v>56</x:v>
      </x:c>
      <x:c r="G11702" s="11" t="n">
        <x:v>45</x:v>
      </x:c>
      <x:c r="H11702" s="11" t="n">
        <x:f>E11702*F11702</x:f>
        <x:v>896</x:v>
      </x:c>
      <x:c r="I11702" s="11" t="n">
        <x:f>H11702*(1-'Summary'!$B$5)</x:f>
        <x:v>851.1999999999999</x:v>
      </x:c>
      <x:c r="J11702" s="11" t="n">
        <x:f>E11702*G11702</x:f>
        <x:v>720</x:v>
      </x:c>
      <x:c r="K11702" s="11" t="n">
        <x:f>I11702-J11702</x:f>
        <x:v>131.19999999999993</x:v>
      </x:c>
      <x:c r="L11702" s="14" t="n">
        <x:f>K11702/I11702</x:f>
        <x:v>0.1541353383458646</x:v>
      </x:c>
    </x:row>
    <x:row r="11703" ht="22" customHeight="1">
      <x:c r="A11703" s="2" t="str">
        <x:v>ORD-11699</x:v>
      </x:c>
      <x:c r="B11703" s="2" t="str">
        <x:v>East</x:v>
      </x:c>
      <x:c r="C11703" s="2" t="str">
        <x:v>Sep</x:v>
      </x:c>
      <x:c r="D11703" s="2" t="str">
        <x:v>SKU-059</x:v>
      </x:c>
      <x:c r="E11703" s="15" t="n">
        <x:v>23</x:v>
      </x:c>
      <x:c r="F11703" s="11" t="n">
        <x:v>69</x:v>
      </x:c>
      <x:c r="G11703" s="11" t="n">
        <x:v>56</x:v>
      </x:c>
      <x:c r="H11703" s="11" t="n">
        <x:f>E11703*F11703</x:f>
        <x:v>1587</x:v>
      </x:c>
      <x:c r="I11703" s="11" t="n">
        <x:f>H11703*(1-'Summary'!$B$5)</x:f>
        <x:v>1507.6499999999999</x:v>
      </x:c>
      <x:c r="J11703" s="11" t="n">
        <x:f>E11703*G11703</x:f>
        <x:v>1288</x:v>
      </x:c>
      <x:c r="K11703" s="11" t="n">
        <x:f>I11703-J11703</x:f>
        <x:v>219.64999999999986</x:v>
      </x:c>
      <x:c r="L11703" s="14" t="n">
        <x:f>K11703/I11703</x:f>
        <x:v>0.14569031273836758</x:v>
      </x:c>
    </x:row>
    <x:row r="11704" ht="22" customHeight="1">
      <x:c r="A11704" s="2" t="str">
        <x:v>ORD-11700</x:v>
      </x:c>
      <x:c r="B11704" s="2" t="str">
        <x:v>West</x:v>
      </x:c>
      <x:c r="C11704" s="2" t="str">
        <x:v>Sep</x:v>
      </x:c>
      <x:c r="D11704" s="2" t="str">
        <x:v>SKU-060</x:v>
      </x:c>
      <x:c r="E11704" s="15" t="n">
        <x:v>6</x:v>
      </x:c>
      <x:c r="F11704" s="11" t="n">
        <x:v>82</x:v>
      </x:c>
      <x:c r="G11704" s="11" t="n">
        <x:v>67</x:v>
      </x:c>
      <x:c r="H11704" s="11" t="n">
        <x:f>E11704*F11704</x:f>
        <x:v>492</x:v>
      </x:c>
      <x:c r="I11704" s="11" t="n">
        <x:f>H11704*(1-'Summary'!$B$5)</x:f>
        <x:v>467.4</x:v>
      </x:c>
      <x:c r="J11704" s="11" t="n">
        <x:f>E11704*G11704</x:f>
        <x:v>402</x:v>
      </x:c>
      <x:c r="K11704" s="11" t="n">
        <x:f>I11704-J11704</x:f>
        <x:v>65.39999999999998</x:v>
      </x:c>
      <x:c r="L11704" s="14" t="n">
        <x:f>K11704/I11704</x:f>
        <x:v>0.13992297817715016</x:v>
      </x:c>
    </x:row>
    <x:row r="11705" ht="22" customHeight="1">
      <x:c r="A11705" s="2" t="str">
        <x:v>ORD-11701</x:v>
      </x:c>
      <x:c r="B11705" s="2" t="str">
        <x:v>North</x:v>
      </x:c>
      <x:c r="C11705" s="2" t="str">
        <x:v>Oct</x:v>
      </x:c>
      <x:c r="D11705" s="2" t="str">
        <x:v>SKU-061</x:v>
      </x:c>
      <x:c r="E11705" s="15" t="n">
        <x:v>13</x:v>
      </x:c>
      <x:c r="F11705" s="11" t="n">
        <x:v>95</x:v>
      </x:c>
      <x:c r="G11705" s="11" t="n">
        <x:v>78</x:v>
      </x:c>
      <x:c r="H11705" s="11" t="n">
        <x:f>E11705*F11705</x:f>
        <x:v>1235</x:v>
      </x:c>
      <x:c r="I11705" s="11" t="n">
        <x:f>H11705*(1-'Summary'!$B$5)</x:f>
        <x:v>1173.25</x:v>
      </x:c>
      <x:c r="J11705" s="11" t="n">
        <x:f>E11705*G11705</x:f>
        <x:v>1014</x:v>
      </x:c>
      <x:c r="K11705" s="11" t="n">
        <x:f>I11705-J11705</x:f>
        <x:v>159.25</x:v>
      </x:c>
      <x:c r="L11705" s="14" t="n">
        <x:f>K11705/I11705</x:f>
        <x:v>0.13573407202216067</x:v>
      </x:c>
    </x:row>
    <x:row r="11706" ht="22" customHeight="1">
      <x:c r="A11706" s="2" t="str">
        <x:v>ORD-11702</x:v>
      </x:c>
      <x:c r="B11706" s="2" t="str">
        <x:v>South</x:v>
      </x:c>
      <x:c r="C11706" s="2" t="str">
        <x:v>Oct</x:v>
      </x:c>
      <x:c r="D11706" s="2" t="str">
        <x:v>SKU-062</x:v>
      </x:c>
      <x:c r="E11706" s="15" t="n">
        <x:v>20</x:v>
      </x:c>
      <x:c r="F11706" s="11" t="n">
        <x:v>108</x:v>
      </x:c>
      <x:c r="G11706" s="11" t="n">
        <x:v>89</x:v>
      </x:c>
      <x:c r="H11706" s="11" t="n">
        <x:f>E11706*F11706</x:f>
        <x:v>2160</x:v>
      </x:c>
      <x:c r="I11706" s="11" t="n">
        <x:f>H11706*(1-'Summary'!$B$5)</x:f>
        <x:v>2052</x:v>
      </x:c>
      <x:c r="J11706" s="11" t="n">
        <x:f>E11706*G11706</x:f>
        <x:v>1780</x:v>
      </x:c>
      <x:c r="K11706" s="11" t="n">
        <x:f>I11706-J11706</x:f>
        <x:v>272</x:v>
      </x:c>
      <x:c r="L11706" s="14" t="n">
        <x:f>K11706/I11706</x:f>
        <x:v>0.13255360623781676</x:v>
      </x:c>
    </x:row>
    <x:row r="11707" ht="22" customHeight="1">
      <x:c r="A11707" s="2" t="str">
        <x:v>ORD-11703</x:v>
      </x:c>
      <x:c r="B11707" s="2" t="str">
        <x:v>East</x:v>
      </x:c>
      <x:c r="C11707" s="2" t="str">
        <x:v>Oct</x:v>
      </x:c>
      <x:c r="D11707" s="2" t="str">
        <x:v>SKU-063</x:v>
      </x:c>
      <x:c r="E11707" s="15" t="n">
        <x:v>3</x:v>
      </x:c>
      <x:c r="F11707" s="11" t="n">
        <x:v>121</x:v>
      </x:c>
      <x:c r="G11707" s="11" t="n">
        <x:v>100</x:v>
      </x:c>
      <x:c r="H11707" s="11" t="n">
        <x:f>E11707*F11707</x:f>
        <x:v>363</x:v>
      </x:c>
      <x:c r="I11707" s="11" t="n">
        <x:f>H11707*(1-'Summary'!$B$5)</x:f>
        <x:v>344.84999999999997</x:v>
      </x:c>
      <x:c r="J11707" s="11" t="n">
        <x:f>E11707*G11707</x:f>
        <x:v>300</x:v>
      </x:c>
      <x:c r="K11707" s="11" t="n">
        <x:f>I11707-J11707</x:f>
        <x:v>44.849999999999966</x:v>
      </x:c>
      <x:c r="L11707" s="14" t="n">
        <x:f>K11707/I11707</x:f>
        <x:v>0.13005654632448882</x:v>
      </x:c>
    </x:row>
    <x:row r="11708" ht="22" customHeight="1">
      <x:c r="A11708" s="2" t="str">
        <x:v>ORD-11704</x:v>
      </x:c>
      <x:c r="B11708" s="2" t="str">
        <x:v>West</x:v>
      </x:c>
      <x:c r="C11708" s="2" t="str">
        <x:v>Oct</x:v>
      </x:c>
      <x:c r="D11708" s="2" t="str">
        <x:v>SKU-064</x:v>
      </x:c>
      <x:c r="E11708" s="15" t="n">
        <x:v>10</x:v>
      </x:c>
      <x:c r="F11708" s="11" t="n">
        <x:v>134</x:v>
      </x:c>
      <x:c r="G11708" s="11" t="n">
        <x:v>16</x:v>
      </x:c>
      <x:c r="H11708" s="11" t="n">
        <x:f>E11708*F11708</x:f>
        <x:v>1340</x:v>
      </x:c>
      <x:c r="I11708" s="11" t="n">
        <x:f>H11708*(1-'Summary'!$B$5)</x:f>
        <x:v>1273</x:v>
      </x:c>
      <x:c r="J11708" s="11" t="n">
        <x:f>E11708*G11708</x:f>
        <x:v>160</x:v>
      </x:c>
      <x:c r="K11708" s="11" t="n">
        <x:f>I11708-J11708</x:f>
        <x:v>1113</x:v>
      </x:c>
      <x:c r="L11708" s="14" t="n">
        <x:f>K11708/I11708</x:f>
        <x:v>0.8743126472898665</x:v>
      </x:c>
    </x:row>
    <x:row r="11709" ht="22" customHeight="1">
      <x:c r="A11709" s="2" t="str">
        <x:v>ORD-11705</x:v>
      </x:c>
      <x:c r="B11709" s="2" t="str">
        <x:v>North</x:v>
      </x:c>
      <x:c r="C11709" s="2" t="str">
        <x:v>Nov</x:v>
      </x:c>
      <x:c r="D11709" s="2" t="str">
        <x:v>SKU-065</x:v>
      </x:c>
      <x:c r="E11709" s="15" t="n">
        <x:v>17</x:v>
      </x:c>
      <x:c r="F11709" s="11" t="n">
        <x:v>147</x:v>
      </x:c>
      <x:c r="G11709" s="11" t="n">
        <x:v>27</x:v>
      </x:c>
      <x:c r="H11709" s="11" t="n">
        <x:f>E11709*F11709</x:f>
        <x:v>2499</x:v>
      </x:c>
      <x:c r="I11709" s="11" t="n">
        <x:f>H11709*(1-'Summary'!$B$5)</x:f>
        <x:v>2374.0499999999997</x:v>
      </x:c>
      <x:c r="J11709" s="11" t="n">
        <x:f>E11709*G11709</x:f>
        <x:v>459</x:v>
      </x:c>
      <x:c r="K11709" s="11" t="n">
        <x:f>I11709-J11709</x:f>
        <x:v>1915.0499999999997</x:v>
      </x:c>
      <x:c r="L11709" s="14" t="n">
        <x:f>K11709/I11709</x:f>
        <x:v>0.8066595059076261</x:v>
      </x:c>
    </x:row>
    <x:row r="11710" ht="22" customHeight="1">
      <x:c r="A11710" s="2" t="str">
        <x:v>ORD-11706</x:v>
      </x:c>
      <x:c r="B11710" s="2" t="str">
        <x:v>South</x:v>
      </x:c>
      <x:c r="C11710" s="2" t="str">
        <x:v>Nov</x:v>
      </x:c>
      <x:c r="D11710" s="2" t="str">
        <x:v>SKU-066</x:v>
      </x:c>
      <x:c r="E11710" s="15" t="n">
        <x:v>24</x:v>
      </x:c>
      <x:c r="F11710" s="11" t="n">
        <x:v>160</x:v>
      </x:c>
      <x:c r="G11710" s="11" t="n">
        <x:v>38</x:v>
      </x:c>
      <x:c r="H11710" s="11" t="n">
        <x:f>E11710*F11710</x:f>
        <x:v>3840</x:v>
      </x:c>
      <x:c r="I11710" s="11" t="n">
        <x:f>H11710*(1-'Summary'!$B$5)</x:f>
        <x:v>3648</x:v>
      </x:c>
      <x:c r="J11710" s="11" t="n">
        <x:f>E11710*G11710</x:f>
        <x:v>912</x:v>
      </x:c>
      <x:c r="K11710" s="11" t="n">
        <x:f>I11710-J11710</x:f>
        <x:v>2736</x:v>
      </x:c>
      <x:c r="L11710" s="14" t="n">
        <x:f>K11710/I11710</x:f>
        <x:v>0.75</x:v>
      </x:c>
    </x:row>
    <x:row r="11711" ht="22" customHeight="1">
      <x:c r="A11711" s="2" t="str">
        <x:v>ORD-11707</x:v>
      </x:c>
      <x:c r="B11711" s="2" t="str">
        <x:v>East</x:v>
      </x:c>
      <x:c r="C11711" s="2" t="str">
        <x:v>Nov</x:v>
      </x:c>
      <x:c r="D11711" s="2" t="str">
        <x:v>SKU-067</x:v>
      </x:c>
      <x:c r="E11711" s="15" t="n">
        <x:v>7</x:v>
      </x:c>
      <x:c r="F11711" s="11" t="n">
        <x:v>173</x:v>
      </x:c>
      <x:c r="G11711" s="11" t="n">
        <x:v>49</x:v>
      </x:c>
      <x:c r="H11711" s="11" t="n">
        <x:f>E11711*F11711</x:f>
        <x:v>1211</x:v>
      </x:c>
      <x:c r="I11711" s="11" t="n">
        <x:f>H11711*(1-'Summary'!$B$5)</x:f>
        <x:v>1150.45</x:v>
      </x:c>
      <x:c r="J11711" s="11" t="n">
        <x:f>E11711*G11711</x:f>
        <x:v>343</x:v>
      </x:c>
      <x:c r="K11711" s="11" t="n">
        <x:f>I11711-J11711</x:f>
        <x:v>807.45</x:v>
      </x:c>
      <x:c r="L11711" s="14" t="n">
        <x:f>K11711/I11711</x:f>
        <x:v>0.7018557955582598</x:v>
      </x:c>
    </x:row>
    <x:row r="11712" ht="22" customHeight="1">
      <x:c r="A11712" s="2" t="str">
        <x:v>ORD-11708</x:v>
      </x:c>
      <x:c r="B11712" s="2" t="str">
        <x:v>West</x:v>
      </x:c>
      <x:c r="C11712" s="2" t="str">
        <x:v>Nov</x:v>
      </x:c>
      <x:c r="D11712" s="2" t="str">
        <x:v>SKU-068</x:v>
      </x:c>
      <x:c r="E11712" s="15" t="n">
        <x:v>14</x:v>
      </x:c>
      <x:c r="F11712" s="11" t="n">
        <x:v>186</x:v>
      </x:c>
      <x:c r="G11712" s="11" t="n">
        <x:v>60</x:v>
      </x:c>
      <x:c r="H11712" s="11" t="n">
        <x:f>E11712*F11712</x:f>
        <x:v>2604</x:v>
      </x:c>
      <x:c r="I11712" s="11" t="n">
        <x:f>H11712*(1-'Summary'!$B$5)</x:f>
        <x:v>2473.7999999999997</x:v>
      </x:c>
      <x:c r="J11712" s="11" t="n">
        <x:f>E11712*G11712</x:f>
        <x:v>840</x:v>
      </x:c>
      <x:c r="K11712" s="11" t="n">
        <x:f>I11712-J11712</x:f>
        <x:v>1633.7999999999997</x:v>
      </x:c>
      <x:c r="L11712" s="14" t="n">
        <x:f>K11712/I11712</x:f>
        <x:v>0.6604414261460102</x:v>
      </x:c>
    </x:row>
    <x:row r="11713" ht="22" customHeight="1">
      <x:c r="A11713" s="2" t="str">
        <x:v>ORD-11709</x:v>
      </x:c>
      <x:c r="B11713" s="2" t="str">
        <x:v>North</x:v>
      </x:c>
      <x:c r="C11713" s="2" t="str">
        <x:v>Dec</x:v>
      </x:c>
      <x:c r="D11713" s="2" t="str">
        <x:v>SKU-069</x:v>
      </x:c>
      <x:c r="E11713" s="15" t="n">
        <x:v>21</x:v>
      </x:c>
      <x:c r="F11713" s="11" t="n">
        <x:v>199</x:v>
      </x:c>
      <x:c r="G11713" s="11" t="n">
        <x:v>71</x:v>
      </x:c>
      <x:c r="H11713" s="11" t="n">
        <x:f>E11713*F11713</x:f>
        <x:v>4179</x:v>
      </x:c>
      <x:c r="I11713" s="11" t="n">
        <x:f>H11713*(1-'Summary'!$B$5)</x:f>
        <x:v>3970.0499999999997</x:v>
      </x:c>
      <x:c r="J11713" s="11" t="n">
        <x:f>E11713*G11713</x:f>
        <x:v>1491</x:v>
      </x:c>
      <x:c r="K11713" s="11" t="n">
        <x:f>I11713-J11713</x:f>
        <x:v>2479.0499999999997</x:v>
      </x:c>
      <x:c r="L11713" s="14" t="n">
        <x:f>K11713/I11713</x:f>
        <x:v>0.6244379793705369</x:v>
      </x:c>
    </x:row>
    <x:row r="11714" ht="22" customHeight="1">
      <x:c r="A11714" s="2" t="str">
        <x:v>ORD-11710</x:v>
      </x:c>
      <x:c r="B11714" s="2" t="str">
        <x:v>South</x:v>
      </x:c>
      <x:c r="C11714" s="2" t="str">
        <x:v>Dec</x:v>
      </x:c>
      <x:c r="D11714" s="2" t="str">
        <x:v>SKU-070</x:v>
      </x:c>
      <x:c r="E11714" s="15" t="n">
        <x:v>4</x:v>
      </x:c>
      <x:c r="F11714" s="11" t="n">
        <x:v>212</x:v>
      </x:c>
      <x:c r="G11714" s="11" t="n">
        <x:v>82</x:v>
      </x:c>
      <x:c r="H11714" s="11" t="n">
        <x:f>E11714*F11714</x:f>
        <x:v>848</x:v>
      </x:c>
      <x:c r="I11714" s="11" t="n">
        <x:f>H11714*(1-'Summary'!$B$5)</x:f>
        <x:v>805.5999999999999</x:v>
      </x:c>
      <x:c r="J11714" s="11" t="n">
        <x:f>E11714*G11714</x:f>
        <x:v>328</x:v>
      </x:c>
      <x:c r="K11714" s="11" t="n">
        <x:f>I11714-J11714</x:f>
        <x:v>477.5999999999999</x:v>
      </x:c>
      <x:c r="L11714" s="14" t="n">
        <x:f>K11714/I11714</x:f>
        <x:v>0.5928500496524329</x:v>
      </x:c>
    </x:row>
    <x:row r="11715" ht="22" customHeight="1">
      <x:c r="A11715" s="2" t="str">
        <x:v>ORD-11711</x:v>
      </x:c>
      <x:c r="B11715" s="2" t="str">
        <x:v>East</x:v>
      </x:c>
      <x:c r="C11715" s="2" t="str">
        <x:v>Dec</x:v>
      </x:c>
      <x:c r="D11715" s="2" t="str">
        <x:v>SKU-071</x:v>
      </x:c>
      <x:c r="E11715" s="15" t="n">
        <x:v>11</x:v>
      </x:c>
      <x:c r="F11715" s="11" t="n">
        <x:v>225</x:v>
      </x:c>
      <x:c r="G11715" s="11" t="n">
        <x:v>93</x:v>
      </x:c>
      <x:c r="H11715" s="11" t="n">
        <x:f>E11715*F11715</x:f>
        <x:v>2475</x:v>
      </x:c>
      <x:c r="I11715" s="11" t="n">
        <x:f>H11715*(1-'Summary'!$B$5)</x:f>
        <x:v>2351.25</x:v>
      </x:c>
      <x:c r="J11715" s="11" t="n">
        <x:f>E11715*G11715</x:f>
        <x:v>1023</x:v>
      </x:c>
      <x:c r="K11715" s="11" t="n">
        <x:f>I11715-J11715</x:f>
        <x:v>1328.25</x:v>
      </x:c>
      <x:c r="L11715" s="14" t="n">
        <x:f>K11715/I11715</x:f>
        <x:v>0.5649122807017544</x:v>
      </x:c>
    </x:row>
    <x:row r="11716" ht="22" customHeight="1">
      <x:c r="A11716" s="2" t="str">
        <x:v>ORD-11712</x:v>
      </x:c>
      <x:c r="B11716" s="2" t="str">
        <x:v>West</x:v>
      </x:c>
      <x:c r="C11716" s="2" t="str">
        <x:v>Dec</x:v>
      </x:c>
      <x:c r="D11716" s="2" t="str">
        <x:v>SKU-072</x:v>
      </x:c>
      <x:c r="E11716" s="15" t="n">
        <x:v>18</x:v>
      </x:c>
      <x:c r="F11716" s="11" t="n">
        <x:v>18</x:v>
      </x:c>
      <x:c r="G11716" s="11" t="n">
        <x:v>9</x:v>
      </x:c>
      <x:c r="H11716" s="11" t="n">
        <x:f>E11716*F11716</x:f>
        <x:v>324</x:v>
      </x:c>
      <x:c r="I11716" s="11" t="n">
        <x:f>H11716*(1-'Summary'!$B$5)</x:f>
        <x:v>307.8</x:v>
      </x:c>
      <x:c r="J11716" s="11" t="n">
        <x:f>E11716*G11716</x:f>
        <x:v>162</x:v>
      </x:c>
      <x:c r="K11716" s="11" t="n">
        <x:f>I11716-J11716</x:f>
        <x:v>145.8</x:v>
      </x:c>
      <x:c r="L11716" s="14" t="n">
        <x:f>K11716/I11716</x:f>
        <x:v>0.4736842105263158</x:v>
      </x:c>
    </x:row>
    <x:row r="11717" ht="22" customHeight="1">
      <x:c r="A11717" s="2" t="str">
        <x:v>ORD-11713</x:v>
      </x:c>
      <x:c r="B11717" s="2" t="str">
        <x:v>North</x:v>
      </x:c>
      <x:c r="C11717" s="2" t="str">
        <x:v>Jan</x:v>
      </x:c>
      <x:c r="D11717" s="2" t="str">
        <x:v>SKU-073</x:v>
      </x:c>
      <x:c r="E11717" s="15" t="n">
        <x:v>1</x:v>
      </x:c>
      <x:c r="F11717" s="11" t="n">
        <x:v>31</x:v>
      </x:c>
      <x:c r="G11717" s="11" t="n">
        <x:v>20</x:v>
      </x:c>
      <x:c r="H11717" s="11" t="n">
        <x:f>E11717*F11717</x:f>
        <x:v>31</x:v>
      </x:c>
      <x:c r="I11717" s="11" t="n">
        <x:f>H11717*(1-'Summary'!$B$5)</x:f>
        <x:v>29.45</x:v>
      </x:c>
      <x:c r="J11717" s="11" t="n">
        <x:f>E11717*G11717</x:f>
        <x:v>20</x:v>
      </x:c>
      <x:c r="K11717" s="11" t="n">
        <x:f>I11717-J11717</x:f>
        <x:v>9.45</x:v>
      </x:c>
      <x:c r="L11717" s="14" t="n">
        <x:f>K11717/I11717</x:f>
        <x:v>0.32088285229202035</x:v>
      </x:c>
    </x:row>
    <x:row r="11718" ht="22" customHeight="1">
      <x:c r="A11718" s="2" t="str">
        <x:v>ORD-11714</x:v>
      </x:c>
      <x:c r="B11718" s="2" t="str">
        <x:v>South</x:v>
      </x:c>
      <x:c r="C11718" s="2" t="str">
        <x:v>Jan</x:v>
      </x:c>
      <x:c r="D11718" s="2" t="str">
        <x:v>SKU-074</x:v>
      </x:c>
      <x:c r="E11718" s="15" t="n">
        <x:v>8</x:v>
      </x:c>
      <x:c r="F11718" s="11" t="n">
        <x:v>44</x:v>
      </x:c>
      <x:c r="G11718" s="11" t="n">
        <x:v>31</x:v>
      </x:c>
      <x:c r="H11718" s="11" t="n">
        <x:f>E11718*F11718</x:f>
        <x:v>352</x:v>
      </x:c>
      <x:c r="I11718" s="11" t="n">
        <x:f>H11718*(1-'Summary'!$B$5)</x:f>
        <x:v>334.4</x:v>
      </x:c>
      <x:c r="J11718" s="11" t="n">
        <x:f>E11718*G11718</x:f>
        <x:v>248</x:v>
      </x:c>
      <x:c r="K11718" s="11" t="n">
        <x:f>I11718-J11718</x:f>
        <x:v>86.39999999999998</x:v>
      </x:c>
      <x:c r="L11718" s="14" t="n">
        <x:f>K11718/I11718</x:f>
        <x:v>0.25837320574162675</x:v>
      </x:c>
    </x:row>
    <x:row r="11719" ht="22" customHeight="1">
      <x:c r="A11719" s="2" t="str">
        <x:v>ORD-11715</x:v>
      </x:c>
      <x:c r="B11719" s="2" t="str">
        <x:v>East</x:v>
      </x:c>
      <x:c r="C11719" s="2" t="str">
        <x:v>Jan</x:v>
      </x:c>
      <x:c r="D11719" s="2" t="str">
        <x:v>SKU-075</x:v>
      </x:c>
      <x:c r="E11719" s="15" t="n">
        <x:v>15</x:v>
      </x:c>
      <x:c r="F11719" s="11" t="n">
        <x:v>57</x:v>
      </x:c>
      <x:c r="G11719" s="11" t="n">
        <x:v>42</x:v>
      </x:c>
      <x:c r="H11719" s="11" t="n">
        <x:f>E11719*F11719</x:f>
        <x:v>855</x:v>
      </x:c>
      <x:c r="I11719" s="11" t="n">
        <x:f>H11719*(1-'Summary'!$B$5)</x:f>
        <x:v>812.25</x:v>
      </x:c>
      <x:c r="J11719" s="11" t="n">
        <x:f>E11719*G11719</x:f>
        <x:v>630</x:v>
      </x:c>
      <x:c r="K11719" s="11" t="n">
        <x:f>I11719-J11719</x:f>
        <x:v>182.25</x:v>
      </x:c>
      <x:c r="L11719" s="14" t="n">
        <x:f>K11719/I11719</x:f>
        <x:v>0.22437673130193905</x:v>
      </x:c>
    </x:row>
    <x:row r="11720" ht="22" customHeight="1">
      <x:c r="A11720" s="2" t="str">
        <x:v>ORD-11716</x:v>
      </x:c>
      <x:c r="B11720" s="2" t="str">
        <x:v>West</x:v>
      </x:c>
      <x:c r="C11720" s="2" t="str">
        <x:v>Jan</x:v>
      </x:c>
      <x:c r="D11720" s="2" t="str">
        <x:v>SKU-076</x:v>
      </x:c>
      <x:c r="E11720" s="15" t="n">
        <x:v>22</x:v>
      </x:c>
      <x:c r="F11720" s="11" t="n">
        <x:v>70</x:v>
      </x:c>
      <x:c r="G11720" s="11" t="n">
        <x:v>53</x:v>
      </x:c>
      <x:c r="H11720" s="11" t="n">
        <x:f>E11720*F11720</x:f>
        <x:v>1540</x:v>
      </x:c>
      <x:c r="I11720" s="11" t="n">
        <x:f>H11720*(1-'Summary'!$B$5)</x:f>
        <x:v>1463</x:v>
      </x:c>
      <x:c r="J11720" s="11" t="n">
        <x:f>E11720*G11720</x:f>
        <x:v>1166</x:v>
      </x:c>
      <x:c r="K11720" s="11" t="n">
        <x:f>I11720-J11720</x:f>
        <x:v>297</x:v>
      </x:c>
      <x:c r="L11720" s="14" t="n">
        <x:f>K11720/I11720</x:f>
        <x:v>0.20300751879699247</x:v>
      </x:c>
    </x:row>
    <x:row r="11721" ht="22" customHeight="1">
      <x:c r="A11721" s="2" t="str">
        <x:v>ORD-11717</x:v>
      </x:c>
      <x:c r="B11721" s="2" t="str">
        <x:v>North</x:v>
      </x:c>
      <x:c r="C11721" s="2" t="str">
        <x:v>Feb</x:v>
      </x:c>
      <x:c r="D11721" s="2" t="str">
        <x:v>SKU-077</x:v>
      </x:c>
      <x:c r="E11721" s="15" t="n">
        <x:v>5</x:v>
      </x:c>
      <x:c r="F11721" s="11" t="n">
        <x:v>83</x:v>
      </x:c>
      <x:c r="G11721" s="11" t="n">
        <x:v>64</x:v>
      </x:c>
      <x:c r="H11721" s="11" t="n">
        <x:f>E11721*F11721</x:f>
        <x:v>415</x:v>
      </x:c>
      <x:c r="I11721" s="11" t="n">
        <x:f>H11721*(1-'Summary'!$B$5)</x:f>
        <x:v>394.25</x:v>
      </x:c>
      <x:c r="J11721" s="11" t="n">
        <x:f>E11721*G11721</x:f>
        <x:v>320</x:v>
      </x:c>
      <x:c r="K11721" s="11" t="n">
        <x:f>I11721-J11721</x:f>
        <x:v>74.25</x:v>
      </x:c>
      <x:c r="L11721" s="14" t="n">
        <x:f>K11721/I11721</x:f>
        <x:v>0.18833227647431833</x:v>
      </x:c>
    </x:row>
    <x:row r="11722" ht="22" customHeight="1">
      <x:c r="A11722" s="2" t="str">
        <x:v>ORD-11718</x:v>
      </x:c>
      <x:c r="B11722" s="2" t="str">
        <x:v>South</x:v>
      </x:c>
      <x:c r="C11722" s="2" t="str">
        <x:v>Feb</x:v>
      </x:c>
      <x:c r="D11722" s="2" t="str">
        <x:v>SKU-078</x:v>
      </x:c>
      <x:c r="E11722" s="15" t="n">
        <x:v>12</x:v>
      </x:c>
      <x:c r="F11722" s="11" t="n">
        <x:v>96</x:v>
      </x:c>
      <x:c r="G11722" s="11" t="n">
        <x:v>75</x:v>
      </x:c>
      <x:c r="H11722" s="11" t="n">
        <x:f>E11722*F11722</x:f>
        <x:v>1152</x:v>
      </x:c>
      <x:c r="I11722" s="11" t="n">
        <x:f>H11722*(1-'Summary'!$B$5)</x:f>
        <x:v>1094.3999999999999</x:v>
      </x:c>
      <x:c r="J11722" s="11" t="n">
        <x:f>E11722*G11722</x:f>
        <x:v>900</x:v>
      </x:c>
      <x:c r="K11722" s="11" t="n">
        <x:f>I11722-J11722</x:f>
        <x:v>194.39999999999986</x:v>
      </x:c>
      <x:c r="L11722" s="14" t="n">
        <x:f>K11722/I11722</x:f>
        <x:v>0.1776315789473683</x:v>
      </x:c>
    </x:row>
    <x:row r="11723" ht="22" customHeight="1">
      <x:c r="A11723" s="2" t="str">
        <x:v>ORD-11719</x:v>
      </x:c>
      <x:c r="B11723" s="2" t="str">
        <x:v>East</x:v>
      </x:c>
      <x:c r="C11723" s="2" t="str">
        <x:v>Feb</x:v>
      </x:c>
      <x:c r="D11723" s="2" t="str">
        <x:v>SKU-079</x:v>
      </x:c>
      <x:c r="E11723" s="15" t="n">
        <x:v>19</x:v>
      </x:c>
      <x:c r="F11723" s="11" t="n">
        <x:v>109</x:v>
      </x:c>
      <x:c r="G11723" s="11" t="n">
        <x:v>86</x:v>
      </x:c>
      <x:c r="H11723" s="11" t="n">
        <x:f>E11723*F11723</x:f>
        <x:v>2071</x:v>
      </x:c>
      <x:c r="I11723" s="11" t="n">
        <x:f>H11723*(1-'Summary'!$B$5)</x:f>
        <x:v>1967.4499999999998</x:v>
      </x:c>
      <x:c r="J11723" s="11" t="n">
        <x:f>E11723*G11723</x:f>
        <x:v>1634</x:v>
      </x:c>
      <x:c r="K11723" s="11" t="n">
        <x:f>I11723-J11723</x:f>
        <x:v>333.4499999999998</x:v>
      </x:c>
      <x:c r="L11723" s="14" t="n">
        <x:f>K11723/I11723</x:f>
        <x:v>0.1694833413809753</x:v>
      </x:c>
    </x:row>
    <x:row r="11724" ht="22" customHeight="1">
      <x:c r="A11724" s="2" t="str">
        <x:v>ORD-11720</x:v>
      </x:c>
      <x:c r="B11724" s="2" t="str">
        <x:v>West</x:v>
      </x:c>
      <x:c r="C11724" s="2" t="str">
        <x:v>Feb</x:v>
      </x:c>
      <x:c r="D11724" s="2" t="str">
        <x:v>SKU-080</x:v>
      </x:c>
      <x:c r="E11724" s="15" t="n">
        <x:v>2</x:v>
      </x:c>
      <x:c r="F11724" s="11" t="n">
        <x:v>122</x:v>
      </x:c>
      <x:c r="G11724" s="11" t="n">
        <x:v>97</x:v>
      </x:c>
      <x:c r="H11724" s="11" t="n">
        <x:f>E11724*F11724</x:f>
        <x:v>244</x:v>
      </x:c>
      <x:c r="I11724" s="11" t="n">
        <x:f>H11724*(1-'Summary'!$B$5)</x:f>
        <x:v>231.79999999999998</x:v>
      </x:c>
      <x:c r="J11724" s="11" t="n">
        <x:f>E11724*G11724</x:f>
        <x:v>194</x:v>
      </x:c>
      <x:c r="K11724" s="11" t="n">
        <x:f>I11724-J11724</x:f>
        <x:v>37.79999999999998</x:v>
      </x:c>
      <x:c r="L11724" s="14" t="n">
        <x:f>K11724/I11724</x:f>
        <x:v>0.16307161345987914</x:v>
      </x:c>
    </x:row>
    <x:row r="11725" ht="22" customHeight="1">
      <x:c r="A11725" s="2" t="str">
        <x:v>ORD-11721</x:v>
      </x:c>
      <x:c r="B11725" s="2" t="str">
        <x:v>North</x:v>
      </x:c>
      <x:c r="C11725" s="2" t="str">
        <x:v>Mar</x:v>
      </x:c>
      <x:c r="D11725" s="2" t="str">
        <x:v>SKU-081</x:v>
      </x:c>
      <x:c r="E11725" s="15" t="n">
        <x:v>9</x:v>
      </x:c>
      <x:c r="F11725" s="11" t="n">
        <x:v>135</x:v>
      </x:c>
      <x:c r="G11725" s="11" t="n">
        <x:v>13</x:v>
      </x:c>
      <x:c r="H11725" s="11" t="n">
        <x:f>E11725*F11725</x:f>
        <x:v>1215</x:v>
      </x:c>
      <x:c r="I11725" s="11" t="n">
        <x:f>H11725*(1-'Summary'!$B$5)</x:f>
        <x:v>1154.25</x:v>
      </x:c>
      <x:c r="J11725" s="11" t="n">
        <x:f>E11725*G11725</x:f>
        <x:v>117</x:v>
      </x:c>
      <x:c r="K11725" s="11" t="n">
        <x:f>I11725-J11725</x:f>
        <x:v>1037.25</x:v>
      </x:c>
      <x:c r="L11725" s="14" t="n">
        <x:f>K11725/I11725</x:f>
        <x:v>0.898635477582846</x:v>
      </x:c>
    </x:row>
    <x:row r="11726" ht="22" customHeight="1">
      <x:c r="A11726" s="2" t="str">
        <x:v>ORD-11722</x:v>
      </x:c>
      <x:c r="B11726" s="2" t="str">
        <x:v>South</x:v>
      </x:c>
      <x:c r="C11726" s="2" t="str">
        <x:v>Mar</x:v>
      </x:c>
      <x:c r="D11726" s="2" t="str">
        <x:v>SKU-082</x:v>
      </x:c>
      <x:c r="E11726" s="15" t="n">
        <x:v>16</x:v>
      </x:c>
      <x:c r="F11726" s="11" t="n">
        <x:v>148</x:v>
      </x:c>
      <x:c r="G11726" s="11" t="n">
        <x:v>24</x:v>
      </x:c>
      <x:c r="H11726" s="11" t="n">
        <x:f>E11726*F11726</x:f>
        <x:v>2368</x:v>
      </x:c>
      <x:c r="I11726" s="11" t="n">
        <x:f>H11726*(1-'Summary'!$B$5)</x:f>
        <x:v>2249.6</x:v>
      </x:c>
      <x:c r="J11726" s="11" t="n">
        <x:f>E11726*G11726</x:f>
        <x:v>384</x:v>
      </x:c>
      <x:c r="K11726" s="11" t="n">
        <x:f>I11726-J11726</x:f>
        <x:v>1865.6</x:v>
      </x:c>
      <x:c r="L11726" s="14" t="n">
        <x:f>K11726/I11726</x:f>
        <x:v>0.829302987197724</x:v>
      </x:c>
    </x:row>
    <x:row r="11727" ht="22" customHeight="1">
      <x:c r="A11727" s="2" t="str">
        <x:v>ORD-11723</x:v>
      </x:c>
      <x:c r="B11727" s="2" t="str">
        <x:v>East</x:v>
      </x:c>
      <x:c r="C11727" s="2" t="str">
        <x:v>Mar</x:v>
      </x:c>
      <x:c r="D11727" s="2" t="str">
        <x:v>SKU-083</x:v>
      </x:c>
      <x:c r="E11727" s="15" t="n">
        <x:v>23</x:v>
      </x:c>
      <x:c r="F11727" s="11" t="n">
        <x:v>161</x:v>
      </x:c>
      <x:c r="G11727" s="11" t="n">
        <x:v>35</x:v>
      </x:c>
      <x:c r="H11727" s="11" t="n">
        <x:f>E11727*F11727</x:f>
        <x:v>3703</x:v>
      </x:c>
      <x:c r="I11727" s="11" t="n">
        <x:f>H11727*(1-'Summary'!$B$5)</x:f>
        <x:v>3517.85</x:v>
      </x:c>
      <x:c r="J11727" s="11" t="n">
        <x:f>E11727*G11727</x:f>
        <x:v>805</x:v>
      </x:c>
      <x:c r="K11727" s="11" t="n">
        <x:f>I11727-J11727</x:f>
        <x:v>2712.85</x:v>
      </x:c>
      <x:c r="L11727" s="14" t="n">
        <x:f>K11727/I11727</x:f>
        <x:v>0.7711670480549199</x:v>
      </x:c>
    </x:row>
    <x:row r="11728" ht="22" customHeight="1">
      <x:c r="A11728" s="2" t="str">
        <x:v>ORD-11724</x:v>
      </x:c>
      <x:c r="B11728" s="2" t="str">
        <x:v>West</x:v>
      </x:c>
      <x:c r="C11728" s="2" t="str">
        <x:v>Mar</x:v>
      </x:c>
      <x:c r="D11728" s="2" t="str">
        <x:v>SKU-084</x:v>
      </x:c>
      <x:c r="E11728" s="15" t="n">
        <x:v>6</x:v>
      </x:c>
      <x:c r="F11728" s="11" t="n">
        <x:v>174</x:v>
      </x:c>
      <x:c r="G11728" s="11" t="n">
        <x:v>46</x:v>
      </x:c>
      <x:c r="H11728" s="11" t="n">
        <x:f>E11728*F11728</x:f>
        <x:v>1044</x:v>
      </x:c>
      <x:c r="I11728" s="11" t="n">
        <x:f>H11728*(1-'Summary'!$B$5)</x:f>
        <x:v>991.8</x:v>
      </x:c>
      <x:c r="J11728" s="11" t="n">
        <x:f>E11728*G11728</x:f>
        <x:v>276</x:v>
      </x:c>
      <x:c r="K11728" s="11" t="n">
        <x:f>I11728-J11728</x:f>
        <x:v>715.8</x:v>
      </x:c>
      <x:c r="L11728" s="14" t="n">
        <x:f>K11728/I11728</x:f>
        <x:v>0.7217180883242589</x:v>
      </x:c>
    </x:row>
    <x:row r="11729" ht="22" customHeight="1">
      <x:c r="A11729" s="2" t="str">
        <x:v>ORD-11725</x:v>
      </x:c>
      <x:c r="B11729" s="2" t="str">
        <x:v>North</x:v>
      </x:c>
      <x:c r="C11729" s="2" t="str">
        <x:v>Apr</x:v>
      </x:c>
      <x:c r="D11729" s="2" t="str">
        <x:v>SKU-085</x:v>
      </x:c>
      <x:c r="E11729" s="15" t="n">
        <x:v>13</x:v>
      </x:c>
      <x:c r="F11729" s="11" t="n">
        <x:v>187</x:v>
      </x:c>
      <x:c r="G11729" s="11" t="n">
        <x:v>57</x:v>
      </x:c>
      <x:c r="H11729" s="11" t="n">
        <x:f>E11729*F11729</x:f>
        <x:v>2431</x:v>
      </x:c>
      <x:c r="I11729" s="11" t="n">
        <x:f>H11729*(1-'Summary'!$B$5)</x:f>
        <x:v>2309.45</x:v>
      </x:c>
      <x:c r="J11729" s="11" t="n">
        <x:f>E11729*G11729</x:f>
        <x:v>741</x:v>
      </x:c>
      <x:c r="K11729" s="11" t="n">
        <x:f>I11729-J11729</x:f>
        <x:v>1568.4499999999998</x:v>
      </x:c>
      <x:c r="L11729" s="14" t="n">
        <x:f>K11729/I11729</x:f>
        <x:v>0.6791443850267379</x:v>
      </x:c>
    </x:row>
    <x:row r="11730" ht="22" customHeight="1">
      <x:c r="A11730" s="2" t="str">
        <x:v>ORD-11726</x:v>
      </x:c>
      <x:c r="B11730" s="2" t="str">
        <x:v>South</x:v>
      </x:c>
      <x:c r="C11730" s="2" t="str">
        <x:v>Apr</x:v>
      </x:c>
      <x:c r="D11730" s="2" t="str">
        <x:v>SKU-086</x:v>
      </x:c>
      <x:c r="E11730" s="15" t="n">
        <x:v>20</x:v>
      </x:c>
      <x:c r="F11730" s="11" t="n">
        <x:v>200</x:v>
      </x:c>
      <x:c r="G11730" s="11" t="n">
        <x:v>68</x:v>
      </x:c>
      <x:c r="H11730" s="11" t="n">
        <x:f>E11730*F11730</x:f>
        <x:v>4000</x:v>
      </x:c>
      <x:c r="I11730" s="11" t="n">
        <x:f>H11730*(1-'Summary'!$B$5)</x:f>
        <x:v>3800</x:v>
      </x:c>
      <x:c r="J11730" s="11" t="n">
        <x:f>E11730*G11730</x:f>
        <x:v>1360</x:v>
      </x:c>
      <x:c r="K11730" s="11" t="n">
        <x:f>I11730-J11730</x:f>
        <x:v>2440</x:v>
      </x:c>
      <x:c r="L11730" s="14" t="n">
        <x:f>K11730/I11730</x:f>
        <x:v>0.6421052631578947</x:v>
      </x:c>
    </x:row>
    <x:row r="11731" ht="22" customHeight="1">
      <x:c r="A11731" s="2" t="str">
        <x:v>ORD-11727</x:v>
      </x:c>
      <x:c r="B11731" s="2" t="str">
        <x:v>East</x:v>
      </x:c>
      <x:c r="C11731" s="2" t="str">
        <x:v>Apr</x:v>
      </x:c>
      <x:c r="D11731" s="2" t="str">
        <x:v>SKU-087</x:v>
      </x:c>
      <x:c r="E11731" s="15" t="n">
        <x:v>3</x:v>
      </x:c>
      <x:c r="F11731" s="11" t="n">
        <x:v>213</x:v>
      </x:c>
      <x:c r="G11731" s="11" t="n">
        <x:v>79</x:v>
      </x:c>
      <x:c r="H11731" s="11" t="n">
        <x:f>E11731*F11731</x:f>
        <x:v>639</x:v>
      </x:c>
      <x:c r="I11731" s="11" t="n">
        <x:f>H11731*(1-'Summary'!$B$5)</x:f>
        <x:v>607.05</x:v>
      </x:c>
      <x:c r="J11731" s="11" t="n">
        <x:f>E11731*G11731</x:f>
        <x:v>237</x:v>
      </x:c>
      <x:c r="K11731" s="11" t="n">
        <x:f>I11731-J11731</x:f>
        <x:v>370.04999999999995</x:v>
      </x:c>
      <x:c r="L11731" s="14" t="n">
        <x:f>K11731/I11731</x:f>
        <x:v>0.6095873486533234</x:v>
      </x:c>
    </x:row>
    <x:row r="11732" ht="22" customHeight="1">
      <x:c r="A11732" s="2" t="str">
        <x:v>ORD-11728</x:v>
      </x:c>
      <x:c r="B11732" s="2" t="str">
        <x:v>West</x:v>
      </x:c>
      <x:c r="C11732" s="2" t="str">
        <x:v>Apr</x:v>
      </x:c>
      <x:c r="D11732" s="2" t="str">
        <x:v>SKU-088</x:v>
      </x:c>
      <x:c r="E11732" s="15" t="n">
        <x:v>10</x:v>
      </x:c>
      <x:c r="F11732" s="11" t="n">
        <x:v>226</x:v>
      </x:c>
      <x:c r="G11732" s="11" t="n">
        <x:v>90</x:v>
      </x:c>
      <x:c r="H11732" s="11" t="n">
        <x:f>E11732*F11732</x:f>
        <x:v>2260</x:v>
      </x:c>
      <x:c r="I11732" s="11" t="n">
        <x:f>H11732*(1-'Summary'!$B$5)</x:f>
        <x:v>2147</x:v>
      </x:c>
      <x:c r="J11732" s="11" t="n">
        <x:f>E11732*G11732</x:f>
        <x:v>900</x:v>
      </x:c>
      <x:c r="K11732" s="11" t="n">
        <x:f>I11732-J11732</x:f>
        <x:v>1247</x:v>
      </x:c>
      <x:c r="L11732" s="14" t="n">
        <x:f>K11732/I11732</x:f>
        <x:v>0.5808104331625524</x:v>
      </x:c>
    </x:row>
    <x:row r="11733" ht="22" customHeight="1">
      <x:c r="A11733" s="2" t="str">
        <x:v>ORD-11729</x:v>
      </x:c>
      <x:c r="B11733" s="2" t="str">
        <x:v>North</x:v>
      </x:c>
      <x:c r="C11733" s="2" t="str">
        <x:v>May</x:v>
      </x:c>
      <x:c r="D11733" s="2" t="str">
        <x:v>SKU-089</x:v>
      </x:c>
      <x:c r="E11733" s="15" t="n">
        <x:v>17</x:v>
      </x:c>
      <x:c r="F11733" s="11" t="n">
        <x:v>19</x:v>
      </x:c>
      <x:c r="G11733" s="11" t="n">
        <x:v>101</x:v>
      </x:c>
      <x:c r="H11733" s="11" t="n">
        <x:f>E11733*F11733</x:f>
        <x:v>323</x:v>
      </x:c>
      <x:c r="I11733" s="11" t="n">
        <x:f>H11733*(1-'Summary'!$B$5)</x:f>
        <x:v>306.84999999999997</x:v>
      </x:c>
      <x:c r="J11733" s="11" t="n">
        <x:f>E11733*G11733</x:f>
        <x:v>1717</x:v>
      </x:c>
      <x:c r="K11733" s="11" t="n">
        <x:f>I11733-J11733</x:f>
        <x:v>-1410.15</x:v>
      </x:c>
      <x:c r="L11733" s="14" t="n">
        <x:f>K11733/I11733</x:f>
        <x:v>-4.595567867036012</x:v>
      </x:c>
    </x:row>
    <x:row r="11734" ht="22" customHeight="1">
      <x:c r="A11734" s="2" t="str">
        <x:v>ORD-11730</x:v>
      </x:c>
      <x:c r="B11734" s="2" t="str">
        <x:v>South</x:v>
      </x:c>
      <x:c r="C11734" s="2" t="str">
        <x:v>May</x:v>
      </x:c>
      <x:c r="D11734" s="2" t="str">
        <x:v>SKU-090</x:v>
      </x:c>
      <x:c r="E11734" s="15" t="n">
        <x:v>24</x:v>
      </x:c>
      <x:c r="F11734" s="11" t="n">
        <x:v>32</x:v>
      </x:c>
      <x:c r="G11734" s="11" t="n">
        <x:v>17</x:v>
      </x:c>
      <x:c r="H11734" s="11" t="n">
        <x:f>E11734*F11734</x:f>
        <x:v>768</x:v>
      </x:c>
      <x:c r="I11734" s="11" t="n">
        <x:f>H11734*(1-'Summary'!$B$5)</x:f>
        <x:v>729.5999999999999</x:v>
      </x:c>
      <x:c r="J11734" s="11" t="n">
        <x:f>E11734*G11734</x:f>
        <x:v>408</x:v>
      </x:c>
      <x:c r="K11734" s="11" t="n">
        <x:f>I11734-J11734</x:f>
        <x:v>321.5999999999999</x:v>
      </x:c>
      <x:c r="L11734" s="14" t="n">
        <x:f>K11734/I11734</x:f>
        <x:v>0.44078947368421045</x:v>
      </x:c>
    </x:row>
    <x:row r="11735" ht="22" customHeight="1">
      <x:c r="A11735" s="2" t="str">
        <x:v>ORD-11731</x:v>
      </x:c>
      <x:c r="B11735" s="2" t="str">
        <x:v>East</x:v>
      </x:c>
      <x:c r="C11735" s="2" t="str">
        <x:v>May</x:v>
      </x:c>
      <x:c r="D11735" s="2" t="str">
        <x:v>SKU-091</x:v>
      </x:c>
      <x:c r="E11735" s="15" t="n">
        <x:v>7</x:v>
      </x:c>
      <x:c r="F11735" s="11" t="n">
        <x:v>45</x:v>
      </x:c>
      <x:c r="G11735" s="11" t="n">
        <x:v>28</x:v>
      </x:c>
      <x:c r="H11735" s="11" t="n">
        <x:f>E11735*F11735</x:f>
        <x:v>315</x:v>
      </x:c>
      <x:c r="I11735" s="11" t="n">
        <x:f>H11735*(1-'Summary'!$B$5)</x:f>
        <x:v>299.25</x:v>
      </x:c>
      <x:c r="J11735" s="11" t="n">
        <x:f>E11735*G11735</x:f>
        <x:v>196</x:v>
      </x:c>
      <x:c r="K11735" s="11" t="n">
        <x:f>I11735-J11735</x:f>
        <x:v>103.25</x:v>
      </x:c>
      <x:c r="L11735" s="14" t="n">
        <x:f>K11735/I11735</x:f>
        <x:v>0.34502923976608185</x:v>
      </x:c>
    </x:row>
    <x:row r="11736" ht="22" customHeight="1">
      <x:c r="A11736" s="2" t="str">
        <x:v>ORD-11732</x:v>
      </x:c>
      <x:c r="B11736" s="2" t="str">
        <x:v>West</x:v>
      </x:c>
      <x:c r="C11736" s="2" t="str">
        <x:v>May</x:v>
      </x:c>
      <x:c r="D11736" s="2" t="str">
        <x:v>SKU-092</x:v>
      </x:c>
      <x:c r="E11736" s="15" t="n">
        <x:v>14</x:v>
      </x:c>
      <x:c r="F11736" s="11" t="n">
        <x:v>58</x:v>
      </x:c>
      <x:c r="G11736" s="11" t="n">
        <x:v>39</x:v>
      </x:c>
      <x:c r="H11736" s="11" t="n">
        <x:f>E11736*F11736</x:f>
        <x:v>812</x:v>
      </x:c>
      <x:c r="I11736" s="11" t="n">
        <x:f>H11736*(1-'Summary'!$B$5)</x:f>
        <x:v>771.4</x:v>
      </x:c>
      <x:c r="J11736" s="11" t="n">
        <x:f>E11736*G11736</x:f>
        <x:v>546</x:v>
      </x:c>
      <x:c r="K11736" s="11" t="n">
        <x:f>I11736-J11736</x:f>
        <x:v>225.39999999999998</x:v>
      </x:c>
      <x:c r="L11736" s="14" t="n">
        <x:f>K11736/I11736</x:f>
        <x:v>0.2921960072595281</x:v>
      </x:c>
    </x:row>
    <x:row r="11737" ht="22" customHeight="1">
      <x:c r="A11737" s="2" t="str">
        <x:v>ORD-11733</x:v>
      </x:c>
      <x:c r="B11737" s="2" t="str">
        <x:v>North</x:v>
      </x:c>
      <x:c r="C11737" s="2" t="str">
        <x:v>Jun</x:v>
      </x:c>
      <x:c r="D11737" s="2" t="str">
        <x:v>SKU-093</x:v>
      </x:c>
      <x:c r="E11737" s="15" t="n">
        <x:v>21</x:v>
      </x:c>
      <x:c r="F11737" s="11" t="n">
        <x:v>71</x:v>
      </x:c>
      <x:c r="G11737" s="11" t="n">
        <x:v>50</x:v>
      </x:c>
      <x:c r="H11737" s="11" t="n">
        <x:f>E11737*F11737</x:f>
        <x:v>1491</x:v>
      </x:c>
      <x:c r="I11737" s="11" t="n">
        <x:f>H11737*(1-'Summary'!$B$5)</x:f>
        <x:v>1416.45</x:v>
      </x:c>
      <x:c r="J11737" s="11" t="n">
        <x:f>E11737*G11737</x:f>
        <x:v>1050</x:v>
      </x:c>
      <x:c r="K11737" s="11" t="n">
        <x:f>I11737-J11737</x:f>
        <x:v>366.45000000000005</x:v>
      </x:c>
      <x:c r="L11737" s="14" t="n">
        <x:f>K11737/I11737</x:f>
        <x:v>0.25871015567086736</x:v>
      </x:c>
    </x:row>
    <x:row r="11738" ht="22" customHeight="1">
      <x:c r="A11738" s="2" t="str">
        <x:v>ORD-11734</x:v>
      </x:c>
      <x:c r="B11738" s="2" t="str">
        <x:v>South</x:v>
      </x:c>
      <x:c r="C11738" s="2" t="str">
        <x:v>Jun</x:v>
      </x:c>
      <x:c r="D11738" s="2" t="str">
        <x:v>SKU-094</x:v>
      </x:c>
      <x:c r="E11738" s="15" t="n">
        <x:v>4</x:v>
      </x:c>
      <x:c r="F11738" s="11" t="n">
        <x:v>84</x:v>
      </x:c>
      <x:c r="G11738" s="11" t="n">
        <x:v>61</x:v>
      </x:c>
      <x:c r="H11738" s="11" t="n">
        <x:f>E11738*F11738</x:f>
        <x:v>336</x:v>
      </x:c>
      <x:c r="I11738" s="11" t="n">
        <x:f>H11738*(1-'Summary'!$B$5)</x:f>
        <x:v>319.2</x:v>
      </x:c>
      <x:c r="J11738" s="11" t="n">
        <x:f>E11738*G11738</x:f>
        <x:v>244</x:v>
      </x:c>
      <x:c r="K11738" s="11" t="n">
        <x:f>I11738-J11738</x:f>
        <x:v>75.19999999999999</x:v>
      </x:c>
      <x:c r="L11738" s="14" t="n">
        <x:f>K11738/I11738</x:f>
        <x:v>0.23558897243107765</x:v>
      </x:c>
    </x:row>
    <x:row r="11739" ht="22" customHeight="1">
      <x:c r="A11739" s="2" t="str">
        <x:v>ORD-11735</x:v>
      </x:c>
      <x:c r="B11739" s="2" t="str">
        <x:v>East</x:v>
      </x:c>
      <x:c r="C11739" s="2" t="str">
        <x:v>Jun</x:v>
      </x:c>
      <x:c r="D11739" s="2" t="str">
        <x:v>SKU-095</x:v>
      </x:c>
      <x:c r="E11739" s="15" t="n">
        <x:v>11</x:v>
      </x:c>
      <x:c r="F11739" s="11" t="n">
        <x:v>97</x:v>
      </x:c>
      <x:c r="G11739" s="11" t="n">
        <x:v>72</x:v>
      </x:c>
      <x:c r="H11739" s="11" t="n">
        <x:f>E11739*F11739</x:f>
        <x:v>1067</x:v>
      </x:c>
      <x:c r="I11739" s="11" t="n">
        <x:f>H11739*(1-'Summary'!$B$5)</x:f>
        <x:v>1013.65</x:v>
      </x:c>
      <x:c r="J11739" s="11" t="n">
        <x:f>E11739*G11739</x:f>
        <x:v>792</x:v>
      </x:c>
      <x:c r="K11739" s="11" t="n">
        <x:f>I11739-J11739</x:f>
        <x:v>221.64999999999998</x:v>
      </x:c>
      <x:c r="L11739" s="14" t="n">
        <x:f>K11739/I11739</x:f>
        <x:v>0.21866521975040693</x:v>
      </x:c>
    </x:row>
    <x:row r="11740" ht="22" customHeight="1">
      <x:c r="A11740" s="2" t="str">
        <x:v>ORD-11736</x:v>
      </x:c>
      <x:c r="B11740" s="2" t="str">
        <x:v>West</x:v>
      </x:c>
      <x:c r="C11740" s="2" t="str">
        <x:v>Jun</x:v>
      </x:c>
      <x:c r="D11740" s="2" t="str">
        <x:v>SKU-096</x:v>
      </x:c>
      <x:c r="E11740" s="15" t="n">
        <x:v>18</x:v>
      </x:c>
      <x:c r="F11740" s="11" t="n">
        <x:v>110</x:v>
      </x:c>
      <x:c r="G11740" s="11" t="n">
        <x:v>83</x:v>
      </x:c>
      <x:c r="H11740" s="11" t="n">
        <x:f>E11740*F11740</x:f>
        <x:v>1980</x:v>
      </x:c>
      <x:c r="I11740" s="11" t="n">
        <x:f>H11740*(1-'Summary'!$B$5)</x:f>
        <x:v>1881</x:v>
      </x:c>
      <x:c r="J11740" s="11" t="n">
        <x:f>E11740*G11740</x:f>
        <x:v>1494</x:v>
      </x:c>
      <x:c r="K11740" s="11" t="n">
        <x:f>I11740-J11740</x:f>
        <x:v>387</x:v>
      </x:c>
      <x:c r="L11740" s="14" t="n">
        <x:f>K11740/I11740</x:f>
        <x:v>0.20574162679425836</x:v>
      </x:c>
    </x:row>
    <x:row r="11741" ht="22" customHeight="1">
      <x:c r="A11741" s="2" t="str">
        <x:v>ORD-11737</x:v>
      </x:c>
      <x:c r="B11741" s="2" t="str">
        <x:v>North</x:v>
      </x:c>
      <x:c r="C11741" s="2" t="str">
        <x:v>Jul</x:v>
      </x:c>
      <x:c r="D11741" s="2" t="str">
        <x:v>SKU-097</x:v>
      </x:c>
      <x:c r="E11741" s="15" t="n">
        <x:v>1</x:v>
      </x:c>
      <x:c r="F11741" s="11" t="n">
        <x:v>123</x:v>
      </x:c>
      <x:c r="G11741" s="11" t="n">
        <x:v>94</x:v>
      </x:c>
      <x:c r="H11741" s="11" t="n">
        <x:f>E11741*F11741</x:f>
        <x:v>123</x:v>
      </x:c>
      <x:c r="I11741" s="11" t="n">
        <x:f>H11741*(1-'Summary'!$B$5)</x:f>
        <x:v>116.85</x:v>
      </x:c>
      <x:c r="J11741" s="11" t="n">
        <x:f>E11741*G11741</x:f>
        <x:v>94</x:v>
      </x:c>
      <x:c r="K11741" s="11" t="n">
        <x:f>I11741-J11741</x:f>
        <x:v>22.849999999999994</x:v>
      </x:c>
      <x:c r="L11741" s="14" t="n">
        <x:f>K11741/I11741</x:f>
        <x:v>0.1955498502353444</x:v>
      </x:c>
    </x:row>
    <x:row r="11742" ht="22" customHeight="1">
      <x:c r="A11742" s="2" t="str">
        <x:v>ORD-11738</x:v>
      </x:c>
      <x:c r="B11742" s="2" t="str">
        <x:v>South</x:v>
      </x:c>
      <x:c r="C11742" s="2" t="str">
        <x:v>Jul</x:v>
      </x:c>
      <x:c r="D11742" s="2" t="str">
        <x:v>SKU-098</x:v>
      </x:c>
      <x:c r="E11742" s="15" t="n">
        <x:v>8</x:v>
      </x:c>
      <x:c r="F11742" s="11" t="n">
        <x:v>136</x:v>
      </x:c>
      <x:c r="G11742" s="11" t="n">
        <x:v>10</x:v>
      </x:c>
      <x:c r="H11742" s="11" t="n">
        <x:f>E11742*F11742</x:f>
        <x:v>1088</x:v>
      </x:c>
      <x:c r="I11742" s="11" t="n">
        <x:f>H11742*(1-'Summary'!$B$5)</x:f>
        <x:v>1033.6</x:v>
      </x:c>
      <x:c r="J11742" s="11" t="n">
        <x:f>E11742*G11742</x:f>
        <x:v>80</x:v>
      </x:c>
      <x:c r="K11742" s="11" t="n">
        <x:f>I11742-J11742</x:f>
        <x:v>953.5999999999999</x:v>
      </x:c>
      <x:c r="L11742" s="14" t="n">
        <x:f>K11742/I11742</x:f>
        <x:v>0.9226006191950464</x:v>
      </x:c>
    </x:row>
    <x:row r="11743" ht="22" customHeight="1">
      <x:c r="A11743" s="2" t="str">
        <x:v>ORD-11739</x:v>
      </x:c>
      <x:c r="B11743" s="2" t="str">
        <x:v>East</x:v>
      </x:c>
      <x:c r="C11743" s="2" t="str">
        <x:v>Jul</x:v>
      </x:c>
      <x:c r="D11743" s="2" t="str">
        <x:v>SKU-099</x:v>
      </x:c>
      <x:c r="E11743" s="15" t="n">
        <x:v>15</x:v>
      </x:c>
      <x:c r="F11743" s="11" t="n">
        <x:v>149</x:v>
      </x:c>
      <x:c r="G11743" s="11" t="n">
        <x:v>21</x:v>
      </x:c>
      <x:c r="H11743" s="11" t="n">
        <x:f>E11743*F11743</x:f>
        <x:v>2235</x:v>
      </x:c>
      <x:c r="I11743" s="11" t="n">
        <x:f>H11743*(1-'Summary'!$B$5)</x:f>
        <x:v>2123.25</x:v>
      </x:c>
      <x:c r="J11743" s="11" t="n">
        <x:f>E11743*G11743</x:f>
        <x:v>315</x:v>
      </x:c>
      <x:c r="K11743" s="11" t="n">
        <x:f>I11743-J11743</x:f>
        <x:v>1808.25</x:v>
      </x:c>
      <x:c r="L11743" s="14" t="n">
        <x:f>K11743/I11743</x:f>
        <x:v>0.8516425291416461</x:v>
      </x:c>
    </x:row>
    <x:row r="11744" ht="22" customHeight="1">
      <x:c r="A11744" s="2" t="str">
        <x:v>ORD-11740</x:v>
      </x:c>
      <x:c r="B11744" s="2" t="str">
        <x:v>West</x:v>
      </x:c>
      <x:c r="C11744" s="2" t="str">
        <x:v>Jul</x:v>
      </x:c>
      <x:c r="D11744" s="2" t="str">
        <x:v>SKU-100</x:v>
      </x:c>
      <x:c r="E11744" s="15" t="n">
        <x:v>22</x:v>
      </x:c>
      <x:c r="F11744" s="11" t="n">
        <x:v>162</x:v>
      </x:c>
      <x:c r="G11744" s="11" t="n">
        <x:v>32</x:v>
      </x:c>
      <x:c r="H11744" s="11" t="n">
        <x:f>E11744*F11744</x:f>
        <x:v>3564</x:v>
      </x:c>
      <x:c r="I11744" s="11" t="n">
        <x:f>H11744*(1-'Summary'!$B$5)</x:f>
        <x:v>3385.7999999999997</x:v>
      </x:c>
      <x:c r="J11744" s="11" t="n">
        <x:f>E11744*G11744</x:f>
        <x:v>704</x:v>
      </x:c>
      <x:c r="K11744" s="11" t="n">
        <x:f>I11744-J11744</x:f>
        <x:v>2681.7999999999997</x:v>
      </x:c>
      <x:c r="L11744" s="14" t="n">
        <x:f>K11744/I11744</x:f>
        <x:v>0.7920727745289149</x:v>
      </x:c>
    </x:row>
    <x:row r="11745" ht="22" customHeight="1">
      <x:c r="A11745" s="2" t="str">
        <x:v>ORD-11741</x:v>
      </x:c>
      <x:c r="B11745" s="2" t="str">
        <x:v>North</x:v>
      </x:c>
      <x:c r="C11745" s="2" t="str">
        <x:v>Aug</x:v>
      </x:c>
      <x:c r="D11745" s="2" t="str">
        <x:v>SKU-101</x:v>
      </x:c>
      <x:c r="E11745" s="15" t="n">
        <x:v>5</x:v>
      </x:c>
      <x:c r="F11745" s="11" t="n">
        <x:v>175</x:v>
      </x:c>
      <x:c r="G11745" s="11" t="n">
        <x:v>43</x:v>
      </x:c>
      <x:c r="H11745" s="11" t="n">
        <x:f>E11745*F11745</x:f>
        <x:v>875</x:v>
      </x:c>
      <x:c r="I11745" s="11" t="n">
        <x:f>H11745*(1-'Summary'!$B$5)</x:f>
        <x:v>831.25</x:v>
      </x:c>
      <x:c r="J11745" s="11" t="n">
        <x:f>E11745*G11745</x:f>
        <x:v>215</x:v>
      </x:c>
      <x:c r="K11745" s="11" t="n">
        <x:f>I11745-J11745</x:f>
        <x:v>616.25</x:v>
      </x:c>
      <x:c r="L11745" s="14" t="n">
        <x:f>K11745/I11745</x:f>
        <x:v>0.7413533834586467</x:v>
      </x:c>
    </x:row>
    <x:row r="11746" ht="22" customHeight="1">
      <x:c r="A11746" s="2" t="str">
        <x:v>ORD-11742</x:v>
      </x:c>
      <x:c r="B11746" s="2" t="str">
        <x:v>South</x:v>
      </x:c>
      <x:c r="C11746" s="2" t="str">
        <x:v>Aug</x:v>
      </x:c>
      <x:c r="D11746" s="2" t="str">
        <x:v>SKU-102</x:v>
      </x:c>
      <x:c r="E11746" s="15" t="n">
        <x:v>12</x:v>
      </x:c>
      <x:c r="F11746" s="11" t="n">
        <x:v>188</x:v>
      </x:c>
      <x:c r="G11746" s="11" t="n">
        <x:v>54</x:v>
      </x:c>
      <x:c r="H11746" s="11" t="n">
        <x:f>E11746*F11746</x:f>
        <x:v>2256</x:v>
      </x:c>
      <x:c r="I11746" s="11" t="n">
        <x:f>H11746*(1-'Summary'!$B$5)</x:f>
        <x:v>2143.2</x:v>
      </x:c>
      <x:c r="J11746" s="11" t="n">
        <x:f>E11746*G11746</x:f>
        <x:v>648</x:v>
      </x:c>
      <x:c r="K11746" s="11" t="n">
        <x:f>I11746-J11746</x:f>
        <x:v>1495.1999999999998</x:v>
      </x:c>
      <x:c r="L11746" s="14" t="n">
        <x:f>K11746/I11746</x:f>
        <x:v>0.6976483762597984</x:v>
      </x:c>
    </x:row>
    <x:row r="11747" ht="22" customHeight="1">
      <x:c r="A11747" s="2" t="str">
        <x:v>ORD-11743</x:v>
      </x:c>
      <x:c r="B11747" s="2" t="str">
        <x:v>East</x:v>
      </x:c>
      <x:c r="C11747" s="2" t="str">
        <x:v>Aug</x:v>
      </x:c>
      <x:c r="D11747" s="2" t="str">
        <x:v>SKU-103</x:v>
      </x:c>
      <x:c r="E11747" s="15" t="n">
        <x:v>19</x:v>
      </x:c>
      <x:c r="F11747" s="11" t="n">
        <x:v>201</x:v>
      </x:c>
      <x:c r="G11747" s="11" t="n">
        <x:v>65</x:v>
      </x:c>
      <x:c r="H11747" s="11" t="n">
        <x:f>E11747*F11747</x:f>
        <x:v>3819</x:v>
      </x:c>
      <x:c r="I11747" s="11" t="n">
        <x:f>H11747*(1-'Summary'!$B$5)</x:f>
        <x:v>3628.0499999999997</x:v>
      </x:c>
      <x:c r="J11747" s="11" t="n">
        <x:f>E11747*G11747</x:f>
        <x:v>1235</x:v>
      </x:c>
      <x:c r="K11747" s="11" t="n">
        <x:f>I11747-J11747</x:f>
        <x:v>2393.0499999999997</x:v>
      </x:c>
      <x:c r="L11747" s="14" t="n">
        <x:f>K11747/I11747</x:f>
        <x:v>0.6595967530767216</x:v>
      </x:c>
    </x:row>
    <x:row r="11748" ht="22" customHeight="1">
      <x:c r="A11748" s="2" t="str">
        <x:v>ORD-11744</x:v>
      </x:c>
      <x:c r="B11748" s="2" t="str">
        <x:v>West</x:v>
      </x:c>
      <x:c r="C11748" s="2" t="str">
        <x:v>Aug</x:v>
      </x:c>
      <x:c r="D11748" s="2" t="str">
        <x:v>SKU-104</x:v>
      </x:c>
      <x:c r="E11748" s="15" t="n">
        <x:v>2</x:v>
      </x:c>
      <x:c r="F11748" s="11" t="n">
        <x:v>214</x:v>
      </x:c>
      <x:c r="G11748" s="11" t="n">
        <x:v>76</x:v>
      </x:c>
      <x:c r="H11748" s="11" t="n">
        <x:f>E11748*F11748</x:f>
        <x:v>428</x:v>
      </x:c>
      <x:c r="I11748" s="11" t="n">
        <x:f>H11748*(1-'Summary'!$B$5)</x:f>
        <x:v>406.59999999999997</x:v>
      </x:c>
      <x:c r="J11748" s="11" t="n">
        <x:f>E11748*G11748</x:f>
        <x:v>152</x:v>
      </x:c>
      <x:c r="K11748" s="11" t="n">
        <x:f>I11748-J11748</x:f>
        <x:v>254.59999999999997</x:v>
      </x:c>
      <x:c r="L11748" s="14" t="n">
        <x:f>K11748/I11748</x:f>
        <x:v>0.6261682242990654</x:v>
      </x:c>
    </x:row>
    <x:row r="11749" ht="22" customHeight="1">
      <x:c r="A11749" s="2" t="str">
        <x:v>ORD-11745</x:v>
      </x:c>
      <x:c r="B11749" s="2" t="str">
        <x:v>North</x:v>
      </x:c>
      <x:c r="C11749" s="2" t="str">
        <x:v>Sep</x:v>
      </x:c>
      <x:c r="D11749" s="2" t="str">
        <x:v>SKU-105</x:v>
      </x:c>
      <x:c r="E11749" s="15" t="n">
        <x:v>9</x:v>
      </x:c>
      <x:c r="F11749" s="11" t="n">
        <x:v>227</x:v>
      </x:c>
      <x:c r="G11749" s="11" t="n">
        <x:v>87</x:v>
      </x:c>
      <x:c r="H11749" s="11" t="n">
        <x:f>E11749*F11749</x:f>
        <x:v>2043</x:v>
      </x:c>
      <x:c r="I11749" s="11" t="n">
        <x:f>H11749*(1-'Summary'!$B$5)</x:f>
        <x:v>1940.85</x:v>
      </x:c>
      <x:c r="J11749" s="11" t="n">
        <x:f>E11749*G11749</x:f>
        <x:v>783</x:v>
      </x:c>
      <x:c r="K11749" s="11" t="n">
        <x:f>I11749-J11749</x:f>
        <x:v>1157.85</x:v>
      </x:c>
      <x:c r="L11749" s="14" t="n">
        <x:f>K11749/I11749</x:f>
        <x:v>0.5965685137955019</x:v>
      </x:c>
    </x:row>
    <x:row r="11750" ht="22" customHeight="1">
      <x:c r="A11750" s="2" t="str">
        <x:v>ORD-11746</x:v>
      </x:c>
      <x:c r="B11750" s="2" t="str">
        <x:v>South</x:v>
      </x:c>
      <x:c r="C11750" s="2" t="str">
        <x:v>Sep</x:v>
      </x:c>
      <x:c r="D11750" s="2" t="str">
        <x:v>SKU-106</x:v>
      </x:c>
      <x:c r="E11750" s="15" t="n">
        <x:v>16</x:v>
      </x:c>
      <x:c r="F11750" s="11" t="n">
        <x:v>20</x:v>
      </x:c>
      <x:c r="G11750" s="11" t="n">
        <x:v>98</x:v>
      </x:c>
      <x:c r="H11750" s="11" t="n">
        <x:f>E11750*F11750</x:f>
        <x:v>320</x:v>
      </x:c>
      <x:c r="I11750" s="11" t="n">
        <x:f>H11750*(1-'Summary'!$B$5)</x:f>
        <x:v>304</x:v>
      </x:c>
      <x:c r="J11750" s="11" t="n">
        <x:f>E11750*G11750</x:f>
        <x:v>1568</x:v>
      </x:c>
      <x:c r="K11750" s="11" t="n">
        <x:f>I11750-J11750</x:f>
        <x:v>-1264</x:v>
      </x:c>
      <x:c r="L11750" s="14" t="n">
        <x:f>K11750/I11750</x:f>
        <x:v>-4.157894736842105</x:v>
      </x:c>
    </x:row>
    <x:row r="11751" ht="22" customHeight="1">
      <x:c r="A11751" s="2" t="str">
        <x:v>ORD-11747</x:v>
      </x:c>
      <x:c r="B11751" s="2" t="str">
        <x:v>East</x:v>
      </x:c>
      <x:c r="C11751" s="2" t="str">
        <x:v>Sep</x:v>
      </x:c>
      <x:c r="D11751" s="2" t="str">
        <x:v>SKU-107</x:v>
      </x:c>
      <x:c r="E11751" s="15" t="n">
        <x:v>23</x:v>
      </x:c>
      <x:c r="F11751" s="11" t="n">
        <x:v>33</x:v>
      </x:c>
      <x:c r="G11751" s="11" t="n">
        <x:v>14</x:v>
      </x:c>
      <x:c r="H11751" s="11" t="n">
        <x:f>E11751*F11751</x:f>
        <x:v>759</x:v>
      </x:c>
      <x:c r="I11751" s="11" t="n">
        <x:f>H11751*(1-'Summary'!$B$5)</x:f>
        <x:v>721.05</x:v>
      </x:c>
      <x:c r="J11751" s="11" t="n">
        <x:f>E11751*G11751</x:f>
        <x:v>322</x:v>
      </x:c>
      <x:c r="K11751" s="11" t="n">
        <x:f>I11751-J11751</x:f>
        <x:v>399.04999999999995</x:v>
      </x:c>
      <x:c r="L11751" s="14" t="n">
        <x:f>K11751/I11751</x:f>
        <x:v>0.5534290271132376</x:v>
      </x:c>
    </x:row>
    <x:row r="11752" ht="22" customHeight="1">
      <x:c r="A11752" s="2" t="str">
        <x:v>ORD-11748</x:v>
      </x:c>
      <x:c r="B11752" s="2" t="str">
        <x:v>West</x:v>
      </x:c>
      <x:c r="C11752" s="2" t="str">
        <x:v>Sep</x:v>
      </x:c>
      <x:c r="D11752" s="2" t="str">
        <x:v>SKU-108</x:v>
      </x:c>
      <x:c r="E11752" s="15" t="n">
        <x:v>6</x:v>
      </x:c>
      <x:c r="F11752" s="11" t="n">
        <x:v>46</x:v>
      </x:c>
      <x:c r="G11752" s="11" t="n">
        <x:v>25</x:v>
      </x:c>
      <x:c r="H11752" s="11" t="n">
        <x:f>E11752*F11752</x:f>
        <x:v>276</x:v>
      </x:c>
      <x:c r="I11752" s="11" t="n">
        <x:f>H11752*(1-'Summary'!$B$5)</x:f>
        <x:v>262.2</x:v>
      </x:c>
      <x:c r="J11752" s="11" t="n">
        <x:f>E11752*G11752</x:f>
        <x:v>150</x:v>
      </x:c>
      <x:c r="K11752" s="11" t="n">
        <x:f>I11752-J11752</x:f>
        <x:v>112.19999999999999</x:v>
      </x:c>
      <x:c r="L11752" s="14" t="n">
        <x:f>K11752/I11752</x:f>
        <x:v>0.4279176201372997</x:v>
      </x:c>
    </x:row>
    <x:row r="11753" ht="22" customHeight="1">
      <x:c r="A11753" s="2" t="str">
        <x:v>ORD-11749</x:v>
      </x:c>
      <x:c r="B11753" s="2" t="str">
        <x:v>North</x:v>
      </x:c>
      <x:c r="C11753" s="2" t="str">
        <x:v>Oct</x:v>
      </x:c>
      <x:c r="D11753" s="2" t="str">
        <x:v>SKU-109</x:v>
      </x:c>
      <x:c r="E11753" s="15" t="n">
        <x:v>13</x:v>
      </x:c>
      <x:c r="F11753" s="11" t="n">
        <x:v>59</x:v>
      </x:c>
      <x:c r="G11753" s="11" t="n">
        <x:v>36</x:v>
      </x:c>
      <x:c r="H11753" s="11" t="n">
        <x:f>E11753*F11753</x:f>
        <x:v>767</x:v>
      </x:c>
      <x:c r="I11753" s="11" t="n">
        <x:f>H11753*(1-'Summary'!$B$5)</x:f>
        <x:v>728.65</x:v>
      </x:c>
      <x:c r="J11753" s="11" t="n">
        <x:f>E11753*G11753</x:f>
        <x:v>468</x:v>
      </x:c>
      <x:c r="K11753" s="11" t="n">
        <x:f>I11753-J11753</x:f>
        <x:v>260.65</x:v>
      </x:c>
      <x:c r="L11753" s="14" t="n">
        <x:f>K11753/I11753</x:f>
        <x:v>0.35771632471008025</x:v>
      </x:c>
    </x:row>
    <x:row r="11754" ht="22" customHeight="1">
      <x:c r="A11754" s="2" t="str">
        <x:v>ORD-11750</x:v>
      </x:c>
      <x:c r="B11754" s="2" t="str">
        <x:v>South</x:v>
      </x:c>
      <x:c r="C11754" s="2" t="str">
        <x:v>Oct</x:v>
      </x:c>
      <x:c r="D11754" s="2" t="str">
        <x:v>SKU-110</x:v>
      </x:c>
      <x:c r="E11754" s="15" t="n">
        <x:v>20</x:v>
      </x:c>
      <x:c r="F11754" s="11" t="n">
        <x:v>72</x:v>
      </x:c>
      <x:c r="G11754" s="11" t="n">
        <x:v>47</x:v>
      </x:c>
      <x:c r="H11754" s="11" t="n">
        <x:f>E11754*F11754</x:f>
        <x:v>1440</x:v>
      </x:c>
      <x:c r="I11754" s="11" t="n">
        <x:f>H11754*(1-'Summary'!$B$5)</x:f>
        <x:v>1368</x:v>
      </x:c>
      <x:c r="J11754" s="11" t="n">
        <x:f>E11754*G11754</x:f>
        <x:v>940</x:v>
      </x:c>
      <x:c r="K11754" s="11" t="n">
        <x:f>I11754-J11754</x:f>
        <x:v>428</x:v>
      </x:c>
      <x:c r="L11754" s="14" t="n">
        <x:f>K11754/I11754</x:f>
        <x:v>0.3128654970760234</x:v>
      </x:c>
    </x:row>
    <x:row r="11755" ht="22" customHeight="1">
      <x:c r="A11755" s="2" t="str">
        <x:v>ORD-11751</x:v>
      </x:c>
      <x:c r="B11755" s="2" t="str">
        <x:v>East</x:v>
      </x:c>
      <x:c r="C11755" s="2" t="str">
        <x:v>Oct</x:v>
      </x:c>
      <x:c r="D11755" s="2" t="str">
        <x:v>SKU-111</x:v>
      </x:c>
      <x:c r="E11755" s="15" t="n">
        <x:v>3</x:v>
      </x:c>
      <x:c r="F11755" s="11" t="n">
        <x:v>85</x:v>
      </x:c>
      <x:c r="G11755" s="11" t="n">
        <x:v>58</x:v>
      </x:c>
      <x:c r="H11755" s="11" t="n">
        <x:f>E11755*F11755</x:f>
        <x:v>255</x:v>
      </x:c>
      <x:c r="I11755" s="11" t="n">
        <x:f>H11755*(1-'Summary'!$B$5)</x:f>
        <x:v>242.25</x:v>
      </x:c>
      <x:c r="J11755" s="11" t="n">
        <x:f>E11755*G11755</x:f>
        <x:v>174</x:v>
      </x:c>
      <x:c r="K11755" s="11" t="n">
        <x:f>I11755-J11755</x:f>
        <x:v>68.25</x:v>
      </x:c>
      <x:c r="L11755" s="14" t="n">
        <x:f>K11755/I11755</x:f>
        <x:v>0.28173374613003094</x:v>
      </x:c>
    </x:row>
    <x:row r="11756" ht="22" customHeight="1">
      <x:c r="A11756" s="2" t="str">
        <x:v>ORD-11752</x:v>
      </x:c>
      <x:c r="B11756" s="2" t="str">
        <x:v>West</x:v>
      </x:c>
      <x:c r="C11756" s="2" t="str">
        <x:v>Oct</x:v>
      </x:c>
      <x:c r="D11756" s="2" t="str">
        <x:v>SKU-112</x:v>
      </x:c>
      <x:c r="E11756" s="15" t="n">
        <x:v>10</x:v>
      </x:c>
      <x:c r="F11756" s="11" t="n">
        <x:v>98</x:v>
      </x:c>
      <x:c r="G11756" s="11" t="n">
        <x:v>69</x:v>
      </x:c>
      <x:c r="H11756" s="11" t="n">
        <x:f>E11756*F11756</x:f>
        <x:v>980</x:v>
      </x:c>
      <x:c r="I11756" s="11" t="n">
        <x:f>H11756*(1-'Summary'!$B$5)</x:f>
        <x:v>931</x:v>
      </x:c>
      <x:c r="J11756" s="11" t="n">
        <x:f>E11756*G11756</x:f>
        <x:v>690</x:v>
      </x:c>
      <x:c r="K11756" s="11" t="n">
        <x:f>I11756-J11756</x:f>
        <x:v>241</x:v>
      </x:c>
      <x:c r="L11756" s="14" t="n">
        <x:f>K11756/I11756</x:f>
        <x:v>0.2588614393125671</x:v>
      </x:c>
    </x:row>
    <x:row r="11757" ht="22" customHeight="1">
      <x:c r="A11757" s="2" t="str">
        <x:v>ORD-11753</x:v>
      </x:c>
      <x:c r="B11757" s="2" t="str">
        <x:v>North</x:v>
      </x:c>
      <x:c r="C11757" s="2" t="str">
        <x:v>Nov</x:v>
      </x:c>
      <x:c r="D11757" s="2" t="str">
        <x:v>SKU-113</x:v>
      </x:c>
      <x:c r="E11757" s="15" t="n">
        <x:v>17</x:v>
      </x:c>
      <x:c r="F11757" s="11" t="n">
        <x:v>111</x:v>
      </x:c>
      <x:c r="G11757" s="11" t="n">
        <x:v>80</x:v>
      </x:c>
      <x:c r="H11757" s="11" t="n">
        <x:f>E11757*F11757</x:f>
        <x:v>1887</x:v>
      </x:c>
      <x:c r="I11757" s="11" t="n">
        <x:f>H11757*(1-'Summary'!$B$5)</x:f>
        <x:v>1792.6499999999999</x:v>
      </x:c>
      <x:c r="J11757" s="11" t="n">
        <x:f>E11757*G11757</x:f>
        <x:v>1360</x:v>
      </x:c>
      <x:c r="K11757" s="11" t="n">
        <x:f>I11757-J11757</x:f>
        <x:v>432.64999999999986</x:v>
      </x:c>
      <x:c r="L11757" s="14" t="n">
        <x:f>K11757/I11757</x:f>
        <x:v>0.24134660976766234</x:v>
      </x:c>
    </x:row>
    <x:row r="11758" ht="22" customHeight="1">
      <x:c r="A11758" s="2" t="str">
        <x:v>ORD-11754</x:v>
      </x:c>
      <x:c r="B11758" s="2" t="str">
        <x:v>South</x:v>
      </x:c>
      <x:c r="C11758" s="2" t="str">
        <x:v>Nov</x:v>
      </x:c>
      <x:c r="D11758" s="2" t="str">
        <x:v>SKU-114</x:v>
      </x:c>
      <x:c r="E11758" s="15" t="n">
        <x:v>24</x:v>
      </x:c>
      <x:c r="F11758" s="11" t="n">
        <x:v>124</x:v>
      </x:c>
      <x:c r="G11758" s="11" t="n">
        <x:v>91</x:v>
      </x:c>
      <x:c r="H11758" s="11" t="n">
        <x:f>E11758*F11758</x:f>
        <x:v>2976</x:v>
      </x:c>
      <x:c r="I11758" s="11" t="n">
        <x:f>H11758*(1-'Summary'!$B$5)</x:f>
        <x:v>2827.2</x:v>
      </x:c>
      <x:c r="J11758" s="11" t="n">
        <x:f>E11758*G11758</x:f>
        <x:v>2184</x:v>
      </x:c>
      <x:c r="K11758" s="11" t="n">
        <x:f>I11758-J11758</x:f>
        <x:v>643.1999999999998</x:v>
      </x:c>
      <x:c r="L11758" s="14" t="n">
        <x:f>K11758/I11758</x:f>
        <x:v>0.22750424448217313</x:v>
      </x:c>
    </x:row>
    <x:row r="11759" ht="22" customHeight="1">
      <x:c r="A11759" s="2" t="str">
        <x:v>ORD-11755</x:v>
      </x:c>
      <x:c r="B11759" s="2" t="str">
        <x:v>East</x:v>
      </x:c>
      <x:c r="C11759" s="2" t="str">
        <x:v>Nov</x:v>
      </x:c>
      <x:c r="D11759" s="2" t="str">
        <x:v>SKU-115</x:v>
      </x:c>
      <x:c r="E11759" s="15" t="n">
        <x:v>7</x:v>
      </x:c>
      <x:c r="F11759" s="11" t="n">
        <x:v>137</x:v>
      </x:c>
      <x:c r="G11759" s="11" t="n">
        <x:v>102</x:v>
      </x:c>
      <x:c r="H11759" s="11" t="n">
        <x:f>E11759*F11759</x:f>
        <x:v>959</x:v>
      </x:c>
      <x:c r="I11759" s="11" t="n">
        <x:f>H11759*(1-'Summary'!$B$5)</x:f>
        <x:v>911.05</x:v>
      </x:c>
      <x:c r="J11759" s="11" t="n">
        <x:f>E11759*G11759</x:f>
        <x:v>714</x:v>
      </x:c>
      <x:c r="K11759" s="11" t="n">
        <x:f>I11759-J11759</x:f>
        <x:v>197.04999999999995</x:v>
      </x:c>
      <x:c r="L11759" s="14" t="n">
        <x:f>K11759/I11759</x:f>
        <x:v>0.21628889742604682</x:v>
      </x:c>
    </x:row>
    <x:row r="11760" ht="22" customHeight="1">
      <x:c r="A11760" s="2" t="str">
        <x:v>ORD-11756</x:v>
      </x:c>
      <x:c r="B11760" s="2" t="str">
        <x:v>West</x:v>
      </x:c>
      <x:c r="C11760" s="2" t="str">
        <x:v>Nov</x:v>
      </x:c>
      <x:c r="D11760" s="2" t="str">
        <x:v>SKU-116</x:v>
      </x:c>
      <x:c r="E11760" s="15" t="n">
        <x:v>14</x:v>
      </x:c>
      <x:c r="F11760" s="11" t="n">
        <x:v>150</x:v>
      </x:c>
      <x:c r="G11760" s="11" t="n">
        <x:v>18</x:v>
      </x:c>
      <x:c r="H11760" s="11" t="n">
        <x:f>E11760*F11760</x:f>
        <x:v>2100</x:v>
      </x:c>
      <x:c r="I11760" s="11" t="n">
        <x:f>H11760*(1-'Summary'!$B$5)</x:f>
        <x:v>1995</x:v>
      </x:c>
      <x:c r="J11760" s="11" t="n">
        <x:f>E11760*G11760</x:f>
        <x:v>252</x:v>
      </x:c>
      <x:c r="K11760" s="11" t="n">
        <x:f>I11760-J11760</x:f>
        <x:v>1743</x:v>
      </x:c>
      <x:c r="L11760" s="14" t="n">
        <x:f>K11760/I11760</x:f>
        <x:v>0.8736842105263158</x:v>
      </x:c>
    </x:row>
    <x:row r="11761" ht="22" customHeight="1">
      <x:c r="A11761" s="2" t="str">
        <x:v>ORD-11757</x:v>
      </x:c>
      <x:c r="B11761" s="2" t="str">
        <x:v>North</x:v>
      </x:c>
      <x:c r="C11761" s="2" t="str">
        <x:v>Dec</x:v>
      </x:c>
      <x:c r="D11761" s="2" t="str">
        <x:v>SKU-117</x:v>
      </x:c>
      <x:c r="E11761" s="15" t="n">
        <x:v>21</x:v>
      </x:c>
      <x:c r="F11761" s="11" t="n">
        <x:v>163</x:v>
      </x:c>
      <x:c r="G11761" s="11" t="n">
        <x:v>29</x:v>
      </x:c>
      <x:c r="H11761" s="11" t="n">
        <x:f>E11761*F11761</x:f>
        <x:v>3423</x:v>
      </x:c>
      <x:c r="I11761" s="11" t="n">
        <x:f>H11761*(1-'Summary'!$B$5)</x:f>
        <x:v>3251.85</x:v>
      </x:c>
      <x:c r="J11761" s="11" t="n">
        <x:f>E11761*G11761</x:f>
        <x:v>609</x:v>
      </x:c>
      <x:c r="K11761" s="11" t="n">
        <x:f>I11761-J11761</x:f>
        <x:v>2642.85</x:v>
      </x:c>
      <x:c r="L11761" s="14" t="n">
        <x:f>K11761/I11761</x:f>
        <x:v>0.8127219890216338</x:v>
      </x:c>
    </x:row>
    <x:row r="11762" ht="22" customHeight="1">
      <x:c r="A11762" s="2" t="str">
        <x:v>ORD-11758</x:v>
      </x:c>
      <x:c r="B11762" s="2" t="str">
        <x:v>South</x:v>
      </x:c>
      <x:c r="C11762" s="2" t="str">
        <x:v>Dec</x:v>
      </x:c>
      <x:c r="D11762" s="2" t="str">
        <x:v>SKU-118</x:v>
      </x:c>
      <x:c r="E11762" s="15" t="n">
        <x:v>4</x:v>
      </x:c>
      <x:c r="F11762" s="11" t="n">
        <x:v>176</x:v>
      </x:c>
      <x:c r="G11762" s="11" t="n">
        <x:v>40</x:v>
      </x:c>
      <x:c r="H11762" s="11" t="n">
        <x:f>E11762*F11762</x:f>
        <x:v>704</x:v>
      </x:c>
      <x:c r="I11762" s="11" t="n">
        <x:f>H11762*(1-'Summary'!$B$5)</x:f>
        <x:v>668.8</x:v>
      </x:c>
      <x:c r="J11762" s="11" t="n">
        <x:f>E11762*G11762</x:f>
        <x:v>160</x:v>
      </x:c>
      <x:c r="K11762" s="11" t="n">
        <x:f>I11762-J11762</x:f>
        <x:v>508.79999999999995</x:v>
      </x:c>
      <x:c r="L11762" s="14" t="n">
        <x:f>K11762/I11762</x:f>
        <x:v>0.7607655502392344</x:v>
      </x:c>
    </x:row>
    <x:row r="11763" ht="22" customHeight="1">
      <x:c r="A11763" s="2" t="str">
        <x:v>ORD-11759</x:v>
      </x:c>
      <x:c r="B11763" s="2" t="str">
        <x:v>East</x:v>
      </x:c>
      <x:c r="C11763" s="2" t="str">
        <x:v>Dec</x:v>
      </x:c>
      <x:c r="D11763" s="2" t="str">
        <x:v>SKU-119</x:v>
      </x:c>
      <x:c r="E11763" s="15" t="n">
        <x:v>11</x:v>
      </x:c>
      <x:c r="F11763" s="11" t="n">
        <x:v>189</x:v>
      </x:c>
      <x:c r="G11763" s="11" t="n">
        <x:v>51</x:v>
      </x:c>
      <x:c r="H11763" s="11" t="n">
        <x:f>E11763*F11763</x:f>
        <x:v>2079</x:v>
      </x:c>
      <x:c r="I11763" s="11" t="n">
        <x:f>H11763*(1-'Summary'!$B$5)</x:f>
        <x:v>1975.05</x:v>
      </x:c>
      <x:c r="J11763" s="11" t="n">
        <x:f>E11763*G11763</x:f>
        <x:v>561</x:v>
      </x:c>
      <x:c r="K11763" s="11" t="n">
        <x:f>I11763-J11763</x:f>
        <x:v>1414.05</x:v>
      </x:c>
      <x:c r="L11763" s="14" t="n">
        <x:f>K11763/I11763</x:f>
        <x:v>0.7159565580618212</x:v>
      </x:c>
    </x:row>
    <x:row r="11764" ht="22" customHeight="1">
      <x:c r="A11764" s="2" t="str">
        <x:v>ORD-11760</x:v>
      </x:c>
      <x:c r="B11764" s="2" t="str">
        <x:v>West</x:v>
      </x:c>
      <x:c r="C11764" s="2" t="str">
        <x:v>Dec</x:v>
      </x:c>
      <x:c r="D11764" s="2" t="str">
        <x:v>SKU-120</x:v>
      </x:c>
      <x:c r="E11764" s="15" t="n">
        <x:v>18</x:v>
      </x:c>
      <x:c r="F11764" s="11" t="n">
        <x:v>202</x:v>
      </x:c>
      <x:c r="G11764" s="11" t="n">
        <x:v>62</x:v>
      </x:c>
      <x:c r="H11764" s="11" t="n">
        <x:f>E11764*F11764</x:f>
        <x:v>3636</x:v>
      </x:c>
      <x:c r="I11764" s="11" t="n">
        <x:f>H11764*(1-'Summary'!$B$5)</x:f>
        <x:v>3454.2</x:v>
      </x:c>
      <x:c r="J11764" s="11" t="n">
        <x:f>E11764*G11764</x:f>
        <x:v>1116</x:v>
      </x:c>
      <x:c r="K11764" s="11" t="n">
        <x:f>I11764-J11764</x:f>
        <x:v>2338.2</x:v>
      </x:c>
      <x:c r="L11764" s="14" t="n">
        <x:f>K11764/I11764</x:f>
        <x:v>0.6769150599270454</x:v>
      </x:c>
    </x:row>
    <x:row r="11765" ht="22" customHeight="1">
      <x:c r="A11765" s="2" t="str">
        <x:v>ORD-11761</x:v>
      </x:c>
      <x:c r="B11765" s="2" t="str">
        <x:v>North</x:v>
      </x:c>
      <x:c r="C11765" s="2" t="str">
        <x:v>Jan</x:v>
      </x:c>
      <x:c r="D11765" s="2" t="str">
        <x:v>SKU-001</x:v>
      </x:c>
      <x:c r="E11765" s="15" t="n">
        <x:v>1</x:v>
      </x:c>
      <x:c r="F11765" s="11" t="n">
        <x:v>215</x:v>
      </x:c>
      <x:c r="G11765" s="11" t="n">
        <x:v>73</x:v>
      </x:c>
      <x:c r="H11765" s="11" t="n">
        <x:f>E11765*F11765</x:f>
        <x:v>215</x:v>
      </x:c>
      <x:c r="I11765" s="11" t="n">
        <x:f>H11765*(1-'Summary'!$B$5)</x:f>
        <x:v>204.25</x:v>
      </x:c>
      <x:c r="J11765" s="11" t="n">
        <x:f>E11765*G11765</x:f>
        <x:v>73</x:v>
      </x:c>
      <x:c r="K11765" s="11" t="n">
        <x:f>I11765-J11765</x:f>
        <x:v>131.25</x:v>
      </x:c>
      <x:c r="L11765" s="14" t="n">
        <x:f>K11765/I11765</x:f>
        <x:v>0.642594859241126</x:v>
      </x:c>
    </x:row>
    <x:row r="11766" ht="22" customHeight="1">
      <x:c r="A11766" s="2" t="str">
        <x:v>ORD-11762</x:v>
      </x:c>
      <x:c r="B11766" s="2" t="str">
        <x:v>South</x:v>
      </x:c>
      <x:c r="C11766" s="2" t="str">
        <x:v>Jan</x:v>
      </x:c>
      <x:c r="D11766" s="2" t="str">
        <x:v>SKU-002</x:v>
      </x:c>
      <x:c r="E11766" s="15" t="n">
        <x:v>8</x:v>
      </x:c>
      <x:c r="F11766" s="11" t="n">
        <x:v>228</x:v>
      </x:c>
      <x:c r="G11766" s="11" t="n">
        <x:v>84</x:v>
      </x:c>
      <x:c r="H11766" s="11" t="n">
        <x:f>E11766*F11766</x:f>
        <x:v>1824</x:v>
      </x:c>
      <x:c r="I11766" s="11" t="n">
        <x:f>H11766*(1-'Summary'!$B$5)</x:f>
        <x:v>1732.8</x:v>
      </x:c>
      <x:c r="J11766" s="11" t="n">
        <x:f>E11766*G11766</x:f>
        <x:v>672</x:v>
      </x:c>
      <x:c r="K11766" s="11" t="n">
        <x:f>I11766-J11766</x:f>
        <x:v>1060.8</x:v>
      </x:c>
      <x:c r="L11766" s="14" t="n">
        <x:f>K11766/I11766</x:f>
        <x:v>0.6121883656509696</x:v>
      </x:c>
    </x:row>
    <x:row r="11767" ht="22" customHeight="1">
      <x:c r="A11767" s="2" t="str">
        <x:v>ORD-11763</x:v>
      </x:c>
      <x:c r="B11767" s="2" t="str">
        <x:v>East</x:v>
      </x:c>
      <x:c r="C11767" s="2" t="str">
        <x:v>Jan</x:v>
      </x:c>
      <x:c r="D11767" s="2" t="str">
        <x:v>SKU-003</x:v>
      </x:c>
      <x:c r="E11767" s="15" t="n">
        <x:v>15</x:v>
      </x:c>
      <x:c r="F11767" s="11" t="n">
        <x:v>21</x:v>
      </x:c>
      <x:c r="G11767" s="11" t="n">
        <x:v>95</x:v>
      </x:c>
      <x:c r="H11767" s="11" t="n">
        <x:f>E11767*F11767</x:f>
        <x:v>315</x:v>
      </x:c>
      <x:c r="I11767" s="11" t="n">
        <x:f>H11767*(1-'Summary'!$B$5)</x:f>
        <x:v>299.25</x:v>
      </x:c>
      <x:c r="J11767" s="11" t="n">
        <x:f>E11767*G11767</x:f>
        <x:v>1425</x:v>
      </x:c>
      <x:c r="K11767" s="11" t="n">
        <x:f>I11767-J11767</x:f>
        <x:v>-1125.75</x:v>
      </x:c>
      <x:c r="L11767" s="14" t="n">
        <x:f>K11767/I11767</x:f>
        <x:v>-3.761904761904762</x:v>
      </x:c>
    </x:row>
    <x:row r="11768" ht="22" customHeight="1">
      <x:c r="A11768" s="2" t="str">
        <x:v>ORD-11764</x:v>
      </x:c>
      <x:c r="B11768" s="2" t="str">
        <x:v>West</x:v>
      </x:c>
      <x:c r="C11768" s="2" t="str">
        <x:v>Jan</x:v>
      </x:c>
      <x:c r="D11768" s="2" t="str">
        <x:v>SKU-004</x:v>
      </x:c>
      <x:c r="E11768" s="15" t="n">
        <x:v>22</x:v>
      </x:c>
      <x:c r="F11768" s="11" t="n">
        <x:v>34</x:v>
      </x:c>
      <x:c r="G11768" s="11" t="n">
        <x:v>11</x:v>
      </x:c>
      <x:c r="H11768" s="11" t="n">
        <x:f>E11768*F11768</x:f>
        <x:v>748</x:v>
      </x:c>
      <x:c r="I11768" s="11" t="n">
        <x:f>H11768*(1-'Summary'!$B$5)</x:f>
        <x:v>710.6</x:v>
      </x:c>
      <x:c r="J11768" s="11" t="n">
        <x:f>E11768*G11768</x:f>
        <x:v>242</x:v>
      </x:c>
      <x:c r="K11768" s="11" t="n">
        <x:f>I11768-J11768</x:f>
        <x:v>468.6</x:v>
      </x:c>
      <x:c r="L11768" s="14" t="n">
        <x:f>K11768/I11768</x:f>
        <x:v>0.6594427244582044</x:v>
      </x:c>
    </x:row>
    <x:row r="11769" ht="22" customHeight="1">
      <x:c r="A11769" s="2" t="str">
        <x:v>ORD-11765</x:v>
      </x:c>
      <x:c r="B11769" s="2" t="str">
        <x:v>North</x:v>
      </x:c>
      <x:c r="C11769" s="2" t="str">
        <x:v>Feb</x:v>
      </x:c>
      <x:c r="D11769" s="2" t="str">
        <x:v>SKU-005</x:v>
      </x:c>
      <x:c r="E11769" s="15" t="n">
        <x:v>5</x:v>
      </x:c>
      <x:c r="F11769" s="11" t="n">
        <x:v>47</x:v>
      </x:c>
      <x:c r="G11769" s="11" t="n">
        <x:v>22</x:v>
      </x:c>
      <x:c r="H11769" s="11" t="n">
        <x:f>E11769*F11769</x:f>
        <x:v>235</x:v>
      </x:c>
      <x:c r="I11769" s="11" t="n">
        <x:f>H11769*(1-'Summary'!$B$5)</x:f>
        <x:v>223.25</x:v>
      </x:c>
      <x:c r="J11769" s="11" t="n">
        <x:f>E11769*G11769</x:f>
        <x:v>110</x:v>
      </x:c>
      <x:c r="K11769" s="11" t="n">
        <x:f>I11769-J11769</x:f>
        <x:v>113.25</x:v>
      </x:c>
      <x:c r="L11769" s="14" t="n">
        <x:f>K11769/I11769</x:f>
        <x:v>0.5072788353863382</x:v>
      </x:c>
    </x:row>
    <x:row r="11770" ht="22" customHeight="1">
      <x:c r="A11770" s="2" t="str">
        <x:v>ORD-11766</x:v>
      </x:c>
      <x:c r="B11770" s="2" t="str">
        <x:v>South</x:v>
      </x:c>
      <x:c r="C11770" s="2" t="str">
        <x:v>Feb</x:v>
      </x:c>
      <x:c r="D11770" s="2" t="str">
        <x:v>SKU-006</x:v>
      </x:c>
      <x:c r="E11770" s="15" t="n">
        <x:v>12</x:v>
      </x:c>
      <x:c r="F11770" s="11" t="n">
        <x:v>60</x:v>
      </x:c>
      <x:c r="G11770" s="11" t="n">
        <x:v>33</x:v>
      </x:c>
      <x:c r="H11770" s="11" t="n">
        <x:f>E11770*F11770</x:f>
        <x:v>720</x:v>
      </x:c>
      <x:c r="I11770" s="11" t="n">
        <x:f>H11770*(1-'Summary'!$B$5)</x:f>
        <x:v>684</x:v>
      </x:c>
      <x:c r="J11770" s="11" t="n">
        <x:f>E11770*G11770</x:f>
        <x:v>396</x:v>
      </x:c>
      <x:c r="K11770" s="11" t="n">
        <x:f>I11770-J11770</x:f>
        <x:v>288</x:v>
      </x:c>
      <x:c r="L11770" s="14" t="n">
        <x:f>K11770/I11770</x:f>
        <x:v>0.42105263157894735</x:v>
      </x:c>
    </x:row>
    <x:row r="11771" ht="22" customHeight="1">
      <x:c r="A11771" s="2" t="str">
        <x:v>ORD-11767</x:v>
      </x:c>
      <x:c r="B11771" s="2" t="str">
        <x:v>East</x:v>
      </x:c>
      <x:c r="C11771" s="2" t="str">
        <x:v>Feb</x:v>
      </x:c>
      <x:c r="D11771" s="2" t="str">
        <x:v>SKU-007</x:v>
      </x:c>
      <x:c r="E11771" s="15" t="n">
        <x:v>19</x:v>
      </x:c>
      <x:c r="F11771" s="11" t="n">
        <x:v>73</x:v>
      </x:c>
      <x:c r="G11771" s="11" t="n">
        <x:v>44</x:v>
      </x:c>
      <x:c r="H11771" s="11" t="n">
        <x:f>E11771*F11771</x:f>
        <x:v>1387</x:v>
      </x:c>
      <x:c r="I11771" s="11" t="n">
        <x:f>H11771*(1-'Summary'!$B$5)</x:f>
        <x:v>1317.6499999999999</x:v>
      </x:c>
      <x:c r="J11771" s="11" t="n">
        <x:f>E11771*G11771</x:f>
        <x:v>836</x:v>
      </x:c>
      <x:c r="K11771" s="11" t="n">
        <x:f>I11771-J11771</x:f>
        <x:v>481.64999999999986</x:v>
      </x:c>
      <x:c r="L11771" s="14" t="n">
        <x:f>K11771/I11771</x:f>
        <x:v>0.3655371304974765</x:v>
      </x:c>
    </x:row>
    <x:row r="11772" ht="22" customHeight="1">
      <x:c r="A11772" s="2" t="str">
        <x:v>ORD-11768</x:v>
      </x:c>
      <x:c r="B11772" s="2" t="str">
        <x:v>West</x:v>
      </x:c>
      <x:c r="C11772" s="2" t="str">
        <x:v>Feb</x:v>
      </x:c>
      <x:c r="D11772" s="2" t="str">
        <x:v>SKU-008</x:v>
      </x:c>
      <x:c r="E11772" s="15" t="n">
        <x:v>2</x:v>
      </x:c>
      <x:c r="F11772" s="11" t="n">
        <x:v>86</x:v>
      </x:c>
      <x:c r="G11772" s="11" t="n">
        <x:v>55</x:v>
      </x:c>
      <x:c r="H11772" s="11" t="n">
        <x:f>E11772*F11772</x:f>
        <x:v>172</x:v>
      </x:c>
      <x:c r="I11772" s="11" t="n">
        <x:f>H11772*(1-'Summary'!$B$5)</x:f>
        <x:v>163.4</x:v>
      </x:c>
      <x:c r="J11772" s="11" t="n">
        <x:f>E11772*G11772</x:f>
        <x:v>110</x:v>
      </x:c>
      <x:c r="K11772" s="11" t="n">
        <x:f>I11772-J11772</x:f>
        <x:v>53.400000000000006</x:v>
      </x:c>
      <x:c r="L11772" s="14" t="n">
        <x:f>K11772/I11772</x:f>
        <x:v>0.3268053855569156</x:v>
      </x:c>
    </x:row>
    <x:row r="11773" ht="22" customHeight="1">
      <x:c r="A11773" s="2" t="str">
        <x:v>ORD-11769</x:v>
      </x:c>
      <x:c r="B11773" s="2" t="str">
        <x:v>North</x:v>
      </x:c>
      <x:c r="C11773" s="2" t="str">
        <x:v>Mar</x:v>
      </x:c>
      <x:c r="D11773" s="2" t="str">
        <x:v>SKU-009</x:v>
      </x:c>
      <x:c r="E11773" s="15" t="n">
        <x:v>9</x:v>
      </x:c>
      <x:c r="F11773" s="11" t="n">
        <x:v>99</x:v>
      </x:c>
      <x:c r="G11773" s="11" t="n">
        <x:v>66</x:v>
      </x:c>
      <x:c r="H11773" s="11" t="n">
        <x:f>E11773*F11773</x:f>
        <x:v>891</x:v>
      </x:c>
      <x:c r="I11773" s="11" t="n">
        <x:f>H11773*(1-'Summary'!$B$5)</x:f>
        <x:v>846.4499999999999</x:v>
      </x:c>
      <x:c r="J11773" s="11" t="n">
        <x:f>E11773*G11773</x:f>
        <x:v>594</x:v>
      </x:c>
      <x:c r="K11773" s="11" t="n">
        <x:f>I11773-J11773</x:f>
        <x:v>252.44999999999993</x:v>
      </x:c>
      <x:c r="L11773" s="14" t="n">
        <x:f>K11773/I11773</x:f>
        <x:v>0.29824561403508765</x:v>
      </x:c>
    </x:row>
    <x:row r="11774" ht="22" customHeight="1">
      <x:c r="A11774" s="2" t="str">
        <x:v>ORD-11770</x:v>
      </x:c>
      <x:c r="B11774" s="2" t="str">
        <x:v>South</x:v>
      </x:c>
      <x:c r="C11774" s="2" t="str">
        <x:v>Mar</x:v>
      </x:c>
      <x:c r="D11774" s="2" t="str">
        <x:v>SKU-010</x:v>
      </x:c>
      <x:c r="E11774" s="15" t="n">
        <x:v>16</x:v>
      </x:c>
      <x:c r="F11774" s="11" t="n">
        <x:v>112</x:v>
      </x:c>
      <x:c r="G11774" s="11" t="n">
        <x:v>77</x:v>
      </x:c>
      <x:c r="H11774" s="11" t="n">
        <x:f>E11774*F11774</x:f>
        <x:v>1792</x:v>
      </x:c>
      <x:c r="I11774" s="11" t="n">
        <x:f>H11774*(1-'Summary'!$B$5)</x:f>
        <x:v>1702.3999999999999</x:v>
      </x:c>
      <x:c r="J11774" s="11" t="n">
        <x:f>E11774*G11774</x:f>
        <x:v>1232</x:v>
      </x:c>
      <x:c r="K11774" s="11" t="n">
        <x:f>I11774-J11774</x:f>
        <x:v>470.39999999999986</x:v>
      </x:c>
      <x:c r="L11774" s="14" t="n">
        <x:f>K11774/I11774</x:f>
        <x:v>0.2763157894736841</x:v>
      </x:c>
    </x:row>
    <x:row r="11775" ht="22" customHeight="1">
      <x:c r="A11775" s="2" t="str">
        <x:v>ORD-11771</x:v>
      </x:c>
      <x:c r="B11775" s="2" t="str">
        <x:v>East</x:v>
      </x:c>
      <x:c r="C11775" s="2" t="str">
        <x:v>Mar</x:v>
      </x:c>
      <x:c r="D11775" s="2" t="str">
        <x:v>SKU-011</x:v>
      </x:c>
      <x:c r="E11775" s="15" t="n">
        <x:v>23</x:v>
      </x:c>
      <x:c r="F11775" s="11" t="n">
        <x:v>125</x:v>
      </x:c>
      <x:c r="G11775" s="11" t="n">
        <x:v>88</x:v>
      </x:c>
      <x:c r="H11775" s="11" t="n">
        <x:f>E11775*F11775</x:f>
        <x:v>2875</x:v>
      </x:c>
      <x:c r="I11775" s="11" t="n">
        <x:f>H11775*(1-'Summary'!$B$5)</x:f>
        <x:v>2731.25</x:v>
      </x:c>
      <x:c r="J11775" s="11" t="n">
        <x:f>E11775*G11775</x:f>
        <x:v>2024</x:v>
      </x:c>
      <x:c r="K11775" s="11" t="n">
        <x:f>I11775-J11775</x:f>
        <x:v>707.25</x:v>
      </x:c>
      <x:c r="L11775" s="14" t="n">
        <x:f>K11775/I11775</x:f>
        <x:v>0.25894736842105265</x:v>
      </x:c>
    </x:row>
    <x:row r="11776" ht="22" customHeight="1">
      <x:c r="A11776" s="2" t="str">
        <x:v>ORD-11772</x:v>
      </x:c>
      <x:c r="B11776" s="2" t="str">
        <x:v>West</x:v>
      </x:c>
      <x:c r="C11776" s="2" t="str">
        <x:v>Mar</x:v>
      </x:c>
      <x:c r="D11776" s="2" t="str">
        <x:v>SKU-012</x:v>
      </x:c>
      <x:c r="E11776" s="15" t="n">
        <x:v>6</x:v>
      </x:c>
      <x:c r="F11776" s="11" t="n">
        <x:v>138</x:v>
      </x:c>
      <x:c r="G11776" s="11" t="n">
        <x:v>99</x:v>
      </x:c>
      <x:c r="H11776" s="11" t="n">
        <x:f>E11776*F11776</x:f>
        <x:v>828</x:v>
      </x:c>
      <x:c r="I11776" s="11" t="n">
        <x:f>H11776*(1-'Summary'!$B$5)</x:f>
        <x:v>786.5999999999999</x:v>
      </x:c>
      <x:c r="J11776" s="11" t="n">
        <x:f>E11776*G11776</x:f>
        <x:v>594</x:v>
      </x:c>
      <x:c r="K11776" s="11" t="n">
        <x:f>I11776-J11776</x:f>
        <x:v>192.5999999999999</x:v>
      </x:c>
      <x:c r="L11776" s="14" t="n">
        <x:f>K11776/I11776</x:f>
        <x:v>0.2448512585812356</x:v>
      </x:c>
    </x:row>
    <x:row r="11777" ht="22" customHeight="1">
      <x:c r="A11777" s="2" t="str">
        <x:v>ORD-11773</x:v>
      </x:c>
      <x:c r="B11777" s="2" t="str">
        <x:v>North</x:v>
      </x:c>
      <x:c r="C11777" s="2" t="str">
        <x:v>Apr</x:v>
      </x:c>
      <x:c r="D11777" s="2" t="str">
        <x:v>SKU-013</x:v>
      </x:c>
      <x:c r="E11777" s="15" t="n">
        <x:v>13</x:v>
      </x:c>
      <x:c r="F11777" s="11" t="n">
        <x:v>151</x:v>
      </x:c>
      <x:c r="G11777" s="11" t="n">
        <x:v>15</x:v>
      </x:c>
      <x:c r="H11777" s="11" t="n">
        <x:f>E11777*F11777</x:f>
        <x:v>1963</x:v>
      </x:c>
      <x:c r="I11777" s="11" t="n">
        <x:f>H11777*(1-'Summary'!$B$5)</x:f>
        <x:v>1864.85</x:v>
      </x:c>
      <x:c r="J11777" s="11" t="n">
        <x:f>E11777*G11777</x:f>
        <x:v>195</x:v>
      </x:c>
      <x:c r="K11777" s="11" t="n">
        <x:f>I11777-J11777</x:f>
        <x:v>1669.85</x:v>
      </x:c>
      <x:c r="L11777" s="14" t="n">
        <x:f>K11777/I11777</x:f>
        <x:v>0.8954339491111886</x:v>
      </x:c>
    </x:row>
    <x:row r="11778" ht="22" customHeight="1">
      <x:c r="A11778" s="2" t="str">
        <x:v>ORD-11774</x:v>
      </x:c>
      <x:c r="B11778" s="2" t="str">
        <x:v>South</x:v>
      </x:c>
      <x:c r="C11778" s="2" t="str">
        <x:v>Apr</x:v>
      </x:c>
      <x:c r="D11778" s="2" t="str">
        <x:v>SKU-014</x:v>
      </x:c>
      <x:c r="E11778" s="15" t="n">
        <x:v>20</x:v>
      </x:c>
      <x:c r="F11778" s="11" t="n">
        <x:v>164</x:v>
      </x:c>
      <x:c r="G11778" s="11" t="n">
        <x:v>26</x:v>
      </x:c>
      <x:c r="H11778" s="11" t="n">
        <x:f>E11778*F11778</x:f>
        <x:v>3280</x:v>
      </x:c>
      <x:c r="I11778" s="11" t="n">
        <x:f>H11778*(1-'Summary'!$B$5)</x:f>
        <x:v>3116</x:v>
      </x:c>
      <x:c r="J11778" s="11" t="n">
        <x:f>E11778*G11778</x:f>
        <x:v>520</x:v>
      </x:c>
      <x:c r="K11778" s="11" t="n">
        <x:f>I11778-J11778</x:f>
        <x:v>2596</x:v>
      </x:c>
      <x:c r="L11778" s="14" t="n">
        <x:f>K11778/I11778</x:f>
        <x:v>0.8331193838254172</x:v>
      </x:c>
    </x:row>
    <x:row r="11779" ht="22" customHeight="1">
      <x:c r="A11779" s="2" t="str">
        <x:v>ORD-11775</x:v>
      </x:c>
      <x:c r="B11779" s="2" t="str">
        <x:v>East</x:v>
      </x:c>
      <x:c r="C11779" s="2" t="str">
        <x:v>Apr</x:v>
      </x:c>
      <x:c r="D11779" s="2" t="str">
        <x:v>SKU-015</x:v>
      </x:c>
      <x:c r="E11779" s="15" t="n">
        <x:v>3</x:v>
      </x:c>
      <x:c r="F11779" s="11" t="n">
        <x:v>177</x:v>
      </x:c>
      <x:c r="G11779" s="11" t="n">
        <x:v>37</x:v>
      </x:c>
      <x:c r="H11779" s="11" t="n">
        <x:f>E11779*F11779</x:f>
        <x:v>531</x:v>
      </x:c>
      <x:c r="I11779" s="11" t="n">
        <x:f>H11779*(1-'Summary'!$B$5)</x:f>
        <x:v>504.45</x:v>
      </x:c>
      <x:c r="J11779" s="11" t="n">
        <x:f>E11779*G11779</x:f>
        <x:v>111</x:v>
      </x:c>
      <x:c r="K11779" s="11" t="n">
        <x:f>I11779-J11779</x:f>
        <x:v>393.45</x:v>
      </x:c>
      <x:c r="L11779" s="14" t="n">
        <x:f>K11779/I11779</x:f>
        <x:v>0.7799583705025275</x:v>
      </x:c>
    </x:row>
    <x:row r="11780" ht="22" customHeight="1">
      <x:c r="A11780" s="2" t="str">
        <x:v>ORD-11776</x:v>
      </x:c>
      <x:c r="B11780" s="2" t="str">
        <x:v>West</x:v>
      </x:c>
      <x:c r="C11780" s="2" t="str">
        <x:v>Apr</x:v>
      </x:c>
      <x:c r="D11780" s="2" t="str">
        <x:v>SKU-016</x:v>
      </x:c>
      <x:c r="E11780" s="15" t="n">
        <x:v>10</x:v>
      </x:c>
      <x:c r="F11780" s="11" t="n">
        <x:v>190</x:v>
      </x:c>
      <x:c r="G11780" s="11" t="n">
        <x:v>48</x:v>
      </x:c>
      <x:c r="H11780" s="11" t="n">
        <x:f>E11780*F11780</x:f>
        <x:v>1900</x:v>
      </x:c>
      <x:c r="I11780" s="11" t="n">
        <x:f>H11780*(1-'Summary'!$B$5)</x:f>
        <x:v>1805</x:v>
      </x:c>
      <x:c r="J11780" s="11" t="n">
        <x:f>E11780*G11780</x:f>
        <x:v>480</x:v>
      </x:c>
      <x:c r="K11780" s="11" t="n">
        <x:f>I11780-J11780</x:f>
        <x:v>1325</x:v>
      </x:c>
      <x:c r="L11780" s="14" t="n">
        <x:f>K11780/I11780</x:f>
        <x:v>0.7340720221606648</x:v>
      </x:c>
    </x:row>
    <x:row r="11781" ht="22" customHeight="1">
      <x:c r="A11781" s="2" t="str">
        <x:v>ORD-11777</x:v>
      </x:c>
      <x:c r="B11781" s="2" t="str">
        <x:v>North</x:v>
      </x:c>
      <x:c r="C11781" s="2" t="str">
        <x:v>May</x:v>
      </x:c>
      <x:c r="D11781" s="2" t="str">
        <x:v>SKU-017</x:v>
      </x:c>
      <x:c r="E11781" s="15" t="n">
        <x:v>17</x:v>
      </x:c>
      <x:c r="F11781" s="11" t="n">
        <x:v>203</x:v>
      </x:c>
      <x:c r="G11781" s="11" t="n">
        <x:v>59</x:v>
      </x:c>
      <x:c r="H11781" s="11" t="n">
        <x:f>E11781*F11781</x:f>
        <x:v>3451</x:v>
      </x:c>
      <x:c r="I11781" s="11" t="n">
        <x:f>H11781*(1-'Summary'!$B$5)</x:f>
        <x:v>3278.45</x:v>
      </x:c>
      <x:c r="J11781" s="11" t="n">
        <x:f>E11781*G11781</x:f>
        <x:v>1003</x:v>
      </x:c>
      <x:c r="K11781" s="11" t="n">
        <x:f>I11781-J11781</x:f>
        <x:v>2275.45</x:v>
      </x:c>
      <x:c r="L11781" s="14" t="n">
        <x:f>K11781/I11781</x:f>
        <x:v>0.694062743064558</x:v>
      </x:c>
    </x:row>
    <x:row r="11782" ht="22" customHeight="1">
      <x:c r="A11782" s="2" t="str">
        <x:v>ORD-11778</x:v>
      </x:c>
      <x:c r="B11782" s="2" t="str">
        <x:v>South</x:v>
      </x:c>
      <x:c r="C11782" s="2" t="str">
        <x:v>May</x:v>
      </x:c>
      <x:c r="D11782" s="2" t="str">
        <x:v>SKU-018</x:v>
      </x:c>
      <x:c r="E11782" s="15" t="n">
        <x:v>24</x:v>
      </x:c>
      <x:c r="F11782" s="11" t="n">
        <x:v>216</x:v>
      </x:c>
      <x:c r="G11782" s="11" t="n">
        <x:v>70</x:v>
      </x:c>
      <x:c r="H11782" s="11" t="n">
        <x:f>E11782*F11782</x:f>
        <x:v>5184</x:v>
      </x:c>
      <x:c r="I11782" s="11" t="n">
        <x:f>H11782*(1-'Summary'!$B$5)</x:f>
        <x:v>4924.8</x:v>
      </x:c>
      <x:c r="J11782" s="11" t="n">
        <x:f>E11782*G11782</x:f>
        <x:v>1680</x:v>
      </x:c>
      <x:c r="K11782" s="11" t="n">
        <x:f>I11782-J11782</x:f>
        <x:v>3244.8</x:v>
      </x:c>
      <x:c r="L11782" s="14" t="n">
        <x:f>K11782/I11782</x:f>
        <x:v>0.6588693957115009</x:v>
      </x:c>
    </x:row>
    <x:row r="11783" ht="22" customHeight="1">
      <x:c r="A11783" s="2" t="str">
        <x:v>ORD-11779</x:v>
      </x:c>
      <x:c r="B11783" s="2" t="str">
        <x:v>East</x:v>
      </x:c>
      <x:c r="C11783" s="2" t="str">
        <x:v>May</x:v>
      </x:c>
      <x:c r="D11783" s="2" t="str">
        <x:v>SKU-019</x:v>
      </x:c>
      <x:c r="E11783" s="15" t="n">
        <x:v>7</x:v>
      </x:c>
      <x:c r="F11783" s="11" t="n">
        <x:v>229</x:v>
      </x:c>
      <x:c r="G11783" s="11" t="n">
        <x:v>81</x:v>
      </x:c>
      <x:c r="H11783" s="11" t="n">
        <x:f>E11783*F11783</x:f>
        <x:v>1603</x:v>
      </x:c>
      <x:c r="I11783" s="11" t="n">
        <x:f>H11783*(1-'Summary'!$B$5)</x:f>
        <x:v>1522.85</x:v>
      </x:c>
      <x:c r="J11783" s="11" t="n">
        <x:f>E11783*G11783</x:f>
        <x:v>567</x:v>
      </x:c>
      <x:c r="K11783" s="11" t="n">
        <x:f>I11783-J11783</x:f>
        <x:v>955.8499999999999</x:v>
      </x:c>
      <x:c r="L11783" s="14" t="n">
        <x:f>K11783/I11783</x:f>
        <x:v>0.6276717995863019</x:v>
      </x:c>
    </x:row>
    <x:row r="11784" ht="22" customHeight="1">
      <x:c r="A11784" s="2" t="str">
        <x:v>ORD-11780</x:v>
      </x:c>
      <x:c r="B11784" s="2" t="str">
        <x:v>West</x:v>
      </x:c>
      <x:c r="C11784" s="2" t="str">
        <x:v>May</x:v>
      </x:c>
      <x:c r="D11784" s="2" t="str">
        <x:v>SKU-020</x:v>
      </x:c>
      <x:c r="E11784" s="15" t="n">
        <x:v>14</x:v>
      </x:c>
      <x:c r="F11784" s="11" t="n">
        <x:v>22</x:v>
      </x:c>
      <x:c r="G11784" s="11" t="n">
        <x:v>92</x:v>
      </x:c>
      <x:c r="H11784" s="11" t="n">
        <x:f>E11784*F11784</x:f>
        <x:v>308</x:v>
      </x:c>
      <x:c r="I11784" s="11" t="n">
        <x:f>H11784*(1-'Summary'!$B$5)</x:f>
        <x:v>292.59999999999997</x:v>
      </x:c>
      <x:c r="J11784" s="11" t="n">
        <x:f>E11784*G11784</x:f>
        <x:v>1288</x:v>
      </x:c>
      <x:c r="K11784" s="11" t="n">
        <x:f>I11784-J11784</x:f>
        <x:v>-995.4000000000001</x:v>
      </x:c>
      <x:c r="L11784" s="14" t="n">
        <x:f>K11784/I11784</x:f>
        <x:v>-3.401913875598087</x:v>
      </x:c>
    </x:row>
    <x:row r="11785" ht="22" customHeight="1">
      <x:c r="A11785" s="2" t="str">
        <x:v>ORD-11781</x:v>
      </x:c>
      <x:c r="B11785" s="2" t="str">
        <x:v>North</x:v>
      </x:c>
      <x:c r="C11785" s="2" t="str">
        <x:v>Jun</x:v>
      </x:c>
      <x:c r="D11785" s="2" t="str">
        <x:v>SKU-021</x:v>
      </x:c>
      <x:c r="E11785" s="15" t="n">
        <x:v>21</x:v>
      </x:c>
      <x:c r="F11785" s="11" t="n">
        <x:v>35</x:v>
      </x:c>
      <x:c r="G11785" s="11" t="n">
        <x:v>8</x:v>
      </x:c>
      <x:c r="H11785" s="11" t="n">
        <x:f>E11785*F11785</x:f>
        <x:v>735</x:v>
      </x:c>
      <x:c r="I11785" s="11" t="n">
        <x:f>H11785*(1-'Summary'!$B$5)</x:f>
        <x:v>698.25</x:v>
      </x:c>
      <x:c r="J11785" s="11" t="n">
        <x:f>E11785*G11785</x:f>
        <x:v>168</x:v>
      </x:c>
      <x:c r="K11785" s="11" t="n">
        <x:f>I11785-J11785</x:f>
        <x:v>530.25</x:v>
      </x:c>
      <x:c r="L11785" s="14" t="n">
        <x:f>K11785/I11785</x:f>
        <x:v>0.7593984962406015</x:v>
      </x:c>
    </x:row>
    <x:row r="11786" ht="22" customHeight="1">
      <x:c r="A11786" s="2" t="str">
        <x:v>ORD-11782</x:v>
      </x:c>
      <x:c r="B11786" s="2" t="str">
        <x:v>South</x:v>
      </x:c>
      <x:c r="C11786" s="2" t="str">
        <x:v>Jun</x:v>
      </x:c>
      <x:c r="D11786" s="2" t="str">
        <x:v>SKU-022</x:v>
      </x:c>
      <x:c r="E11786" s="15" t="n">
        <x:v>4</x:v>
      </x:c>
      <x:c r="F11786" s="11" t="n">
        <x:v>48</x:v>
      </x:c>
      <x:c r="G11786" s="11" t="n">
        <x:v>19</x:v>
      </x:c>
      <x:c r="H11786" s="11" t="n">
        <x:f>E11786*F11786</x:f>
        <x:v>192</x:v>
      </x:c>
      <x:c r="I11786" s="11" t="n">
        <x:f>H11786*(1-'Summary'!$B$5)</x:f>
        <x:v>182.39999999999998</x:v>
      </x:c>
      <x:c r="J11786" s="11" t="n">
        <x:f>E11786*G11786</x:f>
        <x:v>76</x:v>
      </x:c>
      <x:c r="K11786" s="11" t="n">
        <x:f>I11786-J11786</x:f>
        <x:v>106.39999999999998</x:v>
      </x:c>
      <x:c r="L11786" s="14" t="n">
        <x:f>K11786/I11786</x:f>
        <x:v>0.5833333333333333</x:v>
      </x:c>
    </x:row>
    <x:row r="11787" ht="22" customHeight="1">
      <x:c r="A11787" s="2" t="str">
        <x:v>ORD-11783</x:v>
      </x:c>
      <x:c r="B11787" s="2" t="str">
        <x:v>East</x:v>
      </x:c>
      <x:c r="C11787" s="2" t="str">
        <x:v>Jun</x:v>
      </x:c>
      <x:c r="D11787" s="2" t="str">
        <x:v>SKU-023</x:v>
      </x:c>
      <x:c r="E11787" s="15" t="n">
        <x:v>11</x:v>
      </x:c>
      <x:c r="F11787" s="11" t="n">
        <x:v>61</x:v>
      </x:c>
      <x:c r="G11787" s="11" t="n">
        <x:v>30</x:v>
      </x:c>
      <x:c r="H11787" s="11" t="n">
        <x:f>E11787*F11787</x:f>
        <x:v>671</x:v>
      </x:c>
      <x:c r="I11787" s="11" t="n">
        <x:f>H11787*(1-'Summary'!$B$5)</x:f>
        <x:v>637.4499999999999</x:v>
      </x:c>
      <x:c r="J11787" s="11" t="n">
        <x:f>E11787*G11787</x:f>
        <x:v>330</x:v>
      </x:c>
      <x:c r="K11787" s="11" t="n">
        <x:f>I11787-J11787</x:f>
        <x:v>307.44999999999993</x:v>
      </x:c>
      <x:c r="L11787" s="14" t="n">
        <x:f>K11787/I11787</x:f>
        <x:v>0.48231233822260566</x:v>
      </x:c>
    </x:row>
    <x:row r="11788" ht="22" customHeight="1">
      <x:c r="A11788" s="2" t="str">
        <x:v>ORD-11784</x:v>
      </x:c>
      <x:c r="B11788" s="2" t="str">
        <x:v>West</x:v>
      </x:c>
      <x:c r="C11788" s="2" t="str">
        <x:v>Jun</x:v>
      </x:c>
      <x:c r="D11788" s="2" t="str">
        <x:v>SKU-024</x:v>
      </x:c>
      <x:c r="E11788" s="15" t="n">
        <x:v>18</x:v>
      </x:c>
      <x:c r="F11788" s="11" t="n">
        <x:v>74</x:v>
      </x:c>
      <x:c r="G11788" s="11" t="n">
        <x:v>41</x:v>
      </x:c>
      <x:c r="H11788" s="11" t="n">
        <x:f>E11788*F11788</x:f>
        <x:v>1332</x:v>
      </x:c>
      <x:c r="I11788" s="11" t="n">
        <x:f>H11788*(1-'Summary'!$B$5)</x:f>
        <x:v>1265.3999999999999</x:v>
      </x:c>
      <x:c r="J11788" s="11" t="n">
        <x:f>E11788*G11788</x:f>
        <x:v>738</x:v>
      </x:c>
      <x:c r="K11788" s="11" t="n">
        <x:f>I11788-J11788</x:f>
        <x:v>527.3999999999999</x:v>
      </x:c>
      <x:c r="L11788" s="14" t="n">
        <x:f>K11788/I11788</x:f>
        <x:v>0.41678520625889043</x:v>
      </x:c>
    </x:row>
    <x:row r="11789" ht="22" customHeight="1">
      <x:c r="A11789" s="2" t="str">
        <x:v>ORD-11785</x:v>
      </x:c>
      <x:c r="B11789" s="2" t="str">
        <x:v>North</x:v>
      </x:c>
      <x:c r="C11789" s="2" t="str">
        <x:v>Jul</x:v>
      </x:c>
      <x:c r="D11789" s="2" t="str">
        <x:v>SKU-025</x:v>
      </x:c>
      <x:c r="E11789" s="15" t="n">
        <x:v>1</x:v>
      </x:c>
      <x:c r="F11789" s="11" t="n">
        <x:v>87</x:v>
      </x:c>
      <x:c r="G11789" s="11" t="n">
        <x:v>52</x:v>
      </x:c>
      <x:c r="H11789" s="11" t="n">
        <x:f>E11789*F11789</x:f>
        <x:v>87</x:v>
      </x:c>
      <x:c r="I11789" s="11" t="n">
        <x:f>H11789*(1-'Summary'!$B$5)</x:f>
        <x:v>82.64999999999999</x:v>
      </x:c>
      <x:c r="J11789" s="11" t="n">
        <x:f>E11789*G11789</x:f>
        <x:v>52</x:v>
      </x:c>
      <x:c r="K11789" s="11" t="n">
        <x:f>I11789-J11789</x:f>
        <x:v>30.64999999999999</x:v>
      </x:c>
      <x:c r="L11789" s="14" t="n">
        <x:f>K11789/I11789</x:f>
        <x:v>0.3708408953418027</x:v>
      </x:c>
    </x:row>
    <x:row r="11790" ht="22" customHeight="1">
      <x:c r="A11790" s="2" t="str">
        <x:v>ORD-11786</x:v>
      </x:c>
      <x:c r="B11790" s="2" t="str">
        <x:v>South</x:v>
      </x:c>
      <x:c r="C11790" s="2" t="str">
        <x:v>Jul</x:v>
      </x:c>
      <x:c r="D11790" s="2" t="str">
        <x:v>SKU-026</x:v>
      </x:c>
      <x:c r="E11790" s="15" t="n">
        <x:v>8</x:v>
      </x:c>
      <x:c r="F11790" s="11" t="n">
        <x:v>100</x:v>
      </x:c>
      <x:c r="G11790" s="11" t="n">
        <x:v>63</x:v>
      </x:c>
      <x:c r="H11790" s="11" t="n">
        <x:f>E11790*F11790</x:f>
        <x:v>800</x:v>
      </x:c>
      <x:c r="I11790" s="11" t="n">
        <x:f>H11790*(1-'Summary'!$B$5)</x:f>
        <x:v>760</x:v>
      </x:c>
      <x:c r="J11790" s="11" t="n">
        <x:f>E11790*G11790</x:f>
        <x:v>504</x:v>
      </x:c>
      <x:c r="K11790" s="11" t="n">
        <x:f>I11790-J11790</x:f>
        <x:v>256</x:v>
      </x:c>
      <x:c r="L11790" s="14" t="n">
        <x:f>K11790/I11790</x:f>
        <x:v>0.3368421052631579</x:v>
      </x:c>
    </x:row>
    <x:row r="11791" ht="22" customHeight="1">
      <x:c r="A11791" s="2" t="str">
        <x:v>ORD-11787</x:v>
      </x:c>
      <x:c r="B11791" s="2" t="str">
        <x:v>East</x:v>
      </x:c>
      <x:c r="C11791" s="2" t="str">
        <x:v>Jul</x:v>
      </x:c>
      <x:c r="D11791" s="2" t="str">
        <x:v>SKU-027</x:v>
      </x:c>
      <x:c r="E11791" s="15" t="n">
        <x:v>15</x:v>
      </x:c>
      <x:c r="F11791" s="11" t="n">
        <x:v>113</x:v>
      </x:c>
      <x:c r="G11791" s="11" t="n">
        <x:v>74</x:v>
      </x:c>
      <x:c r="H11791" s="11" t="n">
        <x:f>E11791*F11791</x:f>
        <x:v>1695</x:v>
      </x:c>
      <x:c r="I11791" s="11" t="n">
        <x:f>H11791*(1-'Summary'!$B$5)</x:f>
        <x:v>1610.25</x:v>
      </x:c>
      <x:c r="J11791" s="11" t="n">
        <x:f>E11791*G11791</x:f>
        <x:v>1110</x:v>
      </x:c>
      <x:c r="K11791" s="11" t="n">
        <x:f>I11791-J11791</x:f>
        <x:v>500.25</x:v>
      </x:c>
      <x:c r="L11791" s="14" t="n">
        <x:f>K11791/I11791</x:f>
        <x:v>0.31066604564508615</x:v>
      </x:c>
    </x:row>
    <x:row r="11792" ht="22" customHeight="1">
      <x:c r="A11792" s="2" t="str">
        <x:v>ORD-11788</x:v>
      </x:c>
      <x:c r="B11792" s="2" t="str">
        <x:v>West</x:v>
      </x:c>
      <x:c r="C11792" s="2" t="str">
        <x:v>Jul</x:v>
      </x:c>
      <x:c r="D11792" s="2" t="str">
        <x:v>SKU-028</x:v>
      </x:c>
      <x:c r="E11792" s="15" t="n">
        <x:v>22</x:v>
      </x:c>
      <x:c r="F11792" s="11" t="n">
        <x:v>126</x:v>
      </x:c>
      <x:c r="G11792" s="11" t="n">
        <x:v>85</x:v>
      </x:c>
      <x:c r="H11792" s="11" t="n">
        <x:f>E11792*F11792</x:f>
        <x:v>2772</x:v>
      </x:c>
      <x:c r="I11792" s="11" t="n">
        <x:f>H11792*(1-'Summary'!$B$5)</x:f>
        <x:v>2633.4</x:v>
      </x:c>
      <x:c r="J11792" s="11" t="n">
        <x:f>E11792*G11792</x:f>
        <x:v>1870</x:v>
      </x:c>
      <x:c r="K11792" s="11" t="n">
        <x:f>I11792-J11792</x:f>
        <x:v>763.4000000000001</x:v>
      </x:c>
      <x:c r="L11792" s="14" t="n">
        <x:f>K11792/I11792</x:f>
        <x:v>0.2898913951545531</x:v>
      </x:c>
    </x:row>
    <x:row r="11793" ht="22" customHeight="1">
      <x:c r="A11793" s="2" t="str">
        <x:v>ORD-11789</x:v>
      </x:c>
      <x:c r="B11793" s="2" t="str">
        <x:v>North</x:v>
      </x:c>
      <x:c r="C11793" s="2" t="str">
        <x:v>Aug</x:v>
      </x:c>
      <x:c r="D11793" s="2" t="str">
        <x:v>SKU-029</x:v>
      </x:c>
      <x:c r="E11793" s="15" t="n">
        <x:v>5</x:v>
      </x:c>
      <x:c r="F11793" s="11" t="n">
        <x:v>139</x:v>
      </x:c>
      <x:c r="G11793" s="11" t="n">
        <x:v>96</x:v>
      </x:c>
      <x:c r="H11793" s="11" t="n">
        <x:f>E11793*F11793</x:f>
        <x:v>695</x:v>
      </x:c>
      <x:c r="I11793" s="11" t="n">
        <x:f>H11793*(1-'Summary'!$B$5)</x:f>
        <x:v>660.25</x:v>
      </x:c>
      <x:c r="J11793" s="11" t="n">
        <x:f>E11793*G11793</x:f>
        <x:v>480</x:v>
      </x:c>
      <x:c r="K11793" s="11" t="n">
        <x:f>I11793-J11793</x:f>
        <x:v>180.25</x:v>
      </x:c>
      <x:c r="L11793" s="14" t="n">
        <x:f>K11793/I11793</x:f>
        <x:v>0.27300265051117</x:v>
      </x:c>
    </x:row>
    <x:row r="11794" ht="22" customHeight="1">
      <x:c r="A11794" s="2" t="str">
        <x:v>ORD-11790</x:v>
      </x:c>
      <x:c r="B11794" s="2" t="str">
        <x:v>South</x:v>
      </x:c>
      <x:c r="C11794" s="2" t="str">
        <x:v>Aug</x:v>
      </x:c>
      <x:c r="D11794" s="2" t="str">
        <x:v>SKU-030</x:v>
      </x:c>
      <x:c r="E11794" s="15" t="n">
        <x:v>12</x:v>
      </x:c>
      <x:c r="F11794" s="11" t="n">
        <x:v>152</x:v>
      </x:c>
      <x:c r="G11794" s="11" t="n">
        <x:v>12</x:v>
      </x:c>
      <x:c r="H11794" s="11" t="n">
        <x:f>E11794*F11794</x:f>
        <x:v>1824</x:v>
      </x:c>
      <x:c r="I11794" s="11" t="n">
        <x:f>H11794*(1-'Summary'!$B$5)</x:f>
        <x:v>1732.8</x:v>
      </x:c>
      <x:c r="J11794" s="11" t="n">
        <x:f>E11794*G11794</x:f>
        <x:v>144</x:v>
      </x:c>
      <x:c r="K11794" s="11" t="n">
        <x:f>I11794-J11794</x:f>
        <x:v>1588.8</x:v>
      </x:c>
      <x:c r="L11794" s="14" t="n">
        <x:f>K11794/I11794</x:f>
        <x:v>0.9168975069252078</x:v>
      </x:c>
    </x:row>
    <x:row r="11795" ht="22" customHeight="1">
      <x:c r="A11795" s="2" t="str">
        <x:v>ORD-11791</x:v>
      </x:c>
      <x:c r="B11795" s="2" t="str">
        <x:v>East</x:v>
      </x:c>
      <x:c r="C11795" s="2" t="str">
        <x:v>Aug</x:v>
      </x:c>
      <x:c r="D11795" s="2" t="str">
        <x:v>SKU-031</x:v>
      </x:c>
      <x:c r="E11795" s="15" t="n">
        <x:v>19</x:v>
      </x:c>
      <x:c r="F11795" s="11" t="n">
        <x:v>165</x:v>
      </x:c>
      <x:c r="G11795" s="11" t="n">
        <x:v>23</x:v>
      </x:c>
      <x:c r="H11795" s="11" t="n">
        <x:f>E11795*F11795</x:f>
        <x:v>3135</x:v>
      </x:c>
      <x:c r="I11795" s="11" t="n">
        <x:f>H11795*(1-'Summary'!$B$5)</x:f>
        <x:v>2978.25</x:v>
      </x:c>
      <x:c r="J11795" s="11" t="n">
        <x:f>E11795*G11795</x:f>
        <x:v>437</x:v>
      </x:c>
      <x:c r="K11795" s="11" t="n">
        <x:f>I11795-J11795</x:f>
        <x:v>2541.25</x:v>
      </x:c>
      <x:c r="L11795" s="14" t="n">
        <x:f>K11795/I11795</x:f>
        <x:v>0.8532695374800638</x:v>
      </x:c>
    </x:row>
    <x:row r="11796" ht="22" customHeight="1">
      <x:c r="A11796" s="2" t="str">
        <x:v>ORD-11792</x:v>
      </x:c>
      <x:c r="B11796" s="2" t="str">
        <x:v>West</x:v>
      </x:c>
      <x:c r="C11796" s="2" t="str">
        <x:v>Aug</x:v>
      </x:c>
      <x:c r="D11796" s="2" t="str">
        <x:v>SKU-032</x:v>
      </x:c>
      <x:c r="E11796" s="15" t="n">
        <x:v>2</x:v>
      </x:c>
      <x:c r="F11796" s="11" t="n">
        <x:v>178</x:v>
      </x:c>
      <x:c r="G11796" s="11" t="n">
        <x:v>34</x:v>
      </x:c>
      <x:c r="H11796" s="11" t="n">
        <x:f>E11796*F11796</x:f>
        <x:v>356</x:v>
      </x:c>
      <x:c r="I11796" s="11" t="n">
        <x:f>H11796*(1-'Summary'!$B$5)</x:f>
        <x:v>338.2</x:v>
      </x:c>
      <x:c r="J11796" s="11" t="n">
        <x:f>E11796*G11796</x:f>
        <x:v>68</x:v>
      </x:c>
      <x:c r="K11796" s="11" t="n">
        <x:f>I11796-J11796</x:f>
        <x:v>270.2</x:v>
      </x:c>
      <x:c r="L11796" s="14" t="n">
        <x:f>K11796/I11796</x:f>
        <x:v>0.7989355410999408</x:v>
      </x:c>
    </x:row>
    <x:row r="11797" ht="22" customHeight="1">
      <x:c r="A11797" s="2" t="str">
        <x:v>ORD-11793</x:v>
      </x:c>
      <x:c r="B11797" s="2" t="str">
        <x:v>North</x:v>
      </x:c>
      <x:c r="C11797" s="2" t="str">
        <x:v>Sep</x:v>
      </x:c>
      <x:c r="D11797" s="2" t="str">
        <x:v>SKU-033</x:v>
      </x:c>
      <x:c r="E11797" s="15" t="n">
        <x:v>9</x:v>
      </x:c>
      <x:c r="F11797" s="11" t="n">
        <x:v>191</x:v>
      </x:c>
      <x:c r="G11797" s="11" t="n">
        <x:v>45</x:v>
      </x:c>
      <x:c r="H11797" s="11" t="n">
        <x:f>E11797*F11797</x:f>
        <x:v>1719</x:v>
      </x:c>
      <x:c r="I11797" s="11" t="n">
        <x:f>H11797*(1-'Summary'!$B$5)</x:f>
        <x:v>1633.05</x:v>
      </x:c>
      <x:c r="J11797" s="11" t="n">
        <x:f>E11797*G11797</x:f>
        <x:v>405</x:v>
      </x:c>
      <x:c r="K11797" s="11" t="n">
        <x:f>I11797-J11797</x:f>
        <x:v>1228.05</x:v>
      </x:c>
      <x:c r="L11797" s="14" t="n">
        <x:f>K11797/I11797</x:f>
        <x:v>0.7519977955359604</x:v>
      </x:c>
    </x:row>
    <x:row r="11798" ht="22" customHeight="1">
      <x:c r="A11798" s="2" t="str">
        <x:v>ORD-11794</x:v>
      </x:c>
      <x:c r="B11798" s="2" t="str">
        <x:v>South</x:v>
      </x:c>
      <x:c r="C11798" s="2" t="str">
        <x:v>Sep</x:v>
      </x:c>
      <x:c r="D11798" s="2" t="str">
        <x:v>SKU-034</x:v>
      </x:c>
      <x:c r="E11798" s="15" t="n">
        <x:v>16</x:v>
      </x:c>
      <x:c r="F11798" s="11" t="n">
        <x:v>204</x:v>
      </x:c>
      <x:c r="G11798" s="11" t="n">
        <x:v>56</x:v>
      </x:c>
      <x:c r="H11798" s="11" t="n">
        <x:f>E11798*F11798</x:f>
        <x:v>3264</x:v>
      </x:c>
      <x:c r="I11798" s="11" t="n">
        <x:f>H11798*(1-'Summary'!$B$5)</x:f>
        <x:v>3100.7999999999997</x:v>
      </x:c>
      <x:c r="J11798" s="11" t="n">
        <x:f>E11798*G11798</x:f>
        <x:v>896</x:v>
      </x:c>
      <x:c r="K11798" s="11" t="n">
        <x:f>I11798-J11798</x:f>
        <x:v>2204.7999999999997</x:v>
      </x:c>
      <x:c r="L11798" s="14" t="n">
        <x:f>K11798/I11798</x:f>
        <x:v>0.7110423116615067</x:v>
      </x:c>
    </x:row>
    <x:row r="11799" ht="22" customHeight="1">
      <x:c r="A11799" s="2" t="str">
        <x:v>ORD-11795</x:v>
      </x:c>
      <x:c r="B11799" s="2" t="str">
        <x:v>East</x:v>
      </x:c>
      <x:c r="C11799" s="2" t="str">
        <x:v>Sep</x:v>
      </x:c>
      <x:c r="D11799" s="2" t="str">
        <x:v>SKU-035</x:v>
      </x:c>
      <x:c r="E11799" s="15" t="n">
        <x:v>23</x:v>
      </x:c>
      <x:c r="F11799" s="11" t="n">
        <x:v>217</x:v>
      </x:c>
      <x:c r="G11799" s="11" t="n">
        <x:v>67</x:v>
      </x:c>
      <x:c r="H11799" s="11" t="n">
        <x:f>E11799*F11799</x:f>
        <x:v>4991</x:v>
      </x:c>
      <x:c r="I11799" s="11" t="n">
        <x:f>H11799*(1-'Summary'!$B$5)</x:f>
        <x:v>4741.45</x:v>
      </x:c>
      <x:c r="J11799" s="11" t="n">
        <x:f>E11799*G11799</x:f>
        <x:v>1541</x:v>
      </x:c>
      <x:c r="K11799" s="11" t="n">
        <x:f>I11799-J11799</x:f>
        <x:v>3200.45</x:v>
      </x:c>
      <x:c r="L11799" s="14" t="n">
        <x:f>K11799/I11799</x:f>
        <x:v>0.6749939364540383</x:v>
      </x:c>
    </x:row>
    <x:row r="11800" ht="22" customHeight="1">
      <x:c r="A11800" s="2" t="str">
        <x:v>ORD-11796</x:v>
      </x:c>
      <x:c r="B11800" s="2" t="str">
        <x:v>West</x:v>
      </x:c>
      <x:c r="C11800" s="2" t="str">
        <x:v>Sep</x:v>
      </x:c>
      <x:c r="D11800" s="2" t="str">
        <x:v>SKU-036</x:v>
      </x:c>
      <x:c r="E11800" s="15" t="n">
        <x:v>6</x:v>
      </x:c>
      <x:c r="F11800" s="11" t="n">
        <x:v>230</x:v>
      </x:c>
      <x:c r="G11800" s="11" t="n">
        <x:v>78</x:v>
      </x:c>
      <x:c r="H11800" s="11" t="n">
        <x:f>E11800*F11800</x:f>
        <x:v>1380</x:v>
      </x:c>
      <x:c r="I11800" s="11" t="n">
        <x:f>H11800*(1-'Summary'!$B$5)</x:f>
        <x:v>1311</x:v>
      </x:c>
      <x:c r="J11800" s="11" t="n">
        <x:f>E11800*G11800</x:f>
        <x:v>468</x:v>
      </x:c>
      <x:c r="K11800" s="11" t="n">
        <x:f>I11800-J11800</x:f>
        <x:v>843</x:v>
      </x:c>
      <x:c r="L11800" s="14" t="n">
        <x:f>K11800/I11800</x:f>
        <x:v>0.6430205949656751</x:v>
      </x:c>
    </x:row>
    <x:row r="11801" ht="22" customHeight="1">
      <x:c r="A11801" s="2" t="str">
        <x:v>ORD-11797</x:v>
      </x:c>
      <x:c r="B11801" s="2" t="str">
        <x:v>North</x:v>
      </x:c>
      <x:c r="C11801" s="2" t="str">
        <x:v>Oct</x:v>
      </x:c>
      <x:c r="D11801" s="2" t="str">
        <x:v>SKU-037</x:v>
      </x:c>
      <x:c r="E11801" s="15" t="n">
        <x:v>13</x:v>
      </x:c>
      <x:c r="F11801" s="11" t="n">
        <x:v>23</x:v>
      </x:c>
      <x:c r="G11801" s="11" t="n">
        <x:v>89</x:v>
      </x:c>
      <x:c r="H11801" s="11" t="n">
        <x:f>E11801*F11801</x:f>
        <x:v>299</x:v>
      </x:c>
      <x:c r="I11801" s="11" t="n">
        <x:f>H11801*(1-'Summary'!$B$5)</x:f>
        <x:v>284.05</x:v>
      </x:c>
      <x:c r="J11801" s="11" t="n">
        <x:f>E11801*G11801</x:f>
        <x:v>1157</x:v>
      </x:c>
      <x:c r="K11801" s="11" t="n">
        <x:f>I11801-J11801</x:f>
        <x:v>-872.95</x:v>
      </x:c>
      <x:c r="L11801" s="14" t="n">
        <x:f>K11801/I11801</x:f>
        <x:v>-3.073226544622426</x:v>
      </x:c>
    </x:row>
    <x:row r="11802" ht="22" customHeight="1">
      <x:c r="A11802" s="2" t="str">
        <x:v>ORD-11798</x:v>
      </x:c>
      <x:c r="B11802" s="2" t="str">
        <x:v>South</x:v>
      </x:c>
      <x:c r="C11802" s="2" t="str">
        <x:v>Oct</x:v>
      </x:c>
      <x:c r="D11802" s="2" t="str">
        <x:v>SKU-038</x:v>
      </x:c>
      <x:c r="E11802" s="15" t="n">
        <x:v>20</x:v>
      </x:c>
      <x:c r="F11802" s="11" t="n">
        <x:v>36</x:v>
      </x:c>
      <x:c r="G11802" s="11" t="n">
        <x:v>100</x:v>
      </x:c>
      <x:c r="H11802" s="11" t="n">
        <x:f>E11802*F11802</x:f>
        <x:v>720</x:v>
      </x:c>
      <x:c r="I11802" s="11" t="n">
        <x:f>H11802*(1-'Summary'!$B$5)</x:f>
        <x:v>684</x:v>
      </x:c>
      <x:c r="J11802" s="11" t="n">
        <x:f>E11802*G11802</x:f>
        <x:v>2000</x:v>
      </x:c>
      <x:c r="K11802" s="11" t="n">
        <x:f>I11802-J11802</x:f>
        <x:v>-1316</x:v>
      </x:c>
      <x:c r="L11802" s="14" t="n">
        <x:f>K11802/I11802</x:f>
        <x:v>-1.9239766081871346</x:v>
      </x:c>
    </x:row>
    <x:row r="11803" ht="22" customHeight="1">
      <x:c r="A11803" s="2" t="str">
        <x:v>ORD-11799</x:v>
      </x:c>
      <x:c r="B11803" s="2" t="str">
        <x:v>East</x:v>
      </x:c>
      <x:c r="C11803" s="2" t="str">
        <x:v>Oct</x:v>
      </x:c>
      <x:c r="D11803" s="2" t="str">
        <x:v>SKU-039</x:v>
      </x:c>
      <x:c r="E11803" s="15" t="n">
        <x:v>3</x:v>
      </x:c>
      <x:c r="F11803" s="11" t="n">
        <x:v>49</x:v>
      </x:c>
      <x:c r="G11803" s="11" t="n">
        <x:v>16</x:v>
      </x:c>
      <x:c r="H11803" s="11" t="n">
        <x:f>E11803*F11803</x:f>
        <x:v>147</x:v>
      </x:c>
      <x:c r="I11803" s="11" t="n">
        <x:f>H11803*(1-'Summary'!$B$5)</x:f>
        <x:v>139.65</x:v>
      </x:c>
      <x:c r="J11803" s="11" t="n">
        <x:f>E11803*G11803</x:f>
        <x:v>48</x:v>
      </x:c>
      <x:c r="K11803" s="11" t="n">
        <x:f>I11803-J11803</x:f>
        <x:v>91.65</x:v>
      </x:c>
      <x:c r="L11803" s="14" t="n">
        <x:f>K11803/I11803</x:f>
        <x:v>0.6562835660580022</x:v>
      </x:c>
    </x:row>
    <x:row r="11804" ht="22" customHeight="1">
      <x:c r="A11804" s="2" t="str">
        <x:v>ORD-11800</x:v>
      </x:c>
      <x:c r="B11804" s="2" t="str">
        <x:v>West</x:v>
      </x:c>
      <x:c r="C11804" s="2" t="str">
        <x:v>Oct</x:v>
      </x:c>
      <x:c r="D11804" s="2" t="str">
        <x:v>SKU-040</x:v>
      </x:c>
      <x:c r="E11804" s="15" t="n">
        <x:v>10</x:v>
      </x:c>
      <x:c r="F11804" s="11" t="n">
        <x:v>62</x:v>
      </x:c>
      <x:c r="G11804" s="11" t="n">
        <x:v>27</x:v>
      </x:c>
      <x:c r="H11804" s="11" t="n">
        <x:f>E11804*F11804</x:f>
        <x:v>620</x:v>
      </x:c>
      <x:c r="I11804" s="11" t="n">
        <x:f>H11804*(1-'Summary'!$B$5)</x:f>
        <x:v>589</x:v>
      </x:c>
      <x:c r="J11804" s="11" t="n">
        <x:f>E11804*G11804</x:f>
        <x:v>270</x:v>
      </x:c>
      <x:c r="K11804" s="11" t="n">
        <x:f>I11804-J11804</x:f>
        <x:v>319</x:v>
      </x:c>
      <x:c r="L11804" s="14" t="n">
        <x:f>K11804/I11804</x:f>
        <x:v>0.5415959252971138</x:v>
      </x:c>
    </x:row>
    <x:row r="11805" ht="22" customHeight="1">
      <x:c r="A11805" s="2" t="str">
        <x:v>ORD-11801</x:v>
      </x:c>
      <x:c r="B11805" s="2" t="str">
        <x:v>North</x:v>
      </x:c>
      <x:c r="C11805" s="2" t="str">
        <x:v>Nov</x:v>
      </x:c>
      <x:c r="D11805" s="2" t="str">
        <x:v>SKU-041</x:v>
      </x:c>
      <x:c r="E11805" s="15" t="n">
        <x:v>17</x:v>
      </x:c>
      <x:c r="F11805" s="11" t="n">
        <x:v>75</x:v>
      </x:c>
      <x:c r="G11805" s="11" t="n">
        <x:v>38</x:v>
      </x:c>
      <x:c r="H11805" s="11" t="n">
        <x:f>E11805*F11805</x:f>
        <x:v>1275</x:v>
      </x:c>
      <x:c r="I11805" s="11" t="n">
        <x:f>H11805*(1-'Summary'!$B$5)</x:f>
        <x:v>1211.25</x:v>
      </x:c>
      <x:c r="J11805" s="11" t="n">
        <x:f>E11805*G11805</x:f>
        <x:v>646</x:v>
      </x:c>
      <x:c r="K11805" s="11" t="n">
        <x:f>I11805-J11805</x:f>
        <x:v>565.25</x:v>
      </x:c>
      <x:c r="L11805" s="14" t="n">
        <x:f>K11805/I11805</x:f>
        <x:v>0.4666666666666667</x:v>
      </x:c>
    </x:row>
    <x:row r="11806" ht="22" customHeight="1">
      <x:c r="A11806" s="2" t="str">
        <x:v>ORD-11802</x:v>
      </x:c>
      <x:c r="B11806" s="2" t="str">
        <x:v>South</x:v>
      </x:c>
      <x:c r="C11806" s="2" t="str">
        <x:v>Nov</x:v>
      </x:c>
      <x:c r="D11806" s="2" t="str">
        <x:v>SKU-042</x:v>
      </x:c>
      <x:c r="E11806" s="15" t="n">
        <x:v>24</x:v>
      </x:c>
      <x:c r="F11806" s="11" t="n">
        <x:v>88</x:v>
      </x:c>
      <x:c r="G11806" s="11" t="n">
        <x:v>49</x:v>
      </x:c>
      <x:c r="H11806" s="11" t="n">
        <x:f>E11806*F11806</x:f>
        <x:v>2112</x:v>
      </x:c>
      <x:c r="I11806" s="11" t="n">
        <x:f>H11806*(1-'Summary'!$B$5)</x:f>
        <x:v>2006.3999999999999</x:v>
      </x:c>
      <x:c r="J11806" s="11" t="n">
        <x:f>E11806*G11806</x:f>
        <x:v>1176</x:v>
      </x:c>
      <x:c r="K11806" s="11" t="n">
        <x:f>I11806-J11806</x:f>
        <x:v>830.3999999999999</x:v>
      </x:c>
      <x:c r="L11806" s="14" t="n">
        <x:f>K11806/I11806</x:f>
        <x:v>0.41387559808612434</x:v>
      </x:c>
    </x:row>
    <x:row r="11807" ht="22" customHeight="1">
      <x:c r="A11807" s="2" t="str">
        <x:v>ORD-11803</x:v>
      </x:c>
      <x:c r="B11807" s="2" t="str">
        <x:v>East</x:v>
      </x:c>
      <x:c r="C11807" s="2" t="str">
        <x:v>Nov</x:v>
      </x:c>
      <x:c r="D11807" s="2" t="str">
        <x:v>SKU-043</x:v>
      </x:c>
      <x:c r="E11807" s="15" t="n">
        <x:v>7</x:v>
      </x:c>
      <x:c r="F11807" s="11" t="n">
        <x:v>101</x:v>
      </x:c>
      <x:c r="G11807" s="11" t="n">
        <x:v>60</x:v>
      </x:c>
      <x:c r="H11807" s="11" t="n">
        <x:f>E11807*F11807</x:f>
        <x:v>707</x:v>
      </x:c>
      <x:c r="I11807" s="11" t="n">
        <x:f>H11807*(1-'Summary'!$B$5)</x:f>
        <x:v>671.65</x:v>
      </x:c>
      <x:c r="J11807" s="11" t="n">
        <x:f>E11807*G11807</x:f>
        <x:v>420</x:v>
      </x:c>
      <x:c r="K11807" s="11" t="n">
        <x:f>I11807-J11807</x:f>
        <x:v>251.64999999999998</x:v>
      </x:c>
      <x:c r="L11807" s="14" t="n">
        <x:f>K11807/I11807</x:f>
        <x:v>0.3746743095362168</x:v>
      </x:c>
    </x:row>
    <x:row r="11808" ht="22" customHeight="1">
      <x:c r="A11808" s="2" t="str">
        <x:v>ORD-11804</x:v>
      </x:c>
      <x:c r="B11808" s="2" t="str">
        <x:v>West</x:v>
      </x:c>
      <x:c r="C11808" s="2" t="str">
        <x:v>Nov</x:v>
      </x:c>
      <x:c r="D11808" s="2" t="str">
        <x:v>SKU-044</x:v>
      </x:c>
      <x:c r="E11808" s="15" t="n">
        <x:v>14</x:v>
      </x:c>
      <x:c r="F11808" s="11" t="n">
        <x:v>114</x:v>
      </x:c>
      <x:c r="G11808" s="11" t="n">
        <x:v>71</x:v>
      </x:c>
      <x:c r="H11808" s="11" t="n">
        <x:f>E11808*F11808</x:f>
        <x:v>1596</x:v>
      </x:c>
      <x:c r="I11808" s="11" t="n">
        <x:f>H11808*(1-'Summary'!$B$5)</x:f>
        <x:v>1516.1999999999998</x:v>
      </x:c>
      <x:c r="J11808" s="11" t="n">
        <x:f>E11808*G11808</x:f>
        <x:v>994</x:v>
      </x:c>
      <x:c r="K11808" s="11" t="n">
        <x:f>I11808-J11808</x:f>
        <x:v>522.1999999999998</x:v>
      </x:c>
      <x:c r="L11808" s="14" t="n">
        <x:f>K11808/I11808</x:f>
        <x:v>0.34441366574330556</x:v>
      </x:c>
    </x:row>
    <x:row r="11809" ht="22" customHeight="1">
      <x:c r="A11809" s="2" t="str">
        <x:v>ORD-11805</x:v>
      </x:c>
      <x:c r="B11809" s="2" t="str">
        <x:v>North</x:v>
      </x:c>
      <x:c r="C11809" s="2" t="str">
        <x:v>Dec</x:v>
      </x:c>
      <x:c r="D11809" s="2" t="str">
        <x:v>SKU-045</x:v>
      </x:c>
      <x:c r="E11809" s="15" t="n">
        <x:v>21</x:v>
      </x:c>
      <x:c r="F11809" s="11" t="n">
        <x:v>127</x:v>
      </x:c>
      <x:c r="G11809" s="11" t="n">
        <x:v>82</x:v>
      </x:c>
      <x:c r="H11809" s="11" t="n">
        <x:f>E11809*F11809</x:f>
        <x:v>2667</x:v>
      </x:c>
      <x:c r="I11809" s="11" t="n">
        <x:f>H11809*(1-'Summary'!$B$5)</x:f>
        <x:v>2533.65</x:v>
      </x:c>
      <x:c r="J11809" s="11" t="n">
        <x:f>E11809*G11809</x:f>
        <x:v>1722</x:v>
      </x:c>
      <x:c r="K11809" s="11" t="n">
        <x:f>I11809-J11809</x:f>
        <x:v>811.6500000000001</x:v>
      </x:c>
      <x:c r="L11809" s="14" t="n">
        <x:f>K11809/I11809</x:f>
        <x:v>0.3203481143804393</x:v>
      </x:c>
    </x:row>
    <x:row r="11810" ht="22" customHeight="1">
      <x:c r="A11810" s="2" t="str">
        <x:v>ORD-11806</x:v>
      </x:c>
      <x:c r="B11810" s="2" t="str">
        <x:v>South</x:v>
      </x:c>
      <x:c r="C11810" s="2" t="str">
        <x:v>Dec</x:v>
      </x:c>
      <x:c r="D11810" s="2" t="str">
        <x:v>SKU-046</x:v>
      </x:c>
      <x:c r="E11810" s="15" t="n">
        <x:v>4</x:v>
      </x:c>
      <x:c r="F11810" s="11" t="n">
        <x:v>140</x:v>
      </x:c>
      <x:c r="G11810" s="11" t="n">
        <x:v>93</x:v>
      </x:c>
      <x:c r="H11810" s="11" t="n">
        <x:f>E11810*F11810</x:f>
        <x:v>560</x:v>
      </x:c>
      <x:c r="I11810" s="11" t="n">
        <x:f>H11810*(1-'Summary'!$B$5)</x:f>
        <x:v>532</x:v>
      </x:c>
      <x:c r="J11810" s="11" t="n">
        <x:f>E11810*G11810</x:f>
        <x:v>372</x:v>
      </x:c>
      <x:c r="K11810" s="11" t="n">
        <x:f>I11810-J11810</x:f>
        <x:v>160</x:v>
      </x:c>
      <x:c r="L11810" s="14" t="n">
        <x:f>K11810/I11810</x:f>
        <x:v>0.3007518796992481</x:v>
      </x:c>
    </x:row>
    <x:row r="11811" ht="22" customHeight="1">
      <x:c r="A11811" s="2" t="str">
        <x:v>ORD-11807</x:v>
      </x:c>
      <x:c r="B11811" s="2" t="str">
        <x:v>East</x:v>
      </x:c>
      <x:c r="C11811" s="2" t="str">
        <x:v>Dec</x:v>
      </x:c>
      <x:c r="D11811" s="2" t="str">
        <x:v>SKU-047</x:v>
      </x:c>
      <x:c r="E11811" s="15" t="n">
        <x:v>11</x:v>
      </x:c>
      <x:c r="F11811" s="11" t="n">
        <x:v>153</x:v>
      </x:c>
      <x:c r="G11811" s="11" t="n">
        <x:v>9</x:v>
      </x:c>
      <x:c r="H11811" s="11" t="n">
        <x:f>E11811*F11811</x:f>
        <x:v>1683</x:v>
      </x:c>
      <x:c r="I11811" s="11" t="n">
        <x:f>H11811*(1-'Summary'!$B$5)</x:f>
        <x:v>1598.85</x:v>
      </x:c>
      <x:c r="J11811" s="11" t="n">
        <x:f>E11811*G11811</x:f>
        <x:v>99</x:v>
      </x:c>
      <x:c r="K11811" s="11" t="n">
        <x:f>I11811-J11811</x:f>
        <x:v>1499.85</x:v>
      </x:c>
      <x:c r="L11811" s="14" t="n">
        <x:f>K11811/I11811</x:f>
        <x:v>0.9380804953560371</x:v>
      </x:c>
    </x:row>
    <x:row r="11812" ht="22" customHeight="1">
      <x:c r="A11812" s="2" t="str">
        <x:v>ORD-11808</x:v>
      </x:c>
      <x:c r="B11812" s="2" t="str">
        <x:v>West</x:v>
      </x:c>
      <x:c r="C11812" s="2" t="str">
        <x:v>Dec</x:v>
      </x:c>
      <x:c r="D11812" s="2" t="str">
        <x:v>SKU-048</x:v>
      </x:c>
      <x:c r="E11812" s="15" t="n">
        <x:v>18</x:v>
      </x:c>
      <x:c r="F11812" s="11" t="n">
        <x:v>166</x:v>
      </x:c>
      <x:c r="G11812" s="11" t="n">
        <x:v>20</x:v>
      </x:c>
      <x:c r="H11812" s="11" t="n">
        <x:f>E11812*F11812</x:f>
        <x:v>2988</x:v>
      </x:c>
      <x:c r="I11812" s="11" t="n">
        <x:f>H11812*(1-'Summary'!$B$5)</x:f>
        <x:v>2838.6</x:v>
      </x:c>
      <x:c r="J11812" s="11" t="n">
        <x:f>E11812*G11812</x:f>
        <x:v>360</x:v>
      </x:c>
      <x:c r="K11812" s="11" t="n">
        <x:f>I11812-J11812</x:f>
        <x:v>2478.6</x:v>
      </x:c>
      <x:c r="L11812" s="14" t="n">
        <x:f>K11812/I11812</x:f>
        <x:v>0.8731769181991123</x:v>
      </x:c>
    </x:row>
    <x:row r="11813" ht="22" customHeight="1">
      <x:c r="A11813" s="2" t="str">
        <x:v>ORD-11809</x:v>
      </x:c>
      <x:c r="B11813" s="2" t="str">
        <x:v>North</x:v>
      </x:c>
      <x:c r="C11813" s="2" t="str">
        <x:v>Jan</x:v>
      </x:c>
      <x:c r="D11813" s="2" t="str">
        <x:v>SKU-049</x:v>
      </x:c>
      <x:c r="E11813" s="15" t="n">
        <x:v>1</x:v>
      </x:c>
      <x:c r="F11813" s="11" t="n">
        <x:v>179</x:v>
      </x:c>
      <x:c r="G11813" s="11" t="n">
        <x:v>31</x:v>
      </x:c>
      <x:c r="H11813" s="11" t="n">
        <x:f>E11813*F11813</x:f>
        <x:v>179</x:v>
      </x:c>
      <x:c r="I11813" s="11" t="n">
        <x:f>H11813*(1-'Summary'!$B$5)</x:f>
        <x:v>170.04999999999998</x:v>
      </x:c>
      <x:c r="J11813" s="11" t="n">
        <x:f>E11813*G11813</x:f>
        <x:v>31</x:v>
      </x:c>
      <x:c r="K11813" s="11" t="n">
        <x:f>I11813-J11813</x:f>
        <x:v>139.04999999999998</x:v>
      </x:c>
      <x:c r="L11813" s="14" t="n">
        <x:f>K11813/I11813</x:f>
        <x:v>0.8177006762716847</x:v>
      </x:c>
    </x:row>
    <x:row r="11814" ht="22" customHeight="1">
      <x:c r="A11814" s="2" t="str">
        <x:v>ORD-11810</x:v>
      </x:c>
      <x:c r="B11814" s="2" t="str">
        <x:v>South</x:v>
      </x:c>
      <x:c r="C11814" s="2" t="str">
        <x:v>Jan</x:v>
      </x:c>
      <x:c r="D11814" s="2" t="str">
        <x:v>SKU-050</x:v>
      </x:c>
      <x:c r="E11814" s="15" t="n">
        <x:v>8</x:v>
      </x:c>
      <x:c r="F11814" s="11" t="n">
        <x:v>192</x:v>
      </x:c>
      <x:c r="G11814" s="11" t="n">
        <x:v>42</x:v>
      </x:c>
      <x:c r="H11814" s="11" t="n">
        <x:f>E11814*F11814</x:f>
        <x:v>1536</x:v>
      </x:c>
      <x:c r="I11814" s="11" t="n">
        <x:f>H11814*(1-'Summary'!$B$5)</x:f>
        <x:v>1459.1999999999998</x:v>
      </x:c>
      <x:c r="J11814" s="11" t="n">
        <x:f>E11814*G11814</x:f>
        <x:v>336</x:v>
      </x:c>
      <x:c r="K11814" s="11" t="n">
        <x:f>I11814-J11814</x:f>
        <x:v>1123.1999999999998</x:v>
      </x:c>
      <x:c r="L11814" s="14" t="n">
        <x:f>K11814/I11814</x:f>
        <x:v>0.7697368421052632</x:v>
      </x:c>
    </x:row>
    <x:row r="11815" ht="22" customHeight="1">
      <x:c r="A11815" s="2" t="str">
        <x:v>ORD-11811</x:v>
      </x:c>
      <x:c r="B11815" s="2" t="str">
        <x:v>East</x:v>
      </x:c>
      <x:c r="C11815" s="2" t="str">
        <x:v>Jan</x:v>
      </x:c>
      <x:c r="D11815" s="2" t="str">
        <x:v>SKU-051</x:v>
      </x:c>
      <x:c r="E11815" s="15" t="n">
        <x:v>15</x:v>
      </x:c>
      <x:c r="F11815" s="11" t="n">
        <x:v>205</x:v>
      </x:c>
      <x:c r="G11815" s="11" t="n">
        <x:v>53</x:v>
      </x:c>
      <x:c r="H11815" s="11" t="n">
        <x:f>E11815*F11815</x:f>
        <x:v>3075</x:v>
      </x:c>
      <x:c r="I11815" s="11" t="n">
        <x:f>H11815*(1-'Summary'!$B$5)</x:f>
        <x:v>2921.25</x:v>
      </x:c>
      <x:c r="J11815" s="11" t="n">
        <x:f>E11815*G11815</x:f>
        <x:v>795</x:v>
      </x:c>
      <x:c r="K11815" s="11" t="n">
        <x:f>I11815-J11815</x:f>
        <x:v>2126.25</x:v>
      </x:c>
      <x:c r="L11815" s="14" t="n">
        <x:f>K11815/I11815</x:f>
        <x:v>0.7278562259306803</x:v>
      </x:c>
    </x:row>
    <x:row r="11816" ht="22" customHeight="1">
      <x:c r="A11816" s="2" t="str">
        <x:v>ORD-11812</x:v>
      </x:c>
      <x:c r="B11816" s="2" t="str">
        <x:v>West</x:v>
      </x:c>
      <x:c r="C11816" s="2" t="str">
        <x:v>Jan</x:v>
      </x:c>
      <x:c r="D11816" s="2" t="str">
        <x:v>SKU-052</x:v>
      </x:c>
      <x:c r="E11816" s="15" t="n">
        <x:v>22</x:v>
      </x:c>
      <x:c r="F11816" s="11" t="n">
        <x:v>218</x:v>
      </x:c>
      <x:c r="G11816" s="11" t="n">
        <x:v>64</x:v>
      </x:c>
      <x:c r="H11816" s="11" t="n">
        <x:f>E11816*F11816</x:f>
        <x:v>4796</x:v>
      </x:c>
      <x:c r="I11816" s="11" t="n">
        <x:f>H11816*(1-'Summary'!$B$5)</x:f>
        <x:v>4556.2</x:v>
      </x:c>
      <x:c r="J11816" s="11" t="n">
        <x:f>E11816*G11816</x:f>
        <x:v>1408</x:v>
      </x:c>
      <x:c r="K11816" s="11" t="n">
        <x:f>I11816-J11816</x:f>
        <x:v>3148.2</x:v>
      </x:c>
      <x:c r="L11816" s="14" t="n">
        <x:f>K11816/I11816</x:f>
        <x:v>0.6909705456301304</x:v>
      </x:c>
    </x:row>
    <x:row r="11817" ht="22" customHeight="1">
      <x:c r="A11817" s="2" t="str">
        <x:v>ORD-11813</x:v>
      </x:c>
      <x:c r="B11817" s="2" t="str">
        <x:v>North</x:v>
      </x:c>
      <x:c r="C11817" s="2" t="str">
        <x:v>Feb</x:v>
      </x:c>
      <x:c r="D11817" s="2" t="str">
        <x:v>SKU-053</x:v>
      </x:c>
      <x:c r="E11817" s="15" t="n">
        <x:v>5</x:v>
      </x:c>
      <x:c r="F11817" s="11" t="n">
        <x:v>231</x:v>
      </x:c>
      <x:c r="G11817" s="11" t="n">
        <x:v>75</x:v>
      </x:c>
      <x:c r="H11817" s="11" t="n">
        <x:f>E11817*F11817</x:f>
        <x:v>1155</x:v>
      </x:c>
      <x:c r="I11817" s="11" t="n">
        <x:f>H11817*(1-'Summary'!$B$5)</x:f>
        <x:v>1097.25</x:v>
      </x:c>
      <x:c r="J11817" s="11" t="n">
        <x:f>E11817*G11817</x:f>
        <x:v>375</x:v>
      </x:c>
      <x:c r="K11817" s="11" t="n">
        <x:f>I11817-J11817</x:f>
        <x:v>722.25</x:v>
      </x:c>
      <x:c r="L11817" s="14" t="n">
        <x:f>K11817/I11817</x:f>
        <x:v>0.6582365003417635</x:v>
      </x:c>
    </x:row>
    <x:row r="11818" ht="22" customHeight="1">
      <x:c r="A11818" s="2" t="str">
        <x:v>ORD-11814</x:v>
      </x:c>
      <x:c r="B11818" s="2" t="str">
        <x:v>South</x:v>
      </x:c>
      <x:c r="C11818" s="2" t="str">
        <x:v>Feb</x:v>
      </x:c>
      <x:c r="D11818" s="2" t="str">
        <x:v>SKU-054</x:v>
      </x:c>
      <x:c r="E11818" s="15" t="n">
        <x:v>12</x:v>
      </x:c>
      <x:c r="F11818" s="11" t="n">
        <x:v>24</x:v>
      </x:c>
      <x:c r="G11818" s="11" t="n">
        <x:v>86</x:v>
      </x:c>
      <x:c r="H11818" s="11" t="n">
        <x:f>E11818*F11818</x:f>
        <x:v>288</x:v>
      </x:c>
      <x:c r="I11818" s="11" t="n">
        <x:f>H11818*(1-'Summary'!$B$5)</x:f>
        <x:v>273.59999999999997</x:v>
      </x:c>
      <x:c r="J11818" s="11" t="n">
        <x:f>E11818*G11818</x:f>
        <x:v>1032</x:v>
      </x:c>
      <x:c r="K11818" s="11" t="n">
        <x:f>I11818-J11818</x:f>
        <x:v>-758.4000000000001</x:v>
      </x:c>
      <x:c r="L11818" s="14" t="n">
        <x:f>K11818/I11818</x:f>
        <x:v>-2.771929824561404</x:v>
      </x:c>
    </x:row>
    <x:row r="11819" ht="22" customHeight="1">
      <x:c r="A11819" s="2" t="str">
        <x:v>ORD-11815</x:v>
      </x:c>
      <x:c r="B11819" s="2" t="str">
        <x:v>East</x:v>
      </x:c>
      <x:c r="C11819" s="2" t="str">
        <x:v>Feb</x:v>
      </x:c>
      <x:c r="D11819" s="2" t="str">
        <x:v>SKU-055</x:v>
      </x:c>
      <x:c r="E11819" s="15" t="n">
        <x:v>19</x:v>
      </x:c>
      <x:c r="F11819" s="11" t="n">
        <x:v>37</x:v>
      </x:c>
      <x:c r="G11819" s="11" t="n">
        <x:v>97</x:v>
      </x:c>
      <x:c r="H11819" s="11" t="n">
        <x:f>E11819*F11819</x:f>
        <x:v>703</x:v>
      </x:c>
      <x:c r="I11819" s="11" t="n">
        <x:f>H11819*(1-'Summary'!$B$5)</x:f>
        <x:v>667.85</x:v>
      </x:c>
      <x:c r="J11819" s="11" t="n">
        <x:f>E11819*G11819</x:f>
        <x:v>1843</x:v>
      </x:c>
      <x:c r="K11819" s="11" t="n">
        <x:f>I11819-J11819</x:f>
        <x:v>-1175.15</x:v>
      </x:c>
      <x:c r="L11819" s="14" t="n">
        <x:f>K11819/I11819</x:f>
        <x:v>-1.7596017069701282</x:v>
      </x:c>
    </x:row>
    <x:row r="11820" ht="22" customHeight="1">
      <x:c r="A11820" s="2" t="str">
        <x:v>ORD-11816</x:v>
      </x:c>
      <x:c r="B11820" s="2" t="str">
        <x:v>West</x:v>
      </x:c>
      <x:c r="C11820" s="2" t="str">
        <x:v>Feb</x:v>
      </x:c>
      <x:c r="D11820" s="2" t="str">
        <x:v>SKU-056</x:v>
      </x:c>
      <x:c r="E11820" s="15" t="n">
        <x:v>2</x:v>
      </x:c>
      <x:c r="F11820" s="11" t="n">
        <x:v>50</x:v>
      </x:c>
      <x:c r="G11820" s="11" t="n">
        <x:v>13</x:v>
      </x:c>
      <x:c r="H11820" s="11" t="n">
        <x:f>E11820*F11820</x:f>
        <x:v>100</x:v>
      </x:c>
      <x:c r="I11820" s="11" t="n">
        <x:f>H11820*(1-'Summary'!$B$5)</x:f>
        <x:v>95</x:v>
      </x:c>
      <x:c r="J11820" s="11" t="n">
        <x:f>E11820*G11820</x:f>
        <x:v>26</x:v>
      </x:c>
      <x:c r="K11820" s="11" t="n">
        <x:f>I11820-J11820</x:f>
        <x:v>69</x:v>
      </x:c>
      <x:c r="L11820" s="14" t="n">
        <x:f>K11820/I11820</x:f>
        <x:v>0.7263157894736842</x:v>
      </x:c>
    </x:row>
    <x:row r="11821" ht="22" customHeight="1">
      <x:c r="A11821" s="2" t="str">
        <x:v>ORD-11817</x:v>
      </x:c>
      <x:c r="B11821" s="2" t="str">
        <x:v>North</x:v>
      </x:c>
      <x:c r="C11821" s="2" t="str">
        <x:v>Mar</x:v>
      </x:c>
      <x:c r="D11821" s="2" t="str">
        <x:v>SKU-057</x:v>
      </x:c>
      <x:c r="E11821" s="15" t="n">
        <x:v>9</x:v>
      </x:c>
      <x:c r="F11821" s="11" t="n">
        <x:v>63</x:v>
      </x:c>
      <x:c r="G11821" s="11" t="n">
        <x:v>24</x:v>
      </x:c>
      <x:c r="H11821" s="11" t="n">
        <x:f>E11821*F11821</x:f>
        <x:v>567</x:v>
      </x:c>
      <x:c r="I11821" s="11" t="n">
        <x:f>H11821*(1-'Summary'!$B$5)</x:f>
        <x:v>538.65</x:v>
      </x:c>
      <x:c r="J11821" s="11" t="n">
        <x:f>E11821*G11821</x:f>
        <x:v>216</x:v>
      </x:c>
      <x:c r="K11821" s="11" t="n">
        <x:f>I11821-J11821</x:f>
        <x:v>322.65</x:v>
      </x:c>
      <x:c r="L11821" s="14" t="n">
        <x:f>K11821/I11821</x:f>
        <x:v>0.5989974937343359</x:v>
      </x:c>
    </x:row>
    <x:row r="11822" ht="22" customHeight="1">
      <x:c r="A11822" s="2" t="str">
        <x:v>ORD-11818</x:v>
      </x:c>
      <x:c r="B11822" s="2" t="str">
        <x:v>South</x:v>
      </x:c>
      <x:c r="C11822" s="2" t="str">
        <x:v>Mar</x:v>
      </x:c>
      <x:c r="D11822" s="2" t="str">
        <x:v>SKU-058</x:v>
      </x:c>
      <x:c r="E11822" s="15" t="n">
        <x:v>16</x:v>
      </x:c>
      <x:c r="F11822" s="11" t="n">
        <x:v>76</x:v>
      </x:c>
      <x:c r="G11822" s="11" t="n">
        <x:v>35</x:v>
      </x:c>
      <x:c r="H11822" s="11" t="n">
        <x:f>E11822*F11822</x:f>
        <x:v>1216</x:v>
      </x:c>
      <x:c r="I11822" s="11" t="n">
        <x:f>H11822*(1-'Summary'!$B$5)</x:f>
        <x:v>1155.2</x:v>
      </x:c>
      <x:c r="J11822" s="11" t="n">
        <x:f>E11822*G11822</x:f>
        <x:v>560</x:v>
      </x:c>
      <x:c r="K11822" s="11" t="n">
        <x:f>I11822-J11822</x:f>
        <x:v>595.2</x:v>
      </x:c>
      <x:c r="L11822" s="14" t="n">
        <x:f>K11822/I11822</x:f>
        <x:v>0.5152354570637119</x:v>
      </x:c>
    </x:row>
    <x:row r="11823" ht="22" customHeight="1">
      <x:c r="A11823" s="2" t="str">
        <x:v>ORD-11819</x:v>
      </x:c>
      <x:c r="B11823" s="2" t="str">
        <x:v>East</x:v>
      </x:c>
      <x:c r="C11823" s="2" t="str">
        <x:v>Mar</x:v>
      </x:c>
      <x:c r="D11823" s="2" t="str">
        <x:v>SKU-059</x:v>
      </x:c>
      <x:c r="E11823" s="15" t="n">
        <x:v>23</x:v>
      </x:c>
      <x:c r="F11823" s="11" t="n">
        <x:v>89</x:v>
      </x:c>
      <x:c r="G11823" s="11" t="n">
        <x:v>46</x:v>
      </x:c>
      <x:c r="H11823" s="11" t="n">
        <x:f>E11823*F11823</x:f>
        <x:v>2047</x:v>
      </x:c>
      <x:c r="I11823" s="11" t="n">
        <x:f>H11823*(1-'Summary'!$B$5)</x:f>
        <x:v>1944.6499999999999</x:v>
      </x:c>
      <x:c r="J11823" s="11" t="n">
        <x:f>E11823*G11823</x:f>
        <x:v>1058</x:v>
      </x:c>
      <x:c r="K11823" s="11" t="n">
        <x:f>I11823-J11823</x:f>
        <x:v>886.6499999999999</x:v>
      </x:c>
      <x:c r="L11823" s="14" t="n">
        <x:f>K11823/I11823</x:f>
        <x:v>0.45594322885866345</x:v>
      </x:c>
    </x:row>
    <x:row r="11824" ht="22" customHeight="1">
      <x:c r="A11824" s="2" t="str">
        <x:v>ORD-11820</x:v>
      </x:c>
      <x:c r="B11824" s="2" t="str">
        <x:v>West</x:v>
      </x:c>
      <x:c r="C11824" s="2" t="str">
        <x:v>Mar</x:v>
      </x:c>
      <x:c r="D11824" s="2" t="str">
        <x:v>SKU-060</x:v>
      </x:c>
      <x:c r="E11824" s="15" t="n">
        <x:v>6</x:v>
      </x:c>
      <x:c r="F11824" s="11" t="n">
        <x:v>102</x:v>
      </x:c>
      <x:c r="G11824" s="11" t="n">
        <x:v>57</x:v>
      </x:c>
      <x:c r="H11824" s="11" t="n">
        <x:f>E11824*F11824</x:f>
        <x:v>612</x:v>
      </x:c>
      <x:c r="I11824" s="11" t="n">
        <x:f>H11824*(1-'Summary'!$B$5)</x:f>
        <x:v>581.4</x:v>
      </x:c>
      <x:c r="J11824" s="11" t="n">
        <x:f>E11824*G11824</x:f>
        <x:v>342</x:v>
      </x:c>
      <x:c r="K11824" s="11" t="n">
        <x:f>I11824-J11824</x:f>
        <x:v>239.39999999999998</x:v>
      </x:c>
      <x:c r="L11824" s="14" t="n">
        <x:f>K11824/I11824</x:f>
        <x:v>0.4117647058823529</x:v>
      </x:c>
    </x:row>
    <x:row r="11825" ht="22" customHeight="1">
      <x:c r="A11825" s="2" t="str">
        <x:v>ORD-11821</x:v>
      </x:c>
      <x:c r="B11825" s="2" t="str">
        <x:v>North</x:v>
      </x:c>
      <x:c r="C11825" s="2" t="str">
        <x:v>Apr</x:v>
      </x:c>
      <x:c r="D11825" s="2" t="str">
        <x:v>SKU-061</x:v>
      </x:c>
      <x:c r="E11825" s="15" t="n">
        <x:v>13</x:v>
      </x:c>
      <x:c r="F11825" s="11" t="n">
        <x:v>115</x:v>
      </x:c>
      <x:c r="G11825" s="11" t="n">
        <x:v>68</x:v>
      </x:c>
      <x:c r="H11825" s="11" t="n">
        <x:f>E11825*F11825</x:f>
        <x:v>1495</x:v>
      </x:c>
      <x:c r="I11825" s="11" t="n">
        <x:f>H11825*(1-'Summary'!$B$5)</x:f>
        <x:v>1420.25</x:v>
      </x:c>
      <x:c r="J11825" s="11" t="n">
        <x:f>E11825*G11825</x:f>
        <x:v>884</x:v>
      </x:c>
      <x:c r="K11825" s="11" t="n">
        <x:f>I11825-J11825</x:f>
        <x:v>536.25</x:v>
      </x:c>
      <x:c r="L11825" s="14" t="n">
        <x:f>K11825/I11825</x:f>
        <x:v>0.37757437070938216</x:v>
      </x:c>
    </x:row>
    <x:row r="11826" ht="22" customHeight="1">
      <x:c r="A11826" s="2" t="str">
        <x:v>ORD-11822</x:v>
      </x:c>
      <x:c r="B11826" s="2" t="str">
        <x:v>South</x:v>
      </x:c>
      <x:c r="C11826" s="2" t="str">
        <x:v>Apr</x:v>
      </x:c>
      <x:c r="D11826" s="2" t="str">
        <x:v>SKU-062</x:v>
      </x:c>
      <x:c r="E11826" s="15" t="n">
        <x:v>20</x:v>
      </x:c>
      <x:c r="F11826" s="11" t="n">
        <x:v>128</x:v>
      </x:c>
      <x:c r="G11826" s="11" t="n">
        <x:v>79</x:v>
      </x:c>
      <x:c r="H11826" s="11" t="n">
        <x:f>E11826*F11826</x:f>
        <x:v>2560</x:v>
      </x:c>
      <x:c r="I11826" s="11" t="n">
        <x:f>H11826*(1-'Summary'!$B$5)</x:f>
        <x:v>2432</x:v>
      </x:c>
      <x:c r="J11826" s="11" t="n">
        <x:f>E11826*G11826</x:f>
        <x:v>1580</x:v>
      </x:c>
      <x:c r="K11826" s="11" t="n">
        <x:f>I11826-J11826</x:f>
        <x:v>852</x:v>
      </x:c>
      <x:c r="L11826" s="14" t="n">
        <x:f>K11826/I11826</x:f>
        <x:v>0.3503289473684211</x:v>
      </x:c>
    </x:row>
    <x:row r="11827" ht="22" customHeight="1">
      <x:c r="A11827" s="2" t="str">
        <x:v>ORD-11823</x:v>
      </x:c>
      <x:c r="B11827" s="2" t="str">
        <x:v>East</x:v>
      </x:c>
      <x:c r="C11827" s="2" t="str">
        <x:v>Apr</x:v>
      </x:c>
      <x:c r="D11827" s="2" t="str">
        <x:v>SKU-063</x:v>
      </x:c>
      <x:c r="E11827" s="15" t="n">
        <x:v>3</x:v>
      </x:c>
      <x:c r="F11827" s="11" t="n">
        <x:v>141</x:v>
      </x:c>
      <x:c r="G11827" s="11" t="n">
        <x:v>90</x:v>
      </x:c>
      <x:c r="H11827" s="11" t="n">
        <x:f>E11827*F11827</x:f>
        <x:v>423</x:v>
      </x:c>
      <x:c r="I11827" s="11" t="n">
        <x:f>H11827*(1-'Summary'!$B$5)</x:f>
        <x:v>401.84999999999997</x:v>
      </x:c>
      <x:c r="J11827" s="11" t="n">
        <x:f>E11827*G11827</x:f>
        <x:v>270</x:v>
      </x:c>
      <x:c r="K11827" s="11" t="n">
        <x:f>I11827-J11827</x:f>
        <x:v>131.84999999999997</x:v>
      </x:c>
      <x:c r="L11827" s="14" t="n">
        <x:f>K11827/I11827</x:f>
        <x:v>0.32810750279955203</x:v>
      </x:c>
    </x:row>
    <x:row r="11828" ht="22" customHeight="1">
      <x:c r="A11828" s="2" t="str">
        <x:v>ORD-11824</x:v>
      </x:c>
      <x:c r="B11828" s="2" t="str">
        <x:v>West</x:v>
      </x:c>
      <x:c r="C11828" s="2" t="str">
        <x:v>Apr</x:v>
      </x:c>
      <x:c r="D11828" s="2" t="str">
        <x:v>SKU-064</x:v>
      </x:c>
      <x:c r="E11828" s="15" t="n">
        <x:v>10</x:v>
      </x:c>
      <x:c r="F11828" s="11" t="n">
        <x:v>154</x:v>
      </x:c>
      <x:c r="G11828" s="11" t="n">
        <x:v>101</x:v>
      </x:c>
      <x:c r="H11828" s="11" t="n">
        <x:f>E11828*F11828</x:f>
        <x:v>1540</x:v>
      </x:c>
      <x:c r="I11828" s="11" t="n">
        <x:f>H11828*(1-'Summary'!$B$5)</x:f>
        <x:v>1463</x:v>
      </x:c>
      <x:c r="J11828" s="11" t="n">
        <x:f>E11828*G11828</x:f>
        <x:v>1010</x:v>
      </x:c>
      <x:c r="K11828" s="11" t="n">
        <x:f>I11828-J11828</x:f>
        <x:v>453</x:v>
      </x:c>
      <x:c r="L11828" s="14" t="n">
        <x:f>K11828/I11828</x:f>
        <x:v>0.30963773069036227</x:v>
      </x:c>
    </x:row>
    <x:row r="11829" ht="22" customHeight="1">
      <x:c r="A11829" s="2" t="str">
        <x:v>ORD-11825</x:v>
      </x:c>
      <x:c r="B11829" s="2" t="str">
        <x:v>North</x:v>
      </x:c>
      <x:c r="C11829" s="2" t="str">
        <x:v>May</x:v>
      </x:c>
      <x:c r="D11829" s="2" t="str">
        <x:v>SKU-065</x:v>
      </x:c>
      <x:c r="E11829" s="15" t="n">
        <x:v>17</x:v>
      </x:c>
      <x:c r="F11829" s="11" t="n">
        <x:v>167</x:v>
      </x:c>
      <x:c r="G11829" s="11" t="n">
        <x:v>17</x:v>
      </x:c>
      <x:c r="H11829" s="11" t="n">
        <x:f>E11829*F11829</x:f>
        <x:v>2839</x:v>
      </x:c>
      <x:c r="I11829" s="11" t="n">
        <x:f>H11829*(1-'Summary'!$B$5)</x:f>
        <x:v>2697.0499999999997</x:v>
      </x:c>
      <x:c r="J11829" s="11" t="n">
        <x:f>E11829*G11829</x:f>
        <x:v>289</x:v>
      </x:c>
      <x:c r="K11829" s="11" t="n">
        <x:f>I11829-J11829</x:f>
        <x:v>2408.0499999999997</x:v>
      </x:c>
      <x:c r="L11829" s="14" t="n">
        <x:f>K11829/I11829</x:f>
        <x:v>0.8928458871730224</x:v>
      </x:c>
    </x:row>
    <x:row r="11830" ht="22" customHeight="1">
      <x:c r="A11830" s="2" t="str">
        <x:v>ORD-11826</x:v>
      </x:c>
      <x:c r="B11830" s="2" t="str">
        <x:v>South</x:v>
      </x:c>
      <x:c r="C11830" s="2" t="str">
        <x:v>May</x:v>
      </x:c>
      <x:c r="D11830" s="2" t="str">
        <x:v>SKU-066</x:v>
      </x:c>
      <x:c r="E11830" s="15" t="n">
        <x:v>24</x:v>
      </x:c>
      <x:c r="F11830" s="11" t="n">
        <x:v>180</x:v>
      </x:c>
      <x:c r="G11830" s="11" t="n">
        <x:v>28</x:v>
      </x:c>
      <x:c r="H11830" s="11" t="n">
        <x:f>E11830*F11830</x:f>
        <x:v>4320</x:v>
      </x:c>
      <x:c r="I11830" s="11" t="n">
        <x:f>H11830*(1-'Summary'!$B$5)</x:f>
        <x:v>4104</x:v>
      </x:c>
      <x:c r="J11830" s="11" t="n">
        <x:f>E11830*G11830</x:f>
        <x:v>672</x:v>
      </x:c>
      <x:c r="K11830" s="11" t="n">
        <x:f>I11830-J11830</x:f>
        <x:v>3432</x:v>
      </x:c>
      <x:c r="L11830" s="14" t="n">
        <x:f>K11830/I11830</x:f>
        <x:v>0.8362573099415205</x:v>
      </x:c>
    </x:row>
    <x:row r="11831" ht="22" customHeight="1">
      <x:c r="A11831" s="2" t="str">
        <x:v>ORD-11827</x:v>
      </x:c>
      <x:c r="B11831" s="2" t="str">
        <x:v>East</x:v>
      </x:c>
      <x:c r="C11831" s="2" t="str">
        <x:v>May</x:v>
      </x:c>
      <x:c r="D11831" s="2" t="str">
        <x:v>SKU-067</x:v>
      </x:c>
      <x:c r="E11831" s="15" t="n">
        <x:v>7</x:v>
      </x:c>
      <x:c r="F11831" s="11" t="n">
        <x:v>193</x:v>
      </x:c>
      <x:c r="G11831" s="11" t="n">
        <x:v>39</x:v>
      </x:c>
      <x:c r="H11831" s="11" t="n">
        <x:f>E11831*F11831</x:f>
        <x:v>1351</x:v>
      </x:c>
      <x:c r="I11831" s="11" t="n">
        <x:f>H11831*(1-'Summary'!$B$5)</x:f>
        <x:v>1283.45</x:v>
      </x:c>
      <x:c r="J11831" s="11" t="n">
        <x:f>E11831*G11831</x:f>
        <x:v>273</x:v>
      </x:c>
      <x:c r="K11831" s="11" t="n">
        <x:f>I11831-J11831</x:f>
        <x:v>1010.45</x:v>
      </x:c>
      <x:c r="L11831" s="14" t="n">
        <x:f>K11831/I11831</x:f>
        <x:v>0.7872920643577856</x:v>
      </x:c>
    </x:row>
    <x:row r="11832" ht="22" customHeight="1">
      <x:c r="A11832" s="2" t="str">
        <x:v>ORD-11828</x:v>
      </x:c>
      <x:c r="B11832" s="2" t="str">
        <x:v>West</x:v>
      </x:c>
      <x:c r="C11832" s="2" t="str">
        <x:v>May</x:v>
      </x:c>
      <x:c r="D11832" s="2" t="str">
        <x:v>SKU-068</x:v>
      </x:c>
      <x:c r="E11832" s="15" t="n">
        <x:v>14</x:v>
      </x:c>
      <x:c r="F11832" s="11" t="n">
        <x:v>206</x:v>
      </x:c>
      <x:c r="G11832" s="11" t="n">
        <x:v>50</x:v>
      </x:c>
      <x:c r="H11832" s="11" t="n">
        <x:f>E11832*F11832</x:f>
        <x:v>2884</x:v>
      </x:c>
      <x:c r="I11832" s="11" t="n">
        <x:f>H11832*(1-'Summary'!$B$5)</x:f>
        <x:v>2739.7999999999997</x:v>
      </x:c>
      <x:c r="J11832" s="11" t="n">
        <x:f>E11832*G11832</x:f>
        <x:v>700</x:v>
      </x:c>
      <x:c r="K11832" s="11" t="n">
        <x:f>I11832-J11832</x:f>
        <x:v>2039.7999999999997</x:v>
      </x:c>
      <x:c r="L11832" s="14" t="n">
        <x:f>K11832/I11832</x:f>
        <x:v>0.7445068983137455</x:v>
      </x:c>
    </x:row>
    <x:row r="11833" ht="22" customHeight="1">
      <x:c r="A11833" s="2" t="str">
        <x:v>ORD-11829</x:v>
      </x:c>
      <x:c r="B11833" s="2" t="str">
        <x:v>North</x:v>
      </x:c>
      <x:c r="C11833" s="2" t="str">
        <x:v>Jun</x:v>
      </x:c>
      <x:c r="D11833" s="2" t="str">
        <x:v>SKU-069</x:v>
      </x:c>
      <x:c r="E11833" s="15" t="n">
        <x:v>21</x:v>
      </x:c>
      <x:c r="F11833" s="11" t="n">
        <x:v>219</x:v>
      </x:c>
      <x:c r="G11833" s="11" t="n">
        <x:v>61</x:v>
      </x:c>
      <x:c r="H11833" s="11" t="n">
        <x:f>E11833*F11833</x:f>
        <x:v>4599</x:v>
      </x:c>
      <x:c r="I11833" s="11" t="n">
        <x:f>H11833*(1-'Summary'!$B$5)</x:f>
        <x:v>4369.05</x:v>
      </x:c>
      <x:c r="J11833" s="11" t="n">
        <x:f>E11833*G11833</x:f>
        <x:v>1281</x:v>
      </x:c>
      <x:c r="K11833" s="11" t="n">
        <x:f>I11833-J11833</x:f>
        <x:v>3088.05</x:v>
      </x:c>
      <x:c r="L11833" s="14" t="n">
        <x:f>K11833/I11833</x:f>
        <x:v>0.7068012496995915</x:v>
      </x:c>
    </x:row>
    <x:row r="11834" ht="22" customHeight="1">
      <x:c r="A11834" s="2" t="str">
        <x:v>ORD-11830</x:v>
      </x:c>
      <x:c r="B11834" s="2" t="str">
        <x:v>South</x:v>
      </x:c>
      <x:c r="C11834" s="2" t="str">
        <x:v>Jun</x:v>
      </x:c>
      <x:c r="D11834" s="2" t="str">
        <x:v>SKU-070</x:v>
      </x:c>
      <x:c r="E11834" s="15" t="n">
        <x:v>4</x:v>
      </x:c>
      <x:c r="F11834" s="11" t="n">
        <x:v>232</x:v>
      </x:c>
      <x:c r="G11834" s="11" t="n">
        <x:v>72</x:v>
      </x:c>
      <x:c r="H11834" s="11" t="n">
        <x:f>E11834*F11834</x:f>
        <x:v>928</x:v>
      </x:c>
      <x:c r="I11834" s="11" t="n">
        <x:f>H11834*(1-'Summary'!$B$5)</x:f>
        <x:v>881.5999999999999</x:v>
      </x:c>
      <x:c r="J11834" s="11" t="n">
        <x:f>E11834*G11834</x:f>
        <x:v>288</x:v>
      </x:c>
      <x:c r="K11834" s="11" t="n">
        <x:f>I11834-J11834</x:f>
        <x:v>593.5999999999999</x:v>
      </x:c>
      <x:c r="L11834" s="14" t="n">
        <x:f>K11834/I11834</x:f>
        <x:v>0.6733212341197822</x:v>
      </x:c>
    </x:row>
    <x:row r="11835" ht="22" customHeight="1">
      <x:c r="A11835" s="2" t="str">
        <x:v>ORD-11831</x:v>
      </x:c>
      <x:c r="B11835" s="2" t="str">
        <x:v>East</x:v>
      </x:c>
      <x:c r="C11835" s="2" t="str">
        <x:v>Jun</x:v>
      </x:c>
      <x:c r="D11835" s="2" t="str">
        <x:v>SKU-071</x:v>
      </x:c>
      <x:c r="E11835" s="15" t="n">
        <x:v>11</x:v>
      </x:c>
      <x:c r="F11835" s="11" t="n">
        <x:v>25</x:v>
      </x:c>
      <x:c r="G11835" s="11" t="n">
        <x:v>83</x:v>
      </x:c>
      <x:c r="H11835" s="11" t="n">
        <x:f>E11835*F11835</x:f>
        <x:v>275</x:v>
      </x:c>
      <x:c r="I11835" s="11" t="n">
        <x:f>H11835*(1-'Summary'!$B$5)</x:f>
        <x:v>261.25</x:v>
      </x:c>
      <x:c r="J11835" s="11" t="n">
        <x:f>E11835*G11835</x:f>
        <x:v>913</x:v>
      </x:c>
      <x:c r="K11835" s="11" t="n">
        <x:f>I11835-J11835</x:f>
        <x:v>-651.75</x:v>
      </x:c>
      <x:c r="L11835" s="14" t="n">
        <x:f>K11835/I11835</x:f>
        <x:v>-2.4947368421052634</x:v>
      </x:c>
    </x:row>
    <x:row r="11836" ht="22" customHeight="1">
      <x:c r="A11836" s="2" t="str">
        <x:v>ORD-11832</x:v>
      </x:c>
      <x:c r="B11836" s="2" t="str">
        <x:v>West</x:v>
      </x:c>
      <x:c r="C11836" s="2" t="str">
        <x:v>Jun</x:v>
      </x:c>
      <x:c r="D11836" s="2" t="str">
        <x:v>SKU-072</x:v>
      </x:c>
      <x:c r="E11836" s="15" t="n">
        <x:v>18</x:v>
      </x:c>
      <x:c r="F11836" s="11" t="n">
        <x:v>38</x:v>
      </x:c>
      <x:c r="G11836" s="11" t="n">
        <x:v>94</x:v>
      </x:c>
      <x:c r="H11836" s="11" t="n">
        <x:f>E11836*F11836</x:f>
        <x:v>684</x:v>
      </x:c>
      <x:c r="I11836" s="11" t="n">
        <x:f>H11836*(1-'Summary'!$B$5)</x:f>
        <x:v>649.8</x:v>
      </x:c>
      <x:c r="J11836" s="11" t="n">
        <x:f>E11836*G11836</x:f>
        <x:v>1692</x:v>
      </x:c>
      <x:c r="K11836" s="11" t="n">
        <x:f>I11836-J11836</x:f>
        <x:v>-1042.2</x:v>
      </x:c>
      <x:c r="L11836" s="14" t="n">
        <x:f>K11836/I11836</x:f>
        <x:v>-1.6038781163434905</x:v>
      </x:c>
    </x:row>
    <x:row r="11837" ht="22" customHeight="1">
      <x:c r="A11837" s="2" t="str">
        <x:v>ORD-11833</x:v>
      </x:c>
      <x:c r="B11837" s="2" t="str">
        <x:v>North</x:v>
      </x:c>
      <x:c r="C11837" s="2" t="str">
        <x:v>Jul</x:v>
      </x:c>
      <x:c r="D11837" s="2" t="str">
        <x:v>SKU-073</x:v>
      </x:c>
      <x:c r="E11837" s="15" t="n">
        <x:v>1</x:v>
      </x:c>
      <x:c r="F11837" s="11" t="n">
        <x:v>51</x:v>
      </x:c>
      <x:c r="G11837" s="11" t="n">
        <x:v>10</x:v>
      </x:c>
      <x:c r="H11837" s="11" t="n">
        <x:f>E11837*F11837</x:f>
        <x:v>51</x:v>
      </x:c>
      <x:c r="I11837" s="11" t="n">
        <x:f>H11837*(1-'Summary'!$B$5)</x:f>
        <x:v>48.449999999999996</x:v>
      </x:c>
      <x:c r="J11837" s="11" t="n">
        <x:f>E11837*G11837</x:f>
        <x:v>10</x:v>
      </x:c>
      <x:c r="K11837" s="11" t="n">
        <x:f>I11837-J11837</x:f>
        <x:v>38.449999999999996</x:v>
      </x:c>
      <x:c r="L11837" s="14" t="n">
        <x:f>K11837/I11837</x:f>
        <x:v>0.7936016511867905</x:v>
      </x:c>
    </x:row>
    <x:row r="11838" ht="22" customHeight="1">
      <x:c r="A11838" s="2" t="str">
        <x:v>ORD-11834</x:v>
      </x:c>
      <x:c r="B11838" s="2" t="str">
        <x:v>South</x:v>
      </x:c>
      <x:c r="C11838" s="2" t="str">
        <x:v>Jul</x:v>
      </x:c>
      <x:c r="D11838" s="2" t="str">
        <x:v>SKU-074</x:v>
      </x:c>
      <x:c r="E11838" s="15" t="n">
        <x:v>8</x:v>
      </x:c>
      <x:c r="F11838" s="11" t="n">
        <x:v>64</x:v>
      </x:c>
      <x:c r="G11838" s="11" t="n">
        <x:v>21</x:v>
      </x:c>
      <x:c r="H11838" s="11" t="n">
        <x:f>E11838*F11838</x:f>
        <x:v>512</x:v>
      </x:c>
      <x:c r="I11838" s="11" t="n">
        <x:f>H11838*(1-'Summary'!$B$5)</x:f>
        <x:v>486.4</x:v>
      </x:c>
      <x:c r="J11838" s="11" t="n">
        <x:f>E11838*G11838</x:f>
        <x:v>168</x:v>
      </x:c>
      <x:c r="K11838" s="11" t="n">
        <x:f>I11838-J11838</x:f>
        <x:v>318.4</x:v>
      </x:c>
      <x:c r="L11838" s="14" t="n">
        <x:f>K11838/I11838</x:f>
        <x:v>0.6546052631578947</x:v>
      </x:c>
    </x:row>
    <x:row r="11839" ht="22" customHeight="1">
      <x:c r="A11839" s="2" t="str">
        <x:v>ORD-11835</x:v>
      </x:c>
      <x:c r="B11839" s="2" t="str">
        <x:v>East</x:v>
      </x:c>
      <x:c r="C11839" s="2" t="str">
        <x:v>Jul</x:v>
      </x:c>
      <x:c r="D11839" s="2" t="str">
        <x:v>SKU-075</x:v>
      </x:c>
      <x:c r="E11839" s="15" t="n">
        <x:v>15</x:v>
      </x:c>
      <x:c r="F11839" s="11" t="n">
        <x:v>77</x:v>
      </x:c>
      <x:c r="G11839" s="11" t="n">
        <x:v>32</x:v>
      </x:c>
      <x:c r="H11839" s="11" t="n">
        <x:f>E11839*F11839</x:f>
        <x:v>1155</x:v>
      </x:c>
      <x:c r="I11839" s="11" t="n">
        <x:f>H11839*(1-'Summary'!$B$5)</x:f>
        <x:v>1097.25</x:v>
      </x:c>
      <x:c r="J11839" s="11" t="n">
        <x:f>E11839*G11839</x:f>
        <x:v>480</x:v>
      </x:c>
      <x:c r="K11839" s="11" t="n">
        <x:f>I11839-J11839</x:f>
        <x:v>617.25</x:v>
      </x:c>
      <x:c r="L11839" s="14" t="n">
        <x:f>K11839/I11839</x:f>
        <x:v>0.5625427204374572</x:v>
      </x:c>
    </x:row>
    <x:row r="11840" ht="22" customHeight="1">
      <x:c r="A11840" s="2" t="str">
        <x:v>ORD-11836</x:v>
      </x:c>
      <x:c r="B11840" s="2" t="str">
        <x:v>West</x:v>
      </x:c>
      <x:c r="C11840" s="2" t="str">
        <x:v>Jul</x:v>
      </x:c>
      <x:c r="D11840" s="2" t="str">
        <x:v>SKU-076</x:v>
      </x:c>
      <x:c r="E11840" s="15" t="n">
        <x:v>22</x:v>
      </x:c>
      <x:c r="F11840" s="11" t="n">
        <x:v>90</x:v>
      </x:c>
      <x:c r="G11840" s="11" t="n">
        <x:v>43</x:v>
      </x:c>
      <x:c r="H11840" s="11" t="n">
        <x:f>E11840*F11840</x:f>
        <x:v>1980</x:v>
      </x:c>
      <x:c r="I11840" s="11" t="n">
        <x:f>H11840*(1-'Summary'!$B$5)</x:f>
        <x:v>1881</x:v>
      </x:c>
      <x:c r="J11840" s="11" t="n">
        <x:f>E11840*G11840</x:f>
        <x:v>946</x:v>
      </x:c>
      <x:c r="K11840" s="11" t="n">
        <x:f>I11840-J11840</x:f>
        <x:v>935</x:v>
      </x:c>
      <x:c r="L11840" s="14" t="n">
        <x:f>K11840/I11840</x:f>
        <x:v>0.49707602339181284</x:v>
      </x:c>
    </x:row>
    <x:row r="11841" ht="22" customHeight="1">
      <x:c r="A11841" s="2" t="str">
        <x:v>ORD-11837</x:v>
      </x:c>
      <x:c r="B11841" s="2" t="str">
        <x:v>North</x:v>
      </x:c>
      <x:c r="C11841" s="2" t="str">
        <x:v>Aug</x:v>
      </x:c>
      <x:c r="D11841" s="2" t="str">
        <x:v>SKU-077</x:v>
      </x:c>
      <x:c r="E11841" s="15" t="n">
        <x:v>5</x:v>
      </x:c>
      <x:c r="F11841" s="11" t="n">
        <x:v>103</x:v>
      </x:c>
      <x:c r="G11841" s="11" t="n">
        <x:v>54</x:v>
      </x:c>
      <x:c r="H11841" s="11" t="n">
        <x:f>E11841*F11841</x:f>
        <x:v>515</x:v>
      </x:c>
      <x:c r="I11841" s="11" t="n">
        <x:f>H11841*(1-'Summary'!$B$5)</x:f>
        <x:v>489.25</x:v>
      </x:c>
      <x:c r="J11841" s="11" t="n">
        <x:f>E11841*G11841</x:f>
        <x:v>270</x:v>
      </x:c>
      <x:c r="K11841" s="11" t="n">
        <x:f>I11841-J11841</x:f>
        <x:v>219.25</x:v>
      </x:c>
      <x:c r="L11841" s="14" t="n">
        <x:f>K11841/I11841</x:f>
        <x:v>0.4481349003576903</x:v>
      </x:c>
    </x:row>
    <x:row r="11842" ht="22" customHeight="1">
      <x:c r="A11842" s="2" t="str">
        <x:v>ORD-11838</x:v>
      </x:c>
      <x:c r="B11842" s="2" t="str">
        <x:v>South</x:v>
      </x:c>
      <x:c r="C11842" s="2" t="str">
        <x:v>Aug</x:v>
      </x:c>
      <x:c r="D11842" s="2" t="str">
        <x:v>SKU-078</x:v>
      </x:c>
      <x:c r="E11842" s="15" t="n">
        <x:v>12</x:v>
      </x:c>
      <x:c r="F11842" s="11" t="n">
        <x:v>116</x:v>
      </x:c>
      <x:c r="G11842" s="11" t="n">
        <x:v>65</x:v>
      </x:c>
      <x:c r="H11842" s="11" t="n">
        <x:f>E11842*F11842</x:f>
        <x:v>1392</x:v>
      </x:c>
      <x:c r="I11842" s="11" t="n">
        <x:f>H11842*(1-'Summary'!$B$5)</x:f>
        <x:v>1322.3999999999999</x:v>
      </x:c>
      <x:c r="J11842" s="11" t="n">
        <x:f>E11842*G11842</x:f>
        <x:v>780</x:v>
      </x:c>
      <x:c r="K11842" s="11" t="n">
        <x:f>I11842-J11842</x:f>
        <x:v>542.3999999999999</x:v>
      </x:c>
      <x:c r="L11842" s="14" t="n">
        <x:f>K11842/I11842</x:f>
        <x:v>0.41016333938294003</x:v>
      </x:c>
    </x:row>
    <x:row r="11843" ht="22" customHeight="1">
      <x:c r="A11843" s="2" t="str">
        <x:v>ORD-11839</x:v>
      </x:c>
      <x:c r="B11843" s="2" t="str">
        <x:v>East</x:v>
      </x:c>
      <x:c r="C11843" s="2" t="str">
        <x:v>Aug</x:v>
      </x:c>
      <x:c r="D11843" s="2" t="str">
        <x:v>SKU-079</x:v>
      </x:c>
      <x:c r="E11843" s="15" t="n">
        <x:v>19</x:v>
      </x:c>
      <x:c r="F11843" s="11" t="n">
        <x:v>129</x:v>
      </x:c>
      <x:c r="G11843" s="11" t="n">
        <x:v>76</x:v>
      </x:c>
      <x:c r="H11843" s="11" t="n">
        <x:f>E11843*F11843</x:f>
        <x:v>2451</x:v>
      </x:c>
      <x:c r="I11843" s="11" t="n">
        <x:f>H11843*(1-'Summary'!$B$5)</x:f>
        <x:v>2328.45</x:v>
      </x:c>
      <x:c r="J11843" s="11" t="n">
        <x:f>E11843*G11843</x:f>
        <x:v>1444</x:v>
      </x:c>
      <x:c r="K11843" s="11" t="n">
        <x:f>I11843-J11843</x:f>
        <x:v>884.4499999999998</x:v>
      </x:c>
      <x:c r="L11843" s="14" t="n">
        <x:f>K11843/I11843</x:f>
        <x:v>0.37984496124031003</x:v>
      </x:c>
    </x:row>
    <x:row r="11844" ht="22" customHeight="1">
      <x:c r="A11844" s="2" t="str">
        <x:v>ORD-11840</x:v>
      </x:c>
      <x:c r="B11844" s="2" t="str">
        <x:v>West</x:v>
      </x:c>
      <x:c r="C11844" s="2" t="str">
        <x:v>Aug</x:v>
      </x:c>
      <x:c r="D11844" s="2" t="str">
        <x:v>SKU-080</x:v>
      </x:c>
      <x:c r="E11844" s="15" t="n">
        <x:v>2</x:v>
      </x:c>
      <x:c r="F11844" s="11" t="n">
        <x:v>142</x:v>
      </x:c>
      <x:c r="G11844" s="11" t="n">
        <x:v>87</x:v>
      </x:c>
      <x:c r="H11844" s="11" t="n">
        <x:f>E11844*F11844</x:f>
        <x:v>284</x:v>
      </x:c>
      <x:c r="I11844" s="11" t="n">
        <x:f>H11844*(1-'Summary'!$B$5)</x:f>
        <x:v>269.8</x:v>
      </x:c>
      <x:c r="J11844" s="11" t="n">
        <x:f>E11844*G11844</x:f>
        <x:v>174</x:v>
      </x:c>
      <x:c r="K11844" s="11" t="n">
        <x:f>I11844-J11844</x:f>
        <x:v>95.80000000000001</x:v>
      </x:c>
      <x:c r="L11844" s="14" t="n">
        <x:f>K11844/I11844</x:f>
        <x:v>0.35507783543365457</x:v>
      </x:c>
    </x:row>
    <x:row r="11845" ht="22" customHeight="1">
      <x:c r="A11845" s="2" t="str">
        <x:v>ORD-11841</x:v>
      </x:c>
      <x:c r="B11845" s="2" t="str">
        <x:v>North</x:v>
      </x:c>
      <x:c r="C11845" s="2" t="str">
        <x:v>Sep</x:v>
      </x:c>
      <x:c r="D11845" s="2" t="str">
        <x:v>SKU-081</x:v>
      </x:c>
      <x:c r="E11845" s="15" t="n">
        <x:v>9</x:v>
      </x:c>
      <x:c r="F11845" s="11" t="n">
        <x:v>155</x:v>
      </x:c>
      <x:c r="G11845" s="11" t="n">
        <x:v>98</x:v>
      </x:c>
      <x:c r="H11845" s="11" t="n">
        <x:f>E11845*F11845</x:f>
        <x:v>1395</x:v>
      </x:c>
      <x:c r="I11845" s="11" t="n">
        <x:f>H11845*(1-'Summary'!$B$5)</x:f>
        <x:v>1325.25</x:v>
      </x:c>
      <x:c r="J11845" s="11" t="n">
        <x:f>E11845*G11845</x:f>
        <x:v>882</x:v>
      </x:c>
      <x:c r="K11845" s="11" t="n">
        <x:f>I11845-J11845</x:f>
        <x:v>443.25</x:v>
      </x:c>
      <x:c r="L11845" s="14" t="n">
        <x:f>K11845/I11845</x:f>
        <x:v>0.33446519524617996</x:v>
      </x:c>
    </x:row>
    <x:row r="11846" ht="22" customHeight="1">
      <x:c r="A11846" s="2" t="str">
        <x:v>ORD-11842</x:v>
      </x:c>
      <x:c r="B11846" s="2" t="str">
        <x:v>South</x:v>
      </x:c>
      <x:c r="C11846" s="2" t="str">
        <x:v>Sep</x:v>
      </x:c>
      <x:c r="D11846" s="2" t="str">
        <x:v>SKU-082</x:v>
      </x:c>
      <x:c r="E11846" s="15" t="n">
        <x:v>16</x:v>
      </x:c>
      <x:c r="F11846" s="11" t="n">
        <x:v>168</x:v>
      </x:c>
      <x:c r="G11846" s="11" t="n">
        <x:v>14</x:v>
      </x:c>
      <x:c r="H11846" s="11" t="n">
        <x:f>E11846*F11846</x:f>
        <x:v>2688</x:v>
      </x:c>
      <x:c r="I11846" s="11" t="n">
        <x:f>H11846*(1-'Summary'!$B$5)</x:f>
        <x:v>2553.6</x:v>
      </x:c>
      <x:c r="J11846" s="11" t="n">
        <x:f>E11846*G11846</x:f>
        <x:v>224</x:v>
      </x:c>
      <x:c r="K11846" s="11" t="n">
        <x:f>I11846-J11846</x:f>
        <x:v>2329.6</x:v>
      </x:c>
      <x:c r="L11846" s="14" t="n">
        <x:f>K11846/I11846</x:f>
        <x:v>0.9122807017543859</x:v>
      </x:c>
    </x:row>
    <x:row r="11847" ht="22" customHeight="1">
      <x:c r="A11847" s="2" t="str">
        <x:v>ORD-11843</x:v>
      </x:c>
      <x:c r="B11847" s="2" t="str">
        <x:v>East</x:v>
      </x:c>
      <x:c r="C11847" s="2" t="str">
        <x:v>Sep</x:v>
      </x:c>
      <x:c r="D11847" s="2" t="str">
        <x:v>SKU-083</x:v>
      </x:c>
      <x:c r="E11847" s="15" t="n">
        <x:v>23</x:v>
      </x:c>
      <x:c r="F11847" s="11" t="n">
        <x:v>181</x:v>
      </x:c>
      <x:c r="G11847" s="11" t="n">
        <x:v>25</x:v>
      </x:c>
      <x:c r="H11847" s="11" t="n">
        <x:f>E11847*F11847</x:f>
        <x:v>4163</x:v>
      </x:c>
      <x:c r="I11847" s="11" t="n">
        <x:f>H11847*(1-'Summary'!$B$5)</x:f>
        <x:v>3954.85</x:v>
      </x:c>
      <x:c r="J11847" s="11" t="n">
        <x:f>E11847*G11847</x:f>
        <x:v>575</x:v>
      </x:c>
      <x:c r="K11847" s="11" t="n">
        <x:f>I11847-J11847</x:f>
        <x:v>3379.85</x:v>
      </x:c>
      <x:c r="L11847" s="14" t="n">
        <x:f>K11847/I11847</x:f>
        <x:v>0.8546088979354464</x:v>
      </x:c>
    </x:row>
    <x:row r="11848" ht="22" customHeight="1">
      <x:c r="A11848" s="2" t="str">
        <x:v>ORD-11844</x:v>
      </x:c>
      <x:c r="B11848" s="2" t="str">
        <x:v>West</x:v>
      </x:c>
      <x:c r="C11848" s="2" t="str">
        <x:v>Sep</x:v>
      </x:c>
      <x:c r="D11848" s="2" t="str">
        <x:v>SKU-084</x:v>
      </x:c>
      <x:c r="E11848" s="15" t="n">
        <x:v>6</x:v>
      </x:c>
      <x:c r="F11848" s="11" t="n">
        <x:v>194</x:v>
      </x:c>
      <x:c r="G11848" s="11" t="n">
        <x:v>36</x:v>
      </x:c>
      <x:c r="H11848" s="11" t="n">
        <x:f>E11848*F11848</x:f>
        <x:v>1164</x:v>
      </x:c>
      <x:c r="I11848" s="11" t="n">
        <x:f>H11848*(1-'Summary'!$B$5)</x:f>
        <x:v>1105.8</x:v>
      </x:c>
      <x:c r="J11848" s="11" t="n">
        <x:f>E11848*G11848</x:f>
        <x:v>216</x:v>
      </x:c>
      <x:c r="K11848" s="11" t="n">
        <x:f>I11848-J11848</x:f>
        <x:v>889.8</x:v>
      </x:c>
      <x:c r="L11848" s="14" t="n">
        <x:f>K11848/I11848</x:f>
        <x:v>0.8046663049376017</x:v>
      </x:c>
    </x:row>
    <x:row r="11849" ht="22" customHeight="1">
      <x:c r="A11849" s="2" t="str">
        <x:v>ORD-11845</x:v>
      </x:c>
      <x:c r="B11849" s="2" t="str">
        <x:v>North</x:v>
      </x:c>
      <x:c r="C11849" s="2" t="str">
        <x:v>Oct</x:v>
      </x:c>
      <x:c r="D11849" s="2" t="str">
        <x:v>SKU-085</x:v>
      </x:c>
      <x:c r="E11849" s="15" t="n">
        <x:v>13</x:v>
      </x:c>
      <x:c r="F11849" s="11" t="n">
        <x:v>207</x:v>
      </x:c>
      <x:c r="G11849" s="11" t="n">
        <x:v>47</x:v>
      </x:c>
      <x:c r="H11849" s="11" t="n">
        <x:f>E11849*F11849</x:f>
        <x:v>2691</x:v>
      </x:c>
      <x:c r="I11849" s="11" t="n">
        <x:f>H11849*(1-'Summary'!$B$5)</x:f>
        <x:v>2556.45</x:v>
      </x:c>
      <x:c r="J11849" s="11" t="n">
        <x:f>E11849*G11849</x:f>
        <x:v>611</x:v>
      </x:c>
      <x:c r="K11849" s="11" t="n">
        <x:f>I11849-J11849</x:f>
        <x:v>1945.4499999999998</x:v>
      </x:c>
      <x:c r="L11849" s="14" t="n">
        <x:f>K11849/I11849</x:f>
        <x:v>0.7609966946351385</x:v>
      </x:c>
    </x:row>
    <x:row r="11850" ht="22" customHeight="1">
      <x:c r="A11850" s="2" t="str">
        <x:v>ORD-11846</x:v>
      </x:c>
      <x:c r="B11850" s="2" t="str">
        <x:v>South</x:v>
      </x:c>
      <x:c r="C11850" s="2" t="str">
        <x:v>Oct</x:v>
      </x:c>
      <x:c r="D11850" s="2" t="str">
        <x:v>SKU-086</x:v>
      </x:c>
      <x:c r="E11850" s="15" t="n">
        <x:v>20</x:v>
      </x:c>
      <x:c r="F11850" s="11" t="n">
        <x:v>220</x:v>
      </x:c>
      <x:c r="G11850" s="11" t="n">
        <x:v>58</x:v>
      </x:c>
      <x:c r="H11850" s="11" t="n">
        <x:f>E11850*F11850</x:f>
        <x:v>4400</x:v>
      </x:c>
      <x:c r="I11850" s="11" t="n">
        <x:f>H11850*(1-'Summary'!$B$5)</x:f>
        <x:v>4180</x:v>
      </x:c>
      <x:c r="J11850" s="11" t="n">
        <x:f>E11850*G11850</x:f>
        <x:v>1160</x:v>
      </x:c>
      <x:c r="K11850" s="11" t="n">
        <x:f>I11850-J11850</x:f>
        <x:v>3020</x:v>
      </x:c>
      <x:c r="L11850" s="14" t="n">
        <x:f>K11850/I11850</x:f>
        <x:v>0.722488038277512</x:v>
      </x:c>
    </x:row>
    <x:row r="11851" ht="22" customHeight="1">
      <x:c r="A11851" s="2" t="str">
        <x:v>ORD-11847</x:v>
      </x:c>
      <x:c r="B11851" s="2" t="str">
        <x:v>East</x:v>
      </x:c>
      <x:c r="C11851" s="2" t="str">
        <x:v>Oct</x:v>
      </x:c>
      <x:c r="D11851" s="2" t="str">
        <x:v>SKU-087</x:v>
      </x:c>
      <x:c r="E11851" s="15" t="n">
        <x:v>3</x:v>
      </x:c>
      <x:c r="F11851" s="11" t="n">
        <x:v>233</x:v>
      </x:c>
      <x:c r="G11851" s="11" t="n">
        <x:v>69</x:v>
      </x:c>
      <x:c r="H11851" s="11" t="n">
        <x:f>E11851*F11851</x:f>
        <x:v>699</x:v>
      </x:c>
      <x:c r="I11851" s="11" t="n">
        <x:f>H11851*(1-'Summary'!$B$5)</x:f>
        <x:v>664.05</x:v>
      </x:c>
      <x:c r="J11851" s="11" t="n">
        <x:f>E11851*G11851</x:f>
        <x:v>207</x:v>
      </x:c>
      <x:c r="K11851" s="11" t="n">
        <x:f>I11851-J11851</x:f>
        <x:v>457.04999999999995</x:v>
      </x:c>
      <x:c r="L11851" s="14" t="n">
        <x:f>K11851/I11851</x:f>
        <x:v>0.6882764852044273</x:v>
      </x:c>
    </x:row>
    <x:row r="11852" ht="22" customHeight="1">
      <x:c r="A11852" s="2" t="str">
        <x:v>ORD-11848</x:v>
      </x:c>
      <x:c r="B11852" s="2" t="str">
        <x:v>West</x:v>
      </x:c>
      <x:c r="C11852" s="2" t="str">
        <x:v>Oct</x:v>
      </x:c>
      <x:c r="D11852" s="2" t="str">
        <x:v>SKU-088</x:v>
      </x:c>
      <x:c r="E11852" s="15" t="n">
        <x:v>10</x:v>
      </x:c>
      <x:c r="F11852" s="11" t="n">
        <x:v>26</x:v>
      </x:c>
      <x:c r="G11852" s="11" t="n">
        <x:v>80</x:v>
      </x:c>
      <x:c r="H11852" s="11" t="n">
        <x:f>E11852*F11852</x:f>
        <x:v>260</x:v>
      </x:c>
      <x:c r="I11852" s="11" t="n">
        <x:f>H11852*(1-'Summary'!$B$5)</x:f>
        <x:v>247</x:v>
      </x:c>
      <x:c r="J11852" s="11" t="n">
        <x:f>E11852*G11852</x:f>
        <x:v>800</x:v>
      </x:c>
      <x:c r="K11852" s="11" t="n">
        <x:f>I11852-J11852</x:f>
        <x:v>-553</x:v>
      </x:c>
      <x:c r="L11852" s="14" t="n">
        <x:f>K11852/I11852</x:f>
        <x:v>-2.2388663967611335</x:v>
      </x:c>
    </x:row>
    <x:row r="11853" ht="22" customHeight="1">
      <x:c r="A11853" s="2" t="str">
        <x:v>ORD-11849</x:v>
      </x:c>
      <x:c r="B11853" s="2" t="str">
        <x:v>North</x:v>
      </x:c>
      <x:c r="C11853" s="2" t="str">
        <x:v>Nov</x:v>
      </x:c>
      <x:c r="D11853" s="2" t="str">
        <x:v>SKU-089</x:v>
      </x:c>
      <x:c r="E11853" s="15" t="n">
        <x:v>17</x:v>
      </x:c>
      <x:c r="F11853" s="11" t="n">
        <x:v>39</x:v>
      </x:c>
      <x:c r="G11853" s="11" t="n">
        <x:v>91</x:v>
      </x:c>
      <x:c r="H11853" s="11" t="n">
        <x:f>E11853*F11853</x:f>
        <x:v>663</x:v>
      </x:c>
      <x:c r="I11853" s="11" t="n">
        <x:f>H11853*(1-'Summary'!$B$5)</x:f>
        <x:v>629.85</x:v>
      </x:c>
      <x:c r="J11853" s="11" t="n">
        <x:f>E11853*G11853</x:f>
        <x:v>1547</x:v>
      </x:c>
      <x:c r="K11853" s="11" t="n">
        <x:f>I11853-J11853</x:f>
        <x:v>-917.15</x:v>
      </x:c>
      <x:c r="L11853" s="14" t="n">
        <x:f>K11853/I11853</x:f>
        <x:v>-1.4561403508771928</x:v>
      </x:c>
    </x:row>
    <x:row r="11854" ht="22" customHeight="1">
      <x:c r="A11854" s="2" t="str">
        <x:v>ORD-11850</x:v>
      </x:c>
      <x:c r="B11854" s="2" t="str">
        <x:v>South</x:v>
      </x:c>
      <x:c r="C11854" s="2" t="str">
        <x:v>Nov</x:v>
      </x:c>
      <x:c r="D11854" s="2" t="str">
        <x:v>SKU-090</x:v>
      </x:c>
      <x:c r="E11854" s="15" t="n">
        <x:v>24</x:v>
      </x:c>
      <x:c r="F11854" s="11" t="n">
        <x:v>52</x:v>
      </x:c>
      <x:c r="G11854" s="11" t="n">
        <x:v>102</x:v>
      </x:c>
      <x:c r="H11854" s="11" t="n">
        <x:f>E11854*F11854</x:f>
        <x:v>1248</x:v>
      </x:c>
      <x:c r="I11854" s="11" t="n">
        <x:f>H11854*(1-'Summary'!$B$5)</x:f>
        <x:v>1185.6</x:v>
      </x:c>
      <x:c r="J11854" s="11" t="n">
        <x:f>E11854*G11854</x:f>
        <x:v>2448</x:v>
      </x:c>
      <x:c r="K11854" s="11" t="n">
        <x:f>I11854-J11854</x:f>
        <x:v>-1262.4</x:v>
      </x:c>
      <x:c r="L11854" s="14" t="n">
        <x:f>K11854/I11854</x:f>
        <x:v>-1.0647773279352228</x:v>
      </x:c>
    </x:row>
    <x:row r="11855" ht="22" customHeight="1">
      <x:c r="A11855" s="2" t="str">
        <x:v>ORD-11851</x:v>
      </x:c>
      <x:c r="B11855" s="2" t="str">
        <x:v>East</x:v>
      </x:c>
      <x:c r="C11855" s="2" t="str">
        <x:v>Nov</x:v>
      </x:c>
      <x:c r="D11855" s="2" t="str">
        <x:v>SKU-091</x:v>
      </x:c>
      <x:c r="E11855" s="15" t="n">
        <x:v>7</x:v>
      </x:c>
      <x:c r="F11855" s="11" t="n">
        <x:v>65</x:v>
      </x:c>
      <x:c r="G11855" s="11" t="n">
        <x:v>18</x:v>
      </x:c>
      <x:c r="H11855" s="11" t="n">
        <x:f>E11855*F11855</x:f>
        <x:v>455</x:v>
      </x:c>
      <x:c r="I11855" s="11" t="n">
        <x:f>H11855*(1-'Summary'!$B$5)</x:f>
        <x:v>432.25</x:v>
      </x:c>
      <x:c r="J11855" s="11" t="n">
        <x:f>E11855*G11855</x:f>
        <x:v>126</x:v>
      </x:c>
      <x:c r="K11855" s="11" t="n">
        <x:f>I11855-J11855</x:f>
        <x:v>306.25</x:v>
      </x:c>
      <x:c r="L11855" s="14" t="n">
        <x:f>K11855/I11855</x:f>
        <x:v>0.708502024291498</x:v>
      </x:c>
    </x:row>
    <x:row r="11856" ht="22" customHeight="1">
      <x:c r="A11856" s="2" t="str">
        <x:v>ORD-11852</x:v>
      </x:c>
      <x:c r="B11856" s="2" t="str">
        <x:v>West</x:v>
      </x:c>
      <x:c r="C11856" s="2" t="str">
        <x:v>Nov</x:v>
      </x:c>
      <x:c r="D11856" s="2" t="str">
        <x:v>SKU-092</x:v>
      </x:c>
      <x:c r="E11856" s="15" t="n">
        <x:v>14</x:v>
      </x:c>
      <x:c r="F11856" s="11" t="n">
        <x:v>78</x:v>
      </x:c>
      <x:c r="G11856" s="11" t="n">
        <x:v>29</x:v>
      </x:c>
      <x:c r="H11856" s="11" t="n">
        <x:f>E11856*F11856</x:f>
        <x:v>1092</x:v>
      </x:c>
      <x:c r="I11856" s="11" t="n">
        <x:f>H11856*(1-'Summary'!$B$5)</x:f>
        <x:v>1037.3999999999999</x:v>
      </x:c>
      <x:c r="J11856" s="11" t="n">
        <x:f>E11856*G11856</x:f>
        <x:v>406</x:v>
      </x:c>
      <x:c r="K11856" s="11" t="n">
        <x:f>I11856-J11856</x:f>
        <x:v>631.3999999999999</x:v>
      </x:c>
      <x:c r="L11856" s="14" t="n">
        <x:f>K11856/I11856</x:f>
        <x:v>0.6086369770580297</x:v>
      </x:c>
    </x:row>
    <x:row r="11857" ht="22" customHeight="1">
      <x:c r="A11857" s="2" t="str">
        <x:v>ORD-11853</x:v>
      </x:c>
      <x:c r="B11857" s="2" t="str">
        <x:v>North</x:v>
      </x:c>
      <x:c r="C11857" s="2" t="str">
        <x:v>Dec</x:v>
      </x:c>
      <x:c r="D11857" s="2" t="str">
        <x:v>SKU-093</x:v>
      </x:c>
      <x:c r="E11857" s="15" t="n">
        <x:v>21</x:v>
      </x:c>
      <x:c r="F11857" s="11" t="n">
        <x:v>91</x:v>
      </x:c>
      <x:c r="G11857" s="11" t="n">
        <x:v>40</x:v>
      </x:c>
      <x:c r="H11857" s="11" t="n">
        <x:f>E11857*F11857</x:f>
        <x:v>1911</x:v>
      </x:c>
      <x:c r="I11857" s="11" t="n">
        <x:f>H11857*(1-'Summary'!$B$5)</x:f>
        <x:v>1815.4499999999998</x:v>
      </x:c>
      <x:c r="J11857" s="11" t="n">
        <x:f>E11857*G11857</x:f>
        <x:v>840</x:v>
      </x:c>
      <x:c r="K11857" s="11" t="n">
        <x:f>I11857-J11857</x:f>
        <x:v>975.4499999999998</x:v>
      </x:c>
      <x:c r="L11857" s="14" t="n">
        <x:f>K11857/I11857</x:f>
        <x:v>0.5373048004626951</x:v>
      </x:c>
    </x:row>
    <x:row r="11858" ht="22" customHeight="1">
      <x:c r="A11858" s="2" t="str">
        <x:v>ORD-11854</x:v>
      </x:c>
      <x:c r="B11858" s="2" t="str">
        <x:v>South</x:v>
      </x:c>
      <x:c r="C11858" s="2" t="str">
        <x:v>Dec</x:v>
      </x:c>
      <x:c r="D11858" s="2" t="str">
        <x:v>SKU-094</x:v>
      </x:c>
      <x:c r="E11858" s="15" t="n">
        <x:v>4</x:v>
      </x:c>
      <x:c r="F11858" s="11" t="n">
        <x:v>104</x:v>
      </x:c>
      <x:c r="G11858" s="11" t="n">
        <x:v>51</x:v>
      </x:c>
      <x:c r="H11858" s="11" t="n">
        <x:f>E11858*F11858</x:f>
        <x:v>416</x:v>
      </x:c>
      <x:c r="I11858" s="11" t="n">
        <x:f>H11858*(1-'Summary'!$B$5)</x:f>
        <x:v>395.2</x:v>
      </x:c>
      <x:c r="J11858" s="11" t="n">
        <x:f>E11858*G11858</x:f>
        <x:v>204</x:v>
      </x:c>
      <x:c r="K11858" s="11" t="n">
        <x:f>I11858-J11858</x:f>
        <x:v>191.2</x:v>
      </x:c>
      <x:c r="L11858" s="14" t="n">
        <x:f>K11858/I11858</x:f>
        <x:v>0.4838056680161943</x:v>
      </x:c>
    </x:row>
    <x:row r="11859" ht="22" customHeight="1">
      <x:c r="A11859" s="2" t="str">
        <x:v>ORD-11855</x:v>
      </x:c>
      <x:c r="B11859" s="2" t="str">
        <x:v>East</x:v>
      </x:c>
      <x:c r="C11859" s="2" t="str">
        <x:v>Dec</x:v>
      </x:c>
      <x:c r="D11859" s="2" t="str">
        <x:v>SKU-095</x:v>
      </x:c>
      <x:c r="E11859" s="15" t="n">
        <x:v>11</x:v>
      </x:c>
      <x:c r="F11859" s="11" t="n">
        <x:v>117</x:v>
      </x:c>
      <x:c r="G11859" s="11" t="n">
        <x:v>62</x:v>
      </x:c>
      <x:c r="H11859" s="11" t="n">
        <x:f>E11859*F11859</x:f>
        <x:v>1287</x:v>
      </x:c>
      <x:c r="I11859" s="11" t="n">
        <x:f>H11859*(1-'Summary'!$B$5)</x:f>
        <x:v>1222.6499999999999</x:v>
      </x:c>
      <x:c r="J11859" s="11" t="n">
        <x:f>E11859*G11859</x:f>
        <x:v>682</x:v>
      </x:c>
      <x:c r="K11859" s="11" t="n">
        <x:f>I11859-J11859</x:f>
        <x:v>540.6499999999999</x:v>
      </x:c>
      <x:c r="L11859" s="14" t="n">
        <x:f>K11859/I11859</x:f>
        <x:v>0.44219523166891583</x:v>
      </x:c>
    </x:row>
    <x:row r="11860" ht="22" customHeight="1">
      <x:c r="A11860" s="2" t="str">
        <x:v>ORD-11856</x:v>
      </x:c>
      <x:c r="B11860" s="2" t="str">
        <x:v>West</x:v>
      </x:c>
      <x:c r="C11860" s="2" t="str">
        <x:v>Dec</x:v>
      </x:c>
      <x:c r="D11860" s="2" t="str">
        <x:v>SKU-096</x:v>
      </x:c>
      <x:c r="E11860" s="15" t="n">
        <x:v>18</x:v>
      </x:c>
      <x:c r="F11860" s="11" t="n">
        <x:v>130</x:v>
      </x:c>
      <x:c r="G11860" s="11" t="n">
        <x:v>73</x:v>
      </x:c>
      <x:c r="H11860" s="11" t="n">
        <x:f>E11860*F11860</x:f>
        <x:v>2340</x:v>
      </x:c>
      <x:c r="I11860" s="11" t="n">
        <x:f>H11860*(1-'Summary'!$B$5)</x:f>
        <x:v>2223</x:v>
      </x:c>
      <x:c r="J11860" s="11" t="n">
        <x:f>E11860*G11860</x:f>
        <x:v>1314</x:v>
      </x:c>
      <x:c r="K11860" s="11" t="n">
        <x:f>I11860-J11860</x:f>
        <x:v>909</x:v>
      </x:c>
      <x:c r="L11860" s="14" t="n">
        <x:f>K11860/I11860</x:f>
        <x:v>0.4089068825910931</x:v>
      </x:c>
    </x:row>
    <x:row r="11861" ht="22" customHeight="1">
      <x:c r="A11861" s="2" t="str">
        <x:v>ORD-11857</x:v>
      </x:c>
      <x:c r="B11861" s="2" t="str">
        <x:v>North</x:v>
      </x:c>
      <x:c r="C11861" s="2" t="str">
        <x:v>Jan</x:v>
      </x:c>
      <x:c r="D11861" s="2" t="str">
        <x:v>SKU-097</x:v>
      </x:c>
      <x:c r="E11861" s="15" t="n">
        <x:v>1</x:v>
      </x:c>
      <x:c r="F11861" s="11" t="n">
        <x:v>143</x:v>
      </x:c>
      <x:c r="G11861" s="11" t="n">
        <x:v>84</x:v>
      </x:c>
      <x:c r="H11861" s="11" t="n">
        <x:f>E11861*F11861</x:f>
        <x:v>143</x:v>
      </x:c>
      <x:c r="I11861" s="11" t="n">
        <x:f>H11861*(1-'Summary'!$B$5)</x:f>
        <x:v>135.85</x:v>
      </x:c>
      <x:c r="J11861" s="11" t="n">
        <x:f>E11861*G11861</x:f>
        <x:v>84</x:v>
      </x:c>
      <x:c r="K11861" s="11" t="n">
        <x:f>I11861-J11861</x:f>
        <x:v>51.849999999999994</x:v>
      </x:c>
      <x:c r="L11861" s="14" t="n">
        <x:f>K11861/I11861</x:f>
        <x:v>0.381670960618329</x:v>
      </x:c>
    </x:row>
    <x:row r="11862" ht="22" customHeight="1">
      <x:c r="A11862" s="2" t="str">
        <x:v>ORD-11858</x:v>
      </x:c>
      <x:c r="B11862" s="2" t="str">
        <x:v>South</x:v>
      </x:c>
      <x:c r="C11862" s="2" t="str">
        <x:v>Jan</x:v>
      </x:c>
      <x:c r="D11862" s="2" t="str">
        <x:v>SKU-098</x:v>
      </x:c>
      <x:c r="E11862" s="15" t="n">
        <x:v>8</x:v>
      </x:c>
      <x:c r="F11862" s="11" t="n">
        <x:v>156</x:v>
      </x:c>
      <x:c r="G11862" s="11" t="n">
        <x:v>95</x:v>
      </x:c>
      <x:c r="H11862" s="11" t="n">
        <x:f>E11862*F11862</x:f>
        <x:v>1248</x:v>
      </x:c>
      <x:c r="I11862" s="11" t="n">
        <x:f>H11862*(1-'Summary'!$B$5)</x:f>
        <x:v>1185.6</x:v>
      </x:c>
      <x:c r="J11862" s="11" t="n">
        <x:f>E11862*G11862</x:f>
        <x:v>760</x:v>
      </x:c>
      <x:c r="K11862" s="11" t="n">
        <x:f>I11862-J11862</x:f>
        <x:v>425.5999999999999</x:v>
      </x:c>
      <x:c r="L11862" s="14" t="n">
        <x:f>K11862/I11862</x:f>
        <x:v>0.3589743589743589</x:v>
      </x:c>
    </x:row>
    <x:row r="11863" ht="22" customHeight="1">
      <x:c r="A11863" s="2" t="str">
        <x:v>ORD-11859</x:v>
      </x:c>
      <x:c r="B11863" s="2" t="str">
        <x:v>East</x:v>
      </x:c>
      <x:c r="C11863" s="2" t="str">
        <x:v>Jan</x:v>
      </x:c>
      <x:c r="D11863" s="2" t="str">
        <x:v>SKU-099</x:v>
      </x:c>
      <x:c r="E11863" s="15" t="n">
        <x:v>15</x:v>
      </x:c>
      <x:c r="F11863" s="11" t="n">
        <x:v>169</x:v>
      </x:c>
      <x:c r="G11863" s="11" t="n">
        <x:v>11</x:v>
      </x:c>
      <x:c r="H11863" s="11" t="n">
        <x:f>E11863*F11863</x:f>
        <x:v>2535</x:v>
      </x:c>
      <x:c r="I11863" s="11" t="n">
        <x:f>H11863*(1-'Summary'!$B$5)</x:f>
        <x:v>2408.25</x:v>
      </x:c>
      <x:c r="J11863" s="11" t="n">
        <x:f>E11863*G11863</x:f>
        <x:v>165</x:v>
      </x:c>
      <x:c r="K11863" s="11" t="n">
        <x:f>I11863-J11863</x:f>
        <x:v>2243.25</x:v>
      </x:c>
      <x:c r="L11863" s="14" t="n">
        <x:f>K11863/I11863</x:f>
        <x:v>0.9314855185300529</x:v>
      </x:c>
    </x:row>
    <x:row r="11864" ht="22" customHeight="1">
      <x:c r="A11864" s="2" t="str">
        <x:v>ORD-11860</x:v>
      </x:c>
      <x:c r="B11864" s="2" t="str">
        <x:v>West</x:v>
      </x:c>
      <x:c r="C11864" s="2" t="str">
        <x:v>Jan</x:v>
      </x:c>
      <x:c r="D11864" s="2" t="str">
        <x:v>SKU-100</x:v>
      </x:c>
      <x:c r="E11864" s="15" t="n">
        <x:v>22</x:v>
      </x:c>
      <x:c r="F11864" s="11" t="n">
        <x:v>182</x:v>
      </x:c>
      <x:c r="G11864" s="11" t="n">
        <x:v>22</x:v>
      </x:c>
      <x:c r="H11864" s="11" t="n">
        <x:f>E11864*F11864</x:f>
        <x:v>4004</x:v>
      </x:c>
      <x:c r="I11864" s="11" t="n">
        <x:f>H11864*(1-'Summary'!$B$5)</x:f>
        <x:v>3803.7999999999997</x:v>
      </x:c>
      <x:c r="J11864" s="11" t="n">
        <x:f>E11864*G11864</x:f>
        <x:v>484</x:v>
      </x:c>
      <x:c r="K11864" s="11" t="n">
        <x:f>I11864-J11864</x:f>
        <x:v>3319.7999999999997</x:v>
      </x:c>
      <x:c r="L11864" s="14" t="n">
        <x:f>K11864/I11864</x:f>
        <x:v>0.8727588201272412</x:v>
      </x:c>
    </x:row>
    <x:row r="11865" ht="22" customHeight="1">
      <x:c r="A11865" s="2" t="str">
        <x:v>ORD-11861</x:v>
      </x:c>
      <x:c r="B11865" s="2" t="str">
        <x:v>North</x:v>
      </x:c>
      <x:c r="C11865" s="2" t="str">
        <x:v>Feb</x:v>
      </x:c>
      <x:c r="D11865" s="2" t="str">
        <x:v>SKU-101</x:v>
      </x:c>
      <x:c r="E11865" s="15" t="n">
        <x:v>5</x:v>
      </x:c>
      <x:c r="F11865" s="11" t="n">
        <x:v>195</x:v>
      </x:c>
      <x:c r="G11865" s="11" t="n">
        <x:v>33</x:v>
      </x:c>
      <x:c r="H11865" s="11" t="n">
        <x:f>E11865*F11865</x:f>
        <x:v>975</x:v>
      </x:c>
      <x:c r="I11865" s="11" t="n">
        <x:f>H11865*(1-'Summary'!$B$5)</x:f>
        <x:v>926.25</x:v>
      </x:c>
      <x:c r="J11865" s="11" t="n">
        <x:f>E11865*G11865</x:f>
        <x:v>165</x:v>
      </x:c>
      <x:c r="K11865" s="11" t="n">
        <x:f>I11865-J11865</x:f>
        <x:v>761.25</x:v>
      </x:c>
      <x:c r="L11865" s="14" t="n">
        <x:f>K11865/I11865</x:f>
        <x:v>0.8218623481781376</x:v>
      </x:c>
    </x:row>
    <x:row r="11866" ht="22" customHeight="1">
      <x:c r="A11866" s="2" t="str">
        <x:v>ORD-11862</x:v>
      </x:c>
      <x:c r="B11866" s="2" t="str">
        <x:v>South</x:v>
      </x:c>
      <x:c r="C11866" s="2" t="str">
        <x:v>Feb</x:v>
      </x:c>
      <x:c r="D11866" s="2" t="str">
        <x:v>SKU-102</x:v>
      </x:c>
      <x:c r="E11866" s="15" t="n">
        <x:v>12</x:v>
      </x:c>
      <x:c r="F11866" s="11" t="n">
        <x:v>208</x:v>
      </x:c>
      <x:c r="G11866" s="11" t="n">
        <x:v>44</x:v>
      </x:c>
      <x:c r="H11866" s="11" t="n">
        <x:f>E11866*F11866</x:f>
        <x:v>2496</x:v>
      </x:c>
      <x:c r="I11866" s="11" t="n">
        <x:f>H11866*(1-'Summary'!$B$5)</x:f>
        <x:v>2371.2</x:v>
      </x:c>
      <x:c r="J11866" s="11" t="n">
        <x:f>E11866*G11866</x:f>
        <x:v>528</x:v>
      </x:c>
      <x:c r="K11866" s="11" t="n">
        <x:f>I11866-J11866</x:f>
        <x:v>1843.1999999999998</x:v>
      </x:c>
      <x:c r="L11866" s="14" t="n">
        <x:f>K11866/I11866</x:f>
        <x:v>0.7773279352226721</x:v>
      </x:c>
    </x:row>
    <x:row r="11867" ht="22" customHeight="1">
      <x:c r="A11867" s="2" t="str">
        <x:v>ORD-11863</x:v>
      </x:c>
      <x:c r="B11867" s="2" t="str">
        <x:v>East</x:v>
      </x:c>
      <x:c r="C11867" s="2" t="str">
        <x:v>Feb</x:v>
      </x:c>
      <x:c r="D11867" s="2" t="str">
        <x:v>SKU-103</x:v>
      </x:c>
      <x:c r="E11867" s="15" t="n">
        <x:v>19</x:v>
      </x:c>
      <x:c r="F11867" s="11" t="n">
        <x:v>221</x:v>
      </x:c>
      <x:c r="G11867" s="11" t="n">
        <x:v>55</x:v>
      </x:c>
      <x:c r="H11867" s="11" t="n">
        <x:f>E11867*F11867</x:f>
        <x:v>4199</x:v>
      </x:c>
      <x:c r="I11867" s="11" t="n">
        <x:f>H11867*(1-'Summary'!$B$5)</x:f>
        <x:v>3989.0499999999997</x:v>
      </x:c>
      <x:c r="J11867" s="11" t="n">
        <x:f>E11867*G11867</x:f>
        <x:v>1045</x:v>
      </x:c>
      <x:c r="K11867" s="11" t="n">
        <x:f>I11867-J11867</x:f>
        <x:v>2944.0499999999997</x:v>
      </x:c>
      <x:c r="L11867" s="14" t="n">
        <x:f>K11867/I11867</x:f>
        <x:v>0.7380328649678495</x:v>
      </x:c>
    </x:row>
    <x:row r="11868" ht="22" customHeight="1">
      <x:c r="A11868" s="2" t="str">
        <x:v>ORD-11864</x:v>
      </x:c>
      <x:c r="B11868" s="2" t="str">
        <x:v>West</x:v>
      </x:c>
      <x:c r="C11868" s="2" t="str">
        <x:v>Feb</x:v>
      </x:c>
      <x:c r="D11868" s="2" t="str">
        <x:v>SKU-104</x:v>
      </x:c>
      <x:c r="E11868" s="15" t="n">
        <x:v>2</x:v>
      </x:c>
      <x:c r="F11868" s="11" t="n">
        <x:v>234</x:v>
      </x:c>
      <x:c r="G11868" s="11" t="n">
        <x:v>66</x:v>
      </x:c>
      <x:c r="H11868" s="11" t="n">
        <x:f>E11868*F11868</x:f>
        <x:v>468</x:v>
      </x:c>
      <x:c r="I11868" s="11" t="n">
        <x:f>H11868*(1-'Summary'!$B$5)</x:f>
        <x:v>444.59999999999997</x:v>
      </x:c>
      <x:c r="J11868" s="11" t="n">
        <x:f>E11868*G11868</x:f>
        <x:v>132</x:v>
      </x:c>
      <x:c r="K11868" s="11" t="n">
        <x:f>I11868-J11868</x:f>
        <x:v>312.59999999999997</x:v>
      </x:c>
      <x:c r="L11868" s="14" t="n">
        <x:f>K11868/I11868</x:f>
        <x:v>0.7031039136302294</x:v>
      </x:c>
    </x:row>
    <x:row r="11869" ht="22" customHeight="1">
      <x:c r="A11869" s="2" t="str">
        <x:v>ORD-11865</x:v>
      </x:c>
      <x:c r="B11869" s="2" t="str">
        <x:v>North</x:v>
      </x:c>
      <x:c r="C11869" s="2" t="str">
        <x:v>Mar</x:v>
      </x:c>
      <x:c r="D11869" s="2" t="str">
        <x:v>SKU-105</x:v>
      </x:c>
      <x:c r="E11869" s="15" t="n">
        <x:v>9</x:v>
      </x:c>
      <x:c r="F11869" s="11" t="n">
        <x:v>27</x:v>
      </x:c>
      <x:c r="G11869" s="11" t="n">
        <x:v>77</x:v>
      </x:c>
      <x:c r="H11869" s="11" t="n">
        <x:f>E11869*F11869</x:f>
        <x:v>243</x:v>
      </x:c>
      <x:c r="I11869" s="11" t="n">
        <x:f>H11869*(1-'Summary'!$B$5)</x:f>
        <x:v>230.85</x:v>
      </x:c>
      <x:c r="J11869" s="11" t="n">
        <x:f>E11869*G11869</x:f>
        <x:v>693</x:v>
      </x:c>
      <x:c r="K11869" s="11" t="n">
        <x:f>I11869-J11869</x:f>
        <x:v>-462.15</x:v>
      </x:c>
      <x:c r="L11869" s="14" t="n">
        <x:f>K11869/I11869</x:f>
        <x:v>-2.0019493177387915</x:v>
      </x:c>
    </x:row>
    <x:row r="11870" ht="22" customHeight="1">
      <x:c r="A11870" s="2" t="str">
        <x:v>ORD-11866</x:v>
      </x:c>
      <x:c r="B11870" s="2" t="str">
        <x:v>South</x:v>
      </x:c>
      <x:c r="C11870" s="2" t="str">
        <x:v>Mar</x:v>
      </x:c>
      <x:c r="D11870" s="2" t="str">
        <x:v>SKU-106</x:v>
      </x:c>
      <x:c r="E11870" s="15" t="n">
        <x:v>16</x:v>
      </x:c>
      <x:c r="F11870" s="11" t="n">
        <x:v>40</x:v>
      </x:c>
      <x:c r="G11870" s="11" t="n">
        <x:v>88</x:v>
      </x:c>
      <x:c r="H11870" s="11" t="n">
        <x:f>E11870*F11870</x:f>
        <x:v>640</x:v>
      </x:c>
      <x:c r="I11870" s="11" t="n">
        <x:f>H11870*(1-'Summary'!$B$5)</x:f>
        <x:v>608</x:v>
      </x:c>
      <x:c r="J11870" s="11" t="n">
        <x:f>E11870*G11870</x:f>
        <x:v>1408</x:v>
      </x:c>
      <x:c r="K11870" s="11" t="n">
        <x:f>I11870-J11870</x:f>
        <x:v>-800</x:v>
      </x:c>
      <x:c r="L11870" s="14" t="n">
        <x:f>K11870/I11870</x:f>
        <x:v>-1.3157894736842106</x:v>
      </x:c>
    </x:row>
    <x:row r="11871" ht="22" customHeight="1">
      <x:c r="A11871" s="2" t="str">
        <x:v>ORD-11867</x:v>
      </x:c>
      <x:c r="B11871" s="2" t="str">
        <x:v>East</x:v>
      </x:c>
      <x:c r="C11871" s="2" t="str">
        <x:v>Mar</x:v>
      </x:c>
      <x:c r="D11871" s="2" t="str">
        <x:v>SKU-107</x:v>
      </x:c>
      <x:c r="E11871" s="15" t="n">
        <x:v>23</x:v>
      </x:c>
      <x:c r="F11871" s="11" t="n">
        <x:v>53</x:v>
      </x:c>
      <x:c r="G11871" s="11" t="n">
        <x:v>99</x:v>
      </x:c>
      <x:c r="H11871" s="11" t="n">
        <x:f>E11871*F11871</x:f>
        <x:v>1219</x:v>
      </x:c>
      <x:c r="I11871" s="11" t="n">
        <x:f>H11871*(1-'Summary'!$B$5)</x:f>
        <x:v>1158.05</x:v>
      </x:c>
      <x:c r="J11871" s="11" t="n">
        <x:f>E11871*G11871</x:f>
        <x:v>2277</x:v>
      </x:c>
      <x:c r="K11871" s="11" t="n">
        <x:f>I11871-J11871</x:f>
        <x:v>-1118.95</x:v>
      </x:c>
      <x:c r="L11871" s="14" t="n">
        <x:f>K11871/I11871</x:f>
        <x:v>-0.9662363455809335</x:v>
      </x:c>
    </x:row>
    <x:row r="11872" ht="22" customHeight="1">
      <x:c r="A11872" s="2" t="str">
        <x:v>ORD-11868</x:v>
      </x:c>
      <x:c r="B11872" s="2" t="str">
        <x:v>West</x:v>
      </x:c>
      <x:c r="C11872" s="2" t="str">
        <x:v>Mar</x:v>
      </x:c>
      <x:c r="D11872" s="2" t="str">
        <x:v>SKU-108</x:v>
      </x:c>
      <x:c r="E11872" s="15" t="n">
        <x:v>6</x:v>
      </x:c>
      <x:c r="F11872" s="11" t="n">
        <x:v>66</x:v>
      </x:c>
      <x:c r="G11872" s="11" t="n">
        <x:v>15</x:v>
      </x:c>
      <x:c r="H11872" s="11" t="n">
        <x:f>E11872*F11872</x:f>
        <x:v>396</x:v>
      </x:c>
      <x:c r="I11872" s="11" t="n">
        <x:f>H11872*(1-'Summary'!$B$5)</x:f>
        <x:v>376.2</x:v>
      </x:c>
      <x:c r="J11872" s="11" t="n">
        <x:f>E11872*G11872</x:f>
        <x:v>90</x:v>
      </x:c>
      <x:c r="K11872" s="11" t="n">
        <x:f>I11872-J11872</x:f>
        <x:v>286.2</x:v>
      </x:c>
      <x:c r="L11872" s="14" t="n">
        <x:f>K11872/I11872</x:f>
        <x:v>0.7607655502392344</x:v>
      </x:c>
    </x:row>
    <x:row r="11873" ht="22" customHeight="1">
      <x:c r="A11873" s="2" t="str">
        <x:v>ORD-11869</x:v>
      </x:c>
      <x:c r="B11873" s="2" t="str">
        <x:v>North</x:v>
      </x:c>
      <x:c r="C11873" s="2" t="str">
        <x:v>Apr</x:v>
      </x:c>
      <x:c r="D11873" s="2" t="str">
        <x:v>SKU-109</x:v>
      </x:c>
      <x:c r="E11873" s="15" t="n">
        <x:v>13</x:v>
      </x:c>
      <x:c r="F11873" s="11" t="n">
        <x:v>79</x:v>
      </x:c>
      <x:c r="G11873" s="11" t="n">
        <x:v>26</x:v>
      </x:c>
      <x:c r="H11873" s="11" t="n">
        <x:f>E11873*F11873</x:f>
        <x:v>1027</x:v>
      </x:c>
      <x:c r="I11873" s="11" t="n">
        <x:f>H11873*(1-'Summary'!$B$5)</x:f>
        <x:v>975.65</x:v>
      </x:c>
      <x:c r="J11873" s="11" t="n">
        <x:f>E11873*G11873</x:f>
        <x:v>338</x:v>
      </x:c>
      <x:c r="K11873" s="11" t="n">
        <x:f>I11873-J11873</x:f>
        <x:v>637.65</x:v>
      </x:c>
      <x:c r="L11873" s="14" t="n">
        <x:f>K11873/I11873</x:f>
        <x:v>0.653564290473018</x:v>
      </x:c>
    </x:row>
    <x:row r="11874" ht="22" customHeight="1">
      <x:c r="A11874" s="2" t="str">
        <x:v>ORD-11870</x:v>
      </x:c>
      <x:c r="B11874" s="2" t="str">
        <x:v>South</x:v>
      </x:c>
      <x:c r="C11874" s="2" t="str">
        <x:v>Apr</x:v>
      </x:c>
      <x:c r="D11874" s="2" t="str">
        <x:v>SKU-110</x:v>
      </x:c>
      <x:c r="E11874" s="15" t="n">
        <x:v>20</x:v>
      </x:c>
      <x:c r="F11874" s="11" t="n">
        <x:v>92</x:v>
      </x:c>
      <x:c r="G11874" s="11" t="n">
        <x:v>37</x:v>
      </x:c>
      <x:c r="H11874" s="11" t="n">
        <x:f>E11874*F11874</x:f>
        <x:v>1840</x:v>
      </x:c>
      <x:c r="I11874" s="11" t="n">
        <x:f>H11874*(1-'Summary'!$B$5)</x:f>
        <x:v>1748</x:v>
      </x:c>
      <x:c r="J11874" s="11" t="n">
        <x:f>E11874*G11874</x:f>
        <x:v>740</x:v>
      </x:c>
      <x:c r="K11874" s="11" t="n">
        <x:f>I11874-J11874</x:f>
        <x:v>1008</x:v>
      </x:c>
      <x:c r="L11874" s="14" t="n">
        <x:f>K11874/I11874</x:f>
        <x:v>0.5766590389016019</x:v>
      </x:c>
    </x:row>
    <x:row r="11875" ht="22" customHeight="1">
      <x:c r="A11875" s="2" t="str">
        <x:v>ORD-11871</x:v>
      </x:c>
      <x:c r="B11875" s="2" t="str">
        <x:v>East</x:v>
      </x:c>
      <x:c r="C11875" s="2" t="str">
        <x:v>Apr</x:v>
      </x:c>
      <x:c r="D11875" s="2" t="str">
        <x:v>SKU-111</x:v>
      </x:c>
      <x:c r="E11875" s="15" t="n">
        <x:v>3</x:v>
      </x:c>
      <x:c r="F11875" s="11" t="n">
        <x:v>105</x:v>
      </x:c>
      <x:c r="G11875" s="11" t="n">
        <x:v>48</x:v>
      </x:c>
      <x:c r="H11875" s="11" t="n">
        <x:f>E11875*F11875</x:f>
        <x:v>315</x:v>
      </x:c>
      <x:c r="I11875" s="11" t="n">
        <x:f>H11875*(1-'Summary'!$B$5)</x:f>
        <x:v>299.25</x:v>
      </x:c>
      <x:c r="J11875" s="11" t="n">
        <x:f>E11875*G11875</x:f>
        <x:v>144</x:v>
      </x:c>
      <x:c r="K11875" s="11" t="n">
        <x:f>I11875-J11875</x:f>
        <x:v>155.25</x:v>
      </x:c>
      <x:c r="L11875" s="14" t="n">
        <x:f>K11875/I11875</x:f>
        <x:v>0.518796992481203</x:v>
      </x:c>
    </x:row>
    <x:row r="11876" ht="22" customHeight="1">
      <x:c r="A11876" s="2" t="str">
        <x:v>ORD-11872</x:v>
      </x:c>
      <x:c r="B11876" s="2" t="str">
        <x:v>West</x:v>
      </x:c>
      <x:c r="C11876" s="2" t="str">
        <x:v>Apr</x:v>
      </x:c>
      <x:c r="D11876" s="2" t="str">
        <x:v>SKU-112</x:v>
      </x:c>
      <x:c r="E11876" s="15" t="n">
        <x:v>10</x:v>
      </x:c>
      <x:c r="F11876" s="11" t="n">
        <x:v>118</x:v>
      </x:c>
      <x:c r="G11876" s="11" t="n">
        <x:v>59</x:v>
      </x:c>
      <x:c r="H11876" s="11" t="n">
        <x:f>E11876*F11876</x:f>
        <x:v>1180</x:v>
      </x:c>
      <x:c r="I11876" s="11" t="n">
        <x:f>H11876*(1-'Summary'!$B$5)</x:f>
        <x:v>1121</x:v>
      </x:c>
      <x:c r="J11876" s="11" t="n">
        <x:f>E11876*G11876</x:f>
        <x:v>590</x:v>
      </x:c>
      <x:c r="K11876" s="11" t="n">
        <x:f>I11876-J11876</x:f>
        <x:v>531</x:v>
      </x:c>
      <x:c r="L11876" s="14" t="n">
        <x:f>K11876/I11876</x:f>
        <x:v>0.47368421052631576</x:v>
      </x:c>
    </x:row>
    <x:row r="11877" ht="22" customHeight="1">
      <x:c r="A11877" s="2" t="str">
        <x:v>ORD-11873</x:v>
      </x:c>
      <x:c r="B11877" s="2" t="str">
        <x:v>North</x:v>
      </x:c>
      <x:c r="C11877" s="2" t="str">
        <x:v>May</x:v>
      </x:c>
      <x:c r="D11877" s="2" t="str">
        <x:v>SKU-113</x:v>
      </x:c>
      <x:c r="E11877" s="15" t="n">
        <x:v>17</x:v>
      </x:c>
      <x:c r="F11877" s="11" t="n">
        <x:v>131</x:v>
      </x:c>
      <x:c r="G11877" s="11" t="n">
        <x:v>70</x:v>
      </x:c>
      <x:c r="H11877" s="11" t="n">
        <x:f>E11877*F11877</x:f>
        <x:v>2227</x:v>
      </x:c>
      <x:c r="I11877" s="11" t="n">
        <x:f>H11877*(1-'Summary'!$B$5)</x:f>
        <x:v>2115.65</x:v>
      </x:c>
      <x:c r="J11877" s="11" t="n">
        <x:f>E11877*G11877</x:f>
        <x:v>1190</x:v>
      </x:c>
      <x:c r="K11877" s="11" t="n">
        <x:f>I11877-J11877</x:f>
        <x:v>925.6500000000001</x:v>
      </x:c>
      <x:c r="L11877" s="14" t="n">
        <x:f>K11877/I11877</x:f>
        <x:v>0.437525110486139</x:v>
      </x:c>
    </x:row>
    <x:row r="11878" ht="22" customHeight="1">
      <x:c r="A11878" s="2" t="str">
        <x:v>ORD-11874</x:v>
      </x:c>
      <x:c r="B11878" s="2" t="str">
        <x:v>South</x:v>
      </x:c>
      <x:c r="C11878" s="2" t="str">
        <x:v>May</x:v>
      </x:c>
      <x:c r="D11878" s="2" t="str">
        <x:v>SKU-114</x:v>
      </x:c>
      <x:c r="E11878" s="15" t="n">
        <x:v>24</x:v>
      </x:c>
      <x:c r="F11878" s="11" t="n">
        <x:v>144</x:v>
      </x:c>
      <x:c r="G11878" s="11" t="n">
        <x:v>81</x:v>
      </x:c>
      <x:c r="H11878" s="11" t="n">
        <x:f>E11878*F11878</x:f>
        <x:v>3456</x:v>
      </x:c>
      <x:c r="I11878" s="11" t="n">
        <x:f>H11878*(1-'Summary'!$B$5)</x:f>
        <x:v>3283.2</x:v>
      </x:c>
      <x:c r="J11878" s="11" t="n">
        <x:f>E11878*G11878</x:f>
        <x:v>1944</x:v>
      </x:c>
      <x:c r="K11878" s="11" t="n">
        <x:f>I11878-J11878</x:f>
        <x:v>1339.1999999999998</x:v>
      </x:c>
      <x:c r="L11878" s="14" t="n">
        <x:f>K11878/I11878</x:f>
        <x:v>0.40789473684210525</x:v>
      </x:c>
    </x:row>
    <x:row r="11879" ht="22" customHeight="1">
      <x:c r="A11879" s="2" t="str">
        <x:v>ORD-11875</x:v>
      </x:c>
      <x:c r="B11879" s="2" t="str">
        <x:v>East</x:v>
      </x:c>
      <x:c r="C11879" s="2" t="str">
        <x:v>May</x:v>
      </x:c>
      <x:c r="D11879" s="2" t="str">
        <x:v>SKU-115</x:v>
      </x:c>
      <x:c r="E11879" s="15" t="n">
        <x:v>7</x:v>
      </x:c>
      <x:c r="F11879" s="11" t="n">
        <x:v>157</x:v>
      </x:c>
      <x:c r="G11879" s="11" t="n">
        <x:v>92</x:v>
      </x:c>
      <x:c r="H11879" s="11" t="n">
        <x:f>E11879*F11879</x:f>
        <x:v>1099</x:v>
      </x:c>
      <x:c r="I11879" s="11" t="n">
        <x:f>H11879*(1-'Summary'!$B$5)</x:f>
        <x:v>1044.05</x:v>
      </x:c>
      <x:c r="J11879" s="11" t="n">
        <x:f>E11879*G11879</x:f>
        <x:v>644</x:v>
      </x:c>
      <x:c r="K11879" s="11" t="n">
        <x:f>I11879-J11879</x:f>
        <x:v>400.04999999999995</x:v>
      </x:c>
      <x:c r="L11879" s="14" t="n">
        <x:f>K11879/I11879</x:f>
        <x:v>0.3831713040563191</x:v>
      </x:c>
    </x:row>
    <x:row r="11880" ht="22" customHeight="1">
      <x:c r="A11880" s="2" t="str">
        <x:v>ORD-11876</x:v>
      </x:c>
      <x:c r="B11880" s="2" t="str">
        <x:v>West</x:v>
      </x:c>
      <x:c r="C11880" s="2" t="str">
        <x:v>May</x:v>
      </x:c>
      <x:c r="D11880" s="2" t="str">
        <x:v>SKU-116</x:v>
      </x:c>
      <x:c r="E11880" s="15" t="n">
        <x:v>14</x:v>
      </x:c>
      <x:c r="F11880" s="11" t="n">
        <x:v>170</x:v>
      </x:c>
      <x:c r="G11880" s="11" t="n">
        <x:v>8</x:v>
      </x:c>
      <x:c r="H11880" s="11" t="n">
        <x:f>E11880*F11880</x:f>
        <x:v>2380</x:v>
      </x:c>
      <x:c r="I11880" s="11" t="n">
        <x:f>H11880*(1-'Summary'!$B$5)</x:f>
        <x:v>2261</x:v>
      </x:c>
      <x:c r="J11880" s="11" t="n">
        <x:f>E11880*G11880</x:f>
        <x:v>112</x:v>
      </x:c>
      <x:c r="K11880" s="11" t="n">
        <x:f>I11880-J11880</x:f>
        <x:v>2149</x:v>
      </x:c>
      <x:c r="L11880" s="14" t="n">
        <x:f>K11880/I11880</x:f>
        <x:v>0.9504643962848297</x:v>
      </x:c>
    </x:row>
    <x:row r="11881" ht="22" customHeight="1">
      <x:c r="A11881" s="2" t="str">
        <x:v>ORD-11877</x:v>
      </x:c>
      <x:c r="B11881" s="2" t="str">
        <x:v>North</x:v>
      </x:c>
      <x:c r="C11881" s="2" t="str">
        <x:v>Jun</x:v>
      </x:c>
      <x:c r="D11881" s="2" t="str">
        <x:v>SKU-117</x:v>
      </x:c>
      <x:c r="E11881" s="15" t="n">
        <x:v>21</x:v>
      </x:c>
      <x:c r="F11881" s="11" t="n">
        <x:v>183</x:v>
      </x:c>
      <x:c r="G11881" s="11" t="n">
        <x:v>19</x:v>
      </x:c>
      <x:c r="H11881" s="11" t="n">
        <x:f>E11881*F11881</x:f>
        <x:v>3843</x:v>
      </x:c>
      <x:c r="I11881" s="11" t="n">
        <x:f>H11881*(1-'Summary'!$B$5)</x:f>
        <x:v>3650.85</x:v>
      </x:c>
      <x:c r="J11881" s="11" t="n">
        <x:f>E11881*G11881</x:f>
        <x:v>399</x:v>
      </x:c>
      <x:c r="K11881" s="11" t="n">
        <x:f>I11881-J11881</x:f>
        <x:v>3251.85</x:v>
      </x:c>
      <x:c r="L11881" s="14" t="n">
        <x:f>K11881/I11881</x:f>
        <x:v>0.8907103825136612</x:v>
      </x:c>
    </x:row>
    <x:row r="11882" ht="22" customHeight="1">
      <x:c r="A11882" s="2" t="str">
        <x:v>ORD-11878</x:v>
      </x:c>
      <x:c r="B11882" s="2" t="str">
        <x:v>South</x:v>
      </x:c>
      <x:c r="C11882" s="2" t="str">
        <x:v>Jun</x:v>
      </x:c>
      <x:c r="D11882" s="2" t="str">
        <x:v>SKU-118</x:v>
      </x:c>
      <x:c r="E11882" s="15" t="n">
        <x:v>4</x:v>
      </x:c>
      <x:c r="F11882" s="11" t="n">
        <x:v>196</x:v>
      </x:c>
      <x:c r="G11882" s="11" t="n">
        <x:v>30</x:v>
      </x:c>
      <x:c r="H11882" s="11" t="n">
        <x:f>E11882*F11882</x:f>
        <x:v>784</x:v>
      </x:c>
      <x:c r="I11882" s="11" t="n">
        <x:f>H11882*(1-'Summary'!$B$5)</x:f>
        <x:v>744.8</x:v>
      </x:c>
      <x:c r="J11882" s="11" t="n">
        <x:f>E11882*G11882</x:f>
        <x:v>120</x:v>
      </x:c>
      <x:c r="K11882" s="11" t="n">
        <x:f>I11882-J11882</x:f>
        <x:v>624.8</x:v>
      </x:c>
      <x:c r="L11882" s="14" t="n">
        <x:f>K11882/I11882</x:f>
        <x:v>0.8388829215896885</x:v>
      </x:c>
    </x:row>
    <x:row r="11883" ht="22" customHeight="1">
      <x:c r="A11883" s="2" t="str">
        <x:v>ORD-11879</x:v>
      </x:c>
      <x:c r="B11883" s="2" t="str">
        <x:v>East</x:v>
      </x:c>
      <x:c r="C11883" s="2" t="str">
        <x:v>Jun</x:v>
      </x:c>
      <x:c r="D11883" s="2" t="str">
        <x:v>SKU-119</x:v>
      </x:c>
      <x:c r="E11883" s="15" t="n">
        <x:v>11</x:v>
      </x:c>
      <x:c r="F11883" s="11" t="n">
        <x:v>209</x:v>
      </x:c>
      <x:c r="G11883" s="11" t="n">
        <x:v>41</x:v>
      </x:c>
      <x:c r="H11883" s="11" t="n">
        <x:f>E11883*F11883</x:f>
        <x:v>2299</x:v>
      </x:c>
      <x:c r="I11883" s="11" t="n">
        <x:f>H11883*(1-'Summary'!$B$5)</x:f>
        <x:v>2184.0499999999997</x:v>
      </x:c>
      <x:c r="J11883" s="11" t="n">
        <x:f>E11883*G11883</x:f>
        <x:v>451</x:v>
      </x:c>
      <x:c r="K11883" s="11" t="n">
        <x:f>I11883-J11883</x:f>
        <x:v>1733.0499999999997</x:v>
      </x:c>
      <x:c r="L11883" s="14" t="n">
        <x:f>K11883/I11883</x:f>
        <x:v>0.7935028959959708</x:v>
      </x:c>
    </x:row>
    <x:row r="11884" ht="22" customHeight="1">
      <x:c r="A11884" s="2" t="str">
        <x:v>ORD-11880</x:v>
      </x:c>
      <x:c r="B11884" s="2" t="str">
        <x:v>West</x:v>
      </x:c>
      <x:c r="C11884" s="2" t="str">
        <x:v>Jun</x:v>
      </x:c>
      <x:c r="D11884" s="2" t="str">
        <x:v>SKU-120</x:v>
      </x:c>
      <x:c r="E11884" s="15" t="n">
        <x:v>18</x:v>
      </x:c>
      <x:c r="F11884" s="11" t="n">
        <x:v>222</x:v>
      </x:c>
      <x:c r="G11884" s="11" t="n">
        <x:v>52</x:v>
      </x:c>
      <x:c r="H11884" s="11" t="n">
        <x:f>E11884*F11884</x:f>
        <x:v>3996</x:v>
      </x:c>
      <x:c r="I11884" s="11" t="n">
        <x:f>H11884*(1-'Summary'!$B$5)</x:f>
        <x:v>3796.2</x:v>
      </x:c>
      <x:c r="J11884" s="11" t="n">
        <x:f>E11884*G11884</x:f>
        <x:v>936</x:v>
      </x:c>
      <x:c r="K11884" s="11" t="n">
        <x:f>I11884-J11884</x:f>
        <x:v>2860.2</x:v>
      </x:c>
      <x:c r="L11884" s="14" t="n">
        <x:f>K11884/I11884</x:f>
        <x:v>0.7534376481744902</x:v>
      </x:c>
    </x:row>
    <x:row r="11885" ht="22" customHeight="1">
      <x:c r="A11885" s="2" t="str">
        <x:v>ORD-11881</x:v>
      </x:c>
      <x:c r="B11885" s="2" t="str">
        <x:v>North</x:v>
      </x:c>
      <x:c r="C11885" s="2" t="str">
        <x:v>Jul</x:v>
      </x:c>
      <x:c r="D11885" s="2" t="str">
        <x:v>SKU-001</x:v>
      </x:c>
      <x:c r="E11885" s="15" t="n">
        <x:v>1</x:v>
      </x:c>
      <x:c r="F11885" s="11" t="n">
        <x:v>15</x:v>
      </x:c>
      <x:c r="G11885" s="11" t="n">
        <x:v>63</x:v>
      </x:c>
      <x:c r="H11885" s="11" t="n">
        <x:f>E11885*F11885</x:f>
        <x:v>15</x:v>
      </x:c>
      <x:c r="I11885" s="11" t="n">
        <x:f>H11885*(1-'Summary'!$B$5)</x:f>
        <x:v>14.25</x:v>
      </x:c>
      <x:c r="J11885" s="11" t="n">
        <x:f>E11885*G11885</x:f>
        <x:v>63</x:v>
      </x:c>
      <x:c r="K11885" s="11" t="n">
        <x:f>I11885-J11885</x:f>
        <x:v>-48.75</x:v>
      </x:c>
      <x:c r="L11885" s="14" t="n">
        <x:f>K11885/I11885</x:f>
        <x:v>-3.4210526315789473</x:v>
      </x:c>
    </x:row>
    <x:row r="11886" ht="22" customHeight="1">
      <x:c r="A11886" s="2" t="str">
        <x:v>ORD-11882</x:v>
      </x:c>
      <x:c r="B11886" s="2" t="str">
        <x:v>South</x:v>
      </x:c>
      <x:c r="C11886" s="2" t="str">
        <x:v>Jul</x:v>
      </x:c>
      <x:c r="D11886" s="2" t="str">
        <x:v>SKU-002</x:v>
      </x:c>
      <x:c r="E11886" s="15" t="n">
        <x:v>8</x:v>
      </x:c>
      <x:c r="F11886" s="11" t="n">
        <x:v>28</x:v>
      </x:c>
      <x:c r="G11886" s="11" t="n">
        <x:v>74</x:v>
      </x:c>
      <x:c r="H11886" s="11" t="n">
        <x:f>E11886*F11886</x:f>
        <x:v>224</x:v>
      </x:c>
      <x:c r="I11886" s="11" t="n">
        <x:f>H11886*(1-'Summary'!$B$5)</x:f>
        <x:v>212.79999999999998</x:v>
      </x:c>
      <x:c r="J11886" s="11" t="n">
        <x:f>E11886*G11886</x:f>
        <x:v>592</x:v>
      </x:c>
      <x:c r="K11886" s="11" t="n">
        <x:f>I11886-J11886</x:f>
        <x:v>-379.20000000000005</x:v>
      </x:c>
      <x:c r="L11886" s="14" t="n">
        <x:f>K11886/I11886</x:f>
        <x:v>-1.7819548872180455</x:v>
      </x:c>
    </x:row>
    <x:row r="11887" ht="22" customHeight="1">
      <x:c r="A11887" s="2" t="str">
        <x:v>ORD-11883</x:v>
      </x:c>
      <x:c r="B11887" s="2" t="str">
        <x:v>East</x:v>
      </x:c>
      <x:c r="C11887" s="2" t="str">
        <x:v>Jul</x:v>
      </x:c>
      <x:c r="D11887" s="2" t="str">
        <x:v>SKU-003</x:v>
      </x:c>
      <x:c r="E11887" s="15" t="n">
        <x:v>15</x:v>
      </x:c>
      <x:c r="F11887" s="11" t="n">
        <x:v>41</x:v>
      </x:c>
      <x:c r="G11887" s="11" t="n">
        <x:v>85</x:v>
      </x:c>
      <x:c r="H11887" s="11" t="n">
        <x:f>E11887*F11887</x:f>
        <x:v>615</x:v>
      </x:c>
      <x:c r="I11887" s="11" t="n">
        <x:f>H11887*(1-'Summary'!$B$5)</x:f>
        <x:v>584.25</x:v>
      </x:c>
      <x:c r="J11887" s="11" t="n">
        <x:f>E11887*G11887</x:f>
        <x:v>1275</x:v>
      </x:c>
      <x:c r="K11887" s="11" t="n">
        <x:f>I11887-J11887</x:f>
        <x:v>-690.75</x:v>
      </x:c>
      <x:c r="L11887" s="14" t="n">
        <x:f>K11887/I11887</x:f>
        <x:v>-1.1822849807445444</x:v>
      </x:c>
    </x:row>
    <x:row r="11888" ht="22" customHeight="1">
      <x:c r="A11888" s="2" t="str">
        <x:v>ORD-11884</x:v>
      </x:c>
      <x:c r="B11888" s="2" t="str">
        <x:v>West</x:v>
      </x:c>
      <x:c r="C11888" s="2" t="str">
        <x:v>Jul</x:v>
      </x:c>
      <x:c r="D11888" s="2" t="str">
        <x:v>SKU-004</x:v>
      </x:c>
      <x:c r="E11888" s="15" t="n">
        <x:v>22</x:v>
      </x:c>
      <x:c r="F11888" s="11" t="n">
        <x:v>54</x:v>
      </x:c>
      <x:c r="G11888" s="11" t="n">
        <x:v>96</x:v>
      </x:c>
      <x:c r="H11888" s="11" t="n">
        <x:f>E11888*F11888</x:f>
        <x:v>1188</x:v>
      </x:c>
      <x:c r="I11888" s="11" t="n">
        <x:f>H11888*(1-'Summary'!$B$5)</x:f>
        <x:v>1128.6</x:v>
      </x:c>
      <x:c r="J11888" s="11" t="n">
        <x:f>E11888*G11888</x:f>
        <x:v>2112</x:v>
      </x:c>
      <x:c r="K11888" s="11" t="n">
        <x:f>I11888-J11888</x:f>
        <x:v>-983.4000000000001</x:v>
      </x:c>
      <x:c r="L11888" s="14" t="n">
        <x:f>K11888/I11888</x:f>
        <x:v>-0.8713450292397662</x:v>
      </x:c>
    </x:row>
    <x:row r="11889" ht="22" customHeight="1">
      <x:c r="A11889" s="2" t="str">
        <x:v>ORD-11885</x:v>
      </x:c>
      <x:c r="B11889" s="2" t="str">
        <x:v>North</x:v>
      </x:c>
      <x:c r="C11889" s="2" t="str">
        <x:v>Aug</x:v>
      </x:c>
      <x:c r="D11889" s="2" t="str">
        <x:v>SKU-005</x:v>
      </x:c>
      <x:c r="E11889" s="15" t="n">
        <x:v>5</x:v>
      </x:c>
      <x:c r="F11889" s="11" t="n">
        <x:v>67</x:v>
      </x:c>
      <x:c r="G11889" s="11" t="n">
        <x:v>12</x:v>
      </x:c>
      <x:c r="H11889" s="11" t="n">
        <x:f>E11889*F11889</x:f>
        <x:v>335</x:v>
      </x:c>
      <x:c r="I11889" s="11" t="n">
        <x:f>H11889*(1-'Summary'!$B$5)</x:f>
        <x:v>318.25</x:v>
      </x:c>
      <x:c r="J11889" s="11" t="n">
        <x:f>E11889*G11889</x:f>
        <x:v>60</x:v>
      </x:c>
      <x:c r="K11889" s="11" t="n">
        <x:f>I11889-J11889</x:f>
        <x:v>258.25</x:v>
      </x:c>
      <x:c r="L11889" s="14" t="n">
        <x:f>K11889/I11889</x:f>
        <x:v>0.8114689709347996</x:v>
      </x:c>
    </x:row>
    <x:row r="11890" ht="22" customHeight="1">
      <x:c r="A11890" s="2" t="str">
        <x:v>ORD-11886</x:v>
      </x:c>
      <x:c r="B11890" s="2" t="str">
        <x:v>South</x:v>
      </x:c>
      <x:c r="C11890" s="2" t="str">
        <x:v>Aug</x:v>
      </x:c>
      <x:c r="D11890" s="2" t="str">
        <x:v>SKU-006</x:v>
      </x:c>
      <x:c r="E11890" s="15" t="n">
        <x:v>12</x:v>
      </x:c>
      <x:c r="F11890" s="11" t="n">
        <x:v>80</x:v>
      </x:c>
      <x:c r="G11890" s="11" t="n">
        <x:v>23</x:v>
      </x:c>
      <x:c r="H11890" s="11" t="n">
        <x:f>E11890*F11890</x:f>
        <x:v>960</x:v>
      </x:c>
      <x:c r="I11890" s="11" t="n">
        <x:f>H11890*(1-'Summary'!$B$5)</x:f>
        <x:v>912</x:v>
      </x:c>
      <x:c r="J11890" s="11" t="n">
        <x:f>E11890*G11890</x:f>
        <x:v>276</x:v>
      </x:c>
      <x:c r="K11890" s="11" t="n">
        <x:f>I11890-J11890</x:f>
        <x:v>636</x:v>
      </x:c>
      <x:c r="L11890" s="14" t="n">
        <x:f>K11890/I11890</x:f>
        <x:v>0.6973684210526315</x:v>
      </x:c>
    </x:row>
    <x:row r="11891" ht="22" customHeight="1">
      <x:c r="A11891" s="2" t="str">
        <x:v>ORD-11887</x:v>
      </x:c>
      <x:c r="B11891" s="2" t="str">
        <x:v>East</x:v>
      </x:c>
      <x:c r="C11891" s="2" t="str">
        <x:v>Aug</x:v>
      </x:c>
      <x:c r="D11891" s="2" t="str">
        <x:v>SKU-007</x:v>
      </x:c>
      <x:c r="E11891" s="15" t="n">
        <x:v>19</x:v>
      </x:c>
      <x:c r="F11891" s="11" t="n">
        <x:v>93</x:v>
      </x:c>
      <x:c r="G11891" s="11" t="n">
        <x:v>34</x:v>
      </x:c>
      <x:c r="H11891" s="11" t="n">
        <x:f>E11891*F11891</x:f>
        <x:v>1767</x:v>
      </x:c>
      <x:c r="I11891" s="11" t="n">
        <x:f>H11891*(1-'Summary'!$B$5)</x:f>
        <x:v>1678.6499999999999</x:v>
      </x:c>
      <x:c r="J11891" s="11" t="n">
        <x:f>E11891*G11891</x:f>
        <x:v>646</x:v>
      </x:c>
      <x:c r="K11891" s="11" t="n">
        <x:f>I11891-J11891</x:f>
        <x:v>1032.6499999999999</x:v>
      </x:c>
      <x:c r="L11891" s="14" t="n">
        <x:f>K11891/I11891</x:f>
        <x:v>0.6151669496321448</x:v>
      </x:c>
    </x:row>
    <x:row r="11892" ht="22" customHeight="1">
      <x:c r="A11892" s="2" t="str">
        <x:v>ORD-11888</x:v>
      </x:c>
      <x:c r="B11892" s="2" t="str">
        <x:v>West</x:v>
      </x:c>
      <x:c r="C11892" s="2" t="str">
        <x:v>Aug</x:v>
      </x:c>
      <x:c r="D11892" s="2" t="str">
        <x:v>SKU-008</x:v>
      </x:c>
      <x:c r="E11892" s="15" t="n">
        <x:v>2</x:v>
      </x:c>
      <x:c r="F11892" s="11" t="n">
        <x:v>106</x:v>
      </x:c>
      <x:c r="G11892" s="11" t="n">
        <x:v>45</x:v>
      </x:c>
      <x:c r="H11892" s="11" t="n">
        <x:f>E11892*F11892</x:f>
        <x:v>212</x:v>
      </x:c>
      <x:c r="I11892" s="11" t="n">
        <x:f>H11892*(1-'Summary'!$B$5)</x:f>
        <x:v>201.39999999999998</x:v>
      </x:c>
      <x:c r="J11892" s="11" t="n">
        <x:f>E11892*G11892</x:f>
        <x:v>90</x:v>
      </x:c>
      <x:c r="K11892" s="11" t="n">
        <x:f>I11892-J11892</x:f>
        <x:v>111.39999999999998</x:v>
      </x:c>
      <x:c r="L11892" s="14" t="n">
        <x:f>K11892/I11892</x:f>
        <x:v>0.5531281032770605</x:v>
      </x:c>
    </x:row>
    <x:row r="11893" ht="22" customHeight="1">
      <x:c r="A11893" s="2" t="str">
        <x:v>ORD-11889</x:v>
      </x:c>
      <x:c r="B11893" s="2" t="str">
        <x:v>North</x:v>
      </x:c>
      <x:c r="C11893" s="2" t="str">
        <x:v>Sep</x:v>
      </x:c>
      <x:c r="D11893" s="2" t="str">
        <x:v>SKU-009</x:v>
      </x:c>
      <x:c r="E11893" s="15" t="n">
        <x:v>9</x:v>
      </x:c>
      <x:c r="F11893" s="11" t="n">
        <x:v>119</x:v>
      </x:c>
      <x:c r="G11893" s="11" t="n">
        <x:v>56</x:v>
      </x:c>
      <x:c r="H11893" s="11" t="n">
        <x:f>E11893*F11893</x:f>
        <x:v>1071</x:v>
      </x:c>
      <x:c r="I11893" s="11" t="n">
        <x:f>H11893*(1-'Summary'!$B$5)</x:f>
        <x:v>1017.4499999999999</x:v>
      </x:c>
      <x:c r="J11893" s="11" t="n">
        <x:f>E11893*G11893</x:f>
        <x:v>504</x:v>
      </x:c>
      <x:c r="K11893" s="11" t="n">
        <x:f>I11893-J11893</x:f>
        <x:v>513.4499999999999</x:v>
      </x:c>
      <x:c r="L11893" s="14" t="n">
        <x:f>K11893/I11893</x:f>
        <x:v>0.5046439628482972</x:v>
      </x:c>
    </x:row>
    <x:row r="11894" ht="22" customHeight="1">
      <x:c r="A11894" s="2" t="str">
        <x:v>ORD-11890</x:v>
      </x:c>
      <x:c r="B11894" s="2" t="str">
        <x:v>South</x:v>
      </x:c>
      <x:c r="C11894" s="2" t="str">
        <x:v>Sep</x:v>
      </x:c>
      <x:c r="D11894" s="2" t="str">
        <x:v>SKU-010</x:v>
      </x:c>
      <x:c r="E11894" s="15" t="n">
        <x:v>16</x:v>
      </x:c>
      <x:c r="F11894" s="11" t="n">
        <x:v>132</x:v>
      </x:c>
      <x:c r="G11894" s="11" t="n">
        <x:v>67</x:v>
      </x:c>
      <x:c r="H11894" s="11" t="n">
        <x:f>E11894*F11894</x:f>
        <x:v>2112</x:v>
      </x:c>
      <x:c r="I11894" s="11" t="n">
        <x:f>H11894*(1-'Summary'!$B$5)</x:f>
        <x:v>2006.3999999999999</x:v>
      </x:c>
      <x:c r="J11894" s="11" t="n">
        <x:f>E11894*G11894</x:f>
        <x:v>1072</x:v>
      </x:c>
      <x:c r="K11894" s="11" t="n">
        <x:f>I11894-J11894</x:f>
        <x:v>934.3999999999999</x:v>
      </x:c>
      <x:c r="L11894" s="14" t="n">
        <x:f>K11894/I11894</x:f>
        <x:v>0.4657097288676236</x:v>
      </x:c>
    </x:row>
    <x:row r="11895" ht="22" customHeight="1">
      <x:c r="A11895" s="2" t="str">
        <x:v>ORD-11891</x:v>
      </x:c>
      <x:c r="B11895" s="2" t="str">
        <x:v>East</x:v>
      </x:c>
      <x:c r="C11895" s="2" t="str">
        <x:v>Sep</x:v>
      </x:c>
      <x:c r="D11895" s="2" t="str">
        <x:v>SKU-011</x:v>
      </x:c>
      <x:c r="E11895" s="15" t="n">
        <x:v>23</x:v>
      </x:c>
      <x:c r="F11895" s="11" t="n">
        <x:v>145</x:v>
      </x:c>
      <x:c r="G11895" s="11" t="n">
        <x:v>78</x:v>
      </x:c>
      <x:c r="H11895" s="11" t="n">
        <x:f>E11895*F11895</x:f>
        <x:v>3335</x:v>
      </x:c>
      <x:c r="I11895" s="11" t="n">
        <x:f>H11895*(1-'Summary'!$B$5)</x:f>
        <x:v>3168.25</x:v>
      </x:c>
      <x:c r="J11895" s="11" t="n">
        <x:f>E11895*G11895</x:f>
        <x:v>1794</x:v>
      </x:c>
      <x:c r="K11895" s="11" t="n">
        <x:f>I11895-J11895</x:f>
        <x:v>1374.25</x:v>
      </x:c>
      <x:c r="L11895" s="14" t="n">
        <x:f>K11895/I11895</x:f>
        <x:v>0.4337568058076225</x:v>
      </x:c>
    </x:row>
    <x:row r="11896" ht="22" customHeight="1">
      <x:c r="A11896" s="2" t="str">
        <x:v>ORD-11892</x:v>
      </x:c>
      <x:c r="B11896" s="2" t="str">
        <x:v>West</x:v>
      </x:c>
      <x:c r="C11896" s="2" t="str">
        <x:v>Sep</x:v>
      </x:c>
      <x:c r="D11896" s="2" t="str">
        <x:v>SKU-012</x:v>
      </x:c>
      <x:c r="E11896" s="15" t="n">
        <x:v>6</x:v>
      </x:c>
      <x:c r="F11896" s="11" t="n">
        <x:v>158</x:v>
      </x:c>
      <x:c r="G11896" s="11" t="n">
        <x:v>89</x:v>
      </x:c>
      <x:c r="H11896" s="11" t="n">
        <x:f>E11896*F11896</x:f>
        <x:v>948</x:v>
      </x:c>
      <x:c r="I11896" s="11" t="n">
        <x:f>H11896*(1-'Summary'!$B$5)</x:f>
        <x:v>900.5999999999999</x:v>
      </x:c>
      <x:c r="J11896" s="11" t="n">
        <x:f>E11896*G11896</x:f>
        <x:v>534</x:v>
      </x:c>
      <x:c r="K11896" s="11" t="n">
        <x:f>I11896-J11896</x:f>
        <x:v>366.5999999999999</x:v>
      </x:c>
      <x:c r="L11896" s="14" t="n">
        <x:f>K11896/I11896</x:f>
        <x:v>0.4070619586942038</x:v>
      </x:c>
    </x:row>
    <x:row r="11897" ht="22" customHeight="1">
      <x:c r="A11897" s="2" t="str">
        <x:v>ORD-11893</x:v>
      </x:c>
      <x:c r="B11897" s="2" t="str">
        <x:v>North</x:v>
      </x:c>
      <x:c r="C11897" s="2" t="str">
        <x:v>Oct</x:v>
      </x:c>
      <x:c r="D11897" s="2" t="str">
        <x:v>SKU-013</x:v>
      </x:c>
      <x:c r="E11897" s="15" t="n">
        <x:v>13</x:v>
      </x:c>
      <x:c r="F11897" s="11" t="n">
        <x:v>171</x:v>
      </x:c>
      <x:c r="G11897" s="11" t="n">
        <x:v>100</x:v>
      </x:c>
      <x:c r="H11897" s="11" t="n">
        <x:f>E11897*F11897</x:f>
        <x:v>2223</x:v>
      </x:c>
      <x:c r="I11897" s="11" t="n">
        <x:f>H11897*(1-'Summary'!$B$5)</x:f>
        <x:v>2111.85</x:v>
      </x:c>
      <x:c r="J11897" s="11" t="n">
        <x:f>E11897*G11897</x:f>
        <x:v>1300</x:v>
      </x:c>
      <x:c r="K11897" s="11" t="n">
        <x:f>I11897-J11897</x:f>
        <x:v>811.8499999999999</x:v>
      </x:c>
      <x:c r="L11897" s="14" t="n">
        <x:f>K11897/I11897</x:f>
        <x:v>0.38442597722376115</x:v>
      </x:c>
    </x:row>
    <x:row r="11898" ht="22" customHeight="1">
      <x:c r="A11898" s="2" t="str">
        <x:v>ORD-11894</x:v>
      </x:c>
      <x:c r="B11898" s="2" t="str">
        <x:v>South</x:v>
      </x:c>
      <x:c r="C11898" s="2" t="str">
        <x:v>Oct</x:v>
      </x:c>
      <x:c r="D11898" s="2" t="str">
        <x:v>SKU-014</x:v>
      </x:c>
      <x:c r="E11898" s="15" t="n">
        <x:v>20</x:v>
      </x:c>
      <x:c r="F11898" s="11" t="n">
        <x:v>184</x:v>
      </x:c>
      <x:c r="G11898" s="11" t="n">
        <x:v>16</x:v>
      </x:c>
      <x:c r="H11898" s="11" t="n">
        <x:f>E11898*F11898</x:f>
        <x:v>3680</x:v>
      </x:c>
      <x:c r="I11898" s="11" t="n">
        <x:f>H11898*(1-'Summary'!$B$5)</x:f>
        <x:v>3496</x:v>
      </x:c>
      <x:c r="J11898" s="11" t="n">
        <x:f>E11898*G11898</x:f>
        <x:v>320</x:v>
      </x:c>
      <x:c r="K11898" s="11" t="n">
        <x:f>I11898-J11898</x:f>
        <x:v>3176</x:v>
      </x:c>
      <x:c r="L11898" s="14" t="n">
        <x:f>K11898/I11898</x:f>
        <x:v>0.9084668192219679</x:v>
      </x:c>
    </x:row>
    <x:row r="11899" ht="22" customHeight="1">
      <x:c r="A11899" s="2" t="str">
        <x:v>ORD-11895</x:v>
      </x:c>
      <x:c r="B11899" s="2" t="str">
        <x:v>East</x:v>
      </x:c>
      <x:c r="C11899" s="2" t="str">
        <x:v>Oct</x:v>
      </x:c>
      <x:c r="D11899" s="2" t="str">
        <x:v>SKU-015</x:v>
      </x:c>
      <x:c r="E11899" s="15" t="n">
        <x:v>3</x:v>
      </x:c>
      <x:c r="F11899" s="11" t="n">
        <x:v>197</x:v>
      </x:c>
      <x:c r="G11899" s="11" t="n">
        <x:v>27</x:v>
      </x:c>
      <x:c r="H11899" s="11" t="n">
        <x:f>E11899*F11899</x:f>
        <x:v>591</x:v>
      </x:c>
      <x:c r="I11899" s="11" t="n">
        <x:f>H11899*(1-'Summary'!$B$5)</x:f>
        <x:v>561.4499999999999</x:v>
      </x:c>
      <x:c r="J11899" s="11" t="n">
        <x:f>E11899*G11899</x:f>
        <x:v>81</x:v>
      </x:c>
      <x:c r="K11899" s="11" t="n">
        <x:f>I11899-J11899</x:f>
        <x:v>480.44999999999993</x:v>
      </x:c>
      <x:c r="L11899" s="14" t="n">
        <x:f>K11899/I11899</x:f>
        <x:v>0.8557306973016297</x:v>
      </x:c>
    </x:row>
    <x:row r="11900" ht="22" customHeight="1">
      <x:c r="A11900" s="2" t="str">
        <x:v>ORD-11896</x:v>
      </x:c>
      <x:c r="B11900" s="2" t="str">
        <x:v>West</x:v>
      </x:c>
      <x:c r="C11900" s="2" t="str">
        <x:v>Oct</x:v>
      </x:c>
      <x:c r="D11900" s="2" t="str">
        <x:v>SKU-016</x:v>
      </x:c>
      <x:c r="E11900" s="15" t="n">
        <x:v>10</x:v>
      </x:c>
      <x:c r="F11900" s="11" t="n">
        <x:v>210</x:v>
      </x:c>
      <x:c r="G11900" s="11" t="n">
        <x:v>38</x:v>
      </x:c>
      <x:c r="H11900" s="11" t="n">
        <x:f>E11900*F11900</x:f>
        <x:v>2100</x:v>
      </x:c>
      <x:c r="I11900" s="11" t="n">
        <x:f>H11900*(1-'Summary'!$B$5)</x:f>
        <x:v>1995</x:v>
      </x:c>
      <x:c r="J11900" s="11" t="n">
        <x:f>E11900*G11900</x:f>
        <x:v>380</x:v>
      </x:c>
      <x:c r="K11900" s="11" t="n">
        <x:f>I11900-J11900</x:f>
        <x:v>1615</x:v>
      </x:c>
      <x:c r="L11900" s="14" t="n">
        <x:f>K11900/I11900</x:f>
        <x:v>0.8095238095238095</x:v>
      </x:c>
    </x:row>
    <x:row r="11901" ht="22" customHeight="1">
      <x:c r="A11901" s="2" t="str">
        <x:v>ORD-11897</x:v>
      </x:c>
      <x:c r="B11901" s="2" t="str">
        <x:v>North</x:v>
      </x:c>
      <x:c r="C11901" s="2" t="str">
        <x:v>Nov</x:v>
      </x:c>
      <x:c r="D11901" s="2" t="str">
        <x:v>SKU-017</x:v>
      </x:c>
      <x:c r="E11901" s="15" t="n">
        <x:v>17</x:v>
      </x:c>
      <x:c r="F11901" s="11" t="n">
        <x:v>223</x:v>
      </x:c>
      <x:c r="G11901" s="11" t="n">
        <x:v>49</x:v>
      </x:c>
      <x:c r="H11901" s="11" t="n">
        <x:f>E11901*F11901</x:f>
        <x:v>3791</x:v>
      </x:c>
      <x:c r="I11901" s="11" t="n">
        <x:f>H11901*(1-'Summary'!$B$5)</x:f>
        <x:v>3601.45</x:v>
      </x:c>
      <x:c r="J11901" s="11" t="n">
        <x:f>E11901*G11901</x:f>
        <x:v>833</x:v>
      </x:c>
      <x:c r="K11901" s="11" t="n">
        <x:f>I11901-J11901</x:f>
        <x:v>2768.45</x:v>
      </x:c>
      <x:c r="L11901" s="14" t="n">
        <x:f>K11901/I11901</x:f>
        <x:v>0.7687042718904885</x:v>
      </x:c>
    </x:row>
    <x:row r="11902" ht="22" customHeight="1">
      <x:c r="A11902" s="2" t="str">
        <x:v>ORD-11898</x:v>
      </x:c>
      <x:c r="B11902" s="2" t="str">
        <x:v>South</x:v>
      </x:c>
      <x:c r="C11902" s="2" t="str">
        <x:v>Nov</x:v>
      </x:c>
      <x:c r="D11902" s="2" t="str">
        <x:v>SKU-018</x:v>
      </x:c>
      <x:c r="E11902" s="15" t="n">
        <x:v>24</x:v>
      </x:c>
      <x:c r="F11902" s="11" t="n">
        <x:v>16</x:v>
      </x:c>
      <x:c r="G11902" s="11" t="n">
        <x:v>60</x:v>
      </x:c>
      <x:c r="H11902" s="11" t="n">
        <x:f>E11902*F11902</x:f>
        <x:v>384</x:v>
      </x:c>
      <x:c r="I11902" s="11" t="n">
        <x:f>H11902*(1-'Summary'!$B$5)</x:f>
        <x:v>364.79999999999995</x:v>
      </x:c>
      <x:c r="J11902" s="11" t="n">
        <x:f>E11902*G11902</x:f>
        <x:v>1440</x:v>
      </x:c>
      <x:c r="K11902" s="11" t="n">
        <x:f>I11902-J11902</x:f>
        <x:v>-1075.2</x:v>
      </x:c>
      <x:c r="L11902" s="14" t="n">
        <x:f>K11902/I11902</x:f>
        <x:v>-2.947368421052632</x:v>
      </x:c>
    </x:row>
    <x:row r="11903" ht="22" customHeight="1">
      <x:c r="A11903" s="2" t="str">
        <x:v>ORD-11899</x:v>
      </x:c>
      <x:c r="B11903" s="2" t="str">
        <x:v>East</x:v>
      </x:c>
      <x:c r="C11903" s="2" t="str">
        <x:v>Nov</x:v>
      </x:c>
      <x:c r="D11903" s="2" t="str">
        <x:v>SKU-019</x:v>
      </x:c>
      <x:c r="E11903" s="15" t="n">
        <x:v>7</x:v>
      </x:c>
      <x:c r="F11903" s="11" t="n">
        <x:v>29</x:v>
      </x:c>
      <x:c r="G11903" s="11" t="n">
        <x:v>71</x:v>
      </x:c>
      <x:c r="H11903" s="11" t="n">
        <x:f>E11903*F11903</x:f>
        <x:v>203</x:v>
      </x:c>
      <x:c r="I11903" s="11" t="n">
        <x:f>H11903*(1-'Summary'!$B$5)</x:f>
        <x:v>192.85</x:v>
      </x:c>
      <x:c r="J11903" s="11" t="n">
        <x:f>E11903*G11903</x:f>
        <x:v>497</x:v>
      </x:c>
      <x:c r="K11903" s="11" t="n">
        <x:f>I11903-J11903</x:f>
        <x:v>-304.15</x:v>
      </x:c>
      <x:c r="L11903" s="14" t="n">
        <x:f>K11903/I11903</x:f>
        <x:v>-1.5771324863883847</x:v>
      </x:c>
    </x:row>
    <x:row r="11904" ht="22" customHeight="1">
      <x:c r="A11904" s="2" t="str">
        <x:v>ORD-11900</x:v>
      </x:c>
      <x:c r="B11904" s="2" t="str">
        <x:v>West</x:v>
      </x:c>
      <x:c r="C11904" s="2" t="str">
        <x:v>Nov</x:v>
      </x:c>
      <x:c r="D11904" s="2" t="str">
        <x:v>SKU-020</x:v>
      </x:c>
      <x:c r="E11904" s="15" t="n">
        <x:v>14</x:v>
      </x:c>
      <x:c r="F11904" s="11" t="n">
        <x:v>42</x:v>
      </x:c>
      <x:c r="G11904" s="11" t="n">
        <x:v>82</x:v>
      </x:c>
      <x:c r="H11904" s="11" t="n">
        <x:f>E11904*F11904</x:f>
        <x:v>588</x:v>
      </x:c>
      <x:c r="I11904" s="11" t="n">
        <x:f>H11904*(1-'Summary'!$B$5)</x:f>
        <x:v>558.6</x:v>
      </x:c>
      <x:c r="J11904" s="11" t="n">
        <x:f>E11904*G11904</x:f>
        <x:v>1148</x:v>
      </x:c>
      <x:c r="K11904" s="11" t="n">
        <x:f>I11904-J11904</x:f>
        <x:v>-589.4</x:v>
      </x:c>
      <x:c r="L11904" s="14" t="n">
        <x:f>K11904/I11904</x:f>
        <x:v>-1.0551378446115287</x:v>
      </x:c>
    </x:row>
    <x:row r="11905" ht="22" customHeight="1">
      <x:c r="A11905" s="2" t="str">
        <x:v>ORD-11901</x:v>
      </x:c>
      <x:c r="B11905" s="2" t="str">
        <x:v>North</x:v>
      </x:c>
      <x:c r="C11905" s="2" t="str">
        <x:v>Dec</x:v>
      </x:c>
      <x:c r="D11905" s="2" t="str">
        <x:v>SKU-021</x:v>
      </x:c>
      <x:c r="E11905" s="15" t="n">
        <x:v>21</x:v>
      </x:c>
      <x:c r="F11905" s="11" t="n">
        <x:v>55</x:v>
      </x:c>
      <x:c r="G11905" s="11" t="n">
        <x:v>93</x:v>
      </x:c>
      <x:c r="H11905" s="11" t="n">
        <x:f>E11905*F11905</x:f>
        <x:v>1155</x:v>
      </x:c>
      <x:c r="I11905" s="11" t="n">
        <x:f>H11905*(1-'Summary'!$B$5)</x:f>
        <x:v>1097.25</x:v>
      </x:c>
      <x:c r="J11905" s="11" t="n">
        <x:f>E11905*G11905</x:f>
        <x:v>1953</x:v>
      </x:c>
      <x:c r="K11905" s="11" t="n">
        <x:f>I11905-J11905</x:f>
        <x:v>-855.75</x:v>
      </x:c>
      <x:c r="L11905" s="14" t="n">
        <x:f>K11905/I11905</x:f>
        <x:v>-0.7799043062200957</x:v>
      </x:c>
    </x:row>
    <x:row r="11906" ht="22" customHeight="1">
      <x:c r="A11906" s="2" t="str">
        <x:v>ORD-11902</x:v>
      </x:c>
      <x:c r="B11906" s="2" t="str">
        <x:v>South</x:v>
      </x:c>
      <x:c r="C11906" s="2" t="str">
        <x:v>Dec</x:v>
      </x:c>
      <x:c r="D11906" s="2" t="str">
        <x:v>SKU-022</x:v>
      </x:c>
      <x:c r="E11906" s="15" t="n">
        <x:v>4</x:v>
      </x:c>
      <x:c r="F11906" s="11" t="n">
        <x:v>68</x:v>
      </x:c>
      <x:c r="G11906" s="11" t="n">
        <x:v>9</x:v>
      </x:c>
      <x:c r="H11906" s="11" t="n">
        <x:f>E11906*F11906</x:f>
        <x:v>272</x:v>
      </x:c>
      <x:c r="I11906" s="11" t="n">
        <x:f>H11906*(1-'Summary'!$B$5)</x:f>
        <x:v>258.4</x:v>
      </x:c>
      <x:c r="J11906" s="11" t="n">
        <x:f>E11906*G11906</x:f>
        <x:v>36</x:v>
      </x:c>
      <x:c r="K11906" s="11" t="n">
        <x:f>I11906-J11906</x:f>
        <x:v>222.39999999999998</x:v>
      </x:c>
      <x:c r="L11906" s="14" t="n">
        <x:f>K11906/I11906</x:f>
        <x:v>0.8606811145510835</x:v>
      </x:c>
    </x:row>
    <x:row r="11907" ht="22" customHeight="1">
      <x:c r="A11907" s="2" t="str">
        <x:v>ORD-11903</x:v>
      </x:c>
      <x:c r="B11907" s="2" t="str">
        <x:v>East</x:v>
      </x:c>
      <x:c r="C11907" s="2" t="str">
        <x:v>Dec</x:v>
      </x:c>
      <x:c r="D11907" s="2" t="str">
        <x:v>SKU-023</x:v>
      </x:c>
      <x:c r="E11907" s="15" t="n">
        <x:v>11</x:v>
      </x:c>
      <x:c r="F11907" s="11" t="n">
        <x:v>81</x:v>
      </x:c>
      <x:c r="G11907" s="11" t="n">
        <x:v>20</x:v>
      </x:c>
      <x:c r="H11907" s="11" t="n">
        <x:f>E11907*F11907</x:f>
        <x:v>891</x:v>
      </x:c>
      <x:c r="I11907" s="11" t="n">
        <x:f>H11907*(1-'Summary'!$B$5)</x:f>
        <x:v>846.4499999999999</x:v>
      </x:c>
      <x:c r="J11907" s="11" t="n">
        <x:f>E11907*G11907</x:f>
        <x:v>220</x:v>
      </x:c>
      <x:c r="K11907" s="11" t="n">
        <x:f>I11907-J11907</x:f>
        <x:v>626.4499999999999</x:v>
      </x:c>
      <x:c r="L11907" s="14" t="n">
        <x:f>K11907/I11907</x:f>
        <x:v>0.7400909681611436</x:v>
      </x:c>
    </x:row>
    <x:row r="11908" ht="22" customHeight="1">
      <x:c r="A11908" s="2" t="str">
        <x:v>ORD-11904</x:v>
      </x:c>
      <x:c r="B11908" s="2" t="str">
        <x:v>West</x:v>
      </x:c>
      <x:c r="C11908" s="2" t="str">
        <x:v>Dec</x:v>
      </x:c>
      <x:c r="D11908" s="2" t="str">
        <x:v>SKU-024</x:v>
      </x:c>
      <x:c r="E11908" s="15" t="n">
        <x:v>18</x:v>
      </x:c>
      <x:c r="F11908" s="11" t="n">
        <x:v>94</x:v>
      </x:c>
      <x:c r="G11908" s="11" t="n">
        <x:v>31</x:v>
      </x:c>
      <x:c r="H11908" s="11" t="n">
        <x:f>E11908*F11908</x:f>
        <x:v>1692</x:v>
      </x:c>
      <x:c r="I11908" s="11" t="n">
        <x:f>H11908*(1-'Summary'!$B$5)</x:f>
        <x:v>1607.3999999999999</x:v>
      </x:c>
      <x:c r="J11908" s="11" t="n">
        <x:f>E11908*G11908</x:f>
        <x:v>558</x:v>
      </x:c>
      <x:c r="K11908" s="11" t="n">
        <x:f>I11908-J11908</x:f>
        <x:v>1049.3999999999999</x:v>
      </x:c>
      <x:c r="L11908" s="14" t="n">
        <x:f>K11908/I11908</x:f>
        <x:v>0.6528555431131019</x:v>
      </x:c>
    </x:row>
    <x:row r="11909" ht="22" customHeight="1">
      <x:c r="A11909" s="2" t="str">
        <x:v>ORD-11905</x:v>
      </x:c>
      <x:c r="B11909" s="2" t="str">
        <x:v>North</x:v>
      </x:c>
      <x:c r="C11909" s="2" t="str">
        <x:v>Jan</x:v>
      </x:c>
      <x:c r="D11909" s="2" t="str">
        <x:v>SKU-025</x:v>
      </x:c>
      <x:c r="E11909" s="15" t="n">
        <x:v>1</x:v>
      </x:c>
      <x:c r="F11909" s="11" t="n">
        <x:v>107</x:v>
      </x:c>
      <x:c r="G11909" s="11" t="n">
        <x:v>42</x:v>
      </x:c>
      <x:c r="H11909" s="11" t="n">
        <x:f>E11909*F11909</x:f>
        <x:v>107</x:v>
      </x:c>
      <x:c r="I11909" s="11" t="n">
        <x:f>H11909*(1-'Summary'!$B$5)</x:f>
        <x:v>101.64999999999999</x:v>
      </x:c>
      <x:c r="J11909" s="11" t="n">
        <x:f>E11909*G11909</x:f>
        <x:v>42</x:v>
      </x:c>
      <x:c r="K11909" s="11" t="n">
        <x:f>I11909-J11909</x:f>
        <x:v>59.64999999999999</x:v>
      </x:c>
      <x:c r="L11909" s="14" t="n">
        <x:f>K11909/I11909</x:f>
        <x:v>0.5868175110673881</x:v>
      </x:c>
    </x:row>
    <x:row r="11910" ht="22" customHeight="1">
      <x:c r="A11910" s="2" t="str">
        <x:v>ORD-11906</x:v>
      </x:c>
      <x:c r="B11910" s="2" t="str">
        <x:v>South</x:v>
      </x:c>
      <x:c r="C11910" s="2" t="str">
        <x:v>Jan</x:v>
      </x:c>
      <x:c r="D11910" s="2" t="str">
        <x:v>SKU-026</x:v>
      </x:c>
      <x:c r="E11910" s="15" t="n">
        <x:v>8</x:v>
      </x:c>
      <x:c r="F11910" s="11" t="n">
        <x:v>120</x:v>
      </x:c>
      <x:c r="G11910" s="11" t="n">
        <x:v>53</x:v>
      </x:c>
      <x:c r="H11910" s="11" t="n">
        <x:f>E11910*F11910</x:f>
        <x:v>960</x:v>
      </x:c>
      <x:c r="I11910" s="11" t="n">
        <x:f>H11910*(1-'Summary'!$B$5)</x:f>
        <x:v>912</x:v>
      </x:c>
      <x:c r="J11910" s="11" t="n">
        <x:f>E11910*G11910</x:f>
        <x:v>424</x:v>
      </x:c>
      <x:c r="K11910" s="11" t="n">
        <x:f>I11910-J11910</x:f>
        <x:v>488</x:v>
      </x:c>
      <x:c r="L11910" s="14" t="n">
        <x:f>K11910/I11910</x:f>
        <x:v>0.5350877192982456</x:v>
      </x:c>
    </x:row>
    <x:row r="11911" ht="22" customHeight="1">
      <x:c r="A11911" s="2" t="str">
        <x:v>ORD-11907</x:v>
      </x:c>
      <x:c r="B11911" s="2" t="str">
        <x:v>East</x:v>
      </x:c>
      <x:c r="C11911" s="2" t="str">
        <x:v>Jan</x:v>
      </x:c>
      <x:c r="D11911" s="2" t="str">
        <x:v>SKU-027</x:v>
      </x:c>
      <x:c r="E11911" s="15" t="n">
        <x:v>15</x:v>
      </x:c>
      <x:c r="F11911" s="11" t="n">
        <x:v>133</x:v>
      </x:c>
      <x:c r="G11911" s="11" t="n">
        <x:v>64</x:v>
      </x:c>
      <x:c r="H11911" s="11" t="n">
        <x:f>E11911*F11911</x:f>
        <x:v>1995</x:v>
      </x:c>
      <x:c r="I11911" s="11" t="n">
        <x:f>H11911*(1-'Summary'!$B$5)</x:f>
        <x:v>1895.25</x:v>
      </x:c>
      <x:c r="J11911" s="11" t="n">
        <x:f>E11911*G11911</x:f>
        <x:v>960</x:v>
      </x:c>
      <x:c r="K11911" s="11" t="n">
        <x:f>I11911-J11911</x:f>
        <x:v>935.25</x:v>
      </x:c>
      <x:c r="L11911" s="14" t="n">
        <x:f>K11911/I11911</x:f>
        <x:v>0.4934705184012663</x:v>
      </x:c>
    </x:row>
    <x:row r="11912" ht="22" customHeight="1">
      <x:c r="A11912" s="2" t="str">
        <x:v>ORD-11908</x:v>
      </x:c>
      <x:c r="B11912" s="2" t="str">
        <x:v>West</x:v>
      </x:c>
      <x:c r="C11912" s="2" t="str">
        <x:v>Jan</x:v>
      </x:c>
      <x:c r="D11912" s="2" t="str">
        <x:v>SKU-028</x:v>
      </x:c>
      <x:c r="E11912" s="15" t="n">
        <x:v>22</x:v>
      </x:c>
      <x:c r="F11912" s="11" t="n">
        <x:v>146</x:v>
      </x:c>
      <x:c r="G11912" s="11" t="n">
        <x:v>75</x:v>
      </x:c>
      <x:c r="H11912" s="11" t="n">
        <x:f>E11912*F11912</x:f>
        <x:v>3212</x:v>
      </x:c>
      <x:c r="I11912" s="11" t="n">
        <x:f>H11912*(1-'Summary'!$B$5)</x:f>
        <x:v>3051.3999999999996</x:v>
      </x:c>
      <x:c r="J11912" s="11" t="n">
        <x:f>E11912*G11912</x:f>
        <x:v>1650</x:v>
      </x:c>
      <x:c r="K11912" s="11" t="n">
        <x:f>I11912-J11912</x:f>
        <x:v>1401.3999999999996</x:v>
      </x:c>
      <x:c r="L11912" s="14" t="n">
        <x:f>K11912/I11912</x:f>
        <x:v>0.4592645998558038</x:v>
      </x:c>
    </x:row>
    <x:row r="11913" ht="22" customHeight="1">
      <x:c r="A11913" s="2" t="str">
        <x:v>ORD-11909</x:v>
      </x:c>
      <x:c r="B11913" s="2" t="str">
        <x:v>North</x:v>
      </x:c>
      <x:c r="C11913" s="2" t="str">
        <x:v>Feb</x:v>
      </x:c>
      <x:c r="D11913" s="2" t="str">
        <x:v>SKU-029</x:v>
      </x:c>
      <x:c r="E11913" s="15" t="n">
        <x:v>5</x:v>
      </x:c>
      <x:c r="F11913" s="11" t="n">
        <x:v>159</x:v>
      </x:c>
      <x:c r="G11913" s="11" t="n">
        <x:v>86</x:v>
      </x:c>
      <x:c r="H11913" s="11" t="n">
        <x:f>E11913*F11913</x:f>
        <x:v>795</x:v>
      </x:c>
      <x:c r="I11913" s="11" t="n">
        <x:f>H11913*(1-'Summary'!$B$5)</x:f>
        <x:v>755.25</x:v>
      </x:c>
      <x:c r="J11913" s="11" t="n">
        <x:f>E11913*G11913</x:f>
        <x:v>430</x:v>
      </x:c>
      <x:c r="K11913" s="11" t="n">
        <x:f>I11913-J11913</x:f>
        <x:v>325.25</x:v>
      </x:c>
      <x:c r="L11913" s="14" t="n">
        <x:f>K11913/I11913</x:f>
        <x:v>0.4306521019529957</x:v>
      </x:c>
    </x:row>
    <x:row r="11914" ht="22" customHeight="1">
      <x:c r="A11914" s="2" t="str">
        <x:v>ORD-11910</x:v>
      </x:c>
      <x:c r="B11914" s="2" t="str">
        <x:v>South</x:v>
      </x:c>
      <x:c r="C11914" s="2" t="str">
        <x:v>Feb</x:v>
      </x:c>
      <x:c r="D11914" s="2" t="str">
        <x:v>SKU-030</x:v>
      </x:c>
      <x:c r="E11914" s="15" t="n">
        <x:v>12</x:v>
      </x:c>
      <x:c r="F11914" s="11" t="n">
        <x:v>172</x:v>
      </x:c>
      <x:c r="G11914" s="11" t="n">
        <x:v>97</x:v>
      </x:c>
      <x:c r="H11914" s="11" t="n">
        <x:f>E11914*F11914</x:f>
        <x:v>2064</x:v>
      </x:c>
      <x:c r="I11914" s="11" t="n">
        <x:f>H11914*(1-'Summary'!$B$5)</x:f>
        <x:v>1960.8</x:v>
      </x:c>
      <x:c r="J11914" s="11" t="n">
        <x:f>E11914*G11914</x:f>
        <x:v>1164</x:v>
      </x:c>
      <x:c r="K11914" s="11" t="n">
        <x:f>I11914-J11914</x:f>
        <x:v>796.8</x:v>
      </x:c>
      <x:c r="L11914" s="14" t="n">
        <x:f>K11914/I11914</x:f>
        <x:v>0.4063647490820073</x:v>
      </x:c>
    </x:row>
    <x:row r="11915" ht="22" customHeight="1">
      <x:c r="A11915" s="2" t="str">
        <x:v>ORD-11911</x:v>
      </x:c>
      <x:c r="B11915" s="2" t="str">
        <x:v>East</x:v>
      </x:c>
      <x:c r="C11915" s="2" t="str">
        <x:v>Feb</x:v>
      </x:c>
      <x:c r="D11915" s="2" t="str">
        <x:v>SKU-031</x:v>
      </x:c>
      <x:c r="E11915" s="15" t="n">
        <x:v>19</x:v>
      </x:c>
      <x:c r="F11915" s="11" t="n">
        <x:v>185</x:v>
      </x:c>
      <x:c r="G11915" s="11" t="n">
        <x:v>13</x:v>
      </x:c>
      <x:c r="H11915" s="11" t="n">
        <x:f>E11915*F11915</x:f>
        <x:v>3515</x:v>
      </x:c>
      <x:c r="I11915" s="11" t="n">
        <x:f>H11915*(1-'Summary'!$B$5)</x:f>
        <x:v>3339.25</x:v>
      </x:c>
      <x:c r="J11915" s="11" t="n">
        <x:f>E11915*G11915</x:f>
        <x:v>247</x:v>
      </x:c>
      <x:c r="K11915" s="11" t="n">
        <x:f>I11915-J11915</x:f>
        <x:v>3092.25</x:v>
      </x:c>
      <x:c r="L11915" s="14" t="n">
        <x:f>K11915/I11915</x:f>
        <x:v>0.9260312944523471</x:v>
      </x:c>
    </x:row>
    <x:row r="11916" ht="22" customHeight="1">
      <x:c r="A11916" s="2" t="str">
        <x:v>ORD-11912</x:v>
      </x:c>
      <x:c r="B11916" s="2" t="str">
        <x:v>West</x:v>
      </x:c>
      <x:c r="C11916" s="2" t="str">
        <x:v>Feb</x:v>
      </x:c>
      <x:c r="D11916" s="2" t="str">
        <x:v>SKU-032</x:v>
      </x:c>
      <x:c r="E11916" s="15" t="n">
        <x:v>2</x:v>
      </x:c>
      <x:c r="F11916" s="11" t="n">
        <x:v>198</x:v>
      </x:c>
      <x:c r="G11916" s="11" t="n">
        <x:v>24</x:v>
      </x:c>
      <x:c r="H11916" s="11" t="n">
        <x:f>E11916*F11916</x:f>
        <x:v>396</x:v>
      </x:c>
      <x:c r="I11916" s="11" t="n">
        <x:f>H11916*(1-'Summary'!$B$5)</x:f>
        <x:v>376.2</x:v>
      </x:c>
      <x:c r="J11916" s="11" t="n">
        <x:f>E11916*G11916</x:f>
        <x:v>48</x:v>
      </x:c>
      <x:c r="K11916" s="11" t="n">
        <x:f>I11916-J11916</x:f>
        <x:v>328.2</x:v>
      </x:c>
      <x:c r="L11916" s="14" t="n">
        <x:f>K11916/I11916</x:f>
        <x:v>0.8724082934609251</x:v>
      </x:c>
    </x:row>
    <x:row r="11917" ht="22" customHeight="1">
      <x:c r="A11917" s="2" t="str">
        <x:v>ORD-11913</x:v>
      </x:c>
      <x:c r="B11917" s="2" t="str">
        <x:v>North</x:v>
      </x:c>
      <x:c r="C11917" s="2" t="str">
        <x:v>Mar</x:v>
      </x:c>
      <x:c r="D11917" s="2" t="str">
        <x:v>SKU-033</x:v>
      </x:c>
      <x:c r="E11917" s="15" t="n">
        <x:v>9</x:v>
      </x:c>
      <x:c r="F11917" s="11" t="n">
        <x:v>211</x:v>
      </x:c>
      <x:c r="G11917" s="11" t="n">
        <x:v>35</x:v>
      </x:c>
      <x:c r="H11917" s="11" t="n">
        <x:f>E11917*F11917</x:f>
        <x:v>1899</x:v>
      </x:c>
      <x:c r="I11917" s="11" t="n">
        <x:f>H11917*(1-'Summary'!$B$5)</x:f>
        <x:v>1804.05</x:v>
      </x:c>
      <x:c r="J11917" s="11" t="n">
        <x:f>E11917*G11917</x:f>
        <x:v>315</x:v>
      </x:c>
      <x:c r="K11917" s="11" t="n">
        <x:f>I11917-J11917</x:f>
        <x:v>1489.05</x:v>
      </x:c>
      <x:c r="L11917" s="14" t="n">
        <x:f>K11917/I11917</x:f>
        <x:v>0.8253928660513844</x:v>
      </x:c>
    </x:row>
    <x:row r="11918" ht="22" customHeight="1">
      <x:c r="A11918" s="2" t="str">
        <x:v>ORD-11914</x:v>
      </x:c>
      <x:c r="B11918" s="2" t="str">
        <x:v>South</x:v>
      </x:c>
      <x:c r="C11918" s="2" t="str">
        <x:v>Mar</x:v>
      </x:c>
      <x:c r="D11918" s="2" t="str">
        <x:v>SKU-034</x:v>
      </x:c>
      <x:c r="E11918" s="15" t="n">
        <x:v>16</x:v>
      </x:c>
      <x:c r="F11918" s="11" t="n">
        <x:v>224</x:v>
      </x:c>
      <x:c r="G11918" s="11" t="n">
        <x:v>46</x:v>
      </x:c>
      <x:c r="H11918" s="11" t="n">
        <x:f>E11918*F11918</x:f>
        <x:v>3584</x:v>
      </x:c>
      <x:c r="I11918" s="11" t="n">
        <x:f>H11918*(1-'Summary'!$B$5)</x:f>
        <x:v>3404.7999999999997</x:v>
      </x:c>
      <x:c r="J11918" s="11" t="n">
        <x:f>E11918*G11918</x:f>
        <x:v>736</x:v>
      </x:c>
      <x:c r="K11918" s="11" t="n">
        <x:f>I11918-J11918</x:f>
        <x:v>2668.7999999999997</x:v>
      </x:c>
      <x:c r="L11918" s="14" t="n">
        <x:f>K11918/I11918</x:f>
        <x:v>0.7838345864661654</x:v>
      </x:c>
    </x:row>
    <x:row r="11919" ht="22" customHeight="1">
      <x:c r="A11919" s="2" t="str">
        <x:v>ORD-11915</x:v>
      </x:c>
      <x:c r="B11919" s="2" t="str">
        <x:v>East</x:v>
      </x:c>
      <x:c r="C11919" s="2" t="str">
        <x:v>Mar</x:v>
      </x:c>
      <x:c r="D11919" s="2" t="str">
        <x:v>SKU-035</x:v>
      </x:c>
      <x:c r="E11919" s="15" t="n">
        <x:v>23</x:v>
      </x:c>
      <x:c r="F11919" s="11" t="n">
        <x:v>17</x:v>
      </x:c>
      <x:c r="G11919" s="11" t="n">
        <x:v>57</x:v>
      </x:c>
      <x:c r="H11919" s="11" t="n">
        <x:f>E11919*F11919</x:f>
        <x:v>391</x:v>
      </x:c>
      <x:c r="I11919" s="11" t="n">
        <x:f>H11919*(1-'Summary'!$B$5)</x:f>
        <x:v>371.45</x:v>
      </x:c>
      <x:c r="J11919" s="11" t="n">
        <x:f>E11919*G11919</x:f>
        <x:v>1311</x:v>
      </x:c>
      <x:c r="K11919" s="11" t="n">
        <x:f>I11919-J11919</x:f>
        <x:v>-939.55</x:v>
      </x:c>
      <x:c r="L11919" s="14" t="n">
        <x:f>K11919/I11919</x:f>
        <x:v>-2.5294117647058822</x:v>
      </x:c>
    </x:row>
    <x:row r="11920" ht="22" customHeight="1">
      <x:c r="A11920" s="2" t="str">
        <x:v>ORD-11916</x:v>
      </x:c>
      <x:c r="B11920" s="2" t="str">
        <x:v>West</x:v>
      </x:c>
      <x:c r="C11920" s="2" t="str">
        <x:v>Mar</x:v>
      </x:c>
      <x:c r="D11920" s="2" t="str">
        <x:v>SKU-036</x:v>
      </x:c>
      <x:c r="E11920" s="15" t="n">
        <x:v>6</x:v>
      </x:c>
      <x:c r="F11920" s="11" t="n">
        <x:v>30</x:v>
      </x:c>
      <x:c r="G11920" s="11" t="n">
        <x:v>68</x:v>
      </x:c>
      <x:c r="H11920" s="11" t="n">
        <x:f>E11920*F11920</x:f>
        <x:v>180</x:v>
      </x:c>
      <x:c r="I11920" s="11" t="n">
        <x:f>H11920*(1-'Summary'!$B$5)</x:f>
        <x:v>171</x:v>
      </x:c>
      <x:c r="J11920" s="11" t="n">
        <x:f>E11920*G11920</x:f>
        <x:v>408</x:v>
      </x:c>
      <x:c r="K11920" s="11" t="n">
        <x:f>I11920-J11920</x:f>
        <x:v>-237</x:v>
      </x:c>
      <x:c r="L11920" s="14" t="n">
        <x:f>K11920/I11920</x:f>
        <x:v>-1.3859649122807018</x:v>
      </x:c>
    </x:row>
    <x:row r="11921" ht="22" customHeight="1">
      <x:c r="A11921" s="2" t="str">
        <x:v>ORD-11917</x:v>
      </x:c>
      <x:c r="B11921" s="2" t="str">
        <x:v>North</x:v>
      </x:c>
      <x:c r="C11921" s="2" t="str">
        <x:v>Apr</x:v>
      </x:c>
      <x:c r="D11921" s="2" t="str">
        <x:v>SKU-037</x:v>
      </x:c>
      <x:c r="E11921" s="15" t="n">
        <x:v>13</x:v>
      </x:c>
      <x:c r="F11921" s="11" t="n">
        <x:v>43</x:v>
      </x:c>
      <x:c r="G11921" s="11" t="n">
        <x:v>79</x:v>
      </x:c>
      <x:c r="H11921" s="11" t="n">
        <x:f>E11921*F11921</x:f>
        <x:v>559</x:v>
      </x:c>
      <x:c r="I11921" s="11" t="n">
        <x:f>H11921*(1-'Summary'!$B$5)</x:f>
        <x:v>531.05</x:v>
      </x:c>
      <x:c r="J11921" s="11" t="n">
        <x:f>E11921*G11921</x:f>
        <x:v>1027</x:v>
      </x:c>
      <x:c r="K11921" s="11" t="n">
        <x:f>I11921-J11921</x:f>
        <x:v>-495.95000000000005</x:v>
      </x:c>
      <x:c r="L11921" s="14" t="n">
        <x:f>K11921/I11921</x:f>
        <x:v>-0.9339045287637701</x:v>
      </x:c>
    </x:row>
    <x:row r="11922" ht="22" customHeight="1">
      <x:c r="A11922" s="2" t="str">
        <x:v>ORD-11918</x:v>
      </x:c>
      <x:c r="B11922" s="2" t="str">
        <x:v>South</x:v>
      </x:c>
      <x:c r="C11922" s="2" t="str">
        <x:v>Apr</x:v>
      </x:c>
      <x:c r="D11922" s="2" t="str">
        <x:v>SKU-038</x:v>
      </x:c>
      <x:c r="E11922" s="15" t="n">
        <x:v>20</x:v>
      </x:c>
      <x:c r="F11922" s="11" t="n">
        <x:v>56</x:v>
      </x:c>
      <x:c r="G11922" s="11" t="n">
        <x:v>90</x:v>
      </x:c>
      <x:c r="H11922" s="11" t="n">
        <x:f>E11922*F11922</x:f>
        <x:v>1120</x:v>
      </x:c>
      <x:c r="I11922" s="11" t="n">
        <x:f>H11922*(1-'Summary'!$B$5)</x:f>
        <x:v>1064</x:v>
      </x:c>
      <x:c r="J11922" s="11" t="n">
        <x:f>E11922*G11922</x:f>
        <x:v>1800</x:v>
      </x:c>
      <x:c r="K11922" s="11" t="n">
        <x:f>I11922-J11922</x:f>
        <x:v>-736</x:v>
      </x:c>
      <x:c r="L11922" s="14" t="n">
        <x:f>K11922/I11922</x:f>
        <x:v>-0.6917293233082706</x:v>
      </x:c>
    </x:row>
    <x:row r="11923" ht="22" customHeight="1">
      <x:c r="A11923" s="2" t="str">
        <x:v>ORD-11919</x:v>
      </x:c>
      <x:c r="B11923" s="2" t="str">
        <x:v>East</x:v>
      </x:c>
      <x:c r="C11923" s="2" t="str">
        <x:v>Apr</x:v>
      </x:c>
      <x:c r="D11923" s="2" t="str">
        <x:v>SKU-039</x:v>
      </x:c>
      <x:c r="E11923" s="15" t="n">
        <x:v>3</x:v>
      </x:c>
      <x:c r="F11923" s="11" t="n">
        <x:v>69</x:v>
      </x:c>
      <x:c r="G11923" s="11" t="n">
        <x:v>101</x:v>
      </x:c>
      <x:c r="H11923" s="11" t="n">
        <x:f>E11923*F11923</x:f>
        <x:v>207</x:v>
      </x:c>
      <x:c r="I11923" s="11" t="n">
        <x:f>H11923*(1-'Summary'!$B$5)</x:f>
        <x:v>196.64999999999998</x:v>
      </x:c>
      <x:c r="J11923" s="11" t="n">
        <x:f>E11923*G11923</x:f>
        <x:v>303</x:v>
      </x:c>
      <x:c r="K11923" s="11" t="n">
        <x:f>I11923-J11923</x:f>
        <x:v>-106.35000000000002</x:v>
      </x:c>
      <x:c r="L11923" s="14" t="n">
        <x:f>K11923/I11923</x:f>
        <x:v>-0.5408085430968728</x:v>
      </x:c>
    </x:row>
    <x:row r="11924" ht="22" customHeight="1">
      <x:c r="A11924" s="2" t="str">
        <x:v>ORD-11920</x:v>
      </x:c>
      <x:c r="B11924" s="2" t="str">
        <x:v>West</x:v>
      </x:c>
      <x:c r="C11924" s="2" t="str">
        <x:v>Apr</x:v>
      </x:c>
      <x:c r="D11924" s="2" t="str">
        <x:v>SKU-040</x:v>
      </x:c>
      <x:c r="E11924" s="15" t="n">
        <x:v>10</x:v>
      </x:c>
      <x:c r="F11924" s="11" t="n">
        <x:v>82</x:v>
      </x:c>
      <x:c r="G11924" s="11" t="n">
        <x:v>17</x:v>
      </x:c>
      <x:c r="H11924" s="11" t="n">
        <x:f>E11924*F11924</x:f>
        <x:v>820</x:v>
      </x:c>
      <x:c r="I11924" s="11" t="n">
        <x:f>H11924*(1-'Summary'!$B$5)</x:f>
        <x:v>779</x:v>
      </x:c>
      <x:c r="J11924" s="11" t="n">
        <x:f>E11924*G11924</x:f>
        <x:v>170</x:v>
      </x:c>
      <x:c r="K11924" s="11" t="n">
        <x:f>I11924-J11924</x:f>
        <x:v>609</x:v>
      </x:c>
      <x:c r="L11924" s="14" t="n">
        <x:f>K11924/I11924</x:f>
        <x:v>0.7817715019255456</x:v>
      </x:c>
    </x:row>
    <x:row r="11925" ht="22" customHeight="1">
      <x:c r="A11925" s="2" t="str">
        <x:v>ORD-11921</x:v>
      </x:c>
      <x:c r="B11925" s="2" t="str">
        <x:v>North</x:v>
      </x:c>
      <x:c r="C11925" s="2" t="str">
        <x:v>May</x:v>
      </x:c>
      <x:c r="D11925" s="2" t="str">
        <x:v>SKU-041</x:v>
      </x:c>
      <x:c r="E11925" s="15" t="n">
        <x:v>17</x:v>
      </x:c>
      <x:c r="F11925" s="11" t="n">
        <x:v>95</x:v>
      </x:c>
      <x:c r="G11925" s="11" t="n">
        <x:v>28</x:v>
      </x:c>
      <x:c r="H11925" s="11" t="n">
        <x:f>E11925*F11925</x:f>
        <x:v>1615</x:v>
      </x:c>
      <x:c r="I11925" s="11" t="n">
        <x:f>H11925*(1-'Summary'!$B$5)</x:f>
        <x:v>1534.25</x:v>
      </x:c>
      <x:c r="J11925" s="11" t="n">
        <x:f>E11925*G11925</x:f>
        <x:v>476</x:v>
      </x:c>
      <x:c r="K11925" s="11" t="n">
        <x:f>I11925-J11925</x:f>
        <x:v>1058.25</x:v>
      </x:c>
      <x:c r="L11925" s="14" t="n">
        <x:f>K11925/I11925</x:f>
        <x:v>0.6897506925207756</x:v>
      </x:c>
    </x:row>
    <x:row r="11926" ht="22" customHeight="1">
      <x:c r="A11926" s="2" t="str">
        <x:v>ORD-11922</x:v>
      </x:c>
      <x:c r="B11926" s="2" t="str">
        <x:v>South</x:v>
      </x:c>
      <x:c r="C11926" s="2" t="str">
        <x:v>May</x:v>
      </x:c>
      <x:c r="D11926" s="2" t="str">
        <x:v>SKU-042</x:v>
      </x:c>
      <x:c r="E11926" s="15" t="n">
        <x:v>24</x:v>
      </x:c>
      <x:c r="F11926" s="11" t="n">
        <x:v>108</x:v>
      </x:c>
      <x:c r="G11926" s="11" t="n">
        <x:v>39</x:v>
      </x:c>
      <x:c r="H11926" s="11" t="n">
        <x:f>E11926*F11926</x:f>
        <x:v>2592</x:v>
      </x:c>
      <x:c r="I11926" s="11" t="n">
        <x:f>H11926*(1-'Summary'!$B$5)</x:f>
        <x:v>2462.4</x:v>
      </x:c>
      <x:c r="J11926" s="11" t="n">
        <x:f>E11926*G11926</x:f>
        <x:v>936</x:v>
      </x:c>
      <x:c r="K11926" s="11" t="n">
        <x:f>I11926-J11926</x:f>
        <x:v>1526.4</x:v>
      </x:c>
      <x:c r="L11926" s="14" t="n">
        <x:f>K11926/I11926</x:f>
        <x:v>0.6198830409356725</x:v>
      </x:c>
    </x:row>
    <x:row r="11927" ht="22" customHeight="1">
      <x:c r="A11927" s="2" t="str">
        <x:v>ORD-11923</x:v>
      </x:c>
      <x:c r="B11927" s="2" t="str">
        <x:v>East</x:v>
      </x:c>
      <x:c r="C11927" s="2" t="str">
        <x:v>May</x:v>
      </x:c>
      <x:c r="D11927" s="2" t="str">
        <x:v>SKU-043</x:v>
      </x:c>
      <x:c r="E11927" s="15" t="n">
        <x:v>7</x:v>
      </x:c>
      <x:c r="F11927" s="11" t="n">
        <x:v>121</x:v>
      </x:c>
      <x:c r="G11927" s="11" t="n">
        <x:v>50</x:v>
      </x:c>
      <x:c r="H11927" s="11" t="n">
        <x:f>E11927*F11927</x:f>
        <x:v>847</x:v>
      </x:c>
      <x:c r="I11927" s="11" t="n">
        <x:f>H11927*(1-'Summary'!$B$5)</x:f>
        <x:v>804.65</x:v>
      </x:c>
      <x:c r="J11927" s="11" t="n">
        <x:f>E11927*G11927</x:f>
        <x:v>350</x:v>
      </x:c>
      <x:c r="K11927" s="11" t="n">
        <x:f>I11927-J11927</x:f>
        <x:v>454.65</x:v>
      </x:c>
      <x:c r="L11927" s="14" t="n">
        <x:f>K11927/I11927</x:f>
        <x:v>0.5650282731622445</x:v>
      </x:c>
    </x:row>
    <x:row r="11928" ht="22" customHeight="1">
      <x:c r="A11928" s="2" t="str">
        <x:v>ORD-11924</x:v>
      </x:c>
      <x:c r="B11928" s="2" t="str">
        <x:v>West</x:v>
      </x:c>
      <x:c r="C11928" s="2" t="str">
        <x:v>May</x:v>
      </x:c>
      <x:c r="D11928" s="2" t="str">
        <x:v>SKU-044</x:v>
      </x:c>
      <x:c r="E11928" s="15" t="n">
        <x:v>14</x:v>
      </x:c>
      <x:c r="F11928" s="11" t="n">
        <x:v>134</x:v>
      </x:c>
      <x:c r="G11928" s="11" t="n">
        <x:v>61</x:v>
      </x:c>
      <x:c r="H11928" s="11" t="n">
        <x:f>E11928*F11928</x:f>
        <x:v>1876</x:v>
      </x:c>
      <x:c r="I11928" s="11" t="n">
        <x:f>H11928*(1-'Summary'!$B$5)</x:f>
        <x:v>1782.1999999999998</x:v>
      </x:c>
      <x:c r="J11928" s="11" t="n">
        <x:f>E11928*G11928</x:f>
        <x:v>854</x:v>
      </x:c>
      <x:c r="K11928" s="11" t="n">
        <x:f>I11928-J11928</x:f>
        <x:v>928.1999999999998</x:v>
      </x:c>
      <x:c r="L11928" s="14" t="n">
        <x:f>K11928/I11928</x:f>
        <x:v>0.5208169677926158</x:v>
      </x:c>
    </x:row>
    <x:row r="11929" ht="22" customHeight="1">
      <x:c r="A11929" s="2" t="str">
        <x:v>ORD-11925</x:v>
      </x:c>
      <x:c r="B11929" s="2" t="str">
        <x:v>North</x:v>
      </x:c>
      <x:c r="C11929" s="2" t="str">
        <x:v>Jun</x:v>
      </x:c>
      <x:c r="D11929" s="2" t="str">
        <x:v>SKU-045</x:v>
      </x:c>
      <x:c r="E11929" s="15" t="n">
        <x:v>21</x:v>
      </x:c>
      <x:c r="F11929" s="11" t="n">
        <x:v>147</x:v>
      </x:c>
      <x:c r="G11929" s="11" t="n">
        <x:v>72</x:v>
      </x:c>
      <x:c r="H11929" s="11" t="n">
        <x:f>E11929*F11929</x:f>
        <x:v>3087</x:v>
      </x:c>
      <x:c r="I11929" s="11" t="n">
        <x:f>H11929*(1-'Summary'!$B$5)</x:f>
        <x:v>2932.6499999999996</x:v>
      </x:c>
      <x:c r="J11929" s="11" t="n">
        <x:f>E11929*G11929</x:f>
        <x:v>1512</x:v>
      </x:c>
      <x:c r="K11929" s="11" t="n">
        <x:f>I11929-J11929</x:f>
        <x:v>1420.6499999999996</x:v>
      </x:c>
      <x:c r="L11929" s="14" t="n">
        <x:f>K11929/I11929</x:f>
        <x:v>0.48442534908700313</x:v>
      </x:c>
    </x:row>
    <x:row r="11930" ht="22" customHeight="1">
      <x:c r="A11930" s="2" t="str">
        <x:v>ORD-11926</x:v>
      </x:c>
      <x:c r="B11930" s="2" t="str">
        <x:v>South</x:v>
      </x:c>
      <x:c r="C11930" s="2" t="str">
        <x:v>Jun</x:v>
      </x:c>
      <x:c r="D11930" s="2" t="str">
        <x:v>SKU-046</x:v>
      </x:c>
      <x:c r="E11930" s="15" t="n">
        <x:v>4</x:v>
      </x:c>
      <x:c r="F11930" s="11" t="n">
        <x:v>160</x:v>
      </x:c>
      <x:c r="G11930" s="11" t="n">
        <x:v>83</x:v>
      </x:c>
      <x:c r="H11930" s="11" t="n">
        <x:f>E11930*F11930</x:f>
        <x:v>640</x:v>
      </x:c>
      <x:c r="I11930" s="11" t="n">
        <x:f>H11930*(1-'Summary'!$B$5)</x:f>
        <x:v>608</x:v>
      </x:c>
      <x:c r="J11930" s="11" t="n">
        <x:f>E11930*G11930</x:f>
        <x:v>332</x:v>
      </x:c>
      <x:c r="K11930" s="11" t="n">
        <x:f>I11930-J11930</x:f>
        <x:v>276</x:v>
      </x:c>
      <x:c r="L11930" s="14" t="n">
        <x:f>K11930/I11930</x:f>
        <x:v>0.45394736842105265</x:v>
      </x:c>
    </x:row>
    <x:row r="11931" ht="22" customHeight="1">
      <x:c r="A11931" s="2" t="str">
        <x:v>ORD-11927</x:v>
      </x:c>
      <x:c r="B11931" s="2" t="str">
        <x:v>East</x:v>
      </x:c>
      <x:c r="C11931" s="2" t="str">
        <x:v>Jun</x:v>
      </x:c>
      <x:c r="D11931" s="2" t="str">
        <x:v>SKU-047</x:v>
      </x:c>
      <x:c r="E11931" s="15" t="n">
        <x:v>11</x:v>
      </x:c>
      <x:c r="F11931" s="11" t="n">
        <x:v>173</x:v>
      </x:c>
      <x:c r="G11931" s="11" t="n">
        <x:v>94</x:v>
      </x:c>
      <x:c r="H11931" s="11" t="n">
        <x:f>E11931*F11931</x:f>
        <x:v>1903</x:v>
      </x:c>
      <x:c r="I11931" s="11" t="n">
        <x:f>H11931*(1-'Summary'!$B$5)</x:f>
        <x:v>1807.85</x:v>
      </x:c>
      <x:c r="J11931" s="11" t="n">
        <x:f>E11931*G11931</x:f>
        <x:v>1034</x:v>
      </x:c>
      <x:c r="K11931" s="11" t="n">
        <x:f>I11931-J11931</x:f>
        <x:v>773.8499999999999</x:v>
      </x:c>
      <x:c r="L11931" s="14" t="n">
        <x:f>K11931/I11931</x:f>
        <x:v>0.42804989351992695</x:v>
      </x:c>
    </x:row>
    <x:row r="11932" ht="22" customHeight="1">
      <x:c r="A11932" s="2" t="str">
        <x:v>ORD-11928</x:v>
      </x:c>
      <x:c r="B11932" s="2" t="str">
        <x:v>West</x:v>
      </x:c>
      <x:c r="C11932" s="2" t="str">
        <x:v>Jun</x:v>
      </x:c>
      <x:c r="D11932" s="2" t="str">
        <x:v>SKU-048</x:v>
      </x:c>
      <x:c r="E11932" s="15" t="n">
        <x:v>18</x:v>
      </x:c>
      <x:c r="F11932" s="11" t="n">
        <x:v>186</x:v>
      </x:c>
      <x:c r="G11932" s="11" t="n">
        <x:v>10</x:v>
      </x:c>
      <x:c r="H11932" s="11" t="n">
        <x:f>E11932*F11932</x:f>
        <x:v>3348</x:v>
      </x:c>
      <x:c r="I11932" s="11" t="n">
        <x:f>H11932*(1-'Summary'!$B$5)</x:f>
        <x:v>3180.6</x:v>
      </x:c>
      <x:c r="J11932" s="11" t="n">
        <x:f>E11932*G11932</x:f>
        <x:v>180</x:v>
      </x:c>
      <x:c r="K11932" s="11" t="n">
        <x:f>I11932-J11932</x:f>
        <x:v>3000.6</x:v>
      </x:c>
      <x:c r="L11932" s="14" t="n">
        <x:f>K11932/I11932</x:f>
        <x:v>0.9434069043576684</x:v>
      </x:c>
    </x:row>
    <x:row r="11933" ht="22" customHeight="1">
      <x:c r="A11933" s="2" t="str">
        <x:v>ORD-11929</x:v>
      </x:c>
      <x:c r="B11933" s="2" t="str">
        <x:v>North</x:v>
      </x:c>
      <x:c r="C11933" s="2" t="str">
        <x:v>Jul</x:v>
      </x:c>
      <x:c r="D11933" s="2" t="str">
        <x:v>SKU-049</x:v>
      </x:c>
      <x:c r="E11933" s="15" t="n">
        <x:v>1</x:v>
      </x:c>
      <x:c r="F11933" s="11" t="n">
        <x:v>199</x:v>
      </x:c>
      <x:c r="G11933" s="11" t="n">
        <x:v>21</x:v>
      </x:c>
      <x:c r="H11933" s="11" t="n">
        <x:f>E11933*F11933</x:f>
        <x:v>199</x:v>
      </x:c>
      <x:c r="I11933" s="11" t="n">
        <x:f>H11933*(1-'Summary'!$B$5)</x:f>
        <x:v>189.04999999999998</x:v>
      </x:c>
      <x:c r="J11933" s="11" t="n">
        <x:f>E11933*G11933</x:f>
        <x:v>21</x:v>
      </x:c>
      <x:c r="K11933" s="11" t="n">
        <x:f>I11933-J11933</x:f>
        <x:v>168.04999999999998</x:v>
      </x:c>
      <x:c r="L11933" s="14" t="n">
        <x:f>K11933/I11933</x:f>
        <x:v>0.8889182755884687</x:v>
      </x:c>
    </x:row>
    <x:row r="11934" ht="22" customHeight="1">
      <x:c r="A11934" s="2" t="str">
        <x:v>ORD-11930</x:v>
      </x:c>
      <x:c r="B11934" s="2" t="str">
        <x:v>South</x:v>
      </x:c>
      <x:c r="C11934" s="2" t="str">
        <x:v>Jul</x:v>
      </x:c>
      <x:c r="D11934" s="2" t="str">
        <x:v>SKU-050</x:v>
      </x:c>
      <x:c r="E11934" s="15" t="n">
        <x:v>8</x:v>
      </x:c>
      <x:c r="F11934" s="11" t="n">
        <x:v>212</x:v>
      </x:c>
      <x:c r="G11934" s="11" t="n">
        <x:v>32</x:v>
      </x:c>
      <x:c r="H11934" s="11" t="n">
        <x:f>E11934*F11934</x:f>
        <x:v>1696</x:v>
      </x:c>
      <x:c r="I11934" s="11" t="n">
        <x:f>H11934*(1-'Summary'!$B$5)</x:f>
        <x:v>1611.1999999999998</x:v>
      </x:c>
      <x:c r="J11934" s="11" t="n">
        <x:f>E11934*G11934</x:f>
        <x:v>256</x:v>
      </x:c>
      <x:c r="K11934" s="11" t="n">
        <x:f>I11934-J11934</x:f>
        <x:v>1355.1999999999998</x:v>
      </x:c>
      <x:c r="L11934" s="14" t="n">
        <x:f>K11934/I11934</x:f>
        <x:v>0.8411122144985104</x:v>
      </x:c>
    </x:row>
    <x:row r="11935" ht="22" customHeight="1">
      <x:c r="A11935" s="2" t="str">
        <x:v>ORD-11931</x:v>
      </x:c>
      <x:c r="B11935" s="2" t="str">
        <x:v>East</x:v>
      </x:c>
      <x:c r="C11935" s="2" t="str">
        <x:v>Jul</x:v>
      </x:c>
      <x:c r="D11935" s="2" t="str">
        <x:v>SKU-051</x:v>
      </x:c>
      <x:c r="E11935" s="15" t="n">
        <x:v>15</x:v>
      </x:c>
      <x:c r="F11935" s="11" t="n">
        <x:v>225</x:v>
      </x:c>
      <x:c r="G11935" s="11" t="n">
        <x:v>43</x:v>
      </x:c>
      <x:c r="H11935" s="11" t="n">
        <x:f>E11935*F11935</x:f>
        <x:v>3375</x:v>
      </x:c>
      <x:c r="I11935" s="11" t="n">
        <x:f>H11935*(1-'Summary'!$B$5)</x:f>
        <x:v>3206.25</x:v>
      </x:c>
      <x:c r="J11935" s="11" t="n">
        <x:f>E11935*G11935</x:f>
        <x:v>645</x:v>
      </x:c>
      <x:c r="K11935" s="11" t="n">
        <x:f>I11935-J11935</x:f>
        <x:v>2561.25</x:v>
      </x:c>
      <x:c r="L11935" s="14" t="n">
        <x:f>K11935/I11935</x:f>
        <x:v>0.7988304093567251</x:v>
      </x:c>
    </x:row>
    <x:row r="11936" ht="22" customHeight="1">
      <x:c r="A11936" s="2" t="str">
        <x:v>ORD-11932</x:v>
      </x:c>
      <x:c r="B11936" s="2" t="str">
        <x:v>West</x:v>
      </x:c>
      <x:c r="C11936" s="2" t="str">
        <x:v>Jul</x:v>
      </x:c>
      <x:c r="D11936" s="2" t="str">
        <x:v>SKU-052</x:v>
      </x:c>
      <x:c r="E11936" s="15" t="n">
        <x:v>22</x:v>
      </x:c>
      <x:c r="F11936" s="11" t="n">
        <x:v>18</x:v>
      </x:c>
      <x:c r="G11936" s="11" t="n">
        <x:v>54</x:v>
      </x:c>
      <x:c r="H11936" s="11" t="n">
        <x:f>E11936*F11936</x:f>
        <x:v>396</x:v>
      </x:c>
      <x:c r="I11936" s="11" t="n">
        <x:f>H11936*(1-'Summary'!$B$5)</x:f>
        <x:v>376.2</x:v>
      </x:c>
      <x:c r="J11936" s="11" t="n">
        <x:f>E11936*G11936</x:f>
        <x:v>1188</x:v>
      </x:c>
      <x:c r="K11936" s="11" t="n">
        <x:f>I11936-J11936</x:f>
        <x:v>-811.8</x:v>
      </x:c>
      <x:c r="L11936" s="14" t="n">
        <x:f>K11936/I11936</x:f>
        <x:v>-2.1578947368421053</x:v>
      </x:c>
    </x:row>
    <x:row r="11937" ht="22" customHeight="1">
      <x:c r="A11937" s="2" t="str">
        <x:v>ORD-11933</x:v>
      </x:c>
      <x:c r="B11937" s="2" t="str">
        <x:v>North</x:v>
      </x:c>
      <x:c r="C11937" s="2" t="str">
        <x:v>Aug</x:v>
      </x:c>
      <x:c r="D11937" s="2" t="str">
        <x:v>SKU-053</x:v>
      </x:c>
      <x:c r="E11937" s="15" t="n">
        <x:v>5</x:v>
      </x:c>
      <x:c r="F11937" s="11" t="n">
        <x:v>31</x:v>
      </x:c>
      <x:c r="G11937" s="11" t="n">
        <x:v>65</x:v>
      </x:c>
      <x:c r="H11937" s="11" t="n">
        <x:f>E11937*F11937</x:f>
        <x:v>155</x:v>
      </x:c>
      <x:c r="I11937" s="11" t="n">
        <x:f>H11937*(1-'Summary'!$B$5)</x:f>
        <x:v>147.25</x:v>
      </x:c>
      <x:c r="J11937" s="11" t="n">
        <x:f>E11937*G11937</x:f>
        <x:v>325</x:v>
      </x:c>
      <x:c r="K11937" s="11" t="n">
        <x:f>I11937-J11937</x:f>
        <x:v>-177.75</x:v>
      </x:c>
      <x:c r="L11937" s="14" t="n">
        <x:f>K11937/I11937</x:f>
        <x:v>-1.2071307300509337</x:v>
      </x:c>
    </x:row>
    <x:row r="11938" ht="22" customHeight="1">
      <x:c r="A11938" s="2" t="str">
        <x:v>ORD-11934</x:v>
      </x:c>
      <x:c r="B11938" s="2" t="str">
        <x:v>South</x:v>
      </x:c>
      <x:c r="C11938" s="2" t="str">
        <x:v>Aug</x:v>
      </x:c>
      <x:c r="D11938" s="2" t="str">
        <x:v>SKU-054</x:v>
      </x:c>
      <x:c r="E11938" s="15" t="n">
        <x:v>12</x:v>
      </x:c>
      <x:c r="F11938" s="11" t="n">
        <x:v>44</x:v>
      </x:c>
      <x:c r="G11938" s="11" t="n">
        <x:v>76</x:v>
      </x:c>
      <x:c r="H11938" s="11" t="n">
        <x:f>E11938*F11938</x:f>
        <x:v>528</x:v>
      </x:c>
      <x:c r="I11938" s="11" t="n">
        <x:f>H11938*(1-'Summary'!$B$5)</x:f>
        <x:v>501.59999999999997</x:v>
      </x:c>
      <x:c r="J11938" s="11" t="n">
        <x:f>E11938*G11938</x:f>
        <x:v>912</x:v>
      </x:c>
      <x:c r="K11938" s="11" t="n">
        <x:f>I11938-J11938</x:f>
        <x:v>-410.40000000000003</x:v>
      </x:c>
      <x:c r="L11938" s="14" t="n">
        <x:f>K11938/I11938</x:f>
        <x:v>-0.8181818181818183</x:v>
      </x:c>
    </x:row>
    <x:row r="11939" ht="22" customHeight="1">
      <x:c r="A11939" s="2" t="str">
        <x:v>ORD-11935</x:v>
      </x:c>
      <x:c r="B11939" s="2" t="str">
        <x:v>East</x:v>
      </x:c>
      <x:c r="C11939" s="2" t="str">
        <x:v>Aug</x:v>
      </x:c>
      <x:c r="D11939" s="2" t="str">
        <x:v>SKU-055</x:v>
      </x:c>
      <x:c r="E11939" s="15" t="n">
        <x:v>19</x:v>
      </x:c>
      <x:c r="F11939" s="11" t="n">
        <x:v>57</x:v>
      </x:c>
      <x:c r="G11939" s="11" t="n">
        <x:v>87</x:v>
      </x:c>
      <x:c r="H11939" s="11" t="n">
        <x:f>E11939*F11939</x:f>
        <x:v>1083</x:v>
      </x:c>
      <x:c r="I11939" s="11" t="n">
        <x:f>H11939*(1-'Summary'!$B$5)</x:f>
        <x:v>1028.85</x:v>
      </x:c>
      <x:c r="J11939" s="11" t="n">
        <x:f>E11939*G11939</x:f>
        <x:v>1653</x:v>
      </x:c>
      <x:c r="K11939" s="11" t="n">
        <x:f>I11939-J11939</x:f>
        <x:v>-624.1500000000001</x:v>
      </x:c>
      <x:c r="L11939" s="14" t="n">
        <x:f>K11939/I11939</x:f>
        <x:v>-0.6066481994459835</x:v>
      </x:c>
    </x:row>
    <x:row r="11940" ht="22" customHeight="1">
      <x:c r="A11940" s="2" t="str">
        <x:v>ORD-11936</x:v>
      </x:c>
      <x:c r="B11940" s="2" t="str">
        <x:v>West</x:v>
      </x:c>
      <x:c r="C11940" s="2" t="str">
        <x:v>Aug</x:v>
      </x:c>
      <x:c r="D11940" s="2" t="str">
        <x:v>SKU-056</x:v>
      </x:c>
      <x:c r="E11940" s="15" t="n">
        <x:v>2</x:v>
      </x:c>
      <x:c r="F11940" s="11" t="n">
        <x:v>70</x:v>
      </x:c>
      <x:c r="G11940" s="11" t="n">
        <x:v>98</x:v>
      </x:c>
      <x:c r="H11940" s="11" t="n">
        <x:f>E11940*F11940</x:f>
        <x:v>140</x:v>
      </x:c>
      <x:c r="I11940" s="11" t="n">
        <x:f>H11940*(1-'Summary'!$B$5)</x:f>
        <x:v>133</x:v>
      </x:c>
      <x:c r="J11940" s="11" t="n">
        <x:f>E11940*G11940</x:f>
        <x:v>196</x:v>
      </x:c>
      <x:c r="K11940" s="11" t="n">
        <x:f>I11940-J11940</x:f>
        <x:v>-63</x:v>
      </x:c>
      <x:c r="L11940" s="14" t="n">
        <x:f>K11940/I11940</x:f>
        <x:v>-0.47368421052631576</x:v>
      </x:c>
    </x:row>
    <x:row r="11941" ht="22" customHeight="1">
      <x:c r="A11941" s="2" t="str">
        <x:v>ORD-11937</x:v>
      </x:c>
      <x:c r="B11941" s="2" t="str">
        <x:v>North</x:v>
      </x:c>
      <x:c r="C11941" s="2" t="str">
        <x:v>Sep</x:v>
      </x:c>
      <x:c r="D11941" s="2" t="str">
        <x:v>SKU-057</x:v>
      </x:c>
      <x:c r="E11941" s="15" t="n">
        <x:v>9</x:v>
      </x:c>
      <x:c r="F11941" s="11" t="n">
        <x:v>83</x:v>
      </x:c>
      <x:c r="G11941" s="11" t="n">
        <x:v>14</x:v>
      </x:c>
      <x:c r="H11941" s="11" t="n">
        <x:f>E11941*F11941</x:f>
        <x:v>747</x:v>
      </x:c>
      <x:c r="I11941" s="11" t="n">
        <x:f>H11941*(1-'Summary'!$B$5)</x:f>
        <x:v>709.65</x:v>
      </x:c>
      <x:c r="J11941" s="11" t="n">
        <x:f>E11941*G11941</x:f>
        <x:v>126</x:v>
      </x:c>
      <x:c r="K11941" s="11" t="n">
        <x:f>I11941-J11941</x:f>
        <x:v>583.65</x:v>
      </x:c>
      <x:c r="L11941" s="14" t="n">
        <x:f>K11941/I11941</x:f>
        <x:v>0.8224476854787571</x:v>
      </x:c>
    </x:row>
    <x:row r="11942" ht="22" customHeight="1">
      <x:c r="A11942" s="2" t="str">
        <x:v>ORD-11938</x:v>
      </x:c>
      <x:c r="B11942" s="2" t="str">
        <x:v>South</x:v>
      </x:c>
      <x:c r="C11942" s="2" t="str">
        <x:v>Sep</x:v>
      </x:c>
      <x:c r="D11942" s="2" t="str">
        <x:v>SKU-058</x:v>
      </x:c>
      <x:c r="E11942" s="15" t="n">
        <x:v>16</x:v>
      </x:c>
      <x:c r="F11942" s="11" t="n">
        <x:v>96</x:v>
      </x:c>
      <x:c r="G11942" s="11" t="n">
        <x:v>25</x:v>
      </x:c>
      <x:c r="H11942" s="11" t="n">
        <x:f>E11942*F11942</x:f>
        <x:v>1536</x:v>
      </x:c>
      <x:c r="I11942" s="11" t="n">
        <x:f>H11942*(1-'Summary'!$B$5)</x:f>
        <x:v>1459.1999999999998</x:v>
      </x:c>
      <x:c r="J11942" s="11" t="n">
        <x:f>E11942*G11942</x:f>
        <x:v>400</x:v>
      </x:c>
      <x:c r="K11942" s="11" t="n">
        <x:f>I11942-J11942</x:f>
        <x:v>1059.1999999999998</x:v>
      </x:c>
      <x:c r="L11942" s="14" t="n">
        <x:f>K11942/I11942</x:f>
        <x:v>0.7258771929824561</x:v>
      </x:c>
    </x:row>
    <x:row r="11943" ht="22" customHeight="1">
      <x:c r="A11943" s="2" t="str">
        <x:v>ORD-11939</x:v>
      </x:c>
      <x:c r="B11943" s="2" t="str">
        <x:v>East</x:v>
      </x:c>
      <x:c r="C11943" s="2" t="str">
        <x:v>Sep</x:v>
      </x:c>
      <x:c r="D11943" s="2" t="str">
        <x:v>SKU-059</x:v>
      </x:c>
      <x:c r="E11943" s="15" t="n">
        <x:v>23</x:v>
      </x:c>
      <x:c r="F11943" s="11" t="n">
        <x:v>109</x:v>
      </x:c>
      <x:c r="G11943" s="11" t="n">
        <x:v>36</x:v>
      </x:c>
      <x:c r="H11943" s="11" t="n">
        <x:f>E11943*F11943</x:f>
        <x:v>2507</x:v>
      </x:c>
      <x:c r="I11943" s="11" t="n">
        <x:f>H11943*(1-'Summary'!$B$5)</x:f>
        <x:v>2381.65</x:v>
      </x:c>
      <x:c r="J11943" s="11" t="n">
        <x:f>E11943*G11943</x:f>
        <x:v>828</x:v>
      </x:c>
      <x:c r="K11943" s="11" t="n">
        <x:f>I11943-J11943</x:f>
        <x:v>1553.65</x:v>
      </x:c>
      <x:c r="L11943" s="14" t="n">
        <x:f>K11943/I11943</x:f>
        <x:v>0.6523418638338967</x:v>
      </x:c>
    </x:row>
    <x:row r="11944" ht="22" customHeight="1">
      <x:c r="A11944" s="2" t="str">
        <x:v>ORD-11940</x:v>
      </x:c>
      <x:c r="B11944" s="2" t="str">
        <x:v>West</x:v>
      </x:c>
      <x:c r="C11944" s="2" t="str">
        <x:v>Sep</x:v>
      </x:c>
      <x:c r="D11944" s="2" t="str">
        <x:v>SKU-060</x:v>
      </x:c>
      <x:c r="E11944" s="15" t="n">
        <x:v>6</x:v>
      </x:c>
      <x:c r="F11944" s="11" t="n">
        <x:v>122</x:v>
      </x:c>
      <x:c r="G11944" s="11" t="n">
        <x:v>47</x:v>
      </x:c>
      <x:c r="H11944" s="11" t="n">
        <x:f>E11944*F11944</x:f>
        <x:v>732</x:v>
      </x:c>
      <x:c r="I11944" s="11" t="n">
        <x:f>H11944*(1-'Summary'!$B$5)</x:f>
        <x:v>695.4</x:v>
      </x:c>
      <x:c r="J11944" s="11" t="n">
        <x:f>E11944*G11944</x:f>
        <x:v>282</x:v>
      </x:c>
      <x:c r="K11944" s="11" t="n">
        <x:f>I11944-J11944</x:f>
        <x:v>413.4</x:v>
      </x:c>
      <x:c r="L11944" s="14" t="n">
        <x:f>K11944/I11944</x:f>
        <x:v>0.5944779982743744</x:v>
      </x:c>
    </x:row>
    <x:row r="11945" ht="22" customHeight="1">
      <x:c r="A11945" s="2" t="str">
        <x:v>ORD-11941</x:v>
      </x:c>
      <x:c r="B11945" s="2" t="str">
        <x:v>North</x:v>
      </x:c>
      <x:c r="C11945" s="2" t="str">
        <x:v>Oct</x:v>
      </x:c>
      <x:c r="D11945" s="2" t="str">
        <x:v>SKU-061</x:v>
      </x:c>
      <x:c r="E11945" s="15" t="n">
        <x:v>13</x:v>
      </x:c>
      <x:c r="F11945" s="11" t="n">
        <x:v>135</x:v>
      </x:c>
      <x:c r="G11945" s="11" t="n">
        <x:v>58</x:v>
      </x:c>
      <x:c r="H11945" s="11" t="n">
        <x:f>E11945*F11945</x:f>
        <x:v>1755</x:v>
      </x:c>
      <x:c r="I11945" s="11" t="n">
        <x:f>H11945*(1-'Summary'!$B$5)</x:f>
        <x:v>1667.25</x:v>
      </x:c>
      <x:c r="J11945" s="11" t="n">
        <x:f>E11945*G11945</x:f>
        <x:v>754</x:v>
      </x:c>
      <x:c r="K11945" s="11" t="n">
        <x:f>I11945-J11945</x:f>
        <x:v>913.25</x:v>
      </x:c>
      <x:c r="L11945" s="14" t="n">
        <x:f>K11945/I11945</x:f>
        <x:v>0.5477582846003899</x:v>
      </x:c>
    </x:row>
    <x:row r="11946" ht="22" customHeight="1">
      <x:c r="A11946" s="2" t="str">
        <x:v>ORD-11942</x:v>
      </x:c>
      <x:c r="B11946" s="2" t="str">
        <x:v>South</x:v>
      </x:c>
      <x:c r="C11946" s="2" t="str">
        <x:v>Oct</x:v>
      </x:c>
      <x:c r="D11946" s="2" t="str">
        <x:v>SKU-062</x:v>
      </x:c>
      <x:c r="E11946" s="15" t="n">
        <x:v>20</x:v>
      </x:c>
      <x:c r="F11946" s="11" t="n">
        <x:v>148</x:v>
      </x:c>
      <x:c r="G11946" s="11" t="n">
        <x:v>69</x:v>
      </x:c>
      <x:c r="H11946" s="11" t="n">
        <x:f>E11946*F11946</x:f>
        <x:v>2960</x:v>
      </x:c>
      <x:c r="I11946" s="11" t="n">
        <x:f>H11946*(1-'Summary'!$B$5)</x:f>
        <x:v>2812</x:v>
      </x:c>
      <x:c r="J11946" s="11" t="n">
        <x:f>E11946*G11946</x:f>
        <x:v>1380</x:v>
      </x:c>
      <x:c r="K11946" s="11" t="n">
        <x:f>I11946-J11946</x:f>
        <x:v>1432</x:v>
      </x:c>
      <x:c r="L11946" s="14" t="n">
        <x:f>K11946/I11946</x:f>
        <x:v>0.5092460881934566</x:v>
      </x:c>
    </x:row>
    <x:row r="11947" ht="22" customHeight="1">
      <x:c r="A11947" s="2" t="str">
        <x:v>ORD-11943</x:v>
      </x:c>
      <x:c r="B11947" s="2" t="str">
        <x:v>East</x:v>
      </x:c>
      <x:c r="C11947" s="2" t="str">
        <x:v>Oct</x:v>
      </x:c>
      <x:c r="D11947" s="2" t="str">
        <x:v>SKU-063</x:v>
      </x:c>
      <x:c r="E11947" s="15" t="n">
        <x:v>3</x:v>
      </x:c>
      <x:c r="F11947" s="11" t="n">
        <x:v>161</x:v>
      </x:c>
      <x:c r="G11947" s="11" t="n">
        <x:v>80</x:v>
      </x:c>
      <x:c r="H11947" s="11" t="n">
        <x:f>E11947*F11947</x:f>
        <x:v>483</x:v>
      </x:c>
      <x:c r="I11947" s="11" t="n">
        <x:f>H11947*(1-'Summary'!$B$5)</x:f>
        <x:v>458.84999999999997</x:v>
      </x:c>
      <x:c r="J11947" s="11" t="n">
        <x:f>E11947*G11947</x:f>
        <x:v>240</x:v>
      </x:c>
      <x:c r="K11947" s="11" t="n">
        <x:f>I11947-J11947</x:f>
        <x:v>218.84999999999997</x:v>
      </x:c>
      <x:c r="L11947" s="14" t="n">
        <x:f>K11947/I11947</x:f>
        <x:v>0.47695325269695976</x:v>
      </x:c>
    </x:row>
    <x:row r="11948" ht="22" customHeight="1">
      <x:c r="A11948" s="2" t="str">
        <x:v>ORD-11944</x:v>
      </x:c>
      <x:c r="B11948" s="2" t="str">
        <x:v>West</x:v>
      </x:c>
      <x:c r="C11948" s="2" t="str">
        <x:v>Oct</x:v>
      </x:c>
      <x:c r="D11948" s="2" t="str">
        <x:v>SKU-064</x:v>
      </x:c>
      <x:c r="E11948" s="15" t="n">
        <x:v>10</x:v>
      </x:c>
      <x:c r="F11948" s="11" t="n">
        <x:v>174</x:v>
      </x:c>
      <x:c r="G11948" s="11" t="n">
        <x:v>91</x:v>
      </x:c>
      <x:c r="H11948" s="11" t="n">
        <x:f>E11948*F11948</x:f>
        <x:v>1740</x:v>
      </x:c>
      <x:c r="I11948" s="11" t="n">
        <x:f>H11948*(1-'Summary'!$B$5)</x:f>
        <x:v>1653</x:v>
      </x:c>
      <x:c r="J11948" s="11" t="n">
        <x:f>E11948*G11948</x:f>
        <x:v>910</x:v>
      </x:c>
      <x:c r="K11948" s="11" t="n">
        <x:f>I11948-J11948</x:f>
        <x:v>743</x:v>
      </x:c>
      <x:c r="L11948" s="14" t="n">
        <x:f>K11948/I11948</x:f>
        <x:v>0.4494857834240774</x:v>
      </x:c>
    </x:row>
    <x:row r="11949" ht="22" customHeight="1">
      <x:c r="A11949" s="2" t="str">
        <x:v>ORD-11945</x:v>
      </x:c>
      <x:c r="B11949" s="2" t="str">
        <x:v>North</x:v>
      </x:c>
      <x:c r="C11949" s="2" t="str">
        <x:v>Nov</x:v>
      </x:c>
      <x:c r="D11949" s="2" t="str">
        <x:v>SKU-065</x:v>
      </x:c>
      <x:c r="E11949" s="15" t="n">
        <x:v>17</x:v>
      </x:c>
      <x:c r="F11949" s="11" t="n">
        <x:v>187</x:v>
      </x:c>
      <x:c r="G11949" s="11" t="n">
        <x:v>102</x:v>
      </x:c>
      <x:c r="H11949" s="11" t="n">
        <x:f>E11949*F11949</x:f>
        <x:v>3179</x:v>
      </x:c>
      <x:c r="I11949" s="11" t="n">
        <x:f>H11949*(1-'Summary'!$B$5)</x:f>
        <x:v>3020.0499999999997</x:v>
      </x:c>
      <x:c r="J11949" s="11" t="n">
        <x:f>E11949*G11949</x:f>
        <x:v>1734</x:v>
      </x:c>
      <x:c r="K11949" s="11" t="n">
        <x:f>I11949-J11949</x:f>
        <x:v>1286.0499999999997</x:v>
      </x:c>
      <x:c r="L11949" s="14" t="n">
        <x:f>K11949/I11949</x:f>
        <x:v>0.4258373205741626</x:v>
      </x:c>
    </x:row>
    <x:row r="11950" ht="22" customHeight="1">
      <x:c r="A11950" s="2" t="str">
        <x:v>ORD-11946</x:v>
      </x:c>
      <x:c r="B11950" s="2" t="str">
        <x:v>South</x:v>
      </x:c>
      <x:c r="C11950" s="2" t="str">
        <x:v>Nov</x:v>
      </x:c>
      <x:c r="D11950" s="2" t="str">
        <x:v>SKU-066</x:v>
      </x:c>
      <x:c r="E11950" s="15" t="n">
        <x:v>24</x:v>
      </x:c>
      <x:c r="F11950" s="11" t="n">
        <x:v>200</x:v>
      </x:c>
      <x:c r="G11950" s="11" t="n">
        <x:v>18</x:v>
      </x:c>
      <x:c r="H11950" s="11" t="n">
        <x:f>E11950*F11950</x:f>
        <x:v>4800</x:v>
      </x:c>
      <x:c r="I11950" s="11" t="n">
        <x:f>H11950*(1-'Summary'!$B$5)</x:f>
        <x:v>4560</x:v>
      </x:c>
      <x:c r="J11950" s="11" t="n">
        <x:f>E11950*G11950</x:f>
        <x:v>432</x:v>
      </x:c>
      <x:c r="K11950" s="11" t="n">
        <x:f>I11950-J11950</x:f>
        <x:v>4128</x:v>
      </x:c>
      <x:c r="L11950" s="14" t="n">
        <x:f>K11950/I11950</x:f>
        <x:v>0.9052631578947369</x:v>
      </x:c>
    </x:row>
    <x:row r="11951" ht="22" customHeight="1">
      <x:c r="A11951" s="2" t="str">
        <x:v>ORD-11947</x:v>
      </x:c>
      <x:c r="B11951" s="2" t="str">
        <x:v>East</x:v>
      </x:c>
      <x:c r="C11951" s="2" t="str">
        <x:v>Nov</x:v>
      </x:c>
      <x:c r="D11951" s="2" t="str">
        <x:v>SKU-067</x:v>
      </x:c>
      <x:c r="E11951" s="15" t="n">
        <x:v>7</x:v>
      </x:c>
      <x:c r="F11951" s="11" t="n">
        <x:v>213</x:v>
      </x:c>
      <x:c r="G11951" s="11" t="n">
        <x:v>29</x:v>
      </x:c>
      <x:c r="H11951" s="11" t="n">
        <x:f>E11951*F11951</x:f>
        <x:v>1491</x:v>
      </x:c>
      <x:c r="I11951" s="11" t="n">
        <x:f>H11951*(1-'Summary'!$B$5)</x:f>
        <x:v>1416.45</x:v>
      </x:c>
      <x:c r="J11951" s="11" t="n">
        <x:f>E11951*G11951</x:f>
        <x:v>203</x:v>
      </x:c>
      <x:c r="K11951" s="11" t="n">
        <x:f>I11951-J11951</x:f>
        <x:v>1213.45</x:v>
      </x:c>
      <x:c r="L11951" s="14" t="n">
        <x:f>K11951/I11951</x:f>
        <x:v>0.856683963429701</x:v>
      </x:c>
    </x:row>
    <x:row r="11952" ht="22" customHeight="1">
      <x:c r="A11952" s="2" t="str">
        <x:v>ORD-11948</x:v>
      </x:c>
      <x:c r="B11952" s="2" t="str">
        <x:v>West</x:v>
      </x:c>
      <x:c r="C11952" s="2" t="str">
        <x:v>Nov</x:v>
      </x:c>
      <x:c r="D11952" s="2" t="str">
        <x:v>SKU-068</x:v>
      </x:c>
      <x:c r="E11952" s="15" t="n">
        <x:v>14</x:v>
      </x:c>
      <x:c r="F11952" s="11" t="n">
        <x:v>226</x:v>
      </x:c>
      <x:c r="G11952" s="11" t="n">
        <x:v>40</x:v>
      </x:c>
      <x:c r="H11952" s="11" t="n">
        <x:f>E11952*F11952</x:f>
        <x:v>3164</x:v>
      </x:c>
      <x:c r="I11952" s="11" t="n">
        <x:f>H11952*(1-'Summary'!$B$5)</x:f>
        <x:v>3005.7999999999997</x:v>
      </x:c>
      <x:c r="J11952" s="11" t="n">
        <x:f>E11952*G11952</x:f>
        <x:v>560</x:v>
      </x:c>
      <x:c r="K11952" s="11" t="n">
        <x:f>I11952-J11952</x:f>
        <x:v>2445.7999999999997</x:v>
      </x:c>
      <x:c r="L11952" s="14" t="n">
        <x:f>K11952/I11952</x:f>
        <x:v>0.8136935258500233</x:v>
      </x:c>
    </x:row>
    <x:row r="11953" ht="22" customHeight="1">
      <x:c r="A11953" s="2" t="str">
        <x:v>ORD-11949</x:v>
      </x:c>
      <x:c r="B11953" s="2" t="str">
        <x:v>North</x:v>
      </x:c>
      <x:c r="C11953" s="2" t="str">
        <x:v>Dec</x:v>
      </x:c>
      <x:c r="D11953" s="2" t="str">
        <x:v>SKU-069</x:v>
      </x:c>
      <x:c r="E11953" s="15" t="n">
        <x:v>21</x:v>
      </x:c>
      <x:c r="F11953" s="11" t="n">
        <x:v>19</x:v>
      </x:c>
      <x:c r="G11953" s="11" t="n">
        <x:v>51</x:v>
      </x:c>
      <x:c r="H11953" s="11" t="n">
        <x:f>E11953*F11953</x:f>
        <x:v>399</x:v>
      </x:c>
      <x:c r="I11953" s="11" t="n">
        <x:f>H11953*(1-'Summary'!$B$5)</x:f>
        <x:v>379.04999999999995</x:v>
      </x:c>
      <x:c r="J11953" s="11" t="n">
        <x:f>E11953*G11953</x:f>
        <x:v>1071</x:v>
      </x:c>
      <x:c r="K11953" s="11" t="n">
        <x:f>I11953-J11953</x:f>
        <x:v>-691.95</x:v>
      </x:c>
      <x:c r="L11953" s="14" t="n">
        <x:f>K11953/I11953</x:f>
        <x:v>-1.8254847645429366</x:v>
      </x:c>
    </x:row>
    <x:row r="11954" ht="22" customHeight="1">
      <x:c r="A11954" s="2" t="str">
        <x:v>ORD-11950</x:v>
      </x:c>
      <x:c r="B11954" s="2" t="str">
        <x:v>South</x:v>
      </x:c>
      <x:c r="C11954" s="2" t="str">
        <x:v>Dec</x:v>
      </x:c>
      <x:c r="D11954" s="2" t="str">
        <x:v>SKU-070</x:v>
      </x:c>
      <x:c r="E11954" s="15" t="n">
        <x:v>4</x:v>
      </x:c>
      <x:c r="F11954" s="11" t="n">
        <x:v>32</x:v>
      </x:c>
      <x:c r="G11954" s="11" t="n">
        <x:v>62</x:v>
      </x:c>
      <x:c r="H11954" s="11" t="n">
        <x:f>E11954*F11954</x:f>
        <x:v>128</x:v>
      </x:c>
      <x:c r="I11954" s="11" t="n">
        <x:f>H11954*(1-'Summary'!$B$5)</x:f>
        <x:v>121.6</x:v>
      </x:c>
      <x:c r="J11954" s="11" t="n">
        <x:f>E11954*G11954</x:f>
        <x:v>248</x:v>
      </x:c>
      <x:c r="K11954" s="11" t="n">
        <x:f>I11954-J11954</x:f>
        <x:v>-126.4</x:v>
      </x:c>
      <x:c r="L11954" s="14" t="n">
        <x:f>K11954/I11954</x:f>
        <x:v>-1.0394736842105263</x:v>
      </x:c>
    </x:row>
    <x:row r="11955" ht="22" customHeight="1">
      <x:c r="A11955" s="2" t="str">
        <x:v>ORD-11951</x:v>
      </x:c>
      <x:c r="B11955" s="2" t="str">
        <x:v>East</x:v>
      </x:c>
      <x:c r="C11955" s="2" t="str">
        <x:v>Dec</x:v>
      </x:c>
      <x:c r="D11955" s="2" t="str">
        <x:v>SKU-071</x:v>
      </x:c>
      <x:c r="E11955" s="15" t="n">
        <x:v>11</x:v>
      </x:c>
      <x:c r="F11955" s="11" t="n">
        <x:v>45</x:v>
      </x:c>
      <x:c r="G11955" s="11" t="n">
        <x:v>73</x:v>
      </x:c>
      <x:c r="H11955" s="11" t="n">
        <x:f>E11955*F11955</x:f>
        <x:v>495</x:v>
      </x:c>
      <x:c r="I11955" s="11" t="n">
        <x:f>H11955*(1-'Summary'!$B$5)</x:f>
        <x:v>470.25</x:v>
      </x:c>
      <x:c r="J11955" s="11" t="n">
        <x:f>E11955*G11955</x:f>
        <x:v>803</x:v>
      </x:c>
      <x:c r="K11955" s="11" t="n">
        <x:f>I11955-J11955</x:f>
        <x:v>-332.75</x:v>
      </x:c>
      <x:c r="L11955" s="14" t="n">
        <x:f>K11955/I11955</x:f>
        <x:v>-0.7076023391812866</x:v>
      </x:c>
    </x:row>
    <x:row r="11956" ht="22" customHeight="1">
      <x:c r="A11956" s="2" t="str">
        <x:v>ORD-11952</x:v>
      </x:c>
      <x:c r="B11956" s="2" t="str">
        <x:v>West</x:v>
      </x:c>
      <x:c r="C11956" s="2" t="str">
        <x:v>Dec</x:v>
      </x:c>
      <x:c r="D11956" s="2" t="str">
        <x:v>SKU-072</x:v>
      </x:c>
      <x:c r="E11956" s="15" t="n">
        <x:v>18</x:v>
      </x:c>
      <x:c r="F11956" s="11" t="n">
        <x:v>58</x:v>
      </x:c>
      <x:c r="G11956" s="11" t="n">
        <x:v>84</x:v>
      </x:c>
      <x:c r="H11956" s="11" t="n">
        <x:f>E11956*F11956</x:f>
        <x:v>1044</x:v>
      </x:c>
      <x:c r="I11956" s="11" t="n">
        <x:f>H11956*(1-'Summary'!$B$5)</x:f>
        <x:v>991.8</x:v>
      </x:c>
      <x:c r="J11956" s="11" t="n">
        <x:f>E11956*G11956</x:f>
        <x:v>1512</x:v>
      </x:c>
      <x:c r="K11956" s="11" t="n">
        <x:f>I11956-J11956</x:f>
        <x:v>-520.2</x:v>
      </x:c>
      <x:c r="L11956" s="14" t="n">
        <x:f>K11956/I11956</x:f>
        <x:v>-0.5245009074410164</x:v>
      </x:c>
    </x:row>
    <x:row r="11957" ht="22" customHeight="1">
      <x:c r="A11957" s="2" t="str">
        <x:v>ORD-11953</x:v>
      </x:c>
      <x:c r="B11957" s="2" t="str">
        <x:v>North</x:v>
      </x:c>
      <x:c r="C11957" s="2" t="str">
        <x:v>Jan</x:v>
      </x:c>
      <x:c r="D11957" s="2" t="str">
        <x:v>SKU-073</x:v>
      </x:c>
      <x:c r="E11957" s="15" t="n">
        <x:v>1</x:v>
      </x:c>
      <x:c r="F11957" s="11" t="n">
        <x:v>71</x:v>
      </x:c>
      <x:c r="G11957" s="11" t="n">
        <x:v>95</x:v>
      </x:c>
      <x:c r="H11957" s="11" t="n">
        <x:f>E11957*F11957</x:f>
        <x:v>71</x:v>
      </x:c>
      <x:c r="I11957" s="11" t="n">
        <x:f>H11957*(1-'Summary'!$B$5)</x:f>
        <x:v>67.45</x:v>
      </x:c>
      <x:c r="J11957" s="11" t="n">
        <x:f>E11957*G11957</x:f>
        <x:v>95</x:v>
      </x:c>
      <x:c r="K11957" s="11" t="n">
        <x:f>I11957-J11957</x:f>
        <x:v>-27.549999999999997</x:v>
      </x:c>
      <x:c r="L11957" s="14" t="n">
        <x:f>K11957/I11957</x:f>
        <x:v>-0.40845070422535207</x:v>
      </x:c>
    </x:row>
    <x:row r="11958" ht="22" customHeight="1">
      <x:c r="A11958" s="2" t="str">
        <x:v>ORD-11954</x:v>
      </x:c>
      <x:c r="B11958" s="2" t="str">
        <x:v>South</x:v>
      </x:c>
      <x:c r="C11958" s="2" t="str">
        <x:v>Jan</x:v>
      </x:c>
      <x:c r="D11958" s="2" t="str">
        <x:v>SKU-074</x:v>
      </x:c>
      <x:c r="E11958" s="15" t="n">
        <x:v>8</x:v>
      </x:c>
      <x:c r="F11958" s="11" t="n">
        <x:v>84</x:v>
      </x:c>
      <x:c r="G11958" s="11" t="n">
        <x:v>11</x:v>
      </x:c>
      <x:c r="H11958" s="11" t="n">
        <x:f>E11958*F11958</x:f>
        <x:v>672</x:v>
      </x:c>
      <x:c r="I11958" s="11" t="n">
        <x:f>H11958*(1-'Summary'!$B$5)</x:f>
        <x:v>638.4</x:v>
      </x:c>
      <x:c r="J11958" s="11" t="n">
        <x:f>E11958*G11958</x:f>
        <x:v>88</x:v>
      </x:c>
      <x:c r="K11958" s="11" t="n">
        <x:f>I11958-J11958</x:f>
        <x:v>550.4</x:v>
      </x:c>
      <x:c r="L11958" s="14" t="n">
        <x:f>K11958/I11958</x:f>
        <x:v>0.8621553884711779</x:v>
      </x:c>
    </x:row>
    <x:row r="11959" ht="22" customHeight="1">
      <x:c r="A11959" s="2" t="str">
        <x:v>ORD-11955</x:v>
      </x:c>
      <x:c r="B11959" s="2" t="str">
        <x:v>East</x:v>
      </x:c>
      <x:c r="C11959" s="2" t="str">
        <x:v>Jan</x:v>
      </x:c>
      <x:c r="D11959" s="2" t="str">
        <x:v>SKU-075</x:v>
      </x:c>
      <x:c r="E11959" s="15" t="n">
        <x:v>15</x:v>
      </x:c>
      <x:c r="F11959" s="11" t="n">
        <x:v>97</x:v>
      </x:c>
      <x:c r="G11959" s="11" t="n">
        <x:v>22</x:v>
      </x:c>
      <x:c r="H11959" s="11" t="n">
        <x:f>E11959*F11959</x:f>
        <x:v>1455</x:v>
      </x:c>
      <x:c r="I11959" s="11" t="n">
        <x:f>H11959*(1-'Summary'!$B$5)</x:f>
        <x:v>1382.25</x:v>
      </x:c>
      <x:c r="J11959" s="11" t="n">
        <x:f>E11959*G11959</x:f>
        <x:v>330</x:v>
      </x:c>
      <x:c r="K11959" s="11" t="n">
        <x:f>I11959-J11959</x:f>
        <x:v>1052.25</x:v>
      </x:c>
      <x:c r="L11959" s="14" t="n">
        <x:f>K11959/I11959</x:f>
        <x:v>0.7612588171459577</x:v>
      </x:c>
    </x:row>
    <x:row r="11960" ht="22" customHeight="1">
      <x:c r="A11960" s="2" t="str">
        <x:v>ORD-11956</x:v>
      </x:c>
      <x:c r="B11960" s="2" t="str">
        <x:v>West</x:v>
      </x:c>
      <x:c r="C11960" s="2" t="str">
        <x:v>Jan</x:v>
      </x:c>
      <x:c r="D11960" s="2" t="str">
        <x:v>SKU-076</x:v>
      </x:c>
      <x:c r="E11960" s="15" t="n">
        <x:v>22</x:v>
      </x:c>
      <x:c r="F11960" s="11" t="n">
        <x:v>110</x:v>
      </x:c>
      <x:c r="G11960" s="11" t="n">
        <x:v>33</x:v>
      </x:c>
      <x:c r="H11960" s="11" t="n">
        <x:f>E11960*F11960</x:f>
        <x:v>2420</x:v>
      </x:c>
      <x:c r="I11960" s="11" t="n">
        <x:f>H11960*(1-'Summary'!$B$5)</x:f>
        <x:v>2299</x:v>
      </x:c>
      <x:c r="J11960" s="11" t="n">
        <x:f>E11960*G11960</x:f>
        <x:v>726</x:v>
      </x:c>
      <x:c r="K11960" s="11" t="n">
        <x:f>I11960-J11960</x:f>
        <x:v>1573</x:v>
      </x:c>
      <x:c r="L11960" s="14" t="n">
        <x:f>K11960/I11960</x:f>
        <x:v>0.6842105263157895</x:v>
      </x:c>
    </x:row>
    <x:row r="11961" ht="22" customHeight="1">
      <x:c r="A11961" s="2" t="str">
        <x:v>ORD-11957</x:v>
      </x:c>
      <x:c r="B11961" s="2" t="str">
        <x:v>North</x:v>
      </x:c>
      <x:c r="C11961" s="2" t="str">
        <x:v>Feb</x:v>
      </x:c>
      <x:c r="D11961" s="2" t="str">
        <x:v>SKU-077</x:v>
      </x:c>
      <x:c r="E11961" s="15" t="n">
        <x:v>5</x:v>
      </x:c>
      <x:c r="F11961" s="11" t="n">
        <x:v>123</x:v>
      </x:c>
      <x:c r="G11961" s="11" t="n">
        <x:v>44</x:v>
      </x:c>
      <x:c r="H11961" s="11" t="n">
        <x:f>E11961*F11961</x:f>
        <x:v>615</x:v>
      </x:c>
      <x:c r="I11961" s="11" t="n">
        <x:f>H11961*(1-'Summary'!$B$5)</x:f>
        <x:v>584.25</x:v>
      </x:c>
      <x:c r="J11961" s="11" t="n">
        <x:f>E11961*G11961</x:f>
        <x:v>220</x:v>
      </x:c>
      <x:c r="K11961" s="11" t="n">
        <x:f>I11961-J11961</x:f>
        <x:v>364.25</x:v>
      </x:c>
      <x:c r="L11961" s="14" t="n">
        <x:f>K11961/I11961</x:f>
        <x:v>0.6234488660676081</x:v>
      </x:c>
    </x:row>
    <x:row r="11962" ht="22" customHeight="1">
      <x:c r="A11962" s="2" t="str">
        <x:v>ORD-11958</x:v>
      </x:c>
      <x:c r="B11962" s="2" t="str">
        <x:v>South</x:v>
      </x:c>
      <x:c r="C11962" s="2" t="str">
        <x:v>Feb</x:v>
      </x:c>
      <x:c r="D11962" s="2" t="str">
        <x:v>SKU-078</x:v>
      </x:c>
      <x:c r="E11962" s="15" t="n">
        <x:v>12</x:v>
      </x:c>
      <x:c r="F11962" s="11" t="n">
        <x:v>136</x:v>
      </x:c>
      <x:c r="G11962" s="11" t="n">
        <x:v>55</x:v>
      </x:c>
      <x:c r="H11962" s="11" t="n">
        <x:f>E11962*F11962</x:f>
        <x:v>1632</x:v>
      </x:c>
      <x:c r="I11962" s="11" t="n">
        <x:f>H11962*(1-'Summary'!$B$5)</x:f>
        <x:v>1550.3999999999999</x:v>
      </x:c>
      <x:c r="J11962" s="11" t="n">
        <x:f>E11962*G11962</x:f>
        <x:v>660</x:v>
      </x:c>
      <x:c r="K11962" s="11" t="n">
        <x:f>I11962-J11962</x:f>
        <x:v>890.3999999999999</x:v>
      </x:c>
      <x:c r="L11962" s="14" t="n">
        <x:f>K11962/I11962</x:f>
        <x:v>0.5743034055727554</x:v>
      </x:c>
    </x:row>
    <x:row r="11963" ht="22" customHeight="1">
      <x:c r="A11963" s="2" t="str">
        <x:v>ORD-11959</x:v>
      </x:c>
      <x:c r="B11963" s="2" t="str">
        <x:v>East</x:v>
      </x:c>
      <x:c r="C11963" s="2" t="str">
        <x:v>Feb</x:v>
      </x:c>
      <x:c r="D11963" s="2" t="str">
        <x:v>SKU-079</x:v>
      </x:c>
      <x:c r="E11963" s="15" t="n">
        <x:v>19</x:v>
      </x:c>
      <x:c r="F11963" s="11" t="n">
        <x:v>149</x:v>
      </x:c>
      <x:c r="G11963" s="11" t="n">
        <x:v>66</x:v>
      </x:c>
      <x:c r="H11963" s="11" t="n">
        <x:f>E11963*F11963</x:f>
        <x:v>2831</x:v>
      </x:c>
      <x:c r="I11963" s="11" t="n">
        <x:f>H11963*(1-'Summary'!$B$5)</x:f>
        <x:v>2689.45</x:v>
      </x:c>
      <x:c r="J11963" s="11" t="n">
        <x:f>E11963*G11963</x:f>
        <x:v>1254</x:v>
      </x:c>
      <x:c r="K11963" s="11" t="n">
        <x:f>I11963-J11963</x:f>
        <x:v>1435.4499999999998</x:v>
      </x:c>
      <x:c r="L11963" s="14" t="n">
        <x:f>K11963/I11963</x:f>
        <x:v>0.5337336630166019</x:v>
      </x:c>
    </x:row>
    <x:row r="11964" ht="22" customHeight="1">
      <x:c r="A11964" s="2" t="str">
        <x:v>ORD-11960</x:v>
      </x:c>
      <x:c r="B11964" s="2" t="str">
        <x:v>West</x:v>
      </x:c>
      <x:c r="C11964" s="2" t="str">
        <x:v>Feb</x:v>
      </x:c>
      <x:c r="D11964" s="2" t="str">
        <x:v>SKU-080</x:v>
      </x:c>
      <x:c r="E11964" s="15" t="n">
        <x:v>2</x:v>
      </x:c>
      <x:c r="F11964" s="11" t="n">
        <x:v>162</x:v>
      </x:c>
      <x:c r="G11964" s="11" t="n">
        <x:v>77</x:v>
      </x:c>
      <x:c r="H11964" s="11" t="n">
        <x:f>E11964*F11964</x:f>
        <x:v>324</x:v>
      </x:c>
      <x:c r="I11964" s="11" t="n">
        <x:f>H11964*(1-'Summary'!$B$5)</x:f>
        <x:v>307.8</x:v>
      </x:c>
      <x:c r="J11964" s="11" t="n">
        <x:f>E11964*G11964</x:f>
        <x:v>154</x:v>
      </x:c>
      <x:c r="K11964" s="11" t="n">
        <x:f>I11964-J11964</x:f>
        <x:v>153.8</x:v>
      </x:c>
      <x:c r="L11964" s="14" t="n">
        <x:f>K11964/I11964</x:f>
        <x:v>0.49967511371020146</x:v>
      </x:c>
    </x:row>
    <x:row r="11965" ht="22" customHeight="1">
      <x:c r="A11965" s="2" t="str">
        <x:v>ORD-11961</x:v>
      </x:c>
      <x:c r="B11965" s="2" t="str">
        <x:v>North</x:v>
      </x:c>
      <x:c r="C11965" s="2" t="str">
        <x:v>Mar</x:v>
      </x:c>
      <x:c r="D11965" s="2" t="str">
        <x:v>SKU-081</x:v>
      </x:c>
      <x:c r="E11965" s="15" t="n">
        <x:v>9</x:v>
      </x:c>
      <x:c r="F11965" s="11" t="n">
        <x:v>175</x:v>
      </x:c>
      <x:c r="G11965" s="11" t="n">
        <x:v>88</x:v>
      </x:c>
      <x:c r="H11965" s="11" t="n">
        <x:f>E11965*F11965</x:f>
        <x:v>1575</x:v>
      </x:c>
      <x:c r="I11965" s="11" t="n">
        <x:f>H11965*(1-'Summary'!$B$5)</x:f>
        <x:v>1496.25</x:v>
      </x:c>
      <x:c r="J11965" s="11" t="n">
        <x:f>E11965*G11965</x:f>
        <x:v>792</x:v>
      </x:c>
      <x:c r="K11965" s="11" t="n">
        <x:f>I11965-J11965</x:f>
        <x:v>704.25</x:v>
      </x:c>
      <x:c r="L11965" s="14" t="n">
        <x:f>K11965/I11965</x:f>
        <x:v>0.4706766917293233</x:v>
      </x:c>
    </x:row>
    <x:row r="11966" ht="22" customHeight="1">
      <x:c r="A11966" s="2" t="str">
        <x:v>ORD-11962</x:v>
      </x:c>
      <x:c r="B11966" s="2" t="str">
        <x:v>South</x:v>
      </x:c>
      <x:c r="C11966" s="2" t="str">
        <x:v>Mar</x:v>
      </x:c>
      <x:c r="D11966" s="2" t="str">
        <x:v>SKU-082</x:v>
      </x:c>
      <x:c r="E11966" s="15" t="n">
        <x:v>16</x:v>
      </x:c>
      <x:c r="F11966" s="11" t="n">
        <x:v>188</x:v>
      </x:c>
      <x:c r="G11966" s="11" t="n">
        <x:v>99</x:v>
      </x:c>
      <x:c r="H11966" s="11" t="n">
        <x:f>E11966*F11966</x:f>
        <x:v>3008</x:v>
      </x:c>
      <x:c r="I11966" s="11" t="n">
        <x:f>H11966*(1-'Summary'!$B$5)</x:f>
        <x:v>2857.6</x:v>
      </x:c>
      <x:c r="J11966" s="11" t="n">
        <x:f>E11966*G11966</x:f>
        <x:v>1584</x:v>
      </x:c>
      <x:c r="K11966" s="11" t="n">
        <x:f>I11966-J11966</x:f>
        <x:v>1273.6</x:v>
      </x:c>
      <x:c r="L11966" s="14" t="n">
        <x:f>K11966/I11966</x:f>
        <x:v>0.44568868980963045</x:v>
      </x:c>
    </x:row>
    <x:row r="11967" ht="22" customHeight="1">
      <x:c r="A11967" s="2" t="str">
        <x:v>ORD-11963</x:v>
      </x:c>
      <x:c r="B11967" s="2" t="str">
        <x:v>East</x:v>
      </x:c>
      <x:c r="C11967" s="2" t="str">
        <x:v>Mar</x:v>
      </x:c>
      <x:c r="D11967" s="2" t="str">
        <x:v>SKU-083</x:v>
      </x:c>
      <x:c r="E11967" s="15" t="n">
        <x:v>23</x:v>
      </x:c>
      <x:c r="F11967" s="11" t="n">
        <x:v>201</x:v>
      </x:c>
      <x:c r="G11967" s="11" t="n">
        <x:v>15</x:v>
      </x:c>
      <x:c r="H11967" s="11" t="n">
        <x:f>E11967*F11967</x:f>
        <x:v>4623</x:v>
      </x:c>
      <x:c r="I11967" s="11" t="n">
        <x:f>H11967*(1-'Summary'!$B$5)</x:f>
        <x:v>4391.849999999999</x:v>
      </x:c>
      <x:c r="J11967" s="11" t="n">
        <x:f>E11967*G11967</x:f>
        <x:v>345</x:v>
      </x:c>
      <x:c r="K11967" s="11" t="n">
        <x:f>I11967-J11967</x:f>
        <x:v>4046.8499999999995</x:v>
      </x:c>
      <x:c r="L11967" s="14" t="n">
        <x:f>K11967/I11967</x:f>
        <x:v>0.9214454045561665</x:v>
      </x:c>
    </x:row>
    <x:row r="11968" ht="22" customHeight="1">
      <x:c r="A11968" s="2" t="str">
        <x:v>ORD-11964</x:v>
      </x:c>
      <x:c r="B11968" s="2" t="str">
        <x:v>West</x:v>
      </x:c>
      <x:c r="C11968" s="2" t="str">
        <x:v>Mar</x:v>
      </x:c>
      <x:c r="D11968" s="2" t="str">
        <x:v>SKU-084</x:v>
      </x:c>
      <x:c r="E11968" s="15" t="n">
        <x:v>6</x:v>
      </x:c>
      <x:c r="F11968" s="11" t="n">
        <x:v>214</x:v>
      </x:c>
      <x:c r="G11968" s="11" t="n">
        <x:v>26</x:v>
      </x:c>
      <x:c r="H11968" s="11" t="n">
        <x:f>E11968*F11968</x:f>
        <x:v>1284</x:v>
      </x:c>
      <x:c r="I11968" s="11" t="n">
        <x:f>H11968*(1-'Summary'!$B$5)</x:f>
        <x:v>1219.8</x:v>
      </x:c>
      <x:c r="J11968" s="11" t="n">
        <x:f>E11968*G11968</x:f>
        <x:v>156</x:v>
      </x:c>
      <x:c r="K11968" s="11" t="n">
        <x:f>I11968-J11968</x:f>
        <x:v>1063.8</x:v>
      </x:c>
      <x:c r="L11968" s="14" t="n">
        <x:f>K11968/I11968</x:f>
        <x:v>0.8721101819970487</x:v>
      </x:c>
    </x:row>
    <x:row r="11969" ht="22" customHeight="1">
      <x:c r="A11969" s="2" t="str">
        <x:v>ORD-11965</x:v>
      </x:c>
      <x:c r="B11969" s="2" t="str">
        <x:v>North</x:v>
      </x:c>
      <x:c r="C11969" s="2" t="str">
        <x:v>Apr</x:v>
      </x:c>
      <x:c r="D11969" s="2" t="str">
        <x:v>SKU-085</x:v>
      </x:c>
      <x:c r="E11969" s="15" t="n">
        <x:v>13</x:v>
      </x:c>
      <x:c r="F11969" s="11" t="n">
        <x:v>227</x:v>
      </x:c>
      <x:c r="G11969" s="11" t="n">
        <x:v>37</x:v>
      </x:c>
      <x:c r="H11969" s="11" t="n">
        <x:f>E11969*F11969</x:f>
        <x:v>2951</x:v>
      </x:c>
      <x:c r="I11969" s="11" t="n">
        <x:f>H11969*(1-'Summary'!$B$5)</x:f>
        <x:v>2803.45</x:v>
      </x:c>
      <x:c r="J11969" s="11" t="n">
        <x:f>E11969*G11969</x:f>
        <x:v>481</x:v>
      </x:c>
      <x:c r="K11969" s="11" t="n">
        <x:f>I11969-J11969</x:f>
        <x:v>2322.45</x:v>
      </x:c>
      <x:c r="L11969" s="14" t="n">
        <x:f>K11969/I11969</x:f>
        <x:v>0.8284256897750986</x:v>
      </x:c>
    </x:row>
    <x:row r="11970" ht="22" customHeight="1">
      <x:c r="A11970" s="2" t="str">
        <x:v>ORD-11966</x:v>
      </x:c>
      <x:c r="B11970" s="2" t="str">
        <x:v>South</x:v>
      </x:c>
      <x:c r="C11970" s="2" t="str">
        <x:v>Apr</x:v>
      </x:c>
      <x:c r="D11970" s="2" t="str">
        <x:v>SKU-086</x:v>
      </x:c>
      <x:c r="E11970" s="15" t="n">
        <x:v>20</x:v>
      </x:c>
      <x:c r="F11970" s="11" t="n">
        <x:v>20</x:v>
      </x:c>
      <x:c r="G11970" s="11" t="n">
        <x:v>48</x:v>
      </x:c>
      <x:c r="H11970" s="11" t="n">
        <x:f>E11970*F11970</x:f>
        <x:v>400</x:v>
      </x:c>
      <x:c r="I11970" s="11" t="n">
        <x:f>H11970*(1-'Summary'!$B$5)</x:f>
        <x:v>380</x:v>
      </x:c>
      <x:c r="J11970" s="11" t="n">
        <x:f>E11970*G11970</x:f>
        <x:v>960</x:v>
      </x:c>
      <x:c r="K11970" s="11" t="n">
        <x:f>I11970-J11970</x:f>
        <x:v>-580</x:v>
      </x:c>
      <x:c r="L11970" s="14" t="n">
        <x:f>K11970/I11970</x:f>
        <x:v>-1.5263157894736843</x:v>
      </x:c>
    </x:row>
    <x:row r="11971" ht="22" customHeight="1">
      <x:c r="A11971" s="2" t="str">
        <x:v>ORD-11967</x:v>
      </x:c>
      <x:c r="B11971" s="2" t="str">
        <x:v>East</x:v>
      </x:c>
      <x:c r="C11971" s="2" t="str">
        <x:v>Apr</x:v>
      </x:c>
      <x:c r="D11971" s="2" t="str">
        <x:v>SKU-087</x:v>
      </x:c>
      <x:c r="E11971" s="15" t="n">
        <x:v>3</x:v>
      </x:c>
      <x:c r="F11971" s="11" t="n">
        <x:v>33</x:v>
      </x:c>
      <x:c r="G11971" s="11" t="n">
        <x:v>59</x:v>
      </x:c>
      <x:c r="H11971" s="11" t="n">
        <x:f>E11971*F11971</x:f>
        <x:v>99</x:v>
      </x:c>
      <x:c r="I11971" s="11" t="n">
        <x:f>H11971*(1-'Summary'!$B$5)</x:f>
        <x:v>94.05</x:v>
      </x:c>
      <x:c r="J11971" s="11" t="n">
        <x:f>E11971*G11971</x:f>
        <x:v>177</x:v>
      </x:c>
      <x:c r="K11971" s="11" t="n">
        <x:f>I11971-J11971</x:f>
        <x:v>-82.95</x:v>
      </x:c>
      <x:c r="L11971" s="14" t="n">
        <x:f>K11971/I11971</x:f>
        <x:v>-0.8819776714513557</x:v>
      </x:c>
    </x:row>
    <x:row r="11972" ht="22" customHeight="1">
      <x:c r="A11972" s="2" t="str">
        <x:v>ORD-11968</x:v>
      </x:c>
      <x:c r="B11972" s="2" t="str">
        <x:v>West</x:v>
      </x:c>
      <x:c r="C11972" s="2" t="str">
        <x:v>Apr</x:v>
      </x:c>
      <x:c r="D11972" s="2" t="str">
        <x:v>SKU-088</x:v>
      </x:c>
      <x:c r="E11972" s="15" t="n">
        <x:v>10</x:v>
      </x:c>
      <x:c r="F11972" s="11" t="n">
        <x:v>46</x:v>
      </x:c>
      <x:c r="G11972" s="11" t="n">
        <x:v>70</x:v>
      </x:c>
      <x:c r="H11972" s="11" t="n">
        <x:f>E11972*F11972</x:f>
        <x:v>460</x:v>
      </x:c>
      <x:c r="I11972" s="11" t="n">
        <x:f>H11972*(1-'Summary'!$B$5)</x:f>
        <x:v>437</x:v>
      </x:c>
      <x:c r="J11972" s="11" t="n">
        <x:f>E11972*G11972</x:f>
        <x:v>700</x:v>
      </x:c>
      <x:c r="K11972" s="11" t="n">
        <x:f>I11972-J11972</x:f>
        <x:v>-263</x:v>
      </x:c>
      <x:c r="L11972" s="14" t="n">
        <x:f>K11972/I11972</x:f>
        <x:v>-0.6018306636155606</x:v>
      </x:c>
    </x:row>
    <x:row r="11973" ht="22" customHeight="1">
      <x:c r="A11973" s="2" t="str">
        <x:v>ORD-11969</x:v>
      </x:c>
      <x:c r="B11973" s="2" t="str">
        <x:v>North</x:v>
      </x:c>
      <x:c r="C11973" s="2" t="str">
        <x:v>May</x:v>
      </x:c>
      <x:c r="D11973" s="2" t="str">
        <x:v>SKU-089</x:v>
      </x:c>
      <x:c r="E11973" s="15" t="n">
        <x:v>17</x:v>
      </x:c>
      <x:c r="F11973" s="11" t="n">
        <x:v>59</x:v>
      </x:c>
      <x:c r="G11973" s="11" t="n">
        <x:v>81</x:v>
      </x:c>
      <x:c r="H11973" s="11" t="n">
        <x:f>E11973*F11973</x:f>
        <x:v>1003</x:v>
      </x:c>
      <x:c r="I11973" s="11" t="n">
        <x:f>H11973*(1-'Summary'!$B$5)</x:f>
        <x:v>952.8499999999999</x:v>
      </x:c>
      <x:c r="J11973" s="11" t="n">
        <x:f>E11973*G11973</x:f>
        <x:v>1377</x:v>
      </x:c>
      <x:c r="K11973" s="11" t="n">
        <x:f>I11973-J11973</x:f>
        <x:v>-424.1500000000001</x:v>
      </x:c>
      <x:c r="L11973" s="14" t="n">
        <x:f>K11973/I11973</x:f>
        <x:v>-0.4451382694023195</x:v>
      </x:c>
    </x:row>
    <x:row r="11974" ht="22" customHeight="1">
      <x:c r="A11974" s="2" t="str">
        <x:v>ORD-11970</x:v>
      </x:c>
      <x:c r="B11974" s="2" t="str">
        <x:v>South</x:v>
      </x:c>
      <x:c r="C11974" s="2" t="str">
        <x:v>May</x:v>
      </x:c>
      <x:c r="D11974" s="2" t="str">
        <x:v>SKU-090</x:v>
      </x:c>
      <x:c r="E11974" s="15" t="n">
        <x:v>24</x:v>
      </x:c>
      <x:c r="F11974" s="11" t="n">
        <x:v>72</x:v>
      </x:c>
      <x:c r="G11974" s="11" t="n">
        <x:v>92</x:v>
      </x:c>
      <x:c r="H11974" s="11" t="n">
        <x:f>E11974*F11974</x:f>
        <x:v>1728</x:v>
      </x:c>
      <x:c r="I11974" s="11" t="n">
        <x:f>H11974*(1-'Summary'!$B$5)</x:f>
        <x:v>1641.6</x:v>
      </x:c>
      <x:c r="J11974" s="11" t="n">
        <x:f>E11974*G11974</x:f>
        <x:v>2208</x:v>
      </x:c>
      <x:c r="K11974" s="11" t="n">
        <x:f>I11974-J11974</x:f>
        <x:v>-566.4000000000001</x:v>
      </x:c>
      <x:c r="L11974" s="14" t="n">
        <x:f>K11974/I11974</x:f>
        <x:v>-0.34502923976608196</x:v>
      </x:c>
    </x:row>
    <x:row r="11975" ht="22" customHeight="1">
      <x:c r="A11975" s="2" t="str">
        <x:v>ORD-11971</x:v>
      </x:c>
      <x:c r="B11975" s="2" t="str">
        <x:v>East</x:v>
      </x:c>
      <x:c r="C11975" s="2" t="str">
        <x:v>May</x:v>
      </x:c>
      <x:c r="D11975" s="2" t="str">
        <x:v>SKU-091</x:v>
      </x:c>
      <x:c r="E11975" s="15" t="n">
        <x:v>7</x:v>
      </x:c>
      <x:c r="F11975" s="11" t="n">
        <x:v>85</x:v>
      </x:c>
      <x:c r="G11975" s="11" t="n">
        <x:v>8</x:v>
      </x:c>
      <x:c r="H11975" s="11" t="n">
        <x:f>E11975*F11975</x:f>
        <x:v>595</x:v>
      </x:c>
      <x:c r="I11975" s="11" t="n">
        <x:f>H11975*(1-'Summary'!$B$5)</x:f>
        <x:v>565.25</x:v>
      </x:c>
      <x:c r="J11975" s="11" t="n">
        <x:f>E11975*G11975</x:f>
        <x:v>56</x:v>
      </x:c>
      <x:c r="K11975" s="11" t="n">
        <x:f>I11975-J11975</x:f>
        <x:v>509.25</x:v>
      </x:c>
      <x:c r="L11975" s="14" t="n">
        <x:f>K11975/I11975</x:f>
        <x:v>0.9009287925696594</x:v>
      </x:c>
    </x:row>
    <x:row r="11976" ht="22" customHeight="1">
      <x:c r="A11976" s="2" t="str">
        <x:v>ORD-11972</x:v>
      </x:c>
      <x:c r="B11976" s="2" t="str">
        <x:v>West</x:v>
      </x:c>
      <x:c r="C11976" s="2" t="str">
        <x:v>May</x:v>
      </x:c>
      <x:c r="D11976" s="2" t="str">
        <x:v>SKU-092</x:v>
      </x:c>
      <x:c r="E11976" s="15" t="n">
        <x:v>14</x:v>
      </x:c>
      <x:c r="F11976" s="11" t="n">
        <x:v>98</x:v>
      </x:c>
      <x:c r="G11976" s="11" t="n">
        <x:v>19</x:v>
      </x:c>
      <x:c r="H11976" s="11" t="n">
        <x:f>E11976*F11976</x:f>
        <x:v>1372</x:v>
      </x:c>
      <x:c r="I11976" s="11" t="n">
        <x:f>H11976*(1-'Summary'!$B$5)</x:f>
        <x:v>1303.3999999999999</x:v>
      </x:c>
      <x:c r="J11976" s="11" t="n">
        <x:f>E11976*G11976</x:f>
        <x:v>266</x:v>
      </x:c>
      <x:c r="K11976" s="11" t="n">
        <x:f>I11976-J11976</x:f>
        <x:v>1037.3999999999999</x:v>
      </x:c>
      <x:c r="L11976" s="14" t="n">
        <x:f>K11976/I11976</x:f>
        <x:v>0.7959183673469388</x:v>
      </x:c>
    </x:row>
    <x:row r="11977" ht="22" customHeight="1">
      <x:c r="A11977" s="2" t="str">
        <x:v>ORD-11973</x:v>
      </x:c>
      <x:c r="B11977" s="2" t="str">
        <x:v>North</x:v>
      </x:c>
      <x:c r="C11977" s="2" t="str">
        <x:v>Jun</x:v>
      </x:c>
      <x:c r="D11977" s="2" t="str">
        <x:v>SKU-093</x:v>
      </x:c>
      <x:c r="E11977" s="15" t="n">
        <x:v>21</x:v>
      </x:c>
      <x:c r="F11977" s="11" t="n">
        <x:v>111</x:v>
      </x:c>
      <x:c r="G11977" s="11" t="n">
        <x:v>30</x:v>
      </x:c>
      <x:c r="H11977" s="11" t="n">
        <x:f>E11977*F11977</x:f>
        <x:v>2331</x:v>
      </x:c>
      <x:c r="I11977" s="11" t="n">
        <x:f>H11977*(1-'Summary'!$B$5)</x:f>
        <x:v>2214.45</x:v>
      </x:c>
      <x:c r="J11977" s="11" t="n">
        <x:f>E11977*G11977</x:f>
        <x:v>630</x:v>
      </x:c>
      <x:c r="K11977" s="11" t="n">
        <x:f>I11977-J11977</x:f>
        <x:v>1584.4499999999998</x:v>
      </x:c>
      <x:c r="L11977" s="14" t="n">
        <x:f>K11977/I11977</x:f>
        <x:v>0.7155049786628733</x:v>
      </x:c>
    </x:row>
    <x:row r="11978" ht="22" customHeight="1">
      <x:c r="A11978" s="2" t="str">
        <x:v>ORD-11974</x:v>
      </x:c>
      <x:c r="B11978" s="2" t="str">
        <x:v>South</x:v>
      </x:c>
      <x:c r="C11978" s="2" t="str">
        <x:v>Jun</x:v>
      </x:c>
      <x:c r="D11978" s="2" t="str">
        <x:v>SKU-094</x:v>
      </x:c>
      <x:c r="E11978" s="15" t="n">
        <x:v>4</x:v>
      </x:c>
      <x:c r="F11978" s="11" t="n">
        <x:v>124</x:v>
      </x:c>
      <x:c r="G11978" s="11" t="n">
        <x:v>41</x:v>
      </x:c>
      <x:c r="H11978" s="11" t="n">
        <x:f>E11978*F11978</x:f>
        <x:v>496</x:v>
      </x:c>
      <x:c r="I11978" s="11" t="n">
        <x:f>H11978*(1-'Summary'!$B$5)</x:f>
        <x:v>471.2</x:v>
      </x:c>
      <x:c r="J11978" s="11" t="n">
        <x:f>E11978*G11978</x:f>
        <x:v>164</x:v>
      </x:c>
      <x:c r="K11978" s="11" t="n">
        <x:f>I11978-J11978</x:f>
        <x:v>307.2</x:v>
      </x:c>
      <x:c r="L11978" s="14" t="n">
        <x:f>K11978/I11978</x:f>
        <x:v>0.6519524617996605</x:v>
      </x:c>
    </x:row>
    <x:row r="11979" ht="22" customHeight="1">
      <x:c r="A11979" s="2" t="str">
        <x:v>ORD-11975</x:v>
      </x:c>
      <x:c r="B11979" s="2" t="str">
        <x:v>East</x:v>
      </x:c>
      <x:c r="C11979" s="2" t="str">
        <x:v>Jun</x:v>
      </x:c>
      <x:c r="D11979" s="2" t="str">
        <x:v>SKU-095</x:v>
      </x:c>
      <x:c r="E11979" s="15" t="n">
        <x:v>11</x:v>
      </x:c>
      <x:c r="F11979" s="11" t="n">
        <x:v>137</x:v>
      </x:c>
      <x:c r="G11979" s="11" t="n">
        <x:v>52</x:v>
      </x:c>
      <x:c r="H11979" s="11" t="n">
        <x:f>E11979*F11979</x:f>
        <x:v>1507</x:v>
      </x:c>
      <x:c r="I11979" s="11" t="n">
        <x:f>H11979*(1-'Summary'!$B$5)</x:f>
        <x:v>1431.6499999999999</x:v>
      </x:c>
      <x:c r="J11979" s="11" t="n">
        <x:f>E11979*G11979</x:f>
        <x:v>572</x:v>
      </x:c>
      <x:c r="K11979" s="11" t="n">
        <x:f>I11979-J11979</x:f>
        <x:v>859.6499999999999</x:v>
      </x:c>
      <x:c r="L11979" s="14" t="n">
        <x:f>K11979/I11979</x:f>
        <x:v>0.6004610065309258</x:v>
      </x:c>
    </x:row>
    <x:row r="11980" ht="22" customHeight="1">
      <x:c r="A11980" s="2" t="str">
        <x:v>ORD-11976</x:v>
      </x:c>
      <x:c r="B11980" s="2" t="str">
        <x:v>West</x:v>
      </x:c>
      <x:c r="C11980" s="2" t="str">
        <x:v>Jun</x:v>
      </x:c>
      <x:c r="D11980" s="2" t="str">
        <x:v>SKU-096</x:v>
      </x:c>
      <x:c r="E11980" s="15" t="n">
        <x:v>18</x:v>
      </x:c>
      <x:c r="F11980" s="11" t="n">
        <x:v>150</x:v>
      </x:c>
      <x:c r="G11980" s="11" t="n">
        <x:v>63</x:v>
      </x:c>
      <x:c r="H11980" s="11" t="n">
        <x:f>E11980*F11980</x:f>
        <x:v>2700</x:v>
      </x:c>
      <x:c r="I11980" s="11" t="n">
        <x:f>H11980*(1-'Summary'!$B$5)</x:f>
        <x:v>2565</x:v>
      </x:c>
      <x:c r="J11980" s="11" t="n">
        <x:f>E11980*G11980</x:f>
        <x:v>1134</x:v>
      </x:c>
      <x:c r="K11980" s="11" t="n">
        <x:f>I11980-J11980</x:f>
        <x:v>1431</x:v>
      </x:c>
      <x:c r="L11980" s="14" t="n">
        <x:f>K11980/I11980</x:f>
        <x:v>0.5578947368421052</x:v>
      </x:c>
    </x:row>
    <x:row r="11981" ht="22" customHeight="1">
      <x:c r="A11981" s="2" t="str">
        <x:v>ORD-11977</x:v>
      </x:c>
      <x:c r="B11981" s="2" t="str">
        <x:v>North</x:v>
      </x:c>
      <x:c r="C11981" s="2" t="str">
        <x:v>Jul</x:v>
      </x:c>
      <x:c r="D11981" s="2" t="str">
        <x:v>SKU-097</x:v>
      </x:c>
      <x:c r="E11981" s="15" t="n">
        <x:v>1</x:v>
      </x:c>
      <x:c r="F11981" s="11" t="n">
        <x:v>163</x:v>
      </x:c>
      <x:c r="G11981" s="11" t="n">
        <x:v>74</x:v>
      </x:c>
      <x:c r="H11981" s="11" t="n">
        <x:f>E11981*F11981</x:f>
        <x:v>163</x:v>
      </x:c>
      <x:c r="I11981" s="11" t="n">
        <x:f>H11981*(1-'Summary'!$B$5)</x:f>
        <x:v>154.85</x:v>
      </x:c>
      <x:c r="J11981" s="11" t="n">
        <x:f>E11981*G11981</x:f>
        <x:v>74</x:v>
      </x:c>
      <x:c r="K11981" s="11" t="n">
        <x:f>I11981-J11981</x:f>
        <x:v>80.85</x:v>
      </x:c>
      <x:c r="L11981" s="14" t="n">
        <x:f>K11981/I11981</x:f>
        <x:v>0.5221181788827898</x:v>
      </x:c>
    </x:row>
    <x:row r="11982" ht="22" customHeight="1">
      <x:c r="A11982" s="2" t="str">
        <x:v>ORD-11978</x:v>
      </x:c>
      <x:c r="B11982" s="2" t="str">
        <x:v>South</x:v>
      </x:c>
      <x:c r="C11982" s="2" t="str">
        <x:v>Jul</x:v>
      </x:c>
      <x:c r="D11982" s="2" t="str">
        <x:v>SKU-098</x:v>
      </x:c>
      <x:c r="E11982" s="15" t="n">
        <x:v>8</x:v>
      </x:c>
      <x:c r="F11982" s="11" t="n">
        <x:v>176</x:v>
      </x:c>
      <x:c r="G11982" s="11" t="n">
        <x:v>85</x:v>
      </x:c>
      <x:c r="H11982" s="11" t="n">
        <x:f>E11982*F11982</x:f>
        <x:v>1408</x:v>
      </x:c>
      <x:c r="I11982" s="11" t="n">
        <x:f>H11982*(1-'Summary'!$B$5)</x:f>
        <x:v>1337.6</x:v>
      </x:c>
      <x:c r="J11982" s="11" t="n">
        <x:f>E11982*G11982</x:f>
        <x:v>680</x:v>
      </x:c>
      <x:c r="K11982" s="11" t="n">
        <x:f>I11982-J11982</x:f>
        <x:v>657.5999999999999</x:v>
      </x:c>
      <x:c r="L11982" s="14" t="n">
        <x:f>K11982/I11982</x:f>
        <x:v>0.4916267942583732</x:v>
      </x:c>
    </x:row>
    <x:row r="11983" ht="22" customHeight="1">
      <x:c r="A11983" s="2" t="str">
        <x:v>ORD-11979</x:v>
      </x:c>
      <x:c r="B11983" s="2" t="str">
        <x:v>East</x:v>
      </x:c>
      <x:c r="C11983" s="2" t="str">
        <x:v>Jul</x:v>
      </x:c>
      <x:c r="D11983" s="2" t="str">
        <x:v>SKU-099</x:v>
      </x:c>
      <x:c r="E11983" s="15" t="n">
        <x:v>15</x:v>
      </x:c>
      <x:c r="F11983" s="11" t="n">
        <x:v>189</x:v>
      </x:c>
      <x:c r="G11983" s="11" t="n">
        <x:v>96</x:v>
      </x:c>
      <x:c r="H11983" s="11" t="n">
        <x:f>E11983*F11983</x:f>
        <x:v>2835</x:v>
      </x:c>
      <x:c r="I11983" s="11" t="n">
        <x:f>H11983*(1-'Summary'!$B$5)</x:f>
        <x:v>2693.25</x:v>
      </x:c>
      <x:c r="J11983" s="11" t="n">
        <x:f>E11983*G11983</x:f>
        <x:v>1440</x:v>
      </x:c>
      <x:c r="K11983" s="11" t="n">
        <x:f>I11983-J11983</x:f>
        <x:v>1253.25</x:v>
      </x:c>
      <x:c r="L11983" s="14" t="n">
        <x:f>K11983/I11983</x:f>
        <x:v>0.4653299916457811</x:v>
      </x:c>
    </x:row>
    <x:row r="11984" ht="22" customHeight="1">
      <x:c r="A11984" s="2" t="str">
        <x:v>ORD-11980</x:v>
      </x:c>
      <x:c r="B11984" s="2" t="str">
        <x:v>West</x:v>
      </x:c>
      <x:c r="C11984" s="2" t="str">
        <x:v>Jul</x:v>
      </x:c>
      <x:c r="D11984" s="2" t="str">
        <x:v>SKU-100</x:v>
      </x:c>
      <x:c r="E11984" s="15" t="n">
        <x:v>22</x:v>
      </x:c>
      <x:c r="F11984" s="11" t="n">
        <x:v>202</x:v>
      </x:c>
      <x:c r="G11984" s="11" t="n">
        <x:v>12</x:v>
      </x:c>
      <x:c r="H11984" s="11" t="n">
        <x:f>E11984*F11984</x:f>
        <x:v>4444</x:v>
      </x:c>
      <x:c r="I11984" s="11" t="n">
        <x:f>H11984*(1-'Summary'!$B$5)</x:f>
        <x:v>4221.8</x:v>
      </x:c>
      <x:c r="J11984" s="11" t="n">
        <x:f>E11984*G11984</x:f>
        <x:v>264</x:v>
      </x:c>
      <x:c r="K11984" s="11" t="n">
        <x:f>I11984-J11984</x:f>
        <x:v>3957.8</x:v>
      </x:c>
      <x:c r="L11984" s="14" t="n">
        <x:f>K11984/I11984</x:f>
        <x:v>0.9374674309536217</x:v>
      </x:c>
    </x:row>
    <x:row r="11985" ht="22" customHeight="1">
      <x:c r="A11985" s="2" t="str">
        <x:v>ORD-11981</x:v>
      </x:c>
      <x:c r="B11985" s="2" t="str">
        <x:v>North</x:v>
      </x:c>
      <x:c r="C11985" s="2" t="str">
        <x:v>Aug</x:v>
      </x:c>
      <x:c r="D11985" s="2" t="str">
        <x:v>SKU-101</x:v>
      </x:c>
      <x:c r="E11985" s="15" t="n">
        <x:v>5</x:v>
      </x:c>
      <x:c r="F11985" s="11" t="n">
        <x:v>215</x:v>
      </x:c>
      <x:c r="G11985" s="11" t="n">
        <x:v>23</x:v>
      </x:c>
      <x:c r="H11985" s="11" t="n">
        <x:f>E11985*F11985</x:f>
        <x:v>1075</x:v>
      </x:c>
      <x:c r="I11985" s="11" t="n">
        <x:f>H11985*(1-'Summary'!$B$5)</x:f>
        <x:v>1021.25</x:v>
      </x:c>
      <x:c r="J11985" s="11" t="n">
        <x:f>E11985*G11985</x:f>
        <x:v>115</x:v>
      </x:c>
      <x:c r="K11985" s="11" t="n">
        <x:f>I11985-J11985</x:f>
        <x:v>906.25</x:v>
      </x:c>
      <x:c r="L11985" s="14" t="n">
        <x:f>K11985/I11985</x:f>
        <x:v>0.8873929008567931</x:v>
      </x:c>
    </x:row>
    <x:row r="11986" ht="22" customHeight="1">
      <x:c r="A11986" s="2" t="str">
        <x:v>ORD-11982</x:v>
      </x:c>
      <x:c r="B11986" s="2" t="str">
        <x:v>South</x:v>
      </x:c>
      <x:c r="C11986" s="2" t="str">
        <x:v>Aug</x:v>
      </x:c>
      <x:c r="D11986" s="2" t="str">
        <x:v>SKU-102</x:v>
      </x:c>
      <x:c r="E11986" s="15" t="n">
        <x:v>12</x:v>
      </x:c>
      <x:c r="F11986" s="11" t="n">
        <x:v>228</x:v>
      </x:c>
      <x:c r="G11986" s="11" t="n">
        <x:v>34</x:v>
      </x:c>
      <x:c r="H11986" s="11" t="n">
        <x:f>E11986*F11986</x:f>
        <x:v>2736</x:v>
      </x:c>
      <x:c r="I11986" s="11" t="n">
        <x:f>H11986*(1-'Summary'!$B$5)</x:f>
        <x:v>2599.2</x:v>
      </x:c>
      <x:c r="J11986" s="11" t="n">
        <x:f>E11986*G11986</x:f>
        <x:v>408</x:v>
      </x:c>
      <x:c r="K11986" s="11" t="n">
        <x:f>I11986-J11986</x:f>
        <x:v>2191.2</x:v>
      </x:c>
      <x:c r="L11986" s="14" t="n">
        <x:f>K11986/I11986</x:f>
        <x:v>0.843028624192059</x:v>
      </x:c>
    </x:row>
    <x:row r="11987" ht="22" customHeight="1">
      <x:c r="A11987" s="2" t="str">
        <x:v>ORD-11983</x:v>
      </x:c>
      <x:c r="B11987" s="2" t="str">
        <x:v>East</x:v>
      </x:c>
      <x:c r="C11987" s="2" t="str">
        <x:v>Aug</x:v>
      </x:c>
      <x:c r="D11987" s="2" t="str">
        <x:v>SKU-103</x:v>
      </x:c>
      <x:c r="E11987" s="15" t="n">
        <x:v>19</x:v>
      </x:c>
      <x:c r="F11987" s="11" t="n">
        <x:v>21</x:v>
      </x:c>
      <x:c r="G11987" s="11" t="n">
        <x:v>45</x:v>
      </x:c>
      <x:c r="H11987" s="11" t="n">
        <x:f>E11987*F11987</x:f>
        <x:v>399</x:v>
      </x:c>
      <x:c r="I11987" s="11" t="n">
        <x:f>H11987*(1-'Summary'!$B$5)</x:f>
        <x:v>379.04999999999995</x:v>
      </x:c>
      <x:c r="J11987" s="11" t="n">
        <x:f>E11987*G11987</x:f>
        <x:v>855</x:v>
      </x:c>
      <x:c r="K11987" s="11" t="n">
        <x:f>I11987-J11987</x:f>
        <x:v>-475.95000000000005</x:v>
      </x:c>
      <x:c r="L11987" s="14" t="n">
        <x:f>K11987/I11987</x:f>
        <x:v>-1.2556390977443612</x:v>
      </x:c>
    </x:row>
    <x:row r="11988" ht="22" customHeight="1">
      <x:c r="A11988" s="2" t="str">
        <x:v>ORD-11984</x:v>
      </x:c>
      <x:c r="B11988" s="2" t="str">
        <x:v>West</x:v>
      </x:c>
      <x:c r="C11988" s="2" t="str">
        <x:v>Aug</x:v>
      </x:c>
      <x:c r="D11988" s="2" t="str">
        <x:v>SKU-104</x:v>
      </x:c>
      <x:c r="E11988" s="15" t="n">
        <x:v>2</x:v>
      </x:c>
      <x:c r="F11988" s="11" t="n">
        <x:v>34</x:v>
      </x:c>
      <x:c r="G11988" s="11" t="n">
        <x:v>56</x:v>
      </x:c>
      <x:c r="H11988" s="11" t="n">
        <x:f>E11988*F11988</x:f>
        <x:v>68</x:v>
      </x:c>
      <x:c r="I11988" s="11" t="n">
        <x:f>H11988*(1-'Summary'!$B$5)</x:f>
        <x:v>64.6</x:v>
      </x:c>
      <x:c r="J11988" s="11" t="n">
        <x:f>E11988*G11988</x:f>
        <x:v>112</x:v>
      </x:c>
      <x:c r="K11988" s="11" t="n">
        <x:f>I11988-J11988</x:f>
        <x:v>-47.400000000000006</x:v>
      </x:c>
      <x:c r="L11988" s="14" t="n">
        <x:f>K11988/I11988</x:f>
        <x:v>-0.7337461300309599</x:v>
      </x:c>
    </x:row>
    <x:row r="11989" ht="22" customHeight="1">
      <x:c r="A11989" s="2" t="str">
        <x:v>ORD-11985</x:v>
      </x:c>
      <x:c r="B11989" s="2" t="str">
        <x:v>North</x:v>
      </x:c>
      <x:c r="C11989" s="2" t="str">
        <x:v>Sep</x:v>
      </x:c>
      <x:c r="D11989" s="2" t="str">
        <x:v>SKU-105</x:v>
      </x:c>
      <x:c r="E11989" s="15" t="n">
        <x:v>9</x:v>
      </x:c>
      <x:c r="F11989" s="11" t="n">
        <x:v>47</x:v>
      </x:c>
      <x:c r="G11989" s="11" t="n">
        <x:v>67</x:v>
      </x:c>
      <x:c r="H11989" s="11" t="n">
        <x:f>E11989*F11989</x:f>
        <x:v>423</x:v>
      </x:c>
      <x:c r="I11989" s="11" t="n">
        <x:f>H11989*(1-'Summary'!$B$5)</x:f>
        <x:v>401.84999999999997</x:v>
      </x:c>
      <x:c r="J11989" s="11" t="n">
        <x:f>E11989*G11989</x:f>
        <x:v>603</x:v>
      </x:c>
      <x:c r="K11989" s="11" t="n">
        <x:f>I11989-J11989</x:f>
        <x:v>-201.15000000000003</x:v>
      </x:c>
      <x:c r="L11989" s="14" t="n">
        <x:f>K11989/I11989</x:f>
        <x:v>-0.5005599104143338</x:v>
      </x:c>
    </x:row>
    <x:row r="11990" ht="22" customHeight="1">
      <x:c r="A11990" s="2" t="str">
        <x:v>ORD-11986</x:v>
      </x:c>
      <x:c r="B11990" s="2" t="str">
        <x:v>South</x:v>
      </x:c>
      <x:c r="C11990" s="2" t="str">
        <x:v>Sep</x:v>
      </x:c>
      <x:c r="D11990" s="2" t="str">
        <x:v>SKU-106</x:v>
      </x:c>
      <x:c r="E11990" s="15" t="n">
        <x:v>16</x:v>
      </x:c>
      <x:c r="F11990" s="11" t="n">
        <x:v>60</x:v>
      </x:c>
      <x:c r="G11990" s="11" t="n">
        <x:v>78</x:v>
      </x:c>
      <x:c r="H11990" s="11" t="n">
        <x:f>E11990*F11990</x:f>
        <x:v>960</x:v>
      </x:c>
      <x:c r="I11990" s="11" t="n">
        <x:f>H11990*(1-'Summary'!$B$5)</x:f>
        <x:v>912</x:v>
      </x:c>
      <x:c r="J11990" s="11" t="n">
        <x:f>E11990*G11990</x:f>
        <x:v>1248</x:v>
      </x:c>
      <x:c r="K11990" s="11" t="n">
        <x:f>I11990-J11990</x:f>
        <x:v>-336</x:v>
      </x:c>
      <x:c r="L11990" s="14" t="n">
        <x:f>K11990/I11990</x:f>
        <x:v>-0.3684210526315789</x:v>
      </x:c>
    </x:row>
    <x:row r="11991" ht="22" customHeight="1">
      <x:c r="A11991" s="2" t="str">
        <x:v>ORD-11987</x:v>
      </x:c>
      <x:c r="B11991" s="2" t="str">
        <x:v>East</x:v>
      </x:c>
      <x:c r="C11991" s="2" t="str">
        <x:v>Sep</x:v>
      </x:c>
      <x:c r="D11991" s="2" t="str">
        <x:v>SKU-107</x:v>
      </x:c>
      <x:c r="E11991" s="15" t="n">
        <x:v>23</x:v>
      </x:c>
      <x:c r="F11991" s="11" t="n">
        <x:v>73</x:v>
      </x:c>
      <x:c r="G11991" s="11" t="n">
        <x:v>89</x:v>
      </x:c>
      <x:c r="H11991" s="11" t="n">
        <x:f>E11991*F11991</x:f>
        <x:v>1679</x:v>
      </x:c>
      <x:c r="I11991" s="11" t="n">
        <x:f>H11991*(1-'Summary'!$B$5)</x:f>
        <x:v>1595.05</x:v>
      </x:c>
      <x:c r="J11991" s="11" t="n">
        <x:f>E11991*G11991</x:f>
        <x:v>2047</x:v>
      </x:c>
      <x:c r="K11991" s="11" t="n">
        <x:f>I11991-J11991</x:f>
        <x:v>-451.95000000000005</x:v>
      </x:c>
      <x:c r="L11991" s="14" t="n">
        <x:f>K11991/I11991</x:f>
        <x:v>-0.2833453496755588</x:v>
      </x:c>
    </x:row>
    <x:row r="11992" ht="22" customHeight="1">
      <x:c r="A11992" s="2" t="str">
        <x:v>ORD-11988</x:v>
      </x:c>
      <x:c r="B11992" s="2" t="str">
        <x:v>West</x:v>
      </x:c>
      <x:c r="C11992" s="2" t="str">
        <x:v>Sep</x:v>
      </x:c>
      <x:c r="D11992" s="2" t="str">
        <x:v>SKU-108</x:v>
      </x:c>
      <x:c r="E11992" s="15" t="n">
        <x:v>6</x:v>
      </x:c>
      <x:c r="F11992" s="11" t="n">
        <x:v>86</x:v>
      </x:c>
      <x:c r="G11992" s="11" t="n">
        <x:v>100</x:v>
      </x:c>
      <x:c r="H11992" s="11" t="n">
        <x:f>E11992*F11992</x:f>
        <x:v>516</x:v>
      </x:c>
      <x:c r="I11992" s="11" t="n">
        <x:f>H11992*(1-'Summary'!$B$5)</x:f>
        <x:v>490.2</x:v>
      </x:c>
      <x:c r="J11992" s="11" t="n">
        <x:f>E11992*G11992</x:f>
        <x:v>600</x:v>
      </x:c>
      <x:c r="K11992" s="11" t="n">
        <x:f>I11992-J11992</x:f>
        <x:v>-109.80000000000001</x:v>
      </x:c>
      <x:c r="L11992" s="14" t="n">
        <x:f>K11992/I11992</x:f>
        <x:v>-0.2239902080783354</x:v>
      </x:c>
    </x:row>
    <x:row r="11993" ht="22" customHeight="1">
      <x:c r="A11993" s="2" t="str">
        <x:v>ORD-11989</x:v>
      </x:c>
      <x:c r="B11993" s="2" t="str">
        <x:v>North</x:v>
      </x:c>
      <x:c r="C11993" s="2" t="str">
        <x:v>Oct</x:v>
      </x:c>
      <x:c r="D11993" s="2" t="str">
        <x:v>SKU-109</x:v>
      </x:c>
      <x:c r="E11993" s="15" t="n">
        <x:v>13</x:v>
      </x:c>
      <x:c r="F11993" s="11" t="n">
        <x:v>99</x:v>
      </x:c>
      <x:c r="G11993" s="11" t="n">
        <x:v>16</x:v>
      </x:c>
      <x:c r="H11993" s="11" t="n">
        <x:f>E11993*F11993</x:f>
        <x:v>1287</x:v>
      </x:c>
      <x:c r="I11993" s="11" t="n">
        <x:f>H11993*(1-'Summary'!$B$5)</x:f>
        <x:v>1222.6499999999999</x:v>
      </x:c>
      <x:c r="J11993" s="11" t="n">
        <x:f>E11993*G11993</x:f>
        <x:v>208</x:v>
      </x:c>
      <x:c r="K11993" s="11" t="n">
        <x:f>I11993-J11993</x:f>
        <x:v>1014.6499999999999</x:v>
      </x:c>
      <x:c r="L11993" s="14" t="n">
        <x:f>K11993/I11993</x:f>
        <x:v>0.8298777246145667</x:v>
      </x:c>
    </x:row>
    <x:row r="11994" ht="22" customHeight="1">
      <x:c r="A11994" s="2" t="str">
        <x:v>ORD-11990</x:v>
      </x:c>
      <x:c r="B11994" s="2" t="str">
        <x:v>South</x:v>
      </x:c>
      <x:c r="C11994" s="2" t="str">
        <x:v>Oct</x:v>
      </x:c>
      <x:c r="D11994" s="2" t="str">
        <x:v>SKU-110</x:v>
      </x:c>
      <x:c r="E11994" s="15" t="n">
        <x:v>20</x:v>
      </x:c>
      <x:c r="F11994" s="11" t="n">
        <x:v>112</x:v>
      </x:c>
      <x:c r="G11994" s="11" t="n">
        <x:v>27</x:v>
      </x:c>
      <x:c r="H11994" s="11" t="n">
        <x:f>E11994*F11994</x:f>
        <x:v>2240</x:v>
      </x:c>
      <x:c r="I11994" s="11" t="n">
        <x:f>H11994*(1-'Summary'!$B$5)</x:f>
        <x:v>2128</x:v>
      </x:c>
      <x:c r="J11994" s="11" t="n">
        <x:f>E11994*G11994</x:f>
        <x:v>540</x:v>
      </x:c>
      <x:c r="K11994" s="11" t="n">
        <x:f>I11994-J11994</x:f>
        <x:v>1588</x:v>
      </x:c>
      <x:c r="L11994" s="14" t="n">
        <x:f>K11994/I11994</x:f>
        <x:v>0.7462406015037594</x:v>
      </x:c>
    </x:row>
    <x:row r="11995" ht="22" customHeight="1">
      <x:c r="A11995" s="2" t="str">
        <x:v>ORD-11991</x:v>
      </x:c>
      <x:c r="B11995" s="2" t="str">
        <x:v>East</x:v>
      </x:c>
      <x:c r="C11995" s="2" t="str">
        <x:v>Oct</x:v>
      </x:c>
      <x:c r="D11995" s="2" t="str">
        <x:v>SKU-111</x:v>
      </x:c>
      <x:c r="E11995" s="15" t="n">
        <x:v>3</x:v>
      </x:c>
      <x:c r="F11995" s="11" t="n">
        <x:v>125</x:v>
      </x:c>
      <x:c r="G11995" s="11" t="n">
        <x:v>38</x:v>
      </x:c>
      <x:c r="H11995" s="11" t="n">
        <x:f>E11995*F11995</x:f>
        <x:v>375</x:v>
      </x:c>
      <x:c r="I11995" s="11" t="n">
        <x:f>H11995*(1-'Summary'!$B$5)</x:f>
        <x:v>356.25</x:v>
      </x:c>
      <x:c r="J11995" s="11" t="n">
        <x:f>E11995*G11995</x:f>
        <x:v>114</x:v>
      </x:c>
      <x:c r="K11995" s="11" t="n">
        <x:f>I11995-J11995</x:f>
        <x:v>242.25</x:v>
      </x:c>
      <x:c r="L11995" s="14" t="n">
        <x:f>K11995/I11995</x:f>
        <x:v>0.68</x:v>
      </x:c>
    </x:row>
    <x:row r="11996" ht="22" customHeight="1">
      <x:c r="A11996" s="2" t="str">
        <x:v>ORD-11992</x:v>
      </x:c>
      <x:c r="B11996" s="2" t="str">
        <x:v>West</x:v>
      </x:c>
      <x:c r="C11996" s="2" t="str">
        <x:v>Oct</x:v>
      </x:c>
      <x:c r="D11996" s="2" t="str">
        <x:v>SKU-112</x:v>
      </x:c>
      <x:c r="E11996" s="15" t="n">
        <x:v>10</x:v>
      </x:c>
      <x:c r="F11996" s="11" t="n">
        <x:v>138</x:v>
      </x:c>
      <x:c r="G11996" s="11" t="n">
        <x:v>49</x:v>
      </x:c>
      <x:c r="H11996" s="11" t="n">
        <x:f>E11996*F11996</x:f>
        <x:v>1380</x:v>
      </x:c>
      <x:c r="I11996" s="11" t="n">
        <x:f>H11996*(1-'Summary'!$B$5)</x:f>
        <x:v>1311</x:v>
      </x:c>
      <x:c r="J11996" s="11" t="n">
        <x:f>E11996*G11996</x:f>
        <x:v>490</x:v>
      </x:c>
      <x:c r="K11996" s="11" t="n">
        <x:f>I11996-J11996</x:f>
        <x:v>821</x:v>
      </x:c>
      <x:c r="L11996" s="14" t="n">
        <x:f>K11996/I11996</x:f>
        <x:v>0.6262395118230358</x:v>
      </x:c>
    </x:row>
    <x:row r="11997" ht="22" customHeight="1">
      <x:c r="A11997" s="2" t="str">
        <x:v>ORD-11993</x:v>
      </x:c>
      <x:c r="B11997" s="2" t="str">
        <x:v>North</x:v>
      </x:c>
      <x:c r="C11997" s="2" t="str">
        <x:v>Nov</x:v>
      </x:c>
      <x:c r="D11997" s="2" t="str">
        <x:v>SKU-113</x:v>
      </x:c>
      <x:c r="E11997" s="15" t="n">
        <x:v>17</x:v>
      </x:c>
      <x:c r="F11997" s="11" t="n">
        <x:v>151</x:v>
      </x:c>
      <x:c r="G11997" s="11" t="n">
        <x:v>60</x:v>
      </x:c>
      <x:c r="H11997" s="11" t="n">
        <x:f>E11997*F11997</x:f>
        <x:v>2567</x:v>
      </x:c>
      <x:c r="I11997" s="11" t="n">
        <x:f>H11997*(1-'Summary'!$B$5)</x:f>
        <x:v>2438.65</x:v>
      </x:c>
      <x:c r="J11997" s="11" t="n">
        <x:f>E11997*G11997</x:f>
        <x:v>1020</x:v>
      </x:c>
      <x:c r="K11997" s="11" t="n">
        <x:f>I11997-J11997</x:f>
        <x:v>1418.65</x:v>
      </x:c>
      <x:c r="L11997" s="14" t="n">
        <x:f>K11997/I11997</x:f>
        <x:v>0.5817357964447543</x:v>
      </x:c>
    </x:row>
    <x:row r="11998" ht="22" customHeight="1">
      <x:c r="A11998" s="2" t="str">
        <x:v>ORD-11994</x:v>
      </x:c>
      <x:c r="B11998" s="2" t="str">
        <x:v>South</x:v>
      </x:c>
      <x:c r="C11998" s="2" t="str">
        <x:v>Nov</x:v>
      </x:c>
      <x:c r="D11998" s="2" t="str">
        <x:v>SKU-114</x:v>
      </x:c>
      <x:c r="E11998" s="15" t="n">
        <x:v>24</x:v>
      </x:c>
      <x:c r="F11998" s="11" t="n">
        <x:v>164</x:v>
      </x:c>
      <x:c r="G11998" s="11" t="n">
        <x:v>71</x:v>
      </x:c>
      <x:c r="H11998" s="11" t="n">
        <x:f>E11998*F11998</x:f>
        <x:v>3936</x:v>
      </x:c>
      <x:c r="I11998" s="11" t="n">
        <x:f>H11998*(1-'Summary'!$B$5)</x:f>
        <x:v>3739.2</x:v>
      </x:c>
      <x:c r="J11998" s="11" t="n">
        <x:f>E11998*G11998</x:f>
        <x:v>1704</x:v>
      </x:c>
      <x:c r="K11998" s="11" t="n">
        <x:f>I11998-J11998</x:f>
        <x:v>2035.1999999999998</x:v>
      </x:c>
      <x:c r="L11998" s="14" t="n">
        <x:f>K11998/I11998</x:f>
        <x:v>0.5442875481386392</x:v>
      </x:c>
    </x:row>
    <x:row r="11999" ht="22" customHeight="1">
      <x:c r="A11999" s="2" t="str">
        <x:v>ORD-11995</x:v>
      </x:c>
      <x:c r="B11999" s="2" t="str">
        <x:v>East</x:v>
      </x:c>
      <x:c r="C11999" s="2" t="str">
        <x:v>Nov</x:v>
      </x:c>
      <x:c r="D11999" s="2" t="str">
        <x:v>SKU-115</x:v>
      </x:c>
      <x:c r="E11999" s="15" t="n">
        <x:v>7</x:v>
      </x:c>
      <x:c r="F11999" s="11" t="n">
        <x:v>177</x:v>
      </x:c>
      <x:c r="G11999" s="11" t="n">
        <x:v>82</x:v>
      </x:c>
      <x:c r="H11999" s="11" t="n">
        <x:f>E11999*F11999</x:f>
        <x:v>1239</x:v>
      </x:c>
      <x:c r="I11999" s="11" t="n">
        <x:f>H11999*(1-'Summary'!$B$5)</x:f>
        <x:v>1177.05</x:v>
      </x:c>
      <x:c r="J11999" s="11" t="n">
        <x:f>E11999*G11999</x:f>
        <x:v>574</x:v>
      </x:c>
      <x:c r="K11999" s="11" t="n">
        <x:f>I11999-J11999</x:f>
        <x:v>603.05</x:v>
      </x:c>
      <x:c r="L11999" s="14" t="n">
        <x:f>K11999/I11999</x:f>
        <x:v>0.5123401724650609</x:v>
      </x:c>
    </x:row>
    <x:row r="12000" ht="22" customHeight="1">
      <x:c r="A12000" s="2" t="str">
        <x:v>ORD-11996</x:v>
      </x:c>
      <x:c r="B12000" s="2" t="str">
        <x:v>West</x:v>
      </x:c>
      <x:c r="C12000" s="2" t="str">
        <x:v>Nov</x:v>
      </x:c>
      <x:c r="D12000" s="2" t="str">
        <x:v>SKU-116</x:v>
      </x:c>
      <x:c r="E12000" s="15" t="n">
        <x:v>14</x:v>
      </x:c>
      <x:c r="F12000" s="11" t="n">
        <x:v>190</x:v>
      </x:c>
      <x:c r="G12000" s="11" t="n">
        <x:v>93</x:v>
      </x:c>
      <x:c r="H12000" s="11" t="n">
        <x:f>E12000*F12000</x:f>
        <x:v>2660</x:v>
      </x:c>
      <x:c r="I12000" s="11" t="n">
        <x:f>H12000*(1-'Summary'!$B$5)</x:f>
        <x:v>2527</x:v>
      </x:c>
      <x:c r="J12000" s="11" t="n">
        <x:f>E12000*G12000</x:f>
        <x:v>1302</x:v>
      </x:c>
      <x:c r="K12000" s="11" t="n">
        <x:f>I12000-J12000</x:f>
        <x:v>1225</x:v>
      </x:c>
      <x:c r="L12000" s="14" t="n">
        <x:f>K12000/I12000</x:f>
        <x:v>0.48476454293628807</x:v>
      </x:c>
    </x:row>
    <x:row r="12001" ht="22" customHeight="1">
      <x:c r="A12001" s="2" t="str">
        <x:v>ORD-11997</x:v>
      </x:c>
      <x:c r="B12001" s="2" t="str">
        <x:v>North</x:v>
      </x:c>
      <x:c r="C12001" s="2" t="str">
        <x:v>Dec</x:v>
      </x:c>
      <x:c r="D12001" s="2" t="str">
        <x:v>SKU-117</x:v>
      </x:c>
      <x:c r="E12001" s="15" t="n">
        <x:v>21</x:v>
      </x:c>
      <x:c r="F12001" s="11" t="n">
        <x:v>203</x:v>
      </x:c>
      <x:c r="G12001" s="11" t="n">
        <x:v>9</x:v>
      </x:c>
      <x:c r="H12001" s="11" t="n">
        <x:f>E12001*F12001</x:f>
        <x:v>4263</x:v>
      </x:c>
      <x:c r="I12001" s="11" t="n">
        <x:f>H12001*(1-'Summary'!$B$5)</x:f>
        <x:v>4049.85</x:v>
      </x:c>
      <x:c r="J12001" s="11" t="n">
        <x:f>E12001*G12001</x:f>
        <x:v>189</x:v>
      </x:c>
      <x:c r="K12001" s="11" t="n">
        <x:f>I12001-J12001</x:f>
        <x:v>3860.85</x:v>
      </x:c>
      <x:c r="L12001" s="14" t="n">
        <x:f>K12001/I12001</x:f>
        <x:v>0.9533316048742546</x:v>
      </x:c>
    </x:row>
    <x:row r="12002" ht="22" customHeight="1">
      <x:c r="A12002" s="2" t="str">
        <x:v>ORD-11998</x:v>
      </x:c>
      <x:c r="B12002" s="2" t="str">
        <x:v>South</x:v>
      </x:c>
      <x:c r="C12002" s="2" t="str">
        <x:v>Dec</x:v>
      </x:c>
      <x:c r="D12002" s="2" t="str">
        <x:v>SKU-118</x:v>
      </x:c>
      <x:c r="E12002" s="15" t="n">
        <x:v>4</x:v>
      </x:c>
      <x:c r="F12002" s="11" t="n">
        <x:v>216</x:v>
      </x:c>
      <x:c r="G12002" s="11" t="n">
        <x:v>20</x:v>
      </x:c>
      <x:c r="H12002" s="11" t="n">
        <x:f>E12002*F12002</x:f>
        <x:v>864</x:v>
      </x:c>
      <x:c r="I12002" s="11" t="n">
        <x:f>H12002*(1-'Summary'!$B$5)</x:f>
        <x:v>820.8</x:v>
      </x:c>
      <x:c r="J12002" s="11" t="n">
        <x:f>E12002*G12002</x:f>
        <x:v>80</x:v>
      </x:c>
      <x:c r="K12002" s="11" t="n">
        <x:f>I12002-J12002</x:f>
        <x:v>740.8</x:v>
      </x:c>
      <x:c r="L12002" s="14" t="n">
        <x:f>K12002/I12002</x:f>
        <x:v>0.9025341130604289</x:v>
      </x:c>
    </x:row>
    <x:row r="12003" ht="22" customHeight="1">
      <x:c r="A12003" s="2" t="str">
        <x:v>ORD-11999</x:v>
      </x:c>
      <x:c r="B12003" s="2" t="str">
        <x:v>East</x:v>
      </x:c>
      <x:c r="C12003" s="2" t="str">
        <x:v>Dec</x:v>
      </x:c>
      <x:c r="D12003" s="2" t="str">
        <x:v>SKU-119</x:v>
      </x:c>
      <x:c r="E12003" s="15" t="n">
        <x:v>11</x:v>
      </x:c>
      <x:c r="F12003" s="11" t="n">
        <x:v>229</x:v>
      </x:c>
      <x:c r="G12003" s="11" t="n">
        <x:v>31</x:v>
      </x:c>
      <x:c r="H12003" s="11" t="n">
        <x:f>E12003*F12003</x:f>
        <x:v>2519</x:v>
      </x:c>
      <x:c r="I12003" s="11" t="n">
        <x:f>H12003*(1-'Summary'!$B$5)</x:f>
        <x:v>2393.0499999999997</x:v>
      </x:c>
      <x:c r="J12003" s="11" t="n">
        <x:f>E12003*G12003</x:f>
        <x:v>341</x:v>
      </x:c>
      <x:c r="K12003" s="11" t="n">
        <x:f>I12003-J12003</x:f>
        <x:v>2052.0499999999997</x:v>
      </x:c>
      <x:c r="L12003" s="14" t="n">
        <x:f>K12003/I12003</x:f>
        <x:v>0.8575040220638933</x:v>
      </x:c>
    </x:row>
    <x:row r="12004" ht="22" customHeight="1">
      <x:c r="A12004" s="2" t="str">
        <x:v>ORD-12000</x:v>
      </x:c>
      <x:c r="B12004" s="2" t="str">
        <x:v>West</x:v>
      </x:c>
      <x:c r="C12004" s="2" t="str">
        <x:v>Dec</x:v>
      </x:c>
      <x:c r="D12004" s="2" t="str">
        <x:v>SKU-120</x:v>
      </x:c>
      <x:c r="E12004" s="15" t="n">
        <x:v>18</x:v>
      </x:c>
      <x:c r="F12004" s="11" t="n">
        <x:v>22</x:v>
      </x:c>
      <x:c r="G12004" s="11" t="n">
        <x:v>42</x:v>
      </x:c>
      <x:c r="H12004" s="11" t="n">
        <x:f>E12004*F12004</x:f>
        <x:v>396</x:v>
      </x:c>
      <x:c r="I12004" s="11" t="n">
        <x:f>H12004*(1-'Summary'!$B$5)</x:f>
        <x:v>376.2</x:v>
      </x:c>
      <x:c r="J12004" s="11" t="n">
        <x:f>E12004*G12004</x:f>
        <x:v>756</x:v>
      </x:c>
      <x:c r="K12004" s="11" t="n">
        <x:f>I12004-J12004</x:f>
        <x:v>-379.8</x:v>
      </x:c>
      <x:c r="L12004" s="14" t="n">
        <x:f>K12004/I12004</x:f>
        <x:v>-1.0095693779904307</x:v>
      </x:c>
    </x:row>
    <x:row r="12005" ht="22" customHeight="1">
      <x:c r="A12005" s="2" t="str">
        <x:v>ORD-12001</x:v>
      </x:c>
      <x:c r="B12005" s="2" t="str">
        <x:v>North</x:v>
      </x:c>
      <x:c r="C12005" s="2" t="str">
        <x:v>Jan</x:v>
      </x:c>
      <x:c r="D12005" s="2" t="str">
        <x:v>SKU-001</x:v>
      </x:c>
      <x:c r="E12005" s="15" t="n">
        <x:v>1</x:v>
      </x:c>
      <x:c r="F12005" s="11" t="n">
        <x:v>35</x:v>
      </x:c>
      <x:c r="G12005" s="11" t="n">
        <x:v>53</x:v>
      </x:c>
      <x:c r="H12005" s="11" t="n">
        <x:f>E12005*F12005</x:f>
        <x:v>35</x:v>
      </x:c>
      <x:c r="I12005" s="11" t="n">
        <x:f>H12005*(1-'Summary'!$B$5)</x:f>
        <x:v>33.25</x:v>
      </x:c>
      <x:c r="J12005" s="11" t="n">
        <x:f>E12005*G12005</x:f>
        <x:v>53</x:v>
      </x:c>
      <x:c r="K12005" s="11" t="n">
        <x:f>I12005-J12005</x:f>
        <x:v>-19.75</x:v>
      </x:c>
      <x:c r="L12005" s="14" t="n">
        <x:f>K12005/I12005</x:f>
        <x:v>-0.5939849624060151</x:v>
      </x:c>
    </x:row>
    <x:row r="12006" ht="22" customHeight="1">
      <x:c r="A12006" s="2" t="str">
        <x:v>ORD-12002</x:v>
      </x:c>
      <x:c r="B12006" s="2" t="str">
        <x:v>South</x:v>
      </x:c>
      <x:c r="C12006" s="2" t="str">
        <x:v>Jan</x:v>
      </x:c>
      <x:c r="D12006" s="2" t="str">
        <x:v>SKU-002</x:v>
      </x:c>
      <x:c r="E12006" s="15" t="n">
        <x:v>8</x:v>
      </x:c>
      <x:c r="F12006" s="11" t="n">
        <x:v>48</x:v>
      </x:c>
      <x:c r="G12006" s="11" t="n">
        <x:v>64</x:v>
      </x:c>
      <x:c r="H12006" s="11" t="n">
        <x:f>E12006*F12006</x:f>
        <x:v>384</x:v>
      </x:c>
      <x:c r="I12006" s="11" t="n">
        <x:f>H12006*(1-'Summary'!$B$5)</x:f>
        <x:v>364.79999999999995</x:v>
      </x:c>
      <x:c r="J12006" s="11" t="n">
        <x:f>E12006*G12006</x:f>
        <x:v>512</x:v>
      </x:c>
      <x:c r="K12006" s="11" t="n">
        <x:f>I12006-J12006</x:f>
        <x:v>-147.20000000000005</x:v>
      </x:c>
      <x:c r="L12006" s="14" t="n">
        <x:f>K12006/I12006</x:f>
        <x:v>-0.40350877192982476</x:v>
      </x:c>
    </x:row>
    <x:row r="12007" ht="22" customHeight="1">
      <x:c r="A12007" s="2" t="str">
        <x:v>ORD-12003</x:v>
      </x:c>
      <x:c r="B12007" s="2" t="str">
        <x:v>East</x:v>
      </x:c>
      <x:c r="C12007" s="2" t="str">
        <x:v>Jan</x:v>
      </x:c>
      <x:c r="D12007" s="2" t="str">
        <x:v>SKU-003</x:v>
      </x:c>
      <x:c r="E12007" s="15" t="n">
        <x:v>15</x:v>
      </x:c>
      <x:c r="F12007" s="11" t="n">
        <x:v>61</x:v>
      </x:c>
      <x:c r="G12007" s="11" t="n">
        <x:v>75</x:v>
      </x:c>
      <x:c r="H12007" s="11" t="n">
        <x:f>E12007*F12007</x:f>
        <x:v>915</x:v>
      </x:c>
      <x:c r="I12007" s="11" t="n">
        <x:f>H12007*(1-'Summary'!$B$5)</x:f>
        <x:v>869.25</x:v>
      </x:c>
      <x:c r="J12007" s="11" t="n">
        <x:f>E12007*G12007</x:f>
        <x:v>1125</x:v>
      </x:c>
      <x:c r="K12007" s="11" t="n">
        <x:f>I12007-J12007</x:f>
        <x:v>-255.75</x:v>
      </x:c>
      <x:c r="L12007" s="14" t="n">
        <x:f>K12007/I12007</x:f>
        <x:v>-0.2942191544434858</x:v>
      </x:c>
    </x:row>
    <x:row r="12008" ht="22" customHeight="1">
      <x:c r="A12008" s="2" t="str">
        <x:v>ORD-12004</x:v>
      </x:c>
      <x:c r="B12008" s="2" t="str">
        <x:v>West</x:v>
      </x:c>
      <x:c r="C12008" s="2" t="str">
        <x:v>Jan</x:v>
      </x:c>
      <x:c r="D12008" s="2" t="str">
        <x:v>SKU-004</x:v>
      </x:c>
      <x:c r="E12008" s="15" t="n">
        <x:v>22</x:v>
      </x:c>
      <x:c r="F12008" s="11" t="n">
        <x:v>74</x:v>
      </x:c>
      <x:c r="G12008" s="11" t="n">
        <x:v>86</x:v>
      </x:c>
      <x:c r="H12008" s="11" t="n">
        <x:f>E12008*F12008</x:f>
        <x:v>1628</x:v>
      </x:c>
      <x:c r="I12008" s="11" t="n">
        <x:f>H12008*(1-'Summary'!$B$5)</x:f>
        <x:v>1546.6</x:v>
      </x:c>
      <x:c r="J12008" s="11" t="n">
        <x:f>E12008*G12008</x:f>
        <x:v>1892</x:v>
      </x:c>
      <x:c r="K12008" s="11" t="n">
        <x:f>I12008-J12008</x:f>
        <x:v>-345.4000000000001</x:v>
      </x:c>
      <x:c r="L12008" s="14" t="n">
        <x:f>K12008/I12008</x:f>
        <x:v>-0.22332859174964445</x:v>
      </x:c>
    </x:row>
    <x:row r="12009" ht="22" customHeight="1">
      <x:c r="A12009" s="2" t="str">
        <x:v>ORD-12005</x:v>
      </x:c>
      <x:c r="B12009" s="2" t="str">
        <x:v>North</x:v>
      </x:c>
      <x:c r="C12009" s="2" t="str">
        <x:v>Feb</x:v>
      </x:c>
      <x:c r="D12009" s="2" t="str">
        <x:v>SKU-005</x:v>
      </x:c>
      <x:c r="E12009" s="15" t="n">
        <x:v>5</x:v>
      </x:c>
      <x:c r="F12009" s="11" t="n">
        <x:v>87</x:v>
      </x:c>
      <x:c r="G12009" s="11" t="n">
        <x:v>97</x:v>
      </x:c>
      <x:c r="H12009" s="11" t="n">
        <x:f>E12009*F12009</x:f>
        <x:v>435</x:v>
      </x:c>
      <x:c r="I12009" s="11" t="n">
        <x:f>H12009*(1-'Summary'!$B$5)</x:f>
        <x:v>413.25</x:v>
      </x:c>
      <x:c r="J12009" s="11" t="n">
        <x:f>E12009*G12009</x:f>
        <x:v>485</x:v>
      </x:c>
      <x:c r="K12009" s="11" t="n">
        <x:f>I12009-J12009</x:f>
        <x:v>-71.75</x:v>
      </x:c>
      <x:c r="L12009" s="14" t="n">
        <x:f>K12009/I12009</x:f>
        <x:v>-0.1736237144585602</x:v>
      </x:c>
    </x:row>
    <x:row r="12010" ht="22" customHeight="1">
      <x:c r="A12010" s="2" t="str">
        <x:v>ORD-12006</x:v>
      </x:c>
      <x:c r="B12010" s="2" t="str">
        <x:v>South</x:v>
      </x:c>
      <x:c r="C12010" s="2" t="str">
        <x:v>Feb</x:v>
      </x:c>
      <x:c r="D12010" s="2" t="str">
        <x:v>SKU-006</x:v>
      </x:c>
      <x:c r="E12010" s="15" t="n">
        <x:v>12</x:v>
      </x:c>
      <x:c r="F12010" s="11" t="n">
        <x:v>100</x:v>
      </x:c>
      <x:c r="G12010" s="11" t="n">
        <x:v>13</x:v>
      </x:c>
      <x:c r="H12010" s="11" t="n">
        <x:f>E12010*F12010</x:f>
        <x:v>1200</x:v>
      </x:c>
      <x:c r="I12010" s="11" t="n">
        <x:f>H12010*(1-'Summary'!$B$5)</x:f>
        <x:v>1140</x:v>
      </x:c>
      <x:c r="J12010" s="11" t="n">
        <x:f>E12010*G12010</x:f>
        <x:v>156</x:v>
      </x:c>
      <x:c r="K12010" s="11" t="n">
        <x:f>I12010-J12010</x:f>
        <x:v>984</x:v>
      </x:c>
      <x:c r="L12010" s="14" t="n">
        <x:f>K12010/I12010</x:f>
        <x:v>0.8631578947368421</x:v>
      </x:c>
    </x:row>
    <x:row r="12011" ht="22" customHeight="1">
      <x:c r="A12011" s="2" t="str">
        <x:v>ORD-12007</x:v>
      </x:c>
      <x:c r="B12011" s="2" t="str">
        <x:v>East</x:v>
      </x:c>
      <x:c r="C12011" s="2" t="str">
        <x:v>Feb</x:v>
      </x:c>
      <x:c r="D12011" s="2" t="str">
        <x:v>SKU-007</x:v>
      </x:c>
      <x:c r="E12011" s="15" t="n">
        <x:v>19</x:v>
      </x:c>
      <x:c r="F12011" s="11" t="n">
        <x:v>113</x:v>
      </x:c>
      <x:c r="G12011" s="11" t="n">
        <x:v>24</x:v>
      </x:c>
      <x:c r="H12011" s="11" t="n">
        <x:f>E12011*F12011</x:f>
        <x:v>2147</x:v>
      </x:c>
      <x:c r="I12011" s="11" t="n">
        <x:f>H12011*(1-'Summary'!$B$5)</x:f>
        <x:v>2039.6499999999999</x:v>
      </x:c>
      <x:c r="J12011" s="11" t="n">
        <x:f>E12011*G12011</x:f>
        <x:v>456</x:v>
      </x:c>
      <x:c r="K12011" s="11" t="n">
        <x:f>I12011-J12011</x:f>
        <x:v>1583.6499999999999</x:v>
      </x:c>
      <x:c r="L12011" s="14" t="n">
        <x:f>K12011/I12011</x:f>
        <x:v>0.7764322310200279</x:v>
      </x:c>
    </x:row>
    <x:row r="12012" ht="22" customHeight="1">
      <x:c r="A12012" s="2" t="str">
        <x:v>ORD-12008</x:v>
      </x:c>
      <x:c r="B12012" s="2" t="str">
        <x:v>West</x:v>
      </x:c>
      <x:c r="C12012" s="2" t="str">
        <x:v>Feb</x:v>
      </x:c>
      <x:c r="D12012" s="2" t="str">
        <x:v>SKU-008</x:v>
      </x:c>
      <x:c r="E12012" s="15" t="n">
        <x:v>2</x:v>
      </x:c>
      <x:c r="F12012" s="11" t="n">
        <x:v>126</x:v>
      </x:c>
      <x:c r="G12012" s="11" t="n">
        <x:v>35</x:v>
      </x:c>
      <x:c r="H12012" s="11" t="n">
        <x:f>E12012*F12012</x:f>
        <x:v>252</x:v>
      </x:c>
      <x:c r="I12012" s="11" t="n">
        <x:f>H12012*(1-'Summary'!$B$5)</x:f>
        <x:v>239.39999999999998</x:v>
      </x:c>
      <x:c r="J12012" s="11" t="n">
        <x:f>E12012*G12012</x:f>
        <x:v>70</x:v>
      </x:c>
      <x:c r="K12012" s="11" t="n">
        <x:f>I12012-J12012</x:f>
        <x:v>169.39999999999998</x:v>
      </x:c>
      <x:c r="L12012" s="14" t="n">
        <x:f>K12012/I12012</x:f>
        <x:v>0.7076023391812866</x:v>
      </x:c>
    </x:row>
    <x:row r="12013" ht="22" customHeight="1">
      <x:c r="A12013" s="2" t="str">
        <x:v>ORD-12009</x:v>
      </x:c>
      <x:c r="B12013" s="2" t="str">
        <x:v>North</x:v>
      </x:c>
      <x:c r="C12013" s="2" t="str">
        <x:v>Mar</x:v>
      </x:c>
      <x:c r="D12013" s="2" t="str">
        <x:v>SKU-009</x:v>
      </x:c>
      <x:c r="E12013" s="15" t="n">
        <x:v>9</x:v>
      </x:c>
      <x:c r="F12013" s="11" t="n">
        <x:v>139</x:v>
      </x:c>
      <x:c r="G12013" s="11" t="n">
        <x:v>46</x:v>
      </x:c>
      <x:c r="H12013" s="11" t="n">
        <x:f>E12013*F12013</x:f>
        <x:v>1251</x:v>
      </x:c>
      <x:c r="I12013" s="11" t="n">
        <x:f>H12013*(1-'Summary'!$B$5)</x:f>
        <x:v>1188.45</x:v>
      </x:c>
      <x:c r="J12013" s="11" t="n">
        <x:f>E12013*G12013</x:f>
        <x:v>414</x:v>
      </x:c>
      <x:c r="K12013" s="11" t="n">
        <x:f>I12013-J12013</x:f>
        <x:v>774.45</x:v>
      </x:c>
      <x:c r="L12013" s="14" t="n">
        <x:f>K12013/I12013</x:f>
        <x:v>0.6516471033699357</x:v>
      </x:c>
    </x:row>
    <x:row r="12014" ht="22" customHeight="1">
      <x:c r="A12014" s="2" t="str">
        <x:v>ORD-12010</x:v>
      </x:c>
      <x:c r="B12014" s="2" t="str">
        <x:v>South</x:v>
      </x:c>
      <x:c r="C12014" s="2" t="str">
        <x:v>Mar</x:v>
      </x:c>
      <x:c r="D12014" s="2" t="str">
        <x:v>SKU-010</x:v>
      </x:c>
      <x:c r="E12014" s="15" t="n">
        <x:v>16</x:v>
      </x:c>
      <x:c r="F12014" s="11" t="n">
        <x:v>152</x:v>
      </x:c>
      <x:c r="G12014" s="11" t="n">
        <x:v>57</x:v>
      </x:c>
      <x:c r="H12014" s="11" t="n">
        <x:f>E12014*F12014</x:f>
        <x:v>2432</x:v>
      </x:c>
      <x:c r="I12014" s="11" t="n">
        <x:f>H12014*(1-'Summary'!$B$5)</x:f>
        <x:v>2310.4</x:v>
      </x:c>
      <x:c r="J12014" s="11" t="n">
        <x:f>E12014*G12014</x:f>
        <x:v>912</x:v>
      </x:c>
      <x:c r="K12014" s="11" t="n">
        <x:f>I12014-J12014</x:f>
        <x:v>1398.4</x:v>
      </x:c>
      <x:c r="L12014" s="14" t="n">
        <x:f>K12014/I12014</x:f>
        <x:v>0.6052631578947368</x:v>
      </x:c>
    </x:row>
    <x:row r="12015" ht="22" customHeight="1">
      <x:c r="A12015" s="2" t="str">
        <x:v>ORD-12011</x:v>
      </x:c>
      <x:c r="B12015" s="2" t="str">
        <x:v>East</x:v>
      </x:c>
      <x:c r="C12015" s="2" t="str">
        <x:v>Mar</x:v>
      </x:c>
      <x:c r="D12015" s="2" t="str">
        <x:v>SKU-011</x:v>
      </x:c>
      <x:c r="E12015" s="15" t="n">
        <x:v>23</x:v>
      </x:c>
      <x:c r="F12015" s="11" t="n">
        <x:v>165</x:v>
      </x:c>
      <x:c r="G12015" s="11" t="n">
        <x:v>68</x:v>
      </x:c>
      <x:c r="H12015" s="11" t="n">
        <x:f>E12015*F12015</x:f>
        <x:v>3795</x:v>
      </x:c>
      <x:c r="I12015" s="11" t="n">
        <x:f>H12015*(1-'Summary'!$B$5)</x:f>
        <x:v>3605.25</x:v>
      </x:c>
      <x:c r="J12015" s="11" t="n">
        <x:f>E12015*G12015</x:f>
        <x:v>1564</x:v>
      </x:c>
      <x:c r="K12015" s="11" t="n">
        <x:f>I12015-J12015</x:f>
        <x:v>2041.25</x:v>
      </x:c>
      <x:c r="L12015" s="14" t="n">
        <x:f>K12015/I12015</x:f>
        <x:v>0.5661881977671451</x:v>
      </x:c>
    </x:row>
    <x:row r="12016" ht="22" customHeight="1">
      <x:c r="A12016" s="2" t="str">
        <x:v>ORD-12012</x:v>
      </x:c>
      <x:c r="B12016" s="2" t="str">
        <x:v>West</x:v>
      </x:c>
      <x:c r="C12016" s="2" t="str">
        <x:v>Mar</x:v>
      </x:c>
      <x:c r="D12016" s="2" t="str">
        <x:v>SKU-012</x:v>
      </x:c>
      <x:c r="E12016" s="15" t="n">
        <x:v>6</x:v>
      </x:c>
      <x:c r="F12016" s="11" t="n">
        <x:v>178</x:v>
      </x:c>
      <x:c r="G12016" s="11" t="n">
        <x:v>79</x:v>
      </x:c>
      <x:c r="H12016" s="11" t="n">
        <x:f>E12016*F12016</x:f>
        <x:v>1068</x:v>
      </x:c>
      <x:c r="I12016" s="11" t="n">
        <x:f>H12016*(1-'Summary'!$B$5)</x:f>
        <x:v>1014.5999999999999</x:v>
      </x:c>
      <x:c r="J12016" s="11" t="n">
        <x:f>E12016*G12016</x:f>
        <x:v>474</x:v>
      </x:c>
      <x:c r="K12016" s="11" t="n">
        <x:f>I12016-J12016</x:f>
        <x:v>540.5999999999999</x:v>
      </x:c>
      <x:c r="L12016" s="14" t="n">
        <x:f>K12016/I12016</x:f>
        <x:v>0.5328208160851566</x:v>
      </x:c>
    </x:row>
    <x:row r="12017" ht="22" customHeight="1">
      <x:c r="A12017" s="2" t="str">
        <x:v>ORD-12013</x:v>
      </x:c>
      <x:c r="B12017" s="2" t="str">
        <x:v>North</x:v>
      </x:c>
      <x:c r="C12017" s="2" t="str">
        <x:v>Apr</x:v>
      </x:c>
      <x:c r="D12017" s="2" t="str">
        <x:v>SKU-013</x:v>
      </x:c>
      <x:c r="E12017" s="15" t="n">
        <x:v>13</x:v>
      </x:c>
      <x:c r="F12017" s="11" t="n">
        <x:v>191</x:v>
      </x:c>
      <x:c r="G12017" s="11" t="n">
        <x:v>90</x:v>
      </x:c>
      <x:c r="H12017" s="11" t="n">
        <x:f>E12017*F12017</x:f>
        <x:v>2483</x:v>
      </x:c>
      <x:c r="I12017" s="11" t="n">
        <x:f>H12017*(1-'Summary'!$B$5)</x:f>
        <x:v>2358.85</x:v>
      </x:c>
      <x:c r="J12017" s="11" t="n">
        <x:f>E12017*G12017</x:f>
        <x:v>1170</x:v>
      </x:c>
      <x:c r="K12017" s="11" t="n">
        <x:f>I12017-J12017</x:f>
        <x:v>1188.85</x:v>
      </x:c>
      <x:c r="L12017" s="14" t="n">
        <x:f>K12017/I12017</x:f>
        <x:v>0.5039955910719206</x:v>
      </x:c>
    </x:row>
    <x:row r="12018" ht="22" customHeight="1">
      <x:c r="A12018" s="2" t="str">
        <x:v>ORD-12014</x:v>
      </x:c>
      <x:c r="B12018" s="2" t="str">
        <x:v>South</x:v>
      </x:c>
      <x:c r="C12018" s="2" t="str">
        <x:v>Apr</x:v>
      </x:c>
      <x:c r="D12018" s="2" t="str">
        <x:v>SKU-014</x:v>
      </x:c>
      <x:c r="E12018" s="15" t="n">
        <x:v>20</x:v>
      </x:c>
      <x:c r="F12018" s="11" t="n">
        <x:v>204</x:v>
      </x:c>
      <x:c r="G12018" s="11" t="n">
        <x:v>101</x:v>
      </x:c>
      <x:c r="H12018" s="11" t="n">
        <x:f>E12018*F12018</x:f>
        <x:v>4080</x:v>
      </x:c>
      <x:c r="I12018" s="11" t="n">
        <x:f>H12018*(1-'Summary'!$B$5)</x:f>
        <x:v>3876</x:v>
      </x:c>
      <x:c r="J12018" s="11" t="n">
        <x:f>E12018*G12018</x:f>
        <x:v>2020</x:v>
      </x:c>
      <x:c r="K12018" s="11" t="n">
        <x:f>I12018-J12018</x:f>
        <x:v>1856</x:v>
      </x:c>
      <x:c r="L12018" s="14" t="n">
        <x:f>K12018/I12018</x:f>
        <x:v>0.478844169246646</x:v>
      </x:c>
    </x:row>
    <x:row r="12019" ht="22" customHeight="1">
      <x:c r="A12019" s="2" t="str">
        <x:v>ORD-12015</x:v>
      </x:c>
      <x:c r="B12019" s="2" t="str">
        <x:v>East</x:v>
      </x:c>
      <x:c r="C12019" s="2" t="str">
        <x:v>Apr</x:v>
      </x:c>
      <x:c r="D12019" s="2" t="str">
        <x:v>SKU-015</x:v>
      </x:c>
      <x:c r="E12019" s="15" t="n">
        <x:v>3</x:v>
      </x:c>
      <x:c r="F12019" s="11" t="n">
        <x:v>217</x:v>
      </x:c>
      <x:c r="G12019" s="11" t="n">
        <x:v>17</x:v>
      </x:c>
      <x:c r="H12019" s="11" t="n">
        <x:f>E12019*F12019</x:f>
        <x:v>651</x:v>
      </x:c>
      <x:c r="I12019" s="11" t="n">
        <x:f>H12019*(1-'Summary'!$B$5)</x:f>
        <x:v>618.4499999999999</x:v>
      </x:c>
      <x:c r="J12019" s="11" t="n">
        <x:f>E12019*G12019</x:f>
        <x:v>51</x:v>
      </x:c>
      <x:c r="K12019" s="11" t="n">
        <x:f>I12019-J12019</x:f>
        <x:v>567.4499999999999</x:v>
      </x:c>
      <x:c r="L12019" s="14" t="n">
        <x:f>K12019/I12019</x:f>
        <x:v>0.9175357749211739</x:v>
      </x:c>
    </x:row>
    <x:row r="12020" ht="22" customHeight="1">
      <x:c r="A12020" s="2" t="str">
        <x:v>ORD-12016</x:v>
      </x:c>
      <x:c r="B12020" s="2" t="str">
        <x:v>West</x:v>
      </x:c>
      <x:c r="C12020" s="2" t="str">
        <x:v>Apr</x:v>
      </x:c>
      <x:c r="D12020" s="2" t="str">
        <x:v>SKU-016</x:v>
      </x:c>
      <x:c r="E12020" s="15" t="n">
        <x:v>10</x:v>
      </x:c>
      <x:c r="F12020" s="11" t="n">
        <x:v>230</x:v>
      </x:c>
      <x:c r="G12020" s="11" t="n">
        <x:v>28</x:v>
      </x:c>
      <x:c r="H12020" s="11" t="n">
        <x:f>E12020*F12020</x:f>
        <x:v>2300</x:v>
      </x:c>
      <x:c r="I12020" s="11" t="n">
        <x:f>H12020*(1-'Summary'!$B$5)</x:f>
        <x:v>2185</x:v>
      </x:c>
      <x:c r="J12020" s="11" t="n">
        <x:f>E12020*G12020</x:f>
        <x:v>280</x:v>
      </x:c>
      <x:c r="K12020" s="11" t="n">
        <x:f>I12020-J12020</x:f>
        <x:v>1905</x:v>
      </x:c>
      <x:c r="L12020" s="14" t="n">
        <x:f>K12020/I12020</x:f>
        <x:v>0.8718535469107551</x:v>
      </x:c>
    </x:row>
    <x:row r="12021" ht="22" customHeight="1">
      <x:c r="A12021" s="2" t="str">
        <x:v>ORD-12017</x:v>
      </x:c>
      <x:c r="B12021" s="2" t="str">
        <x:v>North</x:v>
      </x:c>
      <x:c r="C12021" s="2" t="str">
        <x:v>May</x:v>
      </x:c>
      <x:c r="D12021" s="2" t="str">
        <x:v>SKU-017</x:v>
      </x:c>
      <x:c r="E12021" s="15" t="n">
        <x:v>17</x:v>
      </x:c>
      <x:c r="F12021" s="11" t="n">
        <x:v>23</x:v>
      </x:c>
      <x:c r="G12021" s="11" t="n">
        <x:v>39</x:v>
      </x:c>
      <x:c r="H12021" s="11" t="n">
        <x:f>E12021*F12021</x:f>
        <x:v>391</x:v>
      </x:c>
      <x:c r="I12021" s="11" t="n">
        <x:f>H12021*(1-'Summary'!$B$5)</x:f>
        <x:v>371.45</x:v>
      </x:c>
      <x:c r="J12021" s="11" t="n">
        <x:f>E12021*G12021</x:f>
        <x:v>663</x:v>
      </x:c>
      <x:c r="K12021" s="11" t="n">
        <x:f>I12021-J12021</x:f>
        <x:v>-291.55</x:v>
      </x:c>
      <x:c r="L12021" s="14" t="n">
        <x:f>K12021/I12021</x:f>
        <x:v>-0.7848970251716247</x:v>
      </x:c>
    </x:row>
    <x:row r="12022" ht="22" customHeight="1">
      <x:c r="A12022" s="2" t="str">
        <x:v>ORD-12018</x:v>
      </x:c>
      <x:c r="B12022" s="2" t="str">
        <x:v>South</x:v>
      </x:c>
      <x:c r="C12022" s="2" t="str">
        <x:v>May</x:v>
      </x:c>
      <x:c r="D12022" s="2" t="str">
        <x:v>SKU-018</x:v>
      </x:c>
      <x:c r="E12022" s="15" t="n">
        <x:v>24</x:v>
      </x:c>
      <x:c r="F12022" s="11" t="n">
        <x:v>36</x:v>
      </x:c>
      <x:c r="G12022" s="11" t="n">
        <x:v>50</x:v>
      </x:c>
      <x:c r="H12022" s="11" t="n">
        <x:f>E12022*F12022</x:f>
        <x:v>864</x:v>
      </x:c>
      <x:c r="I12022" s="11" t="n">
        <x:f>H12022*(1-'Summary'!$B$5)</x:f>
        <x:v>820.8</x:v>
      </x:c>
      <x:c r="J12022" s="11" t="n">
        <x:f>E12022*G12022</x:f>
        <x:v>1200</x:v>
      </x:c>
      <x:c r="K12022" s="11" t="n">
        <x:f>I12022-J12022</x:f>
        <x:v>-379.20000000000005</x:v>
      </x:c>
      <x:c r="L12022" s="14" t="n">
        <x:f>K12022/I12022</x:f>
        <x:v>-0.46198830409356734</x:v>
      </x:c>
    </x:row>
    <x:row r="12023" ht="22" customHeight="1">
      <x:c r="A12023" s="2" t="str">
        <x:v>ORD-12019</x:v>
      </x:c>
      <x:c r="B12023" s="2" t="str">
        <x:v>East</x:v>
      </x:c>
      <x:c r="C12023" s="2" t="str">
        <x:v>May</x:v>
      </x:c>
      <x:c r="D12023" s="2" t="str">
        <x:v>SKU-019</x:v>
      </x:c>
      <x:c r="E12023" s="15" t="n">
        <x:v>7</x:v>
      </x:c>
      <x:c r="F12023" s="11" t="n">
        <x:v>49</x:v>
      </x:c>
      <x:c r="G12023" s="11" t="n">
        <x:v>61</x:v>
      </x:c>
      <x:c r="H12023" s="11" t="n">
        <x:f>E12023*F12023</x:f>
        <x:v>343</x:v>
      </x:c>
      <x:c r="I12023" s="11" t="n">
        <x:f>H12023*(1-'Summary'!$B$5)</x:f>
        <x:v>325.84999999999997</x:v>
      </x:c>
      <x:c r="J12023" s="11" t="n">
        <x:f>E12023*G12023</x:f>
        <x:v>427</x:v>
      </x:c>
      <x:c r="K12023" s="11" t="n">
        <x:f>I12023-J12023</x:f>
        <x:v>-101.15000000000003</x:v>
      </x:c>
      <x:c r="L12023" s="14" t="n">
        <x:f>K12023/I12023</x:f>
        <x:v>-0.31041890440386694</x:v>
      </x:c>
    </x:row>
    <x:row r="12024" ht="22" customHeight="1">
      <x:c r="A12024" s="2" t="str">
        <x:v>ORD-12020</x:v>
      </x:c>
      <x:c r="B12024" s="2" t="str">
        <x:v>West</x:v>
      </x:c>
      <x:c r="C12024" s="2" t="str">
        <x:v>May</x:v>
      </x:c>
      <x:c r="D12024" s="2" t="str">
        <x:v>SKU-020</x:v>
      </x:c>
      <x:c r="E12024" s="15" t="n">
        <x:v>14</x:v>
      </x:c>
      <x:c r="F12024" s="11" t="n">
        <x:v>62</x:v>
      </x:c>
      <x:c r="G12024" s="11" t="n">
        <x:v>72</x:v>
      </x:c>
      <x:c r="H12024" s="11" t="n">
        <x:f>E12024*F12024</x:f>
        <x:v>868</x:v>
      </x:c>
      <x:c r="I12024" s="11" t="n">
        <x:f>H12024*(1-'Summary'!$B$5)</x:f>
        <x:v>824.5999999999999</x:v>
      </x:c>
      <x:c r="J12024" s="11" t="n">
        <x:f>E12024*G12024</x:f>
        <x:v>1008</x:v>
      </x:c>
      <x:c r="K12024" s="11" t="n">
        <x:f>I12024-J12024</x:f>
        <x:v>-183.4000000000001</x:v>
      </x:c>
      <x:c r="L12024" s="14" t="n">
        <x:f>K12024/I12024</x:f>
        <x:v>-0.22241086587436346</x:v>
      </x:c>
    </x:row>
    <x:row r="12025" ht="22" customHeight="1">
      <x:c r="A12025" s="2" t="str">
        <x:v>ORD-12021</x:v>
      </x:c>
      <x:c r="B12025" s="2" t="str">
        <x:v>North</x:v>
      </x:c>
      <x:c r="C12025" s="2" t="str">
        <x:v>Jun</x:v>
      </x:c>
      <x:c r="D12025" s="2" t="str">
        <x:v>SKU-021</x:v>
      </x:c>
      <x:c r="E12025" s="15" t="n">
        <x:v>21</x:v>
      </x:c>
      <x:c r="F12025" s="11" t="n">
        <x:v>75</x:v>
      </x:c>
      <x:c r="G12025" s="11" t="n">
        <x:v>83</x:v>
      </x:c>
      <x:c r="H12025" s="11" t="n">
        <x:f>E12025*F12025</x:f>
        <x:v>1575</x:v>
      </x:c>
      <x:c r="I12025" s="11" t="n">
        <x:f>H12025*(1-'Summary'!$B$5)</x:f>
        <x:v>1496.25</x:v>
      </x:c>
      <x:c r="J12025" s="11" t="n">
        <x:f>E12025*G12025</x:f>
        <x:v>1743</x:v>
      </x:c>
      <x:c r="K12025" s="11" t="n">
        <x:f>I12025-J12025</x:f>
        <x:v>-246.75</x:v>
      </x:c>
      <x:c r="L12025" s="14" t="n">
        <x:f>K12025/I12025</x:f>
        <x:v>-0.1649122807017544</x:v>
      </x:c>
    </x:row>
    <x:row r="12026" ht="22" customHeight="1">
      <x:c r="A12026" s="2" t="str">
        <x:v>ORD-12022</x:v>
      </x:c>
      <x:c r="B12026" s="2" t="str">
        <x:v>South</x:v>
      </x:c>
      <x:c r="C12026" s="2" t="str">
        <x:v>Jun</x:v>
      </x:c>
      <x:c r="D12026" s="2" t="str">
        <x:v>SKU-022</x:v>
      </x:c>
      <x:c r="E12026" s="15" t="n">
        <x:v>4</x:v>
      </x:c>
      <x:c r="F12026" s="11" t="n">
        <x:v>88</x:v>
      </x:c>
      <x:c r="G12026" s="11" t="n">
        <x:v>94</x:v>
      </x:c>
      <x:c r="H12026" s="11" t="n">
        <x:f>E12026*F12026</x:f>
        <x:v>352</x:v>
      </x:c>
      <x:c r="I12026" s="11" t="n">
        <x:f>H12026*(1-'Summary'!$B$5)</x:f>
        <x:v>334.4</x:v>
      </x:c>
      <x:c r="J12026" s="11" t="n">
        <x:f>E12026*G12026</x:f>
        <x:v>376</x:v>
      </x:c>
      <x:c r="K12026" s="11" t="n">
        <x:f>I12026-J12026</x:f>
        <x:v>-41.60000000000002</x:v>
      </x:c>
      <x:c r="L12026" s="14" t="n">
        <x:f>K12026/I12026</x:f>
        <x:v>-0.12440191387559817</x:v>
      </x:c>
    </x:row>
    <x:row r="12027" ht="22" customHeight="1">
      <x:c r="A12027" s="2" t="str">
        <x:v>ORD-12023</x:v>
      </x:c>
      <x:c r="B12027" s="2" t="str">
        <x:v>East</x:v>
      </x:c>
      <x:c r="C12027" s="2" t="str">
        <x:v>Jun</x:v>
      </x:c>
      <x:c r="D12027" s="2" t="str">
        <x:v>SKU-023</x:v>
      </x:c>
      <x:c r="E12027" s="15" t="n">
        <x:v>11</x:v>
      </x:c>
      <x:c r="F12027" s="11" t="n">
        <x:v>101</x:v>
      </x:c>
      <x:c r="G12027" s="11" t="n">
        <x:v>10</x:v>
      </x:c>
      <x:c r="H12027" s="11" t="n">
        <x:f>E12027*F12027</x:f>
        <x:v>1111</x:v>
      </x:c>
      <x:c r="I12027" s="11" t="n">
        <x:f>H12027*(1-'Summary'!$B$5)</x:f>
        <x:v>1055.45</x:v>
      </x:c>
      <x:c r="J12027" s="11" t="n">
        <x:f>E12027*G12027</x:f>
        <x:v>110</x:v>
      </x:c>
      <x:c r="K12027" s="11" t="n">
        <x:f>I12027-J12027</x:f>
        <x:v>945.45</x:v>
      </x:c>
      <x:c r="L12027" s="14" t="n">
        <x:f>K12027/I12027</x:f>
        <x:v>0.8957790515893694</x:v>
      </x:c>
    </x:row>
    <x:row r="12028" ht="22" customHeight="1">
      <x:c r="A12028" s="2" t="str">
        <x:v>ORD-12024</x:v>
      </x:c>
      <x:c r="B12028" s="2" t="str">
        <x:v>West</x:v>
      </x:c>
      <x:c r="C12028" s="2" t="str">
        <x:v>Jun</x:v>
      </x:c>
      <x:c r="D12028" s="2" t="str">
        <x:v>SKU-024</x:v>
      </x:c>
      <x:c r="E12028" s="15" t="n">
        <x:v>18</x:v>
      </x:c>
      <x:c r="F12028" s="11" t="n">
        <x:v>114</x:v>
      </x:c>
      <x:c r="G12028" s="11" t="n">
        <x:v>21</x:v>
      </x:c>
      <x:c r="H12028" s="11" t="n">
        <x:f>E12028*F12028</x:f>
        <x:v>2052</x:v>
      </x:c>
      <x:c r="I12028" s="11" t="n">
        <x:f>H12028*(1-'Summary'!$B$5)</x:f>
        <x:v>1949.3999999999999</x:v>
      </x:c>
      <x:c r="J12028" s="11" t="n">
        <x:f>E12028*G12028</x:f>
        <x:v>378</x:v>
      </x:c>
      <x:c r="K12028" s="11" t="n">
        <x:f>I12028-J12028</x:f>
        <x:v>1571.3999999999999</x:v>
      </x:c>
      <x:c r="L12028" s="14" t="n">
        <x:f>K12028/I12028</x:f>
        <x:v>0.8060941828254847</x:v>
      </x:c>
    </x:row>
    <x:row r="12029" ht="22" customHeight="1">
      <x:c r="A12029" s="2" t="str">
        <x:v>ORD-12025</x:v>
      </x:c>
      <x:c r="B12029" s="2" t="str">
        <x:v>North</x:v>
      </x:c>
      <x:c r="C12029" s="2" t="str">
        <x:v>Jul</x:v>
      </x:c>
      <x:c r="D12029" s="2" t="str">
        <x:v>SKU-025</x:v>
      </x:c>
      <x:c r="E12029" s="15" t="n">
        <x:v>1</x:v>
      </x:c>
      <x:c r="F12029" s="11" t="n">
        <x:v>127</x:v>
      </x:c>
      <x:c r="G12029" s="11" t="n">
        <x:v>32</x:v>
      </x:c>
      <x:c r="H12029" s="11" t="n">
        <x:f>E12029*F12029</x:f>
        <x:v>127</x:v>
      </x:c>
      <x:c r="I12029" s="11" t="n">
        <x:f>H12029*(1-'Summary'!$B$5)</x:f>
        <x:v>120.64999999999999</x:v>
      </x:c>
      <x:c r="J12029" s="11" t="n">
        <x:f>E12029*G12029</x:f>
        <x:v>32</x:v>
      </x:c>
      <x:c r="K12029" s="11" t="n">
        <x:f>I12029-J12029</x:f>
        <x:v>88.64999999999999</x:v>
      </x:c>
      <x:c r="L12029" s="14" t="n">
        <x:f>K12029/I12029</x:f>
        <x:v>0.7347699958557812</x:v>
      </x:c>
    </x:row>
    <x:row r="12030" ht="22" customHeight="1">
      <x:c r="A12030" s="2" t="str">
        <x:v>ORD-12026</x:v>
      </x:c>
      <x:c r="B12030" s="2" t="str">
        <x:v>South</x:v>
      </x:c>
      <x:c r="C12030" s="2" t="str">
        <x:v>Jul</x:v>
      </x:c>
      <x:c r="D12030" s="2" t="str">
        <x:v>SKU-026</x:v>
      </x:c>
      <x:c r="E12030" s="15" t="n">
        <x:v>8</x:v>
      </x:c>
      <x:c r="F12030" s="11" t="n">
        <x:v>140</x:v>
      </x:c>
      <x:c r="G12030" s="11" t="n">
        <x:v>43</x:v>
      </x:c>
      <x:c r="H12030" s="11" t="n">
        <x:f>E12030*F12030</x:f>
        <x:v>1120</x:v>
      </x:c>
      <x:c r="I12030" s="11" t="n">
        <x:f>H12030*(1-'Summary'!$B$5)</x:f>
        <x:v>1064</x:v>
      </x:c>
      <x:c r="J12030" s="11" t="n">
        <x:f>E12030*G12030</x:f>
        <x:v>344</x:v>
      </x:c>
      <x:c r="K12030" s="11" t="n">
        <x:f>I12030-J12030</x:f>
        <x:v>720</x:v>
      </x:c>
      <x:c r="L12030" s="14" t="n">
        <x:f>K12030/I12030</x:f>
        <x:v>0.6766917293233082</x:v>
      </x:c>
    </x:row>
    <x:row r="12031" ht="22" customHeight="1">
      <x:c r="A12031" s="2" t="str">
        <x:v>ORD-12027</x:v>
      </x:c>
      <x:c r="B12031" s="2" t="str">
        <x:v>East</x:v>
      </x:c>
      <x:c r="C12031" s="2" t="str">
        <x:v>Jul</x:v>
      </x:c>
      <x:c r="D12031" s="2" t="str">
        <x:v>SKU-027</x:v>
      </x:c>
      <x:c r="E12031" s="15" t="n">
        <x:v>15</x:v>
      </x:c>
      <x:c r="F12031" s="11" t="n">
        <x:v>153</x:v>
      </x:c>
      <x:c r="G12031" s="11" t="n">
        <x:v>54</x:v>
      </x:c>
      <x:c r="H12031" s="11" t="n">
        <x:f>E12031*F12031</x:f>
        <x:v>2295</x:v>
      </x:c>
      <x:c r="I12031" s="11" t="n">
        <x:f>H12031*(1-'Summary'!$B$5)</x:f>
        <x:v>2180.25</x:v>
      </x:c>
      <x:c r="J12031" s="11" t="n">
        <x:f>E12031*G12031</x:f>
        <x:v>810</x:v>
      </x:c>
      <x:c r="K12031" s="11" t="n">
        <x:f>I12031-J12031</x:f>
        <x:v>1370.25</x:v>
      </x:c>
      <x:c r="L12031" s="14" t="n">
        <x:f>K12031/I12031</x:f>
        <x:v>0.628482972136223</x:v>
      </x:c>
    </x:row>
    <x:row r="12032" ht="22" customHeight="1">
      <x:c r="A12032" s="2" t="str">
        <x:v>ORD-12028</x:v>
      </x:c>
      <x:c r="B12032" s="2" t="str">
        <x:v>West</x:v>
      </x:c>
      <x:c r="C12032" s="2" t="str">
        <x:v>Jul</x:v>
      </x:c>
      <x:c r="D12032" s="2" t="str">
        <x:v>SKU-028</x:v>
      </x:c>
      <x:c r="E12032" s="15" t="n">
        <x:v>22</x:v>
      </x:c>
      <x:c r="F12032" s="11" t="n">
        <x:v>166</x:v>
      </x:c>
      <x:c r="G12032" s="11" t="n">
        <x:v>65</x:v>
      </x:c>
      <x:c r="H12032" s="11" t="n">
        <x:f>E12032*F12032</x:f>
        <x:v>3652</x:v>
      </x:c>
      <x:c r="I12032" s="11" t="n">
        <x:f>H12032*(1-'Summary'!$B$5)</x:f>
        <x:v>3469.3999999999996</x:v>
      </x:c>
      <x:c r="J12032" s="11" t="n">
        <x:f>E12032*G12032</x:f>
        <x:v>1430</x:v>
      </x:c>
      <x:c r="K12032" s="11" t="n">
        <x:f>I12032-J12032</x:f>
        <x:v>2039.3999999999996</x:v>
      </x:c>
      <x:c r="L12032" s="14" t="n">
        <x:f>K12032/I12032</x:f>
        <x:v>0.5878249841471147</x:v>
      </x:c>
    </x:row>
    <x:row r="12033" ht="22" customHeight="1">
      <x:c r="A12033" s="2" t="str">
        <x:v>ORD-12029</x:v>
      </x:c>
      <x:c r="B12033" s="2" t="str">
        <x:v>North</x:v>
      </x:c>
      <x:c r="C12033" s="2" t="str">
        <x:v>Aug</x:v>
      </x:c>
      <x:c r="D12033" s="2" t="str">
        <x:v>SKU-029</x:v>
      </x:c>
      <x:c r="E12033" s="15" t="n">
        <x:v>5</x:v>
      </x:c>
      <x:c r="F12033" s="11" t="n">
        <x:v>179</x:v>
      </x:c>
      <x:c r="G12033" s="11" t="n">
        <x:v>76</x:v>
      </x:c>
      <x:c r="H12033" s="11" t="n">
        <x:f>E12033*F12033</x:f>
        <x:v>895</x:v>
      </x:c>
      <x:c r="I12033" s="11" t="n">
        <x:f>H12033*(1-'Summary'!$B$5)</x:f>
        <x:v>850.25</x:v>
      </x:c>
      <x:c r="J12033" s="11" t="n">
        <x:f>E12033*G12033</x:f>
        <x:v>380</x:v>
      </x:c>
      <x:c r="K12033" s="11" t="n">
        <x:f>I12033-J12033</x:f>
        <x:v>470.25</x:v>
      </x:c>
      <x:c r="L12033" s="14" t="n">
        <x:f>K12033/I12033</x:f>
        <x:v>0.553072625698324</x:v>
      </x:c>
    </x:row>
    <x:row r="12034" ht="22" customHeight="1">
      <x:c r="A12034" s="2" t="str">
        <x:v>ORD-12030</x:v>
      </x:c>
      <x:c r="B12034" s="2" t="str">
        <x:v>South</x:v>
      </x:c>
      <x:c r="C12034" s="2" t="str">
        <x:v>Aug</x:v>
      </x:c>
      <x:c r="D12034" s="2" t="str">
        <x:v>SKU-030</x:v>
      </x:c>
      <x:c r="E12034" s="15" t="n">
        <x:v>12</x:v>
      </x:c>
      <x:c r="F12034" s="11" t="n">
        <x:v>192</x:v>
      </x:c>
      <x:c r="G12034" s="11" t="n">
        <x:v>87</x:v>
      </x:c>
      <x:c r="H12034" s="11" t="n">
        <x:f>E12034*F12034</x:f>
        <x:v>2304</x:v>
      </x:c>
      <x:c r="I12034" s="11" t="n">
        <x:f>H12034*(1-'Summary'!$B$5)</x:f>
        <x:v>2188.7999999999997</x:v>
      </x:c>
      <x:c r="J12034" s="11" t="n">
        <x:f>E12034*G12034</x:f>
        <x:v>1044</x:v>
      </x:c>
      <x:c r="K12034" s="11" t="n">
        <x:f>I12034-J12034</x:f>
        <x:v>1144.7999999999997</x:v>
      </x:c>
      <x:c r="L12034" s="14" t="n">
        <x:f>K12034/I12034</x:f>
        <x:v>0.5230263157894737</x:v>
      </x:c>
    </x:row>
    <x:row r="12035" ht="22" customHeight="1">
      <x:c r="A12035" s="2" t="str">
        <x:v>ORD-12031</x:v>
      </x:c>
      <x:c r="B12035" s="2" t="str">
        <x:v>East</x:v>
      </x:c>
      <x:c r="C12035" s="2" t="str">
        <x:v>Aug</x:v>
      </x:c>
      <x:c r="D12035" s="2" t="str">
        <x:v>SKU-031</x:v>
      </x:c>
      <x:c r="E12035" s="15" t="n">
        <x:v>19</x:v>
      </x:c>
      <x:c r="F12035" s="11" t="n">
        <x:v>205</x:v>
      </x:c>
      <x:c r="G12035" s="11" t="n">
        <x:v>98</x:v>
      </x:c>
      <x:c r="H12035" s="11" t="n">
        <x:f>E12035*F12035</x:f>
        <x:v>3895</x:v>
      </x:c>
      <x:c r="I12035" s="11" t="n">
        <x:f>H12035*(1-'Summary'!$B$5)</x:f>
        <x:v>3700.25</x:v>
      </x:c>
      <x:c r="J12035" s="11" t="n">
        <x:f>E12035*G12035</x:f>
        <x:v>1862</x:v>
      </x:c>
      <x:c r="K12035" s="11" t="n">
        <x:f>I12035-J12035</x:f>
        <x:v>1838.25</x:v>
      </x:c>
      <x:c r="L12035" s="14" t="n">
        <x:f>K12035/I12035</x:f>
        <x:v>0.496790757381258</x:v>
      </x:c>
    </x:row>
    <x:row r="12036" ht="22" customHeight="1">
      <x:c r="A12036" s="2" t="str">
        <x:v>ORD-12032</x:v>
      </x:c>
      <x:c r="B12036" s="2" t="str">
        <x:v>West</x:v>
      </x:c>
      <x:c r="C12036" s="2" t="str">
        <x:v>Aug</x:v>
      </x:c>
      <x:c r="D12036" s="2" t="str">
        <x:v>SKU-032</x:v>
      </x:c>
      <x:c r="E12036" s="15" t="n">
        <x:v>2</x:v>
      </x:c>
      <x:c r="F12036" s="11" t="n">
        <x:v>218</x:v>
      </x:c>
      <x:c r="G12036" s="11" t="n">
        <x:v>14</x:v>
      </x:c>
      <x:c r="H12036" s="11" t="n">
        <x:f>E12036*F12036</x:f>
        <x:v>436</x:v>
      </x:c>
      <x:c r="I12036" s="11" t="n">
        <x:f>H12036*(1-'Summary'!$B$5)</x:f>
        <x:v>414.2</x:v>
      </x:c>
      <x:c r="J12036" s="11" t="n">
        <x:f>E12036*G12036</x:f>
        <x:v>28</x:v>
      </x:c>
      <x:c r="K12036" s="11" t="n">
        <x:f>I12036-J12036</x:f>
        <x:v>386.2</x:v>
      </x:c>
      <x:c r="L12036" s="14" t="n">
        <x:f>K12036/I12036</x:f>
        <x:v>0.932399806856591</x:v>
      </x:c>
    </x:row>
    <x:row r="12037" ht="22" customHeight="1">
      <x:c r="A12037" s="2" t="str">
        <x:v>ORD-12033</x:v>
      </x:c>
      <x:c r="B12037" s="2" t="str">
        <x:v>North</x:v>
      </x:c>
      <x:c r="C12037" s="2" t="str">
        <x:v>Sep</x:v>
      </x:c>
      <x:c r="D12037" s="2" t="str">
        <x:v>SKU-033</x:v>
      </x:c>
      <x:c r="E12037" s="15" t="n">
        <x:v>9</x:v>
      </x:c>
      <x:c r="F12037" s="11" t="n">
        <x:v>231</x:v>
      </x:c>
      <x:c r="G12037" s="11" t="n">
        <x:v>25</x:v>
      </x:c>
      <x:c r="H12037" s="11" t="n">
        <x:f>E12037*F12037</x:f>
        <x:v>2079</x:v>
      </x:c>
      <x:c r="I12037" s="11" t="n">
        <x:f>H12037*(1-'Summary'!$B$5)</x:f>
        <x:v>1975.05</x:v>
      </x:c>
      <x:c r="J12037" s="11" t="n">
        <x:f>E12037*G12037</x:f>
        <x:v>225</x:v>
      </x:c>
      <x:c r="K12037" s="11" t="n">
        <x:f>I12037-J12037</x:f>
        <x:v>1750.05</x:v>
      </x:c>
      <x:c r="L12037" s="14" t="n">
        <x:f>K12037/I12037</x:f>
        <x:v>0.8860788334472545</x:v>
      </x:c>
    </x:row>
    <x:row r="12038" ht="22" customHeight="1">
      <x:c r="A12038" s="2" t="str">
        <x:v>ORD-12034</x:v>
      </x:c>
      <x:c r="B12038" s="2" t="str">
        <x:v>South</x:v>
      </x:c>
      <x:c r="C12038" s="2" t="str">
        <x:v>Sep</x:v>
      </x:c>
      <x:c r="D12038" s="2" t="str">
        <x:v>SKU-034</x:v>
      </x:c>
      <x:c r="E12038" s="15" t="n">
        <x:v>16</x:v>
      </x:c>
      <x:c r="F12038" s="11" t="n">
        <x:v>24</x:v>
      </x:c>
      <x:c r="G12038" s="11" t="n">
        <x:v>36</x:v>
      </x:c>
      <x:c r="H12038" s="11" t="n">
        <x:f>E12038*F12038</x:f>
        <x:v>384</x:v>
      </x:c>
      <x:c r="I12038" s="11" t="n">
        <x:f>H12038*(1-'Summary'!$B$5)</x:f>
        <x:v>364.79999999999995</x:v>
      </x:c>
      <x:c r="J12038" s="11" t="n">
        <x:f>E12038*G12038</x:f>
        <x:v>576</x:v>
      </x:c>
      <x:c r="K12038" s="11" t="n">
        <x:f>I12038-J12038</x:f>
        <x:v>-211.20000000000005</x:v>
      </x:c>
      <x:c r="L12038" s="14" t="n">
        <x:f>K12038/I12038</x:f>
        <x:v>-0.5789473684210529</x:v>
      </x:c>
    </x:row>
    <x:row r="12039" ht="22" customHeight="1">
      <x:c r="A12039" s="2" t="str">
        <x:v>ORD-12035</x:v>
      </x:c>
      <x:c r="B12039" s="2" t="str">
        <x:v>East</x:v>
      </x:c>
      <x:c r="C12039" s="2" t="str">
        <x:v>Sep</x:v>
      </x:c>
      <x:c r="D12039" s="2" t="str">
        <x:v>SKU-035</x:v>
      </x:c>
      <x:c r="E12039" s="15" t="n">
        <x:v>23</x:v>
      </x:c>
      <x:c r="F12039" s="11" t="n">
        <x:v>37</x:v>
      </x:c>
      <x:c r="G12039" s="11" t="n">
        <x:v>47</x:v>
      </x:c>
      <x:c r="H12039" s="11" t="n">
        <x:f>E12039*F12039</x:f>
        <x:v>851</x:v>
      </x:c>
      <x:c r="I12039" s="11" t="n">
        <x:f>H12039*(1-'Summary'!$B$5)</x:f>
        <x:v>808.4499999999999</x:v>
      </x:c>
      <x:c r="J12039" s="11" t="n">
        <x:f>E12039*G12039</x:f>
        <x:v>1081</x:v>
      </x:c>
      <x:c r="K12039" s="11" t="n">
        <x:f>I12039-J12039</x:f>
        <x:v>-272.55000000000007</x:v>
      </x:c>
      <x:c r="L12039" s="14" t="n">
        <x:f>K12039/I12039</x:f>
        <x:v>-0.33712660028449515</x:v>
      </x:c>
    </x:row>
    <x:row r="12040" ht="22" customHeight="1">
      <x:c r="A12040" s="2" t="str">
        <x:v>ORD-12036</x:v>
      </x:c>
      <x:c r="B12040" s="2" t="str">
        <x:v>West</x:v>
      </x:c>
      <x:c r="C12040" s="2" t="str">
        <x:v>Sep</x:v>
      </x:c>
      <x:c r="D12040" s="2" t="str">
        <x:v>SKU-036</x:v>
      </x:c>
      <x:c r="E12040" s="15" t="n">
        <x:v>6</x:v>
      </x:c>
      <x:c r="F12040" s="11" t="n">
        <x:v>50</x:v>
      </x:c>
      <x:c r="G12040" s="11" t="n">
        <x:v>58</x:v>
      </x:c>
      <x:c r="H12040" s="11" t="n">
        <x:f>E12040*F12040</x:f>
        <x:v>300</x:v>
      </x:c>
      <x:c r="I12040" s="11" t="n">
        <x:f>H12040*(1-'Summary'!$B$5)</x:f>
        <x:v>285</x:v>
      </x:c>
      <x:c r="J12040" s="11" t="n">
        <x:f>E12040*G12040</x:f>
        <x:v>348</x:v>
      </x:c>
      <x:c r="K12040" s="11" t="n">
        <x:f>I12040-J12040</x:f>
        <x:v>-63</x:v>
      </x:c>
      <x:c r="L12040" s="14" t="n">
        <x:f>K12040/I12040</x:f>
        <x:v>-0.22105263157894736</x:v>
      </x:c>
    </x:row>
    <x:row r="12041" ht="22" customHeight="1">
      <x:c r="A12041" s="2" t="str">
        <x:v>ORD-12037</x:v>
      </x:c>
      <x:c r="B12041" s="2" t="str">
        <x:v>North</x:v>
      </x:c>
      <x:c r="C12041" s="2" t="str">
        <x:v>Oct</x:v>
      </x:c>
      <x:c r="D12041" s="2" t="str">
        <x:v>SKU-037</x:v>
      </x:c>
      <x:c r="E12041" s="15" t="n">
        <x:v>13</x:v>
      </x:c>
      <x:c r="F12041" s="11" t="n">
        <x:v>63</x:v>
      </x:c>
      <x:c r="G12041" s="11" t="n">
        <x:v>69</x:v>
      </x:c>
      <x:c r="H12041" s="11" t="n">
        <x:f>E12041*F12041</x:f>
        <x:v>819</x:v>
      </x:c>
      <x:c r="I12041" s="11" t="n">
        <x:f>H12041*(1-'Summary'!$B$5)</x:f>
        <x:v>778.05</x:v>
      </x:c>
      <x:c r="J12041" s="11" t="n">
        <x:f>E12041*G12041</x:f>
        <x:v>897</x:v>
      </x:c>
      <x:c r="K12041" s="11" t="n">
        <x:f>I12041-J12041</x:f>
        <x:v>-118.95000000000005</x:v>
      </x:c>
      <x:c r="L12041" s="14" t="n">
        <x:f>K12041/I12041</x:f>
        <x:v>-0.15288220551378454</x:v>
      </x:c>
    </x:row>
    <x:row r="12042" ht="22" customHeight="1">
      <x:c r="A12042" s="2" t="str">
        <x:v>ORD-12038</x:v>
      </x:c>
      <x:c r="B12042" s="2" t="str">
        <x:v>South</x:v>
      </x:c>
      <x:c r="C12042" s="2" t="str">
        <x:v>Oct</x:v>
      </x:c>
      <x:c r="D12042" s="2" t="str">
        <x:v>SKU-038</x:v>
      </x:c>
      <x:c r="E12042" s="15" t="n">
        <x:v>20</x:v>
      </x:c>
      <x:c r="F12042" s="11" t="n">
        <x:v>76</x:v>
      </x:c>
      <x:c r="G12042" s="11" t="n">
        <x:v>80</x:v>
      </x:c>
      <x:c r="H12042" s="11" t="n">
        <x:f>E12042*F12042</x:f>
        <x:v>1520</x:v>
      </x:c>
      <x:c r="I12042" s="11" t="n">
        <x:f>H12042*(1-'Summary'!$B$5)</x:f>
        <x:v>1444</x:v>
      </x:c>
      <x:c r="J12042" s="11" t="n">
        <x:f>E12042*G12042</x:f>
        <x:v>1600</x:v>
      </x:c>
      <x:c r="K12042" s="11" t="n">
        <x:f>I12042-J12042</x:f>
        <x:v>-156</x:v>
      </x:c>
      <x:c r="L12042" s="14" t="n">
        <x:f>K12042/I12042</x:f>
        <x:v>-0.10803324099722991</x:v>
      </x:c>
    </x:row>
    <x:row r="12043" ht="22" customHeight="1">
      <x:c r="A12043" s="2" t="str">
        <x:v>ORD-12039</x:v>
      </x:c>
      <x:c r="B12043" s="2" t="str">
        <x:v>East</x:v>
      </x:c>
      <x:c r="C12043" s="2" t="str">
        <x:v>Oct</x:v>
      </x:c>
      <x:c r="D12043" s="2" t="str">
        <x:v>SKU-039</x:v>
      </x:c>
      <x:c r="E12043" s="15" t="n">
        <x:v>3</x:v>
      </x:c>
      <x:c r="F12043" s="11" t="n">
        <x:v>89</x:v>
      </x:c>
      <x:c r="G12043" s="11" t="n">
        <x:v>91</x:v>
      </x:c>
      <x:c r="H12043" s="11" t="n">
        <x:f>E12043*F12043</x:f>
        <x:v>267</x:v>
      </x:c>
      <x:c r="I12043" s="11" t="n">
        <x:f>H12043*(1-'Summary'!$B$5)</x:f>
        <x:v>253.64999999999998</x:v>
      </x:c>
      <x:c r="J12043" s="11" t="n">
        <x:f>E12043*G12043</x:f>
        <x:v>273</x:v>
      </x:c>
      <x:c r="K12043" s="11" t="n">
        <x:f>I12043-J12043</x:f>
        <x:v>-19.350000000000023</x:v>
      </x:c>
      <x:c r="L12043" s="14" t="n">
        <x:f>K12043/I12043</x:f>
        <x:v>-0.07628622117090489</x:v>
      </x:c>
    </x:row>
    <x:row r="12044" ht="22" customHeight="1">
      <x:c r="A12044" s="2" t="str">
        <x:v>ORD-12040</x:v>
      </x:c>
      <x:c r="B12044" s="2" t="str">
        <x:v>West</x:v>
      </x:c>
      <x:c r="C12044" s="2" t="str">
        <x:v>Oct</x:v>
      </x:c>
      <x:c r="D12044" s="2" t="str">
        <x:v>SKU-040</x:v>
      </x:c>
      <x:c r="E12044" s="15" t="n">
        <x:v>10</x:v>
      </x:c>
      <x:c r="F12044" s="11" t="n">
        <x:v>102</x:v>
      </x:c>
      <x:c r="G12044" s="11" t="n">
        <x:v>102</x:v>
      </x:c>
      <x:c r="H12044" s="11" t="n">
        <x:f>E12044*F12044</x:f>
        <x:v>1020</x:v>
      </x:c>
      <x:c r="I12044" s="11" t="n">
        <x:f>H12044*(1-'Summary'!$B$5)</x:f>
        <x:v>969</x:v>
      </x:c>
      <x:c r="J12044" s="11" t="n">
        <x:f>E12044*G12044</x:f>
        <x:v>1020</x:v>
      </x:c>
      <x:c r="K12044" s="11" t="n">
        <x:f>I12044-J12044</x:f>
        <x:v>-51</x:v>
      </x:c>
      <x:c r="L12044" s="14" t="n">
        <x:f>K12044/I12044</x:f>
        <x:v>-0.05263157894736842</x:v>
      </x:c>
    </x:row>
    <x:row r="12045" ht="22" customHeight="1">
      <x:c r="A12045" s="2" t="str">
        <x:v>ORD-12041</x:v>
      </x:c>
      <x:c r="B12045" s="2" t="str">
        <x:v>North</x:v>
      </x:c>
      <x:c r="C12045" s="2" t="str">
        <x:v>Nov</x:v>
      </x:c>
      <x:c r="D12045" s="2" t="str">
        <x:v>SKU-041</x:v>
      </x:c>
      <x:c r="E12045" s="15" t="n">
        <x:v>17</x:v>
      </x:c>
      <x:c r="F12045" s="11" t="n">
        <x:v>115</x:v>
      </x:c>
      <x:c r="G12045" s="11" t="n">
        <x:v>18</x:v>
      </x:c>
      <x:c r="H12045" s="11" t="n">
        <x:f>E12045*F12045</x:f>
        <x:v>1955</x:v>
      </x:c>
      <x:c r="I12045" s="11" t="n">
        <x:f>H12045*(1-'Summary'!$B$5)</x:f>
        <x:v>1857.25</x:v>
      </x:c>
      <x:c r="J12045" s="11" t="n">
        <x:f>E12045*G12045</x:f>
        <x:v>306</x:v>
      </x:c>
      <x:c r="K12045" s="11" t="n">
        <x:f>I12045-J12045</x:f>
        <x:v>1551.25</x:v>
      </x:c>
      <x:c r="L12045" s="14" t="n">
        <x:f>K12045/I12045</x:f>
        <x:v>0.8352402745995423</x:v>
      </x:c>
    </x:row>
    <x:row r="12046" ht="22" customHeight="1">
      <x:c r="A12046" s="2" t="str">
        <x:v>ORD-12042</x:v>
      </x:c>
      <x:c r="B12046" s="2" t="str">
        <x:v>South</x:v>
      </x:c>
      <x:c r="C12046" s="2" t="str">
        <x:v>Nov</x:v>
      </x:c>
      <x:c r="D12046" s="2" t="str">
        <x:v>SKU-042</x:v>
      </x:c>
      <x:c r="E12046" s="15" t="n">
        <x:v>24</x:v>
      </x:c>
      <x:c r="F12046" s="11" t="n">
        <x:v>128</x:v>
      </x:c>
      <x:c r="G12046" s="11" t="n">
        <x:v>29</x:v>
      </x:c>
      <x:c r="H12046" s="11" t="n">
        <x:f>E12046*F12046</x:f>
        <x:v>3072</x:v>
      </x:c>
      <x:c r="I12046" s="11" t="n">
        <x:f>H12046*(1-'Summary'!$B$5)</x:f>
        <x:v>2918.3999999999996</x:v>
      </x:c>
      <x:c r="J12046" s="11" t="n">
        <x:f>E12046*G12046</x:f>
        <x:v>696</x:v>
      </x:c>
      <x:c r="K12046" s="11" t="n">
        <x:f>I12046-J12046</x:f>
        <x:v>2222.3999999999996</x:v>
      </x:c>
      <x:c r="L12046" s="14" t="n">
        <x:f>K12046/I12046</x:f>
        <x:v>0.7615131578947368</x:v>
      </x:c>
    </x:row>
    <x:row r="12047" ht="22" customHeight="1">
      <x:c r="A12047" s="2" t="str">
        <x:v>ORD-12043</x:v>
      </x:c>
      <x:c r="B12047" s="2" t="str">
        <x:v>East</x:v>
      </x:c>
      <x:c r="C12047" s="2" t="str">
        <x:v>Nov</x:v>
      </x:c>
      <x:c r="D12047" s="2" t="str">
        <x:v>SKU-043</x:v>
      </x:c>
      <x:c r="E12047" s="15" t="n">
        <x:v>7</x:v>
      </x:c>
      <x:c r="F12047" s="11" t="n">
        <x:v>141</x:v>
      </x:c>
      <x:c r="G12047" s="11" t="n">
        <x:v>40</x:v>
      </x:c>
      <x:c r="H12047" s="11" t="n">
        <x:f>E12047*F12047</x:f>
        <x:v>987</x:v>
      </x:c>
      <x:c r="I12047" s="11" t="n">
        <x:f>H12047*(1-'Summary'!$B$5)</x:f>
        <x:v>937.65</x:v>
      </x:c>
      <x:c r="J12047" s="11" t="n">
        <x:f>E12047*G12047</x:f>
        <x:v>280</x:v>
      </x:c>
      <x:c r="K12047" s="11" t="n">
        <x:f>I12047-J12047</x:f>
        <x:v>657.65</x:v>
      </x:c>
      <x:c r="L12047" s="14" t="n">
        <x:f>K12047/I12047</x:f>
        <x:v>0.7013811123553565</x:v>
      </x:c>
    </x:row>
    <x:row r="12048" ht="22" customHeight="1">
      <x:c r="A12048" s="2" t="str">
        <x:v>ORD-12044</x:v>
      </x:c>
      <x:c r="B12048" s="2" t="str">
        <x:v>West</x:v>
      </x:c>
      <x:c r="C12048" s="2" t="str">
        <x:v>Nov</x:v>
      </x:c>
      <x:c r="D12048" s="2" t="str">
        <x:v>SKU-044</x:v>
      </x:c>
      <x:c r="E12048" s="15" t="n">
        <x:v>14</x:v>
      </x:c>
      <x:c r="F12048" s="11" t="n">
        <x:v>154</x:v>
      </x:c>
      <x:c r="G12048" s="11" t="n">
        <x:v>51</x:v>
      </x:c>
      <x:c r="H12048" s="11" t="n">
        <x:f>E12048*F12048</x:f>
        <x:v>2156</x:v>
      </x:c>
      <x:c r="I12048" s="11" t="n">
        <x:f>H12048*(1-'Summary'!$B$5)</x:f>
        <x:v>2048.2</x:v>
      </x:c>
      <x:c r="J12048" s="11" t="n">
        <x:f>E12048*G12048</x:f>
        <x:v>714</x:v>
      </x:c>
      <x:c r="K12048" s="11" t="n">
        <x:f>I12048-J12048</x:f>
        <x:v>1334.1999999999998</x:v>
      </x:c>
      <x:c r="L12048" s="14" t="n">
        <x:f>K12048/I12048</x:f>
        <x:v>0.6514012303485988</x:v>
      </x:c>
    </x:row>
    <x:row r="12049" ht="22" customHeight="1">
      <x:c r="A12049" s="2" t="str">
        <x:v>ORD-12045</x:v>
      </x:c>
      <x:c r="B12049" s="2" t="str">
        <x:v>North</x:v>
      </x:c>
      <x:c r="C12049" s="2" t="str">
        <x:v>Dec</x:v>
      </x:c>
      <x:c r="D12049" s="2" t="str">
        <x:v>SKU-045</x:v>
      </x:c>
      <x:c r="E12049" s="15" t="n">
        <x:v>21</x:v>
      </x:c>
      <x:c r="F12049" s="11" t="n">
        <x:v>167</x:v>
      </x:c>
      <x:c r="G12049" s="11" t="n">
        <x:v>62</x:v>
      </x:c>
      <x:c r="H12049" s="11" t="n">
        <x:f>E12049*F12049</x:f>
        <x:v>3507</x:v>
      </x:c>
      <x:c r="I12049" s="11" t="n">
        <x:f>H12049*(1-'Summary'!$B$5)</x:f>
        <x:v>3331.6499999999996</x:v>
      </x:c>
      <x:c r="J12049" s="11" t="n">
        <x:f>E12049*G12049</x:f>
        <x:v>1302</x:v>
      </x:c>
      <x:c r="K12049" s="11" t="n">
        <x:f>I12049-J12049</x:f>
        <x:v>2029.6499999999996</x:v>
      </x:c>
      <x:c r="L12049" s="14" t="n">
        <x:f>K12049/I12049</x:f>
        <x:v>0.6092026473369051</x:v>
      </x:c>
    </x:row>
    <x:row r="12050" ht="22" customHeight="1">
      <x:c r="A12050" s="2" t="str">
        <x:v>ORD-12046</x:v>
      </x:c>
      <x:c r="B12050" s="2" t="str">
        <x:v>South</x:v>
      </x:c>
      <x:c r="C12050" s="2" t="str">
        <x:v>Dec</x:v>
      </x:c>
      <x:c r="D12050" s="2" t="str">
        <x:v>SKU-046</x:v>
      </x:c>
      <x:c r="E12050" s="15" t="n">
        <x:v>4</x:v>
      </x:c>
      <x:c r="F12050" s="11" t="n">
        <x:v>180</x:v>
      </x:c>
      <x:c r="G12050" s="11" t="n">
        <x:v>73</x:v>
      </x:c>
      <x:c r="H12050" s="11" t="n">
        <x:f>E12050*F12050</x:f>
        <x:v>720</x:v>
      </x:c>
      <x:c r="I12050" s="11" t="n">
        <x:f>H12050*(1-'Summary'!$B$5)</x:f>
        <x:v>684</x:v>
      </x:c>
      <x:c r="J12050" s="11" t="n">
        <x:f>E12050*G12050</x:f>
        <x:v>292</x:v>
      </x:c>
      <x:c r="K12050" s="11" t="n">
        <x:f>I12050-J12050</x:f>
        <x:v>392</x:v>
      </x:c>
      <x:c r="L12050" s="14" t="n">
        <x:f>K12050/I12050</x:f>
        <x:v>0.5730994152046783</x:v>
      </x:c>
    </x:row>
    <x:row r="12051" ht="22" customHeight="1">
      <x:c r="A12051" s="2" t="str">
        <x:v>ORD-12047</x:v>
      </x:c>
      <x:c r="B12051" s="2" t="str">
        <x:v>East</x:v>
      </x:c>
      <x:c r="C12051" s="2" t="str">
        <x:v>Dec</x:v>
      </x:c>
      <x:c r="D12051" s="2" t="str">
        <x:v>SKU-047</x:v>
      </x:c>
      <x:c r="E12051" s="15" t="n">
        <x:v>11</x:v>
      </x:c>
      <x:c r="F12051" s="11" t="n">
        <x:v>193</x:v>
      </x:c>
      <x:c r="G12051" s="11" t="n">
        <x:v>84</x:v>
      </x:c>
      <x:c r="H12051" s="11" t="n">
        <x:f>E12051*F12051</x:f>
        <x:v>2123</x:v>
      </x:c>
      <x:c r="I12051" s="11" t="n">
        <x:f>H12051*(1-'Summary'!$B$5)</x:f>
        <x:v>2016.85</x:v>
      </x:c>
      <x:c r="J12051" s="11" t="n">
        <x:f>E12051*G12051</x:f>
        <x:v>924</x:v>
      </x:c>
      <x:c r="K12051" s="11" t="n">
        <x:f>I12051-J12051</x:f>
        <x:v>1092.85</x:v>
      </x:c>
      <x:c r="L12051" s="14" t="n">
        <x:f>K12051/I12051</x:f>
        <x:v>0.5418598309244614</x:v>
      </x:c>
    </x:row>
    <x:row r="12052" ht="22" customHeight="1">
      <x:c r="A12052" s="2" t="str">
        <x:v>ORD-12048</x:v>
      </x:c>
      <x:c r="B12052" s="2" t="str">
        <x:v>West</x:v>
      </x:c>
      <x:c r="C12052" s="2" t="str">
        <x:v>Dec</x:v>
      </x:c>
      <x:c r="D12052" s="2" t="str">
        <x:v>SKU-048</x:v>
      </x:c>
      <x:c r="E12052" s="15" t="n">
        <x:v>18</x:v>
      </x:c>
      <x:c r="F12052" s="11" t="n">
        <x:v>206</x:v>
      </x:c>
      <x:c r="G12052" s="11" t="n">
        <x:v>95</x:v>
      </x:c>
      <x:c r="H12052" s="11" t="n">
        <x:f>E12052*F12052</x:f>
        <x:v>3708</x:v>
      </x:c>
      <x:c r="I12052" s="11" t="n">
        <x:f>H12052*(1-'Summary'!$B$5)</x:f>
        <x:v>3522.6</x:v>
      </x:c>
      <x:c r="J12052" s="11" t="n">
        <x:f>E12052*G12052</x:f>
        <x:v>1710</x:v>
      </x:c>
      <x:c r="K12052" s="11" t="n">
        <x:f>I12052-J12052</x:f>
        <x:v>1812.6</x:v>
      </x:c>
      <x:c r="L12052" s="14" t="n">
        <x:f>K12052/I12052</x:f>
        <x:v>0.5145631067961165</x:v>
      </x:c>
    </x:row>
    <x:row r="12053" ht="22" customHeight="1">
      <x:c r="A12053" s="2" t="str">
        <x:v>ORD-12049</x:v>
      </x:c>
      <x:c r="B12053" s="2" t="str">
        <x:v>North</x:v>
      </x:c>
      <x:c r="C12053" s="2" t="str">
        <x:v>Jan</x:v>
      </x:c>
      <x:c r="D12053" s="2" t="str">
        <x:v>SKU-049</x:v>
      </x:c>
      <x:c r="E12053" s="15" t="n">
        <x:v>1</x:v>
      </x:c>
      <x:c r="F12053" s="11" t="n">
        <x:v>219</x:v>
      </x:c>
      <x:c r="G12053" s="11" t="n">
        <x:v>11</x:v>
      </x:c>
      <x:c r="H12053" s="11" t="n">
        <x:f>E12053*F12053</x:f>
        <x:v>219</x:v>
      </x:c>
      <x:c r="I12053" s="11" t="n">
        <x:f>H12053*(1-'Summary'!$B$5)</x:f>
        <x:v>208.04999999999998</x:v>
      </x:c>
      <x:c r="J12053" s="11" t="n">
        <x:f>E12053*G12053</x:f>
        <x:v>11</x:v>
      </x:c>
      <x:c r="K12053" s="11" t="n">
        <x:f>I12053-J12053</x:f>
        <x:v>197.04999999999998</x:v>
      </x:c>
      <x:c r="L12053" s="14" t="n">
        <x:f>K12053/I12053</x:f>
        <x:v>0.947128094208123</x:v>
      </x:c>
    </x:row>
    <x:row r="12054" ht="22" customHeight="1">
      <x:c r="A12054" s="2" t="str">
        <x:v>ORD-12050</x:v>
      </x:c>
      <x:c r="B12054" s="2" t="str">
        <x:v>South</x:v>
      </x:c>
      <x:c r="C12054" s="2" t="str">
        <x:v>Jan</x:v>
      </x:c>
      <x:c r="D12054" s="2" t="str">
        <x:v>SKU-050</x:v>
      </x:c>
      <x:c r="E12054" s="15" t="n">
        <x:v>8</x:v>
      </x:c>
      <x:c r="F12054" s="11" t="n">
        <x:v>232</x:v>
      </x:c>
      <x:c r="G12054" s="11" t="n">
        <x:v>22</x:v>
      </x:c>
      <x:c r="H12054" s="11" t="n">
        <x:f>E12054*F12054</x:f>
        <x:v>1856</x:v>
      </x:c>
      <x:c r="I12054" s="11" t="n">
        <x:f>H12054*(1-'Summary'!$B$5)</x:f>
        <x:v>1763.1999999999998</x:v>
      </x:c>
      <x:c r="J12054" s="11" t="n">
        <x:f>E12054*G12054</x:f>
        <x:v>176</x:v>
      </x:c>
      <x:c r="K12054" s="11" t="n">
        <x:f>I12054-J12054</x:f>
        <x:v>1587.1999999999998</x:v>
      </x:c>
      <x:c r="L12054" s="14" t="n">
        <x:f>K12054/I12054</x:f>
        <x:v>0.9001814882032668</x:v>
      </x:c>
    </x:row>
    <x:row r="12055" ht="22" customHeight="1">
      <x:c r="A12055" s="2" t="str">
        <x:v>ORD-12051</x:v>
      </x:c>
      <x:c r="B12055" s="2" t="str">
        <x:v>East</x:v>
      </x:c>
      <x:c r="C12055" s="2" t="str">
        <x:v>Jan</x:v>
      </x:c>
      <x:c r="D12055" s="2" t="str">
        <x:v>SKU-051</x:v>
      </x:c>
      <x:c r="E12055" s="15" t="n">
        <x:v>15</x:v>
      </x:c>
      <x:c r="F12055" s="11" t="n">
        <x:v>25</x:v>
      </x:c>
      <x:c r="G12055" s="11" t="n">
        <x:v>33</x:v>
      </x:c>
      <x:c r="H12055" s="11" t="n">
        <x:f>E12055*F12055</x:f>
        <x:v>375</x:v>
      </x:c>
      <x:c r="I12055" s="11" t="n">
        <x:f>H12055*(1-'Summary'!$B$5)</x:f>
        <x:v>356.25</x:v>
      </x:c>
      <x:c r="J12055" s="11" t="n">
        <x:f>E12055*G12055</x:f>
        <x:v>495</x:v>
      </x:c>
      <x:c r="K12055" s="11" t="n">
        <x:f>I12055-J12055</x:f>
        <x:v>-138.75</x:v>
      </x:c>
      <x:c r="L12055" s="14" t="n">
        <x:f>K12055/I12055</x:f>
        <x:v>-0.3894736842105263</x:v>
      </x:c>
    </x:row>
    <x:row r="12056" ht="22" customHeight="1">
      <x:c r="A12056" s="2" t="str">
        <x:v>ORD-12052</x:v>
      </x:c>
      <x:c r="B12056" s="2" t="str">
        <x:v>West</x:v>
      </x:c>
      <x:c r="C12056" s="2" t="str">
        <x:v>Jan</x:v>
      </x:c>
      <x:c r="D12056" s="2" t="str">
        <x:v>SKU-052</x:v>
      </x:c>
      <x:c r="E12056" s="15" t="n">
        <x:v>22</x:v>
      </x:c>
      <x:c r="F12056" s="11" t="n">
        <x:v>38</x:v>
      </x:c>
      <x:c r="G12056" s="11" t="n">
        <x:v>44</x:v>
      </x:c>
      <x:c r="H12056" s="11" t="n">
        <x:f>E12056*F12056</x:f>
        <x:v>836</x:v>
      </x:c>
      <x:c r="I12056" s="11" t="n">
        <x:f>H12056*(1-'Summary'!$B$5)</x:f>
        <x:v>794.1999999999999</x:v>
      </x:c>
      <x:c r="J12056" s="11" t="n">
        <x:f>E12056*G12056</x:f>
        <x:v>968</x:v>
      </x:c>
      <x:c r="K12056" s="11" t="n">
        <x:f>I12056-J12056</x:f>
        <x:v>-173.80000000000007</x:v>
      </x:c>
      <x:c r="L12056" s="14" t="n">
        <x:f>K12056/I12056</x:f>
        <x:v>-0.218836565096953</x:v>
      </x:c>
    </x:row>
    <x:row r="12057" ht="22" customHeight="1">
      <x:c r="A12057" s="2" t="str">
        <x:v>ORD-12053</x:v>
      </x:c>
      <x:c r="B12057" s="2" t="str">
        <x:v>North</x:v>
      </x:c>
      <x:c r="C12057" s="2" t="str">
        <x:v>Feb</x:v>
      </x:c>
      <x:c r="D12057" s="2" t="str">
        <x:v>SKU-053</x:v>
      </x:c>
      <x:c r="E12057" s="15" t="n">
        <x:v>5</x:v>
      </x:c>
      <x:c r="F12057" s="11" t="n">
        <x:v>51</x:v>
      </x:c>
      <x:c r="G12057" s="11" t="n">
        <x:v>55</x:v>
      </x:c>
      <x:c r="H12057" s="11" t="n">
        <x:f>E12057*F12057</x:f>
        <x:v>255</x:v>
      </x:c>
      <x:c r="I12057" s="11" t="n">
        <x:f>H12057*(1-'Summary'!$B$5)</x:f>
        <x:v>242.25</x:v>
      </x:c>
      <x:c r="J12057" s="11" t="n">
        <x:f>E12057*G12057</x:f>
        <x:v>275</x:v>
      </x:c>
      <x:c r="K12057" s="11" t="n">
        <x:f>I12057-J12057</x:f>
        <x:v>-32.75</x:v>
      </x:c>
      <x:c r="L12057" s="14" t="n">
        <x:f>K12057/I12057</x:f>
        <x:v>-0.13519091847265222</x:v>
      </x:c>
    </x:row>
    <x:row r="12058" ht="22" customHeight="1">
      <x:c r="A12058" s="2" t="str">
        <x:v>ORD-12054</x:v>
      </x:c>
      <x:c r="B12058" s="2" t="str">
        <x:v>South</x:v>
      </x:c>
      <x:c r="C12058" s="2" t="str">
        <x:v>Feb</x:v>
      </x:c>
      <x:c r="D12058" s="2" t="str">
        <x:v>SKU-054</x:v>
      </x:c>
      <x:c r="E12058" s="15" t="n">
        <x:v>12</x:v>
      </x:c>
      <x:c r="F12058" s="11" t="n">
        <x:v>64</x:v>
      </x:c>
      <x:c r="G12058" s="11" t="n">
        <x:v>66</x:v>
      </x:c>
      <x:c r="H12058" s="11" t="n">
        <x:f>E12058*F12058</x:f>
        <x:v>768</x:v>
      </x:c>
      <x:c r="I12058" s="11" t="n">
        <x:f>H12058*(1-'Summary'!$B$5)</x:f>
        <x:v>729.5999999999999</x:v>
      </x:c>
      <x:c r="J12058" s="11" t="n">
        <x:f>E12058*G12058</x:f>
        <x:v>792</x:v>
      </x:c>
      <x:c r="K12058" s="11" t="n">
        <x:f>I12058-J12058</x:f>
        <x:v>-62.40000000000009</x:v>
      </x:c>
      <x:c r="L12058" s="14" t="n">
        <x:f>K12058/I12058</x:f>
        <x:v>-0.08552631578947383</x:v>
      </x:c>
    </x:row>
    <x:row r="12059" ht="22" customHeight="1">
      <x:c r="A12059" s="2" t="str">
        <x:v>ORD-12055</x:v>
      </x:c>
      <x:c r="B12059" s="2" t="str">
        <x:v>East</x:v>
      </x:c>
      <x:c r="C12059" s="2" t="str">
        <x:v>Feb</x:v>
      </x:c>
      <x:c r="D12059" s="2" t="str">
        <x:v>SKU-055</x:v>
      </x:c>
      <x:c r="E12059" s="15" t="n">
        <x:v>19</x:v>
      </x:c>
      <x:c r="F12059" s="11" t="n">
        <x:v>77</x:v>
      </x:c>
      <x:c r="G12059" s="11" t="n">
        <x:v>77</x:v>
      </x:c>
      <x:c r="H12059" s="11" t="n">
        <x:f>E12059*F12059</x:f>
        <x:v>1463</x:v>
      </x:c>
      <x:c r="I12059" s="11" t="n">
        <x:f>H12059*(1-'Summary'!$B$5)</x:f>
        <x:v>1389.85</x:v>
      </x:c>
      <x:c r="J12059" s="11" t="n">
        <x:f>E12059*G12059</x:f>
        <x:v>1463</x:v>
      </x:c>
      <x:c r="K12059" s="11" t="n">
        <x:f>I12059-J12059</x:f>
        <x:v>-73.15000000000009</x:v>
      </x:c>
      <x:c r="L12059" s="14" t="n">
        <x:f>K12059/I12059</x:f>
        <x:v>-0.05263157894736849</x:v>
      </x:c>
    </x:row>
    <x:row r="12060" ht="22" customHeight="1">
      <x:c r="A12060" s="2" t="str">
        <x:v>ORD-12056</x:v>
      </x:c>
      <x:c r="B12060" s="2" t="str">
        <x:v>West</x:v>
      </x:c>
      <x:c r="C12060" s="2" t="str">
        <x:v>Feb</x:v>
      </x:c>
      <x:c r="D12060" s="2" t="str">
        <x:v>SKU-056</x:v>
      </x:c>
      <x:c r="E12060" s="15" t="n">
        <x:v>2</x:v>
      </x:c>
      <x:c r="F12060" s="11" t="n">
        <x:v>90</x:v>
      </x:c>
      <x:c r="G12060" s="11" t="n">
        <x:v>88</x:v>
      </x:c>
      <x:c r="H12060" s="11" t="n">
        <x:f>E12060*F12060</x:f>
        <x:v>180</x:v>
      </x:c>
      <x:c r="I12060" s="11" t="n">
        <x:f>H12060*(1-'Summary'!$B$5)</x:f>
        <x:v>171</x:v>
      </x:c>
      <x:c r="J12060" s="11" t="n">
        <x:f>E12060*G12060</x:f>
        <x:v>176</x:v>
      </x:c>
      <x:c r="K12060" s="11" t="n">
        <x:f>I12060-J12060</x:f>
        <x:v>-5</x:v>
      </x:c>
      <x:c r="L12060" s="14" t="n">
        <x:f>K12060/I12060</x:f>
        <x:v>-0.029239766081871343</x:v>
      </x:c>
    </x:row>
    <x:row r="12061" ht="22" customHeight="1">
      <x:c r="A12061" s="2" t="str">
        <x:v>ORD-12057</x:v>
      </x:c>
      <x:c r="B12061" s="2" t="str">
        <x:v>North</x:v>
      </x:c>
      <x:c r="C12061" s="2" t="str">
        <x:v>Mar</x:v>
      </x:c>
      <x:c r="D12061" s="2" t="str">
        <x:v>SKU-057</x:v>
      </x:c>
      <x:c r="E12061" s="15" t="n">
        <x:v>9</x:v>
      </x:c>
      <x:c r="F12061" s="11" t="n">
        <x:v>103</x:v>
      </x:c>
      <x:c r="G12061" s="11" t="n">
        <x:v>99</x:v>
      </x:c>
      <x:c r="H12061" s="11" t="n">
        <x:f>E12061*F12061</x:f>
        <x:v>927</x:v>
      </x:c>
      <x:c r="I12061" s="11" t="n">
        <x:f>H12061*(1-'Summary'!$B$5)</x:f>
        <x:v>880.65</x:v>
      </x:c>
      <x:c r="J12061" s="11" t="n">
        <x:f>E12061*G12061</x:f>
        <x:v>891</x:v>
      </x:c>
      <x:c r="K12061" s="11" t="n">
        <x:f>I12061-J12061</x:f>
        <x:v>-10.350000000000023</x:v>
      </x:c>
      <x:c r="L12061" s="14" t="n">
        <x:f>K12061/I12061</x:f>
        <x:v>-0.011752682677567731</x:v>
      </x:c>
    </x:row>
    <x:row r="12062" ht="22" customHeight="1">
      <x:c r="A12062" s="2" t="str">
        <x:v>ORD-12058</x:v>
      </x:c>
      <x:c r="B12062" s="2" t="str">
        <x:v>South</x:v>
      </x:c>
      <x:c r="C12062" s="2" t="str">
        <x:v>Mar</x:v>
      </x:c>
      <x:c r="D12062" s="2" t="str">
        <x:v>SKU-058</x:v>
      </x:c>
      <x:c r="E12062" s="15" t="n">
        <x:v>16</x:v>
      </x:c>
      <x:c r="F12062" s="11" t="n">
        <x:v>116</x:v>
      </x:c>
      <x:c r="G12062" s="11" t="n">
        <x:v>15</x:v>
      </x:c>
      <x:c r="H12062" s="11" t="n">
        <x:f>E12062*F12062</x:f>
        <x:v>1856</x:v>
      </x:c>
      <x:c r="I12062" s="11" t="n">
        <x:f>H12062*(1-'Summary'!$B$5)</x:f>
        <x:v>1763.1999999999998</x:v>
      </x:c>
      <x:c r="J12062" s="11" t="n">
        <x:f>E12062*G12062</x:f>
        <x:v>240</x:v>
      </x:c>
      <x:c r="K12062" s="11" t="n">
        <x:f>I12062-J12062</x:f>
        <x:v>1523.1999999999998</x:v>
      </x:c>
      <x:c r="L12062" s="14" t="n">
        <x:f>K12062/I12062</x:f>
        <x:v>0.8638838475499092</x:v>
      </x:c>
    </x:row>
    <x:row r="12063" ht="22" customHeight="1">
      <x:c r="A12063" s="2" t="str">
        <x:v>ORD-12059</x:v>
      </x:c>
      <x:c r="B12063" s="2" t="str">
        <x:v>East</x:v>
      </x:c>
      <x:c r="C12063" s="2" t="str">
        <x:v>Mar</x:v>
      </x:c>
      <x:c r="D12063" s="2" t="str">
        <x:v>SKU-059</x:v>
      </x:c>
      <x:c r="E12063" s="15" t="n">
        <x:v>23</x:v>
      </x:c>
      <x:c r="F12063" s="11" t="n">
        <x:v>129</x:v>
      </x:c>
      <x:c r="G12063" s="11" t="n">
        <x:v>26</x:v>
      </x:c>
      <x:c r="H12063" s="11" t="n">
        <x:f>E12063*F12063</x:f>
        <x:v>2967</x:v>
      </x:c>
      <x:c r="I12063" s="11" t="n">
        <x:f>H12063*(1-'Summary'!$B$5)</x:f>
        <x:v>2818.65</x:v>
      </x:c>
      <x:c r="J12063" s="11" t="n">
        <x:f>E12063*G12063</x:f>
        <x:v>598</x:v>
      </x:c>
      <x:c r="K12063" s="11" t="n">
        <x:f>I12063-J12063</x:f>
        <x:v>2220.65</x:v>
      </x:c>
      <x:c r="L12063" s="14" t="n">
        <x:f>K12063/I12063</x:f>
        <x:v>0.7878416972664218</x:v>
      </x:c>
    </x:row>
    <x:row r="12064" ht="22" customHeight="1">
      <x:c r="A12064" s="2" t="str">
        <x:v>ORD-12060</x:v>
      </x:c>
      <x:c r="B12064" s="2" t="str">
        <x:v>West</x:v>
      </x:c>
      <x:c r="C12064" s="2" t="str">
        <x:v>Mar</x:v>
      </x:c>
      <x:c r="D12064" s="2" t="str">
        <x:v>SKU-060</x:v>
      </x:c>
      <x:c r="E12064" s="15" t="n">
        <x:v>6</x:v>
      </x:c>
      <x:c r="F12064" s="11" t="n">
        <x:v>142</x:v>
      </x:c>
      <x:c r="G12064" s="11" t="n">
        <x:v>37</x:v>
      </x:c>
      <x:c r="H12064" s="11" t="n">
        <x:f>E12064*F12064</x:f>
        <x:v>852</x:v>
      </x:c>
      <x:c r="I12064" s="11" t="n">
        <x:f>H12064*(1-'Summary'!$B$5)</x:f>
        <x:v>809.4</x:v>
      </x:c>
      <x:c r="J12064" s="11" t="n">
        <x:f>E12064*G12064</x:f>
        <x:v>222</x:v>
      </x:c>
      <x:c r="K12064" s="11" t="n">
        <x:f>I12064-J12064</x:f>
        <x:v>587.4</x:v>
      </x:c>
      <x:c r="L12064" s="14" t="n">
        <x:f>K12064/I12064</x:f>
        <x:v>0.7257227575982209</x:v>
      </x:c>
    </x:row>
    <x:row r="12065" ht="22" customHeight="1">
      <x:c r="A12065" s="2" t="str">
        <x:v>ORD-12061</x:v>
      </x:c>
      <x:c r="B12065" s="2" t="str">
        <x:v>North</x:v>
      </x:c>
      <x:c r="C12065" s="2" t="str">
        <x:v>Apr</x:v>
      </x:c>
      <x:c r="D12065" s="2" t="str">
        <x:v>SKU-061</x:v>
      </x:c>
      <x:c r="E12065" s="15" t="n">
        <x:v>13</x:v>
      </x:c>
      <x:c r="F12065" s="11" t="n">
        <x:v>155</x:v>
      </x:c>
      <x:c r="G12065" s="11" t="n">
        <x:v>48</x:v>
      </x:c>
      <x:c r="H12065" s="11" t="n">
        <x:f>E12065*F12065</x:f>
        <x:v>2015</x:v>
      </x:c>
      <x:c r="I12065" s="11" t="n">
        <x:f>H12065*(1-'Summary'!$B$5)</x:f>
        <x:v>1914.25</x:v>
      </x:c>
      <x:c r="J12065" s="11" t="n">
        <x:f>E12065*G12065</x:f>
        <x:v>624</x:v>
      </x:c>
      <x:c r="K12065" s="11" t="n">
        <x:f>I12065-J12065</x:f>
        <x:v>1290.25</x:v>
      </x:c>
      <x:c r="L12065" s="14" t="n">
        <x:f>K12065/I12065</x:f>
        <x:v>0.6740237691001698</x:v>
      </x:c>
    </x:row>
    <x:row r="12066" ht="22" customHeight="1">
      <x:c r="A12066" s="2" t="str">
        <x:v>ORD-12062</x:v>
      </x:c>
      <x:c r="B12066" s="2" t="str">
        <x:v>South</x:v>
      </x:c>
      <x:c r="C12066" s="2" t="str">
        <x:v>Apr</x:v>
      </x:c>
      <x:c r="D12066" s="2" t="str">
        <x:v>SKU-062</x:v>
      </x:c>
      <x:c r="E12066" s="15" t="n">
        <x:v>20</x:v>
      </x:c>
      <x:c r="F12066" s="11" t="n">
        <x:v>168</x:v>
      </x:c>
      <x:c r="G12066" s="11" t="n">
        <x:v>59</x:v>
      </x:c>
      <x:c r="H12066" s="11" t="n">
        <x:f>E12066*F12066</x:f>
        <x:v>3360</x:v>
      </x:c>
      <x:c r="I12066" s="11" t="n">
        <x:f>H12066*(1-'Summary'!$B$5)</x:f>
        <x:v>3192</x:v>
      </x:c>
      <x:c r="J12066" s="11" t="n">
        <x:f>E12066*G12066</x:f>
        <x:v>1180</x:v>
      </x:c>
      <x:c r="K12066" s="11" t="n">
        <x:f>I12066-J12066</x:f>
        <x:v>2012</x:v>
      </x:c>
      <x:c r="L12066" s="14" t="n">
        <x:f>K12066/I12066</x:f>
        <x:v>0.6303258145363408</x:v>
      </x:c>
    </x:row>
    <x:row r="12067" ht="22" customHeight="1">
      <x:c r="A12067" s="2" t="str">
        <x:v>ORD-12063</x:v>
      </x:c>
      <x:c r="B12067" s="2" t="str">
        <x:v>East</x:v>
      </x:c>
      <x:c r="C12067" s="2" t="str">
        <x:v>Apr</x:v>
      </x:c>
      <x:c r="D12067" s="2" t="str">
        <x:v>SKU-063</x:v>
      </x:c>
      <x:c r="E12067" s="15" t="n">
        <x:v>3</x:v>
      </x:c>
      <x:c r="F12067" s="11" t="n">
        <x:v>181</x:v>
      </x:c>
      <x:c r="G12067" s="11" t="n">
        <x:v>70</x:v>
      </x:c>
      <x:c r="H12067" s="11" t="n">
        <x:f>E12067*F12067</x:f>
        <x:v>543</x:v>
      </x:c>
      <x:c r="I12067" s="11" t="n">
        <x:f>H12067*(1-'Summary'!$B$5)</x:f>
        <x:v>515.85</x:v>
      </x:c>
      <x:c r="J12067" s="11" t="n">
        <x:f>E12067*G12067</x:f>
        <x:v>210</x:v>
      </x:c>
      <x:c r="K12067" s="11" t="n">
        <x:f>I12067-J12067</x:f>
        <x:v>305.85</x:v>
      </x:c>
      <x:c r="L12067" s="14" t="n">
        <x:f>K12067/I12067</x:f>
        <x:v>0.5929049142192498</x:v>
      </x:c>
    </x:row>
    <x:row r="12068" ht="22" customHeight="1">
      <x:c r="A12068" s="2" t="str">
        <x:v>ORD-12064</x:v>
      </x:c>
      <x:c r="B12068" s="2" t="str">
        <x:v>West</x:v>
      </x:c>
      <x:c r="C12068" s="2" t="str">
        <x:v>Apr</x:v>
      </x:c>
      <x:c r="D12068" s="2" t="str">
        <x:v>SKU-064</x:v>
      </x:c>
      <x:c r="E12068" s="15" t="n">
        <x:v>10</x:v>
      </x:c>
      <x:c r="F12068" s="11" t="n">
        <x:v>194</x:v>
      </x:c>
      <x:c r="G12068" s="11" t="n">
        <x:v>81</x:v>
      </x:c>
      <x:c r="H12068" s="11" t="n">
        <x:f>E12068*F12068</x:f>
        <x:v>1940</x:v>
      </x:c>
      <x:c r="I12068" s="11" t="n">
        <x:f>H12068*(1-'Summary'!$B$5)</x:f>
        <x:v>1843</x:v>
      </x:c>
      <x:c r="J12068" s="11" t="n">
        <x:f>E12068*G12068</x:f>
        <x:v>810</x:v>
      </x:c>
      <x:c r="K12068" s="11" t="n">
        <x:f>I12068-J12068</x:f>
        <x:v>1033</x:v>
      </x:c>
      <x:c r="L12068" s="14" t="n">
        <x:f>K12068/I12068</x:f>
        <x:v>0.5604991861096039</x:v>
      </x:c>
    </x:row>
    <x:row r="12069" ht="22" customHeight="1">
      <x:c r="A12069" s="2" t="str">
        <x:v>ORD-12065</x:v>
      </x:c>
      <x:c r="B12069" s="2" t="str">
        <x:v>North</x:v>
      </x:c>
      <x:c r="C12069" s="2" t="str">
        <x:v>May</x:v>
      </x:c>
      <x:c r="D12069" s="2" t="str">
        <x:v>SKU-065</x:v>
      </x:c>
      <x:c r="E12069" s="15" t="n">
        <x:v>17</x:v>
      </x:c>
      <x:c r="F12069" s="11" t="n">
        <x:v>207</x:v>
      </x:c>
      <x:c r="G12069" s="11" t="n">
        <x:v>92</x:v>
      </x:c>
      <x:c r="H12069" s="11" t="n">
        <x:f>E12069*F12069</x:f>
        <x:v>3519</x:v>
      </x:c>
      <x:c r="I12069" s="11" t="n">
        <x:f>H12069*(1-'Summary'!$B$5)</x:f>
        <x:v>3343.0499999999997</x:v>
      </x:c>
      <x:c r="J12069" s="11" t="n">
        <x:f>E12069*G12069</x:f>
        <x:v>1564</x:v>
      </x:c>
      <x:c r="K12069" s="11" t="n">
        <x:f>I12069-J12069</x:f>
        <x:v>1779.0499999999997</x:v>
      </x:c>
      <x:c r="L12069" s="14" t="n">
        <x:f>K12069/I12069</x:f>
        <x:v>0.5321637426900584</x:v>
      </x:c>
    </x:row>
    <x:row r="12070" ht="22" customHeight="1">
      <x:c r="A12070" s="2" t="str">
        <x:v>ORD-12066</x:v>
      </x:c>
      <x:c r="B12070" s="2" t="str">
        <x:v>South</x:v>
      </x:c>
      <x:c r="C12070" s="2" t="str">
        <x:v>May</x:v>
      </x:c>
      <x:c r="D12070" s="2" t="str">
        <x:v>SKU-066</x:v>
      </x:c>
      <x:c r="E12070" s="15" t="n">
        <x:v>24</x:v>
      </x:c>
      <x:c r="F12070" s="11" t="n">
        <x:v>220</x:v>
      </x:c>
      <x:c r="G12070" s="11" t="n">
        <x:v>8</x:v>
      </x:c>
      <x:c r="H12070" s="11" t="n">
        <x:f>E12070*F12070</x:f>
        <x:v>5280</x:v>
      </x:c>
      <x:c r="I12070" s="11" t="n">
        <x:f>H12070*(1-'Summary'!$B$5)</x:f>
        <x:v>5016</x:v>
      </x:c>
      <x:c r="J12070" s="11" t="n">
        <x:f>E12070*G12070</x:f>
        <x:v>192</x:v>
      </x:c>
      <x:c r="K12070" s="11" t="n">
        <x:f>I12070-J12070</x:f>
        <x:v>4824</x:v>
      </x:c>
      <x:c r="L12070" s="14" t="n">
        <x:f>K12070/I12070</x:f>
        <x:v>0.9617224880382775</x:v>
      </x:c>
    </x:row>
    <x:row r="12071" ht="22" customHeight="1">
      <x:c r="A12071" s="2" t="str">
        <x:v>ORD-12067</x:v>
      </x:c>
      <x:c r="B12071" s="2" t="str">
        <x:v>East</x:v>
      </x:c>
      <x:c r="C12071" s="2" t="str">
        <x:v>May</x:v>
      </x:c>
      <x:c r="D12071" s="2" t="str">
        <x:v>SKU-067</x:v>
      </x:c>
      <x:c r="E12071" s="15" t="n">
        <x:v>7</x:v>
      </x:c>
      <x:c r="F12071" s="11" t="n">
        <x:v>233</x:v>
      </x:c>
      <x:c r="G12071" s="11" t="n">
        <x:v>19</x:v>
      </x:c>
      <x:c r="H12071" s="11" t="n">
        <x:f>E12071*F12071</x:f>
        <x:v>1631</x:v>
      </x:c>
      <x:c r="I12071" s="11" t="n">
        <x:f>H12071*(1-'Summary'!$B$5)</x:f>
        <x:v>1549.4499999999998</x:v>
      </x:c>
      <x:c r="J12071" s="11" t="n">
        <x:f>E12071*G12071</x:f>
        <x:v>133</x:v>
      </x:c>
      <x:c r="K12071" s="11" t="n">
        <x:f>I12071-J12071</x:f>
        <x:v>1416.4499999999998</x:v>
      </x:c>
      <x:c r="L12071" s="14" t="n">
        <x:f>K12071/I12071</x:f>
        <x:v>0.9141630901287554</x:v>
      </x:c>
    </x:row>
    <x:row r="12072" ht="22" customHeight="1">
      <x:c r="A12072" s="2" t="str">
        <x:v>ORD-12068</x:v>
      </x:c>
      <x:c r="B12072" s="2" t="str">
        <x:v>West</x:v>
      </x:c>
      <x:c r="C12072" s="2" t="str">
        <x:v>May</x:v>
      </x:c>
      <x:c r="D12072" s="2" t="str">
        <x:v>SKU-068</x:v>
      </x:c>
      <x:c r="E12072" s="15" t="n">
        <x:v>14</x:v>
      </x:c>
      <x:c r="F12072" s="11" t="n">
        <x:v>26</x:v>
      </x:c>
      <x:c r="G12072" s="11" t="n">
        <x:v>30</x:v>
      </x:c>
      <x:c r="H12072" s="11" t="n">
        <x:f>E12072*F12072</x:f>
        <x:v>364</x:v>
      </x:c>
      <x:c r="I12072" s="11" t="n">
        <x:f>H12072*(1-'Summary'!$B$5)</x:f>
        <x:v>345.8</x:v>
      </x:c>
      <x:c r="J12072" s="11" t="n">
        <x:f>E12072*G12072</x:f>
        <x:v>420</x:v>
      </x:c>
      <x:c r="K12072" s="11" t="n">
        <x:f>I12072-J12072</x:f>
        <x:v>-74.19999999999999</x:v>
      </x:c>
      <x:c r="L12072" s="14" t="n">
        <x:f>K12072/I12072</x:f>
        <x:v>-0.21457489878542507</x:v>
      </x:c>
    </x:row>
    <x:row r="12073" ht="22" customHeight="1">
      <x:c r="A12073" s="2" t="str">
        <x:v>ORD-12069</x:v>
      </x:c>
      <x:c r="B12073" s="2" t="str">
        <x:v>North</x:v>
      </x:c>
      <x:c r="C12073" s="2" t="str">
        <x:v>Jun</x:v>
      </x:c>
      <x:c r="D12073" s="2" t="str">
        <x:v>SKU-069</x:v>
      </x:c>
      <x:c r="E12073" s="15" t="n">
        <x:v>21</x:v>
      </x:c>
      <x:c r="F12073" s="11" t="n">
        <x:v>39</x:v>
      </x:c>
      <x:c r="G12073" s="11" t="n">
        <x:v>41</x:v>
      </x:c>
      <x:c r="H12073" s="11" t="n">
        <x:f>E12073*F12073</x:f>
        <x:v>819</x:v>
      </x:c>
      <x:c r="I12073" s="11" t="n">
        <x:f>H12073*(1-'Summary'!$B$5)</x:f>
        <x:v>778.05</x:v>
      </x:c>
      <x:c r="J12073" s="11" t="n">
        <x:f>E12073*G12073</x:f>
        <x:v>861</x:v>
      </x:c>
      <x:c r="K12073" s="11" t="n">
        <x:f>I12073-J12073</x:f>
        <x:v>-82.95000000000005</x:v>
      </x:c>
      <x:c r="L12073" s="14" t="n">
        <x:f>K12073/I12073</x:f>
        <x:v>-0.10661268556005404</x:v>
      </x:c>
    </x:row>
    <x:row r="12074" ht="22" customHeight="1">
      <x:c r="A12074" s="2" t="str">
        <x:v>ORD-12070</x:v>
      </x:c>
      <x:c r="B12074" s="2" t="str">
        <x:v>South</x:v>
      </x:c>
      <x:c r="C12074" s="2" t="str">
        <x:v>Jun</x:v>
      </x:c>
      <x:c r="D12074" s="2" t="str">
        <x:v>SKU-070</x:v>
      </x:c>
      <x:c r="E12074" s="15" t="n">
        <x:v>4</x:v>
      </x:c>
      <x:c r="F12074" s="11" t="n">
        <x:v>52</x:v>
      </x:c>
      <x:c r="G12074" s="11" t="n">
        <x:v>52</x:v>
      </x:c>
      <x:c r="H12074" s="11" t="n">
        <x:f>E12074*F12074</x:f>
        <x:v>208</x:v>
      </x:c>
      <x:c r="I12074" s="11" t="n">
        <x:f>H12074*(1-'Summary'!$B$5)</x:f>
        <x:v>197.6</x:v>
      </x:c>
      <x:c r="J12074" s="11" t="n">
        <x:f>E12074*G12074</x:f>
        <x:v>208</x:v>
      </x:c>
      <x:c r="K12074" s="11" t="n">
        <x:f>I12074-J12074</x:f>
        <x:v>-10.400000000000006</x:v>
      </x:c>
      <x:c r="L12074" s="14" t="n">
        <x:f>K12074/I12074</x:f>
        <x:v>-0.05263157894736845</x:v>
      </x:c>
    </x:row>
    <x:row r="12075" ht="22" customHeight="1">
      <x:c r="A12075" s="2" t="str">
        <x:v>ORD-12071</x:v>
      </x:c>
      <x:c r="B12075" s="2" t="str">
        <x:v>East</x:v>
      </x:c>
      <x:c r="C12075" s="2" t="str">
        <x:v>Jun</x:v>
      </x:c>
      <x:c r="D12075" s="2" t="str">
        <x:v>SKU-071</x:v>
      </x:c>
      <x:c r="E12075" s="15" t="n">
        <x:v>11</x:v>
      </x:c>
      <x:c r="F12075" s="11" t="n">
        <x:v>65</x:v>
      </x:c>
      <x:c r="G12075" s="11" t="n">
        <x:v>63</x:v>
      </x:c>
      <x:c r="H12075" s="11" t="n">
        <x:f>E12075*F12075</x:f>
        <x:v>715</x:v>
      </x:c>
      <x:c r="I12075" s="11" t="n">
        <x:f>H12075*(1-'Summary'!$B$5)</x:f>
        <x:v>679.25</x:v>
      </x:c>
      <x:c r="J12075" s="11" t="n">
        <x:f>E12075*G12075</x:f>
        <x:v>693</x:v>
      </x:c>
      <x:c r="K12075" s="11" t="n">
        <x:f>I12075-J12075</x:f>
        <x:v>-13.75</x:v>
      </x:c>
      <x:c r="L12075" s="14" t="n">
        <x:f>K12075/I12075</x:f>
        <x:v>-0.020242914979757085</x:v>
      </x:c>
    </x:row>
    <x:row r="12076" ht="22" customHeight="1">
      <x:c r="A12076" s="2" t="str">
        <x:v>ORD-12072</x:v>
      </x:c>
      <x:c r="B12076" s="2" t="str">
        <x:v>West</x:v>
      </x:c>
      <x:c r="C12076" s="2" t="str">
        <x:v>Jun</x:v>
      </x:c>
      <x:c r="D12076" s="2" t="str">
        <x:v>SKU-072</x:v>
      </x:c>
      <x:c r="E12076" s="15" t="n">
        <x:v>18</x:v>
      </x:c>
      <x:c r="F12076" s="11" t="n">
        <x:v>78</x:v>
      </x:c>
      <x:c r="G12076" s="11" t="n">
        <x:v>74</x:v>
      </x:c>
      <x:c r="H12076" s="11" t="n">
        <x:f>E12076*F12076</x:f>
        <x:v>1404</x:v>
      </x:c>
      <x:c r="I12076" s="11" t="n">
        <x:f>H12076*(1-'Summary'!$B$5)</x:f>
        <x:v>1333.8</x:v>
      </x:c>
      <x:c r="J12076" s="11" t="n">
        <x:f>E12076*G12076</x:f>
        <x:v>1332</x:v>
      </x:c>
      <x:c r="K12076" s="11" t="n">
        <x:f>I12076-J12076</x:f>
        <x:v>1.7999999999999545</x:v>
      </x:c>
      <x:c r="L12076" s="14" t="n">
        <x:f>K12076/I12076</x:f>
        <x:v>0.001349527665317105</x:v>
      </x:c>
    </x:row>
    <x:row r="12077" ht="22" customHeight="1">
      <x:c r="A12077" s="2" t="str">
        <x:v>ORD-12073</x:v>
      </x:c>
      <x:c r="B12077" s="2" t="str">
        <x:v>North</x:v>
      </x:c>
      <x:c r="C12077" s="2" t="str">
        <x:v>Jul</x:v>
      </x:c>
      <x:c r="D12077" s="2" t="str">
        <x:v>SKU-073</x:v>
      </x:c>
      <x:c r="E12077" s="15" t="n">
        <x:v>1</x:v>
      </x:c>
      <x:c r="F12077" s="11" t="n">
        <x:v>91</x:v>
      </x:c>
      <x:c r="G12077" s="11" t="n">
        <x:v>85</x:v>
      </x:c>
      <x:c r="H12077" s="11" t="n">
        <x:f>E12077*F12077</x:f>
        <x:v>91</x:v>
      </x:c>
      <x:c r="I12077" s="11" t="n">
        <x:f>H12077*(1-'Summary'!$B$5)</x:f>
        <x:v>86.45</x:v>
      </x:c>
      <x:c r="J12077" s="11" t="n">
        <x:f>E12077*G12077</x:f>
        <x:v>85</x:v>
      </x:c>
      <x:c r="K12077" s="11" t="n">
        <x:f>I12077-J12077</x:f>
        <x:v>1.4500000000000028</x:v>
      </x:c>
      <x:c r="L12077" s="14" t="n">
        <x:f>K12077/I12077</x:f>
        <x:v>0.01677270098322733</x:v>
      </x:c>
    </x:row>
    <x:row r="12078" ht="22" customHeight="1">
      <x:c r="A12078" s="2" t="str">
        <x:v>ORD-12074</x:v>
      </x:c>
      <x:c r="B12078" s="2" t="str">
        <x:v>South</x:v>
      </x:c>
      <x:c r="C12078" s="2" t="str">
        <x:v>Jul</x:v>
      </x:c>
      <x:c r="D12078" s="2" t="str">
        <x:v>SKU-074</x:v>
      </x:c>
      <x:c r="E12078" s="15" t="n">
        <x:v>8</x:v>
      </x:c>
      <x:c r="F12078" s="11" t="n">
        <x:v>104</x:v>
      </x:c>
      <x:c r="G12078" s="11" t="n">
        <x:v>96</x:v>
      </x:c>
      <x:c r="H12078" s="11" t="n">
        <x:f>E12078*F12078</x:f>
        <x:v>832</x:v>
      </x:c>
      <x:c r="I12078" s="11" t="n">
        <x:f>H12078*(1-'Summary'!$B$5)</x:f>
        <x:v>790.4</x:v>
      </x:c>
      <x:c r="J12078" s="11" t="n">
        <x:f>E12078*G12078</x:f>
        <x:v>768</x:v>
      </x:c>
      <x:c r="K12078" s="11" t="n">
        <x:f>I12078-J12078</x:f>
        <x:v>22.399999999999977</x:v>
      </x:c>
      <x:c r="L12078" s="14" t="n">
        <x:f>K12078/I12078</x:f>
        <x:v>0.02834008097165989</x:v>
      </x:c>
    </x:row>
    <x:row r="12079" ht="22" customHeight="1">
      <x:c r="A12079" s="2" t="str">
        <x:v>ORD-12075</x:v>
      </x:c>
      <x:c r="B12079" s="2" t="str">
        <x:v>East</x:v>
      </x:c>
      <x:c r="C12079" s="2" t="str">
        <x:v>Jul</x:v>
      </x:c>
      <x:c r="D12079" s="2" t="str">
        <x:v>SKU-075</x:v>
      </x:c>
      <x:c r="E12079" s="15" t="n">
        <x:v>15</x:v>
      </x:c>
      <x:c r="F12079" s="11" t="n">
        <x:v>117</x:v>
      </x:c>
      <x:c r="G12079" s="11" t="n">
        <x:v>12</x:v>
      </x:c>
      <x:c r="H12079" s="11" t="n">
        <x:f>E12079*F12079</x:f>
        <x:v>1755</x:v>
      </x:c>
      <x:c r="I12079" s="11" t="n">
        <x:f>H12079*(1-'Summary'!$B$5)</x:f>
        <x:v>1667.25</x:v>
      </x:c>
      <x:c r="J12079" s="11" t="n">
        <x:f>E12079*G12079</x:f>
        <x:v>180</x:v>
      </x:c>
      <x:c r="K12079" s="11" t="n">
        <x:f>I12079-J12079</x:f>
        <x:v>1487.25</x:v>
      </x:c>
      <x:c r="L12079" s="14" t="n">
        <x:f>K12079/I12079</x:f>
        <x:v>0.8920377867746289</x:v>
      </x:c>
    </x:row>
    <x:row r="12080" ht="22" customHeight="1">
      <x:c r="A12080" s="2" t="str">
        <x:v>ORD-12076</x:v>
      </x:c>
      <x:c r="B12080" s="2" t="str">
        <x:v>West</x:v>
      </x:c>
      <x:c r="C12080" s="2" t="str">
        <x:v>Jul</x:v>
      </x:c>
      <x:c r="D12080" s="2" t="str">
        <x:v>SKU-076</x:v>
      </x:c>
      <x:c r="E12080" s="15" t="n">
        <x:v>22</x:v>
      </x:c>
      <x:c r="F12080" s="11" t="n">
        <x:v>130</x:v>
      </x:c>
      <x:c r="G12080" s="11" t="n">
        <x:v>23</x:v>
      </x:c>
      <x:c r="H12080" s="11" t="n">
        <x:f>E12080*F12080</x:f>
        <x:v>2860</x:v>
      </x:c>
      <x:c r="I12080" s="11" t="n">
        <x:f>H12080*(1-'Summary'!$B$5)</x:f>
        <x:v>2717</x:v>
      </x:c>
      <x:c r="J12080" s="11" t="n">
        <x:f>E12080*G12080</x:f>
        <x:v>506</x:v>
      </x:c>
      <x:c r="K12080" s="11" t="n">
        <x:f>I12080-J12080</x:f>
        <x:v>2211</x:v>
      </x:c>
      <x:c r="L12080" s="14" t="n">
        <x:f>K12080/I12080</x:f>
        <x:v>0.8137651821862348</x:v>
      </x:c>
    </x:row>
    <x:row r="12081" ht="22" customHeight="1">
      <x:c r="A12081" s="2" t="str">
        <x:v>ORD-12077</x:v>
      </x:c>
      <x:c r="B12081" s="2" t="str">
        <x:v>North</x:v>
      </x:c>
      <x:c r="C12081" s="2" t="str">
        <x:v>Aug</x:v>
      </x:c>
      <x:c r="D12081" s="2" t="str">
        <x:v>SKU-077</x:v>
      </x:c>
      <x:c r="E12081" s="15" t="n">
        <x:v>5</x:v>
      </x:c>
      <x:c r="F12081" s="11" t="n">
        <x:v>143</x:v>
      </x:c>
      <x:c r="G12081" s="11" t="n">
        <x:v>34</x:v>
      </x:c>
      <x:c r="H12081" s="11" t="n">
        <x:f>E12081*F12081</x:f>
        <x:v>715</x:v>
      </x:c>
      <x:c r="I12081" s="11" t="n">
        <x:f>H12081*(1-'Summary'!$B$5)</x:f>
        <x:v>679.25</x:v>
      </x:c>
      <x:c r="J12081" s="11" t="n">
        <x:f>E12081*G12081</x:f>
        <x:v>170</x:v>
      </x:c>
      <x:c r="K12081" s="11" t="n">
        <x:f>I12081-J12081</x:f>
        <x:v>509.25</x:v>
      </x:c>
      <x:c r="L12081" s="14" t="n">
        <x:f>K12081/I12081</x:f>
        <x:v>0.749723960250276</x:v>
      </x:c>
    </x:row>
    <x:row r="12082" ht="22" customHeight="1">
      <x:c r="A12082" s="2" t="str">
        <x:v>ORD-12078</x:v>
      </x:c>
      <x:c r="B12082" s="2" t="str">
        <x:v>South</x:v>
      </x:c>
      <x:c r="C12082" s="2" t="str">
        <x:v>Aug</x:v>
      </x:c>
      <x:c r="D12082" s="2" t="str">
        <x:v>SKU-078</x:v>
      </x:c>
      <x:c r="E12082" s="15" t="n">
        <x:v>12</x:v>
      </x:c>
      <x:c r="F12082" s="11" t="n">
        <x:v>156</x:v>
      </x:c>
      <x:c r="G12082" s="11" t="n">
        <x:v>45</x:v>
      </x:c>
      <x:c r="H12082" s="11" t="n">
        <x:f>E12082*F12082</x:f>
        <x:v>1872</x:v>
      </x:c>
      <x:c r="I12082" s="11" t="n">
        <x:f>H12082*(1-'Summary'!$B$5)</x:f>
        <x:v>1778.3999999999999</x:v>
      </x:c>
      <x:c r="J12082" s="11" t="n">
        <x:f>E12082*G12082</x:f>
        <x:v>540</x:v>
      </x:c>
      <x:c r="K12082" s="11" t="n">
        <x:f>I12082-J12082</x:f>
        <x:v>1238.3999999999999</x:v>
      </x:c>
      <x:c r="L12082" s="14" t="n">
        <x:f>K12082/I12082</x:f>
        <x:v>0.6963562753036437</x:v>
      </x:c>
    </x:row>
    <x:row r="12083" ht="22" customHeight="1">
      <x:c r="A12083" s="2" t="str">
        <x:v>ORD-12079</x:v>
      </x:c>
      <x:c r="B12083" s="2" t="str">
        <x:v>East</x:v>
      </x:c>
      <x:c r="C12083" s="2" t="str">
        <x:v>Aug</x:v>
      </x:c>
      <x:c r="D12083" s="2" t="str">
        <x:v>SKU-079</x:v>
      </x:c>
      <x:c r="E12083" s="15" t="n">
        <x:v>19</x:v>
      </x:c>
      <x:c r="F12083" s="11" t="n">
        <x:v>169</x:v>
      </x:c>
      <x:c r="G12083" s="11" t="n">
        <x:v>56</x:v>
      </x:c>
      <x:c r="H12083" s="11" t="n">
        <x:f>E12083*F12083</x:f>
        <x:v>3211</x:v>
      </x:c>
      <x:c r="I12083" s="11" t="n">
        <x:f>H12083*(1-'Summary'!$B$5)</x:f>
        <x:v>3050.45</x:v>
      </x:c>
      <x:c r="J12083" s="11" t="n">
        <x:f>E12083*G12083</x:f>
        <x:v>1064</x:v>
      </x:c>
      <x:c r="K12083" s="11" t="n">
        <x:f>I12083-J12083</x:f>
        <x:v>1986.4499999999998</x:v>
      </x:c>
      <x:c r="L12083" s="14" t="n">
        <x:f>K12083/I12083</x:f>
        <x:v>0.651199003425724</x:v>
      </x:c>
    </x:row>
    <x:row r="12084" ht="22" customHeight="1">
      <x:c r="A12084" s="2" t="str">
        <x:v>ORD-12080</x:v>
      </x:c>
      <x:c r="B12084" s="2" t="str">
        <x:v>West</x:v>
      </x:c>
      <x:c r="C12084" s="2" t="str">
        <x:v>Aug</x:v>
      </x:c>
      <x:c r="D12084" s="2" t="str">
        <x:v>SKU-080</x:v>
      </x:c>
      <x:c r="E12084" s="15" t="n">
        <x:v>2</x:v>
      </x:c>
      <x:c r="F12084" s="11" t="n">
        <x:v>182</x:v>
      </x:c>
      <x:c r="G12084" s="11" t="n">
        <x:v>67</x:v>
      </x:c>
      <x:c r="H12084" s="11" t="n">
        <x:f>E12084*F12084</x:f>
        <x:v>364</x:v>
      </x:c>
      <x:c r="I12084" s="11" t="n">
        <x:f>H12084*(1-'Summary'!$B$5)</x:f>
        <x:v>345.8</x:v>
      </x:c>
      <x:c r="J12084" s="11" t="n">
        <x:f>E12084*G12084</x:f>
        <x:v>134</x:v>
      </x:c>
      <x:c r="K12084" s="11" t="n">
        <x:f>I12084-J12084</x:f>
        <x:v>211.8</x:v>
      </x:c>
      <x:c r="L12084" s="14" t="n">
        <x:f>K12084/I12084</x:f>
        <x:v>0.6124927703875073</x:v>
      </x:c>
    </x:row>
    <x:row r="12085" ht="22" customHeight="1">
      <x:c r="A12085" s="2" t="str">
        <x:v>ORD-12081</x:v>
      </x:c>
      <x:c r="B12085" s="2" t="str">
        <x:v>North</x:v>
      </x:c>
      <x:c r="C12085" s="2" t="str">
        <x:v>Sep</x:v>
      </x:c>
      <x:c r="D12085" s="2" t="str">
        <x:v>SKU-081</x:v>
      </x:c>
      <x:c r="E12085" s="15" t="n">
        <x:v>9</x:v>
      </x:c>
      <x:c r="F12085" s="11" t="n">
        <x:v>195</x:v>
      </x:c>
      <x:c r="G12085" s="11" t="n">
        <x:v>78</x:v>
      </x:c>
      <x:c r="H12085" s="11" t="n">
        <x:f>E12085*F12085</x:f>
        <x:v>1755</x:v>
      </x:c>
      <x:c r="I12085" s="11" t="n">
        <x:f>H12085*(1-'Summary'!$B$5)</x:f>
        <x:v>1667.25</x:v>
      </x:c>
      <x:c r="J12085" s="11" t="n">
        <x:f>E12085*G12085</x:f>
        <x:v>702</x:v>
      </x:c>
      <x:c r="K12085" s="11" t="n">
        <x:f>I12085-J12085</x:f>
        <x:v>965.25</x:v>
      </x:c>
      <x:c r="L12085" s="14" t="n">
        <x:f>K12085/I12085</x:f>
        <x:v>0.5789473684210527</x:v>
      </x:c>
    </x:row>
    <x:row r="12086" ht="22" customHeight="1">
      <x:c r="A12086" s="2" t="str">
        <x:v>ORD-12082</x:v>
      </x:c>
      <x:c r="B12086" s="2" t="str">
        <x:v>South</x:v>
      </x:c>
      <x:c r="C12086" s="2" t="str">
        <x:v>Sep</x:v>
      </x:c>
      <x:c r="D12086" s="2" t="str">
        <x:v>SKU-082</x:v>
      </x:c>
      <x:c r="E12086" s="15" t="n">
        <x:v>16</x:v>
      </x:c>
      <x:c r="F12086" s="11" t="n">
        <x:v>208</x:v>
      </x:c>
      <x:c r="G12086" s="11" t="n">
        <x:v>89</x:v>
      </x:c>
      <x:c r="H12086" s="11" t="n">
        <x:f>E12086*F12086</x:f>
        <x:v>3328</x:v>
      </x:c>
      <x:c r="I12086" s="11" t="n">
        <x:f>H12086*(1-'Summary'!$B$5)</x:f>
        <x:v>3161.6</x:v>
      </x:c>
      <x:c r="J12086" s="11" t="n">
        <x:f>E12086*G12086</x:f>
        <x:v>1424</x:v>
      </x:c>
      <x:c r="K12086" s="11" t="n">
        <x:f>I12086-J12086</x:f>
        <x:v>1737.6</x:v>
      </x:c>
      <x:c r="L12086" s="14" t="n">
        <x:f>K12086/I12086</x:f>
        <x:v>0.5495951417004048</x:v>
      </x:c>
    </x:row>
    <x:row r="12087" ht="22" customHeight="1">
      <x:c r="A12087" s="2" t="str">
        <x:v>ORD-12083</x:v>
      </x:c>
      <x:c r="B12087" s="2" t="str">
        <x:v>East</x:v>
      </x:c>
      <x:c r="C12087" s="2" t="str">
        <x:v>Sep</x:v>
      </x:c>
      <x:c r="D12087" s="2" t="str">
        <x:v>SKU-083</x:v>
      </x:c>
      <x:c r="E12087" s="15" t="n">
        <x:v>23</x:v>
      </x:c>
      <x:c r="F12087" s="11" t="n">
        <x:v>221</x:v>
      </x:c>
      <x:c r="G12087" s="11" t="n">
        <x:v>100</x:v>
      </x:c>
      <x:c r="H12087" s="11" t="n">
        <x:f>E12087*F12087</x:f>
        <x:v>5083</x:v>
      </x:c>
      <x:c r="I12087" s="11" t="n">
        <x:f>H12087*(1-'Summary'!$B$5)</x:f>
        <x:v>4828.849999999999</x:v>
      </x:c>
      <x:c r="J12087" s="11" t="n">
        <x:f>E12087*G12087</x:f>
        <x:v>2300</x:v>
      </x:c>
      <x:c r="K12087" s="11" t="n">
        <x:f>I12087-J12087</x:f>
        <x:v>2528.8499999999995</x:v>
      </x:c>
      <x:c r="L12087" s="14" t="n">
        <x:f>K12087/I12087</x:f>
        <x:v>0.5236961181233627</x:v>
      </x:c>
    </x:row>
    <x:row r="12088" ht="22" customHeight="1">
      <x:c r="A12088" s="2" t="str">
        <x:v>ORD-12084</x:v>
      </x:c>
      <x:c r="B12088" s="2" t="str">
        <x:v>West</x:v>
      </x:c>
      <x:c r="C12088" s="2" t="str">
        <x:v>Sep</x:v>
      </x:c>
      <x:c r="D12088" s="2" t="str">
        <x:v>SKU-084</x:v>
      </x:c>
      <x:c r="E12088" s="15" t="n">
        <x:v>6</x:v>
      </x:c>
      <x:c r="F12088" s="11" t="n">
        <x:v>234</x:v>
      </x:c>
      <x:c r="G12088" s="11" t="n">
        <x:v>16</x:v>
      </x:c>
      <x:c r="H12088" s="11" t="n">
        <x:f>E12088*F12088</x:f>
        <x:v>1404</x:v>
      </x:c>
      <x:c r="I12088" s="11" t="n">
        <x:f>H12088*(1-'Summary'!$B$5)</x:f>
        <x:v>1333.8</x:v>
      </x:c>
      <x:c r="J12088" s="11" t="n">
        <x:f>E12088*G12088</x:f>
        <x:v>96</x:v>
      </x:c>
      <x:c r="K12088" s="11" t="n">
        <x:f>I12088-J12088</x:f>
        <x:v>1237.8</x:v>
      </x:c>
      <x:c r="L12088" s="14" t="n">
        <x:f>K12088/I12088</x:f>
        <x:v>0.9280251911830859</x:v>
      </x:c>
    </x:row>
    <x:row r="12089" ht="22" customHeight="1">
      <x:c r="A12089" s="2" t="str">
        <x:v>ORD-12085</x:v>
      </x:c>
      <x:c r="B12089" s="2" t="str">
        <x:v>North</x:v>
      </x:c>
      <x:c r="C12089" s="2" t="str">
        <x:v>Oct</x:v>
      </x:c>
      <x:c r="D12089" s="2" t="str">
        <x:v>SKU-085</x:v>
      </x:c>
      <x:c r="E12089" s="15" t="n">
        <x:v>13</x:v>
      </x:c>
      <x:c r="F12089" s="11" t="n">
        <x:v>27</x:v>
      </x:c>
      <x:c r="G12089" s="11" t="n">
        <x:v>27</x:v>
      </x:c>
      <x:c r="H12089" s="11" t="n">
        <x:f>E12089*F12089</x:f>
        <x:v>351</x:v>
      </x:c>
      <x:c r="I12089" s="11" t="n">
        <x:f>H12089*(1-'Summary'!$B$5)</x:f>
        <x:v>333.45</x:v>
      </x:c>
      <x:c r="J12089" s="11" t="n">
        <x:f>E12089*G12089</x:f>
        <x:v>351</x:v>
      </x:c>
      <x:c r="K12089" s="11" t="n">
        <x:f>I12089-J12089</x:f>
        <x:v>-17.55000000000001</x:v>
      </x:c>
      <x:c r="L12089" s="14" t="n">
        <x:f>K12089/I12089</x:f>
        <x:v>-0.05263157894736846</x:v>
      </x:c>
    </x:row>
    <x:row r="12090" ht="22" customHeight="1">
      <x:c r="A12090" s="2" t="str">
        <x:v>ORD-12086</x:v>
      </x:c>
      <x:c r="B12090" s="2" t="str">
        <x:v>South</x:v>
      </x:c>
      <x:c r="C12090" s="2" t="str">
        <x:v>Oct</x:v>
      </x:c>
      <x:c r="D12090" s="2" t="str">
        <x:v>SKU-086</x:v>
      </x:c>
      <x:c r="E12090" s="15" t="n">
        <x:v>20</x:v>
      </x:c>
      <x:c r="F12090" s="11" t="n">
        <x:v>40</x:v>
      </x:c>
      <x:c r="G12090" s="11" t="n">
        <x:v>38</x:v>
      </x:c>
      <x:c r="H12090" s="11" t="n">
        <x:f>E12090*F12090</x:f>
        <x:v>800</x:v>
      </x:c>
      <x:c r="I12090" s="11" t="n">
        <x:f>H12090*(1-'Summary'!$B$5)</x:f>
        <x:v>760</x:v>
      </x:c>
      <x:c r="J12090" s="11" t="n">
        <x:f>E12090*G12090</x:f>
        <x:v>760</x:v>
      </x:c>
      <x:c r="K12090" s="11" t="n">
        <x:f>I12090-J12090</x:f>
        <x:v>0</x:v>
      </x:c>
      <x:c r="L12090" s="14" t="n">
        <x:f>K12090/I12090</x:f>
        <x:v>0</x:v>
      </x:c>
    </x:row>
    <x:row r="12091" ht="22" customHeight="1">
      <x:c r="A12091" s="2" t="str">
        <x:v>ORD-12087</x:v>
      </x:c>
      <x:c r="B12091" s="2" t="str">
        <x:v>East</x:v>
      </x:c>
      <x:c r="C12091" s="2" t="str">
        <x:v>Oct</x:v>
      </x:c>
      <x:c r="D12091" s="2" t="str">
        <x:v>SKU-087</x:v>
      </x:c>
      <x:c r="E12091" s="15" t="n">
        <x:v>3</x:v>
      </x:c>
      <x:c r="F12091" s="11" t="n">
        <x:v>53</x:v>
      </x:c>
      <x:c r="G12091" s="11" t="n">
        <x:v>49</x:v>
      </x:c>
      <x:c r="H12091" s="11" t="n">
        <x:f>E12091*F12091</x:f>
        <x:v>159</x:v>
      </x:c>
      <x:c r="I12091" s="11" t="n">
        <x:f>H12091*(1-'Summary'!$B$5)</x:f>
        <x:v>151.04999999999998</x:v>
      </x:c>
      <x:c r="J12091" s="11" t="n">
        <x:f>E12091*G12091</x:f>
        <x:v>147</x:v>
      </x:c>
      <x:c r="K12091" s="11" t="n">
        <x:f>I12091-J12091</x:f>
        <x:v>4.049999999999983</x:v>
      </x:c>
      <x:c r="L12091" s="14" t="n">
        <x:f>K12091/I12091</x:f>
        <x:v>0.026812313803376255</x:v>
      </x:c>
    </x:row>
    <x:row r="12092" ht="22" customHeight="1">
      <x:c r="A12092" s="2" t="str">
        <x:v>ORD-12088</x:v>
      </x:c>
      <x:c r="B12092" s="2" t="str">
        <x:v>West</x:v>
      </x:c>
      <x:c r="C12092" s="2" t="str">
        <x:v>Oct</x:v>
      </x:c>
      <x:c r="D12092" s="2" t="str">
        <x:v>SKU-088</x:v>
      </x:c>
      <x:c r="E12092" s="15" t="n">
        <x:v>10</x:v>
      </x:c>
      <x:c r="F12092" s="11" t="n">
        <x:v>66</x:v>
      </x:c>
      <x:c r="G12092" s="11" t="n">
        <x:v>60</x:v>
      </x:c>
      <x:c r="H12092" s="11" t="n">
        <x:f>E12092*F12092</x:f>
        <x:v>660</x:v>
      </x:c>
      <x:c r="I12092" s="11" t="n">
        <x:f>H12092*(1-'Summary'!$B$5)</x:f>
        <x:v>627</x:v>
      </x:c>
      <x:c r="J12092" s="11" t="n">
        <x:f>E12092*G12092</x:f>
        <x:v>600</x:v>
      </x:c>
      <x:c r="K12092" s="11" t="n">
        <x:f>I12092-J12092</x:f>
        <x:v>27</x:v>
      </x:c>
      <x:c r="L12092" s="14" t="n">
        <x:f>K12092/I12092</x:f>
        <x:v>0.0430622009569378</x:v>
      </x:c>
    </x:row>
    <x:row r="12093" ht="22" customHeight="1">
      <x:c r="A12093" s="2" t="str">
        <x:v>ORD-12089</x:v>
      </x:c>
      <x:c r="B12093" s="2" t="str">
        <x:v>North</x:v>
      </x:c>
      <x:c r="C12093" s="2" t="str">
        <x:v>Nov</x:v>
      </x:c>
      <x:c r="D12093" s="2" t="str">
        <x:v>SKU-089</x:v>
      </x:c>
      <x:c r="E12093" s="15" t="n">
        <x:v>17</x:v>
      </x:c>
      <x:c r="F12093" s="11" t="n">
        <x:v>79</x:v>
      </x:c>
      <x:c r="G12093" s="11" t="n">
        <x:v>71</x:v>
      </x:c>
      <x:c r="H12093" s="11" t="n">
        <x:f>E12093*F12093</x:f>
        <x:v>1343</x:v>
      </x:c>
      <x:c r="I12093" s="11" t="n">
        <x:f>H12093*(1-'Summary'!$B$5)</x:f>
        <x:v>1275.85</x:v>
      </x:c>
      <x:c r="J12093" s="11" t="n">
        <x:f>E12093*G12093</x:f>
        <x:v>1207</x:v>
      </x:c>
      <x:c r="K12093" s="11" t="n">
        <x:f>I12093-J12093</x:f>
        <x:v>68.84999999999991</x:v>
      </x:c>
      <x:c r="L12093" s="14" t="n">
        <x:f>K12093/I12093</x:f>
        <x:v>0.053964023984010595</x:v>
      </x:c>
    </x:row>
    <x:row r="12094" ht="22" customHeight="1">
      <x:c r="A12094" s="2" t="str">
        <x:v>ORD-12090</x:v>
      </x:c>
      <x:c r="B12094" s="2" t="str">
        <x:v>South</x:v>
      </x:c>
      <x:c r="C12094" s="2" t="str">
        <x:v>Nov</x:v>
      </x:c>
      <x:c r="D12094" s="2" t="str">
        <x:v>SKU-090</x:v>
      </x:c>
      <x:c r="E12094" s="15" t="n">
        <x:v>24</x:v>
      </x:c>
      <x:c r="F12094" s="11" t="n">
        <x:v>92</x:v>
      </x:c>
      <x:c r="G12094" s="11" t="n">
        <x:v>82</x:v>
      </x:c>
      <x:c r="H12094" s="11" t="n">
        <x:f>E12094*F12094</x:f>
        <x:v>2208</x:v>
      </x:c>
      <x:c r="I12094" s="11" t="n">
        <x:f>H12094*(1-'Summary'!$B$5)</x:f>
        <x:v>2097.6</x:v>
      </x:c>
      <x:c r="J12094" s="11" t="n">
        <x:f>E12094*G12094</x:f>
        <x:v>1968</x:v>
      </x:c>
      <x:c r="K12094" s="11" t="n">
        <x:f>I12094-J12094</x:f>
        <x:v>129.5999999999999</x:v>
      </x:c>
      <x:c r="L12094" s="14" t="n">
        <x:f>K12094/I12094</x:f>
        <x:v>0.061784897025171585</x:v>
      </x:c>
    </x:row>
    <x:row r="12095" ht="22" customHeight="1">
      <x:c r="A12095" s="2" t="str">
        <x:v>ORD-12091</x:v>
      </x:c>
      <x:c r="B12095" s="2" t="str">
        <x:v>East</x:v>
      </x:c>
      <x:c r="C12095" s="2" t="str">
        <x:v>Nov</x:v>
      </x:c>
      <x:c r="D12095" s="2" t="str">
        <x:v>SKU-091</x:v>
      </x:c>
      <x:c r="E12095" s="15" t="n">
        <x:v>7</x:v>
      </x:c>
      <x:c r="F12095" s="11" t="n">
        <x:v>105</x:v>
      </x:c>
      <x:c r="G12095" s="11" t="n">
        <x:v>93</x:v>
      </x:c>
      <x:c r="H12095" s="11" t="n">
        <x:f>E12095*F12095</x:f>
        <x:v>735</x:v>
      </x:c>
      <x:c r="I12095" s="11" t="n">
        <x:f>H12095*(1-'Summary'!$B$5)</x:f>
        <x:v>698.25</x:v>
      </x:c>
      <x:c r="J12095" s="11" t="n">
        <x:f>E12095*G12095</x:f>
        <x:v>651</x:v>
      </x:c>
      <x:c r="K12095" s="11" t="n">
        <x:f>I12095-J12095</x:f>
        <x:v>47.25</x:v>
      </x:c>
      <x:c r="L12095" s="14" t="n">
        <x:f>K12095/I12095</x:f>
        <x:v>0.06766917293233082</x:v>
      </x:c>
    </x:row>
    <x:row r="12096" ht="22" customHeight="1">
      <x:c r="A12096" s="2" t="str">
        <x:v>ORD-12092</x:v>
      </x:c>
      <x:c r="B12096" s="2" t="str">
        <x:v>West</x:v>
      </x:c>
      <x:c r="C12096" s="2" t="str">
        <x:v>Nov</x:v>
      </x:c>
      <x:c r="D12096" s="2" t="str">
        <x:v>SKU-092</x:v>
      </x:c>
      <x:c r="E12096" s="15" t="n">
        <x:v>14</x:v>
      </x:c>
      <x:c r="F12096" s="11" t="n">
        <x:v>118</x:v>
      </x:c>
      <x:c r="G12096" s="11" t="n">
        <x:v>9</x:v>
      </x:c>
      <x:c r="H12096" s="11" t="n">
        <x:f>E12096*F12096</x:f>
        <x:v>1652</x:v>
      </x:c>
      <x:c r="I12096" s="11" t="n">
        <x:f>H12096*(1-'Summary'!$B$5)</x:f>
        <x:v>1569.3999999999999</x:v>
      </x:c>
      <x:c r="J12096" s="11" t="n">
        <x:f>E12096*G12096</x:f>
        <x:v>126</x:v>
      </x:c>
      <x:c r="K12096" s="11" t="n">
        <x:f>I12096-J12096</x:f>
        <x:v>1443.3999999999999</x:v>
      </x:c>
      <x:c r="L12096" s="14" t="n">
        <x:f>K12096/I12096</x:f>
        <x:v>0.91971454058876</x:v>
      </x:c>
    </x:row>
    <x:row r="12097" ht="22" customHeight="1">
      <x:c r="A12097" s="2" t="str">
        <x:v>ORD-12093</x:v>
      </x:c>
      <x:c r="B12097" s="2" t="str">
        <x:v>North</x:v>
      </x:c>
      <x:c r="C12097" s="2" t="str">
        <x:v>Dec</x:v>
      </x:c>
      <x:c r="D12097" s="2" t="str">
        <x:v>SKU-093</x:v>
      </x:c>
      <x:c r="E12097" s="15" t="n">
        <x:v>21</x:v>
      </x:c>
      <x:c r="F12097" s="11" t="n">
        <x:v>131</x:v>
      </x:c>
      <x:c r="G12097" s="11" t="n">
        <x:v>20</x:v>
      </x:c>
      <x:c r="H12097" s="11" t="n">
        <x:f>E12097*F12097</x:f>
        <x:v>2751</x:v>
      </x:c>
      <x:c r="I12097" s="11" t="n">
        <x:f>H12097*(1-'Summary'!$B$5)</x:f>
        <x:v>2613.45</x:v>
      </x:c>
      <x:c r="J12097" s="11" t="n">
        <x:f>E12097*G12097</x:f>
        <x:v>420</x:v>
      </x:c>
      <x:c r="K12097" s="11" t="n">
        <x:f>I12097-J12097</x:f>
        <x:v>2193.45</x:v>
      </x:c>
      <x:c r="L12097" s="14" t="n">
        <x:f>K12097/I12097</x:f>
        <x:v>0.8392928887103254</x:v>
      </x:c>
    </x:row>
    <x:row r="12098" ht="22" customHeight="1">
      <x:c r="A12098" s="2" t="str">
        <x:v>ORD-12094</x:v>
      </x:c>
      <x:c r="B12098" s="2" t="str">
        <x:v>South</x:v>
      </x:c>
      <x:c r="C12098" s="2" t="str">
        <x:v>Dec</x:v>
      </x:c>
      <x:c r="D12098" s="2" t="str">
        <x:v>SKU-094</x:v>
      </x:c>
      <x:c r="E12098" s="15" t="n">
        <x:v>4</x:v>
      </x:c>
      <x:c r="F12098" s="11" t="n">
        <x:v>144</x:v>
      </x:c>
      <x:c r="G12098" s="11" t="n">
        <x:v>31</x:v>
      </x:c>
      <x:c r="H12098" s="11" t="n">
        <x:f>E12098*F12098</x:f>
        <x:v>576</x:v>
      </x:c>
      <x:c r="I12098" s="11" t="n">
        <x:f>H12098*(1-'Summary'!$B$5)</x:f>
        <x:v>547.1999999999999</x:v>
      </x:c>
      <x:c r="J12098" s="11" t="n">
        <x:f>E12098*G12098</x:f>
        <x:v>124</x:v>
      </x:c>
      <x:c r="K12098" s="11" t="n">
        <x:f>I12098-J12098</x:f>
        <x:v>423.19999999999993</x:v>
      </x:c>
      <x:c r="L12098" s="14" t="n">
        <x:f>K12098/I12098</x:f>
        <x:v>0.7733918128654971</x:v>
      </x:c>
    </x:row>
    <x:row r="12099" ht="22" customHeight="1">
      <x:c r="A12099" s="2" t="str">
        <x:v>ORD-12095</x:v>
      </x:c>
      <x:c r="B12099" s="2" t="str">
        <x:v>East</x:v>
      </x:c>
      <x:c r="C12099" s="2" t="str">
        <x:v>Dec</x:v>
      </x:c>
      <x:c r="D12099" s="2" t="str">
        <x:v>SKU-095</x:v>
      </x:c>
      <x:c r="E12099" s="15" t="n">
        <x:v>11</x:v>
      </x:c>
      <x:c r="F12099" s="11" t="n">
        <x:v>157</x:v>
      </x:c>
      <x:c r="G12099" s="11" t="n">
        <x:v>42</x:v>
      </x:c>
      <x:c r="H12099" s="11" t="n">
        <x:f>E12099*F12099</x:f>
        <x:v>1727</x:v>
      </x:c>
      <x:c r="I12099" s="11" t="n">
        <x:f>H12099*(1-'Summary'!$B$5)</x:f>
        <x:v>1640.6499999999999</x:v>
      </x:c>
      <x:c r="J12099" s="11" t="n">
        <x:f>E12099*G12099</x:f>
        <x:v>462</x:v>
      </x:c>
      <x:c r="K12099" s="11" t="n">
        <x:f>I12099-J12099</x:f>
        <x:v>1178.6499999999999</x:v>
      </x:c>
      <x:c r="L12099" s="14" t="n">
        <x:f>K12099/I12099</x:f>
        <x:v>0.7184042909822326</x:v>
      </x:c>
    </x:row>
    <x:row r="12100" ht="22" customHeight="1">
      <x:c r="A12100" s="2" t="str">
        <x:v>ORD-12096</x:v>
      </x:c>
      <x:c r="B12100" s="2" t="str">
        <x:v>West</x:v>
      </x:c>
      <x:c r="C12100" s="2" t="str">
        <x:v>Dec</x:v>
      </x:c>
      <x:c r="D12100" s="2" t="str">
        <x:v>SKU-096</x:v>
      </x:c>
      <x:c r="E12100" s="15" t="n">
        <x:v>18</x:v>
      </x:c>
      <x:c r="F12100" s="11" t="n">
        <x:v>170</x:v>
      </x:c>
      <x:c r="G12100" s="11" t="n">
        <x:v>53</x:v>
      </x:c>
      <x:c r="H12100" s="11" t="n">
        <x:f>E12100*F12100</x:f>
        <x:v>3060</x:v>
      </x:c>
      <x:c r="I12100" s="11" t="n">
        <x:f>H12100*(1-'Summary'!$B$5)</x:f>
        <x:v>2907</x:v>
      </x:c>
      <x:c r="J12100" s="11" t="n">
        <x:f>E12100*G12100</x:f>
        <x:v>954</x:v>
      </x:c>
      <x:c r="K12100" s="11" t="n">
        <x:f>I12100-J12100</x:f>
        <x:v>1953</x:v>
      </x:c>
      <x:c r="L12100" s="14" t="n">
        <x:f>K12100/I12100</x:f>
        <x:v>0.6718266253869969</x:v>
      </x:c>
    </x:row>
    <x:row r="12101" ht="22" customHeight="1">
      <x:c r="A12101" s="2" t="str">
        <x:v>ORD-12097</x:v>
      </x:c>
      <x:c r="B12101" s="2" t="str">
        <x:v>North</x:v>
      </x:c>
      <x:c r="C12101" s="2" t="str">
        <x:v>Jan</x:v>
      </x:c>
      <x:c r="D12101" s="2" t="str">
        <x:v>SKU-097</x:v>
      </x:c>
      <x:c r="E12101" s="15" t="n">
        <x:v>1</x:v>
      </x:c>
      <x:c r="F12101" s="11" t="n">
        <x:v>183</x:v>
      </x:c>
      <x:c r="G12101" s="11" t="n">
        <x:v>64</x:v>
      </x:c>
      <x:c r="H12101" s="11" t="n">
        <x:f>E12101*F12101</x:f>
        <x:v>183</x:v>
      </x:c>
      <x:c r="I12101" s="11" t="n">
        <x:f>H12101*(1-'Summary'!$B$5)</x:f>
        <x:v>173.85</x:v>
      </x:c>
      <x:c r="J12101" s="11" t="n">
        <x:f>E12101*G12101</x:f>
        <x:v>64</x:v>
      </x:c>
      <x:c r="K12101" s="11" t="n">
        <x:f>I12101-J12101</x:f>
        <x:v>109.85</x:v>
      </x:c>
      <x:c r="L12101" s="14" t="n">
        <x:f>K12101/I12101</x:f>
        <x:v>0.6318665516249641</x:v>
      </x:c>
    </x:row>
    <x:row r="12102" ht="22" customHeight="1">
      <x:c r="A12102" s="2" t="str">
        <x:v>ORD-12098</x:v>
      </x:c>
      <x:c r="B12102" s="2" t="str">
        <x:v>South</x:v>
      </x:c>
      <x:c r="C12102" s="2" t="str">
        <x:v>Jan</x:v>
      </x:c>
      <x:c r="D12102" s="2" t="str">
        <x:v>SKU-098</x:v>
      </x:c>
      <x:c r="E12102" s="15" t="n">
        <x:v>8</x:v>
      </x:c>
      <x:c r="F12102" s="11" t="n">
        <x:v>196</x:v>
      </x:c>
      <x:c r="G12102" s="11" t="n">
        <x:v>75</x:v>
      </x:c>
      <x:c r="H12102" s="11" t="n">
        <x:f>E12102*F12102</x:f>
        <x:v>1568</x:v>
      </x:c>
      <x:c r="I12102" s="11" t="n">
        <x:f>H12102*(1-'Summary'!$B$5)</x:f>
        <x:v>1489.6</x:v>
      </x:c>
      <x:c r="J12102" s="11" t="n">
        <x:f>E12102*G12102</x:f>
        <x:v>600</x:v>
      </x:c>
      <x:c r="K12102" s="11" t="n">
        <x:f>I12102-J12102</x:f>
        <x:v>889.5999999999999</x:v>
      </x:c>
      <x:c r="L12102" s="14" t="n">
        <x:f>K12102/I12102</x:f>
        <x:v>0.5972073039742213</x:v>
      </x:c>
    </x:row>
    <x:row r="12103" ht="22" customHeight="1">
      <x:c r="A12103" s="2" t="str">
        <x:v>ORD-12099</x:v>
      </x:c>
      <x:c r="B12103" s="2" t="str">
        <x:v>East</x:v>
      </x:c>
      <x:c r="C12103" s="2" t="str">
        <x:v>Jan</x:v>
      </x:c>
      <x:c r="D12103" s="2" t="str">
        <x:v>SKU-099</x:v>
      </x:c>
      <x:c r="E12103" s="15" t="n">
        <x:v>15</x:v>
      </x:c>
      <x:c r="F12103" s="11" t="n">
        <x:v>209</x:v>
      </x:c>
      <x:c r="G12103" s="11" t="n">
        <x:v>86</x:v>
      </x:c>
      <x:c r="H12103" s="11" t="n">
        <x:f>E12103*F12103</x:f>
        <x:v>3135</x:v>
      </x:c>
      <x:c r="I12103" s="11" t="n">
        <x:f>H12103*(1-'Summary'!$B$5)</x:f>
        <x:v>2978.25</x:v>
      </x:c>
      <x:c r="J12103" s="11" t="n">
        <x:f>E12103*G12103</x:f>
        <x:v>1290</x:v>
      </x:c>
      <x:c r="K12103" s="11" t="n">
        <x:f>I12103-J12103</x:f>
        <x:v>1688.25</x:v>
      </x:c>
      <x:c r="L12103" s="14" t="n">
        <x:f>K12103/I12103</x:f>
        <x:v>0.5668597330647193</x:v>
      </x:c>
    </x:row>
    <x:row r="12104" ht="22" customHeight="1">
      <x:c r="A12104" s="2" t="str">
        <x:v>ORD-12100</x:v>
      </x:c>
      <x:c r="B12104" s="2" t="str">
        <x:v>West</x:v>
      </x:c>
      <x:c r="C12104" s="2" t="str">
        <x:v>Jan</x:v>
      </x:c>
      <x:c r="D12104" s="2" t="str">
        <x:v>SKU-100</x:v>
      </x:c>
      <x:c r="E12104" s="15" t="n">
        <x:v>22</x:v>
      </x:c>
      <x:c r="F12104" s="11" t="n">
        <x:v>222</x:v>
      </x:c>
      <x:c r="G12104" s="11" t="n">
        <x:v>97</x:v>
      </x:c>
      <x:c r="H12104" s="11" t="n">
        <x:f>E12104*F12104</x:f>
        <x:v>4884</x:v>
      </x:c>
      <x:c r="I12104" s="11" t="n">
        <x:f>H12104*(1-'Summary'!$B$5)</x:f>
        <x:v>4639.8</x:v>
      </x:c>
      <x:c r="J12104" s="11" t="n">
        <x:f>E12104*G12104</x:f>
        <x:v>2134</x:v>
      </x:c>
      <x:c r="K12104" s="11" t="n">
        <x:f>I12104-J12104</x:f>
        <x:v>2505.8</x:v>
      </x:c>
      <x:c r="L12104" s="14" t="n">
        <x:f>K12104/I12104</x:f>
        <x:v>0.5400663821716454</x:v>
      </x:c>
    </x:row>
    <x:row r="12105" ht="22" customHeight="1">
      <x:c r="A12105" s="2" t="str">
        <x:v>ORD-12101</x:v>
      </x:c>
      <x:c r="B12105" s="2" t="str">
        <x:v>North</x:v>
      </x:c>
      <x:c r="C12105" s="2" t="str">
        <x:v>Feb</x:v>
      </x:c>
      <x:c r="D12105" s="2" t="str">
        <x:v>SKU-101</x:v>
      </x:c>
      <x:c r="E12105" s="15" t="n">
        <x:v>5</x:v>
      </x:c>
      <x:c r="F12105" s="11" t="n">
        <x:v>15</x:v>
      </x:c>
      <x:c r="G12105" s="11" t="n">
        <x:v>13</x:v>
      </x:c>
      <x:c r="H12105" s="11" t="n">
        <x:f>E12105*F12105</x:f>
        <x:v>75</x:v>
      </x:c>
      <x:c r="I12105" s="11" t="n">
        <x:f>H12105*(1-'Summary'!$B$5)</x:f>
        <x:v>71.25</x:v>
      </x:c>
      <x:c r="J12105" s="11" t="n">
        <x:f>E12105*G12105</x:f>
        <x:v>65</x:v>
      </x:c>
      <x:c r="K12105" s="11" t="n">
        <x:f>I12105-J12105</x:f>
        <x:v>6.25</x:v>
      </x:c>
      <x:c r="L12105" s="14" t="n">
        <x:f>K12105/I12105</x:f>
        <x:v>0.08771929824561403</x:v>
      </x:c>
    </x:row>
    <x:row r="12106" ht="22" customHeight="1">
      <x:c r="A12106" s="2" t="str">
        <x:v>ORD-12102</x:v>
      </x:c>
      <x:c r="B12106" s="2" t="str">
        <x:v>South</x:v>
      </x:c>
      <x:c r="C12106" s="2" t="str">
        <x:v>Feb</x:v>
      </x:c>
      <x:c r="D12106" s="2" t="str">
        <x:v>SKU-102</x:v>
      </x:c>
      <x:c r="E12106" s="15" t="n">
        <x:v>12</x:v>
      </x:c>
      <x:c r="F12106" s="11" t="n">
        <x:v>28</x:v>
      </x:c>
      <x:c r="G12106" s="11" t="n">
        <x:v>24</x:v>
      </x:c>
      <x:c r="H12106" s="11" t="n">
        <x:f>E12106*F12106</x:f>
        <x:v>336</x:v>
      </x:c>
      <x:c r="I12106" s="11" t="n">
        <x:f>H12106*(1-'Summary'!$B$5)</x:f>
        <x:v>319.2</x:v>
      </x:c>
      <x:c r="J12106" s="11" t="n">
        <x:f>E12106*G12106</x:f>
        <x:v>288</x:v>
      </x:c>
      <x:c r="K12106" s="11" t="n">
        <x:f>I12106-J12106</x:f>
        <x:v>31.19999999999999</x:v>
      </x:c>
      <x:c r="L12106" s="14" t="n">
        <x:f>K12106/I12106</x:f>
        <x:v>0.0977443609022556</x:v>
      </x:c>
    </x:row>
    <x:row r="12107" ht="22" customHeight="1">
      <x:c r="A12107" s="2" t="str">
        <x:v>ORD-12103</x:v>
      </x:c>
      <x:c r="B12107" s="2" t="str">
        <x:v>East</x:v>
      </x:c>
      <x:c r="C12107" s="2" t="str">
        <x:v>Feb</x:v>
      </x:c>
      <x:c r="D12107" s="2" t="str">
        <x:v>SKU-103</x:v>
      </x:c>
      <x:c r="E12107" s="15" t="n">
        <x:v>19</x:v>
      </x:c>
      <x:c r="F12107" s="11" t="n">
        <x:v>41</x:v>
      </x:c>
      <x:c r="G12107" s="11" t="n">
        <x:v>35</x:v>
      </x:c>
      <x:c r="H12107" s="11" t="n">
        <x:f>E12107*F12107</x:f>
        <x:v>779</x:v>
      </x:c>
      <x:c r="I12107" s="11" t="n">
        <x:f>H12107*(1-'Summary'!$B$5)</x:f>
        <x:v>740.05</x:v>
      </x:c>
      <x:c r="J12107" s="11" t="n">
        <x:f>E12107*G12107</x:f>
        <x:v>665</x:v>
      </x:c>
      <x:c r="K12107" s="11" t="n">
        <x:f>I12107-J12107</x:f>
        <x:v>75.04999999999995</x:v>
      </x:c>
      <x:c r="L12107" s="14" t="n">
        <x:f>K12107/I12107</x:f>
        <x:v>0.10141206675224641</x:v>
      </x:c>
    </x:row>
    <x:row r="12108" ht="22" customHeight="1">
      <x:c r="A12108" s="2" t="str">
        <x:v>ORD-12104</x:v>
      </x:c>
      <x:c r="B12108" s="2" t="str">
        <x:v>West</x:v>
      </x:c>
      <x:c r="C12108" s="2" t="str">
        <x:v>Feb</x:v>
      </x:c>
      <x:c r="D12108" s="2" t="str">
        <x:v>SKU-104</x:v>
      </x:c>
      <x:c r="E12108" s="15" t="n">
        <x:v>2</x:v>
      </x:c>
      <x:c r="F12108" s="11" t="n">
        <x:v>54</x:v>
      </x:c>
      <x:c r="G12108" s="11" t="n">
        <x:v>46</x:v>
      </x:c>
      <x:c r="H12108" s="11" t="n">
        <x:f>E12108*F12108</x:f>
        <x:v>108</x:v>
      </x:c>
      <x:c r="I12108" s="11" t="n">
        <x:f>H12108*(1-'Summary'!$B$5)</x:f>
        <x:v>102.6</x:v>
      </x:c>
      <x:c r="J12108" s="11" t="n">
        <x:f>E12108*G12108</x:f>
        <x:v>92</x:v>
      </x:c>
      <x:c r="K12108" s="11" t="n">
        <x:f>I12108-J12108</x:f>
        <x:v>10.599999999999994</x:v>
      </x:c>
      <x:c r="L12108" s="14" t="n">
        <x:f>K12108/I12108</x:f>
        <x:v>0.10331384015594537</x:v>
      </x:c>
    </x:row>
    <x:row r="12109" ht="22" customHeight="1">
      <x:c r="A12109" s="2" t="str">
        <x:v>ORD-12105</x:v>
      </x:c>
      <x:c r="B12109" s="2" t="str">
        <x:v>North</x:v>
      </x:c>
      <x:c r="C12109" s="2" t="str">
        <x:v>Mar</x:v>
      </x:c>
      <x:c r="D12109" s="2" t="str">
        <x:v>SKU-105</x:v>
      </x:c>
      <x:c r="E12109" s="15" t="n">
        <x:v>9</x:v>
      </x:c>
      <x:c r="F12109" s="11" t="n">
        <x:v>67</x:v>
      </x:c>
      <x:c r="G12109" s="11" t="n">
        <x:v>57</x:v>
      </x:c>
      <x:c r="H12109" s="11" t="n">
        <x:f>E12109*F12109</x:f>
        <x:v>603</x:v>
      </x:c>
      <x:c r="I12109" s="11" t="n">
        <x:f>H12109*(1-'Summary'!$B$5)</x:f>
        <x:v>572.85</x:v>
      </x:c>
      <x:c r="J12109" s="11" t="n">
        <x:f>E12109*G12109</x:f>
        <x:v>513</x:v>
      </x:c>
      <x:c r="K12109" s="11" t="n">
        <x:f>I12109-J12109</x:f>
        <x:v>59.85000000000002</x:v>
      </x:c>
      <x:c r="L12109" s="14" t="n">
        <x:f>K12109/I12109</x:f>
        <x:v>0.10447761194029855</x:v>
      </x:c>
    </x:row>
    <x:row r="12110" ht="22" customHeight="1">
      <x:c r="A12110" s="2" t="str">
        <x:v>ORD-12106</x:v>
      </x:c>
      <x:c r="B12110" s="2" t="str">
        <x:v>South</x:v>
      </x:c>
      <x:c r="C12110" s="2" t="str">
        <x:v>Mar</x:v>
      </x:c>
      <x:c r="D12110" s="2" t="str">
        <x:v>SKU-106</x:v>
      </x:c>
      <x:c r="E12110" s="15" t="n">
        <x:v>16</x:v>
      </x:c>
      <x:c r="F12110" s="11" t="n">
        <x:v>80</x:v>
      </x:c>
      <x:c r="G12110" s="11" t="n">
        <x:v>68</x:v>
      </x:c>
      <x:c r="H12110" s="11" t="n">
        <x:f>E12110*F12110</x:f>
        <x:v>1280</x:v>
      </x:c>
      <x:c r="I12110" s="11" t="n">
        <x:f>H12110*(1-'Summary'!$B$5)</x:f>
        <x:v>1216</x:v>
      </x:c>
      <x:c r="J12110" s="11" t="n">
        <x:f>E12110*G12110</x:f>
        <x:v>1088</x:v>
      </x:c>
      <x:c r="K12110" s="11" t="n">
        <x:f>I12110-J12110</x:f>
        <x:v>128</x:v>
      </x:c>
      <x:c r="L12110" s="14" t="n">
        <x:f>K12110/I12110</x:f>
        <x:v>0.10526315789473684</x:v>
      </x:c>
    </x:row>
    <x:row r="12111" ht="22" customHeight="1">
      <x:c r="A12111" s="2" t="str">
        <x:v>ORD-12107</x:v>
      </x:c>
      <x:c r="B12111" s="2" t="str">
        <x:v>East</x:v>
      </x:c>
      <x:c r="C12111" s="2" t="str">
        <x:v>Mar</x:v>
      </x:c>
      <x:c r="D12111" s="2" t="str">
        <x:v>SKU-107</x:v>
      </x:c>
      <x:c r="E12111" s="15" t="n">
        <x:v>23</x:v>
      </x:c>
      <x:c r="F12111" s="11" t="n">
        <x:v>93</x:v>
      </x:c>
      <x:c r="G12111" s="11" t="n">
        <x:v>79</x:v>
      </x:c>
      <x:c r="H12111" s="11" t="n">
        <x:f>E12111*F12111</x:f>
        <x:v>2139</x:v>
      </x:c>
      <x:c r="I12111" s="11" t="n">
        <x:f>H12111*(1-'Summary'!$B$5)</x:f>
        <x:v>2032.05</x:v>
      </x:c>
      <x:c r="J12111" s="11" t="n">
        <x:f>E12111*G12111</x:f>
        <x:v>1817</x:v>
      </x:c>
      <x:c r="K12111" s="11" t="n">
        <x:f>I12111-J12111</x:f>
        <x:v>215.04999999999995</x:v>
      </x:c>
      <x:c r="L12111" s="14" t="n">
        <x:f>K12111/I12111</x:f>
        <x:v>0.10582908885116014</x:v>
      </x:c>
    </x:row>
    <x:row r="12112" ht="22" customHeight="1">
      <x:c r="A12112" s="2" t="str">
        <x:v>ORD-12108</x:v>
      </x:c>
      <x:c r="B12112" s="2" t="str">
        <x:v>West</x:v>
      </x:c>
      <x:c r="C12112" s="2" t="str">
        <x:v>Mar</x:v>
      </x:c>
      <x:c r="D12112" s="2" t="str">
        <x:v>SKU-108</x:v>
      </x:c>
      <x:c r="E12112" s="15" t="n">
        <x:v>6</x:v>
      </x:c>
      <x:c r="F12112" s="11" t="n">
        <x:v>106</x:v>
      </x:c>
      <x:c r="G12112" s="11" t="n">
        <x:v>90</x:v>
      </x:c>
      <x:c r="H12112" s="11" t="n">
        <x:f>E12112*F12112</x:f>
        <x:v>636</x:v>
      </x:c>
      <x:c r="I12112" s="11" t="n">
        <x:f>H12112*(1-'Summary'!$B$5)</x:f>
        <x:v>604.1999999999999</x:v>
      </x:c>
      <x:c r="J12112" s="11" t="n">
        <x:f>E12112*G12112</x:f>
        <x:v>540</x:v>
      </x:c>
      <x:c r="K12112" s="11" t="n">
        <x:f>I12112-J12112</x:f>
        <x:v>64.19999999999993</x:v>
      </x:c>
      <x:c r="L12112" s="14" t="n">
        <x:f>K12112/I12112</x:f>
        <x:v>0.10625620655412105</x:v>
      </x:c>
    </x:row>
    <x:row r="12113" ht="22" customHeight="1">
      <x:c r="A12113" s="2" t="str">
        <x:v>ORD-12109</x:v>
      </x:c>
      <x:c r="B12113" s="2" t="str">
        <x:v>North</x:v>
      </x:c>
      <x:c r="C12113" s="2" t="str">
        <x:v>Apr</x:v>
      </x:c>
      <x:c r="D12113" s="2" t="str">
        <x:v>SKU-109</x:v>
      </x:c>
      <x:c r="E12113" s="15" t="n">
        <x:v>13</x:v>
      </x:c>
      <x:c r="F12113" s="11" t="n">
        <x:v>119</x:v>
      </x:c>
      <x:c r="G12113" s="11" t="n">
        <x:v>101</x:v>
      </x:c>
      <x:c r="H12113" s="11" t="n">
        <x:f>E12113*F12113</x:f>
        <x:v>1547</x:v>
      </x:c>
      <x:c r="I12113" s="11" t="n">
        <x:f>H12113*(1-'Summary'!$B$5)</x:f>
        <x:v>1469.6499999999999</x:v>
      </x:c>
      <x:c r="J12113" s="11" t="n">
        <x:f>E12113*G12113</x:f>
        <x:v>1313</x:v>
      </x:c>
      <x:c r="K12113" s="11" t="n">
        <x:f>I12113-J12113</x:f>
        <x:v>156.64999999999986</x:v>
      </x:c>
      <x:c r="L12113" s="14" t="n">
        <x:f>K12113/I12113</x:f>
        <x:v>0.10659000442282168</x:v>
      </x:c>
    </x:row>
    <x:row r="12114" ht="22" customHeight="1">
      <x:c r="A12114" s="2" t="str">
        <x:v>ORD-12110</x:v>
      </x:c>
      <x:c r="B12114" s="2" t="str">
        <x:v>South</x:v>
      </x:c>
      <x:c r="C12114" s="2" t="str">
        <x:v>Apr</x:v>
      </x:c>
      <x:c r="D12114" s="2" t="str">
        <x:v>SKU-110</x:v>
      </x:c>
      <x:c r="E12114" s="15" t="n">
        <x:v>20</x:v>
      </x:c>
      <x:c r="F12114" s="11" t="n">
        <x:v>132</x:v>
      </x:c>
      <x:c r="G12114" s="11" t="n">
        <x:v>17</x:v>
      </x:c>
      <x:c r="H12114" s="11" t="n">
        <x:f>E12114*F12114</x:f>
        <x:v>2640</x:v>
      </x:c>
      <x:c r="I12114" s="11" t="n">
        <x:f>H12114*(1-'Summary'!$B$5)</x:f>
        <x:v>2508</x:v>
      </x:c>
      <x:c r="J12114" s="11" t="n">
        <x:f>E12114*G12114</x:f>
        <x:v>340</x:v>
      </x:c>
      <x:c r="K12114" s="11" t="n">
        <x:f>I12114-J12114</x:f>
        <x:v>2168</x:v>
      </x:c>
      <x:c r="L12114" s="14" t="n">
        <x:f>K12114/I12114</x:f>
        <x:v>0.8644338118022329</x:v>
      </x:c>
    </x:row>
    <x:row r="12115" ht="22" customHeight="1">
      <x:c r="A12115" s="2" t="str">
        <x:v>ORD-12111</x:v>
      </x:c>
      <x:c r="B12115" s="2" t="str">
        <x:v>East</x:v>
      </x:c>
      <x:c r="C12115" s="2" t="str">
        <x:v>Apr</x:v>
      </x:c>
      <x:c r="D12115" s="2" t="str">
        <x:v>SKU-111</x:v>
      </x:c>
      <x:c r="E12115" s="15" t="n">
        <x:v>3</x:v>
      </x:c>
      <x:c r="F12115" s="11" t="n">
        <x:v>145</x:v>
      </x:c>
      <x:c r="G12115" s="11" t="n">
        <x:v>28</x:v>
      </x:c>
      <x:c r="H12115" s="11" t="n">
        <x:f>E12115*F12115</x:f>
        <x:v>435</x:v>
      </x:c>
      <x:c r="I12115" s="11" t="n">
        <x:f>H12115*(1-'Summary'!$B$5)</x:f>
        <x:v>413.25</x:v>
      </x:c>
      <x:c r="J12115" s="11" t="n">
        <x:f>E12115*G12115</x:f>
        <x:v>84</x:v>
      </x:c>
      <x:c r="K12115" s="11" t="n">
        <x:f>I12115-J12115</x:f>
        <x:v>329.25</x:v>
      </x:c>
      <x:c r="L12115" s="14" t="n">
        <x:f>K12115/I12115</x:f>
        <x:v>0.7967332123411979</x:v>
      </x:c>
    </x:row>
    <x:row r="12116" ht="22" customHeight="1">
      <x:c r="A12116" s="2" t="str">
        <x:v>ORD-12112</x:v>
      </x:c>
      <x:c r="B12116" s="2" t="str">
        <x:v>West</x:v>
      </x:c>
      <x:c r="C12116" s="2" t="str">
        <x:v>Apr</x:v>
      </x:c>
      <x:c r="D12116" s="2" t="str">
        <x:v>SKU-112</x:v>
      </x:c>
      <x:c r="E12116" s="15" t="n">
        <x:v>10</x:v>
      </x:c>
      <x:c r="F12116" s="11" t="n">
        <x:v>158</x:v>
      </x:c>
      <x:c r="G12116" s="11" t="n">
        <x:v>39</x:v>
      </x:c>
      <x:c r="H12116" s="11" t="n">
        <x:f>E12116*F12116</x:f>
        <x:v>1580</x:v>
      </x:c>
      <x:c r="I12116" s="11" t="n">
        <x:f>H12116*(1-'Summary'!$B$5)</x:f>
        <x:v>1501</x:v>
      </x:c>
      <x:c r="J12116" s="11" t="n">
        <x:f>E12116*G12116</x:f>
        <x:v>390</x:v>
      </x:c>
      <x:c r="K12116" s="11" t="n">
        <x:f>I12116-J12116</x:f>
        <x:v>1111</x:v>
      </x:c>
      <x:c r="L12116" s="14" t="n">
        <x:f>K12116/I12116</x:f>
        <x:v>0.7401732178547635</x:v>
      </x:c>
    </x:row>
    <x:row r="12117" ht="22" customHeight="1">
      <x:c r="A12117" s="2" t="str">
        <x:v>ORD-12113</x:v>
      </x:c>
      <x:c r="B12117" s="2" t="str">
        <x:v>North</x:v>
      </x:c>
      <x:c r="C12117" s="2" t="str">
        <x:v>May</x:v>
      </x:c>
      <x:c r="D12117" s="2" t="str">
        <x:v>SKU-113</x:v>
      </x:c>
      <x:c r="E12117" s="15" t="n">
        <x:v>17</x:v>
      </x:c>
      <x:c r="F12117" s="11" t="n">
        <x:v>171</x:v>
      </x:c>
      <x:c r="G12117" s="11" t="n">
        <x:v>50</x:v>
      </x:c>
      <x:c r="H12117" s="11" t="n">
        <x:f>E12117*F12117</x:f>
        <x:v>2907</x:v>
      </x:c>
      <x:c r="I12117" s="11" t="n">
        <x:f>H12117*(1-'Summary'!$B$5)</x:f>
        <x:v>2761.65</x:v>
      </x:c>
      <x:c r="J12117" s="11" t="n">
        <x:f>E12117*G12117</x:f>
        <x:v>850</x:v>
      </x:c>
      <x:c r="K12117" s="11" t="n">
        <x:f>I12117-J12117</x:f>
        <x:v>1911.65</x:v>
      </x:c>
      <x:c r="L12117" s="14" t="n">
        <x:f>K12117/I12117</x:f>
        <x:v>0.6922129886118806</x:v>
      </x:c>
    </x:row>
    <x:row r="12118" ht="22" customHeight="1">
      <x:c r="A12118" s="2" t="str">
        <x:v>ORD-12114</x:v>
      </x:c>
      <x:c r="B12118" s="2" t="str">
        <x:v>South</x:v>
      </x:c>
      <x:c r="C12118" s="2" t="str">
        <x:v>May</x:v>
      </x:c>
      <x:c r="D12118" s="2" t="str">
        <x:v>SKU-114</x:v>
      </x:c>
      <x:c r="E12118" s="15" t="n">
        <x:v>24</x:v>
      </x:c>
      <x:c r="F12118" s="11" t="n">
        <x:v>184</x:v>
      </x:c>
      <x:c r="G12118" s="11" t="n">
        <x:v>61</x:v>
      </x:c>
      <x:c r="H12118" s="11" t="n">
        <x:f>E12118*F12118</x:f>
        <x:v>4416</x:v>
      </x:c>
      <x:c r="I12118" s="11" t="n">
        <x:f>H12118*(1-'Summary'!$B$5)</x:f>
        <x:v>4195.2</x:v>
      </x:c>
      <x:c r="J12118" s="11" t="n">
        <x:f>E12118*G12118</x:f>
        <x:v>1464</x:v>
      </x:c>
      <x:c r="K12118" s="11" t="n">
        <x:f>I12118-J12118</x:f>
        <x:v>2731.2</x:v>
      </x:c>
      <x:c r="L12118" s="14" t="n">
        <x:f>K12118/I12118</x:f>
        <x:v>0.6510297482837528</x:v>
      </x:c>
    </x:row>
    <x:row r="12119" ht="22" customHeight="1">
      <x:c r="A12119" s="2" t="str">
        <x:v>ORD-12115</x:v>
      </x:c>
      <x:c r="B12119" s="2" t="str">
        <x:v>East</x:v>
      </x:c>
      <x:c r="C12119" s="2" t="str">
        <x:v>May</x:v>
      </x:c>
      <x:c r="D12119" s="2" t="str">
        <x:v>SKU-115</x:v>
      </x:c>
      <x:c r="E12119" s="15" t="n">
        <x:v>7</x:v>
      </x:c>
      <x:c r="F12119" s="11" t="n">
        <x:v>197</x:v>
      </x:c>
      <x:c r="G12119" s="11" t="n">
        <x:v>72</x:v>
      </x:c>
      <x:c r="H12119" s="11" t="n">
        <x:f>E12119*F12119</x:f>
        <x:v>1379</x:v>
      </x:c>
      <x:c r="I12119" s="11" t="n">
        <x:f>H12119*(1-'Summary'!$B$5)</x:f>
        <x:v>1310.05</x:v>
      </x:c>
      <x:c r="J12119" s="11" t="n">
        <x:f>E12119*G12119</x:f>
        <x:v>504</x:v>
      </x:c>
      <x:c r="K12119" s="11" t="n">
        <x:f>I12119-J12119</x:f>
        <x:v>806.05</x:v>
      </x:c>
      <x:c r="L12119" s="14" t="n">
        <x:f>K12119/I12119</x:f>
        <x:v>0.6152818594710125</x:v>
      </x:c>
    </x:row>
    <x:row r="12120" ht="22" customHeight="1">
      <x:c r="A12120" s="2" t="str">
        <x:v>ORD-12116</x:v>
      </x:c>
      <x:c r="B12120" s="2" t="str">
        <x:v>West</x:v>
      </x:c>
      <x:c r="C12120" s="2" t="str">
        <x:v>May</x:v>
      </x:c>
      <x:c r="D12120" s="2" t="str">
        <x:v>SKU-116</x:v>
      </x:c>
      <x:c r="E12120" s="15" t="n">
        <x:v>14</x:v>
      </x:c>
      <x:c r="F12120" s="11" t="n">
        <x:v>210</x:v>
      </x:c>
      <x:c r="G12120" s="11" t="n">
        <x:v>83</x:v>
      </x:c>
      <x:c r="H12120" s="11" t="n">
        <x:f>E12120*F12120</x:f>
        <x:v>2940</x:v>
      </x:c>
      <x:c r="I12120" s="11" t="n">
        <x:f>H12120*(1-'Summary'!$B$5)</x:f>
        <x:v>2793</x:v>
      </x:c>
      <x:c r="J12120" s="11" t="n">
        <x:f>E12120*G12120</x:f>
        <x:v>1162</x:v>
      </x:c>
      <x:c r="K12120" s="11" t="n">
        <x:f>I12120-J12120</x:f>
        <x:v>1631</x:v>
      </x:c>
      <x:c r="L12120" s="14" t="n">
        <x:f>K12120/I12120</x:f>
        <x:v>0.5839598997493735</x:v>
      </x:c>
    </x:row>
    <x:row r="12121" ht="22" customHeight="1">
      <x:c r="A12121" s="2" t="str">
        <x:v>ORD-12117</x:v>
      </x:c>
      <x:c r="B12121" s="2" t="str">
        <x:v>North</x:v>
      </x:c>
      <x:c r="C12121" s="2" t="str">
        <x:v>Jun</x:v>
      </x:c>
      <x:c r="D12121" s="2" t="str">
        <x:v>SKU-117</x:v>
      </x:c>
      <x:c r="E12121" s="15" t="n">
        <x:v>21</x:v>
      </x:c>
      <x:c r="F12121" s="11" t="n">
        <x:v>223</x:v>
      </x:c>
      <x:c r="G12121" s="11" t="n">
        <x:v>94</x:v>
      </x:c>
      <x:c r="H12121" s="11" t="n">
        <x:f>E12121*F12121</x:f>
        <x:v>4683</x:v>
      </x:c>
      <x:c r="I12121" s="11" t="n">
        <x:f>H12121*(1-'Summary'!$B$5)</x:f>
        <x:v>4448.849999999999</x:v>
      </x:c>
      <x:c r="J12121" s="11" t="n">
        <x:f>E12121*G12121</x:f>
        <x:v>1974</x:v>
      </x:c>
      <x:c r="K12121" s="11" t="n">
        <x:f>I12121-J12121</x:f>
        <x:v>2474.8499999999995</x:v>
      </x:c>
      <x:c r="L12121" s="14" t="n">
        <x:f>K12121/I12121</x:f>
        <x:v>0.5562898277082841</x:v>
      </x:c>
    </x:row>
    <x:row r="12122" ht="22" customHeight="1">
      <x:c r="A12122" s="2" t="str">
        <x:v>ORD-12118</x:v>
      </x:c>
      <x:c r="B12122" s="2" t="str">
        <x:v>South</x:v>
      </x:c>
      <x:c r="C12122" s="2" t="str">
        <x:v>Jun</x:v>
      </x:c>
      <x:c r="D12122" s="2" t="str">
        <x:v>SKU-118</x:v>
      </x:c>
      <x:c r="E12122" s="15" t="n">
        <x:v>4</x:v>
      </x:c>
      <x:c r="F12122" s="11" t="n">
        <x:v>16</x:v>
      </x:c>
      <x:c r="G12122" s="11" t="n">
        <x:v>10</x:v>
      </x:c>
      <x:c r="H12122" s="11" t="n">
        <x:f>E12122*F12122</x:f>
        <x:v>64</x:v>
      </x:c>
      <x:c r="I12122" s="11" t="n">
        <x:f>H12122*(1-'Summary'!$B$5)</x:f>
        <x:v>60.8</x:v>
      </x:c>
      <x:c r="J12122" s="11" t="n">
        <x:f>E12122*G12122</x:f>
        <x:v>40</x:v>
      </x:c>
      <x:c r="K12122" s="11" t="n">
        <x:f>I12122-J12122</x:f>
        <x:v>20.799999999999997</x:v>
      </x:c>
      <x:c r="L12122" s="14" t="n">
        <x:f>K12122/I12122</x:f>
        <x:v>0.3421052631578947</x:v>
      </x:c>
    </x:row>
    <x:row r="12123" ht="22" customHeight="1">
      <x:c r="A12123" s="2" t="str">
        <x:v>ORD-12119</x:v>
      </x:c>
      <x:c r="B12123" s="2" t="str">
        <x:v>East</x:v>
      </x:c>
      <x:c r="C12123" s="2" t="str">
        <x:v>Jun</x:v>
      </x:c>
      <x:c r="D12123" s="2" t="str">
        <x:v>SKU-119</x:v>
      </x:c>
      <x:c r="E12123" s="15" t="n">
        <x:v>11</x:v>
      </x:c>
      <x:c r="F12123" s="11" t="n">
        <x:v>29</x:v>
      </x:c>
      <x:c r="G12123" s="11" t="n">
        <x:v>21</x:v>
      </x:c>
      <x:c r="H12123" s="11" t="n">
        <x:f>E12123*F12123</x:f>
        <x:v>319</x:v>
      </x:c>
      <x:c r="I12123" s="11" t="n">
        <x:f>H12123*(1-'Summary'!$B$5)</x:f>
        <x:v>303.05</x:v>
      </x:c>
      <x:c r="J12123" s="11" t="n">
        <x:f>E12123*G12123</x:f>
        <x:v>231</x:v>
      </x:c>
      <x:c r="K12123" s="11" t="n">
        <x:f>I12123-J12123</x:f>
        <x:v>72.05000000000001</x:v>
      </x:c>
      <x:c r="L12123" s="14" t="n">
        <x:f>K12123/I12123</x:f>
        <x:v>0.23774954627949185</x:v>
      </x:c>
    </x:row>
    <x:row r="12124" ht="22" customHeight="1">
      <x:c r="A12124" s="2" t="str">
        <x:v>ORD-12120</x:v>
      </x:c>
      <x:c r="B12124" s="2" t="str">
        <x:v>West</x:v>
      </x:c>
      <x:c r="C12124" s="2" t="str">
        <x:v>Jun</x:v>
      </x:c>
      <x:c r="D12124" s="2" t="str">
        <x:v>SKU-120</x:v>
      </x:c>
      <x:c r="E12124" s="15" t="n">
        <x:v>18</x:v>
      </x:c>
      <x:c r="F12124" s="11" t="n">
        <x:v>42</x:v>
      </x:c>
      <x:c r="G12124" s="11" t="n">
        <x:v>32</x:v>
      </x:c>
      <x:c r="H12124" s="11" t="n">
        <x:f>E12124*F12124</x:f>
        <x:v>756</x:v>
      </x:c>
      <x:c r="I12124" s="11" t="n">
        <x:f>H12124*(1-'Summary'!$B$5)</x:f>
        <x:v>718.1999999999999</x:v>
      </x:c>
      <x:c r="J12124" s="11" t="n">
        <x:f>E12124*G12124</x:f>
        <x:v>576</x:v>
      </x:c>
      <x:c r="K12124" s="11" t="n">
        <x:f>I12124-J12124</x:f>
        <x:v>142.19999999999993</x:v>
      </x:c>
      <x:c r="L12124" s="14" t="n">
        <x:f>K12124/I12124</x:f>
        <x:v>0.1979949874686716</x:v>
      </x:c>
    </x:row>
    <x:row r="12125" ht="22" customHeight="1">
      <x:c r="A12125" s="2" t="str">
        <x:v>ORD-12121</x:v>
      </x:c>
      <x:c r="B12125" s="2" t="str">
        <x:v>North</x:v>
      </x:c>
      <x:c r="C12125" s="2" t="str">
        <x:v>Jul</x:v>
      </x:c>
      <x:c r="D12125" s="2" t="str">
        <x:v>SKU-001</x:v>
      </x:c>
      <x:c r="E12125" s="15" t="n">
        <x:v>1</x:v>
      </x:c>
      <x:c r="F12125" s="11" t="n">
        <x:v>55</x:v>
      </x:c>
      <x:c r="G12125" s="11" t="n">
        <x:v>43</x:v>
      </x:c>
      <x:c r="H12125" s="11" t="n">
        <x:f>E12125*F12125</x:f>
        <x:v>55</x:v>
      </x:c>
      <x:c r="I12125" s="11" t="n">
        <x:f>H12125*(1-'Summary'!$B$5)</x:f>
        <x:v>52.25</x:v>
      </x:c>
      <x:c r="J12125" s="11" t="n">
        <x:f>E12125*G12125</x:f>
        <x:v>43</x:v>
      </x:c>
      <x:c r="K12125" s="11" t="n">
        <x:f>I12125-J12125</x:f>
        <x:v>9.25</x:v>
      </x:c>
      <x:c r="L12125" s="14" t="n">
        <x:f>K12125/I12125</x:f>
        <x:v>0.17703349282296652</x:v>
      </x:c>
    </x:row>
    <x:row r="12126" ht="22" customHeight="1">
      <x:c r="A12126" s="2" t="str">
        <x:v>ORD-12122</x:v>
      </x:c>
      <x:c r="B12126" s="2" t="str">
        <x:v>South</x:v>
      </x:c>
      <x:c r="C12126" s="2" t="str">
        <x:v>Jul</x:v>
      </x:c>
      <x:c r="D12126" s="2" t="str">
        <x:v>SKU-002</x:v>
      </x:c>
      <x:c r="E12126" s="15" t="n">
        <x:v>8</x:v>
      </x:c>
      <x:c r="F12126" s="11" t="n">
        <x:v>68</x:v>
      </x:c>
      <x:c r="G12126" s="11" t="n">
        <x:v>54</x:v>
      </x:c>
      <x:c r="H12126" s="11" t="n">
        <x:f>E12126*F12126</x:f>
        <x:v>544</x:v>
      </x:c>
      <x:c r="I12126" s="11" t="n">
        <x:f>H12126*(1-'Summary'!$B$5)</x:f>
        <x:v>516.8</x:v>
      </x:c>
      <x:c r="J12126" s="11" t="n">
        <x:f>E12126*G12126</x:f>
        <x:v>432</x:v>
      </x:c>
      <x:c r="K12126" s="11" t="n">
        <x:f>I12126-J12126</x:f>
        <x:v>84.79999999999995</x:v>
      </x:c>
      <x:c r="L12126" s="14" t="n">
        <x:f>K12126/I12126</x:f>
        <x:v>0.16408668730650147</x:v>
      </x:c>
    </x:row>
    <x:row r="12127" ht="22" customHeight="1">
      <x:c r="A12127" s="2" t="str">
        <x:v>ORD-12123</x:v>
      </x:c>
      <x:c r="B12127" s="2" t="str">
        <x:v>East</x:v>
      </x:c>
      <x:c r="C12127" s="2" t="str">
        <x:v>Jul</x:v>
      </x:c>
      <x:c r="D12127" s="2" t="str">
        <x:v>SKU-003</x:v>
      </x:c>
      <x:c r="E12127" s="15" t="n">
        <x:v>15</x:v>
      </x:c>
      <x:c r="F12127" s="11" t="n">
        <x:v>81</x:v>
      </x:c>
      <x:c r="G12127" s="11" t="n">
        <x:v>65</x:v>
      </x:c>
      <x:c r="H12127" s="11" t="n">
        <x:f>E12127*F12127</x:f>
        <x:v>1215</x:v>
      </x:c>
      <x:c r="I12127" s="11" t="n">
        <x:f>H12127*(1-'Summary'!$B$5)</x:f>
        <x:v>1154.25</x:v>
      </x:c>
      <x:c r="J12127" s="11" t="n">
        <x:f>E12127*G12127</x:f>
        <x:v>975</x:v>
      </x:c>
      <x:c r="K12127" s="11" t="n">
        <x:f>I12127-J12127</x:f>
        <x:v>179.25</x:v>
      </x:c>
      <x:c r="L12127" s="14" t="n">
        <x:f>K12127/I12127</x:f>
        <x:v>0.1552956465237167</x:v>
      </x:c>
    </x:row>
    <x:row r="12128" ht="22" customHeight="1">
      <x:c r="A12128" s="2" t="str">
        <x:v>ORD-12124</x:v>
      </x:c>
      <x:c r="B12128" s="2" t="str">
        <x:v>West</x:v>
      </x:c>
      <x:c r="C12128" s="2" t="str">
        <x:v>Jul</x:v>
      </x:c>
      <x:c r="D12128" s="2" t="str">
        <x:v>SKU-004</x:v>
      </x:c>
      <x:c r="E12128" s="15" t="n">
        <x:v>22</x:v>
      </x:c>
      <x:c r="F12128" s="11" t="n">
        <x:v>94</x:v>
      </x:c>
      <x:c r="G12128" s="11" t="n">
        <x:v>76</x:v>
      </x:c>
      <x:c r="H12128" s="11" t="n">
        <x:f>E12128*F12128</x:f>
        <x:v>2068</x:v>
      </x:c>
      <x:c r="I12128" s="11" t="n">
        <x:f>H12128*(1-'Summary'!$B$5)</x:f>
        <x:v>1964.6</x:v>
      </x:c>
      <x:c r="J12128" s="11" t="n">
        <x:f>E12128*G12128</x:f>
        <x:v>1672</x:v>
      </x:c>
      <x:c r="K12128" s="11" t="n">
        <x:f>I12128-J12128</x:f>
        <x:v>292.5999999999999</x:v>
      </x:c>
      <x:c r="L12128" s="14" t="n">
        <x:f>K12128/I12128</x:f>
        <x:v>0.14893617021276592</x:v>
      </x:c>
    </x:row>
    <x:row r="12129" ht="22" customHeight="1">
      <x:c r="A12129" s="2" t="str">
        <x:v>ORD-12125</x:v>
      </x:c>
      <x:c r="B12129" s="2" t="str">
        <x:v>North</x:v>
      </x:c>
      <x:c r="C12129" s="2" t="str">
        <x:v>Aug</x:v>
      </x:c>
      <x:c r="D12129" s="2" t="str">
        <x:v>SKU-005</x:v>
      </x:c>
      <x:c r="E12129" s="15" t="n">
        <x:v>5</x:v>
      </x:c>
      <x:c r="F12129" s="11" t="n">
        <x:v>107</x:v>
      </x:c>
      <x:c r="G12129" s="11" t="n">
        <x:v>87</x:v>
      </x:c>
      <x:c r="H12129" s="11" t="n">
        <x:f>E12129*F12129</x:f>
        <x:v>535</x:v>
      </x:c>
      <x:c r="I12129" s="11" t="n">
        <x:f>H12129*(1-'Summary'!$B$5)</x:f>
        <x:v>508.25</x:v>
      </x:c>
      <x:c r="J12129" s="11" t="n">
        <x:f>E12129*G12129</x:f>
        <x:v>435</x:v>
      </x:c>
      <x:c r="K12129" s="11" t="n">
        <x:f>I12129-J12129</x:f>
        <x:v>73.25</x:v>
      </x:c>
      <x:c r="L12129" s="14" t="n">
        <x:f>K12129/I12129</x:f>
        <x:v>0.1441219872110182</x:v>
      </x:c>
    </x:row>
    <x:row r="12130" ht="22" customHeight="1">
      <x:c r="A12130" s="2" t="str">
        <x:v>ORD-12126</x:v>
      </x:c>
      <x:c r="B12130" s="2" t="str">
        <x:v>South</x:v>
      </x:c>
      <x:c r="C12130" s="2" t="str">
        <x:v>Aug</x:v>
      </x:c>
      <x:c r="D12130" s="2" t="str">
        <x:v>SKU-006</x:v>
      </x:c>
      <x:c r="E12130" s="15" t="n">
        <x:v>12</x:v>
      </x:c>
      <x:c r="F12130" s="11" t="n">
        <x:v>120</x:v>
      </x:c>
      <x:c r="G12130" s="11" t="n">
        <x:v>98</x:v>
      </x:c>
      <x:c r="H12130" s="11" t="n">
        <x:f>E12130*F12130</x:f>
        <x:v>1440</x:v>
      </x:c>
      <x:c r="I12130" s="11" t="n">
        <x:f>H12130*(1-'Summary'!$B$5)</x:f>
        <x:v>1368</x:v>
      </x:c>
      <x:c r="J12130" s="11" t="n">
        <x:f>E12130*G12130</x:f>
        <x:v>1176</x:v>
      </x:c>
      <x:c r="K12130" s="11" t="n">
        <x:f>I12130-J12130</x:f>
        <x:v>192</x:v>
      </x:c>
      <x:c r="L12130" s="14" t="n">
        <x:f>K12130/I12130</x:f>
        <x:v>0.14035087719298245</x:v>
      </x:c>
    </x:row>
    <x:row r="12131" ht="22" customHeight="1">
      <x:c r="A12131" s="2" t="str">
        <x:v>ORD-12127</x:v>
      </x:c>
      <x:c r="B12131" s="2" t="str">
        <x:v>East</x:v>
      </x:c>
      <x:c r="C12131" s="2" t="str">
        <x:v>Aug</x:v>
      </x:c>
      <x:c r="D12131" s="2" t="str">
        <x:v>SKU-007</x:v>
      </x:c>
      <x:c r="E12131" s="15" t="n">
        <x:v>19</x:v>
      </x:c>
      <x:c r="F12131" s="11" t="n">
        <x:v>133</x:v>
      </x:c>
      <x:c r="G12131" s="11" t="n">
        <x:v>14</x:v>
      </x:c>
      <x:c r="H12131" s="11" t="n">
        <x:f>E12131*F12131</x:f>
        <x:v>2527</x:v>
      </x:c>
      <x:c r="I12131" s="11" t="n">
        <x:f>H12131*(1-'Summary'!$B$5)</x:f>
        <x:v>2400.65</x:v>
      </x:c>
      <x:c r="J12131" s="11" t="n">
        <x:f>E12131*G12131</x:f>
        <x:v>266</x:v>
      </x:c>
      <x:c r="K12131" s="11" t="n">
        <x:f>I12131-J12131</x:f>
        <x:v>2134.65</x:v>
      </x:c>
      <x:c r="L12131" s="14" t="n">
        <x:f>K12131/I12131</x:f>
        <x:v>0.8891966759002771</x:v>
      </x:c>
    </x:row>
    <x:row r="12132" ht="22" customHeight="1">
      <x:c r="A12132" s="2" t="str">
        <x:v>ORD-12128</x:v>
      </x:c>
      <x:c r="B12132" s="2" t="str">
        <x:v>West</x:v>
      </x:c>
      <x:c r="C12132" s="2" t="str">
        <x:v>Aug</x:v>
      </x:c>
      <x:c r="D12132" s="2" t="str">
        <x:v>SKU-008</x:v>
      </x:c>
      <x:c r="E12132" s="15" t="n">
        <x:v>2</x:v>
      </x:c>
      <x:c r="F12132" s="11" t="n">
        <x:v>146</x:v>
      </x:c>
      <x:c r="G12132" s="11" t="n">
        <x:v>25</x:v>
      </x:c>
      <x:c r="H12132" s="11" t="n">
        <x:f>E12132*F12132</x:f>
        <x:v>292</x:v>
      </x:c>
      <x:c r="I12132" s="11" t="n">
        <x:f>H12132*(1-'Summary'!$B$5)</x:f>
        <x:v>277.4</x:v>
      </x:c>
      <x:c r="J12132" s="11" t="n">
        <x:f>E12132*G12132</x:f>
        <x:v>50</x:v>
      </x:c>
      <x:c r="K12132" s="11" t="n">
        <x:f>I12132-J12132</x:f>
        <x:v>227.39999999999998</x:v>
      </x:c>
      <x:c r="L12132" s="14" t="n">
        <x:f>K12132/I12132</x:f>
        <x:v>0.8197548666186013</x:v>
      </x:c>
    </x:row>
    <x:row r="12133" ht="22" customHeight="1">
      <x:c r="A12133" s="2" t="str">
        <x:v>ORD-12129</x:v>
      </x:c>
      <x:c r="B12133" s="2" t="str">
        <x:v>North</x:v>
      </x:c>
      <x:c r="C12133" s="2" t="str">
        <x:v>Sep</x:v>
      </x:c>
      <x:c r="D12133" s="2" t="str">
        <x:v>SKU-009</x:v>
      </x:c>
      <x:c r="E12133" s="15" t="n">
        <x:v>9</x:v>
      </x:c>
      <x:c r="F12133" s="11" t="n">
        <x:v>159</x:v>
      </x:c>
      <x:c r="G12133" s="11" t="n">
        <x:v>36</x:v>
      </x:c>
      <x:c r="H12133" s="11" t="n">
        <x:f>E12133*F12133</x:f>
        <x:v>1431</x:v>
      </x:c>
      <x:c r="I12133" s="11" t="n">
        <x:f>H12133*(1-'Summary'!$B$5)</x:f>
        <x:v>1359.45</x:v>
      </x:c>
      <x:c r="J12133" s="11" t="n">
        <x:f>E12133*G12133</x:f>
        <x:v>324</x:v>
      </x:c>
      <x:c r="K12133" s="11" t="n">
        <x:f>I12133-J12133</x:f>
        <x:v>1035.45</x:v>
      </x:c>
      <x:c r="L12133" s="14" t="n">
        <x:f>K12133/I12133</x:f>
        <x:v>0.7616683217477657</x:v>
      </x:c>
    </x:row>
    <x:row r="12134" ht="22" customHeight="1">
      <x:c r="A12134" s="2" t="str">
        <x:v>ORD-12130</x:v>
      </x:c>
      <x:c r="B12134" s="2" t="str">
        <x:v>South</x:v>
      </x:c>
      <x:c r="C12134" s="2" t="str">
        <x:v>Sep</x:v>
      </x:c>
      <x:c r="D12134" s="2" t="str">
        <x:v>SKU-010</x:v>
      </x:c>
      <x:c r="E12134" s="15" t="n">
        <x:v>16</x:v>
      </x:c>
      <x:c r="F12134" s="11" t="n">
        <x:v>172</x:v>
      </x:c>
      <x:c r="G12134" s="11" t="n">
        <x:v>47</x:v>
      </x:c>
      <x:c r="H12134" s="11" t="n">
        <x:f>E12134*F12134</x:f>
        <x:v>2752</x:v>
      </x:c>
      <x:c r="I12134" s="11" t="n">
        <x:f>H12134*(1-'Summary'!$B$5)</x:f>
        <x:v>2614.4</x:v>
      </x:c>
      <x:c r="J12134" s="11" t="n">
        <x:f>E12134*G12134</x:f>
        <x:v>752</x:v>
      </x:c>
      <x:c r="K12134" s="11" t="n">
        <x:f>I12134-J12134</x:f>
        <x:v>1862.4</x:v>
      </x:c>
      <x:c r="L12134" s="14" t="n">
        <x:f>K12134/I12134</x:f>
        <x:v>0.7123623011015912</x:v>
      </x:c>
    </x:row>
    <x:row r="12135" ht="22" customHeight="1">
      <x:c r="A12135" s="2" t="str">
        <x:v>ORD-12131</x:v>
      </x:c>
      <x:c r="B12135" s="2" t="str">
        <x:v>East</x:v>
      </x:c>
      <x:c r="C12135" s="2" t="str">
        <x:v>Sep</x:v>
      </x:c>
      <x:c r="D12135" s="2" t="str">
        <x:v>SKU-011</x:v>
      </x:c>
      <x:c r="E12135" s="15" t="n">
        <x:v>23</x:v>
      </x:c>
      <x:c r="F12135" s="11" t="n">
        <x:v>185</x:v>
      </x:c>
      <x:c r="G12135" s="11" t="n">
        <x:v>58</x:v>
      </x:c>
      <x:c r="H12135" s="11" t="n">
        <x:f>E12135*F12135</x:f>
        <x:v>4255</x:v>
      </x:c>
      <x:c r="I12135" s="11" t="n">
        <x:f>H12135*(1-'Summary'!$B$5)</x:f>
        <x:v>4042.25</x:v>
      </x:c>
      <x:c r="J12135" s="11" t="n">
        <x:f>E12135*G12135</x:f>
        <x:v>1334</x:v>
      </x:c>
      <x:c r="K12135" s="11" t="n">
        <x:f>I12135-J12135</x:f>
        <x:v>2708.25</x:v>
      </x:c>
      <x:c r="L12135" s="14" t="n">
        <x:f>K12135/I12135</x:f>
        <x:v>0.6699857752489331</x:v>
      </x:c>
    </x:row>
    <x:row r="12136" ht="22" customHeight="1">
      <x:c r="A12136" s="2" t="str">
        <x:v>ORD-12132</x:v>
      </x:c>
      <x:c r="B12136" s="2" t="str">
        <x:v>West</x:v>
      </x:c>
      <x:c r="C12136" s="2" t="str">
        <x:v>Sep</x:v>
      </x:c>
      <x:c r="D12136" s="2" t="str">
        <x:v>SKU-012</x:v>
      </x:c>
      <x:c r="E12136" s="15" t="n">
        <x:v>6</x:v>
      </x:c>
      <x:c r="F12136" s="11" t="n">
        <x:v>198</x:v>
      </x:c>
      <x:c r="G12136" s="11" t="n">
        <x:v>69</x:v>
      </x:c>
      <x:c r="H12136" s="11" t="n">
        <x:f>E12136*F12136</x:f>
        <x:v>1188</x:v>
      </x:c>
      <x:c r="I12136" s="11" t="n">
        <x:f>H12136*(1-'Summary'!$B$5)</x:f>
        <x:v>1128.6</x:v>
      </x:c>
      <x:c r="J12136" s="11" t="n">
        <x:f>E12136*G12136</x:f>
        <x:v>414</x:v>
      </x:c>
      <x:c r="K12136" s="11" t="n">
        <x:f>I12136-J12136</x:f>
        <x:v>714.5999999999999</x:v>
      </x:c>
      <x:c r="L12136" s="14" t="n">
        <x:f>K12136/I12136</x:f>
        <x:v>0.6331738437001595</x:v>
      </x:c>
    </x:row>
    <x:row r="12137" ht="22" customHeight="1">
      <x:c r="A12137" s="2" t="str">
        <x:v>ORD-12133</x:v>
      </x:c>
      <x:c r="B12137" s="2" t="str">
        <x:v>North</x:v>
      </x:c>
      <x:c r="C12137" s="2" t="str">
        <x:v>Oct</x:v>
      </x:c>
      <x:c r="D12137" s="2" t="str">
        <x:v>SKU-013</x:v>
      </x:c>
      <x:c r="E12137" s="15" t="n">
        <x:v>13</x:v>
      </x:c>
      <x:c r="F12137" s="11" t="n">
        <x:v>211</x:v>
      </x:c>
      <x:c r="G12137" s="11" t="n">
        <x:v>80</x:v>
      </x:c>
      <x:c r="H12137" s="11" t="n">
        <x:f>E12137*F12137</x:f>
        <x:v>2743</x:v>
      </x:c>
      <x:c r="I12137" s="11" t="n">
        <x:f>H12137*(1-'Summary'!$B$5)</x:f>
        <x:v>2605.85</x:v>
      </x:c>
      <x:c r="J12137" s="11" t="n">
        <x:f>E12137*G12137</x:f>
        <x:v>1040</x:v>
      </x:c>
      <x:c r="K12137" s="11" t="n">
        <x:f>I12137-J12137</x:f>
        <x:v>1565.85</x:v>
      </x:c>
      <x:c r="L12137" s="14" t="n">
        <x:f>K12137/I12137</x:f>
        <x:v>0.6008979795460214</x:v>
      </x:c>
    </x:row>
    <x:row r="12138" ht="22" customHeight="1">
      <x:c r="A12138" s="2" t="str">
        <x:v>ORD-12134</x:v>
      </x:c>
      <x:c r="B12138" s="2" t="str">
        <x:v>South</x:v>
      </x:c>
      <x:c r="C12138" s="2" t="str">
        <x:v>Oct</x:v>
      </x:c>
      <x:c r="D12138" s="2" t="str">
        <x:v>SKU-014</x:v>
      </x:c>
      <x:c r="E12138" s="15" t="n">
        <x:v>20</x:v>
      </x:c>
      <x:c r="F12138" s="11" t="n">
        <x:v>224</x:v>
      </x:c>
      <x:c r="G12138" s="11" t="n">
        <x:v>91</x:v>
      </x:c>
      <x:c r="H12138" s="11" t="n">
        <x:f>E12138*F12138</x:f>
        <x:v>4480</x:v>
      </x:c>
      <x:c r="I12138" s="11" t="n">
        <x:f>H12138*(1-'Summary'!$B$5)</x:f>
        <x:v>4256</x:v>
      </x:c>
      <x:c r="J12138" s="11" t="n">
        <x:f>E12138*G12138</x:f>
        <x:v>1820</x:v>
      </x:c>
      <x:c r="K12138" s="11" t="n">
        <x:f>I12138-J12138</x:f>
        <x:v>2436</x:v>
      </x:c>
      <x:c r="L12138" s="14" t="n">
        <x:f>K12138/I12138</x:f>
        <x:v>0.5723684210526315</x:v>
      </x:c>
    </x:row>
    <x:row r="12139" ht="22" customHeight="1">
      <x:c r="A12139" s="2" t="str">
        <x:v>ORD-12135</x:v>
      </x:c>
      <x:c r="B12139" s="2" t="str">
        <x:v>East</x:v>
      </x:c>
      <x:c r="C12139" s="2" t="str">
        <x:v>Oct</x:v>
      </x:c>
      <x:c r="D12139" s="2" t="str">
        <x:v>SKU-015</x:v>
      </x:c>
      <x:c r="E12139" s="15" t="n">
        <x:v>3</x:v>
      </x:c>
      <x:c r="F12139" s="11" t="n">
        <x:v>17</x:v>
      </x:c>
      <x:c r="G12139" s="11" t="n">
        <x:v>102</x:v>
      </x:c>
      <x:c r="H12139" s="11" t="n">
        <x:f>E12139*F12139</x:f>
        <x:v>51</x:v>
      </x:c>
      <x:c r="I12139" s="11" t="n">
        <x:f>H12139*(1-'Summary'!$B$5)</x:f>
        <x:v>48.449999999999996</x:v>
      </x:c>
      <x:c r="J12139" s="11" t="n">
        <x:f>E12139*G12139</x:f>
        <x:v>306</x:v>
      </x:c>
      <x:c r="K12139" s="11" t="n">
        <x:f>I12139-J12139</x:f>
        <x:v>-257.55</x:v>
      </x:c>
      <x:c r="L12139" s="14" t="n">
        <x:f>K12139/I12139</x:f>
        <x:v>-5.3157894736842115</x:v>
      </x:c>
    </x:row>
    <x:row r="12140" ht="22" customHeight="1">
      <x:c r="A12140" s="2" t="str">
        <x:v>ORD-12136</x:v>
      </x:c>
      <x:c r="B12140" s="2" t="str">
        <x:v>West</x:v>
      </x:c>
      <x:c r="C12140" s="2" t="str">
        <x:v>Oct</x:v>
      </x:c>
      <x:c r="D12140" s="2" t="str">
        <x:v>SKU-016</x:v>
      </x:c>
      <x:c r="E12140" s="15" t="n">
        <x:v>10</x:v>
      </x:c>
      <x:c r="F12140" s="11" t="n">
        <x:v>30</x:v>
      </x:c>
      <x:c r="G12140" s="11" t="n">
        <x:v>18</x:v>
      </x:c>
      <x:c r="H12140" s="11" t="n">
        <x:f>E12140*F12140</x:f>
        <x:v>300</x:v>
      </x:c>
      <x:c r="I12140" s="11" t="n">
        <x:f>H12140*(1-'Summary'!$B$5)</x:f>
        <x:v>285</x:v>
      </x:c>
      <x:c r="J12140" s="11" t="n">
        <x:f>E12140*G12140</x:f>
        <x:v>180</x:v>
      </x:c>
      <x:c r="K12140" s="11" t="n">
        <x:f>I12140-J12140</x:f>
        <x:v>105</x:v>
      </x:c>
      <x:c r="L12140" s="14" t="n">
        <x:f>K12140/I12140</x:f>
        <x:v>0.3684210526315789</x:v>
      </x:c>
    </x:row>
    <x:row r="12141" ht="22" customHeight="1">
      <x:c r="A12141" s="2" t="str">
        <x:v>ORD-12137</x:v>
      </x:c>
      <x:c r="B12141" s="2" t="str">
        <x:v>North</x:v>
      </x:c>
      <x:c r="C12141" s="2" t="str">
        <x:v>Nov</x:v>
      </x:c>
      <x:c r="D12141" s="2" t="str">
        <x:v>SKU-017</x:v>
      </x:c>
      <x:c r="E12141" s="15" t="n">
        <x:v>17</x:v>
      </x:c>
      <x:c r="F12141" s="11" t="n">
        <x:v>43</x:v>
      </x:c>
      <x:c r="G12141" s="11" t="n">
        <x:v>29</x:v>
      </x:c>
      <x:c r="H12141" s="11" t="n">
        <x:f>E12141*F12141</x:f>
        <x:v>731</x:v>
      </x:c>
      <x:c r="I12141" s="11" t="n">
        <x:f>H12141*(1-'Summary'!$B$5)</x:f>
        <x:v>694.4499999999999</x:v>
      </x:c>
      <x:c r="J12141" s="11" t="n">
        <x:f>E12141*G12141</x:f>
        <x:v>493</x:v>
      </x:c>
      <x:c r="K12141" s="11" t="n">
        <x:f>I12141-J12141</x:f>
        <x:v>201.44999999999993</x:v>
      </x:c>
      <x:c r="L12141" s="14" t="n">
        <x:f>K12141/I12141</x:f>
        <x:v>0.2900856793145654</x:v>
      </x:c>
    </x:row>
    <x:row r="12142" ht="22" customHeight="1">
      <x:c r="A12142" s="2" t="str">
        <x:v>ORD-12138</x:v>
      </x:c>
      <x:c r="B12142" s="2" t="str">
        <x:v>South</x:v>
      </x:c>
      <x:c r="C12142" s="2" t="str">
        <x:v>Nov</x:v>
      </x:c>
      <x:c r="D12142" s="2" t="str">
        <x:v>SKU-018</x:v>
      </x:c>
      <x:c r="E12142" s="15" t="n">
        <x:v>24</x:v>
      </x:c>
      <x:c r="F12142" s="11" t="n">
        <x:v>56</x:v>
      </x:c>
      <x:c r="G12142" s="11" t="n">
        <x:v>40</x:v>
      </x:c>
      <x:c r="H12142" s="11" t="n">
        <x:f>E12142*F12142</x:f>
        <x:v>1344</x:v>
      </x:c>
      <x:c r="I12142" s="11" t="n">
        <x:f>H12142*(1-'Summary'!$B$5)</x:f>
        <x:v>1276.8</x:v>
      </x:c>
      <x:c r="J12142" s="11" t="n">
        <x:f>E12142*G12142</x:f>
        <x:v>960</x:v>
      </x:c>
      <x:c r="K12142" s="11" t="n">
        <x:f>I12142-J12142</x:f>
        <x:v>316.79999999999995</x:v>
      </x:c>
      <x:c r="L12142" s="14" t="n">
        <x:f>K12142/I12142</x:f>
        <x:v>0.24812030075187969</x:v>
      </x:c>
    </x:row>
    <x:row r="12143" ht="22" customHeight="1">
      <x:c r="A12143" s="2" t="str">
        <x:v>ORD-12139</x:v>
      </x:c>
      <x:c r="B12143" s="2" t="str">
        <x:v>East</x:v>
      </x:c>
      <x:c r="C12143" s="2" t="str">
        <x:v>Nov</x:v>
      </x:c>
      <x:c r="D12143" s="2" t="str">
        <x:v>SKU-019</x:v>
      </x:c>
      <x:c r="E12143" s="15" t="n">
        <x:v>7</x:v>
      </x:c>
      <x:c r="F12143" s="11" t="n">
        <x:v>69</x:v>
      </x:c>
      <x:c r="G12143" s="11" t="n">
        <x:v>51</x:v>
      </x:c>
      <x:c r="H12143" s="11" t="n">
        <x:f>E12143*F12143</x:f>
        <x:v>483</x:v>
      </x:c>
      <x:c r="I12143" s="11" t="n">
        <x:f>H12143*(1-'Summary'!$B$5)</x:f>
        <x:v>458.84999999999997</x:v>
      </x:c>
      <x:c r="J12143" s="11" t="n">
        <x:f>E12143*G12143</x:f>
        <x:v>357</x:v>
      </x:c>
      <x:c r="K12143" s="11" t="n">
        <x:f>I12143-J12143</x:f>
        <x:v>101.84999999999997</x:v>
      </x:c>
      <x:c r="L12143" s="14" t="n">
        <x:f>K12143/I12143</x:f>
        <x:v>0.22196796338672764</x:v>
      </x:c>
    </x:row>
    <x:row r="12144" ht="22" customHeight="1">
      <x:c r="A12144" s="2" t="str">
        <x:v>ORD-12140</x:v>
      </x:c>
      <x:c r="B12144" s="2" t="str">
        <x:v>West</x:v>
      </x:c>
      <x:c r="C12144" s="2" t="str">
        <x:v>Nov</x:v>
      </x:c>
      <x:c r="D12144" s="2" t="str">
        <x:v>SKU-020</x:v>
      </x:c>
      <x:c r="E12144" s="15" t="n">
        <x:v>14</x:v>
      </x:c>
      <x:c r="F12144" s="11" t="n">
        <x:v>82</x:v>
      </x:c>
      <x:c r="G12144" s="11" t="n">
        <x:v>62</x:v>
      </x:c>
      <x:c r="H12144" s="11" t="n">
        <x:f>E12144*F12144</x:f>
        <x:v>1148</x:v>
      </x:c>
      <x:c r="I12144" s="11" t="n">
        <x:f>H12144*(1-'Summary'!$B$5)</x:f>
        <x:v>1090.6</x:v>
      </x:c>
      <x:c r="J12144" s="11" t="n">
        <x:f>E12144*G12144</x:f>
        <x:v>868</x:v>
      </x:c>
      <x:c r="K12144" s="11" t="n">
        <x:f>I12144-J12144</x:f>
        <x:v>222.5999999999999</x:v>
      </x:c>
      <x:c r="L12144" s="14" t="n">
        <x:f>K12144/I12144</x:f>
        <x:v>0.20410783055198967</x:v>
      </x:c>
    </x:row>
    <x:row r="12145" ht="22" customHeight="1">
      <x:c r="A12145" s="2" t="str">
        <x:v>ORD-12141</x:v>
      </x:c>
      <x:c r="B12145" s="2" t="str">
        <x:v>North</x:v>
      </x:c>
      <x:c r="C12145" s="2" t="str">
        <x:v>Dec</x:v>
      </x:c>
      <x:c r="D12145" s="2" t="str">
        <x:v>SKU-021</x:v>
      </x:c>
      <x:c r="E12145" s="15" t="n">
        <x:v>21</x:v>
      </x:c>
      <x:c r="F12145" s="11" t="n">
        <x:v>95</x:v>
      </x:c>
      <x:c r="G12145" s="11" t="n">
        <x:v>73</x:v>
      </x:c>
      <x:c r="H12145" s="11" t="n">
        <x:f>E12145*F12145</x:f>
        <x:v>1995</x:v>
      </x:c>
      <x:c r="I12145" s="11" t="n">
        <x:f>H12145*(1-'Summary'!$B$5)</x:f>
        <x:v>1895.25</x:v>
      </x:c>
      <x:c r="J12145" s="11" t="n">
        <x:f>E12145*G12145</x:f>
        <x:v>1533</x:v>
      </x:c>
      <x:c r="K12145" s="11" t="n">
        <x:f>I12145-J12145</x:f>
        <x:v>362.25</x:v>
      </x:c>
      <x:c r="L12145" s="14" t="n">
        <x:f>K12145/I12145</x:f>
        <x:v>0.19113573407202217</x:v>
      </x:c>
    </x:row>
    <x:row r="12146" ht="22" customHeight="1">
      <x:c r="A12146" s="2" t="str">
        <x:v>ORD-12142</x:v>
      </x:c>
      <x:c r="B12146" s="2" t="str">
        <x:v>South</x:v>
      </x:c>
      <x:c r="C12146" s="2" t="str">
        <x:v>Dec</x:v>
      </x:c>
      <x:c r="D12146" s="2" t="str">
        <x:v>SKU-022</x:v>
      </x:c>
      <x:c r="E12146" s="15" t="n">
        <x:v>4</x:v>
      </x:c>
      <x:c r="F12146" s="11" t="n">
        <x:v>108</x:v>
      </x:c>
      <x:c r="G12146" s="11" t="n">
        <x:v>84</x:v>
      </x:c>
      <x:c r="H12146" s="11" t="n">
        <x:f>E12146*F12146</x:f>
        <x:v>432</x:v>
      </x:c>
      <x:c r="I12146" s="11" t="n">
        <x:f>H12146*(1-'Summary'!$B$5)</x:f>
        <x:v>410.4</x:v>
      </x:c>
      <x:c r="J12146" s="11" t="n">
        <x:f>E12146*G12146</x:f>
        <x:v>336</x:v>
      </x:c>
      <x:c r="K12146" s="11" t="n">
        <x:f>I12146-J12146</x:f>
        <x:v>74.39999999999998</x:v>
      </x:c>
      <x:c r="L12146" s="14" t="n">
        <x:f>K12146/I12146</x:f>
        <x:v>0.1812865497076023</x:v>
      </x:c>
    </x:row>
    <x:row r="12147" ht="22" customHeight="1">
      <x:c r="A12147" s="2" t="str">
        <x:v>ORD-12143</x:v>
      </x:c>
      <x:c r="B12147" s="2" t="str">
        <x:v>East</x:v>
      </x:c>
      <x:c r="C12147" s="2" t="str">
        <x:v>Dec</x:v>
      </x:c>
      <x:c r="D12147" s="2" t="str">
        <x:v>SKU-023</x:v>
      </x:c>
      <x:c r="E12147" s="15" t="n">
        <x:v>11</x:v>
      </x:c>
      <x:c r="F12147" s="11" t="n">
        <x:v>121</x:v>
      </x:c>
      <x:c r="G12147" s="11" t="n">
        <x:v>95</x:v>
      </x:c>
      <x:c r="H12147" s="11" t="n">
        <x:f>E12147*F12147</x:f>
        <x:v>1331</x:v>
      </x:c>
      <x:c r="I12147" s="11" t="n">
        <x:f>H12147*(1-'Summary'!$B$5)</x:f>
        <x:v>1264.45</x:v>
      </x:c>
      <x:c r="J12147" s="11" t="n">
        <x:f>E12147*G12147</x:f>
        <x:v>1045</x:v>
      </x:c>
      <x:c r="K12147" s="11" t="n">
        <x:f>I12147-J12147</x:f>
        <x:v>219.45000000000005</x:v>
      </x:c>
      <x:c r="L12147" s="14" t="n">
        <x:f>K12147/I12147</x:f>
        <x:v>0.1735537190082645</x:v>
      </x:c>
    </x:row>
    <x:row r="12148" ht="22" customHeight="1">
      <x:c r="A12148" s="2" t="str">
        <x:v>ORD-12144</x:v>
      </x:c>
      <x:c r="B12148" s="2" t="str">
        <x:v>West</x:v>
      </x:c>
      <x:c r="C12148" s="2" t="str">
        <x:v>Dec</x:v>
      </x:c>
      <x:c r="D12148" s="2" t="str">
        <x:v>SKU-024</x:v>
      </x:c>
      <x:c r="E12148" s="15" t="n">
        <x:v>18</x:v>
      </x:c>
      <x:c r="F12148" s="11" t="n">
        <x:v>134</x:v>
      </x:c>
      <x:c r="G12148" s="11" t="n">
        <x:v>11</x:v>
      </x:c>
      <x:c r="H12148" s="11" t="n">
        <x:f>E12148*F12148</x:f>
        <x:v>2412</x:v>
      </x:c>
      <x:c r="I12148" s="11" t="n">
        <x:f>H12148*(1-'Summary'!$B$5)</x:f>
        <x:v>2291.4</x:v>
      </x:c>
      <x:c r="J12148" s="11" t="n">
        <x:f>E12148*G12148</x:f>
        <x:v>198</x:v>
      </x:c>
      <x:c r="K12148" s="11" t="n">
        <x:f>I12148-J12148</x:f>
        <x:v>2093.4</x:v>
      </x:c>
      <x:c r="L12148" s="14" t="n">
        <x:f>K12148/I12148</x:f>
        <x:v>0.9135899450117831</x:v>
      </x:c>
    </x:row>
    <x:row r="12149" ht="22" customHeight="1">
      <x:c r="A12149" s="2" t="str">
        <x:v>ORD-12145</x:v>
      </x:c>
      <x:c r="B12149" s="2" t="str">
        <x:v>North</x:v>
      </x:c>
      <x:c r="C12149" s="2" t="str">
        <x:v>Jan</x:v>
      </x:c>
      <x:c r="D12149" s="2" t="str">
        <x:v>SKU-025</x:v>
      </x:c>
      <x:c r="E12149" s="15" t="n">
        <x:v>1</x:v>
      </x:c>
      <x:c r="F12149" s="11" t="n">
        <x:v>147</x:v>
      </x:c>
      <x:c r="G12149" s="11" t="n">
        <x:v>22</x:v>
      </x:c>
      <x:c r="H12149" s="11" t="n">
        <x:f>E12149*F12149</x:f>
        <x:v>147</x:v>
      </x:c>
      <x:c r="I12149" s="11" t="n">
        <x:f>H12149*(1-'Summary'!$B$5)</x:f>
        <x:v>139.65</x:v>
      </x:c>
      <x:c r="J12149" s="11" t="n">
        <x:f>E12149*G12149</x:f>
        <x:v>22</x:v>
      </x:c>
      <x:c r="K12149" s="11" t="n">
        <x:f>I12149-J12149</x:f>
        <x:v>117.65</x:v>
      </x:c>
      <x:c r="L12149" s="14" t="n">
        <x:f>K12149/I12149</x:f>
        <x:v>0.8424633011099176</x:v>
      </x:c>
    </x:row>
    <x:row r="12150" ht="22" customHeight="1">
      <x:c r="A12150" s="2" t="str">
        <x:v>ORD-12146</x:v>
      </x:c>
      <x:c r="B12150" s="2" t="str">
        <x:v>South</x:v>
      </x:c>
      <x:c r="C12150" s="2" t="str">
        <x:v>Jan</x:v>
      </x:c>
      <x:c r="D12150" s="2" t="str">
        <x:v>SKU-026</x:v>
      </x:c>
      <x:c r="E12150" s="15" t="n">
        <x:v>8</x:v>
      </x:c>
      <x:c r="F12150" s="11" t="n">
        <x:v>160</x:v>
      </x:c>
      <x:c r="G12150" s="11" t="n">
        <x:v>33</x:v>
      </x:c>
      <x:c r="H12150" s="11" t="n">
        <x:f>E12150*F12150</x:f>
        <x:v>1280</x:v>
      </x:c>
      <x:c r="I12150" s="11" t="n">
        <x:f>H12150*(1-'Summary'!$B$5)</x:f>
        <x:v>1216</x:v>
      </x:c>
      <x:c r="J12150" s="11" t="n">
        <x:f>E12150*G12150</x:f>
        <x:v>264</x:v>
      </x:c>
      <x:c r="K12150" s="11" t="n">
        <x:f>I12150-J12150</x:f>
        <x:v>952</x:v>
      </x:c>
      <x:c r="L12150" s="14" t="n">
        <x:f>K12150/I12150</x:f>
        <x:v>0.7828947368421053</x:v>
      </x:c>
    </x:row>
    <x:row r="12151" ht="22" customHeight="1">
      <x:c r="A12151" s="2" t="str">
        <x:v>ORD-12147</x:v>
      </x:c>
      <x:c r="B12151" s="2" t="str">
        <x:v>East</x:v>
      </x:c>
      <x:c r="C12151" s="2" t="str">
        <x:v>Jan</x:v>
      </x:c>
      <x:c r="D12151" s="2" t="str">
        <x:v>SKU-027</x:v>
      </x:c>
      <x:c r="E12151" s="15" t="n">
        <x:v>15</x:v>
      </x:c>
      <x:c r="F12151" s="11" t="n">
        <x:v>173</x:v>
      </x:c>
      <x:c r="G12151" s="11" t="n">
        <x:v>44</x:v>
      </x:c>
      <x:c r="H12151" s="11" t="n">
        <x:f>E12151*F12151</x:f>
        <x:v>2595</x:v>
      </x:c>
      <x:c r="I12151" s="11" t="n">
        <x:f>H12151*(1-'Summary'!$B$5)</x:f>
        <x:v>2465.25</x:v>
      </x:c>
      <x:c r="J12151" s="11" t="n">
        <x:f>E12151*G12151</x:f>
        <x:v>660</x:v>
      </x:c>
      <x:c r="K12151" s="11" t="n">
        <x:f>I12151-J12151</x:f>
        <x:v>1805.25</x:v>
      </x:c>
      <x:c r="L12151" s="14" t="n">
        <x:f>K12151/I12151</x:f>
        <x:v>0.732278673562519</x:v>
      </x:c>
    </x:row>
    <x:row r="12152" ht="22" customHeight="1">
      <x:c r="A12152" s="2" t="str">
        <x:v>ORD-12148</x:v>
      </x:c>
      <x:c r="B12152" s="2" t="str">
        <x:v>West</x:v>
      </x:c>
      <x:c r="C12152" s="2" t="str">
        <x:v>Jan</x:v>
      </x:c>
      <x:c r="D12152" s="2" t="str">
        <x:v>SKU-028</x:v>
      </x:c>
      <x:c r="E12152" s="15" t="n">
        <x:v>22</x:v>
      </x:c>
      <x:c r="F12152" s="11" t="n">
        <x:v>186</x:v>
      </x:c>
      <x:c r="G12152" s="11" t="n">
        <x:v>55</x:v>
      </x:c>
      <x:c r="H12152" s="11" t="n">
        <x:f>E12152*F12152</x:f>
        <x:v>4092</x:v>
      </x:c>
      <x:c r="I12152" s="11" t="n">
        <x:f>H12152*(1-'Summary'!$B$5)</x:f>
        <x:v>3887.3999999999996</x:v>
      </x:c>
      <x:c r="J12152" s="11" t="n">
        <x:f>E12152*G12152</x:f>
        <x:v>1210</x:v>
      </x:c>
      <x:c r="K12152" s="11" t="n">
        <x:f>I12152-J12152</x:f>
        <x:v>2677.3999999999996</x:v>
      </x:c>
      <x:c r="L12152" s="14" t="n">
        <x:f>K12152/I12152</x:f>
        <x:v>0.688737973967176</x:v>
      </x:c>
    </x:row>
    <x:row r="12153" ht="22" customHeight="1">
      <x:c r="A12153" s="2" t="str">
        <x:v>ORD-12149</x:v>
      </x:c>
      <x:c r="B12153" s="2" t="str">
        <x:v>North</x:v>
      </x:c>
      <x:c r="C12153" s="2" t="str">
        <x:v>Feb</x:v>
      </x:c>
      <x:c r="D12153" s="2" t="str">
        <x:v>SKU-029</x:v>
      </x:c>
      <x:c r="E12153" s="15" t="n">
        <x:v>5</x:v>
      </x:c>
      <x:c r="F12153" s="11" t="n">
        <x:v>199</x:v>
      </x:c>
      <x:c r="G12153" s="11" t="n">
        <x:v>66</x:v>
      </x:c>
      <x:c r="H12153" s="11" t="n">
        <x:f>E12153*F12153</x:f>
        <x:v>995</x:v>
      </x:c>
      <x:c r="I12153" s="11" t="n">
        <x:f>H12153*(1-'Summary'!$B$5)</x:f>
        <x:v>945.25</x:v>
      </x:c>
      <x:c r="J12153" s="11" t="n">
        <x:f>E12153*G12153</x:f>
        <x:v>330</x:v>
      </x:c>
      <x:c r="K12153" s="11" t="n">
        <x:f>I12153-J12153</x:f>
        <x:v>615.25</x:v>
      </x:c>
      <x:c r="L12153" s="14" t="n">
        <x:f>K12153/I12153</x:f>
        <x:v>0.6508860089923301</x:v>
      </x:c>
    </x:row>
    <x:row r="12154" ht="22" customHeight="1">
      <x:c r="A12154" s="2" t="str">
        <x:v>ORD-12150</x:v>
      </x:c>
      <x:c r="B12154" s="2" t="str">
        <x:v>South</x:v>
      </x:c>
      <x:c r="C12154" s="2" t="str">
        <x:v>Feb</x:v>
      </x:c>
      <x:c r="D12154" s="2" t="str">
        <x:v>SKU-030</x:v>
      </x:c>
      <x:c r="E12154" s="15" t="n">
        <x:v>12</x:v>
      </x:c>
      <x:c r="F12154" s="11" t="n">
        <x:v>212</x:v>
      </x:c>
      <x:c r="G12154" s="11" t="n">
        <x:v>77</x:v>
      </x:c>
      <x:c r="H12154" s="11" t="n">
        <x:f>E12154*F12154</x:f>
        <x:v>2544</x:v>
      </x:c>
      <x:c r="I12154" s="11" t="n">
        <x:f>H12154*(1-'Summary'!$B$5)</x:f>
        <x:v>2416.7999999999997</x:v>
      </x:c>
      <x:c r="J12154" s="11" t="n">
        <x:f>E12154*G12154</x:f>
        <x:v>924</x:v>
      </x:c>
      <x:c r="K12154" s="11" t="n">
        <x:f>I12154-J12154</x:f>
        <x:v>1492.7999999999997</x:v>
      </x:c>
      <x:c r="L12154" s="14" t="n">
        <x:f>K12154/I12154</x:f>
        <x:v>0.6176762661370406</x:v>
      </x:c>
    </x:row>
    <x:row r="12155" ht="22" customHeight="1">
      <x:c r="A12155" s="2" t="str">
        <x:v>ORD-12151</x:v>
      </x:c>
      <x:c r="B12155" s="2" t="str">
        <x:v>East</x:v>
      </x:c>
      <x:c r="C12155" s="2" t="str">
        <x:v>Feb</x:v>
      </x:c>
      <x:c r="D12155" s="2" t="str">
        <x:v>SKU-031</x:v>
      </x:c>
      <x:c r="E12155" s="15" t="n">
        <x:v>19</x:v>
      </x:c>
      <x:c r="F12155" s="11" t="n">
        <x:v>225</x:v>
      </x:c>
      <x:c r="G12155" s="11" t="n">
        <x:v>88</x:v>
      </x:c>
      <x:c r="H12155" s="11" t="n">
        <x:f>E12155*F12155</x:f>
        <x:v>4275</x:v>
      </x:c>
      <x:c r="I12155" s="11" t="n">
        <x:f>H12155*(1-'Summary'!$B$5)</x:f>
        <x:v>4061.25</x:v>
      </x:c>
      <x:c r="J12155" s="11" t="n">
        <x:f>E12155*G12155</x:f>
        <x:v>1672</x:v>
      </x:c>
      <x:c r="K12155" s="11" t="n">
        <x:f>I12155-J12155</x:f>
        <x:v>2389.25</x:v>
      </x:c>
      <x:c r="L12155" s="14" t="n">
        <x:f>K12155/I12155</x:f>
        <x:v>0.5883040935672514</x:v>
      </x:c>
    </x:row>
    <x:row r="12156" ht="22" customHeight="1">
      <x:c r="A12156" s="2" t="str">
        <x:v>ORD-12152</x:v>
      </x:c>
      <x:c r="B12156" s="2" t="str">
        <x:v>West</x:v>
      </x:c>
      <x:c r="C12156" s="2" t="str">
        <x:v>Feb</x:v>
      </x:c>
      <x:c r="D12156" s="2" t="str">
        <x:v>SKU-032</x:v>
      </x:c>
      <x:c r="E12156" s="15" t="n">
        <x:v>2</x:v>
      </x:c>
      <x:c r="F12156" s="11" t="n">
        <x:v>18</x:v>
      </x:c>
      <x:c r="G12156" s="11" t="n">
        <x:v>99</x:v>
      </x:c>
      <x:c r="H12156" s="11" t="n">
        <x:f>E12156*F12156</x:f>
        <x:v>36</x:v>
      </x:c>
      <x:c r="I12156" s="11" t="n">
        <x:f>H12156*(1-'Summary'!$B$5)</x:f>
        <x:v>34.199999999999996</x:v>
      </x:c>
      <x:c r="J12156" s="11" t="n">
        <x:f>E12156*G12156</x:f>
        <x:v>198</x:v>
      </x:c>
      <x:c r="K12156" s="11" t="n">
        <x:f>I12156-J12156</x:f>
        <x:v>-163.8</x:v>
      </x:c>
      <x:c r="L12156" s="14" t="n">
        <x:f>K12156/I12156</x:f>
        <x:v>-4.789473684210527</x:v>
      </x:c>
    </x:row>
    <x:row r="12157" ht="22" customHeight="1">
      <x:c r="A12157" s="2" t="str">
        <x:v>ORD-12153</x:v>
      </x:c>
      <x:c r="B12157" s="2" t="str">
        <x:v>North</x:v>
      </x:c>
      <x:c r="C12157" s="2" t="str">
        <x:v>Mar</x:v>
      </x:c>
      <x:c r="D12157" s="2" t="str">
        <x:v>SKU-033</x:v>
      </x:c>
      <x:c r="E12157" s="15" t="n">
        <x:v>9</x:v>
      </x:c>
      <x:c r="F12157" s="11" t="n">
        <x:v>31</x:v>
      </x:c>
      <x:c r="G12157" s="11" t="n">
        <x:v>15</x:v>
      </x:c>
      <x:c r="H12157" s="11" t="n">
        <x:f>E12157*F12157</x:f>
        <x:v>279</x:v>
      </x:c>
      <x:c r="I12157" s="11" t="n">
        <x:f>H12157*(1-'Summary'!$B$5)</x:f>
        <x:v>265.05</x:v>
      </x:c>
      <x:c r="J12157" s="11" t="n">
        <x:f>E12157*G12157</x:f>
        <x:v>135</x:v>
      </x:c>
      <x:c r="K12157" s="11" t="n">
        <x:f>I12157-J12157</x:f>
        <x:v>130.05</x:v>
      </x:c>
      <x:c r="L12157" s="14" t="n">
        <x:f>K12157/I12157</x:f>
        <x:v>0.4906621392190153</x:v>
      </x:c>
    </x:row>
    <x:row r="12158" ht="22" customHeight="1">
      <x:c r="A12158" s="2" t="str">
        <x:v>ORD-12154</x:v>
      </x:c>
      <x:c r="B12158" s="2" t="str">
        <x:v>South</x:v>
      </x:c>
      <x:c r="C12158" s="2" t="str">
        <x:v>Mar</x:v>
      </x:c>
      <x:c r="D12158" s="2" t="str">
        <x:v>SKU-034</x:v>
      </x:c>
      <x:c r="E12158" s="15" t="n">
        <x:v>16</x:v>
      </x:c>
      <x:c r="F12158" s="11" t="n">
        <x:v>44</x:v>
      </x:c>
      <x:c r="G12158" s="11" t="n">
        <x:v>26</x:v>
      </x:c>
      <x:c r="H12158" s="11" t="n">
        <x:f>E12158*F12158</x:f>
        <x:v>704</x:v>
      </x:c>
      <x:c r="I12158" s="11" t="n">
        <x:f>H12158*(1-'Summary'!$B$5)</x:f>
        <x:v>668.8</x:v>
      </x:c>
      <x:c r="J12158" s="11" t="n">
        <x:f>E12158*G12158</x:f>
        <x:v>416</x:v>
      </x:c>
      <x:c r="K12158" s="11" t="n">
        <x:f>I12158-J12158</x:f>
        <x:v>252.79999999999995</x:v>
      </x:c>
      <x:c r="L12158" s="14" t="n">
        <x:f>K12158/I12158</x:f>
        <x:v>0.37799043062200954</x:v>
      </x:c>
    </x:row>
    <x:row r="12159" ht="22" customHeight="1">
      <x:c r="A12159" s="2" t="str">
        <x:v>ORD-12155</x:v>
      </x:c>
      <x:c r="B12159" s="2" t="str">
        <x:v>East</x:v>
      </x:c>
      <x:c r="C12159" s="2" t="str">
        <x:v>Mar</x:v>
      </x:c>
      <x:c r="D12159" s="2" t="str">
        <x:v>SKU-035</x:v>
      </x:c>
      <x:c r="E12159" s="15" t="n">
        <x:v>23</x:v>
      </x:c>
      <x:c r="F12159" s="11" t="n">
        <x:v>57</x:v>
      </x:c>
      <x:c r="G12159" s="11" t="n">
        <x:v>37</x:v>
      </x:c>
      <x:c r="H12159" s="11" t="n">
        <x:f>E12159*F12159</x:f>
        <x:v>1311</x:v>
      </x:c>
      <x:c r="I12159" s="11" t="n">
        <x:f>H12159*(1-'Summary'!$B$5)</x:f>
        <x:v>1245.45</x:v>
      </x:c>
      <x:c r="J12159" s="11" t="n">
        <x:f>E12159*G12159</x:f>
        <x:v>851</x:v>
      </x:c>
      <x:c r="K12159" s="11" t="n">
        <x:f>I12159-J12159</x:f>
        <x:v>394.45000000000005</x:v>
      </x:c>
      <x:c r="L12159" s="14" t="n">
        <x:f>K12159/I12159</x:f>
        <x:v>0.3167128347183749</x:v>
      </x:c>
    </x:row>
    <x:row r="12160" ht="22" customHeight="1">
      <x:c r="A12160" s="2" t="str">
        <x:v>ORD-12156</x:v>
      </x:c>
      <x:c r="B12160" s="2" t="str">
        <x:v>West</x:v>
      </x:c>
      <x:c r="C12160" s="2" t="str">
        <x:v>Mar</x:v>
      </x:c>
      <x:c r="D12160" s="2" t="str">
        <x:v>SKU-036</x:v>
      </x:c>
      <x:c r="E12160" s="15" t="n">
        <x:v>6</x:v>
      </x:c>
      <x:c r="F12160" s="11" t="n">
        <x:v>70</x:v>
      </x:c>
      <x:c r="G12160" s="11" t="n">
        <x:v>48</x:v>
      </x:c>
      <x:c r="H12160" s="11" t="n">
        <x:f>E12160*F12160</x:f>
        <x:v>420</x:v>
      </x:c>
      <x:c r="I12160" s="11" t="n">
        <x:f>H12160*(1-'Summary'!$B$5)</x:f>
        <x:v>399</x:v>
      </x:c>
      <x:c r="J12160" s="11" t="n">
        <x:f>E12160*G12160</x:f>
        <x:v>288</x:v>
      </x:c>
      <x:c r="K12160" s="11" t="n">
        <x:f>I12160-J12160</x:f>
        <x:v>111</x:v>
      </x:c>
      <x:c r="L12160" s="14" t="n">
        <x:f>K12160/I12160</x:f>
        <x:v>0.2781954887218045</x:v>
      </x:c>
    </x:row>
    <x:row r="12161" ht="22" customHeight="1">
      <x:c r="A12161" s="2" t="str">
        <x:v>ORD-12157</x:v>
      </x:c>
      <x:c r="B12161" s="2" t="str">
        <x:v>North</x:v>
      </x:c>
      <x:c r="C12161" s="2" t="str">
        <x:v>Apr</x:v>
      </x:c>
      <x:c r="D12161" s="2" t="str">
        <x:v>SKU-037</x:v>
      </x:c>
      <x:c r="E12161" s="15" t="n">
        <x:v>13</x:v>
      </x:c>
      <x:c r="F12161" s="11" t="n">
        <x:v>83</x:v>
      </x:c>
      <x:c r="G12161" s="11" t="n">
        <x:v>59</x:v>
      </x:c>
      <x:c r="H12161" s="11" t="n">
        <x:f>E12161*F12161</x:f>
        <x:v>1079</x:v>
      </x:c>
      <x:c r="I12161" s="11" t="n">
        <x:f>H12161*(1-'Summary'!$B$5)</x:f>
        <x:v>1025.05</x:v>
      </x:c>
      <x:c r="J12161" s="11" t="n">
        <x:f>E12161*G12161</x:f>
        <x:v>767</x:v>
      </x:c>
      <x:c r="K12161" s="11" t="n">
        <x:f>I12161-J12161</x:f>
        <x:v>258.04999999999995</x:v>
      </x:c>
      <x:c r="L12161" s="14" t="n">
        <x:f>K12161/I12161</x:f>
        <x:v>0.25174381737476215</x:v>
      </x:c>
    </x:row>
    <x:row r="12162" ht="22" customHeight="1">
      <x:c r="A12162" s="2" t="str">
        <x:v>ORD-12158</x:v>
      </x:c>
      <x:c r="B12162" s="2" t="str">
        <x:v>South</x:v>
      </x:c>
      <x:c r="C12162" s="2" t="str">
        <x:v>Apr</x:v>
      </x:c>
      <x:c r="D12162" s="2" t="str">
        <x:v>SKU-038</x:v>
      </x:c>
      <x:c r="E12162" s="15" t="n">
        <x:v>20</x:v>
      </x:c>
      <x:c r="F12162" s="11" t="n">
        <x:v>96</x:v>
      </x:c>
      <x:c r="G12162" s="11" t="n">
        <x:v>70</x:v>
      </x:c>
      <x:c r="H12162" s="11" t="n">
        <x:f>E12162*F12162</x:f>
        <x:v>1920</x:v>
      </x:c>
      <x:c r="I12162" s="11" t="n">
        <x:f>H12162*(1-'Summary'!$B$5)</x:f>
        <x:v>1824</x:v>
      </x:c>
      <x:c r="J12162" s="11" t="n">
        <x:f>E12162*G12162</x:f>
        <x:v>1400</x:v>
      </x:c>
      <x:c r="K12162" s="11" t="n">
        <x:f>I12162-J12162</x:f>
        <x:v>424</x:v>
      </x:c>
      <x:c r="L12162" s="14" t="n">
        <x:f>K12162/I12162</x:f>
        <x:v>0.2324561403508772</x:v>
      </x:c>
    </x:row>
    <x:row r="12163" ht="22" customHeight="1">
      <x:c r="A12163" s="2" t="str">
        <x:v>ORD-12159</x:v>
      </x:c>
      <x:c r="B12163" s="2" t="str">
        <x:v>East</x:v>
      </x:c>
      <x:c r="C12163" s="2" t="str">
        <x:v>Apr</x:v>
      </x:c>
      <x:c r="D12163" s="2" t="str">
        <x:v>SKU-039</x:v>
      </x:c>
      <x:c r="E12163" s="15" t="n">
        <x:v>3</x:v>
      </x:c>
      <x:c r="F12163" s="11" t="n">
        <x:v>109</x:v>
      </x:c>
      <x:c r="G12163" s="11" t="n">
        <x:v>81</x:v>
      </x:c>
      <x:c r="H12163" s="11" t="n">
        <x:f>E12163*F12163</x:f>
        <x:v>327</x:v>
      </x:c>
      <x:c r="I12163" s="11" t="n">
        <x:f>H12163*(1-'Summary'!$B$5)</x:f>
        <x:v>310.65</x:v>
      </x:c>
      <x:c r="J12163" s="11" t="n">
        <x:f>E12163*G12163</x:f>
        <x:v>243</x:v>
      </x:c>
      <x:c r="K12163" s="11" t="n">
        <x:f>I12163-J12163</x:f>
        <x:v>67.64999999999998</x:v>
      </x:c>
      <x:c r="L12163" s="14" t="n">
        <x:f>K12163/I12163</x:f>
        <x:v>0.21776919362626745</x:v>
      </x:c>
    </x:row>
    <x:row r="12164" ht="22" customHeight="1">
      <x:c r="A12164" s="2" t="str">
        <x:v>ORD-12160</x:v>
      </x:c>
      <x:c r="B12164" s="2" t="str">
        <x:v>West</x:v>
      </x:c>
      <x:c r="C12164" s="2" t="str">
        <x:v>Apr</x:v>
      </x:c>
      <x:c r="D12164" s="2" t="str">
        <x:v>SKU-040</x:v>
      </x:c>
      <x:c r="E12164" s="15" t="n">
        <x:v>10</x:v>
      </x:c>
      <x:c r="F12164" s="11" t="n">
        <x:v>122</x:v>
      </x:c>
      <x:c r="G12164" s="11" t="n">
        <x:v>92</x:v>
      </x:c>
      <x:c r="H12164" s="11" t="n">
        <x:f>E12164*F12164</x:f>
        <x:v>1220</x:v>
      </x:c>
      <x:c r="I12164" s="11" t="n">
        <x:f>H12164*(1-'Summary'!$B$5)</x:f>
        <x:v>1159</x:v>
      </x:c>
      <x:c r="J12164" s="11" t="n">
        <x:f>E12164*G12164</x:f>
        <x:v>920</x:v>
      </x:c>
      <x:c r="K12164" s="11" t="n">
        <x:f>I12164-J12164</x:f>
        <x:v>239</x:v>
      </x:c>
      <x:c r="L12164" s="14" t="n">
        <x:f>K12164/I12164</x:f>
        <x:v>0.20621225194132872</x:v>
      </x:c>
    </x:row>
    <x:row r="12165" ht="22" customHeight="1">
      <x:c r="A12165" s="2" t="str">
        <x:v>ORD-12161</x:v>
      </x:c>
      <x:c r="B12165" s="2" t="str">
        <x:v>North</x:v>
      </x:c>
      <x:c r="C12165" s="2" t="str">
        <x:v>May</x:v>
      </x:c>
      <x:c r="D12165" s="2" t="str">
        <x:v>SKU-041</x:v>
      </x:c>
      <x:c r="E12165" s="15" t="n">
        <x:v>17</x:v>
      </x:c>
      <x:c r="F12165" s="11" t="n">
        <x:v>135</x:v>
      </x:c>
      <x:c r="G12165" s="11" t="n">
        <x:v>8</x:v>
      </x:c>
      <x:c r="H12165" s="11" t="n">
        <x:f>E12165*F12165</x:f>
        <x:v>2295</x:v>
      </x:c>
      <x:c r="I12165" s="11" t="n">
        <x:f>H12165*(1-'Summary'!$B$5)</x:f>
        <x:v>2180.25</x:v>
      </x:c>
      <x:c r="J12165" s="11" t="n">
        <x:f>E12165*G12165</x:f>
        <x:v>136</x:v>
      </x:c>
      <x:c r="K12165" s="11" t="n">
        <x:f>I12165-J12165</x:f>
        <x:v>2044.25</x:v>
      </x:c>
      <x:c r="L12165" s="14" t="n">
        <x:f>K12165/I12165</x:f>
        <x:v>0.9376218323586745</x:v>
      </x:c>
    </x:row>
    <x:row r="12166" ht="22" customHeight="1">
      <x:c r="A12166" s="2" t="str">
        <x:v>ORD-12162</x:v>
      </x:c>
      <x:c r="B12166" s="2" t="str">
        <x:v>South</x:v>
      </x:c>
      <x:c r="C12166" s="2" t="str">
        <x:v>May</x:v>
      </x:c>
      <x:c r="D12166" s="2" t="str">
        <x:v>SKU-042</x:v>
      </x:c>
      <x:c r="E12166" s="15" t="n">
        <x:v>24</x:v>
      </x:c>
      <x:c r="F12166" s="11" t="n">
        <x:v>148</x:v>
      </x:c>
      <x:c r="G12166" s="11" t="n">
        <x:v>19</x:v>
      </x:c>
      <x:c r="H12166" s="11" t="n">
        <x:f>E12166*F12166</x:f>
        <x:v>3552</x:v>
      </x:c>
      <x:c r="I12166" s="11" t="n">
        <x:f>H12166*(1-'Summary'!$B$5)</x:f>
        <x:v>3374.3999999999996</x:v>
      </x:c>
      <x:c r="J12166" s="11" t="n">
        <x:f>E12166*G12166</x:f>
        <x:v>456</x:v>
      </x:c>
      <x:c r="K12166" s="11" t="n">
        <x:f>I12166-J12166</x:f>
        <x:v>2918.3999999999996</x:v>
      </x:c>
      <x:c r="L12166" s="14" t="n">
        <x:f>K12166/I12166</x:f>
        <x:v>0.8648648648648648</x:v>
      </x:c>
    </x:row>
    <x:row r="12167" ht="22" customHeight="1">
      <x:c r="A12167" s="2" t="str">
        <x:v>ORD-12163</x:v>
      </x:c>
      <x:c r="B12167" s="2" t="str">
        <x:v>East</x:v>
      </x:c>
      <x:c r="C12167" s="2" t="str">
        <x:v>May</x:v>
      </x:c>
      <x:c r="D12167" s="2" t="str">
        <x:v>SKU-043</x:v>
      </x:c>
      <x:c r="E12167" s="15" t="n">
        <x:v>7</x:v>
      </x:c>
      <x:c r="F12167" s="11" t="n">
        <x:v>161</x:v>
      </x:c>
      <x:c r="G12167" s="11" t="n">
        <x:v>30</x:v>
      </x:c>
      <x:c r="H12167" s="11" t="n">
        <x:f>E12167*F12167</x:f>
        <x:v>1127</x:v>
      </x:c>
      <x:c r="I12167" s="11" t="n">
        <x:f>H12167*(1-'Summary'!$B$5)</x:f>
        <x:v>1070.6499999999999</x:v>
      </x:c>
      <x:c r="J12167" s="11" t="n">
        <x:f>E12167*G12167</x:f>
        <x:v>210</x:v>
      </x:c>
      <x:c r="K12167" s="11" t="n">
        <x:f>I12167-J12167</x:f>
        <x:v>860.6499999999999</x:v>
      </x:c>
      <x:c r="L12167" s="14" t="n">
        <x:f>K12167/I12167</x:f>
        <x:v>0.8038574697613599</x:v>
      </x:c>
    </x:row>
    <x:row r="12168" ht="22" customHeight="1">
      <x:c r="A12168" s="2" t="str">
        <x:v>ORD-12164</x:v>
      </x:c>
      <x:c r="B12168" s="2" t="str">
        <x:v>West</x:v>
      </x:c>
      <x:c r="C12168" s="2" t="str">
        <x:v>May</x:v>
      </x:c>
      <x:c r="D12168" s="2" t="str">
        <x:v>SKU-044</x:v>
      </x:c>
      <x:c r="E12168" s="15" t="n">
        <x:v>14</x:v>
      </x:c>
      <x:c r="F12168" s="11" t="n">
        <x:v>174</x:v>
      </x:c>
      <x:c r="G12168" s="11" t="n">
        <x:v>41</x:v>
      </x:c>
      <x:c r="H12168" s="11" t="n">
        <x:f>E12168*F12168</x:f>
        <x:v>2436</x:v>
      </x:c>
      <x:c r="I12168" s="11" t="n">
        <x:f>H12168*(1-'Summary'!$B$5)</x:f>
        <x:v>2314.2</x:v>
      </x:c>
      <x:c r="J12168" s="11" t="n">
        <x:f>E12168*G12168</x:f>
        <x:v>574</x:v>
      </x:c>
      <x:c r="K12168" s="11" t="n">
        <x:f>I12168-J12168</x:f>
        <x:v>1740.1999999999998</x:v>
      </x:c>
      <x:c r="L12168" s="14" t="n">
        <x:f>K12168/I12168</x:f>
        <x:v>0.7519661222020568</x:v>
      </x:c>
    </x:row>
    <x:row r="12169" ht="22" customHeight="1">
      <x:c r="A12169" s="2" t="str">
        <x:v>ORD-12165</x:v>
      </x:c>
      <x:c r="B12169" s="2" t="str">
        <x:v>North</x:v>
      </x:c>
      <x:c r="C12169" s="2" t="str">
        <x:v>Jun</x:v>
      </x:c>
      <x:c r="D12169" s="2" t="str">
        <x:v>SKU-045</x:v>
      </x:c>
      <x:c r="E12169" s="15" t="n">
        <x:v>21</x:v>
      </x:c>
      <x:c r="F12169" s="11" t="n">
        <x:v>187</x:v>
      </x:c>
      <x:c r="G12169" s="11" t="n">
        <x:v>52</x:v>
      </x:c>
      <x:c r="H12169" s="11" t="n">
        <x:f>E12169*F12169</x:f>
        <x:v>3927</x:v>
      </x:c>
      <x:c r="I12169" s="11" t="n">
        <x:f>H12169*(1-'Summary'!$B$5)</x:f>
        <x:v>3730.6499999999996</x:v>
      </x:c>
      <x:c r="J12169" s="11" t="n">
        <x:f>E12169*G12169</x:f>
        <x:v>1092</x:v>
      </x:c>
      <x:c r="K12169" s="11" t="n">
        <x:f>I12169-J12169</x:f>
        <x:v>2638.6499999999996</x:v>
      </x:c>
      <x:c r="L12169" s="14" t="n">
        <x:f>K12169/I12169</x:f>
        <x:v>0.7072896144103574</x:v>
      </x:c>
    </x:row>
    <x:row r="12170" ht="22" customHeight="1">
      <x:c r="A12170" s="2" t="str">
        <x:v>ORD-12166</x:v>
      </x:c>
      <x:c r="B12170" s="2" t="str">
        <x:v>South</x:v>
      </x:c>
      <x:c r="C12170" s="2" t="str">
        <x:v>Jun</x:v>
      </x:c>
      <x:c r="D12170" s="2" t="str">
        <x:v>SKU-046</x:v>
      </x:c>
      <x:c r="E12170" s="15" t="n">
        <x:v>4</x:v>
      </x:c>
      <x:c r="F12170" s="11" t="n">
        <x:v>200</x:v>
      </x:c>
      <x:c r="G12170" s="11" t="n">
        <x:v>63</x:v>
      </x:c>
      <x:c r="H12170" s="11" t="n">
        <x:f>E12170*F12170</x:f>
        <x:v>800</x:v>
      </x:c>
      <x:c r="I12170" s="11" t="n">
        <x:f>H12170*(1-'Summary'!$B$5)</x:f>
        <x:v>760</x:v>
      </x:c>
      <x:c r="J12170" s="11" t="n">
        <x:f>E12170*G12170</x:f>
        <x:v>252</x:v>
      </x:c>
      <x:c r="K12170" s="11" t="n">
        <x:f>I12170-J12170</x:f>
        <x:v>508</x:v>
      </x:c>
      <x:c r="L12170" s="14" t="n">
        <x:f>K12170/I12170</x:f>
        <x:v>0.6684210526315789</x:v>
      </x:c>
    </x:row>
    <x:row r="12171" ht="22" customHeight="1">
      <x:c r="A12171" s="2" t="str">
        <x:v>ORD-12167</x:v>
      </x:c>
      <x:c r="B12171" s="2" t="str">
        <x:v>East</x:v>
      </x:c>
      <x:c r="C12171" s="2" t="str">
        <x:v>Jun</x:v>
      </x:c>
      <x:c r="D12171" s="2" t="str">
        <x:v>SKU-047</x:v>
      </x:c>
      <x:c r="E12171" s="15" t="n">
        <x:v>11</x:v>
      </x:c>
      <x:c r="F12171" s="11" t="n">
        <x:v>213</x:v>
      </x:c>
      <x:c r="G12171" s="11" t="n">
        <x:v>74</x:v>
      </x:c>
      <x:c r="H12171" s="11" t="n">
        <x:f>E12171*F12171</x:f>
        <x:v>2343</x:v>
      </x:c>
      <x:c r="I12171" s="11" t="n">
        <x:f>H12171*(1-'Summary'!$B$5)</x:f>
        <x:v>2225.85</x:v>
      </x:c>
      <x:c r="J12171" s="11" t="n">
        <x:f>E12171*G12171</x:f>
        <x:v>814</x:v>
      </x:c>
      <x:c r="K12171" s="11" t="n">
        <x:f>I12171-J12171</x:f>
        <x:v>1411.85</x:v>
      </x:c>
      <x:c r="L12171" s="14" t="n">
        <x:f>K12171/I12171</x:f>
        <x:v>0.6342970101309612</x:v>
      </x:c>
    </x:row>
    <x:row r="12172" ht="22" customHeight="1">
      <x:c r="A12172" s="2" t="str">
        <x:v>ORD-12168</x:v>
      </x:c>
      <x:c r="B12172" s="2" t="str">
        <x:v>West</x:v>
      </x:c>
      <x:c r="C12172" s="2" t="str">
        <x:v>Jun</x:v>
      </x:c>
      <x:c r="D12172" s="2" t="str">
        <x:v>SKU-048</x:v>
      </x:c>
      <x:c r="E12172" s="15" t="n">
        <x:v>18</x:v>
      </x:c>
      <x:c r="F12172" s="11" t="n">
        <x:v>226</x:v>
      </x:c>
      <x:c r="G12172" s="11" t="n">
        <x:v>85</x:v>
      </x:c>
      <x:c r="H12172" s="11" t="n">
        <x:f>E12172*F12172</x:f>
        <x:v>4068</x:v>
      </x:c>
      <x:c r="I12172" s="11" t="n">
        <x:f>H12172*(1-'Summary'!$B$5)</x:f>
        <x:v>3864.6</x:v>
      </x:c>
      <x:c r="J12172" s="11" t="n">
        <x:f>E12172*G12172</x:f>
        <x:v>1530</x:v>
      </x:c>
      <x:c r="K12172" s="11" t="n">
        <x:f>I12172-J12172</x:f>
        <x:v>2334.6</x:v>
      </x:c>
      <x:c r="L12172" s="14" t="n">
        <x:f>K12172/I12172</x:f>
        <x:v>0.6040987424312995</x:v>
      </x:c>
    </x:row>
    <x:row r="12173" ht="22" customHeight="1">
      <x:c r="A12173" s="2" t="str">
        <x:v>ORD-12169</x:v>
      </x:c>
      <x:c r="B12173" s="2" t="str">
        <x:v>North</x:v>
      </x:c>
      <x:c r="C12173" s="2" t="str">
        <x:v>Jul</x:v>
      </x:c>
      <x:c r="D12173" s="2" t="str">
        <x:v>SKU-049</x:v>
      </x:c>
      <x:c r="E12173" s="15" t="n">
        <x:v>1</x:v>
      </x:c>
      <x:c r="F12173" s="11" t="n">
        <x:v>19</x:v>
      </x:c>
      <x:c r="G12173" s="11" t="n">
        <x:v>96</x:v>
      </x:c>
      <x:c r="H12173" s="11" t="n">
        <x:f>E12173*F12173</x:f>
        <x:v>19</x:v>
      </x:c>
      <x:c r="I12173" s="11" t="n">
        <x:f>H12173*(1-'Summary'!$B$5)</x:f>
        <x:v>18.05</x:v>
      </x:c>
      <x:c r="J12173" s="11" t="n">
        <x:f>E12173*G12173</x:f>
        <x:v>96</x:v>
      </x:c>
      <x:c r="K12173" s="11" t="n">
        <x:f>I12173-J12173</x:f>
        <x:v>-77.95</x:v>
      </x:c>
      <x:c r="L12173" s="14" t="n">
        <x:f>K12173/I12173</x:f>
        <x:v>-4.3185595567867034</x:v>
      </x:c>
    </x:row>
    <x:row r="12174" ht="22" customHeight="1">
      <x:c r="A12174" s="2" t="str">
        <x:v>ORD-12170</x:v>
      </x:c>
      <x:c r="B12174" s="2" t="str">
        <x:v>South</x:v>
      </x:c>
      <x:c r="C12174" s="2" t="str">
        <x:v>Jul</x:v>
      </x:c>
      <x:c r="D12174" s="2" t="str">
        <x:v>SKU-050</x:v>
      </x:c>
      <x:c r="E12174" s="15" t="n">
        <x:v>8</x:v>
      </x:c>
      <x:c r="F12174" s="11" t="n">
        <x:v>32</x:v>
      </x:c>
      <x:c r="G12174" s="11" t="n">
        <x:v>12</x:v>
      </x:c>
      <x:c r="H12174" s="11" t="n">
        <x:f>E12174*F12174</x:f>
        <x:v>256</x:v>
      </x:c>
      <x:c r="I12174" s="11" t="n">
        <x:f>H12174*(1-'Summary'!$B$5)</x:f>
        <x:v>243.2</x:v>
      </x:c>
      <x:c r="J12174" s="11" t="n">
        <x:f>E12174*G12174</x:f>
        <x:v>96</x:v>
      </x:c>
      <x:c r="K12174" s="11" t="n">
        <x:f>I12174-J12174</x:f>
        <x:v>147.2</x:v>
      </x:c>
      <x:c r="L12174" s="14" t="n">
        <x:f>K12174/I12174</x:f>
        <x:v>0.6052631578947368</x:v>
      </x:c>
    </x:row>
    <x:row r="12175" ht="22" customHeight="1">
      <x:c r="A12175" s="2" t="str">
        <x:v>ORD-12171</x:v>
      </x:c>
      <x:c r="B12175" s="2" t="str">
        <x:v>East</x:v>
      </x:c>
      <x:c r="C12175" s="2" t="str">
        <x:v>Jul</x:v>
      </x:c>
      <x:c r="D12175" s="2" t="str">
        <x:v>SKU-051</x:v>
      </x:c>
      <x:c r="E12175" s="15" t="n">
        <x:v>15</x:v>
      </x:c>
      <x:c r="F12175" s="11" t="n">
        <x:v>45</x:v>
      </x:c>
      <x:c r="G12175" s="11" t="n">
        <x:v>23</x:v>
      </x:c>
      <x:c r="H12175" s="11" t="n">
        <x:f>E12175*F12175</x:f>
        <x:v>675</x:v>
      </x:c>
      <x:c r="I12175" s="11" t="n">
        <x:f>H12175*(1-'Summary'!$B$5)</x:f>
        <x:v>641.25</x:v>
      </x:c>
      <x:c r="J12175" s="11" t="n">
        <x:f>E12175*G12175</x:f>
        <x:v>345</x:v>
      </x:c>
      <x:c r="K12175" s="11" t="n">
        <x:f>I12175-J12175</x:f>
        <x:v>296.25</x:v>
      </x:c>
      <x:c r="L12175" s="14" t="n">
        <x:f>K12175/I12175</x:f>
        <x:v>0.4619883040935672</x:v>
      </x:c>
    </x:row>
    <x:row r="12176" ht="22" customHeight="1">
      <x:c r="A12176" s="2" t="str">
        <x:v>ORD-12172</x:v>
      </x:c>
      <x:c r="B12176" s="2" t="str">
        <x:v>West</x:v>
      </x:c>
      <x:c r="C12176" s="2" t="str">
        <x:v>Jul</x:v>
      </x:c>
      <x:c r="D12176" s="2" t="str">
        <x:v>SKU-052</x:v>
      </x:c>
      <x:c r="E12176" s="15" t="n">
        <x:v>22</x:v>
      </x:c>
      <x:c r="F12176" s="11" t="n">
        <x:v>58</x:v>
      </x:c>
      <x:c r="G12176" s="11" t="n">
        <x:v>34</x:v>
      </x:c>
      <x:c r="H12176" s="11" t="n">
        <x:f>E12176*F12176</x:f>
        <x:v>1276</x:v>
      </x:c>
      <x:c r="I12176" s="11" t="n">
        <x:f>H12176*(1-'Summary'!$B$5)</x:f>
        <x:v>1212.2</x:v>
      </x:c>
      <x:c r="J12176" s="11" t="n">
        <x:f>E12176*G12176</x:f>
        <x:v>748</x:v>
      </x:c>
      <x:c r="K12176" s="11" t="n">
        <x:f>I12176-J12176</x:f>
        <x:v>464.20000000000005</x:v>
      </x:c>
      <x:c r="L12176" s="14" t="n">
        <x:f>K12176/I12176</x:f>
        <x:v>0.38294010889292196</x:v>
      </x:c>
    </x:row>
    <x:row r="12177" ht="22" customHeight="1">
      <x:c r="A12177" s="2" t="str">
        <x:v>ORD-12173</x:v>
      </x:c>
      <x:c r="B12177" s="2" t="str">
        <x:v>North</x:v>
      </x:c>
      <x:c r="C12177" s="2" t="str">
        <x:v>Aug</x:v>
      </x:c>
      <x:c r="D12177" s="2" t="str">
        <x:v>SKU-053</x:v>
      </x:c>
      <x:c r="E12177" s="15" t="n">
        <x:v>5</x:v>
      </x:c>
      <x:c r="F12177" s="11" t="n">
        <x:v>71</x:v>
      </x:c>
      <x:c r="G12177" s="11" t="n">
        <x:v>45</x:v>
      </x:c>
      <x:c r="H12177" s="11" t="n">
        <x:f>E12177*F12177</x:f>
        <x:v>355</x:v>
      </x:c>
      <x:c r="I12177" s="11" t="n">
        <x:f>H12177*(1-'Summary'!$B$5)</x:f>
        <x:v>337.25</x:v>
      </x:c>
      <x:c r="J12177" s="11" t="n">
        <x:f>E12177*G12177</x:f>
        <x:v>225</x:v>
      </x:c>
      <x:c r="K12177" s="11" t="n">
        <x:f>I12177-J12177</x:f>
        <x:v>112.25</x:v>
      </x:c>
      <x:c r="L12177" s="14" t="n">
        <x:f>K12177/I12177</x:f>
        <x:v>0.3328391401037806</x:v>
      </x:c>
    </x:row>
    <x:row r="12178" ht="22" customHeight="1">
      <x:c r="A12178" s="2" t="str">
        <x:v>ORD-12174</x:v>
      </x:c>
      <x:c r="B12178" s="2" t="str">
        <x:v>South</x:v>
      </x:c>
      <x:c r="C12178" s="2" t="str">
        <x:v>Aug</x:v>
      </x:c>
      <x:c r="D12178" s="2" t="str">
        <x:v>SKU-054</x:v>
      </x:c>
      <x:c r="E12178" s="15" t="n">
        <x:v>12</x:v>
      </x:c>
      <x:c r="F12178" s="11" t="n">
        <x:v>84</x:v>
      </x:c>
      <x:c r="G12178" s="11" t="n">
        <x:v>56</x:v>
      </x:c>
      <x:c r="H12178" s="11" t="n">
        <x:f>E12178*F12178</x:f>
        <x:v>1008</x:v>
      </x:c>
      <x:c r="I12178" s="11" t="n">
        <x:f>H12178*(1-'Summary'!$B$5)</x:f>
        <x:v>957.5999999999999</x:v>
      </x:c>
      <x:c r="J12178" s="11" t="n">
        <x:f>E12178*G12178</x:f>
        <x:v>672</x:v>
      </x:c>
      <x:c r="K12178" s="11" t="n">
        <x:f>I12178-J12178</x:f>
        <x:v>285.5999999999999</x:v>
      </x:c>
      <x:c r="L12178" s="14" t="n">
        <x:f>K12178/I12178</x:f>
        <x:v>0.29824561403508765</x:v>
      </x:c>
    </x:row>
    <x:row r="12179" ht="22" customHeight="1">
      <x:c r="A12179" s="2" t="str">
        <x:v>ORD-12175</x:v>
      </x:c>
      <x:c r="B12179" s="2" t="str">
        <x:v>East</x:v>
      </x:c>
      <x:c r="C12179" s="2" t="str">
        <x:v>Aug</x:v>
      </x:c>
      <x:c r="D12179" s="2" t="str">
        <x:v>SKU-055</x:v>
      </x:c>
      <x:c r="E12179" s="15" t="n">
        <x:v>19</x:v>
      </x:c>
      <x:c r="F12179" s="11" t="n">
        <x:v>97</x:v>
      </x:c>
      <x:c r="G12179" s="11" t="n">
        <x:v>67</x:v>
      </x:c>
      <x:c r="H12179" s="11" t="n">
        <x:f>E12179*F12179</x:f>
        <x:v>1843</x:v>
      </x:c>
      <x:c r="I12179" s="11" t="n">
        <x:f>H12179*(1-'Summary'!$B$5)</x:f>
        <x:v>1750.85</x:v>
      </x:c>
      <x:c r="J12179" s="11" t="n">
        <x:f>E12179*G12179</x:f>
        <x:v>1273</x:v>
      </x:c>
      <x:c r="K12179" s="11" t="n">
        <x:f>I12179-J12179</x:f>
        <x:v>477.8499999999999</x:v>
      </x:c>
      <x:c r="L12179" s="14" t="n">
        <x:f>K12179/I12179</x:f>
        <x:v>0.27292457948996196</x:v>
      </x:c>
    </x:row>
    <x:row r="12180" ht="22" customHeight="1">
      <x:c r="A12180" s="2" t="str">
        <x:v>ORD-12176</x:v>
      </x:c>
      <x:c r="B12180" s="2" t="str">
        <x:v>West</x:v>
      </x:c>
      <x:c r="C12180" s="2" t="str">
        <x:v>Aug</x:v>
      </x:c>
      <x:c r="D12180" s="2" t="str">
        <x:v>SKU-056</x:v>
      </x:c>
      <x:c r="E12180" s="15" t="n">
        <x:v>2</x:v>
      </x:c>
      <x:c r="F12180" s="11" t="n">
        <x:v>110</x:v>
      </x:c>
      <x:c r="G12180" s="11" t="n">
        <x:v>78</x:v>
      </x:c>
      <x:c r="H12180" s="11" t="n">
        <x:f>E12180*F12180</x:f>
        <x:v>220</x:v>
      </x:c>
      <x:c r="I12180" s="11" t="n">
        <x:f>H12180*(1-'Summary'!$B$5)</x:f>
        <x:v>209</x:v>
      </x:c>
      <x:c r="J12180" s="11" t="n">
        <x:f>E12180*G12180</x:f>
        <x:v>156</x:v>
      </x:c>
      <x:c r="K12180" s="11" t="n">
        <x:f>I12180-J12180</x:f>
        <x:v>53</x:v>
      </x:c>
      <x:c r="L12180" s="14" t="n">
        <x:f>K12180/I12180</x:f>
        <x:v>0.2535885167464115</x:v>
      </x:c>
    </x:row>
    <x:row r="12181" ht="22" customHeight="1">
      <x:c r="A12181" s="2" t="str">
        <x:v>ORD-12177</x:v>
      </x:c>
      <x:c r="B12181" s="2" t="str">
        <x:v>North</x:v>
      </x:c>
      <x:c r="C12181" s="2" t="str">
        <x:v>Sep</x:v>
      </x:c>
      <x:c r="D12181" s="2" t="str">
        <x:v>SKU-057</x:v>
      </x:c>
      <x:c r="E12181" s="15" t="n">
        <x:v>9</x:v>
      </x:c>
      <x:c r="F12181" s="11" t="n">
        <x:v>123</x:v>
      </x:c>
      <x:c r="G12181" s="11" t="n">
        <x:v>89</x:v>
      </x:c>
      <x:c r="H12181" s="11" t="n">
        <x:f>E12181*F12181</x:f>
        <x:v>1107</x:v>
      </x:c>
      <x:c r="I12181" s="11" t="n">
        <x:f>H12181*(1-'Summary'!$B$5)</x:f>
        <x:v>1051.6499999999999</x:v>
      </x:c>
      <x:c r="J12181" s="11" t="n">
        <x:f>E12181*G12181</x:f>
        <x:v>801</x:v>
      </x:c>
      <x:c r="K12181" s="11" t="n">
        <x:f>I12181-J12181</x:f>
        <x:v>250.64999999999986</x:v>
      </x:c>
      <x:c r="L12181" s="14" t="n">
        <x:f>K12181/I12181</x:f>
        <x:v>0.23833975181857073</x:v>
      </x:c>
    </x:row>
    <x:row r="12182" ht="22" customHeight="1">
      <x:c r="A12182" s="2" t="str">
        <x:v>ORD-12178</x:v>
      </x:c>
      <x:c r="B12182" s="2" t="str">
        <x:v>South</x:v>
      </x:c>
      <x:c r="C12182" s="2" t="str">
        <x:v>Sep</x:v>
      </x:c>
      <x:c r="D12182" s="2" t="str">
        <x:v>SKU-058</x:v>
      </x:c>
      <x:c r="E12182" s="15" t="n">
        <x:v>16</x:v>
      </x:c>
      <x:c r="F12182" s="11" t="n">
        <x:v>136</x:v>
      </x:c>
      <x:c r="G12182" s="11" t="n">
        <x:v>100</x:v>
      </x:c>
      <x:c r="H12182" s="11" t="n">
        <x:f>E12182*F12182</x:f>
        <x:v>2176</x:v>
      </x:c>
      <x:c r="I12182" s="11" t="n">
        <x:f>H12182*(1-'Summary'!$B$5)</x:f>
        <x:v>2067.2</x:v>
      </x:c>
      <x:c r="J12182" s="11" t="n">
        <x:f>E12182*G12182</x:f>
        <x:v>1600</x:v>
      </x:c>
      <x:c r="K12182" s="11" t="n">
        <x:f>I12182-J12182</x:f>
        <x:v>467.1999999999998</x:v>
      </x:c>
      <x:c r="L12182" s="14" t="n">
        <x:f>K12182/I12182</x:f>
        <x:v>0.22600619195046434</x:v>
      </x:c>
    </x:row>
    <x:row r="12183" ht="22" customHeight="1">
      <x:c r="A12183" s="2" t="str">
        <x:v>ORD-12179</x:v>
      </x:c>
      <x:c r="B12183" s="2" t="str">
        <x:v>East</x:v>
      </x:c>
      <x:c r="C12183" s="2" t="str">
        <x:v>Sep</x:v>
      </x:c>
      <x:c r="D12183" s="2" t="str">
        <x:v>SKU-059</x:v>
      </x:c>
      <x:c r="E12183" s="15" t="n">
        <x:v>23</x:v>
      </x:c>
      <x:c r="F12183" s="11" t="n">
        <x:v>149</x:v>
      </x:c>
      <x:c r="G12183" s="11" t="n">
        <x:v>16</x:v>
      </x:c>
      <x:c r="H12183" s="11" t="n">
        <x:f>E12183*F12183</x:f>
        <x:v>3427</x:v>
      </x:c>
      <x:c r="I12183" s="11" t="n">
        <x:f>H12183*(1-'Summary'!$B$5)</x:f>
        <x:v>3255.6499999999996</x:v>
      </x:c>
      <x:c r="J12183" s="11" t="n">
        <x:f>E12183*G12183</x:f>
        <x:v>368</x:v>
      </x:c>
      <x:c r="K12183" s="11" t="n">
        <x:f>I12183-J12183</x:f>
        <x:v>2887.6499999999996</x:v>
      </x:c>
      <x:c r="L12183" s="14" t="n">
        <x:f>K12183/I12183</x:f>
        <x:v>0.8869657364888732</x:v>
      </x:c>
    </x:row>
    <x:row r="12184" ht="22" customHeight="1">
      <x:c r="A12184" s="2" t="str">
        <x:v>ORD-12180</x:v>
      </x:c>
      <x:c r="B12184" s="2" t="str">
        <x:v>West</x:v>
      </x:c>
      <x:c r="C12184" s="2" t="str">
        <x:v>Sep</x:v>
      </x:c>
      <x:c r="D12184" s="2" t="str">
        <x:v>SKU-060</x:v>
      </x:c>
      <x:c r="E12184" s="15" t="n">
        <x:v>6</x:v>
      </x:c>
      <x:c r="F12184" s="11" t="n">
        <x:v>162</x:v>
      </x:c>
      <x:c r="G12184" s="11" t="n">
        <x:v>27</x:v>
      </x:c>
      <x:c r="H12184" s="11" t="n">
        <x:f>E12184*F12184</x:f>
        <x:v>972</x:v>
      </x:c>
      <x:c r="I12184" s="11" t="n">
        <x:f>H12184*(1-'Summary'!$B$5)</x:f>
        <x:v>923.4</x:v>
      </x:c>
      <x:c r="J12184" s="11" t="n">
        <x:f>E12184*G12184</x:f>
        <x:v>162</x:v>
      </x:c>
      <x:c r="K12184" s="11" t="n">
        <x:f>I12184-J12184</x:f>
        <x:v>761.4</x:v>
      </x:c>
      <x:c r="L12184" s="14" t="n">
        <x:f>K12184/I12184</x:f>
        <x:v>0.8245614035087719</x:v>
      </x:c>
    </x:row>
    <x:row r="12185" ht="22" customHeight="1">
      <x:c r="A12185" s="2" t="str">
        <x:v>ORD-12181</x:v>
      </x:c>
      <x:c r="B12185" s="2" t="str">
        <x:v>North</x:v>
      </x:c>
      <x:c r="C12185" s="2" t="str">
        <x:v>Oct</x:v>
      </x:c>
      <x:c r="D12185" s="2" t="str">
        <x:v>SKU-061</x:v>
      </x:c>
      <x:c r="E12185" s="15" t="n">
        <x:v>13</x:v>
      </x:c>
      <x:c r="F12185" s="11" t="n">
        <x:v>175</x:v>
      </x:c>
      <x:c r="G12185" s="11" t="n">
        <x:v>38</x:v>
      </x:c>
      <x:c r="H12185" s="11" t="n">
        <x:f>E12185*F12185</x:f>
        <x:v>2275</x:v>
      </x:c>
      <x:c r="I12185" s="11" t="n">
        <x:f>H12185*(1-'Summary'!$B$5)</x:f>
        <x:v>2161.25</x:v>
      </x:c>
      <x:c r="J12185" s="11" t="n">
        <x:f>E12185*G12185</x:f>
        <x:v>494</x:v>
      </x:c>
      <x:c r="K12185" s="11" t="n">
        <x:f>I12185-J12185</x:f>
        <x:v>1667.25</x:v>
      </x:c>
      <x:c r="L12185" s="14" t="n">
        <x:f>K12185/I12185</x:f>
        <x:v>0.7714285714285715</x:v>
      </x:c>
    </x:row>
    <x:row r="12186" ht="22" customHeight="1">
      <x:c r="A12186" s="2" t="str">
        <x:v>ORD-12182</x:v>
      </x:c>
      <x:c r="B12186" s="2" t="str">
        <x:v>South</x:v>
      </x:c>
      <x:c r="C12186" s="2" t="str">
        <x:v>Oct</x:v>
      </x:c>
      <x:c r="D12186" s="2" t="str">
        <x:v>SKU-062</x:v>
      </x:c>
      <x:c r="E12186" s="15" t="n">
        <x:v>20</x:v>
      </x:c>
      <x:c r="F12186" s="11" t="n">
        <x:v>188</x:v>
      </x:c>
      <x:c r="G12186" s="11" t="n">
        <x:v>49</x:v>
      </x:c>
      <x:c r="H12186" s="11" t="n">
        <x:f>E12186*F12186</x:f>
        <x:v>3760</x:v>
      </x:c>
      <x:c r="I12186" s="11" t="n">
        <x:f>H12186*(1-'Summary'!$B$5)</x:f>
        <x:v>3572</x:v>
      </x:c>
      <x:c r="J12186" s="11" t="n">
        <x:f>E12186*G12186</x:f>
        <x:v>980</x:v>
      </x:c>
      <x:c r="K12186" s="11" t="n">
        <x:f>I12186-J12186</x:f>
        <x:v>2592</x:v>
      </x:c>
      <x:c r="L12186" s="14" t="n">
        <x:f>K12186/I12186</x:f>
        <x:v>0.7256438969764838</x:v>
      </x:c>
    </x:row>
    <x:row r="12187" ht="22" customHeight="1">
      <x:c r="A12187" s="2" t="str">
        <x:v>ORD-12183</x:v>
      </x:c>
      <x:c r="B12187" s="2" t="str">
        <x:v>East</x:v>
      </x:c>
      <x:c r="C12187" s="2" t="str">
        <x:v>Oct</x:v>
      </x:c>
      <x:c r="D12187" s="2" t="str">
        <x:v>SKU-063</x:v>
      </x:c>
      <x:c r="E12187" s="15" t="n">
        <x:v>3</x:v>
      </x:c>
      <x:c r="F12187" s="11" t="n">
        <x:v>201</x:v>
      </x:c>
      <x:c r="G12187" s="11" t="n">
        <x:v>60</x:v>
      </x:c>
      <x:c r="H12187" s="11" t="n">
        <x:f>E12187*F12187</x:f>
        <x:v>603</x:v>
      </x:c>
      <x:c r="I12187" s="11" t="n">
        <x:f>H12187*(1-'Summary'!$B$5)</x:f>
        <x:v>572.85</x:v>
      </x:c>
      <x:c r="J12187" s="11" t="n">
        <x:f>E12187*G12187</x:f>
        <x:v>180</x:v>
      </x:c>
      <x:c r="K12187" s="11" t="n">
        <x:f>I12187-J12187</x:f>
        <x:v>392.85</x:v>
      </x:c>
      <x:c r="L12187" s="14" t="n">
        <x:f>K12187/I12187</x:f>
        <x:v>0.6857816182246661</x:v>
      </x:c>
    </x:row>
    <x:row r="12188" ht="22" customHeight="1">
      <x:c r="A12188" s="2" t="str">
        <x:v>ORD-12184</x:v>
      </x:c>
      <x:c r="B12188" s="2" t="str">
        <x:v>West</x:v>
      </x:c>
      <x:c r="C12188" s="2" t="str">
        <x:v>Oct</x:v>
      </x:c>
      <x:c r="D12188" s="2" t="str">
        <x:v>SKU-064</x:v>
      </x:c>
      <x:c r="E12188" s="15" t="n">
        <x:v>10</x:v>
      </x:c>
      <x:c r="F12188" s="11" t="n">
        <x:v>214</x:v>
      </x:c>
      <x:c r="G12188" s="11" t="n">
        <x:v>71</x:v>
      </x:c>
      <x:c r="H12188" s="11" t="n">
        <x:f>E12188*F12188</x:f>
        <x:v>2140</x:v>
      </x:c>
      <x:c r="I12188" s="11" t="n">
        <x:f>H12188*(1-'Summary'!$B$5)</x:f>
        <x:v>2033</x:v>
      </x:c>
      <x:c r="J12188" s="11" t="n">
        <x:f>E12188*G12188</x:f>
        <x:v>710</x:v>
      </x:c>
      <x:c r="K12188" s="11" t="n">
        <x:f>I12188-J12188</x:f>
        <x:v>1323</x:v>
      </x:c>
      <x:c r="L12188" s="14" t="n">
        <x:f>K12188/I12188</x:f>
        <x:v>0.6507624200688638</x:v>
      </x:c>
    </x:row>
    <x:row r="12189" ht="22" customHeight="1">
      <x:c r="A12189" s="2" t="str">
        <x:v>ORD-12185</x:v>
      </x:c>
      <x:c r="B12189" s="2" t="str">
        <x:v>North</x:v>
      </x:c>
      <x:c r="C12189" s="2" t="str">
        <x:v>Nov</x:v>
      </x:c>
      <x:c r="D12189" s="2" t="str">
        <x:v>SKU-065</x:v>
      </x:c>
      <x:c r="E12189" s="15" t="n">
        <x:v>17</x:v>
      </x:c>
      <x:c r="F12189" s="11" t="n">
        <x:v>227</x:v>
      </x:c>
      <x:c r="G12189" s="11" t="n">
        <x:v>82</x:v>
      </x:c>
      <x:c r="H12189" s="11" t="n">
        <x:f>E12189*F12189</x:f>
        <x:v>3859</x:v>
      </x:c>
      <x:c r="I12189" s="11" t="n">
        <x:f>H12189*(1-'Summary'!$B$5)</x:f>
        <x:v>3666.0499999999997</x:v>
      </x:c>
      <x:c r="J12189" s="11" t="n">
        <x:f>E12189*G12189</x:f>
        <x:v>1394</x:v>
      </x:c>
      <x:c r="K12189" s="11" t="n">
        <x:f>I12189-J12189</x:f>
        <x:v>2272.0499999999997</x:v>
      </x:c>
      <x:c r="L12189" s="14" t="n">
        <x:f>K12189/I12189</x:f>
        <x:v>0.6197542313934616</x:v>
      </x:c>
    </x:row>
    <x:row r="12190" ht="22" customHeight="1">
      <x:c r="A12190" s="2" t="str">
        <x:v>ORD-12186</x:v>
      </x:c>
      <x:c r="B12190" s="2" t="str">
        <x:v>South</x:v>
      </x:c>
      <x:c r="C12190" s="2" t="str">
        <x:v>Nov</x:v>
      </x:c>
      <x:c r="D12190" s="2" t="str">
        <x:v>SKU-066</x:v>
      </x:c>
      <x:c r="E12190" s="15" t="n">
        <x:v>24</x:v>
      </x:c>
      <x:c r="F12190" s="11" t="n">
        <x:v>20</x:v>
      </x:c>
      <x:c r="G12190" s="11" t="n">
        <x:v>93</x:v>
      </x:c>
      <x:c r="H12190" s="11" t="n">
        <x:f>E12190*F12190</x:f>
        <x:v>480</x:v>
      </x:c>
      <x:c r="I12190" s="11" t="n">
        <x:f>H12190*(1-'Summary'!$B$5)</x:f>
        <x:v>456</x:v>
      </x:c>
      <x:c r="J12190" s="11" t="n">
        <x:f>E12190*G12190</x:f>
        <x:v>2232</x:v>
      </x:c>
      <x:c r="K12190" s="11" t="n">
        <x:f>I12190-J12190</x:f>
        <x:v>-1776</x:v>
      </x:c>
      <x:c r="L12190" s="14" t="n">
        <x:f>K12190/I12190</x:f>
        <x:v>-3.8947368421052633</x:v>
      </x:c>
    </x:row>
    <x:row r="12191" ht="22" customHeight="1">
      <x:c r="A12191" s="2" t="str">
        <x:v>ORD-12187</x:v>
      </x:c>
      <x:c r="B12191" s="2" t="str">
        <x:v>East</x:v>
      </x:c>
      <x:c r="C12191" s="2" t="str">
        <x:v>Nov</x:v>
      </x:c>
      <x:c r="D12191" s="2" t="str">
        <x:v>SKU-067</x:v>
      </x:c>
      <x:c r="E12191" s="15" t="n">
        <x:v>7</x:v>
      </x:c>
      <x:c r="F12191" s="11" t="n">
        <x:v>33</x:v>
      </x:c>
      <x:c r="G12191" s="11" t="n">
        <x:v>9</x:v>
      </x:c>
      <x:c r="H12191" s="11" t="n">
        <x:f>E12191*F12191</x:f>
        <x:v>231</x:v>
      </x:c>
      <x:c r="I12191" s="11" t="n">
        <x:f>H12191*(1-'Summary'!$B$5)</x:f>
        <x:v>219.45</x:v>
      </x:c>
      <x:c r="J12191" s="11" t="n">
        <x:f>E12191*G12191</x:f>
        <x:v>63</x:v>
      </x:c>
      <x:c r="K12191" s="11" t="n">
        <x:f>I12191-J12191</x:f>
        <x:v>156.45</x:v>
      </x:c>
      <x:c r="L12191" s="14" t="n">
        <x:f>K12191/I12191</x:f>
        <x:v>0.7129186602870813</x:v>
      </x:c>
    </x:row>
    <x:row r="12192" ht="22" customHeight="1">
      <x:c r="A12192" s="2" t="str">
        <x:v>ORD-12188</x:v>
      </x:c>
      <x:c r="B12192" s="2" t="str">
        <x:v>West</x:v>
      </x:c>
      <x:c r="C12192" s="2" t="str">
        <x:v>Nov</x:v>
      </x:c>
      <x:c r="D12192" s="2" t="str">
        <x:v>SKU-068</x:v>
      </x:c>
      <x:c r="E12192" s="15" t="n">
        <x:v>14</x:v>
      </x:c>
      <x:c r="F12192" s="11" t="n">
        <x:v>46</x:v>
      </x:c>
      <x:c r="G12192" s="11" t="n">
        <x:v>20</x:v>
      </x:c>
      <x:c r="H12192" s="11" t="n">
        <x:f>E12192*F12192</x:f>
        <x:v>644</x:v>
      </x:c>
      <x:c r="I12192" s="11" t="n">
        <x:f>H12192*(1-'Summary'!$B$5)</x:f>
        <x:v>611.8</x:v>
      </x:c>
      <x:c r="J12192" s="11" t="n">
        <x:f>E12192*G12192</x:f>
        <x:v>280</x:v>
      </x:c>
      <x:c r="K12192" s="11" t="n">
        <x:f>I12192-J12192</x:f>
        <x:v>331.79999999999995</x:v>
      </x:c>
      <x:c r="L12192" s="14" t="n">
        <x:f>K12192/I12192</x:f>
        <x:v>0.5423340961098397</x:v>
      </x:c>
    </x:row>
    <x:row r="12193" ht="22" customHeight="1">
      <x:c r="A12193" s="2" t="str">
        <x:v>ORD-12189</x:v>
      </x:c>
      <x:c r="B12193" s="2" t="str">
        <x:v>North</x:v>
      </x:c>
      <x:c r="C12193" s="2" t="str">
        <x:v>Dec</x:v>
      </x:c>
      <x:c r="D12193" s="2" t="str">
        <x:v>SKU-069</x:v>
      </x:c>
      <x:c r="E12193" s="15" t="n">
        <x:v>21</x:v>
      </x:c>
      <x:c r="F12193" s="11" t="n">
        <x:v>59</x:v>
      </x:c>
      <x:c r="G12193" s="11" t="n">
        <x:v>31</x:v>
      </x:c>
      <x:c r="H12193" s="11" t="n">
        <x:f>E12193*F12193</x:f>
        <x:v>1239</x:v>
      </x:c>
      <x:c r="I12193" s="11" t="n">
        <x:f>H12193*(1-'Summary'!$B$5)</x:f>
        <x:v>1177.05</x:v>
      </x:c>
      <x:c r="J12193" s="11" t="n">
        <x:f>E12193*G12193</x:f>
        <x:v>651</x:v>
      </x:c>
      <x:c r="K12193" s="11" t="n">
        <x:f>I12193-J12193</x:f>
        <x:v>526.05</x:v>
      </x:c>
      <x:c r="L12193" s="14" t="n">
        <x:f>K12193/I12193</x:f>
        <x:v>0.4469223907225691</x:v>
      </x:c>
    </x:row>
    <x:row r="12194" ht="22" customHeight="1">
      <x:c r="A12194" s="2" t="str">
        <x:v>ORD-12190</x:v>
      </x:c>
      <x:c r="B12194" s="2" t="str">
        <x:v>South</x:v>
      </x:c>
      <x:c r="C12194" s="2" t="str">
        <x:v>Dec</x:v>
      </x:c>
      <x:c r="D12194" s="2" t="str">
        <x:v>SKU-070</x:v>
      </x:c>
      <x:c r="E12194" s="15" t="n">
        <x:v>4</x:v>
      </x:c>
      <x:c r="F12194" s="11" t="n">
        <x:v>72</x:v>
      </x:c>
      <x:c r="G12194" s="11" t="n">
        <x:v>42</x:v>
      </x:c>
      <x:c r="H12194" s="11" t="n">
        <x:f>E12194*F12194</x:f>
        <x:v>288</x:v>
      </x:c>
      <x:c r="I12194" s="11" t="n">
        <x:f>H12194*(1-'Summary'!$B$5)</x:f>
        <x:v>273.59999999999997</x:v>
      </x:c>
      <x:c r="J12194" s="11" t="n">
        <x:f>E12194*G12194</x:f>
        <x:v>168</x:v>
      </x:c>
      <x:c r="K12194" s="11" t="n">
        <x:f>I12194-J12194</x:f>
        <x:v>105.59999999999997</x:v>
      </x:c>
      <x:c r="L12194" s="14" t="n">
        <x:f>K12194/I12194</x:f>
        <x:v>0.3859649122807017</x:v>
      </x:c>
    </x:row>
    <x:row r="12195" ht="22" customHeight="1">
      <x:c r="A12195" s="2" t="str">
        <x:v>ORD-12191</x:v>
      </x:c>
      <x:c r="B12195" s="2" t="str">
        <x:v>East</x:v>
      </x:c>
      <x:c r="C12195" s="2" t="str">
        <x:v>Dec</x:v>
      </x:c>
      <x:c r="D12195" s="2" t="str">
        <x:v>SKU-071</x:v>
      </x:c>
      <x:c r="E12195" s="15" t="n">
        <x:v>11</x:v>
      </x:c>
      <x:c r="F12195" s="11" t="n">
        <x:v>85</x:v>
      </x:c>
      <x:c r="G12195" s="11" t="n">
        <x:v>53</x:v>
      </x:c>
      <x:c r="H12195" s="11" t="n">
        <x:f>E12195*F12195</x:f>
        <x:v>935</x:v>
      </x:c>
      <x:c r="I12195" s="11" t="n">
        <x:f>H12195*(1-'Summary'!$B$5)</x:f>
        <x:v>888.25</x:v>
      </x:c>
      <x:c r="J12195" s="11" t="n">
        <x:f>E12195*G12195</x:f>
        <x:v>583</x:v>
      </x:c>
      <x:c r="K12195" s="11" t="n">
        <x:f>I12195-J12195</x:f>
        <x:v>305.25</x:v>
      </x:c>
      <x:c r="L12195" s="14" t="n">
        <x:f>K12195/I12195</x:f>
        <x:v>0.34365325077399383</x:v>
      </x:c>
    </x:row>
    <x:row r="12196" ht="22" customHeight="1">
      <x:c r="A12196" s="2" t="str">
        <x:v>ORD-12192</x:v>
      </x:c>
      <x:c r="B12196" s="2" t="str">
        <x:v>West</x:v>
      </x:c>
      <x:c r="C12196" s="2" t="str">
        <x:v>Dec</x:v>
      </x:c>
      <x:c r="D12196" s="2" t="str">
        <x:v>SKU-072</x:v>
      </x:c>
      <x:c r="E12196" s="15" t="n">
        <x:v>18</x:v>
      </x:c>
      <x:c r="F12196" s="11" t="n">
        <x:v>98</x:v>
      </x:c>
      <x:c r="G12196" s="11" t="n">
        <x:v>64</x:v>
      </x:c>
      <x:c r="H12196" s="11" t="n">
        <x:f>E12196*F12196</x:f>
        <x:v>1764</x:v>
      </x:c>
      <x:c r="I12196" s="11" t="n">
        <x:f>H12196*(1-'Summary'!$B$5)</x:f>
        <x:v>1675.8</x:v>
      </x:c>
      <x:c r="J12196" s="11" t="n">
        <x:f>E12196*G12196</x:f>
        <x:v>1152</x:v>
      </x:c>
      <x:c r="K12196" s="11" t="n">
        <x:f>I12196-J12196</x:f>
        <x:v>523.8</x:v>
      </x:c>
      <x:c r="L12196" s="14" t="n">
        <x:f>K12196/I12196</x:f>
        <x:v>0.3125671321160043</x:v>
      </x:c>
    </x:row>
    <x:row r="12197" ht="22" customHeight="1">
      <x:c r="A12197" s="2" t="str">
        <x:v>ORD-12193</x:v>
      </x:c>
      <x:c r="B12197" s="2" t="str">
        <x:v>North</x:v>
      </x:c>
      <x:c r="C12197" s="2" t="str">
        <x:v>Jan</x:v>
      </x:c>
      <x:c r="D12197" s="2" t="str">
        <x:v>SKU-073</x:v>
      </x:c>
      <x:c r="E12197" s="15" t="n">
        <x:v>1</x:v>
      </x:c>
      <x:c r="F12197" s="11" t="n">
        <x:v>111</x:v>
      </x:c>
      <x:c r="G12197" s="11" t="n">
        <x:v>75</x:v>
      </x:c>
      <x:c r="H12197" s="11" t="n">
        <x:f>E12197*F12197</x:f>
        <x:v>111</x:v>
      </x:c>
      <x:c r="I12197" s="11" t="n">
        <x:f>H12197*(1-'Summary'!$B$5)</x:f>
        <x:v>105.44999999999999</x:v>
      </x:c>
      <x:c r="J12197" s="11" t="n">
        <x:f>E12197*G12197</x:f>
        <x:v>75</x:v>
      </x:c>
      <x:c r="K12197" s="11" t="n">
        <x:f>I12197-J12197</x:f>
        <x:v>30.44999999999999</x:v>
      </x:c>
      <x:c r="L12197" s="14" t="n">
        <x:f>K12197/I12197</x:f>
        <x:v>0.2887624466571834</x:v>
      </x:c>
    </x:row>
    <x:row r="12198" ht="22" customHeight="1">
      <x:c r="A12198" s="2" t="str">
        <x:v>ORD-12194</x:v>
      </x:c>
      <x:c r="B12198" s="2" t="str">
        <x:v>South</x:v>
      </x:c>
      <x:c r="C12198" s="2" t="str">
        <x:v>Jan</x:v>
      </x:c>
      <x:c r="D12198" s="2" t="str">
        <x:v>SKU-074</x:v>
      </x:c>
      <x:c r="E12198" s="15" t="n">
        <x:v>8</x:v>
      </x:c>
      <x:c r="F12198" s="11" t="n">
        <x:v>124</x:v>
      </x:c>
      <x:c r="G12198" s="11" t="n">
        <x:v>86</x:v>
      </x:c>
      <x:c r="H12198" s="11" t="n">
        <x:f>E12198*F12198</x:f>
        <x:v>992</x:v>
      </x:c>
      <x:c r="I12198" s="11" t="n">
        <x:f>H12198*(1-'Summary'!$B$5)</x:f>
        <x:v>942.4</x:v>
      </x:c>
      <x:c r="J12198" s="11" t="n">
        <x:f>E12198*G12198</x:f>
        <x:v>688</x:v>
      </x:c>
      <x:c r="K12198" s="11" t="n">
        <x:f>I12198-J12198</x:f>
        <x:v>254.39999999999998</x:v>
      </x:c>
      <x:c r="L12198" s="14" t="n">
        <x:f>K12198/I12198</x:f>
        <x:v>0.2699490662139219</x:v>
      </x:c>
    </x:row>
    <x:row r="12199" ht="22" customHeight="1">
      <x:c r="A12199" s="2" t="str">
        <x:v>ORD-12195</x:v>
      </x:c>
      <x:c r="B12199" s="2" t="str">
        <x:v>East</x:v>
      </x:c>
      <x:c r="C12199" s="2" t="str">
        <x:v>Jan</x:v>
      </x:c>
      <x:c r="D12199" s="2" t="str">
        <x:v>SKU-075</x:v>
      </x:c>
      <x:c r="E12199" s="15" t="n">
        <x:v>15</x:v>
      </x:c>
      <x:c r="F12199" s="11" t="n">
        <x:v>137</x:v>
      </x:c>
      <x:c r="G12199" s="11" t="n">
        <x:v>97</x:v>
      </x:c>
      <x:c r="H12199" s="11" t="n">
        <x:f>E12199*F12199</x:f>
        <x:v>2055</x:v>
      </x:c>
      <x:c r="I12199" s="11" t="n">
        <x:f>H12199*(1-'Summary'!$B$5)</x:f>
        <x:v>1952.25</x:v>
      </x:c>
      <x:c r="J12199" s="11" t="n">
        <x:f>E12199*G12199</x:f>
        <x:v>1455</x:v>
      </x:c>
      <x:c r="K12199" s="11" t="n">
        <x:f>I12199-J12199</x:f>
        <x:v>497.25</x:v>
      </x:c>
      <x:c r="L12199" s="14" t="n">
        <x:f>K12199/I12199</x:f>
        <x:v>0.2547061083365348</x:v>
      </x:c>
    </x:row>
    <x:row r="12200" ht="22" customHeight="1">
      <x:c r="A12200" s="2" t="str">
        <x:v>ORD-12196</x:v>
      </x:c>
      <x:c r="B12200" s="2" t="str">
        <x:v>West</x:v>
      </x:c>
      <x:c r="C12200" s="2" t="str">
        <x:v>Jan</x:v>
      </x:c>
      <x:c r="D12200" s="2" t="str">
        <x:v>SKU-076</x:v>
      </x:c>
      <x:c r="E12200" s="15" t="n">
        <x:v>22</x:v>
      </x:c>
      <x:c r="F12200" s="11" t="n">
        <x:v>150</x:v>
      </x:c>
      <x:c r="G12200" s="11" t="n">
        <x:v>13</x:v>
      </x:c>
      <x:c r="H12200" s="11" t="n">
        <x:f>E12200*F12200</x:f>
        <x:v>3300</x:v>
      </x:c>
      <x:c r="I12200" s="11" t="n">
        <x:f>H12200*(1-'Summary'!$B$5)</x:f>
        <x:v>3135</x:v>
      </x:c>
      <x:c r="J12200" s="11" t="n">
        <x:f>E12200*G12200</x:f>
        <x:v>286</x:v>
      </x:c>
      <x:c r="K12200" s="11" t="n">
        <x:f>I12200-J12200</x:f>
        <x:v>2849</x:v>
      </x:c>
      <x:c r="L12200" s="14" t="n">
        <x:f>K12200/I12200</x:f>
        <x:v>0.9087719298245615</x:v>
      </x:c>
    </x:row>
    <x:row r="12201" ht="22" customHeight="1">
      <x:c r="A12201" s="2" t="str">
        <x:v>ORD-12197</x:v>
      </x:c>
      <x:c r="B12201" s="2" t="str">
        <x:v>North</x:v>
      </x:c>
      <x:c r="C12201" s="2" t="str">
        <x:v>Feb</x:v>
      </x:c>
      <x:c r="D12201" s="2" t="str">
        <x:v>SKU-077</x:v>
      </x:c>
      <x:c r="E12201" s="15" t="n">
        <x:v>5</x:v>
      </x:c>
      <x:c r="F12201" s="11" t="n">
        <x:v>163</x:v>
      </x:c>
      <x:c r="G12201" s="11" t="n">
        <x:v>24</x:v>
      </x:c>
      <x:c r="H12201" s="11" t="n">
        <x:f>E12201*F12201</x:f>
        <x:v>815</x:v>
      </x:c>
      <x:c r="I12201" s="11" t="n">
        <x:f>H12201*(1-'Summary'!$B$5)</x:f>
        <x:v>774.25</x:v>
      </x:c>
      <x:c r="J12201" s="11" t="n">
        <x:f>E12201*G12201</x:f>
        <x:v>120</x:v>
      </x:c>
      <x:c r="K12201" s="11" t="n">
        <x:f>I12201-J12201</x:f>
        <x:v>654.25</x:v>
      </x:c>
      <x:c r="L12201" s="14" t="n">
        <x:f>K12201/I12201</x:f>
        <x:v>0.8450113012592831</x:v>
      </x:c>
    </x:row>
    <x:row r="12202" ht="22" customHeight="1">
      <x:c r="A12202" s="2" t="str">
        <x:v>ORD-12198</x:v>
      </x:c>
      <x:c r="B12202" s="2" t="str">
        <x:v>South</x:v>
      </x:c>
      <x:c r="C12202" s="2" t="str">
        <x:v>Feb</x:v>
      </x:c>
      <x:c r="D12202" s="2" t="str">
        <x:v>SKU-078</x:v>
      </x:c>
      <x:c r="E12202" s="15" t="n">
        <x:v>12</x:v>
      </x:c>
      <x:c r="F12202" s="11" t="n">
        <x:v>176</x:v>
      </x:c>
      <x:c r="G12202" s="11" t="n">
        <x:v>35</x:v>
      </x:c>
      <x:c r="H12202" s="11" t="n">
        <x:f>E12202*F12202</x:f>
        <x:v>2112</x:v>
      </x:c>
      <x:c r="I12202" s="11" t="n">
        <x:f>H12202*(1-'Summary'!$B$5)</x:f>
        <x:v>2006.3999999999999</x:v>
      </x:c>
      <x:c r="J12202" s="11" t="n">
        <x:f>E12202*G12202</x:f>
        <x:v>420</x:v>
      </x:c>
      <x:c r="K12202" s="11" t="n">
        <x:f>I12202-J12202</x:f>
        <x:v>1586.3999999999999</x:v>
      </x:c>
      <x:c r="L12202" s="14" t="n">
        <x:f>K12202/I12202</x:f>
        <x:v>0.7906698564593301</x:v>
      </x:c>
    </x:row>
    <x:row r="12203" ht="22" customHeight="1">
      <x:c r="A12203" s="2" t="str">
        <x:v>ORD-12199</x:v>
      </x:c>
      <x:c r="B12203" s="2" t="str">
        <x:v>East</x:v>
      </x:c>
      <x:c r="C12203" s="2" t="str">
        <x:v>Feb</x:v>
      </x:c>
      <x:c r="D12203" s="2" t="str">
        <x:v>SKU-079</x:v>
      </x:c>
      <x:c r="E12203" s="15" t="n">
        <x:v>19</x:v>
      </x:c>
      <x:c r="F12203" s="11" t="n">
        <x:v>189</x:v>
      </x:c>
      <x:c r="G12203" s="11" t="n">
        <x:v>46</x:v>
      </x:c>
      <x:c r="H12203" s="11" t="n">
        <x:f>E12203*F12203</x:f>
        <x:v>3591</x:v>
      </x:c>
      <x:c r="I12203" s="11" t="n">
        <x:f>H12203*(1-'Summary'!$B$5)</x:f>
        <x:v>3411.45</x:v>
      </x:c>
      <x:c r="J12203" s="11" t="n">
        <x:f>E12203*G12203</x:f>
        <x:v>874</x:v>
      </x:c>
      <x:c r="K12203" s="11" t="n">
        <x:f>I12203-J12203</x:f>
        <x:v>2537.45</x:v>
      </x:c>
      <x:c r="L12203" s="14" t="n">
        <x:f>K12203/I12203</x:f>
        <x:v>0.7438039543302701</x:v>
      </x:c>
    </x:row>
    <x:row r="12204" ht="22" customHeight="1">
      <x:c r="A12204" s="2" t="str">
        <x:v>ORD-12200</x:v>
      </x:c>
      <x:c r="B12204" s="2" t="str">
        <x:v>West</x:v>
      </x:c>
      <x:c r="C12204" s="2" t="str">
        <x:v>Feb</x:v>
      </x:c>
      <x:c r="D12204" s="2" t="str">
        <x:v>SKU-080</x:v>
      </x:c>
      <x:c r="E12204" s="15" t="n">
        <x:v>2</x:v>
      </x:c>
      <x:c r="F12204" s="11" t="n">
        <x:v>202</x:v>
      </x:c>
      <x:c r="G12204" s="11" t="n">
        <x:v>57</x:v>
      </x:c>
      <x:c r="H12204" s="11" t="n">
        <x:f>E12204*F12204</x:f>
        <x:v>404</x:v>
      </x:c>
      <x:c r="I12204" s="11" t="n">
        <x:f>H12204*(1-'Summary'!$B$5)</x:f>
        <x:v>383.79999999999995</x:v>
      </x:c>
      <x:c r="J12204" s="11" t="n">
        <x:f>E12204*G12204</x:f>
        <x:v>114</x:v>
      </x:c>
      <x:c r="K12204" s="11" t="n">
        <x:f>I12204-J12204</x:f>
        <x:v>269.79999999999995</x:v>
      </x:c>
      <x:c r="L12204" s="14" t="n">
        <x:f>K12204/I12204</x:f>
        <x:v>0.7029702970297029</x:v>
      </x:c>
    </x:row>
    <x:row r="12205" ht="22" customHeight="1">
      <x:c r="A12205" s="2" t="str">
        <x:v>ORD-12201</x:v>
      </x:c>
      <x:c r="B12205" s="2" t="str">
        <x:v>North</x:v>
      </x:c>
      <x:c r="C12205" s="2" t="str">
        <x:v>Mar</x:v>
      </x:c>
      <x:c r="D12205" s="2" t="str">
        <x:v>SKU-081</x:v>
      </x:c>
      <x:c r="E12205" s="15" t="n">
        <x:v>9</x:v>
      </x:c>
      <x:c r="F12205" s="11" t="n">
        <x:v>215</x:v>
      </x:c>
      <x:c r="G12205" s="11" t="n">
        <x:v>68</x:v>
      </x:c>
      <x:c r="H12205" s="11" t="n">
        <x:f>E12205*F12205</x:f>
        <x:v>1935</x:v>
      </x:c>
      <x:c r="I12205" s="11" t="n">
        <x:f>H12205*(1-'Summary'!$B$5)</x:f>
        <x:v>1838.25</x:v>
      </x:c>
      <x:c r="J12205" s="11" t="n">
        <x:f>E12205*G12205</x:f>
        <x:v>612</x:v>
      </x:c>
      <x:c r="K12205" s="11" t="n">
        <x:f>I12205-J12205</x:f>
        <x:v>1226.25</x:v>
      </x:c>
      <x:c r="L12205" s="14" t="n">
        <x:f>K12205/I12205</x:f>
        <x:v>0.6670746634026927</x:v>
      </x:c>
    </x:row>
    <x:row r="12206" ht="22" customHeight="1">
      <x:c r="A12206" s="2" t="str">
        <x:v>ORD-12202</x:v>
      </x:c>
      <x:c r="B12206" s="2" t="str">
        <x:v>South</x:v>
      </x:c>
      <x:c r="C12206" s="2" t="str">
        <x:v>Mar</x:v>
      </x:c>
      <x:c r="D12206" s="2" t="str">
        <x:v>SKU-082</x:v>
      </x:c>
      <x:c r="E12206" s="15" t="n">
        <x:v>16</x:v>
      </x:c>
      <x:c r="F12206" s="11" t="n">
        <x:v>228</x:v>
      </x:c>
      <x:c r="G12206" s="11" t="n">
        <x:v>79</x:v>
      </x:c>
      <x:c r="H12206" s="11" t="n">
        <x:f>E12206*F12206</x:f>
        <x:v>3648</x:v>
      </x:c>
      <x:c r="I12206" s="11" t="n">
        <x:f>H12206*(1-'Summary'!$B$5)</x:f>
        <x:v>3465.6</x:v>
      </x:c>
      <x:c r="J12206" s="11" t="n">
        <x:f>E12206*G12206</x:f>
        <x:v>1264</x:v>
      </x:c>
      <x:c r="K12206" s="11" t="n">
        <x:f>I12206-J12206</x:f>
        <x:v>2201.6</x:v>
      </x:c>
      <x:c r="L12206" s="14" t="n">
        <x:f>K12206/I12206</x:f>
        <x:v>0.6352723915050785</x:v>
      </x:c>
    </x:row>
    <x:row r="12207" ht="22" customHeight="1">
      <x:c r="A12207" s="2" t="str">
        <x:v>ORD-12203</x:v>
      </x:c>
      <x:c r="B12207" s="2" t="str">
        <x:v>East</x:v>
      </x:c>
      <x:c r="C12207" s="2" t="str">
        <x:v>Mar</x:v>
      </x:c>
      <x:c r="D12207" s="2" t="str">
        <x:v>SKU-083</x:v>
      </x:c>
      <x:c r="E12207" s="15" t="n">
        <x:v>23</x:v>
      </x:c>
      <x:c r="F12207" s="11" t="n">
        <x:v>21</x:v>
      </x:c>
      <x:c r="G12207" s="11" t="n">
        <x:v>90</x:v>
      </x:c>
      <x:c r="H12207" s="11" t="n">
        <x:f>E12207*F12207</x:f>
        <x:v>483</x:v>
      </x:c>
      <x:c r="I12207" s="11" t="n">
        <x:f>H12207*(1-'Summary'!$B$5)</x:f>
        <x:v>458.84999999999997</x:v>
      </x:c>
      <x:c r="J12207" s="11" t="n">
        <x:f>E12207*G12207</x:f>
        <x:v>2070</x:v>
      </x:c>
      <x:c r="K12207" s="11" t="n">
        <x:f>I12207-J12207</x:f>
        <x:v>-1611.15</x:v>
      </x:c>
      <x:c r="L12207" s="14" t="n">
        <x:f>K12207/I12207</x:f>
        <x:v>-3.5112781954887224</x:v>
      </x:c>
    </x:row>
    <x:row r="12208" ht="22" customHeight="1">
      <x:c r="A12208" s="2" t="str">
        <x:v>ORD-12204</x:v>
      </x:c>
      <x:c r="B12208" s="2" t="str">
        <x:v>West</x:v>
      </x:c>
      <x:c r="C12208" s="2" t="str">
        <x:v>Mar</x:v>
      </x:c>
      <x:c r="D12208" s="2" t="str">
        <x:v>SKU-084</x:v>
      </x:c>
      <x:c r="E12208" s="15" t="n">
        <x:v>6</x:v>
      </x:c>
      <x:c r="F12208" s="11" t="n">
        <x:v>34</x:v>
      </x:c>
      <x:c r="G12208" s="11" t="n">
        <x:v>101</x:v>
      </x:c>
      <x:c r="H12208" s="11" t="n">
        <x:f>E12208*F12208</x:f>
        <x:v>204</x:v>
      </x:c>
      <x:c r="I12208" s="11" t="n">
        <x:f>H12208*(1-'Summary'!$B$5)</x:f>
        <x:v>193.79999999999998</x:v>
      </x:c>
      <x:c r="J12208" s="11" t="n">
        <x:f>E12208*G12208</x:f>
        <x:v>606</x:v>
      </x:c>
      <x:c r="K12208" s="11" t="n">
        <x:f>I12208-J12208</x:f>
        <x:v>-412.20000000000005</x:v>
      </x:c>
      <x:c r="L12208" s="14" t="n">
        <x:f>K12208/I12208</x:f>
        <x:v>-2.1269349845201244</x:v>
      </x:c>
    </x:row>
    <x:row r="12209" ht="22" customHeight="1">
      <x:c r="A12209" s="2" t="str">
        <x:v>ORD-12205</x:v>
      </x:c>
      <x:c r="B12209" s="2" t="str">
        <x:v>North</x:v>
      </x:c>
      <x:c r="C12209" s="2" t="str">
        <x:v>Apr</x:v>
      </x:c>
      <x:c r="D12209" s="2" t="str">
        <x:v>SKU-085</x:v>
      </x:c>
      <x:c r="E12209" s="15" t="n">
        <x:v>13</x:v>
      </x:c>
      <x:c r="F12209" s="11" t="n">
        <x:v>47</x:v>
      </x:c>
      <x:c r="G12209" s="11" t="n">
        <x:v>17</x:v>
      </x:c>
      <x:c r="H12209" s="11" t="n">
        <x:f>E12209*F12209</x:f>
        <x:v>611</x:v>
      </x:c>
      <x:c r="I12209" s="11" t="n">
        <x:f>H12209*(1-'Summary'!$B$5)</x:f>
        <x:v>580.4499999999999</x:v>
      </x:c>
      <x:c r="J12209" s="11" t="n">
        <x:f>E12209*G12209</x:f>
        <x:v>221</x:v>
      </x:c>
      <x:c r="K12209" s="11" t="n">
        <x:f>I12209-J12209</x:f>
        <x:v>359.44999999999993</x:v>
      </x:c>
      <x:c r="L12209" s="14" t="n">
        <x:f>K12209/I12209</x:f>
        <x:v>0.6192609182530795</x:v>
      </x:c>
    </x:row>
    <x:row r="12210" ht="22" customHeight="1">
      <x:c r="A12210" s="2" t="str">
        <x:v>ORD-12206</x:v>
      </x:c>
      <x:c r="B12210" s="2" t="str">
        <x:v>South</x:v>
      </x:c>
      <x:c r="C12210" s="2" t="str">
        <x:v>Apr</x:v>
      </x:c>
      <x:c r="D12210" s="2" t="str">
        <x:v>SKU-086</x:v>
      </x:c>
      <x:c r="E12210" s="15" t="n">
        <x:v>20</x:v>
      </x:c>
      <x:c r="F12210" s="11" t="n">
        <x:v>60</x:v>
      </x:c>
      <x:c r="G12210" s="11" t="n">
        <x:v>28</x:v>
      </x:c>
      <x:c r="H12210" s="11" t="n">
        <x:f>E12210*F12210</x:f>
        <x:v>1200</x:v>
      </x:c>
      <x:c r="I12210" s="11" t="n">
        <x:f>H12210*(1-'Summary'!$B$5)</x:f>
        <x:v>1140</x:v>
      </x:c>
      <x:c r="J12210" s="11" t="n">
        <x:f>E12210*G12210</x:f>
        <x:v>560</x:v>
      </x:c>
      <x:c r="K12210" s="11" t="n">
        <x:f>I12210-J12210</x:f>
        <x:v>580</x:v>
      </x:c>
      <x:c r="L12210" s="14" t="n">
        <x:f>K12210/I12210</x:f>
        <x:v>0.5087719298245614</x:v>
      </x:c>
    </x:row>
    <x:row r="12211" ht="22" customHeight="1">
      <x:c r="A12211" s="2" t="str">
        <x:v>ORD-12207</x:v>
      </x:c>
      <x:c r="B12211" s="2" t="str">
        <x:v>East</x:v>
      </x:c>
      <x:c r="C12211" s="2" t="str">
        <x:v>Apr</x:v>
      </x:c>
      <x:c r="D12211" s="2" t="str">
        <x:v>SKU-087</x:v>
      </x:c>
      <x:c r="E12211" s="15" t="n">
        <x:v>3</x:v>
      </x:c>
      <x:c r="F12211" s="11" t="n">
        <x:v>73</x:v>
      </x:c>
      <x:c r="G12211" s="11" t="n">
        <x:v>39</x:v>
      </x:c>
      <x:c r="H12211" s="11" t="n">
        <x:f>E12211*F12211</x:f>
        <x:v>219</x:v>
      </x:c>
      <x:c r="I12211" s="11" t="n">
        <x:f>H12211*(1-'Summary'!$B$5)</x:f>
        <x:v>208.04999999999998</x:v>
      </x:c>
      <x:c r="J12211" s="11" t="n">
        <x:f>E12211*G12211</x:f>
        <x:v>117</x:v>
      </x:c>
      <x:c r="K12211" s="11" t="n">
        <x:f>I12211-J12211</x:f>
        <x:v>91.04999999999998</x:v>
      </x:c>
      <x:c r="L12211" s="14" t="n">
        <x:f>K12211/I12211</x:f>
        <x:v>0.437635183850036</x:v>
      </x:c>
    </x:row>
    <x:row r="12212" ht="22" customHeight="1">
      <x:c r="A12212" s="2" t="str">
        <x:v>ORD-12208</x:v>
      </x:c>
      <x:c r="B12212" s="2" t="str">
        <x:v>West</x:v>
      </x:c>
      <x:c r="C12212" s="2" t="str">
        <x:v>Apr</x:v>
      </x:c>
      <x:c r="D12212" s="2" t="str">
        <x:v>SKU-088</x:v>
      </x:c>
      <x:c r="E12212" s="15" t="n">
        <x:v>10</x:v>
      </x:c>
      <x:c r="F12212" s="11" t="n">
        <x:v>86</x:v>
      </x:c>
      <x:c r="G12212" s="11" t="n">
        <x:v>50</x:v>
      </x:c>
      <x:c r="H12212" s="11" t="n">
        <x:f>E12212*F12212</x:f>
        <x:v>860</x:v>
      </x:c>
      <x:c r="I12212" s="11" t="n">
        <x:f>H12212*(1-'Summary'!$B$5)</x:f>
        <x:v>817</x:v>
      </x:c>
      <x:c r="J12212" s="11" t="n">
        <x:f>E12212*G12212</x:f>
        <x:v>500</x:v>
      </x:c>
      <x:c r="K12212" s="11" t="n">
        <x:f>I12212-J12212</x:f>
        <x:v>317</x:v>
      </x:c>
      <x:c r="L12212" s="14" t="n">
        <x:f>K12212/I12212</x:f>
        <x:v>0.3880048959608323</x:v>
      </x:c>
    </x:row>
    <x:row r="12213" ht="22" customHeight="1">
      <x:c r="A12213" s="2" t="str">
        <x:v>ORD-12209</x:v>
      </x:c>
      <x:c r="B12213" s="2" t="str">
        <x:v>North</x:v>
      </x:c>
      <x:c r="C12213" s="2" t="str">
        <x:v>May</x:v>
      </x:c>
      <x:c r="D12213" s="2" t="str">
        <x:v>SKU-089</x:v>
      </x:c>
      <x:c r="E12213" s="15" t="n">
        <x:v>17</x:v>
      </x:c>
      <x:c r="F12213" s="11" t="n">
        <x:v>99</x:v>
      </x:c>
      <x:c r="G12213" s="11" t="n">
        <x:v>61</x:v>
      </x:c>
      <x:c r="H12213" s="11" t="n">
        <x:f>E12213*F12213</x:f>
        <x:v>1683</x:v>
      </x:c>
      <x:c r="I12213" s="11" t="n">
        <x:f>H12213*(1-'Summary'!$B$5)</x:f>
        <x:v>1598.85</x:v>
      </x:c>
      <x:c r="J12213" s="11" t="n">
        <x:f>E12213*G12213</x:f>
        <x:v>1037</x:v>
      </x:c>
      <x:c r="K12213" s="11" t="n">
        <x:f>I12213-J12213</x:f>
        <x:v>561.8499999999999</x:v>
      </x:c>
      <x:c r="L12213" s="14" t="n">
        <x:f>K12213/I12213</x:f>
        <x:v>0.35140882509303556</x:v>
      </x:c>
    </x:row>
    <x:row r="12214" ht="22" customHeight="1">
      <x:c r="A12214" s="2" t="str">
        <x:v>ORD-12210</x:v>
      </x:c>
      <x:c r="B12214" s="2" t="str">
        <x:v>South</x:v>
      </x:c>
      <x:c r="C12214" s="2" t="str">
        <x:v>May</x:v>
      </x:c>
      <x:c r="D12214" s="2" t="str">
        <x:v>SKU-090</x:v>
      </x:c>
      <x:c r="E12214" s="15" t="n">
        <x:v>24</x:v>
      </x:c>
      <x:c r="F12214" s="11" t="n">
        <x:v>112</x:v>
      </x:c>
      <x:c r="G12214" s="11" t="n">
        <x:v>72</x:v>
      </x:c>
      <x:c r="H12214" s="11" t="n">
        <x:f>E12214*F12214</x:f>
        <x:v>2688</x:v>
      </x:c>
      <x:c r="I12214" s="11" t="n">
        <x:f>H12214*(1-'Summary'!$B$5)</x:f>
        <x:v>2553.6</x:v>
      </x:c>
      <x:c r="J12214" s="11" t="n">
        <x:f>E12214*G12214</x:f>
        <x:v>1728</x:v>
      </x:c>
      <x:c r="K12214" s="11" t="n">
        <x:f>I12214-J12214</x:f>
        <x:v>825.5999999999999</x:v>
      </x:c>
      <x:c r="L12214" s="14" t="n">
        <x:f>K12214/I12214</x:f>
        <x:v>0.3233082706766917</x:v>
      </x:c>
    </x:row>
    <x:row r="12215" ht="22" customHeight="1">
      <x:c r="A12215" s="2" t="str">
        <x:v>ORD-12211</x:v>
      </x:c>
      <x:c r="B12215" s="2" t="str">
        <x:v>East</x:v>
      </x:c>
      <x:c r="C12215" s="2" t="str">
        <x:v>May</x:v>
      </x:c>
      <x:c r="D12215" s="2" t="str">
        <x:v>SKU-091</x:v>
      </x:c>
      <x:c r="E12215" s="15" t="n">
        <x:v>7</x:v>
      </x:c>
      <x:c r="F12215" s="11" t="n">
        <x:v>125</x:v>
      </x:c>
      <x:c r="G12215" s="11" t="n">
        <x:v>83</x:v>
      </x:c>
      <x:c r="H12215" s="11" t="n">
        <x:f>E12215*F12215</x:f>
        <x:v>875</x:v>
      </x:c>
      <x:c r="I12215" s="11" t="n">
        <x:f>H12215*(1-'Summary'!$B$5)</x:f>
        <x:v>831.25</x:v>
      </x:c>
      <x:c r="J12215" s="11" t="n">
        <x:f>E12215*G12215</x:f>
        <x:v>581</x:v>
      </x:c>
      <x:c r="K12215" s="11" t="n">
        <x:f>I12215-J12215</x:f>
        <x:v>250.25</x:v>
      </x:c>
      <x:c r="L12215" s="14" t="n">
        <x:f>K12215/I12215</x:f>
        <x:v>0.30105263157894735</x:v>
      </x:c>
    </x:row>
    <x:row r="12216" ht="22" customHeight="1">
      <x:c r="A12216" s="2" t="str">
        <x:v>ORD-12212</x:v>
      </x:c>
      <x:c r="B12216" s="2" t="str">
        <x:v>West</x:v>
      </x:c>
      <x:c r="C12216" s="2" t="str">
        <x:v>May</x:v>
      </x:c>
      <x:c r="D12216" s="2" t="str">
        <x:v>SKU-092</x:v>
      </x:c>
      <x:c r="E12216" s="15" t="n">
        <x:v>14</x:v>
      </x:c>
      <x:c r="F12216" s="11" t="n">
        <x:v>138</x:v>
      </x:c>
      <x:c r="G12216" s="11" t="n">
        <x:v>94</x:v>
      </x:c>
      <x:c r="H12216" s="11" t="n">
        <x:f>E12216*F12216</x:f>
        <x:v>1932</x:v>
      </x:c>
      <x:c r="I12216" s="11" t="n">
        <x:f>H12216*(1-'Summary'!$B$5)</x:f>
        <x:v>1835.3999999999999</x:v>
      </x:c>
      <x:c r="J12216" s="11" t="n">
        <x:f>E12216*G12216</x:f>
        <x:v>1316</x:v>
      </x:c>
      <x:c r="K12216" s="11" t="n">
        <x:f>I12216-J12216</x:f>
        <x:v>519.3999999999999</x:v>
      </x:c>
      <x:c r="L12216" s="14" t="n">
        <x:f>K12216/I12216</x:f>
        <x:v>0.28299008390541563</x:v>
      </x:c>
    </x:row>
    <x:row r="12217" ht="22" customHeight="1">
      <x:c r="A12217" s="2" t="str">
        <x:v>ORD-12213</x:v>
      </x:c>
      <x:c r="B12217" s="2" t="str">
        <x:v>North</x:v>
      </x:c>
      <x:c r="C12217" s="2" t="str">
        <x:v>Jun</x:v>
      </x:c>
      <x:c r="D12217" s="2" t="str">
        <x:v>SKU-093</x:v>
      </x:c>
      <x:c r="E12217" s="15" t="n">
        <x:v>21</x:v>
      </x:c>
      <x:c r="F12217" s="11" t="n">
        <x:v>151</x:v>
      </x:c>
      <x:c r="G12217" s="11" t="n">
        <x:v>10</x:v>
      </x:c>
      <x:c r="H12217" s="11" t="n">
        <x:f>E12217*F12217</x:f>
        <x:v>3171</x:v>
      </x:c>
      <x:c r="I12217" s="11" t="n">
        <x:f>H12217*(1-'Summary'!$B$5)</x:f>
        <x:v>3012.45</x:v>
      </x:c>
      <x:c r="J12217" s="11" t="n">
        <x:f>E12217*G12217</x:f>
        <x:v>210</x:v>
      </x:c>
      <x:c r="K12217" s="11" t="n">
        <x:f>I12217-J12217</x:f>
        <x:v>2802.45</x:v>
      </x:c>
      <x:c r="L12217" s="14" t="n">
        <x:f>K12217/I12217</x:f>
        <x:v>0.9302892994074591</x:v>
      </x:c>
    </x:row>
    <x:row r="12218" ht="22" customHeight="1">
      <x:c r="A12218" s="2" t="str">
        <x:v>ORD-12214</x:v>
      </x:c>
      <x:c r="B12218" s="2" t="str">
        <x:v>South</x:v>
      </x:c>
      <x:c r="C12218" s="2" t="str">
        <x:v>Jun</x:v>
      </x:c>
      <x:c r="D12218" s="2" t="str">
        <x:v>SKU-094</x:v>
      </x:c>
      <x:c r="E12218" s="15" t="n">
        <x:v>4</x:v>
      </x:c>
      <x:c r="F12218" s="11" t="n">
        <x:v>164</x:v>
      </x:c>
      <x:c r="G12218" s="11" t="n">
        <x:v>21</x:v>
      </x:c>
      <x:c r="H12218" s="11" t="n">
        <x:f>E12218*F12218</x:f>
        <x:v>656</x:v>
      </x:c>
      <x:c r="I12218" s="11" t="n">
        <x:f>H12218*(1-'Summary'!$B$5)</x:f>
        <x:v>623.1999999999999</x:v>
      </x:c>
      <x:c r="J12218" s="11" t="n">
        <x:f>E12218*G12218</x:f>
        <x:v>84</x:v>
      </x:c>
      <x:c r="K12218" s="11" t="n">
        <x:f>I12218-J12218</x:f>
        <x:v>539.1999999999999</x:v>
      </x:c>
      <x:c r="L12218" s="14" t="n">
        <x:f>K12218/I12218</x:f>
        <x:v>0.865211810012837</x:v>
      </x:c>
    </x:row>
    <x:row r="12219" ht="22" customHeight="1">
      <x:c r="A12219" s="2" t="str">
        <x:v>ORD-12215</x:v>
      </x:c>
      <x:c r="B12219" s="2" t="str">
        <x:v>East</x:v>
      </x:c>
      <x:c r="C12219" s="2" t="str">
        <x:v>Jun</x:v>
      </x:c>
      <x:c r="D12219" s="2" t="str">
        <x:v>SKU-095</x:v>
      </x:c>
      <x:c r="E12219" s="15" t="n">
        <x:v>11</x:v>
      </x:c>
      <x:c r="F12219" s="11" t="n">
        <x:v>177</x:v>
      </x:c>
      <x:c r="G12219" s="11" t="n">
        <x:v>32</x:v>
      </x:c>
      <x:c r="H12219" s="11" t="n">
        <x:f>E12219*F12219</x:f>
        <x:v>1947</x:v>
      </x:c>
      <x:c r="I12219" s="11" t="n">
        <x:f>H12219*(1-'Summary'!$B$5)</x:f>
        <x:v>1849.6499999999999</x:v>
      </x:c>
      <x:c r="J12219" s="11" t="n">
        <x:f>E12219*G12219</x:f>
        <x:v>352</x:v>
      </x:c>
      <x:c r="K12219" s="11" t="n">
        <x:f>I12219-J12219</x:f>
        <x:v>1497.6499999999999</x:v>
      </x:c>
      <x:c r="L12219" s="14" t="n">
        <x:f>K12219/I12219</x:f>
        <x:v>0.8096937258400237</x:v>
      </x:c>
    </x:row>
    <x:row r="12220" ht="22" customHeight="1">
      <x:c r="A12220" s="2" t="str">
        <x:v>ORD-12216</x:v>
      </x:c>
      <x:c r="B12220" s="2" t="str">
        <x:v>West</x:v>
      </x:c>
      <x:c r="C12220" s="2" t="str">
        <x:v>Jun</x:v>
      </x:c>
      <x:c r="D12220" s="2" t="str">
        <x:v>SKU-096</x:v>
      </x:c>
      <x:c r="E12220" s="15" t="n">
        <x:v>18</x:v>
      </x:c>
      <x:c r="F12220" s="11" t="n">
        <x:v>190</x:v>
      </x:c>
      <x:c r="G12220" s="11" t="n">
        <x:v>43</x:v>
      </x:c>
      <x:c r="H12220" s="11" t="n">
        <x:f>E12220*F12220</x:f>
        <x:v>3420</x:v>
      </x:c>
      <x:c r="I12220" s="11" t="n">
        <x:f>H12220*(1-'Summary'!$B$5)</x:f>
        <x:v>3249</x:v>
      </x:c>
      <x:c r="J12220" s="11" t="n">
        <x:f>E12220*G12220</x:f>
        <x:v>774</x:v>
      </x:c>
      <x:c r="K12220" s="11" t="n">
        <x:f>I12220-J12220</x:f>
        <x:v>2475</x:v>
      </x:c>
      <x:c r="L12220" s="14" t="n">
        <x:f>K12220/I12220</x:f>
        <x:v>0.7617728531855956</x:v>
      </x:c>
    </x:row>
    <x:row r="12221" ht="22" customHeight="1">
      <x:c r="A12221" s="2" t="str">
        <x:v>ORD-12217</x:v>
      </x:c>
      <x:c r="B12221" s="2" t="str">
        <x:v>North</x:v>
      </x:c>
      <x:c r="C12221" s="2" t="str">
        <x:v>Jul</x:v>
      </x:c>
      <x:c r="D12221" s="2" t="str">
        <x:v>SKU-097</x:v>
      </x:c>
      <x:c r="E12221" s="15" t="n">
        <x:v>1</x:v>
      </x:c>
      <x:c r="F12221" s="11" t="n">
        <x:v>203</x:v>
      </x:c>
      <x:c r="G12221" s="11" t="n">
        <x:v>54</x:v>
      </x:c>
      <x:c r="H12221" s="11" t="n">
        <x:f>E12221*F12221</x:f>
        <x:v>203</x:v>
      </x:c>
      <x:c r="I12221" s="11" t="n">
        <x:f>H12221*(1-'Summary'!$B$5)</x:f>
        <x:v>192.85</x:v>
      </x:c>
      <x:c r="J12221" s="11" t="n">
        <x:f>E12221*G12221</x:f>
        <x:v>54</x:v>
      </x:c>
      <x:c r="K12221" s="11" t="n">
        <x:f>I12221-J12221</x:f>
        <x:v>138.85</x:v>
      </x:c>
      <x:c r="L12221" s="14" t="n">
        <x:f>K12221/I12221</x:f>
        <x:v>0.7199896292455276</x:v>
      </x:c>
    </x:row>
    <x:row r="12222" ht="22" customHeight="1">
      <x:c r="A12222" s="2" t="str">
        <x:v>ORD-12218</x:v>
      </x:c>
      <x:c r="B12222" s="2" t="str">
        <x:v>South</x:v>
      </x:c>
      <x:c r="C12222" s="2" t="str">
        <x:v>Jul</x:v>
      </x:c>
      <x:c r="D12222" s="2" t="str">
        <x:v>SKU-098</x:v>
      </x:c>
      <x:c r="E12222" s="15" t="n">
        <x:v>8</x:v>
      </x:c>
      <x:c r="F12222" s="11" t="n">
        <x:v>216</x:v>
      </x:c>
      <x:c r="G12222" s="11" t="n">
        <x:v>65</x:v>
      </x:c>
      <x:c r="H12222" s="11" t="n">
        <x:f>E12222*F12222</x:f>
        <x:v>1728</x:v>
      </x:c>
      <x:c r="I12222" s="11" t="n">
        <x:f>H12222*(1-'Summary'!$B$5)</x:f>
        <x:v>1641.6</x:v>
      </x:c>
      <x:c r="J12222" s="11" t="n">
        <x:f>E12222*G12222</x:f>
        <x:v>520</x:v>
      </x:c>
      <x:c r="K12222" s="11" t="n">
        <x:f>I12222-J12222</x:f>
        <x:v>1121.6</x:v>
      </x:c>
      <x:c r="L12222" s="14" t="n">
        <x:f>K12222/I12222</x:f>
        <x:v>0.6832358674463938</x:v>
      </x:c>
    </x:row>
    <x:row r="12223" ht="22" customHeight="1">
      <x:c r="A12223" s="2" t="str">
        <x:v>ORD-12219</x:v>
      </x:c>
      <x:c r="B12223" s="2" t="str">
        <x:v>East</x:v>
      </x:c>
      <x:c r="C12223" s="2" t="str">
        <x:v>Jul</x:v>
      </x:c>
      <x:c r="D12223" s="2" t="str">
        <x:v>SKU-099</x:v>
      </x:c>
      <x:c r="E12223" s="15" t="n">
        <x:v>15</x:v>
      </x:c>
      <x:c r="F12223" s="11" t="n">
        <x:v>229</x:v>
      </x:c>
      <x:c r="G12223" s="11" t="n">
        <x:v>76</x:v>
      </x:c>
      <x:c r="H12223" s="11" t="n">
        <x:f>E12223*F12223</x:f>
        <x:v>3435</x:v>
      </x:c>
      <x:c r="I12223" s="11" t="n">
        <x:f>H12223*(1-'Summary'!$B$5)</x:f>
        <x:v>3263.25</x:v>
      </x:c>
      <x:c r="J12223" s="11" t="n">
        <x:f>E12223*G12223</x:f>
        <x:v>1140</x:v>
      </x:c>
      <x:c r="K12223" s="11" t="n">
        <x:f>I12223-J12223</x:f>
        <x:v>2123.25</x:v>
      </x:c>
      <x:c r="L12223" s="14" t="n">
        <x:f>K12223/I12223</x:f>
        <x:v>0.6506550218340611</x:v>
      </x:c>
    </x:row>
    <x:row r="12224" ht="22" customHeight="1">
      <x:c r="A12224" s="2" t="str">
        <x:v>ORD-12220</x:v>
      </x:c>
      <x:c r="B12224" s="2" t="str">
        <x:v>West</x:v>
      </x:c>
      <x:c r="C12224" s="2" t="str">
        <x:v>Jul</x:v>
      </x:c>
      <x:c r="D12224" s="2" t="str">
        <x:v>SKU-100</x:v>
      </x:c>
      <x:c r="E12224" s="15" t="n">
        <x:v>22</x:v>
      </x:c>
      <x:c r="F12224" s="11" t="n">
        <x:v>22</x:v>
      </x:c>
      <x:c r="G12224" s="11" t="n">
        <x:v>87</x:v>
      </x:c>
      <x:c r="H12224" s="11" t="n">
        <x:f>E12224*F12224</x:f>
        <x:v>484</x:v>
      </x:c>
      <x:c r="I12224" s="11" t="n">
        <x:f>H12224*(1-'Summary'!$B$5)</x:f>
        <x:v>459.79999999999995</x:v>
      </x:c>
      <x:c r="J12224" s="11" t="n">
        <x:f>E12224*G12224</x:f>
        <x:v>1914</x:v>
      </x:c>
      <x:c r="K12224" s="11" t="n">
        <x:f>I12224-J12224</x:f>
        <x:v>-1454.2</x:v>
      </x:c>
      <x:c r="L12224" s="14" t="n">
        <x:f>K12224/I12224</x:f>
        <x:v>-3.162679425837321</x:v>
      </x:c>
    </x:row>
    <x:row r="12225" ht="22" customHeight="1">
      <x:c r="A12225" s="2" t="str">
        <x:v>ORD-12221</x:v>
      </x:c>
      <x:c r="B12225" s="2" t="str">
        <x:v>North</x:v>
      </x:c>
      <x:c r="C12225" s="2" t="str">
        <x:v>Aug</x:v>
      </x:c>
      <x:c r="D12225" s="2" t="str">
        <x:v>SKU-101</x:v>
      </x:c>
      <x:c r="E12225" s="15" t="n">
        <x:v>5</x:v>
      </x:c>
      <x:c r="F12225" s="11" t="n">
        <x:v>35</x:v>
      </x:c>
      <x:c r="G12225" s="11" t="n">
        <x:v>98</x:v>
      </x:c>
      <x:c r="H12225" s="11" t="n">
        <x:f>E12225*F12225</x:f>
        <x:v>175</x:v>
      </x:c>
      <x:c r="I12225" s="11" t="n">
        <x:f>H12225*(1-'Summary'!$B$5)</x:f>
        <x:v>166.25</x:v>
      </x:c>
      <x:c r="J12225" s="11" t="n">
        <x:f>E12225*G12225</x:f>
        <x:v>490</x:v>
      </x:c>
      <x:c r="K12225" s="11" t="n">
        <x:f>I12225-J12225</x:f>
        <x:v>-323.75</x:v>
      </x:c>
      <x:c r="L12225" s="14" t="n">
        <x:f>K12225/I12225</x:f>
        <x:v>-1.9473684210526316</x:v>
      </x:c>
    </x:row>
    <x:row r="12226" ht="22" customHeight="1">
      <x:c r="A12226" s="2" t="str">
        <x:v>ORD-12222</x:v>
      </x:c>
      <x:c r="B12226" s="2" t="str">
        <x:v>South</x:v>
      </x:c>
      <x:c r="C12226" s="2" t="str">
        <x:v>Aug</x:v>
      </x:c>
      <x:c r="D12226" s="2" t="str">
        <x:v>SKU-102</x:v>
      </x:c>
      <x:c r="E12226" s="15" t="n">
        <x:v>12</x:v>
      </x:c>
      <x:c r="F12226" s="11" t="n">
        <x:v>48</x:v>
      </x:c>
      <x:c r="G12226" s="11" t="n">
        <x:v>14</x:v>
      </x:c>
      <x:c r="H12226" s="11" t="n">
        <x:f>E12226*F12226</x:f>
        <x:v>576</x:v>
      </x:c>
      <x:c r="I12226" s="11" t="n">
        <x:f>H12226*(1-'Summary'!$B$5)</x:f>
        <x:v>547.1999999999999</x:v>
      </x:c>
      <x:c r="J12226" s="11" t="n">
        <x:f>E12226*G12226</x:f>
        <x:v>168</x:v>
      </x:c>
      <x:c r="K12226" s="11" t="n">
        <x:f>I12226-J12226</x:f>
        <x:v>379.19999999999993</x:v>
      </x:c>
      <x:c r="L12226" s="14" t="n">
        <x:f>K12226/I12226</x:f>
        <x:v>0.6929824561403508</x:v>
      </x:c>
    </x:row>
    <x:row r="12227" ht="22" customHeight="1">
      <x:c r="A12227" s="2" t="str">
        <x:v>ORD-12223</x:v>
      </x:c>
      <x:c r="B12227" s="2" t="str">
        <x:v>East</x:v>
      </x:c>
      <x:c r="C12227" s="2" t="str">
        <x:v>Aug</x:v>
      </x:c>
      <x:c r="D12227" s="2" t="str">
        <x:v>SKU-103</x:v>
      </x:c>
      <x:c r="E12227" s="15" t="n">
        <x:v>19</x:v>
      </x:c>
      <x:c r="F12227" s="11" t="n">
        <x:v>61</x:v>
      </x:c>
      <x:c r="G12227" s="11" t="n">
        <x:v>25</x:v>
      </x:c>
      <x:c r="H12227" s="11" t="n">
        <x:f>E12227*F12227</x:f>
        <x:v>1159</x:v>
      </x:c>
      <x:c r="I12227" s="11" t="n">
        <x:f>H12227*(1-'Summary'!$B$5)</x:f>
        <x:v>1101.05</x:v>
      </x:c>
      <x:c r="J12227" s="11" t="n">
        <x:f>E12227*G12227</x:f>
        <x:v>475</x:v>
      </x:c>
      <x:c r="K12227" s="11" t="n">
        <x:f>I12227-J12227</x:f>
        <x:v>626.05</x:v>
      </x:c>
      <x:c r="L12227" s="14" t="n">
        <x:f>K12227/I12227</x:f>
        <x:v>0.5685936151855048</x:v>
      </x:c>
    </x:row>
    <x:row r="12228" ht="22" customHeight="1">
      <x:c r="A12228" s="2" t="str">
        <x:v>ORD-12224</x:v>
      </x:c>
      <x:c r="B12228" s="2" t="str">
        <x:v>West</x:v>
      </x:c>
      <x:c r="C12228" s="2" t="str">
        <x:v>Aug</x:v>
      </x:c>
      <x:c r="D12228" s="2" t="str">
        <x:v>SKU-104</x:v>
      </x:c>
      <x:c r="E12228" s="15" t="n">
        <x:v>2</x:v>
      </x:c>
      <x:c r="F12228" s="11" t="n">
        <x:v>74</x:v>
      </x:c>
      <x:c r="G12228" s="11" t="n">
        <x:v>36</x:v>
      </x:c>
      <x:c r="H12228" s="11" t="n">
        <x:f>E12228*F12228</x:f>
        <x:v>148</x:v>
      </x:c>
      <x:c r="I12228" s="11" t="n">
        <x:f>H12228*(1-'Summary'!$B$5)</x:f>
        <x:v>140.6</x:v>
      </x:c>
      <x:c r="J12228" s="11" t="n">
        <x:f>E12228*G12228</x:f>
        <x:v>72</x:v>
      </x:c>
      <x:c r="K12228" s="11" t="n">
        <x:f>I12228-J12228</x:f>
        <x:v>68.6</x:v>
      </x:c>
      <x:c r="L12228" s="14" t="n">
        <x:f>K12228/I12228</x:f>
        <x:v>0.4879089615931721</x:v>
      </x:c>
    </x:row>
    <x:row r="12229" ht="22" customHeight="1">
      <x:c r="A12229" s="2" t="str">
        <x:v>ORD-12225</x:v>
      </x:c>
      <x:c r="B12229" s="2" t="str">
        <x:v>North</x:v>
      </x:c>
      <x:c r="C12229" s="2" t="str">
        <x:v>Sep</x:v>
      </x:c>
      <x:c r="D12229" s="2" t="str">
        <x:v>SKU-105</x:v>
      </x:c>
      <x:c r="E12229" s="15" t="n">
        <x:v>9</x:v>
      </x:c>
      <x:c r="F12229" s="11" t="n">
        <x:v>87</x:v>
      </x:c>
      <x:c r="G12229" s="11" t="n">
        <x:v>47</x:v>
      </x:c>
      <x:c r="H12229" s="11" t="n">
        <x:f>E12229*F12229</x:f>
        <x:v>783</x:v>
      </x:c>
      <x:c r="I12229" s="11" t="n">
        <x:f>H12229*(1-'Summary'!$B$5)</x:f>
        <x:v>743.8499999999999</x:v>
      </x:c>
      <x:c r="J12229" s="11" t="n">
        <x:f>E12229*G12229</x:f>
        <x:v>423</x:v>
      </x:c>
      <x:c r="K12229" s="11" t="n">
        <x:f>I12229-J12229</x:f>
        <x:v>320.8499999999999</x:v>
      </x:c>
      <x:c r="L12229" s="14" t="n">
        <x:f>K12229/I12229</x:f>
        <x:v>0.4313369630973986</x:v>
      </x:c>
    </x:row>
    <x:row r="12230" ht="22" customHeight="1">
      <x:c r="A12230" s="2" t="str">
        <x:v>ORD-12226</x:v>
      </x:c>
      <x:c r="B12230" s="2" t="str">
        <x:v>South</x:v>
      </x:c>
      <x:c r="C12230" s="2" t="str">
        <x:v>Sep</x:v>
      </x:c>
      <x:c r="D12230" s="2" t="str">
        <x:v>SKU-106</x:v>
      </x:c>
      <x:c r="E12230" s="15" t="n">
        <x:v>16</x:v>
      </x:c>
      <x:c r="F12230" s="11" t="n">
        <x:v>100</x:v>
      </x:c>
      <x:c r="G12230" s="11" t="n">
        <x:v>58</x:v>
      </x:c>
      <x:c r="H12230" s="11" t="n">
        <x:f>E12230*F12230</x:f>
        <x:v>1600</x:v>
      </x:c>
      <x:c r="I12230" s="11" t="n">
        <x:f>H12230*(1-'Summary'!$B$5)</x:f>
        <x:v>1520</x:v>
      </x:c>
      <x:c r="J12230" s="11" t="n">
        <x:f>E12230*G12230</x:f>
        <x:v>928</x:v>
      </x:c>
      <x:c r="K12230" s="11" t="n">
        <x:f>I12230-J12230</x:f>
        <x:v>592</x:v>
      </x:c>
      <x:c r="L12230" s="14" t="n">
        <x:f>K12230/I12230</x:f>
        <x:v>0.3894736842105263</x:v>
      </x:c>
    </x:row>
    <x:row r="12231" ht="22" customHeight="1">
      <x:c r="A12231" s="2" t="str">
        <x:v>ORD-12227</x:v>
      </x:c>
      <x:c r="B12231" s="2" t="str">
        <x:v>East</x:v>
      </x:c>
      <x:c r="C12231" s="2" t="str">
        <x:v>Sep</x:v>
      </x:c>
      <x:c r="D12231" s="2" t="str">
        <x:v>SKU-107</x:v>
      </x:c>
      <x:c r="E12231" s="15" t="n">
        <x:v>23</x:v>
      </x:c>
      <x:c r="F12231" s="11" t="n">
        <x:v>113</x:v>
      </x:c>
      <x:c r="G12231" s="11" t="n">
        <x:v>69</x:v>
      </x:c>
      <x:c r="H12231" s="11" t="n">
        <x:f>E12231*F12231</x:f>
        <x:v>2599</x:v>
      </x:c>
      <x:c r="I12231" s="11" t="n">
        <x:f>H12231*(1-'Summary'!$B$5)</x:f>
        <x:v>2469.0499999999997</x:v>
      </x:c>
      <x:c r="J12231" s="11" t="n">
        <x:f>E12231*G12231</x:f>
        <x:v>1587</x:v>
      </x:c>
      <x:c r="K12231" s="11" t="n">
        <x:f>I12231-J12231</x:f>
        <x:v>882.0499999999997</x:v>
      </x:c>
      <x:c r="L12231" s="14" t="n">
        <x:f>K12231/I12231</x:f>
        <x:v>0.35724266418258027</x:v>
      </x:c>
    </x:row>
    <x:row r="12232" ht="22" customHeight="1">
      <x:c r="A12232" s="2" t="str">
        <x:v>ORD-12228</x:v>
      </x:c>
      <x:c r="B12232" s="2" t="str">
        <x:v>West</x:v>
      </x:c>
      <x:c r="C12232" s="2" t="str">
        <x:v>Sep</x:v>
      </x:c>
      <x:c r="D12232" s="2" t="str">
        <x:v>SKU-108</x:v>
      </x:c>
      <x:c r="E12232" s="15" t="n">
        <x:v>6</x:v>
      </x:c>
      <x:c r="F12232" s="11" t="n">
        <x:v>126</x:v>
      </x:c>
      <x:c r="G12232" s="11" t="n">
        <x:v>80</x:v>
      </x:c>
      <x:c r="H12232" s="11" t="n">
        <x:f>E12232*F12232</x:f>
        <x:v>756</x:v>
      </x:c>
      <x:c r="I12232" s="11" t="n">
        <x:f>H12232*(1-'Summary'!$B$5)</x:f>
        <x:v>718.1999999999999</x:v>
      </x:c>
      <x:c r="J12232" s="11" t="n">
        <x:f>E12232*G12232</x:f>
        <x:v>480</x:v>
      </x:c>
      <x:c r="K12232" s="11" t="n">
        <x:f>I12232-J12232</x:f>
        <x:v>238.19999999999993</x:v>
      </x:c>
      <x:c r="L12232" s="14" t="n">
        <x:f>K12232/I12232</x:f>
        <x:v>0.3316624895572263</x:v>
      </x:c>
    </x:row>
    <x:row r="12233" ht="22" customHeight="1">
      <x:c r="A12233" s="2" t="str">
        <x:v>ORD-12229</x:v>
      </x:c>
      <x:c r="B12233" s="2" t="str">
        <x:v>North</x:v>
      </x:c>
      <x:c r="C12233" s="2" t="str">
        <x:v>Oct</x:v>
      </x:c>
      <x:c r="D12233" s="2" t="str">
        <x:v>SKU-109</x:v>
      </x:c>
      <x:c r="E12233" s="15" t="n">
        <x:v>13</x:v>
      </x:c>
      <x:c r="F12233" s="11" t="n">
        <x:v>139</x:v>
      </x:c>
      <x:c r="G12233" s="11" t="n">
        <x:v>91</x:v>
      </x:c>
      <x:c r="H12233" s="11" t="n">
        <x:f>E12233*F12233</x:f>
        <x:v>1807</x:v>
      </x:c>
      <x:c r="I12233" s="11" t="n">
        <x:f>H12233*(1-'Summary'!$B$5)</x:f>
        <x:v>1716.6499999999999</x:v>
      </x:c>
      <x:c r="J12233" s="11" t="n">
        <x:f>E12233*G12233</x:f>
        <x:v>1183</x:v>
      </x:c>
      <x:c r="K12233" s="11" t="n">
        <x:f>I12233-J12233</x:f>
        <x:v>533.6499999999999</x:v>
      </x:c>
      <x:c r="L12233" s="14" t="n">
        <x:f>K12233/I12233</x:f>
        <x:v>0.3108670957970465</x:v>
      </x:c>
    </x:row>
    <x:row r="12234" ht="22" customHeight="1">
      <x:c r="A12234" s="2" t="str">
        <x:v>ORD-12230</x:v>
      </x:c>
      <x:c r="B12234" s="2" t="str">
        <x:v>South</x:v>
      </x:c>
      <x:c r="C12234" s="2" t="str">
        <x:v>Oct</x:v>
      </x:c>
      <x:c r="D12234" s="2" t="str">
        <x:v>SKU-110</x:v>
      </x:c>
      <x:c r="E12234" s="15" t="n">
        <x:v>20</x:v>
      </x:c>
      <x:c r="F12234" s="11" t="n">
        <x:v>152</x:v>
      </x:c>
      <x:c r="G12234" s="11" t="n">
        <x:v>102</x:v>
      </x:c>
      <x:c r="H12234" s="11" t="n">
        <x:f>E12234*F12234</x:f>
        <x:v>3040</x:v>
      </x:c>
      <x:c r="I12234" s="11" t="n">
        <x:f>H12234*(1-'Summary'!$B$5)</x:f>
        <x:v>2888</x:v>
      </x:c>
      <x:c r="J12234" s="11" t="n">
        <x:f>E12234*G12234</x:f>
        <x:v>2040</x:v>
      </x:c>
      <x:c r="K12234" s="11" t="n">
        <x:f>I12234-J12234</x:f>
        <x:v>848</x:v>
      </x:c>
      <x:c r="L12234" s="14" t="n">
        <x:f>K12234/I12234</x:f>
        <x:v>0.29362880886426596</x:v>
      </x:c>
    </x:row>
    <x:row r="12235" ht="22" customHeight="1">
      <x:c r="A12235" s="2" t="str">
        <x:v>ORD-12231</x:v>
      </x:c>
      <x:c r="B12235" s="2" t="str">
        <x:v>East</x:v>
      </x:c>
      <x:c r="C12235" s="2" t="str">
        <x:v>Oct</x:v>
      </x:c>
      <x:c r="D12235" s="2" t="str">
        <x:v>SKU-111</x:v>
      </x:c>
      <x:c r="E12235" s="15" t="n">
        <x:v>3</x:v>
      </x:c>
      <x:c r="F12235" s="11" t="n">
        <x:v>165</x:v>
      </x:c>
      <x:c r="G12235" s="11" t="n">
        <x:v>18</x:v>
      </x:c>
      <x:c r="H12235" s="11" t="n">
        <x:f>E12235*F12235</x:f>
        <x:v>495</x:v>
      </x:c>
      <x:c r="I12235" s="11" t="n">
        <x:f>H12235*(1-'Summary'!$B$5)</x:f>
        <x:v>470.25</x:v>
      </x:c>
      <x:c r="J12235" s="11" t="n">
        <x:f>E12235*G12235</x:f>
        <x:v>54</x:v>
      </x:c>
      <x:c r="K12235" s="11" t="n">
        <x:f>I12235-J12235</x:f>
        <x:v>416.25</x:v>
      </x:c>
      <x:c r="L12235" s="14" t="n">
        <x:f>K12235/I12235</x:f>
        <x:v>0.8851674641148325</x:v>
      </x:c>
    </x:row>
    <x:row r="12236" ht="22" customHeight="1">
      <x:c r="A12236" s="2" t="str">
        <x:v>ORD-12232</x:v>
      </x:c>
      <x:c r="B12236" s="2" t="str">
        <x:v>West</x:v>
      </x:c>
      <x:c r="C12236" s="2" t="str">
        <x:v>Oct</x:v>
      </x:c>
      <x:c r="D12236" s="2" t="str">
        <x:v>SKU-112</x:v>
      </x:c>
      <x:c r="E12236" s="15" t="n">
        <x:v>10</x:v>
      </x:c>
      <x:c r="F12236" s="11" t="n">
        <x:v>178</x:v>
      </x:c>
      <x:c r="G12236" s="11" t="n">
        <x:v>29</x:v>
      </x:c>
      <x:c r="H12236" s="11" t="n">
        <x:f>E12236*F12236</x:f>
        <x:v>1780</x:v>
      </x:c>
      <x:c r="I12236" s="11" t="n">
        <x:f>H12236*(1-'Summary'!$B$5)</x:f>
        <x:v>1691</x:v>
      </x:c>
      <x:c r="J12236" s="11" t="n">
        <x:f>E12236*G12236</x:f>
        <x:v>290</x:v>
      </x:c>
      <x:c r="K12236" s="11" t="n">
        <x:f>I12236-J12236</x:f>
        <x:v>1401</x:v>
      </x:c>
      <x:c r="L12236" s="14" t="n">
        <x:f>K12236/I12236</x:f>
        <x:v>0.8285038438793614</x:v>
      </x:c>
    </x:row>
    <x:row r="12237" ht="22" customHeight="1">
      <x:c r="A12237" s="2" t="str">
        <x:v>ORD-12233</x:v>
      </x:c>
      <x:c r="B12237" s="2" t="str">
        <x:v>North</x:v>
      </x:c>
      <x:c r="C12237" s="2" t="str">
        <x:v>Nov</x:v>
      </x:c>
      <x:c r="D12237" s="2" t="str">
        <x:v>SKU-113</x:v>
      </x:c>
      <x:c r="E12237" s="15" t="n">
        <x:v>17</x:v>
      </x:c>
      <x:c r="F12237" s="11" t="n">
        <x:v>191</x:v>
      </x:c>
      <x:c r="G12237" s="11" t="n">
        <x:v>40</x:v>
      </x:c>
      <x:c r="H12237" s="11" t="n">
        <x:f>E12237*F12237</x:f>
        <x:v>3247</x:v>
      </x:c>
      <x:c r="I12237" s="11" t="n">
        <x:f>H12237*(1-'Summary'!$B$5)</x:f>
        <x:v>3084.6499999999996</x:v>
      </x:c>
      <x:c r="J12237" s="11" t="n">
        <x:f>E12237*G12237</x:f>
        <x:v>680</x:v>
      </x:c>
      <x:c r="K12237" s="11" t="n">
        <x:f>I12237-J12237</x:f>
        <x:v>2404.6499999999996</x:v>
      </x:c>
      <x:c r="L12237" s="14" t="n">
        <x:f>K12237/I12237</x:f>
        <x:v>0.7795535960319647</x:v>
      </x:c>
    </x:row>
    <x:row r="12238" ht="22" customHeight="1">
      <x:c r="A12238" s="2" t="str">
        <x:v>ORD-12234</x:v>
      </x:c>
      <x:c r="B12238" s="2" t="str">
        <x:v>South</x:v>
      </x:c>
      <x:c r="C12238" s="2" t="str">
        <x:v>Nov</x:v>
      </x:c>
      <x:c r="D12238" s="2" t="str">
        <x:v>SKU-114</x:v>
      </x:c>
      <x:c r="E12238" s="15" t="n">
        <x:v>24</x:v>
      </x:c>
      <x:c r="F12238" s="11" t="n">
        <x:v>204</x:v>
      </x:c>
      <x:c r="G12238" s="11" t="n">
        <x:v>51</x:v>
      </x:c>
      <x:c r="H12238" s="11" t="n">
        <x:f>E12238*F12238</x:f>
        <x:v>4896</x:v>
      </x:c>
      <x:c r="I12238" s="11" t="n">
        <x:f>H12238*(1-'Summary'!$B$5)</x:f>
        <x:v>4651.2</x:v>
      </x:c>
      <x:c r="J12238" s="11" t="n">
        <x:f>E12238*G12238</x:f>
        <x:v>1224</x:v>
      </x:c>
      <x:c r="K12238" s="11" t="n">
        <x:f>I12238-J12238</x:f>
        <x:v>3427.2</x:v>
      </x:c>
      <x:c r="L12238" s="14" t="n">
        <x:f>K12238/I12238</x:f>
        <x:v>0.7368421052631579</x:v>
      </x:c>
    </x:row>
    <x:row r="12239" ht="22" customHeight="1">
      <x:c r="A12239" s="2" t="str">
        <x:v>ORD-12235</x:v>
      </x:c>
      <x:c r="B12239" s="2" t="str">
        <x:v>East</x:v>
      </x:c>
      <x:c r="C12239" s="2" t="str">
        <x:v>Nov</x:v>
      </x:c>
      <x:c r="D12239" s="2" t="str">
        <x:v>SKU-115</x:v>
      </x:c>
      <x:c r="E12239" s="15" t="n">
        <x:v>7</x:v>
      </x:c>
      <x:c r="F12239" s="11" t="n">
        <x:v>217</x:v>
      </x:c>
      <x:c r="G12239" s="11" t="n">
        <x:v>62</x:v>
      </x:c>
      <x:c r="H12239" s="11" t="n">
        <x:f>E12239*F12239</x:f>
        <x:v>1519</x:v>
      </x:c>
      <x:c r="I12239" s="11" t="n">
        <x:f>H12239*(1-'Summary'!$B$5)</x:f>
        <x:v>1443.05</x:v>
      </x:c>
      <x:c r="J12239" s="11" t="n">
        <x:f>E12239*G12239</x:f>
        <x:v>434</x:v>
      </x:c>
      <x:c r="K12239" s="11" t="n">
        <x:f>I12239-J12239</x:f>
        <x:v>1009.05</x:v>
      </x:c>
      <x:c r="L12239" s="14" t="n">
        <x:f>K12239/I12239</x:f>
        <x:v>0.6992481203007519</x:v>
      </x:c>
    </x:row>
    <x:row r="12240" ht="22" customHeight="1">
      <x:c r="A12240" s="2" t="str">
        <x:v>ORD-12236</x:v>
      </x:c>
      <x:c r="B12240" s="2" t="str">
        <x:v>West</x:v>
      </x:c>
      <x:c r="C12240" s="2" t="str">
        <x:v>Nov</x:v>
      </x:c>
      <x:c r="D12240" s="2" t="str">
        <x:v>SKU-116</x:v>
      </x:c>
      <x:c r="E12240" s="15" t="n">
        <x:v>14</x:v>
      </x:c>
      <x:c r="F12240" s="11" t="n">
        <x:v>230</x:v>
      </x:c>
      <x:c r="G12240" s="11" t="n">
        <x:v>73</x:v>
      </x:c>
      <x:c r="H12240" s="11" t="n">
        <x:f>E12240*F12240</x:f>
        <x:v>3220</x:v>
      </x:c>
      <x:c r="I12240" s="11" t="n">
        <x:f>H12240*(1-'Summary'!$B$5)</x:f>
        <x:v>3059</x:v>
      </x:c>
      <x:c r="J12240" s="11" t="n">
        <x:f>E12240*G12240</x:f>
        <x:v>1022</x:v>
      </x:c>
      <x:c r="K12240" s="11" t="n">
        <x:f>I12240-J12240</x:f>
        <x:v>2037</x:v>
      </x:c>
      <x:c r="L12240" s="14" t="n">
        <x:f>K12240/I12240</x:f>
        <x:v>0.665903890160183</x:v>
      </x:c>
    </x:row>
    <x:row r="12241" ht="22" customHeight="1">
      <x:c r="A12241" s="2" t="str">
        <x:v>ORD-12237</x:v>
      </x:c>
      <x:c r="B12241" s="2" t="str">
        <x:v>North</x:v>
      </x:c>
      <x:c r="C12241" s="2" t="str">
        <x:v>Dec</x:v>
      </x:c>
      <x:c r="D12241" s="2" t="str">
        <x:v>SKU-117</x:v>
      </x:c>
      <x:c r="E12241" s="15" t="n">
        <x:v>21</x:v>
      </x:c>
      <x:c r="F12241" s="11" t="n">
        <x:v>23</x:v>
      </x:c>
      <x:c r="G12241" s="11" t="n">
        <x:v>84</x:v>
      </x:c>
      <x:c r="H12241" s="11" t="n">
        <x:f>E12241*F12241</x:f>
        <x:v>483</x:v>
      </x:c>
      <x:c r="I12241" s="11" t="n">
        <x:f>H12241*(1-'Summary'!$B$5)</x:f>
        <x:v>458.84999999999997</x:v>
      </x:c>
      <x:c r="J12241" s="11" t="n">
        <x:f>E12241*G12241</x:f>
        <x:v>1764</x:v>
      </x:c>
      <x:c r="K12241" s="11" t="n">
        <x:f>I12241-J12241</x:f>
        <x:v>-1305.15</x:v>
      </x:c>
      <x:c r="L12241" s="14" t="n">
        <x:f>K12241/I12241</x:f>
        <x:v>-2.844393592677346</x:v>
      </x:c>
    </x:row>
    <x:row r="12242" ht="22" customHeight="1">
      <x:c r="A12242" s="2" t="str">
        <x:v>ORD-12238</x:v>
      </x:c>
      <x:c r="B12242" s="2" t="str">
        <x:v>South</x:v>
      </x:c>
      <x:c r="C12242" s="2" t="str">
        <x:v>Dec</x:v>
      </x:c>
      <x:c r="D12242" s="2" t="str">
        <x:v>SKU-118</x:v>
      </x:c>
      <x:c r="E12242" s="15" t="n">
        <x:v>4</x:v>
      </x:c>
      <x:c r="F12242" s="11" t="n">
        <x:v>36</x:v>
      </x:c>
      <x:c r="G12242" s="11" t="n">
        <x:v>95</x:v>
      </x:c>
      <x:c r="H12242" s="11" t="n">
        <x:f>E12242*F12242</x:f>
        <x:v>144</x:v>
      </x:c>
      <x:c r="I12242" s="11" t="n">
        <x:f>H12242*(1-'Summary'!$B$5)</x:f>
        <x:v>136.79999999999998</x:v>
      </x:c>
      <x:c r="J12242" s="11" t="n">
        <x:f>E12242*G12242</x:f>
        <x:v>380</x:v>
      </x:c>
      <x:c r="K12242" s="11" t="n">
        <x:f>I12242-J12242</x:f>
        <x:v>-243.20000000000002</x:v>
      </x:c>
      <x:c r="L12242" s="14" t="n">
        <x:f>K12242/I12242</x:f>
        <x:v>-1.7777777777777781</x:v>
      </x:c>
    </x:row>
    <x:row r="12243" ht="22" customHeight="1">
      <x:c r="A12243" s="2" t="str">
        <x:v>ORD-12239</x:v>
      </x:c>
      <x:c r="B12243" s="2" t="str">
        <x:v>East</x:v>
      </x:c>
      <x:c r="C12243" s="2" t="str">
        <x:v>Dec</x:v>
      </x:c>
      <x:c r="D12243" s="2" t="str">
        <x:v>SKU-119</x:v>
      </x:c>
      <x:c r="E12243" s="15" t="n">
        <x:v>11</x:v>
      </x:c>
      <x:c r="F12243" s="11" t="n">
        <x:v>49</x:v>
      </x:c>
      <x:c r="G12243" s="11" t="n">
        <x:v>11</x:v>
      </x:c>
      <x:c r="H12243" s="11" t="n">
        <x:f>E12243*F12243</x:f>
        <x:v>539</x:v>
      </x:c>
      <x:c r="I12243" s="11" t="n">
        <x:f>H12243*(1-'Summary'!$B$5)</x:f>
        <x:v>512.05</x:v>
      </x:c>
      <x:c r="J12243" s="11" t="n">
        <x:f>E12243*G12243</x:f>
        <x:v>121</x:v>
      </x:c>
      <x:c r="K12243" s="11" t="n">
        <x:f>I12243-J12243</x:f>
        <x:v>391.04999999999995</x:v>
      </x:c>
      <x:c r="L12243" s="14" t="n">
        <x:f>K12243/I12243</x:f>
        <x:v>0.7636949516648764</x:v>
      </x:c>
    </x:row>
    <x:row r="12244" ht="22" customHeight="1">
      <x:c r="A12244" s="2" t="str">
        <x:v>ORD-12240</x:v>
      </x:c>
      <x:c r="B12244" s="2" t="str">
        <x:v>West</x:v>
      </x:c>
      <x:c r="C12244" s="2" t="str">
        <x:v>Dec</x:v>
      </x:c>
      <x:c r="D12244" s="2" t="str">
        <x:v>SKU-120</x:v>
      </x:c>
      <x:c r="E12244" s="15" t="n">
        <x:v>18</x:v>
      </x:c>
      <x:c r="F12244" s="11" t="n">
        <x:v>62</x:v>
      </x:c>
      <x:c r="G12244" s="11" t="n">
        <x:v>22</x:v>
      </x:c>
      <x:c r="H12244" s="11" t="n">
        <x:f>E12244*F12244</x:f>
        <x:v>1116</x:v>
      </x:c>
      <x:c r="I12244" s="11" t="n">
        <x:f>H12244*(1-'Summary'!$B$5)</x:f>
        <x:v>1060.2</x:v>
      </x:c>
      <x:c r="J12244" s="11" t="n">
        <x:f>E12244*G12244</x:f>
        <x:v>396</x:v>
      </x:c>
      <x:c r="K12244" s="11" t="n">
        <x:f>I12244-J12244</x:f>
        <x:v>664.2</x:v>
      </x:c>
      <x:c r="L12244" s="14" t="n">
        <x:f>K12244/I12244</x:f>
        <x:v>0.6264855687606112</x:v>
      </x:c>
    </x:row>
    <x:row r="12245" ht="22" customHeight="1">
      <x:c r="A12245" s="2" t="str">
        <x:v>ORD-12241</x:v>
      </x:c>
      <x:c r="B12245" s="2" t="str">
        <x:v>North</x:v>
      </x:c>
      <x:c r="C12245" s="2" t="str">
        <x:v>Jan</x:v>
      </x:c>
      <x:c r="D12245" s="2" t="str">
        <x:v>SKU-001</x:v>
      </x:c>
      <x:c r="E12245" s="15" t="n">
        <x:v>1</x:v>
      </x:c>
      <x:c r="F12245" s="11" t="n">
        <x:v>75</x:v>
      </x:c>
      <x:c r="G12245" s="11" t="n">
        <x:v>33</x:v>
      </x:c>
      <x:c r="H12245" s="11" t="n">
        <x:f>E12245*F12245</x:f>
        <x:v>75</x:v>
      </x:c>
      <x:c r="I12245" s="11" t="n">
        <x:f>H12245*(1-'Summary'!$B$5)</x:f>
        <x:v>71.25</x:v>
      </x:c>
      <x:c r="J12245" s="11" t="n">
        <x:f>E12245*G12245</x:f>
        <x:v>33</x:v>
      </x:c>
      <x:c r="K12245" s="11" t="n">
        <x:f>I12245-J12245</x:f>
        <x:v>38.25</x:v>
      </x:c>
      <x:c r="L12245" s="14" t="n">
        <x:f>K12245/I12245</x:f>
        <x:v>0.5368421052631579</x:v>
      </x:c>
    </x:row>
    <x:row r="12246" ht="22" customHeight="1">
      <x:c r="A12246" s="2" t="str">
        <x:v>ORD-12242</x:v>
      </x:c>
      <x:c r="B12246" s="2" t="str">
        <x:v>South</x:v>
      </x:c>
      <x:c r="C12246" s="2" t="str">
        <x:v>Jan</x:v>
      </x:c>
      <x:c r="D12246" s="2" t="str">
        <x:v>SKU-002</x:v>
      </x:c>
      <x:c r="E12246" s="15" t="n">
        <x:v>8</x:v>
      </x:c>
      <x:c r="F12246" s="11" t="n">
        <x:v>88</x:v>
      </x:c>
      <x:c r="G12246" s="11" t="n">
        <x:v>44</x:v>
      </x:c>
      <x:c r="H12246" s="11" t="n">
        <x:f>E12246*F12246</x:f>
        <x:v>704</x:v>
      </x:c>
      <x:c r="I12246" s="11" t="n">
        <x:f>H12246*(1-'Summary'!$B$5)</x:f>
        <x:v>668.8</x:v>
      </x:c>
      <x:c r="J12246" s="11" t="n">
        <x:f>E12246*G12246</x:f>
        <x:v>352</x:v>
      </x:c>
      <x:c r="K12246" s="11" t="n">
        <x:f>I12246-J12246</x:f>
        <x:v>316.79999999999995</x:v>
      </x:c>
      <x:c r="L12246" s="14" t="n">
        <x:f>K12246/I12246</x:f>
        <x:v>0.47368421052631576</x:v>
      </x:c>
    </x:row>
    <x:row r="12247" ht="22" customHeight="1">
      <x:c r="A12247" s="2" t="str">
        <x:v>ORD-12243</x:v>
      </x:c>
      <x:c r="B12247" s="2" t="str">
        <x:v>East</x:v>
      </x:c>
      <x:c r="C12247" s="2" t="str">
        <x:v>Jan</x:v>
      </x:c>
      <x:c r="D12247" s="2" t="str">
        <x:v>SKU-003</x:v>
      </x:c>
      <x:c r="E12247" s="15" t="n">
        <x:v>15</x:v>
      </x:c>
      <x:c r="F12247" s="11" t="n">
        <x:v>101</x:v>
      </x:c>
      <x:c r="G12247" s="11" t="n">
        <x:v>55</x:v>
      </x:c>
      <x:c r="H12247" s="11" t="n">
        <x:f>E12247*F12247</x:f>
        <x:v>1515</x:v>
      </x:c>
      <x:c r="I12247" s="11" t="n">
        <x:f>H12247*(1-'Summary'!$B$5)</x:f>
        <x:v>1439.25</x:v>
      </x:c>
      <x:c r="J12247" s="11" t="n">
        <x:f>E12247*G12247</x:f>
        <x:v>825</x:v>
      </x:c>
      <x:c r="K12247" s="11" t="n">
        <x:f>I12247-J12247</x:f>
        <x:v>614.25</x:v>
      </x:c>
      <x:c r="L12247" s="14" t="n">
        <x:f>K12247/I12247</x:f>
        <x:v>0.42678478374153206</x:v>
      </x:c>
    </x:row>
    <x:row r="12248" ht="22" customHeight="1">
      <x:c r="A12248" s="2" t="str">
        <x:v>ORD-12244</x:v>
      </x:c>
      <x:c r="B12248" s="2" t="str">
        <x:v>West</x:v>
      </x:c>
      <x:c r="C12248" s="2" t="str">
        <x:v>Jan</x:v>
      </x:c>
      <x:c r="D12248" s="2" t="str">
        <x:v>SKU-004</x:v>
      </x:c>
      <x:c r="E12248" s="15" t="n">
        <x:v>22</x:v>
      </x:c>
      <x:c r="F12248" s="11" t="n">
        <x:v>114</x:v>
      </x:c>
      <x:c r="G12248" s="11" t="n">
        <x:v>66</x:v>
      </x:c>
      <x:c r="H12248" s="11" t="n">
        <x:f>E12248*F12248</x:f>
        <x:v>2508</x:v>
      </x:c>
      <x:c r="I12248" s="11" t="n">
        <x:f>H12248*(1-'Summary'!$B$5)</x:f>
        <x:v>2382.6</x:v>
      </x:c>
      <x:c r="J12248" s="11" t="n">
        <x:f>E12248*G12248</x:f>
        <x:v>1452</x:v>
      </x:c>
      <x:c r="K12248" s="11" t="n">
        <x:f>I12248-J12248</x:f>
        <x:v>930.5999999999999</x:v>
      </x:c>
      <x:c r="L12248" s="14" t="n">
        <x:f>K12248/I12248</x:f>
        <x:v>0.39058171745152354</x:v>
      </x:c>
    </x:row>
    <x:row r="12249" ht="22" customHeight="1">
      <x:c r="A12249" s="2" t="str">
        <x:v>ORD-12245</x:v>
      </x:c>
      <x:c r="B12249" s="2" t="str">
        <x:v>North</x:v>
      </x:c>
      <x:c r="C12249" s="2" t="str">
        <x:v>Feb</x:v>
      </x:c>
      <x:c r="D12249" s="2" t="str">
        <x:v>SKU-005</x:v>
      </x:c>
      <x:c r="E12249" s="15" t="n">
        <x:v>5</x:v>
      </x:c>
      <x:c r="F12249" s="11" t="n">
        <x:v>127</x:v>
      </x:c>
      <x:c r="G12249" s="11" t="n">
        <x:v>77</x:v>
      </x:c>
      <x:c r="H12249" s="11" t="n">
        <x:f>E12249*F12249</x:f>
        <x:v>635</x:v>
      </x:c>
      <x:c r="I12249" s="11" t="n">
        <x:f>H12249*(1-'Summary'!$B$5)</x:f>
        <x:v>603.25</x:v>
      </x:c>
      <x:c r="J12249" s="11" t="n">
        <x:f>E12249*G12249</x:f>
        <x:v>385</x:v>
      </x:c>
      <x:c r="K12249" s="11" t="n">
        <x:f>I12249-J12249</x:f>
        <x:v>218.25</x:v>
      </x:c>
      <x:c r="L12249" s="14" t="n">
        <x:f>K12249/I12249</x:f>
        <x:v>0.36179030252797345</x:v>
      </x:c>
    </x:row>
    <x:row r="12250" ht="22" customHeight="1">
      <x:c r="A12250" s="2" t="str">
        <x:v>ORD-12246</x:v>
      </x:c>
      <x:c r="B12250" s="2" t="str">
        <x:v>South</x:v>
      </x:c>
      <x:c r="C12250" s="2" t="str">
        <x:v>Feb</x:v>
      </x:c>
      <x:c r="D12250" s="2" t="str">
        <x:v>SKU-006</x:v>
      </x:c>
      <x:c r="E12250" s="15" t="n">
        <x:v>12</x:v>
      </x:c>
      <x:c r="F12250" s="11" t="n">
        <x:v>140</x:v>
      </x:c>
      <x:c r="G12250" s="11" t="n">
        <x:v>88</x:v>
      </x:c>
      <x:c r="H12250" s="11" t="n">
        <x:f>E12250*F12250</x:f>
        <x:v>1680</x:v>
      </x:c>
      <x:c r="I12250" s="11" t="n">
        <x:f>H12250*(1-'Summary'!$B$5)</x:f>
        <x:v>1596</x:v>
      </x:c>
      <x:c r="J12250" s="11" t="n">
        <x:f>E12250*G12250</x:f>
        <x:v>1056</x:v>
      </x:c>
      <x:c r="K12250" s="11" t="n">
        <x:f>I12250-J12250</x:f>
        <x:v>540</x:v>
      </x:c>
      <x:c r="L12250" s="14" t="n">
        <x:f>K12250/I12250</x:f>
        <x:v>0.3383458646616541</x:v>
      </x:c>
    </x:row>
    <x:row r="12251" ht="22" customHeight="1">
      <x:c r="A12251" s="2" t="str">
        <x:v>ORD-12247</x:v>
      </x:c>
      <x:c r="B12251" s="2" t="str">
        <x:v>East</x:v>
      </x:c>
      <x:c r="C12251" s="2" t="str">
        <x:v>Feb</x:v>
      </x:c>
      <x:c r="D12251" s="2" t="str">
        <x:v>SKU-007</x:v>
      </x:c>
      <x:c r="E12251" s="15" t="n">
        <x:v>19</x:v>
      </x:c>
      <x:c r="F12251" s="11" t="n">
        <x:v>153</x:v>
      </x:c>
      <x:c r="G12251" s="11" t="n">
        <x:v>99</x:v>
      </x:c>
      <x:c r="H12251" s="11" t="n">
        <x:f>E12251*F12251</x:f>
        <x:v>2907</x:v>
      </x:c>
      <x:c r="I12251" s="11" t="n">
        <x:f>H12251*(1-'Summary'!$B$5)</x:f>
        <x:v>2761.65</x:v>
      </x:c>
      <x:c r="J12251" s="11" t="n">
        <x:f>E12251*G12251</x:f>
        <x:v>1881</x:v>
      </x:c>
      <x:c r="K12251" s="11" t="n">
        <x:f>I12251-J12251</x:f>
        <x:v>880.6500000000001</x:v>
      </x:c>
      <x:c r="L12251" s="14" t="n">
        <x:f>K12251/I12251</x:f>
        <x:v>0.3188854489164087</x:v>
      </x:c>
    </x:row>
    <x:row r="12252" ht="22" customHeight="1">
      <x:c r="A12252" s="2" t="str">
        <x:v>ORD-12248</x:v>
      </x:c>
      <x:c r="B12252" s="2" t="str">
        <x:v>West</x:v>
      </x:c>
      <x:c r="C12252" s="2" t="str">
        <x:v>Feb</x:v>
      </x:c>
      <x:c r="D12252" s="2" t="str">
        <x:v>SKU-008</x:v>
      </x:c>
      <x:c r="E12252" s="15" t="n">
        <x:v>2</x:v>
      </x:c>
      <x:c r="F12252" s="11" t="n">
        <x:v>166</x:v>
      </x:c>
      <x:c r="G12252" s="11" t="n">
        <x:v>15</x:v>
      </x:c>
      <x:c r="H12252" s="11" t="n">
        <x:f>E12252*F12252</x:f>
        <x:v>332</x:v>
      </x:c>
      <x:c r="I12252" s="11" t="n">
        <x:f>H12252*(1-'Summary'!$B$5)</x:f>
        <x:v>315.4</x:v>
      </x:c>
      <x:c r="J12252" s="11" t="n">
        <x:f>E12252*G12252</x:f>
        <x:v>30</x:v>
      </x:c>
      <x:c r="K12252" s="11" t="n">
        <x:f>I12252-J12252</x:f>
        <x:v>285.4</x:v>
      </x:c>
      <x:c r="L12252" s="14" t="n">
        <x:f>K12252/I12252</x:f>
        <x:v>0.9048826886493342</x:v>
      </x:c>
    </x:row>
    <x:row r="12253" ht="22" customHeight="1">
      <x:c r="A12253" s="2" t="str">
        <x:v>ORD-12249</x:v>
      </x:c>
      <x:c r="B12253" s="2" t="str">
        <x:v>North</x:v>
      </x:c>
      <x:c r="C12253" s="2" t="str">
        <x:v>Mar</x:v>
      </x:c>
      <x:c r="D12253" s="2" t="str">
        <x:v>SKU-009</x:v>
      </x:c>
      <x:c r="E12253" s="15" t="n">
        <x:v>9</x:v>
      </x:c>
      <x:c r="F12253" s="11" t="n">
        <x:v>179</x:v>
      </x:c>
      <x:c r="G12253" s="11" t="n">
        <x:v>26</x:v>
      </x:c>
      <x:c r="H12253" s="11" t="n">
        <x:f>E12253*F12253</x:f>
        <x:v>1611</x:v>
      </x:c>
      <x:c r="I12253" s="11" t="n">
        <x:f>H12253*(1-'Summary'!$B$5)</x:f>
        <x:v>1530.4499999999998</x:v>
      </x:c>
      <x:c r="J12253" s="11" t="n">
        <x:f>E12253*G12253</x:f>
        <x:v>234</x:v>
      </x:c>
      <x:c r="K12253" s="11" t="n">
        <x:f>I12253-J12253</x:f>
        <x:v>1296.4499999999998</x:v>
      </x:c>
      <x:c r="L12253" s="14" t="n">
        <x:f>K12253/I12253</x:f>
        <x:v>0.8471037930020582</x:v>
      </x:c>
    </x:row>
    <x:row r="12254" ht="22" customHeight="1">
      <x:c r="A12254" s="2" t="str">
        <x:v>ORD-12250</x:v>
      </x:c>
      <x:c r="B12254" s="2" t="str">
        <x:v>South</x:v>
      </x:c>
      <x:c r="C12254" s="2" t="str">
        <x:v>Mar</x:v>
      </x:c>
      <x:c r="D12254" s="2" t="str">
        <x:v>SKU-010</x:v>
      </x:c>
      <x:c r="E12254" s="15" t="n">
        <x:v>16</x:v>
      </x:c>
      <x:c r="F12254" s="11" t="n">
        <x:v>192</x:v>
      </x:c>
      <x:c r="G12254" s="11" t="n">
        <x:v>37</x:v>
      </x:c>
      <x:c r="H12254" s="11" t="n">
        <x:f>E12254*F12254</x:f>
        <x:v>3072</x:v>
      </x:c>
      <x:c r="I12254" s="11" t="n">
        <x:f>H12254*(1-'Summary'!$B$5)</x:f>
        <x:v>2918.3999999999996</x:v>
      </x:c>
      <x:c r="J12254" s="11" t="n">
        <x:f>E12254*G12254</x:f>
        <x:v>592</x:v>
      </x:c>
      <x:c r="K12254" s="11" t="n">
        <x:f>I12254-J12254</x:f>
        <x:v>2326.3999999999996</x:v>
      </x:c>
      <x:c r="L12254" s="14" t="n">
        <x:f>K12254/I12254</x:f>
        <x:v>0.7971491228070176</x:v>
      </x:c>
    </x:row>
    <x:row r="12255" ht="22" customHeight="1">
      <x:c r="A12255" s="2" t="str">
        <x:v>ORD-12251</x:v>
      </x:c>
      <x:c r="B12255" s="2" t="str">
        <x:v>East</x:v>
      </x:c>
      <x:c r="C12255" s="2" t="str">
        <x:v>Mar</x:v>
      </x:c>
      <x:c r="D12255" s="2" t="str">
        <x:v>SKU-011</x:v>
      </x:c>
      <x:c r="E12255" s="15" t="n">
        <x:v>23</x:v>
      </x:c>
      <x:c r="F12255" s="11" t="n">
        <x:v>205</x:v>
      </x:c>
      <x:c r="G12255" s="11" t="n">
        <x:v>48</x:v>
      </x:c>
      <x:c r="H12255" s="11" t="n">
        <x:f>E12255*F12255</x:f>
        <x:v>4715</x:v>
      </x:c>
      <x:c r="I12255" s="11" t="n">
        <x:f>H12255*(1-'Summary'!$B$5)</x:f>
        <x:v>4479.25</x:v>
      </x:c>
      <x:c r="J12255" s="11" t="n">
        <x:f>E12255*G12255</x:f>
        <x:v>1104</x:v>
      </x:c>
      <x:c r="K12255" s="11" t="n">
        <x:f>I12255-J12255</x:f>
        <x:v>3375.25</x:v>
      </x:c>
      <x:c r="L12255" s="14" t="n">
        <x:f>K12255/I12255</x:f>
        <x:v>0.7535301668806161</x:v>
      </x:c>
    </x:row>
    <x:row r="12256" ht="22" customHeight="1">
      <x:c r="A12256" s="2" t="str">
        <x:v>ORD-12252</x:v>
      </x:c>
      <x:c r="B12256" s="2" t="str">
        <x:v>West</x:v>
      </x:c>
      <x:c r="C12256" s="2" t="str">
        <x:v>Mar</x:v>
      </x:c>
      <x:c r="D12256" s="2" t="str">
        <x:v>SKU-012</x:v>
      </x:c>
      <x:c r="E12256" s="15" t="n">
        <x:v>6</x:v>
      </x:c>
      <x:c r="F12256" s="11" t="n">
        <x:v>218</x:v>
      </x:c>
      <x:c r="G12256" s="11" t="n">
        <x:v>59</x:v>
      </x:c>
      <x:c r="H12256" s="11" t="n">
        <x:f>E12256*F12256</x:f>
        <x:v>1308</x:v>
      </x:c>
      <x:c r="I12256" s="11" t="n">
        <x:f>H12256*(1-'Summary'!$B$5)</x:f>
        <x:v>1242.6</x:v>
      </x:c>
      <x:c r="J12256" s="11" t="n">
        <x:f>E12256*G12256</x:f>
        <x:v>354</x:v>
      </x:c>
      <x:c r="K12256" s="11" t="n">
        <x:f>I12256-J12256</x:f>
        <x:v>888.5999999999999</x:v>
      </x:c>
      <x:c r="L12256" s="14" t="n">
        <x:f>K12256/I12256</x:f>
        <x:v>0.7151134717527764</x:v>
      </x:c>
    </x:row>
    <x:row r="12257" ht="22" customHeight="1">
      <x:c r="A12257" s="2" t="str">
        <x:v>ORD-12253</x:v>
      </x:c>
      <x:c r="B12257" s="2" t="str">
        <x:v>North</x:v>
      </x:c>
      <x:c r="C12257" s="2" t="str">
        <x:v>Apr</x:v>
      </x:c>
      <x:c r="D12257" s="2" t="str">
        <x:v>SKU-013</x:v>
      </x:c>
      <x:c r="E12257" s="15" t="n">
        <x:v>13</x:v>
      </x:c>
      <x:c r="F12257" s="11" t="n">
        <x:v>231</x:v>
      </x:c>
      <x:c r="G12257" s="11" t="n">
        <x:v>70</x:v>
      </x:c>
      <x:c r="H12257" s="11" t="n">
        <x:f>E12257*F12257</x:f>
        <x:v>3003</x:v>
      </x:c>
      <x:c r="I12257" s="11" t="n">
        <x:f>H12257*(1-'Summary'!$B$5)</x:f>
        <x:v>2852.85</x:v>
      </x:c>
      <x:c r="J12257" s="11" t="n">
        <x:f>E12257*G12257</x:f>
        <x:v>910</x:v>
      </x:c>
      <x:c r="K12257" s="11" t="n">
        <x:f>I12257-J12257</x:f>
        <x:v>1942.85</x:v>
      </x:c>
      <x:c r="L12257" s="14" t="n">
        <x:f>K12257/I12257</x:f>
        <x:v>0.6810207336523126</x:v>
      </x:c>
    </x:row>
    <x:row r="12258" ht="22" customHeight="1">
      <x:c r="A12258" s="2" t="str">
        <x:v>ORD-12254</x:v>
      </x:c>
      <x:c r="B12258" s="2" t="str">
        <x:v>South</x:v>
      </x:c>
      <x:c r="C12258" s="2" t="str">
        <x:v>Apr</x:v>
      </x:c>
      <x:c r="D12258" s="2" t="str">
        <x:v>SKU-014</x:v>
      </x:c>
      <x:c r="E12258" s="15" t="n">
        <x:v>20</x:v>
      </x:c>
      <x:c r="F12258" s="11" t="n">
        <x:v>24</x:v>
      </x:c>
      <x:c r="G12258" s="11" t="n">
        <x:v>81</x:v>
      </x:c>
      <x:c r="H12258" s="11" t="n">
        <x:f>E12258*F12258</x:f>
        <x:v>480</x:v>
      </x:c>
      <x:c r="I12258" s="11" t="n">
        <x:f>H12258*(1-'Summary'!$B$5)</x:f>
        <x:v>456</x:v>
      </x:c>
      <x:c r="J12258" s="11" t="n">
        <x:f>E12258*G12258</x:f>
        <x:v>1620</x:v>
      </x:c>
      <x:c r="K12258" s="11" t="n">
        <x:f>I12258-J12258</x:f>
        <x:v>-1164</x:v>
      </x:c>
      <x:c r="L12258" s="14" t="n">
        <x:f>K12258/I12258</x:f>
        <x:v>-2.5526315789473686</x:v>
      </x:c>
    </x:row>
    <x:row r="12259" ht="22" customHeight="1">
      <x:c r="A12259" s="2" t="str">
        <x:v>ORD-12255</x:v>
      </x:c>
      <x:c r="B12259" s="2" t="str">
        <x:v>East</x:v>
      </x:c>
      <x:c r="C12259" s="2" t="str">
        <x:v>Apr</x:v>
      </x:c>
      <x:c r="D12259" s="2" t="str">
        <x:v>SKU-015</x:v>
      </x:c>
      <x:c r="E12259" s="15" t="n">
        <x:v>3</x:v>
      </x:c>
      <x:c r="F12259" s="11" t="n">
        <x:v>37</x:v>
      </x:c>
      <x:c r="G12259" s="11" t="n">
        <x:v>92</x:v>
      </x:c>
      <x:c r="H12259" s="11" t="n">
        <x:f>E12259*F12259</x:f>
        <x:v>111</x:v>
      </x:c>
      <x:c r="I12259" s="11" t="n">
        <x:f>H12259*(1-'Summary'!$B$5)</x:f>
        <x:v>105.44999999999999</x:v>
      </x:c>
      <x:c r="J12259" s="11" t="n">
        <x:f>E12259*G12259</x:f>
        <x:v>276</x:v>
      </x:c>
      <x:c r="K12259" s="11" t="n">
        <x:f>I12259-J12259</x:f>
        <x:v>-170.55</x:v>
      </x:c>
      <x:c r="L12259" s="14" t="n">
        <x:f>K12259/I12259</x:f>
        <x:v>-1.617354196301565</x:v>
      </x:c>
    </x:row>
    <x:row r="12260" ht="22" customHeight="1">
      <x:c r="A12260" s="2" t="str">
        <x:v>ORD-12256</x:v>
      </x:c>
      <x:c r="B12260" s="2" t="str">
        <x:v>West</x:v>
      </x:c>
      <x:c r="C12260" s="2" t="str">
        <x:v>Apr</x:v>
      </x:c>
      <x:c r="D12260" s="2" t="str">
        <x:v>SKU-016</x:v>
      </x:c>
      <x:c r="E12260" s="15" t="n">
        <x:v>10</x:v>
      </x:c>
      <x:c r="F12260" s="11" t="n">
        <x:v>50</x:v>
      </x:c>
      <x:c r="G12260" s="11" t="n">
        <x:v>8</x:v>
      </x:c>
      <x:c r="H12260" s="11" t="n">
        <x:f>E12260*F12260</x:f>
        <x:v>500</x:v>
      </x:c>
      <x:c r="I12260" s="11" t="n">
        <x:f>H12260*(1-'Summary'!$B$5)</x:f>
        <x:v>475</x:v>
      </x:c>
      <x:c r="J12260" s="11" t="n">
        <x:f>E12260*G12260</x:f>
        <x:v>80</x:v>
      </x:c>
      <x:c r="K12260" s="11" t="n">
        <x:f>I12260-J12260</x:f>
        <x:v>395</x:v>
      </x:c>
      <x:c r="L12260" s="14" t="n">
        <x:f>K12260/I12260</x:f>
        <x:v>0.8315789473684211</x:v>
      </x:c>
    </x:row>
    <x:row r="12261" ht="22" customHeight="1">
      <x:c r="A12261" s="2" t="str">
        <x:v>ORD-12257</x:v>
      </x:c>
      <x:c r="B12261" s="2" t="str">
        <x:v>North</x:v>
      </x:c>
      <x:c r="C12261" s="2" t="str">
        <x:v>May</x:v>
      </x:c>
      <x:c r="D12261" s="2" t="str">
        <x:v>SKU-017</x:v>
      </x:c>
      <x:c r="E12261" s="15" t="n">
        <x:v>17</x:v>
      </x:c>
      <x:c r="F12261" s="11" t="n">
        <x:v>63</x:v>
      </x:c>
      <x:c r="G12261" s="11" t="n">
        <x:v>19</x:v>
      </x:c>
      <x:c r="H12261" s="11" t="n">
        <x:f>E12261*F12261</x:f>
        <x:v>1071</x:v>
      </x:c>
      <x:c r="I12261" s="11" t="n">
        <x:f>H12261*(1-'Summary'!$B$5)</x:f>
        <x:v>1017.4499999999999</x:v>
      </x:c>
      <x:c r="J12261" s="11" t="n">
        <x:f>E12261*G12261</x:f>
        <x:v>323</x:v>
      </x:c>
      <x:c r="K12261" s="11" t="n">
        <x:f>I12261-J12261</x:f>
        <x:v>694.4499999999999</x:v>
      </x:c>
      <x:c r="L12261" s="14" t="n">
        <x:f>K12261/I12261</x:f>
        <x:v>0.6825396825396826</x:v>
      </x:c>
    </x:row>
    <x:row r="12262" ht="22" customHeight="1">
      <x:c r="A12262" s="2" t="str">
        <x:v>ORD-12258</x:v>
      </x:c>
      <x:c r="B12262" s="2" t="str">
        <x:v>South</x:v>
      </x:c>
      <x:c r="C12262" s="2" t="str">
        <x:v>May</x:v>
      </x:c>
      <x:c r="D12262" s="2" t="str">
        <x:v>SKU-018</x:v>
      </x:c>
      <x:c r="E12262" s="15" t="n">
        <x:v>24</x:v>
      </x:c>
      <x:c r="F12262" s="11" t="n">
        <x:v>76</x:v>
      </x:c>
      <x:c r="G12262" s="11" t="n">
        <x:v>30</x:v>
      </x:c>
      <x:c r="H12262" s="11" t="n">
        <x:f>E12262*F12262</x:f>
        <x:v>1824</x:v>
      </x:c>
      <x:c r="I12262" s="11" t="n">
        <x:f>H12262*(1-'Summary'!$B$5)</x:f>
        <x:v>1732.8</x:v>
      </x:c>
      <x:c r="J12262" s="11" t="n">
        <x:f>E12262*G12262</x:f>
        <x:v>720</x:v>
      </x:c>
      <x:c r="K12262" s="11" t="n">
        <x:f>I12262-J12262</x:f>
        <x:v>1012.8</x:v>
      </x:c>
      <x:c r="L12262" s="14" t="n">
        <x:f>K12262/I12262</x:f>
        <x:v>0.5844875346260388</x:v>
      </x:c>
    </x:row>
    <x:row r="12263" ht="22" customHeight="1">
      <x:c r="A12263" s="2" t="str">
        <x:v>ORD-12259</x:v>
      </x:c>
      <x:c r="B12263" s="2" t="str">
        <x:v>East</x:v>
      </x:c>
      <x:c r="C12263" s="2" t="str">
        <x:v>May</x:v>
      </x:c>
      <x:c r="D12263" s="2" t="str">
        <x:v>SKU-019</x:v>
      </x:c>
      <x:c r="E12263" s="15" t="n">
        <x:v>7</x:v>
      </x:c>
      <x:c r="F12263" s="11" t="n">
        <x:v>89</x:v>
      </x:c>
      <x:c r="G12263" s="11" t="n">
        <x:v>41</x:v>
      </x:c>
      <x:c r="H12263" s="11" t="n">
        <x:f>E12263*F12263</x:f>
        <x:v>623</x:v>
      </x:c>
      <x:c r="I12263" s="11" t="n">
        <x:f>H12263*(1-'Summary'!$B$5)</x:f>
        <x:v>591.85</x:v>
      </x:c>
      <x:c r="J12263" s="11" t="n">
        <x:f>E12263*G12263</x:f>
        <x:v>287</x:v>
      </x:c>
      <x:c r="K12263" s="11" t="n">
        <x:f>I12263-J12263</x:f>
        <x:v>304.85</x:v>
      </x:c>
      <x:c r="L12263" s="14" t="n">
        <x:f>K12263/I12263</x:f>
        <x:v>0.5150798344175045</x:v>
      </x:c>
    </x:row>
    <x:row r="12264" ht="22" customHeight="1">
      <x:c r="A12264" s="2" t="str">
        <x:v>ORD-12260</x:v>
      </x:c>
      <x:c r="B12264" s="2" t="str">
        <x:v>West</x:v>
      </x:c>
      <x:c r="C12264" s="2" t="str">
        <x:v>May</x:v>
      </x:c>
      <x:c r="D12264" s="2" t="str">
        <x:v>SKU-020</x:v>
      </x:c>
      <x:c r="E12264" s="15" t="n">
        <x:v>14</x:v>
      </x:c>
      <x:c r="F12264" s="11" t="n">
        <x:v>102</x:v>
      </x:c>
      <x:c r="G12264" s="11" t="n">
        <x:v>52</x:v>
      </x:c>
      <x:c r="H12264" s="11" t="n">
        <x:f>E12264*F12264</x:f>
        <x:v>1428</x:v>
      </x:c>
      <x:c r="I12264" s="11" t="n">
        <x:f>H12264*(1-'Summary'!$B$5)</x:f>
        <x:v>1356.6</x:v>
      </x:c>
      <x:c r="J12264" s="11" t="n">
        <x:f>E12264*G12264</x:f>
        <x:v>728</x:v>
      </x:c>
      <x:c r="K12264" s="11" t="n">
        <x:f>I12264-J12264</x:f>
        <x:v>628.5999999999999</x:v>
      </x:c>
      <x:c r="L12264" s="14" t="n">
        <x:f>K12264/I12264</x:f>
        <x:v>0.4633642930856553</x:v>
      </x:c>
    </x:row>
    <x:row r="12265" ht="22" customHeight="1">
      <x:c r="A12265" s="2" t="str">
        <x:v>ORD-12261</x:v>
      </x:c>
      <x:c r="B12265" s="2" t="str">
        <x:v>North</x:v>
      </x:c>
      <x:c r="C12265" s="2" t="str">
        <x:v>Jun</x:v>
      </x:c>
      <x:c r="D12265" s="2" t="str">
        <x:v>SKU-021</x:v>
      </x:c>
      <x:c r="E12265" s="15" t="n">
        <x:v>21</x:v>
      </x:c>
      <x:c r="F12265" s="11" t="n">
        <x:v>115</x:v>
      </x:c>
      <x:c r="G12265" s="11" t="n">
        <x:v>63</x:v>
      </x:c>
      <x:c r="H12265" s="11" t="n">
        <x:f>E12265*F12265</x:f>
        <x:v>2415</x:v>
      </x:c>
      <x:c r="I12265" s="11" t="n">
        <x:f>H12265*(1-'Summary'!$B$5)</x:f>
        <x:v>2294.25</x:v>
      </x:c>
      <x:c r="J12265" s="11" t="n">
        <x:f>E12265*G12265</x:f>
        <x:v>1323</x:v>
      </x:c>
      <x:c r="K12265" s="11" t="n">
        <x:f>I12265-J12265</x:f>
        <x:v>971.25</x:v>
      </x:c>
      <x:c r="L12265" s="14" t="n">
        <x:f>K12265/I12265</x:f>
        <x:v>0.4233409610983982</x:v>
      </x:c>
    </x:row>
    <x:row r="12266" ht="22" customHeight="1">
      <x:c r="A12266" s="2" t="str">
        <x:v>ORD-12262</x:v>
      </x:c>
      <x:c r="B12266" s="2" t="str">
        <x:v>South</x:v>
      </x:c>
      <x:c r="C12266" s="2" t="str">
        <x:v>Jun</x:v>
      </x:c>
      <x:c r="D12266" s="2" t="str">
        <x:v>SKU-022</x:v>
      </x:c>
      <x:c r="E12266" s="15" t="n">
        <x:v>4</x:v>
      </x:c>
      <x:c r="F12266" s="11" t="n">
        <x:v>128</x:v>
      </x:c>
      <x:c r="G12266" s="11" t="n">
        <x:v>74</x:v>
      </x:c>
      <x:c r="H12266" s="11" t="n">
        <x:f>E12266*F12266</x:f>
        <x:v>512</x:v>
      </x:c>
      <x:c r="I12266" s="11" t="n">
        <x:f>H12266*(1-'Summary'!$B$5)</x:f>
        <x:v>486.4</x:v>
      </x:c>
      <x:c r="J12266" s="11" t="n">
        <x:f>E12266*G12266</x:f>
        <x:v>296</x:v>
      </x:c>
      <x:c r="K12266" s="11" t="n">
        <x:f>I12266-J12266</x:f>
        <x:v>190.39999999999998</x:v>
      </x:c>
      <x:c r="L12266" s="14" t="n">
        <x:f>K12266/I12266</x:f>
        <x:v>0.3914473684210526</x:v>
      </x:c>
    </x:row>
    <x:row r="12267" ht="22" customHeight="1">
      <x:c r="A12267" s="2" t="str">
        <x:v>ORD-12263</x:v>
      </x:c>
      <x:c r="B12267" s="2" t="str">
        <x:v>East</x:v>
      </x:c>
      <x:c r="C12267" s="2" t="str">
        <x:v>Jun</x:v>
      </x:c>
      <x:c r="D12267" s="2" t="str">
        <x:v>SKU-023</x:v>
      </x:c>
      <x:c r="E12267" s="15" t="n">
        <x:v>11</x:v>
      </x:c>
      <x:c r="F12267" s="11" t="n">
        <x:v>141</x:v>
      </x:c>
      <x:c r="G12267" s="11" t="n">
        <x:v>85</x:v>
      </x:c>
      <x:c r="H12267" s="11" t="n">
        <x:f>E12267*F12267</x:f>
        <x:v>1551</x:v>
      </x:c>
      <x:c r="I12267" s="11" t="n">
        <x:f>H12267*(1-'Summary'!$B$5)</x:f>
        <x:v>1473.4499999999998</x:v>
      </x:c>
      <x:c r="J12267" s="11" t="n">
        <x:f>E12267*G12267</x:f>
        <x:v>935</x:v>
      </x:c>
      <x:c r="K12267" s="11" t="n">
        <x:f>I12267-J12267</x:f>
        <x:v>538.4499999999998</x:v>
      </x:c>
      <x:c r="L12267" s="14" t="n">
        <x:f>K12267/I12267</x:f>
        <x:v>0.36543486375513246</x:v>
      </x:c>
    </x:row>
    <x:row r="12268" ht="22" customHeight="1">
      <x:c r="A12268" s="2" t="str">
        <x:v>ORD-12264</x:v>
      </x:c>
      <x:c r="B12268" s="2" t="str">
        <x:v>West</x:v>
      </x:c>
      <x:c r="C12268" s="2" t="str">
        <x:v>Jun</x:v>
      </x:c>
      <x:c r="D12268" s="2" t="str">
        <x:v>SKU-024</x:v>
      </x:c>
      <x:c r="E12268" s="15" t="n">
        <x:v>18</x:v>
      </x:c>
      <x:c r="F12268" s="11" t="n">
        <x:v>154</x:v>
      </x:c>
      <x:c r="G12268" s="11" t="n">
        <x:v>96</x:v>
      </x:c>
      <x:c r="H12268" s="11" t="n">
        <x:f>E12268*F12268</x:f>
        <x:v>2772</x:v>
      </x:c>
      <x:c r="I12268" s="11" t="n">
        <x:f>H12268*(1-'Summary'!$B$5)</x:f>
        <x:v>2633.4</x:v>
      </x:c>
      <x:c r="J12268" s="11" t="n">
        <x:f>E12268*G12268</x:f>
        <x:v>1728</x:v>
      </x:c>
      <x:c r="K12268" s="11" t="n">
        <x:f>I12268-J12268</x:f>
        <x:v>905.4000000000001</x:v>
      </x:c>
      <x:c r="L12268" s="14" t="n">
        <x:f>K12268/I12268</x:f>
        <x:v>0.34381408065618596</x:v>
      </x:c>
    </x:row>
    <x:row r="12269" ht="22" customHeight="1">
      <x:c r="A12269" s="2" t="str">
        <x:v>ORD-12265</x:v>
      </x:c>
      <x:c r="B12269" s="2" t="str">
        <x:v>North</x:v>
      </x:c>
      <x:c r="C12269" s="2" t="str">
        <x:v>Jul</x:v>
      </x:c>
      <x:c r="D12269" s="2" t="str">
        <x:v>SKU-025</x:v>
      </x:c>
      <x:c r="E12269" s="15" t="n">
        <x:v>1</x:v>
      </x:c>
      <x:c r="F12269" s="11" t="n">
        <x:v>167</x:v>
      </x:c>
      <x:c r="G12269" s="11" t="n">
        <x:v>12</x:v>
      </x:c>
      <x:c r="H12269" s="11" t="n">
        <x:f>E12269*F12269</x:f>
        <x:v>167</x:v>
      </x:c>
      <x:c r="I12269" s="11" t="n">
        <x:f>H12269*(1-'Summary'!$B$5)</x:f>
        <x:v>158.65</x:v>
      </x:c>
      <x:c r="J12269" s="11" t="n">
        <x:f>E12269*G12269</x:f>
        <x:v>12</x:v>
      </x:c>
      <x:c r="K12269" s="11" t="n">
        <x:f>I12269-J12269</x:f>
        <x:v>146.65</x:v>
      </x:c>
      <x:c r="L12269" s="14" t="n">
        <x:f>K12269/I12269</x:f>
        <x:v>0.9243618027103687</x:v>
      </x:c>
    </x:row>
    <x:row r="12270" ht="22" customHeight="1">
      <x:c r="A12270" s="2" t="str">
        <x:v>ORD-12266</x:v>
      </x:c>
      <x:c r="B12270" s="2" t="str">
        <x:v>South</x:v>
      </x:c>
      <x:c r="C12270" s="2" t="str">
        <x:v>Jul</x:v>
      </x:c>
      <x:c r="D12270" s="2" t="str">
        <x:v>SKU-026</x:v>
      </x:c>
      <x:c r="E12270" s="15" t="n">
        <x:v>8</x:v>
      </x:c>
      <x:c r="F12270" s="11" t="n">
        <x:v>180</x:v>
      </x:c>
      <x:c r="G12270" s="11" t="n">
        <x:v>23</x:v>
      </x:c>
      <x:c r="H12270" s="11" t="n">
        <x:f>E12270*F12270</x:f>
        <x:v>1440</x:v>
      </x:c>
      <x:c r="I12270" s="11" t="n">
        <x:f>H12270*(1-'Summary'!$B$5)</x:f>
        <x:v>1368</x:v>
      </x:c>
      <x:c r="J12270" s="11" t="n">
        <x:f>E12270*G12270</x:f>
        <x:v>184</x:v>
      </x:c>
      <x:c r="K12270" s="11" t="n">
        <x:f>I12270-J12270</x:f>
        <x:v>1184</x:v>
      </x:c>
      <x:c r="L12270" s="14" t="n">
        <x:f>K12270/I12270</x:f>
        <x:v>0.8654970760233918</x:v>
      </x:c>
    </x:row>
    <x:row r="12271" ht="22" customHeight="1">
      <x:c r="A12271" s="2" t="str">
        <x:v>ORD-12267</x:v>
      </x:c>
      <x:c r="B12271" s="2" t="str">
        <x:v>East</x:v>
      </x:c>
      <x:c r="C12271" s="2" t="str">
        <x:v>Jul</x:v>
      </x:c>
      <x:c r="D12271" s="2" t="str">
        <x:v>SKU-027</x:v>
      </x:c>
      <x:c r="E12271" s="15" t="n">
        <x:v>15</x:v>
      </x:c>
      <x:c r="F12271" s="11" t="n">
        <x:v>193</x:v>
      </x:c>
      <x:c r="G12271" s="11" t="n">
        <x:v>34</x:v>
      </x:c>
      <x:c r="H12271" s="11" t="n">
        <x:f>E12271*F12271</x:f>
        <x:v>2895</x:v>
      </x:c>
      <x:c r="I12271" s="11" t="n">
        <x:f>H12271*(1-'Summary'!$B$5)</x:f>
        <x:v>2750.25</x:v>
      </x:c>
      <x:c r="J12271" s="11" t="n">
        <x:f>E12271*G12271</x:f>
        <x:v>510</x:v>
      </x:c>
      <x:c r="K12271" s="11" t="n">
        <x:f>I12271-J12271</x:f>
        <x:v>2240.25</x:v>
      </x:c>
      <x:c r="L12271" s="14" t="n">
        <x:f>K12271/I12271</x:f>
        <x:v>0.8145623125170439</x:v>
      </x:c>
    </x:row>
    <x:row r="12272" ht="22" customHeight="1">
      <x:c r="A12272" s="2" t="str">
        <x:v>ORD-12268</x:v>
      </x:c>
      <x:c r="B12272" s="2" t="str">
        <x:v>West</x:v>
      </x:c>
      <x:c r="C12272" s="2" t="str">
        <x:v>Jul</x:v>
      </x:c>
      <x:c r="D12272" s="2" t="str">
        <x:v>SKU-028</x:v>
      </x:c>
      <x:c r="E12272" s="15" t="n">
        <x:v>22</x:v>
      </x:c>
      <x:c r="F12272" s="11" t="n">
        <x:v>206</x:v>
      </x:c>
      <x:c r="G12272" s="11" t="n">
        <x:v>45</x:v>
      </x:c>
      <x:c r="H12272" s="11" t="n">
        <x:f>E12272*F12272</x:f>
        <x:v>4532</x:v>
      </x:c>
      <x:c r="I12272" s="11" t="n">
        <x:f>H12272*(1-'Summary'!$B$5)</x:f>
        <x:v>4305.4</x:v>
      </x:c>
      <x:c r="J12272" s="11" t="n">
        <x:f>E12272*G12272</x:f>
        <x:v>990</x:v>
      </x:c>
      <x:c r="K12272" s="11" t="n">
        <x:f>I12272-J12272</x:f>
        <x:v>3315.3999999999996</x:v>
      </x:c>
      <x:c r="L12272" s="14" t="n">
        <x:f>K12272/I12272</x:f>
        <x:v>0.770056208482371</x:v>
      </x:c>
    </x:row>
    <x:row r="12273" ht="22" customHeight="1">
      <x:c r="A12273" s="2" t="str">
        <x:v>ORD-12269</x:v>
      </x:c>
      <x:c r="B12273" s="2" t="str">
        <x:v>North</x:v>
      </x:c>
      <x:c r="C12273" s="2" t="str">
        <x:v>Aug</x:v>
      </x:c>
      <x:c r="D12273" s="2" t="str">
        <x:v>SKU-029</x:v>
      </x:c>
      <x:c r="E12273" s="15" t="n">
        <x:v>5</x:v>
      </x:c>
      <x:c r="F12273" s="11" t="n">
        <x:v>219</x:v>
      </x:c>
      <x:c r="G12273" s="11" t="n">
        <x:v>56</x:v>
      </x:c>
      <x:c r="H12273" s="11" t="n">
        <x:f>E12273*F12273</x:f>
        <x:v>1095</x:v>
      </x:c>
      <x:c r="I12273" s="11" t="n">
        <x:f>H12273*(1-'Summary'!$B$5)</x:f>
        <x:v>1040.25</x:v>
      </x:c>
      <x:c r="J12273" s="11" t="n">
        <x:f>E12273*G12273</x:f>
        <x:v>280</x:v>
      </x:c>
      <x:c r="K12273" s="11" t="n">
        <x:f>I12273-J12273</x:f>
        <x:v>760.25</x:v>
      </x:c>
      <x:c r="L12273" s="14" t="n">
        <x:f>K12273/I12273</x:f>
        <x:v>0.7308339341504446</x:v>
      </x:c>
    </x:row>
    <x:row r="12274" ht="22" customHeight="1">
      <x:c r="A12274" s="2" t="str">
        <x:v>ORD-12270</x:v>
      </x:c>
      <x:c r="B12274" s="2" t="str">
        <x:v>South</x:v>
      </x:c>
      <x:c r="C12274" s="2" t="str">
        <x:v>Aug</x:v>
      </x:c>
      <x:c r="D12274" s="2" t="str">
        <x:v>SKU-030</x:v>
      </x:c>
      <x:c r="E12274" s="15" t="n">
        <x:v>12</x:v>
      </x:c>
      <x:c r="F12274" s="11" t="n">
        <x:v>232</x:v>
      </x:c>
      <x:c r="G12274" s="11" t="n">
        <x:v>67</x:v>
      </x:c>
      <x:c r="H12274" s="11" t="n">
        <x:f>E12274*F12274</x:f>
        <x:v>2784</x:v>
      </x:c>
      <x:c r="I12274" s="11" t="n">
        <x:f>H12274*(1-'Summary'!$B$5)</x:f>
        <x:v>2644.7999999999997</x:v>
      </x:c>
      <x:c r="J12274" s="11" t="n">
        <x:f>E12274*G12274</x:f>
        <x:v>804</x:v>
      </x:c>
      <x:c r="K12274" s="11" t="n">
        <x:f>I12274-J12274</x:f>
        <x:v>1840.7999999999997</x:v>
      </x:c>
      <x:c r="L12274" s="14" t="n">
        <x:f>K12274/I12274</x:f>
        <x:v>0.6960072595281307</x:v>
      </x:c>
    </x:row>
    <x:row r="12275" ht="22" customHeight="1">
      <x:c r="A12275" s="2" t="str">
        <x:v>ORD-12271</x:v>
      </x:c>
      <x:c r="B12275" s="2" t="str">
        <x:v>East</x:v>
      </x:c>
      <x:c r="C12275" s="2" t="str">
        <x:v>Aug</x:v>
      </x:c>
      <x:c r="D12275" s="2" t="str">
        <x:v>SKU-031</x:v>
      </x:c>
      <x:c r="E12275" s="15" t="n">
        <x:v>19</x:v>
      </x:c>
      <x:c r="F12275" s="11" t="n">
        <x:v>25</x:v>
      </x:c>
      <x:c r="G12275" s="11" t="n">
        <x:v>78</x:v>
      </x:c>
      <x:c r="H12275" s="11" t="n">
        <x:f>E12275*F12275</x:f>
        <x:v>475</x:v>
      </x:c>
      <x:c r="I12275" s="11" t="n">
        <x:f>H12275*(1-'Summary'!$B$5)</x:f>
        <x:v>451.25</x:v>
      </x:c>
      <x:c r="J12275" s="11" t="n">
        <x:f>E12275*G12275</x:f>
        <x:v>1482</x:v>
      </x:c>
      <x:c r="K12275" s="11" t="n">
        <x:f>I12275-J12275</x:f>
        <x:v>-1030.75</x:v>
      </x:c>
      <x:c r="L12275" s="14" t="n">
        <x:f>K12275/I12275</x:f>
        <x:v>-2.2842105263157895</x:v>
      </x:c>
    </x:row>
    <x:row r="12276" ht="22" customHeight="1">
      <x:c r="A12276" s="2" t="str">
        <x:v>ORD-12272</x:v>
      </x:c>
      <x:c r="B12276" s="2" t="str">
        <x:v>West</x:v>
      </x:c>
      <x:c r="C12276" s="2" t="str">
        <x:v>Aug</x:v>
      </x:c>
      <x:c r="D12276" s="2" t="str">
        <x:v>SKU-032</x:v>
      </x:c>
      <x:c r="E12276" s="15" t="n">
        <x:v>2</x:v>
      </x:c>
      <x:c r="F12276" s="11" t="n">
        <x:v>38</x:v>
      </x:c>
      <x:c r="G12276" s="11" t="n">
        <x:v>89</x:v>
      </x:c>
      <x:c r="H12276" s="11" t="n">
        <x:f>E12276*F12276</x:f>
        <x:v>76</x:v>
      </x:c>
      <x:c r="I12276" s="11" t="n">
        <x:f>H12276*(1-'Summary'!$B$5)</x:f>
        <x:v>72.2</x:v>
      </x:c>
      <x:c r="J12276" s="11" t="n">
        <x:f>E12276*G12276</x:f>
        <x:v>178</x:v>
      </x:c>
      <x:c r="K12276" s="11" t="n">
        <x:f>I12276-J12276</x:f>
        <x:v>-105.8</x:v>
      </x:c>
      <x:c r="L12276" s="14" t="n">
        <x:f>K12276/I12276</x:f>
        <x:v>-1.4653739612188366</x:v>
      </x:c>
    </x:row>
    <x:row r="12277" ht="22" customHeight="1">
      <x:c r="A12277" s="2" t="str">
        <x:v>ORD-12273</x:v>
      </x:c>
      <x:c r="B12277" s="2" t="str">
        <x:v>North</x:v>
      </x:c>
      <x:c r="C12277" s="2" t="str">
        <x:v>Sep</x:v>
      </x:c>
      <x:c r="D12277" s="2" t="str">
        <x:v>SKU-033</x:v>
      </x:c>
      <x:c r="E12277" s="15" t="n">
        <x:v>9</x:v>
      </x:c>
      <x:c r="F12277" s="11" t="n">
        <x:v>51</x:v>
      </x:c>
      <x:c r="G12277" s="11" t="n">
        <x:v>100</x:v>
      </x:c>
      <x:c r="H12277" s="11" t="n">
        <x:f>E12277*F12277</x:f>
        <x:v>459</x:v>
      </x:c>
      <x:c r="I12277" s="11" t="n">
        <x:f>H12277*(1-'Summary'!$B$5)</x:f>
        <x:v>436.04999999999995</x:v>
      </x:c>
      <x:c r="J12277" s="11" t="n">
        <x:f>E12277*G12277</x:f>
        <x:v>900</x:v>
      </x:c>
      <x:c r="K12277" s="11" t="n">
        <x:f>I12277-J12277</x:f>
        <x:v>-463.95000000000005</x:v>
      </x:c>
      <x:c r="L12277" s="14" t="n">
        <x:f>K12277/I12277</x:f>
        <x:v>-1.063983488132095</x:v>
      </x:c>
    </x:row>
    <x:row r="12278" ht="22" customHeight="1">
      <x:c r="A12278" s="2" t="str">
        <x:v>ORD-12274</x:v>
      </x:c>
      <x:c r="B12278" s="2" t="str">
        <x:v>South</x:v>
      </x:c>
      <x:c r="C12278" s="2" t="str">
        <x:v>Sep</x:v>
      </x:c>
      <x:c r="D12278" s="2" t="str">
        <x:v>SKU-034</x:v>
      </x:c>
      <x:c r="E12278" s="15" t="n">
        <x:v>16</x:v>
      </x:c>
      <x:c r="F12278" s="11" t="n">
        <x:v>64</x:v>
      </x:c>
      <x:c r="G12278" s="11" t="n">
        <x:v>16</x:v>
      </x:c>
      <x:c r="H12278" s="11" t="n">
        <x:f>E12278*F12278</x:f>
        <x:v>1024</x:v>
      </x:c>
      <x:c r="I12278" s="11" t="n">
        <x:f>H12278*(1-'Summary'!$B$5)</x:f>
        <x:v>972.8</x:v>
      </x:c>
      <x:c r="J12278" s="11" t="n">
        <x:f>E12278*G12278</x:f>
        <x:v>256</x:v>
      </x:c>
      <x:c r="K12278" s="11" t="n">
        <x:f>I12278-J12278</x:f>
        <x:v>716.8</x:v>
      </x:c>
      <x:c r="L12278" s="14" t="n">
        <x:f>K12278/I12278</x:f>
        <x:v>0.7368421052631579</x:v>
      </x:c>
    </x:row>
    <x:row r="12279" ht="22" customHeight="1">
      <x:c r="A12279" s="2" t="str">
        <x:v>ORD-12275</x:v>
      </x:c>
      <x:c r="B12279" s="2" t="str">
        <x:v>East</x:v>
      </x:c>
      <x:c r="C12279" s="2" t="str">
        <x:v>Sep</x:v>
      </x:c>
      <x:c r="D12279" s="2" t="str">
        <x:v>SKU-035</x:v>
      </x:c>
      <x:c r="E12279" s="15" t="n">
        <x:v>23</x:v>
      </x:c>
      <x:c r="F12279" s="11" t="n">
        <x:v>77</x:v>
      </x:c>
      <x:c r="G12279" s="11" t="n">
        <x:v>27</x:v>
      </x:c>
      <x:c r="H12279" s="11" t="n">
        <x:f>E12279*F12279</x:f>
        <x:v>1771</x:v>
      </x:c>
      <x:c r="I12279" s="11" t="n">
        <x:f>H12279*(1-'Summary'!$B$5)</x:f>
        <x:v>1682.4499999999998</x:v>
      </x:c>
      <x:c r="J12279" s="11" t="n">
        <x:f>E12279*G12279</x:f>
        <x:v>621</x:v>
      </x:c>
      <x:c r="K12279" s="11" t="n">
        <x:f>I12279-J12279</x:f>
        <x:v>1061.4499999999998</x:v>
      </x:c>
      <x:c r="L12279" s="14" t="n">
        <x:f>K12279/I12279</x:f>
        <x:v>0.6308954203691045</x:v>
      </x:c>
    </x:row>
    <x:row r="12280" ht="22" customHeight="1">
      <x:c r="A12280" s="2" t="str">
        <x:v>ORD-12276</x:v>
      </x:c>
      <x:c r="B12280" s="2" t="str">
        <x:v>West</x:v>
      </x:c>
      <x:c r="C12280" s="2" t="str">
        <x:v>Sep</x:v>
      </x:c>
      <x:c r="D12280" s="2" t="str">
        <x:v>SKU-036</x:v>
      </x:c>
      <x:c r="E12280" s="15" t="n">
        <x:v>6</x:v>
      </x:c>
      <x:c r="F12280" s="11" t="n">
        <x:v>90</x:v>
      </x:c>
      <x:c r="G12280" s="11" t="n">
        <x:v>38</x:v>
      </x:c>
      <x:c r="H12280" s="11" t="n">
        <x:f>E12280*F12280</x:f>
        <x:v>540</x:v>
      </x:c>
      <x:c r="I12280" s="11" t="n">
        <x:f>H12280*(1-'Summary'!$B$5)</x:f>
        <x:v>513</x:v>
      </x:c>
      <x:c r="J12280" s="11" t="n">
        <x:f>E12280*G12280</x:f>
        <x:v>228</x:v>
      </x:c>
      <x:c r="K12280" s="11" t="n">
        <x:f>I12280-J12280</x:f>
        <x:v>285</x:v>
      </x:c>
      <x:c r="L12280" s="14" t="n">
        <x:f>K12280/I12280</x:f>
        <x:v>0.5555555555555556</x:v>
      </x:c>
    </x:row>
    <x:row r="12281" ht="22" customHeight="1">
      <x:c r="A12281" s="2" t="str">
        <x:v>ORD-12277</x:v>
      </x:c>
      <x:c r="B12281" s="2" t="str">
        <x:v>North</x:v>
      </x:c>
      <x:c r="C12281" s="2" t="str">
        <x:v>Oct</x:v>
      </x:c>
      <x:c r="D12281" s="2" t="str">
        <x:v>SKU-037</x:v>
      </x:c>
      <x:c r="E12281" s="15" t="n">
        <x:v>13</x:v>
      </x:c>
      <x:c r="F12281" s="11" t="n">
        <x:v>103</x:v>
      </x:c>
      <x:c r="G12281" s="11" t="n">
        <x:v>49</x:v>
      </x:c>
      <x:c r="H12281" s="11" t="n">
        <x:f>E12281*F12281</x:f>
        <x:v>1339</x:v>
      </x:c>
      <x:c r="I12281" s="11" t="n">
        <x:f>H12281*(1-'Summary'!$B$5)</x:f>
        <x:v>1272.05</x:v>
      </x:c>
      <x:c r="J12281" s="11" t="n">
        <x:f>E12281*G12281</x:f>
        <x:v>637</x:v>
      </x:c>
      <x:c r="K12281" s="11" t="n">
        <x:f>I12281-J12281</x:f>
        <x:v>635.05</x:v>
      </x:c>
      <x:c r="L12281" s="14" t="n">
        <x:f>K12281/I12281</x:f>
        <x:v>0.4992335206949412</x:v>
      </x:c>
    </x:row>
    <x:row r="12282" ht="22" customHeight="1">
      <x:c r="A12282" s="2" t="str">
        <x:v>ORD-12278</x:v>
      </x:c>
      <x:c r="B12282" s="2" t="str">
        <x:v>South</x:v>
      </x:c>
      <x:c r="C12282" s="2" t="str">
        <x:v>Oct</x:v>
      </x:c>
      <x:c r="D12282" s="2" t="str">
        <x:v>SKU-038</x:v>
      </x:c>
      <x:c r="E12282" s="15" t="n">
        <x:v>20</x:v>
      </x:c>
      <x:c r="F12282" s="11" t="n">
        <x:v>116</x:v>
      </x:c>
      <x:c r="G12282" s="11" t="n">
        <x:v>60</x:v>
      </x:c>
      <x:c r="H12282" s="11" t="n">
        <x:f>E12282*F12282</x:f>
        <x:v>2320</x:v>
      </x:c>
      <x:c r="I12282" s="11" t="n">
        <x:f>H12282*(1-'Summary'!$B$5)</x:f>
        <x:v>2204</x:v>
      </x:c>
      <x:c r="J12282" s="11" t="n">
        <x:f>E12282*G12282</x:f>
        <x:v>1200</x:v>
      </x:c>
      <x:c r="K12282" s="11" t="n">
        <x:f>I12282-J12282</x:f>
        <x:v>1004</x:v>
      </x:c>
      <x:c r="L12282" s="14" t="n">
        <x:f>K12282/I12282</x:f>
        <x:v>0.455535390199637</x:v>
      </x:c>
    </x:row>
    <x:row r="12283" ht="22" customHeight="1">
      <x:c r="A12283" s="2" t="str">
        <x:v>ORD-12279</x:v>
      </x:c>
      <x:c r="B12283" s="2" t="str">
        <x:v>East</x:v>
      </x:c>
      <x:c r="C12283" s="2" t="str">
        <x:v>Oct</x:v>
      </x:c>
      <x:c r="D12283" s="2" t="str">
        <x:v>SKU-039</x:v>
      </x:c>
      <x:c r="E12283" s="15" t="n">
        <x:v>3</x:v>
      </x:c>
      <x:c r="F12283" s="11" t="n">
        <x:v>129</x:v>
      </x:c>
      <x:c r="G12283" s="11" t="n">
        <x:v>71</x:v>
      </x:c>
      <x:c r="H12283" s="11" t="n">
        <x:f>E12283*F12283</x:f>
        <x:v>387</x:v>
      </x:c>
      <x:c r="I12283" s="11" t="n">
        <x:f>H12283*(1-'Summary'!$B$5)</x:f>
        <x:v>367.65</x:v>
      </x:c>
      <x:c r="J12283" s="11" t="n">
        <x:f>E12283*G12283</x:f>
        <x:v>213</x:v>
      </x:c>
      <x:c r="K12283" s="11" t="n">
        <x:f>I12283-J12283</x:f>
        <x:v>154.64999999999998</x:v>
      </x:c>
      <x:c r="L12283" s="14" t="n">
        <x:f>K12283/I12283</x:f>
        <x:v>0.4206446348429212</x:v>
      </x:c>
    </x:row>
    <x:row r="12284" ht="22" customHeight="1">
      <x:c r="A12284" s="2" t="str">
        <x:v>ORD-12280</x:v>
      </x:c>
      <x:c r="B12284" s="2" t="str">
        <x:v>West</x:v>
      </x:c>
      <x:c r="C12284" s="2" t="str">
        <x:v>Oct</x:v>
      </x:c>
      <x:c r="D12284" s="2" t="str">
        <x:v>SKU-040</x:v>
      </x:c>
      <x:c r="E12284" s="15" t="n">
        <x:v>10</x:v>
      </x:c>
      <x:c r="F12284" s="11" t="n">
        <x:v>142</x:v>
      </x:c>
      <x:c r="G12284" s="11" t="n">
        <x:v>82</x:v>
      </x:c>
      <x:c r="H12284" s="11" t="n">
        <x:f>E12284*F12284</x:f>
        <x:v>1420</x:v>
      </x:c>
      <x:c r="I12284" s="11" t="n">
        <x:f>H12284*(1-'Summary'!$B$5)</x:f>
        <x:v>1349</x:v>
      </x:c>
      <x:c r="J12284" s="11" t="n">
        <x:f>E12284*G12284</x:f>
        <x:v>820</x:v>
      </x:c>
      <x:c r="K12284" s="11" t="n">
        <x:f>I12284-J12284</x:f>
        <x:v>529</x:v>
      </x:c>
      <x:c r="L12284" s="14" t="n">
        <x:f>K12284/I12284</x:f>
        <x:v>0.3921423276501112</x:v>
      </x:c>
    </x:row>
    <x:row r="12285" ht="22" customHeight="1">
      <x:c r="A12285" s="2" t="str">
        <x:v>ORD-12281</x:v>
      </x:c>
      <x:c r="B12285" s="2" t="str">
        <x:v>North</x:v>
      </x:c>
      <x:c r="C12285" s="2" t="str">
        <x:v>Nov</x:v>
      </x:c>
      <x:c r="D12285" s="2" t="str">
        <x:v>SKU-041</x:v>
      </x:c>
      <x:c r="E12285" s="15" t="n">
        <x:v>17</x:v>
      </x:c>
      <x:c r="F12285" s="11" t="n">
        <x:v>155</x:v>
      </x:c>
      <x:c r="G12285" s="11" t="n">
        <x:v>93</x:v>
      </x:c>
      <x:c r="H12285" s="11" t="n">
        <x:f>E12285*F12285</x:f>
        <x:v>2635</x:v>
      </x:c>
      <x:c r="I12285" s="11" t="n">
        <x:f>H12285*(1-'Summary'!$B$5)</x:f>
        <x:v>2503.25</x:v>
      </x:c>
      <x:c r="J12285" s="11" t="n">
        <x:f>E12285*G12285</x:f>
        <x:v>1581</x:v>
      </x:c>
      <x:c r="K12285" s="11" t="n">
        <x:f>I12285-J12285</x:f>
        <x:v>922.25</x:v>
      </x:c>
      <x:c r="L12285" s="14" t="n">
        <x:f>K12285/I12285</x:f>
        <x:v>0.3684210526315789</x:v>
      </x:c>
    </x:row>
    <x:row r="12286" ht="22" customHeight="1">
      <x:c r="A12286" s="2" t="str">
        <x:v>ORD-12282</x:v>
      </x:c>
      <x:c r="B12286" s="2" t="str">
        <x:v>South</x:v>
      </x:c>
      <x:c r="C12286" s="2" t="str">
        <x:v>Nov</x:v>
      </x:c>
      <x:c r="D12286" s="2" t="str">
        <x:v>SKU-042</x:v>
      </x:c>
      <x:c r="E12286" s="15" t="n">
        <x:v>24</x:v>
      </x:c>
      <x:c r="F12286" s="11" t="n">
        <x:v>168</x:v>
      </x:c>
      <x:c r="G12286" s="11" t="n">
        <x:v>9</x:v>
      </x:c>
      <x:c r="H12286" s="11" t="n">
        <x:f>E12286*F12286</x:f>
        <x:v>4032</x:v>
      </x:c>
      <x:c r="I12286" s="11" t="n">
        <x:f>H12286*(1-'Summary'!$B$5)</x:f>
        <x:v>3830.3999999999996</x:v>
      </x:c>
      <x:c r="J12286" s="11" t="n">
        <x:f>E12286*G12286</x:f>
        <x:v>216</x:v>
      </x:c>
      <x:c r="K12286" s="11" t="n">
        <x:f>I12286-J12286</x:f>
        <x:v>3614.3999999999996</x:v>
      </x:c>
      <x:c r="L12286" s="14" t="n">
        <x:f>K12286/I12286</x:f>
        <x:v>0.943609022556391</x:v>
      </x:c>
    </x:row>
    <x:row r="12287" ht="22" customHeight="1">
      <x:c r="A12287" s="2" t="str">
        <x:v>ORD-12283</x:v>
      </x:c>
      <x:c r="B12287" s="2" t="str">
        <x:v>East</x:v>
      </x:c>
      <x:c r="C12287" s="2" t="str">
        <x:v>Nov</x:v>
      </x:c>
      <x:c r="D12287" s="2" t="str">
        <x:v>SKU-043</x:v>
      </x:c>
      <x:c r="E12287" s="15" t="n">
        <x:v>7</x:v>
      </x:c>
      <x:c r="F12287" s="11" t="n">
        <x:v>181</x:v>
      </x:c>
      <x:c r="G12287" s="11" t="n">
        <x:v>20</x:v>
      </x:c>
      <x:c r="H12287" s="11" t="n">
        <x:f>E12287*F12287</x:f>
        <x:v>1267</x:v>
      </x:c>
      <x:c r="I12287" s="11" t="n">
        <x:f>H12287*(1-'Summary'!$B$5)</x:f>
        <x:v>1203.6499999999999</x:v>
      </x:c>
      <x:c r="J12287" s="11" t="n">
        <x:f>E12287*G12287</x:f>
        <x:v>140</x:v>
      </x:c>
      <x:c r="K12287" s="11" t="n">
        <x:f>I12287-J12287</x:f>
        <x:v>1063.6499999999999</x:v>
      </x:c>
      <x:c r="L12287" s="14" t="n">
        <x:f>K12287/I12287</x:f>
        <x:v>0.8836871183483571</x:v>
      </x:c>
    </x:row>
    <x:row r="12288" ht="22" customHeight="1">
      <x:c r="A12288" s="2" t="str">
        <x:v>ORD-12284</x:v>
      </x:c>
      <x:c r="B12288" s="2" t="str">
        <x:v>West</x:v>
      </x:c>
      <x:c r="C12288" s="2" t="str">
        <x:v>Nov</x:v>
      </x:c>
      <x:c r="D12288" s="2" t="str">
        <x:v>SKU-044</x:v>
      </x:c>
      <x:c r="E12288" s="15" t="n">
        <x:v>14</x:v>
      </x:c>
      <x:c r="F12288" s="11" t="n">
        <x:v>194</x:v>
      </x:c>
      <x:c r="G12288" s="11" t="n">
        <x:v>31</x:v>
      </x:c>
      <x:c r="H12288" s="11" t="n">
        <x:f>E12288*F12288</x:f>
        <x:v>2716</x:v>
      </x:c>
      <x:c r="I12288" s="11" t="n">
        <x:f>H12288*(1-'Summary'!$B$5)</x:f>
        <x:v>2580.2</x:v>
      </x:c>
      <x:c r="J12288" s="11" t="n">
        <x:f>E12288*G12288</x:f>
        <x:v>434</x:v>
      </x:c>
      <x:c r="K12288" s="11" t="n">
        <x:f>I12288-J12288</x:f>
        <x:v>2146.2</x:v>
      </x:c>
      <x:c r="L12288" s="14" t="n">
        <x:f>K12288/I12288</x:f>
        <x:v>0.8317959848073793</x:v>
      </x:c>
    </x:row>
    <x:row r="12289" ht="22" customHeight="1">
      <x:c r="A12289" s="2" t="str">
        <x:v>ORD-12285</x:v>
      </x:c>
      <x:c r="B12289" s="2" t="str">
        <x:v>North</x:v>
      </x:c>
      <x:c r="C12289" s="2" t="str">
        <x:v>Dec</x:v>
      </x:c>
      <x:c r="D12289" s="2" t="str">
        <x:v>SKU-045</x:v>
      </x:c>
      <x:c r="E12289" s="15" t="n">
        <x:v>21</x:v>
      </x:c>
      <x:c r="F12289" s="11" t="n">
        <x:v>207</x:v>
      </x:c>
      <x:c r="G12289" s="11" t="n">
        <x:v>42</x:v>
      </x:c>
      <x:c r="H12289" s="11" t="n">
        <x:f>E12289*F12289</x:f>
        <x:v>4347</x:v>
      </x:c>
      <x:c r="I12289" s="11" t="n">
        <x:f>H12289*(1-'Summary'!$B$5)</x:f>
        <x:v>4129.65</x:v>
      </x:c>
      <x:c r="J12289" s="11" t="n">
        <x:f>E12289*G12289</x:f>
        <x:v>882</x:v>
      </x:c>
      <x:c r="K12289" s="11" t="n">
        <x:f>I12289-J12289</x:f>
        <x:v>3247.6499999999996</x:v>
      </x:c>
      <x:c r="L12289" s="14" t="n">
        <x:f>K12289/I12289</x:f>
        <x:v>0.7864225781845919</x:v>
      </x:c>
    </x:row>
    <x:row r="12290" ht="22" customHeight="1">
      <x:c r="A12290" s="2" t="str">
        <x:v>ORD-12286</x:v>
      </x:c>
      <x:c r="B12290" s="2" t="str">
        <x:v>South</x:v>
      </x:c>
      <x:c r="C12290" s="2" t="str">
        <x:v>Dec</x:v>
      </x:c>
      <x:c r="D12290" s="2" t="str">
        <x:v>SKU-046</x:v>
      </x:c>
      <x:c r="E12290" s="15" t="n">
        <x:v>4</x:v>
      </x:c>
      <x:c r="F12290" s="11" t="n">
        <x:v>220</x:v>
      </x:c>
      <x:c r="G12290" s="11" t="n">
        <x:v>53</x:v>
      </x:c>
      <x:c r="H12290" s="11" t="n">
        <x:f>E12290*F12290</x:f>
        <x:v>880</x:v>
      </x:c>
      <x:c r="I12290" s="11" t="n">
        <x:f>H12290*(1-'Summary'!$B$5)</x:f>
        <x:v>836</x:v>
      </x:c>
      <x:c r="J12290" s="11" t="n">
        <x:f>E12290*G12290</x:f>
        <x:v>212</x:v>
      </x:c>
      <x:c r="K12290" s="11" t="n">
        <x:f>I12290-J12290</x:f>
        <x:v>624</x:v>
      </x:c>
      <x:c r="L12290" s="14" t="n">
        <x:f>K12290/I12290</x:f>
        <x:v>0.7464114832535885</x:v>
      </x:c>
    </x:row>
    <x:row r="12291" ht="22" customHeight="1">
      <x:c r="A12291" s="2" t="str">
        <x:v>ORD-12287</x:v>
      </x:c>
      <x:c r="B12291" s="2" t="str">
        <x:v>East</x:v>
      </x:c>
      <x:c r="C12291" s="2" t="str">
        <x:v>Dec</x:v>
      </x:c>
      <x:c r="D12291" s="2" t="str">
        <x:v>SKU-047</x:v>
      </x:c>
      <x:c r="E12291" s="15" t="n">
        <x:v>11</x:v>
      </x:c>
      <x:c r="F12291" s="11" t="n">
        <x:v>233</x:v>
      </x:c>
      <x:c r="G12291" s="11" t="n">
        <x:v>64</x:v>
      </x:c>
      <x:c r="H12291" s="11" t="n">
        <x:f>E12291*F12291</x:f>
        <x:v>2563</x:v>
      </x:c>
      <x:c r="I12291" s="11" t="n">
        <x:f>H12291*(1-'Summary'!$B$5)</x:f>
        <x:v>2434.85</x:v>
      </x:c>
      <x:c r="J12291" s="11" t="n">
        <x:f>E12291*G12291</x:f>
        <x:v>704</x:v>
      </x:c>
      <x:c r="K12291" s="11" t="n">
        <x:f>I12291-J12291</x:f>
        <x:v>1730.85</x:v>
      </x:c>
      <x:c r="L12291" s="14" t="n">
        <x:f>K12291/I12291</x:f>
        <x:v>0.7108651456968602</x:v>
      </x:c>
    </x:row>
    <x:row r="12292" ht="22" customHeight="1">
      <x:c r="A12292" s="2" t="str">
        <x:v>ORD-12288</x:v>
      </x:c>
      <x:c r="B12292" s="2" t="str">
        <x:v>West</x:v>
      </x:c>
      <x:c r="C12292" s="2" t="str">
        <x:v>Dec</x:v>
      </x:c>
      <x:c r="D12292" s="2" t="str">
        <x:v>SKU-048</x:v>
      </x:c>
      <x:c r="E12292" s="15" t="n">
        <x:v>18</x:v>
      </x:c>
      <x:c r="F12292" s="11" t="n">
        <x:v>26</x:v>
      </x:c>
      <x:c r="G12292" s="11" t="n">
        <x:v>75</x:v>
      </x:c>
      <x:c r="H12292" s="11" t="n">
        <x:f>E12292*F12292</x:f>
        <x:v>468</x:v>
      </x:c>
      <x:c r="I12292" s="11" t="n">
        <x:f>H12292*(1-'Summary'!$B$5)</x:f>
        <x:v>444.59999999999997</x:v>
      </x:c>
      <x:c r="J12292" s="11" t="n">
        <x:f>E12292*G12292</x:f>
        <x:v>1350</x:v>
      </x:c>
      <x:c r="K12292" s="11" t="n">
        <x:f>I12292-J12292</x:f>
        <x:v>-905.4000000000001</x:v>
      </x:c>
      <x:c r="L12292" s="14" t="n">
        <x:f>K12292/I12292</x:f>
        <x:v>-2.036437246963563</x:v>
      </x:c>
    </x:row>
    <x:row r="12293" ht="22" customHeight="1">
      <x:c r="A12293" s="2" t="str">
        <x:v>ORD-12289</x:v>
      </x:c>
      <x:c r="B12293" s="2" t="str">
        <x:v>North</x:v>
      </x:c>
      <x:c r="C12293" s="2" t="str">
        <x:v>Jan</x:v>
      </x:c>
      <x:c r="D12293" s="2" t="str">
        <x:v>SKU-049</x:v>
      </x:c>
      <x:c r="E12293" s="15" t="n">
        <x:v>1</x:v>
      </x:c>
      <x:c r="F12293" s="11" t="n">
        <x:v>39</x:v>
      </x:c>
      <x:c r="G12293" s="11" t="n">
        <x:v>86</x:v>
      </x:c>
      <x:c r="H12293" s="11" t="n">
        <x:f>E12293*F12293</x:f>
        <x:v>39</x:v>
      </x:c>
      <x:c r="I12293" s="11" t="n">
        <x:f>H12293*(1-'Summary'!$B$5)</x:f>
        <x:v>37.05</x:v>
      </x:c>
      <x:c r="J12293" s="11" t="n">
        <x:f>E12293*G12293</x:f>
        <x:v>86</x:v>
      </x:c>
      <x:c r="K12293" s="11" t="n">
        <x:f>I12293-J12293</x:f>
        <x:v>-48.95</x:v>
      </x:c>
      <x:c r="L12293" s="14" t="n">
        <x:f>K12293/I12293</x:f>
        <x:v>-1.3211875843454792</x:v>
      </x:c>
    </x:row>
    <x:row r="12294" ht="22" customHeight="1">
      <x:c r="A12294" s="2" t="str">
        <x:v>ORD-12290</x:v>
      </x:c>
      <x:c r="B12294" s="2" t="str">
        <x:v>South</x:v>
      </x:c>
      <x:c r="C12294" s="2" t="str">
        <x:v>Jan</x:v>
      </x:c>
      <x:c r="D12294" s="2" t="str">
        <x:v>SKU-050</x:v>
      </x:c>
      <x:c r="E12294" s="15" t="n">
        <x:v>8</x:v>
      </x:c>
      <x:c r="F12294" s="11" t="n">
        <x:v>52</x:v>
      </x:c>
      <x:c r="G12294" s="11" t="n">
        <x:v>97</x:v>
      </x:c>
      <x:c r="H12294" s="11" t="n">
        <x:f>E12294*F12294</x:f>
        <x:v>416</x:v>
      </x:c>
      <x:c r="I12294" s="11" t="n">
        <x:f>H12294*(1-'Summary'!$B$5)</x:f>
        <x:v>395.2</x:v>
      </x:c>
      <x:c r="J12294" s="11" t="n">
        <x:f>E12294*G12294</x:f>
        <x:v>776</x:v>
      </x:c>
      <x:c r="K12294" s="11" t="n">
        <x:f>I12294-J12294</x:f>
        <x:v>-380.8</x:v>
      </x:c>
      <x:c r="L12294" s="14" t="n">
        <x:f>K12294/I12294</x:f>
        <x:v>-0.9635627530364373</x:v>
      </x:c>
    </x:row>
    <x:row r="12295" ht="22" customHeight="1">
      <x:c r="A12295" s="2" t="str">
        <x:v>ORD-12291</x:v>
      </x:c>
      <x:c r="B12295" s="2" t="str">
        <x:v>East</x:v>
      </x:c>
      <x:c r="C12295" s="2" t="str">
        <x:v>Jan</x:v>
      </x:c>
      <x:c r="D12295" s="2" t="str">
        <x:v>SKU-051</x:v>
      </x:c>
      <x:c r="E12295" s="15" t="n">
        <x:v>15</x:v>
      </x:c>
      <x:c r="F12295" s="11" t="n">
        <x:v>65</x:v>
      </x:c>
      <x:c r="G12295" s="11" t="n">
        <x:v>13</x:v>
      </x:c>
      <x:c r="H12295" s="11" t="n">
        <x:f>E12295*F12295</x:f>
        <x:v>975</x:v>
      </x:c>
      <x:c r="I12295" s="11" t="n">
        <x:f>H12295*(1-'Summary'!$B$5)</x:f>
        <x:v>926.25</x:v>
      </x:c>
      <x:c r="J12295" s="11" t="n">
        <x:f>E12295*G12295</x:f>
        <x:v>195</x:v>
      </x:c>
      <x:c r="K12295" s="11" t="n">
        <x:f>I12295-J12295</x:f>
        <x:v>731.25</x:v>
      </x:c>
      <x:c r="L12295" s="14" t="n">
        <x:f>K12295/I12295</x:f>
        <x:v>0.7894736842105263</x:v>
      </x:c>
    </x:row>
    <x:row r="12296" ht="22" customHeight="1">
      <x:c r="A12296" s="2" t="str">
        <x:v>ORD-12292</x:v>
      </x:c>
      <x:c r="B12296" s="2" t="str">
        <x:v>West</x:v>
      </x:c>
      <x:c r="C12296" s="2" t="str">
        <x:v>Jan</x:v>
      </x:c>
      <x:c r="D12296" s="2" t="str">
        <x:v>SKU-052</x:v>
      </x:c>
      <x:c r="E12296" s="15" t="n">
        <x:v>22</x:v>
      </x:c>
      <x:c r="F12296" s="11" t="n">
        <x:v>78</x:v>
      </x:c>
      <x:c r="G12296" s="11" t="n">
        <x:v>24</x:v>
      </x:c>
      <x:c r="H12296" s="11" t="n">
        <x:f>E12296*F12296</x:f>
        <x:v>1716</x:v>
      </x:c>
      <x:c r="I12296" s="11" t="n">
        <x:f>H12296*(1-'Summary'!$B$5)</x:f>
        <x:v>1630.1999999999998</x:v>
      </x:c>
      <x:c r="J12296" s="11" t="n">
        <x:f>E12296*G12296</x:f>
        <x:v>528</x:v>
      </x:c>
      <x:c r="K12296" s="11" t="n">
        <x:f>I12296-J12296</x:f>
        <x:v>1102.1999999999998</x:v>
      </x:c>
      <x:c r="L12296" s="14" t="n">
        <x:f>K12296/I12296</x:f>
        <x:v>0.6761133603238866</x:v>
      </x:c>
    </x:row>
    <x:row r="12297" ht="22" customHeight="1">
      <x:c r="A12297" s="2" t="str">
        <x:v>ORD-12293</x:v>
      </x:c>
      <x:c r="B12297" s="2" t="str">
        <x:v>North</x:v>
      </x:c>
      <x:c r="C12297" s="2" t="str">
        <x:v>Feb</x:v>
      </x:c>
      <x:c r="D12297" s="2" t="str">
        <x:v>SKU-053</x:v>
      </x:c>
      <x:c r="E12297" s="15" t="n">
        <x:v>5</x:v>
      </x:c>
      <x:c r="F12297" s="11" t="n">
        <x:v>91</x:v>
      </x:c>
      <x:c r="G12297" s="11" t="n">
        <x:v>35</x:v>
      </x:c>
      <x:c r="H12297" s="11" t="n">
        <x:f>E12297*F12297</x:f>
        <x:v>455</x:v>
      </x:c>
      <x:c r="I12297" s="11" t="n">
        <x:f>H12297*(1-'Summary'!$B$5)</x:f>
        <x:v>432.25</x:v>
      </x:c>
      <x:c r="J12297" s="11" t="n">
        <x:f>E12297*G12297</x:f>
        <x:v>175</x:v>
      </x:c>
      <x:c r="K12297" s="11" t="n">
        <x:f>I12297-J12297</x:f>
        <x:v>257.25</x:v>
      </x:c>
      <x:c r="L12297" s="14" t="n">
        <x:f>K12297/I12297</x:f>
        <x:v>0.5951417004048583</x:v>
      </x:c>
    </x:row>
    <x:row r="12298" ht="22" customHeight="1">
      <x:c r="A12298" s="2" t="str">
        <x:v>ORD-12294</x:v>
      </x:c>
      <x:c r="B12298" s="2" t="str">
        <x:v>South</x:v>
      </x:c>
      <x:c r="C12298" s="2" t="str">
        <x:v>Feb</x:v>
      </x:c>
      <x:c r="D12298" s="2" t="str">
        <x:v>SKU-054</x:v>
      </x:c>
      <x:c r="E12298" s="15" t="n">
        <x:v>12</x:v>
      </x:c>
      <x:c r="F12298" s="11" t="n">
        <x:v>104</x:v>
      </x:c>
      <x:c r="G12298" s="11" t="n">
        <x:v>46</x:v>
      </x:c>
      <x:c r="H12298" s="11" t="n">
        <x:f>E12298*F12298</x:f>
        <x:v>1248</x:v>
      </x:c>
      <x:c r="I12298" s="11" t="n">
        <x:f>H12298*(1-'Summary'!$B$5)</x:f>
        <x:v>1185.6</x:v>
      </x:c>
      <x:c r="J12298" s="11" t="n">
        <x:f>E12298*G12298</x:f>
        <x:v>552</x:v>
      </x:c>
      <x:c r="K12298" s="11" t="n">
        <x:f>I12298-J12298</x:f>
        <x:v>633.5999999999999</x:v>
      </x:c>
      <x:c r="L12298" s="14" t="n">
        <x:f>K12298/I12298</x:f>
        <x:v>0.534412955465587</x:v>
      </x:c>
    </x:row>
    <x:row r="12299" ht="22" customHeight="1">
      <x:c r="A12299" s="2" t="str">
        <x:v>ORD-12295</x:v>
      </x:c>
      <x:c r="B12299" s="2" t="str">
        <x:v>East</x:v>
      </x:c>
      <x:c r="C12299" s="2" t="str">
        <x:v>Feb</x:v>
      </x:c>
      <x:c r="D12299" s="2" t="str">
        <x:v>SKU-055</x:v>
      </x:c>
      <x:c r="E12299" s="15" t="n">
        <x:v>19</x:v>
      </x:c>
      <x:c r="F12299" s="11" t="n">
        <x:v>117</x:v>
      </x:c>
      <x:c r="G12299" s="11" t="n">
        <x:v>57</x:v>
      </x:c>
      <x:c r="H12299" s="11" t="n">
        <x:f>E12299*F12299</x:f>
        <x:v>2223</x:v>
      </x:c>
      <x:c r="I12299" s="11" t="n">
        <x:f>H12299*(1-'Summary'!$B$5)</x:f>
        <x:v>2111.85</x:v>
      </x:c>
      <x:c r="J12299" s="11" t="n">
        <x:f>E12299*G12299</x:f>
        <x:v>1083</x:v>
      </x:c>
      <x:c r="K12299" s="11" t="n">
        <x:f>I12299-J12299</x:f>
        <x:v>1028.85</x:v>
      </x:c>
      <x:c r="L12299" s="14" t="n">
        <x:f>K12299/I12299</x:f>
        <x:v>0.48717948717948717</x:v>
      </x:c>
    </x:row>
    <x:row r="12300" ht="22" customHeight="1">
      <x:c r="A12300" s="2" t="str">
        <x:v>ORD-12296</x:v>
      </x:c>
      <x:c r="B12300" s="2" t="str">
        <x:v>West</x:v>
      </x:c>
      <x:c r="C12300" s="2" t="str">
        <x:v>Feb</x:v>
      </x:c>
      <x:c r="D12300" s="2" t="str">
        <x:v>SKU-056</x:v>
      </x:c>
      <x:c r="E12300" s="15" t="n">
        <x:v>2</x:v>
      </x:c>
      <x:c r="F12300" s="11" t="n">
        <x:v>130</x:v>
      </x:c>
      <x:c r="G12300" s="11" t="n">
        <x:v>68</x:v>
      </x:c>
      <x:c r="H12300" s="11" t="n">
        <x:f>E12300*F12300</x:f>
        <x:v>260</x:v>
      </x:c>
      <x:c r="I12300" s="11" t="n">
        <x:f>H12300*(1-'Summary'!$B$5)</x:f>
        <x:v>247</x:v>
      </x:c>
      <x:c r="J12300" s="11" t="n">
        <x:f>E12300*G12300</x:f>
        <x:v>136</x:v>
      </x:c>
      <x:c r="K12300" s="11" t="n">
        <x:f>I12300-J12300</x:f>
        <x:v>111</x:v>
      </x:c>
      <x:c r="L12300" s="14" t="n">
        <x:f>K12300/I12300</x:f>
        <x:v>0.4493927125506073</x:v>
      </x:c>
    </x:row>
    <x:row r="12301" ht="22" customHeight="1">
      <x:c r="A12301" s="2" t="str">
        <x:v>ORD-12297</x:v>
      </x:c>
      <x:c r="B12301" s="2" t="str">
        <x:v>North</x:v>
      </x:c>
      <x:c r="C12301" s="2" t="str">
        <x:v>Mar</x:v>
      </x:c>
      <x:c r="D12301" s="2" t="str">
        <x:v>SKU-057</x:v>
      </x:c>
      <x:c r="E12301" s="15" t="n">
        <x:v>9</x:v>
      </x:c>
      <x:c r="F12301" s="11" t="n">
        <x:v>143</x:v>
      </x:c>
      <x:c r="G12301" s="11" t="n">
        <x:v>79</x:v>
      </x:c>
      <x:c r="H12301" s="11" t="n">
        <x:f>E12301*F12301</x:f>
        <x:v>1287</x:v>
      </x:c>
      <x:c r="I12301" s="11" t="n">
        <x:f>H12301*(1-'Summary'!$B$5)</x:f>
        <x:v>1222.6499999999999</x:v>
      </x:c>
      <x:c r="J12301" s="11" t="n">
        <x:f>E12301*G12301</x:f>
        <x:v>711</x:v>
      </x:c>
      <x:c r="K12301" s="11" t="n">
        <x:f>I12301-J12301</x:f>
        <x:v>511.64999999999986</x:v>
      </x:c>
      <x:c r="L12301" s="14" t="n">
        <x:f>K12301/I12301</x:f>
        <x:v>0.41847626058152365</x:v>
      </x:c>
    </x:row>
    <x:row r="12302" ht="22" customHeight="1">
      <x:c r="A12302" s="2" t="str">
        <x:v>ORD-12298</x:v>
      </x:c>
      <x:c r="B12302" s="2" t="str">
        <x:v>South</x:v>
      </x:c>
      <x:c r="C12302" s="2" t="str">
        <x:v>Mar</x:v>
      </x:c>
      <x:c r="D12302" s="2" t="str">
        <x:v>SKU-058</x:v>
      </x:c>
      <x:c r="E12302" s="15" t="n">
        <x:v>16</x:v>
      </x:c>
      <x:c r="F12302" s="11" t="n">
        <x:v>156</x:v>
      </x:c>
      <x:c r="G12302" s="11" t="n">
        <x:v>90</x:v>
      </x:c>
      <x:c r="H12302" s="11" t="n">
        <x:f>E12302*F12302</x:f>
        <x:v>2496</x:v>
      </x:c>
      <x:c r="I12302" s="11" t="n">
        <x:f>H12302*(1-'Summary'!$B$5)</x:f>
        <x:v>2371.2</x:v>
      </x:c>
      <x:c r="J12302" s="11" t="n">
        <x:f>E12302*G12302</x:f>
        <x:v>1440</x:v>
      </x:c>
      <x:c r="K12302" s="11" t="n">
        <x:f>I12302-J12302</x:f>
        <x:v>931.1999999999998</x:v>
      </x:c>
      <x:c r="L12302" s="14" t="n">
        <x:f>K12302/I12302</x:f>
        <x:v>0.3927125506072874</x:v>
      </x:c>
    </x:row>
    <x:row r="12303" ht="22" customHeight="1">
      <x:c r="A12303" s="2" t="str">
        <x:v>ORD-12299</x:v>
      </x:c>
      <x:c r="B12303" s="2" t="str">
        <x:v>East</x:v>
      </x:c>
      <x:c r="C12303" s="2" t="str">
        <x:v>Mar</x:v>
      </x:c>
      <x:c r="D12303" s="2" t="str">
        <x:v>SKU-059</x:v>
      </x:c>
      <x:c r="E12303" s="15" t="n">
        <x:v>23</x:v>
      </x:c>
      <x:c r="F12303" s="11" t="n">
        <x:v>169</x:v>
      </x:c>
      <x:c r="G12303" s="11" t="n">
        <x:v>101</x:v>
      </x:c>
      <x:c r="H12303" s="11" t="n">
        <x:f>E12303*F12303</x:f>
        <x:v>3887</x:v>
      </x:c>
      <x:c r="I12303" s="11" t="n">
        <x:f>H12303*(1-'Summary'!$B$5)</x:f>
        <x:v>3692.6499999999996</x:v>
      </x:c>
      <x:c r="J12303" s="11" t="n">
        <x:f>E12303*G12303</x:f>
        <x:v>2323</x:v>
      </x:c>
      <x:c r="K12303" s="11" t="n">
        <x:f>I12303-J12303</x:f>
        <x:v>1369.6499999999996</x:v>
      </x:c>
      <x:c r="L12303" s="14" t="n">
        <x:f>K12303/I12303</x:f>
        <x:v>0.3709124883213951</x:v>
      </x:c>
    </x:row>
    <x:row r="12304" ht="22" customHeight="1">
      <x:c r="A12304" s="2" t="str">
        <x:v>ORD-12300</x:v>
      </x:c>
      <x:c r="B12304" s="2" t="str">
        <x:v>West</x:v>
      </x:c>
      <x:c r="C12304" s="2" t="str">
        <x:v>Mar</x:v>
      </x:c>
      <x:c r="D12304" s="2" t="str">
        <x:v>SKU-060</x:v>
      </x:c>
      <x:c r="E12304" s="15" t="n">
        <x:v>6</x:v>
      </x:c>
      <x:c r="F12304" s="11" t="n">
        <x:v>182</x:v>
      </x:c>
      <x:c r="G12304" s="11" t="n">
        <x:v>17</x:v>
      </x:c>
      <x:c r="H12304" s="11" t="n">
        <x:f>E12304*F12304</x:f>
        <x:v>1092</x:v>
      </x:c>
      <x:c r="I12304" s="11" t="n">
        <x:f>H12304*(1-'Summary'!$B$5)</x:f>
        <x:v>1037.3999999999999</x:v>
      </x:c>
      <x:c r="J12304" s="11" t="n">
        <x:f>E12304*G12304</x:f>
        <x:v>102</x:v>
      </x:c>
      <x:c r="K12304" s="11" t="n">
        <x:f>I12304-J12304</x:f>
        <x:v>935.3999999999999</x:v>
      </x:c>
      <x:c r="L12304" s="14" t="n">
        <x:f>K12304/I12304</x:f>
        <x:v>0.9016772700983228</x:v>
      </x:c>
    </x:row>
    <x:row r="12305" ht="22" customHeight="1">
      <x:c r="A12305" s="2" t="str">
        <x:v>ORD-12301</x:v>
      </x:c>
      <x:c r="B12305" s="2" t="str">
        <x:v>North</x:v>
      </x:c>
      <x:c r="C12305" s="2" t="str">
        <x:v>Apr</x:v>
      </x:c>
      <x:c r="D12305" s="2" t="str">
        <x:v>SKU-061</x:v>
      </x:c>
      <x:c r="E12305" s="15" t="n">
        <x:v>13</x:v>
      </x:c>
      <x:c r="F12305" s="11" t="n">
        <x:v>195</x:v>
      </x:c>
      <x:c r="G12305" s="11" t="n">
        <x:v>28</x:v>
      </x:c>
      <x:c r="H12305" s="11" t="n">
        <x:f>E12305*F12305</x:f>
        <x:v>2535</x:v>
      </x:c>
      <x:c r="I12305" s="11" t="n">
        <x:f>H12305*(1-'Summary'!$B$5)</x:f>
        <x:v>2408.25</x:v>
      </x:c>
      <x:c r="J12305" s="11" t="n">
        <x:f>E12305*G12305</x:f>
        <x:v>364</x:v>
      </x:c>
      <x:c r="K12305" s="11" t="n">
        <x:f>I12305-J12305</x:f>
        <x:v>2044.25</x:v>
      </x:c>
      <x:c r="L12305" s="14" t="n">
        <x:f>K12305/I12305</x:f>
        <x:v>0.8488529014844804</x:v>
      </x:c>
    </x:row>
    <x:row r="12306" ht="22" customHeight="1">
      <x:c r="A12306" s="2" t="str">
        <x:v>ORD-12302</x:v>
      </x:c>
      <x:c r="B12306" s="2" t="str">
        <x:v>South</x:v>
      </x:c>
      <x:c r="C12306" s="2" t="str">
        <x:v>Apr</x:v>
      </x:c>
      <x:c r="D12306" s="2" t="str">
        <x:v>SKU-062</x:v>
      </x:c>
      <x:c r="E12306" s="15" t="n">
        <x:v>20</x:v>
      </x:c>
      <x:c r="F12306" s="11" t="n">
        <x:v>208</x:v>
      </x:c>
      <x:c r="G12306" s="11" t="n">
        <x:v>39</x:v>
      </x:c>
      <x:c r="H12306" s="11" t="n">
        <x:f>E12306*F12306</x:f>
        <x:v>4160</x:v>
      </x:c>
      <x:c r="I12306" s="11" t="n">
        <x:f>H12306*(1-'Summary'!$B$5)</x:f>
        <x:v>3952</x:v>
      </x:c>
      <x:c r="J12306" s="11" t="n">
        <x:f>E12306*G12306</x:f>
        <x:v>780</x:v>
      </x:c>
      <x:c r="K12306" s="11" t="n">
        <x:f>I12306-J12306</x:f>
        <x:v>3172</x:v>
      </x:c>
      <x:c r="L12306" s="14" t="n">
        <x:f>K12306/I12306</x:f>
        <x:v>0.8026315789473685</x:v>
      </x:c>
    </x:row>
    <x:row r="12307" ht="22" customHeight="1">
      <x:c r="A12307" s="2" t="str">
        <x:v>ORD-12303</x:v>
      </x:c>
      <x:c r="B12307" s="2" t="str">
        <x:v>East</x:v>
      </x:c>
      <x:c r="C12307" s="2" t="str">
        <x:v>Apr</x:v>
      </x:c>
      <x:c r="D12307" s="2" t="str">
        <x:v>SKU-063</x:v>
      </x:c>
      <x:c r="E12307" s="15" t="n">
        <x:v>3</x:v>
      </x:c>
      <x:c r="F12307" s="11" t="n">
        <x:v>221</x:v>
      </x:c>
      <x:c r="G12307" s="11" t="n">
        <x:v>50</x:v>
      </x:c>
      <x:c r="H12307" s="11" t="n">
        <x:f>E12307*F12307</x:f>
        <x:v>663</x:v>
      </x:c>
      <x:c r="I12307" s="11" t="n">
        <x:f>H12307*(1-'Summary'!$B$5)</x:f>
        <x:v>629.85</x:v>
      </x:c>
      <x:c r="J12307" s="11" t="n">
        <x:f>E12307*G12307</x:f>
        <x:v>150</x:v>
      </x:c>
      <x:c r="K12307" s="11" t="n">
        <x:f>I12307-J12307</x:f>
        <x:v>479.85</x:v>
      </x:c>
      <x:c r="L12307" s="14" t="n">
        <x:f>K12307/I12307</x:f>
        <x:v>0.7618480590616814</x:v>
      </x:c>
    </x:row>
    <x:row r="12308" ht="22" customHeight="1">
      <x:c r="A12308" s="2" t="str">
        <x:v>ORD-12304</x:v>
      </x:c>
      <x:c r="B12308" s="2" t="str">
        <x:v>West</x:v>
      </x:c>
      <x:c r="C12308" s="2" t="str">
        <x:v>Apr</x:v>
      </x:c>
      <x:c r="D12308" s="2" t="str">
        <x:v>SKU-064</x:v>
      </x:c>
      <x:c r="E12308" s="15" t="n">
        <x:v>10</x:v>
      </x:c>
      <x:c r="F12308" s="11" t="n">
        <x:v>234</x:v>
      </x:c>
      <x:c r="G12308" s="11" t="n">
        <x:v>61</x:v>
      </x:c>
      <x:c r="H12308" s="11" t="n">
        <x:f>E12308*F12308</x:f>
        <x:v>2340</x:v>
      </x:c>
      <x:c r="I12308" s="11" t="n">
        <x:f>H12308*(1-'Summary'!$B$5)</x:f>
        <x:v>2223</x:v>
      </x:c>
      <x:c r="J12308" s="11" t="n">
        <x:f>E12308*G12308</x:f>
        <x:v>610</x:v>
      </x:c>
      <x:c r="K12308" s="11" t="n">
        <x:f>I12308-J12308</x:f>
        <x:v>1613</x:v>
      </x:c>
      <x:c r="L12308" s="14" t="n">
        <x:f>K12308/I12308</x:f>
        <x:v>0.725596041385515</x:v>
      </x:c>
    </x:row>
    <x:row r="12309" ht="22" customHeight="1">
      <x:c r="A12309" s="2" t="str">
        <x:v>ORD-12305</x:v>
      </x:c>
      <x:c r="B12309" s="2" t="str">
        <x:v>North</x:v>
      </x:c>
      <x:c r="C12309" s="2" t="str">
        <x:v>May</x:v>
      </x:c>
      <x:c r="D12309" s="2" t="str">
        <x:v>SKU-065</x:v>
      </x:c>
      <x:c r="E12309" s="15" t="n">
        <x:v>17</x:v>
      </x:c>
      <x:c r="F12309" s="11" t="n">
        <x:v>27</x:v>
      </x:c>
      <x:c r="G12309" s="11" t="n">
        <x:v>72</x:v>
      </x:c>
      <x:c r="H12309" s="11" t="n">
        <x:f>E12309*F12309</x:f>
        <x:v>459</x:v>
      </x:c>
      <x:c r="I12309" s="11" t="n">
        <x:f>H12309*(1-'Summary'!$B$5)</x:f>
        <x:v>436.04999999999995</x:v>
      </x:c>
      <x:c r="J12309" s="11" t="n">
        <x:f>E12309*G12309</x:f>
        <x:v>1224</x:v>
      </x:c>
      <x:c r="K12309" s="11" t="n">
        <x:f>I12309-J12309</x:f>
        <x:v>-787.95</x:v>
      </x:c>
      <x:c r="L12309" s="14" t="n">
        <x:f>K12309/I12309</x:f>
        <x:v>-1.8070175438596494</x:v>
      </x:c>
    </x:row>
    <x:row r="12310" ht="22" customHeight="1">
      <x:c r="A12310" s="2" t="str">
        <x:v>ORD-12306</x:v>
      </x:c>
      <x:c r="B12310" s="2" t="str">
        <x:v>South</x:v>
      </x:c>
      <x:c r="C12310" s="2" t="str">
        <x:v>May</x:v>
      </x:c>
      <x:c r="D12310" s="2" t="str">
        <x:v>SKU-066</x:v>
      </x:c>
      <x:c r="E12310" s="15" t="n">
        <x:v>24</x:v>
      </x:c>
      <x:c r="F12310" s="11" t="n">
        <x:v>40</x:v>
      </x:c>
      <x:c r="G12310" s="11" t="n">
        <x:v>83</x:v>
      </x:c>
      <x:c r="H12310" s="11" t="n">
        <x:f>E12310*F12310</x:f>
        <x:v>960</x:v>
      </x:c>
      <x:c r="I12310" s="11" t="n">
        <x:f>H12310*(1-'Summary'!$B$5)</x:f>
        <x:v>912</x:v>
      </x:c>
      <x:c r="J12310" s="11" t="n">
        <x:f>E12310*G12310</x:f>
        <x:v>1992</x:v>
      </x:c>
      <x:c r="K12310" s="11" t="n">
        <x:f>I12310-J12310</x:f>
        <x:v>-1080</x:v>
      </x:c>
      <x:c r="L12310" s="14" t="n">
        <x:f>K12310/I12310</x:f>
        <x:v>-1.1842105263157894</x:v>
      </x:c>
    </x:row>
    <x:row r="12311" ht="22" customHeight="1">
      <x:c r="A12311" s="2" t="str">
        <x:v>ORD-12307</x:v>
      </x:c>
      <x:c r="B12311" s="2" t="str">
        <x:v>East</x:v>
      </x:c>
      <x:c r="C12311" s="2" t="str">
        <x:v>May</x:v>
      </x:c>
      <x:c r="D12311" s="2" t="str">
        <x:v>SKU-067</x:v>
      </x:c>
      <x:c r="E12311" s="15" t="n">
        <x:v>7</x:v>
      </x:c>
      <x:c r="F12311" s="11" t="n">
        <x:v>53</x:v>
      </x:c>
      <x:c r="G12311" s="11" t="n">
        <x:v>94</x:v>
      </x:c>
      <x:c r="H12311" s="11" t="n">
        <x:f>E12311*F12311</x:f>
        <x:v>371</x:v>
      </x:c>
      <x:c r="I12311" s="11" t="n">
        <x:f>H12311*(1-'Summary'!$B$5)</x:f>
        <x:v>352.45</x:v>
      </x:c>
      <x:c r="J12311" s="11" t="n">
        <x:f>E12311*G12311</x:f>
        <x:v>658</x:v>
      </x:c>
      <x:c r="K12311" s="11" t="n">
        <x:f>I12311-J12311</x:f>
        <x:v>-305.55</x:v>
      </x:c>
      <x:c r="L12311" s="14" t="n">
        <x:f>K12311/I12311</x:f>
        <x:v>-0.8669314796425025</x:v>
      </x:c>
    </x:row>
    <x:row r="12312" ht="22" customHeight="1">
      <x:c r="A12312" s="2" t="str">
        <x:v>ORD-12308</x:v>
      </x:c>
      <x:c r="B12312" s="2" t="str">
        <x:v>West</x:v>
      </x:c>
      <x:c r="C12312" s="2" t="str">
        <x:v>May</x:v>
      </x:c>
      <x:c r="D12312" s="2" t="str">
        <x:v>SKU-068</x:v>
      </x:c>
      <x:c r="E12312" s="15" t="n">
        <x:v>14</x:v>
      </x:c>
      <x:c r="F12312" s="11" t="n">
        <x:v>66</x:v>
      </x:c>
      <x:c r="G12312" s="11" t="n">
        <x:v>10</x:v>
      </x:c>
      <x:c r="H12312" s="11" t="n">
        <x:f>E12312*F12312</x:f>
        <x:v>924</x:v>
      </x:c>
      <x:c r="I12312" s="11" t="n">
        <x:f>H12312*(1-'Summary'!$B$5)</x:f>
        <x:v>877.8</x:v>
      </x:c>
      <x:c r="J12312" s="11" t="n">
        <x:f>E12312*G12312</x:f>
        <x:v>140</x:v>
      </x:c>
      <x:c r="K12312" s="11" t="n">
        <x:f>I12312-J12312</x:f>
        <x:v>737.8</x:v>
      </x:c>
      <x:c r="L12312" s="14" t="n">
        <x:f>K12312/I12312</x:f>
        <x:v>0.8405103668261563</x:v>
      </x:c>
    </x:row>
    <x:row r="12313" ht="22" customHeight="1">
      <x:c r="A12313" s="2" t="str">
        <x:v>ORD-12309</x:v>
      </x:c>
      <x:c r="B12313" s="2" t="str">
        <x:v>North</x:v>
      </x:c>
      <x:c r="C12313" s="2" t="str">
        <x:v>Jun</x:v>
      </x:c>
      <x:c r="D12313" s="2" t="str">
        <x:v>SKU-069</x:v>
      </x:c>
      <x:c r="E12313" s="15" t="n">
        <x:v>21</x:v>
      </x:c>
      <x:c r="F12313" s="11" t="n">
        <x:v>79</x:v>
      </x:c>
      <x:c r="G12313" s="11" t="n">
        <x:v>21</x:v>
      </x:c>
      <x:c r="H12313" s="11" t="n">
        <x:f>E12313*F12313</x:f>
        <x:v>1659</x:v>
      </x:c>
      <x:c r="I12313" s="11" t="n">
        <x:f>H12313*(1-'Summary'!$B$5)</x:f>
        <x:v>1576.05</x:v>
      </x:c>
      <x:c r="J12313" s="11" t="n">
        <x:f>E12313*G12313</x:f>
        <x:v>441</x:v>
      </x:c>
      <x:c r="K12313" s="11" t="n">
        <x:f>I12313-J12313</x:f>
        <x:v>1135.05</x:v>
      </x:c>
      <x:c r="L12313" s="14" t="n">
        <x:f>K12313/I12313</x:f>
        <x:v>0.7201865423051299</x:v>
      </x:c>
    </x:row>
    <x:row r="12314" ht="22" customHeight="1">
      <x:c r="A12314" s="2" t="str">
        <x:v>ORD-12310</x:v>
      </x:c>
      <x:c r="B12314" s="2" t="str">
        <x:v>South</x:v>
      </x:c>
      <x:c r="C12314" s="2" t="str">
        <x:v>Jun</x:v>
      </x:c>
      <x:c r="D12314" s="2" t="str">
        <x:v>SKU-070</x:v>
      </x:c>
      <x:c r="E12314" s="15" t="n">
        <x:v>4</x:v>
      </x:c>
      <x:c r="F12314" s="11" t="n">
        <x:v>92</x:v>
      </x:c>
      <x:c r="G12314" s="11" t="n">
        <x:v>32</x:v>
      </x:c>
      <x:c r="H12314" s="11" t="n">
        <x:f>E12314*F12314</x:f>
        <x:v>368</x:v>
      </x:c>
      <x:c r="I12314" s="11" t="n">
        <x:f>H12314*(1-'Summary'!$B$5)</x:f>
        <x:v>349.59999999999997</x:v>
      </x:c>
      <x:c r="J12314" s="11" t="n">
        <x:f>E12314*G12314</x:f>
        <x:v>128</x:v>
      </x:c>
      <x:c r="K12314" s="11" t="n">
        <x:f>I12314-J12314</x:f>
        <x:v>221.59999999999997</x:v>
      </x:c>
      <x:c r="L12314" s="14" t="n">
        <x:f>K12314/I12314</x:f>
        <x:v>0.6338672768878718</x:v>
      </x:c>
    </x:row>
    <x:row r="12315" ht="22" customHeight="1">
      <x:c r="A12315" s="2" t="str">
        <x:v>ORD-12311</x:v>
      </x:c>
      <x:c r="B12315" s="2" t="str">
        <x:v>East</x:v>
      </x:c>
      <x:c r="C12315" s="2" t="str">
        <x:v>Jun</x:v>
      </x:c>
      <x:c r="D12315" s="2" t="str">
        <x:v>SKU-071</x:v>
      </x:c>
      <x:c r="E12315" s="15" t="n">
        <x:v>11</x:v>
      </x:c>
      <x:c r="F12315" s="11" t="n">
        <x:v>105</x:v>
      </x:c>
      <x:c r="G12315" s="11" t="n">
        <x:v>43</x:v>
      </x:c>
      <x:c r="H12315" s="11" t="n">
        <x:f>E12315*F12315</x:f>
        <x:v>1155</x:v>
      </x:c>
      <x:c r="I12315" s="11" t="n">
        <x:f>H12315*(1-'Summary'!$B$5)</x:f>
        <x:v>1097.25</x:v>
      </x:c>
      <x:c r="J12315" s="11" t="n">
        <x:f>E12315*G12315</x:f>
        <x:v>473</x:v>
      </x:c>
      <x:c r="K12315" s="11" t="n">
        <x:f>I12315-J12315</x:f>
        <x:v>624.25</x:v>
      </x:c>
      <x:c r="L12315" s="14" t="n">
        <x:f>K12315/I12315</x:f>
        <x:v>0.568922305764411</x:v>
      </x:c>
    </x:row>
    <x:row r="12316" ht="22" customHeight="1">
      <x:c r="A12316" s="2" t="str">
        <x:v>ORD-12312</x:v>
      </x:c>
      <x:c r="B12316" s="2" t="str">
        <x:v>West</x:v>
      </x:c>
      <x:c r="C12316" s="2" t="str">
        <x:v>Jun</x:v>
      </x:c>
      <x:c r="D12316" s="2" t="str">
        <x:v>SKU-072</x:v>
      </x:c>
      <x:c r="E12316" s="15" t="n">
        <x:v>18</x:v>
      </x:c>
      <x:c r="F12316" s="11" t="n">
        <x:v>118</x:v>
      </x:c>
      <x:c r="G12316" s="11" t="n">
        <x:v>54</x:v>
      </x:c>
      <x:c r="H12316" s="11" t="n">
        <x:f>E12316*F12316</x:f>
        <x:v>2124</x:v>
      </x:c>
      <x:c r="I12316" s="11" t="n">
        <x:f>H12316*(1-'Summary'!$B$5)</x:f>
        <x:v>2017.8</x:v>
      </x:c>
      <x:c r="J12316" s="11" t="n">
        <x:f>E12316*G12316</x:f>
        <x:v>972</x:v>
      </x:c>
      <x:c r="K12316" s="11" t="n">
        <x:f>I12316-J12316</x:f>
        <x:v>1045.8</x:v>
      </x:c>
      <x:c r="L12316" s="14" t="n">
        <x:f>K12316/I12316</x:f>
        <x:v>0.5182872435325602</x:v>
      </x:c>
    </x:row>
    <x:row r="12317" ht="22" customHeight="1">
      <x:c r="A12317" s="2" t="str">
        <x:v>ORD-12313</x:v>
      </x:c>
      <x:c r="B12317" s="2" t="str">
        <x:v>North</x:v>
      </x:c>
      <x:c r="C12317" s="2" t="str">
        <x:v>Jul</x:v>
      </x:c>
      <x:c r="D12317" s="2" t="str">
        <x:v>SKU-073</x:v>
      </x:c>
      <x:c r="E12317" s="15" t="n">
        <x:v>1</x:v>
      </x:c>
      <x:c r="F12317" s="11" t="n">
        <x:v>131</x:v>
      </x:c>
      <x:c r="G12317" s="11" t="n">
        <x:v>65</x:v>
      </x:c>
      <x:c r="H12317" s="11" t="n">
        <x:f>E12317*F12317</x:f>
        <x:v>131</x:v>
      </x:c>
      <x:c r="I12317" s="11" t="n">
        <x:f>H12317*(1-'Summary'!$B$5)</x:f>
        <x:v>124.44999999999999</x:v>
      </x:c>
      <x:c r="J12317" s="11" t="n">
        <x:f>E12317*G12317</x:f>
        <x:v>65</x:v>
      </x:c>
      <x:c r="K12317" s="11" t="n">
        <x:f>I12317-J12317</x:f>
        <x:v>59.44999999999999</x:v>
      </x:c>
      <x:c r="L12317" s="14" t="n">
        <x:f>K12317/I12317</x:f>
        <x:v>0.4777018883085576</x:v>
      </x:c>
    </x:row>
    <x:row r="12318" ht="22" customHeight="1">
      <x:c r="A12318" s="2" t="str">
        <x:v>ORD-12314</x:v>
      </x:c>
      <x:c r="B12318" s="2" t="str">
        <x:v>South</x:v>
      </x:c>
      <x:c r="C12318" s="2" t="str">
        <x:v>Jul</x:v>
      </x:c>
      <x:c r="D12318" s="2" t="str">
        <x:v>SKU-074</x:v>
      </x:c>
      <x:c r="E12318" s="15" t="n">
        <x:v>8</x:v>
      </x:c>
      <x:c r="F12318" s="11" t="n">
        <x:v>144</x:v>
      </x:c>
      <x:c r="G12318" s="11" t="n">
        <x:v>76</x:v>
      </x:c>
      <x:c r="H12318" s="11" t="n">
        <x:f>E12318*F12318</x:f>
        <x:v>1152</x:v>
      </x:c>
      <x:c r="I12318" s="11" t="n">
        <x:f>H12318*(1-'Summary'!$B$5)</x:f>
        <x:v>1094.3999999999999</x:v>
      </x:c>
      <x:c r="J12318" s="11" t="n">
        <x:f>E12318*G12318</x:f>
        <x:v>608</x:v>
      </x:c>
      <x:c r="K12318" s="11" t="n">
        <x:f>I12318-J12318</x:f>
        <x:v>486.39999999999986</x:v>
      </x:c>
      <x:c r="L12318" s="14" t="n">
        <x:f>K12318/I12318</x:f>
        <x:v>0.44444444444444436</x:v>
      </x:c>
    </x:row>
    <x:row r="12319" ht="22" customHeight="1">
      <x:c r="A12319" s="2" t="str">
        <x:v>ORD-12315</x:v>
      </x:c>
      <x:c r="B12319" s="2" t="str">
        <x:v>East</x:v>
      </x:c>
      <x:c r="C12319" s="2" t="str">
        <x:v>Jul</x:v>
      </x:c>
      <x:c r="D12319" s="2" t="str">
        <x:v>SKU-075</x:v>
      </x:c>
      <x:c r="E12319" s="15" t="n">
        <x:v>15</x:v>
      </x:c>
      <x:c r="F12319" s="11" t="n">
        <x:v>157</x:v>
      </x:c>
      <x:c r="G12319" s="11" t="n">
        <x:v>87</x:v>
      </x:c>
      <x:c r="H12319" s="11" t="n">
        <x:f>E12319*F12319</x:f>
        <x:v>2355</x:v>
      </x:c>
      <x:c r="I12319" s="11" t="n">
        <x:f>H12319*(1-'Summary'!$B$5)</x:f>
        <x:v>2237.25</x:v>
      </x:c>
      <x:c r="J12319" s="11" t="n">
        <x:f>E12319*G12319</x:f>
        <x:v>1305</x:v>
      </x:c>
      <x:c r="K12319" s="11" t="n">
        <x:f>I12319-J12319</x:f>
        <x:v>932.25</x:v>
      </x:c>
      <x:c r="L12319" s="14" t="n">
        <x:f>K12319/I12319</x:f>
        <x:v>0.4166946027489105</x:v>
      </x:c>
    </x:row>
    <x:row r="12320" ht="22" customHeight="1">
      <x:c r="A12320" s="2" t="str">
        <x:v>ORD-12316</x:v>
      </x:c>
      <x:c r="B12320" s="2" t="str">
        <x:v>West</x:v>
      </x:c>
      <x:c r="C12320" s="2" t="str">
        <x:v>Jul</x:v>
      </x:c>
      <x:c r="D12320" s="2" t="str">
        <x:v>SKU-076</x:v>
      </x:c>
      <x:c r="E12320" s="15" t="n">
        <x:v>22</x:v>
      </x:c>
      <x:c r="F12320" s="11" t="n">
        <x:v>170</x:v>
      </x:c>
      <x:c r="G12320" s="11" t="n">
        <x:v>98</x:v>
      </x:c>
      <x:c r="H12320" s="11" t="n">
        <x:f>E12320*F12320</x:f>
        <x:v>3740</x:v>
      </x:c>
      <x:c r="I12320" s="11" t="n">
        <x:f>H12320*(1-'Summary'!$B$5)</x:f>
        <x:v>3553</x:v>
      </x:c>
      <x:c r="J12320" s="11" t="n">
        <x:f>E12320*G12320</x:f>
        <x:v>2156</x:v>
      </x:c>
      <x:c r="K12320" s="11" t="n">
        <x:f>I12320-J12320</x:f>
        <x:v>1397</x:v>
      </x:c>
      <x:c r="L12320" s="14" t="n">
        <x:f>K12320/I12320</x:f>
        <x:v>0.3931888544891641</x:v>
      </x:c>
    </x:row>
    <x:row r="12321" ht="22" customHeight="1">
      <x:c r="A12321" s="2" t="str">
        <x:v>ORD-12317</x:v>
      </x:c>
      <x:c r="B12321" s="2" t="str">
        <x:v>North</x:v>
      </x:c>
      <x:c r="C12321" s="2" t="str">
        <x:v>Aug</x:v>
      </x:c>
      <x:c r="D12321" s="2" t="str">
        <x:v>SKU-077</x:v>
      </x:c>
      <x:c r="E12321" s="15" t="n">
        <x:v>5</x:v>
      </x:c>
      <x:c r="F12321" s="11" t="n">
        <x:v>183</x:v>
      </x:c>
      <x:c r="G12321" s="11" t="n">
        <x:v>14</x:v>
      </x:c>
      <x:c r="H12321" s="11" t="n">
        <x:f>E12321*F12321</x:f>
        <x:v>915</x:v>
      </x:c>
      <x:c r="I12321" s="11" t="n">
        <x:f>H12321*(1-'Summary'!$B$5)</x:f>
        <x:v>869.25</x:v>
      </x:c>
      <x:c r="J12321" s="11" t="n">
        <x:f>E12321*G12321</x:f>
        <x:v>70</x:v>
      </x:c>
      <x:c r="K12321" s="11" t="n">
        <x:f>I12321-J12321</x:f>
        <x:v>799.25</x:v>
      </x:c>
      <x:c r="L12321" s="14" t="n">
        <x:f>K12321/I12321</x:f>
        <x:v>0.9194708081679609</x:v>
      </x:c>
    </x:row>
    <x:row r="12322" ht="22" customHeight="1">
      <x:c r="A12322" s="2" t="str">
        <x:v>ORD-12318</x:v>
      </x:c>
      <x:c r="B12322" s="2" t="str">
        <x:v>South</x:v>
      </x:c>
      <x:c r="C12322" s="2" t="str">
        <x:v>Aug</x:v>
      </x:c>
      <x:c r="D12322" s="2" t="str">
        <x:v>SKU-078</x:v>
      </x:c>
      <x:c r="E12322" s="15" t="n">
        <x:v>12</x:v>
      </x:c>
      <x:c r="F12322" s="11" t="n">
        <x:v>196</x:v>
      </x:c>
      <x:c r="G12322" s="11" t="n">
        <x:v>25</x:v>
      </x:c>
      <x:c r="H12322" s="11" t="n">
        <x:f>E12322*F12322</x:f>
        <x:v>2352</x:v>
      </x:c>
      <x:c r="I12322" s="11" t="n">
        <x:f>H12322*(1-'Summary'!$B$5)</x:f>
        <x:v>2234.4</x:v>
      </x:c>
      <x:c r="J12322" s="11" t="n">
        <x:f>E12322*G12322</x:f>
        <x:v>300</x:v>
      </x:c>
      <x:c r="K12322" s="11" t="n">
        <x:f>I12322-J12322</x:f>
        <x:v>1934.4</x:v>
      </x:c>
      <x:c r="L12322" s="14" t="n">
        <x:f>K12322/I12322</x:f>
        <x:v>0.8657357679914071</x:v>
      </x:c>
    </x:row>
    <x:row r="12323" ht="22" customHeight="1">
      <x:c r="A12323" s="2" t="str">
        <x:v>ORD-12319</x:v>
      </x:c>
      <x:c r="B12323" s="2" t="str">
        <x:v>East</x:v>
      </x:c>
      <x:c r="C12323" s="2" t="str">
        <x:v>Aug</x:v>
      </x:c>
      <x:c r="D12323" s="2" t="str">
        <x:v>SKU-079</x:v>
      </x:c>
      <x:c r="E12323" s="15" t="n">
        <x:v>19</x:v>
      </x:c>
      <x:c r="F12323" s="11" t="n">
        <x:v>209</x:v>
      </x:c>
      <x:c r="G12323" s="11" t="n">
        <x:v>36</x:v>
      </x:c>
      <x:c r="H12323" s="11" t="n">
        <x:f>E12323*F12323</x:f>
        <x:v>3971</x:v>
      </x:c>
      <x:c r="I12323" s="11" t="n">
        <x:f>H12323*(1-'Summary'!$B$5)</x:f>
        <x:v>3772.45</x:v>
      </x:c>
      <x:c r="J12323" s="11" t="n">
        <x:f>E12323*G12323</x:f>
        <x:v>684</x:v>
      </x:c>
      <x:c r="K12323" s="11" t="n">
        <x:f>I12323-J12323</x:f>
        <x:v>3088.45</x:v>
      </x:c>
      <x:c r="L12323" s="14" t="n">
        <x:f>K12323/I12323</x:f>
        <x:v>0.8186854696549988</x:v>
      </x:c>
    </x:row>
    <x:row r="12324" ht="22" customHeight="1">
      <x:c r="A12324" s="2" t="str">
        <x:v>ORD-12320</x:v>
      </x:c>
      <x:c r="B12324" s="2" t="str">
        <x:v>West</x:v>
      </x:c>
      <x:c r="C12324" s="2" t="str">
        <x:v>Aug</x:v>
      </x:c>
      <x:c r="D12324" s="2" t="str">
        <x:v>SKU-080</x:v>
      </x:c>
      <x:c r="E12324" s="15" t="n">
        <x:v>2</x:v>
      </x:c>
      <x:c r="F12324" s="11" t="n">
        <x:v>222</x:v>
      </x:c>
      <x:c r="G12324" s="11" t="n">
        <x:v>47</x:v>
      </x:c>
      <x:c r="H12324" s="11" t="n">
        <x:f>E12324*F12324</x:f>
        <x:v>444</x:v>
      </x:c>
      <x:c r="I12324" s="11" t="n">
        <x:f>H12324*(1-'Summary'!$B$5)</x:f>
        <x:v>421.79999999999995</x:v>
      </x:c>
      <x:c r="J12324" s="11" t="n">
        <x:f>E12324*G12324</x:f>
        <x:v>94</x:v>
      </x:c>
      <x:c r="K12324" s="11" t="n">
        <x:f>I12324-J12324</x:f>
        <x:v>327.79999999999995</x:v>
      </x:c>
      <x:c r="L12324" s="14" t="n">
        <x:f>K12324/I12324</x:f>
        <x:v>0.7771455666192508</x:v>
      </x:c>
    </x:row>
    <x:row r="12325" ht="22" customHeight="1">
      <x:c r="A12325" s="2" t="str">
        <x:v>ORD-12321</x:v>
      </x:c>
      <x:c r="B12325" s="2" t="str">
        <x:v>North</x:v>
      </x:c>
      <x:c r="C12325" s="2" t="str">
        <x:v>Sep</x:v>
      </x:c>
      <x:c r="D12325" s="2" t="str">
        <x:v>SKU-081</x:v>
      </x:c>
      <x:c r="E12325" s="15" t="n">
        <x:v>9</x:v>
      </x:c>
      <x:c r="F12325" s="11" t="n">
        <x:v>15</x:v>
      </x:c>
      <x:c r="G12325" s="11" t="n">
        <x:v>58</x:v>
      </x:c>
      <x:c r="H12325" s="11" t="n">
        <x:f>E12325*F12325</x:f>
        <x:v>135</x:v>
      </x:c>
      <x:c r="I12325" s="11" t="n">
        <x:f>H12325*(1-'Summary'!$B$5)</x:f>
        <x:v>128.25</x:v>
      </x:c>
      <x:c r="J12325" s="11" t="n">
        <x:f>E12325*G12325</x:f>
        <x:v>522</x:v>
      </x:c>
      <x:c r="K12325" s="11" t="n">
        <x:f>I12325-J12325</x:f>
        <x:v>-393.75</x:v>
      </x:c>
      <x:c r="L12325" s="14" t="n">
        <x:f>K12325/I12325</x:f>
        <x:v>-3.0701754385964914</x:v>
      </x:c>
    </x:row>
    <x:row r="12326" ht="22" customHeight="1">
      <x:c r="A12326" s="2" t="str">
        <x:v>ORD-12322</x:v>
      </x:c>
      <x:c r="B12326" s="2" t="str">
        <x:v>South</x:v>
      </x:c>
      <x:c r="C12326" s="2" t="str">
        <x:v>Sep</x:v>
      </x:c>
      <x:c r="D12326" s="2" t="str">
        <x:v>SKU-082</x:v>
      </x:c>
      <x:c r="E12326" s="15" t="n">
        <x:v>16</x:v>
      </x:c>
      <x:c r="F12326" s="11" t="n">
        <x:v>28</x:v>
      </x:c>
      <x:c r="G12326" s="11" t="n">
        <x:v>69</x:v>
      </x:c>
      <x:c r="H12326" s="11" t="n">
        <x:f>E12326*F12326</x:f>
        <x:v>448</x:v>
      </x:c>
      <x:c r="I12326" s="11" t="n">
        <x:f>H12326*(1-'Summary'!$B$5)</x:f>
        <x:v>425.59999999999997</x:v>
      </x:c>
      <x:c r="J12326" s="11" t="n">
        <x:f>E12326*G12326</x:f>
        <x:v>1104</x:v>
      </x:c>
      <x:c r="K12326" s="11" t="n">
        <x:f>I12326-J12326</x:f>
        <x:v>-678.4000000000001</x:v>
      </x:c>
      <x:c r="L12326" s="14" t="n">
        <x:f>K12326/I12326</x:f>
        <x:v>-1.5939849624060154</x:v>
      </x:c>
    </x:row>
    <x:row r="12327" ht="22" customHeight="1">
      <x:c r="A12327" s="2" t="str">
        <x:v>ORD-12323</x:v>
      </x:c>
      <x:c r="B12327" s="2" t="str">
        <x:v>East</x:v>
      </x:c>
      <x:c r="C12327" s="2" t="str">
        <x:v>Sep</x:v>
      </x:c>
      <x:c r="D12327" s="2" t="str">
        <x:v>SKU-083</x:v>
      </x:c>
      <x:c r="E12327" s="15" t="n">
        <x:v>23</x:v>
      </x:c>
      <x:c r="F12327" s="11" t="n">
        <x:v>41</x:v>
      </x:c>
      <x:c r="G12327" s="11" t="n">
        <x:v>80</x:v>
      </x:c>
      <x:c r="H12327" s="11" t="n">
        <x:f>E12327*F12327</x:f>
        <x:v>943</x:v>
      </x:c>
      <x:c r="I12327" s="11" t="n">
        <x:f>H12327*(1-'Summary'!$B$5)</x:f>
        <x:v>895.8499999999999</x:v>
      </x:c>
      <x:c r="J12327" s="11" t="n">
        <x:f>E12327*G12327</x:f>
        <x:v>1840</x:v>
      </x:c>
      <x:c r="K12327" s="11" t="n">
        <x:f>I12327-J12327</x:f>
        <x:v>-944.1500000000001</x:v>
      </x:c>
      <x:c r="L12327" s="14" t="n">
        <x:f>K12327/I12327</x:f>
        <x:v>-1.0539152759948653</x:v>
      </x:c>
    </x:row>
    <x:row r="12328" ht="22" customHeight="1">
      <x:c r="A12328" s="2" t="str">
        <x:v>ORD-12324</x:v>
      </x:c>
      <x:c r="B12328" s="2" t="str">
        <x:v>West</x:v>
      </x:c>
      <x:c r="C12328" s="2" t="str">
        <x:v>Sep</x:v>
      </x:c>
      <x:c r="D12328" s="2" t="str">
        <x:v>SKU-084</x:v>
      </x:c>
      <x:c r="E12328" s="15" t="n">
        <x:v>6</x:v>
      </x:c>
      <x:c r="F12328" s="11" t="n">
        <x:v>54</x:v>
      </x:c>
      <x:c r="G12328" s="11" t="n">
        <x:v>91</x:v>
      </x:c>
      <x:c r="H12328" s="11" t="n">
        <x:f>E12328*F12328</x:f>
        <x:v>324</x:v>
      </x:c>
      <x:c r="I12328" s="11" t="n">
        <x:f>H12328*(1-'Summary'!$B$5)</x:f>
        <x:v>307.8</x:v>
      </x:c>
      <x:c r="J12328" s="11" t="n">
        <x:f>E12328*G12328</x:f>
        <x:v>546</x:v>
      </x:c>
      <x:c r="K12328" s="11" t="n">
        <x:f>I12328-J12328</x:f>
        <x:v>-238.2</x:v>
      </x:c>
      <x:c r="L12328" s="14" t="n">
        <x:f>K12328/I12328</x:f>
        <x:v>-0.7738791423001948</x:v>
      </x:c>
    </x:row>
    <x:row r="12329" ht="22" customHeight="1">
      <x:c r="A12329" s="2" t="str">
        <x:v>ORD-12325</x:v>
      </x:c>
      <x:c r="B12329" s="2" t="str">
        <x:v>North</x:v>
      </x:c>
      <x:c r="C12329" s="2" t="str">
        <x:v>Oct</x:v>
      </x:c>
      <x:c r="D12329" s="2" t="str">
        <x:v>SKU-085</x:v>
      </x:c>
      <x:c r="E12329" s="15" t="n">
        <x:v>13</x:v>
      </x:c>
      <x:c r="F12329" s="11" t="n">
        <x:v>67</x:v>
      </x:c>
      <x:c r="G12329" s="11" t="n">
        <x:v>102</x:v>
      </x:c>
      <x:c r="H12329" s="11" t="n">
        <x:f>E12329*F12329</x:f>
        <x:v>871</x:v>
      </x:c>
      <x:c r="I12329" s="11" t="n">
        <x:f>H12329*(1-'Summary'!$B$5)</x:f>
        <x:v>827.4499999999999</x:v>
      </x:c>
      <x:c r="J12329" s="11" t="n">
        <x:f>E12329*G12329</x:f>
        <x:v>1326</x:v>
      </x:c>
      <x:c r="K12329" s="11" t="n">
        <x:f>I12329-J12329</x:f>
        <x:v>-498.55000000000007</x:v>
      </x:c>
      <x:c r="L12329" s="14" t="n">
        <x:f>K12329/I12329</x:f>
        <x:v>-0.6025137470542028</x:v>
      </x:c>
    </x:row>
    <x:row r="12330" ht="22" customHeight="1">
      <x:c r="A12330" s="2" t="str">
        <x:v>ORD-12326</x:v>
      </x:c>
      <x:c r="B12330" s="2" t="str">
        <x:v>South</x:v>
      </x:c>
      <x:c r="C12330" s="2" t="str">
        <x:v>Oct</x:v>
      </x:c>
      <x:c r="D12330" s="2" t="str">
        <x:v>SKU-086</x:v>
      </x:c>
      <x:c r="E12330" s="15" t="n">
        <x:v>20</x:v>
      </x:c>
      <x:c r="F12330" s="11" t="n">
        <x:v>80</x:v>
      </x:c>
      <x:c r="G12330" s="11" t="n">
        <x:v>18</x:v>
      </x:c>
      <x:c r="H12330" s="11" t="n">
        <x:f>E12330*F12330</x:f>
        <x:v>1600</x:v>
      </x:c>
      <x:c r="I12330" s="11" t="n">
        <x:f>H12330*(1-'Summary'!$B$5)</x:f>
        <x:v>1520</x:v>
      </x:c>
      <x:c r="J12330" s="11" t="n">
        <x:f>E12330*G12330</x:f>
        <x:v>360</x:v>
      </x:c>
      <x:c r="K12330" s="11" t="n">
        <x:f>I12330-J12330</x:f>
        <x:v>1160</x:v>
      </x:c>
      <x:c r="L12330" s="14" t="n">
        <x:f>K12330/I12330</x:f>
        <x:v>0.7631578947368421</x:v>
      </x:c>
    </x:row>
    <x:row r="12331" ht="22" customHeight="1">
      <x:c r="A12331" s="2" t="str">
        <x:v>ORD-12327</x:v>
      </x:c>
      <x:c r="B12331" s="2" t="str">
        <x:v>East</x:v>
      </x:c>
      <x:c r="C12331" s="2" t="str">
        <x:v>Oct</x:v>
      </x:c>
      <x:c r="D12331" s="2" t="str">
        <x:v>SKU-087</x:v>
      </x:c>
      <x:c r="E12331" s="15" t="n">
        <x:v>3</x:v>
      </x:c>
      <x:c r="F12331" s="11" t="n">
        <x:v>93</x:v>
      </x:c>
      <x:c r="G12331" s="11" t="n">
        <x:v>29</x:v>
      </x:c>
      <x:c r="H12331" s="11" t="n">
        <x:f>E12331*F12331</x:f>
        <x:v>279</x:v>
      </x:c>
      <x:c r="I12331" s="11" t="n">
        <x:f>H12331*(1-'Summary'!$B$5)</x:f>
        <x:v>265.05</x:v>
      </x:c>
      <x:c r="J12331" s="11" t="n">
        <x:f>E12331*G12331</x:f>
        <x:v>87</x:v>
      </x:c>
      <x:c r="K12331" s="11" t="n">
        <x:f>I12331-J12331</x:f>
        <x:v>178.05</x:v>
      </x:c>
      <x:c r="L12331" s="14" t="n">
        <x:f>K12331/I12331</x:f>
        <x:v>0.6717600452744765</x:v>
      </x:c>
    </x:row>
    <x:row r="12332" ht="22" customHeight="1">
      <x:c r="A12332" s="2" t="str">
        <x:v>ORD-12328</x:v>
      </x:c>
      <x:c r="B12332" s="2" t="str">
        <x:v>West</x:v>
      </x:c>
      <x:c r="C12332" s="2" t="str">
        <x:v>Oct</x:v>
      </x:c>
      <x:c r="D12332" s="2" t="str">
        <x:v>SKU-088</x:v>
      </x:c>
      <x:c r="E12332" s="15" t="n">
        <x:v>10</x:v>
      </x:c>
      <x:c r="F12332" s="11" t="n">
        <x:v>106</x:v>
      </x:c>
      <x:c r="G12332" s="11" t="n">
        <x:v>40</x:v>
      </x:c>
      <x:c r="H12332" s="11" t="n">
        <x:f>E12332*F12332</x:f>
        <x:v>1060</x:v>
      </x:c>
      <x:c r="I12332" s="11" t="n">
        <x:f>H12332*(1-'Summary'!$B$5)</x:f>
        <x:v>1007</x:v>
      </x:c>
      <x:c r="J12332" s="11" t="n">
        <x:f>E12332*G12332</x:f>
        <x:v>400</x:v>
      </x:c>
      <x:c r="K12332" s="11" t="n">
        <x:f>I12332-J12332</x:f>
        <x:v>607</x:v>
      </x:c>
      <x:c r="L12332" s="14" t="n">
        <x:f>K12332/I12332</x:f>
        <x:v>0.602780536246276</x:v>
      </x:c>
    </x:row>
    <x:row r="12333" ht="22" customHeight="1">
      <x:c r="A12333" s="2" t="str">
        <x:v>ORD-12329</x:v>
      </x:c>
      <x:c r="B12333" s="2" t="str">
        <x:v>North</x:v>
      </x:c>
      <x:c r="C12333" s="2" t="str">
        <x:v>Nov</x:v>
      </x:c>
      <x:c r="D12333" s="2" t="str">
        <x:v>SKU-089</x:v>
      </x:c>
      <x:c r="E12333" s="15" t="n">
        <x:v>17</x:v>
      </x:c>
      <x:c r="F12333" s="11" t="n">
        <x:v>119</x:v>
      </x:c>
      <x:c r="G12333" s="11" t="n">
        <x:v>51</x:v>
      </x:c>
      <x:c r="H12333" s="11" t="n">
        <x:f>E12333*F12333</x:f>
        <x:v>2023</x:v>
      </x:c>
      <x:c r="I12333" s="11" t="n">
        <x:f>H12333*(1-'Summary'!$B$5)</x:f>
        <x:v>1921.85</x:v>
      </x:c>
      <x:c r="J12333" s="11" t="n">
        <x:f>E12333*G12333</x:f>
        <x:v>867</x:v>
      </x:c>
      <x:c r="K12333" s="11" t="n">
        <x:f>I12333-J12333</x:f>
        <x:v>1054.85</x:v>
      </x:c>
      <x:c r="L12333" s="14" t="n">
        <x:f>K12333/I12333</x:f>
        <x:v>0.5488721804511278</x:v>
      </x:c>
    </x:row>
    <x:row r="12334" ht="22" customHeight="1">
      <x:c r="A12334" s="2" t="str">
        <x:v>ORD-12330</x:v>
      </x:c>
      <x:c r="B12334" s="2" t="str">
        <x:v>South</x:v>
      </x:c>
      <x:c r="C12334" s="2" t="str">
        <x:v>Nov</x:v>
      </x:c>
      <x:c r="D12334" s="2" t="str">
        <x:v>SKU-090</x:v>
      </x:c>
      <x:c r="E12334" s="15" t="n">
        <x:v>24</x:v>
      </x:c>
      <x:c r="F12334" s="11" t="n">
        <x:v>132</x:v>
      </x:c>
      <x:c r="G12334" s="11" t="n">
        <x:v>62</x:v>
      </x:c>
      <x:c r="H12334" s="11" t="n">
        <x:f>E12334*F12334</x:f>
        <x:v>3168</x:v>
      </x:c>
      <x:c r="I12334" s="11" t="n">
        <x:f>H12334*(1-'Summary'!$B$5)</x:f>
        <x:v>3009.6</x:v>
      </x:c>
      <x:c r="J12334" s="11" t="n">
        <x:f>E12334*G12334</x:f>
        <x:v>1488</x:v>
      </x:c>
      <x:c r="K12334" s="11" t="n">
        <x:f>I12334-J12334</x:f>
        <x:v>1521.6</x:v>
      </x:c>
      <x:c r="L12334" s="14" t="n">
        <x:f>K12334/I12334</x:f>
        <x:v>0.5055821371610845</x:v>
      </x:c>
    </x:row>
    <x:row r="12335" ht="22" customHeight="1">
      <x:c r="A12335" s="2" t="str">
        <x:v>ORD-12331</x:v>
      </x:c>
      <x:c r="B12335" s="2" t="str">
        <x:v>East</x:v>
      </x:c>
      <x:c r="C12335" s="2" t="str">
        <x:v>Nov</x:v>
      </x:c>
      <x:c r="D12335" s="2" t="str">
        <x:v>SKU-091</x:v>
      </x:c>
      <x:c r="E12335" s="15" t="n">
        <x:v>7</x:v>
      </x:c>
      <x:c r="F12335" s="11" t="n">
        <x:v>145</x:v>
      </x:c>
      <x:c r="G12335" s="11" t="n">
        <x:v>73</x:v>
      </x:c>
      <x:c r="H12335" s="11" t="n">
        <x:f>E12335*F12335</x:f>
        <x:v>1015</x:v>
      </x:c>
      <x:c r="I12335" s="11" t="n">
        <x:f>H12335*(1-'Summary'!$B$5)</x:f>
        <x:v>964.25</x:v>
      </x:c>
      <x:c r="J12335" s="11" t="n">
        <x:f>E12335*G12335</x:f>
        <x:v>511</x:v>
      </x:c>
      <x:c r="K12335" s="11" t="n">
        <x:f>I12335-J12335</x:f>
        <x:v>453.25</x:v>
      </x:c>
      <x:c r="L12335" s="14" t="n">
        <x:f>K12335/I12335</x:f>
        <x:v>0.47005444646098005</x:v>
      </x:c>
    </x:row>
    <x:row r="12336" ht="22" customHeight="1">
      <x:c r="A12336" s="2" t="str">
        <x:v>ORD-12332</x:v>
      </x:c>
      <x:c r="B12336" s="2" t="str">
        <x:v>West</x:v>
      </x:c>
      <x:c r="C12336" s="2" t="str">
        <x:v>Nov</x:v>
      </x:c>
      <x:c r="D12336" s="2" t="str">
        <x:v>SKU-092</x:v>
      </x:c>
      <x:c r="E12336" s="15" t="n">
        <x:v>14</x:v>
      </x:c>
      <x:c r="F12336" s="11" t="n">
        <x:v>158</x:v>
      </x:c>
      <x:c r="G12336" s="11" t="n">
        <x:v>84</x:v>
      </x:c>
      <x:c r="H12336" s="11" t="n">
        <x:f>E12336*F12336</x:f>
        <x:v>2212</x:v>
      </x:c>
      <x:c r="I12336" s="11" t="n">
        <x:f>H12336*(1-'Summary'!$B$5)</x:f>
        <x:v>2101.4</x:v>
      </x:c>
      <x:c r="J12336" s="11" t="n">
        <x:f>E12336*G12336</x:f>
        <x:v>1176</x:v>
      </x:c>
      <x:c r="K12336" s="11" t="n">
        <x:f>I12336-J12336</x:f>
        <x:v>925.4000000000001</x:v>
      </x:c>
      <x:c r="L12336" s="14" t="n">
        <x:f>K12336/I12336</x:f>
        <x:v>0.44037308461025987</x:v>
      </x:c>
    </x:row>
    <x:row r="12337" ht="22" customHeight="1">
      <x:c r="A12337" s="2" t="str">
        <x:v>ORD-12333</x:v>
      </x:c>
      <x:c r="B12337" s="2" t="str">
        <x:v>North</x:v>
      </x:c>
      <x:c r="C12337" s="2" t="str">
        <x:v>Dec</x:v>
      </x:c>
      <x:c r="D12337" s="2" t="str">
        <x:v>SKU-093</x:v>
      </x:c>
      <x:c r="E12337" s="15" t="n">
        <x:v>21</x:v>
      </x:c>
      <x:c r="F12337" s="11" t="n">
        <x:v>171</x:v>
      </x:c>
      <x:c r="G12337" s="11" t="n">
        <x:v>95</x:v>
      </x:c>
      <x:c r="H12337" s="11" t="n">
        <x:f>E12337*F12337</x:f>
        <x:v>3591</x:v>
      </x:c>
      <x:c r="I12337" s="11" t="n">
        <x:f>H12337*(1-'Summary'!$B$5)</x:f>
        <x:v>3411.45</x:v>
      </x:c>
      <x:c r="J12337" s="11" t="n">
        <x:f>E12337*G12337</x:f>
        <x:v>1995</x:v>
      </x:c>
      <x:c r="K12337" s="11" t="n">
        <x:f>I12337-J12337</x:f>
        <x:v>1416.4499999999998</x:v>
      </x:c>
      <x:c r="L12337" s="14" t="n">
        <x:f>K12337/I12337</x:f>
        <x:v>0.4152046783625731</x:v>
      </x:c>
    </x:row>
    <x:row r="12338" ht="22" customHeight="1">
      <x:c r="A12338" s="2" t="str">
        <x:v>ORD-12334</x:v>
      </x:c>
      <x:c r="B12338" s="2" t="str">
        <x:v>South</x:v>
      </x:c>
      <x:c r="C12338" s="2" t="str">
        <x:v>Dec</x:v>
      </x:c>
      <x:c r="D12338" s="2" t="str">
        <x:v>SKU-094</x:v>
      </x:c>
      <x:c r="E12338" s="15" t="n">
        <x:v>4</x:v>
      </x:c>
      <x:c r="F12338" s="11" t="n">
        <x:v>184</x:v>
      </x:c>
      <x:c r="G12338" s="11" t="n">
        <x:v>11</x:v>
      </x:c>
      <x:c r="H12338" s="11" t="n">
        <x:f>E12338*F12338</x:f>
        <x:v>736</x:v>
      </x:c>
      <x:c r="I12338" s="11" t="n">
        <x:f>H12338*(1-'Summary'!$B$5)</x:f>
        <x:v>699.1999999999999</x:v>
      </x:c>
      <x:c r="J12338" s="11" t="n">
        <x:f>E12338*G12338</x:f>
        <x:v>44</x:v>
      </x:c>
      <x:c r="K12338" s="11" t="n">
        <x:f>I12338-J12338</x:f>
        <x:v>655.1999999999999</x:v>
      </x:c>
      <x:c r="L12338" s="14" t="n">
        <x:f>K12338/I12338</x:f>
        <x:v>0.937070938215103</x:v>
      </x:c>
    </x:row>
    <x:row r="12339" ht="22" customHeight="1">
      <x:c r="A12339" s="2" t="str">
        <x:v>ORD-12335</x:v>
      </x:c>
      <x:c r="B12339" s="2" t="str">
        <x:v>East</x:v>
      </x:c>
      <x:c r="C12339" s="2" t="str">
        <x:v>Dec</x:v>
      </x:c>
      <x:c r="D12339" s="2" t="str">
        <x:v>SKU-095</x:v>
      </x:c>
      <x:c r="E12339" s="15" t="n">
        <x:v>11</x:v>
      </x:c>
      <x:c r="F12339" s="11" t="n">
        <x:v>197</x:v>
      </x:c>
      <x:c r="G12339" s="11" t="n">
        <x:v>22</x:v>
      </x:c>
      <x:c r="H12339" s="11" t="n">
        <x:f>E12339*F12339</x:f>
        <x:v>2167</x:v>
      </x:c>
      <x:c r="I12339" s="11" t="n">
        <x:f>H12339*(1-'Summary'!$B$5)</x:f>
        <x:v>2058.65</x:v>
      </x:c>
      <x:c r="J12339" s="11" t="n">
        <x:f>E12339*G12339</x:f>
        <x:v>242</x:v>
      </x:c>
      <x:c r="K12339" s="11" t="n">
        <x:f>I12339-J12339</x:f>
        <x:v>1816.65</x:v>
      </x:c>
      <x:c r="L12339" s="14" t="n">
        <x:f>K12339/I12339</x:f>
        <x:v>0.882447234838365</x:v>
      </x:c>
    </x:row>
    <x:row r="12340" ht="22" customHeight="1">
      <x:c r="A12340" s="2" t="str">
        <x:v>ORD-12336</x:v>
      </x:c>
      <x:c r="B12340" s="2" t="str">
        <x:v>West</x:v>
      </x:c>
      <x:c r="C12340" s="2" t="str">
        <x:v>Dec</x:v>
      </x:c>
      <x:c r="D12340" s="2" t="str">
        <x:v>SKU-096</x:v>
      </x:c>
      <x:c r="E12340" s="15" t="n">
        <x:v>18</x:v>
      </x:c>
      <x:c r="F12340" s="11" t="n">
        <x:v>210</x:v>
      </x:c>
      <x:c r="G12340" s="11" t="n">
        <x:v>33</x:v>
      </x:c>
      <x:c r="H12340" s="11" t="n">
        <x:f>E12340*F12340</x:f>
        <x:v>3780</x:v>
      </x:c>
      <x:c r="I12340" s="11" t="n">
        <x:f>H12340*(1-'Summary'!$B$5)</x:f>
        <x:v>3591</x:v>
      </x:c>
      <x:c r="J12340" s="11" t="n">
        <x:f>E12340*G12340</x:f>
        <x:v>594</x:v>
      </x:c>
      <x:c r="K12340" s="11" t="n">
        <x:f>I12340-J12340</x:f>
        <x:v>2997</x:v>
      </x:c>
      <x:c r="L12340" s="14" t="n">
        <x:f>K12340/I12340</x:f>
        <x:v>0.8345864661654135</x:v>
      </x:c>
    </x:row>
    <x:row r="12341" ht="22" customHeight="1">
      <x:c r="A12341" s="2" t="str">
        <x:v>ORD-12337</x:v>
      </x:c>
      <x:c r="B12341" s="2" t="str">
        <x:v>North</x:v>
      </x:c>
      <x:c r="C12341" s="2" t="str">
        <x:v>Jan</x:v>
      </x:c>
      <x:c r="D12341" s="2" t="str">
        <x:v>SKU-097</x:v>
      </x:c>
      <x:c r="E12341" s="15" t="n">
        <x:v>1</x:v>
      </x:c>
      <x:c r="F12341" s="11" t="n">
        <x:v>223</x:v>
      </x:c>
      <x:c r="G12341" s="11" t="n">
        <x:v>44</x:v>
      </x:c>
      <x:c r="H12341" s="11" t="n">
        <x:f>E12341*F12341</x:f>
        <x:v>223</x:v>
      </x:c>
      <x:c r="I12341" s="11" t="n">
        <x:f>H12341*(1-'Summary'!$B$5)</x:f>
        <x:v>211.85</x:v>
      </x:c>
      <x:c r="J12341" s="11" t="n">
        <x:f>E12341*G12341</x:f>
        <x:v>44</x:v>
      </x:c>
      <x:c r="K12341" s="11" t="n">
        <x:f>I12341-J12341</x:f>
        <x:v>167.85</x:v>
      </x:c>
      <x:c r="L12341" s="14" t="n">
        <x:f>K12341/I12341</x:f>
        <x:v>0.7923058767996224</x:v>
      </x:c>
    </x:row>
    <x:row r="12342" ht="22" customHeight="1">
      <x:c r="A12342" s="2" t="str">
        <x:v>ORD-12338</x:v>
      </x:c>
      <x:c r="B12342" s="2" t="str">
        <x:v>South</x:v>
      </x:c>
      <x:c r="C12342" s="2" t="str">
        <x:v>Jan</x:v>
      </x:c>
      <x:c r="D12342" s="2" t="str">
        <x:v>SKU-098</x:v>
      </x:c>
      <x:c r="E12342" s="15" t="n">
        <x:v>8</x:v>
      </x:c>
      <x:c r="F12342" s="11" t="n">
        <x:v>16</x:v>
      </x:c>
      <x:c r="G12342" s="11" t="n">
        <x:v>55</x:v>
      </x:c>
      <x:c r="H12342" s="11" t="n">
        <x:f>E12342*F12342</x:f>
        <x:v>128</x:v>
      </x:c>
      <x:c r="I12342" s="11" t="n">
        <x:f>H12342*(1-'Summary'!$B$5)</x:f>
        <x:v>121.6</x:v>
      </x:c>
      <x:c r="J12342" s="11" t="n">
        <x:f>E12342*G12342</x:f>
        <x:v>440</x:v>
      </x:c>
      <x:c r="K12342" s="11" t="n">
        <x:f>I12342-J12342</x:f>
        <x:v>-318.4</x:v>
      </x:c>
      <x:c r="L12342" s="14" t="n">
        <x:f>K12342/I12342</x:f>
        <x:v>-2.6184210526315788</x:v>
      </x:c>
    </x:row>
    <x:row r="12343" ht="22" customHeight="1">
      <x:c r="A12343" s="2" t="str">
        <x:v>ORD-12339</x:v>
      </x:c>
      <x:c r="B12343" s="2" t="str">
        <x:v>East</x:v>
      </x:c>
      <x:c r="C12343" s="2" t="str">
        <x:v>Jan</x:v>
      </x:c>
      <x:c r="D12343" s="2" t="str">
        <x:v>SKU-099</x:v>
      </x:c>
      <x:c r="E12343" s="15" t="n">
        <x:v>15</x:v>
      </x:c>
      <x:c r="F12343" s="11" t="n">
        <x:v>29</x:v>
      </x:c>
      <x:c r="G12343" s="11" t="n">
        <x:v>66</x:v>
      </x:c>
      <x:c r="H12343" s="11" t="n">
        <x:f>E12343*F12343</x:f>
        <x:v>435</x:v>
      </x:c>
      <x:c r="I12343" s="11" t="n">
        <x:f>H12343*(1-'Summary'!$B$5)</x:f>
        <x:v>413.25</x:v>
      </x:c>
      <x:c r="J12343" s="11" t="n">
        <x:f>E12343*G12343</x:f>
        <x:v>990</x:v>
      </x:c>
      <x:c r="K12343" s="11" t="n">
        <x:f>I12343-J12343</x:f>
        <x:v>-576.75</x:v>
      </x:c>
      <x:c r="L12343" s="14" t="n">
        <x:f>K12343/I12343</x:f>
        <x:v>-1.3956442831215972</x:v>
      </x:c>
    </x:row>
    <x:row r="12344" ht="22" customHeight="1">
      <x:c r="A12344" s="2" t="str">
        <x:v>ORD-12340</x:v>
      </x:c>
      <x:c r="B12344" s="2" t="str">
        <x:v>West</x:v>
      </x:c>
      <x:c r="C12344" s="2" t="str">
        <x:v>Jan</x:v>
      </x:c>
      <x:c r="D12344" s="2" t="str">
        <x:v>SKU-100</x:v>
      </x:c>
      <x:c r="E12344" s="15" t="n">
        <x:v>22</x:v>
      </x:c>
      <x:c r="F12344" s="11" t="n">
        <x:v>42</x:v>
      </x:c>
      <x:c r="G12344" s="11" t="n">
        <x:v>77</x:v>
      </x:c>
      <x:c r="H12344" s="11" t="n">
        <x:f>E12344*F12344</x:f>
        <x:v>924</x:v>
      </x:c>
      <x:c r="I12344" s="11" t="n">
        <x:f>H12344*(1-'Summary'!$B$5)</x:f>
        <x:v>877.8</x:v>
      </x:c>
      <x:c r="J12344" s="11" t="n">
        <x:f>E12344*G12344</x:f>
        <x:v>1694</x:v>
      </x:c>
      <x:c r="K12344" s="11" t="n">
        <x:f>I12344-J12344</x:f>
        <x:v>-816.2</x:v>
      </x:c>
      <x:c r="L12344" s="14" t="n">
        <x:f>K12344/I12344</x:f>
        <x:v>-0.9298245614035089</x:v>
      </x:c>
    </x:row>
    <x:row r="12345" ht="22" customHeight="1">
      <x:c r="A12345" s="2" t="str">
        <x:v>ORD-12341</x:v>
      </x:c>
      <x:c r="B12345" s="2" t="str">
        <x:v>North</x:v>
      </x:c>
      <x:c r="C12345" s="2" t="str">
        <x:v>Feb</x:v>
      </x:c>
      <x:c r="D12345" s="2" t="str">
        <x:v>SKU-101</x:v>
      </x:c>
      <x:c r="E12345" s="15" t="n">
        <x:v>5</x:v>
      </x:c>
      <x:c r="F12345" s="11" t="n">
        <x:v>55</x:v>
      </x:c>
      <x:c r="G12345" s="11" t="n">
        <x:v>88</x:v>
      </x:c>
      <x:c r="H12345" s="11" t="n">
        <x:f>E12345*F12345</x:f>
        <x:v>275</x:v>
      </x:c>
      <x:c r="I12345" s="11" t="n">
        <x:f>H12345*(1-'Summary'!$B$5)</x:f>
        <x:v>261.25</x:v>
      </x:c>
      <x:c r="J12345" s="11" t="n">
        <x:f>E12345*G12345</x:f>
        <x:v>440</x:v>
      </x:c>
      <x:c r="K12345" s="11" t="n">
        <x:f>I12345-J12345</x:f>
        <x:v>-178.75</x:v>
      </x:c>
      <x:c r="L12345" s="14" t="n">
        <x:f>K12345/I12345</x:f>
        <x:v>-0.6842105263157895</x:v>
      </x:c>
    </x:row>
    <x:row r="12346" ht="22" customHeight="1">
      <x:c r="A12346" s="2" t="str">
        <x:v>ORD-12342</x:v>
      </x:c>
      <x:c r="B12346" s="2" t="str">
        <x:v>South</x:v>
      </x:c>
      <x:c r="C12346" s="2" t="str">
        <x:v>Feb</x:v>
      </x:c>
      <x:c r="D12346" s="2" t="str">
        <x:v>SKU-102</x:v>
      </x:c>
      <x:c r="E12346" s="15" t="n">
        <x:v>12</x:v>
      </x:c>
      <x:c r="F12346" s="11" t="n">
        <x:v>68</x:v>
      </x:c>
      <x:c r="G12346" s="11" t="n">
        <x:v>99</x:v>
      </x:c>
      <x:c r="H12346" s="11" t="n">
        <x:f>E12346*F12346</x:f>
        <x:v>816</x:v>
      </x:c>
      <x:c r="I12346" s="11" t="n">
        <x:f>H12346*(1-'Summary'!$B$5)</x:f>
        <x:v>775.1999999999999</x:v>
      </x:c>
      <x:c r="J12346" s="11" t="n">
        <x:f>E12346*G12346</x:f>
        <x:v>1188</x:v>
      </x:c>
      <x:c r="K12346" s="11" t="n">
        <x:f>I12346-J12346</x:f>
        <x:v>-412.80000000000007</x:v>
      </x:c>
      <x:c r="L12346" s="14" t="n">
        <x:f>K12346/I12346</x:f>
        <x:v>-0.5325077399380806</x:v>
      </x:c>
    </x:row>
    <x:row r="12347" ht="22" customHeight="1">
      <x:c r="A12347" s="2" t="str">
        <x:v>ORD-12343</x:v>
      </x:c>
      <x:c r="B12347" s="2" t="str">
        <x:v>East</x:v>
      </x:c>
      <x:c r="C12347" s="2" t="str">
        <x:v>Feb</x:v>
      </x:c>
      <x:c r="D12347" s="2" t="str">
        <x:v>SKU-103</x:v>
      </x:c>
      <x:c r="E12347" s="15" t="n">
        <x:v>19</x:v>
      </x:c>
      <x:c r="F12347" s="11" t="n">
        <x:v>81</x:v>
      </x:c>
      <x:c r="G12347" s="11" t="n">
        <x:v>15</x:v>
      </x:c>
      <x:c r="H12347" s="11" t="n">
        <x:f>E12347*F12347</x:f>
        <x:v>1539</x:v>
      </x:c>
      <x:c r="I12347" s="11" t="n">
        <x:f>H12347*(1-'Summary'!$B$5)</x:f>
        <x:v>1462.05</x:v>
      </x:c>
      <x:c r="J12347" s="11" t="n">
        <x:f>E12347*G12347</x:f>
        <x:v>285</x:v>
      </x:c>
      <x:c r="K12347" s="11" t="n">
        <x:f>I12347-J12347</x:f>
        <x:v>1177.05</x:v>
      </x:c>
      <x:c r="L12347" s="14" t="n">
        <x:f>K12347/I12347</x:f>
        <x:v>0.8050682261208577</x:v>
      </x:c>
    </x:row>
    <x:row r="12348" ht="22" customHeight="1">
      <x:c r="A12348" s="2" t="str">
        <x:v>ORD-12344</x:v>
      </x:c>
      <x:c r="B12348" s="2" t="str">
        <x:v>West</x:v>
      </x:c>
      <x:c r="C12348" s="2" t="str">
        <x:v>Feb</x:v>
      </x:c>
      <x:c r="D12348" s="2" t="str">
        <x:v>SKU-104</x:v>
      </x:c>
      <x:c r="E12348" s="15" t="n">
        <x:v>2</x:v>
      </x:c>
      <x:c r="F12348" s="11" t="n">
        <x:v>94</x:v>
      </x:c>
      <x:c r="G12348" s="11" t="n">
        <x:v>26</x:v>
      </x:c>
      <x:c r="H12348" s="11" t="n">
        <x:f>E12348*F12348</x:f>
        <x:v>188</x:v>
      </x:c>
      <x:c r="I12348" s="11" t="n">
        <x:f>H12348*(1-'Summary'!$B$5)</x:f>
        <x:v>178.6</x:v>
      </x:c>
      <x:c r="J12348" s="11" t="n">
        <x:f>E12348*G12348</x:f>
        <x:v>52</x:v>
      </x:c>
      <x:c r="K12348" s="11" t="n">
        <x:f>I12348-J12348</x:f>
        <x:v>126.6</x:v>
      </x:c>
      <x:c r="L12348" s="14" t="n">
        <x:f>K12348/I12348</x:f>
        <x:v>0.7088465845464725</x:v>
      </x:c>
    </x:row>
    <x:row r="12349" ht="22" customHeight="1">
      <x:c r="A12349" s="2" t="str">
        <x:v>ORD-12345</x:v>
      </x:c>
      <x:c r="B12349" s="2" t="str">
        <x:v>North</x:v>
      </x:c>
      <x:c r="C12349" s="2" t="str">
        <x:v>Mar</x:v>
      </x:c>
      <x:c r="D12349" s="2" t="str">
        <x:v>SKU-105</x:v>
      </x:c>
      <x:c r="E12349" s="15" t="n">
        <x:v>9</x:v>
      </x:c>
      <x:c r="F12349" s="11" t="n">
        <x:v>107</x:v>
      </x:c>
      <x:c r="G12349" s="11" t="n">
        <x:v>37</x:v>
      </x:c>
      <x:c r="H12349" s="11" t="n">
        <x:f>E12349*F12349</x:f>
        <x:v>963</x:v>
      </x:c>
      <x:c r="I12349" s="11" t="n">
        <x:f>H12349*(1-'Summary'!$B$5)</x:f>
        <x:v>914.8499999999999</x:v>
      </x:c>
      <x:c r="J12349" s="11" t="n">
        <x:f>E12349*G12349</x:f>
        <x:v>333</x:v>
      </x:c>
      <x:c r="K12349" s="11" t="n">
        <x:f>I12349-J12349</x:f>
        <x:v>581.8499999999999</x:v>
      </x:c>
      <x:c r="L12349" s="14" t="n">
        <x:f>K12349/I12349</x:f>
        <x:v>0.6360059026069848</x:v>
      </x:c>
    </x:row>
    <x:row r="12350" ht="22" customHeight="1">
      <x:c r="A12350" s="2" t="str">
        <x:v>ORD-12346</x:v>
      </x:c>
      <x:c r="B12350" s="2" t="str">
        <x:v>South</x:v>
      </x:c>
      <x:c r="C12350" s="2" t="str">
        <x:v>Mar</x:v>
      </x:c>
      <x:c r="D12350" s="2" t="str">
        <x:v>SKU-106</x:v>
      </x:c>
      <x:c r="E12350" s="15" t="n">
        <x:v>16</x:v>
      </x:c>
      <x:c r="F12350" s="11" t="n">
        <x:v>120</x:v>
      </x:c>
      <x:c r="G12350" s="11" t="n">
        <x:v>48</x:v>
      </x:c>
      <x:c r="H12350" s="11" t="n">
        <x:f>E12350*F12350</x:f>
        <x:v>1920</x:v>
      </x:c>
      <x:c r="I12350" s="11" t="n">
        <x:f>H12350*(1-'Summary'!$B$5)</x:f>
        <x:v>1824</x:v>
      </x:c>
      <x:c r="J12350" s="11" t="n">
        <x:f>E12350*G12350</x:f>
        <x:v>768</x:v>
      </x:c>
      <x:c r="K12350" s="11" t="n">
        <x:f>I12350-J12350</x:f>
        <x:v>1056</x:v>
      </x:c>
      <x:c r="L12350" s="14" t="n">
        <x:f>K12350/I12350</x:f>
        <x:v>0.5789473684210527</x:v>
      </x:c>
    </x:row>
    <x:row r="12351" ht="22" customHeight="1">
      <x:c r="A12351" s="2" t="str">
        <x:v>ORD-12347</x:v>
      </x:c>
      <x:c r="B12351" s="2" t="str">
        <x:v>East</x:v>
      </x:c>
      <x:c r="C12351" s="2" t="str">
        <x:v>Mar</x:v>
      </x:c>
      <x:c r="D12351" s="2" t="str">
        <x:v>SKU-107</x:v>
      </x:c>
      <x:c r="E12351" s="15" t="n">
        <x:v>23</x:v>
      </x:c>
      <x:c r="F12351" s="11" t="n">
        <x:v>133</x:v>
      </x:c>
      <x:c r="G12351" s="11" t="n">
        <x:v>59</x:v>
      </x:c>
      <x:c r="H12351" s="11" t="n">
        <x:f>E12351*F12351</x:f>
        <x:v>3059</x:v>
      </x:c>
      <x:c r="I12351" s="11" t="n">
        <x:f>H12351*(1-'Summary'!$B$5)</x:f>
        <x:v>2906.0499999999997</x:v>
      </x:c>
      <x:c r="J12351" s="11" t="n">
        <x:f>E12351*G12351</x:f>
        <x:v>1357</x:v>
      </x:c>
      <x:c r="K12351" s="11" t="n">
        <x:f>I12351-J12351</x:f>
        <x:v>1549.0499999999997</x:v>
      </x:c>
      <x:c r="L12351" s="14" t="n">
        <x:f>K12351/I12351</x:f>
        <x:v>0.5330431341511673</x:v>
      </x:c>
    </x:row>
    <x:row r="12352" ht="22" customHeight="1">
      <x:c r="A12352" s="2" t="str">
        <x:v>ORD-12348</x:v>
      </x:c>
      <x:c r="B12352" s="2" t="str">
        <x:v>West</x:v>
      </x:c>
      <x:c r="C12352" s="2" t="str">
        <x:v>Mar</x:v>
      </x:c>
      <x:c r="D12352" s="2" t="str">
        <x:v>SKU-108</x:v>
      </x:c>
      <x:c r="E12352" s="15" t="n">
        <x:v>6</x:v>
      </x:c>
      <x:c r="F12352" s="11" t="n">
        <x:v>146</x:v>
      </x:c>
      <x:c r="G12352" s="11" t="n">
        <x:v>70</x:v>
      </x:c>
      <x:c r="H12352" s="11" t="n">
        <x:f>E12352*F12352</x:f>
        <x:v>876</x:v>
      </x:c>
      <x:c r="I12352" s="11" t="n">
        <x:f>H12352*(1-'Summary'!$B$5)</x:f>
        <x:v>832.1999999999999</x:v>
      </x:c>
      <x:c r="J12352" s="11" t="n">
        <x:f>E12352*G12352</x:f>
        <x:v>420</x:v>
      </x:c>
      <x:c r="K12352" s="11" t="n">
        <x:f>I12352-J12352</x:f>
        <x:v>412.19999999999993</x:v>
      </x:c>
      <x:c r="L12352" s="14" t="n">
        <x:f>K12352/I12352</x:f>
        <x:v>0.4953136265320836</x:v>
      </x:c>
    </x:row>
    <x:row r="12353" ht="22" customHeight="1">
      <x:c r="A12353" s="2" t="str">
        <x:v>ORD-12349</x:v>
      </x:c>
      <x:c r="B12353" s="2" t="str">
        <x:v>North</x:v>
      </x:c>
      <x:c r="C12353" s="2" t="str">
        <x:v>Apr</x:v>
      </x:c>
      <x:c r="D12353" s="2" t="str">
        <x:v>SKU-109</x:v>
      </x:c>
      <x:c r="E12353" s="15" t="n">
        <x:v>13</x:v>
      </x:c>
      <x:c r="F12353" s="11" t="n">
        <x:v>159</x:v>
      </x:c>
      <x:c r="G12353" s="11" t="n">
        <x:v>81</x:v>
      </x:c>
      <x:c r="H12353" s="11" t="n">
        <x:f>E12353*F12353</x:f>
        <x:v>2067</x:v>
      </x:c>
      <x:c r="I12353" s="11" t="n">
        <x:f>H12353*(1-'Summary'!$B$5)</x:f>
        <x:v>1963.6499999999999</x:v>
      </x:c>
      <x:c r="J12353" s="11" t="n">
        <x:f>E12353*G12353</x:f>
        <x:v>1053</x:v>
      </x:c>
      <x:c r="K12353" s="11" t="n">
        <x:f>I12353-J12353</x:f>
        <x:v>910.6499999999999</x:v>
      </x:c>
      <x:c r="L12353" s="14" t="n">
        <x:f>K12353/I12353</x:f>
        <x:v>0.46375372393247266</x:v>
      </x:c>
    </x:row>
    <x:row r="12354" ht="22" customHeight="1">
      <x:c r="A12354" s="2" t="str">
        <x:v>ORD-12350</x:v>
      </x:c>
      <x:c r="B12354" s="2" t="str">
        <x:v>South</x:v>
      </x:c>
      <x:c r="C12354" s="2" t="str">
        <x:v>Apr</x:v>
      </x:c>
      <x:c r="D12354" s="2" t="str">
        <x:v>SKU-110</x:v>
      </x:c>
      <x:c r="E12354" s="15" t="n">
        <x:v>20</x:v>
      </x:c>
      <x:c r="F12354" s="11" t="n">
        <x:v>172</x:v>
      </x:c>
      <x:c r="G12354" s="11" t="n">
        <x:v>92</x:v>
      </x:c>
      <x:c r="H12354" s="11" t="n">
        <x:f>E12354*F12354</x:f>
        <x:v>3440</x:v>
      </x:c>
      <x:c r="I12354" s="11" t="n">
        <x:f>H12354*(1-'Summary'!$B$5)</x:f>
        <x:v>3268</x:v>
      </x:c>
      <x:c r="J12354" s="11" t="n">
        <x:f>E12354*G12354</x:f>
        <x:v>1840</x:v>
      </x:c>
      <x:c r="K12354" s="11" t="n">
        <x:f>I12354-J12354</x:f>
        <x:v>1428</x:v>
      </x:c>
      <x:c r="L12354" s="14" t="n">
        <x:f>K12354/I12354</x:f>
        <x:v>0.4369645042839657</x:v>
      </x:c>
    </x:row>
    <x:row r="12355" ht="22" customHeight="1">
      <x:c r="A12355" s="2" t="str">
        <x:v>ORD-12351</x:v>
      </x:c>
      <x:c r="B12355" s="2" t="str">
        <x:v>East</x:v>
      </x:c>
      <x:c r="C12355" s="2" t="str">
        <x:v>Apr</x:v>
      </x:c>
      <x:c r="D12355" s="2" t="str">
        <x:v>SKU-111</x:v>
      </x:c>
      <x:c r="E12355" s="15" t="n">
        <x:v>3</x:v>
      </x:c>
      <x:c r="F12355" s="11" t="n">
        <x:v>185</x:v>
      </x:c>
      <x:c r="G12355" s="11" t="n">
        <x:v>8</x:v>
      </x:c>
      <x:c r="H12355" s="11" t="n">
        <x:f>E12355*F12355</x:f>
        <x:v>555</x:v>
      </x:c>
      <x:c r="I12355" s="11" t="n">
        <x:f>H12355*(1-'Summary'!$B$5)</x:f>
        <x:v>527.25</x:v>
      </x:c>
      <x:c r="J12355" s="11" t="n">
        <x:f>E12355*G12355</x:f>
        <x:v>24</x:v>
      </x:c>
      <x:c r="K12355" s="11" t="n">
        <x:f>I12355-J12355</x:f>
        <x:v>503.25</x:v>
      </x:c>
      <x:c r="L12355" s="14" t="n">
        <x:f>K12355/I12355</x:f>
        <x:v>0.9544807965860598</x:v>
      </x:c>
    </x:row>
    <x:row r="12356" ht="22" customHeight="1">
      <x:c r="A12356" s="2" t="str">
        <x:v>ORD-12352</x:v>
      </x:c>
      <x:c r="B12356" s="2" t="str">
        <x:v>West</x:v>
      </x:c>
      <x:c r="C12356" s="2" t="str">
        <x:v>Apr</x:v>
      </x:c>
      <x:c r="D12356" s="2" t="str">
        <x:v>SKU-112</x:v>
      </x:c>
      <x:c r="E12356" s="15" t="n">
        <x:v>10</x:v>
      </x:c>
      <x:c r="F12356" s="11" t="n">
        <x:v>198</x:v>
      </x:c>
      <x:c r="G12356" s="11" t="n">
        <x:v>19</x:v>
      </x:c>
      <x:c r="H12356" s="11" t="n">
        <x:f>E12356*F12356</x:f>
        <x:v>1980</x:v>
      </x:c>
      <x:c r="I12356" s="11" t="n">
        <x:f>H12356*(1-'Summary'!$B$5)</x:f>
        <x:v>1881</x:v>
      </x:c>
      <x:c r="J12356" s="11" t="n">
        <x:f>E12356*G12356</x:f>
        <x:v>190</x:v>
      </x:c>
      <x:c r="K12356" s="11" t="n">
        <x:f>I12356-J12356</x:f>
        <x:v>1691</x:v>
      </x:c>
      <x:c r="L12356" s="14" t="n">
        <x:f>K12356/I12356</x:f>
        <x:v>0.898989898989899</x:v>
      </x:c>
    </x:row>
    <x:row r="12357" ht="22" customHeight="1">
      <x:c r="A12357" s="2" t="str">
        <x:v>ORD-12353</x:v>
      </x:c>
      <x:c r="B12357" s="2" t="str">
        <x:v>North</x:v>
      </x:c>
      <x:c r="C12357" s="2" t="str">
        <x:v>May</x:v>
      </x:c>
      <x:c r="D12357" s="2" t="str">
        <x:v>SKU-113</x:v>
      </x:c>
      <x:c r="E12357" s="15" t="n">
        <x:v>17</x:v>
      </x:c>
      <x:c r="F12357" s="11" t="n">
        <x:v>211</x:v>
      </x:c>
      <x:c r="G12357" s="11" t="n">
        <x:v>30</x:v>
      </x:c>
      <x:c r="H12357" s="11" t="n">
        <x:f>E12357*F12357</x:f>
        <x:v>3587</x:v>
      </x:c>
      <x:c r="I12357" s="11" t="n">
        <x:f>H12357*(1-'Summary'!$B$5)</x:f>
        <x:v>3407.6499999999996</x:v>
      </x:c>
      <x:c r="J12357" s="11" t="n">
        <x:f>E12357*G12357</x:f>
        <x:v>510</x:v>
      </x:c>
      <x:c r="K12357" s="11" t="n">
        <x:f>I12357-J12357</x:f>
        <x:v>2897.6499999999996</x:v>
      </x:c>
      <x:c r="L12357" s="14" t="n">
        <x:f>K12357/I12357</x:f>
        <x:v>0.850336742329758</x:v>
      </x:c>
    </x:row>
    <x:row r="12358" ht="22" customHeight="1">
      <x:c r="A12358" s="2" t="str">
        <x:v>ORD-12354</x:v>
      </x:c>
      <x:c r="B12358" s="2" t="str">
        <x:v>South</x:v>
      </x:c>
      <x:c r="C12358" s="2" t="str">
        <x:v>May</x:v>
      </x:c>
      <x:c r="D12358" s="2" t="str">
        <x:v>SKU-114</x:v>
      </x:c>
      <x:c r="E12358" s="15" t="n">
        <x:v>24</x:v>
      </x:c>
      <x:c r="F12358" s="11" t="n">
        <x:v>224</x:v>
      </x:c>
      <x:c r="G12358" s="11" t="n">
        <x:v>41</x:v>
      </x:c>
      <x:c r="H12358" s="11" t="n">
        <x:f>E12358*F12358</x:f>
        <x:v>5376</x:v>
      </x:c>
      <x:c r="I12358" s="11" t="n">
        <x:f>H12358*(1-'Summary'!$B$5)</x:f>
        <x:v>5107.2</x:v>
      </x:c>
      <x:c r="J12358" s="11" t="n">
        <x:f>E12358*G12358</x:f>
        <x:v>984</x:v>
      </x:c>
      <x:c r="K12358" s="11" t="n">
        <x:f>I12358-J12358</x:f>
        <x:v>4123.2</x:v>
      </x:c>
      <x:c r="L12358" s="14" t="n">
        <x:f>K12358/I12358</x:f>
        <x:v>0.8073308270676691</x:v>
      </x:c>
    </x:row>
    <x:row r="12359" ht="22" customHeight="1">
      <x:c r="A12359" s="2" t="str">
        <x:v>ORD-12355</x:v>
      </x:c>
      <x:c r="B12359" s="2" t="str">
        <x:v>East</x:v>
      </x:c>
      <x:c r="C12359" s="2" t="str">
        <x:v>May</x:v>
      </x:c>
      <x:c r="D12359" s="2" t="str">
        <x:v>SKU-115</x:v>
      </x:c>
      <x:c r="E12359" s="15" t="n">
        <x:v>7</x:v>
      </x:c>
      <x:c r="F12359" s="11" t="n">
        <x:v>17</x:v>
      </x:c>
      <x:c r="G12359" s="11" t="n">
        <x:v>52</x:v>
      </x:c>
      <x:c r="H12359" s="11" t="n">
        <x:f>E12359*F12359</x:f>
        <x:v>119</x:v>
      </x:c>
      <x:c r="I12359" s="11" t="n">
        <x:f>H12359*(1-'Summary'!$B$5)</x:f>
        <x:v>113.05</x:v>
      </x:c>
      <x:c r="J12359" s="11" t="n">
        <x:f>E12359*G12359</x:f>
        <x:v>364</x:v>
      </x:c>
      <x:c r="K12359" s="11" t="n">
        <x:f>I12359-J12359</x:f>
        <x:v>-250.95</x:v>
      </x:c>
      <x:c r="L12359" s="14" t="n">
        <x:f>K12359/I12359</x:f>
        <x:v>-2.219814241486068</x:v>
      </x:c>
    </x:row>
    <x:row r="12360" ht="22" customHeight="1">
      <x:c r="A12360" s="2" t="str">
        <x:v>ORD-12356</x:v>
      </x:c>
      <x:c r="B12360" s="2" t="str">
        <x:v>West</x:v>
      </x:c>
      <x:c r="C12360" s="2" t="str">
        <x:v>May</x:v>
      </x:c>
      <x:c r="D12360" s="2" t="str">
        <x:v>SKU-116</x:v>
      </x:c>
      <x:c r="E12360" s="15" t="n">
        <x:v>14</x:v>
      </x:c>
      <x:c r="F12360" s="11" t="n">
        <x:v>30</x:v>
      </x:c>
      <x:c r="G12360" s="11" t="n">
        <x:v>63</x:v>
      </x:c>
      <x:c r="H12360" s="11" t="n">
        <x:f>E12360*F12360</x:f>
        <x:v>420</x:v>
      </x:c>
      <x:c r="I12360" s="11" t="n">
        <x:f>H12360*(1-'Summary'!$B$5)</x:f>
        <x:v>399</x:v>
      </x:c>
      <x:c r="J12360" s="11" t="n">
        <x:f>E12360*G12360</x:f>
        <x:v>882</x:v>
      </x:c>
      <x:c r="K12360" s="11" t="n">
        <x:f>I12360-J12360</x:f>
        <x:v>-483</x:v>
      </x:c>
      <x:c r="L12360" s="14" t="n">
        <x:f>K12360/I12360</x:f>
        <x:v>-1.2105263157894737</x:v>
      </x:c>
    </x:row>
    <x:row r="12361" ht="22" customHeight="1">
      <x:c r="A12361" s="2" t="str">
        <x:v>ORD-12357</x:v>
      </x:c>
      <x:c r="B12361" s="2" t="str">
        <x:v>North</x:v>
      </x:c>
      <x:c r="C12361" s="2" t="str">
        <x:v>Jun</x:v>
      </x:c>
      <x:c r="D12361" s="2" t="str">
        <x:v>SKU-117</x:v>
      </x:c>
      <x:c r="E12361" s="15" t="n">
        <x:v>21</x:v>
      </x:c>
      <x:c r="F12361" s="11" t="n">
        <x:v>43</x:v>
      </x:c>
      <x:c r="G12361" s="11" t="n">
        <x:v>74</x:v>
      </x:c>
      <x:c r="H12361" s="11" t="n">
        <x:f>E12361*F12361</x:f>
        <x:v>903</x:v>
      </x:c>
      <x:c r="I12361" s="11" t="n">
        <x:f>H12361*(1-'Summary'!$B$5)</x:f>
        <x:v>857.8499999999999</x:v>
      </x:c>
      <x:c r="J12361" s="11" t="n">
        <x:f>E12361*G12361</x:f>
        <x:v>1554</x:v>
      </x:c>
      <x:c r="K12361" s="11" t="n">
        <x:f>I12361-J12361</x:f>
        <x:v>-696.1500000000001</x:v>
      </x:c>
      <x:c r="L12361" s="14" t="n">
        <x:f>K12361/I12361</x:f>
        <x:v>-0.8115055079559366</x:v>
      </x:c>
    </x:row>
    <x:row r="12362" ht="22" customHeight="1">
      <x:c r="A12362" s="2" t="str">
        <x:v>ORD-12358</x:v>
      </x:c>
      <x:c r="B12362" s="2" t="str">
        <x:v>South</x:v>
      </x:c>
      <x:c r="C12362" s="2" t="str">
        <x:v>Jun</x:v>
      </x:c>
      <x:c r="D12362" s="2" t="str">
        <x:v>SKU-118</x:v>
      </x:c>
      <x:c r="E12362" s="15" t="n">
        <x:v>4</x:v>
      </x:c>
      <x:c r="F12362" s="11" t="n">
        <x:v>56</x:v>
      </x:c>
      <x:c r="G12362" s="11" t="n">
        <x:v>85</x:v>
      </x:c>
      <x:c r="H12362" s="11" t="n">
        <x:f>E12362*F12362</x:f>
        <x:v>224</x:v>
      </x:c>
      <x:c r="I12362" s="11" t="n">
        <x:f>H12362*(1-'Summary'!$B$5)</x:f>
        <x:v>212.79999999999998</x:v>
      </x:c>
      <x:c r="J12362" s="11" t="n">
        <x:f>E12362*G12362</x:f>
        <x:v>340</x:v>
      </x:c>
      <x:c r="K12362" s="11" t="n">
        <x:f>I12362-J12362</x:f>
        <x:v>-127.20000000000002</x:v>
      </x:c>
      <x:c r="L12362" s="14" t="n">
        <x:f>K12362/I12362</x:f>
        <x:v>-0.5977443609022558</x:v>
      </x:c>
    </x:row>
    <x:row r="12363" ht="22" customHeight="1">
      <x:c r="A12363" s="2" t="str">
        <x:v>ORD-12359</x:v>
      </x:c>
      <x:c r="B12363" s="2" t="str">
        <x:v>East</x:v>
      </x:c>
      <x:c r="C12363" s="2" t="str">
        <x:v>Jun</x:v>
      </x:c>
      <x:c r="D12363" s="2" t="str">
        <x:v>SKU-119</x:v>
      </x:c>
      <x:c r="E12363" s="15" t="n">
        <x:v>11</x:v>
      </x:c>
      <x:c r="F12363" s="11" t="n">
        <x:v>69</x:v>
      </x:c>
      <x:c r="G12363" s="11" t="n">
        <x:v>96</x:v>
      </x:c>
      <x:c r="H12363" s="11" t="n">
        <x:f>E12363*F12363</x:f>
        <x:v>759</x:v>
      </x:c>
      <x:c r="I12363" s="11" t="n">
        <x:f>H12363*(1-'Summary'!$B$5)</x:f>
        <x:v>721.05</x:v>
      </x:c>
      <x:c r="J12363" s="11" t="n">
        <x:f>E12363*G12363</x:f>
        <x:v>1056</x:v>
      </x:c>
      <x:c r="K12363" s="11" t="n">
        <x:f>I12363-J12363</x:f>
        <x:v>-334.95000000000005</x:v>
      </x:c>
      <x:c r="L12363" s="14" t="n">
        <x:f>K12363/I12363</x:f>
        <x:v>-0.4645308924485127</x:v>
      </x:c>
    </x:row>
    <x:row r="12364" ht="22" customHeight="1">
      <x:c r="A12364" s="2" t="str">
        <x:v>ORD-12360</x:v>
      </x:c>
      <x:c r="B12364" s="2" t="str">
        <x:v>West</x:v>
      </x:c>
      <x:c r="C12364" s="2" t="str">
        <x:v>Jun</x:v>
      </x:c>
      <x:c r="D12364" s="2" t="str">
        <x:v>SKU-120</x:v>
      </x:c>
      <x:c r="E12364" s="15" t="n">
        <x:v>18</x:v>
      </x:c>
      <x:c r="F12364" s="11" t="n">
        <x:v>82</x:v>
      </x:c>
      <x:c r="G12364" s="11" t="n">
        <x:v>12</x:v>
      </x:c>
      <x:c r="H12364" s="11" t="n">
        <x:f>E12364*F12364</x:f>
        <x:v>1476</x:v>
      </x:c>
      <x:c r="I12364" s="11" t="n">
        <x:f>H12364*(1-'Summary'!$B$5)</x:f>
        <x:v>1402.2</x:v>
      </x:c>
      <x:c r="J12364" s="11" t="n">
        <x:f>E12364*G12364</x:f>
        <x:v>216</x:v>
      </x:c>
      <x:c r="K12364" s="11" t="n">
        <x:f>I12364-J12364</x:f>
        <x:v>1186.2</x:v>
      </x:c>
      <x:c r="L12364" s="14" t="n">
        <x:f>K12364/I12364</x:f>
        <x:v>0.8459563543003851</x:v>
      </x:c>
    </x:row>
    <x:row r="12365" ht="22" customHeight="1">
      <x:c r="A12365" s="2" t="str">
        <x:v>ORD-12361</x:v>
      </x:c>
      <x:c r="B12365" s="2" t="str">
        <x:v>North</x:v>
      </x:c>
      <x:c r="C12365" s="2" t="str">
        <x:v>Jul</x:v>
      </x:c>
      <x:c r="D12365" s="2" t="str">
        <x:v>SKU-001</x:v>
      </x:c>
      <x:c r="E12365" s="15" t="n">
        <x:v>1</x:v>
      </x:c>
      <x:c r="F12365" s="11" t="n">
        <x:v>95</x:v>
      </x:c>
      <x:c r="G12365" s="11" t="n">
        <x:v>23</x:v>
      </x:c>
      <x:c r="H12365" s="11" t="n">
        <x:f>E12365*F12365</x:f>
        <x:v>95</x:v>
      </x:c>
      <x:c r="I12365" s="11" t="n">
        <x:f>H12365*(1-'Summary'!$B$5)</x:f>
        <x:v>90.25</x:v>
      </x:c>
      <x:c r="J12365" s="11" t="n">
        <x:f>E12365*G12365</x:f>
        <x:v>23</x:v>
      </x:c>
      <x:c r="K12365" s="11" t="n">
        <x:f>I12365-J12365</x:f>
        <x:v>67.25</x:v>
      </x:c>
      <x:c r="L12365" s="14" t="n">
        <x:f>K12365/I12365</x:f>
        <x:v>0.7451523545706371</x:v>
      </x:c>
    </x:row>
    <x:row r="12366" ht="22" customHeight="1">
      <x:c r="A12366" s="2" t="str">
        <x:v>ORD-12362</x:v>
      </x:c>
      <x:c r="B12366" s="2" t="str">
        <x:v>South</x:v>
      </x:c>
      <x:c r="C12366" s="2" t="str">
        <x:v>Jul</x:v>
      </x:c>
      <x:c r="D12366" s="2" t="str">
        <x:v>SKU-002</x:v>
      </x:c>
      <x:c r="E12366" s="15" t="n">
        <x:v>8</x:v>
      </x:c>
      <x:c r="F12366" s="11" t="n">
        <x:v>108</x:v>
      </x:c>
      <x:c r="G12366" s="11" t="n">
        <x:v>34</x:v>
      </x:c>
      <x:c r="H12366" s="11" t="n">
        <x:f>E12366*F12366</x:f>
        <x:v>864</x:v>
      </x:c>
      <x:c r="I12366" s="11" t="n">
        <x:f>H12366*(1-'Summary'!$B$5)</x:f>
        <x:v>820.8</x:v>
      </x:c>
      <x:c r="J12366" s="11" t="n">
        <x:f>E12366*G12366</x:f>
        <x:v>272</x:v>
      </x:c>
      <x:c r="K12366" s="11" t="n">
        <x:f>I12366-J12366</x:f>
        <x:v>548.8</x:v>
      </x:c>
      <x:c r="L12366" s="14" t="n">
        <x:f>K12366/I12366</x:f>
        <x:v>0.6686159844054581</x:v>
      </x:c>
    </x:row>
    <x:row r="12367" ht="22" customHeight="1">
      <x:c r="A12367" s="2" t="str">
        <x:v>ORD-12363</x:v>
      </x:c>
      <x:c r="B12367" s="2" t="str">
        <x:v>East</x:v>
      </x:c>
      <x:c r="C12367" s="2" t="str">
        <x:v>Jul</x:v>
      </x:c>
      <x:c r="D12367" s="2" t="str">
        <x:v>SKU-003</x:v>
      </x:c>
      <x:c r="E12367" s="15" t="n">
        <x:v>15</x:v>
      </x:c>
      <x:c r="F12367" s="11" t="n">
        <x:v>121</x:v>
      </x:c>
      <x:c r="G12367" s="11" t="n">
        <x:v>45</x:v>
      </x:c>
      <x:c r="H12367" s="11" t="n">
        <x:f>E12367*F12367</x:f>
        <x:v>1815</x:v>
      </x:c>
      <x:c r="I12367" s="11" t="n">
        <x:f>H12367*(1-'Summary'!$B$5)</x:f>
        <x:v>1724.25</x:v>
      </x:c>
      <x:c r="J12367" s="11" t="n">
        <x:f>E12367*G12367</x:f>
        <x:v>675</x:v>
      </x:c>
      <x:c r="K12367" s="11" t="n">
        <x:f>I12367-J12367</x:f>
        <x:v>1049.25</x:v>
      </x:c>
      <x:c r="L12367" s="14" t="n">
        <x:f>K12367/I12367</x:f>
        <x:v>0.60852544584602</x:v>
      </x:c>
    </x:row>
    <x:row r="12368" ht="22" customHeight="1">
      <x:c r="A12368" s="2" t="str">
        <x:v>ORD-12364</x:v>
      </x:c>
      <x:c r="B12368" s="2" t="str">
        <x:v>West</x:v>
      </x:c>
      <x:c r="C12368" s="2" t="str">
        <x:v>Jul</x:v>
      </x:c>
      <x:c r="D12368" s="2" t="str">
        <x:v>SKU-004</x:v>
      </x:c>
      <x:c r="E12368" s="15" t="n">
        <x:v>22</x:v>
      </x:c>
      <x:c r="F12368" s="11" t="n">
        <x:v>134</x:v>
      </x:c>
      <x:c r="G12368" s="11" t="n">
        <x:v>56</x:v>
      </x:c>
      <x:c r="H12368" s="11" t="n">
        <x:f>E12368*F12368</x:f>
        <x:v>2948</x:v>
      </x:c>
      <x:c r="I12368" s="11" t="n">
        <x:f>H12368*(1-'Summary'!$B$5)</x:f>
        <x:v>2800.6</x:v>
      </x:c>
      <x:c r="J12368" s="11" t="n">
        <x:f>E12368*G12368</x:f>
        <x:v>1232</x:v>
      </x:c>
      <x:c r="K12368" s="11" t="n">
        <x:f>I12368-J12368</x:f>
        <x:v>1568.6</x:v>
      </x:c>
      <x:c r="L12368" s="14" t="n">
        <x:f>K12368/I12368</x:f>
        <x:v>0.5600942655145326</x:v>
      </x:c>
    </x:row>
    <x:row r="12369" ht="22" customHeight="1">
      <x:c r="A12369" s="2" t="str">
        <x:v>ORD-12365</x:v>
      </x:c>
      <x:c r="B12369" s="2" t="str">
        <x:v>North</x:v>
      </x:c>
      <x:c r="C12369" s="2" t="str">
        <x:v>Aug</x:v>
      </x:c>
      <x:c r="D12369" s="2" t="str">
        <x:v>SKU-005</x:v>
      </x:c>
      <x:c r="E12369" s="15" t="n">
        <x:v>5</x:v>
      </x:c>
      <x:c r="F12369" s="11" t="n">
        <x:v>147</x:v>
      </x:c>
      <x:c r="G12369" s="11" t="n">
        <x:v>67</x:v>
      </x:c>
      <x:c r="H12369" s="11" t="n">
        <x:f>E12369*F12369</x:f>
        <x:v>735</x:v>
      </x:c>
      <x:c r="I12369" s="11" t="n">
        <x:f>H12369*(1-'Summary'!$B$5)</x:f>
        <x:v>698.25</x:v>
      </x:c>
      <x:c r="J12369" s="11" t="n">
        <x:f>E12369*G12369</x:f>
        <x:v>335</x:v>
      </x:c>
      <x:c r="K12369" s="11" t="n">
        <x:f>I12369-J12369</x:f>
        <x:v>363.25</x:v>
      </x:c>
      <x:c r="L12369" s="14" t="n">
        <x:f>K12369/I12369</x:f>
        <x:v>0.5202291442892947</x:v>
      </x:c>
    </x:row>
    <x:row r="12370" ht="22" customHeight="1">
      <x:c r="A12370" s="2" t="str">
        <x:v>ORD-12366</x:v>
      </x:c>
      <x:c r="B12370" s="2" t="str">
        <x:v>South</x:v>
      </x:c>
      <x:c r="C12370" s="2" t="str">
        <x:v>Aug</x:v>
      </x:c>
      <x:c r="D12370" s="2" t="str">
        <x:v>SKU-006</x:v>
      </x:c>
      <x:c r="E12370" s="15" t="n">
        <x:v>12</x:v>
      </x:c>
      <x:c r="F12370" s="11" t="n">
        <x:v>160</x:v>
      </x:c>
      <x:c r="G12370" s="11" t="n">
        <x:v>78</x:v>
      </x:c>
      <x:c r="H12370" s="11" t="n">
        <x:f>E12370*F12370</x:f>
        <x:v>1920</x:v>
      </x:c>
      <x:c r="I12370" s="11" t="n">
        <x:f>H12370*(1-'Summary'!$B$5)</x:f>
        <x:v>1824</x:v>
      </x:c>
      <x:c r="J12370" s="11" t="n">
        <x:f>E12370*G12370</x:f>
        <x:v>936</x:v>
      </x:c>
      <x:c r="K12370" s="11" t="n">
        <x:f>I12370-J12370</x:f>
        <x:v>888</x:v>
      </x:c>
      <x:c r="L12370" s="14" t="n">
        <x:f>K12370/I12370</x:f>
        <x:v>0.4868421052631579</x:v>
      </x:c>
    </x:row>
    <x:row r="12371" ht="22" customHeight="1">
      <x:c r="A12371" s="2" t="str">
        <x:v>ORD-12367</x:v>
      </x:c>
      <x:c r="B12371" s="2" t="str">
        <x:v>East</x:v>
      </x:c>
      <x:c r="C12371" s="2" t="str">
        <x:v>Aug</x:v>
      </x:c>
      <x:c r="D12371" s="2" t="str">
        <x:v>SKU-007</x:v>
      </x:c>
      <x:c r="E12371" s="15" t="n">
        <x:v>19</x:v>
      </x:c>
      <x:c r="F12371" s="11" t="n">
        <x:v>173</x:v>
      </x:c>
      <x:c r="G12371" s="11" t="n">
        <x:v>89</x:v>
      </x:c>
      <x:c r="H12371" s="11" t="n">
        <x:f>E12371*F12371</x:f>
        <x:v>3287</x:v>
      </x:c>
      <x:c r="I12371" s="11" t="n">
        <x:f>H12371*(1-'Summary'!$B$5)</x:f>
        <x:v>3122.6499999999996</x:v>
      </x:c>
      <x:c r="J12371" s="11" t="n">
        <x:f>E12371*G12371</x:f>
        <x:v>1691</x:v>
      </x:c>
      <x:c r="K12371" s="11" t="n">
        <x:f>I12371-J12371</x:f>
        <x:v>1431.6499999999996</x:v>
      </x:c>
      <x:c r="L12371" s="14" t="n">
        <x:f>K12371/I12371</x:f>
        <x:v>0.45847277152418614</x:v>
      </x:c>
    </x:row>
    <x:row r="12372" ht="22" customHeight="1">
      <x:c r="A12372" s="2" t="str">
        <x:v>ORD-12368</x:v>
      </x:c>
      <x:c r="B12372" s="2" t="str">
        <x:v>West</x:v>
      </x:c>
      <x:c r="C12372" s="2" t="str">
        <x:v>Aug</x:v>
      </x:c>
      <x:c r="D12372" s="2" t="str">
        <x:v>SKU-008</x:v>
      </x:c>
      <x:c r="E12372" s="15" t="n">
        <x:v>2</x:v>
      </x:c>
      <x:c r="F12372" s="11" t="n">
        <x:v>186</x:v>
      </x:c>
      <x:c r="G12372" s="11" t="n">
        <x:v>100</x:v>
      </x:c>
      <x:c r="H12372" s="11" t="n">
        <x:f>E12372*F12372</x:f>
        <x:v>372</x:v>
      </x:c>
      <x:c r="I12372" s="11" t="n">
        <x:f>H12372*(1-'Summary'!$B$5)</x:f>
        <x:v>353.4</x:v>
      </x:c>
      <x:c r="J12372" s="11" t="n">
        <x:f>E12372*G12372</x:f>
        <x:v>200</x:v>
      </x:c>
      <x:c r="K12372" s="11" t="n">
        <x:f>I12372-J12372</x:f>
        <x:v>153.39999999999998</x:v>
      </x:c>
      <x:c r="L12372" s="14" t="n">
        <x:f>K12372/I12372</x:f>
        <x:v>0.43406904357668363</x:v>
      </x:c>
    </x:row>
    <x:row r="12373" ht="22" customHeight="1">
      <x:c r="A12373" s="2" t="str">
        <x:v>ORD-12369</x:v>
      </x:c>
      <x:c r="B12373" s="2" t="str">
        <x:v>North</x:v>
      </x:c>
      <x:c r="C12373" s="2" t="str">
        <x:v>Sep</x:v>
      </x:c>
      <x:c r="D12373" s="2" t="str">
        <x:v>SKU-009</x:v>
      </x:c>
      <x:c r="E12373" s="15" t="n">
        <x:v>9</x:v>
      </x:c>
      <x:c r="F12373" s="11" t="n">
        <x:v>199</x:v>
      </x:c>
      <x:c r="G12373" s="11" t="n">
        <x:v>16</x:v>
      </x:c>
      <x:c r="H12373" s="11" t="n">
        <x:f>E12373*F12373</x:f>
        <x:v>1791</x:v>
      </x:c>
      <x:c r="I12373" s="11" t="n">
        <x:f>H12373*(1-'Summary'!$B$5)</x:f>
        <x:v>1701.4499999999998</x:v>
      </x:c>
      <x:c r="J12373" s="11" t="n">
        <x:f>E12373*G12373</x:f>
        <x:v>144</x:v>
      </x:c>
      <x:c r="K12373" s="11" t="n">
        <x:f>I12373-J12373</x:f>
        <x:v>1557.4499999999998</x:v>
      </x:c>
      <x:c r="L12373" s="14" t="n">
        <x:f>K12373/I12373</x:f>
        <x:v>0.9153663052102619</x:v>
      </x:c>
    </x:row>
    <x:row r="12374" ht="22" customHeight="1">
      <x:c r="A12374" s="2" t="str">
        <x:v>ORD-12370</x:v>
      </x:c>
      <x:c r="B12374" s="2" t="str">
        <x:v>South</x:v>
      </x:c>
      <x:c r="C12374" s="2" t="str">
        <x:v>Sep</x:v>
      </x:c>
      <x:c r="D12374" s="2" t="str">
        <x:v>SKU-010</x:v>
      </x:c>
      <x:c r="E12374" s="15" t="n">
        <x:v>16</x:v>
      </x:c>
      <x:c r="F12374" s="11" t="n">
        <x:v>212</x:v>
      </x:c>
      <x:c r="G12374" s="11" t="n">
        <x:v>27</x:v>
      </x:c>
      <x:c r="H12374" s="11" t="n">
        <x:f>E12374*F12374</x:f>
        <x:v>3392</x:v>
      </x:c>
      <x:c r="I12374" s="11" t="n">
        <x:f>H12374*(1-'Summary'!$B$5)</x:f>
        <x:v>3222.3999999999996</x:v>
      </x:c>
      <x:c r="J12374" s="11" t="n">
        <x:f>E12374*G12374</x:f>
        <x:v>432</x:v>
      </x:c>
      <x:c r="K12374" s="11" t="n">
        <x:f>I12374-J12374</x:f>
        <x:v>2790.3999999999996</x:v>
      </x:c>
      <x:c r="L12374" s="14" t="n">
        <x:f>K12374/I12374</x:f>
        <x:v>0.8659384309831182</x:v>
      </x:c>
    </x:row>
    <x:row r="12375" ht="22" customHeight="1">
      <x:c r="A12375" s="2" t="str">
        <x:v>ORD-12371</x:v>
      </x:c>
      <x:c r="B12375" s="2" t="str">
        <x:v>East</x:v>
      </x:c>
      <x:c r="C12375" s="2" t="str">
        <x:v>Sep</x:v>
      </x:c>
      <x:c r="D12375" s="2" t="str">
        <x:v>SKU-011</x:v>
      </x:c>
      <x:c r="E12375" s="15" t="n">
        <x:v>23</x:v>
      </x:c>
      <x:c r="F12375" s="11" t="n">
        <x:v>225</x:v>
      </x:c>
      <x:c r="G12375" s="11" t="n">
        <x:v>38</x:v>
      </x:c>
      <x:c r="H12375" s="11" t="n">
        <x:f>E12375*F12375</x:f>
        <x:v>5175</x:v>
      </x:c>
      <x:c r="I12375" s="11" t="n">
        <x:f>H12375*(1-'Summary'!$B$5)</x:f>
        <x:v>4916.25</x:v>
      </x:c>
      <x:c r="J12375" s="11" t="n">
        <x:f>E12375*G12375</x:f>
        <x:v>874</x:v>
      </x:c>
      <x:c r="K12375" s="11" t="n">
        <x:f>I12375-J12375</x:f>
        <x:v>4042.25</x:v>
      </x:c>
      <x:c r="L12375" s="14" t="n">
        <x:f>K12375/I12375</x:f>
        <x:v>0.8222222222222222</x:v>
      </x:c>
    </x:row>
    <x:row r="12376" ht="22" customHeight="1">
      <x:c r="A12376" s="2" t="str">
        <x:v>ORD-12372</x:v>
      </x:c>
      <x:c r="B12376" s="2" t="str">
        <x:v>West</x:v>
      </x:c>
      <x:c r="C12376" s="2" t="str">
        <x:v>Sep</x:v>
      </x:c>
      <x:c r="D12376" s="2" t="str">
        <x:v>SKU-012</x:v>
      </x:c>
      <x:c r="E12376" s="15" t="n">
        <x:v>6</x:v>
      </x:c>
      <x:c r="F12376" s="11" t="n">
        <x:v>18</x:v>
      </x:c>
      <x:c r="G12376" s="11" t="n">
        <x:v>49</x:v>
      </x:c>
      <x:c r="H12376" s="11" t="n">
        <x:f>E12376*F12376</x:f>
        <x:v>108</x:v>
      </x:c>
      <x:c r="I12376" s="11" t="n">
        <x:f>H12376*(1-'Summary'!$B$5)</x:f>
        <x:v>102.6</x:v>
      </x:c>
      <x:c r="J12376" s="11" t="n">
        <x:f>E12376*G12376</x:f>
        <x:v>294</x:v>
      </x:c>
      <x:c r="K12376" s="11" t="n">
        <x:f>I12376-J12376</x:f>
        <x:v>-191.4</x:v>
      </x:c>
      <x:c r="L12376" s="14" t="n">
        <x:f>K12376/I12376</x:f>
        <x:v>-1.865497076023392</x:v>
      </x:c>
    </x:row>
    <x:row r="12377" ht="22" customHeight="1">
      <x:c r="A12377" s="2" t="str">
        <x:v>ORD-12373</x:v>
      </x:c>
      <x:c r="B12377" s="2" t="str">
        <x:v>North</x:v>
      </x:c>
      <x:c r="C12377" s="2" t="str">
        <x:v>Oct</x:v>
      </x:c>
      <x:c r="D12377" s="2" t="str">
        <x:v>SKU-013</x:v>
      </x:c>
      <x:c r="E12377" s="15" t="n">
        <x:v>13</x:v>
      </x:c>
      <x:c r="F12377" s="11" t="n">
        <x:v>31</x:v>
      </x:c>
      <x:c r="G12377" s="11" t="n">
        <x:v>60</x:v>
      </x:c>
      <x:c r="H12377" s="11" t="n">
        <x:f>E12377*F12377</x:f>
        <x:v>403</x:v>
      </x:c>
      <x:c r="I12377" s="11" t="n">
        <x:f>H12377*(1-'Summary'!$B$5)</x:f>
        <x:v>382.84999999999997</x:v>
      </x:c>
      <x:c r="J12377" s="11" t="n">
        <x:f>E12377*G12377</x:f>
        <x:v>780</x:v>
      </x:c>
      <x:c r="K12377" s="11" t="n">
        <x:f>I12377-J12377</x:f>
        <x:v>-397.15000000000003</x:v>
      </x:c>
      <x:c r="L12377" s="14" t="n">
        <x:f>K12377/I12377</x:f>
        <x:v>-1.037351443123939</x:v>
      </x:c>
    </x:row>
    <x:row r="12378" ht="22" customHeight="1">
      <x:c r="A12378" s="2" t="str">
        <x:v>ORD-12374</x:v>
      </x:c>
      <x:c r="B12378" s="2" t="str">
        <x:v>South</x:v>
      </x:c>
      <x:c r="C12378" s="2" t="str">
        <x:v>Oct</x:v>
      </x:c>
      <x:c r="D12378" s="2" t="str">
        <x:v>SKU-014</x:v>
      </x:c>
      <x:c r="E12378" s="15" t="n">
        <x:v>20</x:v>
      </x:c>
      <x:c r="F12378" s="11" t="n">
        <x:v>44</x:v>
      </x:c>
      <x:c r="G12378" s="11" t="n">
        <x:v>71</x:v>
      </x:c>
      <x:c r="H12378" s="11" t="n">
        <x:f>E12378*F12378</x:f>
        <x:v>880</x:v>
      </x:c>
      <x:c r="I12378" s="11" t="n">
        <x:f>H12378*(1-'Summary'!$B$5)</x:f>
        <x:v>836</x:v>
      </x:c>
      <x:c r="J12378" s="11" t="n">
        <x:f>E12378*G12378</x:f>
        <x:v>1420</x:v>
      </x:c>
      <x:c r="K12378" s="11" t="n">
        <x:f>I12378-J12378</x:f>
        <x:v>-584</x:v>
      </x:c>
      <x:c r="L12378" s="14" t="n">
        <x:f>K12378/I12378</x:f>
        <x:v>-0.6985645933014354</x:v>
      </x:c>
    </x:row>
    <x:row r="12379" ht="22" customHeight="1">
      <x:c r="A12379" s="2" t="str">
        <x:v>ORD-12375</x:v>
      </x:c>
      <x:c r="B12379" s="2" t="str">
        <x:v>East</x:v>
      </x:c>
      <x:c r="C12379" s="2" t="str">
        <x:v>Oct</x:v>
      </x:c>
      <x:c r="D12379" s="2" t="str">
        <x:v>SKU-015</x:v>
      </x:c>
      <x:c r="E12379" s="15" t="n">
        <x:v>3</x:v>
      </x:c>
      <x:c r="F12379" s="11" t="n">
        <x:v>57</x:v>
      </x:c>
      <x:c r="G12379" s="11" t="n">
        <x:v>82</x:v>
      </x:c>
      <x:c r="H12379" s="11" t="n">
        <x:f>E12379*F12379</x:f>
        <x:v>171</x:v>
      </x:c>
      <x:c r="I12379" s="11" t="n">
        <x:f>H12379*(1-'Summary'!$B$5)</x:f>
        <x:v>162.45</x:v>
      </x:c>
      <x:c r="J12379" s="11" t="n">
        <x:f>E12379*G12379</x:f>
        <x:v>246</x:v>
      </x:c>
      <x:c r="K12379" s="11" t="n">
        <x:f>I12379-J12379</x:f>
        <x:v>-83.55000000000001</x:v>
      </x:c>
      <x:c r="L12379" s="14" t="n">
        <x:f>K12379/I12379</x:f>
        <x:v>-0.5143120960295476</x:v>
      </x:c>
    </x:row>
    <x:row r="12380" ht="22" customHeight="1">
      <x:c r="A12380" s="2" t="str">
        <x:v>ORD-12376</x:v>
      </x:c>
      <x:c r="B12380" s="2" t="str">
        <x:v>West</x:v>
      </x:c>
      <x:c r="C12380" s="2" t="str">
        <x:v>Oct</x:v>
      </x:c>
      <x:c r="D12380" s="2" t="str">
        <x:v>SKU-016</x:v>
      </x:c>
      <x:c r="E12380" s="15" t="n">
        <x:v>10</x:v>
      </x:c>
      <x:c r="F12380" s="11" t="n">
        <x:v>70</x:v>
      </x:c>
      <x:c r="G12380" s="11" t="n">
        <x:v>93</x:v>
      </x:c>
      <x:c r="H12380" s="11" t="n">
        <x:f>E12380*F12380</x:f>
        <x:v>700</x:v>
      </x:c>
      <x:c r="I12380" s="11" t="n">
        <x:f>H12380*(1-'Summary'!$B$5)</x:f>
        <x:v>665</x:v>
      </x:c>
      <x:c r="J12380" s="11" t="n">
        <x:f>E12380*G12380</x:f>
        <x:v>930</x:v>
      </x:c>
      <x:c r="K12380" s="11" t="n">
        <x:f>I12380-J12380</x:f>
        <x:v>-265</x:v>
      </x:c>
      <x:c r="L12380" s="14" t="n">
        <x:f>K12380/I12380</x:f>
        <x:v>-0.39849624060150374</x:v>
      </x:c>
    </x:row>
    <x:row r="12381" ht="22" customHeight="1">
      <x:c r="A12381" s="2" t="str">
        <x:v>ORD-12377</x:v>
      </x:c>
      <x:c r="B12381" s="2" t="str">
        <x:v>North</x:v>
      </x:c>
      <x:c r="C12381" s="2" t="str">
        <x:v>Nov</x:v>
      </x:c>
      <x:c r="D12381" s="2" t="str">
        <x:v>SKU-017</x:v>
      </x:c>
      <x:c r="E12381" s="15" t="n">
        <x:v>17</x:v>
      </x:c>
      <x:c r="F12381" s="11" t="n">
        <x:v>83</x:v>
      </x:c>
      <x:c r="G12381" s="11" t="n">
        <x:v>9</x:v>
      </x:c>
      <x:c r="H12381" s="11" t="n">
        <x:f>E12381*F12381</x:f>
        <x:v>1411</x:v>
      </x:c>
      <x:c r="I12381" s="11" t="n">
        <x:f>H12381*(1-'Summary'!$B$5)</x:f>
        <x:v>1340.45</x:v>
      </x:c>
      <x:c r="J12381" s="11" t="n">
        <x:f>E12381*G12381</x:f>
        <x:v>153</x:v>
      </x:c>
      <x:c r="K12381" s="11" t="n">
        <x:f>I12381-J12381</x:f>
        <x:v>1187.45</x:v>
      </x:c>
      <x:c r="L12381" s="14" t="n">
        <x:f>K12381/I12381</x:f>
        <x:v>0.885859226379201</x:v>
      </x:c>
    </x:row>
    <x:row r="12382" ht="22" customHeight="1">
      <x:c r="A12382" s="2" t="str">
        <x:v>ORD-12378</x:v>
      </x:c>
      <x:c r="B12382" s="2" t="str">
        <x:v>South</x:v>
      </x:c>
      <x:c r="C12382" s="2" t="str">
        <x:v>Nov</x:v>
      </x:c>
      <x:c r="D12382" s="2" t="str">
        <x:v>SKU-018</x:v>
      </x:c>
      <x:c r="E12382" s="15" t="n">
        <x:v>24</x:v>
      </x:c>
      <x:c r="F12382" s="11" t="n">
        <x:v>96</x:v>
      </x:c>
      <x:c r="G12382" s="11" t="n">
        <x:v>20</x:v>
      </x:c>
      <x:c r="H12382" s="11" t="n">
        <x:f>E12382*F12382</x:f>
        <x:v>2304</x:v>
      </x:c>
      <x:c r="I12382" s="11" t="n">
        <x:f>H12382*(1-'Summary'!$B$5)</x:f>
        <x:v>2188.7999999999997</x:v>
      </x:c>
      <x:c r="J12382" s="11" t="n">
        <x:f>E12382*G12382</x:f>
        <x:v>480</x:v>
      </x:c>
      <x:c r="K12382" s="11" t="n">
        <x:f>I12382-J12382</x:f>
        <x:v>1708.7999999999997</x:v>
      </x:c>
      <x:c r="L12382" s="14" t="n">
        <x:f>K12382/I12382</x:f>
        <x:v>0.7807017543859649</x:v>
      </x:c>
    </x:row>
    <x:row r="12383" ht="22" customHeight="1">
      <x:c r="A12383" s="2" t="str">
        <x:v>ORD-12379</x:v>
      </x:c>
      <x:c r="B12383" s="2" t="str">
        <x:v>East</x:v>
      </x:c>
      <x:c r="C12383" s="2" t="str">
        <x:v>Nov</x:v>
      </x:c>
      <x:c r="D12383" s="2" t="str">
        <x:v>SKU-019</x:v>
      </x:c>
      <x:c r="E12383" s="15" t="n">
        <x:v>7</x:v>
      </x:c>
      <x:c r="F12383" s="11" t="n">
        <x:v>109</x:v>
      </x:c>
      <x:c r="G12383" s="11" t="n">
        <x:v>31</x:v>
      </x:c>
      <x:c r="H12383" s="11" t="n">
        <x:f>E12383*F12383</x:f>
        <x:v>763</x:v>
      </x:c>
      <x:c r="I12383" s="11" t="n">
        <x:f>H12383*(1-'Summary'!$B$5)</x:f>
        <x:v>724.85</x:v>
      </x:c>
      <x:c r="J12383" s="11" t="n">
        <x:f>E12383*G12383</x:f>
        <x:v>217</x:v>
      </x:c>
      <x:c r="K12383" s="11" t="n">
        <x:f>I12383-J12383</x:f>
        <x:v>507.85</x:v>
      </x:c>
      <x:c r="L12383" s="14" t="n">
        <x:f>K12383/I12383</x:f>
        <x:v>0.7006277160791888</x:v>
      </x:c>
    </x:row>
    <x:row r="12384" ht="22" customHeight="1">
      <x:c r="A12384" s="2" t="str">
        <x:v>ORD-12380</x:v>
      </x:c>
      <x:c r="B12384" s="2" t="str">
        <x:v>West</x:v>
      </x:c>
      <x:c r="C12384" s="2" t="str">
        <x:v>Nov</x:v>
      </x:c>
      <x:c r="D12384" s="2" t="str">
        <x:v>SKU-020</x:v>
      </x:c>
      <x:c r="E12384" s="15" t="n">
        <x:v>14</x:v>
      </x:c>
      <x:c r="F12384" s="11" t="n">
        <x:v>122</x:v>
      </x:c>
      <x:c r="G12384" s="11" t="n">
        <x:v>42</x:v>
      </x:c>
      <x:c r="H12384" s="11" t="n">
        <x:f>E12384*F12384</x:f>
        <x:v>1708</x:v>
      </x:c>
      <x:c r="I12384" s="11" t="n">
        <x:f>H12384*(1-'Summary'!$B$5)</x:f>
        <x:v>1622.6</x:v>
      </x:c>
      <x:c r="J12384" s="11" t="n">
        <x:f>E12384*G12384</x:f>
        <x:v>588</x:v>
      </x:c>
      <x:c r="K12384" s="11" t="n">
        <x:f>I12384-J12384</x:f>
        <x:v>1034.6</x:v>
      </x:c>
      <x:c r="L12384" s="14" t="n">
        <x:f>K12384/I12384</x:f>
        <x:v>0.637618636755824</x:v>
      </x:c>
    </x:row>
    <x:row r="12385" ht="22" customHeight="1">
      <x:c r="A12385" s="2" t="str">
        <x:v>ORD-12381</x:v>
      </x:c>
      <x:c r="B12385" s="2" t="str">
        <x:v>North</x:v>
      </x:c>
      <x:c r="C12385" s="2" t="str">
        <x:v>Dec</x:v>
      </x:c>
      <x:c r="D12385" s="2" t="str">
        <x:v>SKU-021</x:v>
      </x:c>
      <x:c r="E12385" s="15" t="n">
        <x:v>21</x:v>
      </x:c>
      <x:c r="F12385" s="11" t="n">
        <x:v>135</x:v>
      </x:c>
      <x:c r="G12385" s="11" t="n">
        <x:v>53</x:v>
      </x:c>
      <x:c r="H12385" s="11" t="n">
        <x:f>E12385*F12385</x:f>
        <x:v>2835</x:v>
      </x:c>
      <x:c r="I12385" s="11" t="n">
        <x:f>H12385*(1-'Summary'!$B$5)</x:f>
        <x:v>2693.25</x:v>
      </x:c>
      <x:c r="J12385" s="11" t="n">
        <x:f>E12385*G12385</x:f>
        <x:v>1113</x:v>
      </x:c>
      <x:c r="K12385" s="11" t="n">
        <x:f>I12385-J12385</x:f>
        <x:v>1580.25</x:v>
      </x:c>
      <x:c r="L12385" s="14" t="n">
        <x:f>K12385/I12385</x:f>
        <x:v>0.5867446393762183</x:v>
      </x:c>
    </x:row>
    <x:row r="12386" ht="22" customHeight="1">
      <x:c r="A12386" s="2" t="str">
        <x:v>ORD-12382</x:v>
      </x:c>
      <x:c r="B12386" s="2" t="str">
        <x:v>South</x:v>
      </x:c>
      <x:c r="C12386" s="2" t="str">
        <x:v>Dec</x:v>
      </x:c>
      <x:c r="D12386" s="2" t="str">
        <x:v>SKU-022</x:v>
      </x:c>
      <x:c r="E12386" s="15" t="n">
        <x:v>4</x:v>
      </x:c>
      <x:c r="F12386" s="11" t="n">
        <x:v>148</x:v>
      </x:c>
      <x:c r="G12386" s="11" t="n">
        <x:v>64</x:v>
      </x:c>
      <x:c r="H12386" s="11" t="n">
        <x:f>E12386*F12386</x:f>
        <x:v>592</x:v>
      </x:c>
      <x:c r="I12386" s="11" t="n">
        <x:f>H12386*(1-'Summary'!$B$5)</x:f>
        <x:v>562.4</x:v>
      </x:c>
      <x:c r="J12386" s="11" t="n">
        <x:f>E12386*G12386</x:f>
        <x:v>256</x:v>
      </x:c>
      <x:c r="K12386" s="11" t="n">
        <x:f>I12386-J12386</x:f>
        <x:v>306.4</x:v>
      </x:c>
      <x:c r="L12386" s="14" t="n">
        <x:f>K12386/I12386</x:f>
        <x:v>0.5448079658605974</x:v>
      </x:c>
    </x:row>
    <x:row r="12387" ht="22" customHeight="1">
      <x:c r="A12387" s="2" t="str">
        <x:v>ORD-12383</x:v>
      </x:c>
      <x:c r="B12387" s="2" t="str">
        <x:v>East</x:v>
      </x:c>
      <x:c r="C12387" s="2" t="str">
        <x:v>Dec</x:v>
      </x:c>
      <x:c r="D12387" s="2" t="str">
        <x:v>SKU-023</x:v>
      </x:c>
      <x:c r="E12387" s="15" t="n">
        <x:v>11</x:v>
      </x:c>
      <x:c r="F12387" s="11" t="n">
        <x:v>161</x:v>
      </x:c>
      <x:c r="G12387" s="11" t="n">
        <x:v>75</x:v>
      </x:c>
      <x:c r="H12387" s="11" t="n">
        <x:f>E12387*F12387</x:f>
        <x:v>1771</x:v>
      </x:c>
      <x:c r="I12387" s="11" t="n">
        <x:f>H12387*(1-'Summary'!$B$5)</x:f>
        <x:v>1682.4499999999998</x:v>
      </x:c>
      <x:c r="J12387" s="11" t="n">
        <x:f>E12387*G12387</x:f>
        <x:v>825</x:v>
      </x:c>
      <x:c r="K12387" s="11" t="n">
        <x:f>I12387-J12387</x:f>
        <x:v>857.4499999999998</x:v>
      </x:c>
      <x:c r="L12387" s="14" t="n">
        <x:f>K12387/I12387</x:f>
        <x:v>0.5096436744033997</x:v>
      </x:c>
    </x:row>
    <x:row r="12388" ht="22" customHeight="1">
      <x:c r="A12388" s="2" t="str">
        <x:v>ORD-12384</x:v>
      </x:c>
      <x:c r="B12388" s="2" t="str">
        <x:v>West</x:v>
      </x:c>
      <x:c r="C12388" s="2" t="str">
        <x:v>Dec</x:v>
      </x:c>
      <x:c r="D12388" s="2" t="str">
        <x:v>SKU-024</x:v>
      </x:c>
      <x:c r="E12388" s="15" t="n">
        <x:v>18</x:v>
      </x:c>
      <x:c r="F12388" s="11" t="n">
        <x:v>174</x:v>
      </x:c>
      <x:c r="G12388" s="11" t="n">
        <x:v>86</x:v>
      </x:c>
      <x:c r="H12388" s="11" t="n">
        <x:f>E12388*F12388</x:f>
        <x:v>3132</x:v>
      </x:c>
      <x:c r="I12388" s="11" t="n">
        <x:f>H12388*(1-'Summary'!$B$5)</x:f>
        <x:v>2975.3999999999996</x:v>
      </x:c>
      <x:c r="J12388" s="11" t="n">
        <x:f>E12388*G12388</x:f>
        <x:v>1548</x:v>
      </x:c>
      <x:c r="K12388" s="11" t="n">
        <x:f>I12388-J12388</x:f>
        <x:v>1427.3999999999996</x:v>
      </x:c>
      <x:c r="L12388" s="14" t="n">
        <x:f>K12388/I12388</x:f>
        <x:v>0.4797338173018753</x:v>
      </x:c>
    </x:row>
    <x:row r="12389" ht="22" customHeight="1">
      <x:c r="A12389" s="2" t="str">
        <x:v>ORD-12385</x:v>
      </x:c>
      <x:c r="B12389" s="2" t="str">
        <x:v>North</x:v>
      </x:c>
      <x:c r="C12389" s="2" t="str">
        <x:v>Jan</x:v>
      </x:c>
      <x:c r="D12389" s="2" t="str">
        <x:v>SKU-025</x:v>
      </x:c>
      <x:c r="E12389" s="15" t="n">
        <x:v>1</x:v>
      </x:c>
      <x:c r="F12389" s="11" t="n">
        <x:v>187</x:v>
      </x:c>
      <x:c r="G12389" s="11" t="n">
        <x:v>97</x:v>
      </x:c>
      <x:c r="H12389" s="11" t="n">
        <x:f>E12389*F12389</x:f>
        <x:v>187</x:v>
      </x:c>
      <x:c r="I12389" s="11" t="n">
        <x:f>H12389*(1-'Summary'!$B$5)</x:f>
        <x:v>177.65</x:v>
      </x:c>
      <x:c r="J12389" s="11" t="n">
        <x:f>E12389*G12389</x:f>
        <x:v>97</x:v>
      </x:c>
      <x:c r="K12389" s="11" t="n">
        <x:f>I12389-J12389</x:f>
        <x:v>80.65</x:v>
      </x:c>
      <x:c r="L12389" s="14" t="n">
        <x:f>K12389/I12389</x:f>
        <x:v>0.4539825499577822</x:v>
      </x:c>
    </x:row>
    <x:row r="12390" ht="22" customHeight="1">
      <x:c r="A12390" s="2" t="str">
        <x:v>ORD-12386</x:v>
      </x:c>
      <x:c r="B12390" s="2" t="str">
        <x:v>South</x:v>
      </x:c>
      <x:c r="C12390" s="2" t="str">
        <x:v>Jan</x:v>
      </x:c>
      <x:c r="D12390" s="2" t="str">
        <x:v>SKU-026</x:v>
      </x:c>
      <x:c r="E12390" s="15" t="n">
        <x:v>8</x:v>
      </x:c>
      <x:c r="F12390" s="11" t="n">
        <x:v>200</x:v>
      </x:c>
      <x:c r="G12390" s="11" t="n">
        <x:v>13</x:v>
      </x:c>
      <x:c r="H12390" s="11" t="n">
        <x:f>E12390*F12390</x:f>
        <x:v>1600</x:v>
      </x:c>
      <x:c r="I12390" s="11" t="n">
        <x:f>H12390*(1-'Summary'!$B$5)</x:f>
        <x:v>1520</x:v>
      </x:c>
      <x:c r="J12390" s="11" t="n">
        <x:f>E12390*G12390</x:f>
        <x:v>104</x:v>
      </x:c>
      <x:c r="K12390" s="11" t="n">
        <x:f>I12390-J12390</x:f>
        <x:v>1416</x:v>
      </x:c>
      <x:c r="L12390" s="14" t="n">
        <x:f>K12390/I12390</x:f>
        <x:v>0.9315789473684211</x:v>
      </x:c>
    </x:row>
    <x:row r="12391" ht="22" customHeight="1">
      <x:c r="A12391" s="2" t="str">
        <x:v>ORD-12387</x:v>
      </x:c>
      <x:c r="B12391" s="2" t="str">
        <x:v>East</x:v>
      </x:c>
      <x:c r="C12391" s="2" t="str">
        <x:v>Jan</x:v>
      </x:c>
      <x:c r="D12391" s="2" t="str">
        <x:v>SKU-027</x:v>
      </x:c>
      <x:c r="E12391" s="15" t="n">
        <x:v>15</x:v>
      </x:c>
      <x:c r="F12391" s="11" t="n">
        <x:v>213</x:v>
      </x:c>
      <x:c r="G12391" s="11" t="n">
        <x:v>24</x:v>
      </x:c>
      <x:c r="H12391" s="11" t="n">
        <x:f>E12391*F12391</x:f>
        <x:v>3195</x:v>
      </x:c>
      <x:c r="I12391" s="11" t="n">
        <x:f>H12391*(1-'Summary'!$B$5)</x:f>
        <x:v>3035.25</x:v>
      </x:c>
      <x:c r="J12391" s="11" t="n">
        <x:f>E12391*G12391</x:f>
        <x:v>360</x:v>
      </x:c>
      <x:c r="K12391" s="11" t="n">
        <x:f>I12391-J12391</x:f>
        <x:v>2675.25</x:v>
      </x:c>
      <x:c r="L12391" s="14" t="n">
        <x:f>K12391/I12391</x:f>
        <x:v>0.8813936249073387</x:v>
      </x:c>
    </x:row>
    <x:row r="12392" ht="22" customHeight="1">
      <x:c r="A12392" s="2" t="str">
        <x:v>ORD-12388</x:v>
      </x:c>
      <x:c r="B12392" s="2" t="str">
        <x:v>West</x:v>
      </x:c>
      <x:c r="C12392" s="2" t="str">
        <x:v>Jan</x:v>
      </x:c>
      <x:c r="D12392" s="2" t="str">
        <x:v>SKU-028</x:v>
      </x:c>
      <x:c r="E12392" s="15" t="n">
        <x:v>22</x:v>
      </x:c>
      <x:c r="F12392" s="11" t="n">
        <x:v>226</x:v>
      </x:c>
      <x:c r="G12392" s="11" t="n">
        <x:v>35</x:v>
      </x:c>
      <x:c r="H12392" s="11" t="n">
        <x:f>E12392*F12392</x:f>
        <x:v>4972</x:v>
      </x:c>
      <x:c r="I12392" s="11" t="n">
        <x:f>H12392*(1-'Summary'!$B$5)</x:f>
        <x:v>4723.4</x:v>
      </x:c>
      <x:c r="J12392" s="11" t="n">
        <x:f>E12392*G12392</x:f>
        <x:v>770</x:v>
      </x:c>
      <x:c r="K12392" s="11" t="n">
        <x:f>I12392-J12392</x:f>
        <x:v>3953.3999999999996</x:v>
      </x:c>
      <x:c r="L12392" s="14" t="n">
        <x:f>K12392/I12392</x:f>
        <x:v>0.8369818351187703</x:v>
      </x:c>
    </x:row>
    <x:row r="12393" ht="22" customHeight="1">
      <x:c r="A12393" s="2" t="str">
        <x:v>ORD-12389</x:v>
      </x:c>
      <x:c r="B12393" s="2" t="str">
        <x:v>North</x:v>
      </x:c>
      <x:c r="C12393" s="2" t="str">
        <x:v>Feb</x:v>
      </x:c>
      <x:c r="D12393" s="2" t="str">
        <x:v>SKU-029</x:v>
      </x:c>
      <x:c r="E12393" s="15" t="n">
        <x:v>5</x:v>
      </x:c>
      <x:c r="F12393" s="11" t="n">
        <x:v>19</x:v>
      </x:c>
      <x:c r="G12393" s="11" t="n">
        <x:v>46</x:v>
      </x:c>
      <x:c r="H12393" s="11" t="n">
        <x:f>E12393*F12393</x:f>
        <x:v>95</x:v>
      </x:c>
      <x:c r="I12393" s="11" t="n">
        <x:f>H12393*(1-'Summary'!$B$5)</x:f>
        <x:v>90.25</x:v>
      </x:c>
      <x:c r="J12393" s="11" t="n">
        <x:f>E12393*G12393</x:f>
        <x:v>230</x:v>
      </x:c>
      <x:c r="K12393" s="11" t="n">
        <x:f>I12393-J12393</x:f>
        <x:v>-139.75</x:v>
      </x:c>
      <x:c r="L12393" s="14" t="n">
        <x:f>K12393/I12393</x:f>
        <x:v>-1.548476454293629</x:v>
      </x:c>
    </x:row>
    <x:row r="12394" ht="22" customHeight="1">
      <x:c r="A12394" s="2" t="str">
        <x:v>ORD-12390</x:v>
      </x:c>
      <x:c r="B12394" s="2" t="str">
        <x:v>South</x:v>
      </x:c>
      <x:c r="C12394" s="2" t="str">
        <x:v>Feb</x:v>
      </x:c>
      <x:c r="D12394" s="2" t="str">
        <x:v>SKU-030</x:v>
      </x:c>
      <x:c r="E12394" s="15" t="n">
        <x:v>12</x:v>
      </x:c>
      <x:c r="F12394" s="11" t="n">
        <x:v>32</x:v>
      </x:c>
      <x:c r="G12394" s="11" t="n">
        <x:v>57</x:v>
      </x:c>
      <x:c r="H12394" s="11" t="n">
        <x:f>E12394*F12394</x:f>
        <x:v>384</x:v>
      </x:c>
      <x:c r="I12394" s="11" t="n">
        <x:f>H12394*(1-'Summary'!$B$5)</x:f>
        <x:v>364.79999999999995</x:v>
      </x:c>
      <x:c r="J12394" s="11" t="n">
        <x:f>E12394*G12394</x:f>
        <x:v>684</x:v>
      </x:c>
      <x:c r="K12394" s="11" t="n">
        <x:f>I12394-J12394</x:f>
        <x:v>-319.20000000000005</x:v>
      </x:c>
      <x:c r="L12394" s="14" t="n">
        <x:f>K12394/I12394</x:f>
        <x:v>-0.8750000000000002</x:v>
      </x:c>
    </x:row>
    <x:row r="12395" ht="22" customHeight="1">
      <x:c r="A12395" s="2" t="str">
        <x:v>ORD-12391</x:v>
      </x:c>
      <x:c r="B12395" s="2" t="str">
        <x:v>East</x:v>
      </x:c>
      <x:c r="C12395" s="2" t="str">
        <x:v>Feb</x:v>
      </x:c>
      <x:c r="D12395" s="2" t="str">
        <x:v>SKU-031</x:v>
      </x:c>
      <x:c r="E12395" s="15" t="n">
        <x:v>19</x:v>
      </x:c>
      <x:c r="F12395" s="11" t="n">
        <x:v>45</x:v>
      </x:c>
      <x:c r="G12395" s="11" t="n">
        <x:v>68</x:v>
      </x:c>
      <x:c r="H12395" s="11" t="n">
        <x:f>E12395*F12395</x:f>
        <x:v>855</x:v>
      </x:c>
      <x:c r="I12395" s="11" t="n">
        <x:f>H12395*(1-'Summary'!$B$5)</x:f>
        <x:v>812.25</x:v>
      </x:c>
      <x:c r="J12395" s="11" t="n">
        <x:f>E12395*G12395</x:f>
        <x:v>1292</x:v>
      </x:c>
      <x:c r="K12395" s="11" t="n">
        <x:f>I12395-J12395</x:f>
        <x:v>-479.75</x:v>
      </x:c>
      <x:c r="L12395" s="14" t="n">
        <x:f>K12395/I12395</x:f>
        <x:v>-0.5906432748538012</x:v>
      </x:c>
    </x:row>
    <x:row r="12396" ht="22" customHeight="1">
      <x:c r="A12396" s="2" t="str">
        <x:v>ORD-12392</x:v>
      </x:c>
      <x:c r="B12396" s="2" t="str">
        <x:v>West</x:v>
      </x:c>
      <x:c r="C12396" s="2" t="str">
        <x:v>Feb</x:v>
      </x:c>
      <x:c r="D12396" s="2" t="str">
        <x:v>SKU-032</x:v>
      </x:c>
      <x:c r="E12396" s="15" t="n">
        <x:v>2</x:v>
      </x:c>
      <x:c r="F12396" s="11" t="n">
        <x:v>58</x:v>
      </x:c>
      <x:c r="G12396" s="11" t="n">
        <x:v>79</x:v>
      </x:c>
      <x:c r="H12396" s="11" t="n">
        <x:f>E12396*F12396</x:f>
        <x:v>116</x:v>
      </x:c>
      <x:c r="I12396" s="11" t="n">
        <x:f>H12396*(1-'Summary'!$B$5)</x:f>
        <x:v>110.19999999999999</x:v>
      </x:c>
      <x:c r="J12396" s="11" t="n">
        <x:f>E12396*G12396</x:f>
        <x:v>158</x:v>
      </x:c>
      <x:c r="K12396" s="11" t="n">
        <x:f>I12396-J12396</x:f>
        <x:v>-47.80000000000001</x:v>
      </x:c>
      <x:c r="L12396" s="14" t="n">
        <x:f>K12396/I12396</x:f>
        <x:v>-0.43375680580762266</x:v>
      </x:c>
    </x:row>
    <x:row r="12397" ht="22" customHeight="1">
      <x:c r="A12397" s="2" t="str">
        <x:v>ORD-12393</x:v>
      </x:c>
      <x:c r="B12397" s="2" t="str">
        <x:v>North</x:v>
      </x:c>
      <x:c r="C12397" s="2" t="str">
        <x:v>Mar</x:v>
      </x:c>
      <x:c r="D12397" s="2" t="str">
        <x:v>SKU-033</x:v>
      </x:c>
      <x:c r="E12397" s="15" t="n">
        <x:v>9</x:v>
      </x:c>
      <x:c r="F12397" s="11" t="n">
        <x:v>71</x:v>
      </x:c>
      <x:c r="G12397" s="11" t="n">
        <x:v>90</x:v>
      </x:c>
      <x:c r="H12397" s="11" t="n">
        <x:f>E12397*F12397</x:f>
        <x:v>639</x:v>
      </x:c>
      <x:c r="I12397" s="11" t="n">
        <x:f>H12397*(1-'Summary'!$B$5)</x:f>
        <x:v>607.05</x:v>
      </x:c>
      <x:c r="J12397" s="11" t="n">
        <x:f>E12397*G12397</x:f>
        <x:v>810</x:v>
      </x:c>
      <x:c r="K12397" s="11" t="n">
        <x:f>I12397-J12397</x:f>
        <x:v>-202.95000000000005</x:v>
      </x:c>
      <x:c r="L12397" s="14" t="n">
        <x:f>K12397/I12397</x:f>
        <x:v>-0.33432171979243896</x:v>
      </x:c>
    </x:row>
    <x:row r="12398" ht="22" customHeight="1">
      <x:c r="A12398" s="2" t="str">
        <x:v>ORD-12394</x:v>
      </x:c>
      <x:c r="B12398" s="2" t="str">
        <x:v>South</x:v>
      </x:c>
      <x:c r="C12398" s="2" t="str">
        <x:v>Mar</x:v>
      </x:c>
      <x:c r="D12398" s="2" t="str">
        <x:v>SKU-034</x:v>
      </x:c>
      <x:c r="E12398" s="15" t="n">
        <x:v>16</x:v>
      </x:c>
      <x:c r="F12398" s="11" t="n">
        <x:v>84</x:v>
      </x:c>
      <x:c r="G12398" s="11" t="n">
        <x:v>101</x:v>
      </x:c>
      <x:c r="H12398" s="11" t="n">
        <x:f>E12398*F12398</x:f>
        <x:v>1344</x:v>
      </x:c>
      <x:c r="I12398" s="11" t="n">
        <x:f>H12398*(1-'Summary'!$B$5)</x:f>
        <x:v>1276.8</x:v>
      </x:c>
      <x:c r="J12398" s="11" t="n">
        <x:f>E12398*G12398</x:f>
        <x:v>1616</x:v>
      </x:c>
      <x:c r="K12398" s="11" t="n">
        <x:f>I12398-J12398</x:f>
        <x:v>-339.20000000000005</x:v>
      </x:c>
      <x:c r="L12398" s="14" t="n">
        <x:f>K12398/I12398</x:f>
        <x:v>-0.26566416040100255</x:v>
      </x:c>
    </x:row>
    <x:row r="12399" ht="22" customHeight="1">
      <x:c r="A12399" s="2" t="str">
        <x:v>ORD-12395</x:v>
      </x:c>
      <x:c r="B12399" s="2" t="str">
        <x:v>East</x:v>
      </x:c>
      <x:c r="C12399" s="2" t="str">
        <x:v>Mar</x:v>
      </x:c>
      <x:c r="D12399" s="2" t="str">
        <x:v>SKU-035</x:v>
      </x:c>
      <x:c r="E12399" s="15" t="n">
        <x:v>23</x:v>
      </x:c>
      <x:c r="F12399" s="11" t="n">
        <x:v>97</x:v>
      </x:c>
      <x:c r="G12399" s="11" t="n">
        <x:v>17</x:v>
      </x:c>
      <x:c r="H12399" s="11" t="n">
        <x:f>E12399*F12399</x:f>
        <x:v>2231</x:v>
      </x:c>
      <x:c r="I12399" s="11" t="n">
        <x:f>H12399*(1-'Summary'!$B$5)</x:f>
        <x:v>2119.45</x:v>
      </x:c>
      <x:c r="J12399" s="11" t="n">
        <x:f>E12399*G12399</x:f>
        <x:v>391</x:v>
      </x:c>
      <x:c r="K12399" s="11" t="n">
        <x:f>I12399-J12399</x:f>
        <x:v>1728.4499999999998</x:v>
      </x:c>
      <x:c r="L12399" s="14" t="n">
        <x:f>K12399/I12399</x:f>
        <x:v>0.8155181768855128</x:v>
      </x:c>
    </x:row>
    <x:row r="12400" ht="22" customHeight="1">
      <x:c r="A12400" s="2" t="str">
        <x:v>ORD-12396</x:v>
      </x:c>
      <x:c r="B12400" s="2" t="str">
        <x:v>West</x:v>
      </x:c>
      <x:c r="C12400" s="2" t="str">
        <x:v>Mar</x:v>
      </x:c>
      <x:c r="D12400" s="2" t="str">
        <x:v>SKU-036</x:v>
      </x:c>
      <x:c r="E12400" s="15" t="n">
        <x:v>6</x:v>
      </x:c>
      <x:c r="F12400" s="11" t="n">
        <x:v>110</x:v>
      </x:c>
      <x:c r="G12400" s="11" t="n">
        <x:v>28</x:v>
      </x:c>
      <x:c r="H12400" s="11" t="n">
        <x:f>E12400*F12400</x:f>
        <x:v>660</x:v>
      </x:c>
      <x:c r="I12400" s="11" t="n">
        <x:f>H12400*(1-'Summary'!$B$5)</x:f>
        <x:v>627</x:v>
      </x:c>
      <x:c r="J12400" s="11" t="n">
        <x:f>E12400*G12400</x:f>
        <x:v>168</x:v>
      </x:c>
      <x:c r="K12400" s="11" t="n">
        <x:f>I12400-J12400</x:f>
        <x:v>459</x:v>
      </x:c>
      <x:c r="L12400" s="14" t="n">
        <x:f>K12400/I12400</x:f>
        <x:v>0.7320574162679426</x:v>
      </x:c>
    </x:row>
    <x:row r="12401" ht="22" customHeight="1">
      <x:c r="A12401" s="2" t="str">
        <x:v>ORD-12397</x:v>
      </x:c>
      <x:c r="B12401" s="2" t="str">
        <x:v>North</x:v>
      </x:c>
      <x:c r="C12401" s="2" t="str">
        <x:v>Apr</x:v>
      </x:c>
      <x:c r="D12401" s="2" t="str">
        <x:v>SKU-037</x:v>
      </x:c>
      <x:c r="E12401" s="15" t="n">
        <x:v>13</x:v>
      </x:c>
      <x:c r="F12401" s="11" t="n">
        <x:v>123</x:v>
      </x:c>
      <x:c r="G12401" s="11" t="n">
        <x:v>39</x:v>
      </x:c>
      <x:c r="H12401" s="11" t="n">
        <x:f>E12401*F12401</x:f>
        <x:v>1599</x:v>
      </x:c>
      <x:c r="I12401" s="11" t="n">
        <x:f>H12401*(1-'Summary'!$B$5)</x:f>
        <x:v>1519.05</x:v>
      </x:c>
      <x:c r="J12401" s="11" t="n">
        <x:f>E12401*G12401</x:f>
        <x:v>507</x:v>
      </x:c>
      <x:c r="K12401" s="11" t="n">
        <x:f>I12401-J12401</x:f>
        <x:v>1012.05</x:v>
      </x:c>
      <x:c r="L12401" s="14" t="n">
        <x:f>K12401/I12401</x:f>
        <x:v>0.6662387676508343</x:v>
      </x:c>
    </x:row>
    <x:row r="12402" ht="22" customHeight="1">
      <x:c r="A12402" s="2" t="str">
        <x:v>ORD-12398</x:v>
      </x:c>
      <x:c r="B12402" s="2" t="str">
        <x:v>South</x:v>
      </x:c>
      <x:c r="C12402" s="2" t="str">
        <x:v>Apr</x:v>
      </x:c>
      <x:c r="D12402" s="2" t="str">
        <x:v>SKU-038</x:v>
      </x:c>
      <x:c r="E12402" s="15" t="n">
        <x:v>20</x:v>
      </x:c>
      <x:c r="F12402" s="11" t="n">
        <x:v>136</x:v>
      </x:c>
      <x:c r="G12402" s="11" t="n">
        <x:v>50</x:v>
      </x:c>
      <x:c r="H12402" s="11" t="n">
        <x:f>E12402*F12402</x:f>
        <x:v>2720</x:v>
      </x:c>
      <x:c r="I12402" s="11" t="n">
        <x:f>H12402*(1-'Summary'!$B$5)</x:f>
        <x:v>2584</x:v>
      </x:c>
      <x:c r="J12402" s="11" t="n">
        <x:f>E12402*G12402</x:f>
        <x:v>1000</x:v>
      </x:c>
      <x:c r="K12402" s="11" t="n">
        <x:f>I12402-J12402</x:f>
        <x:v>1584</x:v>
      </x:c>
      <x:c r="L12402" s="14" t="n">
        <x:f>K12402/I12402</x:f>
        <x:v>0.6130030959752322</x:v>
      </x:c>
    </x:row>
    <x:row r="12403" ht="22" customHeight="1">
      <x:c r="A12403" s="2" t="str">
        <x:v>ORD-12399</x:v>
      </x:c>
      <x:c r="B12403" s="2" t="str">
        <x:v>East</x:v>
      </x:c>
      <x:c r="C12403" s="2" t="str">
        <x:v>Apr</x:v>
      </x:c>
      <x:c r="D12403" s="2" t="str">
        <x:v>SKU-039</x:v>
      </x:c>
      <x:c r="E12403" s="15" t="n">
        <x:v>3</x:v>
      </x:c>
      <x:c r="F12403" s="11" t="n">
        <x:v>149</x:v>
      </x:c>
      <x:c r="G12403" s="11" t="n">
        <x:v>61</x:v>
      </x:c>
      <x:c r="H12403" s="11" t="n">
        <x:f>E12403*F12403</x:f>
        <x:v>447</x:v>
      </x:c>
      <x:c r="I12403" s="11" t="n">
        <x:f>H12403*(1-'Summary'!$B$5)</x:f>
        <x:v>424.65</x:v>
      </x:c>
      <x:c r="J12403" s="11" t="n">
        <x:f>E12403*G12403</x:f>
        <x:v>183</x:v>
      </x:c>
      <x:c r="K12403" s="11" t="n">
        <x:f>I12403-J12403</x:f>
        <x:v>241.64999999999998</x:v>
      </x:c>
      <x:c r="L12403" s="14" t="n">
        <x:f>K12403/I12403</x:f>
        <x:v>0.569056870363829</x:v>
      </x:c>
    </x:row>
    <x:row r="12404" ht="22" customHeight="1">
      <x:c r="A12404" s="2" t="str">
        <x:v>ORD-12400</x:v>
      </x:c>
      <x:c r="B12404" s="2" t="str">
        <x:v>West</x:v>
      </x:c>
      <x:c r="C12404" s="2" t="str">
        <x:v>Apr</x:v>
      </x:c>
      <x:c r="D12404" s="2" t="str">
        <x:v>SKU-040</x:v>
      </x:c>
      <x:c r="E12404" s="15" t="n">
        <x:v>10</x:v>
      </x:c>
      <x:c r="F12404" s="11" t="n">
        <x:v>162</x:v>
      </x:c>
      <x:c r="G12404" s="11" t="n">
        <x:v>72</x:v>
      </x:c>
      <x:c r="H12404" s="11" t="n">
        <x:f>E12404*F12404</x:f>
        <x:v>1620</x:v>
      </x:c>
      <x:c r="I12404" s="11" t="n">
        <x:f>H12404*(1-'Summary'!$B$5)</x:f>
        <x:v>1539</x:v>
      </x:c>
      <x:c r="J12404" s="11" t="n">
        <x:f>E12404*G12404</x:f>
        <x:v>720</x:v>
      </x:c>
      <x:c r="K12404" s="11" t="n">
        <x:f>I12404-J12404</x:f>
        <x:v>819</x:v>
      </x:c>
      <x:c r="L12404" s="14" t="n">
        <x:f>K12404/I12404</x:f>
        <x:v>0.5321637426900585</x:v>
      </x:c>
    </x:row>
    <x:row r="12405" ht="22" customHeight="1">
      <x:c r="A12405" s="2" t="str">
        <x:v>ORD-12401</x:v>
      </x:c>
      <x:c r="B12405" s="2" t="str">
        <x:v>North</x:v>
      </x:c>
      <x:c r="C12405" s="2" t="str">
        <x:v>May</x:v>
      </x:c>
      <x:c r="D12405" s="2" t="str">
        <x:v>SKU-041</x:v>
      </x:c>
      <x:c r="E12405" s="15" t="n">
        <x:v>17</x:v>
      </x:c>
      <x:c r="F12405" s="11" t="n">
        <x:v>175</x:v>
      </x:c>
      <x:c r="G12405" s="11" t="n">
        <x:v>83</x:v>
      </x:c>
      <x:c r="H12405" s="11" t="n">
        <x:f>E12405*F12405</x:f>
        <x:v>2975</x:v>
      </x:c>
      <x:c r="I12405" s="11" t="n">
        <x:f>H12405*(1-'Summary'!$B$5)</x:f>
        <x:v>2826.25</x:v>
      </x:c>
      <x:c r="J12405" s="11" t="n">
        <x:f>E12405*G12405</x:f>
        <x:v>1411</x:v>
      </x:c>
      <x:c r="K12405" s="11" t="n">
        <x:f>I12405-J12405</x:f>
        <x:v>1415.25</x:v>
      </x:c>
      <x:c r="L12405" s="14" t="n">
        <x:f>K12405/I12405</x:f>
        <x:v>0.5007518796992482</x:v>
      </x:c>
    </x:row>
    <x:row r="12406" ht="22" customHeight="1">
      <x:c r="A12406" s="2" t="str">
        <x:v>ORD-12402</x:v>
      </x:c>
      <x:c r="B12406" s="2" t="str">
        <x:v>South</x:v>
      </x:c>
      <x:c r="C12406" s="2" t="str">
        <x:v>May</x:v>
      </x:c>
      <x:c r="D12406" s="2" t="str">
        <x:v>SKU-042</x:v>
      </x:c>
      <x:c r="E12406" s="15" t="n">
        <x:v>24</x:v>
      </x:c>
      <x:c r="F12406" s="11" t="n">
        <x:v>188</x:v>
      </x:c>
      <x:c r="G12406" s="11" t="n">
        <x:v>94</x:v>
      </x:c>
      <x:c r="H12406" s="11" t="n">
        <x:f>E12406*F12406</x:f>
        <x:v>4512</x:v>
      </x:c>
      <x:c r="I12406" s="11" t="n">
        <x:f>H12406*(1-'Summary'!$B$5)</x:f>
        <x:v>4286.4</x:v>
      </x:c>
      <x:c r="J12406" s="11" t="n">
        <x:f>E12406*G12406</x:f>
        <x:v>2256</x:v>
      </x:c>
      <x:c r="K12406" s="11" t="n">
        <x:f>I12406-J12406</x:f>
        <x:v>2030.3999999999996</x:v>
      </x:c>
      <x:c r="L12406" s="14" t="n">
        <x:f>K12406/I12406</x:f>
        <x:v>0.47368421052631576</x:v>
      </x:c>
    </x:row>
    <x:row r="12407" ht="22" customHeight="1">
      <x:c r="A12407" s="2" t="str">
        <x:v>ORD-12403</x:v>
      </x:c>
      <x:c r="B12407" s="2" t="str">
        <x:v>East</x:v>
      </x:c>
      <x:c r="C12407" s="2" t="str">
        <x:v>May</x:v>
      </x:c>
      <x:c r="D12407" s="2" t="str">
        <x:v>SKU-043</x:v>
      </x:c>
      <x:c r="E12407" s="15" t="n">
        <x:v>7</x:v>
      </x:c>
      <x:c r="F12407" s="11" t="n">
        <x:v>201</x:v>
      </x:c>
      <x:c r="G12407" s="11" t="n">
        <x:v>10</x:v>
      </x:c>
      <x:c r="H12407" s="11" t="n">
        <x:f>E12407*F12407</x:f>
        <x:v>1407</x:v>
      </x:c>
      <x:c r="I12407" s="11" t="n">
        <x:f>H12407*(1-'Summary'!$B$5)</x:f>
        <x:v>1336.6499999999999</x:v>
      </x:c>
      <x:c r="J12407" s="11" t="n">
        <x:f>E12407*G12407</x:f>
        <x:v>70</x:v>
      </x:c>
      <x:c r="K12407" s="11" t="n">
        <x:f>I12407-J12407</x:f>
        <x:v>1266.6499999999999</x:v>
      </x:c>
      <x:c r="L12407" s="14" t="n">
        <x:f>K12407/I12407</x:f>
        <x:v>0.947630269704111</x:v>
      </x:c>
    </x:row>
    <x:row r="12408" ht="22" customHeight="1">
      <x:c r="A12408" s="2" t="str">
        <x:v>ORD-12404</x:v>
      </x:c>
      <x:c r="B12408" s="2" t="str">
        <x:v>West</x:v>
      </x:c>
      <x:c r="C12408" s="2" t="str">
        <x:v>May</x:v>
      </x:c>
      <x:c r="D12408" s="2" t="str">
        <x:v>SKU-044</x:v>
      </x:c>
      <x:c r="E12408" s="15" t="n">
        <x:v>14</x:v>
      </x:c>
      <x:c r="F12408" s="11" t="n">
        <x:v>214</x:v>
      </x:c>
      <x:c r="G12408" s="11" t="n">
        <x:v>21</x:v>
      </x:c>
      <x:c r="H12408" s="11" t="n">
        <x:f>E12408*F12408</x:f>
        <x:v>2996</x:v>
      </x:c>
      <x:c r="I12408" s="11" t="n">
        <x:f>H12408*(1-'Summary'!$B$5)</x:f>
        <x:v>2846.2</x:v>
      </x:c>
      <x:c r="J12408" s="11" t="n">
        <x:f>E12408*G12408</x:f>
        <x:v>294</x:v>
      </x:c>
      <x:c r="K12408" s="11" t="n">
        <x:f>I12408-J12408</x:f>
        <x:v>2552.2</x:v>
      </x:c>
      <x:c r="L12408" s="14" t="n">
        <x:f>K12408/I12408</x:f>
        <x:v>0.896704377766847</x:v>
      </x:c>
    </x:row>
    <x:row r="12409" ht="22" customHeight="1">
      <x:c r="A12409" s="2" t="str">
        <x:v>ORD-12405</x:v>
      </x:c>
      <x:c r="B12409" s="2" t="str">
        <x:v>North</x:v>
      </x:c>
      <x:c r="C12409" s="2" t="str">
        <x:v>Jun</x:v>
      </x:c>
      <x:c r="D12409" s="2" t="str">
        <x:v>SKU-045</x:v>
      </x:c>
      <x:c r="E12409" s="15" t="n">
        <x:v>21</x:v>
      </x:c>
      <x:c r="F12409" s="11" t="n">
        <x:v>227</x:v>
      </x:c>
      <x:c r="G12409" s="11" t="n">
        <x:v>32</x:v>
      </x:c>
      <x:c r="H12409" s="11" t="n">
        <x:f>E12409*F12409</x:f>
        <x:v>4767</x:v>
      </x:c>
      <x:c r="I12409" s="11" t="n">
        <x:f>H12409*(1-'Summary'!$B$5)</x:f>
        <x:v>4528.65</x:v>
      </x:c>
      <x:c r="J12409" s="11" t="n">
        <x:f>E12409*G12409</x:f>
        <x:v>672</x:v>
      </x:c>
      <x:c r="K12409" s="11" t="n">
        <x:f>I12409-J12409</x:f>
        <x:v>3856.6499999999996</x:v>
      </x:c>
      <x:c r="L12409" s="14" t="n">
        <x:f>K12409/I12409</x:f>
        <x:v>0.8516114073730582</x:v>
      </x:c>
    </x:row>
    <x:row r="12410" ht="22" customHeight="1">
      <x:c r="A12410" s="2" t="str">
        <x:v>ORD-12406</x:v>
      </x:c>
      <x:c r="B12410" s="2" t="str">
        <x:v>South</x:v>
      </x:c>
      <x:c r="C12410" s="2" t="str">
        <x:v>Jun</x:v>
      </x:c>
      <x:c r="D12410" s="2" t="str">
        <x:v>SKU-046</x:v>
      </x:c>
      <x:c r="E12410" s="15" t="n">
        <x:v>4</x:v>
      </x:c>
      <x:c r="F12410" s="11" t="n">
        <x:v>20</x:v>
      </x:c>
      <x:c r="G12410" s="11" t="n">
        <x:v>43</x:v>
      </x:c>
      <x:c r="H12410" s="11" t="n">
        <x:f>E12410*F12410</x:f>
        <x:v>80</x:v>
      </x:c>
      <x:c r="I12410" s="11" t="n">
        <x:f>H12410*(1-'Summary'!$B$5)</x:f>
        <x:v>76</x:v>
      </x:c>
      <x:c r="J12410" s="11" t="n">
        <x:f>E12410*G12410</x:f>
        <x:v>172</x:v>
      </x:c>
      <x:c r="K12410" s="11" t="n">
        <x:f>I12410-J12410</x:f>
        <x:v>-96</x:v>
      </x:c>
      <x:c r="L12410" s="14" t="n">
        <x:f>K12410/I12410</x:f>
        <x:v>-1.263157894736842</x:v>
      </x:c>
    </x:row>
    <x:row r="12411" ht="22" customHeight="1">
      <x:c r="A12411" s="2" t="str">
        <x:v>ORD-12407</x:v>
      </x:c>
      <x:c r="B12411" s="2" t="str">
        <x:v>East</x:v>
      </x:c>
      <x:c r="C12411" s="2" t="str">
        <x:v>Jun</x:v>
      </x:c>
      <x:c r="D12411" s="2" t="str">
        <x:v>SKU-047</x:v>
      </x:c>
      <x:c r="E12411" s="15" t="n">
        <x:v>11</x:v>
      </x:c>
      <x:c r="F12411" s="11" t="n">
        <x:v>33</x:v>
      </x:c>
      <x:c r="G12411" s="11" t="n">
        <x:v>54</x:v>
      </x:c>
      <x:c r="H12411" s="11" t="n">
        <x:f>E12411*F12411</x:f>
        <x:v>363</x:v>
      </x:c>
      <x:c r="I12411" s="11" t="n">
        <x:f>H12411*(1-'Summary'!$B$5)</x:f>
        <x:v>344.84999999999997</x:v>
      </x:c>
      <x:c r="J12411" s="11" t="n">
        <x:f>E12411*G12411</x:f>
        <x:v>594</x:v>
      </x:c>
      <x:c r="K12411" s="11" t="n">
        <x:f>I12411-J12411</x:f>
        <x:v>-249.15000000000003</x:v>
      </x:c>
      <x:c r="L12411" s="14" t="n">
        <x:f>K12411/I12411</x:f>
        <x:v>-0.7224880382775122</x:v>
      </x:c>
    </x:row>
    <x:row r="12412" ht="22" customHeight="1">
      <x:c r="A12412" s="2" t="str">
        <x:v>ORD-12408</x:v>
      </x:c>
      <x:c r="B12412" s="2" t="str">
        <x:v>West</x:v>
      </x:c>
      <x:c r="C12412" s="2" t="str">
        <x:v>Jun</x:v>
      </x:c>
      <x:c r="D12412" s="2" t="str">
        <x:v>SKU-048</x:v>
      </x:c>
      <x:c r="E12412" s="15" t="n">
        <x:v>18</x:v>
      </x:c>
      <x:c r="F12412" s="11" t="n">
        <x:v>46</x:v>
      </x:c>
      <x:c r="G12412" s="11" t="n">
        <x:v>65</x:v>
      </x:c>
      <x:c r="H12412" s="11" t="n">
        <x:f>E12412*F12412</x:f>
        <x:v>828</x:v>
      </x:c>
      <x:c r="I12412" s="11" t="n">
        <x:f>H12412*(1-'Summary'!$B$5)</x:f>
        <x:v>786.5999999999999</x:v>
      </x:c>
      <x:c r="J12412" s="11" t="n">
        <x:f>E12412*G12412</x:f>
        <x:v>1170</x:v>
      </x:c>
      <x:c r="K12412" s="11" t="n">
        <x:f>I12412-J12412</x:f>
        <x:v>-383.4000000000001</x:v>
      </x:c>
      <x:c r="L12412" s="14" t="n">
        <x:f>K12412/I12412</x:f>
        <x:v>-0.48741418764302075</x:v>
      </x:c>
    </x:row>
    <x:row r="12413" ht="22" customHeight="1">
      <x:c r="A12413" s="2" t="str">
        <x:v>ORD-12409</x:v>
      </x:c>
      <x:c r="B12413" s="2" t="str">
        <x:v>North</x:v>
      </x:c>
      <x:c r="C12413" s="2" t="str">
        <x:v>Jul</x:v>
      </x:c>
      <x:c r="D12413" s="2" t="str">
        <x:v>SKU-049</x:v>
      </x:c>
      <x:c r="E12413" s="15" t="n">
        <x:v>1</x:v>
      </x:c>
      <x:c r="F12413" s="11" t="n">
        <x:v>59</x:v>
      </x:c>
      <x:c r="G12413" s="11" t="n">
        <x:v>76</x:v>
      </x:c>
      <x:c r="H12413" s="11" t="n">
        <x:f>E12413*F12413</x:f>
        <x:v>59</x:v>
      </x:c>
      <x:c r="I12413" s="11" t="n">
        <x:f>H12413*(1-'Summary'!$B$5)</x:f>
        <x:v>56.05</x:v>
      </x:c>
      <x:c r="J12413" s="11" t="n">
        <x:f>E12413*G12413</x:f>
        <x:v>76</x:v>
      </x:c>
      <x:c r="K12413" s="11" t="n">
        <x:f>I12413-J12413</x:f>
        <x:v>-19.950000000000003</x:v>
      </x:c>
      <x:c r="L12413" s="14" t="n">
        <x:f>K12413/I12413</x:f>
        <x:v>-0.35593220338983056</x:v>
      </x:c>
    </x:row>
    <x:row r="12414" ht="22" customHeight="1">
      <x:c r="A12414" s="2" t="str">
        <x:v>ORD-12410</x:v>
      </x:c>
      <x:c r="B12414" s="2" t="str">
        <x:v>South</x:v>
      </x:c>
      <x:c r="C12414" s="2" t="str">
        <x:v>Jul</x:v>
      </x:c>
      <x:c r="D12414" s="2" t="str">
        <x:v>SKU-050</x:v>
      </x:c>
      <x:c r="E12414" s="15" t="n">
        <x:v>8</x:v>
      </x:c>
      <x:c r="F12414" s="11" t="n">
        <x:v>72</x:v>
      </x:c>
      <x:c r="G12414" s="11" t="n">
        <x:v>87</x:v>
      </x:c>
      <x:c r="H12414" s="11" t="n">
        <x:f>E12414*F12414</x:f>
        <x:v>576</x:v>
      </x:c>
      <x:c r="I12414" s="11" t="n">
        <x:f>H12414*(1-'Summary'!$B$5)</x:f>
        <x:v>547.1999999999999</x:v>
      </x:c>
      <x:c r="J12414" s="11" t="n">
        <x:f>E12414*G12414</x:f>
        <x:v>696</x:v>
      </x:c>
      <x:c r="K12414" s="11" t="n">
        <x:f>I12414-J12414</x:f>
        <x:v>-148.80000000000007</x:v>
      </x:c>
      <x:c r="L12414" s="14" t="n">
        <x:f>K12414/I12414</x:f>
        <x:v>-0.2719298245614037</x:v>
      </x:c>
    </x:row>
    <x:row r="12415" ht="22" customHeight="1">
      <x:c r="A12415" s="2" t="str">
        <x:v>ORD-12411</x:v>
      </x:c>
      <x:c r="B12415" s="2" t="str">
        <x:v>East</x:v>
      </x:c>
      <x:c r="C12415" s="2" t="str">
        <x:v>Jul</x:v>
      </x:c>
      <x:c r="D12415" s="2" t="str">
        <x:v>SKU-051</x:v>
      </x:c>
      <x:c r="E12415" s="15" t="n">
        <x:v>15</x:v>
      </x:c>
      <x:c r="F12415" s="11" t="n">
        <x:v>85</x:v>
      </x:c>
      <x:c r="G12415" s="11" t="n">
        <x:v>98</x:v>
      </x:c>
      <x:c r="H12415" s="11" t="n">
        <x:f>E12415*F12415</x:f>
        <x:v>1275</x:v>
      </x:c>
      <x:c r="I12415" s="11" t="n">
        <x:f>H12415*(1-'Summary'!$B$5)</x:f>
        <x:v>1211.25</x:v>
      </x:c>
      <x:c r="J12415" s="11" t="n">
        <x:f>E12415*G12415</x:f>
        <x:v>1470</x:v>
      </x:c>
      <x:c r="K12415" s="11" t="n">
        <x:f>I12415-J12415</x:f>
        <x:v>-258.75</x:v>
      </x:c>
      <x:c r="L12415" s="14" t="n">
        <x:f>K12415/I12415</x:f>
        <x:v>-0.21362229102167182</x:v>
      </x:c>
    </x:row>
    <x:row r="12416" ht="22" customHeight="1">
      <x:c r="A12416" s="2" t="str">
        <x:v>ORD-12412</x:v>
      </x:c>
      <x:c r="B12416" s="2" t="str">
        <x:v>West</x:v>
      </x:c>
      <x:c r="C12416" s="2" t="str">
        <x:v>Jul</x:v>
      </x:c>
      <x:c r="D12416" s="2" t="str">
        <x:v>SKU-052</x:v>
      </x:c>
      <x:c r="E12416" s="15" t="n">
        <x:v>22</x:v>
      </x:c>
      <x:c r="F12416" s="11" t="n">
        <x:v>98</x:v>
      </x:c>
      <x:c r="G12416" s="11" t="n">
        <x:v>14</x:v>
      </x:c>
      <x:c r="H12416" s="11" t="n">
        <x:f>E12416*F12416</x:f>
        <x:v>2156</x:v>
      </x:c>
      <x:c r="I12416" s="11" t="n">
        <x:f>H12416*(1-'Summary'!$B$5)</x:f>
        <x:v>2048.2</x:v>
      </x:c>
      <x:c r="J12416" s="11" t="n">
        <x:f>E12416*G12416</x:f>
        <x:v>308</x:v>
      </x:c>
      <x:c r="K12416" s="11" t="n">
        <x:f>I12416-J12416</x:f>
        <x:v>1740.1999999999998</x:v>
      </x:c>
      <x:c r="L12416" s="14" t="n">
        <x:f>K12416/I12416</x:f>
        <x:v>0.849624060150376</x:v>
      </x:c>
    </x:row>
    <x:row r="12417" ht="22" customHeight="1">
      <x:c r="A12417" s="2" t="str">
        <x:v>ORD-12413</x:v>
      </x:c>
      <x:c r="B12417" s="2" t="str">
        <x:v>North</x:v>
      </x:c>
      <x:c r="C12417" s="2" t="str">
        <x:v>Aug</x:v>
      </x:c>
      <x:c r="D12417" s="2" t="str">
        <x:v>SKU-053</x:v>
      </x:c>
      <x:c r="E12417" s="15" t="n">
        <x:v>5</x:v>
      </x:c>
      <x:c r="F12417" s="11" t="n">
        <x:v>111</x:v>
      </x:c>
      <x:c r="G12417" s="11" t="n">
        <x:v>25</x:v>
      </x:c>
      <x:c r="H12417" s="11" t="n">
        <x:f>E12417*F12417</x:f>
        <x:v>555</x:v>
      </x:c>
      <x:c r="I12417" s="11" t="n">
        <x:f>H12417*(1-'Summary'!$B$5)</x:f>
        <x:v>527.25</x:v>
      </x:c>
      <x:c r="J12417" s="11" t="n">
        <x:f>E12417*G12417</x:f>
        <x:v>125</x:v>
      </x:c>
      <x:c r="K12417" s="11" t="n">
        <x:f>I12417-J12417</x:f>
        <x:v>402.25</x:v>
      </x:c>
      <x:c r="L12417" s="14" t="n">
        <x:f>K12417/I12417</x:f>
        <x:v>0.7629208155523945</x:v>
      </x:c>
    </x:row>
    <x:row r="12418" ht="22" customHeight="1">
      <x:c r="A12418" s="2" t="str">
        <x:v>ORD-12414</x:v>
      </x:c>
      <x:c r="B12418" s="2" t="str">
        <x:v>South</x:v>
      </x:c>
      <x:c r="C12418" s="2" t="str">
        <x:v>Aug</x:v>
      </x:c>
      <x:c r="D12418" s="2" t="str">
        <x:v>SKU-054</x:v>
      </x:c>
      <x:c r="E12418" s="15" t="n">
        <x:v>12</x:v>
      </x:c>
      <x:c r="F12418" s="11" t="n">
        <x:v>124</x:v>
      </x:c>
      <x:c r="G12418" s="11" t="n">
        <x:v>36</x:v>
      </x:c>
      <x:c r="H12418" s="11" t="n">
        <x:f>E12418*F12418</x:f>
        <x:v>1488</x:v>
      </x:c>
      <x:c r="I12418" s="11" t="n">
        <x:f>H12418*(1-'Summary'!$B$5)</x:f>
        <x:v>1413.6</x:v>
      </x:c>
      <x:c r="J12418" s="11" t="n">
        <x:f>E12418*G12418</x:f>
        <x:v>432</x:v>
      </x:c>
      <x:c r="K12418" s="11" t="n">
        <x:f>I12418-J12418</x:f>
        <x:v>981.5999999999999</x:v>
      </x:c>
      <x:c r="L12418" s="14" t="n">
        <x:f>K12418/I12418</x:f>
        <x:v>0.6943972835314092</x:v>
      </x:c>
    </x:row>
    <x:row r="12419" ht="22" customHeight="1">
      <x:c r="A12419" s="2" t="str">
        <x:v>ORD-12415</x:v>
      </x:c>
      <x:c r="B12419" s="2" t="str">
        <x:v>East</x:v>
      </x:c>
      <x:c r="C12419" s="2" t="str">
        <x:v>Aug</x:v>
      </x:c>
      <x:c r="D12419" s="2" t="str">
        <x:v>SKU-055</x:v>
      </x:c>
      <x:c r="E12419" s="15" t="n">
        <x:v>19</x:v>
      </x:c>
      <x:c r="F12419" s="11" t="n">
        <x:v>137</x:v>
      </x:c>
      <x:c r="G12419" s="11" t="n">
        <x:v>47</x:v>
      </x:c>
      <x:c r="H12419" s="11" t="n">
        <x:f>E12419*F12419</x:f>
        <x:v>2603</x:v>
      </x:c>
      <x:c r="I12419" s="11" t="n">
        <x:f>H12419*(1-'Summary'!$B$5)</x:f>
        <x:v>2472.85</x:v>
      </x:c>
      <x:c r="J12419" s="11" t="n">
        <x:f>E12419*G12419</x:f>
        <x:v>893</x:v>
      </x:c>
      <x:c r="K12419" s="11" t="n">
        <x:f>I12419-J12419</x:f>
        <x:v>1579.85</x:v>
      </x:c>
      <x:c r="L12419" s="14" t="n">
        <x:f>K12419/I12419</x:f>
        <x:v>0.6388782174414137</x:v>
      </x:c>
    </x:row>
    <x:row r="12420" ht="22" customHeight="1">
      <x:c r="A12420" s="2" t="str">
        <x:v>ORD-12416</x:v>
      </x:c>
      <x:c r="B12420" s="2" t="str">
        <x:v>West</x:v>
      </x:c>
      <x:c r="C12420" s="2" t="str">
        <x:v>Aug</x:v>
      </x:c>
      <x:c r="D12420" s="2" t="str">
        <x:v>SKU-056</x:v>
      </x:c>
      <x:c r="E12420" s="15" t="n">
        <x:v>2</x:v>
      </x:c>
      <x:c r="F12420" s="11" t="n">
        <x:v>150</x:v>
      </x:c>
      <x:c r="G12420" s="11" t="n">
        <x:v>58</x:v>
      </x:c>
      <x:c r="H12420" s="11" t="n">
        <x:f>E12420*F12420</x:f>
        <x:v>300</x:v>
      </x:c>
      <x:c r="I12420" s="11" t="n">
        <x:f>H12420*(1-'Summary'!$B$5)</x:f>
        <x:v>285</x:v>
      </x:c>
      <x:c r="J12420" s="11" t="n">
        <x:f>E12420*G12420</x:f>
        <x:v>116</x:v>
      </x:c>
      <x:c r="K12420" s="11" t="n">
        <x:f>I12420-J12420</x:f>
        <x:v>169</x:v>
      </x:c>
      <x:c r="L12420" s="14" t="n">
        <x:f>K12420/I12420</x:f>
        <x:v>0.5929824561403508</x:v>
      </x:c>
    </x:row>
    <x:row r="12421" ht="22" customHeight="1">
      <x:c r="A12421" s="2" t="str">
        <x:v>ORD-12417</x:v>
      </x:c>
      <x:c r="B12421" s="2" t="str">
        <x:v>North</x:v>
      </x:c>
      <x:c r="C12421" s="2" t="str">
        <x:v>Sep</x:v>
      </x:c>
      <x:c r="D12421" s="2" t="str">
        <x:v>SKU-057</x:v>
      </x:c>
      <x:c r="E12421" s="15" t="n">
        <x:v>9</x:v>
      </x:c>
      <x:c r="F12421" s="11" t="n">
        <x:v>163</x:v>
      </x:c>
      <x:c r="G12421" s="11" t="n">
        <x:v>69</x:v>
      </x:c>
      <x:c r="H12421" s="11" t="n">
        <x:f>E12421*F12421</x:f>
        <x:v>1467</x:v>
      </x:c>
      <x:c r="I12421" s="11" t="n">
        <x:f>H12421*(1-'Summary'!$B$5)</x:f>
        <x:v>1393.6499999999999</x:v>
      </x:c>
      <x:c r="J12421" s="11" t="n">
        <x:f>E12421*G12421</x:f>
        <x:v>621</x:v>
      </x:c>
      <x:c r="K12421" s="11" t="n">
        <x:f>I12421-J12421</x:f>
        <x:v>772.6499999999999</x:v>
      </x:c>
      <x:c r="L12421" s="14" t="n">
        <x:f>K12421/I12421</x:f>
        <x:v>0.5544074911204391</x:v>
      </x:c>
    </x:row>
    <x:row r="12422" ht="22" customHeight="1">
      <x:c r="A12422" s="2" t="str">
        <x:v>ORD-12418</x:v>
      </x:c>
      <x:c r="B12422" s="2" t="str">
        <x:v>South</x:v>
      </x:c>
      <x:c r="C12422" s="2" t="str">
        <x:v>Sep</x:v>
      </x:c>
      <x:c r="D12422" s="2" t="str">
        <x:v>SKU-058</x:v>
      </x:c>
      <x:c r="E12422" s="15" t="n">
        <x:v>16</x:v>
      </x:c>
      <x:c r="F12422" s="11" t="n">
        <x:v>176</x:v>
      </x:c>
      <x:c r="G12422" s="11" t="n">
        <x:v>80</x:v>
      </x:c>
      <x:c r="H12422" s="11" t="n">
        <x:f>E12422*F12422</x:f>
        <x:v>2816</x:v>
      </x:c>
      <x:c r="I12422" s="11" t="n">
        <x:f>H12422*(1-'Summary'!$B$5)</x:f>
        <x:v>2675.2</x:v>
      </x:c>
      <x:c r="J12422" s="11" t="n">
        <x:f>E12422*G12422</x:f>
        <x:v>1280</x:v>
      </x:c>
      <x:c r="K12422" s="11" t="n">
        <x:f>I12422-J12422</x:f>
        <x:v>1395.1999999999998</x:v>
      </x:c>
      <x:c r="L12422" s="14" t="n">
        <x:f>K12422/I12422</x:f>
        <x:v>0.5215311004784688</x:v>
      </x:c>
    </x:row>
    <x:row r="12423" ht="22" customHeight="1">
      <x:c r="A12423" s="2" t="str">
        <x:v>ORD-12419</x:v>
      </x:c>
      <x:c r="B12423" s="2" t="str">
        <x:v>East</x:v>
      </x:c>
      <x:c r="C12423" s="2" t="str">
        <x:v>Sep</x:v>
      </x:c>
      <x:c r="D12423" s="2" t="str">
        <x:v>SKU-059</x:v>
      </x:c>
      <x:c r="E12423" s="15" t="n">
        <x:v>23</x:v>
      </x:c>
      <x:c r="F12423" s="11" t="n">
        <x:v>189</x:v>
      </x:c>
      <x:c r="G12423" s="11" t="n">
        <x:v>91</x:v>
      </x:c>
      <x:c r="H12423" s="11" t="n">
        <x:f>E12423*F12423</x:f>
        <x:v>4347</x:v>
      </x:c>
      <x:c r="I12423" s="11" t="n">
        <x:f>H12423*(1-'Summary'!$B$5)</x:f>
        <x:v>4129.65</x:v>
      </x:c>
      <x:c r="J12423" s="11" t="n">
        <x:f>E12423*G12423</x:f>
        <x:v>2093</x:v>
      </x:c>
      <x:c r="K12423" s="11" t="n">
        <x:f>I12423-J12423</x:f>
        <x:v>2036.6499999999996</x:v>
      </x:c>
      <x:c r="L12423" s="14" t="n">
        <x:f>K12423/I12423</x:f>
        <x:v>0.49317738791423</x:v>
      </x:c>
    </x:row>
    <x:row r="12424" ht="22" customHeight="1">
      <x:c r="A12424" s="2" t="str">
        <x:v>ORD-12420</x:v>
      </x:c>
      <x:c r="B12424" s="2" t="str">
        <x:v>West</x:v>
      </x:c>
      <x:c r="C12424" s="2" t="str">
        <x:v>Sep</x:v>
      </x:c>
      <x:c r="D12424" s="2" t="str">
        <x:v>SKU-060</x:v>
      </x:c>
      <x:c r="E12424" s="15" t="n">
        <x:v>6</x:v>
      </x:c>
      <x:c r="F12424" s="11" t="n">
        <x:v>202</x:v>
      </x:c>
      <x:c r="G12424" s="11" t="n">
        <x:v>102</x:v>
      </x:c>
      <x:c r="H12424" s="11" t="n">
        <x:f>E12424*F12424</x:f>
        <x:v>1212</x:v>
      </x:c>
      <x:c r="I12424" s="11" t="n">
        <x:f>H12424*(1-'Summary'!$B$5)</x:f>
        <x:v>1151.3999999999999</x:v>
      </x:c>
      <x:c r="J12424" s="11" t="n">
        <x:f>E12424*G12424</x:f>
        <x:v>612</x:v>
      </x:c>
      <x:c r="K12424" s="11" t="n">
        <x:f>I12424-J12424</x:f>
        <x:v>539.3999999999999</x:v>
      </x:c>
      <x:c r="L12424" s="14" t="n">
        <x:f>K12424/I12424</x:f>
        <x:v>0.4684731631057842</x:v>
      </x:c>
    </x:row>
    <x:row r="12425" ht="22" customHeight="1">
      <x:c r="A12425" s="2" t="str">
        <x:v>ORD-12421</x:v>
      </x:c>
      <x:c r="B12425" s="2" t="str">
        <x:v>North</x:v>
      </x:c>
      <x:c r="C12425" s="2" t="str">
        <x:v>Oct</x:v>
      </x:c>
      <x:c r="D12425" s="2" t="str">
        <x:v>SKU-061</x:v>
      </x:c>
      <x:c r="E12425" s="15" t="n">
        <x:v>13</x:v>
      </x:c>
      <x:c r="F12425" s="11" t="n">
        <x:v>215</x:v>
      </x:c>
      <x:c r="G12425" s="11" t="n">
        <x:v>18</x:v>
      </x:c>
      <x:c r="H12425" s="11" t="n">
        <x:f>E12425*F12425</x:f>
        <x:v>2795</x:v>
      </x:c>
      <x:c r="I12425" s="11" t="n">
        <x:f>H12425*(1-'Summary'!$B$5)</x:f>
        <x:v>2655.25</x:v>
      </x:c>
      <x:c r="J12425" s="11" t="n">
        <x:f>E12425*G12425</x:f>
        <x:v>234</x:v>
      </x:c>
      <x:c r="K12425" s="11" t="n">
        <x:f>I12425-J12425</x:f>
        <x:v>2421.25</x:v>
      </x:c>
      <x:c r="L12425" s="14" t="n">
        <x:f>K12425/I12425</x:f>
        <x:v>0.9118727050183598</x:v>
      </x:c>
    </x:row>
    <x:row r="12426" ht="22" customHeight="1">
      <x:c r="A12426" s="2" t="str">
        <x:v>ORD-12422</x:v>
      </x:c>
      <x:c r="B12426" s="2" t="str">
        <x:v>South</x:v>
      </x:c>
      <x:c r="C12426" s="2" t="str">
        <x:v>Oct</x:v>
      </x:c>
      <x:c r="D12426" s="2" t="str">
        <x:v>SKU-062</x:v>
      </x:c>
      <x:c r="E12426" s="15" t="n">
        <x:v>20</x:v>
      </x:c>
      <x:c r="F12426" s="11" t="n">
        <x:v>228</x:v>
      </x:c>
      <x:c r="G12426" s="11" t="n">
        <x:v>29</x:v>
      </x:c>
      <x:c r="H12426" s="11" t="n">
        <x:f>E12426*F12426</x:f>
        <x:v>4560</x:v>
      </x:c>
      <x:c r="I12426" s="11" t="n">
        <x:f>H12426*(1-'Summary'!$B$5)</x:f>
        <x:v>4332</x:v>
      </x:c>
      <x:c r="J12426" s="11" t="n">
        <x:f>E12426*G12426</x:f>
        <x:v>580</x:v>
      </x:c>
      <x:c r="K12426" s="11" t="n">
        <x:f>I12426-J12426</x:f>
        <x:v>3752</x:v>
      </x:c>
      <x:c r="L12426" s="14" t="n">
        <x:f>K12426/I12426</x:f>
        <x:v>0.866112650046168</x:v>
      </x:c>
    </x:row>
    <x:row r="12427" ht="22" customHeight="1">
      <x:c r="A12427" s="2" t="str">
        <x:v>ORD-12423</x:v>
      </x:c>
      <x:c r="B12427" s="2" t="str">
        <x:v>East</x:v>
      </x:c>
      <x:c r="C12427" s="2" t="str">
        <x:v>Oct</x:v>
      </x:c>
      <x:c r="D12427" s="2" t="str">
        <x:v>SKU-063</x:v>
      </x:c>
      <x:c r="E12427" s="15" t="n">
        <x:v>3</x:v>
      </x:c>
      <x:c r="F12427" s="11" t="n">
        <x:v>21</x:v>
      </x:c>
      <x:c r="G12427" s="11" t="n">
        <x:v>40</x:v>
      </x:c>
      <x:c r="H12427" s="11" t="n">
        <x:f>E12427*F12427</x:f>
        <x:v>63</x:v>
      </x:c>
      <x:c r="I12427" s="11" t="n">
        <x:f>H12427*(1-'Summary'!$B$5)</x:f>
        <x:v>59.849999999999994</x:v>
      </x:c>
      <x:c r="J12427" s="11" t="n">
        <x:f>E12427*G12427</x:f>
        <x:v>120</x:v>
      </x:c>
      <x:c r="K12427" s="11" t="n">
        <x:f>I12427-J12427</x:f>
        <x:v>-60.150000000000006</x:v>
      </x:c>
      <x:c r="L12427" s="14" t="n">
        <x:f>K12427/I12427</x:f>
        <x:v>-1.005012531328321</x:v>
      </x:c>
    </x:row>
    <x:row r="12428" ht="22" customHeight="1">
      <x:c r="A12428" s="2" t="str">
        <x:v>ORD-12424</x:v>
      </x:c>
      <x:c r="B12428" s="2" t="str">
        <x:v>West</x:v>
      </x:c>
      <x:c r="C12428" s="2" t="str">
        <x:v>Oct</x:v>
      </x:c>
      <x:c r="D12428" s="2" t="str">
        <x:v>SKU-064</x:v>
      </x:c>
      <x:c r="E12428" s="15" t="n">
        <x:v>10</x:v>
      </x:c>
      <x:c r="F12428" s="11" t="n">
        <x:v>34</x:v>
      </x:c>
      <x:c r="G12428" s="11" t="n">
        <x:v>51</x:v>
      </x:c>
      <x:c r="H12428" s="11" t="n">
        <x:f>E12428*F12428</x:f>
        <x:v>340</x:v>
      </x:c>
      <x:c r="I12428" s="11" t="n">
        <x:f>H12428*(1-'Summary'!$B$5)</x:f>
        <x:v>323</x:v>
      </x:c>
      <x:c r="J12428" s="11" t="n">
        <x:f>E12428*G12428</x:f>
        <x:v>510</x:v>
      </x:c>
      <x:c r="K12428" s="11" t="n">
        <x:f>I12428-J12428</x:f>
        <x:v>-187</x:v>
      </x:c>
      <x:c r="L12428" s="14" t="n">
        <x:f>K12428/I12428</x:f>
        <x:v>-0.5789473684210527</x:v>
      </x:c>
    </x:row>
    <x:row r="12429" ht="22" customHeight="1">
      <x:c r="A12429" s="2" t="str">
        <x:v>ORD-12425</x:v>
      </x:c>
      <x:c r="B12429" s="2" t="str">
        <x:v>North</x:v>
      </x:c>
      <x:c r="C12429" s="2" t="str">
        <x:v>Nov</x:v>
      </x:c>
      <x:c r="D12429" s="2" t="str">
        <x:v>SKU-065</x:v>
      </x:c>
      <x:c r="E12429" s="15" t="n">
        <x:v>17</x:v>
      </x:c>
      <x:c r="F12429" s="11" t="n">
        <x:v>47</x:v>
      </x:c>
      <x:c r="G12429" s="11" t="n">
        <x:v>62</x:v>
      </x:c>
      <x:c r="H12429" s="11" t="n">
        <x:f>E12429*F12429</x:f>
        <x:v>799</x:v>
      </x:c>
      <x:c r="I12429" s="11" t="n">
        <x:f>H12429*(1-'Summary'!$B$5)</x:f>
        <x:v>759.05</x:v>
      </x:c>
      <x:c r="J12429" s="11" t="n">
        <x:f>E12429*G12429</x:f>
        <x:v>1054</x:v>
      </x:c>
      <x:c r="K12429" s="11" t="n">
        <x:f>I12429-J12429</x:f>
        <x:v>-294.95000000000005</x:v>
      </x:c>
      <x:c r="L12429" s="14" t="n">
        <x:f>K12429/I12429</x:f>
        <x:v>-0.38857782754759246</x:v>
      </x:c>
    </x:row>
    <x:row r="12430" ht="22" customHeight="1">
      <x:c r="A12430" s="2" t="str">
        <x:v>ORD-12426</x:v>
      </x:c>
      <x:c r="B12430" s="2" t="str">
        <x:v>South</x:v>
      </x:c>
      <x:c r="C12430" s="2" t="str">
        <x:v>Nov</x:v>
      </x:c>
      <x:c r="D12430" s="2" t="str">
        <x:v>SKU-066</x:v>
      </x:c>
      <x:c r="E12430" s="15" t="n">
        <x:v>24</x:v>
      </x:c>
      <x:c r="F12430" s="11" t="n">
        <x:v>60</x:v>
      </x:c>
      <x:c r="G12430" s="11" t="n">
        <x:v>73</x:v>
      </x:c>
      <x:c r="H12430" s="11" t="n">
        <x:f>E12430*F12430</x:f>
        <x:v>1440</x:v>
      </x:c>
      <x:c r="I12430" s="11" t="n">
        <x:f>H12430*(1-'Summary'!$B$5)</x:f>
        <x:v>1368</x:v>
      </x:c>
      <x:c r="J12430" s="11" t="n">
        <x:f>E12430*G12430</x:f>
        <x:v>1752</x:v>
      </x:c>
      <x:c r="K12430" s="11" t="n">
        <x:f>I12430-J12430</x:f>
        <x:v>-384</x:v>
      </x:c>
      <x:c r="L12430" s="14" t="n">
        <x:f>K12430/I12430</x:f>
        <x:v>-0.2807017543859649</x:v>
      </x:c>
    </x:row>
    <x:row r="12431" ht="22" customHeight="1">
      <x:c r="A12431" s="2" t="str">
        <x:v>ORD-12427</x:v>
      </x:c>
      <x:c r="B12431" s="2" t="str">
        <x:v>East</x:v>
      </x:c>
      <x:c r="C12431" s="2" t="str">
        <x:v>Nov</x:v>
      </x:c>
      <x:c r="D12431" s="2" t="str">
        <x:v>SKU-067</x:v>
      </x:c>
      <x:c r="E12431" s="15" t="n">
        <x:v>7</x:v>
      </x:c>
      <x:c r="F12431" s="11" t="n">
        <x:v>73</x:v>
      </x:c>
      <x:c r="G12431" s="11" t="n">
        <x:v>84</x:v>
      </x:c>
      <x:c r="H12431" s="11" t="n">
        <x:f>E12431*F12431</x:f>
        <x:v>511</x:v>
      </x:c>
      <x:c r="I12431" s="11" t="n">
        <x:f>H12431*(1-'Summary'!$B$5)</x:f>
        <x:v>485.45</x:v>
      </x:c>
      <x:c r="J12431" s="11" t="n">
        <x:f>E12431*G12431</x:f>
        <x:v>588</x:v>
      </x:c>
      <x:c r="K12431" s="11" t="n">
        <x:f>I12431-J12431</x:f>
        <x:v>-102.55000000000001</x:v>
      </x:c>
      <x:c r="L12431" s="14" t="n">
        <x:f>K12431/I12431</x:f>
        <x:v>-0.2112472963229993</x:v>
      </x:c>
    </x:row>
    <x:row r="12432" ht="22" customHeight="1">
      <x:c r="A12432" s="2" t="str">
        <x:v>ORD-12428</x:v>
      </x:c>
      <x:c r="B12432" s="2" t="str">
        <x:v>West</x:v>
      </x:c>
      <x:c r="C12432" s="2" t="str">
        <x:v>Nov</x:v>
      </x:c>
      <x:c r="D12432" s="2" t="str">
        <x:v>SKU-068</x:v>
      </x:c>
      <x:c r="E12432" s="15" t="n">
        <x:v>14</x:v>
      </x:c>
      <x:c r="F12432" s="11" t="n">
        <x:v>86</x:v>
      </x:c>
      <x:c r="G12432" s="11" t="n">
        <x:v>95</x:v>
      </x:c>
      <x:c r="H12432" s="11" t="n">
        <x:f>E12432*F12432</x:f>
        <x:v>1204</x:v>
      </x:c>
      <x:c r="I12432" s="11" t="n">
        <x:f>H12432*(1-'Summary'!$B$5)</x:f>
        <x:v>1143.8</x:v>
      </x:c>
      <x:c r="J12432" s="11" t="n">
        <x:f>E12432*G12432</x:f>
        <x:v>1330</x:v>
      </x:c>
      <x:c r="K12432" s="11" t="n">
        <x:f>I12432-J12432</x:f>
        <x:v>-186.20000000000005</x:v>
      </x:c>
      <x:c r="L12432" s="14" t="n">
        <x:f>K12432/I12432</x:f>
        <x:v>-0.16279069767441864</x:v>
      </x:c>
    </x:row>
    <x:row r="12433" ht="22" customHeight="1">
      <x:c r="A12433" s="2" t="str">
        <x:v>ORD-12429</x:v>
      </x:c>
      <x:c r="B12433" s="2" t="str">
        <x:v>North</x:v>
      </x:c>
      <x:c r="C12433" s="2" t="str">
        <x:v>Dec</x:v>
      </x:c>
      <x:c r="D12433" s="2" t="str">
        <x:v>SKU-069</x:v>
      </x:c>
      <x:c r="E12433" s="15" t="n">
        <x:v>21</x:v>
      </x:c>
      <x:c r="F12433" s="11" t="n">
        <x:v>99</x:v>
      </x:c>
      <x:c r="G12433" s="11" t="n">
        <x:v>11</x:v>
      </x:c>
      <x:c r="H12433" s="11" t="n">
        <x:f>E12433*F12433</x:f>
        <x:v>2079</x:v>
      </x:c>
      <x:c r="I12433" s="11" t="n">
        <x:f>H12433*(1-'Summary'!$B$5)</x:f>
        <x:v>1975.05</x:v>
      </x:c>
      <x:c r="J12433" s="11" t="n">
        <x:f>E12433*G12433</x:f>
        <x:v>231</x:v>
      </x:c>
      <x:c r="K12433" s="11" t="n">
        <x:f>I12433-J12433</x:f>
        <x:v>1744.05</x:v>
      </x:c>
      <x:c r="L12433" s="14" t="n">
        <x:f>K12433/I12433</x:f>
        <x:v>0.8830409356725146</x:v>
      </x:c>
    </x:row>
    <x:row r="12434" ht="22" customHeight="1">
      <x:c r="A12434" s="2" t="str">
        <x:v>ORD-12430</x:v>
      </x:c>
      <x:c r="B12434" s="2" t="str">
        <x:v>South</x:v>
      </x:c>
      <x:c r="C12434" s="2" t="str">
        <x:v>Dec</x:v>
      </x:c>
      <x:c r="D12434" s="2" t="str">
        <x:v>SKU-070</x:v>
      </x:c>
      <x:c r="E12434" s="15" t="n">
        <x:v>4</x:v>
      </x:c>
      <x:c r="F12434" s="11" t="n">
        <x:v>112</x:v>
      </x:c>
      <x:c r="G12434" s="11" t="n">
        <x:v>22</x:v>
      </x:c>
      <x:c r="H12434" s="11" t="n">
        <x:f>E12434*F12434</x:f>
        <x:v>448</x:v>
      </x:c>
      <x:c r="I12434" s="11" t="n">
        <x:f>H12434*(1-'Summary'!$B$5)</x:f>
        <x:v>425.59999999999997</x:v>
      </x:c>
      <x:c r="J12434" s="11" t="n">
        <x:f>E12434*G12434</x:f>
        <x:v>88</x:v>
      </x:c>
      <x:c r="K12434" s="11" t="n">
        <x:f>I12434-J12434</x:f>
        <x:v>337.59999999999997</x:v>
      </x:c>
      <x:c r="L12434" s="14" t="n">
        <x:f>K12434/I12434</x:f>
        <x:v>0.7932330827067668</x:v>
      </x:c>
    </x:row>
    <x:row r="12435" ht="22" customHeight="1">
      <x:c r="A12435" s="2" t="str">
        <x:v>ORD-12431</x:v>
      </x:c>
      <x:c r="B12435" s="2" t="str">
        <x:v>East</x:v>
      </x:c>
      <x:c r="C12435" s="2" t="str">
        <x:v>Dec</x:v>
      </x:c>
      <x:c r="D12435" s="2" t="str">
        <x:v>SKU-071</x:v>
      </x:c>
      <x:c r="E12435" s="15" t="n">
        <x:v>11</x:v>
      </x:c>
      <x:c r="F12435" s="11" t="n">
        <x:v>125</x:v>
      </x:c>
      <x:c r="G12435" s="11" t="n">
        <x:v>33</x:v>
      </x:c>
      <x:c r="H12435" s="11" t="n">
        <x:f>E12435*F12435</x:f>
        <x:v>1375</x:v>
      </x:c>
      <x:c r="I12435" s="11" t="n">
        <x:f>H12435*(1-'Summary'!$B$5)</x:f>
        <x:v>1306.25</x:v>
      </x:c>
      <x:c r="J12435" s="11" t="n">
        <x:f>E12435*G12435</x:f>
        <x:v>363</x:v>
      </x:c>
      <x:c r="K12435" s="11" t="n">
        <x:f>I12435-J12435</x:f>
        <x:v>943.25</x:v>
      </x:c>
      <x:c r="L12435" s="14" t="n">
        <x:f>K12435/I12435</x:f>
        <x:v>0.7221052631578947</x:v>
      </x:c>
    </x:row>
    <x:row r="12436" ht="22" customHeight="1">
      <x:c r="A12436" s="2" t="str">
        <x:v>ORD-12432</x:v>
      </x:c>
      <x:c r="B12436" s="2" t="str">
        <x:v>West</x:v>
      </x:c>
      <x:c r="C12436" s="2" t="str">
        <x:v>Dec</x:v>
      </x:c>
      <x:c r="D12436" s="2" t="str">
        <x:v>SKU-072</x:v>
      </x:c>
      <x:c r="E12436" s="15" t="n">
        <x:v>18</x:v>
      </x:c>
      <x:c r="F12436" s="11" t="n">
        <x:v>138</x:v>
      </x:c>
      <x:c r="G12436" s="11" t="n">
        <x:v>44</x:v>
      </x:c>
      <x:c r="H12436" s="11" t="n">
        <x:f>E12436*F12436</x:f>
        <x:v>2484</x:v>
      </x:c>
      <x:c r="I12436" s="11" t="n">
        <x:f>H12436*(1-'Summary'!$B$5)</x:f>
        <x:v>2359.7999999999997</x:v>
      </x:c>
      <x:c r="J12436" s="11" t="n">
        <x:f>E12436*G12436</x:f>
        <x:v>792</x:v>
      </x:c>
      <x:c r="K12436" s="11" t="n">
        <x:f>I12436-J12436</x:f>
        <x:v>1567.7999999999997</x:v>
      </x:c>
      <x:c r="L12436" s="14" t="n">
        <x:f>K12436/I12436</x:f>
        <x:v>0.6643783371472158</x:v>
      </x:c>
    </x:row>
    <x:row r="12437" ht="22" customHeight="1">
      <x:c r="A12437" s="2" t="str">
        <x:v>ORD-12433</x:v>
      </x:c>
      <x:c r="B12437" s="2" t="str">
        <x:v>North</x:v>
      </x:c>
      <x:c r="C12437" s="2" t="str">
        <x:v>Jan</x:v>
      </x:c>
      <x:c r="D12437" s="2" t="str">
        <x:v>SKU-073</x:v>
      </x:c>
      <x:c r="E12437" s="15" t="n">
        <x:v>1</x:v>
      </x:c>
      <x:c r="F12437" s="11" t="n">
        <x:v>151</x:v>
      </x:c>
      <x:c r="G12437" s="11" t="n">
        <x:v>55</x:v>
      </x:c>
      <x:c r="H12437" s="11" t="n">
        <x:f>E12437*F12437</x:f>
        <x:v>151</x:v>
      </x:c>
      <x:c r="I12437" s="11" t="n">
        <x:f>H12437*(1-'Summary'!$B$5)</x:f>
        <x:v>143.45</x:v>
      </x:c>
      <x:c r="J12437" s="11" t="n">
        <x:f>E12437*G12437</x:f>
        <x:v>55</x:v>
      </x:c>
      <x:c r="K12437" s="11" t="n">
        <x:f>I12437-J12437</x:f>
        <x:v>88.44999999999999</x:v>
      </x:c>
      <x:c r="L12437" s="14" t="n">
        <x:f>K12437/I12437</x:f>
        <x:v>0.6165911467410247</x:v>
      </x:c>
    </x:row>
    <x:row r="12438" ht="22" customHeight="1">
      <x:c r="A12438" s="2" t="str">
        <x:v>ORD-12434</x:v>
      </x:c>
      <x:c r="B12438" s="2" t="str">
        <x:v>South</x:v>
      </x:c>
      <x:c r="C12438" s="2" t="str">
        <x:v>Jan</x:v>
      </x:c>
      <x:c r="D12438" s="2" t="str">
        <x:v>SKU-074</x:v>
      </x:c>
      <x:c r="E12438" s="15" t="n">
        <x:v>8</x:v>
      </x:c>
      <x:c r="F12438" s="11" t="n">
        <x:v>164</x:v>
      </x:c>
      <x:c r="G12438" s="11" t="n">
        <x:v>66</x:v>
      </x:c>
      <x:c r="H12438" s="11" t="n">
        <x:f>E12438*F12438</x:f>
        <x:v>1312</x:v>
      </x:c>
      <x:c r="I12438" s="11" t="n">
        <x:f>H12438*(1-'Summary'!$B$5)</x:f>
        <x:v>1246.3999999999999</x:v>
      </x:c>
      <x:c r="J12438" s="11" t="n">
        <x:f>E12438*G12438</x:f>
        <x:v>528</x:v>
      </x:c>
      <x:c r="K12438" s="11" t="n">
        <x:f>I12438-J12438</x:f>
        <x:v>718.3999999999999</x:v>
      </x:c>
      <x:c r="L12438" s="14" t="n">
        <x:f>K12438/I12438</x:f>
        <x:v>0.576379974326059</x:v>
      </x:c>
    </x:row>
    <x:row r="12439" ht="22" customHeight="1">
      <x:c r="A12439" s="2" t="str">
        <x:v>ORD-12435</x:v>
      </x:c>
      <x:c r="B12439" s="2" t="str">
        <x:v>East</x:v>
      </x:c>
      <x:c r="C12439" s="2" t="str">
        <x:v>Jan</x:v>
      </x:c>
      <x:c r="D12439" s="2" t="str">
        <x:v>SKU-075</x:v>
      </x:c>
      <x:c r="E12439" s="15" t="n">
        <x:v>15</x:v>
      </x:c>
      <x:c r="F12439" s="11" t="n">
        <x:v>177</x:v>
      </x:c>
      <x:c r="G12439" s="11" t="n">
        <x:v>77</x:v>
      </x:c>
      <x:c r="H12439" s="11" t="n">
        <x:f>E12439*F12439</x:f>
        <x:v>2655</x:v>
      </x:c>
      <x:c r="I12439" s="11" t="n">
        <x:f>H12439*(1-'Summary'!$B$5)</x:f>
        <x:v>2522.25</x:v>
      </x:c>
      <x:c r="J12439" s="11" t="n">
        <x:f>E12439*G12439</x:f>
        <x:v>1155</x:v>
      </x:c>
      <x:c r="K12439" s="11" t="n">
        <x:f>I12439-J12439</x:f>
        <x:v>1367.25</x:v>
      </x:c>
      <x:c r="L12439" s="14" t="n">
        <x:f>K12439/I12439</x:f>
        <x:v>0.5420755278025572</x:v>
      </x:c>
    </x:row>
    <x:row r="12440" ht="22" customHeight="1">
      <x:c r="A12440" s="2" t="str">
        <x:v>ORD-12436</x:v>
      </x:c>
      <x:c r="B12440" s="2" t="str">
        <x:v>West</x:v>
      </x:c>
      <x:c r="C12440" s="2" t="str">
        <x:v>Jan</x:v>
      </x:c>
      <x:c r="D12440" s="2" t="str">
        <x:v>SKU-076</x:v>
      </x:c>
      <x:c r="E12440" s="15" t="n">
        <x:v>22</x:v>
      </x:c>
      <x:c r="F12440" s="11" t="n">
        <x:v>190</x:v>
      </x:c>
      <x:c r="G12440" s="11" t="n">
        <x:v>88</x:v>
      </x:c>
      <x:c r="H12440" s="11" t="n">
        <x:f>E12440*F12440</x:f>
        <x:v>4180</x:v>
      </x:c>
      <x:c r="I12440" s="11" t="n">
        <x:f>H12440*(1-'Summary'!$B$5)</x:f>
        <x:v>3971</x:v>
      </x:c>
      <x:c r="J12440" s="11" t="n">
        <x:f>E12440*G12440</x:f>
        <x:v>1936</x:v>
      </x:c>
      <x:c r="K12440" s="11" t="n">
        <x:f>I12440-J12440</x:f>
        <x:v>2035</x:v>
      </x:c>
      <x:c r="L12440" s="14" t="n">
        <x:f>K12440/I12440</x:f>
        <x:v>0.5124653739612188</x:v>
      </x:c>
    </x:row>
    <x:row r="12441" ht="22" customHeight="1">
      <x:c r="A12441" s="2" t="str">
        <x:v>ORD-12437</x:v>
      </x:c>
      <x:c r="B12441" s="2" t="str">
        <x:v>North</x:v>
      </x:c>
      <x:c r="C12441" s="2" t="str">
        <x:v>Feb</x:v>
      </x:c>
      <x:c r="D12441" s="2" t="str">
        <x:v>SKU-077</x:v>
      </x:c>
      <x:c r="E12441" s="15" t="n">
        <x:v>5</x:v>
      </x:c>
      <x:c r="F12441" s="11" t="n">
        <x:v>203</x:v>
      </x:c>
      <x:c r="G12441" s="11" t="n">
        <x:v>99</x:v>
      </x:c>
      <x:c r="H12441" s="11" t="n">
        <x:f>E12441*F12441</x:f>
        <x:v>1015</x:v>
      </x:c>
      <x:c r="I12441" s="11" t="n">
        <x:f>H12441*(1-'Summary'!$B$5)</x:f>
        <x:v>964.25</x:v>
      </x:c>
      <x:c r="J12441" s="11" t="n">
        <x:f>E12441*G12441</x:f>
        <x:v>495</x:v>
      </x:c>
      <x:c r="K12441" s="11" t="n">
        <x:f>I12441-J12441</x:f>
        <x:v>469.25</x:v>
      </x:c>
      <x:c r="L12441" s="14" t="n">
        <x:f>K12441/I12441</x:f>
        <x:v>0.4866476536168006</x:v>
      </x:c>
    </x:row>
    <x:row r="12442" ht="22" customHeight="1">
      <x:c r="A12442" s="2" t="str">
        <x:v>ORD-12438</x:v>
      </x:c>
      <x:c r="B12442" s="2" t="str">
        <x:v>South</x:v>
      </x:c>
      <x:c r="C12442" s="2" t="str">
        <x:v>Feb</x:v>
      </x:c>
      <x:c r="D12442" s="2" t="str">
        <x:v>SKU-078</x:v>
      </x:c>
      <x:c r="E12442" s="15" t="n">
        <x:v>12</x:v>
      </x:c>
      <x:c r="F12442" s="11" t="n">
        <x:v>216</x:v>
      </x:c>
      <x:c r="G12442" s="11" t="n">
        <x:v>15</x:v>
      </x:c>
      <x:c r="H12442" s="11" t="n">
        <x:f>E12442*F12442</x:f>
        <x:v>2592</x:v>
      </x:c>
      <x:c r="I12442" s="11" t="n">
        <x:f>H12442*(1-'Summary'!$B$5)</x:f>
        <x:v>2462.4</x:v>
      </x:c>
      <x:c r="J12442" s="11" t="n">
        <x:f>E12442*G12442</x:f>
        <x:v>180</x:v>
      </x:c>
      <x:c r="K12442" s="11" t="n">
        <x:f>I12442-J12442</x:f>
        <x:v>2282.4</x:v>
      </x:c>
      <x:c r="L12442" s="14" t="n">
        <x:f>K12442/I12442</x:f>
        <x:v>0.9269005847953217</x:v>
      </x:c>
    </x:row>
    <x:row r="12443" ht="22" customHeight="1">
      <x:c r="A12443" s="2" t="str">
        <x:v>ORD-12439</x:v>
      </x:c>
      <x:c r="B12443" s="2" t="str">
        <x:v>East</x:v>
      </x:c>
      <x:c r="C12443" s="2" t="str">
        <x:v>Feb</x:v>
      </x:c>
      <x:c r="D12443" s="2" t="str">
        <x:v>SKU-079</x:v>
      </x:c>
      <x:c r="E12443" s="15" t="n">
        <x:v>19</x:v>
      </x:c>
      <x:c r="F12443" s="11" t="n">
        <x:v>229</x:v>
      </x:c>
      <x:c r="G12443" s="11" t="n">
        <x:v>26</x:v>
      </x:c>
      <x:c r="H12443" s="11" t="n">
        <x:f>E12443*F12443</x:f>
        <x:v>4351</x:v>
      </x:c>
      <x:c r="I12443" s="11" t="n">
        <x:f>H12443*(1-'Summary'!$B$5)</x:f>
        <x:v>4133.45</x:v>
      </x:c>
      <x:c r="J12443" s="11" t="n">
        <x:f>E12443*G12443</x:f>
        <x:v>494</x:v>
      </x:c>
      <x:c r="K12443" s="11" t="n">
        <x:f>I12443-J12443</x:f>
        <x:v>3639.45</x:v>
      </x:c>
      <x:c r="L12443" s="14" t="n">
        <x:f>K12443/I12443</x:f>
        <x:v>0.8804872443116525</x:v>
      </x:c>
    </x:row>
    <x:row r="12444" ht="22" customHeight="1">
      <x:c r="A12444" s="2" t="str">
        <x:v>ORD-12440</x:v>
      </x:c>
      <x:c r="B12444" s="2" t="str">
        <x:v>West</x:v>
      </x:c>
      <x:c r="C12444" s="2" t="str">
        <x:v>Feb</x:v>
      </x:c>
      <x:c r="D12444" s="2" t="str">
        <x:v>SKU-080</x:v>
      </x:c>
      <x:c r="E12444" s="15" t="n">
        <x:v>2</x:v>
      </x:c>
      <x:c r="F12444" s="11" t="n">
        <x:v>22</x:v>
      </x:c>
      <x:c r="G12444" s="11" t="n">
        <x:v>37</x:v>
      </x:c>
      <x:c r="H12444" s="11" t="n">
        <x:f>E12444*F12444</x:f>
        <x:v>44</x:v>
      </x:c>
      <x:c r="I12444" s="11" t="n">
        <x:f>H12444*(1-'Summary'!$B$5)</x:f>
        <x:v>41.8</x:v>
      </x:c>
      <x:c r="J12444" s="11" t="n">
        <x:f>E12444*G12444</x:f>
        <x:v>74</x:v>
      </x:c>
      <x:c r="K12444" s="11" t="n">
        <x:f>I12444-J12444</x:f>
        <x:v>-32.2</x:v>
      </x:c>
      <x:c r="L12444" s="14" t="n">
        <x:f>K12444/I12444</x:f>
        <x:v>-0.7703349282296652</x:v>
      </x:c>
    </x:row>
    <x:row r="12445" ht="22" customHeight="1">
      <x:c r="A12445" s="2" t="str">
        <x:v>ORD-12441</x:v>
      </x:c>
      <x:c r="B12445" s="2" t="str">
        <x:v>North</x:v>
      </x:c>
      <x:c r="C12445" s="2" t="str">
        <x:v>Mar</x:v>
      </x:c>
      <x:c r="D12445" s="2" t="str">
        <x:v>SKU-081</x:v>
      </x:c>
      <x:c r="E12445" s="15" t="n">
        <x:v>9</x:v>
      </x:c>
      <x:c r="F12445" s="11" t="n">
        <x:v>35</x:v>
      </x:c>
      <x:c r="G12445" s="11" t="n">
        <x:v>48</x:v>
      </x:c>
      <x:c r="H12445" s="11" t="n">
        <x:f>E12445*F12445</x:f>
        <x:v>315</x:v>
      </x:c>
      <x:c r="I12445" s="11" t="n">
        <x:f>H12445*(1-'Summary'!$B$5)</x:f>
        <x:v>299.25</x:v>
      </x:c>
      <x:c r="J12445" s="11" t="n">
        <x:f>E12445*G12445</x:f>
        <x:v>432</x:v>
      </x:c>
      <x:c r="K12445" s="11" t="n">
        <x:f>I12445-J12445</x:f>
        <x:v>-132.75</x:v>
      </x:c>
      <x:c r="L12445" s="14" t="n">
        <x:f>K12445/I12445</x:f>
        <x:v>-0.44360902255639095</x:v>
      </x:c>
    </x:row>
    <x:row r="12446" ht="22" customHeight="1">
      <x:c r="A12446" s="2" t="str">
        <x:v>ORD-12442</x:v>
      </x:c>
      <x:c r="B12446" s="2" t="str">
        <x:v>South</x:v>
      </x:c>
      <x:c r="C12446" s="2" t="str">
        <x:v>Mar</x:v>
      </x:c>
      <x:c r="D12446" s="2" t="str">
        <x:v>SKU-082</x:v>
      </x:c>
      <x:c r="E12446" s="15" t="n">
        <x:v>16</x:v>
      </x:c>
      <x:c r="F12446" s="11" t="n">
        <x:v>48</x:v>
      </x:c>
      <x:c r="G12446" s="11" t="n">
        <x:v>59</x:v>
      </x:c>
      <x:c r="H12446" s="11" t="n">
        <x:f>E12446*F12446</x:f>
        <x:v>768</x:v>
      </x:c>
      <x:c r="I12446" s="11" t="n">
        <x:f>H12446*(1-'Summary'!$B$5)</x:f>
        <x:v>729.5999999999999</x:v>
      </x:c>
      <x:c r="J12446" s="11" t="n">
        <x:f>E12446*G12446</x:f>
        <x:v>944</x:v>
      </x:c>
      <x:c r="K12446" s="11" t="n">
        <x:f>I12446-J12446</x:f>
        <x:v>-214.4000000000001</x:v>
      </x:c>
      <x:c r="L12446" s="14" t="n">
        <x:f>K12446/I12446</x:f>
        <x:v>-0.29385964912280715</x:v>
      </x:c>
    </x:row>
    <x:row r="12447" ht="22" customHeight="1">
      <x:c r="A12447" s="2" t="str">
        <x:v>ORD-12443</x:v>
      </x:c>
      <x:c r="B12447" s="2" t="str">
        <x:v>East</x:v>
      </x:c>
      <x:c r="C12447" s="2" t="str">
        <x:v>Mar</x:v>
      </x:c>
      <x:c r="D12447" s="2" t="str">
        <x:v>SKU-083</x:v>
      </x:c>
      <x:c r="E12447" s="15" t="n">
        <x:v>23</x:v>
      </x:c>
      <x:c r="F12447" s="11" t="n">
        <x:v>61</x:v>
      </x:c>
      <x:c r="G12447" s="11" t="n">
        <x:v>70</x:v>
      </x:c>
      <x:c r="H12447" s="11" t="n">
        <x:f>E12447*F12447</x:f>
        <x:v>1403</x:v>
      </x:c>
      <x:c r="I12447" s="11" t="n">
        <x:f>H12447*(1-'Summary'!$B$5)</x:f>
        <x:v>1332.85</x:v>
      </x:c>
      <x:c r="J12447" s="11" t="n">
        <x:f>E12447*G12447</x:f>
        <x:v>1610</x:v>
      </x:c>
      <x:c r="K12447" s="11" t="n">
        <x:f>I12447-J12447</x:f>
        <x:v>-277.1500000000001</x:v>
      </x:c>
      <x:c r="L12447" s="14" t="n">
        <x:f>K12447/I12447</x:f>
        <x:v>-0.20793787748058679</x:v>
      </x:c>
    </x:row>
    <x:row r="12448" ht="22" customHeight="1">
      <x:c r="A12448" s="2" t="str">
        <x:v>ORD-12444</x:v>
      </x:c>
      <x:c r="B12448" s="2" t="str">
        <x:v>West</x:v>
      </x:c>
      <x:c r="C12448" s="2" t="str">
        <x:v>Mar</x:v>
      </x:c>
      <x:c r="D12448" s="2" t="str">
        <x:v>SKU-084</x:v>
      </x:c>
      <x:c r="E12448" s="15" t="n">
        <x:v>6</x:v>
      </x:c>
      <x:c r="F12448" s="11" t="n">
        <x:v>74</x:v>
      </x:c>
      <x:c r="G12448" s="11" t="n">
        <x:v>81</x:v>
      </x:c>
      <x:c r="H12448" s="11" t="n">
        <x:f>E12448*F12448</x:f>
        <x:v>444</x:v>
      </x:c>
      <x:c r="I12448" s="11" t="n">
        <x:f>H12448*(1-'Summary'!$B$5)</x:f>
        <x:v>421.79999999999995</x:v>
      </x:c>
      <x:c r="J12448" s="11" t="n">
        <x:f>E12448*G12448</x:f>
        <x:v>486</x:v>
      </x:c>
      <x:c r="K12448" s="11" t="n">
        <x:f>I12448-J12448</x:f>
        <x:v>-64.20000000000005</x:v>
      </x:c>
      <x:c r="L12448" s="14" t="n">
        <x:f>K12448/I12448</x:f>
        <x:v>-0.15220483641536287</x:v>
      </x:c>
    </x:row>
    <x:row r="12449" ht="22" customHeight="1">
      <x:c r="A12449" s="2" t="str">
        <x:v>ORD-12445</x:v>
      </x:c>
      <x:c r="B12449" s="2" t="str">
        <x:v>North</x:v>
      </x:c>
      <x:c r="C12449" s="2" t="str">
        <x:v>Apr</x:v>
      </x:c>
      <x:c r="D12449" s="2" t="str">
        <x:v>SKU-085</x:v>
      </x:c>
      <x:c r="E12449" s="15" t="n">
        <x:v>13</x:v>
      </x:c>
      <x:c r="F12449" s="11" t="n">
        <x:v>87</x:v>
      </x:c>
      <x:c r="G12449" s="11" t="n">
        <x:v>92</x:v>
      </x:c>
      <x:c r="H12449" s="11" t="n">
        <x:f>E12449*F12449</x:f>
        <x:v>1131</x:v>
      </x:c>
      <x:c r="I12449" s="11" t="n">
        <x:f>H12449*(1-'Summary'!$B$5)</x:f>
        <x:v>1074.45</x:v>
      </x:c>
      <x:c r="J12449" s="11" t="n">
        <x:f>E12449*G12449</x:f>
        <x:v>1196</x:v>
      </x:c>
      <x:c r="K12449" s="11" t="n">
        <x:f>I12449-J12449</x:f>
        <x:v>-121.54999999999995</x:v>
      </x:c>
      <x:c r="L12449" s="14" t="n">
        <x:f>K12449/I12449</x:f>
        <x:v>-0.11312764670296425</x:v>
      </x:c>
    </x:row>
    <x:row r="12450" ht="22" customHeight="1">
      <x:c r="A12450" s="2" t="str">
        <x:v>ORD-12446</x:v>
      </x:c>
      <x:c r="B12450" s="2" t="str">
        <x:v>South</x:v>
      </x:c>
      <x:c r="C12450" s="2" t="str">
        <x:v>Apr</x:v>
      </x:c>
      <x:c r="D12450" s="2" t="str">
        <x:v>SKU-086</x:v>
      </x:c>
      <x:c r="E12450" s="15" t="n">
        <x:v>20</x:v>
      </x:c>
      <x:c r="F12450" s="11" t="n">
        <x:v>100</x:v>
      </x:c>
      <x:c r="G12450" s="11" t="n">
        <x:v>8</x:v>
      </x:c>
      <x:c r="H12450" s="11" t="n">
        <x:f>E12450*F12450</x:f>
        <x:v>2000</x:v>
      </x:c>
      <x:c r="I12450" s="11" t="n">
        <x:f>H12450*(1-'Summary'!$B$5)</x:f>
        <x:v>1900</x:v>
      </x:c>
      <x:c r="J12450" s="11" t="n">
        <x:f>E12450*G12450</x:f>
        <x:v>160</x:v>
      </x:c>
      <x:c r="K12450" s="11" t="n">
        <x:f>I12450-J12450</x:f>
        <x:v>1740</x:v>
      </x:c>
      <x:c r="L12450" s="14" t="n">
        <x:f>K12450/I12450</x:f>
        <x:v>0.9157894736842105</x:v>
      </x:c>
    </x:row>
    <x:row r="12451" ht="22" customHeight="1">
      <x:c r="A12451" s="2" t="str">
        <x:v>ORD-12447</x:v>
      </x:c>
      <x:c r="B12451" s="2" t="str">
        <x:v>East</x:v>
      </x:c>
      <x:c r="C12451" s="2" t="str">
        <x:v>Apr</x:v>
      </x:c>
      <x:c r="D12451" s="2" t="str">
        <x:v>SKU-087</x:v>
      </x:c>
      <x:c r="E12451" s="15" t="n">
        <x:v>3</x:v>
      </x:c>
      <x:c r="F12451" s="11" t="n">
        <x:v>113</x:v>
      </x:c>
      <x:c r="G12451" s="11" t="n">
        <x:v>19</x:v>
      </x:c>
      <x:c r="H12451" s="11" t="n">
        <x:f>E12451*F12451</x:f>
        <x:v>339</x:v>
      </x:c>
      <x:c r="I12451" s="11" t="n">
        <x:f>H12451*(1-'Summary'!$B$5)</x:f>
        <x:v>322.05</x:v>
      </x:c>
      <x:c r="J12451" s="11" t="n">
        <x:f>E12451*G12451</x:f>
        <x:v>57</x:v>
      </x:c>
      <x:c r="K12451" s="11" t="n">
        <x:f>I12451-J12451</x:f>
        <x:v>265.05</x:v>
      </x:c>
      <x:c r="L12451" s="14" t="n">
        <x:f>K12451/I12451</x:f>
        <x:v>0.8230088495575222</x:v>
      </x:c>
    </x:row>
    <x:row r="12452" ht="22" customHeight="1">
      <x:c r="A12452" s="2" t="str">
        <x:v>ORD-12448</x:v>
      </x:c>
      <x:c r="B12452" s="2" t="str">
        <x:v>West</x:v>
      </x:c>
      <x:c r="C12452" s="2" t="str">
        <x:v>Apr</x:v>
      </x:c>
      <x:c r="D12452" s="2" t="str">
        <x:v>SKU-088</x:v>
      </x:c>
      <x:c r="E12452" s="15" t="n">
        <x:v>10</x:v>
      </x:c>
      <x:c r="F12452" s="11" t="n">
        <x:v>126</x:v>
      </x:c>
      <x:c r="G12452" s="11" t="n">
        <x:v>30</x:v>
      </x:c>
      <x:c r="H12452" s="11" t="n">
        <x:f>E12452*F12452</x:f>
        <x:v>1260</x:v>
      </x:c>
      <x:c r="I12452" s="11" t="n">
        <x:f>H12452*(1-'Summary'!$B$5)</x:f>
        <x:v>1197</x:v>
      </x:c>
      <x:c r="J12452" s="11" t="n">
        <x:f>E12452*G12452</x:f>
        <x:v>300</x:v>
      </x:c>
      <x:c r="K12452" s="11" t="n">
        <x:f>I12452-J12452</x:f>
        <x:v>897</x:v>
      </x:c>
      <x:c r="L12452" s="14" t="n">
        <x:f>K12452/I12452</x:f>
        <x:v>0.7493734335839599</x:v>
      </x:c>
    </x:row>
    <x:row r="12453" ht="22" customHeight="1">
      <x:c r="A12453" s="2" t="str">
        <x:v>ORD-12449</x:v>
      </x:c>
      <x:c r="B12453" s="2" t="str">
        <x:v>North</x:v>
      </x:c>
      <x:c r="C12453" s="2" t="str">
        <x:v>May</x:v>
      </x:c>
      <x:c r="D12453" s="2" t="str">
        <x:v>SKU-089</x:v>
      </x:c>
      <x:c r="E12453" s="15" t="n">
        <x:v>17</x:v>
      </x:c>
      <x:c r="F12453" s="11" t="n">
        <x:v>139</x:v>
      </x:c>
      <x:c r="G12453" s="11" t="n">
        <x:v>41</x:v>
      </x:c>
      <x:c r="H12453" s="11" t="n">
        <x:f>E12453*F12453</x:f>
        <x:v>2363</x:v>
      </x:c>
      <x:c r="I12453" s="11" t="n">
        <x:f>H12453*(1-'Summary'!$B$5)</x:f>
        <x:v>2244.85</x:v>
      </x:c>
      <x:c r="J12453" s="11" t="n">
        <x:f>E12453*G12453</x:f>
        <x:v>697</x:v>
      </x:c>
      <x:c r="K12453" s="11" t="n">
        <x:f>I12453-J12453</x:f>
        <x:v>1547.85</x:v>
      </x:c>
      <x:c r="L12453" s="14" t="n">
        <x:f>K12453/I12453</x:f>
        <x:v>0.6895115486558122</x:v>
      </x:c>
    </x:row>
    <x:row r="12454" ht="22" customHeight="1">
      <x:c r="A12454" s="2" t="str">
        <x:v>ORD-12450</x:v>
      </x:c>
      <x:c r="B12454" s="2" t="str">
        <x:v>South</x:v>
      </x:c>
      <x:c r="C12454" s="2" t="str">
        <x:v>May</x:v>
      </x:c>
      <x:c r="D12454" s="2" t="str">
        <x:v>SKU-090</x:v>
      </x:c>
      <x:c r="E12454" s="15" t="n">
        <x:v>24</x:v>
      </x:c>
      <x:c r="F12454" s="11" t="n">
        <x:v>152</x:v>
      </x:c>
      <x:c r="G12454" s="11" t="n">
        <x:v>52</x:v>
      </x:c>
      <x:c r="H12454" s="11" t="n">
        <x:f>E12454*F12454</x:f>
        <x:v>3648</x:v>
      </x:c>
      <x:c r="I12454" s="11" t="n">
        <x:f>H12454*(1-'Summary'!$B$5)</x:f>
        <x:v>3465.6</x:v>
      </x:c>
      <x:c r="J12454" s="11" t="n">
        <x:f>E12454*G12454</x:f>
        <x:v>1248</x:v>
      </x:c>
      <x:c r="K12454" s="11" t="n">
        <x:f>I12454-J12454</x:f>
        <x:v>2217.6</x:v>
      </x:c>
      <x:c r="L12454" s="14" t="n">
        <x:f>K12454/I12454</x:f>
        <x:v>0.6398891966759003</x:v>
      </x:c>
    </x:row>
    <x:row r="12455" ht="22" customHeight="1">
      <x:c r="A12455" s="2" t="str">
        <x:v>ORD-12451</x:v>
      </x:c>
      <x:c r="B12455" s="2" t="str">
        <x:v>East</x:v>
      </x:c>
      <x:c r="C12455" s="2" t="str">
        <x:v>May</x:v>
      </x:c>
      <x:c r="D12455" s="2" t="str">
        <x:v>SKU-091</x:v>
      </x:c>
      <x:c r="E12455" s="15" t="n">
        <x:v>7</x:v>
      </x:c>
      <x:c r="F12455" s="11" t="n">
        <x:v>165</x:v>
      </x:c>
      <x:c r="G12455" s="11" t="n">
        <x:v>63</x:v>
      </x:c>
      <x:c r="H12455" s="11" t="n">
        <x:f>E12455*F12455</x:f>
        <x:v>1155</x:v>
      </x:c>
      <x:c r="I12455" s="11" t="n">
        <x:f>H12455*(1-'Summary'!$B$5)</x:f>
        <x:v>1097.25</x:v>
      </x:c>
      <x:c r="J12455" s="11" t="n">
        <x:f>E12455*G12455</x:f>
        <x:v>441</x:v>
      </x:c>
      <x:c r="K12455" s="11" t="n">
        <x:f>I12455-J12455</x:f>
        <x:v>656.25</x:v>
      </x:c>
      <x:c r="L12455" s="14" t="n">
        <x:f>K12455/I12455</x:f>
        <x:v>0.5980861244019139</x:v>
      </x:c>
    </x:row>
    <x:row r="12456" ht="22" customHeight="1">
      <x:c r="A12456" s="2" t="str">
        <x:v>ORD-12452</x:v>
      </x:c>
      <x:c r="B12456" s="2" t="str">
        <x:v>West</x:v>
      </x:c>
      <x:c r="C12456" s="2" t="str">
        <x:v>May</x:v>
      </x:c>
      <x:c r="D12456" s="2" t="str">
        <x:v>SKU-092</x:v>
      </x:c>
      <x:c r="E12456" s="15" t="n">
        <x:v>14</x:v>
      </x:c>
      <x:c r="F12456" s="11" t="n">
        <x:v>178</x:v>
      </x:c>
      <x:c r="G12456" s="11" t="n">
        <x:v>74</x:v>
      </x:c>
      <x:c r="H12456" s="11" t="n">
        <x:f>E12456*F12456</x:f>
        <x:v>2492</x:v>
      </x:c>
      <x:c r="I12456" s="11" t="n">
        <x:f>H12456*(1-'Summary'!$B$5)</x:f>
        <x:v>2367.4</x:v>
      </x:c>
      <x:c r="J12456" s="11" t="n">
        <x:f>E12456*G12456</x:f>
        <x:v>1036</x:v>
      </x:c>
      <x:c r="K12456" s="11" t="n">
        <x:f>I12456-J12456</x:f>
        <x:v>1331.4</x:v>
      </x:c>
      <x:c r="L12456" s="14" t="n">
        <x:f>K12456/I12456</x:f>
        <x:v>0.5623891188645772</x:v>
      </x:c>
    </x:row>
    <x:row r="12457" ht="22" customHeight="1">
      <x:c r="A12457" s="2" t="str">
        <x:v>ORD-12453</x:v>
      </x:c>
      <x:c r="B12457" s="2" t="str">
        <x:v>North</x:v>
      </x:c>
      <x:c r="C12457" s="2" t="str">
        <x:v>Jun</x:v>
      </x:c>
      <x:c r="D12457" s="2" t="str">
        <x:v>SKU-093</x:v>
      </x:c>
      <x:c r="E12457" s="15" t="n">
        <x:v>21</x:v>
      </x:c>
      <x:c r="F12457" s="11" t="n">
        <x:v>191</x:v>
      </x:c>
      <x:c r="G12457" s="11" t="n">
        <x:v>85</x:v>
      </x:c>
      <x:c r="H12457" s="11" t="n">
        <x:f>E12457*F12457</x:f>
        <x:v>4011</x:v>
      </x:c>
      <x:c r="I12457" s="11" t="n">
        <x:f>H12457*(1-'Summary'!$B$5)</x:f>
        <x:v>3810.45</x:v>
      </x:c>
      <x:c r="J12457" s="11" t="n">
        <x:f>E12457*G12457</x:f>
        <x:v>1785</x:v>
      </x:c>
      <x:c r="K12457" s="11" t="n">
        <x:f>I12457-J12457</x:f>
        <x:v>2025.4499999999998</x:v>
      </x:c>
      <x:c r="L12457" s="14" t="n">
        <x:f>K12457/I12457</x:f>
        <x:v>0.5315513915679251</x:v>
      </x:c>
    </x:row>
    <x:row r="12458" ht="22" customHeight="1">
      <x:c r="A12458" s="2" t="str">
        <x:v>ORD-12454</x:v>
      </x:c>
      <x:c r="B12458" s="2" t="str">
        <x:v>South</x:v>
      </x:c>
      <x:c r="C12458" s="2" t="str">
        <x:v>Jun</x:v>
      </x:c>
      <x:c r="D12458" s="2" t="str">
        <x:v>SKU-094</x:v>
      </x:c>
      <x:c r="E12458" s="15" t="n">
        <x:v>4</x:v>
      </x:c>
      <x:c r="F12458" s="11" t="n">
        <x:v>204</x:v>
      </x:c>
      <x:c r="G12458" s="11" t="n">
        <x:v>96</x:v>
      </x:c>
      <x:c r="H12458" s="11" t="n">
        <x:f>E12458*F12458</x:f>
        <x:v>816</x:v>
      </x:c>
      <x:c r="I12458" s="11" t="n">
        <x:f>H12458*(1-'Summary'!$B$5)</x:f>
        <x:v>775.1999999999999</x:v>
      </x:c>
      <x:c r="J12458" s="11" t="n">
        <x:f>E12458*G12458</x:f>
        <x:v>384</x:v>
      </x:c>
      <x:c r="K12458" s="11" t="n">
        <x:f>I12458-J12458</x:f>
        <x:v>391.19999999999993</x:v>
      </x:c>
      <x:c r="L12458" s="14" t="n">
        <x:f>K12458/I12458</x:f>
        <x:v>0.5046439628482972</x:v>
      </x:c>
    </x:row>
    <x:row r="12459" ht="22" customHeight="1">
      <x:c r="A12459" s="2" t="str">
        <x:v>ORD-12455</x:v>
      </x:c>
      <x:c r="B12459" s="2" t="str">
        <x:v>East</x:v>
      </x:c>
      <x:c r="C12459" s="2" t="str">
        <x:v>Jun</x:v>
      </x:c>
      <x:c r="D12459" s="2" t="str">
        <x:v>SKU-095</x:v>
      </x:c>
      <x:c r="E12459" s="15" t="n">
        <x:v>11</x:v>
      </x:c>
      <x:c r="F12459" s="11" t="n">
        <x:v>217</x:v>
      </x:c>
      <x:c r="G12459" s="11" t="n">
        <x:v>12</x:v>
      </x:c>
      <x:c r="H12459" s="11" t="n">
        <x:f>E12459*F12459</x:f>
        <x:v>2387</x:v>
      </x:c>
      <x:c r="I12459" s="11" t="n">
        <x:f>H12459*(1-'Summary'!$B$5)</x:f>
        <x:v>2267.65</x:v>
      </x:c>
      <x:c r="J12459" s="11" t="n">
        <x:f>E12459*G12459</x:f>
        <x:v>132</x:v>
      </x:c>
      <x:c r="K12459" s="11" t="n">
        <x:f>I12459-J12459</x:f>
        <x:v>2135.65</x:v>
      </x:c>
      <x:c r="L12459" s="14" t="n">
        <x:f>K12459/I12459</x:f>
        <x:v>0.9417899587678875</x:v>
      </x:c>
    </x:row>
    <x:row r="12460" ht="22" customHeight="1">
      <x:c r="A12460" s="2" t="str">
        <x:v>ORD-12456</x:v>
      </x:c>
      <x:c r="B12460" s="2" t="str">
        <x:v>West</x:v>
      </x:c>
      <x:c r="C12460" s="2" t="str">
        <x:v>Jun</x:v>
      </x:c>
      <x:c r="D12460" s="2" t="str">
        <x:v>SKU-096</x:v>
      </x:c>
      <x:c r="E12460" s="15" t="n">
        <x:v>18</x:v>
      </x:c>
      <x:c r="F12460" s="11" t="n">
        <x:v>230</x:v>
      </x:c>
      <x:c r="G12460" s="11" t="n">
        <x:v>23</x:v>
      </x:c>
      <x:c r="H12460" s="11" t="n">
        <x:f>E12460*F12460</x:f>
        <x:v>4140</x:v>
      </x:c>
      <x:c r="I12460" s="11" t="n">
        <x:f>H12460*(1-'Summary'!$B$5)</x:f>
        <x:v>3933</x:v>
      </x:c>
      <x:c r="J12460" s="11" t="n">
        <x:f>E12460*G12460</x:f>
        <x:v>414</x:v>
      </x:c>
      <x:c r="K12460" s="11" t="n">
        <x:f>I12460-J12460</x:f>
        <x:v>3519</x:v>
      </x:c>
      <x:c r="L12460" s="14" t="n">
        <x:f>K12460/I12460</x:f>
        <x:v>0.8947368421052632</x:v>
      </x:c>
    </x:row>
    <x:row r="12461" ht="22" customHeight="1">
      <x:c r="A12461" s="2" t="str">
        <x:v>ORD-12457</x:v>
      </x:c>
      <x:c r="B12461" s="2" t="str">
        <x:v>North</x:v>
      </x:c>
      <x:c r="C12461" s="2" t="str">
        <x:v>Jul</x:v>
      </x:c>
      <x:c r="D12461" s="2" t="str">
        <x:v>SKU-097</x:v>
      </x:c>
      <x:c r="E12461" s="15" t="n">
        <x:v>1</x:v>
      </x:c>
      <x:c r="F12461" s="11" t="n">
        <x:v>23</x:v>
      </x:c>
      <x:c r="G12461" s="11" t="n">
        <x:v>34</x:v>
      </x:c>
      <x:c r="H12461" s="11" t="n">
        <x:f>E12461*F12461</x:f>
        <x:v>23</x:v>
      </x:c>
      <x:c r="I12461" s="11" t="n">
        <x:f>H12461*(1-'Summary'!$B$5)</x:f>
        <x:v>21.849999999999998</x:v>
      </x:c>
      <x:c r="J12461" s="11" t="n">
        <x:f>E12461*G12461</x:f>
        <x:v>34</x:v>
      </x:c>
      <x:c r="K12461" s="11" t="n">
        <x:f>I12461-J12461</x:f>
        <x:v>-12.150000000000002</x:v>
      </x:c>
      <x:c r="L12461" s="14" t="n">
        <x:f>K12461/I12461</x:f>
        <x:v>-0.5560640732265447</x:v>
      </x:c>
    </x:row>
    <x:row r="12462" ht="22" customHeight="1">
      <x:c r="A12462" s="2" t="str">
        <x:v>ORD-12458</x:v>
      </x:c>
      <x:c r="B12462" s="2" t="str">
        <x:v>South</x:v>
      </x:c>
      <x:c r="C12462" s="2" t="str">
        <x:v>Jul</x:v>
      </x:c>
      <x:c r="D12462" s="2" t="str">
        <x:v>SKU-098</x:v>
      </x:c>
      <x:c r="E12462" s="15" t="n">
        <x:v>8</x:v>
      </x:c>
      <x:c r="F12462" s="11" t="n">
        <x:v>36</x:v>
      </x:c>
      <x:c r="G12462" s="11" t="n">
        <x:v>45</x:v>
      </x:c>
      <x:c r="H12462" s="11" t="n">
        <x:f>E12462*F12462</x:f>
        <x:v>288</x:v>
      </x:c>
      <x:c r="I12462" s="11" t="n">
        <x:f>H12462*(1-'Summary'!$B$5)</x:f>
        <x:v>273.59999999999997</x:v>
      </x:c>
      <x:c r="J12462" s="11" t="n">
        <x:f>E12462*G12462</x:f>
        <x:v>360</x:v>
      </x:c>
      <x:c r="K12462" s="11" t="n">
        <x:f>I12462-J12462</x:f>
        <x:v>-86.40000000000003</x:v>
      </x:c>
      <x:c r="L12462" s="14" t="n">
        <x:f>K12462/I12462</x:f>
        <x:v>-0.3157894736842107</x:v>
      </x:c>
    </x:row>
    <x:row r="12463" ht="22" customHeight="1">
      <x:c r="A12463" s="2" t="str">
        <x:v>ORD-12459</x:v>
      </x:c>
      <x:c r="B12463" s="2" t="str">
        <x:v>East</x:v>
      </x:c>
      <x:c r="C12463" s="2" t="str">
        <x:v>Jul</x:v>
      </x:c>
      <x:c r="D12463" s="2" t="str">
        <x:v>SKU-099</x:v>
      </x:c>
      <x:c r="E12463" s="15" t="n">
        <x:v>15</x:v>
      </x:c>
      <x:c r="F12463" s="11" t="n">
        <x:v>49</x:v>
      </x:c>
      <x:c r="G12463" s="11" t="n">
        <x:v>56</x:v>
      </x:c>
      <x:c r="H12463" s="11" t="n">
        <x:f>E12463*F12463</x:f>
        <x:v>735</x:v>
      </x:c>
      <x:c r="I12463" s="11" t="n">
        <x:f>H12463*(1-'Summary'!$B$5)</x:f>
        <x:v>698.25</x:v>
      </x:c>
      <x:c r="J12463" s="11" t="n">
        <x:f>E12463*G12463</x:f>
        <x:v>840</x:v>
      </x:c>
      <x:c r="K12463" s="11" t="n">
        <x:f>I12463-J12463</x:f>
        <x:v>-141.75</x:v>
      </x:c>
      <x:c r="L12463" s="14" t="n">
        <x:f>K12463/I12463</x:f>
        <x:v>-0.20300751879699247</x:v>
      </x:c>
    </x:row>
    <x:row r="12464" ht="22" customHeight="1">
      <x:c r="A12464" s="2" t="str">
        <x:v>ORD-12460</x:v>
      </x:c>
      <x:c r="B12464" s="2" t="str">
        <x:v>West</x:v>
      </x:c>
      <x:c r="C12464" s="2" t="str">
        <x:v>Jul</x:v>
      </x:c>
      <x:c r="D12464" s="2" t="str">
        <x:v>SKU-100</x:v>
      </x:c>
      <x:c r="E12464" s="15" t="n">
        <x:v>22</x:v>
      </x:c>
      <x:c r="F12464" s="11" t="n">
        <x:v>62</x:v>
      </x:c>
      <x:c r="G12464" s="11" t="n">
        <x:v>67</x:v>
      </x:c>
      <x:c r="H12464" s="11" t="n">
        <x:f>E12464*F12464</x:f>
        <x:v>1364</x:v>
      </x:c>
      <x:c r="I12464" s="11" t="n">
        <x:f>H12464*(1-'Summary'!$B$5)</x:f>
        <x:v>1295.8</x:v>
      </x:c>
      <x:c r="J12464" s="11" t="n">
        <x:f>E12464*G12464</x:f>
        <x:v>1474</x:v>
      </x:c>
      <x:c r="K12464" s="11" t="n">
        <x:f>I12464-J12464</x:f>
        <x:v>-178.20000000000005</x:v>
      </x:c>
      <x:c r="L12464" s="14" t="n">
        <x:f>K12464/I12464</x:f>
        <x:v>-0.13752122241086592</x:v>
      </x:c>
    </x:row>
    <x:row r="12465" ht="22" customHeight="1">
      <x:c r="A12465" s="2" t="str">
        <x:v>ORD-12461</x:v>
      </x:c>
      <x:c r="B12465" s="2" t="str">
        <x:v>North</x:v>
      </x:c>
      <x:c r="C12465" s="2" t="str">
        <x:v>Aug</x:v>
      </x:c>
      <x:c r="D12465" s="2" t="str">
        <x:v>SKU-101</x:v>
      </x:c>
      <x:c r="E12465" s="15" t="n">
        <x:v>5</x:v>
      </x:c>
      <x:c r="F12465" s="11" t="n">
        <x:v>75</x:v>
      </x:c>
      <x:c r="G12465" s="11" t="n">
        <x:v>78</x:v>
      </x:c>
      <x:c r="H12465" s="11" t="n">
        <x:f>E12465*F12465</x:f>
        <x:v>375</x:v>
      </x:c>
      <x:c r="I12465" s="11" t="n">
        <x:f>H12465*(1-'Summary'!$B$5)</x:f>
        <x:v>356.25</x:v>
      </x:c>
      <x:c r="J12465" s="11" t="n">
        <x:f>E12465*G12465</x:f>
        <x:v>390</x:v>
      </x:c>
      <x:c r="K12465" s="11" t="n">
        <x:f>I12465-J12465</x:f>
        <x:v>-33.75</x:v>
      </x:c>
      <x:c r="L12465" s="14" t="n">
        <x:f>K12465/I12465</x:f>
        <x:v>-0.09473684210526316</x:v>
      </x:c>
    </x:row>
    <x:row r="12466" ht="22" customHeight="1">
      <x:c r="A12466" s="2" t="str">
        <x:v>ORD-12462</x:v>
      </x:c>
      <x:c r="B12466" s="2" t="str">
        <x:v>South</x:v>
      </x:c>
      <x:c r="C12466" s="2" t="str">
        <x:v>Aug</x:v>
      </x:c>
      <x:c r="D12466" s="2" t="str">
        <x:v>SKU-102</x:v>
      </x:c>
      <x:c r="E12466" s="15" t="n">
        <x:v>12</x:v>
      </x:c>
      <x:c r="F12466" s="11" t="n">
        <x:v>88</x:v>
      </x:c>
      <x:c r="G12466" s="11" t="n">
        <x:v>89</x:v>
      </x:c>
      <x:c r="H12466" s="11" t="n">
        <x:f>E12466*F12466</x:f>
        <x:v>1056</x:v>
      </x:c>
      <x:c r="I12466" s="11" t="n">
        <x:f>H12466*(1-'Summary'!$B$5)</x:f>
        <x:v>1003.1999999999999</x:v>
      </x:c>
      <x:c r="J12466" s="11" t="n">
        <x:f>E12466*G12466</x:f>
        <x:v>1068</x:v>
      </x:c>
      <x:c r="K12466" s="11" t="n">
        <x:f>I12466-J12466</x:f>
        <x:v>-64.80000000000007</x:v>
      </x:c>
      <x:c r="L12466" s="14" t="n">
        <x:f>K12466/I12466</x:f>
        <x:v>-0.06459330143540677</x:v>
      </x:c>
    </x:row>
    <x:row r="12467" ht="22" customHeight="1">
      <x:c r="A12467" s="2" t="str">
        <x:v>ORD-12463</x:v>
      </x:c>
      <x:c r="B12467" s="2" t="str">
        <x:v>East</x:v>
      </x:c>
      <x:c r="C12467" s="2" t="str">
        <x:v>Aug</x:v>
      </x:c>
      <x:c r="D12467" s="2" t="str">
        <x:v>SKU-103</x:v>
      </x:c>
      <x:c r="E12467" s="15" t="n">
        <x:v>19</x:v>
      </x:c>
      <x:c r="F12467" s="11" t="n">
        <x:v>101</x:v>
      </x:c>
      <x:c r="G12467" s="11" t="n">
        <x:v>100</x:v>
      </x:c>
      <x:c r="H12467" s="11" t="n">
        <x:f>E12467*F12467</x:f>
        <x:v>1919</x:v>
      </x:c>
      <x:c r="I12467" s="11" t="n">
        <x:f>H12467*(1-'Summary'!$B$5)</x:f>
        <x:v>1823.05</x:v>
      </x:c>
      <x:c r="J12467" s="11" t="n">
        <x:f>E12467*G12467</x:f>
        <x:v>1900</x:v>
      </x:c>
      <x:c r="K12467" s="11" t="n">
        <x:f>I12467-J12467</x:f>
        <x:v>-76.95000000000005</x:v>
      </x:c>
      <x:c r="L12467" s="14" t="n">
        <x:f>K12467/I12467</x:f>
        <x:v>-0.042209484106305394</x:v>
      </x:c>
    </x:row>
    <x:row r="12468" ht="22" customHeight="1">
      <x:c r="A12468" s="2" t="str">
        <x:v>ORD-12464</x:v>
      </x:c>
      <x:c r="B12468" s="2" t="str">
        <x:v>West</x:v>
      </x:c>
      <x:c r="C12468" s="2" t="str">
        <x:v>Aug</x:v>
      </x:c>
      <x:c r="D12468" s="2" t="str">
        <x:v>SKU-104</x:v>
      </x:c>
      <x:c r="E12468" s="15" t="n">
        <x:v>2</x:v>
      </x:c>
      <x:c r="F12468" s="11" t="n">
        <x:v>114</x:v>
      </x:c>
      <x:c r="G12468" s="11" t="n">
        <x:v>16</x:v>
      </x:c>
      <x:c r="H12468" s="11" t="n">
        <x:f>E12468*F12468</x:f>
        <x:v>228</x:v>
      </x:c>
      <x:c r="I12468" s="11" t="n">
        <x:f>H12468*(1-'Summary'!$B$5)</x:f>
        <x:v>216.6</x:v>
      </x:c>
      <x:c r="J12468" s="11" t="n">
        <x:f>E12468*G12468</x:f>
        <x:v>32</x:v>
      </x:c>
      <x:c r="K12468" s="11" t="n">
        <x:f>I12468-J12468</x:f>
        <x:v>184.6</x:v>
      </x:c>
      <x:c r="L12468" s="14" t="n">
        <x:f>K12468/I12468</x:f>
        <x:v>0.8522622345337026</x:v>
      </x:c>
    </x:row>
    <x:row r="12469" ht="22" customHeight="1">
      <x:c r="A12469" s="2" t="str">
        <x:v>ORD-12465</x:v>
      </x:c>
      <x:c r="B12469" s="2" t="str">
        <x:v>North</x:v>
      </x:c>
      <x:c r="C12469" s="2" t="str">
        <x:v>Sep</x:v>
      </x:c>
      <x:c r="D12469" s="2" t="str">
        <x:v>SKU-105</x:v>
      </x:c>
      <x:c r="E12469" s="15" t="n">
        <x:v>9</x:v>
      </x:c>
      <x:c r="F12469" s="11" t="n">
        <x:v>127</x:v>
      </x:c>
      <x:c r="G12469" s="11" t="n">
        <x:v>27</x:v>
      </x:c>
      <x:c r="H12469" s="11" t="n">
        <x:f>E12469*F12469</x:f>
        <x:v>1143</x:v>
      </x:c>
      <x:c r="I12469" s="11" t="n">
        <x:f>H12469*(1-'Summary'!$B$5)</x:f>
        <x:v>1085.85</x:v>
      </x:c>
      <x:c r="J12469" s="11" t="n">
        <x:f>E12469*G12469</x:f>
        <x:v>243</x:v>
      </x:c>
      <x:c r="K12469" s="11" t="n">
        <x:f>I12469-J12469</x:f>
        <x:v>842.8499999999999</x:v>
      </x:c>
      <x:c r="L12469" s="14" t="n">
        <x:f>K12469/I12469</x:f>
        <x:v>0.7762121840033154</x:v>
      </x:c>
    </x:row>
    <x:row r="12470" ht="22" customHeight="1">
      <x:c r="A12470" s="2" t="str">
        <x:v>ORD-12466</x:v>
      </x:c>
      <x:c r="B12470" s="2" t="str">
        <x:v>South</x:v>
      </x:c>
      <x:c r="C12470" s="2" t="str">
        <x:v>Sep</x:v>
      </x:c>
      <x:c r="D12470" s="2" t="str">
        <x:v>SKU-106</x:v>
      </x:c>
      <x:c r="E12470" s="15" t="n">
        <x:v>16</x:v>
      </x:c>
      <x:c r="F12470" s="11" t="n">
        <x:v>140</x:v>
      </x:c>
      <x:c r="G12470" s="11" t="n">
        <x:v>38</x:v>
      </x:c>
      <x:c r="H12470" s="11" t="n">
        <x:f>E12470*F12470</x:f>
        <x:v>2240</x:v>
      </x:c>
      <x:c r="I12470" s="11" t="n">
        <x:f>H12470*(1-'Summary'!$B$5)</x:f>
        <x:v>2128</x:v>
      </x:c>
      <x:c r="J12470" s="11" t="n">
        <x:f>E12470*G12470</x:f>
        <x:v>608</x:v>
      </x:c>
      <x:c r="K12470" s="11" t="n">
        <x:f>I12470-J12470</x:f>
        <x:v>1520</x:v>
      </x:c>
      <x:c r="L12470" s="14" t="n">
        <x:f>K12470/I12470</x:f>
        <x:v>0.7142857142857143</x:v>
      </x:c>
    </x:row>
    <x:row r="12471" ht="22" customHeight="1">
      <x:c r="A12471" s="2" t="str">
        <x:v>ORD-12467</x:v>
      </x:c>
      <x:c r="B12471" s="2" t="str">
        <x:v>East</x:v>
      </x:c>
      <x:c r="C12471" s="2" t="str">
        <x:v>Sep</x:v>
      </x:c>
      <x:c r="D12471" s="2" t="str">
        <x:v>SKU-107</x:v>
      </x:c>
      <x:c r="E12471" s="15" t="n">
        <x:v>23</x:v>
      </x:c>
      <x:c r="F12471" s="11" t="n">
        <x:v>153</x:v>
      </x:c>
      <x:c r="G12471" s="11" t="n">
        <x:v>49</x:v>
      </x:c>
      <x:c r="H12471" s="11" t="n">
        <x:f>E12471*F12471</x:f>
        <x:v>3519</x:v>
      </x:c>
      <x:c r="I12471" s="11" t="n">
        <x:f>H12471*(1-'Summary'!$B$5)</x:f>
        <x:v>3343.0499999999997</x:v>
      </x:c>
      <x:c r="J12471" s="11" t="n">
        <x:f>E12471*G12471</x:f>
        <x:v>1127</x:v>
      </x:c>
      <x:c r="K12471" s="11" t="n">
        <x:f>I12471-J12471</x:f>
        <x:v>2216.0499999999997</x:v>
      </x:c>
      <x:c r="L12471" s="14" t="n">
        <x:f>K12471/I12471</x:f>
        <x:v>0.6628826969384245</x:v>
      </x:c>
    </x:row>
    <x:row r="12472" ht="22" customHeight="1">
      <x:c r="A12472" s="2" t="str">
        <x:v>ORD-12468</x:v>
      </x:c>
      <x:c r="B12472" s="2" t="str">
        <x:v>West</x:v>
      </x:c>
      <x:c r="C12472" s="2" t="str">
        <x:v>Sep</x:v>
      </x:c>
      <x:c r="D12472" s="2" t="str">
        <x:v>SKU-108</x:v>
      </x:c>
      <x:c r="E12472" s="15" t="n">
        <x:v>6</x:v>
      </x:c>
      <x:c r="F12472" s="11" t="n">
        <x:v>166</x:v>
      </x:c>
      <x:c r="G12472" s="11" t="n">
        <x:v>60</x:v>
      </x:c>
      <x:c r="H12472" s="11" t="n">
        <x:f>E12472*F12472</x:f>
        <x:v>996</x:v>
      </x:c>
      <x:c r="I12472" s="11" t="n">
        <x:f>H12472*(1-'Summary'!$B$5)</x:f>
        <x:v>946.1999999999999</x:v>
      </x:c>
      <x:c r="J12472" s="11" t="n">
        <x:f>E12472*G12472</x:f>
        <x:v>360</x:v>
      </x:c>
      <x:c r="K12472" s="11" t="n">
        <x:f>I12472-J12472</x:f>
        <x:v>586.1999999999999</x:v>
      </x:c>
      <x:c r="L12472" s="14" t="n">
        <x:f>K12472/I12472</x:f>
        <x:v>0.6195307545973366</x:v>
      </x:c>
    </x:row>
    <x:row r="12473" ht="22" customHeight="1">
      <x:c r="A12473" s="2" t="str">
        <x:v>ORD-12469</x:v>
      </x:c>
      <x:c r="B12473" s="2" t="str">
        <x:v>North</x:v>
      </x:c>
      <x:c r="C12473" s="2" t="str">
        <x:v>Oct</x:v>
      </x:c>
      <x:c r="D12473" s="2" t="str">
        <x:v>SKU-109</x:v>
      </x:c>
      <x:c r="E12473" s="15" t="n">
        <x:v>13</x:v>
      </x:c>
      <x:c r="F12473" s="11" t="n">
        <x:v>179</x:v>
      </x:c>
      <x:c r="G12473" s="11" t="n">
        <x:v>71</x:v>
      </x:c>
      <x:c r="H12473" s="11" t="n">
        <x:f>E12473*F12473</x:f>
        <x:v>2327</x:v>
      </x:c>
      <x:c r="I12473" s="11" t="n">
        <x:f>H12473*(1-'Summary'!$B$5)</x:f>
        <x:v>2210.65</x:v>
      </x:c>
      <x:c r="J12473" s="11" t="n">
        <x:f>E12473*G12473</x:f>
        <x:v>923</x:v>
      </x:c>
      <x:c r="K12473" s="11" t="n">
        <x:f>I12473-J12473</x:f>
        <x:v>1287.65</x:v>
      </x:c>
      <x:c r="L12473" s="14" t="n">
        <x:f>K12473/I12473</x:f>
        <x:v>0.5824757424286975</x:v>
      </x:c>
    </x:row>
    <x:row r="12474" ht="22" customHeight="1">
      <x:c r="A12474" s="2" t="str">
        <x:v>ORD-12470</x:v>
      </x:c>
      <x:c r="B12474" s="2" t="str">
        <x:v>South</x:v>
      </x:c>
      <x:c r="C12474" s="2" t="str">
        <x:v>Oct</x:v>
      </x:c>
      <x:c r="D12474" s="2" t="str">
        <x:v>SKU-110</x:v>
      </x:c>
      <x:c r="E12474" s="15" t="n">
        <x:v>20</x:v>
      </x:c>
      <x:c r="F12474" s="11" t="n">
        <x:v>192</x:v>
      </x:c>
      <x:c r="G12474" s="11" t="n">
        <x:v>82</x:v>
      </x:c>
      <x:c r="H12474" s="11" t="n">
        <x:f>E12474*F12474</x:f>
        <x:v>3840</x:v>
      </x:c>
      <x:c r="I12474" s="11" t="n">
        <x:f>H12474*(1-'Summary'!$B$5)</x:f>
        <x:v>3648</x:v>
      </x:c>
      <x:c r="J12474" s="11" t="n">
        <x:f>E12474*G12474</x:f>
        <x:v>1640</x:v>
      </x:c>
      <x:c r="K12474" s="11" t="n">
        <x:f>I12474-J12474</x:f>
        <x:v>2008</x:v>
      </x:c>
      <x:c r="L12474" s="14" t="n">
        <x:f>K12474/I12474</x:f>
        <x:v>0.5504385964912281</x:v>
      </x:c>
    </x:row>
    <x:row r="12475" ht="22" customHeight="1">
      <x:c r="A12475" s="2" t="str">
        <x:v>ORD-12471</x:v>
      </x:c>
      <x:c r="B12475" s="2" t="str">
        <x:v>East</x:v>
      </x:c>
      <x:c r="C12475" s="2" t="str">
        <x:v>Oct</x:v>
      </x:c>
      <x:c r="D12475" s="2" t="str">
        <x:v>SKU-111</x:v>
      </x:c>
      <x:c r="E12475" s="15" t="n">
        <x:v>3</x:v>
      </x:c>
      <x:c r="F12475" s="11" t="n">
        <x:v>205</x:v>
      </x:c>
      <x:c r="G12475" s="11" t="n">
        <x:v>93</x:v>
      </x:c>
      <x:c r="H12475" s="11" t="n">
        <x:f>E12475*F12475</x:f>
        <x:v>615</x:v>
      </x:c>
      <x:c r="I12475" s="11" t="n">
        <x:f>H12475*(1-'Summary'!$B$5)</x:f>
        <x:v>584.25</x:v>
      </x:c>
      <x:c r="J12475" s="11" t="n">
        <x:f>E12475*G12475</x:f>
        <x:v>279</x:v>
      </x:c>
      <x:c r="K12475" s="11" t="n">
        <x:f>I12475-J12475</x:f>
        <x:v>305.25</x:v>
      </x:c>
      <x:c r="L12475" s="14" t="n">
        <x:f>K12475/I12475</x:f>
        <x:v>0.5224646983311938</x:v>
      </x:c>
    </x:row>
    <x:row r="12476" ht="22" customHeight="1">
      <x:c r="A12476" s="2" t="str">
        <x:v>ORD-12472</x:v>
      </x:c>
      <x:c r="B12476" s="2" t="str">
        <x:v>West</x:v>
      </x:c>
      <x:c r="C12476" s="2" t="str">
        <x:v>Oct</x:v>
      </x:c>
      <x:c r="D12476" s="2" t="str">
        <x:v>SKU-112</x:v>
      </x:c>
      <x:c r="E12476" s="15" t="n">
        <x:v>10</x:v>
      </x:c>
      <x:c r="F12476" s="11" t="n">
        <x:v>218</x:v>
      </x:c>
      <x:c r="G12476" s="11" t="n">
        <x:v>9</x:v>
      </x:c>
      <x:c r="H12476" s="11" t="n">
        <x:f>E12476*F12476</x:f>
        <x:v>2180</x:v>
      </x:c>
      <x:c r="I12476" s="11" t="n">
        <x:f>H12476*(1-'Summary'!$B$5)</x:f>
        <x:v>2071</x:v>
      </x:c>
      <x:c r="J12476" s="11" t="n">
        <x:f>E12476*G12476</x:f>
        <x:v>90</x:v>
      </x:c>
      <x:c r="K12476" s="11" t="n">
        <x:f>I12476-J12476</x:f>
        <x:v>1981</x:v>
      </x:c>
      <x:c r="L12476" s="14" t="n">
        <x:f>K12476/I12476</x:f>
        <x:v>0.9565427329792371</x:v>
      </x:c>
    </x:row>
    <x:row r="12477" ht="22" customHeight="1">
      <x:c r="A12477" s="2" t="str">
        <x:v>ORD-12473</x:v>
      </x:c>
      <x:c r="B12477" s="2" t="str">
        <x:v>North</x:v>
      </x:c>
      <x:c r="C12477" s="2" t="str">
        <x:v>Nov</x:v>
      </x:c>
      <x:c r="D12477" s="2" t="str">
        <x:v>SKU-113</x:v>
      </x:c>
      <x:c r="E12477" s="15" t="n">
        <x:v>17</x:v>
      </x:c>
      <x:c r="F12477" s="11" t="n">
        <x:v>231</x:v>
      </x:c>
      <x:c r="G12477" s="11" t="n">
        <x:v>20</x:v>
      </x:c>
      <x:c r="H12477" s="11" t="n">
        <x:f>E12477*F12477</x:f>
        <x:v>3927</x:v>
      </x:c>
      <x:c r="I12477" s="11" t="n">
        <x:f>H12477*(1-'Summary'!$B$5)</x:f>
        <x:v>3730.6499999999996</x:v>
      </x:c>
      <x:c r="J12477" s="11" t="n">
        <x:f>E12477*G12477</x:f>
        <x:v>340</x:v>
      </x:c>
      <x:c r="K12477" s="11" t="n">
        <x:f>I12477-J12477</x:f>
        <x:v>3390.6499999999996</x:v>
      </x:c>
      <x:c r="L12477" s="14" t="n">
        <x:f>K12477/I12477</x:f>
        <x:v>0.9088630667578036</x:v>
      </x:c>
    </x:row>
    <x:row r="12478" ht="22" customHeight="1">
      <x:c r="A12478" s="2" t="str">
        <x:v>ORD-12474</x:v>
      </x:c>
      <x:c r="B12478" s="2" t="str">
        <x:v>South</x:v>
      </x:c>
      <x:c r="C12478" s="2" t="str">
        <x:v>Nov</x:v>
      </x:c>
      <x:c r="D12478" s="2" t="str">
        <x:v>SKU-114</x:v>
      </x:c>
      <x:c r="E12478" s="15" t="n">
        <x:v>24</x:v>
      </x:c>
      <x:c r="F12478" s="11" t="n">
        <x:v>24</x:v>
      </x:c>
      <x:c r="G12478" s="11" t="n">
        <x:v>31</x:v>
      </x:c>
      <x:c r="H12478" s="11" t="n">
        <x:f>E12478*F12478</x:f>
        <x:v>576</x:v>
      </x:c>
      <x:c r="I12478" s="11" t="n">
        <x:f>H12478*(1-'Summary'!$B$5)</x:f>
        <x:v>547.1999999999999</x:v>
      </x:c>
      <x:c r="J12478" s="11" t="n">
        <x:f>E12478*G12478</x:f>
        <x:v>744</x:v>
      </x:c>
      <x:c r="K12478" s="11" t="n">
        <x:f>I12478-J12478</x:f>
        <x:v>-196.80000000000007</x:v>
      </x:c>
      <x:c r="L12478" s="14" t="n">
        <x:f>K12478/I12478</x:f>
        <x:v>-0.3596491228070177</x:v>
      </x:c>
    </x:row>
    <x:row r="12479" ht="22" customHeight="1">
      <x:c r="A12479" s="2" t="str">
        <x:v>ORD-12475</x:v>
      </x:c>
      <x:c r="B12479" s="2" t="str">
        <x:v>East</x:v>
      </x:c>
      <x:c r="C12479" s="2" t="str">
        <x:v>Nov</x:v>
      </x:c>
      <x:c r="D12479" s="2" t="str">
        <x:v>SKU-115</x:v>
      </x:c>
      <x:c r="E12479" s="15" t="n">
        <x:v>7</x:v>
      </x:c>
      <x:c r="F12479" s="11" t="n">
        <x:v>37</x:v>
      </x:c>
      <x:c r="G12479" s="11" t="n">
        <x:v>42</x:v>
      </x:c>
      <x:c r="H12479" s="11" t="n">
        <x:f>E12479*F12479</x:f>
        <x:v>259</x:v>
      </x:c>
      <x:c r="I12479" s="11" t="n">
        <x:f>H12479*(1-'Summary'!$B$5)</x:f>
        <x:v>246.04999999999998</x:v>
      </x:c>
      <x:c r="J12479" s="11" t="n">
        <x:f>E12479*G12479</x:f>
        <x:v>294</x:v>
      </x:c>
      <x:c r="K12479" s="11" t="n">
        <x:f>I12479-J12479</x:f>
        <x:v>-47.95000000000002</x:v>
      </x:c>
      <x:c r="L12479" s="14" t="n">
        <x:f>K12479/I12479</x:f>
        <x:v>-0.1948790896159318</x:v>
      </x:c>
    </x:row>
    <x:row r="12480" ht="22" customHeight="1">
      <x:c r="A12480" s="2" t="str">
        <x:v>ORD-12476</x:v>
      </x:c>
      <x:c r="B12480" s="2" t="str">
        <x:v>West</x:v>
      </x:c>
      <x:c r="C12480" s="2" t="str">
        <x:v>Nov</x:v>
      </x:c>
      <x:c r="D12480" s="2" t="str">
        <x:v>SKU-116</x:v>
      </x:c>
      <x:c r="E12480" s="15" t="n">
        <x:v>14</x:v>
      </x:c>
      <x:c r="F12480" s="11" t="n">
        <x:v>50</x:v>
      </x:c>
      <x:c r="G12480" s="11" t="n">
        <x:v>53</x:v>
      </x:c>
      <x:c r="H12480" s="11" t="n">
        <x:f>E12480*F12480</x:f>
        <x:v>700</x:v>
      </x:c>
      <x:c r="I12480" s="11" t="n">
        <x:f>H12480*(1-'Summary'!$B$5)</x:f>
        <x:v>665</x:v>
      </x:c>
      <x:c r="J12480" s="11" t="n">
        <x:f>E12480*G12480</x:f>
        <x:v>742</x:v>
      </x:c>
      <x:c r="K12480" s="11" t="n">
        <x:f>I12480-J12480</x:f>
        <x:v>-77</x:v>
      </x:c>
      <x:c r="L12480" s="14" t="n">
        <x:f>K12480/I12480</x:f>
        <x:v>-0.11578947368421053</x:v>
      </x:c>
    </x:row>
    <x:row r="12481" ht="22" customHeight="1">
      <x:c r="A12481" s="2" t="str">
        <x:v>ORD-12477</x:v>
      </x:c>
      <x:c r="B12481" s="2" t="str">
        <x:v>North</x:v>
      </x:c>
      <x:c r="C12481" s="2" t="str">
        <x:v>Dec</x:v>
      </x:c>
      <x:c r="D12481" s="2" t="str">
        <x:v>SKU-117</x:v>
      </x:c>
      <x:c r="E12481" s="15" t="n">
        <x:v>21</x:v>
      </x:c>
      <x:c r="F12481" s="11" t="n">
        <x:v>63</x:v>
      </x:c>
      <x:c r="G12481" s="11" t="n">
        <x:v>64</x:v>
      </x:c>
      <x:c r="H12481" s="11" t="n">
        <x:f>E12481*F12481</x:f>
        <x:v>1323</x:v>
      </x:c>
      <x:c r="I12481" s="11" t="n">
        <x:f>H12481*(1-'Summary'!$B$5)</x:f>
        <x:v>1256.85</x:v>
      </x:c>
      <x:c r="J12481" s="11" t="n">
        <x:f>E12481*G12481</x:f>
        <x:v>1344</x:v>
      </x:c>
      <x:c r="K12481" s="11" t="n">
        <x:f>I12481-J12481</x:f>
        <x:v>-87.15000000000009</x:v>
      </x:c>
      <x:c r="L12481" s="14" t="n">
        <x:f>K12481/I12481</x:f>
        <x:v>-0.06934001670843784</x:v>
      </x:c>
    </x:row>
    <x:row r="12482" ht="22" customHeight="1">
      <x:c r="A12482" s="2" t="str">
        <x:v>ORD-12478</x:v>
      </x:c>
      <x:c r="B12482" s="2" t="str">
        <x:v>South</x:v>
      </x:c>
      <x:c r="C12482" s="2" t="str">
        <x:v>Dec</x:v>
      </x:c>
      <x:c r="D12482" s="2" t="str">
        <x:v>SKU-118</x:v>
      </x:c>
      <x:c r="E12482" s="15" t="n">
        <x:v>4</x:v>
      </x:c>
      <x:c r="F12482" s="11" t="n">
        <x:v>76</x:v>
      </x:c>
      <x:c r="G12482" s="11" t="n">
        <x:v>75</x:v>
      </x:c>
      <x:c r="H12482" s="11" t="n">
        <x:f>E12482*F12482</x:f>
        <x:v>304</x:v>
      </x:c>
      <x:c r="I12482" s="11" t="n">
        <x:f>H12482*(1-'Summary'!$B$5)</x:f>
        <x:v>288.8</x:v>
      </x:c>
      <x:c r="J12482" s="11" t="n">
        <x:f>E12482*G12482</x:f>
        <x:v>300</x:v>
      </x:c>
      <x:c r="K12482" s="11" t="n">
        <x:f>I12482-J12482</x:f>
        <x:v>-11.199999999999989</x:v>
      </x:c>
      <x:c r="L12482" s="14" t="n">
        <x:f>K12482/I12482</x:f>
        <x:v>-0.038781163434903</x:v>
      </x:c>
    </x:row>
    <x:row r="12483" ht="22" customHeight="1">
      <x:c r="A12483" s="2" t="str">
        <x:v>ORD-12479</x:v>
      </x:c>
      <x:c r="B12483" s="2" t="str">
        <x:v>East</x:v>
      </x:c>
      <x:c r="C12483" s="2" t="str">
        <x:v>Dec</x:v>
      </x:c>
      <x:c r="D12483" s="2" t="str">
        <x:v>SKU-119</x:v>
      </x:c>
      <x:c r="E12483" s="15" t="n">
        <x:v>11</x:v>
      </x:c>
      <x:c r="F12483" s="11" t="n">
        <x:v>89</x:v>
      </x:c>
      <x:c r="G12483" s="11" t="n">
        <x:v>86</x:v>
      </x:c>
      <x:c r="H12483" s="11" t="n">
        <x:f>E12483*F12483</x:f>
        <x:v>979</x:v>
      </x:c>
      <x:c r="I12483" s="11" t="n">
        <x:f>H12483*(1-'Summary'!$B$5)</x:f>
        <x:v>930.05</x:v>
      </x:c>
      <x:c r="J12483" s="11" t="n">
        <x:f>E12483*G12483</x:f>
        <x:v>946</x:v>
      </x:c>
      <x:c r="K12483" s="11" t="n">
        <x:f>I12483-J12483</x:f>
        <x:v>-15.950000000000045</x:v>
      </x:c>
      <x:c r="L12483" s="14" t="n">
        <x:f>K12483/I12483</x:f>
        <x:v>-0.017149615612063917</x:v>
      </x:c>
    </x:row>
    <x:row r="12484" ht="22" customHeight="1">
      <x:c r="A12484" s="2" t="str">
        <x:v>ORD-12480</x:v>
      </x:c>
      <x:c r="B12484" s="2" t="str">
        <x:v>West</x:v>
      </x:c>
      <x:c r="C12484" s="2" t="str">
        <x:v>Dec</x:v>
      </x:c>
      <x:c r="D12484" s="2" t="str">
        <x:v>SKU-120</x:v>
      </x:c>
      <x:c r="E12484" s="15" t="n">
        <x:v>18</x:v>
      </x:c>
      <x:c r="F12484" s="11" t="n">
        <x:v>102</x:v>
      </x:c>
      <x:c r="G12484" s="11" t="n">
        <x:v>97</x:v>
      </x:c>
      <x:c r="H12484" s="11" t="n">
        <x:f>E12484*F12484</x:f>
        <x:v>1836</x:v>
      </x:c>
      <x:c r="I12484" s="11" t="n">
        <x:f>H12484*(1-'Summary'!$B$5)</x:f>
        <x:v>1744.1999999999998</x:v>
      </x:c>
      <x:c r="J12484" s="11" t="n">
        <x:f>E12484*G12484</x:f>
        <x:v>1746</x:v>
      </x:c>
      <x:c r="K12484" s="11" t="n">
        <x:f>I12484-J12484</x:f>
        <x:v>-1.800000000000182</x:v>
      </x:c>
      <x:c r="L12484" s="14" t="n">
        <x:f>K12484/I12484</x:f>
        <x:v>-0.001031991744066152</x:v>
      </x:c>
    </x:row>
    <x:row r="12485" ht="22" customHeight="1">
      <x:c r="A12485" s="2" t="str">
        <x:v>ORD-12481</x:v>
      </x:c>
      <x:c r="B12485" s="2" t="str">
        <x:v>North</x:v>
      </x:c>
      <x:c r="C12485" s="2" t="str">
        <x:v>Jan</x:v>
      </x:c>
      <x:c r="D12485" s="2" t="str">
        <x:v>SKU-001</x:v>
      </x:c>
      <x:c r="E12485" s="15" t="n">
        <x:v>1</x:v>
      </x:c>
      <x:c r="F12485" s="11" t="n">
        <x:v>115</x:v>
      </x:c>
      <x:c r="G12485" s="11" t="n">
        <x:v>13</x:v>
      </x:c>
      <x:c r="H12485" s="11" t="n">
        <x:f>E12485*F12485</x:f>
        <x:v>115</x:v>
      </x:c>
      <x:c r="I12485" s="11" t="n">
        <x:f>H12485*(1-'Summary'!$B$5)</x:f>
        <x:v>109.25</x:v>
      </x:c>
      <x:c r="J12485" s="11" t="n">
        <x:f>E12485*G12485</x:f>
        <x:v>13</x:v>
      </x:c>
      <x:c r="K12485" s="11" t="n">
        <x:f>I12485-J12485</x:f>
        <x:v>96.25</x:v>
      </x:c>
      <x:c r="L12485" s="14" t="n">
        <x:f>K12485/I12485</x:f>
        <x:v>0.8810068649885584</x:v>
      </x:c>
    </x:row>
    <x:row r="12486" ht="22" customHeight="1">
      <x:c r="A12486" s="2" t="str">
        <x:v>ORD-12482</x:v>
      </x:c>
      <x:c r="B12486" s="2" t="str">
        <x:v>South</x:v>
      </x:c>
      <x:c r="C12486" s="2" t="str">
        <x:v>Jan</x:v>
      </x:c>
      <x:c r="D12486" s="2" t="str">
        <x:v>SKU-002</x:v>
      </x:c>
      <x:c r="E12486" s="15" t="n">
        <x:v>8</x:v>
      </x:c>
      <x:c r="F12486" s="11" t="n">
        <x:v>128</x:v>
      </x:c>
      <x:c r="G12486" s="11" t="n">
        <x:v>24</x:v>
      </x:c>
      <x:c r="H12486" s="11" t="n">
        <x:f>E12486*F12486</x:f>
        <x:v>1024</x:v>
      </x:c>
      <x:c r="I12486" s="11" t="n">
        <x:f>H12486*(1-'Summary'!$B$5)</x:f>
        <x:v>972.8</x:v>
      </x:c>
      <x:c r="J12486" s="11" t="n">
        <x:f>E12486*G12486</x:f>
        <x:v>192</x:v>
      </x:c>
      <x:c r="K12486" s="11" t="n">
        <x:f>I12486-J12486</x:f>
        <x:v>780.8</x:v>
      </x:c>
      <x:c r="L12486" s="14" t="n">
        <x:f>K12486/I12486</x:f>
        <x:v>0.8026315789473684</x:v>
      </x:c>
    </x:row>
    <x:row r="12487" ht="22" customHeight="1">
      <x:c r="A12487" s="2" t="str">
        <x:v>ORD-12483</x:v>
      </x:c>
      <x:c r="B12487" s="2" t="str">
        <x:v>East</x:v>
      </x:c>
      <x:c r="C12487" s="2" t="str">
        <x:v>Jan</x:v>
      </x:c>
      <x:c r="D12487" s="2" t="str">
        <x:v>SKU-003</x:v>
      </x:c>
      <x:c r="E12487" s="15" t="n">
        <x:v>15</x:v>
      </x:c>
      <x:c r="F12487" s="11" t="n">
        <x:v>141</x:v>
      </x:c>
      <x:c r="G12487" s="11" t="n">
        <x:v>35</x:v>
      </x:c>
      <x:c r="H12487" s="11" t="n">
        <x:f>E12487*F12487</x:f>
        <x:v>2115</x:v>
      </x:c>
      <x:c r="I12487" s="11" t="n">
        <x:f>H12487*(1-'Summary'!$B$5)</x:f>
        <x:v>2009.25</x:v>
      </x:c>
      <x:c r="J12487" s="11" t="n">
        <x:f>E12487*G12487</x:f>
        <x:v>525</x:v>
      </x:c>
      <x:c r="K12487" s="11" t="n">
        <x:f>I12487-J12487</x:f>
        <x:v>1484.25</x:v>
      </x:c>
      <x:c r="L12487" s="14" t="n">
        <x:f>K12487/I12487</x:f>
        <x:v>0.7387084733109369</x:v>
      </x:c>
    </x:row>
    <x:row r="12488" ht="22" customHeight="1">
      <x:c r="A12488" s="2" t="str">
        <x:v>ORD-12484</x:v>
      </x:c>
      <x:c r="B12488" s="2" t="str">
        <x:v>West</x:v>
      </x:c>
      <x:c r="C12488" s="2" t="str">
        <x:v>Jan</x:v>
      </x:c>
      <x:c r="D12488" s="2" t="str">
        <x:v>SKU-004</x:v>
      </x:c>
      <x:c r="E12488" s="15" t="n">
        <x:v>22</x:v>
      </x:c>
      <x:c r="F12488" s="11" t="n">
        <x:v>154</x:v>
      </x:c>
      <x:c r="G12488" s="11" t="n">
        <x:v>46</x:v>
      </x:c>
      <x:c r="H12488" s="11" t="n">
        <x:f>E12488*F12488</x:f>
        <x:v>3388</x:v>
      </x:c>
      <x:c r="I12488" s="11" t="n">
        <x:f>H12488*(1-'Summary'!$B$5)</x:f>
        <x:v>3218.6</x:v>
      </x:c>
      <x:c r="J12488" s="11" t="n">
        <x:f>E12488*G12488</x:f>
        <x:v>1012</x:v>
      </x:c>
      <x:c r="K12488" s="11" t="n">
        <x:f>I12488-J12488</x:f>
        <x:v>2206.6</x:v>
      </x:c>
      <x:c r="L12488" s="14" t="n">
        <x:f>K12488/I12488</x:f>
        <x:v>0.6855775803144224</x:v>
      </x:c>
    </x:row>
    <x:row r="12489" ht="22" customHeight="1">
      <x:c r="A12489" s="2" t="str">
        <x:v>ORD-12485</x:v>
      </x:c>
      <x:c r="B12489" s="2" t="str">
        <x:v>North</x:v>
      </x:c>
      <x:c r="C12489" s="2" t="str">
        <x:v>Feb</x:v>
      </x:c>
      <x:c r="D12489" s="2" t="str">
        <x:v>SKU-005</x:v>
      </x:c>
      <x:c r="E12489" s="15" t="n">
        <x:v>5</x:v>
      </x:c>
      <x:c r="F12489" s="11" t="n">
        <x:v>167</x:v>
      </x:c>
      <x:c r="G12489" s="11" t="n">
        <x:v>57</x:v>
      </x:c>
      <x:c r="H12489" s="11" t="n">
        <x:f>E12489*F12489</x:f>
        <x:v>835</x:v>
      </x:c>
      <x:c r="I12489" s="11" t="n">
        <x:f>H12489*(1-'Summary'!$B$5)</x:f>
        <x:v>793.25</x:v>
      </x:c>
      <x:c r="J12489" s="11" t="n">
        <x:f>E12489*G12489</x:f>
        <x:v>285</x:v>
      </x:c>
      <x:c r="K12489" s="11" t="n">
        <x:f>I12489-J12489</x:f>
        <x:v>508.25</x:v>
      </x:c>
      <x:c r="L12489" s="14" t="n">
        <x:f>K12489/I12489</x:f>
        <x:v>0.6407185628742516</x:v>
      </x:c>
    </x:row>
    <x:row r="12490" ht="22" customHeight="1">
      <x:c r="A12490" s="2" t="str">
        <x:v>ORD-12486</x:v>
      </x:c>
      <x:c r="B12490" s="2" t="str">
        <x:v>South</x:v>
      </x:c>
      <x:c r="C12490" s="2" t="str">
        <x:v>Feb</x:v>
      </x:c>
      <x:c r="D12490" s="2" t="str">
        <x:v>SKU-006</x:v>
      </x:c>
      <x:c r="E12490" s="15" t="n">
        <x:v>12</x:v>
      </x:c>
      <x:c r="F12490" s="11" t="n">
        <x:v>180</x:v>
      </x:c>
      <x:c r="G12490" s="11" t="n">
        <x:v>68</x:v>
      </x:c>
      <x:c r="H12490" s="11" t="n">
        <x:f>E12490*F12490</x:f>
        <x:v>2160</x:v>
      </x:c>
      <x:c r="I12490" s="11" t="n">
        <x:f>H12490*(1-'Summary'!$B$5)</x:f>
        <x:v>2052</x:v>
      </x:c>
      <x:c r="J12490" s="11" t="n">
        <x:f>E12490*G12490</x:f>
        <x:v>816</x:v>
      </x:c>
      <x:c r="K12490" s="11" t="n">
        <x:f>I12490-J12490</x:f>
        <x:v>1236</x:v>
      </x:c>
      <x:c r="L12490" s="14" t="n">
        <x:f>K12490/I12490</x:f>
        <x:v>0.6023391812865497</x:v>
      </x:c>
    </x:row>
    <x:row r="12491" ht="22" customHeight="1">
      <x:c r="A12491" s="2" t="str">
        <x:v>ORD-12487</x:v>
      </x:c>
      <x:c r="B12491" s="2" t="str">
        <x:v>East</x:v>
      </x:c>
      <x:c r="C12491" s="2" t="str">
        <x:v>Feb</x:v>
      </x:c>
      <x:c r="D12491" s="2" t="str">
        <x:v>SKU-007</x:v>
      </x:c>
      <x:c r="E12491" s="15" t="n">
        <x:v>19</x:v>
      </x:c>
      <x:c r="F12491" s="11" t="n">
        <x:v>193</x:v>
      </x:c>
      <x:c r="G12491" s="11" t="n">
        <x:v>79</x:v>
      </x:c>
      <x:c r="H12491" s="11" t="n">
        <x:f>E12491*F12491</x:f>
        <x:v>3667</x:v>
      </x:c>
      <x:c r="I12491" s="11" t="n">
        <x:f>H12491*(1-'Summary'!$B$5)</x:f>
        <x:v>3483.6499999999996</x:v>
      </x:c>
      <x:c r="J12491" s="11" t="n">
        <x:f>E12491*G12491</x:f>
        <x:v>1501</x:v>
      </x:c>
      <x:c r="K12491" s="11" t="n">
        <x:f>I12491-J12491</x:f>
        <x:v>1982.6499999999996</x:v>
      </x:c>
      <x:c r="L12491" s="14" t="n">
        <x:f>K12491/I12491</x:f>
        <x:v>0.5691300790837196</x:v>
      </x:c>
    </x:row>
    <x:row r="12492" ht="22" customHeight="1">
      <x:c r="A12492" s="2" t="str">
        <x:v>ORD-12488</x:v>
      </x:c>
      <x:c r="B12492" s="2" t="str">
        <x:v>West</x:v>
      </x:c>
      <x:c r="C12492" s="2" t="str">
        <x:v>Feb</x:v>
      </x:c>
      <x:c r="D12492" s="2" t="str">
        <x:v>SKU-008</x:v>
      </x:c>
      <x:c r="E12492" s="15" t="n">
        <x:v>2</x:v>
      </x:c>
      <x:c r="F12492" s="11" t="n">
        <x:v>206</x:v>
      </x:c>
      <x:c r="G12492" s="11" t="n">
        <x:v>90</x:v>
      </x:c>
      <x:c r="H12492" s="11" t="n">
        <x:f>E12492*F12492</x:f>
        <x:v>412</x:v>
      </x:c>
      <x:c r="I12492" s="11" t="n">
        <x:f>H12492*(1-'Summary'!$B$5)</x:f>
        <x:v>391.4</x:v>
      </x:c>
      <x:c r="J12492" s="11" t="n">
        <x:f>E12492*G12492</x:f>
        <x:v>180</x:v>
      </x:c>
      <x:c r="K12492" s="11" t="n">
        <x:f>I12492-J12492</x:f>
        <x:v>211.39999999999998</x:v>
      </x:c>
      <x:c r="L12492" s="14" t="n">
        <x:f>K12492/I12492</x:f>
        <x:v>0.5401124169647419</x:v>
      </x:c>
    </x:row>
    <x:row r="12493" ht="22" customHeight="1">
      <x:c r="A12493" s="2" t="str">
        <x:v>ORD-12489</x:v>
      </x:c>
      <x:c r="B12493" s="2" t="str">
        <x:v>North</x:v>
      </x:c>
      <x:c r="C12493" s="2" t="str">
        <x:v>Mar</x:v>
      </x:c>
      <x:c r="D12493" s="2" t="str">
        <x:v>SKU-009</x:v>
      </x:c>
      <x:c r="E12493" s="15" t="n">
        <x:v>9</x:v>
      </x:c>
      <x:c r="F12493" s="11" t="n">
        <x:v>219</x:v>
      </x:c>
      <x:c r="G12493" s="11" t="n">
        <x:v>101</x:v>
      </x:c>
      <x:c r="H12493" s="11" t="n">
        <x:f>E12493*F12493</x:f>
        <x:v>1971</x:v>
      </x:c>
      <x:c r="I12493" s="11" t="n">
        <x:f>H12493*(1-'Summary'!$B$5)</x:f>
        <x:v>1872.4499999999998</x:v>
      </x:c>
      <x:c r="J12493" s="11" t="n">
        <x:f>E12493*G12493</x:f>
        <x:v>909</x:v>
      </x:c>
      <x:c r="K12493" s="11" t="n">
        <x:f>I12493-J12493</x:f>
        <x:v>963.4499999999998</x:v>
      </x:c>
      <x:c r="L12493" s="14" t="n">
        <x:f>K12493/I12493</x:f>
        <x:v>0.5145397740927661</x:v>
      </x:c>
    </x:row>
    <x:row r="12494" ht="22" customHeight="1">
      <x:c r="A12494" s="2" t="str">
        <x:v>ORD-12490</x:v>
      </x:c>
      <x:c r="B12494" s="2" t="str">
        <x:v>South</x:v>
      </x:c>
      <x:c r="C12494" s="2" t="str">
        <x:v>Mar</x:v>
      </x:c>
      <x:c r="D12494" s="2" t="str">
        <x:v>SKU-010</x:v>
      </x:c>
      <x:c r="E12494" s="15" t="n">
        <x:v>16</x:v>
      </x:c>
      <x:c r="F12494" s="11" t="n">
        <x:v>232</x:v>
      </x:c>
      <x:c r="G12494" s="11" t="n">
        <x:v>17</x:v>
      </x:c>
      <x:c r="H12494" s="11" t="n">
        <x:f>E12494*F12494</x:f>
        <x:v>3712</x:v>
      </x:c>
      <x:c r="I12494" s="11" t="n">
        <x:f>H12494*(1-'Summary'!$B$5)</x:f>
        <x:v>3526.3999999999996</x:v>
      </x:c>
      <x:c r="J12494" s="11" t="n">
        <x:f>E12494*G12494</x:f>
        <x:v>272</x:v>
      </x:c>
      <x:c r="K12494" s="11" t="n">
        <x:f>I12494-J12494</x:f>
        <x:v>3254.3999999999996</x:v>
      </x:c>
      <x:c r="L12494" s="14" t="n">
        <x:f>K12494/I12494</x:f>
        <x:v>0.9228675136116152</x:v>
      </x:c>
    </x:row>
    <x:row r="12495" ht="22" customHeight="1">
      <x:c r="A12495" s="2" t="str">
        <x:v>ORD-12491</x:v>
      </x:c>
      <x:c r="B12495" s="2" t="str">
        <x:v>East</x:v>
      </x:c>
      <x:c r="C12495" s="2" t="str">
        <x:v>Mar</x:v>
      </x:c>
      <x:c r="D12495" s="2" t="str">
        <x:v>SKU-011</x:v>
      </x:c>
      <x:c r="E12495" s="15" t="n">
        <x:v>23</x:v>
      </x:c>
      <x:c r="F12495" s="11" t="n">
        <x:v>25</x:v>
      </x:c>
      <x:c r="G12495" s="11" t="n">
        <x:v>28</x:v>
      </x:c>
      <x:c r="H12495" s="11" t="n">
        <x:f>E12495*F12495</x:f>
        <x:v>575</x:v>
      </x:c>
      <x:c r="I12495" s="11" t="n">
        <x:f>H12495*(1-'Summary'!$B$5)</x:f>
        <x:v>546.25</x:v>
      </x:c>
      <x:c r="J12495" s="11" t="n">
        <x:f>E12495*G12495</x:f>
        <x:v>644</x:v>
      </x:c>
      <x:c r="K12495" s="11" t="n">
        <x:f>I12495-J12495</x:f>
        <x:v>-97.75</x:v>
      </x:c>
      <x:c r="L12495" s="14" t="n">
        <x:f>K12495/I12495</x:f>
        <x:v>-0.17894736842105263</x:v>
      </x:c>
    </x:row>
    <x:row r="12496" ht="22" customHeight="1">
      <x:c r="A12496" s="2" t="str">
        <x:v>ORD-12492</x:v>
      </x:c>
      <x:c r="B12496" s="2" t="str">
        <x:v>West</x:v>
      </x:c>
      <x:c r="C12496" s="2" t="str">
        <x:v>Mar</x:v>
      </x:c>
      <x:c r="D12496" s="2" t="str">
        <x:v>SKU-012</x:v>
      </x:c>
      <x:c r="E12496" s="15" t="n">
        <x:v>6</x:v>
      </x:c>
      <x:c r="F12496" s="11" t="n">
        <x:v>38</x:v>
      </x:c>
      <x:c r="G12496" s="11" t="n">
        <x:v>39</x:v>
      </x:c>
      <x:c r="H12496" s="11" t="n">
        <x:f>E12496*F12496</x:f>
        <x:v>228</x:v>
      </x:c>
      <x:c r="I12496" s="11" t="n">
        <x:f>H12496*(1-'Summary'!$B$5)</x:f>
        <x:v>216.6</x:v>
      </x:c>
      <x:c r="J12496" s="11" t="n">
        <x:f>E12496*G12496</x:f>
        <x:v>234</x:v>
      </x:c>
      <x:c r="K12496" s="11" t="n">
        <x:f>I12496-J12496</x:f>
        <x:v>-17.400000000000006</x:v>
      </x:c>
      <x:c r="L12496" s="14" t="n">
        <x:f>K12496/I12496</x:f>
        <x:v>-0.08033240997229919</x:v>
      </x:c>
    </x:row>
    <x:row r="12497" ht="22" customHeight="1">
      <x:c r="A12497" s="2" t="str">
        <x:v>ORD-12493</x:v>
      </x:c>
      <x:c r="B12497" s="2" t="str">
        <x:v>North</x:v>
      </x:c>
      <x:c r="C12497" s="2" t="str">
        <x:v>Apr</x:v>
      </x:c>
      <x:c r="D12497" s="2" t="str">
        <x:v>SKU-013</x:v>
      </x:c>
      <x:c r="E12497" s="15" t="n">
        <x:v>13</x:v>
      </x:c>
      <x:c r="F12497" s="11" t="n">
        <x:v>51</x:v>
      </x:c>
      <x:c r="G12497" s="11" t="n">
        <x:v>50</x:v>
      </x:c>
      <x:c r="H12497" s="11" t="n">
        <x:f>E12497*F12497</x:f>
        <x:v>663</x:v>
      </x:c>
      <x:c r="I12497" s="11" t="n">
        <x:f>H12497*(1-'Summary'!$B$5)</x:f>
        <x:v>629.85</x:v>
      </x:c>
      <x:c r="J12497" s="11" t="n">
        <x:f>E12497*G12497</x:f>
        <x:v>650</x:v>
      </x:c>
      <x:c r="K12497" s="11" t="n">
        <x:f>I12497-J12497</x:f>
        <x:v>-20.149999999999977</x:v>
      </x:c>
      <x:c r="L12497" s="14" t="n">
        <x:f>K12497/I12497</x:f>
        <x:v>-0.031991744066047434</x:v>
      </x:c>
    </x:row>
    <x:row r="12498" ht="22" customHeight="1">
      <x:c r="A12498" s="2" t="str">
        <x:v>ORD-12494</x:v>
      </x:c>
      <x:c r="B12498" s="2" t="str">
        <x:v>South</x:v>
      </x:c>
      <x:c r="C12498" s="2" t="str">
        <x:v>Apr</x:v>
      </x:c>
      <x:c r="D12498" s="2" t="str">
        <x:v>SKU-014</x:v>
      </x:c>
      <x:c r="E12498" s="15" t="n">
        <x:v>20</x:v>
      </x:c>
      <x:c r="F12498" s="11" t="n">
        <x:v>64</x:v>
      </x:c>
      <x:c r="G12498" s="11" t="n">
        <x:v>61</x:v>
      </x:c>
      <x:c r="H12498" s="11" t="n">
        <x:f>E12498*F12498</x:f>
        <x:v>1280</x:v>
      </x:c>
      <x:c r="I12498" s="11" t="n">
        <x:f>H12498*(1-'Summary'!$B$5)</x:f>
        <x:v>1216</x:v>
      </x:c>
      <x:c r="J12498" s="11" t="n">
        <x:f>E12498*G12498</x:f>
        <x:v>1220</x:v>
      </x:c>
      <x:c r="K12498" s="11" t="n">
        <x:f>I12498-J12498</x:f>
        <x:v>-4</x:v>
      </x:c>
      <x:c r="L12498" s="14" t="n">
        <x:f>K12498/I12498</x:f>
        <x:v>-0.003289473684210526</x:v>
      </x:c>
    </x:row>
    <x:row r="12499" ht="22" customHeight="1">
      <x:c r="A12499" s="2" t="str">
        <x:v>ORD-12495</x:v>
      </x:c>
      <x:c r="B12499" s="2" t="str">
        <x:v>East</x:v>
      </x:c>
      <x:c r="C12499" s="2" t="str">
        <x:v>Apr</x:v>
      </x:c>
      <x:c r="D12499" s="2" t="str">
        <x:v>SKU-015</x:v>
      </x:c>
      <x:c r="E12499" s="15" t="n">
        <x:v>3</x:v>
      </x:c>
      <x:c r="F12499" s="11" t="n">
        <x:v>77</x:v>
      </x:c>
      <x:c r="G12499" s="11" t="n">
        <x:v>72</x:v>
      </x:c>
      <x:c r="H12499" s="11" t="n">
        <x:f>E12499*F12499</x:f>
        <x:v>231</x:v>
      </x:c>
      <x:c r="I12499" s="11" t="n">
        <x:f>H12499*(1-'Summary'!$B$5)</x:f>
        <x:v>219.45</x:v>
      </x:c>
      <x:c r="J12499" s="11" t="n">
        <x:f>E12499*G12499</x:f>
        <x:v>216</x:v>
      </x:c>
      <x:c r="K12499" s="11" t="n">
        <x:f>I12499-J12499</x:f>
        <x:v>3.4499999999999886</x:v>
      </x:c>
      <x:c r="L12499" s="14" t="n">
        <x:f>K12499/I12499</x:f>
        <x:v>0.015721120984278827</x:v>
      </x:c>
    </x:row>
    <x:row r="12500" ht="22" customHeight="1">
      <x:c r="A12500" s="2" t="str">
        <x:v>ORD-12496</x:v>
      </x:c>
      <x:c r="B12500" s="2" t="str">
        <x:v>West</x:v>
      </x:c>
      <x:c r="C12500" s="2" t="str">
        <x:v>Apr</x:v>
      </x:c>
      <x:c r="D12500" s="2" t="str">
        <x:v>SKU-016</x:v>
      </x:c>
      <x:c r="E12500" s="15" t="n">
        <x:v>10</x:v>
      </x:c>
      <x:c r="F12500" s="11" t="n">
        <x:v>90</x:v>
      </x:c>
      <x:c r="G12500" s="11" t="n">
        <x:v>83</x:v>
      </x:c>
      <x:c r="H12500" s="11" t="n">
        <x:f>E12500*F12500</x:f>
        <x:v>900</x:v>
      </x:c>
      <x:c r="I12500" s="11" t="n">
        <x:f>H12500*(1-'Summary'!$B$5)</x:f>
        <x:v>855</x:v>
      </x:c>
      <x:c r="J12500" s="11" t="n">
        <x:f>E12500*G12500</x:f>
        <x:v>830</x:v>
      </x:c>
      <x:c r="K12500" s="11" t="n">
        <x:f>I12500-J12500</x:f>
        <x:v>25</x:v>
      </x:c>
      <x:c r="L12500" s="14" t="n">
        <x:f>K12500/I12500</x:f>
        <x:v>0.029239766081871343</x:v>
      </x:c>
    </x:row>
    <x:row r="12501" ht="22" customHeight="1">
      <x:c r="A12501" s="2" t="str">
        <x:v>ORD-12497</x:v>
      </x:c>
      <x:c r="B12501" s="2" t="str">
        <x:v>North</x:v>
      </x:c>
      <x:c r="C12501" s="2" t="str">
        <x:v>May</x:v>
      </x:c>
      <x:c r="D12501" s="2" t="str">
        <x:v>SKU-017</x:v>
      </x:c>
      <x:c r="E12501" s="15" t="n">
        <x:v>17</x:v>
      </x:c>
      <x:c r="F12501" s="11" t="n">
        <x:v>103</x:v>
      </x:c>
      <x:c r="G12501" s="11" t="n">
        <x:v>94</x:v>
      </x:c>
      <x:c r="H12501" s="11" t="n">
        <x:f>E12501*F12501</x:f>
        <x:v>1751</x:v>
      </x:c>
      <x:c r="I12501" s="11" t="n">
        <x:f>H12501*(1-'Summary'!$B$5)</x:f>
        <x:v>1663.4499999999998</x:v>
      </x:c>
      <x:c r="J12501" s="11" t="n">
        <x:f>E12501*G12501</x:f>
        <x:v>1598</x:v>
      </x:c>
      <x:c r="K12501" s="11" t="n">
        <x:f>I12501-J12501</x:f>
        <x:v>65.44999999999982</x:v>
      </x:c>
      <x:c r="L12501" s="14" t="n">
        <x:f>K12501/I12501</x:f>
        <x:v>0.03934593765968308</x:v>
      </x:c>
    </x:row>
    <x:row r="12502" ht="22" customHeight="1">
      <x:c r="A12502" s="2" t="str">
        <x:v>ORD-12498</x:v>
      </x:c>
      <x:c r="B12502" s="2" t="str">
        <x:v>South</x:v>
      </x:c>
      <x:c r="C12502" s="2" t="str">
        <x:v>May</x:v>
      </x:c>
      <x:c r="D12502" s="2" t="str">
        <x:v>SKU-018</x:v>
      </x:c>
      <x:c r="E12502" s="15" t="n">
        <x:v>24</x:v>
      </x:c>
      <x:c r="F12502" s="11" t="n">
        <x:v>116</x:v>
      </x:c>
      <x:c r="G12502" s="11" t="n">
        <x:v>10</x:v>
      </x:c>
      <x:c r="H12502" s="11" t="n">
        <x:f>E12502*F12502</x:f>
        <x:v>2784</x:v>
      </x:c>
      <x:c r="I12502" s="11" t="n">
        <x:f>H12502*(1-'Summary'!$B$5)</x:f>
        <x:v>2644.7999999999997</x:v>
      </x:c>
      <x:c r="J12502" s="11" t="n">
        <x:f>E12502*G12502</x:f>
        <x:v>240</x:v>
      </x:c>
      <x:c r="K12502" s="11" t="n">
        <x:f>I12502-J12502</x:f>
        <x:v>2404.7999999999997</x:v>
      </x:c>
      <x:c r="L12502" s="14" t="n">
        <x:f>K12502/I12502</x:f>
        <x:v>0.9092558983666061</x:v>
      </x:c>
    </x:row>
    <x:row r="12503" ht="22" customHeight="1">
      <x:c r="A12503" s="2" t="str">
        <x:v>ORD-12499</x:v>
      </x:c>
      <x:c r="B12503" s="2" t="str">
        <x:v>East</x:v>
      </x:c>
      <x:c r="C12503" s="2" t="str">
        <x:v>May</x:v>
      </x:c>
      <x:c r="D12503" s="2" t="str">
        <x:v>SKU-019</x:v>
      </x:c>
      <x:c r="E12503" s="15" t="n">
        <x:v>7</x:v>
      </x:c>
      <x:c r="F12503" s="11" t="n">
        <x:v>129</x:v>
      </x:c>
      <x:c r="G12503" s="11" t="n">
        <x:v>21</x:v>
      </x:c>
      <x:c r="H12503" s="11" t="n">
        <x:f>E12503*F12503</x:f>
        <x:v>903</x:v>
      </x:c>
      <x:c r="I12503" s="11" t="n">
        <x:f>H12503*(1-'Summary'!$B$5)</x:f>
        <x:v>857.8499999999999</x:v>
      </x:c>
      <x:c r="J12503" s="11" t="n">
        <x:f>E12503*G12503</x:f>
        <x:v>147</x:v>
      </x:c>
      <x:c r="K12503" s="11" t="n">
        <x:f>I12503-J12503</x:f>
        <x:v>710.8499999999999</x:v>
      </x:c>
      <x:c r="L12503" s="14" t="n">
        <x:f>K12503/I12503</x:f>
        <x:v>0.828641370869033</x:v>
      </x:c>
    </x:row>
    <x:row r="12504" ht="22" customHeight="1">
      <x:c r="A12504" s="2" t="str">
        <x:v>ORD-12500</x:v>
      </x:c>
      <x:c r="B12504" s="2" t="str">
        <x:v>West</x:v>
      </x:c>
      <x:c r="C12504" s="2" t="str">
        <x:v>May</x:v>
      </x:c>
      <x:c r="D12504" s="2" t="str">
        <x:v>SKU-020</x:v>
      </x:c>
      <x:c r="E12504" s="15" t="n">
        <x:v>14</x:v>
      </x:c>
      <x:c r="F12504" s="11" t="n">
        <x:v>142</x:v>
      </x:c>
      <x:c r="G12504" s="11" t="n">
        <x:v>32</x:v>
      </x:c>
      <x:c r="H12504" s="11" t="n">
        <x:f>E12504*F12504</x:f>
        <x:v>1988</x:v>
      </x:c>
      <x:c r="I12504" s="11" t="n">
        <x:f>H12504*(1-'Summary'!$B$5)</x:f>
        <x:v>1888.6</x:v>
      </x:c>
      <x:c r="J12504" s="11" t="n">
        <x:f>E12504*G12504</x:f>
        <x:v>448</x:v>
      </x:c>
      <x:c r="K12504" s="11" t="n">
        <x:f>I12504-J12504</x:f>
        <x:v>1440.6</x:v>
      </x:c>
      <x:c r="L12504" s="14" t="n">
        <x:f>K12504/I12504</x:f>
        <x:v>0.7627872498146775</x:v>
      </x:c>
    </x:row>
    <x:row r="12505" ht="22" customHeight="1">
      <x:c r="A12505" s="2" t="str">
        <x:v>ORD-12501</x:v>
      </x:c>
      <x:c r="B12505" s="2" t="str">
        <x:v>North</x:v>
      </x:c>
      <x:c r="C12505" s="2" t="str">
        <x:v>Jun</x:v>
      </x:c>
      <x:c r="D12505" s="2" t="str">
        <x:v>SKU-021</x:v>
      </x:c>
      <x:c r="E12505" s="15" t="n">
        <x:v>21</x:v>
      </x:c>
      <x:c r="F12505" s="11" t="n">
        <x:v>155</x:v>
      </x:c>
      <x:c r="G12505" s="11" t="n">
        <x:v>43</x:v>
      </x:c>
      <x:c r="H12505" s="11" t="n">
        <x:f>E12505*F12505</x:f>
        <x:v>3255</x:v>
      </x:c>
      <x:c r="I12505" s="11" t="n">
        <x:f>H12505*(1-'Summary'!$B$5)</x:f>
        <x:v>3092.25</x:v>
      </x:c>
      <x:c r="J12505" s="11" t="n">
        <x:f>E12505*G12505</x:f>
        <x:v>903</x:v>
      </x:c>
      <x:c r="K12505" s="11" t="n">
        <x:f>I12505-J12505</x:f>
        <x:v>2189.25</x:v>
      </x:c>
      <x:c r="L12505" s="14" t="n">
        <x:f>K12505/I12505</x:f>
        <x:v>0.7079796264855688</x:v>
      </x:c>
    </x:row>
    <x:row r="12506" ht="22" customHeight="1">
      <x:c r="A12506" s="2" t="str">
        <x:v>ORD-12502</x:v>
      </x:c>
      <x:c r="B12506" s="2" t="str">
        <x:v>South</x:v>
      </x:c>
      <x:c r="C12506" s="2" t="str">
        <x:v>Jun</x:v>
      </x:c>
      <x:c r="D12506" s="2" t="str">
        <x:v>SKU-022</x:v>
      </x:c>
      <x:c r="E12506" s="15" t="n">
        <x:v>4</x:v>
      </x:c>
      <x:c r="F12506" s="11" t="n">
        <x:v>168</x:v>
      </x:c>
      <x:c r="G12506" s="11" t="n">
        <x:v>54</x:v>
      </x:c>
      <x:c r="H12506" s="11" t="n">
        <x:f>E12506*F12506</x:f>
        <x:v>672</x:v>
      </x:c>
      <x:c r="I12506" s="11" t="n">
        <x:f>H12506*(1-'Summary'!$B$5)</x:f>
        <x:v>638.4</x:v>
      </x:c>
      <x:c r="J12506" s="11" t="n">
        <x:f>E12506*G12506</x:f>
        <x:v>216</x:v>
      </x:c>
      <x:c r="K12506" s="11" t="n">
        <x:f>I12506-J12506</x:f>
        <x:v>422.4</x:v>
      </x:c>
      <x:c r="L12506" s="14" t="n">
        <x:f>K12506/I12506</x:f>
        <x:v>0.6616541353383458</x:v>
      </x:c>
    </x:row>
    <x:row r="12507" ht="22" customHeight="1">
      <x:c r="A12507" s="2" t="str">
        <x:v>ORD-12503</x:v>
      </x:c>
      <x:c r="B12507" s="2" t="str">
        <x:v>East</x:v>
      </x:c>
      <x:c r="C12507" s="2" t="str">
        <x:v>Jun</x:v>
      </x:c>
      <x:c r="D12507" s="2" t="str">
        <x:v>SKU-023</x:v>
      </x:c>
      <x:c r="E12507" s="15" t="n">
        <x:v>11</x:v>
      </x:c>
      <x:c r="F12507" s="11" t="n">
        <x:v>181</x:v>
      </x:c>
      <x:c r="G12507" s="11" t="n">
        <x:v>65</x:v>
      </x:c>
      <x:c r="H12507" s="11" t="n">
        <x:f>E12507*F12507</x:f>
        <x:v>1991</x:v>
      </x:c>
      <x:c r="I12507" s="11" t="n">
        <x:f>H12507*(1-'Summary'!$B$5)</x:f>
        <x:v>1891.4499999999998</x:v>
      </x:c>
      <x:c r="J12507" s="11" t="n">
        <x:f>E12507*G12507</x:f>
        <x:v>715</x:v>
      </x:c>
      <x:c r="K12507" s="11" t="n">
        <x:f>I12507-J12507</x:f>
        <x:v>1176.4499999999998</x:v>
      </x:c>
      <x:c r="L12507" s="14" t="n">
        <x:f>K12507/I12507</x:f>
        <x:v>0.6219831346321605</x:v>
      </x:c>
    </x:row>
    <x:row r="12508" ht="22" customHeight="1">
      <x:c r="A12508" s="2" t="str">
        <x:v>ORD-12504</x:v>
      </x:c>
      <x:c r="B12508" s="2" t="str">
        <x:v>West</x:v>
      </x:c>
      <x:c r="C12508" s="2" t="str">
        <x:v>Jun</x:v>
      </x:c>
      <x:c r="D12508" s="2" t="str">
        <x:v>SKU-024</x:v>
      </x:c>
      <x:c r="E12508" s="15" t="n">
        <x:v>18</x:v>
      </x:c>
      <x:c r="F12508" s="11" t="n">
        <x:v>194</x:v>
      </x:c>
      <x:c r="G12508" s="11" t="n">
        <x:v>76</x:v>
      </x:c>
      <x:c r="H12508" s="11" t="n">
        <x:f>E12508*F12508</x:f>
        <x:v>3492</x:v>
      </x:c>
      <x:c r="I12508" s="11" t="n">
        <x:f>H12508*(1-'Summary'!$B$5)</x:f>
        <x:v>3317.3999999999996</x:v>
      </x:c>
      <x:c r="J12508" s="11" t="n">
        <x:f>E12508*G12508</x:f>
        <x:v>1368</x:v>
      </x:c>
      <x:c r="K12508" s="11" t="n">
        <x:f>I12508-J12508</x:f>
        <x:v>1949.3999999999996</x:v>
      </x:c>
      <x:c r="L12508" s="14" t="n">
        <x:f>K12508/I12508</x:f>
        <x:v>0.5876288659793814</x:v>
      </x:c>
    </x:row>
    <x:row r="12509" ht="22" customHeight="1">
      <x:c r="A12509" s="2" t="str">
        <x:v>ORD-12505</x:v>
      </x:c>
      <x:c r="B12509" s="2" t="str">
        <x:v>North</x:v>
      </x:c>
      <x:c r="C12509" s="2" t="str">
        <x:v>Jul</x:v>
      </x:c>
      <x:c r="D12509" s="2" t="str">
        <x:v>SKU-025</x:v>
      </x:c>
      <x:c r="E12509" s="15" t="n">
        <x:v>1</x:v>
      </x:c>
      <x:c r="F12509" s="11" t="n">
        <x:v>207</x:v>
      </x:c>
      <x:c r="G12509" s="11" t="n">
        <x:v>87</x:v>
      </x:c>
      <x:c r="H12509" s="11" t="n">
        <x:f>E12509*F12509</x:f>
        <x:v>207</x:v>
      </x:c>
      <x:c r="I12509" s="11" t="n">
        <x:f>H12509*(1-'Summary'!$B$5)</x:f>
        <x:v>196.64999999999998</x:v>
      </x:c>
      <x:c r="J12509" s="11" t="n">
        <x:f>E12509*G12509</x:f>
        <x:v>87</x:v>
      </x:c>
      <x:c r="K12509" s="11" t="n">
        <x:f>I12509-J12509</x:f>
        <x:v>109.64999999999998</x:v>
      </x:c>
      <x:c r="L12509" s="14" t="n">
        <x:f>K12509/I12509</x:f>
        <x:v>0.5575896262395118</x:v>
      </x:c>
    </x:row>
    <x:row r="12510" ht="22" customHeight="1">
      <x:c r="A12510" s="2" t="str">
        <x:v>ORD-12506</x:v>
      </x:c>
      <x:c r="B12510" s="2" t="str">
        <x:v>South</x:v>
      </x:c>
      <x:c r="C12510" s="2" t="str">
        <x:v>Jul</x:v>
      </x:c>
      <x:c r="D12510" s="2" t="str">
        <x:v>SKU-026</x:v>
      </x:c>
      <x:c r="E12510" s="15" t="n">
        <x:v>8</x:v>
      </x:c>
      <x:c r="F12510" s="11" t="n">
        <x:v>220</x:v>
      </x:c>
      <x:c r="G12510" s="11" t="n">
        <x:v>98</x:v>
      </x:c>
      <x:c r="H12510" s="11" t="n">
        <x:f>E12510*F12510</x:f>
        <x:v>1760</x:v>
      </x:c>
      <x:c r="I12510" s="11" t="n">
        <x:f>H12510*(1-'Summary'!$B$5)</x:f>
        <x:v>1672</x:v>
      </x:c>
      <x:c r="J12510" s="11" t="n">
        <x:f>E12510*G12510</x:f>
        <x:v>784</x:v>
      </x:c>
      <x:c r="K12510" s="11" t="n">
        <x:f>I12510-J12510</x:f>
        <x:v>888</x:v>
      </x:c>
      <x:c r="L12510" s="14" t="n">
        <x:f>K12510/I12510</x:f>
        <x:v>0.5311004784688995</x:v>
      </x:c>
    </x:row>
    <x:row r="12511" ht="22" customHeight="1">
      <x:c r="A12511" s="2" t="str">
        <x:v>ORD-12507</x:v>
      </x:c>
      <x:c r="B12511" s="2" t="str">
        <x:v>East</x:v>
      </x:c>
      <x:c r="C12511" s="2" t="str">
        <x:v>Jul</x:v>
      </x:c>
      <x:c r="D12511" s="2" t="str">
        <x:v>SKU-027</x:v>
      </x:c>
      <x:c r="E12511" s="15" t="n">
        <x:v>15</x:v>
      </x:c>
      <x:c r="F12511" s="11" t="n">
        <x:v>233</x:v>
      </x:c>
      <x:c r="G12511" s="11" t="n">
        <x:v>14</x:v>
      </x:c>
      <x:c r="H12511" s="11" t="n">
        <x:f>E12511*F12511</x:f>
        <x:v>3495</x:v>
      </x:c>
      <x:c r="I12511" s="11" t="n">
        <x:f>H12511*(1-'Summary'!$B$5)</x:f>
        <x:v>3320.25</x:v>
      </x:c>
      <x:c r="J12511" s="11" t="n">
        <x:f>E12511*G12511</x:f>
        <x:v>210</x:v>
      </x:c>
      <x:c r="K12511" s="11" t="n">
        <x:f>I12511-J12511</x:f>
        <x:v>3110.25</x:v>
      </x:c>
      <x:c r="L12511" s="14" t="n">
        <x:f>K12511/I12511</x:f>
        <x:v>0.9367517506211882</x:v>
      </x:c>
    </x:row>
    <x:row r="12512" ht="22" customHeight="1">
      <x:c r="A12512" s="2" t="str">
        <x:v>ORD-12508</x:v>
      </x:c>
      <x:c r="B12512" s="2" t="str">
        <x:v>West</x:v>
      </x:c>
      <x:c r="C12512" s="2" t="str">
        <x:v>Jul</x:v>
      </x:c>
      <x:c r="D12512" s="2" t="str">
        <x:v>SKU-028</x:v>
      </x:c>
      <x:c r="E12512" s="15" t="n">
        <x:v>22</x:v>
      </x:c>
      <x:c r="F12512" s="11" t="n">
        <x:v>26</x:v>
      </x:c>
      <x:c r="G12512" s="11" t="n">
        <x:v>25</x:v>
      </x:c>
      <x:c r="H12512" s="11" t="n">
        <x:f>E12512*F12512</x:f>
        <x:v>572</x:v>
      </x:c>
      <x:c r="I12512" s="11" t="n">
        <x:f>H12512*(1-'Summary'!$B$5)</x:f>
        <x:v>543.4</x:v>
      </x:c>
      <x:c r="J12512" s="11" t="n">
        <x:f>E12512*G12512</x:f>
        <x:v>550</x:v>
      </x:c>
      <x:c r="K12512" s="11" t="n">
        <x:f>I12512-J12512</x:f>
        <x:v>-6.600000000000023</x:v>
      </x:c>
      <x:c r="L12512" s="14" t="n">
        <x:f>K12512/I12512</x:f>
        <x:v>-0.012145748987854293</x:v>
      </x:c>
    </x:row>
    <x:row r="12513" ht="22" customHeight="1">
      <x:c r="A12513" s="2" t="str">
        <x:v>ORD-12509</x:v>
      </x:c>
      <x:c r="B12513" s="2" t="str">
        <x:v>North</x:v>
      </x:c>
      <x:c r="C12513" s="2" t="str">
        <x:v>Aug</x:v>
      </x:c>
      <x:c r="D12513" s="2" t="str">
        <x:v>SKU-029</x:v>
      </x:c>
      <x:c r="E12513" s="15" t="n">
        <x:v>5</x:v>
      </x:c>
      <x:c r="F12513" s="11" t="n">
        <x:v>39</x:v>
      </x:c>
      <x:c r="G12513" s="11" t="n">
        <x:v>36</x:v>
      </x:c>
      <x:c r="H12513" s="11" t="n">
        <x:f>E12513*F12513</x:f>
        <x:v>195</x:v>
      </x:c>
      <x:c r="I12513" s="11" t="n">
        <x:f>H12513*(1-'Summary'!$B$5)</x:f>
        <x:v>185.25</x:v>
      </x:c>
      <x:c r="J12513" s="11" t="n">
        <x:f>E12513*G12513</x:f>
        <x:v>180</x:v>
      </x:c>
      <x:c r="K12513" s="11" t="n">
        <x:f>I12513-J12513</x:f>
        <x:v>5.25</x:v>
      </x:c>
      <x:c r="L12513" s="14" t="n">
        <x:f>K12513/I12513</x:f>
        <x:v>0.02834008097165992</x:v>
      </x:c>
    </x:row>
    <x:row r="12514" ht="22" customHeight="1">
      <x:c r="A12514" s="2" t="str">
        <x:v>ORD-12510</x:v>
      </x:c>
      <x:c r="B12514" s="2" t="str">
        <x:v>South</x:v>
      </x:c>
      <x:c r="C12514" s="2" t="str">
        <x:v>Aug</x:v>
      </x:c>
      <x:c r="D12514" s="2" t="str">
        <x:v>SKU-030</x:v>
      </x:c>
      <x:c r="E12514" s="15" t="n">
        <x:v>12</x:v>
      </x:c>
      <x:c r="F12514" s="11" t="n">
        <x:v>52</x:v>
      </x:c>
      <x:c r="G12514" s="11" t="n">
        <x:v>47</x:v>
      </x:c>
      <x:c r="H12514" s="11" t="n">
        <x:f>E12514*F12514</x:f>
        <x:v>624</x:v>
      </x:c>
      <x:c r="I12514" s="11" t="n">
        <x:f>H12514*(1-'Summary'!$B$5)</x:f>
        <x:v>592.8</x:v>
      </x:c>
      <x:c r="J12514" s="11" t="n">
        <x:f>E12514*G12514</x:f>
        <x:v>564</x:v>
      </x:c>
      <x:c r="K12514" s="11" t="n">
        <x:f>I12514-J12514</x:f>
        <x:v>28.799999999999955</x:v>
      </x:c>
      <x:c r="L12514" s="14" t="n">
        <x:f>K12514/I12514</x:f>
        <x:v>0.04858299595141693</x:v>
      </x:c>
    </x:row>
    <x:row r="12515" ht="22" customHeight="1">
      <x:c r="A12515" s="2" t="str">
        <x:v>ORD-12511</x:v>
      </x:c>
      <x:c r="B12515" s="2" t="str">
        <x:v>East</x:v>
      </x:c>
      <x:c r="C12515" s="2" t="str">
        <x:v>Aug</x:v>
      </x:c>
      <x:c r="D12515" s="2" t="str">
        <x:v>SKU-031</x:v>
      </x:c>
      <x:c r="E12515" s="15" t="n">
        <x:v>19</x:v>
      </x:c>
      <x:c r="F12515" s="11" t="n">
        <x:v>65</x:v>
      </x:c>
      <x:c r="G12515" s="11" t="n">
        <x:v>58</x:v>
      </x:c>
      <x:c r="H12515" s="11" t="n">
        <x:f>E12515*F12515</x:f>
        <x:v>1235</x:v>
      </x:c>
      <x:c r="I12515" s="11" t="n">
        <x:f>H12515*(1-'Summary'!$B$5)</x:f>
        <x:v>1173.25</x:v>
      </x:c>
      <x:c r="J12515" s="11" t="n">
        <x:f>E12515*G12515</x:f>
        <x:v>1102</x:v>
      </x:c>
      <x:c r="K12515" s="11" t="n">
        <x:f>I12515-J12515</x:f>
        <x:v>71.25</x:v>
      </x:c>
      <x:c r="L12515" s="14" t="n">
        <x:f>K12515/I12515</x:f>
        <x:v>0.06072874493927125</x:v>
      </x:c>
    </x:row>
    <x:row r="12516" ht="22" customHeight="1">
      <x:c r="A12516" s="2" t="str">
        <x:v>ORD-12512</x:v>
      </x:c>
      <x:c r="B12516" s="2" t="str">
        <x:v>West</x:v>
      </x:c>
      <x:c r="C12516" s="2" t="str">
        <x:v>Aug</x:v>
      </x:c>
      <x:c r="D12516" s="2" t="str">
        <x:v>SKU-032</x:v>
      </x:c>
      <x:c r="E12516" s="15" t="n">
        <x:v>2</x:v>
      </x:c>
      <x:c r="F12516" s="11" t="n">
        <x:v>78</x:v>
      </x:c>
      <x:c r="G12516" s="11" t="n">
        <x:v>69</x:v>
      </x:c>
      <x:c r="H12516" s="11" t="n">
        <x:f>E12516*F12516</x:f>
        <x:v>156</x:v>
      </x:c>
      <x:c r="I12516" s="11" t="n">
        <x:f>H12516*(1-'Summary'!$B$5)</x:f>
        <x:v>148.2</x:v>
      </x:c>
      <x:c r="J12516" s="11" t="n">
        <x:f>E12516*G12516</x:f>
        <x:v>138</x:v>
      </x:c>
      <x:c r="K12516" s="11" t="n">
        <x:f>I12516-J12516</x:f>
        <x:v>10.199999999999989</x:v>
      </x:c>
      <x:c r="L12516" s="14" t="n">
        <x:f>K12516/I12516</x:f>
        <x:v>0.06882591093117402</x:v>
      </x:c>
    </x:row>
    <x:row r="12517" ht="22" customHeight="1">
      <x:c r="A12517" s="2" t="str">
        <x:v>ORD-12513</x:v>
      </x:c>
      <x:c r="B12517" s="2" t="str">
        <x:v>North</x:v>
      </x:c>
      <x:c r="C12517" s="2" t="str">
        <x:v>Sep</x:v>
      </x:c>
      <x:c r="D12517" s="2" t="str">
        <x:v>SKU-033</x:v>
      </x:c>
      <x:c r="E12517" s="15" t="n">
        <x:v>9</x:v>
      </x:c>
      <x:c r="F12517" s="11" t="n">
        <x:v>91</x:v>
      </x:c>
      <x:c r="G12517" s="11" t="n">
        <x:v>80</x:v>
      </x:c>
      <x:c r="H12517" s="11" t="n">
        <x:f>E12517*F12517</x:f>
        <x:v>819</x:v>
      </x:c>
      <x:c r="I12517" s="11" t="n">
        <x:f>H12517*(1-'Summary'!$B$5)</x:f>
        <x:v>778.05</x:v>
      </x:c>
      <x:c r="J12517" s="11" t="n">
        <x:f>E12517*G12517</x:f>
        <x:v>720</x:v>
      </x:c>
      <x:c r="K12517" s="11" t="n">
        <x:f>I12517-J12517</x:f>
        <x:v>58.049999999999955</x:v>
      </x:c>
      <x:c r="L12517" s="14" t="n">
        <x:f>K12517/I12517</x:f>
        <x:v>0.07460960092539035</x:v>
      </x:c>
    </x:row>
    <x:row r="12518" ht="22" customHeight="1">
      <x:c r="A12518" s="2" t="str">
        <x:v>ORD-12514</x:v>
      </x:c>
      <x:c r="B12518" s="2" t="str">
        <x:v>South</x:v>
      </x:c>
      <x:c r="C12518" s="2" t="str">
        <x:v>Sep</x:v>
      </x:c>
      <x:c r="D12518" s="2" t="str">
        <x:v>SKU-034</x:v>
      </x:c>
      <x:c r="E12518" s="15" t="n">
        <x:v>16</x:v>
      </x:c>
      <x:c r="F12518" s="11" t="n">
        <x:v>104</x:v>
      </x:c>
      <x:c r="G12518" s="11" t="n">
        <x:v>91</x:v>
      </x:c>
      <x:c r="H12518" s="11" t="n">
        <x:f>E12518*F12518</x:f>
        <x:v>1664</x:v>
      </x:c>
      <x:c r="I12518" s="11" t="n">
        <x:f>H12518*(1-'Summary'!$B$5)</x:f>
        <x:v>1580.8</x:v>
      </x:c>
      <x:c r="J12518" s="11" t="n">
        <x:f>E12518*G12518</x:f>
        <x:v>1456</x:v>
      </x:c>
      <x:c r="K12518" s="11" t="n">
        <x:f>I12518-J12518</x:f>
        <x:v>124.79999999999995</x:v>
      </x:c>
      <x:c r="L12518" s="14" t="n">
        <x:f>K12518/I12518</x:f>
        <x:v>0.0789473684210526</x:v>
      </x:c>
    </x:row>
    <x:row r="12519" ht="22" customHeight="1">
      <x:c r="A12519" s="2" t="str">
        <x:v>ORD-12515</x:v>
      </x:c>
      <x:c r="B12519" s="2" t="str">
        <x:v>East</x:v>
      </x:c>
      <x:c r="C12519" s="2" t="str">
        <x:v>Sep</x:v>
      </x:c>
      <x:c r="D12519" s="2" t="str">
        <x:v>SKU-035</x:v>
      </x:c>
      <x:c r="E12519" s="15" t="n">
        <x:v>23</x:v>
      </x:c>
      <x:c r="F12519" s="11" t="n">
        <x:v>117</x:v>
      </x:c>
      <x:c r="G12519" s="11" t="n">
        <x:v>102</x:v>
      </x:c>
      <x:c r="H12519" s="11" t="n">
        <x:f>E12519*F12519</x:f>
        <x:v>2691</x:v>
      </x:c>
      <x:c r="I12519" s="11" t="n">
        <x:f>H12519*(1-'Summary'!$B$5)</x:f>
        <x:v>2556.45</x:v>
      </x:c>
      <x:c r="J12519" s="11" t="n">
        <x:f>E12519*G12519</x:f>
        <x:v>2346</x:v>
      </x:c>
      <x:c r="K12519" s="11" t="n">
        <x:f>I12519-J12519</x:f>
        <x:v>210.44999999999982</x:v>
      </x:c>
      <x:c r="L12519" s="14" t="n">
        <x:f>K12519/I12519</x:f>
        <x:v>0.08232118758434541</x:v>
      </x:c>
    </x:row>
    <x:row r="12520" ht="22" customHeight="1">
      <x:c r="A12520" s="2" t="str">
        <x:v>ORD-12516</x:v>
      </x:c>
      <x:c r="B12520" s="2" t="str">
        <x:v>West</x:v>
      </x:c>
      <x:c r="C12520" s="2" t="str">
        <x:v>Sep</x:v>
      </x:c>
      <x:c r="D12520" s="2" t="str">
        <x:v>SKU-036</x:v>
      </x:c>
      <x:c r="E12520" s="15" t="n">
        <x:v>6</x:v>
      </x:c>
      <x:c r="F12520" s="11" t="n">
        <x:v>130</x:v>
      </x:c>
      <x:c r="G12520" s="11" t="n">
        <x:v>18</x:v>
      </x:c>
      <x:c r="H12520" s="11" t="n">
        <x:f>E12520*F12520</x:f>
        <x:v>780</x:v>
      </x:c>
      <x:c r="I12520" s="11" t="n">
        <x:f>H12520*(1-'Summary'!$B$5)</x:f>
        <x:v>741</x:v>
      </x:c>
      <x:c r="J12520" s="11" t="n">
        <x:f>E12520*G12520</x:f>
        <x:v>108</x:v>
      </x:c>
      <x:c r="K12520" s="11" t="n">
        <x:f>I12520-J12520</x:f>
        <x:v>633</x:v>
      </x:c>
      <x:c r="L12520" s="14" t="n">
        <x:f>K12520/I12520</x:f>
        <x:v>0.854251012145749</x:v>
      </x:c>
    </x:row>
    <x:row r="12521" ht="22" customHeight="1">
      <x:c r="A12521" s="2" t="str">
        <x:v>ORD-12517</x:v>
      </x:c>
      <x:c r="B12521" s="2" t="str">
        <x:v>North</x:v>
      </x:c>
      <x:c r="C12521" s="2" t="str">
        <x:v>Oct</x:v>
      </x:c>
      <x:c r="D12521" s="2" t="str">
        <x:v>SKU-037</x:v>
      </x:c>
      <x:c r="E12521" s="15" t="n">
        <x:v>13</x:v>
      </x:c>
      <x:c r="F12521" s="11" t="n">
        <x:v>143</x:v>
      </x:c>
      <x:c r="G12521" s="11" t="n">
        <x:v>29</x:v>
      </x:c>
      <x:c r="H12521" s="11" t="n">
        <x:f>E12521*F12521</x:f>
        <x:v>1859</x:v>
      </x:c>
      <x:c r="I12521" s="11" t="n">
        <x:f>H12521*(1-'Summary'!$B$5)</x:f>
        <x:v>1766.05</x:v>
      </x:c>
      <x:c r="J12521" s="11" t="n">
        <x:f>E12521*G12521</x:f>
        <x:v>377</x:v>
      </x:c>
      <x:c r="K12521" s="11" t="n">
        <x:f>I12521-J12521</x:f>
        <x:v>1389.05</x:v>
      </x:c>
      <x:c r="L12521" s="14" t="n">
        <x:f>K12521/I12521</x:f>
        <x:v>0.7865292602134707</x:v>
      </x:c>
    </x:row>
    <x:row r="12522" ht="22" customHeight="1">
      <x:c r="A12522" s="2" t="str">
        <x:v>ORD-12518</x:v>
      </x:c>
      <x:c r="B12522" s="2" t="str">
        <x:v>South</x:v>
      </x:c>
      <x:c r="C12522" s="2" t="str">
        <x:v>Oct</x:v>
      </x:c>
      <x:c r="D12522" s="2" t="str">
        <x:v>SKU-038</x:v>
      </x:c>
      <x:c r="E12522" s="15" t="n">
        <x:v>20</x:v>
      </x:c>
      <x:c r="F12522" s="11" t="n">
        <x:v>156</x:v>
      </x:c>
      <x:c r="G12522" s="11" t="n">
        <x:v>40</x:v>
      </x:c>
      <x:c r="H12522" s="11" t="n">
        <x:f>E12522*F12522</x:f>
        <x:v>3120</x:v>
      </x:c>
      <x:c r="I12522" s="11" t="n">
        <x:f>H12522*(1-'Summary'!$B$5)</x:f>
        <x:v>2964</x:v>
      </x:c>
      <x:c r="J12522" s="11" t="n">
        <x:f>E12522*G12522</x:f>
        <x:v>800</x:v>
      </x:c>
      <x:c r="K12522" s="11" t="n">
        <x:f>I12522-J12522</x:f>
        <x:v>2164</x:v>
      </x:c>
      <x:c r="L12522" s="14" t="n">
        <x:f>K12522/I12522</x:f>
        <x:v>0.7300944669365722</x:v>
      </x:c>
    </x:row>
    <x:row r="12523" ht="22" customHeight="1">
      <x:c r="A12523" s="2" t="str">
        <x:v>ORD-12519</x:v>
      </x:c>
      <x:c r="B12523" s="2" t="str">
        <x:v>East</x:v>
      </x:c>
      <x:c r="C12523" s="2" t="str">
        <x:v>Oct</x:v>
      </x:c>
      <x:c r="D12523" s="2" t="str">
        <x:v>SKU-039</x:v>
      </x:c>
      <x:c r="E12523" s="15" t="n">
        <x:v>3</x:v>
      </x:c>
      <x:c r="F12523" s="11" t="n">
        <x:v>169</x:v>
      </x:c>
      <x:c r="G12523" s="11" t="n">
        <x:v>51</x:v>
      </x:c>
      <x:c r="H12523" s="11" t="n">
        <x:f>E12523*F12523</x:f>
        <x:v>507</x:v>
      </x:c>
      <x:c r="I12523" s="11" t="n">
        <x:f>H12523*(1-'Summary'!$B$5)</x:f>
        <x:v>481.65</x:v>
      </x:c>
      <x:c r="J12523" s="11" t="n">
        <x:f>E12523*G12523</x:f>
        <x:v>153</x:v>
      </x:c>
      <x:c r="K12523" s="11" t="n">
        <x:f>I12523-J12523</x:f>
        <x:v>328.65</x:v>
      </x:c>
      <x:c r="L12523" s="14" t="n">
        <x:f>K12523/I12523</x:f>
        <x:v>0.6823419495484273</x:v>
      </x:c>
    </x:row>
    <x:row r="12524" ht="22" customHeight="1">
      <x:c r="A12524" s="2" t="str">
        <x:v>ORD-12520</x:v>
      </x:c>
      <x:c r="B12524" s="2" t="str">
        <x:v>West</x:v>
      </x:c>
      <x:c r="C12524" s="2" t="str">
        <x:v>Oct</x:v>
      </x:c>
      <x:c r="D12524" s="2" t="str">
        <x:v>SKU-040</x:v>
      </x:c>
      <x:c r="E12524" s="15" t="n">
        <x:v>10</x:v>
      </x:c>
      <x:c r="F12524" s="11" t="n">
        <x:v>182</x:v>
      </x:c>
      <x:c r="G12524" s="11" t="n">
        <x:v>62</x:v>
      </x:c>
      <x:c r="H12524" s="11" t="n">
        <x:f>E12524*F12524</x:f>
        <x:v>1820</x:v>
      </x:c>
      <x:c r="I12524" s="11" t="n">
        <x:f>H12524*(1-'Summary'!$B$5)</x:f>
        <x:v>1729</x:v>
      </x:c>
      <x:c r="J12524" s="11" t="n">
        <x:f>E12524*G12524</x:f>
        <x:v>620</x:v>
      </x:c>
      <x:c r="K12524" s="11" t="n">
        <x:f>I12524-J12524</x:f>
        <x:v>1109</x:v>
      </x:c>
      <x:c r="L12524" s="14" t="n">
        <x:f>K12524/I12524</x:f>
        <x:v>0.6414112203585888</x:v>
      </x:c>
    </x:row>
    <x:row r="12525" ht="22" customHeight="1">
      <x:c r="A12525" s="2" t="str">
        <x:v>ORD-12521</x:v>
      </x:c>
      <x:c r="B12525" s="2" t="str">
        <x:v>North</x:v>
      </x:c>
      <x:c r="C12525" s="2" t="str">
        <x:v>Nov</x:v>
      </x:c>
      <x:c r="D12525" s="2" t="str">
        <x:v>SKU-041</x:v>
      </x:c>
      <x:c r="E12525" s="15" t="n">
        <x:v>17</x:v>
      </x:c>
      <x:c r="F12525" s="11" t="n">
        <x:v>195</x:v>
      </x:c>
      <x:c r="G12525" s="11" t="n">
        <x:v>73</x:v>
      </x:c>
      <x:c r="H12525" s="11" t="n">
        <x:f>E12525*F12525</x:f>
        <x:v>3315</x:v>
      </x:c>
      <x:c r="I12525" s="11" t="n">
        <x:f>H12525*(1-'Summary'!$B$5)</x:f>
        <x:v>3149.25</x:v>
      </x:c>
      <x:c r="J12525" s="11" t="n">
        <x:f>E12525*G12525</x:f>
        <x:v>1241</x:v>
      </x:c>
      <x:c r="K12525" s="11" t="n">
        <x:f>I12525-J12525</x:f>
        <x:v>1908.25</x:v>
      </x:c>
      <x:c r="L12525" s="14" t="n">
        <x:f>K12525/I12525</x:f>
        <x:v>0.6059379217273954</x:v>
      </x:c>
    </x:row>
    <x:row r="12526" ht="22" customHeight="1">
      <x:c r="A12526" s="2" t="str">
        <x:v>ORD-12522</x:v>
      </x:c>
      <x:c r="B12526" s="2" t="str">
        <x:v>South</x:v>
      </x:c>
      <x:c r="C12526" s="2" t="str">
        <x:v>Nov</x:v>
      </x:c>
      <x:c r="D12526" s="2" t="str">
        <x:v>SKU-042</x:v>
      </x:c>
      <x:c r="E12526" s="15" t="n">
        <x:v>24</x:v>
      </x:c>
      <x:c r="F12526" s="11" t="n">
        <x:v>208</x:v>
      </x:c>
      <x:c r="G12526" s="11" t="n">
        <x:v>84</x:v>
      </x:c>
      <x:c r="H12526" s="11" t="n">
        <x:f>E12526*F12526</x:f>
        <x:v>4992</x:v>
      </x:c>
      <x:c r="I12526" s="11" t="n">
        <x:f>H12526*(1-'Summary'!$B$5)</x:f>
        <x:v>4742.4</x:v>
      </x:c>
      <x:c r="J12526" s="11" t="n">
        <x:f>E12526*G12526</x:f>
        <x:v>2016</x:v>
      </x:c>
      <x:c r="K12526" s="11" t="n">
        <x:f>I12526-J12526</x:f>
        <x:v>2726.3999999999996</x:v>
      </x:c>
      <x:c r="L12526" s="14" t="n">
        <x:f>K12526/I12526</x:f>
        <x:v>0.5748987854251012</x:v>
      </x:c>
    </x:row>
    <x:row r="12527" ht="22" customHeight="1">
      <x:c r="A12527" s="2" t="str">
        <x:v>ORD-12523</x:v>
      </x:c>
      <x:c r="B12527" s="2" t="str">
        <x:v>East</x:v>
      </x:c>
      <x:c r="C12527" s="2" t="str">
        <x:v>Nov</x:v>
      </x:c>
      <x:c r="D12527" s="2" t="str">
        <x:v>SKU-043</x:v>
      </x:c>
      <x:c r="E12527" s="15" t="n">
        <x:v>7</x:v>
      </x:c>
      <x:c r="F12527" s="11" t="n">
        <x:v>221</x:v>
      </x:c>
      <x:c r="G12527" s="11" t="n">
        <x:v>95</x:v>
      </x:c>
      <x:c r="H12527" s="11" t="n">
        <x:f>E12527*F12527</x:f>
        <x:v>1547</x:v>
      </x:c>
      <x:c r="I12527" s="11" t="n">
        <x:f>H12527*(1-'Summary'!$B$5)</x:f>
        <x:v>1469.6499999999999</x:v>
      </x:c>
      <x:c r="J12527" s="11" t="n">
        <x:f>E12527*G12527</x:f>
        <x:v>665</x:v>
      </x:c>
      <x:c r="K12527" s="11" t="n">
        <x:f>I12527-J12527</x:f>
        <x:v>804.6499999999999</x:v>
      </x:c>
      <x:c r="L12527" s="14" t="n">
        <x:f>K12527/I12527</x:f>
        <x:v>0.5475113122171945</x:v>
      </x:c>
    </x:row>
    <x:row r="12528" ht="22" customHeight="1">
      <x:c r="A12528" s="2" t="str">
        <x:v>ORD-12524</x:v>
      </x:c>
      <x:c r="B12528" s="2" t="str">
        <x:v>West</x:v>
      </x:c>
      <x:c r="C12528" s="2" t="str">
        <x:v>Nov</x:v>
      </x:c>
      <x:c r="D12528" s="2" t="str">
        <x:v>SKU-044</x:v>
      </x:c>
      <x:c r="E12528" s="15" t="n">
        <x:v>14</x:v>
      </x:c>
      <x:c r="F12528" s="11" t="n">
        <x:v>234</x:v>
      </x:c>
      <x:c r="G12528" s="11" t="n">
        <x:v>11</x:v>
      </x:c>
      <x:c r="H12528" s="11" t="n">
        <x:f>E12528*F12528</x:f>
        <x:v>3276</x:v>
      </x:c>
      <x:c r="I12528" s="11" t="n">
        <x:f>H12528*(1-'Summary'!$B$5)</x:f>
        <x:v>3112.2</x:v>
      </x:c>
      <x:c r="J12528" s="11" t="n">
        <x:f>E12528*G12528</x:f>
        <x:v>154</x:v>
      </x:c>
      <x:c r="K12528" s="11" t="n">
        <x:f>I12528-J12528</x:f>
        <x:v>2958.2</x:v>
      </x:c>
      <x:c r="L12528" s="14" t="n">
        <x:f>K12528/I12528</x:f>
        <x:v>0.9505173189383715</x:v>
      </x:c>
    </x:row>
    <x:row r="12529" ht="22" customHeight="1">
      <x:c r="A12529" s="2" t="str">
        <x:v>ORD-12525</x:v>
      </x:c>
      <x:c r="B12529" s="2" t="str">
        <x:v>North</x:v>
      </x:c>
      <x:c r="C12529" s="2" t="str">
        <x:v>Dec</x:v>
      </x:c>
      <x:c r="D12529" s="2" t="str">
        <x:v>SKU-045</x:v>
      </x:c>
      <x:c r="E12529" s="15" t="n">
        <x:v>21</x:v>
      </x:c>
      <x:c r="F12529" s="11" t="n">
        <x:v>27</x:v>
      </x:c>
      <x:c r="G12529" s="11" t="n">
        <x:v>22</x:v>
      </x:c>
      <x:c r="H12529" s="11" t="n">
        <x:f>E12529*F12529</x:f>
        <x:v>567</x:v>
      </x:c>
      <x:c r="I12529" s="11" t="n">
        <x:f>H12529*(1-'Summary'!$B$5)</x:f>
        <x:v>538.65</x:v>
      </x:c>
      <x:c r="J12529" s="11" t="n">
        <x:f>E12529*G12529</x:f>
        <x:v>462</x:v>
      </x:c>
      <x:c r="K12529" s="11" t="n">
        <x:f>I12529-J12529</x:f>
        <x:v>76.64999999999998</x:v>
      </x:c>
      <x:c r="L12529" s="14" t="n">
        <x:f>K12529/I12529</x:f>
        <x:v>0.14230019493177384</x:v>
      </x:c>
    </x:row>
    <x:row r="12530" ht="22" customHeight="1">
      <x:c r="A12530" s="2" t="str">
        <x:v>ORD-12526</x:v>
      </x:c>
      <x:c r="B12530" s="2" t="str">
        <x:v>South</x:v>
      </x:c>
      <x:c r="C12530" s="2" t="str">
        <x:v>Dec</x:v>
      </x:c>
      <x:c r="D12530" s="2" t="str">
        <x:v>SKU-046</x:v>
      </x:c>
      <x:c r="E12530" s="15" t="n">
        <x:v>4</x:v>
      </x:c>
      <x:c r="F12530" s="11" t="n">
        <x:v>40</x:v>
      </x:c>
      <x:c r="G12530" s="11" t="n">
        <x:v>33</x:v>
      </x:c>
      <x:c r="H12530" s="11" t="n">
        <x:f>E12530*F12530</x:f>
        <x:v>160</x:v>
      </x:c>
      <x:c r="I12530" s="11" t="n">
        <x:f>H12530*(1-'Summary'!$B$5)</x:f>
        <x:v>152</x:v>
      </x:c>
      <x:c r="J12530" s="11" t="n">
        <x:f>E12530*G12530</x:f>
        <x:v>132</x:v>
      </x:c>
      <x:c r="K12530" s="11" t="n">
        <x:f>I12530-J12530</x:f>
        <x:v>20</x:v>
      </x:c>
      <x:c r="L12530" s="14" t="n">
        <x:f>K12530/I12530</x:f>
        <x:v>0.13157894736842105</x:v>
      </x:c>
    </x:row>
    <x:row r="12531" ht="22" customHeight="1">
      <x:c r="A12531" s="2" t="str">
        <x:v>ORD-12527</x:v>
      </x:c>
      <x:c r="B12531" s="2" t="str">
        <x:v>East</x:v>
      </x:c>
      <x:c r="C12531" s="2" t="str">
        <x:v>Dec</x:v>
      </x:c>
      <x:c r="D12531" s="2" t="str">
        <x:v>SKU-047</x:v>
      </x:c>
      <x:c r="E12531" s="15" t="n">
        <x:v>11</x:v>
      </x:c>
      <x:c r="F12531" s="11" t="n">
        <x:v>53</x:v>
      </x:c>
      <x:c r="G12531" s="11" t="n">
        <x:v>44</x:v>
      </x:c>
      <x:c r="H12531" s="11" t="n">
        <x:f>E12531*F12531</x:f>
        <x:v>583</x:v>
      </x:c>
      <x:c r="I12531" s="11" t="n">
        <x:f>H12531*(1-'Summary'!$B$5)</x:f>
        <x:v>553.85</x:v>
      </x:c>
      <x:c r="J12531" s="11" t="n">
        <x:f>E12531*G12531</x:f>
        <x:v>484</x:v>
      </x:c>
      <x:c r="K12531" s="11" t="n">
        <x:f>I12531-J12531</x:f>
        <x:v>69.85000000000002</x:v>
      </x:c>
      <x:c r="L12531" s="14" t="n">
        <x:f>K12531/I12531</x:f>
        <x:v>0.1261171797418074</x:v>
      </x:c>
    </x:row>
    <x:row r="12532" ht="22" customHeight="1">
      <x:c r="A12532" s="2" t="str">
        <x:v>ORD-12528</x:v>
      </x:c>
      <x:c r="B12532" s="2" t="str">
        <x:v>West</x:v>
      </x:c>
      <x:c r="C12532" s="2" t="str">
        <x:v>Dec</x:v>
      </x:c>
      <x:c r="D12532" s="2" t="str">
        <x:v>SKU-048</x:v>
      </x:c>
      <x:c r="E12532" s="15" t="n">
        <x:v>18</x:v>
      </x:c>
      <x:c r="F12532" s="11" t="n">
        <x:v>66</x:v>
      </x:c>
      <x:c r="G12532" s="11" t="n">
        <x:v>55</x:v>
      </x:c>
      <x:c r="H12532" s="11" t="n">
        <x:f>E12532*F12532</x:f>
        <x:v>1188</x:v>
      </x:c>
      <x:c r="I12532" s="11" t="n">
        <x:f>H12532*(1-'Summary'!$B$5)</x:f>
        <x:v>1128.6</x:v>
      </x:c>
      <x:c r="J12532" s="11" t="n">
        <x:f>E12532*G12532</x:f>
        <x:v>990</x:v>
      </x:c>
      <x:c r="K12532" s="11" t="n">
        <x:f>I12532-J12532</x:f>
        <x:v>138.5999999999999</x:v>
      </x:c>
      <x:c r="L12532" s="14" t="n">
        <x:f>K12532/I12532</x:f>
        <x:v>0.12280701754385957</x:v>
      </x:c>
    </x:row>
    <x:row r="12533" ht="22" customHeight="1">
      <x:c r="A12533" s="2" t="str">
        <x:v>ORD-12529</x:v>
      </x:c>
      <x:c r="B12533" s="2" t="str">
        <x:v>North</x:v>
      </x:c>
      <x:c r="C12533" s="2" t="str">
        <x:v>Jan</x:v>
      </x:c>
      <x:c r="D12533" s="2" t="str">
        <x:v>SKU-049</x:v>
      </x:c>
      <x:c r="E12533" s="15" t="n">
        <x:v>1</x:v>
      </x:c>
      <x:c r="F12533" s="11" t="n">
        <x:v>79</x:v>
      </x:c>
      <x:c r="G12533" s="11" t="n">
        <x:v>66</x:v>
      </x:c>
      <x:c r="H12533" s="11" t="n">
        <x:f>E12533*F12533</x:f>
        <x:v>79</x:v>
      </x:c>
      <x:c r="I12533" s="11" t="n">
        <x:f>H12533*(1-'Summary'!$B$5)</x:f>
        <x:v>75.05</x:v>
      </x:c>
      <x:c r="J12533" s="11" t="n">
        <x:f>E12533*G12533</x:f>
        <x:v>66</x:v>
      </x:c>
      <x:c r="K12533" s="11" t="n">
        <x:f>I12533-J12533</x:f>
        <x:v>9.049999999999997</x:v>
      </x:c>
      <x:c r="L12533" s="14" t="n">
        <x:f>K12533/I12533</x:f>
        <x:v>0.12058627581612255</x:v>
      </x:c>
    </x:row>
    <x:row r="12534" ht="22" customHeight="1">
      <x:c r="A12534" s="2" t="str">
        <x:v>ORD-12530</x:v>
      </x:c>
      <x:c r="B12534" s="2" t="str">
        <x:v>South</x:v>
      </x:c>
      <x:c r="C12534" s="2" t="str">
        <x:v>Jan</x:v>
      </x:c>
      <x:c r="D12534" s="2" t="str">
        <x:v>SKU-050</x:v>
      </x:c>
      <x:c r="E12534" s="15" t="n">
        <x:v>8</x:v>
      </x:c>
      <x:c r="F12534" s="11" t="n">
        <x:v>92</x:v>
      </x:c>
      <x:c r="G12534" s="11" t="n">
        <x:v>77</x:v>
      </x:c>
      <x:c r="H12534" s="11" t="n">
        <x:f>E12534*F12534</x:f>
        <x:v>736</x:v>
      </x:c>
      <x:c r="I12534" s="11" t="n">
        <x:f>H12534*(1-'Summary'!$B$5)</x:f>
        <x:v>699.1999999999999</x:v>
      </x:c>
      <x:c r="J12534" s="11" t="n">
        <x:f>E12534*G12534</x:f>
        <x:v>616</x:v>
      </x:c>
      <x:c r="K12534" s="11" t="n">
        <x:f>I12534-J12534</x:f>
        <x:v>83.19999999999993</x:v>
      </x:c>
      <x:c r="L12534" s="14" t="n">
        <x:f>K12534/I12534</x:f>
        <x:v>0.11899313501144156</x:v>
      </x:c>
    </x:row>
    <x:row r="12535" ht="22" customHeight="1">
      <x:c r="A12535" s="2" t="str">
        <x:v>ORD-12531</x:v>
      </x:c>
      <x:c r="B12535" s="2" t="str">
        <x:v>East</x:v>
      </x:c>
      <x:c r="C12535" s="2" t="str">
        <x:v>Jan</x:v>
      </x:c>
      <x:c r="D12535" s="2" t="str">
        <x:v>SKU-051</x:v>
      </x:c>
      <x:c r="E12535" s="15" t="n">
        <x:v>15</x:v>
      </x:c>
      <x:c r="F12535" s="11" t="n">
        <x:v>105</x:v>
      </x:c>
      <x:c r="G12535" s="11" t="n">
        <x:v>88</x:v>
      </x:c>
      <x:c r="H12535" s="11" t="n">
        <x:f>E12535*F12535</x:f>
        <x:v>1575</x:v>
      </x:c>
      <x:c r="I12535" s="11" t="n">
        <x:f>H12535*(1-'Summary'!$B$5)</x:f>
        <x:v>1496.25</x:v>
      </x:c>
      <x:c r="J12535" s="11" t="n">
        <x:f>E12535*G12535</x:f>
        <x:v>1320</x:v>
      </x:c>
      <x:c r="K12535" s="11" t="n">
        <x:f>I12535-J12535</x:f>
        <x:v>176.25</x:v>
      </x:c>
      <x:c r="L12535" s="14" t="n">
        <x:f>K12535/I12535</x:f>
        <x:v>0.11779448621553884</x:v>
      </x:c>
    </x:row>
    <x:row r="12536" ht="22" customHeight="1">
      <x:c r="A12536" s="2" t="str">
        <x:v>ORD-12532</x:v>
      </x:c>
      <x:c r="B12536" s="2" t="str">
        <x:v>West</x:v>
      </x:c>
      <x:c r="C12536" s="2" t="str">
        <x:v>Jan</x:v>
      </x:c>
      <x:c r="D12536" s="2" t="str">
        <x:v>SKU-052</x:v>
      </x:c>
      <x:c r="E12536" s="15" t="n">
        <x:v>22</x:v>
      </x:c>
      <x:c r="F12536" s="11" t="n">
        <x:v>118</x:v>
      </x:c>
      <x:c r="G12536" s="11" t="n">
        <x:v>99</x:v>
      </x:c>
      <x:c r="H12536" s="11" t="n">
        <x:f>E12536*F12536</x:f>
        <x:v>2596</x:v>
      </x:c>
      <x:c r="I12536" s="11" t="n">
        <x:f>H12536*(1-'Summary'!$B$5)</x:f>
        <x:v>2466.2</x:v>
      </x:c>
      <x:c r="J12536" s="11" t="n">
        <x:f>E12536*G12536</x:f>
        <x:v>2178</x:v>
      </x:c>
      <x:c r="K12536" s="11" t="n">
        <x:f>I12536-J12536</x:f>
        <x:v>288.1999999999998</x:v>
      </x:c>
      <x:c r="L12536" s="14" t="n">
        <x:f>K12536/I12536</x:f>
        <x:v>0.11685994647636033</x:v>
      </x:c>
    </x:row>
    <x:row r="12537" ht="22" customHeight="1">
      <x:c r="A12537" s="2" t="str">
        <x:v>ORD-12533</x:v>
      </x:c>
      <x:c r="B12537" s="2" t="str">
        <x:v>North</x:v>
      </x:c>
      <x:c r="C12537" s="2" t="str">
        <x:v>Feb</x:v>
      </x:c>
      <x:c r="D12537" s="2" t="str">
        <x:v>SKU-053</x:v>
      </x:c>
      <x:c r="E12537" s="15" t="n">
        <x:v>5</x:v>
      </x:c>
      <x:c r="F12537" s="11" t="n">
        <x:v>131</x:v>
      </x:c>
      <x:c r="G12537" s="11" t="n">
        <x:v>15</x:v>
      </x:c>
      <x:c r="H12537" s="11" t="n">
        <x:f>E12537*F12537</x:f>
        <x:v>655</x:v>
      </x:c>
      <x:c r="I12537" s="11" t="n">
        <x:f>H12537*(1-'Summary'!$B$5)</x:f>
        <x:v>622.25</x:v>
      </x:c>
      <x:c r="J12537" s="11" t="n">
        <x:f>E12537*G12537</x:f>
        <x:v>75</x:v>
      </x:c>
      <x:c r="K12537" s="11" t="n">
        <x:f>I12537-J12537</x:f>
        <x:v>547.25</x:v>
      </x:c>
      <x:c r="L12537" s="14" t="n">
        <x:f>K12537/I12537</x:f>
        <x:v>0.879469666532744</x:v>
      </x:c>
    </x:row>
    <x:row r="12538" ht="22" customHeight="1">
      <x:c r="A12538" s="2" t="str">
        <x:v>ORD-12534</x:v>
      </x:c>
      <x:c r="B12538" s="2" t="str">
        <x:v>South</x:v>
      </x:c>
      <x:c r="C12538" s="2" t="str">
        <x:v>Feb</x:v>
      </x:c>
      <x:c r="D12538" s="2" t="str">
        <x:v>SKU-054</x:v>
      </x:c>
      <x:c r="E12538" s="15" t="n">
        <x:v>12</x:v>
      </x:c>
      <x:c r="F12538" s="11" t="n">
        <x:v>144</x:v>
      </x:c>
      <x:c r="G12538" s="11" t="n">
        <x:v>26</x:v>
      </x:c>
      <x:c r="H12538" s="11" t="n">
        <x:f>E12538*F12538</x:f>
        <x:v>1728</x:v>
      </x:c>
      <x:c r="I12538" s="11" t="n">
        <x:f>H12538*(1-'Summary'!$B$5)</x:f>
        <x:v>1641.6</x:v>
      </x:c>
      <x:c r="J12538" s="11" t="n">
        <x:f>E12538*G12538</x:f>
        <x:v>312</x:v>
      </x:c>
      <x:c r="K12538" s="11" t="n">
        <x:f>I12538-J12538</x:f>
        <x:v>1329.6</x:v>
      </x:c>
      <x:c r="L12538" s="14" t="n">
        <x:f>K12538/I12538</x:f>
        <x:v>0.8099415204678363</x:v>
      </x:c>
    </x:row>
    <x:row r="12539" ht="22" customHeight="1">
      <x:c r="A12539" s="2" t="str">
        <x:v>ORD-12535</x:v>
      </x:c>
      <x:c r="B12539" s="2" t="str">
        <x:v>East</x:v>
      </x:c>
      <x:c r="C12539" s="2" t="str">
        <x:v>Feb</x:v>
      </x:c>
      <x:c r="D12539" s="2" t="str">
        <x:v>SKU-055</x:v>
      </x:c>
      <x:c r="E12539" s="15" t="n">
        <x:v>19</x:v>
      </x:c>
      <x:c r="F12539" s="11" t="n">
        <x:v>157</x:v>
      </x:c>
      <x:c r="G12539" s="11" t="n">
        <x:v>37</x:v>
      </x:c>
      <x:c r="H12539" s="11" t="n">
        <x:f>E12539*F12539</x:f>
        <x:v>2983</x:v>
      </x:c>
      <x:c r="I12539" s="11" t="n">
        <x:f>H12539*(1-'Summary'!$B$5)</x:f>
        <x:v>2833.85</x:v>
      </x:c>
      <x:c r="J12539" s="11" t="n">
        <x:f>E12539*G12539</x:f>
        <x:v>703</x:v>
      </x:c>
      <x:c r="K12539" s="11" t="n">
        <x:f>I12539-J12539</x:f>
        <x:v>2130.85</x:v>
      </x:c>
      <x:c r="L12539" s="14" t="n">
        <x:f>K12539/I12539</x:f>
        <x:v>0.751927589674824</x:v>
      </x:c>
    </x:row>
    <x:row r="12540" ht="22" customHeight="1">
      <x:c r="A12540" s="2" t="str">
        <x:v>ORD-12536</x:v>
      </x:c>
      <x:c r="B12540" s="2" t="str">
        <x:v>West</x:v>
      </x:c>
      <x:c r="C12540" s="2" t="str">
        <x:v>Feb</x:v>
      </x:c>
      <x:c r="D12540" s="2" t="str">
        <x:v>SKU-056</x:v>
      </x:c>
      <x:c r="E12540" s="15" t="n">
        <x:v>2</x:v>
      </x:c>
      <x:c r="F12540" s="11" t="n">
        <x:v>170</x:v>
      </x:c>
      <x:c r="G12540" s="11" t="n">
        <x:v>48</x:v>
      </x:c>
      <x:c r="H12540" s="11" t="n">
        <x:f>E12540*F12540</x:f>
        <x:v>340</x:v>
      </x:c>
      <x:c r="I12540" s="11" t="n">
        <x:f>H12540*(1-'Summary'!$B$5)</x:f>
        <x:v>323</x:v>
      </x:c>
      <x:c r="J12540" s="11" t="n">
        <x:f>E12540*G12540</x:f>
        <x:v>96</x:v>
      </x:c>
      <x:c r="K12540" s="11" t="n">
        <x:f>I12540-J12540</x:f>
        <x:v>227</x:v>
      </x:c>
      <x:c r="L12540" s="14" t="n">
        <x:f>K12540/I12540</x:f>
        <x:v>0.7027863777089783</x:v>
      </x:c>
    </x:row>
    <x:row r="12541" ht="22" customHeight="1">
      <x:c r="A12541" s="2" t="str">
        <x:v>ORD-12537</x:v>
      </x:c>
      <x:c r="B12541" s="2" t="str">
        <x:v>North</x:v>
      </x:c>
      <x:c r="C12541" s="2" t="str">
        <x:v>Mar</x:v>
      </x:c>
      <x:c r="D12541" s="2" t="str">
        <x:v>SKU-057</x:v>
      </x:c>
      <x:c r="E12541" s="15" t="n">
        <x:v>9</x:v>
      </x:c>
      <x:c r="F12541" s="11" t="n">
        <x:v>183</x:v>
      </x:c>
      <x:c r="G12541" s="11" t="n">
        <x:v>59</x:v>
      </x:c>
      <x:c r="H12541" s="11" t="n">
        <x:f>E12541*F12541</x:f>
        <x:v>1647</x:v>
      </x:c>
      <x:c r="I12541" s="11" t="n">
        <x:f>H12541*(1-'Summary'!$B$5)</x:f>
        <x:v>1564.6499999999999</x:v>
      </x:c>
      <x:c r="J12541" s="11" t="n">
        <x:f>E12541*G12541</x:f>
        <x:v>531</x:v>
      </x:c>
      <x:c r="K12541" s="11" t="n">
        <x:f>I12541-J12541</x:f>
        <x:v>1033.6499999999999</x:v>
      </x:c>
      <x:c r="L12541" s="14" t="n">
        <x:f>K12541/I12541</x:f>
        <x:v>0.6606269772792637</x:v>
      </x:c>
    </x:row>
    <x:row r="12542" ht="22" customHeight="1">
      <x:c r="A12542" s="2" t="str">
        <x:v>ORD-12538</x:v>
      </x:c>
      <x:c r="B12542" s="2" t="str">
        <x:v>South</x:v>
      </x:c>
      <x:c r="C12542" s="2" t="str">
        <x:v>Mar</x:v>
      </x:c>
      <x:c r="D12542" s="2" t="str">
        <x:v>SKU-058</x:v>
      </x:c>
      <x:c r="E12542" s="15" t="n">
        <x:v>16</x:v>
      </x:c>
      <x:c r="F12542" s="11" t="n">
        <x:v>196</x:v>
      </x:c>
      <x:c r="G12542" s="11" t="n">
        <x:v>70</x:v>
      </x:c>
      <x:c r="H12542" s="11" t="n">
        <x:f>E12542*F12542</x:f>
        <x:v>3136</x:v>
      </x:c>
      <x:c r="I12542" s="11" t="n">
        <x:f>H12542*(1-'Summary'!$B$5)</x:f>
        <x:v>2979.2</x:v>
      </x:c>
      <x:c r="J12542" s="11" t="n">
        <x:f>E12542*G12542</x:f>
        <x:v>1120</x:v>
      </x:c>
      <x:c r="K12542" s="11" t="n">
        <x:f>I12542-J12542</x:f>
        <x:v>1859.1999999999998</x:v>
      </x:c>
      <x:c r="L12542" s="14" t="n">
        <x:f>K12542/I12542</x:f>
        <x:v>0.6240601503759399</x:v>
      </x:c>
    </x:row>
    <x:row r="12543" ht="22" customHeight="1">
      <x:c r="A12543" s="2" t="str">
        <x:v>ORD-12539</x:v>
      </x:c>
      <x:c r="B12543" s="2" t="str">
        <x:v>East</x:v>
      </x:c>
      <x:c r="C12543" s="2" t="str">
        <x:v>Mar</x:v>
      </x:c>
      <x:c r="D12543" s="2" t="str">
        <x:v>SKU-059</x:v>
      </x:c>
      <x:c r="E12543" s="15" t="n">
        <x:v>23</x:v>
      </x:c>
      <x:c r="F12543" s="11" t="n">
        <x:v>209</x:v>
      </x:c>
      <x:c r="G12543" s="11" t="n">
        <x:v>81</x:v>
      </x:c>
      <x:c r="H12543" s="11" t="n">
        <x:f>E12543*F12543</x:f>
        <x:v>4807</x:v>
      </x:c>
      <x:c r="I12543" s="11" t="n">
        <x:f>H12543*(1-'Summary'!$B$5)</x:f>
        <x:v>4566.65</x:v>
      </x:c>
      <x:c r="J12543" s="11" t="n">
        <x:f>E12543*G12543</x:f>
        <x:v>1863</x:v>
      </x:c>
      <x:c r="K12543" s="11" t="n">
        <x:f>I12543-J12543</x:f>
        <x:v>2703.6499999999996</x:v>
      </x:c>
      <x:c r="L12543" s="14" t="n">
        <x:f>K12543/I12543</x:f>
        <x:v>0.5920423067237471</x:v>
      </x:c>
    </x:row>
    <x:row r="12544" ht="22" customHeight="1">
      <x:c r="A12544" s="2" t="str">
        <x:v>ORD-12540</x:v>
      </x:c>
      <x:c r="B12544" s="2" t="str">
        <x:v>West</x:v>
      </x:c>
      <x:c r="C12544" s="2" t="str">
        <x:v>Mar</x:v>
      </x:c>
      <x:c r="D12544" s="2" t="str">
        <x:v>SKU-060</x:v>
      </x:c>
      <x:c r="E12544" s="15" t="n">
        <x:v>6</x:v>
      </x:c>
      <x:c r="F12544" s="11" t="n">
        <x:v>222</x:v>
      </x:c>
      <x:c r="G12544" s="11" t="n">
        <x:v>92</x:v>
      </x:c>
      <x:c r="H12544" s="11" t="n">
        <x:f>E12544*F12544</x:f>
        <x:v>1332</x:v>
      </x:c>
      <x:c r="I12544" s="11" t="n">
        <x:f>H12544*(1-'Summary'!$B$5)</x:f>
        <x:v>1265.3999999999999</x:v>
      </x:c>
      <x:c r="J12544" s="11" t="n">
        <x:f>E12544*G12544</x:f>
        <x:v>552</x:v>
      </x:c>
      <x:c r="K12544" s="11" t="n">
        <x:f>I12544-J12544</x:f>
        <x:v>713.3999999999999</x:v>
      </x:c>
      <x:c r="L12544" s="14" t="n">
        <x:f>K12544/I12544</x:f>
        <x:v>0.5637743006164059</x:v>
      </x:c>
    </x:row>
    <x:row r="12545" ht="22" customHeight="1">
      <x:c r="A12545" s="2" t="str">
        <x:v>ORD-12541</x:v>
      </x:c>
      <x:c r="B12545" s="2" t="str">
        <x:v>North</x:v>
      </x:c>
      <x:c r="C12545" s="2" t="str">
        <x:v>Apr</x:v>
      </x:c>
      <x:c r="D12545" s="2" t="str">
        <x:v>SKU-061</x:v>
      </x:c>
      <x:c r="E12545" s="15" t="n">
        <x:v>13</x:v>
      </x:c>
      <x:c r="F12545" s="11" t="n">
        <x:v>15</x:v>
      </x:c>
      <x:c r="G12545" s="11" t="n">
        <x:v>8</x:v>
      </x:c>
      <x:c r="H12545" s="11" t="n">
        <x:f>E12545*F12545</x:f>
        <x:v>195</x:v>
      </x:c>
      <x:c r="I12545" s="11" t="n">
        <x:f>H12545*(1-'Summary'!$B$5)</x:f>
        <x:v>185.25</x:v>
      </x:c>
      <x:c r="J12545" s="11" t="n">
        <x:f>E12545*G12545</x:f>
        <x:v>104</x:v>
      </x:c>
      <x:c r="K12545" s="11" t="n">
        <x:f>I12545-J12545</x:f>
        <x:v>81.25</x:v>
      </x:c>
      <x:c r="L12545" s="14" t="n">
        <x:f>K12545/I12545</x:f>
        <x:v>0.43859649122807015</x:v>
      </x:c>
    </x:row>
    <x:row r="12546" ht="22" customHeight="1">
      <x:c r="A12546" s="2" t="str">
        <x:v>ORD-12542</x:v>
      </x:c>
      <x:c r="B12546" s="2" t="str">
        <x:v>South</x:v>
      </x:c>
      <x:c r="C12546" s="2" t="str">
        <x:v>Apr</x:v>
      </x:c>
      <x:c r="D12546" s="2" t="str">
        <x:v>SKU-062</x:v>
      </x:c>
      <x:c r="E12546" s="15" t="n">
        <x:v>20</x:v>
      </x:c>
      <x:c r="F12546" s="11" t="n">
        <x:v>28</x:v>
      </x:c>
      <x:c r="G12546" s="11" t="n">
        <x:v>19</x:v>
      </x:c>
      <x:c r="H12546" s="11" t="n">
        <x:f>E12546*F12546</x:f>
        <x:v>560</x:v>
      </x:c>
      <x:c r="I12546" s="11" t="n">
        <x:f>H12546*(1-'Summary'!$B$5)</x:f>
        <x:v>532</x:v>
      </x:c>
      <x:c r="J12546" s="11" t="n">
        <x:f>E12546*G12546</x:f>
        <x:v>380</x:v>
      </x:c>
      <x:c r="K12546" s="11" t="n">
        <x:f>I12546-J12546</x:f>
        <x:v>152</x:v>
      </x:c>
      <x:c r="L12546" s="14" t="n">
        <x:f>K12546/I12546</x:f>
        <x:v>0.2857142857142857</x:v>
      </x:c>
    </x:row>
    <x:row r="12547" ht="22" customHeight="1">
      <x:c r="A12547" s="2" t="str">
        <x:v>ORD-12543</x:v>
      </x:c>
      <x:c r="B12547" s="2" t="str">
        <x:v>East</x:v>
      </x:c>
      <x:c r="C12547" s="2" t="str">
        <x:v>Apr</x:v>
      </x:c>
      <x:c r="D12547" s="2" t="str">
        <x:v>SKU-063</x:v>
      </x:c>
      <x:c r="E12547" s="15" t="n">
        <x:v>3</x:v>
      </x:c>
      <x:c r="F12547" s="11" t="n">
        <x:v>41</x:v>
      </x:c>
      <x:c r="G12547" s="11" t="n">
        <x:v>30</x:v>
      </x:c>
      <x:c r="H12547" s="11" t="n">
        <x:f>E12547*F12547</x:f>
        <x:v>123</x:v>
      </x:c>
      <x:c r="I12547" s="11" t="n">
        <x:f>H12547*(1-'Summary'!$B$5)</x:f>
        <x:v>116.85</x:v>
      </x:c>
      <x:c r="J12547" s="11" t="n">
        <x:f>E12547*G12547</x:f>
        <x:v>90</x:v>
      </x:c>
      <x:c r="K12547" s="11" t="n">
        <x:f>I12547-J12547</x:f>
        <x:v>26.849999999999994</x:v>
      </x:c>
      <x:c r="L12547" s="14" t="n">
        <x:f>K12547/I12547</x:f>
        <x:v>0.2297817715019255</x:v>
      </x:c>
    </x:row>
    <x:row r="12548" ht="22" customHeight="1">
      <x:c r="A12548" s="2" t="str">
        <x:v>ORD-12544</x:v>
      </x:c>
      <x:c r="B12548" s="2" t="str">
        <x:v>West</x:v>
      </x:c>
      <x:c r="C12548" s="2" t="str">
        <x:v>Apr</x:v>
      </x:c>
      <x:c r="D12548" s="2" t="str">
        <x:v>SKU-064</x:v>
      </x:c>
      <x:c r="E12548" s="15" t="n">
        <x:v>10</x:v>
      </x:c>
      <x:c r="F12548" s="11" t="n">
        <x:v>54</x:v>
      </x:c>
      <x:c r="G12548" s="11" t="n">
        <x:v>41</x:v>
      </x:c>
      <x:c r="H12548" s="11" t="n">
        <x:f>E12548*F12548</x:f>
        <x:v>540</x:v>
      </x:c>
      <x:c r="I12548" s="11" t="n">
        <x:f>H12548*(1-'Summary'!$B$5)</x:f>
        <x:v>513</x:v>
      </x:c>
      <x:c r="J12548" s="11" t="n">
        <x:f>E12548*G12548</x:f>
        <x:v>410</x:v>
      </x:c>
      <x:c r="K12548" s="11" t="n">
        <x:f>I12548-J12548</x:f>
        <x:v>103</x:v>
      </x:c>
      <x:c r="L12548" s="14" t="n">
        <x:f>K12548/I12548</x:f>
        <x:v>0.20077972709551656</x:v>
      </x:c>
    </x:row>
    <x:row r="12549" ht="22" customHeight="1">
      <x:c r="A12549" s="2" t="str">
        <x:v>ORD-12545</x:v>
      </x:c>
      <x:c r="B12549" s="2" t="str">
        <x:v>North</x:v>
      </x:c>
      <x:c r="C12549" s="2" t="str">
        <x:v>May</x:v>
      </x:c>
      <x:c r="D12549" s="2" t="str">
        <x:v>SKU-065</x:v>
      </x:c>
      <x:c r="E12549" s="15" t="n">
        <x:v>17</x:v>
      </x:c>
      <x:c r="F12549" s="11" t="n">
        <x:v>67</x:v>
      </x:c>
      <x:c r="G12549" s="11" t="n">
        <x:v>52</x:v>
      </x:c>
      <x:c r="H12549" s="11" t="n">
        <x:f>E12549*F12549</x:f>
        <x:v>1139</x:v>
      </x:c>
      <x:c r="I12549" s="11" t="n">
        <x:f>H12549*(1-'Summary'!$B$5)</x:f>
        <x:v>1082.05</x:v>
      </x:c>
      <x:c r="J12549" s="11" t="n">
        <x:f>E12549*G12549</x:f>
        <x:v>884</x:v>
      </x:c>
      <x:c r="K12549" s="11" t="n">
        <x:f>I12549-J12549</x:f>
        <x:v>198.04999999999995</x:v>
      </x:c>
      <x:c r="L12549" s="14" t="n">
        <x:f>K12549/I12549</x:f>
        <x:v>0.18303220738413195</x:v>
      </x:c>
    </x:row>
    <x:row r="12550" ht="22" customHeight="1">
      <x:c r="A12550" s="2" t="str">
        <x:v>ORD-12546</x:v>
      </x:c>
      <x:c r="B12550" s="2" t="str">
        <x:v>South</x:v>
      </x:c>
      <x:c r="C12550" s="2" t="str">
        <x:v>May</x:v>
      </x:c>
      <x:c r="D12550" s="2" t="str">
        <x:v>SKU-066</x:v>
      </x:c>
      <x:c r="E12550" s="15" t="n">
        <x:v>24</x:v>
      </x:c>
      <x:c r="F12550" s="11" t="n">
        <x:v>80</x:v>
      </x:c>
      <x:c r="G12550" s="11" t="n">
        <x:v>63</x:v>
      </x:c>
      <x:c r="H12550" s="11" t="n">
        <x:f>E12550*F12550</x:f>
        <x:v>1920</x:v>
      </x:c>
      <x:c r="I12550" s="11" t="n">
        <x:f>H12550*(1-'Summary'!$B$5)</x:f>
        <x:v>1824</x:v>
      </x:c>
      <x:c r="J12550" s="11" t="n">
        <x:f>E12550*G12550</x:f>
        <x:v>1512</x:v>
      </x:c>
      <x:c r="K12550" s="11" t="n">
        <x:f>I12550-J12550</x:f>
        <x:v>312</x:v>
      </x:c>
      <x:c r="L12550" s="14" t="n">
        <x:f>K12550/I12550</x:f>
        <x:v>0.17105263157894737</x:v>
      </x:c>
    </x:row>
    <x:row r="12551" ht="22" customHeight="1">
      <x:c r="A12551" s="2" t="str">
        <x:v>ORD-12547</x:v>
      </x:c>
      <x:c r="B12551" s="2" t="str">
        <x:v>East</x:v>
      </x:c>
      <x:c r="C12551" s="2" t="str">
        <x:v>May</x:v>
      </x:c>
      <x:c r="D12551" s="2" t="str">
        <x:v>SKU-067</x:v>
      </x:c>
      <x:c r="E12551" s="15" t="n">
        <x:v>7</x:v>
      </x:c>
      <x:c r="F12551" s="11" t="n">
        <x:v>93</x:v>
      </x:c>
      <x:c r="G12551" s="11" t="n">
        <x:v>74</x:v>
      </x:c>
      <x:c r="H12551" s="11" t="n">
        <x:f>E12551*F12551</x:f>
        <x:v>651</x:v>
      </x:c>
      <x:c r="I12551" s="11" t="n">
        <x:f>H12551*(1-'Summary'!$B$5)</x:f>
        <x:v>618.4499999999999</x:v>
      </x:c>
      <x:c r="J12551" s="11" t="n">
        <x:f>E12551*G12551</x:f>
        <x:v>518</x:v>
      </x:c>
      <x:c r="K12551" s="11" t="n">
        <x:f>I12551-J12551</x:f>
        <x:v>100.44999999999993</x:v>
      </x:c>
      <x:c r="L12551" s="14" t="n">
        <x:f>K12551/I12551</x:f>
        <x:v>0.1624221844934917</x:v>
      </x:c>
    </x:row>
    <x:row r="12552" ht="22" customHeight="1">
      <x:c r="A12552" s="2" t="str">
        <x:v>ORD-12548</x:v>
      </x:c>
      <x:c r="B12552" s="2" t="str">
        <x:v>West</x:v>
      </x:c>
      <x:c r="C12552" s="2" t="str">
        <x:v>May</x:v>
      </x:c>
      <x:c r="D12552" s="2" t="str">
        <x:v>SKU-068</x:v>
      </x:c>
      <x:c r="E12552" s="15" t="n">
        <x:v>14</x:v>
      </x:c>
      <x:c r="F12552" s="11" t="n">
        <x:v>106</x:v>
      </x:c>
      <x:c r="G12552" s="11" t="n">
        <x:v>85</x:v>
      </x:c>
      <x:c r="H12552" s="11" t="n">
        <x:f>E12552*F12552</x:f>
        <x:v>1484</x:v>
      </x:c>
      <x:c r="I12552" s="11" t="n">
        <x:f>H12552*(1-'Summary'!$B$5)</x:f>
        <x:v>1409.8</x:v>
      </x:c>
      <x:c r="J12552" s="11" t="n">
        <x:f>E12552*G12552</x:f>
        <x:v>1190</x:v>
      </x:c>
      <x:c r="K12552" s="11" t="n">
        <x:f>I12552-J12552</x:f>
        <x:v>219.79999999999995</x:v>
      </x:c>
      <x:c r="L12552" s="14" t="n">
        <x:f>K12552/I12552</x:f>
        <x:v>0.1559086395233366</x:v>
      </x:c>
    </x:row>
    <x:row r="12553" ht="22" customHeight="1">
      <x:c r="A12553" s="2" t="str">
        <x:v>ORD-12549</x:v>
      </x:c>
      <x:c r="B12553" s="2" t="str">
        <x:v>North</x:v>
      </x:c>
      <x:c r="C12553" s="2" t="str">
        <x:v>Jun</x:v>
      </x:c>
      <x:c r="D12553" s="2" t="str">
        <x:v>SKU-069</x:v>
      </x:c>
      <x:c r="E12553" s="15" t="n">
        <x:v>21</x:v>
      </x:c>
      <x:c r="F12553" s="11" t="n">
        <x:v>119</x:v>
      </x:c>
      <x:c r="G12553" s="11" t="n">
        <x:v>96</x:v>
      </x:c>
      <x:c r="H12553" s="11" t="n">
        <x:f>E12553*F12553</x:f>
        <x:v>2499</x:v>
      </x:c>
      <x:c r="I12553" s="11" t="n">
        <x:f>H12553*(1-'Summary'!$B$5)</x:f>
        <x:v>2374.0499999999997</x:v>
      </x:c>
      <x:c r="J12553" s="11" t="n">
        <x:f>E12553*G12553</x:f>
        <x:v>2016</x:v>
      </x:c>
      <x:c r="K12553" s="11" t="n">
        <x:f>I12553-J12553</x:f>
        <x:v>358.0499999999997</x:v>
      </x:c>
      <x:c r="L12553" s="14" t="n">
        <x:f>K12553/I12553</x:f>
        <x:v>0.15081822202565226</x:v>
      </x:c>
    </x:row>
    <x:row r="12554" ht="22" customHeight="1">
      <x:c r="A12554" s="2" t="str">
        <x:v>ORD-12550</x:v>
      </x:c>
      <x:c r="B12554" s="2" t="str">
        <x:v>South</x:v>
      </x:c>
      <x:c r="C12554" s="2" t="str">
        <x:v>Jun</x:v>
      </x:c>
      <x:c r="D12554" s="2" t="str">
        <x:v>SKU-070</x:v>
      </x:c>
      <x:c r="E12554" s="15" t="n">
        <x:v>4</x:v>
      </x:c>
      <x:c r="F12554" s="11" t="n">
        <x:v>132</x:v>
      </x:c>
      <x:c r="G12554" s="11" t="n">
        <x:v>12</x:v>
      </x:c>
      <x:c r="H12554" s="11" t="n">
        <x:f>E12554*F12554</x:f>
        <x:v>528</x:v>
      </x:c>
      <x:c r="I12554" s="11" t="n">
        <x:f>H12554*(1-'Summary'!$B$5)</x:f>
        <x:v>501.59999999999997</x:v>
      </x:c>
      <x:c r="J12554" s="11" t="n">
        <x:f>E12554*G12554</x:f>
        <x:v>48</x:v>
      </x:c>
      <x:c r="K12554" s="11" t="n">
        <x:f>I12554-J12554</x:f>
        <x:v>453.59999999999997</x:v>
      </x:c>
      <x:c r="L12554" s="14" t="n">
        <x:f>K12554/I12554</x:f>
        <x:v>0.9043062200956937</x:v>
      </x:c>
    </x:row>
    <x:row r="12555" ht="22" customHeight="1">
      <x:c r="A12555" s="2" t="str">
        <x:v>ORD-12551</x:v>
      </x:c>
      <x:c r="B12555" s="2" t="str">
        <x:v>East</x:v>
      </x:c>
      <x:c r="C12555" s="2" t="str">
        <x:v>Jun</x:v>
      </x:c>
      <x:c r="D12555" s="2" t="str">
        <x:v>SKU-071</x:v>
      </x:c>
      <x:c r="E12555" s="15" t="n">
        <x:v>11</x:v>
      </x:c>
      <x:c r="F12555" s="11" t="n">
        <x:v>145</x:v>
      </x:c>
      <x:c r="G12555" s="11" t="n">
        <x:v>23</x:v>
      </x:c>
      <x:c r="H12555" s="11" t="n">
        <x:f>E12555*F12555</x:f>
        <x:v>1595</x:v>
      </x:c>
      <x:c r="I12555" s="11" t="n">
        <x:f>H12555*(1-'Summary'!$B$5)</x:f>
        <x:v>1515.25</x:v>
      </x:c>
      <x:c r="J12555" s="11" t="n">
        <x:f>E12555*G12555</x:f>
        <x:v>253</x:v>
      </x:c>
      <x:c r="K12555" s="11" t="n">
        <x:f>I12555-J12555</x:f>
        <x:v>1262.25</x:v>
      </x:c>
      <x:c r="L12555" s="14" t="n">
        <x:f>K12555/I12555</x:f>
        <x:v>0.8330308529945554</x:v>
      </x:c>
    </x:row>
    <x:row r="12556" ht="22" customHeight="1">
      <x:c r="A12556" s="2" t="str">
        <x:v>ORD-12552</x:v>
      </x:c>
      <x:c r="B12556" s="2" t="str">
        <x:v>West</x:v>
      </x:c>
      <x:c r="C12556" s="2" t="str">
        <x:v>Jun</x:v>
      </x:c>
      <x:c r="D12556" s="2" t="str">
        <x:v>SKU-072</x:v>
      </x:c>
      <x:c r="E12556" s="15" t="n">
        <x:v>18</x:v>
      </x:c>
      <x:c r="F12556" s="11" t="n">
        <x:v>158</x:v>
      </x:c>
      <x:c r="G12556" s="11" t="n">
        <x:v>34</x:v>
      </x:c>
      <x:c r="H12556" s="11" t="n">
        <x:f>E12556*F12556</x:f>
        <x:v>2844</x:v>
      </x:c>
      <x:c r="I12556" s="11" t="n">
        <x:f>H12556*(1-'Summary'!$B$5)</x:f>
        <x:v>2701.7999999999997</x:v>
      </x:c>
      <x:c r="J12556" s="11" t="n">
        <x:f>E12556*G12556</x:f>
        <x:v>612</x:v>
      </x:c>
      <x:c r="K12556" s="11" t="n">
        <x:f>I12556-J12556</x:f>
        <x:v>2089.7999999999997</x:v>
      </x:c>
      <x:c r="L12556" s="14" t="n">
        <x:f>K12556/I12556</x:f>
        <x:v>0.7734843437708194</x:v>
      </x:c>
    </x:row>
    <x:row r="12557" ht="22" customHeight="1">
      <x:c r="A12557" s="2" t="str">
        <x:v>ORD-12553</x:v>
      </x:c>
      <x:c r="B12557" s="2" t="str">
        <x:v>North</x:v>
      </x:c>
      <x:c r="C12557" s="2" t="str">
        <x:v>Jul</x:v>
      </x:c>
      <x:c r="D12557" s="2" t="str">
        <x:v>SKU-073</x:v>
      </x:c>
      <x:c r="E12557" s="15" t="n">
        <x:v>1</x:v>
      </x:c>
      <x:c r="F12557" s="11" t="n">
        <x:v>171</x:v>
      </x:c>
      <x:c r="G12557" s="11" t="n">
        <x:v>45</x:v>
      </x:c>
      <x:c r="H12557" s="11" t="n">
        <x:f>E12557*F12557</x:f>
        <x:v>171</x:v>
      </x:c>
      <x:c r="I12557" s="11" t="n">
        <x:f>H12557*(1-'Summary'!$B$5)</x:f>
        <x:v>162.45</x:v>
      </x:c>
      <x:c r="J12557" s="11" t="n">
        <x:f>E12557*G12557</x:f>
        <x:v>45</x:v>
      </x:c>
      <x:c r="K12557" s="11" t="n">
        <x:f>I12557-J12557</x:f>
        <x:v>117.44999999999999</x:v>
      </x:c>
      <x:c r="L12557" s="14" t="n">
        <x:f>K12557/I12557</x:f>
        <x:v>0.7229916897506925</x:v>
      </x:c>
    </x:row>
    <x:row r="12558" ht="22" customHeight="1">
      <x:c r="A12558" s="2" t="str">
        <x:v>ORD-12554</x:v>
      </x:c>
      <x:c r="B12558" s="2" t="str">
        <x:v>South</x:v>
      </x:c>
      <x:c r="C12558" s="2" t="str">
        <x:v>Jul</x:v>
      </x:c>
      <x:c r="D12558" s="2" t="str">
        <x:v>SKU-074</x:v>
      </x:c>
      <x:c r="E12558" s="15" t="n">
        <x:v>8</x:v>
      </x:c>
      <x:c r="F12558" s="11" t="n">
        <x:v>184</x:v>
      </x:c>
      <x:c r="G12558" s="11" t="n">
        <x:v>56</x:v>
      </x:c>
      <x:c r="H12558" s="11" t="n">
        <x:f>E12558*F12558</x:f>
        <x:v>1472</x:v>
      </x:c>
      <x:c r="I12558" s="11" t="n">
        <x:f>H12558*(1-'Summary'!$B$5)</x:f>
        <x:v>1398.3999999999999</x:v>
      </x:c>
      <x:c r="J12558" s="11" t="n">
        <x:f>E12558*G12558</x:f>
        <x:v>448</x:v>
      </x:c>
      <x:c r="K12558" s="11" t="n">
        <x:f>I12558-J12558</x:f>
        <x:v>950.3999999999999</x:v>
      </x:c>
      <x:c r="L12558" s="14" t="n">
        <x:f>K12558/I12558</x:f>
        <x:v>0.6796338672768878</x:v>
      </x:c>
    </x:row>
    <x:row r="12559" ht="22" customHeight="1">
      <x:c r="A12559" s="2" t="str">
        <x:v>ORD-12555</x:v>
      </x:c>
      <x:c r="B12559" s="2" t="str">
        <x:v>East</x:v>
      </x:c>
      <x:c r="C12559" s="2" t="str">
        <x:v>Jul</x:v>
      </x:c>
      <x:c r="D12559" s="2" t="str">
        <x:v>SKU-075</x:v>
      </x:c>
      <x:c r="E12559" s="15" t="n">
        <x:v>15</x:v>
      </x:c>
      <x:c r="F12559" s="11" t="n">
        <x:v>197</x:v>
      </x:c>
      <x:c r="G12559" s="11" t="n">
        <x:v>67</x:v>
      </x:c>
      <x:c r="H12559" s="11" t="n">
        <x:f>E12559*F12559</x:f>
        <x:v>2955</x:v>
      </x:c>
      <x:c r="I12559" s="11" t="n">
        <x:f>H12559*(1-'Summary'!$B$5)</x:f>
        <x:v>2807.25</x:v>
      </x:c>
      <x:c r="J12559" s="11" t="n">
        <x:f>E12559*G12559</x:f>
        <x:v>1005</x:v>
      </x:c>
      <x:c r="K12559" s="11" t="n">
        <x:f>I12559-J12559</x:f>
        <x:v>1802.25</x:v>
      </x:c>
      <x:c r="L12559" s="14" t="n">
        <x:f>K12559/I12559</x:f>
        <x:v>0.6419983970077477</x:v>
      </x:c>
    </x:row>
    <x:row r="12560" ht="22" customHeight="1">
      <x:c r="A12560" s="2" t="str">
        <x:v>ORD-12556</x:v>
      </x:c>
      <x:c r="B12560" s="2" t="str">
        <x:v>West</x:v>
      </x:c>
      <x:c r="C12560" s="2" t="str">
        <x:v>Jul</x:v>
      </x:c>
      <x:c r="D12560" s="2" t="str">
        <x:v>SKU-076</x:v>
      </x:c>
      <x:c r="E12560" s="15" t="n">
        <x:v>22</x:v>
      </x:c>
      <x:c r="F12560" s="11" t="n">
        <x:v>210</x:v>
      </x:c>
      <x:c r="G12560" s="11" t="n">
        <x:v>78</x:v>
      </x:c>
      <x:c r="H12560" s="11" t="n">
        <x:f>E12560*F12560</x:f>
        <x:v>4620</x:v>
      </x:c>
      <x:c r="I12560" s="11" t="n">
        <x:f>H12560*(1-'Summary'!$B$5)</x:f>
        <x:v>4389</x:v>
      </x:c>
      <x:c r="J12560" s="11" t="n">
        <x:f>E12560*G12560</x:f>
        <x:v>1716</x:v>
      </x:c>
      <x:c r="K12560" s="11" t="n">
        <x:f>I12560-J12560</x:f>
        <x:v>2673</x:v>
      </x:c>
      <x:c r="L12560" s="14" t="n">
        <x:f>K12560/I12560</x:f>
        <x:v>0.6090225563909775</x:v>
      </x:c>
    </x:row>
    <x:row r="12561" ht="22" customHeight="1">
      <x:c r="A12561" s="2" t="str">
        <x:v>ORD-12557</x:v>
      </x:c>
      <x:c r="B12561" s="2" t="str">
        <x:v>North</x:v>
      </x:c>
      <x:c r="C12561" s="2" t="str">
        <x:v>Aug</x:v>
      </x:c>
      <x:c r="D12561" s="2" t="str">
        <x:v>SKU-077</x:v>
      </x:c>
      <x:c r="E12561" s="15" t="n">
        <x:v>5</x:v>
      </x:c>
      <x:c r="F12561" s="11" t="n">
        <x:v>223</x:v>
      </x:c>
      <x:c r="G12561" s="11" t="n">
        <x:v>89</x:v>
      </x:c>
      <x:c r="H12561" s="11" t="n">
        <x:f>E12561*F12561</x:f>
        <x:v>1115</x:v>
      </x:c>
      <x:c r="I12561" s="11" t="n">
        <x:f>H12561*(1-'Summary'!$B$5)</x:f>
        <x:v>1059.25</x:v>
      </x:c>
      <x:c r="J12561" s="11" t="n">
        <x:f>E12561*G12561</x:f>
        <x:v>445</x:v>
      </x:c>
      <x:c r="K12561" s="11" t="n">
        <x:f>I12561-J12561</x:f>
        <x:v>614.25</x:v>
      </x:c>
      <x:c r="L12561" s="14" t="n">
        <x:f>K12561/I12561</x:f>
        <x:v>0.5798914326174179</x:v>
      </x:c>
    </x:row>
    <x:row r="12562" ht="22" customHeight="1">
      <x:c r="A12562" s="2" t="str">
        <x:v>ORD-12558</x:v>
      </x:c>
      <x:c r="B12562" s="2" t="str">
        <x:v>South</x:v>
      </x:c>
      <x:c r="C12562" s="2" t="str">
        <x:v>Aug</x:v>
      </x:c>
      <x:c r="D12562" s="2" t="str">
        <x:v>SKU-078</x:v>
      </x:c>
      <x:c r="E12562" s="15" t="n">
        <x:v>12</x:v>
      </x:c>
      <x:c r="F12562" s="11" t="n">
        <x:v>16</x:v>
      </x:c>
      <x:c r="G12562" s="11" t="n">
        <x:v>100</x:v>
      </x:c>
      <x:c r="H12562" s="11" t="n">
        <x:f>E12562*F12562</x:f>
        <x:v>192</x:v>
      </x:c>
      <x:c r="I12562" s="11" t="n">
        <x:f>H12562*(1-'Summary'!$B$5)</x:f>
        <x:v>182.39999999999998</x:v>
      </x:c>
      <x:c r="J12562" s="11" t="n">
        <x:f>E12562*G12562</x:f>
        <x:v>1200</x:v>
      </x:c>
      <x:c r="K12562" s="11" t="n">
        <x:f>I12562-J12562</x:f>
        <x:v>-1017.6</x:v>
      </x:c>
      <x:c r="L12562" s="14" t="n">
        <x:f>K12562/I12562</x:f>
        <x:v>-5.578947368421053</x:v>
      </x:c>
    </x:row>
    <x:row r="12563" ht="22" customHeight="1">
      <x:c r="A12563" s="2" t="str">
        <x:v>ORD-12559</x:v>
      </x:c>
      <x:c r="B12563" s="2" t="str">
        <x:v>East</x:v>
      </x:c>
      <x:c r="C12563" s="2" t="str">
        <x:v>Aug</x:v>
      </x:c>
      <x:c r="D12563" s="2" t="str">
        <x:v>SKU-079</x:v>
      </x:c>
      <x:c r="E12563" s="15" t="n">
        <x:v>19</x:v>
      </x:c>
      <x:c r="F12563" s="11" t="n">
        <x:v>29</x:v>
      </x:c>
      <x:c r="G12563" s="11" t="n">
        <x:v>16</x:v>
      </x:c>
      <x:c r="H12563" s="11" t="n">
        <x:f>E12563*F12563</x:f>
        <x:v>551</x:v>
      </x:c>
      <x:c r="I12563" s="11" t="n">
        <x:f>H12563*(1-'Summary'!$B$5)</x:f>
        <x:v>523.4499999999999</x:v>
      </x:c>
      <x:c r="J12563" s="11" t="n">
        <x:f>E12563*G12563</x:f>
        <x:v>304</x:v>
      </x:c>
      <x:c r="K12563" s="11" t="n">
        <x:f>I12563-J12563</x:f>
        <x:v>219.44999999999993</x:v>
      </x:c>
      <x:c r="L12563" s="14" t="n">
        <x:f>K12563/I12563</x:f>
        <x:v>0.4192377495462794</x:v>
      </x:c>
    </x:row>
    <x:row r="12564" ht="22" customHeight="1">
      <x:c r="A12564" s="2" t="str">
        <x:v>ORD-12560</x:v>
      </x:c>
      <x:c r="B12564" s="2" t="str">
        <x:v>West</x:v>
      </x:c>
      <x:c r="C12564" s="2" t="str">
        <x:v>Aug</x:v>
      </x:c>
      <x:c r="D12564" s="2" t="str">
        <x:v>SKU-080</x:v>
      </x:c>
      <x:c r="E12564" s="15" t="n">
        <x:v>2</x:v>
      </x:c>
      <x:c r="F12564" s="11" t="n">
        <x:v>42</x:v>
      </x:c>
      <x:c r="G12564" s="11" t="n">
        <x:v>27</x:v>
      </x:c>
      <x:c r="H12564" s="11" t="n">
        <x:f>E12564*F12564</x:f>
        <x:v>84</x:v>
      </x:c>
      <x:c r="I12564" s="11" t="n">
        <x:f>H12564*(1-'Summary'!$B$5)</x:f>
        <x:v>79.8</x:v>
      </x:c>
      <x:c r="J12564" s="11" t="n">
        <x:f>E12564*G12564</x:f>
        <x:v>54</x:v>
      </x:c>
      <x:c r="K12564" s="11" t="n">
        <x:f>I12564-J12564</x:f>
        <x:v>25.799999999999997</x:v>
      </x:c>
      <x:c r="L12564" s="14" t="n">
        <x:f>K12564/I12564</x:f>
        <x:v>0.3233082706766917</x:v>
      </x:c>
    </x:row>
    <x:row r="12565" ht="22" customHeight="1">
      <x:c r="A12565" s="2" t="str">
        <x:v>ORD-12561</x:v>
      </x:c>
      <x:c r="B12565" s="2" t="str">
        <x:v>North</x:v>
      </x:c>
      <x:c r="C12565" s="2" t="str">
        <x:v>Sep</x:v>
      </x:c>
      <x:c r="D12565" s="2" t="str">
        <x:v>SKU-081</x:v>
      </x:c>
      <x:c r="E12565" s="15" t="n">
        <x:v>9</x:v>
      </x:c>
      <x:c r="F12565" s="11" t="n">
        <x:v>55</x:v>
      </x:c>
      <x:c r="G12565" s="11" t="n">
        <x:v>38</x:v>
      </x:c>
      <x:c r="H12565" s="11" t="n">
        <x:f>E12565*F12565</x:f>
        <x:v>495</x:v>
      </x:c>
      <x:c r="I12565" s="11" t="n">
        <x:f>H12565*(1-'Summary'!$B$5)</x:f>
        <x:v>470.25</x:v>
      </x:c>
      <x:c r="J12565" s="11" t="n">
        <x:f>E12565*G12565</x:f>
        <x:v>342</x:v>
      </x:c>
      <x:c r="K12565" s="11" t="n">
        <x:f>I12565-J12565</x:f>
        <x:v>128.25</x:v>
      </x:c>
      <x:c r="L12565" s="14" t="n">
        <x:f>K12565/I12565</x:f>
        <x:v>0.2727272727272727</x:v>
      </x:c>
    </x:row>
    <x:row r="12566" ht="22" customHeight="1">
      <x:c r="A12566" s="2" t="str">
        <x:v>ORD-12562</x:v>
      </x:c>
      <x:c r="B12566" s="2" t="str">
        <x:v>South</x:v>
      </x:c>
      <x:c r="C12566" s="2" t="str">
        <x:v>Sep</x:v>
      </x:c>
      <x:c r="D12566" s="2" t="str">
        <x:v>SKU-082</x:v>
      </x:c>
      <x:c r="E12566" s="15" t="n">
        <x:v>16</x:v>
      </x:c>
      <x:c r="F12566" s="11" t="n">
        <x:v>68</x:v>
      </x:c>
      <x:c r="G12566" s="11" t="n">
        <x:v>49</x:v>
      </x:c>
      <x:c r="H12566" s="11" t="n">
        <x:f>E12566*F12566</x:f>
        <x:v>1088</x:v>
      </x:c>
      <x:c r="I12566" s="11" t="n">
        <x:f>H12566*(1-'Summary'!$B$5)</x:f>
        <x:v>1033.6</x:v>
      </x:c>
      <x:c r="J12566" s="11" t="n">
        <x:f>E12566*G12566</x:f>
        <x:v>784</x:v>
      </x:c>
      <x:c r="K12566" s="11" t="n">
        <x:f>I12566-J12566</x:f>
        <x:v>249.5999999999999</x:v>
      </x:c>
      <x:c r="L12566" s="14" t="n">
        <x:f>K12566/I12566</x:f>
        <x:v>0.24148606811145504</x:v>
      </x:c>
    </x:row>
    <x:row r="12567" ht="22" customHeight="1">
      <x:c r="A12567" s="2" t="str">
        <x:v>ORD-12563</x:v>
      </x:c>
      <x:c r="B12567" s="2" t="str">
        <x:v>East</x:v>
      </x:c>
      <x:c r="C12567" s="2" t="str">
        <x:v>Sep</x:v>
      </x:c>
      <x:c r="D12567" s="2" t="str">
        <x:v>SKU-083</x:v>
      </x:c>
      <x:c r="E12567" s="15" t="n">
        <x:v>23</x:v>
      </x:c>
      <x:c r="F12567" s="11" t="n">
        <x:v>81</x:v>
      </x:c>
      <x:c r="G12567" s="11" t="n">
        <x:v>60</x:v>
      </x:c>
      <x:c r="H12567" s="11" t="n">
        <x:f>E12567*F12567</x:f>
        <x:v>1863</x:v>
      </x:c>
      <x:c r="I12567" s="11" t="n">
        <x:f>H12567*(1-'Summary'!$B$5)</x:f>
        <x:v>1769.85</x:v>
      </x:c>
      <x:c r="J12567" s="11" t="n">
        <x:f>E12567*G12567</x:f>
        <x:v>1380</x:v>
      </x:c>
      <x:c r="K12567" s="11" t="n">
        <x:f>I12567-J12567</x:f>
        <x:v>389.8499999999999</x:v>
      </x:c>
      <x:c r="L12567" s="14" t="n">
        <x:f>K12567/I12567</x:f>
        <x:v>0.22027290448343076</x:v>
      </x:c>
    </x:row>
    <x:row r="12568" ht="22" customHeight="1">
      <x:c r="A12568" s="2" t="str">
        <x:v>ORD-12564</x:v>
      </x:c>
      <x:c r="B12568" s="2" t="str">
        <x:v>West</x:v>
      </x:c>
      <x:c r="C12568" s="2" t="str">
        <x:v>Sep</x:v>
      </x:c>
      <x:c r="D12568" s="2" t="str">
        <x:v>SKU-084</x:v>
      </x:c>
      <x:c r="E12568" s="15" t="n">
        <x:v>6</x:v>
      </x:c>
      <x:c r="F12568" s="11" t="n">
        <x:v>94</x:v>
      </x:c>
      <x:c r="G12568" s="11" t="n">
        <x:v>71</x:v>
      </x:c>
      <x:c r="H12568" s="11" t="n">
        <x:f>E12568*F12568</x:f>
        <x:v>564</x:v>
      </x:c>
      <x:c r="I12568" s="11" t="n">
        <x:f>H12568*(1-'Summary'!$B$5)</x:f>
        <x:v>535.8</x:v>
      </x:c>
      <x:c r="J12568" s="11" t="n">
        <x:f>E12568*G12568</x:f>
        <x:v>426</x:v>
      </x:c>
      <x:c r="K12568" s="11" t="n">
        <x:f>I12568-J12568</x:f>
        <x:v>109.79999999999995</x:v>
      </x:c>
      <x:c r="L12568" s="14" t="n">
        <x:f>K12568/I12568</x:f>
        <x:v>0.20492721164613656</x:v>
      </x:c>
    </x:row>
    <x:row r="12569" ht="22" customHeight="1">
      <x:c r="A12569" s="2" t="str">
        <x:v>ORD-12565</x:v>
      </x:c>
      <x:c r="B12569" s="2" t="str">
        <x:v>North</x:v>
      </x:c>
      <x:c r="C12569" s="2" t="str">
        <x:v>Oct</x:v>
      </x:c>
      <x:c r="D12569" s="2" t="str">
        <x:v>SKU-085</x:v>
      </x:c>
      <x:c r="E12569" s="15" t="n">
        <x:v>13</x:v>
      </x:c>
      <x:c r="F12569" s="11" t="n">
        <x:v>107</x:v>
      </x:c>
      <x:c r="G12569" s="11" t="n">
        <x:v>82</x:v>
      </x:c>
      <x:c r="H12569" s="11" t="n">
        <x:f>E12569*F12569</x:f>
        <x:v>1391</x:v>
      </x:c>
      <x:c r="I12569" s="11" t="n">
        <x:f>H12569*(1-'Summary'!$B$5)</x:f>
        <x:v>1321.45</x:v>
      </x:c>
      <x:c r="J12569" s="11" t="n">
        <x:f>E12569*G12569</x:f>
        <x:v>1066</x:v>
      </x:c>
      <x:c r="K12569" s="11" t="n">
        <x:f>I12569-J12569</x:f>
        <x:v>255.45000000000005</x:v>
      </x:c>
      <x:c r="L12569" s="14" t="n">
        <x:f>K12569/I12569</x:f>
        <x:v>0.19331037875061488</x:v>
      </x:c>
    </x:row>
    <x:row r="12570" ht="22" customHeight="1">
      <x:c r="A12570" s="2" t="str">
        <x:v>ORD-12566</x:v>
      </x:c>
      <x:c r="B12570" s="2" t="str">
        <x:v>South</x:v>
      </x:c>
      <x:c r="C12570" s="2" t="str">
        <x:v>Oct</x:v>
      </x:c>
      <x:c r="D12570" s="2" t="str">
        <x:v>SKU-086</x:v>
      </x:c>
      <x:c r="E12570" s="15" t="n">
        <x:v>20</x:v>
      </x:c>
      <x:c r="F12570" s="11" t="n">
        <x:v>120</x:v>
      </x:c>
      <x:c r="G12570" s="11" t="n">
        <x:v>93</x:v>
      </x:c>
      <x:c r="H12570" s="11" t="n">
        <x:f>E12570*F12570</x:f>
        <x:v>2400</x:v>
      </x:c>
      <x:c r="I12570" s="11" t="n">
        <x:f>H12570*(1-'Summary'!$B$5)</x:f>
        <x:v>2280</x:v>
      </x:c>
      <x:c r="J12570" s="11" t="n">
        <x:f>E12570*G12570</x:f>
        <x:v>1860</x:v>
      </x:c>
      <x:c r="K12570" s="11" t="n">
        <x:f>I12570-J12570</x:f>
        <x:v>420</x:v>
      </x:c>
      <x:c r="L12570" s="14" t="n">
        <x:f>K12570/I12570</x:f>
        <x:v>0.18421052631578946</x:v>
      </x:c>
    </x:row>
    <x:row r="12571" ht="22" customHeight="1">
      <x:c r="A12571" s="2" t="str">
        <x:v>ORD-12567</x:v>
      </x:c>
      <x:c r="B12571" s="2" t="str">
        <x:v>East</x:v>
      </x:c>
      <x:c r="C12571" s="2" t="str">
        <x:v>Oct</x:v>
      </x:c>
      <x:c r="D12571" s="2" t="str">
        <x:v>SKU-087</x:v>
      </x:c>
      <x:c r="E12571" s="15" t="n">
        <x:v>3</x:v>
      </x:c>
      <x:c r="F12571" s="11" t="n">
        <x:v>133</x:v>
      </x:c>
      <x:c r="G12571" s="11" t="n">
        <x:v>9</x:v>
      </x:c>
      <x:c r="H12571" s="11" t="n">
        <x:f>E12571*F12571</x:f>
        <x:v>399</x:v>
      </x:c>
      <x:c r="I12571" s="11" t="n">
        <x:f>H12571*(1-'Summary'!$B$5)</x:f>
        <x:v>379.04999999999995</x:v>
      </x:c>
      <x:c r="J12571" s="11" t="n">
        <x:f>E12571*G12571</x:f>
        <x:v>27</x:v>
      </x:c>
      <x:c r="K12571" s="11" t="n">
        <x:f>I12571-J12571</x:f>
        <x:v>352.04999999999995</x:v>
      </x:c>
      <x:c r="L12571" s="14" t="n">
        <x:f>K12571/I12571</x:f>
        <x:v>0.9287692916501781</x:v>
      </x:c>
    </x:row>
    <x:row r="12572" ht="22" customHeight="1">
      <x:c r="A12572" s="2" t="str">
        <x:v>ORD-12568</x:v>
      </x:c>
      <x:c r="B12572" s="2" t="str">
        <x:v>West</x:v>
      </x:c>
      <x:c r="C12572" s="2" t="str">
        <x:v>Oct</x:v>
      </x:c>
      <x:c r="D12572" s="2" t="str">
        <x:v>SKU-088</x:v>
      </x:c>
      <x:c r="E12572" s="15" t="n">
        <x:v>10</x:v>
      </x:c>
      <x:c r="F12572" s="11" t="n">
        <x:v>146</x:v>
      </x:c>
      <x:c r="G12572" s="11" t="n">
        <x:v>20</x:v>
      </x:c>
      <x:c r="H12572" s="11" t="n">
        <x:f>E12572*F12572</x:f>
        <x:v>1460</x:v>
      </x:c>
      <x:c r="I12572" s="11" t="n">
        <x:f>H12572*(1-'Summary'!$B$5)</x:f>
        <x:v>1387</x:v>
      </x:c>
      <x:c r="J12572" s="11" t="n">
        <x:f>E12572*G12572</x:f>
        <x:v>200</x:v>
      </x:c>
      <x:c r="K12572" s="11" t="n">
        <x:f>I12572-J12572</x:f>
        <x:v>1187</x:v>
      </x:c>
      <x:c r="L12572" s="14" t="n">
        <x:f>K12572/I12572</x:f>
        <x:v>0.855803893294881</x:v>
      </x:c>
    </x:row>
    <x:row r="12573" ht="22" customHeight="1">
      <x:c r="A12573" s="2" t="str">
        <x:v>ORD-12569</x:v>
      </x:c>
      <x:c r="B12573" s="2" t="str">
        <x:v>North</x:v>
      </x:c>
      <x:c r="C12573" s="2" t="str">
        <x:v>Nov</x:v>
      </x:c>
      <x:c r="D12573" s="2" t="str">
        <x:v>SKU-089</x:v>
      </x:c>
      <x:c r="E12573" s="15" t="n">
        <x:v>17</x:v>
      </x:c>
      <x:c r="F12573" s="11" t="n">
        <x:v>159</x:v>
      </x:c>
      <x:c r="G12573" s="11" t="n">
        <x:v>31</x:v>
      </x:c>
      <x:c r="H12573" s="11" t="n">
        <x:f>E12573*F12573</x:f>
        <x:v>2703</x:v>
      </x:c>
      <x:c r="I12573" s="11" t="n">
        <x:f>H12573*(1-'Summary'!$B$5)</x:f>
        <x:v>2567.85</x:v>
      </x:c>
      <x:c r="J12573" s="11" t="n">
        <x:f>E12573*G12573</x:f>
        <x:v>527</x:v>
      </x:c>
      <x:c r="K12573" s="11" t="n">
        <x:f>I12573-J12573</x:f>
        <x:v>2040.85</x:v>
      </x:c>
      <x:c r="L12573" s="14" t="n">
        <x:f>K12573/I12573</x:f>
        <x:v>0.7947699437272426</x:v>
      </x:c>
    </x:row>
    <x:row r="12574" ht="22" customHeight="1">
      <x:c r="A12574" s="2" t="str">
        <x:v>ORD-12570</x:v>
      </x:c>
      <x:c r="B12574" s="2" t="str">
        <x:v>South</x:v>
      </x:c>
      <x:c r="C12574" s="2" t="str">
        <x:v>Nov</x:v>
      </x:c>
      <x:c r="D12574" s="2" t="str">
        <x:v>SKU-090</x:v>
      </x:c>
      <x:c r="E12574" s="15" t="n">
        <x:v>24</x:v>
      </x:c>
      <x:c r="F12574" s="11" t="n">
        <x:v>172</x:v>
      </x:c>
      <x:c r="G12574" s="11" t="n">
        <x:v>42</x:v>
      </x:c>
      <x:c r="H12574" s="11" t="n">
        <x:f>E12574*F12574</x:f>
        <x:v>4128</x:v>
      </x:c>
      <x:c r="I12574" s="11" t="n">
        <x:f>H12574*(1-'Summary'!$B$5)</x:f>
        <x:v>3921.6</x:v>
      </x:c>
      <x:c r="J12574" s="11" t="n">
        <x:f>E12574*G12574</x:f>
        <x:v>1008</x:v>
      </x:c>
      <x:c r="K12574" s="11" t="n">
        <x:f>I12574-J12574</x:f>
        <x:v>2913.6</x:v>
      </x:c>
      <x:c r="L12574" s="14" t="n">
        <x:f>K12574/I12574</x:f>
        <x:v>0.7429620563035496</x:v>
      </x:c>
    </x:row>
    <x:row r="12575" ht="22" customHeight="1">
      <x:c r="A12575" s="2" t="str">
        <x:v>ORD-12571</x:v>
      </x:c>
      <x:c r="B12575" s="2" t="str">
        <x:v>East</x:v>
      </x:c>
      <x:c r="C12575" s="2" t="str">
        <x:v>Nov</x:v>
      </x:c>
      <x:c r="D12575" s="2" t="str">
        <x:v>SKU-091</x:v>
      </x:c>
      <x:c r="E12575" s="15" t="n">
        <x:v>7</x:v>
      </x:c>
      <x:c r="F12575" s="11" t="n">
        <x:v>185</x:v>
      </x:c>
      <x:c r="G12575" s="11" t="n">
        <x:v>53</x:v>
      </x:c>
      <x:c r="H12575" s="11" t="n">
        <x:f>E12575*F12575</x:f>
        <x:v>1295</x:v>
      </x:c>
      <x:c r="I12575" s="11" t="n">
        <x:f>H12575*(1-'Summary'!$B$5)</x:f>
        <x:v>1230.25</x:v>
      </x:c>
      <x:c r="J12575" s="11" t="n">
        <x:f>E12575*G12575</x:f>
        <x:v>371</x:v>
      </x:c>
      <x:c r="K12575" s="11" t="n">
        <x:f>I12575-J12575</x:f>
        <x:v>859.25</x:v>
      </x:c>
      <x:c r="L12575" s="14" t="n">
        <x:f>K12575/I12575</x:f>
        <x:v>0.6984352773826458</x:v>
      </x:c>
    </x:row>
    <x:row r="12576" ht="22" customHeight="1">
      <x:c r="A12576" s="2" t="str">
        <x:v>ORD-12572</x:v>
      </x:c>
      <x:c r="B12576" s="2" t="str">
        <x:v>West</x:v>
      </x:c>
      <x:c r="C12576" s="2" t="str">
        <x:v>Nov</x:v>
      </x:c>
      <x:c r="D12576" s="2" t="str">
        <x:v>SKU-092</x:v>
      </x:c>
      <x:c r="E12576" s="15" t="n">
        <x:v>14</x:v>
      </x:c>
      <x:c r="F12576" s="11" t="n">
        <x:v>198</x:v>
      </x:c>
      <x:c r="G12576" s="11" t="n">
        <x:v>64</x:v>
      </x:c>
      <x:c r="H12576" s="11" t="n">
        <x:f>E12576*F12576</x:f>
        <x:v>2772</x:v>
      </x:c>
      <x:c r="I12576" s="11" t="n">
        <x:f>H12576*(1-'Summary'!$B$5)</x:f>
        <x:v>2633.4</x:v>
      </x:c>
      <x:c r="J12576" s="11" t="n">
        <x:f>E12576*G12576</x:f>
        <x:v>896</x:v>
      </x:c>
      <x:c r="K12576" s="11" t="n">
        <x:f>I12576-J12576</x:f>
        <x:v>1737.4</x:v>
      </x:c>
      <x:c r="L12576" s="14" t="n">
        <x:f>K12576/I12576</x:f>
        <x:v>0.6597554492291334</x:v>
      </x:c>
    </x:row>
    <x:row r="12577" ht="22" customHeight="1">
      <x:c r="A12577" s="2" t="str">
        <x:v>ORD-12573</x:v>
      </x:c>
      <x:c r="B12577" s="2" t="str">
        <x:v>North</x:v>
      </x:c>
      <x:c r="C12577" s="2" t="str">
        <x:v>Dec</x:v>
      </x:c>
      <x:c r="D12577" s="2" t="str">
        <x:v>SKU-093</x:v>
      </x:c>
      <x:c r="E12577" s="15" t="n">
        <x:v>21</x:v>
      </x:c>
      <x:c r="F12577" s="11" t="n">
        <x:v>211</x:v>
      </x:c>
      <x:c r="G12577" s="11" t="n">
        <x:v>75</x:v>
      </x:c>
      <x:c r="H12577" s="11" t="n">
        <x:f>E12577*F12577</x:f>
        <x:v>4431</x:v>
      </x:c>
      <x:c r="I12577" s="11" t="n">
        <x:f>H12577*(1-'Summary'!$B$5)</x:f>
        <x:v>4209.45</x:v>
      </x:c>
      <x:c r="J12577" s="11" t="n">
        <x:f>E12577*G12577</x:f>
        <x:v>1575</x:v>
      </x:c>
      <x:c r="K12577" s="11" t="n">
        <x:f>I12577-J12577</x:f>
        <x:v>2634.45</x:v>
      </x:c>
      <x:c r="L12577" s="14" t="n">
        <x:f>K12577/I12577</x:f>
        <x:v>0.6258418558243951</x:v>
      </x:c>
    </x:row>
    <x:row r="12578" ht="22" customHeight="1">
      <x:c r="A12578" s="2" t="str">
        <x:v>ORD-12574</x:v>
      </x:c>
      <x:c r="B12578" s="2" t="str">
        <x:v>South</x:v>
      </x:c>
      <x:c r="C12578" s="2" t="str">
        <x:v>Dec</x:v>
      </x:c>
      <x:c r="D12578" s="2" t="str">
        <x:v>SKU-094</x:v>
      </x:c>
      <x:c r="E12578" s="15" t="n">
        <x:v>4</x:v>
      </x:c>
      <x:c r="F12578" s="11" t="n">
        <x:v>224</x:v>
      </x:c>
      <x:c r="G12578" s="11" t="n">
        <x:v>86</x:v>
      </x:c>
      <x:c r="H12578" s="11" t="n">
        <x:f>E12578*F12578</x:f>
        <x:v>896</x:v>
      </x:c>
      <x:c r="I12578" s="11" t="n">
        <x:f>H12578*(1-'Summary'!$B$5)</x:f>
        <x:v>851.1999999999999</x:v>
      </x:c>
      <x:c r="J12578" s="11" t="n">
        <x:f>E12578*G12578</x:f>
        <x:v>344</x:v>
      </x:c>
      <x:c r="K12578" s="11" t="n">
        <x:f>I12578-J12578</x:f>
        <x:v>507.19999999999993</x:v>
      </x:c>
      <x:c r="L12578" s="14" t="n">
        <x:f>K12578/I12578</x:f>
        <x:v>0.5958646616541353</x:v>
      </x:c>
    </x:row>
    <x:row r="12579" ht="22" customHeight="1">
      <x:c r="A12579" s="2" t="str">
        <x:v>ORD-12575</x:v>
      </x:c>
      <x:c r="B12579" s="2" t="str">
        <x:v>East</x:v>
      </x:c>
      <x:c r="C12579" s="2" t="str">
        <x:v>Dec</x:v>
      </x:c>
      <x:c r="D12579" s="2" t="str">
        <x:v>SKU-095</x:v>
      </x:c>
      <x:c r="E12579" s="15" t="n">
        <x:v>11</x:v>
      </x:c>
      <x:c r="F12579" s="11" t="n">
        <x:v>17</x:v>
      </x:c>
      <x:c r="G12579" s="11" t="n">
        <x:v>97</x:v>
      </x:c>
      <x:c r="H12579" s="11" t="n">
        <x:f>E12579*F12579</x:f>
        <x:v>187</x:v>
      </x:c>
      <x:c r="I12579" s="11" t="n">
        <x:f>H12579*(1-'Summary'!$B$5)</x:f>
        <x:v>177.65</x:v>
      </x:c>
      <x:c r="J12579" s="11" t="n">
        <x:f>E12579*G12579</x:f>
        <x:v>1067</x:v>
      </x:c>
      <x:c r="K12579" s="11" t="n">
        <x:f>I12579-J12579</x:f>
        <x:v>-889.35</x:v>
      </x:c>
      <x:c r="L12579" s="14" t="n">
        <x:f>K12579/I12579</x:f>
        <x:v>-5.006191950464396</x:v>
      </x:c>
    </x:row>
    <x:row r="12580" ht="22" customHeight="1">
      <x:c r="A12580" s="2" t="str">
        <x:v>ORD-12576</x:v>
      </x:c>
      <x:c r="B12580" s="2" t="str">
        <x:v>West</x:v>
      </x:c>
      <x:c r="C12580" s="2" t="str">
        <x:v>Dec</x:v>
      </x:c>
      <x:c r="D12580" s="2" t="str">
        <x:v>SKU-096</x:v>
      </x:c>
      <x:c r="E12580" s="15" t="n">
        <x:v>18</x:v>
      </x:c>
      <x:c r="F12580" s="11" t="n">
        <x:v>30</x:v>
      </x:c>
      <x:c r="G12580" s="11" t="n">
        <x:v>13</x:v>
      </x:c>
      <x:c r="H12580" s="11" t="n">
        <x:f>E12580*F12580</x:f>
        <x:v>540</x:v>
      </x:c>
      <x:c r="I12580" s="11" t="n">
        <x:f>H12580*(1-'Summary'!$B$5)</x:f>
        <x:v>513</x:v>
      </x:c>
      <x:c r="J12580" s="11" t="n">
        <x:f>E12580*G12580</x:f>
        <x:v>234</x:v>
      </x:c>
      <x:c r="K12580" s="11" t="n">
        <x:f>I12580-J12580</x:f>
        <x:v>279</x:v>
      </x:c>
      <x:c r="L12580" s="14" t="n">
        <x:f>K12580/I12580</x:f>
        <x:v>0.543859649122807</x:v>
      </x:c>
    </x:row>
    <x:row r="12581" ht="22" customHeight="1">
      <x:c r="A12581" s="2" t="str">
        <x:v>ORD-12577</x:v>
      </x:c>
      <x:c r="B12581" s="2" t="str">
        <x:v>North</x:v>
      </x:c>
      <x:c r="C12581" s="2" t="str">
        <x:v>Jan</x:v>
      </x:c>
      <x:c r="D12581" s="2" t="str">
        <x:v>SKU-097</x:v>
      </x:c>
      <x:c r="E12581" s="15" t="n">
        <x:v>1</x:v>
      </x:c>
      <x:c r="F12581" s="11" t="n">
        <x:v>43</x:v>
      </x:c>
      <x:c r="G12581" s="11" t="n">
        <x:v>24</x:v>
      </x:c>
      <x:c r="H12581" s="11" t="n">
        <x:f>E12581*F12581</x:f>
        <x:v>43</x:v>
      </x:c>
      <x:c r="I12581" s="11" t="n">
        <x:f>H12581*(1-'Summary'!$B$5)</x:f>
        <x:v>40.85</x:v>
      </x:c>
      <x:c r="J12581" s="11" t="n">
        <x:f>E12581*G12581</x:f>
        <x:v>24</x:v>
      </x:c>
      <x:c r="K12581" s="11" t="n">
        <x:f>I12581-J12581</x:f>
        <x:v>16.85</x:v>
      </x:c>
      <x:c r="L12581" s="14" t="n">
        <x:f>K12581/I12581</x:f>
        <x:v>0.412484700122399</x:v>
      </x:c>
    </x:row>
    <x:row r="12582" ht="22" customHeight="1">
      <x:c r="A12582" s="2" t="str">
        <x:v>ORD-12578</x:v>
      </x:c>
      <x:c r="B12582" s="2" t="str">
        <x:v>South</x:v>
      </x:c>
      <x:c r="C12582" s="2" t="str">
        <x:v>Jan</x:v>
      </x:c>
      <x:c r="D12582" s="2" t="str">
        <x:v>SKU-098</x:v>
      </x:c>
      <x:c r="E12582" s="15" t="n">
        <x:v>8</x:v>
      </x:c>
      <x:c r="F12582" s="11" t="n">
        <x:v>56</x:v>
      </x:c>
      <x:c r="G12582" s="11" t="n">
        <x:v>35</x:v>
      </x:c>
      <x:c r="H12582" s="11" t="n">
        <x:f>E12582*F12582</x:f>
        <x:v>448</x:v>
      </x:c>
      <x:c r="I12582" s="11" t="n">
        <x:f>H12582*(1-'Summary'!$B$5)</x:f>
        <x:v>425.59999999999997</x:v>
      </x:c>
      <x:c r="J12582" s="11" t="n">
        <x:f>E12582*G12582</x:f>
        <x:v>280</x:v>
      </x:c>
      <x:c r="K12582" s="11" t="n">
        <x:f>I12582-J12582</x:f>
        <x:v>145.59999999999997</x:v>
      </x:c>
      <x:c r="L12582" s="14" t="n">
        <x:f>K12582/I12582</x:f>
        <x:v>0.3421052631578947</x:v>
      </x:c>
    </x:row>
    <x:row r="12583" ht="22" customHeight="1">
      <x:c r="A12583" s="2" t="str">
        <x:v>ORD-12579</x:v>
      </x:c>
      <x:c r="B12583" s="2" t="str">
        <x:v>East</x:v>
      </x:c>
      <x:c r="C12583" s="2" t="str">
        <x:v>Jan</x:v>
      </x:c>
      <x:c r="D12583" s="2" t="str">
        <x:v>SKU-099</x:v>
      </x:c>
      <x:c r="E12583" s="15" t="n">
        <x:v>15</x:v>
      </x:c>
      <x:c r="F12583" s="11" t="n">
        <x:v>69</x:v>
      </x:c>
      <x:c r="G12583" s="11" t="n">
        <x:v>46</x:v>
      </x:c>
      <x:c r="H12583" s="11" t="n">
        <x:f>E12583*F12583</x:f>
        <x:v>1035</x:v>
      </x:c>
      <x:c r="I12583" s="11" t="n">
        <x:f>H12583*(1-'Summary'!$B$5)</x:f>
        <x:v>983.25</x:v>
      </x:c>
      <x:c r="J12583" s="11" t="n">
        <x:f>E12583*G12583</x:f>
        <x:v>690</x:v>
      </x:c>
      <x:c r="K12583" s="11" t="n">
        <x:f>I12583-J12583</x:f>
        <x:v>293.25</x:v>
      </x:c>
      <x:c r="L12583" s="14" t="n">
        <x:f>K12583/I12583</x:f>
        <x:v>0.2982456140350877</x:v>
      </x:c>
    </x:row>
    <x:row r="12584" ht="22" customHeight="1">
      <x:c r="A12584" s="2" t="str">
        <x:v>ORD-12580</x:v>
      </x:c>
      <x:c r="B12584" s="2" t="str">
        <x:v>West</x:v>
      </x:c>
      <x:c r="C12584" s="2" t="str">
        <x:v>Jan</x:v>
      </x:c>
      <x:c r="D12584" s="2" t="str">
        <x:v>SKU-100</x:v>
      </x:c>
      <x:c r="E12584" s="15" t="n">
        <x:v>22</x:v>
      </x:c>
      <x:c r="F12584" s="11" t="n">
        <x:v>82</x:v>
      </x:c>
      <x:c r="G12584" s="11" t="n">
        <x:v>57</x:v>
      </x:c>
      <x:c r="H12584" s="11" t="n">
        <x:f>E12584*F12584</x:f>
        <x:v>1804</x:v>
      </x:c>
      <x:c r="I12584" s="11" t="n">
        <x:f>H12584*(1-'Summary'!$B$5)</x:f>
        <x:v>1713.8</x:v>
      </x:c>
      <x:c r="J12584" s="11" t="n">
        <x:f>E12584*G12584</x:f>
        <x:v>1254</x:v>
      </x:c>
      <x:c r="K12584" s="11" t="n">
        <x:f>I12584-J12584</x:f>
        <x:v>459.79999999999995</x:v>
      </x:c>
      <x:c r="L12584" s="14" t="n">
        <x:f>K12584/I12584</x:f>
        <x:v>0.26829268292682923</x:v>
      </x:c>
    </x:row>
    <x:row r="12585" ht="22" customHeight="1">
      <x:c r="A12585" s="2" t="str">
        <x:v>ORD-12581</x:v>
      </x:c>
      <x:c r="B12585" s="2" t="str">
        <x:v>North</x:v>
      </x:c>
      <x:c r="C12585" s="2" t="str">
        <x:v>Feb</x:v>
      </x:c>
      <x:c r="D12585" s="2" t="str">
        <x:v>SKU-101</x:v>
      </x:c>
      <x:c r="E12585" s="15" t="n">
        <x:v>5</x:v>
      </x:c>
      <x:c r="F12585" s="11" t="n">
        <x:v>95</x:v>
      </x:c>
      <x:c r="G12585" s="11" t="n">
        <x:v>68</x:v>
      </x:c>
      <x:c r="H12585" s="11" t="n">
        <x:f>E12585*F12585</x:f>
        <x:v>475</x:v>
      </x:c>
      <x:c r="I12585" s="11" t="n">
        <x:f>H12585*(1-'Summary'!$B$5)</x:f>
        <x:v>451.25</x:v>
      </x:c>
      <x:c r="J12585" s="11" t="n">
        <x:f>E12585*G12585</x:f>
        <x:v>340</x:v>
      </x:c>
      <x:c r="K12585" s="11" t="n">
        <x:f>I12585-J12585</x:f>
        <x:v>111.25</x:v>
      </x:c>
      <x:c r="L12585" s="14" t="n">
        <x:f>K12585/I12585</x:f>
        <x:v>0.24653739612188366</x:v>
      </x:c>
    </x:row>
    <x:row r="12586" ht="22" customHeight="1">
      <x:c r="A12586" s="2" t="str">
        <x:v>ORD-12582</x:v>
      </x:c>
      <x:c r="B12586" s="2" t="str">
        <x:v>South</x:v>
      </x:c>
      <x:c r="C12586" s="2" t="str">
        <x:v>Feb</x:v>
      </x:c>
      <x:c r="D12586" s="2" t="str">
        <x:v>SKU-102</x:v>
      </x:c>
      <x:c r="E12586" s="15" t="n">
        <x:v>12</x:v>
      </x:c>
      <x:c r="F12586" s="11" t="n">
        <x:v>108</x:v>
      </x:c>
      <x:c r="G12586" s="11" t="n">
        <x:v>79</x:v>
      </x:c>
      <x:c r="H12586" s="11" t="n">
        <x:f>E12586*F12586</x:f>
        <x:v>1296</x:v>
      </x:c>
      <x:c r="I12586" s="11" t="n">
        <x:f>H12586*(1-'Summary'!$B$5)</x:f>
        <x:v>1231.2</x:v>
      </x:c>
      <x:c r="J12586" s="11" t="n">
        <x:f>E12586*G12586</x:f>
        <x:v>948</x:v>
      </x:c>
      <x:c r="K12586" s="11" t="n">
        <x:f>I12586-J12586</x:f>
        <x:v>283.20000000000005</x:v>
      </x:c>
      <x:c r="L12586" s="14" t="n">
        <x:f>K12586/I12586</x:f>
        <x:v>0.23001949317738793</x:v>
      </x:c>
    </x:row>
    <x:row r="12587" ht="22" customHeight="1">
      <x:c r="A12587" s="2" t="str">
        <x:v>ORD-12583</x:v>
      </x:c>
      <x:c r="B12587" s="2" t="str">
        <x:v>East</x:v>
      </x:c>
      <x:c r="C12587" s="2" t="str">
        <x:v>Feb</x:v>
      </x:c>
      <x:c r="D12587" s="2" t="str">
        <x:v>SKU-103</x:v>
      </x:c>
      <x:c r="E12587" s="15" t="n">
        <x:v>19</x:v>
      </x:c>
      <x:c r="F12587" s="11" t="n">
        <x:v>121</x:v>
      </x:c>
      <x:c r="G12587" s="11" t="n">
        <x:v>90</x:v>
      </x:c>
      <x:c r="H12587" s="11" t="n">
        <x:f>E12587*F12587</x:f>
        <x:v>2299</x:v>
      </x:c>
      <x:c r="I12587" s="11" t="n">
        <x:f>H12587*(1-'Summary'!$B$5)</x:f>
        <x:v>2184.0499999999997</x:v>
      </x:c>
      <x:c r="J12587" s="11" t="n">
        <x:f>E12587*G12587</x:f>
        <x:v>1710</x:v>
      </x:c>
      <x:c r="K12587" s="11" t="n">
        <x:f>I12587-J12587</x:f>
        <x:v>474.0499999999997</x:v>
      </x:c>
      <x:c r="L12587" s="14" t="n">
        <x:f>K12587/I12587</x:f>
        <x:v>0.21705089169203992</x:v>
      </x:c>
    </x:row>
    <x:row r="12588" ht="22" customHeight="1">
      <x:c r="A12588" s="2" t="str">
        <x:v>ORD-12584</x:v>
      </x:c>
      <x:c r="B12588" s="2" t="str">
        <x:v>West</x:v>
      </x:c>
      <x:c r="C12588" s="2" t="str">
        <x:v>Feb</x:v>
      </x:c>
      <x:c r="D12588" s="2" t="str">
        <x:v>SKU-104</x:v>
      </x:c>
      <x:c r="E12588" s="15" t="n">
        <x:v>2</x:v>
      </x:c>
      <x:c r="F12588" s="11" t="n">
        <x:v>134</x:v>
      </x:c>
      <x:c r="G12588" s="11" t="n">
        <x:v>101</x:v>
      </x:c>
      <x:c r="H12588" s="11" t="n">
        <x:f>E12588*F12588</x:f>
        <x:v>268</x:v>
      </x:c>
      <x:c r="I12588" s="11" t="n">
        <x:f>H12588*(1-'Summary'!$B$5)</x:f>
        <x:v>254.6</x:v>
      </x:c>
      <x:c r="J12588" s="11" t="n">
        <x:f>E12588*G12588</x:f>
        <x:v>202</x:v>
      </x:c>
      <x:c r="K12588" s="11" t="n">
        <x:f>I12588-J12588</x:f>
        <x:v>52.599999999999994</x:v>
      </x:c>
      <x:c r="L12588" s="14" t="n">
        <x:f>K12588/I12588</x:f>
        <x:v>0.20659858601728198</x:v>
      </x:c>
    </x:row>
    <x:row r="12589" ht="22" customHeight="1">
      <x:c r="A12589" s="2" t="str">
        <x:v>ORD-12585</x:v>
      </x:c>
      <x:c r="B12589" s="2" t="str">
        <x:v>North</x:v>
      </x:c>
      <x:c r="C12589" s="2" t="str">
        <x:v>Mar</x:v>
      </x:c>
      <x:c r="D12589" s="2" t="str">
        <x:v>SKU-105</x:v>
      </x:c>
      <x:c r="E12589" s="15" t="n">
        <x:v>9</x:v>
      </x:c>
      <x:c r="F12589" s="11" t="n">
        <x:v>147</x:v>
      </x:c>
      <x:c r="G12589" s="11" t="n">
        <x:v>17</x:v>
      </x:c>
      <x:c r="H12589" s="11" t="n">
        <x:f>E12589*F12589</x:f>
        <x:v>1323</x:v>
      </x:c>
      <x:c r="I12589" s="11" t="n">
        <x:f>H12589*(1-'Summary'!$B$5)</x:f>
        <x:v>1256.85</x:v>
      </x:c>
      <x:c r="J12589" s="11" t="n">
        <x:f>E12589*G12589</x:f>
        <x:v>153</x:v>
      </x:c>
      <x:c r="K12589" s="11" t="n">
        <x:f>I12589-J12589</x:f>
        <x:v>1103.85</x:v>
      </x:c>
      <x:c r="L12589" s="14" t="n">
        <x:f>K12589/I12589</x:f>
        <x:v>0.8782670963122091</x:v>
      </x:c>
    </x:row>
    <x:row r="12590" ht="22" customHeight="1">
      <x:c r="A12590" s="2" t="str">
        <x:v>ORD-12586</x:v>
      </x:c>
      <x:c r="B12590" s="2" t="str">
        <x:v>South</x:v>
      </x:c>
      <x:c r="C12590" s="2" t="str">
        <x:v>Mar</x:v>
      </x:c>
      <x:c r="D12590" s="2" t="str">
        <x:v>SKU-106</x:v>
      </x:c>
      <x:c r="E12590" s="15" t="n">
        <x:v>16</x:v>
      </x:c>
      <x:c r="F12590" s="11" t="n">
        <x:v>160</x:v>
      </x:c>
      <x:c r="G12590" s="11" t="n">
        <x:v>28</x:v>
      </x:c>
      <x:c r="H12590" s="11" t="n">
        <x:f>E12590*F12590</x:f>
        <x:v>2560</x:v>
      </x:c>
      <x:c r="I12590" s="11" t="n">
        <x:f>H12590*(1-'Summary'!$B$5)</x:f>
        <x:v>2432</x:v>
      </x:c>
      <x:c r="J12590" s="11" t="n">
        <x:f>E12590*G12590</x:f>
        <x:v>448</x:v>
      </x:c>
      <x:c r="K12590" s="11" t="n">
        <x:f>I12590-J12590</x:f>
        <x:v>1984</x:v>
      </x:c>
      <x:c r="L12590" s="14" t="n">
        <x:f>K12590/I12590</x:f>
        <x:v>0.8157894736842105</x:v>
      </x:c>
    </x:row>
    <x:row r="12591" ht="22" customHeight="1">
      <x:c r="A12591" s="2" t="str">
        <x:v>ORD-12587</x:v>
      </x:c>
      <x:c r="B12591" s="2" t="str">
        <x:v>East</x:v>
      </x:c>
      <x:c r="C12591" s="2" t="str">
        <x:v>Mar</x:v>
      </x:c>
      <x:c r="D12591" s="2" t="str">
        <x:v>SKU-107</x:v>
      </x:c>
      <x:c r="E12591" s="15" t="n">
        <x:v>23</x:v>
      </x:c>
      <x:c r="F12591" s="11" t="n">
        <x:v>173</x:v>
      </x:c>
      <x:c r="G12591" s="11" t="n">
        <x:v>39</x:v>
      </x:c>
      <x:c r="H12591" s="11" t="n">
        <x:f>E12591*F12591</x:f>
        <x:v>3979</x:v>
      </x:c>
      <x:c r="I12591" s="11" t="n">
        <x:f>H12591*(1-'Summary'!$B$5)</x:f>
        <x:v>3780.0499999999997</x:v>
      </x:c>
      <x:c r="J12591" s="11" t="n">
        <x:f>E12591*G12591</x:f>
        <x:v>897</x:v>
      </x:c>
      <x:c r="K12591" s="11" t="n">
        <x:f>I12591-J12591</x:f>
        <x:v>2883.0499999999997</x:v>
      </x:c>
      <x:c r="L12591" s="14" t="n">
        <x:f>K12591/I12591</x:f>
        <x:v>0.7627015515667782</x:v>
      </x:c>
    </x:row>
    <x:row r="12592" ht="22" customHeight="1">
      <x:c r="A12592" s="2" t="str">
        <x:v>ORD-12588</x:v>
      </x:c>
      <x:c r="B12592" s="2" t="str">
        <x:v>West</x:v>
      </x:c>
      <x:c r="C12592" s="2" t="str">
        <x:v>Mar</x:v>
      </x:c>
      <x:c r="D12592" s="2" t="str">
        <x:v>SKU-108</x:v>
      </x:c>
      <x:c r="E12592" s="15" t="n">
        <x:v>6</x:v>
      </x:c>
      <x:c r="F12592" s="11" t="n">
        <x:v>186</x:v>
      </x:c>
      <x:c r="G12592" s="11" t="n">
        <x:v>50</x:v>
      </x:c>
      <x:c r="H12592" s="11" t="n">
        <x:f>E12592*F12592</x:f>
        <x:v>1116</x:v>
      </x:c>
      <x:c r="I12592" s="11" t="n">
        <x:f>H12592*(1-'Summary'!$B$5)</x:f>
        <x:v>1060.2</x:v>
      </x:c>
      <x:c r="J12592" s="11" t="n">
        <x:f>E12592*G12592</x:f>
        <x:v>300</x:v>
      </x:c>
      <x:c r="K12592" s="11" t="n">
        <x:f>I12592-J12592</x:f>
        <x:v>760.2</x:v>
      </x:c>
      <x:c r="L12592" s="14" t="n">
        <x:f>K12592/I12592</x:f>
        <x:v>0.7170345217883418</x:v>
      </x:c>
    </x:row>
    <x:row r="12593" ht="22" customHeight="1">
      <x:c r="A12593" s="2" t="str">
        <x:v>ORD-12589</x:v>
      </x:c>
      <x:c r="B12593" s="2" t="str">
        <x:v>North</x:v>
      </x:c>
      <x:c r="C12593" s="2" t="str">
        <x:v>Apr</x:v>
      </x:c>
      <x:c r="D12593" s="2" t="str">
        <x:v>SKU-109</x:v>
      </x:c>
      <x:c r="E12593" s="15" t="n">
        <x:v>13</x:v>
      </x:c>
      <x:c r="F12593" s="11" t="n">
        <x:v>199</x:v>
      </x:c>
      <x:c r="G12593" s="11" t="n">
        <x:v>61</x:v>
      </x:c>
      <x:c r="H12593" s="11" t="n">
        <x:f>E12593*F12593</x:f>
        <x:v>2587</x:v>
      </x:c>
      <x:c r="I12593" s="11" t="n">
        <x:f>H12593*(1-'Summary'!$B$5)</x:f>
        <x:v>2457.65</x:v>
      </x:c>
      <x:c r="J12593" s="11" t="n">
        <x:f>E12593*G12593</x:f>
        <x:v>793</x:v>
      </x:c>
      <x:c r="K12593" s="11" t="n">
        <x:f>I12593-J12593</x:f>
        <x:v>1664.65</x:v>
      </x:c>
      <x:c r="L12593" s="14" t="n">
        <x:f>K12593/I12593</x:f>
        <x:v>0.6773340386141232</x:v>
      </x:c>
    </x:row>
    <x:row r="12594" ht="22" customHeight="1">
      <x:c r="A12594" s="2" t="str">
        <x:v>ORD-12590</x:v>
      </x:c>
      <x:c r="B12594" s="2" t="str">
        <x:v>South</x:v>
      </x:c>
      <x:c r="C12594" s="2" t="str">
        <x:v>Apr</x:v>
      </x:c>
      <x:c r="D12594" s="2" t="str">
        <x:v>SKU-110</x:v>
      </x:c>
      <x:c r="E12594" s="15" t="n">
        <x:v>20</x:v>
      </x:c>
      <x:c r="F12594" s="11" t="n">
        <x:v>212</x:v>
      </x:c>
      <x:c r="G12594" s="11" t="n">
        <x:v>72</x:v>
      </x:c>
      <x:c r="H12594" s="11" t="n">
        <x:f>E12594*F12594</x:f>
        <x:v>4240</x:v>
      </x:c>
      <x:c r="I12594" s="11" t="n">
        <x:f>H12594*(1-'Summary'!$B$5)</x:f>
        <x:v>4028</x:v>
      </x:c>
      <x:c r="J12594" s="11" t="n">
        <x:f>E12594*G12594</x:f>
        <x:v>1440</x:v>
      </x:c>
      <x:c r="K12594" s="11" t="n">
        <x:f>I12594-J12594</x:f>
        <x:v>2588</x:v>
      </x:c>
      <x:c r="L12594" s="14" t="n">
        <x:f>K12594/I12594</x:f>
        <x:v>0.6425024826216484</x:v>
      </x:c>
    </x:row>
    <x:row r="12595" ht="22" customHeight="1">
      <x:c r="A12595" s="2" t="str">
        <x:v>ORD-12591</x:v>
      </x:c>
      <x:c r="B12595" s="2" t="str">
        <x:v>East</x:v>
      </x:c>
      <x:c r="C12595" s="2" t="str">
        <x:v>Apr</x:v>
      </x:c>
      <x:c r="D12595" s="2" t="str">
        <x:v>SKU-111</x:v>
      </x:c>
      <x:c r="E12595" s="15" t="n">
        <x:v>3</x:v>
      </x:c>
      <x:c r="F12595" s="11" t="n">
        <x:v>225</x:v>
      </x:c>
      <x:c r="G12595" s="11" t="n">
        <x:v>83</x:v>
      </x:c>
      <x:c r="H12595" s="11" t="n">
        <x:f>E12595*F12595</x:f>
        <x:v>675</x:v>
      </x:c>
      <x:c r="I12595" s="11" t="n">
        <x:f>H12595*(1-'Summary'!$B$5)</x:f>
        <x:v>641.25</x:v>
      </x:c>
      <x:c r="J12595" s="11" t="n">
        <x:f>E12595*G12595</x:f>
        <x:v>249</x:v>
      </x:c>
      <x:c r="K12595" s="11" t="n">
        <x:f>I12595-J12595</x:f>
        <x:v>392.25</x:v>
      </x:c>
      <x:c r="L12595" s="14" t="n">
        <x:f>K12595/I12595</x:f>
        <x:v>0.6116959064327485</x:v>
      </x:c>
    </x:row>
    <x:row r="12596" ht="22" customHeight="1">
      <x:c r="A12596" s="2" t="str">
        <x:v>ORD-12592</x:v>
      </x:c>
      <x:c r="B12596" s="2" t="str">
        <x:v>West</x:v>
      </x:c>
      <x:c r="C12596" s="2" t="str">
        <x:v>Apr</x:v>
      </x:c>
      <x:c r="D12596" s="2" t="str">
        <x:v>SKU-112</x:v>
      </x:c>
      <x:c r="E12596" s="15" t="n">
        <x:v>10</x:v>
      </x:c>
      <x:c r="F12596" s="11" t="n">
        <x:v>18</x:v>
      </x:c>
      <x:c r="G12596" s="11" t="n">
        <x:v>94</x:v>
      </x:c>
      <x:c r="H12596" s="11" t="n">
        <x:f>E12596*F12596</x:f>
        <x:v>180</x:v>
      </x:c>
      <x:c r="I12596" s="11" t="n">
        <x:f>H12596*(1-'Summary'!$B$5)</x:f>
        <x:v>171</x:v>
      </x:c>
      <x:c r="J12596" s="11" t="n">
        <x:f>E12596*G12596</x:f>
        <x:v>940</x:v>
      </x:c>
      <x:c r="K12596" s="11" t="n">
        <x:f>I12596-J12596</x:f>
        <x:v>-769</x:v>
      </x:c>
      <x:c r="L12596" s="14" t="n">
        <x:f>K12596/I12596</x:f>
        <x:v>-4.497076023391813</x:v>
      </x:c>
    </x:row>
    <x:row r="12597" ht="22" customHeight="1">
      <x:c r="A12597" s="2" t="str">
        <x:v>ORD-12593</x:v>
      </x:c>
      <x:c r="B12597" s="2" t="str">
        <x:v>North</x:v>
      </x:c>
      <x:c r="C12597" s="2" t="str">
        <x:v>May</x:v>
      </x:c>
      <x:c r="D12597" s="2" t="str">
        <x:v>SKU-113</x:v>
      </x:c>
      <x:c r="E12597" s="15" t="n">
        <x:v>17</x:v>
      </x:c>
      <x:c r="F12597" s="11" t="n">
        <x:v>31</x:v>
      </x:c>
      <x:c r="G12597" s="11" t="n">
        <x:v>10</x:v>
      </x:c>
      <x:c r="H12597" s="11" t="n">
        <x:f>E12597*F12597</x:f>
        <x:v>527</x:v>
      </x:c>
      <x:c r="I12597" s="11" t="n">
        <x:f>H12597*(1-'Summary'!$B$5)</x:f>
        <x:v>500.65</x:v>
      </x:c>
      <x:c r="J12597" s="11" t="n">
        <x:f>E12597*G12597</x:f>
        <x:v>170</x:v>
      </x:c>
      <x:c r="K12597" s="11" t="n">
        <x:f>I12597-J12597</x:f>
        <x:v>330.65</x:v>
      </x:c>
      <x:c r="L12597" s="14" t="n">
        <x:f>K12597/I12597</x:f>
        <x:v>0.6604414261460102</x:v>
      </x:c>
    </x:row>
    <x:row r="12598" ht="22" customHeight="1">
      <x:c r="A12598" s="2" t="str">
        <x:v>ORD-12594</x:v>
      </x:c>
      <x:c r="B12598" s="2" t="str">
        <x:v>South</x:v>
      </x:c>
      <x:c r="C12598" s="2" t="str">
        <x:v>May</x:v>
      </x:c>
      <x:c r="D12598" s="2" t="str">
        <x:v>SKU-114</x:v>
      </x:c>
      <x:c r="E12598" s="15" t="n">
        <x:v>24</x:v>
      </x:c>
      <x:c r="F12598" s="11" t="n">
        <x:v>44</x:v>
      </x:c>
      <x:c r="G12598" s="11" t="n">
        <x:v>21</x:v>
      </x:c>
      <x:c r="H12598" s="11" t="n">
        <x:f>E12598*F12598</x:f>
        <x:v>1056</x:v>
      </x:c>
      <x:c r="I12598" s="11" t="n">
        <x:f>H12598*(1-'Summary'!$B$5)</x:f>
        <x:v>1003.1999999999999</x:v>
      </x:c>
      <x:c r="J12598" s="11" t="n">
        <x:f>E12598*G12598</x:f>
        <x:v>504</x:v>
      </x:c>
      <x:c r="K12598" s="11" t="n">
        <x:f>I12598-J12598</x:f>
        <x:v>499.19999999999993</x:v>
      </x:c>
      <x:c r="L12598" s="14" t="n">
        <x:f>K12598/I12598</x:f>
        <x:v>0.49760765550239233</x:v>
      </x:c>
    </x:row>
    <x:row r="12599" ht="22" customHeight="1">
      <x:c r="A12599" s="2" t="str">
        <x:v>ORD-12595</x:v>
      </x:c>
      <x:c r="B12599" s="2" t="str">
        <x:v>East</x:v>
      </x:c>
      <x:c r="C12599" s="2" t="str">
        <x:v>May</x:v>
      </x:c>
      <x:c r="D12599" s="2" t="str">
        <x:v>SKU-115</x:v>
      </x:c>
      <x:c r="E12599" s="15" t="n">
        <x:v>7</x:v>
      </x:c>
      <x:c r="F12599" s="11" t="n">
        <x:v>57</x:v>
      </x:c>
      <x:c r="G12599" s="11" t="n">
        <x:v>32</x:v>
      </x:c>
      <x:c r="H12599" s="11" t="n">
        <x:f>E12599*F12599</x:f>
        <x:v>399</x:v>
      </x:c>
      <x:c r="I12599" s="11" t="n">
        <x:f>H12599*(1-'Summary'!$B$5)</x:f>
        <x:v>379.04999999999995</x:v>
      </x:c>
      <x:c r="J12599" s="11" t="n">
        <x:f>E12599*G12599</x:f>
        <x:v>224</x:v>
      </x:c>
      <x:c r="K12599" s="11" t="n">
        <x:f>I12599-J12599</x:f>
        <x:v>155.04999999999995</x:v>
      </x:c>
      <x:c r="L12599" s="14" t="n">
        <x:f>K12599/I12599</x:f>
        <x:v>0.40904893813481064</x:v>
      </x:c>
    </x:row>
    <x:row r="12600" ht="22" customHeight="1">
      <x:c r="A12600" s="2" t="str">
        <x:v>ORD-12596</x:v>
      </x:c>
      <x:c r="B12600" s="2" t="str">
        <x:v>West</x:v>
      </x:c>
      <x:c r="C12600" s="2" t="str">
        <x:v>May</x:v>
      </x:c>
      <x:c r="D12600" s="2" t="str">
        <x:v>SKU-116</x:v>
      </x:c>
      <x:c r="E12600" s="15" t="n">
        <x:v>14</x:v>
      </x:c>
      <x:c r="F12600" s="11" t="n">
        <x:v>70</x:v>
      </x:c>
      <x:c r="G12600" s="11" t="n">
        <x:v>43</x:v>
      </x:c>
      <x:c r="H12600" s="11" t="n">
        <x:f>E12600*F12600</x:f>
        <x:v>980</x:v>
      </x:c>
      <x:c r="I12600" s="11" t="n">
        <x:f>H12600*(1-'Summary'!$B$5)</x:f>
        <x:v>931</x:v>
      </x:c>
      <x:c r="J12600" s="11" t="n">
        <x:f>E12600*G12600</x:f>
        <x:v>602</x:v>
      </x:c>
      <x:c r="K12600" s="11" t="n">
        <x:f>I12600-J12600</x:f>
        <x:v>329</x:v>
      </x:c>
      <x:c r="L12600" s="14" t="n">
        <x:f>K12600/I12600</x:f>
        <x:v>0.3533834586466165</x:v>
      </x:c>
    </x:row>
    <x:row r="12601" ht="22" customHeight="1">
      <x:c r="A12601" s="2" t="str">
        <x:v>ORD-12597</x:v>
      </x:c>
      <x:c r="B12601" s="2" t="str">
        <x:v>North</x:v>
      </x:c>
      <x:c r="C12601" s="2" t="str">
        <x:v>Jun</x:v>
      </x:c>
      <x:c r="D12601" s="2" t="str">
        <x:v>SKU-117</x:v>
      </x:c>
      <x:c r="E12601" s="15" t="n">
        <x:v>21</x:v>
      </x:c>
      <x:c r="F12601" s="11" t="n">
        <x:v>83</x:v>
      </x:c>
      <x:c r="G12601" s="11" t="n">
        <x:v>54</x:v>
      </x:c>
      <x:c r="H12601" s="11" t="n">
        <x:f>E12601*F12601</x:f>
        <x:v>1743</x:v>
      </x:c>
      <x:c r="I12601" s="11" t="n">
        <x:f>H12601*(1-'Summary'!$B$5)</x:f>
        <x:v>1655.85</x:v>
      </x:c>
      <x:c r="J12601" s="11" t="n">
        <x:f>E12601*G12601</x:f>
        <x:v>1134</x:v>
      </x:c>
      <x:c r="K12601" s="11" t="n">
        <x:f>I12601-J12601</x:f>
        <x:v>521.8499999999999</x:v>
      </x:c>
      <x:c r="L12601" s="14" t="n">
        <x:f>K12601/I12601</x:f>
        <x:v>0.3151553582752061</x:v>
      </x:c>
    </x:row>
    <x:row r="12602" ht="22" customHeight="1">
      <x:c r="A12602" s="2" t="str">
        <x:v>ORD-12598</x:v>
      </x:c>
      <x:c r="B12602" s="2" t="str">
        <x:v>South</x:v>
      </x:c>
      <x:c r="C12602" s="2" t="str">
        <x:v>Jun</x:v>
      </x:c>
      <x:c r="D12602" s="2" t="str">
        <x:v>SKU-118</x:v>
      </x:c>
      <x:c r="E12602" s="15" t="n">
        <x:v>4</x:v>
      </x:c>
      <x:c r="F12602" s="11" t="n">
        <x:v>96</x:v>
      </x:c>
      <x:c r="G12602" s="11" t="n">
        <x:v>65</x:v>
      </x:c>
      <x:c r="H12602" s="11" t="n">
        <x:f>E12602*F12602</x:f>
        <x:v>384</x:v>
      </x:c>
      <x:c r="I12602" s="11" t="n">
        <x:f>H12602*(1-'Summary'!$B$5)</x:f>
        <x:v>364.79999999999995</x:v>
      </x:c>
      <x:c r="J12602" s="11" t="n">
        <x:f>E12602*G12602</x:f>
        <x:v>260</x:v>
      </x:c>
      <x:c r="K12602" s="11" t="n">
        <x:f>I12602-J12602</x:f>
        <x:v>104.79999999999995</x:v>
      </x:c>
      <x:c r="L12602" s="14" t="n">
        <x:f>K12602/I12602</x:f>
        <x:v>0.28728070175438586</x:v>
      </x:c>
    </x:row>
    <x:row r="12603" ht="22" customHeight="1">
      <x:c r="A12603" s="2" t="str">
        <x:v>ORD-12599</x:v>
      </x:c>
      <x:c r="B12603" s="2" t="str">
        <x:v>East</x:v>
      </x:c>
      <x:c r="C12603" s="2" t="str">
        <x:v>Jun</x:v>
      </x:c>
      <x:c r="D12603" s="2" t="str">
        <x:v>SKU-119</x:v>
      </x:c>
      <x:c r="E12603" s="15" t="n">
        <x:v>11</x:v>
      </x:c>
      <x:c r="F12603" s="11" t="n">
        <x:v>109</x:v>
      </x:c>
      <x:c r="G12603" s="11" t="n">
        <x:v>76</x:v>
      </x:c>
      <x:c r="H12603" s="11" t="n">
        <x:f>E12603*F12603</x:f>
        <x:v>1199</x:v>
      </x:c>
      <x:c r="I12603" s="11" t="n">
        <x:f>H12603*(1-'Summary'!$B$5)</x:f>
        <x:v>1139.05</x:v>
      </x:c>
      <x:c r="J12603" s="11" t="n">
        <x:f>E12603*G12603</x:f>
        <x:v>836</x:v>
      </x:c>
      <x:c r="K12603" s="11" t="n">
        <x:f>I12603-J12603</x:f>
        <x:v>303.04999999999995</x:v>
      </x:c>
      <x:c r="L12603" s="14" t="n">
        <x:f>K12603/I12603</x:f>
        <x:v>0.2660550458715596</x:v>
      </x:c>
    </x:row>
    <x:row r="12604" ht="22" customHeight="1">
      <x:c r="A12604" s="2" t="str">
        <x:v>ORD-12600</x:v>
      </x:c>
      <x:c r="B12604" s="2" t="str">
        <x:v>West</x:v>
      </x:c>
      <x:c r="C12604" s="2" t="str">
        <x:v>Jun</x:v>
      </x:c>
      <x:c r="D12604" s="2" t="str">
        <x:v>SKU-120</x:v>
      </x:c>
      <x:c r="E12604" s="15" t="n">
        <x:v>18</x:v>
      </x:c>
      <x:c r="F12604" s="11" t="n">
        <x:v>122</x:v>
      </x:c>
      <x:c r="G12604" s="11" t="n">
        <x:v>87</x:v>
      </x:c>
      <x:c r="H12604" s="11" t="n">
        <x:f>E12604*F12604</x:f>
        <x:v>2196</x:v>
      </x:c>
      <x:c r="I12604" s="11" t="n">
        <x:f>H12604*(1-'Summary'!$B$5)</x:f>
        <x:v>2086.2</x:v>
      </x:c>
      <x:c r="J12604" s="11" t="n">
        <x:f>E12604*G12604</x:f>
        <x:v>1566</x:v>
      </x:c>
      <x:c r="K12604" s="11" t="n">
        <x:f>I12604-J12604</x:f>
        <x:v>520.1999999999998</x:v>
      </x:c>
      <x:c r="L12604" s="14" t="n">
        <x:f>K12604/I12604</x:f>
        <x:v>0.2493528904227782</x:v>
      </x:c>
    </x:row>
    <x:row r="12605" ht="22" customHeight="1">
      <x:c r="A12605" s="2" t="str">
        <x:v>ORD-12601</x:v>
      </x:c>
      <x:c r="B12605" s="2" t="str">
        <x:v>North</x:v>
      </x:c>
      <x:c r="C12605" s="2" t="str">
        <x:v>Jul</x:v>
      </x:c>
      <x:c r="D12605" s="2" t="str">
        <x:v>SKU-001</x:v>
      </x:c>
      <x:c r="E12605" s="15" t="n">
        <x:v>1</x:v>
      </x:c>
      <x:c r="F12605" s="11" t="n">
        <x:v>135</x:v>
      </x:c>
      <x:c r="G12605" s="11" t="n">
        <x:v>98</x:v>
      </x:c>
      <x:c r="H12605" s="11" t="n">
        <x:f>E12605*F12605</x:f>
        <x:v>135</x:v>
      </x:c>
      <x:c r="I12605" s="11" t="n">
        <x:f>H12605*(1-'Summary'!$B$5)</x:f>
        <x:v>128.25</x:v>
      </x:c>
      <x:c r="J12605" s="11" t="n">
        <x:f>E12605*G12605</x:f>
        <x:v>98</x:v>
      </x:c>
      <x:c r="K12605" s="11" t="n">
        <x:f>I12605-J12605</x:f>
        <x:v>30.25</x:v>
      </x:c>
      <x:c r="L12605" s="14" t="n">
        <x:f>K12605/I12605</x:f>
        <x:v>0.23586744639376217</x:v>
      </x:c>
    </x:row>
    <x:row r="12606" ht="22" customHeight="1">
      <x:c r="A12606" s="2" t="str">
        <x:v>ORD-12602</x:v>
      </x:c>
      <x:c r="B12606" s="2" t="str">
        <x:v>South</x:v>
      </x:c>
      <x:c r="C12606" s="2" t="str">
        <x:v>Jul</x:v>
      </x:c>
      <x:c r="D12606" s="2" t="str">
        <x:v>SKU-002</x:v>
      </x:c>
      <x:c r="E12606" s="15" t="n">
        <x:v>8</x:v>
      </x:c>
      <x:c r="F12606" s="11" t="n">
        <x:v>148</x:v>
      </x:c>
      <x:c r="G12606" s="11" t="n">
        <x:v>14</x:v>
      </x:c>
      <x:c r="H12606" s="11" t="n">
        <x:f>E12606*F12606</x:f>
        <x:v>1184</x:v>
      </x:c>
      <x:c r="I12606" s="11" t="n">
        <x:f>H12606*(1-'Summary'!$B$5)</x:f>
        <x:v>1124.8</x:v>
      </x:c>
      <x:c r="J12606" s="11" t="n">
        <x:f>E12606*G12606</x:f>
        <x:v>112</x:v>
      </x:c>
      <x:c r="K12606" s="11" t="n">
        <x:f>I12606-J12606</x:f>
        <x:v>1012.8</x:v>
      </x:c>
      <x:c r="L12606" s="14" t="n">
        <x:f>K12606/I12606</x:f>
        <x:v>0.9004267425320057</x:v>
      </x:c>
    </x:row>
    <x:row r="12607" ht="22" customHeight="1">
      <x:c r="A12607" s="2" t="str">
        <x:v>ORD-12603</x:v>
      </x:c>
      <x:c r="B12607" s="2" t="str">
        <x:v>East</x:v>
      </x:c>
      <x:c r="C12607" s="2" t="str">
        <x:v>Jul</x:v>
      </x:c>
      <x:c r="D12607" s="2" t="str">
        <x:v>SKU-003</x:v>
      </x:c>
      <x:c r="E12607" s="15" t="n">
        <x:v>15</x:v>
      </x:c>
      <x:c r="F12607" s="11" t="n">
        <x:v>161</x:v>
      </x:c>
      <x:c r="G12607" s="11" t="n">
        <x:v>25</x:v>
      </x:c>
      <x:c r="H12607" s="11" t="n">
        <x:f>E12607*F12607</x:f>
        <x:v>2415</x:v>
      </x:c>
      <x:c r="I12607" s="11" t="n">
        <x:f>H12607*(1-'Summary'!$B$5)</x:f>
        <x:v>2294.25</x:v>
      </x:c>
      <x:c r="J12607" s="11" t="n">
        <x:f>E12607*G12607</x:f>
        <x:v>375</x:v>
      </x:c>
      <x:c r="K12607" s="11" t="n">
        <x:f>I12607-J12607</x:f>
        <x:v>1919.25</x:v>
      </x:c>
      <x:c r="L12607" s="14" t="n">
        <x:f>K12607/I12607</x:f>
        <x:v>0.8365478914678</x:v>
      </x:c>
    </x:row>
    <x:row r="12608" ht="22" customHeight="1">
      <x:c r="A12608" s="2" t="str">
        <x:v>ORD-12604</x:v>
      </x:c>
      <x:c r="B12608" s="2" t="str">
        <x:v>West</x:v>
      </x:c>
      <x:c r="C12608" s="2" t="str">
        <x:v>Jul</x:v>
      </x:c>
      <x:c r="D12608" s="2" t="str">
        <x:v>SKU-004</x:v>
      </x:c>
      <x:c r="E12608" s="15" t="n">
        <x:v>22</x:v>
      </x:c>
      <x:c r="F12608" s="11" t="n">
        <x:v>174</x:v>
      </x:c>
      <x:c r="G12608" s="11" t="n">
        <x:v>36</x:v>
      </x:c>
      <x:c r="H12608" s="11" t="n">
        <x:f>E12608*F12608</x:f>
        <x:v>3828</x:v>
      </x:c>
      <x:c r="I12608" s="11" t="n">
        <x:f>H12608*(1-'Summary'!$B$5)</x:f>
        <x:v>3636.6</x:v>
      </x:c>
      <x:c r="J12608" s="11" t="n">
        <x:f>E12608*G12608</x:f>
        <x:v>792</x:v>
      </x:c>
      <x:c r="K12608" s="11" t="n">
        <x:f>I12608-J12608</x:f>
        <x:v>2844.6</x:v>
      </x:c>
      <x:c r="L12608" s="14" t="n">
        <x:f>K12608/I12608</x:f>
        <x:v>0.7822141560798548</x:v>
      </x:c>
    </x:row>
    <x:row r="12609" ht="22" customHeight="1">
      <x:c r="A12609" s="2" t="str">
        <x:v>ORD-12605</x:v>
      </x:c>
      <x:c r="B12609" s="2" t="str">
        <x:v>North</x:v>
      </x:c>
      <x:c r="C12609" s="2" t="str">
        <x:v>Aug</x:v>
      </x:c>
      <x:c r="D12609" s="2" t="str">
        <x:v>SKU-005</x:v>
      </x:c>
      <x:c r="E12609" s="15" t="n">
        <x:v>5</x:v>
      </x:c>
      <x:c r="F12609" s="11" t="n">
        <x:v>187</x:v>
      </x:c>
      <x:c r="G12609" s="11" t="n">
        <x:v>47</x:v>
      </x:c>
      <x:c r="H12609" s="11" t="n">
        <x:f>E12609*F12609</x:f>
        <x:v>935</x:v>
      </x:c>
      <x:c r="I12609" s="11" t="n">
        <x:f>H12609*(1-'Summary'!$B$5)</x:f>
        <x:v>888.25</x:v>
      </x:c>
      <x:c r="J12609" s="11" t="n">
        <x:f>E12609*G12609</x:f>
        <x:v>235</x:v>
      </x:c>
      <x:c r="K12609" s="11" t="n">
        <x:f>I12609-J12609</x:f>
        <x:v>653.25</x:v>
      </x:c>
      <x:c r="L12609" s="14" t="n">
        <x:f>K12609/I12609</x:f>
        <x:v>0.735434843793977</x:v>
      </x:c>
    </x:row>
    <x:row r="12610" ht="22" customHeight="1">
      <x:c r="A12610" s="2" t="str">
        <x:v>ORD-12606</x:v>
      </x:c>
      <x:c r="B12610" s="2" t="str">
        <x:v>South</x:v>
      </x:c>
      <x:c r="C12610" s="2" t="str">
        <x:v>Aug</x:v>
      </x:c>
      <x:c r="D12610" s="2" t="str">
        <x:v>SKU-006</x:v>
      </x:c>
      <x:c r="E12610" s="15" t="n">
        <x:v>12</x:v>
      </x:c>
      <x:c r="F12610" s="11" t="n">
        <x:v>200</x:v>
      </x:c>
      <x:c r="G12610" s="11" t="n">
        <x:v>58</x:v>
      </x:c>
      <x:c r="H12610" s="11" t="n">
        <x:f>E12610*F12610</x:f>
        <x:v>2400</x:v>
      </x:c>
      <x:c r="I12610" s="11" t="n">
        <x:f>H12610*(1-'Summary'!$B$5)</x:f>
        <x:v>2280</x:v>
      </x:c>
      <x:c r="J12610" s="11" t="n">
        <x:f>E12610*G12610</x:f>
        <x:v>696</x:v>
      </x:c>
      <x:c r="K12610" s="11" t="n">
        <x:f>I12610-J12610</x:f>
        <x:v>1584</x:v>
      </x:c>
      <x:c r="L12610" s="14" t="n">
        <x:f>K12610/I12610</x:f>
        <x:v>0.6947368421052632</x:v>
      </x:c>
    </x:row>
    <x:row r="12611" ht="22" customHeight="1">
      <x:c r="A12611" s="2" t="str">
        <x:v>ORD-12607</x:v>
      </x:c>
      <x:c r="B12611" s="2" t="str">
        <x:v>East</x:v>
      </x:c>
      <x:c r="C12611" s="2" t="str">
        <x:v>Aug</x:v>
      </x:c>
      <x:c r="D12611" s="2" t="str">
        <x:v>SKU-007</x:v>
      </x:c>
      <x:c r="E12611" s="15" t="n">
        <x:v>19</x:v>
      </x:c>
      <x:c r="F12611" s="11" t="n">
        <x:v>213</x:v>
      </x:c>
      <x:c r="G12611" s="11" t="n">
        <x:v>69</x:v>
      </x:c>
      <x:c r="H12611" s="11" t="n">
        <x:f>E12611*F12611</x:f>
        <x:v>4047</x:v>
      </x:c>
      <x:c r="I12611" s="11" t="n">
        <x:f>H12611*(1-'Summary'!$B$5)</x:f>
        <x:v>3844.6499999999996</x:v>
      </x:c>
      <x:c r="J12611" s="11" t="n">
        <x:f>E12611*G12611</x:f>
        <x:v>1311</x:v>
      </x:c>
      <x:c r="K12611" s="11" t="n">
        <x:f>I12611-J12611</x:f>
        <x:v>2533.6499999999996</x:v>
      </x:c>
      <x:c r="L12611" s="14" t="n">
        <x:f>K12611/I12611</x:f>
        <x:v>0.6590066716085989</x:v>
      </x:c>
    </x:row>
    <x:row r="12612" ht="22" customHeight="1">
      <x:c r="A12612" s="2" t="str">
        <x:v>ORD-12608</x:v>
      </x:c>
      <x:c r="B12612" s="2" t="str">
        <x:v>West</x:v>
      </x:c>
      <x:c r="C12612" s="2" t="str">
        <x:v>Aug</x:v>
      </x:c>
      <x:c r="D12612" s="2" t="str">
        <x:v>SKU-008</x:v>
      </x:c>
      <x:c r="E12612" s="15" t="n">
        <x:v>2</x:v>
      </x:c>
      <x:c r="F12612" s="11" t="n">
        <x:v>226</x:v>
      </x:c>
      <x:c r="G12612" s="11" t="n">
        <x:v>80</x:v>
      </x:c>
      <x:c r="H12612" s="11" t="n">
        <x:f>E12612*F12612</x:f>
        <x:v>452</x:v>
      </x:c>
      <x:c r="I12612" s="11" t="n">
        <x:f>H12612*(1-'Summary'!$B$5)</x:f>
        <x:v>429.4</x:v>
      </x:c>
      <x:c r="J12612" s="11" t="n">
        <x:f>E12612*G12612</x:f>
        <x:v>160</x:v>
      </x:c>
      <x:c r="K12612" s="11" t="n">
        <x:f>I12612-J12612</x:f>
        <x:v>269.4</x:v>
      </x:c>
      <x:c r="L12612" s="14" t="n">
        <x:f>K12612/I12612</x:f>
        <x:v>0.6273870517000466</x:v>
      </x:c>
    </x:row>
    <x:row r="12613" ht="22" customHeight="1">
      <x:c r="A12613" s="2" t="str">
        <x:v>ORD-12609</x:v>
      </x:c>
      <x:c r="B12613" s="2" t="str">
        <x:v>North</x:v>
      </x:c>
      <x:c r="C12613" s="2" t="str">
        <x:v>Sep</x:v>
      </x:c>
      <x:c r="D12613" s="2" t="str">
        <x:v>SKU-009</x:v>
      </x:c>
      <x:c r="E12613" s="15" t="n">
        <x:v>9</x:v>
      </x:c>
      <x:c r="F12613" s="11" t="n">
        <x:v>19</x:v>
      </x:c>
      <x:c r="G12613" s="11" t="n">
        <x:v>91</x:v>
      </x:c>
      <x:c r="H12613" s="11" t="n">
        <x:f>E12613*F12613</x:f>
        <x:v>171</x:v>
      </x:c>
      <x:c r="I12613" s="11" t="n">
        <x:f>H12613*(1-'Summary'!$B$5)</x:f>
        <x:v>162.45</x:v>
      </x:c>
      <x:c r="J12613" s="11" t="n">
        <x:f>E12613*G12613</x:f>
        <x:v>819</x:v>
      </x:c>
      <x:c r="K12613" s="11" t="n">
        <x:f>I12613-J12613</x:f>
        <x:v>-656.55</x:v>
      </x:c>
      <x:c r="L12613" s="14" t="n">
        <x:f>K12613/I12613</x:f>
        <x:v>-4.041551246537396</x:v>
      </x:c>
    </x:row>
    <x:row r="12614" ht="22" customHeight="1">
      <x:c r="A12614" s="2" t="str">
        <x:v>ORD-12610</x:v>
      </x:c>
      <x:c r="B12614" s="2" t="str">
        <x:v>South</x:v>
      </x:c>
      <x:c r="C12614" s="2" t="str">
        <x:v>Sep</x:v>
      </x:c>
      <x:c r="D12614" s="2" t="str">
        <x:v>SKU-010</x:v>
      </x:c>
      <x:c r="E12614" s="15" t="n">
        <x:v>16</x:v>
      </x:c>
      <x:c r="F12614" s="11" t="n">
        <x:v>32</x:v>
      </x:c>
      <x:c r="G12614" s="11" t="n">
        <x:v>102</x:v>
      </x:c>
      <x:c r="H12614" s="11" t="n">
        <x:f>E12614*F12614</x:f>
        <x:v>512</x:v>
      </x:c>
      <x:c r="I12614" s="11" t="n">
        <x:f>H12614*(1-'Summary'!$B$5)</x:f>
        <x:v>486.4</x:v>
      </x:c>
      <x:c r="J12614" s="11" t="n">
        <x:f>E12614*G12614</x:f>
        <x:v>1632</x:v>
      </x:c>
      <x:c r="K12614" s="11" t="n">
        <x:f>I12614-J12614</x:f>
        <x:v>-1145.6</x:v>
      </x:c>
      <x:c r="L12614" s="14" t="n">
        <x:f>K12614/I12614</x:f>
        <x:v>-2.3552631578947367</x:v>
      </x:c>
    </x:row>
    <x:row r="12615" ht="22" customHeight="1">
      <x:c r="A12615" s="2" t="str">
        <x:v>ORD-12611</x:v>
      </x:c>
      <x:c r="B12615" s="2" t="str">
        <x:v>East</x:v>
      </x:c>
      <x:c r="C12615" s="2" t="str">
        <x:v>Sep</x:v>
      </x:c>
      <x:c r="D12615" s="2" t="str">
        <x:v>SKU-011</x:v>
      </x:c>
      <x:c r="E12615" s="15" t="n">
        <x:v>23</x:v>
      </x:c>
      <x:c r="F12615" s="11" t="n">
        <x:v>45</x:v>
      </x:c>
      <x:c r="G12615" s="11" t="n">
        <x:v>18</x:v>
      </x:c>
      <x:c r="H12615" s="11" t="n">
        <x:f>E12615*F12615</x:f>
        <x:v>1035</x:v>
      </x:c>
      <x:c r="I12615" s="11" t="n">
        <x:f>H12615*(1-'Summary'!$B$5)</x:f>
        <x:v>983.25</x:v>
      </x:c>
      <x:c r="J12615" s="11" t="n">
        <x:f>E12615*G12615</x:f>
        <x:v>414</x:v>
      </x:c>
      <x:c r="K12615" s="11" t="n">
        <x:f>I12615-J12615</x:f>
        <x:v>569.25</x:v>
      </x:c>
      <x:c r="L12615" s="14" t="n">
        <x:f>K12615/I12615</x:f>
        <x:v>0.5789473684210527</x:v>
      </x:c>
    </x:row>
    <x:row r="12616" ht="22" customHeight="1">
      <x:c r="A12616" s="2" t="str">
        <x:v>ORD-12612</x:v>
      </x:c>
      <x:c r="B12616" s="2" t="str">
        <x:v>West</x:v>
      </x:c>
      <x:c r="C12616" s="2" t="str">
        <x:v>Sep</x:v>
      </x:c>
      <x:c r="D12616" s="2" t="str">
        <x:v>SKU-012</x:v>
      </x:c>
      <x:c r="E12616" s="15" t="n">
        <x:v>6</x:v>
      </x:c>
      <x:c r="F12616" s="11" t="n">
        <x:v>58</x:v>
      </x:c>
      <x:c r="G12616" s="11" t="n">
        <x:v>29</x:v>
      </x:c>
      <x:c r="H12616" s="11" t="n">
        <x:f>E12616*F12616</x:f>
        <x:v>348</x:v>
      </x:c>
      <x:c r="I12616" s="11" t="n">
        <x:f>H12616*(1-'Summary'!$B$5)</x:f>
        <x:v>330.59999999999997</x:v>
      </x:c>
      <x:c r="J12616" s="11" t="n">
        <x:f>E12616*G12616</x:f>
        <x:v>174</x:v>
      </x:c>
      <x:c r="K12616" s="11" t="n">
        <x:f>I12616-J12616</x:f>
        <x:v>156.59999999999997</x:v>
      </x:c>
      <x:c r="L12616" s="14" t="n">
        <x:f>K12616/I12616</x:f>
        <x:v>0.4736842105263157</x:v>
      </x:c>
    </x:row>
    <x:row r="12617" ht="22" customHeight="1">
      <x:c r="A12617" s="2" t="str">
        <x:v>ORD-12613</x:v>
      </x:c>
      <x:c r="B12617" s="2" t="str">
        <x:v>North</x:v>
      </x:c>
      <x:c r="C12617" s="2" t="str">
        <x:v>Oct</x:v>
      </x:c>
      <x:c r="D12617" s="2" t="str">
        <x:v>SKU-013</x:v>
      </x:c>
      <x:c r="E12617" s="15" t="n">
        <x:v>13</x:v>
      </x:c>
      <x:c r="F12617" s="11" t="n">
        <x:v>71</x:v>
      </x:c>
      <x:c r="G12617" s="11" t="n">
        <x:v>40</x:v>
      </x:c>
      <x:c r="H12617" s="11" t="n">
        <x:f>E12617*F12617</x:f>
        <x:v>923</x:v>
      </x:c>
      <x:c r="I12617" s="11" t="n">
        <x:f>H12617*(1-'Summary'!$B$5)</x:f>
        <x:v>876.8499999999999</x:v>
      </x:c>
      <x:c r="J12617" s="11" t="n">
        <x:f>E12617*G12617</x:f>
        <x:v>520</x:v>
      </x:c>
      <x:c r="K12617" s="11" t="n">
        <x:f>I12617-J12617</x:f>
        <x:v>356.8499999999999</x:v>
      </x:c>
      <x:c r="L12617" s="14" t="n">
        <x:f>K12617/I12617</x:f>
        <x:v>0.4069681245366938</x:v>
      </x:c>
    </x:row>
    <x:row r="12618" ht="22" customHeight="1">
      <x:c r="A12618" s="2" t="str">
        <x:v>ORD-12614</x:v>
      </x:c>
      <x:c r="B12618" s="2" t="str">
        <x:v>South</x:v>
      </x:c>
      <x:c r="C12618" s="2" t="str">
        <x:v>Oct</x:v>
      </x:c>
      <x:c r="D12618" s="2" t="str">
        <x:v>SKU-014</x:v>
      </x:c>
      <x:c r="E12618" s="15" t="n">
        <x:v>20</x:v>
      </x:c>
      <x:c r="F12618" s="11" t="n">
        <x:v>84</x:v>
      </x:c>
      <x:c r="G12618" s="11" t="n">
        <x:v>51</x:v>
      </x:c>
      <x:c r="H12618" s="11" t="n">
        <x:f>E12618*F12618</x:f>
        <x:v>1680</x:v>
      </x:c>
      <x:c r="I12618" s="11" t="n">
        <x:f>H12618*(1-'Summary'!$B$5)</x:f>
        <x:v>1596</x:v>
      </x:c>
      <x:c r="J12618" s="11" t="n">
        <x:f>E12618*G12618</x:f>
        <x:v>1020</x:v>
      </x:c>
      <x:c r="K12618" s="11" t="n">
        <x:f>I12618-J12618</x:f>
        <x:v>576</x:v>
      </x:c>
      <x:c r="L12618" s="14" t="n">
        <x:f>K12618/I12618</x:f>
        <x:v>0.3609022556390977</x:v>
      </x:c>
    </x:row>
    <x:row r="12619" ht="22" customHeight="1">
      <x:c r="A12619" s="2" t="str">
        <x:v>ORD-12615</x:v>
      </x:c>
      <x:c r="B12619" s="2" t="str">
        <x:v>East</x:v>
      </x:c>
      <x:c r="C12619" s="2" t="str">
        <x:v>Oct</x:v>
      </x:c>
      <x:c r="D12619" s="2" t="str">
        <x:v>SKU-015</x:v>
      </x:c>
      <x:c r="E12619" s="15" t="n">
        <x:v>3</x:v>
      </x:c>
      <x:c r="F12619" s="11" t="n">
        <x:v>97</x:v>
      </x:c>
      <x:c r="G12619" s="11" t="n">
        <x:v>62</x:v>
      </x:c>
      <x:c r="H12619" s="11" t="n">
        <x:f>E12619*F12619</x:f>
        <x:v>291</x:v>
      </x:c>
      <x:c r="I12619" s="11" t="n">
        <x:f>H12619*(1-'Summary'!$B$5)</x:f>
        <x:v>276.45</x:v>
      </x:c>
      <x:c r="J12619" s="11" t="n">
        <x:f>E12619*G12619</x:f>
        <x:v>186</x:v>
      </x:c>
      <x:c r="K12619" s="11" t="n">
        <x:f>I12619-J12619</x:f>
        <x:v>90.44999999999999</x:v>
      </x:c>
      <x:c r="L12619" s="14" t="n">
        <x:f>K12619/I12619</x:f>
        <x:v>0.32718393922951705</x:v>
      </x:c>
    </x:row>
    <x:row r="12620" ht="22" customHeight="1">
      <x:c r="A12620" s="2" t="str">
        <x:v>ORD-12616</x:v>
      </x:c>
      <x:c r="B12620" s="2" t="str">
        <x:v>West</x:v>
      </x:c>
      <x:c r="C12620" s="2" t="str">
        <x:v>Oct</x:v>
      </x:c>
      <x:c r="D12620" s="2" t="str">
        <x:v>SKU-016</x:v>
      </x:c>
      <x:c r="E12620" s="15" t="n">
        <x:v>10</x:v>
      </x:c>
      <x:c r="F12620" s="11" t="n">
        <x:v>110</x:v>
      </x:c>
      <x:c r="G12620" s="11" t="n">
        <x:v>73</x:v>
      </x:c>
      <x:c r="H12620" s="11" t="n">
        <x:f>E12620*F12620</x:f>
        <x:v>1100</x:v>
      </x:c>
      <x:c r="I12620" s="11" t="n">
        <x:f>H12620*(1-'Summary'!$B$5)</x:f>
        <x:v>1045</x:v>
      </x:c>
      <x:c r="J12620" s="11" t="n">
        <x:f>E12620*G12620</x:f>
        <x:v>730</x:v>
      </x:c>
      <x:c r="K12620" s="11" t="n">
        <x:f>I12620-J12620</x:f>
        <x:v>315</x:v>
      </x:c>
      <x:c r="L12620" s="14" t="n">
        <x:f>K12620/I12620</x:f>
        <x:v>0.3014354066985646</x:v>
      </x:c>
    </x:row>
    <x:row r="12621" ht="22" customHeight="1">
      <x:c r="A12621" s="2" t="str">
        <x:v>ORD-12617</x:v>
      </x:c>
      <x:c r="B12621" s="2" t="str">
        <x:v>North</x:v>
      </x:c>
      <x:c r="C12621" s="2" t="str">
        <x:v>Nov</x:v>
      </x:c>
      <x:c r="D12621" s="2" t="str">
        <x:v>SKU-017</x:v>
      </x:c>
      <x:c r="E12621" s="15" t="n">
        <x:v>17</x:v>
      </x:c>
      <x:c r="F12621" s="11" t="n">
        <x:v>123</x:v>
      </x:c>
      <x:c r="G12621" s="11" t="n">
        <x:v>84</x:v>
      </x:c>
      <x:c r="H12621" s="11" t="n">
        <x:f>E12621*F12621</x:f>
        <x:v>2091</x:v>
      </x:c>
      <x:c r="I12621" s="11" t="n">
        <x:f>H12621*(1-'Summary'!$B$5)</x:f>
        <x:v>1986.4499999999998</x:v>
      </x:c>
      <x:c r="J12621" s="11" t="n">
        <x:f>E12621*G12621</x:f>
        <x:v>1428</x:v>
      </x:c>
      <x:c r="K12621" s="11" t="n">
        <x:f>I12621-J12621</x:f>
        <x:v>558.4499999999998</x:v>
      </x:c>
      <x:c r="L12621" s="14" t="n">
        <x:f>K12621/I12621</x:f>
        <x:v>0.28112965340179713</x:v>
      </x:c>
    </x:row>
    <x:row r="12622" ht="22" customHeight="1">
      <x:c r="A12622" s="2" t="str">
        <x:v>ORD-12618</x:v>
      </x:c>
      <x:c r="B12622" s="2" t="str">
        <x:v>South</x:v>
      </x:c>
      <x:c r="C12622" s="2" t="str">
        <x:v>Nov</x:v>
      </x:c>
      <x:c r="D12622" s="2" t="str">
        <x:v>SKU-018</x:v>
      </x:c>
      <x:c r="E12622" s="15" t="n">
        <x:v>24</x:v>
      </x:c>
      <x:c r="F12622" s="11" t="n">
        <x:v>136</x:v>
      </x:c>
      <x:c r="G12622" s="11" t="n">
        <x:v>95</x:v>
      </x:c>
      <x:c r="H12622" s="11" t="n">
        <x:f>E12622*F12622</x:f>
        <x:v>3264</x:v>
      </x:c>
      <x:c r="I12622" s="11" t="n">
        <x:f>H12622*(1-'Summary'!$B$5)</x:f>
        <x:v>3100.7999999999997</x:v>
      </x:c>
      <x:c r="J12622" s="11" t="n">
        <x:f>E12622*G12622</x:f>
        <x:v>2280</x:v>
      </x:c>
      <x:c r="K12622" s="11" t="n">
        <x:f>I12622-J12622</x:f>
        <x:v>820.7999999999997</x:v>
      </x:c>
      <x:c r="L12622" s="14" t="n">
        <x:f>K12622/I12622</x:f>
        <x:v>0.2647058823529411</x:v>
      </x:c>
    </x:row>
    <x:row r="12623" ht="22" customHeight="1">
      <x:c r="A12623" s="2" t="str">
        <x:v>ORD-12619</x:v>
      </x:c>
      <x:c r="B12623" s="2" t="str">
        <x:v>East</x:v>
      </x:c>
      <x:c r="C12623" s="2" t="str">
        <x:v>Nov</x:v>
      </x:c>
      <x:c r="D12623" s="2" t="str">
        <x:v>SKU-019</x:v>
      </x:c>
      <x:c r="E12623" s="15" t="n">
        <x:v>7</x:v>
      </x:c>
      <x:c r="F12623" s="11" t="n">
        <x:v>149</x:v>
      </x:c>
      <x:c r="G12623" s="11" t="n">
        <x:v>11</x:v>
      </x:c>
      <x:c r="H12623" s="11" t="n">
        <x:f>E12623*F12623</x:f>
        <x:v>1043</x:v>
      </x:c>
      <x:c r="I12623" s="11" t="n">
        <x:f>H12623*(1-'Summary'!$B$5)</x:f>
        <x:v>990.8499999999999</x:v>
      </x:c>
      <x:c r="J12623" s="11" t="n">
        <x:f>E12623*G12623</x:f>
        <x:v>77</x:v>
      </x:c>
      <x:c r="K12623" s="11" t="n">
        <x:f>I12623-J12623</x:f>
        <x:v>913.8499999999999</x:v>
      </x:c>
      <x:c r="L12623" s="14" t="n">
        <x:f>K12623/I12623</x:f>
        <x:v>0.9222889438361003</x:v>
      </x:c>
    </x:row>
    <x:row r="12624" ht="22" customHeight="1">
      <x:c r="A12624" s="2" t="str">
        <x:v>ORD-12620</x:v>
      </x:c>
      <x:c r="B12624" s="2" t="str">
        <x:v>West</x:v>
      </x:c>
      <x:c r="C12624" s="2" t="str">
        <x:v>Nov</x:v>
      </x:c>
      <x:c r="D12624" s="2" t="str">
        <x:v>SKU-020</x:v>
      </x:c>
      <x:c r="E12624" s="15" t="n">
        <x:v>14</x:v>
      </x:c>
      <x:c r="F12624" s="11" t="n">
        <x:v>162</x:v>
      </x:c>
      <x:c r="G12624" s="11" t="n">
        <x:v>22</x:v>
      </x:c>
      <x:c r="H12624" s="11" t="n">
        <x:f>E12624*F12624</x:f>
        <x:v>2268</x:v>
      </x:c>
      <x:c r="I12624" s="11" t="n">
        <x:f>H12624*(1-'Summary'!$B$5)</x:f>
        <x:v>2154.6</x:v>
      </x:c>
      <x:c r="J12624" s="11" t="n">
        <x:f>E12624*G12624</x:f>
        <x:v>308</x:v>
      </x:c>
      <x:c r="K12624" s="11" t="n">
        <x:f>I12624-J12624</x:f>
        <x:v>1846.6</x:v>
      </x:c>
      <x:c r="L12624" s="14" t="n">
        <x:f>K12624/I12624</x:f>
        <x:v>0.857050032488629</x:v>
      </x:c>
    </x:row>
    <x:row r="12625" ht="22" customHeight="1">
      <x:c r="A12625" s="2" t="str">
        <x:v>ORD-12621</x:v>
      </x:c>
      <x:c r="B12625" s="2" t="str">
        <x:v>North</x:v>
      </x:c>
      <x:c r="C12625" s="2" t="str">
        <x:v>Dec</x:v>
      </x:c>
      <x:c r="D12625" s="2" t="str">
        <x:v>SKU-021</x:v>
      </x:c>
      <x:c r="E12625" s="15" t="n">
        <x:v>21</x:v>
      </x:c>
      <x:c r="F12625" s="11" t="n">
        <x:v>175</x:v>
      </x:c>
      <x:c r="G12625" s="11" t="n">
        <x:v>33</x:v>
      </x:c>
      <x:c r="H12625" s="11" t="n">
        <x:f>E12625*F12625</x:f>
        <x:v>3675</x:v>
      </x:c>
      <x:c r="I12625" s="11" t="n">
        <x:f>H12625*(1-'Summary'!$B$5)</x:f>
        <x:v>3491.25</x:v>
      </x:c>
      <x:c r="J12625" s="11" t="n">
        <x:f>E12625*G12625</x:f>
        <x:v>693</x:v>
      </x:c>
      <x:c r="K12625" s="11" t="n">
        <x:f>I12625-J12625</x:f>
        <x:v>2798.25</x:v>
      </x:c>
      <x:c r="L12625" s="14" t="n">
        <x:f>K12625/I12625</x:f>
        <x:v>0.8015037593984963</x:v>
      </x:c>
    </x:row>
    <x:row r="12626" ht="22" customHeight="1">
      <x:c r="A12626" s="2" t="str">
        <x:v>ORD-12622</x:v>
      </x:c>
      <x:c r="B12626" s="2" t="str">
        <x:v>South</x:v>
      </x:c>
      <x:c r="C12626" s="2" t="str">
        <x:v>Dec</x:v>
      </x:c>
      <x:c r="D12626" s="2" t="str">
        <x:v>SKU-022</x:v>
      </x:c>
      <x:c r="E12626" s="15" t="n">
        <x:v>4</x:v>
      </x:c>
      <x:c r="F12626" s="11" t="n">
        <x:v>188</x:v>
      </x:c>
      <x:c r="G12626" s="11" t="n">
        <x:v>44</x:v>
      </x:c>
      <x:c r="H12626" s="11" t="n">
        <x:f>E12626*F12626</x:f>
        <x:v>752</x:v>
      </x:c>
      <x:c r="I12626" s="11" t="n">
        <x:f>H12626*(1-'Summary'!$B$5)</x:f>
        <x:v>714.4</x:v>
      </x:c>
      <x:c r="J12626" s="11" t="n">
        <x:f>E12626*G12626</x:f>
        <x:v>176</x:v>
      </x:c>
      <x:c r="K12626" s="11" t="n">
        <x:f>I12626-J12626</x:f>
        <x:v>538.4</x:v>
      </x:c>
      <x:c r="L12626" s="14" t="n">
        <x:f>K12626/I12626</x:f>
        <x:v>0.7536394176931691</x:v>
      </x:c>
    </x:row>
    <x:row r="12627" ht="22" customHeight="1">
      <x:c r="A12627" s="2" t="str">
        <x:v>ORD-12623</x:v>
      </x:c>
      <x:c r="B12627" s="2" t="str">
        <x:v>East</x:v>
      </x:c>
      <x:c r="C12627" s="2" t="str">
        <x:v>Dec</x:v>
      </x:c>
      <x:c r="D12627" s="2" t="str">
        <x:v>SKU-023</x:v>
      </x:c>
      <x:c r="E12627" s="15" t="n">
        <x:v>11</x:v>
      </x:c>
      <x:c r="F12627" s="11" t="n">
        <x:v>201</x:v>
      </x:c>
      <x:c r="G12627" s="11" t="n">
        <x:v>55</x:v>
      </x:c>
      <x:c r="H12627" s="11" t="n">
        <x:f>E12627*F12627</x:f>
        <x:v>2211</x:v>
      </x:c>
      <x:c r="I12627" s="11" t="n">
        <x:f>H12627*(1-'Summary'!$B$5)</x:f>
        <x:v>2100.45</x:v>
      </x:c>
      <x:c r="J12627" s="11" t="n">
        <x:f>E12627*G12627</x:f>
        <x:v>605</x:v>
      </x:c>
      <x:c r="K12627" s="11" t="n">
        <x:f>I12627-J12627</x:f>
        <x:v>1495.4499999999998</x:v>
      </x:c>
      <x:c r="L12627" s="14" t="n">
        <x:f>K12627/I12627</x:f>
        <x:v>0.7119664833726106</x:v>
      </x:c>
    </x:row>
    <x:row r="12628" ht="22" customHeight="1">
      <x:c r="A12628" s="2" t="str">
        <x:v>ORD-12624</x:v>
      </x:c>
      <x:c r="B12628" s="2" t="str">
        <x:v>West</x:v>
      </x:c>
      <x:c r="C12628" s="2" t="str">
        <x:v>Dec</x:v>
      </x:c>
      <x:c r="D12628" s="2" t="str">
        <x:v>SKU-024</x:v>
      </x:c>
      <x:c r="E12628" s="15" t="n">
        <x:v>18</x:v>
      </x:c>
      <x:c r="F12628" s="11" t="n">
        <x:v>214</x:v>
      </x:c>
      <x:c r="G12628" s="11" t="n">
        <x:v>66</x:v>
      </x:c>
      <x:c r="H12628" s="11" t="n">
        <x:f>E12628*F12628</x:f>
        <x:v>3852</x:v>
      </x:c>
      <x:c r="I12628" s="11" t="n">
        <x:f>H12628*(1-'Summary'!$B$5)</x:f>
        <x:v>3659.3999999999996</x:v>
      </x:c>
      <x:c r="J12628" s="11" t="n">
        <x:f>E12628*G12628</x:f>
        <x:v>1188</x:v>
      </x:c>
      <x:c r="K12628" s="11" t="n">
        <x:f>I12628-J12628</x:f>
        <x:v>2471.3999999999996</x:v>
      </x:c>
      <x:c r="L12628" s="14" t="n">
        <x:f>K12628/I12628</x:f>
        <x:v>0.675356615838662</x:v>
      </x:c>
    </x:row>
    <x:row r="12629" ht="22" customHeight="1">
      <x:c r="A12629" s="2" t="str">
        <x:v>ORD-12625</x:v>
      </x:c>
      <x:c r="B12629" s="2" t="str">
        <x:v>North</x:v>
      </x:c>
      <x:c r="C12629" s="2" t="str">
        <x:v>Jan</x:v>
      </x:c>
      <x:c r="D12629" s="2" t="str">
        <x:v>SKU-025</x:v>
      </x:c>
      <x:c r="E12629" s="15" t="n">
        <x:v>1</x:v>
      </x:c>
      <x:c r="F12629" s="11" t="n">
        <x:v>227</x:v>
      </x:c>
      <x:c r="G12629" s="11" t="n">
        <x:v>77</x:v>
      </x:c>
      <x:c r="H12629" s="11" t="n">
        <x:f>E12629*F12629</x:f>
        <x:v>227</x:v>
      </x:c>
      <x:c r="I12629" s="11" t="n">
        <x:f>H12629*(1-'Summary'!$B$5)</x:f>
        <x:v>215.64999999999998</x:v>
      </x:c>
      <x:c r="J12629" s="11" t="n">
        <x:f>E12629*G12629</x:f>
        <x:v>77</x:v>
      </x:c>
      <x:c r="K12629" s="11" t="n">
        <x:f>I12629-J12629</x:f>
        <x:v>138.64999999999998</x:v>
      </x:c>
      <x:c r="L12629" s="14" t="n">
        <x:f>K12629/I12629</x:f>
        <x:v>0.6429399489914213</x:v>
      </x:c>
    </x:row>
    <x:row r="12630" ht="22" customHeight="1">
      <x:c r="A12630" s="2" t="str">
        <x:v>ORD-12626</x:v>
      </x:c>
      <x:c r="B12630" s="2" t="str">
        <x:v>South</x:v>
      </x:c>
      <x:c r="C12630" s="2" t="str">
        <x:v>Jan</x:v>
      </x:c>
      <x:c r="D12630" s="2" t="str">
        <x:v>SKU-026</x:v>
      </x:c>
      <x:c r="E12630" s="15" t="n">
        <x:v>8</x:v>
      </x:c>
      <x:c r="F12630" s="11" t="n">
        <x:v>20</x:v>
      </x:c>
      <x:c r="G12630" s="11" t="n">
        <x:v>88</x:v>
      </x:c>
      <x:c r="H12630" s="11" t="n">
        <x:f>E12630*F12630</x:f>
        <x:v>160</x:v>
      </x:c>
      <x:c r="I12630" s="11" t="n">
        <x:f>H12630*(1-'Summary'!$B$5)</x:f>
        <x:v>152</x:v>
      </x:c>
      <x:c r="J12630" s="11" t="n">
        <x:f>E12630*G12630</x:f>
        <x:v>704</x:v>
      </x:c>
      <x:c r="K12630" s="11" t="n">
        <x:f>I12630-J12630</x:f>
        <x:v>-552</x:v>
      </x:c>
      <x:c r="L12630" s="14" t="n">
        <x:f>K12630/I12630</x:f>
        <x:v>-3.6315789473684212</x:v>
      </x:c>
    </x:row>
    <x:row r="12631" ht="22" customHeight="1">
      <x:c r="A12631" s="2" t="str">
        <x:v>ORD-12627</x:v>
      </x:c>
      <x:c r="B12631" s="2" t="str">
        <x:v>East</x:v>
      </x:c>
      <x:c r="C12631" s="2" t="str">
        <x:v>Jan</x:v>
      </x:c>
      <x:c r="D12631" s="2" t="str">
        <x:v>SKU-027</x:v>
      </x:c>
      <x:c r="E12631" s="15" t="n">
        <x:v>15</x:v>
      </x:c>
      <x:c r="F12631" s="11" t="n">
        <x:v>33</x:v>
      </x:c>
      <x:c r="G12631" s="11" t="n">
        <x:v>99</x:v>
      </x:c>
      <x:c r="H12631" s="11" t="n">
        <x:f>E12631*F12631</x:f>
        <x:v>495</x:v>
      </x:c>
      <x:c r="I12631" s="11" t="n">
        <x:f>H12631*(1-'Summary'!$B$5)</x:f>
        <x:v>470.25</x:v>
      </x:c>
      <x:c r="J12631" s="11" t="n">
        <x:f>E12631*G12631</x:f>
        <x:v>1485</x:v>
      </x:c>
      <x:c r="K12631" s="11" t="n">
        <x:f>I12631-J12631</x:f>
        <x:v>-1014.75</x:v>
      </x:c>
      <x:c r="L12631" s="14" t="n">
        <x:f>K12631/I12631</x:f>
        <x:v>-2.1578947368421053</x:v>
      </x:c>
    </x:row>
    <x:row r="12632" ht="22" customHeight="1">
      <x:c r="A12632" s="2" t="str">
        <x:v>ORD-12628</x:v>
      </x:c>
      <x:c r="B12632" s="2" t="str">
        <x:v>West</x:v>
      </x:c>
      <x:c r="C12632" s="2" t="str">
        <x:v>Jan</x:v>
      </x:c>
      <x:c r="D12632" s="2" t="str">
        <x:v>SKU-028</x:v>
      </x:c>
      <x:c r="E12632" s="15" t="n">
        <x:v>22</x:v>
      </x:c>
      <x:c r="F12632" s="11" t="n">
        <x:v>46</x:v>
      </x:c>
      <x:c r="G12632" s="11" t="n">
        <x:v>15</x:v>
      </x:c>
      <x:c r="H12632" s="11" t="n">
        <x:f>E12632*F12632</x:f>
        <x:v>1012</x:v>
      </x:c>
      <x:c r="I12632" s="11" t="n">
        <x:f>H12632*(1-'Summary'!$B$5)</x:f>
        <x:v>961.4</x:v>
      </x:c>
      <x:c r="J12632" s="11" t="n">
        <x:f>E12632*G12632</x:f>
        <x:v>330</x:v>
      </x:c>
      <x:c r="K12632" s="11" t="n">
        <x:f>I12632-J12632</x:f>
        <x:v>631.4</x:v>
      </x:c>
      <x:c r="L12632" s="14" t="n">
        <x:f>K12632/I12632</x:f>
        <x:v>0.6567505720823799</x:v>
      </x:c>
    </x:row>
    <x:row r="12633" ht="22" customHeight="1">
      <x:c r="A12633" s="2" t="str">
        <x:v>ORD-12629</x:v>
      </x:c>
      <x:c r="B12633" s="2" t="str">
        <x:v>North</x:v>
      </x:c>
      <x:c r="C12633" s="2" t="str">
        <x:v>Feb</x:v>
      </x:c>
      <x:c r="D12633" s="2" t="str">
        <x:v>SKU-029</x:v>
      </x:c>
      <x:c r="E12633" s="15" t="n">
        <x:v>5</x:v>
      </x:c>
      <x:c r="F12633" s="11" t="n">
        <x:v>59</x:v>
      </x:c>
      <x:c r="G12633" s="11" t="n">
        <x:v>26</x:v>
      </x:c>
      <x:c r="H12633" s="11" t="n">
        <x:f>E12633*F12633</x:f>
        <x:v>295</x:v>
      </x:c>
      <x:c r="I12633" s="11" t="n">
        <x:f>H12633*(1-'Summary'!$B$5)</x:f>
        <x:v>280.25</x:v>
      </x:c>
      <x:c r="J12633" s="11" t="n">
        <x:f>E12633*G12633</x:f>
        <x:v>130</x:v>
      </x:c>
      <x:c r="K12633" s="11" t="n">
        <x:f>I12633-J12633</x:f>
        <x:v>150.25</x:v>
      </x:c>
      <x:c r="L12633" s="14" t="n">
        <x:f>K12633/I12633</x:f>
        <x:v>0.5361284567350579</x:v>
      </x:c>
    </x:row>
    <x:row r="12634" ht="22" customHeight="1">
      <x:c r="A12634" s="2" t="str">
        <x:v>ORD-12630</x:v>
      </x:c>
      <x:c r="B12634" s="2" t="str">
        <x:v>South</x:v>
      </x:c>
      <x:c r="C12634" s="2" t="str">
        <x:v>Feb</x:v>
      </x:c>
      <x:c r="D12634" s="2" t="str">
        <x:v>SKU-030</x:v>
      </x:c>
      <x:c r="E12634" s="15" t="n">
        <x:v>12</x:v>
      </x:c>
      <x:c r="F12634" s="11" t="n">
        <x:v>72</x:v>
      </x:c>
      <x:c r="G12634" s="11" t="n">
        <x:v>37</x:v>
      </x:c>
      <x:c r="H12634" s="11" t="n">
        <x:f>E12634*F12634</x:f>
        <x:v>864</x:v>
      </x:c>
      <x:c r="I12634" s="11" t="n">
        <x:f>H12634*(1-'Summary'!$B$5)</x:f>
        <x:v>820.8</x:v>
      </x:c>
      <x:c r="J12634" s="11" t="n">
        <x:f>E12634*G12634</x:f>
        <x:v>444</x:v>
      </x:c>
      <x:c r="K12634" s="11" t="n">
        <x:f>I12634-J12634</x:f>
        <x:v>376.79999999999995</x:v>
      </x:c>
      <x:c r="L12634" s="14" t="n">
        <x:f>K12634/I12634</x:f>
        <x:v>0.45906432748538006</x:v>
      </x:c>
    </x:row>
    <x:row r="12635" ht="22" customHeight="1">
      <x:c r="A12635" s="2" t="str">
        <x:v>ORD-12631</x:v>
      </x:c>
      <x:c r="B12635" s="2" t="str">
        <x:v>East</x:v>
      </x:c>
      <x:c r="C12635" s="2" t="str">
        <x:v>Feb</x:v>
      </x:c>
      <x:c r="D12635" s="2" t="str">
        <x:v>SKU-031</x:v>
      </x:c>
      <x:c r="E12635" s="15" t="n">
        <x:v>19</x:v>
      </x:c>
      <x:c r="F12635" s="11" t="n">
        <x:v>85</x:v>
      </x:c>
      <x:c r="G12635" s="11" t="n">
        <x:v>48</x:v>
      </x:c>
      <x:c r="H12635" s="11" t="n">
        <x:f>E12635*F12635</x:f>
        <x:v>1615</x:v>
      </x:c>
      <x:c r="I12635" s="11" t="n">
        <x:f>H12635*(1-'Summary'!$B$5)</x:f>
        <x:v>1534.25</x:v>
      </x:c>
      <x:c r="J12635" s="11" t="n">
        <x:f>E12635*G12635</x:f>
        <x:v>912</x:v>
      </x:c>
      <x:c r="K12635" s="11" t="n">
        <x:f>I12635-J12635</x:f>
        <x:v>622.25</x:v>
      </x:c>
      <x:c r="L12635" s="14" t="n">
        <x:f>K12635/I12635</x:f>
        <x:v>0.4055727554179567</x:v>
      </x:c>
    </x:row>
    <x:row r="12636" ht="22" customHeight="1">
      <x:c r="A12636" s="2" t="str">
        <x:v>ORD-12632</x:v>
      </x:c>
      <x:c r="B12636" s="2" t="str">
        <x:v>West</x:v>
      </x:c>
      <x:c r="C12636" s="2" t="str">
        <x:v>Feb</x:v>
      </x:c>
      <x:c r="D12636" s="2" t="str">
        <x:v>SKU-032</x:v>
      </x:c>
      <x:c r="E12636" s="15" t="n">
        <x:v>2</x:v>
      </x:c>
      <x:c r="F12636" s="11" t="n">
        <x:v>98</x:v>
      </x:c>
      <x:c r="G12636" s="11" t="n">
        <x:v>59</x:v>
      </x:c>
      <x:c r="H12636" s="11" t="n">
        <x:f>E12636*F12636</x:f>
        <x:v>196</x:v>
      </x:c>
      <x:c r="I12636" s="11" t="n">
        <x:f>H12636*(1-'Summary'!$B$5)</x:f>
        <x:v>186.2</x:v>
      </x:c>
      <x:c r="J12636" s="11" t="n">
        <x:f>E12636*G12636</x:f>
        <x:v>118</x:v>
      </x:c>
      <x:c r="K12636" s="11" t="n">
        <x:f>I12636-J12636</x:f>
        <x:v>68.19999999999999</x:v>
      </x:c>
      <x:c r="L12636" s="14" t="n">
        <x:f>K12636/I12636</x:f>
        <x:v>0.3662728249194414</x:v>
      </x:c>
    </x:row>
    <x:row r="12637" ht="22" customHeight="1">
      <x:c r="A12637" s="2" t="str">
        <x:v>ORD-12633</x:v>
      </x:c>
      <x:c r="B12637" s="2" t="str">
        <x:v>North</x:v>
      </x:c>
      <x:c r="C12637" s="2" t="str">
        <x:v>Mar</x:v>
      </x:c>
      <x:c r="D12637" s="2" t="str">
        <x:v>SKU-033</x:v>
      </x:c>
      <x:c r="E12637" s="15" t="n">
        <x:v>9</x:v>
      </x:c>
      <x:c r="F12637" s="11" t="n">
        <x:v>111</x:v>
      </x:c>
      <x:c r="G12637" s="11" t="n">
        <x:v>70</x:v>
      </x:c>
      <x:c r="H12637" s="11" t="n">
        <x:f>E12637*F12637</x:f>
        <x:v>999</x:v>
      </x:c>
      <x:c r="I12637" s="11" t="n">
        <x:f>H12637*(1-'Summary'!$B$5)</x:f>
        <x:v>949.05</x:v>
      </x:c>
      <x:c r="J12637" s="11" t="n">
        <x:f>E12637*G12637</x:f>
        <x:v>630</x:v>
      </x:c>
      <x:c r="K12637" s="11" t="n">
        <x:f>I12637-J12637</x:f>
        <x:v>319.04999999999995</x:v>
      </x:c>
      <x:c r="L12637" s="14" t="n">
        <x:f>K12637/I12637</x:f>
        <x:v>0.3361782835467046</x:v>
      </x:c>
    </x:row>
    <x:row r="12638" ht="22" customHeight="1">
      <x:c r="A12638" s="2" t="str">
        <x:v>ORD-12634</x:v>
      </x:c>
      <x:c r="B12638" s="2" t="str">
        <x:v>South</x:v>
      </x:c>
      <x:c r="C12638" s="2" t="str">
        <x:v>Mar</x:v>
      </x:c>
      <x:c r="D12638" s="2" t="str">
        <x:v>SKU-034</x:v>
      </x:c>
      <x:c r="E12638" s="15" t="n">
        <x:v>16</x:v>
      </x:c>
      <x:c r="F12638" s="11" t="n">
        <x:v>124</x:v>
      </x:c>
      <x:c r="G12638" s="11" t="n">
        <x:v>81</x:v>
      </x:c>
      <x:c r="H12638" s="11" t="n">
        <x:f>E12638*F12638</x:f>
        <x:v>1984</x:v>
      </x:c>
      <x:c r="I12638" s="11" t="n">
        <x:f>H12638*(1-'Summary'!$B$5)</x:f>
        <x:v>1884.8</x:v>
      </x:c>
      <x:c r="J12638" s="11" t="n">
        <x:f>E12638*G12638</x:f>
        <x:v>1296</x:v>
      </x:c>
      <x:c r="K12638" s="11" t="n">
        <x:f>I12638-J12638</x:f>
        <x:v>588.8</x:v>
      </x:c>
      <x:c r="L12638" s="14" t="n">
        <x:f>K12638/I12638</x:f>
        <x:v>0.31239388794567063</x:v>
      </x:c>
    </x:row>
    <x:row r="12639" ht="22" customHeight="1">
      <x:c r="A12639" s="2" t="str">
        <x:v>ORD-12635</x:v>
      </x:c>
      <x:c r="B12639" s="2" t="str">
        <x:v>East</x:v>
      </x:c>
      <x:c r="C12639" s="2" t="str">
        <x:v>Mar</x:v>
      </x:c>
      <x:c r="D12639" s="2" t="str">
        <x:v>SKU-035</x:v>
      </x:c>
      <x:c r="E12639" s="15" t="n">
        <x:v>23</x:v>
      </x:c>
      <x:c r="F12639" s="11" t="n">
        <x:v>137</x:v>
      </x:c>
      <x:c r="G12639" s="11" t="n">
        <x:v>92</x:v>
      </x:c>
      <x:c r="H12639" s="11" t="n">
        <x:f>E12639*F12639</x:f>
        <x:v>3151</x:v>
      </x:c>
      <x:c r="I12639" s="11" t="n">
        <x:f>H12639*(1-'Summary'!$B$5)</x:f>
        <x:v>2993.45</x:v>
      </x:c>
      <x:c r="J12639" s="11" t="n">
        <x:f>E12639*G12639</x:f>
        <x:v>2116</x:v>
      </x:c>
      <x:c r="K12639" s="11" t="n">
        <x:f>I12639-J12639</x:f>
        <x:v>877.4499999999998</x:v>
      </x:c>
      <x:c r="L12639" s="14" t="n">
        <x:f>K12639/I12639</x:f>
        <x:v>0.2931233192470226</x:v>
      </x:c>
    </x:row>
    <x:row r="12640" ht="22" customHeight="1">
      <x:c r="A12640" s="2" t="str">
        <x:v>ORD-12636</x:v>
      </x:c>
      <x:c r="B12640" s="2" t="str">
        <x:v>West</x:v>
      </x:c>
      <x:c r="C12640" s="2" t="str">
        <x:v>Mar</x:v>
      </x:c>
      <x:c r="D12640" s="2" t="str">
        <x:v>SKU-036</x:v>
      </x:c>
      <x:c r="E12640" s="15" t="n">
        <x:v>6</x:v>
      </x:c>
      <x:c r="F12640" s="11" t="n">
        <x:v>150</x:v>
      </x:c>
      <x:c r="G12640" s="11" t="n">
        <x:v>8</x:v>
      </x:c>
      <x:c r="H12640" s="11" t="n">
        <x:f>E12640*F12640</x:f>
        <x:v>900</x:v>
      </x:c>
      <x:c r="I12640" s="11" t="n">
        <x:f>H12640*(1-'Summary'!$B$5)</x:f>
        <x:v>855</x:v>
      </x:c>
      <x:c r="J12640" s="11" t="n">
        <x:f>E12640*G12640</x:f>
        <x:v>48</x:v>
      </x:c>
      <x:c r="K12640" s="11" t="n">
        <x:f>I12640-J12640</x:f>
        <x:v>807</x:v>
      </x:c>
      <x:c r="L12640" s="14" t="n">
        <x:f>K12640/I12640</x:f>
        <x:v>0.9438596491228071</x:v>
      </x:c>
    </x:row>
    <x:row r="12641" ht="22" customHeight="1">
      <x:c r="A12641" s="2" t="str">
        <x:v>ORD-12637</x:v>
      </x:c>
      <x:c r="B12641" s="2" t="str">
        <x:v>North</x:v>
      </x:c>
      <x:c r="C12641" s="2" t="str">
        <x:v>Apr</x:v>
      </x:c>
      <x:c r="D12641" s="2" t="str">
        <x:v>SKU-037</x:v>
      </x:c>
      <x:c r="E12641" s="15" t="n">
        <x:v>13</x:v>
      </x:c>
      <x:c r="F12641" s="11" t="n">
        <x:v>163</x:v>
      </x:c>
      <x:c r="G12641" s="11" t="n">
        <x:v>19</x:v>
      </x:c>
      <x:c r="H12641" s="11" t="n">
        <x:f>E12641*F12641</x:f>
        <x:v>2119</x:v>
      </x:c>
      <x:c r="I12641" s="11" t="n">
        <x:f>H12641*(1-'Summary'!$B$5)</x:f>
        <x:v>2013.05</x:v>
      </x:c>
      <x:c r="J12641" s="11" t="n">
        <x:f>E12641*G12641</x:f>
        <x:v>247</x:v>
      </x:c>
      <x:c r="K12641" s="11" t="n">
        <x:f>I12641-J12641</x:f>
        <x:v>1766.05</x:v>
      </x:c>
      <x:c r="L12641" s="14" t="n">
        <x:f>K12641/I12641</x:f>
        <x:v>0.8773006134969326</x:v>
      </x:c>
    </x:row>
    <x:row r="12642" ht="22" customHeight="1">
      <x:c r="A12642" s="2" t="str">
        <x:v>ORD-12638</x:v>
      </x:c>
      <x:c r="B12642" s="2" t="str">
        <x:v>South</x:v>
      </x:c>
      <x:c r="C12642" s="2" t="str">
        <x:v>Apr</x:v>
      </x:c>
      <x:c r="D12642" s="2" t="str">
        <x:v>SKU-038</x:v>
      </x:c>
      <x:c r="E12642" s="15" t="n">
        <x:v>20</x:v>
      </x:c>
      <x:c r="F12642" s="11" t="n">
        <x:v>176</x:v>
      </x:c>
      <x:c r="G12642" s="11" t="n">
        <x:v>30</x:v>
      </x:c>
      <x:c r="H12642" s="11" t="n">
        <x:f>E12642*F12642</x:f>
        <x:v>3520</x:v>
      </x:c>
      <x:c r="I12642" s="11" t="n">
        <x:f>H12642*(1-'Summary'!$B$5)</x:f>
        <x:v>3344</x:v>
      </x:c>
      <x:c r="J12642" s="11" t="n">
        <x:f>E12642*G12642</x:f>
        <x:v>600</x:v>
      </x:c>
      <x:c r="K12642" s="11" t="n">
        <x:f>I12642-J12642</x:f>
        <x:v>2744</x:v>
      </x:c>
      <x:c r="L12642" s="14" t="n">
        <x:f>K12642/I12642</x:f>
        <x:v>0.8205741626794258</x:v>
      </x:c>
    </x:row>
    <x:row r="12643" ht="22" customHeight="1">
      <x:c r="A12643" s="2" t="str">
        <x:v>ORD-12639</x:v>
      </x:c>
      <x:c r="B12643" s="2" t="str">
        <x:v>East</x:v>
      </x:c>
      <x:c r="C12643" s="2" t="str">
        <x:v>Apr</x:v>
      </x:c>
      <x:c r="D12643" s="2" t="str">
        <x:v>SKU-039</x:v>
      </x:c>
      <x:c r="E12643" s="15" t="n">
        <x:v>3</x:v>
      </x:c>
      <x:c r="F12643" s="11" t="n">
        <x:v>189</x:v>
      </x:c>
      <x:c r="G12643" s="11" t="n">
        <x:v>41</x:v>
      </x:c>
      <x:c r="H12643" s="11" t="n">
        <x:f>E12643*F12643</x:f>
        <x:v>567</x:v>
      </x:c>
      <x:c r="I12643" s="11" t="n">
        <x:f>H12643*(1-'Summary'!$B$5)</x:f>
        <x:v>538.65</x:v>
      </x:c>
      <x:c r="J12643" s="11" t="n">
        <x:f>E12643*G12643</x:f>
        <x:v>123</x:v>
      </x:c>
      <x:c r="K12643" s="11" t="n">
        <x:f>I12643-J12643</x:f>
        <x:v>415.65</x:v>
      </x:c>
      <x:c r="L12643" s="14" t="n">
        <x:f>K12643/I12643</x:f>
        <x:v>0.771651350598719</x:v>
      </x:c>
    </x:row>
    <x:row r="12644" ht="22" customHeight="1">
      <x:c r="A12644" s="2" t="str">
        <x:v>ORD-12640</x:v>
      </x:c>
      <x:c r="B12644" s="2" t="str">
        <x:v>West</x:v>
      </x:c>
      <x:c r="C12644" s="2" t="str">
        <x:v>Apr</x:v>
      </x:c>
      <x:c r="D12644" s="2" t="str">
        <x:v>SKU-040</x:v>
      </x:c>
      <x:c r="E12644" s="15" t="n">
        <x:v>10</x:v>
      </x:c>
      <x:c r="F12644" s="11" t="n">
        <x:v>202</x:v>
      </x:c>
      <x:c r="G12644" s="11" t="n">
        <x:v>52</x:v>
      </x:c>
      <x:c r="H12644" s="11" t="n">
        <x:f>E12644*F12644</x:f>
        <x:v>2020</x:v>
      </x:c>
      <x:c r="I12644" s="11" t="n">
        <x:f>H12644*(1-'Summary'!$B$5)</x:f>
        <x:v>1919</x:v>
      </x:c>
      <x:c r="J12644" s="11" t="n">
        <x:f>E12644*G12644</x:f>
        <x:v>520</x:v>
      </x:c>
      <x:c r="K12644" s="11" t="n">
        <x:f>I12644-J12644</x:f>
        <x:v>1399</x:v>
      </x:c>
      <x:c r="L12644" s="14" t="n">
        <x:f>K12644/I12644</x:f>
        <x:v>0.7290255341323606</x:v>
      </x:c>
    </x:row>
    <x:row r="12645" ht="22" customHeight="1">
      <x:c r="A12645" s="2" t="str">
        <x:v>ORD-12641</x:v>
      </x:c>
      <x:c r="B12645" s="2" t="str">
        <x:v>North</x:v>
      </x:c>
      <x:c r="C12645" s="2" t="str">
        <x:v>May</x:v>
      </x:c>
      <x:c r="D12645" s="2" t="str">
        <x:v>SKU-041</x:v>
      </x:c>
      <x:c r="E12645" s="15" t="n">
        <x:v>17</x:v>
      </x:c>
      <x:c r="F12645" s="11" t="n">
        <x:v>215</x:v>
      </x:c>
      <x:c r="G12645" s="11" t="n">
        <x:v>63</x:v>
      </x:c>
      <x:c r="H12645" s="11" t="n">
        <x:f>E12645*F12645</x:f>
        <x:v>3655</x:v>
      </x:c>
      <x:c r="I12645" s="11" t="n">
        <x:f>H12645*(1-'Summary'!$B$5)</x:f>
        <x:v>3472.25</x:v>
      </x:c>
      <x:c r="J12645" s="11" t="n">
        <x:f>E12645*G12645</x:f>
        <x:v>1071</x:v>
      </x:c>
      <x:c r="K12645" s="11" t="n">
        <x:f>I12645-J12645</x:f>
        <x:v>2401.25</x:v>
      </x:c>
      <x:c r="L12645" s="14" t="n">
        <x:f>K12645/I12645</x:f>
        <x:v>0.6915544675642595</x:v>
      </x:c>
    </x:row>
    <x:row r="12646" ht="22" customHeight="1">
      <x:c r="A12646" s="2" t="str">
        <x:v>ORD-12642</x:v>
      </x:c>
      <x:c r="B12646" s="2" t="str">
        <x:v>South</x:v>
      </x:c>
      <x:c r="C12646" s="2" t="str">
        <x:v>May</x:v>
      </x:c>
      <x:c r="D12646" s="2" t="str">
        <x:v>SKU-042</x:v>
      </x:c>
      <x:c r="E12646" s="15" t="n">
        <x:v>24</x:v>
      </x:c>
      <x:c r="F12646" s="11" t="n">
        <x:v>228</x:v>
      </x:c>
      <x:c r="G12646" s="11" t="n">
        <x:v>74</x:v>
      </x:c>
      <x:c r="H12646" s="11" t="n">
        <x:f>E12646*F12646</x:f>
        <x:v>5472</x:v>
      </x:c>
      <x:c r="I12646" s="11" t="n">
        <x:f>H12646*(1-'Summary'!$B$5)</x:f>
        <x:v>5198.4</x:v>
      </x:c>
      <x:c r="J12646" s="11" t="n">
        <x:f>E12646*G12646</x:f>
        <x:v>1776</x:v>
      </x:c>
      <x:c r="K12646" s="11" t="n">
        <x:f>I12646-J12646</x:f>
        <x:v>3422.3999999999996</x:v>
      </x:c>
      <x:c r="L12646" s="14" t="n">
        <x:f>K12646/I12646</x:f>
        <x:v>0.6583564173591874</x:v>
      </x:c>
    </x:row>
    <x:row r="12647" ht="22" customHeight="1">
      <x:c r="A12647" s="2" t="str">
        <x:v>ORD-12643</x:v>
      </x:c>
      <x:c r="B12647" s="2" t="str">
        <x:v>East</x:v>
      </x:c>
      <x:c r="C12647" s="2" t="str">
        <x:v>May</x:v>
      </x:c>
      <x:c r="D12647" s="2" t="str">
        <x:v>SKU-043</x:v>
      </x:c>
      <x:c r="E12647" s="15" t="n">
        <x:v>7</x:v>
      </x:c>
      <x:c r="F12647" s="11" t="n">
        <x:v>21</x:v>
      </x:c>
      <x:c r="G12647" s="11" t="n">
        <x:v>85</x:v>
      </x:c>
      <x:c r="H12647" s="11" t="n">
        <x:f>E12647*F12647</x:f>
        <x:v>147</x:v>
      </x:c>
      <x:c r="I12647" s="11" t="n">
        <x:f>H12647*(1-'Summary'!$B$5)</x:f>
        <x:v>139.65</x:v>
      </x:c>
      <x:c r="J12647" s="11" t="n">
        <x:f>E12647*G12647</x:f>
        <x:v>595</x:v>
      </x:c>
      <x:c r="K12647" s="11" t="n">
        <x:f>I12647-J12647</x:f>
        <x:v>-455.35</x:v>
      </x:c>
      <x:c r="L12647" s="14" t="n">
        <x:f>K12647/I12647</x:f>
        <x:v>-3.2606516290726817</x:v>
      </x:c>
    </x:row>
    <x:row r="12648" ht="22" customHeight="1">
      <x:c r="A12648" s="2" t="str">
        <x:v>ORD-12644</x:v>
      </x:c>
      <x:c r="B12648" s="2" t="str">
        <x:v>West</x:v>
      </x:c>
      <x:c r="C12648" s="2" t="str">
        <x:v>May</x:v>
      </x:c>
      <x:c r="D12648" s="2" t="str">
        <x:v>SKU-044</x:v>
      </x:c>
      <x:c r="E12648" s="15" t="n">
        <x:v>14</x:v>
      </x:c>
      <x:c r="F12648" s="11" t="n">
        <x:v>34</x:v>
      </x:c>
      <x:c r="G12648" s="11" t="n">
        <x:v>96</x:v>
      </x:c>
      <x:c r="H12648" s="11" t="n">
        <x:f>E12648*F12648</x:f>
        <x:v>476</x:v>
      </x:c>
      <x:c r="I12648" s="11" t="n">
        <x:f>H12648*(1-'Summary'!$B$5)</x:f>
        <x:v>452.2</x:v>
      </x:c>
      <x:c r="J12648" s="11" t="n">
        <x:f>E12648*G12648</x:f>
        <x:v>1344</x:v>
      </x:c>
      <x:c r="K12648" s="11" t="n">
        <x:f>I12648-J12648</x:f>
        <x:v>-891.8</x:v>
      </x:c>
      <x:c r="L12648" s="14" t="n">
        <x:f>K12648/I12648</x:f>
        <x:v>-1.9721362229102166</x:v>
      </x:c>
    </x:row>
    <x:row r="12649" ht="22" customHeight="1">
      <x:c r="A12649" s="2" t="str">
        <x:v>ORD-12645</x:v>
      </x:c>
      <x:c r="B12649" s="2" t="str">
        <x:v>North</x:v>
      </x:c>
      <x:c r="C12649" s="2" t="str">
        <x:v>Jun</x:v>
      </x:c>
      <x:c r="D12649" s="2" t="str">
        <x:v>SKU-045</x:v>
      </x:c>
      <x:c r="E12649" s="15" t="n">
        <x:v>21</x:v>
      </x:c>
      <x:c r="F12649" s="11" t="n">
        <x:v>47</x:v>
      </x:c>
      <x:c r="G12649" s="11" t="n">
        <x:v>12</x:v>
      </x:c>
      <x:c r="H12649" s="11" t="n">
        <x:f>E12649*F12649</x:f>
        <x:v>987</x:v>
      </x:c>
      <x:c r="I12649" s="11" t="n">
        <x:f>H12649*(1-'Summary'!$B$5)</x:f>
        <x:v>937.65</x:v>
      </x:c>
      <x:c r="J12649" s="11" t="n">
        <x:f>E12649*G12649</x:f>
        <x:v>252</x:v>
      </x:c>
      <x:c r="K12649" s="11" t="n">
        <x:f>I12649-J12649</x:f>
        <x:v>685.65</x:v>
      </x:c>
      <x:c r="L12649" s="14" t="n">
        <x:f>K12649/I12649</x:f>
        <x:v>0.7312430011198208</x:v>
      </x:c>
    </x:row>
    <x:row r="12650" ht="22" customHeight="1">
      <x:c r="A12650" s="2" t="str">
        <x:v>ORD-12646</x:v>
      </x:c>
      <x:c r="B12650" s="2" t="str">
        <x:v>South</x:v>
      </x:c>
      <x:c r="C12650" s="2" t="str">
        <x:v>Jun</x:v>
      </x:c>
      <x:c r="D12650" s="2" t="str">
        <x:v>SKU-046</x:v>
      </x:c>
      <x:c r="E12650" s="15" t="n">
        <x:v>4</x:v>
      </x:c>
      <x:c r="F12650" s="11" t="n">
        <x:v>60</x:v>
      </x:c>
      <x:c r="G12650" s="11" t="n">
        <x:v>23</x:v>
      </x:c>
      <x:c r="H12650" s="11" t="n">
        <x:f>E12650*F12650</x:f>
        <x:v>240</x:v>
      </x:c>
      <x:c r="I12650" s="11" t="n">
        <x:f>H12650*(1-'Summary'!$B$5)</x:f>
        <x:v>228</x:v>
      </x:c>
      <x:c r="J12650" s="11" t="n">
        <x:f>E12650*G12650</x:f>
        <x:v>92</x:v>
      </x:c>
      <x:c r="K12650" s="11" t="n">
        <x:f>I12650-J12650</x:f>
        <x:v>136</x:v>
      </x:c>
      <x:c r="L12650" s="14" t="n">
        <x:f>K12650/I12650</x:f>
        <x:v>0.5964912280701754</x:v>
      </x:c>
    </x:row>
    <x:row r="12651" ht="22" customHeight="1">
      <x:c r="A12651" s="2" t="str">
        <x:v>ORD-12647</x:v>
      </x:c>
      <x:c r="B12651" s="2" t="str">
        <x:v>East</x:v>
      </x:c>
      <x:c r="C12651" s="2" t="str">
        <x:v>Jun</x:v>
      </x:c>
      <x:c r="D12651" s="2" t="str">
        <x:v>SKU-047</x:v>
      </x:c>
      <x:c r="E12651" s="15" t="n">
        <x:v>11</x:v>
      </x:c>
      <x:c r="F12651" s="11" t="n">
        <x:v>73</x:v>
      </x:c>
      <x:c r="G12651" s="11" t="n">
        <x:v>34</x:v>
      </x:c>
      <x:c r="H12651" s="11" t="n">
        <x:f>E12651*F12651</x:f>
        <x:v>803</x:v>
      </x:c>
      <x:c r="I12651" s="11" t="n">
        <x:f>H12651*(1-'Summary'!$B$5)</x:f>
        <x:v>762.8499999999999</x:v>
      </x:c>
      <x:c r="J12651" s="11" t="n">
        <x:f>E12651*G12651</x:f>
        <x:v>374</x:v>
      </x:c>
      <x:c r="K12651" s="11" t="n">
        <x:f>I12651-J12651</x:f>
        <x:v>388.8499999999999</x:v>
      </x:c>
      <x:c r="L12651" s="14" t="n">
        <x:f>K12651/I12651</x:f>
        <x:v>0.5097332372025954</x:v>
      </x:c>
    </x:row>
    <x:row r="12652" ht="22" customHeight="1">
      <x:c r="A12652" s="2" t="str">
        <x:v>ORD-12648</x:v>
      </x:c>
      <x:c r="B12652" s="2" t="str">
        <x:v>West</x:v>
      </x:c>
      <x:c r="C12652" s="2" t="str">
        <x:v>Jun</x:v>
      </x:c>
      <x:c r="D12652" s="2" t="str">
        <x:v>SKU-048</x:v>
      </x:c>
      <x:c r="E12652" s="15" t="n">
        <x:v>18</x:v>
      </x:c>
      <x:c r="F12652" s="11" t="n">
        <x:v>86</x:v>
      </x:c>
      <x:c r="G12652" s="11" t="n">
        <x:v>45</x:v>
      </x:c>
      <x:c r="H12652" s="11" t="n">
        <x:f>E12652*F12652</x:f>
        <x:v>1548</x:v>
      </x:c>
      <x:c r="I12652" s="11" t="n">
        <x:f>H12652*(1-'Summary'!$B$5)</x:f>
        <x:v>1470.6</x:v>
      </x:c>
      <x:c r="J12652" s="11" t="n">
        <x:f>E12652*G12652</x:f>
        <x:v>810</x:v>
      </x:c>
      <x:c r="K12652" s="11" t="n">
        <x:f>I12652-J12652</x:f>
        <x:v>660.5999999999999</x:v>
      </x:c>
      <x:c r="L12652" s="14" t="n">
        <x:f>K12652/I12652</x:f>
        <x:v>0.44920440636474906</x:v>
      </x:c>
    </x:row>
    <x:row r="12653" ht="22" customHeight="1">
      <x:c r="A12653" s="2" t="str">
        <x:v>ORD-12649</x:v>
      </x:c>
      <x:c r="B12653" s="2" t="str">
        <x:v>North</x:v>
      </x:c>
      <x:c r="C12653" s="2" t="str">
        <x:v>Jul</x:v>
      </x:c>
      <x:c r="D12653" s="2" t="str">
        <x:v>SKU-049</x:v>
      </x:c>
      <x:c r="E12653" s="15" t="n">
        <x:v>1</x:v>
      </x:c>
      <x:c r="F12653" s="11" t="n">
        <x:v>99</x:v>
      </x:c>
      <x:c r="G12653" s="11" t="n">
        <x:v>56</x:v>
      </x:c>
      <x:c r="H12653" s="11" t="n">
        <x:f>E12653*F12653</x:f>
        <x:v>99</x:v>
      </x:c>
      <x:c r="I12653" s="11" t="n">
        <x:f>H12653*(1-'Summary'!$B$5)</x:f>
        <x:v>94.05</x:v>
      </x:c>
      <x:c r="J12653" s="11" t="n">
        <x:f>E12653*G12653</x:f>
        <x:v>56</x:v>
      </x:c>
      <x:c r="K12653" s="11" t="n">
        <x:f>I12653-J12653</x:f>
        <x:v>38.05</x:v>
      </x:c>
      <x:c r="L12653" s="14" t="n">
        <x:f>K12653/I12653</x:f>
        <x:v>0.4045720361509835</x:v>
      </x:c>
    </x:row>
    <x:row r="12654" ht="22" customHeight="1">
      <x:c r="A12654" s="2" t="str">
        <x:v>ORD-12650</x:v>
      </x:c>
      <x:c r="B12654" s="2" t="str">
        <x:v>South</x:v>
      </x:c>
      <x:c r="C12654" s="2" t="str">
        <x:v>Jul</x:v>
      </x:c>
      <x:c r="D12654" s="2" t="str">
        <x:v>SKU-050</x:v>
      </x:c>
      <x:c r="E12654" s="15" t="n">
        <x:v>8</x:v>
      </x:c>
      <x:c r="F12654" s="11" t="n">
        <x:v>112</x:v>
      </x:c>
      <x:c r="G12654" s="11" t="n">
        <x:v>67</x:v>
      </x:c>
      <x:c r="H12654" s="11" t="n">
        <x:f>E12654*F12654</x:f>
        <x:v>896</x:v>
      </x:c>
      <x:c r="I12654" s="11" t="n">
        <x:f>H12654*(1-'Summary'!$B$5)</x:f>
        <x:v>851.1999999999999</x:v>
      </x:c>
      <x:c r="J12654" s="11" t="n">
        <x:f>E12654*G12654</x:f>
        <x:v>536</x:v>
      </x:c>
      <x:c r="K12654" s="11" t="n">
        <x:f>I12654-J12654</x:f>
        <x:v>315.19999999999993</x:v>
      </x:c>
      <x:c r="L12654" s="14" t="n">
        <x:f>K12654/I12654</x:f>
        <x:v>0.3703007518796992</x:v>
      </x:c>
    </x:row>
    <x:row r="12655" ht="22" customHeight="1">
      <x:c r="A12655" s="2" t="str">
        <x:v>ORD-12651</x:v>
      </x:c>
      <x:c r="B12655" s="2" t="str">
        <x:v>East</x:v>
      </x:c>
      <x:c r="C12655" s="2" t="str">
        <x:v>Jul</x:v>
      </x:c>
      <x:c r="D12655" s="2" t="str">
        <x:v>SKU-051</x:v>
      </x:c>
      <x:c r="E12655" s="15" t="n">
        <x:v>15</x:v>
      </x:c>
      <x:c r="F12655" s="11" t="n">
        <x:v>125</x:v>
      </x:c>
      <x:c r="G12655" s="11" t="n">
        <x:v>78</x:v>
      </x:c>
      <x:c r="H12655" s="11" t="n">
        <x:f>E12655*F12655</x:f>
        <x:v>1875</x:v>
      </x:c>
      <x:c r="I12655" s="11" t="n">
        <x:f>H12655*(1-'Summary'!$B$5)</x:f>
        <x:v>1781.25</x:v>
      </x:c>
      <x:c r="J12655" s="11" t="n">
        <x:f>E12655*G12655</x:f>
        <x:v>1170</x:v>
      </x:c>
      <x:c r="K12655" s="11" t="n">
        <x:f>I12655-J12655</x:f>
        <x:v>611.25</x:v>
      </x:c>
      <x:c r="L12655" s="14" t="n">
        <x:f>K12655/I12655</x:f>
        <x:v>0.3431578947368421</x:v>
      </x:c>
    </x:row>
    <x:row r="12656" ht="22" customHeight="1">
      <x:c r="A12656" s="2" t="str">
        <x:v>ORD-12652</x:v>
      </x:c>
      <x:c r="B12656" s="2" t="str">
        <x:v>West</x:v>
      </x:c>
      <x:c r="C12656" s="2" t="str">
        <x:v>Jul</x:v>
      </x:c>
      <x:c r="D12656" s="2" t="str">
        <x:v>SKU-052</x:v>
      </x:c>
      <x:c r="E12656" s="15" t="n">
        <x:v>22</x:v>
      </x:c>
      <x:c r="F12656" s="11" t="n">
        <x:v>138</x:v>
      </x:c>
      <x:c r="G12656" s="11" t="n">
        <x:v>89</x:v>
      </x:c>
      <x:c r="H12656" s="11" t="n">
        <x:f>E12656*F12656</x:f>
        <x:v>3036</x:v>
      </x:c>
      <x:c r="I12656" s="11" t="n">
        <x:f>H12656*(1-'Summary'!$B$5)</x:f>
        <x:v>2884.2</x:v>
      </x:c>
      <x:c r="J12656" s="11" t="n">
        <x:f>E12656*G12656</x:f>
        <x:v>1958</x:v>
      </x:c>
      <x:c r="K12656" s="11" t="n">
        <x:f>I12656-J12656</x:f>
        <x:v>926.1999999999998</x:v>
      </x:c>
      <x:c r="L12656" s="14" t="n">
        <x:f>K12656/I12656</x:f>
        <x:v>0.3211289092295957</x:v>
      </x:c>
    </x:row>
    <x:row r="12657" ht="22" customHeight="1">
      <x:c r="A12657" s="2" t="str">
        <x:v>ORD-12653</x:v>
      </x:c>
      <x:c r="B12657" s="2" t="str">
        <x:v>North</x:v>
      </x:c>
      <x:c r="C12657" s="2" t="str">
        <x:v>Aug</x:v>
      </x:c>
      <x:c r="D12657" s="2" t="str">
        <x:v>SKU-053</x:v>
      </x:c>
      <x:c r="E12657" s="15" t="n">
        <x:v>5</x:v>
      </x:c>
      <x:c r="F12657" s="11" t="n">
        <x:v>151</x:v>
      </x:c>
      <x:c r="G12657" s="11" t="n">
        <x:v>100</x:v>
      </x:c>
      <x:c r="H12657" s="11" t="n">
        <x:f>E12657*F12657</x:f>
        <x:v>755</x:v>
      </x:c>
      <x:c r="I12657" s="11" t="n">
        <x:f>H12657*(1-'Summary'!$B$5)</x:f>
        <x:v>717.25</x:v>
      </x:c>
      <x:c r="J12657" s="11" t="n">
        <x:f>E12657*G12657</x:f>
        <x:v>500</x:v>
      </x:c>
      <x:c r="K12657" s="11" t="n">
        <x:f>I12657-J12657</x:f>
        <x:v>217.25</x:v>
      </x:c>
      <x:c r="L12657" s="14" t="n">
        <x:f>K12657/I12657</x:f>
        <x:v>0.30289299407459047</x:v>
      </x:c>
    </x:row>
    <x:row r="12658" ht="22" customHeight="1">
      <x:c r="A12658" s="2" t="str">
        <x:v>ORD-12654</x:v>
      </x:c>
      <x:c r="B12658" s="2" t="str">
        <x:v>South</x:v>
      </x:c>
      <x:c r="C12658" s="2" t="str">
        <x:v>Aug</x:v>
      </x:c>
      <x:c r="D12658" s="2" t="str">
        <x:v>SKU-054</x:v>
      </x:c>
      <x:c r="E12658" s="15" t="n">
        <x:v>12</x:v>
      </x:c>
      <x:c r="F12658" s="11" t="n">
        <x:v>164</x:v>
      </x:c>
      <x:c r="G12658" s="11" t="n">
        <x:v>16</x:v>
      </x:c>
      <x:c r="H12658" s="11" t="n">
        <x:f>E12658*F12658</x:f>
        <x:v>1968</x:v>
      </x:c>
      <x:c r="I12658" s="11" t="n">
        <x:f>H12658*(1-'Summary'!$B$5)</x:f>
        <x:v>1869.6</x:v>
      </x:c>
      <x:c r="J12658" s="11" t="n">
        <x:f>E12658*G12658</x:f>
        <x:v>192</x:v>
      </x:c>
      <x:c r="K12658" s="11" t="n">
        <x:f>I12658-J12658</x:f>
        <x:v>1677.6</x:v>
      </x:c>
      <x:c r="L12658" s="14" t="n">
        <x:f>K12658/I12658</x:f>
        <x:v>0.8973042362002568</x:v>
      </x:c>
    </x:row>
    <x:row r="12659" ht="22" customHeight="1">
      <x:c r="A12659" s="2" t="str">
        <x:v>ORD-12655</x:v>
      </x:c>
      <x:c r="B12659" s="2" t="str">
        <x:v>East</x:v>
      </x:c>
      <x:c r="C12659" s="2" t="str">
        <x:v>Aug</x:v>
      </x:c>
      <x:c r="D12659" s="2" t="str">
        <x:v>SKU-055</x:v>
      </x:c>
      <x:c r="E12659" s="15" t="n">
        <x:v>19</x:v>
      </x:c>
      <x:c r="F12659" s="11" t="n">
        <x:v>177</x:v>
      </x:c>
      <x:c r="G12659" s="11" t="n">
        <x:v>27</x:v>
      </x:c>
      <x:c r="H12659" s="11" t="n">
        <x:f>E12659*F12659</x:f>
        <x:v>3363</x:v>
      </x:c>
      <x:c r="I12659" s="11" t="n">
        <x:f>H12659*(1-'Summary'!$B$5)</x:f>
        <x:v>3194.85</x:v>
      </x:c>
      <x:c r="J12659" s="11" t="n">
        <x:f>E12659*G12659</x:f>
        <x:v>513</x:v>
      </x:c>
      <x:c r="K12659" s="11" t="n">
        <x:f>I12659-J12659</x:f>
        <x:v>2681.85</x:v>
      </x:c>
      <x:c r="L12659" s="14" t="n">
        <x:f>K12659/I12659</x:f>
        <x:v>0.83942908117752</x:v>
      </x:c>
    </x:row>
    <x:row r="12660" ht="22" customHeight="1">
      <x:c r="A12660" s="2" t="str">
        <x:v>ORD-12656</x:v>
      </x:c>
      <x:c r="B12660" s="2" t="str">
        <x:v>West</x:v>
      </x:c>
      <x:c r="C12660" s="2" t="str">
        <x:v>Aug</x:v>
      </x:c>
      <x:c r="D12660" s="2" t="str">
        <x:v>SKU-056</x:v>
      </x:c>
      <x:c r="E12660" s="15" t="n">
        <x:v>2</x:v>
      </x:c>
      <x:c r="F12660" s="11" t="n">
        <x:v>190</x:v>
      </x:c>
      <x:c r="G12660" s="11" t="n">
        <x:v>38</x:v>
      </x:c>
      <x:c r="H12660" s="11" t="n">
        <x:f>E12660*F12660</x:f>
        <x:v>380</x:v>
      </x:c>
      <x:c r="I12660" s="11" t="n">
        <x:f>H12660*(1-'Summary'!$B$5)</x:f>
        <x:v>361</x:v>
      </x:c>
      <x:c r="J12660" s="11" t="n">
        <x:f>E12660*G12660</x:f>
        <x:v>76</x:v>
      </x:c>
      <x:c r="K12660" s="11" t="n">
        <x:f>I12660-J12660</x:f>
        <x:v>285</x:v>
      </x:c>
      <x:c r="L12660" s="14" t="n">
        <x:f>K12660/I12660</x:f>
        <x:v>0.7894736842105263</x:v>
      </x:c>
    </x:row>
    <x:row r="12661" ht="22" customHeight="1">
      <x:c r="A12661" s="2" t="str">
        <x:v>ORD-12657</x:v>
      </x:c>
      <x:c r="B12661" s="2" t="str">
        <x:v>North</x:v>
      </x:c>
      <x:c r="C12661" s="2" t="str">
        <x:v>Sep</x:v>
      </x:c>
      <x:c r="D12661" s="2" t="str">
        <x:v>SKU-057</x:v>
      </x:c>
      <x:c r="E12661" s="15" t="n">
        <x:v>9</x:v>
      </x:c>
      <x:c r="F12661" s="11" t="n">
        <x:v>203</x:v>
      </x:c>
      <x:c r="G12661" s="11" t="n">
        <x:v>49</x:v>
      </x:c>
      <x:c r="H12661" s="11" t="n">
        <x:f>E12661*F12661</x:f>
        <x:v>1827</x:v>
      </x:c>
      <x:c r="I12661" s="11" t="n">
        <x:f>H12661*(1-'Summary'!$B$5)</x:f>
        <x:v>1735.6499999999999</x:v>
      </x:c>
      <x:c r="J12661" s="11" t="n">
        <x:f>E12661*G12661</x:f>
        <x:v>441</x:v>
      </x:c>
      <x:c r="K12661" s="11" t="n">
        <x:f>I12661-J12661</x:f>
        <x:v>1294.6499999999999</x:v>
      </x:c>
      <x:c r="L12661" s="14" t="n">
        <x:f>K12661/I12661</x:f>
        <x:v>0.7459165154264973</x:v>
      </x:c>
    </x:row>
    <x:row r="12662" ht="22" customHeight="1">
      <x:c r="A12662" s="2" t="str">
        <x:v>ORD-12658</x:v>
      </x:c>
      <x:c r="B12662" s="2" t="str">
        <x:v>South</x:v>
      </x:c>
      <x:c r="C12662" s="2" t="str">
        <x:v>Sep</x:v>
      </x:c>
      <x:c r="D12662" s="2" t="str">
        <x:v>SKU-058</x:v>
      </x:c>
      <x:c r="E12662" s="15" t="n">
        <x:v>16</x:v>
      </x:c>
      <x:c r="F12662" s="11" t="n">
        <x:v>216</x:v>
      </x:c>
      <x:c r="G12662" s="11" t="n">
        <x:v>60</x:v>
      </x:c>
      <x:c r="H12662" s="11" t="n">
        <x:f>E12662*F12662</x:f>
        <x:v>3456</x:v>
      </x:c>
      <x:c r="I12662" s="11" t="n">
        <x:f>H12662*(1-'Summary'!$B$5)</x:f>
        <x:v>3283.2</x:v>
      </x:c>
      <x:c r="J12662" s="11" t="n">
        <x:f>E12662*G12662</x:f>
        <x:v>960</x:v>
      </x:c>
      <x:c r="K12662" s="11" t="n">
        <x:f>I12662-J12662</x:f>
        <x:v>2323.2</x:v>
      </x:c>
      <x:c r="L12662" s="14" t="n">
        <x:f>K12662/I12662</x:f>
        <x:v>0.7076023391812866</x:v>
      </x:c>
    </x:row>
    <x:row r="12663" ht="22" customHeight="1">
      <x:c r="A12663" s="2" t="str">
        <x:v>ORD-12659</x:v>
      </x:c>
      <x:c r="B12663" s="2" t="str">
        <x:v>East</x:v>
      </x:c>
      <x:c r="C12663" s="2" t="str">
        <x:v>Sep</x:v>
      </x:c>
      <x:c r="D12663" s="2" t="str">
        <x:v>SKU-059</x:v>
      </x:c>
      <x:c r="E12663" s="15" t="n">
        <x:v>23</x:v>
      </x:c>
      <x:c r="F12663" s="11" t="n">
        <x:v>229</x:v>
      </x:c>
      <x:c r="G12663" s="11" t="n">
        <x:v>71</x:v>
      </x:c>
      <x:c r="H12663" s="11" t="n">
        <x:f>E12663*F12663</x:f>
        <x:v>5267</x:v>
      </x:c>
      <x:c r="I12663" s="11" t="n">
        <x:f>H12663*(1-'Summary'!$B$5)</x:f>
        <x:v>5003.65</x:v>
      </x:c>
      <x:c r="J12663" s="11" t="n">
        <x:f>E12663*G12663</x:f>
        <x:v>1633</x:v>
      </x:c>
      <x:c r="K12663" s="11" t="n">
        <x:f>I12663-J12663</x:f>
        <x:v>3370.6499999999996</x:v>
      </x:c>
      <x:c r="L12663" s="14" t="n">
        <x:f>K12663/I12663</x:f>
        <x:v>0.6736382440818203</x:v>
      </x:c>
    </x:row>
    <x:row r="12664" ht="22" customHeight="1">
      <x:c r="A12664" s="2" t="str">
        <x:v>ORD-12660</x:v>
      </x:c>
      <x:c r="B12664" s="2" t="str">
        <x:v>West</x:v>
      </x:c>
      <x:c r="C12664" s="2" t="str">
        <x:v>Sep</x:v>
      </x:c>
      <x:c r="D12664" s="2" t="str">
        <x:v>SKU-060</x:v>
      </x:c>
      <x:c r="E12664" s="15" t="n">
        <x:v>6</x:v>
      </x:c>
      <x:c r="F12664" s="11" t="n">
        <x:v>22</x:v>
      </x:c>
      <x:c r="G12664" s="11" t="n">
        <x:v>82</x:v>
      </x:c>
      <x:c r="H12664" s="11" t="n">
        <x:f>E12664*F12664</x:f>
        <x:v>132</x:v>
      </x:c>
      <x:c r="I12664" s="11" t="n">
        <x:f>H12664*(1-'Summary'!$B$5)</x:f>
        <x:v>125.39999999999999</x:v>
      </x:c>
      <x:c r="J12664" s="11" t="n">
        <x:f>E12664*G12664</x:f>
        <x:v>492</x:v>
      </x:c>
      <x:c r="K12664" s="11" t="n">
        <x:f>I12664-J12664</x:f>
        <x:v>-366.6</x:v>
      </x:c>
      <x:c r="L12664" s="14" t="n">
        <x:f>K12664/I12664</x:f>
        <x:v>-2.9234449760765555</x:v>
      </x:c>
    </x:row>
    <x:row r="12665" ht="22" customHeight="1">
      <x:c r="A12665" s="2" t="str">
        <x:v>ORD-12661</x:v>
      </x:c>
      <x:c r="B12665" s="2" t="str">
        <x:v>North</x:v>
      </x:c>
      <x:c r="C12665" s="2" t="str">
        <x:v>Oct</x:v>
      </x:c>
      <x:c r="D12665" s="2" t="str">
        <x:v>SKU-061</x:v>
      </x:c>
      <x:c r="E12665" s="15" t="n">
        <x:v>13</x:v>
      </x:c>
      <x:c r="F12665" s="11" t="n">
        <x:v>35</x:v>
      </x:c>
      <x:c r="G12665" s="11" t="n">
        <x:v>93</x:v>
      </x:c>
      <x:c r="H12665" s="11" t="n">
        <x:f>E12665*F12665</x:f>
        <x:v>455</x:v>
      </x:c>
      <x:c r="I12665" s="11" t="n">
        <x:f>H12665*(1-'Summary'!$B$5)</x:f>
        <x:v>432.25</x:v>
      </x:c>
      <x:c r="J12665" s="11" t="n">
        <x:f>E12665*G12665</x:f>
        <x:v>1209</x:v>
      </x:c>
      <x:c r="K12665" s="11" t="n">
        <x:f>I12665-J12665</x:f>
        <x:v>-776.75</x:v>
      </x:c>
      <x:c r="L12665" s="14" t="n">
        <x:f>K12665/I12665</x:f>
        <x:v>-1.7969924812030076</x:v>
      </x:c>
    </x:row>
    <x:row r="12666" ht="22" customHeight="1">
      <x:c r="A12666" s="2" t="str">
        <x:v>ORD-12662</x:v>
      </x:c>
      <x:c r="B12666" s="2" t="str">
        <x:v>South</x:v>
      </x:c>
      <x:c r="C12666" s="2" t="str">
        <x:v>Oct</x:v>
      </x:c>
      <x:c r="D12666" s="2" t="str">
        <x:v>SKU-062</x:v>
      </x:c>
      <x:c r="E12666" s="15" t="n">
        <x:v>20</x:v>
      </x:c>
      <x:c r="F12666" s="11" t="n">
        <x:v>48</x:v>
      </x:c>
      <x:c r="G12666" s="11" t="n">
        <x:v>9</x:v>
      </x:c>
      <x:c r="H12666" s="11" t="n">
        <x:f>E12666*F12666</x:f>
        <x:v>960</x:v>
      </x:c>
      <x:c r="I12666" s="11" t="n">
        <x:f>H12666*(1-'Summary'!$B$5)</x:f>
        <x:v>912</x:v>
      </x:c>
      <x:c r="J12666" s="11" t="n">
        <x:f>E12666*G12666</x:f>
        <x:v>180</x:v>
      </x:c>
      <x:c r="K12666" s="11" t="n">
        <x:f>I12666-J12666</x:f>
        <x:v>732</x:v>
      </x:c>
      <x:c r="L12666" s="14" t="n">
        <x:f>K12666/I12666</x:f>
        <x:v>0.8026315789473685</x:v>
      </x:c>
    </x:row>
    <x:row r="12667" ht="22" customHeight="1">
      <x:c r="A12667" s="2" t="str">
        <x:v>ORD-12663</x:v>
      </x:c>
      <x:c r="B12667" s="2" t="str">
        <x:v>East</x:v>
      </x:c>
      <x:c r="C12667" s="2" t="str">
        <x:v>Oct</x:v>
      </x:c>
      <x:c r="D12667" s="2" t="str">
        <x:v>SKU-063</x:v>
      </x:c>
      <x:c r="E12667" s="15" t="n">
        <x:v>3</x:v>
      </x:c>
      <x:c r="F12667" s="11" t="n">
        <x:v>61</x:v>
      </x:c>
      <x:c r="G12667" s="11" t="n">
        <x:v>20</x:v>
      </x:c>
      <x:c r="H12667" s="11" t="n">
        <x:f>E12667*F12667</x:f>
        <x:v>183</x:v>
      </x:c>
      <x:c r="I12667" s="11" t="n">
        <x:f>H12667*(1-'Summary'!$B$5)</x:f>
        <x:v>173.85</x:v>
      </x:c>
      <x:c r="J12667" s="11" t="n">
        <x:f>E12667*G12667</x:f>
        <x:v>60</x:v>
      </x:c>
      <x:c r="K12667" s="11" t="n">
        <x:f>I12667-J12667</x:f>
        <x:v>113.85</x:v>
      </x:c>
      <x:c r="L12667" s="14" t="n">
        <x:f>K12667/I12667</x:f>
        <x:v>0.6548748921484038</x:v>
      </x:c>
    </x:row>
    <x:row r="12668" ht="22" customHeight="1">
      <x:c r="A12668" s="2" t="str">
        <x:v>ORD-12664</x:v>
      </x:c>
      <x:c r="B12668" s="2" t="str">
        <x:v>West</x:v>
      </x:c>
      <x:c r="C12668" s="2" t="str">
        <x:v>Oct</x:v>
      </x:c>
      <x:c r="D12668" s="2" t="str">
        <x:v>SKU-064</x:v>
      </x:c>
      <x:c r="E12668" s="15" t="n">
        <x:v>10</x:v>
      </x:c>
      <x:c r="F12668" s="11" t="n">
        <x:v>74</x:v>
      </x:c>
      <x:c r="G12668" s="11" t="n">
        <x:v>31</x:v>
      </x:c>
      <x:c r="H12668" s="11" t="n">
        <x:f>E12668*F12668</x:f>
        <x:v>740</x:v>
      </x:c>
      <x:c r="I12668" s="11" t="n">
        <x:f>H12668*(1-'Summary'!$B$5)</x:f>
        <x:v>703</x:v>
      </x:c>
      <x:c r="J12668" s="11" t="n">
        <x:f>E12668*G12668</x:f>
        <x:v>310</x:v>
      </x:c>
      <x:c r="K12668" s="11" t="n">
        <x:f>I12668-J12668</x:f>
        <x:v>393</x:v>
      </x:c>
      <x:c r="L12668" s="14" t="n">
        <x:f>K12668/I12668</x:f>
        <x:v>0.5590327169274538</x:v>
      </x:c>
    </x:row>
    <x:row r="12669" ht="22" customHeight="1">
      <x:c r="A12669" s="2" t="str">
        <x:v>ORD-12665</x:v>
      </x:c>
      <x:c r="B12669" s="2" t="str">
        <x:v>North</x:v>
      </x:c>
      <x:c r="C12669" s="2" t="str">
        <x:v>Nov</x:v>
      </x:c>
      <x:c r="D12669" s="2" t="str">
        <x:v>SKU-065</x:v>
      </x:c>
      <x:c r="E12669" s="15" t="n">
        <x:v>17</x:v>
      </x:c>
      <x:c r="F12669" s="11" t="n">
        <x:v>87</x:v>
      </x:c>
      <x:c r="G12669" s="11" t="n">
        <x:v>42</x:v>
      </x:c>
      <x:c r="H12669" s="11" t="n">
        <x:f>E12669*F12669</x:f>
        <x:v>1479</x:v>
      </x:c>
      <x:c r="I12669" s="11" t="n">
        <x:f>H12669*(1-'Summary'!$B$5)</x:f>
        <x:v>1405.05</x:v>
      </x:c>
      <x:c r="J12669" s="11" t="n">
        <x:f>E12669*G12669</x:f>
        <x:v>714</x:v>
      </x:c>
      <x:c r="K12669" s="11" t="n">
        <x:f>I12669-J12669</x:f>
        <x:v>691.05</x:v>
      </x:c>
      <x:c r="L12669" s="14" t="n">
        <x:f>K12669/I12669</x:f>
        <x:v>0.4918330308529945</x:v>
      </x:c>
    </x:row>
    <x:row r="12670" ht="22" customHeight="1">
      <x:c r="A12670" s="2" t="str">
        <x:v>ORD-12666</x:v>
      </x:c>
      <x:c r="B12670" s="2" t="str">
        <x:v>South</x:v>
      </x:c>
      <x:c r="C12670" s="2" t="str">
        <x:v>Nov</x:v>
      </x:c>
      <x:c r="D12670" s="2" t="str">
        <x:v>SKU-066</x:v>
      </x:c>
      <x:c r="E12670" s="15" t="n">
        <x:v>24</x:v>
      </x:c>
      <x:c r="F12670" s="11" t="n">
        <x:v>100</x:v>
      </x:c>
      <x:c r="G12670" s="11" t="n">
        <x:v>53</x:v>
      </x:c>
      <x:c r="H12670" s="11" t="n">
        <x:f>E12670*F12670</x:f>
        <x:v>2400</x:v>
      </x:c>
      <x:c r="I12670" s="11" t="n">
        <x:f>H12670*(1-'Summary'!$B$5)</x:f>
        <x:v>2280</x:v>
      </x:c>
      <x:c r="J12670" s="11" t="n">
        <x:f>E12670*G12670</x:f>
        <x:v>1272</x:v>
      </x:c>
      <x:c r="K12670" s="11" t="n">
        <x:f>I12670-J12670</x:f>
        <x:v>1008</x:v>
      </x:c>
      <x:c r="L12670" s="14" t="n">
        <x:f>K12670/I12670</x:f>
        <x:v>0.4421052631578947</x:v>
      </x:c>
    </x:row>
    <x:row r="12671" ht="22" customHeight="1">
      <x:c r="A12671" s="2" t="str">
        <x:v>ORD-12667</x:v>
      </x:c>
      <x:c r="B12671" s="2" t="str">
        <x:v>East</x:v>
      </x:c>
      <x:c r="C12671" s="2" t="str">
        <x:v>Nov</x:v>
      </x:c>
      <x:c r="D12671" s="2" t="str">
        <x:v>SKU-067</x:v>
      </x:c>
      <x:c r="E12671" s="15" t="n">
        <x:v>7</x:v>
      </x:c>
      <x:c r="F12671" s="11" t="n">
        <x:v>113</x:v>
      </x:c>
      <x:c r="G12671" s="11" t="n">
        <x:v>64</x:v>
      </x:c>
      <x:c r="H12671" s="11" t="n">
        <x:f>E12671*F12671</x:f>
        <x:v>791</x:v>
      </x:c>
      <x:c r="I12671" s="11" t="n">
        <x:f>H12671*(1-'Summary'!$B$5)</x:f>
        <x:v>751.4499999999999</x:v>
      </x:c>
      <x:c r="J12671" s="11" t="n">
        <x:f>E12671*G12671</x:f>
        <x:v>448</x:v>
      </x:c>
      <x:c r="K12671" s="11" t="n">
        <x:f>I12671-J12671</x:f>
        <x:v>303.44999999999993</x:v>
      </x:c>
      <x:c r="L12671" s="14" t="n">
        <x:f>K12671/I12671</x:f>
        <x:v>0.40381928272007445</x:v>
      </x:c>
    </x:row>
    <x:row r="12672" ht="22" customHeight="1">
      <x:c r="A12672" s="2" t="str">
        <x:v>ORD-12668</x:v>
      </x:c>
      <x:c r="B12672" s="2" t="str">
        <x:v>West</x:v>
      </x:c>
      <x:c r="C12672" s="2" t="str">
        <x:v>Nov</x:v>
      </x:c>
      <x:c r="D12672" s="2" t="str">
        <x:v>SKU-068</x:v>
      </x:c>
      <x:c r="E12672" s="15" t="n">
        <x:v>14</x:v>
      </x:c>
      <x:c r="F12672" s="11" t="n">
        <x:v>126</x:v>
      </x:c>
      <x:c r="G12672" s="11" t="n">
        <x:v>75</x:v>
      </x:c>
      <x:c r="H12672" s="11" t="n">
        <x:f>E12672*F12672</x:f>
        <x:v>1764</x:v>
      </x:c>
      <x:c r="I12672" s="11" t="n">
        <x:f>H12672*(1-'Summary'!$B$5)</x:f>
        <x:v>1675.8</x:v>
      </x:c>
      <x:c r="J12672" s="11" t="n">
        <x:f>E12672*G12672</x:f>
        <x:v>1050</x:v>
      </x:c>
      <x:c r="K12672" s="11" t="n">
        <x:f>I12672-J12672</x:f>
        <x:v>625.8</x:v>
      </x:c>
      <x:c r="L12672" s="14" t="n">
        <x:f>K12672/I12672</x:f>
        <x:v>0.37343358395989973</x:v>
      </x:c>
    </x:row>
    <x:row r="12673" ht="22" customHeight="1">
      <x:c r="A12673" s="2" t="str">
        <x:v>ORD-12669</x:v>
      </x:c>
      <x:c r="B12673" s="2" t="str">
        <x:v>North</x:v>
      </x:c>
      <x:c r="C12673" s="2" t="str">
        <x:v>Dec</x:v>
      </x:c>
      <x:c r="D12673" s="2" t="str">
        <x:v>SKU-069</x:v>
      </x:c>
      <x:c r="E12673" s="15" t="n">
        <x:v>21</x:v>
      </x:c>
      <x:c r="F12673" s="11" t="n">
        <x:v>139</x:v>
      </x:c>
      <x:c r="G12673" s="11" t="n">
        <x:v>86</x:v>
      </x:c>
      <x:c r="H12673" s="11" t="n">
        <x:f>E12673*F12673</x:f>
        <x:v>2919</x:v>
      </x:c>
      <x:c r="I12673" s="11" t="n">
        <x:f>H12673*(1-'Summary'!$B$5)</x:f>
        <x:v>2773.0499999999997</x:v>
      </x:c>
      <x:c r="J12673" s="11" t="n">
        <x:f>E12673*G12673</x:f>
        <x:v>1806</x:v>
      </x:c>
      <x:c r="K12673" s="11" t="n">
        <x:f>I12673-J12673</x:f>
        <x:v>967.0499999999997</x:v>
      </x:c>
      <x:c r="L12673" s="14" t="n">
        <x:f>K12673/I12673</x:f>
        <x:v>0.3487315410829231</x:v>
      </x:c>
    </x:row>
    <x:row r="12674" ht="22" customHeight="1">
      <x:c r="A12674" s="2" t="str">
        <x:v>ORD-12670</x:v>
      </x:c>
      <x:c r="B12674" s="2" t="str">
        <x:v>South</x:v>
      </x:c>
      <x:c r="C12674" s="2" t="str">
        <x:v>Dec</x:v>
      </x:c>
      <x:c r="D12674" s="2" t="str">
        <x:v>SKU-070</x:v>
      </x:c>
      <x:c r="E12674" s="15" t="n">
        <x:v>4</x:v>
      </x:c>
      <x:c r="F12674" s="11" t="n">
        <x:v>152</x:v>
      </x:c>
      <x:c r="G12674" s="11" t="n">
        <x:v>97</x:v>
      </x:c>
      <x:c r="H12674" s="11" t="n">
        <x:f>E12674*F12674</x:f>
        <x:v>608</x:v>
      </x:c>
      <x:c r="I12674" s="11" t="n">
        <x:f>H12674*(1-'Summary'!$B$5)</x:f>
        <x:v>577.6</x:v>
      </x:c>
      <x:c r="J12674" s="11" t="n">
        <x:f>E12674*G12674</x:f>
        <x:v>388</x:v>
      </x:c>
      <x:c r="K12674" s="11" t="n">
        <x:f>I12674-J12674</x:f>
        <x:v>189.60000000000002</x:v>
      </x:c>
      <x:c r="L12674" s="14" t="n">
        <x:f>K12674/I12674</x:f>
        <x:v>0.3282548476454294</x:v>
      </x:c>
    </x:row>
    <x:row r="12675" ht="22" customHeight="1">
      <x:c r="A12675" s="2" t="str">
        <x:v>ORD-12671</x:v>
      </x:c>
      <x:c r="B12675" s="2" t="str">
        <x:v>East</x:v>
      </x:c>
      <x:c r="C12675" s="2" t="str">
        <x:v>Dec</x:v>
      </x:c>
      <x:c r="D12675" s="2" t="str">
        <x:v>SKU-071</x:v>
      </x:c>
      <x:c r="E12675" s="15" t="n">
        <x:v>11</x:v>
      </x:c>
      <x:c r="F12675" s="11" t="n">
        <x:v>165</x:v>
      </x:c>
      <x:c r="G12675" s="11" t="n">
        <x:v>13</x:v>
      </x:c>
      <x:c r="H12675" s="11" t="n">
        <x:f>E12675*F12675</x:f>
        <x:v>1815</x:v>
      </x:c>
      <x:c r="I12675" s="11" t="n">
        <x:f>H12675*(1-'Summary'!$B$5)</x:f>
        <x:v>1724.25</x:v>
      </x:c>
      <x:c r="J12675" s="11" t="n">
        <x:f>E12675*G12675</x:f>
        <x:v>143</x:v>
      </x:c>
      <x:c r="K12675" s="11" t="n">
        <x:f>I12675-J12675</x:f>
        <x:v>1581.25</x:v>
      </x:c>
      <x:c r="L12675" s="14" t="n">
        <x:f>K12675/I12675</x:f>
        <x:v>0.9170653907496013</x:v>
      </x:c>
    </x:row>
    <x:row r="12676" ht="22" customHeight="1">
      <x:c r="A12676" s="2" t="str">
        <x:v>ORD-12672</x:v>
      </x:c>
      <x:c r="B12676" s="2" t="str">
        <x:v>West</x:v>
      </x:c>
      <x:c r="C12676" s="2" t="str">
        <x:v>Dec</x:v>
      </x:c>
      <x:c r="D12676" s="2" t="str">
        <x:v>SKU-072</x:v>
      </x:c>
      <x:c r="E12676" s="15" t="n">
        <x:v>18</x:v>
      </x:c>
      <x:c r="F12676" s="11" t="n">
        <x:v>178</x:v>
      </x:c>
      <x:c r="G12676" s="11" t="n">
        <x:v>24</x:v>
      </x:c>
      <x:c r="H12676" s="11" t="n">
        <x:f>E12676*F12676</x:f>
        <x:v>3204</x:v>
      </x:c>
      <x:c r="I12676" s="11" t="n">
        <x:f>H12676*(1-'Summary'!$B$5)</x:f>
        <x:v>3043.7999999999997</x:v>
      </x:c>
      <x:c r="J12676" s="11" t="n">
        <x:f>E12676*G12676</x:f>
        <x:v>432</x:v>
      </x:c>
      <x:c r="K12676" s="11" t="n">
        <x:f>I12676-J12676</x:f>
        <x:v>2611.7999999999997</x:v>
      </x:c>
      <x:c r="L12676" s="14" t="n">
        <x:f>K12676/I12676</x:f>
        <x:v>0.8580721466587817</x:v>
      </x:c>
    </x:row>
    <x:row r="12677" ht="22" customHeight="1">
      <x:c r="A12677" s="2" t="str">
        <x:v>ORD-12673</x:v>
      </x:c>
      <x:c r="B12677" s="2" t="str">
        <x:v>North</x:v>
      </x:c>
      <x:c r="C12677" s="2" t="str">
        <x:v>Jan</x:v>
      </x:c>
      <x:c r="D12677" s="2" t="str">
        <x:v>SKU-073</x:v>
      </x:c>
      <x:c r="E12677" s="15" t="n">
        <x:v>1</x:v>
      </x:c>
      <x:c r="F12677" s="11" t="n">
        <x:v>191</x:v>
      </x:c>
      <x:c r="G12677" s="11" t="n">
        <x:v>35</x:v>
      </x:c>
      <x:c r="H12677" s="11" t="n">
        <x:f>E12677*F12677</x:f>
        <x:v>191</x:v>
      </x:c>
      <x:c r="I12677" s="11" t="n">
        <x:f>H12677*(1-'Summary'!$B$5)</x:f>
        <x:v>181.45</x:v>
      </x:c>
      <x:c r="J12677" s="11" t="n">
        <x:f>E12677*G12677</x:f>
        <x:v>35</x:v>
      </x:c>
      <x:c r="K12677" s="11" t="n">
        <x:f>I12677-J12677</x:f>
        <x:v>146.45</x:v>
      </x:c>
      <x:c r="L12677" s="14" t="n">
        <x:f>K12677/I12677</x:f>
        <x:v>0.8071093965279691</x:v>
      </x:c>
    </x:row>
    <x:row r="12678" ht="22" customHeight="1">
      <x:c r="A12678" s="2" t="str">
        <x:v>ORD-12674</x:v>
      </x:c>
      <x:c r="B12678" s="2" t="str">
        <x:v>South</x:v>
      </x:c>
      <x:c r="C12678" s="2" t="str">
        <x:v>Jan</x:v>
      </x:c>
      <x:c r="D12678" s="2" t="str">
        <x:v>SKU-074</x:v>
      </x:c>
      <x:c r="E12678" s="15" t="n">
        <x:v>8</x:v>
      </x:c>
      <x:c r="F12678" s="11" t="n">
        <x:v>204</x:v>
      </x:c>
      <x:c r="G12678" s="11" t="n">
        <x:v>46</x:v>
      </x:c>
      <x:c r="H12678" s="11" t="n">
        <x:f>E12678*F12678</x:f>
        <x:v>1632</x:v>
      </x:c>
      <x:c r="I12678" s="11" t="n">
        <x:f>H12678*(1-'Summary'!$B$5)</x:f>
        <x:v>1550.3999999999999</x:v>
      </x:c>
      <x:c r="J12678" s="11" t="n">
        <x:f>E12678*G12678</x:f>
        <x:v>368</x:v>
      </x:c>
      <x:c r="K12678" s="11" t="n">
        <x:f>I12678-J12678</x:f>
        <x:v>1182.3999999999999</x:v>
      </x:c>
      <x:c r="L12678" s="14" t="n">
        <x:f>K12678/I12678</x:f>
        <x:v>0.762641898864809</x:v>
      </x:c>
    </x:row>
    <x:row r="12679" ht="22" customHeight="1">
      <x:c r="A12679" s="2" t="str">
        <x:v>ORD-12675</x:v>
      </x:c>
      <x:c r="B12679" s="2" t="str">
        <x:v>East</x:v>
      </x:c>
      <x:c r="C12679" s="2" t="str">
        <x:v>Jan</x:v>
      </x:c>
      <x:c r="D12679" s="2" t="str">
        <x:v>SKU-075</x:v>
      </x:c>
      <x:c r="E12679" s="15" t="n">
        <x:v>15</x:v>
      </x:c>
      <x:c r="F12679" s="11" t="n">
        <x:v>217</x:v>
      </x:c>
      <x:c r="G12679" s="11" t="n">
        <x:v>57</x:v>
      </x:c>
      <x:c r="H12679" s="11" t="n">
        <x:f>E12679*F12679</x:f>
        <x:v>3255</x:v>
      </x:c>
      <x:c r="I12679" s="11" t="n">
        <x:f>H12679*(1-'Summary'!$B$5)</x:f>
        <x:v>3092.25</x:v>
      </x:c>
      <x:c r="J12679" s="11" t="n">
        <x:f>E12679*G12679</x:f>
        <x:v>855</x:v>
      </x:c>
      <x:c r="K12679" s="11" t="n">
        <x:f>I12679-J12679</x:f>
        <x:v>2237.25</x:v>
      </x:c>
      <x:c r="L12679" s="14" t="n">
        <x:f>K12679/I12679</x:f>
        <x:v>0.7235023041474654</x:v>
      </x:c>
    </x:row>
    <x:row r="12680" ht="22" customHeight="1">
      <x:c r="A12680" s="2" t="str">
        <x:v>ORD-12676</x:v>
      </x:c>
      <x:c r="B12680" s="2" t="str">
        <x:v>West</x:v>
      </x:c>
      <x:c r="C12680" s="2" t="str">
        <x:v>Jan</x:v>
      </x:c>
      <x:c r="D12680" s="2" t="str">
        <x:v>SKU-076</x:v>
      </x:c>
      <x:c r="E12680" s="15" t="n">
        <x:v>22</x:v>
      </x:c>
      <x:c r="F12680" s="11" t="n">
        <x:v>230</x:v>
      </x:c>
      <x:c r="G12680" s="11" t="n">
        <x:v>68</x:v>
      </x:c>
      <x:c r="H12680" s="11" t="n">
        <x:f>E12680*F12680</x:f>
        <x:v>5060</x:v>
      </x:c>
      <x:c r="I12680" s="11" t="n">
        <x:f>H12680*(1-'Summary'!$B$5)</x:f>
        <x:v>4807</x:v>
      </x:c>
      <x:c r="J12680" s="11" t="n">
        <x:f>E12680*G12680</x:f>
        <x:v>1496</x:v>
      </x:c>
      <x:c r="K12680" s="11" t="n">
        <x:f>I12680-J12680</x:f>
        <x:v>3311</x:v>
      </x:c>
      <x:c r="L12680" s="14" t="n">
        <x:f>K12680/I12680</x:f>
        <x:v>0.6887871853546911</x:v>
      </x:c>
    </x:row>
    <x:row r="12681" ht="22" customHeight="1">
      <x:c r="A12681" s="2" t="str">
        <x:v>ORD-12677</x:v>
      </x:c>
      <x:c r="B12681" s="2" t="str">
        <x:v>North</x:v>
      </x:c>
      <x:c r="C12681" s="2" t="str">
        <x:v>Feb</x:v>
      </x:c>
      <x:c r="D12681" s="2" t="str">
        <x:v>SKU-077</x:v>
      </x:c>
      <x:c r="E12681" s="15" t="n">
        <x:v>5</x:v>
      </x:c>
      <x:c r="F12681" s="11" t="n">
        <x:v>23</x:v>
      </x:c>
      <x:c r="G12681" s="11" t="n">
        <x:v>79</x:v>
      </x:c>
      <x:c r="H12681" s="11" t="n">
        <x:f>E12681*F12681</x:f>
        <x:v>115</x:v>
      </x:c>
      <x:c r="I12681" s="11" t="n">
        <x:f>H12681*(1-'Summary'!$B$5)</x:f>
        <x:v>109.25</x:v>
      </x:c>
      <x:c r="J12681" s="11" t="n">
        <x:f>E12681*G12681</x:f>
        <x:v>395</x:v>
      </x:c>
      <x:c r="K12681" s="11" t="n">
        <x:f>I12681-J12681</x:f>
        <x:v>-285.75</x:v>
      </x:c>
      <x:c r="L12681" s="14" t="n">
        <x:f>K12681/I12681</x:f>
        <x:v>-2.6155606407322654</x:v>
      </x:c>
    </x:row>
    <x:row r="12682" ht="22" customHeight="1">
      <x:c r="A12682" s="2" t="str">
        <x:v>ORD-12678</x:v>
      </x:c>
      <x:c r="B12682" s="2" t="str">
        <x:v>South</x:v>
      </x:c>
      <x:c r="C12682" s="2" t="str">
        <x:v>Feb</x:v>
      </x:c>
      <x:c r="D12682" s="2" t="str">
        <x:v>SKU-078</x:v>
      </x:c>
      <x:c r="E12682" s="15" t="n">
        <x:v>12</x:v>
      </x:c>
      <x:c r="F12682" s="11" t="n">
        <x:v>36</x:v>
      </x:c>
      <x:c r="G12682" s="11" t="n">
        <x:v>90</x:v>
      </x:c>
      <x:c r="H12682" s="11" t="n">
        <x:f>E12682*F12682</x:f>
        <x:v>432</x:v>
      </x:c>
      <x:c r="I12682" s="11" t="n">
        <x:f>H12682*(1-'Summary'!$B$5)</x:f>
        <x:v>410.4</x:v>
      </x:c>
      <x:c r="J12682" s="11" t="n">
        <x:f>E12682*G12682</x:f>
        <x:v>1080</x:v>
      </x:c>
      <x:c r="K12682" s="11" t="n">
        <x:f>I12682-J12682</x:f>
        <x:v>-669.6</x:v>
      </x:c>
      <x:c r="L12682" s="14" t="n">
        <x:f>K12682/I12682</x:f>
        <x:v>-1.6315789473684212</x:v>
      </x:c>
    </x:row>
    <x:row r="12683" ht="22" customHeight="1">
      <x:c r="A12683" s="2" t="str">
        <x:v>ORD-12679</x:v>
      </x:c>
      <x:c r="B12683" s="2" t="str">
        <x:v>East</x:v>
      </x:c>
      <x:c r="C12683" s="2" t="str">
        <x:v>Feb</x:v>
      </x:c>
      <x:c r="D12683" s="2" t="str">
        <x:v>SKU-079</x:v>
      </x:c>
      <x:c r="E12683" s="15" t="n">
        <x:v>19</x:v>
      </x:c>
      <x:c r="F12683" s="11" t="n">
        <x:v>49</x:v>
      </x:c>
      <x:c r="G12683" s="11" t="n">
        <x:v>101</x:v>
      </x:c>
      <x:c r="H12683" s="11" t="n">
        <x:f>E12683*F12683</x:f>
        <x:v>931</x:v>
      </x:c>
      <x:c r="I12683" s="11" t="n">
        <x:f>H12683*(1-'Summary'!$B$5)</x:f>
        <x:v>884.4499999999999</x:v>
      </x:c>
      <x:c r="J12683" s="11" t="n">
        <x:f>E12683*G12683</x:f>
        <x:v>1919</x:v>
      </x:c>
      <x:c r="K12683" s="11" t="n">
        <x:f>I12683-J12683</x:f>
        <x:v>-1034.5500000000002</x:v>
      </x:c>
      <x:c r="L12683" s="14" t="n">
        <x:f>K12683/I12683</x:f>
        <x:v>-1.1697099892588618</x:v>
      </x:c>
    </x:row>
    <x:row r="12684" ht="22" customHeight="1">
      <x:c r="A12684" s="2" t="str">
        <x:v>ORD-12680</x:v>
      </x:c>
      <x:c r="B12684" s="2" t="str">
        <x:v>West</x:v>
      </x:c>
      <x:c r="C12684" s="2" t="str">
        <x:v>Feb</x:v>
      </x:c>
      <x:c r="D12684" s="2" t="str">
        <x:v>SKU-080</x:v>
      </x:c>
      <x:c r="E12684" s="15" t="n">
        <x:v>2</x:v>
      </x:c>
      <x:c r="F12684" s="11" t="n">
        <x:v>62</x:v>
      </x:c>
      <x:c r="G12684" s="11" t="n">
        <x:v>17</x:v>
      </x:c>
      <x:c r="H12684" s="11" t="n">
        <x:f>E12684*F12684</x:f>
        <x:v>124</x:v>
      </x:c>
      <x:c r="I12684" s="11" t="n">
        <x:f>H12684*(1-'Summary'!$B$5)</x:f>
        <x:v>117.8</x:v>
      </x:c>
      <x:c r="J12684" s="11" t="n">
        <x:f>E12684*G12684</x:f>
        <x:v>34</x:v>
      </x:c>
      <x:c r="K12684" s="11" t="n">
        <x:f>I12684-J12684</x:f>
        <x:v>83.8</x:v>
      </x:c>
      <x:c r="L12684" s="14" t="n">
        <x:f>K12684/I12684</x:f>
        <x:v>0.7113752122241086</x:v>
      </x:c>
    </x:row>
    <x:row r="12685" ht="22" customHeight="1">
      <x:c r="A12685" s="2" t="str">
        <x:v>ORD-12681</x:v>
      </x:c>
      <x:c r="B12685" s="2" t="str">
        <x:v>North</x:v>
      </x:c>
      <x:c r="C12685" s="2" t="str">
        <x:v>Mar</x:v>
      </x:c>
      <x:c r="D12685" s="2" t="str">
        <x:v>SKU-081</x:v>
      </x:c>
      <x:c r="E12685" s="15" t="n">
        <x:v>9</x:v>
      </x:c>
      <x:c r="F12685" s="11" t="n">
        <x:v>75</x:v>
      </x:c>
      <x:c r="G12685" s="11" t="n">
        <x:v>28</x:v>
      </x:c>
      <x:c r="H12685" s="11" t="n">
        <x:f>E12685*F12685</x:f>
        <x:v>675</x:v>
      </x:c>
      <x:c r="I12685" s="11" t="n">
        <x:f>H12685*(1-'Summary'!$B$5)</x:f>
        <x:v>641.25</x:v>
      </x:c>
      <x:c r="J12685" s="11" t="n">
        <x:f>E12685*G12685</x:f>
        <x:v>252</x:v>
      </x:c>
      <x:c r="K12685" s="11" t="n">
        <x:f>I12685-J12685</x:f>
        <x:v>389.25</x:v>
      </x:c>
      <x:c r="L12685" s="14" t="n">
        <x:f>K12685/I12685</x:f>
        <x:v>0.6070175438596491</x:v>
      </x:c>
    </x:row>
    <x:row r="12686" ht="22" customHeight="1">
      <x:c r="A12686" s="2" t="str">
        <x:v>ORD-12682</x:v>
      </x:c>
      <x:c r="B12686" s="2" t="str">
        <x:v>South</x:v>
      </x:c>
      <x:c r="C12686" s="2" t="str">
        <x:v>Mar</x:v>
      </x:c>
      <x:c r="D12686" s="2" t="str">
        <x:v>SKU-082</x:v>
      </x:c>
      <x:c r="E12686" s="15" t="n">
        <x:v>16</x:v>
      </x:c>
      <x:c r="F12686" s="11" t="n">
        <x:v>88</x:v>
      </x:c>
      <x:c r="G12686" s="11" t="n">
        <x:v>39</x:v>
      </x:c>
      <x:c r="H12686" s="11" t="n">
        <x:f>E12686*F12686</x:f>
        <x:v>1408</x:v>
      </x:c>
      <x:c r="I12686" s="11" t="n">
        <x:f>H12686*(1-'Summary'!$B$5)</x:f>
        <x:v>1337.6</x:v>
      </x:c>
      <x:c r="J12686" s="11" t="n">
        <x:f>E12686*G12686</x:f>
        <x:v>624</x:v>
      </x:c>
      <x:c r="K12686" s="11" t="n">
        <x:f>I12686-J12686</x:f>
        <x:v>713.5999999999999</x:v>
      </x:c>
      <x:c r="L12686" s="14" t="n">
        <x:f>K12686/I12686</x:f>
        <x:v>0.5334928229665071</x:v>
      </x:c>
    </x:row>
    <x:row r="12687" ht="22" customHeight="1">
      <x:c r="A12687" s="2" t="str">
        <x:v>ORD-12683</x:v>
      </x:c>
      <x:c r="B12687" s="2" t="str">
        <x:v>East</x:v>
      </x:c>
      <x:c r="C12687" s="2" t="str">
        <x:v>Mar</x:v>
      </x:c>
      <x:c r="D12687" s="2" t="str">
        <x:v>SKU-083</x:v>
      </x:c>
      <x:c r="E12687" s="15" t="n">
        <x:v>23</x:v>
      </x:c>
      <x:c r="F12687" s="11" t="n">
        <x:v>101</x:v>
      </x:c>
      <x:c r="G12687" s="11" t="n">
        <x:v>50</x:v>
      </x:c>
      <x:c r="H12687" s="11" t="n">
        <x:f>E12687*F12687</x:f>
        <x:v>2323</x:v>
      </x:c>
      <x:c r="I12687" s="11" t="n">
        <x:f>H12687*(1-'Summary'!$B$5)</x:f>
        <x:v>2206.85</x:v>
      </x:c>
      <x:c r="J12687" s="11" t="n">
        <x:f>E12687*G12687</x:f>
        <x:v>1150</x:v>
      </x:c>
      <x:c r="K12687" s="11" t="n">
        <x:f>I12687-J12687</x:f>
        <x:v>1056.85</x:v>
      </x:c>
      <x:c r="L12687" s="14" t="n">
        <x:f>K12687/I12687</x:f>
        <x:v>0.4788952579468473</x:v>
      </x:c>
    </x:row>
    <x:row r="12688" ht="22" customHeight="1">
      <x:c r="A12688" s="2" t="str">
        <x:v>ORD-12684</x:v>
      </x:c>
      <x:c r="B12688" s="2" t="str">
        <x:v>West</x:v>
      </x:c>
      <x:c r="C12688" s="2" t="str">
        <x:v>Mar</x:v>
      </x:c>
      <x:c r="D12688" s="2" t="str">
        <x:v>SKU-084</x:v>
      </x:c>
      <x:c r="E12688" s="15" t="n">
        <x:v>6</x:v>
      </x:c>
      <x:c r="F12688" s="11" t="n">
        <x:v>114</x:v>
      </x:c>
      <x:c r="G12688" s="11" t="n">
        <x:v>61</x:v>
      </x:c>
      <x:c r="H12688" s="11" t="n">
        <x:f>E12688*F12688</x:f>
        <x:v>684</x:v>
      </x:c>
      <x:c r="I12688" s="11" t="n">
        <x:f>H12688*(1-'Summary'!$B$5)</x:f>
        <x:v>649.8</x:v>
      </x:c>
      <x:c r="J12688" s="11" t="n">
        <x:f>E12688*G12688</x:f>
        <x:v>366</x:v>
      </x:c>
      <x:c r="K12688" s="11" t="n">
        <x:f>I12688-J12688</x:f>
        <x:v>283.79999999999995</x:v>
      </x:c>
      <x:c r="L12688" s="14" t="n">
        <x:f>K12688/I12688</x:f>
        <x:v>0.4367497691597414</x:v>
      </x:c>
    </x:row>
    <x:row r="12689" ht="22" customHeight="1">
      <x:c r="A12689" s="2" t="str">
        <x:v>ORD-12685</x:v>
      </x:c>
      <x:c r="B12689" s="2" t="str">
        <x:v>North</x:v>
      </x:c>
      <x:c r="C12689" s="2" t="str">
        <x:v>Apr</x:v>
      </x:c>
      <x:c r="D12689" s="2" t="str">
        <x:v>SKU-085</x:v>
      </x:c>
      <x:c r="E12689" s="15" t="n">
        <x:v>13</x:v>
      </x:c>
      <x:c r="F12689" s="11" t="n">
        <x:v>127</x:v>
      </x:c>
      <x:c r="G12689" s="11" t="n">
        <x:v>72</x:v>
      </x:c>
      <x:c r="H12689" s="11" t="n">
        <x:f>E12689*F12689</x:f>
        <x:v>1651</x:v>
      </x:c>
      <x:c r="I12689" s="11" t="n">
        <x:f>H12689*(1-'Summary'!$B$5)</x:f>
        <x:v>1568.4499999999998</x:v>
      </x:c>
      <x:c r="J12689" s="11" t="n">
        <x:f>E12689*G12689</x:f>
        <x:v>936</x:v>
      </x:c>
      <x:c r="K12689" s="11" t="n">
        <x:f>I12689-J12689</x:f>
        <x:v>632.4499999999998</x:v>
      </x:c>
      <x:c r="L12689" s="14" t="n">
        <x:f>K12689/I12689</x:f>
        <x:v>0.4032324906755076</x:v>
      </x:c>
    </x:row>
    <x:row r="12690" ht="22" customHeight="1">
      <x:c r="A12690" s="2" t="str">
        <x:v>ORD-12686</x:v>
      </x:c>
      <x:c r="B12690" s="2" t="str">
        <x:v>South</x:v>
      </x:c>
      <x:c r="C12690" s="2" t="str">
        <x:v>Apr</x:v>
      </x:c>
      <x:c r="D12690" s="2" t="str">
        <x:v>SKU-086</x:v>
      </x:c>
      <x:c r="E12690" s="15" t="n">
        <x:v>20</x:v>
      </x:c>
      <x:c r="F12690" s="11" t="n">
        <x:v>140</x:v>
      </x:c>
      <x:c r="G12690" s="11" t="n">
        <x:v>83</x:v>
      </x:c>
      <x:c r="H12690" s="11" t="n">
        <x:f>E12690*F12690</x:f>
        <x:v>2800</x:v>
      </x:c>
      <x:c r="I12690" s="11" t="n">
        <x:f>H12690*(1-'Summary'!$B$5)</x:f>
        <x:v>2660</x:v>
      </x:c>
      <x:c r="J12690" s="11" t="n">
        <x:f>E12690*G12690</x:f>
        <x:v>1660</x:v>
      </x:c>
      <x:c r="K12690" s="11" t="n">
        <x:f>I12690-J12690</x:f>
        <x:v>1000</x:v>
      </x:c>
      <x:c r="L12690" s="14" t="n">
        <x:f>K12690/I12690</x:f>
        <x:v>0.37593984962406013</x:v>
      </x:c>
    </x:row>
    <x:row r="12691" ht="22" customHeight="1">
      <x:c r="A12691" s="2" t="str">
        <x:v>ORD-12687</x:v>
      </x:c>
      <x:c r="B12691" s="2" t="str">
        <x:v>East</x:v>
      </x:c>
      <x:c r="C12691" s="2" t="str">
        <x:v>Apr</x:v>
      </x:c>
      <x:c r="D12691" s="2" t="str">
        <x:v>SKU-087</x:v>
      </x:c>
      <x:c r="E12691" s="15" t="n">
        <x:v>3</x:v>
      </x:c>
      <x:c r="F12691" s="11" t="n">
        <x:v>153</x:v>
      </x:c>
      <x:c r="G12691" s="11" t="n">
        <x:v>94</x:v>
      </x:c>
      <x:c r="H12691" s="11" t="n">
        <x:f>E12691*F12691</x:f>
        <x:v>459</x:v>
      </x:c>
      <x:c r="I12691" s="11" t="n">
        <x:f>H12691*(1-'Summary'!$B$5)</x:f>
        <x:v>436.04999999999995</x:v>
      </x:c>
      <x:c r="J12691" s="11" t="n">
        <x:f>E12691*G12691</x:f>
        <x:v>282</x:v>
      </x:c>
      <x:c r="K12691" s="11" t="n">
        <x:f>I12691-J12691</x:f>
        <x:v>154.04999999999995</x:v>
      </x:c>
      <x:c r="L12691" s="14" t="n">
        <x:f>K12691/I12691</x:f>
        <x:v>0.3532851737186102</x:v>
      </x:c>
    </x:row>
    <x:row r="12692" ht="22" customHeight="1">
      <x:c r="A12692" s="2" t="str">
        <x:v>ORD-12688</x:v>
      </x:c>
      <x:c r="B12692" s="2" t="str">
        <x:v>West</x:v>
      </x:c>
      <x:c r="C12692" s="2" t="str">
        <x:v>Apr</x:v>
      </x:c>
      <x:c r="D12692" s="2" t="str">
        <x:v>SKU-088</x:v>
      </x:c>
      <x:c r="E12692" s="15" t="n">
        <x:v>10</x:v>
      </x:c>
      <x:c r="F12692" s="11" t="n">
        <x:v>166</x:v>
      </x:c>
      <x:c r="G12692" s="11" t="n">
        <x:v>10</x:v>
      </x:c>
      <x:c r="H12692" s="11" t="n">
        <x:f>E12692*F12692</x:f>
        <x:v>1660</x:v>
      </x:c>
      <x:c r="I12692" s="11" t="n">
        <x:f>H12692*(1-'Summary'!$B$5)</x:f>
        <x:v>1577</x:v>
      </x:c>
      <x:c r="J12692" s="11" t="n">
        <x:f>E12692*G12692</x:f>
        <x:v>100</x:v>
      </x:c>
      <x:c r="K12692" s="11" t="n">
        <x:f>I12692-J12692</x:f>
        <x:v>1477</x:v>
      </x:c>
      <x:c r="L12692" s="14" t="n">
        <x:f>K12692/I12692</x:f>
        <x:v>0.9365884590995561</x:v>
      </x:c>
    </x:row>
    <x:row r="12693" ht="22" customHeight="1">
      <x:c r="A12693" s="2" t="str">
        <x:v>ORD-12689</x:v>
      </x:c>
      <x:c r="B12693" s="2" t="str">
        <x:v>North</x:v>
      </x:c>
      <x:c r="C12693" s="2" t="str">
        <x:v>May</x:v>
      </x:c>
      <x:c r="D12693" s="2" t="str">
        <x:v>SKU-089</x:v>
      </x:c>
      <x:c r="E12693" s="15" t="n">
        <x:v>17</x:v>
      </x:c>
      <x:c r="F12693" s="11" t="n">
        <x:v>179</x:v>
      </x:c>
      <x:c r="G12693" s="11" t="n">
        <x:v>21</x:v>
      </x:c>
      <x:c r="H12693" s="11" t="n">
        <x:f>E12693*F12693</x:f>
        <x:v>3043</x:v>
      </x:c>
      <x:c r="I12693" s="11" t="n">
        <x:f>H12693*(1-'Summary'!$B$5)</x:f>
        <x:v>2890.85</x:v>
      </x:c>
      <x:c r="J12693" s="11" t="n">
        <x:f>E12693*G12693</x:f>
        <x:v>357</x:v>
      </x:c>
      <x:c r="K12693" s="11" t="n">
        <x:f>I12693-J12693</x:f>
        <x:v>2533.85</x:v>
      </x:c>
      <x:c r="L12693" s="14" t="n">
        <x:f>K12693/I12693</x:f>
        <x:v>0.8765069097324316</x:v>
      </x:c>
    </x:row>
    <x:row r="12694" ht="22" customHeight="1">
      <x:c r="A12694" s="2" t="str">
        <x:v>ORD-12690</x:v>
      </x:c>
      <x:c r="B12694" s="2" t="str">
        <x:v>South</x:v>
      </x:c>
      <x:c r="C12694" s="2" t="str">
        <x:v>May</x:v>
      </x:c>
      <x:c r="D12694" s="2" t="str">
        <x:v>SKU-090</x:v>
      </x:c>
      <x:c r="E12694" s="15" t="n">
        <x:v>24</x:v>
      </x:c>
      <x:c r="F12694" s="11" t="n">
        <x:v>192</x:v>
      </x:c>
      <x:c r="G12694" s="11" t="n">
        <x:v>32</x:v>
      </x:c>
      <x:c r="H12694" s="11" t="n">
        <x:f>E12694*F12694</x:f>
        <x:v>4608</x:v>
      </x:c>
      <x:c r="I12694" s="11" t="n">
        <x:f>H12694*(1-'Summary'!$B$5)</x:f>
        <x:v>4377.599999999999</x:v>
      </x:c>
      <x:c r="J12694" s="11" t="n">
        <x:f>E12694*G12694</x:f>
        <x:v>768</x:v>
      </x:c>
      <x:c r="K12694" s="11" t="n">
        <x:f>I12694-J12694</x:f>
        <x:v>3609.5999999999995</x:v>
      </x:c>
      <x:c r="L12694" s="14" t="n">
        <x:f>K12694/I12694</x:f>
        <x:v>0.8245614035087719</x:v>
      </x:c>
    </x:row>
    <x:row r="12695" ht="22" customHeight="1">
      <x:c r="A12695" s="2" t="str">
        <x:v>ORD-12691</x:v>
      </x:c>
      <x:c r="B12695" s="2" t="str">
        <x:v>East</x:v>
      </x:c>
      <x:c r="C12695" s="2" t="str">
        <x:v>May</x:v>
      </x:c>
      <x:c r="D12695" s="2" t="str">
        <x:v>SKU-091</x:v>
      </x:c>
      <x:c r="E12695" s="15" t="n">
        <x:v>7</x:v>
      </x:c>
      <x:c r="F12695" s="11" t="n">
        <x:v>205</x:v>
      </x:c>
      <x:c r="G12695" s="11" t="n">
        <x:v>43</x:v>
      </x:c>
      <x:c r="H12695" s="11" t="n">
        <x:f>E12695*F12695</x:f>
        <x:v>1435</x:v>
      </x:c>
      <x:c r="I12695" s="11" t="n">
        <x:f>H12695*(1-'Summary'!$B$5)</x:f>
        <x:v>1363.25</x:v>
      </x:c>
      <x:c r="J12695" s="11" t="n">
        <x:f>E12695*G12695</x:f>
        <x:v>301</x:v>
      </x:c>
      <x:c r="K12695" s="11" t="n">
        <x:f>I12695-J12695</x:f>
        <x:v>1062.25</x:v>
      </x:c>
      <x:c r="L12695" s="14" t="n">
        <x:f>K12695/I12695</x:f>
        <x:v>0.7792041078305519</x:v>
      </x:c>
    </x:row>
    <x:row r="12696" ht="22" customHeight="1">
      <x:c r="A12696" s="2" t="str">
        <x:v>ORD-12692</x:v>
      </x:c>
      <x:c r="B12696" s="2" t="str">
        <x:v>West</x:v>
      </x:c>
      <x:c r="C12696" s="2" t="str">
        <x:v>May</x:v>
      </x:c>
      <x:c r="D12696" s="2" t="str">
        <x:v>SKU-092</x:v>
      </x:c>
      <x:c r="E12696" s="15" t="n">
        <x:v>14</x:v>
      </x:c>
      <x:c r="F12696" s="11" t="n">
        <x:v>218</x:v>
      </x:c>
      <x:c r="G12696" s="11" t="n">
        <x:v>54</x:v>
      </x:c>
      <x:c r="H12696" s="11" t="n">
        <x:f>E12696*F12696</x:f>
        <x:v>3052</x:v>
      </x:c>
      <x:c r="I12696" s="11" t="n">
        <x:f>H12696*(1-'Summary'!$B$5)</x:f>
        <x:v>2899.4</x:v>
      </x:c>
      <x:c r="J12696" s="11" t="n">
        <x:f>E12696*G12696</x:f>
        <x:v>756</x:v>
      </x:c>
      <x:c r="K12696" s="11" t="n">
        <x:f>I12696-J12696</x:f>
        <x:v>2143.4</x:v>
      </x:c>
      <x:c r="L12696" s="14" t="n">
        <x:f>K12696/I12696</x:f>
        <x:v>0.7392563978754225</x:v>
      </x:c>
    </x:row>
    <x:row r="12697" ht="22" customHeight="1">
      <x:c r="A12697" s="2" t="str">
        <x:v>ORD-12693</x:v>
      </x:c>
      <x:c r="B12697" s="2" t="str">
        <x:v>North</x:v>
      </x:c>
      <x:c r="C12697" s="2" t="str">
        <x:v>Jun</x:v>
      </x:c>
      <x:c r="D12697" s="2" t="str">
        <x:v>SKU-093</x:v>
      </x:c>
      <x:c r="E12697" s="15" t="n">
        <x:v>21</x:v>
      </x:c>
      <x:c r="F12697" s="11" t="n">
        <x:v>231</x:v>
      </x:c>
      <x:c r="G12697" s="11" t="n">
        <x:v>65</x:v>
      </x:c>
      <x:c r="H12697" s="11" t="n">
        <x:f>E12697*F12697</x:f>
        <x:v>4851</x:v>
      </x:c>
      <x:c r="I12697" s="11" t="n">
        <x:f>H12697*(1-'Summary'!$B$5)</x:f>
        <x:v>4608.45</x:v>
      </x:c>
      <x:c r="J12697" s="11" t="n">
        <x:f>E12697*G12697</x:f>
        <x:v>1365</x:v>
      </x:c>
      <x:c r="K12697" s="11" t="n">
        <x:f>I12697-J12697</x:f>
        <x:v>3243.45</x:v>
      </x:c>
      <x:c r="L12697" s="14" t="n">
        <x:f>K12697/I12697</x:f>
        <x:v>0.7038049669628617</x:v>
      </x:c>
    </x:row>
    <x:row r="12698" ht="22" customHeight="1">
      <x:c r="A12698" s="2" t="str">
        <x:v>ORD-12694</x:v>
      </x:c>
      <x:c r="B12698" s="2" t="str">
        <x:v>South</x:v>
      </x:c>
      <x:c r="C12698" s="2" t="str">
        <x:v>Jun</x:v>
      </x:c>
      <x:c r="D12698" s="2" t="str">
        <x:v>SKU-094</x:v>
      </x:c>
      <x:c r="E12698" s="15" t="n">
        <x:v>4</x:v>
      </x:c>
      <x:c r="F12698" s="11" t="n">
        <x:v>24</x:v>
      </x:c>
      <x:c r="G12698" s="11" t="n">
        <x:v>76</x:v>
      </x:c>
      <x:c r="H12698" s="11" t="n">
        <x:f>E12698*F12698</x:f>
        <x:v>96</x:v>
      </x:c>
      <x:c r="I12698" s="11" t="n">
        <x:f>H12698*(1-'Summary'!$B$5)</x:f>
        <x:v>91.19999999999999</x:v>
      </x:c>
      <x:c r="J12698" s="11" t="n">
        <x:f>E12698*G12698</x:f>
        <x:v>304</x:v>
      </x:c>
      <x:c r="K12698" s="11" t="n">
        <x:f>I12698-J12698</x:f>
        <x:v>-212.8</x:v>
      </x:c>
      <x:c r="L12698" s="14" t="n">
        <x:f>K12698/I12698</x:f>
        <x:v>-2.333333333333334</x:v>
      </x:c>
    </x:row>
    <x:row r="12699" ht="22" customHeight="1">
      <x:c r="A12699" s="2" t="str">
        <x:v>ORD-12695</x:v>
      </x:c>
      <x:c r="B12699" s="2" t="str">
        <x:v>East</x:v>
      </x:c>
      <x:c r="C12699" s="2" t="str">
        <x:v>Jun</x:v>
      </x:c>
      <x:c r="D12699" s="2" t="str">
        <x:v>SKU-095</x:v>
      </x:c>
      <x:c r="E12699" s="15" t="n">
        <x:v>11</x:v>
      </x:c>
      <x:c r="F12699" s="11" t="n">
        <x:v>37</x:v>
      </x:c>
      <x:c r="G12699" s="11" t="n">
        <x:v>87</x:v>
      </x:c>
      <x:c r="H12699" s="11" t="n">
        <x:f>E12699*F12699</x:f>
        <x:v>407</x:v>
      </x:c>
      <x:c r="I12699" s="11" t="n">
        <x:f>H12699*(1-'Summary'!$B$5)</x:f>
        <x:v>386.65</x:v>
      </x:c>
      <x:c r="J12699" s="11" t="n">
        <x:f>E12699*G12699</x:f>
        <x:v>957</x:v>
      </x:c>
      <x:c r="K12699" s="11" t="n">
        <x:f>I12699-J12699</x:f>
        <x:v>-570.35</x:v>
      </x:c>
      <x:c r="L12699" s="14" t="n">
        <x:f>K12699/I12699</x:f>
        <x:v>-1.4751066856330015</x:v>
      </x:c>
    </x:row>
    <x:row r="12700" ht="22" customHeight="1">
      <x:c r="A12700" s="2" t="str">
        <x:v>ORD-12696</x:v>
      </x:c>
      <x:c r="B12700" s="2" t="str">
        <x:v>West</x:v>
      </x:c>
      <x:c r="C12700" s="2" t="str">
        <x:v>Jun</x:v>
      </x:c>
      <x:c r="D12700" s="2" t="str">
        <x:v>SKU-096</x:v>
      </x:c>
      <x:c r="E12700" s="15" t="n">
        <x:v>18</x:v>
      </x:c>
      <x:c r="F12700" s="11" t="n">
        <x:v>50</x:v>
      </x:c>
      <x:c r="G12700" s="11" t="n">
        <x:v>98</x:v>
      </x:c>
      <x:c r="H12700" s="11" t="n">
        <x:f>E12700*F12700</x:f>
        <x:v>900</x:v>
      </x:c>
      <x:c r="I12700" s="11" t="n">
        <x:f>H12700*(1-'Summary'!$B$5)</x:f>
        <x:v>855</x:v>
      </x:c>
      <x:c r="J12700" s="11" t="n">
        <x:f>E12700*G12700</x:f>
        <x:v>1764</x:v>
      </x:c>
      <x:c r="K12700" s="11" t="n">
        <x:f>I12700-J12700</x:f>
        <x:v>-909</x:v>
      </x:c>
      <x:c r="L12700" s="14" t="n">
        <x:f>K12700/I12700</x:f>
        <x:v>-1.063157894736842</x:v>
      </x:c>
    </x:row>
    <x:row r="12701" ht="22" customHeight="1">
      <x:c r="A12701" s="2" t="str">
        <x:v>ORD-12697</x:v>
      </x:c>
      <x:c r="B12701" s="2" t="str">
        <x:v>North</x:v>
      </x:c>
      <x:c r="C12701" s="2" t="str">
        <x:v>Jul</x:v>
      </x:c>
      <x:c r="D12701" s="2" t="str">
        <x:v>SKU-097</x:v>
      </x:c>
      <x:c r="E12701" s="15" t="n">
        <x:v>1</x:v>
      </x:c>
      <x:c r="F12701" s="11" t="n">
        <x:v>63</x:v>
      </x:c>
      <x:c r="G12701" s="11" t="n">
        <x:v>14</x:v>
      </x:c>
      <x:c r="H12701" s="11" t="n">
        <x:f>E12701*F12701</x:f>
        <x:v>63</x:v>
      </x:c>
      <x:c r="I12701" s="11" t="n">
        <x:f>H12701*(1-'Summary'!$B$5)</x:f>
        <x:v>59.849999999999994</x:v>
      </x:c>
      <x:c r="J12701" s="11" t="n">
        <x:f>E12701*G12701</x:f>
        <x:v>14</x:v>
      </x:c>
      <x:c r="K12701" s="11" t="n">
        <x:f>I12701-J12701</x:f>
        <x:v>45.849999999999994</x:v>
      </x:c>
      <x:c r="L12701" s="14" t="n">
        <x:f>K12701/I12701</x:f>
        <x:v>0.7660818713450293</x:v>
      </x:c>
    </x:row>
    <x:row r="12702" ht="22" customHeight="1">
      <x:c r="A12702" s="2" t="str">
        <x:v>ORD-12698</x:v>
      </x:c>
      <x:c r="B12702" s="2" t="str">
        <x:v>South</x:v>
      </x:c>
      <x:c r="C12702" s="2" t="str">
        <x:v>Jul</x:v>
      </x:c>
      <x:c r="D12702" s="2" t="str">
        <x:v>SKU-098</x:v>
      </x:c>
      <x:c r="E12702" s="15" t="n">
        <x:v>8</x:v>
      </x:c>
      <x:c r="F12702" s="11" t="n">
        <x:v>76</x:v>
      </x:c>
      <x:c r="G12702" s="11" t="n">
        <x:v>25</x:v>
      </x:c>
      <x:c r="H12702" s="11" t="n">
        <x:f>E12702*F12702</x:f>
        <x:v>608</x:v>
      </x:c>
      <x:c r="I12702" s="11" t="n">
        <x:f>H12702*(1-'Summary'!$B$5)</x:f>
        <x:v>577.6</x:v>
      </x:c>
      <x:c r="J12702" s="11" t="n">
        <x:f>E12702*G12702</x:f>
        <x:v>200</x:v>
      </x:c>
      <x:c r="K12702" s="11" t="n">
        <x:f>I12702-J12702</x:f>
        <x:v>377.6</x:v>
      </x:c>
      <x:c r="L12702" s="14" t="n">
        <x:f>K12702/I12702</x:f>
        <x:v>0.6537396121883656</x:v>
      </x:c>
    </x:row>
    <x:row r="12703" ht="22" customHeight="1">
      <x:c r="A12703" s="2" t="str">
        <x:v>ORD-12699</x:v>
      </x:c>
      <x:c r="B12703" s="2" t="str">
        <x:v>East</x:v>
      </x:c>
      <x:c r="C12703" s="2" t="str">
        <x:v>Jul</x:v>
      </x:c>
      <x:c r="D12703" s="2" t="str">
        <x:v>SKU-099</x:v>
      </x:c>
      <x:c r="E12703" s="15" t="n">
        <x:v>15</x:v>
      </x:c>
      <x:c r="F12703" s="11" t="n">
        <x:v>89</x:v>
      </x:c>
      <x:c r="G12703" s="11" t="n">
        <x:v>36</x:v>
      </x:c>
      <x:c r="H12703" s="11" t="n">
        <x:f>E12703*F12703</x:f>
        <x:v>1335</x:v>
      </x:c>
      <x:c r="I12703" s="11" t="n">
        <x:f>H12703*(1-'Summary'!$B$5)</x:f>
        <x:v>1268.25</x:v>
      </x:c>
      <x:c r="J12703" s="11" t="n">
        <x:f>E12703*G12703</x:f>
        <x:v>540</x:v>
      </x:c>
      <x:c r="K12703" s="11" t="n">
        <x:f>I12703-J12703</x:f>
        <x:v>728.25</x:v>
      </x:c>
      <x:c r="L12703" s="14" t="n">
        <x:f>K12703/I12703</x:f>
        <x:v>0.5742164399763453</x:v>
      </x:c>
    </x:row>
    <x:row r="12704" ht="22" customHeight="1">
      <x:c r="A12704" s="2" t="str">
        <x:v>ORD-12700</x:v>
      </x:c>
      <x:c r="B12704" s="2" t="str">
        <x:v>West</x:v>
      </x:c>
      <x:c r="C12704" s="2" t="str">
        <x:v>Jul</x:v>
      </x:c>
      <x:c r="D12704" s="2" t="str">
        <x:v>SKU-100</x:v>
      </x:c>
      <x:c r="E12704" s="15" t="n">
        <x:v>22</x:v>
      </x:c>
      <x:c r="F12704" s="11" t="n">
        <x:v>102</x:v>
      </x:c>
      <x:c r="G12704" s="11" t="n">
        <x:v>47</x:v>
      </x:c>
      <x:c r="H12704" s="11" t="n">
        <x:f>E12704*F12704</x:f>
        <x:v>2244</x:v>
      </x:c>
      <x:c r="I12704" s="11" t="n">
        <x:f>H12704*(1-'Summary'!$B$5)</x:f>
        <x:v>2131.7999999999997</x:v>
      </x:c>
      <x:c r="J12704" s="11" t="n">
        <x:f>E12704*G12704</x:f>
        <x:v>1034</x:v>
      </x:c>
      <x:c r="K12704" s="11" t="n">
        <x:f>I12704-J12704</x:f>
        <x:v>1097.7999999999997</x:v>
      </x:c>
      <x:c r="L12704" s="14" t="n">
        <x:f>K12704/I12704</x:f>
        <x:v>0.5149638802889577</x:v>
      </x:c>
    </x:row>
    <x:row r="12705" ht="22" customHeight="1">
      <x:c r="A12705" s="2" t="str">
        <x:v>ORD-12701</x:v>
      </x:c>
      <x:c r="B12705" s="2" t="str">
        <x:v>North</x:v>
      </x:c>
      <x:c r="C12705" s="2" t="str">
        <x:v>Aug</x:v>
      </x:c>
      <x:c r="D12705" s="2" t="str">
        <x:v>SKU-101</x:v>
      </x:c>
      <x:c r="E12705" s="15" t="n">
        <x:v>5</x:v>
      </x:c>
      <x:c r="F12705" s="11" t="n">
        <x:v>115</x:v>
      </x:c>
      <x:c r="G12705" s="11" t="n">
        <x:v>58</x:v>
      </x:c>
      <x:c r="H12705" s="11" t="n">
        <x:f>E12705*F12705</x:f>
        <x:v>575</x:v>
      </x:c>
      <x:c r="I12705" s="11" t="n">
        <x:f>H12705*(1-'Summary'!$B$5)</x:f>
        <x:v>546.25</x:v>
      </x:c>
      <x:c r="J12705" s="11" t="n">
        <x:f>E12705*G12705</x:f>
        <x:v>290</x:v>
      </x:c>
      <x:c r="K12705" s="11" t="n">
        <x:f>I12705-J12705</x:f>
        <x:v>256.25</x:v>
      </x:c>
      <x:c r="L12705" s="14" t="n">
        <x:f>K12705/I12705</x:f>
        <x:v>0.4691075514874142</x:v>
      </x:c>
    </x:row>
    <x:row r="12706" ht="22" customHeight="1">
      <x:c r="A12706" s="2" t="str">
        <x:v>ORD-12702</x:v>
      </x:c>
      <x:c r="B12706" s="2" t="str">
        <x:v>South</x:v>
      </x:c>
      <x:c r="C12706" s="2" t="str">
        <x:v>Aug</x:v>
      </x:c>
      <x:c r="D12706" s="2" t="str">
        <x:v>SKU-102</x:v>
      </x:c>
      <x:c r="E12706" s="15" t="n">
        <x:v>12</x:v>
      </x:c>
      <x:c r="F12706" s="11" t="n">
        <x:v>128</x:v>
      </x:c>
      <x:c r="G12706" s="11" t="n">
        <x:v>69</x:v>
      </x:c>
      <x:c r="H12706" s="11" t="n">
        <x:f>E12706*F12706</x:f>
        <x:v>1536</x:v>
      </x:c>
      <x:c r="I12706" s="11" t="n">
        <x:f>H12706*(1-'Summary'!$B$5)</x:f>
        <x:v>1459.1999999999998</x:v>
      </x:c>
      <x:c r="J12706" s="11" t="n">
        <x:f>E12706*G12706</x:f>
        <x:v>828</x:v>
      </x:c>
      <x:c r="K12706" s="11" t="n">
        <x:f>I12706-J12706</x:f>
        <x:v>631.1999999999998</x:v>
      </x:c>
      <x:c r="L12706" s="14" t="n">
        <x:f>K12706/I12706</x:f>
        <x:v>0.4325657894736841</x:v>
      </x:c>
    </x:row>
    <x:row r="12707" ht="22" customHeight="1">
      <x:c r="A12707" s="2" t="str">
        <x:v>ORD-12703</x:v>
      </x:c>
      <x:c r="B12707" s="2" t="str">
        <x:v>East</x:v>
      </x:c>
      <x:c r="C12707" s="2" t="str">
        <x:v>Aug</x:v>
      </x:c>
      <x:c r="D12707" s="2" t="str">
        <x:v>SKU-103</x:v>
      </x:c>
      <x:c r="E12707" s="15" t="n">
        <x:v>19</x:v>
      </x:c>
      <x:c r="F12707" s="11" t="n">
        <x:v>141</x:v>
      </x:c>
      <x:c r="G12707" s="11" t="n">
        <x:v>80</x:v>
      </x:c>
      <x:c r="H12707" s="11" t="n">
        <x:f>E12707*F12707</x:f>
        <x:v>2679</x:v>
      </x:c>
      <x:c r="I12707" s="11" t="n">
        <x:f>H12707*(1-'Summary'!$B$5)</x:f>
        <x:v>2545.0499999999997</x:v>
      </x:c>
      <x:c r="J12707" s="11" t="n">
        <x:f>E12707*G12707</x:f>
        <x:v>1520</x:v>
      </x:c>
      <x:c r="K12707" s="11" t="n">
        <x:f>I12707-J12707</x:f>
        <x:v>1025.0499999999997</x:v>
      </x:c>
      <x:c r="L12707" s="14" t="n">
        <x:f>K12707/I12707</x:f>
        <x:v>0.4027622247107129</x:v>
      </x:c>
    </x:row>
    <x:row r="12708" ht="22" customHeight="1">
      <x:c r="A12708" s="2" t="str">
        <x:v>ORD-12704</x:v>
      </x:c>
      <x:c r="B12708" s="2" t="str">
        <x:v>West</x:v>
      </x:c>
      <x:c r="C12708" s="2" t="str">
        <x:v>Aug</x:v>
      </x:c>
      <x:c r="D12708" s="2" t="str">
        <x:v>SKU-104</x:v>
      </x:c>
      <x:c r="E12708" s="15" t="n">
        <x:v>2</x:v>
      </x:c>
      <x:c r="F12708" s="11" t="n">
        <x:v>154</x:v>
      </x:c>
      <x:c r="G12708" s="11" t="n">
        <x:v>91</x:v>
      </x:c>
      <x:c r="H12708" s="11" t="n">
        <x:f>E12708*F12708</x:f>
        <x:v>308</x:v>
      </x:c>
      <x:c r="I12708" s="11" t="n">
        <x:f>H12708*(1-'Summary'!$B$5)</x:f>
        <x:v>292.59999999999997</x:v>
      </x:c>
      <x:c r="J12708" s="11" t="n">
        <x:f>E12708*G12708</x:f>
        <x:v>182</x:v>
      </x:c>
      <x:c r="K12708" s="11" t="n">
        <x:f>I12708-J12708</x:f>
        <x:v>110.59999999999997</x:v>
      </x:c>
      <x:c r="L12708" s="14" t="n">
        <x:f>K12708/I12708</x:f>
        <x:v>0.3779904306220095</x:v>
      </x:c>
    </x:row>
    <x:row r="12709" ht="22" customHeight="1">
      <x:c r="A12709" s="2" t="str">
        <x:v>ORD-12705</x:v>
      </x:c>
      <x:c r="B12709" s="2" t="str">
        <x:v>North</x:v>
      </x:c>
      <x:c r="C12709" s="2" t="str">
        <x:v>Sep</x:v>
      </x:c>
      <x:c r="D12709" s="2" t="str">
        <x:v>SKU-105</x:v>
      </x:c>
      <x:c r="E12709" s="15" t="n">
        <x:v>9</x:v>
      </x:c>
      <x:c r="F12709" s="11" t="n">
        <x:v>167</x:v>
      </x:c>
      <x:c r="G12709" s="11" t="n">
        <x:v>102</x:v>
      </x:c>
      <x:c r="H12709" s="11" t="n">
        <x:f>E12709*F12709</x:f>
        <x:v>1503</x:v>
      </x:c>
      <x:c r="I12709" s="11" t="n">
        <x:f>H12709*(1-'Summary'!$B$5)</x:f>
        <x:v>1427.85</x:v>
      </x:c>
      <x:c r="J12709" s="11" t="n">
        <x:f>E12709*G12709</x:f>
        <x:v>918</x:v>
      </x:c>
      <x:c r="K12709" s="11" t="n">
        <x:f>I12709-J12709</x:f>
        <x:v>509.8499999999999</x:v>
      </x:c>
      <x:c r="L12709" s="14" t="n">
        <x:f>K12709/I12709</x:f>
        <x:v>0.3570753230381342</x:v>
      </x:c>
    </x:row>
    <x:row r="12710" ht="22" customHeight="1">
      <x:c r="A12710" s="2" t="str">
        <x:v>ORD-12706</x:v>
      </x:c>
      <x:c r="B12710" s="2" t="str">
        <x:v>South</x:v>
      </x:c>
      <x:c r="C12710" s="2" t="str">
        <x:v>Sep</x:v>
      </x:c>
      <x:c r="D12710" s="2" t="str">
        <x:v>SKU-106</x:v>
      </x:c>
      <x:c r="E12710" s="15" t="n">
        <x:v>16</x:v>
      </x:c>
      <x:c r="F12710" s="11" t="n">
        <x:v>180</x:v>
      </x:c>
      <x:c r="G12710" s="11" t="n">
        <x:v>18</x:v>
      </x:c>
      <x:c r="H12710" s="11" t="n">
        <x:f>E12710*F12710</x:f>
        <x:v>2880</x:v>
      </x:c>
      <x:c r="I12710" s="11" t="n">
        <x:f>H12710*(1-'Summary'!$B$5)</x:f>
        <x:v>2736</x:v>
      </x:c>
      <x:c r="J12710" s="11" t="n">
        <x:f>E12710*G12710</x:f>
        <x:v>288</x:v>
      </x:c>
      <x:c r="K12710" s="11" t="n">
        <x:f>I12710-J12710</x:f>
        <x:v>2448</x:v>
      </x:c>
      <x:c r="L12710" s="14" t="n">
        <x:f>K12710/I12710</x:f>
        <x:v>0.8947368421052632</x:v>
      </x:c>
    </x:row>
    <x:row r="12711" ht="22" customHeight="1">
      <x:c r="A12711" s="2" t="str">
        <x:v>ORD-12707</x:v>
      </x:c>
      <x:c r="B12711" s="2" t="str">
        <x:v>East</x:v>
      </x:c>
      <x:c r="C12711" s="2" t="str">
        <x:v>Sep</x:v>
      </x:c>
      <x:c r="D12711" s="2" t="str">
        <x:v>SKU-107</x:v>
      </x:c>
      <x:c r="E12711" s="15" t="n">
        <x:v>23</x:v>
      </x:c>
      <x:c r="F12711" s="11" t="n">
        <x:v>193</x:v>
      </x:c>
      <x:c r="G12711" s="11" t="n">
        <x:v>29</x:v>
      </x:c>
      <x:c r="H12711" s="11" t="n">
        <x:f>E12711*F12711</x:f>
        <x:v>4439</x:v>
      </x:c>
      <x:c r="I12711" s="11" t="n">
        <x:f>H12711*(1-'Summary'!$B$5)</x:f>
        <x:v>4217.05</x:v>
      </x:c>
      <x:c r="J12711" s="11" t="n">
        <x:f>E12711*G12711</x:f>
        <x:v>667</x:v>
      </x:c>
      <x:c r="K12711" s="11" t="n">
        <x:f>I12711-J12711</x:f>
        <x:v>3550.05</x:v>
      </x:c>
      <x:c r="L12711" s="14" t="n">
        <x:f>K12711/I12711</x:f>
        <x:v>0.8418325606763022</x:v>
      </x:c>
    </x:row>
    <x:row r="12712" ht="22" customHeight="1">
      <x:c r="A12712" s="2" t="str">
        <x:v>ORD-12708</x:v>
      </x:c>
      <x:c r="B12712" s="2" t="str">
        <x:v>West</x:v>
      </x:c>
      <x:c r="C12712" s="2" t="str">
        <x:v>Sep</x:v>
      </x:c>
      <x:c r="D12712" s="2" t="str">
        <x:v>SKU-108</x:v>
      </x:c>
      <x:c r="E12712" s="15" t="n">
        <x:v>6</x:v>
      </x:c>
      <x:c r="F12712" s="11" t="n">
        <x:v>206</x:v>
      </x:c>
      <x:c r="G12712" s="11" t="n">
        <x:v>40</x:v>
      </x:c>
      <x:c r="H12712" s="11" t="n">
        <x:f>E12712*F12712</x:f>
        <x:v>1236</x:v>
      </x:c>
      <x:c r="I12712" s="11" t="n">
        <x:f>H12712*(1-'Summary'!$B$5)</x:f>
        <x:v>1174.2</x:v>
      </x:c>
      <x:c r="J12712" s="11" t="n">
        <x:f>E12712*G12712</x:f>
        <x:v>240</x:v>
      </x:c>
      <x:c r="K12712" s="11" t="n">
        <x:f>I12712-J12712</x:f>
        <x:v>934.2</x:v>
      </x:c>
      <x:c r="L12712" s="14" t="n">
        <x:f>K12712/I12712</x:f>
        <x:v>0.7956055186509964</x:v>
      </x:c>
    </x:row>
    <x:row r="12713" ht="22" customHeight="1">
      <x:c r="A12713" s="2" t="str">
        <x:v>ORD-12709</x:v>
      </x:c>
      <x:c r="B12713" s="2" t="str">
        <x:v>North</x:v>
      </x:c>
      <x:c r="C12713" s="2" t="str">
        <x:v>Oct</x:v>
      </x:c>
      <x:c r="D12713" s="2" t="str">
        <x:v>SKU-109</x:v>
      </x:c>
      <x:c r="E12713" s="15" t="n">
        <x:v>13</x:v>
      </x:c>
      <x:c r="F12713" s="11" t="n">
        <x:v>219</x:v>
      </x:c>
      <x:c r="G12713" s="11" t="n">
        <x:v>51</x:v>
      </x:c>
      <x:c r="H12713" s="11" t="n">
        <x:f>E12713*F12713</x:f>
        <x:v>2847</x:v>
      </x:c>
      <x:c r="I12713" s="11" t="n">
        <x:f>H12713*(1-'Summary'!$B$5)</x:f>
        <x:v>2704.65</x:v>
      </x:c>
      <x:c r="J12713" s="11" t="n">
        <x:f>E12713*G12713</x:f>
        <x:v>663</x:v>
      </x:c>
      <x:c r="K12713" s="11" t="n">
        <x:f>I12713-J12713</x:f>
        <x:v>2041.65</x:v>
      </x:c>
      <x:c r="L12713" s="14" t="n">
        <x:f>K12713/I12713</x:f>
        <x:v>0.7548666186012978</x:v>
      </x:c>
    </x:row>
    <x:row r="12714" ht="22" customHeight="1">
      <x:c r="A12714" s="2" t="str">
        <x:v>ORD-12710</x:v>
      </x:c>
      <x:c r="B12714" s="2" t="str">
        <x:v>South</x:v>
      </x:c>
      <x:c r="C12714" s="2" t="str">
        <x:v>Oct</x:v>
      </x:c>
      <x:c r="D12714" s="2" t="str">
        <x:v>SKU-110</x:v>
      </x:c>
      <x:c r="E12714" s="15" t="n">
        <x:v>20</x:v>
      </x:c>
      <x:c r="F12714" s="11" t="n">
        <x:v>232</x:v>
      </x:c>
      <x:c r="G12714" s="11" t="n">
        <x:v>62</x:v>
      </x:c>
      <x:c r="H12714" s="11" t="n">
        <x:f>E12714*F12714</x:f>
        <x:v>4640</x:v>
      </x:c>
      <x:c r="I12714" s="11" t="n">
        <x:f>H12714*(1-'Summary'!$B$5)</x:f>
        <x:v>4408</x:v>
      </x:c>
      <x:c r="J12714" s="11" t="n">
        <x:f>E12714*G12714</x:f>
        <x:v>1240</x:v>
      </x:c>
      <x:c r="K12714" s="11" t="n">
        <x:f>I12714-J12714</x:f>
        <x:v>3168</x:v>
      </x:c>
      <x:c r="L12714" s="14" t="n">
        <x:f>K12714/I12714</x:f>
        <x:v>0.7186932849364791</x:v>
      </x:c>
    </x:row>
    <x:row r="12715" ht="22" customHeight="1">
      <x:c r="A12715" s="2" t="str">
        <x:v>ORD-12711</x:v>
      </x:c>
      <x:c r="B12715" s="2" t="str">
        <x:v>East</x:v>
      </x:c>
      <x:c r="C12715" s="2" t="str">
        <x:v>Oct</x:v>
      </x:c>
      <x:c r="D12715" s="2" t="str">
        <x:v>SKU-111</x:v>
      </x:c>
      <x:c r="E12715" s="15" t="n">
        <x:v>3</x:v>
      </x:c>
      <x:c r="F12715" s="11" t="n">
        <x:v>25</x:v>
      </x:c>
      <x:c r="G12715" s="11" t="n">
        <x:v>73</x:v>
      </x:c>
      <x:c r="H12715" s="11" t="n">
        <x:f>E12715*F12715</x:f>
        <x:v>75</x:v>
      </x:c>
      <x:c r="I12715" s="11" t="n">
        <x:f>H12715*(1-'Summary'!$B$5)</x:f>
        <x:v>71.25</x:v>
      </x:c>
      <x:c r="J12715" s="11" t="n">
        <x:f>E12715*G12715</x:f>
        <x:v>219</x:v>
      </x:c>
      <x:c r="K12715" s="11" t="n">
        <x:f>I12715-J12715</x:f>
        <x:v>-147.75</x:v>
      </x:c>
      <x:c r="L12715" s="14" t="n">
        <x:f>K12715/I12715</x:f>
        <x:v>-2.0736842105263156</x:v>
      </x:c>
    </x:row>
    <x:row r="12716" ht="22" customHeight="1">
      <x:c r="A12716" s="2" t="str">
        <x:v>ORD-12712</x:v>
      </x:c>
      <x:c r="B12716" s="2" t="str">
        <x:v>West</x:v>
      </x:c>
      <x:c r="C12716" s="2" t="str">
        <x:v>Oct</x:v>
      </x:c>
      <x:c r="D12716" s="2" t="str">
        <x:v>SKU-112</x:v>
      </x:c>
      <x:c r="E12716" s="15" t="n">
        <x:v>10</x:v>
      </x:c>
      <x:c r="F12716" s="11" t="n">
        <x:v>38</x:v>
      </x:c>
      <x:c r="G12716" s="11" t="n">
        <x:v>84</x:v>
      </x:c>
      <x:c r="H12716" s="11" t="n">
        <x:f>E12716*F12716</x:f>
        <x:v>380</x:v>
      </x:c>
      <x:c r="I12716" s="11" t="n">
        <x:f>H12716*(1-'Summary'!$B$5)</x:f>
        <x:v>361</x:v>
      </x:c>
      <x:c r="J12716" s="11" t="n">
        <x:f>E12716*G12716</x:f>
        <x:v>840</x:v>
      </x:c>
      <x:c r="K12716" s="11" t="n">
        <x:f>I12716-J12716</x:f>
        <x:v>-479</x:v>
      </x:c>
      <x:c r="L12716" s="14" t="n">
        <x:f>K12716/I12716</x:f>
        <x:v>-1.3268698060941828</x:v>
      </x:c>
    </x:row>
    <x:row r="12717" ht="22" customHeight="1">
      <x:c r="A12717" s="2" t="str">
        <x:v>ORD-12713</x:v>
      </x:c>
      <x:c r="B12717" s="2" t="str">
        <x:v>North</x:v>
      </x:c>
      <x:c r="C12717" s="2" t="str">
        <x:v>Nov</x:v>
      </x:c>
      <x:c r="D12717" s="2" t="str">
        <x:v>SKU-113</x:v>
      </x:c>
      <x:c r="E12717" s="15" t="n">
        <x:v>17</x:v>
      </x:c>
      <x:c r="F12717" s="11" t="n">
        <x:v>51</x:v>
      </x:c>
      <x:c r="G12717" s="11" t="n">
        <x:v>95</x:v>
      </x:c>
      <x:c r="H12717" s="11" t="n">
        <x:f>E12717*F12717</x:f>
        <x:v>867</x:v>
      </x:c>
      <x:c r="I12717" s="11" t="n">
        <x:f>H12717*(1-'Summary'!$B$5)</x:f>
        <x:v>823.65</x:v>
      </x:c>
      <x:c r="J12717" s="11" t="n">
        <x:f>E12717*G12717</x:f>
        <x:v>1615</x:v>
      </x:c>
      <x:c r="K12717" s="11" t="n">
        <x:f>I12717-J12717</x:f>
        <x:v>-791.35</x:v>
      </x:c>
      <x:c r="L12717" s="14" t="n">
        <x:f>K12717/I12717</x:f>
        <x:v>-0.9607843137254902</x:v>
      </x:c>
    </x:row>
    <x:row r="12718" ht="22" customHeight="1">
      <x:c r="A12718" s="2" t="str">
        <x:v>ORD-12714</x:v>
      </x:c>
      <x:c r="B12718" s="2" t="str">
        <x:v>South</x:v>
      </x:c>
      <x:c r="C12718" s="2" t="str">
        <x:v>Nov</x:v>
      </x:c>
      <x:c r="D12718" s="2" t="str">
        <x:v>SKU-114</x:v>
      </x:c>
      <x:c r="E12718" s="15" t="n">
        <x:v>24</x:v>
      </x:c>
      <x:c r="F12718" s="11" t="n">
        <x:v>64</x:v>
      </x:c>
      <x:c r="G12718" s="11" t="n">
        <x:v>11</x:v>
      </x:c>
      <x:c r="H12718" s="11" t="n">
        <x:f>E12718*F12718</x:f>
        <x:v>1536</x:v>
      </x:c>
      <x:c r="I12718" s="11" t="n">
        <x:f>H12718*(1-'Summary'!$B$5)</x:f>
        <x:v>1459.1999999999998</x:v>
      </x:c>
      <x:c r="J12718" s="11" t="n">
        <x:f>E12718*G12718</x:f>
        <x:v>264</x:v>
      </x:c>
      <x:c r="K12718" s="11" t="n">
        <x:f>I12718-J12718</x:f>
        <x:v>1195.1999999999998</x:v>
      </x:c>
      <x:c r="L12718" s="14" t="n">
        <x:f>K12718/I12718</x:f>
        <x:v>0.819078947368421</x:v>
      </x:c>
    </x:row>
    <x:row r="12719" ht="22" customHeight="1">
      <x:c r="A12719" s="2" t="str">
        <x:v>ORD-12715</x:v>
      </x:c>
      <x:c r="B12719" s="2" t="str">
        <x:v>East</x:v>
      </x:c>
      <x:c r="C12719" s="2" t="str">
        <x:v>Nov</x:v>
      </x:c>
      <x:c r="D12719" s="2" t="str">
        <x:v>SKU-115</x:v>
      </x:c>
      <x:c r="E12719" s="15" t="n">
        <x:v>7</x:v>
      </x:c>
      <x:c r="F12719" s="11" t="n">
        <x:v>77</x:v>
      </x:c>
      <x:c r="G12719" s="11" t="n">
        <x:v>22</x:v>
      </x:c>
      <x:c r="H12719" s="11" t="n">
        <x:f>E12719*F12719</x:f>
        <x:v>539</x:v>
      </x:c>
      <x:c r="I12719" s="11" t="n">
        <x:f>H12719*(1-'Summary'!$B$5)</x:f>
        <x:v>512.05</x:v>
      </x:c>
      <x:c r="J12719" s="11" t="n">
        <x:f>E12719*G12719</x:f>
        <x:v>154</x:v>
      </x:c>
      <x:c r="K12719" s="11" t="n">
        <x:f>I12719-J12719</x:f>
        <x:v>358.04999999999995</x:v>
      </x:c>
      <x:c r="L12719" s="14" t="n">
        <x:f>K12719/I12719</x:f>
        <x:v>0.6992481203007519</x:v>
      </x:c>
    </x:row>
    <x:row r="12720" ht="22" customHeight="1">
      <x:c r="A12720" s="2" t="str">
        <x:v>ORD-12716</x:v>
      </x:c>
      <x:c r="B12720" s="2" t="str">
        <x:v>West</x:v>
      </x:c>
      <x:c r="C12720" s="2" t="str">
        <x:v>Nov</x:v>
      </x:c>
      <x:c r="D12720" s="2" t="str">
        <x:v>SKU-116</x:v>
      </x:c>
      <x:c r="E12720" s="15" t="n">
        <x:v>14</x:v>
      </x:c>
      <x:c r="F12720" s="11" t="n">
        <x:v>90</x:v>
      </x:c>
      <x:c r="G12720" s="11" t="n">
        <x:v>33</x:v>
      </x:c>
      <x:c r="H12720" s="11" t="n">
        <x:f>E12720*F12720</x:f>
        <x:v>1260</x:v>
      </x:c>
      <x:c r="I12720" s="11" t="n">
        <x:f>H12720*(1-'Summary'!$B$5)</x:f>
        <x:v>1197</x:v>
      </x:c>
      <x:c r="J12720" s="11" t="n">
        <x:f>E12720*G12720</x:f>
        <x:v>462</x:v>
      </x:c>
      <x:c r="K12720" s="11" t="n">
        <x:f>I12720-J12720</x:f>
        <x:v>735</x:v>
      </x:c>
      <x:c r="L12720" s="14" t="n">
        <x:f>K12720/I12720</x:f>
        <x:v>0.6140350877192983</x:v>
      </x:c>
    </x:row>
    <x:row r="12721" ht="22" customHeight="1">
      <x:c r="A12721" s="2" t="str">
        <x:v>ORD-12717</x:v>
      </x:c>
      <x:c r="B12721" s="2" t="str">
        <x:v>North</x:v>
      </x:c>
      <x:c r="C12721" s="2" t="str">
        <x:v>Dec</x:v>
      </x:c>
      <x:c r="D12721" s="2" t="str">
        <x:v>SKU-117</x:v>
      </x:c>
      <x:c r="E12721" s="15" t="n">
        <x:v>21</x:v>
      </x:c>
      <x:c r="F12721" s="11" t="n">
        <x:v>103</x:v>
      </x:c>
      <x:c r="G12721" s="11" t="n">
        <x:v>44</x:v>
      </x:c>
      <x:c r="H12721" s="11" t="n">
        <x:f>E12721*F12721</x:f>
        <x:v>2163</x:v>
      </x:c>
      <x:c r="I12721" s="11" t="n">
        <x:f>H12721*(1-'Summary'!$B$5)</x:f>
        <x:v>2054.85</x:v>
      </x:c>
      <x:c r="J12721" s="11" t="n">
        <x:f>E12721*G12721</x:f>
        <x:v>924</x:v>
      </x:c>
      <x:c r="K12721" s="11" t="n">
        <x:f>I12721-J12721</x:f>
        <x:v>1130.85</x:v>
      </x:c>
      <x:c r="L12721" s="14" t="n">
        <x:f>K12721/I12721</x:f>
        <x:v>0.5503321410321921</x:v>
      </x:c>
    </x:row>
    <x:row r="12722" ht="22" customHeight="1">
      <x:c r="A12722" s="2" t="str">
        <x:v>ORD-12718</x:v>
      </x:c>
      <x:c r="B12722" s="2" t="str">
        <x:v>South</x:v>
      </x:c>
      <x:c r="C12722" s="2" t="str">
        <x:v>Dec</x:v>
      </x:c>
      <x:c r="D12722" s="2" t="str">
        <x:v>SKU-118</x:v>
      </x:c>
      <x:c r="E12722" s="15" t="n">
        <x:v>4</x:v>
      </x:c>
      <x:c r="F12722" s="11" t="n">
        <x:v>116</x:v>
      </x:c>
      <x:c r="G12722" s="11" t="n">
        <x:v>55</x:v>
      </x:c>
      <x:c r="H12722" s="11" t="n">
        <x:f>E12722*F12722</x:f>
        <x:v>464</x:v>
      </x:c>
      <x:c r="I12722" s="11" t="n">
        <x:f>H12722*(1-'Summary'!$B$5)</x:f>
        <x:v>440.79999999999995</x:v>
      </x:c>
      <x:c r="J12722" s="11" t="n">
        <x:f>E12722*G12722</x:f>
        <x:v>220</x:v>
      </x:c>
      <x:c r="K12722" s="11" t="n">
        <x:f>I12722-J12722</x:f>
        <x:v>220.79999999999995</x:v>
      </x:c>
      <x:c r="L12722" s="14" t="n">
        <x:f>K12722/I12722</x:f>
        <x:v>0.5009074410163339</x:v>
      </x:c>
    </x:row>
    <x:row r="12723" ht="22" customHeight="1">
      <x:c r="A12723" s="2" t="str">
        <x:v>ORD-12719</x:v>
      </x:c>
      <x:c r="B12723" s="2" t="str">
        <x:v>East</x:v>
      </x:c>
      <x:c r="C12723" s="2" t="str">
        <x:v>Dec</x:v>
      </x:c>
      <x:c r="D12723" s="2" t="str">
        <x:v>SKU-119</x:v>
      </x:c>
      <x:c r="E12723" s="15" t="n">
        <x:v>11</x:v>
      </x:c>
      <x:c r="F12723" s="11" t="n">
        <x:v>129</x:v>
      </x:c>
      <x:c r="G12723" s="11" t="n">
        <x:v>66</x:v>
      </x:c>
      <x:c r="H12723" s="11" t="n">
        <x:f>E12723*F12723</x:f>
        <x:v>1419</x:v>
      </x:c>
      <x:c r="I12723" s="11" t="n">
        <x:f>H12723*(1-'Summary'!$B$5)</x:f>
        <x:v>1348.05</x:v>
      </x:c>
      <x:c r="J12723" s="11" t="n">
        <x:f>E12723*G12723</x:f>
        <x:v>726</x:v>
      </x:c>
      <x:c r="K12723" s="11" t="n">
        <x:f>I12723-J12723</x:f>
        <x:v>622.05</x:v>
      </x:c>
      <x:c r="L12723" s="14" t="n">
        <x:f>K12723/I12723</x:f>
        <x:v>0.4614443084455324</x:v>
      </x:c>
    </x:row>
    <x:row r="12724" ht="22" customHeight="1">
      <x:c r="A12724" s="2" t="str">
        <x:v>ORD-12720</x:v>
      </x:c>
      <x:c r="B12724" s="2" t="str">
        <x:v>West</x:v>
      </x:c>
      <x:c r="C12724" s="2" t="str">
        <x:v>Dec</x:v>
      </x:c>
      <x:c r="D12724" s="2" t="str">
        <x:v>SKU-120</x:v>
      </x:c>
      <x:c r="E12724" s="15" t="n">
        <x:v>18</x:v>
      </x:c>
      <x:c r="F12724" s="11" t="n">
        <x:v>142</x:v>
      </x:c>
      <x:c r="G12724" s="11" t="n">
        <x:v>77</x:v>
      </x:c>
      <x:c r="H12724" s="11" t="n">
        <x:f>E12724*F12724</x:f>
        <x:v>2556</x:v>
      </x:c>
      <x:c r="I12724" s="11" t="n">
        <x:f>H12724*(1-'Summary'!$B$5)</x:f>
        <x:v>2428.2</x:v>
      </x:c>
      <x:c r="J12724" s="11" t="n">
        <x:f>E12724*G12724</x:f>
        <x:v>1386</x:v>
      </x:c>
      <x:c r="K12724" s="11" t="n">
        <x:f>I12724-J12724</x:f>
        <x:v>1042.1999999999998</x:v>
      </x:c>
      <x:c r="L12724" s="14" t="n">
        <x:f>K12724/I12724</x:f>
        <x:v>0.4292068198665678</x:v>
      </x:c>
    </x:row>
    <x:row r="12725" ht="22" customHeight="1">
      <x:c r="A12725" s="2" t="str">
        <x:v>ORD-12721</x:v>
      </x:c>
      <x:c r="B12725" s="2" t="str">
        <x:v>North</x:v>
      </x:c>
      <x:c r="C12725" s="2" t="str">
        <x:v>Jan</x:v>
      </x:c>
      <x:c r="D12725" s="2" t="str">
        <x:v>SKU-001</x:v>
      </x:c>
      <x:c r="E12725" s="15" t="n">
        <x:v>1</x:v>
      </x:c>
      <x:c r="F12725" s="11" t="n">
        <x:v>155</x:v>
      </x:c>
      <x:c r="G12725" s="11" t="n">
        <x:v>88</x:v>
      </x:c>
      <x:c r="H12725" s="11" t="n">
        <x:f>E12725*F12725</x:f>
        <x:v>155</x:v>
      </x:c>
      <x:c r="I12725" s="11" t="n">
        <x:f>H12725*(1-'Summary'!$B$5)</x:f>
        <x:v>147.25</x:v>
      </x:c>
      <x:c r="J12725" s="11" t="n">
        <x:f>E12725*G12725</x:f>
        <x:v>88</x:v>
      </x:c>
      <x:c r="K12725" s="11" t="n">
        <x:f>I12725-J12725</x:f>
        <x:v>59.25</x:v>
      </x:c>
      <x:c r="L12725" s="14" t="n">
        <x:f>K12725/I12725</x:f>
        <x:v>0.40237691001697795</x:v>
      </x:c>
    </x:row>
    <x:row r="12726" ht="22" customHeight="1">
      <x:c r="A12726" s="2" t="str">
        <x:v>ORD-12722</x:v>
      </x:c>
      <x:c r="B12726" s="2" t="str">
        <x:v>South</x:v>
      </x:c>
      <x:c r="C12726" s="2" t="str">
        <x:v>Jan</x:v>
      </x:c>
      <x:c r="D12726" s="2" t="str">
        <x:v>SKU-002</x:v>
      </x:c>
      <x:c r="E12726" s="15" t="n">
        <x:v>8</x:v>
      </x:c>
      <x:c r="F12726" s="11" t="n">
        <x:v>168</x:v>
      </x:c>
      <x:c r="G12726" s="11" t="n">
        <x:v>99</x:v>
      </x:c>
      <x:c r="H12726" s="11" t="n">
        <x:f>E12726*F12726</x:f>
        <x:v>1344</x:v>
      </x:c>
      <x:c r="I12726" s="11" t="n">
        <x:f>H12726*(1-'Summary'!$B$5)</x:f>
        <x:v>1276.8</x:v>
      </x:c>
      <x:c r="J12726" s="11" t="n">
        <x:f>E12726*G12726</x:f>
        <x:v>792</x:v>
      </x:c>
      <x:c r="K12726" s="11" t="n">
        <x:f>I12726-J12726</x:f>
        <x:v>484.79999999999995</x:v>
      </x:c>
      <x:c r="L12726" s="14" t="n">
        <x:f>K12726/I12726</x:f>
        <x:v>0.3796992481203007</x:v>
      </x:c>
    </x:row>
    <x:row r="12727" ht="22" customHeight="1">
      <x:c r="A12727" s="2" t="str">
        <x:v>ORD-12723</x:v>
      </x:c>
      <x:c r="B12727" s="2" t="str">
        <x:v>East</x:v>
      </x:c>
      <x:c r="C12727" s="2" t="str">
        <x:v>Jan</x:v>
      </x:c>
      <x:c r="D12727" s="2" t="str">
        <x:v>SKU-003</x:v>
      </x:c>
      <x:c r="E12727" s="15" t="n">
        <x:v>15</x:v>
      </x:c>
      <x:c r="F12727" s="11" t="n">
        <x:v>181</x:v>
      </x:c>
      <x:c r="G12727" s="11" t="n">
        <x:v>15</x:v>
      </x:c>
      <x:c r="H12727" s="11" t="n">
        <x:f>E12727*F12727</x:f>
        <x:v>2715</x:v>
      </x:c>
      <x:c r="I12727" s="11" t="n">
        <x:f>H12727*(1-'Summary'!$B$5)</x:f>
        <x:v>2579.25</x:v>
      </x:c>
      <x:c r="J12727" s="11" t="n">
        <x:f>E12727*G12727</x:f>
        <x:v>225</x:v>
      </x:c>
      <x:c r="K12727" s="11" t="n">
        <x:f>I12727-J12727</x:f>
        <x:v>2354.25</x:v>
      </x:c>
      <x:c r="L12727" s="14" t="n">
        <x:f>K12727/I12727</x:f>
        <x:v>0.9127653387612679</x:v>
      </x:c>
    </x:row>
    <x:row r="12728" ht="22" customHeight="1">
      <x:c r="A12728" s="2" t="str">
        <x:v>ORD-12724</x:v>
      </x:c>
      <x:c r="B12728" s="2" t="str">
        <x:v>West</x:v>
      </x:c>
      <x:c r="C12728" s="2" t="str">
        <x:v>Jan</x:v>
      </x:c>
      <x:c r="D12728" s="2" t="str">
        <x:v>SKU-004</x:v>
      </x:c>
      <x:c r="E12728" s="15" t="n">
        <x:v>22</x:v>
      </x:c>
      <x:c r="F12728" s="11" t="n">
        <x:v>194</x:v>
      </x:c>
      <x:c r="G12728" s="11" t="n">
        <x:v>26</x:v>
      </x:c>
      <x:c r="H12728" s="11" t="n">
        <x:f>E12728*F12728</x:f>
        <x:v>4268</x:v>
      </x:c>
      <x:c r="I12728" s="11" t="n">
        <x:f>H12728*(1-'Summary'!$B$5)</x:f>
        <x:v>4054.6</x:v>
      </x:c>
      <x:c r="J12728" s="11" t="n">
        <x:f>E12728*G12728</x:f>
        <x:v>572</x:v>
      </x:c>
      <x:c r="K12728" s="11" t="n">
        <x:f>I12728-J12728</x:f>
        <x:v>3482.6</x:v>
      </x:c>
      <x:c r="L12728" s="14" t="n">
        <x:f>K12728/I12728</x:f>
        <x:v>0.8589256646771568</x:v>
      </x:c>
    </x:row>
    <x:row r="12729" ht="22" customHeight="1">
      <x:c r="A12729" s="2" t="str">
        <x:v>ORD-12725</x:v>
      </x:c>
      <x:c r="B12729" s="2" t="str">
        <x:v>North</x:v>
      </x:c>
      <x:c r="C12729" s="2" t="str">
        <x:v>Feb</x:v>
      </x:c>
      <x:c r="D12729" s="2" t="str">
        <x:v>SKU-005</x:v>
      </x:c>
      <x:c r="E12729" s="15" t="n">
        <x:v>5</x:v>
      </x:c>
      <x:c r="F12729" s="11" t="n">
        <x:v>207</x:v>
      </x:c>
      <x:c r="G12729" s="11" t="n">
        <x:v>37</x:v>
      </x:c>
      <x:c r="H12729" s="11" t="n">
        <x:f>E12729*F12729</x:f>
        <x:v>1035</x:v>
      </x:c>
      <x:c r="I12729" s="11" t="n">
        <x:f>H12729*(1-'Summary'!$B$5)</x:f>
        <x:v>983.25</x:v>
      </x:c>
      <x:c r="J12729" s="11" t="n">
        <x:f>E12729*G12729</x:f>
        <x:v>185</x:v>
      </x:c>
      <x:c r="K12729" s="11" t="n">
        <x:f>I12729-J12729</x:f>
        <x:v>798.25</x:v>
      </x:c>
      <x:c r="L12729" s="14" t="n">
        <x:f>K12729/I12729</x:f>
        <x:v>0.8118484617340452</x:v>
      </x:c>
    </x:row>
    <x:row r="12730" ht="22" customHeight="1">
      <x:c r="A12730" s="2" t="str">
        <x:v>ORD-12726</x:v>
      </x:c>
      <x:c r="B12730" s="2" t="str">
        <x:v>South</x:v>
      </x:c>
      <x:c r="C12730" s="2" t="str">
        <x:v>Feb</x:v>
      </x:c>
      <x:c r="D12730" s="2" t="str">
        <x:v>SKU-006</x:v>
      </x:c>
      <x:c r="E12730" s="15" t="n">
        <x:v>12</x:v>
      </x:c>
      <x:c r="F12730" s="11" t="n">
        <x:v>220</x:v>
      </x:c>
      <x:c r="G12730" s="11" t="n">
        <x:v>48</x:v>
      </x:c>
      <x:c r="H12730" s="11" t="n">
        <x:f>E12730*F12730</x:f>
        <x:v>2640</x:v>
      </x:c>
      <x:c r="I12730" s="11" t="n">
        <x:f>H12730*(1-'Summary'!$B$5)</x:f>
        <x:v>2508</x:v>
      </x:c>
      <x:c r="J12730" s="11" t="n">
        <x:f>E12730*G12730</x:f>
        <x:v>576</x:v>
      </x:c>
      <x:c r="K12730" s="11" t="n">
        <x:f>I12730-J12730</x:f>
        <x:v>1932</x:v>
      </x:c>
      <x:c r="L12730" s="14" t="n">
        <x:f>K12730/I12730</x:f>
        <x:v>0.7703349282296651</x:v>
      </x:c>
    </x:row>
    <x:row r="12731" ht="22" customHeight="1">
      <x:c r="A12731" s="2" t="str">
        <x:v>ORD-12727</x:v>
      </x:c>
      <x:c r="B12731" s="2" t="str">
        <x:v>East</x:v>
      </x:c>
      <x:c r="C12731" s="2" t="str">
        <x:v>Feb</x:v>
      </x:c>
      <x:c r="D12731" s="2" t="str">
        <x:v>SKU-007</x:v>
      </x:c>
      <x:c r="E12731" s="15" t="n">
        <x:v>19</x:v>
      </x:c>
      <x:c r="F12731" s="11" t="n">
        <x:v>233</x:v>
      </x:c>
      <x:c r="G12731" s="11" t="n">
        <x:v>59</x:v>
      </x:c>
      <x:c r="H12731" s="11" t="n">
        <x:f>E12731*F12731</x:f>
        <x:v>4427</x:v>
      </x:c>
      <x:c r="I12731" s="11" t="n">
        <x:f>H12731*(1-'Summary'!$B$5)</x:f>
        <x:v>4205.65</x:v>
      </x:c>
      <x:c r="J12731" s="11" t="n">
        <x:f>E12731*G12731</x:f>
        <x:v>1121</x:v>
      </x:c>
      <x:c r="K12731" s="11" t="n">
        <x:f>I12731-J12731</x:f>
        <x:v>3084.6499999999996</x:v>
      </x:c>
      <x:c r="L12731" s="14" t="n">
        <x:f>K12731/I12731</x:f>
        <x:v>0.7334538061892929</x:v>
      </x:c>
    </x:row>
    <x:row r="12732" ht="22" customHeight="1">
      <x:c r="A12732" s="2" t="str">
        <x:v>ORD-12728</x:v>
      </x:c>
      <x:c r="B12732" s="2" t="str">
        <x:v>West</x:v>
      </x:c>
      <x:c r="C12732" s="2" t="str">
        <x:v>Feb</x:v>
      </x:c>
      <x:c r="D12732" s="2" t="str">
        <x:v>SKU-008</x:v>
      </x:c>
      <x:c r="E12732" s="15" t="n">
        <x:v>2</x:v>
      </x:c>
      <x:c r="F12732" s="11" t="n">
        <x:v>26</x:v>
      </x:c>
      <x:c r="G12732" s="11" t="n">
        <x:v>70</x:v>
      </x:c>
      <x:c r="H12732" s="11" t="n">
        <x:f>E12732*F12732</x:f>
        <x:v>52</x:v>
      </x:c>
      <x:c r="I12732" s="11" t="n">
        <x:f>H12732*(1-'Summary'!$B$5)</x:f>
        <x:v>49.4</x:v>
      </x:c>
      <x:c r="J12732" s="11" t="n">
        <x:f>E12732*G12732</x:f>
        <x:v>140</x:v>
      </x:c>
      <x:c r="K12732" s="11" t="n">
        <x:f>I12732-J12732</x:f>
        <x:v>-90.6</x:v>
      </x:c>
      <x:c r="L12732" s="14" t="n">
        <x:f>K12732/I12732</x:f>
        <x:v>-1.8340080971659918</x:v>
      </x:c>
    </x:row>
    <x:row r="12733" ht="22" customHeight="1">
      <x:c r="A12733" s="2" t="str">
        <x:v>ORD-12729</x:v>
      </x:c>
      <x:c r="B12733" s="2" t="str">
        <x:v>North</x:v>
      </x:c>
      <x:c r="C12733" s="2" t="str">
        <x:v>Mar</x:v>
      </x:c>
      <x:c r="D12733" s="2" t="str">
        <x:v>SKU-009</x:v>
      </x:c>
      <x:c r="E12733" s="15" t="n">
        <x:v>9</x:v>
      </x:c>
      <x:c r="F12733" s="11" t="n">
        <x:v>39</x:v>
      </x:c>
      <x:c r="G12733" s="11" t="n">
        <x:v>81</x:v>
      </x:c>
      <x:c r="H12733" s="11" t="n">
        <x:f>E12733*F12733</x:f>
        <x:v>351</x:v>
      </x:c>
      <x:c r="I12733" s="11" t="n">
        <x:f>H12733*(1-'Summary'!$B$5)</x:f>
        <x:v>333.45</x:v>
      </x:c>
      <x:c r="J12733" s="11" t="n">
        <x:f>E12733*G12733</x:f>
        <x:v>729</x:v>
      </x:c>
      <x:c r="K12733" s="11" t="n">
        <x:f>I12733-J12733</x:f>
        <x:v>-395.55</x:v>
      </x:c>
      <x:c r="L12733" s="14" t="n">
        <x:f>K12733/I12733</x:f>
        <x:v>-1.1862348178137652</x:v>
      </x:c>
    </x:row>
    <x:row r="12734" ht="22" customHeight="1">
      <x:c r="A12734" s="2" t="str">
        <x:v>ORD-12730</x:v>
      </x:c>
      <x:c r="B12734" s="2" t="str">
        <x:v>South</x:v>
      </x:c>
      <x:c r="C12734" s="2" t="str">
        <x:v>Mar</x:v>
      </x:c>
      <x:c r="D12734" s="2" t="str">
        <x:v>SKU-010</x:v>
      </x:c>
      <x:c r="E12734" s="15" t="n">
        <x:v>16</x:v>
      </x:c>
      <x:c r="F12734" s="11" t="n">
        <x:v>52</x:v>
      </x:c>
      <x:c r="G12734" s="11" t="n">
        <x:v>92</x:v>
      </x:c>
      <x:c r="H12734" s="11" t="n">
        <x:f>E12734*F12734</x:f>
        <x:v>832</x:v>
      </x:c>
      <x:c r="I12734" s="11" t="n">
        <x:f>H12734*(1-'Summary'!$B$5)</x:f>
        <x:v>790.4</x:v>
      </x:c>
      <x:c r="J12734" s="11" t="n">
        <x:f>E12734*G12734</x:f>
        <x:v>1472</x:v>
      </x:c>
      <x:c r="K12734" s="11" t="n">
        <x:f>I12734-J12734</x:f>
        <x:v>-681.6</x:v>
      </x:c>
      <x:c r="L12734" s="14" t="n">
        <x:f>K12734/I12734</x:f>
        <x:v>-0.8623481781376519</x:v>
      </x:c>
    </x:row>
    <x:row r="12735" ht="22" customHeight="1">
      <x:c r="A12735" s="2" t="str">
        <x:v>ORD-12731</x:v>
      </x:c>
      <x:c r="B12735" s="2" t="str">
        <x:v>East</x:v>
      </x:c>
      <x:c r="C12735" s="2" t="str">
        <x:v>Mar</x:v>
      </x:c>
      <x:c r="D12735" s="2" t="str">
        <x:v>SKU-011</x:v>
      </x:c>
      <x:c r="E12735" s="15" t="n">
        <x:v>23</x:v>
      </x:c>
      <x:c r="F12735" s="11" t="n">
        <x:v>65</x:v>
      </x:c>
      <x:c r="G12735" s="11" t="n">
        <x:v>8</x:v>
      </x:c>
      <x:c r="H12735" s="11" t="n">
        <x:f>E12735*F12735</x:f>
        <x:v>1495</x:v>
      </x:c>
      <x:c r="I12735" s="11" t="n">
        <x:f>H12735*(1-'Summary'!$B$5)</x:f>
        <x:v>1420.25</x:v>
      </x:c>
      <x:c r="J12735" s="11" t="n">
        <x:f>E12735*G12735</x:f>
        <x:v>184</x:v>
      </x:c>
      <x:c r="K12735" s="11" t="n">
        <x:f>I12735-J12735</x:f>
        <x:v>1236.25</x:v>
      </x:c>
      <x:c r="L12735" s="14" t="n">
        <x:f>K12735/I12735</x:f>
        <x:v>0.8704453441295547</x:v>
      </x:c>
    </x:row>
    <x:row r="12736" ht="22" customHeight="1">
      <x:c r="A12736" s="2" t="str">
        <x:v>ORD-12732</x:v>
      </x:c>
      <x:c r="B12736" s="2" t="str">
        <x:v>West</x:v>
      </x:c>
      <x:c r="C12736" s="2" t="str">
        <x:v>Mar</x:v>
      </x:c>
      <x:c r="D12736" s="2" t="str">
        <x:v>SKU-012</x:v>
      </x:c>
      <x:c r="E12736" s="15" t="n">
        <x:v>6</x:v>
      </x:c>
      <x:c r="F12736" s="11" t="n">
        <x:v>78</x:v>
      </x:c>
      <x:c r="G12736" s="11" t="n">
        <x:v>19</x:v>
      </x:c>
      <x:c r="H12736" s="11" t="n">
        <x:f>E12736*F12736</x:f>
        <x:v>468</x:v>
      </x:c>
      <x:c r="I12736" s="11" t="n">
        <x:f>H12736*(1-'Summary'!$B$5)</x:f>
        <x:v>444.59999999999997</x:v>
      </x:c>
      <x:c r="J12736" s="11" t="n">
        <x:f>E12736*G12736</x:f>
        <x:v>114</x:v>
      </x:c>
      <x:c r="K12736" s="11" t="n">
        <x:f>I12736-J12736</x:f>
        <x:v>330.59999999999997</x:v>
      </x:c>
      <x:c r="L12736" s="14" t="n">
        <x:f>K12736/I12736</x:f>
        <x:v>0.7435897435897436</x:v>
      </x:c>
    </x:row>
    <x:row r="12737" ht="22" customHeight="1">
      <x:c r="A12737" s="2" t="str">
        <x:v>ORD-12733</x:v>
      </x:c>
      <x:c r="B12737" s="2" t="str">
        <x:v>North</x:v>
      </x:c>
      <x:c r="C12737" s="2" t="str">
        <x:v>Apr</x:v>
      </x:c>
      <x:c r="D12737" s="2" t="str">
        <x:v>SKU-013</x:v>
      </x:c>
      <x:c r="E12737" s="15" t="n">
        <x:v>13</x:v>
      </x:c>
      <x:c r="F12737" s="11" t="n">
        <x:v>91</x:v>
      </x:c>
      <x:c r="G12737" s="11" t="n">
        <x:v>30</x:v>
      </x:c>
      <x:c r="H12737" s="11" t="n">
        <x:f>E12737*F12737</x:f>
        <x:v>1183</x:v>
      </x:c>
      <x:c r="I12737" s="11" t="n">
        <x:f>H12737*(1-'Summary'!$B$5)</x:f>
        <x:v>1123.85</x:v>
      </x:c>
      <x:c r="J12737" s="11" t="n">
        <x:f>E12737*G12737</x:f>
        <x:v>390</x:v>
      </x:c>
      <x:c r="K12737" s="11" t="n">
        <x:f>I12737-J12737</x:f>
        <x:v>733.8499999999999</x:v>
      </x:c>
      <x:c r="L12737" s="14" t="n">
        <x:f>K12737/I12737</x:f>
        <x:v>0.6529786003470214</x:v>
      </x:c>
    </x:row>
    <x:row r="12738" ht="22" customHeight="1">
      <x:c r="A12738" s="2" t="str">
        <x:v>ORD-12734</x:v>
      </x:c>
      <x:c r="B12738" s="2" t="str">
        <x:v>South</x:v>
      </x:c>
      <x:c r="C12738" s="2" t="str">
        <x:v>Apr</x:v>
      </x:c>
      <x:c r="D12738" s="2" t="str">
        <x:v>SKU-014</x:v>
      </x:c>
      <x:c r="E12738" s="15" t="n">
        <x:v>20</x:v>
      </x:c>
      <x:c r="F12738" s="11" t="n">
        <x:v>104</x:v>
      </x:c>
      <x:c r="G12738" s="11" t="n">
        <x:v>41</x:v>
      </x:c>
      <x:c r="H12738" s="11" t="n">
        <x:f>E12738*F12738</x:f>
        <x:v>2080</x:v>
      </x:c>
      <x:c r="I12738" s="11" t="n">
        <x:f>H12738*(1-'Summary'!$B$5)</x:f>
        <x:v>1976</x:v>
      </x:c>
      <x:c r="J12738" s="11" t="n">
        <x:f>E12738*G12738</x:f>
        <x:v>820</x:v>
      </x:c>
      <x:c r="K12738" s="11" t="n">
        <x:f>I12738-J12738</x:f>
        <x:v>1156</x:v>
      </x:c>
      <x:c r="L12738" s="14" t="n">
        <x:f>K12738/I12738</x:f>
        <x:v>0.5850202429149798</x:v>
      </x:c>
    </x:row>
    <x:row r="12739" ht="22" customHeight="1">
      <x:c r="A12739" s="2" t="str">
        <x:v>ORD-12735</x:v>
      </x:c>
      <x:c r="B12739" s="2" t="str">
        <x:v>East</x:v>
      </x:c>
      <x:c r="C12739" s="2" t="str">
        <x:v>Apr</x:v>
      </x:c>
      <x:c r="D12739" s="2" t="str">
        <x:v>SKU-015</x:v>
      </x:c>
      <x:c r="E12739" s="15" t="n">
        <x:v>3</x:v>
      </x:c>
      <x:c r="F12739" s="11" t="n">
        <x:v>117</x:v>
      </x:c>
      <x:c r="G12739" s="11" t="n">
        <x:v>52</x:v>
      </x:c>
      <x:c r="H12739" s="11" t="n">
        <x:f>E12739*F12739</x:f>
        <x:v>351</x:v>
      </x:c>
      <x:c r="I12739" s="11" t="n">
        <x:f>H12739*(1-'Summary'!$B$5)</x:f>
        <x:v>333.45</x:v>
      </x:c>
      <x:c r="J12739" s="11" t="n">
        <x:f>E12739*G12739</x:f>
        <x:v>156</x:v>
      </x:c>
      <x:c r="K12739" s="11" t="n">
        <x:f>I12739-J12739</x:f>
        <x:v>177.45</x:v>
      </x:c>
      <x:c r="L12739" s="14" t="n">
        <x:f>K12739/I12739</x:f>
        <x:v>0.5321637426900585</x:v>
      </x:c>
    </x:row>
    <x:row r="12740" ht="22" customHeight="1">
      <x:c r="A12740" s="2" t="str">
        <x:v>ORD-12736</x:v>
      </x:c>
      <x:c r="B12740" s="2" t="str">
        <x:v>West</x:v>
      </x:c>
      <x:c r="C12740" s="2" t="str">
        <x:v>Apr</x:v>
      </x:c>
      <x:c r="D12740" s="2" t="str">
        <x:v>SKU-016</x:v>
      </x:c>
      <x:c r="E12740" s="15" t="n">
        <x:v>10</x:v>
      </x:c>
      <x:c r="F12740" s="11" t="n">
        <x:v>130</x:v>
      </x:c>
      <x:c r="G12740" s="11" t="n">
        <x:v>63</x:v>
      </x:c>
      <x:c r="H12740" s="11" t="n">
        <x:f>E12740*F12740</x:f>
        <x:v>1300</x:v>
      </x:c>
      <x:c r="I12740" s="11" t="n">
        <x:f>H12740*(1-'Summary'!$B$5)</x:f>
        <x:v>1235</x:v>
      </x:c>
      <x:c r="J12740" s="11" t="n">
        <x:f>E12740*G12740</x:f>
        <x:v>630</x:v>
      </x:c>
      <x:c r="K12740" s="11" t="n">
        <x:f>I12740-J12740</x:f>
        <x:v>605</x:v>
      </x:c>
      <x:c r="L12740" s="14" t="n">
        <x:f>K12740/I12740</x:f>
        <x:v>0.4898785425101215</x:v>
      </x:c>
    </x:row>
    <x:row r="12741" ht="22" customHeight="1">
      <x:c r="A12741" s="2" t="str">
        <x:v>ORD-12737</x:v>
      </x:c>
      <x:c r="B12741" s="2" t="str">
        <x:v>North</x:v>
      </x:c>
      <x:c r="C12741" s="2" t="str">
        <x:v>May</x:v>
      </x:c>
      <x:c r="D12741" s="2" t="str">
        <x:v>SKU-017</x:v>
      </x:c>
      <x:c r="E12741" s="15" t="n">
        <x:v>17</x:v>
      </x:c>
      <x:c r="F12741" s="11" t="n">
        <x:v>143</x:v>
      </x:c>
      <x:c r="G12741" s="11" t="n">
        <x:v>74</x:v>
      </x:c>
      <x:c r="H12741" s="11" t="n">
        <x:f>E12741*F12741</x:f>
        <x:v>2431</x:v>
      </x:c>
      <x:c r="I12741" s="11" t="n">
        <x:f>H12741*(1-'Summary'!$B$5)</x:f>
        <x:v>2309.45</x:v>
      </x:c>
      <x:c r="J12741" s="11" t="n">
        <x:f>E12741*G12741</x:f>
        <x:v>1258</x:v>
      </x:c>
      <x:c r="K12741" s="11" t="n">
        <x:f>I12741-J12741</x:f>
        <x:v>1051.4499999999998</x:v>
      </x:c>
      <x:c r="L12741" s="14" t="n">
        <x:f>K12741/I12741</x:f>
        <x:v>0.4552815605447184</x:v>
      </x:c>
    </x:row>
    <x:row r="12742" ht="22" customHeight="1">
      <x:c r="A12742" s="2" t="str">
        <x:v>ORD-12738</x:v>
      </x:c>
      <x:c r="B12742" s="2" t="str">
        <x:v>South</x:v>
      </x:c>
      <x:c r="C12742" s="2" t="str">
        <x:v>May</x:v>
      </x:c>
      <x:c r="D12742" s="2" t="str">
        <x:v>SKU-018</x:v>
      </x:c>
      <x:c r="E12742" s="15" t="n">
        <x:v>24</x:v>
      </x:c>
      <x:c r="F12742" s="11" t="n">
        <x:v>156</x:v>
      </x:c>
      <x:c r="G12742" s="11" t="n">
        <x:v>85</x:v>
      </x:c>
      <x:c r="H12742" s="11" t="n">
        <x:f>E12742*F12742</x:f>
        <x:v>3744</x:v>
      </x:c>
      <x:c r="I12742" s="11" t="n">
        <x:f>H12742*(1-'Summary'!$B$5)</x:f>
        <x:v>3556.7999999999997</x:v>
      </x:c>
      <x:c r="J12742" s="11" t="n">
        <x:f>E12742*G12742</x:f>
        <x:v>2040</x:v>
      </x:c>
      <x:c r="K12742" s="11" t="n">
        <x:f>I12742-J12742</x:f>
        <x:v>1516.7999999999997</x:v>
      </x:c>
      <x:c r="L12742" s="14" t="n">
        <x:f>K12742/I12742</x:f>
        <x:v>0.4264507422402159</x:v>
      </x:c>
    </x:row>
    <x:row r="12743" ht="22" customHeight="1">
      <x:c r="A12743" s="2" t="str">
        <x:v>ORD-12739</x:v>
      </x:c>
      <x:c r="B12743" s="2" t="str">
        <x:v>East</x:v>
      </x:c>
      <x:c r="C12743" s="2" t="str">
        <x:v>May</x:v>
      </x:c>
      <x:c r="D12743" s="2" t="str">
        <x:v>SKU-019</x:v>
      </x:c>
      <x:c r="E12743" s="15" t="n">
        <x:v>7</x:v>
      </x:c>
      <x:c r="F12743" s="11" t="n">
        <x:v>169</x:v>
      </x:c>
      <x:c r="G12743" s="11" t="n">
        <x:v>96</x:v>
      </x:c>
      <x:c r="H12743" s="11" t="n">
        <x:f>E12743*F12743</x:f>
        <x:v>1183</x:v>
      </x:c>
      <x:c r="I12743" s="11" t="n">
        <x:f>H12743*(1-'Summary'!$B$5)</x:f>
        <x:v>1123.85</x:v>
      </x:c>
      <x:c r="J12743" s="11" t="n">
        <x:f>E12743*G12743</x:f>
        <x:v>672</x:v>
      </x:c>
      <x:c r="K12743" s="11" t="n">
        <x:f>I12743-J12743</x:f>
        <x:v>451.8499999999999</x:v>
      </x:c>
      <x:c r="L12743" s="14" t="n">
        <x:f>K12743/I12743</x:f>
        <x:v>0.40205543444409836</x:v>
      </x:c>
    </x:row>
    <x:row r="12744" ht="22" customHeight="1">
      <x:c r="A12744" s="2" t="str">
        <x:v>ORD-12740</x:v>
      </x:c>
      <x:c r="B12744" s="2" t="str">
        <x:v>West</x:v>
      </x:c>
      <x:c r="C12744" s="2" t="str">
        <x:v>May</x:v>
      </x:c>
      <x:c r="D12744" s="2" t="str">
        <x:v>SKU-020</x:v>
      </x:c>
      <x:c r="E12744" s="15" t="n">
        <x:v>14</x:v>
      </x:c>
      <x:c r="F12744" s="11" t="n">
        <x:v>182</x:v>
      </x:c>
      <x:c r="G12744" s="11" t="n">
        <x:v>12</x:v>
      </x:c>
      <x:c r="H12744" s="11" t="n">
        <x:f>E12744*F12744</x:f>
        <x:v>2548</x:v>
      </x:c>
      <x:c r="I12744" s="11" t="n">
        <x:f>H12744*(1-'Summary'!$B$5)</x:f>
        <x:v>2420.6</x:v>
      </x:c>
      <x:c r="J12744" s="11" t="n">
        <x:f>E12744*G12744</x:f>
        <x:v>168</x:v>
      </x:c>
      <x:c r="K12744" s="11" t="n">
        <x:f>I12744-J12744</x:f>
        <x:v>2252.6</x:v>
      </x:c>
      <x:c r="L12744" s="14" t="n">
        <x:f>K12744/I12744</x:f>
        <x:v>0.9305957200694043</x:v>
      </x:c>
    </x:row>
    <x:row r="12745" ht="22" customHeight="1">
      <x:c r="A12745" s="2" t="str">
        <x:v>ORD-12741</x:v>
      </x:c>
      <x:c r="B12745" s="2" t="str">
        <x:v>North</x:v>
      </x:c>
      <x:c r="C12745" s="2" t="str">
        <x:v>Jun</x:v>
      </x:c>
      <x:c r="D12745" s="2" t="str">
        <x:v>SKU-021</x:v>
      </x:c>
      <x:c r="E12745" s="15" t="n">
        <x:v>21</x:v>
      </x:c>
      <x:c r="F12745" s="11" t="n">
        <x:v>195</x:v>
      </x:c>
      <x:c r="G12745" s="11" t="n">
        <x:v>23</x:v>
      </x:c>
      <x:c r="H12745" s="11" t="n">
        <x:f>E12745*F12745</x:f>
        <x:v>4095</x:v>
      </x:c>
      <x:c r="I12745" s="11" t="n">
        <x:f>H12745*(1-'Summary'!$B$5)</x:f>
        <x:v>3890.25</x:v>
      </x:c>
      <x:c r="J12745" s="11" t="n">
        <x:f>E12745*G12745</x:f>
        <x:v>483</x:v>
      </x:c>
      <x:c r="K12745" s="11" t="n">
        <x:f>I12745-J12745</x:f>
        <x:v>3407.25</x:v>
      </x:c>
      <x:c r="L12745" s="14" t="n">
        <x:f>K12745/I12745</x:f>
        <x:v>0.8758434547908233</x:v>
      </x:c>
    </x:row>
    <x:row r="12746" ht="22" customHeight="1">
      <x:c r="A12746" s="2" t="str">
        <x:v>ORD-12742</x:v>
      </x:c>
      <x:c r="B12746" s="2" t="str">
        <x:v>South</x:v>
      </x:c>
      <x:c r="C12746" s="2" t="str">
        <x:v>Jun</x:v>
      </x:c>
      <x:c r="D12746" s="2" t="str">
        <x:v>SKU-022</x:v>
      </x:c>
      <x:c r="E12746" s="15" t="n">
        <x:v>4</x:v>
      </x:c>
      <x:c r="F12746" s="11" t="n">
        <x:v>208</x:v>
      </x:c>
      <x:c r="G12746" s="11" t="n">
        <x:v>34</x:v>
      </x:c>
      <x:c r="H12746" s="11" t="n">
        <x:f>E12746*F12746</x:f>
        <x:v>832</x:v>
      </x:c>
      <x:c r="I12746" s="11" t="n">
        <x:f>H12746*(1-'Summary'!$B$5)</x:f>
        <x:v>790.4</x:v>
      </x:c>
      <x:c r="J12746" s="11" t="n">
        <x:f>E12746*G12746</x:f>
        <x:v>136</x:v>
      </x:c>
      <x:c r="K12746" s="11" t="n">
        <x:f>I12746-J12746</x:f>
        <x:v>654.4</x:v>
      </x:c>
      <x:c r="L12746" s="14" t="n">
        <x:f>K12746/I12746</x:f>
        <x:v>0.8279352226720648</x:v>
      </x:c>
    </x:row>
    <x:row r="12747" ht="22" customHeight="1">
      <x:c r="A12747" s="2" t="str">
        <x:v>ORD-12743</x:v>
      </x:c>
      <x:c r="B12747" s="2" t="str">
        <x:v>East</x:v>
      </x:c>
      <x:c r="C12747" s="2" t="str">
        <x:v>Jun</x:v>
      </x:c>
      <x:c r="D12747" s="2" t="str">
        <x:v>SKU-023</x:v>
      </x:c>
      <x:c r="E12747" s="15" t="n">
        <x:v>11</x:v>
      </x:c>
      <x:c r="F12747" s="11" t="n">
        <x:v>221</x:v>
      </x:c>
      <x:c r="G12747" s="11" t="n">
        <x:v>45</x:v>
      </x:c>
      <x:c r="H12747" s="11" t="n">
        <x:f>E12747*F12747</x:f>
        <x:v>2431</x:v>
      </x:c>
      <x:c r="I12747" s="11" t="n">
        <x:f>H12747*(1-'Summary'!$B$5)</x:f>
        <x:v>2309.45</x:v>
      </x:c>
      <x:c r="J12747" s="11" t="n">
        <x:f>E12747*G12747</x:f>
        <x:v>495</x:v>
      </x:c>
      <x:c r="K12747" s="11" t="n">
        <x:f>I12747-J12747</x:f>
        <x:v>1814.4499999999998</x:v>
      </x:c>
      <x:c r="L12747" s="14" t="n">
        <x:f>K12747/I12747</x:f>
        <x:v>0.7856632531555132</x:v>
      </x:c>
    </x:row>
    <x:row r="12748" ht="22" customHeight="1">
      <x:c r="A12748" s="2" t="str">
        <x:v>ORD-12744</x:v>
      </x:c>
      <x:c r="B12748" s="2" t="str">
        <x:v>West</x:v>
      </x:c>
      <x:c r="C12748" s="2" t="str">
        <x:v>Jun</x:v>
      </x:c>
      <x:c r="D12748" s="2" t="str">
        <x:v>SKU-024</x:v>
      </x:c>
      <x:c r="E12748" s="15" t="n">
        <x:v>18</x:v>
      </x:c>
      <x:c r="F12748" s="11" t="n">
        <x:v>234</x:v>
      </x:c>
      <x:c r="G12748" s="11" t="n">
        <x:v>56</x:v>
      </x:c>
      <x:c r="H12748" s="11" t="n">
        <x:f>E12748*F12748</x:f>
        <x:v>4212</x:v>
      </x:c>
      <x:c r="I12748" s="11" t="n">
        <x:f>H12748*(1-'Summary'!$B$5)</x:f>
        <x:v>4001.3999999999996</x:v>
      </x:c>
      <x:c r="J12748" s="11" t="n">
        <x:f>E12748*G12748</x:f>
        <x:v>1008</x:v>
      </x:c>
      <x:c r="K12748" s="11" t="n">
        <x:f>I12748-J12748</x:f>
        <x:v>2993.3999999999996</x:v>
      </x:c>
      <x:c r="L12748" s="14" t="n">
        <x:f>K12748/I12748</x:f>
        <x:v>0.7480881691408007</x:v>
      </x:c>
    </x:row>
    <x:row r="12749" ht="22" customHeight="1">
      <x:c r="A12749" s="2" t="str">
        <x:v>ORD-12745</x:v>
      </x:c>
      <x:c r="B12749" s="2" t="str">
        <x:v>North</x:v>
      </x:c>
      <x:c r="C12749" s="2" t="str">
        <x:v>Jul</x:v>
      </x:c>
      <x:c r="D12749" s="2" t="str">
        <x:v>SKU-025</x:v>
      </x:c>
      <x:c r="E12749" s="15" t="n">
        <x:v>1</x:v>
      </x:c>
      <x:c r="F12749" s="11" t="n">
        <x:v>27</x:v>
      </x:c>
      <x:c r="G12749" s="11" t="n">
        <x:v>67</x:v>
      </x:c>
      <x:c r="H12749" s="11" t="n">
        <x:f>E12749*F12749</x:f>
        <x:v>27</x:v>
      </x:c>
      <x:c r="I12749" s="11" t="n">
        <x:f>H12749*(1-'Summary'!$B$5)</x:f>
        <x:v>25.65</x:v>
      </x:c>
      <x:c r="J12749" s="11" t="n">
        <x:f>E12749*G12749</x:f>
        <x:v>67</x:v>
      </x:c>
      <x:c r="K12749" s="11" t="n">
        <x:f>I12749-J12749</x:f>
        <x:v>-41.35</x:v>
      </x:c>
      <x:c r="L12749" s="14" t="n">
        <x:f>K12749/I12749</x:f>
        <x:v>-1.612085769980507</x:v>
      </x:c>
    </x:row>
    <x:row r="12750" ht="22" customHeight="1">
      <x:c r="A12750" s="2" t="str">
        <x:v>ORD-12746</x:v>
      </x:c>
      <x:c r="B12750" s="2" t="str">
        <x:v>South</x:v>
      </x:c>
      <x:c r="C12750" s="2" t="str">
        <x:v>Jul</x:v>
      </x:c>
      <x:c r="D12750" s="2" t="str">
        <x:v>SKU-026</x:v>
      </x:c>
      <x:c r="E12750" s="15" t="n">
        <x:v>8</x:v>
      </x:c>
      <x:c r="F12750" s="11" t="n">
        <x:v>40</x:v>
      </x:c>
      <x:c r="G12750" s="11" t="n">
        <x:v>78</x:v>
      </x:c>
      <x:c r="H12750" s="11" t="n">
        <x:f>E12750*F12750</x:f>
        <x:v>320</x:v>
      </x:c>
      <x:c r="I12750" s="11" t="n">
        <x:f>H12750*(1-'Summary'!$B$5)</x:f>
        <x:v>304</x:v>
      </x:c>
      <x:c r="J12750" s="11" t="n">
        <x:f>E12750*G12750</x:f>
        <x:v>624</x:v>
      </x:c>
      <x:c r="K12750" s="11" t="n">
        <x:f>I12750-J12750</x:f>
        <x:v>-320</x:v>
      </x:c>
      <x:c r="L12750" s="14" t="n">
        <x:f>K12750/I12750</x:f>
        <x:v>-1.0526315789473684</x:v>
      </x:c>
    </x:row>
    <x:row r="12751" ht="22" customHeight="1">
      <x:c r="A12751" s="2" t="str">
        <x:v>ORD-12747</x:v>
      </x:c>
      <x:c r="B12751" s="2" t="str">
        <x:v>East</x:v>
      </x:c>
      <x:c r="C12751" s="2" t="str">
        <x:v>Jul</x:v>
      </x:c>
      <x:c r="D12751" s="2" t="str">
        <x:v>SKU-027</x:v>
      </x:c>
      <x:c r="E12751" s="15" t="n">
        <x:v>15</x:v>
      </x:c>
      <x:c r="F12751" s="11" t="n">
        <x:v>53</x:v>
      </x:c>
      <x:c r="G12751" s="11" t="n">
        <x:v>89</x:v>
      </x:c>
      <x:c r="H12751" s="11" t="n">
        <x:f>E12751*F12751</x:f>
        <x:v>795</x:v>
      </x:c>
      <x:c r="I12751" s="11" t="n">
        <x:f>H12751*(1-'Summary'!$B$5)</x:f>
        <x:v>755.25</x:v>
      </x:c>
      <x:c r="J12751" s="11" t="n">
        <x:f>E12751*G12751</x:f>
        <x:v>1335</x:v>
      </x:c>
      <x:c r="K12751" s="11" t="n">
        <x:f>I12751-J12751</x:f>
        <x:v>-579.75</x:v>
      </x:c>
      <x:c r="L12751" s="14" t="n">
        <x:f>K12751/I12751</x:f>
        <x:v>-0.7676266137040715</x:v>
      </x:c>
    </x:row>
    <x:row r="12752" ht="22" customHeight="1">
      <x:c r="A12752" s="2" t="str">
        <x:v>ORD-12748</x:v>
      </x:c>
      <x:c r="B12752" s="2" t="str">
        <x:v>West</x:v>
      </x:c>
      <x:c r="C12752" s="2" t="str">
        <x:v>Jul</x:v>
      </x:c>
      <x:c r="D12752" s="2" t="str">
        <x:v>SKU-028</x:v>
      </x:c>
      <x:c r="E12752" s="15" t="n">
        <x:v>22</x:v>
      </x:c>
      <x:c r="F12752" s="11" t="n">
        <x:v>66</x:v>
      </x:c>
      <x:c r="G12752" s="11" t="n">
        <x:v>100</x:v>
      </x:c>
      <x:c r="H12752" s="11" t="n">
        <x:f>E12752*F12752</x:f>
        <x:v>1452</x:v>
      </x:c>
      <x:c r="I12752" s="11" t="n">
        <x:f>H12752*(1-'Summary'!$B$5)</x:f>
        <x:v>1379.3999999999999</x:v>
      </x:c>
      <x:c r="J12752" s="11" t="n">
        <x:f>E12752*G12752</x:f>
        <x:v>2200</x:v>
      </x:c>
      <x:c r="K12752" s="11" t="n">
        <x:f>I12752-J12752</x:f>
        <x:v>-820.6000000000001</x:v>
      </x:c>
      <x:c r="L12752" s="14" t="n">
        <x:f>K12752/I12752</x:f>
        <x:v>-0.5948963317384371</x:v>
      </x:c>
    </x:row>
    <x:row r="12753" ht="22" customHeight="1">
      <x:c r="A12753" s="2" t="str">
        <x:v>ORD-12749</x:v>
      </x:c>
      <x:c r="B12753" s="2" t="str">
        <x:v>North</x:v>
      </x:c>
      <x:c r="C12753" s="2" t="str">
        <x:v>Aug</x:v>
      </x:c>
      <x:c r="D12753" s="2" t="str">
        <x:v>SKU-029</x:v>
      </x:c>
      <x:c r="E12753" s="15" t="n">
        <x:v>5</x:v>
      </x:c>
      <x:c r="F12753" s="11" t="n">
        <x:v>79</x:v>
      </x:c>
      <x:c r="G12753" s="11" t="n">
        <x:v>16</x:v>
      </x:c>
      <x:c r="H12753" s="11" t="n">
        <x:f>E12753*F12753</x:f>
        <x:v>395</x:v>
      </x:c>
      <x:c r="I12753" s="11" t="n">
        <x:f>H12753*(1-'Summary'!$B$5)</x:f>
        <x:v>375.25</x:v>
      </x:c>
      <x:c r="J12753" s="11" t="n">
        <x:f>E12753*G12753</x:f>
        <x:v>80</x:v>
      </x:c>
      <x:c r="K12753" s="11" t="n">
        <x:f>I12753-J12753</x:f>
        <x:v>295.25</x:v>
      </x:c>
      <x:c r="L12753" s="14" t="n">
        <x:f>K12753/I12753</x:f>
        <x:v>0.7868087941372418</x:v>
      </x:c>
    </x:row>
    <x:row r="12754" ht="22" customHeight="1">
      <x:c r="A12754" s="2" t="str">
        <x:v>ORD-12750</x:v>
      </x:c>
      <x:c r="B12754" s="2" t="str">
        <x:v>South</x:v>
      </x:c>
      <x:c r="C12754" s="2" t="str">
        <x:v>Aug</x:v>
      </x:c>
      <x:c r="D12754" s="2" t="str">
        <x:v>SKU-030</x:v>
      </x:c>
      <x:c r="E12754" s="15" t="n">
        <x:v>12</x:v>
      </x:c>
      <x:c r="F12754" s="11" t="n">
        <x:v>92</x:v>
      </x:c>
      <x:c r="G12754" s="11" t="n">
        <x:v>27</x:v>
      </x:c>
      <x:c r="H12754" s="11" t="n">
        <x:f>E12754*F12754</x:f>
        <x:v>1104</x:v>
      </x:c>
      <x:c r="I12754" s="11" t="n">
        <x:f>H12754*(1-'Summary'!$B$5)</x:f>
        <x:v>1048.8</x:v>
      </x:c>
      <x:c r="J12754" s="11" t="n">
        <x:f>E12754*G12754</x:f>
        <x:v>324</x:v>
      </x:c>
      <x:c r="K12754" s="11" t="n">
        <x:f>I12754-J12754</x:f>
        <x:v>724.8</x:v>
      </x:c>
      <x:c r="L12754" s="14" t="n">
        <x:f>K12754/I12754</x:f>
        <x:v>0.6910755148741419</x:v>
      </x:c>
    </x:row>
    <x:row r="12755" ht="22" customHeight="1">
      <x:c r="A12755" s="2" t="str">
        <x:v>ORD-12751</x:v>
      </x:c>
      <x:c r="B12755" s="2" t="str">
        <x:v>East</x:v>
      </x:c>
      <x:c r="C12755" s="2" t="str">
        <x:v>Aug</x:v>
      </x:c>
      <x:c r="D12755" s="2" t="str">
        <x:v>SKU-031</x:v>
      </x:c>
      <x:c r="E12755" s="15" t="n">
        <x:v>19</x:v>
      </x:c>
      <x:c r="F12755" s="11" t="n">
        <x:v>105</x:v>
      </x:c>
      <x:c r="G12755" s="11" t="n">
        <x:v>38</x:v>
      </x:c>
      <x:c r="H12755" s="11" t="n">
        <x:f>E12755*F12755</x:f>
        <x:v>1995</x:v>
      </x:c>
      <x:c r="I12755" s="11" t="n">
        <x:f>H12755*(1-'Summary'!$B$5)</x:f>
        <x:v>1895.25</x:v>
      </x:c>
      <x:c r="J12755" s="11" t="n">
        <x:f>E12755*G12755</x:f>
        <x:v>722</x:v>
      </x:c>
      <x:c r="K12755" s="11" t="n">
        <x:f>I12755-J12755</x:f>
        <x:v>1173.25</x:v>
      </x:c>
      <x:c r="L12755" s="14" t="n">
        <x:f>K12755/I12755</x:f>
        <x:v>0.6190476190476191</x:v>
      </x:c>
    </x:row>
    <x:row r="12756" ht="22" customHeight="1">
      <x:c r="A12756" s="2" t="str">
        <x:v>ORD-12752</x:v>
      </x:c>
      <x:c r="B12756" s="2" t="str">
        <x:v>West</x:v>
      </x:c>
      <x:c r="C12756" s="2" t="str">
        <x:v>Aug</x:v>
      </x:c>
      <x:c r="D12756" s="2" t="str">
        <x:v>SKU-032</x:v>
      </x:c>
      <x:c r="E12756" s="15" t="n">
        <x:v>2</x:v>
      </x:c>
      <x:c r="F12756" s="11" t="n">
        <x:v>118</x:v>
      </x:c>
      <x:c r="G12756" s="11" t="n">
        <x:v>49</x:v>
      </x:c>
      <x:c r="H12756" s="11" t="n">
        <x:f>E12756*F12756</x:f>
        <x:v>236</x:v>
      </x:c>
      <x:c r="I12756" s="11" t="n">
        <x:f>H12756*(1-'Summary'!$B$5)</x:f>
        <x:v>224.2</x:v>
      </x:c>
      <x:c r="J12756" s="11" t="n">
        <x:f>E12756*G12756</x:f>
        <x:v>98</x:v>
      </x:c>
      <x:c r="K12756" s="11" t="n">
        <x:f>I12756-J12756</x:f>
        <x:v>126.19999999999999</x:v>
      </x:c>
      <x:c r="L12756" s="14" t="n">
        <x:f>K12756/I12756</x:f>
        <x:v>0.5628902765388046</x:v>
      </x:c>
    </x:row>
    <x:row r="12757" ht="22" customHeight="1">
      <x:c r="A12757" s="2" t="str">
        <x:v>ORD-12753</x:v>
      </x:c>
      <x:c r="B12757" s="2" t="str">
        <x:v>North</x:v>
      </x:c>
      <x:c r="C12757" s="2" t="str">
        <x:v>Sep</x:v>
      </x:c>
      <x:c r="D12757" s="2" t="str">
        <x:v>SKU-033</x:v>
      </x:c>
      <x:c r="E12757" s="15" t="n">
        <x:v>9</x:v>
      </x:c>
      <x:c r="F12757" s="11" t="n">
        <x:v>131</x:v>
      </x:c>
      <x:c r="G12757" s="11" t="n">
        <x:v>60</x:v>
      </x:c>
      <x:c r="H12757" s="11" t="n">
        <x:f>E12757*F12757</x:f>
        <x:v>1179</x:v>
      </x:c>
      <x:c r="I12757" s="11" t="n">
        <x:f>H12757*(1-'Summary'!$B$5)</x:f>
        <x:v>1120.05</x:v>
      </x:c>
      <x:c r="J12757" s="11" t="n">
        <x:f>E12757*G12757</x:f>
        <x:v>540</x:v>
      </x:c>
      <x:c r="K12757" s="11" t="n">
        <x:f>I12757-J12757</x:f>
        <x:v>580.05</x:v>
      </x:c>
      <x:c r="L12757" s="14" t="n">
        <x:f>K12757/I12757</x:f>
        <x:v>0.5178786661309763</x:v>
      </x:c>
    </x:row>
    <x:row r="12758" ht="22" customHeight="1">
      <x:c r="A12758" s="2" t="str">
        <x:v>ORD-12754</x:v>
      </x:c>
      <x:c r="B12758" s="2" t="str">
        <x:v>South</x:v>
      </x:c>
      <x:c r="C12758" s="2" t="str">
        <x:v>Sep</x:v>
      </x:c>
      <x:c r="D12758" s="2" t="str">
        <x:v>SKU-034</x:v>
      </x:c>
      <x:c r="E12758" s="15" t="n">
        <x:v>16</x:v>
      </x:c>
      <x:c r="F12758" s="11" t="n">
        <x:v>144</x:v>
      </x:c>
      <x:c r="G12758" s="11" t="n">
        <x:v>71</x:v>
      </x:c>
      <x:c r="H12758" s="11" t="n">
        <x:f>E12758*F12758</x:f>
        <x:v>2304</x:v>
      </x:c>
      <x:c r="I12758" s="11" t="n">
        <x:f>H12758*(1-'Summary'!$B$5)</x:f>
        <x:v>2188.7999999999997</x:v>
      </x:c>
      <x:c r="J12758" s="11" t="n">
        <x:f>E12758*G12758</x:f>
        <x:v>1136</x:v>
      </x:c>
      <x:c r="K12758" s="11" t="n">
        <x:f>I12758-J12758</x:f>
        <x:v>1052.7999999999997</x:v>
      </x:c>
      <x:c r="L12758" s="14" t="n">
        <x:f>K12758/I12758</x:f>
        <x:v>0.4809941520467836</x:v>
      </x:c>
    </x:row>
    <x:row r="12759" ht="22" customHeight="1">
      <x:c r="A12759" s="2" t="str">
        <x:v>ORD-12755</x:v>
      </x:c>
      <x:c r="B12759" s="2" t="str">
        <x:v>East</x:v>
      </x:c>
      <x:c r="C12759" s="2" t="str">
        <x:v>Sep</x:v>
      </x:c>
      <x:c r="D12759" s="2" t="str">
        <x:v>SKU-035</x:v>
      </x:c>
      <x:c r="E12759" s="15" t="n">
        <x:v>23</x:v>
      </x:c>
      <x:c r="F12759" s="11" t="n">
        <x:v>157</x:v>
      </x:c>
      <x:c r="G12759" s="11" t="n">
        <x:v>82</x:v>
      </x:c>
      <x:c r="H12759" s="11" t="n">
        <x:f>E12759*F12759</x:f>
        <x:v>3611</x:v>
      </x:c>
      <x:c r="I12759" s="11" t="n">
        <x:f>H12759*(1-'Summary'!$B$5)</x:f>
        <x:v>3430.45</x:v>
      </x:c>
      <x:c r="J12759" s="11" t="n">
        <x:f>E12759*G12759</x:f>
        <x:v>1886</x:v>
      </x:c>
      <x:c r="K12759" s="11" t="n">
        <x:f>I12759-J12759</x:f>
        <x:v>1544.4499999999998</x:v>
      </x:c>
      <x:c r="L12759" s="14" t="n">
        <x:f>K12759/I12759</x:f>
        <x:v>0.4502179014415018</x:v>
      </x:c>
    </x:row>
    <x:row r="12760" ht="22" customHeight="1">
      <x:c r="A12760" s="2" t="str">
        <x:v>ORD-12756</x:v>
      </x:c>
      <x:c r="B12760" s="2" t="str">
        <x:v>West</x:v>
      </x:c>
      <x:c r="C12760" s="2" t="str">
        <x:v>Sep</x:v>
      </x:c>
      <x:c r="D12760" s="2" t="str">
        <x:v>SKU-036</x:v>
      </x:c>
      <x:c r="E12760" s="15" t="n">
        <x:v>6</x:v>
      </x:c>
      <x:c r="F12760" s="11" t="n">
        <x:v>170</x:v>
      </x:c>
      <x:c r="G12760" s="11" t="n">
        <x:v>93</x:v>
      </x:c>
      <x:c r="H12760" s="11" t="n">
        <x:f>E12760*F12760</x:f>
        <x:v>1020</x:v>
      </x:c>
      <x:c r="I12760" s="11" t="n">
        <x:f>H12760*(1-'Summary'!$B$5)</x:f>
        <x:v>969</x:v>
      </x:c>
      <x:c r="J12760" s="11" t="n">
        <x:f>E12760*G12760</x:f>
        <x:v>558</x:v>
      </x:c>
      <x:c r="K12760" s="11" t="n">
        <x:f>I12760-J12760</x:f>
        <x:v>411</x:v>
      </x:c>
      <x:c r="L12760" s="14" t="n">
        <x:f>K12760/I12760</x:f>
        <x:v>0.4241486068111455</x:v>
      </x:c>
    </x:row>
    <x:row r="12761" ht="22" customHeight="1">
      <x:c r="A12761" s="2" t="str">
        <x:v>ORD-12757</x:v>
      </x:c>
      <x:c r="B12761" s="2" t="str">
        <x:v>North</x:v>
      </x:c>
      <x:c r="C12761" s="2" t="str">
        <x:v>Oct</x:v>
      </x:c>
      <x:c r="D12761" s="2" t="str">
        <x:v>SKU-037</x:v>
      </x:c>
      <x:c r="E12761" s="15" t="n">
        <x:v>13</x:v>
      </x:c>
      <x:c r="F12761" s="11" t="n">
        <x:v>183</x:v>
      </x:c>
      <x:c r="G12761" s="11" t="n">
        <x:v>9</x:v>
      </x:c>
      <x:c r="H12761" s="11" t="n">
        <x:f>E12761*F12761</x:f>
        <x:v>2379</x:v>
      </x:c>
      <x:c r="I12761" s="11" t="n">
        <x:f>H12761*(1-'Summary'!$B$5)</x:f>
        <x:v>2260.0499999999997</x:v>
      </x:c>
      <x:c r="J12761" s="11" t="n">
        <x:f>E12761*G12761</x:f>
        <x:v>117</x:v>
      </x:c>
      <x:c r="K12761" s="11" t="n">
        <x:f>I12761-J12761</x:f>
        <x:v>2143.0499999999997</x:v>
      </x:c>
      <x:c r="L12761" s="14" t="n">
        <x:f>K12761/I12761</x:f>
        <x:v>0.9482312338222606</x:v>
      </x:c>
    </x:row>
    <x:row r="12762" ht="22" customHeight="1">
      <x:c r="A12762" s="2" t="str">
        <x:v>ORD-12758</x:v>
      </x:c>
      <x:c r="B12762" s="2" t="str">
        <x:v>South</x:v>
      </x:c>
      <x:c r="C12762" s="2" t="str">
        <x:v>Oct</x:v>
      </x:c>
      <x:c r="D12762" s="2" t="str">
        <x:v>SKU-038</x:v>
      </x:c>
      <x:c r="E12762" s="15" t="n">
        <x:v>20</x:v>
      </x:c>
      <x:c r="F12762" s="11" t="n">
        <x:v>196</x:v>
      </x:c>
      <x:c r="G12762" s="11" t="n">
        <x:v>20</x:v>
      </x:c>
      <x:c r="H12762" s="11" t="n">
        <x:f>E12762*F12762</x:f>
        <x:v>3920</x:v>
      </x:c>
      <x:c r="I12762" s="11" t="n">
        <x:f>H12762*(1-'Summary'!$B$5)</x:f>
        <x:v>3724</x:v>
      </x:c>
      <x:c r="J12762" s="11" t="n">
        <x:f>E12762*G12762</x:f>
        <x:v>400</x:v>
      </x:c>
      <x:c r="K12762" s="11" t="n">
        <x:f>I12762-J12762</x:f>
        <x:v>3324</x:v>
      </x:c>
      <x:c r="L12762" s="14" t="n">
        <x:f>K12762/I12762</x:f>
        <x:v>0.8925886143931256</x:v>
      </x:c>
    </x:row>
    <x:row r="12763" ht="22" customHeight="1">
      <x:c r="A12763" s="2" t="str">
        <x:v>ORD-12759</x:v>
      </x:c>
      <x:c r="B12763" s="2" t="str">
        <x:v>East</x:v>
      </x:c>
      <x:c r="C12763" s="2" t="str">
        <x:v>Oct</x:v>
      </x:c>
      <x:c r="D12763" s="2" t="str">
        <x:v>SKU-039</x:v>
      </x:c>
      <x:c r="E12763" s="15" t="n">
        <x:v>3</x:v>
      </x:c>
      <x:c r="F12763" s="11" t="n">
        <x:v>209</x:v>
      </x:c>
      <x:c r="G12763" s="11" t="n">
        <x:v>31</x:v>
      </x:c>
      <x:c r="H12763" s="11" t="n">
        <x:f>E12763*F12763</x:f>
        <x:v>627</x:v>
      </x:c>
      <x:c r="I12763" s="11" t="n">
        <x:f>H12763*(1-'Summary'!$B$5)</x:f>
        <x:v>595.65</x:v>
      </x:c>
      <x:c r="J12763" s="11" t="n">
        <x:f>E12763*G12763</x:f>
        <x:v>93</x:v>
      </x:c>
      <x:c r="K12763" s="11" t="n">
        <x:f>I12763-J12763</x:f>
        <x:v>502.65</x:v>
      </x:c>
      <x:c r="L12763" s="14" t="n">
        <x:f>K12763/I12763</x:f>
        <x:v>0.8438680433140267</x:v>
      </x:c>
    </x:row>
    <x:row r="12764" ht="22" customHeight="1">
      <x:c r="A12764" s="2" t="str">
        <x:v>ORD-12760</x:v>
      </x:c>
      <x:c r="B12764" s="2" t="str">
        <x:v>West</x:v>
      </x:c>
      <x:c r="C12764" s="2" t="str">
        <x:v>Oct</x:v>
      </x:c>
      <x:c r="D12764" s="2" t="str">
        <x:v>SKU-040</x:v>
      </x:c>
      <x:c r="E12764" s="15" t="n">
        <x:v>10</x:v>
      </x:c>
      <x:c r="F12764" s="11" t="n">
        <x:v>222</x:v>
      </x:c>
      <x:c r="G12764" s="11" t="n">
        <x:v>42</x:v>
      </x:c>
      <x:c r="H12764" s="11" t="n">
        <x:f>E12764*F12764</x:f>
        <x:v>2220</x:v>
      </x:c>
      <x:c r="I12764" s="11" t="n">
        <x:f>H12764*(1-'Summary'!$B$5)</x:f>
        <x:v>2109</x:v>
      </x:c>
      <x:c r="J12764" s="11" t="n">
        <x:f>E12764*G12764</x:f>
        <x:v>420</x:v>
      </x:c>
      <x:c r="K12764" s="11" t="n">
        <x:f>I12764-J12764</x:f>
        <x:v>1689</x:v>
      </x:c>
      <x:c r="L12764" s="14" t="n">
        <x:f>K12764/I12764</x:f>
        <x:v>0.8008534850640113</x:v>
      </x:c>
    </x:row>
    <x:row r="12765" ht="22" customHeight="1">
      <x:c r="A12765" s="2" t="str">
        <x:v>ORD-12761</x:v>
      </x:c>
      <x:c r="B12765" s="2" t="str">
        <x:v>North</x:v>
      </x:c>
      <x:c r="C12765" s="2" t="str">
        <x:v>Nov</x:v>
      </x:c>
      <x:c r="D12765" s="2" t="str">
        <x:v>SKU-041</x:v>
      </x:c>
      <x:c r="E12765" s="15" t="n">
        <x:v>17</x:v>
      </x:c>
      <x:c r="F12765" s="11" t="n">
        <x:v>15</x:v>
      </x:c>
      <x:c r="G12765" s="11" t="n">
        <x:v>53</x:v>
      </x:c>
      <x:c r="H12765" s="11" t="n">
        <x:f>E12765*F12765</x:f>
        <x:v>255</x:v>
      </x:c>
      <x:c r="I12765" s="11" t="n">
        <x:f>H12765*(1-'Summary'!$B$5)</x:f>
        <x:v>242.25</x:v>
      </x:c>
      <x:c r="J12765" s="11" t="n">
        <x:f>E12765*G12765</x:f>
        <x:v>901</x:v>
      </x:c>
      <x:c r="K12765" s="11" t="n">
        <x:f>I12765-J12765</x:f>
        <x:v>-658.75</x:v>
      </x:c>
      <x:c r="L12765" s="14" t="n">
        <x:f>K12765/I12765</x:f>
        <x:v>-2.719298245614035</x:v>
      </x:c>
    </x:row>
    <x:row r="12766" ht="22" customHeight="1">
      <x:c r="A12766" s="2" t="str">
        <x:v>ORD-12762</x:v>
      </x:c>
      <x:c r="B12766" s="2" t="str">
        <x:v>South</x:v>
      </x:c>
      <x:c r="C12766" s="2" t="str">
        <x:v>Nov</x:v>
      </x:c>
      <x:c r="D12766" s="2" t="str">
        <x:v>SKU-042</x:v>
      </x:c>
      <x:c r="E12766" s="15" t="n">
        <x:v>24</x:v>
      </x:c>
      <x:c r="F12766" s="11" t="n">
        <x:v>28</x:v>
      </x:c>
      <x:c r="G12766" s="11" t="n">
        <x:v>64</x:v>
      </x:c>
      <x:c r="H12766" s="11" t="n">
        <x:f>E12766*F12766</x:f>
        <x:v>672</x:v>
      </x:c>
      <x:c r="I12766" s="11" t="n">
        <x:f>H12766*(1-'Summary'!$B$5)</x:f>
        <x:v>638.4</x:v>
      </x:c>
      <x:c r="J12766" s="11" t="n">
        <x:f>E12766*G12766</x:f>
        <x:v>1536</x:v>
      </x:c>
      <x:c r="K12766" s="11" t="n">
        <x:f>I12766-J12766</x:f>
        <x:v>-897.6</x:v>
      </x:c>
      <x:c r="L12766" s="14" t="n">
        <x:f>K12766/I12766</x:f>
        <x:v>-1.406015037593985</x:v>
      </x:c>
    </x:row>
    <x:row r="12767" ht="22" customHeight="1">
      <x:c r="A12767" s="2" t="str">
        <x:v>ORD-12763</x:v>
      </x:c>
      <x:c r="B12767" s="2" t="str">
        <x:v>East</x:v>
      </x:c>
      <x:c r="C12767" s="2" t="str">
        <x:v>Nov</x:v>
      </x:c>
      <x:c r="D12767" s="2" t="str">
        <x:v>SKU-043</x:v>
      </x:c>
      <x:c r="E12767" s="15" t="n">
        <x:v>7</x:v>
      </x:c>
      <x:c r="F12767" s="11" t="n">
        <x:v>41</x:v>
      </x:c>
      <x:c r="G12767" s="11" t="n">
        <x:v>75</x:v>
      </x:c>
      <x:c r="H12767" s="11" t="n">
        <x:f>E12767*F12767</x:f>
        <x:v>287</x:v>
      </x:c>
      <x:c r="I12767" s="11" t="n">
        <x:f>H12767*(1-'Summary'!$B$5)</x:f>
        <x:v>272.65</x:v>
      </x:c>
      <x:c r="J12767" s="11" t="n">
        <x:f>E12767*G12767</x:f>
        <x:v>525</x:v>
      </x:c>
      <x:c r="K12767" s="11" t="n">
        <x:f>I12767-J12767</x:f>
        <x:v>-252.35000000000002</x:v>
      </x:c>
      <x:c r="L12767" s="14" t="n">
        <x:f>K12767/I12767</x:f>
        <x:v>-0.9255455712451863</x:v>
      </x:c>
    </x:row>
    <x:row r="12768" ht="22" customHeight="1">
      <x:c r="A12768" s="2" t="str">
        <x:v>ORD-12764</x:v>
      </x:c>
      <x:c r="B12768" s="2" t="str">
        <x:v>West</x:v>
      </x:c>
      <x:c r="C12768" s="2" t="str">
        <x:v>Nov</x:v>
      </x:c>
      <x:c r="D12768" s="2" t="str">
        <x:v>SKU-044</x:v>
      </x:c>
      <x:c r="E12768" s="15" t="n">
        <x:v>14</x:v>
      </x:c>
      <x:c r="F12768" s="11" t="n">
        <x:v>54</x:v>
      </x:c>
      <x:c r="G12768" s="11" t="n">
        <x:v>86</x:v>
      </x:c>
      <x:c r="H12768" s="11" t="n">
        <x:f>E12768*F12768</x:f>
        <x:v>756</x:v>
      </x:c>
      <x:c r="I12768" s="11" t="n">
        <x:f>H12768*(1-'Summary'!$B$5)</x:f>
        <x:v>718.1999999999999</x:v>
      </x:c>
      <x:c r="J12768" s="11" t="n">
        <x:f>E12768*G12768</x:f>
        <x:v>1204</x:v>
      </x:c>
      <x:c r="K12768" s="11" t="n">
        <x:f>I12768-J12768</x:f>
        <x:v>-485.80000000000007</x:v>
      </x:c>
      <x:c r="L12768" s="14" t="n">
        <x:f>K12768/I12768</x:f>
        <x:v>-0.6764132553606239</x:v>
      </x:c>
    </x:row>
    <x:row r="12769" ht="22" customHeight="1">
      <x:c r="A12769" s="2" t="str">
        <x:v>ORD-12765</x:v>
      </x:c>
      <x:c r="B12769" s="2" t="str">
        <x:v>North</x:v>
      </x:c>
      <x:c r="C12769" s="2" t="str">
        <x:v>Dec</x:v>
      </x:c>
      <x:c r="D12769" s="2" t="str">
        <x:v>SKU-045</x:v>
      </x:c>
      <x:c r="E12769" s="15" t="n">
        <x:v>21</x:v>
      </x:c>
      <x:c r="F12769" s="11" t="n">
        <x:v>67</x:v>
      </x:c>
      <x:c r="G12769" s="11" t="n">
        <x:v>97</x:v>
      </x:c>
      <x:c r="H12769" s="11" t="n">
        <x:f>E12769*F12769</x:f>
        <x:v>1407</x:v>
      </x:c>
      <x:c r="I12769" s="11" t="n">
        <x:f>H12769*(1-'Summary'!$B$5)</x:f>
        <x:v>1336.6499999999999</x:v>
      </x:c>
      <x:c r="J12769" s="11" t="n">
        <x:f>E12769*G12769</x:f>
        <x:v>2037</x:v>
      </x:c>
      <x:c r="K12769" s="11" t="n">
        <x:f>I12769-J12769</x:f>
        <x:v>-700.3500000000001</x:v>
      </x:c>
      <x:c r="L12769" s="14" t="n">
        <x:f>K12769/I12769</x:f>
        <x:v>-0.5239591516103693</x:v>
      </x:c>
    </x:row>
    <x:row r="12770" ht="22" customHeight="1">
      <x:c r="A12770" s="2" t="str">
        <x:v>ORD-12766</x:v>
      </x:c>
      <x:c r="B12770" s="2" t="str">
        <x:v>South</x:v>
      </x:c>
      <x:c r="C12770" s="2" t="str">
        <x:v>Dec</x:v>
      </x:c>
      <x:c r="D12770" s="2" t="str">
        <x:v>SKU-046</x:v>
      </x:c>
      <x:c r="E12770" s="15" t="n">
        <x:v>4</x:v>
      </x:c>
      <x:c r="F12770" s="11" t="n">
        <x:v>80</x:v>
      </x:c>
      <x:c r="G12770" s="11" t="n">
        <x:v>13</x:v>
      </x:c>
      <x:c r="H12770" s="11" t="n">
        <x:f>E12770*F12770</x:f>
        <x:v>320</x:v>
      </x:c>
      <x:c r="I12770" s="11" t="n">
        <x:f>H12770*(1-'Summary'!$B$5)</x:f>
        <x:v>304</x:v>
      </x:c>
      <x:c r="J12770" s="11" t="n">
        <x:f>E12770*G12770</x:f>
        <x:v>52</x:v>
      </x:c>
      <x:c r="K12770" s="11" t="n">
        <x:f>I12770-J12770</x:f>
        <x:v>252</x:v>
      </x:c>
      <x:c r="L12770" s="14" t="n">
        <x:f>K12770/I12770</x:f>
        <x:v>0.8289473684210527</x:v>
      </x:c>
    </x:row>
    <x:row r="12771" ht="22" customHeight="1">
      <x:c r="A12771" s="2" t="str">
        <x:v>ORD-12767</x:v>
      </x:c>
      <x:c r="B12771" s="2" t="str">
        <x:v>East</x:v>
      </x:c>
      <x:c r="C12771" s="2" t="str">
        <x:v>Dec</x:v>
      </x:c>
      <x:c r="D12771" s="2" t="str">
        <x:v>SKU-047</x:v>
      </x:c>
      <x:c r="E12771" s="15" t="n">
        <x:v>11</x:v>
      </x:c>
      <x:c r="F12771" s="11" t="n">
        <x:v>93</x:v>
      </x:c>
      <x:c r="G12771" s="11" t="n">
        <x:v>24</x:v>
      </x:c>
      <x:c r="H12771" s="11" t="n">
        <x:f>E12771*F12771</x:f>
        <x:v>1023</x:v>
      </x:c>
      <x:c r="I12771" s="11" t="n">
        <x:f>H12771*(1-'Summary'!$B$5)</x:f>
        <x:v>971.8499999999999</x:v>
      </x:c>
      <x:c r="J12771" s="11" t="n">
        <x:f>E12771*G12771</x:f>
        <x:v>264</x:v>
      </x:c>
      <x:c r="K12771" s="11" t="n">
        <x:f>I12771-J12771</x:f>
        <x:v>707.8499999999999</x:v>
      </x:c>
      <x:c r="L12771" s="14" t="n">
        <x:f>K12771/I12771</x:f>
        <x:v>0.7283531409168081</x:v>
      </x:c>
    </x:row>
    <x:row r="12772" ht="22" customHeight="1">
      <x:c r="A12772" s="2" t="str">
        <x:v>ORD-12768</x:v>
      </x:c>
      <x:c r="B12772" s="2" t="str">
        <x:v>West</x:v>
      </x:c>
      <x:c r="C12772" s="2" t="str">
        <x:v>Dec</x:v>
      </x:c>
      <x:c r="D12772" s="2" t="str">
        <x:v>SKU-048</x:v>
      </x:c>
      <x:c r="E12772" s="15" t="n">
        <x:v>18</x:v>
      </x:c>
      <x:c r="F12772" s="11" t="n">
        <x:v>106</x:v>
      </x:c>
      <x:c r="G12772" s="11" t="n">
        <x:v>35</x:v>
      </x:c>
      <x:c r="H12772" s="11" t="n">
        <x:f>E12772*F12772</x:f>
        <x:v>1908</x:v>
      </x:c>
      <x:c r="I12772" s="11" t="n">
        <x:f>H12772*(1-'Summary'!$B$5)</x:f>
        <x:v>1812.6</x:v>
      </x:c>
      <x:c r="J12772" s="11" t="n">
        <x:f>E12772*G12772</x:f>
        <x:v>630</x:v>
      </x:c>
      <x:c r="K12772" s="11" t="n">
        <x:f>I12772-J12772</x:f>
        <x:v>1182.6</x:v>
      </x:c>
      <x:c r="L12772" s="14" t="n">
        <x:f>K12772/I12772</x:f>
        <x:v>0.6524329692154915</x:v>
      </x:c>
    </x:row>
    <x:row r="12773" ht="22" customHeight="1">
      <x:c r="A12773" s="2" t="str">
        <x:v>ORD-12769</x:v>
      </x:c>
      <x:c r="B12773" s="2" t="str">
        <x:v>North</x:v>
      </x:c>
      <x:c r="C12773" s="2" t="str">
        <x:v>Jan</x:v>
      </x:c>
      <x:c r="D12773" s="2" t="str">
        <x:v>SKU-049</x:v>
      </x:c>
      <x:c r="E12773" s="15" t="n">
        <x:v>1</x:v>
      </x:c>
      <x:c r="F12773" s="11" t="n">
        <x:v>119</x:v>
      </x:c>
      <x:c r="G12773" s="11" t="n">
        <x:v>46</x:v>
      </x:c>
      <x:c r="H12773" s="11" t="n">
        <x:f>E12773*F12773</x:f>
        <x:v>119</x:v>
      </x:c>
      <x:c r="I12773" s="11" t="n">
        <x:f>H12773*(1-'Summary'!$B$5)</x:f>
        <x:v>113.05</x:v>
      </x:c>
      <x:c r="J12773" s="11" t="n">
        <x:f>E12773*G12773</x:f>
        <x:v>46</x:v>
      </x:c>
      <x:c r="K12773" s="11" t="n">
        <x:f>I12773-J12773</x:f>
        <x:v>67.05</x:v>
      </x:c>
      <x:c r="L12773" s="14" t="n">
        <x:f>K12773/I12773</x:f>
        <x:v>0.5931003980539584</x:v>
      </x:c>
    </x:row>
    <x:row r="12774" ht="22" customHeight="1">
      <x:c r="A12774" s="2" t="str">
        <x:v>ORD-12770</x:v>
      </x:c>
      <x:c r="B12774" s="2" t="str">
        <x:v>South</x:v>
      </x:c>
      <x:c r="C12774" s="2" t="str">
        <x:v>Jan</x:v>
      </x:c>
      <x:c r="D12774" s="2" t="str">
        <x:v>SKU-050</x:v>
      </x:c>
      <x:c r="E12774" s="15" t="n">
        <x:v>8</x:v>
      </x:c>
      <x:c r="F12774" s="11" t="n">
        <x:v>132</x:v>
      </x:c>
      <x:c r="G12774" s="11" t="n">
        <x:v>57</x:v>
      </x:c>
      <x:c r="H12774" s="11" t="n">
        <x:f>E12774*F12774</x:f>
        <x:v>1056</x:v>
      </x:c>
      <x:c r="I12774" s="11" t="n">
        <x:f>H12774*(1-'Summary'!$B$5)</x:f>
        <x:v>1003.1999999999999</x:v>
      </x:c>
      <x:c r="J12774" s="11" t="n">
        <x:f>E12774*G12774</x:f>
        <x:v>456</x:v>
      </x:c>
      <x:c r="K12774" s="11" t="n">
        <x:f>I12774-J12774</x:f>
        <x:v>547.1999999999999</x:v>
      </x:c>
      <x:c r="L12774" s="14" t="n">
        <x:f>K12774/I12774</x:f>
        <x:v>0.5454545454545454</x:v>
      </x:c>
    </x:row>
    <x:row r="12775" ht="22" customHeight="1">
      <x:c r="A12775" s="2" t="str">
        <x:v>ORD-12771</x:v>
      </x:c>
      <x:c r="B12775" s="2" t="str">
        <x:v>East</x:v>
      </x:c>
      <x:c r="C12775" s="2" t="str">
        <x:v>Jan</x:v>
      </x:c>
      <x:c r="D12775" s="2" t="str">
        <x:v>SKU-051</x:v>
      </x:c>
      <x:c r="E12775" s="15" t="n">
        <x:v>15</x:v>
      </x:c>
      <x:c r="F12775" s="11" t="n">
        <x:v>145</x:v>
      </x:c>
      <x:c r="G12775" s="11" t="n">
        <x:v>68</x:v>
      </x:c>
      <x:c r="H12775" s="11" t="n">
        <x:f>E12775*F12775</x:f>
        <x:v>2175</x:v>
      </x:c>
      <x:c r="I12775" s="11" t="n">
        <x:f>H12775*(1-'Summary'!$B$5)</x:f>
        <x:v>2066.25</x:v>
      </x:c>
      <x:c r="J12775" s="11" t="n">
        <x:f>E12775*G12775</x:f>
        <x:v>1020</x:v>
      </x:c>
      <x:c r="K12775" s="11" t="n">
        <x:f>I12775-J12775</x:f>
        <x:v>1046.25</x:v>
      </x:c>
      <x:c r="L12775" s="14" t="n">
        <x:f>K12775/I12775</x:f>
        <x:v>0.5063520871143375</x:v>
      </x:c>
    </x:row>
    <x:row r="12776" ht="22" customHeight="1">
      <x:c r="A12776" s="2" t="str">
        <x:v>ORD-12772</x:v>
      </x:c>
      <x:c r="B12776" s="2" t="str">
        <x:v>West</x:v>
      </x:c>
      <x:c r="C12776" s="2" t="str">
        <x:v>Jan</x:v>
      </x:c>
      <x:c r="D12776" s="2" t="str">
        <x:v>SKU-052</x:v>
      </x:c>
      <x:c r="E12776" s="15" t="n">
        <x:v>22</x:v>
      </x:c>
      <x:c r="F12776" s="11" t="n">
        <x:v>158</x:v>
      </x:c>
      <x:c r="G12776" s="11" t="n">
        <x:v>79</x:v>
      </x:c>
      <x:c r="H12776" s="11" t="n">
        <x:f>E12776*F12776</x:f>
        <x:v>3476</x:v>
      </x:c>
      <x:c r="I12776" s="11" t="n">
        <x:f>H12776*(1-'Summary'!$B$5)</x:f>
        <x:v>3302.2</x:v>
      </x:c>
      <x:c r="J12776" s="11" t="n">
        <x:f>E12776*G12776</x:f>
        <x:v>1738</x:v>
      </x:c>
      <x:c r="K12776" s="11" t="n">
        <x:f>I12776-J12776</x:f>
        <x:v>1564.1999999999998</x:v>
      </x:c>
      <x:c r="L12776" s="14" t="n">
        <x:f>K12776/I12776</x:f>
        <x:v>0.47368421052631576</x:v>
      </x:c>
    </x:row>
    <x:row r="12777" ht="22" customHeight="1">
      <x:c r="A12777" s="2" t="str">
        <x:v>ORD-12773</x:v>
      </x:c>
      <x:c r="B12777" s="2" t="str">
        <x:v>North</x:v>
      </x:c>
      <x:c r="C12777" s="2" t="str">
        <x:v>Feb</x:v>
      </x:c>
      <x:c r="D12777" s="2" t="str">
        <x:v>SKU-053</x:v>
      </x:c>
      <x:c r="E12777" s="15" t="n">
        <x:v>5</x:v>
      </x:c>
      <x:c r="F12777" s="11" t="n">
        <x:v>171</x:v>
      </x:c>
      <x:c r="G12777" s="11" t="n">
        <x:v>90</x:v>
      </x:c>
      <x:c r="H12777" s="11" t="n">
        <x:f>E12777*F12777</x:f>
        <x:v>855</x:v>
      </x:c>
      <x:c r="I12777" s="11" t="n">
        <x:f>H12777*(1-'Summary'!$B$5)</x:f>
        <x:v>812.25</x:v>
      </x:c>
      <x:c r="J12777" s="11" t="n">
        <x:f>E12777*G12777</x:f>
        <x:v>450</x:v>
      </x:c>
      <x:c r="K12777" s="11" t="n">
        <x:f>I12777-J12777</x:f>
        <x:v>362.25</x:v>
      </x:c>
      <x:c r="L12777" s="14" t="n">
        <x:f>K12777/I12777</x:f>
        <x:v>0.44598337950138506</x:v>
      </x:c>
    </x:row>
    <x:row r="12778" ht="22" customHeight="1">
      <x:c r="A12778" s="2" t="str">
        <x:v>ORD-12774</x:v>
      </x:c>
      <x:c r="B12778" s="2" t="str">
        <x:v>South</x:v>
      </x:c>
      <x:c r="C12778" s="2" t="str">
        <x:v>Feb</x:v>
      </x:c>
      <x:c r="D12778" s="2" t="str">
        <x:v>SKU-054</x:v>
      </x:c>
      <x:c r="E12778" s="15" t="n">
        <x:v>12</x:v>
      </x:c>
      <x:c r="F12778" s="11" t="n">
        <x:v>184</x:v>
      </x:c>
      <x:c r="G12778" s="11" t="n">
        <x:v>101</x:v>
      </x:c>
      <x:c r="H12778" s="11" t="n">
        <x:f>E12778*F12778</x:f>
        <x:v>2208</x:v>
      </x:c>
      <x:c r="I12778" s="11" t="n">
        <x:f>H12778*(1-'Summary'!$B$5)</x:f>
        <x:v>2097.6</x:v>
      </x:c>
      <x:c r="J12778" s="11" t="n">
        <x:f>E12778*G12778</x:f>
        <x:v>1212</x:v>
      </x:c>
      <x:c r="K12778" s="11" t="n">
        <x:f>I12778-J12778</x:f>
        <x:v>885.5999999999999</x:v>
      </x:c>
      <x:c r="L12778" s="14" t="n">
        <x:f>K12778/I12778</x:f>
        <x:v>0.42219679633867274</x:v>
      </x:c>
    </x:row>
    <x:row r="12779" ht="22" customHeight="1">
      <x:c r="A12779" s="2" t="str">
        <x:v>ORD-12775</x:v>
      </x:c>
      <x:c r="B12779" s="2" t="str">
        <x:v>East</x:v>
      </x:c>
      <x:c r="C12779" s="2" t="str">
        <x:v>Feb</x:v>
      </x:c>
      <x:c r="D12779" s="2" t="str">
        <x:v>SKU-055</x:v>
      </x:c>
      <x:c r="E12779" s="15" t="n">
        <x:v>19</x:v>
      </x:c>
      <x:c r="F12779" s="11" t="n">
        <x:v>197</x:v>
      </x:c>
      <x:c r="G12779" s="11" t="n">
        <x:v>17</x:v>
      </x:c>
      <x:c r="H12779" s="11" t="n">
        <x:f>E12779*F12779</x:f>
        <x:v>3743</x:v>
      </x:c>
      <x:c r="I12779" s="11" t="n">
        <x:f>H12779*(1-'Summary'!$B$5)</x:f>
        <x:v>3555.85</x:v>
      </x:c>
      <x:c r="J12779" s="11" t="n">
        <x:f>E12779*G12779</x:f>
        <x:v>323</x:v>
      </x:c>
      <x:c r="K12779" s="11" t="n">
        <x:f>I12779-J12779</x:f>
        <x:v>3232.85</x:v>
      </x:c>
      <x:c r="L12779" s="14" t="n">
        <x:f>K12779/I12779</x:f>
        <x:v>0.9091637723751002</x:v>
      </x:c>
    </x:row>
    <x:row r="12780" ht="22" customHeight="1">
      <x:c r="A12780" s="2" t="str">
        <x:v>ORD-12776</x:v>
      </x:c>
      <x:c r="B12780" s="2" t="str">
        <x:v>West</x:v>
      </x:c>
      <x:c r="C12780" s="2" t="str">
        <x:v>Feb</x:v>
      </x:c>
      <x:c r="D12780" s="2" t="str">
        <x:v>SKU-056</x:v>
      </x:c>
      <x:c r="E12780" s="15" t="n">
        <x:v>2</x:v>
      </x:c>
      <x:c r="F12780" s="11" t="n">
        <x:v>210</x:v>
      </x:c>
      <x:c r="G12780" s="11" t="n">
        <x:v>28</x:v>
      </x:c>
      <x:c r="H12780" s="11" t="n">
        <x:f>E12780*F12780</x:f>
        <x:v>420</x:v>
      </x:c>
      <x:c r="I12780" s="11" t="n">
        <x:f>H12780*(1-'Summary'!$B$5)</x:f>
        <x:v>399</x:v>
      </x:c>
      <x:c r="J12780" s="11" t="n">
        <x:f>E12780*G12780</x:f>
        <x:v>56</x:v>
      </x:c>
      <x:c r="K12780" s="11" t="n">
        <x:f>I12780-J12780</x:f>
        <x:v>343</x:v>
      </x:c>
      <x:c r="L12780" s="14" t="n">
        <x:f>K12780/I12780</x:f>
        <x:v>0.8596491228070176</x:v>
      </x:c>
    </x:row>
    <x:row r="12781" ht="22" customHeight="1">
      <x:c r="A12781" s="2" t="str">
        <x:v>ORD-12777</x:v>
      </x:c>
      <x:c r="B12781" s="2" t="str">
        <x:v>North</x:v>
      </x:c>
      <x:c r="C12781" s="2" t="str">
        <x:v>Mar</x:v>
      </x:c>
      <x:c r="D12781" s="2" t="str">
        <x:v>SKU-057</x:v>
      </x:c>
      <x:c r="E12781" s="15" t="n">
        <x:v>9</x:v>
      </x:c>
      <x:c r="F12781" s="11" t="n">
        <x:v>223</x:v>
      </x:c>
      <x:c r="G12781" s="11" t="n">
        <x:v>39</x:v>
      </x:c>
      <x:c r="H12781" s="11" t="n">
        <x:f>E12781*F12781</x:f>
        <x:v>2007</x:v>
      </x:c>
      <x:c r="I12781" s="11" t="n">
        <x:f>H12781*(1-'Summary'!$B$5)</x:f>
        <x:v>1906.6499999999999</x:v>
      </x:c>
      <x:c r="J12781" s="11" t="n">
        <x:f>E12781*G12781</x:f>
        <x:v>351</x:v>
      </x:c>
      <x:c r="K12781" s="11" t="n">
        <x:f>I12781-J12781</x:f>
        <x:v>1555.6499999999999</x:v>
      </x:c>
      <x:c r="L12781" s="14" t="n">
        <x:f>K12781/I12781</x:f>
        <x:v>0.8159074817087562</x:v>
      </x:c>
    </x:row>
    <x:row r="12782" ht="22" customHeight="1">
      <x:c r="A12782" s="2" t="str">
        <x:v>ORD-12778</x:v>
      </x:c>
      <x:c r="B12782" s="2" t="str">
        <x:v>South</x:v>
      </x:c>
      <x:c r="C12782" s="2" t="str">
        <x:v>Mar</x:v>
      </x:c>
      <x:c r="D12782" s="2" t="str">
        <x:v>SKU-058</x:v>
      </x:c>
      <x:c r="E12782" s="15" t="n">
        <x:v>16</x:v>
      </x:c>
      <x:c r="F12782" s="11" t="n">
        <x:v>16</x:v>
      </x:c>
      <x:c r="G12782" s="11" t="n">
        <x:v>50</x:v>
      </x:c>
      <x:c r="H12782" s="11" t="n">
        <x:f>E12782*F12782</x:f>
        <x:v>256</x:v>
      </x:c>
      <x:c r="I12782" s="11" t="n">
        <x:f>H12782*(1-'Summary'!$B$5)</x:f>
        <x:v>243.2</x:v>
      </x:c>
      <x:c r="J12782" s="11" t="n">
        <x:f>E12782*G12782</x:f>
        <x:v>800</x:v>
      </x:c>
      <x:c r="K12782" s="11" t="n">
        <x:f>I12782-J12782</x:f>
        <x:v>-556.8</x:v>
      </x:c>
      <x:c r="L12782" s="14" t="n">
        <x:f>K12782/I12782</x:f>
        <x:v>-2.289473684210526</x:v>
      </x:c>
    </x:row>
    <x:row r="12783" ht="22" customHeight="1">
      <x:c r="A12783" s="2" t="str">
        <x:v>ORD-12779</x:v>
      </x:c>
      <x:c r="B12783" s="2" t="str">
        <x:v>East</x:v>
      </x:c>
      <x:c r="C12783" s="2" t="str">
        <x:v>Mar</x:v>
      </x:c>
      <x:c r="D12783" s="2" t="str">
        <x:v>SKU-059</x:v>
      </x:c>
      <x:c r="E12783" s="15" t="n">
        <x:v>23</x:v>
      </x:c>
      <x:c r="F12783" s="11" t="n">
        <x:v>29</x:v>
      </x:c>
      <x:c r="G12783" s="11" t="n">
        <x:v>61</x:v>
      </x:c>
      <x:c r="H12783" s="11" t="n">
        <x:f>E12783*F12783</x:f>
        <x:v>667</x:v>
      </x:c>
      <x:c r="I12783" s="11" t="n">
        <x:f>H12783*(1-'Summary'!$B$5)</x:f>
        <x:v>633.65</x:v>
      </x:c>
      <x:c r="J12783" s="11" t="n">
        <x:f>E12783*G12783</x:f>
        <x:v>1403</x:v>
      </x:c>
      <x:c r="K12783" s="11" t="n">
        <x:f>I12783-J12783</x:f>
        <x:v>-769.35</x:v>
      </x:c>
      <x:c r="L12783" s="14" t="n">
        <x:f>K12783/I12783</x:f>
        <x:v>-1.2141560798548094</x:v>
      </x:c>
    </x:row>
    <x:row r="12784" ht="22" customHeight="1">
      <x:c r="A12784" s="2" t="str">
        <x:v>ORD-12780</x:v>
      </x:c>
      <x:c r="B12784" s="2" t="str">
        <x:v>West</x:v>
      </x:c>
      <x:c r="C12784" s="2" t="str">
        <x:v>Mar</x:v>
      </x:c>
      <x:c r="D12784" s="2" t="str">
        <x:v>SKU-060</x:v>
      </x:c>
      <x:c r="E12784" s="15" t="n">
        <x:v>6</x:v>
      </x:c>
      <x:c r="F12784" s="11" t="n">
        <x:v>42</x:v>
      </x:c>
      <x:c r="G12784" s="11" t="n">
        <x:v>72</x:v>
      </x:c>
      <x:c r="H12784" s="11" t="n">
        <x:f>E12784*F12784</x:f>
        <x:v>252</x:v>
      </x:c>
      <x:c r="I12784" s="11" t="n">
        <x:f>H12784*(1-'Summary'!$B$5)</x:f>
        <x:v>239.39999999999998</x:v>
      </x:c>
      <x:c r="J12784" s="11" t="n">
        <x:f>E12784*G12784</x:f>
        <x:v>432</x:v>
      </x:c>
      <x:c r="K12784" s="11" t="n">
        <x:f>I12784-J12784</x:f>
        <x:v>-192.60000000000002</x:v>
      </x:c>
      <x:c r="L12784" s="14" t="n">
        <x:f>K12784/I12784</x:f>
        <x:v>-0.8045112781954888</x:v>
      </x:c>
    </x:row>
    <x:row r="12785" ht="22" customHeight="1">
      <x:c r="A12785" s="2" t="str">
        <x:v>ORD-12781</x:v>
      </x:c>
      <x:c r="B12785" s="2" t="str">
        <x:v>North</x:v>
      </x:c>
      <x:c r="C12785" s="2" t="str">
        <x:v>Apr</x:v>
      </x:c>
      <x:c r="D12785" s="2" t="str">
        <x:v>SKU-061</x:v>
      </x:c>
      <x:c r="E12785" s="15" t="n">
        <x:v>13</x:v>
      </x:c>
      <x:c r="F12785" s="11" t="n">
        <x:v>55</x:v>
      </x:c>
      <x:c r="G12785" s="11" t="n">
        <x:v>83</x:v>
      </x:c>
      <x:c r="H12785" s="11" t="n">
        <x:f>E12785*F12785</x:f>
        <x:v>715</x:v>
      </x:c>
      <x:c r="I12785" s="11" t="n">
        <x:f>H12785*(1-'Summary'!$B$5)</x:f>
        <x:v>679.25</x:v>
      </x:c>
      <x:c r="J12785" s="11" t="n">
        <x:f>E12785*G12785</x:f>
        <x:v>1079</x:v>
      </x:c>
      <x:c r="K12785" s="11" t="n">
        <x:f>I12785-J12785</x:f>
        <x:v>-399.75</x:v>
      </x:c>
      <x:c r="L12785" s="14" t="n">
        <x:f>K12785/I12785</x:f>
        <x:v>-0.5885167464114832</x:v>
      </x:c>
    </x:row>
    <x:row r="12786" ht="22" customHeight="1">
      <x:c r="A12786" s="2" t="str">
        <x:v>ORD-12782</x:v>
      </x:c>
      <x:c r="B12786" s="2" t="str">
        <x:v>South</x:v>
      </x:c>
      <x:c r="C12786" s="2" t="str">
        <x:v>Apr</x:v>
      </x:c>
      <x:c r="D12786" s="2" t="str">
        <x:v>SKU-062</x:v>
      </x:c>
      <x:c r="E12786" s="15" t="n">
        <x:v>20</x:v>
      </x:c>
      <x:c r="F12786" s="11" t="n">
        <x:v>68</x:v>
      </x:c>
      <x:c r="G12786" s="11" t="n">
        <x:v>94</x:v>
      </x:c>
      <x:c r="H12786" s="11" t="n">
        <x:f>E12786*F12786</x:f>
        <x:v>1360</x:v>
      </x:c>
      <x:c r="I12786" s="11" t="n">
        <x:f>H12786*(1-'Summary'!$B$5)</x:f>
        <x:v>1292</x:v>
      </x:c>
      <x:c r="J12786" s="11" t="n">
        <x:f>E12786*G12786</x:f>
        <x:v>1880</x:v>
      </x:c>
      <x:c r="K12786" s="11" t="n">
        <x:f>I12786-J12786</x:f>
        <x:v>-588</x:v>
      </x:c>
      <x:c r="L12786" s="14" t="n">
        <x:f>K12786/I12786</x:f>
        <x:v>-0.4551083591331269</x:v>
      </x:c>
    </x:row>
    <x:row r="12787" ht="22" customHeight="1">
      <x:c r="A12787" s="2" t="str">
        <x:v>ORD-12783</x:v>
      </x:c>
      <x:c r="B12787" s="2" t="str">
        <x:v>East</x:v>
      </x:c>
      <x:c r="C12787" s="2" t="str">
        <x:v>Apr</x:v>
      </x:c>
      <x:c r="D12787" s="2" t="str">
        <x:v>SKU-063</x:v>
      </x:c>
      <x:c r="E12787" s="15" t="n">
        <x:v>3</x:v>
      </x:c>
      <x:c r="F12787" s="11" t="n">
        <x:v>81</x:v>
      </x:c>
      <x:c r="G12787" s="11" t="n">
        <x:v>10</x:v>
      </x:c>
      <x:c r="H12787" s="11" t="n">
        <x:f>E12787*F12787</x:f>
        <x:v>243</x:v>
      </x:c>
      <x:c r="I12787" s="11" t="n">
        <x:f>H12787*(1-'Summary'!$B$5)</x:f>
        <x:v>230.85</x:v>
      </x:c>
      <x:c r="J12787" s="11" t="n">
        <x:f>E12787*G12787</x:f>
        <x:v>30</x:v>
      </x:c>
      <x:c r="K12787" s="11" t="n">
        <x:f>I12787-J12787</x:f>
        <x:v>200.85</x:v>
      </x:c>
      <x:c r="L12787" s="14" t="n">
        <x:f>K12787/I12787</x:f>
        <x:v>0.8700454840805718</x:v>
      </x:c>
    </x:row>
    <x:row r="12788" ht="22" customHeight="1">
      <x:c r="A12788" s="2" t="str">
        <x:v>ORD-12784</x:v>
      </x:c>
      <x:c r="B12788" s="2" t="str">
        <x:v>West</x:v>
      </x:c>
      <x:c r="C12788" s="2" t="str">
        <x:v>Apr</x:v>
      </x:c>
      <x:c r="D12788" s="2" t="str">
        <x:v>SKU-064</x:v>
      </x:c>
      <x:c r="E12788" s="15" t="n">
        <x:v>10</x:v>
      </x:c>
      <x:c r="F12788" s="11" t="n">
        <x:v>94</x:v>
      </x:c>
      <x:c r="G12788" s="11" t="n">
        <x:v>21</x:v>
      </x:c>
      <x:c r="H12788" s="11" t="n">
        <x:f>E12788*F12788</x:f>
        <x:v>940</x:v>
      </x:c>
      <x:c r="I12788" s="11" t="n">
        <x:f>H12788*(1-'Summary'!$B$5)</x:f>
        <x:v>893</x:v>
      </x:c>
      <x:c r="J12788" s="11" t="n">
        <x:f>E12788*G12788</x:f>
        <x:v>210</x:v>
      </x:c>
      <x:c r="K12788" s="11" t="n">
        <x:f>I12788-J12788</x:f>
        <x:v>683</x:v>
      </x:c>
      <x:c r="L12788" s="14" t="n">
        <x:f>K12788/I12788</x:f>
        <x:v>0.7648376259798432</x:v>
      </x:c>
    </x:row>
    <x:row r="12789" ht="22" customHeight="1">
      <x:c r="A12789" s="2" t="str">
        <x:v>ORD-12785</x:v>
      </x:c>
      <x:c r="B12789" s="2" t="str">
        <x:v>North</x:v>
      </x:c>
      <x:c r="C12789" s="2" t="str">
        <x:v>May</x:v>
      </x:c>
      <x:c r="D12789" s="2" t="str">
        <x:v>SKU-065</x:v>
      </x:c>
      <x:c r="E12789" s="15" t="n">
        <x:v>17</x:v>
      </x:c>
      <x:c r="F12789" s="11" t="n">
        <x:v>107</x:v>
      </x:c>
      <x:c r="G12789" s="11" t="n">
        <x:v>32</x:v>
      </x:c>
      <x:c r="H12789" s="11" t="n">
        <x:f>E12789*F12789</x:f>
        <x:v>1819</x:v>
      </x:c>
      <x:c r="I12789" s="11" t="n">
        <x:f>H12789*(1-'Summary'!$B$5)</x:f>
        <x:v>1728.05</x:v>
      </x:c>
      <x:c r="J12789" s="11" t="n">
        <x:f>E12789*G12789</x:f>
        <x:v>544</x:v>
      </x:c>
      <x:c r="K12789" s="11" t="n">
        <x:f>I12789-J12789</x:f>
        <x:v>1184.05</x:v>
      </x:c>
      <x:c r="L12789" s="14" t="n">
        <x:f>K12789/I12789</x:f>
        <x:v>0.6851942941465814</x:v>
      </x:c>
    </x:row>
    <x:row r="12790" ht="22" customHeight="1">
      <x:c r="A12790" s="2" t="str">
        <x:v>ORD-12786</x:v>
      </x:c>
      <x:c r="B12790" s="2" t="str">
        <x:v>South</x:v>
      </x:c>
      <x:c r="C12790" s="2" t="str">
        <x:v>May</x:v>
      </x:c>
      <x:c r="D12790" s="2" t="str">
        <x:v>SKU-066</x:v>
      </x:c>
      <x:c r="E12790" s="15" t="n">
        <x:v>24</x:v>
      </x:c>
      <x:c r="F12790" s="11" t="n">
        <x:v>120</x:v>
      </x:c>
      <x:c r="G12790" s="11" t="n">
        <x:v>43</x:v>
      </x:c>
      <x:c r="H12790" s="11" t="n">
        <x:f>E12790*F12790</x:f>
        <x:v>2880</x:v>
      </x:c>
      <x:c r="I12790" s="11" t="n">
        <x:f>H12790*(1-'Summary'!$B$5)</x:f>
        <x:v>2736</x:v>
      </x:c>
      <x:c r="J12790" s="11" t="n">
        <x:f>E12790*G12790</x:f>
        <x:v>1032</x:v>
      </x:c>
      <x:c r="K12790" s="11" t="n">
        <x:f>I12790-J12790</x:f>
        <x:v>1704</x:v>
      </x:c>
      <x:c r="L12790" s="14" t="n">
        <x:f>K12790/I12790</x:f>
        <x:v>0.6228070175438597</x:v>
      </x:c>
    </x:row>
    <x:row r="12791" ht="22" customHeight="1">
      <x:c r="A12791" s="2" t="str">
        <x:v>ORD-12787</x:v>
      </x:c>
      <x:c r="B12791" s="2" t="str">
        <x:v>East</x:v>
      </x:c>
      <x:c r="C12791" s="2" t="str">
        <x:v>May</x:v>
      </x:c>
      <x:c r="D12791" s="2" t="str">
        <x:v>SKU-067</x:v>
      </x:c>
      <x:c r="E12791" s="15" t="n">
        <x:v>7</x:v>
      </x:c>
      <x:c r="F12791" s="11" t="n">
        <x:v>133</x:v>
      </x:c>
      <x:c r="G12791" s="11" t="n">
        <x:v>54</x:v>
      </x:c>
      <x:c r="H12791" s="11" t="n">
        <x:f>E12791*F12791</x:f>
        <x:v>931</x:v>
      </x:c>
      <x:c r="I12791" s="11" t="n">
        <x:f>H12791*(1-'Summary'!$B$5)</x:f>
        <x:v>884.4499999999999</x:v>
      </x:c>
      <x:c r="J12791" s="11" t="n">
        <x:f>E12791*G12791</x:f>
        <x:v>378</x:v>
      </x:c>
      <x:c r="K12791" s="11" t="n">
        <x:f>I12791-J12791</x:f>
        <x:v>506.44999999999993</x:v>
      </x:c>
      <x:c r="L12791" s="14" t="n">
        <x:f>K12791/I12791</x:f>
        <x:v>0.5726157499010684</x:v>
      </x:c>
    </x:row>
    <x:row r="12792" ht="22" customHeight="1">
      <x:c r="A12792" s="2" t="str">
        <x:v>ORD-12788</x:v>
      </x:c>
      <x:c r="B12792" s="2" t="str">
        <x:v>West</x:v>
      </x:c>
      <x:c r="C12792" s="2" t="str">
        <x:v>May</x:v>
      </x:c>
      <x:c r="D12792" s="2" t="str">
        <x:v>SKU-068</x:v>
      </x:c>
      <x:c r="E12792" s="15" t="n">
        <x:v>14</x:v>
      </x:c>
      <x:c r="F12792" s="11" t="n">
        <x:v>146</x:v>
      </x:c>
      <x:c r="G12792" s="11" t="n">
        <x:v>65</x:v>
      </x:c>
      <x:c r="H12792" s="11" t="n">
        <x:f>E12792*F12792</x:f>
        <x:v>2044</x:v>
      </x:c>
      <x:c r="I12792" s="11" t="n">
        <x:f>H12792*(1-'Summary'!$B$5)</x:f>
        <x:v>1941.8</x:v>
      </x:c>
      <x:c r="J12792" s="11" t="n">
        <x:f>E12792*G12792</x:f>
        <x:v>910</x:v>
      </x:c>
      <x:c r="K12792" s="11" t="n">
        <x:f>I12792-J12792</x:f>
        <x:v>1031.8</x:v>
      </x:c>
      <x:c r="L12792" s="14" t="n">
        <x:f>K12792/I12792</x:f>
        <x:v>0.5313626532083634</x:v>
      </x:c>
    </x:row>
    <x:row r="12793" ht="22" customHeight="1">
      <x:c r="A12793" s="2" t="str">
        <x:v>ORD-12789</x:v>
      </x:c>
      <x:c r="B12793" s="2" t="str">
        <x:v>North</x:v>
      </x:c>
      <x:c r="C12793" s="2" t="str">
        <x:v>Jun</x:v>
      </x:c>
      <x:c r="D12793" s="2" t="str">
        <x:v>SKU-069</x:v>
      </x:c>
      <x:c r="E12793" s="15" t="n">
        <x:v>21</x:v>
      </x:c>
      <x:c r="F12793" s="11" t="n">
        <x:v>159</x:v>
      </x:c>
      <x:c r="G12793" s="11" t="n">
        <x:v>76</x:v>
      </x:c>
      <x:c r="H12793" s="11" t="n">
        <x:f>E12793*F12793</x:f>
        <x:v>3339</x:v>
      </x:c>
      <x:c r="I12793" s="11" t="n">
        <x:f>H12793*(1-'Summary'!$B$5)</x:f>
        <x:v>3172.0499999999997</x:v>
      </x:c>
      <x:c r="J12793" s="11" t="n">
        <x:f>E12793*G12793</x:f>
        <x:v>1596</x:v>
      </x:c>
      <x:c r="K12793" s="11" t="n">
        <x:f>I12793-J12793</x:f>
        <x:v>1576.0499999999997</x:v>
      </x:c>
      <x:c r="L12793" s="14" t="n">
        <x:f>K12793/I12793</x:f>
        <x:v>0.49685534591194963</x:v>
      </x:c>
    </x:row>
    <x:row r="12794" ht="22" customHeight="1">
      <x:c r="A12794" s="2" t="str">
        <x:v>ORD-12790</x:v>
      </x:c>
      <x:c r="B12794" s="2" t="str">
        <x:v>South</x:v>
      </x:c>
      <x:c r="C12794" s="2" t="str">
        <x:v>Jun</x:v>
      </x:c>
      <x:c r="D12794" s="2" t="str">
        <x:v>SKU-070</x:v>
      </x:c>
      <x:c r="E12794" s="15" t="n">
        <x:v>4</x:v>
      </x:c>
      <x:c r="F12794" s="11" t="n">
        <x:v>172</x:v>
      </x:c>
      <x:c r="G12794" s="11" t="n">
        <x:v>87</x:v>
      </x:c>
      <x:c r="H12794" s="11" t="n">
        <x:f>E12794*F12794</x:f>
        <x:v>688</x:v>
      </x:c>
      <x:c r="I12794" s="11" t="n">
        <x:f>H12794*(1-'Summary'!$B$5)</x:f>
        <x:v>653.6</x:v>
      </x:c>
      <x:c r="J12794" s="11" t="n">
        <x:f>E12794*G12794</x:f>
        <x:v>348</x:v>
      </x:c>
      <x:c r="K12794" s="11" t="n">
        <x:f>I12794-J12794</x:f>
        <x:v>305.6</x:v>
      </x:c>
      <x:c r="L12794" s="14" t="n">
        <x:f>K12794/I12794</x:f>
        <x:v>0.4675642594859241</x:v>
      </x:c>
    </x:row>
    <x:row r="12795" ht="22" customHeight="1">
      <x:c r="A12795" s="2" t="str">
        <x:v>ORD-12791</x:v>
      </x:c>
      <x:c r="B12795" s="2" t="str">
        <x:v>East</x:v>
      </x:c>
      <x:c r="C12795" s="2" t="str">
        <x:v>Jun</x:v>
      </x:c>
      <x:c r="D12795" s="2" t="str">
        <x:v>SKU-071</x:v>
      </x:c>
      <x:c r="E12795" s="15" t="n">
        <x:v>11</x:v>
      </x:c>
      <x:c r="F12795" s="11" t="n">
        <x:v>185</x:v>
      </x:c>
      <x:c r="G12795" s="11" t="n">
        <x:v>98</x:v>
      </x:c>
      <x:c r="H12795" s="11" t="n">
        <x:f>E12795*F12795</x:f>
        <x:v>2035</x:v>
      </x:c>
      <x:c r="I12795" s="11" t="n">
        <x:f>H12795*(1-'Summary'!$B$5)</x:f>
        <x:v>1933.25</x:v>
      </x:c>
      <x:c r="J12795" s="11" t="n">
        <x:f>E12795*G12795</x:f>
        <x:v>1078</x:v>
      </x:c>
      <x:c r="K12795" s="11" t="n">
        <x:f>I12795-J12795</x:f>
        <x:v>855.25</x:v>
      </x:c>
      <x:c r="L12795" s="14" t="n">
        <x:f>K12795/I12795</x:f>
        <x:v>0.4423897581792319</x:v>
      </x:c>
    </x:row>
    <x:row r="12796" ht="22" customHeight="1">
      <x:c r="A12796" s="2" t="str">
        <x:v>ORD-12792</x:v>
      </x:c>
      <x:c r="B12796" s="2" t="str">
        <x:v>West</x:v>
      </x:c>
      <x:c r="C12796" s="2" t="str">
        <x:v>Jun</x:v>
      </x:c>
      <x:c r="D12796" s="2" t="str">
        <x:v>SKU-072</x:v>
      </x:c>
      <x:c r="E12796" s="15" t="n">
        <x:v>18</x:v>
      </x:c>
      <x:c r="F12796" s="11" t="n">
        <x:v>198</x:v>
      </x:c>
      <x:c r="G12796" s="11" t="n">
        <x:v>14</x:v>
      </x:c>
      <x:c r="H12796" s="11" t="n">
        <x:f>E12796*F12796</x:f>
        <x:v>3564</x:v>
      </x:c>
      <x:c r="I12796" s="11" t="n">
        <x:f>H12796*(1-'Summary'!$B$5)</x:f>
        <x:v>3385.7999999999997</x:v>
      </x:c>
      <x:c r="J12796" s="11" t="n">
        <x:f>E12796*G12796</x:f>
        <x:v>252</x:v>
      </x:c>
      <x:c r="K12796" s="11" t="n">
        <x:f>I12796-J12796</x:f>
        <x:v>3133.7999999999997</x:v>
      </x:c>
      <x:c r="L12796" s="14" t="n">
        <x:f>K12796/I12796</x:f>
        <x:v>0.9255715045188729</x:v>
      </x:c>
    </x:row>
    <x:row r="12797" ht="22" customHeight="1">
      <x:c r="A12797" s="2" t="str">
        <x:v>ORD-12793</x:v>
      </x:c>
      <x:c r="B12797" s="2" t="str">
        <x:v>North</x:v>
      </x:c>
      <x:c r="C12797" s="2" t="str">
        <x:v>Jul</x:v>
      </x:c>
      <x:c r="D12797" s="2" t="str">
        <x:v>SKU-073</x:v>
      </x:c>
      <x:c r="E12797" s="15" t="n">
        <x:v>1</x:v>
      </x:c>
      <x:c r="F12797" s="11" t="n">
        <x:v>211</x:v>
      </x:c>
      <x:c r="G12797" s="11" t="n">
        <x:v>25</x:v>
      </x:c>
      <x:c r="H12797" s="11" t="n">
        <x:f>E12797*F12797</x:f>
        <x:v>211</x:v>
      </x:c>
      <x:c r="I12797" s="11" t="n">
        <x:f>H12797*(1-'Summary'!$B$5)</x:f>
        <x:v>200.45</x:v>
      </x:c>
      <x:c r="J12797" s="11" t="n">
        <x:f>E12797*G12797</x:f>
        <x:v>25</x:v>
      </x:c>
      <x:c r="K12797" s="11" t="n">
        <x:f>I12797-J12797</x:f>
        <x:v>175.45</x:v>
      </x:c>
      <x:c r="L12797" s="14" t="n">
        <x:f>K12797/I12797</x:f>
        <x:v>0.8752806186081317</x:v>
      </x:c>
    </x:row>
    <x:row r="12798" ht="22" customHeight="1">
      <x:c r="A12798" s="2" t="str">
        <x:v>ORD-12794</x:v>
      </x:c>
      <x:c r="B12798" s="2" t="str">
        <x:v>South</x:v>
      </x:c>
      <x:c r="C12798" s="2" t="str">
        <x:v>Jul</x:v>
      </x:c>
      <x:c r="D12798" s="2" t="str">
        <x:v>SKU-074</x:v>
      </x:c>
      <x:c r="E12798" s="15" t="n">
        <x:v>8</x:v>
      </x:c>
      <x:c r="F12798" s="11" t="n">
        <x:v>224</x:v>
      </x:c>
      <x:c r="G12798" s="11" t="n">
        <x:v>36</x:v>
      </x:c>
      <x:c r="H12798" s="11" t="n">
        <x:f>E12798*F12798</x:f>
        <x:v>1792</x:v>
      </x:c>
      <x:c r="I12798" s="11" t="n">
        <x:f>H12798*(1-'Summary'!$B$5)</x:f>
        <x:v>1702.3999999999999</x:v>
      </x:c>
      <x:c r="J12798" s="11" t="n">
        <x:f>E12798*G12798</x:f>
        <x:v>288</x:v>
      </x:c>
      <x:c r="K12798" s="11" t="n">
        <x:f>I12798-J12798</x:f>
        <x:v>1414.3999999999999</x:v>
      </x:c>
      <x:c r="L12798" s="14" t="n">
        <x:f>K12798/I12798</x:f>
        <x:v>0.8308270676691729</x:v>
      </x:c>
    </x:row>
    <x:row r="12799" ht="22" customHeight="1">
      <x:c r="A12799" s="2" t="str">
        <x:v>ORD-12795</x:v>
      </x:c>
      <x:c r="B12799" s="2" t="str">
        <x:v>East</x:v>
      </x:c>
      <x:c r="C12799" s="2" t="str">
        <x:v>Jul</x:v>
      </x:c>
      <x:c r="D12799" s="2" t="str">
        <x:v>SKU-075</x:v>
      </x:c>
      <x:c r="E12799" s="15" t="n">
        <x:v>15</x:v>
      </x:c>
      <x:c r="F12799" s="11" t="n">
        <x:v>17</x:v>
      </x:c>
      <x:c r="G12799" s="11" t="n">
        <x:v>47</x:v>
      </x:c>
      <x:c r="H12799" s="11" t="n">
        <x:f>E12799*F12799</x:f>
        <x:v>255</x:v>
      </x:c>
      <x:c r="I12799" s="11" t="n">
        <x:f>H12799*(1-'Summary'!$B$5)</x:f>
        <x:v>242.25</x:v>
      </x:c>
      <x:c r="J12799" s="11" t="n">
        <x:f>E12799*G12799</x:f>
        <x:v>705</x:v>
      </x:c>
      <x:c r="K12799" s="11" t="n">
        <x:f>I12799-J12799</x:f>
        <x:v>-462.75</x:v>
      </x:c>
      <x:c r="L12799" s="14" t="n">
        <x:f>K12799/I12799</x:f>
        <x:v>-1.910216718266254</x:v>
      </x:c>
    </x:row>
    <x:row r="12800" ht="22" customHeight="1">
      <x:c r="A12800" s="2" t="str">
        <x:v>ORD-12796</x:v>
      </x:c>
      <x:c r="B12800" s="2" t="str">
        <x:v>West</x:v>
      </x:c>
      <x:c r="C12800" s="2" t="str">
        <x:v>Jul</x:v>
      </x:c>
      <x:c r="D12800" s="2" t="str">
        <x:v>SKU-076</x:v>
      </x:c>
      <x:c r="E12800" s="15" t="n">
        <x:v>22</x:v>
      </x:c>
      <x:c r="F12800" s="11" t="n">
        <x:v>30</x:v>
      </x:c>
      <x:c r="G12800" s="11" t="n">
        <x:v>58</x:v>
      </x:c>
      <x:c r="H12800" s="11" t="n">
        <x:f>E12800*F12800</x:f>
        <x:v>660</x:v>
      </x:c>
      <x:c r="I12800" s="11" t="n">
        <x:f>H12800*(1-'Summary'!$B$5)</x:f>
        <x:v>627</x:v>
      </x:c>
      <x:c r="J12800" s="11" t="n">
        <x:f>E12800*G12800</x:f>
        <x:v>1276</x:v>
      </x:c>
      <x:c r="K12800" s="11" t="n">
        <x:f>I12800-J12800</x:f>
        <x:v>-649</x:v>
      </x:c>
      <x:c r="L12800" s="14" t="n">
        <x:f>K12800/I12800</x:f>
        <x:v>-1.0350877192982457</x:v>
      </x:c>
    </x:row>
    <x:row r="12801" ht="22" customHeight="1">
      <x:c r="A12801" s="2" t="str">
        <x:v>ORD-12797</x:v>
      </x:c>
      <x:c r="B12801" s="2" t="str">
        <x:v>North</x:v>
      </x:c>
      <x:c r="C12801" s="2" t="str">
        <x:v>Aug</x:v>
      </x:c>
      <x:c r="D12801" s="2" t="str">
        <x:v>SKU-077</x:v>
      </x:c>
      <x:c r="E12801" s="15" t="n">
        <x:v>5</x:v>
      </x:c>
      <x:c r="F12801" s="11" t="n">
        <x:v>43</x:v>
      </x:c>
      <x:c r="G12801" s="11" t="n">
        <x:v>69</x:v>
      </x:c>
      <x:c r="H12801" s="11" t="n">
        <x:f>E12801*F12801</x:f>
        <x:v>215</x:v>
      </x:c>
      <x:c r="I12801" s="11" t="n">
        <x:f>H12801*(1-'Summary'!$B$5)</x:f>
        <x:v>204.25</x:v>
      </x:c>
      <x:c r="J12801" s="11" t="n">
        <x:f>E12801*G12801</x:f>
        <x:v>345</x:v>
      </x:c>
      <x:c r="K12801" s="11" t="n">
        <x:f>I12801-J12801</x:f>
        <x:v>-140.75</x:v>
      </x:c>
      <x:c r="L12801" s="14" t="n">
        <x:f>K12801/I12801</x:f>
        <x:v>-0.6891064871481029</x:v>
      </x:c>
    </x:row>
    <x:row r="12802" ht="22" customHeight="1">
      <x:c r="A12802" s="2" t="str">
        <x:v>ORD-12798</x:v>
      </x:c>
      <x:c r="B12802" s="2" t="str">
        <x:v>South</x:v>
      </x:c>
      <x:c r="C12802" s="2" t="str">
        <x:v>Aug</x:v>
      </x:c>
      <x:c r="D12802" s="2" t="str">
        <x:v>SKU-078</x:v>
      </x:c>
      <x:c r="E12802" s="15" t="n">
        <x:v>12</x:v>
      </x:c>
      <x:c r="F12802" s="11" t="n">
        <x:v>56</x:v>
      </x:c>
      <x:c r="G12802" s="11" t="n">
        <x:v>80</x:v>
      </x:c>
      <x:c r="H12802" s="11" t="n">
        <x:f>E12802*F12802</x:f>
        <x:v>672</x:v>
      </x:c>
      <x:c r="I12802" s="11" t="n">
        <x:f>H12802*(1-'Summary'!$B$5)</x:f>
        <x:v>638.4</x:v>
      </x:c>
      <x:c r="J12802" s="11" t="n">
        <x:f>E12802*G12802</x:f>
        <x:v>960</x:v>
      </x:c>
      <x:c r="K12802" s="11" t="n">
        <x:f>I12802-J12802</x:f>
        <x:v>-321.6</x:v>
      </x:c>
      <x:c r="L12802" s="14" t="n">
        <x:f>K12802/I12802</x:f>
        <x:v>-0.5037593984962406</x:v>
      </x:c>
    </x:row>
    <x:row r="12803" ht="22" customHeight="1">
      <x:c r="A12803" s="2" t="str">
        <x:v>ORD-12799</x:v>
      </x:c>
      <x:c r="B12803" s="2" t="str">
        <x:v>East</x:v>
      </x:c>
      <x:c r="C12803" s="2" t="str">
        <x:v>Aug</x:v>
      </x:c>
      <x:c r="D12803" s="2" t="str">
        <x:v>SKU-079</x:v>
      </x:c>
      <x:c r="E12803" s="15" t="n">
        <x:v>19</x:v>
      </x:c>
      <x:c r="F12803" s="11" t="n">
        <x:v>69</x:v>
      </x:c>
      <x:c r="G12803" s="11" t="n">
        <x:v>91</x:v>
      </x:c>
      <x:c r="H12803" s="11" t="n">
        <x:f>E12803*F12803</x:f>
        <x:v>1311</x:v>
      </x:c>
      <x:c r="I12803" s="11" t="n">
        <x:f>H12803*(1-'Summary'!$B$5)</x:f>
        <x:v>1245.45</x:v>
      </x:c>
      <x:c r="J12803" s="11" t="n">
        <x:f>E12803*G12803</x:f>
        <x:v>1729</x:v>
      </x:c>
      <x:c r="K12803" s="11" t="n">
        <x:f>I12803-J12803</x:f>
        <x:v>-483.54999999999995</x:v>
      </x:c>
      <x:c r="L12803" s="14" t="n">
        <x:f>K12803/I12803</x:f>
        <x:v>-0.3882532418001525</x:v>
      </x:c>
    </x:row>
    <x:row r="12804" ht="22" customHeight="1">
      <x:c r="A12804" s="2" t="str">
        <x:v>ORD-12800</x:v>
      </x:c>
      <x:c r="B12804" s="2" t="str">
        <x:v>West</x:v>
      </x:c>
      <x:c r="C12804" s="2" t="str">
        <x:v>Aug</x:v>
      </x:c>
      <x:c r="D12804" s="2" t="str">
        <x:v>SKU-080</x:v>
      </x:c>
      <x:c r="E12804" s="15" t="n">
        <x:v>2</x:v>
      </x:c>
      <x:c r="F12804" s="11" t="n">
        <x:v>82</x:v>
      </x:c>
      <x:c r="G12804" s="11" t="n">
        <x:v>102</x:v>
      </x:c>
      <x:c r="H12804" s="11" t="n">
        <x:f>E12804*F12804</x:f>
        <x:v>164</x:v>
      </x:c>
      <x:c r="I12804" s="11" t="n">
        <x:f>H12804*(1-'Summary'!$B$5)</x:f>
        <x:v>155.79999999999998</x:v>
      </x:c>
      <x:c r="J12804" s="11" t="n">
        <x:f>E12804*G12804</x:f>
        <x:v>204</x:v>
      </x:c>
      <x:c r="K12804" s="11" t="n">
        <x:f>I12804-J12804</x:f>
        <x:v>-48.20000000000002</x:v>
      </x:c>
      <x:c r="L12804" s="14" t="n">
        <x:f>K12804/I12804</x:f>
        <x:v>-0.3093709884467267</x:v>
      </x:c>
    </x:row>
    <x:row r="12805" ht="22" customHeight="1">
      <x:c r="A12805" s="2" t="str">
        <x:v>ORD-12801</x:v>
      </x:c>
      <x:c r="B12805" s="2" t="str">
        <x:v>North</x:v>
      </x:c>
      <x:c r="C12805" s="2" t="str">
        <x:v>Sep</x:v>
      </x:c>
      <x:c r="D12805" s="2" t="str">
        <x:v>SKU-081</x:v>
      </x:c>
      <x:c r="E12805" s="15" t="n">
        <x:v>9</x:v>
      </x:c>
      <x:c r="F12805" s="11" t="n">
        <x:v>95</x:v>
      </x:c>
      <x:c r="G12805" s="11" t="n">
        <x:v>18</x:v>
      </x:c>
      <x:c r="H12805" s="11" t="n">
        <x:f>E12805*F12805</x:f>
        <x:v>855</x:v>
      </x:c>
      <x:c r="I12805" s="11" t="n">
        <x:f>H12805*(1-'Summary'!$B$5)</x:f>
        <x:v>812.25</x:v>
      </x:c>
      <x:c r="J12805" s="11" t="n">
        <x:f>E12805*G12805</x:f>
        <x:v>162</x:v>
      </x:c>
      <x:c r="K12805" s="11" t="n">
        <x:f>I12805-J12805</x:f>
        <x:v>650.25</x:v>
      </x:c>
      <x:c r="L12805" s="14" t="n">
        <x:f>K12805/I12805</x:f>
        <x:v>0.8005540166204986</x:v>
      </x:c>
    </x:row>
    <x:row r="12806" ht="22" customHeight="1">
      <x:c r="A12806" s="2" t="str">
        <x:v>ORD-12802</x:v>
      </x:c>
      <x:c r="B12806" s="2" t="str">
        <x:v>South</x:v>
      </x:c>
      <x:c r="C12806" s="2" t="str">
        <x:v>Sep</x:v>
      </x:c>
      <x:c r="D12806" s="2" t="str">
        <x:v>SKU-082</x:v>
      </x:c>
      <x:c r="E12806" s="15" t="n">
        <x:v>16</x:v>
      </x:c>
      <x:c r="F12806" s="11" t="n">
        <x:v>108</x:v>
      </x:c>
      <x:c r="G12806" s="11" t="n">
        <x:v>29</x:v>
      </x:c>
      <x:c r="H12806" s="11" t="n">
        <x:f>E12806*F12806</x:f>
        <x:v>1728</x:v>
      </x:c>
      <x:c r="I12806" s="11" t="n">
        <x:f>H12806*(1-'Summary'!$B$5)</x:f>
        <x:v>1641.6</x:v>
      </x:c>
      <x:c r="J12806" s="11" t="n">
        <x:f>E12806*G12806</x:f>
        <x:v>464</x:v>
      </x:c>
      <x:c r="K12806" s="11" t="n">
        <x:f>I12806-J12806</x:f>
        <x:v>1177.6</x:v>
      </x:c>
      <x:c r="L12806" s="14" t="n">
        <x:f>K12806/I12806</x:f>
        <x:v>0.7173489278752436</x:v>
      </x:c>
    </x:row>
    <x:row r="12807" ht="22" customHeight="1">
      <x:c r="A12807" s="2" t="str">
        <x:v>ORD-12803</x:v>
      </x:c>
      <x:c r="B12807" s="2" t="str">
        <x:v>East</x:v>
      </x:c>
      <x:c r="C12807" s="2" t="str">
        <x:v>Sep</x:v>
      </x:c>
      <x:c r="D12807" s="2" t="str">
        <x:v>SKU-083</x:v>
      </x:c>
      <x:c r="E12807" s="15" t="n">
        <x:v>23</x:v>
      </x:c>
      <x:c r="F12807" s="11" t="n">
        <x:v>121</x:v>
      </x:c>
      <x:c r="G12807" s="11" t="n">
        <x:v>40</x:v>
      </x:c>
      <x:c r="H12807" s="11" t="n">
        <x:f>E12807*F12807</x:f>
        <x:v>2783</x:v>
      </x:c>
      <x:c r="I12807" s="11" t="n">
        <x:f>H12807*(1-'Summary'!$B$5)</x:f>
        <x:v>2643.85</x:v>
      </x:c>
      <x:c r="J12807" s="11" t="n">
        <x:f>E12807*G12807</x:f>
        <x:v>920</x:v>
      </x:c>
      <x:c r="K12807" s="11" t="n">
        <x:f>I12807-J12807</x:f>
        <x:v>1723.85</x:v>
      </x:c>
      <x:c r="L12807" s="14" t="n">
        <x:f>K12807/I12807</x:f>
        <x:v>0.6520226185297956</x:v>
      </x:c>
    </x:row>
    <x:row r="12808" ht="22" customHeight="1">
      <x:c r="A12808" s="2" t="str">
        <x:v>ORD-12804</x:v>
      </x:c>
      <x:c r="B12808" s="2" t="str">
        <x:v>West</x:v>
      </x:c>
      <x:c r="C12808" s="2" t="str">
        <x:v>Sep</x:v>
      </x:c>
      <x:c r="D12808" s="2" t="str">
        <x:v>SKU-084</x:v>
      </x:c>
      <x:c r="E12808" s="15" t="n">
        <x:v>6</x:v>
      </x:c>
      <x:c r="F12808" s="11" t="n">
        <x:v>134</x:v>
      </x:c>
      <x:c r="G12808" s="11" t="n">
        <x:v>51</x:v>
      </x:c>
      <x:c r="H12808" s="11" t="n">
        <x:f>E12808*F12808</x:f>
        <x:v>804</x:v>
      </x:c>
      <x:c r="I12808" s="11" t="n">
        <x:f>H12808*(1-'Summary'!$B$5)</x:f>
        <x:v>763.8</x:v>
      </x:c>
      <x:c r="J12808" s="11" t="n">
        <x:f>E12808*G12808</x:f>
        <x:v>306</x:v>
      </x:c>
      <x:c r="K12808" s="11" t="n">
        <x:f>I12808-J12808</x:f>
        <x:v>457.79999999999995</x:v>
      </x:c>
      <x:c r="L12808" s="14" t="n">
        <x:f>K12808/I12808</x:f>
        <x:v>0.5993715632364494</x:v>
      </x:c>
    </x:row>
    <x:row r="12809" ht="22" customHeight="1">
      <x:c r="A12809" s="2" t="str">
        <x:v>ORD-12805</x:v>
      </x:c>
      <x:c r="B12809" s="2" t="str">
        <x:v>North</x:v>
      </x:c>
      <x:c r="C12809" s="2" t="str">
        <x:v>Oct</x:v>
      </x:c>
      <x:c r="D12809" s="2" t="str">
        <x:v>SKU-085</x:v>
      </x:c>
      <x:c r="E12809" s="15" t="n">
        <x:v>13</x:v>
      </x:c>
      <x:c r="F12809" s="11" t="n">
        <x:v>147</x:v>
      </x:c>
      <x:c r="G12809" s="11" t="n">
        <x:v>62</x:v>
      </x:c>
      <x:c r="H12809" s="11" t="n">
        <x:f>E12809*F12809</x:f>
        <x:v>1911</x:v>
      </x:c>
      <x:c r="I12809" s="11" t="n">
        <x:f>H12809*(1-'Summary'!$B$5)</x:f>
        <x:v>1815.4499999999998</x:v>
      </x:c>
      <x:c r="J12809" s="11" t="n">
        <x:f>E12809*G12809</x:f>
        <x:v>806</x:v>
      </x:c>
      <x:c r="K12809" s="11" t="n">
        <x:f>I12809-J12809</x:f>
        <x:v>1009.4499999999998</x:v>
      </x:c>
      <x:c r="L12809" s="14" t="n">
        <x:f>K12809/I12809</x:f>
        <x:v>0.556032939491586</x:v>
      </x:c>
    </x:row>
    <x:row r="12810" ht="22" customHeight="1">
      <x:c r="A12810" s="2" t="str">
        <x:v>ORD-12806</x:v>
      </x:c>
      <x:c r="B12810" s="2" t="str">
        <x:v>South</x:v>
      </x:c>
      <x:c r="C12810" s="2" t="str">
        <x:v>Oct</x:v>
      </x:c>
      <x:c r="D12810" s="2" t="str">
        <x:v>SKU-086</x:v>
      </x:c>
      <x:c r="E12810" s="15" t="n">
        <x:v>20</x:v>
      </x:c>
      <x:c r="F12810" s="11" t="n">
        <x:v>160</x:v>
      </x:c>
      <x:c r="G12810" s="11" t="n">
        <x:v>73</x:v>
      </x:c>
      <x:c r="H12810" s="11" t="n">
        <x:f>E12810*F12810</x:f>
        <x:v>3200</x:v>
      </x:c>
      <x:c r="I12810" s="11" t="n">
        <x:f>H12810*(1-'Summary'!$B$5)</x:f>
        <x:v>3040</x:v>
      </x:c>
      <x:c r="J12810" s="11" t="n">
        <x:f>E12810*G12810</x:f>
        <x:v>1460</x:v>
      </x:c>
      <x:c r="K12810" s="11" t="n">
        <x:f>I12810-J12810</x:f>
        <x:v>1580</x:v>
      </x:c>
      <x:c r="L12810" s="14" t="n">
        <x:f>K12810/I12810</x:f>
        <x:v>0.5197368421052632</x:v>
      </x:c>
    </x:row>
    <x:row r="12811" ht="22" customHeight="1">
      <x:c r="A12811" s="2" t="str">
        <x:v>ORD-12807</x:v>
      </x:c>
      <x:c r="B12811" s="2" t="str">
        <x:v>East</x:v>
      </x:c>
      <x:c r="C12811" s="2" t="str">
        <x:v>Oct</x:v>
      </x:c>
      <x:c r="D12811" s="2" t="str">
        <x:v>SKU-087</x:v>
      </x:c>
      <x:c r="E12811" s="15" t="n">
        <x:v>3</x:v>
      </x:c>
      <x:c r="F12811" s="11" t="n">
        <x:v>173</x:v>
      </x:c>
      <x:c r="G12811" s="11" t="n">
        <x:v>84</x:v>
      </x:c>
      <x:c r="H12811" s="11" t="n">
        <x:f>E12811*F12811</x:f>
        <x:v>519</x:v>
      </x:c>
      <x:c r="I12811" s="11" t="n">
        <x:f>H12811*(1-'Summary'!$B$5)</x:f>
        <x:v>493.04999999999995</x:v>
      </x:c>
      <x:c r="J12811" s="11" t="n">
        <x:f>E12811*G12811</x:f>
        <x:v>252</x:v>
      </x:c>
      <x:c r="K12811" s="11" t="n">
        <x:f>I12811-J12811</x:f>
        <x:v>241.04999999999995</x:v>
      </x:c>
      <x:c r="L12811" s="14" t="n">
        <x:f>K12811/I12811</x:f>
        <x:v>0.48889564952844533</x:v>
      </x:c>
    </x:row>
    <x:row r="12812" ht="22" customHeight="1">
      <x:c r="A12812" s="2" t="str">
        <x:v>ORD-12808</x:v>
      </x:c>
      <x:c r="B12812" s="2" t="str">
        <x:v>West</x:v>
      </x:c>
      <x:c r="C12812" s="2" t="str">
        <x:v>Oct</x:v>
      </x:c>
      <x:c r="D12812" s="2" t="str">
        <x:v>SKU-088</x:v>
      </x:c>
      <x:c r="E12812" s="15" t="n">
        <x:v>10</x:v>
      </x:c>
      <x:c r="F12812" s="11" t="n">
        <x:v>186</x:v>
      </x:c>
      <x:c r="G12812" s="11" t="n">
        <x:v>95</x:v>
      </x:c>
      <x:c r="H12812" s="11" t="n">
        <x:f>E12812*F12812</x:f>
        <x:v>1860</x:v>
      </x:c>
      <x:c r="I12812" s="11" t="n">
        <x:f>H12812*(1-'Summary'!$B$5)</x:f>
        <x:v>1767</x:v>
      </x:c>
      <x:c r="J12812" s="11" t="n">
        <x:f>E12812*G12812</x:f>
        <x:v>950</x:v>
      </x:c>
      <x:c r="K12812" s="11" t="n">
        <x:f>I12812-J12812</x:f>
        <x:v>817</x:v>
      </x:c>
      <x:c r="L12812" s="14" t="n">
        <x:f>K12812/I12812</x:f>
        <x:v>0.46236559139784944</x:v>
      </x:c>
    </x:row>
    <x:row r="12813" ht="22" customHeight="1">
      <x:c r="A12813" s="2" t="str">
        <x:v>ORD-12809</x:v>
      </x:c>
      <x:c r="B12813" s="2" t="str">
        <x:v>North</x:v>
      </x:c>
      <x:c r="C12813" s="2" t="str">
        <x:v>Nov</x:v>
      </x:c>
      <x:c r="D12813" s="2" t="str">
        <x:v>SKU-089</x:v>
      </x:c>
      <x:c r="E12813" s="15" t="n">
        <x:v>17</x:v>
      </x:c>
      <x:c r="F12813" s="11" t="n">
        <x:v>199</x:v>
      </x:c>
      <x:c r="G12813" s="11" t="n">
        <x:v>11</x:v>
      </x:c>
      <x:c r="H12813" s="11" t="n">
        <x:f>E12813*F12813</x:f>
        <x:v>3383</x:v>
      </x:c>
      <x:c r="I12813" s="11" t="n">
        <x:f>H12813*(1-'Summary'!$B$5)</x:f>
        <x:v>3213.85</x:v>
      </x:c>
      <x:c r="J12813" s="11" t="n">
        <x:f>E12813*G12813</x:f>
        <x:v>187</x:v>
      </x:c>
      <x:c r="K12813" s="11" t="n">
        <x:f>I12813-J12813</x:f>
        <x:v>3026.85</x:v>
      </x:c>
      <x:c r="L12813" s="14" t="n">
        <x:f>K12813/I12813</x:f>
        <x:v>0.941814334832055</x:v>
      </x:c>
    </x:row>
    <x:row r="12814" ht="22" customHeight="1">
      <x:c r="A12814" s="2" t="str">
        <x:v>ORD-12810</x:v>
      </x:c>
      <x:c r="B12814" s="2" t="str">
        <x:v>South</x:v>
      </x:c>
      <x:c r="C12814" s="2" t="str">
        <x:v>Nov</x:v>
      </x:c>
      <x:c r="D12814" s="2" t="str">
        <x:v>SKU-090</x:v>
      </x:c>
      <x:c r="E12814" s="15" t="n">
        <x:v>24</x:v>
      </x:c>
      <x:c r="F12814" s="11" t="n">
        <x:v>212</x:v>
      </x:c>
      <x:c r="G12814" s="11" t="n">
        <x:v>22</x:v>
      </x:c>
      <x:c r="H12814" s="11" t="n">
        <x:f>E12814*F12814</x:f>
        <x:v>5088</x:v>
      </x:c>
      <x:c r="I12814" s="11" t="n">
        <x:f>H12814*(1-'Summary'!$B$5)</x:f>
        <x:v>4833.599999999999</x:v>
      </x:c>
      <x:c r="J12814" s="11" t="n">
        <x:f>E12814*G12814</x:f>
        <x:v>528</x:v>
      </x:c>
      <x:c r="K12814" s="11" t="n">
        <x:f>I12814-J12814</x:f>
        <x:v>4305.599999999999</x:v>
      </x:c>
      <x:c r="L12814" s="14" t="n">
        <x:f>K12814/I12814</x:f>
        <x:v>0.8907646474677259</x:v>
      </x:c>
    </x:row>
    <x:row r="12815" ht="22" customHeight="1">
      <x:c r="A12815" s="2" t="str">
        <x:v>ORD-12811</x:v>
      </x:c>
      <x:c r="B12815" s="2" t="str">
        <x:v>East</x:v>
      </x:c>
      <x:c r="C12815" s="2" t="str">
        <x:v>Nov</x:v>
      </x:c>
      <x:c r="D12815" s="2" t="str">
        <x:v>SKU-091</x:v>
      </x:c>
      <x:c r="E12815" s="15" t="n">
        <x:v>7</x:v>
      </x:c>
      <x:c r="F12815" s="11" t="n">
        <x:v>225</x:v>
      </x:c>
      <x:c r="G12815" s="11" t="n">
        <x:v>33</x:v>
      </x:c>
      <x:c r="H12815" s="11" t="n">
        <x:f>E12815*F12815</x:f>
        <x:v>1575</x:v>
      </x:c>
      <x:c r="I12815" s="11" t="n">
        <x:f>H12815*(1-'Summary'!$B$5)</x:f>
        <x:v>1496.25</x:v>
      </x:c>
      <x:c r="J12815" s="11" t="n">
        <x:f>E12815*G12815</x:f>
        <x:v>231</x:v>
      </x:c>
      <x:c r="K12815" s="11" t="n">
        <x:f>I12815-J12815</x:f>
        <x:v>1265.25</x:v>
      </x:c>
      <x:c r="L12815" s="14" t="n">
        <x:f>K12815/I12815</x:f>
        <x:v>0.8456140350877193</x:v>
      </x:c>
    </x:row>
    <x:row r="12816" ht="22" customHeight="1">
      <x:c r="A12816" s="2" t="str">
        <x:v>ORD-12812</x:v>
      </x:c>
      <x:c r="B12816" s="2" t="str">
        <x:v>West</x:v>
      </x:c>
      <x:c r="C12816" s="2" t="str">
        <x:v>Nov</x:v>
      </x:c>
      <x:c r="D12816" s="2" t="str">
        <x:v>SKU-092</x:v>
      </x:c>
      <x:c r="E12816" s="15" t="n">
        <x:v>14</x:v>
      </x:c>
      <x:c r="F12816" s="11" t="n">
        <x:v>18</x:v>
      </x:c>
      <x:c r="G12816" s="11" t="n">
        <x:v>44</x:v>
      </x:c>
      <x:c r="H12816" s="11" t="n">
        <x:f>E12816*F12816</x:f>
        <x:v>252</x:v>
      </x:c>
      <x:c r="I12816" s="11" t="n">
        <x:f>H12816*(1-'Summary'!$B$5)</x:f>
        <x:v>239.39999999999998</x:v>
      </x:c>
      <x:c r="J12816" s="11" t="n">
        <x:f>E12816*G12816</x:f>
        <x:v>616</x:v>
      </x:c>
      <x:c r="K12816" s="11" t="n">
        <x:f>I12816-J12816</x:f>
        <x:v>-376.6</x:v>
      </x:c>
      <x:c r="L12816" s="14" t="n">
        <x:f>K12816/I12816</x:f>
        <x:v>-1.5730994152046787</x:v>
      </x:c>
    </x:row>
    <x:row r="12817" ht="22" customHeight="1">
      <x:c r="A12817" s="2" t="str">
        <x:v>ORD-12813</x:v>
      </x:c>
      <x:c r="B12817" s="2" t="str">
        <x:v>North</x:v>
      </x:c>
      <x:c r="C12817" s="2" t="str">
        <x:v>Dec</x:v>
      </x:c>
      <x:c r="D12817" s="2" t="str">
        <x:v>SKU-093</x:v>
      </x:c>
      <x:c r="E12817" s="15" t="n">
        <x:v>21</x:v>
      </x:c>
      <x:c r="F12817" s="11" t="n">
        <x:v>31</x:v>
      </x:c>
      <x:c r="G12817" s="11" t="n">
        <x:v>55</x:v>
      </x:c>
      <x:c r="H12817" s="11" t="n">
        <x:f>E12817*F12817</x:f>
        <x:v>651</x:v>
      </x:c>
      <x:c r="I12817" s="11" t="n">
        <x:f>H12817*(1-'Summary'!$B$5)</x:f>
        <x:v>618.4499999999999</x:v>
      </x:c>
      <x:c r="J12817" s="11" t="n">
        <x:f>E12817*G12817</x:f>
        <x:v>1155</x:v>
      </x:c>
      <x:c r="K12817" s="11" t="n">
        <x:f>I12817-J12817</x:f>
        <x:v>-536.5500000000001</x:v>
      </x:c>
      <x:c r="L12817" s="14" t="n">
        <x:f>K12817/I12817</x:f>
        <x:v>-0.8675721561969442</x:v>
      </x:c>
    </x:row>
    <x:row r="12818" ht="22" customHeight="1">
      <x:c r="A12818" s="2" t="str">
        <x:v>ORD-12814</x:v>
      </x:c>
      <x:c r="B12818" s="2" t="str">
        <x:v>South</x:v>
      </x:c>
      <x:c r="C12818" s="2" t="str">
        <x:v>Dec</x:v>
      </x:c>
      <x:c r="D12818" s="2" t="str">
        <x:v>SKU-094</x:v>
      </x:c>
      <x:c r="E12818" s="15" t="n">
        <x:v>4</x:v>
      </x:c>
      <x:c r="F12818" s="11" t="n">
        <x:v>44</x:v>
      </x:c>
      <x:c r="G12818" s="11" t="n">
        <x:v>66</x:v>
      </x:c>
      <x:c r="H12818" s="11" t="n">
        <x:f>E12818*F12818</x:f>
        <x:v>176</x:v>
      </x:c>
      <x:c r="I12818" s="11" t="n">
        <x:f>H12818*(1-'Summary'!$B$5)</x:f>
        <x:v>167.2</x:v>
      </x:c>
      <x:c r="J12818" s="11" t="n">
        <x:f>E12818*G12818</x:f>
        <x:v>264</x:v>
      </x:c>
      <x:c r="K12818" s="11" t="n">
        <x:f>I12818-J12818</x:f>
        <x:v>-96.80000000000001</x:v>
      </x:c>
      <x:c r="L12818" s="14" t="n">
        <x:f>K12818/I12818</x:f>
        <x:v>-0.5789473684210528</x:v>
      </x:c>
    </x:row>
    <x:row r="12819" ht="22" customHeight="1">
      <x:c r="A12819" s="2" t="str">
        <x:v>ORD-12815</x:v>
      </x:c>
      <x:c r="B12819" s="2" t="str">
        <x:v>East</x:v>
      </x:c>
      <x:c r="C12819" s="2" t="str">
        <x:v>Dec</x:v>
      </x:c>
      <x:c r="D12819" s="2" t="str">
        <x:v>SKU-095</x:v>
      </x:c>
      <x:c r="E12819" s="15" t="n">
        <x:v>11</x:v>
      </x:c>
      <x:c r="F12819" s="11" t="n">
        <x:v>57</x:v>
      </x:c>
      <x:c r="G12819" s="11" t="n">
        <x:v>77</x:v>
      </x:c>
      <x:c r="H12819" s="11" t="n">
        <x:f>E12819*F12819</x:f>
        <x:v>627</x:v>
      </x:c>
      <x:c r="I12819" s="11" t="n">
        <x:f>H12819*(1-'Summary'!$B$5)</x:f>
        <x:v>595.65</x:v>
      </x:c>
      <x:c r="J12819" s="11" t="n">
        <x:f>E12819*G12819</x:f>
        <x:v>847</x:v>
      </x:c>
      <x:c r="K12819" s="11" t="n">
        <x:f>I12819-J12819</x:f>
        <x:v>-251.35000000000002</x:v>
      </x:c>
      <x:c r="L12819" s="14" t="n">
        <x:f>K12819/I12819</x:f>
        <x:v>-0.4219759926131118</x:v>
      </x:c>
    </x:row>
    <x:row r="12820" ht="22" customHeight="1">
      <x:c r="A12820" s="2" t="str">
        <x:v>ORD-12816</x:v>
      </x:c>
      <x:c r="B12820" s="2" t="str">
        <x:v>West</x:v>
      </x:c>
      <x:c r="C12820" s="2" t="str">
        <x:v>Dec</x:v>
      </x:c>
      <x:c r="D12820" s="2" t="str">
        <x:v>SKU-096</x:v>
      </x:c>
      <x:c r="E12820" s="15" t="n">
        <x:v>18</x:v>
      </x:c>
      <x:c r="F12820" s="11" t="n">
        <x:v>70</x:v>
      </x:c>
      <x:c r="G12820" s="11" t="n">
        <x:v>88</x:v>
      </x:c>
      <x:c r="H12820" s="11" t="n">
        <x:f>E12820*F12820</x:f>
        <x:v>1260</x:v>
      </x:c>
      <x:c r="I12820" s="11" t="n">
        <x:f>H12820*(1-'Summary'!$B$5)</x:f>
        <x:v>1197</x:v>
      </x:c>
      <x:c r="J12820" s="11" t="n">
        <x:f>E12820*G12820</x:f>
        <x:v>1584</x:v>
      </x:c>
      <x:c r="K12820" s="11" t="n">
        <x:f>I12820-J12820</x:f>
        <x:v>-387</x:v>
      </x:c>
      <x:c r="L12820" s="14" t="n">
        <x:f>K12820/I12820</x:f>
        <x:v>-0.3233082706766917</x:v>
      </x:c>
    </x:row>
    <x:row r="12821" ht="22" customHeight="1">
      <x:c r="A12821" s="2" t="str">
        <x:v>ORD-12817</x:v>
      </x:c>
      <x:c r="B12821" s="2" t="str">
        <x:v>North</x:v>
      </x:c>
      <x:c r="C12821" s="2" t="str">
        <x:v>Jan</x:v>
      </x:c>
      <x:c r="D12821" s="2" t="str">
        <x:v>SKU-097</x:v>
      </x:c>
      <x:c r="E12821" s="15" t="n">
        <x:v>1</x:v>
      </x:c>
      <x:c r="F12821" s="11" t="n">
        <x:v>83</x:v>
      </x:c>
      <x:c r="G12821" s="11" t="n">
        <x:v>99</x:v>
      </x:c>
      <x:c r="H12821" s="11" t="n">
        <x:f>E12821*F12821</x:f>
        <x:v>83</x:v>
      </x:c>
      <x:c r="I12821" s="11" t="n">
        <x:f>H12821*(1-'Summary'!$B$5)</x:f>
        <x:v>78.85</x:v>
      </x:c>
      <x:c r="J12821" s="11" t="n">
        <x:f>E12821*G12821</x:f>
        <x:v>99</x:v>
      </x:c>
      <x:c r="K12821" s="11" t="n">
        <x:f>I12821-J12821</x:f>
        <x:v>-20.150000000000006</x:v>
      </x:c>
      <x:c r="L12821" s="14" t="n">
        <x:f>K12821/I12821</x:f>
        <x:v>-0.2555485098287889</x:v>
      </x:c>
    </x:row>
    <x:row r="12822" ht="22" customHeight="1">
      <x:c r="A12822" s="2" t="str">
        <x:v>ORD-12818</x:v>
      </x:c>
      <x:c r="B12822" s="2" t="str">
        <x:v>South</x:v>
      </x:c>
      <x:c r="C12822" s="2" t="str">
        <x:v>Jan</x:v>
      </x:c>
      <x:c r="D12822" s="2" t="str">
        <x:v>SKU-098</x:v>
      </x:c>
      <x:c r="E12822" s="15" t="n">
        <x:v>8</x:v>
      </x:c>
      <x:c r="F12822" s="11" t="n">
        <x:v>96</x:v>
      </x:c>
      <x:c r="G12822" s="11" t="n">
        <x:v>15</x:v>
      </x:c>
      <x:c r="H12822" s="11" t="n">
        <x:f>E12822*F12822</x:f>
        <x:v>768</x:v>
      </x:c>
      <x:c r="I12822" s="11" t="n">
        <x:f>H12822*(1-'Summary'!$B$5)</x:f>
        <x:v>729.5999999999999</x:v>
      </x:c>
      <x:c r="J12822" s="11" t="n">
        <x:f>E12822*G12822</x:f>
        <x:v>120</x:v>
      </x:c>
      <x:c r="K12822" s="11" t="n">
        <x:f>I12822-J12822</x:f>
        <x:v>609.5999999999999</x:v>
      </x:c>
      <x:c r="L12822" s="14" t="n">
        <x:f>K12822/I12822</x:f>
        <x:v>0.8355263157894737</x:v>
      </x:c>
    </x:row>
    <x:row r="12823" ht="22" customHeight="1">
      <x:c r="A12823" s="2" t="str">
        <x:v>ORD-12819</x:v>
      </x:c>
      <x:c r="B12823" s="2" t="str">
        <x:v>East</x:v>
      </x:c>
      <x:c r="C12823" s="2" t="str">
        <x:v>Jan</x:v>
      </x:c>
      <x:c r="D12823" s="2" t="str">
        <x:v>SKU-099</x:v>
      </x:c>
      <x:c r="E12823" s="15" t="n">
        <x:v>15</x:v>
      </x:c>
      <x:c r="F12823" s="11" t="n">
        <x:v>109</x:v>
      </x:c>
      <x:c r="G12823" s="11" t="n">
        <x:v>26</x:v>
      </x:c>
      <x:c r="H12823" s="11" t="n">
        <x:f>E12823*F12823</x:f>
        <x:v>1635</x:v>
      </x:c>
      <x:c r="I12823" s="11" t="n">
        <x:f>H12823*(1-'Summary'!$B$5)</x:f>
        <x:v>1553.25</x:v>
      </x:c>
      <x:c r="J12823" s="11" t="n">
        <x:f>E12823*G12823</x:f>
        <x:v>390</x:v>
      </x:c>
      <x:c r="K12823" s="11" t="n">
        <x:f>I12823-J12823</x:f>
        <x:v>1163.25</x:v>
      </x:c>
      <x:c r="L12823" s="14" t="n">
        <x:f>K12823/I12823</x:f>
        <x:v>0.748913568324481</x:v>
      </x:c>
    </x:row>
    <x:row r="12824" ht="22" customHeight="1">
      <x:c r="A12824" s="2" t="str">
        <x:v>ORD-12820</x:v>
      </x:c>
      <x:c r="B12824" s="2" t="str">
        <x:v>West</x:v>
      </x:c>
      <x:c r="C12824" s="2" t="str">
        <x:v>Jan</x:v>
      </x:c>
      <x:c r="D12824" s="2" t="str">
        <x:v>SKU-100</x:v>
      </x:c>
      <x:c r="E12824" s="15" t="n">
        <x:v>22</x:v>
      </x:c>
      <x:c r="F12824" s="11" t="n">
        <x:v>122</x:v>
      </x:c>
      <x:c r="G12824" s="11" t="n">
        <x:v>37</x:v>
      </x:c>
      <x:c r="H12824" s="11" t="n">
        <x:f>E12824*F12824</x:f>
        <x:v>2684</x:v>
      </x:c>
      <x:c r="I12824" s="11" t="n">
        <x:f>H12824*(1-'Summary'!$B$5)</x:f>
        <x:v>2549.7999999999997</x:v>
      </x:c>
      <x:c r="J12824" s="11" t="n">
        <x:f>E12824*G12824</x:f>
        <x:v>814</x:v>
      </x:c>
      <x:c r="K12824" s="11" t="n">
        <x:f>I12824-J12824</x:f>
        <x:v>1735.7999999999997</x:v>
      </x:c>
      <x:c r="L12824" s="14" t="n">
        <x:f>K12824/I12824</x:f>
        <x:v>0.6807592752372735</x:v>
      </x:c>
    </x:row>
    <x:row r="12825" ht="22" customHeight="1">
      <x:c r="A12825" s="2" t="str">
        <x:v>ORD-12821</x:v>
      </x:c>
      <x:c r="B12825" s="2" t="str">
        <x:v>North</x:v>
      </x:c>
      <x:c r="C12825" s="2" t="str">
        <x:v>Feb</x:v>
      </x:c>
      <x:c r="D12825" s="2" t="str">
        <x:v>SKU-101</x:v>
      </x:c>
      <x:c r="E12825" s="15" t="n">
        <x:v>5</x:v>
      </x:c>
      <x:c r="F12825" s="11" t="n">
        <x:v>135</x:v>
      </x:c>
      <x:c r="G12825" s="11" t="n">
        <x:v>48</x:v>
      </x:c>
      <x:c r="H12825" s="11" t="n">
        <x:f>E12825*F12825</x:f>
        <x:v>675</x:v>
      </x:c>
      <x:c r="I12825" s="11" t="n">
        <x:f>H12825*(1-'Summary'!$B$5)</x:f>
        <x:v>641.25</x:v>
      </x:c>
      <x:c r="J12825" s="11" t="n">
        <x:f>E12825*G12825</x:f>
        <x:v>240</x:v>
      </x:c>
      <x:c r="K12825" s="11" t="n">
        <x:f>I12825-J12825</x:f>
        <x:v>401.25</x:v>
      </x:c>
      <x:c r="L12825" s="14" t="n">
        <x:f>K12825/I12825</x:f>
        <x:v>0.6257309941520468</x:v>
      </x:c>
    </x:row>
    <x:row r="12826" ht="22" customHeight="1">
      <x:c r="A12826" s="2" t="str">
        <x:v>ORD-12822</x:v>
      </x:c>
      <x:c r="B12826" s="2" t="str">
        <x:v>South</x:v>
      </x:c>
      <x:c r="C12826" s="2" t="str">
        <x:v>Feb</x:v>
      </x:c>
      <x:c r="D12826" s="2" t="str">
        <x:v>SKU-102</x:v>
      </x:c>
      <x:c r="E12826" s="15" t="n">
        <x:v>12</x:v>
      </x:c>
      <x:c r="F12826" s="11" t="n">
        <x:v>148</x:v>
      </x:c>
      <x:c r="G12826" s="11" t="n">
        <x:v>59</x:v>
      </x:c>
      <x:c r="H12826" s="11" t="n">
        <x:f>E12826*F12826</x:f>
        <x:v>1776</x:v>
      </x:c>
      <x:c r="I12826" s="11" t="n">
        <x:f>H12826*(1-'Summary'!$B$5)</x:f>
        <x:v>1687.1999999999998</x:v>
      </x:c>
      <x:c r="J12826" s="11" t="n">
        <x:f>E12826*G12826</x:f>
        <x:v>708</x:v>
      </x:c>
      <x:c r="K12826" s="11" t="n">
        <x:f>I12826-J12826</x:f>
        <x:v>979.1999999999998</x:v>
      </x:c>
      <x:c r="L12826" s="14" t="n">
        <x:f>K12826/I12826</x:f>
        <x:v>0.5803698435277382</x:v>
      </x:c>
    </x:row>
    <x:row r="12827" ht="22" customHeight="1">
      <x:c r="A12827" s="2" t="str">
        <x:v>ORD-12823</x:v>
      </x:c>
      <x:c r="B12827" s="2" t="str">
        <x:v>East</x:v>
      </x:c>
      <x:c r="C12827" s="2" t="str">
        <x:v>Feb</x:v>
      </x:c>
      <x:c r="D12827" s="2" t="str">
        <x:v>SKU-103</x:v>
      </x:c>
      <x:c r="E12827" s="15" t="n">
        <x:v>19</x:v>
      </x:c>
      <x:c r="F12827" s="11" t="n">
        <x:v>161</x:v>
      </x:c>
      <x:c r="G12827" s="11" t="n">
        <x:v>70</x:v>
      </x:c>
      <x:c r="H12827" s="11" t="n">
        <x:f>E12827*F12827</x:f>
        <x:v>3059</x:v>
      </x:c>
      <x:c r="I12827" s="11" t="n">
        <x:f>H12827*(1-'Summary'!$B$5)</x:f>
        <x:v>2906.0499999999997</x:v>
      </x:c>
      <x:c r="J12827" s="11" t="n">
        <x:f>E12827*G12827</x:f>
        <x:v>1330</x:v>
      </x:c>
      <x:c r="K12827" s="11" t="n">
        <x:f>I12827-J12827</x:f>
        <x:v>1576.0499999999997</x:v>
      </x:c>
      <x:c r="L12827" s="14" t="n">
        <x:f>K12827/I12827</x:f>
        <x:v>0.5423340961098397</x:v>
      </x:c>
    </x:row>
    <x:row r="12828" ht="22" customHeight="1">
      <x:c r="A12828" s="2" t="str">
        <x:v>ORD-12824</x:v>
      </x:c>
      <x:c r="B12828" s="2" t="str">
        <x:v>West</x:v>
      </x:c>
      <x:c r="C12828" s="2" t="str">
        <x:v>Feb</x:v>
      </x:c>
      <x:c r="D12828" s="2" t="str">
        <x:v>SKU-104</x:v>
      </x:c>
      <x:c r="E12828" s="15" t="n">
        <x:v>2</x:v>
      </x:c>
      <x:c r="F12828" s="11" t="n">
        <x:v>174</x:v>
      </x:c>
      <x:c r="G12828" s="11" t="n">
        <x:v>81</x:v>
      </x:c>
      <x:c r="H12828" s="11" t="n">
        <x:f>E12828*F12828</x:f>
        <x:v>348</x:v>
      </x:c>
      <x:c r="I12828" s="11" t="n">
        <x:f>H12828*(1-'Summary'!$B$5)</x:f>
        <x:v>330.59999999999997</x:v>
      </x:c>
      <x:c r="J12828" s="11" t="n">
        <x:f>E12828*G12828</x:f>
        <x:v>162</x:v>
      </x:c>
      <x:c r="K12828" s="11" t="n">
        <x:f>I12828-J12828</x:f>
        <x:v>168.59999999999997</x:v>
      </x:c>
      <x:c r="L12828" s="14" t="n">
        <x:f>K12828/I12828</x:f>
        <x:v>0.5099818511796733</x:v>
      </x:c>
    </x:row>
    <x:row r="12829" ht="22" customHeight="1">
      <x:c r="A12829" s="2" t="str">
        <x:v>ORD-12825</x:v>
      </x:c>
      <x:c r="B12829" s="2" t="str">
        <x:v>North</x:v>
      </x:c>
      <x:c r="C12829" s="2" t="str">
        <x:v>Mar</x:v>
      </x:c>
      <x:c r="D12829" s="2" t="str">
        <x:v>SKU-105</x:v>
      </x:c>
      <x:c r="E12829" s="15" t="n">
        <x:v>9</x:v>
      </x:c>
      <x:c r="F12829" s="11" t="n">
        <x:v>187</x:v>
      </x:c>
      <x:c r="G12829" s="11" t="n">
        <x:v>92</x:v>
      </x:c>
      <x:c r="H12829" s="11" t="n">
        <x:f>E12829*F12829</x:f>
        <x:v>1683</x:v>
      </x:c>
      <x:c r="I12829" s="11" t="n">
        <x:f>H12829*(1-'Summary'!$B$5)</x:f>
        <x:v>1598.85</x:v>
      </x:c>
      <x:c r="J12829" s="11" t="n">
        <x:f>E12829*G12829</x:f>
        <x:v>828</x:v>
      </x:c>
      <x:c r="K12829" s="11" t="n">
        <x:f>I12829-J12829</x:f>
        <x:v>770.8499999999999</x:v>
      </x:c>
      <x:c r="L12829" s="14" t="n">
        <x:f>K12829/I12829</x:f>
        <x:v>0.4821277793414016</x:v>
      </x:c>
    </x:row>
    <x:row r="12830" ht="22" customHeight="1">
      <x:c r="A12830" s="2" t="str">
        <x:v>ORD-12826</x:v>
      </x:c>
      <x:c r="B12830" s="2" t="str">
        <x:v>South</x:v>
      </x:c>
      <x:c r="C12830" s="2" t="str">
        <x:v>Mar</x:v>
      </x:c>
      <x:c r="D12830" s="2" t="str">
        <x:v>SKU-106</x:v>
      </x:c>
      <x:c r="E12830" s="15" t="n">
        <x:v>16</x:v>
      </x:c>
      <x:c r="F12830" s="11" t="n">
        <x:v>200</x:v>
      </x:c>
      <x:c r="G12830" s="11" t="n">
        <x:v>8</x:v>
      </x:c>
      <x:c r="H12830" s="11" t="n">
        <x:f>E12830*F12830</x:f>
        <x:v>3200</x:v>
      </x:c>
      <x:c r="I12830" s="11" t="n">
        <x:f>H12830*(1-'Summary'!$B$5)</x:f>
        <x:v>3040</x:v>
      </x:c>
      <x:c r="J12830" s="11" t="n">
        <x:f>E12830*G12830</x:f>
        <x:v>128</x:v>
      </x:c>
      <x:c r="K12830" s="11" t="n">
        <x:f>I12830-J12830</x:f>
        <x:v>2912</x:v>
      </x:c>
      <x:c r="L12830" s="14" t="n">
        <x:f>K12830/I12830</x:f>
        <x:v>0.9578947368421052</x:v>
      </x:c>
    </x:row>
    <x:row r="12831" ht="22" customHeight="1">
      <x:c r="A12831" s="2" t="str">
        <x:v>ORD-12827</x:v>
      </x:c>
      <x:c r="B12831" s="2" t="str">
        <x:v>East</x:v>
      </x:c>
      <x:c r="C12831" s="2" t="str">
        <x:v>Mar</x:v>
      </x:c>
      <x:c r="D12831" s="2" t="str">
        <x:v>SKU-107</x:v>
      </x:c>
      <x:c r="E12831" s="15" t="n">
        <x:v>23</x:v>
      </x:c>
      <x:c r="F12831" s="11" t="n">
        <x:v>213</x:v>
      </x:c>
      <x:c r="G12831" s="11" t="n">
        <x:v>19</x:v>
      </x:c>
      <x:c r="H12831" s="11" t="n">
        <x:f>E12831*F12831</x:f>
        <x:v>4899</x:v>
      </x:c>
      <x:c r="I12831" s="11" t="n">
        <x:f>H12831*(1-'Summary'!$B$5)</x:f>
        <x:v>4654.05</x:v>
      </x:c>
      <x:c r="J12831" s="11" t="n">
        <x:f>E12831*G12831</x:f>
        <x:v>437</x:v>
      </x:c>
      <x:c r="K12831" s="11" t="n">
        <x:f>I12831-J12831</x:f>
        <x:v>4217.05</x:v>
      </x:c>
      <x:c r="L12831" s="14" t="n">
        <x:f>K12831/I12831</x:f>
        <x:v>0.9061032863849765</x:v>
      </x:c>
    </x:row>
    <x:row r="12832" ht="22" customHeight="1">
      <x:c r="A12832" s="2" t="str">
        <x:v>ORD-12828</x:v>
      </x:c>
      <x:c r="B12832" s="2" t="str">
        <x:v>West</x:v>
      </x:c>
      <x:c r="C12832" s="2" t="str">
        <x:v>Mar</x:v>
      </x:c>
      <x:c r="D12832" s="2" t="str">
        <x:v>SKU-108</x:v>
      </x:c>
      <x:c r="E12832" s="15" t="n">
        <x:v>6</x:v>
      </x:c>
      <x:c r="F12832" s="11" t="n">
        <x:v>226</x:v>
      </x:c>
      <x:c r="G12832" s="11" t="n">
        <x:v>30</x:v>
      </x:c>
      <x:c r="H12832" s="11" t="n">
        <x:f>E12832*F12832</x:f>
        <x:v>1356</x:v>
      </x:c>
      <x:c r="I12832" s="11" t="n">
        <x:f>H12832*(1-'Summary'!$B$5)</x:f>
        <x:v>1288.2</x:v>
      </x:c>
      <x:c r="J12832" s="11" t="n">
        <x:f>E12832*G12832</x:f>
        <x:v>180</x:v>
      </x:c>
      <x:c r="K12832" s="11" t="n">
        <x:f>I12832-J12832</x:f>
        <x:v>1108.2</x:v>
      </x:c>
      <x:c r="L12832" s="14" t="n">
        <x:f>K12832/I12832</x:f>
        <x:v>0.8602701443875175</x:v>
      </x:c>
    </x:row>
    <x:row r="12833" ht="22" customHeight="1">
      <x:c r="A12833" s="2" t="str">
        <x:v>ORD-12829</x:v>
      </x:c>
      <x:c r="B12833" s="2" t="str">
        <x:v>North</x:v>
      </x:c>
      <x:c r="C12833" s="2" t="str">
        <x:v>Apr</x:v>
      </x:c>
      <x:c r="D12833" s="2" t="str">
        <x:v>SKU-109</x:v>
      </x:c>
      <x:c r="E12833" s="15" t="n">
        <x:v>13</x:v>
      </x:c>
      <x:c r="F12833" s="11" t="n">
        <x:v>19</x:v>
      </x:c>
      <x:c r="G12833" s="11" t="n">
        <x:v>41</x:v>
      </x:c>
      <x:c r="H12833" s="11" t="n">
        <x:f>E12833*F12833</x:f>
        <x:v>247</x:v>
      </x:c>
      <x:c r="I12833" s="11" t="n">
        <x:f>H12833*(1-'Summary'!$B$5)</x:f>
        <x:v>234.64999999999998</x:v>
      </x:c>
      <x:c r="J12833" s="11" t="n">
        <x:f>E12833*G12833</x:f>
        <x:v>533</x:v>
      </x:c>
      <x:c r="K12833" s="11" t="n">
        <x:f>I12833-J12833</x:f>
        <x:v>-298.35</x:v>
      </x:c>
      <x:c r="L12833" s="14" t="n">
        <x:f>K12833/I12833</x:f>
        <x:v>-1.2714681440443216</x:v>
      </x:c>
    </x:row>
    <x:row r="12834" ht="22" customHeight="1">
      <x:c r="A12834" s="2" t="str">
        <x:v>ORD-12830</x:v>
      </x:c>
      <x:c r="B12834" s="2" t="str">
        <x:v>South</x:v>
      </x:c>
      <x:c r="C12834" s="2" t="str">
        <x:v>Apr</x:v>
      </x:c>
      <x:c r="D12834" s="2" t="str">
        <x:v>SKU-110</x:v>
      </x:c>
      <x:c r="E12834" s="15" t="n">
        <x:v>20</x:v>
      </x:c>
      <x:c r="F12834" s="11" t="n">
        <x:v>32</x:v>
      </x:c>
      <x:c r="G12834" s="11" t="n">
        <x:v>52</x:v>
      </x:c>
      <x:c r="H12834" s="11" t="n">
        <x:f>E12834*F12834</x:f>
        <x:v>640</x:v>
      </x:c>
      <x:c r="I12834" s="11" t="n">
        <x:f>H12834*(1-'Summary'!$B$5)</x:f>
        <x:v>608</x:v>
      </x:c>
      <x:c r="J12834" s="11" t="n">
        <x:f>E12834*G12834</x:f>
        <x:v>1040</x:v>
      </x:c>
      <x:c r="K12834" s="11" t="n">
        <x:f>I12834-J12834</x:f>
        <x:v>-432</x:v>
      </x:c>
      <x:c r="L12834" s="14" t="n">
        <x:f>K12834/I12834</x:f>
        <x:v>-0.7105263157894737</x:v>
      </x:c>
    </x:row>
    <x:row r="12835" ht="22" customHeight="1">
      <x:c r="A12835" s="2" t="str">
        <x:v>ORD-12831</x:v>
      </x:c>
      <x:c r="B12835" s="2" t="str">
        <x:v>East</x:v>
      </x:c>
      <x:c r="C12835" s="2" t="str">
        <x:v>Apr</x:v>
      </x:c>
      <x:c r="D12835" s="2" t="str">
        <x:v>SKU-111</x:v>
      </x:c>
      <x:c r="E12835" s="15" t="n">
        <x:v>3</x:v>
      </x:c>
      <x:c r="F12835" s="11" t="n">
        <x:v>45</x:v>
      </x:c>
      <x:c r="G12835" s="11" t="n">
        <x:v>63</x:v>
      </x:c>
      <x:c r="H12835" s="11" t="n">
        <x:f>E12835*F12835</x:f>
        <x:v>135</x:v>
      </x:c>
      <x:c r="I12835" s="11" t="n">
        <x:f>H12835*(1-'Summary'!$B$5)</x:f>
        <x:v>128.25</x:v>
      </x:c>
      <x:c r="J12835" s="11" t="n">
        <x:f>E12835*G12835</x:f>
        <x:v>189</x:v>
      </x:c>
      <x:c r="K12835" s="11" t="n">
        <x:f>I12835-J12835</x:f>
        <x:v>-60.75</x:v>
      </x:c>
      <x:c r="L12835" s="14" t="n">
        <x:f>K12835/I12835</x:f>
        <x:v>-0.47368421052631576</x:v>
      </x:c>
    </x:row>
    <x:row r="12836" ht="22" customHeight="1">
      <x:c r="A12836" s="2" t="str">
        <x:v>ORD-12832</x:v>
      </x:c>
      <x:c r="B12836" s="2" t="str">
        <x:v>West</x:v>
      </x:c>
      <x:c r="C12836" s="2" t="str">
        <x:v>Apr</x:v>
      </x:c>
      <x:c r="D12836" s="2" t="str">
        <x:v>SKU-112</x:v>
      </x:c>
      <x:c r="E12836" s="15" t="n">
        <x:v>10</x:v>
      </x:c>
      <x:c r="F12836" s="11" t="n">
        <x:v>58</x:v>
      </x:c>
      <x:c r="G12836" s="11" t="n">
        <x:v>74</x:v>
      </x:c>
      <x:c r="H12836" s="11" t="n">
        <x:f>E12836*F12836</x:f>
        <x:v>580</x:v>
      </x:c>
      <x:c r="I12836" s="11" t="n">
        <x:f>H12836*(1-'Summary'!$B$5)</x:f>
        <x:v>551</x:v>
      </x:c>
      <x:c r="J12836" s="11" t="n">
        <x:f>E12836*G12836</x:f>
        <x:v>740</x:v>
      </x:c>
      <x:c r="K12836" s="11" t="n">
        <x:f>I12836-J12836</x:f>
        <x:v>-189</x:v>
      </x:c>
      <x:c r="L12836" s="14" t="n">
        <x:f>K12836/I12836</x:f>
        <x:v>-0.3430127041742287</x:v>
      </x:c>
    </x:row>
    <x:row r="12837" ht="22" customHeight="1">
      <x:c r="A12837" s="2" t="str">
        <x:v>ORD-12833</x:v>
      </x:c>
      <x:c r="B12837" s="2" t="str">
        <x:v>North</x:v>
      </x:c>
      <x:c r="C12837" s="2" t="str">
        <x:v>May</x:v>
      </x:c>
      <x:c r="D12837" s="2" t="str">
        <x:v>SKU-113</x:v>
      </x:c>
      <x:c r="E12837" s="15" t="n">
        <x:v>17</x:v>
      </x:c>
      <x:c r="F12837" s="11" t="n">
        <x:v>71</x:v>
      </x:c>
      <x:c r="G12837" s="11" t="n">
        <x:v>85</x:v>
      </x:c>
      <x:c r="H12837" s="11" t="n">
        <x:f>E12837*F12837</x:f>
        <x:v>1207</x:v>
      </x:c>
      <x:c r="I12837" s="11" t="n">
        <x:f>H12837*(1-'Summary'!$B$5)</x:f>
        <x:v>1146.6499999999999</x:v>
      </x:c>
      <x:c r="J12837" s="11" t="n">
        <x:f>E12837*G12837</x:f>
        <x:v>1445</x:v>
      </x:c>
      <x:c r="K12837" s="11" t="n">
        <x:f>I12837-J12837</x:f>
        <x:v>-298.35000000000014</x:v>
      </x:c>
      <x:c r="L12837" s="14" t="n">
        <x:f>K12837/I12837</x:f>
        <x:v>-0.26019273535952575</x:v>
      </x:c>
    </x:row>
    <x:row r="12838" ht="22" customHeight="1">
      <x:c r="A12838" s="2" t="str">
        <x:v>ORD-12834</x:v>
      </x:c>
      <x:c r="B12838" s="2" t="str">
        <x:v>South</x:v>
      </x:c>
      <x:c r="C12838" s="2" t="str">
        <x:v>May</x:v>
      </x:c>
      <x:c r="D12838" s="2" t="str">
        <x:v>SKU-114</x:v>
      </x:c>
      <x:c r="E12838" s="15" t="n">
        <x:v>24</x:v>
      </x:c>
      <x:c r="F12838" s="11" t="n">
        <x:v>84</x:v>
      </x:c>
      <x:c r="G12838" s="11" t="n">
        <x:v>96</x:v>
      </x:c>
      <x:c r="H12838" s="11" t="n">
        <x:f>E12838*F12838</x:f>
        <x:v>2016</x:v>
      </x:c>
      <x:c r="I12838" s="11" t="n">
        <x:f>H12838*(1-'Summary'!$B$5)</x:f>
        <x:v>1915.1999999999998</x:v>
      </x:c>
      <x:c r="J12838" s="11" t="n">
        <x:f>E12838*G12838</x:f>
        <x:v>2304</x:v>
      </x:c>
      <x:c r="K12838" s="11" t="n">
        <x:f>I12838-J12838</x:f>
        <x:v>-388.8000000000002</x:v>
      </x:c>
      <x:c r="L12838" s="14" t="n">
        <x:f>K12838/I12838</x:f>
        <x:v>-0.2030075187969926</x:v>
      </x:c>
    </x:row>
    <x:row r="12839" ht="22" customHeight="1">
      <x:c r="A12839" s="2" t="str">
        <x:v>ORD-12835</x:v>
      </x:c>
      <x:c r="B12839" s="2" t="str">
        <x:v>East</x:v>
      </x:c>
      <x:c r="C12839" s="2" t="str">
        <x:v>May</x:v>
      </x:c>
      <x:c r="D12839" s="2" t="str">
        <x:v>SKU-115</x:v>
      </x:c>
      <x:c r="E12839" s="15" t="n">
        <x:v>7</x:v>
      </x:c>
      <x:c r="F12839" s="11" t="n">
        <x:v>97</x:v>
      </x:c>
      <x:c r="G12839" s="11" t="n">
        <x:v>12</x:v>
      </x:c>
      <x:c r="H12839" s="11" t="n">
        <x:f>E12839*F12839</x:f>
        <x:v>679</x:v>
      </x:c>
      <x:c r="I12839" s="11" t="n">
        <x:f>H12839*(1-'Summary'!$B$5)</x:f>
        <x:v>645.05</x:v>
      </x:c>
      <x:c r="J12839" s="11" t="n">
        <x:f>E12839*G12839</x:f>
        <x:v>84</x:v>
      </x:c>
      <x:c r="K12839" s="11" t="n">
        <x:f>I12839-J12839</x:f>
        <x:v>561.05</x:v>
      </x:c>
      <x:c r="L12839" s="14" t="n">
        <x:f>K12839/I12839</x:f>
        <x:v>0.8697775366250678</x:v>
      </x:c>
    </x:row>
    <x:row r="12840" ht="22" customHeight="1">
      <x:c r="A12840" s="2" t="str">
        <x:v>ORD-12836</x:v>
      </x:c>
      <x:c r="B12840" s="2" t="str">
        <x:v>West</x:v>
      </x:c>
      <x:c r="C12840" s="2" t="str">
        <x:v>May</x:v>
      </x:c>
      <x:c r="D12840" s="2" t="str">
        <x:v>SKU-116</x:v>
      </x:c>
      <x:c r="E12840" s="15" t="n">
        <x:v>14</x:v>
      </x:c>
      <x:c r="F12840" s="11" t="n">
        <x:v>110</x:v>
      </x:c>
      <x:c r="G12840" s="11" t="n">
        <x:v>23</x:v>
      </x:c>
      <x:c r="H12840" s="11" t="n">
        <x:f>E12840*F12840</x:f>
        <x:v>1540</x:v>
      </x:c>
      <x:c r="I12840" s="11" t="n">
        <x:f>H12840*(1-'Summary'!$B$5)</x:f>
        <x:v>1463</x:v>
      </x:c>
      <x:c r="J12840" s="11" t="n">
        <x:f>E12840*G12840</x:f>
        <x:v>322</x:v>
      </x:c>
      <x:c r="K12840" s="11" t="n">
        <x:f>I12840-J12840</x:f>
        <x:v>1141</x:v>
      </x:c>
      <x:c r="L12840" s="14" t="n">
        <x:f>K12840/I12840</x:f>
        <x:v>0.7799043062200957</x:v>
      </x:c>
    </x:row>
    <x:row r="12841" ht="22" customHeight="1">
      <x:c r="A12841" s="2" t="str">
        <x:v>ORD-12837</x:v>
      </x:c>
      <x:c r="B12841" s="2" t="str">
        <x:v>North</x:v>
      </x:c>
      <x:c r="C12841" s="2" t="str">
        <x:v>Jun</x:v>
      </x:c>
      <x:c r="D12841" s="2" t="str">
        <x:v>SKU-117</x:v>
      </x:c>
      <x:c r="E12841" s="15" t="n">
        <x:v>21</x:v>
      </x:c>
      <x:c r="F12841" s="11" t="n">
        <x:v>123</x:v>
      </x:c>
      <x:c r="G12841" s="11" t="n">
        <x:v>34</x:v>
      </x:c>
      <x:c r="H12841" s="11" t="n">
        <x:f>E12841*F12841</x:f>
        <x:v>2583</x:v>
      </x:c>
      <x:c r="I12841" s="11" t="n">
        <x:f>H12841*(1-'Summary'!$B$5)</x:f>
        <x:v>2453.85</x:v>
      </x:c>
      <x:c r="J12841" s="11" t="n">
        <x:f>E12841*G12841</x:f>
        <x:v>714</x:v>
      </x:c>
      <x:c r="K12841" s="11" t="n">
        <x:f>I12841-J12841</x:f>
        <x:v>1739.85</x:v>
      </x:c>
      <x:c r="L12841" s="14" t="n">
        <x:f>K12841/I12841</x:f>
        <x:v>0.7090286692340607</x:v>
      </x:c>
    </x:row>
    <x:row r="12842" ht="22" customHeight="1">
      <x:c r="A12842" s="2" t="str">
        <x:v>ORD-12838</x:v>
      </x:c>
      <x:c r="B12842" s="2" t="str">
        <x:v>South</x:v>
      </x:c>
      <x:c r="C12842" s="2" t="str">
        <x:v>Jun</x:v>
      </x:c>
      <x:c r="D12842" s="2" t="str">
        <x:v>SKU-118</x:v>
      </x:c>
      <x:c r="E12842" s="15" t="n">
        <x:v>4</x:v>
      </x:c>
      <x:c r="F12842" s="11" t="n">
        <x:v>136</x:v>
      </x:c>
      <x:c r="G12842" s="11" t="n">
        <x:v>45</x:v>
      </x:c>
      <x:c r="H12842" s="11" t="n">
        <x:f>E12842*F12842</x:f>
        <x:v>544</x:v>
      </x:c>
      <x:c r="I12842" s="11" t="n">
        <x:f>H12842*(1-'Summary'!$B$5)</x:f>
        <x:v>516.8</x:v>
      </x:c>
      <x:c r="J12842" s="11" t="n">
        <x:f>E12842*G12842</x:f>
        <x:v>180</x:v>
      </x:c>
      <x:c r="K12842" s="11" t="n">
        <x:f>I12842-J12842</x:f>
        <x:v>336.79999999999995</x:v>
      </x:c>
      <x:c r="L12842" s="14" t="n">
        <x:f>K12842/I12842</x:f>
        <x:v>0.651702786377709</x:v>
      </x:c>
    </x:row>
    <x:row r="12843" ht="22" customHeight="1">
      <x:c r="A12843" s="2" t="str">
        <x:v>ORD-12839</x:v>
      </x:c>
      <x:c r="B12843" s="2" t="str">
        <x:v>East</x:v>
      </x:c>
      <x:c r="C12843" s="2" t="str">
        <x:v>Jun</x:v>
      </x:c>
      <x:c r="D12843" s="2" t="str">
        <x:v>SKU-119</x:v>
      </x:c>
      <x:c r="E12843" s="15" t="n">
        <x:v>11</x:v>
      </x:c>
      <x:c r="F12843" s="11" t="n">
        <x:v>149</x:v>
      </x:c>
      <x:c r="G12843" s="11" t="n">
        <x:v>56</x:v>
      </x:c>
      <x:c r="H12843" s="11" t="n">
        <x:f>E12843*F12843</x:f>
        <x:v>1639</x:v>
      </x:c>
      <x:c r="I12843" s="11" t="n">
        <x:f>H12843*(1-'Summary'!$B$5)</x:f>
        <x:v>1557.05</x:v>
      </x:c>
      <x:c r="J12843" s="11" t="n">
        <x:f>E12843*G12843</x:f>
        <x:v>616</x:v>
      </x:c>
      <x:c r="K12843" s="11" t="n">
        <x:f>I12843-J12843</x:f>
        <x:v>941.05</x:v>
      </x:c>
      <x:c r="L12843" s="14" t="n">
        <x:f>K12843/I12843</x:f>
        <x:v>0.6043800777110562</x:v>
      </x:c>
    </x:row>
    <x:row r="12844" ht="22" customHeight="1">
      <x:c r="A12844" s="2" t="str">
        <x:v>ORD-12840</x:v>
      </x:c>
      <x:c r="B12844" s="2" t="str">
        <x:v>West</x:v>
      </x:c>
      <x:c r="C12844" s="2" t="str">
        <x:v>Jun</x:v>
      </x:c>
      <x:c r="D12844" s="2" t="str">
        <x:v>SKU-120</x:v>
      </x:c>
      <x:c r="E12844" s="15" t="n">
        <x:v>18</x:v>
      </x:c>
      <x:c r="F12844" s="11" t="n">
        <x:v>162</x:v>
      </x:c>
      <x:c r="G12844" s="11" t="n">
        <x:v>67</x:v>
      </x:c>
      <x:c r="H12844" s="11" t="n">
        <x:f>E12844*F12844</x:f>
        <x:v>2916</x:v>
      </x:c>
      <x:c r="I12844" s="11" t="n">
        <x:f>H12844*(1-'Summary'!$B$5)</x:f>
        <x:v>2770.2</x:v>
      </x:c>
      <x:c r="J12844" s="11" t="n">
        <x:f>E12844*G12844</x:f>
        <x:v>1206</x:v>
      </x:c>
      <x:c r="K12844" s="11" t="n">
        <x:f>I12844-J12844</x:f>
        <x:v>1564.1999999999998</x:v>
      </x:c>
      <x:c r="L12844" s="14" t="n">
        <x:f>K12844/I12844</x:f>
        <x:v>0.5646523716699156</x:v>
      </x:c>
    </x:row>
    <x:row r="12845" ht="22" customHeight="1">
      <x:c r="A12845" s="2" t="str">
        <x:v>ORD-12841</x:v>
      </x:c>
      <x:c r="B12845" s="2" t="str">
        <x:v>North</x:v>
      </x:c>
      <x:c r="C12845" s="2" t="str">
        <x:v>Jul</x:v>
      </x:c>
      <x:c r="D12845" s="2" t="str">
        <x:v>SKU-001</x:v>
      </x:c>
      <x:c r="E12845" s="15" t="n">
        <x:v>1</x:v>
      </x:c>
      <x:c r="F12845" s="11" t="n">
        <x:v>175</x:v>
      </x:c>
      <x:c r="G12845" s="11" t="n">
        <x:v>78</x:v>
      </x:c>
      <x:c r="H12845" s="11" t="n">
        <x:f>E12845*F12845</x:f>
        <x:v>175</x:v>
      </x:c>
      <x:c r="I12845" s="11" t="n">
        <x:f>H12845*(1-'Summary'!$B$5)</x:f>
        <x:v>166.25</x:v>
      </x:c>
      <x:c r="J12845" s="11" t="n">
        <x:f>E12845*G12845</x:f>
        <x:v>78</x:v>
      </x:c>
      <x:c r="K12845" s="11" t="n">
        <x:f>I12845-J12845</x:f>
        <x:v>88.25</x:v>
      </x:c>
      <x:c r="L12845" s="14" t="n">
        <x:f>K12845/I12845</x:f>
        <x:v>0.530827067669173</x:v>
      </x:c>
    </x:row>
    <x:row r="12846" ht="22" customHeight="1">
      <x:c r="A12846" s="2" t="str">
        <x:v>ORD-12842</x:v>
      </x:c>
      <x:c r="B12846" s="2" t="str">
        <x:v>South</x:v>
      </x:c>
      <x:c r="C12846" s="2" t="str">
        <x:v>Jul</x:v>
      </x:c>
      <x:c r="D12846" s="2" t="str">
        <x:v>SKU-002</x:v>
      </x:c>
      <x:c r="E12846" s="15" t="n">
        <x:v>8</x:v>
      </x:c>
      <x:c r="F12846" s="11" t="n">
        <x:v>188</x:v>
      </x:c>
      <x:c r="G12846" s="11" t="n">
        <x:v>89</x:v>
      </x:c>
      <x:c r="H12846" s="11" t="n">
        <x:f>E12846*F12846</x:f>
        <x:v>1504</x:v>
      </x:c>
      <x:c r="I12846" s="11" t="n">
        <x:f>H12846*(1-'Summary'!$B$5)</x:f>
        <x:v>1428.8</x:v>
      </x:c>
      <x:c r="J12846" s="11" t="n">
        <x:f>E12846*G12846</x:f>
        <x:v>712</x:v>
      </x:c>
      <x:c r="K12846" s="11" t="n">
        <x:f>I12846-J12846</x:f>
        <x:v>716.8</x:v>
      </x:c>
      <x:c r="L12846" s="14" t="n">
        <x:f>K12846/I12846</x:f>
        <x:v>0.5016797312430011</x:v>
      </x:c>
    </x:row>
    <x:row r="12847" ht="22" customHeight="1">
      <x:c r="A12847" s="2" t="str">
        <x:v>ORD-12843</x:v>
      </x:c>
      <x:c r="B12847" s="2" t="str">
        <x:v>East</x:v>
      </x:c>
      <x:c r="C12847" s="2" t="str">
        <x:v>Jul</x:v>
      </x:c>
      <x:c r="D12847" s="2" t="str">
        <x:v>SKU-003</x:v>
      </x:c>
      <x:c r="E12847" s="15" t="n">
        <x:v>15</x:v>
      </x:c>
      <x:c r="F12847" s="11" t="n">
        <x:v>201</x:v>
      </x:c>
      <x:c r="G12847" s="11" t="n">
        <x:v>100</x:v>
      </x:c>
      <x:c r="H12847" s="11" t="n">
        <x:f>E12847*F12847</x:f>
        <x:v>3015</x:v>
      </x:c>
      <x:c r="I12847" s="11" t="n">
        <x:f>H12847*(1-'Summary'!$B$5)</x:f>
        <x:v>2864.25</x:v>
      </x:c>
      <x:c r="J12847" s="11" t="n">
        <x:f>E12847*G12847</x:f>
        <x:v>1500</x:v>
      </x:c>
      <x:c r="K12847" s="11" t="n">
        <x:f>I12847-J12847</x:f>
        <x:v>1364.25</x:v>
      </x:c>
      <x:c r="L12847" s="14" t="n">
        <x:f>K12847/I12847</x:f>
        <x:v>0.4763026970411102</x:v>
      </x:c>
    </x:row>
    <x:row r="12848" ht="22" customHeight="1">
      <x:c r="A12848" s="2" t="str">
        <x:v>ORD-12844</x:v>
      </x:c>
      <x:c r="B12848" s="2" t="str">
        <x:v>West</x:v>
      </x:c>
      <x:c r="C12848" s="2" t="str">
        <x:v>Jul</x:v>
      </x:c>
      <x:c r="D12848" s="2" t="str">
        <x:v>SKU-004</x:v>
      </x:c>
      <x:c r="E12848" s="15" t="n">
        <x:v>22</x:v>
      </x:c>
      <x:c r="F12848" s="11" t="n">
        <x:v>214</x:v>
      </x:c>
      <x:c r="G12848" s="11" t="n">
        <x:v>16</x:v>
      </x:c>
      <x:c r="H12848" s="11" t="n">
        <x:f>E12848*F12848</x:f>
        <x:v>4708</x:v>
      </x:c>
      <x:c r="I12848" s="11" t="n">
        <x:f>H12848*(1-'Summary'!$B$5)</x:f>
        <x:v>4472.599999999999</x:v>
      </x:c>
      <x:c r="J12848" s="11" t="n">
        <x:f>E12848*G12848</x:f>
        <x:v>352</x:v>
      </x:c>
      <x:c r="K12848" s="11" t="n">
        <x:f>I12848-J12848</x:f>
        <x:v>4120.599999999999</x:v>
      </x:c>
      <x:c r="L12848" s="14" t="n">
        <x:f>K12848/I12848</x:f>
        <x:v>0.9212985735366453</x:v>
      </x:c>
    </x:row>
    <x:row r="12849" ht="22" customHeight="1">
      <x:c r="A12849" s="2" t="str">
        <x:v>ORD-12845</x:v>
      </x:c>
      <x:c r="B12849" s="2" t="str">
        <x:v>North</x:v>
      </x:c>
      <x:c r="C12849" s="2" t="str">
        <x:v>Aug</x:v>
      </x:c>
      <x:c r="D12849" s="2" t="str">
        <x:v>SKU-005</x:v>
      </x:c>
      <x:c r="E12849" s="15" t="n">
        <x:v>5</x:v>
      </x:c>
      <x:c r="F12849" s="11" t="n">
        <x:v>227</x:v>
      </x:c>
      <x:c r="G12849" s="11" t="n">
        <x:v>27</x:v>
      </x:c>
      <x:c r="H12849" s="11" t="n">
        <x:f>E12849*F12849</x:f>
        <x:v>1135</x:v>
      </x:c>
      <x:c r="I12849" s="11" t="n">
        <x:f>H12849*(1-'Summary'!$B$5)</x:f>
        <x:v>1078.25</x:v>
      </x:c>
      <x:c r="J12849" s="11" t="n">
        <x:f>E12849*G12849</x:f>
        <x:v>135</x:v>
      </x:c>
      <x:c r="K12849" s="11" t="n">
        <x:f>I12849-J12849</x:f>
        <x:v>943.25</x:v>
      </x:c>
      <x:c r="L12849" s="14" t="n">
        <x:f>K12849/I12849</x:f>
        <x:v>0.8747971249710178</x:v>
      </x:c>
    </x:row>
    <x:row r="12850" ht="22" customHeight="1">
      <x:c r="A12850" s="2" t="str">
        <x:v>ORD-12846</x:v>
      </x:c>
      <x:c r="B12850" s="2" t="str">
        <x:v>South</x:v>
      </x:c>
      <x:c r="C12850" s="2" t="str">
        <x:v>Aug</x:v>
      </x:c>
      <x:c r="D12850" s="2" t="str">
        <x:v>SKU-006</x:v>
      </x:c>
      <x:c r="E12850" s="15" t="n">
        <x:v>12</x:v>
      </x:c>
      <x:c r="F12850" s="11" t="n">
        <x:v>20</x:v>
      </x:c>
      <x:c r="G12850" s="11" t="n">
        <x:v>38</x:v>
      </x:c>
      <x:c r="H12850" s="11" t="n">
        <x:f>E12850*F12850</x:f>
        <x:v>240</x:v>
      </x:c>
      <x:c r="I12850" s="11" t="n">
        <x:f>H12850*(1-'Summary'!$B$5)</x:f>
        <x:v>228</x:v>
      </x:c>
      <x:c r="J12850" s="11" t="n">
        <x:f>E12850*G12850</x:f>
        <x:v>456</x:v>
      </x:c>
      <x:c r="K12850" s="11" t="n">
        <x:f>I12850-J12850</x:f>
        <x:v>-228</x:v>
      </x:c>
      <x:c r="L12850" s="14" t="n">
        <x:f>K12850/I12850</x:f>
        <x:v>-1</x:v>
      </x:c>
    </x:row>
    <x:row r="12851" ht="22" customHeight="1">
      <x:c r="A12851" s="2" t="str">
        <x:v>ORD-12847</x:v>
      </x:c>
      <x:c r="B12851" s="2" t="str">
        <x:v>East</x:v>
      </x:c>
      <x:c r="C12851" s="2" t="str">
        <x:v>Aug</x:v>
      </x:c>
      <x:c r="D12851" s="2" t="str">
        <x:v>SKU-007</x:v>
      </x:c>
      <x:c r="E12851" s="15" t="n">
        <x:v>19</x:v>
      </x:c>
      <x:c r="F12851" s="11" t="n">
        <x:v>33</x:v>
      </x:c>
      <x:c r="G12851" s="11" t="n">
        <x:v>49</x:v>
      </x:c>
      <x:c r="H12851" s="11" t="n">
        <x:f>E12851*F12851</x:f>
        <x:v>627</x:v>
      </x:c>
      <x:c r="I12851" s="11" t="n">
        <x:f>H12851*(1-'Summary'!$B$5)</x:f>
        <x:v>595.65</x:v>
      </x:c>
      <x:c r="J12851" s="11" t="n">
        <x:f>E12851*G12851</x:f>
        <x:v>931</x:v>
      </x:c>
      <x:c r="K12851" s="11" t="n">
        <x:f>I12851-J12851</x:f>
        <x:v>-335.35</x:v>
      </x:c>
      <x:c r="L12851" s="14" t="n">
        <x:f>K12851/I12851</x:f>
        <x:v>-0.5629984051036683</x:v>
      </x:c>
    </x:row>
    <x:row r="12852" ht="22" customHeight="1">
      <x:c r="A12852" s="2" t="str">
        <x:v>ORD-12848</x:v>
      </x:c>
      <x:c r="B12852" s="2" t="str">
        <x:v>West</x:v>
      </x:c>
      <x:c r="C12852" s="2" t="str">
        <x:v>Aug</x:v>
      </x:c>
      <x:c r="D12852" s="2" t="str">
        <x:v>SKU-008</x:v>
      </x:c>
      <x:c r="E12852" s="15" t="n">
        <x:v>2</x:v>
      </x:c>
      <x:c r="F12852" s="11" t="n">
        <x:v>46</x:v>
      </x:c>
      <x:c r="G12852" s="11" t="n">
        <x:v>60</x:v>
      </x:c>
      <x:c r="H12852" s="11" t="n">
        <x:f>E12852*F12852</x:f>
        <x:v>92</x:v>
      </x:c>
      <x:c r="I12852" s="11" t="n">
        <x:f>H12852*(1-'Summary'!$B$5)</x:f>
        <x:v>87.39999999999999</x:v>
      </x:c>
      <x:c r="J12852" s="11" t="n">
        <x:f>E12852*G12852</x:f>
        <x:v>120</x:v>
      </x:c>
      <x:c r="K12852" s="11" t="n">
        <x:f>I12852-J12852</x:f>
        <x:v>-32.60000000000001</x:v>
      </x:c>
      <x:c r="L12852" s="14" t="n">
        <x:f>K12852/I12852</x:f>
        <x:v>-0.3729977116704807</x:v>
      </x:c>
    </x:row>
    <x:row r="12853" ht="22" customHeight="1">
      <x:c r="A12853" s="2" t="str">
        <x:v>ORD-12849</x:v>
      </x:c>
      <x:c r="B12853" s="2" t="str">
        <x:v>North</x:v>
      </x:c>
      <x:c r="C12853" s="2" t="str">
        <x:v>Sep</x:v>
      </x:c>
      <x:c r="D12853" s="2" t="str">
        <x:v>SKU-009</x:v>
      </x:c>
      <x:c r="E12853" s="15" t="n">
        <x:v>9</x:v>
      </x:c>
      <x:c r="F12853" s="11" t="n">
        <x:v>59</x:v>
      </x:c>
      <x:c r="G12853" s="11" t="n">
        <x:v>71</x:v>
      </x:c>
      <x:c r="H12853" s="11" t="n">
        <x:f>E12853*F12853</x:f>
        <x:v>531</x:v>
      </x:c>
      <x:c r="I12853" s="11" t="n">
        <x:f>H12853*(1-'Summary'!$B$5)</x:f>
        <x:v>504.45</x:v>
      </x:c>
      <x:c r="J12853" s="11" t="n">
        <x:f>E12853*G12853</x:f>
        <x:v>639</x:v>
      </x:c>
      <x:c r="K12853" s="11" t="n">
        <x:f>I12853-J12853</x:f>
        <x:v>-134.55</x:v>
      </x:c>
      <x:c r="L12853" s="14" t="n">
        <x:f>K12853/I12853</x:f>
        <x:v>-0.2667261373773417</x:v>
      </x:c>
    </x:row>
    <x:row r="12854" ht="22" customHeight="1">
      <x:c r="A12854" s="2" t="str">
        <x:v>ORD-12850</x:v>
      </x:c>
      <x:c r="B12854" s="2" t="str">
        <x:v>South</x:v>
      </x:c>
      <x:c r="C12854" s="2" t="str">
        <x:v>Sep</x:v>
      </x:c>
      <x:c r="D12854" s="2" t="str">
        <x:v>SKU-010</x:v>
      </x:c>
      <x:c r="E12854" s="15" t="n">
        <x:v>16</x:v>
      </x:c>
      <x:c r="F12854" s="11" t="n">
        <x:v>72</x:v>
      </x:c>
      <x:c r="G12854" s="11" t="n">
        <x:v>82</x:v>
      </x:c>
      <x:c r="H12854" s="11" t="n">
        <x:f>E12854*F12854</x:f>
        <x:v>1152</x:v>
      </x:c>
      <x:c r="I12854" s="11" t="n">
        <x:f>H12854*(1-'Summary'!$B$5)</x:f>
        <x:v>1094.3999999999999</x:v>
      </x:c>
      <x:c r="J12854" s="11" t="n">
        <x:f>E12854*G12854</x:f>
        <x:v>1312</x:v>
      </x:c>
      <x:c r="K12854" s="11" t="n">
        <x:f>I12854-J12854</x:f>
        <x:v>-217.60000000000014</x:v>
      </x:c>
      <x:c r="L12854" s="14" t="n">
        <x:f>K12854/I12854</x:f>
        <x:v>-0.1988304093567253</x:v>
      </x:c>
    </x:row>
    <x:row r="12855" ht="22" customHeight="1">
      <x:c r="A12855" s="2" t="str">
        <x:v>ORD-12851</x:v>
      </x:c>
      <x:c r="B12855" s="2" t="str">
        <x:v>East</x:v>
      </x:c>
      <x:c r="C12855" s="2" t="str">
        <x:v>Sep</x:v>
      </x:c>
      <x:c r="D12855" s="2" t="str">
        <x:v>SKU-011</x:v>
      </x:c>
      <x:c r="E12855" s="15" t="n">
        <x:v>23</x:v>
      </x:c>
      <x:c r="F12855" s="11" t="n">
        <x:v>85</x:v>
      </x:c>
      <x:c r="G12855" s="11" t="n">
        <x:v>93</x:v>
      </x:c>
      <x:c r="H12855" s="11" t="n">
        <x:f>E12855*F12855</x:f>
        <x:v>1955</x:v>
      </x:c>
      <x:c r="I12855" s="11" t="n">
        <x:f>H12855*(1-'Summary'!$B$5)</x:f>
        <x:v>1857.25</x:v>
      </x:c>
      <x:c r="J12855" s="11" t="n">
        <x:f>E12855*G12855</x:f>
        <x:v>2139</x:v>
      </x:c>
      <x:c r="K12855" s="11" t="n">
        <x:f>I12855-J12855</x:f>
        <x:v>-281.75</x:v>
      </x:c>
      <x:c r="L12855" s="14" t="n">
        <x:f>K12855/I12855</x:f>
        <x:v>-0.15170278637770898</x:v>
      </x:c>
    </x:row>
    <x:row r="12856" ht="22" customHeight="1">
      <x:c r="A12856" s="2" t="str">
        <x:v>ORD-12852</x:v>
      </x:c>
      <x:c r="B12856" s="2" t="str">
        <x:v>West</x:v>
      </x:c>
      <x:c r="C12856" s="2" t="str">
        <x:v>Sep</x:v>
      </x:c>
      <x:c r="D12856" s="2" t="str">
        <x:v>SKU-012</x:v>
      </x:c>
      <x:c r="E12856" s="15" t="n">
        <x:v>6</x:v>
      </x:c>
      <x:c r="F12856" s="11" t="n">
        <x:v>98</x:v>
      </x:c>
      <x:c r="G12856" s="11" t="n">
        <x:v>9</x:v>
      </x:c>
      <x:c r="H12856" s="11" t="n">
        <x:f>E12856*F12856</x:f>
        <x:v>588</x:v>
      </x:c>
      <x:c r="I12856" s="11" t="n">
        <x:f>H12856*(1-'Summary'!$B$5)</x:f>
        <x:v>558.6</x:v>
      </x:c>
      <x:c r="J12856" s="11" t="n">
        <x:f>E12856*G12856</x:f>
        <x:v>54</x:v>
      </x:c>
      <x:c r="K12856" s="11" t="n">
        <x:f>I12856-J12856</x:f>
        <x:v>504.6</x:v>
      </x:c>
      <x:c r="L12856" s="14" t="n">
        <x:f>K12856/I12856</x:f>
        <x:v>0.9033297529538131</x:v>
      </x:c>
    </x:row>
    <x:row r="12857" ht="22" customHeight="1">
      <x:c r="A12857" s="2" t="str">
        <x:v>ORD-12853</x:v>
      </x:c>
      <x:c r="B12857" s="2" t="str">
        <x:v>North</x:v>
      </x:c>
      <x:c r="C12857" s="2" t="str">
        <x:v>Oct</x:v>
      </x:c>
      <x:c r="D12857" s="2" t="str">
        <x:v>SKU-013</x:v>
      </x:c>
      <x:c r="E12857" s="15" t="n">
        <x:v>13</x:v>
      </x:c>
      <x:c r="F12857" s="11" t="n">
        <x:v>111</x:v>
      </x:c>
      <x:c r="G12857" s="11" t="n">
        <x:v>20</x:v>
      </x:c>
      <x:c r="H12857" s="11" t="n">
        <x:f>E12857*F12857</x:f>
        <x:v>1443</x:v>
      </x:c>
      <x:c r="I12857" s="11" t="n">
        <x:f>H12857*(1-'Summary'!$B$5)</x:f>
        <x:v>1370.85</x:v>
      </x:c>
      <x:c r="J12857" s="11" t="n">
        <x:f>E12857*G12857</x:f>
        <x:v>260</x:v>
      </x:c>
      <x:c r="K12857" s="11" t="n">
        <x:f>I12857-J12857</x:f>
        <x:v>1110.85</x:v>
      </x:c>
      <x:c r="L12857" s="14" t="n">
        <x:f>K12857/I12857</x:f>
        <x:v>0.8103366524419156</x:v>
      </x:c>
    </x:row>
    <x:row r="12858" ht="22" customHeight="1">
      <x:c r="A12858" s="2" t="str">
        <x:v>ORD-12854</x:v>
      </x:c>
      <x:c r="B12858" s="2" t="str">
        <x:v>South</x:v>
      </x:c>
      <x:c r="C12858" s="2" t="str">
        <x:v>Oct</x:v>
      </x:c>
      <x:c r="D12858" s="2" t="str">
        <x:v>SKU-014</x:v>
      </x:c>
      <x:c r="E12858" s="15" t="n">
        <x:v>20</x:v>
      </x:c>
      <x:c r="F12858" s="11" t="n">
        <x:v>124</x:v>
      </x:c>
      <x:c r="G12858" s="11" t="n">
        <x:v>31</x:v>
      </x:c>
      <x:c r="H12858" s="11" t="n">
        <x:f>E12858*F12858</x:f>
        <x:v>2480</x:v>
      </x:c>
      <x:c r="I12858" s="11" t="n">
        <x:f>H12858*(1-'Summary'!$B$5)</x:f>
        <x:v>2356</x:v>
      </x:c>
      <x:c r="J12858" s="11" t="n">
        <x:f>E12858*G12858</x:f>
        <x:v>620</x:v>
      </x:c>
      <x:c r="K12858" s="11" t="n">
        <x:f>I12858-J12858</x:f>
        <x:v>1736</x:v>
      </x:c>
      <x:c r="L12858" s="14" t="n">
        <x:f>K12858/I12858</x:f>
        <x:v>0.7368421052631579</x:v>
      </x:c>
    </x:row>
    <x:row r="12859" ht="22" customHeight="1">
      <x:c r="A12859" s="2" t="str">
        <x:v>ORD-12855</x:v>
      </x:c>
      <x:c r="B12859" s="2" t="str">
        <x:v>East</x:v>
      </x:c>
      <x:c r="C12859" s="2" t="str">
        <x:v>Oct</x:v>
      </x:c>
      <x:c r="D12859" s="2" t="str">
        <x:v>SKU-015</x:v>
      </x:c>
      <x:c r="E12859" s="15" t="n">
        <x:v>3</x:v>
      </x:c>
      <x:c r="F12859" s="11" t="n">
        <x:v>137</x:v>
      </x:c>
      <x:c r="G12859" s="11" t="n">
        <x:v>42</x:v>
      </x:c>
      <x:c r="H12859" s="11" t="n">
        <x:f>E12859*F12859</x:f>
        <x:v>411</x:v>
      </x:c>
      <x:c r="I12859" s="11" t="n">
        <x:f>H12859*(1-'Summary'!$B$5)</x:f>
        <x:v>390.45</x:v>
      </x:c>
      <x:c r="J12859" s="11" t="n">
        <x:f>E12859*G12859</x:f>
        <x:v>126</x:v>
      </x:c>
      <x:c r="K12859" s="11" t="n">
        <x:f>I12859-J12859</x:f>
        <x:v>264.45</x:v>
      </x:c>
      <x:c r="L12859" s="14" t="n">
        <x:f>K12859/I12859</x:f>
        <x:v>0.6772954283519016</x:v>
      </x:c>
    </x:row>
    <x:row r="12860" ht="22" customHeight="1">
      <x:c r="A12860" s="2" t="str">
        <x:v>ORD-12856</x:v>
      </x:c>
      <x:c r="B12860" s="2" t="str">
        <x:v>West</x:v>
      </x:c>
      <x:c r="C12860" s="2" t="str">
        <x:v>Oct</x:v>
      </x:c>
      <x:c r="D12860" s="2" t="str">
        <x:v>SKU-016</x:v>
      </x:c>
      <x:c r="E12860" s="15" t="n">
        <x:v>10</x:v>
      </x:c>
      <x:c r="F12860" s="11" t="n">
        <x:v>150</x:v>
      </x:c>
      <x:c r="G12860" s="11" t="n">
        <x:v>53</x:v>
      </x:c>
      <x:c r="H12860" s="11" t="n">
        <x:f>E12860*F12860</x:f>
        <x:v>1500</x:v>
      </x:c>
      <x:c r="I12860" s="11" t="n">
        <x:f>H12860*(1-'Summary'!$B$5)</x:f>
        <x:v>1425</x:v>
      </x:c>
      <x:c r="J12860" s="11" t="n">
        <x:f>E12860*G12860</x:f>
        <x:v>530</x:v>
      </x:c>
      <x:c r="K12860" s="11" t="n">
        <x:f>I12860-J12860</x:f>
        <x:v>895</x:v>
      </x:c>
      <x:c r="L12860" s="14" t="n">
        <x:f>K12860/I12860</x:f>
        <x:v>0.6280701754385964</x:v>
      </x:c>
    </x:row>
    <x:row r="12861" ht="22" customHeight="1">
      <x:c r="A12861" s="2" t="str">
        <x:v>ORD-12857</x:v>
      </x:c>
      <x:c r="B12861" s="2" t="str">
        <x:v>North</x:v>
      </x:c>
      <x:c r="C12861" s="2" t="str">
        <x:v>Nov</x:v>
      </x:c>
      <x:c r="D12861" s="2" t="str">
        <x:v>SKU-017</x:v>
      </x:c>
      <x:c r="E12861" s="15" t="n">
        <x:v>17</x:v>
      </x:c>
      <x:c r="F12861" s="11" t="n">
        <x:v>163</x:v>
      </x:c>
      <x:c r="G12861" s="11" t="n">
        <x:v>64</x:v>
      </x:c>
      <x:c r="H12861" s="11" t="n">
        <x:f>E12861*F12861</x:f>
        <x:v>2771</x:v>
      </x:c>
      <x:c r="I12861" s="11" t="n">
        <x:f>H12861*(1-'Summary'!$B$5)</x:f>
        <x:v>2632.45</x:v>
      </x:c>
      <x:c r="J12861" s="11" t="n">
        <x:f>E12861*G12861</x:f>
        <x:v>1088</x:v>
      </x:c>
      <x:c r="K12861" s="11" t="n">
        <x:f>I12861-J12861</x:f>
        <x:v>1544.4499999999998</x:v>
      </x:c>
      <x:c r="L12861" s="14" t="n">
        <x:f>K12861/I12861</x:f>
        <x:v>0.5866968033580885</x:v>
      </x:c>
    </x:row>
    <x:row r="12862" ht="22" customHeight="1">
      <x:c r="A12862" s="2" t="str">
        <x:v>ORD-12858</x:v>
      </x:c>
      <x:c r="B12862" s="2" t="str">
        <x:v>South</x:v>
      </x:c>
      <x:c r="C12862" s="2" t="str">
        <x:v>Nov</x:v>
      </x:c>
      <x:c r="D12862" s="2" t="str">
        <x:v>SKU-018</x:v>
      </x:c>
      <x:c r="E12862" s="15" t="n">
        <x:v>24</x:v>
      </x:c>
      <x:c r="F12862" s="11" t="n">
        <x:v>176</x:v>
      </x:c>
      <x:c r="G12862" s="11" t="n">
        <x:v>75</x:v>
      </x:c>
      <x:c r="H12862" s="11" t="n">
        <x:f>E12862*F12862</x:f>
        <x:v>4224</x:v>
      </x:c>
      <x:c r="I12862" s="11" t="n">
        <x:f>H12862*(1-'Summary'!$B$5)</x:f>
        <x:v>4012.7999999999997</x:v>
      </x:c>
      <x:c r="J12862" s="11" t="n">
        <x:f>E12862*G12862</x:f>
        <x:v>1800</x:v>
      </x:c>
      <x:c r="K12862" s="11" t="n">
        <x:f>I12862-J12862</x:f>
        <x:v>2212.7999999999997</x:v>
      </x:c>
      <x:c r="L12862" s="14" t="n">
        <x:f>K12862/I12862</x:f>
        <x:v>0.5514354066985646</x:v>
      </x:c>
    </x:row>
    <x:row r="12863" ht="22" customHeight="1">
      <x:c r="A12863" s="2" t="str">
        <x:v>ORD-12859</x:v>
      </x:c>
      <x:c r="B12863" s="2" t="str">
        <x:v>East</x:v>
      </x:c>
      <x:c r="C12863" s="2" t="str">
        <x:v>Nov</x:v>
      </x:c>
      <x:c r="D12863" s="2" t="str">
        <x:v>SKU-019</x:v>
      </x:c>
      <x:c r="E12863" s="15" t="n">
        <x:v>7</x:v>
      </x:c>
      <x:c r="F12863" s="11" t="n">
        <x:v>189</x:v>
      </x:c>
      <x:c r="G12863" s="11" t="n">
        <x:v>86</x:v>
      </x:c>
      <x:c r="H12863" s="11" t="n">
        <x:f>E12863*F12863</x:f>
        <x:v>1323</x:v>
      </x:c>
      <x:c r="I12863" s="11" t="n">
        <x:f>H12863*(1-'Summary'!$B$5)</x:f>
        <x:v>1256.85</x:v>
      </x:c>
      <x:c r="J12863" s="11" t="n">
        <x:f>E12863*G12863</x:f>
        <x:v>602</x:v>
      </x:c>
      <x:c r="K12863" s="11" t="n">
        <x:f>I12863-J12863</x:f>
        <x:v>654.8499999999999</x:v>
      </x:c>
      <x:c r="L12863" s="14" t="n">
        <x:f>K12863/I12863</x:f>
        <x:v>0.5210247841826788</x:v>
      </x:c>
    </x:row>
    <x:row r="12864" ht="22" customHeight="1">
      <x:c r="A12864" s="2" t="str">
        <x:v>ORD-12860</x:v>
      </x:c>
      <x:c r="B12864" s="2" t="str">
        <x:v>West</x:v>
      </x:c>
      <x:c r="C12864" s="2" t="str">
        <x:v>Nov</x:v>
      </x:c>
      <x:c r="D12864" s="2" t="str">
        <x:v>SKU-020</x:v>
      </x:c>
      <x:c r="E12864" s="15" t="n">
        <x:v>14</x:v>
      </x:c>
      <x:c r="F12864" s="11" t="n">
        <x:v>202</x:v>
      </x:c>
      <x:c r="G12864" s="11" t="n">
        <x:v>97</x:v>
      </x:c>
      <x:c r="H12864" s="11" t="n">
        <x:f>E12864*F12864</x:f>
        <x:v>2828</x:v>
      </x:c>
      <x:c r="I12864" s="11" t="n">
        <x:f>H12864*(1-'Summary'!$B$5)</x:f>
        <x:v>2686.6</x:v>
      </x:c>
      <x:c r="J12864" s="11" t="n">
        <x:f>E12864*G12864</x:f>
        <x:v>1358</x:v>
      </x:c>
      <x:c r="K12864" s="11" t="n">
        <x:f>I12864-J12864</x:f>
        <x:v>1328.6</x:v>
      </x:c>
      <x:c r="L12864" s="14" t="n">
        <x:f>K12864/I12864</x:f>
        <x:v>0.49452840020844185</x:v>
      </x:c>
    </x:row>
    <x:row r="12865" ht="22" customHeight="1">
      <x:c r="A12865" s="2" t="str">
        <x:v>ORD-12861</x:v>
      </x:c>
      <x:c r="B12865" s="2" t="str">
        <x:v>North</x:v>
      </x:c>
      <x:c r="C12865" s="2" t="str">
        <x:v>Dec</x:v>
      </x:c>
      <x:c r="D12865" s="2" t="str">
        <x:v>SKU-021</x:v>
      </x:c>
      <x:c r="E12865" s="15" t="n">
        <x:v>21</x:v>
      </x:c>
      <x:c r="F12865" s="11" t="n">
        <x:v>215</x:v>
      </x:c>
      <x:c r="G12865" s="11" t="n">
        <x:v>13</x:v>
      </x:c>
      <x:c r="H12865" s="11" t="n">
        <x:f>E12865*F12865</x:f>
        <x:v>4515</x:v>
      </x:c>
      <x:c r="I12865" s="11" t="n">
        <x:f>H12865*(1-'Summary'!$B$5)</x:f>
        <x:v>4289.25</x:v>
      </x:c>
      <x:c r="J12865" s="11" t="n">
        <x:f>E12865*G12865</x:f>
        <x:v>273</x:v>
      </x:c>
      <x:c r="K12865" s="11" t="n">
        <x:f>I12865-J12865</x:f>
        <x:v>4016.25</x:v>
      </x:c>
      <x:c r="L12865" s="14" t="n">
        <x:f>K12865/I12865</x:f>
        <x:v>0.9363525091799265</x:v>
      </x:c>
    </x:row>
    <x:row r="12866" ht="22" customHeight="1">
      <x:c r="A12866" s="2" t="str">
        <x:v>ORD-12862</x:v>
      </x:c>
      <x:c r="B12866" s="2" t="str">
        <x:v>South</x:v>
      </x:c>
      <x:c r="C12866" s="2" t="str">
        <x:v>Dec</x:v>
      </x:c>
      <x:c r="D12866" s="2" t="str">
        <x:v>SKU-022</x:v>
      </x:c>
      <x:c r="E12866" s="15" t="n">
        <x:v>4</x:v>
      </x:c>
      <x:c r="F12866" s="11" t="n">
        <x:v>228</x:v>
      </x:c>
      <x:c r="G12866" s="11" t="n">
        <x:v>24</x:v>
      </x:c>
      <x:c r="H12866" s="11" t="n">
        <x:f>E12866*F12866</x:f>
        <x:v>912</x:v>
      </x:c>
      <x:c r="I12866" s="11" t="n">
        <x:f>H12866*(1-'Summary'!$B$5)</x:f>
        <x:v>866.4</x:v>
      </x:c>
      <x:c r="J12866" s="11" t="n">
        <x:f>E12866*G12866</x:f>
        <x:v>96</x:v>
      </x:c>
      <x:c r="K12866" s="11" t="n">
        <x:f>I12866-J12866</x:f>
        <x:v>770.4</x:v>
      </x:c>
      <x:c r="L12866" s="14" t="n">
        <x:f>K12866/I12866</x:f>
        <x:v>0.889196675900277</x:v>
      </x:c>
    </x:row>
    <x:row r="12867" ht="22" customHeight="1">
      <x:c r="A12867" s="2" t="str">
        <x:v>ORD-12863</x:v>
      </x:c>
      <x:c r="B12867" s="2" t="str">
        <x:v>East</x:v>
      </x:c>
      <x:c r="C12867" s="2" t="str">
        <x:v>Dec</x:v>
      </x:c>
      <x:c r="D12867" s="2" t="str">
        <x:v>SKU-023</x:v>
      </x:c>
      <x:c r="E12867" s="15" t="n">
        <x:v>11</x:v>
      </x:c>
      <x:c r="F12867" s="11" t="n">
        <x:v>21</x:v>
      </x:c>
      <x:c r="G12867" s="11" t="n">
        <x:v>35</x:v>
      </x:c>
      <x:c r="H12867" s="11" t="n">
        <x:f>E12867*F12867</x:f>
        <x:v>231</x:v>
      </x:c>
      <x:c r="I12867" s="11" t="n">
        <x:f>H12867*(1-'Summary'!$B$5)</x:f>
        <x:v>219.45</x:v>
      </x:c>
      <x:c r="J12867" s="11" t="n">
        <x:f>E12867*G12867</x:f>
        <x:v>385</x:v>
      </x:c>
      <x:c r="K12867" s="11" t="n">
        <x:f>I12867-J12867</x:f>
        <x:v>-165.55</x:v>
      </x:c>
      <x:c r="L12867" s="14" t="n">
        <x:f>K12867/I12867</x:f>
        <x:v>-0.7543859649122808</x:v>
      </x:c>
    </x:row>
    <x:row r="12868" ht="22" customHeight="1">
      <x:c r="A12868" s="2" t="str">
        <x:v>ORD-12864</x:v>
      </x:c>
      <x:c r="B12868" s="2" t="str">
        <x:v>West</x:v>
      </x:c>
      <x:c r="C12868" s="2" t="str">
        <x:v>Dec</x:v>
      </x:c>
      <x:c r="D12868" s="2" t="str">
        <x:v>SKU-024</x:v>
      </x:c>
      <x:c r="E12868" s="15" t="n">
        <x:v>18</x:v>
      </x:c>
      <x:c r="F12868" s="11" t="n">
        <x:v>34</x:v>
      </x:c>
      <x:c r="G12868" s="11" t="n">
        <x:v>46</x:v>
      </x:c>
      <x:c r="H12868" s="11" t="n">
        <x:f>E12868*F12868</x:f>
        <x:v>612</x:v>
      </x:c>
      <x:c r="I12868" s="11" t="n">
        <x:f>H12868*(1-'Summary'!$B$5)</x:f>
        <x:v>581.4</x:v>
      </x:c>
      <x:c r="J12868" s="11" t="n">
        <x:f>E12868*G12868</x:f>
        <x:v>828</x:v>
      </x:c>
      <x:c r="K12868" s="11" t="n">
        <x:f>I12868-J12868</x:f>
        <x:v>-246.60000000000002</x:v>
      </x:c>
      <x:c r="L12868" s="14" t="n">
        <x:f>K12868/I12868</x:f>
        <x:v>-0.4241486068111456</x:v>
      </x:c>
    </x:row>
    <x:row r="12869" ht="22" customHeight="1">
      <x:c r="A12869" s="2" t="str">
        <x:v>ORD-12865</x:v>
      </x:c>
      <x:c r="B12869" s="2" t="str">
        <x:v>North</x:v>
      </x:c>
      <x:c r="C12869" s="2" t="str">
        <x:v>Jan</x:v>
      </x:c>
      <x:c r="D12869" s="2" t="str">
        <x:v>SKU-025</x:v>
      </x:c>
      <x:c r="E12869" s="15" t="n">
        <x:v>1</x:v>
      </x:c>
      <x:c r="F12869" s="11" t="n">
        <x:v>47</x:v>
      </x:c>
      <x:c r="G12869" s="11" t="n">
        <x:v>57</x:v>
      </x:c>
      <x:c r="H12869" s="11" t="n">
        <x:f>E12869*F12869</x:f>
        <x:v>47</x:v>
      </x:c>
      <x:c r="I12869" s="11" t="n">
        <x:f>H12869*(1-'Summary'!$B$5)</x:f>
        <x:v>44.65</x:v>
      </x:c>
      <x:c r="J12869" s="11" t="n">
        <x:f>E12869*G12869</x:f>
        <x:v>57</x:v>
      </x:c>
      <x:c r="K12869" s="11" t="n">
        <x:f>I12869-J12869</x:f>
        <x:v>-12.350000000000001</x:v>
      </x:c>
      <x:c r="L12869" s="14" t="n">
        <x:f>K12869/I12869</x:f>
        <x:v>-0.27659574468085113</x:v>
      </x:c>
    </x:row>
    <x:row r="12870" ht="22" customHeight="1">
      <x:c r="A12870" s="2" t="str">
        <x:v>ORD-12866</x:v>
      </x:c>
      <x:c r="B12870" s="2" t="str">
        <x:v>South</x:v>
      </x:c>
      <x:c r="C12870" s="2" t="str">
        <x:v>Jan</x:v>
      </x:c>
      <x:c r="D12870" s="2" t="str">
        <x:v>SKU-026</x:v>
      </x:c>
      <x:c r="E12870" s="15" t="n">
        <x:v>8</x:v>
      </x:c>
      <x:c r="F12870" s="11" t="n">
        <x:v>60</x:v>
      </x:c>
      <x:c r="G12870" s="11" t="n">
        <x:v>68</x:v>
      </x:c>
      <x:c r="H12870" s="11" t="n">
        <x:f>E12870*F12870</x:f>
        <x:v>480</x:v>
      </x:c>
      <x:c r="I12870" s="11" t="n">
        <x:f>H12870*(1-'Summary'!$B$5)</x:f>
        <x:v>456</x:v>
      </x:c>
      <x:c r="J12870" s="11" t="n">
        <x:f>E12870*G12870</x:f>
        <x:v>544</x:v>
      </x:c>
      <x:c r="K12870" s="11" t="n">
        <x:f>I12870-J12870</x:f>
        <x:v>-88</x:v>
      </x:c>
      <x:c r="L12870" s="14" t="n">
        <x:f>K12870/I12870</x:f>
        <x:v>-0.19298245614035087</x:v>
      </x:c>
    </x:row>
    <x:row r="12871" ht="22" customHeight="1">
      <x:c r="A12871" s="2" t="str">
        <x:v>ORD-12867</x:v>
      </x:c>
      <x:c r="B12871" s="2" t="str">
        <x:v>East</x:v>
      </x:c>
      <x:c r="C12871" s="2" t="str">
        <x:v>Jan</x:v>
      </x:c>
      <x:c r="D12871" s="2" t="str">
        <x:v>SKU-027</x:v>
      </x:c>
      <x:c r="E12871" s="15" t="n">
        <x:v>15</x:v>
      </x:c>
      <x:c r="F12871" s="11" t="n">
        <x:v>73</x:v>
      </x:c>
      <x:c r="G12871" s="11" t="n">
        <x:v>79</x:v>
      </x:c>
      <x:c r="H12871" s="11" t="n">
        <x:f>E12871*F12871</x:f>
        <x:v>1095</x:v>
      </x:c>
      <x:c r="I12871" s="11" t="n">
        <x:f>H12871*(1-'Summary'!$B$5)</x:f>
        <x:v>1040.25</x:v>
      </x:c>
      <x:c r="J12871" s="11" t="n">
        <x:f>E12871*G12871</x:f>
        <x:v>1185</x:v>
      </x:c>
      <x:c r="K12871" s="11" t="n">
        <x:f>I12871-J12871</x:f>
        <x:v>-144.75</x:v>
      </x:c>
      <x:c r="L12871" s="14" t="n">
        <x:f>K12871/I12871</x:f>
        <x:v>-0.1391492429704398</x:v>
      </x:c>
    </x:row>
    <x:row r="12872" ht="22" customHeight="1">
      <x:c r="A12872" s="2" t="str">
        <x:v>ORD-12868</x:v>
      </x:c>
      <x:c r="B12872" s="2" t="str">
        <x:v>West</x:v>
      </x:c>
      <x:c r="C12872" s="2" t="str">
        <x:v>Jan</x:v>
      </x:c>
      <x:c r="D12872" s="2" t="str">
        <x:v>SKU-028</x:v>
      </x:c>
      <x:c r="E12872" s="15" t="n">
        <x:v>22</x:v>
      </x:c>
      <x:c r="F12872" s="11" t="n">
        <x:v>86</x:v>
      </x:c>
      <x:c r="G12872" s="11" t="n">
        <x:v>90</x:v>
      </x:c>
      <x:c r="H12872" s="11" t="n">
        <x:f>E12872*F12872</x:f>
        <x:v>1892</x:v>
      </x:c>
      <x:c r="I12872" s="11" t="n">
        <x:f>H12872*(1-'Summary'!$B$5)</x:f>
        <x:v>1797.3999999999999</x:v>
      </x:c>
      <x:c r="J12872" s="11" t="n">
        <x:f>E12872*G12872</x:f>
        <x:v>1980</x:v>
      </x:c>
      <x:c r="K12872" s="11" t="n">
        <x:f>I12872-J12872</x:f>
        <x:v>-182.60000000000014</x:v>
      </x:c>
      <x:c r="L12872" s="14" t="n">
        <x:f>K12872/I12872</x:f>
        <x:v>-0.10159118727050193</x:v>
      </x:c>
    </x:row>
    <x:row r="12873" ht="22" customHeight="1">
      <x:c r="A12873" s="2" t="str">
        <x:v>ORD-12869</x:v>
      </x:c>
      <x:c r="B12873" s="2" t="str">
        <x:v>North</x:v>
      </x:c>
      <x:c r="C12873" s="2" t="str">
        <x:v>Feb</x:v>
      </x:c>
      <x:c r="D12873" s="2" t="str">
        <x:v>SKU-029</x:v>
      </x:c>
      <x:c r="E12873" s="15" t="n">
        <x:v>5</x:v>
      </x:c>
      <x:c r="F12873" s="11" t="n">
        <x:v>99</x:v>
      </x:c>
      <x:c r="G12873" s="11" t="n">
        <x:v>101</x:v>
      </x:c>
      <x:c r="H12873" s="11" t="n">
        <x:f>E12873*F12873</x:f>
        <x:v>495</x:v>
      </x:c>
      <x:c r="I12873" s="11" t="n">
        <x:f>H12873*(1-'Summary'!$B$5)</x:f>
        <x:v>470.25</x:v>
      </x:c>
      <x:c r="J12873" s="11" t="n">
        <x:f>E12873*G12873</x:f>
        <x:v>505</x:v>
      </x:c>
      <x:c r="K12873" s="11" t="n">
        <x:f>I12873-J12873</x:f>
        <x:v>-34.75</x:v>
      </x:c>
      <x:c r="L12873" s="14" t="n">
        <x:f>K12873/I12873</x:f>
        <x:v>-0.07389686337054759</x:v>
      </x:c>
    </x:row>
    <x:row r="12874" ht="22" customHeight="1">
      <x:c r="A12874" s="2" t="str">
        <x:v>ORD-12870</x:v>
      </x:c>
      <x:c r="B12874" s="2" t="str">
        <x:v>South</x:v>
      </x:c>
      <x:c r="C12874" s="2" t="str">
        <x:v>Feb</x:v>
      </x:c>
      <x:c r="D12874" s="2" t="str">
        <x:v>SKU-030</x:v>
      </x:c>
      <x:c r="E12874" s="15" t="n">
        <x:v>12</x:v>
      </x:c>
      <x:c r="F12874" s="11" t="n">
        <x:v>112</x:v>
      </x:c>
      <x:c r="G12874" s="11" t="n">
        <x:v>17</x:v>
      </x:c>
      <x:c r="H12874" s="11" t="n">
        <x:f>E12874*F12874</x:f>
        <x:v>1344</x:v>
      </x:c>
      <x:c r="I12874" s="11" t="n">
        <x:f>H12874*(1-'Summary'!$B$5)</x:f>
        <x:v>1276.8</x:v>
      </x:c>
      <x:c r="J12874" s="11" t="n">
        <x:f>E12874*G12874</x:f>
        <x:v>204</x:v>
      </x:c>
      <x:c r="K12874" s="11" t="n">
        <x:f>I12874-J12874</x:f>
        <x:v>1072.8</x:v>
      </x:c>
      <x:c r="L12874" s="14" t="n">
        <x:f>K12874/I12874</x:f>
        <x:v>0.8402255639097744</x:v>
      </x:c>
    </x:row>
    <x:row r="12875" ht="22" customHeight="1">
      <x:c r="A12875" s="2" t="str">
        <x:v>ORD-12871</x:v>
      </x:c>
      <x:c r="B12875" s="2" t="str">
        <x:v>East</x:v>
      </x:c>
      <x:c r="C12875" s="2" t="str">
        <x:v>Feb</x:v>
      </x:c>
      <x:c r="D12875" s="2" t="str">
        <x:v>SKU-031</x:v>
      </x:c>
      <x:c r="E12875" s="15" t="n">
        <x:v>19</x:v>
      </x:c>
      <x:c r="F12875" s="11" t="n">
        <x:v>125</x:v>
      </x:c>
      <x:c r="G12875" s="11" t="n">
        <x:v>28</x:v>
      </x:c>
      <x:c r="H12875" s="11" t="n">
        <x:f>E12875*F12875</x:f>
        <x:v>2375</x:v>
      </x:c>
      <x:c r="I12875" s="11" t="n">
        <x:f>H12875*(1-'Summary'!$B$5)</x:f>
        <x:v>2256.25</x:v>
      </x:c>
      <x:c r="J12875" s="11" t="n">
        <x:f>E12875*G12875</x:f>
        <x:v>532</x:v>
      </x:c>
      <x:c r="K12875" s="11" t="n">
        <x:f>I12875-J12875</x:f>
        <x:v>1724.25</x:v>
      </x:c>
      <x:c r="L12875" s="14" t="n">
        <x:f>K12875/I12875</x:f>
        <x:v>0.7642105263157895</x:v>
      </x:c>
    </x:row>
    <x:row r="12876" ht="22" customHeight="1">
      <x:c r="A12876" s="2" t="str">
        <x:v>ORD-12872</x:v>
      </x:c>
      <x:c r="B12876" s="2" t="str">
        <x:v>West</x:v>
      </x:c>
      <x:c r="C12876" s="2" t="str">
        <x:v>Feb</x:v>
      </x:c>
      <x:c r="D12876" s="2" t="str">
        <x:v>SKU-032</x:v>
      </x:c>
      <x:c r="E12876" s="15" t="n">
        <x:v>2</x:v>
      </x:c>
      <x:c r="F12876" s="11" t="n">
        <x:v>138</x:v>
      </x:c>
      <x:c r="G12876" s="11" t="n">
        <x:v>39</x:v>
      </x:c>
      <x:c r="H12876" s="11" t="n">
        <x:f>E12876*F12876</x:f>
        <x:v>276</x:v>
      </x:c>
      <x:c r="I12876" s="11" t="n">
        <x:f>H12876*(1-'Summary'!$B$5)</x:f>
        <x:v>262.2</x:v>
      </x:c>
      <x:c r="J12876" s="11" t="n">
        <x:f>E12876*G12876</x:f>
        <x:v>78</x:v>
      </x:c>
      <x:c r="K12876" s="11" t="n">
        <x:f>I12876-J12876</x:f>
        <x:v>184.2</x:v>
      </x:c>
      <x:c r="L12876" s="14" t="n">
        <x:f>K12876/I12876</x:f>
        <x:v>0.7025171624713958</x:v>
      </x:c>
    </x:row>
    <x:row r="12877" ht="22" customHeight="1">
      <x:c r="A12877" s="2" t="str">
        <x:v>ORD-12873</x:v>
      </x:c>
      <x:c r="B12877" s="2" t="str">
        <x:v>North</x:v>
      </x:c>
      <x:c r="C12877" s="2" t="str">
        <x:v>Mar</x:v>
      </x:c>
      <x:c r="D12877" s="2" t="str">
        <x:v>SKU-033</x:v>
      </x:c>
      <x:c r="E12877" s="15" t="n">
        <x:v>9</x:v>
      </x:c>
      <x:c r="F12877" s="11" t="n">
        <x:v>151</x:v>
      </x:c>
      <x:c r="G12877" s="11" t="n">
        <x:v>50</x:v>
      </x:c>
      <x:c r="H12877" s="11" t="n">
        <x:f>E12877*F12877</x:f>
        <x:v>1359</x:v>
      </x:c>
      <x:c r="I12877" s="11" t="n">
        <x:f>H12877*(1-'Summary'!$B$5)</x:f>
        <x:v>1291.05</x:v>
      </x:c>
      <x:c r="J12877" s="11" t="n">
        <x:f>E12877*G12877</x:f>
        <x:v>450</x:v>
      </x:c>
      <x:c r="K12877" s="11" t="n">
        <x:f>I12877-J12877</x:f>
        <x:v>841.05</x:v>
      </x:c>
      <x:c r="L12877" s="14" t="n">
        <x:f>K12877/I12877</x:f>
        <x:v>0.6514464970372952</x:v>
      </x:c>
    </x:row>
    <x:row r="12878" ht="22" customHeight="1">
      <x:c r="A12878" s="2" t="str">
        <x:v>ORD-12874</x:v>
      </x:c>
      <x:c r="B12878" s="2" t="str">
        <x:v>South</x:v>
      </x:c>
      <x:c r="C12878" s="2" t="str">
        <x:v>Mar</x:v>
      </x:c>
      <x:c r="D12878" s="2" t="str">
        <x:v>SKU-034</x:v>
      </x:c>
      <x:c r="E12878" s="15" t="n">
        <x:v>16</x:v>
      </x:c>
      <x:c r="F12878" s="11" t="n">
        <x:v>164</x:v>
      </x:c>
      <x:c r="G12878" s="11" t="n">
        <x:v>61</x:v>
      </x:c>
      <x:c r="H12878" s="11" t="n">
        <x:f>E12878*F12878</x:f>
        <x:v>2624</x:v>
      </x:c>
      <x:c r="I12878" s="11" t="n">
        <x:f>H12878*(1-'Summary'!$B$5)</x:f>
        <x:v>2492.7999999999997</x:v>
      </x:c>
      <x:c r="J12878" s="11" t="n">
        <x:f>E12878*G12878</x:f>
        <x:v>976</x:v>
      </x:c>
      <x:c r="K12878" s="11" t="n">
        <x:f>I12878-J12878</x:f>
        <x:v>1516.7999999999997</x:v>
      </x:c>
      <x:c r="L12878" s="14" t="n">
        <x:f>K12878/I12878</x:f>
        <x:v>0.6084724005134787</x:v>
      </x:c>
    </x:row>
    <x:row r="12879" ht="22" customHeight="1">
      <x:c r="A12879" s="2" t="str">
        <x:v>ORD-12875</x:v>
      </x:c>
      <x:c r="B12879" s="2" t="str">
        <x:v>East</x:v>
      </x:c>
      <x:c r="C12879" s="2" t="str">
        <x:v>Mar</x:v>
      </x:c>
      <x:c r="D12879" s="2" t="str">
        <x:v>SKU-035</x:v>
      </x:c>
      <x:c r="E12879" s="15" t="n">
        <x:v>23</x:v>
      </x:c>
      <x:c r="F12879" s="11" t="n">
        <x:v>177</x:v>
      </x:c>
      <x:c r="G12879" s="11" t="n">
        <x:v>72</x:v>
      </x:c>
      <x:c r="H12879" s="11" t="n">
        <x:f>E12879*F12879</x:f>
        <x:v>4071</x:v>
      </x:c>
      <x:c r="I12879" s="11" t="n">
        <x:f>H12879*(1-'Summary'!$B$5)</x:f>
        <x:v>3867.45</x:v>
      </x:c>
      <x:c r="J12879" s="11" t="n">
        <x:f>E12879*G12879</x:f>
        <x:v>1656</x:v>
      </x:c>
      <x:c r="K12879" s="11" t="n">
        <x:f>I12879-J12879</x:f>
        <x:v>2211.45</x:v>
      </x:c>
      <x:c r="L12879" s="14" t="n">
        <x:f>K12879/I12879</x:f>
        <x:v>0.5718108831400535</x:v>
      </x:c>
    </x:row>
    <x:row r="12880" ht="22" customHeight="1">
      <x:c r="A12880" s="2" t="str">
        <x:v>ORD-12876</x:v>
      </x:c>
      <x:c r="B12880" s="2" t="str">
        <x:v>West</x:v>
      </x:c>
      <x:c r="C12880" s="2" t="str">
        <x:v>Mar</x:v>
      </x:c>
      <x:c r="D12880" s="2" t="str">
        <x:v>SKU-036</x:v>
      </x:c>
      <x:c r="E12880" s="15" t="n">
        <x:v>6</x:v>
      </x:c>
      <x:c r="F12880" s="11" t="n">
        <x:v>190</x:v>
      </x:c>
      <x:c r="G12880" s="11" t="n">
        <x:v>83</x:v>
      </x:c>
      <x:c r="H12880" s="11" t="n">
        <x:f>E12880*F12880</x:f>
        <x:v>1140</x:v>
      </x:c>
      <x:c r="I12880" s="11" t="n">
        <x:f>H12880*(1-'Summary'!$B$5)</x:f>
        <x:v>1083</x:v>
      </x:c>
      <x:c r="J12880" s="11" t="n">
        <x:f>E12880*G12880</x:f>
        <x:v>498</x:v>
      </x:c>
      <x:c r="K12880" s="11" t="n">
        <x:f>I12880-J12880</x:f>
        <x:v>585</x:v>
      </x:c>
      <x:c r="L12880" s="14" t="n">
        <x:f>K12880/I12880</x:f>
        <x:v>0.5401662049861495</x:v>
      </x:c>
    </x:row>
    <x:row r="12881" ht="22" customHeight="1">
      <x:c r="A12881" s="2" t="str">
        <x:v>ORD-12877</x:v>
      </x:c>
      <x:c r="B12881" s="2" t="str">
        <x:v>North</x:v>
      </x:c>
      <x:c r="C12881" s="2" t="str">
        <x:v>Apr</x:v>
      </x:c>
      <x:c r="D12881" s="2" t="str">
        <x:v>SKU-037</x:v>
      </x:c>
      <x:c r="E12881" s="15" t="n">
        <x:v>13</x:v>
      </x:c>
      <x:c r="F12881" s="11" t="n">
        <x:v>203</x:v>
      </x:c>
      <x:c r="G12881" s="11" t="n">
        <x:v>94</x:v>
      </x:c>
      <x:c r="H12881" s="11" t="n">
        <x:f>E12881*F12881</x:f>
        <x:v>2639</x:v>
      </x:c>
      <x:c r="I12881" s="11" t="n">
        <x:f>H12881*(1-'Summary'!$B$5)</x:f>
        <x:v>2507.0499999999997</x:v>
      </x:c>
      <x:c r="J12881" s="11" t="n">
        <x:f>E12881*G12881</x:f>
        <x:v>1222</x:v>
      </x:c>
      <x:c r="K12881" s="11" t="n">
        <x:f>I12881-J12881</x:f>
        <x:v>1285.0499999999997</x:v>
      </x:c>
      <x:c r="L12881" s="14" t="n">
        <x:f>K12881/I12881</x:f>
        <x:v>0.5125745397977702</x:v>
      </x:c>
    </x:row>
    <x:row r="12882" ht="22" customHeight="1">
      <x:c r="A12882" s="2" t="str">
        <x:v>ORD-12878</x:v>
      </x:c>
      <x:c r="B12882" s="2" t="str">
        <x:v>South</x:v>
      </x:c>
      <x:c r="C12882" s="2" t="str">
        <x:v>Apr</x:v>
      </x:c>
      <x:c r="D12882" s="2" t="str">
        <x:v>SKU-038</x:v>
      </x:c>
      <x:c r="E12882" s="15" t="n">
        <x:v>20</x:v>
      </x:c>
      <x:c r="F12882" s="11" t="n">
        <x:v>216</x:v>
      </x:c>
      <x:c r="G12882" s="11" t="n">
        <x:v>10</x:v>
      </x:c>
      <x:c r="H12882" s="11" t="n">
        <x:f>E12882*F12882</x:f>
        <x:v>4320</x:v>
      </x:c>
      <x:c r="I12882" s="11" t="n">
        <x:f>H12882*(1-'Summary'!$B$5)</x:f>
        <x:v>4104</x:v>
      </x:c>
      <x:c r="J12882" s="11" t="n">
        <x:f>E12882*G12882</x:f>
        <x:v>200</x:v>
      </x:c>
      <x:c r="K12882" s="11" t="n">
        <x:f>I12882-J12882</x:f>
        <x:v>3904</x:v>
      </x:c>
      <x:c r="L12882" s="14" t="n">
        <x:f>K12882/I12882</x:f>
        <x:v>0.9512670565302144</x:v>
      </x:c>
    </x:row>
    <x:row r="12883" ht="22" customHeight="1">
      <x:c r="A12883" s="2" t="str">
        <x:v>ORD-12879</x:v>
      </x:c>
      <x:c r="B12883" s="2" t="str">
        <x:v>East</x:v>
      </x:c>
      <x:c r="C12883" s="2" t="str">
        <x:v>Apr</x:v>
      </x:c>
      <x:c r="D12883" s="2" t="str">
        <x:v>SKU-039</x:v>
      </x:c>
      <x:c r="E12883" s="15" t="n">
        <x:v>3</x:v>
      </x:c>
      <x:c r="F12883" s="11" t="n">
        <x:v>229</x:v>
      </x:c>
      <x:c r="G12883" s="11" t="n">
        <x:v>21</x:v>
      </x:c>
      <x:c r="H12883" s="11" t="n">
        <x:f>E12883*F12883</x:f>
        <x:v>687</x:v>
      </x:c>
      <x:c r="I12883" s="11" t="n">
        <x:f>H12883*(1-'Summary'!$B$5)</x:f>
        <x:v>652.65</x:v>
      </x:c>
      <x:c r="J12883" s="11" t="n">
        <x:f>E12883*G12883</x:f>
        <x:v>63</x:v>
      </x:c>
      <x:c r="K12883" s="11" t="n">
        <x:f>I12883-J12883</x:f>
        <x:v>589.65</x:v>
      </x:c>
      <x:c r="L12883" s="14" t="n">
        <x:f>K12883/I12883</x:f>
        <x:v>0.9034704665594117</x:v>
      </x:c>
    </x:row>
    <x:row r="12884" ht="22" customHeight="1">
      <x:c r="A12884" s="2" t="str">
        <x:v>ORD-12880</x:v>
      </x:c>
      <x:c r="B12884" s="2" t="str">
        <x:v>West</x:v>
      </x:c>
      <x:c r="C12884" s="2" t="str">
        <x:v>Apr</x:v>
      </x:c>
      <x:c r="D12884" s="2" t="str">
        <x:v>SKU-040</x:v>
      </x:c>
      <x:c r="E12884" s="15" t="n">
        <x:v>10</x:v>
      </x:c>
      <x:c r="F12884" s="11" t="n">
        <x:v>22</x:v>
      </x:c>
      <x:c r="G12884" s="11" t="n">
        <x:v>32</x:v>
      </x:c>
      <x:c r="H12884" s="11" t="n">
        <x:f>E12884*F12884</x:f>
        <x:v>220</x:v>
      </x:c>
      <x:c r="I12884" s="11" t="n">
        <x:f>H12884*(1-'Summary'!$B$5)</x:f>
        <x:v>209</x:v>
      </x:c>
      <x:c r="J12884" s="11" t="n">
        <x:f>E12884*G12884</x:f>
        <x:v>320</x:v>
      </x:c>
      <x:c r="K12884" s="11" t="n">
        <x:f>I12884-J12884</x:f>
        <x:v>-111</x:v>
      </x:c>
      <x:c r="L12884" s="14" t="n">
        <x:f>K12884/I12884</x:f>
        <x:v>-0.5311004784688995</x:v>
      </x:c>
    </x:row>
    <x:row r="12885" ht="22" customHeight="1">
      <x:c r="A12885" s="2" t="str">
        <x:v>ORD-12881</x:v>
      </x:c>
      <x:c r="B12885" s="2" t="str">
        <x:v>North</x:v>
      </x:c>
      <x:c r="C12885" s="2" t="str">
        <x:v>May</x:v>
      </x:c>
      <x:c r="D12885" s="2" t="str">
        <x:v>SKU-041</x:v>
      </x:c>
      <x:c r="E12885" s="15" t="n">
        <x:v>17</x:v>
      </x:c>
      <x:c r="F12885" s="11" t="n">
        <x:v>35</x:v>
      </x:c>
      <x:c r="G12885" s="11" t="n">
        <x:v>43</x:v>
      </x:c>
      <x:c r="H12885" s="11" t="n">
        <x:f>E12885*F12885</x:f>
        <x:v>595</x:v>
      </x:c>
      <x:c r="I12885" s="11" t="n">
        <x:f>H12885*(1-'Summary'!$B$5)</x:f>
        <x:v>565.25</x:v>
      </x:c>
      <x:c r="J12885" s="11" t="n">
        <x:f>E12885*G12885</x:f>
        <x:v>731</x:v>
      </x:c>
      <x:c r="K12885" s="11" t="n">
        <x:f>I12885-J12885</x:f>
        <x:v>-165.75</x:v>
      </x:c>
      <x:c r="L12885" s="14" t="n">
        <x:f>K12885/I12885</x:f>
        <x:v>-0.2932330827067669</x:v>
      </x:c>
    </x:row>
    <x:row r="12886" ht="22" customHeight="1">
      <x:c r="A12886" s="2" t="str">
        <x:v>ORD-12882</x:v>
      </x:c>
      <x:c r="B12886" s="2" t="str">
        <x:v>South</x:v>
      </x:c>
      <x:c r="C12886" s="2" t="str">
        <x:v>May</x:v>
      </x:c>
      <x:c r="D12886" s="2" t="str">
        <x:v>SKU-042</x:v>
      </x:c>
      <x:c r="E12886" s="15" t="n">
        <x:v>24</x:v>
      </x:c>
      <x:c r="F12886" s="11" t="n">
        <x:v>48</x:v>
      </x:c>
      <x:c r="G12886" s="11" t="n">
        <x:v>54</x:v>
      </x:c>
      <x:c r="H12886" s="11" t="n">
        <x:f>E12886*F12886</x:f>
        <x:v>1152</x:v>
      </x:c>
      <x:c r="I12886" s="11" t="n">
        <x:f>H12886*(1-'Summary'!$B$5)</x:f>
        <x:v>1094.3999999999999</x:v>
      </x:c>
      <x:c r="J12886" s="11" t="n">
        <x:f>E12886*G12886</x:f>
        <x:v>1296</x:v>
      </x:c>
      <x:c r="K12886" s="11" t="n">
        <x:f>I12886-J12886</x:f>
        <x:v>-201.60000000000014</x:v>
      </x:c>
      <x:c r="L12886" s="14" t="n">
        <x:f>K12886/I12886</x:f>
        <x:v>-0.18421052631578963</x:v>
      </x:c>
    </x:row>
    <x:row r="12887" ht="22" customHeight="1">
      <x:c r="A12887" s="2" t="str">
        <x:v>ORD-12883</x:v>
      </x:c>
      <x:c r="B12887" s="2" t="str">
        <x:v>East</x:v>
      </x:c>
      <x:c r="C12887" s="2" t="str">
        <x:v>May</x:v>
      </x:c>
      <x:c r="D12887" s="2" t="str">
        <x:v>SKU-043</x:v>
      </x:c>
      <x:c r="E12887" s="15" t="n">
        <x:v>7</x:v>
      </x:c>
      <x:c r="F12887" s="11" t="n">
        <x:v>61</x:v>
      </x:c>
      <x:c r="G12887" s="11" t="n">
        <x:v>65</x:v>
      </x:c>
      <x:c r="H12887" s="11" t="n">
        <x:f>E12887*F12887</x:f>
        <x:v>427</x:v>
      </x:c>
      <x:c r="I12887" s="11" t="n">
        <x:f>H12887*(1-'Summary'!$B$5)</x:f>
        <x:v>405.65</x:v>
      </x:c>
      <x:c r="J12887" s="11" t="n">
        <x:f>E12887*G12887</x:f>
        <x:v>455</x:v>
      </x:c>
      <x:c r="K12887" s="11" t="n">
        <x:f>I12887-J12887</x:f>
        <x:v>-49.35000000000002</x:v>
      </x:c>
      <x:c r="L12887" s="14" t="n">
        <x:f>K12887/I12887</x:f>
        <x:v>-0.12165660051768773</x:v>
      </x:c>
    </x:row>
    <x:row r="12888" ht="22" customHeight="1">
      <x:c r="A12888" s="2" t="str">
        <x:v>ORD-12884</x:v>
      </x:c>
      <x:c r="B12888" s="2" t="str">
        <x:v>West</x:v>
      </x:c>
      <x:c r="C12888" s="2" t="str">
        <x:v>May</x:v>
      </x:c>
      <x:c r="D12888" s="2" t="str">
        <x:v>SKU-044</x:v>
      </x:c>
      <x:c r="E12888" s="15" t="n">
        <x:v>14</x:v>
      </x:c>
      <x:c r="F12888" s="11" t="n">
        <x:v>74</x:v>
      </x:c>
      <x:c r="G12888" s="11" t="n">
        <x:v>76</x:v>
      </x:c>
      <x:c r="H12888" s="11" t="n">
        <x:f>E12888*F12888</x:f>
        <x:v>1036</x:v>
      </x:c>
      <x:c r="I12888" s="11" t="n">
        <x:f>H12888*(1-'Summary'!$B$5)</x:f>
        <x:v>984.1999999999999</x:v>
      </x:c>
      <x:c r="J12888" s="11" t="n">
        <x:f>E12888*G12888</x:f>
        <x:v>1064</x:v>
      </x:c>
      <x:c r="K12888" s="11" t="n">
        <x:f>I12888-J12888</x:f>
        <x:v>-79.80000000000007</x:v>
      </x:c>
      <x:c r="L12888" s="14" t="n">
        <x:f>K12888/I12888</x:f>
        <x:v>-0.08108108108108115</x:v>
      </x:c>
    </x:row>
    <x:row r="12889" ht="22" customHeight="1">
      <x:c r="A12889" s="2" t="str">
        <x:v>ORD-12885</x:v>
      </x:c>
      <x:c r="B12889" s="2" t="str">
        <x:v>North</x:v>
      </x:c>
      <x:c r="C12889" s="2" t="str">
        <x:v>Jun</x:v>
      </x:c>
      <x:c r="D12889" s="2" t="str">
        <x:v>SKU-045</x:v>
      </x:c>
      <x:c r="E12889" s="15" t="n">
        <x:v>21</x:v>
      </x:c>
      <x:c r="F12889" s="11" t="n">
        <x:v>87</x:v>
      </x:c>
      <x:c r="G12889" s="11" t="n">
        <x:v>87</x:v>
      </x:c>
      <x:c r="H12889" s="11" t="n">
        <x:f>E12889*F12889</x:f>
        <x:v>1827</x:v>
      </x:c>
      <x:c r="I12889" s="11" t="n">
        <x:f>H12889*(1-'Summary'!$B$5)</x:f>
        <x:v>1735.6499999999999</x:v>
      </x:c>
      <x:c r="J12889" s="11" t="n">
        <x:f>E12889*G12889</x:f>
        <x:v>1827</x:v>
      </x:c>
      <x:c r="K12889" s="11" t="n">
        <x:f>I12889-J12889</x:f>
        <x:v>-91.35000000000014</x:v>
      </x:c>
      <x:c r="L12889" s="14" t="n">
        <x:f>K12889/I12889</x:f>
        <x:v>-0.0526315789473685</x:v>
      </x:c>
    </x:row>
    <x:row r="12890" ht="22" customHeight="1">
      <x:c r="A12890" s="2" t="str">
        <x:v>ORD-12886</x:v>
      </x:c>
      <x:c r="B12890" s="2" t="str">
        <x:v>South</x:v>
      </x:c>
      <x:c r="C12890" s="2" t="str">
        <x:v>Jun</x:v>
      </x:c>
      <x:c r="D12890" s="2" t="str">
        <x:v>SKU-046</x:v>
      </x:c>
      <x:c r="E12890" s="15" t="n">
        <x:v>4</x:v>
      </x:c>
      <x:c r="F12890" s="11" t="n">
        <x:v>100</x:v>
      </x:c>
      <x:c r="G12890" s="11" t="n">
        <x:v>98</x:v>
      </x:c>
      <x:c r="H12890" s="11" t="n">
        <x:f>E12890*F12890</x:f>
        <x:v>400</x:v>
      </x:c>
      <x:c r="I12890" s="11" t="n">
        <x:f>H12890*(1-'Summary'!$B$5)</x:f>
        <x:v>380</x:v>
      </x:c>
      <x:c r="J12890" s="11" t="n">
        <x:f>E12890*G12890</x:f>
        <x:v>392</x:v>
      </x:c>
      <x:c r="K12890" s="11" t="n">
        <x:f>I12890-J12890</x:f>
        <x:v>-12</x:v>
      </x:c>
      <x:c r="L12890" s="14" t="n">
        <x:f>K12890/I12890</x:f>
        <x:v>-0.031578947368421054</x:v>
      </x:c>
    </x:row>
    <x:row r="12891" ht="22" customHeight="1">
      <x:c r="A12891" s="2" t="str">
        <x:v>ORD-12887</x:v>
      </x:c>
      <x:c r="B12891" s="2" t="str">
        <x:v>East</x:v>
      </x:c>
      <x:c r="C12891" s="2" t="str">
        <x:v>Jun</x:v>
      </x:c>
      <x:c r="D12891" s="2" t="str">
        <x:v>SKU-047</x:v>
      </x:c>
      <x:c r="E12891" s="15" t="n">
        <x:v>11</x:v>
      </x:c>
      <x:c r="F12891" s="11" t="n">
        <x:v>113</x:v>
      </x:c>
      <x:c r="G12891" s="11" t="n">
        <x:v>14</x:v>
      </x:c>
      <x:c r="H12891" s="11" t="n">
        <x:f>E12891*F12891</x:f>
        <x:v>1243</x:v>
      </x:c>
      <x:c r="I12891" s="11" t="n">
        <x:f>H12891*(1-'Summary'!$B$5)</x:f>
        <x:v>1180.85</x:v>
      </x:c>
      <x:c r="J12891" s="11" t="n">
        <x:f>E12891*G12891</x:f>
        <x:v>154</x:v>
      </x:c>
      <x:c r="K12891" s="11" t="n">
        <x:f>I12891-J12891</x:f>
        <x:v>1026.85</x:v>
      </x:c>
      <x:c r="L12891" s="14" t="n">
        <x:f>K12891/I12891</x:f>
        <x:v>0.8695854680950162</x:v>
      </x:c>
    </x:row>
    <x:row r="12892" ht="22" customHeight="1">
      <x:c r="A12892" s="2" t="str">
        <x:v>ORD-12888</x:v>
      </x:c>
      <x:c r="B12892" s="2" t="str">
        <x:v>West</x:v>
      </x:c>
      <x:c r="C12892" s="2" t="str">
        <x:v>Jun</x:v>
      </x:c>
      <x:c r="D12892" s="2" t="str">
        <x:v>SKU-048</x:v>
      </x:c>
      <x:c r="E12892" s="15" t="n">
        <x:v>18</x:v>
      </x:c>
      <x:c r="F12892" s="11" t="n">
        <x:v>126</x:v>
      </x:c>
      <x:c r="G12892" s="11" t="n">
        <x:v>25</x:v>
      </x:c>
      <x:c r="H12892" s="11" t="n">
        <x:f>E12892*F12892</x:f>
        <x:v>2268</x:v>
      </x:c>
      <x:c r="I12892" s="11" t="n">
        <x:f>H12892*(1-'Summary'!$B$5)</x:f>
        <x:v>2154.6</x:v>
      </x:c>
      <x:c r="J12892" s="11" t="n">
        <x:f>E12892*G12892</x:f>
        <x:v>450</x:v>
      </x:c>
      <x:c r="K12892" s="11" t="n">
        <x:f>I12892-J12892</x:f>
        <x:v>1704.6</x:v>
      </x:c>
      <x:c r="L12892" s="14" t="n">
        <x:f>K12892/I12892</x:f>
        <x:v>0.7911445279866333</x:v>
      </x:c>
    </x:row>
    <x:row r="12893" ht="22" customHeight="1">
      <x:c r="A12893" s="2" t="str">
        <x:v>ORD-12889</x:v>
      </x:c>
      <x:c r="B12893" s="2" t="str">
        <x:v>North</x:v>
      </x:c>
      <x:c r="C12893" s="2" t="str">
        <x:v>Jul</x:v>
      </x:c>
      <x:c r="D12893" s="2" t="str">
        <x:v>SKU-049</x:v>
      </x:c>
      <x:c r="E12893" s="15" t="n">
        <x:v>1</x:v>
      </x:c>
      <x:c r="F12893" s="11" t="n">
        <x:v>139</x:v>
      </x:c>
      <x:c r="G12893" s="11" t="n">
        <x:v>36</x:v>
      </x:c>
      <x:c r="H12893" s="11" t="n">
        <x:f>E12893*F12893</x:f>
        <x:v>139</x:v>
      </x:c>
      <x:c r="I12893" s="11" t="n">
        <x:f>H12893*(1-'Summary'!$B$5)</x:f>
        <x:v>132.04999999999998</x:v>
      </x:c>
      <x:c r="J12893" s="11" t="n">
        <x:f>E12893*G12893</x:f>
        <x:v>36</x:v>
      </x:c>
      <x:c r="K12893" s="11" t="n">
        <x:f>I12893-J12893</x:f>
        <x:v>96.04999999999998</x:v>
      </x:c>
      <x:c r="L12893" s="14" t="n">
        <x:f>K12893/I12893</x:f>
        <x:v>0.7273759939416887</x:v>
      </x:c>
    </x:row>
    <x:row r="12894" ht="22" customHeight="1">
      <x:c r="A12894" s="2" t="str">
        <x:v>ORD-12890</x:v>
      </x:c>
      <x:c r="B12894" s="2" t="str">
        <x:v>South</x:v>
      </x:c>
      <x:c r="C12894" s="2" t="str">
        <x:v>Jul</x:v>
      </x:c>
      <x:c r="D12894" s="2" t="str">
        <x:v>SKU-050</x:v>
      </x:c>
      <x:c r="E12894" s="15" t="n">
        <x:v>8</x:v>
      </x:c>
      <x:c r="F12894" s="11" t="n">
        <x:v>152</x:v>
      </x:c>
      <x:c r="G12894" s="11" t="n">
        <x:v>47</x:v>
      </x:c>
      <x:c r="H12894" s="11" t="n">
        <x:f>E12894*F12894</x:f>
        <x:v>1216</x:v>
      </x:c>
      <x:c r="I12894" s="11" t="n">
        <x:f>H12894*(1-'Summary'!$B$5)</x:f>
        <x:v>1155.2</x:v>
      </x:c>
      <x:c r="J12894" s="11" t="n">
        <x:f>E12894*G12894</x:f>
        <x:v>376</x:v>
      </x:c>
      <x:c r="K12894" s="11" t="n">
        <x:f>I12894-J12894</x:f>
        <x:v>779.2</x:v>
      </x:c>
      <x:c r="L12894" s="14" t="n">
        <x:f>K12894/I12894</x:f>
        <x:v>0.6745152354570637</x:v>
      </x:c>
    </x:row>
    <x:row r="12895" ht="22" customHeight="1">
      <x:c r="A12895" s="2" t="str">
        <x:v>ORD-12891</x:v>
      </x:c>
      <x:c r="B12895" s="2" t="str">
        <x:v>East</x:v>
      </x:c>
      <x:c r="C12895" s="2" t="str">
        <x:v>Jul</x:v>
      </x:c>
      <x:c r="D12895" s="2" t="str">
        <x:v>SKU-051</x:v>
      </x:c>
      <x:c r="E12895" s="15" t="n">
        <x:v>15</x:v>
      </x:c>
      <x:c r="F12895" s="11" t="n">
        <x:v>165</x:v>
      </x:c>
      <x:c r="G12895" s="11" t="n">
        <x:v>58</x:v>
      </x:c>
      <x:c r="H12895" s="11" t="n">
        <x:f>E12895*F12895</x:f>
        <x:v>2475</x:v>
      </x:c>
      <x:c r="I12895" s="11" t="n">
        <x:f>H12895*(1-'Summary'!$B$5)</x:f>
        <x:v>2351.25</x:v>
      </x:c>
      <x:c r="J12895" s="11" t="n">
        <x:f>E12895*G12895</x:f>
        <x:v>870</x:v>
      </x:c>
      <x:c r="K12895" s="11" t="n">
        <x:f>I12895-J12895</x:f>
        <x:v>1481.25</x:v>
      </x:c>
      <x:c r="L12895" s="14" t="n">
        <x:f>K12895/I12895</x:f>
        <x:v>0.6299840510366826</x:v>
      </x:c>
    </x:row>
    <x:row r="12896" ht="22" customHeight="1">
      <x:c r="A12896" s="2" t="str">
        <x:v>ORD-12892</x:v>
      </x:c>
      <x:c r="B12896" s="2" t="str">
        <x:v>West</x:v>
      </x:c>
      <x:c r="C12896" s="2" t="str">
        <x:v>Jul</x:v>
      </x:c>
      <x:c r="D12896" s="2" t="str">
        <x:v>SKU-052</x:v>
      </x:c>
      <x:c r="E12896" s="15" t="n">
        <x:v>22</x:v>
      </x:c>
      <x:c r="F12896" s="11" t="n">
        <x:v>178</x:v>
      </x:c>
      <x:c r="G12896" s="11" t="n">
        <x:v>69</x:v>
      </x:c>
      <x:c r="H12896" s="11" t="n">
        <x:f>E12896*F12896</x:f>
        <x:v>3916</x:v>
      </x:c>
      <x:c r="I12896" s="11" t="n">
        <x:f>H12896*(1-'Summary'!$B$5)</x:f>
        <x:v>3720.2</x:v>
      </x:c>
      <x:c r="J12896" s="11" t="n">
        <x:f>E12896*G12896</x:f>
        <x:v>1518</x:v>
      </x:c>
      <x:c r="K12896" s="11" t="n">
        <x:f>I12896-J12896</x:f>
        <x:v>2202.2</x:v>
      </x:c>
      <x:c r="L12896" s="14" t="n">
        <x:f>K12896/I12896</x:f>
        <x:v>0.5919574216439976</x:v>
      </x:c>
    </x:row>
    <x:row r="12897" ht="22" customHeight="1">
      <x:c r="A12897" s="2" t="str">
        <x:v>ORD-12893</x:v>
      </x:c>
      <x:c r="B12897" s="2" t="str">
        <x:v>North</x:v>
      </x:c>
      <x:c r="C12897" s="2" t="str">
        <x:v>Aug</x:v>
      </x:c>
      <x:c r="D12897" s="2" t="str">
        <x:v>SKU-053</x:v>
      </x:c>
      <x:c r="E12897" s="15" t="n">
        <x:v>5</x:v>
      </x:c>
      <x:c r="F12897" s="11" t="n">
        <x:v>191</x:v>
      </x:c>
      <x:c r="G12897" s="11" t="n">
        <x:v>80</x:v>
      </x:c>
      <x:c r="H12897" s="11" t="n">
        <x:f>E12897*F12897</x:f>
        <x:v>955</x:v>
      </x:c>
      <x:c r="I12897" s="11" t="n">
        <x:f>H12897*(1-'Summary'!$B$5)</x:f>
        <x:v>907.25</x:v>
      </x:c>
      <x:c r="J12897" s="11" t="n">
        <x:f>E12897*G12897</x:f>
        <x:v>400</x:v>
      </x:c>
      <x:c r="K12897" s="11" t="n">
        <x:f>I12897-J12897</x:f>
        <x:v>507.25</x:v>
      </x:c>
      <x:c r="L12897" s="14" t="n">
        <x:f>K12897/I12897</x:f>
        <x:v>0.5591071920639294</x:v>
      </x:c>
    </x:row>
    <x:row r="12898" ht="22" customHeight="1">
      <x:c r="A12898" s="2" t="str">
        <x:v>ORD-12894</x:v>
      </x:c>
      <x:c r="B12898" s="2" t="str">
        <x:v>South</x:v>
      </x:c>
      <x:c r="C12898" s="2" t="str">
        <x:v>Aug</x:v>
      </x:c>
      <x:c r="D12898" s="2" t="str">
        <x:v>SKU-054</x:v>
      </x:c>
      <x:c r="E12898" s="15" t="n">
        <x:v>12</x:v>
      </x:c>
      <x:c r="F12898" s="11" t="n">
        <x:v>204</x:v>
      </x:c>
      <x:c r="G12898" s="11" t="n">
        <x:v>91</x:v>
      </x:c>
      <x:c r="H12898" s="11" t="n">
        <x:f>E12898*F12898</x:f>
        <x:v>2448</x:v>
      </x:c>
      <x:c r="I12898" s="11" t="n">
        <x:f>H12898*(1-'Summary'!$B$5)</x:f>
        <x:v>2325.6</x:v>
      </x:c>
      <x:c r="J12898" s="11" t="n">
        <x:f>E12898*G12898</x:f>
        <x:v>1092</x:v>
      </x:c>
      <x:c r="K12898" s="11" t="n">
        <x:f>I12898-J12898</x:f>
        <x:v>1233.6</x:v>
      </x:c>
      <x:c r="L12898" s="14" t="n">
        <x:f>K12898/I12898</x:f>
        <x:v>0.5304437564499483</x:v>
      </x:c>
    </x:row>
    <x:row r="12899" ht="22" customHeight="1">
      <x:c r="A12899" s="2" t="str">
        <x:v>ORD-12895</x:v>
      </x:c>
      <x:c r="B12899" s="2" t="str">
        <x:v>East</x:v>
      </x:c>
      <x:c r="C12899" s="2" t="str">
        <x:v>Aug</x:v>
      </x:c>
      <x:c r="D12899" s="2" t="str">
        <x:v>SKU-055</x:v>
      </x:c>
      <x:c r="E12899" s="15" t="n">
        <x:v>19</x:v>
      </x:c>
      <x:c r="F12899" s="11" t="n">
        <x:v>217</x:v>
      </x:c>
      <x:c r="G12899" s="11" t="n">
        <x:v>102</x:v>
      </x:c>
      <x:c r="H12899" s="11" t="n">
        <x:f>E12899*F12899</x:f>
        <x:v>4123</x:v>
      </x:c>
      <x:c r="I12899" s="11" t="n">
        <x:f>H12899*(1-'Summary'!$B$5)</x:f>
        <x:v>3916.85</x:v>
      </x:c>
      <x:c r="J12899" s="11" t="n">
        <x:f>E12899*G12899</x:f>
        <x:v>1938</x:v>
      </x:c>
      <x:c r="K12899" s="11" t="n">
        <x:f>I12899-J12899</x:f>
        <x:v>1978.85</x:v>
      </x:c>
      <x:c r="L12899" s="14" t="n">
        <x:f>K12899/I12899</x:f>
        <x:v>0.5052146495270434</x:v>
      </x:c>
    </x:row>
    <x:row r="12900" ht="22" customHeight="1">
      <x:c r="A12900" s="2" t="str">
        <x:v>ORD-12896</x:v>
      </x:c>
      <x:c r="B12900" s="2" t="str">
        <x:v>West</x:v>
      </x:c>
      <x:c r="C12900" s="2" t="str">
        <x:v>Aug</x:v>
      </x:c>
      <x:c r="D12900" s="2" t="str">
        <x:v>SKU-056</x:v>
      </x:c>
      <x:c r="E12900" s="15" t="n">
        <x:v>2</x:v>
      </x:c>
      <x:c r="F12900" s="11" t="n">
        <x:v>230</x:v>
      </x:c>
      <x:c r="G12900" s="11" t="n">
        <x:v>18</x:v>
      </x:c>
      <x:c r="H12900" s="11" t="n">
        <x:f>E12900*F12900</x:f>
        <x:v>460</x:v>
      </x:c>
      <x:c r="I12900" s="11" t="n">
        <x:f>H12900*(1-'Summary'!$B$5)</x:f>
        <x:v>437</x:v>
      </x:c>
      <x:c r="J12900" s="11" t="n">
        <x:f>E12900*G12900</x:f>
        <x:v>36</x:v>
      </x:c>
      <x:c r="K12900" s="11" t="n">
        <x:f>I12900-J12900</x:f>
        <x:v>401</x:v>
      </x:c>
      <x:c r="L12900" s="14" t="n">
        <x:f>K12900/I12900</x:f>
        <x:v>0.9176201372997712</x:v>
      </x:c>
    </x:row>
    <x:row r="12901" ht="22" customHeight="1">
      <x:c r="A12901" s="2" t="str">
        <x:v>ORD-12897</x:v>
      </x:c>
      <x:c r="B12901" s="2" t="str">
        <x:v>North</x:v>
      </x:c>
      <x:c r="C12901" s="2" t="str">
        <x:v>Sep</x:v>
      </x:c>
      <x:c r="D12901" s="2" t="str">
        <x:v>SKU-057</x:v>
      </x:c>
      <x:c r="E12901" s="15" t="n">
        <x:v>9</x:v>
      </x:c>
      <x:c r="F12901" s="11" t="n">
        <x:v>23</x:v>
      </x:c>
      <x:c r="G12901" s="11" t="n">
        <x:v>29</x:v>
      </x:c>
      <x:c r="H12901" s="11" t="n">
        <x:f>E12901*F12901</x:f>
        <x:v>207</x:v>
      </x:c>
      <x:c r="I12901" s="11" t="n">
        <x:f>H12901*(1-'Summary'!$B$5)</x:f>
        <x:v>196.64999999999998</x:v>
      </x:c>
      <x:c r="J12901" s="11" t="n">
        <x:f>E12901*G12901</x:f>
        <x:v>261</x:v>
      </x:c>
      <x:c r="K12901" s="11" t="n">
        <x:f>I12901-J12901</x:f>
        <x:v>-64.35000000000002</x:v>
      </x:c>
      <x:c r="L12901" s="14" t="n">
        <x:f>K12901/I12901</x:f>
        <x:v>-0.3272311212814647</x:v>
      </x:c>
    </x:row>
    <x:row r="12902" ht="22" customHeight="1">
      <x:c r="A12902" s="2" t="str">
        <x:v>ORD-12898</x:v>
      </x:c>
      <x:c r="B12902" s="2" t="str">
        <x:v>South</x:v>
      </x:c>
      <x:c r="C12902" s="2" t="str">
        <x:v>Sep</x:v>
      </x:c>
      <x:c r="D12902" s="2" t="str">
        <x:v>SKU-058</x:v>
      </x:c>
      <x:c r="E12902" s="15" t="n">
        <x:v>16</x:v>
      </x:c>
      <x:c r="F12902" s="11" t="n">
        <x:v>36</x:v>
      </x:c>
      <x:c r="G12902" s="11" t="n">
        <x:v>40</x:v>
      </x:c>
      <x:c r="H12902" s="11" t="n">
        <x:f>E12902*F12902</x:f>
        <x:v>576</x:v>
      </x:c>
      <x:c r="I12902" s="11" t="n">
        <x:f>H12902*(1-'Summary'!$B$5)</x:f>
        <x:v>547.1999999999999</x:v>
      </x:c>
      <x:c r="J12902" s="11" t="n">
        <x:f>E12902*G12902</x:f>
        <x:v>640</x:v>
      </x:c>
      <x:c r="K12902" s="11" t="n">
        <x:f>I12902-J12902</x:f>
        <x:v>-92.80000000000007</x:v>
      </x:c>
      <x:c r="L12902" s="14" t="n">
        <x:f>K12902/I12902</x:f>
        <x:v>-0.16959064327485396</x:v>
      </x:c>
    </x:row>
    <x:row r="12903" ht="22" customHeight="1">
      <x:c r="A12903" s="2" t="str">
        <x:v>ORD-12899</x:v>
      </x:c>
      <x:c r="B12903" s="2" t="str">
        <x:v>East</x:v>
      </x:c>
      <x:c r="C12903" s="2" t="str">
        <x:v>Sep</x:v>
      </x:c>
      <x:c r="D12903" s="2" t="str">
        <x:v>SKU-059</x:v>
      </x:c>
      <x:c r="E12903" s="15" t="n">
        <x:v>23</x:v>
      </x:c>
      <x:c r="F12903" s="11" t="n">
        <x:v>49</x:v>
      </x:c>
      <x:c r="G12903" s="11" t="n">
        <x:v>51</x:v>
      </x:c>
      <x:c r="H12903" s="11" t="n">
        <x:f>E12903*F12903</x:f>
        <x:v>1127</x:v>
      </x:c>
      <x:c r="I12903" s="11" t="n">
        <x:f>H12903*(1-'Summary'!$B$5)</x:f>
        <x:v>1070.6499999999999</x:v>
      </x:c>
      <x:c r="J12903" s="11" t="n">
        <x:f>E12903*G12903</x:f>
        <x:v>1173</x:v>
      </x:c>
      <x:c r="K12903" s="11" t="n">
        <x:f>I12903-J12903</x:f>
        <x:v>-102.35000000000014</x:v>
      </x:c>
      <x:c r="L12903" s="14" t="n">
        <x:f>K12903/I12903</x:f>
        <x:v>-0.0955961331901183</x:v>
      </x:c>
    </x:row>
    <x:row r="12904" ht="22" customHeight="1">
      <x:c r="A12904" s="2" t="str">
        <x:v>ORD-12900</x:v>
      </x:c>
      <x:c r="B12904" s="2" t="str">
        <x:v>West</x:v>
      </x:c>
      <x:c r="C12904" s="2" t="str">
        <x:v>Sep</x:v>
      </x:c>
      <x:c r="D12904" s="2" t="str">
        <x:v>SKU-060</x:v>
      </x:c>
      <x:c r="E12904" s="15" t="n">
        <x:v>6</x:v>
      </x:c>
      <x:c r="F12904" s="11" t="n">
        <x:v>62</x:v>
      </x:c>
      <x:c r="G12904" s="11" t="n">
        <x:v>62</x:v>
      </x:c>
      <x:c r="H12904" s="11" t="n">
        <x:f>E12904*F12904</x:f>
        <x:v>372</x:v>
      </x:c>
      <x:c r="I12904" s="11" t="n">
        <x:f>H12904*(1-'Summary'!$B$5)</x:f>
        <x:v>353.4</x:v>
      </x:c>
      <x:c r="J12904" s="11" t="n">
        <x:f>E12904*G12904</x:f>
        <x:v>372</x:v>
      </x:c>
      <x:c r="K12904" s="11" t="n">
        <x:f>I12904-J12904</x:f>
        <x:v>-18.600000000000023</x:v>
      </x:c>
      <x:c r="L12904" s="14" t="n">
        <x:f>K12904/I12904</x:f>
        <x:v>-0.05263157894736849</x:v>
      </x:c>
    </x:row>
    <x:row r="12905" ht="22" customHeight="1">
      <x:c r="A12905" s="2" t="str">
        <x:v>ORD-12901</x:v>
      </x:c>
      <x:c r="B12905" s="2" t="str">
        <x:v>North</x:v>
      </x:c>
      <x:c r="C12905" s="2" t="str">
        <x:v>Oct</x:v>
      </x:c>
      <x:c r="D12905" s="2" t="str">
        <x:v>SKU-061</x:v>
      </x:c>
      <x:c r="E12905" s="15" t="n">
        <x:v>13</x:v>
      </x:c>
      <x:c r="F12905" s="11" t="n">
        <x:v>75</x:v>
      </x:c>
      <x:c r="G12905" s="11" t="n">
        <x:v>73</x:v>
      </x:c>
      <x:c r="H12905" s="11" t="n">
        <x:f>E12905*F12905</x:f>
        <x:v>975</x:v>
      </x:c>
      <x:c r="I12905" s="11" t="n">
        <x:f>H12905*(1-'Summary'!$B$5)</x:f>
        <x:v>926.25</x:v>
      </x:c>
      <x:c r="J12905" s="11" t="n">
        <x:f>E12905*G12905</x:f>
        <x:v>949</x:v>
      </x:c>
      <x:c r="K12905" s="11" t="n">
        <x:f>I12905-J12905</x:f>
        <x:v>-22.75</x:v>
      </x:c>
      <x:c r="L12905" s="14" t="n">
        <x:f>K12905/I12905</x:f>
        <x:v>-0.02456140350877193</x:v>
      </x:c>
    </x:row>
    <x:row r="12906" ht="22" customHeight="1">
      <x:c r="A12906" s="2" t="str">
        <x:v>ORD-12902</x:v>
      </x:c>
      <x:c r="B12906" s="2" t="str">
        <x:v>South</x:v>
      </x:c>
      <x:c r="C12906" s="2" t="str">
        <x:v>Oct</x:v>
      </x:c>
      <x:c r="D12906" s="2" t="str">
        <x:v>SKU-062</x:v>
      </x:c>
      <x:c r="E12906" s="15" t="n">
        <x:v>20</x:v>
      </x:c>
      <x:c r="F12906" s="11" t="n">
        <x:v>88</x:v>
      </x:c>
      <x:c r="G12906" s="11" t="n">
        <x:v>84</x:v>
      </x:c>
      <x:c r="H12906" s="11" t="n">
        <x:f>E12906*F12906</x:f>
        <x:v>1760</x:v>
      </x:c>
      <x:c r="I12906" s="11" t="n">
        <x:f>H12906*(1-'Summary'!$B$5)</x:f>
        <x:v>1672</x:v>
      </x:c>
      <x:c r="J12906" s="11" t="n">
        <x:f>E12906*G12906</x:f>
        <x:v>1680</x:v>
      </x:c>
      <x:c r="K12906" s="11" t="n">
        <x:f>I12906-J12906</x:f>
        <x:v>-8</x:v>
      </x:c>
      <x:c r="L12906" s="14" t="n">
        <x:f>K12906/I12906</x:f>
        <x:v>-0.004784688995215311</x:v>
      </x:c>
    </x:row>
    <x:row r="12907" ht="22" customHeight="1">
      <x:c r="A12907" s="2" t="str">
        <x:v>ORD-12903</x:v>
      </x:c>
      <x:c r="B12907" s="2" t="str">
        <x:v>East</x:v>
      </x:c>
      <x:c r="C12907" s="2" t="str">
        <x:v>Oct</x:v>
      </x:c>
      <x:c r="D12907" s="2" t="str">
        <x:v>SKU-063</x:v>
      </x:c>
      <x:c r="E12907" s="15" t="n">
        <x:v>3</x:v>
      </x:c>
      <x:c r="F12907" s="11" t="n">
        <x:v>101</x:v>
      </x:c>
      <x:c r="G12907" s="11" t="n">
        <x:v>95</x:v>
      </x:c>
      <x:c r="H12907" s="11" t="n">
        <x:f>E12907*F12907</x:f>
        <x:v>303</x:v>
      </x:c>
      <x:c r="I12907" s="11" t="n">
        <x:f>H12907*(1-'Summary'!$B$5)</x:f>
        <x:v>287.84999999999997</x:v>
      </x:c>
      <x:c r="J12907" s="11" t="n">
        <x:f>E12907*G12907</x:f>
        <x:v>285</x:v>
      </x:c>
      <x:c r="K12907" s="11" t="n">
        <x:f>I12907-J12907</x:f>
        <x:v>2.849999999999966</x:v>
      </x:c>
      <x:c r="L12907" s="14" t="n">
        <x:f>K12907/I12907</x:f>
        <x:v>0.009900990099009783</x:v>
      </x:c>
    </x:row>
    <x:row r="12908" ht="22" customHeight="1">
      <x:c r="A12908" s="2" t="str">
        <x:v>ORD-12904</x:v>
      </x:c>
      <x:c r="B12908" s="2" t="str">
        <x:v>West</x:v>
      </x:c>
      <x:c r="C12908" s="2" t="str">
        <x:v>Oct</x:v>
      </x:c>
      <x:c r="D12908" s="2" t="str">
        <x:v>SKU-064</x:v>
      </x:c>
      <x:c r="E12908" s="15" t="n">
        <x:v>10</x:v>
      </x:c>
      <x:c r="F12908" s="11" t="n">
        <x:v>114</x:v>
      </x:c>
      <x:c r="G12908" s="11" t="n">
        <x:v>11</x:v>
      </x:c>
      <x:c r="H12908" s="11" t="n">
        <x:f>E12908*F12908</x:f>
        <x:v>1140</x:v>
      </x:c>
      <x:c r="I12908" s="11" t="n">
        <x:f>H12908*(1-'Summary'!$B$5)</x:f>
        <x:v>1083</x:v>
      </x:c>
      <x:c r="J12908" s="11" t="n">
        <x:f>E12908*G12908</x:f>
        <x:v>110</x:v>
      </x:c>
      <x:c r="K12908" s="11" t="n">
        <x:f>I12908-J12908</x:f>
        <x:v>973</x:v>
      </x:c>
      <x:c r="L12908" s="14" t="n">
        <x:f>K12908/I12908</x:f>
        <x:v>0.8984302862419206</x:v>
      </x:c>
    </x:row>
    <x:row r="12909" ht="22" customHeight="1">
      <x:c r="A12909" s="2" t="str">
        <x:v>ORD-12905</x:v>
      </x:c>
      <x:c r="B12909" s="2" t="str">
        <x:v>North</x:v>
      </x:c>
      <x:c r="C12909" s="2" t="str">
        <x:v>Nov</x:v>
      </x:c>
      <x:c r="D12909" s="2" t="str">
        <x:v>SKU-065</x:v>
      </x:c>
      <x:c r="E12909" s="15" t="n">
        <x:v>17</x:v>
      </x:c>
      <x:c r="F12909" s="11" t="n">
        <x:v>127</x:v>
      </x:c>
      <x:c r="G12909" s="11" t="n">
        <x:v>22</x:v>
      </x:c>
      <x:c r="H12909" s="11" t="n">
        <x:f>E12909*F12909</x:f>
        <x:v>2159</x:v>
      </x:c>
      <x:c r="I12909" s="11" t="n">
        <x:f>H12909*(1-'Summary'!$B$5)</x:f>
        <x:v>2051.0499999999997</x:v>
      </x:c>
      <x:c r="J12909" s="11" t="n">
        <x:f>E12909*G12909</x:f>
        <x:v>374</x:v>
      </x:c>
      <x:c r="K12909" s="11" t="n">
        <x:f>I12909-J12909</x:f>
        <x:v>1677.0499999999997</x:v>
      </x:c>
      <x:c r="L12909" s="14" t="n">
        <x:f>K12909/I12909</x:f>
        <x:v>0.8176543721508496</x:v>
      </x:c>
    </x:row>
    <x:row r="12910" ht="22" customHeight="1">
      <x:c r="A12910" s="2" t="str">
        <x:v>ORD-12906</x:v>
      </x:c>
      <x:c r="B12910" s="2" t="str">
        <x:v>South</x:v>
      </x:c>
      <x:c r="C12910" s="2" t="str">
        <x:v>Nov</x:v>
      </x:c>
      <x:c r="D12910" s="2" t="str">
        <x:v>SKU-066</x:v>
      </x:c>
      <x:c r="E12910" s="15" t="n">
        <x:v>24</x:v>
      </x:c>
      <x:c r="F12910" s="11" t="n">
        <x:v>140</x:v>
      </x:c>
      <x:c r="G12910" s="11" t="n">
        <x:v>33</x:v>
      </x:c>
      <x:c r="H12910" s="11" t="n">
        <x:f>E12910*F12910</x:f>
        <x:v>3360</x:v>
      </x:c>
      <x:c r="I12910" s="11" t="n">
        <x:f>H12910*(1-'Summary'!$B$5)</x:f>
        <x:v>3192</x:v>
      </x:c>
      <x:c r="J12910" s="11" t="n">
        <x:f>E12910*G12910</x:f>
        <x:v>792</x:v>
      </x:c>
      <x:c r="K12910" s="11" t="n">
        <x:f>I12910-J12910</x:f>
        <x:v>2400</x:v>
      </x:c>
      <x:c r="L12910" s="14" t="n">
        <x:f>K12910/I12910</x:f>
        <x:v>0.7518796992481203</x:v>
      </x:c>
    </x:row>
    <x:row r="12911" ht="22" customHeight="1">
      <x:c r="A12911" s="2" t="str">
        <x:v>ORD-12907</x:v>
      </x:c>
      <x:c r="B12911" s="2" t="str">
        <x:v>East</x:v>
      </x:c>
      <x:c r="C12911" s="2" t="str">
        <x:v>Nov</x:v>
      </x:c>
      <x:c r="D12911" s="2" t="str">
        <x:v>SKU-067</x:v>
      </x:c>
      <x:c r="E12911" s="15" t="n">
        <x:v>7</x:v>
      </x:c>
      <x:c r="F12911" s="11" t="n">
        <x:v>153</x:v>
      </x:c>
      <x:c r="G12911" s="11" t="n">
        <x:v>44</x:v>
      </x:c>
      <x:c r="H12911" s="11" t="n">
        <x:f>E12911*F12911</x:f>
        <x:v>1071</x:v>
      </x:c>
      <x:c r="I12911" s="11" t="n">
        <x:f>H12911*(1-'Summary'!$B$5)</x:f>
        <x:v>1017.4499999999999</x:v>
      </x:c>
      <x:c r="J12911" s="11" t="n">
        <x:f>E12911*G12911</x:f>
        <x:v>308</x:v>
      </x:c>
      <x:c r="K12911" s="11" t="n">
        <x:f>I12911-J12911</x:f>
        <x:v>709.4499999999999</x:v>
      </x:c>
      <x:c r="L12911" s="14" t="n">
        <x:f>K12911/I12911</x:f>
        <x:v>0.697282421740626</x:v>
      </x:c>
    </x:row>
    <x:row r="12912" ht="22" customHeight="1">
      <x:c r="A12912" s="2" t="str">
        <x:v>ORD-12908</x:v>
      </x:c>
      <x:c r="B12912" s="2" t="str">
        <x:v>West</x:v>
      </x:c>
      <x:c r="C12912" s="2" t="str">
        <x:v>Nov</x:v>
      </x:c>
      <x:c r="D12912" s="2" t="str">
        <x:v>SKU-068</x:v>
      </x:c>
      <x:c r="E12912" s="15" t="n">
        <x:v>14</x:v>
      </x:c>
      <x:c r="F12912" s="11" t="n">
        <x:v>166</x:v>
      </x:c>
      <x:c r="G12912" s="11" t="n">
        <x:v>55</x:v>
      </x:c>
      <x:c r="H12912" s="11" t="n">
        <x:f>E12912*F12912</x:f>
        <x:v>2324</x:v>
      </x:c>
      <x:c r="I12912" s="11" t="n">
        <x:f>H12912*(1-'Summary'!$B$5)</x:f>
        <x:v>2207.7999999999997</x:v>
      </x:c>
      <x:c r="J12912" s="11" t="n">
        <x:f>E12912*G12912</x:f>
        <x:v>770</x:v>
      </x:c>
      <x:c r="K12912" s="11" t="n">
        <x:f>I12912-J12912</x:f>
        <x:v>1437.7999999999997</x:v>
      </x:c>
      <x:c r="L12912" s="14" t="n">
        <x:f>K12912/I12912</x:f>
        <x:v>0.6512365250475586</x:v>
      </x:c>
    </x:row>
    <x:row r="12913" ht="22" customHeight="1">
      <x:c r="A12913" s="2" t="str">
        <x:v>ORD-12909</x:v>
      </x:c>
      <x:c r="B12913" s="2" t="str">
        <x:v>North</x:v>
      </x:c>
      <x:c r="C12913" s="2" t="str">
        <x:v>Dec</x:v>
      </x:c>
      <x:c r="D12913" s="2" t="str">
        <x:v>SKU-069</x:v>
      </x:c>
      <x:c r="E12913" s="15" t="n">
        <x:v>21</x:v>
      </x:c>
      <x:c r="F12913" s="11" t="n">
        <x:v>179</x:v>
      </x:c>
      <x:c r="G12913" s="11" t="n">
        <x:v>66</x:v>
      </x:c>
      <x:c r="H12913" s="11" t="n">
        <x:f>E12913*F12913</x:f>
        <x:v>3759</x:v>
      </x:c>
      <x:c r="I12913" s="11" t="n">
        <x:f>H12913*(1-'Summary'!$B$5)</x:f>
        <x:v>3571.0499999999997</x:v>
      </x:c>
      <x:c r="J12913" s="11" t="n">
        <x:f>E12913*G12913</x:f>
        <x:v>1386</x:v>
      </x:c>
      <x:c r="K12913" s="11" t="n">
        <x:f>I12913-J12913</x:f>
        <x:v>2185.0499999999997</x:v>
      </x:c>
      <x:c r="L12913" s="14" t="n">
        <x:f>K12913/I12913</x:f>
        <x:v>0.6118788591590708</x:v>
      </x:c>
    </x:row>
    <x:row r="12914" ht="22" customHeight="1">
      <x:c r="A12914" s="2" t="str">
        <x:v>ORD-12910</x:v>
      </x:c>
      <x:c r="B12914" s="2" t="str">
        <x:v>South</x:v>
      </x:c>
      <x:c r="C12914" s="2" t="str">
        <x:v>Dec</x:v>
      </x:c>
      <x:c r="D12914" s="2" t="str">
        <x:v>SKU-070</x:v>
      </x:c>
      <x:c r="E12914" s="15" t="n">
        <x:v>4</x:v>
      </x:c>
      <x:c r="F12914" s="11" t="n">
        <x:v>192</x:v>
      </x:c>
      <x:c r="G12914" s="11" t="n">
        <x:v>77</x:v>
      </x:c>
      <x:c r="H12914" s="11" t="n">
        <x:f>E12914*F12914</x:f>
        <x:v>768</x:v>
      </x:c>
      <x:c r="I12914" s="11" t="n">
        <x:f>H12914*(1-'Summary'!$B$5)</x:f>
        <x:v>729.5999999999999</x:v>
      </x:c>
      <x:c r="J12914" s="11" t="n">
        <x:f>E12914*G12914</x:f>
        <x:v>308</x:v>
      </x:c>
      <x:c r="K12914" s="11" t="n">
        <x:f>I12914-J12914</x:f>
        <x:v>421.5999999999999</x:v>
      </x:c>
      <x:c r="L12914" s="14" t="n">
        <x:f>K12914/I12914</x:f>
        <x:v>0.5778508771929824</x:v>
      </x:c>
    </x:row>
    <x:row r="12915" ht="22" customHeight="1">
      <x:c r="A12915" s="2" t="str">
        <x:v>ORD-12911</x:v>
      </x:c>
      <x:c r="B12915" s="2" t="str">
        <x:v>East</x:v>
      </x:c>
      <x:c r="C12915" s="2" t="str">
        <x:v>Dec</x:v>
      </x:c>
      <x:c r="D12915" s="2" t="str">
        <x:v>SKU-071</x:v>
      </x:c>
      <x:c r="E12915" s="15" t="n">
        <x:v>11</x:v>
      </x:c>
      <x:c r="F12915" s="11" t="n">
        <x:v>205</x:v>
      </x:c>
      <x:c r="G12915" s="11" t="n">
        <x:v>88</x:v>
      </x:c>
      <x:c r="H12915" s="11" t="n">
        <x:f>E12915*F12915</x:f>
        <x:v>2255</x:v>
      </x:c>
      <x:c r="I12915" s="11" t="n">
        <x:f>H12915*(1-'Summary'!$B$5)</x:f>
        <x:v>2142.25</x:v>
      </x:c>
      <x:c r="J12915" s="11" t="n">
        <x:f>E12915*G12915</x:f>
        <x:v>968</x:v>
      </x:c>
      <x:c r="K12915" s="11" t="n">
        <x:f>I12915-J12915</x:f>
        <x:v>1174.25</x:v>
      </x:c>
      <x:c r="L12915" s="14" t="n">
        <x:f>K12915/I12915</x:f>
        <x:v>0.5481386392811296</x:v>
      </x:c>
    </x:row>
    <x:row r="12916" ht="22" customHeight="1">
      <x:c r="A12916" s="2" t="str">
        <x:v>ORD-12912</x:v>
      </x:c>
      <x:c r="B12916" s="2" t="str">
        <x:v>West</x:v>
      </x:c>
      <x:c r="C12916" s="2" t="str">
        <x:v>Dec</x:v>
      </x:c>
      <x:c r="D12916" s="2" t="str">
        <x:v>SKU-072</x:v>
      </x:c>
      <x:c r="E12916" s="15" t="n">
        <x:v>18</x:v>
      </x:c>
      <x:c r="F12916" s="11" t="n">
        <x:v>218</x:v>
      </x:c>
      <x:c r="G12916" s="11" t="n">
        <x:v>99</x:v>
      </x:c>
      <x:c r="H12916" s="11" t="n">
        <x:f>E12916*F12916</x:f>
        <x:v>3924</x:v>
      </x:c>
      <x:c r="I12916" s="11" t="n">
        <x:f>H12916*(1-'Summary'!$B$5)</x:f>
        <x:v>3727.7999999999997</x:v>
      </x:c>
      <x:c r="J12916" s="11" t="n">
        <x:f>E12916*G12916</x:f>
        <x:v>1782</x:v>
      </x:c>
      <x:c r="K12916" s="11" t="n">
        <x:f>I12916-J12916</x:f>
        <x:v>1945.7999999999997</x:v>
      </x:c>
      <x:c r="L12916" s="14" t="n">
        <x:f>K12916/I12916</x:f>
        <x:v>0.5219700627716078</x:v>
      </x:c>
    </x:row>
    <x:row r="12917" ht="22" customHeight="1">
      <x:c r="A12917" s="2" t="str">
        <x:v>ORD-12913</x:v>
      </x:c>
      <x:c r="B12917" s="2" t="str">
        <x:v>North</x:v>
      </x:c>
      <x:c r="C12917" s="2" t="str">
        <x:v>Jan</x:v>
      </x:c>
      <x:c r="D12917" s="2" t="str">
        <x:v>SKU-073</x:v>
      </x:c>
      <x:c r="E12917" s="15" t="n">
        <x:v>1</x:v>
      </x:c>
      <x:c r="F12917" s="11" t="n">
        <x:v>231</x:v>
      </x:c>
      <x:c r="G12917" s="11" t="n">
        <x:v>15</x:v>
      </x:c>
      <x:c r="H12917" s="11" t="n">
        <x:f>E12917*F12917</x:f>
        <x:v>231</x:v>
      </x:c>
      <x:c r="I12917" s="11" t="n">
        <x:f>H12917*(1-'Summary'!$B$5)</x:f>
        <x:v>219.45</x:v>
      </x:c>
      <x:c r="J12917" s="11" t="n">
        <x:f>E12917*G12917</x:f>
        <x:v>15</x:v>
      </x:c>
      <x:c r="K12917" s="11" t="n">
        <x:f>I12917-J12917</x:f>
        <x:v>204.45</x:v>
      </x:c>
      <x:c r="L12917" s="14" t="n">
        <x:f>K12917/I12917</x:f>
        <x:v>0.9316473000683527</x:v>
      </x:c>
    </x:row>
    <x:row r="12918" ht="22" customHeight="1">
      <x:c r="A12918" s="2" t="str">
        <x:v>ORD-12914</x:v>
      </x:c>
      <x:c r="B12918" s="2" t="str">
        <x:v>South</x:v>
      </x:c>
      <x:c r="C12918" s="2" t="str">
        <x:v>Jan</x:v>
      </x:c>
      <x:c r="D12918" s="2" t="str">
        <x:v>SKU-074</x:v>
      </x:c>
      <x:c r="E12918" s="15" t="n">
        <x:v>8</x:v>
      </x:c>
      <x:c r="F12918" s="11" t="n">
        <x:v>24</x:v>
      </x:c>
      <x:c r="G12918" s="11" t="n">
        <x:v>26</x:v>
      </x:c>
      <x:c r="H12918" s="11" t="n">
        <x:f>E12918*F12918</x:f>
        <x:v>192</x:v>
      </x:c>
      <x:c r="I12918" s="11" t="n">
        <x:f>H12918*(1-'Summary'!$B$5)</x:f>
        <x:v>182.39999999999998</x:v>
      </x:c>
      <x:c r="J12918" s="11" t="n">
        <x:f>E12918*G12918</x:f>
        <x:v>208</x:v>
      </x:c>
      <x:c r="K12918" s="11" t="n">
        <x:f>I12918-J12918</x:f>
        <x:v>-25.600000000000023</x:v>
      </x:c>
      <x:c r="L12918" s="14" t="n">
        <x:f>K12918/I12918</x:f>
        <x:v>-0.1403508771929826</x:v>
      </x:c>
    </x:row>
    <x:row r="12919" ht="22" customHeight="1">
      <x:c r="A12919" s="2" t="str">
        <x:v>ORD-12915</x:v>
      </x:c>
      <x:c r="B12919" s="2" t="str">
        <x:v>East</x:v>
      </x:c>
      <x:c r="C12919" s="2" t="str">
        <x:v>Jan</x:v>
      </x:c>
      <x:c r="D12919" s="2" t="str">
        <x:v>SKU-075</x:v>
      </x:c>
      <x:c r="E12919" s="15" t="n">
        <x:v>15</x:v>
      </x:c>
      <x:c r="F12919" s="11" t="n">
        <x:v>37</x:v>
      </x:c>
      <x:c r="G12919" s="11" t="n">
        <x:v>37</x:v>
      </x:c>
      <x:c r="H12919" s="11" t="n">
        <x:f>E12919*F12919</x:f>
        <x:v>555</x:v>
      </x:c>
      <x:c r="I12919" s="11" t="n">
        <x:f>H12919*(1-'Summary'!$B$5)</x:f>
        <x:v>527.25</x:v>
      </x:c>
      <x:c r="J12919" s="11" t="n">
        <x:f>E12919*G12919</x:f>
        <x:v>555</x:v>
      </x:c>
      <x:c r="K12919" s="11" t="n">
        <x:f>I12919-J12919</x:f>
        <x:v>-27.75</x:v>
      </x:c>
      <x:c r="L12919" s="14" t="n">
        <x:f>K12919/I12919</x:f>
        <x:v>-0.05263157894736842</x:v>
      </x:c>
    </x:row>
    <x:row r="12920" ht="22" customHeight="1">
      <x:c r="A12920" s="2" t="str">
        <x:v>ORD-12916</x:v>
      </x:c>
      <x:c r="B12920" s="2" t="str">
        <x:v>West</x:v>
      </x:c>
      <x:c r="C12920" s="2" t="str">
        <x:v>Jan</x:v>
      </x:c>
      <x:c r="D12920" s="2" t="str">
        <x:v>SKU-076</x:v>
      </x:c>
      <x:c r="E12920" s="15" t="n">
        <x:v>22</x:v>
      </x:c>
      <x:c r="F12920" s="11" t="n">
        <x:v>50</x:v>
      </x:c>
      <x:c r="G12920" s="11" t="n">
        <x:v>48</x:v>
      </x:c>
      <x:c r="H12920" s="11" t="n">
        <x:f>E12920*F12920</x:f>
        <x:v>1100</x:v>
      </x:c>
      <x:c r="I12920" s="11" t="n">
        <x:f>H12920*(1-'Summary'!$B$5)</x:f>
        <x:v>1045</x:v>
      </x:c>
      <x:c r="J12920" s="11" t="n">
        <x:f>E12920*G12920</x:f>
        <x:v>1056</x:v>
      </x:c>
      <x:c r="K12920" s="11" t="n">
        <x:f>I12920-J12920</x:f>
        <x:v>-11</x:v>
      </x:c>
      <x:c r="L12920" s="14" t="n">
        <x:f>K12920/I12920</x:f>
        <x:v>-0.010526315789473684</x:v>
      </x:c>
    </x:row>
    <x:row r="12921" ht="22" customHeight="1">
      <x:c r="A12921" s="2" t="str">
        <x:v>ORD-12917</x:v>
      </x:c>
      <x:c r="B12921" s="2" t="str">
        <x:v>North</x:v>
      </x:c>
      <x:c r="C12921" s="2" t="str">
        <x:v>Feb</x:v>
      </x:c>
      <x:c r="D12921" s="2" t="str">
        <x:v>SKU-077</x:v>
      </x:c>
      <x:c r="E12921" s="15" t="n">
        <x:v>5</x:v>
      </x:c>
      <x:c r="F12921" s="11" t="n">
        <x:v>63</x:v>
      </x:c>
      <x:c r="G12921" s="11" t="n">
        <x:v>59</x:v>
      </x:c>
      <x:c r="H12921" s="11" t="n">
        <x:f>E12921*F12921</x:f>
        <x:v>315</x:v>
      </x:c>
      <x:c r="I12921" s="11" t="n">
        <x:f>H12921*(1-'Summary'!$B$5)</x:f>
        <x:v>299.25</x:v>
      </x:c>
      <x:c r="J12921" s="11" t="n">
        <x:f>E12921*G12921</x:f>
        <x:v>295</x:v>
      </x:c>
      <x:c r="K12921" s="11" t="n">
        <x:f>I12921-J12921</x:f>
        <x:v>4.25</x:v>
      </x:c>
      <x:c r="L12921" s="14" t="n">
        <x:f>K12921/I12921</x:f>
        <x:v>0.014202172096908938</x:v>
      </x:c>
    </x:row>
    <x:row r="12922" ht="22" customHeight="1">
      <x:c r="A12922" s="2" t="str">
        <x:v>ORD-12918</x:v>
      </x:c>
      <x:c r="B12922" s="2" t="str">
        <x:v>South</x:v>
      </x:c>
      <x:c r="C12922" s="2" t="str">
        <x:v>Feb</x:v>
      </x:c>
      <x:c r="D12922" s="2" t="str">
        <x:v>SKU-078</x:v>
      </x:c>
      <x:c r="E12922" s="15" t="n">
        <x:v>12</x:v>
      </x:c>
      <x:c r="F12922" s="11" t="n">
        <x:v>76</x:v>
      </x:c>
      <x:c r="G12922" s="11" t="n">
        <x:v>70</x:v>
      </x:c>
      <x:c r="H12922" s="11" t="n">
        <x:f>E12922*F12922</x:f>
        <x:v>912</x:v>
      </x:c>
      <x:c r="I12922" s="11" t="n">
        <x:f>H12922*(1-'Summary'!$B$5)</x:f>
        <x:v>866.4</x:v>
      </x:c>
      <x:c r="J12922" s="11" t="n">
        <x:f>E12922*G12922</x:f>
        <x:v>840</x:v>
      </x:c>
      <x:c r="K12922" s="11" t="n">
        <x:f>I12922-J12922</x:f>
        <x:v>26.399999999999977</x:v>
      </x:c>
      <x:c r="L12922" s="14" t="n">
        <x:f>K12922/I12922</x:f>
        <x:v>0.0304709141274238</x:v>
      </x:c>
    </x:row>
    <x:row r="12923" ht="22" customHeight="1">
      <x:c r="A12923" s="2" t="str">
        <x:v>ORD-12919</x:v>
      </x:c>
      <x:c r="B12923" s="2" t="str">
        <x:v>East</x:v>
      </x:c>
      <x:c r="C12923" s="2" t="str">
        <x:v>Feb</x:v>
      </x:c>
      <x:c r="D12923" s="2" t="str">
        <x:v>SKU-079</x:v>
      </x:c>
      <x:c r="E12923" s="15" t="n">
        <x:v>19</x:v>
      </x:c>
      <x:c r="F12923" s="11" t="n">
        <x:v>89</x:v>
      </x:c>
      <x:c r="G12923" s="11" t="n">
        <x:v>81</x:v>
      </x:c>
      <x:c r="H12923" s="11" t="n">
        <x:f>E12923*F12923</x:f>
        <x:v>1691</x:v>
      </x:c>
      <x:c r="I12923" s="11" t="n">
        <x:f>H12923*(1-'Summary'!$B$5)</x:f>
        <x:v>1606.4499999999998</x:v>
      </x:c>
      <x:c r="J12923" s="11" t="n">
        <x:f>E12923*G12923</x:f>
        <x:v>1539</x:v>
      </x:c>
      <x:c r="K12923" s="11" t="n">
        <x:f>I12923-J12923</x:f>
        <x:v>67.44999999999982</x:v>
      </x:c>
      <x:c r="L12923" s="14" t="n">
        <x:f>K12923/I12923</x:f>
        <x:v>0.041986989946776944</x:v>
      </x:c>
    </x:row>
    <x:row r="12924" ht="22" customHeight="1">
      <x:c r="A12924" s="2" t="str">
        <x:v>ORD-12920</x:v>
      </x:c>
      <x:c r="B12924" s="2" t="str">
        <x:v>West</x:v>
      </x:c>
      <x:c r="C12924" s="2" t="str">
        <x:v>Feb</x:v>
      </x:c>
      <x:c r="D12924" s="2" t="str">
        <x:v>SKU-080</x:v>
      </x:c>
      <x:c r="E12924" s="15" t="n">
        <x:v>2</x:v>
      </x:c>
      <x:c r="F12924" s="11" t="n">
        <x:v>102</x:v>
      </x:c>
      <x:c r="G12924" s="11" t="n">
        <x:v>92</x:v>
      </x:c>
      <x:c r="H12924" s="11" t="n">
        <x:f>E12924*F12924</x:f>
        <x:v>204</x:v>
      </x:c>
      <x:c r="I12924" s="11" t="n">
        <x:f>H12924*(1-'Summary'!$B$5)</x:f>
        <x:v>193.79999999999998</x:v>
      </x:c>
      <x:c r="J12924" s="11" t="n">
        <x:f>E12924*G12924</x:f>
        <x:v>184</x:v>
      </x:c>
      <x:c r="K12924" s="11" t="n">
        <x:f>I12924-J12924</x:f>
        <x:v>9.799999999999983</x:v>
      </x:c>
      <x:c r="L12924" s="14" t="n">
        <x:f>K12924/I12924</x:f>
        <x:v>0.05056759545923624</x:v>
      </x:c>
    </x:row>
    <x:row r="12925" ht="22" customHeight="1">
      <x:c r="A12925" s="2" t="str">
        <x:v>ORD-12921</x:v>
      </x:c>
      <x:c r="B12925" s="2" t="str">
        <x:v>North</x:v>
      </x:c>
      <x:c r="C12925" s="2" t="str">
        <x:v>Mar</x:v>
      </x:c>
      <x:c r="D12925" s="2" t="str">
        <x:v>SKU-081</x:v>
      </x:c>
      <x:c r="E12925" s="15" t="n">
        <x:v>9</x:v>
      </x:c>
      <x:c r="F12925" s="11" t="n">
        <x:v>115</x:v>
      </x:c>
      <x:c r="G12925" s="11" t="n">
        <x:v>8</x:v>
      </x:c>
      <x:c r="H12925" s="11" t="n">
        <x:f>E12925*F12925</x:f>
        <x:v>1035</x:v>
      </x:c>
      <x:c r="I12925" s="11" t="n">
        <x:f>H12925*(1-'Summary'!$B$5)</x:f>
        <x:v>983.25</x:v>
      </x:c>
      <x:c r="J12925" s="11" t="n">
        <x:f>E12925*G12925</x:f>
        <x:v>72</x:v>
      </x:c>
      <x:c r="K12925" s="11" t="n">
        <x:f>I12925-J12925</x:f>
        <x:v>911.25</x:v>
      </x:c>
      <x:c r="L12925" s="14" t="n">
        <x:f>K12925/I12925</x:f>
        <x:v>0.9267734553775744</x:v>
      </x:c>
    </x:row>
    <x:row r="12926" ht="22" customHeight="1">
      <x:c r="A12926" s="2" t="str">
        <x:v>ORD-12922</x:v>
      </x:c>
      <x:c r="B12926" s="2" t="str">
        <x:v>South</x:v>
      </x:c>
      <x:c r="C12926" s="2" t="str">
        <x:v>Mar</x:v>
      </x:c>
      <x:c r="D12926" s="2" t="str">
        <x:v>SKU-082</x:v>
      </x:c>
      <x:c r="E12926" s="15" t="n">
        <x:v>16</x:v>
      </x:c>
      <x:c r="F12926" s="11" t="n">
        <x:v>128</x:v>
      </x:c>
      <x:c r="G12926" s="11" t="n">
        <x:v>19</x:v>
      </x:c>
      <x:c r="H12926" s="11" t="n">
        <x:f>E12926*F12926</x:f>
        <x:v>2048</x:v>
      </x:c>
      <x:c r="I12926" s="11" t="n">
        <x:f>H12926*(1-'Summary'!$B$5)</x:f>
        <x:v>1945.6</x:v>
      </x:c>
      <x:c r="J12926" s="11" t="n">
        <x:f>E12926*G12926</x:f>
        <x:v>304</x:v>
      </x:c>
      <x:c r="K12926" s="11" t="n">
        <x:f>I12926-J12926</x:f>
        <x:v>1641.6</x:v>
      </x:c>
      <x:c r="L12926" s="14" t="n">
        <x:f>K12926/I12926</x:f>
        <x:v>0.84375</x:v>
      </x:c>
    </x:row>
    <x:row r="12927" ht="22" customHeight="1">
      <x:c r="A12927" s="2" t="str">
        <x:v>ORD-12923</x:v>
      </x:c>
      <x:c r="B12927" s="2" t="str">
        <x:v>East</x:v>
      </x:c>
      <x:c r="C12927" s="2" t="str">
        <x:v>Mar</x:v>
      </x:c>
      <x:c r="D12927" s="2" t="str">
        <x:v>SKU-083</x:v>
      </x:c>
      <x:c r="E12927" s="15" t="n">
        <x:v>23</x:v>
      </x:c>
      <x:c r="F12927" s="11" t="n">
        <x:v>141</x:v>
      </x:c>
      <x:c r="G12927" s="11" t="n">
        <x:v>30</x:v>
      </x:c>
      <x:c r="H12927" s="11" t="n">
        <x:f>E12927*F12927</x:f>
        <x:v>3243</x:v>
      </x:c>
      <x:c r="I12927" s="11" t="n">
        <x:f>H12927*(1-'Summary'!$B$5)</x:f>
        <x:v>3080.85</x:v>
      </x:c>
      <x:c r="J12927" s="11" t="n">
        <x:f>E12927*G12927</x:f>
        <x:v>690</x:v>
      </x:c>
      <x:c r="K12927" s="11" t="n">
        <x:f>I12927-J12927</x:f>
        <x:v>2390.85</x:v>
      </x:c>
      <x:c r="L12927" s="14" t="n">
        <x:f>K12927/I12927</x:f>
        <x:v>0.7760358342665173</x:v>
      </x:c>
    </x:row>
    <x:row r="12928" ht="22" customHeight="1">
      <x:c r="A12928" s="2" t="str">
        <x:v>ORD-12924</x:v>
      </x:c>
      <x:c r="B12928" s="2" t="str">
        <x:v>West</x:v>
      </x:c>
      <x:c r="C12928" s="2" t="str">
        <x:v>Mar</x:v>
      </x:c>
      <x:c r="D12928" s="2" t="str">
        <x:v>SKU-084</x:v>
      </x:c>
      <x:c r="E12928" s="15" t="n">
        <x:v>6</x:v>
      </x:c>
      <x:c r="F12928" s="11" t="n">
        <x:v>154</x:v>
      </x:c>
      <x:c r="G12928" s="11" t="n">
        <x:v>41</x:v>
      </x:c>
      <x:c r="H12928" s="11" t="n">
        <x:f>E12928*F12928</x:f>
        <x:v>924</x:v>
      </x:c>
      <x:c r="I12928" s="11" t="n">
        <x:f>H12928*(1-'Summary'!$B$5)</x:f>
        <x:v>877.8</x:v>
      </x:c>
      <x:c r="J12928" s="11" t="n">
        <x:f>E12928*G12928</x:f>
        <x:v>246</x:v>
      </x:c>
      <x:c r="K12928" s="11" t="n">
        <x:f>I12928-J12928</x:f>
        <x:v>631.8</x:v>
      </x:c>
      <x:c r="L12928" s="14" t="n">
        <x:f>K12928/I12928</x:f>
        <x:v>0.719753930280246</x:v>
      </x:c>
    </x:row>
    <x:row r="12929" ht="22" customHeight="1">
      <x:c r="A12929" s="2" t="str">
        <x:v>ORD-12925</x:v>
      </x:c>
      <x:c r="B12929" s="2" t="str">
        <x:v>North</x:v>
      </x:c>
      <x:c r="C12929" s="2" t="str">
        <x:v>Apr</x:v>
      </x:c>
      <x:c r="D12929" s="2" t="str">
        <x:v>SKU-085</x:v>
      </x:c>
      <x:c r="E12929" s="15" t="n">
        <x:v>13</x:v>
      </x:c>
      <x:c r="F12929" s="11" t="n">
        <x:v>167</x:v>
      </x:c>
      <x:c r="G12929" s="11" t="n">
        <x:v>52</x:v>
      </x:c>
      <x:c r="H12929" s="11" t="n">
        <x:f>E12929*F12929</x:f>
        <x:v>2171</x:v>
      </x:c>
      <x:c r="I12929" s="11" t="n">
        <x:f>H12929*(1-'Summary'!$B$5)</x:f>
        <x:v>2062.45</x:v>
      </x:c>
      <x:c r="J12929" s="11" t="n">
        <x:f>E12929*G12929</x:f>
        <x:v>676</x:v>
      </x:c>
      <x:c r="K12929" s="11" t="n">
        <x:f>I12929-J12929</x:f>
        <x:v>1386.4499999999998</x:v>
      </x:c>
      <x:c r="L12929" s="14" t="n">
        <x:f>K12929/I12929</x:f>
        <x:v>0.6722344784115978</x:v>
      </x:c>
    </x:row>
    <x:row r="12930" ht="22" customHeight="1">
      <x:c r="A12930" s="2" t="str">
        <x:v>ORD-12926</x:v>
      </x:c>
      <x:c r="B12930" s="2" t="str">
        <x:v>South</x:v>
      </x:c>
      <x:c r="C12930" s="2" t="str">
        <x:v>Apr</x:v>
      </x:c>
      <x:c r="D12930" s="2" t="str">
        <x:v>SKU-086</x:v>
      </x:c>
      <x:c r="E12930" s="15" t="n">
        <x:v>20</x:v>
      </x:c>
      <x:c r="F12930" s="11" t="n">
        <x:v>180</x:v>
      </x:c>
      <x:c r="G12930" s="11" t="n">
        <x:v>63</x:v>
      </x:c>
      <x:c r="H12930" s="11" t="n">
        <x:f>E12930*F12930</x:f>
        <x:v>3600</x:v>
      </x:c>
      <x:c r="I12930" s="11" t="n">
        <x:f>H12930*(1-'Summary'!$B$5)</x:f>
        <x:v>3420</x:v>
      </x:c>
      <x:c r="J12930" s="11" t="n">
        <x:f>E12930*G12930</x:f>
        <x:v>1260</x:v>
      </x:c>
      <x:c r="K12930" s="11" t="n">
        <x:f>I12930-J12930</x:f>
        <x:v>2160</x:v>
      </x:c>
      <x:c r="L12930" s="14" t="n">
        <x:f>K12930/I12930</x:f>
        <x:v>0.631578947368421</x:v>
      </x:c>
    </x:row>
    <x:row r="12931" ht="22" customHeight="1">
      <x:c r="A12931" s="2" t="str">
        <x:v>ORD-12927</x:v>
      </x:c>
      <x:c r="B12931" s="2" t="str">
        <x:v>East</x:v>
      </x:c>
      <x:c r="C12931" s="2" t="str">
        <x:v>Apr</x:v>
      </x:c>
      <x:c r="D12931" s="2" t="str">
        <x:v>SKU-087</x:v>
      </x:c>
      <x:c r="E12931" s="15" t="n">
        <x:v>3</x:v>
      </x:c>
      <x:c r="F12931" s="11" t="n">
        <x:v>193</x:v>
      </x:c>
      <x:c r="G12931" s="11" t="n">
        <x:v>74</x:v>
      </x:c>
      <x:c r="H12931" s="11" t="n">
        <x:f>E12931*F12931</x:f>
        <x:v>579</x:v>
      </x:c>
      <x:c r="I12931" s="11" t="n">
        <x:f>H12931*(1-'Summary'!$B$5)</x:f>
        <x:v>550.05</x:v>
      </x:c>
      <x:c r="J12931" s="11" t="n">
        <x:f>E12931*G12931</x:f>
        <x:v>222</x:v>
      </x:c>
      <x:c r="K12931" s="11" t="n">
        <x:f>I12931-J12931</x:f>
        <x:v>328.04999999999995</x:v>
      </x:c>
      <x:c r="L12931" s="14" t="n">
        <x:f>K12931/I12931</x:f>
        <x:v>0.5964003272429779</x:v>
      </x:c>
    </x:row>
    <x:row r="12932" ht="22" customHeight="1">
      <x:c r="A12932" s="2" t="str">
        <x:v>ORD-12928</x:v>
      </x:c>
      <x:c r="B12932" s="2" t="str">
        <x:v>West</x:v>
      </x:c>
      <x:c r="C12932" s="2" t="str">
        <x:v>Apr</x:v>
      </x:c>
      <x:c r="D12932" s="2" t="str">
        <x:v>SKU-088</x:v>
      </x:c>
      <x:c r="E12932" s="15" t="n">
        <x:v>10</x:v>
      </x:c>
      <x:c r="F12932" s="11" t="n">
        <x:v>206</x:v>
      </x:c>
      <x:c r="G12932" s="11" t="n">
        <x:v>85</x:v>
      </x:c>
      <x:c r="H12932" s="11" t="n">
        <x:f>E12932*F12932</x:f>
        <x:v>2060</x:v>
      </x:c>
      <x:c r="I12932" s="11" t="n">
        <x:f>H12932*(1-'Summary'!$B$5)</x:f>
        <x:v>1957</x:v>
      </x:c>
      <x:c r="J12932" s="11" t="n">
        <x:f>E12932*G12932</x:f>
        <x:v>850</x:v>
      </x:c>
      <x:c r="K12932" s="11" t="n">
        <x:f>I12932-J12932</x:f>
        <x:v>1107</x:v>
      </x:c>
      <x:c r="L12932" s="14" t="n">
        <x:f>K12932/I12932</x:f>
        <x:v>0.5656617271333674</x:v>
      </x:c>
    </x:row>
    <x:row r="12933" ht="22" customHeight="1">
      <x:c r="A12933" s="2" t="str">
        <x:v>ORD-12929</x:v>
      </x:c>
      <x:c r="B12933" s="2" t="str">
        <x:v>North</x:v>
      </x:c>
      <x:c r="C12933" s="2" t="str">
        <x:v>May</x:v>
      </x:c>
      <x:c r="D12933" s="2" t="str">
        <x:v>SKU-089</x:v>
      </x:c>
      <x:c r="E12933" s="15" t="n">
        <x:v>17</x:v>
      </x:c>
      <x:c r="F12933" s="11" t="n">
        <x:v>219</x:v>
      </x:c>
      <x:c r="G12933" s="11" t="n">
        <x:v>96</x:v>
      </x:c>
      <x:c r="H12933" s="11" t="n">
        <x:f>E12933*F12933</x:f>
        <x:v>3723</x:v>
      </x:c>
      <x:c r="I12933" s="11" t="n">
        <x:f>H12933*(1-'Summary'!$B$5)</x:f>
        <x:v>3536.85</x:v>
      </x:c>
      <x:c r="J12933" s="11" t="n">
        <x:f>E12933*G12933</x:f>
        <x:v>1632</x:v>
      </x:c>
      <x:c r="K12933" s="11" t="n">
        <x:f>I12933-J12933</x:f>
        <x:v>1904.85</x:v>
      </x:c>
      <x:c r="L12933" s="14" t="n">
        <x:f>K12933/I12933</x:f>
        <x:v>0.5385724585436193</x:v>
      </x:c>
    </x:row>
    <x:row r="12934" ht="22" customHeight="1">
      <x:c r="A12934" s="2" t="str">
        <x:v>ORD-12930</x:v>
      </x:c>
      <x:c r="B12934" s="2" t="str">
        <x:v>South</x:v>
      </x:c>
      <x:c r="C12934" s="2" t="str">
        <x:v>May</x:v>
      </x:c>
      <x:c r="D12934" s="2" t="str">
        <x:v>SKU-090</x:v>
      </x:c>
      <x:c r="E12934" s="15" t="n">
        <x:v>24</x:v>
      </x:c>
      <x:c r="F12934" s="11" t="n">
        <x:v>232</x:v>
      </x:c>
      <x:c r="G12934" s="11" t="n">
        <x:v>12</x:v>
      </x:c>
      <x:c r="H12934" s="11" t="n">
        <x:f>E12934*F12934</x:f>
        <x:v>5568</x:v>
      </x:c>
      <x:c r="I12934" s="11" t="n">
        <x:f>H12934*(1-'Summary'!$B$5)</x:f>
        <x:v>5289.599999999999</x:v>
      </x:c>
      <x:c r="J12934" s="11" t="n">
        <x:f>E12934*G12934</x:f>
        <x:v>288</x:v>
      </x:c>
      <x:c r="K12934" s="11" t="n">
        <x:f>I12934-J12934</x:f>
        <x:v>5001.599999999999</x:v>
      </x:c>
      <x:c r="L12934" s="14" t="n">
        <x:f>K12934/I12934</x:f>
        <x:v>0.9455535390199638</x:v>
      </x:c>
    </x:row>
    <x:row r="12935" ht="22" customHeight="1">
      <x:c r="A12935" s="2" t="str">
        <x:v>ORD-12931</x:v>
      </x:c>
      <x:c r="B12935" s="2" t="str">
        <x:v>East</x:v>
      </x:c>
      <x:c r="C12935" s="2" t="str">
        <x:v>May</x:v>
      </x:c>
      <x:c r="D12935" s="2" t="str">
        <x:v>SKU-091</x:v>
      </x:c>
      <x:c r="E12935" s="15" t="n">
        <x:v>7</x:v>
      </x:c>
      <x:c r="F12935" s="11" t="n">
        <x:v>25</x:v>
      </x:c>
      <x:c r="G12935" s="11" t="n">
        <x:v>23</x:v>
      </x:c>
      <x:c r="H12935" s="11" t="n">
        <x:f>E12935*F12935</x:f>
        <x:v>175</x:v>
      </x:c>
      <x:c r="I12935" s="11" t="n">
        <x:f>H12935*(1-'Summary'!$B$5)</x:f>
        <x:v>166.25</x:v>
      </x:c>
      <x:c r="J12935" s="11" t="n">
        <x:f>E12935*G12935</x:f>
        <x:v>161</x:v>
      </x:c>
      <x:c r="K12935" s="11" t="n">
        <x:f>I12935-J12935</x:f>
        <x:v>5.25</x:v>
      </x:c>
      <x:c r="L12935" s="14" t="n">
        <x:f>K12935/I12935</x:f>
        <x:v>0.031578947368421054</x:v>
      </x:c>
    </x:row>
    <x:row r="12936" ht="22" customHeight="1">
      <x:c r="A12936" s="2" t="str">
        <x:v>ORD-12932</x:v>
      </x:c>
      <x:c r="B12936" s="2" t="str">
        <x:v>West</x:v>
      </x:c>
      <x:c r="C12936" s="2" t="str">
        <x:v>May</x:v>
      </x:c>
      <x:c r="D12936" s="2" t="str">
        <x:v>SKU-092</x:v>
      </x:c>
      <x:c r="E12936" s="15" t="n">
        <x:v>14</x:v>
      </x:c>
      <x:c r="F12936" s="11" t="n">
        <x:v>38</x:v>
      </x:c>
      <x:c r="G12936" s="11" t="n">
        <x:v>34</x:v>
      </x:c>
      <x:c r="H12936" s="11" t="n">
        <x:f>E12936*F12936</x:f>
        <x:v>532</x:v>
      </x:c>
      <x:c r="I12936" s="11" t="n">
        <x:f>H12936*(1-'Summary'!$B$5)</x:f>
        <x:v>505.4</x:v>
      </x:c>
      <x:c r="J12936" s="11" t="n">
        <x:f>E12936*G12936</x:f>
        <x:v>476</x:v>
      </x:c>
      <x:c r="K12936" s="11" t="n">
        <x:f>I12936-J12936</x:f>
        <x:v>29.399999999999977</x:v>
      </x:c>
      <x:c r="L12936" s="14" t="n">
        <x:f>K12936/I12936</x:f>
        <x:v>0.05817174515235453</x:v>
      </x:c>
    </x:row>
    <x:row r="12937" ht="22" customHeight="1">
      <x:c r="A12937" s="2" t="str">
        <x:v>ORD-12933</x:v>
      </x:c>
      <x:c r="B12937" s="2" t="str">
        <x:v>North</x:v>
      </x:c>
      <x:c r="C12937" s="2" t="str">
        <x:v>Jun</x:v>
      </x:c>
      <x:c r="D12937" s="2" t="str">
        <x:v>SKU-093</x:v>
      </x:c>
      <x:c r="E12937" s="15" t="n">
        <x:v>21</x:v>
      </x:c>
      <x:c r="F12937" s="11" t="n">
        <x:v>51</x:v>
      </x:c>
      <x:c r="G12937" s="11" t="n">
        <x:v>45</x:v>
      </x:c>
      <x:c r="H12937" s="11" t="n">
        <x:f>E12937*F12937</x:f>
        <x:v>1071</x:v>
      </x:c>
      <x:c r="I12937" s="11" t="n">
        <x:f>H12937*(1-'Summary'!$B$5)</x:f>
        <x:v>1017.4499999999999</x:v>
      </x:c>
      <x:c r="J12937" s="11" t="n">
        <x:f>E12937*G12937</x:f>
        <x:v>945</x:v>
      </x:c>
      <x:c r="K12937" s="11" t="n">
        <x:f>I12937-J12937</x:f>
        <x:v>72.44999999999993</x:v>
      </x:c>
      <x:c r="L12937" s="14" t="n">
        <x:f>K12937/I12937</x:f>
        <x:v>0.07120743034055721</x:v>
      </x:c>
    </x:row>
    <x:row r="12938" ht="22" customHeight="1">
      <x:c r="A12938" s="2" t="str">
        <x:v>ORD-12934</x:v>
      </x:c>
      <x:c r="B12938" s="2" t="str">
        <x:v>South</x:v>
      </x:c>
      <x:c r="C12938" s="2" t="str">
        <x:v>Jun</x:v>
      </x:c>
      <x:c r="D12938" s="2" t="str">
        <x:v>SKU-094</x:v>
      </x:c>
      <x:c r="E12938" s="15" t="n">
        <x:v>4</x:v>
      </x:c>
      <x:c r="F12938" s="11" t="n">
        <x:v>64</x:v>
      </x:c>
      <x:c r="G12938" s="11" t="n">
        <x:v>56</x:v>
      </x:c>
      <x:c r="H12938" s="11" t="n">
        <x:f>E12938*F12938</x:f>
        <x:v>256</x:v>
      </x:c>
      <x:c r="I12938" s="11" t="n">
        <x:f>H12938*(1-'Summary'!$B$5)</x:f>
        <x:v>243.2</x:v>
      </x:c>
      <x:c r="J12938" s="11" t="n">
        <x:f>E12938*G12938</x:f>
        <x:v>224</x:v>
      </x:c>
      <x:c r="K12938" s="11" t="n">
        <x:f>I12938-J12938</x:f>
        <x:v>19.19999999999999</x:v>
      </x:c>
      <x:c r="L12938" s="14" t="n">
        <x:f>K12938/I12938</x:f>
        <x:v>0.07894736842105259</x:v>
      </x:c>
    </x:row>
    <x:row r="12939" ht="22" customHeight="1">
      <x:c r="A12939" s="2" t="str">
        <x:v>ORD-12935</x:v>
      </x:c>
      <x:c r="B12939" s="2" t="str">
        <x:v>East</x:v>
      </x:c>
      <x:c r="C12939" s="2" t="str">
        <x:v>Jun</x:v>
      </x:c>
      <x:c r="D12939" s="2" t="str">
        <x:v>SKU-095</x:v>
      </x:c>
      <x:c r="E12939" s="15" t="n">
        <x:v>11</x:v>
      </x:c>
      <x:c r="F12939" s="11" t="n">
        <x:v>77</x:v>
      </x:c>
      <x:c r="G12939" s="11" t="n">
        <x:v>67</x:v>
      </x:c>
      <x:c r="H12939" s="11" t="n">
        <x:f>E12939*F12939</x:f>
        <x:v>847</x:v>
      </x:c>
      <x:c r="I12939" s="11" t="n">
        <x:f>H12939*(1-'Summary'!$B$5)</x:f>
        <x:v>804.65</x:v>
      </x:c>
      <x:c r="J12939" s="11" t="n">
        <x:f>E12939*G12939</x:f>
        <x:v>737</x:v>
      </x:c>
      <x:c r="K12939" s="11" t="n">
        <x:f>I12939-J12939</x:f>
        <x:v>67.64999999999998</x:v>
      </x:c>
      <x:c r="L12939" s="14" t="n">
        <x:f>K12939/I12939</x:f>
        <x:v>0.08407382091592615</x:v>
      </x:c>
    </x:row>
    <x:row r="12940" ht="22" customHeight="1">
      <x:c r="A12940" s="2" t="str">
        <x:v>ORD-12936</x:v>
      </x:c>
      <x:c r="B12940" s="2" t="str">
        <x:v>West</x:v>
      </x:c>
      <x:c r="C12940" s="2" t="str">
        <x:v>Jun</x:v>
      </x:c>
      <x:c r="D12940" s="2" t="str">
        <x:v>SKU-096</x:v>
      </x:c>
      <x:c r="E12940" s="15" t="n">
        <x:v>18</x:v>
      </x:c>
      <x:c r="F12940" s="11" t="n">
        <x:v>90</x:v>
      </x:c>
      <x:c r="G12940" s="11" t="n">
        <x:v>78</x:v>
      </x:c>
      <x:c r="H12940" s="11" t="n">
        <x:f>E12940*F12940</x:f>
        <x:v>1620</x:v>
      </x:c>
      <x:c r="I12940" s="11" t="n">
        <x:f>H12940*(1-'Summary'!$B$5)</x:f>
        <x:v>1539</x:v>
      </x:c>
      <x:c r="J12940" s="11" t="n">
        <x:f>E12940*G12940</x:f>
        <x:v>1404</x:v>
      </x:c>
      <x:c r="K12940" s="11" t="n">
        <x:f>I12940-J12940</x:f>
        <x:v>135</x:v>
      </x:c>
      <x:c r="L12940" s="14" t="n">
        <x:f>K12940/I12940</x:f>
        <x:v>0.08771929824561403</x:v>
      </x:c>
    </x:row>
    <x:row r="12941" ht="22" customHeight="1">
      <x:c r="A12941" s="2" t="str">
        <x:v>ORD-12937</x:v>
      </x:c>
      <x:c r="B12941" s="2" t="str">
        <x:v>North</x:v>
      </x:c>
      <x:c r="C12941" s="2" t="str">
        <x:v>Jul</x:v>
      </x:c>
      <x:c r="D12941" s="2" t="str">
        <x:v>SKU-097</x:v>
      </x:c>
      <x:c r="E12941" s="15" t="n">
        <x:v>1</x:v>
      </x:c>
      <x:c r="F12941" s="11" t="n">
        <x:v>103</x:v>
      </x:c>
      <x:c r="G12941" s="11" t="n">
        <x:v>89</x:v>
      </x:c>
      <x:c r="H12941" s="11" t="n">
        <x:f>E12941*F12941</x:f>
        <x:v>103</x:v>
      </x:c>
      <x:c r="I12941" s="11" t="n">
        <x:f>H12941*(1-'Summary'!$B$5)</x:f>
        <x:v>97.85</x:v>
      </x:c>
      <x:c r="J12941" s="11" t="n">
        <x:f>E12941*G12941</x:f>
        <x:v>89</x:v>
      </x:c>
      <x:c r="K12941" s="11" t="n">
        <x:f>I12941-J12941</x:f>
        <x:v>8.849999999999994</x:v>
      </x:c>
      <x:c r="L12941" s="14" t="n">
        <x:f>K12941/I12941</x:f>
        <x:v>0.09044455799693403</x:v>
      </x:c>
    </x:row>
    <x:row r="12942" ht="22" customHeight="1">
      <x:c r="A12942" s="2" t="str">
        <x:v>ORD-12938</x:v>
      </x:c>
      <x:c r="B12942" s="2" t="str">
        <x:v>South</x:v>
      </x:c>
      <x:c r="C12942" s="2" t="str">
        <x:v>Jul</x:v>
      </x:c>
      <x:c r="D12942" s="2" t="str">
        <x:v>SKU-098</x:v>
      </x:c>
      <x:c r="E12942" s="15" t="n">
        <x:v>8</x:v>
      </x:c>
      <x:c r="F12942" s="11" t="n">
        <x:v>116</x:v>
      </x:c>
      <x:c r="G12942" s="11" t="n">
        <x:v>100</x:v>
      </x:c>
      <x:c r="H12942" s="11" t="n">
        <x:f>E12942*F12942</x:f>
        <x:v>928</x:v>
      </x:c>
      <x:c r="I12942" s="11" t="n">
        <x:f>H12942*(1-'Summary'!$B$5)</x:f>
        <x:v>881.5999999999999</x:v>
      </x:c>
      <x:c r="J12942" s="11" t="n">
        <x:f>E12942*G12942</x:f>
        <x:v>800</x:v>
      </x:c>
      <x:c r="K12942" s="11" t="n">
        <x:f>I12942-J12942</x:f>
        <x:v>81.59999999999991</x:v>
      </x:c>
      <x:c r="L12942" s="14" t="n">
        <x:f>K12942/I12942</x:f>
        <x:v>0.0925589836660616</x:v>
      </x:c>
    </x:row>
    <x:row r="12943" ht="22" customHeight="1">
      <x:c r="A12943" s="2" t="str">
        <x:v>ORD-12939</x:v>
      </x:c>
      <x:c r="B12943" s="2" t="str">
        <x:v>East</x:v>
      </x:c>
      <x:c r="C12943" s="2" t="str">
        <x:v>Jul</x:v>
      </x:c>
      <x:c r="D12943" s="2" t="str">
        <x:v>SKU-099</x:v>
      </x:c>
      <x:c r="E12943" s="15" t="n">
        <x:v>15</x:v>
      </x:c>
      <x:c r="F12943" s="11" t="n">
        <x:v>129</x:v>
      </x:c>
      <x:c r="G12943" s="11" t="n">
        <x:v>16</x:v>
      </x:c>
      <x:c r="H12943" s="11" t="n">
        <x:f>E12943*F12943</x:f>
        <x:v>1935</x:v>
      </x:c>
      <x:c r="I12943" s="11" t="n">
        <x:f>H12943*(1-'Summary'!$B$5)</x:f>
        <x:v>1838.25</x:v>
      </x:c>
      <x:c r="J12943" s="11" t="n">
        <x:f>E12943*G12943</x:f>
        <x:v>240</x:v>
      </x:c>
      <x:c r="K12943" s="11" t="n">
        <x:f>I12943-J12943</x:f>
        <x:v>1598.25</x:v>
      </x:c>
      <x:c r="L12943" s="14" t="n">
        <x:f>K12943/I12943</x:f>
        <x:v>0.8694410444716443</x:v>
      </x:c>
    </x:row>
    <x:row r="12944" ht="22" customHeight="1">
      <x:c r="A12944" s="2" t="str">
        <x:v>ORD-12940</x:v>
      </x:c>
      <x:c r="B12944" s="2" t="str">
        <x:v>West</x:v>
      </x:c>
      <x:c r="C12944" s="2" t="str">
        <x:v>Jul</x:v>
      </x:c>
      <x:c r="D12944" s="2" t="str">
        <x:v>SKU-100</x:v>
      </x:c>
      <x:c r="E12944" s="15" t="n">
        <x:v>22</x:v>
      </x:c>
      <x:c r="F12944" s="11" t="n">
        <x:v>142</x:v>
      </x:c>
      <x:c r="G12944" s="11" t="n">
        <x:v>27</x:v>
      </x:c>
      <x:c r="H12944" s="11" t="n">
        <x:f>E12944*F12944</x:f>
        <x:v>3124</x:v>
      </x:c>
      <x:c r="I12944" s="11" t="n">
        <x:f>H12944*(1-'Summary'!$B$5)</x:f>
        <x:v>2967.7999999999997</x:v>
      </x:c>
      <x:c r="J12944" s="11" t="n">
        <x:f>E12944*G12944</x:f>
        <x:v>594</x:v>
      </x:c>
      <x:c r="K12944" s="11" t="n">
        <x:f>I12944-J12944</x:f>
        <x:v>2373.7999999999997</x:v>
      </x:c>
      <x:c r="L12944" s="14" t="n">
        <x:f>K12944/I12944</x:f>
        <x:v>0.7998517420311342</x:v>
      </x:c>
    </x:row>
    <x:row r="12945" ht="22" customHeight="1">
      <x:c r="A12945" s="2" t="str">
        <x:v>ORD-12941</x:v>
      </x:c>
      <x:c r="B12945" s="2" t="str">
        <x:v>North</x:v>
      </x:c>
      <x:c r="C12945" s="2" t="str">
        <x:v>Aug</x:v>
      </x:c>
      <x:c r="D12945" s="2" t="str">
        <x:v>SKU-101</x:v>
      </x:c>
      <x:c r="E12945" s="15" t="n">
        <x:v>5</x:v>
      </x:c>
      <x:c r="F12945" s="11" t="n">
        <x:v>155</x:v>
      </x:c>
      <x:c r="G12945" s="11" t="n">
        <x:v>38</x:v>
      </x:c>
      <x:c r="H12945" s="11" t="n">
        <x:f>E12945*F12945</x:f>
        <x:v>775</x:v>
      </x:c>
      <x:c r="I12945" s="11" t="n">
        <x:f>H12945*(1-'Summary'!$B$5)</x:f>
        <x:v>736.25</x:v>
      </x:c>
      <x:c r="J12945" s="11" t="n">
        <x:f>E12945*G12945</x:f>
        <x:v>190</x:v>
      </x:c>
      <x:c r="K12945" s="11" t="n">
        <x:f>I12945-J12945</x:f>
        <x:v>546.25</x:v>
      </x:c>
      <x:c r="L12945" s="14" t="n">
        <x:f>K12945/I12945</x:f>
        <x:v>0.7419354838709677</x:v>
      </x:c>
    </x:row>
    <x:row r="12946" ht="22" customHeight="1">
      <x:c r="A12946" s="2" t="str">
        <x:v>ORD-12942</x:v>
      </x:c>
      <x:c r="B12946" s="2" t="str">
        <x:v>South</x:v>
      </x:c>
      <x:c r="C12946" s="2" t="str">
        <x:v>Aug</x:v>
      </x:c>
      <x:c r="D12946" s="2" t="str">
        <x:v>SKU-102</x:v>
      </x:c>
      <x:c r="E12946" s="15" t="n">
        <x:v>12</x:v>
      </x:c>
      <x:c r="F12946" s="11" t="n">
        <x:v>168</x:v>
      </x:c>
      <x:c r="G12946" s="11" t="n">
        <x:v>49</x:v>
      </x:c>
      <x:c r="H12946" s="11" t="n">
        <x:f>E12946*F12946</x:f>
        <x:v>2016</x:v>
      </x:c>
      <x:c r="I12946" s="11" t="n">
        <x:f>H12946*(1-'Summary'!$B$5)</x:f>
        <x:v>1915.1999999999998</x:v>
      </x:c>
      <x:c r="J12946" s="11" t="n">
        <x:f>E12946*G12946</x:f>
        <x:v>588</x:v>
      </x:c>
      <x:c r="K12946" s="11" t="n">
        <x:f>I12946-J12946</x:f>
        <x:v>1327.1999999999998</x:v>
      </x:c>
      <x:c r="L12946" s="14" t="n">
        <x:f>K12946/I12946</x:f>
        <x:v>0.6929824561403508</x:v>
      </x:c>
    </x:row>
    <x:row r="12947" ht="22" customHeight="1">
      <x:c r="A12947" s="2" t="str">
        <x:v>ORD-12943</x:v>
      </x:c>
      <x:c r="B12947" s="2" t="str">
        <x:v>East</x:v>
      </x:c>
      <x:c r="C12947" s="2" t="str">
        <x:v>Aug</x:v>
      </x:c>
      <x:c r="D12947" s="2" t="str">
        <x:v>SKU-103</x:v>
      </x:c>
      <x:c r="E12947" s="15" t="n">
        <x:v>19</x:v>
      </x:c>
      <x:c r="F12947" s="11" t="n">
        <x:v>181</x:v>
      </x:c>
      <x:c r="G12947" s="11" t="n">
        <x:v>60</x:v>
      </x:c>
      <x:c r="H12947" s="11" t="n">
        <x:f>E12947*F12947</x:f>
        <x:v>3439</x:v>
      </x:c>
      <x:c r="I12947" s="11" t="n">
        <x:f>H12947*(1-'Summary'!$B$5)</x:f>
        <x:v>3267.0499999999997</x:v>
      </x:c>
      <x:c r="J12947" s="11" t="n">
        <x:f>E12947*G12947</x:f>
        <x:v>1140</x:v>
      </x:c>
      <x:c r="K12947" s="11" t="n">
        <x:f>I12947-J12947</x:f>
        <x:v>2127.0499999999997</x:v>
      </x:c>
      <x:c r="L12947" s="14" t="n">
        <x:f>K12947/I12947</x:f>
        <x:v>0.6510613550450712</x:v>
      </x:c>
    </x:row>
    <x:row r="12948" ht="22" customHeight="1">
      <x:c r="A12948" s="2" t="str">
        <x:v>ORD-12944</x:v>
      </x:c>
      <x:c r="B12948" s="2" t="str">
        <x:v>West</x:v>
      </x:c>
      <x:c r="C12948" s="2" t="str">
        <x:v>Aug</x:v>
      </x:c>
      <x:c r="D12948" s="2" t="str">
        <x:v>SKU-104</x:v>
      </x:c>
      <x:c r="E12948" s="15" t="n">
        <x:v>2</x:v>
      </x:c>
      <x:c r="F12948" s="11" t="n">
        <x:v>194</x:v>
      </x:c>
      <x:c r="G12948" s="11" t="n">
        <x:v>71</x:v>
      </x:c>
      <x:c r="H12948" s="11" t="n">
        <x:f>E12948*F12948</x:f>
        <x:v>388</x:v>
      </x:c>
      <x:c r="I12948" s="11" t="n">
        <x:f>H12948*(1-'Summary'!$B$5)</x:f>
        <x:v>368.59999999999997</x:v>
      </x:c>
      <x:c r="J12948" s="11" t="n">
        <x:f>E12948*G12948</x:f>
        <x:v>142</x:v>
      </x:c>
      <x:c r="K12948" s="11" t="n">
        <x:f>I12948-J12948</x:f>
        <x:v>226.59999999999997</x:v>
      </x:c>
      <x:c r="L12948" s="14" t="n">
        <x:f>K12948/I12948</x:f>
        <x:v>0.6147585458491589</x:v>
      </x:c>
    </x:row>
    <x:row r="12949" ht="22" customHeight="1">
      <x:c r="A12949" s="2" t="str">
        <x:v>ORD-12945</x:v>
      </x:c>
      <x:c r="B12949" s="2" t="str">
        <x:v>North</x:v>
      </x:c>
      <x:c r="C12949" s="2" t="str">
        <x:v>Sep</x:v>
      </x:c>
      <x:c r="D12949" s="2" t="str">
        <x:v>SKU-105</x:v>
      </x:c>
      <x:c r="E12949" s="15" t="n">
        <x:v>9</x:v>
      </x:c>
      <x:c r="F12949" s="11" t="n">
        <x:v>207</x:v>
      </x:c>
      <x:c r="G12949" s="11" t="n">
        <x:v>82</x:v>
      </x:c>
      <x:c r="H12949" s="11" t="n">
        <x:f>E12949*F12949</x:f>
        <x:v>1863</x:v>
      </x:c>
      <x:c r="I12949" s="11" t="n">
        <x:f>H12949*(1-'Summary'!$B$5)</x:f>
        <x:v>1769.85</x:v>
      </x:c>
      <x:c r="J12949" s="11" t="n">
        <x:f>E12949*G12949</x:f>
        <x:v>738</x:v>
      </x:c>
      <x:c r="K12949" s="11" t="n">
        <x:f>I12949-J12949</x:f>
        <x:v>1031.85</x:v>
      </x:c>
      <x:c r="L12949" s="14" t="n">
        <x:f>K12949/I12949</x:f>
        <x:v>0.5830155097889651</x:v>
      </x:c>
    </x:row>
    <x:row r="12950" ht="22" customHeight="1">
      <x:c r="A12950" s="2" t="str">
        <x:v>ORD-12946</x:v>
      </x:c>
      <x:c r="B12950" s="2" t="str">
        <x:v>South</x:v>
      </x:c>
      <x:c r="C12950" s="2" t="str">
        <x:v>Sep</x:v>
      </x:c>
      <x:c r="D12950" s="2" t="str">
        <x:v>SKU-106</x:v>
      </x:c>
      <x:c r="E12950" s="15" t="n">
        <x:v>16</x:v>
      </x:c>
      <x:c r="F12950" s="11" t="n">
        <x:v>220</x:v>
      </x:c>
      <x:c r="G12950" s="11" t="n">
        <x:v>93</x:v>
      </x:c>
      <x:c r="H12950" s="11" t="n">
        <x:f>E12950*F12950</x:f>
        <x:v>3520</x:v>
      </x:c>
      <x:c r="I12950" s="11" t="n">
        <x:f>H12950*(1-'Summary'!$B$5)</x:f>
        <x:v>3344</x:v>
      </x:c>
      <x:c r="J12950" s="11" t="n">
        <x:f>E12950*G12950</x:f>
        <x:v>1488</x:v>
      </x:c>
      <x:c r="K12950" s="11" t="n">
        <x:f>I12950-J12950</x:f>
        <x:v>1856</x:v>
      </x:c>
      <x:c r="L12950" s="14" t="n">
        <x:f>K12950/I12950</x:f>
        <x:v>0.5550239234449761</x:v>
      </x:c>
    </x:row>
    <x:row r="12951" ht="22" customHeight="1">
      <x:c r="A12951" s="2" t="str">
        <x:v>ORD-12947</x:v>
      </x:c>
      <x:c r="B12951" s="2" t="str">
        <x:v>East</x:v>
      </x:c>
      <x:c r="C12951" s="2" t="str">
        <x:v>Sep</x:v>
      </x:c>
      <x:c r="D12951" s="2" t="str">
        <x:v>SKU-107</x:v>
      </x:c>
      <x:c r="E12951" s="15" t="n">
        <x:v>23</x:v>
      </x:c>
      <x:c r="F12951" s="11" t="n">
        <x:v>233</x:v>
      </x:c>
      <x:c r="G12951" s="11" t="n">
        <x:v>9</x:v>
      </x:c>
      <x:c r="H12951" s="11" t="n">
        <x:f>E12951*F12951</x:f>
        <x:v>5359</x:v>
      </x:c>
      <x:c r="I12951" s="11" t="n">
        <x:f>H12951*(1-'Summary'!$B$5)</x:f>
        <x:v>5091.05</x:v>
      </x:c>
      <x:c r="J12951" s="11" t="n">
        <x:f>E12951*G12951</x:f>
        <x:v>207</x:v>
      </x:c>
      <x:c r="K12951" s="11" t="n">
        <x:f>I12951-J12951</x:f>
        <x:v>4884.05</x:v>
      </x:c>
      <x:c r="L12951" s="14" t="n">
        <x:f>K12951/I12951</x:f>
        <x:v>0.959340411113621</x:v>
      </x:c>
    </x:row>
    <x:row r="12952" ht="22" customHeight="1">
      <x:c r="A12952" s="2" t="str">
        <x:v>ORD-12948</x:v>
      </x:c>
      <x:c r="B12952" s="2" t="str">
        <x:v>West</x:v>
      </x:c>
      <x:c r="C12952" s="2" t="str">
        <x:v>Sep</x:v>
      </x:c>
      <x:c r="D12952" s="2" t="str">
        <x:v>SKU-108</x:v>
      </x:c>
      <x:c r="E12952" s="15" t="n">
        <x:v>6</x:v>
      </x:c>
      <x:c r="F12952" s="11" t="n">
        <x:v>26</x:v>
      </x:c>
      <x:c r="G12952" s="11" t="n">
        <x:v>20</x:v>
      </x:c>
      <x:c r="H12952" s="11" t="n">
        <x:f>E12952*F12952</x:f>
        <x:v>156</x:v>
      </x:c>
      <x:c r="I12952" s="11" t="n">
        <x:f>H12952*(1-'Summary'!$B$5)</x:f>
        <x:v>148.2</x:v>
      </x:c>
      <x:c r="J12952" s="11" t="n">
        <x:f>E12952*G12952</x:f>
        <x:v>120</x:v>
      </x:c>
      <x:c r="K12952" s="11" t="n">
        <x:f>I12952-J12952</x:f>
        <x:v>28.19999999999999</x:v>
      </x:c>
      <x:c r="L12952" s="14" t="n">
        <x:f>K12952/I12952</x:f>
        <x:v>0.19028340080971654</x:v>
      </x:c>
    </x:row>
    <x:row r="12953" ht="22" customHeight="1">
      <x:c r="A12953" s="2" t="str">
        <x:v>ORD-12949</x:v>
      </x:c>
      <x:c r="B12953" s="2" t="str">
        <x:v>North</x:v>
      </x:c>
      <x:c r="C12953" s="2" t="str">
        <x:v>Oct</x:v>
      </x:c>
      <x:c r="D12953" s="2" t="str">
        <x:v>SKU-109</x:v>
      </x:c>
      <x:c r="E12953" s="15" t="n">
        <x:v>13</x:v>
      </x:c>
      <x:c r="F12953" s="11" t="n">
        <x:v>39</x:v>
      </x:c>
      <x:c r="G12953" s="11" t="n">
        <x:v>31</x:v>
      </x:c>
      <x:c r="H12953" s="11" t="n">
        <x:f>E12953*F12953</x:f>
        <x:v>507</x:v>
      </x:c>
      <x:c r="I12953" s="11" t="n">
        <x:f>H12953*(1-'Summary'!$B$5)</x:f>
        <x:v>481.65</x:v>
      </x:c>
      <x:c r="J12953" s="11" t="n">
        <x:f>E12953*G12953</x:f>
        <x:v>403</x:v>
      </x:c>
      <x:c r="K12953" s="11" t="n">
        <x:f>I12953-J12953</x:f>
        <x:v>78.64999999999998</x:v>
      </x:c>
      <x:c r="L12953" s="14" t="n">
        <x:f>K12953/I12953</x:f>
        <x:v>0.16329284750337378</x:v>
      </x:c>
    </x:row>
    <x:row r="12954" ht="22" customHeight="1">
      <x:c r="A12954" s="2" t="str">
        <x:v>ORD-12950</x:v>
      </x:c>
      <x:c r="B12954" s="2" t="str">
        <x:v>South</x:v>
      </x:c>
      <x:c r="C12954" s="2" t="str">
        <x:v>Oct</x:v>
      </x:c>
      <x:c r="D12954" s="2" t="str">
        <x:v>SKU-110</x:v>
      </x:c>
      <x:c r="E12954" s="15" t="n">
        <x:v>20</x:v>
      </x:c>
      <x:c r="F12954" s="11" t="n">
        <x:v>52</x:v>
      </x:c>
      <x:c r="G12954" s="11" t="n">
        <x:v>42</x:v>
      </x:c>
      <x:c r="H12954" s="11" t="n">
        <x:f>E12954*F12954</x:f>
        <x:v>1040</x:v>
      </x:c>
      <x:c r="I12954" s="11" t="n">
        <x:f>H12954*(1-'Summary'!$B$5)</x:f>
        <x:v>988</x:v>
      </x:c>
      <x:c r="J12954" s="11" t="n">
        <x:f>E12954*G12954</x:f>
        <x:v>840</x:v>
      </x:c>
      <x:c r="K12954" s="11" t="n">
        <x:f>I12954-J12954</x:f>
        <x:v>148</x:v>
      </x:c>
      <x:c r="L12954" s="14" t="n">
        <x:f>K12954/I12954</x:f>
        <x:v>0.14979757085020243</x:v>
      </x:c>
    </x:row>
    <x:row r="12955" ht="22" customHeight="1">
      <x:c r="A12955" s="2" t="str">
        <x:v>ORD-12951</x:v>
      </x:c>
      <x:c r="B12955" s="2" t="str">
        <x:v>East</x:v>
      </x:c>
      <x:c r="C12955" s="2" t="str">
        <x:v>Oct</x:v>
      </x:c>
      <x:c r="D12955" s="2" t="str">
        <x:v>SKU-111</x:v>
      </x:c>
      <x:c r="E12955" s="15" t="n">
        <x:v>3</x:v>
      </x:c>
      <x:c r="F12955" s="11" t="n">
        <x:v>65</x:v>
      </x:c>
      <x:c r="G12955" s="11" t="n">
        <x:v>53</x:v>
      </x:c>
      <x:c r="H12955" s="11" t="n">
        <x:f>E12955*F12955</x:f>
        <x:v>195</x:v>
      </x:c>
      <x:c r="I12955" s="11" t="n">
        <x:f>H12955*(1-'Summary'!$B$5)</x:f>
        <x:v>185.25</x:v>
      </x:c>
      <x:c r="J12955" s="11" t="n">
        <x:f>E12955*G12955</x:f>
        <x:v>159</x:v>
      </x:c>
      <x:c r="K12955" s="11" t="n">
        <x:f>I12955-J12955</x:f>
        <x:v>26.25</x:v>
      </x:c>
      <x:c r="L12955" s="14" t="n">
        <x:f>K12955/I12955</x:f>
        <x:v>0.1417004048582996</x:v>
      </x:c>
    </x:row>
    <x:row r="12956" ht="22" customHeight="1">
      <x:c r="A12956" s="2" t="str">
        <x:v>ORD-12952</x:v>
      </x:c>
      <x:c r="B12956" s="2" t="str">
        <x:v>West</x:v>
      </x:c>
      <x:c r="C12956" s="2" t="str">
        <x:v>Oct</x:v>
      </x:c>
      <x:c r="D12956" s="2" t="str">
        <x:v>SKU-112</x:v>
      </x:c>
      <x:c r="E12956" s="15" t="n">
        <x:v>10</x:v>
      </x:c>
      <x:c r="F12956" s="11" t="n">
        <x:v>78</x:v>
      </x:c>
      <x:c r="G12956" s="11" t="n">
        <x:v>64</x:v>
      </x:c>
      <x:c r="H12956" s="11" t="n">
        <x:f>E12956*F12956</x:f>
        <x:v>780</x:v>
      </x:c>
      <x:c r="I12956" s="11" t="n">
        <x:f>H12956*(1-'Summary'!$B$5)</x:f>
        <x:v>741</x:v>
      </x:c>
      <x:c r="J12956" s="11" t="n">
        <x:f>E12956*G12956</x:f>
        <x:v>640</x:v>
      </x:c>
      <x:c r="K12956" s="11" t="n">
        <x:f>I12956-J12956</x:f>
        <x:v>101</x:v>
      </x:c>
      <x:c r="L12956" s="14" t="n">
        <x:f>K12956/I12956</x:f>
        <x:v>0.13630229419703105</x:v>
      </x:c>
    </x:row>
    <x:row r="12957" ht="22" customHeight="1">
      <x:c r="A12957" s="2" t="str">
        <x:v>ORD-12953</x:v>
      </x:c>
      <x:c r="B12957" s="2" t="str">
        <x:v>North</x:v>
      </x:c>
      <x:c r="C12957" s="2" t="str">
        <x:v>Nov</x:v>
      </x:c>
      <x:c r="D12957" s="2" t="str">
        <x:v>SKU-113</x:v>
      </x:c>
      <x:c r="E12957" s="15" t="n">
        <x:v>17</x:v>
      </x:c>
      <x:c r="F12957" s="11" t="n">
        <x:v>91</x:v>
      </x:c>
      <x:c r="G12957" s="11" t="n">
        <x:v>75</x:v>
      </x:c>
      <x:c r="H12957" s="11" t="n">
        <x:f>E12957*F12957</x:f>
        <x:v>1547</x:v>
      </x:c>
      <x:c r="I12957" s="11" t="n">
        <x:f>H12957*(1-'Summary'!$B$5)</x:f>
        <x:v>1469.6499999999999</x:v>
      </x:c>
      <x:c r="J12957" s="11" t="n">
        <x:f>E12957*G12957</x:f>
        <x:v>1275</x:v>
      </x:c>
      <x:c r="K12957" s="11" t="n">
        <x:f>I12957-J12957</x:f>
        <x:v>194.64999999999986</x:v>
      </x:c>
      <x:c r="L12957" s="14" t="n">
        <x:f>K12957/I12957</x:f>
        <x:v>0.1324465008675534</x:v>
      </x:c>
    </x:row>
    <x:row r="12958" ht="22" customHeight="1">
      <x:c r="A12958" s="2" t="str">
        <x:v>ORD-12954</x:v>
      </x:c>
      <x:c r="B12958" s="2" t="str">
        <x:v>South</x:v>
      </x:c>
      <x:c r="C12958" s="2" t="str">
        <x:v>Nov</x:v>
      </x:c>
      <x:c r="D12958" s="2" t="str">
        <x:v>SKU-114</x:v>
      </x:c>
      <x:c r="E12958" s="15" t="n">
        <x:v>24</x:v>
      </x:c>
      <x:c r="F12958" s="11" t="n">
        <x:v>104</x:v>
      </x:c>
      <x:c r="G12958" s="11" t="n">
        <x:v>86</x:v>
      </x:c>
      <x:c r="H12958" s="11" t="n">
        <x:f>E12958*F12958</x:f>
        <x:v>2496</x:v>
      </x:c>
      <x:c r="I12958" s="11" t="n">
        <x:f>H12958*(1-'Summary'!$B$5)</x:f>
        <x:v>2371.2</x:v>
      </x:c>
      <x:c r="J12958" s="11" t="n">
        <x:f>E12958*G12958</x:f>
        <x:v>2064</x:v>
      </x:c>
      <x:c r="K12958" s="11" t="n">
        <x:f>I12958-J12958</x:f>
        <x:v>307.1999999999998</x:v>
      </x:c>
      <x:c r="L12958" s="14" t="n">
        <x:f>K12958/I12958</x:f>
        <x:v>0.1295546558704453</x:v>
      </x:c>
    </x:row>
    <x:row r="12959" ht="22" customHeight="1">
      <x:c r="A12959" s="2" t="str">
        <x:v>ORD-12955</x:v>
      </x:c>
      <x:c r="B12959" s="2" t="str">
        <x:v>East</x:v>
      </x:c>
      <x:c r="C12959" s="2" t="str">
        <x:v>Nov</x:v>
      </x:c>
      <x:c r="D12959" s="2" t="str">
        <x:v>SKU-115</x:v>
      </x:c>
      <x:c r="E12959" s="15" t="n">
        <x:v>7</x:v>
      </x:c>
      <x:c r="F12959" s="11" t="n">
        <x:v>117</x:v>
      </x:c>
      <x:c r="G12959" s="11" t="n">
        <x:v>97</x:v>
      </x:c>
      <x:c r="H12959" s="11" t="n">
        <x:f>E12959*F12959</x:f>
        <x:v>819</x:v>
      </x:c>
      <x:c r="I12959" s="11" t="n">
        <x:f>H12959*(1-'Summary'!$B$5)</x:f>
        <x:v>778.05</x:v>
      </x:c>
      <x:c r="J12959" s="11" t="n">
        <x:f>E12959*G12959</x:f>
        <x:v>679</x:v>
      </x:c>
      <x:c r="K12959" s="11" t="n">
        <x:f>I12959-J12959</x:f>
        <x:v>99.04999999999995</x:v>
      </x:c>
      <x:c r="L12959" s="14" t="n">
        <x:f>K12959/I12959</x:f>
        <x:v>0.12730544309491673</x:v>
      </x:c>
    </x:row>
    <x:row r="12960" ht="22" customHeight="1">
      <x:c r="A12960" s="2" t="str">
        <x:v>ORD-12956</x:v>
      </x:c>
      <x:c r="B12960" s="2" t="str">
        <x:v>West</x:v>
      </x:c>
      <x:c r="C12960" s="2" t="str">
        <x:v>Nov</x:v>
      </x:c>
      <x:c r="D12960" s="2" t="str">
        <x:v>SKU-116</x:v>
      </x:c>
      <x:c r="E12960" s="15" t="n">
        <x:v>14</x:v>
      </x:c>
      <x:c r="F12960" s="11" t="n">
        <x:v>130</x:v>
      </x:c>
      <x:c r="G12960" s="11" t="n">
        <x:v>13</x:v>
      </x:c>
      <x:c r="H12960" s="11" t="n">
        <x:f>E12960*F12960</x:f>
        <x:v>1820</x:v>
      </x:c>
      <x:c r="I12960" s="11" t="n">
        <x:f>H12960*(1-'Summary'!$B$5)</x:f>
        <x:v>1729</x:v>
      </x:c>
      <x:c r="J12960" s="11" t="n">
        <x:f>E12960*G12960</x:f>
        <x:v>182</x:v>
      </x:c>
      <x:c r="K12960" s="11" t="n">
        <x:f>I12960-J12960</x:f>
        <x:v>1547</x:v>
      </x:c>
      <x:c r="L12960" s="14" t="n">
        <x:f>K12960/I12960</x:f>
        <x:v>0.8947368421052632</x:v>
      </x:c>
    </x:row>
    <x:row r="12961" ht="22" customHeight="1">
      <x:c r="A12961" s="2" t="str">
        <x:v>ORD-12957</x:v>
      </x:c>
      <x:c r="B12961" s="2" t="str">
        <x:v>North</x:v>
      </x:c>
      <x:c r="C12961" s="2" t="str">
        <x:v>Dec</x:v>
      </x:c>
      <x:c r="D12961" s="2" t="str">
        <x:v>SKU-117</x:v>
      </x:c>
      <x:c r="E12961" s="15" t="n">
        <x:v>21</x:v>
      </x:c>
      <x:c r="F12961" s="11" t="n">
        <x:v>143</x:v>
      </x:c>
      <x:c r="G12961" s="11" t="n">
        <x:v>24</x:v>
      </x:c>
      <x:c r="H12961" s="11" t="n">
        <x:f>E12961*F12961</x:f>
        <x:v>3003</x:v>
      </x:c>
      <x:c r="I12961" s="11" t="n">
        <x:f>H12961*(1-'Summary'!$B$5)</x:f>
        <x:v>2852.85</x:v>
      </x:c>
      <x:c r="J12961" s="11" t="n">
        <x:f>E12961*G12961</x:f>
        <x:v>504</x:v>
      </x:c>
      <x:c r="K12961" s="11" t="n">
        <x:f>I12961-J12961</x:f>
        <x:v>2348.85</x:v>
      </x:c>
      <x:c r="L12961" s="14" t="n">
        <x:f>K12961/I12961</x:f>
        <x:v>0.8233345601766654</x:v>
      </x:c>
    </x:row>
    <x:row r="12962" ht="22" customHeight="1">
      <x:c r="A12962" s="2" t="str">
        <x:v>ORD-12958</x:v>
      </x:c>
      <x:c r="B12962" s="2" t="str">
        <x:v>South</x:v>
      </x:c>
      <x:c r="C12962" s="2" t="str">
        <x:v>Dec</x:v>
      </x:c>
      <x:c r="D12962" s="2" t="str">
        <x:v>SKU-118</x:v>
      </x:c>
      <x:c r="E12962" s="15" t="n">
        <x:v>4</x:v>
      </x:c>
      <x:c r="F12962" s="11" t="n">
        <x:v>156</x:v>
      </x:c>
      <x:c r="G12962" s="11" t="n">
        <x:v>35</x:v>
      </x:c>
      <x:c r="H12962" s="11" t="n">
        <x:f>E12962*F12962</x:f>
        <x:v>624</x:v>
      </x:c>
      <x:c r="I12962" s="11" t="n">
        <x:f>H12962*(1-'Summary'!$B$5)</x:f>
        <x:v>592.8</x:v>
      </x:c>
      <x:c r="J12962" s="11" t="n">
        <x:f>E12962*G12962</x:f>
        <x:v>140</x:v>
      </x:c>
      <x:c r="K12962" s="11" t="n">
        <x:f>I12962-J12962</x:f>
        <x:v>452.79999999999995</x:v>
      </x:c>
      <x:c r="L12962" s="14" t="n">
        <x:f>K12962/I12962</x:f>
        <x:v>0.7638326585695007</x:v>
      </x:c>
    </x:row>
    <x:row r="12963" ht="22" customHeight="1">
      <x:c r="A12963" s="2" t="str">
        <x:v>ORD-12959</x:v>
      </x:c>
      <x:c r="B12963" s="2" t="str">
        <x:v>East</x:v>
      </x:c>
      <x:c r="C12963" s="2" t="str">
        <x:v>Dec</x:v>
      </x:c>
      <x:c r="D12963" s="2" t="str">
        <x:v>SKU-119</x:v>
      </x:c>
      <x:c r="E12963" s="15" t="n">
        <x:v>11</x:v>
      </x:c>
      <x:c r="F12963" s="11" t="n">
        <x:v>169</x:v>
      </x:c>
      <x:c r="G12963" s="11" t="n">
        <x:v>46</x:v>
      </x:c>
      <x:c r="H12963" s="11" t="n">
        <x:f>E12963*F12963</x:f>
        <x:v>1859</x:v>
      </x:c>
      <x:c r="I12963" s="11" t="n">
        <x:f>H12963*(1-'Summary'!$B$5)</x:f>
        <x:v>1766.05</x:v>
      </x:c>
      <x:c r="J12963" s="11" t="n">
        <x:f>E12963*G12963</x:f>
        <x:v>506</x:v>
      </x:c>
      <x:c r="K12963" s="11" t="n">
        <x:f>I12963-J12963</x:f>
        <x:v>1260.05</x:v>
      </x:c>
      <x:c r="L12963" s="14" t="n">
        <x:f>K12963/I12963</x:f>
        <x:v>0.7134848956711305</x:v>
      </x:c>
    </x:row>
    <x:row r="12964" ht="22" customHeight="1">
      <x:c r="A12964" s="2" t="str">
        <x:v>ORD-12960</x:v>
      </x:c>
      <x:c r="B12964" s="2" t="str">
        <x:v>West</x:v>
      </x:c>
      <x:c r="C12964" s="2" t="str">
        <x:v>Dec</x:v>
      </x:c>
      <x:c r="D12964" s="2" t="str">
        <x:v>SKU-120</x:v>
      </x:c>
      <x:c r="E12964" s="15" t="n">
        <x:v>18</x:v>
      </x:c>
      <x:c r="F12964" s="11" t="n">
        <x:v>182</x:v>
      </x:c>
      <x:c r="G12964" s="11" t="n">
        <x:v>57</x:v>
      </x:c>
      <x:c r="H12964" s="11" t="n">
        <x:f>E12964*F12964</x:f>
        <x:v>3276</x:v>
      </x:c>
      <x:c r="I12964" s="11" t="n">
        <x:f>H12964*(1-'Summary'!$B$5)</x:f>
        <x:v>3112.2</x:v>
      </x:c>
      <x:c r="J12964" s="11" t="n">
        <x:f>E12964*G12964</x:f>
        <x:v>1026</x:v>
      </x:c>
      <x:c r="K12964" s="11" t="n">
        <x:f>I12964-J12964</x:f>
        <x:v>2086.2</x:v>
      </x:c>
      <x:c r="L12964" s="14" t="n">
        <x:f>K12964/I12964</x:f>
        <x:v>0.6703296703296703</x:v>
      </x:c>
    </x:row>
    <x:row r="12965" ht="22" customHeight="1">
      <x:c r="A12965" s="2" t="str">
        <x:v>ORD-12961</x:v>
      </x:c>
      <x:c r="B12965" s="2" t="str">
        <x:v>North</x:v>
      </x:c>
      <x:c r="C12965" s="2" t="str">
        <x:v>Jan</x:v>
      </x:c>
      <x:c r="D12965" s="2" t="str">
        <x:v>SKU-001</x:v>
      </x:c>
      <x:c r="E12965" s="15" t="n">
        <x:v>1</x:v>
      </x:c>
      <x:c r="F12965" s="11" t="n">
        <x:v>195</x:v>
      </x:c>
      <x:c r="G12965" s="11" t="n">
        <x:v>68</x:v>
      </x:c>
      <x:c r="H12965" s="11" t="n">
        <x:f>E12965*F12965</x:f>
        <x:v>195</x:v>
      </x:c>
      <x:c r="I12965" s="11" t="n">
        <x:f>H12965*(1-'Summary'!$B$5)</x:f>
        <x:v>185.25</x:v>
      </x:c>
      <x:c r="J12965" s="11" t="n">
        <x:f>E12965*G12965</x:f>
        <x:v>68</x:v>
      </x:c>
      <x:c r="K12965" s="11" t="n">
        <x:f>I12965-J12965</x:f>
        <x:v>117.25</x:v>
      </x:c>
      <x:c r="L12965" s="14" t="n">
        <x:f>K12965/I12965</x:f>
        <x:v>0.6329284750337382</x:v>
      </x:c>
    </x:row>
    <x:row r="12966" ht="22" customHeight="1">
      <x:c r="A12966" s="2" t="str">
        <x:v>ORD-12962</x:v>
      </x:c>
      <x:c r="B12966" s="2" t="str">
        <x:v>South</x:v>
      </x:c>
      <x:c r="C12966" s="2" t="str">
        <x:v>Jan</x:v>
      </x:c>
      <x:c r="D12966" s="2" t="str">
        <x:v>SKU-002</x:v>
      </x:c>
      <x:c r="E12966" s="15" t="n">
        <x:v>8</x:v>
      </x:c>
      <x:c r="F12966" s="11" t="n">
        <x:v>208</x:v>
      </x:c>
      <x:c r="G12966" s="11" t="n">
        <x:v>79</x:v>
      </x:c>
      <x:c r="H12966" s="11" t="n">
        <x:f>E12966*F12966</x:f>
        <x:v>1664</x:v>
      </x:c>
      <x:c r="I12966" s="11" t="n">
        <x:f>H12966*(1-'Summary'!$B$5)</x:f>
        <x:v>1580.8</x:v>
      </x:c>
      <x:c r="J12966" s="11" t="n">
        <x:f>E12966*G12966</x:f>
        <x:v>632</x:v>
      </x:c>
      <x:c r="K12966" s="11" t="n">
        <x:f>I12966-J12966</x:f>
        <x:v>948.8</x:v>
      </x:c>
      <x:c r="L12966" s="14" t="n">
        <x:f>K12966/I12966</x:f>
        <x:v>0.6002024291497976</x:v>
      </x:c>
    </x:row>
    <x:row r="12967" ht="22" customHeight="1">
      <x:c r="A12967" s="2" t="str">
        <x:v>ORD-12963</x:v>
      </x:c>
      <x:c r="B12967" s="2" t="str">
        <x:v>East</x:v>
      </x:c>
      <x:c r="C12967" s="2" t="str">
        <x:v>Jan</x:v>
      </x:c>
      <x:c r="D12967" s="2" t="str">
        <x:v>SKU-003</x:v>
      </x:c>
      <x:c r="E12967" s="15" t="n">
        <x:v>15</x:v>
      </x:c>
      <x:c r="F12967" s="11" t="n">
        <x:v>221</x:v>
      </x:c>
      <x:c r="G12967" s="11" t="n">
        <x:v>90</x:v>
      </x:c>
      <x:c r="H12967" s="11" t="n">
        <x:f>E12967*F12967</x:f>
        <x:v>3315</x:v>
      </x:c>
      <x:c r="I12967" s="11" t="n">
        <x:f>H12967*(1-'Summary'!$B$5)</x:f>
        <x:v>3149.25</x:v>
      </x:c>
      <x:c r="J12967" s="11" t="n">
        <x:f>E12967*G12967</x:f>
        <x:v>1350</x:v>
      </x:c>
      <x:c r="K12967" s="11" t="n">
        <x:f>I12967-J12967</x:f>
        <x:v>1799.25</x:v>
      </x:c>
      <x:c r="L12967" s="14" t="n">
        <x:f>K12967/I12967</x:f>
        <x:v>0.5713265063110264</x:v>
      </x:c>
    </x:row>
    <x:row r="12968" ht="22" customHeight="1">
      <x:c r="A12968" s="2" t="str">
        <x:v>ORD-12964</x:v>
      </x:c>
      <x:c r="B12968" s="2" t="str">
        <x:v>West</x:v>
      </x:c>
      <x:c r="C12968" s="2" t="str">
        <x:v>Jan</x:v>
      </x:c>
      <x:c r="D12968" s="2" t="str">
        <x:v>SKU-004</x:v>
      </x:c>
      <x:c r="E12968" s="15" t="n">
        <x:v>22</x:v>
      </x:c>
      <x:c r="F12968" s="11" t="n">
        <x:v>234</x:v>
      </x:c>
      <x:c r="G12968" s="11" t="n">
        <x:v>101</x:v>
      </x:c>
      <x:c r="H12968" s="11" t="n">
        <x:f>E12968*F12968</x:f>
        <x:v>5148</x:v>
      </x:c>
      <x:c r="I12968" s="11" t="n">
        <x:f>H12968*(1-'Summary'!$B$5)</x:f>
        <x:v>4890.599999999999</x:v>
      </x:c>
      <x:c r="J12968" s="11" t="n">
        <x:f>E12968*G12968</x:f>
        <x:v>2222</x:v>
      </x:c>
      <x:c r="K12968" s="11" t="n">
        <x:f>I12968-J12968</x:f>
        <x:v>2668.5999999999995</x:v>
      </x:c>
      <x:c r="L12968" s="14" t="n">
        <x:f>K12968/I12968</x:f>
        <x:v>0.5456590193432298</x:v>
      </x:c>
    </x:row>
    <x:row r="12969" ht="22" customHeight="1">
      <x:c r="A12969" s="2" t="str">
        <x:v>ORD-12965</x:v>
      </x:c>
      <x:c r="B12969" s="2" t="str">
        <x:v>North</x:v>
      </x:c>
      <x:c r="C12969" s="2" t="str">
        <x:v>Feb</x:v>
      </x:c>
      <x:c r="D12969" s="2" t="str">
        <x:v>SKU-005</x:v>
      </x:c>
      <x:c r="E12969" s="15" t="n">
        <x:v>5</x:v>
      </x:c>
      <x:c r="F12969" s="11" t="n">
        <x:v>27</x:v>
      </x:c>
      <x:c r="G12969" s="11" t="n">
        <x:v>17</x:v>
      </x:c>
      <x:c r="H12969" s="11" t="n">
        <x:f>E12969*F12969</x:f>
        <x:v>135</x:v>
      </x:c>
      <x:c r="I12969" s="11" t="n">
        <x:f>H12969*(1-'Summary'!$B$5)</x:f>
        <x:v>128.25</x:v>
      </x:c>
      <x:c r="J12969" s="11" t="n">
        <x:f>E12969*G12969</x:f>
        <x:v>85</x:v>
      </x:c>
      <x:c r="K12969" s="11" t="n">
        <x:f>I12969-J12969</x:f>
        <x:v>43.25</x:v>
      </x:c>
      <x:c r="L12969" s="14" t="n">
        <x:f>K12969/I12969</x:f>
        <x:v>0.33723196881091616</x:v>
      </x:c>
    </x:row>
    <x:row r="12970" ht="22" customHeight="1">
      <x:c r="A12970" s="2" t="str">
        <x:v>ORD-12966</x:v>
      </x:c>
      <x:c r="B12970" s="2" t="str">
        <x:v>South</x:v>
      </x:c>
      <x:c r="C12970" s="2" t="str">
        <x:v>Feb</x:v>
      </x:c>
      <x:c r="D12970" s="2" t="str">
        <x:v>SKU-006</x:v>
      </x:c>
      <x:c r="E12970" s="15" t="n">
        <x:v>12</x:v>
      </x:c>
      <x:c r="F12970" s="11" t="n">
        <x:v>40</x:v>
      </x:c>
      <x:c r="G12970" s="11" t="n">
        <x:v>28</x:v>
      </x:c>
      <x:c r="H12970" s="11" t="n">
        <x:f>E12970*F12970</x:f>
        <x:v>480</x:v>
      </x:c>
      <x:c r="I12970" s="11" t="n">
        <x:f>H12970*(1-'Summary'!$B$5)</x:f>
        <x:v>456</x:v>
      </x:c>
      <x:c r="J12970" s="11" t="n">
        <x:f>E12970*G12970</x:f>
        <x:v>336</x:v>
      </x:c>
      <x:c r="K12970" s="11" t="n">
        <x:f>I12970-J12970</x:f>
        <x:v>120</x:v>
      </x:c>
      <x:c r="L12970" s="14" t="n">
        <x:f>K12970/I12970</x:f>
        <x:v>0.2631578947368421</x:v>
      </x:c>
    </x:row>
    <x:row r="12971" ht="22" customHeight="1">
      <x:c r="A12971" s="2" t="str">
        <x:v>ORD-12967</x:v>
      </x:c>
      <x:c r="B12971" s="2" t="str">
        <x:v>East</x:v>
      </x:c>
      <x:c r="C12971" s="2" t="str">
        <x:v>Feb</x:v>
      </x:c>
      <x:c r="D12971" s="2" t="str">
        <x:v>SKU-007</x:v>
      </x:c>
      <x:c r="E12971" s="15" t="n">
        <x:v>19</x:v>
      </x:c>
      <x:c r="F12971" s="11" t="n">
        <x:v>53</x:v>
      </x:c>
      <x:c r="G12971" s="11" t="n">
        <x:v>39</x:v>
      </x:c>
      <x:c r="H12971" s="11" t="n">
        <x:f>E12971*F12971</x:f>
        <x:v>1007</x:v>
      </x:c>
      <x:c r="I12971" s="11" t="n">
        <x:f>H12971*(1-'Summary'!$B$5)</x:f>
        <x:v>956.65</x:v>
      </x:c>
      <x:c r="J12971" s="11" t="n">
        <x:f>E12971*G12971</x:f>
        <x:v>741</x:v>
      </x:c>
      <x:c r="K12971" s="11" t="n">
        <x:f>I12971-J12971</x:f>
        <x:v>215.64999999999998</x:v>
      </x:c>
      <x:c r="L12971" s="14" t="n">
        <x:f>K12971/I12971</x:f>
        <x:v>0.22542204568023833</x:v>
      </x:c>
    </x:row>
    <x:row r="12972" ht="22" customHeight="1">
      <x:c r="A12972" s="2" t="str">
        <x:v>ORD-12968</x:v>
      </x:c>
      <x:c r="B12972" s="2" t="str">
        <x:v>West</x:v>
      </x:c>
      <x:c r="C12972" s="2" t="str">
        <x:v>Feb</x:v>
      </x:c>
      <x:c r="D12972" s="2" t="str">
        <x:v>SKU-008</x:v>
      </x:c>
      <x:c r="E12972" s="15" t="n">
        <x:v>2</x:v>
      </x:c>
      <x:c r="F12972" s="11" t="n">
        <x:v>66</x:v>
      </x:c>
      <x:c r="G12972" s="11" t="n">
        <x:v>50</x:v>
      </x:c>
      <x:c r="H12972" s="11" t="n">
        <x:f>E12972*F12972</x:f>
        <x:v>132</x:v>
      </x:c>
      <x:c r="I12972" s="11" t="n">
        <x:f>H12972*(1-'Summary'!$B$5)</x:f>
        <x:v>125.39999999999999</x:v>
      </x:c>
      <x:c r="J12972" s="11" t="n">
        <x:f>E12972*G12972</x:f>
        <x:v>100</x:v>
      </x:c>
      <x:c r="K12972" s="11" t="n">
        <x:f>I12972-J12972</x:f>
        <x:v>25.39999999999999</x:v>
      </x:c>
      <x:c r="L12972" s="14" t="n">
        <x:f>K12972/I12972</x:f>
        <x:v>0.20255183413078146</x:v>
      </x:c>
    </x:row>
    <x:row r="12973" ht="22" customHeight="1">
      <x:c r="A12973" s="2" t="str">
        <x:v>ORD-12969</x:v>
      </x:c>
      <x:c r="B12973" s="2" t="str">
        <x:v>North</x:v>
      </x:c>
      <x:c r="C12973" s="2" t="str">
        <x:v>Mar</x:v>
      </x:c>
      <x:c r="D12973" s="2" t="str">
        <x:v>SKU-009</x:v>
      </x:c>
      <x:c r="E12973" s="15" t="n">
        <x:v>9</x:v>
      </x:c>
      <x:c r="F12973" s="11" t="n">
        <x:v>79</x:v>
      </x:c>
      <x:c r="G12973" s="11" t="n">
        <x:v>61</x:v>
      </x:c>
      <x:c r="H12973" s="11" t="n">
        <x:f>E12973*F12973</x:f>
        <x:v>711</x:v>
      </x:c>
      <x:c r="I12973" s="11" t="n">
        <x:f>H12973*(1-'Summary'!$B$5)</x:f>
        <x:v>675.4499999999999</x:v>
      </x:c>
      <x:c r="J12973" s="11" t="n">
        <x:f>E12973*G12973</x:f>
        <x:v>549</x:v>
      </x:c>
      <x:c r="K12973" s="11" t="n">
        <x:f>I12973-J12973</x:f>
        <x:v>126.44999999999993</x:v>
      </x:c>
      <x:c r="L12973" s="14" t="n">
        <x:f>K12973/I12973</x:f>
        <x:v>0.18720852764823442</x:v>
      </x:c>
    </x:row>
    <x:row r="12974" ht="22" customHeight="1">
      <x:c r="A12974" s="2" t="str">
        <x:v>ORD-12970</x:v>
      </x:c>
      <x:c r="B12974" s="2" t="str">
        <x:v>South</x:v>
      </x:c>
      <x:c r="C12974" s="2" t="str">
        <x:v>Mar</x:v>
      </x:c>
      <x:c r="D12974" s="2" t="str">
        <x:v>SKU-010</x:v>
      </x:c>
      <x:c r="E12974" s="15" t="n">
        <x:v>16</x:v>
      </x:c>
      <x:c r="F12974" s="11" t="n">
        <x:v>92</x:v>
      </x:c>
      <x:c r="G12974" s="11" t="n">
        <x:v>72</x:v>
      </x:c>
      <x:c r="H12974" s="11" t="n">
        <x:f>E12974*F12974</x:f>
        <x:v>1472</x:v>
      </x:c>
      <x:c r="I12974" s="11" t="n">
        <x:f>H12974*(1-'Summary'!$B$5)</x:f>
        <x:v>1398.3999999999999</x:v>
      </x:c>
      <x:c r="J12974" s="11" t="n">
        <x:f>E12974*G12974</x:f>
        <x:v>1152</x:v>
      </x:c>
      <x:c r="K12974" s="11" t="n">
        <x:f>I12974-J12974</x:f>
        <x:v>246.39999999999986</x:v>
      </x:c>
      <x:c r="L12974" s="14" t="n">
        <x:f>K12974/I12974</x:f>
        <x:v>0.1762013729977116</x:v>
      </x:c>
    </x:row>
    <x:row r="12975" ht="22" customHeight="1">
      <x:c r="A12975" s="2" t="str">
        <x:v>ORD-12971</x:v>
      </x:c>
      <x:c r="B12975" s="2" t="str">
        <x:v>East</x:v>
      </x:c>
      <x:c r="C12975" s="2" t="str">
        <x:v>Mar</x:v>
      </x:c>
      <x:c r="D12975" s="2" t="str">
        <x:v>SKU-011</x:v>
      </x:c>
      <x:c r="E12975" s="15" t="n">
        <x:v>23</x:v>
      </x:c>
      <x:c r="F12975" s="11" t="n">
        <x:v>105</x:v>
      </x:c>
      <x:c r="G12975" s="11" t="n">
        <x:v>83</x:v>
      </x:c>
      <x:c r="H12975" s="11" t="n">
        <x:f>E12975*F12975</x:f>
        <x:v>2415</x:v>
      </x:c>
      <x:c r="I12975" s="11" t="n">
        <x:f>H12975*(1-'Summary'!$B$5)</x:f>
        <x:v>2294.25</x:v>
      </x:c>
      <x:c r="J12975" s="11" t="n">
        <x:f>E12975*G12975</x:f>
        <x:v>1909</x:v>
      </x:c>
      <x:c r="K12975" s="11" t="n">
        <x:f>I12975-J12975</x:f>
        <x:v>385.25</x:v>
      </x:c>
      <x:c r="L12975" s="14" t="n">
        <x:f>K12975/I12975</x:f>
        <x:v>0.16791979949874686</x:v>
      </x:c>
    </x:row>
    <x:row r="12976" ht="22" customHeight="1">
      <x:c r="A12976" s="2" t="str">
        <x:v>ORD-12972</x:v>
      </x:c>
      <x:c r="B12976" s="2" t="str">
        <x:v>West</x:v>
      </x:c>
      <x:c r="C12976" s="2" t="str">
        <x:v>Mar</x:v>
      </x:c>
      <x:c r="D12976" s="2" t="str">
        <x:v>SKU-012</x:v>
      </x:c>
      <x:c r="E12976" s="15" t="n">
        <x:v>6</x:v>
      </x:c>
      <x:c r="F12976" s="11" t="n">
        <x:v>118</x:v>
      </x:c>
      <x:c r="G12976" s="11" t="n">
        <x:v>94</x:v>
      </x:c>
      <x:c r="H12976" s="11" t="n">
        <x:f>E12976*F12976</x:f>
        <x:v>708</x:v>
      </x:c>
      <x:c r="I12976" s="11" t="n">
        <x:f>H12976*(1-'Summary'!$B$5)</x:f>
        <x:v>672.6</x:v>
      </x:c>
      <x:c r="J12976" s="11" t="n">
        <x:f>E12976*G12976</x:f>
        <x:v>564</x:v>
      </x:c>
      <x:c r="K12976" s="11" t="n">
        <x:f>I12976-J12976</x:f>
        <x:v>108.60000000000002</x:v>
      </x:c>
      <x:c r="L12976" s="14" t="n">
        <x:f>K12976/I12976</x:f>
        <x:v>0.16146297948260485</x:v>
      </x:c>
    </x:row>
    <x:row r="12977" ht="22" customHeight="1">
      <x:c r="A12977" s="2" t="str">
        <x:v>ORD-12973</x:v>
      </x:c>
      <x:c r="B12977" s="2" t="str">
        <x:v>North</x:v>
      </x:c>
      <x:c r="C12977" s="2" t="str">
        <x:v>Apr</x:v>
      </x:c>
      <x:c r="D12977" s="2" t="str">
        <x:v>SKU-013</x:v>
      </x:c>
      <x:c r="E12977" s="15" t="n">
        <x:v>13</x:v>
      </x:c>
      <x:c r="F12977" s="11" t="n">
        <x:v>131</x:v>
      </x:c>
      <x:c r="G12977" s="11" t="n">
        <x:v>10</x:v>
      </x:c>
      <x:c r="H12977" s="11" t="n">
        <x:f>E12977*F12977</x:f>
        <x:v>1703</x:v>
      </x:c>
      <x:c r="I12977" s="11" t="n">
        <x:f>H12977*(1-'Summary'!$B$5)</x:f>
        <x:v>1617.85</x:v>
      </x:c>
      <x:c r="J12977" s="11" t="n">
        <x:f>E12977*G12977</x:f>
        <x:v>130</x:v>
      </x:c>
      <x:c r="K12977" s="11" t="n">
        <x:f>I12977-J12977</x:f>
        <x:v>1487.85</x:v>
      </x:c>
      <x:c r="L12977" s="14" t="n">
        <x:f>K12977/I12977</x:f>
        <x:v>0.9196464443551627</x:v>
      </x:c>
    </x:row>
    <x:row r="12978" ht="22" customHeight="1">
      <x:c r="A12978" s="2" t="str">
        <x:v>ORD-12974</x:v>
      </x:c>
      <x:c r="B12978" s="2" t="str">
        <x:v>South</x:v>
      </x:c>
      <x:c r="C12978" s="2" t="str">
        <x:v>Apr</x:v>
      </x:c>
      <x:c r="D12978" s="2" t="str">
        <x:v>SKU-014</x:v>
      </x:c>
      <x:c r="E12978" s="15" t="n">
        <x:v>20</x:v>
      </x:c>
      <x:c r="F12978" s="11" t="n">
        <x:v>144</x:v>
      </x:c>
      <x:c r="G12978" s="11" t="n">
        <x:v>21</x:v>
      </x:c>
      <x:c r="H12978" s="11" t="n">
        <x:f>E12978*F12978</x:f>
        <x:v>2880</x:v>
      </x:c>
      <x:c r="I12978" s="11" t="n">
        <x:f>H12978*(1-'Summary'!$B$5)</x:f>
        <x:v>2736</x:v>
      </x:c>
      <x:c r="J12978" s="11" t="n">
        <x:f>E12978*G12978</x:f>
        <x:v>420</x:v>
      </x:c>
      <x:c r="K12978" s="11" t="n">
        <x:f>I12978-J12978</x:f>
        <x:v>2316</x:v>
      </x:c>
      <x:c r="L12978" s="14" t="n">
        <x:f>K12978/I12978</x:f>
        <x:v>0.8464912280701754</x:v>
      </x:c>
    </x:row>
    <x:row r="12979" ht="22" customHeight="1">
      <x:c r="A12979" s="2" t="str">
        <x:v>ORD-12975</x:v>
      </x:c>
      <x:c r="B12979" s="2" t="str">
        <x:v>East</x:v>
      </x:c>
      <x:c r="C12979" s="2" t="str">
        <x:v>Apr</x:v>
      </x:c>
      <x:c r="D12979" s="2" t="str">
        <x:v>SKU-015</x:v>
      </x:c>
      <x:c r="E12979" s="15" t="n">
        <x:v>3</x:v>
      </x:c>
      <x:c r="F12979" s="11" t="n">
        <x:v>157</x:v>
      </x:c>
      <x:c r="G12979" s="11" t="n">
        <x:v>32</x:v>
      </x:c>
      <x:c r="H12979" s="11" t="n">
        <x:f>E12979*F12979</x:f>
        <x:v>471</x:v>
      </x:c>
      <x:c r="I12979" s="11" t="n">
        <x:f>H12979*(1-'Summary'!$B$5)</x:f>
        <x:v>447.45</x:v>
      </x:c>
      <x:c r="J12979" s="11" t="n">
        <x:f>E12979*G12979</x:f>
        <x:v>96</x:v>
      </x:c>
      <x:c r="K12979" s="11" t="n">
        <x:f>I12979-J12979</x:f>
        <x:v>351.45</x:v>
      </x:c>
      <x:c r="L12979" s="14" t="n">
        <x:f>K12979/I12979</x:f>
        <x:v>0.7854508883674154</x:v>
      </x:c>
    </x:row>
    <x:row r="12980" ht="22" customHeight="1">
      <x:c r="A12980" s="2" t="str">
        <x:v>ORD-12976</x:v>
      </x:c>
      <x:c r="B12980" s="2" t="str">
        <x:v>West</x:v>
      </x:c>
      <x:c r="C12980" s="2" t="str">
        <x:v>Apr</x:v>
      </x:c>
      <x:c r="D12980" s="2" t="str">
        <x:v>SKU-016</x:v>
      </x:c>
      <x:c r="E12980" s="15" t="n">
        <x:v>10</x:v>
      </x:c>
      <x:c r="F12980" s="11" t="n">
        <x:v>170</x:v>
      </x:c>
      <x:c r="G12980" s="11" t="n">
        <x:v>43</x:v>
      </x:c>
      <x:c r="H12980" s="11" t="n">
        <x:f>E12980*F12980</x:f>
        <x:v>1700</x:v>
      </x:c>
      <x:c r="I12980" s="11" t="n">
        <x:f>H12980*(1-'Summary'!$B$5)</x:f>
        <x:v>1615</x:v>
      </x:c>
      <x:c r="J12980" s="11" t="n">
        <x:f>E12980*G12980</x:f>
        <x:v>430</x:v>
      </x:c>
      <x:c r="K12980" s="11" t="n">
        <x:f>I12980-J12980</x:f>
        <x:v>1185</x:v>
      </x:c>
      <x:c r="L12980" s="14" t="n">
        <x:f>K12980/I12980</x:f>
        <x:v>0.7337461300309598</x:v>
      </x:c>
    </x:row>
    <x:row r="12981" ht="22" customHeight="1">
      <x:c r="A12981" s="2" t="str">
        <x:v>ORD-12977</x:v>
      </x:c>
      <x:c r="B12981" s="2" t="str">
        <x:v>North</x:v>
      </x:c>
      <x:c r="C12981" s="2" t="str">
        <x:v>May</x:v>
      </x:c>
      <x:c r="D12981" s="2" t="str">
        <x:v>SKU-017</x:v>
      </x:c>
      <x:c r="E12981" s="15" t="n">
        <x:v>17</x:v>
      </x:c>
      <x:c r="F12981" s="11" t="n">
        <x:v>183</x:v>
      </x:c>
      <x:c r="G12981" s="11" t="n">
        <x:v>54</x:v>
      </x:c>
      <x:c r="H12981" s="11" t="n">
        <x:f>E12981*F12981</x:f>
        <x:v>3111</x:v>
      </x:c>
      <x:c r="I12981" s="11" t="n">
        <x:f>H12981*(1-'Summary'!$B$5)</x:f>
        <x:v>2955.45</x:v>
      </x:c>
      <x:c r="J12981" s="11" t="n">
        <x:f>E12981*G12981</x:f>
        <x:v>918</x:v>
      </x:c>
      <x:c r="K12981" s="11" t="n">
        <x:f>I12981-J12981</x:f>
        <x:v>2037.4499999999998</x:v>
      </x:c>
      <x:c r="L12981" s="14" t="n">
        <x:f>K12981/I12981</x:f>
        <x:v>0.6893874029335634</x:v>
      </x:c>
    </x:row>
    <x:row r="12982" ht="22" customHeight="1">
      <x:c r="A12982" s="2" t="str">
        <x:v>ORD-12978</x:v>
      </x:c>
      <x:c r="B12982" s="2" t="str">
        <x:v>South</x:v>
      </x:c>
      <x:c r="C12982" s="2" t="str">
        <x:v>May</x:v>
      </x:c>
      <x:c r="D12982" s="2" t="str">
        <x:v>SKU-018</x:v>
      </x:c>
      <x:c r="E12982" s="15" t="n">
        <x:v>24</x:v>
      </x:c>
      <x:c r="F12982" s="11" t="n">
        <x:v>196</x:v>
      </x:c>
      <x:c r="G12982" s="11" t="n">
        <x:v>65</x:v>
      </x:c>
      <x:c r="H12982" s="11" t="n">
        <x:f>E12982*F12982</x:f>
        <x:v>4704</x:v>
      </x:c>
      <x:c r="I12982" s="11" t="n">
        <x:f>H12982*(1-'Summary'!$B$5)</x:f>
        <x:v>4468.8</x:v>
      </x:c>
      <x:c r="J12982" s="11" t="n">
        <x:f>E12982*G12982</x:f>
        <x:v>1560</x:v>
      </x:c>
      <x:c r="K12982" s="11" t="n">
        <x:f>I12982-J12982</x:f>
        <x:v>2908.8</x:v>
      </x:c>
      <x:c r="L12982" s="14" t="n">
        <x:f>K12982/I12982</x:f>
        <x:v>0.6509129967776585</x:v>
      </x:c>
    </x:row>
    <x:row r="12983" ht="22" customHeight="1">
      <x:c r="A12983" s="2" t="str">
        <x:v>ORD-12979</x:v>
      </x:c>
      <x:c r="B12983" s="2" t="str">
        <x:v>East</x:v>
      </x:c>
      <x:c r="C12983" s="2" t="str">
        <x:v>May</x:v>
      </x:c>
      <x:c r="D12983" s="2" t="str">
        <x:v>SKU-019</x:v>
      </x:c>
      <x:c r="E12983" s="15" t="n">
        <x:v>7</x:v>
      </x:c>
      <x:c r="F12983" s="11" t="n">
        <x:v>209</x:v>
      </x:c>
      <x:c r="G12983" s="11" t="n">
        <x:v>76</x:v>
      </x:c>
      <x:c r="H12983" s="11" t="n">
        <x:f>E12983*F12983</x:f>
        <x:v>1463</x:v>
      </x:c>
      <x:c r="I12983" s="11" t="n">
        <x:f>H12983*(1-'Summary'!$B$5)</x:f>
        <x:v>1389.85</x:v>
      </x:c>
      <x:c r="J12983" s="11" t="n">
        <x:f>E12983*G12983</x:f>
        <x:v>532</x:v>
      </x:c>
      <x:c r="K12983" s="11" t="n">
        <x:f>I12983-J12983</x:f>
        <x:v>857.8499999999999</x:v>
      </x:c>
      <x:c r="L12983" s="14" t="n">
        <x:f>K12983/I12983</x:f>
        <x:v>0.6172248803827751</x:v>
      </x:c>
    </x:row>
    <x:row r="12984" ht="22" customHeight="1">
      <x:c r="A12984" s="2" t="str">
        <x:v>ORD-12980</x:v>
      </x:c>
      <x:c r="B12984" s="2" t="str">
        <x:v>West</x:v>
      </x:c>
      <x:c r="C12984" s="2" t="str">
        <x:v>May</x:v>
      </x:c>
      <x:c r="D12984" s="2" t="str">
        <x:v>SKU-020</x:v>
      </x:c>
      <x:c r="E12984" s="15" t="n">
        <x:v>14</x:v>
      </x:c>
      <x:c r="F12984" s="11" t="n">
        <x:v>222</x:v>
      </x:c>
      <x:c r="G12984" s="11" t="n">
        <x:v>87</x:v>
      </x:c>
      <x:c r="H12984" s="11" t="n">
        <x:f>E12984*F12984</x:f>
        <x:v>3108</x:v>
      </x:c>
      <x:c r="I12984" s="11" t="n">
        <x:f>H12984*(1-'Summary'!$B$5)</x:f>
        <x:v>2952.6</x:v>
      </x:c>
      <x:c r="J12984" s="11" t="n">
        <x:f>E12984*G12984</x:f>
        <x:v>1218</x:v>
      </x:c>
      <x:c r="K12984" s="11" t="n">
        <x:f>I12984-J12984</x:f>
        <x:v>1734.6</x:v>
      </x:c>
      <x:c r="L12984" s="14" t="n">
        <x:f>K12984/I12984</x:f>
        <x:v>0.5874822190611664</x:v>
      </x:c>
    </x:row>
    <x:row r="12985" ht="22" customHeight="1">
      <x:c r="A12985" s="2" t="str">
        <x:v>ORD-12981</x:v>
      </x:c>
      <x:c r="B12985" s="2" t="str">
        <x:v>North</x:v>
      </x:c>
      <x:c r="C12985" s="2" t="str">
        <x:v>Jun</x:v>
      </x:c>
      <x:c r="D12985" s="2" t="str">
        <x:v>SKU-021</x:v>
      </x:c>
      <x:c r="E12985" s="15" t="n">
        <x:v>21</x:v>
      </x:c>
      <x:c r="F12985" s="11" t="n">
        <x:v>15</x:v>
      </x:c>
      <x:c r="G12985" s="11" t="n">
        <x:v>98</x:v>
      </x:c>
      <x:c r="H12985" s="11" t="n">
        <x:f>E12985*F12985</x:f>
        <x:v>315</x:v>
      </x:c>
      <x:c r="I12985" s="11" t="n">
        <x:f>H12985*(1-'Summary'!$B$5)</x:f>
        <x:v>299.25</x:v>
      </x:c>
      <x:c r="J12985" s="11" t="n">
        <x:f>E12985*G12985</x:f>
        <x:v>2058</x:v>
      </x:c>
      <x:c r="K12985" s="11" t="n">
        <x:f>I12985-J12985</x:f>
        <x:v>-1758.75</x:v>
      </x:c>
      <x:c r="L12985" s="14" t="n">
        <x:f>K12985/I12985</x:f>
        <x:v>-5.87719298245614</x:v>
      </x:c>
    </x:row>
    <x:row r="12986" ht="22" customHeight="1">
      <x:c r="A12986" s="2" t="str">
        <x:v>ORD-12982</x:v>
      </x:c>
      <x:c r="B12986" s="2" t="str">
        <x:v>South</x:v>
      </x:c>
      <x:c r="C12986" s="2" t="str">
        <x:v>Jun</x:v>
      </x:c>
      <x:c r="D12986" s="2" t="str">
        <x:v>SKU-022</x:v>
      </x:c>
      <x:c r="E12986" s="15" t="n">
        <x:v>4</x:v>
      </x:c>
      <x:c r="F12986" s="11" t="n">
        <x:v>28</x:v>
      </x:c>
      <x:c r="G12986" s="11" t="n">
        <x:v>14</x:v>
      </x:c>
      <x:c r="H12986" s="11" t="n">
        <x:f>E12986*F12986</x:f>
        <x:v>112</x:v>
      </x:c>
      <x:c r="I12986" s="11" t="n">
        <x:f>H12986*(1-'Summary'!$B$5)</x:f>
        <x:v>106.39999999999999</x:v>
      </x:c>
      <x:c r="J12986" s="11" t="n">
        <x:f>E12986*G12986</x:f>
        <x:v>56</x:v>
      </x:c>
      <x:c r="K12986" s="11" t="n">
        <x:f>I12986-J12986</x:f>
        <x:v>50.39999999999999</x:v>
      </x:c>
      <x:c r="L12986" s="14" t="n">
        <x:f>K12986/I12986</x:f>
        <x:v>0.47368421052631576</x:v>
      </x:c>
    </x:row>
    <x:row r="12987" ht="22" customHeight="1">
      <x:c r="A12987" s="2" t="str">
        <x:v>ORD-12983</x:v>
      </x:c>
      <x:c r="B12987" s="2" t="str">
        <x:v>East</x:v>
      </x:c>
      <x:c r="C12987" s="2" t="str">
        <x:v>Jun</x:v>
      </x:c>
      <x:c r="D12987" s="2" t="str">
        <x:v>SKU-023</x:v>
      </x:c>
      <x:c r="E12987" s="15" t="n">
        <x:v>11</x:v>
      </x:c>
      <x:c r="F12987" s="11" t="n">
        <x:v>41</x:v>
      </x:c>
      <x:c r="G12987" s="11" t="n">
        <x:v>25</x:v>
      </x:c>
      <x:c r="H12987" s="11" t="n">
        <x:f>E12987*F12987</x:f>
        <x:v>451</x:v>
      </x:c>
      <x:c r="I12987" s="11" t="n">
        <x:f>H12987*(1-'Summary'!$B$5)</x:f>
        <x:v>428.45</x:v>
      </x:c>
      <x:c r="J12987" s="11" t="n">
        <x:f>E12987*G12987</x:f>
        <x:v>275</x:v>
      </x:c>
      <x:c r="K12987" s="11" t="n">
        <x:f>I12987-J12987</x:f>
        <x:v>153.45</x:v>
      </x:c>
      <x:c r="L12987" s="14" t="n">
        <x:f>K12987/I12987</x:f>
        <x:v>0.3581514762516046</x:v>
      </x:c>
    </x:row>
    <x:row r="12988" ht="22" customHeight="1">
      <x:c r="A12988" s="2" t="str">
        <x:v>ORD-12984</x:v>
      </x:c>
      <x:c r="B12988" s="2" t="str">
        <x:v>West</x:v>
      </x:c>
      <x:c r="C12988" s="2" t="str">
        <x:v>Jun</x:v>
      </x:c>
      <x:c r="D12988" s="2" t="str">
        <x:v>SKU-024</x:v>
      </x:c>
      <x:c r="E12988" s="15" t="n">
        <x:v>18</x:v>
      </x:c>
      <x:c r="F12988" s="11" t="n">
        <x:v>54</x:v>
      </x:c>
      <x:c r="G12988" s="11" t="n">
        <x:v>36</x:v>
      </x:c>
      <x:c r="H12988" s="11" t="n">
        <x:f>E12988*F12988</x:f>
        <x:v>972</x:v>
      </x:c>
      <x:c r="I12988" s="11" t="n">
        <x:f>H12988*(1-'Summary'!$B$5)</x:f>
        <x:v>923.4</x:v>
      </x:c>
      <x:c r="J12988" s="11" t="n">
        <x:f>E12988*G12988</x:f>
        <x:v>648</x:v>
      </x:c>
      <x:c r="K12988" s="11" t="n">
        <x:f>I12988-J12988</x:f>
        <x:v>275.4</x:v>
      </x:c>
      <x:c r="L12988" s="14" t="n">
        <x:f>K12988/I12988</x:f>
        <x:v>0.2982456140350877</x:v>
      </x:c>
    </x:row>
    <x:row r="12989" ht="22" customHeight="1">
      <x:c r="A12989" s="2" t="str">
        <x:v>ORD-12985</x:v>
      </x:c>
      <x:c r="B12989" s="2" t="str">
        <x:v>North</x:v>
      </x:c>
      <x:c r="C12989" s="2" t="str">
        <x:v>Jul</x:v>
      </x:c>
      <x:c r="D12989" s="2" t="str">
        <x:v>SKU-025</x:v>
      </x:c>
      <x:c r="E12989" s="15" t="n">
        <x:v>1</x:v>
      </x:c>
      <x:c r="F12989" s="11" t="n">
        <x:v>67</x:v>
      </x:c>
      <x:c r="G12989" s="11" t="n">
        <x:v>47</x:v>
      </x:c>
      <x:c r="H12989" s="11" t="n">
        <x:f>E12989*F12989</x:f>
        <x:v>67</x:v>
      </x:c>
      <x:c r="I12989" s="11" t="n">
        <x:f>H12989*(1-'Summary'!$B$5)</x:f>
        <x:v>63.65</x:v>
      </x:c>
      <x:c r="J12989" s="11" t="n">
        <x:f>E12989*G12989</x:f>
        <x:v>47</x:v>
      </x:c>
      <x:c r="K12989" s="11" t="n">
        <x:f>I12989-J12989</x:f>
        <x:v>16.65</x:v>
      </x:c>
      <x:c r="L12989" s="14" t="n">
        <x:f>K12989/I12989</x:f>
        <x:v>0.2615868028279654</x:v>
      </x:c>
    </x:row>
    <x:row r="12990" ht="22" customHeight="1">
      <x:c r="A12990" s="2" t="str">
        <x:v>ORD-12986</x:v>
      </x:c>
      <x:c r="B12990" s="2" t="str">
        <x:v>South</x:v>
      </x:c>
      <x:c r="C12990" s="2" t="str">
        <x:v>Jul</x:v>
      </x:c>
      <x:c r="D12990" s="2" t="str">
        <x:v>SKU-026</x:v>
      </x:c>
      <x:c r="E12990" s="15" t="n">
        <x:v>8</x:v>
      </x:c>
      <x:c r="F12990" s="11" t="n">
        <x:v>80</x:v>
      </x:c>
      <x:c r="G12990" s="11" t="n">
        <x:v>58</x:v>
      </x:c>
      <x:c r="H12990" s="11" t="n">
        <x:f>E12990*F12990</x:f>
        <x:v>640</x:v>
      </x:c>
      <x:c r="I12990" s="11" t="n">
        <x:f>H12990*(1-'Summary'!$B$5)</x:f>
        <x:v>608</x:v>
      </x:c>
      <x:c r="J12990" s="11" t="n">
        <x:f>E12990*G12990</x:f>
        <x:v>464</x:v>
      </x:c>
      <x:c r="K12990" s="11" t="n">
        <x:f>I12990-J12990</x:f>
        <x:v>144</x:v>
      </x:c>
      <x:c r="L12990" s="14" t="n">
        <x:f>K12990/I12990</x:f>
        <x:v>0.23684210526315788</x:v>
      </x:c>
    </x:row>
    <x:row r="12991" ht="22" customHeight="1">
      <x:c r="A12991" s="2" t="str">
        <x:v>ORD-12987</x:v>
      </x:c>
      <x:c r="B12991" s="2" t="str">
        <x:v>East</x:v>
      </x:c>
      <x:c r="C12991" s="2" t="str">
        <x:v>Jul</x:v>
      </x:c>
      <x:c r="D12991" s="2" t="str">
        <x:v>SKU-027</x:v>
      </x:c>
      <x:c r="E12991" s="15" t="n">
        <x:v>15</x:v>
      </x:c>
      <x:c r="F12991" s="11" t="n">
        <x:v>93</x:v>
      </x:c>
      <x:c r="G12991" s="11" t="n">
        <x:v>69</x:v>
      </x:c>
      <x:c r="H12991" s="11" t="n">
        <x:f>E12991*F12991</x:f>
        <x:v>1395</x:v>
      </x:c>
      <x:c r="I12991" s="11" t="n">
        <x:f>H12991*(1-'Summary'!$B$5)</x:f>
        <x:v>1325.25</x:v>
      </x:c>
      <x:c r="J12991" s="11" t="n">
        <x:f>E12991*G12991</x:f>
        <x:v>1035</x:v>
      </x:c>
      <x:c r="K12991" s="11" t="n">
        <x:f>I12991-J12991</x:f>
        <x:v>290.25</x:v>
      </x:c>
      <x:c r="L12991" s="14" t="n">
        <x:f>K12991/I12991</x:f>
        <x:v>0.21901528013582344</x:v>
      </x:c>
    </x:row>
    <x:row r="12992" ht="22" customHeight="1">
      <x:c r="A12992" s="2" t="str">
        <x:v>ORD-12988</x:v>
      </x:c>
      <x:c r="B12992" s="2" t="str">
        <x:v>West</x:v>
      </x:c>
      <x:c r="C12992" s="2" t="str">
        <x:v>Jul</x:v>
      </x:c>
      <x:c r="D12992" s="2" t="str">
        <x:v>SKU-028</x:v>
      </x:c>
      <x:c r="E12992" s="15" t="n">
        <x:v>22</x:v>
      </x:c>
      <x:c r="F12992" s="11" t="n">
        <x:v>106</x:v>
      </x:c>
      <x:c r="G12992" s="11" t="n">
        <x:v>80</x:v>
      </x:c>
      <x:c r="H12992" s="11" t="n">
        <x:f>E12992*F12992</x:f>
        <x:v>2332</x:v>
      </x:c>
      <x:c r="I12992" s="11" t="n">
        <x:f>H12992*(1-'Summary'!$B$5)</x:f>
        <x:v>2215.4</x:v>
      </x:c>
      <x:c r="J12992" s="11" t="n">
        <x:f>E12992*G12992</x:f>
        <x:v>1760</x:v>
      </x:c>
      <x:c r="K12992" s="11" t="n">
        <x:f>I12992-J12992</x:f>
        <x:v>455.4000000000001</x:v>
      </x:c>
      <x:c r="L12992" s="14" t="n">
        <x:f>K12992/I12992</x:f>
        <x:v>0.20556107249255218</x:v>
      </x:c>
    </x:row>
    <x:row r="12993" ht="22" customHeight="1">
      <x:c r="A12993" s="2" t="str">
        <x:v>ORD-12989</x:v>
      </x:c>
      <x:c r="B12993" s="2" t="str">
        <x:v>North</x:v>
      </x:c>
      <x:c r="C12993" s="2" t="str">
        <x:v>Aug</x:v>
      </x:c>
      <x:c r="D12993" s="2" t="str">
        <x:v>SKU-029</x:v>
      </x:c>
      <x:c r="E12993" s="15" t="n">
        <x:v>5</x:v>
      </x:c>
      <x:c r="F12993" s="11" t="n">
        <x:v>119</x:v>
      </x:c>
      <x:c r="G12993" s="11" t="n">
        <x:v>91</x:v>
      </x:c>
      <x:c r="H12993" s="11" t="n">
        <x:f>E12993*F12993</x:f>
        <x:v>595</x:v>
      </x:c>
      <x:c r="I12993" s="11" t="n">
        <x:f>H12993*(1-'Summary'!$B$5)</x:f>
        <x:v>565.25</x:v>
      </x:c>
      <x:c r="J12993" s="11" t="n">
        <x:f>E12993*G12993</x:f>
        <x:v>455</x:v>
      </x:c>
      <x:c r="K12993" s="11" t="n">
        <x:f>I12993-J12993</x:f>
        <x:v>110.25</x:v>
      </x:c>
      <x:c r="L12993" s="14" t="n">
        <x:f>K12993/I12993</x:f>
        <x:v>0.19504643962848298</x:v>
      </x:c>
    </x:row>
    <x:row r="12994" ht="22" customHeight="1">
      <x:c r="A12994" s="2" t="str">
        <x:v>ORD-12990</x:v>
      </x:c>
      <x:c r="B12994" s="2" t="str">
        <x:v>South</x:v>
      </x:c>
      <x:c r="C12994" s="2" t="str">
        <x:v>Aug</x:v>
      </x:c>
      <x:c r="D12994" s="2" t="str">
        <x:v>SKU-030</x:v>
      </x:c>
      <x:c r="E12994" s="15" t="n">
        <x:v>12</x:v>
      </x:c>
      <x:c r="F12994" s="11" t="n">
        <x:v>132</x:v>
      </x:c>
      <x:c r="G12994" s="11" t="n">
        <x:v>102</x:v>
      </x:c>
      <x:c r="H12994" s="11" t="n">
        <x:f>E12994*F12994</x:f>
        <x:v>1584</x:v>
      </x:c>
      <x:c r="I12994" s="11" t="n">
        <x:f>H12994*(1-'Summary'!$B$5)</x:f>
        <x:v>1504.8</x:v>
      </x:c>
      <x:c r="J12994" s="11" t="n">
        <x:f>E12994*G12994</x:f>
        <x:v>1224</x:v>
      </x:c>
      <x:c r="K12994" s="11" t="n">
        <x:f>I12994-J12994</x:f>
        <x:v>280.79999999999995</x:v>
      </x:c>
      <x:c r="L12994" s="14" t="n">
        <x:f>K12994/I12994</x:f>
        <x:v>0.1866028708133971</x:v>
      </x:c>
    </x:row>
    <x:row r="12995" ht="22" customHeight="1">
      <x:c r="A12995" s="2" t="str">
        <x:v>ORD-12991</x:v>
      </x:c>
      <x:c r="B12995" s="2" t="str">
        <x:v>East</x:v>
      </x:c>
      <x:c r="C12995" s="2" t="str">
        <x:v>Aug</x:v>
      </x:c>
      <x:c r="D12995" s="2" t="str">
        <x:v>SKU-031</x:v>
      </x:c>
      <x:c r="E12995" s="15" t="n">
        <x:v>19</x:v>
      </x:c>
      <x:c r="F12995" s="11" t="n">
        <x:v>145</x:v>
      </x:c>
      <x:c r="G12995" s="11" t="n">
        <x:v>18</x:v>
      </x:c>
      <x:c r="H12995" s="11" t="n">
        <x:f>E12995*F12995</x:f>
        <x:v>2755</x:v>
      </x:c>
      <x:c r="I12995" s="11" t="n">
        <x:f>H12995*(1-'Summary'!$B$5)</x:f>
        <x:v>2617.25</x:v>
      </x:c>
      <x:c r="J12995" s="11" t="n">
        <x:f>E12995*G12995</x:f>
        <x:v>342</x:v>
      </x:c>
      <x:c r="K12995" s="11" t="n">
        <x:f>I12995-J12995</x:f>
        <x:v>2275.25</x:v>
      </x:c>
      <x:c r="L12995" s="14" t="n">
        <x:f>K12995/I12995</x:f>
        <x:v>0.8693284936479129</x:v>
      </x:c>
    </x:row>
    <x:row r="12996" ht="22" customHeight="1">
      <x:c r="A12996" s="2" t="str">
        <x:v>ORD-12992</x:v>
      </x:c>
      <x:c r="B12996" s="2" t="str">
        <x:v>West</x:v>
      </x:c>
      <x:c r="C12996" s="2" t="str">
        <x:v>Aug</x:v>
      </x:c>
      <x:c r="D12996" s="2" t="str">
        <x:v>SKU-032</x:v>
      </x:c>
      <x:c r="E12996" s="15" t="n">
        <x:v>2</x:v>
      </x:c>
      <x:c r="F12996" s="11" t="n">
        <x:v>158</x:v>
      </x:c>
      <x:c r="G12996" s="11" t="n">
        <x:v>29</x:v>
      </x:c>
      <x:c r="H12996" s="11" t="n">
        <x:f>E12996*F12996</x:f>
        <x:v>316</x:v>
      </x:c>
      <x:c r="I12996" s="11" t="n">
        <x:f>H12996*(1-'Summary'!$B$5)</x:f>
        <x:v>300.2</x:v>
      </x:c>
      <x:c r="J12996" s="11" t="n">
        <x:f>E12996*G12996</x:f>
        <x:v>58</x:v>
      </x:c>
      <x:c r="K12996" s="11" t="n">
        <x:f>I12996-J12996</x:f>
        <x:v>242.2</x:v>
      </x:c>
      <x:c r="L12996" s="14" t="n">
        <x:f>K12996/I12996</x:f>
        <x:v>0.8067954696868754</x:v>
      </x:c>
    </x:row>
    <x:row r="12997" ht="22" customHeight="1">
      <x:c r="A12997" s="2" t="str">
        <x:v>ORD-12993</x:v>
      </x:c>
      <x:c r="B12997" s="2" t="str">
        <x:v>North</x:v>
      </x:c>
      <x:c r="C12997" s="2" t="str">
        <x:v>Sep</x:v>
      </x:c>
      <x:c r="D12997" s="2" t="str">
        <x:v>SKU-033</x:v>
      </x:c>
      <x:c r="E12997" s="15" t="n">
        <x:v>9</x:v>
      </x:c>
      <x:c r="F12997" s="11" t="n">
        <x:v>171</x:v>
      </x:c>
      <x:c r="G12997" s="11" t="n">
        <x:v>40</x:v>
      </x:c>
      <x:c r="H12997" s="11" t="n">
        <x:f>E12997*F12997</x:f>
        <x:v>1539</x:v>
      </x:c>
      <x:c r="I12997" s="11" t="n">
        <x:f>H12997*(1-'Summary'!$B$5)</x:f>
        <x:v>1462.05</x:v>
      </x:c>
      <x:c r="J12997" s="11" t="n">
        <x:f>E12997*G12997</x:f>
        <x:v>360</x:v>
      </x:c>
      <x:c r="K12997" s="11" t="n">
        <x:f>I12997-J12997</x:f>
        <x:v>1102.05</x:v>
      </x:c>
      <x:c r="L12997" s="14" t="n">
        <x:f>K12997/I12997</x:f>
        <x:v>0.7537703908895045</x:v>
      </x:c>
    </x:row>
    <x:row r="12998" ht="22" customHeight="1">
      <x:c r="A12998" s="2" t="str">
        <x:v>ORD-12994</x:v>
      </x:c>
      <x:c r="B12998" s="2" t="str">
        <x:v>South</x:v>
      </x:c>
      <x:c r="C12998" s="2" t="str">
        <x:v>Sep</x:v>
      </x:c>
      <x:c r="D12998" s="2" t="str">
        <x:v>SKU-034</x:v>
      </x:c>
      <x:c r="E12998" s="15" t="n">
        <x:v>16</x:v>
      </x:c>
      <x:c r="F12998" s="11" t="n">
        <x:v>184</x:v>
      </x:c>
      <x:c r="G12998" s="11" t="n">
        <x:v>51</x:v>
      </x:c>
      <x:c r="H12998" s="11" t="n">
        <x:f>E12998*F12998</x:f>
        <x:v>2944</x:v>
      </x:c>
      <x:c r="I12998" s="11" t="n">
        <x:f>H12998*(1-'Summary'!$B$5)</x:f>
        <x:v>2796.7999999999997</x:v>
      </x:c>
      <x:c r="J12998" s="11" t="n">
        <x:f>E12998*G12998</x:f>
        <x:v>816</x:v>
      </x:c>
      <x:c r="K12998" s="11" t="n">
        <x:f>I12998-J12998</x:f>
        <x:v>1980.7999999999997</x:v>
      </x:c>
      <x:c r="L12998" s="14" t="n">
        <x:f>K12998/I12998</x:f>
        <x:v>0.7082379862700229</x:v>
      </x:c>
    </x:row>
    <x:row r="12999" ht="22" customHeight="1">
      <x:c r="A12999" s="2" t="str">
        <x:v>ORD-12995</x:v>
      </x:c>
      <x:c r="B12999" s="2" t="str">
        <x:v>East</x:v>
      </x:c>
      <x:c r="C12999" s="2" t="str">
        <x:v>Sep</x:v>
      </x:c>
      <x:c r="D12999" s="2" t="str">
        <x:v>SKU-035</x:v>
      </x:c>
      <x:c r="E12999" s="15" t="n">
        <x:v>23</x:v>
      </x:c>
      <x:c r="F12999" s="11" t="n">
        <x:v>197</x:v>
      </x:c>
      <x:c r="G12999" s="11" t="n">
        <x:v>62</x:v>
      </x:c>
      <x:c r="H12999" s="11" t="n">
        <x:f>E12999*F12999</x:f>
        <x:v>4531</x:v>
      </x:c>
      <x:c r="I12999" s="11" t="n">
        <x:f>H12999*(1-'Summary'!$B$5)</x:f>
        <x:v>4304.45</x:v>
      </x:c>
      <x:c r="J12999" s="11" t="n">
        <x:f>E12999*G12999</x:f>
        <x:v>1426</x:v>
      </x:c>
      <x:c r="K12999" s="11" t="n">
        <x:f>I12999-J12999</x:f>
        <x:v>2878.45</x:v>
      </x:c>
      <x:c r="L12999" s="14" t="n">
        <x:f>K12999/I12999</x:f>
        <x:v>0.668714934544483</x:v>
      </x:c>
    </x:row>
    <x:row r="13000" ht="22" customHeight="1">
      <x:c r="A13000" s="2" t="str">
        <x:v>ORD-12996</x:v>
      </x:c>
      <x:c r="B13000" s="2" t="str">
        <x:v>West</x:v>
      </x:c>
      <x:c r="C13000" s="2" t="str">
        <x:v>Sep</x:v>
      </x:c>
      <x:c r="D13000" s="2" t="str">
        <x:v>SKU-036</x:v>
      </x:c>
      <x:c r="E13000" s="15" t="n">
        <x:v>6</x:v>
      </x:c>
      <x:c r="F13000" s="11" t="n">
        <x:v>210</x:v>
      </x:c>
      <x:c r="G13000" s="11" t="n">
        <x:v>73</x:v>
      </x:c>
      <x:c r="H13000" s="11" t="n">
        <x:f>E13000*F13000</x:f>
        <x:v>1260</x:v>
      </x:c>
      <x:c r="I13000" s="11" t="n">
        <x:f>H13000*(1-'Summary'!$B$5)</x:f>
        <x:v>1197</x:v>
      </x:c>
      <x:c r="J13000" s="11" t="n">
        <x:f>E13000*G13000</x:f>
        <x:v>438</x:v>
      </x:c>
      <x:c r="K13000" s="11" t="n">
        <x:f>I13000-J13000</x:f>
        <x:v>759</x:v>
      </x:c>
      <x:c r="L13000" s="14" t="n">
        <x:f>K13000/I13000</x:f>
        <x:v>0.6340852130325815</x:v>
      </x:c>
    </x:row>
    <x:row r="13001" ht="22" customHeight="1">
      <x:c r="A13001" s="2" t="str">
        <x:v>ORD-12997</x:v>
      </x:c>
      <x:c r="B13001" s="2" t="str">
        <x:v>North</x:v>
      </x:c>
      <x:c r="C13001" s="2" t="str">
        <x:v>Oct</x:v>
      </x:c>
      <x:c r="D13001" s="2" t="str">
        <x:v>SKU-037</x:v>
      </x:c>
      <x:c r="E13001" s="15" t="n">
        <x:v>13</x:v>
      </x:c>
      <x:c r="F13001" s="11" t="n">
        <x:v>223</x:v>
      </x:c>
      <x:c r="G13001" s="11" t="n">
        <x:v>84</x:v>
      </x:c>
      <x:c r="H13001" s="11" t="n">
        <x:f>E13001*F13001</x:f>
        <x:v>2899</x:v>
      </x:c>
      <x:c r="I13001" s="11" t="n">
        <x:f>H13001*(1-'Summary'!$B$5)</x:f>
        <x:v>2754.0499999999997</x:v>
      </x:c>
      <x:c r="J13001" s="11" t="n">
        <x:f>E13001*G13001</x:f>
        <x:v>1092</x:v>
      </x:c>
      <x:c r="K13001" s="11" t="n">
        <x:f>I13001-J13001</x:f>
        <x:v>1662.0499999999997</x:v>
      </x:c>
      <x:c r="L13001" s="14" t="n">
        <x:f>K13001/I13001</x:f>
        <x:v>0.6034930375265518</x:v>
      </x:c>
    </x:row>
    <x:row r="13002" ht="22" customHeight="1">
      <x:c r="A13002" s="2" t="str">
        <x:v>ORD-12998</x:v>
      </x:c>
      <x:c r="B13002" s="2" t="str">
        <x:v>South</x:v>
      </x:c>
      <x:c r="C13002" s="2" t="str">
        <x:v>Oct</x:v>
      </x:c>
      <x:c r="D13002" s="2" t="str">
        <x:v>SKU-038</x:v>
      </x:c>
      <x:c r="E13002" s="15" t="n">
        <x:v>20</x:v>
      </x:c>
      <x:c r="F13002" s="11" t="n">
        <x:v>16</x:v>
      </x:c>
      <x:c r="G13002" s="11" t="n">
        <x:v>95</x:v>
      </x:c>
      <x:c r="H13002" s="11" t="n">
        <x:f>E13002*F13002</x:f>
        <x:v>320</x:v>
      </x:c>
      <x:c r="I13002" s="11" t="n">
        <x:f>H13002*(1-'Summary'!$B$5)</x:f>
        <x:v>304</x:v>
      </x:c>
      <x:c r="J13002" s="11" t="n">
        <x:f>E13002*G13002</x:f>
        <x:v>1900</x:v>
      </x:c>
      <x:c r="K13002" s="11" t="n">
        <x:f>I13002-J13002</x:f>
        <x:v>-1596</x:v>
      </x:c>
      <x:c r="L13002" s="14" t="n">
        <x:f>K13002/I13002</x:f>
        <x:v>-5.25</x:v>
      </x:c>
    </x:row>
    <x:row r="13003" ht="22" customHeight="1">
      <x:c r="A13003" s="2" t="str">
        <x:v>ORD-12999</x:v>
      </x:c>
      <x:c r="B13003" s="2" t="str">
        <x:v>East</x:v>
      </x:c>
      <x:c r="C13003" s="2" t="str">
        <x:v>Oct</x:v>
      </x:c>
      <x:c r="D13003" s="2" t="str">
        <x:v>SKU-039</x:v>
      </x:c>
      <x:c r="E13003" s="15" t="n">
        <x:v>3</x:v>
      </x:c>
      <x:c r="F13003" s="11" t="n">
        <x:v>29</x:v>
      </x:c>
      <x:c r="G13003" s="11" t="n">
        <x:v>11</x:v>
      </x:c>
      <x:c r="H13003" s="11" t="n">
        <x:f>E13003*F13003</x:f>
        <x:v>87</x:v>
      </x:c>
      <x:c r="I13003" s="11" t="n">
        <x:f>H13003*(1-'Summary'!$B$5)</x:f>
        <x:v>82.64999999999999</x:v>
      </x:c>
      <x:c r="J13003" s="11" t="n">
        <x:f>E13003*G13003</x:f>
        <x:v>33</x:v>
      </x:c>
      <x:c r="K13003" s="11" t="n">
        <x:f>I13003-J13003</x:f>
        <x:v>49.64999999999999</x:v>
      </x:c>
      <x:c r="L13003" s="14" t="n">
        <x:f>K13003/I13003</x:f>
        <x:v>0.6007259528130671</x:v>
      </x:c>
    </x:row>
    <x:row r="13004" ht="22" customHeight="1">
      <x:c r="A13004" s="2" t="str">
        <x:v>ORD-13000</x:v>
      </x:c>
      <x:c r="B13004" s="2" t="str">
        <x:v>West</x:v>
      </x:c>
      <x:c r="C13004" s="2" t="str">
        <x:v>Oct</x:v>
      </x:c>
      <x:c r="D13004" s="2" t="str">
        <x:v>SKU-040</x:v>
      </x:c>
      <x:c r="E13004" s="15" t="n">
        <x:v>10</x:v>
      </x:c>
      <x:c r="F13004" s="11" t="n">
        <x:v>42</x:v>
      </x:c>
      <x:c r="G13004" s="11" t="n">
        <x:v>22</x:v>
      </x:c>
      <x:c r="H13004" s="11" t="n">
        <x:f>E13004*F13004</x:f>
        <x:v>420</x:v>
      </x:c>
      <x:c r="I13004" s="11" t="n">
        <x:f>H13004*(1-'Summary'!$B$5)</x:f>
        <x:v>399</x:v>
      </x:c>
      <x:c r="J13004" s="11" t="n">
        <x:f>E13004*G13004</x:f>
        <x:v>220</x:v>
      </x:c>
      <x:c r="K13004" s="11" t="n">
        <x:f>I13004-J13004</x:f>
        <x:v>179</x:v>
      </x:c>
      <x:c r="L13004" s="14" t="n">
        <x:f>K13004/I13004</x:f>
        <x:v>0.44862155388471175</x:v>
      </x:c>
    </x:row>
    <x:row r="13005" ht="22" customHeight="1">
      <x:c r="A13005" s="2" t="str">
        <x:v>ORD-13001</x:v>
      </x:c>
      <x:c r="B13005" s="2" t="str">
        <x:v>North</x:v>
      </x:c>
      <x:c r="C13005" s="2" t="str">
        <x:v>Nov</x:v>
      </x:c>
      <x:c r="D13005" s="2" t="str">
        <x:v>SKU-041</x:v>
      </x:c>
      <x:c r="E13005" s="15" t="n">
        <x:v>17</x:v>
      </x:c>
      <x:c r="F13005" s="11" t="n">
        <x:v>55</x:v>
      </x:c>
      <x:c r="G13005" s="11" t="n">
        <x:v>33</x:v>
      </x:c>
      <x:c r="H13005" s="11" t="n">
        <x:f>E13005*F13005</x:f>
        <x:v>935</x:v>
      </x:c>
      <x:c r="I13005" s="11" t="n">
        <x:f>H13005*(1-'Summary'!$B$5)</x:f>
        <x:v>888.25</x:v>
      </x:c>
      <x:c r="J13005" s="11" t="n">
        <x:f>E13005*G13005</x:f>
        <x:v>561</x:v>
      </x:c>
      <x:c r="K13005" s="11" t="n">
        <x:f>I13005-J13005</x:f>
        <x:v>327.25</x:v>
      </x:c>
      <x:c r="L13005" s="14" t="n">
        <x:f>K13005/I13005</x:f>
        <x:v>0.3684210526315789</x:v>
      </x:c>
    </x:row>
    <x:row r="13006" ht="22" customHeight="1">
      <x:c r="A13006" s="2" t="str">
        <x:v>ORD-13002</x:v>
      </x:c>
      <x:c r="B13006" s="2" t="str">
        <x:v>South</x:v>
      </x:c>
      <x:c r="C13006" s="2" t="str">
        <x:v>Nov</x:v>
      </x:c>
      <x:c r="D13006" s="2" t="str">
        <x:v>SKU-042</x:v>
      </x:c>
      <x:c r="E13006" s="15" t="n">
        <x:v>24</x:v>
      </x:c>
      <x:c r="F13006" s="11" t="n">
        <x:v>68</x:v>
      </x:c>
      <x:c r="G13006" s="11" t="n">
        <x:v>44</x:v>
      </x:c>
      <x:c r="H13006" s="11" t="n">
        <x:f>E13006*F13006</x:f>
        <x:v>1632</x:v>
      </x:c>
      <x:c r="I13006" s="11" t="n">
        <x:f>H13006*(1-'Summary'!$B$5)</x:f>
        <x:v>1550.3999999999999</x:v>
      </x:c>
      <x:c r="J13006" s="11" t="n">
        <x:f>E13006*G13006</x:f>
        <x:v>1056</x:v>
      </x:c>
      <x:c r="K13006" s="11" t="n">
        <x:f>I13006-J13006</x:f>
        <x:v>494.39999999999986</x:v>
      </x:c>
      <x:c r="L13006" s="14" t="n">
        <x:f>K13006/I13006</x:f>
        <x:v>0.31888544891640863</x:v>
      </x:c>
    </x:row>
    <x:row r="13007" ht="22" customHeight="1">
      <x:c r="A13007" s="2" t="str">
        <x:v>ORD-13003</x:v>
      </x:c>
      <x:c r="B13007" s="2" t="str">
        <x:v>East</x:v>
      </x:c>
      <x:c r="C13007" s="2" t="str">
        <x:v>Nov</x:v>
      </x:c>
      <x:c r="D13007" s="2" t="str">
        <x:v>SKU-043</x:v>
      </x:c>
      <x:c r="E13007" s="15" t="n">
        <x:v>7</x:v>
      </x:c>
      <x:c r="F13007" s="11" t="n">
        <x:v>81</x:v>
      </x:c>
      <x:c r="G13007" s="11" t="n">
        <x:v>55</x:v>
      </x:c>
      <x:c r="H13007" s="11" t="n">
        <x:f>E13007*F13007</x:f>
        <x:v>567</x:v>
      </x:c>
      <x:c r="I13007" s="11" t="n">
        <x:f>H13007*(1-'Summary'!$B$5)</x:f>
        <x:v>538.65</x:v>
      </x:c>
      <x:c r="J13007" s="11" t="n">
        <x:f>E13007*G13007</x:f>
        <x:v>385</x:v>
      </x:c>
      <x:c r="K13007" s="11" t="n">
        <x:f>I13007-J13007</x:f>
        <x:v>153.64999999999998</x:v>
      </x:c>
      <x:c r="L13007" s="14" t="n">
        <x:f>K13007/I13007</x:f>
        <x:v>0.2852501624431449</x:v>
      </x:c>
    </x:row>
    <x:row r="13008" ht="22" customHeight="1">
      <x:c r="A13008" s="2" t="str">
        <x:v>ORD-13004</x:v>
      </x:c>
      <x:c r="B13008" s="2" t="str">
        <x:v>West</x:v>
      </x:c>
      <x:c r="C13008" s="2" t="str">
        <x:v>Nov</x:v>
      </x:c>
      <x:c r="D13008" s="2" t="str">
        <x:v>SKU-044</x:v>
      </x:c>
      <x:c r="E13008" s="15" t="n">
        <x:v>14</x:v>
      </x:c>
      <x:c r="F13008" s="11" t="n">
        <x:v>94</x:v>
      </x:c>
      <x:c r="G13008" s="11" t="n">
        <x:v>66</x:v>
      </x:c>
      <x:c r="H13008" s="11" t="n">
        <x:f>E13008*F13008</x:f>
        <x:v>1316</x:v>
      </x:c>
      <x:c r="I13008" s="11" t="n">
        <x:f>H13008*(1-'Summary'!$B$5)</x:f>
        <x:v>1250.2</x:v>
      </x:c>
      <x:c r="J13008" s="11" t="n">
        <x:f>E13008*G13008</x:f>
        <x:v>924</x:v>
      </x:c>
      <x:c r="K13008" s="11" t="n">
        <x:f>I13008-J13008</x:f>
        <x:v>326.20000000000005</x:v>
      </x:c>
      <x:c r="L13008" s="14" t="n">
        <x:f>K13008/I13008</x:f>
        <x:v>0.2609182530795073</x:v>
      </x:c>
    </x:row>
    <x:row r="13009" ht="22" customHeight="1">
      <x:c r="A13009" s="2" t="str">
        <x:v>ORD-13005</x:v>
      </x:c>
      <x:c r="B13009" s="2" t="str">
        <x:v>North</x:v>
      </x:c>
      <x:c r="C13009" s="2" t="str">
        <x:v>Dec</x:v>
      </x:c>
      <x:c r="D13009" s="2" t="str">
        <x:v>SKU-045</x:v>
      </x:c>
      <x:c r="E13009" s="15" t="n">
        <x:v>21</x:v>
      </x:c>
      <x:c r="F13009" s="11" t="n">
        <x:v>107</x:v>
      </x:c>
      <x:c r="G13009" s="11" t="n">
        <x:v>77</x:v>
      </x:c>
      <x:c r="H13009" s="11" t="n">
        <x:f>E13009*F13009</x:f>
        <x:v>2247</x:v>
      </x:c>
      <x:c r="I13009" s="11" t="n">
        <x:f>H13009*(1-'Summary'!$B$5)</x:f>
        <x:v>2134.65</x:v>
      </x:c>
      <x:c r="J13009" s="11" t="n">
        <x:f>E13009*G13009</x:f>
        <x:v>1617</x:v>
      </x:c>
      <x:c r="K13009" s="11" t="n">
        <x:f>I13009-J13009</x:f>
        <x:v>517.6500000000001</x:v>
      </x:c>
      <x:c r="L13009" s="14" t="n">
        <x:f>K13009/I13009</x:f>
        <x:v>0.24249877029021155</x:v>
      </x:c>
    </x:row>
    <x:row r="13010" ht="22" customHeight="1">
      <x:c r="A13010" s="2" t="str">
        <x:v>ORD-13006</x:v>
      </x:c>
      <x:c r="B13010" s="2" t="str">
        <x:v>South</x:v>
      </x:c>
      <x:c r="C13010" s="2" t="str">
        <x:v>Dec</x:v>
      </x:c>
      <x:c r="D13010" s="2" t="str">
        <x:v>SKU-046</x:v>
      </x:c>
      <x:c r="E13010" s="15" t="n">
        <x:v>4</x:v>
      </x:c>
      <x:c r="F13010" s="11" t="n">
        <x:v>120</x:v>
      </x:c>
      <x:c r="G13010" s="11" t="n">
        <x:v>88</x:v>
      </x:c>
      <x:c r="H13010" s="11" t="n">
        <x:f>E13010*F13010</x:f>
        <x:v>480</x:v>
      </x:c>
      <x:c r="I13010" s="11" t="n">
        <x:f>H13010*(1-'Summary'!$B$5)</x:f>
        <x:v>456</x:v>
      </x:c>
      <x:c r="J13010" s="11" t="n">
        <x:f>E13010*G13010</x:f>
        <x:v>352</x:v>
      </x:c>
      <x:c r="K13010" s="11" t="n">
        <x:f>I13010-J13010</x:f>
        <x:v>104</x:v>
      </x:c>
      <x:c r="L13010" s="14" t="n">
        <x:f>K13010/I13010</x:f>
        <x:v>0.22807017543859648</x:v>
      </x:c>
    </x:row>
    <x:row r="13011" ht="22" customHeight="1">
      <x:c r="A13011" s="2" t="str">
        <x:v>ORD-13007</x:v>
      </x:c>
      <x:c r="B13011" s="2" t="str">
        <x:v>East</x:v>
      </x:c>
      <x:c r="C13011" s="2" t="str">
        <x:v>Dec</x:v>
      </x:c>
      <x:c r="D13011" s="2" t="str">
        <x:v>SKU-047</x:v>
      </x:c>
      <x:c r="E13011" s="15" t="n">
        <x:v>11</x:v>
      </x:c>
      <x:c r="F13011" s="11" t="n">
        <x:v>133</x:v>
      </x:c>
      <x:c r="G13011" s="11" t="n">
        <x:v>99</x:v>
      </x:c>
      <x:c r="H13011" s="11" t="n">
        <x:f>E13011*F13011</x:f>
        <x:v>1463</x:v>
      </x:c>
      <x:c r="I13011" s="11" t="n">
        <x:f>H13011*(1-'Summary'!$B$5)</x:f>
        <x:v>1389.85</x:v>
      </x:c>
      <x:c r="J13011" s="11" t="n">
        <x:f>E13011*G13011</x:f>
        <x:v>1089</x:v>
      </x:c>
      <x:c r="K13011" s="11" t="n">
        <x:f>I13011-J13011</x:f>
        <x:v>300.8499999999999</x:v>
      </x:c>
      <x:c r="L13011" s="14" t="n">
        <x:f>K13011/I13011</x:f>
        <x:v>0.2164622081519588</x:v>
      </x:c>
    </x:row>
    <x:row r="13012" ht="22" customHeight="1">
      <x:c r="A13012" s="2" t="str">
        <x:v>ORD-13008</x:v>
      </x:c>
      <x:c r="B13012" s="2" t="str">
        <x:v>West</x:v>
      </x:c>
      <x:c r="C13012" s="2" t="str">
        <x:v>Dec</x:v>
      </x:c>
      <x:c r="D13012" s="2" t="str">
        <x:v>SKU-048</x:v>
      </x:c>
      <x:c r="E13012" s="15" t="n">
        <x:v>18</x:v>
      </x:c>
      <x:c r="F13012" s="11" t="n">
        <x:v>146</x:v>
      </x:c>
      <x:c r="G13012" s="11" t="n">
        <x:v>15</x:v>
      </x:c>
      <x:c r="H13012" s="11" t="n">
        <x:f>E13012*F13012</x:f>
        <x:v>2628</x:v>
      </x:c>
      <x:c r="I13012" s="11" t="n">
        <x:f>H13012*(1-'Summary'!$B$5)</x:f>
        <x:v>2496.6</x:v>
      </x:c>
      <x:c r="J13012" s="11" t="n">
        <x:f>E13012*G13012</x:f>
        <x:v>270</x:v>
      </x:c>
      <x:c r="K13012" s="11" t="n">
        <x:f>I13012-J13012</x:f>
        <x:v>2226.6</x:v>
      </x:c>
      <x:c r="L13012" s="14" t="n">
        <x:f>K13012/I13012</x:f>
        <x:v>0.8918529199711608</x:v>
      </x:c>
    </x:row>
    <x:row r="13013" ht="22" customHeight="1">
      <x:c r="A13013" s="2" t="str">
        <x:v>ORD-13009</x:v>
      </x:c>
      <x:c r="B13013" s="2" t="str">
        <x:v>North</x:v>
      </x:c>
      <x:c r="C13013" s="2" t="str">
        <x:v>Jan</x:v>
      </x:c>
      <x:c r="D13013" s="2" t="str">
        <x:v>SKU-049</x:v>
      </x:c>
      <x:c r="E13013" s="15" t="n">
        <x:v>1</x:v>
      </x:c>
      <x:c r="F13013" s="11" t="n">
        <x:v>159</x:v>
      </x:c>
      <x:c r="G13013" s="11" t="n">
        <x:v>26</x:v>
      </x:c>
      <x:c r="H13013" s="11" t="n">
        <x:f>E13013*F13013</x:f>
        <x:v>159</x:v>
      </x:c>
      <x:c r="I13013" s="11" t="n">
        <x:f>H13013*(1-'Summary'!$B$5)</x:f>
        <x:v>151.04999999999998</x:v>
      </x:c>
      <x:c r="J13013" s="11" t="n">
        <x:f>E13013*G13013</x:f>
        <x:v>26</x:v>
      </x:c>
      <x:c r="K13013" s="11" t="n">
        <x:f>I13013-J13013</x:f>
        <x:v>125.04999999999998</x:v>
      </x:c>
      <x:c r="L13013" s="14" t="n">
        <x:f>K13013/I13013</x:f>
        <x:v>0.8278715657067196</x:v>
      </x:c>
    </x:row>
    <x:row r="13014" ht="22" customHeight="1">
      <x:c r="A13014" s="2" t="str">
        <x:v>ORD-13010</x:v>
      </x:c>
      <x:c r="B13014" s="2" t="str">
        <x:v>South</x:v>
      </x:c>
      <x:c r="C13014" s="2" t="str">
        <x:v>Jan</x:v>
      </x:c>
      <x:c r="D13014" s="2" t="str">
        <x:v>SKU-050</x:v>
      </x:c>
      <x:c r="E13014" s="15" t="n">
        <x:v>8</x:v>
      </x:c>
      <x:c r="F13014" s="11" t="n">
        <x:v>172</x:v>
      </x:c>
      <x:c r="G13014" s="11" t="n">
        <x:v>37</x:v>
      </x:c>
      <x:c r="H13014" s="11" t="n">
        <x:f>E13014*F13014</x:f>
        <x:v>1376</x:v>
      </x:c>
      <x:c r="I13014" s="11" t="n">
        <x:f>H13014*(1-'Summary'!$B$5)</x:f>
        <x:v>1307.2</x:v>
      </x:c>
      <x:c r="J13014" s="11" t="n">
        <x:f>E13014*G13014</x:f>
        <x:v>296</x:v>
      </x:c>
      <x:c r="K13014" s="11" t="n">
        <x:f>I13014-J13014</x:f>
        <x:v>1011.2</x:v>
      </x:c>
      <x:c r="L13014" s="14" t="n">
        <x:f>K13014/I13014</x:f>
        <x:v>0.773561811505508</x:v>
      </x:c>
    </x:row>
    <x:row r="13015" ht="22" customHeight="1">
      <x:c r="A13015" s="2" t="str">
        <x:v>ORD-13011</x:v>
      </x:c>
      <x:c r="B13015" s="2" t="str">
        <x:v>East</x:v>
      </x:c>
      <x:c r="C13015" s="2" t="str">
        <x:v>Jan</x:v>
      </x:c>
      <x:c r="D13015" s="2" t="str">
        <x:v>SKU-051</x:v>
      </x:c>
      <x:c r="E13015" s="15" t="n">
        <x:v>15</x:v>
      </x:c>
      <x:c r="F13015" s="11" t="n">
        <x:v>185</x:v>
      </x:c>
      <x:c r="G13015" s="11" t="n">
        <x:v>48</x:v>
      </x:c>
      <x:c r="H13015" s="11" t="n">
        <x:f>E13015*F13015</x:f>
        <x:v>2775</x:v>
      </x:c>
      <x:c r="I13015" s="11" t="n">
        <x:f>H13015*(1-'Summary'!$B$5)</x:f>
        <x:v>2636.25</x:v>
      </x:c>
      <x:c r="J13015" s="11" t="n">
        <x:f>E13015*G13015</x:f>
        <x:v>720</x:v>
      </x:c>
      <x:c r="K13015" s="11" t="n">
        <x:f>I13015-J13015</x:f>
        <x:v>1916.25</x:v>
      </x:c>
      <x:c r="L13015" s="14" t="n">
        <x:f>K13015/I13015</x:f>
        <x:v>0.7268847795163584</x:v>
      </x:c>
    </x:row>
    <x:row r="13016" ht="22" customHeight="1">
      <x:c r="A13016" s="2" t="str">
        <x:v>ORD-13012</x:v>
      </x:c>
      <x:c r="B13016" s="2" t="str">
        <x:v>West</x:v>
      </x:c>
      <x:c r="C13016" s="2" t="str">
        <x:v>Jan</x:v>
      </x:c>
      <x:c r="D13016" s="2" t="str">
        <x:v>SKU-052</x:v>
      </x:c>
      <x:c r="E13016" s="15" t="n">
        <x:v>22</x:v>
      </x:c>
      <x:c r="F13016" s="11" t="n">
        <x:v>198</x:v>
      </x:c>
      <x:c r="G13016" s="11" t="n">
        <x:v>59</x:v>
      </x:c>
      <x:c r="H13016" s="11" t="n">
        <x:f>E13016*F13016</x:f>
        <x:v>4356</x:v>
      </x:c>
      <x:c r="I13016" s="11" t="n">
        <x:f>H13016*(1-'Summary'!$B$5)</x:f>
        <x:v>4138.2</x:v>
      </x:c>
      <x:c r="J13016" s="11" t="n">
        <x:f>E13016*G13016</x:f>
        <x:v>1298</x:v>
      </x:c>
      <x:c r="K13016" s="11" t="n">
        <x:f>I13016-J13016</x:f>
        <x:v>2840.2</x:v>
      </x:c>
      <x:c r="L13016" s="14" t="n">
        <x:f>K13016/I13016</x:f>
        <x:v>0.6863370547581074</x:v>
      </x:c>
    </x:row>
    <x:row r="13017" ht="22" customHeight="1">
      <x:c r="A13017" s="2" t="str">
        <x:v>ORD-13013</x:v>
      </x:c>
      <x:c r="B13017" s="2" t="str">
        <x:v>North</x:v>
      </x:c>
      <x:c r="C13017" s="2" t="str">
        <x:v>Feb</x:v>
      </x:c>
      <x:c r="D13017" s="2" t="str">
        <x:v>SKU-053</x:v>
      </x:c>
      <x:c r="E13017" s="15" t="n">
        <x:v>5</x:v>
      </x:c>
      <x:c r="F13017" s="11" t="n">
        <x:v>211</x:v>
      </x:c>
      <x:c r="G13017" s="11" t="n">
        <x:v>70</x:v>
      </x:c>
      <x:c r="H13017" s="11" t="n">
        <x:f>E13017*F13017</x:f>
        <x:v>1055</x:v>
      </x:c>
      <x:c r="I13017" s="11" t="n">
        <x:f>H13017*(1-'Summary'!$B$5)</x:f>
        <x:v>1002.25</x:v>
      </x:c>
      <x:c r="J13017" s="11" t="n">
        <x:f>E13017*G13017</x:f>
        <x:v>350</x:v>
      </x:c>
      <x:c r="K13017" s="11" t="n">
        <x:f>I13017-J13017</x:f>
        <x:v>652.25</x:v>
      </x:c>
      <x:c r="L13017" s="14" t="n">
        <x:f>K13017/I13017</x:f>
        <x:v>0.6507857321027688</x:v>
      </x:c>
    </x:row>
    <x:row r="13018" ht="22" customHeight="1">
      <x:c r="A13018" s="2" t="str">
        <x:v>ORD-13014</x:v>
      </x:c>
      <x:c r="B13018" s="2" t="str">
        <x:v>South</x:v>
      </x:c>
      <x:c r="C13018" s="2" t="str">
        <x:v>Feb</x:v>
      </x:c>
      <x:c r="D13018" s="2" t="str">
        <x:v>SKU-054</x:v>
      </x:c>
      <x:c r="E13018" s="15" t="n">
        <x:v>12</x:v>
      </x:c>
      <x:c r="F13018" s="11" t="n">
        <x:v>224</x:v>
      </x:c>
      <x:c r="G13018" s="11" t="n">
        <x:v>81</x:v>
      </x:c>
      <x:c r="H13018" s="11" t="n">
        <x:f>E13018*F13018</x:f>
        <x:v>2688</x:v>
      </x:c>
      <x:c r="I13018" s="11" t="n">
        <x:f>H13018*(1-'Summary'!$B$5)</x:f>
        <x:v>2553.6</x:v>
      </x:c>
      <x:c r="J13018" s="11" t="n">
        <x:f>E13018*G13018</x:f>
        <x:v>972</x:v>
      </x:c>
      <x:c r="K13018" s="11" t="n">
        <x:f>I13018-J13018</x:f>
        <x:v>1581.6</x:v>
      </x:c>
      <x:c r="L13018" s="14" t="n">
        <x:f>K13018/I13018</x:f>
        <x:v>0.6193609022556391</x:v>
      </x:c>
    </x:row>
    <x:row r="13019" ht="22" customHeight="1">
      <x:c r="A13019" s="2" t="str">
        <x:v>ORD-13015</x:v>
      </x:c>
      <x:c r="B13019" s="2" t="str">
        <x:v>East</x:v>
      </x:c>
      <x:c r="C13019" s="2" t="str">
        <x:v>Feb</x:v>
      </x:c>
      <x:c r="D13019" s="2" t="str">
        <x:v>SKU-055</x:v>
      </x:c>
      <x:c r="E13019" s="15" t="n">
        <x:v>19</x:v>
      </x:c>
      <x:c r="F13019" s="11" t="n">
        <x:v>17</x:v>
      </x:c>
      <x:c r="G13019" s="11" t="n">
        <x:v>92</x:v>
      </x:c>
      <x:c r="H13019" s="11" t="n">
        <x:f>E13019*F13019</x:f>
        <x:v>323</x:v>
      </x:c>
      <x:c r="I13019" s="11" t="n">
        <x:f>H13019*(1-'Summary'!$B$5)</x:f>
        <x:v>306.84999999999997</x:v>
      </x:c>
      <x:c r="J13019" s="11" t="n">
        <x:f>E13019*G13019</x:f>
        <x:v>1748</x:v>
      </x:c>
      <x:c r="K13019" s="11" t="n">
        <x:f>I13019-J13019</x:f>
        <x:v>-1441.15</x:v>
      </x:c>
      <x:c r="L13019" s="14" t="n">
        <x:f>K13019/I13019</x:f>
        <x:v>-4.696594427244583</x:v>
      </x:c>
    </x:row>
    <x:row r="13020" ht="22" customHeight="1">
      <x:c r="A13020" s="2" t="str">
        <x:v>ORD-13016</x:v>
      </x:c>
      <x:c r="B13020" s="2" t="str">
        <x:v>West</x:v>
      </x:c>
      <x:c r="C13020" s="2" t="str">
        <x:v>Feb</x:v>
      </x:c>
      <x:c r="D13020" s="2" t="str">
        <x:v>SKU-056</x:v>
      </x:c>
      <x:c r="E13020" s="15" t="n">
        <x:v>2</x:v>
      </x:c>
      <x:c r="F13020" s="11" t="n">
        <x:v>30</x:v>
      </x:c>
      <x:c r="G13020" s="11" t="n">
        <x:v>8</x:v>
      </x:c>
      <x:c r="H13020" s="11" t="n">
        <x:f>E13020*F13020</x:f>
        <x:v>60</x:v>
      </x:c>
      <x:c r="I13020" s="11" t="n">
        <x:f>H13020*(1-'Summary'!$B$5)</x:f>
        <x:v>57</x:v>
      </x:c>
      <x:c r="J13020" s="11" t="n">
        <x:f>E13020*G13020</x:f>
        <x:v>16</x:v>
      </x:c>
      <x:c r="K13020" s="11" t="n">
        <x:f>I13020-J13020</x:f>
        <x:v>41</x:v>
      </x:c>
      <x:c r="L13020" s="14" t="n">
        <x:f>K13020/I13020</x:f>
        <x:v>0.7192982456140351</x:v>
      </x:c>
    </x:row>
    <x:row r="13021" ht="22" customHeight="1">
      <x:c r="A13021" s="2" t="str">
        <x:v>ORD-13017</x:v>
      </x:c>
      <x:c r="B13021" s="2" t="str">
        <x:v>North</x:v>
      </x:c>
      <x:c r="C13021" s="2" t="str">
        <x:v>Mar</x:v>
      </x:c>
      <x:c r="D13021" s="2" t="str">
        <x:v>SKU-057</x:v>
      </x:c>
      <x:c r="E13021" s="15" t="n">
        <x:v>9</x:v>
      </x:c>
      <x:c r="F13021" s="11" t="n">
        <x:v>43</x:v>
      </x:c>
      <x:c r="G13021" s="11" t="n">
        <x:v>19</x:v>
      </x:c>
      <x:c r="H13021" s="11" t="n">
        <x:f>E13021*F13021</x:f>
        <x:v>387</x:v>
      </x:c>
      <x:c r="I13021" s="11" t="n">
        <x:f>H13021*(1-'Summary'!$B$5)</x:f>
        <x:v>367.65</x:v>
      </x:c>
      <x:c r="J13021" s="11" t="n">
        <x:f>E13021*G13021</x:f>
        <x:v>171</x:v>
      </x:c>
      <x:c r="K13021" s="11" t="n">
        <x:f>I13021-J13021</x:f>
        <x:v>196.64999999999998</x:v>
      </x:c>
      <x:c r="L13021" s="14" t="n">
        <x:f>K13021/I13021</x:f>
        <x:v>0.5348837209302325</x:v>
      </x:c>
    </x:row>
    <x:row r="13022" ht="22" customHeight="1">
      <x:c r="A13022" s="2" t="str">
        <x:v>ORD-13018</x:v>
      </x:c>
      <x:c r="B13022" s="2" t="str">
        <x:v>South</x:v>
      </x:c>
      <x:c r="C13022" s="2" t="str">
        <x:v>Mar</x:v>
      </x:c>
      <x:c r="D13022" s="2" t="str">
        <x:v>SKU-058</x:v>
      </x:c>
      <x:c r="E13022" s="15" t="n">
        <x:v>16</x:v>
      </x:c>
      <x:c r="F13022" s="11" t="n">
        <x:v>56</x:v>
      </x:c>
      <x:c r="G13022" s="11" t="n">
        <x:v>30</x:v>
      </x:c>
      <x:c r="H13022" s="11" t="n">
        <x:f>E13022*F13022</x:f>
        <x:v>896</x:v>
      </x:c>
      <x:c r="I13022" s="11" t="n">
        <x:f>H13022*(1-'Summary'!$B$5)</x:f>
        <x:v>851.1999999999999</x:v>
      </x:c>
      <x:c r="J13022" s="11" t="n">
        <x:f>E13022*G13022</x:f>
        <x:v>480</x:v>
      </x:c>
      <x:c r="K13022" s="11" t="n">
        <x:f>I13022-J13022</x:f>
        <x:v>371.19999999999993</x:v>
      </x:c>
      <x:c r="L13022" s="14" t="n">
        <x:f>K13022/I13022</x:f>
        <x:v>0.43609022556390975</x:v>
      </x:c>
    </x:row>
    <x:row r="13023" ht="22" customHeight="1">
      <x:c r="A13023" s="2" t="str">
        <x:v>ORD-13019</x:v>
      </x:c>
      <x:c r="B13023" s="2" t="str">
        <x:v>East</x:v>
      </x:c>
      <x:c r="C13023" s="2" t="str">
        <x:v>Mar</x:v>
      </x:c>
      <x:c r="D13023" s="2" t="str">
        <x:v>SKU-059</x:v>
      </x:c>
      <x:c r="E13023" s="15" t="n">
        <x:v>23</x:v>
      </x:c>
      <x:c r="F13023" s="11" t="n">
        <x:v>69</x:v>
      </x:c>
      <x:c r="G13023" s="11" t="n">
        <x:v>41</x:v>
      </x:c>
      <x:c r="H13023" s="11" t="n">
        <x:f>E13023*F13023</x:f>
        <x:v>1587</x:v>
      </x:c>
      <x:c r="I13023" s="11" t="n">
        <x:f>H13023*(1-'Summary'!$B$5)</x:f>
        <x:v>1507.6499999999999</x:v>
      </x:c>
      <x:c r="J13023" s="11" t="n">
        <x:f>E13023*G13023</x:f>
        <x:v>943</x:v>
      </x:c>
      <x:c r="K13023" s="11" t="n">
        <x:f>I13023-J13023</x:f>
        <x:v>564.6499999999999</x:v>
      </x:c>
      <x:c r="L13023" s="14" t="n">
        <x:f>K13023/I13023</x:f>
        <x:v>0.3745232646834477</x:v>
      </x:c>
    </x:row>
    <x:row r="13024" ht="22" customHeight="1">
      <x:c r="A13024" s="2" t="str">
        <x:v>ORD-13020</x:v>
      </x:c>
      <x:c r="B13024" s="2" t="str">
        <x:v>West</x:v>
      </x:c>
      <x:c r="C13024" s="2" t="str">
        <x:v>Mar</x:v>
      </x:c>
      <x:c r="D13024" s="2" t="str">
        <x:v>SKU-060</x:v>
      </x:c>
      <x:c r="E13024" s="15" t="n">
        <x:v>6</x:v>
      </x:c>
      <x:c r="F13024" s="11" t="n">
        <x:v>82</x:v>
      </x:c>
      <x:c r="G13024" s="11" t="n">
        <x:v>52</x:v>
      </x:c>
      <x:c r="H13024" s="11" t="n">
        <x:f>E13024*F13024</x:f>
        <x:v>492</x:v>
      </x:c>
      <x:c r="I13024" s="11" t="n">
        <x:f>H13024*(1-'Summary'!$B$5)</x:f>
        <x:v>467.4</x:v>
      </x:c>
      <x:c r="J13024" s="11" t="n">
        <x:f>E13024*G13024</x:f>
        <x:v>312</x:v>
      </x:c>
      <x:c r="K13024" s="11" t="n">
        <x:f>I13024-J13024</x:f>
        <x:v>155.39999999999998</x:v>
      </x:c>
      <x:c r="L13024" s="14" t="n">
        <x:f>K13024/I13024</x:f>
        <x:v>0.3324775353016688</x:v>
      </x:c>
    </x:row>
    <x:row r="13025" ht="22" customHeight="1">
      <x:c r="A13025" s="2" t="str">
        <x:v>ORD-13021</x:v>
      </x:c>
      <x:c r="B13025" s="2" t="str">
        <x:v>North</x:v>
      </x:c>
      <x:c r="C13025" s="2" t="str">
        <x:v>Apr</x:v>
      </x:c>
      <x:c r="D13025" s="2" t="str">
        <x:v>SKU-061</x:v>
      </x:c>
      <x:c r="E13025" s="15" t="n">
        <x:v>13</x:v>
      </x:c>
      <x:c r="F13025" s="11" t="n">
        <x:v>95</x:v>
      </x:c>
      <x:c r="G13025" s="11" t="n">
        <x:v>63</x:v>
      </x:c>
      <x:c r="H13025" s="11" t="n">
        <x:f>E13025*F13025</x:f>
        <x:v>1235</x:v>
      </x:c>
      <x:c r="I13025" s="11" t="n">
        <x:f>H13025*(1-'Summary'!$B$5)</x:f>
        <x:v>1173.25</x:v>
      </x:c>
      <x:c r="J13025" s="11" t="n">
        <x:f>E13025*G13025</x:f>
        <x:v>819</x:v>
      </x:c>
      <x:c r="K13025" s="11" t="n">
        <x:f>I13025-J13025</x:f>
        <x:v>354.25</x:v>
      </x:c>
      <x:c r="L13025" s="14" t="n">
        <x:f>K13025/I13025</x:f>
        <x:v>0.30193905817174516</x:v>
      </x:c>
    </x:row>
    <x:row r="13026" ht="22" customHeight="1">
      <x:c r="A13026" s="2" t="str">
        <x:v>ORD-13022</x:v>
      </x:c>
      <x:c r="B13026" s="2" t="str">
        <x:v>South</x:v>
      </x:c>
      <x:c r="C13026" s="2" t="str">
        <x:v>Apr</x:v>
      </x:c>
      <x:c r="D13026" s="2" t="str">
        <x:v>SKU-062</x:v>
      </x:c>
      <x:c r="E13026" s="15" t="n">
        <x:v>20</x:v>
      </x:c>
      <x:c r="F13026" s="11" t="n">
        <x:v>108</x:v>
      </x:c>
      <x:c r="G13026" s="11" t="n">
        <x:v>74</x:v>
      </x:c>
      <x:c r="H13026" s="11" t="n">
        <x:f>E13026*F13026</x:f>
        <x:v>2160</x:v>
      </x:c>
      <x:c r="I13026" s="11" t="n">
        <x:f>H13026*(1-'Summary'!$B$5)</x:f>
        <x:v>2052</x:v>
      </x:c>
      <x:c r="J13026" s="11" t="n">
        <x:f>E13026*G13026</x:f>
        <x:v>1480</x:v>
      </x:c>
      <x:c r="K13026" s="11" t="n">
        <x:f>I13026-J13026</x:f>
        <x:v>572</x:v>
      </x:c>
      <x:c r="L13026" s="14" t="n">
        <x:f>K13026/I13026</x:f>
        <x:v>0.2787524366471735</x:v>
      </x:c>
    </x:row>
    <x:row r="13027" ht="22" customHeight="1">
      <x:c r="A13027" s="2" t="str">
        <x:v>ORD-13023</x:v>
      </x:c>
      <x:c r="B13027" s="2" t="str">
        <x:v>East</x:v>
      </x:c>
      <x:c r="C13027" s="2" t="str">
        <x:v>Apr</x:v>
      </x:c>
      <x:c r="D13027" s="2" t="str">
        <x:v>SKU-063</x:v>
      </x:c>
      <x:c r="E13027" s="15" t="n">
        <x:v>3</x:v>
      </x:c>
      <x:c r="F13027" s="11" t="n">
        <x:v>121</x:v>
      </x:c>
      <x:c r="G13027" s="11" t="n">
        <x:v>85</x:v>
      </x:c>
      <x:c r="H13027" s="11" t="n">
        <x:f>E13027*F13027</x:f>
        <x:v>363</x:v>
      </x:c>
      <x:c r="I13027" s="11" t="n">
        <x:f>H13027*(1-'Summary'!$B$5)</x:f>
        <x:v>344.84999999999997</x:v>
      </x:c>
      <x:c r="J13027" s="11" t="n">
        <x:f>E13027*G13027</x:f>
        <x:v>255</x:v>
      </x:c>
      <x:c r="K13027" s="11" t="n">
        <x:f>I13027-J13027</x:f>
        <x:v>89.84999999999997</x:v>
      </x:c>
      <x:c r="L13027" s="14" t="n">
        <x:f>K13027/I13027</x:f>
        <x:v>0.2605480643758155</x:v>
      </x:c>
    </x:row>
    <x:row r="13028" ht="22" customHeight="1">
      <x:c r="A13028" s="2" t="str">
        <x:v>ORD-13024</x:v>
      </x:c>
      <x:c r="B13028" s="2" t="str">
        <x:v>West</x:v>
      </x:c>
      <x:c r="C13028" s="2" t="str">
        <x:v>Apr</x:v>
      </x:c>
      <x:c r="D13028" s="2" t="str">
        <x:v>SKU-064</x:v>
      </x:c>
      <x:c r="E13028" s="15" t="n">
        <x:v>10</x:v>
      </x:c>
      <x:c r="F13028" s="11" t="n">
        <x:v>134</x:v>
      </x:c>
      <x:c r="G13028" s="11" t="n">
        <x:v>96</x:v>
      </x:c>
      <x:c r="H13028" s="11" t="n">
        <x:f>E13028*F13028</x:f>
        <x:v>1340</x:v>
      </x:c>
      <x:c r="I13028" s="11" t="n">
        <x:f>H13028*(1-'Summary'!$B$5)</x:f>
        <x:v>1273</x:v>
      </x:c>
      <x:c r="J13028" s="11" t="n">
        <x:f>E13028*G13028</x:f>
        <x:v>960</x:v>
      </x:c>
      <x:c r="K13028" s="11" t="n">
        <x:f>I13028-J13028</x:f>
        <x:v>313</x:v>
      </x:c>
      <x:c r="L13028" s="14" t="n">
        <x:f>K13028/I13028</x:f>
        <x:v>0.24587588373919875</x:v>
      </x:c>
    </x:row>
    <x:row r="13029" ht="22" customHeight="1">
      <x:c r="A13029" s="2" t="str">
        <x:v>ORD-13025</x:v>
      </x:c>
      <x:c r="B13029" s="2" t="str">
        <x:v>North</x:v>
      </x:c>
      <x:c r="C13029" s="2" t="str">
        <x:v>May</x:v>
      </x:c>
      <x:c r="D13029" s="2" t="str">
        <x:v>SKU-065</x:v>
      </x:c>
      <x:c r="E13029" s="15" t="n">
        <x:v>17</x:v>
      </x:c>
      <x:c r="F13029" s="11" t="n">
        <x:v>147</x:v>
      </x:c>
      <x:c r="G13029" s="11" t="n">
        <x:v>12</x:v>
      </x:c>
      <x:c r="H13029" s="11" t="n">
        <x:f>E13029*F13029</x:f>
        <x:v>2499</x:v>
      </x:c>
      <x:c r="I13029" s="11" t="n">
        <x:f>H13029*(1-'Summary'!$B$5)</x:f>
        <x:v>2374.0499999999997</x:v>
      </x:c>
      <x:c r="J13029" s="11" t="n">
        <x:f>E13029*G13029</x:f>
        <x:v>204</x:v>
      </x:c>
      <x:c r="K13029" s="11" t="n">
        <x:f>I13029-J13029</x:f>
        <x:v>2170.0499999999997</x:v>
      </x:c>
      <x:c r="L13029" s="14" t="n">
        <x:f>K13029/I13029</x:f>
        <x:v>0.9140708915145005</x:v>
      </x:c>
    </x:row>
    <x:row r="13030" ht="22" customHeight="1">
      <x:c r="A13030" s="2" t="str">
        <x:v>ORD-13026</x:v>
      </x:c>
      <x:c r="B13030" s="2" t="str">
        <x:v>South</x:v>
      </x:c>
      <x:c r="C13030" s="2" t="str">
        <x:v>May</x:v>
      </x:c>
      <x:c r="D13030" s="2" t="str">
        <x:v>SKU-066</x:v>
      </x:c>
      <x:c r="E13030" s="15" t="n">
        <x:v>24</x:v>
      </x:c>
      <x:c r="F13030" s="11" t="n">
        <x:v>160</x:v>
      </x:c>
      <x:c r="G13030" s="11" t="n">
        <x:v>23</x:v>
      </x:c>
      <x:c r="H13030" s="11" t="n">
        <x:f>E13030*F13030</x:f>
        <x:v>3840</x:v>
      </x:c>
      <x:c r="I13030" s="11" t="n">
        <x:f>H13030*(1-'Summary'!$B$5)</x:f>
        <x:v>3648</x:v>
      </x:c>
      <x:c r="J13030" s="11" t="n">
        <x:f>E13030*G13030</x:f>
        <x:v>552</x:v>
      </x:c>
      <x:c r="K13030" s="11" t="n">
        <x:f>I13030-J13030</x:f>
        <x:v>3096</x:v>
      </x:c>
      <x:c r="L13030" s="14" t="n">
        <x:f>K13030/I13030</x:f>
        <x:v>0.8486842105263158</x:v>
      </x:c>
    </x:row>
    <x:row r="13031" ht="22" customHeight="1">
      <x:c r="A13031" s="2" t="str">
        <x:v>ORD-13027</x:v>
      </x:c>
      <x:c r="B13031" s="2" t="str">
        <x:v>East</x:v>
      </x:c>
      <x:c r="C13031" s="2" t="str">
        <x:v>May</x:v>
      </x:c>
      <x:c r="D13031" s="2" t="str">
        <x:v>SKU-067</x:v>
      </x:c>
      <x:c r="E13031" s="15" t="n">
        <x:v>7</x:v>
      </x:c>
      <x:c r="F13031" s="11" t="n">
        <x:v>173</x:v>
      </x:c>
      <x:c r="G13031" s="11" t="n">
        <x:v>34</x:v>
      </x:c>
      <x:c r="H13031" s="11" t="n">
        <x:f>E13031*F13031</x:f>
        <x:v>1211</x:v>
      </x:c>
      <x:c r="I13031" s="11" t="n">
        <x:f>H13031*(1-'Summary'!$B$5)</x:f>
        <x:v>1150.45</x:v>
      </x:c>
      <x:c r="J13031" s="11" t="n">
        <x:f>E13031*G13031</x:f>
        <x:v>238</x:v>
      </x:c>
      <x:c r="K13031" s="11" t="n">
        <x:f>I13031-J13031</x:f>
        <x:v>912.45</x:v>
      </x:c>
      <x:c r="L13031" s="14" t="n">
        <x:f>K13031/I13031</x:f>
        <x:v>0.7931244295710375</x:v>
      </x:c>
    </x:row>
    <x:row r="13032" ht="22" customHeight="1">
      <x:c r="A13032" s="2" t="str">
        <x:v>ORD-13028</x:v>
      </x:c>
      <x:c r="B13032" s="2" t="str">
        <x:v>West</x:v>
      </x:c>
      <x:c r="C13032" s="2" t="str">
        <x:v>May</x:v>
      </x:c>
      <x:c r="D13032" s="2" t="str">
        <x:v>SKU-068</x:v>
      </x:c>
      <x:c r="E13032" s="15" t="n">
        <x:v>14</x:v>
      </x:c>
      <x:c r="F13032" s="11" t="n">
        <x:v>186</x:v>
      </x:c>
      <x:c r="G13032" s="11" t="n">
        <x:v>45</x:v>
      </x:c>
      <x:c r="H13032" s="11" t="n">
        <x:f>E13032*F13032</x:f>
        <x:v>2604</x:v>
      </x:c>
      <x:c r="I13032" s="11" t="n">
        <x:f>H13032*(1-'Summary'!$B$5)</x:f>
        <x:v>2473.7999999999997</x:v>
      </x:c>
      <x:c r="J13032" s="11" t="n">
        <x:f>E13032*G13032</x:f>
        <x:v>630</x:v>
      </x:c>
      <x:c r="K13032" s="11" t="n">
        <x:f>I13032-J13032</x:f>
        <x:v>1843.7999999999997</x:v>
      </x:c>
      <x:c r="L13032" s="14" t="n">
        <x:f>K13032/I13032</x:f>
        <x:v>0.7453310696095076</x:v>
      </x:c>
    </x:row>
    <x:row r="13033" ht="22" customHeight="1">
      <x:c r="A13033" s="2" t="str">
        <x:v>ORD-13029</x:v>
      </x:c>
      <x:c r="B13033" s="2" t="str">
        <x:v>North</x:v>
      </x:c>
      <x:c r="C13033" s="2" t="str">
        <x:v>Jun</x:v>
      </x:c>
      <x:c r="D13033" s="2" t="str">
        <x:v>SKU-069</x:v>
      </x:c>
      <x:c r="E13033" s="15" t="n">
        <x:v>21</x:v>
      </x:c>
      <x:c r="F13033" s="11" t="n">
        <x:v>199</x:v>
      </x:c>
      <x:c r="G13033" s="11" t="n">
        <x:v>56</x:v>
      </x:c>
      <x:c r="H13033" s="11" t="n">
        <x:f>E13033*F13033</x:f>
        <x:v>4179</x:v>
      </x:c>
      <x:c r="I13033" s="11" t="n">
        <x:f>H13033*(1-'Summary'!$B$5)</x:f>
        <x:v>3970.0499999999997</x:v>
      </x:c>
      <x:c r="J13033" s="11" t="n">
        <x:f>E13033*G13033</x:f>
        <x:v>1176</x:v>
      </x:c>
      <x:c r="K13033" s="11" t="n">
        <x:f>I13033-J13033</x:f>
        <x:v>2794.0499999999997</x:v>
      </x:c>
      <x:c r="L13033" s="14" t="n">
        <x:f>K13033/I13033</x:f>
        <x:v>0.7037820682359164</x:v>
      </x:c>
    </x:row>
    <x:row r="13034" ht="22" customHeight="1">
      <x:c r="A13034" s="2" t="str">
        <x:v>ORD-13030</x:v>
      </x:c>
      <x:c r="B13034" s="2" t="str">
        <x:v>South</x:v>
      </x:c>
      <x:c r="C13034" s="2" t="str">
        <x:v>Jun</x:v>
      </x:c>
      <x:c r="D13034" s="2" t="str">
        <x:v>SKU-070</x:v>
      </x:c>
      <x:c r="E13034" s="15" t="n">
        <x:v>4</x:v>
      </x:c>
      <x:c r="F13034" s="11" t="n">
        <x:v>212</x:v>
      </x:c>
      <x:c r="G13034" s="11" t="n">
        <x:v>67</x:v>
      </x:c>
      <x:c r="H13034" s="11" t="n">
        <x:f>E13034*F13034</x:f>
        <x:v>848</x:v>
      </x:c>
      <x:c r="I13034" s="11" t="n">
        <x:f>H13034*(1-'Summary'!$B$5)</x:f>
        <x:v>805.5999999999999</x:v>
      </x:c>
      <x:c r="J13034" s="11" t="n">
        <x:f>E13034*G13034</x:f>
        <x:v>268</x:v>
      </x:c>
      <x:c r="K13034" s="11" t="n">
        <x:f>I13034-J13034</x:f>
        <x:v>537.5999999999999</x:v>
      </x:c>
      <x:c r="L13034" s="14" t="n">
        <x:f>K13034/I13034</x:f>
        <x:v>0.6673286991062561</x:v>
      </x:c>
    </x:row>
    <x:row r="13035" ht="22" customHeight="1">
      <x:c r="A13035" s="2" t="str">
        <x:v>ORD-13031</x:v>
      </x:c>
      <x:c r="B13035" s="2" t="str">
        <x:v>East</x:v>
      </x:c>
      <x:c r="C13035" s="2" t="str">
        <x:v>Jun</x:v>
      </x:c>
      <x:c r="D13035" s="2" t="str">
        <x:v>SKU-071</x:v>
      </x:c>
      <x:c r="E13035" s="15" t="n">
        <x:v>11</x:v>
      </x:c>
      <x:c r="F13035" s="11" t="n">
        <x:v>225</x:v>
      </x:c>
      <x:c r="G13035" s="11" t="n">
        <x:v>78</x:v>
      </x:c>
      <x:c r="H13035" s="11" t="n">
        <x:f>E13035*F13035</x:f>
        <x:v>2475</x:v>
      </x:c>
      <x:c r="I13035" s="11" t="n">
        <x:f>H13035*(1-'Summary'!$B$5)</x:f>
        <x:v>2351.25</x:v>
      </x:c>
      <x:c r="J13035" s="11" t="n">
        <x:f>E13035*G13035</x:f>
        <x:v>858</x:v>
      </x:c>
      <x:c r="K13035" s="11" t="n">
        <x:f>I13035-J13035</x:f>
        <x:v>1493.25</x:v>
      </x:c>
      <x:c r="L13035" s="14" t="n">
        <x:f>K13035/I13035</x:f>
        <x:v>0.6350877192982456</x:v>
      </x:c>
    </x:row>
    <x:row r="13036" ht="22" customHeight="1">
      <x:c r="A13036" s="2" t="str">
        <x:v>ORD-13032</x:v>
      </x:c>
      <x:c r="B13036" s="2" t="str">
        <x:v>West</x:v>
      </x:c>
      <x:c r="C13036" s="2" t="str">
        <x:v>Jun</x:v>
      </x:c>
      <x:c r="D13036" s="2" t="str">
        <x:v>SKU-072</x:v>
      </x:c>
      <x:c r="E13036" s="15" t="n">
        <x:v>18</x:v>
      </x:c>
      <x:c r="F13036" s="11" t="n">
        <x:v>18</x:v>
      </x:c>
      <x:c r="G13036" s="11" t="n">
        <x:v>89</x:v>
      </x:c>
      <x:c r="H13036" s="11" t="n">
        <x:f>E13036*F13036</x:f>
        <x:v>324</x:v>
      </x:c>
      <x:c r="I13036" s="11" t="n">
        <x:f>H13036*(1-'Summary'!$B$5)</x:f>
        <x:v>307.8</x:v>
      </x:c>
      <x:c r="J13036" s="11" t="n">
        <x:f>E13036*G13036</x:f>
        <x:v>1602</x:v>
      </x:c>
      <x:c r="K13036" s="11" t="n">
        <x:f>I13036-J13036</x:f>
        <x:v>-1294.2</x:v>
      </x:c>
      <x:c r="L13036" s="14" t="n">
        <x:f>K13036/I13036</x:f>
        <x:v>-4.204678362573099</x:v>
      </x:c>
    </x:row>
    <x:row r="13037" ht="22" customHeight="1">
      <x:c r="A13037" s="2" t="str">
        <x:v>ORD-13033</x:v>
      </x:c>
      <x:c r="B13037" s="2" t="str">
        <x:v>North</x:v>
      </x:c>
      <x:c r="C13037" s="2" t="str">
        <x:v>Jul</x:v>
      </x:c>
      <x:c r="D13037" s="2" t="str">
        <x:v>SKU-073</x:v>
      </x:c>
      <x:c r="E13037" s="15" t="n">
        <x:v>1</x:v>
      </x:c>
      <x:c r="F13037" s="11" t="n">
        <x:v>31</x:v>
      </x:c>
      <x:c r="G13037" s="11" t="n">
        <x:v>100</x:v>
      </x:c>
      <x:c r="H13037" s="11" t="n">
        <x:f>E13037*F13037</x:f>
        <x:v>31</x:v>
      </x:c>
      <x:c r="I13037" s="11" t="n">
        <x:f>H13037*(1-'Summary'!$B$5)</x:f>
        <x:v>29.45</x:v>
      </x:c>
      <x:c r="J13037" s="11" t="n">
        <x:f>E13037*G13037</x:f>
        <x:v>100</x:v>
      </x:c>
      <x:c r="K13037" s="11" t="n">
        <x:f>I13037-J13037</x:f>
        <x:v>-70.55</x:v>
      </x:c>
      <x:c r="L13037" s="14" t="n">
        <x:f>K13037/I13037</x:f>
        <x:v>-2.395585738539898</x:v>
      </x:c>
    </x:row>
    <x:row r="13038" ht="22" customHeight="1">
      <x:c r="A13038" s="2" t="str">
        <x:v>ORD-13034</x:v>
      </x:c>
      <x:c r="B13038" s="2" t="str">
        <x:v>South</x:v>
      </x:c>
      <x:c r="C13038" s="2" t="str">
        <x:v>Jul</x:v>
      </x:c>
      <x:c r="D13038" s="2" t="str">
        <x:v>SKU-074</x:v>
      </x:c>
      <x:c r="E13038" s="15" t="n">
        <x:v>8</x:v>
      </x:c>
      <x:c r="F13038" s="11" t="n">
        <x:v>44</x:v>
      </x:c>
      <x:c r="G13038" s="11" t="n">
        <x:v>16</x:v>
      </x:c>
      <x:c r="H13038" s="11" t="n">
        <x:f>E13038*F13038</x:f>
        <x:v>352</x:v>
      </x:c>
      <x:c r="I13038" s="11" t="n">
        <x:f>H13038*(1-'Summary'!$B$5)</x:f>
        <x:v>334.4</x:v>
      </x:c>
      <x:c r="J13038" s="11" t="n">
        <x:f>E13038*G13038</x:f>
        <x:v>128</x:v>
      </x:c>
      <x:c r="K13038" s="11" t="n">
        <x:f>I13038-J13038</x:f>
        <x:v>206.39999999999998</x:v>
      </x:c>
      <x:c r="L13038" s="14" t="n">
        <x:f>K13038/I13038</x:f>
        <x:v>0.6172248803827751</x:v>
      </x:c>
    </x:row>
    <x:row r="13039" ht="22" customHeight="1">
      <x:c r="A13039" s="2" t="str">
        <x:v>ORD-13035</x:v>
      </x:c>
      <x:c r="B13039" s="2" t="str">
        <x:v>East</x:v>
      </x:c>
      <x:c r="C13039" s="2" t="str">
        <x:v>Jul</x:v>
      </x:c>
      <x:c r="D13039" s="2" t="str">
        <x:v>SKU-075</x:v>
      </x:c>
      <x:c r="E13039" s="15" t="n">
        <x:v>15</x:v>
      </x:c>
      <x:c r="F13039" s="11" t="n">
        <x:v>57</x:v>
      </x:c>
      <x:c r="G13039" s="11" t="n">
        <x:v>27</x:v>
      </x:c>
      <x:c r="H13039" s="11" t="n">
        <x:f>E13039*F13039</x:f>
        <x:v>855</x:v>
      </x:c>
      <x:c r="I13039" s="11" t="n">
        <x:f>H13039*(1-'Summary'!$B$5)</x:f>
        <x:v>812.25</x:v>
      </x:c>
      <x:c r="J13039" s="11" t="n">
        <x:f>E13039*G13039</x:f>
        <x:v>405</x:v>
      </x:c>
      <x:c r="K13039" s="11" t="n">
        <x:f>I13039-J13039</x:f>
        <x:v>407.25</x:v>
      </x:c>
      <x:c r="L13039" s="14" t="n">
        <x:f>K13039/I13039</x:f>
        <x:v>0.5013850415512465</x:v>
      </x:c>
    </x:row>
    <x:row r="13040" ht="22" customHeight="1">
      <x:c r="A13040" s="2" t="str">
        <x:v>ORD-13036</x:v>
      </x:c>
      <x:c r="B13040" s="2" t="str">
        <x:v>West</x:v>
      </x:c>
      <x:c r="C13040" s="2" t="str">
        <x:v>Jul</x:v>
      </x:c>
      <x:c r="D13040" s="2" t="str">
        <x:v>SKU-076</x:v>
      </x:c>
      <x:c r="E13040" s="15" t="n">
        <x:v>22</x:v>
      </x:c>
      <x:c r="F13040" s="11" t="n">
        <x:v>70</x:v>
      </x:c>
      <x:c r="G13040" s="11" t="n">
        <x:v>38</x:v>
      </x:c>
      <x:c r="H13040" s="11" t="n">
        <x:f>E13040*F13040</x:f>
        <x:v>1540</x:v>
      </x:c>
      <x:c r="I13040" s="11" t="n">
        <x:f>H13040*(1-'Summary'!$B$5)</x:f>
        <x:v>1463</x:v>
      </x:c>
      <x:c r="J13040" s="11" t="n">
        <x:f>E13040*G13040</x:f>
        <x:v>836</x:v>
      </x:c>
      <x:c r="K13040" s="11" t="n">
        <x:f>I13040-J13040</x:f>
        <x:v>627</x:v>
      </x:c>
      <x:c r="L13040" s="14" t="n">
        <x:f>K13040/I13040</x:f>
        <x:v>0.42857142857142855</x:v>
      </x:c>
    </x:row>
    <x:row r="13041" ht="22" customHeight="1">
      <x:c r="A13041" s="2" t="str">
        <x:v>ORD-13037</x:v>
      </x:c>
      <x:c r="B13041" s="2" t="str">
        <x:v>North</x:v>
      </x:c>
      <x:c r="C13041" s="2" t="str">
        <x:v>Aug</x:v>
      </x:c>
      <x:c r="D13041" s="2" t="str">
        <x:v>SKU-077</x:v>
      </x:c>
      <x:c r="E13041" s="15" t="n">
        <x:v>5</x:v>
      </x:c>
      <x:c r="F13041" s="11" t="n">
        <x:v>83</x:v>
      </x:c>
      <x:c r="G13041" s="11" t="n">
        <x:v>49</x:v>
      </x:c>
      <x:c r="H13041" s="11" t="n">
        <x:f>E13041*F13041</x:f>
        <x:v>415</x:v>
      </x:c>
      <x:c r="I13041" s="11" t="n">
        <x:f>H13041*(1-'Summary'!$B$5)</x:f>
        <x:v>394.25</x:v>
      </x:c>
      <x:c r="J13041" s="11" t="n">
        <x:f>E13041*G13041</x:f>
        <x:v>245</x:v>
      </x:c>
      <x:c r="K13041" s="11" t="n">
        <x:f>I13041-J13041</x:f>
        <x:v>149.25</x:v>
      </x:c>
      <x:c r="L13041" s="14" t="n">
        <x:f>K13041/I13041</x:f>
        <x:v>0.37856689917564995</x:v>
      </x:c>
    </x:row>
    <x:row r="13042" ht="22" customHeight="1">
      <x:c r="A13042" s="2" t="str">
        <x:v>ORD-13038</x:v>
      </x:c>
      <x:c r="B13042" s="2" t="str">
        <x:v>South</x:v>
      </x:c>
      <x:c r="C13042" s="2" t="str">
        <x:v>Aug</x:v>
      </x:c>
      <x:c r="D13042" s="2" t="str">
        <x:v>SKU-078</x:v>
      </x:c>
      <x:c r="E13042" s="15" t="n">
        <x:v>12</x:v>
      </x:c>
      <x:c r="F13042" s="11" t="n">
        <x:v>96</x:v>
      </x:c>
      <x:c r="G13042" s="11" t="n">
        <x:v>60</x:v>
      </x:c>
      <x:c r="H13042" s="11" t="n">
        <x:f>E13042*F13042</x:f>
        <x:v>1152</x:v>
      </x:c>
      <x:c r="I13042" s="11" t="n">
        <x:f>H13042*(1-'Summary'!$B$5)</x:f>
        <x:v>1094.3999999999999</x:v>
      </x:c>
      <x:c r="J13042" s="11" t="n">
        <x:f>E13042*G13042</x:f>
        <x:v>720</x:v>
      </x:c>
      <x:c r="K13042" s="11" t="n">
        <x:f>I13042-J13042</x:f>
        <x:v>374.39999999999986</x:v>
      </x:c>
      <x:c r="L13042" s="14" t="n">
        <x:f>K13042/I13042</x:f>
        <x:v>0.34210526315789463</x:v>
      </x:c>
    </x:row>
    <x:row r="13043" ht="22" customHeight="1">
      <x:c r="A13043" s="2" t="str">
        <x:v>ORD-13039</x:v>
      </x:c>
      <x:c r="B13043" s="2" t="str">
        <x:v>East</x:v>
      </x:c>
      <x:c r="C13043" s="2" t="str">
        <x:v>Aug</x:v>
      </x:c>
      <x:c r="D13043" s="2" t="str">
        <x:v>SKU-079</x:v>
      </x:c>
      <x:c r="E13043" s="15" t="n">
        <x:v>19</x:v>
      </x:c>
      <x:c r="F13043" s="11" t="n">
        <x:v>109</x:v>
      </x:c>
      <x:c r="G13043" s="11" t="n">
        <x:v>71</x:v>
      </x:c>
      <x:c r="H13043" s="11" t="n">
        <x:f>E13043*F13043</x:f>
        <x:v>2071</x:v>
      </x:c>
      <x:c r="I13043" s="11" t="n">
        <x:f>H13043*(1-'Summary'!$B$5)</x:f>
        <x:v>1967.4499999999998</x:v>
      </x:c>
      <x:c r="J13043" s="11" t="n">
        <x:f>E13043*G13043</x:f>
        <x:v>1349</x:v>
      </x:c>
      <x:c r="K13043" s="11" t="n">
        <x:f>I13043-J13043</x:f>
        <x:v>618.4499999999998</x:v>
      </x:c>
      <x:c r="L13043" s="14" t="n">
        <x:f>K13043/I13043</x:f>
        <x:v>0.3143408981168517</x:v>
      </x:c>
    </x:row>
    <x:row r="13044" ht="22" customHeight="1">
      <x:c r="A13044" s="2" t="str">
        <x:v>ORD-13040</x:v>
      </x:c>
      <x:c r="B13044" s="2" t="str">
        <x:v>West</x:v>
      </x:c>
      <x:c r="C13044" s="2" t="str">
        <x:v>Aug</x:v>
      </x:c>
      <x:c r="D13044" s="2" t="str">
        <x:v>SKU-080</x:v>
      </x:c>
      <x:c r="E13044" s="15" t="n">
        <x:v>2</x:v>
      </x:c>
      <x:c r="F13044" s="11" t="n">
        <x:v>122</x:v>
      </x:c>
      <x:c r="G13044" s="11" t="n">
        <x:v>82</x:v>
      </x:c>
      <x:c r="H13044" s="11" t="n">
        <x:f>E13044*F13044</x:f>
        <x:v>244</x:v>
      </x:c>
      <x:c r="I13044" s="11" t="n">
        <x:f>H13044*(1-'Summary'!$B$5)</x:f>
        <x:v>231.79999999999998</x:v>
      </x:c>
      <x:c r="J13044" s="11" t="n">
        <x:f>E13044*G13044</x:f>
        <x:v>164</x:v>
      </x:c>
      <x:c r="K13044" s="11" t="n">
        <x:f>I13044-J13044</x:f>
        <x:v>67.79999999999998</x:v>
      </x:c>
      <x:c r="L13044" s="14" t="n">
        <x:f>K13044/I13044</x:f>
        <x:v>0.29249352890422775</x:v>
      </x:c>
    </x:row>
    <x:row r="13045" ht="22" customHeight="1">
      <x:c r="A13045" s="2" t="str">
        <x:v>ORD-13041</x:v>
      </x:c>
      <x:c r="B13045" s="2" t="str">
        <x:v>North</x:v>
      </x:c>
      <x:c r="C13045" s="2" t="str">
        <x:v>Sep</x:v>
      </x:c>
      <x:c r="D13045" s="2" t="str">
        <x:v>SKU-081</x:v>
      </x:c>
      <x:c r="E13045" s="15" t="n">
        <x:v>9</x:v>
      </x:c>
      <x:c r="F13045" s="11" t="n">
        <x:v>135</x:v>
      </x:c>
      <x:c r="G13045" s="11" t="n">
        <x:v>93</x:v>
      </x:c>
      <x:c r="H13045" s="11" t="n">
        <x:f>E13045*F13045</x:f>
        <x:v>1215</x:v>
      </x:c>
      <x:c r="I13045" s="11" t="n">
        <x:f>H13045*(1-'Summary'!$B$5)</x:f>
        <x:v>1154.25</x:v>
      </x:c>
      <x:c r="J13045" s="11" t="n">
        <x:f>E13045*G13045</x:f>
        <x:v>837</x:v>
      </x:c>
      <x:c r="K13045" s="11" t="n">
        <x:f>I13045-J13045</x:f>
        <x:v>317.25</x:v>
      </x:c>
      <x:c r="L13045" s="14" t="n">
        <x:f>K13045/I13045</x:f>
        <x:v>0.27485380116959063</x:v>
      </x:c>
    </x:row>
    <x:row r="13046" ht="22" customHeight="1">
      <x:c r="A13046" s="2" t="str">
        <x:v>ORD-13042</x:v>
      </x:c>
      <x:c r="B13046" s="2" t="str">
        <x:v>South</x:v>
      </x:c>
      <x:c r="C13046" s="2" t="str">
        <x:v>Sep</x:v>
      </x:c>
      <x:c r="D13046" s="2" t="str">
        <x:v>SKU-082</x:v>
      </x:c>
      <x:c r="E13046" s="15" t="n">
        <x:v>16</x:v>
      </x:c>
      <x:c r="F13046" s="11" t="n">
        <x:v>148</x:v>
      </x:c>
      <x:c r="G13046" s="11" t="n">
        <x:v>9</x:v>
      </x:c>
      <x:c r="H13046" s="11" t="n">
        <x:f>E13046*F13046</x:f>
        <x:v>2368</x:v>
      </x:c>
      <x:c r="I13046" s="11" t="n">
        <x:f>H13046*(1-'Summary'!$B$5)</x:f>
        <x:v>2249.6</x:v>
      </x:c>
      <x:c r="J13046" s="11" t="n">
        <x:f>E13046*G13046</x:f>
        <x:v>144</x:v>
      </x:c>
      <x:c r="K13046" s="11" t="n">
        <x:f>I13046-J13046</x:f>
        <x:v>2105.6</x:v>
      </x:c>
      <x:c r="L13046" s="14" t="n">
        <x:f>K13046/I13046</x:f>
        <x:v>0.9359886201991465</x:v>
      </x:c>
    </x:row>
    <x:row r="13047" ht="22" customHeight="1">
      <x:c r="A13047" s="2" t="str">
        <x:v>ORD-13043</x:v>
      </x:c>
      <x:c r="B13047" s="2" t="str">
        <x:v>East</x:v>
      </x:c>
      <x:c r="C13047" s="2" t="str">
        <x:v>Sep</x:v>
      </x:c>
      <x:c r="D13047" s="2" t="str">
        <x:v>SKU-083</x:v>
      </x:c>
      <x:c r="E13047" s="15" t="n">
        <x:v>23</x:v>
      </x:c>
      <x:c r="F13047" s="11" t="n">
        <x:v>161</x:v>
      </x:c>
      <x:c r="G13047" s="11" t="n">
        <x:v>20</x:v>
      </x:c>
      <x:c r="H13047" s="11" t="n">
        <x:f>E13047*F13047</x:f>
        <x:v>3703</x:v>
      </x:c>
      <x:c r="I13047" s="11" t="n">
        <x:f>H13047*(1-'Summary'!$B$5)</x:f>
        <x:v>3517.85</x:v>
      </x:c>
      <x:c r="J13047" s="11" t="n">
        <x:f>E13047*G13047</x:f>
        <x:v>460</x:v>
      </x:c>
      <x:c r="K13047" s="11" t="n">
        <x:f>I13047-J13047</x:f>
        <x:v>3057.85</x:v>
      </x:c>
      <x:c r="L13047" s="14" t="n">
        <x:f>K13047/I13047</x:f>
        <x:v>0.8692383131742399</x:v>
      </x:c>
    </x:row>
    <x:row r="13048" ht="22" customHeight="1">
      <x:c r="A13048" s="2" t="str">
        <x:v>ORD-13044</x:v>
      </x:c>
      <x:c r="B13048" s="2" t="str">
        <x:v>West</x:v>
      </x:c>
      <x:c r="C13048" s="2" t="str">
        <x:v>Sep</x:v>
      </x:c>
      <x:c r="D13048" s="2" t="str">
        <x:v>SKU-084</x:v>
      </x:c>
      <x:c r="E13048" s="15" t="n">
        <x:v>6</x:v>
      </x:c>
      <x:c r="F13048" s="11" t="n">
        <x:v>174</x:v>
      </x:c>
      <x:c r="G13048" s="11" t="n">
        <x:v>31</x:v>
      </x:c>
      <x:c r="H13048" s="11" t="n">
        <x:f>E13048*F13048</x:f>
        <x:v>1044</x:v>
      </x:c>
      <x:c r="I13048" s="11" t="n">
        <x:f>H13048*(1-'Summary'!$B$5)</x:f>
        <x:v>991.8</x:v>
      </x:c>
      <x:c r="J13048" s="11" t="n">
        <x:f>E13048*G13048</x:f>
        <x:v>186</x:v>
      </x:c>
      <x:c r="K13048" s="11" t="n">
        <x:f>I13048-J13048</x:f>
        <x:v>805.8</x:v>
      </x:c>
      <x:c r="L13048" s="14" t="n">
        <x:f>K13048/I13048</x:f>
        <x:v>0.8124621899576527</x:v>
      </x:c>
    </x:row>
    <x:row r="13049" ht="22" customHeight="1">
      <x:c r="A13049" s="2" t="str">
        <x:v>ORD-13045</x:v>
      </x:c>
      <x:c r="B13049" s="2" t="str">
        <x:v>North</x:v>
      </x:c>
      <x:c r="C13049" s="2" t="str">
        <x:v>Oct</x:v>
      </x:c>
      <x:c r="D13049" s="2" t="str">
        <x:v>SKU-085</x:v>
      </x:c>
      <x:c r="E13049" s="15" t="n">
        <x:v>13</x:v>
      </x:c>
      <x:c r="F13049" s="11" t="n">
        <x:v>187</x:v>
      </x:c>
      <x:c r="G13049" s="11" t="n">
        <x:v>42</x:v>
      </x:c>
      <x:c r="H13049" s="11" t="n">
        <x:f>E13049*F13049</x:f>
        <x:v>2431</x:v>
      </x:c>
      <x:c r="I13049" s="11" t="n">
        <x:f>H13049*(1-'Summary'!$B$5)</x:f>
        <x:v>2309.45</x:v>
      </x:c>
      <x:c r="J13049" s="11" t="n">
        <x:f>E13049*G13049</x:f>
        <x:v>546</x:v>
      </x:c>
      <x:c r="K13049" s="11" t="n">
        <x:f>I13049-J13049</x:f>
        <x:v>1763.4499999999998</x:v>
      </x:c>
      <x:c r="L13049" s="14" t="n">
        <x:f>K13049/I13049</x:f>
        <x:v>0.7635800731775964</x:v>
      </x:c>
    </x:row>
    <x:row r="13050" ht="22" customHeight="1">
      <x:c r="A13050" s="2" t="str">
        <x:v>ORD-13046</x:v>
      </x:c>
      <x:c r="B13050" s="2" t="str">
        <x:v>South</x:v>
      </x:c>
      <x:c r="C13050" s="2" t="str">
        <x:v>Oct</x:v>
      </x:c>
      <x:c r="D13050" s="2" t="str">
        <x:v>SKU-086</x:v>
      </x:c>
      <x:c r="E13050" s="15" t="n">
        <x:v>20</x:v>
      </x:c>
      <x:c r="F13050" s="11" t="n">
        <x:v>200</x:v>
      </x:c>
      <x:c r="G13050" s="11" t="n">
        <x:v>53</x:v>
      </x:c>
      <x:c r="H13050" s="11" t="n">
        <x:f>E13050*F13050</x:f>
        <x:v>4000</x:v>
      </x:c>
      <x:c r="I13050" s="11" t="n">
        <x:f>H13050*(1-'Summary'!$B$5)</x:f>
        <x:v>3800</x:v>
      </x:c>
      <x:c r="J13050" s="11" t="n">
        <x:f>E13050*G13050</x:f>
        <x:v>1060</x:v>
      </x:c>
      <x:c r="K13050" s="11" t="n">
        <x:f>I13050-J13050</x:f>
        <x:v>2740</x:v>
      </x:c>
      <x:c r="L13050" s="14" t="n">
        <x:f>K13050/I13050</x:f>
        <x:v>0.7210526315789474</x:v>
      </x:c>
    </x:row>
    <x:row r="13051" ht="22" customHeight="1">
      <x:c r="A13051" s="2" t="str">
        <x:v>ORD-13047</x:v>
      </x:c>
      <x:c r="B13051" s="2" t="str">
        <x:v>East</x:v>
      </x:c>
      <x:c r="C13051" s="2" t="str">
        <x:v>Oct</x:v>
      </x:c>
      <x:c r="D13051" s="2" t="str">
        <x:v>SKU-087</x:v>
      </x:c>
      <x:c r="E13051" s="15" t="n">
        <x:v>3</x:v>
      </x:c>
      <x:c r="F13051" s="11" t="n">
        <x:v>213</x:v>
      </x:c>
      <x:c r="G13051" s="11" t="n">
        <x:v>64</x:v>
      </x:c>
      <x:c r="H13051" s="11" t="n">
        <x:f>E13051*F13051</x:f>
        <x:v>639</x:v>
      </x:c>
      <x:c r="I13051" s="11" t="n">
        <x:f>H13051*(1-'Summary'!$B$5)</x:f>
        <x:v>607.05</x:v>
      </x:c>
      <x:c r="J13051" s="11" t="n">
        <x:f>E13051*G13051</x:f>
        <x:v>192</x:v>
      </x:c>
      <x:c r="K13051" s="11" t="n">
        <x:f>I13051-J13051</x:f>
        <x:v>415.04999999999995</x:v>
      </x:c>
      <x:c r="L13051" s="14" t="n">
        <x:f>K13051/I13051</x:f>
        <x:v>0.6837163330862367</x:v>
      </x:c>
    </x:row>
    <x:row r="13052" ht="22" customHeight="1">
      <x:c r="A13052" s="2" t="str">
        <x:v>ORD-13048</x:v>
      </x:c>
      <x:c r="B13052" s="2" t="str">
        <x:v>West</x:v>
      </x:c>
      <x:c r="C13052" s="2" t="str">
        <x:v>Oct</x:v>
      </x:c>
      <x:c r="D13052" s="2" t="str">
        <x:v>SKU-088</x:v>
      </x:c>
      <x:c r="E13052" s="15" t="n">
        <x:v>10</x:v>
      </x:c>
      <x:c r="F13052" s="11" t="n">
        <x:v>226</x:v>
      </x:c>
      <x:c r="G13052" s="11" t="n">
        <x:v>75</x:v>
      </x:c>
      <x:c r="H13052" s="11" t="n">
        <x:f>E13052*F13052</x:f>
        <x:v>2260</x:v>
      </x:c>
      <x:c r="I13052" s="11" t="n">
        <x:f>H13052*(1-'Summary'!$B$5)</x:f>
        <x:v>2147</x:v>
      </x:c>
      <x:c r="J13052" s="11" t="n">
        <x:f>E13052*G13052</x:f>
        <x:v>750</x:v>
      </x:c>
      <x:c r="K13052" s="11" t="n">
        <x:f>I13052-J13052</x:f>
        <x:v>1397</x:v>
      </x:c>
      <x:c r="L13052" s="14" t="n">
        <x:f>K13052/I13052</x:f>
        <x:v>0.6506753609687936</x:v>
      </x:c>
    </x:row>
    <x:row r="13053" ht="22" customHeight="1">
      <x:c r="A13053" s="2" t="str">
        <x:v>ORD-13049</x:v>
      </x:c>
      <x:c r="B13053" s="2" t="str">
        <x:v>North</x:v>
      </x:c>
      <x:c r="C13053" s="2" t="str">
        <x:v>Nov</x:v>
      </x:c>
      <x:c r="D13053" s="2" t="str">
        <x:v>SKU-089</x:v>
      </x:c>
      <x:c r="E13053" s="15" t="n">
        <x:v>17</x:v>
      </x:c>
      <x:c r="F13053" s="11" t="n">
        <x:v>19</x:v>
      </x:c>
      <x:c r="G13053" s="11" t="n">
        <x:v>86</x:v>
      </x:c>
      <x:c r="H13053" s="11" t="n">
        <x:f>E13053*F13053</x:f>
        <x:v>323</x:v>
      </x:c>
      <x:c r="I13053" s="11" t="n">
        <x:f>H13053*(1-'Summary'!$B$5)</x:f>
        <x:v>306.84999999999997</x:v>
      </x:c>
      <x:c r="J13053" s="11" t="n">
        <x:f>E13053*G13053</x:f>
        <x:v>1462</x:v>
      </x:c>
      <x:c r="K13053" s="11" t="n">
        <x:f>I13053-J13053</x:f>
        <x:v>-1155.15</x:v>
      </x:c>
      <x:c r="L13053" s="14" t="n">
        <x:f>K13053/I13053</x:f>
        <x:v>-3.7645429362880893</x:v>
      </x:c>
    </x:row>
    <x:row r="13054" ht="22" customHeight="1">
      <x:c r="A13054" s="2" t="str">
        <x:v>ORD-13050</x:v>
      </x:c>
      <x:c r="B13054" s="2" t="str">
        <x:v>South</x:v>
      </x:c>
      <x:c r="C13054" s="2" t="str">
        <x:v>Nov</x:v>
      </x:c>
      <x:c r="D13054" s="2" t="str">
        <x:v>SKU-090</x:v>
      </x:c>
      <x:c r="E13054" s="15" t="n">
        <x:v>24</x:v>
      </x:c>
      <x:c r="F13054" s="11" t="n">
        <x:v>32</x:v>
      </x:c>
      <x:c r="G13054" s="11" t="n">
        <x:v>97</x:v>
      </x:c>
      <x:c r="H13054" s="11" t="n">
        <x:f>E13054*F13054</x:f>
        <x:v>768</x:v>
      </x:c>
      <x:c r="I13054" s="11" t="n">
        <x:f>H13054*(1-'Summary'!$B$5)</x:f>
        <x:v>729.5999999999999</x:v>
      </x:c>
      <x:c r="J13054" s="11" t="n">
        <x:f>E13054*G13054</x:f>
        <x:v>2328</x:v>
      </x:c>
      <x:c r="K13054" s="11" t="n">
        <x:f>I13054-J13054</x:f>
        <x:v>-1598.4</x:v>
      </x:c>
      <x:c r="L13054" s="14" t="n">
        <x:f>K13054/I13054</x:f>
        <x:v>-2.190789473684211</x:v>
      </x:c>
    </x:row>
    <x:row r="13055" ht="22" customHeight="1">
      <x:c r="A13055" s="2" t="str">
        <x:v>ORD-13051</x:v>
      </x:c>
      <x:c r="B13055" s="2" t="str">
        <x:v>East</x:v>
      </x:c>
      <x:c r="C13055" s="2" t="str">
        <x:v>Nov</x:v>
      </x:c>
      <x:c r="D13055" s="2" t="str">
        <x:v>SKU-091</x:v>
      </x:c>
      <x:c r="E13055" s="15" t="n">
        <x:v>7</x:v>
      </x:c>
      <x:c r="F13055" s="11" t="n">
        <x:v>45</x:v>
      </x:c>
      <x:c r="G13055" s="11" t="n">
        <x:v>13</x:v>
      </x:c>
      <x:c r="H13055" s="11" t="n">
        <x:f>E13055*F13055</x:f>
        <x:v>315</x:v>
      </x:c>
      <x:c r="I13055" s="11" t="n">
        <x:f>H13055*(1-'Summary'!$B$5)</x:f>
        <x:v>299.25</x:v>
      </x:c>
      <x:c r="J13055" s="11" t="n">
        <x:f>E13055*G13055</x:f>
        <x:v>91</x:v>
      </x:c>
      <x:c r="K13055" s="11" t="n">
        <x:f>I13055-J13055</x:f>
        <x:v>208.25</x:v>
      </x:c>
      <x:c r="L13055" s="14" t="n">
        <x:f>K13055/I13055</x:f>
        <x:v>0.695906432748538</x:v>
      </x:c>
    </x:row>
    <x:row r="13056" ht="22" customHeight="1">
      <x:c r="A13056" s="2" t="str">
        <x:v>ORD-13052</x:v>
      </x:c>
      <x:c r="B13056" s="2" t="str">
        <x:v>West</x:v>
      </x:c>
      <x:c r="C13056" s="2" t="str">
        <x:v>Nov</x:v>
      </x:c>
      <x:c r="D13056" s="2" t="str">
        <x:v>SKU-092</x:v>
      </x:c>
      <x:c r="E13056" s="15" t="n">
        <x:v>14</x:v>
      </x:c>
      <x:c r="F13056" s="11" t="n">
        <x:v>58</x:v>
      </x:c>
      <x:c r="G13056" s="11" t="n">
        <x:v>24</x:v>
      </x:c>
      <x:c r="H13056" s="11" t="n">
        <x:f>E13056*F13056</x:f>
        <x:v>812</x:v>
      </x:c>
      <x:c r="I13056" s="11" t="n">
        <x:f>H13056*(1-'Summary'!$B$5)</x:f>
        <x:v>771.4</x:v>
      </x:c>
      <x:c r="J13056" s="11" t="n">
        <x:f>E13056*G13056</x:f>
        <x:v>336</x:v>
      </x:c>
      <x:c r="K13056" s="11" t="n">
        <x:f>I13056-J13056</x:f>
        <x:v>435.4</x:v>
      </x:c>
      <x:c r="L13056" s="14" t="n">
        <x:f>K13056/I13056</x:f>
        <x:v>0.5644283121597096</x:v>
      </x:c>
    </x:row>
    <x:row r="13057" ht="22" customHeight="1">
      <x:c r="A13057" s="2" t="str">
        <x:v>ORD-13053</x:v>
      </x:c>
      <x:c r="B13057" s="2" t="str">
        <x:v>North</x:v>
      </x:c>
      <x:c r="C13057" s="2" t="str">
        <x:v>Dec</x:v>
      </x:c>
      <x:c r="D13057" s="2" t="str">
        <x:v>SKU-093</x:v>
      </x:c>
      <x:c r="E13057" s="15" t="n">
        <x:v>21</x:v>
      </x:c>
      <x:c r="F13057" s="11" t="n">
        <x:v>71</x:v>
      </x:c>
      <x:c r="G13057" s="11" t="n">
        <x:v>35</x:v>
      </x:c>
      <x:c r="H13057" s="11" t="n">
        <x:f>E13057*F13057</x:f>
        <x:v>1491</x:v>
      </x:c>
      <x:c r="I13057" s="11" t="n">
        <x:f>H13057*(1-'Summary'!$B$5)</x:f>
        <x:v>1416.45</x:v>
      </x:c>
      <x:c r="J13057" s="11" t="n">
        <x:f>E13057*G13057</x:f>
        <x:v>735</x:v>
      </x:c>
      <x:c r="K13057" s="11" t="n">
        <x:f>I13057-J13057</x:f>
        <x:v>681.45</x:v>
      </x:c>
      <x:c r="L13057" s="14" t="n">
        <x:f>K13057/I13057</x:f>
        <x:v>0.4810971089696071</x:v>
      </x:c>
    </x:row>
    <x:row r="13058" ht="22" customHeight="1">
      <x:c r="A13058" s="2" t="str">
        <x:v>ORD-13054</x:v>
      </x:c>
      <x:c r="B13058" s="2" t="str">
        <x:v>South</x:v>
      </x:c>
      <x:c r="C13058" s="2" t="str">
        <x:v>Dec</x:v>
      </x:c>
      <x:c r="D13058" s="2" t="str">
        <x:v>SKU-094</x:v>
      </x:c>
      <x:c r="E13058" s="15" t="n">
        <x:v>4</x:v>
      </x:c>
      <x:c r="F13058" s="11" t="n">
        <x:v>84</x:v>
      </x:c>
      <x:c r="G13058" s="11" t="n">
        <x:v>46</x:v>
      </x:c>
      <x:c r="H13058" s="11" t="n">
        <x:f>E13058*F13058</x:f>
        <x:v>336</x:v>
      </x:c>
      <x:c r="I13058" s="11" t="n">
        <x:f>H13058*(1-'Summary'!$B$5)</x:f>
        <x:v>319.2</x:v>
      </x:c>
      <x:c r="J13058" s="11" t="n">
        <x:f>E13058*G13058</x:f>
        <x:v>184</x:v>
      </x:c>
      <x:c r="K13058" s="11" t="n">
        <x:f>I13058-J13058</x:f>
        <x:v>135.2</x:v>
      </x:c>
      <x:c r="L13058" s="14" t="n">
        <x:f>K13058/I13058</x:f>
        <x:v>0.42355889724310775</x:v>
      </x:c>
    </x:row>
    <x:row r="13059" ht="22" customHeight="1">
      <x:c r="A13059" s="2" t="str">
        <x:v>ORD-13055</x:v>
      </x:c>
      <x:c r="B13059" s="2" t="str">
        <x:v>East</x:v>
      </x:c>
      <x:c r="C13059" s="2" t="str">
        <x:v>Dec</x:v>
      </x:c>
      <x:c r="D13059" s="2" t="str">
        <x:v>SKU-095</x:v>
      </x:c>
      <x:c r="E13059" s="15" t="n">
        <x:v>11</x:v>
      </x:c>
      <x:c r="F13059" s="11" t="n">
        <x:v>97</x:v>
      </x:c>
      <x:c r="G13059" s="11" t="n">
        <x:v>57</x:v>
      </x:c>
      <x:c r="H13059" s="11" t="n">
        <x:f>E13059*F13059</x:f>
        <x:v>1067</x:v>
      </x:c>
      <x:c r="I13059" s="11" t="n">
        <x:f>H13059*(1-'Summary'!$B$5)</x:f>
        <x:v>1013.65</x:v>
      </x:c>
      <x:c r="J13059" s="11" t="n">
        <x:f>E13059*G13059</x:f>
        <x:v>627</x:v>
      </x:c>
      <x:c r="K13059" s="11" t="n">
        <x:f>I13059-J13059</x:f>
        <x:v>386.65</x:v>
      </x:c>
      <x:c r="L13059" s="14" t="n">
        <x:f>K13059/I13059</x:f>
        <x:v>0.38144329896907214</x:v>
      </x:c>
    </x:row>
    <x:row r="13060" ht="22" customHeight="1">
      <x:c r="A13060" s="2" t="str">
        <x:v>ORD-13056</x:v>
      </x:c>
      <x:c r="B13060" s="2" t="str">
        <x:v>West</x:v>
      </x:c>
      <x:c r="C13060" s="2" t="str">
        <x:v>Dec</x:v>
      </x:c>
      <x:c r="D13060" s="2" t="str">
        <x:v>SKU-096</x:v>
      </x:c>
      <x:c r="E13060" s="15" t="n">
        <x:v>18</x:v>
      </x:c>
      <x:c r="F13060" s="11" t="n">
        <x:v>110</x:v>
      </x:c>
      <x:c r="G13060" s="11" t="n">
        <x:v>68</x:v>
      </x:c>
      <x:c r="H13060" s="11" t="n">
        <x:f>E13060*F13060</x:f>
        <x:v>1980</x:v>
      </x:c>
      <x:c r="I13060" s="11" t="n">
        <x:f>H13060*(1-'Summary'!$B$5)</x:f>
        <x:v>1881</x:v>
      </x:c>
      <x:c r="J13060" s="11" t="n">
        <x:f>E13060*G13060</x:f>
        <x:v>1224</x:v>
      </x:c>
      <x:c r="K13060" s="11" t="n">
        <x:f>I13060-J13060</x:f>
        <x:v>657</x:v>
      </x:c>
      <x:c r="L13060" s="14" t="n">
        <x:f>K13060/I13060</x:f>
        <x:v>0.3492822966507177</x:v>
      </x:c>
    </x:row>
    <x:row r="13061" ht="22" customHeight="1">
      <x:c r="A13061" s="2" t="str">
        <x:v>ORD-13057</x:v>
      </x:c>
      <x:c r="B13061" s="2" t="str">
        <x:v>North</x:v>
      </x:c>
      <x:c r="C13061" s="2" t="str">
        <x:v>Jan</x:v>
      </x:c>
      <x:c r="D13061" s="2" t="str">
        <x:v>SKU-097</x:v>
      </x:c>
      <x:c r="E13061" s="15" t="n">
        <x:v>1</x:v>
      </x:c>
      <x:c r="F13061" s="11" t="n">
        <x:v>123</x:v>
      </x:c>
      <x:c r="G13061" s="11" t="n">
        <x:v>79</x:v>
      </x:c>
      <x:c r="H13061" s="11" t="n">
        <x:f>E13061*F13061</x:f>
        <x:v>123</x:v>
      </x:c>
      <x:c r="I13061" s="11" t="n">
        <x:f>H13061*(1-'Summary'!$B$5)</x:f>
        <x:v>116.85</x:v>
      </x:c>
      <x:c r="J13061" s="11" t="n">
        <x:f>E13061*G13061</x:f>
        <x:v>79</x:v>
      </x:c>
      <x:c r="K13061" s="11" t="n">
        <x:f>I13061-J13061</x:f>
        <x:v>37.849999999999994</x:v>
      </x:c>
      <x:c r="L13061" s="14" t="n">
        <x:f>K13061/I13061</x:f>
        <x:v>0.3239195549850235</x:v>
      </x:c>
    </x:row>
    <x:row r="13062" ht="22" customHeight="1">
      <x:c r="A13062" s="2" t="str">
        <x:v>ORD-13058</x:v>
      </x:c>
      <x:c r="B13062" s="2" t="str">
        <x:v>South</x:v>
      </x:c>
      <x:c r="C13062" s="2" t="str">
        <x:v>Jan</x:v>
      </x:c>
      <x:c r="D13062" s="2" t="str">
        <x:v>SKU-098</x:v>
      </x:c>
      <x:c r="E13062" s="15" t="n">
        <x:v>8</x:v>
      </x:c>
      <x:c r="F13062" s="11" t="n">
        <x:v>136</x:v>
      </x:c>
      <x:c r="G13062" s="11" t="n">
        <x:v>90</x:v>
      </x:c>
      <x:c r="H13062" s="11" t="n">
        <x:f>E13062*F13062</x:f>
        <x:v>1088</x:v>
      </x:c>
      <x:c r="I13062" s="11" t="n">
        <x:f>H13062*(1-'Summary'!$B$5)</x:f>
        <x:v>1033.6</x:v>
      </x:c>
      <x:c r="J13062" s="11" t="n">
        <x:f>E13062*G13062</x:f>
        <x:v>720</x:v>
      </x:c>
      <x:c r="K13062" s="11" t="n">
        <x:f>I13062-J13062</x:f>
        <x:v>313.5999999999999</x:v>
      </x:c>
      <x:c r="L13062" s="14" t="n">
        <x:f>K13062/I13062</x:f>
        <x:v>0.3034055727554179</x:v>
      </x:c>
    </x:row>
    <x:row r="13063" ht="22" customHeight="1">
      <x:c r="A13063" s="2" t="str">
        <x:v>ORD-13059</x:v>
      </x:c>
      <x:c r="B13063" s="2" t="str">
        <x:v>East</x:v>
      </x:c>
      <x:c r="C13063" s="2" t="str">
        <x:v>Jan</x:v>
      </x:c>
      <x:c r="D13063" s="2" t="str">
        <x:v>SKU-099</x:v>
      </x:c>
      <x:c r="E13063" s="15" t="n">
        <x:v>15</x:v>
      </x:c>
      <x:c r="F13063" s="11" t="n">
        <x:v>149</x:v>
      </x:c>
      <x:c r="G13063" s="11" t="n">
        <x:v>101</x:v>
      </x:c>
      <x:c r="H13063" s="11" t="n">
        <x:f>E13063*F13063</x:f>
        <x:v>2235</x:v>
      </x:c>
      <x:c r="I13063" s="11" t="n">
        <x:f>H13063*(1-'Summary'!$B$5)</x:f>
        <x:v>2123.25</x:v>
      </x:c>
      <x:c r="J13063" s="11" t="n">
        <x:f>E13063*G13063</x:f>
        <x:v>1515</x:v>
      </x:c>
      <x:c r="K13063" s="11" t="n">
        <x:f>I13063-J13063</x:f>
        <x:v>608.25</x:v>
      </x:c>
      <x:c r="L13063" s="14" t="n">
        <x:f>K13063/I13063</x:f>
        <x:v>0.286471211586012</x:v>
      </x:c>
    </x:row>
    <x:row r="13064" ht="22" customHeight="1">
      <x:c r="A13064" s="2" t="str">
        <x:v>ORD-13060</x:v>
      </x:c>
      <x:c r="B13064" s="2" t="str">
        <x:v>West</x:v>
      </x:c>
      <x:c r="C13064" s="2" t="str">
        <x:v>Jan</x:v>
      </x:c>
      <x:c r="D13064" s="2" t="str">
        <x:v>SKU-100</x:v>
      </x:c>
      <x:c r="E13064" s="15" t="n">
        <x:v>22</x:v>
      </x:c>
      <x:c r="F13064" s="11" t="n">
        <x:v>162</x:v>
      </x:c>
      <x:c r="G13064" s="11" t="n">
        <x:v>17</x:v>
      </x:c>
      <x:c r="H13064" s="11" t="n">
        <x:f>E13064*F13064</x:f>
        <x:v>3564</x:v>
      </x:c>
      <x:c r="I13064" s="11" t="n">
        <x:f>H13064*(1-'Summary'!$B$5)</x:f>
        <x:v>3385.7999999999997</x:v>
      </x:c>
      <x:c r="J13064" s="11" t="n">
        <x:f>E13064*G13064</x:f>
        <x:v>374</x:v>
      </x:c>
      <x:c r="K13064" s="11" t="n">
        <x:f>I13064-J13064</x:f>
        <x:v>3011.7999999999997</x:v>
      </x:c>
      <x:c r="L13064" s="14" t="n">
        <x:f>K13064/I13064</x:f>
        <x:v>0.889538661468486</x:v>
      </x:c>
    </x:row>
    <x:row r="13065" ht="22" customHeight="1">
      <x:c r="A13065" s="2" t="str">
        <x:v>ORD-13061</x:v>
      </x:c>
      <x:c r="B13065" s="2" t="str">
        <x:v>North</x:v>
      </x:c>
      <x:c r="C13065" s="2" t="str">
        <x:v>Feb</x:v>
      </x:c>
      <x:c r="D13065" s="2" t="str">
        <x:v>SKU-101</x:v>
      </x:c>
      <x:c r="E13065" s="15" t="n">
        <x:v>5</x:v>
      </x:c>
      <x:c r="F13065" s="11" t="n">
        <x:v>175</x:v>
      </x:c>
      <x:c r="G13065" s="11" t="n">
        <x:v>28</x:v>
      </x:c>
      <x:c r="H13065" s="11" t="n">
        <x:f>E13065*F13065</x:f>
        <x:v>875</x:v>
      </x:c>
      <x:c r="I13065" s="11" t="n">
        <x:f>H13065*(1-'Summary'!$B$5)</x:f>
        <x:v>831.25</x:v>
      </x:c>
      <x:c r="J13065" s="11" t="n">
        <x:f>E13065*G13065</x:f>
        <x:v>140</x:v>
      </x:c>
      <x:c r="K13065" s="11" t="n">
        <x:f>I13065-J13065</x:f>
        <x:v>691.25</x:v>
      </x:c>
      <x:c r="L13065" s="14" t="n">
        <x:f>K13065/I13065</x:f>
        <x:v>0.8315789473684211</x:v>
      </x:c>
    </x:row>
    <x:row r="13066" ht="22" customHeight="1">
      <x:c r="A13066" s="2" t="str">
        <x:v>ORD-13062</x:v>
      </x:c>
      <x:c r="B13066" s="2" t="str">
        <x:v>South</x:v>
      </x:c>
      <x:c r="C13066" s="2" t="str">
        <x:v>Feb</x:v>
      </x:c>
      <x:c r="D13066" s="2" t="str">
        <x:v>SKU-102</x:v>
      </x:c>
      <x:c r="E13066" s="15" t="n">
        <x:v>12</x:v>
      </x:c>
      <x:c r="F13066" s="11" t="n">
        <x:v>188</x:v>
      </x:c>
      <x:c r="G13066" s="11" t="n">
        <x:v>39</x:v>
      </x:c>
      <x:c r="H13066" s="11" t="n">
        <x:f>E13066*F13066</x:f>
        <x:v>2256</x:v>
      </x:c>
      <x:c r="I13066" s="11" t="n">
        <x:f>H13066*(1-'Summary'!$B$5)</x:f>
        <x:v>2143.2</x:v>
      </x:c>
      <x:c r="J13066" s="11" t="n">
        <x:f>E13066*G13066</x:f>
        <x:v>468</x:v>
      </x:c>
      <x:c r="K13066" s="11" t="n">
        <x:f>I13066-J13066</x:f>
        <x:v>1675.1999999999998</x:v>
      </x:c>
      <x:c r="L13066" s="14" t="n">
        <x:f>K13066/I13066</x:f>
        <x:v>0.7816349384098544</x:v>
      </x:c>
    </x:row>
    <x:row r="13067" ht="22" customHeight="1">
      <x:c r="A13067" s="2" t="str">
        <x:v>ORD-13063</x:v>
      </x:c>
      <x:c r="B13067" s="2" t="str">
        <x:v>East</x:v>
      </x:c>
      <x:c r="C13067" s="2" t="str">
        <x:v>Feb</x:v>
      </x:c>
      <x:c r="D13067" s="2" t="str">
        <x:v>SKU-103</x:v>
      </x:c>
      <x:c r="E13067" s="15" t="n">
        <x:v>19</x:v>
      </x:c>
      <x:c r="F13067" s="11" t="n">
        <x:v>201</x:v>
      </x:c>
      <x:c r="G13067" s="11" t="n">
        <x:v>50</x:v>
      </x:c>
      <x:c r="H13067" s="11" t="n">
        <x:f>E13067*F13067</x:f>
        <x:v>3819</x:v>
      </x:c>
      <x:c r="I13067" s="11" t="n">
        <x:f>H13067*(1-'Summary'!$B$5)</x:f>
        <x:v>3628.0499999999997</x:v>
      </x:c>
      <x:c r="J13067" s="11" t="n">
        <x:f>E13067*G13067</x:f>
        <x:v>950</x:v>
      </x:c>
      <x:c r="K13067" s="11" t="n">
        <x:f>I13067-J13067</x:f>
        <x:v>2678.0499999999997</x:v>
      </x:c>
      <x:c r="L13067" s="14" t="n">
        <x:f>K13067/I13067</x:f>
        <x:v>0.7381513485205551</x:v>
      </x:c>
    </x:row>
    <x:row r="13068" ht="22" customHeight="1">
      <x:c r="A13068" s="2" t="str">
        <x:v>ORD-13064</x:v>
      </x:c>
      <x:c r="B13068" s="2" t="str">
        <x:v>West</x:v>
      </x:c>
      <x:c r="C13068" s="2" t="str">
        <x:v>Feb</x:v>
      </x:c>
      <x:c r="D13068" s="2" t="str">
        <x:v>SKU-104</x:v>
      </x:c>
      <x:c r="E13068" s="15" t="n">
        <x:v>2</x:v>
      </x:c>
      <x:c r="F13068" s="11" t="n">
        <x:v>214</x:v>
      </x:c>
      <x:c r="G13068" s="11" t="n">
        <x:v>61</x:v>
      </x:c>
      <x:c r="H13068" s="11" t="n">
        <x:f>E13068*F13068</x:f>
        <x:v>428</x:v>
      </x:c>
      <x:c r="I13068" s="11" t="n">
        <x:f>H13068*(1-'Summary'!$B$5)</x:f>
        <x:v>406.59999999999997</x:v>
      </x:c>
      <x:c r="J13068" s="11" t="n">
        <x:f>E13068*G13068</x:f>
        <x:v>122</x:v>
      </x:c>
      <x:c r="K13068" s="11" t="n">
        <x:f>I13068-J13068</x:f>
        <x:v>284.59999999999997</x:v>
      </x:c>
      <x:c r="L13068" s="14" t="n">
        <x:f>K13068/I13068</x:f>
        <x:v>0.6999508116084604</x:v>
      </x:c>
    </x:row>
    <x:row r="13069" ht="22" customHeight="1">
      <x:c r="A13069" s="2" t="str">
        <x:v>ORD-13065</x:v>
      </x:c>
      <x:c r="B13069" s="2" t="str">
        <x:v>North</x:v>
      </x:c>
      <x:c r="C13069" s="2" t="str">
        <x:v>Mar</x:v>
      </x:c>
      <x:c r="D13069" s="2" t="str">
        <x:v>SKU-105</x:v>
      </x:c>
      <x:c r="E13069" s="15" t="n">
        <x:v>9</x:v>
      </x:c>
      <x:c r="F13069" s="11" t="n">
        <x:v>227</x:v>
      </x:c>
      <x:c r="G13069" s="11" t="n">
        <x:v>72</x:v>
      </x:c>
      <x:c r="H13069" s="11" t="n">
        <x:f>E13069*F13069</x:f>
        <x:v>2043</x:v>
      </x:c>
      <x:c r="I13069" s="11" t="n">
        <x:f>H13069*(1-'Summary'!$B$5)</x:f>
        <x:v>1940.85</x:v>
      </x:c>
      <x:c r="J13069" s="11" t="n">
        <x:f>E13069*G13069</x:f>
        <x:v>648</x:v>
      </x:c>
      <x:c r="K13069" s="11" t="n">
        <x:f>I13069-J13069</x:f>
        <x:v>1292.85</x:v>
      </x:c>
      <x:c r="L13069" s="14" t="n">
        <x:f>K13069/I13069</x:f>
        <x:v>0.6661256665893809</x:v>
      </x:c>
    </x:row>
    <x:row r="13070" ht="22" customHeight="1">
      <x:c r="A13070" s="2" t="str">
        <x:v>ORD-13066</x:v>
      </x:c>
      <x:c r="B13070" s="2" t="str">
        <x:v>South</x:v>
      </x:c>
      <x:c r="C13070" s="2" t="str">
        <x:v>Mar</x:v>
      </x:c>
      <x:c r="D13070" s="2" t="str">
        <x:v>SKU-106</x:v>
      </x:c>
      <x:c r="E13070" s="15" t="n">
        <x:v>16</x:v>
      </x:c>
      <x:c r="F13070" s="11" t="n">
        <x:v>20</x:v>
      </x:c>
      <x:c r="G13070" s="11" t="n">
        <x:v>83</x:v>
      </x:c>
      <x:c r="H13070" s="11" t="n">
        <x:f>E13070*F13070</x:f>
        <x:v>320</x:v>
      </x:c>
      <x:c r="I13070" s="11" t="n">
        <x:f>H13070*(1-'Summary'!$B$5)</x:f>
        <x:v>304</x:v>
      </x:c>
      <x:c r="J13070" s="11" t="n">
        <x:f>E13070*G13070</x:f>
        <x:v>1328</x:v>
      </x:c>
      <x:c r="K13070" s="11" t="n">
        <x:f>I13070-J13070</x:f>
        <x:v>-1024</x:v>
      </x:c>
      <x:c r="L13070" s="14" t="n">
        <x:f>K13070/I13070</x:f>
        <x:v>-3.3684210526315788</x:v>
      </x:c>
    </x:row>
    <x:row r="13071" ht="22" customHeight="1">
      <x:c r="A13071" s="2" t="str">
        <x:v>ORD-13067</x:v>
      </x:c>
      <x:c r="B13071" s="2" t="str">
        <x:v>East</x:v>
      </x:c>
      <x:c r="C13071" s="2" t="str">
        <x:v>Mar</x:v>
      </x:c>
      <x:c r="D13071" s="2" t="str">
        <x:v>SKU-107</x:v>
      </x:c>
      <x:c r="E13071" s="15" t="n">
        <x:v>23</x:v>
      </x:c>
      <x:c r="F13071" s="11" t="n">
        <x:v>33</x:v>
      </x:c>
      <x:c r="G13071" s="11" t="n">
        <x:v>94</x:v>
      </x:c>
      <x:c r="H13071" s="11" t="n">
        <x:f>E13071*F13071</x:f>
        <x:v>759</x:v>
      </x:c>
      <x:c r="I13071" s="11" t="n">
        <x:f>H13071*(1-'Summary'!$B$5)</x:f>
        <x:v>721.05</x:v>
      </x:c>
      <x:c r="J13071" s="11" t="n">
        <x:f>E13071*G13071</x:f>
        <x:v>2162</x:v>
      </x:c>
      <x:c r="K13071" s="11" t="n">
        <x:f>I13071-J13071</x:f>
        <x:v>-1440.95</x:v>
      </x:c>
      <x:c r="L13071" s="14" t="n">
        <x:f>K13071/I13071</x:f>
        <x:v>-1.9984051036682617</x:v>
      </x:c>
    </x:row>
    <x:row r="13072" ht="22" customHeight="1">
      <x:c r="A13072" s="2" t="str">
        <x:v>ORD-13068</x:v>
      </x:c>
      <x:c r="B13072" s="2" t="str">
        <x:v>West</x:v>
      </x:c>
      <x:c r="C13072" s="2" t="str">
        <x:v>Mar</x:v>
      </x:c>
      <x:c r="D13072" s="2" t="str">
        <x:v>SKU-108</x:v>
      </x:c>
      <x:c r="E13072" s="15" t="n">
        <x:v>6</x:v>
      </x:c>
      <x:c r="F13072" s="11" t="n">
        <x:v>46</x:v>
      </x:c>
      <x:c r="G13072" s="11" t="n">
        <x:v>10</x:v>
      </x:c>
      <x:c r="H13072" s="11" t="n">
        <x:f>E13072*F13072</x:f>
        <x:v>276</x:v>
      </x:c>
      <x:c r="I13072" s="11" t="n">
        <x:f>H13072*(1-'Summary'!$B$5)</x:f>
        <x:v>262.2</x:v>
      </x:c>
      <x:c r="J13072" s="11" t="n">
        <x:f>E13072*G13072</x:f>
        <x:v>60</x:v>
      </x:c>
      <x:c r="K13072" s="11" t="n">
        <x:f>I13072-J13072</x:f>
        <x:v>202.2</x:v>
      </x:c>
      <x:c r="L13072" s="14" t="n">
        <x:f>K13072/I13072</x:f>
        <x:v>0.7711670480549199</x:v>
      </x:c>
    </x:row>
    <x:row r="13073" ht="22" customHeight="1">
      <x:c r="A13073" s="2" t="str">
        <x:v>ORD-13069</x:v>
      </x:c>
      <x:c r="B13073" s="2" t="str">
        <x:v>North</x:v>
      </x:c>
      <x:c r="C13073" s="2" t="str">
        <x:v>Apr</x:v>
      </x:c>
      <x:c r="D13073" s="2" t="str">
        <x:v>SKU-109</x:v>
      </x:c>
      <x:c r="E13073" s="15" t="n">
        <x:v>13</x:v>
      </x:c>
      <x:c r="F13073" s="11" t="n">
        <x:v>59</x:v>
      </x:c>
      <x:c r="G13073" s="11" t="n">
        <x:v>21</x:v>
      </x:c>
      <x:c r="H13073" s="11" t="n">
        <x:f>E13073*F13073</x:f>
        <x:v>767</x:v>
      </x:c>
      <x:c r="I13073" s="11" t="n">
        <x:f>H13073*(1-'Summary'!$B$5)</x:f>
        <x:v>728.65</x:v>
      </x:c>
      <x:c r="J13073" s="11" t="n">
        <x:f>E13073*G13073</x:f>
        <x:v>273</x:v>
      </x:c>
      <x:c r="K13073" s="11" t="n">
        <x:f>I13073-J13073</x:f>
        <x:v>455.65</x:v>
      </x:c>
      <x:c r="L13073" s="14" t="n">
        <x:f>K13073/I13073</x:f>
        <x:v>0.6253345227475469</x:v>
      </x:c>
    </x:row>
    <x:row r="13074" ht="22" customHeight="1">
      <x:c r="A13074" s="2" t="str">
        <x:v>ORD-13070</x:v>
      </x:c>
      <x:c r="B13074" s="2" t="str">
        <x:v>South</x:v>
      </x:c>
      <x:c r="C13074" s="2" t="str">
        <x:v>Apr</x:v>
      </x:c>
      <x:c r="D13074" s="2" t="str">
        <x:v>SKU-110</x:v>
      </x:c>
      <x:c r="E13074" s="15" t="n">
        <x:v>20</x:v>
      </x:c>
      <x:c r="F13074" s="11" t="n">
        <x:v>72</x:v>
      </x:c>
      <x:c r="G13074" s="11" t="n">
        <x:v>32</x:v>
      </x:c>
      <x:c r="H13074" s="11" t="n">
        <x:f>E13074*F13074</x:f>
        <x:v>1440</x:v>
      </x:c>
      <x:c r="I13074" s="11" t="n">
        <x:f>H13074*(1-'Summary'!$B$5)</x:f>
        <x:v>1368</x:v>
      </x:c>
      <x:c r="J13074" s="11" t="n">
        <x:f>E13074*G13074</x:f>
        <x:v>640</x:v>
      </x:c>
      <x:c r="K13074" s="11" t="n">
        <x:f>I13074-J13074</x:f>
        <x:v>728</x:v>
      </x:c>
      <x:c r="L13074" s="14" t="n">
        <x:f>K13074/I13074</x:f>
        <x:v>0.5321637426900585</x:v>
      </x:c>
    </x:row>
    <x:row r="13075" ht="22" customHeight="1">
      <x:c r="A13075" s="2" t="str">
        <x:v>ORD-13071</x:v>
      </x:c>
      <x:c r="B13075" s="2" t="str">
        <x:v>East</x:v>
      </x:c>
      <x:c r="C13075" s="2" t="str">
        <x:v>Apr</x:v>
      </x:c>
      <x:c r="D13075" s="2" t="str">
        <x:v>SKU-111</x:v>
      </x:c>
      <x:c r="E13075" s="15" t="n">
        <x:v>3</x:v>
      </x:c>
      <x:c r="F13075" s="11" t="n">
        <x:v>85</x:v>
      </x:c>
      <x:c r="G13075" s="11" t="n">
        <x:v>43</x:v>
      </x:c>
      <x:c r="H13075" s="11" t="n">
        <x:f>E13075*F13075</x:f>
        <x:v>255</x:v>
      </x:c>
      <x:c r="I13075" s="11" t="n">
        <x:f>H13075*(1-'Summary'!$B$5)</x:f>
        <x:v>242.25</x:v>
      </x:c>
      <x:c r="J13075" s="11" t="n">
        <x:f>E13075*G13075</x:f>
        <x:v>129</x:v>
      </x:c>
      <x:c r="K13075" s="11" t="n">
        <x:f>I13075-J13075</x:f>
        <x:v>113.25</x:v>
      </x:c>
      <x:c r="L13075" s="14" t="n">
        <x:f>K13075/I13075</x:f>
        <x:v>0.4674922600619195</x:v>
      </x:c>
    </x:row>
    <x:row r="13076" ht="22" customHeight="1">
      <x:c r="A13076" s="2" t="str">
        <x:v>ORD-13072</x:v>
      </x:c>
      <x:c r="B13076" s="2" t="str">
        <x:v>West</x:v>
      </x:c>
      <x:c r="C13076" s="2" t="str">
        <x:v>Apr</x:v>
      </x:c>
      <x:c r="D13076" s="2" t="str">
        <x:v>SKU-112</x:v>
      </x:c>
      <x:c r="E13076" s="15" t="n">
        <x:v>10</x:v>
      </x:c>
      <x:c r="F13076" s="11" t="n">
        <x:v>98</x:v>
      </x:c>
      <x:c r="G13076" s="11" t="n">
        <x:v>54</x:v>
      </x:c>
      <x:c r="H13076" s="11" t="n">
        <x:f>E13076*F13076</x:f>
        <x:v>980</x:v>
      </x:c>
      <x:c r="I13076" s="11" t="n">
        <x:f>H13076*(1-'Summary'!$B$5)</x:f>
        <x:v>931</x:v>
      </x:c>
      <x:c r="J13076" s="11" t="n">
        <x:f>E13076*G13076</x:f>
        <x:v>540</x:v>
      </x:c>
      <x:c r="K13076" s="11" t="n">
        <x:f>I13076-J13076</x:f>
        <x:v>391</x:v>
      </x:c>
      <x:c r="L13076" s="14" t="n">
        <x:f>K13076/I13076</x:f>
        <x:v>0.41997851772287864</x:v>
      </x:c>
    </x:row>
    <x:row r="13077" ht="22" customHeight="1">
      <x:c r="A13077" s="2" t="str">
        <x:v>ORD-13073</x:v>
      </x:c>
      <x:c r="B13077" s="2" t="str">
        <x:v>North</x:v>
      </x:c>
      <x:c r="C13077" s="2" t="str">
        <x:v>May</x:v>
      </x:c>
      <x:c r="D13077" s="2" t="str">
        <x:v>SKU-113</x:v>
      </x:c>
      <x:c r="E13077" s="15" t="n">
        <x:v>17</x:v>
      </x:c>
      <x:c r="F13077" s="11" t="n">
        <x:v>111</x:v>
      </x:c>
      <x:c r="G13077" s="11" t="n">
        <x:v>65</x:v>
      </x:c>
      <x:c r="H13077" s="11" t="n">
        <x:f>E13077*F13077</x:f>
        <x:v>1887</x:v>
      </x:c>
      <x:c r="I13077" s="11" t="n">
        <x:f>H13077*(1-'Summary'!$B$5)</x:f>
        <x:v>1792.6499999999999</x:v>
      </x:c>
      <x:c r="J13077" s="11" t="n">
        <x:f>E13077*G13077</x:f>
        <x:v>1105</x:v>
      </x:c>
      <x:c r="K13077" s="11" t="n">
        <x:f>I13077-J13077</x:f>
        <x:v>687.6499999999999</x:v>
      </x:c>
      <x:c r="L13077" s="14" t="n">
        <x:f>K13077/I13077</x:f>
        <x:v>0.38359412043622565</x:v>
      </x:c>
    </x:row>
    <x:row r="13078" ht="22" customHeight="1">
      <x:c r="A13078" s="2" t="str">
        <x:v>ORD-13074</x:v>
      </x:c>
      <x:c r="B13078" s="2" t="str">
        <x:v>South</x:v>
      </x:c>
      <x:c r="C13078" s="2" t="str">
        <x:v>May</x:v>
      </x:c>
      <x:c r="D13078" s="2" t="str">
        <x:v>SKU-114</x:v>
      </x:c>
      <x:c r="E13078" s="15" t="n">
        <x:v>24</x:v>
      </x:c>
      <x:c r="F13078" s="11" t="n">
        <x:v>124</x:v>
      </x:c>
      <x:c r="G13078" s="11" t="n">
        <x:v>76</x:v>
      </x:c>
      <x:c r="H13078" s="11" t="n">
        <x:f>E13078*F13078</x:f>
        <x:v>2976</x:v>
      </x:c>
      <x:c r="I13078" s="11" t="n">
        <x:f>H13078*(1-'Summary'!$B$5)</x:f>
        <x:v>2827.2</x:v>
      </x:c>
      <x:c r="J13078" s="11" t="n">
        <x:f>E13078*G13078</x:f>
        <x:v>1824</x:v>
      </x:c>
      <x:c r="K13078" s="11" t="n">
        <x:f>I13078-J13078</x:f>
        <x:v>1003.1999999999998</x:v>
      </x:c>
      <x:c r="L13078" s="14" t="n">
        <x:f>K13078/I13078</x:f>
        <x:v>0.3548387096774193</x:v>
      </x:c>
    </x:row>
    <x:row r="13079" ht="22" customHeight="1">
      <x:c r="A13079" s="2" t="str">
        <x:v>ORD-13075</x:v>
      </x:c>
      <x:c r="B13079" s="2" t="str">
        <x:v>East</x:v>
      </x:c>
      <x:c r="C13079" s="2" t="str">
        <x:v>May</x:v>
      </x:c>
      <x:c r="D13079" s="2" t="str">
        <x:v>SKU-115</x:v>
      </x:c>
      <x:c r="E13079" s="15" t="n">
        <x:v>7</x:v>
      </x:c>
      <x:c r="F13079" s="11" t="n">
        <x:v>137</x:v>
      </x:c>
      <x:c r="G13079" s="11" t="n">
        <x:v>87</x:v>
      </x:c>
      <x:c r="H13079" s="11" t="n">
        <x:f>E13079*F13079</x:f>
        <x:v>959</x:v>
      </x:c>
      <x:c r="I13079" s="11" t="n">
        <x:f>H13079*(1-'Summary'!$B$5)</x:f>
        <x:v>911.05</x:v>
      </x:c>
      <x:c r="J13079" s="11" t="n">
        <x:f>E13079*G13079</x:f>
        <x:v>609</x:v>
      </x:c>
      <x:c r="K13079" s="11" t="n">
        <x:f>I13079-J13079</x:f>
        <x:v>302.04999999999995</x:v>
      </x:c>
      <x:c r="L13079" s="14" t="n">
        <x:f>K13079/I13079</x:f>
        <x:v>0.3315405301575105</x:v>
      </x:c>
    </x:row>
    <x:row r="13080" ht="22" customHeight="1">
      <x:c r="A13080" s="2" t="str">
        <x:v>ORD-13076</x:v>
      </x:c>
      <x:c r="B13080" s="2" t="str">
        <x:v>West</x:v>
      </x:c>
      <x:c r="C13080" s="2" t="str">
        <x:v>May</x:v>
      </x:c>
      <x:c r="D13080" s="2" t="str">
        <x:v>SKU-116</x:v>
      </x:c>
      <x:c r="E13080" s="15" t="n">
        <x:v>14</x:v>
      </x:c>
      <x:c r="F13080" s="11" t="n">
        <x:v>150</x:v>
      </x:c>
      <x:c r="G13080" s="11" t="n">
        <x:v>98</x:v>
      </x:c>
      <x:c r="H13080" s="11" t="n">
        <x:f>E13080*F13080</x:f>
        <x:v>2100</x:v>
      </x:c>
      <x:c r="I13080" s="11" t="n">
        <x:f>H13080*(1-'Summary'!$B$5)</x:f>
        <x:v>1995</x:v>
      </x:c>
      <x:c r="J13080" s="11" t="n">
        <x:f>E13080*G13080</x:f>
        <x:v>1372</x:v>
      </x:c>
      <x:c r="K13080" s="11" t="n">
        <x:f>I13080-J13080</x:f>
        <x:v>623</x:v>
      </x:c>
      <x:c r="L13080" s="14" t="n">
        <x:f>K13080/I13080</x:f>
        <x:v>0.312280701754386</x:v>
      </x:c>
    </x:row>
    <x:row r="13081" ht="22" customHeight="1">
      <x:c r="A13081" s="2" t="str">
        <x:v>ORD-13077</x:v>
      </x:c>
      <x:c r="B13081" s="2" t="str">
        <x:v>North</x:v>
      </x:c>
      <x:c r="C13081" s="2" t="str">
        <x:v>Jun</x:v>
      </x:c>
      <x:c r="D13081" s="2" t="str">
        <x:v>SKU-117</x:v>
      </x:c>
      <x:c r="E13081" s="15" t="n">
        <x:v>21</x:v>
      </x:c>
      <x:c r="F13081" s="11" t="n">
        <x:v>163</x:v>
      </x:c>
      <x:c r="G13081" s="11" t="n">
        <x:v>14</x:v>
      </x:c>
      <x:c r="H13081" s="11" t="n">
        <x:f>E13081*F13081</x:f>
        <x:v>3423</x:v>
      </x:c>
      <x:c r="I13081" s="11" t="n">
        <x:f>H13081*(1-'Summary'!$B$5)</x:f>
        <x:v>3251.85</x:v>
      </x:c>
      <x:c r="J13081" s="11" t="n">
        <x:f>E13081*G13081</x:f>
        <x:v>294</x:v>
      </x:c>
      <x:c r="K13081" s="11" t="n">
        <x:f>I13081-J13081</x:f>
        <x:v>2957.85</x:v>
      </x:c>
      <x:c r="L13081" s="14" t="n">
        <x:f>K13081/I13081</x:f>
        <x:v>0.9095899257345819</x:v>
      </x:c>
    </x:row>
    <x:row r="13082" ht="22" customHeight="1">
      <x:c r="A13082" s="2" t="str">
        <x:v>ORD-13078</x:v>
      </x:c>
      <x:c r="B13082" s="2" t="str">
        <x:v>South</x:v>
      </x:c>
      <x:c r="C13082" s="2" t="str">
        <x:v>Jun</x:v>
      </x:c>
      <x:c r="D13082" s="2" t="str">
        <x:v>SKU-118</x:v>
      </x:c>
      <x:c r="E13082" s="15" t="n">
        <x:v>4</x:v>
      </x:c>
      <x:c r="F13082" s="11" t="n">
        <x:v>176</x:v>
      </x:c>
      <x:c r="G13082" s="11" t="n">
        <x:v>25</x:v>
      </x:c>
      <x:c r="H13082" s="11" t="n">
        <x:f>E13082*F13082</x:f>
        <x:v>704</x:v>
      </x:c>
      <x:c r="I13082" s="11" t="n">
        <x:f>H13082*(1-'Summary'!$B$5)</x:f>
        <x:v>668.8</x:v>
      </x:c>
      <x:c r="J13082" s="11" t="n">
        <x:f>E13082*G13082</x:f>
        <x:v>100</x:v>
      </x:c>
      <x:c r="K13082" s="11" t="n">
        <x:f>I13082-J13082</x:f>
        <x:v>568.8</x:v>
      </x:c>
      <x:c r="L13082" s="14" t="n">
        <x:f>K13082/I13082</x:f>
        <x:v>0.8504784688995215</x:v>
      </x:c>
    </x:row>
    <x:row r="13083" ht="22" customHeight="1">
      <x:c r="A13083" s="2" t="str">
        <x:v>ORD-13079</x:v>
      </x:c>
      <x:c r="B13083" s="2" t="str">
        <x:v>East</x:v>
      </x:c>
      <x:c r="C13083" s="2" t="str">
        <x:v>Jun</x:v>
      </x:c>
      <x:c r="D13083" s="2" t="str">
        <x:v>SKU-119</x:v>
      </x:c>
      <x:c r="E13083" s="15" t="n">
        <x:v>11</x:v>
      </x:c>
      <x:c r="F13083" s="11" t="n">
        <x:v>189</x:v>
      </x:c>
      <x:c r="G13083" s="11" t="n">
        <x:v>36</x:v>
      </x:c>
      <x:c r="H13083" s="11" t="n">
        <x:f>E13083*F13083</x:f>
        <x:v>2079</x:v>
      </x:c>
      <x:c r="I13083" s="11" t="n">
        <x:f>H13083*(1-'Summary'!$B$5)</x:f>
        <x:v>1975.05</x:v>
      </x:c>
      <x:c r="J13083" s="11" t="n">
        <x:f>E13083*G13083</x:f>
        <x:v>396</x:v>
      </x:c>
      <x:c r="K13083" s="11" t="n">
        <x:f>I13083-J13083</x:f>
        <x:v>1579.05</x:v>
      </x:c>
      <x:c r="L13083" s="14" t="n">
        <x:f>K13083/I13083</x:f>
        <x:v>0.7994987468671679</x:v>
      </x:c>
    </x:row>
    <x:row r="13084" ht="22" customHeight="1">
      <x:c r="A13084" s="2" t="str">
        <x:v>ORD-13080</x:v>
      </x:c>
      <x:c r="B13084" s="2" t="str">
        <x:v>West</x:v>
      </x:c>
      <x:c r="C13084" s="2" t="str">
        <x:v>Jun</x:v>
      </x:c>
      <x:c r="D13084" s="2" t="str">
        <x:v>SKU-120</x:v>
      </x:c>
      <x:c r="E13084" s="15" t="n">
        <x:v>18</x:v>
      </x:c>
      <x:c r="F13084" s="11" t="n">
        <x:v>202</x:v>
      </x:c>
      <x:c r="G13084" s="11" t="n">
        <x:v>47</x:v>
      </x:c>
      <x:c r="H13084" s="11" t="n">
        <x:f>E13084*F13084</x:f>
        <x:v>3636</x:v>
      </x:c>
      <x:c r="I13084" s="11" t="n">
        <x:f>H13084*(1-'Summary'!$B$5)</x:f>
        <x:v>3454.2</x:v>
      </x:c>
      <x:c r="J13084" s="11" t="n">
        <x:f>E13084*G13084</x:f>
        <x:v>846</x:v>
      </x:c>
      <x:c r="K13084" s="11" t="n">
        <x:f>I13084-J13084</x:f>
        <x:v>2608.2</x:v>
      </x:c>
      <x:c r="L13084" s="14" t="n">
        <x:f>K13084/I13084</x:f>
        <x:v>0.7550807712350183</x:v>
      </x:c>
    </x:row>
    <x:row r="13085" ht="22" customHeight="1">
      <x:c r="A13085" s="2" t="str">
        <x:v>ORD-13081</x:v>
      </x:c>
      <x:c r="B13085" s="2" t="str">
        <x:v>North</x:v>
      </x:c>
      <x:c r="C13085" s="2" t="str">
        <x:v>Jul</x:v>
      </x:c>
      <x:c r="D13085" s="2" t="str">
        <x:v>SKU-001</x:v>
      </x:c>
      <x:c r="E13085" s="15" t="n">
        <x:v>1</x:v>
      </x:c>
      <x:c r="F13085" s="11" t="n">
        <x:v>215</x:v>
      </x:c>
      <x:c r="G13085" s="11" t="n">
        <x:v>58</x:v>
      </x:c>
      <x:c r="H13085" s="11" t="n">
        <x:f>E13085*F13085</x:f>
        <x:v>215</x:v>
      </x:c>
      <x:c r="I13085" s="11" t="n">
        <x:f>H13085*(1-'Summary'!$B$5)</x:f>
        <x:v>204.25</x:v>
      </x:c>
      <x:c r="J13085" s="11" t="n">
        <x:f>E13085*G13085</x:f>
        <x:v>58</x:v>
      </x:c>
      <x:c r="K13085" s="11" t="n">
        <x:f>I13085-J13085</x:f>
        <x:v>146.25</x:v>
      </x:c>
      <x:c r="L13085" s="14" t="n">
        <x:f>K13085/I13085</x:f>
        <x:v>0.7160342717258262</x:v>
      </x:c>
    </x:row>
    <x:row r="13086" ht="22" customHeight="1">
      <x:c r="A13086" s="2" t="str">
        <x:v>ORD-13082</x:v>
      </x:c>
      <x:c r="B13086" s="2" t="str">
        <x:v>South</x:v>
      </x:c>
      <x:c r="C13086" s="2" t="str">
        <x:v>Jul</x:v>
      </x:c>
      <x:c r="D13086" s="2" t="str">
        <x:v>SKU-002</x:v>
      </x:c>
      <x:c r="E13086" s="15" t="n">
        <x:v>8</x:v>
      </x:c>
      <x:c r="F13086" s="11" t="n">
        <x:v>228</x:v>
      </x:c>
      <x:c r="G13086" s="11" t="n">
        <x:v>69</x:v>
      </x:c>
      <x:c r="H13086" s="11" t="n">
        <x:f>E13086*F13086</x:f>
        <x:v>1824</x:v>
      </x:c>
      <x:c r="I13086" s="11" t="n">
        <x:f>H13086*(1-'Summary'!$B$5)</x:f>
        <x:v>1732.8</x:v>
      </x:c>
      <x:c r="J13086" s="11" t="n">
        <x:f>E13086*G13086</x:f>
        <x:v>552</x:v>
      </x:c>
      <x:c r="K13086" s="11" t="n">
        <x:f>I13086-J13086</x:f>
        <x:v>1180.8</x:v>
      </x:c>
      <x:c r="L13086" s="14" t="n">
        <x:f>K13086/I13086</x:f>
        <x:v>0.6814404432132964</x:v>
      </x:c>
    </x:row>
    <x:row r="13087" ht="22" customHeight="1">
      <x:c r="A13087" s="2" t="str">
        <x:v>ORD-13083</x:v>
      </x:c>
      <x:c r="B13087" s="2" t="str">
        <x:v>East</x:v>
      </x:c>
      <x:c r="C13087" s="2" t="str">
        <x:v>Jul</x:v>
      </x:c>
      <x:c r="D13087" s="2" t="str">
        <x:v>SKU-003</x:v>
      </x:c>
      <x:c r="E13087" s="15" t="n">
        <x:v>15</x:v>
      </x:c>
      <x:c r="F13087" s="11" t="n">
        <x:v>21</x:v>
      </x:c>
      <x:c r="G13087" s="11" t="n">
        <x:v>80</x:v>
      </x:c>
      <x:c r="H13087" s="11" t="n">
        <x:f>E13087*F13087</x:f>
        <x:v>315</x:v>
      </x:c>
      <x:c r="I13087" s="11" t="n">
        <x:f>H13087*(1-'Summary'!$B$5)</x:f>
        <x:v>299.25</x:v>
      </x:c>
      <x:c r="J13087" s="11" t="n">
        <x:f>E13087*G13087</x:f>
        <x:v>1200</x:v>
      </x:c>
      <x:c r="K13087" s="11" t="n">
        <x:f>I13087-J13087</x:f>
        <x:v>-900.75</x:v>
      </x:c>
      <x:c r="L13087" s="14" t="n">
        <x:f>K13087/I13087</x:f>
        <x:v>-3.010025062656642</x:v>
      </x:c>
    </x:row>
    <x:row r="13088" ht="22" customHeight="1">
      <x:c r="A13088" s="2" t="str">
        <x:v>ORD-13084</x:v>
      </x:c>
      <x:c r="B13088" s="2" t="str">
        <x:v>West</x:v>
      </x:c>
      <x:c r="C13088" s="2" t="str">
        <x:v>Jul</x:v>
      </x:c>
      <x:c r="D13088" s="2" t="str">
        <x:v>SKU-004</x:v>
      </x:c>
      <x:c r="E13088" s="15" t="n">
        <x:v>22</x:v>
      </x:c>
      <x:c r="F13088" s="11" t="n">
        <x:v>34</x:v>
      </x:c>
      <x:c r="G13088" s="11" t="n">
        <x:v>91</x:v>
      </x:c>
      <x:c r="H13088" s="11" t="n">
        <x:f>E13088*F13088</x:f>
        <x:v>748</x:v>
      </x:c>
      <x:c r="I13088" s="11" t="n">
        <x:f>H13088*(1-'Summary'!$B$5)</x:f>
        <x:v>710.6</x:v>
      </x:c>
      <x:c r="J13088" s="11" t="n">
        <x:f>E13088*G13088</x:f>
        <x:v>2002</x:v>
      </x:c>
      <x:c r="K13088" s="11" t="n">
        <x:f>I13088-J13088</x:f>
        <x:v>-1291.4</x:v>
      </x:c>
      <x:c r="L13088" s="14" t="n">
        <x:f>K13088/I13088</x:f>
        <x:v>-1.8173374613003097</x:v>
      </x:c>
    </x:row>
    <x:row r="13089" ht="22" customHeight="1">
      <x:c r="A13089" s="2" t="str">
        <x:v>ORD-13085</x:v>
      </x:c>
      <x:c r="B13089" s="2" t="str">
        <x:v>North</x:v>
      </x:c>
      <x:c r="C13089" s="2" t="str">
        <x:v>Aug</x:v>
      </x:c>
      <x:c r="D13089" s="2" t="str">
        <x:v>SKU-005</x:v>
      </x:c>
      <x:c r="E13089" s="15" t="n">
        <x:v>5</x:v>
      </x:c>
      <x:c r="F13089" s="11" t="n">
        <x:v>47</x:v>
      </x:c>
      <x:c r="G13089" s="11" t="n">
        <x:v>102</x:v>
      </x:c>
      <x:c r="H13089" s="11" t="n">
        <x:f>E13089*F13089</x:f>
        <x:v>235</x:v>
      </x:c>
      <x:c r="I13089" s="11" t="n">
        <x:f>H13089*(1-'Summary'!$B$5)</x:f>
        <x:v>223.25</x:v>
      </x:c>
      <x:c r="J13089" s="11" t="n">
        <x:f>E13089*G13089</x:f>
        <x:v>510</x:v>
      </x:c>
      <x:c r="K13089" s="11" t="n">
        <x:f>I13089-J13089</x:f>
        <x:v>-286.75</x:v>
      </x:c>
      <x:c r="L13089" s="14" t="n">
        <x:f>K13089/I13089</x:f>
        <x:v>-1.284434490481523</x:v>
      </x:c>
    </x:row>
    <x:row r="13090" ht="22" customHeight="1">
      <x:c r="A13090" s="2" t="str">
        <x:v>ORD-13086</x:v>
      </x:c>
      <x:c r="B13090" s="2" t="str">
        <x:v>South</x:v>
      </x:c>
      <x:c r="C13090" s="2" t="str">
        <x:v>Aug</x:v>
      </x:c>
      <x:c r="D13090" s="2" t="str">
        <x:v>SKU-006</x:v>
      </x:c>
      <x:c r="E13090" s="15" t="n">
        <x:v>12</x:v>
      </x:c>
      <x:c r="F13090" s="11" t="n">
        <x:v>60</x:v>
      </x:c>
      <x:c r="G13090" s="11" t="n">
        <x:v>18</x:v>
      </x:c>
      <x:c r="H13090" s="11" t="n">
        <x:f>E13090*F13090</x:f>
        <x:v>720</x:v>
      </x:c>
      <x:c r="I13090" s="11" t="n">
        <x:f>H13090*(1-'Summary'!$B$5)</x:f>
        <x:v>684</x:v>
      </x:c>
      <x:c r="J13090" s="11" t="n">
        <x:f>E13090*G13090</x:f>
        <x:v>216</x:v>
      </x:c>
      <x:c r="K13090" s="11" t="n">
        <x:f>I13090-J13090</x:f>
        <x:v>468</x:v>
      </x:c>
      <x:c r="L13090" s="14" t="n">
        <x:f>K13090/I13090</x:f>
        <x:v>0.6842105263157895</x:v>
      </x:c>
    </x:row>
    <x:row r="13091" ht="22" customHeight="1">
      <x:c r="A13091" s="2" t="str">
        <x:v>ORD-13087</x:v>
      </x:c>
      <x:c r="B13091" s="2" t="str">
        <x:v>East</x:v>
      </x:c>
      <x:c r="C13091" s="2" t="str">
        <x:v>Aug</x:v>
      </x:c>
      <x:c r="D13091" s="2" t="str">
        <x:v>SKU-007</x:v>
      </x:c>
      <x:c r="E13091" s="15" t="n">
        <x:v>19</x:v>
      </x:c>
      <x:c r="F13091" s="11" t="n">
        <x:v>73</x:v>
      </x:c>
      <x:c r="G13091" s="11" t="n">
        <x:v>29</x:v>
      </x:c>
      <x:c r="H13091" s="11" t="n">
        <x:f>E13091*F13091</x:f>
        <x:v>1387</x:v>
      </x:c>
      <x:c r="I13091" s="11" t="n">
        <x:f>H13091*(1-'Summary'!$B$5)</x:f>
        <x:v>1317.6499999999999</x:v>
      </x:c>
      <x:c r="J13091" s="11" t="n">
        <x:f>E13091*G13091</x:f>
        <x:v>551</x:v>
      </x:c>
      <x:c r="K13091" s="11" t="n">
        <x:f>I13091-J13091</x:f>
        <x:v>766.6499999999999</x:v>
      </x:c>
      <x:c r="L13091" s="14" t="n">
        <x:f>K13091/I13091</x:f>
        <x:v>0.5818312905551549</x:v>
      </x:c>
    </x:row>
    <x:row r="13092" ht="22" customHeight="1">
      <x:c r="A13092" s="2" t="str">
        <x:v>ORD-13088</x:v>
      </x:c>
      <x:c r="B13092" s="2" t="str">
        <x:v>West</x:v>
      </x:c>
      <x:c r="C13092" s="2" t="str">
        <x:v>Aug</x:v>
      </x:c>
      <x:c r="D13092" s="2" t="str">
        <x:v>SKU-008</x:v>
      </x:c>
      <x:c r="E13092" s="15" t="n">
        <x:v>2</x:v>
      </x:c>
      <x:c r="F13092" s="11" t="n">
        <x:v>86</x:v>
      </x:c>
      <x:c r="G13092" s="11" t="n">
        <x:v>40</x:v>
      </x:c>
      <x:c r="H13092" s="11" t="n">
        <x:f>E13092*F13092</x:f>
        <x:v>172</x:v>
      </x:c>
      <x:c r="I13092" s="11" t="n">
        <x:f>H13092*(1-'Summary'!$B$5)</x:f>
        <x:v>163.4</x:v>
      </x:c>
      <x:c r="J13092" s="11" t="n">
        <x:f>E13092*G13092</x:f>
        <x:v>80</x:v>
      </x:c>
      <x:c r="K13092" s="11" t="n">
        <x:f>I13092-J13092</x:f>
        <x:v>83.4</x:v>
      </x:c>
      <x:c r="L13092" s="14" t="n">
        <x:f>K13092/I13092</x:f>
        <x:v>0.5104039167686659</x:v>
      </x:c>
    </x:row>
    <x:row r="13093" ht="22" customHeight="1">
      <x:c r="A13093" s="2" t="str">
        <x:v>ORD-13089</x:v>
      </x:c>
      <x:c r="B13093" s="2" t="str">
        <x:v>North</x:v>
      </x:c>
      <x:c r="C13093" s="2" t="str">
        <x:v>Sep</x:v>
      </x:c>
      <x:c r="D13093" s="2" t="str">
        <x:v>SKU-009</x:v>
      </x:c>
      <x:c r="E13093" s="15" t="n">
        <x:v>9</x:v>
      </x:c>
      <x:c r="F13093" s="11" t="n">
        <x:v>99</x:v>
      </x:c>
      <x:c r="G13093" s="11" t="n">
        <x:v>51</x:v>
      </x:c>
      <x:c r="H13093" s="11" t="n">
        <x:f>E13093*F13093</x:f>
        <x:v>891</x:v>
      </x:c>
      <x:c r="I13093" s="11" t="n">
        <x:f>H13093*(1-'Summary'!$B$5)</x:f>
        <x:v>846.4499999999999</x:v>
      </x:c>
      <x:c r="J13093" s="11" t="n">
        <x:f>E13093*G13093</x:f>
        <x:v>459</x:v>
      </x:c>
      <x:c r="K13093" s="11" t="n">
        <x:f>I13093-J13093</x:f>
        <x:v>387.44999999999993</x:v>
      </x:c>
      <x:c r="L13093" s="14" t="n">
        <x:f>K13093/I13093</x:f>
        <x:v>0.4577352472089314</x:v>
      </x:c>
    </x:row>
    <x:row r="13094" ht="22" customHeight="1">
      <x:c r="A13094" s="2" t="str">
        <x:v>ORD-13090</x:v>
      </x:c>
      <x:c r="B13094" s="2" t="str">
        <x:v>South</x:v>
      </x:c>
      <x:c r="C13094" s="2" t="str">
        <x:v>Sep</x:v>
      </x:c>
      <x:c r="D13094" s="2" t="str">
        <x:v>SKU-010</x:v>
      </x:c>
      <x:c r="E13094" s="15" t="n">
        <x:v>16</x:v>
      </x:c>
      <x:c r="F13094" s="11" t="n">
        <x:v>112</x:v>
      </x:c>
      <x:c r="G13094" s="11" t="n">
        <x:v>62</x:v>
      </x:c>
      <x:c r="H13094" s="11" t="n">
        <x:f>E13094*F13094</x:f>
        <x:v>1792</x:v>
      </x:c>
      <x:c r="I13094" s="11" t="n">
        <x:f>H13094*(1-'Summary'!$B$5)</x:f>
        <x:v>1702.3999999999999</x:v>
      </x:c>
      <x:c r="J13094" s="11" t="n">
        <x:f>E13094*G13094</x:f>
        <x:v>992</x:v>
      </x:c>
      <x:c r="K13094" s="11" t="n">
        <x:f>I13094-J13094</x:f>
        <x:v>710.3999999999999</x:v>
      </x:c>
      <x:c r="L13094" s="14" t="n">
        <x:f>K13094/I13094</x:f>
        <x:v>0.4172932330827067</x:v>
      </x:c>
    </x:row>
    <x:row r="13095" ht="22" customHeight="1">
      <x:c r="A13095" s="2" t="str">
        <x:v>ORD-13091</x:v>
      </x:c>
      <x:c r="B13095" s="2" t="str">
        <x:v>East</x:v>
      </x:c>
      <x:c r="C13095" s="2" t="str">
        <x:v>Sep</x:v>
      </x:c>
      <x:c r="D13095" s="2" t="str">
        <x:v>SKU-011</x:v>
      </x:c>
      <x:c r="E13095" s="15" t="n">
        <x:v>23</x:v>
      </x:c>
      <x:c r="F13095" s="11" t="n">
        <x:v>125</x:v>
      </x:c>
      <x:c r="G13095" s="11" t="n">
        <x:v>73</x:v>
      </x:c>
      <x:c r="H13095" s="11" t="n">
        <x:f>E13095*F13095</x:f>
        <x:v>2875</x:v>
      </x:c>
      <x:c r="I13095" s="11" t="n">
        <x:f>H13095*(1-'Summary'!$B$5)</x:f>
        <x:v>2731.25</x:v>
      </x:c>
      <x:c r="J13095" s="11" t="n">
        <x:f>E13095*G13095</x:f>
        <x:v>1679</x:v>
      </x:c>
      <x:c r="K13095" s="11" t="n">
        <x:f>I13095-J13095</x:f>
        <x:v>1052.25</x:v>
      </x:c>
      <x:c r="L13095" s="14" t="n">
        <x:f>K13095/I13095</x:f>
        <x:v>0.38526315789473686</x:v>
      </x:c>
    </x:row>
    <x:row r="13096" ht="22" customHeight="1">
      <x:c r="A13096" s="2" t="str">
        <x:v>ORD-13092</x:v>
      </x:c>
      <x:c r="B13096" s="2" t="str">
        <x:v>West</x:v>
      </x:c>
      <x:c r="C13096" s="2" t="str">
        <x:v>Sep</x:v>
      </x:c>
      <x:c r="D13096" s="2" t="str">
        <x:v>SKU-012</x:v>
      </x:c>
      <x:c r="E13096" s="15" t="n">
        <x:v>6</x:v>
      </x:c>
      <x:c r="F13096" s="11" t="n">
        <x:v>138</x:v>
      </x:c>
      <x:c r="G13096" s="11" t="n">
        <x:v>84</x:v>
      </x:c>
      <x:c r="H13096" s="11" t="n">
        <x:f>E13096*F13096</x:f>
        <x:v>828</x:v>
      </x:c>
      <x:c r="I13096" s="11" t="n">
        <x:f>H13096*(1-'Summary'!$B$5)</x:f>
        <x:v>786.5999999999999</x:v>
      </x:c>
      <x:c r="J13096" s="11" t="n">
        <x:f>E13096*G13096</x:f>
        <x:v>504</x:v>
      </x:c>
      <x:c r="K13096" s="11" t="n">
        <x:f>I13096-J13096</x:f>
        <x:v>282.5999999999999</x:v>
      </x:c>
      <x:c r="L13096" s="14" t="n">
        <x:f>K13096/I13096</x:f>
        <x:v>0.3592677345537757</x:v>
      </x:c>
    </x:row>
    <x:row r="13097" ht="22" customHeight="1">
      <x:c r="A13097" s="2" t="str">
        <x:v>ORD-13093</x:v>
      </x:c>
      <x:c r="B13097" s="2" t="str">
        <x:v>North</x:v>
      </x:c>
      <x:c r="C13097" s="2" t="str">
        <x:v>Oct</x:v>
      </x:c>
      <x:c r="D13097" s="2" t="str">
        <x:v>SKU-013</x:v>
      </x:c>
      <x:c r="E13097" s="15" t="n">
        <x:v>13</x:v>
      </x:c>
      <x:c r="F13097" s="11" t="n">
        <x:v>151</x:v>
      </x:c>
      <x:c r="G13097" s="11" t="n">
        <x:v>95</x:v>
      </x:c>
      <x:c r="H13097" s="11" t="n">
        <x:f>E13097*F13097</x:f>
        <x:v>1963</x:v>
      </x:c>
      <x:c r="I13097" s="11" t="n">
        <x:f>H13097*(1-'Summary'!$B$5)</x:f>
        <x:v>1864.85</x:v>
      </x:c>
      <x:c r="J13097" s="11" t="n">
        <x:f>E13097*G13097</x:f>
        <x:v>1235</x:v>
      </x:c>
      <x:c r="K13097" s="11" t="n">
        <x:f>I13097-J13097</x:f>
        <x:v>629.8499999999999</x:v>
      </x:c>
      <x:c r="L13097" s="14" t="n">
        <x:f>K13097/I13097</x:f>
        <x:v>0.3377483443708609</x:v>
      </x:c>
    </x:row>
    <x:row r="13098" ht="22" customHeight="1">
      <x:c r="A13098" s="2" t="str">
        <x:v>ORD-13094</x:v>
      </x:c>
      <x:c r="B13098" s="2" t="str">
        <x:v>South</x:v>
      </x:c>
      <x:c r="C13098" s="2" t="str">
        <x:v>Oct</x:v>
      </x:c>
      <x:c r="D13098" s="2" t="str">
        <x:v>SKU-014</x:v>
      </x:c>
      <x:c r="E13098" s="15" t="n">
        <x:v>20</x:v>
      </x:c>
      <x:c r="F13098" s="11" t="n">
        <x:v>164</x:v>
      </x:c>
      <x:c r="G13098" s="11" t="n">
        <x:v>11</x:v>
      </x:c>
      <x:c r="H13098" s="11" t="n">
        <x:f>E13098*F13098</x:f>
        <x:v>3280</x:v>
      </x:c>
      <x:c r="I13098" s="11" t="n">
        <x:f>H13098*(1-'Summary'!$B$5)</x:f>
        <x:v>3116</x:v>
      </x:c>
      <x:c r="J13098" s="11" t="n">
        <x:f>E13098*G13098</x:f>
        <x:v>220</x:v>
      </x:c>
      <x:c r="K13098" s="11" t="n">
        <x:f>I13098-J13098</x:f>
        <x:v>2896</x:v>
      </x:c>
      <x:c r="L13098" s="14" t="n">
        <x:f>K13098/I13098</x:f>
        <x:v>0.9293966623876765</x:v>
      </x:c>
    </x:row>
    <x:row r="13099" ht="22" customHeight="1">
      <x:c r="A13099" s="2" t="str">
        <x:v>ORD-13095</x:v>
      </x:c>
      <x:c r="B13099" s="2" t="str">
        <x:v>East</x:v>
      </x:c>
      <x:c r="C13099" s="2" t="str">
        <x:v>Oct</x:v>
      </x:c>
      <x:c r="D13099" s="2" t="str">
        <x:v>SKU-015</x:v>
      </x:c>
      <x:c r="E13099" s="15" t="n">
        <x:v>3</x:v>
      </x:c>
      <x:c r="F13099" s="11" t="n">
        <x:v>177</x:v>
      </x:c>
      <x:c r="G13099" s="11" t="n">
        <x:v>22</x:v>
      </x:c>
      <x:c r="H13099" s="11" t="n">
        <x:f>E13099*F13099</x:f>
        <x:v>531</x:v>
      </x:c>
      <x:c r="I13099" s="11" t="n">
        <x:f>H13099*(1-'Summary'!$B$5)</x:f>
        <x:v>504.45</x:v>
      </x:c>
      <x:c r="J13099" s="11" t="n">
        <x:f>E13099*G13099</x:f>
        <x:v>66</x:v>
      </x:c>
      <x:c r="K13099" s="11" t="n">
        <x:f>I13099-J13099</x:f>
        <x:v>438.45</x:v>
      </x:c>
      <x:c r="L13099" s="14" t="n">
        <x:f>K13099/I13099</x:f>
        <x:v>0.8691644365150164</x:v>
      </x:c>
    </x:row>
    <x:row r="13100" ht="22" customHeight="1">
      <x:c r="A13100" s="2" t="str">
        <x:v>ORD-13096</x:v>
      </x:c>
      <x:c r="B13100" s="2" t="str">
        <x:v>West</x:v>
      </x:c>
      <x:c r="C13100" s="2" t="str">
        <x:v>Oct</x:v>
      </x:c>
      <x:c r="D13100" s="2" t="str">
        <x:v>SKU-016</x:v>
      </x:c>
      <x:c r="E13100" s="15" t="n">
        <x:v>10</x:v>
      </x:c>
      <x:c r="F13100" s="11" t="n">
        <x:v>190</x:v>
      </x:c>
      <x:c r="G13100" s="11" t="n">
        <x:v>33</x:v>
      </x:c>
      <x:c r="H13100" s="11" t="n">
        <x:f>E13100*F13100</x:f>
        <x:v>1900</x:v>
      </x:c>
      <x:c r="I13100" s="11" t="n">
        <x:f>H13100*(1-'Summary'!$B$5)</x:f>
        <x:v>1805</x:v>
      </x:c>
      <x:c r="J13100" s="11" t="n">
        <x:f>E13100*G13100</x:f>
        <x:v>330</x:v>
      </x:c>
      <x:c r="K13100" s="11" t="n">
        <x:f>I13100-J13100</x:f>
        <x:v>1475</x:v>
      </x:c>
      <x:c r="L13100" s="14" t="n">
        <x:f>K13100/I13100</x:f>
        <x:v>0.817174515235457</x:v>
      </x:c>
    </x:row>
    <x:row r="13101" ht="22" customHeight="1">
      <x:c r="A13101" s="2" t="str">
        <x:v>ORD-13097</x:v>
      </x:c>
      <x:c r="B13101" s="2" t="str">
        <x:v>North</x:v>
      </x:c>
      <x:c r="C13101" s="2" t="str">
        <x:v>Nov</x:v>
      </x:c>
      <x:c r="D13101" s="2" t="str">
        <x:v>SKU-017</x:v>
      </x:c>
      <x:c r="E13101" s="15" t="n">
        <x:v>17</x:v>
      </x:c>
      <x:c r="F13101" s="11" t="n">
        <x:v>203</x:v>
      </x:c>
      <x:c r="G13101" s="11" t="n">
        <x:v>44</x:v>
      </x:c>
      <x:c r="H13101" s="11" t="n">
        <x:f>E13101*F13101</x:f>
        <x:v>3451</x:v>
      </x:c>
      <x:c r="I13101" s="11" t="n">
        <x:f>H13101*(1-'Summary'!$B$5)</x:f>
        <x:v>3278.45</x:v>
      </x:c>
      <x:c r="J13101" s="11" t="n">
        <x:f>E13101*G13101</x:f>
        <x:v>748</x:v>
      </x:c>
      <x:c r="K13101" s="11" t="n">
        <x:f>I13101-J13101</x:f>
        <x:v>2530.45</x:v>
      </x:c>
      <x:c r="L13101" s="14" t="n">
        <x:f>K13101/I13101</x:f>
        <x:v>0.7718434016074669</x:v>
      </x:c>
    </x:row>
    <x:row r="13102" ht="22" customHeight="1">
      <x:c r="A13102" s="2" t="str">
        <x:v>ORD-13098</x:v>
      </x:c>
      <x:c r="B13102" s="2" t="str">
        <x:v>South</x:v>
      </x:c>
      <x:c r="C13102" s="2" t="str">
        <x:v>Nov</x:v>
      </x:c>
      <x:c r="D13102" s="2" t="str">
        <x:v>SKU-018</x:v>
      </x:c>
      <x:c r="E13102" s="15" t="n">
        <x:v>24</x:v>
      </x:c>
      <x:c r="F13102" s="11" t="n">
        <x:v>216</x:v>
      </x:c>
      <x:c r="G13102" s="11" t="n">
        <x:v>55</x:v>
      </x:c>
      <x:c r="H13102" s="11" t="n">
        <x:f>E13102*F13102</x:f>
        <x:v>5184</x:v>
      </x:c>
      <x:c r="I13102" s="11" t="n">
        <x:f>H13102*(1-'Summary'!$B$5)</x:f>
        <x:v>4924.8</x:v>
      </x:c>
      <x:c r="J13102" s="11" t="n">
        <x:f>E13102*G13102</x:f>
        <x:v>1320</x:v>
      </x:c>
      <x:c r="K13102" s="11" t="n">
        <x:f>I13102-J13102</x:f>
        <x:v>3604.8</x:v>
      </x:c>
      <x:c r="L13102" s="14" t="n">
        <x:f>K13102/I13102</x:f>
        <x:v>0.7319688109161794</x:v>
      </x:c>
    </x:row>
    <x:row r="13103" ht="22" customHeight="1">
      <x:c r="A13103" s="2" t="str">
        <x:v>ORD-13099</x:v>
      </x:c>
      <x:c r="B13103" s="2" t="str">
        <x:v>East</x:v>
      </x:c>
      <x:c r="C13103" s="2" t="str">
        <x:v>Nov</x:v>
      </x:c>
      <x:c r="D13103" s="2" t="str">
        <x:v>SKU-019</x:v>
      </x:c>
      <x:c r="E13103" s="15" t="n">
        <x:v>7</x:v>
      </x:c>
      <x:c r="F13103" s="11" t="n">
        <x:v>229</x:v>
      </x:c>
      <x:c r="G13103" s="11" t="n">
        <x:v>66</x:v>
      </x:c>
      <x:c r="H13103" s="11" t="n">
        <x:f>E13103*F13103</x:f>
        <x:v>1603</x:v>
      </x:c>
      <x:c r="I13103" s="11" t="n">
        <x:f>H13103*(1-'Summary'!$B$5)</x:f>
        <x:v>1522.85</x:v>
      </x:c>
      <x:c r="J13103" s="11" t="n">
        <x:f>E13103*G13103</x:f>
        <x:v>462</x:v>
      </x:c>
      <x:c r="K13103" s="11" t="n">
        <x:f>I13103-J13103</x:f>
        <x:v>1060.85</x:v>
      </x:c>
      <x:c r="L13103" s="14" t="n">
        <x:f>K13103/I13103</x:f>
        <x:v>0.6966214663295794</x:v>
      </x:c>
    </x:row>
    <x:row r="13104" ht="22" customHeight="1">
      <x:c r="A13104" s="2" t="str">
        <x:v>ORD-13100</x:v>
      </x:c>
      <x:c r="B13104" s="2" t="str">
        <x:v>West</x:v>
      </x:c>
      <x:c r="C13104" s="2" t="str">
        <x:v>Nov</x:v>
      </x:c>
      <x:c r="D13104" s="2" t="str">
        <x:v>SKU-020</x:v>
      </x:c>
      <x:c r="E13104" s="15" t="n">
        <x:v>14</x:v>
      </x:c>
      <x:c r="F13104" s="11" t="n">
        <x:v>22</x:v>
      </x:c>
      <x:c r="G13104" s="11" t="n">
        <x:v>77</x:v>
      </x:c>
      <x:c r="H13104" s="11" t="n">
        <x:f>E13104*F13104</x:f>
        <x:v>308</x:v>
      </x:c>
      <x:c r="I13104" s="11" t="n">
        <x:f>H13104*(1-'Summary'!$B$5)</x:f>
        <x:v>292.59999999999997</x:v>
      </x:c>
      <x:c r="J13104" s="11" t="n">
        <x:f>E13104*G13104</x:f>
        <x:v>1078</x:v>
      </x:c>
      <x:c r="K13104" s="11" t="n">
        <x:f>I13104-J13104</x:f>
        <x:v>-785.4000000000001</x:v>
      </x:c>
      <x:c r="L13104" s="14" t="n">
        <x:f>K13104/I13104</x:f>
        <x:v>-2.6842105263157903</x:v>
      </x:c>
    </x:row>
    <x:row r="13105" ht="22" customHeight="1">
      <x:c r="A13105" s="2" t="str">
        <x:v>ORD-13101</x:v>
      </x:c>
      <x:c r="B13105" s="2" t="str">
        <x:v>North</x:v>
      </x:c>
      <x:c r="C13105" s="2" t="str">
        <x:v>Dec</x:v>
      </x:c>
      <x:c r="D13105" s="2" t="str">
        <x:v>SKU-021</x:v>
      </x:c>
      <x:c r="E13105" s="15" t="n">
        <x:v>21</x:v>
      </x:c>
      <x:c r="F13105" s="11" t="n">
        <x:v>35</x:v>
      </x:c>
      <x:c r="G13105" s="11" t="n">
        <x:v>88</x:v>
      </x:c>
      <x:c r="H13105" s="11" t="n">
        <x:f>E13105*F13105</x:f>
        <x:v>735</x:v>
      </x:c>
      <x:c r="I13105" s="11" t="n">
        <x:f>H13105*(1-'Summary'!$B$5)</x:f>
        <x:v>698.25</x:v>
      </x:c>
      <x:c r="J13105" s="11" t="n">
        <x:f>E13105*G13105</x:f>
        <x:v>1848</x:v>
      </x:c>
      <x:c r="K13105" s="11" t="n">
        <x:f>I13105-J13105</x:f>
        <x:v>-1149.75</x:v>
      </x:c>
      <x:c r="L13105" s="14" t="n">
        <x:f>K13105/I13105</x:f>
        <x:v>-1.6466165413533835</x:v>
      </x:c>
    </x:row>
    <x:row r="13106" ht="22" customHeight="1">
      <x:c r="A13106" s="2" t="str">
        <x:v>ORD-13102</x:v>
      </x:c>
      <x:c r="B13106" s="2" t="str">
        <x:v>South</x:v>
      </x:c>
      <x:c r="C13106" s="2" t="str">
        <x:v>Dec</x:v>
      </x:c>
      <x:c r="D13106" s="2" t="str">
        <x:v>SKU-022</x:v>
      </x:c>
      <x:c r="E13106" s="15" t="n">
        <x:v>4</x:v>
      </x:c>
      <x:c r="F13106" s="11" t="n">
        <x:v>48</x:v>
      </x:c>
      <x:c r="G13106" s="11" t="n">
        <x:v>99</x:v>
      </x:c>
      <x:c r="H13106" s="11" t="n">
        <x:f>E13106*F13106</x:f>
        <x:v>192</x:v>
      </x:c>
      <x:c r="I13106" s="11" t="n">
        <x:f>H13106*(1-'Summary'!$B$5)</x:f>
        <x:v>182.39999999999998</x:v>
      </x:c>
      <x:c r="J13106" s="11" t="n">
        <x:f>E13106*G13106</x:f>
        <x:v>396</x:v>
      </x:c>
      <x:c r="K13106" s="11" t="n">
        <x:f>I13106-J13106</x:f>
        <x:v>-213.60000000000002</x:v>
      </x:c>
      <x:c r="L13106" s="14" t="n">
        <x:f>K13106/I13106</x:f>
        <x:v>-1.1710526315789476</x:v>
      </x:c>
    </x:row>
    <x:row r="13107" ht="22" customHeight="1">
      <x:c r="A13107" s="2" t="str">
        <x:v>ORD-13103</x:v>
      </x:c>
      <x:c r="B13107" s="2" t="str">
        <x:v>East</x:v>
      </x:c>
      <x:c r="C13107" s="2" t="str">
        <x:v>Dec</x:v>
      </x:c>
      <x:c r="D13107" s="2" t="str">
        <x:v>SKU-023</x:v>
      </x:c>
      <x:c r="E13107" s="15" t="n">
        <x:v>11</x:v>
      </x:c>
      <x:c r="F13107" s="11" t="n">
        <x:v>61</x:v>
      </x:c>
      <x:c r="G13107" s="11" t="n">
        <x:v>15</x:v>
      </x:c>
      <x:c r="H13107" s="11" t="n">
        <x:f>E13107*F13107</x:f>
        <x:v>671</x:v>
      </x:c>
      <x:c r="I13107" s="11" t="n">
        <x:f>H13107*(1-'Summary'!$B$5)</x:f>
        <x:v>637.4499999999999</x:v>
      </x:c>
      <x:c r="J13107" s="11" t="n">
        <x:f>E13107*G13107</x:f>
        <x:v>165</x:v>
      </x:c>
      <x:c r="K13107" s="11" t="n">
        <x:f>I13107-J13107</x:f>
        <x:v>472.44999999999993</x:v>
      </x:c>
      <x:c r="L13107" s="14" t="n">
        <x:f>K13107/I13107</x:f>
        <x:v>0.7411561691113028</x:v>
      </x:c>
    </x:row>
    <x:row r="13108" ht="22" customHeight="1">
      <x:c r="A13108" s="2" t="str">
        <x:v>ORD-13104</x:v>
      </x:c>
      <x:c r="B13108" s="2" t="str">
        <x:v>West</x:v>
      </x:c>
      <x:c r="C13108" s="2" t="str">
        <x:v>Dec</x:v>
      </x:c>
      <x:c r="D13108" s="2" t="str">
        <x:v>SKU-024</x:v>
      </x:c>
      <x:c r="E13108" s="15" t="n">
        <x:v>18</x:v>
      </x:c>
      <x:c r="F13108" s="11" t="n">
        <x:v>74</x:v>
      </x:c>
      <x:c r="G13108" s="11" t="n">
        <x:v>26</x:v>
      </x:c>
      <x:c r="H13108" s="11" t="n">
        <x:f>E13108*F13108</x:f>
        <x:v>1332</x:v>
      </x:c>
      <x:c r="I13108" s="11" t="n">
        <x:f>H13108*(1-'Summary'!$B$5)</x:f>
        <x:v>1265.3999999999999</x:v>
      </x:c>
      <x:c r="J13108" s="11" t="n">
        <x:f>E13108*G13108</x:f>
        <x:v>468</x:v>
      </x:c>
      <x:c r="K13108" s="11" t="n">
        <x:f>I13108-J13108</x:f>
        <x:v>797.3999999999999</x:v>
      </x:c>
      <x:c r="L13108" s="14" t="n">
        <x:f>K13108/I13108</x:f>
        <x:v>0.6301564722617354</x:v>
      </x:c>
    </x:row>
    <x:row r="13109" ht="22" customHeight="1">
      <x:c r="A13109" s="2" t="str">
        <x:v>ORD-13105</x:v>
      </x:c>
      <x:c r="B13109" s="2" t="str">
        <x:v>North</x:v>
      </x:c>
      <x:c r="C13109" s="2" t="str">
        <x:v>Jan</x:v>
      </x:c>
      <x:c r="D13109" s="2" t="str">
        <x:v>SKU-025</x:v>
      </x:c>
      <x:c r="E13109" s="15" t="n">
        <x:v>1</x:v>
      </x:c>
      <x:c r="F13109" s="11" t="n">
        <x:v>87</x:v>
      </x:c>
      <x:c r="G13109" s="11" t="n">
        <x:v>37</x:v>
      </x:c>
      <x:c r="H13109" s="11" t="n">
        <x:f>E13109*F13109</x:f>
        <x:v>87</x:v>
      </x:c>
      <x:c r="I13109" s="11" t="n">
        <x:f>H13109*(1-'Summary'!$B$5)</x:f>
        <x:v>82.64999999999999</x:v>
      </x:c>
      <x:c r="J13109" s="11" t="n">
        <x:f>E13109*G13109</x:f>
        <x:v>37</x:v>
      </x:c>
      <x:c r="K13109" s="11" t="n">
        <x:f>I13109-J13109</x:f>
        <x:v>45.64999999999999</x:v>
      </x:c>
      <x:c r="L13109" s="14" t="n">
        <x:f>K13109/I13109</x:f>
        <x:v>0.5523290986085904</x:v>
      </x:c>
    </x:row>
    <x:row r="13110" ht="22" customHeight="1">
      <x:c r="A13110" s="2" t="str">
        <x:v>ORD-13106</x:v>
      </x:c>
      <x:c r="B13110" s="2" t="str">
        <x:v>South</x:v>
      </x:c>
      <x:c r="C13110" s="2" t="str">
        <x:v>Jan</x:v>
      </x:c>
      <x:c r="D13110" s="2" t="str">
        <x:v>SKU-026</x:v>
      </x:c>
      <x:c r="E13110" s="15" t="n">
        <x:v>8</x:v>
      </x:c>
      <x:c r="F13110" s="11" t="n">
        <x:v>100</x:v>
      </x:c>
      <x:c r="G13110" s="11" t="n">
        <x:v>48</x:v>
      </x:c>
      <x:c r="H13110" s="11" t="n">
        <x:f>E13110*F13110</x:f>
        <x:v>800</x:v>
      </x:c>
      <x:c r="I13110" s="11" t="n">
        <x:f>H13110*(1-'Summary'!$B$5)</x:f>
        <x:v>760</x:v>
      </x:c>
      <x:c r="J13110" s="11" t="n">
        <x:f>E13110*G13110</x:f>
        <x:v>384</x:v>
      </x:c>
      <x:c r="K13110" s="11" t="n">
        <x:f>I13110-J13110</x:f>
        <x:v>376</x:v>
      </x:c>
      <x:c r="L13110" s="14" t="n">
        <x:f>K13110/I13110</x:f>
        <x:v>0.49473684210526314</x:v>
      </x:c>
    </x:row>
    <x:row r="13111" ht="22" customHeight="1">
      <x:c r="A13111" s="2" t="str">
        <x:v>ORD-13107</x:v>
      </x:c>
      <x:c r="B13111" s="2" t="str">
        <x:v>East</x:v>
      </x:c>
      <x:c r="C13111" s="2" t="str">
        <x:v>Jan</x:v>
      </x:c>
      <x:c r="D13111" s="2" t="str">
        <x:v>SKU-027</x:v>
      </x:c>
      <x:c r="E13111" s="15" t="n">
        <x:v>15</x:v>
      </x:c>
      <x:c r="F13111" s="11" t="n">
        <x:v>113</x:v>
      </x:c>
      <x:c r="G13111" s="11" t="n">
        <x:v>59</x:v>
      </x:c>
      <x:c r="H13111" s="11" t="n">
        <x:f>E13111*F13111</x:f>
        <x:v>1695</x:v>
      </x:c>
      <x:c r="I13111" s="11" t="n">
        <x:f>H13111*(1-'Summary'!$B$5)</x:f>
        <x:v>1610.25</x:v>
      </x:c>
      <x:c r="J13111" s="11" t="n">
        <x:f>E13111*G13111</x:f>
        <x:v>885</x:v>
      </x:c>
      <x:c r="K13111" s="11" t="n">
        <x:f>I13111-J13111</x:f>
        <x:v>725.25</x:v>
      </x:c>
      <x:c r="L13111" s="14" t="n">
        <x:f>K13111/I13111</x:f>
        <x:v>0.4503959012575687</x:v>
      </x:c>
    </x:row>
    <x:row r="13112" ht="22" customHeight="1">
      <x:c r="A13112" s="2" t="str">
        <x:v>ORD-13108</x:v>
      </x:c>
      <x:c r="B13112" s="2" t="str">
        <x:v>West</x:v>
      </x:c>
      <x:c r="C13112" s="2" t="str">
        <x:v>Jan</x:v>
      </x:c>
      <x:c r="D13112" s="2" t="str">
        <x:v>SKU-028</x:v>
      </x:c>
      <x:c r="E13112" s="15" t="n">
        <x:v>22</x:v>
      </x:c>
      <x:c r="F13112" s="11" t="n">
        <x:v>126</x:v>
      </x:c>
      <x:c r="G13112" s="11" t="n">
        <x:v>70</x:v>
      </x:c>
      <x:c r="H13112" s="11" t="n">
        <x:f>E13112*F13112</x:f>
        <x:v>2772</x:v>
      </x:c>
      <x:c r="I13112" s="11" t="n">
        <x:f>H13112*(1-'Summary'!$B$5)</x:f>
        <x:v>2633.4</x:v>
      </x:c>
      <x:c r="J13112" s="11" t="n">
        <x:f>E13112*G13112</x:f>
        <x:v>1540</x:v>
      </x:c>
      <x:c r="K13112" s="11" t="n">
        <x:f>I13112-J13112</x:f>
        <x:v>1093.4</x:v>
      </x:c>
      <x:c r="L13112" s="14" t="n">
        <x:f>K13112/I13112</x:f>
        <x:v>0.41520467836257313</x:v>
      </x:c>
    </x:row>
    <x:row r="13113" ht="22" customHeight="1">
      <x:c r="A13113" s="2" t="str">
        <x:v>ORD-13109</x:v>
      </x:c>
      <x:c r="B13113" s="2" t="str">
        <x:v>North</x:v>
      </x:c>
      <x:c r="C13113" s="2" t="str">
        <x:v>Feb</x:v>
      </x:c>
      <x:c r="D13113" s="2" t="str">
        <x:v>SKU-029</x:v>
      </x:c>
      <x:c r="E13113" s="15" t="n">
        <x:v>5</x:v>
      </x:c>
      <x:c r="F13113" s="11" t="n">
        <x:v>139</x:v>
      </x:c>
      <x:c r="G13113" s="11" t="n">
        <x:v>81</x:v>
      </x:c>
      <x:c r="H13113" s="11" t="n">
        <x:f>E13113*F13113</x:f>
        <x:v>695</x:v>
      </x:c>
      <x:c r="I13113" s="11" t="n">
        <x:f>H13113*(1-'Summary'!$B$5)</x:f>
        <x:v>660.25</x:v>
      </x:c>
      <x:c r="J13113" s="11" t="n">
        <x:f>E13113*G13113</x:f>
        <x:v>405</x:v>
      </x:c>
      <x:c r="K13113" s="11" t="n">
        <x:f>I13113-J13113</x:f>
        <x:v>255.25</x:v>
      </x:c>
      <x:c r="L13113" s="14" t="n">
        <x:f>K13113/I13113</x:f>
        <x:v>0.3865959863687997</x:v>
      </x:c>
    </x:row>
    <x:row r="13114" ht="22" customHeight="1">
      <x:c r="A13114" s="2" t="str">
        <x:v>ORD-13110</x:v>
      </x:c>
      <x:c r="B13114" s="2" t="str">
        <x:v>South</x:v>
      </x:c>
      <x:c r="C13114" s="2" t="str">
        <x:v>Feb</x:v>
      </x:c>
      <x:c r="D13114" s="2" t="str">
        <x:v>SKU-030</x:v>
      </x:c>
      <x:c r="E13114" s="15" t="n">
        <x:v>12</x:v>
      </x:c>
      <x:c r="F13114" s="11" t="n">
        <x:v>152</x:v>
      </x:c>
      <x:c r="G13114" s="11" t="n">
        <x:v>92</x:v>
      </x:c>
      <x:c r="H13114" s="11" t="n">
        <x:f>E13114*F13114</x:f>
        <x:v>1824</x:v>
      </x:c>
      <x:c r="I13114" s="11" t="n">
        <x:f>H13114*(1-'Summary'!$B$5)</x:f>
        <x:v>1732.8</x:v>
      </x:c>
      <x:c r="J13114" s="11" t="n">
        <x:f>E13114*G13114</x:f>
        <x:v>1104</x:v>
      </x:c>
      <x:c r="K13114" s="11" t="n">
        <x:f>I13114-J13114</x:f>
        <x:v>628.8</x:v>
      </x:c>
      <x:c r="L13114" s="14" t="n">
        <x:f>K13114/I13114</x:f>
        <x:v>0.3628808864265928</x:v>
      </x:c>
    </x:row>
    <x:row r="13115" ht="22" customHeight="1">
      <x:c r="A13115" s="2" t="str">
        <x:v>ORD-13111</x:v>
      </x:c>
      <x:c r="B13115" s="2" t="str">
        <x:v>East</x:v>
      </x:c>
      <x:c r="C13115" s="2" t="str">
        <x:v>Feb</x:v>
      </x:c>
      <x:c r="D13115" s="2" t="str">
        <x:v>SKU-031</x:v>
      </x:c>
      <x:c r="E13115" s="15" t="n">
        <x:v>19</x:v>
      </x:c>
      <x:c r="F13115" s="11" t="n">
        <x:v>165</x:v>
      </x:c>
      <x:c r="G13115" s="11" t="n">
        <x:v>8</x:v>
      </x:c>
      <x:c r="H13115" s="11" t="n">
        <x:f>E13115*F13115</x:f>
        <x:v>3135</x:v>
      </x:c>
      <x:c r="I13115" s="11" t="n">
        <x:f>H13115*(1-'Summary'!$B$5)</x:f>
        <x:v>2978.25</x:v>
      </x:c>
      <x:c r="J13115" s="11" t="n">
        <x:f>E13115*G13115</x:f>
        <x:v>152</x:v>
      </x:c>
      <x:c r="K13115" s="11" t="n">
        <x:f>I13115-J13115</x:f>
        <x:v>2826.25</x:v>
      </x:c>
      <x:c r="L13115" s="14" t="n">
        <x:f>K13115/I13115</x:f>
        <x:v>0.94896331738437</x:v>
      </x:c>
    </x:row>
    <x:row r="13116" ht="22" customHeight="1">
      <x:c r="A13116" s="2" t="str">
        <x:v>ORD-13112</x:v>
      </x:c>
      <x:c r="B13116" s="2" t="str">
        <x:v>West</x:v>
      </x:c>
      <x:c r="C13116" s="2" t="str">
        <x:v>Feb</x:v>
      </x:c>
      <x:c r="D13116" s="2" t="str">
        <x:v>SKU-032</x:v>
      </x:c>
      <x:c r="E13116" s="15" t="n">
        <x:v>2</x:v>
      </x:c>
      <x:c r="F13116" s="11" t="n">
        <x:v>178</x:v>
      </x:c>
      <x:c r="G13116" s="11" t="n">
        <x:v>19</x:v>
      </x:c>
      <x:c r="H13116" s="11" t="n">
        <x:f>E13116*F13116</x:f>
        <x:v>356</x:v>
      </x:c>
      <x:c r="I13116" s="11" t="n">
        <x:f>H13116*(1-'Summary'!$B$5)</x:f>
        <x:v>338.2</x:v>
      </x:c>
      <x:c r="J13116" s="11" t="n">
        <x:f>E13116*G13116</x:f>
        <x:v>38</x:v>
      </x:c>
      <x:c r="K13116" s="11" t="n">
        <x:f>I13116-J13116</x:f>
        <x:v>300.2</x:v>
      </x:c>
      <x:c r="L13116" s="14" t="n">
        <x:f>K13116/I13116</x:f>
        <x:v>0.8876404494382022</x:v>
      </x:c>
    </x:row>
    <x:row r="13117" ht="22" customHeight="1">
      <x:c r="A13117" s="2" t="str">
        <x:v>ORD-13113</x:v>
      </x:c>
      <x:c r="B13117" s="2" t="str">
        <x:v>North</x:v>
      </x:c>
      <x:c r="C13117" s="2" t="str">
        <x:v>Mar</x:v>
      </x:c>
      <x:c r="D13117" s="2" t="str">
        <x:v>SKU-033</x:v>
      </x:c>
      <x:c r="E13117" s="15" t="n">
        <x:v>9</x:v>
      </x:c>
      <x:c r="F13117" s="11" t="n">
        <x:v>191</x:v>
      </x:c>
      <x:c r="G13117" s="11" t="n">
        <x:v>30</x:v>
      </x:c>
      <x:c r="H13117" s="11" t="n">
        <x:f>E13117*F13117</x:f>
        <x:v>1719</x:v>
      </x:c>
      <x:c r="I13117" s="11" t="n">
        <x:f>H13117*(1-'Summary'!$B$5)</x:f>
        <x:v>1633.05</x:v>
      </x:c>
      <x:c r="J13117" s="11" t="n">
        <x:f>E13117*G13117</x:f>
        <x:v>270</x:v>
      </x:c>
      <x:c r="K13117" s="11" t="n">
        <x:f>I13117-J13117</x:f>
        <x:v>1363.05</x:v>
      </x:c>
      <x:c r="L13117" s="14" t="n">
        <x:f>K13117/I13117</x:f>
        <x:v>0.8346651970239736</x:v>
      </x:c>
    </x:row>
    <x:row r="13118" ht="22" customHeight="1">
      <x:c r="A13118" s="2" t="str">
        <x:v>ORD-13114</x:v>
      </x:c>
      <x:c r="B13118" s="2" t="str">
        <x:v>South</x:v>
      </x:c>
      <x:c r="C13118" s="2" t="str">
        <x:v>Mar</x:v>
      </x:c>
      <x:c r="D13118" s="2" t="str">
        <x:v>SKU-034</x:v>
      </x:c>
      <x:c r="E13118" s="15" t="n">
        <x:v>16</x:v>
      </x:c>
      <x:c r="F13118" s="11" t="n">
        <x:v>204</x:v>
      </x:c>
      <x:c r="G13118" s="11" t="n">
        <x:v>41</x:v>
      </x:c>
      <x:c r="H13118" s="11" t="n">
        <x:f>E13118*F13118</x:f>
        <x:v>3264</x:v>
      </x:c>
      <x:c r="I13118" s="11" t="n">
        <x:f>H13118*(1-'Summary'!$B$5)</x:f>
        <x:v>3100.7999999999997</x:v>
      </x:c>
      <x:c r="J13118" s="11" t="n">
        <x:f>E13118*G13118</x:f>
        <x:v>656</x:v>
      </x:c>
      <x:c r="K13118" s="11" t="n">
        <x:f>I13118-J13118</x:f>
        <x:v>2444.7999999999997</x:v>
      </x:c>
      <x:c r="L13118" s="14" t="n">
        <x:f>K13118/I13118</x:f>
        <x:v>0.7884416924664602</x:v>
      </x:c>
    </x:row>
    <x:row r="13119" ht="22" customHeight="1">
      <x:c r="A13119" s="2" t="str">
        <x:v>ORD-13115</x:v>
      </x:c>
      <x:c r="B13119" s="2" t="str">
        <x:v>East</x:v>
      </x:c>
      <x:c r="C13119" s="2" t="str">
        <x:v>Mar</x:v>
      </x:c>
      <x:c r="D13119" s="2" t="str">
        <x:v>SKU-035</x:v>
      </x:c>
      <x:c r="E13119" s="15" t="n">
        <x:v>23</x:v>
      </x:c>
      <x:c r="F13119" s="11" t="n">
        <x:v>217</x:v>
      </x:c>
      <x:c r="G13119" s="11" t="n">
        <x:v>52</x:v>
      </x:c>
      <x:c r="H13119" s="11" t="n">
        <x:f>E13119*F13119</x:f>
        <x:v>4991</x:v>
      </x:c>
      <x:c r="I13119" s="11" t="n">
        <x:f>H13119*(1-'Summary'!$B$5)</x:f>
        <x:v>4741.45</x:v>
      </x:c>
      <x:c r="J13119" s="11" t="n">
        <x:f>E13119*G13119</x:f>
        <x:v>1196</x:v>
      </x:c>
      <x:c r="K13119" s="11" t="n">
        <x:f>I13119-J13119</x:f>
        <x:v>3545.45</x:v>
      </x:c>
      <x:c r="L13119" s="14" t="n">
        <x:f>K13119/I13119</x:f>
        <x:v>0.7477564879941789</x:v>
      </x:c>
    </x:row>
    <x:row r="13120" ht="22" customHeight="1">
      <x:c r="A13120" s="2" t="str">
        <x:v>ORD-13116</x:v>
      </x:c>
      <x:c r="B13120" s="2" t="str">
        <x:v>West</x:v>
      </x:c>
      <x:c r="C13120" s="2" t="str">
        <x:v>Mar</x:v>
      </x:c>
      <x:c r="D13120" s="2" t="str">
        <x:v>SKU-036</x:v>
      </x:c>
      <x:c r="E13120" s="15" t="n">
        <x:v>6</x:v>
      </x:c>
      <x:c r="F13120" s="11" t="n">
        <x:v>230</x:v>
      </x:c>
      <x:c r="G13120" s="11" t="n">
        <x:v>63</x:v>
      </x:c>
      <x:c r="H13120" s="11" t="n">
        <x:f>E13120*F13120</x:f>
        <x:v>1380</x:v>
      </x:c>
      <x:c r="I13120" s="11" t="n">
        <x:f>H13120*(1-'Summary'!$B$5)</x:f>
        <x:v>1311</x:v>
      </x:c>
      <x:c r="J13120" s="11" t="n">
        <x:f>E13120*G13120</x:f>
        <x:v>378</x:v>
      </x:c>
      <x:c r="K13120" s="11" t="n">
        <x:f>I13120-J13120</x:f>
        <x:v>933</x:v>
      </x:c>
      <x:c r="L13120" s="14" t="n">
        <x:f>K13120/I13120</x:f>
        <x:v>0.7116704805491991</x:v>
      </x:c>
    </x:row>
    <x:row r="13121" ht="22" customHeight="1">
      <x:c r="A13121" s="2" t="str">
        <x:v>ORD-13117</x:v>
      </x:c>
      <x:c r="B13121" s="2" t="str">
        <x:v>North</x:v>
      </x:c>
      <x:c r="C13121" s="2" t="str">
        <x:v>Apr</x:v>
      </x:c>
      <x:c r="D13121" s="2" t="str">
        <x:v>SKU-037</x:v>
      </x:c>
      <x:c r="E13121" s="15" t="n">
        <x:v>13</x:v>
      </x:c>
      <x:c r="F13121" s="11" t="n">
        <x:v>23</x:v>
      </x:c>
      <x:c r="G13121" s="11" t="n">
        <x:v>74</x:v>
      </x:c>
      <x:c r="H13121" s="11" t="n">
        <x:f>E13121*F13121</x:f>
        <x:v>299</x:v>
      </x:c>
      <x:c r="I13121" s="11" t="n">
        <x:f>H13121*(1-'Summary'!$B$5)</x:f>
        <x:v>284.05</x:v>
      </x:c>
      <x:c r="J13121" s="11" t="n">
        <x:f>E13121*G13121</x:f>
        <x:v>962</x:v>
      </x:c>
      <x:c r="K13121" s="11" t="n">
        <x:f>I13121-J13121</x:f>
        <x:v>-677.95</x:v>
      </x:c>
      <x:c r="L13121" s="14" t="n">
        <x:f>K13121/I13121</x:f>
        <x:v>-2.3867276887871856</x:v>
      </x:c>
    </x:row>
    <x:row r="13122" ht="22" customHeight="1">
      <x:c r="A13122" s="2" t="str">
        <x:v>ORD-13118</x:v>
      </x:c>
      <x:c r="B13122" s="2" t="str">
        <x:v>South</x:v>
      </x:c>
      <x:c r="C13122" s="2" t="str">
        <x:v>Apr</x:v>
      </x:c>
      <x:c r="D13122" s="2" t="str">
        <x:v>SKU-038</x:v>
      </x:c>
      <x:c r="E13122" s="15" t="n">
        <x:v>20</x:v>
      </x:c>
      <x:c r="F13122" s="11" t="n">
        <x:v>36</x:v>
      </x:c>
      <x:c r="G13122" s="11" t="n">
        <x:v>85</x:v>
      </x:c>
      <x:c r="H13122" s="11" t="n">
        <x:f>E13122*F13122</x:f>
        <x:v>720</x:v>
      </x:c>
      <x:c r="I13122" s="11" t="n">
        <x:f>H13122*(1-'Summary'!$B$5)</x:f>
        <x:v>684</x:v>
      </x:c>
      <x:c r="J13122" s="11" t="n">
        <x:f>E13122*G13122</x:f>
        <x:v>1700</x:v>
      </x:c>
      <x:c r="K13122" s="11" t="n">
        <x:f>I13122-J13122</x:f>
        <x:v>-1016</x:v>
      </x:c>
      <x:c r="L13122" s="14" t="n">
        <x:f>K13122/I13122</x:f>
        <x:v>-1.4853801169590644</x:v>
      </x:c>
    </x:row>
    <x:row r="13123" ht="22" customHeight="1">
      <x:c r="A13123" s="2" t="str">
        <x:v>ORD-13119</x:v>
      </x:c>
      <x:c r="B13123" s="2" t="str">
        <x:v>East</x:v>
      </x:c>
      <x:c r="C13123" s="2" t="str">
        <x:v>Apr</x:v>
      </x:c>
      <x:c r="D13123" s="2" t="str">
        <x:v>SKU-039</x:v>
      </x:c>
      <x:c r="E13123" s="15" t="n">
        <x:v>3</x:v>
      </x:c>
      <x:c r="F13123" s="11" t="n">
        <x:v>49</x:v>
      </x:c>
      <x:c r="G13123" s="11" t="n">
        <x:v>96</x:v>
      </x:c>
      <x:c r="H13123" s="11" t="n">
        <x:f>E13123*F13123</x:f>
        <x:v>147</x:v>
      </x:c>
      <x:c r="I13123" s="11" t="n">
        <x:f>H13123*(1-'Summary'!$B$5)</x:f>
        <x:v>139.65</x:v>
      </x:c>
      <x:c r="J13123" s="11" t="n">
        <x:f>E13123*G13123</x:f>
        <x:v>288</x:v>
      </x:c>
      <x:c r="K13123" s="11" t="n">
        <x:f>I13123-J13123</x:f>
        <x:v>-148.35</x:v>
      </x:c>
      <x:c r="L13123" s="14" t="n">
        <x:f>K13123/I13123</x:f>
        <x:v>-1.062298603651987</x:v>
      </x:c>
    </x:row>
    <x:row r="13124" ht="22" customHeight="1">
      <x:c r="A13124" s="2" t="str">
        <x:v>ORD-13120</x:v>
      </x:c>
      <x:c r="B13124" s="2" t="str">
        <x:v>West</x:v>
      </x:c>
      <x:c r="C13124" s="2" t="str">
        <x:v>Apr</x:v>
      </x:c>
      <x:c r="D13124" s="2" t="str">
        <x:v>SKU-040</x:v>
      </x:c>
      <x:c r="E13124" s="15" t="n">
        <x:v>10</x:v>
      </x:c>
      <x:c r="F13124" s="11" t="n">
        <x:v>62</x:v>
      </x:c>
      <x:c r="G13124" s="11" t="n">
        <x:v>12</x:v>
      </x:c>
      <x:c r="H13124" s="11" t="n">
        <x:f>E13124*F13124</x:f>
        <x:v>620</x:v>
      </x:c>
      <x:c r="I13124" s="11" t="n">
        <x:f>H13124*(1-'Summary'!$B$5)</x:f>
        <x:v>589</x:v>
      </x:c>
      <x:c r="J13124" s="11" t="n">
        <x:f>E13124*G13124</x:f>
        <x:v>120</x:v>
      </x:c>
      <x:c r="K13124" s="11" t="n">
        <x:f>I13124-J13124</x:f>
        <x:v>469</x:v>
      </x:c>
      <x:c r="L13124" s="14" t="n">
        <x:f>K13124/I13124</x:f>
        <x:v>0.7962648556876061</x:v>
      </x:c>
    </x:row>
    <x:row r="13125" ht="22" customHeight="1">
      <x:c r="A13125" s="2" t="str">
        <x:v>ORD-13121</x:v>
      </x:c>
      <x:c r="B13125" s="2" t="str">
        <x:v>North</x:v>
      </x:c>
      <x:c r="C13125" s="2" t="str">
        <x:v>May</x:v>
      </x:c>
      <x:c r="D13125" s="2" t="str">
        <x:v>SKU-041</x:v>
      </x:c>
      <x:c r="E13125" s="15" t="n">
        <x:v>17</x:v>
      </x:c>
      <x:c r="F13125" s="11" t="n">
        <x:v>75</x:v>
      </x:c>
      <x:c r="G13125" s="11" t="n">
        <x:v>23</x:v>
      </x:c>
      <x:c r="H13125" s="11" t="n">
        <x:f>E13125*F13125</x:f>
        <x:v>1275</x:v>
      </x:c>
      <x:c r="I13125" s="11" t="n">
        <x:f>H13125*(1-'Summary'!$B$5)</x:f>
        <x:v>1211.25</x:v>
      </x:c>
      <x:c r="J13125" s="11" t="n">
        <x:f>E13125*G13125</x:f>
        <x:v>391</x:v>
      </x:c>
      <x:c r="K13125" s="11" t="n">
        <x:f>I13125-J13125</x:f>
        <x:v>820.25</x:v>
      </x:c>
      <x:c r="L13125" s="14" t="n">
        <x:f>K13125/I13125</x:f>
        <x:v>0.6771929824561403</x:v>
      </x:c>
    </x:row>
    <x:row r="13126" ht="22" customHeight="1">
      <x:c r="A13126" s="2" t="str">
        <x:v>ORD-13122</x:v>
      </x:c>
      <x:c r="B13126" s="2" t="str">
        <x:v>South</x:v>
      </x:c>
      <x:c r="C13126" s="2" t="str">
        <x:v>May</x:v>
      </x:c>
      <x:c r="D13126" s="2" t="str">
        <x:v>SKU-042</x:v>
      </x:c>
      <x:c r="E13126" s="15" t="n">
        <x:v>24</x:v>
      </x:c>
      <x:c r="F13126" s="11" t="n">
        <x:v>88</x:v>
      </x:c>
      <x:c r="G13126" s="11" t="n">
        <x:v>34</x:v>
      </x:c>
      <x:c r="H13126" s="11" t="n">
        <x:f>E13126*F13126</x:f>
        <x:v>2112</x:v>
      </x:c>
      <x:c r="I13126" s="11" t="n">
        <x:f>H13126*(1-'Summary'!$B$5)</x:f>
        <x:v>2006.3999999999999</x:v>
      </x:c>
      <x:c r="J13126" s="11" t="n">
        <x:f>E13126*G13126</x:f>
        <x:v>816</x:v>
      </x:c>
      <x:c r="K13126" s="11" t="n">
        <x:f>I13126-J13126</x:f>
        <x:v>1190.3999999999999</x:v>
      </x:c>
      <x:c r="L13126" s="14" t="n">
        <x:f>K13126/I13126</x:f>
        <x:v>0.5933014354066986</x:v>
      </x:c>
    </x:row>
    <x:row r="13127" ht="22" customHeight="1">
      <x:c r="A13127" s="2" t="str">
        <x:v>ORD-13123</x:v>
      </x:c>
      <x:c r="B13127" s="2" t="str">
        <x:v>East</x:v>
      </x:c>
      <x:c r="C13127" s="2" t="str">
        <x:v>May</x:v>
      </x:c>
      <x:c r="D13127" s="2" t="str">
        <x:v>SKU-043</x:v>
      </x:c>
      <x:c r="E13127" s="15" t="n">
        <x:v>7</x:v>
      </x:c>
      <x:c r="F13127" s="11" t="n">
        <x:v>101</x:v>
      </x:c>
      <x:c r="G13127" s="11" t="n">
        <x:v>45</x:v>
      </x:c>
      <x:c r="H13127" s="11" t="n">
        <x:f>E13127*F13127</x:f>
        <x:v>707</x:v>
      </x:c>
      <x:c r="I13127" s="11" t="n">
        <x:f>H13127*(1-'Summary'!$B$5)</x:f>
        <x:v>671.65</x:v>
      </x:c>
      <x:c r="J13127" s="11" t="n">
        <x:f>E13127*G13127</x:f>
        <x:v>315</x:v>
      </x:c>
      <x:c r="K13127" s="11" t="n">
        <x:f>I13127-J13127</x:f>
        <x:v>356.65</x:v>
      </x:c>
      <x:c r="L13127" s="14" t="n">
        <x:f>K13127/I13127</x:f>
        <x:v>0.5310057321521626</x:v>
      </x:c>
    </x:row>
    <x:row r="13128" ht="22" customHeight="1">
      <x:c r="A13128" s="2" t="str">
        <x:v>ORD-13124</x:v>
      </x:c>
      <x:c r="B13128" s="2" t="str">
        <x:v>West</x:v>
      </x:c>
      <x:c r="C13128" s="2" t="str">
        <x:v>May</x:v>
      </x:c>
      <x:c r="D13128" s="2" t="str">
        <x:v>SKU-044</x:v>
      </x:c>
      <x:c r="E13128" s="15" t="n">
        <x:v>14</x:v>
      </x:c>
      <x:c r="F13128" s="11" t="n">
        <x:v>114</x:v>
      </x:c>
      <x:c r="G13128" s="11" t="n">
        <x:v>56</x:v>
      </x:c>
      <x:c r="H13128" s="11" t="n">
        <x:f>E13128*F13128</x:f>
        <x:v>1596</x:v>
      </x:c>
      <x:c r="I13128" s="11" t="n">
        <x:f>H13128*(1-'Summary'!$B$5)</x:f>
        <x:v>1516.1999999999998</x:v>
      </x:c>
      <x:c r="J13128" s="11" t="n">
        <x:f>E13128*G13128</x:f>
        <x:v>784</x:v>
      </x:c>
      <x:c r="K13128" s="11" t="n">
        <x:f>I13128-J13128</x:f>
        <x:v>732.1999999999998</x:v>
      </x:c>
      <x:c r="L13128" s="14" t="n">
        <x:f>K13128/I13128</x:f>
        <x:v>0.4829178208679593</x:v>
      </x:c>
    </x:row>
    <x:row r="13129" ht="22" customHeight="1">
      <x:c r="A13129" s="2" t="str">
        <x:v>ORD-13125</x:v>
      </x:c>
      <x:c r="B13129" s="2" t="str">
        <x:v>North</x:v>
      </x:c>
      <x:c r="C13129" s="2" t="str">
        <x:v>Jun</x:v>
      </x:c>
      <x:c r="D13129" s="2" t="str">
        <x:v>SKU-045</x:v>
      </x:c>
      <x:c r="E13129" s="15" t="n">
        <x:v>21</x:v>
      </x:c>
      <x:c r="F13129" s="11" t="n">
        <x:v>127</x:v>
      </x:c>
      <x:c r="G13129" s="11" t="n">
        <x:v>67</x:v>
      </x:c>
      <x:c r="H13129" s="11" t="n">
        <x:f>E13129*F13129</x:f>
        <x:v>2667</x:v>
      </x:c>
      <x:c r="I13129" s="11" t="n">
        <x:f>H13129*(1-'Summary'!$B$5)</x:f>
        <x:v>2533.65</x:v>
      </x:c>
      <x:c r="J13129" s="11" t="n">
        <x:f>E13129*G13129</x:f>
        <x:v>1407</x:v>
      </x:c>
      <x:c r="K13129" s="11" t="n">
        <x:f>I13129-J13129</x:f>
        <x:v>1126.65</x:v>
      </x:c>
      <x:c r="L13129" s="14" t="n">
        <x:f>K13129/I13129</x:f>
        <x:v>0.4446746788230419</x:v>
      </x:c>
    </x:row>
    <x:row r="13130" ht="22" customHeight="1">
      <x:c r="A13130" s="2" t="str">
        <x:v>ORD-13126</x:v>
      </x:c>
      <x:c r="B13130" s="2" t="str">
        <x:v>South</x:v>
      </x:c>
      <x:c r="C13130" s="2" t="str">
        <x:v>Jun</x:v>
      </x:c>
      <x:c r="D13130" s="2" t="str">
        <x:v>SKU-046</x:v>
      </x:c>
      <x:c r="E13130" s="15" t="n">
        <x:v>4</x:v>
      </x:c>
      <x:c r="F13130" s="11" t="n">
        <x:v>140</x:v>
      </x:c>
      <x:c r="G13130" s="11" t="n">
        <x:v>78</x:v>
      </x:c>
      <x:c r="H13130" s="11" t="n">
        <x:f>E13130*F13130</x:f>
        <x:v>560</x:v>
      </x:c>
      <x:c r="I13130" s="11" t="n">
        <x:f>H13130*(1-'Summary'!$B$5)</x:f>
        <x:v>532</x:v>
      </x:c>
      <x:c r="J13130" s="11" t="n">
        <x:f>E13130*G13130</x:f>
        <x:v>312</x:v>
      </x:c>
      <x:c r="K13130" s="11" t="n">
        <x:f>I13130-J13130</x:f>
        <x:v>220</x:v>
      </x:c>
      <x:c r="L13130" s="14" t="n">
        <x:f>K13130/I13130</x:f>
        <x:v>0.41353383458646614</x:v>
      </x:c>
    </x:row>
    <x:row r="13131" ht="22" customHeight="1">
      <x:c r="A13131" s="2" t="str">
        <x:v>ORD-13127</x:v>
      </x:c>
      <x:c r="B13131" s="2" t="str">
        <x:v>East</x:v>
      </x:c>
      <x:c r="C13131" s="2" t="str">
        <x:v>Jun</x:v>
      </x:c>
      <x:c r="D13131" s="2" t="str">
        <x:v>SKU-047</x:v>
      </x:c>
      <x:c r="E13131" s="15" t="n">
        <x:v>11</x:v>
      </x:c>
      <x:c r="F13131" s="11" t="n">
        <x:v>153</x:v>
      </x:c>
      <x:c r="G13131" s="11" t="n">
        <x:v>89</x:v>
      </x:c>
      <x:c r="H13131" s="11" t="n">
        <x:f>E13131*F13131</x:f>
        <x:v>1683</x:v>
      </x:c>
      <x:c r="I13131" s="11" t="n">
        <x:f>H13131*(1-'Summary'!$B$5)</x:f>
        <x:v>1598.85</x:v>
      </x:c>
      <x:c r="J13131" s="11" t="n">
        <x:f>E13131*G13131</x:f>
        <x:v>979</x:v>
      </x:c>
      <x:c r="K13131" s="11" t="n">
        <x:f>I13131-J13131</x:f>
        <x:v>619.8499999999999</x:v>
      </x:c>
      <x:c r="L13131" s="14" t="n">
        <x:f>K13131/I13131</x:f>
        <x:v>0.3876848985208118</x:v>
      </x:c>
    </x:row>
    <x:row r="13132" ht="22" customHeight="1">
      <x:c r="A13132" s="2" t="str">
        <x:v>ORD-13128</x:v>
      </x:c>
      <x:c r="B13132" s="2" t="str">
        <x:v>West</x:v>
      </x:c>
      <x:c r="C13132" s="2" t="str">
        <x:v>Jun</x:v>
      </x:c>
      <x:c r="D13132" s="2" t="str">
        <x:v>SKU-048</x:v>
      </x:c>
      <x:c r="E13132" s="15" t="n">
        <x:v>18</x:v>
      </x:c>
      <x:c r="F13132" s="11" t="n">
        <x:v>166</x:v>
      </x:c>
      <x:c r="G13132" s="11" t="n">
        <x:v>100</x:v>
      </x:c>
      <x:c r="H13132" s="11" t="n">
        <x:f>E13132*F13132</x:f>
        <x:v>2988</x:v>
      </x:c>
      <x:c r="I13132" s="11" t="n">
        <x:f>H13132*(1-'Summary'!$B$5)</x:f>
        <x:v>2838.6</x:v>
      </x:c>
      <x:c r="J13132" s="11" t="n">
        <x:f>E13132*G13132</x:f>
        <x:v>1800</x:v>
      </x:c>
      <x:c r="K13132" s="11" t="n">
        <x:f>I13132-J13132</x:f>
        <x:v>1038.6</x:v>
      </x:c>
      <x:c r="L13132" s="14" t="n">
        <x:f>K13132/I13132</x:f>
        <x:v>0.3658845909955612</x:v>
      </x:c>
    </x:row>
    <x:row r="13133" ht="22" customHeight="1">
      <x:c r="A13133" s="2" t="str">
        <x:v>ORD-13129</x:v>
      </x:c>
      <x:c r="B13133" s="2" t="str">
        <x:v>North</x:v>
      </x:c>
      <x:c r="C13133" s="2" t="str">
        <x:v>Jul</x:v>
      </x:c>
      <x:c r="D13133" s="2" t="str">
        <x:v>SKU-049</x:v>
      </x:c>
      <x:c r="E13133" s="15" t="n">
        <x:v>1</x:v>
      </x:c>
      <x:c r="F13133" s="11" t="n">
        <x:v>179</x:v>
      </x:c>
      <x:c r="G13133" s="11" t="n">
        <x:v>16</x:v>
      </x:c>
      <x:c r="H13133" s="11" t="n">
        <x:f>E13133*F13133</x:f>
        <x:v>179</x:v>
      </x:c>
      <x:c r="I13133" s="11" t="n">
        <x:f>H13133*(1-'Summary'!$B$5)</x:f>
        <x:v>170.04999999999998</x:v>
      </x:c>
      <x:c r="J13133" s="11" t="n">
        <x:f>E13133*G13133</x:f>
        <x:v>16</x:v>
      </x:c>
      <x:c r="K13133" s="11" t="n">
        <x:f>I13133-J13133</x:f>
        <x:v>154.04999999999998</x:v>
      </x:c>
      <x:c r="L13133" s="14" t="n">
        <x:f>K13133/I13133</x:f>
        <x:v>0.905910026462805</x:v>
      </x:c>
    </x:row>
    <x:row r="13134" ht="22" customHeight="1">
      <x:c r="A13134" s="2" t="str">
        <x:v>ORD-13130</x:v>
      </x:c>
      <x:c r="B13134" s="2" t="str">
        <x:v>South</x:v>
      </x:c>
      <x:c r="C13134" s="2" t="str">
        <x:v>Jul</x:v>
      </x:c>
      <x:c r="D13134" s="2" t="str">
        <x:v>SKU-050</x:v>
      </x:c>
      <x:c r="E13134" s="15" t="n">
        <x:v>8</x:v>
      </x:c>
      <x:c r="F13134" s="11" t="n">
        <x:v>192</x:v>
      </x:c>
      <x:c r="G13134" s="11" t="n">
        <x:v>27</x:v>
      </x:c>
      <x:c r="H13134" s="11" t="n">
        <x:f>E13134*F13134</x:f>
        <x:v>1536</x:v>
      </x:c>
      <x:c r="I13134" s="11" t="n">
        <x:f>H13134*(1-'Summary'!$B$5)</x:f>
        <x:v>1459.1999999999998</x:v>
      </x:c>
      <x:c r="J13134" s="11" t="n">
        <x:f>E13134*G13134</x:f>
        <x:v>216</x:v>
      </x:c>
      <x:c r="K13134" s="11" t="n">
        <x:f>I13134-J13134</x:f>
        <x:v>1243.1999999999998</x:v>
      </x:c>
      <x:c r="L13134" s="14" t="n">
        <x:f>K13134/I13134</x:f>
        <x:v>0.8519736842105263</x:v>
      </x:c>
    </x:row>
    <x:row r="13135" ht="22" customHeight="1">
      <x:c r="A13135" s="2" t="str">
        <x:v>ORD-13131</x:v>
      </x:c>
      <x:c r="B13135" s="2" t="str">
        <x:v>East</x:v>
      </x:c>
      <x:c r="C13135" s="2" t="str">
        <x:v>Jul</x:v>
      </x:c>
      <x:c r="D13135" s="2" t="str">
        <x:v>SKU-051</x:v>
      </x:c>
      <x:c r="E13135" s="15" t="n">
        <x:v>15</x:v>
      </x:c>
      <x:c r="F13135" s="11" t="n">
        <x:v>205</x:v>
      </x:c>
      <x:c r="G13135" s="11" t="n">
        <x:v>38</x:v>
      </x:c>
      <x:c r="H13135" s="11" t="n">
        <x:f>E13135*F13135</x:f>
        <x:v>3075</x:v>
      </x:c>
      <x:c r="I13135" s="11" t="n">
        <x:f>H13135*(1-'Summary'!$B$5)</x:f>
        <x:v>2921.25</x:v>
      </x:c>
      <x:c r="J13135" s="11" t="n">
        <x:f>E13135*G13135</x:f>
        <x:v>570</x:v>
      </x:c>
      <x:c r="K13135" s="11" t="n">
        <x:f>I13135-J13135</x:f>
        <x:v>2351.25</x:v>
      </x:c>
      <x:c r="L13135" s="14" t="n">
        <x:f>K13135/I13135</x:f>
        <x:v>0.8048780487804879</x:v>
      </x:c>
    </x:row>
    <x:row r="13136" ht="22" customHeight="1">
      <x:c r="A13136" s="2" t="str">
        <x:v>ORD-13132</x:v>
      </x:c>
      <x:c r="B13136" s="2" t="str">
        <x:v>West</x:v>
      </x:c>
      <x:c r="C13136" s="2" t="str">
        <x:v>Jul</x:v>
      </x:c>
      <x:c r="D13136" s="2" t="str">
        <x:v>SKU-052</x:v>
      </x:c>
      <x:c r="E13136" s="15" t="n">
        <x:v>22</x:v>
      </x:c>
      <x:c r="F13136" s="11" t="n">
        <x:v>218</x:v>
      </x:c>
      <x:c r="G13136" s="11" t="n">
        <x:v>49</x:v>
      </x:c>
      <x:c r="H13136" s="11" t="n">
        <x:f>E13136*F13136</x:f>
        <x:v>4796</x:v>
      </x:c>
      <x:c r="I13136" s="11" t="n">
        <x:f>H13136*(1-'Summary'!$B$5)</x:f>
        <x:v>4556.2</x:v>
      </x:c>
      <x:c r="J13136" s="11" t="n">
        <x:f>E13136*G13136</x:f>
        <x:v>1078</x:v>
      </x:c>
      <x:c r="K13136" s="11" t="n">
        <x:f>I13136-J13136</x:f>
        <x:v>3478.2</x:v>
      </x:c>
      <x:c r="L13136" s="14" t="n">
        <x:f>K13136/I13136</x:f>
        <x:v>0.7633993239980685</x:v>
      </x:c>
    </x:row>
    <x:row r="13137" ht="22" customHeight="1">
      <x:c r="A13137" s="2" t="str">
        <x:v>ORD-13133</x:v>
      </x:c>
      <x:c r="B13137" s="2" t="str">
        <x:v>North</x:v>
      </x:c>
      <x:c r="C13137" s="2" t="str">
        <x:v>Aug</x:v>
      </x:c>
      <x:c r="D13137" s="2" t="str">
        <x:v>SKU-053</x:v>
      </x:c>
      <x:c r="E13137" s="15" t="n">
        <x:v>5</x:v>
      </x:c>
      <x:c r="F13137" s="11" t="n">
        <x:v>231</x:v>
      </x:c>
      <x:c r="G13137" s="11" t="n">
        <x:v>60</x:v>
      </x:c>
      <x:c r="H13137" s="11" t="n">
        <x:f>E13137*F13137</x:f>
        <x:v>1155</x:v>
      </x:c>
      <x:c r="I13137" s="11" t="n">
        <x:f>H13137*(1-'Summary'!$B$5)</x:f>
        <x:v>1097.25</x:v>
      </x:c>
      <x:c r="J13137" s="11" t="n">
        <x:f>E13137*G13137</x:f>
        <x:v>300</x:v>
      </x:c>
      <x:c r="K13137" s="11" t="n">
        <x:f>I13137-J13137</x:f>
        <x:v>797.25</x:v>
      </x:c>
      <x:c r="L13137" s="14" t="n">
        <x:f>K13137/I13137</x:f>
        <x:v>0.7265892002734108</x:v>
      </x:c>
    </x:row>
    <x:row r="13138" ht="22" customHeight="1">
      <x:c r="A13138" s="2" t="str">
        <x:v>ORD-13134</x:v>
      </x:c>
      <x:c r="B13138" s="2" t="str">
        <x:v>South</x:v>
      </x:c>
      <x:c r="C13138" s="2" t="str">
        <x:v>Aug</x:v>
      </x:c>
      <x:c r="D13138" s="2" t="str">
        <x:v>SKU-054</x:v>
      </x:c>
      <x:c r="E13138" s="15" t="n">
        <x:v>12</x:v>
      </x:c>
      <x:c r="F13138" s="11" t="n">
        <x:v>24</x:v>
      </x:c>
      <x:c r="G13138" s="11" t="n">
        <x:v>71</x:v>
      </x:c>
      <x:c r="H13138" s="11" t="n">
        <x:f>E13138*F13138</x:f>
        <x:v>288</x:v>
      </x:c>
      <x:c r="I13138" s="11" t="n">
        <x:f>H13138*(1-'Summary'!$B$5)</x:f>
        <x:v>273.59999999999997</x:v>
      </x:c>
      <x:c r="J13138" s="11" t="n">
        <x:f>E13138*G13138</x:f>
        <x:v>852</x:v>
      </x:c>
      <x:c r="K13138" s="11" t="n">
        <x:f>I13138-J13138</x:f>
        <x:v>-578.4000000000001</x:v>
      </x:c>
      <x:c r="L13138" s="14" t="n">
        <x:f>K13138/I13138</x:f>
        <x:v>-2.114035087719299</x:v>
      </x:c>
    </x:row>
    <x:row r="13139" ht="22" customHeight="1">
      <x:c r="A13139" s="2" t="str">
        <x:v>ORD-13135</x:v>
      </x:c>
      <x:c r="B13139" s="2" t="str">
        <x:v>East</x:v>
      </x:c>
      <x:c r="C13139" s="2" t="str">
        <x:v>Aug</x:v>
      </x:c>
      <x:c r="D13139" s="2" t="str">
        <x:v>SKU-055</x:v>
      </x:c>
      <x:c r="E13139" s="15" t="n">
        <x:v>19</x:v>
      </x:c>
      <x:c r="F13139" s="11" t="n">
        <x:v>37</x:v>
      </x:c>
      <x:c r="G13139" s="11" t="n">
        <x:v>82</x:v>
      </x:c>
      <x:c r="H13139" s="11" t="n">
        <x:f>E13139*F13139</x:f>
        <x:v>703</x:v>
      </x:c>
      <x:c r="I13139" s="11" t="n">
        <x:f>H13139*(1-'Summary'!$B$5)</x:f>
        <x:v>667.85</x:v>
      </x:c>
      <x:c r="J13139" s="11" t="n">
        <x:f>E13139*G13139</x:f>
        <x:v>1558</x:v>
      </x:c>
      <x:c r="K13139" s="11" t="n">
        <x:f>I13139-J13139</x:f>
        <x:v>-890.15</x:v>
      </x:c>
      <x:c r="L13139" s="14" t="n">
        <x:f>K13139/I13139</x:f>
        <x:v>-1.332859174964438</x:v>
      </x:c>
    </x:row>
    <x:row r="13140" ht="22" customHeight="1">
      <x:c r="A13140" s="2" t="str">
        <x:v>ORD-13136</x:v>
      </x:c>
      <x:c r="B13140" s="2" t="str">
        <x:v>West</x:v>
      </x:c>
      <x:c r="C13140" s="2" t="str">
        <x:v>Aug</x:v>
      </x:c>
      <x:c r="D13140" s="2" t="str">
        <x:v>SKU-056</x:v>
      </x:c>
      <x:c r="E13140" s="15" t="n">
        <x:v>2</x:v>
      </x:c>
      <x:c r="F13140" s="11" t="n">
        <x:v>50</x:v>
      </x:c>
      <x:c r="G13140" s="11" t="n">
        <x:v>93</x:v>
      </x:c>
      <x:c r="H13140" s="11" t="n">
        <x:f>E13140*F13140</x:f>
        <x:v>100</x:v>
      </x:c>
      <x:c r="I13140" s="11" t="n">
        <x:f>H13140*(1-'Summary'!$B$5)</x:f>
        <x:v>95</x:v>
      </x:c>
      <x:c r="J13140" s="11" t="n">
        <x:f>E13140*G13140</x:f>
        <x:v>186</x:v>
      </x:c>
      <x:c r="K13140" s="11" t="n">
        <x:f>I13140-J13140</x:f>
        <x:v>-91</x:v>
      </x:c>
      <x:c r="L13140" s="14" t="n">
        <x:f>K13140/I13140</x:f>
        <x:v>-0.9578947368421052</x:v>
      </x:c>
    </x:row>
    <x:row r="13141" ht="22" customHeight="1">
      <x:c r="A13141" s="2" t="str">
        <x:v>ORD-13137</x:v>
      </x:c>
      <x:c r="B13141" s="2" t="str">
        <x:v>North</x:v>
      </x:c>
      <x:c r="C13141" s="2" t="str">
        <x:v>Sep</x:v>
      </x:c>
      <x:c r="D13141" s="2" t="str">
        <x:v>SKU-057</x:v>
      </x:c>
      <x:c r="E13141" s="15" t="n">
        <x:v>9</x:v>
      </x:c>
      <x:c r="F13141" s="11" t="n">
        <x:v>63</x:v>
      </x:c>
      <x:c r="G13141" s="11" t="n">
        <x:v>9</x:v>
      </x:c>
      <x:c r="H13141" s="11" t="n">
        <x:f>E13141*F13141</x:f>
        <x:v>567</x:v>
      </x:c>
      <x:c r="I13141" s="11" t="n">
        <x:f>H13141*(1-'Summary'!$B$5)</x:f>
        <x:v>538.65</x:v>
      </x:c>
      <x:c r="J13141" s="11" t="n">
        <x:f>E13141*G13141</x:f>
        <x:v>81</x:v>
      </x:c>
      <x:c r="K13141" s="11" t="n">
        <x:f>I13141-J13141</x:f>
        <x:v>457.65</x:v>
      </x:c>
      <x:c r="L13141" s="14" t="n">
        <x:f>K13141/I13141</x:f>
        <x:v>0.849624060150376</x:v>
      </x:c>
    </x:row>
    <x:row r="13142" ht="22" customHeight="1">
      <x:c r="A13142" s="2" t="str">
        <x:v>ORD-13138</x:v>
      </x:c>
      <x:c r="B13142" s="2" t="str">
        <x:v>South</x:v>
      </x:c>
      <x:c r="C13142" s="2" t="str">
        <x:v>Sep</x:v>
      </x:c>
      <x:c r="D13142" s="2" t="str">
        <x:v>SKU-058</x:v>
      </x:c>
      <x:c r="E13142" s="15" t="n">
        <x:v>16</x:v>
      </x:c>
      <x:c r="F13142" s="11" t="n">
        <x:v>76</x:v>
      </x:c>
      <x:c r="G13142" s="11" t="n">
        <x:v>20</x:v>
      </x:c>
      <x:c r="H13142" s="11" t="n">
        <x:f>E13142*F13142</x:f>
        <x:v>1216</x:v>
      </x:c>
      <x:c r="I13142" s="11" t="n">
        <x:f>H13142*(1-'Summary'!$B$5)</x:f>
        <x:v>1155.2</x:v>
      </x:c>
      <x:c r="J13142" s="11" t="n">
        <x:f>E13142*G13142</x:f>
        <x:v>320</x:v>
      </x:c>
      <x:c r="K13142" s="11" t="n">
        <x:f>I13142-J13142</x:f>
        <x:v>835.2</x:v>
      </x:c>
      <x:c r="L13142" s="14" t="n">
        <x:f>K13142/I13142</x:f>
        <x:v>0.7229916897506925</x:v>
      </x:c>
    </x:row>
    <x:row r="13143" ht="22" customHeight="1">
      <x:c r="A13143" s="2" t="str">
        <x:v>ORD-13139</x:v>
      </x:c>
      <x:c r="B13143" s="2" t="str">
        <x:v>East</x:v>
      </x:c>
      <x:c r="C13143" s="2" t="str">
        <x:v>Sep</x:v>
      </x:c>
      <x:c r="D13143" s="2" t="str">
        <x:v>SKU-059</x:v>
      </x:c>
      <x:c r="E13143" s="15" t="n">
        <x:v>23</x:v>
      </x:c>
      <x:c r="F13143" s="11" t="n">
        <x:v>89</x:v>
      </x:c>
      <x:c r="G13143" s="11" t="n">
        <x:v>31</x:v>
      </x:c>
      <x:c r="H13143" s="11" t="n">
        <x:f>E13143*F13143</x:f>
        <x:v>2047</x:v>
      </x:c>
      <x:c r="I13143" s="11" t="n">
        <x:f>H13143*(1-'Summary'!$B$5)</x:f>
        <x:v>1944.6499999999999</x:v>
      </x:c>
      <x:c r="J13143" s="11" t="n">
        <x:f>E13143*G13143</x:f>
        <x:v>713</x:v>
      </x:c>
      <x:c r="K13143" s="11" t="n">
        <x:f>I13143-J13143</x:f>
        <x:v>1231.6499999999999</x:v>
      </x:c>
      <x:c r="L13143" s="14" t="n">
        <x:f>K13143/I13143</x:f>
        <x:v>0.6333530455351862</x:v>
      </x:c>
    </x:row>
    <x:row r="13144" ht="22" customHeight="1">
      <x:c r="A13144" s="2" t="str">
        <x:v>ORD-13140</x:v>
      </x:c>
      <x:c r="B13144" s="2" t="str">
        <x:v>West</x:v>
      </x:c>
      <x:c r="C13144" s="2" t="str">
        <x:v>Sep</x:v>
      </x:c>
      <x:c r="D13144" s="2" t="str">
        <x:v>SKU-060</x:v>
      </x:c>
      <x:c r="E13144" s="15" t="n">
        <x:v>6</x:v>
      </x:c>
      <x:c r="F13144" s="11" t="n">
        <x:v>102</x:v>
      </x:c>
      <x:c r="G13144" s="11" t="n">
        <x:v>42</x:v>
      </x:c>
      <x:c r="H13144" s="11" t="n">
        <x:f>E13144*F13144</x:f>
        <x:v>612</x:v>
      </x:c>
      <x:c r="I13144" s="11" t="n">
        <x:f>H13144*(1-'Summary'!$B$5)</x:f>
        <x:v>581.4</x:v>
      </x:c>
      <x:c r="J13144" s="11" t="n">
        <x:f>E13144*G13144</x:f>
        <x:v>252</x:v>
      </x:c>
      <x:c r="K13144" s="11" t="n">
        <x:f>I13144-J13144</x:f>
        <x:v>329.4</x:v>
      </x:c>
      <x:c r="L13144" s="14" t="n">
        <x:f>K13144/I13144</x:f>
        <x:v>0.56656346749226</x:v>
      </x:c>
    </x:row>
    <x:row r="13145" ht="22" customHeight="1">
      <x:c r="A13145" s="2" t="str">
        <x:v>ORD-13141</x:v>
      </x:c>
      <x:c r="B13145" s="2" t="str">
        <x:v>North</x:v>
      </x:c>
      <x:c r="C13145" s="2" t="str">
        <x:v>Oct</x:v>
      </x:c>
      <x:c r="D13145" s="2" t="str">
        <x:v>SKU-061</x:v>
      </x:c>
      <x:c r="E13145" s="15" t="n">
        <x:v>13</x:v>
      </x:c>
      <x:c r="F13145" s="11" t="n">
        <x:v>115</x:v>
      </x:c>
      <x:c r="G13145" s="11" t="n">
        <x:v>53</x:v>
      </x:c>
      <x:c r="H13145" s="11" t="n">
        <x:f>E13145*F13145</x:f>
        <x:v>1495</x:v>
      </x:c>
      <x:c r="I13145" s="11" t="n">
        <x:f>H13145*(1-'Summary'!$B$5)</x:f>
        <x:v>1420.25</x:v>
      </x:c>
      <x:c r="J13145" s="11" t="n">
        <x:f>E13145*G13145</x:f>
        <x:v>689</x:v>
      </x:c>
      <x:c r="K13145" s="11" t="n">
        <x:f>I13145-J13145</x:f>
        <x:v>731.25</x:v>
      </x:c>
      <x:c r="L13145" s="14" t="n">
        <x:f>K13145/I13145</x:f>
        <x:v>0.5148741418764302</x:v>
      </x:c>
    </x:row>
    <x:row r="13146" ht="22" customHeight="1">
      <x:c r="A13146" s="2" t="str">
        <x:v>ORD-13142</x:v>
      </x:c>
      <x:c r="B13146" s="2" t="str">
        <x:v>South</x:v>
      </x:c>
      <x:c r="C13146" s="2" t="str">
        <x:v>Oct</x:v>
      </x:c>
      <x:c r="D13146" s="2" t="str">
        <x:v>SKU-062</x:v>
      </x:c>
      <x:c r="E13146" s="15" t="n">
        <x:v>20</x:v>
      </x:c>
      <x:c r="F13146" s="11" t="n">
        <x:v>128</x:v>
      </x:c>
      <x:c r="G13146" s="11" t="n">
        <x:v>64</x:v>
      </x:c>
      <x:c r="H13146" s="11" t="n">
        <x:f>E13146*F13146</x:f>
        <x:v>2560</x:v>
      </x:c>
      <x:c r="I13146" s="11" t="n">
        <x:f>H13146*(1-'Summary'!$B$5)</x:f>
        <x:v>2432</x:v>
      </x:c>
      <x:c r="J13146" s="11" t="n">
        <x:f>E13146*G13146</x:f>
        <x:v>1280</x:v>
      </x:c>
      <x:c r="K13146" s="11" t="n">
        <x:f>I13146-J13146</x:f>
        <x:v>1152</x:v>
      </x:c>
      <x:c r="L13146" s="14" t="n">
        <x:f>K13146/I13146</x:f>
        <x:v>0.47368421052631576</x:v>
      </x:c>
    </x:row>
    <x:row r="13147" ht="22" customHeight="1">
      <x:c r="A13147" s="2" t="str">
        <x:v>ORD-13143</x:v>
      </x:c>
      <x:c r="B13147" s="2" t="str">
        <x:v>East</x:v>
      </x:c>
      <x:c r="C13147" s="2" t="str">
        <x:v>Oct</x:v>
      </x:c>
      <x:c r="D13147" s="2" t="str">
        <x:v>SKU-063</x:v>
      </x:c>
      <x:c r="E13147" s="15" t="n">
        <x:v>3</x:v>
      </x:c>
      <x:c r="F13147" s="11" t="n">
        <x:v>141</x:v>
      </x:c>
      <x:c r="G13147" s="11" t="n">
        <x:v>75</x:v>
      </x:c>
      <x:c r="H13147" s="11" t="n">
        <x:f>E13147*F13147</x:f>
        <x:v>423</x:v>
      </x:c>
      <x:c r="I13147" s="11" t="n">
        <x:f>H13147*(1-'Summary'!$B$5)</x:f>
        <x:v>401.84999999999997</x:v>
      </x:c>
      <x:c r="J13147" s="11" t="n">
        <x:f>E13147*G13147</x:f>
        <x:v>225</x:v>
      </x:c>
      <x:c r="K13147" s="11" t="n">
        <x:f>I13147-J13147</x:f>
        <x:v>176.84999999999997</x:v>
      </x:c>
      <x:c r="L13147" s="14" t="n">
        <x:f>K13147/I13147</x:f>
        <x:v>0.44008958566629336</x:v>
      </x:c>
    </x:row>
    <x:row r="13148" ht="22" customHeight="1">
      <x:c r="A13148" s="2" t="str">
        <x:v>ORD-13144</x:v>
      </x:c>
      <x:c r="B13148" s="2" t="str">
        <x:v>West</x:v>
      </x:c>
      <x:c r="C13148" s="2" t="str">
        <x:v>Oct</x:v>
      </x:c>
      <x:c r="D13148" s="2" t="str">
        <x:v>SKU-064</x:v>
      </x:c>
      <x:c r="E13148" s="15" t="n">
        <x:v>10</x:v>
      </x:c>
      <x:c r="F13148" s="11" t="n">
        <x:v>154</x:v>
      </x:c>
      <x:c r="G13148" s="11" t="n">
        <x:v>86</x:v>
      </x:c>
      <x:c r="H13148" s="11" t="n">
        <x:f>E13148*F13148</x:f>
        <x:v>1540</x:v>
      </x:c>
      <x:c r="I13148" s="11" t="n">
        <x:f>H13148*(1-'Summary'!$B$5)</x:f>
        <x:v>1463</x:v>
      </x:c>
      <x:c r="J13148" s="11" t="n">
        <x:f>E13148*G13148</x:f>
        <x:v>860</x:v>
      </x:c>
      <x:c r="K13148" s="11" t="n">
        <x:f>I13148-J13148</x:f>
        <x:v>603</x:v>
      </x:c>
      <x:c r="L13148" s="14" t="n">
        <x:f>K13148/I13148</x:f>
        <x:v>0.41216678058783324</x:v>
      </x:c>
    </x:row>
    <x:row r="13149" ht="22" customHeight="1">
      <x:c r="A13149" s="2" t="str">
        <x:v>ORD-13145</x:v>
      </x:c>
      <x:c r="B13149" s="2" t="str">
        <x:v>North</x:v>
      </x:c>
      <x:c r="C13149" s="2" t="str">
        <x:v>Nov</x:v>
      </x:c>
      <x:c r="D13149" s="2" t="str">
        <x:v>SKU-065</x:v>
      </x:c>
      <x:c r="E13149" s="15" t="n">
        <x:v>17</x:v>
      </x:c>
      <x:c r="F13149" s="11" t="n">
        <x:v>167</x:v>
      </x:c>
      <x:c r="G13149" s="11" t="n">
        <x:v>97</x:v>
      </x:c>
      <x:c r="H13149" s="11" t="n">
        <x:f>E13149*F13149</x:f>
        <x:v>2839</x:v>
      </x:c>
      <x:c r="I13149" s="11" t="n">
        <x:f>H13149*(1-'Summary'!$B$5)</x:f>
        <x:v>2697.0499999999997</x:v>
      </x:c>
      <x:c r="J13149" s="11" t="n">
        <x:f>E13149*G13149</x:f>
        <x:v>1649</x:v>
      </x:c>
      <x:c r="K13149" s="11" t="n">
        <x:f>I13149-J13149</x:f>
        <x:v>1048.0499999999997</x:v>
      </x:c>
      <x:c r="L13149" s="14" t="n">
        <x:f>K13149/I13149</x:f>
        <x:v>0.38859123857548056</x:v>
      </x:c>
    </x:row>
    <x:row r="13150" ht="22" customHeight="1">
      <x:c r="A13150" s="2" t="str">
        <x:v>ORD-13146</x:v>
      </x:c>
      <x:c r="B13150" s="2" t="str">
        <x:v>South</x:v>
      </x:c>
      <x:c r="C13150" s="2" t="str">
        <x:v>Nov</x:v>
      </x:c>
      <x:c r="D13150" s="2" t="str">
        <x:v>SKU-066</x:v>
      </x:c>
      <x:c r="E13150" s="15" t="n">
        <x:v>24</x:v>
      </x:c>
      <x:c r="F13150" s="11" t="n">
        <x:v>180</x:v>
      </x:c>
      <x:c r="G13150" s="11" t="n">
        <x:v>13</x:v>
      </x:c>
      <x:c r="H13150" s="11" t="n">
        <x:f>E13150*F13150</x:f>
        <x:v>4320</x:v>
      </x:c>
      <x:c r="I13150" s="11" t="n">
        <x:f>H13150*(1-'Summary'!$B$5)</x:f>
        <x:v>4104</x:v>
      </x:c>
      <x:c r="J13150" s="11" t="n">
        <x:f>E13150*G13150</x:f>
        <x:v>312</x:v>
      </x:c>
      <x:c r="K13150" s="11" t="n">
        <x:f>I13150-J13150</x:f>
        <x:v>3792</x:v>
      </x:c>
      <x:c r="L13150" s="14" t="n">
        <x:f>K13150/I13150</x:f>
        <x:v>0.9239766081871345</x:v>
      </x:c>
    </x:row>
    <x:row r="13151" ht="22" customHeight="1">
      <x:c r="A13151" s="2" t="str">
        <x:v>ORD-13147</x:v>
      </x:c>
      <x:c r="B13151" s="2" t="str">
        <x:v>East</x:v>
      </x:c>
      <x:c r="C13151" s="2" t="str">
        <x:v>Nov</x:v>
      </x:c>
      <x:c r="D13151" s="2" t="str">
        <x:v>SKU-067</x:v>
      </x:c>
      <x:c r="E13151" s="15" t="n">
        <x:v>7</x:v>
      </x:c>
      <x:c r="F13151" s="11" t="n">
        <x:v>193</x:v>
      </x:c>
      <x:c r="G13151" s="11" t="n">
        <x:v>24</x:v>
      </x:c>
      <x:c r="H13151" s="11" t="n">
        <x:f>E13151*F13151</x:f>
        <x:v>1351</x:v>
      </x:c>
      <x:c r="I13151" s="11" t="n">
        <x:f>H13151*(1-'Summary'!$B$5)</x:f>
        <x:v>1283.45</x:v>
      </x:c>
      <x:c r="J13151" s="11" t="n">
        <x:f>E13151*G13151</x:f>
        <x:v>168</x:v>
      </x:c>
      <x:c r="K13151" s="11" t="n">
        <x:f>I13151-J13151</x:f>
        <x:v>1115.45</x:v>
      </x:c>
      <x:c r="L13151" s="14" t="n">
        <x:f>K13151/I13151</x:f>
        <x:v>0.8691028088355605</x:v>
      </x:c>
    </x:row>
    <x:row r="13152" ht="22" customHeight="1">
      <x:c r="A13152" s="2" t="str">
        <x:v>ORD-13148</x:v>
      </x:c>
      <x:c r="B13152" s="2" t="str">
        <x:v>West</x:v>
      </x:c>
      <x:c r="C13152" s="2" t="str">
        <x:v>Nov</x:v>
      </x:c>
      <x:c r="D13152" s="2" t="str">
        <x:v>SKU-068</x:v>
      </x:c>
      <x:c r="E13152" s="15" t="n">
        <x:v>14</x:v>
      </x:c>
      <x:c r="F13152" s="11" t="n">
        <x:v>206</x:v>
      </x:c>
      <x:c r="G13152" s="11" t="n">
        <x:v>35</x:v>
      </x:c>
      <x:c r="H13152" s="11" t="n">
        <x:f>E13152*F13152</x:f>
        <x:v>2884</x:v>
      </x:c>
      <x:c r="I13152" s="11" t="n">
        <x:f>H13152*(1-'Summary'!$B$5)</x:f>
        <x:v>2739.7999999999997</x:v>
      </x:c>
      <x:c r="J13152" s="11" t="n">
        <x:f>E13152*G13152</x:f>
        <x:v>490</x:v>
      </x:c>
      <x:c r="K13152" s="11" t="n">
        <x:f>I13152-J13152</x:f>
        <x:v>2249.7999999999997</x:v>
      </x:c>
      <x:c r="L13152" s="14" t="n">
        <x:f>K13152/I13152</x:f>
        <x:v>0.8211548288196219</x:v>
      </x:c>
    </x:row>
    <x:row r="13153" ht="22" customHeight="1">
      <x:c r="A13153" s="2" t="str">
        <x:v>ORD-13149</x:v>
      </x:c>
      <x:c r="B13153" s="2" t="str">
        <x:v>North</x:v>
      </x:c>
      <x:c r="C13153" s="2" t="str">
        <x:v>Dec</x:v>
      </x:c>
      <x:c r="D13153" s="2" t="str">
        <x:v>SKU-069</x:v>
      </x:c>
      <x:c r="E13153" s="15" t="n">
        <x:v>21</x:v>
      </x:c>
      <x:c r="F13153" s="11" t="n">
        <x:v>219</x:v>
      </x:c>
      <x:c r="G13153" s="11" t="n">
        <x:v>46</x:v>
      </x:c>
      <x:c r="H13153" s="11" t="n">
        <x:f>E13153*F13153</x:f>
        <x:v>4599</x:v>
      </x:c>
      <x:c r="I13153" s="11" t="n">
        <x:f>H13153*(1-'Summary'!$B$5)</x:f>
        <x:v>4369.05</x:v>
      </x:c>
      <x:c r="J13153" s="11" t="n">
        <x:f>E13153*G13153</x:f>
        <x:v>966</x:v>
      </x:c>
      <x:c r="K13153" s="11" t="n">
        <x:f>I13153-J13153</x:f>
        <x:v>3403.05</x:v>
      </x:c>
      <x:c r="L13153" s="14" t="n">
        <x:f>K13153/I13153</x:f>
        <x:v>0.7788993030521509</x:v>
      </x:c>
    </x:row>
    <x:row r="13154" ht="22" customHeight="1">
      <x:c r="A13154" s="2" t="str">
        <x:v>ORD-13150</x:v>
      </x:c>
      <x:c r="B13154" s="2" t="str">
        <x:v>South</x:v>
      </x:c>
      <x:c r="C13154" s="2" t="str">
        <x:v>Dec</x:v>
      </x:c>
      <x:c r="D13154" s="2" t="str">
        <x:v>SKU-070</x:v>
      </x:c>
      <x:c r="E13154" s="15" t="n">
        <x:v>4</x:v>
      </x:c>
      <x:c r="F13154" s="11" t="n">
        <x:v>232</x:v>
      </x:c>
      <x:c r="G13154" s="11" t="n">
        <x:v>57</x:v>
      </x:c>
      <x:c r="H13154" s="11" t="n">
        <x:f>E13154*F13154</x:f>
        <x:v>928</x:v>
      </x:c>
      <x:c r="I13154" s="11" t="n">
        <x:f>H13154*(1-'Summary'!$B$5)</x:f>
        <x:v>881.5999999999999</x:v>
      </x:c>
      <x:c r="J13154" s="11" t="n">
        <x:f>E13154*G13154</x:f>
        <x:v>228</x:v>
      </x:c>
      <x:c r="K13154" s="11" t="n">
        <x:f>I13154-J13154</x:f>
        <x:v>653.5999999999999</x:v>
      </x:c>
      <x:c r="L13154" s="14" t="n">
        <x:f>K13154/I13154</x:f>
        <x:v>0.7413793103448275</x:v>
      </x:c>
    </x:row>
    <x:row r="13155" ht="22" customHeight="1">
      <x:c r="A13155" s="2" t="str">
        <x:v>ORD-13151</x:v>
      </x:c>
      <x:c r="B13155" s="2" t="str">
        <x:v>East</x:v>
      </x:c>
      <x:c r="C13155" s="2" t="str">
        <x:v>Dec</x:v>
      </x:c>
      <x:c r="D13155" s="2" t="str">
        <x:v>SKU-071</x:v>
      </x:c>
      <x:c r="E13155" s="15" t="n">
        <x:v>11</x:v>
      </x:c>
      <x:c r="F13155" s="11" t="n">
        <x:v>25</x:v>
      </x:c>
      <x:c r="G13155" s="11" t="n">
        <x:v>68</x:v>
      </x:c>
      <x:c r="H13155" s="11" t="n">
        <x:f>E13155*F13155</x:f>
        <x:v>275</x:v>
      </x:c>
      <x:c r="I13155" s="11" t="n">
        <x:f>H13155*(1-'Summary'!$B$5)</x:f>
        <x:v>261.25</x:v>
      </x:c>
      <x:c r="J13155" s="11" t="n">
        <x:f>E13155*G13155</x:f>
        <x:v>748</x:v>
      </x:c>
      <x:c r="K13155" s="11" t="n">
        <x:f>I13155-J13155</x:f>
        <x:v>-486.75</x:v>
      </x:c>
      <x:c r="L13155" s="14" t="n">
        <x:f>K13155/I13155</x:f>
        <x:v>-1.8631578947368421</x:v>
      </x:c>
    </x:row>
    <x:row r="13156" ht="22" customHeight="1">
      <x:c r="A13156" s="2" t="str">
        <x:v>ORD-13152</x:v>
      </x:c>
      <x:c r="B13156" s="2" t="str">
        <x:v>West</x:v>
      </x:c>
      <x:c r="C13156" s="2" t="str">
        <x:v>Dec</x:v>
      </x:c>
      <x:c r="D13156" s="2" t="str">
        <x:v>SKU-072</x:v>
      </x:c>
      <x:c r="E13156" s="15" t="n">
        <x:v>18</x:v>
      </x:c>
      <x:c r="F13156" s="11" t="n">
        <x:v>38</x:v>
      </x:c>
      <x:c r="G13156" s="11" t="n">
        <x:v>79</x:v>
      </x:c>
      <x:c r="H13156" s="11" t="n">
        <x:f>E13156*F13156</x:f>
        <x:v>684</x:v>
      </x:c>
      <x:c r="I13156" s="11" t="n">
        <x:f>H13156*(1-'Summary'!$B$5)</x:f>
        <x:v>649.8</x:v>
      </x:c>
      <x:c r="J13156" s="11" t="n">
        <x:f>E13156*G13156</x:f>
        <x:v>1422</x:v>
      </x:c>
      <x:c r="K13156" s="11" t="n">
        <x:f>I13156-J13156</x:f>
        <x:v>-772.2</x:v>
      </x:c>
      <x:c r="L13156" s="14" t="n">
        <x:f>K13156/I13156</x:f>
        <x:v>-1.1883656509695293</x:v>
      </x:c>
    </x:row>
    <x:row r="13157" ht="22" customHeight="1">
      <x:c r="A13157" s="2" t="str">
        <x:v>ORD-13153</x:v>
      </x:c>
      <x:c r="B13157" s="2" t="str">
        <x:v>North</x:v>
      </x:c>
      <x:c r="C13157" s="2" t="str">
        <x:v>Jan</x:v>
      </x:c>
      <x:c r="D13157" s="2" t="str">
        <x:v>SKU-073</x:v>
      </x:c>
      <x:c r="E13157" s="15" t="n">
        <x:v>1</x:v>
      </x:c>
      <x:c r="F13157" s="11" t="n">
        <x:v>51</x:v>
      </x:c>
      <x:c r="G13157" s="11" t="n">
        <x:v>90</x:v>
      </x:c>
      <x:c r="H13157" s="11" t="n">
        <x:f>E13157*F13157</x:f>
        <x:v>51</x:v>
      </x:c>
      <x:c r="I13157" s="11" t="n">
        <x:f>H13157*(1-'Summary'!$B$5)</x:f>
        <x:v>48.449999999999996</x:v>
      </x:c>
      <x:c r="J13157" s="11" t="n">
        <x:f>E13157*G13157</x:f>
        <x:v>90</x:v>
      </x:c>
      <x:c r="K13157" s="11" t="n">
        <x:f>I13157-J13157</x:f>
        <x:v>-41.550000000000004</x:v>
      </x:c>
      <x:c r="L13157" s="14" t="n">
        <x:f>K13157/I13157</x:f>
        <x:v>-0.8575851393188856</x:v>
      </x:c>
    </x:row>
    <x:row r="13158" ht="22" customHeight="1">
      <x:c r="A13158" s="2" t="str">
        <x:v>ORD-13154</x:v>
      </x:c>
      <x:c r="B13158" s="2" t="str">
        <x:v>South</x:v>
      </x:c>
      <x:c r="C13158" s="2" t="str">
        <x:v>Jan</x:v>
      </x:c>
      <x:c r="D13158" s="2" t="str">
        <x:v>SKU-074</x:v>
      </x:c>
      <x:c r="E13158" s="15" t="n">
        <x:v>8</x:v>
      </x:c>
      <x:c r="F13158" s="11" t="n">
        <x:v>64</x:v>
      </x:c>
      <x:c r="G13158" s="11" t="n">
        <x:v>101</x:v>
      </x:c>
      <x:c r="H13158" s="11" t="n">
        <x:f>E13158*F13158</x:f>
        <x:v>512</x:v>
      </x:c>
      <x:c r="I13158" s="11" t="n">
        <x:f>H13158*(1-'Summary'!$B$5)</x:f>
        <x:v>486.4</x:v>
      </x:c>
      <x:c r="J13158" s="11" t="n">
        <x:f>E13158*G13158</x:f>
        <x:v>808</x:v>
      </x:c>
      <x:c r="K13158" s="11" t="n">
        <x:f>I13158-J13158</x:f>
        <x:v>-321.6</x:v>
      </x:c>
      <x:c r="L13158" s="14" t="n">
        <x:f>K13158/I13158</x:f>
        <x:v>-0.6611842105263158</x:v>
      </x:c>
    </x:row>
    <x:row r="13159" ht="22" customHeight="1">
      <x:c r="A13159" s="2" t="str">
        <x:v>ORD-13155</x:v>
      </x:c>
      <x:c r="B13159" s="2" t="str">
        <x:v>East</x:v>
      </x:c>
      <x:c r="C13159" s="2" t="str">
        <x:v>Jan</x:v>
      </x:c>
      <x:c r="D13159" s="2" t="str">
        <x:v>SKU-075</x:v>
      </x:c>
      <x:c r="E13159" s="15" t="n">
        <x:v>15</x:v>
      </x:c>
      <x:c r="F13159" s="11" t="n">
        <x:v>77</x:v>
      </x:c>
      <x:c r="G13159" s="11" t="n">
        <x:v>17</x:v>
      </x:c>
      <x:c r="H13159" s="11" t="n">
        <x:f>E13159*F13159</x:f>
        <x:v>1155</x:v>
      </x:c>
      <x:c r="I13159" s="11" t="n">
        <x:f>H13159*(1-'Summary'!$B$5)</x:f>
        <x:v>1097.25</x:v>
      </x:c>
      <x:c r="J13159" s="11" t="n">
        <x:f>E13159*G13159</x:f>
        <x:v>255</x:v>
      </x:c>
      <x:c r="K13159" s="11" t="n">
        <x:f>I13159-J13159</x:f>
        <x:v>842.25</x:v>
      </x:c>
      <x:c r="L13159" s="14" t="n">
        <x:f>K13159/I13159</x:f>
        <x:v>0.7676008202323992</x:v>
      </x:c>
    </x:row>
    <x:row r="13160" ht="22" customHeight="1">
      <x:c r="A13160" s="2" t="str">
        <x:v>ORD-13156</x:v>
      </x:c>
      <x:c r="B13160" s="2" t="str">
        <x:v>West</x:v>
      </x:c>
      <x:c r="C13160" s="2" t="str">
        <x:v>Jan</x:v>
      </x:c>
      <x:c r="D13160" s="2" t="str">
        <x:v>SKU-076</x:v>
      </x:c>
      <x:c r="E13160" s="15" t="n">
        <x:v>22</x:v>
      </x:c>
      <x:c r="F13160" s="11" t="n">
        <x:v>90</x:v>
      </x:c>
      <x:c r="G13160" s="11" t="n">
        <x:v>28</x:v>
      </x:c>
      <x:c r="H13160" s="11" t="n">
        <x:f>E13160*F13160</x:f>
        <x:v>1980</x:v>
      </x:c>
      <x:c r="I13160" s="11" t="n">
        <x:f>H13160*(1-'Summary'!$B$5)</x:f>
        <x:v>1881</x:v>
      </x:c>
      <x:c r="J13160" s="11" t="n">
        <x:f>E13160*G13160</x:f>
        <x:v>616</x:v>
      </x:c>
      <x:c r="K13160" s="11" t="n">
        <x:f>I13160-J13160</x:f>
        <x:v>1265</x:v>
      </x:c>
      <x:c r="L13160" s="14" t="n">
        <x:f>K13160/I13160</x:f>
        <x:v>0.672514619883041</x:v>
      </x:c>
    </x:row>
    <x:row r="13161" ht="22" customHeight="1">
      <x:c r="A13161" s="2" t="str">
        <x:v>ORD-13157</x:v>
      </x:c>
      <x:c r="B13161" s="2" t="str">
        <x:v>North</x:v>
      </x:c>
      <x:c r="C13161" s="2" t="str">
        <x:v>Feb</x:v>
      </x:c>
      <x:c r="D13161" s="2" t="str">
        <x:v>SKU-077</x:v>
      </x:c>
      <x:c r="E13161" s="15" t="n">
        <x:v>5</x:v>
      </x:c>
      <x:c r="F13161" s="11" t="n">
        <x:v>103</x:v>
      </x:c>
      <x:c r="G13161" s="11" t="n">
        <x:v>39</x:v>
      </x:c>
      <x:c r="H13161" s="11" t="n">
        <x:f>E13161*F13161</x:f>
        <x:v>515</x:v>
      </x:c>
      <x:c r="I13161" s="11" t="n">
        <x:f>H13161*(1-'Summary'!$B$5)</x:f>
        <x:v>489.25</x:v>
      </x:c>
      <x:c r="J13161" s="11" t="n">
        <x:f>E13161*G13161</x:f>
        <x:v>195</x:v>
      </x:c>
      <x:c r="K13161" s="11" t="n">
        <x:f>I13161-J13161</x:f>
        <x:v>294.25</x:v>
      </x:c>
      <x:c r="L13161" s="14" t="n">
        <x:f>K13161/I13161</x:f>
        <x:v>0.6014307613694431</x:v>
      </x:c>
    </x:row>
    <x:row r="13162" ht="22" customHeight="1">
      <x:c r="A13162" s="2" t="str">
        <x:v>ORD-13158</x:v>
      </x:c>
      <x:c r="B13162" s="2" t="str">
        <x:v>South</x:v>
      </x:c>
      <x:c r="C13162" s="2" t="str">
        <x:v>Feb</x:v>
      </x:c>
      <x:c r="D13162" s="2" t="str">
        <x:v>SKU-078</x:v>
      </x:c>
      <x:c r="E13162" s="15" t="n">
        <x:v>12</x:v>
      </x:c>
      <x:c r="F13162" s="11" t="n">
        <x:v>116</x:v>
      </x:c>
      <x:c r="G13162" s="11" t="n">
        <x:v>50</x:v>
      </x:c>
      <x:c r="H13162" s="11" t="n">
        <x:f>E13162*F13162</x:f>
        <x:v>1392</x:v>
      </x:c>
      <x:c r="I13162" s="11" t="n">
        <x:f>H13162*(1-'Summary'!$B$5)</x:f>
        <x:v>1322.3999999999999</x:v>
      </x:c>
      <x:c r="J13162" s="11" t="n">
        <x:f>E13162*G13162</x:f>
        <x:v>600</x:v>
      </x:c>
      <x:c r="K13162" s="11" t="n">
        <x:f>I13162-J13162</x:f>
        <x:v>722.3999999999999</x:v>
      </x:c>
      <x:c r="L13162" s="14" t="n">
        <x:f>K13162/I13162</x:f>
        <x:v>0.5462794918330308</x:v>
      </x:c>
    </x:row>
    <x:row r="13163" ht="22" customHeight="1">
      <x:c r="A13163" s="2" t="str">
        <x:v>ORD-13159</x:v>
      </x:c>
      <x:c r="B13163" s="2" t="str">
        <x:v>East</x:v>
      </x:c>
      <x:c r="C13163" s="2" t="str">
        <x:v>Feb</x:v>
      </x:c>
      <x:c r="D13163" s="2" t="str">
        <x:v>SKU-079</x:v>
      </x:c>
      <x:c r="E13163" s="15" t="n">
        <x:v>19</x:v>
      </x:c>
      <x:c r="F13163" s="11" t="n">
        <x:v>129</x:v>
      </x:c>
      <x:c r="G13163" s="11" t="n">
        <x:v>61</x:v>
      </x:c>
      <x:c r="H13163" s="11" t="n">
        <x:f>E13163*F13163</x:f>
        <x:v>2451</x:v>
      </x:c>
      <x:c r="I13163" s="11" t="n">
        <x:f>H13163*(1-'Summary'!$B$5)</x:f>
        <x:v>2328.45</x:v>
      </x:c>
      <x:c r="J13163" s="11" t="n">
        <x:f>E13163*G13163</x:f>
        <x:v>1159</x:v>
      </x:c>
      <x:c r="K13163" s="11" t="n">
        <x:f>I13163-J13163</x:f>
        <x:v>1169.4499999999998</x:v>
      </x:c>
      <x:c r="L13163" s="14" t="n">
        <x:f>K13163/I13163</x:f>
        <x:v>0.5022439820481436</x:v>
      </x:c>
    </x:row>
    <x:row r="13164" ht="22" customHeight="1">
      <x:c r="A13164" s="2" t="str">
        <x:v>ORD-13160</x:v>
      </x:c>
      <x:c r="B13164" s="2" t="str">
        <x:v>West</x:v>
      </x:c>
      <x:c r="C13164" s="2" t="str">
        <x:v>Feb</x:v>
      </x:c>
      <x:c r="D13164" s="2" t="str">
        <x:v>SKU-080</x:v>
      </x:c>
      <x:c r="E13164" s="15" t="n">
        <x:v>2</x:v>
      </x:c>
      <x:c r="F13164" s="11" t="n">
        <x:v>142</x:v>
      </x:c>
      <x:c r="G13164" s="11" t="n">
        <x:v>72</x:v>
      </x:c>
      <x:c r="H13164" s="11" t="n">
        <x:f>E13164*F13164</x:f>
        <x:v>284</x:v>
      </x:c>
      <x:c r="I13164" s="11" t="n">
        <x:f>H13164*(1-'Summary'!$B$5)</x:f>
        <x:v>269.8</x:v>
      </x:c>
      <x:c r="J13164" s="11" t="n">
        <x:f>E13164*G13164</x:f>
        <x:v>144</x:v>
      </x:c>
      <x:c r="K13164" s="11" t="n">
        <x:f>I13164-J13164</x:f>
        <x:v>125.80000000000001</x:v>
      </x:c>
      <x:c r="L13164" s="14" t="n">
        <x:f>K13164/I13164</x:f>
        <x:v>0.46627131208302447</x:v>
      </x:c>
    </x:row>
    <x:row r="13165" ht="22" customHeight="1">
      <x:c r="A13165" s="2" t="str">
        <x:v>ORD-13161</x:v>
      </x:c>
      <x:c r="B13165" s="2" t="str">
        <x:v>North</x:v>
      </x:c>
      <x:c r="C13165" s="2" t="str">
        <x:v>Mar</x:v>
      </x:c>
      <x:c r="D13165" s="2" t="str">
        <x:v>SKU-081</x:v>
      </x:c>
      <x:c r="E13165" s="15" t="n">
        <x:v>9</x:v>
      </x:c>
      <x:c r="F13165" s="11" t="n">
        <x:v>155</x:v>
      </x:c>
      <x:c r="G13165" s="11" t="n">
        <x:v>83</x:v>
      </x:c>
      <x:c r="H13165" s="11" t="n">
        <x:f>E13165*F13165</x:f>
        <x:v>1395</x:v>
      </x:c>
      <x:c r="I13165" s="11" t="n">
        <x:f>H13165*(1-'Summary'!$B$5)</x:f>
        <x:v>1325.25</x:v>
      </x:c>
      <x:c r="J13165" s="11" t="n">
        <x:f>E13165*G13165</x:f>
        <x:v>747</x:v>
      </x:c>
      <x:c r="K13165" s="11" t="n">
        <x:f>I13165-J13165</x:f>
        <x:v>578.25</x:v>
      </x:c>
      <x:c r="L13165" s="14" t="n">
        <x:f>K13165/I13165</x:f>
        <x:v>0.4363327674023769</x:v>
      </x:c>
    </x:row>
    <x:row r="13166" ht="22" customHeight="1">
      <x:c r="A13166" s="2" t="str">
        <x:v>ORD-13162</x:v>
      </x:c>
      <x:c r="B13166" s="2" t="str">
        <x:v>South</x:v>
      </x:c>
      <x:c r="C13166" s="2" t="str">
        <x:v>Mar</x:v>
      </x:c>
      <x:c r="D13166" s="2" t="str">
        <x:v>SKU-082</x:v>
      </x:c>
      <x:c r="E13166" s="15" t="n">
        <x:v>16</x:v>
      </x:c>
      <x:c r="F13166" s="11" t="n">
        <x:v>168</x:v>
      </x:c>
      <x:c r="G13166" s="11" t="n">
        <x:v>94</x:v>
      </x:c>
      <x:c r="H13166" s="11" t="n">
        <x:f>E13166*F13166</x:f>
        <x:v>2688</x:v>
      </x:c>
      <x:c r="I13166" s="11" t="n">
        <x:f>H13166*(1-'Summary'!$B$5)</x:f>
        <x:v>2553.6</x:v>
      </x:c>
      <x:c r="J13166" s="11" t="n">
        <x:f>E13166*G13166</x:f>
        <x:v>1504</x:v>
      </x:c>
      <x:c r="K13166" s="11" t="n">
        <x:f>I13166-J13166</x:f>
        <x:v>1049.6</x:v>
      </x:c>
      <x:c r="L13166" s="14" t="n">
        <x:f>K13166/I13166</x:f>
        <x:v>0.41102756892230574</x:v>
      </x:c>
    </x:row>
    <x:row r="13167" ht="22" customHeight="1">
      <x:c r="A13167" s="2" t="str">
        <x:v>ORD-13163</x:v>
      </x:c>
      <x:c r="B13167" s="2" t="str">
        <x:v>East</x:v>
      </x:c>
      <x:c r="C13167" s="2" t="str">
        <x:v>Mar</x:v>
      </x:c>
      <x:c r="D13167" s="2" t="str">
        <x:v>SKU-083</x:v>
      </x:c>
      <x:c r="E13167" s="15" t="n">
        <x:v>23</x:v>
      </x:c>
      <x:c r="F13167" s="11" t="n">
        <x:v>181</x:v>
      </x:c>
      <x:c r="G13167" s="11" t="n">
        <x:v>10</x:v>
      </x:c>
      <x:c r="H13167" s="11" t="n">
        <x:f>E13167*F13167</x:f>
        <x:v>4163</x:v>
      </x:c>
      <x:c r="I13167" s="11" t="n">
        <x:f>H13167*(1-'Summary'!$B$5)</x:f>
        <x:v>3954.85</x:v>
      </x:c>
      <x:c r="J13167" s="11" t="n">
        <x:f>E13167*G13167</x:f>
        <x:v>230</x:v>
      </x:c>
      <x:c r="K13167" s="11" t="n">
        <x:f>I13167-J13167</x:f>
        <x:v>3724.85</x:v>
      </x:c>
      <x:c r="L13167" s="14" t="n">
        <x:f>K13167/I13167</x:f>
        <x:v>0.9418435591741785</x:v>
      </x:c>
    </x:row>
    <x:row r="13168" ht="22" customHeight="1">
      <x:c r="A13168" s="2" t="str">
        <x:v>ORD-13164</x:v>
      </x:c>
      <x:c r="B13168" s="2" t="str">
        <x:v>West</x:v>
      </x:c>
      <x:c r="C13168" s="2" t="str">
        <x:v>Mar</x:v>
      </x:c>
      <x:c r="D13168" s="2" t="str">
        <x:v>SKU-084</x:v>
      </x:c>
      <x:c r="E13168" s="15" t="n">
        <x:v>6</x:v>
      </x:c>
      <x:c r="F13168" s="11" t="n">
        <x:v>194</x:v>
      </x:c>
      <x:c r="G13168" s="11" t="n">
        <x:v>21</x:v>
      </x:c>
      <x:c r="H13168" s="11" t="n">
        <x:f>E13168*F13168</x:f>
        <x:v>1164</x:v>
      </x:c>
      <x:c r="I13168" s="11" t="n">
        <x:f>H13168*(1-'Summary'!$B$5)</x:f>
        <x:v>1105.8</x:v>
      </x:c>
      <x:c r="J13168" s="11" t="n">
        <x:f>E13168*G13168</x:f>
        <x:v>126</x:v>
      </x:c>
      <x:c r="K13168" s="11" t="n">
        <x:f>I13168-J13168</x:f>
        <x:v>979.8</x:v>
      </x:c>
      <x:c r="L13168" s="14" t="n">
        <x:f>K13168/I13168</x:f>
        <x:v>0.8860553445469344</x:v>
      </x:c>
    </x:row>
    <x:row r="13169" ht="22" customHeight="1">
      <x:c r="A13169" s="2" t="str">
        <x:v>ORD-13165</x:v>
      </x:c>
      <x:c r="B13169" s="2" t="str">
        <x:v>North</x:v>
      </x:c>
      <x:c r="C13169" s="2" t="str">
        <x:v>Apr</x:v>
      </x:c>
      <x:c r="D13169" s="2" t="str">
        <x:v>SKU-085</x:v>
      </x:c>
      <x:c r="E13169" s="15" t="n">
        <x:v>13</x:v>
      </x:c>
      <x:c r="F13169" s="11" t="n">
        <x:v>207</x:v>
      </x:c>
      <x:c r="G13169" s="11" t="n">
        <x:v>32</x:v>
      </x:c>
      <x:c r="H13169" s="11" t="n">
        <x:f>E13169*F13169</x:f>
        <x:v>2691</x:v>
      </x:c>
      <x:c r="I13169" s="11" t="n">
        <x:f>H13169*(1-'Summary'!$B$5)</x:f>
        <x:v>2556.45</x:v>
      </x:c>
      <x:c r="J13169" s="11" t="n">
        <x:f>E13169*G13169</x:f>
        <x:v>416</x:v>
      </x:c>
      <x:c r="K13169" s="11" t="n">
        <x:f>I13169-J13169</x:f>
        <x:v>2140.45</x:v>
      </x:c>
      <x:c r="L13169" s="14" t="n">
        <x:f>K13169/I13169</x:f>
        <x:v>0.8372743452834986</x:v>
      </x:c>
    </x:row>
    <x:row r="13170" ht="22" customHeight="1">
      <x:c r="A13170" s="2" t="str">
        <x:v>ORD-13166</x:v>
      </x:c>
      <x:c r="B13170" s="2" t="str">
        <x:v>South</x:v>
      </x:c>
      <x:c r="C13170" s="2" t="str">
        <x:v>Apr</x:v>
      </x:c>
      <x:c r="D13170" s="2" t="str">
        <x:v>SKU-086</x:v>
      </x:c>
      <x:c r="E13170" s="15" t="n">
        <x:v>20</x:v>
      </x:c>
      <x:c r="F13170" s="11" t="n">
        <x:v>220</x:v>
      </x:c>
      <x:c r="G13170" s="11" t="n">
        <x:v>43</x:v>
      </x:c>
      <x:c r="H13170" s="11" t="n">
        <x:f>E13170*F13170</x:f>
        <x:v>4400</x:v>
      </x:c>
      <x:c r="I13170" s="11" t="n">
        <x:f>H13170*(1-'Summary'!$B$5)</x:f>
        <x:v>4180</x:v>
      </x:c>
      <x:c r="J13170" s="11" t="n">
        <x:f>E13170*G13170</x:f>
        <x:v>860</x:v>
      </x:c>
      <x:c r="K13170" s="11" t="n">
        <x:f>I13170-J13170</x:f>
        <x:v>3320</x:v>
      </x:c>
      <x:c r="L13170" s="14" t="n">
        <x:f>K13170/I13170</x:f>
        <x:v>0.7942583732057417</x:v>
      </x:c>
    </x:row>
    <x:row r="13171" ht="22" customHeight="1">
      <x:c r="A13171" s="2" t="str">
        <x:v>ORD-13167</x:v>
      </x:c>
      <x:c r="B13171" s="2" t="str">
        <x:v>East</x:v>
      </x:c>
      <x:c r="C13171" s="2" t="str">
        <x:v>Apr</x:v>
      </x:c>
      <x:c r="D13171" s="2" t="str">
        <x:v>SKU-087</x:v>
      </x:c>
      <x:c r="E13171" s="15" t="n">
        <x:v>3</x:v>
      </x:c>
      <x:c r="F13171" s="11" t="n">
        <x:v>233</x:v>
      </x:c>
      <x:c r="G13171" s="11" t="n">
        <x:v>54</x:v>
      </x:c>
      <x:c r="H13171" s="11" t="n">
        <x:f>E13171*F13171</x:f>
        <x:v>699</x:v>
      </x:c>
      <x:c r="I13171" s="11" t="n">
        <x:f>H13171*(1-'Summary'!$B$5)</x:f>
        <x:v>664.05</x:v>
      </x:c>
      <x:c r="J13171" s="11" t="n">
        <x:f>E13171*G13171</x:f>
        <x:v>162</x:v>
      </x:c>
      <x:c r="K13171" s="11" t="n">
        <x:f>I13171-J13171</x:f>
        <x:v>502.04999999999995</x:v>
      </x:c>
      <x:c r="L13171" s="14" t="n">
        <x:f>K13171/I13171</x:f>
        <x:v>0.7560424666817258</x:v>
      </x:c>
    </x:row>
    <x:row r="13172" ht="22" customHeight="1">
      <x:c r="A13172" s="2" t="str">
        <x:v>ORD-13168</x:v>
      </x:c>
      <x:c r="B13172" s="2" t="str">
        <x:v>West</x:v>
      </x:c>
      <x:c r="C13172" s="2" t="str">
        <x:v>Apr</x:v>
      </x:c>
      <x:c r="D13172" s="2" t="str">
        <x:v>SKU-088</x:v>
      </x:c>
      <x:c r="E13172" s="15" t="n">
        <x:v>10</x:v>
      </x:c>
      <x:c r="F13172" s="11" t="n">
        <x:v>26</x:v>
      </x:c>
      <x:c r="G13172" s="11" t="n">
        <x:v>65</x:v>
      </x:c>
      <x:c r="H13172" s="11" t="n">
        <x:f>E13172*F13172</x:f>
        <x:v>260</x:v>
      </x:c>
      <x:c r="I13172" s="11" t="n">
        <x:f>H13172*(1-'Summary'!$B$5)</x:f>
        <x:v>247</x:v>
      </x:c>
      <x:c r="J13172" s="11" t="n">
        <x:f>E13172*G13172</x:f>
        <x:v>650</x:v>
      </x:c>
      <x:c r="K13172" s="11" t="n">
        <x:f>I13172-J13172</x:f>
        <x:v>-403</x:v>
      </x:c>
      <x:c r="L13172" s="14" t="n">
        <x:f>K13172/I13172</x:f>
        <x:v>-1.631578947368421</x:v>
      </x:c>
    </x:row>
    <x:row r="13173" ht="22" customHeight="1">
      <x:c r="A13173" s="2" t="str">
        <x:v>ORD-13169</x:v>
      </x:c>
      <x:c r="B13173" s="2" t="str">
        <x:v>North</x:v>
      </x:c>
      <x:c r="C13173" s="2" t="str">
        <x:v>May</x:v>
      </x:c>
      <x:c r="D13173" s="2" t="str">
        <x:v>SKU-089</x:v>
      </x:c>
      <x:c r="E13173" s="15" t="n">
        <x:v>17</x:v>
      </x:c>
      <x:c r="F13173" s="11" t="n">
        <x:v>39</x:v>
      </x:c>
      <x:c r="G13173" s="11" t="n">
        <x:v>76</x:v>
      </x:c>
      <x:c r="H13173" s="11" t="n">
        <x:f>E13173*F13173</x:f>
        <x:v>663</x:v>
      </x:c>
      <x:c r="I13173" s="11" t="n">
        <x:f>H13173*(1-'Summary'!$B$5)</x:f>
        <x:v>629.85</x:v>
      </x:c>
      <x:c r="J13173" s="11" t="n">
        <x:f>E13173*G13173</x:f>
        <x:v>1292</x:v>
      </x:c>
      <x:c r="K13173" s="11" t="n">
        <x:f>I13173-J13173</x:f>
        <x:v>-662.15</x:v>
      </x:c>
      <x:c r="L13173" s="14" t="n">
        <x:f>K13173/I13173</x:f>
        <x:v>-1.051282051282051</x:v>
      </x:c>
    </x:row>
    <x:row r="13174" ht="22" customHeight="1">
      <x:c r="A13174" s="2" t="str">
        <x:v>ORD-13170</x:v>
      </x:c>
      <x:c r="B13174" s="2" t="str">
        <x:v>South</x:v>
      </x:c>
      <x:c r="C13174" s="2" t="str">
        <x:v>May</x:v>
      </x:c>
      <x:c r="D13174" s="2" t="str">
        <x:v>SKU-090</x:v>
      </x:c>
      <x:c r="E13174" s="15" t="n">
        <x:v>24</x:v>
      </x:c>
      <x:c r="F13174" s="11" t="n">
        <x:v>52</x:v>
      </x:c>
      <x:c r="G13174" s="11" t="n">
        <x:v>87</x:v>
      </x:c>
      <x:c r="H13174" s="11" t="n">
        <x:f>E13174*F13174</x:f>
        <x:v>1248</x:v>
      </x:c>
      <x:c r="I13174" s="11" t="n">
        <x:f>H13174*(1-'Summary'!$B$5)</x:f>
        <x:v>1185.6</x:v>
      </x:c>
      <x:c r="J13174" s="11" t="n">
        <x:f>E13174*G13174</x:f>
        <x:v>2088</x:v>
      </x:c>
      <x:c r="K13174" s="11" t="n">
        <x:f>I13174-J13174</x:f>
        <x:v>-902.4000000000001</x:v>
      </x:c>
      <x:c r="L13174" s="14" t="n">
        <x:f>K13174/I13174</x:f>
        <x:v>-0.7611336032388666</x:v>
      </x:c>
    </x:row>
    <x:row r="13175" ht="22" customHeight="1">
      <x:c r="A13175" s="2" t="str">
        <x:v>ORD-13171</x:v>
      </x:c>
      <x:c r="B13175" s="2" t="str">
        <x:v>East</x:v>
      </x:c>
      <x:c r="C13175" s="2" t="str">
        <x:v>May</x:v>
      </x:c>
      <x:c r="D13175" s="2" t="str">
        <x:v>SKU-091</x:v>
      </x:c>
      <x:c r="E13175" s="15" t="n">
        <x:v>7</x:v>
      </x:c>
      <x:c r="F13175" s="11" t="n">
        <x:v>65</x:v>
      </x:c>
      <x:c r="G13175" s="11" t="n">
        <x:v>98</x:v>
      </x:c>
      <x:c r="H13175" s="11" t="n">
        <x:f>E13175*F13175</x:f>
        <x:v>455</x:v>
      </x:c>
      <x:c r="I13175" s="11" t="n">
        <x:f>H13175*(1-'Summary'!$B$5)</x:f>
        <x:v>432.25</x:v>
      </x:c>
      <x:c r="J13175" s="11" t="n">
        <x:f>E13175*G13175</x:f>
        <x:v>686</x:v>
      </x:c>
      <x:c r="K13175" s="11" t="n">
        <x:f>I13175-J13175</x:f>
        <x:v>-253.75</x:v>
      </x:c>
      <x:c r="L13175" s="14" t="n">
        <x:f>K13175/I13175</x:f>
        <x:v>-0.5870445344129555</x:v>
      </x:c>
    </x:row>
    <x:row r="13176" ht="22" customHeight="1">
      <x:c r="A13176" s="2" t="str">
        <x:v>ORD-13172</x:v>
      </x:c>
      <x:c r="B13176" s="2" t="str">
        <x:v>West</x:v>
      </x:c>
      <x:c r="C13176" s="2" t="str">
        <x:v>May</x:v>
      </x:c>
      <x:c r="D13176" s="2" t="str">
        <x:v>SKU-092</x:v>
      </x:c>
      <x:c r="E13176" s="15" t="n">
        <x:v>14</x:v>
      </x:c>
      <x:c r="F13176" s="11" t="n">
        <x:v>78</x:v>
      </x:c>
      <x:c r="G13176" s="11" t="n">
        <x:v>14</x:v>
      </x:c>
      <x:c r="H13176" s="11" t="n">
        <x:f>E13176*F13176</x:f>
        <x:v>1092</x:v>
      </x:c>
      <x:c r="I13176" s="11" t="n">
        <x:f>H13176*(1-'Summary'!$B$5)</x:f>
        <x:v>1037.3999999999999</x:v>
      </x:c>
      <x:c r="J13176" s="11" t="n">
        <x:f>E13176*G13176</x:f>
        <x:v>196</x:v>
      </x:c>
      <x:c r="K13176" s="11" t="n">
        <x:f>I13176-J13176</x:f>
        <x:v>841.3999999999999</x:v>
      </x:c>
      <x:c r="L13176" s="14" t="n">
        <x:f>K13176/I13176</x:f>
        <x:v>0.8110661268556005</x:v>
      </x:c>
    </x:row>
    <x:row r="13177" ht="22" customHeight="1">
      <x:c r="A13177" s="2" t="str">
        <x:v>ORD-13173</x:v>
      </x:c>
      <x:c r="B13177" s="2" t="str">
        <x:v>North</x:v>
      </x:c>
      <x:c r="C13177" s="2" t="str">
        <x:v>Jun</x:v>
      </x:c>
      <x:c r="D13177" s="2" t="str">
        <x:v>SKU-093</x:v>
      </x:c>
      <x:c r="E13177" s="15" t="n">
        <x:v>21</x:v>
      </x:c>
      <x:c r="F13177" s="11" t="n">
        <x:v>91</x:v>
      </x:c>
      <x:c r="G13177" s="11" t="n">
        <x:v>25</x:v>
      </x:c>
      <x:c r="H13177" s="11" t="n">
        <x:f>E13177*F13177</x:f>
        <x:v>1911</x:v>
      </x:c>
      <x:c r="I13177" s="11" t="n">
        <x:f>H13177*(1-'Summary'!$B$5)</x:f>
        <x:v>1815.4499999999998</x:v>
      </x:c>
      <x:c r="J13177" s="11" t="n">
        <x:f>E13177*G13177</x:f>
        <x:v>525</x:v>
      </x:c>
      <x:c r="K13177" s="11" t="n">
        <x:f>I13177-J13177</x:f>
        <x:v>1290.4499999999998</x:v>
      </x:c>
      <x:c r="L13177" s="14" t="n">
        <x:f>K13177/I13177</x:f>
        <x:v>0.7108155002891845</x:v>
      </x:c>
    </x:row>
    <x:row r="13178" ht="22" customHeight="1">
      <x:c r="A13178" s="2" t="str">
        <x:v>ORD-13174</x:v>
      </x:c>
      <x:c r="B13178" s="2" t="str">
        <x:v>South</x:v>
      </x:c>
      <x:c r="C13178" s="2" t="str">
        <x:v>Jun</x:v>
      </x:c>
      <x:c r="D13178" s="2" t="str">
        <x:v>SKU-094</x:v>
      </x:c>
      <x:c r="E13178" s="15" t="n">
        <x:v>4</x:v>
      </x:c>
      <x:c r="F13178" s="11" t="n">
        <x:v>104</x:v>
      </x:c>
      <x:c r="G13178" s="11" t="n">
        <x:v>36</x:v>
      </x:c>
      <x:c r="H13178" s="11" t="n">
        <x:f>E13178*F13178</x:f>
        <x:v>416</x:v>
      </x:c>
      <x:c r="I13178" s="11" t="n">
        <x:f>H13178*(1-'Summary'!$B$5)</x:f>
        <x:v>395.2</x:v>
      </x:c>
      <x:c r="J13178" s="11" t="n">
        <x:f>E13178*G13178</x:f>
        <x:v>144</x:v>
      </x:c>
      <x:c r="K13178" s="11" t="n">
        <x:f>I13178-J13178</x:f>
        <x:v>251.2</x:v>
      </x:c>
      <x:c r="L13178" s="14" t="n">
        <x:f>K13178/I13178</x:f>
        <x:v>0.6356275303643725</x:v>
      </x:c>
    </x:row>
    <x:row r="13179" ht="22" customHeight="1">
      <x:c r="A13179" s="2" t="str">
        <x:v>ORD-13175</x:v>
      </x:c>
      <x:c r="B13179" s="2" t="str">
        <x:v>East</x:v>
      </x:c>
      <x:c r="C13179" s="2" t="str">
        <x:v>Jun</x:v>
      </x:c>
      <x:c r="D13179" s="2" t="str">
        <x:v>SKU-095</x:v>
      </x:c>
      <x:c r="E13179" s="15" t="n">
        <x:v>11</x:v>
      </x:c>
      <x:c r="F13179" s="11" t="n">
        <x:v>117</x:v>
      </x:c>
      <x:c r="G13179" s="11" t="n">
        <x:v>47</x:v>
      </x:c>
      <x:c r="H13179" s="11" t="n">
        <x:f>E13179*F13179</x:f>
        <x:v>1287</x:v>
      </x:c>
      <x:c r="I13179" s="11" t="n">
        <x:f>H13179*(1-'Summary'!$B$5)</x:f>
        <x:v>1222.6499999999999</x:v>
      </x:c>
      <x:c r="J13179" s="11" t="n">
        <x:f>E13179*G13179</x:f>
        <x:v>517</x:v>
      </x:c>
      <x:c r="K13179" s="11" t="n">
        <x:f>I13179-J13179</x:f>
        <x:v>705.6499999999999</x:v>
      </x:c>
      <x:c r="L13179" s="14" t="n">
        <x:f>K13179/I13179</x:f>
        <x:v>0.5771479982006298</x:v>
      </x:c>
    </x:row>
    <x:row r="13180" ht="22" customHeight="1">
      <x:c r="A13180" s="2" t="str">
        <x:v>ORD-13176</x:v>
      </x:c>
      <x:c r="B13180" s="2" t="str">
        <x:v>West</x:v>
      </x:c>
      <x:c r="C13180" s="2" t="str">
        <x:v>Jun</x:v>
      </x:c>
      <x:c r="D13180" s="2" t="str">
        <x:v>SKU-096</x:v>
      </x:c>
      <x:c r="E13180" s="15" t="n">
        <x:v>18</x:v>
      </x:c>
      <x:c r="F13180" s="11" t="n">
        <x:v>130</x:v>
      </x:c>
      <x:c r="G13180" s="11" t="n">
        <x:v>58</x:v>
      </x:c>
      <x:c r="H13180" s="11" t="n">
        <x:f>E13180*F13180</x:f>
        <x:v>2340</x:v>
      </x:c>
      <x:c r="I13180" s="11" t="n">
        <x:f>H13180*(1-'Summary'!$B$5)</x:f>
        <x:v>2223</x:v>
      </x:c>
      <x:c r="J13180" s="11" t="n">
        <x:f>E13180*G13180</x:f>
        <x:v>1044</x:v>
      </x:c>
      <x:c r="K13180" s="11" t="n">
        <x:f>I13180-J13180</x:f>
        <x:v>1179</x:v>
      </x:c>
      <x:c r="L13180" s="14" t="n">
        <x:f>K13180/I13180</x:f>
        <x:v>0.5303643724696356</x:v>
      </x:c>
    </x:row>
    <x:row r="13181" ht="22" customHeight="1">
      <x:c r="A13181" s="2" t="str">
        <x:v>ORD-13177</x:v>
      </x:c>
      <x:c r="B13181" s="2" t="str">
        <x:v>North</x:v>
      </x:c>
      <x:c r="C13181" s="2" t="str">
        <x:v>Jul</x:v>
      </x:c>
      <x:c r="D13181" s="2" t="str">
        <x:v>SKU-097</x:v>
      </x:c>
      <x:c r="E13181" s="15" t="n">
        <x:v>1</x:v>
      </x:c>
      <x:c r="F13181" s="11" t="n">
        <x:v>143</x:v>
      </x:c>
      <x:c r="G13181" s="11" t="n">
        <x:v>69</x:v>
      </x:c>
      <x:c r="H13181" s="11" t="n">
        <x:f>E13181*F13181</x:f>
        <x:v>143</x:v>
      </x:c>
      <x:c r="I13181" s="11" t="n">
        <x:f>H13181*(1-'Summary'!$B$5)</x:f>
        <x:v>135.85</x:v>
      </x:c>
      <x:c r="J13181" s="11" t="n">
        <x:f>E13181*G13181</x:f>
        <x:v>69</x:v>
      </x:c>
      <x:c r="K13181" s="11" t="n">
        <x:f>I13181-J13181</x:f>
        <x:v>66.85</x:v>
      </x:c>
      <x:c r="L13181" s="14" t="n">
        <x:f>K13181/I13181</x:f>
        <x:v>0.4920868605079131</x:v>
      </x:c>
    </x:row>
    <x:row r="13182" ht="22" customHeight="1">
      <x:c r="A13182" s="2" t="str">
        <x:v>ORD-13178</x:v>
      </x:c>
      <x:c r="B13182" s="2" t="str">
        <x:v>South</x:v>
      </x:c>
      <x:c r="C13182" s="2" t="str">
        <x:v>Jul</x:v>
      </x:c>
      <x:c r="D13182" s="2" t="str">
        <x:v>SKU-098</x:v>
      </x:c>
      <x:c r="E13182" s="15" t="n">
        <x:v>8</x:v>
      </x:c>
      <x:c r="F13182" s="11" t="n">
        <x:v>156</x:v>
      </x:c>
      <x:c r="G13182" s="11" t="n">
        <x:v>80</x:v>
      </x:c>
      <x:c r="H13182" s="11" t="n">
        <x:f>E13182*F13182</x:f>
        <x:v>1248</x:v>
      </x:c>
      <x:c r="I13182" s="11" t="n">
        <x:f>H13182*(1-'Summary'!$B$5)</x:f>
        <x:v>1185.6</x:v>
      </x:c>
      <x:c r="J13182" s="11" t="n">
        <x:f>E13182*G13182</x:f>
        <x:v>640</x:v>
      </x:c>
      <x:c r="K13182" s="11" t="n">
        <x:f>I13182-J13182</x:f>
        <x:v>545.5999999999999</x:v>
      </x:c>
      <x:c r="L13182" s="14" t="n">
        <x:f>K13182/I13182</x:f>
        <x:v>0.46018893387314436</x:v>
      </x:c>
    </x:row>
    <x:row r="13183" ht="22" customHeight="1">
      <x:c r="A13183" s="2" t="str">
        <x:v>ORD-13179</x:v>
      </x:c>
      <x:c r="B13183" s="2" t="str">
        <x:v>East</x:v>
      </x:c>
      <x:c r="C13183" s="2" t="str">
        <x:v>Jul</x:v>
      </x:c>
      <x:c r="D13183" s="2" t="str">
        <x:v>SKU-099</x:v>
      </x:c>
      <x:c r="E13183" s="15" t="n">
        <x:v>15</x:v>
      </x:c>
      <x:c r="F13183" s="11" t="n">
        <x:v>169</x:v>
      </x:c>
      <x:c r="G13183" s="11" t="n">
        <x:v>91</x:v>
      </x:c>
      <x:c r="H13183" s="11" t="n">
        <x:f>E13183*F13183</x:f>
        <x:v>2535</x:v>
      </x:c>
      <x:c r="I13183" s="11" t="n">
        <x:f>H13183*(1-'Summary'!$B$5)</x:f>
        <x:v>2408.25</x:v>
      </x:c>
      <x:c r="J13183" s="11" t="n">
        <x:f>E13183*G13183</x:f>
        <x:v>1365</x:v>
      </x:c>
      <x:c r="K13183" s="11" t="n">
        <x:f>I13183-J13183</x:f>
        <x:v>1043.25</x:v>
      </x:c>
      <x:c r="L13183" s="14" t="n">
        <x:f>K13183/I13183</x:f>
        <x:v>0.4331983805668016</x:v>
      </x:c>
    </x:row>
    <x:row r="13184" ht="22" customHeight="1">
      <x:c r="A13184" s="2" t="str">
        <x:v>ORD-13180</x:v>
      </x:c>
      <x:c r="B13184" s="2" t="str">
        <x:v>West</x:v>
      </x:c>
      <x:c r="C13184" s="2" t="str">
        <x:v>Jul</x:v>
      </x:c>
      <x:c r="D13184" s="2" t="str">
        <x:v>SKU-100</x:v>
      </x:c>
      <x:c r="E13184" s="15" t="n">
        <x:v>22</x:v>
      </x:c>
      <x:c r="F13184" s="11" t="n">
        <x:v>182</x:v>
      </x:c>
      <x:c r="G13184" s="11" t="n">
        <x:v>102</x:v>
      </x:c>
      <x:c r="H13184" s="11" t="n">
        <x:f>E13184*F13184</x:f>
        <x:v>4004</x:v>
      </x:c>
      <x:c r="I13184" s="11" t="n">
        <x:f>H13184*(1-'Summary'!$B$5)</x:f>
        <x:v>3803.7999999999997</x:v>
      </x:c>
      <x:c r="J13184" s="11" t="n">
        <x:f>E13184*G13184</x:f>
        <x:v>2244</x:v>
      </x:c>
      <x:c r="K13184" s="11" t="n">
        <x:f>I13184-J13184</x:f>
        <x:v>1559.7999999999997</x:v>
      </x:c>
      <x:c r="L13184" s="14" t="n">
        <x:f>K13184/I13184</x:f>
        <x:v>0.41006362058993634</x:v>
      </x:c>
    </x:row>
    <x:row r="13185" ht="22" customHeight="1">
      <x:c r="A13185" s="2" t="str">
        <x:v>ORD-13181</x:v>
      </x:c>
      <x:c r="B13185" s="2" t="str">
        <x:v>North</x:v>
      </x:c>
      <x:c r="C13185" s="2" t="str">
        <x:v>Aug</x:v>
      </x:c>
      <x:c r="D13185" s="2" t="str">
        <x:v>SKU-101</x:v>
      </x:c>
      <x:c r="E13185" s="15" t="n">
        <x:v>5</x:v>
      </x:c>
      <x:c r="F13185" s="11" t="n">
        <x:v>195</x:v>
      </x:c>
      <x:c r="G13185" s="11" t="n">
        <x:v>18</x:v>
      </x:c>
      <x:c r="H13185" s="11" t="n">
        <x:f>E13185*F13185</x:f>
        <x:v>975</x:v>
      </x:c>
      <x:c r="I13185" s="11" t="n">
        <x:f>H13185*(1-'Summary'!$B$5)</x:f>
        <x:v>926.25</x:v>
      </x:c>
      <x:c r="J13185" s="11" t="n">
        <x:f>E13185*G13185</x:f>
        <x:v>90</x:v>
      </x:c>
      <x:c r="K13185" s="11" t="n">
        <x:f>I13185-J13185</x:f>
        <x:v>836.25</x:v>
      </x:c>
      <x:c r="L13185" s="14" t="n">
        <x:f>K13185/I13185</x:f>
        <x:v>0.902834008097166</x:v>
      </x:c>
    </x:row>
    <x:row r="13186" ht="22" customHeight="1">
      <x:c r="A13186" s="2" t="str">
        <x:v>ORD-13182</x:v>
      </x:c>
      <x:c r="B13186" s="2" t="str">
        <x:v>South</x:v>
      </x:c>
      <x:c r="C13186" s="2" t="str">
        <x:v>Aug</x:v>
      </x:c>
      <x:c r="D13186" s="2" t="str">
        <x:v>SKU-102</x:v>
      </x:c>
      <x:c r="E13186" s="15" t="n">
        <x:v>12</x:v>
      </x:c>
      <x:c r="F13186" s="11" t="n">
        <x:v>208</x:v>
      </x:c>
      <x:c r="G13186" s="11" t="n">
        <x:v>29</x:v>
      </x:c>
      <x:c r="H13186" s="11" t="n">
        <x:f>E13186*F13186</x:f>
        <x:v>2496</x:v>
      </x:c>
      <x:c r="I13186" s="11" t="n">
        <x:f>H13186*(1-'Summary'!$B$5)</x:f>
        <x:v>2371.2</x:v>
      </x:c>
      <x:c r="J13186" s="11" t="n">
        <x:f>E13186*G13186</x:f>
        <x:v>348</x:v>
      </x:c>
      <x:c r="K13186" s="11" t="n">
        <x:f>I13186-J13186</x:f>
        <x:v>2023.1999999999998</x:v>
      </x:c>
      <x:c r="L13186" s="14" t="n">
        <x:f>K13186/I13186</x:f>
        <x:v>0.8532388663967612</x:v>
      </x:c>
    </x:row>
    <x:row r="13187" ht="22" customHeight="1">
      <x:c r="A13187" s="2" t="str">
        <x:v>ORD-13183</x:v>
      </x:c>
      <x:c r="B13187" s="2" t="str">
        <x:v>East</x:v>
      </x:c>
      <x:c r="C13187" s="2" t="str">
        <x:v>Aug</x:v>
      </x:c>
      <x:c r="D13187" s="2" t="str">
        <x:v>SKU-103</x:v>
      </x:c>
      <x:c r="E13187" s="15" t="n">
        <x:v>19</x:v>
      </x:c>
      <x:c r="F13187" s="11" t="n">
        <x:v>221</x:v>
      </x:c>
      <x:c r="G13187" s="11" t="n">
        <x:v>40</x:v>
      </x:c>
      <x:c r="H13187" s="11" t="n">
        <x:f>E13187*F13187</x:f>
        <x:v>4199</x:v>
      </x:c>
      <x:c r="I13187" s="11" t="n">
        <x:f>H13187*(1-'Summary'!$B$5)</x:f>
        <x:v>3989.0499999999997</x:v>
      </x:c>
      <x:c r="J13187" s="11" t="n">
        <x:f>E13187*G13187</x:f>
        <x:v>760</x:v>
      </x:c>
      <x:c r="K13187" s="11" t="n">
        <x:f>I13187-J13187</x:f>
        <x:v>3229.0499999999997</x:v>
      </x:c>
      <x:c r="L13187" s="14" t="n">
        <x:f>K13187/I13187</x:f>
        <x:v>0.809478447249345</x:v>
      </x:c>
    </x:row>
    <x:row r="13188" ht="22" customHeight="1">
      <x:c r="A13188" s="2" t="str">
        <x:v>ORD-13184</x:v>
      </x:c>
      <x:c r="B13188" s="2" t="str">
        <x:v>West</x:v>
      </x:c>
      <x:c r="C13188" s="2" t="str">
        <x:v>Aug</x:v>
      </x:c>
      <x:c r="D13188" s="2" t="str">
        <x:v>SKU-104</x:v>
      </x:c>
      <x:c r="E13188" s="15" t="n">
        <x:v>2</x:v>
      </x:c>
      <x:c r="F13188" s="11" t="n">
        <x:v>234</x:v>
      </x:c>
      <x:c r="G13188" s="11" t="n">
        <x:v>51</x:v>
      </x:c>
      <x:c r="H13188" s="11" t="n">
        <x:f>E13188*F13188</x:f>
        <x:v>468</x:v>
      </x:c>
      <x:c r="I13188" s="11" t="n">
        <x:f>H13188*(1-'Summary'!$B$5)</x:f>
        <x:v>444.59999999999997</x:v>
      </x:c>
      <x:c r="J13188" s="11" t="n">
        <x:f>E13188*G13188</x:f>
        <x:v>102</x:v>
      </x:c>
      <x:c r="K13188" s="11" t="n">
        <x:f>I13188-J13188</x:f>
        <x:v>342.59999999999997</x:v>
      </x:c>
      <x:c r="L13188" s="14" t="n">
        <x:f>K13188/I13188</x:f>
        <x:v>0.7705802968960863</x:v>
      </x:c>
    </x:row>
    <x:row r="13189" ht="22" customHeight="1">
      <x:c r="A13189" s="2" t="str">
        <x:v>ORD-13185</x:v>
      </x:c>
      <x:c r="B13189" s="2" t="str">
        <x:v>North</x:v>
      </x:c>
      <x:c r="C13189" s="2" t="str">
        <x:v>Sep</x:v>
      </x:c>
      <x:c r="D13189" s="2" t="str">
        <x:v>SKU-105</x:v>
      </x:c>
      <x:c r="E13189" s="15" t="n">
        <x:v>9</x:v>
      </x:c>
      <x:c r="F13189" s="11" t="n">
        <x:v>27</x:v>
      </x:c>
      <x:c r="G13189" s="11" t="n">
        <x:v>62</x:v>
      </x:c>
      <x:c r="H13189" s="11" t="n">
        <x:f>E13189*F13189</x:f>
        <x:v>243</x:v>
      </x:c>
      <x:c r="I13189" s="11" t="n">
        <x:f>H13189*(1-'Summary'!$B$5)</x:f>
        <x:v>230.85</x:v>
      </x:c>
      <x:c r="J13189" s="11" t="n">
        <x:f>E13189*G13189</x:f>
        <x:v>558</x:v>
      </x:c>
      <x:c r="K13189" s="11" t="n">
        <x:f>I13189-J13189</x:f>
        <x:v>-327.15</x:v>
      </x:c>
      <x:c r="L13189" s="14" t="n">
        <x:f>K13189/I13189</x:f>
        <x:v>-1.4171539961013644</x:v>
      </x:c>
    </x:row>
    <x:row r="13190" ht="22" customHeight="1">
      <x:c r="A13190" s="2" t="str">
        <x:v>ORD-13186</x:v>
      </x:c>
      <x:c r="B13190" s="2" t="str">
        <x:v>South</x:v>
      </x:c>
      <x:c r="C13190" s="2" t="str">
        <x:v>Sep</x:v>
      </x:c>
      <x:c r="D13190" s="2" t="str">
        <x:v>SKU-106</x:v>
      </x:c>
      <x:c r="E13190" s="15" t="n">
        <x:v>16</x:v>
      </x:c>
      <x:c r="F13190" s="11" t="n">
        <x:v>40</x:v>
      </x:c>
      <x:c r="G13190" s="11" t="n">
        <x:v>73</x:v>
      </x:c>
      <x:c r="H13190" s="11" t="n">
        <x:f>E13190*F13190</x:f>
        <x:v>640</x:v>
      </x:c>
      <x:c r="I13190" s="11" t="n">
        <x:f>H13190*(1-'Summary'!$B$5)</x:f>
        <x:v>608</x:v>
      </x:c>
      <x:c r="J13190" s="11" t="n">
        <x:f>E13190*G13190</x:f>
        <x:v>1168</x:v>
      </x:c>
      <x:c r="K13190" s="11" t="n">
        <x:f>I13190-J13190</x:f>
        <x:v>-560</x:v>
      </x:c>
      <x:c r="L13190" s="14" t="n">
        <x:f>K13190/I13190</x:f>
        <x:v>-0.9210526315789473</x:v>
      </x:c>
    </x:row>
    <x:row r="13191" ht="22" customHeight="1">
      <x:c r="A13191" s="2" t="str">
        <x:v>ORD-13187</x:v>
      </x:c>
      <x:c r="B13191" s="2" t="str">
        <x:v>East</x:v>
      </x:c>
      <x:c r="C13191" s="2" t="str">
        <x:v>Sep</x:v>
      </x:c>
      <x:c r="D13191" s="2" t="str">
        <x:v>SKU-107</x:v>
      </x:c>
      <x:c r="E13191" s="15" t="n">
        <x:v>23</x:v>
      </x:c>
      <x:c r="F13191" s="11" t="n">
        <x:v>53</x:v>
      </x:c>
      <x:c r="G13191" s="11" t="n">
        <x:v>84</x:v>
      </x:c>
      <x:c r="H13191" s="11" t="n">
        <x:f>E13191*F13191</x:f>
        <x:v>1219</x:v>
      </x:c>
      <x:c r="I13191" s="11" t="n">
        <x:f>H13191*(1-'Summary'!$B$5)</x:f>
        <x:v>1158.05</x:v>
      </x:c>
      <x:c r="J13191" s="11" t="n">
        <x:f>E13191*G13191</x:f>
        <x:v>1932</x:v>
      </x:c>
      <x:c r="K13191" s="11" t="n">
        <x:f>I13191-J13191</x:f>
        <x:v>-773.95</x:v>
      </x:c>
      <x:c r="L13191" s="14" t="n">
        <x:f>K13191/I13191</x:f>
        <x:v>-0.6683217477656406</x:v>
      </x:c>
    </x:row>
    <x:row r="13192" ht="22" customHeight="1">
      <x:c r="A13192" s="2" t="str">
        <x:v>ORD-13188</x:v>
      </x:c>
      <x:c r="B13192" s="2" t="str">
        <x:v>West</x:v>
      </x:c>
      <x:c r="C13192" s="2" t="str">
        <x:v>Sep</x:v>
      </x:c>
      <x:c r="D13192" s="2" t="str">
        <x:v>SKU-108</x:v>
      </x:c>
      <x:c r="E13192" s="15" t="n">
        <x:v>6</x:v>
      </x:c>
      <x:c r="F13192" s="11" t="n">
        <x:v>66</x:v>
      </x:c>
      <x:c r="G13192" s="11" t="n">
        <x:v>95</x:v>
      </x:c>
      <x:c r="H13192" s="11" t="n">
        <x:f>E13192*F13192</x:f>
        <x:v>396</x:v>
      </x:c>
      <x:c r="I13192" s="11" t="n">
        <x:f>H13192*(1-'Summary'!$B$5)</x:f>
        <x:v>376.2</x:v>
      </x:c>
      <x:c r="J13192" s="11" t="n">
        <x:f>E13192*G13192</x:f>
        <x:v>570</x:v>
      </x:c>
      <x:c r="K13192" s="11" t="n">
        <x:f>I13192-J13192</x:f>
        <x:v>-193.8</x:v>
      </x:c>
      <x:c r="L13192" s="14" t="n">
        <x:f>K13192/I13192</x:f>
        <x:v>-0.5151515151515152</x:v>
      </x:c>
    </x:row>
    <x:row r="13193" ht="22" customHeight="1">
      <x:c r="A13193" s="2" t="str">
        <x:v>ORD-13189</x:v>
      </x:c>
      <x:c r="B13193" s="2" t="str">
        <x:v>North</x:v>
      </x:c>
      <x:c r="C13193" s="2" t="str">
        <x:v>Oct</x:v>
      </x:c>
      <x:c r="D13193" s="2" t="str">
        <x:v>SKU-109</x:v>
      </x:c>
      <x:c r="E13193" s="15" t="n">
        <x:v>13</x:v>
      </x:c>
      <x:c r="F13193" s="11" t="n">
        <x:v>79</x:v>
      </x:c>
      <x:c r="G13193" s="11" t="n">
        <x:v>11</x:v>
      </x:c>
      <x:c r="H13193" s="11" t="n">
        <x:f>E13193*F13193</x:f>
        <x:v>1027</x:v>
      </x:c>
      <x:c r="I13193" s="11" t="n">
        <x:f>H13193*(1-'Summary'!$B$5)</x:f>
        <x:v>975.65</x:v>
      </x:c>
      <x:c r="J13193" s="11" t="n">
        <x:f>E13193*G13193</x:f>
        <x:v>143</x:v>
      </x:c>
      <x:c r="K13193" s="11" t="n">
        <x:f>I13193-J13193</x:f>
        <x:v>832.65</x:v>
      </x:c>
      <x:c r="L13193" s="14" t="n">
        <x:f>K13193/I13193</x:f>
        <x:v>0.8534310459693537</x:v>
      </x:c>
    </x:row>
    <x:row r="13194" ht="22" customHeight="1">
      <x:c r="A13194" s="2" t="str">
        <x:v>ORD-13190</x:v>
      </x:c>
      <x:c r="B13194" s="2" t="str">
        <x:v>South</x:v>
      </x:c>
      <x:c r="C13194" s="2" t="str">
        <x:v>Oct</x:v>
      </x:c>
      <x:c r="D13194" s="2" t="str">
        <x:v>SKU-110</x:v>
      </x:c>
      <x:c r="E13194" s="15" t="n">
        <x:v>20</x:v>
      </x:c>
      <x:c r="F13194" s="11" t="n">
        <x:v>92</x:v>
      </x:c>
      <x:c r="G13194" s="11" t="n">
        <x:v>22</x:v>
      </x:c>
      <x:c r="H13194" s="11" t="n">
        <x:f>E13194*F13194</x:f>
        <x:v>1840</x:v>
      </x:c>
      <x:c r="I13194" s="11" t="n">
        <x:f>H13194*(1-'Summary'!$B$5)</x:f>
        <x:v>1748</x:v>
      </x:c>
      <x:c r="J13194" s="11" t="n">
        <x:f>E13194*G13194</x:f>
        <x:v>440</x:v>
      </x:c>
      <x:c r="K13194" s="11" t="n">
        <x:f>I13194-J13194</x:f>
        <x:v>1308</x:v>
      </x:c>
      <x:c r="L13194" s="14" t="n">
        <x:f>K13194/I13194</x:f>
        <x:v>0.7482837528604119</x:v>
      </x:c>
    </x:row>
    <x:row r="13195" ht="22" customHeight="1">
      <x:c r="A13195" s="2" t="str">
        <x:v>ORD-13191</x:v>
      </x:c>
      <x:c r="B13195" s="2" t="str">
        <x:v>East</x:v>
      </x:c>
      <x:c r="C13195" s="2" t="str">
        <x:v>Oct</x:v>
      </x:c>
      <x:c r="D13195" s="2" t="str">
        <x:v>SKU-111</x:v>
      </x:c>
      <x:c r="E13195" s="15" t="n">
        <x:v>3</x:v>
      </x:c>
      <x:c r="F13195" s="11" t="n">
        <x:v>105</x:v>
      </x:c>
      <x:c r="G13195" s="11" t="n">
        <x:v>33</x:v>
      </x:c>
      <x:c r="H13195" s="11" t="n">
        <x:f>E13195*F13195</x:f>
        <x:v>315</x:v>
      </x:c>
      <x:c r="I13195" s="11" t="n">
        <x:f>H13195*(1-'Summary'!$B$5)</x:f>
        <x:v>299.25</x:v>
      </x:c>
      <x:c r="J13195" s="11" t="n">
        <x:f>E13195*G13195</x:f>
        <x:v>99</x:v>
      </x:c>
      <x:c r="K13195" s="11" t="n">
        <x:f>I13195-J13195</x:f>
        <x:v>200.25</x:v>
      </x:c>
      <x:c r="L13195" s="14" t="n">
        <x:f>K13195/I13195</x:f>
        <x:v>0.6691729323308271</x:v>
      </x:c>
    </x:row>
    <x:row r="13196" ht="22" customHeight="1">
      <x:c r="A13196" s="2" t="str">
        <x:v>ORD-13192</x:v>
      </x:c>
      <x:c r="B13196" s="2" t="str">
        <x:v>West</x:v>
      </x:c>
      <x:c r="C13196" s="2" t="str">
        <x:v>Oct</x:v>
      </x:c>
      <x:c r="D13196" s="2" t="str">
        <x:v>SKU-112</x:v>
      </x:c>
      <x:c r="E13196" s="15" t="n">
        <x:v>10</x:v>
      </x:c>
      <x:c r="F13196" s="11" t="n">
        <x:v>118</x:v>
      </x:c>
      <x:c r="G13196" s="11" t="n">
        <x:v>44</x:v>
      </x:c>
      <x:c r="H13196" s="11" t="n">
        <x:f>E13196*F13196</x:f>
        <x:v>1180</x:v>
      </x:c>
      <x:c r="I13196" s="11" t="n">
        <x:f>H13196*(1-'Summary'!$B$5)</x:f>
        <x:v>1121</x:v>
      </x:c>
      <x:c r="J13196" s="11" t="n">
        <x:f>E13196*G13196</x:f>
        <x:v>440</x:v>
      </x:c>
      <x:c r="K13196" s="11" t="n">
        <x:f>I13196-J13196</x:f>
        <x:v>681</x:v>
      </x:c>
      <x:c r="L13196" s="14" t="n">
        <x:f>K13196/I13196</x:f>
        <x:v>0.6074933095450491</x:v>
      </x:c>
    </x:row>
    <x:row r="13197" ht="22" customHeight="1">
      <x:c r="A13197" s="2" t="str">
        <x:v>ORD-13193</x:v>
      </x:c>
      <x:c r="B13197" s="2" t="str">
        <x:v>North</x:v>
      </x:c>
      <x:c r="C13197" s="2" t="str">
        <x:v>Nov</x:v>
      </x:c>
      <x:c r="D13197" s="2" t="str">
        <x:v>SKU-113</x:v>
      </x:c>
      <x:c r="E13197" s="15" t="n">
        <x:v>17</x:v>
      </x:c>
      <x:c r="F13197" s="11" t="n">
        <x:v>131</x:v>
      </x:c>
      <x:c r="G13197" s="11" t="n">
        <x:v>55</x:v>
      </x:c>
      <x:c r="H13197" s="11" t="n">
        <x:f>E13197*F13197</x:f>
        <x:v>2227</x:v>
      </x:c>
      <x:c r="I13197" s="11" t="n">
        <x:f>H13197*(1-'Summary'!$B$5)</x:f>
        <x:v>2115.65</x:v>
      </x:c>
      <x:c r="J13197" s="11" t="n">
        <x:f>E13197*G13197</x:f>
        <x:v>935</x:v>
      </x:c>
      <x:c r="K13197" s="11" t="n">
        <x:f>I13197-J13197</x:f>
        <x:v>1180.65</x:v>
      </x:c>
      <x:c r="L13197" s="14" t="n">
        <x:f>K13197/I13197</x:f>
        <x:v>0.5580554439533949</x:v>
      </x:c>
    </x:row>
    <x:row r="13198" ht="22" customHeight="1">
      <x:c r="A13198" s="2" t="str">
        <x:v>ORD-13194</x:v>
      </x:c>
      <x:c r="B13198" s="2" t="str">
        <x:v>South</x:v>
      </x:c>
      <x:c r="C13198" s="2" t="str">
        <x:v>Nov</x:v>
      </x:c>
      <x:c r="D13198" s="2" t="str">
        <x:v>SKU-114</x:v>
      </x:c>
      <x:c r="E13198" s="15" t="n">
        <x:v>24</x:v>
      </x:c>
      <x:c r="F13198" s="11" t="n">
        <x:v>144</x:v>
      </x:c>
      <x:c r="G13198" s="11" t="n">
        <x:v>66</x:v>
      </x:c>
      <x:c r="H13198" s="11" t="n">
        <x:f>E13198*F13198</x:f>
        <x:v>3456</x:v>
      </x:c>
      <x:c r="I13198" s="11" t="n">
        <x:f>H13198*(1-'Summary'!$B$5)</x:f>
        <x:v>3283.2</x:v>
      </x:c>
      <x:c r="J13198" s="11" t="n">
        <x:f>E13198*G13198</x:f>
        <x:v>1584</x:v>
      </x:c>
      <x:c r="K13198" s="11" t="n">
        <x:f>I13198-J13198</x:f>
        <x:v>1699.1999999999998</x:v>
      </x:c>
      <x:c r="L13198" s="14" t="n">
        <x:f>K13198/I13198</x:f>
        <x:v>0.5175438596491228</x:v>
      </x:c>
    </x:row>
    <x:row r="13199" ht="22" customHeight="1">
      <x:c r="A13199" s="2" t="str">
        <x:v>ORD-13195</x:v>
      </x:c>
      <x:c r="B13199" s="2" t="str">
        <x:v>East</x:v>
      </x:c>
      <x:c r="C13199" s="2" t="str">
        <x:v>Nov</x:v>
      </x:c>
      <x:c r="D13199" s="2" t="str">
        <x:v>SKU-115</x:v>
      </x:c>
      <x:c r="E13199" s="15" t="n">
        <x:v>7</x:v>
      </x:c>
      <x:c r="F13199" s="11" t="n">
        <x:v>157</x:v>
      </x:c>
      <x:c r="G13199" s="11" t="n">
        <x:v>77</x:v>
      </x:c>
      <x:c r="H13199" s="11" t="n">
        <x:f>E13199*F13199</x:f>
        <x:v>1099</x:v>
      </x:c>
      <x:c r="I13199" s="11" t="n">
        <x:f>H13199*(1-'Summary'!$B$5)</x:f>
        <x:v>1044.05</x:v>
      </x:c>
      <x:c r="J13199" s="11" t="n">
        <x:f>E13199*G13199</x:f>
        <x:v>539</x:v>
      </x:c>
      <x:c r="K13199" s="11" t="n">
        <x:f>I13199-J13199</x:f>
        <x:v>505.04999999999995</x:v>
      </x:c>
      <x:c r="L13199" s="14" t="n">
        <x:f>K13199/I13199</x:f>
        <x:v>0.48374120013409316</x:v>
      </x:c>
    </x:row>
    <x:row r="13200" ht="22" customHeight="1">
      <x:c r="A13200" s="2" t="str">
        <x:v>ORD-13196</x:v>
      </x:c>
      <x:c r="B13200" s="2" t="str">
        <x:v>West</x:v>
      </x:c>
      <x:c r="C13200" s="2" t="str">
        <x:v>Nov</x:v>
      </x:c>
      <x:c r="D13200" s="2" t="str">
        <x:v>SKU-116</x:v>
      </x:c>
      <x:c r="E13200" s="15" t="n">
        <x:v>14</x:v>
      </x:c>
      <x:c r="F13200" s="11" t="n">
        <x:v>170</x:v>
      </x:c>
      <x:c r="G13200" s="11" t="n">
        <x:v>88</x:v>
      </x:c>
      <x:c r="H13200" s="11" t="n">
        <x:f>E13200*F13200</x:f>
        <x:v>2380</x:v>
      </x:c>
      <x:c r="I13200" s="11" t="n">
        <x:f>H13200*(1-'Summary'!$B$5)</x:f>
        <x:v>2261</x:v>
      </x:c>
      <x:c r="J13200" s="11" t="n">
        <x:f>E13200*G13200</x:f>
        <x:v>1232</x:v>
      </x:c>
      <x:c r="K13200" s="11" t="n">
        <x:f>I13200-J13200</x:f>
        <x:v>1029</x:v>
      </x:c>
      <x:c r="L13200" s="14" t="n">
        <x:f>K13200/I13200</x:f>
        <x:v>0.4551083591331269</x:v>
      </x:c>
    </x:row>
    <x:row r="13201" ht="22" customHeight="1">
      <x:c r="A13201" s="2" t="str">
        <x:v>ORD-13197</x:v>
      </x:c>
      <x:c r="B13201" s="2" t="str">
        <x:v>North</x:v>
      </x:c>
      <x:c r="C13201" s="2" t="str">
        <x:v>Dec</x:v>
      </x:c>
      <x:c r="D13201" s="2" t="str">
        <x:v>SKU-117</x:v>
      </x:c>
      <x:c r="E13201" s="15" t="n">
        <x:v>21</x:v>
      </x:c>
      <x:c r="F13201" s="11" t="n">
        <x:v>183</x:v>
      </x:c>
      <x:c r="G13201" s="11" t="n">
        <x:v>99</x:v>
      </x:c>
      <x:c r="H13201" s="11" t="n">
        <x:f>E13201*F13201</x:f>
        <x:v>3843</x:v>
      </x:c>
      <x:c r="I13201" s="11" t="n">
        <x:f>H13201*(1-'Summary'!$B$5)</x:f>
        <x:v>3650.85</x:v>
      </x:c>
      <x:c r="J13201" s="11" t="n">
        <x:f>E13201*G13201</x:f>
        <x:v>2079</x:v>
      </x:c>
      <x:c r="K13201" s="11" t="n">
        <x:f>I13201-J13201</x:f>
        <x:v>1571.85</x:v>
      </x:c>
      <x:c r="L13201" s="14" t="n">
        <x:f>K13201/I13201</x:f>
        <x:v>0.43054357204486626</x:v>
      </x:c>
    </x:row>
    <x:row r="13202" ht="22" customHeight="1">
      <x:c r="A13202" s="2" t="str">
        <x:v>ORD-13198</x:v>
      </x:c>
      <x:c r="B13202" s="2" t="str">
        <x:v>South</x:v>
      </x:c>
      <x:c r="C13202" s="2" t="str">
        <x:v>Dec</x:v>
      </x:c>
      <x:c r="D13202" s="2" t="str">
        <x:v>SKU-118</x:v>
      </x:c>
      <x:c r="E13202" s="15" t="n">
        <x:v>4</x:v>
      </x:c>
      <x:c r="F13202" s="11" t="n">
        <x:v>196</x:v>
      </x:c>
      <x:c r="G13202" s="11" t="n">
        <x:v>15</x:v>
      </x:c>
      <x:c r="H13202" s="11" t="n">
        <x:f>E13202*F13202</x:f>
        <x:v>784</x:v>
      </x:c>
      <x:c r="I13202" s="11" t="n">
        <x:f>H13202*(1-'Summary'!$B$5)</x:f>
        <x:v>744.8</x:v>
      </x:c>
      <x:c r="J13202" s="11" t="n">
        <x:f>E13202*G13202</x:f>
        <x:v>60</x:v>
      </x:c>
      <x:c r="K13202" s="11" t="n">
        <x:f>I13202-J13202</x:f>
        <x:v>684.8</x:v>
      </x:c>
      <x:c r="L13202" s="14" t="n">
        <x:f>K13202/I13202</x:f>
        <x:v>0.9194414607948442</x:v>
      </x:c>
    </x:row>
    <x:row r="13203" ht="22" customHeight="1">
      <x:c r="A13203" s="2" t="str">
        <x:v>ORD-13199</x:v>
      </x:c>
      <x:c r="B13203" s="2" t="str">
        <x:v>East</x:v>
      </x:c>
      <x:c r="C13203" s="2" t="str">
        <x:v>Dec</x:v>
      </x:c>
      <x:c r="D13203" s="2" t="str">
        <x:v>SKU-119</x:v>
      </x:c>
      <x:c r="E13203" s="15" t="n">
        <x:v>11</x:v>
      </x:c>
      <x:c r="F13203" s="11" t="n">
        <x:v>209</x:v>
      </x:c>
      <x:c r="G13203" s="11" t="n">
        <x:v>26</x:v>
      </x:c>
      <x:c r="H13203" s="11" t="n">
        <x:f>E13203*F13203</x:f>
        <x:v>2299</x:v>
      </x:c>
      <x:c r="I13203" s="11" t="n">
        <x:f>H13203*(1-'Summary'!$B$5)</x:f>
        <x:v>2184.0499999999997</x:v>
      </x:c>
      <x:c r="J13203" s="11" t="n">
        <x:f>E13203*G13203</x:f>
        <x:v>286</x:v>
      </x:c>
      <x:c r="K13203" s="11" t="n">
        <x:f>I13203-J13203</x:f>
        <x:v>1898.0499999999997</x:v>
      </x:c>
      <x:c r="L13203" s="14" t="n">
        <x:f>K13203/I13203</x:f>
        <x:v>0.8690506169730546</x:v>
      </x:c>
    </x:row>
    <x:row r="13204" ht="22" customHeight="1">
      <x:c r="A13204" s="2" t="str">
        <x:v>ORD-13200</x:v>
      </x:c>
      <x:c r="B13204" s="2" t="str">
        <x:v>West</x:v>
      </x:c>
      <x:c r="C13204" s="2" t="str">
        <x:v>Dec</x:v>
      </x:c>
      <x:c r="D13204" s="2" t="str">
        <x:v>SKU-120</x:v>
      </x:c>
      <x:c r="E13204" s="15" t="n">
        <x:v>18</x:v>
      </x:c>
      <x:c r="F13204" s="11" t="n">
        <x:v>222</x:v>
      </x:c>
      <x:c r="G13204" s="11" t="n">
        <x:v>37</x:v>
      </x:c>
      <x:c r="H13204" s="11" t="n">
        <x:f>E13204*F13204</x:f>
        <x:v>3996</x:v>
      </x:c>
      <x:c r="I13204" s="11" t="n">
        <x:f>H13204*(1-'Summary'!$B$5)</x:f>
        <x:v>3796.2</x:v>
      </x:c>
      <x:c r="J13204" s="11" t="n">
        <x:f>E13204*G13204</x:f>
        <x:v>666</x:v>
      </x:c>
      <x:c r="K13204" s="11" t="n">
        <x:f>I13204-J13204</x:f>
        <x:v>3130.2</x:v>
      </x:c>
      <x:c r="L13204" s="14" t="n">
        <x:f>K13204/I13204</x:f>
        <x:v>0.8245614035087719</x:v>
      </x:c>
    </x:row>
    <x:row r="13205" ht="22" customHeight="1">
      <x:c r="A13205" s="2" t="str">
        <x:v>ORD-13201</x:v>
      </x:c>
      <x:c r="B13205" s="2" t="str">
        <x:v>North</x:v>
      </x:c>
      <x:c r="C13205" s="2" t="str">
        <x:v>Jan</x:v>
      </x:c>
      <x:c r="D13205" s="2" t="str">
        <x:v>SKU-001</x:v>
      </x:c>
      <x:c r="E13205" s="15" t="n">
        <x:v>1</x:v>
      </x:c>
      <x:c r="F13205" s="11" t="n">
        <x:v>15</x:v>
      </x:c>
      <x:c r="G13205" s="11" t="n">
        <x:v>48</x:v>
      </x:c>
      <x:c r="H13205" s="11" t="n">
        <x:f>E13205*F13205</x:f>
        <x:v>15</x:v>
      </x:c>
      <x:c r="I13205" s="11" t="n">
        <x:f>H13205*(1-'Summary'!$B$5)</x:f>
        <x:v>14.25</x:v>
      </x:c>
      <x:c r="J13205" s="11" t="n">
        <x:f>E13205*G13205</x:f>
        <x:v>48</x:v>
      </x:c>
      <x:c r="K13205" s="11" t="n">
        <x:f>I13205-J13205</x:f>
        <x:v>-33.75</x:v>
      </x:c>
      <x:c r="L13205" s="14" t="n">
        <x:f>K13205/I13205</x:f>
        <x:v>-2.3684210526315788</x:v>
      </x:c>
    </x:row>
    <x:row r="13206" ht="22" customHeight="1">
      <x:c r="A13206" s="2" t="str">
        <x:v>ORD-13202</x:v>
      </x:c>
      <x:c r="B13206" s="2" t="str">
        <x:v>South</x:v>
      </x:c>
      <x:c r="C13206" s="2" t="str">
        <x:v>Jan</x:v>
      </x:c>
      <x:c r="D13206" s="2" t="str">
        <x:v>SKU-002</x:v>
      </x:c>
      <x:c r="E13206" s="15" t="n">
        <x:v>8</x:v>
      </x:c>
      <x:c r="F13206" s="11" t="n">
        <x:v>28</x:v>
      </x:c>
      <x:c r="G13206" s="11" t="n">
        <x:v>59</x:v>
      </x:c>
      <x:c r="H13206" s="11" t="n">
        <x:f>E13206*F13206</x:f>
        <x:v>224</x:v>
      </x:c>
      <x:c r="I13206" s="11" t="n">
        <x:f>H13206*(1-'Summary'!$B$5)</x:f>
        <x:v>212.79999999999998</x:v>
      </x:c>
      <x:c r="J13206" s="11" t="n">
        <x:f>E13206*G13206</x:f>
        <x:v>472</x:v>
      </x:c>
      <x:c r="K13206" s="11" t="n">
        <x:f>I13206-J13206</x:f>
        <x:v>-259.20000000000005</x:v>
      </x:c>
      <x:c r="L13206" s="14" t="n">
        <x:f>K13206/I13206</x:f>
        <x:v>-1.2180451127819552</x:v>
      </x:c>
    </x:row>
    <x:row r="13207" ht="22" customHeight="1">
      <x:c r="A13207" s="2" t="str">
        <x:v>ORD-13203</x:v>
      </x:c>
      <x:c r="B13207" s="2" t="str">
        <x:v>East</x:v>
      </x:c>
      <x:c r="C13207" s="2" t="str">
        <x:v>Jan</x:v>
      </x:c>
      <x:c r="D13207" s="2" t="str">
        <x:v>SKU-003</x:v>
      </x:c>
      <x:c r="E13207" s="15" t="n">
        <x:v>15</x:v>
      </x:c>
      <x:c r="F13207" s="11" t="n">
        <x:v>41</x:v>
      </x:c>
      <x:c r="G13207" s="11" t="n">
        <x:v>70</x:v>
      </x:c>
      <x:c r="H13207" s="11" t="n">
        <x:f>E13207*F13207</x:f>
        <x:v>615</x:v>
      </x:c>
      <x:c r="I13207" s="11" t="n">
        <x:f>H13207*(1-'Summary'!$B$5)</x:f>
        <x:v>584.25</x:v>
      </x:c>
      <x:c r="J13207" s="11" t="n">
        <x:f>E13207*G13207</x:f>
        <x:v>1050</x:v>
      </x:c>
      <x:c r="K13207" s="11" t="n">
        <x:f>I13207-J13207</x:f>
        <x:v>-465.75</x:v>
      </x:c>
      <x:c r="L13207" s="14" t="n">
        <x:f>K13207/I13207</x:f>
        <x:v>-0.7971758664955071</x:v>
      </x:c>
    </x:row>
    <x:row r="13208" ht="22" customHeight="1">
      <x:c r="A13208" s="2" t="str">
        <x:v>ORD-13204</x:v>
      </x:c>
      <x:c r="B13208" s="2" t="str">
        <x:v>West</x:v>
      </x:c>
      <x:c r="C13208" s="2" t="str">
        <x:v>Jan</x:v>
      </x:c>
      <x:c r="D13208" s="2" t="str">
        <x:v>SKU-004</x:v>
      </x:c>
      <x:c r="E13208" s="15" t="n">
        <x:v>22</x:v>
      </x:c>
      <x:c r="F13208" s="11" t="n">
        <x:v>54</x:v>
      </x:c>
      <x:c r="G13208" s="11" t="n">
        <x:v>81</x:v>
      </x:c>
      <x:c r="H13208" s="11" t="n">
        <x:f>E13208*F13208</x:f>
        <x:v>1188</x:v>
      </x:c>
      <x:c r="I13208" s="11" t="n">
        <x:f>H13208*(1-'Summary'!$B$5)</x:f>
        <x:v>1128.6</x:v>
      </x:c>
      <x:c r="J13208" s="11" t="n">
        <x:f>E13208*G13208</x:f>
        <x:v>1782</x:v>
      </x:c>
      <x:c r="K13208" s="11" t="n">
        <x:f>I13208-J13208</x:f>
        <x:v>-653.4000000000001</x:v>
      </x:c>
      <x:c r="L13208" s="14" t="n">
        <x:f>K13208/I13208</x:f>
        <x:v>-0.5789473684210528</x:v>
      </x:c>
    </x:row>
    <x:row r="13209" ht="22" customHeight="1">
      <x:c r="A13209" s="2" t="str">
        <x:v>ORD-13205</x:v>
      </x:c>
      <x:c r="B13209" s="2" t="str">
        <x:v>North</x:v>
      </x:c>
      <x:c r="C13209" s="2" t="str">
        <x:v>Feb</x:v>
      </x:c>
      <x:c r="D13209" s="2" t="str">
        <x:v>SKU-005</x:v>
      </x:c>
      <x:c r="E13209" s="15" t="n">
        <x:v>5</x:v>
      </x:c>
      <x:c r="F13209" s="11" t="n">
        <x:v>67</x:v>
      </x:c>
      <x:c r="G13209" s="11" t="n">
        <x:v>92</x:v>
      </x:c>
      <x:c r="H13209" s="11" t="n">
        <x:f>E13209*F13209</x:f>
        <x:v>335</x:v>
      </x:c>
      <x:c r="I13209" s="11" t="n">
        <x:f>H13209*(1-'Summary'!$B$5)</x:f>
        <x:v>318.25</x:v>
      </x:c>
      <x:c r="J13209" s="11" t="n">
        <x:f>E13209*G13209</x:f>
        <x:v>460</x:v>
      </x:c>
      <x:c r="K13209" s="11" t="n">
        <x:f>I13209-J13209</x:f>
        <x:v>-141.75</x:v>
      </x:c>
      <x:c r="L13209" s="14" t="n">
        <x:f>K13209/I13209</x:f>
        <x:v>-0.44540455616653574</x:v>
      </x:c>
    </x:row>
    <x:row r="13210" ht="22" customHeight="1">
      <x:c r="A13210" s="2" t="str">
        <x:v>ORD-13206</x:v>
      </x:c>
      <x:c r="B13210" s="2" t="str">
        <x:v>South</x:v>
      </x:c>
      <x:c r="C13210" s="2" t="str">
        <x:v>Feb</x:v>
      </x:c>
      <x:c r="D13210" s="2" t="str">
        <x:v>SKU-006</x:v>
      </x:c>
      <x:c r="E13210" s="15" t="n">
        <x:v>12</x:v>
      </x:c>
      <x:c r="F13210" s="11" t="n">
        <x:v>80</x:v>
      </x:c>
      <x:c r="G13210" s="11" t="n">
        <x:v>8</x:v>
      </x:c>
      <x:c r="H13210" s="11" t="n">
        <x:f>E13210*F13210</x:f>
        <x:v>960</x:v>
      </x:c>
      <x:c r="I13210" s="11" t="n">
        <x:f>H13210*(1-'Summary'!$B$5)</x:f>
        <x:v>912</x:v>
      </x:c>
      <x:c r="J13210" s="11" t="n">
        <x:f>E13210*G13210</x:f>
        <x:v>96</x:v>
      </x:c>
      <x:c r="K13210" s="11" t="n">
        <x:f>I13210-J13210</x:f>
        <x:v>816</x:v>
      </x:c>
      <x:c r="L13210" s="14" t="n">
        <x:f>K13210/I13210</x:f>
        <x:v>0.8947368421052632</x:v>
      </x:c>
    </x:row>
    <x:row r="13211" ht="22" customHeight="1">
      <x:c r="A13211" s="2" t="str">
        <x:v>ORD-13207</x:v>
      </x:c>
      <x:c r="B13211" s="2" t="str">
        <x:v>East</x:v>
      </x:c>
      <x:c r="C13211" s="2" t="str">
        <x:v>Feb</x:v>
      </x:c>
      <x:c r="D13211" s="2" t="str">
        <x:v>SKU-007</x:v>
      </x:c>
      <x:c r="E13211" s="15" t="n">
        <x:v>19</x:v>
      </x:c>
      <x:c r="F13211" s="11" t="n">
        <x:v>93</x:v>
      </x:c>
      <x:c r="G13211" s="11" t="n">
        <x:v>19</x:v>
      </x:c>
      <x:c r="H13211" s="11" t="n">
        <x:f>E13211*F13211</x:f>
        <x:v>1767</x:v>
      </x:c>
      <x:c r="I13211" s="11" t="n">
        <x:f>H13211*(1-'Summary'!$B$5)</x:f>
        <x:v>1678.6499999999999</x:v>
      </x:c>
      <x:c r="J13211" s="11" t="n">
        <x:f>E13211*G13211</x:f>
        <x:v>361</x:v>
      </x:c>
      <x:c r="K13211" s="11" t="n">
        <x:f>I13211-J13211</x:f>
        <x:v>1317.6499999999999</x:v>
      </x:c>
      <x:c r="L13211" s="14" t="n">
        <x:f>K13211/I13211</x:f>
        <x:v>0.7849462365591398</x:v>
      </x:c>
    </x:row>
    <x:row r="13212" ht="22" customHeight="1">
      <x:c r="A13212" s="2" t="str">
        <x:v>ORD-13208</x:v>
      </x:c>
      <x:c r="B13212" s="2" t="str">
        <x:v>West</x:v>
      </x:c>
      <x:c r="C13212" s="2" t="str">
        <x:v>Feb</x:v>
      </x:c>
      <x:c r="D13212" s="2" t="str">
        <x:v>SKU-008</x:v>
      </x:c>
      <x:c r="E13212" s="15" t="n">
        <x:v>2</x:v>
      </x:c>
      <x:c r="F13212" s="11" t="n">
        <x:v>106</x:v>
      </x:c>
      <x:c r="G13212" s="11" t="n">
        <x:v>30</x:v>
      </x:c>
      <x:c r="H13212" s="11" t="n">
        <x:f>E13212*F13212</x:f>
        <x:v>212</x:v>
      </x:c>
      <x:c r="I13212" s="11" t="n">
        <x:f>H13212*(1-'Summary'!$B$5)</x:f>
        <x:v>201.39999999999998</x:v>
      </x:c>
      <x:c r="J13212" s="11" t="n">
        <x:f>E13212*G13212</x:f>
        <x:v>60</x:v>
      </x:c>
      <x:c r="K13212" s="11" t="n">
        <x:f>I13212-J13212</x:f>
        <x:v>141.39999999999998</x:v>
      </x:c>
      <x:c r="L13212" s="14" t="n">
        <x:f>K13212/I13212</x:f>
        <x:v>0.702085402184707</x:v>
      </x:c>
    </x:row>
    <x:row r="13213" ht="22" customHeight="1">
      <x:c r="A13213" s="2" t="str">
        <x:v>ORD-13209</x:v>
      </x:c>
      <x:c r="B13213" s="2" t="str">
        <x:v>North</x:v>
      </x:c>
      <x:c r="C13213" s="2" t="str">
        <x:v>Mar</x:v>
      </x:c>
      <x:c r="D13213" s="2" t="str">
        <x:v>SKU-009</x:v>
      </x:c>
      <x:c r="E13213" s="15" t="n">
        <x:v>9</x:v>
      </x:c>
      <x:c r="F13213" s="11" t="n">
        <x:v>119</x:v>
      </x:c>
      <x:c r="G13213" s="11" t="n">
        <x:v>41</x:v>
      </x:c>
      <x:c r="H13213" s="11" t="n">
        <x:f>E13213*F13213</x:f>
        <x:v>1071</x:v>
      </x:c>
      <x:c r="I13213" s="11" t="n">
        <x:f>H13213*(1-'Summary'!$B$5)</x:f>
        <x:v>1017.4499999999999</x:v>
      </x:c>
      <x:c r="J13213" s="11" t="n">
        <x:f>E13213*G13213</x:f>
        <x:v>369</x:v>
      </x:c>
      <x:c r="K13213" s="11" t="n">
        <x:f>I13213-J13213</x:f>
        <x:v>648.4499999999999</x:v>
      </x:c>
      <x:c r="L13213" s="14" t="n">
        <x:f>K13213/I13213</x:f>
        <x:v>0.637328615656789</x:v>
      </x:c>
    </x:row>
    <x:row r="13214" ht="22" customHeight="1">
      <x:c r="A13214" s="2" t="str">
        <x:v>ORD-13210</x:v>
      </x:c>
      <x:c r="B13214" s="2" t="str">
        <x:v>South</x:v>
      </x:c>
      <x:c r="C13214" s="2" t="str">
        <x:v>Mar</x:v>
      </x:c>
      <x:c r="D13214" s="2" t="str">
        <x:v>SKU-010</x:v>
      </x:c>
      <x:c r="E13214" s="15" t="n">
        <x:v>16</x:v>
      </x:c>
      <x:c r="F13214" s="11" t="n">
        <x:v>132</x:v>
      </x:c>
      <x:c r="G13214" s="11" t="n">
        <x:v>52</x:v>
      </x:c>
      <x:c r="H13214" s="11" t="n">
        <x:f>E13214*F13214</x:f>
        <x:v>2112</x:v>
      </x:c>
      <x:c r="I13214" s="11" t="n">
        <x:f>H13214*(1-'Summary'!$B$5)</x:f>
        <x:v>2006.3999999999999</x:v>
      </x:c>
      <x:c r="J13214" s="11" t="n">
        <x:f>E13214*G13214</x:f>
        <x:v>832</x:v>
      </x:c>
      <x:c r="K13214" s="11" t="n">
        <x:f>I13214-J13214</x:f>
        <x:v>1174.3999999999999</x:v>
      </x:c>
      <x:c r="L13214" s="14" t="n">
        <x:f>K13214/I13214</x:f>
        <x:v>0.5853269537480064</x:v>
      </x:c>
    </x:row>
    <x:row r="13215" ht="22" customHeight="1">
      <x:c r="A13215" s="2" t="str">
        <x:v>ORD-13211</x:v>
      </x:c>
      <x:c r="B13215" s="2" t="str">
        <x:v>East</x:v>
      </x:c>
      <x:c r="C13215" s="2" t="str">
        <x:v>Mar</x:v>
      </x:c>
      <x:c r="D13215" s="2" t="str">
        <x:v>SKU-011</x:v>
      </x:c>
      <x:c r="E13215" s="15" t="n">
        <x:v>23</x:v>
      </x:c>
      <x:c r="F13215" s="11" t="n">
        <x:v>145</x:v>
      </x:c>
      <x:c r="G13215" s="11" t="n">
        <x:v>63</x:v>
      </x:c>
      <x:c r="H13215" s="11" t="n">
        <x:f>E13215*F13215</x:f>
        <x:v>3335</x:v>
      </x:c>
      <x:c r="I13215" s="11" t="n">
        <x:f>H13215*(1-'Summary'!$B$5)</x:f>
        <x:v>3168.25</x:v>
      </x:c>
      <x:c r="J13215" s="11" t="n">
        <x:f>E13215*G13215</x:f>
        <x:v>1449</x:v>
      </x:c>
      <x:c r="K13215" s="11" t="n">
        <x:f>I13215-J13215</x:f>
        <x:v>1719.25</x:v>
      </x:c>
      <x:c r="L13215" s="14" t="n">
        <x:f>K13215/I13215</x:f>
        <x:v>0.542649727767695</x:v>
      </x:c>
    </x:row>
    <x:row r="13216" ht="22" customHeight="1">
      <x:c r="A13216" s="2" t="str">
        <x:v>ORD-13212</x:v>
      </x:c>
      <x:c r="B13216" s="2" t="str">
        <x:v>West</x:v>
      </x:c>
      <x:c r="C13216" s="2" t="str">
        <x:v>Mar</x:v>
      </x:c>
      <x:c r="D13216" s="2" t="str">
        <x:v>SKU-012</x:v>
      </x:c>
      <x:c r="E13216" s="15" t="n">
        <x:v>6</x:v>
      </x:c>
      <x:c r="F13216" s="11" t="n">
        <x:v>158</x:v>
      </x:c>
      <x:c r="G13216" s="11" t="n">
        <x:v>74</x:v>
      </x:c>
      <x:c r="H13216" s="11" t="n">
        <x:f>E13216*F13216</x:f>
        <x:v>948</x:v>
      </x:c>
      <x:c r="I13216" s="11" t="n">
        <x:f>H13216*(1-'Summary'!$B$5)</x:f>
        <x:v>900.5999999999999</x:v>
      </x:c>
      <x:c r="J13216" s="11" t="n">
        <x:f>E13216*G13216</x:f>
        <x:v>444</x:v>
      </x:c>
      <x:c r="K13216" s="11" t="n">
        <x:f>I13216-J13216</x:f>
        <x:v>456.5999999999999</x:v>
      </x:c>
      <x:c r="L13216" s="14" t="n">
        <x:f>K13216/I13216</x:f>
        <x:v>0.5069953364423717</x:v>
      </x:c>
    </x:row>
    <x:row r="13217" ht="22" customHeight="1">
      <x:c r="A13217" s="2" t="str">
        <x:v>ORD-13213</x:v>
      </x:c>
      <x:c r="B13217" s="2" t="str">
        <x:v>North</x:v>
      </x:c>
      <x:c r="C13217" s="2" t="str">
        <x:v>Apr</x:v>
      </x:c>
      <x:c r="D13217" s="2" t="str">
        <x:v>SKU-013</x:v>
      </x:c>
      <x:c r="E13217" s="15" t="n">
        <x:v>13</x:v>
      </x:c>
      <x:c r="F13217" s="11" t="n">
        <x:v>171</x:v>
      </x:c>
      <x:c r="G13217" s="11" t="n">
        <x:v>85</x:v>
      </x:c>
      <x:c r="H13217" s="11" t="n">
        <x:f>E13217*F13217</x:f>
        <x:v>2223</x:v>
      </x:c>
      <x:c r="I13217" s="11" t="n">
        <x:f>H13217*(1-'Summary'!$B$5)</x:f>
        <x:v>2111.85</x:v>
      </x:c>
      <x:c r="J13217" s="11" t="n">
        <x:f>E13217*G13217</x:f>
        <x:v>1105</x:v>
      </x:c>
      <x:c r="K13217" s="11" t="n">
        <x:f>I13217-J13217</x:f>
        <x:v>1006.8499999999999</x:v>
      </x:c>
      <x:c r="L13217" s="14" t="n">
        <x:f>K13217/I13217</x:f>
        <x:v>0.476762080640197</x:v>
      </x:c>
    </x:row>
    <x:row r="13218" ht="22" customHeight="1">
      <x:c r="A13218" s="2" t="str">
        <x:v>ORD-13214</x:v>
      </x:c>
      <x:c r="B13218" s="2" t="str">
        <x:v>South</x:v>
      </x:c>
      <x:c r="C13218" s="2" t="str">
        <x:v>Apr</x:v>
      </x:c>
      <x:c r="D13218" s="2" t="str">
        <x:v>SKU-014</x:v>
      </x:c>
      <x:c r="E13218" s="15" t="n">
        <x:v>20</x:v>
      </x:c>
      <x:c r="F13218" s="11" t="n">
        <x:v>184</x:v>
      </x:c>
      <x:c r="G13218" s="11" t="n">
        <x:v>96</x:v>
      </x:c>
      <x:c r="H13218" s="11" t="n">
        <x:f>E13218*F13218</x:f>
        <x:v>3680</x:v>
      </x:c>
      <x:c r="I13218" s="11" t="n">
        <x:f>H13218*(1-'Summary'!$B$5)</x:f>
        <x:v>3496</x:v>
      </x:c>
      <x:c r="J13218" s="11" t="n">
        <x:f>E13218*G13218</x:f>
        <x:v>1920</x:v>
      </x:c>
      <x:c r="K13218" s="11" t="n">
        <x:f>I13218-J13218</x:f>
        <x:v>1576</x:v>
      </x:c>
      <x:c r="L13218" s="14" t="n">
        <x:f>K13218/I13218</x:f>
        <x:v>0.45080091533180777</x:v>
      </x:c>
    </x:row>
    <x:row r="13219" ht="22" customHeight="1">
      <x:c r="A13219" s="2" t="str">
        <x:v>ORD-13215</x:v>
      </x:c>
      <x:c r="B13219" s="2" t="str">
        <x:v>East</x:v>
      </x:c>
      <x:c r="C13219" s="2" t="str">
        <x:v>Apr</x:v>
      </x:c>
      <x:c r="D13219" s="2" t="str">
        <x:v>SKU-015</x:v>
      </x:c>
      <x:c r="E13219" s="15" t="n">
        <x:v>3</x:v>
      </x:c>
      <x:c r="F13219" s="11" t="n">
        <x:v>197</x:v>
      </x:c>
      <x:c r="G13219" s="11" t="n">
        <x:v>12</x:v>
      </x:c>
      <x:c r="H13219" s="11" t="n">
        <x:f>E13219*F13219</x:f>
        <x:v>591</x:v>
      </x:c>
      <x:c r="I13219" s="11" t="n">
        <x:f>H13219*(1-'Summary'!$B$5)</x:f>
        <x:v>561.4499999999999</x:v>
      </x:c>
      <x:c r="J13219" s="11" t="n">
        <x:f>E13219*G13219</x:f>
        <x:v>36</x:v>
      </x:c>
      <x:c r="K13219" s="11" t="n">
        <x:f>I13219-J13219</x:f>
        <x:v>525.4499999999999</x:v>
      </x:c>
      <x:c r="L13219" s="14" t="n">
        <x:f>K13219/I13219</x:f>
        <x:v>0.9358803099118355</x:v>
      </x:c>
    </x:row>
    <x:row r="13220" ht="22" customHeight="1">
      <x:c r="A13220" s="2" t="str">
        <x:v>ORD-13216</x:v>
      </x:c>
      <x:c r="B13220" s="2" t="str">
        <x:v>West</x:v>
      </x:c>
      <x:c r="C13220" s="2" t="str">
        <x:v>Apr</x:v>
      </x:c>
      <x:c r="D13220" s="2" t="str">
        <x:v>SKU-016</x:v>
      </x:c>
      <x:c r="E13220" s="15" t="n">
        <x:v>10</x:v>
      </x:c>
      <x:c r="F13220" s="11" t="n">
        <x:v>210</x:v>
      </x:c>
      <x:c r="G13220" s="11" t="n">
        <x:v>23</x:v>
      </x:c>
      <x:c r="H13220" s="11" t="n">
        <x:f>E13220*F13220</x:f>
        <x:v>2100</x:v>
      </x:c>
      <x:c r="I13220" s="11" t="n">
        <x:f>H13220*(1-'Summary'!$B$5)</x:f>
        <x:v>1995</x:v>
      </x:c>
      <x:c r="J13220" s="11" t="n">
        <x:f>E13220*G13220</x:f>
        <x:v>230</x:v>
      </x:c>
      <x:c r="K13220" s="11" t="n">
        <x:f>I13220-J13220</x:f>
        <x:v>1765</x:v>
      </x:c>
      <x:c r="L13220" s="14" t="n">
        <x:f>K13220/I13220</x:f>
        <x:v>0.8847117794486216</x:v>
      </x:c>
    </x:row>
    <x:row r="13221" ht="22" customHeight="1">
      <x:c r="A13221" s="2" t="str">
        <x:v>ORD-13217</x:v>
      </x:c>
      <x:c r="B13221" s="2" t="str">
        <x:v>North</x:v>
      </x:c>
      <x:c r="C13221" s="2" t="str">
        <x:v>May</x:v>
      </x:c>
      <x:c r="D13221" s="2" t="str">
        <x:v>SKU-017</x:v>
      </x:c>
      <x:c r="E13221" s="15" t="n">
        <x:v>17</x:v>
      </x:c>
      <x:c r="F13221" s="11" t="n">
        <x:v>223</x:v>
      </x:c>
      <x:c r="G13221" s="11" t="n">
        <x:v>34</x:v>
      </x:c>
      <x:c r="H13221" s="11" t="n">
        <x:f>E13221*F13221</x:f>
        <x:v>3791</x:v>
      </x:c>
      <x:c r="I13221" s="11" t="n">
        <x:f>H13221*(1-'Summary'!$B$5)</x:f>
        <x:v>3601.45</x:v>
      </x:c>
      <x:c r="J13221" s="11" t="n">
        <x:f>E13221*G13221</x:f>
        <x:v>578</x:v>
      </x:c>
      <x:c r="K13221" s="11" t="n">
        <x:f>I13221-J13221</x:f>
        <x:v>3023.45</x:v>
      </x:c>
      <x:c r="L13221" s="14" t="n">
        <x:f>K13221/I13221</x:f>
        <x:v>0.83950908661789</x:v>
      </x:c>
    </x:row>
    <x:row r="13222" ht="22" customHeight="1">
      <x:c r="A13222" s="2" t="str">
        <x:v>ORD-13218</x:v>
      </x:c>
      <x:c r="B13222" s="2" t="str">
        <x:v>South</x:v>
      </x:c>
      <x:c r="C13222" s="2" t="str">
        <x:v>May</x:v>
      </x:c>
      <x:c r="D13222" s="2" t="str">
        <x:v>SKU-018</x:v>
      </x:c>
      <x:c r="E13222" s="15" t="n">
        <x:v>24</x:v>
      </x:c>
      <x:c r="F13222" s="11" t="n">
        <x:v>16</x:v>
      </x:c>
      <x:c r="G13222" s="11" t="n">
        <x:v>45</x:v>
      </x:c>
      <x:c r="H13222" s="11" t="n">
        <x:f>E13222*F13222</x:f>
        <x:v>384</x:v>
      </x:c>
      <x:c r="I13222" s="11" t="n">
        <x:f>H13222*(1-'Summary'!$B$5)</x:f>
        <x:v>364.79999999999995</x:v>
      </x:c>
      <x:c r="J13222" s="11" t="n">
        <x:f>E13222*G13222</x:f>
        <x:v>1080</x:v>
      </x:c>
      <x:c r="K13222" s="11" t="n">
        <x:f>I13222-J13222</x:f>
        <x:v>-715.2</x:v>
      </x:c>
      <x:c r="L13222" s="14" t="n">
        <x:f>K13222/I13222</x:f>
        <x:v>-1.9605263157894741</x:v>
      </x:c>
    </x:row>
    <x:row r="13223" ht="22" customHeight="1">
      <x:c r="A13223" s="2" t="str">
        <x:v>ORD-13219</x:v>
      </x:c>
      <x:c r="B13223" s="2" t="str">
        <x:v>East</x:v>
      </x:c>
      <x:c r="C13223" s="2" t="str">
        <x:v>May</x:v>
      </x:c>
      <x:c r="D13223" s="2" t="str">
        <x:v>SKU-019</x:v>
      </x:c>
      <x:c r="E13223" s="15" t="n">
        <x:v>7</x:v>
      </x:c>
      <x:c r="F13223" s="11" t="n">
        <x:v>29</x:v>
      </x:c>
      <x:c r="G13223" s="11" t="n">
        <x:v>56</x:v>
      </x:c>
      <x:c r="H13223" s="11" t="n">
        <x:f>E13223*F13223</x:f>
        <x:v>203</x:v>
      </x:c>
      <x:c r="I13223" s="11" t="n">
        <x:f>H13223*(1-'Summary'!$B$5)</x:f>
        <x:v>192.85</x:v>
      </x:c>
      <x:c r="J13223" s="11" t="n">
        <x:f>E13223*G13223</x:f>
        <x:v>392</x:v>
      </x:c>
      <x:c r="K13223" s="11" t="n">
        <x:f>I13223-J13223</x:f>
        <x:v>-199.15</x:v>
      </x:c>
      <x:c r="L13223" s="14" t="n">
        <x:f>K13223/I13223</x:f>
        <x:v>-1.032667876588022</x:v>
      </x:c>
    </x:row>
    <x:row r="13224" ht="22" customHeight="1">
      <x:c r="A13224" s="2" t="str">
        <x:v>ORD-13220</x:v>
      </x:c>
      <x:c r="B13224" s="2" t="str">
        <x:v>West</x:v>
      </x:c>
      <x:c r="C13224" s="2" t="str">
        <x:v>May</x:v>
      </x:c>
      <x:c r="D13224" s="2" t="str">
        <x:v>SKU-020</x:v>
      </x:c>
      <x:c r="E13224" s="15" t="n">
        <x:v>14</x:v>
      </x:c>
      <x:c r="F13224" s="11" t="n">
        <x:v>42</x:v>
      </x:c>
      <x:c r="G13224" s="11" t="n">
        <x:v>67</x:v>
      </x:c>
      <x:c r="H13224" s="11" t="n">
        <x:f>E13224*F13224</x:f>
        <x:v>588</x:v>
      </x:c>
      <x:c r="I13224" s="11" t="n">
        <x:f>H13224*(1-'Summary'!$B$5)</x:f>
        <x:v>558.6</x:v>
      </x:c>
      <x:c r="J13224" s="11" t="n">
        <x:f>E13224*G13224</x:f>
        <x:v>938</x:v>
      </x:c>
      <x:c r="K13224" s="11" t="n">
        <x:f>I13224-J13224</x:f>
        <x:v>-379.4</x:v>
      </x:c>
      <x:c r="L13224" s="14" t="n">
        <x:f>K13224/I13224</x:f>
        <x:v>-0.6791979949874686</x:v>
      </x:c>
    </x:row>
    <x:row r="13225" ht="22" customHeight="1">
      <x:c r="A13225" s="2" t="str">
        <x:v>ORD-13221</x:v>
      </x:c>
      <x:c r="B13225" s="2" t="str">
        <x:v>North</x:v>
      </x:c>
      <x:c r="C13225" s="2" t="str">
        <x:v>Jun</x:v>
      </x:c>
      <x:c r="D13225" s="2" t="str">
        <x:v>SKU-021</x:v>
      </x:c>
      <x:c r="E13225" s="15" t="n">
        <x:v>21</x:v>
      </x:c>
      <x:c r="F13225" s="11" t="n">
        <x:v>55</x:v>
      </x:c>
      <x:c r="G13225" s="11" t="n">
        <x:v>78</x:v>
      </x:c>
      <x:c r="H13225" s="11" t="n">
        <x:f>E13225*F13225</x:f>
        <x:v>1155</x:v>
      </x:c>
      <x:c r="I13225" s="11" t="n">
        <x:f>H13225*(1-'Summary'!$B$5)</x:f>
        <x:v>1097.25</x:v>
      </x:c>
      <x:c r="J13225" s="11" t="n">
        <x:f>E13225*G13225</x:f>
        <x:v>1638</x:v>
      </x:c>
      <x:c r="K13225" s="11" t="n">
        <x:f>I13225-J13225</x:f>
        <x:v>-540.75</x:v>
      </x:c>
      <x:c r="L13225" s="14" t="n">
        <x:f>K13225/I13225</x:f>
        <x:v>-0.49282296650717705</x:v>
      </x:c>
    </x:row>
    <x:row r="13226" ht="22" customHeight="1">
      <x:c r="A13226" s="2" t="str">
        <x:v>ORD-13222</x:v>
      </x:c>
      <x:c r="B13226" s="2" t="str">
        <x:v>South</x:v>
      </x:c>
      <x:c r="C13226" s="2" t="str">
        <x:v>Jun</x:v>
      </x:c>
      <x:c r="D13226" s="2" t="str">
        <x:v>SKU-022</x:v>
      </x:c>
      <x:c r="E13226" s="15" t="n">
        <x:v>4</x:v>
      </x:c>
      <x:c r="F13226" s="11" t="n">
        <x:v>68</x:v>
      </x:c>
      <x:c r="G13226" s="11" t="n">
        <x:v>89</x:v>
      </x:c>
      <x:c r="H13226" s="11" t="n">
        <x:f>E13226*F13226</x:f>
        <x:v>272</x:v>
      </x:c>
      <x:c r="I13226" s="11" t="n">
        <x:f>H13226*(1-'Summary'!$B$5)</x:f>
        <x:v>258.4</x:v>
      </x:c>
      <x:c r="J13226" s="11" t="n">
        <x:f>E13226*G13226</x:f>
        <x:v>356</x:v>
      </x:c>
      <x:c r="K13226" s="11" t="n">
        <x:f>I13226-J13226</x:f>
        <x:v>-97.60000000000002</x:v>
      </x:c>
      <x:c r="L13226" s="14" t="n">
        <x:f>K13226/I13226</x:f>
        <x:v>-0.3777089783281735</x:v>
      </x:c>
    </x:row>
    <x:row r="13227" ht="22" customHeight="1">
      <x:c r="A13227" s="2" t="str">
        <x:v>ORD-13223</x:v>
      </x:c>
      <x:c r="B13227" s="2" t="str">
        <x:v>East</x:v>
      </x:c>
      <x:c r="C13227" s="2" t="str">
        <x:v>Jun</x:v>
      </x:c>
      <x:c r="D13227" s="2" t="str">
        <x:v>SKU-023</x:v>
      </x:c>
      <x:c r="E13227" s="15" t="n">
        <x:v>11</x:v>
      </x:c>
      <x:c r="F13227" s="11" t="n">
        <x:v>81</x:v>
      </x:c>
      <x:c r="G13227" s="11" t="n">
        <x:v>100</x:v>
      </x:c>
      <x:c r="H13227" s="11" t="n">
        <x:f>E13227*F13227</x:f>
        <x:v>891</x:v>
      </x:c>
      <x:c r="I13227" s="11" t="n">
        <x:f>H13227*(1-'Summary'!$B$5)</x:f>
        <x:v>846.4499999999999</x:v>
      </x:c>
      <x:c r="J13227" s="11" t="n">
        <x:f>E13227*G13227</x:f>
        <x:v>1100</x:v>
      </x:c>
      <x:c r="K13227" s="11" t="n">
        <x:f>I13227-J13227</x:f>
        <x:v>-253.55000000000007</x:v>
      </x:c>
      <x:c r="L13227" s="14" t="n">
        <x:f>K13227/I13227</x:f>
        <x:v>-0.2995451591942821</x:v>
      </x:c>
    </x:row>
    <x:row r="13228" ht="22" customHeight="1">
      <x:c r="A13228" s="2" t="str">
        <x:v>ORD-13224</x:v>
      </x:c>
      <x:c r="B13228" s="2" t="str">
        <x:v>West</x:v>
      </x:c>
      <x:c r="C13228" s="2" t="str">
        <x:v>Jun</x:v>
      </x:c>
      <x:c r="D13228" s="2" t="str">
        <x:v>SKU-024</x:v>
      </x:c>
      <x:c r="E13228" s="15" t="n">
        <x:v>18</x:v>
      </x:c>
      <x:c r="F13228" s="11" t="n">
        <x:v>94</x:v>
      </x:c>
      <x:c r="G13228" s="11" t="n">
        <x:v>16</x:v>
      </x:c>
      <x:c r="H13228" s="11" t="n">
        <x:f>E13228*F13228</x:f>
        <x:v>1692</x:v>
      </x:c>
      <x:c r="I13228" s="11" t="n">
        <x:f>H13228*(1-'Summary'!$B$5)</x:f>
        <x:v>1607.3999999999999</x:v>
      </x:c>
      <x:c r="J13228" s="11" t="n">
        <x:f>E13228*G13228</x:f>
        <x:v>288</x:v>
      </x:c>
      <x:c r="K13228" s="11" t="n">
        <x:f>I13228-J13228</x:f>
        <x:v>1319.3999999999999</x:v>
      </x:c>
      <x:c r="L13228" s="14" t="n">
        <x:f>K13228/I13228</x:f>
        <x:v>0.8208286674132139</x:v>
      </x:c>
    </x:row>
    <x:row r="13229" ht="22" customHeight="1">
      <x:c r="A13229" s="2" t="str">
        <x:v>ORD-13225</x:v>
      </x:c>
      <x:c r="B13229" s="2" t="str">
        <x:v>North</x:v>
      </x:c>
      <x:c r="C13229" s="2" t="str">
        <x:v>Jul</x:v>
      </x:c>
      <x:c r="D13229" s="2" t="str">
        <x:v>SKU-025</x:v>
      </x:c>
      <x:c r="E13229" s="15" t="n">
        <x:v>1</x:v>
      </x:c>
      <x:c r="F13229" s="11" t="n">
        <x:v>107</x:v>
      </x:c>
      <x:c r="G13229" s="11" t="n">
        <x:v>27</x:v>
      </x:c>
      <x:c r="H13229" s="11" t="n">
        <x:f>E13229*F13229</x:f>
        <x:v>107</x:v>
      </x:c>
      <x:c r="I13229" s="11" t="n">
        <x:f>H13229*(1-'Summary'!$B$5)</x:f>
        <x:v>101.64999999999999</x:v>
      </x:c>
      <x:c r="J13229" s="11" t="n">
        <x:f>E13229*G13229</x:f>
        <x:v>27</x:v>
      </x:c>
      <x:c r="K13229" s="11" t="n">
        <x:f>I13229-J13229</x:f>
        <x:v>74.64999999999999</x:v>
      </x:c>
      <x:c r="L13229" s="14" t="n">
        <x:f>K13229/I13229</x:f>
        <x:v>0.734382685686178</x:v>
      </x:c>
    </x:row>
    <x:row r="13230" ht="22" customHeight="1">
      <x:c r="A13230" s="2" t="str">
        <x:v>ORD-13226</x:v>
      </x:c>
      <x:c r="B13230" s="2" t="str">
        <x:v>South</x:v>
      </x:c>
      <x:c r="C13230" s="2" t="str">
        <x:v>Jul</x:v>
      </x:c>
      <x:c r="D13230" s="2" t="str">
        <x:v>SKU-026</x:v>
      </x:c>
      <x:c r="E13230" s="15" t="n">
        <x:v>8</x:v>
      </x:c>
      <x:c r="F13230" s="11" t="n">
        <x:v>120</x:v>
      </x:c>
      <x:c r="G13230" s="11" t="n">
        <x:v>38</x:v>
      </x:c>
      <x:c r="H13230" s="11" t="n">
        <x:f>E13230*F13230</x:f>
        <x:v>960</x:v>
      </x:c>
      <x:c r="I13230" s="11" t="n">
        <x:f>H13230*(1-'Summary'!$B$5)</x:f>
        <x:v>912</x:v>
      </x:c>
      <x:c r="J13230" s="11" t="n">
        <x:f>E13230*G13230</x:f>
        <x:v>304</x:v>
      </x:c>
      <x:c r="K13230" s="11" t="n">
        <x:f>I13230-J13230</x:f>
        <x:v>608</x:v>
      </x:c>
      <x:c r="L13230" s="14" t="n">
        <x:f>K13230/I13230</x:f>
        <x:v>0.6666666666666666</x:v>
      </x:c>
    </x:row>
    <x:row r="13231" ht="22" customHeight="1">
      <x:c r="A13231" s="2" t="str">
        <x:v>ORD-13227</x:v>
      </x:c>
      <x:c r="B13231" s="2" t="str">
        <x:v>East</x:v>
      </x:c>
      <x:c r="C13231" s="2" t="str">
        <x:v>Jul</x:v>
      </x:c>
      <x:c r="D13231" s="2" t="str">
        <x:v>SKU-027</x:v>
      </x:c>
      <x:c r="E13231" s="15" t="n">
        <x:v>15</x:v>
      </x:c>
      <x:c r="F13231" s="11" t="n">
        <x:v>133</x:v>
      </x:c>
      <x:c r="G13231" s="11" t="n">
        <x:v>49</x:v>
      </x:c>
      <x:c r="H13231" s="11" t="n">
        <x:f>E13231*F13231</x:f>
        <x:v>1995</x:v>
      </x:c>
      <x:c r="I13231" s="11" t="n">
        <x:f>H13231*(1-'Summary'!$B$5)</x:f>
        <x:v>1895.25</x:v>
      </x:c>
      <x:c r="J13231" s="11" t="n">
        <x:f>E13231*G13231</x:f>
        <x:v>735</x:v>
      </x:c>
      <x:c r="K13231" s="11" t="n">
        <x:f>I13231-J13231</x:f>
        <x:v>1160.25</x:v>
      </x:c>
      <x:c r="L13231" s="14" t="n">
        <x:f>K13231/I13231</x:f>
        <x:v>0.6121883656509696</x:v>
      </x:c>
    </x:row>
    <x:row r="13232" ht="22" customHeight="1">
      <x:c r="A13232" s="2" t="str">
        <x:v>ORD-13228</x:v>
      </x:c>
      <x:c r="B13232" s="2" t="str">
        <x:v>West</x:v>
      </x:c>
      <x:c r="C13232" s="2" t="str">
        <x:v>Jul</x:v>
      </x:c>
      <x:c r="D13232" s="2" t="str">
        <x:v>SKU-028</x:v>
      </x:c>
      <x:c r="E13232" s="15" t="n">
        <x:v>22</x:v>
      </x:c>
      <x:c r="F13232" s="11" t="n">
        <x:v>146</x:v>
      </x:c>
      <x:c r="G13232" s="11" t="n">
        <x:v>60</x:v>
      </x:c>
      <x:c r="H13232" s="11" t="n">
        <x:f>E13232*F13232</x:f>
        <x:v>3212</x:v>
      </x:c>
      <x:c r="I13232" s="11" t="n">
        <x:f>H13232*(1-'Summary'!$B$5)</x:f>
        <x:v>3051.3999999999996</x:v>
      </x:c>
      <x:c r="J13232" s="11" t="n">
        <x:f>E13232*G13232</x:f>
        <x:v>1320</x:v>
      </x:c>
      <x:c r="K13232" s="11" t="n">
        <x:f>I13232-J13232</x:f>
        <x:v>1731.3999999999996</x:v>
      </x:c>
      <x:c r="L13232" s="14" t="n">
        <x:f>K13232/I13232</x:f>
        <x:v>0.567411679884643</x:v>
      </x:c>
    </x:row>
    <x:row r="13233" ht="22" customHeight="1">
      <x:c r="A13233" s="2" t="str">
        <x:v>ORD-13229</x:v>
      </x:c>
      <x:c r="B13233" s="2" t="str">
        <x:v>North</x:v>
      </x:c>
      <x:c r="C13233" s="2" t="str">
        <x:v>Aug</x:v>
      </x:c>
      <x:c r="D13233" s="2" t="str">
        <x:v>SKU-029</x:v>
      </x:c>
      <x:c r="E13233" s="15" t="n">
        <x:v>5</x:v>
      </x:c>
      <x:c r="F13233" s="11" t="n">
        <x:v>159</x:v>
      </x:c>
      <x:c r="G13233" s="11" t="n">
        <x:v>71</x:v>
      </x:c>
      <x:c r="H13233" s="11" t="n">
        <x:f>E13233*F13233</x:f>
        <x:v>795</x:v>
      </x:c>
      <x:c r="I13233" s="11" t="n">
        <x:f>H13233*(1-'Summary'!$B$5)</x:f>
        <x:v>755.25</x:v>
      </x:c>
      <x:c r="J13233" s="11" t="n">
        <x:f>E13233*G13233</x:f>
        <x:v>355</x:v>
      </x:c>
      <x:c r="K13233" s="11" t="n">
        <x:f>I13233-J13233</x:f>
        <x:v>400.25</x:v>
      </x:c>
      <x:c r="L13233" s="14" t="n">
        <x:f>K13233/I13233</x:f>
        <x:v>0.5299569678914267</x:v>
      </x:c>
    </x:row>
    <x:row r="13234" ht="22" customHeight="1">
      <x:c r="A13234" s="2" t="str">
        <x:v>ORD-13230</x:v>
      </x:c>
      <x:c r="B13234" s="2" t="str">
        <x:v>South</x:v>
      </x:c>
      <x:c r="C13234" s="2" t="str">
        <x:v>Aug</x:v>
      </x:c>
      <x:c r="D13234" s="2" t="str">
        <x:v>SKU-030</x:v>
      </x:c>
      <x:c r="E13234" s="15" t="n">
        <x:v>12</x:v>
      </x:c>
      <x:c r="F13234" s="11" t="n">
        <x:v>172</x:v>
      </x:c>
      <x:c r="G13234" s="11" t="n">
        <x:v>82</x:v>
      </x:c>
      <x:c r="H13234" s="11" t="n">
        <x:f>E13234*F13234</x:f>
        <x:v>2064</x:v>
      </x:c>
      <x:c r="I13234" s="11" t="n">
        <x:f>H13234*(1-'Summary'!$B$5)</x:f>
        <x:v>1960.8</x:v>
      </x:c>
      <x:c r="J13234" s="11" t="n">
        <x:f>E13234*G13234</x:f>
        <x:v>984</x:v>
      </x:c>
      <x:c r="K13234" s="11" t="n">
        <x:f>I13234-J13234</x:f>
        <x:v>976.8</x:v>
      </x:c>
      <x:c r="L13234" s="14" t="n">
        <x:f>K13234/I13234</x:f>
        <x:v>0.49816401468788246</x:v>
      </x:c>
    </x:row>
    <x:row r="13235" ht="22" customHeight="1">
      <x:c r="A13235" s="2" t="str">
        <x:v>ORD-13231</x:v>
      </x:c>
      <x:c r="B13235" s="2" t="str">
        <x:v>East</x:v>
      </x:c>
      <x:c r="C13235" s="2" t="str">
        <x:v>Aug</x:v>
      </x:c>
      <x:c r="D13235" s="2" t="str">
        <x:v>SKU-031</x:v>
      </x:c>
      <x:c r="E13235" s="15" t="n">
        <x:v>19</x:v>
      </x:c>
      <x:c r="F13235" s="11" t="n">
        <x:v>185</x:v>
      </x:c>
      <x:c r="G13235" s="11" t="n">
        <x:v>93</x:v>
      </x:c>
      <x:c r="H13235" s="11" t="n">
        <x:f>E13235*F13235</x:f>
        <x:v>3515</x:v>
      </x:c>
      <x:c r="I13235" s="11" t="n">
        <x:f>H13235*(1-'Summary'!$B$5)</x:f>
        <x:v>3339.25</x:v>
      </x:c>
      <x:c r="J13235" s="11" t="n">
        <x:f>E13235*G13235</x:f>
        <x:v>1767</x:v>
      </x:c>
      <x:c r="K13235" s="11" t="n">
        <x:f>I13235-J13235</x:f>
        <x:v>1572.25</x:v>
      </x:c>
      <x:c r="L13235" s="14" t="n">
        <x:f>K13235/I13235</x:f>
        <x:v>0.47083926031294454</x:v>
      </x:c>
    </x:row>
    <x:row r="13236" ht="22" customHeight="1">
      <x:c r="A13236" s="2" t="str">
        <x:v>ORD-13232</x:v>
      </x:c>
      <x:c r="B13236" s="2" t="str">
        <x:v>West</x:v>
      </x:c>
      <x:c r="C13236" s="2" t="str">
        <x:v>Aug</x:v>
      </x:c>
      <x:c r="D13236" s="2" t="str">
        <x:v>SKU-032</x:v>
      </x:c>
      <x:c r="E13236" s="15" t="n">
        <x:v>2</x:v>
      </x:c>
      <x:c r="F13236" s="11" t="n">
        <x:v>198</x:v>
      </x:c>
      <x:c r="G13236" s="11" t="n">
        <x:v>9</x:v>
      </x:c>
      <x:c r="H13236" s="11" t="n">
        <x:f>E13236*F13236</x:f>
        <x:v>396</x:v>
      </x:c>
      <x:c r="I13236" s="11" t="n">
        <x:f>H13236*(1-'Summary'!$B$5)</x:f>
        <x:v>376.2</x:v>
      </x:c>
      <x:c r="J13236" s="11" t="n">
        <x:f>E13236*G13236</x:f>
        <x:v>18</x:v>
      </x:c>
      <x:c r="K13236" s="11" t="n">
        <x:f>I13236-J13236</x:f>
        <x:v>358.2</x:v>
      </x:c>
      <x:c r="L13236" s="14" t="n">
        <x:f>K13236/I13236</x:f>
        <x:v>0.9521531100478469</x:v>
      </x:c>
    </x:row>
    <x:row r="13237" ht="22" customHeight="1">
      <x:c r="A13237" s="2" t="str">
        <x:v>ORD-13233</x:v>
      </x:c>
      <x:c r="B13237" s="2" t="str">
        <x:v>North</x:v>
      </x:c>
      <x:c r="C13237" s="2" t="str">
        <x:v>Sep</x:v>
      </x:c>
      <x:c r="D13237" s="2" t="str">
        <x:v>SKU-033</x:v>
      </x:c>
      <x:c r="E13237" s="15" t="n">
        <x:v>9</x:v>
      </x:c>
      <x:c r="F13237" s="11" t="n">
        <x:v>211</x:v>
      </x:c>
      <x:c r="G13237" s="11" t="n">
        <x:v>20</x:v>
      </x:c>
      <x:c r="H13237" s="11" t="n">
        <x:f>E13237*F13237</x:f>
        <x:v>1899</x:v>
      </x:c>
      <x:c r="I13237" s="11" t="n">
        <x:f>H13237*(1-'Summary'!$B$5)</x:f>
        <x:v>1804.05</x:v>
      </x:c>
      <x:c r="J13237" s="11" t="n">
        <x:f>E13237*G13237</x:f>
        <x:v>180</x:v>
      </x:c>
      <x:c r="K13237" s="11" t="n">
        <x:f>I13237-J13237</x:f>
        <x:v>1624.05</x:v>
      </x:c>
      <x:c r="L13237" s="14" t="n">
        <x:f>K13237/I13237</x:f>
        <x:v>0.9002244948865054</x:v>
      </x:c>
    </x:row>
    <x:row r="13238" ht="22" customHeight="1">
      <x:c r="A13238" s="2" t="str">
        <x:v>ORD-13234</x:v>
      </x:c>
      <x:c r="B13238" s="2" t="str">
        <x:v>South</x:v>
      </x:c>
      <x:c r="C13238" s="2" t="str">
        <x:v>Sep</x:v>
      </x:c>
      <x:c r="D13238" s="2" t="str">
        <x:v>SKU-034</x:v>
      </x:c>
      <x:c r="E13238" s="15" t="n">
        <x:v>16</x:v>
      </x:c>
      <x:c r="F13238" s="11" t="n">
        <x:v>224</x:v>
      </x:c>
      <x:c r="G13238" s="11" t="n">
        <x:v>31</x:v>
      </x:c>
      <x:c r="H13238" s="11" t="n">
        <x:f>E13238*F13238</x:f>
        <x:v>3584</x:v>
      </x:c>
      <x:c r="I13238" s="11" t="n">
        <x:f>H13238*(1-'Summary'!$B$5)</x:f>
        <x:v>3404.7999999999997</x:v>
      </x:c>
      <x:c r="J13238" s="11" t="n">
        <x:f>E13238*G13238</x:f>
        <x:v>496</x:v>
      </x:c>
      <x:c r="K13238" s="11" t="n">
        <x:f>I13238-J13238</x:f>
        <x:v>2908.7999999999997</x:v>
      </x:c>
      <x:c r="L13238" s="14" t="n">
        <x:f>K13238/I13238</x:f>
        <x:v>0.8543233082706767</x:v>
      </x:c>
    </x:row>
    <x:row r="13239" ht="22" customHeight="1">
      <x:c r="A13239" s="2" t="str">
        <x:v>ORD-13235</x:v>
      </x:c>
      <x:c r="B13239" s="2" t="str">
        <x:v>East</x:v>
      </x:c>
      <x:c r="C13239" s="2" t="str">
        <x:v>Sep</x:v>
      </x:c>
      <x:c r="D13239" s="2" t="str">
        <x:v>SKU-035</x:v>
      </x:c>
      <x:c r="E13239" s="15" t="n">
        <x:v>23</x:v>
      </x:c>
      <x:c r="F13239" s="11" t="n">
        <x:v>17</x:v>
      </x:c>
      <x:c r="G13239" s="11" t="n">
        <x:v>42</x:v>
      </x:c>
      <x:c r="H13239" s="11" t="n">
        <x:f>E13239*F13239</x:f>
        <x:v>391</x:v>
      </x:c>
      <x:c r="I13239" s="11" t="n">
        <x:f>H13239*(1-'Summary'!$B$5)</x:f>
        <x:v>371.45</x:v>
      </x:c>
      <x:c r="J13239" s="11" t="n">
        <x:f>E13239*G13239</x:f>
        <x:v>966</x:v>
      </x:c>
      <x:c r="K13239" s="11" t="n">
        <x:f>I13239-J13239</x:f>
        <x:v>-594.55</x:v>
      </x:c>
      <x:c r="L13239" s="14" t="n">
        <x:f>K13239/I13239</x:f>
        <x:v>-1.6006191950464395</x:v>
      </x:c>
    </x:row>
    <x:row r="13240" ht="22" customHeight="1">
      <x:c r="A13240" s="2" t="str">
        <x:v>ORD-13236</x:v>
      </x:c>
      <x:c r="B13240" s="2" t="str">
        <x:v>West</x:v>
      </x:c>
      <x:c r="C13240" s="2" t="str">
        <x:v>Sep</x:v>
      </x:c>
      <x:c r="D13240" s="2" t="str">
        <x:v>SKU-036</x:v>
      </x:c>
      <x:c r="E13240" s="15" t="n">
        <x:v>6</x:v>
      </x:c>
      <x:c r="F13240" s="11" t="n">
        <x:v>30</x:v>
      </x:c>
      <x:c r="G13240" s="11" t="n">
        <x:v>53</x:v>
      </x:c>
      <x:c r="H13240" s="11" t="n">
        <x:f>E13240*F13240</x:f>
        <x:v>180</x:v>
      </x:c>
      <x:c r="I13240" s="11" t="n">
        <x:f>H13240*(1-'Summary'!$B$5)</x:f>
        <x:v>171</x:v>
      </x:c>
      <x:c r="J13240" s="11" t="n">
        <x:f>E13240*G13240</x:f>
        <x:v>318</x:v>
      </x:c>
      <x:c r="K13240" s="11" t="n">
        <x:f>I13240-J13240</x:f>
        <x:v>-147</x:v>
      </x:c>
      <x:c r="L13240" s="14" t="n">
        <x:f>K13240/I13240</x:f>
        <x:v>-0.8596491228070176</x:v>
      </x:c>
    </x:row>
    <x:row r="13241" ht="22" customHeight="1">
      <x:c r="A13241" s="2" t="str">
        <x:v>ORD-13237</x:v>
      </x:c>
      <x:c r="B13241" s="2" t="str">
        <x:v>North</x:v>
      </x:c>
      <x:c r="C13241" s="2" t="str">
        <x:v>Oct</x:v>
      </x:c>
      <x:c r="D13241" s="2" t="str">
        <x:v>SKU-037</x:v>
      </x:c>
      <x:c r="E13241" s="15" t="n">
        <x:v>13</x:v>
      </x:c>
      <x:c r="F13241" s="11" t="n">
        <x:v>43</x:v>
      </x:c>
      <x:c r="G13241" s="11" t="n">
        <x:v>64</x:v>
      </x:c>
      <x:c r="H13241" s="11" t="n">
        <x:f>E13241*F13241</x:f>
        <x:v>559</x:v>
      </x:c>
      <x:c r="I13241" s="11" t="n">
        <x:f>H13241*(1-'Summary'!$B$5)</x:f>
        <x:v>531.05</x:v>
      </x:c>
      <x:c r="J13241" s="11" t="n">
        <x:f>E13241*G13241</x:f>
        <x:v>832</x:v>
      </x:c>
      <x:c r="K13241" s="11" t="n">
        <x:f>I13241-J13241</x:f>
        <x:v>-300.95000000000005</x:v>
      </x:c>
      <x:c r="L13241" s="14" t="n">
        <x:f>K13241/I13241</x:f>
        <x:v>-0.5667074663402694</x:v>
      </x:c>
    </x:row>
    <x:row r="13242" ht="22" customHeight="1">
      <x:c r="A13242" s="2" t="str">
        <x:v>ORD-13238</x:v>
      </x:c>
      <x:c r="B13242" s="2" t="str">
        <x:v>South</x:v>
      </x:c>
      <x:c r="C13242" s="2" t="str">
        <x:v>Oct</x:v>
      </x:c>
      <x:c r="D13242" s="2" t="str">
        <x:v>SKU-038</x:v>
      </x:c>
      <x:c r="E13242" s="15" t="n">
        <x:v>20</x:v>
      </x:c>
      <x:c r="F13242" s="11" t="n">
        <x:v>56</x:v>
      </x:c>
      <x:c r="G13242" s="11" t="n">
        <x:v>75</x:v>
      </x:c>
      <x:c r="H13242" s="11" t="n">
        <x:f>E13242*F13242</x:f>
        <x:v>1120</x:v>
      </x:c>
      <x:c r="I13242" s="11" t="n">
        <x:f>H13242*(1-'Summary'!$B$5)</x:f>
        <x:v>1064</x:v>
      </x:c>
      <x:c r="J13242" s="11" t="n">
        <x:f>E13242*G13242</x:f>
        <x:v>1500</x:v>
      </x:c>
      <x:c r="K13242" s="11" t="n">
        <x:f>I13242-J13242</x:f>
        <x:v>-436</x:v>
      </x:c>
      <x:c r="L13242" s="14" t="n">
        <x:f>K13242/I13242</x:f>
        <x:v>-0.40977443609022557</x:v>
      </x:c>
    </x:row>
    <x:row r="13243" ht="22" customHeight="1">
      <x:c r="A13243" s="2" t="str">
        <x:v>ORD-13239</x:v>
      </x:c>
      <x:c r="B13243" s="2" t="str">
        <x:v>East</x:v>
      </x:c>
      <x:c r="C13243" s="2" t="str">
        <x:v>Oct</x:v>
      </x:c>
      <x:c r="D13243" s="2" t="str">
        <x:v>SKU-039</x:v>
      </x:c>
      <x:c r="E13243" s="15" t="n">
        <x:v>3</x:v>
      </x:c>
      <x:c r="F13243" s="11" t="n">
        <x:v>69</x:v>
      </x:c>
      <x:c r="G13243" s="11" t="n">
        <x:v>86</x:v>
      </x:c>
      <x:c r="H13243" s="11" t="n">
        <x:f>E13243*F13243</x:f>
        <x:v>207</x:v>
      </x:c>
      <x:c r="I13243" s="11" t="n">
        <x:f>H13243*(1-'Summary'!$B$5)</x:f>
        <x:v>196.64999999999998</x:v>
      </x:c>
      <x:c r="J13243" s="11" t="n">
        <x:f>E13243*G13243</x:f>
        <x:v>258</x:v>
      </x:c>
      <x:c r="K13243" s="11" t="n">
        <x:f>I13243-J13243</x:f>
        <x:v>-61.35000000000002</x:v>
      </x:c>
      <x:c r="L13243" s="14" t="n">
        <x:f>K13243/I13243</x:f>
        <x:v>-0.3119755911517927</x:v>
      </x:c>
    </x:row>
    <x:row r="13244" ht="22" customHeight="1">
      <x:c r="A13244" s="2" t="str">
        <x:v>ORD-13240</x:v>
      </x:c>
      <x:c r="B13244" s="2" t="str">
        <x:v>West</x:v>
      </x:c>
      <x:c r="C13244" s="2" t="str">
        <x:v>Oct</x:v>
      </x:c>
      <x:c r="D13244" s="2" t="str">
        <x:v>SKU-040</x:v>
      </x:c>
      <x:c r="E13244" s="15" t="n">
        <x:v>10</x:v>
      </x:c>
      <x:c r="F13244" s="11" t="n">
        <x:v>82</x:v>
      </x:c>
      <x:c r="G13244" s="11" t="n">
        <x:v>97</x:v>
      </x:c>
      <x:c r="H13244" s="11" t="n">
        <x:f>E13244*F13244</x:f>
        <x:v>820</x:v>
      </x:c>
      <x:c r="I13244" s="11" t="n">
        <x:f>H13244*(1-'Summary'!$B$5)</x:f>
        <x:v>779</x:v>
      </x:c>
      <x:c r="J13244" s="11" t="n">
        <x:f>E13244*G13244</x:f>
        <x:v>970</x:v>
      </x:c>
      <x:c r="K13244" s="11" t="n">
        <x:f>I13244-J13244</x:f>
        <x:v>-191</x:v>
      </x:c>
      <x:c r="L13244" s="14" t="n">
        <x:f>K13244/I13244</x:f>
        <x:v>-0.24518613607188702</x:v>
      </x:c>
    </x:row>
    <x:row r="13245" ht="22" customHeight="1">
      <x:c r="A13245" s="2" t="str">
        <x:v>ORD-13241</x:v>
      </x:c>
      <x:c r="B13245" s="2" t="str">
        <x:v>North</x:v>
      </x:c>
      <x:c r="C13245" s="2" t="str">
        <x:v>Nov</x:v>
      </x:c>
      <x:c r="D13245" s="2" t="str">
        <x:v>SKU-041</x:v>
      </x:c>
      <x:c r="E13245" s="15" t="n">
        <x:v>17</x:v>
      </x:c>
      <x:c r="F13245" s="11" t="n">
        <x:v>95</x:v>
      </x:c>
      <x:c r="G13245" s="11" t="n">
        <x:v>13</x:v>
      </x:c>
      <x:c r="H13245" s="11" t="n">
        <x:f>E13245*F13245</x:f>
        <x:v>1615</x:v>
      </x:c>
      <x:c r="I13245" s="11" t="n">
        <x:f>H13245*(1-'Summary'!$B$5)</x:f>
        <x:v>1534.25</x:v>
      </x:c>
      <x:c r="J13245" s="11" t="n">
        <x:f>E13245*G13245</x:f>
        <x:v>221</x:v>
      </x:c>
      <x:c r="K13245" s="11" t="n">
        <x:f>I13245-J13245</x:f>
        <x:v>1313.25</x:v>
      </x:c>
      <x:c r="L13245" s="14" t="n">
        <x:f>K13245/I13245</x:f>
        <x:v>0.8559556786703602</x:v>
      </x:c>
    </x:row>
    <x:row r="13246" ht="22" customHeight="1">
      <x:c r="A13246" s="2" t="str">
        <x:v>ORD-13242</x:v>
      </x:c>
      <x:c r="B13246" s="2" t="str">
        <x:v>South</x:v>
      </x:c>
      <x:c r="C13246" s="2" t="str">
        <x:v>Nov</x:v>
      </x:c>
      <x:c r="D13246" s="2" t="str">
        <x:v>SKU-042</x:v>
      </x:c>
      <x:c r="E13246" s="15" t="n">
        <x:v>24</x:v>
      </x:c>
      <x:c r="F13246" s="11" t="n">
        <x:v>108</x:v>
      </x:c>
      <x:c r="G13246" s="11" t="n">
        <x:v>24</x:v>
      </x:c>
      <x:c r="H13246" s="11" t="n">
        <x:f>E13246*F13246</x:f>
        <x:v>2592</x:v>
      </x:c>
      <x:c r="I13246" s="11" t="n">
        <x:f>H13246*(1-'Summary'!$B$5)</x:f>
        <x:v>2462.4</x:v>
      </x:c>
      <x:c r="J13246" s="11" t="n">
        <x:f>E13246*G13246</x:f>
        <x:v>576</x:v>
      </x:c>
      <x:c r="K13246" s="11" t="n">
        <x:f>I13246-J13246</x:f>
        <x:v>1886.4</x:v>
      </x:c>
      <x:c r="L13246" s="14" t="n">
        <x:f>K13246/I13246</x:f>
        <x:v>0.7660818713450293</x:v>
      </x:c>
    </x:row>
    <x:row r="13247" ht="22" customHeight="1">
      <x:c r="A13247" s="2" t="str">
        <x:v>ORD-13243</x:v>
      </x:c>
      <x:c r="B13247" s="2" t="str">
        <x:v>East</x:v>
      </x:c>
      <x:c r="C13247" s="2" t="str">
        <x:v>Nov</x:v>
      </x:c>
      <x:c r="D13247" s="2" t="str">
        <x:v>SKU-043</x:v>
      </x:c>
      <x:c r="E13247" s="15" t="n">
        <x:v>7</x:v>
      </x:c>
      <x:c r="F13247" s="11" t="n">
        <x:v>121</x:v>
      </x:c>
      <x:c r="G13247" s="11" t="n">
        <x:v>35</x:v>
      </x:c>
      <x:c r="H13247" s="11" t="n">
        <x:f>E13247*F13247</x:f>
        <x:v>847</x:v>
      </x:c>
      <x:c r="I13247" s="11" t="n">
        <x:f>H13247*(1-'Summary'!$B$5)</x:f>
        <x:v>804.65</x:v>
      </x:c>
      <x:c r="J13247" s="11" t="n">
        <x:f>E13247*G13247</x:f>
        <x:v>245</x:v>
      </x:c>
      <x:c r="K13247" s="11" t="n">
        <x:f>I13247-J13247</x:f>
        <x:v>559.65</x:v>
      </x:c>
      <x:c r="L13247" s="14" t="n">
        <x:f>K13247/I13247</x:f>
        <x:v>0.6955197912135711</x:v>
      </x:c>
    </x:row>
    <x:row r="13248" ht="22" customHeight="1">
      <x:c r="A13248" s="2" t="str">
        <x:v>ORD-13244</x:v>
      </x:c>
      <x:c r="B13248" s="2" t="str">
        <x:v>West</x:v>
      </x:c>
      <x:c r="C13248" s="2" t="str">
        <x:v>Nov</x:v>
      </x:c>
      <x:c r="D13248" s="2" t="str">
        <x:v>SKU-044</x:v>
      </x:c>
      <x:c r="E13248" s="15" t="n">
        <x:v>14</x:v>
      </x:c>
      <x:c r="F13248" s="11" t="n">
        <x:v>134</x:v>
      </x:c>
      <x:c r="G13248" s="11" t="n">
        <x:v>46</x:v>
      </x:c>
      <x:c r="H13248" s="11" t="n">
        <x:f>E13248*F13248</x:f>
        <x:v>1876</x:v>
      </x:c>
      <x:c r="I13248" s="11" t="n">
        <x:f>H13248*(1-'Summary'!$B$5)</x:f>
        <x:v>1782.1999999999998</x:v>
      </x:c>
      <x:c r="J13248" s="11" t="n">
        <x:f>E13248*G13248</x:f>
        <x:v>644</x:v>
      </x:c>
      <x:c r="K13248" s="11" t="n">
        <x:f>I13248-J13248</x:f>
        <x:v>1138.1999999999998</x:v>
      </x:c>
      <x:c r="L13248" s="14" t="n">
        <x:f>K13248/I13248</x:f>
        <x:v>0.638648860958366</x:v>
      </x:c>
    </x:row>
    <x:row r="13249" ht="22" customHeight="1">
      <x:c r="A13249" s="2" t="str">
        <x:v>ORD-13245</x:v>
      </x:c>
      <x:c r="B13249" s="2" t="str">
        <x:v>North</x:v>
      </x:c>
      <x:c r="C13249" s="2" t="str">
        <x:v>Dec</x:v>
      </x:c>
      <x:c r="D13249" s="2" t="str">
        <x:v>SKU-045</x:v>
      </x:c>
      <x:c r="E13249" s="15" t="n">
        <x:v>21</x:v>
      </x:c>
      <x:c r="F13249" s="11" t="n">
        <x:v>147</x:v>
      </x:c>
      <x:c r="G13249" s="11" t="n">
        <x:v>57</x:v>
      </x:c>
      <x:c r="H13249" s="11" t="n">
        <x:f>E13249*F13249</x:f>
        <x:v>3087</x:v>
      </x:c>
      <x:c r="I13249" s="11" t="n">
        <x:f>H13249*(1-'Summary'!$B$5)</x:f>
        <x:v>2932.6499999999996</x:v>
      </x:c>
      <x:c r="J13249" s="11" t="n">
        <x:f>E13249*G13249</x:f>
        <x:v>1197</x:v>
      </x:c>
      <x:c r="K13249" s="11" t="n">
        <x:f>I13249-J13249</x:f>
        <x:v>1735.6499999999996</x:v>
      </x:c>
      <x:c r="L13249" s="14" t="n">
        <x:f>K13249/I13249</x:f>
        <x:v>0.5918367346938775</x:v>
      </x:c>
    </x:row>
    <x:row r="13250" ht="22" customHeight="1">
      <x:c r="A13250" s="2" t="str">
        <x:v>ORD-13246</x:v>
      </x:c>
      <x:c r="B13250" s="2" t="str">
        <x:v>South</x:v>
      </x:c>
      <x:c r="C13250" s="2" t="str">
        <x:v>Dec</x:v>
      </x:c>
      <x:c r="D13250" s="2" t="str">
        <x:v>SKU-046</x:v>
      </x:c>
      <x:c r="E13250" s="15" t="n">
        <x:v>4</x:v>
      </x:c>
      <x:c r="F13250" s="11" t="n">
        <x:v>160</x:v>
      </x:c>
      <x:c r="G13250" s="11" t="n">
        <x:v>68</x:v>
      </x:c>
      <x:c r="H13250" s="11" t="n">
        <x:f>E13250*F13250</x:f>
        <x:v>640</x:v>
      </x:c>
      <x:c r="I13250" s="11" t="n">
        <x:f>H13250*(1-'Summary'!$B$5)</x:f>
        <x:v>608</x:v>
      </x:c>
      <x:c r="J13250" s="11" t="n">
        <x:f>E13250*G13250</x:f>
        <x:v>272</x:v>
      </x:c>
      <x:c r="K13250" s="11" t="n">
        <x:f>I13250-J13250</x:f>
        <x:v>336</x:v>
      </x:c>
      <x:c r="L13250" s="14" t="n">
        <x:f>K13250/I13250</x:f>
        <x:v>0.5526315789473685</x:v>
      </x:c>
    </x:row>
    <x:row r="13251" ht="22" customHeight="1">
      <x:c r="A13251" s="2" t="str">
        <x:v>ORD-13247</x:v>
      </x:c>
      <x:c r="B13251" s="2" t="str">
        <x:v>East</x:v>
      </x:c>
      <x:c r="C13251" s="2" t="str">
        <x:v>Dec</x:v>
      </x:c>
      <x:c r="D13251" s="2" t="str">
        <x:v>SKU-047</x:v>
      </x:c>
      <x:c r="E13251" s="15" t="n">
        <x:v>11</x:v>
      </x:c>
      <x:c r="F13251" s="11" t="n">
        <x:v>173</x:v>
      </x:c>
      <x:c r="G13251" s="11" t="n">
        <x:v>79</x:v>
      </x:c>
      <x:c r="H13251" s="11" t="n">
        <x:f>E13251*F13251</x:f>
        <x:v>1903</x:v>
      </x:c>
      <x:c r="I13251" s="11" t="n">
        <x:f>H13251*(1-'Summary'!$B$5)</x:f>
        <x:v>1807.85</x:v>
      </x:c>
      <x:c r="J13251" s="11" t="n">
        <x:f>E13251*G13251</x:f>
        <x:v>869</x:v>
      </x:c>
      <x:c r="K13251" s="11" t="n">
        <x:f>I13251-J13251</x:f>
        <x:v>938.8499999999999</x:v>
      </x:c>
      <x:c r="L13251" s="14" t="n">
        <x:f>K13251/I13251</x:f>
        <x:v>0.5193185275327046</x:v>
      </x:c>
    </x:row>
    <x:row r="13252" ht="22" customHeight="1">
      <x:c r="A13252" s="2" t="str">
        <x:v>ORD-13248</x:v>
      </x:c>
      <x:c r="B13252" s="2" t="str">
        <x:v>West</x:v>
      </x:c>
      <x:c r="C13252" s="2" t="str">
        <x:v>Dec</x:v>
      </x:c>
      <x:c r="D13252" s="2" t="str">
        <x:v>SKU-048</x:v>
      </x:c>
      <x:c r="E13252" s="15" t="n">
        <x:v>18</x:v>
      </x:c>
      <x:c r="F13252" s="11" t="n">
        <x:v>186</x:v>
      </x:c>
      <x:c r="G13252" s="11" t="n">
        <x:v>90</x:v>
      </x:c>
      <x:c r="H13252" s="11" t="n">
        <x:f>E13252*F13252</x:f>
        <x:v>3348</x:v>
      </x:c>
      <x:c r="I13252" s="11" t="n">
        <x:f>H13252*(1-'Summary'!$B$5)</x:f>
        <x:v>3180.6</x:v>
      </x:c>
      <x:c r="J13252" s="11" t="n">
        <x:f>E13252*G13252</x:f>
        <x:v>1620</x:v>
      </x:c>
      <x:c r="K13252" s="11" t="n">
        <x:f>I13252-J13252</x:f>
        <x:v>1560.6</x:v>
      </x:c>
      <x:c r="L13252" s="14" t="n">
        <x:f>K13252/I13252</x:f>
        <x:v>0.49066213921901525</x:v>
      </x:c>
    </x:row>
    <x:row r="13253" ht="22" customHeight="1">
      <x:c r="A13253" s="2" t="str">
        <x:v>ORD-13249</x:v>
      </x:c>
      <x:c r="B13253" s="2" t="str">
        <x:v>North</x:v>
      </x:c>
      <x:c r="C13253" s="2" t="str">
        <x:v>Jan</x:v>
      </x:c>
      <x:c r="D13253" s="2" t="str">
        <x:v>SKU-049</x:v>
      </x:c>
      <x:c r="E13253" s="15" t="n">
        <x:v>1</x:v>
      </x:c>
      <x:c r="F13253" s="11" t="n">
        <x:v>199</x:v>
      </x:c>
      <x:c r="G13253" s="11" t="n">
        <x:v>101</x:v>
      </x:c>
      <x:c r="H13253" s="11" t="n">
        <x:f>E13253*F13253</x:f>
        <x:v>199</x:v>
      </x:c>
      <x:c r="I13253" s="11" t="n">
        <x:f>H13253*(1-'Summary'!$B$5)</x:f>
        <x:v>189.04999999999998</x:v>
      </x:c>
      <x:c r="J13253" s="11" t="n">
        <x:f>E13253*G13253</x:f>
        <x:v>101</x:v>
      </x:c>
      <x:c r="K13253" s="11" t="n">
        <x:f>I13253-J13253</x:f>
        <x:v>88.04999999999998</x:v>
      </x:c>
      <x:c r="L13253" s="14" t="n">
        <x:f>K13253/I13253</x:f>
        <x:v>0.4657498016397778</x:v>
      </x:c>
    </x:row>
    <x:row r="13254" ht="22" customHeight="1">
      <x:c r="A13254" s="2" t="str">
        <x:v>ORD-13250</x:v>
      </x:c>
      <x:c r="B13254" s="2" t="str">
        <x:v>South</x:v>
      </x:c>
      <x:c r="C13254" s="2" t="str">
        <x:v>Jan</x:v>
      </x:c>
      <x:c r="D13254" s="2" t="str">
        <x:v>SKU-050</x:v>
      </x:c>
      <x:c r="E13254" s="15" t="n">
        <x:v>8</x:v>
      </x:c>
      <x:c r="F13254" s="11" t="n">
        <x:v>212</x:v>
      </x:c>
      <x:c r="G13254" s="11" t="n">
        <x:v>17</x:v>
      </x:c>
      <x:c r="H13254" s="11" t="n">
        <x:f>E13254*F13254</x:f>
        <x:v>1696</x:v>
      </x:c>
      <x:c r="I13254" s="11" t="n">
        <x:f>H13254*(1-'Summary'!$B$5)</x:f>
        <x:v>1611.1999999999998</x:v>
      </x:c>
      <x:c r="J13254" s="11" t="n">
        <x:f>E13254*G13254</x:f>
        <x:v>136</x:v>
      </x:c>
      <x:c r="K13254" s="11" t="n">
        <x:f>I13254-J13254</x:f>
        <x:v>1475.1999999999998</x:v>
      </x:c>
      <x:c r="L13254" s="14" t="n">
        <x:f>K13254/I13254</x:f>
        <x:v>0.9155908639523337</x:v>
      </x:c>
    </x:row>
    <x:row r="13255" ht="22" customHeight="1">
      <x:c r="A13255" s="2" t="str">
        <x:v>ORD-13251</x:v>
      </x:c>
      <x:c r="B13255" s="2" t="str">
        <x:v>East</x:v>
      </x:c>
      <x:c r="C13255" s="2" t="str">
        <x:v>Jan</x:v>
      </x:c>
      <x:c r="D13255" s="2" t="str">
        <x:v>SKU-051</x:v>
      </x:c>
      <x:c r="E13255" s="15" t="n">
        <x:v>15</x:v>
      </x:c>
      <x:c r="F13255" s="11" t="n">
        <x:v>225</x:v>
      </x:c>
      <x:c r="G13255" s="11" t="n">
        <x:v>28</x:v>
      </x:c>
      <x:c r="H13255" s="11" t="n">
        <x:f>E13255*F13255</x:f>
        <x:v>3375</x:v>
      </x:c>
      <x:c r="I13255" s="11" t="n">
        <x:f>H13255*(1-'Summary'!$B$5)</x:f>
        <x:v>3206.25</x:v>
      </x:c>
      <x:c r="J13255" s="11" t="n">
        <x:f>E13255*G13255</x:f>
        <x:v>420</x:v>
      </x:c>
      <x:c r="K13255" s="11" t="n">
        <x:f>I13255-J13255</x:f>
        <x:v>2786.25</x:v>
      </x:c>
      <x:c r="L13255" s="14" t="n">
        <x:f>K13255/I13255</x:f>
        <x:v>0.8690058479532163</x:v>
      </x:c>
    </x:row>
    <x:row r="13256" ht="22" customHeight="1">
      <x:c r="A13256" s="2" t="str">
        <x:v>ORD-13252</x:v>
      </x:c>
      <x:c r="B13256" s="2" t="str">
        <x:v>West</x:v>
      </x:c>
      <x:c r="C13256" s="2" t="str">
        <x:v>Jan</x:v>
      </x:c>
      <x:c r="D13256" s="2" t="str">
        <x:v>SKU-052</x:v>
      </x:c>
      <x:c r="E13256" s="15" t="n">
        <x:v>22</x:v>
      </x:c>
      <x:c r="F13256" s="11" t="n">
        <x:v>18</x:v>
      </x:c>
      <x:c r="G13256" s="11" t="n">
        <x:v>39</x:v>
      </x:c>
      <x:c r="H13256" s="11" t="n">
        <x:f>E13256*F13256</x:f>
        <x:v>396</x:v>
      </x:c>
      <x:c r="I13256" s="11" t="n">
        <x:f>H13256*(1-'Summary'!$B$5)</x:f>
        <x:v>376.2</x:v>
      </x:c>
      <x:c r="J13256" s="11" t="n">
        <x:f>E13256*G13256</x:f>
        <x:v>858</x:v>
      </x:c>
      <x:c r="K13256" s="11" t="n">
        <x:f>I13256-J13256</x:f>
        <x:v>-481.8</x:v>
      </x:c>
      <x:c r="L13256" s="14" t="n">
        <x:f>K13256/I13256</x:f>
        <x:v>-1.280701754385965</x:v>
      </x:c>
    </x:row>
    <x:row r="13257" ht="22" customHeight="1">
      <x:c r="A13257" s="2" t="str">
        <x:v>ORD-13253</x:v>
      </x:c>
      <x:c r="B13257" s="2" t="str">
        <x:v>North</x:v>
      </x:c>
      <x:c r="C13257" s="2" t="str">
        <x:v>Feb</x:v>
      </x:c>
      <x:c r="D13257" s="2" t="str">
        <x:v>SKU-053</x:v>
      </x:c>
      <x:c r="E13257" s="15" t="n">
        <x:v>5</x:v>
      </x:c>
      <x:c r="F13257" s="11" t="n">
        <x:v>31</x:v>
      </x:c>
      <x:c r="G13257" s="11" t="n">
        <x:v>50</x:v>
      </x:c>
      <x:c r="H13257" s="11" t="n">
        <x:f>E13257*F13257</x:f>
        <x:v>155</x:v>
      </x:c>
      <x:c r="I13257" s="11" t="n">
        <x:f>H13257*(1-'Summary'!$B$5)</x:f>
        <x:v>147.25</x:v>
      </x:c>
      <x:c r="J13257" s="11" t="n">
        <x:f>E13257*G13257</x:f>
        <x:v>250</x:v>
      </x:c>
      <x:c r="K13257" s="11" t="n">
        <x:f>I13257-J13257</x:f>
        <x:v>-102.75</x:v>
      </x:c>
      <x:c r="L13257" s="14" t="n">
        <x:f>K13257/I13257</x:f>
        <x:v>-0.6977928692699491</x:v>
      </x:c>
    </x:row>
    <x:row r="13258" ht="22" customHeight="1">
      <x:c r="A13258" s="2" t="str">
        <x:v>ORD-13254</x:v>
      </x:c>
      <x:c r="B13258" s="2" t="str">
        <x:v>South</x:v>
      </x:c>
      <x:c r="C13258" s="2" t="str">
        <x:v>Feb</x:v>
      </x:c>
      <x:c r="D13258" s="2" t="str">
        <x:v>SKU-054</x:v>
      </x:c>
      <x:c r="E13258" s="15" t="n">
        <x:v>12</x:v>
      </x:c>
      <x:c r="F13258" s="11" t="n">
        <x:v>44</x:v>
      </x:c>
      <x:c r="G13258" s="11" t="n">
        <x:v>61</x:v>
      </x:c>
      <x:c r="H13258" s="11" t="n">
        <x:f>E13258*F13258</x:f>
        <x:v>528</x:v>
      </x:c>
      <x:c r="I13258" s="11" t="n">
        <x:f>H13258*(1-'Summary'!$B$5)</x:f>
        <x:v>501.59999999999997</x:v>
      </x:c>
      <x:c r="J13258" s="11" t="n">
        <x:f>E13258*G13258</x:f>
        <x:v>732</x:v>
      </x:c>
      <x:c r="K13258" s="11" t="n">
        <x:f>I13258-J13258</x:f>
        <x:v>-230.40000000000003</x:v>
      </x:c>
      <x:c r="L13258" s="14" t="n">
        <x:f>K13258/I13258</x:f>
        <x:v>-0.45933014354067</x:v>
      </x:c>
    </x:row>
    <x:row r="13259" ht="22" customHeight="1">
      <x:c r="A13259" s="2" t="str">
        <x:v>ORD-13255</x:v>
      </x:c>
      <x:c r="B13259" s="2" t="str">
        <x:v>East</x:v>
      </x:c>
      <x:c r="C13259" s="2" t="str">
        <x:v>Feb</x:v>
      </x:c>
      <x:c r="D13259" s="2" t="str">
        <x:v>SKU-055</x:v>
      </x:c>
      <x:c r="E13259" s="15" t="n">
        <x:v>19</x:v>
      </x:c>
      <x:c r="F13259" s="11" t="n">
        <x:v>57</x:v>
      </x:c>
      <x:c r="G13259" s="11" t="n">
        <x:v>72</x:v>
      </x:c>
      <x:c r="H13259" s="11" t="n">
        <x:f>E13259*F13259</x:f>
        <x:v>1083</x:v>
      </x:c>
      <x:c r="I13259" s="11" t="n">
        <x:f>H13259*(1-'Summary'!$B$5)</x:f>
        <x:v>1028.85</x:v>
      </x:c>
      <x:c r="J13259" s="11" t="n">
        <x:f>E13259*G13259</x:f>
        <x:v>1368</x:v>
      </x:c>
      <x:c r="K13259" s="11" t="n">
        <x:f>I13259-J13259</x:f>
        <x:v>-339.1500000000001</x:v>
      </x:c>
      <x:c r="L13259" s="14" t="n">
        <x:f>K13259/I13259</x:f>
        <x:v>-0.32963988919667603</x:v>
      </x:c>
    </x:row>
    <x:row r="13260" ht="22" customHeight="1">
      <x:c r="A13260" s="2" t="str">
        <x:v>ORD-13256</x:v>
      </x:c>
      <x:c r="B13260" s="2" t="str">
        <x:v>West</x:v>
      </x:c>
      <x:c r="C13260" s="2" t="str">
        <x:v>Feb</x:v>
      </x:c>
      <x:c r="D13260" s="2" t="str">
        <x:v>SKU-056</x:v>
      </x:c>
      <x:c r="E13260" s="15" t="n">
        <x:v>2</x:v>
      </x:c>
      <x:c r="F13260" s="11" t="n">
        <x:v>70</x:v>
      </x:c>
      <x:c r="G13260" s="11" t="n">
        <x:v>83</x:v>
      </x:c>
      <x:c r="H13260" s="11" t="n">
        <x:f>E13260*F13260</x:f>
        <x:v>140</x:v>
      </x:c>
      <x:c r="I13260" s="11" t="n">
        <x:f>H13260*(1-'Summary'!$B$5)</x:f>
        <x:v>133</x:v>
      </x:c>
      <x:c r="J13260" s="11" t="n">
        <x:f>E13260*G13260</x:f>
        <x:v>166</x:v>
      </x:c>
      <x:c r="K13260" s="11" t="n">
        <x:f>I13260-J13260</x:f>
        <x:v>-33</x:v>
      </x:c>
      <x:c r="L13260" s="14" t="n">
        <x:f>K13260/I13260</x:f>
        <x:v>-0.24812030075187969</x:v>
      </x:c>
    </x:row>
    <x:row r="13261" ht="22" customHeight="1">
      <x:c r="A13261" s="2" t="str">
        <x:v>ORD-13257</x:v>
      </x:c>
      <x:c r="B13261" s="2" t="str">
        <x:v>North</x:v>
      </x:c>
      <x:c r="C13261" s="2" t="str">
        <x:v>Mar</x:v>
      </x:c>
      <x:c r="D13261" s="2" t="str">
        <x:v>SKU-057</x:v>
      </x:c>
      <x:c r="E13261" s="15" t="n">
        <x:v>9</x:v>
      </x:c>
      <x:c r="F13261" s="11" t="n">
        <x:v>83</x:v>
      </x:c>
      <x:c r="G13261" s="11" t="n">
        <x:v>94</x:v>
      </x:c>
      <x:c r="H13261" s="11" t="n">
        <x:f>E13261*F13261</x:f>
        <x:v>747</x:v>
      </x:c>
      <x:c r="I13261" s="11" t="n">
        <x:f>H13261*(1-'Summary'!$B$5)</x:f>
        <x:v>709.65</x:v>
      </x:c>
      <x:c r="J13261" s="11" t="n">
        <x:f>E13261*G13261</x:f>
        <x:v>846</x:v>
      </x:c>
      <x:c r="K13261" s="11" t="n">
        <x:f>I13261-J13261</x:f>
        <x:v>-136.35000000000002</x:v>
      </x:c>
      <x:c r="L13261" s="14" t="n">
        <x:f>K13261/I13261</x:f>
        <x:v>-0.192136968928345</x:v>
      </x:c>
    </x:row>
    <x:row r="13262" ht="22" customHeight="1">
      <x:c r="A13262" s="2" t="str">
        <x:v>ORD-13258</x:v>
      </x:c>
      <x:c r="B13262" s="2" t="str">
        <x:v>South</x:v>
      </x:c>
      <x:c r="C13262" s="2" t="str">
        <x:v>Mar</x:v>
      </x:c>
      <x:c r="D13262" s="2" t="str">
        <x:v>SKU-058</x:v>
      </x:c>
      <x:c r="E13262" s="15" t="n">
        <x:v>16</x:v>
      </x:c>
      <x:c r="F13262" s="11" t="n">
        <x:v>96</x:v>
      </x:c>
      <x:c r="G13262" s="11" t="n">
        <x:v>10</x:v>
      </x:c>
      <x:c r="H13262" s="11" t="n">
        <x:f>E13262*F13262</x:f>
        <x:v>1536</x:v>
      </x:c>
      <x:c r="I13262" s="11" t="n">
        <x:f>H13262*(1-'Summary'!$B$5)</x:f>
        <x:v>1459.1999999999998</x:v>
      </x:c>
      <x:c r="J13262" s="11" t="n">
        <x:f>E13262*G13262</x:f>
        <x:v>160</x:v>
      </x:c>
      <x:c r="K13262" s="11" t="n">
        <x:f>I13262-J13262</x:f>
        <x:v>1299.1999999999998</x:v>
      </x:c>
      <x:c r="L13262" s="14" t="n">
        <x:f>K13262/I13262</x:f>
        <x:v>0.8903508771929824</x:v>
      </x:c>
    </x:row>
    <x:row r="13263" ht="22" customHeight="1">
      <x:c r="A13263" s="2" t="str">
        <x:v>ORD-13259</x:v>
      </x:c>
      <x:c r="B13263" s="2" t="str">
        <x:v>East</x:v>
      </x:c>
      <x:c r="C13263" s="2" t="str">
        <x:v>Mar</x:v>
      </x:c>
      <x:c r="D13263" s="2" t="str">
        <x:v>SKU-059</x:v>
      </x:c>
      <x:c r="E13263" s="15" t="n">
        <x:v>23</x:v>
      </x:c>
      <x:c r="F13263" s="11" t="n">
        <x:v>109</x:v>
      </x:c>
      <x:c r="G13263" s="11" t="n">
        <x:v>21</x:v>
      </x:c>
      <x:c r="H13263" s="11" t="n">
        <x:f>E13263*F13263</x:f>
        <x:v>2507</x:v>
      </x:c>
      <x:c r="I13263" s="11" t="n">
        <x:f>H13263*(1-'Summary'!$B$5)</x:f>
        <x:v>2381.65</x:v>
      </x:c>
      <x:c r="J13263" s="11" t="n">
        <x:f>E13263*G13263</x:f>
        <x:v>483</x:v>
      </x:c>
      <x:c r="K13263" s="11" t="n">
        <x:f>I13263-J13263</x:f>
        <x:v>1898.65</x:v>
      </x:c>
      <x:c r="L13263" s="14" t="n">
        <x:f>K13263/I13263</x:f>
        <x:v>0.7971994205697731</x:v>
      </x:c>
    </x:row>
    <x:row r="13264" ht="22" customHeight="1">
      <x:c r="A13264" s="2" t="str">
        <x:v>ORD-13260</x:v>
      </x:c>
      <x:c r="B13264" s="2" t="str">
        <x:v>West</x:v>
      </x:c>
      <x:c r="C13264" s="2" t="str">
        <x:v>Mar</x:v>
      </x:c>
      <x:c r="D13264" s="2" t="str">
        <x:v>SKU-060</x:v>
      </x:c>
      <x:c r="E13264" s="15" t="n">
        <x:v>6</x:v>
      </x:c>
      <x:c r="F13264" s="11" t="n">
        <x:v>122</x:v>
      </x:c>
      <x:c r="G13264" s="11" t="n">
        <x:v>32</x:v>
      </x:c>
      <x:c r="H13264" s="11" t="n">
        <x:f>E13264*F13264</x:f>
        <x:v>732</x:v>
      </x:c>
      <x:c r="I13264" s="11" t="n">
        <x:f>H13264*(1-'Summary'!$B$5)</x:f>
        <x:v>695.4</x:v>
      </x:c>
      <x:c r="J13264" s="11" t="n">
        <x:f>E13264*G13264</x:f>
        <x:v>192</x:v>
      </x:c>
      <x:c r="K13264" s="11" t="n">
        <x:f>I13264-J13264</x:f>
        <x:v>503.4</x:v>
      </x:c>
      <x:c r="L13264" s="14" t="n">
        <x:f>K13264/I13264</x:f>
        <x:v>0.723899913718723</x:v>
      </x:c>
    </x:row>
    <x:row r="13265" ht="22" customHeight="1">
      <x:c r="A13265" s="2" t="str">
        <x:v>ORD-13261</x:v>
      </x:c>
      <x:c r="B13265" s="2" t="str">
        <x:v>North</x:v>
      </x:c>
      <x:c r="C13265" s="2" t="str">
        <x:v>Apr</x:v>
      </x:c>
      <x:c r="D13265" s="2" t="str">
        <x:v>SKU-061</x:v>
      </x:c>
      <x:c r="E13265" s="15" t="n">
        <x:v>13</x:v>
      </x:c>
      <x:c r="F13265" s="11" t="n">
        <x:v>135</x:v>
      </x:c>
      <x:c r="G13265" s="11" t="n">
        <x:v>43</x:v>
      </x:c>
      <x:c r="H13265" s="11" t="n">
        <x:f>E13265*F13265</x:f>
        <x:v>1755</x:v>
      </x:c>
      <x:c r="I13265" s="11" t="n">
        <x:f>H13265*(1-'Summary'!$B$5)</x:f>
        <x:v>1667.25</x:v>
      </x:c>
      <x:c r="J13265" s="11" t="n">
        <x:f>E13265*G13265</x:f>
        <x:v>559</x:v>
      </x:c>
      <x:c r="K13265" s="11" t="n">
        <x:f>I13265-J13265</x:f>
        <x:v>1108.25</x:v>
      </x:c>
      <x:c r="L13265" s="14" t="n">
        <x:f>K13265/I13265</x:f>
        <x:v>0.6647173489278753</x:v>
      </x:c>
    </x:row>
    <x:row r="13266" ht="22" customHeight="1">
      <x:c r="A13266" s="2" t="str">
        <x:v>ORD-13262</x:v>
      </x:c>
      <x:c r="B13266" s="2" t="str">
        <x:v>South</x:v>
      </x:c>
      <x:c r="C13266" s="2" t="str">
        <x:v>Apr</x:v>
      </x:c>
      <x:c r="D13266" s="2" t="str">
        <x:v>SKU-062</x:v>
      </x:c>
      <x:c r="E13266" s="15" t="n">
        <x:v>20</x:v>
      </x:c>
      <x:c r="F13266" s="11" t="n">
        <x:v>148</x:v>
      </x:c>
      <x:c r="G13266" s="11" t="n">
        <x:v>54</x:v>
      </x:c>
      <x:c r="H13266" s="11" t="n">
        <x:f>E13266*F13266</x:f>
        <x:v>2960</x:v>
      </x:c>
      <x:c r="I13266" s="11" t="n">
        <x:f>H13266*(1-'Summary'!$B$5)</x:f>
        <x:v>2812</x:v>
      </x:c>
      <x:c r="J13266" s="11" t="n">
        <x:f>E13266*G13266</x:f>
        <x:v>1080</x:v>
      </x:c>
      <x:c r="K13266" s="11" t="n">
        <x:f>I13266-J13266</x:f>
        <x:v>1732</x:v>
      </x:c>
      <x:c r="L13266" s="14" t="n">
        <x:f>K13266/I13266</x:f>
        <x:v>0.615931721194879</x:v>
      </x:c>
    </x:row>
    <x:row r="13267" ht="22" customHeight="1">
      <x:c r="A13267" s="2" t="str">
        <x:v>ORD-13263</x:v>
      </x:c>
      <x:c r="B13267" s="2" t="str">
        <x:v>East</x:v>
      </x:c>
      <x:c r="C13267" s="2" t="str">
        <x:v>Apr</x:v>
      </x:c>
      <x:c r="D13267" s="2" t="str">
        <x:v>SKU-063</x:v>
      </x:c>
      <x:c r="E13267" s="15" t="n">
        <x:v>3</x:v>
      </x:c>
      <x:c r="F13267" s="11" t="n">
        <x:v>161</x:v>
      </x:c>
      <x:c r="G13267" s="11" t="n">
        <x:v>65</x:v>
      </x:c>
      <x:c r="H13267" s="11" t="n">
        <x:f>E13267*F13267</x:f>
        <x:v>483</x:v>
      </x:c>
      <x:c r="I13267" s="11" t="n">
        <x:f>H13267*(1-'Summary'!$B$5)</x:f>
        <x:v>458.84999999999997</x:v>
      </x:c>
      <x:c r="J13267" s="11" t="n">
        <x:f>E13267*G13267</x:f>
        <x:v>195</x:v>
      </x:c>
      <x:c r="K13267" s="11" t="n">
        <x:f>I13267-J13267</x:f>
        <x:v>263.84999999999997</x:v>
      </x:c>
      <x:c r="L13267" s="14" t="n">
        <x:f>K13267/I13267</x:f>
        <x:v>0.5750245178162798</x:v>
      </x:c>
    </x:row>
    <x:row r="13268" ht="22" customHeight="1">
      <x:c r="A13268" s="2" t="str">
        <x:v>ORD-13264</x:v>
      </x:c>
      <x:c r="B13268" s="2" t="str">
        <x:v>West</x:v>
      </x:c>
      <x:c r="C13268" s="2" t="str">
        <x:v>Apr</x:v>
      </x:c>
      <x:c r="D13268" s="2" t="str">
        <x:v>SKU-064</x:v>
      </x:c>
      <x:c r="E13268" s="15" t="n">
        <x:v>10</x:v>
      </x:c>
      <x:c r="F13268" s="11" t="n">
        <x:v>174</x:v>
      </x:c>
      <x:c r="G13268" s="11" t="n">
        <x:v>76</x:v>
      </x:c>
      <x:c r="H13268" s="11" t="n">
        <x:f>E13268*F13268</x:f>
        <x:v>1740</x:v>
      </x:c>
      <x:c r="I13268" s="11" t="n">
        <x:f>H13268*(1-'Summary'!$B$5)</x:f>
        <x:v>1653</x:v>
      </x:c>
      <x:c r="J13268" s="11" t="n">
        <x:f>E13268*G13268</x:f>
        <x:v>760</x:v>
      </x:c>
      <x:c r="K13268" s="11" t="n">
        <x:f>I13268-J13268</x:f>
        <x:v>893</x:v>
      </x:c>
      <x:c r="L13268" s="14" t="n">
        <x:f>K13268/I13268</x:f>
        <x:v>0.5402298850574713</x:v>
      </x:c>
    </x:row>
    <x:row r="13269" ht="22" customHeight="1">
      <x:c r="A13269" s="2" t="str">
        <x:v>ORD-13265</x:v>
      </x:c>
      <x:c r="B13269" s="2" t="str">
        <x:v>North</x:v>
      </x:c>
      <x:c r="C13269" s="2" t="str">
        <x:v>May</x:v>
      </x:c>
      <x:c r="D13269" s="2" t="str">
        <x:v>SKU-065</x:v>
      </x:c>
      <x:c r="E13269" s="15" t="n">
        <x:v>17</x:v>
      </x:c>
      <x:c r="F13269" s="11" t="n">
        <x:v>187</x:v>
      </x:c>
      <x:c r="G13269" s="11" t="n">
        <x:v>87</x:v>
      </x:c>
      <x:c r="H13269" s="11" t="n">
        <x:f>E13269*F13269</x:f>
        <x:v>3179</x:v>
      </x:c>
      <x:c r="I13269" s="11" t="n">
        <x:f>H13269*(1-'Summary'!$B$5)</x:f>
        <x:v>3020.0499999999997</x:v>
      </x:c>
      <x:c r="J13269" s="11" t="n">
        <x:f>E13269*G13269</x:f>
        <x:v>1479</x:v>
      </x:c>
      <x:c r="K13269" s="11" t="n">
        <x:f>I13269-J13269</x:f>
        <x:v>1541.0499999999997</x:v>
      </x:c>
      <x:c r="L13269" s="14" t="n">
        <x:f>K13269/I13269</x:f>
        <x:v>0.510273008725021</x:v>
      </x:c>
    </x:row>
    <x:row r="13270" ht="22" customHeight="1">
      <x:c r="A13270" s="2" t="str">
        <x:v>ORD-13266</x:v>
      </x:c>
      <x:c r="B13270" s="2" t="str">
        <x:v>South</x:v>
      </x:c>
      <x:c r="C13270" s="2" t="str">
        <x:v>May</x:v>
      </x:c>
      <x:c r="D13270" s="2" t="str">
        <x:v>SKU-066</x:v>
      </x:c>
      <x:c r="E13270" s="15" t="n">
        <x:v>24</x:v>
      </x:c>
      <x:c r="F13270" s="11" t="n">
        <x:v>200</x:v>
      </x:c>
      <x:c r="G13270" s="11" t="n">
        <x:v>98</x:v>
      </x:c>
      <x:c r="H13270" s="11" t="n">
        <x:f>E13270*F13270</x:f>
        <x:v>4800</x:v>
      </x:c>
      <x:c r="I13270" s="11" t="n">
        <x:f>H13270*(1-'Summary'!$B$5)</x:f>
        <x:v>4560</x:v>
      </x:c>
      <x:c r="J13270" s="11" t="n">
        <x:f>E13270*G13270</x:f>
        <x:v>2352</x:v>
      </x:c>
      <x:c r="K13270" s="11" t="n">
        <x:f>I13270-J13270</x:f>
        <x:v>2208</x:v>
      </x:c>
      <x:c r="L13270" s="14" t="n">
        <x:f>K13270/I13270</x:f>
        <x:v>0.4842105263157895</x:v>
      </x:c>
    </x:row>
    <x:row r="13271" ht="22" customHeight="1">
      <x:c r="A13271" s="2" t="str">
        <x:v>ORD-13267</x:v>
      </x:c>
      <x:c r="B13271" s="2" t="str">
        <x:v>East</x:v>
      </x:c>
      <x:c r="C13271" s="2" t="str">
        <x:v>May</x:v>
      </x:c>
      <x:c r="D13271" s="2" t="str">
        <x:v>SKU-067</x:v>
      </x:c>
      <x:c r="E13271" s="15" t="n">
        <x:v>7</x:v>
      </x:c>
      <x:c r="F13271" s="11" t="n">
        <x:v>213</x:v>
      </x:c>
      <x:c r="G13271" s="11" t="n">
        <x:v>14</x:v>
      </x:c>
      <x:c r="H13271" s="11" t="n">
        <x:f>E13271*F13271</x:f>
        <x:v>1491</x:v>
      </x:c>
      <x:c r="I13271" s="11" t="n">
        <x:f>H13271*(1-'Summary'!$B$5)</x:f>
        <x:v>1416.45</x:v>
      </x:c>
      <x:c r="J13271" s="11" t="n">
        <x:f>E13271*G13271</x:f>
        <x:v>98</x:v>
      </x:c>
      <x:c r="K13271" s="11" t="n">
        <x:f>I13271-J13271</x:f>
        <x:v>1318.45</x:v>
      </x:c>
      <x:c r="L13271" s="14" t="n">
        <x:f>K13271/I13271</x:f>
        <x:v>0.9308129478626143</x:v>
      </x:c>
    </x:row>
    <x:row r="13272" ht="22" customHeight="1">
      <x:c r="A13272" s="2" t="str">
        <x:v>ORD-13268</x:v>
      </x:c>
      <x:c r="B13272" s="2" t="str">
        <x:v>West</x:v>
      </x:c>
      <x:c r="C13272" s="2" t="str">
        <x:v>May</x:v>
      </x:c>
      <x:c r="D13272" s="2" t="str">
        <x:v>SKU-068</x:v>
      </x:c>
      <x:c r="E13272" s="15" t="n">
        <x:v>14</x:v>
      </x:c>
      <x:c r="F13272" s="11" t="n">
        <x:v>226</x:v>
      </x:c>
      <x:c r="G13272" s="11" t="n">
        <x:v>25</x:v>
      </x:c>
      <x:c r="H13272" s="11" t="n">
        <x:f>E13272*F13272</x:f>
        <x:v>3164</x:v>
      </x:c>
      <x:c r="I13272" s="11" t="n">
        <x:f>H13272*(1-'Summary'!$B$5)</x:f>
        <x:v>3005.7999999999997</x:v>
      </x:c>
      <x:c r="J13272" s="11" t="n">
        <x:f>E13272*G13272</x:f>
        <x:v>350</x:v>
      </x:c>
      <x:c r="K13272" s="11" t="n">
        <x:f>I13272-J13272</x:f>
        <x:v>2655.7999999999997</x:v>
      </x:c>
      <x:c r="L13272" s="14" t="n">
        <x:f>K13272/I13272</x:f>
        <x:v>0.8835584536562645</x:v>
      </x:c>
    </x:row>
    <x:row r="13273" ht="22" customHeight="1">
      <x:c r="A13273" s="2" t="str">
        <x:v>ORD-13269</x:v>
      </x:c>
      <x:c r="B13273" s="2" t="str">
        <x:v>North</x:v>
      </x:c>
      <x:c r="C13273" s="2" t="str">
        <x:v>Jun</x:v>
      </x:c>
      <x:c r="D13273" s="2" t="str">
        <x:v>SKU-069</x:v>
      </x:c>
      <x:c r="E13273" s="15" t="n">
        <x:v>21</x:v>
      </x:c>
      <x:c r="F13273" s="11" t="n">
        <x:v>19</x:v>
      </x:c>
      <x:c r="G13273" s="11" t="n">
        <x:v>36</x:v>
      </x:c>
      <x:c r="H13273" s="11" t="n">
        <x:f>E13273*F13273</x:f>
        <x:v>399</x:v>
      </x:c>
      <x:c r="I13273" s="11" t="n">
        <x:f>H13273*(1-'Summary'!$B$5)</x:f>
        <x:v>379.04999999999995</x:v>
      </x:c>
      <x:c r="J13273" s="11" t="n">
        <x:f>E13273*G13273</x:f>
        <x:v>756</x:v>
      </x:c>
      <x:c r="K13273" s="11" t="n">
        <x:f>I13273-J13273</x:f>
        <x:v>-376.95000000000005</x:v>
      </x:c>
      <x:c r="L13273" s="14" t="n">
        <x:f>K13273/I13273</x:f>
        <x:v>-0.9944598337950141</x:v>
      </x:c>
    </x:row>
    <x:row r="13274" ht="22" customHeight="1">
      <x:c r="A13274" s="2" t="str">
        <x:v>ORD-13270</x:v>
      </x:c>
      <x:c r="B13274" s="2" t="str">
        <x:v>South</x:v>
      </x:c>
      <x:c r="C13274" s="2" t="str">
        <x:v>Jun</x:v>
      </x:c>
      <x:c r="D13274" s="2" t="str">
        <x:v>SKU-070</x:v>
      </x:c>
      <x:c r="E13274" s="15" t="n">
        <x:v>4</x:v>
      </x:c>
      <x:c r="F13274" s="11" t="n">
        <x:v>32</x:v>
      </x:c>
      <x:c r="G13274" s="11" t="n">
        <x:v>47</x:v>
      </x:c>
      <x:c r="H13274" s="11" t="n">
        <x:f>E13274*F13274</x:f>
        <x:v>128</x:v>
      </x:c>
      <x:c r="I13274" s="11" t="n">
        <x:f>H13274*(1-'Summary'!$B$5)</x:f>
        <x:v>121.6</x:v>
      </x:c>
      <x:c r="J13274" s="11" t="n">
        <x:f>E13274*G13274</x:f>
        <x:v>188</x:v>
      </x:c>
      <x:c r="K13274" s="11" t="n">
        <x:f>I13274-J13274</x:f>
        <x:v>-66.4</x:v>
      </x:c>
      <x:c r="L13274" s="14" t="n">
        <x:f>K13274/I13274</x:f>
        <x:v>-0.5460526315789475</x:v>
      </x:c>
    </x:row>
    <x:row r="13275" ht="22" customHeight="1">
      <x:c r="A13275" s="2" t="str">
        <x:v>ORD-13271</x:v>
      </x:c>
      <x:c r="B13275" s="2" t="str">
        <x:v>East</x:v>
      </x:c>
      <x:c r="C13275" s="2" t="str">
        <x:v>Jun</x:v>
      </x:c>
      <x:c r="D13275" s="2" t="str">
        <x:v>SKU-071</x:v>
      </x:c>
      <x:c r="E13275" s="15" t="n">
        <x:v>11</x:v>
      </x:c>
      <x:c r="F13275" s="11" t="n">
        <x:v>45</x:v>
      </x:c>
      <x:c r="G13275" s="11" t="n">
        <x:v>58</x:v>
      </x:c>
      <x:c r="H13275" s="11" t="n">
        <x:f>E13275*F13275</x:f>
        <x:v>495</x:v>
      </x:c>
      <x:c r="I13275" s="11" t="n">
        <x:f>H13275*(1-'Summary'!$B$5)</x:f>
        <x:v>470.25</x:v>
      </x:c>
      <x:c r="J13275" s="11" t="n">
        <x:f>E13275*G13275</x:f>
        <x:v>638</x:v>
      </x:c>
      <x:c r="K13275" s="11" t="n">
        <x:f>I13275-J13275</x:f>
        <x:v>-167.75</x:v>
      </x:c>
      <x:c r="L13275" s="14" t="n">
        <x:f>K13275/I13275</x:f>
        <x:v>-0.3567251461988304</x:v>
      </x:c>
    </x:row>
    <x:row r="13276" ht="22" customHeight="1">
      <x:c r="A13276" s="2" t="str">
        <x:v>ORD-13272</x:v>
      </x:c>
      <x:c r="B13276" s="2" t="str">
        <x:v>West</x:v>
      </x:c>
      <x:c r="C13276" s="2" t="str">
        <x:v>Jun</x:v>
      </x:c>
      <x:c r="D13276" s="2" t="str">
        <x:v>SKU-072</x:v>
      </x:c>
      <x:c r="E13276" s="15" t="n">
        <x:v>18</x:v>
      </x:c>
      <x:c r="F13276" s="11" t="n">
        <x:v>58</x:v>
      </x:c>
      <x:c r="G13276" s="11" t="n">
        <x:v>69</x:v>
      </x:c>
      <x:c r="H13276" s="11" t="n">
        <x:f>E13276*F13276</x:f>
        <x:v>1044</x:v>
      </x:c>
      <x:c r="I13276" s="11" t="n">
        <x:f>H13276*(1-'Summary'!$B$5)</x:f>
        <x:v>991.8</x:v>
      </x:c>
      <x:c r="J13276" s="11" t="n">
        <x:f>E13276*G13276</x:f>
        <x:v>1242</x:v>
      </x:c>
      <x:c r="K13276" s="11" t="n">
        <x:f>I13276-J13276</x:f>
        <x:v>-250.20000000000005</x:v>
      </x:c>
      <x:c r="L13276" s="14" t="n">
        <x:f>K13276/I13276</x:f>
        <x:v>-0.2522686025408349</x:v>
      </x:c>
    </x:row>
    <x:row r="13277" ht="22" customHeight="1">
      <x:c r="A13277" s="2" t="str">
        <x:v>ORD-13273</x:v>
      </x:c>
      <x:c r="B13277" s="2" t="str">
        <x:v>North</x:v>
      </x:c>
      <x:c r="C13277" s="2" t="str">
        <x:v>Jul</x:v>
      </x:c>
      <x:c r="D13277" s="2" t="str">
        <x:v>SKU-073</x:v>
      </x:c>
      <x:c r="E13277" s="15" t="n">
        <x:v>1</x:v>
      </x:c>
      <x:c r="F13277" s="11" t="n">
        <x:v>71</x:v>
      </x:c>
      <x:c r="G13277" s="11" t="n">
        <x:v>80</x:v>
      </x:c>
      <x:c r="H13277" s="11" t="n">
        <x:f>E13277*F13277</x:f>
        <x:v>71</x:v>
      </x:c>
      <x:c r="I13277" s="11" t="n">
        <x:f>H13277*(1-'Summary'!$B$5)</x:f>
        <x:v>67.45</x:v>
      </x:c>
      <x:c r="J13277" s="11" t="n">
        <x:f>E13277*G13277</x:f>
        <x:v>80</x:v>
      </x:c>
      <x:c r="K13277" s="11" t="n">
        <x:f>I13277-J13277</x:f>
        <x:v>-12.549999999999997</x:v>
      </x:c>
      <x:c r="L13277" s="14" t="n">
        <x:f>K13277/I13277</x:f>
        <x:v>-0.18606375092661226</x:v>
      </x:c>
    </x:row>
    <x:row r="13278" ht="22" customHeight="1">
      <x:c r="A13278" s="2" t="str">
        <x:v>ORD-13274</x:v>
      </x:c>
      <x:c r="B13278" s="2" t="str">
        <x:v>South</x:v>
      </x:c>
      <x:c r="C13278" s="2" t="str">
        <x:v>Jul</x:v>
      </x:c>
      <x:c r="D13278" s="2" t="str">
        <x:v>SKU-074</x:v>
      </x:c>
      <x:c r="E13278" s="15" t="n">
        <x:v>8</x:v>
      </x:c>
      <x:c r="F13278" s="11" t="n">
        <x:v>84</x:v>
      </x:c>
      <x:c r="G13278" s="11" t="n">
        <x:v>91</x:v>
      </x:c>
      <x:c r="H13278" s="11" t="n">
        <x:f>E13278*F13278</x:f>
        <x:v>672</x:v>
      </x:c>
      <x:c r="I13278" s="11" t="n">
        <x:f>H13278*(1-'Summary'!$B$5)</x:f>
        <x:v>638.4</x:v>
      </x:c>
      <x:c r="J13278" s="11" t="n">
        <x:f>E13278*G13278</x:f>
        <x:v>728</x:v>
      </x:c>
      <x:c r="K13278" s="11" t="n">
        <x:f>I13278-J13278</x:f>
        <x:v>-89.60000000000002</x:v>
      </x:c>
      <x:c r="L13278" s="14" t="n">
        <x:f>K13278/I13278</x:f>
        <x:v>-0.1403508771929825</x:v>
      </x:c>
    </x:row>
    <x:row r="13279" ht="22" customHeight="1">
      <x:c r="A13279" s="2" t="str">
        <x:v>ORD-13275</x:v>
      </x:c>
      <x:c r="B13279" s="2" t="str">
        <x:v>East</x:v>
      </x:c>
      <x:c r="C13279" s="2" t="str">
        <x:v>Jul</x:v>
      </x:c>
      <x:c r="D13279" s="2" t="str">
        <x:v>SKU-075</x:v>
      </x:c>
      <x:c r="E13279" s="15" t="n">
        <x:v>15</x:v>
      </x:c>
      <x:c r="F13279" s="11" t="n">
        <x:v>97</x:v>
      </x:c>
      <x:c r="G13279" s="11" t="n">
        <x:v>102</x:v>
      </x:c>
      <x:c r="H13279" s="11" t="n">
        <x:f>E13279*F13279</x:f>
        <x:v>1455</x:v>
      </x:c>
      <x:c r="I13279" s="11" t="n">
        <x:f>H13279*(1-'Summary'!$B$5)</x:f>
        <x:v>1382.25</x:v>
      </x:c>
      <x:c r="J13279" s="11" t="n">
        <x:f>E13279*G13279</x:f>
        <x:v>1530</x:v>
      </x:c>
      <x:c r="K13279" s="11" t="n">
        <x:f>I13279-J13279</x:f>
        <x:v>-147.75</x:v>
      </x:c>
      <x:c r="L13279" s="14" t="n">
        <x:f>K13279/I13279</x:f>
        <x:v>-0.1068909386869235</x:v>
      </x:c>
    </x:row>
    <x:row r="13280" ht="22" customHeight="1">
      <x:c r="A13280" s="2" t="str">
        <x:v>ORD-13276</x:v>
      </x:c>
      <x:c r="B13280" s="2" t="str">
        <x:v>West</x:v>
      </x:c>
      <x:c r="C13280" s="2" t="str">
        <x:v>Jul</x:v>
      </x:c>
      <x:c r="D13280" s="2" t="str">
        <x:v>SKU-076</x:v>
      </x:c>
      <x:c r="E13280" s="15" t="n">
        <x:v>22</x:v>
      </x:c>
      <x:c r="F13280" s="11" t="n">
        <x:v>110</x:v>
      </x:c>
      <x:c r="G13280" s="11" t="n">
        <x:v>18</x:v>
      </x:c>
      <x:c r="H13280" s="11" t="n">
        <x:f>E13280*F13280</x:f>
        <x:v>2420</x:v>
      </x:c>
      <x:c r="I13280" s="11" t="n">
        <x:f>H13280*(1-'Summary'!$B$5)</x:f>
        <x:v>2299</x:v>
      </x:c>
      <x:c r="J13280" s="11" t="n">
        <x:f>E13280*G13280</x:f>
        <x:v>396</x:v>
      </x:c>
      <x:c r="K13280" s="11" t="n">
        <x:f>I13280-J13280</x:f>
        <x:v>1903</x:v>
      </x:c>
      <x:c r="L13280" s="14" t="n">
        <x:f>K13280/I13280</x:f>
        <x:v>0.8277511961722488</x:v>
      </x:c>
    </x:row>
    <x:row r="13281" ht="22" customHeight="1">
      <x:c r="A13281" s="2" t="str">
        <x:v>ORD-13277</x:v>
      </x:c>
      <x:c r="B13281" s="2" t="str">
        <x:v>North</x:v>
      </x:c>
      <x:c r="C13281" s="2" t="str">
        <x:v>Aug</x:v>
      </x:c>
      <x:c r="D13281" s="2" t="str">
        <x:v>SKU-077</x:v>
      </x:c>
      <x:c r="E13281" s="15" t="n">
        <x:v>5</x:v>
      </x:c>
      <x:c r="F13281" s="11" t="n">
        <x:v>123</x:v>
      </x:c>
      <x:c r="G13281" s="11" t="n">
        <x:v>29</x:v>
      </x:c>
      <x:c r="H13281" s="11" t="n">
        <x:f>E13281*F13281</x:f>
        <x:v>615</x:v>
      </x:c>
      <x:c r="I13281" s="11" t="n">
        <x:f>H13281*(1-'Summary'!$B$5)</x:f>
        <x:v>584.25</x:v>
      </x:c>
      <x:c r="J13281" s="11" t="n">
        <x:f>E13281*G13281</x:f>
        <x:v>145</x:v>
      </x:c>
      <x:c r="K13281" s="11" t="n">
        <x:f>I13281-J13281</x:f>
        <x:v>439.25</x:v>
      </x:c>
      <x:c r="L13281" s="14" t="n">
        <x:f>K13281/I13281</x:f>
        <x:v>0.7518185708172871</x:v>
      </x:c>
    </x:row>
    <x:row r="13282" ht="22" customHeight="1">
      <x:c r="A13282" s="2" t="str">
        <x:v>ORD-13278</x:v>
      </x:c>
      <x:c r="B13282" s="2" t="str">
        <x:v>South</x:v>
      </x:c>
      <x:c r="C13282" s="2" t="str">
        <x:v>Aug</x:v>
      </x:c>
      <x:c r="D13282" s="2" t="str">
        <x:v>SKU-078</x:v>
      </x:c>
      <x:c r="E13282" s="15" t="n">
        <x:v>12</x:v>
      </x:c>
      <x:c r="F13282" s="11" t="n">
        <x:v>136</x:v>
      </x:c>
      <x:c r="G13282" s="11" t="n">
        <x:v>40</x:v>
      </x:c>
      <x:c r="H13282" s="11" t="n">
        <x:f>E13282*F13282</x:f>
        <x:v>1632</x:v>
      </x:c>
      <x:c r="I13282" s="11" t="n">
        <x:f>H13282*(1-'Summary'!$B$5)</x:f>
        <x:v>1550.3999999999999</x:v>
      </x:c>
      <x:c r="J13282" s="11" t="n">
        <x:f>E13282*G13282</x:f>
        <x:v>480</x:v>
      </x:c>
      <x:c r="K13282" s="11" t="n">
        <x:f>I13282-J13282</x:f>
        <x:v>1070.3999999999999</x:v>
      </x:c>
      <x:c r="L13282" s="14" t="n">
        <x:f>K13282/I13282</x:f>
        <x:v>0.6904024767801857</x:v>
      </x:c>
    </x:row>
    <x:row r="13283" ht="22" customHeight="1">
      <x:c r="A13283" s="2" t="str">
        <x:v>ORD-13279</x:v>
      </x:c>
      <x:c r="B13283" s="2" t="str">
        <x:v>East</x:v>
      </x:c>
      <x:c r="C13283" s="2" t="str">
        <x:v>Aug</x:v>
      </x:c>
      <x:c r="D13283" s="2" t="str">
        <x:v>SKU-079</x:v>
      </x:c>
      <x:c r="E13283" s="15" t="n">
        <x:v>19</x:v>
      </x:c>
      <x:c r="F13283" s="11" t="n">
        <x:v>149</x:v>
      </x:c>
      <x:c r="G13283" s="11" t="n">
        <x:v>51</x:v>
      </x:c>
      <x:c r="H13283" s="11" t="n">
        <x:f>E13283*F13283</x:f>
        <x:v>2831</x:v>
      </x:c>
      <x:c r="I13283" s="11" t="n">
        <x:f>H13283*(1-'Summary'!$B$5)</x:f>
        <x:v>2689.45</x:v>
      </x:c>
      <x:c r="J13283" s="11" t="n">
        <x:f>E13283*G13283</x:f>
        <x:v>969</x:v>
      </x:c>
      <x:c r="K13283" s="11" t="n">
        <x:f>I13283-J13283</x:f>
        <x:v>1720.4499999999998</x:v>
      </x:c>
      <x:c r="L13283" s="14" t="n">
        <x:f>K13283/I13283</x:f>
        <x:v>0.6397032850582832</x:v>
      </x:c>
    </x:row>
    <x:row r="13284" ht="22" customHeight="1">
      <x:c r="A13284" s="2" t="str">
        <x:v>ORD-13280</x:v>
      </x:c>
      <x:c r="B13284" s="2" t="str">
        <x:v>West</x:v>
      </x:c>
      <x:c r="C13284" s="2" t="str">
        <x:v>Aug</x:v>
      </x:c>
      <x:c r="D13284" s="2" t="str">
        <x:v>SKU-080</x:v>
      </x:c>
      <x:c r="E13284" s="15" t="n">
        <x:v>2</x:v>
      </x:c>
      <x:c r="F13284" s="11" t="n">
        <x:v>162</x:v>
      </x:c>
      <x:c r="G13284" s="11" t="n">
        <x:v>62</x:v>
      </x:c>
      <x:c r="H13284" s="11" t="n">
        <x:f>E13284*F13284</x:f>
        <x:v>324</x:v>
      </x:c>
      <x:c r="I13284" s="11" t="n">
        <x:f>H13284*(1-'Summary'!$B$5)</x:f>
        <x:v>307.8</x:v>
      </x:c>
      <x:c r="J13284" s="11" t="n">
        <x:f>E13284*G13284</x:f>
        <x:v>124</x:v>
      </x:c>
      <x:c r="K13284" s="11" t="n">
        <x:f>I13284-J13284</x:f>
        <x:v>183.8</x:v>
      </x:c>
      <x:c r="L13284" s="14" t="n">
        <x:f>K13284/I13284</x:f>
        <x:v>0.5971410006497726</x:v>
      </x:c>
    </x:row>
    <x:row r="13285" ht="22" customHeight="1">
      <x:c r="A13285" s="2" t="str">
        <x:v>ORD-13281</x:v>
      </x:c>
      <x:c r="B13285" s="2" t="str">
        <x:v>North</x:v>
      </x:c>
      <x:c r="C13285" s="2" t="str">
        <x:v>Sep</x:v>
      </x:c>
      <x:c r="D13285" s="2" t="str">
        <x:v>SKU-081</x:v>
      </x:c>
      <x:c r="E13285" s="15" t="n">
        <x:v>9</x:v>
      </x:c>
      <x:c r="F13285" s="11" t="n">
        <x:v>175</x:v>
      </x:c>
      <x:c r="G13285" s="11" t="n">
        <x:v>73</x:v>
      </x:c>
      <x:c r="H13285" s="11" t="n">
        <x:f>E13285*F13285</x:f>
        <x:v>1575</x:v>
      </x:c>
      <x:c r="I13285" s="11" t="n">
        <x:f>H13285*(1-'Summary'!$B$5)</x:f>
        <x:v>1496.25</x:v>
      </x:c>
      <x:c r="J13285" s="11" t="n">
        <x:f>E13285*G13285</x:f>
        <x:v>657</x:v>
      </x:c>
      <x:c r="K13285" s="11" t="n">
        <x:f>I13285-J13285</x:f>
        <x:v>839.25</x:v>
      </x:c>
      <x:c r="L13285" s="14" t="n">
        <x:f>K13285/I13285</x:f>
        <x:v>0.5609022556390978</x:v>
      </x:c>
    </x:row>
    <x:row r="13286" ht="22" customHeight="1">
      <x:c r="A13286" s="2" t="str">
        <x:v>ORD-13282</x:v>
      </x:c>
      <x:c r="B13286" s="2" t="str">
        <x:v>South</x:v>
      </x:c>
      <x:c r="C13286" s="2" t="str">
        <x:v>Sep</x:v>
      </x:c>
      <x:c r="D13286" s="2" t="str">
        <x:v>SKU-082</x:v>
      </x:c>
      <x:c r="E13286" s="15" t="n">
        <x:v>16</x:v>
      </x:c>
      <x:c r="F13286" s="11" t="n">
        <x:v>188</x:v>
      </x:c>
      <x:c r="G13286" s="11" t="n">
        <x:v>84</x:v>
      </x:c>
      <x:c r="H13286" s="11" t="n">
        <x:f>E13286*F13286</x:f>
        <x:v>3008</x:v>
      </x:c>
      <x:c r="I13286" s="11" t="n">
        <x:f>H13286*(1-'Summary'!$B$5)</x:f>
        <x:v>2857.6</x:v>
      </x:c>
      <x:c r="J13286" s="11" t="n">
        <x:f>E13286*G13286</x:f>
        <x:v>1344</x:v>
      </x:c>
      <x:c r="K13286" s="11" t="n">
        <x:f>I13286-J13286</x:f>
        <x:v>1513.6</x:v>
      </x:c>
      <x:c r="L13286" s="14" t="n">
        <x:f>K13286/I13286</x:f>
        <x:v>0.5296752519596865</x:v>
      </x:c>
    </x:row>
    <x:row r="13287" ht="22" customHeight="1">
      <x:c r="A13287" s="2" t="str">
        <x:v>ORD-13283</x:v>
      </x:c>
      <x:c r="B13287" s="2" t="str">
        <x:v>East</x:v>
      </x:c>
      <x:c r="C13287" s="2" t="str">
        <x:v>Sep</x:v>
      </x:c>
      <x:c r="D13287" s="2" t="str">
        <x:v>SKU-083</x:v>
      </x:c>
      <x:c r="E13287" s="15" t="n">
        <x:v>23</x:v>
      </x:c>
      <x:c r="F13287" s="11" t="n">
        <x:v>201</x:v>
      </x:c>
      <x:c r="G13287" s="11" t="n">
        <x:v>95</x:v>
      </x:c>
      <x:c r="H13287" s="11" t="n">
        <x:f>E13287*F13287</x:f>
        <x:v>4623</x:v>
      </x:c>
      <x:c r="I13287" s="11" t="n">
        <x:f>H13287*(1-'Summary'!$B$5)</x:f>
        <x:v>4391.849999999999</x:v>
      </x:c>
      <x:c r="J13287" s="11" t="n">
        <x:f>E13287*G13287</x:f>
        <x:v>2185</x:v>
      </x:c>
      <x:c r="K13287" s="11" t="n">
        <x:f>I13287-J13287</x:f>
        <x:v>2206.8499999999995</x:v>
      </x:c>
      <x:c r="L13287" s="14" t="n">
        <x:f>K13287/I13287</x:f>
        <x:v>0.5024875621890547</x:v>
      </x:c>
    </x:row>
    <x:row r="13288" ht="22" customHeight="1">
      <x:c r="A13288" s="2" t="str">
        <x:v>ORD-13284</x:v>
      </x:c>
      <x:c r="B13288" s="2" t="str">
        <x:v>West</x:v>
      </x:c>
      <x:c r="C13288" s="2" t="str">
        <x:v>Sep</x:v>
      </x:c>
      <x:c r="D13288" s="2" t="str">
        <x:v>SKU-084</x:v>
      </x:c>
      <x:c r="E13288" s="15" t="n">
        <x:v>6</x:v>
      </x:c>
      <x:c r="F13288" s="11" t="n">
        <x:v>214</x:v>
      </x:c>
      <x:c r="G13288" s="11" t="n">
        <x:v>11</x:v>
      </x:c>
      <x:c r="H13288" s="11" t="n">
        <x:f>E13288*F13288</x:f>
        <x:v>1284</x:v>
      </x:c>
      <x:c r="I13288" s="11" t="n">
        <x:f>H13288*(1-'Summary'!$B$5)</x:f>
        <x:v>1219.8</x:v>
      </x:c>
      <x:c r="J13288" s="11" t="n">
        <x:f>E13288*G13288</x:f>
        <x:v>66</x:v>
      </x:c>
      <x:c r="K13288" s="11" t="n">
        <x:f>I13288-J13288</x:f>
        <x:v>1153.8</x:v>
      </x:c>
      <x:c r="L13288" s="14" t="n">
        <x:f>K13288/I13288</x:f>
        <x:v>0.9458927693064437</x:v>
      </x:c>
    </x:row>
    <x:row r="13289" ht="22" customHeight="1">
      <x:c r="A13289" s="2" t="str">
        <x:v>ORD-13285</x:v>
      </x:c>
      <x:c r="B13289" s="2" t="str">
        <x:v>North</x:v>
      </x:c>
      <x:c r="C13289" s="2" t="str">
        <x:v>Oct</x:v>
      </x:c>
      <x:c r="D13289" s="2" t="str">
        <x:v>SKU-085</x:v>
      </x:c>
      <x:c r="E13289" s="15" t="n">
        <x:v>13</x:v>
      </x:c>
      <x:c r="F13289" s="11" t="n">
        <x:v>227</x:v>
      </x:c>
      <x:c r="G13289" s="11" t="n">
        <x:v>22</x:v>
      </x:c>
      <x:c r="H13289" s="11" t="n">
        <x:f>E13289*F13289</x:f>
        <x:v>2951</x:v>
      </x:c>
      <x:c r="I13289" s="11" t="n">
        <x:f>H13289*(1-'Summary'!$B$5)</x:f>
        <x:v>2803.45</x:v>
      </x:c>
      <x:c r="J13289" s="11" t="n">
        <x:f>E13289*G13289</x:f>
        <x:v>286</x:v>
      </x:c>
      <x:c r="K13289" s="11" t="n">
        <x:f>I13289-J13289</x:f>
        <x:v>2517.45</x:v>
      </x:c>
      <x:c r="L13289" s="14" t="n">
        <x:f>K13289/I13289</x:f>
        <x:v>0.8979828425689775</x:v>
      </x:c>
    </x:row>
    <x:row r="13290" ht="22" customHeight="1">
      <x:c r="A13290" s="2" t="str">
        <x:v>ORD-13286</x:v>
      </x:c>
      <x:c r="B13290" s="2" t="str">
        <x:v>South</x:v>
      </x:c>
      <x:c r="C13290" s="2" t="str">
        <x:v>Oct</x:v>
      </x:c>
      <x:c r="D13290" s="2" t="str">
        <x:v>SKU-086</x:v>
      </x:c>
      <x:c r="E13290" s="15" t="n">
        <x:v>20</x:v>
      </x:c>
      <x:c r="F13290" s="11" t="n">
        <x:v>20</x:v>
      </x:c>
      <x:c r="G13290" s="11" t="n">
        <x:v>33</x:v>
      </x:c>
      <x:c r="H13290" s="11" t="n">
        <x:f>E13290*F13290</x:f>
        <x:v>400</x:v>
      </x:c>
      <x:c r="I13290" s="11" t="n">
        <x:f>H13290*(1-'Summary'!$B$5)</x:f>
        <x:v>380</x:v>
      </x:c>
      <x:c r="J13290" s="11" t="n">
        <x:f>E13290*G13290</x:f>
        <x:v>660</x:v>
      </x:c>
      <x:c r="K13290" s="11" t="n">
        <x:f>I13290-J13290</x:f>
        <x:v>-280</x:v>
      </x:c>
      <x:c r="L13290" s="14" t="n">
        <x:f>K13290/I13290</x:f>
        <x:v>-0.7368421052631579</x:v>
      </x:c>
    </x:row>
    <x:row r="13291" ht="22" customHeight="1">
      <x:c r="A13291" s="2" t="str">
        <x:v>ORD-13287</x:v>
      </x:c>
      <x:c r="B13291" s="2" t="str">
        <x:v>East</x:v>
      </x:c>
      <x:c r="C13291" s="2" t="str">
        <x:v>Oct</x:v>
      </x:c>
      <x:c r="D13291" s="2" t="str">
        <x:v>SKU-087</x:v>
      </x:c>
      <x:c r="E13291" s="15" t="n">
        <x:v>3</x:v>
      </x:c>
      <x:c r="F13291" s="11" t="n">
        <x:v>33</x:v>
      </x:c>
      <x:c r="G13291" s="11" t="n">
        <x:v>44</x:v>
      </x:c>
      <x:c r="H13291" s="11" t="n">
        <x:f>E13291*F13291</x:f>
        <x:v>99</x:v>
      </x:c>
      <x:c r="I13291" s="11" t="n">
        <x:f>H13291*(1-'Summary'!$B$5)</x:f>
        <x:v>94.05</x:v>
      </x:c>
      <x:c r="J13291" s="11" t="n">
        <x:f>E13291*G13291</x:f>
        <x:v>132</x:v>
      </x:c>
      <x:c r="K13291" s="11" t="n">
        <x:f>I13291-J13291</x:f>
        <x:v>-37.95</x:v>
      </x:c>
      <x:c r="L13291" s="14" t="n">
        <x:f>K13291/I13291</x:f>
        <x:v>-0.4035087719298246</x:v>
      </x:c>
    </x:row>
    <x:row r="13292" ht="22" customHeight="1">
      <x:c r="A13292" s="2" t="str">
        <x:v>ORD-13288</x:v>
      </x:c>
      <x:c r="B13292" s="2" t="str">
        <x:v>West</x:v>
      </x:c>
      <x:c r="C13292" s="2" t="str">
        <x:v>Oct</x:v>
      </x:c>
      <x:c r="D13292" s="2" t="str">
        <x:v>SKU-088</x:v>
      </x:c>
      <x:c r="E13292" s="15" t="n">
        <x:v>10</x:v>
      </x:c>
      <x:c r="F13292" s="11" t="n">
        <x:v>46</x:v>
      </x:c>
      <x:c r="G13292" s="11" t="n">
        <x:v>55</x:v>
      </x:c>
      <x:c r="H13292" s="11" t="n">
        <x:f>E13292*F13292</x:f>
        <x:v>460</x:v>
      </x:c>
      <x:c r="I13292" s="11" t="n">
        <x:f>H13292*(1-'Summary'!$B$5)</x:f>
        <x:v>437</x:v>
      </x:c>
      <x:c r="J13292" s="11" t="n">
        <x:f>E13292*G13292</x:f>
        <x:v>550</x:v>
      </x:c>
      <x:c r="K13292" s="11" t="n">
        <x:f>I13292-J13292</x:f>
        <x:v>-113</x:v>
      </x:c>
      <x:c r="L13292" s="14" t="n">
        <x:f>K13292/I13292</x:f>
        <x:v>-0.2585812356979405</x:v>
      </x:c>
    </x:row>
    <x:row r="13293" ht="22" customHeight="1">
      <x:c r="A13293" s="2" t="str">
        <x:v>ORD-13289</x:v>
      </x:c>
      <x:c r="B13293" s="2" t="str">
        <x:v>North</x:v>
      </x:c>
      <x:c r="C13293" s="2" t="str">
        <x:v>Nov</x:v>
      </x:c>
      <x:c r="D13293" s="2" t="str">
        <x:v>SKU-089</x:v>
      </x:c>
      <x:c r="E13293" s="15" t="n">
        <x:v>17</x:v>
      </x:c>
      <x:c r="F13293" s="11" t="n">
        <x:v>59</x:v>
      </x:c>
      <x:c r="G13293" s="11" t="n">
        <x:v>66</x:v>
      </x:c>
      <x:c r="H13293" s="11" t="n">
        <x:f>E13293*F13293</x:f>
        <x:v>1003</x:v>
      </x:c>
      <x:c r="I13293" s="11" t="n">
        <x:f>H13293*(1-'Summary'!$B$5)</x:f>
        <x:v>952.8499999999999</x:v>
      </x:c>
      <x:c r="J13293" s="11" t="n">
        <x:f>E13293*G13293</x:f>
        <x:v>1122</x:v>
      </x:c>
      <x:c r="K13293" s="11" t="n">
        <x:f>I13293-J13293</x:f>
        <x:v>-169.1500000000001</x:v>
      </x:c>
      <x:c r="L13293" s="14" t="n">
        <x:f>K13293/I13293</x:f>
        <x:v>-0.17752007136485293</x:v>
      </x:c>
    </x:row>
    <x:row r="13294" ht="22" customHeight="1">
      <x:c r="A13294" s="2" t="str">
        <x:v>ORD-13290</x:v>
      </x:c>
      <x:c r="B13294" s="2" t="str">
        <x:v>South</x:v>
      </x:c>
      <x:c r="C13294" s="2" t="str">
        <x:v>Nov</x:v>
      </x:c>
      <x:c r="D13294" s="2" t="str">
        <x:v>SKU-090</x:v>
      </x:c>
      <x:c r="E13294" s="15" t="n">
        <x:v>24</x:v>
      </x:c>
      <x:c r="F13294" s="11" t="n">
        <x:v>72</x:v>
      </x:c>
      <x:c r="G13294" s="11" t="n">
        <x:v>77</x:v>
      </x:c>
      <x:c r="H13294" s="11" t="n">
        <x:f>E13294*F13294</x:f>
        <x:v>1728</x:v>
      </x:c>
      <x:c r="I13294" s="11" t="n">
        <x:f>H13294*(1-'Summary'!$B$5)</x:f>
        <x:v>1641.6</x:v>
      </x:c>
      <x:c r="J13294" s="11" t="n">
        <x:f>E13294*G13294</x:f>
        <x:v>1848</x:v>
      </x:c>
      <x:c r="K13294" s="11" t="n">
        <x:f>I13294-J13294</x:f>
        <x:v>-206.4000000000001</x:v>
      </x:c>
      <x:c r="L13294" s="14" t="n">
        <x:f>K13294/I13294</x:f>
        <x:v>-0.12573099415204683</x:v>
      </x:c>
    </x:row>
    <x:row r="13295" ht="22" customHeight="1">
      <x:c r="A13295" s="2" t="str">
        <x:v>ORD-13291</x:v>
      </x:c>
      <x:c r="B13295" s="2" t="str">
        <x:v>East</x:v>
      </x:c>
      <x:c r="C13295" s="2" t="str">
        <x:v>Nov</x:v>
      </x:c>
      <x:c r="D13295" s="2" t="str">
        <x:v>SKU-091</x:v>
      </x:c>
      <x:c r="E13295" s="15" t="n">
        <x:v>7</x:v>
      </x:c>
      <x:c r="F13295" s="11" t="n">
        <x:v>85</x:v>
      </x:c>
      <x:c r="G13295" s="11" t="n">
        <x:v>88</x:v>
      </x:c>
      <x:c r="H13295" s="11" t="n">
        <x:f>E13295*F13295</x:f>
        <x:v>595</x:v>
      </x:c>
      <x:c r="I13295" s="11" t="n">
        <x:f>H13295*(1-'Summary'!$B$5)</x:f>
        <x:v>565.25</x:v>
      </x:c>
      <x:c r="J13295" s="11" t="n">
        <x:f>E13295*G13295</x:f>
        <x:v>616</x:v>
      </x:c>
      <x:c r="K13295" s="11" t="n">
        <x:f>I13295-J13295</x:f>
        <x:v>-50.75</x:v>
      </x:c>
      <x:c r="L13295" s="14" t="n">
        <x:f>K13295/I13295</x:f>
        <x:v>-0.08978328173374613</x:v>
      </x:c>
    </x:row>
    <x:row r="13296" ht="22" customHeight="1">
      <x:c r="A13296" s="2" t="str">
        <x:v>ORD-13292</x:v>
      </x:c>
      <x:c r="B13296" s="2" t="str">
        <x:v>West</x:v>
      </x:c>
      <x:c r="C13296" s="2" t="str">
        <x:v>Nov</x:v>
      </x:c>
      <x:c r="D13296" s="2" t="str">
        <x:v>SKU-092</x:v>
      </x:c>
      <x:c r="E13296" s="15" t="n">
        <x:v>14</x:v>
      </x:c>
      <x:c r="F13296" s="11" t="n">
        <x:v>98</x:v>
      </x:c>
      <x:c r="G13296" s="11" t="n">
        <x:v>99</x:v>
      </x:c>
      <x:c r="H13296" s="11" t="n">
        <x:f>E13296*F13296</x:f>
        <x:v>1372</x:v>
      </x:c>
      <x:c r="I13296" s="11" t="n">
        <x:f>H13296*(1-'Summary'!$B$5)</x:f>
        <x:v>1303.3999999999999</x:v>
      </x:c>
      <x:c r="J13296" s="11" t="n">
        <x:f>E13296*G13296</x:f>
        <x:v>1386</x:v>
      </x:c>
      <x:c r="K13296" s="11" t="n">
        <x:f>I13296-J13296</x:f>
        <x:v>-82.60000000000014</x:v>
      </x:c>
      <x:c r="L13296" s="14" t="n">
        <x:f>K13296/I13296</x:f>
        <x:v>-0.06337271750805597</x:v>
      </x:c>
    </x:row>
    <x:row r="13297" ht="22" customHeight="1">
      <x:c r="A13297" s="2" t="str">
        <x:v>ORD-13293</x:v>
      </x:c>
      <x:c r="B13297" s="2" t="str">
        <x:v>North</x:v>
      </x:c>
      <x:c r="C13297" s="2" t="str">
        <x:v>Dec</x:v>
      </x:c>
      <x:c r="D13297" s="2" t="str">
        <x:v>SKU-093</x:v>
      </x:c>
      <x:c r="E13297" s="15" t="n">
        <x:v>21</x:v>
      </x:c>
      <x:c r="F13297" s="11" t="n">
        <x:v>111</x:v>
      </x:c>
      <x:c r="G13297" s="11" t="n">
        <x:v>15</x:v>
      </x:c>
      <x:c r="H13297" s="11" t="n">
        <x:f>E13297*F13297</x:f>
        <x:v>2331</x:v>
      </x:c>
      <x:c r="I13297" s="11" t="n">
        <x:f>H13297*(1-'Summary'!$B$5)</x:f>
        <x:v>2214.45</x:v>
      </x:c>
      <x:c r="J13297" s="11" t="n">
        <x:f>E13297*G13297</x:f>
        <x:v>315</x:v>
      </x:c>
      <x:c r="K13297" s="11" t="n">
        <x:f>I13297-J13297</x:f>
        <x:v>1899.4499999999998</x:v>
      </x:c>
      <x:c r="L13297" s="14" t="n">
        <x:f>K13297/I13297</x:f>
        <x:v>0.8577524893314367</x:v>
      </x:c>
    </x:row>
    <x:row r="13298" ht="22" customHeight="1">
      <x:c r="A13298" s="2" t="str">
        <x:v>ORD-13294</x:v>
      </x:c>
      <x:c r="B13298" s="2" t="str">
        <x:v>South</x:v>
      </x:c>
      <x:c r="C13298" s="2" t="str">
        <x:v>Dec</x:v>
      </x:c>
      <x:c r="D13298" s="2" t="str">
        <x:v>SKU-094</x:v>
      </x:c>
      <x:c r="E13298" s="15" t="n">
        <x:v>4</x:v>
      </x:c>
      <x:c r="F13298" s="11" t="n">
        <x:v>124</x:v>
      </x:c>
      <x:c r="G13298" s="11" t="n">
        <x:v>26</x:v>
      </x:c>
      <x:c r="H13298" s="11" t="n">
        <x:f>E13298*F13298</x:f>
        <x:v>496</x:v>
      </x:c>
      <x:c r="I13298" s="11" t="n">
        <x:f>H13298*(1-'Summary'!$B$5)</x:f>
        <x:v>471.2</x:v>
      </x:c>
      <x:c r="J13298" s="11" t="n">
        <x:f>E13298*G13298</x:f>
        <x:v>104</x:v>
      </x:c>
      <x:c r="K13298" s="11" t="n">
        <x:f>I13298-J13298</x:f>
        <x:v>367.2</x:v>
      </x:c>
      <x:c r="L13298" s="14" t="n">
        <x:f>K13298/I13298</x:f>
        <x:v>0.7792869269949066</x:v>
      </x:c>
    </x:row>
    <x:row r="13299" ht="22" customHeight="1">
      <x:c r="A13299" s="2" t="str">
        <x:v>ORD-13295</x:v>
      </x:c>
      <x:c r="B13299" s="2" t="str">
        <x:v>East</x:v>
      </x:c>
      <x:c r="C13299" s="2" t="str">
        <x:v>Dec</x:v>
      </x:c>
      <x:c r="D13299" s="2" t="str">
        <x:v>SKU-095</x:v>
      </x:c>
      <x:c r="E13299" s="15" t="n">
        <x:v>11</x:v>
      </x:c>
      <x:c r="F13299" s="11" t="n">
        <x:v>137</x:v>
      </x:c>
      <x:c r="G13299" s="11" t="n">
        <x:v>37</x:v>
      </x:c>
      <x:c r="H13299" s="11" t="n">
        <x:f>E13299*F13299</x:f>
        <x:v>1507</x:v>
      </x:c>
      <x:c r="I13299" s="11" t="n">
        <x:f>H13299*(1-'Summary'!$B$5)</x:f>
        <x:v>1431.6499999999999</x:v>
      </x:c>
      <x:c r="J13299" s="11" t="n">
        <x:f>E13299*G13299</x:f>
        <x:v>407</x:v>
      </x:c>
      <x:c r="K13299" s="11" t="n">
        <x:f>I13299-J13299</x:f>
        <x:v>1024.6499999999999</x:v>
      </x:c>
      <x:c r="L13299" s="14" t="n">
        <x:f>K13299/I13299</x:f>
        <x:v>0.7157126392623895</x:v>
      </x:c>
    </x:row>
    <x:row r="13300" ht="22" customHeight="1">
      <x:c r="A13300" s="2" t="str">
        <x:v>ORD-13296</x:v>
      </x:c>
      <x:c r="B13300" s="2" t="str">
        <x:v>West</x:v>
      </x:c>
      <x:c r="C13300" s="2" t="str">
        <x:v>Dec</x:v>
      </x:c>
      <x:c r="D13300" s="2" t="str">
        <x:v>SKU-096</x:v>
      </x:c>
      <x:c r="E13300" s="15" t="n">
        <x:v>18</x:v>
      </x:c>
      <x:c r="F13300" s="11" t="n">
        <x:v>150</x:v>
      </x:c>
      <x:c r="G13300" s="11" t="n">
        <x:v>48</x:v>
      </x:c>
      <x:c r="H13300" s="11" t="n">
        <x:f>E13300*F13300</x:f>
        <x:v>2700</x:v>
      </x:c>
      <x:c r="I13300" s="11" t="n">
        <x:f>H13300*(1-'Summary'!$B$5)</x:f>
        <x:v>2565</x:v>
      </x:c>
      <x:c r="J13300" s="11" t="n">
        <x:f>E13300*G13300</x:f>
        <x:v>864</x:v>
      </x:c>
      <x:c r="K13300" s="11" t="n">
        <x:f>I13300-J13300</x:f>
        <x:v>1701</x:v>
      </x:c>
      <x:c r="L13300" s="14" t="n">
        <x:f>K13300/I13300</x:f>
        <x:v>0.6631578947368421</x:v>
      </x:c>
    </x:row>
    <x:row r="13301" ht="22" customHeight="1">
      <x:c r="A13301" s="2" t="str">
        <x:v>ORD-13297</x:v>
      </x:c>
      <x:c r="B13301" s="2" t="str">
        <x:v>North</x:v>
      </x:c>
      <x:c r="C13301" s="2" t="str">
        <x:v>Jan</x:v>
      </x:c>
      <x:c r="D13301" s="2" t="str">
        <x:v>SKU-097</x:v>
      </x:c>
      <x:c r="E13301" s="15" t="n">
        <x:v>1</x:v>
      </x:c>
      <x:c r="F13301" s="11" t="n">
        <x:v>163</x:v>
      </x:c>
      <x:c r="G13301" s="11" t="n">
        <x:v>59</x:v>
      </x:c>
      <x:c r="H13301" s="11" t="n">
        <x:f>E13301*F13301</x:f>
        <x:v>163</x:v>
      </x:c>
      <x:c r="I13301" s="11" t="n">
        <x:f>H13301*(1-'Summary'!$B$5)</x:f>
        <x:v>154.85</x:v>
      </x:c>
      <x:c r="J13301" s="11" t="n">
        <x:f>E13301*G13301</x:f>
        <x:v>59</x:v>
      </x:c>
      <x:c r="K13301" s="11" t="n">
        <x:f>I13301-J13301</x:f>
        <x:v>95.85</x:v>
      </x:c>
      <x:c r="L13301" s="14" t="n">
        <x:f>K13301/I13301</x:f>
        <x:v>0.6189861155957378</x:v>
      </x:c>
    </x:row>
    <x:row r="13302" ht="22" customHeight="1">
      <x:c r="A13302" s="2" t="str">
        <x:v>ORD-13298</x:v>
      </x:c>
      <x:c r="B13302" s="2" t="str">
        <x:v>South</x:v>
      </x:c>
      <x:c r="C13302" s="2" t="str">
        <x:v>Jan</x:v>
      </x:c>
      <x:c r="D13302" s="2" t="str">
        <x:v>SKU-098</x:v>
      </x:c>
      <x:c r="E13302" s="15" t="n">
        <x:v>8</x:v>
      </x:c>
      <x:c r="F13302" s="11" t="n">
        <x:v>176</x:v>
      </x:c>
      <x:c r="G13302" s="11" t="n">
        <x:v>70</x:v>
      </x:c>
      <x:c r="H13302" s="11" t="n">
        <x:f>E13302*F13302</x:f>
        <x:v>1408</x:v>
      </x:c>
      <x:c r="I13302" s="11" t="n">
        <x:f>H13302*(1-'Summary'!$B$5)</x:f>
        <x:v>1337.6</x:v>
      </x:c>
      <x:c r="J13302" s="11" t="n">
        <x:f>E13302*G13302</x:f>
        <x:v>560</x:v>
      </x:c>
      <x:c r="K13302" s="11" t="n">
        <x:f>I13302-J13302</x:f>
        <x:v>777.5999999999999</x:v>
      </x:c>
      <x:c r="L13302" s="14" t="n">
        <x:f>K13302/I13302</x:f>
        <x:v>0.5813397129186603</x:v>
      </x:c>
    </x:row>
    <x:row r="13303" ht="22" customHeight="1">
      <x:c r="A13303" s="2" t="str">
        <x:v>ORD-13299</x:v>
      </x:c>
      <x:c r="B13303" s="2" t="str">
        <x:v>East</x:v>
      </x:c>
      <x:c r="C13303" s="2" t="str">
        <x:v>Jan</x:v>
      </x:c>
      <x:c r="D13303" s="2" t="str">
        <x:v>SKU-099</x:v>
      </x:c>
      <x:c r="E13303" s="15" t="n">
        <x:v>15</x:v>
      </x:c>
      <x:c r="F13303" s="11" t="n">
        <x:v>189</x:v>
      </x:c>
      <x:c r="G13303" s="11" t="n">
        <x:v>81</x:v>
      </x:c>
      <x:c r="H13303" s="11" t="n">
        <x:f>E13303*F13303</x:f>
        <x:v>2835</x:v>
      </x:c>
      <x:c r="I13303" s="11" t="n">
        <x:f>H13303*(1-'Summary'!$B$5)</x:f>
        <x:v>2693.25</x:v>
      </x:c>
      <x:c r="J13303" s="11" t="n">
        <x:f>E13303*G13303</x:f>
        <x:v>1215</x:v>
      </x:c>
      <x:c r="K13303" s="11" t="n">
        <x:f>I13303-J13303</x:f>
        <x:v>1478.25</x:v>
      </x:c>
      <x:c r="L13303" s="14" t="n">
        <x:f>K13303/I13303</x:f>
        <x:v>0.5488721804511278</x:v>
      </x:c>
    </x:row>
    <x:row r="13304" ht="22" customHeight="1">
      <x:c r="A13304" s="2" t="str">
        <x:v>ORD-13300</x:v>
      </x:c>
      <x:c r="B13304" s="2" t="str">
        <x:v>West</x:v>
      </x:c>
      <x:c r="C13304" s="2" t="str">
        <x:v>Jan</x:v>
      </x:c>
      <x:c r="D13304" s="2" t="str">
        <x:v>SKU-100</x:v>
      </x:c>
      <x:c r="E13304" s="15" t="n">
        <x:v>22</x:v>
      </x:c>
      <x:c r="F13304" s="11" t="n">
        <x:v>202</x:v>
      </x:c>
      <x:c r="G13304" s="11" t="n">
        <x:v>92</x:v>
      </x:c>
      <x:c r="H13304" s="11" t="n">
        <x:f>E13304*F13304</x:f>
        <x:v>4444</x:v>
      </x:c>
      <x:c r="I13304" s="11" t="n">
        <x:f>H13304*(1-'Summary'!$B$5)</x:f>
        <x:v>4221.8</x:v>
      </x:c>
      <x:c r="J13304" s="11" t="n">
        <x:f>E13304*G13304</x:f>
        <x:v>2024</x:v>
      </x:c>
      <x:c r="K13304" s="11" t="n">
        <x:f>I13304-J13304</x:f>
        <x:v>2197.8</x:v>
      </x:c>
      <x:c r="L13304" s="14" t="n">
        <x:f>K13304/I13304</x:f>
        <x:v>0.5205836373110996</x:v>
      </x:c>
    </x:row>
    <x:row r="13305" ht="22" customHeight="1">
      <x:c r="A13305" s="2" t="str">
        <x:v>ORD-13301</x:v>
      </x:c>
      <x:c r="B13305" s="2" t="str">
        <x:v>North</x:v>
      </x:c>
      <x:c r="C13305" s="2" t="str">
        <x:v>Feb</x:v>
      </x:c>
      <x:c r="D13305" s="2" t="str">
        <x:v>SKU-101</x:v>
      </x:c>
      <x:c r="E13305" s="15" t="n">
        <x:v>5</x:v>
      </x:c>
      <x:c r="F13305" s="11" t="n">
        <x:v>215</x:v>
      </x:c>
      <x:c r="G13305" s="11" t="n">
        <x:v>8</x:v>
      </x:c>
      <x:c r="H13305" s="11" t="n">
        <x:f>E13305*F13305</x:f>
        <x:v>1075</x:v>
      </x:c>
      <x:c r="I13305" s="11" t="n">
        <x:f>H13305*(1-'Summary'!$B$5)</x:f>
        <x:v>1021.25</x:v>
      </x:c>
      <x:c r="J13305" s="11" t="n">
        <x:f>E13305*G13305</x:f>
        <x:v>40</x:v>
      </x:c>
      <x:c r="K13305" s="11" t="n">
        <x:f>I13305-J13305</x:f>
        <x:v>981.25</x:v>
      </x:c>
      <x:c r="L13305" s="14" t="n">
        <x:f>K13305/I13305</x:f>
        <x:v>0.9608323133414932</x:v>
      </x:c>
    </x:row>
    <x:row r="13306" ht="22" customHeight="1">
      <x:c r="A13306" s="2" t="str">
        <x:v>ORD-13302</x:v>
      </x:c>
      <x:c r="B13306" s="2" t="str">
        <x:v>South</x:v>
      </x:c>
      <x:c r="C13306" s="2" t="str">
        <x:v>Feb</x:v>
      </x:c>
      <x:c r="D13306" s="2" t="str">
        <x:v>SKU-102</x:v>
      </x:c>
      <x:c r="E13306" s="15" t="n">
        <x:v>12</x:v>
      </x:c>
      <x:c r="F13306" s="11" t="n">
        <x:v>228</x:v>
      </x:c>
      <x:c r="G13306" s="11" t="n">
        <x:v>19</x:v>
      </x:c>
      <x:c r="H13306" s="11" t="n">
        <x:f>E13306*F13306</x:f>
        <x:v>2736</x:v>
      </x:c>
      <x:c r="I13306" s="11" t="n">
        <x:f>H13306*(1-'Summary'!$B$5)</x:f>
        <x:v>2599.2</x:v>
      </x:c>
      <x:c r="J13306" s="11" t="n">
        <x:f>E13306*G13306</x:f>
        <x:v>228</x:v>
      </x:c>
      <x:c r="K13306" s="11" t="n">
        <x:f>I13306-J13306</x:f>
        <x:v>2371.2</x:v>
      </x:c>
      <x:c r="L13306" s="14" t="n">
        <x:f>K13306/I13306</x:f>
        <x:v>0.9122807017543859</x:v>
      </x:c>
    </x:row>
    <x:row r="13307" ht="22" customHeight="1">
      <x:c r="A13307" s="2" t="str">
        <x:v>ORD-13303</x:v>
      </x:c>
      <x:c r="B13307" s="2" t="str">
        <x:v>East</x:v>
      </x:c>
      <x:c r="C13307" s="2" t="str">
        <x:v>Feb</x:v>
      </x:c>
      <x:c r="D13307" s="2" t="str">
        <x:v>SKU-103</x:v>
      </x:c>
      <x:c r="E13307" s="15" t="n">
        <x:v>19</x:v>
      </x:c>
      <x:c r="F13307" s="11" t="n">
        <x:v>21</x:v>
      </x:c>
      <x:c r="G13307" s="11" t="n">
        <x:v>30</x:v>
      </x:c>
      <x:c r="H13307" s="11" t="n">
        <x:f>E13307*F13307</x:f>
        <x:v>399</x:v>
      </x:c>
      <x:c r="I13307" s="11" t="n">
        <x:f>H13307*(1-'Summary'!$B$5)</x:f>
        <x:v>379.04999999999995</x:v>
      </x:c>
      <x:c r="J13307" s="11" t="n">
        <x:f>E13307*G13307</x:f>
        <x:v>570</x:v>
      </x:c>
      <x:c r="K13307" s="11" t="n">
        <x:f>I13307-J13307</x:f>
        <x:v>-190.95000000000005</x:v>
      </x:c>
      <x:c r="L13307" s="14" t="n">
        <x:f>K13307/I13307</x:f>
        <x:v>-0.5037593984962407</x:v>
      </x:c>
    </x:row>
    <x:row r="13308" ht="22" customHeight="1">
      <x:c r="A13308" s="2" t="str">
        <x:v>ORD-13304</x:v>
      </x:c>
      <x:c r="B13308" s="2" t="str">
        <x:v>West</x:v>
      </x:c>
      <x:c r="C13308" s="2" t="str">
        <x:v>Feb</x:v>
      </x:c>
      <x:c r="D13308" s="2" t="str">
        <x:v>SKU-104</x:v>
      </x:c>
      <x:c r="E13308" s="15" t="n">
        <x:v>2</x:v>
      </x:c>
      <x:c r="F13308" s="11" t="n">
        <x:v>34</x:v>
      </x:c>
      <x:c r="G13308" s="11" t="n">
        <x:v>41</x:v>
      </x:c>
      <x:c r="H13308" s="11" t="n">
        <x:f>E13308*F13308</x:f>
        <x:v>68</x:v>
      </x:c>
      <x:c r="I13308" s="11" t="n">
        <x:f>H13308*(1-'Summary'!$B$5)</x:f>
        <x:v>64.6</x:v>
      </x:c>
      <x:c r="J13308" s="11" t="n">
        <x:f>E13308*G13308</x:f>
        <x:v>82</x:v>
      </x:c>
      <x:c r="K13308" s="11" t="n">
        <x:f>I13308-J13308</x:f>
        <x:v>-17.400000000000006</x:v>
      </x:c>
      <x:c r="L13308" s="14" t="n">
        <x:f>K13308/I13308</x:f>
        <x:v>-0.2693498452012385</x:v>
      </x:c>
    </x:row>
    <x:row r="13309" ht="22" customHeight="1">
      <x:c r="A13309" s="2" t="str">
        <x:v>ORD-13305</x:v>
      </x:c>
      <x:c r="B13309" s="2" t="str">
        <x:v>North</x:v>
      </x:c>
      <x:c r="C13309" s="2" t="str">
        <x:v>Mar</x:v>
      </x:c>
      <x:c r="D13309" s="2" t="str">
        <x:v>SKU-105</x:v>
      </x:c>
      <x:c r="E13309" s="15" t="n">
        <x:v>9</x:v>
      </x:c>
      <x:c r="F13309" s="11" t="n">
        <x:v>47</x:v>
      </x:c>
      <x:c r="G13309" s="11" t="n">
        <x:v>52</x:v>
      </x:c>
      <x:c r="H13309" s="11" t="n">
        <x:f>E13309*F13309</x:f>
        <x:v>423</x:v>
      </x:c>
      <x:c r="I13309" s="11" t="n">
        <x:f>H13309*(1-'Summary'!$B$5)</x:f>
        <x:v>401.84999999999997</x:v>
      </x:c>
      <x:c r="J13309" s="11" t="n">
        <x:f>E13309*G13309</x:f>
        <x:v>468</x:v>
      </x:c>
      <x:c r="K13309" s="11" t="n">
        <x:f>I13309-J13309</x:f>
        <x:v>-66.15000000000003</x:v>
      </x:c>
      <x:c r="L13309" s="14" t="n">
        <x:f>K13309/I13309</x:f>
        <x:v>-0.16461366181410983</x:v>
      </x:c>
    </x:row>
    <x:row r="13310" ht="22" customHeight="1">
      <x:c r="A13310" s="2" t="str">
        <x:v>ORD-13306</x:v>
      </x:c>
      <x:c r="B13310" s="2" t="str">
        <x:v>South</x:v>
      </x:c>
      <x:c r="C13310" s="2" t="str">
        <x:v>Mar</x:v>
      </x:c>
      <x:c r="D13310" s="2" t="str">
        <x:v>SKU-106</x:v>
      </x:c>
      <x:c r="E13310" s="15" t="n">
        <x:v>16</x:v>
      </x:c>
      <x:c r="F13310" s="11" t="n">
        <x:v>60</x:v>
      </x:c>
      <x:c r="G13310" s="11" t="n">
        <x:v>63</x:v>
      </x:c>
      <x:c r="H13310" s="11" t="n">
        <x:f>E13310*F13310</x:f>
        <x:v>960</x:v>
      </x:c>
      <x:c r="I13310" s="11" t="n">
        <x:f>H13310*(1-'Summary'!$B$5)</x:f>
        <x:v>912</x:v>
      </x:c>
      <x:c r="J13310" s="11" t="n">
        <x:f>E13310*G13310</x:f>
        <x:v>1008</x:v>
      </x:c>
      <x:c r="K13310" s="11" t="n">
        <x:f>I13310-J13310</x:f>
        <x:v>-96</x:v>
      </x:c>
      <x:c r="L13310" s="14" t="n">
        <x:f>K13310/I13310</x:f>
        <x:v>-0.10526315789473684</x:v>
      </x:c>
    </x:row>
    <x:row r="13311" ht="22" customHeight="1">
      <x:c r="A13311" s="2" t="str">
        <x:v>ORD-13307</x:v>
      </x:c>
      <x:c r="B13311" s="2" t="str">
        <x:v>East</x:v>
      </x:c>
      <x:c r="C13311" s="2" t="str">
        <x:v>Mar</x:v>
      </x:c>
      <x:c r="D13311" s="2" t="str">
        <x:v>SKU-107</x:v>
      </x:c>
      <x:c r="E13311" s="15" t="n">
        <x:v>23</x:v>
      </x:c>
      <x:c r="F13311" s="11" t="n">
        <x:v>73</x:v>
      </x:c>
      <x:c r="G13311" s="11" t="n">
        <x:v>74</x:v>
      </x:c>
      <x:c r="H13311" s="11" t="n">
        <x:f>E13311*F13311</x:f>
        <x:v>1679</x:v>
      </x:c>
      <x:c r="I13311" s="11" t="n">
        <x:f>H13311*(1-'Summary'!$B$5)</x:f>
        <x:v>1595.05</x:v>
      </x:c>
      <x:c r="J13311" s="11" t="n">
        <x:f>E13311*G13311</x:f>
        <x:v>1702</x:v>
      </x:c>
      <x:c r="K13311" s="11" t="n">
        <x:f>I13311-J13311</x:f>
        <x:v>-106.95000000000005</x:v>
      </x:c>
      <x:c r="L13311" s="14" t="n">
        <x:f>K13311/I13311</x:f>
        <x:v>-0.06705118961788034</x:v>
      </x:c>
    </x:row>
    <x:row r="13312" ht="22" customHeight="1">
      <x:c r="A13312" s="2" t="str">
        <x:v>ORD-13308</x:v>
      </x:c>
      <x:c r="B13312" s="2" t="str">
        <x:v>West</x:v>
      </x:c>
      <x:c r="C13312" s="2" t="str">
        <x:v>Mar</x:v>
      </x:c>
      <x:c r="D13312" s="2" t="str">
        <x:v>SKU-108</x:v>
      </x:c>
      <x:c r="E13312" s="15" t="n">
        <x:v>6</x:v>
      </x:c>
      <x:c r="F13312" s="11" t="n">
        <x:v>86</x:v>
      </x:c>
      <x:c r="G13312" s="11" t="n">
        <x:v>85</x:v>
      </x:c>
      <x:c r="H13312" s="11" t="n">
        <x:f>E13312*F13312</x:f>
        <x:v>516</x:v>
      </x:c>
      <x:c r="I13312" s="11" t="n">
        <x:f>H13312*(1-'Summary'!$B$5)</x:f>
        <x:v>490.2</x:v>
      </x:c>
      <x:c r="J13312" s="11" t="n">
        <x:f>E13312*G13312</x:f>
        <x:v>510</x:v>
      </x:c>
      <x:c r="K13312" s="11" t="n">
        <x:f>I13312-J13312</x:f>
        <x:v>-19.80000000000001</x:v>
      </x:c>
      <x:c r="L13312" s="14" t="n">
        <x:f>K13312/I13312</x:f>
        <x:v>-0.04039167686658509</x:v>
      </x:c>
    </x:row>
    <x:row r="13313" ht="22" customHeight="1">
      <x:c r="A13313" s="2" t="str">
        <x:v>ORD-13309</x:v>
      </x:c>
      <x:c r="B13313" s="2" t="str">
        <x:v>North</x:v>
      </x:c>
      <x:c r="C13313" s="2" t="str">
        <x:v>Apr</x:v>
      </x:c>
      <x:c r="D13313" s="2" t="str">
        <x:v>SKU-109</x:v>
      </x:c>
      <x:c r="E13313" s="15" t="n">
        <x:v>13</x:v>
      </x:c>
      <x:c r="F13313" s="11" t="n">
        <x:v>99</x:v>
      </x:c>
      <x:c r="G13313" s="11" t="n">
        <x:v>96</x:v>
      </x:c>
      <x:c r="H13313" s="11" t="n">
        <x:f>E13313*F13313</x:f>
        <x:v>1287</x:v>
      </x:c>
      <x:c r="I13313" s="11" t="n">
        <x:f>H13313*(1-'Summary'!$B$5)</x:f>
        <x:v>1222.6499999999999</x:v>
      </x:c>
      <x:c r="J13313" s="11" t="n">
        <x:f>E13313*G13313</x:f>
        <x:v>1248</x:v>
      </x:c>
      <x:c r="K13313" s="11" t="n">
        <x:f>I13313-J13313</x:f>
        <x:v>-25.350000000000136</x:v>
      </x:c>
      <x:c r="L13313" s="14" t="n">
        <x:f>K13313/I13313</x:f>
        <x:v>-0.020733652312599795</x:v>
      </x:c>
    </x:row>
    <x:row r="13314" ht="22" customHeight="1">
      <x:c r="A13314" s="2" t="str">
        <x:v>ORD-13310</x:v>
      </x:c>
      <x:c r="B13314" s="2" t="str">
        <x:v>South</x:v>
      </x:c>
      <x:c r="C13314" s="2" t="str">
        <x:v>Apr</x:v>
      </x:c>
      <x:c r="D13314" s="2" t="str">
        <x:v>SKU-110</x:v>
      </x:c>
      <x:c r="E13314" s="15" t="n">
        <x:v>20</x:v>
      </x:c>
      <x:c r="F13314" s="11" t="n">
        <x:v>112</x:v>
      </x:c>
      <x:c r="G13314" s="11" t="n">
        <x:v>12</x:v>
      </x:c>
      <x:c r="H13314" s="11" t="n">
        <x:f>E13314*F13314</x:f>
        <x:v>2240</x:v>
      </x:c>
      <x:c r="I13314" s="11" t="n">
        <x:f>H13314*(1-'Summary'!$B$5)</x:f>
        <x:v>2128</x:v>
      </x:c>
      <x:c r="J13314" s="11" t="n">
        <x:f>E13314*G13314</x:f>
        <x:v>240</x:v>
      </x:c>
      <x:c r="K13314" s="11" t="n">
        <x:f>I13314-J13314</x:f>
        <x:v>1888</x:v>
      </x:c>
      <x:c r="L13314" s="14" t="n">
        <x:f>K13314/I13314</x:f>
        <x:v>0.8872180451127819</x:v>
      </x:c>
    </x:row>
    <x:row r="13315" ht="22" customHeight="1">
      <x:c r="A13315" s="2" t="str">
        <x:v>ORD-13311</x:v>
      </x:c>
      <x:c r="B13315" s="2" t="str">
        <x:v>East</x:v>
      </x:c>
      <x:c r="C13315" s="2" t="str">
        <x:v>Apr</x:v>
      </x:c>
      <x:c r="D13315" s="2" t="str">
        <x:v>SKU-111</x:v>
      </x:c>
      <x:c r="E13315" s="15" t="n">
        <x:v>3</x:v>
      </x:c>
      <x:c r="F13315" s="11" t="n">
        <x:v>125</x:v>
      </x:c>
      <x:c r="G13315" s="11" t="n">
        <x:v>23</x:v>
      </x:c>
      <x:c r="H13315" s="11" t="n">
        <x:f>E13315*F13315</x:f>
        <x:v>375</x:v>
      </x:c>
      <x:c r="I13315" s="11" t="n">
        <x:f>H13315*(1-'Summary'!$B$5)</x:f>
        <x:v>356.25</x:v>
      </x:c>
      <x:c r="J13315" s="11" t="n">
        <x:f>E13315*G13315</x:f>
        <x:v>69</x:v>
      </x:c>
      <x:c r="K13315" s="11" t="n">
        <x:f>I13315-J13315</x:f>
        <x:v>287.25</x:v>
      </x:c>
      <x:c r="L13315" s="14" t="n">
        <x:f>K13315/I13315</x:f>
        <x:v>0.8063157894736842</x:v>
      </x:c>
    </x:row>
    <x:row r="13316" ht="22" customHeight="1">
      <x:c r="A13316" s="2" t="str">
        <x:v>ORD-13312</x:v>
      </x:c>
      <x:c r="B13316" s="2" t="str">
        <x:v>West</x:v>
      </x:c>
      <x:c r="C13316" s="2" t="str">
        <x:v>Apr</x:v>
      </x:c>
      <x:c r="D13316" s="2" t="str">
        <x:v>SKU-112</x:v>
      </x:c>
      <x:c r="E13316" s="15" t="n">
        <x:v>10</x:v>
      </x:c>
      <x:c r="F13316" s="11" t="n">
        <x:v>138</x:v>
      </x:c>
      <x:c r="G13316" s="11" t="n">
        <x:v>34</x:v>
      </x:c>
      <x:c r="H13316" s="11" t="n">
        <x:f>E13316*F13316</x:f>
        <x:v>1380</x:v>
      </x:c>
      <x:c r="I13316" s="11" t="n">
        <x:f>H13316*(1-'Summary'!$B$5)</x:f>
        <x:v>1311</x:v>
      </x:c>
      <x:c r="J13316" s="11" t="n">
        <x:f>E13316*G13316</x:f>
        <x:v>340</x:v>
      </x:c>
      <x:c r="K13316" s="11" t="n">
        <x:f>I13316-J13316</x:f>
        <x:v>971</x:v>
      </x:c>
      <x:c r="L13316" s="14" t="n">
        <x:f>K13316/I13316</x:f>
        <x:v>0.7406559877955758</x:v>
      </x:c>
    </x:row>
    <x:row r="13317" ht="22" customHeight="1">
      <x:c r="A13317" s="2" t="str">
        <x:v>ORD-13313</x:v>
      </x:c>
      <x:c r="B13317" s="2" t="str">
        <x:v>North</x:v>
      </x:c>
      <x:c r="C13317" s="2" t="str">
        <x:v>May</x:v>
      </x:c>
      <x:c r="D13317" s="2" t="str">
        <x:v>SKU-113</x:v>
      </x:c>
      <x:c r="E13317" s="15" t="n">
        <x:v>17</x:v>
      </x:c>
      <x:c r="F13317" s="11" t="n">
        <x:v>151</x:v>
      </x:c>
      <x:c r="G13317" s="11" t="n">
        <x:v>45</x:v>
      </x:c>
      <x:c r="H13317" s="11" t="n">
        <x:f>E13317*F13317</x:f>
        <x:v>2567</x:v>
      </x:c>
      <x:c r="I13317" s="11" t="n">
        <x:f>H13317*(1-'Summary'!$B$5)</x:f>
        <x:v>2438.65</x:v>
      </x:c>
      <x:c r="J13317" s="11" t="n">
        <x:f>E13317*G13317</x:f>
        <x:v>765</x:v>
      </x:c>
      <x:c r="K13317" s="11" t="n">
        <x:f>I13317-J13317</x:f>
        <x:v>1673.65</x:v>
      </x:c>
      <x:c r="L13317" s="14" t="n">
        <x:f>K13317/I13317</x:f>
        <x:v>0.6863018473335657</x:v>
      </x:c>
    </x:row>
    <x:row r="13318" ht="22" customHeight="1">
      <x:c r="A13318" s="2" t="str">
        <x:v>ORD-13314</x:v>
      </x:c>
      <x:c r="B13318" s="2" t="str">
        <x:v>South</x:v>
      </x:c>
      <x:c r="C13318" s="2" t="str">
        <x:v>May</x:v>
      </x:c>
      <x:c r="D13318" s="2" t="str">
        <x:v>SKU-114</x:v>
      </x:c>
      <x:c r="E13318" s="15" t="n">
        <x:v>24</x:v>
      </x:c>
      <x:c r="F13318" s="11" t="n">
        <x:v>164</x:v>
      </x:c>
      <x:c r="G13318" s="11" t="n">
        <x:v>56</x:v>
      </x:c>
      <x:c r="H13318" s="11" t="n">
        <x:f>E13318*F13318</x:f>
        <x:v>3936</x:v>
      </x:c>
      <x:c r="I13318" s="11" t="n">
        <x:f>H13318*(1-'Summary'!$B$5)</x:f>
        <x:v>3739.2</x:v>
      </x:c>
      <x:c r="J13318" s="11" t="n">
        <x:f>E13318*G13318</x:f>
        <x:v>1344</x:v>
      </x:c>
      <x:c r="K13318" s="11" t="n">
        <x:f>I13318-J13318</x:f>
        <x:v>2395.2</x:v>
      </x:c>
      <x:c r="L13318" s="14" t="n">
        <x:f>K13318/I13318</x:f>
        <x:v>0.6405648267008985</x:v>
      </x:c>
    </x:row>
    <x:row r="13319" ht="22" customHeight="1">
      <x:c r="A13319" s="2" t="str">
        <x:v>ORD-13315</x:v>
      </x:c>
      <x:c r="B13319" s="2" t="str">
        <x:v>East</x:v>
      </x:c>
      <x:c r="C13319" s="2" t="str">
        <x:v>May</x:v>
      </x:c>
      <x:c r="D13319" s="2" t="str">
        <x:v>SKU-115</x:v>
      </x:c>
      <x:c r="E13319" s="15" t="n">
        <x:v>7</x:v>
      </x:c>
      <x:c r="F13319" s="11" t="n">
        <x:v>177</x:v>
      </x:c>
      <x:c r="G13319" s="11" t="n">
        <x:v>67</x:v>
      </x:c>
      <x:c r="H13319" s="11" t="n">
        <x:f>E13319*F13319</x:f>
        <x:v>1239</x:v>
      </x:c>
      <x:c r="I13319" s="11" t="n">
        <x:f>H13319*(1-'Summary'!$B$5)</x:f>
        <x:v>1177.05</x:v>
      </x:c>
      <x:c r="J13319" s="11" t="n">
        <x:f>E13319*G13319</x:f>
        <x:v>469</x:v>
      </x:c>
      <x:c r="K13319" s="11" t="n">
        <x:f>I13319-J13319</x:f>
        <x:v>708.05</x:v>
      </x:c>
      <x:c r="L13319" s="14" t="n">
        <x:f>K13319/I13319</x:f>
        <x:v>0.6015462384775498</x:v>
      </x:c>
    </x:row>
    <x:row r="13320" ht="22" customHeight="1">
      <x:c r="A13320" s="2" t="str">
        <x:v>ORD-13316</x:v>
      </x:c>
      <x:c r="B13320" s="2" t="str">
        <x:v>West</x:v>
      </x:c>
      <x:c r="C13320" s="2" t="str">
        <x:v>May</x:v>
      </x:c>
      <x:c r="D13320" s="2" t="str">
        <x:v>SKU-116</x:v>
      </x:c>
      <x:c r="E13320" s="15" t="n">
        <x:v>14</x:v>
      </x:c>
      <x:c r="F13320" s="11" t="n">
        <x:v>190</x:v>
      </x:c>
      <x:c r="G13320" s="11" t="n">
        <x:v>78</x:v>
      </x:c>
      <x:c r="H13320" s="11" t="n">
        <x:f>E13320*F13320</x:f>
        <x:v>2660</x:v>
      </x:c>
      <x:c r="I13320" s="11" t="n">
        <x:f>H13320*(1-'Summary'!$B$5)</x:f>
        <x:v>2527</x:v>
      </x:c>
      <x:c r="J13320" s="11" t="n">
        <x:f>E13320*G13320</x:f>
        <x:v>1092</x:v>
      </x:c>
      <x:c r="K13320" s="11" t="n">
        <x:f>I13320-J13320</x:f>
        <x:v>1435</x:v>
      </x:c>
      <x:c r="L13320" s="14" t="n">
        <x:f>K13320/I13320</x:f>
        <x:v>0.5678670360110804</x:v>
      </x:c>
    </x:row>
    <x:row r="13321" ht="22" customHeight="1">
      <x:c r="A13321" s="2" t="str">
        <x:v>ORD-13317</x:v>
      </x:c>
      <x:c r="B13321" s="2" t="str">
        <x:v>North</x:v>
      </x:c>
      <x:c r="C13321" s="2" t="str">
        <x:v>Jun</x:v>
      </x:c>
      <x:c r="D13321" s="2" t="str">
        <x:v>SKU-117</x:v>
      </x:c>
      <x:c r="E13321" s="15" t="n">
        <x:v>21</x:v>
      </x:c>
      <x:c r="F13321" s="11" t="n">
        <x:v>203</x:v>
      </x:c>
      <x:c r="G13321" s="11" t="n">
        <x:v>89</x:v>
      </x:c>
      <x:c r="H13321" s="11" t="n">
        <x:f>E13321*F13321</x:f>
        <x:v>4263</x:v>
      </x:c>
      <x:c r="I13321" s="11" t="n">
        <x:f>H13321*(1-'Summary'!$B$5)</x:f>
        <x:v>4049.85</x:v>
      </x:c>
      <x:c r="J13321" s="11" t="n">
        <x:f>E13321*G13321</x:f>
        <x:v>1869</x:v>
      </x:c>
      <x:c r="K13321" s="11" t="n">
        <x:f>I13321-J13321</x:f>
        <x:v>2180.85</x:v>
      </x:c>
      <x:c r="L13321" s="14" t="n">
        <x:f>K13321/I13321</x:f>
        <x:v>0.53850142597874</x:v>
      </x:c>
    </x:row>
    <x:row r="13322" ht="22" customHeight="1">
      <x:c r="A13322" s="2" t="str">
        <x:v>ORD-13318</x:v>
      </x:c>
      <x:c r="B13322" s="2" t="str">
        <x:v>South</x:v>
      </x:c>
      <x:c r="C13322" s="2" t="str">
        <x:v>Jun</x:v>
      </x:c>
      <x:c r="D13322" s="2" t="str">
        <x:v>SKU-118</x:v>
      </x:c>
      <x:c r="E13322" s="15" t="n">
        <x:v>4</x:v>
      </x:c>
      <x:c r="F13322" s="11" t="n">
        <x:v>216</x:v>
      </x:c>
      <x:c r="G13322" s="11" t="n">
        <x:v>100</x:v>
      </x:c>
      <x:c r="H13322" s="11" t="n">
        <x:f>E13322*F13322</x:f>
        <x:v>864</x:v>
      </x:c>
      <x:c r="I13322" s="11" t="n">
        <x:f>H13322*(1-'Summary'!$B$5)</x:f>
        <x:v>820.8</x:v>
      </x:c>
      <x:c r="J13322" s="11" t="n">
        <x:f>E13322*G13322</x:f>
        <x:v>400</x:v>
      </x:c>
      <x:c r="K13322" s="11" t="n">
        <x:f>I13322-J13322</x:f>
        <x:v>420.79999999999995</x:v>
      </x:c>
      <x:c r="L13322" s="14" t="n">
        <x:f>K13322/I13322</x:f>
        <x:v>0.5126705653021443</x:v>
      </x:c>
    </x:row>
    <x:row r="13323" ht="22" customHeight="1">
      <x:c r="A13323" s="2" t="str">
        <x:v>ORD-13319</x:v>
      </x:c>
      <x:c r="B13323" s="2" t="str">
        <x:v>East</x:v>
      </x:c>
      <x:c r="C13323" s="2" t="str">
        <x:v>Jun</x:v>
      </x:c>
      <x:c r="D13323" s="2" t="str">
        <x:v>SKU-119</x:v>
      </x:c>
      <x:c r="E13323" s="15" t="n">
        <x:v>11</x:v>
      </x:c>
      <x:c r="F13323" s="11" t="n">
        <x:v>229</x:v>
      </x:c>
      <x:c r="G13323" s="11" t="n">
        <x:v>16</x:v>
      </x:c>
      <x:c r="H13323" s="11" t="n">
        <x:f>E13323*F13323</x:f>
        <x:v>2519</x:v>
      </x:c>
      <x:c r="I13323" s="11" t="n">
        <x:f>H13323*(1-'Summary'!$B$5)</x:f>
        <x:v>2393.0499999999997</x:v>
      </x:c>
      <x:c r="J13323" s="11" t="n">
        <x:f>E13323*G13323</x:f>
        <x:v>176</x:v>
      </x:c>
      <x:c r="K13323" s="11" t="n">
        <x:f>I13323-J13323</x:f>
        <x:v>2217.0499999999997</x:v>
      </x:c>
      <x:c r="L13323" s="14" t="n">
        <x:f>K13323/I13323</x:f>
        <x:v>0.9264536888071707</x:v>
      </x:c>
    </x:row>
    <x:row r="13324" ht="22" customHeight="1">
      <x:c r="A13324" s="2" t="str">
        <x:v>ORD-13320</x:v>
      </x:c>
      <x:c r="B13324" s="2" t="str">
        <x:v>West</x:v>
      </x:c>
      <x:c r="C13324" s="2" t="str">
        <x:v>Jun</x:v>
      </x:c>
      <x:c r="D13324" s="2" t="str">
        <x:v>SKU-120</x:v>
      </x:c>
      <x:c r="E13324" s="15" t="n">
        <x:v>18</x:v>
      </x:c>
      <x:c r="F13324" s="11" t="n">
        <x:v>22</x:v>
      </x:c>
      <x:c r="G13324" s="11" t="n">
        <x:v>27</x:v>
      </x:c>
      <x:c r="H13324" s="11" t="n">
        <x:f>E13324*F13324</x:f>
        <x:v>396</x:v>
      </x:c>
      <x:c r="I13324" s="11" t="n">
        <x:f>H13324*(1-'Summary'!$B$5)</x:f>
        <x:v>376.2</x:v>
      </x:c>
      <x:c r="J13324" s="11" t="n">
        <x:f>E13324*G13324</x:f>
        <x:v>486</x:v>
      </x:c>
      <x:c r="K13324" s="11" t="n">
        <x:f>I13324-J13324</x:f>
        <x:v>-109.80000000000001</x:v>
      </x:c>
      <x:c r="L13324" s="14" t="n">
        <x:f>K13324/I13324</x:f>
        <x:v>-0.291866028708134</x:v>
      </x:c>
    </x:row>
    <x:row r="13325" ht="22" customHeight="1">
      <x:c r="A13325" s="2" t="str">
        <x:v>ORD-13321</x:v>
      </x:c>
      <x:c r="B13325" s="2" t="str">
        <x:v>North</x:v>
      </x:c>
      <x:c r="C13325" s="2" t="str">
        <x:v>Jul</x:v>
      </x:c>
      <x:c r="D13325" s="2" t="str">
        <x:v>SKU-001</x:v>
      </x:c>
      <x:c r="E13325" s="15" t="n">
        <x:v>1</x:v>
      </x:c>
      <x:c r="F13325" s="11" t="n">
        <x:v>35</x:v>
      </x:c>
      <x:c r="G13325" s="11" t="n">
        <x:v>38</x:v>
      </x:c>
      <x:c r="H13325" s="11" t="n">
        <x:f>E13325*F13325</x:f>
        <x:v>35</x:v>
      </x:c>
      <x:c r="I13325" s="11" t="n">
        <x:f>H13325*(1-'Summary'!$B$5)</x:f>
        <x:v>33.25</x:v>
      </x:c>
      <x:c r="J13325" s="11" t="n">
        <x:f>E13325*G13325</x:f>
        <x:v>38</x:v>
      </x:c>
      <x:c r="K13325" s="11" t="n">
        <x:f>I13325-J13325</x:f>
        <x:v>-4.75</x:v>
      </x:c>
      <x:c r="L13325" s="14" t="n">
        <x:f>K13325/I13325</x:f>
        <x:v>-0.14285714285714285</x:v>
      </x:c>
    </x:row>
    <x:row r="13326" ht="22" customHeight="1">
      <x:c r="A13326" s="2" t="str">
        <x:v>ORD-13322</x:v>
      </x:c>
      <x:c r="B13326" s="2" t="str">
        <x:v>South</x:v>
      </x:c>
      <x:c r="C13326" s="2" t="str">
        <x:v>Jul</x:v>
      </x:c>
      <x:c r="D13326" s="2" t="str">
        <x:v>SKU-002</x:v>
      </x:c>
      <x:c r="E13326" s="15" t="n">
        <x:v>8</x:v>
      </x:c>
      <x:c r="F13326" s="11" t="n">
        <x:v>48</x:v>
      </x:c>
      <x:c r="G13326" s="11" t="n">
        <x:v>49</x:v>
      </x:c>
      <x:c r="H13326" s="11" t="n">
        <x:f>E13326*F13326</x:f>
        <x:v>384</x:v>
      </x:c>
      <x:c r="I13326" s="11" t="n">
        <x:f>H13326*(1-'Summary'!$B$5)</x:f>
        <x:v>364.79999999999995</x:v>
      </x:c>
      <x:c r="J13326" s="11" t="n">
        <x:f>E13326*G13326</x:f>
        <x:v>392</x:v>
      </x:c>
      <x:c r="K13326" s="11" t="n">
        <x:f>I13326-J13326</x:f>
        <x:v>-27.200000000000045</x:v>
      </x:c>
      <x:c r="L13326" s="14" t="n">
        <x:f>K13326/I13326</x:f>
        <x:v>-0.07456140350877206</x:v>
      </x:c>
    </x:row>
    <x:row r="13327" ht="22" customHeight="1">
      <x:c r="A13327" s="2" t="str">
        <x:v>ORD-13323</x:v>
      </x:c>
      <x:c r="B13327" s="2" t="str">
        <x:v>East</x:v>
      </x:c>
      <x:c r="C13327" s="2" t="str">
        <x:v>Jul</x:v>
      </x:c>
      <x:c r="D13327" s="2" t="str">
        <x:v>SKU-003</x:v>
      </x:c>
      <x:c r="E13327" s="15" t="n">
        <x:v>15</x:v>
      </x:c>
      <x:c r="F13327" s="11" t="n">
        <x:v>61</x:v>
      </x:c>
      <x:c r="G13327" s="11" t="n">
        <x:v>60</x:v>
      </x:c>
      <x:c r="H13327" s="11" t="n">
        <x:f>E13327*F13327</x:f>
        <x:v>915</x:v>
      </x:c>
      <x:c r="I13327" s="11" t="n">
        <x:f>H13327*(1-'Summary'!$B$5)</x:f>
        <x:v>869.25</x:v>
      </x:c>
      <x:c r="J13327" s="11" t="n">
        <x:f>E13327*G13327</x:f>
        <x:v>900</x:v>
      </x:c>
      <x:c r="K13327" s="11" t="n">
        <x:f>I13327-J13327</x:f>
        <x:v>-30.75</x:v>
      </x:c>
      <x:c r="L13327" s="14" t="n">
        <x:f>K13327/I13327</x:f>
        <x:v>-0.03537532355478861</x:v>
      </x:c>
    </x:row>
    <x:row r="13328" ht="22" customHeight="1">
      <x:c r="A13328" s="2" t="str">
        <x:v>ORD-13324</x:v>
      </x:c>
      <x:c r="B13328" s="2" t="str">
        <x:v>West</x:v>
      </x:c>
      <x:c r="C13328" s="2" t="str">
        <x:v>Jul</x:v>
      </x:c>
      <x:c r="D13328" s="2" t="str">
        <x:v>SKU-004</x:v>
      </x:c>
      <x:c r="E13328" s="15" t="n">
        <x:v>22</x:v>
      </x:c>
      <x:c r="F13328" s="11" t="n">
        <x:v>74</x:v>
      </x:c>
      <x:c r="G13328" s="11" t="n">
        <x:v>71</x:v>
      </x:c>
      <x:c r="H13328" s="11" t="n">
        <x:f>E13328*F13328</x:f>
        <x:v>1628</x:v>
      </x:c>
      <x:c r="I13328" s="11" t="n">
        <x:f>H13328*(1-'Summary'!$B$5)</x:f>
        <x:v>1546.6</x:v>
      </x:c>
      <x:c r="J13328" s="11" t="n">
        <x:f>E13328*G13328</x:f>
        <x:v>1562</x:v>
      </x:c>
      <x:c r="K13328" s="11" t="n">
        <x:f>I13328-J13328</x:f>
        <x:v>-15.400000000000091</x:v>
      </x:c>
      <x:c r="L13328" s="14" t="n">
        <x:f>K13328/I13328</x:f>
        <x:v>-0.00995732574679949</x:v>
      </x:c>
    </x:row>
    <x:row r="13329" ht="22" customHeight="1">
      <x:c r="A13329" s="2" t="str">
        <x:v>ORD-13325</x:v>
      </x:c>
      <x:c r="B13329" s="2" t="str">
        <x:v>North</x:v>
      </x:c>
      <x:c r="C13329" s="2" t="str">
        <x:v>Aug</x:v>
      </x:c>
      <x:c r="D13329" s="2" t="str">
        <x:v>SKU-005</x:v>
      </x:c>
      <x:c r="E13329" s="15" t="n">
        <x:v>5</x:v>
      </x:c>
      <x:c r="F13329" s="11" t="n">
        <x:v>87</x:v>
      </x:c>
      <x:c r="G13329" s="11" t="n">
        <x:v>82</x:v>
      </x:c>
      <x:c r="H13329" s="11" t="n">
        <x:f>E13329*F13329</x:f>
        <x:v>435</x:v>
      </x:c>
      <x:c r="I13329" s="11" t="n">
        <x:f>H13329*(1-'Summary'!$B$5)</x:f>
        <x:v>413.25</x:v>
      </x:c>
      <x:c r="J13329" s="11" t="n">
        <x:f>E13329*G13329</x:f>
        <x:v>410</x:v>
      </x:c>
      <x:c r="K13329" s="11" t="n">
        <x:f>I13329-J13329</x:f>
        <x:v>3.25</x:v>
      </x:c>
      <x:c r="L13329" s="14" t="n">
        <x:f>K13329/I13329</x:f>
        <x:v>0.007864488808227465</x:v>
      </x:c>
    </x:row>
    <x:row r="13330" ht="22" customHeight="1">
      <x:c r="A13330" s="2" t="str">
        <x:v>ORD-13326</x:v>
      </x:c>
      <x:c r="B13330" s="2" t="str">
        <x:v>South</x:v>
      </x:c>
      <x:c r="C13330" s="2" t="str">
        <x:v>Aug</x:v>
      </x:c>
      <x:c r="D13330" s="2" t="str">
        <x:v>SKU-006</x:v>
      </x:c>
      <x:c r="E13330" s="15" t="n">
        <x:v>12</x:v>
      </x:c>
      <x:c r="F13330" s="11" t="n">
        <x:v>100</x:v>
      </x:c>
      <x:c r="G13330" s="11" t="n">
        <x:v>93</x:v>
      </x:c>
      <x:c r="H13330" s="11" t="n">
        <x:f>E13330*F13330</x:f>
        <x:v>1200</x:v>
      </x:c>
      <x:c r="I13330" s="11" t="n">
        <x:f>H13330*(1-'Summary'!$B$5)</x:f>
        <x:v>1140</x:v>
      </x:c>
      <x:c r="J13330" s="11" t="n">
        <x:f>E13330*G13330</x:f>
        <x:v>1116</x:v>
      </x:c>
      <x:c r="K13330" s="11" t="n">
        <x:f>I13330-J13330</x:f>
        <x:v>24</x:v>
      </x:c>
      <x:c r="L13330" s="14" t="n">
        <x:f>K13330/I13330</x:f>
        <x:v>0.021052631578947368</x:v>
      </x:c>
    </x:row>
    <x:row r="13331" ht="22" customHeight="1">
      <x:c r="A13331" s="2" t="str">
        <x:v>ORD-13327</x:v>
      </x:c>
      <x:c r="B13331" s="2" t="str">
        <x:v>East</x:v>
      </x:c>
      <x:c r="C13331" s="2" t="str">
        <x:v>Aug</x:v>
      </x:c>
      <x:c r="D13331" s="2" t="str">
        <x:v>SKU-007</x:v>
      </x:c>
      <x:c r="E13331" s="15" t="n">
        <x:v>19</x:v>
      </x:c>
      <x:c r="F13331" s="11" t="n">
        <x:v>113</x:v>
      </x:c>
      <x:c r="G13331" s="11" t="n">
        <x:v>9</x:v>
      </x:c>
      <x:c r="H13331" s="11" t="n">
        <x:f>E13331*F13331</x:f>
        <x:v>2147</x:v>
      </x:c>
      <x:c r="I13331" s="11" t="n">
        <x:f>H13331*(1-'Summary'!$B$5)</x:f>
        <x:v>2039.6499999999999</x:v>
      </x:c>
      <x:c r="J13331" s="11" t="n">
        <x:f>E13331*G13331</x:f>
        <x:v>171</x:v>
      </x:c>
      <x:c r="K13331" s="11" t="n">
        <x:f>I13331-J13331</x:f>
        <x:v>1868.6499999999999</x:v>
      </x:c>
      <x:c r="L13331" s="14" t="n">
        <x:f>K13331/I13331</x:f>
        <x:v>0.9161620866325104</x:v>
      </x:c>
    </x:row>
    <x:row r="13332" ht="22" customHeight="1">
      <x:c r="A13332" s="2" t="str">
        <x:v>ORD-13328</x:v>
      </x:c>
      <x:c r="B13332" s="2" t="str">
        <x:v>West</x:v>
      </x:c>
      <x:c r="C13332" s="2" t="str">
        <x:v>Aug</x:v>
      </x:c>
      <x:c r="D13332" s="2" t="str">
        <x:v>SKU-008</x:v>
      </x:c>
      <x:c r="E13332" s="15" t="n">
        <x:v>2</x:v>
      </x:c>
      <x:c r="F13332" s="11" t="n">
        <x:v>126</x:v>
      </x:c>
      <x:c r="G13332" s="11" t="n">
        <x:v>20</x:v>
      </x:c>
      <x:c r="H13332" s="11" t="n">
        <x:f>E13332*F13332</x:f>
        <x:v>252</x:v>
      </x:c>
      <x:c r="I13332" s="11" t="n">
        <x:f>H13332*(1-'Summary'!$B$5)</x:f>
        <x:v>239.39999999999998</x:v>
      </x:c>
      <x:c r="J13332" s="11" t="n">
        <x:f>E13332*G13332</x:f>
        <x:v>40</x:v>
      </x:c>
      <x:c r="K13332" s="11" t="n">
        <x:f>I13332-J13332</x:f>
        <x:v>199.39999999999998</x:v>
      </x:c>
      <x:c r="L13332" s="14" t="n">
        <x:f>K13332/I13332</x:f>
        <x:v>0.8329156223893066</x:v>
      </x:c>
    </x:row>
    <x:row r="13333" ht="22" customHeight="1">
      <x:c r="A13333" s="2" t="str">
        <x:v>ORD-13329</x:v>
      </x:c>
      <x:c r="B13333" s="2" t="str">
        <x:v>North</x:v>
      </x:c>
      <x:c r="C13333" s="2" t="str">
        <x:v>Sep</x:v>
      </x:c>
      <x:c r="D13333" s="2" t="str">
        <x:v>SKU-009</x:v>
      </x:c>
      <x:c r="E13333" s="15" t="n">
        <x:v>9</x:v>
      </x:c>
      <x:c r="F13333" s="11" t="n">
        <x:v>139</x:v>
      </x:c>
      <x:c r="G13333" s="11" t="n">
        <x:v>31</x:v>
      </x:c>
      <x:c r="H13333" s="11" t="n">
        <x:f>E13333*F13333</x:f>
        <x:v>1251</x:v>
      </x:c>
      <x:c r="I13333" s="11" t="n">
        <x:f>H13333*(1-'Summary'!$B$5)</x:f>
        <x:v>1188.45</x:v>
      </x:c>
      <x:c r="J13333" s="11" t="n">
        <x:f>E13333*G13333</x:f>
        <x:v>279</x:v>
      </x:c>
      <x:c r="K13333" s="11" t="n">
        <x:f>I13333-J13333</x:f>
        <x:v>909.45</x:v>
      </x:c>
      <x:c r="L13333" s="14" t="n">
        <x:f>K13333/I13333</x:f>
        <x:v>0.7652404392275653</x:v>
      </x:c>
    </x:row>
    <x:row r="13334" ht="22" customHeight="1">
      <x:c r="A13334" s="2" t="str">
        <x:v>ORD-13330</x:v>
      </x:c>
      <x:c r="B13334" s="2" t="str">
        <x:v>South</x:v>
      </x:c>
      <x:c r="C13334" s="2" t="str">
        <x:v>Sep</x:v>
      </x:c>
      <x:c r="D13334" s="2" t="str">
        <x:v>SKU-010</x:v>
      </x:c>
      <x:c r="E13334" s="15" t="n">
        <x:v>16</x:v>
      </x:c>
      <x:c r="F13334" s="11" t="n">
        <x:v>152</x:v>
      </x:c>
      <x:c r="G13334" s="11" t="n">
        <x:v>42</x:v>
      </x:c>
      <x:c r="H13334" s="11" t="n">
        <x:f>E13334*F13334</x:f>
        <x:v>2432</x:v>
      </x:c>
      <x:c r="I13334" s="11" t="n">
        <x:f>H13334*(1-'Summary'!$B$5)</x:f>
        <x:v>2310.4</x:v>
      </x:c>
      <x:c r="J13334" s="11" t="n">
        <x:f>E13334*G13334</x:f>
        <x:v>672</x:v>
      </x:c>
      <x:c r="K13334" s="11" t="n">
        <x:f>I13334-J13334</x:f>
        <x:v>1638.4</x:v>
      </x:c>
      <x:c r="L13334" s="14" t="n">
        <x:f>K13334/I13334</x:f>
        <x:v>0.7091412742382271</x:v>
      </x:c>
    </x:row>
    <x:row r="13335" ht="22" customHeight="1">
      <x:c r="A13335" s="2" t="str">
        <x:v>ORD-13331</x:v>
      </x:c>
      <x:c r="B13335" s="2" t="str">
        <x:v>East</x:v>
      </x:c>
      <x:c r="C13335" s="2" t="str">
        <x:v>Sep</x:v>
      </x:c>
      <x:c r="D13335" s="2" t="str">
        <x:v>SKU-011</x:v>
      </x:c>
      <x:c r="E13335" s="15" t="n">
        <x:v>23</x:v>
      </x:c>
      <x:c r="F13335" s="11" t="n">
        <x:v>165</x:v>
      </x:c>
      <x:c r="G13335" s="11" t="n">
        <x:v>53</x:v>
      </x:c>
      <x:c r="H13335" s="11" t="n">
        <x:f>E13335*F13335</x:f>
        <x:v>3795</x:v>
      </x:c>
      <x:c r="I13335" s="11" t="n">
        <x:f>H13335*(1-'Summary'!$B$5)</x:f>
        <x:v>3605.25</x:v>
      </x:c>
      <x:c r="J13335" s="11" t="n">
        <x:f>E13335*G13335</x:f>
        <x:v>1219</x:v>
      </x:c>
      <x:c r="K13335" s="11" t="n">
        <x:f>I13335-J13335</x:f>
        <x:v>2386.25</x:v>
      </x:c>
      <x:c r="L13335" s="14" t="n">
        <x:f>K13335/I13335</x:f>
        <x:v>0.6618819776714514</x:v>
      </x:c>
    </x:row>
    <x:row r="13336" ht="22" customHeight="1">
      <x:c r="A13336" s="2" t="str">
        <x:v>ORD-13332</x:v>
      </x:c>
      <x:c r="B13336" s="2" t="str">
        <x:v>West</x:v>
      </x:c>
      <x:c r="C13336" s="2" t="str">
        <x:v>Sep</x:v>
      </x:c>
      <x:c r="D13336" s="2" t="str">
        <x:v>SKU-012</x:v>
      </x:c>
      <x:c r="E13336" s="15" t="n">
        <x:v>6</x:v>
      </x:c>
      <x:c r="F13336" s="11" t="n">
        <x:v>178</x:v>
      </x:c>
      <x:c r="G13336" s="11" t="n">
        <x:v>64</x:v>
      </x:c>
      <x:c r="H13336" s="11" t="n">
        <x:f>E13336*F13336</x:f>
        <x:v>1068</x:v>
      </x:c>
      <x:c r="I13336" s="11" t="n">
        <x:f>H13336*(1-'Summary'!$B$5)</x:f>
        <x:v>1014.5999999999999</x:v>
      </x:c>
      <x:c r="J13336" s="11" t="n">
        <x:f>E13336*G13336</x:f>
        <x:v>384</x:v>
      </x:c>
      <x:c r="K13336" s="11" t="n">
        <x:f>I13336-J13336</x:f>
        <x:v>630.5999999999999</x:v>
      </x:c>
      <x:c r="L13336" s="14" t="n">
        <x:f>K13336/I13336</x:f>
        <x:v>0.621525724423418</x:v>
      </x:c>
    </x:row>
    <x:row r="13337" ht="22" customHeight="1">
      <x:c r="A13337" s="2" t="str">
        <x:v>ORD-13333</x:v>
      </x:c>
      <x:c r="B13337" s="2" t="str">
        <x:v>North</x:v>
      </x:c>
      <x:c r="C13337" s="2" t="str">
        <x:v>Oct</x:v>
      </x:c>
      <x:c r="D13337" s="2" t="str">
        <x:v>SKU-013</x:v>
      </x:c>
      <x:c r="E13337" s="15" t="n">
        <x:v>13</x:v>
      </x:c>
      <x:c r="F13337" s="11" t="n">
        <x:v>191</x:v>
      </x:c>
      <x:c r="G13337" s="11" t="n">
        <x:v>75</x:v>
      </x:c>
      <x:c r="H13337" s="11" t="n">
        <x:f>E13337*F13337</x:f>
        <x:v>2483</x:v>
      </x:c>
      <x:c r="I13337" s="11" t="n">
        <x:f>H13337*(1-'Summary'!$B$5)</x:f>
        <x:v>2358.85</x:v>
      </x:c>
      <x:c r="J13337" s="11" t="n">
        <x:f>E13337*G13337</x:f>
        <x:v>975</x:v>
      </x:c>
      <x:c r="K13337" s="11" t="n">
        <x:f>I13337-J13337</x:f>
        <x:v>1383.85</x:v>
      </x:c>
      <x:c r="L13337" s="14" t="n">
        <x:f>K13337/I13337</x:f>
        <x:v>0.5866629925599338</x:v>
      </x:c>
    </x:row>
    <x:row r="13338" ht="22" customHeight="1">
      <x:c r="A13338" s="2" t="str">
        <x:v>ORD-13334</x:v>
      </x:c>
      <x:c r="B13338" s="2" t="str">
        <x:v>South</x:v>
      </x:c>
      <x:c r="C13338" s="2" t="str">
        <x:v>Oct</x:v>
      </x:c>
      <x:c r="D13338" s="2" t="str">
        <x:v>SKU-014</x:v>
      </x:c>
      <x:c r="E13338" s="15" t="n">
        <x:v>20</x:v>
      </x:c>
      <x:c r="F13338" s="11" t="n">
        <x:v>204</x:v>
      </x:c>
      <x:c r="G13338" s="11" t="n">
        <x:v>86</x:v>
      </x:c>
      <x:c r="H13338" s="11" t="n">
        <x:f>E13338*F13338</x:f>
        <x:v>4080</x:v>
      </x:c>
      <x:c r="I13338" s="11" t="n">
        <x:f>H13338*(1-'Summary'!$B$5)</x:f>
        <x:v>3876</x:v>
      </x:c>
      <x:c r="J13338" s="11" t="n">
        <x:f>E13338*G13338</x:f>
        <x:v>1720</x:v>
      </x:c>
      <x:c r="K13338" s="11" t="n">
        <x:f>I13338-J13338</x:f>
        <x:v>2156</x:v>
      </x:c>
      <x:c r="L13338" s="14" t="n">
        <x:f>K13338/I13338</x:f>
        <x:v>0.5562435500515995</x:v>
      </x:c>
    </x:row>
    <x:row r="13339" ht="22" customHeight="1">
      <x:c r="A13339" s="2" t="str">
        <x:v>ORD-13335</x:v>
      </x:c>
      <x:c r="B13339" s="2" t="str">
        <x:v>East</x:v>
      </x:c>
      <x:c r="C13339" s="2" t="str">
        <x:v>Oct</x:v>
      </x:c>
      <x:c r="D13339" s="2" t="str">
        <x:v>SKU-015</x:v>
      </x:c>
      <x:c r="E13339" s="15" t="n">
        <x:v>3</x:v>
      </x:c>
      <x:c r="F13339" s="11" t="n">
        <x:v>217</x:v>
      </x:c>
      <x:c r="G13339" s="11" t="n">
        <x:v>97</x:v>
      </x:c>
      <x:c r="H13339" s="11" t="n">
        <x:f>E13339*F13339</x:f>
        <x:v>651</x:v>
      </x:c>
      <x:c r="I13339" s="11" t="n">
        <x:f>H13339*(1-'Summary'!$B$5)</x:f>
        <x:v>618.4499999999999</x:v>
      </x:c>
      <x:c r="J13339" s="11" t="n">
        <x:f>E13339*G13339</x:f>
        <x:v>291</x:v>
      </x:c>
      <x:c r="K13339" s="11" t="n">
        <x:f>I13339-J13339</x:f>
        <x:v>327.44999999999993</x:v>
      </x:c>
      <x:c r="L13339" s="14" t="n">
        <x:f>K13339/I13339</x:f>
        <x:v>0.5294688333737569</x:v>
      </x:c>
    </x:row>
    <x:row r="13340" ht="22" customHeight="1">
      <x:c r="A13340" s="2" t="str">
        <x:v>ORD-13336</x:v>
      </x:c>
      <x:c r="B13340" s="2" t="str">
        <x:v>West</x:v>
      </x:c>
      <x:c r="C13340" s="2" t="str">
        <x:v>Oct</x:v>
      </x:c>
      <x:c r="D13340" s="2" t="str">
        <x:v>SKU-016</x:v>
      </x:c>
      <x:c r="E13340" s="15" t="n">
        <x:v>10</x:v>
      </x:c>
      <x:c r="F13340" s="11" t="n">
        <x:v>230</x:v>
      </x:c>
      <x:c r="G13340" s="11" t="n">
        <x:v>13</x:v>
      </x:c>
      <x:c r="H13340" s="11" t="n">
        <x:f>E13340*F13340</x:f>
        <x:v>2300</x:v>
      </x:c>
      <x:c r="I13340" s="11" t="n">
        <x:f>H13340*(1-'Summary'!$B$5)</x:f>
        <x:v>2185</x:v>
      </x:c>
      <x:c r="J13340" s="11" t="n">
        <x:f>E13340*G13340</x:f>
        <x:v>130</x:v>
      </x:c>
      <x:c r="K13340" s="11" t="n">
        <x:f>I13340-J13340</x:f>
        <x:v>2055</x:v>
      </x:c>
      <x:c r="L13340" s="14" t="n">
        <x:f>K13340/I13340</x:f>
        <x:v>0.9405034324942791</x:v>
      </x:c>
    </x:row>
    <x:row r="13341" ht="22" customHeight="1">
      <x:c r="A13341" s="2" t="str">
        <x:v>ORD-13337</x:v>
      </x:c>
      <x:c r="B13341" s="2" t="str">
        <x:v>North</x:v>
      </x:c>
      <x:c r="C13341" s="2" t="str">
        <x:v>Nov</x:v>
      </x:c>
      <x:c r="D13341" s="2" t="str">
        <x:v>SKU-017</x:v>
      </x:c>
      <x:c r="E13341" s="15" t="n">
        <x:v>17</x:v>
      </x:c>
      <x:c r="F13341" s="11" t="n">
        <x:v>23</x:v>
      </x:c>
      <x:c r="G13341" s="11" t="n">
        <x:v>24</x:v>
      </x:c>
      <x:c r="H13341" s="11" t="n">
        <x:f>E13341*F13341</x:f>
        <x:v>391</x:v>
      </x:c>
      <x:c r="I13341" s="11" t="n">
        <x:f>H13341*(1-'Summary'!$B$5)</x:f>
        <x:v>371.45</x:v>
      </x:c>
      <x:c r="J13341" s="11" t="n">
        <x:f>E13341*G13341</x:f>
        <x:v>408</x:v>
      </x:c>
      <x:c r="K13341" s="11" t="n">
        <x:f>I13341-J13341</x:f>
        <x:v>-36.55000000000001</x:v>
      </x:c>
      <x:c r="L13341" s="14" t="n">
        <x:f>K13341/I13341</x:f>
        <x:v>-0.09839816933638447</x:v>
      </x:c>
    </x:row>
    <x:row r="13342" ht="22" customHeight="1">
      <x:c r="A13342" s="2" t="str">
        <x:v>ORD-13338</x:v>
      </x:c>
      <x:c r="B13342" s="2" t="str">
        <x:v>South</x:v>
      </x:c>
      <x:c r="C13342" s="2" t="str">
        <x:v>Nov</x:v>
      </x:c>
      <x:c r="D13342" s="2" t="str">
        <x:v>SKU-018</x:v>
      </x:c>
      <x:c r="E13342" s="15" t="n">
        <x:v>24</x:v>
      </x:c>
      <x:c r="F13342" s="11" t="n">
        <x:v>36</x:v>
      </x:c>
      <x:c r="G13342" s="11" t="n">
        <x:v>35</x:v>
      </x:c>
      <x:c r="H13342" s="11" t="n">
        <x:f>E13342*F13342</x:f>
        <x:v>864</x:v>
      </x:c>
      <x:c r="I13342" s="11" t="n">
        <x:f>H13342*(1-'Summary'!$B$5)</x:f>
        <x:v>820.8</x:v>
      </x:c>
      <x:c r="J13342" s="11" t="n">
        <x:f>E13342*G13342</x:f>
        <x:v>840</x:v>
      </x:c>
      <x:c r="K13342" s="11" t="n">
        <x:f>I13342-J13342</x:f>
        <x:v>-19.200000000000045</x:v>
      </x:c>
      <x:c r="L13342" s="14" t="n">
        <x:f>K13342/I13342</x:f>
        <x:v>-0.023391812865497134</x:v>
      </x:c>
    </x:row>
    <x:row r="13343" ht="22" customHeight="1">
      <x:c r="A13343" s="2" t="str">
        <x:v>ORD-13339</x:v>
      </x:c>
      <x:c r="B13343" s="2" t="str">
        <x:v>East</x:v>
      </x:c>
      <x:c r="C13343" s="2" t="str">
        <x:v>Nov</x:v>
      </x:c>
      <x:c r="D13343" s="2" t="str">
        <x:v>SKU-019</x:v>
      </x:c>
      <x:c r="E13343" s="15" t="n">
        <x:v>7</x:v>
      </x:c>
      <x:c r="F13343" s="11" t="n">
        <x:v>49</x:v>
      </x:c>
      <x:c r="G13343" s="11" t="n">
        <x:v>46</x:v>
      </x:c>
      <x:c r="H13343" s="11" t="n">
        <x:f>E13343*F13343</x:f>
        <x:v>343</x:v>
      </x:c>
      <x:c r="I13343" s="11" t="n">
        <x:f>H13343*(1-'Summary'!$B$5)</x:f>
        <x:v>325.84999999999997</x:v>
      </x:c>
      <x:c r="J13343" s="11" t="n">
        <x:f>E13343*G13343</x:f>
        <x:v>322</x:v>
      </x:c>
      <x:c r="K13343" s="11" t="n">
        <x:f>I13343-J13343</x:f>
        <x:v>3.849999999999966</x:v>
      </x:c>
      <x:c r="L13343" s="14" t="n">
        <x:f>K13343/I13343</x:f>
        <x:v>0.011815252416756072</x:v>
      </x:c>
    </x:row>
    <x:row r="13344" ht="22" customHeight="1">
      <x:c r="A13344" s="2" t="str">
        <x:v>ORD-13340</x:v>
      </x:c>
      <x:c r="B13344" s="2" t="str">
        <x:v>West</x:v>
      </x:c>
      <x:c r="C13344" s="2" t="str">
        <x:v>Nov</x:v>
      </x:c>
      <x:c r="D13344" s="2" t="str">
        <x:v>SKU-020</x:v>
      </x:c>
      <x:c r="E13344" s="15" t="n">
        <x:v>14</x:v>
      </x:c>
      <x:c r="F13344" s="11" t="n">
        <x:v>62</x:v>
      </x:c>
      <x:c r="G13344" s="11" t="n">
        <x:v>57</x:v>
      </x:c>
      <x:c r="H13344" s="11" t="n">
        <x:f>E13344*F13344</x:f>
        <x:v>868</x:v>
      </x:c>
      <x:c r="I13344" s="11" t="n">
        <x:f>H13344*(1-'Summary'!$B$5)</x:f>
        <x:v>824.5999999999999</x:v>
      </x:c>
      <x:c r="J13344" s="11" t="n">
        <x:f>E13344*G13344</x:f>
        <x:v>798</x:v>
      </x:c>
      <x:c r="K13344" s="11" t="n">
        <x:f>I13344-J13344</x:f>
        <x:v>26.59999999999991</x:v>
      </x:c>
      <x:c r="L13344" s="14" t="n">
        <x:f>K13344/I13344</x:f>
        <x:v>0.03225806451612893</x:v>
      </x:c>
    </x:row>
    <x:row r="13345" ht="22" customHeight="1">
      <x:c r="A13345" s="2" t="str">
        <x:v>ORD-13341</x:v>
      </x:c>
      <x:c r="B13345" s="2" t="str">
        <x:v>North</x:v>
      </x:c>
      <x:c r="C13345" s="2" t="str">
        <x:v>Dec</x:v>
      </x:c>
      <x:c r="D13345" s="2" t="str">
        <x:v>SKU-021</x:v>
      </x:c>
      <x:c r="E13345" s="15" t="n">
        <x:v>21</x:v>
      </x:c>
      <x:c r="F13345" s="11" t="n">
        <x:v>75</x:v>
      </x:c>
      <x:c r="G13345" s="11" t="n">
        <x:v>68</x:v>
      </x:c>
      <x:c r="H13345" s="11" t="n">
        <x:f>E13345*F13345</x:f>
        <x:v>1575</x:v>
      </x:c>
      <x:c r="I13345" s="11" t="n">
        <x:f>H13345*(1-'Summary'!$B$5)</x:f>
        <x:v>1496.25</x:v>
      </x:c>
      <x:c r="J13345" s="11" t="n">
        <x:f>E13345*G13345</x:f>
        <x:v>1428</x:v>
      </x:c>
      <x:c r="K13345" s="11" t="n">
        <x:f>I13345-J13345</x:f>
        <x:v>68.25</x:v>
      </x:c>
      <x:c r="L13345" s="14" t="n">
        <x:f>K13345/I13345</x:f>
        <x:v>0.0456140350877193</x:v>
      </x:c>
    </x:row>
    <x:row r="13346" ht="22" customHeight="1">
      <x:c r="A13346" s="2" t="str">
        <x:v>ORD-13342</x:v>
      </x:c>
      <x:c r="B13346" s="2" t="str">
        <x:v>South</x:v>
      </x:c>
      <x:c r="C13346" s="2" t="str">
        <x:v>Dec</x:v>
      </x:c>
      <x:c r="D13346" s="2" t="str">
        <x:v>SKU-022</x:v>
      </x:c>
      <x:c r="E13346" s="15" t="n">
        <x:v>4</x:v>
      </x:c>
      <x:c r="F13346" s="11" t="n">
        <x:v>88</x:v>
      </x:c>
      <x:c r="G13346" s="11" t="n">
        <x:v>79</x:v>
      </x:c>
      <x:c r="H13346" s="11" t="n">
        <x:f>E13346*F13346</x:f>
        <x:v>352</x:v>
      </x:c>
      <x:c r="I13346" s="11" t="n">
        <x:f>H13346*(1-'Summary'!$B$5)</x:f>
        <x:v>334.4</x:v>
      </x:c>
      <x:c r="J13346" s="11" t="n">
        <x:f>E13346*G13346</x:f>
        <x:v>316</x:v>
      </x:c>
      <x:c r="K13346" s="11" t="n">
        <x:f>I13346-J13346</x:f>
        <x:v>18.399999999999977</x:v>
      </x:c>
      <x:c r="L13346" s="14" t="n">
        <x:f>K13346/I13346</x:f>
        <x:v>0.05502392344497601</x:v>
      </x:c>
    </x:row>
    <x:row r="13347" ht="22" customHeight="1">
      <x:c r="A13347" s="2" t="str">
        <x:v>ORD-13343</x:v>
      </x:c>
      <x:c r="B13347" s="2" t="str">
        <x:v>East</x:v>
      </x:c>
      <x:c r="C13347" s="2" t="str">
        <x:v>Dec</x:v>
      </x:c>
      <x:c r="D13347" s="2" t="str">
        <x:v>SKU-023</x:v>
      </x:c>
      <x:c r="E13347" s="15" t="n">
        <x:v>11</x:v>
      </x:c>
      <x:c r="F13347" s="11" t="n">
        <x:v>101</x:v>
      </x:c>
      <x:c r="G13347" s="11" t="n">
        <x:v>90</x:v>
      </x:c>
      <x:c r="H13347" s="11" t="n">
        <x:f>E13347*F13347</x:f>
        <x:v>1111</x:v>
      </x:c>
      <x:c r="I13347" s="11" t="n">
        <x:f>H13347*(1-'Summary'!$B$5)</x:f>
        <x:v>1055.45</x:v>
      </x:c>
      <x:c r="J13347" s="11" t="n">
        <x:f>E13347*G13347</x:f>
        <x:v>990</x:v>
      </x:c>
      <x:c r="K13347" s="11" t="n">
        <x:f>I13347-J13347</x:f>
        <x:v>65.45000000000005</x:v>
      </x:c>
      <x:c r="L13347" s="14" t="n">
        <x:f>K13347/I13347</x:f>
        <x:v>0.06201146430432521</x:v>
      </x:c>
    </x:row>
    <x:row r="13348" ht="22" customHeight="1">
      <x:c r="A13348" s="2" t="str">
        <x:v>ORD-13344</x:v>
      </x:c>
      <x:c r="B13348" s="2" t="str">
        <x:v>West</x:v>
      </x:c>
      <x:c r="C13348" s="2" t="str">
        <x:v>Dec</x:v>
      </x:c>
      <x:c r="D13348" s="2" t="str">
        <x:v>SKU-024</x:v>
      </x:c>
      <x:c r="E13348" s="15" t="n">
        <x:v>18</x:v>
      </x:c>
      <x:c r="F13348" s="11" t="n">
        <x:v>114</x:v>
      </x:c>
      <x:c r="G13348" s="11" t="n">
        <x:v>101</x:v>
      </x:c>
      <x:c r="H13348" s="11" t="n">
        <x:f>E13348*F13348</x:f>
        <x:v>2052</x:v>
      </x:c>
      <x:c r="I13348" s="11" t="n">
        <x:f>H13348*(1-'Summary'!$B$5)</x:f>
        <x:v>1949.3999999999999</x:v>
      </x:c>
      <x:c r="J13348" s="11" t="n">
        <x:f>E13348*G13348</x:f>
        <x:v>1818</x:v>
      </x:c>
      <x:c r="K13348" s="11" t="n">
        <x:f>I13348-J13348</x:f>
        <x:v>131.39999999999986</x:v>
      </x:c>
      <x:c r="L13348" s="14" t="n">
        <x:f>K13348/I13348</x:f>
        <x:v>0.06740535549399809</x:v>
      </x:c>
    </x:row>
    <x:row r="13349" ht="22" customHeight="1">
      <x:c r="A13349" s="2" t="str">
        <x:v>ORD-13345</x:v>
      </x:c>
      <x:c r="B13349" s="2" t="str">
        <x:v>North</x:v>
      </x:c>
      <x:c r="C13349" s="2" t="str">
        <x:v>Jan</x:v>
      </x:c>
      <x:c r="D13349" s="2" t="str">
        <x:v>SKU-025</x:v>
      </x:c>
      <x:c r="E13349" s="15" t="n">
        <x:v>1</x:v>
      </x:c>
      <x:c r="F13349" s="11" t="n">
        <x:v>127</x:v>
      </x:c>
      <x:c r="G13349" s="11" t="n">
        <x:v>17</x:v>
      </x:c>
      <x:c r="H13349" s="11" t="n">
        <x:f>E13349*F13349</x:f>
        <x:v>127</x:v>
      </x:c>
      <x:c r="I13349" s="11" t="n">
        <x:f>H13349*(1-'Summary'!$B$5)</x:f>
        <x:v>120.64999999999999</x:v>
      </x:c>
      <x:c r="J13349" s="11" t="n">
        <x:f>E13349*G13349</x:f>
        <x:v>17</x:v>
      </x:c>
      <x:c r="K13349" s="11" t="n">
        <x:f>I13349-J13349</x:f>
        <x:v>103.64999999999999</x:v>
      </x:c>
      <x:c r="L13349" s="14" t="n">
        <x:f>K13349/I13349</x:f>
        <x:v>0.8590965602983838</x:v>
      </x:c>
    </x:row>
    <x:row r="13350" ht="22" customHeight="1">
      <x:c r="A13350" s="2" t="str">
        <x:v>ORD-13346</x:v>
      </x:c>
      <x:c r="B13350" s="2" t="str">
        <x:v>South</x:v>
      </x:c>
      <x:c r="C13350" s="2" t="str">
        <x:v>Jan</x:v>
      </x:c>
      <x:c r="D13350" s="2" t="str">
        <x:v>SKU-026</x:v>
      </x:c>
      <x:c r="E13350" s="15" t="n">
        <x:v>8</x:v>
      </x:c>
      <x:c r="F13350" s="11" t="n">
        <x:v>140</x:v>
      </x:c>
      <x:c r="G13350" s="11" t="n">
        <x:v>28</x:v>
      </x:c>
      <x:c r="H13350" s="11" t="n">
        <x:f>E13350*F13350</x:f>
        <x:v>1120</x:v>
      </x:c>
      <x:c r="I13350" s="11" t="n">
        <x:f>H13350*(1-'Summary'!$B$5)</x:f>
        <x:v>1064</x:v>
      </x:c>
      <x:c r="J13350" s="11" t="n">
        <x:f>E13350*G13350</x:f>
        <x:v>224</x:v>
      </x:c>
      <x:c r="K13350" s="11" t="n">
        <x:f>I13350-J13350</x:f>
        <x:v>840</x:v>
      </x:c>
      <x:c r="L13350" s="14" t="n">
        <x:f>K13350/I13350</x:f>
        <x:v>0.7894736842105263</x:v>
      </x:c>
    </x:row>
    <x:row r="13351" ht="22" customHeight="1">
      <x:c r="A13351" s="2" t="str">
        <x:v>ORD-13347</x:v>
      </x:c>
      <x:c r="B13351" s="2" t="str">
        <x:v>East</x:v>
      </x:c>
      <x:c r="C13351" s="2" t="str">
        <x:v>Jan</x:v>
      </x:c>
      <x:c r="D13351" s="2" t="str">
        <x:v>SKU-027</x:v>
      </x:c>
      <x:c r="E13351" s="15" t="n">
        <x:v>15</x:v>
      </x:c>
      <x:c r="F13351" s="11" t="n">
        <x:v>153</x:v>
      </x:c>
      <x:c r="G13351" s="11" t="n">
        <x:v>39</x:v>
      </x:c>
      <x:c r="H13351" s="11" t="n">
        <x:f>E13351*F13351</x:f>
        <x:v>2295</x:v>
      </x:c>
      <x:c r="I13351" s="11" t="n">
        <x:f>H13351*(1-'Summary'!$B$5)</x:f>
        <x:v>2180.25</x:v>
      </x:c>
      <x:c r="J13351" s="11" t="n">
        <x:f>E13351*G13351</x:f>
        <x:v>585</x:v>
      </x:c>
      <x:c r="K13351" s="11" t="n">
        <x:f>I13351-J13351</x:f>
        <x:v>1595.25</x:v>
      </x:c>
      <x:c r="L13351" s="14" t="n">
        <x:f>K13351/I13351</x:f>
        <x:v>0.7316821465428277</x:v>
      </x:c>
    </x:row>
    <x:row r="13352" ht="22" customHeight="1">
      <x:c r="A13352" s="2" t="str">
        <x:v>ORD-13348</x:v>
      </x:c>
      <x:c r="B13352" s="2" t="str">
        <x:v>West</x:v>
      </x:c>
      <x:c r="C13352" s="2" t="str">
        <x:v>Jan</x:v>
      </x:c>
      <x:c r="D13352" s="2" t="str">
        <x:v>SKU-028</x:v>
      </x:c>
      <x:c r="E13352" s="15" t="n">
        <x:v>22</x:v>
      </x:c>
      <x:c r="F13352" s="11" t="n">
        <x:v>166</x:v>
      </x:c>
      <x:c r="G13352" s="11" t="n">
        <x:v>50</x:v>
      </x:c>
      <x:c r="H13352" s="11" t="n">
        <x:f>E13352*F13352</x:f>
        <x:v>3652</x:v>
      </x:c>
      <x:c r="I13352" s="11" t="n">
        <x:f>H13352*(1-'Summary'!$B$5)</x:f>
        <x:v>3469.3999999999996</x:v>
      </x:c>
      <x:c r="J13352" s="11" t="n">
        <x:f>E13352*G13352</x:f>
        <x:v>1100</x:v>
      </x:c>
      <x:c r="K13352" s="11" t="n">
        <x:f>I13352-J13352</x:f>
        <x:v>2369.3999999999996</x:v>
      </x:c>
      <x:c r="L13352" s="14" t="n">
        <x:f>K13352/I13352</x:f>
        <x:v>0.6829422954977805</x:v>
      </x:c>
    </x:row>
    <x:row r="13353" ht="22" customHeight="1">
      <x:c r="A13353" s="2" t="str">
        <x:v>ORD-13349</x:v>
      </x:c>
      <x:c r="B13353" s="2" t="str">
        <x:v>North</x:v>
      </x:c>
      <x:c r="C13353" s="2" t="str">
        <x:v>Feb</x:v>
      </x:c>
      <x:c r="D13353" s="2" t="str">
        <x:v>SKU-029</x:v>
      </x:c>
      <x:c r="E13353" s="15" t="n">
        <x:v>5</x:v>
      </x:c>
      <x:c r="F13353" s="11" t="n">
        <x:v>179</x:v>
      </x:c>
      <x:c r="G13353" s="11" t="n">
        <x:v>61</x:v>
      </x:c>
      <x:c r="H13353" s="11" t="n">
        <x:f>E13353*F13353</x:f>
        <x:v>895</x:v>
      </x:c>
      <x:c r="I13353" s="11" t="n">
        <x:f>H13353*(1-'Summary'!$B$5)</x:f>
        <x:v>850.25</x:v>
      </x:c>
      <x:c r="J13353" s="11" t="n">
        <x:f>E13353*G13353</x:f>
        <x:v>305</x:v>
      </x:c>
      <x:c r="K13353" s="11" t="n">
        <x:f>I13353-J13353</x:f>
        <x:v>545.25</x:v>
      </x:c>
      <x:c r="L13353" s="14" t="n">
        <x:f>K13353/I13353</x:f>
        <x:v>0.6412819758894442</x:v>
      </x:c>
    </x:row>
    <x:row r="13354" ht="22" customHeight="1">
      <x:c r="A13354" s="2" t="str">
        <x:v>ORD-13350</x:v>
      </x:c>
      <x:c r="B13354" s="2" t="str">
        <x:v>South</x:v>
      </x:c>
      <x:c r="C13354" s="2" t="str">
        <x:v>Feb</x:v>
      </x:c>
      <x:c r="D13354" s="2" t="str">
        <x:v>SKU-030</x:v>
      </x:c>
      <x:c r="E13354" s="15" t="n">
        <x:v>12</x:v>
      </x:c>
      <x:c r="F13354" s="11" t="n">
        <x:v>192</x:v>
      </x:c>
      <x:c r="G13354" s="11" t="n">
        <x:v>72</x:v>
      </x:c>
      <x:c r="H13354" s="11" t="n">
        <x:f>E13354*F13354</x:f>
        <x:v>2304</x:v>
      </x:c>
      <x:c r="I13354" s="11" t="n">
        <x:f>H13354*(1-'Summary'!$B$5)</x:f>
        <x:v>2188.7999999999997</x:v>
      </x:c>
      <x:c r="J13354" s="11" t="n">
        <x:f>E13354*G13354</x:f>
        <x:v>864</x:v>
      </x:c>
      <x:c r="K13354" s="11" t="n">
        <x:f>I13354-J13354</x:f>
        <x:v>1324.7999999999997</x:v>
      </x:c>
      <x:c r="L13354" s="14" t="n">
        <x:f>K13354/I13354</x:f>
        <x:v>0.6052631578947368</x:v>
      </x:c>
    </x:row>
    <x:row r="13355" ht="22" customHeight="1">
      <x:c r="A13355" s="2" t="str">
        <x:v>ORD-13351</x:v>
      </x:c>
      <x:c r="B13355" s="2" t="str">
        <x:v>East</x:v>
      </x:c>
      <x:c r="C13355" s="2" t="str">
        <x:v>Feb</x:v>
      </x:c>
      <x:c r="D13355" s="2" t="str">
        <x:v>SKU-031</x:v>
      </x:c>
      <x:c r="E13355" s="15" t="n">
        <x:v>19</x:v>
      </x:c>
      <x:c r="F13355" s="11" t="n">
        <x:v>205</x:v>
      </x:c>
      <x:c r="G13355" s="11" t="n">
        <x:v>83</x:v>
      </x:c>
      <x:c r="H13355" s="11" t="n">
        <x:f>E13355*F13355</x:f>
        <x:v>3895</x:v>
      </x:c>
      <x:c r="I13355" s="11" t="n">
        <x:f>H13355*(1-'Summary'!$B$5)</x:f>
        <x:v>3700.25</x:v>
      </x:c>
      <x:c r="J13355" s="11" t="n">
        <x:f>E13355*G13355</x:f>
        <x:v>1577</x:v>
      </x:c>
      <x:c r="K13355" s="11" t="n">
        <x:f>I13355-J13355</x:f>
        <x:v>2123.25</x:v>
      </x:c>
      <x:c r="L13355" s="14" t="n">
        <x:f>K13355/I13355</x:f>
        <x:v>0.5738125802310655</x:v>
      </x:c>
    </x:row>
    <x:row r="13356" ht="22" customHeight="1">
      <x:c r="A13356" s="2" t="str">
        <x:v>ORD-13352</x:v>
      </x:c>
      <x:c r="B13356" s="2" t="str">
        <x:v>West</x:v>
      </x:c>
      <x:c r="C13356" s="2" t="str">
        <x:v>Feb</x:v>
      </x:c>
      <x:c r="D13356" s="2" t="str">
        <x:v>SKU-032</x:v>
      </x:c>
      <x:c r="E13356" s="15" t="n">
        <x:v>2</x:v>
      </x:c>
      <x:c r="F13356" s="11" t="n">
        <x:v>218</x:v>
      </x:c>
      <x:c r="G13356" s="11" t="n">
        <x:v>94</x:v>
      </x:c>
      <x:c r="H13356" s="11" t="n">
        <x:f>E13356*F13356</x:f>
        <x:v>436</x:v>
      </x:c>
      <x:c r="I13356" s="11" t="n">
        <x:f>H13356*(1-'Summary'!$B$5)</x:f>
        <x:v>414.2</x:v>
      </x:c>
      <x:c r="J13356" s="11" t="n">
        <x:f>E13356*G13356</x:f>
        <x:v>188</x:v>
      </x:c>
      <x:c r="K13356" s="11" t="n">
        <x:f>I13356-J13356</x:f>
        <x:v>226.2</x:v>
      </x:c>
      <x:c r="L13356" s="14" t="n">
        <x:f>K13356/I13356</x:f>
        <x:v>0.546112988894254</x:v>
      </x:c>
    </x:row>
    <x:row r="13357" ht="22" customHeight="1">
      <x:c r="A13357" s="2" t="str">
        <x:v>ORD-13353</x:v>
      </x:c>
      <x:c r="B13357" s="2" t="str">
        <x:v>North</x:v>
      </x:c>
      <x:c r="C13357" s="2" t="str">
        <x:v>Mar</x:v>
      </x:c>
      <x:c r="D13357" s="2" t="str">
        <x:v>SKU-033</x:v>
      </x:c>
      <x:c r="E13357" s="15" t="n">
        <x:v>9</x:v>
      </x:c>
      <x:c r="F13357" s="11" t="n">
        <x:v>231</x:v>
      </x:c>
      <x:c r="G13357" s="11" t="n">
        <x:v>10</x:v>
      </x:c>
      <x:c r="H13357" s="11" t="n">
        <x:f>E13357*F13357</x:f>
        <x:v>2079</x:v>
      </x:c>
      <x:c r="I13357" s="11" t="n">
        <x:f>H13357*(1-'Summary'!$B$5)</x:f>
        <x:v>1975.05</x:v>
      </x:c>
      <x:c r="J13357" s="11" t="n">
        <x:f>E13357*G13357</x:f>
        <x:v>90</x:v>
      </x:c>
      <x:c r="K13357" s="11" t="n">
        <x:f>I13357-J13357</x:f>
        <x:v>1885.05</x:v>
      </x:c>
      <x:c r="L13357" s="14" t="n">
        <x:f>K13357/I13357</x:f>
        <x:v>0.9544315333789019</x:v>
      </x:c>
    </x:row>
    <x:row r="13358" ht="22" customHeight="1">
      <x:c r="A13358" s="2" t="str">
        <x:v>ORD-13354</x:v>
      </x:c>
      <x:c r="B13358" s="2" t="str">
        <x:v>South</x:v>
      </x:c>
      <x:c r="C13358" s="2" t="str">
        <x:v>Mar</x:v>
      </x:c>
      <x:c r="D13358" s="2" t="str">
        <x:v>SKU-034</x:v>
      </x:c>
      <x:c r="E13358" s="15" t="n">
        <x:v>16</x:v>
      </x:c>
      <x:c r="F13358" s="11" t="n">
        <x:v>24</x:v>
      </x:c>
      <x:c r="G13358" s="11" t="n">
        <x:v>21</x:v>
      </x:c>
      <x:c r="H13358" s="11" t="n">
        <x:f>E13358*F13358</x:f>
        <x:v>384</x:v>
      </x:c>
      <x:c r="I13358" s="11" t="n">
        <x:f>H13358*(1-'Summary'!$B$5)</x:f>
        <x:v>364.79999999999995</x:v>
      </x:c>
      <x:c r="J13358" s="11" t="n">
        <x:f>E13358*G13358</x:f>
        <x:v>336</x:v>
      </x:c>
      <x:c r="K13358" s="11" t="n">
        <x:f>I13358-J13358</x:f>
        <x:v>28.799999999999955</x:v>
      </x:c>
      <x:c r="L13358" s="14" t="n">
        <x:f>K13358/I13358</x:f>
        <x:v>0.07894736842105252</x:v>
      </x:c>
    </x:row>
    <x:row r="13359" ht="22" customHeight="1">
      <x:c r="A13359" s="2" t="str">
        <x:v>ORD-13355</x:v>
      </x:c>
      <x:c r="B13359" s="2" t="str">
        <x:v>East</x:v>
      </x:c>
      <x:c r="C13359" s="2" t="str">
        <x:v>Mar</x:v>
      </x:c>
      <x:c r="D13359" s="2" t="str">
        <x:v>SKU-035</x:v>
      </x:c>
      <x:c r="E13359" s="15" t="n">
        <x:v>23</x:v>
      </x:c>
      <x:c r="F13359" s="11" t="n">
        <x:v>37</x:v>
      </x:c>
      <x:c r="G13359" s="11" t="n">
        <x:v>32</x:v>
      </x:c>
      <x:c r="H13359" s="11" t="n">
        <x:f>E13359*F13359</x:f>
        <x:v>851</x:v>
      </x:c>
      <x:c r="I13359" s="11" t="n">
        <x:f>H13359*(1-'Summary'!$B$5)</x:f>
        <x:v>808.4499999999999</x:v>
      </x:c>
      <x:c r="J13359" s="11" t="n">
        <x:f>E13359*G13359</x:f>
        <x:v>736</x:v>
      </x:c>
      <x:c r="K13359" s="11" t="n">
        <x:f>I13359-J13359</x:f>
        <x:v>72.44999999999993</x:v>
      </x:c>
      <x:c r="L13359" s="14" t="n">
        <x:f>K13359/I13359</x:f>
        <x:v>0.08961593172119481</x:v>
      </x:c>
    </x:row>
    <x:row r="13360" ht="22" customHeight="1">
      <x:c r="A13360" s="2" t="str">
        <x:v>ORD-13356</x:v>
      </x:c>
      <x:c r="B13360" s="2" t="str">
        <x:v>West</x:v>
      </x:c>
      <x:c r="C13360" s="2" t="str">
        <x:v>Mar</x:v>
      </x:c>
      <x:c r="D13360" s="2" t="str">
        <x:v>SKU-036</x:v>
      </x:c>
      <x:c r="E13360" s="15" t="n">
        <x:v>6</x:v>
      </x:c>
      <x:c r="F13360" s="11" t="n">
        <x:v>50</x:v>
      </x:c>
      <x:c r="G13360" s="11" t="n">
        <x:v>43</x:v>
      </x:c>
      <x:c r="H13360" s="11" t="n">
        <x:f>E13360*F13360</x:f>
        <x:v>300</x:v>
      </x:c>
      <x:c r="I13360" s="11" t="n">
        <x:f>H13360*(1-'Summary'!$B$5)</x:f>
        <x:v>285</x:v>
      </x:c>
      <x:c r="J13360" s="11" t="n">
        <x:f>E13360*G13360</x:f>
        <x:v>258</x:v>
      </x:c>
      <x:c r="K13360" s="11" t="n">
        <x:f>I13360-J13360</x:f>
        <x:v>27</x:v>
      </x:c>
      <x:c r="L13360" s="14" t="n">
        <x:f>K13360/I13360</x:f>
        <x:v>0.09473684210526316</x:v>
      </x:c>
    </x:row>
    <x:row r="13361" ht="22" customHeight="1">
      <x:c r="A13361" s="2" t="str">
        <x:v>ORD-13357</x:v>
      </x:c>
      <x:c r="B13361" s="2" t="str">
        <x:v>North</x:v>
      </x:c>
      <x:c r="C13361" s="2" t="str">
        <x:v>Apr</x:v>
      </x:c>
      <x:c r="D13361" s="2" t="str">
        <x:v>SKU-037</x:v>
      </x:c>
      <x:c r="E13361" s="15" t="n">
        <x:v>13</x:v>
      </x:c>
      <x:c r="F13361" s="11" t="n">
        <x:v>63</x:v>
      </x:c>
      <x:c r="G13361" s="11" t="n">
        <x:v>54</x:v>
      </x:c>
      <x:c r="H13361" s="11" t="n">
        <x:f>E13361*F13361</x:f>
        <x:v>819</x:v>
      </x:c>
      <x:c r="I13361" s="11" t="n">
        <x:f>H13361*(1-'Summary'!$B$5)</x:f>
        <x:v>778.05</x:v>
      </x:c>
      <x:c r="J13361" s="11" t="n">
        <x:f>E13361*G13361</x:f>
        <x:v>702</x:v>
      </x:c>
      <x:c r="K13361" s="11" t="n">
        <x:f>I13361-J13361</x:f>
        <x:v>76.04999999999995</x:v>
      </x:c>
      <x:c r="L13361" s="14" t="n">
        <x:f>K13361/I13361</x:f>
        <x:v>0.09774436090225559</x:v>
      </x:c>
    </x:row>
    <x:row r="13362" ht="22" customHeight="1">
      <x:c r="A13362" s="2" t="str">
        <x:v>ORD-13358</x:v>
      </x:c>
      <x:c r="B13362" s="2" t="str">
        <x:v>South</x:v>
      </x:c>
      <x:c r="C13362" s="2" t="str">
        <x:v>Apr</x:v>
      </x:c>
      <x:c r="D13362" s="2" t="str">
        <x:v>SKU-038</x:v>
      </x:c>
      <x:c r="E13362" s="15" t="n">
        <x:v>20</x:v>
      </x:c>
      <x:c r="F13362" s="11" t="n">
        <x:v>76</x:v>
      </x:c>
      <x:c r="G13362" s="11" t="n">
        <x:v>65</x:v>
      </x:c>
      <x:c r="H13362" s="11" t="n">
        <x:f>E13362*F13362</x:f>
        <x:v>1520</x:v>
      </x:c>
      <x:c r="I13362" s="11" t="n">
        <x:f>H13362*(1-'Summary'!$B$5)</x:f>
        <x:v>1444</x:v>
      </x:c>
      <x:c r="J13362" s="11" t="n">
        <x:f>E13362*G13362</x:f>
        <x:v>1300</x:v>
      </x:c>
      <x:c r="K13362" s="11" t="n">
        <x:f>I13362-J13362</x:f>
        <x:v>144</x:v>
      </x:c>
      <x:c r="L13362" s="14" t="n">
        <x:f>K13362/I13362</x:f>
        <x:v>0.0997229916897507</x:v>
      </x:c>
    </x:row>
    <x:row r="13363" ht="22" customHeight="1">
      <x:c r="A13363" s="2" t="str">
        <x:v>ORD-13359</x:v>
      </x:c>
      <x:c r="B13363" s="2" t="str">
        <x:v>East</x:v>
      </x:c>
      <x:c r="C13363" s="2" t="str">
        <x:v>Apr</x:v>
      </x:c>
      <x:c r="D13363" s="2" t="str">
        <x:v>SKU-039</x:v>
      </x:c>
      <x:c r="E13363" s="15" t="n">
        <x:v>3</x:v>
      </x:c>
      <x:c r="F13363" s="11" t="n">
        <x:v>89</x:v>
      </x:c>
      <x:c r="G13363" s="11" t="n">
        <x:v>76</x:v>
      </x:c>
      <x:c r="H13363" s="11" t="n">
        <x:f>E13363*F13363</x:f>
        <x:v>267</x:v>
      </x:c>
      <x:c r="I13363" s="11" t="n">
        <x:f>H13363*(1-'Summary'!$B$5)</x:f>
        <x:v>253.64999999999998</x:v>
      </x:c>
      <x:c r="J13363" s="11" t="n">
        <x:f>E13363*G13363</x:f>
        <x:v>228</x:v>
      </x:c>
      <x:c r="K13363" s="11" t="n">
        <x:f>I13363-J13363</x:f>
        <x:v>25.649999999999977</x:v>
      </x:c>
      <x:c r="L13363" s="14" t="n">
        <x:f>K13363/I13363</x:f>
        <x:v>0.10112359550561789</x:v>
      </x:c>
    </x:row>
    <x:row r="13364" ht="22" customHeight="1">
      <x:c r="A13364" s="2" t="str">
        <x:v>ORD-13360</x:v>
      </x:c>
      <x:c r="B13364" s="2" t="str">
        <x:v>West</x:v>
      </x:c>
      <x:c r="C13364" s="2" t="str">
        <x:v>Apr</x:v>
      </x:c>
      <x:c r="D13364" s="2" t="str">
        <x:v>SKU-040</x:v>
      </x:c>
      <x:c r="E13364" s="15" t="n">
        <x:v>10</x:v>
      </x:c>
      <x:c r="F13364" s="11" t="n">
        <x:v>102</x:v>
      </x:c>
      <x:c r="G13364" s="11" t="n">
        <x:v>87</x:v>
      </x:c>
      <x:c r="H13364" s="11" t="n">
        <x:f>E13364*F13364</x:f>
        <x:v>1020</x:v>
      </x:c>
      <x:c r="I13364" s="11" t="n">
        <x:f>H13364*(1-'Summary'!$B$5)</x:f>
        <x:v>969</x:v>
      </x:c>
      <x:c r="J13364" s="11" t="n">
        <x:f>E13364*G13364</x:f>
        <x:v>870</x:v>
      </x:c>
      <x:c r="K13364" s="11" t="n">
        <x:f>I13364-J13364</x:f>
        <x:v>99</x:v>
      </x:c>
      <x:c r="L13364" s="14" t="n">
        <x:f>K13364/I13364</x:f>
        <x:v>0.1021671826625387</x:v>
      </x:c>
    </x:row>
    <x:row r="13365" ht="22" customHeight="1">
      <x:c r="A13365" s="2" t="str">
        <x:v>ORD-13361</x:v>
      </x:c>
      <x:c r="B13365" s="2" t="str">
        <x:v>North</x:v>
      </x:c>
      <x:c r="C13365" s="2" t="str">
        <x:v>May</x:v>
      </x:c>
      <x:c r="D13365" s="2" t="str">
        <x:v>SKU-041</x:v>
      </x:c>
      <x:c r="E13365" s="15" t="n">
        <x:v>17</x:v>
      </x:c>
      <x:c r="F13365" s="11" t="n">
        <x:v>115</x:v>
      </x:c>
      <x:c r="G13365" s="11" t="n">
        <x:v>98</x:v>
      </x:c>
      <x:c r="H13365" s="11" t="n">
        <x:f>E13365*F13365</x:f>
        <x:v>1955</x:v>
      </x:c>
      <x:c r="I13365" s="11" t="n">
        <x:f>H13365*(1-'Summary'!$B$5)</x:f>
        <x:v>1857.25</x:v>
      </x:c>
      <x:c r="J13365" s="11" t="n">
        <x:f>E13365*G13365</x:f>
        <x:v>1666</x:v>
      </x:c>
      <x:c r="K13365" s="11" t="n">
        <x:f>I13365-J13365</x:f>
        <x:v>191.25</x:v>
      </x:c>
      <x:c r="L13365" s="14" t="n">
        <x:f>K13365/I13365</x:f>
        <x:v>0.10297482837528604</x:v>
      </x:c>
    </x:row>
    <x:row r="13366" ht="22" customHeight="1">
      <x:c r="A13366" s="2" t="str">
        <x:v>ORD-13362</x:v>
      </x:c>
      <x:c r="B13366" s="2" t="str">
        <x:v>South</x:v>
      </x:c>
      <x:c r="C13366" s="2" t="str">
        <x:v>May</x:v>
      </x:c>
      <x:c r="D13366" s="2" t="str">
        <x:v>SKU-042</x:v>
      </x:c>
      <x:c r="E13366" s="15" t="n">
        <x:v>24</x:v>
      </x:c>
      <x:c r="F13366" s="11" t="n">
        <x:v>128</x:v>
      </x:c>
      <x:c r="G13366" s="11" t="n">
        <x:v>14</x:v>
      </x:c>
      <x:c r="H13366" s="11" t="n">
        <x:f>E13366*F13366</x:f>
        <x:v>3072</x:v>
      </x:c>
      <x:c r="I13366" s="11" t="n">
        <x:f>H13366*(1-'Summary'!$B$5)</x:f>
        <x:v>2918.3999999999996</x:v>
      </x:c>
      <x:c r="J13366" s="11" t="n">
        <x:f>E13366*G13366</x:f>
        <x:v>336</x:v>
      </x:c>
      <x:c r="K13366" s="11" t="n">
        <x:f>I13366-J13366</x:f>
        <x:v>2582.3999999999996</x:v>
      </x:c>
      <x:c r="L13366" s="14" t="n">
        <x:f>K13366/I13366</x:f>
        <x:v>0.8848684210526315</x:v>
      </x:c>
    </x:row>
    <x:row r="13367" ht="22" customHeight="1">
      <x:c r="A13367" s="2" t="str">
        <x:v>ORD-13363</x:v>
      </x:c>
      <x:c r="B13367" s="2" t="str">
        <x:v>East</x:v>
      </x:c>
      <x:c r="C13367" s="2" t="str">
        <x:v>May</x:v>
      </x:c>
      <x:c r="D13367" s="2" t="str">
        <x:v>SKU-043</x:v>
      </x:c>
      <x:c r="E13367" s="15" t="n">
        <x:v>7</x:v>
      </x:c>
      <x:c r="F13367" s="11" t="n">
        <x:v>141</x:v>
      </x:c>
      <x:c r="G13367" s="11" t="n">
        <x:v>25</x:v>
      </x:c>
      <x:c r="H13367" s="11" t="n">
        <x:f>E13367*F13367</x:f>
        <x:v>987</x:v>
      </x:c>
      <x:c r="I13367" s="11" t="n">
        <x:f>H13367*(1-'Summary'!$B$5)</x:f>
        <x:v>937.65</x:v>
      </x:c>
      <x:c r="J13367" s="11" t="n">
        <x:f>E13367*G13367</x:f>
        <x:v>175</x:v>
      </x:c>
      <x:c r="K13367" s="11" t="n">
        <x:f>I13367-J13367</x:f>
        <x:v>762.65</x:v>
      </x:c>
      <x:c r="L13367" s="14" t="n">
        <x:f>K13367/I13367</x:f>
        <x:v>0.8133631952220978</x:v>
      </x:c>
    </x:row>
    <x:row r="13368" ht="22" customHeight="1">
      <x:c r="A13368" s="2" t="str">
        <x:v>ORD-13364</x:v>
      </x:c>
      <x:c r="B13368" s="2" t="str">
        <x:v>West</x:v>
      </x:c>
      <x:c r="C13368" s="2" t="str">
        <x:v>May</x:v>
      </x:c>
      <x:c r="D13368" s="2" t="str">
        <x:v>SKU-044</x:v>
      </x:c>
      <x:c r="E13368" s="15" t="n">
        <x:v>14</x:v>
      </x:c>
      <x:c r="F13368" s="11" t="n">
        <x:v>154</x:v>
      </x:c>
      <x:c r="G13368" s="11" t="n">
        <x:v>36</x:v>
      </x:c>
      <x:c r="H13368" s="11" t="n">
        <x:f>E13368*F13368</x:f>
        <x:v>2156</x:v>
      </x:c>
      <x:c r="I13368" s="11" t="n">
        <x:f>H13368*(1-'Summary'!$B$5)</x:f>
        <x:v>2048.2</x:v>
      </x:c>
      <x:c r="J13368" s="11" t="n">
        <x:f>E13368*G13368</x:f>
        <x:v>504</x:v>
      </x:c>
      <x:c r="K13368" s="11" t="n">
        <x:f>I13368-J13368</x:f>
        <x:v>1544.1999999999998</x:v>
      </x:c>
      <x:c r="L13368" s="14" t="n">
        <x:f>K13368/I13368</x:f>
        <x:v>0.7539302802460697</x:v>
      </x:c>
    </x:row>
    <x:row r="13369" ht="22" customHeight="1">
      <x:c r="A13369" s="2" t="str">
        <x:v>ORD-13365</x:v>
      </x:c>
      <x:c r="B13369" s="2" t="str">
        <x:v>North</x:v>
      </x:c>
      <x:c r="C13369" s="2" t="str">
        <x:v>Jun</x:v>
      </x:c>
      <x:c r="D13369" s="2" t="str">
        <x:v>SKU-045</x:v>
      </x:c>
      <x:c r="E13369" s="15" t="n">
        <x:v>21</x:v>
      </x:c>
      <x:c r="F13369" s="11" t="n">
        <x:v>167</x:v>
      </x:c>
      <x:c r="G13369" s="11" t="n">
        <x:v>47</x:v>
      </x:c>
      <x:c r="H13369" s="11" t="n">
        <x:f>E13369*F13369</x:f>
        <x:v>3507</x:v>
      </x:c>
      <x:c r="I13369" s="11" t="n">
        <x:f>H13369*(1-'Summary'!$B$5)</x:f>
        <x:v>3331.6499999999996</x:v>
      </x:c>
      <x:c r="J13369" s="11" t="n">
        <x:f>E13369*G13369</x:f>
        <x:v>987</x:v>
      </x:c>
      <x:c r="K13369" s="11" t="n">
        <x:f>I13369-J13369</x:f>
        <x:v>2344.6499999999996</x:v>
      </x:c>
      <x:c r="L13369" s="14" t="n">
        <x:f>K13369/I13369</x:f>
        <x:v>0.7037503939489442</x:v>
      </x:c>
    </x:row>
    <x:row r="13370" ht="22" customHeight="1">
      <x:c r="A13370" s="2" t="str">
        <x:v>ORD-13366</x:v>
      </x:c>
      <x:c r="B13370" s="2" t="str">
        <x:v>South</x:v>
      </x:c>
      <x:c r="C13370" s="2" t="str">
        <x:v>Jun</x:v>
      </x:c>
      <x:c r="D13370" s="2" t="str">
        <x:v>SKU-046</x:v>
      </x:c>
      <x:c r="E13370" s="15" t="n">
        <x:v>4</x:v>
      </x:c>
      <x:c r="F13370" s="11" t="n">
        <x:v>180</x:v>
      </x:c>
      <x:c r="G13370" s="11" t="n">
        <x:v>58</x:v>
      </x:c>
      <x:c r="H13370" s="11" t="n">
        <x:f>E13370*F13370</x:f>
        <x:v>720</x:v>
      </x:c>
      <x:c r="I13370" s="11" t="n">
        <x:f>H13370*(1-'Summary'!$B$5)</x:f>
        <x:v>684</x:v>
      </x:c>
      <x:c r="J13370" s="11" t="n">
        <x:f>E13370*G13370</x:f>
        <x:v>232</x:v>
      </x:c>
      <x:c r="K13370" s="11" t="n">
        <x:f>I13370-J13370</x:f>
        <x:v>452</x:v>
      </x:c>
      <x:c r="L13370" s="14" t="n">
        <x:f>K13370/I13370</x:f>
        <x:v>0.6608187134502924</x:v>
      </x:c>
    </x:row>
    <x:row r="13371" ht="22" customHeight="1">
      <x:c r="A13371" s="2" t="str">
        <x:v>ORD-13367</x:v>
      </x:c>
      <x:c r="B13371" s="2" t="str">
        <x:v>East</x:v>
      </x:c>
      <x:c r="C13371" s="2" t="str">
        <x:v>Jun</x:v>
      </x:c>
      <x:c r="D13371" s="2" t="str">
        <x:v>SKU-047</x:v>
      </x:c>
      <x:c r="E13371" s="15" t="n">
        <x:v>11</x:v>
      </x:c>
      <x:c r="F13371" s="11" t="n">
        <x:v>193</x:v>
      </x:c>
      <x:c r="G13371" s="11" t="n">
        <x:v>69</x:v>
      </x:c>
      <x:c r="H13371" s="11" t="n">
        <x:f>E13371*F13371</x:f>
        <x:v>2123</x:v>
      </x:c>
      <x:c r="I13371" s="11" t="n">
        <x:f>H13371*(1-'Summary'!$B$5)</x:f>
        <x:v>2016.85</x:v>
      </x:c>
      <x:c r="J13371" s="11" t="n">
        <x:f>E13371*G13371</x:f>
        <x:v>759</x:v>
      </x:c>
      <x:c r="K13371" s="11" t="n">
        <x:f>I13371-J13371</x:f>
        <x:v>1257.85</x:v>
      </x:c>
      <x:c r="L13371" s="14" t="n">
        <x:f>K13371/I13371</x:f>
        <x:v>0.6236705754022361</x:v>
      </x:c>
    </x:row>
    <x:row r="13372" ht="22" customHeight="1">
      <x:c r="A13372" s="2" t="str">
        <x:v>ORD-13368</x:v>
      </x:c>
      <x:c r="B13372" s="2" t="str">
        <x:v>West</x:v>
      </x:c>
      <x:c r="C13372" s="2" t="str">
        <x:v>Jun</x:v>
      </x:c>
      <x:c r="D13372" s="2" t="str">
        <x:v>SKU-048</x:v>
      </x:c>
      <x:c r="E13372" s="15" t="n">
        <x:v>18</x:v>
      </x:c>
      <x:c r="F13372" s="11" t="n">
        <x:v>206</x:v>
      </x:c>
      <x:c r="G13372" s="11" t="n">
        <x:v>80</x:v>
      </x:c>
      <x:c r="H13372" s="11" t="n">
        <x:f>E13372*F13372</x:f>
        <x:v>3708</x:v>
      </x:c>
      <x:c r="I13372" s="11" t="n">
        <x:f>H13372*(1-'Summary'!$B$5)</x:f>
        <x:v>3522.6</x:v>
      </x:c>
      <x:c r="J13372" s="11" t="n">
        <x:f>E13372*G13372</x:f>
        <x:v>1440</x:v>
      </x:c>
      <x:c r="K13372" s="11" t="n">
        <x:f>I13372-J13372</x:f>
        <x:v>2082.6</x:v>
      </x:c>
      <x:c r="L13372" s="14" t="n">
        <x:f>K13372/I13372</x:f>
        <x:v>0.5912110373019929</x:v>
      </x:c>
    </x:row>
    <x:row r="13373" ht="22" customHeight="1">
      <x:c r="A13373" s="2" t="str">
        <x:v>ORD-13369</x:v>
      </x:c>
      <x:c r="B13373" s="2" t="str">
        <x:v>North</x:v>
      </x:c>
      <x:c r="C13373" s="2" t="str">
        <x:v>Jul</x:v>
      </x:c>
      <x:c r="D13373" s="2" t="str">
        <x:v>SKU-049</x:v>
      </x:c>
      <x:c r="E13373" s="15" t="n">
        <x:v>1</x:v>
      </x:c>
      <x:c r="F13373" s="11" t="n">
        <x:v>219</x:v>
      </x:c>
      <x:c r="G13373" s="11" t="n">
        <x:v>91</x:v>
      </x:c>
      <x:c r="H13373" s="11" t="n">
        <x:f>E13373*F13373</x:f>
        <x:v>219</x:v>
      </x:c>
      <x:c r="I13373" s="11" t="n">
        <x:f>H13373*(1-'Summary'!$B$5)</x:f>
        <x:v>208.04999999999998</x:v>
      </x:c>
      <x:c r="J13373" s="11" t="n">
        <x:f>E13373*G13373</x:f>
        <x:v>91</x:v>
      </x:c>
      <x:c r="K13373" s="11" t="n">
        <x:f>I13373-J13373</x:f>
        <x:v>117.04999999999998</x:v>
      </x:c>
      <x:c r="L13373" s="14" t="n">
        <x:f>K13373/I13373</x:f>
        <x:v>0.5626051429944724</x:v>
      </x:c>
    </x:row>
    <x:row r="13374" ht="22" customHeight="1">
      <x:c r="A13374" s="2" t="str">
        <x:v>ORD-13370</x:v>
      </x:c>
      <x:c r="B13374" s="2" t="str">
        <x:v>South</x:v>
      </x:c>
      <x:c r="C13374" s="2" t="str">
        <x:v>Jul</x:v>
      </x:c>
      <x:c r="D13374" s="2" t="str">
        <x:v>SKU-050</x:v>
      </x:c>
      <x:c r="E13374" s="15" t="n">
        <x:v>8</x:v>
      </x:c>
      <x:c r="F13374" s="11" t="n">
        <x:v>232</x:v>
      </x:c>
      <x:c r="G13374" s="11" t="n">
        <x:v>102</x:v>
      </x:c>
      <x:c r="H13374" s="11" t="n">
        <x:f>E13374*F13374</x:f>
        <x:v>1856</x:v>
      </x:c>
      <x:c r="I13374" s="11" t="n">
        <x:f>H13374*(1-'Summary'!$B$5)</x:f>
        <x:v>1763.1999999999998</x:v>
      </x:c>
      <x:c r="J13374" s="11" t="n">
        <x:f>E13374*G13374</x:f>
        <x:v>816</x:v>
      </x:c>
      <x:c r="K13374" s="11" t="n">
        <x:f>I13374-J13374</x:f>
        <x:v>947.1999999999998</x:v>
      </x:c>
      <x:c r="L13374" s="14" t="n">
        <x:f>K13374/I13374</x:f>
        <x:v>0.5372050816696914</x:v>
      </x:c>
    </x:row>
    <x:row r="13375" ht="22" customHeight="1">
      <x:c r="A13375" s="2" t="str">
        <x:v>ORD-13371</x:v>
      </x:c>
      <x:c r="B13375" s="2" t="str">
        <x:v>East</x:v>
      </x:c>
      <x:c r="C13375" s="2" t="str">
        <x:v>Jul</x:v>
      </x:c>
      <x:c r="D13375" s="2" t="str">
        <x:v>SKU-051</x:v>
      </x:c>
      <x:c r="E13375" s="15" t="n">
        <x:v>15</x:v>
      </x:c>
      <x:c r="F13375" s="11" t="n">
        <x:v>25</x:v>
      </x:c>
      <x:c r="G13375" s="11" t="n">
        <x:v>18</x:v>
      </x:c>
      <x:c r="H13375" s="11" t="n">
        <x:f>E13375*F13375</x:f>
        <x:v>375</x:v>
      </x:c>
      <x:c r="I13375" s="11" t="n">
        <x:f>H13375*(1-'Summary'!$B$5)</x:f>
        <x:v>356.25</x:v>
      </x:c>
      <x:c r="J13375" s="11" t="n">
        <x:f>E13375*G13375</x:f>
        <x:v>270</x:v>
      </x:c>
      <x:c r="K13375" s="11" t="n">
        <x:f>I13375-J13375</x:f>
        <x:v>86.25</x:v>
      </x:c>
      <x:c r="L13375" s="14" t="n">
        <x:f>K13375/I13375</x:f>
        <x:v>0.24210526315789474</x:v>
      </x:c>
    </x:row>
    <x:row r="13376" ht="22" customHeight="1">
      <x:c r="A13376" s="2" t="str">
        <x:v>ORD-13372</x:v>
      </x:c>
      <x:c r="B13376" s="2" t="str">
        <x:v>West</x:v>
      </x:c>
      <x:c r="C13376" s="2" t="str">
        <x:v>Jul</x:v>
      </x:c>
      <x:c r="D13376" s="2" t="str">
        <x:v>SKU-052</x:v>
      </x:c>
      <x:c r="E13376" s="15" t="n">
        <x:v>22</x:v>
      </x:c>
      <x:c r="F13376" s="11" t="n">
        <x:v>38</x:v>
      </x:c>
      <x:c r="G13376" s="11" t="n">
        <x:v>29</x:v>
      </x:c>
      <x:c r="H13376" s="11" t="n">
        <x:f>E13376*F13376</x:f>
        <x:v>836</x:v>
      </x:c>
      <x:c r="I13376" s="11" t="n">
        <x:f>H13376*(1-'Summary'!$B$5)</x:f>
        <x:v>794.1999999999999</x:v>
      </x:c>
      <x:c r="J13376" s="11" t="n">
        <x:f>E13376*G13376</x:f>
        <x:v>638</x:v>
      </x:c>
      <x:c r="K13376" s="11" t="n">
        <x:f>I13376-J13376</x:f>
        <x:v>156.19999999999993</x:v>
      </x:c>
      <x:c r="L13376" s="14" t="n">
        <x:f>K13376/I13376</x:f>
        <x:v>0.19667590027700824</x:v>
      </x:c>
    </x:row>
    <x:row r="13377" ht="22" customHeight="1">
      <x:c r="A13377" s="2" t="str">
        <x:v>ORD-13373</x:v>
      </x:c>
      <x:c r="B13377" s="2" t="str">
        <x:v>North</x:v>
      </x:c>
      <x:c r="C13377" s="2" t="str">
        <x:v>Aug</x:v>
      </x:c>
      <x:c r="D13377" s="2" t="str">
        <x:v>SKU-053</x:v>
      </x:c>
      <x:c r="E13377" s="15" t="n">
        <x:v>5</x:v>
      </x:c>
      <x:c r="F13377" s="11" t="n">
        <x:v>51</x:v>
      </x:c>
      <x:c r="G13377" s="11" t="n">
        <x:v>40</x:v>
      </x:c>
      <x:c r="H13377" s="11" t="n">
        <x:f>E13377*F13377</x:f>
        <x:v>255</x:v>
      </x:c>
      <x:c r="I13377" s="11" t="n">
        <x:f>H13377*(1-'Summary'!$B$5)</x:f>
        <x:v>242.25</x:v>
      </x:c>
      <x:c r="J13377" s="11" t="n">
        <x:f>E13377*G13377</x:f>
        <x:v>200</x:v>
      </x:c>
      <x:c r="K13377" s="11" t="n">
        <x:f>I13377-J13377</x:f>
        <x:v>42.25</x:v>
      </x:c>
      <x:c r="L13377" s="14" t="n">
        <x:f>K13377/I13377</x:f>
        <x:v>0.17440660474716202</x:v>
      </x:c>
    </x:row>
    <x:row r="13378" ht="22" customHeight="1">
      <x:c r="A13378" s="2" t="str">
        <x:v>ORD-13374</x:v>
      </x:c>
      <x:c r="B13378" s="2" t="str">
        <x:v>South</x:v>
      </x:c>
      <x:c r="C13378" s="2" t="str">
        <x:v>Aug</x:v>
      </x:c>
      <x:c r="D13378" s="2" t="str">
        <x:v>SKU-054</x:v>
      </x:c>
      <x:c r="E13378" s="15" t="n">
        <x:v>12</x:v>
      </x:c>
      <x:c r="F13378" s="11" t="n">
        <x:v>64</x:v>
      </x:c>
      <x:c r="G13378" s="11" t="n">
        <x:v>51</x:v>
      </x:c>
      <x:c r="H13378" s="11" t="n">
        <x:f>E13378*F13378</x:f>
        <x:v>768</x:v>
      </x:c>
      <x:c r="I13378" s="11" t="n">
        <x:f>H13378*(1-'Summary'!$B$5)</x:f>
        <x:v>729.5999999999999</x:v>
      </x:c>
      <x:c r="J13378" s="11" t="n">
        <x:f>E13378*G13378</x:f>
        <x:v>612</x:v>
      </x:c>
      <x:c r="K13378" s="11" t="n">
        <x:f>I13378-J13378</x:f>
        <x:v>117.59999999999991</x:v>
      </x:c>
      <x:c r="L13378" s="14" t="n">
        <x:f>K13378/I13378</x:f>
        <x:v>0.16118421052631568</x:v>
      </x:c>
    </x:row>
    <x:row r="13379" ht="22" customHeight="1">
      <x:c r="A13379" s="2" t="str">
        <x:v>ORD-13375</x:v>
      </x:c>
      <x:c r="B13379" s="2" t="str">
        <x:v>East</x:v>
      </x:c>
      <x:c r="C13379" s="2" t="str">
        <x:v>Aug</x:v>
      </x:c>
      <x:c r="D13379" s="2" t="str">
        <x:v>SKU-055</x:v>
      </x:c>
      <x:c r="E13379" s="15" t="n">
        <x:v>19</x:v>
      </x:c>
      <x:c r="F13379" s="11" t="n">
        <x:v>77</x:v>
      </x:c>
      <x:c r="G13379" s="11" t="n">
        <x:v>62</x:v>
      </x:c>
      <x:c r="H13379" s="11" t="n">
        <x:f>E13379*F13379</x:f>
        <x:v>1463</x:v>
      </x:c>
      <x:c r="I13379" s="11" t="n">
        <x:f>H13379*(1-'Summary'!$B$5)</x:f>
        <x:v>1389.85</x:v>
      </x:c>
      <x:c r="J13379" s="11" t="n">
        <x:f>E13379*G13379</x:f>
        <x:v>1178</x:v>
      </x:c>
      <x:c r="K13379" s="11" t="n">
        <x:f>I13379-J13379</x:f>
        <x:v>211.8499999999999</x:v>
      </x:c>
      <x:c r="L13379" s="14" t="n">
        <x:f>K13379/I13379</x:f>
        <x:v>0.1524265208475734</x:v>
      </x:c>
    </x:row>
    <x:row r="13380" ht="22" customHeight="1">
      <x:c r="A13380" s="2" t="str">
        <x:v>ORD-13376</x:v>
      </x:c>
      <x:c r="B13380" s="2" t="str">
        <x:v>West</x:v>
      </x:c>
      <x:c r="C13380" s="2" t="str">
        <x:v>Aug</x:v>
      </x:c>
      <x:c r="D13380" s="2" t="str">
        <x:v>SKU-056</x:v>
      </x:c>
      <x:c r="E13380" s="15" t="n">
        <x:v>2</x:v>
      </x:c>
      <x:c r="F13380" s="11" t="n">
        <x:v>90</x:v>
      </x:c>
      <x:c r="G13380" s="11" t="n">
        <x:v>73</x:v>
      </x:c>
      <x:c r="H13380" s="11" t="n">
        <x:f>E13380*F13380</x:f>
        <x:v>180</x:v>
      </x:c>
      <x:c r="I13380" s="11" t="n">
        <x:f>H13380*(1-'Summary'!$B$5)</x:f>
        <x:v>171</x:v>
      </x:c>
      <x:c r="J13380" s="11" t="n">
        <x:f>E13380*G13380</x:f>
        <x:v>146</x:v>
      </x:c>
      <x:c r="K13380" s="11" t="n">
        <x:f>I13380-J13380</x:f>
        <x:v>25</x:v>
      </x:c>
      <x:c r="L13380" s="14" t="n">
        <x:f>K13380/I13380</x:f>
        <x:v>0.14619883040935672</x:v>
      </x:c>
    </x:row>
    <x:row r="13381" ht="22" customHeight="1">
      <x:c r="A13381" s="2" t="str">
        <x:v>ORD-13377</x:v>
      </x:c>
      <x:c r="B13381" s="2" t="str">
        <x:v>North</x:v>
      </x:c>
      <x:c r="C13381" s="2" t="str">
        <x:v>Sep</x:v>
      </x:c>
      <x:c r="D13381" s="2" t="str">
        <x:v>SKU-057</x:v>
      </x:c>
      <x:c r="E13381" s="15" t="n">
        <x:v>9</x:v>
      </x:c>
      <x:c r="F13381" s="11" t="n">
        <x:v>103</x:v>
      </x:c>
      <x:c r="G13381" s="11" t="n">
        <x:v>84</x:v>
      </x:c>
      <x:c r="H13381" s="11" t="n">
        <x:f>E13381*F13381</x:f>
        <x:v>927</x:v>
      </x:c>
      <x:c r="I13381" s="11" t="n">
        <x:f>H13381*(1-'Summary'!$B$5)</x:f>
        <x:v>880.65</x:v>
      </x:c>
      <x:c r="J13381" s="11" t="n">
        <x:f>E13381*G13381</x:f>
        <x:v>756</x:v>
      </x:c>
      <x:c r="K13381" s="11" t="n">
        <x:f>I13381-J13381</x:f>
        <x:v>124.64999999999998</x:v>
      </x:c>
      <x:c r="L13381" s="14" t="n">
        <x:f>K13381/I13381</x:f>
        <x:v>0.14154317833418495</x:v>
      </x:c>
    </x:row>
    <x:row r="13382" ht="22" customHeight="1">
      <x:c r="A13382" s="2" t="str">
        <x:v>ORD-13378</x:v>
      </x:c>
      <x:c r="B13382" s="2" t="str">
        <x:v>South</x:v>
      </x:c>
      <x:c r="C13382" s="2" t="str">
        <x:v>Sep</x:v>
      </x:c>
      <x:c r="D13382" s="2" t="str">
        <x:v>SKU-058</x:v>
      </x:c>
      <x:c r="E13382" s="15" t="n">
        <x:v>16</x:v>
      </x:c>
      <x:c r="F13382" s="11" t="n">
        <x:v>116</x:v>
      </x:c>
      <x:c r="G13382" s="11" t="n">
        <x:v>95</x:v>
      </x:c>
      <x:c r="H13382" s="11" t="n">
        <x:f>E13382*F13382</x:f>
        <x:v>1856</x:v>
      </x:c>
      <x:c r="I13382" s="11" t="n">
        <x:f>H13382*(1-'Summary'!$B$5)</x:f>
        <x:v>1763.1999999999998</x:v>
      </x:c>
      <x:c r="J13382" s="11" t="n">
        <x:f>E13382*G13382</x:f>
        <x:v>1520</x:v>
      </x:c>
      <x:c r="K13382" s="11" t="n">
        <x:f>I13382-J13382</x:f>
        <x:v>243.19999999999982</x:v>
      </x:c>
      <x:c r="L13382" s="14" t="n">
        <x:f>K13382/I13382</x:f>
        <x:v>0.13793103448275854</x:v>
      </x:c>
    </x:row>
    <x:row r="13383" ht="22" customHeight="1">
      <x:c r="A13383" s="2" t="str">
        <x:v>ORD-13379</x:v>
      </x:c>
      <x:c r="B13383" s="2" t="str">
        <x:v>East</x:v>
      </x:c>
      <x:c r="C13383" s="2" t="str">
        <x:v>Sep</x:v>
      </x:c>
      <x:c r="D13383" s="2" t="str">
        <x:v>SKU-059</x:v>
      </x:c>
      <x:c r="E13383" s="15" t="n">
        <x:v>23</x:v>
      </x:c>
      <x:c r="F13383" s="11" t="n">
        <x:v>129</x:v>
      </x:c>
      <x:c r="G13383" s="11" t="n">
        <x:v>11</x:v>
      </x:c>
      <x:c r="H13383" s="11" t="n">
        <x:f>E13383*F13383</x:f>
        <x:v>2967</x:v>
      </x:c>
      <x:c r="I13383" s="11" t="n">
        <x:f>H13383*(1-'Summary'!$B$5)</x:f>
        <x:v>2818.65</x:v>
      </x:c>
      <x:c r="J13383" s="11" t="n">
        <x:f>E13383*G13383</x:f>
        <x:v>253</x:v>
      </x:c>
      <x:c r="K13383" s="11" t="n">
        <x:f>I13383-J13383</x:f>
        <x:v>2565.65</x:v>
      </x:c>
      <x:c r="L13383" s="14" t="n">
        <x:f>K13383/I13383</x:f>
        <x:v>0.9102407180742554</x:v>
      </x:c>
    </x:row>
    <x:row r="13384" ht="22" customHeight="1">
      <x:c r="A13384" s="2" t="str">
        <x:v>ORD-13380</x:v>
      </x:c>
      <x:c r="B13384" s="2" t="str">
        <x:v>West</x:v>
      </x:c>
      <x:c r="C13384" s="2" t="str">
        <x:v>Sep</x:v>
      </x:c>
      <x:c r="D13384" s="2" t="str">
        <x:v>SKU-060</x:v>
      </x:c>
      <x:c r="E13384" s="15" t="n">
        <x:v>6</x:v>
      </x:c>
      <x:c r="F13384" s="11" t="n">
        <x:v>142</x:v>
      </x:c>
      <x:c r="G13384" s="11" t="n">
        <x:v>22</x:v>
      </x:c>
      <x:c r="H13384" s="11" t="n">
        <x:f>E13384*F13384</x:f>
        <x:v>852</x:v>
      </x:c>
      <x:c r="I13384" s="11" t="n">
        <x:f>H13384*(1-'Summary'!$B$5)</x:f>
        <x:v>809.4</x:v>
      </x:c>
      <x:c r="J13384" s="11" t="n">
        <x:f>E13384*G13384</x:f>
        <x:v>132</x:v>
      </x:c>
      <x:c r="K13384" s="11" t="n">
        <x:f>I13384-J13384</x:f>
        <x:v>677.4</x:v>
      </x:c>
      <x:c r="L13384" s="14" t="n">
        <x:f>K13384/I13384</x:f>
        <x:v>0.8369162342475908</x:v>
      </x:c>
    </x:row>
    <x:row r="13385" ht="22" customHeight="1">
      <x:c r="A13385" s="2" t="str">
        <x:v>ORD-13381</x:v>
      </x:c>
      <x:c r="B13385" s="2" t="str">
        <x:v>North</x:v>
      </x:c>
      <x:c r="C13385" s="2" t="str">
        <x:v>Oct</x:v>
      </x:c>
      <x:c r="D13385" s="2" t="str">
        <x:v>SKU-061</x:v>
      </x:c>
      <x:c r="E13385" s="15" t="n">
        <x:v>13</x:v>
      </x:c>
      <x:c r="F13385" s="11" t="n">
        <x:v>155</x:v>
      </x:c>
      <x:c r="G13385" s="11" t="n">
        <x:v>33</x:v>
      </x:c>
      <x:c r="H13385" s="11" t="n">
        <x:f>E13385*F13385</x:f>
        <x:v>2015</x:v>
      </x:c>
      <x:c r="I13385" s="11" t="n">
        <x:f>H13385*(1-'Summary'!$B$5)</x:f>
        <x:v>1914.25</x:v>
      </x:c>
      <x:c r="J13385" s="11" t="n">
        <x:f>E13385*G13385</x:f>
        <x:v>429</x:v>
      </x:c>
      <x:c r="K13385" s="11" t="n">
        <x:f>I13385-J13385</x:f>
        <x:v>1485.25</x:v>
      </x:c>
      <x:c r="L13385" s="14" t="n">
        <x:f>K13385/I13385</x:f>
        <x:v>0.7758913412563667</x:v>
      </x:c>
    </x:row>
    <x:row r="13386" ht="22" customHeight="1">
      <x:c r="A13386" s="2" t="str">
        <x:v>ORD-13382</x:v>
      </x:c>
      <x:c r="B13386" s="2" t="str">
        <x:v>South</x:v>
      </x:c>
      <x:c r="C13386" s="2" t="str">
        <x:v>Oct</x:v>
      </x:c>
      <x:c r="D13386" s="2" t="str">
        <x:v>SKU-062</x:v>
      </x:c>
      <x:c r="E13386" s="15" t="n">
        <x:v>20</x:v>
      </x:c>
      <x:c r="F13386" s="11" t="n">
        <x:v>168</x:v>
      </x:c>
      <x:c r="G13386" s="11" t="n">
        <x:v>44</x:v>
      </x:c>
      <x:c r="H13386" s="11" t="n">
        <x:f>E13386*F13386</x:f>
        <x:v>3360</x:v>
      </x:c>
      <x:c r="I13386" s="11" t="n">
        <x:f>H13386*(1-'Summary'!$B$5)</x:f>
        <x:v>3192</x:v>
      </x:c>
      <x:c r="J13386" s="11" t="n">
        <x:f>E13386*G13386</x:f>
        <x:v>880</x:v>
      </x:c>
      <x:c r="K13386" s="11" t="n">
        <x:f>I13386-J13386</x:f>
        <x:v>2312</x:v>
      </x:c>
      <x:c r="L13386" s="14" t="n">
        <x:f>K13386/I13386</x:f>
        <x:v>0.7243107769423559</x:v>
      </x:c>
    </x:row>
    <x:row r="13387" ht="22" customHeight="1">
      <x:c r="A13387" s="2" t="str">
        <x:v>ORD-13383</x:v>
      </x:c>
      <x:c r="B13387" s="2" t="str">
        <x:v>East</x:v>
      </x:c>
      <x:c r="C13387" s="2" t="str">
        <x:v>Oct</x:v>
      </x:c>
      <x:c r="D13387" s="2" t="str">
        <x:v>SKU-063</x:v>
      </x:c>
      <x:c r="E13387" s="15" t="n">
        <x:v>3</x:v>
      </x:c>
      <x:c r="F13387" s="11" t="n">
        <x:v>181</x:v>
      </x:c>
      <x:c r="G13387" s="11" t="n">
        <x:v>55</x:v>
      </x:c>
      <x:c r="H13387" s="11" t="n">
        <x:f>E13387*F13387</x:f>
        <x:v>543</x:v>
      </x:c>
      <x:c r="I13387" s="11" t="n">
        <x:f>H13387*(1-'Summary'!$B$5)</x:f>
        <x:v>515.85</x:v>
      </x:c>
      <x:c r="J13387" s="11" t="n">
        <x:f>E13387*G13387</x:f>
        <x:v>165</x:v>
      </x:c>
      <x:c r="K13387" s="11" t="n">
        <x:f>I13387-J13387</x:f>
        <x:v>350.85</x:v>
      </x:c>
      <x:c r="L13387" s="14" t="n">
        <x:f>K13387/I13387</x:f>
        <x:v>0.680139575457982</x:v>
      </x:c>
    </x:row>
    <x:row r="13388" ht="22" customHeight="1">
      <x:c r="A13388" s="2" t="str">
        <x:v>ORD-13384</x:v>
      </x:c>
      <x:c r="B13388" s="2" t="str">
        <x:v>West</x:v>
      </x:c>
      <x:c r="C13388" s="2" t="str">
        <x:v>Oct</x:v>
      </x:c>
      <x:c r="D13388" s="2" t="str">
        <x:v>SKU-064</x:v>
      </x:c>
      <x:c r="E13388" s="15" t="n">
        <x:v>10</x:v>
      </x:c>
      <x:c r="F13388" s="11" t="n">
        <x:v>194</x:v>
      </x:c>
      <x:c r="G13388" s="11" t="n">
        <x:v>66</x:v>
      </x:c>
      <x:c r="H13388" s="11" t="n">
        <x:f>E13388*F13388</x:f>
        <x:v>1940</x:v>
      </x:c>
      <x:c r="I13388" s="11" t="n">
        <x:f>H13388*(1-'Summary'!$B$5)</x:f>
        <x:v>1843</x:v>
      </x:c>
      <x:c r="J13388" s="11" t="n">
        <x:f>E13388*G13388</x:f>
        <x:v>660</x:v>
      </x:c>
      <x:c r="K13388" s="11" t="n">
        <x:f>I13388-J13388</x:f>
        <x:v>1183</x:v>
      </x:c>
      <x:c r="L13388" s="14" t="n">
        <x:f>K13388/I13388</x:f>
        <x:v>0.6418882257189366</x:v>
      </x:c>
    </x:row>
    <x:row r="13389" ht="22" customHeight="1">
      <x:c r="A13389" s="2" t="str">
        <x:v>ORD-13385</x:v>
      </x:c>
      <x:c r="B13389" s="2" t="str">
        <x:v>North</x:v>
      </x:c>
      <x:c r="C13389" s="2" t="str">
        <x:v>Nov</x:v>
      </x:c>
      <x:c r="D13389" s="2" t="str">
        <x:v>SKU-065</x:v>
      </x:c>
      <x:c r="E13389" s="15" t="n">
        <x:v>17</x:v>
      </x:c>
      <x:c r="F13389" s="11" t="n">
        <x:v>207</x:v>
      </x:c>
      <x:c r="G13389" s="11" t="n">
        <x:v>77</x:v>
      </x:c>
      <x:c r="H13389" s="11" t="n">
        <x:f>E13389*F13389</x:f>
        <x:v>3519</x:v>
      </x:c>
      <x:c r="I13389" s="11" t="n">
        <x:f>H13389*(1-'Summary'!$B$5)</x:f>
        <x:v>3343.0499999999997</x:v>
      </x:c>
      <x:c r="J13389" s="11" t="n">
        <x:f>E13389*G13389</x:f>
        <x:v>1309</x:v>
      </x:c>
      <x:c r="K13389" s="11" t="n">
        <x:f>I13389-J13389</x:f>
        <x:v>2034.0499999999997</x:v>
      </x:c>
      <x:c r="L13389" s="14" t="n">
        <x:f>K13389/I13389</x:f>
        <x:v>0.6084413933384185</x:v>
      </x:c>
    </x:row>
    <x:row r="13390" ht="22" customHeight="1">
      <x:c r="A13390" s="2" t="str">
        <x:v>ORD-13386</x:v>
      </x:c>
      <x:c r="B13390" s="2" t="str">
        <x:v>South</x:v>
      </x:c>
      <x:c r="C13390" s="2" t="str">
        <x:v>Nov</x:v>
      </x:c>
      <x:c r="D13390" s="2" t="str">
        <x:v>SKU-066</x:v>
      </x:c>
      <x:c r="E13390" s="15" t="n">
        <x:v>24</x:v>
      </x:c>
      <x:c r="F13390" s="11" t="n">
        <x:v>220</x:v>
      </x:c>
      <x:c r="G13390" s="11" t="n">
        <x:v>88</x:v>
      </x:c>
      <x:c r="H13390" s="11" t="n">
        <x:f>E13390*F13390</x:f>
        <x:v>5280</x:v>
      </x:c>
      <x:c r="I13390" s="11" t="n">
        <x:f>H13390*(1-'Summary'!$B$5)</x:f>
        <x:v>5016</x:v>
      </x:c>
      <x:c r="J13390" s="11" t="n">
        <x:f>E13390*G13390</x:f>
        <x:v>2112</x:v>
      </x:c>
      <x:c r="K13390" s="11" t="n">
        <x:f>I13390-J13390</x:f>
        <x:v>2904</x:v>
      </x:c>
      <x:c r="L13390" s="14" t="n">
        <x:f>K13390/I13390</x:f>
        <x:v>0.5789473684210527</x:v>
      </x:c>
    </x:row>
    <x:row r="13391" ht="22" customHeight="1">
      <x:c r="A13391" s="2" t="str">
        <x:v>ORD-13387</x:v>
      </x:c>
      <x:c r="B13391" s="2" t="str">
        <x:v>East</x:v>
      </x:c>
      <x:c r="C13391" s="2" t="str">
        <x:v>Nov</x:v>
      </x:c>
      <x:c r="D13391" s="2" t="str">
        <x:v>SKU-067</x:v>
      </x:c>
      <x:c r="E13391" s="15" t="n">
        <x:v>7</x:v>
      </x:c>
      <x:c r="F13391" s="11" t="n">
        <x:v>233</x:v>
      </x:c>
      <x:c r="G13391" s="11" t="n">
        <x:v>99</x:v>
      </x:c>
      <x:c r="H13391" s="11" t="n">
        <x:f>E13391*F13391</x:f>
        <x:v>1631</x:v>
      </x:c>
      <x:c r="I13391" s="11" t="n">
        <x:f>H13391*(1-'Summary'!$B$5)</x:f>
        <x:v>1549.4499999999998</x:v>
      </x:c>
      <x:c r="J13391" s="11" t="n">
        <x:f>E13391*G13391</x:f>
        <x:v>693</x:v>
      </x:c>
      <x:c r="K13391" s="11" t="n">
        <x:f>I13391-J13391</x:f>
        <x:v>856.4499999999998</x:v>
      </x:c>
      <x:c r="L13391" s="14" t="n">
        <x:f>K13391/I13391</x:f>
        <x:v>0.5527445222498305</x:v>
      </x:c>
    </x:row>
    <x:row r="13392" ht="22" customHeight="1">
      <x:c r="A13392" s="2" t="str">
        <x:v>ORD-13388</x:v>
      </x:c>
      <x:c r="B13392" s="2" t="str">
        <x:v>West</x:v>
      </x:c>
      <x:c r="C13392" s="2" t="str">
        <x:v>Nov</x:v>
      </x:c>
      <x:c r="D13392" s="2" t="str">
        <x:v>SKU-068</x:v>
      </x:c>
      <x:c r="E13392" s="15" t="n">
        <x:v>14</x:v>
      </x:c>
      <x:c r="F13392" s="11" t="n">
        <x:v>26</x:v>
      </x:c>
      <x:c r="G13392" s="11" t="n">
        <x:v>15</x:v>
      </x:c>
      <x:c r="H13392" s="11" t="n">
        <x:f>E13392*F13392</x:f>
        <x:v>364</x:v>
      </x:c>
      <x:c r="I13392" s="11" t="n">
        <x:f>H13392*(1-'Summary'!$B$5)</x:f>
        <x:v>345.8</x:v>
      </x:c>
      <x:c r="J13392" s="11" t="n">
        <x:f>E13392*G13392</x:f>
        <x:v>210</x:v>
      </x:c>
      <x:c r="K13392" s="11" t="n">
        <x:f>I13392-J13392</x:f>
        <x:v>135.8</x:v>
      </x:c>
      <x:c r="L13392" s="14" t="n">
        <x:f>K13392/I13392</x:f>
        <x:v>0.3927125506072875</x:v>
      </x:c>
    </x:row>
    <x:row r="13393" ht="22" customHeight="1">
      <x:c r="A13393" s="2" t="str">
        <x:v>ORD-13389</x:v>
      </x:c>
      <x:c r="B13393" s="2" t="str">
        <x:v>North</x:v>
      </x:c>
      <x:c r="C13393" s="2" t="str">
        <x:v>Dec</x:v>
      </x:c>
      <x:c r="D13393" s="2" t="str">
        <x:v>SKU-069</x:v>
      </x:c>
      <x:c r="E13393" s="15" t="n">
        <x:v>21</x:v>
      </x:c>
      <x:c r="F13393" s="11" t="n">
        <x:v>39</x:v>
      </x:c>
      <x:c r="G13393" s="11" t="n">
        <x:v>26</x:v>
      </x:c>
      <x:c r="H13393" s="11" t="n">
        <x:f>E13393*F13393</x:f>
        <x:v>819</x:v>
      </x:c>
      <x:c r="I13393" s="11" t="n">
        <x:f>H13393*(1-'Summary'!$B$5)</x:f>
        <x:v>778.05</x:v>
      </x:c>
      <x:c r="J13393" s="11" t="n">
        <x:f>E13393*G13393</x:f>
        <x:v>546</x:v>
      </x:c>
      <x:c r="K13393" s="11" t="n">
        <x:f>I13393-J13393</x:f>
        <x:v>232.04999999999995</x:v>
      </x:c>
      <x:c r="L13393" s="14" t="n">
        <x:f>K13393/I13393</x:f>
        <x:v>0.2982456140350877</x:v>
      </x:c>
    </x:row>
    <x:row r="13394" ht="22" customHeight="1">
      <x:c r="A13394" s="2" t="str">
        <x:v>ORD-13390</x:v>
      </x:c>
      <x:c r="B13394" s="2" t="str">
        <x:v>South</x:v>
      </x:c>
      <x:c r="C13394" s="2" t="str">
        <x:v>Dec</x:v>
      </x:c>
      <x:c r="D13394" s="2" t="str">
        <x:v>SKU-070</x:v>
      </x:c>
      <x:c r="E13394" s="15" t="n">
        <x:v>4</x:v>
      </x:c>
      <x:c r="F13394" s="11" t="n">
        <x:v>52</x:v>
      </x:c>
      <x:c r="G13394" s="11" t="n">
        <x:v>37</x:v>
      </x:c>
      <x:c r="H13394" s="11" t="n">
        <x:f>E13394*F13394</x:f>
        <x:v>208</x:v>
      </x:c>
      <x:c r="I13394" s="11" t="n">
        <x:f>H13394*(1-'Summary'!$B$5)</x:f>
        <x:v>197.6</x:v>
      </x:c>
      <x:c r="J13394" s="11" t="n">
        <x:f>E13394*G13394</x:f>
        <x:v>148</x:v>
      </x:c>
      <x:c r="K13394" s="11" t="n">
        <x:f>I13394-J13394</x:f>
        <x:v>49.599999999999994</x:v>
      </x:c>
      <x:c r="L13394" s="14" t="n">
        <x:f>K13394/I13394</x:f>
        <x:v>0.25101214574898784</x:v>
      </x:c>
    </x:row>
    <x:row r="13395" ht="22" customHeight="1">
      <x:c r="A13395" s="2" t="str">
        <x:v>ORD-13391</x:v>
      </x:c>
      <x:c r="B13395" s="2" t="str">
        <x:v>East</x:v>
      </x:c>
      <x:c r="C13395" s="2" t="str">
        <x:v>Dec</x:v>
      </x:c>
      <x:c r="D13395" s="2" t="str">
        <x:v>SKU-071</x:v>
      </x:c>
      <x:c r="E13395" s="15" t="n">
        <x:v>11</x:v>
      </x:c>
      <x:c r="F13395" s="11" t="n">
        <x:v>65</x:v>
      </x:c>
      <x:c r="G13395" s="11" t="n">
        <x:v>48</x:v>
      </x:c>
      <x:c r="H13395" s="11" t="n">
        <x:f>E13395*F13395</x:f>
        <x:v>715</x:v>
      </x:c>
      <x:c r="I13395" s="11" t="n">
        <x:f>H13395*(1-'Summary'!$B$5)</x:f>
        <x:v>679.25</x:v>
      </x:c>
      <x:c r="J13395" s="11" t="n">
        <x:f>E13395*G13395</x:f>
        <x:v>528</x:v>
      </x:c>
      <x:c r="K13395" s="11" t="n">
        <x:f>I13395-J13395</x:f>
        <x:v>151.25</x:v>
      </x:c>
      <x:c r="L13395" s="14" t="n">
        <x:f>K13395/I13395</x:f>
        <x:v>0.22267206477732793</x:v>
      </x:c>
    </x:row>
    <x:row r="13396" ht="22" customHeight="1">
      <x:c r="A13396" s="2" t="str">
        <x:v>ORD-13392</x:v>
      </x:c>
      <x:c r="B13396" s="2" t="str">
        <x:v>West</x:v>
      </x:c>
      <x:c r="C13396" s="2" t="str">
        <x:v>Dec</x:v>
      </x:c>
      <x:c r="D13396" s="2" t="str">
        <x:v>SKU-072</x:v>
      </x:c>
      <x:c r="E13396" s="15" t="n">
        <x:v>18</x:v>
      </x:c>
      <x:c r="F13396" s="11" t="n">
        <x:v>78</x:v>
      </x:c>
      <x:c r="G13396" s="11" t="n">
        <x:v>59</x:v>
      </x:c>
      <x:c r="H13396" s="11" t="n">
        <x:f>E13396*F13396</x:f>
        <x:v>1404</x:v>
      </x:c>
      <x:c r="I13396" s="11" t="n">
        <x:f>H13396*(1-'Summary'!$B$5)</x:f>
        <x:v>1333.8</x:v>
      </x:c>
      <x:c r="J13396" s="11" t="n">
        <x:f>E13396*G13396</x:f>
        <x:v>1062</x:v>
      </x:c>
      <x:c r="K13396" s="11" t="n">
        <x:f>I13396-J13396</x:f>
        <x:v>271.79999999999995</x:v>
      </x:c>
      <x:c r="L13396" s="14" t="n">
        <x:f>K13396/I13396</x:f>
        <x:v>0.20377867746288797</x:v>
      </x:c>
    </x:row>
    <x:row r="13397" ht="22" customHeight="1">
      <x:c r="A13397" s="2" t="str">
        <x:v>ORD-13393</x:v>
      </x:c>
      <x:c r="B13397" s="2" t="str">
        <x:v>North</x:v>
      </x:c>
      <x:c r="C13397" s="2" t="str">
        <x:v>Jan</x:v>
      </x:c>
      <x:c r="D13397" s="2" t="str">
        <x:v>SKU-073</x:v>
      </x:c>
      <x:c r="E13397" s="15" t="n">
        <x:v>1</x:v>
      </x:c>
      <x:c r="F13397" s="11" t="n">
        <x:v>91</x:v>
      </x:c>
      <x:c r="G13397" s="11" t="n">
        <x:v>70</x:v>
      </x:c>
      <x:c r="H13397" s="11" t="n">
        <x:f>E13397*F13397</x:f>
        <x:v>91</x:v>
      </x:c>
      <x:c r="I13397" s="11" t="n">
        <x:f>H13397*(1-'Summary'!$B$5)</x:f>
        <x:v>86.45</x:v>
      </x:c>
      <x:c r="J13397" s="11" t="n">
        <x:f>E13397*G13397</x:f>
        <x:v>70</x:v>
      </x:c>
      <x:c r="K13397" s="11" t="n">
        <x:f>I13397-J13397</x:f>
        <x:v>16.450000000000003</x:v>
      </x:c>
      <x:c r="L13397" s="14" t="n">
        <x:f>K13397/I13397</x:f>
        <x:v>0.19028340080971662</x:v>
      </x:c>
    </x:row>
    <x:row r="13398" ht="22" customHeight="1">
      <x:c r="A13398" s="2" t="str">
        <x:v>ORD-13394</x:v>
      </x:c>
      <x:c r="B13398" s="2" t="str">
        <x:v>South</x:v>
      </x:c>
      <x:c r="C13398" s="2" t="str">
        <x:v>Jan</x:v>
      </x:c>
      <x:c r="D13398" s="2" t="str">
        <x:v>SKU-074</x:v>
      </x:c>
      <x:c r="E13398" s="15" t="n">
        <x:v>8</x:v>
      </x:c>
      <x:c r="F13398" s="11" t="n">
        <x:v>104</x:v>
      </x:c>
      <x:c r="G13398" s="11" t="n">
        <x:v>81</x:v>
      </x:c>
      <x:c r="H13398" s="11" t="n">
        <x:f>E13398*F13398</x:f>
        <x:v>832</x:v>
      </x:c>
      <x:c r="I13398" s="11" t="n">
        <x:f>H13398*(1-'Summary'!$B$5)</x:f>
        <x:v>790.4</x:v>
      </x:c>
      <x:c r="J13398" s="11" t="n">
        <x:f>E13398*G13398</x:f>
        <x:v>648</x:v>
      </x:c>
      <x:c r="K13398" s="11" t="n">
        <x:f>I13398-J13398</x:f>
        <x:v>142.39999999999998</x:v>
      </x:c>
      <x:c r="L13398" s="14" t="n">
        <x:f>K13398/I13398</x:f>
        <x:v>0.18016194331983804</x:v>
      </x:c>
    </x:row>
    <x:row r="13399" ht="22" customHeight="1">
      <x:c r="A13399" s="2" t="str">
        <x:v>ORD-13395</x:v>
      </x:c>
      <x:c r="B13399" s="2" t="str">
        <x:v>East</x:v>
      </x:c>
      <x:c r="C13399" s="2" t="str">
        <x:v>Jan</x:v>
      </x:c>
      <x:c r="D13399" s="2" t="str">
        <x:v>SKU-075</x:v>
      </x:c>
      <x:c r="E13399" s="15" t="n">
        <x:v>15</x:v>
      </x:c>
      <x:c r="F13399" s="11" t="n">
        <x:v>117</x:v>
      </x:c>
      <x:c r="G13399" s="11" t="n">
        <x:v>92</x:v>
      </x:c>
      <x:c r="H13399" s="11" t="n">
        <x:f>E13399*F13399</x:f>
        <x:v>1755</x:v>
      </x:c>
      <x:c r="I13399" s="11" t="n">
        <x:f>H13399*(1-'Summary'!$B$5)</x:f>
        <x:v>1667.25</x:v>
      </x:c>
      <x:c r="J13399" s="11" t="n">
        <x:f>E13399*G13399</x:f>
        <x:v>1380</x:v>
      </x:c>
      <x:c r="K13399" s="11" t="n">
        <x:f>I13399-J13399</x:f>
        <x:v>287.25</x:v>
      </x:c>
      <x:c r="L13399" s="14" t="n">
        <x:f>K13399/I13399</x:f>
        <x:v>0.17228969860548807</x:v>
      </x:c>
    </x:row>
    <x:row r="13400" ht="22" customHeight="1">
      <x:c r="A13400" s="2" t="str">
        <x:v>ORD-13396</x:v>
      </x:c>
      <x:c r="B13400" s="2" t="str">
        <x:v>West</x:v>
      </x:c>
      <x:c r="C13400" s="2" t="str">
        <x:v>Jan</x:v>
      </x:c>
      <x:c r="D13400" s="2" t="str">
        <x:v>SKU-076</x:v>
      </x:c>
      <x:c r="E13400" s="15" t="n">
        <x:v>22</x:v>
      </x:c>
      <x:c r="F13400" s="11" t="n">
        <x:v>130</x:v>
      </x:c>
      <x:c r="G13400" s="11" t="n">
        <x:v>8</x:v>
      </x:c>
      <x:c r="H13400" s="11" t="n">
        <x:f>E13400*F13400</x:f>
        <x:v>2860</x:v>
      </x:c>
      <x:c r="I13400" s="11" t="n">
        <x:f>H13400*(1-'Summary'!$B$5)</x:f>
        <x:v>2717</x:v>
      </x:c>
      <x:c r="J13400" s="11" t="n">
        <x:f>E13400*G13400</x:f>
        <x:v>176</x:v>
      </x:c>
      <x:c r="K13400" s="11" t="n">
        <x:f>I13400-J13400</x:f>
        <x:v>2541</x:v>
      </x:c>
      <x:c r="L13400" s="14" t="n">
        <x:f>K13400/I13400</x:f>
        <x:v>0.9352226720647774</x:v>
      </x:c>
    </x:row>
    <x:row r="13401" ht="22" customHeight="1">
      <x:c r="A13401" s="2" t="str">
        <x:v>ORD-13397</x:v>
      </x:c>
      <x:c r="B13401" s="2" t="str">
        <x:v>North</x:v>
      </x:c>
      <x:c r="C13401" s="2" t="str">
        <x:v>Feb</x:v>
      </x:c>
      <x:c r="D13401" s="2" t="str">
        <x:v>SKU-077</x:v>
      </x:c>
      <x:c r="E13401" s="15" t="n">
        <x:v>5</x:v>
      </x:c>
      <x:c r="F13401" s="11" t="n">
        <x:v>143</x:v>
      </x:c>
      <x:c r="G13401" s="11" t="n">
        <x:v>19</x:v>
      </x:c>
      <x:c r="H13401" s="11" t="n">
        <x:f>E13401*F13401</x:f>
        <x:v>715</x:v>
      </x:c>
      <x:c r="I13401" s="11" t="n">
        <x:f>H13401*(1-'Summary'!$B$5)</x:f>
        <x:v>679.25</x:v>
      </x:c>
      <x:c r="J13401" s="11" t="n">
        <x:f>E13401*G13401</x:f>
        <x:v>95</x:v>
      </x:c>
      <x:c r="K13401" s="11" t="n">
        <x:f>I13401-J13401</x:f>
        <x:v>584.25</x:v>
      </x:c>
      <x:c r="L13401" s="14" t="n">
        <x:f>K13401/I13401</x:f>
        <x:v>0.8601398601398601</x:v>
      </x:c>
    </x:row>
    <x:row r="13402" ht="22" customHeight="1">
      <x:c r="A13402" s="2" t="str">
        <x:v>ORD-13398</x:v>
      </x:c>
      <x:c r="B13402" s="2" t="str">
        <x:v>South</x:v>
      </x:c>
      <x:c r="C13402" s="2" t="str">
        <x:v>Feb</x:v>
      </x:c>
      <x:c r="D13402" s="2" t="str">
        <x:v>SKU-078</x:v>
      </x:c>
      <x:c r="E13402" s="15" t="n">
        <x:v>12</x:v>
      </x:c>
      <x:c r="F13402" s="11" t="n">
        <x:v>156</x:v>
      </x:c>
      <x:c r="G13402" s="11" t="n">
        <x:v>30</x:v>
      </x:c>
      <x:c r="H13402" s="11" t="n">
        <x:f>E13402*F13402</x:f>
        <x:v>1872</x:v>
      </x:c>
      <x:c r="I13402" s="11" t="n">
        <x:f>H13402*(1-'Summary'!$B$5)</x:f>
        <x:v>1778.3999999999999</x:v>
      </x:c>
      <x:c r="J13402" s="11" t="n">
        <x:f>E13402*G13402</x:f>
        <x:v>360</x:v>
      </x:c>
      <x:c r="K13402" s="11" t="n">
        <x:f>I13402-J13402</x:f>
        <x:v>1418.3999999999999</x:v>
      </x:c>
      <x:c r="L13402" s="14" t="n">
        <x:f>K13402/I13402</x:f>
        <x:v>0.7975708502024291</x:v>
      </x:c>
    </x:row>
    <x:row r="13403" ht="22" customHeight="1">
      <x:c r="A13403" s="2" t="str">
        <x:v>ORD-13399</x:v>
      </x:c>
      <x:c r="B13403" s="2" t="str">
        <x:v>East</x:v>
      </x:c>
      <x:c r="C13403" s="2" t="str">
        <x:v>Feb</x:v>
      </x:c>
      <x:c r="D13403" s="2" t="str">
        <x:v>SKU-079</x:v>
      </x:c>
      <x:c r="E13403" s="15" t="n">
        <x:v>19</x:v>
      </x:c>
      <x:c r="F13403" s="11" t="n">
        <x:v>169</x:v>
      </x:c>
      <x:c r="G13403" s="11" t="n">
        <x:v>41</x:v>
      </x:c>
      <x:c r="H13403" s="11" t="n">
        <x:f>E13403*F13403</x:f>
        <x:v>3211</x:v>
      </x:c>
      <x:c r="I13403" s="11" t="n">
        <x:f>H13403*(1-'Summary'!$B$5)</x:f>
        <x:v>3050.45</x:v>
      </x:c>
      <x:c r="J13403" s="11" t="n">
        <x:f>E13403*G13403</x:f>
        <x:v>779</x:v>
      </x:c>
      <x:c r="K13403" s="11" t="n">
        <x:f>I13403-J13403</x:f>
        <x:v>2271.45</x:v>
      </x:c>
      <x:c r="L13403" s="14" t="n">
        <x:f>K13403/I13403</x:f>
        <x:v>0.7446278417938337</x:v>
      </x:c>
    </x:row>
    <x:row r="13404" ht="22" customHeight="1">
      <x:c r="A13404" s="2" t="str">
        <x:v>ORD-13400</x:v>
      </x:c>
      <x:c r="B13404" s="2" t="str">
        <x:v>West</x:v>
      </x:c>
      <x:c r="C13404" s="2" t="str">
        <x:v>Feb</x:v>
      </x:c>
      <x:c r="D13404" s="2" t="str">
        <x:v>SKU-080</x:v>
      </x:c>
      <x:c r="E13404" s="15" t="n">
        <x:v>2</x:v>
      </x:c>
      <x:c r="F13404" s="11" t="n">
        <x:v>182</x:v>
      </x:c>
      <x:c r="G13404" s="11" t="n">
        <x:v>52</x:v>
      </x:c>
      <x:c r="H13404" s="11" t="n">
        <x:f>E13404*F13404</x:f>
        <x:v>364</x:v>
      </x:c>
      <x:c r="I13404" s="11" t="n">
        <x:f>H13404*(1-'Summary'!$B$5)</x:f>
        <x:v>345.8</x:v>
      </x:c>
      <x:c r="J13404" s="11" t="n">
        <x:f>E13404*G13404</x:f>
        <x:v>104</x:v>
      </x:c>
      <x:c r="K13404" s="11" t="n">
        <x:f>I13404-J13404</x:f>
        <x:v>241.8</x:v>
      </x:c>
      <x:c r="L13404" s="14" t="n">
        <x:f>K13404/I13404</x:f>
        <x:v>0.6992481203007519</x:v>
      </x:c>
    </x:row>
    <x:row r="13405" ht="22" customHeight="1">
      <x:c r="A13405" s="2" t="str">
        <x:v>ORD-13401</x:v>
      </x:c>
      <x:c r="B13405" s="2" t="str">
        <x:v>North</x:v>
      </x:c>
      <x:c r="C13405" s="2" t="str">
        <x:v>Mar</x:v>
      </x:c>
      <x:c r="D13405" s="2" t="str">
        <x:v>SKU-081</x:v>
      </x:c>
      <x:c r="E13405" s="15" t="n">
        <x:v>9</x:v>
      </x:c>
      <x:c r="F13405" s="11" t="n">
        <x:v>195</x:v>
      </x:c>
      <x:c r="G13405" s="11" t="n">
        <x:v>63</x:v>
      </x:c>
      <x:c r="H13405" s="11" t="n">
        <x:f>E13405*F13405</x:f>
        <x:v>1755</x:v>
      </x:c>
      <x:c r="I13405" s="11" t="n">
        <x:f>H13405*(1-'Summary'!$B$5)</x:f>
        <x:v>1667.25</x:v>
      </x:c>
      <x:c r="J13405" s="11" t="n">
        <x:f>E13405*G13405</x:f>
        <x:v>567</x:v>
      </x:c>
      <x:c r="K13405" s="11" t="n">
        <x:f>I13405-J13405</x:f>
        <x:v>1100.25</x:v>
      </x:c>
      <x:c r="L13405" s="14" t="n">
        <x:f>K13405/I13405</x:f>
        <x:v>0.659919028340081</x:v>
      </x:c>
    </x:row>
    <x:row r="13406" ht="22" customHeight="1">
      <x:c r="A13406" s="2" t="str">
        <x:v>ORD-13402</x:v>
      </x:c>
      <x:c r="B13406" s="2" t="str">
        <x:v>South</x:v>
      </x:c>
      <x:c r="C13406" s="2" t="str">
        <x:v>Mar</x:v>
      </x:c>
      <x:c r="D13406" s="2" t="str">
        <x:v>SKU-082</x:v>
      </x:c>
      <x:c r="E13406" s="15" t="n">
        <x:v>16</x:v>
      </x:c>
      <x:c r="F13406" s="11" t="n">
        <x:v>208</x:v>
      </x:c>
      <x:c r="G13406" s="11" t="n">
        <x:v>74</x:v>
      </x:c>
      <x:c r="H13406" s="11" t="n">
        <x:f>E13406*F13406</x:f>
        <x:v>3328</x:v>
      </x:c>
      <x:c r="I13406" s="11" t="n">
        <x:f>H13406*(1-'Summary'!$B$5)</x:f>
        <x:v>3161.6</x:v>
      </x:c>
      <x:c r="J13406" s="11" t="n">
        <x:f>E13406*G13406</x:f>
        <x:v>1184</x:v>
      </x:c>
      <x:c r="K13406" s="11" t="n">
        <x:f>I13406-J13406</x:f>
        <x:v>1977.6</x:v>
      </x:c>
      <x:c r="L13406" s="14" t="n">
        <x:f>K13406/I13406</x:f>
        <x:v>0.6255060728744939</x:v>
      </x:c>
    </x:row>
    <x:row r="13407" ht="22" customHeight="1">
      <x:c r="A13407" s="2" t="str">
        <x:v>ORD-13403</x:v>
      </x:c>
      <x:c r="B13407" s="2" t="str">
        <x:v>East</x:v>
      </x:c>
      <x:c r="C13407" s="2" t="str">
        <x:v>Mar</x:v>
      </x:c>
      <x:c r="D13407" s="2" t="str">
        <x:v>SKU-083</x:v>
      </x:c>
      <x:c r="E13407" s="15" t="n">
        <x:v>23</x:v>
      </x:c>
      <x:c r="F13407" s="11" t="n">
        <x:v>221</x:v>
      </x:c>
      <x:c r="G13407" s="11" t="n">
        <x:v>85</x:v>
      </x:c>
      <x:c r="H13407" s="11" t="n">
        <x:f>E13407*F13407</x:f>
        <x:v>5083</x:v>
      </x:c>
      <x:c r="I13407" s="11" t="n">
        <x:f>H13407*(1-'Summary'!$B$5)</x:f>
        <x:v>4828.849999999999</x:v>
      </x:c>
      <x:c r="J13407" s="11" t="n">
        <x:f>E13407*G13407</x:f>
        <x:v>1955</x:v>
      </x:c>
      <x:c r="K13407" s="11" t="n">
        <x:f>I13407-J13407</x:f>
        <x:v>2873.8499999999995</x:v>
      </x:c>
      <x:c r="L13407" s="14" t="n">
        <x:f>K13407/I13407</x:f>
        <x:v>0.5951417004048583</x:v>
      </x:c>
    </x:row>
    <x:row r="13408" ht="22" customHeight="1">
      <x:c r="A13408" s="2" t="str">
        <x:v>ORD-13404</x:v>
      </x:c>
      <x:c r="B13408" s="2" t="str">
        <x:v>West</x:v>
      </x:c>
      <x:c r="C13408" s="2" t="str">
        <x:v>Mar</x:v>
      </x:c>
      <x:c r="D13408" s="2" t="str">
        <x:v>SKU-084</x:v>
      </x:c>
      <x:c r="E13408" s="15" t="n">
        <x:v>6</x:v>
      </x:c>
      <x:c r="F13408" s="11" t="n">
        <x:v>234</x:v>
      </x:c>
      <x:c r="G13408" s="11" t="n">
        <x:v>96</x:v>
      </x:c>
      <x:c r="H13408" s="11" t="n">
        <x:f>E13408*F13408</x:f>
        <x:v>1404</x:v>
      </x:c>
      <x:c r="I13408" s="11" t="n">
        <x:f>H13408*(1-'Summary'!$B$5)</x:f>
        <x:v>1333.8</x:v>
      </x:c>
      <x:c r="J13408" s="11" t="n">
        <x:f>E13408*G13408</x:f>
        <x:v>576</x:v>
      </x:c>
      <x:c r="K13408" s="11" t="n">
        <x:f>I13408-J13408</x:f>
        <x:v>757.8</x:v>
      </x:c>
      <x:c r="L13408" s="14" t="n">
        <x:f>K13408/I13408</x:f>
        <x:v>0.5681511470985156</x:v>
      </x:c>
    </x:row>
    <x:row r="13409" ht="22" customHeight="1">
      <x:c r="A13409" s="2" t="str">
        <x:v>ORD-13405</x:v>
      </x:c>
      <x:c r="B13409" s="2" t="str">
        <x:v>North</x:v>
      </x:c>
      <x:c r="C13409" s="2" t="str">
        <x:v>Apr</x:v>
      </x:c>
      <x:c r="D13409" s="2" t="str">
        <x:v>SKU-085</x:v>
      </x:c>
      <x:c r="E13409" s="15" t="n">
        <x:v>13</x:v>
      </x:c>
      <x:c r="F13409" s="11" t="n">
        <x:v>27</x:v>
      </x:c>
      <x:c r="G13409" s="11" t="n">
        <x:v>12</x:v>
      </x:c>
      <x:c r="H13409" s="11" t="n">
        <x:f>E13409*F13409</x:f>
        <x:v>351</x:v>
      </x:c>
      <x:c r="I13409" s="11" t="n">
        <x:f>H13409*(1-'Summary'!$B$5)</x:f>
        <x:v>333.45</x:v>
      </x:c>
      <x:c r="J13409" s="11" t="n">
        <x:f>E13409*G13409</x:f>
        <x:v>156</x:v>
      </x:c>
      <x:c r="K13409" s="11" t="n">
        <x:f>I13409-J13409</x:f>
        <x:v>177.45</x:v>
      </x:c>
      <x:c r="L13409" s="14" t="n">
        <x:f>K13409/I13409</x:f>
        <x:v>0.5321637426900585</x:v>
      </x:c>
    </x:row>
    <x:row r="13410" ht="22" customHeight="1">
      <x:c r="A13410" s="2" t="str">
        <x:v>ORD-13406</x:v>
      </x:c>
      <x:c r="B13410" s="2" t="str">
        <x:v>South</x:v>
      </x:c>
      <x:c r="C13410" s="2" t="str">
        <x:v>Apr</x:v>
      </x:c>
      <x:c r="D13410" s="2" t="str">
        <x:v>SKU-086</x:v>
      </x:c>
      <x:c r="E13410" s="15" t="n">
        <x:v>20</x:v>
      </x:c>
      <x:c r="F13410" s="11" t="n">
        <x:v>40</x:v>
      </x:c>
      <x:c r="G13410" s="11" t="n">
        <x:v>23</x:v>
      </x:c>
      <x:c r="H13410" s="11" t="n">
        <x:f>E13410*F13410</x:f>
        <x:v>800</x:v>
      </x:c>
      <x:c r="I13410" s="11" t="n">
        <x:f>H13410*(1-'Summary'!$B$5)</x:f>
        <x:v>760</x:v>
      </x:c>
      <x:c r="J13410" s="11" t="n">
        <x:f>E13410*G13410</x:f>
        <x:v>460</x:v>
      </x:c>
      <x:c r="K13410" s="11" t="n">
        <x:f>I13410-J13410</x:f>
        <x:v>300</x:v>
      </x:c>
      <x:c r="L13410" s="14" t="n">
        <x:f>K13410/I13410</x:f>
        <x:v>0.39473684210526316</x:v>
      </x:c>
    </x:row>
    <x:row r="13411" ht="22" customHeight="1">
      <x:c r="A13411" s="2" t="str">
        <x:v>ORD-13407</x:v>
      </x:c>
      <x:c r="B13411" s="2" t="str">
        <x:v>East</x:v>
      </x:c>
      <x:c r="C13411" s="2" t="str">
        <x:v>Apr</x:v>
      </x:c>
      <x:c r="D13411" s="2" t="str">
        <x:v>SKU-087</x:v>
      </x:c>
      <x:c r="E13411" s="15" t="n">
        <x:v>3</x:v>
      </x:c>
      <x:c r="F13411" s="11" t="n">
        <x:v>53</x:v>
      </x:c>
      <x:c r="G13411" s="11" t="n">
        <x:v>34</x:v>
      </x:c>
      <x:c r="H13411" s="11" t="n">
        <x:f>E13411*F13411</x:f>
        <x:v>159</x:v>
      </x:c>
      <x:c r="I13411" s="11" t="n">
        <x:f>H13411*(1-'Summary'!$B$5)</x:f>
        <x:v>151.04999999999998</x:v>
      </x:c>
      <x:c r="J13411" s="11" t="n">
        <x:f>E13411*G13411</x:f>
        <x:v>102</x:v>
      </x:c>
      <x:c r="K13411" s="11" t="n">
        <x:f>I13411-J13411</x:f>
        <x:v>49.04999999999998</x:v>
      </x:c>
      <x:c r="L13411" s="14" t="n">
        <x:f>K13411/I13411</x:f>
        <x:v>0.32472691161866923</x:v>
      </x:c>
    </x:row>
    <x:row r="13412" ht="22" customHeight="1">
      <x:c r="A13412" s="2" t="str">
        <x:v>ORD-13408</x:v>
      </x:c>
      <x:c r="B13412" s="2" t="str">
        <x:v>West</x:v>
      </x:c>
      <x:c r="C13412" s="2" t="str">
        <x:v>Apr</x:v>
      </x:c>
      <x:c r="D13412" s="2" t="str">
        <x:v>SKU-088</x:v>
      </x:c>
      <x:c r="E13412" s="15" t="n">
        <x:v>10</x:v>
      </x:c>
      <x:c r="F13412" s="11" t="n">
        <x:v>66</x:v>
      </x:c>
      <x:c r="G13412" s="11" t="n">
        <x:v>45</x:v>
      </x:c>
      <x:c r="H13412" s="11" t="n">
        <x:f>E13412*F13412</x:f>
        <x:v>660</x:v>
      </x:c>
      <x:c r="I13412" s="11" t="n">
        <x:f>H13412*(1-'Summary'!$B$5)</x:f>
        <x:v>627</x:v>
      </x:c>
      <x:c r="J13412" s="11" t="n">
        <x:f>E13412*G13412</x:f>
        <x:v>450</x:v>
      </x:c>
      <x:c r="K13412" s="11" t="n">
        <x:f>I13412-J13412</x:f>
        <x:v>177</x:v>
      </x:c>
      <x:c r="L13412" s="14" t="n">
        <x:f>K13412/I13412</x:f>
        <x:v>0.2822966507177033</x:v>
      </x:c>
    </x:row>
    <x:row r="13413" ht="22" customHeight="1">
      <x:c r="A13413" s="2" t="str">
        <x:v>ORD-13409</x:v>
      </x:c>
      <x:c r="B13413" s="2" t="str">
        <x:v>North</x:v>
      </x:c>
      <x:c r="C13413" s="2" t="str">
        <x:v>May</x:v>
      </x:c>
      <x:c r="D13413" s="2" t="str">
        <x:v>SKU-089</x:v>
      </x:c>
      <x:c r="E13413" s="15" t="n">
        <x:v>17</x:v>
      </x:c>
      <x:c r="F13413" s="11" t="n">
        <x:v>79</x:v>
      </x:c>
      <x:c r="G13413" s="11" t="n">
        <x:v>56</x:v>
      </x:c>
      <x:c r="H13413" s="11" t="n">
        <x:f>E13413*F13413</x:f>
        <x:v>1343</x:v>
      </x:c>
      <x:c r="I13413" s="11" t="n">
        <x:f>H13413*(1-'Summary'!$B$5)</x:f>
        <x:v>1275.85</x:v>
      </x:c>
      <x:c r="J13413" s="11" t="n">
        <x:f>E13413*G13413</x:f>
        <x:v>952</x:v>
      </x:c>
      <x:c r="K13413" s="11" t="n">
        <x:f>I13413-J13413</x:f>
        <x:v>323.8499999999999</x:v>
      </x:c>
      <x:c r="L13413" s="14" t="n">
        <x:f>K13413/I13413</x:f>
        <x:v>0.2538307794803464</x:v>
      </x:c>
    </x:row>
    <x:row r="13414" ht="22" customHeight="1">
      <x:c r="A13414" s="2" t="str">
        <x:v>ORD-13410</x:v>
      </x:c>
      <x:c r="B13414" s="2" t="str">
        <x:v>South</x:v>
      </x:c>
      <x:c r="C13414" s="2" t="str">
        <x:v>May</x:v>
      </x:c>
      <x:c r="D13414" s="2" t="str">
        <x:v>SKU-090</x:v>
      </x:c>
      <x:c r="E13414" s="15" t="n">
        <x:v>24</x:v>
      </x:c>
      <x:c r="F13414" s="11" t="n">
        <x:v>92</x:v>
      </x:c>
      <x:c r="G13414" s="11" t="n">
        <x:v>67</x:v>
      </x:c>
      <x:c r="H13414" s="11" t="n">
        <x:f>E13414*F13414</x:f>
        <x:v>2208</x:v>
      </x:c>
      <x:c r="I13414" s="11" t="n">
        <x:f>H13414*(1-'Summary'!$B$5)</x:f>
        <x:v>2097.6</x:v>
      </x:c>
      <x:c r="J13414" s="11" t="n">
        <x:f>E13414*G13414</x:f>
        <x:v>1608</x:v>
      </x:c>
      <x:c r="K13414" s="11" t="n">
        <x:f>I13414-J13414</x:f>
        <x:v>489.5999999999999</x:v>
      </x:c>
      <x:c r="L13414" s="14" t="n">
        <x:f>K13414/I13414</x:f>
        <x:v>0.23340961098398166</x:v>
      </x:c>
    </x:row>
    <x:row r="13415" ht="22" customHeight="1">
      <x:c r="A13415" s="2" t="str">
        <x:v>ORD-13411</x:v>
      </x:c>
      <x:c r="B13415" s="2" t="str">
        <x:v>East</x:v>
      </x:c>
      <x:c r="C13415" s="2" t="str">
        <x:v>May</x:v>
      </x:c>
      <x:c r="D13415" s="2" t="str">
        <x:v>SKU-091</x:v>
      </x:c>
      <x:c r="E13415" s="15" t="n">
        <x:v>7</x:v>
      </x:c>
      <x:c r="F13415" s="11" t="n">
        <x:v>105</x:v>
      </x:c>
      <x:c r="G13415" s="11" t="n">
        <x:v>78</x:v>
      </x:c>
      <x:c r="H13415" s="11" t="n">
        <x:f>E13415*F13415</x:f>
        <x:v>735</x:v>
      </x:c>
      <x:c r="I13415" s="11" t="n">
        <x:f>H13415*(1-'Summary'!$B$5)</x:f>
        <x:v>698.25</x:v>
      </x:c>
      <x:c r="J13415" s="11" t="n">
        <x:f>E13415*G13415</x:f>
        <x:v>546</x:v>
      </x:c>
      <x:c r="K13415" s="11" t="n">
        <x:f>I13415-J13415</x:f>
        <x:v>152.25</x:v>
      </x:c>
      <x:c r="L13415" s="14" t="n">
        <x:f>K13415/I13415</x:f>
        <x:v>0.21804511278195488</x:v>
      </x:c>
    </x:row>
    <x:row r="13416" ht="22" customHeight="1">
      <x:c r="A13416" s="2" t="str">
        <x:v>ORD-13412</x:v>
      </x:c>
      <x:c r="B13416" s="2" t="str">
        <x:v>West</x:v>
      </x:c>
      <x:c r="C13416" s="2" t="str">
        <x:v>May</x:v>
      </x:c>
      <x:c r="D13416" s="2" t="str">
        <x:v>SKU-092</x:v>
      </x:c>
      <x:c r="E13416" s="15" t="n">
        <x:v>14</x:v>
      </x:c>
      <x:c r="F13416" s="11" t="n">
        <x:v>118</x:v>
      </x:c>
      <x:c r="G13416" s="11" t="n">
        <x:v>89</x:v>
      </x:c>
      <x:c r="H13416" s="11" t="n">
        <x:f>E13416*F13416</x:f>
        <x:v>1652</x:v>
      </x:c>
      <x:c r="I13416" s="11" t="n">
        <x:f>H13416*(1-'Summary'!$B$5)</x:f>
        <x:v>1569.3999999999999</x:v>
      </x:c>
      <x:c r="J13416" s="11" t="n">
        <x:f>E13416*G13416</x:f>
        <x:v>1246</x:v>
      </x:c>
      <x:c r="K13416" s="11" t="n">
        <x:f>I13416-J13416</x:f>
        <x:v>323.39999999999986</x:v>
      </x:c>
      <x:c r="L13416" s="14" t="n">
        <x:f>K13416/I13416</x:f>
        <x:v>0.20606601248884918</x:v>
      </x:c>
    </x:row>
    <x:row r="13417" ht="22" customHeight="1">
      <x:c r="A13417" s="2" t="str">
        <x:v>ORD-13413</x:v>
      </x:c>
      <x:c r="B13417" s="2" t="str">
        <x:v>North</x:v>
      </x:c>
      <x:c r="C13417" s="2" t="str">
        <x:v>Jun</x:v>
      </x:c>
      <x:c r="D13417" s="2" t="str">
        <x:v>SKU-093</x:v>
      </x:c>
      <x:c r="E13417" s="15" t="n">
        <x:v>21</x:v>
      </x:c>
      <x:c r="F13417" s="11" t="n">
        <x:v>131</x:v>
      </x:c>
      <x:c r="G13417" s="11" t="n">
        <x:v>100</x:v>
      </x:c>
      <x:c r="H13417" s="11" t="n">
        <x:f>E13417*F13417</x:f>
        <x:v>2751</x:v>
      </x:c>
      <x:c r="I13417" s="11" t="n">
        <x:f>H13417*(1-'Summary'!$B$5)</x:f>
        <x:v>2613.45</x:v>
      </x:c>
      <x:c r="J13417" s="11" t="n">
        <x:f>E13417*G13417</x:f>
        <x:v>2100</x:v>
      </x:c>
      <x:c r="K13417" s="11" t="n">
        <x:f>I13417-J13417</x:f>
        <x:v>513.4499999999998</x:v>
      </x:c>
      <x:c r="L13417" s="14" t="n">
        <x:f>K13417/I13417</x:f>
        <x:v>0.1964644435516271</x:v>
      </x:c>
    </x:row>
    <x:row r="13418" ht="22" customHeight="1">
      <x:c r="A13418" s="2" t="str">
        <x:v>ORD-13414</x:v>
      </x:c>
      <x:c r="B13418" s="2" t="str">
        <x:v>South</x:v>
      </x:c>
      <x:c r="C13418" s="2" t="str">
        <x:v>Jun</x:v>
      </x:c>
      <x:c r="D13418" s="2" t="str">
        <x:v>SKU-094</x:v>
      </x:c>
      <x:c r="E13418" s="15" t="n">
        <x:v>4</x:v>
      </x:c>
      <x:c r="F13418" s="11" t="n">
        <x:v>144</x:v>
      </x:c>
      <x:c r="G13418" s="11" t="n">
        <x:v>16</x:v>
      </x:c>
      <x:c r="H13418" s="11" t="n">
        <x:f>E13418*F13418</x:f>
        <x:v>576</x:v>
      </x:c>
      <x:c r="I13418" s="11" t="n">
        <x:f>H13418*(1-'Summary'!$B$5)</x:f>
        <x:v>547.1999999999999</x:v>
      </x:c>
      <x:c r="J13418" s="11" t="n">
        <x:f>E13418*G13418</x:f>
        <x:v>64</x:v>
      </x:c>
      <x:c r="K13418" s="11" t="n">
        <x:f>I13418-J13418</x:f>
        <x:v>483.19999999999993</x:v>
      </x:c>
      <x:c r="L13418" s="14" t="n">
        <x:f>K13418/I13418</x:f>
        <x:v>0.8830409356725146</x:v>
      </x:c>
    </x:row>
    <x:row r="13419" ht="22" customHeight="1">
      <x:c r="A13419" s="2" t="str">
        <x:v>ORD-13415</x:v>
      </x:c>
      <x:c r="B13419" s="2" t="str">
        <x:v>East</x:v>
      </x:c>
      <x:c r="C13419" s="2" t="str">
        <x:v>Jun</x:v>
      </x:c>
      <x:c r="D13419" s="2" t="str">
        <x:v>SKU-095</x:v>
      </x:c>
      <x:c r="E13419" s="15" t="n">
        <x:v>11</x:v>
      </x:c>
      <x:c r="F13419" s="11" t="n">
        <x:v>157</x:v>
      </x:c>
      <x:c r="G13419" s="11" t="n">
        <x:v>27</x:v>
      </x:c>
      <x:c r="H13419" s="11" t="n">
        <x:f>E13419*F13419</x:f>
        <x:v>1727</x:v>
      </x:c>
      <x:c r="I13419" s="11" t="n">
        <x:f>H13419*(1-'Summary'!$B$5)</x:f>
        <x:v>1640.6499999999999</x:v>
      </x:c>
      <x:c r="J13419" s="11" t="n">
        <x:f>E13419*G13419</x:f>
        <x:v>297</x:v>
      </x:c>
      <x:c r="K13419" s="11" t="n">
        <x:f>I13419-J13419</x:f>
        <x:v>1343.6499999999999</x:v>
      </x:c>
      <x:c r="L13419" s="14" t="n">
        <x:f>K13419/I13419</x:f>
        <x:v>0.8189741870600067</x:v>
      </x:c>
    </x:row>
    <x:row r="13420" ht="22" customHeight="1">
      <x:c r="A13420" s="2" t="str">
        <x:v>ORD-13416</x:v>
      </x:c>
      <x:c r="B13420" s="2" t="str">
        <x:v>West</x:v>
      </x:c>
      <x:c r="C13420" s="2" t="str">
        <x:v>Jun</x:v>
      </x:c>
      <x:c r="D13420" s="2" t="str">
        <x:v>SKU-096</x:v>
      </x:c>
      <x:c r="E13420" s="15" t="n">
        <x:v>18</x:v>
      </x:c>
      <x:c r="F13420" s="11" t="n">
        <x:v>170</x:v>
      </x:c>
      <x:c r="G13420" s="11" t="n">
        <x:v>38</x:v>
      </x:c>
      <x:c r="H13420" s="11" t="n">
        <x:f>E13420*F13420</x:f>
        <x:v>3060</x:v>
      </x:c>
      <x:c r="I13420" s="11" t="n">
        <x:f>H13420*(1-'Summary'!$B$5)</x:f>
        <x:v>2907</x:v>
      </x:c>
      <x:c r="J13420" s="11" t="n">
        <x:f>E13420*G13420</x:f>
        <x:v>684</x:v>
      </x:c>
      <x:c r="K13420" s="11" t="n">
        <x:f>I13420-J13420</x:f>
        <x:v>2223</x:v>
      </x:c>
      <x:c r="L13420" s="14" t="n">
        <x:f>K13420/I13420</x:f>
        <x:v>0.7647058823529411</x:v>
      </x:c>
    </x:row>
    <x:row r="13421" ht="22" customHeight="1">
      <x:c r="A13421" s="2" t="str">
        <x:v>ORD-13417</x:v>
      </x:c>
      <x:c r="B13421" s="2" t="str">
        <x:v>North</x:v>
      </x:c>
      <x:c r="C13421" s="2" t="str">
        <x:v>Jul</x:v>
      </x:c>
      <x:c r="D13421" s="2" t="str">
        <x:v>SKU-097</x:v>
      </x:c>
      <x:c r="E13421" s="15" t="n">
        <x:v>1</x:v>
      </x:c>
      <x:c r="F13421" s="11" t="n">
        <x:v>183</x:v>
      </x:c>
      <x:c r="G13421" s="11" t="n">
        <x:v>49</x:v>
      </x:c>
      <x:c r="H13421" s="11" t="n">
        <x:f>E13421*F13421</x:f>
        <x:v>183</x:v>
      </x:c>
      <x:c r="I13421" s="11" t="n">
        <x:f>H13421*(1-'Summary'!$B$5)</x:f>
        <x:v>173.85</x:v>
      </x:c>
      <x:c r="J13421" s="11" t="n">
        <x:f>E13421*G13421</x:f>
        <x:v>49</x:v>
      </x:c>
      <x:c r="K13421" s="11" t="n">
        <x:f>I13421-J13421</x:f>
        <x:v>124.85</x:v>
      </x:c>
      <x:c r="L13421" s="14" t="n">
        <x:f>K13421/I13421</x:f>
        <x:v>0.7181478285878631</x:v>
      </x:c>
    </x:row>
    <x:row r="13422" ht="22" customHeight="1">
      <x:c r="A13422" s="2" t="str">
        <x:v>ORD-13418</x:v>
      </x:c>
      <x:c r="B13422" s="2" t="str">
        <x:v>South</x:v>
      </x:c>
      <x:c r="C13422" s="2" t="str">
        <x:v>Jul</x:v>
      </x:c>
      <x:c r="D13422" s="2" t="str">
        <x:v>SKU-098</x:v>
      </x:c>
      <x:c r="E13422" s="15" t="n">
        <x:v>8</x:v>
      </x:c>
      <x:c r="F13422" s="11" t="n">
        <x:v>196</x:v>
      </x:c>
      <x:c r="G13422" s="11" t="n">
        <x:v>60</x:v>
      </x:c>
      <x:c r="H13422" s="11" t="n">
        <x:f>E13422*F13422</x:f>
        <x:v>1568</x:v>
      </x:c>
      <x:c r="I13422" s="11" t="n">
        <x:f>H13422*(1-'Summary'!$B$5)</x:f>
        <x:v>1489.6</x:v>
      </x:c>
      <x:c r="J13422" s="11" t="n">
        <x:f>E13422*G13422</x:f>
        <x:v>480</x:v>
      </x:c>
      <x:c r="K13422" s="11" t="n">
        <x:f>I13422-J13422</x:f>
        <x:v>1009.5999999999999</x:v>
      </x:c>
      <x:c r="L13422" s="14" t="n">
        <x:f>K13422/I13422</x:f>
        <x:v>0.677765843179377</x:v>
      </x:c>
    </x:row>
    <x:row r="13423" ht="22" customHeight="1">
      <x:c r="A13423" s="2" t="str">
        <x:v>ORD-13419</x:v>
      </x:c>
      <x:c r="B13423" s="2" t="str">
        <x:v>East</x:v>
      </x:c>
      <x:c r="C13423" s="2" t="str">
        <x:v>Jul</x:v>
      </x:c>
      <x:c r="D13423" s="2" t="str">
        <x:v>SKU-099</x:v>
      </x:c>
      <x:c r="E13423" s="15" t="n">
        <x:v>15</x:v>
      </x:c>
      <x:c r="F13423" s="11" t="n">
        <x:v>209</x:v>
      </x:c>
      <x:c r="G13423" s="11" t="n">
        <x:v>71</x:v>
      </x:c>
      <x:c r="H13423" s="11" t="n">
        <x:f>E13423*F13423</x:f>
        <x:v>3135</x:v>
      </x:c>
      <x:c r="I13423" s="11" t="n">
        <x:f>H13423*(1-'Summary'!$B$5)</x:f>
        <x:v>2978.25</x:v>
      </x:c>
      <x:c r="J13423" s="11" t="n">
        <x:f>E13423*G13423</x:f>
        <x:v>1065</x:v>
      </x:c>
      <x:c r="K13423" s="11" t="n">
        <x:f>I13423-J13423</x:f>
        <x:v>1913.25</x:v>
      </x:c>
      <x:c r="L13423" s="14" t="n">
        <x:f>K13423/I13423</x:f>
        <x:v>0.6424074540418031</x:v>
      </x:c>
    </x:row>
    <x:row r="13424" ht="22" customHeight="1">
      <x:c r="A13424" s="2" t="str">
        <x:v>ORD-13420</x:v>
      </x:c>
      <x:c r="B13424" s="2" t="str">
        <x:v>West</x:v>
      </x:c>
      <x:c r="C13424" s="2" t="str">
        <x:v>Jul</x:v>
      </x:c>
      <x:c r="D13424" s="2" t="str">
        <x:v>SKU-100</x:v>
      </x:c>
      <x:c r="E13424" s="15" t="n">
        <x:v>22</x:v>
      </x:c>
      <x:c r="F13424" s="11" t="n">
        <x:v>222</x:v>
      </x:c>
      <x:c r="G13424" s="11" t="n">
        <x:v>82</x:v>
      </x:c>
      <x:c r="H13424" s="11" t="n">
        <x:f>E13424*F13424</x:f>
        <x:v>4884</x:v>
      </x:c>
      <x:c r="I13424" s="11" t="n">
        <x:f>H13424*(1-'Summary'!$B$5)</x:f>
        <x:v>4639.8</x:v>
      </x:c>
      <x:c r="J13424" s="11" t="n">
        <x:f>E13424*G13424</x:f>
        <x:v>1804</x:v>
      </x:c>
      <x:c r="K13424" s="11" t="n">
        <x:f>I13424-J13424</x:f>
        <x:v>2835.8</x:v>
      </x:c>
      <x:c r="L13424" s="14" t="n">
        <x:f>K13424/I13424</x:f>
        <x:v>0.611190137505927</x:v>
      </x:c>
    </x:row>
    <x:row r="13425" ht="22" customHeight="1">
      <x:c r="A13425" s="2" t="str">
        <x:v>ORD-13421</x:v>
      </x:c>
      <x:c r="B13425" s="2" t="str">
        <x:v>North</x:v>
      </x:c>
      <x:c r="C13425" s="2" t="str">
        <x:v>Aug</x:v>
      </x:c>
      <x:c r="D13425" s="2" t="str">
        <x:v>SKU-101</x:v>
      </x:c>
      <x:c r="E13425" s="15" t="n">
        <x:v>5</x:v>
      </x:c>
      <x:c r="F13425" s="11" t="n">
        <x:v>15</x:v>
      </x:c>
      <x:c r="G13425" s="11" t="n">
        <x:v>93</x:v>
      </x:c>
      <x:c r="H13425" s="11" t="n">
        <x:f>E13425*F13425</x:f>
        <x:v>75</x:v>
      </x:c>
      <x:c r="I13425" s="11" t="n">
        <x:f>H13425*(1-'Summary'!$B$5)</x:f>
        <x:v>71.25</x:v>
      </x:c>
      <x:c r="J13425" s="11" t="n">
        <x:f>E13425*G13425</x:f>
        <x:v>465</x:v>
      </x:c>
      <x:c r="K13425" s="11" t="n">
        <x:f>I13425-J13425</x:f>
        <x:v>-393.75</x:v>
      </x:c>
      <x:c r="L13425" s="14" t="n">
        <x:f>K13425/I13425</x:f>
        <x:v>-5.526315789473684</x:v>
      </x:c>
    </x:row>
    <x:row r="13426" ht="22" customHeight="1">
      <x:c r="A13426" s="2" t="str">
        <x:v>ORD-13422</x:v>
      </x:c>
      <x:c r="B13426" s="2" t="str">
        <x:v>South</x:v>
      </x:c>
      <x:c r="C13426" s="2" t="str">
        <x:v>Aug</x:v>
      </x:c>
      <x:c r="D13426" s="2" t="str">
        <x:v>SKU-102</x:v>
      </x:c>
      <x:c r="E13426" s="15" t="n">
        <x:v>12</x:v>
      </x:c>
      <x:c r="F13426" s="11" t="n">
        <x:v>28</x:v>
      </x:c>
      <x:c r="G13426" s="11" t="n">
        <x:v>9</x:v>
      </x:c>
      <x:c r="H13426" s="11" t="n">
        <x:f>E13426*F13426</x:f>
        <x:v>336</x:v>
      </x:c>
      <x:c r="I13426" s="11" t="n">
        <x:f>H13426*(1-'Summary'!$B$5)</x:f>
        <x:v>319.2</x:v>
      </x:c>
      <x:c r="J13426" s="11" t="n">
        <x:f>E13426*G13426</x:f>
        <x:v>108</x:v>
      </x:c>
      <x:c r="K13426" s="11" t="n">
        <x:f>I13426-J13426</x:f>
        <x:v>211.2</x:v>
      </x:c>
      <x:c r="L13426" s="14" t="n">
        <x:f>K13426/I13426</x:f>
        <x:v>0.6616541353383458</x:v>
      </x:c>
    </x:row>
    <x:row r="13427" ht="22" customHeight="1">
      <x:c r="A13427" s="2" t="str">
        <x:v>ORD-13423</x:v>
      </x:c>
      <x:c r="B13427" s="2" t="str">
        <x:v>East</x:v>
      </x:c>
      <x:c r="C13427" s="2" t="str">
        <x:v>Aug</x:v>
      </x:c>
      <x:c r="D13427" s="2" t="str">
        <x:v>SKU-103</x:v>
      </x:c>
      <x:c r="E13427" s="15" t="n">
        <x:v>19</x:v>
      </x:c>
      <x:c r="F13427" s="11" t="n">
        <x:v>41</x:v>
      </x:c>
      <x:c r="G13427" s="11" t="n">
        <x:v>20</x:v>
      </x:c>
      <x:c r="H13427" s="11" t="n">
        <x:f>E13427*F13427</x:f>
        <x:v>779</x:v>
      </x:c>
      <x:c r="I13427" s="11" t="n">
        <x:f>H13427*(1-'Summary'!$B$5)</x:f>
        <x:v>740.05</x:v>
      </x:c>
      <x:c r="J13427" s="11" t="n">
        <x:f>E13427*G13427</x:f>
        <x:v>380</x:v>
      </x:c>
      <x:c r="K13427" s="11" t="n">
        <x:f>I13427-J13427</x:f>
        <x:v>360.04999999999995</x:v>
      </x:c>
      <x:c r="L13427" s="14" t="n">
        <x:f>K13427/I13427</x:f>
        <x:v>0.48652118100128366</x:v>
      </x:c>
    </x:row>
    <x:row r="13428" ht="22" customHeight="1">
      <x:c r="A13428" s="2" t="str">
        <x:v>ORD-13424</x:v>
      </x:c>
      <x:c r="B13428" s="2" t="str">
        <x:v>West</x:v>
      </x:c>
      <x:c r="C13428" s="2" t="str">
        <x:v>Aug</x:v>
      </x:c>
      <x:c r="D13428" s="2" t="str">
        <x:v>SKU-104</x:v>
      </x:c>
      <x:c r="E13428" s="15" t="n">
        <x:v>2</x:v>
      </x:c>
      <x:c r="F13428" s="11" t="n">
        <x:v>54</x:v>
      </x:c>
      <x:c r="G13428" s="11" t="n">
        <x:v>31</x:v>
      </x:c>
      <x:c r="H13428" s="11" t="n">
        <x:f>E13428*F13428</x:f>
        <x:v>108</x:v>
      </x:c>
      <x:c r="I13428" s="11" t="n">
        <x:f>H13428*(1-'Summary'!$B$5)</x:f>
        <x:v>102.6</x:v>
      </x:c>
      <x:c r="J13428" s="11" t="n">
        <x:f>E13428*G13428</x:f>
        <x:v>62</x:v>
      </x:c>
      <x:c r="K13428" s="11" t="n">
        <x:f>I13428-J13428</x:f>
        <x:v>40.599999999999994</x:v>
      </x:c>
      <x:c r="L13428" s="14" t="n">
        <x:f>K13428/I13428</x:f>
        <x:v>0.39571150097465885</x:v>
      </x:c>
    </x:row>
    <x:row r="13429" ht="22" customHeight="1">
      <x:c r="A13429" s="2" t="str">
        <x:v>ORD-13425</x:v>
      </x:c>
      <x:c r="B13429" s="2" t="str">
        <x:v>North</x:v>
      </x:c>
      <x:c r="C13429" s="2" t="str">
        <x:v>Sep</x:v>
      </x:c>
      <x:c r="D13429" s="2" t="str">
        <x:v>SKU-105</x:v>
      </x:c>
      <x:c r="E13429" s="15" t="n">
        <x:v>9</x:v>
      </x:c>
      <x:c r="F13429" s="11" t="n">
        <x:v>67</x:v>
      </x:c>
      <x:c r="G13429" s="11" t="n">
        <x:v>42</x:v>
      </x:c>
      <x:c r="H13429" s="11" t="n">
        <x:f>E13429*F13429</x:f>
        <x:v>603</x:v>
      </x:c>
      <x:c r="I13429" s="11" t="n">
        <x:f>H13429*(1-'Summary'!$B$5)</x:f>
        <x:v>572.85</x:v>
      </x:c>
      <x:c r="J13429" s="11" t="n">
        <x:f>E13429*G13429</x:f>
        <x:v>378</x:v>
      </x:c>
      <x:c r="K13429" s="11" t="n">
        <x:f>I13429-J13429</x:f>
        <x:v>194.85000000000002</x:v>
      </x:c>
      <x:c r="L13429" s="14" t="n">
        <x:f>K13429/I13429</x:f>
        <x:v>0.3401413982717989</x:v>
      </x:c>
    </x:row>
    <x:row r="13430" ht="22" customHeight="1">
      <x:c r="A13430" s="2" t="str">
        <x:v>ORD-13426</x:v>
      </x:c>
      <x:c r="B13430" s="2" t="str">
        <x:v>South</x:v>
      </x:c>
      <x:c r="C13430" s="2" t="str">
        <x:v>Sep</x:v>
      </x:c>
      <x:c r="D13430" s="2" t="str">
        <x:v>SKU-106</x:v>
      </x:c>
      <x:c r="E13430" s="15" t="n">
        <x:v>16</x:v>
      </x:c>
      <x:c r="F13430" s="11" t="n">
        <x:v>80</x:v>
      </x:c>
      <x:c r="G13430" s="11" t="n">
        <x:v>53</x:v>
      </x:c>
      <x:c r="H13430" s="11" t="n">
        <x:f>E13430*F13430</x:f>
        <x:v>1280</x:v>
      </x:c>
      <x:c r="I13430" s="11" t="n">
        <x:f>H13430*(1-'Summary'!$B$5)</x:f>
        <x:v>1216</x:v>
      </x:c>
      <x:c r="J13430" s="11" t="n">
        <x:f>E13430*G13430</x:f>
        <x:v>848</x:v>
      </x:c>
      <x:c r="K13430" s="11" t="n">
        <x:f>I13430-J13430</x:f>
        <x:v>368</x:v>
      </x:c>
      <x:c r="L13430" s="14" t="n">
        <x:f>K13430/I13430</x:f>
        <x:v>0.3026315789473684</x:v>
      </x:c>
    </x:row>
    <x:row r="13431" ht="22" customHeight="1">
      <x:c r="A13431" s="2" t="str">
        <x:v>ORD-13427</x:v>
      </x:c>
      <x:c r="B13431" s="2" t="str">
        <x:v>East</x:v>
      </x:c>
      <x:c r="C13431" s="2" t="str">
        <x:v>Sep</x:v>
      </x:c>
      <x:c r="D13431" s="2" t="str">
        <x:v>SKU-107</x:v>
      </x:c>
      <x:c r="E13431" s="15" t="n">
        <x:v>23</x:v>
      </x:c>
      <x:c r="F13431" s="11" t="n">
        <x:v>93</x:v>
      </x:c>
      <x:c r="G13431" s="11" t="n">
        <x:v>64</x:v>
      </x:c>
      <x:c r="H13431" s="11" t="n">
        <x:f>E13431*F13431</x:f>
        <x:v>2139</x:v>
      </x:c>
      <x:c r="I13431" s="11" t="n">
        <x:f>H13431*(1-'Summary'!$B$5)</x:f>
        <x:v>2032.05</x:v>
      </x:c>
      <x:c r="J13431" s="11" t="n">
        <x:f>E13431*G13431</x:f>
        <x:v>1472</x:v>
      </x:c>
      <x:c r="K13431" s="11" t="n">
        <x:f>I13431-J13431</x:f>
        <x:v>560.05</x:v>
      </x:c>
      <x:c r="L13431" s="14" t="n">
        <x:f>K13431/I13431</x:f>
        <x:v>0.27560837577815506</x:v>
      </x:c>
    </x:row>
    <x:row r="13432" ht="22" customHeight="1">
      <x:c r="A13432" s="2" t="str">
        <x:v>ORD-13428</x:v>
      </x:c>
      <x:c r="B13432" s="2" t="str">
        <x:v>West</x:v>
      </x:c>
      <x:c r="C13432" s="2" t="str">
        <x:v>Sep</x:v>
      </x:c>
      <x:c r="D13432" s="2" t="str">
        <x:v>SKU-108</x:v>
      </x:c>
      <x:c r="E13432" s="15" t="n">
        <x:v>6</x:v>
      </x:c>
      <x:c r="F13432" s="11" t="n">
        <x:v>106</x:v>
      </x:c>
      <x:c r="G13432" s="11" t="n">
        <x:v>75</x:v>
      </x:c>
      <x:c r="H13432" s="11" t="n">
        <x:f>E13432*F13432</x:f>
        <x:v>636</x:v>
      </x:c>
      <x:c r="I13432" s="11" t="n">
        <x:f>H13432*(1-'Summary'!$B$5)</x:f>
        <x:v>604.1999999999999</x:v>
      </x:c>
      <x:c r="J13432" s="11" t="n">
        <x:f>E13432*G13432</x:f>
        <x:v>450</x:v>
      </x:c>
      <x:c r="K13432" s="11" t="n">
        <x:f>I13432-J13432</x:f>
        <x:v>154.19999999999993</x:v>
      </x:c>
      <x:c r="L13432" s="14" t="n">
        <x:f>K13432/I13432</x:f>
        <x:v>0.2552135054617675</x:v>
      </x:c>
    </x:row>
    <x:row r="13433" ht="22" customHeight="1">
      <x:c r="A13433" s="2" t="str">
        <x:v>ORD-13429</x:v>
      </x:c>
      <x:c r="B13433" s="2" t="str">
        <x:v>North</x:v>
      </x:c>
      <x:c r="C13433" s="2" t="str">
        <x:v>Oct</x:v>
      </x:c>
      <x:c r="D13433" s="2" t="str">
        <x:v>SKU-109</x:v>
      </x:c>
      <x:c r="E13433" s="15" t="n">
        <x:v>13</x:v>
      </x:c>
      <x:c r="F13433" s="11" t="n">
        <x:v>119</x:v>
      </x:c>
      <x:c r="G13433" s="11" t="n">
        <x:v>86</x:v>
      </x:c>
      <x:c r="H13433" s="11" t="n">
        <x:f>E13433*F13433</x:f>
        <x:v>1547</x:v>
      </x:c>
      <x:c r="I13433" s="11" t="n">
        <x:f>H13433*(1-'Summary'!$B$5)</x:f>
        <x:v>1469.6499999999999</x:v>
      </x:c>
      <x:c r="J13433" s="11" t="n">
        <x:f>E13433*G13433</x:f>
        <x:v>1118</x:v>
      </x:c>
      <x:c r="K13433" s="11" t="n">
        <x:f>I13433-J13433</x:f>
        <x:v>351.64999999999986</x:v>
      </x:c>
      <x:c r="L13433" s="14" t="n">
        <x:f>K13433/I13433</x:f>
        <x:v>0.2392746572313135</x:v>
      </x:c>
    </x:row>
    <x:row r="13434" ht="22" customHeight="1">
      <x:c r="A13434" s="2" t="str">
        <x:v>ORD-13430</x:v>
      </x:c>
      <x:c r="B13434" s="2" t="str">
        <x:v>South</x:v>
      </x:c>
      <x:c r="C13434" s="2" t="str">
        <x:v>Oct</x:v>
      </x:c>
      <x:c r="D13434" s="2" t="str">
        <x:v>SKU-110</x:v>
      </x:c>
      <x:c r="E13434" s="15" t="n">
        <x:v>20</x:v>
      </x:c>
      <x:c r="F13434" s="11" t="n">
        <x:v>132</x:v>
      </x:c>
      <x:c r="G13434" s="11" t="n">
        <x:v>97</x:v>
      </x:c>
      <x:c r="H13434" s="11" t="n">
        <x:f>E13434*F13434</x:f>
        <x:v>2640</x:v>
      </x:c>
      <x:c r="I13434" s="11" t="n">
        <x:f>H13434*(1-'Summary'!$B$5)</x:f>
        <x:v>2508</x:v>
      </x:c>
      <x:c r="J13434" s="11" t="n">
        <x:f>E13434*G13434</x:f>
        <x:v>1940</x:v>
      </x:c>
      <x:c r="K13434" s="11" t="n">
        <x:f>I13434-J13434</x:f>
        <x:v>568</x:v>
      </x:c>
      <x:c r="L13434" s="14" t="n">
        <x:f>K13434/I13434</x:f>
        <x:v>0.22647527910685805</x:v>
      </x:c>
    </x:row>
    <x:row r="13435" ht="22" customHeight="1">
      <x:c r="A13435" s="2" t="str">
        <x:v>ORD-13431</x:v>
      </x:c>
      <x:c r="B13435" s="2" t="str">
        <x:v>East</x:v>
      </x:c>
      <x:c r="C13435" s="2" t="str">
        <x:v>Oct</x:v>
      </x:c>
      <x:c r="D13435" s="2" t="str">
        <x:v>SKU-111</x:v>
      </x:c>
      <x:c r="E13435" s="15" t="n">
        <x:v>3</x:v>
      </x:c>
      <x:c r="F13435" s="11" t="n">
        <x:v>145</x:v>
      </x:c>
      <x:c r="G13435" s="11" t="n">
        <x:v>13</x:v>
      </x:c>
      <x:c r="H13435" s="11" t="n">
        <x:f>E13435*F13435</x:f>
        <x:v>435</x:v>
      </x:c>
      <x:c r="I13435" s="11" t="n">
        <x:f>H13435*(1-'Summary'!$B$5)</x:f>
        <x:v>413.25</x:v>
      </x:c>
      <x:c r="J13435" s="11" t="n">
        <x:f>E13435*G13435</x:f>
        <x:v>39</x:v>
      </x:c>
      <x:c r="K13435" s="11" t="n">
        <x:f>I13435-J13435</x:f>
        <x:v>374.25</x:v>
      </x:c>
      <x:c r="L13435" s="14" t="n">
        <x:f>K13435/I13435</x:f>
        <x:v>0.9056261343012704</x:v>
      </x:c>
    </x:row>
    <x:row r="13436" ht="22" customHeight="1">
      <x:c r="A13436" s="2" t="str">
        <x:v>ORD-13432</x:v>
      </x:c>
      <x:c r="B13436" s="2" t="str">
        <x:v>West</x:v>
      </x:c>
      <x:c r="C13436" s="2" t="str">
        <x:v>Oct</x:v>
      </x:c>
      <x:c r="D13436" s="2" t="str">
        <x:v>SKU-112</x:v>
      </x:c>
      <x:c r="E13436" s="15" t="n">
        <x:v>10</x:v>
      </x:c>
      <x:c r="F13436" s="11" t="n">
        <x:v>158</x:v>
      </x:c>
      <x:c r="G13436" s="11" t="n">
        <x:v>24</x:v>
      </x:c>
      <x:c r="H13436" s="11" t="n">
        <x:f>E13436*F13436</x:f>
        <x:v>1580</x:v>
      </x:c>
      <x:c r="I13436" s="11" t="n">
        <x:f>H13436*(1-'Summary'!$B$5)</x:f>
        <x:v>1501</x:v>
      </x:c>
      <x:c r="J13436" s="11" t="n">
        <x:f>E13436*G13436</x:f>
        <x:v>240</x:v>
      </x:c>
      <x:c r="K13436" s="11" t="n">
        <x:f>I13436-J13436</x:f>
        <x:v>1261</x:v>
      </x:c>
      <x:c r="L13436" s="14" t="n">
        <x:f>K13436/I13436</x:f>
        <x:v>0.8401065956029313</x:v>
      </x:c>
    </x:row>
    <x:row r="13437" ht="22" customHeight="1">
      <x:c r="A13437" s="2" t="str">
        <x:v>ORD-13433</x:v>
      </x:c>
      <x:c r="B13437" s="2" t="str">
        <x:v>North</x:v>
      </x:c>
      <x:c r="C13437" s="2" t="str">
        <x:v>Nov</x:v>
      </x:c>
      <x:c r="D13437" s="2" t="str">
        <x:v>SKU-113</x:v>
      </x:c>
      <x:c r="E13437" s="15" t="n">
        <x:v>17</x:v>
      </x:c>
      <x:c r="F13437" s="11" t="n">
        <x:v>171</x:v>
      </x:c>
      <x:c r="G13437" s="11" t="n">
        <x:v>35</x:v>
      </x:c>
      <x:c r="H13437" s="11" t="n">
        <x:f>E13437*F13437</x:f>
        <x:v>2907</x:v>
      </x:c>
      <x:c r="I13437" s="11" t="n">
        <x:f>H13437*(1-'Summary'!$B$5)</x:f>
        <x:v>2761.65</x:v>
      </x:c>
      <x:c r="J13437" s="11" t="n">
        <x:f>E13437*G13437</x:f>
        <x:v>595</x:v>
      </x:c>
      <x:c r="K13437" s="11" t="n">
        <x:f>I13437-J13437</x:f>
        <x:v>2166.65</x:v>
      </x:c>
      <x:c r="L13437" s="14" t="n">
        <x:f>K13437/I13437</x:f>
        <x:v>0.7845490920283165</x:v>
      </x:c>
    </x:row>
    <x:row r="13438" ht="22" customHeight="1">
      <x:c r="A13438" s="2" t="str">
        <x:v>ORD-13434</x:v>
      </x:c>
      <x:c r="B13438" s="2" t="str">
        <x:v>South</x:v>
      </x:c>
      <x:c r="C13438" s="2" t="str">
        <x:v>Nov</x:v>
      </x:c>
      <x:c r="D13438" s="2" t="str">
        <x:v>SKU-114</x:v>
      </x:c>
      <x:c r="E13438" s="15" t="n">
        <x:v>24</x:v>
      </x:c>
      <x:c r="F13438" s="11" t="n">
        <x:v>184</x:v>
      </x:c>
      <x:c r="G13438" s="11" t="n">
        <x:v>46</x:v>
      </x:c>
      <x:c r="H13438" s="11" t="n">
        <x:f>E13438*F13438</x:f>
        <x:v>4416</x:v>
      </x:c>
      <x:c r="I13438" s="11" t="n">
        <x:f>H13438*(1-'Summary'!$B$5)</x:f>
        <x:v>4195.2</x:v>
      </x:c>
      <x:c r="J13438" s="11" t="n">
        <x:f>E13438*G13438</x:f>
        <x:v>1104</x:v>
      </x:c>
      <x:c r="K13438" s="11" t="n">
        <x:f>I13438-J13438</x:f>
        <x:v>3091.2</x:v>
      </x:c>
      <x:c r="L13438" s="14" t="n">
        <x:f>K13438/I13438</x:f>
        <x:v>0.7368421052631579</x:v>
      </x:c>
    </x:row>
    <x:row r="13439" ht="22" customHeight="1">
      <x:c r="A13439" s="2" t="str">
        <x:v>ORD-13435</x:v>
      </x:c>
      <x:c r="B13439" s="2" t="str">
        <x:v>East</x:v>
      </x:c>
      <x:c r="C13439" s="2" t="str">
        <x:v>Nov</x:v>
      </x:c>
      <x:c r="D13439" s="2" t="str">
        <x:v>SKU-115</x:v>
      </x:c>
      <x:c r="E13439" s="15" t="n">
        <x:v>7</x:v>
      </x:c>
      <x:c r="F13439" s="11" t="n">
        <x:v>197</x:v>
      </x:c>
      <x:c r="G13439" s="11" t="n">
        <x:v>57</x:v>
      </x:c>
      <x:c r="H13439" s="11" t="n">
        <x:f>E13439*F13439</x:f>
        <x:v>1379</x:v>
      </x:c>
      <x:c r="I13439" s="11" t="n">
        <x:f>H13439*(1-'Summary'!$B$5)</x:f>
        <x:v>1310.05</x:v>
      </x:c>
      <x:c r="J13439" s="11" t="n">
        <x:f>E13439*G13439</x:f>
        <x:v>399</x:v>
      </x:c>
      <x:c r="K13439" s="11" t="n">
        <x:f>I13439-J13439</x:f>
        <x:v>911.05</x:v>
      </x:c>
      <x:c r="L13439" s="14" t="n">
        <x:f>K13439/I13439</x:f>
        <x:v>0.6954314720812182</x:v>
      </x:c>
    </x:row>
    <x:row r="13440" ht="22" customHeight="1">
      <x:c r="A13440" s="2" t="str">
        <x:v>ORD-13436</x:v>
      </x:c>
      <x:c r="B13440" s="2" t="str">
        <x:v>West</x:v>
      </x:c>
      <x:c r="C13440" s="2" t="str">
        <x:v>Nov</x:v>
      </x:c>
      <x:c r="D13440" s="2" t="str">
        <x:v>SKU-116</x:v>
      </x:c>
      <x:c r="E13440" s="15" t="n">
        <x:v>14</x:v>
      </x:c>
      <x:c r="F13440" s="11" t="n">
        <x:v>210</x:v>
      </x:c>
      <x:c r="G13440" s="11" t="n">
        <x:v>68</x:v>
      </x:c>
      <x:c r="H13440" s="11" t="n">
        <x:f>E13440*F13440</x:f>
        <x:v>2940</x:v>
      </x:c>
      <x:c r="I13440" s="11" t="n">
        <x:f>H13440*(1-'Summary'!$B$5)</x:f>
        <x:v>2793</x:v>
      </x:c>
      <x:c r="J13440" s="11" t="n">
        <x:f>E13440*G13440</x:f>
        <x:v>952</x:v>
      </x:c>
      <x:c r="K13440" s="11" t="n">
        <x:f>I13440-J13440</x:f>
        <x:v>1841</x:v>
      </x:c>
      <x:c r="L13440" s="14" t="n">
        <x:f>K13440/I13440</x:f>
        <x:v>0.6591478696741855</x:v>
      </x:c>
    </x:row>
    <x:row r="13441" ht="22" customHeight="1">
      <x:c r="A13441" s="2" t="str">
        <x:v>ORD-13437</x:v>
      </x:c>
      <x:c r="B13441" s="2" t="str">
        <x:v>North</x:v>
      </x:c>
      <x:c r="C13441" s="2" t="str">
        <x:v>Dec</x:v>
      </x:c>
      <x:c r="D13441" s="2" t="str">
        <x:v>SKU-117</x:v>
      </x:c>
      <x:c r="E13441" s="15" t="n">
        <x:v>21</x:v>
      </x:c>
      <x:c r="F13441" s="11" t="n">
        <x:v>223</x:v>
      </x:c>
      <x:c r="G13441" s="11" t="n">
        <x:v>79</x:v>
      </x:c>
      <x:c r="H13441" s="11" t="n">
        <x:f>E13441*F13441</x:f>
        <x:v>4683</x:v>
      </x:c>
      <x:c r="I13441" s="11" t="n">
        <x:f>H13441*(1-'Summary'!$B$5)</x:f>
        <x:v>4448.849999999999</x:v>
      </x:c>
      <x:c r="J13441" s="11" t="n">
        <x:f>E13441*G13441</x:f>
        <x:v>1659</x:v>
      </x:c>
      <x:c r="K13441" s="11" t="n">
        <x:f>I13441-J13441</x:f>
        <x:v>2789.8499999999995</x:v>
      </x:c>
      <x:c r="L13441" s="14" t="n">
        <x:f>K13441/I13441</x:f>
        <x:v>0.6270946424356856</x:v>
      </x:c>
    </x:row>
    <x:row r="13442" ht="22" customHeight="1">
      <x:c r="A13442" s="2" t="str">
        <x:v>ORD-13438</x:v>
      </x:c>
      <x:c r="B13442" s="2" t="str">
        <x:v>South</x:v>
      </x:c>
      <x:c r="C13442" s="2" t="str">
        <x:v>Dec</x:v>
      </x:c>
      <x:c r="D13442" s="2" t="str">
        <x:v>SKU-118</x:v>
      </x:c>
      <x:c r="E13442" s="15" t="n">
        <x:v>4</x:v>
      </x:c>
      <x:c r="F13442" s="11" t="n">
        <x:v>16</x:v>
      </x:c>
      <x:c r="G13442" s="11" t="n">
        <x:v>90</x:v>
      </x:c>
      <x:c r="H13442" s="11" t="n">
        <x:f>E13442*F13442</x:f>
        <x:v>64</x:v>
      </x:c>
      <x:c r="I13442" s="11" t="n">
        <x:f>H13442*(1-'Summary'!$B$5)</x:f>
        <x:v>60.8</x:v>
      </x:c>
      <x:c r="J13442" s="11" t="n">
        <x:f>E13442*G13442</x:f>
        <x:v>360</x:v>
      </x:c>
      <x:c r="K13442" s="11" t="n">
        <x:f>I13442-J13442</x:f>
        <x:v>-299.2</x:v>
      </x:c>
      <x:c r="L13442" s="14" t="n">
        <x:f>K13442/I13442</x:f>
        <x:v>-4.921052631578948</x:v>
      </x:c>
    </x:row>
    <x:row r="13443" ht="22" customHeight="1">
      <x:c r="A13443" s="2" t="str">
        <x:v>ORD-13439</x:v>
      </x:c>
      <x:c r="B13443" s="2" t="str">
        <x:v>East</x:v>
      </x:c>
      <x:c r="C13443" s="2" t="str">
        <x:v>Dec</x:v>
      </x:c>
      <x:c r="D13443" s="2" t="str">
        <x:v>SKU-119</x:v>
      </x:c>
      <x:c r="E13443" s="15" t="n">
        <x:v>11</x:v>
      </x:c>
      <x:c r="F13443" s="11" t="n">
        <x:v>29</x:v>
      </x:c>
      <x:c r="G13443" s="11" t="n">
        <x:v>101</x:v>
      </x:c>
      <x:c r="H13443" s="11" t="n">
        <x:f>E13443*F13443</x:f>
        <x:v>319</x:v>
      </x:c>
      <x:c r="I13443" s="11" t="n">
        <x:f>H13443*(1-'Summary'!$B$5)</x:f>
        <x:v>303.05</x:v>
      </x:c>
      <x:c r="J13443" s="11" t="n">
        <x:f>E13443*G13443</x:f>
        <x:v>1111</x:v>
      </x:c>
      <x:c r="K13443" s="11" t="n">
        <x:f>I13443-J13443</x:f>
        <x:v>-807.95</x:v>
      </x:c>
      <x:c r="L13443" s="14" t="n">
        <x:f>K13443/I13443</x:f>
        <x:v>-2.6660617059891107</x:v>
      </x:c>
    </x:row>
    <x:row r="13444" ht="22" customHeight="1">
      <x:c r="A13444" s="2" t="str">
        <x:v>ORD-13440</x:v>
      </x:c>
      <x:c r="B13444" s="2" t="str">
        <x:v>West</x:v>
      </x:c>
      <x:c r="C13444" s="2" t="str">
        <x:v>Dec</x:v>
      </x:c>
      <x:c r="D13444" s="2" t="str">
        <x:v>SKU-120</x:v>
      </x:c>
      <x:c r="E13444" s="15" t="n">
        <x:v>18</x:v>
      </x:c>
      <x:c r="F13444" s="11" t="n">
        <x:v>42</x:v>
      </x:c>
      <x:c r="G13444" s="11" t="n">
        <x:v>17</x:v>
      </x:c>
      <x:c r="H13444" s="11" t="n">
        <x:f>E13444*F13444</x:f>
        <x:v>756</x:v>
      </x:c>
      <x:c r="I13444" s="11" t="n">
        <x:f>H13444*(1-'Summary'!$B$5)</x:f>
        <x:v>718.1999999999999</x:v>
      </x:c>
      <x:c r="J13444" s="11" t="n">
        <x:f>E13444*G13444</x:f>
        <x:v>306</x:v>
      </x:c>
      <x:c r="K13444" s="11" t="n">
        <x:f>I13444-J13444</x:f>
        <x:v>412.19999999999993</x:v>
      </x:c>
      <x:c r="L13444" s="14" t="n">
        <x:f>K13444/I13444</x:f>
        <x:v>0.5739348370927317</x:v>
      </x:c>
    </x:row>
    <x:row r="13445" ht="22" customHeight="1">
      <x:c r="A13445" s="2" t="str">
        <x:v>ORD-13441</x:v>
      </x:c>
      <x:c r="B13445" s="2" t="str">
        <x:v>North</x:v>
      </x:c>
      <x:c r="C13445" s="2" t="str">
        <x:v>Jan</x:v>
      </x:c>
      <x:c r="D13445" s="2" t="str">
        <x:v>SKU-001</x:v>
      </x:c>
      <x:c r="E13445" s="15" t="n">
        <x:v>1</x:v>
      </x:c>
      <x:c r="F13445" s="11" t="n">
        <x:v>55</x:v>
      </x:c>
      <x:c r="G13445" s="11" t="n">
        <x:v>28</x:v>
      </x:c>
      <x:c r="H13445" s="11" t="n">
        <x:f>E13445*F13445</x:f>
        <x:v>55</x:v>
      </x:c>
      <x:c r="I13445" s="11" t="n">
        <x:f>H13445*(1-'Summary'!$B$5)</x:f>
        <x:v>52.25</x:v>
      </x:c>
      <x:c r="J13445" s="11" t="n">
        <x:f>E13445*G13445</x:f>
        <x:v>28</x:v>
      </x:c>
      <x:c r="K13445" s="11" t="n">
        <x:f>I13445-J13445</x:f>
        <x:v>24.25</x:v>
      </x:c>
      <x:c r="L13445" s="14" t="n">
        <x:f>K13445/I13445</x:f>
        <x:v>0.46411483253588515</x:v>
      </x:c>
    </x:row>
    <x:row r="13446" ht="22" customHeight="1">
      <x:c r="A13446" s="2" t="str">
        <x:v>ORD-13442</x:v>
      </x:c>
      <x:c r="B13446" s="2" t="str">
        <x:v>South</x:v>
      </x:c>
      <x:c r="C13446" s="2" t="str">
        <x:v>Jan</x:v>
      </x:c>
      <x:c r="D13446" s="2" t="str">
        <x:v>SKU-002</x:v>
      </x:c>
      <x:c r="E13446" s="15" t="n">
        <x:v>8</x:v>
      </x:c>
      <x:c r="F13446" s="11" t="n">
        <x:v>68</x:v>
      </x:c>
      <x:c r="G13446" s="11" t="n">
        <x:v>39</x:v>
      </x:c>
      <x:c r="H13446" s="11" t="n">
        <x:f>E13446*F13446</x:f>
        <x:v>544</x:v>
      </x:c>
      <x:c r="I13446" s="11" t="n">
        <x:f>H13446*(1-'Summary'!$B$5)</x:f>
        <x:v>516.8</x:v>
      </x:c>
      <x:c r="J13446" s="11" t="n">
        <x:f>E13446*G13446</x:f>
        <x:v>312</x:v>
      </x:c>
      <x:c r="K13446" s="11" t="n">
        <x:f>I13446-J13446</x:f>
        <x:v>204.79999999999995</x:v>
      </x:c>
      <x:c r="L13446" s="14" t="n">
        <x:f>K13446/I13446</x:f>
        <x:v>0.3962848297213622</x:v>
      </x:c>
    </x:row>
    <x:row r="13447" ht="22" customHeight="1">
      <x:c r="A13447" s="2" t="str">
        <x:v>ORD-13443</x:v>
      </x:c>
      <x:c r="B13447" s="2" t="str">
        <x:v>East</x:v>
      </x:c>
      <x:c r="C13447" s="2" t="str">
        <x:v>Jan</x:v>
      </x:c>
      <x:c r="D13447" s="2" t="str">
        <x:v>SKU-003</x:v>
      </x:c>
      <x:c r="E13447" s="15" t="n">
        <x:v>15</x:v>
      </x:c>
      <x:c r="F13447" s="11" t="n">
        <x:v>81</x:v>
      </x:c>
      <x:c r="G13447" s="11" t="n">
        <x:v>50</x:v>
      </x:c>
      <x:c r="H13447" s="11" t="n">
        <x:f>E13447*F13447</x:f>
        <x:v>1215</x:v>
      </x:c>
      <x:c r="I13447" s="11" t="n">
        <x:f>H13447*(1-'Summary'!$B$5)</x:f>
        <x:v>1154.25</x:v>
      </x:c>
      <x:c r="J13447" s="11" t="n">
        <x:f>E13447*G13447</x:f>
        <x:v>750</x:v>
      </x:c>
      <x:c r="K13447" s="11" t="n">
        <x:f>I13447-J13447</x:f>
        <x:v>404.25</x:v>
      </x:c>
      <x:c r="L13447" s="14" t="n">
        <x:f>K13447/I13447</x:f>
        <x:v>0.350227420402859</x:v>
      </x:c>
    </x:row>
    <x:row r="13448" ht="22" customHeight="1">
      <x:c r="A13448" s="2" t="str">
        <x:v>ORD-13444</x:v>
      </x:c>
      <x:c r="B13448" s="2" t="str">
        <x:v>West</x:v>
      </x:c>
      <x:c r="C13448" s="2" t="str">
        <x:v>Jan</x:v>
      </x:c>
      <x:c r="D13448" s="2" t="str">
        <x:v>SKU-004</x:v>
      </x:c>
      <x:c r="E13448" s="15" t="n">
        <x:v>22</x:v>
      </x:c>
      <x:c r="F13448" s="11" t="n">
        <x:v>94</x:v>
      </x:c>
      <x:c r="G13448" s="11" t="n">
        <x:v>61</x:v>
      </x:c>
      <x:c r="H13448" s="11" t="n">
        <x:f>E13448*F13448</x:f>
        <x:v>2068</x:v>
      </x:c>
      <x:c r="I13448" s="11" t="n">
        <x:f>H13448*(1-'Summary'!$B$5)</x:f>
        <x:v>1964.6</x:v>
      </x:c>
      <x:c r="J13448" s="11" t="n">
        <x:f>E13448*G13448</x:f>
        <x:v>1342</x:v>
      </x:c>
      <x:c r="K13448" s="11" t="n">
        <x:f>I13448-J13448</x:f>
        <x:v>622.5999999999999</x:v>
      </x:c>
      <x:c r="L13448" s="14" t="n">
        <x:f>K13448/I13448</x:f>
        <x:v>0.3169092945128779</x:v>
      </x:c>
    </x:row>
    <x:row r="13449" ht="22" customHeight="1">
      <x:c r="A13449" s="2" t="str">
        <x:v>ORD-13445</x:v>
      </x:c>
      <x:c r="B13449" s="2" t="str">
        <x:v>North</x:v>
      </x:c>
      <x:c r="C13449" s="2" t="str">
        <x:v>Feb</x:v>
      </x:c>
      <x:c r="D13449" s="2" t="str">
        <x:v>SKU-005</x:v>
      </x:c>
      <x:c r="E13449" s="15" t="n">
        <x:v>5</x:v>
      </x:c>
      <x:c r="F13449" s="11" t="n">
        <x:v>107</x:v>
      </x:c>
      <x:c r="G13449" s="11" t="n">
        <x:v>72</x:v>
      </x:c>
      <x:c r="H13449" s="11" t="n">
        <x:f>E13449*F13449</x:f>
        <x:v>535</x:v>
      </x:c>
      <x:c r="I13449" s="11" t="n">
        <x:f>H13449*(1-'Summary'!$B$5)</x:f>
        <x:v>508.25</x:v>
      </x:c>
      <x:c r="J13449" s="11" t="n">
        <x:f>E13449*G13449</x:f>
        <x:v>360</x:v>
      </x:c>
      <x:c r="K13449" s="11" t="n">
        <x:f>I13449-J13449</x:f>
        <x:v>148.25</x:v>
      </x:c>
      <x:c r="L13449" s="14" t="n">
        <x:f>K13449/I13449</x:f>
        <x:v>0.29168716182980814</x:v>
      </x:c>
    </x:row>
    <x:row r="13450" ht="22" customHeight="1">
      <x:c r="A13450" s="2" t="str">
        <x:v>ORD-13446</x:v>
      </x:c>
      <x:c r="B13450" s="2" t="str">
        <x:v>South</x:v>
      </x:c>
      <x:c r="C13450" s="2" t="str">
        <x:v>Feb</x:v>
      </x:c>
      <x:c r="D13450" s="2" t="str">
        <x:v>SKU-006</x:v>
      </x:c>
      <x:c r="E13450" s="15" t="n">
        <x:v>12</x:v>
      </x:c>
      <x:c r="F13450" s="11" t="n">
        <x:v>120</x:v>
      </x:c>
      <x:c r="G13450" s="11" t="n">
        <x:v>83</x:v>
      </x:c>
      <x:c r="H13450" s="11" t="n">
        <x:f>E13450*F13450</x:f>
        <x:v>1440</x:v>
      </x:c>
      <x:c r="I13450" s="11" t="n">
        <x:f>H13450*(1-'Summary'!$B$5)</x:f>
        <x:v>1368</x:v>
      </x:c>
      <x:c r="J13450" s="11" t="n">
        <x:f>E13450*G13450</x:f>
        <x:v>996</x:v>
      </x:c>
      <x:c r="K13450" s="11" t="n">
        <x:f>I13450-J13450</x:f>
        <x:v>372</x:v>
      </x:c>
      <x:c r="L13450" s="14" t="n">
        <x:f>K13450/I13450</x:f>
        <x:v>0.2719298245614035</x:v>
      </x:c>
    </x:row>
    <x:row r="13451" ht="22" customHeight="1">
      <x:c r="A13451" s="2" t="str">
        <x:v>ORD-13447</x:v>
      </x:c>
      <x:c r="B13451" s="2" t="str">
        <x:v>East</x:v>
      </x:c>
      <x:c r="C13451" s="2" t="str">
        <x:v>Feb</x:v>
      </x:c>
      <x:c r="D13451" s="2" t="str">
        <x:v>SKU-007</x:v>
      </x:c>
      <x:c r="E13451" s="15" t="n">
        <x:v>19</x:v>
      </x:c>
      <x:c r="F13451" s="11" t="n">
        <x:v>133</x:v>
      </x:c>
      <x:c r="G13451" s="11" t="n">
        <x:v>94</x:v>
      </x:c>
      <x:c r="H13451" s="11" t="n">
        <x:f>E13451*F13451</x:f>
        <x:v>2527</x:v>
      </x:c>
      <x:c r="I13451" s="11" t="n">
        <x:f>H13451*(1-'Summary'!$B$5)</x:f>
        <x:v>2400.65</x:v>
      </x:c>
      <x:c r="J13451" s="11" t="n">
        <x:f>E13451*G13451</x:f>
        <x:v>1786</x:v>
      </x:c>
      <x:c r="K13451" s="11" t="n">
        <x:f>I13451-J13451</x:f>
        <x:v>614.6500000000001</x:v>
      </x:c>
      <x:c r="L13451" s="14" t="n">
        <x:f>K13451/I13451</x:f>
        <x:v>0.25603482390185994</x:v>
      </x:c>
    </x:row>
    <x:row r="13452" ht="22" customHeight="1">
      <x:c r="A13452" s="2" t="str">
        <x:v>ORD-13448</x:v>
      </x:c>
      <x:c r="B13452" s="2" t="str">
        <x:v>West</x:v>
      </x:c>
      <x:c r="C13452" s="2" t="str">
        <x:v>Feb</x:v>
      </x:c>
      <x:c r="D13452" s="2" t="str">
        <x:v>SKU-008</x:v>
      </x:c>
      <x:c r="E13452" s="15" t="n">
        <x:v>2</x:v>
      </x:c>
      <x:c r="F13452" s="11" t="n">
        <x:v>146</x:v>
      </x:c>
      <x:c r="G13452" s="11" t="n">
        <x:v>10</x:v>
      </x:c>
      <x:c r="H13452" s="11" t="n">
        <x:f>E13452*F13452</x:f>
        <x:v>292</x:v>
      </x:c>
      <x:c r="I13452" s="11" t="n">
        <x:f>H13452*(1-'Summary'!$B$5)</x:f>
        <x:v>277.4</x:v>
      </x:c>
      <x:c r="J13452" s="11" t="n">
        <x:f>E13452*G13452</x:f>
        <x:v>20</x:v>
      </x:c>
      <x:c r="K13452" s="11" t="n">
        <x:f>I13452-J13452</x:f>
        <x:v>257.4</x:v>
      </x:c>
      <x:c r="L13452" s="14" t="n">
        <x:f>K13452/I13452</x:f>
        <x:v>0.9279019466474405</x:v>
      </x:c>
    </x:row>
    <x:row r="13453" ht="22" customHeight="1">
      <x:c r="A13453" s="2" t="str">
        <x:v>ORD-13449</x:v>
      </x:c>
      <x:c r="B13453" s="2" t="str">
        <x:v>North</x:v>
      </x:c>
      <x:c r="C13453" s="2" t="str">
        <x:v>Mar</x:v>
      </x:c>
      <x:c r="D13453" s="2" t="str">
        <x:v>SKU-009</x:v>
      </x:c>
      <x:c r="E13453" s="15" t="n">
        <x:v>9</x:v>
      </x:c>
      <x:c r="F13453" s="11" t="n">
        <x:v>159</x:v>
      </x:c>
      <x:c r="G13453" s="11" t="n">
        <x:v>21</x:v>
      </x:c>
      <x:c r="H13453" s="11" t="n">
        <x:f>E13453*F13453</x:f>
        <x:v>1431</x:v>
      </x:c>
      <x:c r="I13453" s="11" t="n">
        <x:f>H13453*(1-'Summary'!$B$5)</x:f>
        <x:v>1359.45</x:v>
      </x:c>
      <x:c r="J13453" s="11" t="n">
        <x:f>E13453*G13453</x:f>
        <x:v>189</x:v>
      </x:c>
      <x:c r="K13453" s="11" t="n">
        <x:f>I13453-J13453</x:f>
        <x:v>1170.45</x:v>
      </x:c>
      <x:c r="L13453" s="14" t="n">
        <x:f>K13453/I13453</x:f>
        <x:v>0.8609731876861967</x:v>
      </x:c>
    </x:row>
    <x:row r="13454" ht="22" customHeight="1">
      <x:c r="A13454" s="2" t="str">
        <x:v>ORD-13450</x:v>
      </x:c>
      <x:c r="B13454" s="2" t="str">
        <x:v>South</x:v>
      </x:c>
      <x:c r="C13454" s="2" t="str">
        <x:v>Mar</x:v>
      </x:c>
      <x:c r="D13454" s="2" t="str">
        <x:v>SKU-010</x:v>
      </x:c>
      <x:c r="E13454" s="15" t="n">
        <x:v>16</x:v>
      </x:c>
      <x:c r="F13454" s="11" t="n">
        <x:v>172</x:v>
      </x:c>
      <x:c r="G13454" s="11" t="n">
        <x:v>32</x:v>
      </x:c>
      <x:c r="H13454" s="11" t="n">
        <x:f>E13454*F13454</x:f>
        <x:v>2752</x:v>
      </x:c>
      <x:c r="I13454" s="11" t="n">
        <x:f>H13454*(1-'Summary'!$B$5)</x:f>
        <x:v>2614.4</x:v>
      </x:c>
      <x:c r="J13454" s="11" t="n">
        <x:f>E13454*G13454</x:f>
        <x:v>512</x:v>
      </x:c>
      <x:c r="K13454" s="11" t="n">
        <x:f>I13454-J13454</x:f>
        <x:v>2102.4</x:v>
      </x:c>
      <x:c r="L13454" s="14" t="n">
        <x:f>K13454/I13454</x:f>
        <x:v>0.8041615667074663</x:v>
      </x:c>
    </x:row>
    <x:row r="13455" ht="22" customHeight="1">
      <x:c r="A13455" s="2" t="str">
        <x:v>ORD-13451</x:v>
      </x:c>
      <x:c r="B13455" s="2" t="str">
        <x:v>East</x:v>
      </x:c>
      <x:c r="C13455" s="2" t="str">
        <x:v>Mar</x:v>
      </x:c>
      <x:c r="D13455" s="2" t="str">
        <x:v>SKU-011</x:v>
      </x:c>
      <x:c r="E13455" s="15" t="n">
        <x:v>23</x:v>
      </x:c>
      <x:c r="F13455" s="11" t="n">
        <x:v>185</x:v>
      </x:c>
      <x:c r="G13455" s="11" t="n">
        <x:v>43</x:v>
      </x:c>
      <x:c r="H13455" s="11" t="n">
        <x:f>E13455*F13455</x:f>
        <x:v>4255</x:v>
      </x:c>
      <x:c r="I13455" s="11" t="n">
        <x:f>H13455*(1-'Summary'!$B$5)</x:f>
        <x:v>4042.25</x:v>
      </x:c>
      <x:c r="J13455" s="11" t="n">
        <x:f>E13455*G13455</x:f>
        <x:v>989</x:v>
      </x:c>
      <x:c r="K13455" s="11" t="n">
        <x:f>I13455-J13455</x:f>
        <x:v>3053.25</x:v>
      </x:c>
      <x:c r="L13455" s="14" t="n">
        <x:f>K13455/I13455</x:f>
        <x:v>0.7553342816500711</x:v>
      </x:c>
    </x:row>
    <x:row r="13456" ht="22" customHeight="1">
      <x:c r="A13456" s="2" t="str">
        <x:v>ORD-13452</x:v>
      </x:c>
      <x:c r="B13456" s="2" t="str">
        <x:v>West</x:v>
      </x:c>
      <x:c r="C13456" s="2" t="str">
        <x:v>Mar</x:v>
      </x:c>
      <x:c r="D13456" s="2" t="str">
        <x:v>SKU-012</x:v>
      </x:c>
      <x:c r="E13456" s="15" t="n">
        <x:v>6</x:v>
      </x:c>
      <x:c r="F13456" s="11" t="n">
        <x:v>198</x:v>
      </x:c>
      <x:c r="G13456" s="11" t="n">
        <x:v>54</x:v>
      </x:c>
      <x:c r="H13456" s="11" t="n">
        <x:f>E13456*F13456</x:f>
        <x:v>1188</x:v>
      </x:c>
      <x:c r="I13456" s="11" t="n">
        <x:f>H13456*(1-'Summary'!$B$5)</x:f>
        <x:v>1128.6</x:v>
      </x:c>
      <x:c r="J13456" s="11" t="n">
        <x:f>E13456*G13456</x:f>
        <x:v>324</x:v>
      </x:c>
      <x:c r="K13456" s="11" t="n">
        <x:f>I13456-J13456</x:f>
        <x:v>804.5999999999999</x:v>
      </x:c>
      <x:c r="L13456" s="14" t="n">
        <x:f>K13456/I13456</x:f>
        <x:v>0.7129186602870813</x:v>
      </x:c>
    </x:row>
    <x:row r="13457" ht="22" customHeight="1">
      <x:c r="A13457" s="2" t="str">
        <x:v>ORD-13453</x:v>
      </x:c>
      <x:c r="B13457" s="2" t="str">
        <x:v>North</x:v>
      </x:c>
      <x:c r="C13457" s="2" t="str">
        <x:v>Apr</x:v>
      </x:c>
      <x:c r="D13457" s="2" t="str">
        <x:v>SKU-013</x:v>
      </x:c>
      <x:c r="E13457" s="15" t="n">
        <x:v>13</x:v>
      </x:c>
      <x:c r="F13457" s="11" t="n">
        <x:v>211</x:v>
      </x:c>
      <x:c r="G13457" s="11" t="n">
        <x:v>65</x:v>
      </x:c>
      <x:c r="H13457" s="11" t="n">
        <x:f>E13457*F13457</x:f>
        <x:v>2743</x:v>
      </x:c>
      <x:c r="I13457" s="11" t="n">
        <x:f>H13457*(1-'Summary'!$B$5)</x:f>
        <x:v>2605.85</x:v>
      </x:c>
      <x:c r="J13457" s="11" t="n">
        <x:f>E13457*G13457</x:f>
        <x:v>845</x:v>
      </x:c>
      <x:c r="K13457" s="11" t="n">
        <x:f>I13457-J13457</x:f>
        <x:v>1760.85</x:v>
      </x:c>
      <x:c r="L13457" s="14" t="n">
        <x:f>K13457/I13457</x:f>
        <x:v>0.6757296083811424</x:v>
      </x:c>
    </x:row>
    <x:row r="13458" ht="22" customHeight="1">
      <x:c r="A13458" s="2" t="str">
        <x:v>ORD-13454</x:v>
      </x:c>
      <x:c r="B13458" s="2" t="str">
        <x:v>South</x:v>
      </x:c>
      <x:c r="C13458" s="2" t="str">
        <x:v>Apr</x:v>
      </x:c>
      <x:c r="D13458" s="2" t="str">
        <x:v>SKU-014</x:v>
      </x:c>
      <x:c r="E13458" s="15" t="n">
        <x:v>20</x:v>
      </x:c>
      <x:c r="F13458" s="11" t="n">
        <x:v>224</x:v>
      </x:c>
      <x:c r="G13458" s="11" t="n">
        <x:v>76</x:v>
      </x:c>
      <x:c r="H13458" s="11" t="n">
        <x:f>E13458*F13458</x:f>
        <x:v>4480</x:v>
      </x:c>
      <x:c r="I13458" s="11" t="n">
        <x:f>H13458*(1-'Summary'!$B$5)</x:f>
        <x:v>4256</x:v>
      </x:c>
      <x:c r="J13458" s="11" t="n">
        <x:f>E13458*G13458</x:f>
        <x:v>1520</x:v>
      </x:c>
      <x:c r="K13458" s="11" t="n">
        <x:f>I13458-J13458</x:f>
        <x:v>2736</x:v>
      </x:c>
      <x:c r="L13458" s="14" t="n">
        <x:f>K13458/I13458</x:f>
        <x:v>0.6428571428571429</x:v>
      </x:c>
    </x:row>
    <x:row r="13459" ht="22" customHeight="1">
      <x:c r="A13459" s="2" t="str">
        <x:v>ORD-13455</x:v>
      </x:c>
      <x:c r="B13459" s="2" t="str">
        <x:v>East</x:v>
      </x:c>
      <x:c r="C13459" s="2" t="str">
        <x:v>Apr</x:v>
      </x:c>
      <x:c r="D13459" s="2" t="str">
        <x:v>SKU-015</x:v>
      </x:c>
      <x:c r="E13459" s="15" t="n">
        <x:v>3</x:v>
      </x:c>
      <x:c r="F13459" s="11" t="n">
        <x:v>17</x:v>
      </x:c>
      <x:c r="G13459" s="11" t="n">
        <x:v>87</x:v>
      </x:c>
      <x:c r="H13459" s="11" t="n">
        <x:f>E13459*F13459</x:f>
        <x:v>51</x:v>
      </x:c>
      <x:c r="I13459" s="11" t="n">
        <x:f>H13459*(1-'Summary'!$B$5)</x:f>
        <x:v>48.449999999999996</x:v>
      </x:c>
      <x:c r="J13459" s="11" t="n">
        <x:f>E13459*G13459</x:f>
        <x:v>261</x:v>
      </x:c>
      <x:c r="K13459" s="11" t="n">
        <x:f>I13459-J13459</x:f>
        <x:v>-212.55</x:v>
      </x:c>
      <x:c r="L13459" s="14" t="n">
        <x:f>K13459/I13459</x:f>
        <x:v>-4.386996904024769</x:v>
      </x:c>
    </x:row>
    <x:row r="13460" ht="22" customHeight="1">
      <x:c r="A13460" s="2" t="str">
        <x:v>ORD-13456</x:v>
      </x:c>
      <x:c r="B13460" s="2" t="str">
        <x:v>West</x:v>
      </x:c>
      <x:c r="C13460" s="2" t="str">
        <x:v>Apr</x:v>
      </x:c>
      <x:c r="D13460" s="2" t="str">
        <x:v>SKU-016</x:v>
      </x:c>
      <x:c r="E13460" s="15" t="n">
        <x:v>10</x:v>
      </x:c>
      <x:c r="F13460" s="11" t="n">
        <x:v>30</x:v>
      </x:c>
      <x:c r="G13460" s="11" t="n">
        <x:v>98</x:v>
      </x:c>
      <x:c r="H13460" s="11" t="n">
        <x:f>E13460*F13460</x:f>
        <x:v>300</x:v>
      </x:c>
      <x:c r="I13460" s="11" t="n">
        <x:f>H13460*(1-'Summary'!$B$5)</x:f>
        <x:v>285</x:v>
      </x:c>
      <x:c r="J13460" s="11" t="n">
        <x:f>E13460*G13460</x:f>
        <x:v>980</x:v>
      </x:c>
      <x:c r="K13460" s="11" t="n">
        <x:f>I13460-J13460</x:f>
        <x:v>-695</x:v>
      </x:c>
      <x:c r="L13460" s="14" t="n">
        <x:f>K13460/I13460</x:f>
        <x:v>-2.43859649122807</x:v>
      </x:c>
    </x:row>
    <x:row r="13461" ht="22" customHeight="1">
      <x:c r="A13461" s="2" t="str">
        <x:v>ORD-13457</x:v>
      </x:c>
      <x:c r="B13461" s="2" t="str">
        <x:v>North</x:v>
      </x:c>
      <x:c r="C13461" s="2" t="str">
        <x:v>May</x:v>
      </x:c>
      <x:c r="D13461" s="2" t="str">
        <x:v>SKU-017</x:v>
      </x:c>
      <x:c r="E13461" s="15" t="n">
        <x:v>17</x:v>
      </x:c>
      <x:c r="F13461" s="11" t="n">
        <x:v>43</x:v>
      </x:c>
      <x:c r="G13461" s="11" t="n">
        <x:v>14</x:v>
      </x:c>
      <x:c r="H13461" s="11" t="n">
        <x:f>E13461*F13461</x:f>
        <x:v>731</x:v>
      </x:c>
      <x:c r="I13461" s="11" t="n">
        <x:f>H13461*(1-'Summary'!$B$5)</x:f>
        <x:v>694.4499999999999</x:v>
      </x:c>
      <x:c r="J13461" s="11" t="n">
        <x:f>E13461*G13461</x:f>
        <x:v>238</x:v>
      </x:c>
      <x:c r="K13461" s="11" t="n">
        <x:f>I13461-J13461</x:f>
        <x:v>456.44999999999993</x:v>
      </x:c>
      <x:c r="L13461" s="14" t="n">
        <x:f>K13461/I13461</x:f>
        <x:v>0.6572827417380661</x:v>
      </x:c>
    </x:row>
    <x:row r="13462" ht="22" customHeight="1">
      <x:c r="A13462" s="2" t="str">
        <x:v>ORD-13458</x:v>
      </x:c>
      <x:c r="B13462" s="2" t="str">
        <x:v>South</x:v>
      </x:c>
      <x:c r="C13462" s="2" t="str">
        <x:v>May</x:v>
      </x:c>
      <x:c r="D13462" s="2" t="str">
        <x:v>SKU-018</x:v>
      </x:c>
      <x:c r="E13462" s="15" t="n">
        <x:v>24</x:v>
      </x:c>
      <x:c r="F13462" s="11" t="n">
        <x:v>56</x:v>
      </x:c>
      <x:c r="G13462" s="11" t="n">
        <x:v>25</x:v>
      </x:c>
      <x:c r="H13462" s="11" t="n">
        <x:f>E13462*F13462</x:f>
        <x:v>1344</x:v>
      </x:c>
      <x:c r="I13462" s="11" t="n">
        <x:f>H13462*(1-'Summary'!$B$5)</x:f>
        <x:v>1276.8</x:v>
      </x:c>
      <x:c r="J13462" s="11" t="n">
        <x:f>E13462*G13462</x:f>
        <x:v>600</x:v>
      </x:c>
      <x:c r="K13462" s="11" t="n">
        <x:f>I13462-J13462</x:f>
        <x:v>676.8</x:v>
      </x:c>
      <x:c r="L13462" s="14" t="n">
        <x:f>K13462/I13462</x:f>
        <x:v>0.5300751879699248</x:v>
      </x:c>
    </x:row>
    <x:row r="13463" ht="22" customHeight="1">
      <x:c r="A13463" s="2" t="str">
        <x:v>ORD-13459</x:v>
      </x:c>
      <x:c r="B13463" s="2" t="str">
        <x:v>East</x:v>
      </x:c>
      <x:c r="C13463" s="2" t="str">
        <x:v>May</x:v>
      </x:c>
      <x:c r="D13463" s="2" t="str">
        <x:v>SKU-019</x:v>
      </x:c>
      <x:c r="E13463" s="15" t="n">
        <x:v>7</x:v>
      </x:c>
      <x:c r="F13463" s="11" t="n">
        <x:v>69</x:v>
      </x:c>
      <x:c r="G13463" s="11" t="n">
        <x:v>36</x:v>
      </x:c>
      <x:c r="H13463" s="11" t="n">
        <x:f>E13463*F13463</x:f>
        <x:v>483</x:v>
      </x:c>
      <x:c r="I13463" s="11" t="n">
        <x:f>H13463*(1-'Summary'!$B$5)</x:f>
        <x:v>458.84999999999997</x:v>
      </x:c>
      <x:c r="J13463" s="11" t="n">
        <x:f>E13463*G13463</x:f>
        <x:v>252</x:v>
      </x:c>
      <x:c r="K13463" s="11" t="n">
        <x:f>I13463-J13463</x:f>
        <x:v>206.84999999999997</x:v>
      </x:c>
      <x:c r="L13463" s="14" t="n">
        <x:f>K13463/I13463</x:f>
        <x:v>0.4508009153318077</x:v>
      </x:c>
    </x:row>
    <x:row r="13464" ht="22" customHeight="1">
      <x:c r="A13464" s="2" t="str">
        <x:v>ORD-13460</x:v>
      </x:c>
      <x:c r="B13464" s="2" t="str">
        <x:v>West</x:v>
      </x:c>
      <x:c r="C13464" s="2" t="str">
        <x:v>May</x:v>
      </x:c>
      <x:c r="D13464" s="2" t="str">
        <x:v>SKU-020</x:v>
      </x:c>
      <x:c r="E13464" s="15" t="n">
        <x:v>14</x:v>
      </x:c>
      <x:c r="F13464" s="11" t="n">
        <x:v>82</x:v>
      </x:c>
      <x:c r="G13464" s="11" t="n">
        <x:v>47</x:v>
      </x:c>
      <x:c r="H13464" s="11" t="n">
        <x:f>E13464*F13464</x:f>
        <x:v>1148</x:v>
      </x:c>
      <x:c r="I13464" s="11" t="n">
        <x:f>H13464*(1-'Summary'!$B$5)</x:f>
        <x:v>1090.6</x:v>
      </x:c>
      <x:c r="J13464" s="11" t="n">
        <x:f>E13464*G13464</x:f>
        <x:v>658</x:v>
      </x:c>
      <x:c r="K13464" s="11" t="n">
        <x:f>I13464-J13464</x:f>
        <x:v>432.5999999999999</x:v>
      </x:c>
      <x:c r="L13464" s="14" t="n">
        <x:f>K13464/I13464</x:f>
        <x:v>0.3966623876765083</x:v>
      </x:c>
    </x:row>
    <x:row r="13465" ht="22" customHeight="1">
      <x:c r="A13465" s="2" t="str">
        <x:v>ORD-13461</x:v>
      </x:c>
      <x:c r="B13465" s="2" t="str">
        <x:v>North</x:v>
      </x:c>
      <x:c r="C13465" s="2" t="str">
        <x:v>Jun</x:v>
      </x:c>
      <x:c r="D13465" s="2" t="str">
        <x:v>SKU-021</x:v>
      </x:c>
      <x:c r="E13465" s="15" t="n">
        <x:v>21</x:v>
      </x:c>
      <x:c r="F13465" s="11" t="n">
        <x:v>95</x:v>
      </x:c>
      <x:c r="G13465" s="11" t="n">
        <x:v>58</x:v>
      </x:c>
      <x:c r="H13465" s="11" t="n">
        <x:f>E13465*F13465</x:f>
        <x:v>1995</x:v>
      </x:c>
      <x:c r="I13465" s="11" t="n">
        <x:f>H13465*(1-'Summary'!$B$5)</x:f>
        <x:v>1895.25</x:v>
      </x:c>
      <x:c r="J13465" s="11" t="n">
        <x:f>E13465*G13465</x:f>
        <x:v>1218</x:v>
      </x:c>
      <x:c r="K13465" s="11" t="n">
        <x:f>I13465-J13465</x:f>
        <x:v>677.25</x:v>
      </x:c>
      <x:c r="L13465" s="14" t="n">
        <x:f>K13465/I13465</x:f>
        <x:v>0.3573407202216066</x:v>
      </x:c>
    </x:row>
    <x:row r="13466" ht="22" customHeight="1">
      <x:c r="A13466" s="2" t="str">
        <x:v>ORD-13462</x:v>
      </x:c>
      <x:c r="B13466" s="2" t="str">
        <x:v>South</x:v>
      </x:c>
      <x:c r="C13466" s="2" t="str">
        <x:v>Jun</x:v>
      </x:c>
      <x:c r="D13466" s="2" t="str">
        <x:v>SKU-022</x:v>
      </x:c>
      <x:c r="E13466" s="15" t="n">
        <x:v>4</x:v>
      </x:c>
      <x:c r="F13466" s="11" t="n">
        <x:v>108</x:v>
      </x:c>
      <x:c r="G13466" s="11" t="n">
        <x:v>69</x:v>
      </x:c>
      <x:c r="H13466" s="11" t="n">
        <x:f>E13466*F13466</x:f>
        <x:v>432</x:v>
      </x:c>
      <x:c r="I13466" s="11" t="n">
        <x:f>H13466*(1-'Summary'!$B$5)</x:f>
        <x:v>410.4</x:v>
      </x:c>
      <x:c r="J13466" s="11" t="n">
        <x:f>E13466*G13466</x:f>
        <x:v>276</x:v>
      </x:c>
      <x:c r="K13466" s="11" t="n">
        <x:f>I13466-J13466</x:f>
        <x:v>134.39999999999998</x:v>
      </x:c>
      <x:c r="L13466" s="14" t="n">
        <x:f>K13466/I13466</x:f>
        <x:v>0.32748538011695905</x:v>
      </x:c>
    </x:row>
    <x:row r="13467" ht="22" customHeight="1">
      <x:c r="A13467" s="2" t="str">
        <x:v>ORD-13463</x:v>
      </x:c>
      <x:c r="B13467" s="2" t="str">
        <x:v>East</x:v>
      </x:c>
      <x:c r="C13467" s="2" t="str">
        <x:v>Jun</x:v>
      </x:c>
      <x:c r="D13467" s="2" t="str">
        <x:v>SKU-023</x:v>
      </x:c>
      <x:c r="E13467" s="15" t="n">
        <x:v>11</x:v>
      </x:c>
      <x:c r="F13467" s="11" t="n">
        <x:v>121</x:v>
      </x:c>
      <x:c r="G13467" s="11" t="n">
        <x:v>80</x:v>
      </x:c>
      <x:c r="H13467" s="11" t="n">
        <x:f>E13467*F13467</x:f>
        <x:v>1331</x:v>
      </x:c>
      <x:c r="I13467" s="11" t="n">
        <x:f>H13467*(1-'Summary'!$B$5)</x:f>
        <x:v>1264.45</x:v>
      </x:c>
      <x:c r="J13467" s="11" t="n">
        <x:f>E13467*G13467</x:f>
        <x:v>880</x:v>
      </x:c>
      <x:c r="K13467" s="11" t="n">
        <x:f>I13467-J13467</x:f>
        <x:v>384.45000000000005</x:v>
      </x:c>
      <x:c r="L13467" s="14" t="n">
        <x:f>K13467/I13467</x:f>
        <x:v>0.30404523705959113</x:v>
      </x:c>
    </x:row>
    <x:row r="13468" ht="22" customHeight="1">
      <x:c r="A13468" s="2" t="str">
        <x:v>ORD-13464</x:v>
      </x:c>
      <x:c r="B13468" s="2" t="str">
        <x:v>West</x:v>
      </x:c>
      <x:c r="C13468" s="2" t="str">
        <x:v>Jun</x:v>
      </x:c>
      <x:c r="D13468" s="2" t="str">
        <x:v>SKU-024</x:v>
      </x:c>
      <x:c r="E13468" s="15" t="n">
        <x:v>18</x:v>
      </x:c>
      <x:c r="F13468" s="11" t="n">
        <x:v>134</x:v>
      </x:c>
      <x:c r="G13468" s="11" t="n">
        <x:v>91</x:v>
      </x:c>
      <x:c r="H13468" s="11" t="n">
        <x:f>E13468*F13468</x:f>
        <x:v>2412</x:v>
      </x:c>
      <x:c r="I13468" s="11" t="n">
        <x:f>H13468*(1-'Summary'!$B$5)</x:f>
        <x:v>2291.4</x:v>
      </x:c>
      <x:c r="J13468" s="11" t="n">
        <x:f>E13468*G13468</x:f>
        <x:v>1638</x:v>
      </x:c>
      <x:c r="K13468" s="11" t="n">
        <x:f>I13468-J13468</x:f>
        <x:v>653.4000000000001</x:v>
      </x:c>
      <x:c r="L13468" s="14" t="n">
        <x:f>K13468/I13468</x:f>
        <x:v>0.2851531814611155</x:v>
      </x:c>
    </x:row>
    <x:row r="13469" ht="22" customHeight="1">
      <x:c r="A13469" s="2" t="str">
        <x:v>ORD-13465</x:v>
      </x:c>
      <x:c r="B13469" s="2" t="str">
        <x:v>North</x:v>
      </x:c>
      <x:c r="C13469" s="2" t="str">
        <x:v>Jul</x:v>
      </x:c>
      <x:c r="D13469" s="2" t="str">
        <x:v>SKU-025</x:v>
      </x:c>
      <x:c r="E13469" s="15" t="n">
        <x:v>1</x:v>
      </x:c>
      <x:c r="F13469" s="11" t="n">
        <x:v>147</x:v>
      </x:c>
      <x:c r="G13469" s="11" t="n">
        <x:v>102</x:v>
      </x:c>
      <x:c r="H13469" s="11" t="n">
        <x:f>E13469*F13469</x:f>
        <x:v>147</x:v>
      </x:c>
      <x:c r="I13469" s="11" t="n">
        <x:f>H13469*(1-'Summary'!$B$5)</x:f>
        <x:v>139.65</x:v>
      </x:c>
      <x:c r="J13469" s="11" t="n">
        <x:f>E13469*G13469</x:f>
        <x:v>102</x:v>
      </x:c>
      <x:c r="K13469" s="11" t="n">
        <x:f>I13469-J13469</x:f>
        <x:v>37.650000000000006</x:v>
      </x:c>
      <x:c r="L13469" s="14" t="n">
        <x:f>K13469/I13469</x:f>
        <x:v>0.2696025778732546</x:v>
      </x:c>
    </x:row>
    <x:row r="13470" ht="22" customHeight="1">
      <x:c r="A13470" s="2" t="str">
        <x:v>ORD-13466</x:v>
      </x:c>
      <x:c r="B13470" s="2" t="str">
        <x:v>South</x:v>
      </x:c>
      <x:c r="C13470" s="2" t="str">
        <x:v>Jul</x:v>
      </x:c>
      <x:c r="D13470" s="2" t="str">
        <x:v>SKU-026</x:v>
      </x:c>
      <x:c r="E13470" s="15" t="n">
        <x:v>8</x:v>
      </x:c>
      <x:c r="F13470" s="11" t="n">
        <x:v>160</x:v>
      </x:c>
      <x:c r="G13470" s="11" t="n">
        <x:v>18</x:v>
      </x:c>
      <x:c r="H13470" s="11" t="n">
        <x:f>E13470*F13470</x:f>
        <x:v>1280</x:v>
      </x:c>
      <x:c r="I13470" s="11" t="n">
        <x:f>H13470*(1-'Summary'!$B$5)</x:f>
        <x:v>1216</x:v>
      </x:c>
      <x:c r="J13470" s="11" t="n">
        <x:f>E13470*G13470</x:f>
        <x:v>144</x:v>
      </x:c>
      <x:c r="K13470" s="11" t="n">
        <x:f>I13470-J13470</x:f>
        <x:v>1072</x:v>
      </x:c>
      <x:c r="L13470" s="14" t="n">
        <x:f>K13470/I13470</x:f>
        <x:v>0.881578947368421</x:v>
      </x:c>
    </x:row>
    <x:row r="13471" ht="22" customHeight="1">
      <x:c r="A13471" s="2" t="str">
        <x:v>ORD-13467</x:v>
      </x:c>
      <x:c r="B13471" s="2" t="str">
        <x:v>East</x:v>
      </x:c>
      <x:c r="C13471" s="2" t="str">
        <x:v>Jul</x:v>
      </x:c>
      <x:c r="D13471" s="2" t="str">
        <x:v>SKU-027</x:v>
      </x:c>
      <x:c r="E13471" s="15" t="n">
        <x:v>15</x:v>
      </x:c>
      <x:c r="F13471" s="11" t="n">
        <x:v>173</x:v>
      </x:c>
      <x:c r="G13471" s="11" t="n">
        <x:v>29</x:v>
      </x:c>
      <x:c r="H13471" s="11" t="n">
        <x:f>E13471*F13471</x:f>
        <x:v>2595</x:v>
      </x:c>
      <x:c r="I13471" s="11" t="n">
        <x:f>H13471*(1-'Summary'!$B$5)</x:f>
        <x:v>2465.25</x:v>
      </x:c>
      <x:c r="J13471" s="11" t="n">
        <x:f>E13471*G13471</x:f>
        <x:v>435</x:v>
      </x:c>
      <x:c r="K13471" s="11" t="n">
        <x:f>I13471-J13471</x:f>
        <x:v>2030.25</x:v>
      </x:c>
      <x:c r="L13471" s="14" t="n">
        <x:f>K13471/I13471</x:f>
        <x:v>0.8235473075752966</x:v>
      </x:c>
    </x:row>
    <x:row r="13472" ht="22" customHeight="1">
      <x:c r="A13472" s="2" t="str">
        <x:v>ORD-13468</x:v>
      </x:c>
      <x:c r="B13472" s="2" t="str">
        <x:v>West</x:v>
      </x:c>
      <x:c r="C13472" s="2" t="str">
        <x:v>Jul</x:v>
      </x:c>
      <x:c r="D13472" s="2" t="str">
        <x:v>SKU-028</x:v>
      </x:c>
      <x:c r="E13472" s="15" t="n">
        <x:v>22</x:v>
      </x:c>
      <x:c r="F13472" s="11" t="n">
        <x:v>186</x:v>
      </x:c>
      <x:c r="G13472" s="11" t="n">
        <x:v>40</x:v>
      </x:c>
      <x:c r="H13472" s="11" t="n">
        <x:f>E13472*F13472</x:f>
        <x:v>4092</x:v>
      </x:c>
      <x:c r="I13472" s="11" t="n">
        <x:f>H13472*(1-'Summary'!$B$5)</x:f>
        <x:v>3887.3999999999996</x:v>
      </x:c>
      <x:c r="J13472" s="11" t="n">
        <x:f>E13472*G13472</x:f>
        <x:v>880</x:v>
      </x:c>
      <x:c r="K13472" s="11" t="n">
        <x:f>I13472-J13472</x:f>
        <x:v>3007.3999999999996</x:v>
      </x:c>
      <x:c r="L13472" s="14" t="n">
        <x:f>K13472/I13472</x:f>
        <x:v>0.7736276174306734</x:v>
      </x:c>
    </x:row>
    <x:row r="13473" ht="22" customHeight="1">
      <x:c r="A13473" s="2" t="str">
        <x:v>ORD-13469</x:v>
      </x:c>
      <x:c r="B13473" s="2" t="str">
        <x:v>North</x:v>
      </x:c>
      <x:c r="C13473" s="2" t="str">
        <x:v>Aug</x:v>
      </x:c>
      <x:c r="D13473" s="2" t="str">
        <x:v>SKU-029</x:v>
      </x:c>
      <x:c r="E13473" s="15" t="n">
        <x:v>5</x:v>
      </x:c>
      <x:c r="F13473" s="11" t="n">
        <x:v>199</x:v>
      </x:c>
      <x:c r="G13473" s="11" t="n">
        <x:v>51</x:v>
      </x:c>
      <x:c r="H13473" s="11" t="n">
        <x:f>E13473*F13473</x:f>
        <x:v>995</x:v>
      </x:c>
      <x:c r="I13473" s="11" t="n">
        <x:f>H13473*(1-'Summary'!$B$5)</x:f>
        <x:v>945.25</x:v>
      </x:c>
      <x:c r="J13473" s="11" t="n">
        <x:f>E13473*G13473</x:f>
        <x:v>255</x:v>
      </x:c>
      <x:c r="K13473" s="11" t="n">
        <x:f>I13473-J13473</x:f>
        <x:v>690.25</x:v>
      </x:c>
      <x:c r="L13473" s="14" t="n">
        <x:f>K13473/I13473</x:f>
        <x:v>0.7302300978577096</x:v>
      </x:c>
    </x:row>
    <x:row r="13474" ht="22" customHeight="1">
      <x:c r="A13474" s="2" t="str">
        <x:v>ORD-13470</x:v>
      </x:c>
      <x:c r="B13474" s="2" t="str">
        <x:v>South</x:v>
      </x:c>
      <x:c r="C13474" s="2" t="str">
        <x:v>Aug</x:v>
      </x:c>
      <x:c r="D13474" s="2" t="str">
        <x:v>SKU-030</x:v>
      </x:c>
      <x:c r="E13474" s="15" t="n">
        <x:v>12</x:v>
      </x:c>
      <x:c r="F13474" s="11" t="n">
        <x:v>212</x:v>
      </x:c>
      <x:c r="G13474" s="11" t="n">
        <x:v>62</x:v>
      </x:c>
      <x:c r="H13474" s="11" t="n">
        <x:f>E13474*F13474</x:f>
        <x:v>2544</x:v>
      </x:c>
      <x:c r="I13474" s="11" t="n">
        <x:f>H13474*(1-'Summary'!$B$5)</x:f>
        <x:v>2416.7999999999997</x:v>
      </x:c>
      <x:c r="J13474" s="11" t="n">
        <x:f>E13474*G13474</x:f>
        <x:v>744</x:v>
      </x:c>
      <x:c r="K13474" s="11" t="n">
        <x:f>I13474-J13474</x:f>
        <x:v>1672.7999999999997</x:v>
      </x:c>
      <x:c r="L13474" s="14" t="n">
        <x:f>K13474/I13474</x:f>
        <x:v>0.692154915590864</x:v>
      </x:c>
    </x:row>
    <x:row r="13475" ht="22" customHeight="1">
      <x:c r="A13475" s="2" t="str">
        <x:v>ORD-13471</x:v>
      </x:c>
      <x:c r="B13475" s="2" t="str">
        <x:v>East</x:v>
      </x:c>
      <x:c r="C13475" s="2" t="str">
        <x:v>Aug</x:v>
      </x:c>
      <x:c r="D13475" s="2" t="str">
        <x:v>SKU-031</x:v>
      </x:c>
      <x:c r="E13475" s="15" t="n">
        <x:v>19</x:v>
      </x:c>
      <x:c r="F13475" s="11" t="n">
        <x:v>225</x:v>
      </x:c>
      <x:c r="G13475" s="11" t="n">
        <x:v>73</x:v>
      </x:c>
      <x:c r="H13475" s="11" t="n">
        <x:f>E13475*F13475</x:f>
        <x:v>4275</x:v>
      </x:c>
      <x:c r="I13475" s="11" t="n">
        <x:f>H13475*(1-'Summary'!$B$5)</x:f>
        <x:v>4061.25</x:v>
      </x:c>
      <x:c r="J13475" s="11" t="n">
        <x:f>E13475*G13475</x:f>
        <x:v>1387</x:v>
      </x:c>
      <x:c r="K13475" s="11" t="n">
        <x:f>I13475-J13475</x:f>
        <x:v>2674.25</x:v>
      </x:c>
      <x:c r="L13475" s="14" t="n">
        <x:f>K13475/I13475</x:f>
        <x:v>0.6584795321637427</x:v>
      </x:c>
    </x:row>
    <x:row r="13476" ht="22" customHeight="1">
      <x:c r="A13476" s="2" t="str">
        <x:v>ORD-13472</x:v>
      </x:c>
      <x:c r="B13476" s="2" t="str">
        <x:v>West</x:v>
      </x:c>
      <x:c r="C13476" s="2" t="str">
        <x:v>Aug</x:v>
      </x:c>
      <x:c r="D13476" s="2" t="str">
        <x:v>SKU-032</x:v>
      </x:c>
      <x:c r="E13476" s="15" t="n">
        <x:v>2</x:v>
      </x:c>
      <x:c r="F13476" s="11" t="n">
        <x:v>18</x:v>
      </x:c>
      <x:c r="G13476" s="11" t="n">
        <x:v>84</x:v>
      </x:c>
      <x:c r="H13476" s="11" t="n">
        <x:f>E13476*F13476</x:f>
        <x:v>36</x:v>
      </x:c>
      <x:c r="I13476" s="11" t="n">
        <x:f>H13476*(1-'Summary'!$B$5)</x:f>
        <x:v>34.199999999999996</x:v>
      </x:c>
      <x:c r="J13476" s="11" t="n">
        <x:f>E13476*G13476</x:f>
        <x:v>168</x:v>
      </x:c>
      <x:c r="K13476" s="11" t="n">
        <x:f>I13476-J13476</x:f>
        <x:v>-133.8</x:v>
      </x:c>
      <x:c r="L13476" s="14" t="n">
        <x:f>K13476/I13476</x:f>
        <x:v>-3.9122807017543866</x:v>
      </x:c>
    </x:row>
    <x:row r="13477" ht="22" customHeight="1">
      <x:c r="A13477" s="2" t="str">
        <x:v>ORD-13473</x:v>
      </x:c>
      <x:c r="B13477" s="2" t="str">
        <x:v>North</x:v>
      </x:c>
      <x:c r="C13477" s="2" t="str">
        <x:v>Sep</x:v>
      </x:c>
      <x:c r="D13477" s="2" t="str">
        <x:v>SKU-033</x:v>
      </x:c>
      <x:c r="E13477" s="15" t="n">
        <x:v>9</x:v>
      </x:c>
      <x:c r="F13477" s="11" t="n">
        <x:v>31</x:v>
      </x:c>
      <x:c r="G13477" s="11" t="n">
        <x:v>95</x:v>
      </x:c>
      <x:c r="H13477" s="11" t="n">
        <x:f>E13477*F13477</x:f>
        <x:v>279</x:v>
      </x:c>
      <x:c r="I13477" s="11" t="n">
        <x:f>H13477*(1-'Summary'!$B$5)</x:f>
        <x:v>265.05</x:v>
      </x:c>
      <x:c r="J13477" s="11" t="n">
        <x:f>E13477*G13477</x:f>
        <x:v>855</x:v>
      </x:c>
      <x:c r="K13477" s="11" t="n">
        <x:f>I13477-J13477</x:f>
        <x:v>-589.95</x:v>
      </x:c>
      <x:c r="L13477" s="14" t="n">
        <x:f>K13477/I13477</x:f>
        <x:v>-2.2258064516129035</x:v>
      </x:c>
    </x:row>
    <x:row r="13478" ht="22" customHeight="1">
      <x:c r="A13478" s="2" t="str">
        <x:v>ORD-13474</x:v>
      </x:c>
      <x:c r="B13478" s="2" t="str">
        <x:v>South</x:v>
      </x:c>
      <x:c r="C13478" s="2" t="str">
        <x:v>Sep</x:v>
      </x:c>
      <x:c r="D13478" s="2" t="str">
        <x:v>SKU-034</x:v>
      </x:c>
      <x:c r="E13478" s="15" t="n">
        <x:v>16</x:v>
      </x:c>
      <x:c r="F13478" s="11" t="n">
        <x:v>44</x:v>
      </x:c>
      <x:c r="G13478" s="11" t="n">
        <x:v>11</x:v>
      </x:c>
      <x:c r="H13478" s="11" t="n">
        <x:f>E13478*F13478</x:f>
        <x:v>704</x:v>
      </x:c>
      <x:c r="I13478" s="11" t="n">
        <x:f>H13478*(1-'Summary'!$B$5)</x:f>
        <x:v>668.8</x:v>
      </x:c>
      <x:c r="J13478" s="11" t="n">
        <x:f>E13478*G13478</x:f>
        <x:v>176</x:v>
      </x:c>
      <x:c r="K13478" s="11" t="n">
        <x:f>I13478-J13478</x:f>
        <x:v>492.79999999999995</x:v>
      </x:c>
      <x:c r="L13478" s="14" t="n">
        <x:f>K13478/I13478</x:f>
        <x:v>0.7368421052631579</x:v>
      </x:c>
    </x:row>
    <x:row r="13479" ht="22" customHeight="1">
      <x:c r="A13479" s="2" t="str">
        <x:v>ORD-13475</x:v>
      </x:c>
      <x:c r="B13479" s="2" t="str">
        <x:v>East</x:v>
      </x:c>
      <x:c r="C13479" s="2" t="str">
        <x:v>Sep</x:v>
      </x:c>
      <x:c r="D13479" s="2" t="str">
        <x:v>SKU-035</x:v>
      </x:c>
      <x:c r="E13479" s="15" t="n">
        <x:v>23</x:v>
      </x:c>
      <x:c r="F13479" s="11" t="n">
        <x:v>57</x:v>
      </x:c>
      <x:c r="G13479" s="11" t="n">
        <x:v>22</x:v>
      </x:c>
      <x:c r="H13479" s="11" t="n">
        <x:f>E13479*F13479</x:f>
        <x:v>1311</x:v>
      </x:c>
      <x:c r="I13479" s="11" t="n">
        <x:f>H13479*(1-'Summary'!$B$5)</x:f>
        <x:v>1245.45</x:v>
      </x:c>
      <x:c r="J13479" s="11" t="n">
        <x:f>E13479*G13479</x:f>
        <x:v>506</x:v>
      </x:c>
      <x:c r="K13479" s="11" t="n">
        <x:f>I13479-J13479</x:f>
        <x:v>739.45</x:v>
      </x:c>
      <x:c r="L13479" s="14" t="n">
        <x:f>K13479/I13479</x:f>
        <x:v>0.5937211449676824</x:v>
      </x:c>
    </x:row>
    <x:row r="13480" ht="22" customHeight="1">
      <x:c r="A13480" s="2" t="str">
        <x:v>ORD-13476</x:v>
      </x:c>
      <x:c r="B13480" s="2" t="str">
        <x:v>West</x:v>
      </x:c>
      <x:c r="C13480" s="2" t="str">
        <x:v>Sep</x:v>
      </x:c>
      <x:c r="D13480" s="2" t="str">
        <x:v>SKU-036</x:v>
      </x:c>
      <x:c r="E13480" s="15" t="n">
        <x:v>6</x:v>
      </x:c>
      <x:c r="F13480" s="11" t="n">
        <x:v>70</x:v>
      </x:c>
      <x:c r="G13480" s="11" t="n">
        <x:v>33</x:v>
      </x:c>
      <x:c r="H13480" s="11" t="n">
        <x:f>E13480*F13480</x:f>
        <x:v>420</x:v>
      </x:c>
      <x:c r="I13480" s="11" t="n">
        <x:f>H13480*(1-'Summary'!$B$5)</x:f>
        <x:v>399</x:v>
      </x:c>
      <x:c r="J13480" s="11" t="n">
        <x:f>E13480*G13480</x:f>
        <x:v>198</x:v>
      </x:c>
      <x:c r="K13480" s="11" t="n">
        <x:f>I13480-J13480</x:f>
        <x:v>201</x:v>
      </x:c>
      <x:c r="L13480" s="14" t="n">
        <x:f>K13480/I13480</x:f>
        <x:v>0.5037593984962406</x:v>
      </x:c>
    </x:row>
    <x:row r="13481" ht="22" customHeight="1">
      <x:c r="A13481" s="2" t="str">
        <x:v>ORD-13477</x:v>
      </x:c>
      <x:c r="B13481" s="2" t="str">
        <x:v>North</x:v>
      </x:c>
      <x:c r="C13481" s="2" t="str">
        <x:v>Oct</x:v>
      </x:c>
      <x:c r="D13481" s="2" t="str">
        <x:v>SKU-037</x:v>
      </x:c>
      <x:c r="E13481" s="15" t="n">
        <x:v>13</x:v>
      </x:c>
      <x:c r="F13481" s="11" t="n">
        <x:v>83</x:v>
      </x:c>
      <x:c r="G13481" s="11" t="n">
        <x:v>44</x:v>
      </x:c>
      <x:c r="H13481" s="11" t="n">
        <x:f>E13481*F13481</x:f>
        <x:v>1079</x:v>
      </x:c>
      <x:c r="I13481" s="11" t="n">
        <x:f>H13481*(1-'Summary'!$B$5)</x:f>
        <x:v>1025.05</x:v>
      </x:c>
      <x:c r="J13481" s="11" t="n">
        <x:f>E13481*G13481</x:f>
        <x:v>572</x:v>
      </x:c>
      <x:c r="K13481" s="11" t="n">
        <x:f>I13481-J13481</x:f>
        <x:v>453.04999999999995</x:v>
      </x:c>
      <x:c r="L13481" s="14" t="n">
        <x:f>K13481/I13481</x:f>
        <x:v>0.4419784400760938</x:v>
      </x:c>
    </x:row>
    <x:row r="13482" ht="22" customHeight="1">
      <x:c r="A13482" s="2" t="str">
        <x:v>ORD-13478</x:v>
      </x:c>
      <x:c r="B13482" s="2" t="str">
        <x:v>South</x:v>
      </x:c>
      <x:c r="C13482" s="2" t="str">
        <x:v>Oct</x:v>
      </x:c>
      <x:c r="D13482" s="2" t="str">
        <x:v>SKU-038</x:v>
      </x:c>
      <x:c r="E13482" s="15" t="n">
        <x:v>20</x:v>
      </x:c>
      <x:c r="F13482" s="11" t="n">
        <x:v>96</x:v>
      </x:c>
      <x:c r="G13482" s="11" t="n">
        <x:v>55</x:v>
      </x:c>
      <x:c r="H13482" s="11" t="n">
        <x:f>E13482*F13482</x:f>
        <x:v>1920</x:v>
      </x:c>
      <x:c r="I13482" s="11" t="n">
        <x:f>H13482*(1-'Summary'!$B$5)</x:f>
        <x:v>1824</x:v>
      </x:c>
      <x:c r="J13482" s="11" t="n">
        <x:f>E13482*G13482</x:f>
        <x:v>1100</x:v>
      </x:c>
      <x:c r="K13482" s="11" t="n">
        <x:f>I13482-J13482</x:f>
        <x:v>724</x:v>
      </x:c>
      <x:c r="L13482" s="14" t="n">
        <x:f>K13482/I13482</x:f>
        <x:v>0.3969298245614035</x:v>
      </x:c>
    </x:row>
    <x:row r="13483" ht="22" customHeight="1">
      <x:c r="A13483" s="2" t="str">
        <x:v>ORD-13479</x:v>
      </x:c>
      <x:c r="B13483" s="2" t="str">
        <x:v>East</x:v>
      </x:c>
      <x:c r="C13483" s="2" t="str">
        <x:v>Oct</x:v>
      </x:c>
      <x:c r="D13483" s="2" t="str">
        <x:v>SKU-039</x:v>
      </x:c>
      <x:c r="E13483" s="15" t="n">
        <x:v>3</x:v>
      </x:c>
      <x:c r="F13483" s="11" t="n">
        <x:v>109</x:v>
      </x:c>
      <x:c r="G13483" s="11" t="n">
        <x:v>66</x:v>
      </x:c>
      <x:c r="H13483" s="11" t="n">
        <x:f>E13483*F13483</x:f>
        <x:v>327</x:v>
      </x:c>
      <x:c r="I13483" s="11" t="n">
        <x:f>H13483*(1-'Summary'!$B$5)</x:f>
        <x:v>310.65</x:v>
      </x:c>
      <x:c r="J13483" s="11" t="n">
        <x:f>E13483*G13483</x:f>
        <x:v>198</x:v>
      </x:c>
      <x:c r="K13483" s="11" t="n">
        <x:f>I13483-J13483</x:f>
        <x:v>112.64999999999998</x:v>
      </x:c>
      <x:c r="L13483" s="14" t="n">
        <x:f>K13483/I13483</x:f>
        <x:v>0.36262675036214387</x:v>
      </x:c>
    </x:row>
    <x:row r="13484" ht="22" customHeight="1">
      <x:c r="A13484" s="2" t="str">
        <x:v>ORD-13480</x:v>
      </x:c>
      <x:c r="B13484" s="2" t="str">
        <x:v>West</x:v>
      </x:c>
      <x:c r="C13484" s="2" t="str">
        <x:v>Oct</x:v>
      </x:c>
      <x:c r="D13484" s="2" t="str">
        <x:v>SKU-040</x:v>
      </x:c>
      <x:c r="E13484" s="15" t="n">
        <x:v>10</x:v>
      </x:c>
      <x:c r="F13484" s="11" t="n">
        <x:v>122</x:v>
      </x:c>
      <x:c r="G13484" s="11" t="n">
        <x:v>77</x:v>
      </x:c>
      <x:c r="H13484" s="11" t="n">
        <x:f>E13484*F13484</x:f>
        <x:v>1220</x:v>
      </x:c>
      <x:c r="I13484" s="11" t="n">
        <x:f>H13484*(1-'Summary'!$B$5)</x:f>
        <x:v>1159</x:v>
      </x:c>
      <x:c r="J13484" s="11" t="n">
        <x:f>E13484*G13484</x:f>
        <x:v>770</x:v>
      </x:c>
      <x:c r="K13484" s="11" t="n">
        <x:f>I13484-J13484</x:f>
        <x:v>389</x:v>
      </x:c>
      <x:c r="L13484" s="14" t="n">
        <x:f>K13484/I13484</x:f>
        <x:v>0.3356341673856773</x:v>
      </x:c>
    </x:row>
    <x:row r="13485" ht="22" customHeight="1">
      <x:c r="A13485" s="2" t="str">
        <x:v>ORD-13481</x:v>
      </x:c>
      <x:c r="B13485" s="2" t="str">
        <x:v>North</x:v>
      </x:c>
      <x:c r="C13485" s="2" t="str">
        <x:v>Nov</x:v>
      </x:c>
      <x:c r="D13485" s="2" t="str">
        <x:v>SKU-041</x:v>
      </x:c>
      <x:c r="E13485" s="15" t="n">
        <x:v>17</x:v>
      </x:c>
      <x:c r="F13485" s="11" t="n">
        <x:v>135</x:v>
      </x:c>
      <x:c r="G13485" s="11" t="n">
        <x:v>88</x:v>
      </x:c>
      <x:c r="H13485" s="11" t="n">
        <x:f>E13485*F13485</x:f>
        <x:v>2295</x:v>
      </x:c>
      <x:c r="I13485" s="11" t="n">
        <x:f>H13485*(1-'Summary'!$B$5)</x:f>
        <x:v>2180.25</x:v>
      </x:c>
      <x:c r="J13485" s="11" t="n">
        <x:f>E13485*G13485</x:f>
        <x:v>1496</x:v>
      </x:c>
      <x:c r="K13485" s="11" t="n">
        <x:f>I13485-J13485</x:f>
        <x:v>684.25</x:v>
      </x:c>
      <x:c r="L13485" s="14" t="n">
        <x:f>K13485/I13485</x:f>
        <x:v>0.3138401559454191</x:v>
      </x:c>
    </x:row>
    <x:row r="13486" ht="22" customHeight="1">
      <x:c r="A13486" s="2" t="str">
        <x:v>ORD-13482</x:v>
      </x:c>
      <x:c r="B13486" s="2" t="str">
        <x:v>South</x:v>
      </x:c>
      <x:c r="C13486" s="2" t="str">
        <x:v>Nov</x:v>
      </x:c>
      <x:c r="D13486" s="2" t="str">
        <x:v>SKU-042</x:v>
      </x:c>
      <x:c r="E13486" s="15" t="n">
        <x:v>24</x:v>
      </x:c>
      <x:c r="F13486" s="11" t="n">
        <x:v>148</x:v>
      </x:c>
      <x:c r="G13486" s="11" t="n">
        <x:v>99</x:v>
      </x:c>
      <x:c r="H13486" s="11" t="n">
        <x:f>E13486*F13486</x:f>
        <x:v>3552</x:v>
      </x:c>
      <x:c r="I13486" s="11" t="n">
        <x:f>H13486*(1-'Summary'!$B$5)</x:f>
        <x:v>3374.3999999999996</x:v>
      </x:c>
      <x:c r="J13486" s="11" t="n">
        <x:f>E13486*G13486</x:f>
        <x:v>2376</x:v>
      </x:c>
      <x:c r="K13486" s="11" t="n">
        <x:f>I13486-J13486</x:f>
        <x:v>998.3999999999996</x:v>
      </x:c>
      <x:c r="L13486" s="14" t="n">
        <x:f>K13486/I13486</x:f>
        <x:v>0.29587482219061156</x:v>
      </x:c>
    </x:row>
    <x:row r="13487" ht="22" customHeight="1">
      <x:c r="A13487" s="2" t="str">
        <x:v>ORD-13483</x:v>
      </x:c>
      <x:c r="B13487" s="2" t="str">
        <x:v>East</x:v>
      </x:c>
      <x:c r="C13487" s="2" t="str">
        <x:v>Nov</x:v>
      </x:c>
      <x:c r="D13487" s="2" t="str">
        <x:v>SKU-043</x:v>
      </x:c>
      <x:c r="E13487" s="15" t="n">
        <x:v>7</x:v>
      </x:c>
      <x:c r="F13487" s="11" t="n">
        <x:v>161</x:v>
      </x:c>
      <x:c r="G13487" s="11" t="n">
        <x:v>15</x:v>
      </x:c>
      <x:c r="H13487" s="11" t="n">
        <x:f>E13487*F13487</x:f>
        <x:v>1127</x:v>
      </x:c>
      <x:c r="I13487" s="11" t="n">
        <x:f>H13487*(1-'Summary'!$B$5)</x:f>
        <x:v>1070.6499999999999</x:v>
      </x:c>
      <x:c r="J13487" s="11" t="n">
        <x:f>E13487*G13487</x:f>
        <x:v>105</x:v>
      </x:c>
      <x:c r="K13487" s="11" t="n">
        <x:f>I13487-J13487</x:f>
        <x:v>965.6499999999999</x:v>
      </x:c>
      <x:c r="L13487" s="14" t="n">
        <x:f>K13487/I13487</x:f>
        <x:v>0.9019287348806799</x:v>
      </x:c>
    </x:row>
    <x:row r="13488" ht="22" customHeight="1">
      <x:c r="A13488" s="2" t="str">
        <x:v>ORD-13484</x:v>
      </x:c>
      <x:c r="B13488" s="2" t="str">
        <x:v>West</x:v>
      </x:c>
      <x:c r="C13488" s="2" t="str">
        <x:v>Nov</x:v>
      </x:c>
      <x:c r="D13488" s="2" t="str">
        <x:v>SKU-044</x:v>
      </x:c>
      <x:c r="E13488" s="15" t="n">
        <x:v>14</x:v>
      </x:c>
      <x:c r="F13488" s="11" t="n">
        <x:v>174</x:v>
      </x:c>
      <x:c r="G13488" s="11" t="n">
        <x:v>26</x:v>
      </x:c>
      <x:c r="H13488" s="11" t="n">
        <x:f>E13488*F13488</x:f>
        <x:v>2436</x:v>
      </x:c>
      <x:c r="I13488" s="11" t="n">
        <x:f>H13488*(1-'Summary'!$B$5)</x:f>
        <x:v>2314.2</x:v>
      </x:c>
      <x:c r="J13488" s="11" t="n">
        <x:f>E13488*G13488</x:f>
        <x:v>364</x:v>
      </x:c>
      <x:c r="K13488" s="11" t="n">
        <x:f>I13488-J13488</x:f>
        <x:v>1950.1999999999998</x:v>
      </x:c>
      <x:c r="L13488" s="14" t="n">
        <x:f>K13488/I13488</x:f>
        <x:v>0.8427102238354507</x:v>
      </x:c>
    </x:row>
    <x:row r="13489" ht="22" customHeight="1">
      <x:c r="A13489" s="2" t="str">
        <x:v>ORD-13485</x:v>
      </x:c>
      <x:c r="B13489" s="2" t="str">
        <x:v>North</x:v>
      </x:c>
      <x:c r="C13489" s="2" t="str">
        <x:v>Dec</x:v>
      </x:c>
      <x:c r="D13489" s="2" t="str">
        <x:v>SKU-045</x:v>
      </x:c>
      <x:c r="E13489" s="15" t="n">
        <x:v>21</x:v>
      </x:c>
      <x:c r="F13489" s="11" t="n">
        <x:v>187</x:v>
      </x:c>
      <x:c r="G13489" s="11" t="n">
        <x:v>37</x:v>
      </x:c>
      <x:c r="H13489" s="11" t="n">
        <x:f>E13489*F13489</x:f>
        <x:v>3927</x:v>
      </x:c>
      <x:c r="I13489" s="11" t="n">
        <x:f>H13489*(1-'Summary'!$B$5)</x:f>
        <x:v>3730.6499999999996</x:v>
      </x:c>
      <x:c r="J13489" s="11" t="n">
        <x:f>E13489*G13489</x:f>
        <x:v>777</x:v>
      </x:c>
      <x:c r="K13489" s="11" t="n">
        <x:f>I13489-J13489</x:f>
        <x:v>2953.6499999999996</x:v>
      </x:c>
      <x:c r="L13489" s="14" t="n">
        <x:f>K13489/I13489</x:f>
        <x:v>0.7917253025612159</x:v>
      </x:c>
    </x:row>
    <x:row r="13490" ht="22" customHeight="1">
      <x:c r="A13490" s="2" t="str">
        <x:v>ORD-13486</x:v>
      </x:c>
      <x:c r="B13490" s="2" t="str">
        <x:v>South</x:v>
      </x:c>
      <x:c r="C13490" s="2" t="str">
        <x:v>Dec</x:v>
      </x:c>
      <x:c r="D13490" s="2" t="str">
        <x:v>SKU-046</x:v>
      </x:c>
      <x:c r="E13490" s="15" t="n">
        <x:v>4</x:v>
      </x:c>
      <x:c r="F13490" s="11" t="n">
        <x:v>200</x:v>
      </x:c>
      <x:c r="G13490" s="11" t="n">
        <x:v>48</x:v>
      </x:c>
      <x:c r="H13490" s="11" t="n">
        <x:f>E13490*F13490</x:f>
        <x:v>800</x:v>
      </x:c>
      <x:c r="I13490" s="11" t="n">
        <x:f>H13490*(1-'Summary'!$B$5)</x:f>
        <x:v>760</x:v>
      </x:c>
      <x:c r="J13490" s="11" t="n">
        <x:f>E13490*G13490</x:f>
        <x:v>192</x:v>
      </x:c>
      <x:c r="K13490" s="11" t="n">
        <x:f>I13490-J13490</x:f>
        <x:v>568</x:v>
      </x:c>
      <x:c r="L13490" s="14" t="n">
        <x:f>K13490/I13490</x:f>
        <x:v>0.7473684210526316</x:v>
      </x:c>
    </x:row>
    <x:row r="13491" ht="22" customHeight="1">
      <x:c r="A13491" s="2" t="str">
        <x:v>ORD-13487</x:v>
      </x:c>
      <x:c r="B13491" s="2" t="str">
        <x:v>East</x:v>
      </x:c>
      <x:c r="C13491" s="2" t="str">
        <x:v>Dec</x:v>
      </x:c>
      <x:c r="D13491" s="2" t="str">
        <x:v>SKU-047</x:v>
      </x:c>
      <x:c r="E13491" s="15" t="n">
        <x:v>11</x:v>
      </x:c>
      <x:c r="F13491" s="11" t="n">
        <x:v>213</x:v>
      </x:c>
      <x:c r="G13491" s="11" t="n">
        <x:v>59</x:v>
      </x:c>
      <x:c r="H13491" s="11" t="n">
        <x:f>E13491*F13491</x:f>
        <x:v>2343</x:v>
      </x:c>
      <x:c r="I13491" s="11" t="n">
        <x:f>H13491*(1-'Summary'!$B$5)</x:f>
        <x:v>2225.85</x:v>
      </x:c>
      <x:c r="J13491" s="11" t="n">
        <x:f>E13491*G13491</x:f>
        <x:v>649</x:v>
      </x:c>
      <x:c r="K13491" s="11" t="n">
        <x:f>I13491-J13491</x:f>
        <x:v>1576.85</x:v>
      </x:c>
      <x:c r="L13491" s="14" t="n">
        <x:f>K13491/I13491</x:f>
        <x:v>0.7084259945638745</x:v>
      </x:c>
    </x:row>
    <x:row r="13492" ht="22" customHeight="1">
      <x:c r="A13492" s="2" t="str">
        <x:v>ORD-13488</x:v>
      </x:c>
      <x:c r="B13492" s="2" t="str">
        <x:v>West</x:v>
      </x:c>
      <x:c r="C13492" s="2" t="str">
        <x:v>Dec</x:v>
      </x:c>
      <x:c r="D13492" s="2" t="str">
        <x:v>SKU-048</x:v>
      </x:c>
      <x:c r="E13492" s="15" t="n">
        <x:v>18</x:v>
      </x:c>
      <x:c r="F13492" s="11" t="n">
        <x:v>226</x:v>
      </x:c>
      <x:c r="G13492" s="11" t="n">
        <x:v>70</x:v>
      </x:c>
      <x:c r="H13492" s="11" t="n">
        <x:f>E13492*F13492</x:f>
        <x:v>4068</x:v>
      </x:c>
      <x:c r="I13492" s="11" t="n">
        <x:f>H13492*(1-'Summary'!$B$5)</x:f>
        <x:v>3864.6</x:v>
      </x:c>
      <x:c r="J13492" s="11" t="n">
        <x:f>E13492*G13492</x:f>
        <x:v>1260</x:v>
      </x:c>
      <x:c r="K13492" s="11" t="n">
        <x:f>I13492-J13492</x:f>
        <x:v>2604.6</x:v>
      </x:c>
      <x:c r="L13492" s="14" t="n">
        <x:f>K13492/I13492</x:f>
        <x:v>0.6739636702375408</x:v>
      </x:c>
    </x:row>
    <x:row r="13493" ht="22" customHeight="1">
      <x:c r="A13493" s="2" t="str">
        <x:v>ORD-13489</x:v>
      </x:c>
      <x:c r="B13493" s="2" t="str">
        <x:v>North</x:v>
      </x:c>
      <x:c r="C13493" s="2" t="str">
        <x:v>Jan</x:v>
      </x:c>
      <x:c r="D13493" s="2" t="str">
        <x:v>SKU-049</x:v>
      </x:c>
      <x:c r="E13493" s="15" t="n">
        <x:v>1</x:v>
      </x:c>
      <x:c r="F13493" s="11" t="n">
        <x:v>19</x:v>
      </x:c>
      <x:c r="G13493" s="11" t="n">
        <x:v>81</x:v>
      </x:c>
      <x:c r="H13493" s="11" t="n">
        <x:f>E13493*F13493</x:f>
        <x:v>19</x:v>
      </x:c>
      <x:c r="I13493" s="11" t="n">
        <x:f>H13493*(1-'Summary'!$B$5)</x:f>
        <x:v>18.05</x:v>
      </x:c>
      <x:c r="J13493" s="11" t="n">
        <x:f>E13493*G13493</x:f>
        <x:v>81</x:v>
      </x:c>
      <x:c r="K13493" s="11" t="n">
        <x:f>I13493-J13493</x:f>
        <x:v>-62.95</x:v>
      </x:c>
      <x:c r="L13493" s="14" t="n">
        <x:f>K13493/I13493</x:f>
        <x:v>-3.4875346260387814</x:v>
      </x:c>
    </x:row>
    <x:row r="13494" ht="22" customHeight="1">
      <x:c r="A13494" s="2" t="str">
        <x:v>ORD-13490</x:v>
      </x:c>
      <x:c r="B13494" s="2" t="str">
        <x:v>South</x:v>
      </x:c>
      <x:c r="C13494" s="2" t="str">
        <x:v>Jan</x:v>
      </x:c>
      <x:c r="D13494" s="2" t="str">
        <x:v>SKU-050</x:v>
      </x:c>
      <x:c r="E13494" s="15" t="n">
        <x:v>8</x:v>
      </x:c>
      <x:c r="F13494" s="11" t="n">
        <x:v>32</x:v>
      </x:c>
      <x:c r="G13494" s="11" t="n">
        <x:v>92</x:v>
      </x:c>
      <x:c r="H13494" s="11" t="n">
        <x:f>E13494*F13494</x:f>
        <x:v>256</x:v>
      </x:c>
      <x:c r="I13494" s="11" t="n">
        <x:f>H13494*(1-'Summary'!$B$5)</x:f>
        <x:v>243.2</x:v>
      </x:c>
      <x:c r="J13494" s="11" t="n">
        <x:f>E13494*G13494</x:f>
        <x:v>736</x:v>
      </x:c>
      <x:c r="K13494" s="11" t="n">
        <x:f>I13494-J13494</x:f>
        <x:v>-492.8</x:v>
      </x:c>
      <x:c r="L13494" s="14" t="n">
        <x:f>K13494/I13494</x:f>
        <x:v>-2.0263157894736845</x:v>
      </x:c>
    </x:row>
    <x:row r="13495" ht="22" customHeight="1">
      <x:c r="A13495" s="2" t="str">
        <x:v>ORD-13491</x:v>
      </x:c>
      <x:c r="B13495" s="2" t="str">
        <x:v>East</x:v>
      </x:c>
      <x:c r="C13495" s="2" t="str">
        <x:v>Jan</x:v>
      </x:c>
      <x:c r="D13495" s="2" t="str">
        <x:v>SKU-051</x:v>
      </x:c>
      <x:c r="E13495" s="15" t="n">
        <x:v>15</x:v>
      </x:c>
      <x:c r="F13495" s="11" t="n">
        <x:v>45</x:v>
      </x:c>
      <x:c r="G13495" s="11" t="n">
        <x:v>8</x:v>
      </x:c>
      <x:c r="H13495" s="11" t="n">
        <x:f>E13495*F13495</x:f>
        <x:v>675</x:v>
      </x:c>
      <x:c r="I13495" s="11" t="n">
        <x:f>H13495*(1-'Summary'!$B$5)</x:f>
        <x:v>641.25</x:v>
      </x:c>
      <x:c r="J13495" s="11" t="n">
        <x:f>E13495*G13495</x:f>
        <x:v>120</x:v>
      </x:c>
      <x:c r="K13495" s="11" t="n">
        <x:f>I13495-J13495</x:f>
        <x:v>521.25</x:v>
      </x:c>
      <x:c r="L13495" s="14" t="n">
        <x:f>K13495/I13495</x:f>
        <x:v>0.8128654970760234</x:v>
      </x:c>
    </x:row>
    <x:row r="13496" ht="22" customHeight="1">
      <x:c r="A13496" s="2" t="str">
        <x:v>ORD-13492</x:v>
      </x:c>
      <x:c r="B13496" s="2" t="str">
        <x:v>West</x:v>
      </x:c>
      <x:c r="C13496" s="2" t="str">
        <x:v>Jan</x:v>
      </x:c>
      <x:c r="D13496" s="2" t="str">
        <x:v>SKU-052</x:v>
      </x:c>
      <x:c r="E13496" s="15" t="n">
        <x:v>22</x:v>
      </x:c>
      <x:c r="F13496" s="11" t="n">
        <x:v>58</x:v>
      </x:c>
      <x:c r="G13496" s="11" t="n">
        <x:v>19</x:v>
      </x:c>
      <x:c r="H13496" s="11" t="n">
        <x:f>E13496*F13496</x:f>
        <x:v>1276</x:v>
      </x:c>
      <x:c r="I13496" s="11" t="n">
        <x:f>H13496*(1-'Summary'!$B$5)</x:f>
        <x:v>1212.2</x:v>
      </x:c>
      <x:c r="J13496" s="11" t="n">
        <x:f>E13496*G13496</x:f>
        <x:v>418</x:v>
      </x:c>
      <x:c r="K13496" s="11" t="n">
        <x:f>I13496-J13496</x:f>
        <x:v>794.2</x:v>
      </x:c>
      <x:c r="L13496" s="14" t="n">
        <x:f>K13496/I13496</x:f>
        <x:v>0.6551724137931034</x:v>
      </x:c>
    </x:row>
    <x:row r="13497" ht="22" customHeight="1">
      <x:c r="A13497" s="2" t="str">
        <x:v>ORD-13493</x:v>
      </x:c>
      <x:c r="B13497" s="2" t="str">
        <x:v>North</x:v>
      </x:c>
      <x:c r="C13497" s="2" t="str">
        <x:v>Feb</x:v>
      </x:c>
      <x:c r="D13497" s="2" t="str">
        <x:v>SKU-053</x:v>
      </x:c>
      <x:c r="E13497" s="15" t="n">
        <x:v>5</x:v>
      </x:c>
      <x:c r="F13497" s="11" t="n">
        <x:v>71</x:v>
      </x:c>
      <x:c r="G13497" s="11" t="n">
        <x:v>30</x:v>
      </x:c>
      <x:c r="H13497" s="11" t="n">
        <x:f>E13497*F13497</x:f>
        <x:v>355</x:v>
      </x:c>
      <x:c r="I13497" s="11" t="n">
        <x:f>H13497*(1-'Summary'!$B$5)</x:f>
        <x:v>337.25</x:v>
      </x:c>
      <x:c r="J13497" s="11" t="n">
        <x:f>E13497*G13497</x:f>
        <x:v>150</x:v>
      </x:c>
      <x:c r="K13497" s="11" t="n">
        <x:f>I13497-J13497</x:f>
        <x:v>187.25</x:v>
      </x:c>
      <x:c r="L13497" s="14" t="n">
        <x:f>K13497/I13497</x:f>
        <x:v>0.5552260934025204</x:v>
      </x:c>
    </x:row>
    <x:row r="13498" ht="22" customHeight="1">
      <x:c r="A13498" s="2" t="str">
        <x:v>ORD-13494</x:v>
      </x:c>
      <x:c r="B13498" s="2" t="str">
        <x:v>South</x:v>
      </x:c>
      <x:c r="C13498" s="2" t="str">
        <x:v>Feb</x:v>
      </x:c>
      <x:c r="D13498" s="2" t="str">
        <x:v>SKU-054</x:v>
      </x:c>
      <x:c r="E13498" s="15" t="n">
        <x:v>12</x:v>
      </x:c>
      <x:c r="F13498" s="11" t="n">
        <x:v>84</x:v>
      </x:c>
      <x:c r="G13498" s="11" t="n">
        <x:v>41</x:v>
      </x:c>
      <x:c r="H13498" s="11" t="n">
        <x:f>E13498*F13498</x:f>
        <x:v>1008</x:v>
      </x:c>
      <x:c r="I13498" s="11" t="n">
        <x:f>H13498*(1-'Summary'!$B$5)</x:f>
        <x:v>957.5999999999999</x:v>
      </x:c>
      <x:c r="J13498" s="11" t="n">
        <x:f>E13498*G13498</x:f>
        <x:v>492</x:v>
      </x:c>
      <x:c r="K13498" s="11" t="n">
        <x:f>I13498-J13498</x:f>
        <x:v>465.5999999999999</x:v>
      </x:c>
      <x:c r="L13498" s="14" t="n">
        <x:f>K13498/I13498</x:f>
        <x:v>0.48621553884711777</x:v>
      </x:c>
    </x:row>
    <x:row r="13499" ht="22" customHeight="1">
      <x:c r="A13499" s="2" t="str">
        <x:v>ORD-13495</x:v>
      </x:c>
      <x:c r="B13499" s="2" t="str">
        <x:v>East</x:v>
      </x:c>
      <x:c r="C13499" s="2" t="str">
        <x:v>Feb</x:v>
      </x:c>
      <x:c r="D13499" s="2" t="str">
        <x:v>SKU-055</x:v>
      </x:c>
      <x:c r="E13499" s="15" t="n">
        <x:v>19</x:v>
      </x:c>
      <x:c r="F13499" s="11" t="n">
        <x:v>97</x:v>
      </x:c>
      <x:c r="G13499" s="11" t="n">
        <x:v>52</x:v>
      </x:c>
      <x:c r="H13499" s="11" t="n">
        <x:f>E13499*F13499</x:f>
        <x:v>1843</x:v>
      </x:c>
      <x:c r="I13499" s="11" t="n">
        <x:f>H13499*(1-'Summary'!$B$5)</x:f>
        <x:v>1750.85</x:v>
      </x:c>
      <x:c r="J13499" s="11" t="n">
        <x:f>E13499*G13499</x:f>
        <x:v>988</x:v>
      </x:c>
      <x:c r="K13499" s="11" t="n">
        <x:f>I13499-J13499</x:f>
        <x:v>762.8499999999999</x:v>
      </x:c>
      <x:c r="L13499" s="14" t="n">
        <x:f>K13499/I13499</x:f>
        <x:v>0.43570265870862723</x:v>
      </x:c>
    </x:row>
    <x:row r="13500" ht="22" customHeight="1">
      <x:c r="A13500" s="2" t="str">
        <x:v>ORD-13496</x:v>
      </x:c>
      <x:c r="B13500" s="2" t="str">
        <x:v>West</x:v>
      </x:c>
      <x:c r="C13500" s="2" t="str">
        <x:v>Feb</x:v>
      </x:c>
      <x:c r="D13500" s="2" t="str">
        <x:v>SKU-056</x:v>
      </x:c>
      <x:c r="E13500" s="15" t="n">
        <x:v>2</x:v>
      </x:c>
      <x:c r="F13500" s="11" t="n">
        <x:v>110</x:v>
      </x:c>
      <x:c r="G13500" s="11" t="n">
        <x:v>63</x:v>
      </x:c>
      <x:c r="H13500" s="11" t="n">
        <x:f>E13500*F13500</x:f>
        <x:v>220</x:v>
      </x:c>
      <x:c r="I13500" s="11" t="n">
        <x:f>H13500*(1-'Summary'!$B$5)</x:f>
        <x:v>209</x:v>
      </x:c>
      <x:c r="J13500" s="11" t="n">
        <x:f>E13500*G13500</x:f>
        <x:v>126</x:v>
      </x:c>
      <x:c r="K13500" s="11" t="n">
        <x:f>I13500-J13500</x:f>
        <x:v>83</x:v>
      </x:c>
      <x:c r="L13500" s="14" t="n">
        <x:f>K13500/I13500</x:f>
        <x:v>0.39712918660287083</x:v>
      </x:c>
    </x:row>
    <x:row r="13501" ht="22" customHeight="1">
      <x:c r="A13501" s="2" t="str">
        <x:v>ORD-13497</x:v>
      </x:c>
      <x:c r="B13501" s="2" t="str">
        <x:v>North</x:v>
      </x:c>
      <x:c r="C13501" s="2" t="str">
        <x:v>Mar</x:v>
      </x:c>
      <x:c r="D13501" s="2" t="str">
        <x:v>SKU-057</x:v>
      </x:c>
      <x:c r="E13501" s="15" t="n">
        <x:v>9</x:v>
      </x:c>
      <x:c r="F13501" s="11" t="n">
        <x:v>123</x:v>
      </x:c>
      <x:c r="G13501" s="11" t="n">
        <x:v>74</x:v>
      </x:c>
      <x:c r="H13501" s="11" t="n">
        <x:f>E13501*F13501</x:f>
        <x:v>1107</x:v>
      </x:c>
      <x:c r="I13501" s="11" t="n">
        <x:f>H13501*(1-'Summary'!$B$5)</x:f>
        <x:v>1051.6499999999999</x:v>
      </x:c>
      <x:c r="J13501" s="11" t="n">
        <x:f>E13501*G13501</x:f>
        <x:v>666</x:v>
      </x:c>
      <x:c r="K13501" s="11" t="n">
        <x:f>I13501-J13501</x:f>
        <x:v>385.64999999999986</x:v>
      </x:c>
      <x:c r="L13501" s="14" t="n">
        <x:f>K13501/I13501</x:f>
        <x:v>0.3667094565682498</x:v>
      </x:c>
    </x:row>
    <x:row r="13502" ht="22" customHeight="1">
      <x:c r="A13502" s="2" t="str">
        <x:v>ORD-13498</x:v>
      </x:c>
      <x:c r="B13502" s="2" t="str">
        <x:v>South</x:v>
      </x:c>
      <x:c r="C13502" s="2" t="str">
        <x:v>Mar</x:v>
      </x:c>
      <x:c r="D13502" s="2" t="str">
        <x:v>SKU-058</x:v>
      </x:c>
      <x:c r="E13502" s="15" t="n">
        <x:v>16</x:v>
      </x:c>
      <x:c r="F13502" s="11" t="n">
        <x:v>136</x:v>
      </x:c>
      <x:c r="G13502" s="11" t="n">
        <x:v>85</x:v>
      </x:c>
      <x:c r="H13502" s="11" t="n">
        <x:f>E13502*F13502</x:f>
        <x:v>2176</x:v>
      </x:c>
      <x:c r="I13502" s="11" t="n">
        <x:f>H13502*(1-'Summary'!$B$5)</x:f>
        <x:v>2067.2</x:v>
      </x:c>
      <x:c r="J13502" s="11" t="n">
        <x:f>E13502*G13502</x:f>
        <x:v>1360</x:v>
      </x:c>
      <x:c r="K13502" s="11" t="n">
        <x:f>I13502-J13502</x:f>
        <x:v>707.1999999999998</x:v>
      </x:c>
      <x:c r="L13502" s="14" t="n">
        <x:f>K13502/I13502</x:f>
        <x:v>0.3421052631578947</x:v>
      </x:c>
    </x:row>
    <x:row r="13503" ht="22" customHeight="1">
      <x:c r="A13503" s="2" t="str">
        <x:v>ORD-13499</x:v>
      </x:c>
      <x:c r="B13503" s="2" t="str">
        <x:v>East</x:v>
      </x:c>
      <x:c r="C13503" s="2" t="str">
        <x:v>Mar</x:v>
      </x:c>
      <x:c r="D13503" s="2" t="str">
        <x:v>SKU-059</x:v>
      </x:c>
      <x:c r="E13503" s="15" t="n">
        <x:v>23</x:v>
      </x:c>
      <x:c r="F13503" s="11" t="n">
        <x:v>149</x:v>
      </x:c>
      <x:c r="G13503" s="11" t="n">
        <x:v>96</x:v>
      </x:c>
      <x:c r="H13503" s="11" t="n">
        <x:f>E13503*F13503</x:f>
        <x:v>3427</x:v>
      </x:c>
      <x:c r="I13503" s="11" t="n">
        <x:f>H13503*(1-'Summary'!$B$5)</x:f>
        <x:v>3255.6499999999996</x:v>
      </x:c>
      <x:c r="J13503" s="11" t="n">
        <x:f>E13503*G13503</x:f>
        <x:v>2208</x:v>
      </x:c>
      <x:c r="K13503" s="11" t="n">
        <x:f>I13503-J13503</x:f>
        <x:v>1047.6499999999996</x:v>
      </x:c>
      <x:c r="L13503" s="14" t="n">
        <x:f>K13503/I13503</x:f>
        <x:v>0.32179441893323907</x:v>
      </x:c>
    </x:row>
    <x:row r="13504" ht="22" customHeight="1">
      <x:c r="A13504" s="2" t="str">
        <x:v>ORD-13500</x:v>
      </x:c>
      <x:c r="B13504" s="2" t="str">
        <x:v>West</x:v>
      </x:c>
      <x:c r="C13504" s="2" t="str">
        <x:v>Mar</x:v>
      </x:c>
      <x:c r="D13504" s="2" t="str">
        <x:v>SKU-060</x:v>
      </x:c>
      <x:c r="E13504" s="15" t="n">
        <x:v>6</x:v>
      </x:c>
      <x:c r="F13504" s="11" t="n">
        <x:v>162</x:v>
      </x:c>
      <x:c r="G13504" s="11" t="n">
        <x:v>12</x:v>
      </x:c>
      <x:c r="H13504" s="11" t="n">
        <x:f>E13504*F13504</x:f>
        <x:v>972</x:v>
      </x:c>
      <x:c r="I13504" s="11" t="n">
        <x:f>H13504*(1-'Summary'!$B$5)</x:f>
        <x:v>923.4</x:v>
      </x:c>
      <x:c r="J13504" s="11" t="n">
        <x:f>E13504*G13504</x:f>
        <x:v>72</x:v>
      </x:c>
      <x:c r="K13504" s="11" t="n">
        <x:f>I13504-J13504</x:f>
        <x:v>851.4</x:v>
      </x:c>
      <x:c r="L13504" s="14" t="n">
        <x:f>K13504/I13504</x:f>
        <x:v>0.9220272904483431</x:v>
      </x:c>
    </x:row>
    <x:row r="13505" ht="22" customHeight="1">
      <x:c r="A13505" s="2" t="str">
        <x:v>ORD-13501</x:v>
      </x:c>
      <x:c r="B13505" s="2" t="str">
        <x:v>North</x:v>
      </x:c>
      <x:c r="C13505" s="2" t="str">
        <x:v>Apr</x:v>
      </x:c>
      <x:c r="D13505" s="2" t="str">
        <x:v>SKU-061</x:v>
      </x:c>
      <x:c r="E13505" s="15" t="n">
        <x:v>13</x:v>
      </x:c>
      <x:c r="F13505" s="11" t="n">
        <x:v>175</x:v>
      </x:c>
      <x:c r="G13505" s="11" t="n">
        <x:v>23</x:v>
      </x:c>
      <x:c r="H13505" s="11" t="n">
        <x:f>E13505*F13505</x:f>
        <x:v>2275</x:v>
      </x:c>
      <x:c r="I13505" s="11" t="n">
        <x:f>H13505*(1-'Summary'!$B$5)</x:f>
        <x:v>2161.25</x:v>
      </x:c>
      <x:c r="J13505" s="11" t="n">
        <x:f>E13505*G13505</x:f>
        <x:v>299</x:v>
      </x:c>
      <x:c r="K13505" s="11" t="n">
        <x:f>I13505-J13505</x:f>
        <x:v>1862.25</x:v>
      </x:c>
      <x:c r="L13505" s="14" t="n">
        <x:f>K13505/I13505</x:f>
        <x:v>0.8616541353383459</x:v>
      </x:c>
    </x:row>
    <x:row r="13506" ht="22" customHeight="1">
      <x:c r="A13506" s="2" t="str">
        <x:v>ORD-13502</x:v>
      </x:c>
      <x:c r="B13506" s="2" t="str">
        <x:v>South</x:v>
      </x:c>
      <x:c r="C13506" s="2" t="str">
        <x:v>Apr</x:v>
      </x:c>
      <x:c r="D13506" s="2" t="str">
        <x:v>SKU-062</x:v>
      </x:c>
      <x:c r="E13506" s="15" t="n">
        <x:v>20</x:v>
      </x:c>
      <x:c r="F13506" s="11" t="n">
        <x:v>188</x:v>
      </x:c>
      <x:c r="G13506" s="11" t="n">
        <x:v>34</x:v>
      </x:c>
      <x:c r="H13506" s="11" t="n">
        <x:f>E13506*F13506</x:f>
        <x:v>3760</x:v>
      </x:c>
      <x:c r="I13506" s="11" t="n">
        <x:f>H13506*(1-'Summary'!$B$5)</x:f>
        <x:v>3572</x:v>
      </x:c>
      <x:c r="J13506" s="11" t="n">
        <x:f>E13506*G13506</x:f>
        <x:v>680</x:v>
      </x:c>
      <x:c r="K13506" s="11" t="n">
        <x:f>I13506-J13506</x:f>
        <x:v>2892</x:v>
      </x:c>
      <x:c r="L13506" s="14" t="n">
        <x:f>K13506/I13506</x:f>
        <x:v>0.8096304591265397</x:v>
      </x:c>
    </x:row>
    <x:row r="13507" ht="22" customHeight="1">
      <x:c r="A13507" s="2" t="str">
        <x:v>ORD-13503</x:v>
      </x:c>
      <x:c r="B13507" s="2" t="str">
        <x:v>East</x:v>
      </x:c>
      <x:c r="C13507" s="2" t="str">
        <x:v>Apr</x:v>
      </x:c>
      <x:c r="D13507" s="2" t="str">
        <x:v>SKU-063</x:v>
      </x:c>
      <x:c r="E13507" s="15" t="n">
        <x:v>3</x:v>
      </x:c>
      <x:c r="F13507" s="11" t="n">
        <x:v>201</x:v>
      </x:c>
      <x:c r="G13507" s="11" t="n">
        <x:v>45</x:v>
      </x:c>
      <x:c r="H13507" s="11" t="n">
        <x:f>E13507*F13507</x:f>
        <x:v>603</x:v>
      </x:c>
      <x:c r="I13507" s="11" t="n">
        <x:f>H13507*(1-'Summary'!$B$5)</x:f>
        <x:v>572.85</x:v>
      </x:c>
      <x:c r="J13507" s="11" t="n">
        <x:f>E13507*G13507</x:f>
        <x:v>135</x:v>
      </x:c>
      <x:c r="K13507" s="11" t="n">
        <x:f>I13507-J13507</x:f>
        <x:v>437.85</x:v>
      </x:c>
      <x:c r="L13507" s="14" t="n">
        <x:f>K13507/I13507</x:f>
        <x:v>0.7643362136684996</x:v>
      </x:c>
    </x:row>
    <x:row r="13508" ht="22" customHeight="1">
      <x:c r="A13508" s="2" t="str">
        <x:v>ORD-13504</x:v>
      </x:c>
      <x:c r="B13508" s="2" t="str">
        <x:v>West</x:v>
      </x:c>
      <x:c r="C13508" s="2" t="str">
        <x:v>Apr</x:v>
      </x:c>
      <x:c r="D13508" s="2" t="str">
        <x:v>SKU-064</x:v>
      </x:c>
      <x:c r="E13508" s="15" t="n">
        <x:v>10</x:v>
      </x:c>
      <x:c r="F13508" s="11" t="n">
        <x:v>214</x:v>
      </x:c>
      <x:c r="G13508" s="11" t="n">
        <x:v>56</x:v>
      </x:c>
      <x:c r="H13508" s="11" t="n">
        <x:f>E13508*F13508</x:f>
        <x:v>2140</x:v>
      </x:c>
      <x:c r="I13508" s="11" t="n">
        <x:f>H13508*(1-'Summary'!$B$5)</x:f>
        <x:v>2033</x:v>
      </x:c>
      <x:c r="J13508" s="11" t="n">
        <x:f>E13508*G13508</x:f>
        <x:v>560</x:v>
      </x:c>
      <x:c r="K13508" s="11" t="n">
        <x:f>I13508-J13508</x:f>
        <x:v>1473</x:v>
      </x:c>
      <x:c r="L13508" s="14" t="n">
        <x:f>K13508/I13508</x:f>
        <x:v>0.7245450073782588</x:v>
      </x:c>
    </x:row>
    <x:row r="13509" ht="22" customHeight="1">
      <x:c r="A13509" s="2" t="str">
        <x:v>ORD-13505</x:v>
      </x:c>
      <x:c r="B13509" s="2" t="str">
        <x:v>North</x:v>
      </x:c>
      <x:c r="C13509" s="2" t="str">
        <x:v>May</x:v>
      </x:c>
      <x:c r="D13509" s="2" t="str">
        <x:v>SKU-065</x:v>
      </x:c>
      <x:c r="E13509" s="15" t="n">
        <x:v>17</x:v>
      </x:c>
      <x:c r="F13509" s="11" t="n">
        <x:v>227</x:v>
      </x:c>
      <x:c r="G13509" s="11" t="n">
        <x:v>67</x:v>
      </x:c>
      <x:c r="H13509" s="11" t="n">
        <x:f>E13509*F13509</x:f>
        <x:v>3859</x:v>
      </x:c>
      <x:c r="I13509" s="11" t="n">
        <x:f>H13509*(1-'Summary'!$B$5)</x:f>
        <x:v>3666.0499999999997</x:v>
      </x:c>
      <x:c r="J13509" s="11" t="n">
        <x:f>E13509*G13509</x:f>
        <x:v>1139</x:v>
      </x:c>
      <x:c r="K13509" s="11" t="n">
        <x:f>I13509-J13509</x:f>
        <x:v>2527.0499999999997</x:v>
      </x:c>
      <x:c r="L13509" s="14" t="n">
        <x:f>K13509/I13509</x:f>
        <x:v>0.6893113841873406</x:v>
      </x:c>
    </x:row>
    <x:row r="13510" ht="22" customHeight="1">
      <x:c r="A13510" s="2" t="str">
        <x:v>ORD-13506</x:v>
      </x:c>
      <x:c r="B13510" s="2" t="str">
        <x:v>South</x:v>
      </x:c>
      <x:c r="C13510" s="2" t="str">
        <x:v>May</x:v>
      </x:c>
      <x:c r="D13510" s="2" t="str">
        <x:v>SKU-066</x:v>
      </x:c>
      <x:c r="E13510" s="15" t="n">
        <x:v>24</x:v>
      </x:c>
      <x:c r="F13510" s="11" t="n">
        <x:v>20</x:v>
      </x:c>
      <x:c r="G13510" s="11" t="n">
        <x:v>78</x:v>
      </x:c>
      <x:c r="H13510" s="11" t="n">
        <x:f>E13510*F13510</x:f>
        <x:v>480</x:v>
      </x:c>
      <x:c r="I13510" s="11" t="n">
        <x:f>H13510*(1-'Summary'!$B$5)</x:f>
        <x:v>456</x:v>
      </x:c>
      <x:c r="J13510" s="11" t="n">
        <x:f>E13510*G13510</x:f>
        <x:v>1872</x:v>
      </x:c>
      <x:c r="K13510" s="11" t="n">
        <x:f>I13510-J13510</x:f>
        <x:v>-1416</x:v>
      </x:c>
      <x:c r="L13510" s="14" t="n">
        <x:f>K13510/I13510</x:f>
        <x:v>-3.1052631578947367</x:v>
      </x:c>
    </x:row>
    <x:row r="13511" ht="22" customHeight="1">
      <x:c r="A13511" s="2" t="str">
        <x:v>ORD-13507</x:v>
      </x:c>
      <x:c r="B13511" s="2" t="str">
        <x:v>East</x:v>
      </x:c>
      <x:c r="C13511" s="2" t="str">
        <x:v>May</x:v>
      </x:c>
      <x:c r="D13511" s="2" t="str">
        <x:v>SKU-067</x:v>
      </x:c>
      <x:c r="E13511" s="15" t="n">
        <x:v>7</x:v>
      </x:c>
      <x:c r="F13511" s="11" t="n">
        <x:v>33</x:v>
      </x:c>
      <x:c r="G13511" s="11" t="n">
        <x:v>89</x:v>
      </x:c>
      <x:c r="H13511" s="11" t="n">
        <x:f>E13511*F13511</x:f>
        <x:v>231</x:v>
      </x:c>
      <x:c r="I13511" s="11" t="n">
        <x:f>H13511*(1-'Summary'!$B$5)</x:f>
        <x:v>219.45</x:v>
      </x:c>
      <x:c r="J13511" s="11" t="n">
        <x:f>E13511*G13511</x:f>
        <x:v>623</x:v>
      </x:c>
      <x:c r="K13511" s="11" t="n">
        <x:f>I13511-J13511</x:f>
        <x:v>-403.55</x:v>
      </x:c>
      <x:c r="L13511" s="14" t="n">
        <x:f>K13511/I13511</x:f>
        <x:v>-1.838915470494418</x:v>
      </x:c>
    </x:row>
    <x:row r="13512" ht="22" customHeight="1">
      <x:c r="A13512" s="2" t="str">
        <x:v>ORD-13508</x:v>
      </x:c>
      <x:c r="B13512" s="2" t="str">
        <x:v>West</x:v>
      </x:c>
      <x:c r="C13512" s="2" t="str">
        <x:v>May</x:v>
      </x:c>
      <x:c r="D13512" s="2" t="str">
        <x:v>SKU-068</x:v>
      </x:c>
      <x:c r="E13512" s="15" t="n">
        <x:v>14</x:v>
      </x:c>
      <x:c r="F13512" s="11" t="n">
        <x:v>46</x:v>
      </x:c>
      <x:c r="G13512" s="11" t="n">
        <x:v>100</x:v>
      </x:c>
      <x:c r="H13512" s="11" t="n">
        <x:f>E13512*F13512</x:f>
        <x:v>644</x:v>
      </x:c>
      <x:c r="I13512" s="11" t="n">
        <x:f>H13512*(1-'Summary'!$B$5)</x:f>
        <x:v>611.8</x:v>
      </x:c>
      <x:c r="J13512" s="11" t="n">
        <x:f>E13512*G13512</x:f>
        <x:v>1400</x:v>
      </x:c>
      <x:c r="K13512" s="11" t="n">
        <x:f>I13512-J13512</x:f>
        <x:v>-788.2</x:v>
      </x:c>
      <x:c r="L13512" s="14" t="n">
        <x:f>K13512/I13512</x:f>
        <x:v>-1.288329519450801</x:v>
      </x:c>
    </x:row>
    <x:row r="13513" ht="22" customHeight="1">
      <x:c r="A13513" s="2" t="str">
        <x:v>ORD-13509</x:v>
      </x:c>
      <x:c r="B13513" s="2" t="str">
        <x:v>North</x:v>
      </x:c>
      <x:c r="C13513" s="2" t="str">
        <x:v>Jun</x:v>
      </x:c>
      <x:c r="D13513" s="2" t="str">
        <x:v>SKU-069</x:v>
      </x:c>
      <x:c r="E13513" s="15" t="n">
        <x:v>21</x:v>
      </x:c>
      <x:c r="F13513" s="11" t="n">
        <x:v>59</x:v>
      </x:c>
      <x:c r="G13513" s="11" t="n">
        <x:v>16</x:v>
      </x:c>
      <x:c r="H13513" s="11" t="n">
        <x:f>E13513*F13513</x:f>
        <x:v>1239</x:v>
      </x:c>
      <x:c r="I13513" s="11" t="n">
        <x:f>H13513*(1-'Summary'!$B$5)</x:f>
        <x:v>1177.05</x:v>
      </x:c>
      <x:c r="J13513" s="11" t="n">
        <x:f>E13513*G13513</x:f>
        <x:v>336</x:v>
      </x:c>
      <x:c r="K13513" s="11" t="n">
        <x:f>I13513-J13513</x:f>
        <x:v>841.05</x:v>
      </x:c>
      <x:c r="L13513" s="14" t="n">
        <x:f>K13513/I13513</x:f>
        <x:v>0.7145405887600357</x:v>
      </x:c>
    </x:row>
    <x:row r="13514" ht="22" customHeight="1">
      <x:c r="A13514" s="2" t="str">
        <x:v>ORD-13510</x:v>
      </x:c>
      <x:c r="B13514" s="2" t="str">
        <x:v>South</x:v>
      </x:c>
      <x:c r="C13514" s="2" t="str">
        <x:v>Jun</x:v>
      </x:c>
      <x:c r="D13514" s="2" t="str">
        <x:v>SKU-070</x:v>
      </x:c>
      <x:c r="E13514" s="15" t="n">
        <x:v>4</x:v>
      </x:c>
      <x:c r="F13514" s="11" t="n">
        <x:v>72</x:v>
      </x:c>
      <x:c r="G13514" s="11" t="n">
        <x:v>27</x:v>
      </x:c>
      <x:c r="H13514" s="11" t="n">
        <x:f>E13514*F13514</x:f>
        <x:v>288</x:v>
      </x:c>
      <x:c r="I13514" s="11" t="n">
        <x:f>H13514*(1-'Summary'!$B$5)</x:f>
        <x:v>273.59999999999997</x:v>
      </x:c>
      <x:c r="J13514" s="11" t="n">
        <x:f>E13514*G13514</x:f>
        <x:v>108</x:v>
      </x:c>
      <x:c r="K13514" s="11" t="n">
        <x:f>I13514-J13514</x:f>
        <x:v>165.59999999999997</x:v>
      </x:c>
      <x:c r="L13514" s="14" t="n">
        <x:f>K13514/I13514</x:f>
        <x:v>0.6052631578947368</x:v>
      </x:c>
    </x:row>
    <x:row r="13515" ht="22" customHeight="1">
      <x:c r="A13515" s="2" t="str">
        <x:v>ORD-13511</x:v>
      </x:c>
      <x:c r="B13515" s="2" t="str">
        <x:v>East</x:v>
      </x:c>
      <x:c r="C13515" s="2" t="str">
        <x:v>Jun</x:v>
      </x:c>
      <x:c r="D13515" s="2" t="str">
        <x:v>SKU-071</x:v>
      </x:c>
      <x:c r="E13515" s="15" t="n">
        <x:v>11</x:v>
      </x:c>
      <x:c r="F13515" s="11" t="n">
        <x:v>85</x:v>
      </x:c>
      <x:c r="G13515" s="11" t="n">
        <x:v>38</x:v>
      </x:c>
      <x:c r="H13515" s="11" t="n">
        <x:f>E13515*F13515</x:f>
        <x:v>935</x:v>
      </x:c>
      <x:c r="I13515" s="11" t="n">
        <x:f>H13515*(1-'Summary'!$B$5)</x:f>
        <x:v>888.25</x:v>
      </x:c>
      <x:c r="J13515" s="11" t="n">
        <x:f>E13515*G13515</x:f>
        <x:v>418</x:v>
      </x:c>
      <x:c r="K13515" s="11" t="n">
        <x:f>I13515-J13515</x:f>
        <x:v>470.25</x:v>
      </x:c>
      <x:c r="L13515" s="14" t="n">
        <x:f>K13515/I13515</x:f>
        <x:v>0.5294117647058824</x:v>
      </x:c>
    </x:row>
    <x:row r="13516" ht="22" customHeight="1">
      <x:c r="A13516" s="2" t="str">
        <x:v>ORD-13512</x:v>
      </x:c>
      <x:c r="B13516" s="2" t="str">
        <x:v>West</x:v>
      </x:c>
      <x:c r="C13516" s="2" t="str">
        <x:v>Jun</x:v>
      </x:c>
      <x:c r="D13516" s="2" t="str">
        <x:v>SKU-072</x:v>
      </x:c>
      <x:c r="E13516" s="15" t="n">
        <x:v>18</x:v>
      </x:c>
      <x:c r="F13516" s="11" t="n">
        <x:v>98</x:v>
      </x:c>
      <x:c r="G13516" s="11" t="n">
        <x:v>49</x:v>
      </x:c>
      <x:c r="H13516" s="11" t="n">
        <x:f>E13516*F13516</x:f>
        <x:v>1764</x:v>
      </x:c>
      <x:c r="I13516" s="11" t="n">
        <x:f>H13516*(1-'Summary'!$B$5)</x:f>
        <x:v>1675.8</x:v>
      </x:c>
      <x:c r="J13516" s="11" t="n">
        <x:f>E13516*G13516</x:f>
        <x:v>882</x:v>
      </x:c>
      <x:c r="K13516" s="11" t="n">
        <x:f>I13516-J13516</x:f>
        <x:v>793.8</x:v>
      </x:c>
      <x:c r="L13516" s="14" t="n">
        <x:f>K13516/I13516</x:f>
        <x:v>0.47368421052631576</x:v>
      </x:c>
    </x:row>
    <x:row r="13517" ht="22" customHeight="1">
      <x:c r="A13517" s="2" t="str">
        <x:v>ORD-13513</x:v>
      </x:c>
      <x:c r="B13517" s="2" t="str">
        <x:v>North</x:v>
      </x:c>
      <x:c r="C13517" s="2" t="str">
        <x:v>Jul</x:v>
      </x:c>
      <x:c r="D13517" s="2" t="str">
        <x:v>SKU-073</x:v>
      </x:c>
      <x:c r="E13517" s="15" t="n">
        <x:v>1</x:v>
      </x:c>
      <x:c r="F13517" s="11" t="n">
        <x:v>111</x:v>
      </x:c>
      <x:c r="G13517" s="11" t="n">
        <x:v>60</x:v>
      </x:c>
      <x:c r="H13517" s="11" t="n">
        <x:f>E13517*F13517</x:f>
        <x:v>111</x:v>
      </x:c>
      <x:c r="I13517" s="11" t="n">
        <x:f>H13517*(1-'Summary'!$B$5)</x:f>
        <x:v>105.44999999999999</x:v>
      </x:c>
      <x:c r="J13517" s="11" t="n">
        <x:f>E13517*G13517</x:f>
        <x:v>60</x:v>
      </x:c>
      <x:c r="K13517" s="11" t="n">
        <x:f>I13517-J13517</x:f>
        <x:v>45.44999999999999</x:v>
      </x:c>
      <x:c r="L13517" s="14" t="n">
        <x:f>K13517/I13517</x:f>
        <x:v>0.43100995732574676</x:v>
      </x:c>
    </x:row>
    <x:row r="13518" ht="22" customHeight="1">
      <x:c r="A13518" s="2" t="str">
        <x:v>ORD-13514</x:v>
      </x:c>
      <x:c r="B13518" s="2" t="str">
        <x:v>South</x:v>
      </x:c>
      <x:c r="C13518" s="2" t="str">
        <x:v>Jul</x:v>
      </x:c>
      <x:c r="D13518" s="2" t="str">
        <x:v>SKU-074</x:v>
      </x:c>
      <x:c r="E13518" s="15" t="n">
        <x:v>8</x:v>
      </x:c>
      <x:c r="F13518" s="11" t="n">
        <x:v>124</x:v>
      </x:c>
      <x:c r="G13518" s="11" t="n">
        <x:v>71</x:v>
      </x:c>
      <x:c r="H13518" s="11" t="n">
        <x:f>E13518*F13518</x:f>
        <x:v>992</x:v>
      </x:c>
      <x:c r="I13518" s="11" t="n">
        <x:f>H13518*(1-'Summary'!$B$5)</x:f>
        <x:v>942.4</x:v>
      </x:c>
      <x:c r="J13518" s="11" t="n">
        <x:f>E13518*G13518</x:f>
        <x:v>568</x:v>
      </x:c>
      <x:c r="K13518" s="11" t="n">
        <x:f>I13518-J13518</x:f>
        <x:v>374.4</x:v>
      </x:c>
      <x:c r="L13518" s="14" t="n">
        <x:f>K13518/I13518</x:f>
        <x:v>0.39728353140916806</x:v>
      </x:c>
    </x:row>
    <x:row r="13519" ht="22" customHeight="1">
      <x:c r="A13519" s="2" t="str">
        <x:v>ORD-13515</x:v>
      </x:c>
      <x:c r="B13519" s="2" t="str">
        <x:v>East</x:v>
      </x:c>
      <x:c r="C13519" s="2" t="str">
        <x:v>Jul</x:v>
      </x:c>
      <x:c r="D13519" s="2" t="str">
        <x:v>SKU-075</x:v>
      </x:c>
      <x:c r="E13519" s="15" t="n">
        <x:v>15</x:v>
      </x:c>
      <x:c r="F13519" s="11" t="n">
        <x:v>137</x:v>
      </x:c>
      <x:c r="G13519" s="11" t="n">
        <x:v>82</x:v>
      </x:c>
      <x:c r="H13519" s="11" t="n">
        <x:f>E13519*F13519</x:f>
        <x:v>2055</x:v>
      </x:c>
      <x:c r="I13519" s="11" t="n">
        <x:f>H13519*(1-'Summary'!$B$5)</x:f>
        <x:v>1952.25</x:v>
      </x:c>
      <x:c r="J13519" s="11" t="n">
        <x:f>E13519*G13519</x:f>
        <x:v>1230</x:v>
      </x:c>
      <x:c r="K13519" s="11" t="n">
        <x:f>I13519-J13519</x:f>
        <x:v>722.25</x:v>
      </x:c>
      <x:c r="L13519" s="14" t="n">
        <x:f>K13519/I13519</x:f>
        <x:v>0.36995774106799845</x:v>
      </x:c>
    </x:row>
    <x:row r="13520" ht="22" customHeight="1">
      <x:c r="A13520" s="2" t="str">
        <x:v>ORD-13516</x:v>
      </x:c>
      <x:c r="B13520" s="2" t="str">
        <x:v>West</x:v>
      </x:c>
      <x:c r="C13520" s="2" t="str">
        <x:v>Jul</x:v>
      </x:c>
      <x:c r="D13520" s="2" t="str">
        <x:v>SKU-076</x:v>
      </x:c>
      <x:c r="E13520" s="15" t="n">
        <x:v>22</x:v>
      </x:c>
      <x:c r="F13520" s="11" t="n">
        <x:v>150</x:v>
      </x:c>
      <x:c r="G13520" s="11" t="n">
        <x:v>93</x:v>
      </x:c>
      <x:c r="H13520" s="11" t="n">
        <x:f>E13520*F13520</x:f>
        <x:v>3300</x:v>
      </x:c>
      <x:c r="I13520" s="11" t="n">
        <x:f>H13520*(1-'Summary'!$B$5)</x:f>
        <x:v>3135</x:v>
      </x:c>
      <x:c r="J13520" s="11" t="n">
        <x:f>E13520*G13520</x:f>
        <x:v>2046</x:v>
      </x:c>
      <x:c r="K13520" s="11" t="n">
        <x:f>I13520-J13520</x:f>
        <x:v>1089</x:v>
      </x:c>
      <x:c r="L13520" s="14" t="n">
        <x:f>K13520/I13520</x:f>
        <x:v>0.3473684210526316</x:v>
      </x:c>
    </x:row>
    <x:row r="13521" ht="22" customHeight="1">
      <x:c r="A13521" s="2" t="str">
        <x:v>ORD-13517</x:v>
      </x:c>
      <x:c r="B13521" s="2" t="str">
        <x:v>North</x:v>
      </x:c>
      <x:c r="C13521" s="2" t="str">
        <x:v>Aug</x:v>
      </x:c>
      <x:c r="D13521" s="2" t="str">
        <x:v>SKU-077</x:v>
      </x:c>
      <x:c r="E13521" s="15" t="n">
        <x:v>5</x:v>
      </x:c>
      <x:c r="F13521" s="11" t="n">
        <x:v>163</x:v>
      </x:c>
      <x:c r="G13521" s="11" t="n">
        <x:v>9</x:v>
      </x:c>
      <x:c r="H13521" s="11" t="n">
        <x:f>E13521*F13521</x:f>
        <x:v>815</x:v>
      </x:c>
      <x:c r="I13521" s="11" t="n">
        <x:f>H13521*(1-'Summary'!$B$5)</x:f>
        <x:v>774.25</x:v>
      </x:c>
      <x:c r="J13521" s="11" t="n">
        <x:f>E13521*G13521</x:f>
        <x:v>45</x:v>
      </x:c>
      <x:c r="K13521" s="11" t="n">
        <x:f>I13521-J13521</x:f>
        <x:v>729.25</x:v>
      </x:c>
      <x:c r="L13521" s="14" t="n">
        <x:f>K13521/I13521</x:f>
        <x:v>0.9418792379722312</x:v>
      </x:c>
    </x:row>
    <x:row r="13522" ht="22" customHeight="1">
      <x:c r="A13522" s="2" t="str">
        <x:v>ORD-13518</x:v>
      </x:c>
      <x:c r="B13522" s="2" t="str">
        <x:v>South</x:v>
      </x:c>
      <x:c r="C13522" s="2" t="str">
        <x:v>Aug</x:v>
      </x:c>
      <x:c r="D13522" s="2" t="str">
        <x:v>SKU-078</x:v>
      </x:c>
      <x:c r="E13522" s="15" t="n">
        <x:v>12</x:v>
      </x:c>
      <x:c r="F13522" s="11" t="n">
        <x:v>176</x:v>
      </x:c>
      <x:c r="G13522" s="11" t="n">
        <x:v>20</x:v>
      </x:c>
      <x:c r="H13522" s="11" t="n">
        <x:f>E13522*F13522</x:f>
        <x:v>2112</x:v>
      </x:c>
      <x:c r="I13522" s="11" t="n">
        <x:f>H13522*(1-'Summary'!$B$5)</x:f>
        <x:v>2006.3999999999999</x:v>
      </x:c>
      <x:c r="J13522" s="11" t="n">
        <x:f>E13522*G13522</x:f>
        <x:v>240</x:v>
      </x:c>
      <x:c r="K13522" s="11" t="n">
        <x:f>I13522-J13522</x:f>
        <x:v>1766.3999999999999</x:v>
      </x:c>
      <x:c r="L13522" s="14" t="n">
        <x:f>K13522/I13522</x:f>
        <x:v>0.8803827751196173</x:v>
      </x:c>
    </x:row>
    <x:row r="13523" ht="22" customHeight="1">
      <x:c r="A13523" s="2" t="str">
        <x:v>ORD-13519</x:v>
      </x:c>
      <x:c r="B13523" s="2" t="str">
        <x:v>East</x:v>
      </x:c>
      <x:c r="C13523" s="2" t="str">
        <x:v>Aug</x:v>
      </x:c>
      <x:c r="D13523" s="2" t="str">
        <x:v>SKU-079</x:v>
      </x:c>
      <x:c r="E13523" s="15" t="n">
        <x:v>19</x:v>
      </x:c>
      <x:c r="F13523" s="11" t="n">
        <x:v>189</x:v>
      </x:c>
      <x:c r="G13523" s="11" t="n">
        <x:v>31</x:v>
      </x:c>
      <x:c r="H13523" s="11" t="n">
        <x:f>E13523*F13523</x:f>
        <x:v>3591</x:v>
      </x:c>
      <x:c r="I13523" s="11" t="n">
        <x:f>H13523*(1-'Summary'!$B$5)</x:f>
        <x:v>3411.45</x:v>
      </x:c>
      <x:c r="J13523" s="11" t="n">
        <x:f>E13523*G13523</x:f>
        <x:v>589</x:v>
      </x:c>
      <x:c r="K13523" s="11" t="n">
        <x:f>I13523-J13523</x:f>
        <x:v>2822.45</x:v>
      </x:c>
      <x:c r="L13523" s="14" t="n">
        <x:f>K13523/I13523</x:f>
        <x:v>0.8273461431356168</x:v>
      </x:c>
    </x:row>
    <x:row r="13524" ht="22" customHeight="1">
      <x:c r="A13524" s="2" t="str">
        <x:v>ORD-13520</x:v>
      </x:c>
      <x:c r="B13524" s="2" t="str">
        <x:v>West</x:v>
      </x:c>
      <x:c r="C13524" s="2" t="str">
        <x:v>Aug</x:v>
      </x:c>
      <x:c r="D13524" s="2" t="str">
        <x:v>SKU-080</x:v>
      </x:c>
      <x:c r="E13524" s="15" t="n">
        <x:v>2</x:v>
      </x:c>
      <x:c r="F13524" s="11" t="n">
        <x:v>202</x:v>
      </x:c>
      <x:c r="G13524" s="11" t="n">
        <x:v>42</x:v>
      </x:c>
      <x:c r="H13524" s="11" t="n">
        <x:f>E13524*F13524</x:f>
        <x:v>404</x:v>
      </x:c>
      <x:c r="I13524" s="11" t="n">
        <x:f>H13524*(1-'Summary'!$B$5)</x:f>
        <x:v>383.79999999999995</x:v>
      </x:c>
      <x:c r="J13524" s="11" t="n">
        <x:f>E13524*G13524</x:f>
        <x:v>84</x:v>
      </x:c>
      <x:c r="K13524" s="11" t="n">
        <x:f>I13524-J13524</x:f>
        <x:v>299.79999999999995</x:v>
      </x:c>
      <x:c r="L13524" s="14" t="n">
        <x:f>K13524/I13524</x:f>
        <x:v>0.7811360083376758</x:v>
      </x:c>
    </x:row>
    <x:row r="13525" ht="22" customHeight="1">
      <x:c r="A13525" s="2" t="str">
        <x:v>ORD-13521</x:v>
      </x:c>
      <x:c r="B13525" s="2" t="str">
        <x:v>North</x:v>
      </x:c>
      <x:c r="C13525" s="2" t="str">
        <x:v>Sep</x:v>
      </x:c>
      <x:c r="D13525" s="2" t="str">
        <x:v>SKU-081</x:v>
      </x:c>
      <x:c r="E13525" s="15" t="n">
        <x:v>9</x:v>
      </x:c>
      <x:c r="F13525" s="11" t="n">
        <x:v>215</x:v>
      </x:c>
      <x:c r="G13525" s="11" t="n">
        <x:v>53</x:v>
      </x:c>
      <x:c r="H13525" s="11" t="n">
        <x:f>E13525*F13525</x:f>
        <x:v>1935</x:v>
      </x:c>
      <x:c r="I13525" s="11" t="n">
        <x:f>H13525*(1-'Summary'!$B$5)</x:f>
        <x:v>1838.25</x:v>
      </x:c>
      <x:c r="J13525" s="11" t="n">
        <x:f>E13525*G13525</x:f>
        <x:v>477</x:v>
      </x:c>
      <x:c r="K13525" s="11" t="n">
        <x:f>I13525-J13525</x:f>
        <x:v>1361.25</x:v>
      </x:c>
      <x:c r="L13525" s="14" t="n">
        <x:f>K13525/I13525</x:f>
        <x:v>0.7405140758873929</x:v>
      </x:c>
    </x:row>
    <x:row r="13526" ht="22" customHeight="1">
      <x:c r="A13526" s="2" t="str">
        <x:v>ORD-13522</x:v>
      </x:c>
      <x:c r="B13526" s="2" t="str">
        <x:v>South</x:v>
      </x:c>
      <x:c r="C13526" s="2" t="str">
        <x:v>Sep</x:v>
      </x:c>
      <x:c r="D13526" s="2" t="str">
        <x:v>SKU-082</x:v>
      </x:c>
      <x:c r="E13526" s="15" t="n">
        <x:v>16</x:v>
      </x:c>
      <x:c r="F13526" s="11" t="n">
        <x:v>228</x:v>
      </x:c>
      <x:c r="G13526" s="11" t="n">
        <x:v>64</x:v>
      </x:c>
      <x:c r="H13526" s="11" t="n">
        <x:f>E13526*F13526</x:f>
        <x:v>3648</x:v>
      </x:c>
      <x:c r="I13526" s="11" t="n">
        <x:f>H13526*(1-'Summary'!$B$5)</x:f>
        <x:v>3465.6</x:v>
      </x:c>
      <x:c r="J13526" s="11" t="n">
        <x:f>E13526*G13526</x:f>
        <x:v>1024</x:v>
      </x:c>
      <x:c r="K13526" s="11" t="n">
        <x:f>I13526-J13526</x:f>
        <x:v>2441.6</x:v>
      </x:c>
      <x:c r="L13526" s="14" t="n">
        <x:f>K13526/I13526</x:f>
        <x:v>0.7045244690674054</x:v>
      </x:c>
    </x:row>
    <x:row r="13527" ht="22" customHeight="1">
      <x:c r="A13527" s="2" t="str">
        <x:v>ORD-13523</x:v>
      </x:c>
      <x:c r="B13527" s="2" t="str">
        <x:v>East</x:v>
      </x:c>
      <x:c r="C13527" s="2" t="str">
        <x:v>Sep</x:v>
      </x:c>
      <x:c r="D13527" s="2" t="str">
        <x:v>SKU-083</x:v>
      </x:c>
      <x:c r="E13527" s="15" t="n">
        <x:v>23</x:v>
      </x:c>
      <x:c r="F13527" s="11" t="n">
        <x:v>21</x:v>
      </x:c>
      <x:c r="G13527" s="11" t="n">
        <x:v>75</x:v>
      </x:c>
      <x:c r="H13527" s="11" t="n">
        <x:f>E13527*F13527</x:f>
        <x:v>483</x:v>
      </x:c>
      <x:c r="I13527" s="11" t="n">
        <x:f>H13527*(1-'Summary'!$B$5)</x:f>
        <x:v>458.84999999999997</x:v>
      </x:c>
      <x:c r="J13527" s="11" t="n">
        <x:f>E13527*G13527</x:f>
        <x:v>1725</x:v>
      </x:c>
      <x:c r="K13527" s="11" t="n">
        <x:f>I13527-J13527</x:f>
        <x:v>-1266.15</x:v>
      </x:c>
      <x:c r="L13527" s="14" t="n">
        <x:f>K13527/I13527</x:f>
        <x:v>-2.759398496240602</x:v>
      </x:c>
    </x:row>
    <x:row r="13528" ht="22" customHeight="1">
      <x:c r="A13528" s="2" t="str">
        <x:v>ORD-13524</x:v>
      </x:c>
      <x:c r="B13528" s="2" t="str">
        <x:v>West</x:v>
      </x:c>
      <x:c r="C13528" s="2" t="str">
        <x:v>Sep</x:v>
      </x:c>
      <x:c r="D13528" s="2" t="str">
        <x:v>SKU-084</x:v>
      </x:c>
      <x:c r="E13528" s="15" t="n">
        <x:v>6</x:v>
      </x:c>
      <x:c r="F13528" s="11" t="n">
        <x:v>34</x:v>
      </x:c>
      <x:c r="G13528" s="11" t="n">
        <x:v>86</x:v>
      </x:c>
      <x:c r="H13528" s="11" t="n">
        <x:f>E13528*F13528</x:f>
        <x:v>204</x:v>
      </x:c>
      <x:c r="I13528" s="11" t="n">
        <x:f>H13528*(1-'Summary'!$B$5)</x:f>
        <x:v>193.79999999999998</x:v>
      </x:c>
      <x:c r="J13528" s="11" t="n">
        <x:f>E13528*G13528</x:f>
        <x:v>516</x:v>
      </x:c>
      <x:c r="K13528" s="11" t="n">
        <x:f>I13528-J13528</x:f>
        <x:v>-322.20000000000005</x:v>
      </x:c>
      <x:c r="L13528" s="14" t="n">
        <x:f>K13528/I13528</x:f>
        <x:v>-1.6625386996904028</x:v>
      </x:c>
    </x:row>
    <x:row r="13529" ht="22" customHeight="1">
      <x:c r="A13529" s="2" t="str">
        <x:v>ORD-13525</x:v>
      </x:c>
      <x:c r="B13529" s="2" t="str">
        <x:v>North</x:v>
      </x:c>
      <x:c r="C13529" s="2" t="str">
        <x:v>Oct</x:v>
      </x:c>
      <x:c r="D13529" s="2" t="str">
        <x:v>SKU-085</x:v>
      </x:c>
      <x:c r="E13529" s="15" t="n">
        <x:v>13</x:v>
      </x:c>
      <x:c r="F13529" s="11" t="n">
        <x:v>47</x:v>
      </x:c>
      <x:c r="G13529" s="11" t="n">
        <x:v>97</x:v>
      </x:c>
      <x:c r="H13529" s="11" t="n">
        <x:f>E13529*F13529</x:f>
        <x:v>611</x:v>
      </x:c>
      <x:c r="I13529" s="11" t="n">
        <x:f>H13529*(1-'Summary'!$B$5)</x:f>
        <x:v>580.4499999999999</x:v>
      </x:c>
      <x:c r="J13529" s="11" t="n">
        <x:f>E13529*G13529</x:f>
        <x:v>1261</x:v>
      </x:c>
      <x:c r="K13529" s="11" t="n">
        <x:f>I13529-J13529</x:f>
        <x:v>-680.5500000000001</x:v>
      </x:c>
      <x:c r="L13529" s="14" t="n">
        <x:f>K13529/I13529</x:f>
        <x:v>-1.172452407614782</x:v>
      </x:c>
    </x:row>
    <x:row r="13530" ht="22" customHeight="1">
      <x:c r="A13530" s="2" t="str">
        <x:v>ORD-13526</x:v>
      </x:c>
      <x:c r="B13530" s="2" t="str">
        <x:v>South</x:v>
      </x:c>
      <x:c r="C13530" s="2" t="str">
        <x:v>Oct</x:v>
      </x:c>
      <x:c r="D13530" s="2" t="str">
        <x:v>SKU-086</x:v>
      </x:c>
      <x:c r="E13530" s="15" t="n">
        <x:v>20</x:v>
      </x:c>
      <x:c r="F13530" s="11" t="n">
        <x:v>60</x:v>
      </x:c>
      <x:c r="G13530" s="11" t="n">
        <x:v>13</x:v>
      </x:c>
      <x:c r="H13530" s="11" t="n">
        <x:f>E13530*F13530</x:f>
        <x:v>1200</x:v>
      </x:c>
      <x:c r="I13530" s="11" t="n">
        <x:f>H13530*(1-'Summary'!$B$5)</x:f>
        <x:v>1140</x:v>
      </x:c>
      <x:c r="J13530" s="11" t="n">
        <x:f>E13530*G13530</x:f>
        <x:v>260</x:v>
      </x:c>
      <x:c r="K13530" s="11" t="n">
        <x:f>I13530-J13530</x:f>
        <x:v>880</x:v>
      </x:c>
      <x:c r="L13530" s="14" t="n">
        <x:f>K13530/I13530</x:f>
        <x:v>0.7719298245614035</x:v>
      </x:c>
    </x:row>
    <x:row r="13531" ht="22" customHeight="1">
      <x:c r="A13531" s="2" t="str">
        <x:v>ORD-13527</x:v>
      </x:c>
      <x:c r="B13531" s="2" t="str">
        <x:v>East</x:v>
      </x:c>
      <x:c r="C13531" s="2" t="str">
        <x:v>Oct</x:v>
      </x:c>
      <x:c r="D13531" s="2" t="str">
        <x:v>SKU-087</x:v>
      </x:c>
      <x:c r="E13531" s="15" t="n">
        <x:v>3</x:v>
      </x:c>
      <x:c r="F13531" s="11" t="n">
        <x:v>73</x:v>
      </x:c>
      <x:c r="G13531" s="11" t="n">
        <x:v>24</x:v>
      </x:c>
      <x:c r="H13531" s="11" t="n">
        <x:f>E13531*F13531</x:f>
        <x:v>219</x:v>
      </x:c>
      <x:c r="I13531" s="11" t="n">
        <x:f>H13531*(1-'Summary'!$B$5)</x:f>
        <x:v>208.04999999999998</x:v>
      </x:c>
      <x:c r="J13531" s="11" t="n">
        <x:f>E13531*G13531</x:f>
        <x:v>72</x:v>
      </x:c>
      <x:c r="K13531" s="11" t="n">
        <x:f>I13531-J13531</x:f>
        <x:v>136.04999999999998</x:v>
      </x:c>
      <x:c r="L13531" s="14" t="n">
        <x:f>K13531/I13531</x:f>
        <x:v>0.6539293439077145</x:v>
      </x:c>
    </x:row>
    <x:row r="13532" ht="22" customHeight="1">
      <x:c r="A13532" s="2" t="str">
        <x:v>ORD-13528</x:v>
      </x:c>
      <x:c r="B13532" s="2" t="str">
        <x:v>West</x:v>
      </x:c>
      <x:c r="C13532" s="2" t="str">
        <x:v>Oct</x:v>
      </x:c>
      <x:c r="D13532" s="2" t="str">
        <x:v>SKU-088</x:v>
      </x:c>
      <x:c r="E13532" s="15" t="n">
        <x:v>10</x:v>
      </x:c>
      <x:c r="F13532" s="11" t="n">
        <x:v>86</x:v>
      </x:c>
      <x:c r="G13532" s="11" t="n">
        <x:v>35</x:v>
      </x:c>
      <x:c r="H13532" s="11" t="n">
        <x:f>E13532*F13532</x:f>
        <x:v>860</x:v>
      </x:c>
      <x:c r="I13532" s="11" t="n">
        <x:f>H13532*(1-'Summary'!$B$5)</x:f>
        <x:v>817</x:v>
      </x:c>
      <x:c r="J13532" s="11" t="n">
        <x:f>E13532*G13532</x:f>
        <x:v>350</x:v>
      </x:c>
      <x:c r="K13532" s="11" t="n">
        <x:f>I13532-J13532</x:f>
        <x:v>467</x:v>
      </x:c>
      <x:c r="L13532" s="14" t="n">
        <x:f>K13532/I13532</x:f>
        <x:v>0.5716034271725826</x:v>
      </x:c>
    </x:row>
    <x:row r="13533" ht="22" customHeight="1">
      <x:c r="A13533" s="2" t="str">
        <x:v>ORD-13529</x:v>
      </x:c>
      <x:c r="B13533" s="2" t="str">
        <x:v>North</x:v>
      </x:c>
      <x:c r="C13533" s="2" t="str">
        <x:v>Nov</x:v>
      </x:c>
      <x:c r="D13533" s="2" t="str">
        <x:v>SKU-089</x:v>
      </x:c>
      <x:c r="E13533" s="15" t="n">
        <x:v>17</x:v>
      </x:c>
      <x:c r="F13533" s="11" t="n">
        <x:v>99</x:v>
      </x:c>
      <x:c r="G13533" s="11" t="n">
        <x:v>46</x:v>
      </x:c>
      <x:c r="H13533" s="11" t="n">
        <x:f>E13533*F13533</x:f>
        <x:v>1683</x:v>
      </x:c>
      <x:c r="I13533" s="11" t="n">
        <x:f>H13533*(1-'Summary'!$B$5)</x:f>
        <x:v>1598.85</x:v>
      </x:c>
      <x:c r="J13533" s="11" t="n">
        <x:f>E13533*G13533</x:f>
        <x:v>782</x:v>
      </x:c>
      <x:c r="K13533" s="11" t="n">
        <x:f>I13533-J13533</x:f>
        <x:v>816.8499999999999</x:v>
      </x:c>
      <x:c r="L13533" s="14" t="n">
        <x:f>K13533/I13533</x:f>
        <x:v>0.5108984582668793</x:v>
      </x:c>
    </x:row>
    <x:row r="13534" ht="22" customHeight="1">
      <x:c r="A13534" s="2" t="str">
        <x:v>ORD-13530</x:v>
      </x:c>
      <x:c r="B13534" s="2" t="str">
        <x:v>South</x:v>
      </x:c>
      <x:c r="C13534" s="2" t="str">
        <x:v>Nov</x:v>
      </x:c>
      <x:c r="D13534" s="2" t="str">
        <x:v>SKU-090</x:v>
      </x:c>
      <x:c r="E13534" s="15" t="n">
        <x:v>24</x:v>
      </x:c>
      <x:c r="F13534" s="11" t="n">
        <x:v>112</x:v>
      </x:c>
      <x:c r="G13534" s="11" t="n">
        <x:v>57</x:v>
      </x:c>
      <x:c r="H13534" s="11" t="n">
        <x:f>E13534*F13534</x:f>
        <x:v>2688</x:v>
      </x:c>
      <x:c r="I13534" s="11" t="n">
        <x:f>H13534*(1-'Summary'!$B$5)</x:f>
        <x:v>2553.6</x:v>
      </x:c>
      <x:c r="J13534" s="11" t="n">
        <x:f>E13534*G13534</x:f>
        <x:v>1368</x:v>
      </x:c>
      <x:c r="K13534" s="11" t="n">
        <x:f>I13534-J13534</x:f>
        <x:v>1185.6</x:v>
      </x:c>
      <x:c r="L13534" s="14" t="n">
        <x:f>K13534/I13534</x:f>
        <x:v>0.46428571428571425</x:v>
      </x:c>
    </x:row>
    <x:row r="13535" ht="22" customHeight="1">
      <x:c r="A13535" s="2" t="str">
        <x:v>ORD-13531</x:v>
      </x:c>
      <x:c r="B13535" s="2" t="str">
        <x:v>East</x:v>
      </x:c>
      <x:c r="C13535" s="2" t="str">
        <x:v>Nov</x:v>
      </x:c>
      <x:c r="D13535" s="2" t="str">
        <x:v>SKU-091</x:v>
      </x:c>
      <x:c r="E13535" s="15" t="n">
        <x:v>7</x:v>
      </x:c>
      <x:c r="F13535" s="11" t="n">
        <x:v>125</x:v>
      </x:c>
      <x:c r="G13535" s="11" t="n">
        <x:v>68</x:v>
      </x:c>
      <x:c r="H13535" s="11" t="n">
        <x:f>E13535*F13535</x:f>
        <x:v>875</x:v>
      </x:c>
      <x:c r="I13535" s="11" t="n">
        <x:f>H13535*(1-'Summary'!$B$5)</x:f>
        <x:v>831.25</x:v>
      </x:c>
      <x:c r="J13535" s="11" t="n">
        <x:f>E13535*G13535</x:f>
        <x:v>476</x:v>
      </x:c>
      <x:c r="K13535" s="11" t="n">
        <x:f>I13535-J13535</x:f>
        <x:v>355.25</x:v>
      </x:c>
      <x:c r="L13535" s="14" t="n">
        <x:f>K13535/I13535</x:f>
        <x:v>0.42736842105263156</x:v>
      </x:c>
    </x:row>
    <x:row r="13536" ht="22" customHeight="1">
      <x:c r="A13536" s="2" t="str">
        <x:v>ORD-13532</x:v>
      </x:c>
      <x:c r="B13536" s="2" t="str">
        <x:v>West</x:v>
      </x:c>
      <x:c r="C13536" s="2" t="str">
        <x:v>Nov</x:v>
      </x:c>
      <x:c r="D13536" s="2" t="str">
        <x:v>SKU-092</x:v>
      </x:c>
      <x:c r="E13536" s="15" t="n">
        <x:v>14</x:v>
      </x:c>
      <x:c r="F13536" s="11" t="n">
        <x:v>138</x:v>
      </x:c>
      <x:c r="G13536" s="11" t="n">
        <x:v>79</x:v>
      </x:c>
      <x:c r="H13536" s="11" t="n">
        <x:f>E13536*F13536</x:f>
        <x:v>1932</x:v>
      </x:c>
      <x:c r="I13536" s="11" t="n">
        <x:f>H13536*(1-'Summary'!$B$5)</x:f>
        <x:v>1835.3999999999999</x:v>
      </x:c>
      <x:c r="J13536" s="11" t="n">
        <x:f>E13536*G13536</x:f>
        <x:v>1106</x:v>
      </x:c>
      <x:c r="K13536" s="11" t="n">
        <x:f>I13536-J13536</x:f>
        <x:v>729.3999999999999</x:v>
      </x:c>
      <x:c r="L13536" s="14" t="n">
        <x:f>K13536/I13536</x:f>
        <x:v>0.3974065598779557</x:v>
      </x:c>
    </x:row>
    <x:row r="13537" ht="22" customHeight="1">
      <x:c r="A13537" s="2" t="str">
        <x:v>ORD-13533</x:v>
      </x:c>
      <x:c r="B13537" s="2" t="str">
        <x:v>North</x:v>
      </x:c>
      <x:c r="C13537" s="2" t="str">
        <x:v>Dec</x:v>
      </x:c>
      <x:c r="D13537" s="2" t="str">
        <x:v>SKU-093</x:v>
      </x:c>
      <x:c r="E13537" s="15" t="n">
        <x:v>21</x:v>
      </x:c>
      <x:c r="F13537" s="11" t="n">
        <x:v>151</x:v>
      </x:c>
      <x:c r="G13537" s="11" t="n">
        <x:v>90</x:v>
      </x:c>
      <x:c r="H13537" s="11" t="n">
        <x:f>E13537*F13537</x:f>
        <x:v>3171</x:v>
      </x:c>
      <x:c r="I13537" s="11" t="n">
        <x:f>H13537*(1-'Summary'!$B$5)</x:f>
        <x:v>3012.45</x:v>
      </x:c>
      <x:c r="J13537" s="11" t="n">
        <x:f>E13537*G13537</x:f>
        <x:v>1890</x:v>
      </x:c>
      <x:c r="K13537" s="11" t="n">
        <x:f>I13537-J13537</x:f>
        <x:v>1122.4499999999998</x:v>
      </x:c>
      <x:c r="L13537" s="14" t="n">
        <x:f>K13537/I13537</x:f>
        <x:v>0.3726036946671314</x:v>
      </x:c>
    </x:row>
    <x:row r="13538" ht="22" customHeight="1">
      <x:c r="A13538" s="2" t="str">
        <x:v>ORD-13534</x:v>
      </x:c>
      <x:c r="B13538" s="2" t="str">
        <x:v>South</x:v>
      </x:c>
      <x:c r="C13538" s="2" t="str">
        <x:v>Dec</x:v>
      </x:c>
      <x:c r="D13538" s="2" t="str">
        <x:v>SKU-094</x:v>
      </x:c>
      <x:c r="E13538" s="15" t="n">
        <x:v>4</x:v>
      </x:c>
      <x:c r="F13538" s="11" t="n">
        <x:v>164</x:v>
      </x:c>
      <x:c r="G13538" s="11" t="n">
        <x:v>101</x:v>
      </x:c>
      <x:c r="H13538" s="11" t="n">
        <x:f>E13538*F13538</x:f>
        <x:v>656</x:v>
      </x:c>
      <x:c r="I13538" s="11" t="n">
        <x:f>H13538*(1-'Summary'!$B$5)</x:f>
        <x:v>623.1999999999999</x:v>
      </x:c>
      <x:c r="J13538" s="11" t="n">
        <x:f>E13538*G13538</x:f>
        <x:v>404</x:v>
      </x:c>
      <x:c r="K13538" s="11" t="n">
        <x:f>I13538-J13538</x:f>
        <x:v>219.19999999999993</x:v>
      </x:c>
      <x:c r="L13538" s="14" t="n">
        <x:f>K13538/I13538</x:f>
        <x:v>0.3517329910141206</x:v>
      </x:c>
    </x:row>
    <x:row r="13539" ht="22" customHeight="1">
      <x:c r="A13539" s="2" t="str">
        <x:v>ORD-13535</x:v>
      </x:c>
      <x:c r="B13539" s="2" t="str">
        <x:v>East</x:v>
      </x:c>
      <x:c r="C13539" s="2" t="str">
        <x:v>Dec</x:v>
      </x:c>
      <x:c r="D13539" s="2" t="str">
        <x:v>SKU-095</x:v>
      </x:c>
      <x:c r="E13539" s="15" t="n">
        <x:v>11</x:v>
      </x:c>
      <x:c r="F13539" s="11" t="n">
        <x:v>177</x:v>
      </x:c>
      <x:c r="G13539" s="11" t="n">
        <x:v>17</x:v>
      </x:c>
      <x:c r="H13539" s="11" t="n">
        <x:f>E13539*F13539</x:f>
        <x:v>1947</x:v>
      </x:c>
      <x:c r="I13539" s="11" t="n">
        <x:f>H13539*(1-'Summary'!$B$5)</x:f>
        <x:v>1849.6499999999999</x:v>
      </x:c>
      <x:c r="J13539" s="11" t="n">
        <x:f>E13539*G13539</x:f>
        <x:v>187</x:v>
      </x:c>
      <x:c r="K13539" s="11" t="n">
        <x:f>I13539-J13539</x:f>
        <x:v>1662.6499999999999</x:v>
      </x:c>
      <x:c r="L13539" s="14" t="n">
        <x:f>K13539/I13539</x:f>
        <x:v>0.8988997918525127</x:v>
      </x:c>
    </x:row>
    <x:row r="13540" ht="22" customHeight="1">
      <x:c r="A13540" s="2" t="str">
        <x:v>ORD-13536</x:v>
      </x:c>
      <x:c r="B13540" s="2" t="str">
        <x:v>West</x:v>
      </x:c>
      <x:c r="C13540" s="2" t="str">
        <x:v>Dec</x:v>
      </x:c>
      <x:c r="D13540" s="2" t="str">
        <x:v>SKU-096</x:v>
      </x:c>
      <x:c r="E13540" s="15" t="n">
        <x:v>18</x:v>
      </x:c>
      <x:c r="F13540" s="11" t="n">
        <x:v>190</x:v>
      </x:c>
      <x:c r="G13540" s="11" t="n">
        <x:v>28</x:v>
      </x:c>
      <x:c r="H13540" s="11" t="n">
        <x:f>E13540*F13540</x:f>
        <x:v>3420</x:v>
      </x:c>
      <x:c r="I13540" s="11" t="n">
        <x:f>H13540*(1-'Summary'!$B$5)</x:f>
        <x:v>3249</x:v>
      </x:c>
      <x:c r="J13540" s="11" t="n">
        <x:f>E13540*G13540</x:f>
        <x:v>504</x:v>
      </x:c>
      <x:c r="K13540" s="11" t="n">
        <x:f>I13540-J13540</x:f>
        <x:v>2745</x:v>
      </x:c>
      <x:c r="L13540" s="14" t="n">
        <x:f>K13540/I13540</x:f>
        <x:v>0.8448753462603878</x:v>
      </x:c>
    </x:row>
    <x:row r="13541" ht="22" customHeight="1">
      <x:c r="A13541" s="2" t="str">
        <x:v>ORD-13537</x:v>
      </x:c>
      <x:c r="B13541" s="2" t="str">
        <x:v>North</x:v>
      </x:c>
      <x:c r="C13541" s="2" t="str">
        <x:v>Jan</x:v>
      </x:c>
      <x:c r="D13541" s="2" t="str">
        <x:v>SKU-097</x:v>
      </x:c>
      <x:c r="E13541" s="15" t="n">
        <x:v>1</x:v>
      </x:c>
      <x:c r="F13541" s="11" t="n">
        <x:v>203</x:v>
      </x:c>
      <x:c r="G13541" s="11" t="n">
        <x:v>39</x:v>
      </x:c>
      <x:c r="H13541" s="11" t="n">
        <x:f>E13541*F13541</x:f>
        <x:v>203</x:v>
      </x:c>
      <x:c r="I13541" s="11" t="n">
        <x:f>H13541*(1-'Summary'!$B$5)</x:f>
        <x:v>192.85</x:v>
      </x:c>
      <x:c r="J13541" s="11" t="n">
        <x:f>E13541*G13541</x:f>
        <x:v>39</x:v>
      </x:c>
      <x:c r="K13541" s="11" t="n">
        <x:f>I13541-J13541</x:f>
        <x:v>153.85</x:v>
      </x:c>
      <x:c r="L13541" s="14" t="n">
        <x:f>K13541/I13541</x:f>
        <x:v>0.7977702877884366</x:v>
      </x:c>
    </x:row>
    <x:row r="13542" ht="22" customHeight="1">
      <x:c r="A13542" s="2" t="str">
        <x:v>ORD-13538</x:v>
      </x:c>
      <x:c r="B13542" s="2" t="str">
        <x:v>South</x:v>
      </x:c>
      <x:c r="C13542" s="2" t="str">
        <x:v>Jan</x:v>
      </x:c>
      <x:c r="D13542" s="2" t="str">
        <x:v>SKU-098</x:v>
      </x:c>
      <x:c r="E13542" s="15" t="n">
        <x:v>8</x:v>
      </x:c>
      <x:c r="F13542" s="11" t="n">
        <x:v>216</x:v>
      </x:c>
      <x:c r="G13542" s="11" t="n">
        <x:v>50</x:v>
      </x:c>
      <x:c r="H13542" s="11" t="n">
        <x:f>E13542*F13542</x:f>
        <x:v>1728</x:v>
      </x:c>
      <x:c r="I13542" s="11" t="n">
        <x:f>H13542*(1-'Summary'!$B$5)</x:f>
        <x:v>1641.6</x:v>
      </x:c>
      <x:c r="J13542" s="11" t="n">
        <x:f>E13542*G13542</x:f>
        <x:v>400</x:v>
      </x:c>
      <x:c r="K13542" s="11" t="n">
        <x:f>I13542-J13542</x:f>
        <x:v>1241.6</x:v>
      </x:c>
      <x:c r="L13542" s="14" t="n">
        <x:f>K13542/I13542</x:f>
        <x:v>0.7563352826510721</x:v>
      </x:c>
    </x:row>
    <x:row r="13543" ht="22" customHeight="1">
      <x:c r="A13543" s="2" t="str">
        <x:v>ORD-13539</x:v>
      </x:c>
      <x:c r="B13543" s="2" t="str">
        <x:v>East</x:v>
      </x:c>
      <x:c r="C13543" s="2" t="str">
        <x:v>Jan</x:v>
      </x:c>
      <x:c r="D13543" s="2" t="str">
        <x:v>SKU-099</x:v>
      </x:c>
      <x:c r="E13543" s="15" t="n">
        <x:v>15</x:v>
      </x:c>
      <x:c r="F13543" s="11" t="n">
        <x:v>229</x:v>
      </x:c>
      <x:c r="G13543" s="11" t="n">
        <x:v>61</x:v>
      </x:c>
      <x:c r="H13543" s="11" t="n">
        <x:f>E13543*F13543</x:f>
        <x:v>3435</x:v>
      </x:c>
      <x:c r="I13543" s="11" t="n">
        <x:f>H13543*(1-'Summary'!$B$5)</x:f>
        <x:v>3263.25</x:v>
      </x:c>
      <x:c r="J13543" s="11" t="n">
        <x:f>E13543*G13543</x:f>
        <x:v>915</x:v>
      </x:c>
      <x:c r="K13543" s="11" t="n">
        <x:f>I13543-J13543</x:f>
        <x:v>2348.25</x:v>
      </x:c>
      <x:c r="L13543" s="14" t="n">
        <x:f>K13543/I13543</x:f>
        <x:v>0.7196046885773385</x:v>
      </x:c>
    </x:row>
    <x:row r="13544" ht="22" customHeight="1">
      <x:c r="A13544" s="2" t="str">
        <x:v>ORD-13540</x:v>
      </x:c>
      <x:c r="B13544" s="2" t="str">
        <x:v>West</x:v>
      </x:c>
      <x:c r="C13544" s="2" t="str">
        <x:v>Jan</x:v>
      </x:c>
      <x:c r="D13544" s="2" t="str">
        <x:v>SKU-100</x:v>
      </x:c>
      <x:c r="E13544" s="15" t="n">
        <x:v>22</x:v>
      </x:c>
      <x:c r="F13544" s="11" t="n">
        <x:v>22</x:v>
      </x:c>
      <x:c r="G13544" s="11" t="n">
        <x:v>72</x:v>
      </x:c>
      <x:c r="H13544" s="11" t="n">
        <x:f>E13544*F13544</x:f>
        <x:v>484</x:v>
      </x:c>
      <x:c r="I13544" s="11" t="n">
        <x:f>H13544*(1-'Summary'!$B$5)</x:f>
        <x:v>459.79999999999995</x:v>
      </x:c>
      <x:c r="J13544" s="11" t="n">
        <x:f>E13544*G13544</x:f>
        <x:v>1584</x:v>
      </x:c>
      <x:c r="K13544" s="11" t="n">
        <x:f>I13544-J13544</x:f>
        <x:v>-1124.2</x:v>
      </x:c>
      <x:c r="L13544" s="14" t="n">
        <x:f>K13544/I13544</x:f>
        <x:v>-2.444976076555024</x:v>
      </x:c>
    </x:row>
    <x:row r="13545" ht="22" customHeight="1">
      <x:c r="A13545" s="2" t="str">
        <x:v>ORD-13541</x:v>
      </x:c>
      <x:c r="B13545" s="2" t="str">
        <x:v>North</x:v>
      </x:c>
      <x:c r="C13545" s="2" t="str">
        <x:v>Feb</x:v>
      </x:c>
      <x:c r="D13545" s="2" t="str">
        <x:v>SKU-101</x:v>
      </x:c>
      <x:c r="E13545" s="15" t="n">
        <x:v>5</x:v>
      </x:c>
      <x:c r="F13545" s="11" t="n">
        <x:v>35</x:v>
      </x:c>
      <x:c r="G13545" s="11" t="n">
        <x:v>83</x:v>
      </x:c>
      <x:c r="H13545" s="11" t="n">
        <x:f>E13545*F13545</x:f>
        <x:v>175</x:v>
      </x:c>
      <x:c r="I13545" s="11" t="n">
        <x:f>H13545*(1-'Summary'!$B$5)</x:f>
        <x:v>166.25</x:v>
      </x:c>
      <x:c r="J13545" s="11" t="n">
        <x:f>E13545*G13545</x:f>
        <x:v>415</x:v>
      </x:c>
      <x:c r="K13545" s="11" t="n">
        <x:f>I13545-J13545</x:f>
        <x:v>-248.75</x:v>
      </x:c>
      <x:c r="L13545" s="14" t="n">
        <x:f>K13545/I13545</x:f>
        <x:v>-1.4962406015037595</x:v>
      </x:c>
    </x:row>
    <x:row r="13546" ht="22" customHeight="1">
      <x:c r="A13546" s="2" t="str">
        <x:v>ORD-13542</x:v>
      </x:c>
      <x:c r="B13546" s="2" t="str">
        <x:v>South</x:v>
      </x:c>
      <x:c r="C13546" s="2" t="str">
        <x:v>Feb</x:v>
      </x:c>
      <x:c r="D13546" s="2" t="str">
        <x:v>SKU-102</x:v>
      </x:c>
      <x:c r="E13546" s="15" t="n">
        <x:v>12</x:v>
      </x:c>
      <x:c r="F13546" s="11" t="n">
        <x:v>48</x:v>
      </x:c>
      <x:c r="G13546" s="11" t="n">
        <x:v>94</x:v>
      </x:c>
      <x:c r="H13546" s="11" t="n">
        <x:f>E13546*F13546</x:f>
        <x:v>576</x:v>
      </x:c>
      <x:c r="I13546" s="11" t="n">
        <x:f>H13546*(1-'Summary'!$B$5)</x:f>
        <x:v>547.1999999999999</x:v>
      </x:c>
      <x:c r="J13546" s="11" t="n">
        <x:f>E13546*G13546</x:f>
        <x:v>1128</x:v>
      </x:c>
      <x:c r="K13546" s="11" t="n">
        <x:f>I13546-J13546</x:f>
        <x:v>-580.8000000000001</x:v>
      </x:c>
      <x:c r="L13546" s="14" t="n">
        <x:f>K13546/I13546</x:f>
        <x:v>-1.06140350877193</x:v>
      </x:c>
    </x:row>
    <x:row r="13547" ht="22" customHeight="1">
      <x:c r="A13547" s="2" t="str">
        <x:v>ORD-13543</x:v>
      </x:c>
      <x:c r="B13547" s="2" t="str">
        <x:v>East</x:v>
      </x:c>
      <x:c r="C13547" s="2" t="str">
        <x:v>Feb</x:v>
      </x:c>
      <x:c r="D13547" s="2" t="str">
        <x:v>SKU-103</x:v>
      </x:c>
      <x:c r="E13547" s="15" t="n">
        <x:v>19</x:v>
      </x:c>
      <x:c r="F13547" s="11" t="n">
        <x:v>61</x:v>
      </x:c>
      <x:c r="G13547" s="11" t="n">
        <x:v>10</x:v>
      </x:c>
      <x:c r="H13547" s="11" t="n">
        <x:f>E13547*F13547</x:f>
        <x:v>1159</x:v>
      </x:c>
      <x:c r="I13547" s="11" t="n">
        <x:f>H13547*(1-'Summary'!$B$5)</x:f>
        <x:v>1101.05</x:v>
      </x:c>
      <x:c r="J13547" s="11" t="n">
        <x:f>E13547*G13547</x:f>
        <x:v>190</x:v>
      </x:c>
      <x:c r="K13547" s="11" t="n">
        <x:f>I13547-J13547</x:f>
        <x:v>911.05</x:v>
      </x:c>
      <x:c r="L13547" s="14" t="n">
        <x:f>K13547/I13547</x:f>
        <x:v>0.8274374460742019</x:v>
      </x:c>
    </x:row>
    <x:row r="13548" ht="22" customHeight="1">
      <x:c r="A13548" s="2" t="str">
        <x:v>ORD-13544</x:v>
      </x:c>
      <x:c r="B13548" s="2" t="str">
        <x:v>West</x:v>
      </x:c>
      <x:c r="C13548" s="2" t="str">
        <x:v>Feb</x:v>
      </x:c>
      <x:c r="D13548" s="2" t="str">
        <x:v>SKU-104</x:v>
      </x:c>
      <x:c r="E13548" s="15" t="n">
        <x:v>2</x:v>
      </x:c>
      <x:c r="F13548" s="11" t="n">
        <x:v>74</x:v>
      </x:c>
      <x:c r="G13548" s="11" t="n">
        <x:v>21</x:v>
      </x:c>
      <x:c r="H13548" s="11" t="n">
        <x:f>E13548*F13548</x:f>
        <x:v>148</x:v>
      </x:c>
      <x:c r="I13548" s="11" t="n">
        <x:f>H13548*(1-'Summary'!$B$5)</x:f>
        <x:v>140.6</x:v>
      </x:c>
      <x:c r="J13548" s="11" t="n">
        <x:f>E13548*G13548</x:f>
        <x:v>42</x:v>
      </x:c>
      <x:c r="K13548" s="11" t="n">
        <x:f>I13548-J13548</x:f>
        <x:v>98.6</x:v>
      </x:c>
      <x:c r="L13548" s="14" t="n">
        <x:f>K13548/I13548</x:f>
        <x:v>0.701280227596017</x:v>
      </x:c>
    </x:row>
    <x:row r="13549" ht="22" customHeight="1">
      <x:c r="A13549" s="2" t="str">
        <x:v>ORD-13545</x:v>
      </x:c>
      <x:c r="B13549" s="2" t="str">
        <x:v>North</x:v>
      </x:c>
      <x:c r="C13549" s="2" t="str">
        <x:v>Mar</x:v>
      </x:c>
      <x:c r="D13549" s="2" t="str">
        <x:v>SKU-105</x:v>
      </x:c>
      <x:c r="E13549" s="15" t="n">
        <x:v>9</x:v>
      </x:c>
      <x:c r="F13549" s="11" t="n">
        <x:v>87</x:v>
      </x:c>
      <x:c r="G13549" s="11" t="n">
        <x:v>32</x:v>
      </x:c>
      <x:c r="H13549" s="11" t="n">
        <x:f>E13549*F13549</x:f>
        <x:v>783</x:v>
      </x:c>
      <x:c r="I13549" s="11" t="n">
        <x:f>H13549*(1-'Summary'!$B$5)</x:f>
        <x:v>743.8499999999999</x:v>
      </x:c>
      <x:c r="J13549" s="11" t="n">
        <x:f>E13549*G13549</x:f>
        <x:v>288</x:v>
      </x:c>
      <x:c r="K13549" s="11" t="n">
        <x:f>I13549-J13549</x:f>
        <x:v>455.8499999999999</x:v>
      </x:c>
      <x:c r="L13549" s="14" t="n">
        <x:f>K13549/I13549</x:f>
        <x:v>0.6128251663641863</x:v>
      </x:c>
    </x:row>
    <x:row r="13550" ht="22" customHeight="1">
      <x:c r="A13550" s="2" t="str">
        <x:v>ORD-13546</x:v>
      </x:c>
      <x:c r="B13550" s="2" t="str">
        <x:v>South</x:v>
      </x:c>
      <x:c r="C13550" s="2" t="str">
        <x:v>Mar</x:v>
      </x:c>
      <x:c r="D13550" s="2" t="str">
        <x:v>SKU-106</x:v>
      </x:c>
      <x:c r="E13550" s="15" t="n">
        <x:v>16</x:v>
      </x:c>
      <x:c r="F13550" s="11" t="n">
        <x:v>100</x:v>
      </x:c>
      <x:c r="G13550" s="11" t="n">
        <x:v>43</x:v>
      </x:c>
      <x:c r="H13550" s="11" t="n">
        <x:f>E13550*F13550</x:f>
        <x:v>1600</x:v>
      </x:c>
      <x:c r="I13550" s="11" t="n">
        <x:f>H13550*(1-'Summary'!$B$5)</x:f>
        <x:v>1520</x:v>
      </x:c>
      <x:c r="J13550" s="11" t="n">
        <x:f>E13550*G13550</x:f>
        <x:v>688</x:v>
      </x:c>
      <x:c r="K13550" s="11" t="n">
        <x:f>I13550-J13550</x:f>
        <x:v>832</x:v>
      </x:c>
      <x:c r="L13550" s="14" t="n">
        <x:f>K13550/I13550</x:f>
        <x:v>0.5473684210526316</x:v>
      </x:c>
    </x:row>
    <x:row r="13551" ht="22" customHeight="1">
      <x:c r="A13551" s="2" t="str">
        <x:v>ORD-13547</x:v>
      </x:c>
      <x:c r="B13551" s="2" t="str">
        <x:v>East</x:v>
      </x:c>
      <x:c r="C13551" s="2" t="str">
        <x:v>Mar</x:v>
      </x:c>
      <x:c r="D13551" s="2" t="str">
        <x:v>SKU-107</x:v>
      </x:c>
      <x:c r="E13551" s="15" t="n">
        <x:v>23</x:v>
      </x:c>
      <x:c r="F13551" s="11" t="n">
        <x:v>113</x:v>
      </x:c>
      <x:c r="G13551" s="11" t="n">
        <x:v>54</x:v>
      </x:c>
      <x:c r="H13551" s="11" t="n">
        <x:f>E13551*F13551</x:f>
        <x:v>2599</x:v>
      </x:c>
      <x:c r="I13551" s="11" t="n">
        <x:f>H13551*(1-'Summary'!$B$5)</x:f>
        <x:v>2469.0499999999997</x:v>
      </x:c>
      <x:c r="J13551" s="11" t="n">
        <x:f>E13551*G13551</x:f>
        <x:v>1242</x:v>
      </x:c>
      <x:c r="K13551" s="11" t="n">
        <x:f>I13551-J13551</x:f>
        <x:v>1227.0499999999997</x:v>
      </x:c>
      <x:c r="L13551" s="14" t="n">
        <x:f>K13551/I13551</x:f>
        <x:v>0.49697251979506285</x:v>
      </x:c>
    </x:row>
    <x:row r="13552" ht="22" customHeight="1">
      <x:c r="A13552" s="2" t="str">
        <x:v>ORD-13548</x:v>
      </x:c>
      <x:c r="B13552" s="2" t="str">
        <x:v>West</x:v>
      </x:c>
      <x:c r="C13552" s="2" t="str">
        <x:v>Mar</x:v>
      </x:c>
      <x:c r="D13552" s="2" t="str">
        <x:v>SKU-108</x:v>
      </x:c>
      <x:c r="E13552" s="15" t="n">
        <x:v>6</x:v>
      </x:c>
      <x:c r="F13552" s="11" t="n">
        <x:v>126</x:v>
      </x:c>
      <x:c r="G13552" s="11" t="n">
        <x:v>65</x:v>
      </x:c>
      <x:c r="H13552" s="11" t="n">
        <x:f>E13552*F13552</x:f>
        <x:v>756</x:v>
      </x:c>
      <x:c r="I13552" s="11" t="n">
        <x:f>H13552*(1-'Summary'!$B$5)</x:f>
        <x:v>718.1999999999999</x:v>
      </x:c>
      <x:c r="J13552" s="11" t="n">
        <x:f>E13552*G13552</x:f>
        <x:v>390</x:v>
      </x:c>
      <x:c r="K13552" s="11" t="n">
        <x:f>I13552-J13552</x:f>
        <x:v>328.19999999999993</x:v>
      </x:c>
      <x:c r="L13552" s="14" t="n">
        <x:f>K13552/I13552</x:f>
        <x:v>0.4569757727652464</x:v>
      </x:c>
    </x:row>
    <x:row r="13553" ht="22" customHeight="1">
      <x:c r="A13553" s="2" t="str">
        <x:v>ORD-13549</x:v>
      </x:c>
      <x:c r="B13553" s="2" t="str">
        <x:v>North</x:v>
      </x:c>
      <x:c r="C13553" s="2" t="str">
        <x:v>Apr</x:v>
      </x:c>
      <x:c r="D13553" s="2" t="str">
        <x:v>SKU-109</x:v>
      </x:c>
      <x:c r="E13553" s="15" t="n">
        <x:v>13</x:v>
      </x:c>
      <x:c r="F13553" s="11" t="n">
        <x:v>139</x:v>
      </x:c>
      <x:c r="G13553" s="11" t="n">
        <x:v>76</x:v>
      </x:c>
      <x:c r="H13553" s="11" t="n">
        <x:f>E13553*F13553</x:f>
        <x:v>1807</x:v>
      </x:c>
      <x:c r="I13553" s="11" t="n">
        <x:f>H13553*(1-'Summary'!$B$5)</x:f>
        <x:v>1716.6499999999999</x:v>
      </x:c>
      <x:c r="J13553" s="11" t="n">
        <x:f>E13553*G13553</x:f>
        <x:v>988</x:v>
      </x:c>
      <x:c r="K13553" s="11" t="n">
        <x:f>I13553-J13553</x:f>
        <x:v>728.6499999999999</x:v>
      </x:c>
      <x:c r="L13553" s="14" t="n">
        <x:f>K13553/I13553</x:f>
        <x:v>0.42446043165467623</x:v>
      </x:c>
    </x:row>
    <x:row r="13554" ht="22" customHeight="1">
      <x:c r="A13554" s="2" t="str">
        <x:v>ORD-13550</x:v>
      </x:c>
      <x:c r="B13554" s="2" t="str">
        <x:v>South</x:v>
      </x:c>
      <x:c r="C13554" s="2" t="str">
        <x:v>Apr</x:v>
      </x:c>
      <x:c r="D13554" s="2" t="str">
        <x:v>SKU-110</x:v>
      </x:c>
      <x:c r="E13554" s="15" t="n">
        <x:v>20</x:v>
      </x:c>
      <x:c r="F13554" s="11" t="n">
        <x:v>152</x:v>
      </x:c>
      <x:c r="G13554" s="11" t="n">
        <x:v>87</x:v>
      </x:c>
      <x:c r="H13554" s="11" t="n">
        <x:f>E13554*F13554</x:f>
        <x:v>3040</x:v>
      </x:c>
      <x:c r="I13554" s="11" t="n">
        <x:f>H13554*(1-'Summary'!$B$5)</x:f>
        <x:v>2888</x:v>
      </x:c>
      <x:c r="J13554" s="11" t="n">
        <x:f>E13554*G13554</x:f>
        <x:v>1740</x:v>
      </x:c>
      <x:c r="K13554" s="11" t="n">
        <x:f>I13554-J13554</x:f>
        <x:v>1148</x:v>
      </x:c>
      <x:c r="L13554" s="14" t="n">
        <x:f>K13554/I13554</x:f>
        <x:v>0.3975069252077562</x:v>
      </x:c>
    </x:row>
    <x:row r="13555" ht="22" customHeight="1">
      <x:c r="A13555" s="2" t="str">
        <x:v>ORD-13551</x:v>
      </x:c>
      <x:c r="B13555" s="2" t="str">
        <x:v>East</x:v>
      </x:c>
      <x:c r="C13555" s="2" t="str">
        <x:v>Apr</x:v>
      </x:c>
      <x:c r="D13555" s="2" t="str">
        <x:v>SKU-111</x:v>
      </x:c>
      <x:c r="E13555" s="15" t="n">
        <x:v>3</x:v>
      </x:c>
      <x:c r="F13555" s="11" t="n">
        <x:v>165</x:v>
      </x:c>
      <x:c r="G13555" s="11" t="n">
        <x:v>98</x:v>
      </x:c>
      <x:c r="H13555" s="11" t="n">
        <x:f>E13555*F13555</x:f>
        <x:v>495</x:v>
      </x:c>
      <x:c r="I13555" s="11" t="n">
        <x:f>H13555*(1-'Summary'!$B$5)</x:f>
        <x:v>470.25</x:v>
      </x:c>
      <x:c r="J13555" s="11" t="n">
        <x:f>E13555*G13555</x:f>
        <x:v>294</x:v>
      </x:c>
      <x:c r="K13555" s="11" t="n">
        <x:f>I13555-J13555</x:f>
        <x:v>176.25</x:v>
      </x:c>
      <x:c r="L13555" s="14" t="n">
        <x:f>K13555/I13555</x:f>
        <x:v>0.3748006379585327</x:v>
      </x:c>
    </x:row>
    <x:row r="13556" ht="22" customHeight="1">
      <x:c r="A13556" s="2" t="str">
        <x:v>ORD-13552</x:v>
      </x:c>
      <x:c r="B13556" s="2" t="str">
        <x:v>West</x:v>
      </x:c>
      <x:c r="C13556" s="2" t="str">
        <x:v>Apr</x:v>
      </x:c>
      <x:c r="D13556" s="2" t="str">
        <x:v>SKU-112</x:v>
      </x:c>
      <x:c r="E13556" s="15" t="n">
        <x:v>10</x:v>
      </x:c>
      <x:c r="F13556" s="11" t="n">
        <x:v>178</x:v>
      </x:c>
      <x:c r="G13556" s="11" t="n">
        <x:v>14</x:v>
      </x:c>
      <x:c r="H13556" s="11" t="n">
        <x:f>E13556*F13556</x:f>
        <x:v>1780</x:v>
      </x:c>
      <x:c r="I13556" s="11" t="n">
        <x:f>H13556*(1-'Summary'!$B$5)</x:f>
        <x:v>1691</x:v>
      </x:c>
      <x:c r="J13556" s="11" t="n">
        <x:f>E13556*G13556</x:f>
        <x:v>140</x:v>
      </x:c>
      <x:c r="K13556" s="11" t="n">
        <x:f>I13556-J13556</x:f>
        <x:v>1551</x:v>
      </x:c>
      <x:c r="L13556" s="14" t="n">
        <x:f>K13556/I13556</x:f>
        <x:v>0.9172087522176227</x:v>
      </x:c>
    </x:row>
    <x:row r="13557" ht="22" customHeight="1">
      <x:c r="A13557" s="2" t="str">
        <x:v>ORD-13553</x:v>
      </x:c>
      <x:c r="B13557" s="2" t="str">
        <x:v>North</x:v>
      </x:c>
      <x:c r="C13557" s="2" t="str">
        <x:v>May</x:v>
      </x:c>
      <x:c r="D13557" s="2" t="str">
        <x:v>SKU-113</x:v>
      </x:c>
      <x:c r="E13557" s="15" t="n">
        <x:v>17</x:v>
      </x:c>
      <x:c r="F13557" s="11" t="n">
        <x:v>191</x:v>
      </x:c>
      <x:c r="G13557" s="11" t="n">
        <x:v>25</x:v>
      </x:c>
      <x:c r="H13557" s="11" t="n">
        <x:f>E13557*F13557</x:f>
        <x:v>3247</x:v>
      </x:c>
      <x:c r="I13557" s="11" t="n">
        <x:f>H13557*(1-'Summary'!$B$5)</x:f>
        <x:v>3084.6499999999996</x:v>
      </x:c>
      <x:c r="J13557" s="11" t="n">
        <x:f>E13557*G13557</x:f>
        <x:v>425</x:v>
      </x:c>
      <x:c r="K13557" s="11" t="n">
        <x:f>I13557-J13557</x:f>
        <x:v>2659.6499999999996</x:v>
      </x:c>
      <x:c r="L13557" s="14" t="n">
        <x:f>K13557/I13557</x:f>
        <x:v>0.8622209975199779</x:v>
      </x:c>
    </x:row>
    <x:row r="13558" ht="22" customHeight="1">
      <x:c r="A13558" s="2" t="str">
        <x:v>ORD-13554</x:v>
      </x:c>
      <x:c r="B13558" s="2" t="str">
        <x:v>South</x:v>
      </x:c>
      <x:c r="C13558" s="2" t="str">
        <x:v>May</x:v>
      </x:c>
      <x:c r="D13558" s="2" t="str">
        <x:v>SKU-114</x:v>
      </x:c>
      <x:c r="E13558" s="15" t="n">
        <x:v>24</x:v>
      </x:c>
      <x:c r="F13558" s="11" t="n">
        <x:v>204</x:v>
      </x:c>
      <x:c r="G13558" s="11" t="n">
        <x:v>36</x:v>
      </x:c>
      <x:c r="H13558" s="11" t="n">
        <x:f>E13558*F13558</x:f>
        <x:v>4896</x:v>
      </x:c>
      <x:c r="I13558" s="11" t="n">
        <x:f>H13558*(1-'Summary'!$B$5)</x:f>
        <x:v>4651.2</x:v>
      </x:c>
      <x:c r="J13558" s="11" t="n">
        <x:f>E13558*G13558</x:f>
        <x:v>864</x:v>
      </x:c>
      <x:c r="K13558" s="11" t="n">
        <x:f>I13558-J13558</x:f>
        <x:v>3787.2</x:v>
      </x:c>
      <x:c r="L13558" s="14" t="n">
        <x:f>K13558/I13558</x:f>
        <x:v>0.8142414860681114</x:v>
      </x:c>
    </x:row>
    <x:row r="13559" ht="22" customHeight="1">
      <x:c r="A13559" s="2" t="str">
        <x:v>ORD-13555</x:v>
      </x:c>
      <x:c r="B13559" s="2" t="str">
        <x:v>East</x:v>
      </x:c>
      <x:c r="C13559" s="2" t="str">
        <x:v>May</x:v>
      </x:c>
      <x:c r="D13559" s="2" t="str">
        <x:v>SKU-115</x:v>
      </x:c>
      <x:c r="E13559" s="15" t="n">
        <x:v>7</x:v>
      </x:c>
      <x:c r="F13559" s="11" t="n">
        <x:v>217</x:v>
      </x:c>
      <x:c r="G13559" s="11" t="n">
        <x:v>47</x:v>
      </x:c>
      <x:c r="H13559" s="11" t="n">
        <x:f>E13559*F13559</x:f>
        <x:v>1519</x:v>
      </x:c>
      <x:c r="I13559" s="11" t="n">
        <x:f>H13559*(1-'Summary'!$B$5)</x:f>
        <x:v>1443.05</x:v>
      </x:c>
      <x:c r="J13559" s="11" t="n">
        <x:f>E13559*G13559</x:f>
        <x:v>329</x:v>
      </x:c>
      <x:c r="K13559" s="11" t="n">
        <x:f>I13559-J13559</x:f>
        <x:v>1114.05</x:v>
      </x:c>
      <x:c r="L13559" s="14" t="n">
        <x:f>K13559/I13559</x:f>
        <x:v>0.7720106718408926</x:v>
      </x:c>
    </x:row>
    <x:row r="13560" ht="22" customHeight="1">
      <x:c r="A13560" s="2" t="str">
        <x:v>ORD-13556</x:v>
      </x:c>
      <x:c r="B13560" s="2" t="str">
        <x:v>West</x:v>
      </x:c>
      <x:c r="C13560" s="2" t="str">
        <x:v>May</x:v>
      </x:c>
      <x:c r="D13560" s="2" t="str">
        <x:v>SKU-116</x:v>
      </x:c>
      <x:c r="E13560" s="15" t="n">
        <x:v>14</x:v>
      </x:c>
      <x:c r="F13560" s="11" t="n">
        <x:v>230</x:v>
      </x:c>
      <x:c r="G13560" s="11" t="n">
        <x:v>58</x:v>
      </x:c>
      <x:c r="H13560" s="11" t="n">
        <x:f>E13560*F13560</x:f>
        <x:v>3220</x:v>
      </x:c>
      <x:c r="I13560" s="11" t="n">
        <x:f>H13560*(1-'Summary'!$B$5)</x:f>
        <x:v>3059</x:v>
      </x:c>
      <x:c r="J13560" s="11" t="n">
        <x:f>E13560*G13560</x:f>
        <x:v>812</x:v>
      </x:c>
      <x:c r="K13560" s="11" t="n">
        <x:f>I13560-J13560</x:f>
        <x:v>2247</x:v>
      </x:c>
      <x:c r="L13560" s="14" t="n">
        <x:f>K13560/I13560</x:f>
        <x:v>0.7345537757437071</x:v>
      </x:c>
    </x:row>
    <x:row r="13561" ht="22" customHeight="1">
      <x:c r="A13561" s="2" t="str">
        <x:v>ORD-13557</x:v>
      </x:c>
      <x:c r="B13561" s="2" t="str">
        <x:v>North</x:v>
      </x:c>
      <x:c r="C13561" s="2" t="str">
        <x:v>Jun</x:v>
      </x:c>
      <x:c r="D13561" s="2" t="str">
        <x:v>SKU-117</x:v>
      </x:c>
      <x:c r="E13561" s="15" t="n">
        <x:v>21</x:v>
      </x:c>
      <x:c r="F13561" s="11" t="n">
        <x:v>23</x:v>
      </x:c>
      <x:c r="G13561" s="11" t="n">
        <x:v>69</x:v>
      </x:c>
      <x:c r="H13561" s="11" t="n">
        <x:f>E13561*F13561</x:f>
        <x:v>483</x:v>
      </x:c>
      <x:c r="I13561" s="11" t="n">
        <x:f>H13561*(1-'Summary'!$B$5)</x:f>
        <x:v>458.84999999999997</x:v>
      </x:c>
      <x:c r="J13561" s="11" t="n">
        <x:f>E13561*G13561</x:f>
        <x:v>1449</x:v>
      </x:c>
      <x:c r="K13561" s="11" t="n">
        <x:f>I13561-J13561</x:f>
        <x:v>-990.1500000000001</x:v>
      </x:c>
      <x:c r="L13561" s="14" t="n">
        <x:f>K13561/I13561</x:f>
        <x:v>-2.1578947368421058</x:v>
      </x:c>
    </x:row>
    <x:row r="13562" ht="22" customHeight="1">
      <x:c r="A13562" s="2" t="str">
        <x:v>ORD-13558</x:v>
      </x:c>
      <x:c r="B13562" s="2" t="str">
        <x:v>South</x:v>
      </x:c>
      <x:c r="C13562" s="2" t="str">
        <x:v>Jun</x:v>
      </x:c>
      <x:c r="D13562" s="2" t="str">
        <x:v>SKU-118</x:v>
      </x:c>
      <x:c r="E13562" s="15" t="n">
        <x:v>4</x:v>
      </x:c>
      <x:c r="F13562" s="11" t="n">
        <x:v>36</x:v>
      </x:c>
      <x:c r="G13562" s="11" t="n">
        <x:v>80</x:v>
      </x:c>
      <x:c r="H13562" s="11" t="n">
        <x:f>E13562*F13562</x:f>
        <x:v>144</x:v>
      </x:c>
      <x:c r="I13562" s="11" t="n">
        <x:f>H13562*(1-'Summary'!$B$5)</x:f>
        <x:v>136.79999999999998</x:v>
      </x:c>
      <x:c r="J13562" s="11" t="n">
        <x:f>E13562*G13562</x:f>
        <x:v>320</x:v>
      </x:c>
      <x:c r="K13562" s="11" t="n">
        <x:f>I13562-J13562</x:f>
        <x:v>-183.20000000000002</x:v>
      </x:c>
      <x:c r="L13562" s="14" t="n">
        <x:f>K13562/I13562</x:f>
        <x:v>-1.339181286549708</x:v>
      </x:c>
    </x:row>
    <x:row r="13563" ht="22" customHeight="1">
      <x:c r="A13563" s="2" t="str">
        <x:v>ORD-13559</x:v>
      </x:c>
      <x:c r="B13563" s="2" t="str">
        <x:v>East</x:v>
      </x:c>
      <x:c r="C13563" s="2" t="str">
        <x:v>Jun</x:v>
      </x:c>
      <x:c r="D13563" s="2" t="str">
        <x:v>SKU-119</x:v>
      </x:c>
      <x:c r="E13563" s="15" t="n">
        <x:v>11</x:v>
      </x:c>
      <x:c r="F13563" s="11" t="n">
        <x:v>49</x:v>
      </x:c>
      <x:c r="G13563" s="11" t="n">
        <x:v>91</x:v>
      </x:c>
      <x:c r="H13563" s="11" t="n">
        <x:f>E13563*F13563</x:f>
        <x:v>539</x:v>
      </x:c>
      <x:c r="I13563" s="11" t="n">
        <x:f>H13563*(1-'Summary'!$B$5)</x:f>
        <x:v>512.05</x:v>
      </x:c>
      <x:c r="J13563" s="11" t="n">
        <x:f>E13563*G13563</x:f>
        <x:v>1001</x:v>
      </x:c>
      <x:c r="K13563" s="11" t="n">
        <x:f>I13563-J13563</x:f>
        <x:v>-488.95000000000005</x:v>
      </x:c>
      <x:c r="L13563" s="14" t="n">
        <x:f>K13563/I13563</x:f>
        <x:v>-0.954887218045113</x:v>
      </x:c>
    </x:row>
    <x:row r="13564" ht="22" customHeight="1">
      <x:c r="A13564" s="2" t="str">
        <x:v>ORD-13560</x:v>
      </x:c>
      <x:c r="B13564" s="2" t="str">
        <x:v>West</x:v>
      </x:c>
      <x:c r="C13564" s="2" t="str">
        <x:v>Jun</x:v>
      </x:c>
      <x:c r="D13564" s="2" t="str">
        <x:v>SKU-120</x:v>
      </x:c>
      <x:c r="E13564" s="15" t="n">
        <x:v>18</x:v>
      </x:c>
      <x:c r="F13564" s="11" t="n">
        <x:v>62</x:v>
      </x:c>
      <x:c r="G13564" s="11" t="n">
        <x:v>102</x:v>
      </x:c>
      <x:c r="H13564" s="11" t="n">
        <x:f>E13564*F13564</x:f>
        <x:v>1116</x:v>
      </x:c>
      <x:c r="I13564" s="11" t="n">
        <x:f>H13564*(1-'Summary'!$B$5)</x:f>
        <x:v>1060.2</x:v>
      </x:c>
      <x:c r="J13564" s="11" t="n">
        <x:f>E13564*G13564</x:f>
        <x:v>1836</x:v>
      </x:c>
      <x:c r="K13564" s="11" t="n">
        <x:f>I13564-J13564</x:f>
        <x:v>-775.8</x:v>
      </x:c>
      <x:c r="L13564" s="14" t="n">
        <x:f>K13564/I13564</x:f>
        <x:v>-0.731748726655348</x:v>
      </x:c>
    </x:row>
    <x:row r="13565" ht="22" customHeight="1">
      <x:c r="A13565" s="2" t="str">
        <x:v>ORD-13561</x:v>
      </x:c>
      <x:c r="B13565" s="2" t="str">
        <x:v>North</x:v>
      </x:c>
      <x:c r="C13565" s="2" t="str">
        <x:v>Jul</x:v>
      </x:c>
      <x:c r="D13565" s="2" t="str">
        <x:v>SKU-001</x:v>
      </x:c>
      <x:c r="E13565" s="15" t="n">
        <x:v>1</x:v>
      </x:c>
      <x:c r="F13565" s="11" t="n">
        <x:v>75</x:v>
      </x:c>
      <x:c r="G13565" s="11" t="n">
        <x:v>18</x:v>
      </x:c>
      <x:c r="H13565" s="11" t="n">
        <x:f>E13565*F13565</x:f>
        <x:v>75</x:v>
      </x:c>
      <x:c r="I13565" s="11" t="n">
        <x:f>H13565*(1-'Summary'!$B$5)</x:f>
        <x:v>71.25</x:v>
      </x:c>
      <x:c r="J13565" s="11" t="n">
        <x:f>E13565*G13565</x:f>
        <x:v>18</x:v>
      </x:c>
      <x:c r="K13565" s="11" t="n">
        <x:f>I13565-J13565</x:f>
        <x:v>53.25</x:v>
      </x:c>
      <x:c r="L13565" s="14" t="n">
        <x:f>K13565/I13565</x:f>
        <x:v>0.7473684210526316</x:v>
      </x:c>
    </x:row>
    <x:row r="13566" ht="22" customHeight="1">
      <x:c r="A13566" s="2" t="str">
        <x:v>ORD-13562</x:v>
      </x:c>
      <x:c r="B13566" s="2" t="str">
        <x:v>South</x:v>
      </x:c>
      <x:c r="C13566" s="2" t="str">
        <x:v>Jul</x:v>
      </x:c>
      <x:c r="D13566" s="2" t="str">
        <x:v>SKU-002</x:v>
      </x:c>
      <x:c r="E13566" s="15" t="n">
        <x:v>8</x:v>
      </x:c>
      <x:c r="F13566" s="11" t="n">
        <x:v>88</x:v>
      </x:c>
      <x:c r="G13566" s="11" t="n">
        <x:v>29</x:v>
      </x:c>
      <x:c r="H13566" s="11" t="n">
        <x:f>E13566*F13566</x:f>
        <x:v>704</x:v>
      </x:c>
      <x:c r="I13566" s="11" t="n">
        <x:f>H13566*(1-'Summary'!$B$5)</x:f>
        <x:v>668.8</x:v>
      </x:c>
      <x:c r="J13566" s="11" t="n">
        <x:f>E13566*G13566</x:f>
        <x:v>232</x:v>
      </x:c>
      <x:c r="K13566" s="11" t="n">
        <x:f>I13566-J13566</x:f>
        <x:v>436.79999999999995</x:v>
      </x:c>
      <x:c r="L13566" s="14" t="n">
        <x:f>K13566/I13566</x:f>
        <x:v>0.65311004784689</x:v>
      </x:c>
    </x:row>
    <x:row r="13567" ht="22" customHeight="1">
      <x:c r="A13567" s="2" t="str">
        <x:v>ORD-13563</x:v>
      </x:c>
      <x:c r="B13567" s="2" t="str">
        <x:v>East</x:v>
      </x:c>
      <x:c r="C13567" s="2" t="str">
        <x:v>Jul</x:v>
      </x:c>
      <x:c r="D13567" s="2" t="str">
        <x:v>SKU-003</x:v>
      </x:c>
      <x:c r="E13567" s="15" t="n">
        <x:v>15</x:v>
      </x:c>
      <x:c r="F13567" s="11" t="n">
        <x:v>101</x:v>
      </x:c>
      <x:c r="G13567" s="11" t="n">
        <x:v>40</x:v>
      </x:c>
      <x:c r="H13567" s="11" t="n">
        <x:f>E13567*F13567</x:f>
        <x:v>1515</x:v>
      </x:c>
      <x:c r="I13567" s="11" t="n">
        <x:f>H13567*(1-'Summary'!$B$5)</x:f>
        <x:v>1439.25</x:v>
      </x:c>
      <x:c r="J13567" s="11" t="n">
        <x:f>E13567*G13567</x:f>
        <x:v>600</x:v>
      </x:c>
      <x:c r="K13567" s="11" t="n">
        <x:f>I13567-J13567</x:f>
        <x:v>839.25</x:v>
      </x:c>
      <x:c r="L13567" s="14" t="n">
        <x:f>K13567/I13567</x:f>
        <x:v>0.5831162063574779</x:v>
      </x:c>
    </x:row>
    <x:row r="13568" ht="22" customHeight="1">
      <x:c r="A13568" s="2" t="str">
        <x:v>ORD-13564</x:v>
      </x:c>
      <x:c r="B13568" s="2" t="str">
        <x:v>West</x:v>
      </x:c>
      <x:c r="C13568" s="2" t="str">
        <x:v>Jul</x:v>
      </x:c>
      <x:c r="D13568" s="2" t="str">
        <x:v>SKU-004</x:v>
      </x:c>
      <x:c r="E13568" s="15" t="n">
        <x:v>22</x:v>
      </x:c>
      <x:c r="F13568" s="11" t="n">
        <x:v>114</x:v>
      </x:c>
      <x:c r="G13568" s="11" t="n">
        <x:v>51</x:v>
      </x:c>
      <x:c r="H13568" s="11" t="n">
        <x:f>E13568*F13568</x:f>
        <x:v>2508</x:v>
      </x:c>
      <x:c r="I13568" s="11" t="n">
        <x:f>H13568*(1-'Summary'!$B$5)</x:f>
        <x:v>2382.6</x:v>
      </x:c>
      <x:c r="J13568" s="11" t="n">
        <x:f>E13568*G13568</x:f>
        <x:v>1122</x:v>
      </x:c>
      <x:c r="K13568" s="11" t="n">
        <x:f>I13568-J13568</x:f>
        <x:v>1260.6</x:v>
      </x:c>
      <x:c r="L13568" s="14" t="n">
        <x:f>K13568/I13568</x:f>
        <x:v>0.5290858725761772</x:v>
      </x:c>
    </x:row>
    <x:row r="13569" ht="22" customHeight="1">
      <x:c r="A13569" s="2" t="str">
        <x:v>ORD-13565</x:v>
      </x:c>
      <x:c r="B13569" s="2" t="str">
        <x:v>North</x:v>
      </x:c>
      <x:c r="C13569" s="2" t="str">
        <x:v>Aug</x:v>
      </x:c>
      <x:c r="D13569" s="2" t="str">
        <x:v>SKU-005</x:v>
      </x:c>
      <x:c r="E13569" s="15" t="n">
        <x:v>5</x:v>
      </x:c>
      <x:c r="F13569" s="11" t="n">
        <x:v>127</x:v>
      </x:c>
      <x:c r="G13569" s="11" t="n">
        <x:v>62</x:v>
      </x:c>
      <x:c r="H13569" s="11" t="n">
        <x:f>E13569*F13569</x:f>
        <x:v>635</x:v>
      </x:c>
      <x:c r="I13569" s="11" t="n">
        <x:f>H13569*(1-'Summary'!$B$5)</x:f>
        <x:v>603.25</x:v>
      </x:c>
      <x:c r="J13569" s="11" t="n">
        <x:f>E13569*G13569</x:f>
        <x:v>310</x:v>
      </x:c>
      <x:c r="K13569" s="11" t="n">
        <x:f>I13569-J13569</x:f>
        <x:v>293.25</x:v>
      </x:c>
      <x:c r="L13569" s="14" t="n">
        <x:f>K13569/I13569</x:f>
        <x:v>0.48611686697057604</x:v>
      </x:c>
    </x:row>
    <x:row r="13570" ht="22" customHeight="1">
      <x:c r="A13570" s="2" t="str">
        <x:v>ORD-13566</x:v>
      </x:c>
      <x:c r="B13570" s="2" t="str">
        <x:v>South</x:v>
      </x:c>
      <x:c r="C13570" s="2" t="str">
        <x:v>Aug</x:v>
      </x:c>
      <x:c r="D13570" s="2" t="str">
        <x:v>SKU-006</x:v>
      </x:c>
      <x:c r="E13570" s="15" t="n">
        <x:v>12</x:v>
      </x:c>
      <x:c r="F13570" s="11" t="n">
        <x:v>140</x:v>
      </x:c>
      <x:c r="G13570" s="11" t="n">
        <x:v>73</x:v>
      </x:c>
      <x:c r="H13570" s="11" t="n">
        <x:f>E13570*F13570</x:f>
        <x:v>1680</x:v>
      </x:c>
      <x:c r="I13570" s="11" t="n">
        <x:f>H13570*(1-'Summary'!$B$5)</x:f>
        <x:v>1596</x:v>
      </x:c>
      <x:c r="J13570" s="11" t="n">
        <x:f>E13570*G13570</x:f>
        <x:v>876</x:v>
      </x:c>
      <x:c r="K13570" s="11" t="n">
        <x:f>I13570-J13570</x:f>
        <x:v>720</x:v>
      </x:c>
      <x:c r="L13570" s="14" t="n">
        <x:f>K13570/I13570</x:f>
        <x:v>0.45112781954887216</x:v>
      </x:c>
    </x:row>
    <x:row r="13571" ht="22" customHeight="1">
      <x:c r="A13571" s="2" t="str">
        <x:v>ORD-13567</x:v>
      </x:c>
      <x:c r="B13571" s="2" t="str">
        <x:v>East</x:v>
      </x:c>
      <x:c r="C13571" s="2" t="str">
        <x:v>Aug</x:v>
      </x:c>
      <x:c r="D13571" s="2" t="str">
        <x:v>SKU-007</x:v>
      </x:c>
      <x:c r="E13571" s="15" t="n">
        <x:v>19</x:v>
      </x:c>
      <x:c r="F13571" s="11" t="n">
        <x:v>153</x:v>
      </x:c>
      <x:c r="G13571" s="11" t="n">
        <x:v>84</x:v>
      </x:c>
      <x:c r="H13571" s="11" t="n">
        <x:f>E13571*F13571</x:f>
        <x:v>2907</x:v>
      </x:c>
      <x:c r="I13571" s="11" t="n">
        <x:f>H13571*(1-'Summary'!$B$5)</x:f>
        <x:v>2761.65</x:v>
      </x:c>
      <x:c r="J13571" s="11" t="n">
        <x:f>E13571*G13571</x:f>
        <x:v>1596</x:v>
      </x:c>
      <x:c r="K13571" s="11" t="n">
        <x:f>I13571-J13571</x:f>
        <x:v>1165.65</x:v>
      </x:c>
      <x:c r="L13571" s="14" t="n">
        <x:f>K13571/I13571</x:f>
        <x:v>0.42208462332301344</x:v>
      </x:c>
    </x:row>
    <x:row r="13572" ht="22" customHeight="1">
      <x:c r="A13572" s="2" t="str">
        <x:v>ORD-13568</x:v>
      </x:c>
      <x:c r="B13572" s="2" t="str">
        <x:v>West</x:v>
      </x:c>
      <x:c r="C13572" s="2" t="str">
        <x:v>Aug</x:v>
      </x:c>
      <x:c r="D13572" s="2" t="str">
        <x:v>SKU-008</x:v>
      </x:c>
      <x:c r="E13572" s="15" t="n">
        <x:v>2</x:v>
      </x:c>
      <x:c r="F13572" s="11" t="n">
        <x:v>166</x:v>
      </x:c>
      <x:c r="G13572" s="11" t="n">
        <x:v>95</x:v>
      </x:c>
      <x:c r="H13572" s="11" t="n">
        <x:f>E13572*F13572</x:f>
        <x:v>332</x:v>
      </x:c>
      <x:c r="I13572" s="11" t="n">
        <x:f>H13572*(1-'Summary'!$B$5)</x:f>
        <x:v>315.4</x:v>
      </x:c>
      <x:c r="J13572" s="11" t="n">
        <x:f>E13572*G13572</x:f>
        <x:v>190</x:v>
      </x:c>
      <x:c r="K13572" s="11" t="n">
        <x:f>I13572-J13572</x:f>
        <x:v>125.39999999999998</x:v>
      </x:c>
      <x:c r="L13572" s="14" t="n">
        <x:f>K13572/I13572</x:f>
        <x:v>0.3975903614457831</x:v>
      </x:c>
    </x:row>
    <x:row r="13573" ht="22" customHeight="1">
      <x:c r="A13573" s="2" t="str">
        <x:v>ORD-13569</x:v>
      </x:c>
      <x:c r="B13573" s="2" t="str">
        <x:v>North</x:v>
      </x:c>
      <x:c r="C13573" s="2" t="str">
        <x:v>Sep</x:v>
      </x:c>
      <x:c r="D13573" s="2" t="str">
        <x:v>SKU-009</x:v>
      </x:c>
      <x:c r="E13573" s="15" t="n">
        <x:v>9</x:v>
      </x:c>
      <x:c r="F13573" s="11" t="n">
        <x:v>179</x:v>
      </x:c>
      <x:c r="G13573" s="11" t="n">
        <x:v>11</x:v>
      </x:c>
      <x:c r="H13573" s="11" t="n">
        <x:f>E13573*F13573</x:f>
        <x:v>1611</x:v>
      </x:c>
      <x:c r="I13573" s="11" t="n">
        <x:f>H13573*(1-'Summary'!$B$5)</x:f>
        <x:v>1530.4499999999998</x:v>
      </x:c>
      <x:c r="J13573" s="11" t="n">
        <x:f>E13573*G13573</x:f>
        <x:v>99</x:v>
      </x:c>
      <x:c r="K13573" s="11" t="n">
        <x:f>I13573-J13573</x:f>
        <x:v>1431.4499999999998</x:v>
      </x:c>
      <x:c r="L13573" s="14" t="n">
        <x:f>K13573/I13573</x:f>
        <x:v>0.9353131431931785</x:v>
      </x:c>
    </x:row>
    <x:row r="13574" ht="22" customHeight="1">
      <x:c r="A13574" s="2" t="str">
        <x:v>ORD-13570</x:v>
      </x:c>
      <x:c r="B13574" s="2" t="str">
        <x:v>South</x:v>
      </x:c>
      <x:c r="C13574" s="2" t="str">
        <x:v>Sep</x:v>
      </x:c>
      <x:c r="D13574" s="2" t="str">
        <x:v>SKU-010</x:v>
      </x:c>
      <x:c r="E13574" s="15" t="n">
        <x:v>16</x:v>
      </x:c>
      <x:c r="F13574" s="11" t="n">
        <x:v>192</x:v>
      </x:c>
      <x:c r="G13574" s="11" t="n">
        <x:v>22</x:v>
      </x:c>
      <x:c r="H13574" s="11" t="n">
        <x:f>E13574*F13574</x:f>
        <x:v>3072</x:v>
      </x:c>
      <x:c r="I13574" s="11" t="n">
        <x:f>H13574*(1-'Summary'!$B$5)</x:f>
        <x:v>2918.3999999999996</x:v>
      </x:c>
      <x:c r="J13574" s="11" t="n">
        <x:f>E13574*G13574</x:f>
        <x:v>352</x:v>
      </x:c>
      <x:c r="K13574" s="11" t="n">
        <x:f>I13574-J13574</x:f>
        <x:v>2566.3999999999996</x:v>
      </x:c>
      <x:c r="L13574" s="14" t="n">
        <x:f>K13574/I13574</x:f>
        <x:v>0.8793859649122807</x:v>
      </x:c>
    </x:row>
    <x:row r="13575" ht="22" customHeight="1">
      <x:c r="A13575" s="2" t="str">
        <x:v>ORD-13571</x:v>
      </x:c>
      <x:c r="B13575" s="2" t="str">
        <x:v>East</x:v>
      </x:c>
      <x:c r="C13575" s="2" t="str">
        <x:v>Sep</x:v>
      </x:c>
      <x:c r="D13575" s="2" t="str">
        <x:v>SKU-011</x:v>
      </x:c>
      <x:c r="E13575" s="15" t="n">
        <x:v>23</x:v>
      </x:c>
      <x:c r="F13575" s="11" t="n">
        <x:v>205</x:v>
      </x:c>
      <x:c r="G13575" s="11" t="n">
        <x:v>33</x:v>
      </x:c>
      <x:c r="H13575" s="11" t="n">
        <x:f>E13575*F13575</x:f>
        <x:v>4715</x:v>
      </x:c>
      <x:c r="I13575" s="11" t="n">
        <x:f>H13575*(1-'Summary'!$B$5)</x:f>
        <x:v>4479.25</x:v>
      </x:c>
      <x:c r="J13575" s="11" t="n">
        <x:f>E13575*G13575</x:f>
        <x:v>759</x:v>
      </x:c>
      <x:c r="K13575" s="11" t="n">
        <x:f>I13575-J13575</x:f>
        <x:v>3720.25</x:v>
      </x:c>
      <x:c r="L13575" s="14" t="n">
        <x:f>K13575/I13575</x:f>
        <x:v>0.8305519897304237</x:v>
      </x:c>
    </x:row>
    <x:row r="13576" ht="22" customHeight="1">
      <x:c r="A13576" s="2" t="str">
        <x:v>ORD-13572</x:v>
      </x:c>
      <x:c r="B13576" s="2" t="str">
        <x:v>West</x:v>
      </x:c>
      <x:c r="C13576" s="2" t="str">
        <x:v>Sep</x:v>
      </x:c>
      <x:c r="D13576" s="2" t="str">
        <x:v>SKU-012</x:v>
      </x:c>
      <x:c r="E13576" s="15" t="n">
        <x:v>6</x:v>
      </x:c>
      <x:c r="F13576" s="11" t="n">
        <x:v>218</x:v>
      </x:c>
      <x:c r="G13576" s="11" t="n">
        <x:v>44</x:v>
      </x:c>
      <x:c r="H13576" s="11" t="n">
        <x:f>E13576*F13576</x:f>
        <x:v>1308</x:v>
      </x:c>
      <x:c r="I13576" s="11" t="n">
        <x:f>H13576*(1-'Summary'!$B$5)</x:f>
        <x:v>1242.6</x:v>
      </x:c>
      <x:c r="J13576" s="11" t="n">
        <x:f>E13576*G13576</x:f>
        <x:v>264</x:v>
      </x:c>
      <x:c r="K13576" s="11" t="n">
        <x:f>I13576-J13576</x:f>
        <x:v>978.5999999999999</x:v>
      </x:c>
      <x:c r="L13576" s="14" t="n">
        <x:f>K13576/I13576</x:f>
        <x:v>0.7875422501207147</x:v>
      </x:c>
    </x:row>
    <x:row r="13577" ht="22" customHeight="1">
      <x:c r="A13577" s="2" t="str">
        <x:v>ORD-13573</x:v>
      </x:c>
      <x:c r="B13577" s="2" t="str">
        <x:v>North</x:v>
      </x:c>
      <x:c r="C13577" s="2" t="str">
        <x:v>Oct</x:v>
      </x:c>
      <x:c r="D13577" s="2" t="str">
        <x:v>SKU-013</x:v>
      </x:c>
      <x:c r="E13577" s="15" t="n">
        <x:v>13</x:v>
      </x:c>
      <x:c r="F13577" s="11" t="n">
        <x:v>231</x:v>
      </x:c>
      <x:c r="G13577" s="11" t="n">
        <x:v>55</x:v>
      </x:c>
      <x:c r="H13577" s="11" t="n">
        <x:f>E13577*F13577</x:f>
        <x:v>3003</x:v>
      </x:c>
      <x:c r="I13577" s="11" t="n">
        <x:f>H13577*(1-'Summary'!$B$5)</x:f>
        <x:v>2852.85</x:v>
      </x:c>
      <x:c r="J13577" s="11" t="n">
        <x:f>E13577*G13577</x:f>
        <x:v>715</x:v>
      </x:c>
      <x:c r="K13577" s="11" t="n">
        <x:f>I13577-J13577</x:f>
        <x:v>2137.85</x:v>
      </x:c>
      <x:c r="L13577" s="14" t="n">
        <x:f>K13577/I13577</x:f>
        <x:v>0.7493734335839599</x:v>
      </x:c>
    </x:row>
    <x:row r="13578" ht="22" customHeight="1">
      <x:c r="A13578" s="2" t="str">
        <x:v>ORD-13574</x:v>
      </x:c>
      <x:c r="B13578" s="2" t="str">
        <x:v>South</x:v>
      </x:c>
      <x:c r="C13578" s="2" t="str">
        <x:v>Oct</x:v>
      </x:c>
      <x:c r="D13578" s="2" t="str">
        <x:v>SKU-014</x:v>
      </x:c>
      <x:c r="E13578" s="15" t="n">
        <x:v>20</x:v>
      </x:c>
      <x:c r="F13578" s="11" t="n">
        <x:v>24</x:v>
      </x:c>
      <x:c r="G13578" s="11" t="n">
        <x:v>66</x:v>
      </x:c>
      <x:c r="H13578" s="11" t="n">
        <x:f>E13578*F13578</x:f>
        <x:v>480</x:v>
      </x:c>
      <x:c r="I13578" s="11" t="n">
        <x:f>H13578*(1-'Summary'!$B$5)</x:f>
        <x:v>456</x:v>
      </x:c>
      <x:c r="J13578" s="11" t="n">
        <x:f>E13578*G13578</x:f>
        <x:v>1320</x:v>
      </x:c>
      <x:c r="K13578" s="11" t="n">
        <x:f>I13578-J13578</x:f>
        <x:v>-864</x:v>
      </x:c>
      <x:c r="L13578" s="14" t="n">
        <x:f>K13578/I13578</x:f>
        <x:v>-1.894736842105263</x:v>
      </x:c>
    </x:row>
    <x:row r="13579" ht="22" customHeight="1">
      <x:c r="A13579" s="2" t="str">
        <x:v>ORD-13575</x:v>
      </x:c>
      <x:c r="B13579" s="2" t="str">
        <x:v>East</x:v>
      </x:c>
      <x:c r="C13579" s="2" t="str">
        <x:v>Oct</x:v>
      </x:c>
      <x:c r="D13579" s="2" t="str">
        <x:v>SKU-015</x:v>
      </x:c>
      <x:c r="E13579" s="15" t="n">
        <x:v>3</x:v>
      </x:c>
      <x:c r="F13579" s="11" t="n">
        <x:v>37</x:v>
      </x:c>
      <x:c r="G13579" s="11" t="n">
        <x:v>77</x:v>
      </x:c>
      <x:c r="H13579" s="11" t="n">
        <x:f>E13579*F13579</x:f>
        <x:v>111</x:v>
      </x:c>
      <x:c r="I13579" s="11" t="n">
        <x:f>H13579*(1-'Summary'!$B$5)</x:f>
        <x:v>105.44999999999999</x:v>
      </x:c>
      <x:c r="J13579" s="11" t="n">
        <x:f>E13579*G13579</x:f>
        <x:v>231</x:v>
      </x:c>
      <x:c r="K13579" s="11" t="n">
        <x:f>I13579-J13579</x:f>
        <x:v>-125.55000000000001</x:v>
      </x:c>
      <x:c r="L13579" s="14" t="n">
        <x:f>K13579/I13579</x:f>
        <x:v>-1.190611664295875</x:v>
      </x:c>
    </x:row>
    <x:row r="13580" ht="22" customHeight="1">
      <x:c r="A13580" s="2" t="str">
        <x:v>ORD-13576</x:v>
      </x:c>
      <x:c r="B13580" s="2" t="str">
        <x:v>West</x:v>
      </x:c>
      <x:c r="C13580" s="2" t="str">
        <x:v>Oct</x:v>
      </x:c>
      <x:c r="D13580" s="2" t="str">
        <x:v>SKU-016</x:v>
      </x:c>
      <x:c r="E13580" s="15" t="n">
        <x:v>10</x:v>
      </x:c>
      <x:c r="F13580" s="11" t="n">
        <x:v>50</x:v>
      </x:c>
      <x:c r="G13580" s="11" t="n">
        <x:v>88</x:v>
      </x:c>
      <x:c r="H13580" s="11" t="n">
        <x:f>E13580*F13580</x:f>
        <x:v>500</x:v>
      </x:c>
      <x:c r="I13580" s="11" t="n">
        <x:f>H13580*(1-'Summary'!$B$5)</x:f>
        <x:v>475</x:v>
      </x:c>
      <x:c r="J13580" s="11" t="n">
        <x:f>E13580*G13580</x:f>
        <x:v>880</x:v>
      </x:c>
      <x:c r="K13580" s="11" t="n">
        <x:f>I13580-J13580</x:f>
        <x:v>-405</x:v>
      </x:c>
      <x:c r="L13580" s="14" t="n">
        <x:f>K13580/I13580</x:f>
        <x:v>-0.8526315789473684</x:v>
      </x:c>
    </x:row>
    <x:row r="13581" ht="22" customHeight="1">
      <x:c r="A13581" s="2" t="str">
        <x:v>ORD-13577</x:v>
      </x:c>
      <x:c r="B13581" s="2" t="str">
        <x:v>North</x:v>
      </x:c>
      <x:c r="C13581" s="2" t="str">
        <x:v>Nov</x:v>
      </x:c>
      <x:c r="D13581" s="2" t="str">
        <x:v>SKU-017</x:v>
      </x:c>
      <x:c r="E13581" s="15" t="n">
        <x:v>17</x:v>
      </x:c>
      <x:c r="F13581" s="11" t="n">
        <x:v>63</x:v>
      </x:c>
      <x:c r="G13581" s="11" t="n">
        <x:v>99</x:v>
      </x:c>
      <x:c r="H13581" s="11" t="n">
        <x:f>E13581*F13581</x:f>
        <x:v>1071</x:v>
      </x:c>
      <x:c r="I13581" s="11" t="n">
        <x:f>H13581*(1-'Summary'!$B$5)</x:f>
        <x:v>1017.4499999999999</x:v>
      </x:c>
      <x:c r="J13581" s="11" t="n">
        <x:f>E13581*G13581</x:f>
        <x:v>1683</x:v>
      </x:c>
      <x:c r="K13581" s="11" t="n">
        <x:f>I13581-J13581</x:f>
        <x:v>-665.5500000000001</x:v>
      </x:c>
      <x:c r="L13581" s="14" t="n">
        <x:f>K13581/I13581</x:f>
        <x:v>-0.6541353383458648</x:v>
      </x:c>
    </x:row>
    <x:row r="13582" ht="22" customHeight="1">
      <x:c r="A13582" s="2" t="str">
        <x:v>ORD-13578</x:v>
      </x:c>
      <x:c r="B13582" s="2" t="str">
        <x:v>South</x:v>
      </x:c>
      <x:c r="C13582" s="2" t="str">
        <x:v>Nov</x:v>
      </x:c>
      <x:c r="D13582" s="2" t="str">
        <x:v>SKU-018</x:v>
      </x:c>
      <x:c r="E13582" s="15" t="n">
        <x:v>24</x:v>
      </x:c>
      <x:c r="F13582" s="11" t="n">
        <x:v>76</x:v>
      </x:c>
      <x:c r="G13582" s="11" t="n">
        <x:v>15</x:v>
      </x:c>
      <x:c r="H13582" s="11" t="n">
        <x:f>E13582*F13582</x:f>
        <x:v>1824</x:v>
      </x:c>
      <x:c r="I13582" s="11" t="n">
        <x:f>H13582*(1-'Summary'!$B$5)</x:f>
        <x:v>1732.8</x:v>
      </x:c>
      <x:c r="J13582" s="11" t="n">
        <x:f>E13582*G13582</x:f>
        <x:v>360</x:v>
      </x:c>
      <x:c r="K13582" s="11" t="n">
        <x:f>I13582-J13582</x:f>
        <x:v>1372.8</x:v>
      </x:c>
      <x:c r="L13582" s="14" t="n">
        <x:f>K13582/I13582</x:f>
        <x:v>0.7922437673130194</x:v>
      </x:c>
    </x:row>
    <x:row r="13583" ht="22" customHeight="1">
      <x:c r="A13583" s="2" t="str">
        <x:v>ORD-13579</x:v>
      </x:c>
      <x:c r="B13583" s="2" t="str">
        <x:v>East</x:v>
      </x:c>
      <x:c r="C13583" s="2" t="str">
        <x:v>Nov</x:v>
      </x:c>
      <x:c r="D13583" s="2" t="str">
        <x:v>SKU-019</x:v>
      </x:c>
      <x:c r="E13583" s="15" t="n">
        <x:v>7</x:v>
      </x:c>
      <x:c r="F13583" s="11" t="n">
        <x:v>89</x:v>
      </x:c>
      <x:c r="G13583" s="11" t="n">
        <x:v>26</x:v>
      </x:c>
      <x:c r="H13583" s="11" t="n">
        <x:f>E13583*F13583</x:f>
        <x:v>623</x:v>
      </x:c>
      <x:c r="I13583" s="11" t="n">
        <x:f>H13583*(1-'Summary'!$B$5)</x:f>
        <x:v>591.85</x:v>
      </x:c>
      <x:c r="J13583" s="11" t="n">
        <x:f>E13583*G13583</x:f>
        <x:v>182</x:v>
      </x:c>
      <x:c r="K13583" s="11" t="n">
        <x:f>I13583-J13583</x:f>
        <x:v>409.85</x:v>
      </x:c>
      <x:c r="L13583" s="14" t="n">
        <x:f>K13583/I13583</x:f>
        <x:v>0.6924896510940273</x:v>
      </x:c>
    </x:row>
    <x:row r="13584" ht="22" customHeight="1">
      <x:c r="A13584" s="2" t="str">
        <x:v>ORD-13580</x:v>
      </x:c>
      <x:c r="B13584" s="2" t="str">
        <x:v>West</x:v>
      </x:c>
      <x:c r="C13584" s="2" t="str">
        <x:v>Nov</x:v>
      </x:c>
      <x:c r="D13584" s="2" t="str">
        <x:v>SKU-020</x:v>
      </x:c>
      <x:c r="E13584" s="15" t="n">
        <x:v>14</x:v>
      </x:c>
      <x:c r="F13584" s="11" t="n">
        <x:v>102</x:v>
      </x:c>
      <x:c r="G13584" s="11" t="n">
        <x:v>37</x:v>
      </x:c>
      <x:c r="H13584" s="11" t="n">
        <x:f>E13584*F13584</x:f>
        <x:v>1428</x:v>
      </x:c>
      <x:c r="I13584" s="11" t="n">
        <x:f>H13584*(1-'Summary'!$B$5)</x:f>
        <x:v>1356.6</x:v>
      </x:c>
      <x:c r="J13584" s="11" t="n">
        <x:f>E13584*G13584</x:f>
        <x:v>518</x:v>
      </x:c>
      <x:c r="K13584" s="11" t="n">
        <x:f>I13584-J13584</x:f>
        <x:v>838.5999999999999</x:v>
      </x:c>
      <x:c r="L13584" s="14" t="n">
        <x:f>K13584/I13584</x:f>
        <x:v>0.6181630546955624</x:v>
      </x:c>
    </x:row>
    <x:row r="13585" ht="22" customHeight="1">
      <x:c r="A13585" s="2" t="str">
        <x:v>ORD-13581</x:v>
      </x:c>
      <x:c r="B13585" s="2" t="str">
        <x:v>North</x:v>
      </x:c>
      <x:c r="C13585" s="2" t="str">
        <x:v>Dec</x:v>
      </x:c>
      <x:c r="D13585" s="2" t="str">
        <x:v>SKU-021</x:v>
      </x:c>
      <x:c r="E13585" s="15" t="n">
        <x:v>21</x:v>
      </x:c>
      <x:c r="F13585" s="11" t="n">
        <x:v>115</x:v>
      </x:c>
      <x:c r="G13585" s="11" t="n">
        <x:v>48</x:v>
      </x:c>
      <x:c r="H13585" s="11" t="n">
        <x:f>E13585*F13585</x:f>
        <x:v>2415</x:v>
      </x:c>
      <x:c r="I13585" s="11" t="n">
        <x:f>H13585*(1-'Summary'!$B$5)</x:f>
        <x:v>2294.25</x:v>
      </x:c>
      <x:c r="J13585" s="11" t="n">
        <x:f>E13585*G13585</x:f>
        <x:v>1008</x:v>
      </x:c>
      <x:c r="K13585" s="11" t="n">
        <x:f>I13585-J13585</x:f>
        <x:v>1286.25</x:v>
      </x:c>
      <x:c r="L13585" s="14" t="n">
        <x:f>K13585/I13585</x:f>
        <x:v>0.5606407322654462</x:v>
      </x:c>
    </x:row>
    <x:row r="13586" ht="22" customHeight="1">
      <x:c r="A13586" s="2" t="str">
        <x:v>ORD-13582</x:v>
      </x:c>
      <x:c r="B13586" s="2" t="str">
        <x:v>South</x:v>
      </x:c>
      <x:c r="C13586" s="2" t="str">
        <x:v>Dec</x:v>
      </x:c>
      <x:c r="D13586" s="2" t="str">
        <x:v>SKU-022</x:v>
      </x:c>
      <x:c r="E13586" s="15" t="n">
        <x:v>4</x:v>
      </x:c>
      <x:c r="F13586" s="11" t="n">
        <x:v>128</x:v>
      </x:c>
      <x:c r="G13586" s="11" t="n">
        <x:v>59</x:v>
      </x:c>
      <x:c r="H13586" s="11" t="n">
        <x:f>E13586*F13586</x:f>
        <x:v>512</x:v>
      </x:c>
      <x:c r="I13586" s="11" t="n">
        <x:f>H13586*(1-'Summary'!$B$5)</x:f>
        <x:v>486.4</x:v>
      </x:c>
      <x:c r="J13586" s="11" t="n">
        <x:f>E13586*G13586</x:f>
        <x:v>236</x:v>
      </x:c>
      <x:c r="K13586" s="11" t="n">
        <x:f>I13586-J13586</x:f>
        <x:v>250.39999999999998</x:v>
      </x:c>
      <x:c r="L13586" s="14" t="n">
        <x:f>K13586/I13586</x:f>
        <x:v>0.5148026315789473</x:v>
      </x:c>
    </x:row>
    <x:row r="13587" ht="22" customHeight="1">
      <x:c r="A13587" s="2" t="str">
        <x:v>ORD-13583</x:v>
      </x:c>
      <x:c r="B13587" s="2" t="str">
        <x:v>East</x:v>
      </x:c>
      <x:c r="C13587" s="2" t="str">
        <x:v>Dec</x:v>
      </x:c>
      <x:c r="D13587" s="2" t="str">
        <x:v>SKU-023</x:v>
      </x:c>
      <x:c r="E13587" s="15" t="n">
        <x:v>11</x:v>
      </x:c>
      <x:c r="F13587" s="11" t="n">
        <x:v>141</x:v>
      </x:c>
      <x:c r="G13587" s="11" t="n">
        <x:v>70</x:v>
      </x:c>
      <x:c r="H13587" s="11" t="n">
        <x:f>E13587*F13587</x:f>
        <x:v>1551</x:v>
      </x:c>
      <x:c r="I13587" s="11" t="n">
        <x:f>H13587*(1-'Summary'!$B$5)</x:f>
        <x:v>1473.4499999999998</x:v>
      </x:c>
      <x:c r="J13587" s="11" t="n">
        <x:f>E13587*G13587</x:f>
        <x:v>770</x:v>
      </x:c>
      <x:c r="K13587" s="11" t="n">
        <x:f>I13587-J13587</x:f>
        <x:v>703.4499999999998</x:v>
      </x:c>
      <x:c r="L13587" s="14" t="n">
        <x:f>K13587/I13587</x:f>
        <x:v>0.4774169466218738</x:v>
      </x:c>
    </x:row>
    <x:row r="13588" ht="22" customHeight="1">
      <x:c r="A13588" s="2" t="str">
        <x:v>ORD-13584</x:v>
      </x:c>
      <x:c r="B13588" s="2" t="str">
        <x:v>West</x:v>
      </x:c>
      <x:c r="C13588" s="2" t="str">
        <x:v>Dec</x:v>
      </x:c>
      <x:c r="D13588" s="2" t="str">
        <x:v>SKU-024</x:v>
      </x:c>
      <x:c r="E13588" s="15" t="n">
        <x:v>18</x:v>
      </x:c>
      <x:c r="F13588" s="11" t="n">
        <x:v>154</x:v>
      </x:c>
      <x:c r="G13588" s="11" t="n">
        <x:v>81</x:v>
      </x:c>
      <x:c r="H13588" s="11" t="n">
        <x:f>E13588*F13588</x:f>
        <x:v>2772</x:v>
      </x:c>
      <x:c r="I13588" s="11" t="n">
        <x:f>H13588*(1-'Summary'!$B$5)</x:f>
        <x:v>2633.4</x:v>
      </x:c>
      <x:c r="J13588" s="11" t="n">
        <x:f>E13588*G13588</x:f>
        <x:v>1458</x:v>
      </x:c>
      <x:c r="K13588" s="11" t="n">
        <x:f>I13588-J13588</x:f>
        <x:v>1175.4</x:v>
      </x:c>
      <x:c r="L13588" s="14" t="n">
        <x:f>K13588/I13588</x:f>
        <x:v>0.4463431305536569</x:v>
      </x:c>
    </x:row>
    <x:row r="13589" ht="22" customHeight="1">
      <x:c r="A13589" s="2" t="str">
        <x:v>ORD-13585</x:v>
      </x:c>
      <x:c r="B13589" s="2" t="str">
        <x:v>North</x:v>
      </x:c>
      <x:c r="C13589" s="2" t="str">
        <x:v>Jan</x:v>
      </x:c>
      <x:c r="D13589" s="2" t="str">
        <x:v>SKU-025</x:v>
      </x:c>
      <x:c r="E13589" s="15" t="n">
        <x:v>1</x:v>
      </x:c>
      <x:c r="F13589" s="11" t="n">
        <x:v>167</x:v>
      </x:c>
      <x:c r="G13589" s="11" t="n">
        <x:v>92</x:v>
      </x:c>
      <x:c r="H13589" s="11" t="n">
        <x:f>E13589*F13589</x:f>
        <x:v>167</x:v>
      </x:c>
      <x:c r="I13589" s="11" t="n">
        <x:f>H13589*(1-'Summary'!$B$5)</x:f>
        <x:v>158.65</x:v>
      </x:c>
      <x:c r="J13589" s="11" t="n">
        <x:f>E13589*G13589</x:f>
        <x:v>92</x:v>
      </x:c>
      <x:c r="K13589" s="11" t="n">
        <x:f>I13589-J13589</x:f>
        <x:v>66.65</x:v>
      </x:c>
      <x:c r="L13589" s="14" t="n">
        <x:f>K13589/I13589</x:f>
        <x:v>0.420107154112827</x:v>
      </x:c>
    </x:row>
    <x:row r="13590" ht="22" customHeight="1">
      <x:c r="A13590" s="2" t="str">
        <x:v>ORD-13586</x:v>
      </x:c>
      <x:c r="B13590" s="2" t="str">
        <x:v>South</x:v>
      </x:c>
      <x:c r="C13590" s="2" t="str">
        <x:v>Jan</x:v>
      </x:c>
      <x:c r="D13590" s="2" t="str">
        <x:v>SKU-026</x:v>
      </x:c>
      <x:c r="E13590" s="15" t="n">
        <x:v>8</x:v>
      </x:c>
      <x:c r="F13590" s="11" t="n">
        <x:v>180</x:v>
      </x:c>
      <x:c r="G13590" s="11" t="n">
        <x:v>8</x:v>
      </x:c>
      <x:c r="H13590" s="11" t="n">
        <x:f>E13590*F13590</x:f>
        <x:v>1440</x:v>
      </x:c>
      <x:c r="I13590" s="11" t="n">
        <x:f>H13590*(1-'Summary'!$B$5)</x:f>
        <x:v>1368</x:v>
      </x:c>
      <x:c r="J13590" s="11" t="n">
        <x:f>E13590*G13590</x:f>
        <x:v>64</x:v>
      </x:c>
      <x:c r="K13590" s="11" t="n">
        <x:f>I13590-J13590</x:f>
        <x:v>1304</x:v>
      </x:c>
      <x:c r="L13590" s="14" t="n">
        <x:f>K13590/I13590</x:f>
        <x:v>0.9532163742690059</x:v>
      </x:c>
    </x:row>
    <x:row r="13591" ht="22" customHeight="1">
      <x:c r="A13591" s="2" t="str">
        <x:v>ORD-13587</x:v>
      </x:c>
      <x:c r="B13591" s="2" t="str">
        <x:v>East</x:v>
      </x:c>
      <x:c r="C13591" s="2" t="str">
        <x:v>Jan</x:v>
      </x:c>
      <x:c r="D13591" s="2" t="str">
        <x:v>SKU-027</x:v>
      </x:c>
      <x:c r="E13591" s="15" t="n">
        <x:v>15</x:v>
      </x:c>
      <x:c r="F13591" s="11" t="n">
        <x:v>193</x:v>
      </x:c>
      <x:c r="G13591" s="11" t="n">
        <x:v>19</x:v>
      </x:c>
      <x:c r="H13591" s="11" t="n">
        <x:f>E13591*F13591</x:f>
        <x:v>2895</x:v>
      </x:c>
      <x:c r="I13591" s="11" t="n">
        <x:f>H13591*(1-'Summary'!$B$5)</x:f>
        <x:v>2750.25</x:v>
      </x:c>
      <x:c r="J13591" s="11" t="n">
        <x:f>E13591*G13591</x:f>
        <x:v>285</x:v>
      </x:c>
      <x:c r="K13591" s="11" t="n">
        <x:f>I13591-J13591</x:f>
        <x:v>2465.25</x:v>
      </x:c>
      <x:c r="L13591" s="14" t="n">
        <x:f>K13591/I13591</x:f>
        <x:v>0.8963730569948186</x:v>
      </x:c>
    </x:row>
    <x:row r="13592" ht="22" customHeight="1">
      <x:c r="A13592" s="2" t="str">
        <x:v>ORD-13588</x:v>
      </x:c>
      <x:c r="B13592" s="2" t="str">
        <x:v>West</x:v>
      </x:c>
      <x:c r="C13592" s="2" t="str">
        <x:v>Jan</x:v>
      </x:c>
      <x:c r="D13592" s="2" t="str">
        <x:v>SKU-028</x:v>
      </x:c>
      <x:c r="E13592" s="15" t="n">
        <x:v>22</x:v>
      </x:c>
      <x:c r="F13592" s="11" t="n">
        <x:v>206</x:v>
      </x:c>
      <x:c r="G13592" s="11" t="n">
        <x:v>30</x:v>
      </x:c>
      <x:c r="H13592" s="11" t="n">
        <x:f>E13592*F13592</x:f>
        <x:v>4532</x:v>
      </x:c>
      <x:c r="I13592" s="11" t="n">
        <x:f>H13592*(1-'Summary'!$B$5)</x:f>
        <x:v>4305.4</x:v>
      </x:c>
      <x:c r="J13592" s="11" t="n">
        <x:f>E13592*G13592</x:f>
        <x:v>660</x:v>
      </x:c>
      <x:c r="K13592" s="11" t="n">
        <x:f>I13592-J13592</x:f>
        <x:v>3645.3999999999996</x:v>
      </x:c>
      <x:c r="L13592" s="14" t="n">
        <x:f>K13592/I13592</x:f>
        <x:v>0.8467041389882473</x:v>
      </x:c>
    </x:row>
    <x:row r="13593" ht="22" customHeight="1">
      <x:c r="A13593" s="2" t="str">
        <x:v>ORD-13589</x:v>
      </x:c>
      <x:c r="B13593" s="2" t="str">
        <x:v>North</x:v>
      </x:c>
      <x:c r="C13593" s="2" t="str">
        <x:v>Feb</x:v>
      </x:c>
      <x:c r="D13593" s="2" t="str">
        <x:v>SKU-029</x:v>
      </x:c>
      <x:c r="E13593" s="15" t="n">
        <x:v>5</x:v>
      </x:c>
      <x:c r="F13593" s="11" t="n">
        <x:v>219</x:v>
      </x:c>
      <x:c r="G13593" s="11" t="n">
        <x:v>41</x:v>
      </x:c>
      <x:c r="H13593" s="11" t="n">
        <x:f>E13593*F13593</x:f>
        <x:v>1095</x:v>
      </x:c>
      <x:c r="I13593" s="11" t="n">
        <x:f>H13593*(1-'Summary'!$B$5)</x:f>
        <x:v>1040.25</x:v>
      </x:c>
      <x:c r="J13593" s="11" t="n">
        <x:f>E13593*G13593</x:f>
        <x:v>205</x:v>
      </x:c>
      <x:c r="K13593" s="11" t="n">
        <x:f>I13593-J13593</x:f>
        <x:v>835.25</x:v>
      </x:c>
      <x:c r="L13593" s="14" t="n">
        <x:f>K13593/I13593</x:f>
        <x:v>0.8029319875030041</x:v>
      </x:c>
    </x:row>
    <x:row r="13594" ht="22" customHeight="1">
      <x:c r="A13594" s="2" t="str">
        <x:v>ORD-13590</x:v>
      </x:c>
      <x:c r="B13594" s="2" t="str">
        <x:v>South</x:v>
      </x:c>
      <x:c r="C13594" s="2" t="str">
        <x:v>Feb</x:v>
      </x:c>
      <x:c r="D13594" s="2" t="str">
        <x:v>SKU-030</x:v>
      </x:c>
      <x:c r="E13594" s="15" t="n">
        <x:v>12</x:v>
      </x:c>
      <x:c r="F13594" s="11" t="n">
        <x:v>232</x:v>
      </x:c>
      <x:c r="G13594" s="11" t="n">
        <x:v>52</x:v>
      </x:c>
      <x:c r="H13594" s="11" t="n">
        <x:f>E13594*F13594</x:f>
        <x:v>2784</x:v>
      </x:c>
      <x:c r="I13594" s="11" t="n">
        <x:f>H13594*(1-'Summary'!$B$5)</x:f>
        <x:v>2644.7999999999997</x:v>
      </x:c>
      <x:c r="J13594" s="11" t="n">
        <x:f>E13594*G13594</x:f>
        <x:v>624</x:v>
      </x:c>
      <x:c r="K13594" s="11" t="n">
        <x:f>I13594-J13594</x:f>
        <x:v>2020.7999999999997</x:v>
      </x:c>
      <x:c r="L13594" s="14" t="n">
        <x:f>K13594/I13594</x:f>
        <x:v>0.764065335753176</x:v>
      </x:c>
    </x:row>
    <x:row r="13595" ht="22" customHeight="1">
      <x:c r="A13595" s="2" t="str">
        <x:v>ORD-13591</x:v>
      </x:c>
      <x:c r="B13595" s="2" t="str">
        <x:v>East</x:v>
      </x:c>
      <x:c r="C13595" s="2" t="str">
        <x:v>Feb</x:v>
      </x:c>
      <x:c r="D13595" s="2" t="str">
        <x:v>SKU-031</x:v>
      </x:c>
      <x:c r="E13595" s="15" t="n">
        <x:v>19</x:v>
      </x:c>
      <x:c r="F13595" s="11" t="n">
        <x:v>25</x:v>
      </x:c>
      <x:c r="G13595" s="11" t="n">
        <x:v>63</x:v>
      </x:c>
      <x:c r="H13595" s="11" t="n">
        <x:f>E13595*F13595</x:f>
        <x:v>475</x:v>
      </x:c>
      <x:c r="I13595" s="11" t="n">
        <x:f>H13595*(1-'Summary'!$B$5)</x:f>
        <x:v>451.25</x:v>
      </x:c>
      <x:c r="J13595" s="11" t="n">
        <x:f>E13595*G13595</x:f>
        <x:v>1197</x:v>
      </x:c>
      <x:c r="K13595" s="11" t="n">
        <x:f>I13595-J13595</x:f>
        <x:v>-745.75</x:v>
      </x:c>
      <x:c r="L13595" s="14" t="n">
        <x:f>K13595/I13595</x:f>
        <x:v>-1.6526315789473685</x:v>
      </x:c>
    </x:row>
    <x:row r="13596" ht="22" customHeight="1">
      <x:c r="A13596" s="2" t="str">
        <x:v>ORD-13592</x:v>
      </x:c>
      <x:c r="B13596" s="2" t="str">
        <x:v>West</x:v>
      </x:c>
      <x:c r="C13596" s="2" t="str">
        <x:v>Feb</x:v>
      </x:c>
      <x:c r="D13596" s="2" t="str">
        <x:v>SKU-032</x:v>
      </x:c>
      <x:c r="E13596" s="15" t="n">
        <x:v>2</x:v>
      </x:c>
      <x:c r="F13596" s="11" t="n">
        <x:v>38</x:v>
      </x:c>
      <x:c r="G13596" s="11" t="n">
        <x:v>74</x:v>
      </x:c>
      <x:c r="H13596" s="11" t="n">
        <x:f>E13596*F13596</x:f>
        <x:v>76</x:v>
      </x:c>
      <x:c r="I13596" s="11" t="n">
        <x:f>H13596*(1-'Summary'!$B$5)</x:f>
        <x:v>72.2</x:v>
      </x:c>
      <x:c r="J13596" s="11" t="n">
        <x:f>E13596*G13596</x:f>
        <x:v>148</x:v>
      </x:c>
      <x:c r="K13596" s="11" t="n">
        <x:f>I13596-J13596</x:f>
        <x:v>-75.8</x:v>
      </x:c>
      <x:c r="L13596" s="14" t="n">
        <x:f>K13596/I13596</x:f>
        <x:v>-1.0498614958448753</x:v>
      </x:c>
    </x:row>
    <x:row r="13597" ht="22" customHeight="1">
      <x:c r="A13597" s="2" t="str">
        <x:v>ORD-13593</x:v>
      </x:c>
      <x:c r="B13597" s="2" t="str">
        <x:v>North</x:v>
      </x:c>
      <x:c r="C13597" s="2" t="str">
        <x:v>Mar</x:v>
      </x:c>
      <x:c r="D13597" s="2" t="str">
        <x:v>SKU-033</x:v>
      </x:c>
      <x:c r="E13597" s="15" t="n">
        <x:v>9</x:v>
      </x:c>
      <x:c r="F13597" s="11" t="n">
        <x:v>51</x:v>
      </x:c>
      <x:c r="G13597" s="11" t="n">
        <x:v>85</x:v>
      </x:c>
      <x:c r="H13597" s="11" t="n">
        <x:f>E13597*F13597</x:f>
        <x:v>459</x:v>
      </x:c>
      <x:c r="I13597" s="11" t="n">
        <x:f>H13597*(1-'Summary'!$B$5)</x:f>
        <x:v>436.04999999999995</x:v>
      </x:c>
      <x:c r="J13597" s="11" t="n">
        <x:f>E13597*G13597</x:f>
        <x:v>765</x:v>
      </x:c>
      <x:c r="K13597" s="11" t="n">
        <x:f>I13597-J13597</x:f>
        <x:v>-328.95000000000005</x:v>
      </x:c>
      <x:c r="L13597" s="14" t="n">
        <x:f>K13597/I13597</x:f>
        <x:v>-0.7543859649122809</x:v>
      </x:c>
    </x:row>
    <x:row r="13598" ht="22" customHeight="1">
      <x:c r="A13598" s="2" t="str">
        <x:v>ORD-13594</x:v>
      </x:c>
      <x:c r="B13598" s="2" t="str">
        <x:v>South</x:v>
      </x:c>
      <x:c r="C13598" s="2" t="str">
        <x:v>Mar</x:v>
      </x:c>
      <x:c r="D13598" s="2" t="str">
        <x:v>SKU-034</x:v>
      </x:c>
      <x:c r="E13598" s="15" t="n">
        <x:v>16</x:v>
      </x:c>
      <x:c r="F13598" s="11" t="n">
        <x:v>64</x:v>
      </x:c>
      <x:c r="G13598" s="11" t="n">
        <x:v>96</x:v>
      </x:c>
      <x:c r="H13598" s="11" t="n">
        <x:f>E13598*F13598</x:f>
        <x:v>1024</x:v>
      </x:c>
      <x:c r="I13598" s="11" t="n">
        <x:f>H13598*(1-'Summary'!$B$5)</x:f>
        <x:v>972.8</x:v>
      </x:c>
      <x:c r="J13598" s="11" t="n">
        <x:f>E13598*G13598</x:f>
        <x:v>1536</x:v>
      </x:c>
      <x:c r="K13598" s="11" t="n">
        <x:f>I13598-J13598</x:f>
        <x:v>-563.2</x:v>
      </x:c>
      <x:c r="L13598" s="14" t="n">
        <x:f>K13598/I13598</x:f>
        <x:v>-0.5789473684210527</x:v>
      </x:c>
    </x:row>
    <x:row r="13599" ht="22" customHeight="1">
      <x:c r="A13599" s="2" t="str">
        <x:v>ORD-13595</x:v>
      </x:c>
      <x:c r="B13599" s="2" t="str">
        <x:v>East</x:v>
      </x:c>
      <x:c r="C13599" s="2" t="str">
        <x:v>Mar</x:v>
      </x:c>
      <x:c r="D13599" s="2" t="str">
        <x:v>SKU-035</x:v>
      </x:c>
      <x:c r="E13599" s="15" t="n">
        <x:v>23</x:v>
      </x:c>
      <x:c r="F13599" s="11" t="n">
        <x:v>77</x:v>
      </x:c>
      <x:c r="G13599" s="11" t="n">
        <x:v>12</x:v>
      </x:c>
      <x:c r="H13599" s="11" t="n">
        <x:f>E13599*F13599</x:f>
        <x:v>1771</x:v>
      </x:c>
      <x:c r="I13599" s="11" t="n">
        <x:f>H13599*(1-'Summary'!$B$5)</x:f>
        <x:v>1682.4499999999998</x:v>
      </x:c>
      <x:c r="J13599" s="11" t="n">
        <x:f>E13599*G13599</x:f>
        <x:v>276</x:v>
      </x:c>
      <x:c r="K13599" s="11" t="n">
        <x:f>I13599-J13599</x:f>
        <x:v>1406.4499999999998</x:v>
      </x:c>
      <x:c r="L13599" s="14" t="n">
        <x:f>K13599/I13599</x:f>
        <x:v>0.8359535201640464</x:v>
      </x:c>
    </x:row>
    <x:row r="13600" ht="22" customHeight="1">
      <x:c r="A13600" s="2" t="str">
        <x:v>ORD-13596</x:v>
      </x:c>
      <x:c r="B13600" s="2" t="str">
        <x:v>West</x:v>
      </x:c>
      <x:c r="C13600" s="2" t="str">
        <x:v>Mar</x:v>
      </x:c>
      <x:c r="D13600" s="2" t="str">
        <x:v>SKU-036</x:v>
      </x:c>
      <x:c r="E13600" s="15" t="n">
        <x:v>6</x:v>
      </x:c>
      <x:c r="F13600" s="11" t="n">
        <x:v>90</x:v>
      </x:c>
      <x:c r="G13600" s="11" t="n">
        <x:v>23</x:v>
      </x:c>
      <x:c r="H13600" s="11" t="n">
        <x:f>E13600*F13600</x:f>
        <x:v>540</x:v>
      </x:c>
      <x:c r="I13600" s="11" t="n">
        <x:f>H13600*(1-'Summary'!$B$5)</x:f>
        <x:v>513</x:v>
      </x:c>
      <x:c r="J13600" s="11" t="n">
        <x:f>E13600*G13600</x:f>
        <x:v>138</x:v>
      </x:c>
      <x:c r="K13600" s="11" t="n">
        <x:f>I13600-J13600</x:f>
        <x:v>375</x:v>
      </x:c>
      <x:c r="L13600" s="14" t="n">
        <x:f>K13600/I13600</x:f>
        <x:v>0.7309941520467836</x:v>
      </x:c>
    </x:row>
    <x:row r="13601" ht="22" customHeight="1">
      <x:c r="A13601" s="2" t="str">
        <x:v>ORD-13597</x:v>
      </x:c>
      <x:c r="B13601" s="2" t="str">
        <x:v>North</x:v>
      </x:c>
      <x:c r="C13601" s="2" t="str">
        <x:v>Apr</x:v>
      </x:c>
      <x:c r="D13601" s="2" t="str">
        <x:v>SKU-037</x:v>
      </x:c>
      <x:c r="E13601" s="15" t="n">
        <x:v>13</x:v>
      </x:c>
      <x:c r="F13601" s="11" t="n">
        <x:v>103</x:v>
      </x:c>
      <x:c r="G13601" s="11" t="n">
        <x:v>34</x:v>
      </x:c>
      <x:c r="H13601" s="11" t="n">
        <x:f>E13601*F13601</x:f>
        <x:v>1339</x:v>
      </x:c>
      <x:c r="I13601" s="11" t="n">
        <x:f>H13601*(1-'Summary'!$B$5)</x:f>
        <x:v>1272.05</x:v>
      </x:c>
      <x:c r="J13601" s="11" t="n">
        <x:f>E13601*G13601</x:f>
        <x:v>442</x:v>
      </x:c>
      <x:c r="K13601" s="11" t="n">
        <x:f>I13601-J13601</x:f>
        <x:v>830.05</x:v>
      </x:c>
      <x:c r="L13601" s="14" t="n">
        <x:f>K13601/I13601</x:f>
        <x:v>0.652529381706694</x:v>
      </x:c>
    </x:row>
    <x:row r="13602" ht="22" customHeight="1">
      <x:c r="A13602" s="2" t="str">
        <x:v>ORD-13598</x:v>
      </x:c>
      <x:c r="B13602" s="2" t="str">
        <x:v>South</x:v>
      </x:c>
      <x:c r="C13602" s="2" t="str">
        <x:v>Apr</x:v>
      </x:c>
      <x:c r="D13602" s="2" t="str">
        <x:v>SKU-038</x:v>
      </x:c>
      <x:c r="E13602" s="15" t="n">
        <x:v>20</x:v>
      </x:c>
      <x:c r="F13602" s="11" t="n">
        <x:v>116</x:v>
      </x:c>
      <x:c r="G13602" s="11" t="n">
        <x:v>45</x:v>
      </x:c>
      <x:c r="H13602" s="11" t="n">
        <x:f>E13602*F13602</x:f>
        <x:v>2320</x:v>
      </x:c>
      <x:c r="I13602" s="11" t="n">
        <x:f>H13602*(1-'Summary'!$B$5)</x:f>
        <x:v>2204</x:v>
      </x:c>
      <x:c r="J13602" s="11" t="n">
        <x:f>E13602*G13602</x:f>
        <x:v>900</x:v>
      </x:c>
      <x:c r="K13602" s="11" t="n">
        <x:f>I13602-J13602</x:f>
        <x:v>1304</x:v>
      </x:c>
      <x:c r="L13602" s="14" t="n">
        <x:f>K13602/I13602</x:f>
        <x:v>0.5916515426497277</x:v>
      </x:c>
    </x:row>
    <x:row r="13603" ht="22" customHeight="1">
      <x:c r="A13603" s="2" t="str">
        <x:v>ORD-13599</x:v>
      </x:c>
      <x:c r="B13603" s="2" t="str">
        <x:v>East</x:v>
      </x:c>
      <x:c r="C13603" s="2" t="str">
        <x:v>Apr</x:v>
      </x:c>
      <x:c r="D13603" s="2" t="str">
        <x:v>SKU-039</x:v>
      </x:c>
      <x:c r="E13603" s="15" t="n">
        <x:v>3</x:v>
      </x:c>
      <x:c r="F13603" s="11" t="n">
        <x:v>129</x:v>
      </x:c>
      <x:c r="G13603" s="11" t="n">
        <x:v>56</x:v>
      </x:c>
      <x:c r="H13603" s="11" t="n">
        <x:f>E13603*F13603</x:f>
        <x:v>387</x:v>
      </x:c>
      <x:c r="I13603" s="11" t="n">
        <x:f>H13603*(1-'Summary'!$B$5)</x:f>
        <x:v>367.65</x:v>
      </x:c>
      <x:c r="J13603" s="11" t="n">
        <x:f>E13603*G13603</x:f>
        <x:v>168</x:v>
      </x:c>
      <x:c r="K13603" s="11" t="n">
        <x:f>I13603-J13603</x:f>
        <x:v>199.64999999999998</x:v>
      </x:c>
      <x:c r="L13603" s="14" t="n">
        <x:f>K13603/I13603</x:f>
        <x:v>0.5430436556507547</x:v>
      </x:c>
    </x:row>
    <x:row r="13604" ht="22" customHeight="1">
      <x:c r="A13604" s="2" t="str">
        <x:v>ORD-13600</x:v>
      </x:c>
      <x:c r="B13604" s="2" t="str">
        <x:v>West</x:v>
      </x:c>
      <x:c r="C13604" s="2" t="str">
        <x:v>Apr</x:v>
      </x:c>
      <x:c r="D13604" s="2" t="str">
        <x:v>SKU-040</x:v>
      </x:c>
      <x:c r="E13604" s="15" t="n">
        <x:v>10</x:v>
      </x:c>
      <x:c r="F13604" s="11" t="n">
        <x:v>142</x:v>
      </x:c>
      <x:c r="G13604" s="11" t="n">
        <x:v>67</x:v>
      </x:c>
      <x:c r="H13604" s="11" t="n">
        <x:f>E13604*F13604</x:f>
        <x:v>1420</x:v>
      </x:c>
      <x:c r="I13604" s="11" t="n">
        <x:f>H13604*(1-'Summary'!$B$5)</x:f>
        <x:v>1349</x:v>
      </x:c>
      <x:c r="J13604" s="11" t="n">
        <x:f>E13604*G13604</x:f>
        <x:v>670</x:v>
      </x:c>
      <x:c r="K13604" s="11" t="n">
        <x:f>I13604-J13604</x:f>
        <x:v>679</x:v>
      </x:c>
      <x:c r="L13604" s="14" t="n">
        <x:f>K13604/I13604</x:f>
        <x:v>0.5033358042994811</x:v>
      </x:c>
    </x:row>
    <x:row r="13605" ht="22" customHeight="1">
      <x:c r="A13605" s="2" t="str">
        <x:v>ORD-13601</x:v>
      </x:c>
      <x:c r="B13605" s="2" t="str">
        <x:v>North</x:v>
      </x:c>
      <x:c r="C13605" s="2" t="str">
        <x:v>May</x:v>
      </x:c>
      <x:c r="D13605" s="2" t="str">
        <x:v>SKU-041</x:v>
      </x:c>
      <x:c r="E13605" s="15" t="n">
        <x:v>17</x:v>
      </x:c>
      <x:c r="F13605" s="11" t="n">
        <x:v>155</x:v>
      </x:c>
      <x:c r="G13605" s="11" t="n">
        <x:v>78</x:v>
      </x:c>
      <x:c r="H13605" s="11" t="n">
        <x:f>E13605*F13605</x:f>
        <x:v>2635</x:v>
      </x:c>
      <x:c r="I13605" s="11" t="n">
        <x:f>H13605*(1-'Summary'!$B$5)</x:f>
        <x:v>2503.25</x:v>
      </x:c>
      <x:c r="J13605" s="11" t="n">
        <x:f>E13605*G13605</x:f>
        <x:v>1326</x:v>
      </x:c>
      <x:c r="K13605" s="11" t="n">
        <x:f>I13605-J13605</x:f>
        <x:v>1177.25</x:v>
      </x:c>
      <x:c r="L13605" s="14" t="n">
        <x:f>K13605/I13605</x:f>
        <x:v>0.4702886247877759</x:v>
      </x:c>
    </x:row>
    <x:row r="13606" ht="22" customHeight="1">
      <x:c r="A13606" s="2" t="str">
        <x:v>ORD-13602</x:v>
      </x:c>
      <x:c r="B13606" s="2" t="str">
        <x:v>South</x:v>
      </x:c>
      <x:c r="C13606" s="2" t="str">
        <x:v>May</x:v>
      </x:c>
      <x:c r="D13606" s="2" t="str">
        <x:v>SKU-042</x:v>
      </x:c>
      <x:c r="E13606" s="15" t="n">
        <x:v>24</x:v>
      </x:c>
      <x:c r="F13606" s="11" t="n">
        <x:v>168</x:v>
      </x:c>
      <x:c r="G13606" s="11" t="n">
        <x:v>89</x:v>
      </x:c>
      <x:c r="H13606" s="11" t="n">
        <x:f>E13606*F13606</x:f>
        <x:v>4032</x:v>
      </x:c>
      <x:c r="I13606" s="11" t="n">
        <x:f>H13606*(1-'Summary'!$B$5)</x:f>
        <x:v>3830.3999999999996</x:v>
      </x:c>
      <x:c r="J13606" s="11" t="n">
        <x:f>E13606*G13606</x:f>
        <x:v>2136</x:v>
      </x:c>
      <x:c r="K13606" s="11" t="n">
        <x:f>I13606-J13606</x:f>
        <x:v>1694.3999999999996</x:v>
      </x:c>
      <x:c r="L13606" s="14" t="n">
        <x:f>K13606/I13606</x:f>
        <x:v>0.4423558897243107</x:v>
      </x:c>
    </x:row>
    <x:row r="13607" ht="22" customHeight="1">
      <x:c r="A13607" s="2" t="str">
        <x:v>ORD-13603</x:v>
      </x:c>
      <x:c r="B13607" s="2" t="str">
        <x:v>East</x:v>
      </x:c>
      <x:c r="C13607" s="2" t="str">
        <x:v>May</x:v>
      </x:c>
      <x:c r="D13607" s="2" t="str">
        <x:v>SKU-043</x:v>
      </x:c>
      <x:c r="E13607" s="15" t="n">
        <x:v>7</x:v>
      </x:c>
      <x:c r="F13607" s="11" t="n">
        <x:v>181</x:v>
      </x:c>
      <x:c r="G13607" s="11" t="n">
        <x:v>100</x:v>
      </x:c>
      <x:c r="H13607" s="11" t="n">
        <x:f>E13607*F13607</x:f>
        <x:v>1267</x:v>
      </x:c>
      <x:c r="I13607" s="11" t="n">
        <x:f>H13607*(1-'Summary'!$B$5)</x:f>
        <x:v>1203.6499999999999</x:v>
      </x:c>
      <x:c r="J13607" s="11" t="n">
        <x:f>E13607*G13607</x:f>
        <x:v>700</x:v>
      </x:c>
      <x:c r="K13607" s="11" t="n">
        <x:f>I13607-J13607</x:f>
        <x:v>503.64999999999986</x:v>
      </x:c>
      <x:c r="L13607" s="14" t="n">
        <x:f>K13607/I13607</x:f>
        <x:v>0.41843559174178535</x:v>
      </x:c>
    </x:row>
    <x:row r="13608" ht="22" customHeight="1">
      <x:c r="A13608" s="2" t="str">
        <x:v>ORD-13604</x:v>
      </x:c>
      <x:c r="B13608" s="2" t="str">
        <x:v>West</x:v>
      </x:c>
      <x:c r="C13608" s="2" t="str">
        <x:v>May</x:v>
      </x:c>
      <x:c r="D13608" s="2" t="str">
        <x:v>SKU-044</x:v>
      </x:c>
      <x:c r="E13608" s="15" t="n">
        <x:v>14</x:v>
      </x:c>
      <x:c r="F13608" s="11" t="n">
        <x:v>194</x:v>
      </x:c>
      <x:c r="G13608" s="11" t="n">
        <x:v>16</x:v>
      </x:c>
      <x:c r="H13608" s="11" t="n">
        <x:f>E13608*F13608</x:f>
        <x:v>2716</x:v>
      </x:c>
      <x:c r="I13608" s="11" t="n">
        <x:f>H13608*(1-'Summary'!$B$5)</x:f>
        <x:v>2580.2</x:v>
      </x:c>
      <x:c r="J13608" s="11" t="n">
        <x:f>E13608*G13608</x:f>
        <x:v>224</x:v>
      </x:c>
      <x:c r="K13608" s="11" t="n">
        <x:f>I13608-J13608</x:f>
        <x:v>2356.2</x:v>
      </x:c>
      <x:c r="L13608" s="14" t="n">
        <x:f>K13608/I13608</x:f>
        <x:v>0.9131850244167119</x:v>
      </x:c>
    </x:row>
    <x:row r="13609" ht="22" customHeight="1">
      <x:c r="A13609" s="2" t="str">
        <x:v>ORD-13605</x:v>
      </x:c>
      <x:c r="B13609" s="2" t="str">
        <x:v>North</x:v>
      </x:c>
      <x:c r="C13609" s="2" t="str">
        <x:v>Jun</x:v>
      </x:c>
      <x:c r="D13609" s="2" t="str">
        <x:v>SKU-045</x:v>
      </x:c>
      <x:c r="E13609" s="15" t="n">
        <x:v>21</x:v>
      </x:c>
      <x:c r="F13609" s="11" t="n">
        <x:v>207</x:v>
      </x:c>
      <x:c r="G13609" s="11" t="n">
        <x:v>27</x:v>
      </x:c>
      <x:c r="H13609" s="11" t="n">
        <x:f>E13609*F13609</x:f>
        <x:v>4347</x:v>
      </x:c>
      <x:c r="I13609" s="11" t="n">
        <x:f>H13609*(1-'Summary'!$B$5)</x:f>
        <x:v>4129.65</x:v>
      </x:c>
      <x:c r="J13609" s="11" t="n">
        <x:f>E13609*G13609</x:f>
        <x:v>567</x:v>
      </x:c>
      <x:c r="K13609" s="11" t="n">
        <x:f>I13609-J13609</x:f>
        <x:v>3562.6499999999996</x:v>
      </x:c>
      <x:c r="L13609" s="14" t="n">
        <x:f>K13609/I13609</x:f>
        <x:v>0.8627002288329519</x:v>
      </x:c>
    </x:row>
    <x:row r="13610" ht="22" customHeight="1">
      <x:c r="A13610" s="2" t="str">
        <x:v>ORD-13606</x:v>
      </x:c>
      <x:c r="B13610" s="2" t="str">
        <x:v>South</x:v>
      </x:c>
      <x:c r="C13610" s="2" t="str">
        <x:v>Jun</x:v>
      </x:c>
      <x:c r="D13610" s="2" t="str">
        <x:v>SKU-046</x:v>
      </x:c>
      <x:c r="E13610" s="15" t="n">
        <x:v>4</x:v>
      </x:c>
      <x:c r="F13610" s="11" t="n">
        <x:v>220</x:v>
      </x:c>
      <x:c r="G13610" s="11" t="n">
        <x:v>38</x:v>
      </x:c>
      <x:c r="H13610" s="11" t="n">
        <x:f>E13610*F13610</x:f>
        <x:v>880</x:v>
      </x:c>
      <x:c r="I13610" s="11" t="n">
        <x:f>H13610*(1-'Summary'!$B$5)</x:f>
        <x:v>836</x:v>
      </x:c>
      <x:c r="J13610" s="11" t="n">
        <x:f>E13610*G13610</x:f>
        <x:v>152</x:v>
      </x:c>
      <x:c r="K13610" s="11" t="n">
        <x:f>I13610-J13610</x:f>
        <x:v>684</x:v>
      </x:c>
      <x:c r="L13610" s="14" t="n">
        <x:f>K13610/I13610</x:f>
        <x:v>0.8181818181818182</x:v>
      </x:c>
    </x:row>
    <x:row r="13611" ht="22" customHeight="1">
      <x:c r="A13611" s="2" t="str">
        <x:v>ORD-13607</x:v>
      </x:c>
      <x:c r="B13611" s="2" t="str">
        <x:v>East</x:v>
      </x:c>
      <x:c r="C13611" s="2" t="str">
        <x:v>Jun</x:v>
      </x:c>
      <x:c r="D13611" s="2" t="str">
        <x:v>SKU-047</x:v>
      </x:c>
      <x:c r="E13611" s="15" t="n">
        <x:v>11</x:v>
      </x:c>
      <x:c r="F13611" s="11" t="n">
        <x:v>233</x:v>
      </x:c>
      <x:c r="G13611" s="11" t="n">
        <x:v>49</x:v>
      </x:c>
      <x:c r="H13611" s="11" t="n">
        <x:f>E13611*F13611</x:f>
        <x:v>2563</x:v>
      </x:c>
      <x:c r="I13611" s="11" t="n">
        <x:f>H13611*(1-'Summary'!$B$5)</x:f>
        <x:v>2434.85</x:v>
      </x:c>
      <x:c r="J13611" s="11" t="n">
        <x:f>E13611*G13611</x:f>
        <x:v>539</x:v>
      </x:c>
      <x:c r="K13611" s="11" t="n">
        <x:f>I13611-J13611</x:f>
        <x:v>1895.85</x:v>
      </x:c>
      <x:c r="L13611" s="14" t="n">
        <x:f>K13611/I13611</x:f>
        <x:v>0.7786311271741586</x:v>
      </x:c>
    </x:row>
    <x:row r="13612" ht="22" customHeight="1">
      <x:c r="A13612" s="2" t="str">
        <x:v>ORD-13608</x:v>
      </x:c>
      <x:c r="B13612" s="2" t="str">
        <x:v>West</x:v>
      </x:c>
      <x:c r="C13612" s="2" t="str">
        <x:v>Jun</x:v>
      </x:c>
      <x:c r="D13612" s="2" t="str">
        <x:v>SKU-048</x:v>
      </x:c>
      <x:c r="E13612" s="15" t="n">
        <x:v>18</x:v>
      </x:c>
      <x:c r="F13612" s="11" t="n">
        <x:v>26</x:v>
      </x:c>
      <x:c r="G13612" s="11" t="n">
        <x:v>60</x:v>
      </x:c>
      <x:c r="H13612" s="11" t="n">
        <x:f>E13612*F13612</x:f>
        <x:v>468</x:v>
      </x:c>
      <x:c r="I13612" s="11" t="n">
        <x:f>H13612*(1-'Summary'!$B$5)</x:f>
        <x:v>444.59999999999997</x:v>
      </x:c>
      <x:c r="J13612" s="11" t="n">
        <x:f>E13612*G13612</x:f>
        <x:v>1080</x:v>
      </x:c>
      <x:c r="K13612" s="11" t="n">
        <x:f>I13612-J13612</x:f>
        <x:v>-635.4000000000001</x:v>
      </x:c>
      <x:c r="L13612" s="14" t="n">
        <x:f>K13612/I13612</x:f>
        <x:v>-1.4291497975708505</x:v>
      </x:c>
    </x:row>
    <x:row r="13613" ht="22" customHeight="1">
      <x:c r="A13613" s="2" t="str">
        <x:v>ORD-13609</x:v>
      </x:c>
      <x:c r="B13613" s="2" t="str">
        <x:v>North</x:v>
      </x:c>
      <x:c r="C13613" s="2" t="str">
        <x:v>Jul</x:v>
      </x:c>
      <x:c r="D13613" s="2" t="str">
        <x:v>SKU-049</x:v>
      </x:c>
      <x:c r="E13613" s="15" t="n">
        <x:v>1</x:v>
      </x:c>
      <x:c r="F13613" s="11" t="n">
        <x:v>39</x:v>
      </x:c>
      <x:c r="G13613" s="11" t="n">
        <x:v>71</x:v>
      </x:c>
      <x:c r="H13613" s="11" t="n">
        <x:f>E13613*F13613</x:f>
        <x:v>39</x:v>
      </x:c>
      <x:c r="I13613" s="11" t="n">
        <x:f>H13613*(1-'Summary'!$B$5)</x:f>
        <x:v>37.05</x:v>
      </x:c>
      <x:c r="J13613" s="11" t="n">
        <x:f>E13613*G13613</x:f>
        <x:v>71</x:v>
      </x:c>
      <x:c r="K13613" s="11" t="n">
        <x:f>I13613-J13613</x:f>
        <x:v>-33.95</x:v>
      </x:c>
      <x:c r="L13613" s="14" t="n">
        <x:f>K13613/I13613</x:f>
        <x:v>-0.9163292847503375</x:v>
      </x:c>
    </x:row>
    <x:row r="13614" ht="22" customHeight="1">
      <x:c r="A13614" s="2" t="str">
        <x:v>ORD-13610</x:v>
      </x:c>
      <x:c r="B13614" s="2" t="str">
        <x:v>South</x:v>
      </x:c>
      <x:c r="C13614" s="2" t="str">
        <x:v>Jul</x:v>
      </x:c>
      <x:c r="D13614" s="2" t="str">
        <x:v>SKU-050</x:v>
      </x:c>
      <x:c r="E13614" s="15" t="n">
        <x:v>8</x:v>
      </x:c>
      <x:c r="F13614" s="11" t="n">
        <x:v>52</x:v>
      </x:c>
      <x:c r="G13614" s="11" t="n">
        <x:v>82</x:v>
      </x:c>
      <x:c r="H13614" s="11" t="n">
        <x:f>E13614*F13614</x:f>
        <x:v>416</x:v>
      </x:c>
      <x:c r="I13614" s="11" t="n">
        <x:f>H13614*(1-'Summary'!$B$5)</x:f>
        <x:v>395.2</x:v>
      </x:c>
      <x:c r="J13614" s="11" t="n">
        <x:f>E13614*G13614</x:f>
        <x:v>656</x:v>
      </x:c>
      <x:c r="K13614" s="11" t="n">
        <x:f>I13614-J13614</x:f>
        <x:v>-260.8</x:v>
      </x:c>
      <x:c r="L13614" s="14" t="n">
        <x:f>K13614/I13614</x:f>
        <x:v>-0.659919028340081</x:v>
      </x:c>
    </x:row>
    <x:row r="13615" ht="22" customHeight="1">
      <x:c r="A13615" s="2" t="str">
        <x:v>ORD-13611</x:v>
      </x:c>
      <x:c r="B13615" s="2" t="str">
        <x:v>East</x:v>
      </x:c>
      <x:c r="C13615" s="2" t="str">
        <x:v>Jul</x:v>
      </x:c>
      <x:c r="D13615" s="2" t="str">
        <x:v>SKU-051</x:v>
      </x:c>
      <x:c r="E13615" s="15" t="n">
        <x:v>15</x:v>
      </x:c>
      <x:c r="F13615" s="11" t="n">
        <x:v>65</x:v>
      </x:c>
      <x:c r="G13615" s="11" t="n">
        <x:v>93</x:v>
      </x:c>
      <x:c r="H13615" s="11" t="n">
        <x:f>E13615*F13615</x:f>
        <x:v>975</x:v>
      </x:c>
      <x:c r="I13615" s="11" t="n">
        <x:f>H13615*(1-'Summary'!$B$5)</x:f>
        <x:v>926.25</x:v>
      </x:c>
      <x:c r="J13615" s="11" t="n">
        <x:f>E13615*G13615</x:f>
        <x:v>1395</x:v>
      </x:c>
      <x:c r="K13615" s="11" t="n">
        <x:f>I13615-J13615</x:f>
        <x:v>-468.75</x:v>
      </x:c>
      <x:c r="L13615" s="14" t="n">
        <x:f>K13615/I13615</x:f>
        <x:v>-0.5060728744939271</x:v>
      </x:c>
    </x:row>
    <x:row r="13616" ht="22" customHeight="1">
      <x:c r="A13616" s="2" t="str">
        <x:v>ORD-13612</x:v>
      </x:c>
      <x:c r="B13616" s="2" t="str">
        <x:v>West</x:v>
      </x:c>
      <x:c r="C13616" s="2" t="str">
        <x:v>Jul</x:v>
      </x:c>
      <x:c r="D13616" s="2" t="str">
        <x:v>SKU-052</x:v>
      </x:c>
      <x:c r="E13616" s="15" t="n">
        <x:v>22</x:v>
      </x:c>
      <x:c r="F13616" s="11" t="n">
        <x:v>78</x:v>
      </x:c>
      <x:c r="G13616" s="11" t="n">
        <x:v>9</x:v>
      </x:c>
      <x:c r="H13616" s="11" t="n">
        <x:f>E13616*F13616</x:f>
        <x:v>1716</x:v>
      </x:c>
      <x:c r="I13616" s="11" t="n">
        <x:f>H13616*(1-'Summary'!$B$5)</x:f>
        <x:v>1630.1999999999998</x:v>
      </x:c>
      <x:c r="J13616" s="11" t="n">
        <x:f>E13616*G13616</x:f>
        <x:v>198</x:v>
      </x:c>
      <x:c r="K13616" s="11" t="n">
        <x:f>I13616-J13616</x:f>
        <x:v>1432.1999999999998</x:v>
      </x:c>
      <x:c r="L13616" s="14" t="n">
        <x:f>K13616/I13616</x:f>
        <x:v>0.8785425101214575</x:v>
      </x:c>
    </x:row>
    <x:row r="13617" ht="22" customHeight="1">
      <x:c r="A13617" s="2" t="str">
        <x:v>ORD-13613</x:v>
      </x:c>
      <x:c r="B13617" s="2" t="str">
        <x:v>North</x:v>
      </x:c>
      <x:c r="C13617" s="2" t="str">
        <x:v>Aug</x:v>
      </x:c>
      <x:c r="D13617" s="2" t="str">
        <x:v>SKU-053</x:v>
      </x:c>
      <x:c r="E13617" s="15" t="n">
        <x:v>5</x:v>
      </x:c>
      <x:c r="F13617" s="11" t="n">
        <x:v>91</x:v>
      </x:c>
      <x:c r="G13617" s="11" t="n">
        <x:v>20</x:v>
      </x:c>
      <x:c r="H13617" s="11" t="n">
        <x:f>E13617*F13617</x:f>
        <x:v>455</x:v>
      </x:c>
      <x:c r="I13617" s="11" t="n">
        <x:f>H13617*(1-'Summary'!$B$5)</x:f>
        <x:v>432.25</x:v>
      </x:c>
      <x:c r="J13617" s="11" t="n">
        <x:f>E13617*G13617</x:f>
        <x:v>100</x:v>
      </x:c>
      <x:c r="K13617" s="11" t="n">
        <x:f>I13617-J13617</x:f>
        <x:v>332.25</x:v>
      </x:c>
      <x:c r="L13617" s="14" t="n">
        <x:f>K13617/I13617</x:f>
        <x:v>0.7686524002313476</x:v>
      </x:c>
    </x:row>
    <x:row r="13618" ht="22" customHeight="1">
      <x:c r="A13618" s="2" t="str">
        <x:v>ORD-13614</x:v>
      </x:c>
      <x:c r="B13618" s="2" t="str">
        <x:v>South</x:v>
      </x:c>
      <x:c r="C13618" s="2" t="str">
        <x:v>Aug</x:v>
      </x:c>
      <x:c r="D13618" s="2" t="str">
        <x:v>SKU-054</x:v>
      </x:c>
      <x:c r="E13618" s="15" t="n">
        <x:v>12</x:v>
      </x:c>
      <x:c r="F13618" s="11" t="n">
        <x:v>104</x:v>
      </x:c>
      <x:c r="G13618" s="11" t="n">
        <x:v>31</x:v>
      </x:c>
      <x:c r="H13618" s="11" t="n">
        <x:f>E13618*F13618</x:f>
        <x:v>1248</x:v>
      </x:c>
      <x:c r="I13618" s="11" t="n">
        <x:f>H13618*(1-'Summary'!$B$5)</x:f>
        <x:v>1185.6</x:v>
      </x:c>
      <x:c r="J13618" s="11" t="n">
        <x:f>E13618*G13618</x:f>
        <x:v>372</x:v>
      </x:c>
      <x:c r="K13618" s="11" t="n">
        <x:f>I13618-J13618</x:f>
        <x:v>813.5999999999999</x:v>
      </x:c>
      <x:c r="L13618" s="14" t="n">
        <x:f>K13618/I13618</x:f>
        <x:v>0.6862348178137652</x:v>
      </x:c>
    </x:row>
    <x:row r="13619" ht="22" customHeight="1">
      <x:c r="A13619" s="2" t="str">
        <x:v>ORD-13615</x:v>
      </x:c>
      <x:c r="B13619" s="2" t="str">
        <x:v>East</x:v>
      </x:c>
      <x:c r="C13619" s="2" t="str">
        <x:v>Aug</x:v>
      </x:c>
      <x:c r="D13619" s="2" t="str">
        <x:v>SKU-055</x:v>
      </x:c>
      <x:c r="E13619" s="15" t="n">
        <x:v>19</x:v>
      </x:c>
      <x:c r="F13619" s="11" t="n">
        <x:v>117</x:v>
      </x:c>
      <x:c r="G13619" s="11" t="n">
        <x:v>42</x:v>
      </x:c>
      <x:c r="H13619" s="11" t="n">
        <x:f>E13619*F13619</x:f>
        <x:v>2223</x:v>
      </x:c>
      <x:c r="I13619" s="11" t="n">
        <x:f>H13619*(1-'Summary'!$B$5)</x:f>
        <x:v>2111.85</x:v>
      </x:c>
      <x:c r="J13619" s="11" t="n">
        <x:f>E13619*G13619</x:f>
        <x:v>798</x:v>
      </x:c>
      <x:c r="K13619" s="11" t="n">
        <x:f>I13619-J13619</x:f>
        <x:v>1313.85</x:v>
      </x:c>
      <x:c r="L13619" s="14" t="n">
        <x:f>K13619/I13619</x:f>
        <x:v>0.6221322537112011</x:v>
      </x:c>
    </x:row>
    <x:row r="13620" ht="22" customHeight="1">
      <x:c r="A13620" s="2" t="str">
        <x:v>ORD-13616</x:v>
      </x:c>
      <x:c r="B13620" s="2" t="str">
        <x:v>West</x:v>
      </x:c>
      <x:c r="C13620" s="2" t="str">
        <x:v>Aug</x:v>
      </x:c>
      <x:c r="D13620" s="2" t="str">
        <x:v>SKU-056</x:v>
      </x:c>
      <x:c r="E13620" s="15" t="n">
        <x:v>2</x:v>
      </x:c>
      <x:c r="F13620" s="11" t="n">
        <x:v>130</x:v>
      </x:c>
      <x:c r="G13620" s="11" t="n">
        <x:v>53</x:v>
      </x:c>
      <x:c r="H13620" s="11" t="n">
        <x:f>E13620*F13620</x:f>
        <x:v>260</x:v>
      </x:c>
      <x:c r="I13620" s="11" t="n">
        <x:f>H13620*(1-'Summary'!$B$5)</x:f>
        <x:v>247</x:v>
      </x:c>
      <x:c r="J13620" s="11" t="n">
        <x:f>E13620*G13620</x:f>
        <x:v>106</x:v>
      </x:c>
      <x:c r="K13620" s="11" t="n">
        <x:f>I13620-J13620</x:f>
        <x:v>141</x:v>
      </x:c>
      <x:c r="L13620" s="14" t="n">
        <x:f>K13620/I13620</x:f>
        <x:v>0.5708502024291497</x:v>
      </x:c>
    </x:row>
    <x:row r="13621" ht="22" customHeight="1">
      <x:c r="A13621" s="2" t="str">
        <x:v>ORD-13617</x:v>
      </x:c>
      <x:c r="B13621" s="2" t="str">
        <x:v>North</x:v>
      </x:c>
      <x:c r="C13621" s="2" t="str">
        <x:v>Sep</x:v>
      </x:c>
      <x:c r="D13621" s="2" t="str">
        <x:v>SKU-057</x:v>
      </x:c>
      <x:c r="E13621" s="15" t="n">
        <x:v>9</x:v>
      </x:c>
      <x:c r="F13621" s="11" t="n">
        <x:v>143</x:v>
      </x:c>
      <x:c r="G13621" s="11" t="n">
        <x:v>64</x:v>
      </x:c>
      <x:c r="H13621" s="11" t="n">
        <x:f>E13621*F13621</x:f>
        <x:v>1287</x:v>
      </x:c>
      <x:c r="I13621" s="11" t="n">
        <x:f>H13621*(1-'Summary'!$B$5)</x:f>
        <x:v>1222.6499999999999</x:v>
      </x:c>
      <x:c r="J13621" s="11" t="n">
        <x:f>E13621*G13621</x:f>
        <x:v>576</x:v>
      </x:c>
      <x:c r="K13621" s="11" t="n">
        <x:f>I13621-J13621</x:f>
        <x:v>646.6499999999999</x:v>
      </x:c>
      <x:c r="L13621" s="14" t="n">
        <x:f>K13621/I13621</x:f>
        <x:v>0.5288921604711078</x:v>
      </x:c>
    </x:row>
    <x:row r="13622" ht="22" customHeight="1">
      <x:c r="A13622" s="2" t="str">
        <x:v>ORD-13618</x:v>
      </x:c>
      <x:c r="B13622" s="2" t="str">
        <x:v>South</x:v>
      </x:c>
      <x:c r="C13622" s="2" t="str">
        <x:v>Sep</x:v>
      </x:c>
      <x:c r="D13622" s="2" t="str">
        <x:v>SKU-058</x:v>
      </x:c>
      <x:c r="E13622" s="15" t="n">
        <x:v>16</x:v>
      </x:c>
      <x:c r="F13622" s="11" t="n">
        <x:v>156</x:v>
      </x:c>
      <x:c r="G13622" s="11" t="n">
        <x:v>75</x:v>
      </x:c>
      <x:c r="H13622" s="11" t="n">
        <x:f>E13622*F13622</x:f>
        <x:v>2496</x:v>
      </x:c>
      <x:c r="I13622" s="11" t="n">
        <x:f>H13622*(1-'Summary'!$B$5)</x:f>
        <x:v>2371.2</x:v>
      </x:c>
      <x:c r="J13622" s="11" t="n">
        <x:f>E13622*G13622</x:f>
        <x:v>1200</x:v>
      </x:c>
      <x:c r="K13622" s="11" t="n">
        <x:f>I13622-J13622</x:f>
        <x:v>1171.1999999999998</x:v>
      </x:c>
      <x:c r="L13622" s="14" t="n">
        <x:f>K13622/I13622</x:f>
        <x:v>0.4939271255060728</x:v>
      </x:c>
    </x:row>
    <x:row r="13623" ht="22" customHeight="1">
      <x:c r="A13623" s="2" t="str">
        <x:v>ORD-13619</x:v>
      </x:c>
      <x:c r="B13623" s="2" t="str">
        <x:v>East</x:v>
      </x:c>
      <x:c r="C13623" s="2" t="str">
        <x:v>Sep</x:v>
      </x:c>
      <x:c r="D13623" s="2" t="str">
        <x:v>SKU-059</x:v>
      </x:c>
      <x:c r="E13623" s="15" t="n">
        <x:v>23</x:v>
      </x:c>
      <x:c r="F13623" s="11" t="n">
        <x:v>169</x:v>
      </x:c>
      <x:c r="G13623" s="11" t="n">
        <x:v>86</x:v>
      </x:c>
      <x:c r="H13623" s="11" t="n">
        <x:f>E13623*F13623</x:f>
        <x:v>3887</x:v>
      </x:c>
      <x:c r="I13623" s="11" t="n">
        <x:f>H13623*(1-'Summary'!$B$5)</x:f>
        <x:v>3692.6499999999996</x:v>
      </x:c>
      <x:c r="J13623" s="11" t="n">
        <x:f>E13623*G13623</x:f>
        <x:v>1978</x:v>
      </x:c>
      <x:c r="K13623" s="11" t="n">
        <x:f>I13623-J13623</x:f>
        <x:v>1714.6499999999996</x:v>
      </x:c>
      <x:c r="L13623" s="14" t="n">
        <x:f>K13623/I13623</x:f>
        <x:v>0.4643413266895048</x:v>
      </x:c>
    </x:row>
    <x:row r="13624" ht="22" customHeight="1">
      <x:c r="A13624" s="2" t="str">
        <x:v>ORD-13620</x:v>
      </x:c>
      <x:c r="B13624" s="2" t="str">
        <x:v>West</x:v>
      </x:c>
      <x:c r="C13624" s="2" t="str">
        <x:v>Sep</x:v>
      </x:c>
      <x:c r="D13624" s="2" t="str">
        <x:v>SKU-060</x:v>
      </x:c>
      <x:c r="E13624" s="15" t="n">
        <x:v>6</x:v>
      </x:c>
      <x:c r="F13624" s="11" t="n">
        <x:v>182</x:v>
      </x:c>
      <x:c r="G13624" s="11" t="n">
        <x:v>97</x:v>
      </x:c>
      <x:c r="H13624" s="11" t="n">
        <x:f>E13624*F13624</x:f>
        <x:v>1092</x:v>
      </x:c>
      <x:c r="I13624" s="11" t="n">
        <x:f>H13624*(1-'Summary'!$B$5)</x:f>
        <x:v>1037.3999999999999</x:v>
      </x:c>
      <x:c r="J13624" s="11" t="n">
        <x:f>E13624*G13624</x:f>
        <x:v>582</x:v>
      </x:c>
      <x:c r="K13624" s="11" t="n">
        <x:f>I13624-J13624</x:f>
        <x:v>455.39999999999986</x:v>
      </x:c>
      <x:c r="L13624" s="14" t="n">
        <x:f>K13624/I13624</x:f>
        <x:v>0.43898207056101785</x:v>
      </x:c>
    </x:row>
    <x:row r="13625" ht="22" customHeight="1">
      <x:c r="A13625" s="2" t="str">
        <x:v>ORD-13621</x:v>
      </x:c>
      <x:c r="B13625" s="2" t="str">
        <x:v>North</x:v>
      </x:c>
      <x:c r="C13625" s="2" t="str">
        <x:v>Oct</x:v>
      </x:c>
      <x:c r="D13625" s="2" t="str">
        <x:v>SKU-061</x:v>
      </x:c>
      <x:c r="E13625" s="15" t="n">
        <x:v>13</x:v>
      </x:c>
      <x:c r="F13625" s="11" t="n">
        <x:v>195</x:v>
      </x:c>
      <x:c r="G13625" s="11" t="n">
        <x:v>13</x:v>
      </x:c>
      <x:c r="H13625" s="11" t="n">
        <x:f>E13625*F13625</x:f>
        <x:v>2535</x:v>
      </x:c>
      <x:c r="I13625" s="11" t="n">
        <x:f>H13625*(1-'Summary'!$B$5)</x:f>
        <x:v>2408.25</x:v>
      </x:c>
      <x:c r="J13625" s="11" t="n">
        <x:f>E13625*G13625</x:f>
        <x:v>169</x:v>
      </x:c>
      <x:c r="K13625" s="11" t="n">
        <x:f>I13625-J13625</x:f>
        <x:v>2239.25</x:v>
      </x:c>
      <x:c r="L13625" s="14" t="n">
        <x:f>K13625/I13625</x:f>
        <x:v>0.9298245614035088</x:v>
      </x:c>
    </x:row>
    <x:row r="13626" ht="22" customHeight="1">
      <x:c r="A13626" s="2" t="str">
        <x:v>ORD-13622</x:v>
      </x:c>
      <x:c r="B13626" s="2" t="str">
        <x:v>South</x:v>
      </x:c>
      <x:c r="C13626" s="2" t="str">
        <x:v>Oct</x:v>
      </x:c>
      <x:c r="D13626" s="2" t="str">
        <x:v>SKU-062</x:v>
      </x:c>
      <x:c r="E13626" s="15" t="n">
        <x:v>20</x:v>
      </x:c>
      <x:c r="F13626" s="11" t="n">
        <x:v>208</x:v>
      </x:c>
      <x:c r="G13626" s="11" t="n">
        <x:v>24</x:v>
      </x:c>
      <x:c r="H13626" s="11" t="n">
        <x:f>E13626*F13626</x:f>
        <x:v>4160</x:v>
      </x:c>
      <x:c r="I13626" s="11" t="n">
        <x:f>H13626*(1-'Summary'!$B$5)</x:f>
        <x:v>3952</x:v>
      </x:c>
      <x:c r="J13626" s="11" t="n">
        <x:f>E13626*G13626</x:f>
        <x:v>480</x:v>
      </x:c>
      <x:c r="K13626" s="11" t="n">
        <x:f>I13626-J13626</x:f>
        <x:v>3472</x:v>
      </x:c>
      <x:c r="L13626" s="14" t="n">
        <x:f>K13626/I13626</x:f>
        <x:v>0.8785425101214575</x:v>
      </x:c>
    </x:row>
    <x:row r="13627" ht="22" customHeight="1">
      <x:c r="A13627" s="2" t="str">
        <x:v>ORD-13623</x:v>
      </x:c>
      <x:c r="B13627" s="2" t="str">
        <x:v>East</x:v>
      </x:c>
      <x:c r="C13627" s="2" t="str">
        <x:v>Oct</x:v>
      </x:c>
      <x:c r="D13627" s="2" t="str">
        <x:v>SKU-063</x:v>
      </x:c>
      <x:c r="E13627" s="15" t="n">
        <x:v>3</x:v>
      </x:c>
      <x:c r="F13627" s="11" t="n">
        <x:v>221</x:v>
      </x:c>
      <x:c r="G13627" s="11" t="n">
        <x:v>35</x:v>
      </x:c>
      <x:c r="H13627" s="11" t="n">
        <x:f>E13627*F13627</x:f>
        <x:v>663</x:v>
      </x:c>
      <x:c r="I13627" s="11" t="n">
        <x:f>H13627*(1-'Summary'!$B$5)</x:f>
        <x:v>629.85</x:v>
      </x:c>
      <x:c r="J13627" s="11" t="n">
        <x:f>E13627*G13627</x:f>
        <x:v>105</x:v>
      </x:c>
      <x:c r="K13627" s="11" t="n">
        <x:f>I13627-J13627</x:f>
        <x:v>524.85</x:v>
      </x:c>
      <x:c r="L13627" s="14" t="n">
        <x:f>K13627/I13627</x:f>
        <x:v>0.833293641343177</x:v>
      </x:c>
    </x:row>
    <x:row r="13628" ht="22" customHeight="1">
      <x:c r="A13628" s="2" t="str">
        <x:v>ORD-13624</x:v>
      </x:c>
      <x:c r="B13628" s="2" t="str">
        <x:v>West</x:v>
      </x:c>
      <x:c r="C13628" s="2" t="str">
        <x:v>Oct</x:v>
      </x:c>
      <x:c r="D13628" s="2" t="str">
        <x:v>SKU-064</x:v>
      </x:c>
      <x:c r="E13628" s="15" t="n">
        <x:v>10</x:v>
      </x:c>
      <x:c r="F13628" s="11" t="n">
        <x:v>234</x:v>
      </x:c>
      <x:c r="G13628" s="11" t="n">
        <x:v>46</x:v>
      </x:c>
      <x:c r="H13628" s="11" t="n">
        <x:f>E13628*F13628</x:f>
        <x:v>2340</x:v>
      </x:c>
      <x:c r="I13628" s="11" t="n">
        <x:f>H13628*(1-'Summary'!$B$5)</x:f>
        <x:v>2223</x:v>
      </x:c>
      <x:c r="J13628" s="11" t="n">
        <x:f>E13628*G13628</x:f>
        <x:v>460</x:v>
      </x:c>
      <x:c r="K13628" s="11" t="n">
        <x:f>I13628-J13628</x:f>
        <x:v>1763</x:v>
      </x:c>
      <x:c r="L13628" s="14" t="n">
        <x:f>K13628/I13628</x:f>
        <x:v>0.7930724246513721</x:v>
      </x:c>
    </x:row>
    <x:row r="13629" ht="22" customHeight="1">
      <x:c r="A13629" s="2" t="str">
        <x:v>ORD-13625</x:v>
      </x:c>
      <x:c r="B13629" s="2" t="str">
        <x:v>North</x:v>
      </x:c>
      <x:c r="C13629" s="2" t="str">
        <x:v>Nov</x:v>
      </x:c>
      <x:c r="D13629" s="2" t="str">
        <x:v>SKU-065</x:v>
      </x:c>
      <x:c r="E13629" s="15" t="n">
        <x:v>17</x:v>
      </x:c>
      <x:c r="F13629" s="11" t="n">
        <x:v>27</x:v>
      </x:c>
      <x:c r="G13629" s="11" t="n">
        <x:v>57</x:v>
      </x:c>
      <x:c r="H13629" s="11" t="n">
        <x:f>E13629*F13629</x:f>
        <x:v>459</x:v>
      </x:c>
      <x:c r="I13629" s="11" t="n">
        <x:f>H13629*(1-'Summary'!$B$5)</x:f>
        <x:v>436.04999999999995</x:v>
      </x:c>
      <x:c r="J13629" s="11" t="n">
        <x:f>E13629*G13629</x:f>
        <x:v>969</x:v>
      </x:c>
      <x:c r="K13629" s="11" t="n">
        <x:f>I13629-J13629</x:f>
        <x:v>-532.95</x:v>
      </x:c>
      <x:c r="L13629" s="14" t="n">
        <x:f>K13629/I13629</x:f>
        <x:v>-1.2222222222222225</x:v>
      </x:c>
    </x:row>
    <x:row r="13630" ht="22" customHeight="1">
      <x:c r="A13630" s="2" t="str">
        <x:v>ORD-13626</x:v>
      </x:c>
      <x:c r="B13630" s="2" t="str">
        <x:v>South</x:v>
      </x:c>
      <x:c r="C13630" s="2" t="str">
        <x:v>Nov</x:v>
      </x:c>
      <x:c r="D13630" s="2" t="str">
        <x:v>SKU-066</x:v>
      </x:c>
      <x:c r="E13630" s="15" t="n">
        <x:v>24</x:v>
      </x:c>
      <x:c r="F13630" s="11" t="n">
        <x:v>40</x:v>
      </x:c>
      <x:c r="G13630" s="11" t="n">
        <x:v>68</x:v>
      </x:c>
      <x:c r="H13630" s="11" t="n">
        <x:f>E13630*F13630</x:f>
        <x:v>960</x:v>
      </x:c>
      <x:c r="I13630" s="11" t="n">
        <x:f>H13630*(1-'Summary'!$B$5)</x:f>
        <x:v>912</x:v>
      </x:c>
      <x:c r="J13630" s="11" t="n">
        <x:f>E13630*G13630</x:f>
        <x:v>1632</x:v>
      </x:c>
      <x:c r="K13630" s="11" t="n">
        <x:f>I13630-J13630</x:f>
        <x:v>-720</x:v>
      </x:c>
      <x:c r="L13630" s="14" t="n">
        <x:f>K13630/I13630</x:f>
        <x:v>-0.7894736842105263</x:v>
      </x:c>
    </x:row>
    <x:row r="13631" ht="22" customHeight="1">
      <x:c r="A13631" s="2" t="str">
        <x:v>ORD-13627</x:v>
      </x:c>
      <x:c r="B13631" s="2" t="str">
        <x:v>East</x:v>
      </x:c>
      <x:c r="C13631" s="2" t="str">
        <x:v>Nov</x:v>
      </x:c>
      <x:c r="D13631" s="2" t="str">
        <x:v>SKU-067</x:v>
      </x:c>
      <x:c r="E13631" s="15" t="n">
        <x:v>7</x:v>
      </x:c>
      <x:c r="F13631" s="11" t="n">
        <x:v>53</x:v>
      </x:c>
      <x:c r="G13631" s="11" t="n">
        <x:v>79</x:v>
      </x:c>
      <x:c r="H13631" s="11" t="n">
        <x:f>E13631*F13631</x:f>
        <x:v>371</x:v>
      </x:c>
      <x:c r="I13631" s="11" t="n">
        <x:f>H13631*(1-'Summary'!$B$5)</x:f>
        <x:v>352.45</x:v>
      </x:c>
      <x:c r="J13631" s="11" t="n">
        <x:f>E13631*G13631</x:f>
        <x:v>553</x:v>
      </x:c>
      <x:c r="K13631" s="11" t="n">
        <x:f>I13631-J13631</x:f>
        <x:v>-200.55</x:v>
      </x:c>
      <x:c r="L13631" s="14" t="n">
        <x:f>K13631/I13631</x:f>
        <x:v>-0.5690168818272096</x:v>
      </x:c>
    </x:row>
    <x:row r="13632" ht="22" customHeight="1">
      <x:c r="A13632" s="2" t="str">
        <x:v>ORD-13628</x:v>
      </x:c>
      <x:c r="B13632" s="2" t="str">
        <x:v>West</x:v>
      </x:c>
      <x:c r="C13632" s="2" t="str">
        <x:v>Nov</x:v>
      </x:c>
      <x:c r="D13632" s="2" t="str">
        <x:v>SKU-068</x:v>
      </x:c>
      <x:c r="E13632" s="15" t="n">
        <x:v>14</x:v>
      </x:c>
      <x:c r="F13632" s="11" t="n">
        <x:v>66</x:v>
      </x:c>
      <x:c r="G13632" s="11" t="n">
        <x:v>90</x:v>
      </x:c>
      <x:c r="H13632" s="11" t="n">
        <x:f>E13632*F13632</x:f>
        <x:v>924</x:v>
      </x:c>
      <x:c r="I13632" s="11" t="n">
        <x:f>H13632*(1-'Summary'!$B$5)</x:f>
        <x:v>877.8</x:v>
      </x:c>
      <x:c r="J13632" s="11" t="n">
        <x:f>E13632*G13632</x:f>
        <x:v>1260</x:v>
      </x:c>
      <x:c r="K13632" s="11" t="n">
        <x:f>I13632-J13632</x:f>
        <x:v>-382.20000000000005</x:v>
      </x:c>
      <x:c r="L13632" s="14" t="n">
        <x:f>K13632/I13632</x:f>
        <x:v>-0.43540669856459335</x:v>
      </x:c>
    </x:row>
    <x:row r="13633" ht="22" customHeight="1">
      <x:c r="A13633" s="2" t="str">
        <x:v>ORD-13629</x:v>
      </x:c>
      <x:c r="B13633" s="2" t="str">
        <x:v>North</x:v>
      </x:c>
      <x:c r="C13633" s="2" t="str">
        <x:v>Dec</x:v>
      </x:c>
      <x:c r="D13633" s="2" t="str">
        <x:v>SKU-069</x:v>
      </x:c>
      <x:c r="E13633" s="15" t="n">
        <x:v>21</x:v>
      </x:c>
      <x:c r="F13633" s="11" t="n">
        <x:v>79</x:v>
      </x:c>
      <x:c r="G13633" s="11" t="n">
        <x:v>101</x:v>
      </x:c>
      <x:c r="H13633" s="11" t="n">
        <x:f>E13633*F13633</x:f>
        <x:v>1659</x:v>
      </x:c>
      <x:c r="I13633" s="11" t="n">
        <x:f>H13633*(1-'Summary'!$B$5)</x:f>
        <x:v>1576.05</x:v>
      </x:c>
      <x:c r="J13633" s="11" t="n">
        <x:f>E13633*G13633</x:f>
        <x:v>2121</x:v>
      </x:c>
      <x:c r="K13633" s="11" t="n">
        <x:f>I13633-J13633</x:f>
        <x:v>-544.95</x:v>
      </x:c>
      <x:c r="L13633" s="14" t="n">
        <x:f>K13633/I13633</x:f>
        <x:v>-0.34576948700866095</x:v>
      </x:c>
    </x:row>
    <x:row r="13634" ht="22" customHeight="1">
      <x:c r="A13634" s="2" t="str">
        <x:v>ORD-13630</x:v>
      </x:c>
      <x:c r="B13634" s="2" t="str">
        <x:v>South</x:v>
      </x:c>
      <x:c r="C13634" s="2" t="str">
        <x:v>Dec</x:v>
      </x:c>
      <x:c r="D13634" s="2" t="str">
        <x:v>SKU-070</x:v>
      </x:c>
      <x:c r="E13634" s="15" t="n">
        <x:v>4</x:v>
      </x:c>
      <x:c r="F13634" s="11" t="n">
        <x:v>92</x:v>
      </x:c>
      <x:c r="G13634" s="11" t="n">
        <x:v>17</x:v>
      </x:c>
      <x:c r="H13634" s="11" t="n">
        <x:f>E13634*F13634</x:f>
        <x:v>368</x:v>
      </x:c>
      <x:c r="I13634" s="11" t="n">
        <x:f>H13634*(1-'Summary'!$B$5)</x:f>
        <x:v>349.59999999999997</x:v>
      </x:c>
      <x:c r="J13634" s="11" t="n">
        <x:f>E13634*G13634</x:f>
        <x:v>68</x:v>
      </x:c>
      <x:c r="K13634" s="11" t="n">
        <x:f>I13634-J13634</x:f>
        <x:v>281.59999999999997</x:v>
      </x:c>
      <x:c r="L13634" s="14" t="n">
        <x:f>K13634/I13634</x:f>
        <x:v>0.8054919908466819</x:v>
      </x:c>
    </x:row>
    <x:row r="13635" ht="22" customHeight="1">
      <x:c r="A13635" s="2" t="str">
        <x:v>ORD-13631</x:v>
      </x:c>
      <x:c r="B13635" s="2" t="str">
        <x:v>East</x:v>
      </x:c>
      <x:c r="C13635" s="2" t="str">
        <x:v>Dec</x:v>
      </x:c>
      <x:c r="D13635" s="2" t="str">
        <x:v>SKU-071</x:v>
      </x:c>
      <x:c r="E13635" s="15" t="n">
        <x:v>11</x:v>
      </x:c>
      <x:c r="F13635" s="11" t="n">
        <x:v>105</x:v>
      </x:c>
      <x:c r="G13635" s="11" t="n">
        <x:v>28</x:v>
      </x:c>
      <x:c r="H13635" s="11" t="n">
        <x:f>E13635*F13635</x:f>
        <x:v>1155</x:v>
      </x:c>
      <x:c r="I13635" s="11" t="n">
        <x:f>H13635*(1-'Summary'!$B$5)</x:f>
        <x:v>1097.25</x:v>
      </x:c>
      <x:c r="J13635" s="11" t="n">
        <x:f>E13635*G13635</x:f>
        <x:v>308</x:v>
      </x:c>
      <x:c r="K13635" s="11" t="n">
        <x:f>I13635-J13635</x:f>
        <x:v>789.25</x:v>
      </x:c>
      <x:c r="L13635" s="14" t="n">
        <x:f>K13635/I13635</x:f>
        <x:v>0.7192982456140351</x:v>
      </x:c>
    </x:row>
    <x:row r="13636" ht="22" customHeight="1">
      <x:c r="A13636" s="2" t="str">
        <x:v>ORD-13632</x:v>
      </x:c>
      <x:c r="B13636" s="2" t="str">
        <x:v>West</x:v>
      </x:c>
      <x:c r="C13636" s="2" t="str">
        <x:v>Dec</x:v>
      </x:c>
      <x:c r="D13636" s="2" t="str">
        <x:v>SKU-072</x:v>
      </x:c>
      <x:c r="E13636" s="15" t="n">
        <x:v>18</x:v>
      </x:c>
      <x:c r="F13636" s="11" t="n">
        <x:v>118</x:v>
      </x:c>
      <x:c r="G13636" s="11" t="n">
        <x:v>39</x:v>
      </x:c>
      <x:c r="H13636" s="11" t="n">
        <x:f>E13636*F13636</x:f>
        <x:v>2124</x:v>
      </x:c>
      <x:c r="I13636" s="11" t="n">
        <x:f>H13636*(1-'Summary'!$B$5)</x:f>
        <x:v>2017.8</x:v>
      </x:c>
      <x:c r="J13636" s="11" t="n">
        <x:f>E13636*G13636</x:f>
        <x:v>702</x:v>
      </x:c>
      <x:c r="K13636" s="11" t="n">
        <x:f>I13636-J13636</x:f>
        <x:v>1315.8</x:v>
      </x:c>
      <x:c r="L13636" s="14" t="n">
        <x:f>K13636/I13636</x:f>
        <x:v>0.6520963425512935</x:v>
      </x:c>
    </x:row>
    <x:row r="13637" ht="22" customHeight="1">
      <x:c r="A13637" s="2" t="str">
        <x:v>ORD-13633</x:v>
      </x:c>
      <x:c r="B13637" s="2" t="str">
        <x:v>North</x:v>
      </x:c>
      <x:c r="C13637" s="2" t="str">
        <x:v>Jan</x:v>
      </x:c>
      <x:c r="D13637" s="2" t="str">
        <x:v>SKU-073</x:v>
      </x:c>
      <x:c r="E13637" s="15" t="n">
        <x:v>1</x:v>
      </x:c>
      <x:c r="F13637" s="11" t="n">
        <x:v>131</x:v>
      </x:c>
      <x:c r="G13637" s="11" t="n">
        <x:v>50</x:v>
      </x:c>
      <x:c r="H13637" s="11" t="n">
        <x:f>E13637*F13637</x:f>
        <x:v>131</x:v>
      </x:c>
      <x:c r="I13637" s="11" t="n">
        <x:f>H13637*(1-'Summary'!$B$5)</x:f>
        <x:v>124.44999999999999</x:v>
      </x:c>
      <x:c r="J13637" s="11" t="n">
        <x:f>E13637*G13637</x:f>
        <x:v>50</x:v>
      </x:c>
      <x:c r="K13637" s="11" t="n">
        <x:f>I13637-J13637</x:f>
        <x:v>74.44999999999999</x:v>
      </x:c>
      <x:c r="L13637" s="14" t="n">
        <x:f>K13637/I13637</x:f>
        <x:v>0.5982322217758136</x:v>
      </x:c>
    </x:row>
    <x:row r="13638" ht="22" customHeight="1">
      <x:c r="A13638" s="2" t="str">
        <x:v>ORD-13634</x:v>
      </x:c>
      <x:c r="B13638" s="2" t="str">
        <x:v>South</x:v>
      </x:c>
      <x:c r="C13638" s="2" t="str">
        <x:v>Jan</x:v>
      </x:c>
      <x:c r="D13638" s="2" t="str">
        <x:v>SKU-074</x:v>
      </x:c>
      <x:c r="E13638" s="15" t="n">
        <x:v>8</x:v>
      </x:c>
      <x:c r="F13638" s="11" t="n">
        <x:v>144</x:v>
      </x:c>
      <x:c r="G13638" s="11" t="n">
        <x:v>61</x:v>
      </x:c>
      <x:c r="H13638" s="11" t="n">
        <x:f>E13638*F13638</x:f>
        <x:v>1152</x:v>
      </x:c>
      <x:c r="I13638" s="11" t="n">
        <x:f>H13638*(1-'Summary'!$B$5)</x:f>
        <x:v>1094.3999999999999</x:v>
      </x:c>
      <x:c r="J13638" s="11" t="n">
        <x:f>E13638*G13638</x:f>
        <x:v>488</x:v>
      </x:c>
      <x:c r="K13638" s="11" t="n">
        <x:f>I13638-J13638</x:f>
        <x:v>606.3999999999999</x:v>
      </x:c>
      <x:c r="L13638" s="14" t="n">
        <x:f>K13638/I13638</x:f>
        <x:v>0.554093567251462</x:v>
      </x:c>
    </x:row>
    <x:row r="13639" ht="22" customHeight="1">
      <x:c r="A13639" s="2" t="str">
        <x:v>ORD-13635</x:v>
      </x:c>
      <x:c r="B13639" s="2" t="str">
        <x:v>East</x:v>
      </x:c>
      <x:c r="C13639" s="2" t="str">
        <x:v>Jan</x:v>
      </x:c>
      <x:c r="D13639" s="2" t="str">
        <x:v>SKU-075</x:v>
      </x:c>
      <x:c r="E13639" s="15" t="n">
        <x:v>15</x:v>
      </x:c>
      <x:c r="F13639" s="11" t="n">
        <x:v>157</x:v>
      </x:c>
      <x:c r="G13639" s="11" t="n">
        <x:v>72</x:v>
      </x:c>
      <x:c r="H13639" s="11" t="n">
        <x:f>E13639*F13639</x:f>
        <x:v>2355</x:v>
      </x:c>
      <x:c r="I13639" s="11" t="n">
        <x:f>H13639*(1-'Summary'!$B$5)</x:f>
        <x:v>2237.25</x:v>
      </x:c>
      <x:c r="J13639" s="11" t="n">
        <x:f>E13639*G13639</x:f>
        <x:v>1080</x:v>
      </x:c>
      <x:c r="K13639" s="11" t="n">
        <x:f>I13639-J13639</x:f>
        <x:v>1157.25</x:v>
      </x:c>
      <x:c r="L13639" s="14" t="n">
        <x:f>K13639/I13639</x:f>
        <x:v>0.5172644988266846</x:v>
      </x:c>
    </x:row>
    <x:row r="13640" ht="22" customHeight="1">
      <x:c r="A13640" s="2" t="str">
        <x:v>ORD-13636</x:v>
      </x:c>
      <x:c r="B13640" s="2" t="str">
        <x:v>West</x:v>
      </x:c>
      <x:c r="C13640" s="2" t="str">
        <x:v>Jan</x:v>
      </x:c>
      <x:c r="D13640" s="2" t="str">
        <x:v>SKU-076</x:v>
      </x:c>
      <x:c r="E13640" s="15" t="n">
        <x:v>22</x:v>
      </x:c>
      <x:c r="F13640" s="11" t="n">
        <x:v>170</x:v>
      </x:c>
      <x:c r="G13640" s="11" t="n">
        <x:v>83</x:v>
      </x:c>
      <x:c r="H13640" s="11" t="n">
        <x:f>E13640*F13640</x:f>
        <x:v>3740</x:v>
      </x:c>
      <x:c r="I13640" s="11" t="n">
        <x:f>H13640*(1-'Summary'!$B$5)</x:f>
        <x:v>3553</x:v>
      </x:c>
      <x:c r="J13640" s="11" t="n">
        <x:f>E13640*G13640</x:f>
        <x:v>1826</x:v>
      </x:c>
      <x:c r="K13640" s="11" t="n">
        <x:f>I13640-J13640</x:f>
        <x:v>1727</x:v>
      </x:c>
      <x:c r="L13640" s="14" t="n">
        <x:f>K13640/I13640</x:f>
        <x:v>0.48606811145510836</x:v>
      </x:c>
    </x:row>
    <x:row r="13641" ht="22" customHeight="1">
      <x:c r="A13641" s="2" t="str">
        <x:v>ORD-13637</x:v>
      </x:c>
      <x:c r="B13641" s="2" t="str">
        <x:v>North</x:v>
      </x:c>
      <x:c r="C13641" s="2" t="str">
        <x:v>Feb</x:v>
      </x:c>
      <x:c r="D13641" s="2" t="str">
        <x:v>SKU-077</x:v>
      </x:c>
      <x:c r="E13641" s="15" t="n">
        <x:v>5</x:v>
      </x:c>
      <x:c r="F13641" s="11" t="n">
        <x:v>183</x:v>
      </x:c>
      <x:c r="G13641" s="11" t="n">
        <x:v>94</x:v>
      </x:c>
      <x:c r="H13641" s="11" t="n">
        <x:f>E13641*F13641</x:f>
        <x:v>915</x:v>
      </x:c>
      <x:c r="I13641" s="11" t="n">
        <x:f>H13641*(1-'Summary'!$B$5)</x:f>
        <x:v>869.25</x:v>
      </x:c>
      <x:c r="J13641" s="11" t="n">
        <x:f>E13641*G13641</x:f>
        <x:v>470</x:v>
      </x:c>
      <x:c r="K13641" s="11" t="n">
        <x:f>I13641-J13641</x:f>
        <x:v>399.25</x:v>
      </x:c>
      <x:c r="L13641" s="14" t="n">
        <x:f>K13641/I13641</x:f>
        <x:v>0.45930399769916597</x:v>
      </x:c>
    </x:row>
    <x:row r="13642" ht="22" customHeight="1">
      <x:c r="A13642" s="2" t="str">
        <x:v>ORD-13638</x:v>
      </x:c>
      <x:c r="B13642" s="2" t="str">
        <x:v>South</x:v>
      </x:c>
      <x:c r="C13642" s="2" t="str">
        <x:v>Feb</x:v>
      </x:c>
      <x:c r="D13642" s="2" t="str">
        <x:v>SKU-078</x:v>
      </x:c>
      <x:c r="E13642" s="15" t="n">
        <x:v>12</x:v>
      </x:c>
      <x:c r="F13642" s="11" t="n">
        <x:v>196</x:v>
      </x:c>
      <x:c r="G13642" s="11" t="n">
        <x:v>10</x:v>
      </x:c>
      <x:c r="H13642" s="11" t="n">
        <x:f>E13642*F13642</x:f>
        <x:v>2352</x:v>
      </x:c>
      <x:c r="I13642" s="11" t="n">
        <x:f>H13642*(1-'Summary'!$B$5)</x:f>
        <x:v>2234.4</x:v>
      </x:c>
      <x:c r="J13642" s="11" t="n">
        <x:f>E13642*G13642</x:f>
        <x:v>120</x:v>
      </x:c>
      <x:c r="K13642" s="11" t="n">
        <x:f>I13642-J13642</x:f>
        <x:v>2114.4</x:v>
      </x:c>
      <x:c r="L13642" s="14" t="n">
        <x:f>K13642/I13642</x:f>
        <x:v>0.9462943071965628</x:v>
      </x:c>
    </x:row>
    <x:row r="13643" ht="22" customHeight="1">
      <x:c r="A13643" s="2" t="str">
        <x:v>ORD-13639</x:v>
      </x:c>
      <x:c r="B13643" s="2" t="str">
        <x:v>East</x:v>
      </x:c>
      <x:c r="C13643" s="2" t="str">
        <x:v>Feb</x:v>
      </x:c>
      <x:c r="D13643" s="2" t="str">
        <x:v>SKU-079</x:v>
      </x:c>
      <x:c r="E13643" s="15" t="n">
        <x:v>19</x:v>
      </x:c>
      <x:c r="F13643" s="11" t="n">
        <x:v>209</x:v>
      </x:c>
      <x:c r="G13643" s="11" t="n">
        <x:v>21</x:v>
      </x:c>
      <x:c r="H13643" s="11" t="n">
        <x:f>E13643*F13643</x:f>
        <x:v>3971</x:v>
      </x:c>
      <x:c r="I13643" s="11" t="n">
        <x:f>H13643*(1-'Summary'!$B$5)</x:f>
        <x:v>3772.45</x:v>
      </x:c>
      <x:c r="J13643" s="11" t="n">
        <x:f>E13643*G13643</x:f>
        <x:v>399</x:v>
      </x:c>
      <x:c r="K13643" s="11" t="n">
        <x:f>I13643-J13643</x:f>
        <x:v>3373.45</x:v>
      </x:c>
      <x:c r="L13643" s="14" t="n">
        <x:f>K13643/I13643</x:f>
        <x:v>0.8942331906320826</x:v>
      </x:c>
    </x:row>
    <x:row r="13644" ht="22" customHeight="1">
      <x:c r="A13644" s="2" t="str">
        <x:v>ORD-13640</x:v>
      </x:c>
      <x:c r="B13644" s="2" t="str">
        <x:v>West</x:v>
      </x:c>
      <x:c r="C13644" s="2" t="str">
        <x:v>Feb</x:v>
      </x:c>
      <x:c r="D13644" s="2" t="str">
        <x:v>SKU-080</x:v>
      </x:c>
      <x:c r="E13644" s="15" t="n">
        <x:v>2</x:v>
      </x:c>
      <x:c r="F13644" s="11" t="n">
        <x:v>222</x:v>
      </x:c>
      <x:c r="G13644" s="11" t="n">
        <x:v>32</x:v>
      </x:c>
      <x:c r="H13644" s="11" t="n">
        <x:f>E13644*F13644</x:f>
        <x:v>444</x:v>
      </x:c>
      <x:c r="I13644" s="11" t="n">
        <x:f>H13644*(1-'Summary'!$B$5)</x:f>
        <x:v>421.79999999999995</x:v>
      </x:c>
      <x:c r="J13644" s="11" t="n">
        <x:f>E13644*G13644</x:f>
        <x:v>64</x:v>
      </x:c>
      <x:c r="K13644" s="11" t="n">
        <x:f>I13644-J13644</x:f>
        <x:v>357.79999999999995</x:v>
      </x:c>
      <x:c r="L13644" s="14" t="n">
        <x:f>K13644/I13644</x:f>
        <x:v>0.8482693219535324</x:v>
      </x:c>
    </x:row>
    <x:row r="13645" ht="22" customHeight="1">
      <x:c r="A13645" s="2" t="str">
        <x:v>ORD-13641</x:v>
      </x:c>
      <x:c r="B13645" s="2" t="str">
        <x:v>North</x:v>
      </x:c>
      <x:c r="C13645" s="2" t="str">
        <x:v>Mar</x:v>
      </x:c>
      <x:c r="D13645" s="2" t="str">
        <x:v>SKU-081</x:v>
      </x:c>
      <x:c r="E13645" s="15" t="n">
        <x:v>9</x:v>
      </x:c>
      <x:c r="F13645" s="11" t="n">
        <x:v>15</x:v>
      </x:c>
      <x:c r="G13645" s="11" t="n">
        <x:v>43</x:v>
      </x:c>
      <x:c r="H13645" s="11" t="n">
        <x:f>E13645*F13645</x:f>
        <x:v>135</x:v>
      </x:c>
      <x:c r="I13645" s="11" t="n">
        <x:f>H13645*(1-'Summary'!$B$5)</x:f>
        <x:v>128.25</x:v>
      </x:c>
      <x:c r="J13645" s="11" t="n">
        <x:f>E13645*G13645</x:f>
        <x:v>387</x:v>
      </x:c>
      <x:c r="K13645" s="11" t="n">
        <x:f>I13645-J13645</x:f>
        <x:v>-258.75</x:v>
      </x:c>
      <x:c r="L13645" s="14" t="n">
        <x:f>K13645/I13645</x:f>
        <x:v>-2.017543859649123</x:v>
      </x:c>
    </x:row>
    <x:row r="13646" ht="22" customHeight="1">
      <x:c r="A13646" s="2" t="str">
        <x:v>ORD-13642</x:v>
      </x:c>
      <x:c r="B13646" s="2" t="str">
        <x:v>South</x:v>
      </x:c>
      <x:c r="C13646" s="2" t="str">
        <x:v>Mar</x:v>
      </x:c>
      <x:c r="D13646" s="2" t="str">
        <x:v>SKU-082</x:v>
      </x:c>
      <x:c r="E13646" s="15" t="n">
        <x:v>16</x:v>
      </x:c>
      <x:c r="F13646" s="11" t="n">
        <x:v>28</x:v>
      </x:c>
      <x:c r="G13646" s="11" t="n">
        <x:v>54</x:v>
      </x:c>
      <x:c r="H13646" s="11" t="n">
        <x:f>E13646*F13646</x:f>
        <x:v>448</x:v>
      </x:c>
      <x:c r="I13646" s="11" t="n">
        <x:f>H13646*(1-'Summary'!$B$5)</x:f>
        <x:v>425.59999999999997</x:v>
      </x:c>
      <x:c r="J13646" s="11" t="n">
        <x:f>E13646*G13646</x:f>
        <x:v>864</x:v>
      </x:c>
      <x:c r="K13646" s="11" t="n">
        <x:f>I13646-J13646</x:f>
        <x:v>-438.40000000000003</x:v>
      </x:c>
      <x:c r="L13646" s="14" t="n">
        <x:f>K13646/I13646</x:f>
        <x:v>-1.030075187969925</x:v>
      </x:c>
    </x:row>
    <x:row r="13647" ht="22" customHeight="1">
      <x:c r="A13647" s="2" t="str">
        <x:v>ORD-13643</x:v>
      </x:c>
      <x:c r="B13647" s="2" t="str">
        <x:v>East</x:v>
      </x:c>
      <x:c r="C13647" s="2" t="str">
        <x:v>Mar</x:v>
      </x:c>
      <x:c r="D13647" s="2" t="str">
        <x:v>SKU-083</x:v>
      </x:c>
      <x:c r="E13647" s="15" t="n">
        <x:v>23</x:v>
      </x:c>
      <x:c r="F13647" s="11" t="n">
        <x:v>41</x:v>
      </x:c>
      <x:c r="G13647" s="11" t="n">
        <x:v>65</x:v>
      </x:c>
      <x:c r="H13647" s="11" t="n">
        <x:f>E13647*F13647</x:f>
        <x:v>943</x:v>
      </x:c>
      <x:c r="I13647" s="11" t="n">
        <x:f>H13647*(1-'Summary'!$B$5)</x:f>
        <x:v>895.8499999999999</x:v>
      </x:c>
      <x:c r="J13647" s="11" t="n">
        <x:f>E13647*G13647</x:f>
        <x:v>1495</x:v>
      </x:c>
      <x:c r="K13647" s="11" t="n">
        <x:f>I13647-J13647</x:f>
        <x:v>-599.1500000000001</x:v>
      </x:c>
      <x:c r="L13647" s="14" t="n">
        <x:f>K13647/I13647</x:f>
        <x:v>-0.6688061617458282</x:v>
      </x:c>
    </x:row>
    <x:row r="13648" ht="22" customHeight="1">
      <x:c r="A13648" s="2" t="str">
        <x:v>ORD-13644</x:v>
      </x:c>
      <x:c r="B13648" s="2" t="str">
        <x:v>West</x:v>
      </x:c>
      <x:c r="C13648" s="2" t="str">
        <x:v>Mar</x:v>
      </x:c>
      <x:c r="D13648" s="2" t="str">
        <x:v>SKU-084</x:v>
      </x:c>
      <x:c r="E13648" s="15" t="n">
        <x:v>6</x:v>
      </x:c>
      <x:c r="F13648" s="11" t="n">
        <x:v>54</x:v>
      </x:c>
      <x:c r="G13648" s="11" t="n">
        <x:v>76</x:v>
      </x:c>
      <x:c r="H13648" s="11" t="n">
        <x:f>E13648*F13648</x:f>
        <x:v>324</x:v>
      </x:c>
      <x:c r="I13648" s="11" t="n">
        <x:f>H13648*(1-'Summary'!$B$5)</x:f>
        <x:v>307.8</x:v>
      </x:c>
      <x:c r="J13648" s="11" t="n">
        <x:f>E13648*G13648</x:f>
        <x:v>456</x:v>
      </x:c>
      <x:c r="K13648" s="11" t="n">
        <x:f>I13648-J13648</x:f>
        <x:v>-148.2</x:v>
      </x:c>
      <x:c r="L13648" s="14" t="n">
        <x:f>K13648/I13648</x:f>
        <x:v>-0.4814814814814814</x:v>
      </x:c>
    </x:row>
    <x:row r="13649" ht="22" customHeight="1">
      <x:c r="A13649" s="2" t="str">
        <x:v>ORD-13645</x:v>
      </x:c>
      <x:c r="B13649" s="2" t="str">
        <x:v>North</x:v>
      </x:c>
      <x:c r="C13649" s="2" t="str">
        <x:v>Apr</x:v>
      </x:c>
      <x:c r="D13649" s="2" t="str">
        <x:v>SKU-085</x:v>
      </x:c>
      <x:c r="E13649" s="15" t="n">
        <x:v>13</x:v>
      </x:c>
      <x:c r="F13649" s="11" t="n">
        <x:v>67</x:v>
      </x:c>
      <x:c r="G13649" s="11" t="n">
        <x:v>87</x:v>
      </x:c>
      <x:c r="H13649" s="11" t="n">
        <x:f>E13649*F13649</x:f>
        <x:v>871</x:v>
      </x:c>
      <x:c r="I13649" s="11" t="n">
        <x:f>H13649*(1-'Summary'!$B$5)</x:f>
        <x:v>827.4499999999999</x:v>
      </x:c>
      <x:c r="J13649" s="11" t="n">
        <x:f>E13649*G13649</x:f>
        <x:v>1131</x:v>
      </x:c>
      <x:c r="K13649" s="11" t="n">
        <x:f>I13649-J13649</x:f>
        <x:v>-303.55000000000007</x:v>
      </x:c>
      <x:c r="L13649" s="14" t="n">
        <x:f>K13649/I13649</x:f>
        <x:v>-0.3668499607227024</x:v>
      </x:c>
    </x:row>
    <x:row r="13650" ht="22" customHeight="1">
      <x:c r="A13650" s="2" t="str">
        <x:v>ORD-13646</x:v>
      </x:c>
      <x:c r="B13650" s="2" t="str">
        <x:v>South</x:v>
      </x:c>
      <x:c r="C13650" s="2" t="str">
        <x:v>Apr</x:v>
      </x:c>
      <x:c r="D13650" s="2" t="str">
        <x:v>SKU-086</x:v>
      </x:c>
      <x:c r="E13650" s="15" t="n">
        <x:v>20</x:v>
      </x:c>
      <x:c r="F13650" s="11" t="n">
        <x:v>80</x:v>
      </x:c>
      <x:c r="G13650" s="11" t="n">
        <x:v>98</x:v>
      </x:c>
      <x:c r="H13650" s="11" t="n">
        <x:f>E13650*F13650</x:f>
        <x:v>1600</x:v>
      </x:c>
      <x:c r="I13650" s="11" t="n">
        <x:f>H13650*(1-'Summary'!$B$5)</x:f>
        <x:v>1520</x:v>
      </x:c>
      <x:c r="J13650" s="11" t="n">
        <x:f>E13650*G13650</x:f>
        <x:v>1960</x:v>
      </x:c>
      <x:c r="K13650" s="11" t="n">
        <x:f>I13650-J13650</x:f>
        <x:v>-440</x:v>
      </x:c>
      <x:c r="L13650" s="14" t="n">
        <x:f>K13650/I13650</x:f>
        <x:v>-0.2894736842105263</x:v>
      </x:c>
    </x:row>
    <x:row r="13651" ht="22" customHeight="1">
      <x:c r="A13651" s="2" t="str">
        <x:v>ORD-13647</x:v>
      </x:c>
      <x:c r="B13651" s="2" t="str">
        <x:v>East</x:v>
      </x:c>
      <x:c r="C13651" s="2" t="str">
        <x:v>Apr</x:v>
      </x:c>
      <x:c r="D13651" s="2" t="str">
        <x:v>SKU-087</x:v>
      </x:c>
      <x:c r="E13651" s="15" t="n">
        <x:v>3</x:v>
      </x:c>
      <x:c r="F13651" s="11" t="n">
        <x:v>93</x:v>
      </x:c>
      <x:c r="G13651" s="11" t="n">
        <x:v>14</x:v>
      </x:c>
      <x:c r="H13651" s="11" t="n">
        <x:f>E13651*F13651</x:f>
        <x:v>279</x:v>
      </x:c>
      <x:c r="I13651" s="11" t="n">
        <x:f>H13651*(1-'Summary'!$B$5)</x:f>
        <x:v>265.05</x:v>
      </x:c>
      <x:c r="J13651" s="11" t="n">
        <x:f>E13651*G13651</x:f>
        <x:v>42</x:v>
      </x:c>
      <x:c r="K13651" s="11" t="n">
        <x:f>I13651-J13651</x:f>
        <x:v>223.05</x:v>
      </x:c>
      <x:c r="L13651" s="14" t="n">
        <x:f>K13651/I13651</x:f>
        <x:v>0.8415393322014715</x:v>
      </x:c>
    </x:row>
    <x:row r="13652" ht="22" customHeight="1">
      <x:c r="A13652" s="2" t="str">
        <x:v>ORD-13648</x:v>
      </x:c>
      <x:c r="B13652" s="2" t="str">
        <x:v>West</x:v>
      </x:c>
      <x:c r="C13652" s="2" t="str">
        <x:v>Apr</x:v>
      </x:c>
      <x:c r="D13652" s="2" t="str">
        <x:v>SKU-088</x:v>
      </x:c>
      <x:c r="E13652" s="15" t="n">
        <x:v>10</x:v>
      </x:c>
      <x:c r="F13652" s="11" t="n">
        <x:v>106</x:v>
      </x:c>
      <x:c r="G13652" s="11" t="n">
        <x:v>25</x:v>
      </x:c>
      <x:c r="H13652" s="11" t="n">
        <x:f>E13652*F13652</x:f>
        <x:v>1060</x:v>
      </x:c>
      <x:c r="I13652" s="11" t="n">
        <x:f>H13652*(1-'Summary'!$B$5)</x:f>
        <x:v>1007</x:v>
      </x:c>
      <x:c r="J13652" s="11" t="n">
        <x:f>E13652*G13652</x:f>
        <x:v>250</x:v>
      </x:c>
      <x:c r="K13652" s="11" t="n">
        <x:f>I13652-J13652</x:f>
        <x:v>757</x:v>
      </x:c>
      <x:c r="L13652" s="14" t="n">
        <x:f>K13652/I13652</x:f>
        <x:v>0.7517378351539226</x:v>
      </x:c>
    </x:row>
    <x:row r="13653" ht="22" customHeight="1">
      <x:c r="A13653" s="2" t="str">
        <x:v>ORD-13649</x:v>
      </x:c>
      <x:c r="B13653" s="2" t="str">
        <x:v>North</x:v>
      </x:c>
      <x:c r="C13653" s="2" t="str">
        <x:v>May</x:v>
      </x:c>
      <x:c r="D13653" s="2" t="str">
        <x:v>SKU-089</x:v>
      </x:c>
      <x:c r="E13653" s="15" t="n">
        <x:v>17</x:v>
      </x:c>
      <x:c r="F13653" s="11" t="n">
        <x:v>119</x:v>
      </x:c>
      <x:c r="G13653" s="11" t="n">
        <x:v>36</x:v>
      </x:c>
      <x:c r="H13653" s="11" t="n">
        <x:f>E13653*F13653</x:f>
        <x:v>2023</x:v>
      </x:c>
      <x:c r="I13653" s="11" t="n">
        <x:f>H13653*(1-'Summary'!$B$5)</x:f>
        <x:v>1921.85</x:v>
      </x:c>
      <x:c r="J13653" s="11" t="n">
        <x:f>E13653*G13653</x:f>
        <x:v>612</x:v>
      </x:c>
      <x:c r="K13653" s="11" t="n">
        <x:f>I13653-J13653</x:f>
        <x:v>1309.85</x:v>
      </x:c>
      <x:c r="L13653" s="14" t="n">
        <x:f>K13653/I13653</x:f>
        <x:v>0.6815568332596196</x:v>
      </x:c>
    </x:row>
    <x:row r="13654" ht="22" customHeight="1">
      <x:c r="A13654" s="2" t="str">
        <x:v>ORD-13650</x:v>
      </x:c>
      <x:c r="B13654" s="2" t="str">
        <x:v>South</x:v>
      </x:c>
      <x:c r="C13654" s="2" t="str">
        <x:v>May</x:v>
      </x:c>
      <x:c r="D13654" s="2" t="str">
        <x:v>SKU-090</x:v>
      </x:c>
      <x:c r="E13654" s="15" t="n">
        <x:v>24</x:v>
      </x:c>
      <x:c r="F13654" s="11" t="n">
        <x:v>132</x:v>
      </x:c>
      <x:c r="G13654" s="11" t="n">
        <x:v>47</x:v>
      </x:c>
      <x:c r="H13654" s="11" t="n">
        <x:f>E13654*F13654</x:f>
        <x:v>3168</x:v>
      </x:c>
      <x:c r="I13654" s="11" t="n">
        <x:f>H13654*(1-'Summary'!$B$5)</x:f>
        <x:v>3009.6</x:v>
      </x:c>
      <x:c r="J13654" s="11" t="n">
        <x:f>E13654*G13654</x:f>
        <x:v>1128</x:v>
      </x:c>
      <x:c r="K13654" s="11" t="n">
        <x:f>I13654-J13654</x:f>
        <x:v>1881.6</x:v>
      </x:c>
      <x:c r="L13654" s="14" t="n">
        <x:f>K13654/I13654</x:f>
        <x:v>0.6251993620414673</x:v>
      </x:c>
    </x:row>
    <x:row r="13655" ht="22" customHeight="1">
      <x:c r="A13655" s="2" t="str">
        <x:v>ORD-13651</x:v>
      </x:c>
      <x:c r="B13655" s="2" t="str">
        <x:v>East</x:v>
      </x:c>
      <x:c r="C13655" s="2" t="str">
        <x:v>May</x:v>
      </x:c>
      <x:c r="D13655" s="2" t="str">
        <x:v>SKU-091</x:v>
      </x:c>
      <x:c r="E13655" s="15" t="n">
        <x:v>7</x:v>
      </x:c>
      <x:c r="F13655" s="11" t="n">
        <x:v>145</x:v>
      </x:c>
      <x:c r="G13655" s="11" t="n">
        <x:v>58</x:v>
      </x:c>
      <x:c r="H13655" s="11" t="n">
        <x:f>E13655*F13655</x:f>
        <x:v>1015</x:v>
      </x:c>
      <x:c r="I13655" s="11" t="n">
        <x:f>H13655*(1-'Summary'!$B$5)</x:f>
        <x:v>964.25</x:v>
      </x:c>
      <x:c r="J13655" s="11" t="n">
        <x:f>E13655*G13655</x:f>
        <x:v>406</x:v>
      </x:c>
      <x:c r="K13655" s="11" t="n">
        <x:f>I13655-J13655</x:f>
        <x:v>558.25</x:v>
      </x:c>
      <x:c r="L13655" s="14" t="n">
        <x:f>K13655/I13655</x:f>
        <x:v>0.5789473684210527</x:v>
      </x:c>
    </x:row>
    <x:row r="13656" ht="22" customHeight="1">
      <x:c r="A13656" s="2" t="str">
        <x:v>ORD-13652</x:v>
      </x:c>
      <x:c r="B13656" s="2" t="str">
        <x:v>West</x:v>
      </x:c>
      <x:c r="C13656" s="2" t="str">
        <x:v>May</x:v>
      </x:c>
      <x:c r="D13656" s="2" t="str">
        <x:v>SKU-092</x:v>
      </x:c>
      <x:c r="E13656" s="15" t="n">
        <x:v>14</x:v>
      </x:c>
      <x:c r="F13656" s="11" t="n">
        <x:v>158</x:v>
      </x:c>
      <x:c r="G13656" s="11" t="n">
        <x:v>69</x:v>
      </x:c>
      <x:c r="H13656" s="11" t="n">
        <x:f>E13656*F13656</x:f>
        <x:v>2212</x:v>
      </x:c>
      <x:c r="I13656" s="11" t="n">
        <x:f>H13656*(1-'Summary'!$B$5)</x:f>
        <x:v>2101.4</x:v>
      </x:c>
      <x:c r="J13656" s="11" t="n">
        <x:f>E13656*G13656</x:f>
        <x:v>966</x:v>
      </x:c>
      <x:c r="K13656" s="11" t="n">
        <x:f>I13656-J13656</x:f>
        <x:v>1135.4</x:v>
      </x:c>
      <x:c r="L13656" s="14" t="n">
        <x:f>K13656/I13656</x:f>
        <x:v>0.5403064623584277</x:v>
      </x:c>
    </x:row>
    <x:row r="13657" ht="22" customHeight="1">
      <x:c r="A13657" s="2" t="str">
        <x:v>ORD-13653</x:v>
      </x:c>
      <x:c r="B13657" s="2" t="str">
        <x:v>North</x:v>
      </x:c>
      <x:c r="C13657" s="2" t="str">
        <x:v>Jun</x:v>
      </x:c>
      <x:c r="D13657" s="2" t="str">
        <x:v>SKU-093</x:v>
      </x:c>
      <x:c r="E13657" s="15" t="n">
        <x:v>21</x:v>
      </x:c>
      <x:c r="F13657" s="11" t="n">
        <x:v>171</x:v>
      </x:c>
      <x:c r="G13657" s="11" t="n">
        <x:v>80</x:v>
      </x:c>
      <x:c r="H13657" s="11" t="n">
        <x:f>E13657*F13657</x:f>
        <x:v>3591</x:v>
      </x:c>
      <x:c r="I13657" s="11" t="n">
        <x:f>H13657*(1-'Summary'!$B$5)</x:f>
        <x:v>3411.45</x:v>
      </x:c>
      <x:c r="J13657" s="11" t="n">
        <x:f>E13657*G13657</x:f>
        <x:v>1680</x:v>
      </x:c>
      <x:c r="K13657" s="11" t="n">
        <x:f>I13657-J13657</x:f>
        <x:v>1731.4499999999998</x:v>
      </x:c>
      <x:c r="L13657" s="14" t="n">
        <x:f>K13657/I13657</x:f>
        <x:v>0.5075407817790089</x:v>
      </x:c>
    </x:row>
    <x:row r="13658" ht="22" customHeight="1">
      <x:c r="A13658" s="2" t="str">
        <x:v>ORD-13654</x:v>
      </x:c>
      <x:c r="B13658" s="2" t="str">
        <x:v>South</x:v>
      </x:c>
      <x:c r="C13658" s="2" t="str">
        <x:v>Jun</x:v>
      </x:c>
      <x:c r="D13658" s="2" t="str">
        <x:v>SKU-094</x:v>
      </x:c>
      <x:c r="E13658" s="15" t="n">
        <x:v>4</x:v>
      </x:c>
      <x:c r="F13658" s="11" t="n">
        <x:v>184</x:v>
      </x:c>
      <x:c r="G13658" s="11" t="n">
        <x:v>91</x:v>
      </x:c>
      <x:c r="H13658" s="11" t="n">
        <x:f>E13658*F13658</x:f>
        <x:v>736</x:v>
      </x:c>
      <x:c r="I13658" s="11" t="n">
        <x:f>H13658*(1-'Summary'!$B$5)</x:f>
        <x:v>699.1999999999999</x:v>
      </x:c>
      <x:c r="J13658" s="11" t="n">
        <x:f>E13658*G13658</x:f>
        <x:v>364</x:v>
      </x:c>
      <x:c r="K13658" s="11" t="n">
        <x:f>I13658-J13658</x:f>
        <x:v>335.19999999999993</x:v>
      </x:c>
      <x:c r="L13658" s="14" t="n">
        <x:f>K13658/I13658</x:f>
        <x:v>0.47940503432494275</x:v>
      </x:c>
    </x:row>
    <x:row r="13659" ht="22" customHeight="1">
      <x:c r="A13659" s="2" t="str">
        <x:v>ORD-13655</x:v>
      </x:c>
      <x:c r="B13659" s="2" t="str">
        <x:v>East</x:v>
      </x:c>
      <x:c r="C13659" s="2" t="str">
        <x:v>Jun</x:v>
      </x:c>
      <x:c r="D13659" s="2" t="str">
        <x:v>SKU-095</x:v>
      </x:c>
      <x:c r="E13659" s="15" t="n">
        <x:v>11</x:v>
      </x:c>
      <x:c r="F13659" s="11" t="n">
        <x:v>197</x:v>
      </x:c>
      <x:c r="G13659" s="11" t="n">
        <x:v>102</x:v>
      </x:c>
      <x:c r="H13659" s="11" t="n">
        <x:f>E13659*F13659</x:f>
        <x:v>2167</x:v>
      </x:c>
      <x:c r="I13659" s="11" t="n">
        <x:f>H13659*(1-'Summary'!$B$5)</x:f>
        <x:v>2058.65</x:v>
      </x:c>
      <x:c r="J13659" s="11" t="n">
        <x:f>E13659*G13659</x:f>
        <x:v>1122</x:v>
      </x:c>
      <x:c r="K13659" s="11" t="n">
        <x:f>I13659-J13659</x:f>
        <x:v>936.6500000000001</x:v>
      </x:c>
      <x:c r="L13659" s="14" t="n">
        <x:f>K13659/I13659</x:f>
        <x:v>0.45498263425060115</x:v>
      </x:c>
    </x:row>
    <x:row r="13660" ht="22" customHeight="1">
      <x:c r="A13660" s="2" t="str">
        <x:v>ORD-13656</x:v>
      </x:c>
      <x:c r="B13660" s="2" t="str">
        <x:v>West</x:v>
      </x:c>
      <x:c r="C13660" s="2" t="str">
        <x:v>Jun</x:v>
      </x:c>
      <x:c r="D13660" s="2" t="str">
        <x:v>SKU-096</x:v>
      </x:c>
      <x:c r="E13660" s="15" t="n">
        <x:v>18</x:v>
      </x:c>
      <x:c r="F13660" s="11" t="n">
        <x:v>210</x:v>
      </x:c>
      <x:c r="G13660" s="11" t="n">
        <x:v>18</x:v>
      </x:c>
      <x:c r="H13660" s="11" t="n">
        <x:f>E13660*F13660</x:f>
        <x:v>3780</x:v>
      </x:c>
      <x:c r="I13660" s="11" t="n">
        <x:f>H13660*(1-'Summary'!$B$5)</x:f>
        <x:v>3591</x:v>
      </x:c>
      <x:c r="J13660" s="11" t="n">
        <x:f>E13660*G13660</x:f>
        <x:v>324</x:v>
      </x:c>
      <x:c r="K13660" s="11" t="n">
        <x:f>I13660-J13660</x:f>
        <x:v>3267</x:v>
      </x:c>
      <x:c r="L13660" s="14" t="n">
        <x:f>K13660/I13660</x:f>
        <x:v>0.9097744360902256</x:v>
      </x:c>
    </x:row>
    <x:row r="13661" ht="22" customHeight="1">
      <x:c r="A13661" s="2" t="str">
        <x:v>ORD-13657</x:v>
      </x:c>
      <x:c r="B13661" s="2" t="str">
        <x:v>North</x:v>
      </x:c>
      <x:c r="C13661" s="2" t="str">
        <x:v>Jul</x:v>
      </x:c>
      <x:c r="D13661" s="2" t="str">
        <x:v>SKU-097</x:v>
      </x:c>
      <x:c r="E13661" s="15" t="n">
        <x:v>1</x:v>
      </x:c>
      <x:c r="F13661" s="11" t="n">
        <x:v>223</x:v>
      </x:c>
      <x:c r="G13661" s="11" t="n">
        <x:v>29</x:v>
      </x:c>
      <x:c r="H13661" s="11" t="n">
        <x:f>E13661*F13661</x:f>
        <x:v>223</x:v>
      </x:c>
      <x:c r="I13661" s="11" t="n">
        <x:f>H13661*(1-'Summary'!$B$5)</x:f>
        <x:v>211.85</x:v>
      </x:c>
      <x:c r="J13661" s="11" t="n">
        <x:f>E13661*G13661</x:f>
        <x:v>29</x:v>
      </x:c>
      <x:c r="K13661" s="11" t="n">
        <x:f>I13661-J13661</x:f>
        <x:v>182.85</x:v>
      </x:c>
      <x:c r="L13661" s="14" t="n">
        <x:f>K13661/I13661</x:f>
        <x:v>0.8631106915270238</x:v>
      </x:c>
    </x:row>
    <x:row r="13662" ht="22" customHeight="1">
      <x:c r="A13662" s="2" t="str">
        <x:v>ORD-13658</x:v>
      </x:c>
      <x:c r="B13662" s="2" t="str">
        <x:v>South</x:v>
      </x:c>
      <x:c r="C13662" s="2" t="str">
        <x:v>Jul</x:v>
      </x:c>
      <x:c r="D13662" s="2" t="str">
        <x:v>SKU-098</x:v>
      </x:c>
      <x:c r="E13662" s="15" t="n">
        <x:v>8</x:v>
      </x:c>
      <x:c r="F13662" s="11" t="n">
        <x:v>16</x:v>
      </x:c>
      <x:c r="G13662" s="11" t="n">
        <x:v>40</x:v>
      </x:c>
      <x:c r="H13662" s="11" t="n">
        <x:f>E13662*F13662</x:f>
        <x:v>128</x:v>
      </x:c>
      <x:c r="I13662" s="11" t="n">
        <x:f>H13662*(1-'Summary'!$B$5)</x:f>
        <x:v>121.6</x:v>
      </x:c>
      <x:c r="J13662" s="11" t="n">
        <x:f>E13662*G13662</x:f>
        <x:v>320</x:v>
      </x:c>
      <x:c r="K13662" s="11" t="n">
        <x:f>I13662-J13662</x:f>
        <x:v>-198.4</x:v>
      </x:c>
      <x:c r="L13662" s="14" t="n">
        <x:f>K13662/I13662</x:f>
        <x:v>-1.6315789473684212</x:v>
      </x:c>
    </x:row>
    <x:row r="13663" ht="22" customHeight="1">
      <x:c r="A13663" s="2" t="str">
        <x:v>ORD-13659</x:v>
      </x:c>
      <x:c r="B13663" s="2" t="str">
        <x:v>East</x:v>
      </x:c>
      <x:c r="C13663" s="2" t="str">
        <x:v>Jul</x:v>
      </x:c>
      <x:c r="D13663" s="2" t="str">
        <x:v>SKU-099</x:v>
      </x:c>
      <x:c r="E13663" s="15" t="n">
        <x:v>15</x:v>
      </x:c>
      <x:c r="F13663" s="11" t="n">
        <x:v>29</x:v>
      </x:c>
      <x:c r="G13663" s="11" t="n">
        <x:v>51</x:v>
      </x:c>
      <x:c r="H13663" s="11" t="n">
        <x:f>E13663*F13663</x:f>
        <x:v>435</x:v>
      </x:c>
      <x:c r="I13663" s="11" t="n">
        <x:f>H13663*(1-'Summary'!$B$5)</x:f>
        <x:v>413.25</x:v>
      </x:c>
      <x:c r="J13663" s="11" t="n">
        <x:f>E13663*G13663</x:f>
        <x:v>765</x:v>
      </x:c>
      <x:c r="K13663" s="11" t="n">
        <x:f>I13663-J13663</x:f>
        <x:v>-351.75</x:v>
      </x:c>
      <x:c r="L13663" s="14" t="n">
        <x:f>K13663/I13663</x:f>
        <x:v>-0.8511796733212341</x:v>
      </x:c>
    </x:row>
    <x:row r="13664" ht="22" customHeight="1">
      <x:c r="A13664" s="2" t="str">
        <x:v>ORD-13660</x:v>
      </x:c>
      <x:c r="B13664" s="2" t="str">
        <x:v>West</x:v>
      </x:c>
      <x:c r="C13664" s="2" t="str">
        <x:v>Jul</x:v>
      </x:c>
      <x:c r="D13664" s="2" t="str">
        <x:v>SKU-100</x:v>
      </x:c>
      <x:c r="E13664" s="15" t="n">
        <x:v>22</x:v>
      </x:c>
      <x:c r="F13664" s="11" t="n">
        <x:v>42</x:v>
      </x:c>
      <x:c r="G13664" s="11" t="n">
        <x:v>62</x:v>
      </x:c>
      <x:c r="H13664" s="11" t="n">
        <x:f>E13664*F13664</x:f>
        <x:v>924</x:v>
      </x:c>
      <x:c r="I13664" s="11" t="n">
        <x:f>H13664*(1-'Summary'!$B$5)</x:f>
        <x:v>877.8</x:v>
      </x:c>
      <x:c r="J13664" s="11" t="n">
        <x:f>E13664*G13664</x:f>
        <x:v>1364</x:v>
      </x:c>
      <x:c r="K13664" s="11" t="n">
        <x:f>I13664-J13664</x:f>
        <x:v>-486.20000000000005</x:v>
      </x:c>
      <x:c r="L13664" s="14" t="n">
        <x:f>K13664/I13664</x:f>
        <x:v>-0.5538847117794488</x:v>
      </x:c>
    </x:row>
    <x:row r="13665" ht="22" customHeight="1">
      <x:c r="A13665" s="2" t="str">
        <x:v>ORD-13661</x:v>
      </x:c>
      <x:c r="B13665" s="2" t="str">
        <x:v>North</x:v>
      </x:c>
      <x:c r="C13665" s="2" t="str">
        <x:v>Aug</x:v>
      </x:c>
      <x:c r="D13665" s="2" t="str">
        <x:v>SKU-101</x:v>
      </x:c>
      <x:c r="E13665" s="15" t="n">
        <x:v>5</x:v>
      </x:c>
      <x:c r="F13665" s="11" t="n">
        <x:v>55</x:v>
      </x:c>
      <x:c r="G13665" s="11" t="n">
        <x:v>73</x:v>
      </x:c>
      <x:c r="H13665" s="11" t="n">
        <x:f>E13665*F13665</x:f>
        <x:v>275</x:v>
      </x:c>
      <x:c r="I13665" s="11" t="n">
        <x:f>H13665*(1-'Summary'!$B$5)</x:f>
        <x:v>261.25</x:v>
      </x:c>
      <x:c r="J13665" s="11" t="n">
        <x:f>E13665*G13665</x:f>
        <x:v>365</x:v>
      </x:c>
      <x:c r="K13665" s="11" t="n">
        <x:f>I13665-J13665</x:f>
        <x:v>-103.75</x:v>
      </x:c>
      <x:c r="L13665" s="14" t="n">
        <x:f>K13665/I13665</x:f>
        <x:v>-0.39712918660287083</x:v>
      </x:c>
    </x:row>
    <x:row r="13666" ht="22" customHeight="1">
      <x:c r="A13666" s="2" t="str">
        <x:v>ORD-13662</x:v>
      </x:c>
      <x:c r="B13666" s="2" t="str">
        <x:v>South</x:v>
      </x:c>
      <x:c r="C13666" s="2" t="str">
        <x:v>Aug</x:v>
      </x:c>
      <x:c r="D13666" s="2" t="str">
        <x:v>SKU-102</x:v>
      </x:c>
      <x:c r="E13666" s="15" t="n">
        <x:v>12</x:v>
      </x:c>
      <x:c r="F13666" s="11" t="n">
        <x:v>68</x:v>
      </x:c>
      <x:c r="G13666" s="11" t="n">
        <x:v>84</x:v>
      </x:c>
      <x:c r="H13666" s="11" t="n">
        <x:f>E13666*F13666</x:f>
        <x:v>816</x:v>
      </x:c>
      <x:c r="I13666" s="11" t="n">
        <x:f>H13666*(1-'Summary'!$B$5)</x:f>
        <x:v>775.1999999999999</x:v>
      </x:c>
      <x:c r="J13666" s="11" t="n">
        <x:f>E13666*G13666</x:f>
        <x:v>1008</x:v>
      </x:c>
      <x:c r="K13666" s="11" t="n">
        <x:f>I13666-J13666</x:f>
        <x:v>-232.80000000000007</x:v>
      </x:c>
      <x:c r="L13666" s="14" t="n">
        <x:f>K13666/I13666</x:f>
        <x:v>-0.30030959752321995</x:v>
      </x:c>
    </x:row>
    <x:row r="13667" ht="22" customHeight="1">
      <x:c r="A13667" s="2" t="str">
        <x:v>ORD-13663</x:v>
      </x:c>
      <x:c r="B13667" s="2" t="str">
        <x:v>East</x:v>
      </x:c>
      <x:c r="C13667" s="2" t="str">
        <x:v>Aug</x:v>
      </x:c>
      <x:c r="D13667" s="2" t="str">
        <x:v>SKU-103</x:v>
      </x:c>
      <x:c r="E13667" s="15" t="n">
        <x:v>19</x:v>
      </x:c>
      <x:c r="F13667" s="11" t="n">
        <x:v>81</x:v>
      </x:c>
      <x:c r="G13667" s="11" t="n">
        <x:v>95</x:v>
      </x:c>
      <x:c r="H13667" s="11" t="n">
        <x:f>E13667*F13667</x:f>
        <x:v>1539</x:v>
      </x:c>
      <x:c r="I13667" s="11" t="n">
        <x:f>H13667*(1-'Summary'!$B$5)</x:f>
        <x:v>1462.05</x:v>
      </x:c>
      <x:c r="J13667" s="11" t="n">
        <x:f>E13667*G13667</x:f>
        <x:v>1805</x:v>
      </x:c>
      <x:c r="K13667" s="11" t="n">
        <x:f>I13667-J13667</x:f>
        <x:v>-342.95000000000005</x:v>
      </x:c>
      <x:c r="L13667" s="14" t="n">
        <x:f>K13667/I13667</x:f>
        <x:v>-0.23456790123456794</x:v>
      </x:c>
    </x:row>
    <x:row r="13668" ht="22" customHeight="1">
      <x:c r="A13668" s="2" t="str">
        <x:v>ORD-13664</x:v>
      </x:c>
      <x:c r="B13668" s="2" t="str">
        <x:v>West</x:v>
      </x:c>
      <x:c r="C13668" s="2" t="str">
        <x:v>Aug</x:v>
      </x:c>
      <x:c r="D13668" s="2" t="str">
        <x:v>SKU-104</x:v>
      </x:c>
      <x:c r="E13668" s="15" t="n">
        <x:v>2</x:v>
      </x:c>
      <x:c r="F13668" s="11" t="n">
        <x:v>94</x:v>
      </x:c>
      <x:c r="G13668" s="11" t="n">
        <x:v>11</x:v>
      </x:c>
      <x:c r="H13668" s="11" t="n">
        <x:f>E13668*F13668</x:f>
        <x:v>188</x:v>
      </x:c>
      <x:c r="I13668" s="11" t="n">
        <x:f>H13668*(1-'Summary'!$B$5)</x:f>
        <x:v>178.6</x:v>
      </x:c>
      <x:c r="J13668" s="11" t="n">
        <x:f>E13668*G13668</x:f>
        <x:v>22</x:v>
      </x:c>
      <x:c r="K13668" s="11" t="n">
        <x:f>I13668-J13668</x:f>
        <x:v>156.6</x:v>
      </x:c>
      <x:c r="L13668" s="14" t="n">
        <x:f>K13668/I13668</x:f>
        <x:v>0.8768197088465846</x:v>
      </x:c>
    </x:row>
    <x:row r="13669" ht="22" customHeight="1">
      <x:c r="A13669" s="2" t="str">
        <x:v>ORD-13665</x:v>
      </x:c>
      <x:c r="B13669" s="2" t="str">
        <x:v>North</x:v>
      </x:c>
      <x:c r="C13669" s="2" t="str">
        <x:v>Sep</x:v>
      </x:c>
      <x:c r="D13669" s="2" t="str">
        <x:v>SKU-105</x:v>
      </x:c>
      <x:c r="E13669" s="15" t="n">
        <x:v>9</x:v>
      </x:c>
      <x:c r="F13669" s="11" t="n">
        <x:v>107</x:v>
      </x:c>
      <x:c r="G13669" s="11" t="n">
        <x:v>22</x:v>
      </x:c>
      <x:c r="H13669" s="11" t="n">
        <x:f>E13669*F13669</x:f>
        <x:v>963</x:v>
      </x:c>
      <x:c r="I13669" s="11" t="n">
        <x:f>H13669*(1-'Summary'!$B$5)</x:f>
        <x:v>914.8499999999999</x:v>
      </x:c>
      <x:c r="J13669" s="11" t="n">
        <x:f>E13669*G13669</x:f>
        <x:v>198</x:v>
      </x:c>
      <x:c r="K13669" s="11" t="n">
        <x:f>I13669-J13669</x:f>
        <x:v>716.8499999999999</x:v>
      </x:c>
      <x:c r="L13669" s="14" t="n">
        <x:f>K13669/I13669</x:f>
        <x:v>0.7835710772257747</x:v>
      </x:c>
    </x:row>
    <x:row r="13670" ht="22" customHeight="1">
      <x:c r="A13670" s="2" t="str">
        <x:v>ORD-13666</x:v>
      </x:c>
      <x:c r="B13670" s="2" t="str">
        <x:v>South</x:v>
      </x:c>
      <x:c r="C13670" s="2" t="str">
        <x:v>Sep</x:v>
      </x:c>
      <x:c r="D13670" s="2" t="str">
        <x:v>SKU-106</x:v>
      </x:c>
      <x:c r="E13670" s="15" t="n">
        <x:v>16</x:v>
      </x:c>
      <x:c r="F13670" s="11" t="n">
        <x:v>120</x:v>
      </x:c>
      <x:c r="G13670" s="11" t="n">
        <x:v>33</x:v>
      </x:c>
      <x:c r="H13670" s="11" t="n">
        <x:f>E13670*F13670</x:f>
        <x:v>1920</x:v>
      </x:c>
      <x:c r="I13670" s="11" t="n">
        <x:f>H13670*(1-'Summary'!$B$5)</x:f>
        <x:v>1824</x:v>
      </x:c>
      <x:c r="J13670" s="11" t="n">
        <x:f>E13670*G13670</x:f>
        <x:v>528</x:v>
      </x:c>
      <x:c r="K13670" s="11" t="n">
        <x:f>I13670-J13670</x:f>
        <x:v>1296</x:v>
      </x:c>
      <x:c r="L13670" s="14" t="n">
        <x:f>K13670/I13670</x:f>
        <x:v>0.7105263157894737</x:v>
      </x:c>
    </x:row>
    <x:row r="13671" ht="22" customHeight="1">
      <x:c r="A13671" s="2" t="str">
        <x:v>ORD-13667</x:v>
      </x:c>
      <x:c r="B13671" s="2" t="str">
        <x:v>East</x:v>
      </x:c>
      <x:c r="C13671" s="2" t="str">
        <x:v>Sep</x:v>
      </x:c>
      <x:c r="D13671" s="2" t="str">
        <x:v>SKU-107</x:v>
      </x:c>
      <x:c r="E13671" s="15" t="n">
        <x:v>23</x:v>
      </x:c>
      <x:c r="F13671" s="11" t="n">
        <x:v>133</x:v>
      </x:c>
      <x:c r="G13671" s="11" t="n">
        <x:v>44</x:v>
      </x:c>
      <x:c r="H13671" s="11" t="n">
        <x:f>E13671*F13671</x:f>
        <x:v>3059</x:v>
      </x:c>
      <x:c r="I13671" s="11" t="n">
        <x:f>H13671*(1-'Summary'!$B$5)</x:f>
        <x:v>2906.0499999999997</x:v>
      </x:c>
      <x:c r="J13671" s="11" t="n">
        <x:f>E13671*G13671</x:f>
        <x:v>1012</x:v>
      </x:c>
      <x:c r="K13671" s="11" t="n">
        <x:f>I13671-J13671</x:f>
        <x:v>1894.0499999999997</x:v>
      </x:c>
      <x:c r="L13671" s="14" t="n">
        <x:f>K13671/I13671</x:f>
        <x:v>0.6517609814008706</x:v>
      </x:c>
    </x:row>
    <x:row r="13672" ht="22" customHeight="1">
      <x:c r="A13672" s="2" t="str">
        <x:v>ORD-13668</x:v>
      </x:c>
      <x:c r="B13672" s="2" t="str">
        <x:v>West</x:v>
      </x:c>
      <x:c r="C13672" s="2" t="str">
        <x:v>Sep</x:v>
      </x:c>
      <x:c r="D13672" s="2" t="str">
        <x:v>SKU-108</x:v>
      </x:c>
      <x:c r="E13672" s="15" t="n">
        <x:v>6</x:v>
      </x:c>
      <x:c r="F13672" s="11" t="n">
        <x:v>146</x:v>
      </x:c>
      <x:c r="G13672" s="11" t="n">
        <x:v>55</x:v>
      </x:c>
      <x:c r="H13672" s="11" t="n">
        <x:f>E13672*F13672</x:f>
        <x:v>876</x:v>
      </x:c>
      <x:c r="I13672" s="11" t="n">
        <x:f>H13672*(1-'Summary'!$B$5)</x:f>
        <x:v>832.1999999999999</x:v>
      </x:c>
      <x:c r="J13672" s="11" t="n">
        <x:f>E13672*G13672</x:f>
        <x:v>330</x:v>
      </x:c>
      <x:c r="K13672" s="11" t="n">
        <x:f>I13672-J13672</x:f>
        <x:v>502.19999999999993</x:v>
      </x:c>
      <x:c r="L13672" s="14" t="n">
        <x:f>K13672/I13672</x:f>
        <x:v>0.6034607065609229</x:v>
      </x:c>
    </x:row>
    <x:row r="13673" ht="22" customHeight="1">
      <x:c r="A13673" s="2" t="str">
        <x:v>ORD-13669</x:v>
      </x:c>
      <x:c r="B13673" s="2" t="str">
        <x:v>North</x:v>
      </x:c>
      <x:c r="C13673" s="2" t="str">
        <x:v>Oct</x:v>
      </x:c>
      <x:c r="D13673" s="2" t="str">
        <x:v>SKU-109</x:v>
      </x:c>
      <x:c r="E13673" s="15" t="n">
        <x:v>13</x:v>
      </x:c>
      <x:c r="F13673" s="11" t="n">
        <x:v>159</x:v>
      </x:c>
      <x:c r="G13673" s="11" t="n">
        <x:v>66</x:v>
      </x:c>
      <x:c r="H13673" s="11" t="n">
        <x:f>E13673*F13673</x:f>
        <x:v>2067</x:v>
      </x:c>
      <x:c r="I13673" s="11" t="n">
        <x:f>H13673*(1-'Summary'!$B$5)</x:f>
        <x:v>1963.6499999999999</x:v>
      </x:c>
      <x:c r="J13673" s="11" t="n">
        <x:f>E13673*G13673</x:f>
        <x:v>858</x:v>
      </x:c>
      <x:c r="K13673" s="11" t="n">
        <x:f>I13673-J13673</x:f>
        <x:v>1105.6499999999999</x:v>
      </x:c>
      <x:c r="L13673" s="14" t="n">
        <x:f>K13673/I13673</x:f>
        <x:v>0.5630585898709036</x:v>
      </x:c>
    </x:row>
    <x:row r="13674" ht="22" customHeight="1">
      <x:c r="A13674" s="2" t="str">
        <x:v>ORD-13670</x:v>
      </x:c>
      <x:c r="B13674" s="2" t="str">
        <x:v>South</x:v>
      </x:c>
      <x:c r="C13674" s="2" t="str">
        <x:v>Oct</x:v>
      </x:c>
      <x:c r="D13674" s="2" t="str">
        <x:v>SKU-110</x:v>
      </x:c>
      <x:c r="E13674" s="15" t="n">
        <x:v>20</x:v>
      </x:c>
      <x:c r="F13674" s="11" t="n">
        <x:v>172</x:v>
      </x:c>
      <x:c r="G13674" s="11" t="n">
        <x:v>77</x:v>
      </x:c>
      <x:c r="H13674" s="11" t="n">
        <x:f>E13674*F13674</x:f>
        <x:v>3440</x:v>
      </x:c>
      <x:c r="I13674" s="11" t="n">
        <x:f>H13674*(1-'Summary'!$B$5)</x:f>
        <x:v>3268</x:v>
      </x:c>
      <x:c r="J13674" s="11" t="n">
        <x:f>E13674*G13674</x:f>
        <x:v>1540</x:v>
      </x:c>
      <x:c r="K13674" s="11" t="n">
        <x:f>I13674-J13674</x:f>
        <x:v>1728</x:v>
      </x:c>
      <x:c r="L13674" s="14" t="n">
        <x:f>K13674/I13674</x:f>
        <x:v>0.5287637698898409</x:v>
      </x:c>
    </x:row>
    <x:row r="13675" ht="22" customHeight="1">
      <x:c r="A13675" s="2" t="str">
        <x:v>ORD-13671</x:v>
      </x:c>
      <x:c r="B13675" s="2" t="str">
        <x:v>East</x:v>
      </x:c>
      <x:c r="C13675" s="2" t="str">
        <x:v>Oct</x:v>
      </x:c>
      <x:c r="D13675" s="2" t="str">
        <x:v>SKU-111</x:v>
      </x:c>
      <x:c r="E13675" s="15" t="n">
        <x:v>3</x:v>
      </x:c>
      <x:c r="F13675" s="11" t="n">
        <x:v>185</x:v>
      </x:c>
      <x:c r="G13675" s="11" t="n">
        <x:v>88</x:v>
      </x:c>
      <x:c r="H13675" s="11" t="n">
        <x:f>E13675*F13675</x:f>
        <x:v>555</x:v>
      </x:c>
      <x:c r="I13675" s="11" t="n">
        <x:f>H13675*(1-'Summary'!$B$5)</x:f>
        <x:v>527.25</x:v>
      </x:c>
      <x:c r="J13675" s="11" t="n">
        <x:f>E13675*G13675</x:f>
        <x:v>264</x:v>
      </x:c>
      <x:c r="K13675" s="11" t="n">
        <x:f>I13675-J13675</x:f>
        <x:v>263.25</x:v>
      </x:c>
      <x:c r="L13675" s="14" t="n">
        <x:f>K13675/I13675</x:f>
        <x:v>0.4992887624466572</x:v>
      </x:c>
    </x:row>
    <x:row r="13676" ht="22" customHeight="1">
      <x:c r="A13676" s="2" t="str">
        <x:v>ORD-13672</x:v>
      </x:c>
      <x:c r="B13676" s="2" t="str">
        <x:v>West</x:v>
      </x:c>
      <x:c r="C13676" s="2" t="str">
        <x:v>Oct</x:v>
      </x:c>
      <x:c r="D13676" s="2" t="str">
        <x:v>SKU-112</x:v>
      </x:c>
      <x:c r="E13676" s="15" t="n">
        <x:v>10</x:v>
      </x:c>
      <x:c r="F13676" s="11" t="n">
        <x:v>198</x:v>
      </x:c>
      <x:c r="G13676" s="11" t="n">
        <x:v>99</x:v>
      </x:c>
      <x:c r="H13676" s="11" t="n">
        <x:f>E13676*F13676</x:f>
        <x:v>1980</x:v>
      </x:c>
      <x:c r="I13676" s="11" t="n">
        <x:f>H13676*(1-'Summary'!$B$5)</x:f>
        <x:v>1881</x:v>
      </x:c>
      <x:c r="J13676" s="11" t="n">
        <x:f>E13676*G13676</x:f>
        <x:v>990</x:v>
      </x:c>
      <x:c r="K13676" s="11" t="n">
        <x:f>I13676-J13676</x:f>
        <x:v>891</x:v>
      </x:c>
      <x:c r="L13676" s="14" t="n">
        <x:f>K13676/I13676</x:f>
        <x:v>0.47368421052631576</x:v>
      </x:c>
    </x:row>
    <x:row r="13677" ht="22" customHeight="1">
      <x:c r="A13677" s="2" t="str">
        <x:v>ORD-13673</x:v>
      </x:c>
      <x:c r="B13677" s="2" t="str">
        <x:v>North</x:v>
      </x:c>
      <x:c r="C13677" s="2" t="str">
        <x:v>Nov</x:v>
      </x:c>
      <x:c r="D13677" s="2" t="str">
        <x:v>SKU-113</x:v>
      </x:c>
      <x:c r="E13677" s="15" t="n">
        <x:v>17</x:v>
      </x:c>
      <x:c r="F13677" s="11" t="n">
        <x:v>211</x:v>
      </x:c>
      <x:c r="G13677" s="11" t="n">
        <x:v>15</x:v>
      </x:c>
      <x:c r="H13677" s="11" t="n">
        <x:f>E13677*F13677</x:f>
        <x:v>3587</x:v>
      </x:c>
      <x:c r="I13677" s="11" t="n">
        <x:f>H13677*(1-'Summary'!$B$5)</x:f>
        <x:v>3407.6499999999996</x:v>
      </x:c>
      <x:c r="J13677" s="11" t="n">
        <x:f>E13677*G13677</x:f>
        <x:v>255</x:v>
      </x:c>
      <x:c r="K13677" s="11" t="n">
        <x:f>I13677-J13677</x:f>
        <x:v>3152.6499999999996</x:v>
      </x:c>
      <x:c r="L13677" s="14" t="n">
        <x:f>K13677/I13677</x:f>
        <x:v>0.925168371164879</x:v>
      </x:c>
    </x:row>
    <x:row r="13678" ht="22" customHeight="1">
      <x:c r="A13678" s="2" t="str">
        <x:v>ORD-13674</x:v>
      </x:c>
      <x:c r="B13678" s="2" t="str">
        <x:v>South</x:v>
      </x:c>
      <x:c r="C13678" s="2" t="str">
        <x:v>Nov</x:v>
      </x:c>
      <x:c r="D13678" s="2" t="str">
        <x:v>SKU-114</x:v>
      </x:c>
      <x:c r="E13678" s="15" t="n">
        <x:v>24</x:v>
      </x:c>
      <x:c r="F13678" s="11" t="n">
        <x:v>224</x:v>
      </x:c>
      <x:c r="G13678" s="11" t="n">
        <x:v>26</x:v>
      </x:c>
      <x:c r="H13678" s="11" t="n">
        <x:f>E13678*F13678</x:f>
        <x:v>5376</x:v>
      </x:c>
      <x:c r="I13678" s="11" t="n">
        <x:f>H13678*(1-'Summary'!$B$5)</x:f>
        <x:v>5107.2</x:v>
      </x:c>
      <x:c r="J13678" s="11" t="n">
        <x:f>E13678*G13678</x:f>
        <x:v>624</x:v>
      </x:c>
      <x:c r="K13678" s="11" t="n">
        <x:f>I13678-J13678</x:f>
        <x:v>4483.2</x:v>
      </x:c>
      <x:c r="L13678" s="14" t="n">
        <x:f>K13678/I13678</x:f>
        <x:v>0.8778195488721805</x:v>
      </x:c>
    </x:row>
    <x:row r="13679" ht="22" customHeight="1">
      <x:c r="A13679" s="2" t="str">
        <x:v>ORD-13675</x:v>
      </x:c>
      <x:c r="B13679" s="2" t="str">
        <x:v>East</x:v>
      </x:c>
      <x:c r="C13679" s="2" t="str">
        <x:v>Nov</x:v>
      </x:c>
      <x:c r="D13679" s="2" t="str">
        <x:v>SKU-115</x:v>
      </x:c>
      <x:c r="E13679" s="15" t="n">
        <x:v>7</x:v>
      </x:c>
      <x:c r="F13679" s="11" t="n">
        <x:v>17</x:v>
      </x:c>
      <x:c r="G13679" s="11" t="n">
        <x:v>37</x:v>
      </x:c>
      <x:c r="H13679" s="11" t="n">
        <x:f>E13679*F13679</x:f>
        <x:v>119</x:v>
      </x:c>
      <x:c r="I13679" s="11" t="n">
        <x:f>H13679*(1-'Summary'!$B$5)</x:f>
        <x:v>113.05</x:v>
      </x:c>
      <x:c r="J13679" s="11" t="n">
        <x:f>E13679*G13679</x:f>
        <x:v>259</x:v>
      </x:c>
      <x:c r="K13679" s="11" t="n">
        <x:f>I13679-J13679</x:f>
        <x:v>-145.95</x:v>
      </x:c>
      <x:c r="L13679" s="14" t="n">
        <x:f>K13679/I13679</x:f>
        <x:v>-1.2910216718266254</x:v>
      </x:c>
    </x:row>
    <x:row r="13680" ht="22" customHeight="1">
      <x:c r="A13680" s="2" t="str">
        <x:v>ORD-13676</x:v>
      </x:c>
      <x:c r="B13680" s="2" t="str">
        <x:v>West</x:v>
      </x:c>
      <x:c r="C13680" s="2" t="str">
        <x:v>Nov</x:v>
      </x:c>
      <x:c r="D13680" s="2" t="str">
        <x:v>SKU-116</x:v>
      </x:c>
      <x:c r="E13680" s="15" t="n">
        <x:v>14</x:v>
      </x:c>
      <x:c r="F13680" s="11" t="n">
        <x:v>30</x:v>
      </x:c>
      <x:c r="G13680" s="11" t="n">
        <x:v>48</x:v>
      </x:c>
      <x:c r="H13680" s="11" t="n">
        <x:f>E13680*F13680</x:f>
        <x:v>420</x:v>
      </x:c>
      <x:c r="I13680" s="11" t="n">
        <x:f>H13680*(1-'Summary'!$B$5)</x:f>
        <x:v>399</x:v>
      </x:c>
      <x:c r="J13680" s="11" t="n">
        <x:f>E13680*G13680</x:f>
        <x:v>672</x:v>
      </x:c>
      <x:c r="K13680" s="11" t="n">
        <x:f>I13680-J13680</x:f>
        <x:v>-273</x:v>
      </x:c>
      <x:c r="L13680" s="14" t="n">
        <x:f>K13680/I13680</x:f>
        <x:v>-0.6842105263157895</x:v>
      </x:c>
    </x:row>
    <x:row r="13681" ht="22" customHeight="1">
      <x:c r="A13681" s="2" t="str">
        <x:v>ORD-13677</x:v>
      </x:c>
      <x:c r="B13681" s="2" t="str">
        <x:v>North</x:v>
      </x:c>
      <x:c r="C13681" s="2" t="str">
        <x:v>Dec</x:v>
      </x:c>
      <x:c r="D13681" s="2" t="str">
        <x:v>SKU-117</x:v>
      </x:c>
      <x:c r="E13681" s="15" t="n">
        <x:v>21</x:v>
      </x:c>
      <x:c r="F13681" s="11" t="n">
        <x:v>43</x:v>
      </x:c>
      <x:c r="G13681" s="11" t="n">
        <x:v>59</x:v>
      </x:c>
      <x:c r="H13681" s="11" t="n">
        <x:f>E13681*F13681</x:f>
        <x:v>903</x:v>
      </x:c>
      <x:c r="I13681" s="11" t="n">
        <x:f>H13681*(1-'Summary'!$B$5)</x:f>
        <x:v>857.8499999999999</x:v>
      </x:c>
      <x:c r="J13681" s="11" t="n">
        <x:f>E13681*G13681</x:f>
        <x:v>1239</x:v>
      </x:c>
      <x:c r="K13681" s="11" t="n">
        <x:f>I13681-J13681</x:f>
        <x:v>-381.1500000000001</x:v>
      </x:c>
      <x:c r="L13681" s="14" t="n">
        <x:f>K13681/I13681</x:f>
        <x:v>-0.44430844553243587</x:v>
      </x:c>
    </x:row>
    <x:row r="13682" ht="22" customHeight="1">
      <x:c r="A13682" s="2" t="str">
        <x:v>ORD-13678</x:v>
      </x:c>
      <x:c r="B13682" s="2" t="str">
        <x:v>South</x:v>
      </x:c>
      <x:c r="C13682" s="2" t="str">
        <x:v>Dec</x:v>
      </x:c>
      <x:c r="D13682" s="2" t="str">
        <x:v>SKU-118</x:v>
      </x:c>
      <x:c r="E13682" s="15" t="n">
        <x:v>4</x:v>
      </x:c>
      <x:c r="F13682" s="11" t="n">
        <x:v>56</x:v>
      </x:c>
      <x:c r="G13682" s="11" t="n">
        <x:v>70</x:v>
      </x:c>
      <x:c r="H13682" s="11" t="n">
        <x:f>E13682*F13682</x:f>
        <x:v>224</x:v>
      </x:c>
      <x:c r="I13682" s="11" t="n">
        <x:f>H13682*(1-'Summary'!$B$5)</x:f>
        <x:v>212.79999999999998</x:v>
      </x:c>
      <x:c r="J13682" s="11" t="n">
        <x:f>E13682*G13682</x:f>
        <x:v>280</x:v>
      </x:c>
      <x:c r="K13682" s="11" t="n">
        <x:f>I13682-J13682</x:f>
        <x:v>-67.20000000000002</x:v>
      </x:c>
      <x:c r="L13682" s="14" t="n">
        <x:f>K13682/I13682</x:f>
        <x:v>-0.3157894736842106</x:v>
      </x:c>
    </x:row>
    <x:row r="13683" ht="22" customHeight="1">
      <x:c r="A13683" s="2" t="str">
        <x:v>ORD-13679</x:v>
      </x:c>
      <x:c r="B13683" s="2" t="str">
        <x:v>East</x:v>
      </x:c>
      <x:c r="C13683" s="2" t="str">
        <x:v>Dec</x:v>
      </x:c>
      <x:c r="D13683" s="2" t="str">
        <x:v>SKU-119</x:v>
      </x:c>
      <x:c r="E13683" s="15" t="n">
        <x:v>11</x:v>
      </x:c>
      <x:c r="F13683" s="11" t="n">
        <x:v>69</x:v>
      </x:c>
      <x:c r="G13683" s="11" t="n">
        <x:v>81</x:v>
      </x:c>
      <x:c r="H13683" s="11" t="n">
        <x:f>E13683*F13683</x:f>
        <x:v>759</x:v>
      </x:c>
      <x:c r="I13683" s="11" t="n">
        <x:f>H13683*(1-'Summary'!$B$5)</x:f>
        <x:v>721.05</x:v>
      </x:c>
      <x:c r="J13683" s="11" t="n">
        <x:f>E13683*G13683</x:f>
        <x:v>891</x:v>
      </x:c>
      <x:c r="K13683" s="11" t="n">
        <x:f>I13683-J13683</x:f>
        <x:v>-169.95000000000005</x:v>
      </x:c>
      <x:c r="L13683" s="14" t="n">
        <x:f>K13683/I13683</x:f>
        <x:v>-0.23569794050343257</x:v>
      </x:c>
    </x:row>
    <x:row r="13684" ht="22" customHeight="1">
      <x:c r="A13684" s="2" t="str">
        <x:v>ORD-13680</x:v>
      </x:c>
      <x:c r="B13684" s="2" t="str">
        <x:v>West</x:v>
      </x:c>
      <x:c r="C13684" s="2" t="str">
        <x:v>Dec</x:v>
      </x:c>
      <x:c r="D13684" s="2" t="str">
        <x:v>SKU-120</x:v>
      </x:c>
      <x:c r="E13684" s="15" t="n">
        <x:v>18</x:v>
      </x:c>
      <x:c r="F13684" s="11" t="n">
        <x:v>82</x:v>
      </x:c>
      <x:c r="G13684" s="11" t="n">
        <x:v>92</x:v>
      </x:c>
      <x:c r="H13684" s="11" t="n">
        <x:f>E13684*F13684</x:f>
        <x:v>1476</x:v>
      </x:c>
      <x:c r="I13684" s="11" t="n">
        <x:f>H13684*(1-'Summary'!$B$5)</x:f>
        <x:v>1402.2</x:v>
      </x:c>
      <x:c r="J13684" s="11" t="n">
        <x:f>E13684*G13684</x:f>
        <x:v>1656</x:v>
      </x:c>
      <x:c r="K13684" s="11" t="n">
        <x:f>I13684-J13684</x:f>
        <x:v>-253.79999999999995</x:v>
      </x:c>
      <x:c r="L13684" s="14" t="n">
        <x:f>K13684/I13684</x:f>
        <x:v>-0.18100128369704746</x:v>
      </x:c>
    </x:row>
    <x:row r="13685" ht="22" customHeight="1">
      <x:c r="A13685" s="2" t="str">
        <x:v>ORD-13681</x:v>
      </x:c>
      <x:c r="B13685" s="2" t="str">
        <x:v>North</x:v>
      </x:c>
      <x:c r="C13685" s="2" t="str">
        <x:v>Jan</x:v>
      </x:c>
      <x:c r="D13685" s="2" t="str">
        <x:v>SKU-001</x:v>
      </x:c>
      <x:c r="E13685" s="15" t="n">
        <x:v>1</x:v>
      </x:c>
      <x:c r="F13685" s="11" t="n">
        <x:v>95</x:v>
      </x:c>
      <x:c r="G13685" s="11" t="n">
        <x:v>8</x:v>
      </x:c>
      <x:c r="H13685" s="11" t="n">
        <x:f>E13685*F13685</x:f>
        <x:v>95</x:v>
      </x:c>
      <x:c r="I13685" s="11" t="n">
        <x:f>H13685*(1-'Summary'!$B$5)</x:f>
        <x:v>90.25</x:v>
      </x:c>
      <x:c r="J13685" s="11" t="n">
        <x:f>E13685*G13685</x:f>
        <x:v>8</x:v>
      </x:c>
      <x:c r="K13685" s="11" t="n">
        <x:f>I13685-J13685</x:f>
        <x:v>82.25</x:v>
      </x:c>
      <x:c r="L13685" s="14" t="n">
        <x:f>K13685/I13685</x:f>
        <x:v>0.9113573407202216</x:v>
      </x:c>
    </x:row>
    <x:row r="13686" ht="22" customHeight="1">
      <x:c r="A13686" s="2" t="str">
        <x:v>ORD-13682</x:v>
      </x:c>
      <x:c r="B13686" s="2" t="str">
        <x:v>South</x:v>
      </x:c>
      <x:c r="C13686" s="2" t="str">
        <x:v>Jan</x:v>
      </x:c>
      <x:c r="D13686" s="2" t="str">
        <x:v>SKU-002</x:v>
      </x:c>
      <x:c r="E13686" s="15" t="n">
        <x:v>8</x:v>
      </x:c>
      <x:c r="F13686" s="11" t="n">
        <x:v>108</x:v>
      </x:c>
      <x:c r="G13686" s="11" t="n">
        <x:v>19</x:v>
      </x:c>
      <x:c r="H13686" s="11" t="n">
        <x:f>E13686*F13686</x:f>
        <x:v>864</x:v>
      </x:c>
      <x:c r="I13686" s="11" t="n">
        <x:f>H13686*(1-'Summary'!$B$5)</x:f>
        <x:v>820.8</x:v>
      </x:c>
      <x:c r="J13686" s="11" t="n">
        <x:f>E13686*G13686</x:f>
        <x:v>152</x:v>
      </x:c>
      <x:c r="K13686" s="11" t="n">
        <x:f>I13686-J13686</x:f>
        <x:v>668.8</x:v>
      </x:c>
      <x:c r="L13686" s="14" t="n">
        <x:f>K13686/I13686</x:f>
        <x:v>0.8148148148148148</x:v>
      </x:c>
    </x:row>
    <x:row r="13687" ht="22" customHeight="1">
      <x:c r="A13687" s="2" t="str">
        <x:v>ORD-13683</x:v>
      </x:c>
      <x:c r="B13687" s="2" t="str">
        <x:v>East</x:v>
      </x:c>
      <x:c r="C13687" s="2" t="str">
        <x:v>Jan</x:v>
      </x:c>
      <x:c r="D13687" s="2" t="str">
        <x:v>SKU-003</x:v>
      </x:c>
      <x:c r="E13687" s="15" t="n">
        <x:v>15</x:v>
      </x:c>
      <x:c r="F13687" s="11" t="n">
        <x:v>121</x:v>
      </x:c>
      <x:c r="G13687" s="11" t="n">
        <x:v>30</x:v>
      </x:c>
      <x:c r="H13687" s="11" t="n">
        <x:f>E13687*F13687</x:f>
        <x:v>1815</x:v>
      </x:c>
      <x:c r="I13687" s="11" t="n">
        <x:f>H13687*(1-'Summary'!$B$5)</x:f>
        <x:v>1724.25</x:v>
      </x:c>
      <x:c r="J13687" s="11" t="n">
        <x:f>E13687*G13687</x:f>
        <x:v>450</x:v>
      </x:c>
      <x:c r="K13687" s="11" t="n">
        <x:f>I13687-J13687</x:f>
        <x:v>1274.25</x:v>
      </x:c>
      <x:c r="L13687" s="14" t="n">
        <x:f>K13687/I13687</x:f>
        <x:v>0.7390169638973467</x:v>
      </x:c>
    </x:row>
    <x:row r="13688" ht="22" customHeight="1">
      <x:c r="A13688" s="2" t="str">
        <x:v>ORD-13684</x:v>
      </x:c>
      <x:c r="B13688" s="2" t="str">
        <x:v>West</x:v>
      </x:c>
      <x:c r="C13688" s="2" t="str">
        <x:v>Jan</x:v>
      </x:c>
      <x:c r="D13688" s="2" t="str">
        <x:v>SKU-004</x:v>
      </x:c>
      <x:c r="E13688" s="15" t="n">
        <x:v>22</x:v>
      </x:c>
      <x:c r="F13688" s="11" t="n">
        <x:v>134</x:v>
      </x:c>
      <x:c r="G13688" s="11" t="n">
        <x:v>41</x:v>
      </x:c>
      <x:c r="H13688" s="11" t="n">
        <x:f>E13688*F13688</x:f>
        <x:v>2948</x:v>
      </x:c>
      <x:c r="I13688" s="11" t="n">
        <x:f>H13688*(1-'Summary'!$B$5)</x:f>
        <x:v>2800.6</x:v>
      </x:c>
      <x:c r="J13688" s="11" t="n">
        <x:f>E13688*G13688</x:f>
        <x:v>902</x:v>
      </x:c>
      <x:c r="K13688" s="11" t="n">
        <x:f>I13688-J13688</x:f>
        <x:v>1898.6</x:v>
      </x:c>
      <x:c r="L13688" s="14" t="n">
        <x:f>K13688/I13688</x:f>
        <x:v>0.6779261586802828</x:v>
      </x:c>
    </x:row>
    <x:row r="13689" ht="22" customHeight="1">
      <x:c r="A13689" s="2" t="str">
        <x:v>ORD-13685</x:v>
      </x:c>
      <x:c r="B13689" s="2" t="str">
        <x:v>North</x:v>
      </x:c>
      <x:c r="C13689" s="2" t="str">
        <x:v>Feb</x:v>
      </x:c>
      <x:c r="D13689" s="2" t="str">
        <x:v>SKU-005</x:v>
      </x:c>
      <x:c r="E13689" s="15" t="n">
        <x:v>5</x:v>
      </x:c>
      <x:c r="F13689" s="11" t="n">
        <x:v>147</x:v>
      </x:c>
      <x:c r="G13689" s="11" t="n">
        <x:v>52</x:v>
      </x:c>
      <x:c r="H13689" s="11" t="n">
        <x:f>E13689*F13689</x:f>
        <x:v>735</x:v>
      </x:c>
      <x:c r="I13689" s="11" t="n">
        <x:f>H13689*(1-'Summary'!$B$5)</x:f>
        <x:v>698.25</x:v>
      </x:c>
      <x:c r="J13689" s="11" t="n">
        <x:f>E13689*G13689</x:f>
        <x:v>260</x:v>
      </x:c>
      <x:c r="K13689" s="11" t="n">
        <x:f>I13689-J13689</x:f>
        <x:v>438.25</x:v>
      </x:c>
      <x:c r="L13689" s="14" t="n">
        <x:f>K13689/I13689</x:f>
        <x:v>0.627640529896169</x:v>
      </x:c>
    </x:row>
    <x:row r="13690" ht="22" customHeight="1">
      <x:c r="A13690" s="2" t="str">
        <x:v>ORD-13686</x:v>
      </x:c>
      <x:c r="B13690" s="2" t="str">
        <x:v>South</x:v>
      </x:c>
      <x:c r="C13690" s="2" t="str">
        <x:v>Feb</x:v>
      </x:c>
      <x:c r="D13690" s="2" t="str">
        <x:v>SKU-006</x:v>
      </x:c>
      <x:c r="E13690" s="15" t="n">
        <x:v>12</x:v>
      </x:c>
      <x:c r="F13690" s="11" t="n">
        <x:v>160</x:v>
      </x:c>
      <x:c r="G13690" s="11" t="n">
        <x:v>63</x:v>
      </x:c>
      <x:c r="H13690" s="11" t="n">
        <x:f>E13690*F13690</x:f>
        <x:v>1920</x:v>
      </x:c>
      <x:c r="I13690" s="11" t="n">
        <x:f>H13690*(1-'Summary'!$B$5)</x:f>
        <x:v>1824</x:v>
      </x:c>
      <x:c r="J13690" s="11" t="n">
        <x:f>E13690*G13690</x:f>
        <x:v>756</x:v>
      </x:c>
      <x:c r="K13690" s="11" t="n">
        <x:f>I13690-J13690</x:f>
        <x:v>1068</x:v>
      </x:c>
      <x:c r="L13690" s="14" t="n">
        <x:f>K13690/I13690</x:f>
        <x:v>0.5855263157894737</x:v>
      </x:c>
    </x:row>
    <x:row r="13691" ht="22" customHeight="1">
      <x:c r="A13691" s="2" t="str">
        <x:v>ORD-13687</x:v>
      </x:c>
      <x:c r="B13691" s="2" t="str">
        <x:v>East</x:v>
      </x:c>
      <x:c r="C13691" s="2" t="str">
        <x:v>Feb</x:v>
      </x:c>
      <x:c r="D13691" s="2" t="str">
        <x:v>SKU-007</x:v>
      </x:c>
      <x:c r="E13691" s="15" t="n">
        <x:v>19</x:v>
      </x:c>
      <x:c r="F13691" s="11" t="n">
        <x:v>173</x:v>
      </x:c>
      <x:c r="G13691" s="11" t="n">
        <x:v>74</x:v>
      </x:c>
      <x:c r="H13691" s="11" t="n">
        <x:f>E13691*F13691</x:f>
        <x:v>3287</x:v>
      </x:c>
      <x:c r="I13691" s="11" t="n">
        <x:f>H13691*(1-'Summary'!$B$5)</x:f>
        <x:v>3122.6499999999996</x:v>
      </x:c>
      <x:c r="J13691" s="11" t="n">
        <x:f>E13691*G13691</x:f>
        <x:v>1406</x:v>
      </x:c>
      <x:c r="K13691" s="11" t="n">
        <x:f>I13691-J13691</x:f>
        <x:v>1716.6499999999996</x:v>
      </x:c>
      <x:c r="L13691" s="14" t="n">
        <x:f>K13691/I13691</x:f>
        <x:v>0.5497414055369637</x:v>
      </x:c>
    </x:row>
    <x:row r="13692" ht="22" customHeight="1">
      <x:c r="A13692" s="2" t="str">
        <x:v>ORD-13688</x:v>
      </x:c>
      <x:c r="B13692" s="2" t="str">
        <x:v>West</x:v>
      </x:c>
      <x:c r="C13692" s="2" t="str">
        <x:v>Feb</x:v>
      </x:c>
      <x:c r="D13692" s="2" t="str">
        <x:v>SKU-008</x:v>
      </x:c>
      <x:c r="E13692" s="15" t="n">
        <x:v>2</x:v>
      </x:c>
      <x:c r="F13692" s="11" t="n">
        <x:v>186</x:v>
      </x:c>
      <x:c r="G13692" s="11" t="n">
        <x:v>85</x:v>
      </x:c>
      <x:c r="H13692" s="11" t="n">
        <x:f>E13692*F13692</x:f>
        <x:v>372</x:v>
      </x:c>
      <x:c r="I13692" s="11" t="n">
        <x:f>H13692*(1-'Summary'!$B$5)</x:f>
        <x:v>353.4</x:v>
      </x:c>
      <x:c r="J13692" s="11" t="n">
        <x:f>E13692*G13692</x:f>
        <x:v>170</x:v>
      </x:c>
      <x:c r="K13692" s="11" t="n">
        <x:f>I13692-J13692</x:f>
        <x:v>183.39999999999998</x:v>
      </x:c>
      <x:c r="L13692" s="14" t="n">
        <x:f>K13692/I13692</x:f>
        <x:v>0.5189586870401811</x:v>
      </x:c>
    </x:row>
    <x:row r="13693" ht="22" customHeight="1">
      <x:c r="A13693" s="2" t="str">
        <x:v>ORD-13689</x:v>
      </x:c>
      <x:c r="B13693" s="2" t="str">
        <x:v>North</x:v>
      </x:c>
      <x:c r="C13693" s="2" t="str">
        <x:v>Mar</x:v>
      </x:c>
      <x:c r="D13693" s="2" t="str">
        <x:v>SKU-009</x:v>
      </x:c>
      <x:c r="E13693" s="15" t="n">
        <x:v>9</x:v>
      </x:c>
      <x:c r="F13693" s="11" t="n">
        <x:v>199</x:v>
      </x:c>
      <x:c r="G13693" s="11" t="n">
        <x:v>96</x:v>
      </x:c>
      <x:c r="H13693" s="11" t="n">
        <x:f>E13693*F13693</x:f>
        <x:v>1791</x:v>
      </x:c>
      <x:c r="I13693" s="11" t="n">
        <x:f>H13693*(1-'Summary'!$B$5)</x:f>
        <x:v>1701.4499999999998</x:v>
      </x:c>
      <x:c r="J13693" s="11" t="n">
        <x:f>E13693*G13693</x:f>
        <x:v>864</x:v>
      </x:c>
      <x:c r="K13693" s="11" t="n">
        <x:f>I13693-J13693</x:f>
        <x:v>837.4499999999998</x:v>
      </x:c>
      <x:c r="L13693" s="14" t="n">
        <x:f>K13693/I13693</x:f>
        <x:v>0.49219783126157096</x:v>
      </x:c>
    </x:row>
    <x:row r="13694" ht="22" customHeight="1">
      <x:c r="A13694" s="2" t="str">
        <x:v>ORD-13690</x:v>
      </x:c>
      <x:c r="B13694" s="2" t="str">
        <x:v>South</x:v>
      </x:c>
      <x:c r="C13694" s="2" t="str">
        <x:v>Mar</x:v>
      </x:c>
      <x:c r="D13694" s="2" t="str">
        <x:v>SKU-010</x:v>
      </x:c>
      <x:c r="E13694" s="15" t="n">
        <x:v>16</x:v>
      </x:c>
      <x:c r="F13694" s="11" t="n">
        <x:v>212</x:v>
      </x:c>
      <x:c r="G13694" s="11" t="n">
        <x:v>12</x:v>
      </x:c>
      <x:c r="H13694" s="11" t="n">
        <x:f>E13694*F13694</x:f>
        <x:v>3392</x:v>
      </x:c>
      <x:c r="I13694" s="11" t="n">
        <x:f>H13694*(1-'Summary'!$B$5)</x:f>
        <x:v>3222.3999999999996</x:v>
      </x:c>
      <x:c r="J13694" s="11" t="n">
        <x:f>E13694*G13694</x:f>
        <x:v>192</x:v>
      </x:c>
      <x:c r="K13694" s="11" t="n">
        <x:f>I13694-J13694</x:f>
        <x:v>3030.3999999999996</x:v>
      </x:c>
      <x:c r="L13694" s="14" t="n">
        <x:f>K13694/I13694</x:f>
        <x:v>0.9404170804369414</x:v>
      </x:c>
    </x:row>
    <x:row r="13695" ht="22" customHeight="1">
      <x:c r="A13695" s="2" t="str">
        <x:v>ORD-13691</x:v>
      </x:c>
      <x:c r="B13695" s="2" t="str">
        <x:v>East</x:v>
      </x:c>
      <x:c r="C13695" s="2" t="str">
        <x:v>Mar</x:v>
      </x:c>
      <x:c r="D13695" s="2" t="str">
        <x:v>SKU-011</x:v>
      </x:c>
      <x:c r="E13695" s="15" t="n">
        <x:v>23</x:v>
      </x:c>
      <x:c r="F13695" s="11" t="n">
        <x:v>225</x:v>
      </x:c>
      <x:c r="G13695" s="11" t="n">
        <x:v>23</x:v>
      </x:c>
      <x:c r="H13695" s="11" t="n">
        <x:f>E13695*F13695</x:f>
        <x:v>5175</x:v>
      </x:c>
      <x:c r="I13695" s="11" t="n">
        <x:f>H13695*(1-'Summary'!$B$5)</x:f>
        <x:v>4916.25</x:v>
      </x:c>
      <x:c r="J13695" s="11" t="n">
        <x:f>E13695*G13695</x:f>
        <x:v>529</x:v>
      </x:c>
      <x:c r="K13695" s="11" t="n">
        <x:f>I13695-J13695</x:f>
        <x:v>4387.25</x:v>
      </x:c>
      <x:c r="L13695" s="14" t="n">
        <x:f>K13695/I13695</x:f>
        <x:v>0.8923976608187134</x:v>
      </x:c>
    </x:row>
    <x:row r="13696" ht="22" customHeight="1">
      <x:c r="A13696" s="2" t="str">
        <x:v>ORD-13692</x:v>
      </x:c>
      <x:c r="B13696" s="2" t="str">
        <x:v>West</x:v>
      </x:c>
      <x:c r="C13696" s="2" t="str">
        <x:v>Mar</x:v>
      </x:c>
      <x:c r="D13696" s="2" t="str">
        <x:v>SKU-012</x:v>
      </x:c>
      <x:c r="E13696" s="15" t="n">
        <x:v>6</x:v>
      </x:c>
      <x:c r="F13696" s="11" t="n">
        <x:v>18</x:v>
      </x:c>
      <x:c r="G13696" s="11" t="n">
        <x:v>34</x:v>
      </x:c>
      <x:c r="H13696" s="11" t="n">
        <x:f>E13696*F13696</x:f>
        <x:v>108</x:v>
      </x:c>
      <x:c r="I13696" s="11" t="n">
        <x:f>H13696*(1-'Summary'!$B$5)</x:f>
        <x:v>102.6</x:v>
      </x:c>
      <x:c r="J13696" s="11" t="n">
        <x:f>E13696*G13696</x:f>
        <x:v>204</x:v>
      </x:c>
      <x:c r="K13696" s="11" t="n">
        <x:f>I13696-J13696</x:f>
        <x:v>-101.4</x:v>
      </x:c>
      <x:c r="L13696" s="14" t="n">
        <x:f>K13696/I13696</x:f>
        <x:v>-0.9883040935672516</x:v>
      </x:c>
    </x:row>
    <x:row r="13697" ht="22" customHeight="1">
      <x:c r="A13697" s="2" t="str">
        <x:v>ORD-13693</x:v>
      </x:c>
      <x:c r="B13697" s="2" t="str">
        <x:v>North</x:v>
      </x:c>
      <x:c r="C13697" s="2" t="str">
        <x:v>Apr</x:v>
      </x:c>
      <x:c r="D13697" s="2" t="str">
        <x:v>SKU-013</x:v>
      </x:c>
      <x:c r="E13697" s="15" t="n">
        <x:v>13</x:v>
      </x:c>
      <x:c r="F13697" s="11" t="n">
        <x:v>31</x:v>
      </x:c>
      <x:c r="G13697" s="11" t="n">
        <x:v>45</x:v>
      </x:c>
      <x:c r="H13697" s="11" t="n">
        <x:f>E13697*F13697</x:f>
        <x:v>403</x:v>
      </x:c>
      <x:c r="I13697" s="11" t="n">
        <x:f>H13697*(1-'Summary'!$B$5)</x:f>
        <x:v>382.84999999999997</x:v>
      </x:c>
      <x:c r="J13697" s="11" t="n">
        <x:f>E13697*G13697</x:f>
        <x:v>585</x:v>
      </x:c>
      <x:c r="K13697" s="11" t="n">
        <x:f>I13697-J13697</x:f>
        <x:v>-202.15000000000003</x:v>
      </x:c>
      <x:c r="L13697" s="14" t="n">
        <x:f>K13697/I13697</x:f>
        <x:v>-0.5280135823429543</x:v>
      </x:c>
    </x:row>
    <x:row r="13698" ht="22" customHeight="1">
      <x:c r="A13698" s="2" t="str">
        <x:v>ORD-13694</x:v>
      </x:c>
      <x:c r="B13698" s="2" t="str">
        <x:v>South</x:v>
      </x:c>
      <x:c r="C13698" s="2" t="str">
        <x:v>Apr</x:v>
      </x:c>
      <x:c r="D13698" s="2" t="str">
        <x:v>SKU-014</x:v>
      </x:c>
      <x:c r="E13698" s="15" t="n">
        <x:v>20</x:v>
      </x:c>
      <x:c r="F13698" s="11" t="n">
        <x:v>44</x:v>
      </x:c>
      <x:c r="G13698" s="11" t="n">
        <x:v>56</x:v>
      </x:c>
      <x:c r="H13698" s="11" t="n">
        <x:f>E13698*F13698</x:f>
        <x:v>880</x:v>
      </x:c>
      <x:c r="I13698" s="11" t="n">
        <x:f>H13698*(1-'Summary'!$B$5)</x:f>
        <x:v>836</x:v>
      </x:c>
      <x:c r="J13698" s="11" t="n">
        <x:f>E13698*G13698</x:f>
        <x:v>1120</x:v>
      </x:c>
      <x:c r="K13698" s="11" t="n">
        <x:f>I13698-J13698</x:f>
        <x:v>-284</x:v>
      </x:c>
      <x:c r="L13698" s="14" t="n">
        <x:f>K13698/I13698</x:f>
        <x:v>-0.3397129186602871</x:v>
      </x:c>
    </x:row>
    <x:row r="13699" ht="22" customHeight="1">
      <x:c r="A13699" s="2" t="str">
        <x:v>ORD-13695</x:v>
      </x:c>
      <x:c r="B13699" s="2" t="str">
        <x:v>East</x:v>
      </x:c>
      <x:c r="C13699" s="2" t="str">
        <x:v>Apr</x:v>
      </x:c>
      <x:c r="D13699" s="2" t="str">
        <x:v>SKU-015</x:v>
      </x:c>
      <x:c r="E13699" s="15" t="n">
        <x:v>3</x:v>
      </x:c>
      <x:c r="F13699" s="11" t="n">
        <x:v>57</x:v>
      </x:c>
      <x:c r="G13699" s="11" t="n">
        <x:v>67</x:v>
      </x:c>
      <x:c r="H13699" s="11" t="n">
        <x:f>E13699*F13699</x:f>
        <x:v>171</x:v>
      </x:c>
      <x:c r="I13699" s="11" t="n">
        <x:f>H13699*(1-'Summary'!$B$5)</x:f>
        <x:v>162.45</x:v>
      </x:c>
      <x:c r="J13699" s="11" t="n">
        <x:f>E13699*G13699</x:f>
        <x:v>201</x:v>
      </x:c>
      <x:c r="K13699" s="11" t="n">
        <x:f>I13699-J13699</x:f>
        <x:v>-38.55000000000001</x:v>
      </x:c>
      <x:c r="L13699" s="14" t="n">
        <x:f>K13699/I13699</x:f>
        <x:v>-0.23730378578024017</x:v>
      </x:c>
    </x:row>
    <x:row r="13700" ht="22" customHeight="1">
      <x:c r="A13700" s="2" t="str">
        <x:v>ORD-13696</x:v>
      </x:c>
      <x:c r="B13700" s="2" t="str">
        <x:v>West</x:v>
      </x:c>
      <x:c r="C13700" s="2" t="str">
        <x:v>Apr</x:v>
      </x:c>
      <x:c r="D13700" s="2" t="str">
        <x:v>SKU-016</x:v>
      </x:c>
      <x:c r="E13700" s="15" t="n">
        <x:v>10</x:v>
      </x:c>
      <x:c r="F13700" s="11" t="n">
        <x:v>70</x:v>
      </x:c>
      <x:c r="G13700" s="11" t="n">
        <x:v>78</x:v>
      </x:c>
      <x:c r="H13700" s="11" t="n">
        <x:f>E13700*F13700</x:f>
        <x:v>700</x:v>
      </x:c>
      <x:c r="I13700" s="11" t="n">
        <x:f>H13700*(1-'Summary'!$B$5)</x:f>
        <x:v>665</x:v>
      </x:c>
      <x:c r="J13700" s="11" t="n">
        <x:f>E13700*G13700</x:f>
        <x:v>780</x:v>
      </x:c>
      <x:c r="K13700" s="11" t="n">
        <x:f>I13700-J13700</x:f>
        <x:v>-115</x:v>
      </x:c>
      <x:c r="L13700" s="14" t="n">
        <x:f>K13700/I13700</x:f>
        <x:v>-0.17293233082706766</x:v>
      </x:c>
    </x:row>
    <x:row r="13701" ht="22" customHeight="1">
      <x:c r="A13701" s="2" t="str">
        <x:v>ORD-13697</x:v>
      </x:c>
      <x:c r="B13701" s="2" t="str">
        <x:v>North</x:v>
      </x:c>
      <x:c r="C13701" s="2" t="str">
        <x:v>May</x:v>
      </x:c>
      <x:c r="D13701" s="2" t="str">
        <x:v>SKU-017</x:v>
      </x:c>
      <x:c r="E13701" s="15" t="n">
        <x:v>17</x:v>
      </x:c>
      <x:c r="F13701" s="11" t="n">
        <x:v>83</x:v>
      </x:c>
      <x:c r="G13701" s="11" t="n">
        <x:v>89</x:v>
      </x:c>
      <x:c r="H13701" s="11" t="n">
        <x:f>E13701*F13701</x:f>
        <x:v>1411</x:v>
      </x:c>
      <x:c r="I13701" s="11" t="n">
        <x:f>H13701*(1-'Summary'!$B$5)</x:f>
        <x:v>1340.45</x:v>
      </x:c>
      <x:c r="J13701" s="11" t="n">
        <x:f>E13701*G13701</x:f>
        <x:v>1513</x:v>
      </x:c>
      <x:c r="K13701" s="11" t="n">
        <x:f>I13701-J13701</x:f>
        <x:v>-172.54999999999995</x:v>
      </x:c>
      <x:c r="L13701" s="14" t="n">
        <x:f>K13701/I13701</x:f>
        <x:v>-0.12872542802790105</x:v>
      </x:c>
    </x:row>
    <x:row r="13702" ht="22" customHeight="1">
      <x:c r="A13702" s="2" t="str">
        <x:v>ORD-13698</x:v>
      </x:c>
      <x:c r="B13702" s="2" t="str">
        <x:v>South</x:v>
      </x:c>
      <x:c r="C13702" s="2" t="str">
        <x:v>May</x:v>
      </x:c>
      <x:c r="D13702" s="2" t="str">
        <x:v>SKU-018</x:v>
      </x:c>
      <x:c r="E13702" s="15" t="n">
        <x:v>24</x:v>
      </x:c>
      <x:c r="F13702" s="11" t="n">
        <x:v>96</x:v>
      </x:c>
      <x:c r="G13702" s="11" t="n">
        <x:v>100</x:v>
      </x:c>
      <x:c r="H13702" s="11" t="n">
        <x:f>E13702*F13702</x:f>
        <x:v>2304</x:v>
      </x:c>
      <x:c r="I13702" s="11" t="n">
        <x:f>H13702*(1-'Summary'!$B$5)</x:f>
        <x:v>2188.7999999999997</x:v>
      </x:c>
      <x:c r="J13702" s="11" t="n">
        <x:f>E13702*G13702</x:f>
        <x:v>2400</x:v>
      </x:c>
      <x:c r="K13702" s="11" t="n">
        <x:f>I13702-J13702</x:f>
        <x:v>-211.20000000000027</x:v>
      </x:c>
      <x:c r="L13702" s="14" t="n">
        <x:f>K13702/I13702</x:f>
        <x:v>-0.09649122807017557</x:v>
      </x:c>
    </x:row>
    <x:row r="13703" ht="22" customHeight="1">
      <x:c r="A13703" s="2" t="str">
        <x:v>ORD-13699</x:v>
      </x:c>
      <x:c r="B13703" s="2" t="str">
        <x:v>East</x:v>
      </x:c>
      <x:c r="C13703" s="2" t="str">
        <x:v>May</x:v>
      </x:c>
      <x:c r="D13703" s="2" t="str">
        <x:v>SKU-019</x:v>
      </x:c>
      <x:c r="E13703" s="15" t="n">
        <x:v>7</x:v>
      </x:c>
      <x:c r="F13703" s="11" t="n">
        <x:v>109</x:v>
      </x:c>
      <x:c r="G13703" s="11" t="n">
        <x:v>16</x:v>
      </x:c>
      <x:c r="H13703" s="11" t="n">
        <x:f>E13703*F13703</x:f>
        <x:v>763</x:v>
      </x:c>
      <x:c r="I13703" s="11" t="n">
        <x:f>H13703*(1-'Summary'!$B$5)</x:f>
        <x:v>724.85</x:v>
      </x:c>
      <x:c r="J13703" s="11" t="n">
        <x:f>E13703*G13703</x:f>
        <x:v>112</x:v>
      </x:c>
      <x:c r="K13703" s="11" t="n">
        <x:f>I13703-J13703</x:f>
        <x:v>612.85</x:v>
      </x:c>
      <x:c r="L13703" s="14" t="n">
        <x:f>K13703/I13703</x:f>
        <x:v>0.8454852728150651</x:v>
      </x:c>
    </x:row>
    <x:row r="13704" ht="22" customHeight="1">
      <x:c r="A13704" s="2" t="str">
        <x:v>ORD-13700</x:v>
      </x:c>
      <x:c r="B13704" s="2" t="str">
        <x:v>West</x:v>
      </x:c>
      <x:c r="C13704" s="2" t="str">
        <x:v>May</x:v>
      </x:c>
      <x:c r="D13704" s="2" t="str">
        <x:v>SKU-020</x:v>
      </x:c>
      <x:c r="E13704" s="15" t="n">
        <x:v>14</x:v>
      </x:c>
      <x:c r="F13704" s="11" t="n">
        <x:v>122</x:v>
      </x:c>
      <x:c r="G13704" s="11" t="n">
        <x:v>27</x:v>
      </x:c>
      <x:c r="H13704" s="11" t="n">
        <x:f>E13704*F13704</x:f>
        <x:v>1708</x:v>
      </x:c>
      <x:c r="I13704" s="11" t="n">
        <x:f>H13704*(1-'Summary'!$B$5)</x:f>
        <x:v>1622.6</x:v>
      </x:c>
      <x:c r="J13704" s="11" t="n">
        <x:f>E13704*G13704</x:f>
        <x:v>378</x:v>
      </x:c>
      <x:c r="K13704" s="11" t="n">
        <x:f>I13704-J13704</x:f>
        <x:v>1244.6</x:v>
      </x:c>
      <x:c r="L13704" s="14" t="n">
        <x:f>K13704/I13704</x:f>
        <x:v>0.7670405522001725</x:v>
      </x:c>
    </x:row>
    <x:row r="13705" ht="22" customHeight="1">
      <x:c r="A13705" s="2" t="str">
        <x:v>ORD-13701</x:v>
      </x:c>
      <x:c r="B13705" s="2" t="str">
        <x:v>North</x:v>
      </x:c>
      <x:c r="C13705" s="2" t="str">
        <x:v>Jun</x:v>
      </x:c>
      <x:c r="D13705" s="2" t="str">
        <x:v>SKU-021</x:v>
      </x:c>
      <x:c r="E13705" s="15" t="n">
        <x:v>21</x:v>
      </x:c>
      <x:c r="F13705" s="11" t="n">
        <x:v>135</x:v>
      </x:c>
      <x:c r="G13705" s="11" t="n">
        <x:v>38</x:v>
      </x:c>
      <x:c r="H13705" s="11" t="n">
        <x:f>E13705*F13705</x:f>
        <x:v>2835</x:v>
      </x:c>
      <x:c r="I13705" s="11" t="n">
        <x:f>H13705*(1-'Summary'!$B$5)</x:f>
        <x:v>2693.25</x:v>
      </x:c>
      <x:c r="J13705" s="11" t="n">
        <x:f>E13705*G13705</x:f>
        <x:v>798</x:v>
      </x:c>
      <x:c r="K13705" s="11" t="n">
        <x:f>I13705-J13705</x:f>
        <x:v>1895.25</x:v>
      </x:c>
      <x:c r="L13705" s="14" t="n">
        <x:f>K13705/I13705</x:f>
        <x:v>0.7037037037037037</x:v>
      </x:c>
    </x:row>
    <x:row r="13706" ht="22" customHeight="1">
      <x:c r="A13706" s="2" t="str">
        <x:v>ORD-13702</x:v>
      </x:c>
      <x:c r="B13706" s="2" t="str">
        <x:v>South</x:v>
      </x:c>
      <x:c r="C13706" s="2" t="str">
        <x:v>Jun</x:v>
      </x:c>
      <x:c r="D13706" s="2" t="str">
        <x:v>SKU-022</x:v>
      </x:c>
      <x:c r="E13706" s="15" t="n">
        <x:v>4</x:v>
      </x:c>
      <x:c r="F13706" s="11" t="n">
        <x:v>148</x:v>
      </x:c>
      <x:c r="G13706" s="11" t="n">
        <x:v>49</x:v>
      </x:c>
      <x:c r="H13706" s="11" t="n">
        <x:f>E13706*F13706</x:f>
        <x:v>592</x:v>
      </x:c>
      <x:c r="I13706" s="11" t="n">
        <x:f>H13706*(1-'Summary'!$B$5)</x:f>
        <x:v>562.4</x:v>
      </x:c>
      <x:c r="J13706" s="11" t="n">
        <x:f>E13706*G13706</x:f>
        <x:v>196</x:v>
      </x:c>
      <x:c r="K13706" s="11" t="n">
        <x:f>I13706-J13706</x:f>
        <x:v>366.4</x:v>
      </x:c>
      <x:c r="L13706" s="14" t="n">
        <x:f>K13706/I13706</x:f>
        <x:v>0.6514935988620199</x:v>
      </x:c>
    </x:row>
    <x:row r="13707" ht="22" customHeight="1">
      <x:c r="A13707" s="2" t="str">
        <x:v>ORD-13703</x:v>
      </x:c>
      <x:c r="B13707" s="2" t="str">
        <x:v>East</x:v>
      </x:c>
      <x:c r="C13707" s="2" t="str">
        <x:v>Jun</x:v>
      </x:c>
      <x:c r="D13707" s="2" t="str">
        <x:v>SKU-023</x:v>
      </x:c>
      <x:c r="E13707" s="15" t="n">
        <x:v>11</x:v>
      </x:c>
      <x:c r="F13707" s="11" t="n">
        <x:v>161</x:v>
      </x:c>
      <x:c r="G13707" s="11" t="n">
        <x:v>60</x:v>
      </x:c>
      <x:c r="H13707" s="11" t="n">
        <x:f>E13707*F13707</x:f>
        <x:v>1771</x:v>
      </x:c>
      <x:c r="I13707" s="11" t="n">
        <x:f>H13707*(1-'Summary'!$B$5)</x:f>
        <x:v>1682.4499999999998</x:v>
      </x:c>
      <x:c r="J13707" s="11" t="n">
        <x:f>E13707*G13707</x:f>
        <x:v>660</x:v>
      </x:c>
      <x:c r="K13707" s="11" t="n">
        <x:f>I13707-J13707</x:f>
        <x:v>1022.4499999999998</x:v>
      </x:c>
      <x:c r="L13707" s="14" t="n">
        <x:f>K13707/I13707</x:f>
        <x:v>0.6077149395227198</x:v>
      </x:c>
    </x:row>
    <x:row r="13708" ht="22" customHeight="1">
      <x:c r="A13708" s="2" t="str">
        <x:v>ORD-13704</x:v>
      </x:c>
      <x:c r="B13708" s="2" t="str">
        <x:v>West</x:v>
      </x:c>
      <x:c r="C13708" s="2" t="str">
        <x:v>Jun</x:v>
      </x:c>
      <x:c r="D13708" s="2" t="str">
        <x:v>SKU-024</x:v>
      </x:c>
      <x:c r="E13708" s="15" t="n">
        <x:v>18</x:v>
      </x:c>
      <x:c r="F13708" s="11" t="n">
        <x:v>174</x:v>
      </x:c>
      <x:c r="G13708" s="11" t="n">
        <x:v>71</x:v>
      </x:c>
      <x:c r="H13708" s="11" t="n">
        <x:f>E13708*F13708</x:f>
        <x:v>3132</x:v>
      </x:c>
      <x:c r="I13708" s="11" t="n">
        <x:f>H13708*(1-'Summary'!$B$5)</x:f>
        <x:v>2975.3999999999996</x:v>
      </x:c>
      <x:c r="J13708" s="11" t="n">
        <x:f>E13708*G13708</x:f>
        <x:v>1278</x:v>
      </x:c>
      <x:c r="K13708" s="11" t="n">
        <x:f>I13708-J13708</x:f>
        <x:v>1697.3999999999996</x:v>
      </x:c>
      <x:c r="L13708" s="14" t="n">
        <x:f>K13708/I13708</x:f>
        <x:v>0.5704779189352691</x:v>
      </x:c>
    </x:row>
    <x:row r="13709" ht="22" customHeight="1">
      <x:c r="A13709" s="2" t="str">
        <x:v>ORD-13705</x:v>
      </x:c>
      <x:c r="B13709" s="2" t="str">
        <x:v>North</x:v>
      </x:c>
      <x:c r="C13709" s="2" t="str">
        <x:v>Jul</x:v>
      </x:c>
      <x:c r="D13709" s="2" t="str">
        <x:v>SKU-025</x:v>
      </x:c>
      <x:c r="E13709" s="15" t="n">
        <x:v>1</x:v>
      </x:c>
      <x:c r="F13709" s="11" t="n">
        <x:v>187</x:v>
      </x:c>
      <x:c r="G13709" s="11" t="n">
        <x:v>82</x:v>
      </x:c>
      <x:c r="H13709" s="11" t="n">
        <x:f>E13709*F13709</x:f>
        <x:v>187</x:v>
      </x:c>
      <x:c r="I13709" s="11" t="n">
        <x:f>H13709*(1-'Summary'!$B$5)</x:f>
        <x:v>177.65</x:v>
      </x:c>
      <x:c r="J13709" s="11" t="n">
        <x:f>E13709*G13709</x:f>
        <x:v>82</x:v>
      </x:c>
      <x:c r="K13709" s="11" t="n">
        <x:f>I13709-J13709</x:f>
        <x:v>95.65</x:v>
      </x:c>
      <x:c r="L13709" s="14" t="n">
        <x:f>K13709/I13709</x:f>
        <x:v>0.5384182381086406</x:v>
      </x:c>
    </x:row>
    <x:row r="13710" ht="22" customHeight="1">
      <x:c r="A13710" s="2" t="str">
        <x:v>ORD-13706</x:v>
      </x:c>
      <x:c r="B13710" s="2" t="str">
        <x:v>South</x:v>
      </x:c>
      <x:c r="C13710" s="2" t="str">
        <x:v>Jul</x:v>
      </x:c>
      <x:c r="D13710" s="2" t="str">
        <x:v>SKU-026</x:v>
      </x:c>
      <x:c r="E13710" s="15" t="n">
        <x:v>8</x:v>
      </x:c>
      <x:c r="F13710" s="11" t="n">
        <x:v>200</x:v>
      </x:c>
      <x:c r="G13710" s="11" t="n">
        <x:v>93</x:v>
      </x:c>
      <x:c r="H13710" s="11" t="n">
        <x:f>E13710*F13710</x:f>
        <x:v>1600</x:v>
      </x:c>
      <x:c r="I13710" s="11" t="n">
        <x:f>H13710*(1-'Summary'!$B$5)</x:f>
        <x:v>1520</x:v>
      </x:c>
      <x:c r="J13710" s="11" t="n">
        <x:f>E13710*G13710</x:f>
        <x:v>744</x:v>
      </x:c>
      <x:c r="K13710" s="11" t="n">
        <x:f>I13710-J13710</x:f>
        <x:v>776</x:v>
      </x:c>
      <x:c r="L13710" s="14" t="n">
        <x:f>K13710/I13710</x:f>
        <x:v>0.5105263157894737</x:v>
      </x:c>
    </x:row>
    <x:row r="13711" ht="22" customHeight="1">
      <x:c r="A13711" s="2" t="str">
        <x:v>ORD-13707</x:v>
      </x:c>
      <x:c r="B13711" s="2" t="str">
        <x:v>East</x:v>
      </x:c>
      <x:c r="C13711" s="2" t="str">
        <x:v>Jul</x:v>
      </x:c>
      <x:c r="D13711" s="2" t="str">
        <x:v>SKU-027</x:v>
      </x:c>
      <x:c r="E13711" s="15" t="n">
        <x:v>15</x:v>
      </x:c>
      <x:c r="F13711" s="11" t="n">
        <x:v>213</x:v>
      </x:c>
      <x:c r="G13711" s="11" t="n">
        <x:v>9</x:v>
      </x:c>
      <x:c r="H13711" s="11" t="n">
        <x:f>E13711*F13711</x:f>
        <x:v>3195</x:v>
      </x:c>
      <x:c r="I13711" s="11" t="n">
        <x:f>H13711*(1-'Summary'!$B$5)</x:f>
        <x:v>3035.25</x:v>
      </x:c>
      <x:c r="J13711" s="11" t="n">
        <x:f>E13711*G13711</x:f>
        <x:v>135</x:v>
      </x:c>
      <x:c r="K13711" s="11" t="n">
        <x:f>I13711-J13711</x:f>
        <x:v>2900.25</x:v>
      </x:c>
      <x:c r="L13711" s="14" t="n">
        <x:f>K13711/I13711</x:f>
        <x:v>0.955522609340252</x:v>
      </x:c>
    </x:row>
    <x:row r="13712" ht="22" customHeight="1">
      <x:c r="A13712" s="2" t="str">
        <x:v>ORD-13708</x:v>
      </x:c>
      <x:c r="B13712" s="2" t="str">
        <x:v>West</x:v>
      </x:c>
      <x:c r="C13712" s="2" t="str">
        <x:v>Jul</x:v>
      </x:c>
      <x:c r="D13712" s="2" t="str">
        <x:v>SKU-028</x:v>
      </x:c>
      <x:c r="E13712" s="15" t="n">
        <x:v>22</x:v>
      </x:c>
      <x:c r="F13712" s="11" t="n">
        <x:v>226</x:v>
      </x:c>
      <x:c r="G13712" s="11" t="n">
        <x:v>20</x:v>
      </x:c>
      <x:c r="H13712" s="11" t="n">
        <x:f>E13712*F13712</x:f>
        <x:v>4972</x:v>
      </x:c>
      <x:c r="I13712" s="11" t="n">
        <x:f>H13712*(1-'Summary'!$B$5)</x:f>
        <x:v>4723.4</x:v>
      </x:c>
      <x:c r="J13712" s="11" t="n">
        <x:f>E13712*G13712</x:f>
        <x:v>440</x:v>
      </x:c>
      <x:c r="K13712" s="11" t="n">
        <x:f>I13712-J13712</x:f>
        <x:v>4283.4</x:v>
      </x:c>
      <x:c r="L13712" s="14" t="n">
        <x:f>K13712/I13712</x:f>
        <x:v>0.9068467629250117</x:v>
      </x:c>
    </x:row>
    <x:row r="13713" ht="22" customHeight="1">
      <x:c r="A13713" s="2" t="str">
        <x:v>ORD-13709</x:v>
      </x:c>
      <x:c r="B13713" s="2" t="str">
        <x:v>North</x:v>
      </x:c>
      <x:c r="C13713" s="2" t="str">
        <x:v>Aug</x:v>
      </x:c>
      <x:c r="D13713" s="2" t="str">
        <x:v>SKU-029</x:v>
      </x:c>
      <x:c r="E13713" s="15" t="n">
        <x:v>5</x:v>
      </x:c>
      <x:c r="F13713" s="11" t="n">
        <x:v>19</x:v>
      </x:c>
      <x:c r="G13713" s="11" t="n">
        <x:v>31</x:v>
      </x:c>
      <x:c r="H13713" s="11" t="n">
        <x:f>E13713*F13713</x:f>
        <x:v>95</x:v>
      </x:c>
      <x:c r="I13713" s="11" t="n">
        <x:f>H13713*(1-'Summary'!$B$5)</x:f>
        <x:v>90.25</x:v>
      </x:c>
      <x:c r="J13713" s="11" t="n">
        <x:f>E13713*G13713</x:f>
        <x:v>155</x:v>
      </x:c>
      <x:c r="K13713" s="11" t="n">
        <x:f>I13713-J13713</x:f>
        <x:v>-64.75</x:v>
      </x:c>
      <x:c r="L13713" s="14" t="n">
        <x:f>K13713/I13713</x:f>
        <x:v>-0.7174515235457064</x:v>
      </x:c>
    </x:row>
    <x:row r="13714" ht="22" customHeight="1">
      <x:c r="A13714" s="2" t="str">
        <x:v>ORD-13710</x:v>
      </x:c>
      <x:c r="B13714" s="2" t="str">
        <x:v>South</x:v>
      </x:c>
      <x:c r="C13714" s="2" t="str">
        <x:v>Aug</x:v>
      </x:c>
      <x:c r="D13714" s="2" t="str">
        <x:v>SKU-030</x:v>
      </x:c>
      <x:c r="E13714" s="15" t="n">
        <x:v>12</x:v>
      </x:c>
      <x:c r="F13714" s="11" t="n">
        <x:v>32</x:v>
      </x:c>
      <x:c r="G13714" s="11" t="n">
        <x:v>42</x:v>
      </x:c>
      <x:c r="H13714" s="11" t="n">
        <x:f>E13714*F13714</x:f>
        <x:v>384</x:v>
      </x:c>
      <x:c r="I13714" s="11" t="n">
        <x:f>H13714*(1-'Summary'!$B$5)</x:f>
        <x:v>364.79999999999995</x:v>
      </x:c>
      <x:c r="J13714" s="11" t="n">
        <x:f>E13714*G13714</x:f>
        <x:v>504</x:v>
      </x:c>
      <x:c r="K13714" s="11" t="n">
        <x:f>I13714-J13714</x:f>
        <x:v>-139.20000000000005</x:v>
      </x:c>
      <x:c r="L13714" s="14" t="n">
        <x:f>K13714/I13714</x:f>
        <x:v>-0.38157894736842124</x:v>
      </x:c>
    </x:row>
    <x:row r="13715" ht="22" customHeight="1">
      <x:c r="A13715" s="2" t="str">
        <x:v>ORD-13711</x:v>
      </x:c>
      <x:c r="B13715" s="2" t="str">
        <x:v>East</x:v>
      </x:c>
      <x:c r="C13715" s="2" t="str">
        <x:v>Aug</x:v>
      </x:c>
      <x:c r="D13715" s="2" t="str">
        <x:v>SKU-031</x:v>
      </x:c>
      <x:c r="E13715" s="15" t="n">
        <x:v>19</x:v>
      </x:c>
      <x:c r="F13715" s="11" t="n">
        <x:v>45</x:v>
      </x:c>
      <x:c r="G13715" s="11" t="n">
        <x:v>53</x:v>
      </x:c>
      <x:c r="H13715" s="11" t="n">
        <x:f>E13715*F13715</x:f>
        <x:v>855</x:v>
      </x:c>
      <x:c r="I13715" s="11" t="n">
        <x:f>H13715*(1-'Summary'!$B$5)</x:f>
        <x:v>812.25</x:v>
      </x:c>
      <x:c r="J13715" s="11" t="n">
        <x:f>E13715*G13715</x:f>
        <x:v>1007</x:v>
      </x:c>
      <x:c r="K13715" s="11" t="n">
        <x:f>I13715-J13715</x:f>
        <x:v>-194.75</x:v>
      </x:c>
      <x:c r="L13715" s="14" t="n">
        <x:f>K13715/I13715</x:f>
        <x:v>-0.23976608187134502</x:v>
      </x:c>
    </x:row>
    <x:row r="13716" ht="22" customHeight="1">
      <x:c r="A13716" s="2" t="str">
        <x:v>ORD-13712</x:v>
      </x:c>
      <x:c r="B13716" s="2" t="str">
        <x:v>West</x:v>
      </x:c>
      <x:c r="C13716" s="2" t="str">
        <x:v>Aug</x:v>
      </x:c>
      <x:c r="D13716" s="2" t="str">
        <x:v>SKU-032</x:v>
      </x:c>
      <x:c r="E13716" s="15" t="n">
        <x:v>2</x:v>
      </x:c>
      <x:c r="F13716" s="11" t="n">
        <x:v>58</x:v>
      </x:c>
      <x:c r="G13716" s="11" t="n">
        <x:v>64</x:v>
      </x:c>
      <x:c r="H13716" s="11" t="n">
        <x:f>E13716*F13716</x:f>
        <x:v>116</x:v>
      </x:c>
      <x:c r="I13716" s="11" t="n">
        <x:f>H13716*(1-'Summary'!$B$5)</x:f>
        <x:v>110.19999999999999</x:v>
      </x:c>
      <x:c r="J13716" s="11" t="n">
        <x:f>E13716*G13716</x:f>
        <x:v>128</x:v>
      </x:c>
      <x:c r="K13716" s="11" t="n">
        <x:f>I13716-J13716</x:f>
        <x:v>-17.80000000000001</x:v>
      </x:c>
      <x:c r="L13716" s="14" t="n">
        <x:f>K13716/I13716</x:f>
        <x:v>-0.16152450090744114</x:v>
      </x:c>
    </x:row>
    <x:row r="13717" ht="22" customHeight="1">
      <x:c r="A13717" s="2" t="str">
        <x:v>ORD-13713</x:v>
      </x:c>
      <x:c r="B13717" s="2" t="str">
        <x:v>North</x:v>
      </x:c>
      <x:c r="C13717" s="2" t="str">
        <x:v>Sep</x:v>
      </x:c>
      <x:c r="D13717" s="2" t="str">
        <x:v>SKU-033</x:v>
      </x:c>
      <x:c r="E13717" s="15" t="n">
        <x:v>9</x:v>
      </x:c>
      <x:c r="F13717" s="11" t="n">
        <x:v>71</x:v>
      </x:c>
      <x:c r="G13717" s="11" t="n">
        <x:v>75</x:v>
      </x:c>
      <x:c r="H13717" s="11" t="n">
        <x:f>E13717*F13717</x:f>
        <x:v>639</x:v>
      </x:c>
      <x:c r="I13717" s="11" t="n">
        <x:f>H13717*(1-'Summary'!$B$5)</x:f>
        <x:v>607.05</x:v>
      </x:c>
      <x:c r="J13717" s="11" t="n">
        <x:f>E13717*G13717</x:f>
        <x:v>675</x:v>
      </x:c>
      <x:c r="K13717" s="11" t="n">
        <x:f>I13717-J13717</x:f>
        <x:v>-67.95000000000005</x:v>
      </x:c>
      <x:c r="L13717" s="14" t="n">
        <x:f>K13717/I13717</x:f>
        <x:v>-0.11193476649369911</x:v>
      </x:c>
    </x:row>
    <x:row r="13718" ht="22" customHeight="1">
      <x:c r="A13718" s="2" t="str">
        <x:v>ORD-13714</x:v>
      </x:c>
      <x:c r="B13718" s="2" t="str">
        <x:v>South</x:v>
      </x:c>
      <x:c r="C13718" s="2" t="str">
        <x:v>Sep</x:v>
      </x:c>
      <x:c r="D13718" s="2" t="str">
        <x:v>SKU-034</x:v>
      </x:c>
      <x:c r="E13718" s="15" t="n">
        <x:v>16</x:v>
      </x:c>
      <x:c r="F13718" s="11" t="n">
        <x:v>84</x:v>
      </x:c>
      <x:c r="G13718" s="11" t="n">
        <x:v>86</x:v>
      </x:c>
      <x:c r="H13718" s="11" t="n">
        <x:f>E13718*F13718</x:f>
        <x:v>1344</x:v>
      </x:c>
      <x:c r="I13718" s="11" t="n">
        <x:f>H13718*(1-'Summary'!$B$5)</x:f>
        <x:v>1276.8</x:v>
      </x:c>
      <x:c r="J13718" s="11" t="n">
        <x:f>E13718*G13718</x:f>
        <x:v>1376</x:v>
      </x:c>
      <x:c r="K13718" s="11" t="n">
        <x:f>I13718-J13718</x:f>
        <x:v>-99.20000000000005</x:v>
      </x:c>
      <x:c r="L13718" s="14" t="n">
        <x:f>K13718/I13718</x:f>
        <x:v>-0.07769423558897247</x:v>
      </x:c>
    </x:row>
    <x:row r="13719" ht="22" customHeight="1">
      <x:c r="A13719" s="2" t="str">
        <x:v>ORD-13715</x:v>
      </x:c>
      <x:c r="B13719" s="2" t="str">
        <x:v>East</x:v>
      </x:c>
      <x:c r="C13719" s="2" t="str">
        <x:v>Sep</x:v>
      </x:c>
      <x:c r="D13719" s="2" t="str">
        <x:v>SKU-035</x:v>
      </x:c>
      <x:c r="E13719" s="15" t="n">
        <x:v>23</x:v>
      </x:c>
      <x:c r="F13719" s="11" t="n">
        <x:v>97</x:v>
      </x:c>
      <x:c r="G13719" s="11" t="n">
        <x:v>97</x:v>
      </x:c>
      <x:c r="H13719" s="11" t="n">
        <x:f>E13719*F13719</x:f>
        <x:v>2231</x:v>
      </x:c>
      <x:c r="I13719" s="11" t="n">
        <x:f>H13719*(1-'Summary'!$B$5)</x:f>
        <x:v>2119.45</x:v>
      </x:c>
      <x:c r="J13719" s="11" t="n">
        <x:f>E13719*G13719</x:f>
        <x:v>2231</x:v>
      </x:c>
      <x:c r="K13719" s="11" t="n">
        <x:f>I13719-J13719</x:f>
        <x:v>-111.55000000000018</x:v>
      </x:c>
      <x:c r="L13719" s="14" t="n">
        <x:f>K13719/I13719</x:f>
        <x:v>-0.05263157894736851</x:v>
      </x:c>
    </x:row>
    <x:row r="13720" ht="22" customHeight="1">
      <x:c r="A13720" s="2" t="str">
        <x:v>ORD-13716</x:v>
      </x:c>
      <x:c r="B13720" s="2" t="str">
        <x:v>West</x:v>
      </x:c>
      <x:c r="C13720" s="2" t="str">
        <x:v>Sep</x:v>
      </x:c>
      <x:c r="D13720" s="2" t="str">
        <x:v>SKU-036</x:v>
      </x:c>
      <x:c r="E13720" s="15" t="n">
        <x:v>6</x:v>
      </x:c>
      <x:c r="F13720" s="11" t="n">
        <x:v>110</x:v>
      </x:c>
      <x:c r="G13720" s="11" t="n">
        <x:v>13</x:v>
      </x:c>
      <x:c r="H13720" s="11" t="n">
        <x:f>E13720*F13720</x:f>
        <x:v>660</x:v>
      </x:c>
      <x:c r="I13720" s="11" t="n">
        <x:f>H13720*(1-'Summary'!$B$5)</x:f>
        <x:v>627</x:v>
      </x:c>
      <x:c r="J13720" s="11" t="n">
        <x:f>E13720*G13720</x:f>
        <x:v>78</x:v>
      </x:c>
      <x:c r="K13720" s="11" t="n">
        <x:f>I13720-J13720</x:f>
        <x:v>549</x:v>
      </x:c>
      <x:c r="L13720" s="14" t="n">
        <x:f>K13720/I13720</x:f>
        <x:v>0.8755980861244019</x:v>
      </x:c>
    </x:row>
    <x:row r="13721" ht="22" customHeight="1">
      <x:c r="A13721" s="2" t="str">
        <x:v>ORD-13717</x:v>
      </x:c>
      <x:c r="B13721" s="2" t="str">
        <x:v>North</x:v>
      </x:c>
      <x:c r="C13721" s="2" t="str">
        <x:v>Oct</x:v>
      </x:c>
      <x:c r="D13721" s="2" t="str">
        <x:v>SKU-037</x:v>
      </x:c>
      <x:c r="E13721" s="15" t="n">
        <x:v>13</x:v>
      </x:c>
      <x:c r="F13721" s="11" t="n">
        <x:v>123</x:v>
      </x:c>
      <x:c r="G13721" s="11" t="n">
        <x:v>24</x:v>
      </x:c>
      <x:c r="H13721" s="11" t="n">
        <x:f>E13721*F13721</x:f>
        <x:v>1599</x:v>
      </x:c>
      <x:c r="I13721" s="11" t="n">
        <x:f>H13721*(1-'Summary'!$B$5)</x:f>
        <x:v>1519.05</x:v>
      </x:c>
      <x:c r="J13721" s="11" t="n">
        <x:f>E13721*G13721</x:f>
        <x:v>312</x:v>
      </x:c>
      <x:c r="K13721" s="11" t="n">
        <x:f>I13721-J13721</x:f>
        <x:v>1207.05</x:v>
      </x:c>
      <x:c r="L13721" s="14" t="n">
        <x:f>K13721/I13721</x:f>
        <x:v>0.7946084724005135</x:v>
      </x:c>
    </x:row>
    <x:row r="13722" ht="22" customHeight="1">
      <x:c r="A13722" s="2" t="str">
        <x:v>ORD-13718</x:v>
      </x:c>
      <x:c r="B13722" s="2" t="str">
        <x:v>South</x:v>
      </x:c>
      <x:c r="C13722" s="2" t="str">
        <x:v>Oct</x:v>
      </x:c>
      <x:c r="D13722" s="2" t="str">
        <x:v>SKU-038</x:v>
      </x:c>
      <x:c r="E13722" s="15" t="n">
        <x:v>20</x:v>
      </x:c>
      <x:c r="F13722" s="11" t="n">
        <x:v>136</x:v>
      </x:c>
      <x:c r="G13722" s="11" t="n">
        <x:v>35</x:v>
      </x:c>
      <x:c r="H13722" s="11" t="n">
        <x:f>E13722*F13722</x:f>
        <x:v>2720</x:v>
      </x:c>
      <x:c r="I13722" s="11" t="n">
        <x:f>H13722*(1-'Summary'!$B$5)</x:f>
        <x:v>2584</x:v>
      </x:c>
      <x:c r="J13722" s="11" t="n">
        <x:f>E13722*G13722</x:f>
        <x:v>700</x:v>
      </x:c>
      <x:c r="K13722" s="11" t="n">
        <x:f>I13722-J13722</x:f>
        <x:v>1884</x:v>
      </x:c>
      <x:c r="L13722" s="14" t="n">
        <x:f>K13722/I13722</x:f>
        <x:v>0.7291021671826625</x:v>
      </x:c>
    </x:row>
    <x:row r="13723" ht="22" customHeight="1">
      <x:c r="A13723" s="2" t="str">
        <x:v>ORD-13719</x:v>
      </x:c>
      <x:c r="B13723" s="2" t="str">
        <x:v>East</x:v>
      </x:c>
      <x:c r="C13723" s="2" t="str">
        <x:v>Oct</x:v>
      </x:c>
      <x:c r="D13723" s="2" t="str">
        <x:v>SKU-039</x:v>
      </x:c>
      <x:c r="E13723" s="15" t="n">
        <x:v>3</x:v>
      </x:c>
      <x:c r="F13723" s="11" t="n">
        <x:v>149</x:v>
      </x:c>
      <x:c r="G13723" s="11" t="n">
        <x:v>46</x:v>
      </x:c>
      <x:c r="H13723" s="11" t="n">
        <x:f>E13723*F13723</x:f>
        <x:v>447</x:v>
      </x:c>
      <x:c r="I13723" s="11" t="n">
        <x:f>H13723*(1-'Summary'!$B$5)</x:f>
        <x:v>424.65</x:v>
      </x:c>
      <x:c r="J13723" s="11" t="n">
        <x:f>E13723*G13723</x:f>
        <x:v>138</x:v>
      </x:c>
      <x:c r="K13723" s="11" t="n">
        <x:f>I13723-J13723</x:f>
        <x:v>286.65</x:v>
      </x:c>
      <x:c r="L13723" s="14" t="n">
        <x:f>K13723/I13723</x:f>
        <x:v>0.6750264924055104</x:v>
      </x:c>
    </x:row>
    <x:row r="13724" ht="22" customHeight="1">
      <x:c r="A13724" s="2" t="str">
        <x:v>ORD-13720</x:v>
      </x:c>
      <x:c r="B13724" s="2" t="str">
        <x:v>West</x:v>
      </x:c>
      <x:c r="C13724" s="2" t="str">
        <x:v>Oct</x:v>
      </x:c>
      <x:c r="D13724" s="2" t="str">
        <x:v>SKU-040</x:v>
      </x:c>
      <x:c r="E13724" s="15" t="n">
        <x:v>10</x:v>
      </x:c>
      <x:c r="F13724" s="11" t="n">
        <x:v>162</x:v>
      </x:c>
      <x:c r="G13724" s="11" t="n">
        <x:v>57</x:v>
      </x:c>
      <x:c r="H13724" s="11" t="n">
        <x:f>E13724*F13724</x:f>
        <x:v>1620</x:v>
      </x:c>
      <x:c r="I13724" s="11" t="n">
        <x:f>H13724*(1-'Summary'!$B$5)</x:f>
        <x:v>1539</x:v>
      </x:c>
      <x:c r="J13724" s="11" t="n">
        <x:f>E13724*G13724</x:f>
        <x:v>570</x:v>
      </x:c>
      <x:c r="K13724" s="11" t="n">
        <x:f>I13724-J13724</x:f>
        <x:v>969</x:v>
      </x:c>
      <x:c r="L13724" s="14" t="n">
        <x:f>K13724/I13724</x:f>
        <x:v>0.6296296296296297</x:v>
      </x:c>
    </x:row>
    <x:row r="13725" ht="22" customHeight="1">
      <x:c r="A13725" s="2" t="str">
        <x:v>ORD-13721</x:v>
      </x:c>
      <x:c r="B13725" s="2" t="str">
        <x:v>North</x:v>
      </x:c>
      <x:c r="C13725" s="2" t="str">
        <x:v>Nov</x:v>
      </x:c>
      <x:c r="D13725" s="2" t="str">
        <x:v>SKU-041</x:v>
      </x:c>
      <x:c r="E13725" s="15" t="n">
        <x:v>17</x:v>
      </x:c>
      <x:c r="F13725" s="11" t="n">
        <x:v>175</x:v>
      </x:c>
      <x:c r="G13725" s="11" t="n">
        <x:v>68</x:v>
      </x:c>
      <x:c r="H13725" s="11" t="n">
        <x:f>E13725*F13725</x:f>
        <x:v>2975</x:v>
      </x:c>
      <x:c r="I13725" s="11" t="n">
        <x:f>H13725*(1-'Summary'!$B$5)</x:f>
        <x:v>2826.25</x:v>
      </x:c>
      <x:c r="J13725" s="11" t="n">
        <x:f>E13725*G13725</x:f>
        <x:v>1156</x:v>
      </x:c>
      <x:c r="K13725" s="11" t="n">
        <x:f>I13725-J13725</x:f>
        <x:v>1670.25</x:v>
      </x:c>
      <x:c r="L13725" s="14" t="n">
        <x:f>K13725/I13725</x:f>
        <x:v>0.5909774436090226</x:v>
      </x:c>
    </x:row>
    <x:row r="13726" ht="22" customHeight="1">
      <x:c r="A13726" s="2" t="str">
        <x:v>ORD-13722</x:v>
      </x:c>
      <x:c r="B13726" s="2" t="str">
        <x:v>South</x:v>
      </x:c>
      <x:c r="C13726" s="2" t="str">
        <x:v>Nov</x:v>
      </x:c>
      <x:c r="D13726" s="2" t="str">
        <x:v>SKU-042</x:v>
      </x:c>
      <x:c r="E13726" s="15" t="n">
        <x:v>24</x:v>
      </x:c>
      <x:c r="F13726" s="11" t="n">
        <x:v>188</x:v>
      </x:c>
      <x:c r="G13726" s="11" t="n">
        <x:v>79</x:v>
      </x:c>
      <x:c r="H13726" s="11" t="n">
        <x:f>E13726*F13726</x:f>
        <x:v>4512</x:v>
      </x:c>
      <x:c r="I13726" s="11" t="n">
        <x:f>H13726*(1-'Summary'!$B$5)</x:f>
        <x:v>4286.4</x:v>
      </x:c>
      <x:c r="J13726" s="11" t="n">
        <x:f>E13726*G13726</x:f>
        <x:v>1896</x:v>
      </x:c>
      <x:c r="K13726" s="11" t="n">
        <x:f>I13726-J13726</x:f>
        <x:v>2390.3999999999996</x:v>
      </x:c>
      <x:c r="L13726" s="14" t="n">
        <x:f>K13726/I13726</x:f>
        <x:v>0.5576707726763718</x:v>
      </x:c>
    </x:row>
    <x:row r="13727" ht="22" customHeight="1">
      <x:c r="A13727" s="2" t="str">
        <x:v>ORD-13723</x:v>
      </x:c>
      <x:c r="B13727" s="2" t="str">
        <x:v>East</x:v>
      </x:c>
      <x:c r="C13727" s="2" t="str">
        <x:v>Nov</x:v>
      </x:c>
      <x:c r="D13727" s="2" t="str">
        <x:v>SKU-043</x:v>
      </x:c>
      <x:c r="E13727" s="15" t="n">
        <x:v>7</x:v>
      </x:c>
      <x:c r="F13727" s="11" t="n">
        <x:v>201</x:v>
      </x:c>
      <x:c r="G13727" s="11" t="n">
        <x:v>90</x:v>
      </x:c>
      <x:c r="H13727" s="11" t="n">
        <x:f>E13727*F13727</x:f>
        <x:v>1407</x:v>
      </x:c>
      <x:c r="I13727" s="11" t="n">
        <x:f>H13727*(1-'Summary'!$B$5)</x:f>
        <x:v>1336.6499999999999</x:v>
      </x:c>
      <x:c r="J13727" s="11" t="n">
        <x:f>E13727*G13727</x:f>
        <x:v>630</x:v>
      </x:c>
      <x:c r="K13727" s="11" t="n">
        <x:f>I13727-J13727</x:f>
        <x:v>706.6499999999999</x:v>
      </x:c>
      <x:c r="L13727" s="14" t="n">
        <x:f>K13727/I13727</x:f>
        <x:v>0.5286724273369992</x:v>
      </x:c>
    </x:row>
    <x:row r="13728" ht="22" customHeight="1">
      <x:c r="A13728" s="2" t="str">
        <x:v>ORD-13724</x:v>
      </x:c>
      <x:c r="B13728" s="2" t="str">
        <x:v>West</x:v>
      </x:c>
      <x:c r="C13728" s="2" t="str">
        <x:v>Nov</x:v>
      </x:c>
      <x:c r="D13728" s="2" t="str">
        <x:v>SKU-044</x:v>
      </x:c>
      <x:c r="E13728" s="15" t="n">
        <x:v>14</x:v>
      </x:c>
      <x:c r="F13728" s="11" t="n">
        <x:v>214</x:v>
      </x:c>
      <x:c r="G13728" s="11" t="n">
        <x:v>101</x:v>
      </x:c>
      <x:c r="H13728" s="11" t="n">
        <x:f>E13728*F13728</x:f>
        <x:v>2996</x:v>
      </x:c>
      <x:c r="I13728" s="11" t="n">
        <x:f>H13728*(1-'Summary'!$B$5)</x:f>
        <x:v>2846.2</x:v>
      </x:c>
      <x:c r="J13728" s="11" t="n">
        <x:f>E13728*G13728</x:f>
        <x:v>1414</x:v>
      </x:c>
      <x:c r="K13728" s="11" t="n">
        <x:f>I13728-J13728</x:f>
        <x:v>1432.1999999999998</x:v>
      </x:c>
      <x:c r="L13728" s="14" t="n">
        <x:f>K13728/I13728</x:f>
        <x:v>0.5031972454500737</x:v>
      </x:c>
    </x:row>
    <x:row r="13729" ht="22" customHeight="1">
      <x:c r="A13729" s="2" t="str">
        <x:v>ORD-13725</x:v>
      </x:c>
      <x:c r="B13729" s="2" t="str">
        <x:v>North</x:v>
      </x:c>
      <x:c r="C13729" s="2" t="str">
        <x:v>Dec</x:v>
      </x:c>
      <x:c r="D13729" s="2" t="str">
        <x:v>SKU-045</x:v>
      </x:c>
      <x:c r="E13729" s="15" t="n">
        <x:v>21</x:v>
      </x:c>
      <x:c r="F13729" s="11" t="n">
        <x:v>227</x:v>
      </x:c>
      <x:c r="G13729" s="11" t="n">
        <x:v>17</x:v>
      </x:c>
      <x:c r="H13729" s="11" t="n">
        <x:f>E13729*F13729</x:f>
        <x:v>4767</x:v>
      </x:c>
      <x:c r="I13729" s="11" t="n">
        <x:f>H13729*(1-'Summary'!$B$5)</x:f>
        <x:v>4528.65</x:v>
      </x:c>
      <x:c r="J13729" s="11" t="n">
        <x:f>E13729*G13729</x:f>
        <x:v>357</x:v>
      </x:c>
      <x:c r="K13729" s="11" t="n">
        <x:f>I13729-J13729</x:f>
        <x:v>4171.65</x:v>
      </x:c>
      <x:c r="L13729" s="14" t="n">
        <x:f>K13729/I13729</x:f>
        <x:v>0.9211685601669372</x:v>
      </x:c>
    </x:row>
    <x:row r="13730" ht="22" customHeight="1">
      <x:c r="A13730" s="2" t="str">
        <x:v>ORD-13726</x:v>
      </x:c>
      <x:c r="B13730" s="2" t="str">
        <x:v>South</x:v>
      </x:c>
      <x:c r="C13730" s="2" t="str">
        <x:v>Dec</x:v>
      </x:c>
      <x:c r="D13730" s="2" t="str">
        <x:v>SKU-046</x:v>
      </x:c>
      <x:c r="E13730" s="15" t="n">
        <x:v>4</x:v>
      </x:c>
      <x:c r="F13730" s="11" t="n">
        <x:v>20</x:v>
      </x:c>
      <x:c r="G13730" s="11" t="n">
        <x:v>28</x:v>
      </x:c>
      <x:c r="H13730" s="11" t="n">
        <x:f>E13730*F13730</x:f>
        <x:v>80</x:v>
      </x:c>
      <x:c r="I13730" s="11" t="n">
        <x:f>H13730*(1-'Summary'!$B$5)</x:f>
        <x:v>76</x:v>
      </x:c>
      <x:c r="J13730" s="11" t="n">
        <x:f>E13730*G13730</x:f>
        <x:v>112</x:v>
      </x:c>
      <x:c r="K13730" s="11" t="n">
        <x:f>I13730-J13730</x:f>
        <x:v>-36</x:v>
      </x:c>
      <x:c r="L13730" s="14" t="n">
        <x:f>K13730/I13730</x:f>
        <x:v>-0.47368421052631576</x:v>
      </x:c>
    </x:row>
    <x:row r="13731" ht="22" customHeight="1">
      <x:c r="A13731" s="2" t="str">
        <x:v>ORD-13727</x:v>
      </x:c>
      <x:c r="B13731" s="2" t="str">
        <x:v>East</x:v>
      </x:c>
      <x:c r="C13731" s="2" t="str">
        <x:v>Dec</x:v>
      </x:c>
      <x:c r="D13731" s="2" t="str">
        <x:v>SKU-047</x:v>
      </x:c>
      <x:c r="E13731" s="15" t="n">
        <x:v>11</x:v>
      </x:c>
      <x:c r="F13731" s="11" t="n">
        <x:v>33</x:v>
      </x:c>
      <x:c r="G13731" s="11" t="n">
        <x:v>39</x:v>
      </x:c>
      <x:c r="H13731" s="11" t="n">
        <x:f>E13731*F13731</x:f>
        <x:v>363</x:v>
      </x:c>
      <x:c r="I13731" s="11" t="n">
        <x:f>H13731*(1-'Summary'!$B$5)</x:f>
        <x:v>344.84999999999997</x:v>
      </x:c>
      <x:c r="J13731" s="11" t="n">
        <x:f>E13731*G13731</x:f>
        <x:v>429</x:v>
      </x:c>
      <x:c r="K13731" s="11" t="n">
        <x:f>I13731-J13731</x:f>
        <x:v>-84.15000000000003</x:v>
      </x:c>
      <x:c r="L13731" s="14" t="n">
        <x:f>K13731/I13731</x:f>
        <x:v>-0.244019138755981</x:v>
      </x:c>
    </x:row>
    <x:row r="13732" ht="22" customHeight="1">
      <x:c r="A13732" s="2" t="str">
        <x:v>ORD-13728</x:v>
      </x:c>
      <x:c r="B13732" s="2" t="str">
        <x:v>West</x:v>
      </x:c>
      <x:c r="C13732" s="2" t="str">
        <x:v>Dec</x:v>
      </x:c>
      <x:c r="D13732" s="2" t="str">
        <x:v>SKU-048</x:v>
      </x:c>
      <x:c r="E13732" s="15" t="n">
        <x:v>18</x:v>
      </x:c>
      <x:c r="F13732" s="11" t="n">
        <x:v>46</x:v>
      </x:c>
      <x:c r="G13732" s="11" t="n">
        <x:v>50</x:v>
      </x:c>
      <x:c r="H13732" s="11" t="n">
        <x:f>E13732*F13732</x:f>
        <x:v>828</x:v>
      </x:c>
      <x:c r="I13732" s="11" t="n">
        <x:f>H13732*(1-'Summary'!$B$5)</x:f>
        <x:v>786.5999999999999</x:v>
      </x:c>
      <x:c r="J13732" s="11" t="n">
        <x:f>E13732*G13732</x:f>
        <x:v>900</x:v>
      </x:c>
      <x:c r="K13732" s="11" t="n">
        <x:f>I13732-J13732</x:f>
        <x:v>-113.40000000000009</x:v>
      </x:c>
      <x:c r="L13732" s="14" t="n">
        <x:f>K13732/I13732</x:f>
        <x:v>-0.14416475972540058</x:v>
      </x:c>
    </x:row>
    <x:row r="13733" ht="22" customHeight="1">
      <x:c r="A13733" s="2" t="str">
        <x:v>ORD-13729</x:v>
      </x:c>
      <x:c r="B13733" s="2" t="str">
        <x:v>North</x:v>
      </x:c>
      <x:c r="C13733" s="2" t="str">
        <x:v>Jan</x:v>
      </x:c>
      <x:c r="D13733" s="2" t="str">
        <x:v>SKU-049</x:v>
      </x:c>
      <x:c r="E13733" s="15" t="n">
        <x:v>1</x:v>
      </x:c>
      <x:c r="F13733" s="11" t="n">
        <x:v>59</x:v>
      </x:c>
      <x:c r="G13733" s="11" t="n">
        <x:v>61</x:v>
      </x:c>
      <x:c r="H13733" s="11" t="n">
        <x:f>E13733*F13733</x:f>
        <x:v>59</x:v>
      </x:c>
      <x:c r="I13733" s="11" t="n">
        <x:f>H13733*(1-'Summary'!$B$5)</x:f>
        <x:v>56.05</x:v>
      </x:c>
      <x:c r="J13733" s="11" t="n">
        <x:f>E13733*G13733</x:f>
        <x:v>61</x:v>
      </x:c>
      <x:c r="K13733" s="11" t="n">
        <x:f>I13733-J13733</x:f>
        <x:v>-4.950000000000003</x:v>
      </x:c>
      <x:c r="L13733" s="14" t="n">
        <x:f>K13733/I13733</x:f>
        <x:v>-0.08831400535236401</x:v>
      </x:c>
    </x:row>
    <x:row r="13734" ht="22" customHeight="1">
      <x:c r="A13734" s="2" t="str">
        <x:v>ORD-13730</x:v>
      </x:c>
      <x:c r="B13734" s="2" t="str">
        <x:v>South</x:v>
      </x:c>
      <x:c r="C13734" s="2" t="str">
        <x:v>Jan</x:v>
      </x:c>
      <x:c r="D13734" s="2" t="str">
        <x:v>SKU-050</x:v>
      </x:c>
      <x:c r="E13734" s="15" t="n">
        <x:v>8</x:v>
      </x:c>
      <x:c r="F13734" s="11" t="n">
        <x:v>72</x:v>
      </x:c>
      <x:c r="G13734" s="11" t="n">
        <x:v>72</x:v>
      </x:c>
      <x:c r="H13734" s="11" t="n">
        <x:f>E13734*F13734</x:f>
        <x:v>576</x:v>
      </x:c>
      <x:c r="I13734" s="11" t="n">
        <x:f>H13734*(1-'Summary'!$B$5)</x:f>
        <x:v>547.1999999999999</x:v>
      </x:c>
      <x:c r="J13734" s="11" t="n">
        <x:f>E13734*G13734</x:f>
        <x:v>576</x:v>
      </x:c>
      <x:c r="K13734" s="11" t="n">
        <x:f>I13734-J13734</x:f>
        <x:v>-28.800000000000068</x:v>
      </x:c>
      <x:c r="L13734" s="14" t="n">
        <x:f>K13734/I13734</x:f>
        <x:v>-0.05263157894736855</x:v>
      </x:c>
    </x:row>
    <x:row r="13735" ht="22" customHeight="1">
      <x:c r="A13735" s="2" t="str">
        <x:v>ORD-13731</x:v>
      </x:c>
      <x:c r="B13735" s="2" t="str">
        <x:v>East</x:v>
      </x:c>
      <x:c r="C13735" s="2" t="str">
        <x:v>Jan</x:v>
      </x:c>
      <x:c r="D13735" s="2" t="str">
        <x:v>SKU-051</x:v>
      </x:c>
      <x:c r="E13735" s="15" t="n">
        <x:v>15</x:v>
      </x:c>
      <x:c r="F13735" s="11" t="n">
        <x:v>85</x:v>
      </x:c>
      <x:c r="G13735" s="11" t="n">
        <x:v>83</x:v>
      </x:c>
      <x:c r="H13735" s="11" t="n">
        <x:f>E13735*F13735</x:f>
        <x:v>1275</x:v>
      </x:c>
      <x:c r="I13735" s="11" t="n">
        <x:f>H13735*(1-'Summary'!$B$5)</x:f>
        <x:v>1211.25</x:v>
      </x:c>
      <x:c r="J13735" s="11" t="n">
        <x:f>E13735*G13735</x:f>
        <x:v>1245</x:v>
      </x:c>
      <x:c r="K13735" s="11" t="n">
        <x:f>I13735-J13735</x:f>
        <x:v>-33.75</x:v>
      </x:c>
      <x:c r="L13735" s="14" t="n">
        <x:f>K13735/I13735</x:f>
        <x:v>-0.02786377708978328</x:v>
      </x:c>
    </x:row>
    <x:row r="13736" ht="22" customHeight="1">
      <x:c r="A13736" s="2" t="str">
        <x:v>ORD-13732</x:v>
      </x:c>
      <x:c r="B13736" s="2" t="str">
        <x:v>West</x:v>
      </x:c>
      <x:c r="C13736" s="2" t="str">
        <x:v>Jan</x:v>
      </x:c>
      <x:c r="D13736" s="2" t="str">
        <x:v>SKU-052</x:v>
      </x:c>
      <x:c r="E13736" s="15" t="n">
        <x:v>22</x:v>
      </x:c>
      <x:c r="F13736" s="11" t="n">
        <x:v>98</x:v>
      </x:c>
      <x:c r="G13736" s="11" t="n">
        <x:v>94</x:v>
      </x:c>
      <x:c r="H13736" s="11" t="n">
        <x:f>E13736*F13736</x:f>
        <x:v>2156</x:v>
      </x:c>
      <x:c r="I13736" s="11" t="n">
        <x:f>H13736*(1-'Summary'!$B$5)</x:f>
        <x:v>2048.2</x:v>
      </x:c>
      <x:c r="J13736" s="11" t="n">
        <x:f>E13736*G13736</x:f>
        <x:v>2068</x:v>
      </x:c>
      <x:c r="K13736" s="11" t="n">
        <x:f>I13736-J13736</x:f>
        <x:v>-19.800000000000182</x:v>
      </x:c>
      <x:c r="L13736" s="14" t="n">
        <x:f>K13736/I13736</x:f>
        <x:v>-0.00966702470461878</x:v>
      </x:c>
    </x:row>
    <x:row r="13737" ht="22" customHeight="1">
      <x:c r="A13737" s="2" t="str">
        <x:v>ORD-13733</x:v>
      </x:c>
      <x:c r="B13737" s="2" t="str">
        <x:v>North</x:v>
      </x:c>
      <x:c r="C13737" s="2" t="str">
        <x:v>Feb</x:v>
      </x:c>
      <x:c r="D13737" s="2" t="str">
        <x:v>SKU-053</x:v>
      </x:c>
      <x:c r="E13737" s="15" t="n">
        <x:v>5</x:v>
      </x:c>
      <x:c r="F13737" s="11" t="n">
        <x:v>111</x:v>
      </x:c>
      <x:c r="G13737" s="11" t="n">
        <x:v>10</x:v>
      </x:c>
      <x:c r="H13737" s="11" t="n">
        <x:f>E13737*F13737</x:f>
        <x:v>555</x:v>
      </x:c>
      <x:c r="I13737" s="11" t="n">
        <x:f>H13737*(1-'Summary'!$B$5)</x:f>
        <x:v>527.25</x:v>
      </x:c>
      <x:c r="J13737" s="11" t="n">
        <x:f>E13737*G13737</x:f>
        <x:v>50</x:v>
      </x:c>
      <x:c r="K13737" s="11" t="n">
        <x:f>I13737-J13737</x:f>
        <x:v>477.25</x:v>
      </x:c>
      <x:c r="L13737" s="14" t="n">
        <x:f>K13737/I13737</x:f>
        <x:v>0.9051683262209578</x:v>
      </x:c>
    </x:row>
    <x:row r="13738" ht="22" customHeight="1">
      <x:c r="A13738" s="2" t="str">
        <x:v>ORD-13734</x:v>
      </x:c>
      <x:c r="B13738" s="2" t="str">
        <x:v>South</x:v>
      </x:c>
      <x:c r="C13738" s="2" t="str">
        <x:v>Feb</x:v>
      </x:c>
      <x:c r="D13738" s="2" t="str">
        <x:v>SKU-054</x:v>
      </x:c>
      <x:c r="E13738" s="15" t="n">
        <x:v>12</x:v>
      </x:c>
      <x:c r="F13738" s="11" t="n">
        <x:v>124</x:v>
      </x:c>
      <x:c r="G13738" s="11" t="n">
        <x:v>21</x:v>
      </x:c>
      <x:c r="H13738" s="11" t="n">
        <x:f>E13738*F13738</x:f>
        <x:v>1488</x:v>
      </x:c>
      <x:c r="I13738" s="11" t="n">
        <x:f>H13738*(1-'Summary'!$B$5)</x:f>
        <x:v>1413.6</x:v>
      </x:c>
      <x:c r="J13738" s="11" t="n">
        <x:f>E13738*G13738</x:f>
        <x:v>252</x:v>
      </x:c>
      <x:c r="K13738" s="11" t="n">
        <x:f>I13738-J13738</x:f>
        <x:v>1161.6</x:v>
      </x:c>
      <x:c r="L13738" s="14" t="n">
        <x:f>K13738/I13738</x:f>
        <x:v>0.8217317487266553</x:v>
      </x:c>
    </x:row>
    <x:row r="13739" ht="22" customHeight="1">
      <x:c r="A13739" s="2" t="str">
        <x:v>ORD-13735</x:v>
      </x:c>
      <x:c r="B13739" s="2" t="str">
        <x:v>East</x:v>
      </x:c>
      <x:c r="C13739" s="2" t="str">
        <x:v>Feb</x:v>
      </x:c>
      <x:c r="D13739" s="2" t="str">
        <x:v>SKU-055</x:v>
      </x:c>
      <x:c r="E13739" s="15" t="n">
        <x:v>19</x:v>
      </x:c>
      <x:c r="F13739" s="11" t="n">
        <x:v>137</x:v>
      </x:c>
      <x:c r="G13739" s="11" t="n">
        <x:v>32</x:v>
      </x:c>
      <x:c r="H13739" s="11" t="n">
        <x:f>E13739*F13739</x:f>
        <x:v>2603</x:v>
      </x:c>
      <x:c r="I13739" s="11" t="n">
        <x:f>H13739*(1-'Summary'!$B$5)</x:f>
        <x:v>2472.85</x:v>
      </x:c>
      <x:c r="J13739" s="11" t="n">
        <x:f>E13739*G13739</x:f>
        <x:v>608</x:v>
      </x:c>
      <x:c r="K13739" s="11" t="n">
        <x:f>I13739-J13739</x:f>
        <x:v>1864.85</x:v>
      </x:c>
      <x:c r="L13739" s="14" t="n">
        <x:f>K13739/I13739</x:f>
        <x:v>0.7541298501728775</x:v>
      </x:c>
    </x:row>
    <x:row r="13740" ht="22" customHeight="1">
      <x:c r="A13740" s="2" t="str">
        <x:v>ORD-13736</x:v>
      </x:c>
      <x:c r="B13740" s="2" t="str">
        <x:v>West</x:v>
      </x:c>
      <x:c r="C13740" s="2" t="str">
        <x:v>Feb</x:v>
      </x:c>
      <x:c r="D13740" s="2" t="str">
        <x:v>SKU-056</x:v>
      </x:c>
      <x:c r="E13740" s="15" t="n">
        <x:v>2</x:v>
      </x:c>
      <x:c r="F13740" s="11" t="n">
        <x:v>150</x:v>
      </x:c>
      <x:c r="G13740" s="11" t="n">
        <x:v>43</x:v>
      </x:c>
      <x:c r="H13740" s="11" t="n">
        <x:f>E13740*F13740</x:f>
        <x:v>300</x:v>
      </x:c>
      <x:c r="I13740" s="11" t="n">
        <x:f>H13740*(1-'Summary'!$B$5)</x:f>
        <x:v>285</x:v>
      </x:c>
      <x:c r="J13740" s="11" t="n">
        <x:f>E13740*G13740</x:f>
        <x:v>86</x:v>
      </x:c>
      <x:c r="K13740" s="11" t="n">
        <x:f>I13740-J13740</x:f>
        <x:v>199</x:v>
      </x:c>
      <x:c r="L13740" s="14" t="n">
        <x:f>K13740/I13740</x:f>
        <x:v>0.6982456140350877</x:v>
      </x:c>
    </x:row>
    <x:row r="13741" ht="22" customHeight="1">
      <x:c r="A13741" s="2" t="str">
        <x:v>ORD-13737</x:v>
      </x:c>
      <x:c r="B13741" s="2" t="str">
        <x:v>North</x:v>
      </x:c>
      <x:c r="C13741" s="2" t="str">
        <x:v>Mar</x:v>
      </x:c>
      <x:c r="D13741" s="2" t="str">
        <x:v>SKU-057</x:v>
      </x:c>
      <x:c r="E13741" s="15" t="n">
        <x:v>9</x:v>
      </x:c>
      <x:c r="F13741" s="11" t="n">
        <x:v>163</x:v>
      </x:c>
      <x:c r="G13741" s="11" t="n">
        <x:v>54</x:v>
      </x:c>
      <x:c r="H13741" s="11" t="n">
        <x:f>E13741*F13741</x:f>
        <x:v>1467</x:v>
      </x:c>
      <x:c r="I13741" s="11" t="n">
        <x:f>H13741*(1-'Summary'!$B$5)</x:f>
        <x:v>1393.6499999999999</x:v>
      </x:c>
      <x:c r="J13741" s="11" t="n">
        <x:f>E13741*G13741</x:f>
        <x:v>486</x:v>
      </x:c>
      <x:c r="K13741" s="11" t="n">
        <x:f>I13741-J13741</x:f>
        <x:v>907.6499999999999</x:v>
      </x:c>
      <x:c r="L13741" s="14" t="n">
        <x:f>K13741/I13741</x:f>
        <x:v>0.6512754278333871</x:v>
      </x:c>
    </x:row>
    <x:row r="13742" ht="22" customHeight="1">
      <x:c r="A13742" s="2" t="str">
        <x:v>ORD-13738</x:v>
      </x:c>
      <x:c r="B13742" s="2" t="str">
        <x:v>South</x:v>
      </x:c>
      <x:c r="C13742" s="2" t="str">
        <x:v>Mar</x:v>
      </x:c>
      <x:c r="D13742" s="2" t="str">
        <x:v>SKU-058</x:v>
      </x:c>
      <x:c r="E13742" s="15" t="n">
        <x:v>16</x:v>
      </x:c>
      <x:c r="F13742" s="11" t="n">
        <x:v>176</x:v>
      </x:c>
      <x:c r="G13742" s="11" t="n">
        <x:v>65</x:v>
      </x:c>
      <x:c r="H13742" s="11" t="n">
        <x:f>E13742*F13742</x:f>
        <x:v>2816</x:v>
      </x:c>
      <x:c r="I13742" s="11" t="n">
        <x:f>H13742*(1-'Summary'!$B$5)</x:f>
        <x:v>2675.2</x:v>
      </x:c>
      <x:c r="J13742" s="11" t="n">
        <x:f>E13742*G13742</x:f>
        <x:v>1040</x:v>
      </x:c>
      <x:c r="K13742" s="11" t="n">
        <x:f>I13742-J13742</x:f>
        <x:v>1635.1999999999998</x:v>
      </x:c>
      <x:c r="L13742" s="14" t="n">
        <x:f>K13742/I13742</x:f>
        <x:v>0.6112440191387559</x:v>
      </x:c>
    </x:row>
    <x:row r="13743" ht="22" customHeight="1">
      <x:c r="A13743" s="2" t="str">
        <x:v>ORD-13739</x:v>
      </x:c>
      <x:c r="B13743" s="2" t="str">
        <x:v>East</x:v>
      </x:c>
      <x:c r="C13743" s="2" t="str">
        <x:v>Mar</x:v>
      </x:c>
      <x:c r="D13743" s="2" t="str">
        <x:v>SKU-059</x:v>
      </x:c>
      <x:c r="E13743" s="15" t="n">
        <x:v>23</x:v>
      </x:c>
      <x:c r="F13743" s="11" t="n">
        <x:v>189</x:v>
      </x:c>
      <x:c r="G13743" s="11" t="n">
        <x:v>76</x:v>
      </x:c>
      <x:c r="H13743" s="11" t="n">
        <x:f>E13743*F13743</x:f>
        <x:v>4347</x:v>
      </x:c>
      <x:c r="I13743" s="11" t="n">
        <x:f>H13743*(1-'Summary'!$B$5)</x:f>
        <x:v>4129.65</x:v>
      </x:c>
      <x:c r="J13743" s="11" t="n">
        <x:f>E13743*G13743</x:f>
        <x:v>1748</x:v>
      </x:c>
      <x:c r="K13743" s="11" t="n">
        <x:f>I13743-J13743</x:f>
        <x:v>2381.6499999999996</x:v>
      </x:c>
      <x:c r="L13743" s="14" t="n">
        <x:f>K13743/I13743</x:f>
        <x:v>0.5767195767195766</x:v>
      </x:c>
    </x:row>
    <x:row r="13744" ht="22" customHeight="1">
      <x:c r="A13744" s="2" t="str">
        <x:v>ORD-13740</x:v>
      </x:c>
      <x:c r="B13744" s="2" t="str">
        <x:v>West</x:v>
      </x:c>
      <x:c r="C13744" s="2" t="str">
        <x:v>Mar</x:v>
      </x:c>
      <x:c r="D13744" s="2" t="str">
        <x:v>SKU-060</x:v>
      </x:c>
      <x:c r="E13744" s="15" t="n">
        <x:v>6</x:v>
      </x:c>
      <x:c r="F13744" s="11" t="n">
        <x:v>202</x:v>
      </x:c>
      <x:c r="G13744" s="11" t="n">
        <x:v>87</x:v>
      </x:c>
      <x:c r="H13744" s="11" t="n">
        <x:f>E13744*F13744</x:f>
        <x:v>1212</x:v>
      </x:c>
      <x:c r="I13744" s="11" t="n">
        <x:f>H13744*(1-'Summary'!$B$5)</x:f>
        <x:v>1151.3999999999999</x:v>
      </x:c>
      <x:c r="J13744" s="11" t="n">
        <x:f>E13744*G13744</x:f>
        <x:v>522</x:v>
      </x:c>
      <x:c r="K13744" s="11" t="n">
        <x:f>I13744-J13744</x:f>
        <x:v>629.3999999999999</x:v>
      </x:c>
      <x:c r="L13744" s="14" t="n">
        <x:f>K13744/I13744</x:f>
        <x:v>0.5466388744137571</x:v>
      </x:c>
    </x:row>
    <x:row r="13745" ht="22" customHeight="1">
      <x:c r="A13745" s="2" t="str">
        <x:v>ORD-13741</x:v>
      </x:c>
      <x:c r="B13745" s="2" t="str">
        <x:v>North</x:v>
      </x:c>
      <x:c r="C13745" s="2" t="str">
        <x:v>Apr</x:v>
      </x:c>
      <x:c r="D13745" s="2" t="str">
        <x:v>SKU-061</x:v>
      </x:c>
      <x:c r="E13745" s="15" t="n">
        <x:v>13</x:v>
      </x:c>
      <x:c r="F13745" s="11" t="n">
        <x:v>215</x:v>
      </x:c>
      <x:c r="G13745" s="11" t="n">
        <x:v>98</x:v>
      </x:c>
      <x:c r="H13745" s="11" t="n">
        <x:f>E13745*F13745</x:f>
        <x:v>2795</x:v>
      </x:c>
      <x:c r="I13745" s="11" t="n">
        <x:f>H13745*(1-'Summary'!$B$5)</x:f>
        <x:v>2655.25</x:v>
      </x:c>
      <x:c r="J13745" s="11" t="n">
        <x:f>E13745*G13745</x:f>
        <x:v>1274</x:v>
      </x:c>
      <x:c r="K13745" s="11" t="n">
        <x:f>I13745-J13745</x:f>
        <x:v>1381.25</x:v>
      </x:c>
      <x:c r="L13745" s="14" t="n">
        <x:f>K13745/I13745</x:f>
        <x:v>0.5201958384332925</x:v>
      </x:c>
    </x:row>
    <x:row r="13746" ht="22" customHeight="1">
      <x:c r="A13746" s="2" t="str">
        <x:v>ORD-13742</x:v>
      </x:c>
      <x:c r="B13746" s="2" t="str">
        <x:v>South</x:v>
      </x:c>
      <x:c r="C13746" s="2" t="str">
        <x:v>Apr</x:v>
      </x:c>
      <x:c r="D13746" s="2" t="str">
        <x:v>SKU-062</x:v>
      </x:c>
      <x:c r="E13746" s="15" t="n">
        <x:v>20</x:v>
      </x:c>
      <x:c r="F13746" s="11" t="n">
        <x:v>228</x:v>
      </x:c>
      <x:c r="G13746" s="11" t="n">
        <x:v>14</x:v>
      </x:c>
      <x:c r="H13746" s="11" t="n">
        <x:f>E13746*F13746</x:f>
        <x:v>4560</x:v>
      </x:c>
      <x:c r="I13746" s="11" t="n">
        <x:f>H13746*(1-'Summary'!$B$5)</x:f>
        <x:v>4332</x:v>
      </x:c>
      <x:c r="J13746" s="11" t="n">
        <x:f>E13746*G13746</x:f>
        <x:v>280</x:v>
      </x:c>
      <x:c r="K13746" s="11" t="n">
        <x:f>I13746-J13746</x:f>
        <x:v>4052</x:v>
      </x:c>
      <x:c r="L13746" s="14" t="n">
        <x:f>K13746/I13746</x:f>
        <x:v>0.9353647276084949</x:v>
      </x:c>
    </x:row>
    <x:row r="13747" ht="22" customHeight="1">
      <x:c r="A13747" s="2" t="str">
        <x:v>ORD-13743</x:v>
      </x:c>
      <x:c r="B13747" s="2" t="str">
        <x:v>East</x:v>
      </x:c>
      <x:c r="C13747" s="2" t="str">
        <x:v>Apr</x:v>
      </x:c>
      <x:c r="D13747" s="2" t="str">
        <x:v>SKU-063</x:v>
      </x:c>
      <x:c r="E13747" s="15" t="n">
        <x:v>3</x:v>
      </x:c>
      <x:c r="F13747" s="11" t="n">
        <x:v>21</x:v>
      </x:c>
      <x:c r="G13747" s="11" t="n">
        <x:v>25</x:v>
      </x:c>
      <x:c r="H13747" s="11" t="n">
        <x:f>E13747*F13747</x:f>
        <x:v>63</x:v>
      </x:c>
      <x:c r="I13747" s="11" t="n">
        <x:f>H13747*(1-'Summary'!$B$5)</x:f>
        <x:v>59.849999999999994</x:v>
      </x:c>
      <x:c r="J13747" s="11" t="n">
        <x:f>E13747*G13747</x:f>
        <x:v>75</x:v>
      </x:c>
      <x:c r="K13747" s="11" t="n">
        <x:f>I13747-J13747</x:f>
        <x:v>-15.150000000000006</x:v>
      </x:c>
      <x:c r="L13747" s="14" t="n">
        <x:f>K13747/I13747</x:f>
        <x:v>-0.2531328320802006</x:v>
      </x:c>
    </x:row>
    <x:row r="13748" ht="22" customHeight="1">
      <x:c r="A13748" s="2" t="str">
        <x:v>ORD-13744</x:v>
      </x:c>
      <x:c r="B13748" s="2" t="str">
        <x:v>West</x:v>
      </x:c>
      <x:c r="C13748" s="2" t="str">
        <x:v>Apr</x:v>
      </x:c>
      <x:c r="D13748" s="2" t="str">
        <x:v>SKU-064</x:v>
      </x:c>
      <x:c r="E13748" s="15" t="n">
        <x:v>10</x:v>
      </x:c>
      <x:c r="F13748" s="11" t="n">
        <x:v>34</x:v>
      </x:c>
      <x:c r="G13748" s="11" t="n">
        <x:v>36</x:v>
      </x:c>
      <x:c r="H13748" s="11" t="n">
        <x:f>E13748*F13748</x:f>
        <x:v>340</x:v>
      </x:c>
      <x:c r="I13748" s="11" t="n">
        <x:f>H13748*(1-'Summary'!$B$5)</x:f>
        <x:v>323</x:v>
      </x:c>
      <x:c r="J13748" s="11" t="n">
        <x:f>E13748*G13748</x:f>
        <x:v>360</x:v>
      </x:c>
      <x:c r="K13748" s="11" t="n">
        <x:f>I13748-J13748</x:f>
        <x:v>-37</x:v>
      </x:c>
      <x:c r="L13748" s="14" t="n">
        <x:f>K13748/I13748</x:f>
        <x:v>-0.11455108359133127</x:v>
      </x:c>
    </x:row>
    <x:row r="13749" ht="22" customHeight="1">
      <x:c r="A13749" s="2" t="str">
        <x:v>ORD-13745</x:v>
      </x:c>
      <x:c r="B13749" s="2" t="str">
        <x:v>North</x:v>
      </x:c>
      <x:c r="C13749" s="2" t="str">
        <x:v>May</x:v>
      </x:c>
      <x:c r="D13749" s="2" t="str">
        <x:v>SKU-065</x:v>
      </x:c>
      <x:c r="E13749" s="15" t="n">
        <x:v>17</x:v>
      </x:c>
      <x:c r="F13749" s="11" t="n">
        <x:v>47</x:v>
      </x:c>
      <x:c r="G13749" s="11" t="n">
        <x:v>47</x:v>
      </x:c>
      <x:c r="H13749" s="11" t="n">
        <x:f>E13749*F13749</x:f>
        <x:v>799</x:v>
      </x:c>
      <x:c r="I13749" s="11" t="n">
        <x:f>H13749*(1-'Summary'!$B$5)</x:f>
        <x:v>759.05</x:v>
      </x:c>
      <x:c r="J13749" s="11" t="n">
        <x:f>E13749*G13749</x:f>
        <x:v>799</x:v>
      </x:c>
      <x:c r="K13749" s="11" t="n">
        <x:f>I13749-J13749</x:f>
        <x:v>-39.950000000000045</x:v>
      </x:c>
      <x:c r="L13749" s="14" t="n">
        <x:f>K13749/I13749</x:f>
        <x:v>-0.05263157894736849</x:v>
      </x:c>
    </x:row>
    <x:row r="13750" ht="22" customHeight="1">
      <x:c r="A13750" s="2" t="str">
        <x:v>ORD-13746</x:v>
      </x:c>
      <x:c r="B13750" s="2" t="str">
        <x:v>South</x:v>
      </x:c>
      <x:c r="C13750" s="2" t="str">
        <x:v>May</x:v>
      </x:c>
      <x:c r="D13750" s="2" t="str">
        <x:v>SKU-066</x:v>
      </x:c>
      <x:c r="E13750" s="15" t="n">
        <x:v>24</x:v>
      </x:c>
      <x:c r="F13750" s="11" t="n">
        <x:v>60</x:v>
      </x:c>
      <x:c r="G13750" s="11" t="n">
        <x:v>58</x:v>
      </x:c>
      <x:c r="H13750" s="11" t="n">
        <x:f>E13750*F13750</x:f>
        <x:v>1440</x:v>
      </x:c>
      <x:c r="I13750" s="11" t="n">
        <x:f>H13750*(1-'Summary'!$B$5)</x:f>
        <x:v>1368</x:v>
      </x:c>
      <x:c r="J13750" s="11" t="n">
        <x:f>E13750*G13750</x:f>
        <x:v>1392</x:v>
      </x:c>
      <x:c r="K13750" s="11" t="n">
        <x:f>I13750-J13750</x:f>
        <x:v>-24</x:v>
      </x:c>
      <x:c r="L13750" s="14" t="n">
        <x:f>K13750/I13750</x:f>
        <x:v>-0.017543859649122806</x:v>
      </x:c>
    </x:row>
    <x:row r="13751" ht="22" customHeight="1">
      <x:c r="A13751" s="2" t="str">
        <x:v>ORD-13747</x:v>
      </x:c>
      <x:c r="B13751" s="2" t="str">
        <x:v>East</x:v>
      </x:c>
      <x:c r="C13751" s="2" t="str">
        <x:v>May</x:v>
      </x:c>
      <x:c r="D13751" s="2" t="str">
        <x:v>SKU-067</x:v>
      </x:c>
      <x:c r="E13751" s="15" t="n">
        <x:v>7</x:v>
      </x:c>
      <x:c r="F13751" s="11" t="n">
        <x:v>73</x:v>
      </x:c>
      <x:c r="G13751" s="11" t="n">
        <x:v>69</x:v>
      </x:c>
      <x:c r="H13751" s="11" t="n">
        <x:f>E13751*F13751</x:f>
        <x:v>511</x:v>
      </x:c>
      <x:c r="I13751" s="11" t="n">
        <x:f>H13751*(1-'Summary'!$B$5)</x:f>
        <x:v>485.45</x:v>
      </x:c>
      <x:c r="J13751" s="11" t="n">
        <x:f>E13751*G13751</x:f>
        <x:v>483</x:v>
      </x:c>
      <x:c r="K13751" s="11" t="n">
        <x:f>I13751-J13751</x:f>
        <x:v>2.4499999999999886</x:v>
      </x:c>
      <x:c r="L13751" s="14" t="n">
        <x:f>K13751/I13751</x:f>
        <x:v>0.00504686373467914</x:v>
      </x:c>
    </x:row>
    <x:row r="13752" ht="22" customHeight="1">
      <x:c r="A13752" s="2" t="str">
        <x:v>ORD-13748</x:v>
      </x:c>
      <x:c r="B13752" s="2" t="str">
        <x:v>West</x:v>
      </x:c>
      <x:c r="C13752" s="2" t="str">
        <x:v>May</x:v>
      </x:c>
      <x:c r="D13752" s="2" t="str">
        <x:v>SKU-068</x:v>
      </x:c>
      <x:c r="E13752" s="15" t="n">
        <x:v>14</x:v>
      </x:c>
      <x:c r="F13752" s="11" t="n">
        <x:v>86</x:v>
      </x:c>
      <x:c r="G13752" s="11" t="n">
        <x:v>80</x:v>
      </x:c>
      <x:c r="H13752" s="11" t="n">
        <x:f>E13752*F13752</x:f>
        <x:v>1204</x:v>
      </x:c>
      <x:c r="I13752" s="11" t="n">
        <x:f>H13752*(1-'Summary'!$B$5)</x:f>
        <x:v>1143.8</x:v>
      </x:c>
      <x:c r="J13752" s="11" t="n">
        <x:f>E13752*G13752</x:f>
        <x:v>1120</x:v>
      </x:c>
      <x:c r="K13752" s="11" t="n">
        <x:f>I13752-J13752</x:f>
        <x:v>23.799999999999955</x:v>
      </x:c>
      <x:c r="L13752" s="14" t="n">
        <x:f>K13752/I13752</x:f>
        <x:v>0.020807833537331663</x:v>
      </x:c>
    </x:row>
    <x:row r="13753" ht="22" customHeight="1">
      <x:c r="A13753" s="2" t="str">
        <x:v>ORD-13749</x:v>
      </x:c>
      <x:c r="B13753" s="2" t="str">
        <x:v>North</x:v>
      </x:c>
      <x:c r="C13753" s="2" t="str">
        <x:v>Jun</x:v>
      </x:c>
      <x:c r="D13753" s="2" t="str">
        <x:v>SKU-069</x:v>
      </x:c>
      <x:c r="E13753" s="15" t="n">
        <x:v>21</x:v>
      </x:c>
      <x:c r="F13753" s="11" t="n">
        <x:v>99</x:v>
      </x:c>
      <x:c r="G13753" s="11" t="n">
        <x:v>91</x:v>
      </x:c>
      <x:c r="H13753" s="11" t="n">
        <x:f>E13753*F13753</x:f>
        <x:v>2079</x:v>
      </x:c>
      <x:c r="I13753" s="11" t="n">
        <x:f>H13753*(1-'Summary'!$B$5)</x:f>
        <x:v>1975.05</x:v>
      </x:c>
      <x:c r="J13753" s="11" t="n">
        <x:f>E13753*G13753</x:f>
        <x:v>1911</x:v>
      </x:c>
      <x:c r="K13753" s="11" t="n">
        <x:f>I13753-J13753</x:f>
        <x:v>64.04999999999995</x:v>
      </x:c>
      <x:c r="L13753" s="14" t="n">
        <x:f>K13753/I13753</x:f>
        <x:v>0.0324295587453482</x:v>
      </x:c>
    </x:row>
    <x:row r="13754" ht="22" customHeight="1">
      <x:c r="A13754" s="2" t="str">
        <x:v>ORD-13750</x:v>
      </x:c>
      <x:c r="B13754" s="2" t="str">
        <x:v>South</x:v>
      </x:c>
      <x:c r="C13754" s="2" t="str">
        <x:v>Jun</x:v>
      </x:c>
      <x:c r="D13754" s="2" t="str">
        <x:v>SKU-070</x:v>
      </x:c>
      <x:c r="E13754" s="15" t="n">
        <x:v>4</x:v>
      </x:c>
      <x:c r="F13754" s="11" t="n">
        <x:v>112</x:v>
      </x:c>
      <x:c r="G13754" s="11" t="n">
        <x:v>102</x:v>
      </x:c>
      <x:c r="H13754" s="11" t="n">
        <x:f>E13754*F13754</x:f>
        <x:v>448</x:v>
      </x:c>
      <x:c r="I13754" s="11" t="n">
        <x:f>H13754*(1-'Summary'!$B$5)</x:f>
        <x:v>425.59999999999997</x:v>
      </x:c>
      <x:c r="J13754" s="11" t="n">
        <x:f>E13754*G13754</x:f>
        <x:v>408</x:v>
      </x:c>
      <x:c r="K13754" s="11" t="n">
        <x:f>I13754-J13754</x:f>
        <x:v>17.599999999999966</x:v>
      </x:c>
      <x:c r="L13754" s="14" t="n">
        <x:f>K13754/I13754</x:f>
        <x:v>0.04135338345864654</x:v>
      </x:c>
    </x:row>
    <x:row r="13755" ht="22" customHeight="1">
      <x:c r="A13755" s="2" t="str">
        <x:v>ORD-13751</x:v>
      </x:c>
      <x:c r="B13755" s="2" t="str">
        <x:v>East</x:v>
      </x:c>
      <x:c r="C13755" s="2" t="str">
        <x:v>Jun</x:v>
      </x:c>
      <x:c r="D13755" s="2" t="str">
        <x:v>SKU-071</x:v>
      </x:c>
      <x:c r="E13755" s="15" t="n">
        <x:v>11</x:v>
      </x:c>
      <x:c r="F13755" s="11" t="n">
        <x:v>125</x:v>
      </x:c>
      <x:c r="G13755" s="11" t="n">
        <x:v>18</x:v>
      </x:c>
      <x:c r="H13755" s="11" t="n">
        <x:f>E13755*F13755</x:f>
        <x:v>1375</x:v>
      </x:c>
      <x:c r="I13755" s="11" t="n">
        <x:f>H13755*(1-'Summary'!$B$5)</x:f>
        <x:v>1306.25</x:v>
      </x:c>
      <x:c r="J13755" s="11" t="n">
        <x:f>E13755*G13755</x:f>
        <x:v>198</x:v>
      </x:c>
      <x:c r="K13755" s="11" t="n">
        <x:f>I13755-J13755</x:f>
        <x:v>1108.25</x:v>
      </x:c>
      <x:c r="L13755" s="14" t="n">
        <x:f>K13755/I13755</x:f>
        <x:v>0.848421052631579</x:v>
      </x:c>
    </x:row>
    <x:row r="13756" ht="22" customHeight="1">
      <x:c r="A13756" s="2" t="str">
        <x:v>ORD-13752</x:v>
      </x:c>
      <x:c r="B13756" s="2" t="str">
        <x:v>West</x:v>
      </x:c>
      <x:c r="C13756" s="2" t="str">
        <x:v>Jun</x:v>
      </x:c>
      <x:c r="D13756" s="2" t="str">
        <x:v>SKU-072</x:v>
      </x:c>
      <x:c r="E13756" s="15" t="n">
        <x:v>18</x:v>
      </x:c>
      <x:c r="F13756" s="11" t="n">
        <x:v>138</x:v>
      </x:c>
      <x:c r="G13756" s="11" t="n">
        <x:v>29</x:v>
      </x:c>
      <x:c r="H13756" s="11" t="n">
        <x:f>E13756*F13756</x:f>
        <x:v>2484</x:v>
      </x:c>
      <x:c r="I13756" s="11" t="n">
        <x:f>H13756*(1-'Summary'!$B$5)</x:f>
        <x:v>2359.7999999999997</x:v>
      </x:c>
      <x:c r="J13756" s="11" t="n">
        <x:f>E13756*G13756</x:f>
        <x:v>522</x:v>
      </x:c>
      <x:c r="K13756" s="11" t="n">
        <x:f>I13756-J13756</x:f>
        <x:v>1837.7999999999997</x:v>
      </x:c>
      <x:c r="L13756" s="14" t="n">
        <x:f>K13756/I13756</x:f>
        <x:v>0.7787948131197558</x:v>
      </x:c>
    </x:row>
    <x:row r="13757" ht="22" customHeight="1">
      <x:c r="A13757" s="2" t="str">
        <x:v>ORD-13753</x:v>
      </x:c>
      <x:c r="B13757" s="2" t="str">
        <x:v>North</x:v>
      </x:c>
      <x:c r="C13757" s="2" t="str">
        <x:v>Jul</x:v>
      </x:c>
      <x:c r="D13757" s="2" t="str">
        <x:v>SKU-073</x:v>
      </x:c>
      <x:c r="E13757" s="15" t="n">
        <x:v>1</x:v>
      </x:c>
      <x:c r="F13757" s="11" t="n">
        <x:v>151</x:v>
      </x:c>
      <x:c r="G13757" s="11" t="n">
        <x:v>40</x:v>
      </x:c>
      <x:c r="H13757" s="11" t="n">
        <x:f>E13757*F13757</x:f>
        <x:v>151</x:v>
      </x:c>
      <x:c r="I13757" s="11" t="n">
        <x:f>H13757*(1-'Summary'!$B$5)</x:f>
        <x:v>143.45</x:v>
      </x:c>
      <x:c r="J13757" s="11" t="n">
        <x:f>E13757*G13757</x:f>
        <x:v>40</x:v>
      </x:c>
      <x:c r="K13757" s="11" t="n">
        <x:f>I13757-J13757</x:f>
        <x:v>103.44999999999999</x:v>
      </x:c>
      <x:c r="L13757" s="14" t="n">
        <x:f>K13757/I13757</x:f>
        <x:v>0.7211571976298362</x:v>
      </x:c>
    </x:row>
    <x:row r="13758" ht="22" customHeight="1">
      <x:c r="A13758" s="2" t="str">
        <x:v>ORD-13754</x:v>
      </x:c>
      <x:c r="B13758" s="2" t="str">
        <x:v>South</x:v>
      </x:c>
      <x:c r="C13758" s="2" t="str">
        <x:v>Jul</x:v>
      </x:c>
      <x:c r="D13758" s="2" t="str">
        <x:v>SKU-074</x:v>
      </x:c>
      <x:c r="E13758" s="15" t="n">
        <x:v>8</x:v>
      </x:c>
      <x:c r="F13758" s="11" t="n">
        <x:v>164</x:v>
      </x:c>
      <x:c r="G13758" s="11" t="n">
        <x:v>51</x:v>
      </x:c>
      <x:c r="H13758" s="11" t="n">
        <x:f>E13758*F13758</x:f>
        <x:v>1312</x:v>
      </x:c>
      <x:c r="I13758" s="11" t="n">
        <x:f>H13758*(1-'Summary'!$B$5)</x:f>
        <x:v>1246.3999999999999</x:v>
      </x:c>
      <x:c r="J13758" s="11" t="n">
        <x:f>E13758*G13758</x:f>
        <x:v>408</x:v>
      </x:c>
      <x:c r="K13758" s="11" t="n">
        <x:f>I13758-J13758</x:f>
        <x:v>838.3999999999999</x:v>
      </x:c>
      <x:c r="L13758" s="14" t="n">
        <x:f>K13758/I13758</x:f>
        <x:v>0.6726572528883183</x:v>
      </x:c>
    </x:row>
    <x:row r="13759" ht="22" customHeight="1">
      <x:c r="A13759" s="2" t="str">
        <x:v>ORD-13755</x:v>
      </x:c>
      <x:c r="B13759" s="2" t="str">
        <x:v>East</x:v>
      </x:c>
      <x:c r="C13759" s="2" t="str">
        <x:v>Jul</x:v>
      </x:c>
      <x:c r="D13759" s="2" t="str">
        <x:v>SKU-075</x:v>
      </x:c>
      <x:c r="E13759" s="15" t="n">
        <x:v>15</x:v>
      </x:c>
      <x:c r="F13759" s="11" t="n">
        <x:v>177</x:v>
      </x:c>
      <x:c r="G13759" s="11" t="n">
        <x:v>62</x:v>
      </x:c>
      <x:c r="H13759" s="11" t="n">
        <x:f>E13759*F13759</x:f>
        <x:v>2655</x:v>
      </x:c>
      <x:c r="I13759" s="11" t="n">
        <x:f>H13759*(1-'Summary'!$B$5)</x:f>
        <x:v>2522.25</x:v>
      </x:c>
      <x:c r="J13759" s="11" t="n">
        <x:f>E13759*G13759</x:f>
        <x:v>930</x:v>
      </x:c>
      <x:c r="K13759" s="11" t="n">
        <x:f>I13759-J13759</x:f>
        <x:v>1592.25</x:v>
      </x:c>
      <x:c r="L13759" s="14" t="n">
        <x:f>K13759/I13759</x:f>
        <x:v>0.6312815938150461</x:v>
      </x:c>
    </x:row>
    <x:row r="13760" ht="22" customHeight="1">
      <x:c r="A13760" s="2" t="str">
        <x:v>ORD-13756</x:v>
      </x:c>
      <x:c r="B13760" s="2" t="str">
        <x:v>West</x:v>
      </x:c>
      <x:c r="C13760" s="2" t="str">
        <x:v>Jul</x:v>
      </x:c>
      <x:c r="D13760" s="2" t="str">
        <x:v>SKU-076</x:v>
      </x:c>
      <x:c r="E13760" s="15" t="n">
        <x:v>22</x:v>
      </x:c>
      <x:c r="F13760" s="11" t="n">
        <x:v>190</x:v>
      </x:c>
      <x:c r="G13760" s="11" t="n">
        <x:v>73</x:v>
      </x:c>
      <x:c r="H13760" s="11" t="n">
        <x:f>E13760*F13760</x:f>
        <x:v>4180</x:v>
      </x:c>
      <x:c r="I13760" s="11" t="n">
        <x:f>H13760*(1-'Summary'!$B$5)</x:f>
        <x:v>3971</x:v>
      </x:c>
      <x:c r="J13760" s="11" t="n">
        <x:f>E13760*G13760</x:f>
        <x:v>1606</x:v>
      </x:c>
      <x:c r="K13760" s="11" t="n">
        <x:f>I13760-J13760</x:f>
        <x:v>2365</x:v>
      </x:c>
      <x:c r="L13760" s="14" t="n">
        <x:f>K13760/I13760</x:f>
        <x:v>0.5955678670360111</x:v>
      </x:c>
    </x:row>
    <x:row r="13761" ht="22" customHeight="1">
      <x:c r="A13761" s="2" t="str">
        <x:v>ORD-13757</x:v>
      </x:c>
      <x:c r="B13761" s="2" t="str">
        <x:v>North</x:v>
      </x:c>
      <x:c r="C13761" s="2" t="str">
        <x:v>Aug</x:v>
      </x:c>
      <x:c r="D13761" s="2" t="str">
        <x:v>SKU-077</x:v>
      </x:c>
      <x:c r="E13761" s="15" t="n">
        <x:v>5</x:v>
      </x:c>
      <x:c r="F13761" s="11" t="n">
        <x:v>203</x:v>
      </x:c>
      <x:c r="G13761" s="11" t="n">
        <x:v>84</x:v>
      </x:c>
      <x:c r="H13761" s="11" t="n">
        <x:f>E13761*F13761</x:f>
        <x:v>1015</x:v>
      </x:c>
      <x:c r="I13761" s="11" t="n">
        <x:f>H13761*(1-'Summary'!$B$5)</x:f>
        <x:v>964.25</x:v>
      </x:c>
      <x:c r="J13761" s="11" t="n">
        <x:f>E13761*G13761</x:f>
        <x:v>420</x:v>
      </x:c>
      <x:c r="K13761" s="11" t="n">
        <x:f>I13761-J13761</x:f>
        <x:v>544.25</x:v>
      </x:c>
      <x:c r="L13761" s="14" t="n">
        <x:f>K13761/I13761</x:f>
        <x:v>0.5644283121597096</x:v>
      </x:c>
    </x:row>
    <x:row r="13762" ht="22" customHeight="1">
      <x:c r="A13762" s="2" t="str">
        <x:v>ORD-13758</x:v>
      </x:c>
      <x:c r="B13762" s="2" t="str">
        <x:v>South</x:v>
      </x:c>
      <x:c r="C13762" s="2" t="str">
        <x:v>Aug</x:v>
      </x:c>
      <x:c r="D13762" s="2" t="str">
        <x:v>SKU-078</x:v>
      </x:c>
      <x:c r="E13762" s="15" t="n">
        <x:v>12</x:v>
      </x:c>
      <x:c r="F13762" s="11" t="n">
        <x:v>216</x:v>
      </x:c>
      <x:c r="G13762" s="11" t="n">
        <x:v>95</x:v>
      </x:c>
      <x:c r="H13762" s="11" t="n">
        <x:f>E13762*F13762</x:f>
        <x:v>2592</x:v>
      </x:c>
      <x:c r="I13762" s="11" t="n">
        <x:f>H13762*(1-'Summary'!$B$5)</x:f>
        <x:v>2462.4</x:v>
      </x:c>
      <x:c r="J13762" s="11" t="n">
        <x:f>E13762*G13762</x:f>
        <x:v>1140</x:v>
      </x:c>
      <x:c r="K13762" s="11" t="n">
        <x:f>I13762-J13762</x:f>
        <x:v>1322.4</x:v>
      </x:c>
      <x:c r="L13762" s="14" t="n">
        <x:f>K13762/I13762</x:f>
        <x:v>0.5370370370370371</x:v>
      </x:c>
    </x:row>
    <x:row r="13763" ht="22" customHeight="1">
      <x:c r="A13763" s="2" t="str">
        <x:v>ORD-13759</x:v>
      </x:c>
      <x:c r="B13763" s="2" t="str">
        <x:v>East</x:v>
      </x:c>
      <x:c r="C13763" s="2" t="str">
        <x:v>Aug</x:v>
      </x:c>
      <x:c r="D13763" s="2" t="str">
        <x:v>SKU-079</x:v>
      </x:c>
      <x:c r="E13763" s="15" t="n">
        <x:v>19</x:v>
      </x:c>
      <x:c r="F13763" s="11" t="n">
        <x:v>229</x:v>
      </x:c>
      <x:c r="G13763" s="11" t="n">
        <x:v>11</x:v>
      </x:c>
      <x:c r="H13763" s="11" t="n">
        <x:f>E13763*F13763</x:f>
        <x:v>4351</x:v>
      </x:c>
      <x:c r="I13763" s="11" t="n">
        <x:f>H13763*(1-'Summary'!$B$5)</x:f>
        <x:v>4133.45</x:v>
      </x:c>
      <x:c r="J13763" s="11" t="n">
        <x:f>E13763*G13763</x:f>
        <x:v>209</x:v>
      </x:c>
      <x:c r="K13763" s="11" t="n">
        <x:f>I13763-J13763</x:f>
        <x:v>3924.45</x:v>
      </x:c>
      <x:c r="L13763" s="14" t="n">
        <x:f>K13763/I13763</x:f>
        <x:v>0.9494369110549299</x:v>
      </x:c>
    </x:row>
    <x:row r="13764" ht="22" customHeight="1">
      <x:c r="A13764" s="2" t="str">
        <x:v>ORD-13760</x:v>
      </x:c>
      <x:c r="B13764" s="2" t="str">
        <x:v>West</x:v>
      </x:c>
      <x:c r="C13764" s="2" t="str">
        <x:v>Aug</x:v>
      </x:c>
      <x:c r="D13764" s="2" t="str">
        <x:v>SKU-080</x:v>
      </x:c>
      <x:c r="E13764" s="15" t="n">
        <x:v>2</x:v>
      </x:c>
      <x:c r="F13764" s="11" t="n">
        <x:v>22</x:v>
      </x:c>
      <x:c r="G13764" s="11" t="n">
        <x:v>22</x:v>
      </x:c>
      <x:c r="H13764" s="11" t="n">
        <x:f>E13764*F13764</x:f>
        <x:v>44</x:v>
      </x:c>
      <x:c r="I13764" s="11" t="n">
        <x:f>H13764*(1-'Summary'!$B$5)</x:f>
        <x:v>41.8</x:v>
      </x:c>
      <x:c r="J13764" s="11" t="n">
        <x:f>E13764*G13764</x:f>
        <x:v>44</x:v>
      </x:c>
      <x:c r="K13764" s="11" t="n">
        <x:f>I13764-J13764</x:f>
        <x:v>-2.200000000000003</x:v>
      </x:c>
      <x:c r="L13764" s="14" t="n">
        <x:f>K13764/I13764</x:f>
        <x:v>-0.052631578947368494</x:v>
      </x:c>
    </x:row>
    <x:row r="13765" ht="22" customHeight="1">
      <x:c r="A13765" s="2" t="str">
        <x:v>ORD-13761</x:v>
      </x:c>
      <x:c r="B13765" s="2" t="str">
        <x:v>North</x:v>
      </x:c>
      <x:c r="C13765" s="2" t="str">
        <x:v>Sep</x:v>
      </x:c>
      <x:c r="D13765" s="2" t="str">
        <x:v>SKU-081</x:v>
      </x:c>
      <x:c r="E13765" s="15" t="n">
        <x:v>9</x:v>
      </x:c>
      <x:c r="F13765" s="11" t="n">
        <x:v>35</x:v>
      </x:c>
      <x:c r="G13765" s="11" t="n">
        <x:v>33</x:v>
      </x:c>
      <x:c r="H13765" s="11" t="n">
        <x:f>E13765*F13765</x:f>
        <x:v>315</x:v>
      </x:c>
      <x:c r="I13765" s="11" t="n">
        <x:f>H13765*(1-'Summary'!$B$5)</x:f>
        <x:v>299.25</x:v>
      </x:c>
      <x:c r="J13765" s="11" t="n">
        <x:f>E13765*G13765</x:f>
        <x:v>297</x:v>
      </x:c>
      <x:c r="K13765" s="11" t="n">
        <x:f>I13765-J13765</x:f>
        <x:v>2.25</x:v>
      </x:c>
      <x:c r="L13765" s="14" t="n">
        <x:f>K13765/I13765</x:f>
        <x:v>0.007518796992481203</x:v>
      </x:c>
    </x:row>
    <x:row r="13766" ht="22" customHeight="1">
      <x:c r="A13766" s="2" t="str">
        <x:v>ORD-13762</x:v>
      </x:c>
      <x:c r="B13766" s="2" t="str">
        <x:v>South</x:v>
      </x:c>
      <x:c r="C13766" s="2" t="str">
        <x:v>Sep</x:v>
      </x:c>
      <x:c r="D13766" s="2" t="str">
        <x:v>SKU-082</x:v>
      </x:c>
      <x:c r="E13766" s="15" t="n">
        <x:v>16</x:v>
      </x:c>
      <x:c r="F13766" s="11" t="n">
        <x:v>48</x:v>
      </x:c>
      <x:c r="G13766" s="11" t="n">
        <x:v>44</x:v>
      </x:c>
      <x:c r="H13766" s="11" t="n">
        <x:f>E13766*F13766</x:f>
        <x:v>768</x:v>
      </x:c>
      <x:c r="I13766" s="11" t="n">
        <x:f>H13766*(1-'Summary'!$B$5)</x:f>
        <x:v>729.5999999999999</x:v>
      </x:c>
      <x:c r="J13766" s="11" t="n">
        <x:f>E13766*G13766</x:f>
        <x:v>704</x:v>
      </x:c>
      <x:c r="K13766" s="11" t="n">
        <x:f>I13766-J13766</x:f>
        <x:v>25.59999999999991</x:v>
      </x:c>
      <x:c r="L13766" s="14" t="n">
        <x:f>K13766/I13766</x:f>
        <x:v>0.035087719298245494</x:v>
      </x:c>
    </x:row>
    <x:row r="13767" ht="22" customHeight="1">
      <x:c r="A13767" s="2" t="str">
        <x:v>ORD-13763</x:v>
      </x:c>
      <x:c r="B13767" s="2" t="str">
        <x:v>East</x:v>
      </x:c>
      <x:c r="C13767" s="2" t="str">
        <x:v>Sep</x:v>
      </x:c>
      <x:c r="D13767" s="2" t="str">
        <x:v>SKU-083</x:v>
      </x:c>
      <x:c r="E13767" s="15" t="n">
        <x:v>23</x:v>
      </x:c>
      <x:c r="F13767" s="11" t="n">
        <x:v>61</x:v>
      </x:c>
      <x:c r="G13767" s="11" t="n">
        <x:v>55</x:v>
      </x:c>
      <x:c r="H13767" s="11" t="n">
        <x:f>E13767*F13767</x:f>
        <x:v>1403</x:v>
      </x:c>
      <x:c r="I13767" s="11" t="n">
        <x:f>H13767*(1-'Summary'!$B$5)</x:f>
        <x:v>1332.85</x:v>
      </x:c>
      <x:c r="J13767" s="11" t="n">
        <x:f>E13767*G13767</x:f>
        <x:v>1265</x:v>
      </x:c>
      <x:c r="K13767" s="11" t="n">
        <x:f>I13767-J13767</x:f>
        <x:v>67.84999999999991</x:v>
      </x:c>
      <x:c r="L13767" s="14" t="n">
        <x:f>K13767/I13767</x:f>
        <x:v>0.050905953408110376</x:v>
      </x:c>
    </x:row>
    <x:row r="13768" ht="22" customHeight="1">
      <x:c r="A13768" s="2" t="str">
        <x:v>ORD-13764</x:v>
      </x:c>
      <x:c r="B13768" s="2" t="str">
        <x:v>West</x:v>
      </x:c>
      <x:c r="C13768" s="2" t="str">
        <x:v>Sep</x:v>
      </x:c>
      <x:c r="D13768" s="2" t="str">
        <x:v>SKU-084</x:v>
      </x:c>
      <x:c r="E13768" s="15" t="n">
        <x:v>6</x:v>
      </x:c>
      <x:c r="F13768" s="11" t="n">
        <x:v>74</x:v>
      </x:c>
      <x:c r="G13768" s="11" t="n">
        <x:v>66</x:v>
      </x:c>
      <x:c r="H13768" s="11" t="n">
        <x:f>E13768*F13768</x:f>
        <x:v>444</x:v>
      </x:c>
      <x:c r="I13768" s="11" t="n">
        <x:f>H13768*(1-'Summary'!$B$5)</x:f>
        <x:v>421.79999999999995</x:v>
      </x:c>
      <x:c r="J13768" s="11" t="n">
        <x:f>E13768*G13768</x:f>
        <x:v>396</x:v>
      </x:c>
      <x:c r="K13768" s="11" t="n">
        <x:f>I13768-J13768</x:f>
        <x:v>25.799999999999955</x:v>
      </x:c>
      <x:c r="L13768" s="14" t="n">
        <x:f>K13768/I13768</x:f>
        <x:v>0.06116642958748212</x:v>
      </x:c>
    </x:row>
    <x:row r="13769" ht="22" customHeight="1">
      <x:c r="A13769" s="2" t="str">
        <x:v>ORD-13765</x:v>
      </x:c>
      <x:c r="B13769" s="2" t="str">
        <x:v>North</x:v>
      </x:c>
      <x:c r="C13769" s="2" t="str">
        <x:v>Oct</x:v>
      </x:c>
      <x:c r="D13769" s="2" t="str">
        <x:v>SKU-085</x:v>
      </x:c>
      <x:c r="E13769" s="15" t="n">
        <x:v>13</x:v>
      </x:c>
      <x:c r="F13769" s="11" t="n">
        <x:v>87</x:v>
      </x:c>
      <x:c r="G13769" s="11" t="n">
        <x:v>77</x:v>
      </x:c>
      <x:c r="H13769" s="11" t="n">
        <x:f>E13769*F13769</x:f>
        <x:v>1131</x:v>
      </x:c>
      <x:c r="I13769" s="11" t="n">
        <x:f>H13769*(1-'Summary'!$B$5)</x:f>
        <x:v>1074.45</x:v>
      </x:c>
      <x:c r="J13769" s="11" t="n">
        <x:f>E13769*G13769</x:f>
        <x:v>1001</x:v>
      </x:c>
      <x:c r="K13769" s="11" t="n">
        <x:f>I13769-J13769</x:f>
        <x:v>73.45000000000005</x:v>
      </x:c>
      <x:c r="L13769" s="14" t="n">
        <x:f>K13769/I13769</x:f>
        <x:v>0.0683605565638234</x:v>
      </x:c>
    </x:row>
    <x:row r="13770" ht="22" customHeight="1">
      <x:c r="A13770" s="2" t="str">
        <x:v>ORD-13766</x:v>
      </x:c>
      <x:c r="B13770" s="2" t="str">
        <x:v>South</x:v>
      </x:c>
      <x:c r="C13770" s="2" t="str">
        <x:v>Oct</x:v>
      </x:c>
      <x:c r="D13770" s="2" t="str">
        <x:v>SKU-086</x:v>
      </x:c>
      <x:c r="E13770" s="15" t="n">
        <x:v>20</x:v>
      </x:c>
      <x:c r="F13770" s="11" t="n">
        <x:v>100</x:v>
      </x:c>
      <x:c r="G13770" s="11" t="n">
        <x:v>88</x:v>
      </x:c>
      <x:c r="H13770" s="11" t="n">
        <x:f>E13770*F13770</x:f>
        <x:v>2000</x:v>
      </x:c>
      <x:c r="I13770" s="11" t="n">
        <x:f>H13770*(1-'Summary'!$B$5)</x:f>
        <x:v>1900</x:v>
      </x:c>
      <x:c r="J13770" s="11" t="n">
        <x:f>E13770*G13770</x:f>
        <x:v>1760</x:v>
      </x:c>
      <x:c r="K13770" s="11" t="n">
        <x:f>I13770-J13770</x:f>
        <x:v>140</x:v>
      </x:c>
      <x:c r="L13770" s="14" t="n">
        <x:f>K13770/I13770</x:f>
        <x:v>0.07368421052631578</x:v>
      </x:c>
    </x:row>
    <x:row r="13771" ht="22" customHeight="1">
      <x:c r="A13771" s="2" t="str">
        <x:v>ORD-13767</x:v>
      </x:c>
      <x:c r="B13771" s="2" t="str">
        <x:v>East</x:v>
      </x:c>
      <x:c r="C13771" s="2" t="str">
        <x:v>Oct</x:v>
      </x:c>
      <x:c r="D13771" s="2" t="str">
        <x:v>SKU-087</x:v>
      </x:c>
      <x:c r="E13771" s="15" t="n">
        <x:v>3</x:v>
      </x:c>
      <x:c r="F13771" s="11" t="n">
        <x:v>113</x:v>
      </x:c>
      <x:c r="G13771" s="11" t="n">
        <x:v>99</x:v>
      </x:c>
      <x:c r="H13771" s="11" t="n">
        <x:f>E13771*F13771</x:f>
        <x:v>339</x:v>
      </x:c>
      <x:c r="I13771" s="11" t="n">
        <x:f>H13771*(1-'Summary'!$B$5)</x:f>
        <x:v>322.05</x:v>
      </x:c>
      <x:c r="J13771" s="11" t="n">
        <x:f>E13771*G13771</x:f>
        <x:v>297</x:v>
      </x:c>
      <x:c r="K13771" s="11" t="n">
        <x:f>I13771-J13771</x:f>
        <x:v>25.05000000000001</x:v>
      </x:c>
      <x:c r="L13771" s="14" t="n">
        <x:f>K13771/I13771</x:f>
        <x:v>0.07778295295761531</x:v>
      </x:c>
    </x:row>
    <x:row r="13772" ht="22" customHeight="1">
      <x:c r="A13772" s="2" t="str">
        <x:v>ORD-13768</x:v>
      </x:c>
      <x:c r="B13772" s="2" t="str">
        <x:v>West</x:v>
      </x:c>
      <x:c r="C13772" s="2" t="str">
        <x:v>Oct</x:v>
      </x:c>
      <x:c r="D13772" s="2" t="str">
        <x:v>SKU-088</x:v>
      </x:c>
      <x:c r="E13772" s="15" t="n">
        <x:v>10</x:v>
      </x:c>
      <x:c r="F13772" s="11" t="n">
        <x:v>126</x:v>
      </x:c>
      <x:c r="G13772" s="11" t="n">
        <x:v>15</x:v>
      </x:c>
      <x:c r="H13772" s="11" t="n">
        <x:f>E13772*F13772</x:f>
        <x:v>1260</x:v>
      </x:c>
      <x:c r="I13772" s="11" t="n">
        <x:f>H13772*(1-'Summary'!$B$5)</x:f>
        <x:v>1197</x:v>
      </x:c>
      <x:c r="J13772" s="11" t="n">
        <x:f>E13772*G13772</x:f>
        <x:v>150</x:v>
      </x:c>
      <x:c r="K13772" s="11" t="n">
        <x:f>I13772-J13772</x:f>
        <x:v>1047</x:v>
      </x:c>
      <x:c r="L13772" s="14" t="n">
        <x:f>K13772/I13772</x:f>
        <x:v>0.87468671679198</x:v>
      </x:c>
    </x:row>
    <x:row r="13773" ht="22" customHeight="1">
      <x:c r="A13773" s="2" t="str">
        <x:v>ORD-13769</x:v>
      </x:c>
      <x:c r="B13773" s="2" t="str">
        <x:v>North</x:v>
      </x:c>
      <x:c r="C13773" s="2" t="str">
        <x:v>Nov</x:v>
      </x:c>
      <x:c r="D13773" s="2" t="str">
        <x:v>SKU-089</x:v>
      </x:c>
      <x:c r="E13773" s="15" t="n">
        <x:v>17</x:v>
      </x:c>
      <x:c r="F13773" s="11" t="n">
        <x:v>139</x:v>
      </x:c>
      <x:c r="G13773" s="11" t="n">
        <x:v>26</x:v>
      </x:c>
      <x:c r="H13773" s="11" t="n">
        <x:f>E13773*F13773</x:f>
        <x:v>2363</x:v>
      </x:c>
      <x:c r="I13773" s="11" t="n">
        <x:f>H13773*(1-'Summary'!$B$5)</x:f>
        <x:v>2244.85</x:v>
      </x:c>
      <x:c r="J13773" s="11" t="n">
        <x:f>E13773*G13773</x:f>
        <x:v>442</x:v>
      </x:c>
      <x:c r="K13773" s="11" t="n">
        <x:f>I13773-J13773</x:f>
        <x:v>1802.85</x:v>
      </x:c>
      <x:c r="L13773" s="14" t="n">
        <x:f>K13773/I13773</x:f>
        <x:v>0.8031048845134419</x:v>
      </x:c>
    </x:row>
    <x:row r="13774" ht="22" customHeight="1">
      <x:c r="A13774" s="2" t="str">
        <x:v>ORD-13770</x:v>
      </x:c>
      <x:c r="B13774" s="2" t="str">
        <x:v>South</x:v>
      </x:c>
      <x:c r="C13774" s="2" t="str">
        <x:v>Nov</x:v>
      </x:c>
      <x:c r="D13774" s="2" t="str">
        <x:v>SKU-090</x:v>
      </x:c>
      <x:c r="E13774" s="15" t="n">
        <x:v>24</x:v>
      </x:c>
      <x:c r="F13774" s="11" t="n">
        <x:v>152</x:v>
      </x:c>
      <x:c r="G13774" s="11" t="n">
        <x:v>37</x:v>
      </x:c>
      <x:c r="H13774" s="11" t="n">
        <x:f>E13774*F13774</x:f>
        <x:v>3648</x:v>
      </x:c>
      <x:c r="I13774" s="11" t="n">
        <x:f>H13774*(1-'Summary'!$B$5)</x:f>
        <x:v>3465.6</x:v>
      </x:c>
      <x:c r="J13774" s="11" t="n">
        <x:f>E13774*G13774</x:f>
        <x:v>888</x:v>
      </x:c>
      <x:c r="K13774" s="11" t="n">
        <x:f>I13774-J13774</x:f>
        <x:v>2577.6</x:v>
      </x:c>
      <x:c r="L13774" s="14" t="n">
        <x:f>K13774/I13774</x:f>
        <x:v>0.7437673130193906</x:v>
      </x:c>
    </x:row>
    <x:row r="13775" ht="22" customHeight="1">
      <x:c r="A13775" s="2" t="str">
        <x:v>ORD-13771</x:v>
      </x:c>
      <x:c r="B13775" s="2" t="str">
        <x:v>East</x:v>
      </x:c>
      <x:c r="C13775" s="2" t="str">
        <x:v>Nov</x:v>
      </x:c>
      <x:c r="D13775" s="2" t="str">
        <x:v>SKU-091</x:v>
      </x:c>
      <x:c r="E13775" s="15" t="n">
        <x:v>7</x:v>
      </x:c>
      <x:c r="F13775" s="11" t="n">
        <x:v>165</x:v>
      </x:c>
      <x:c r="G13775" s="11" t="n">
        <x:v>48</x:v>
      </x:c>
      <x:c r="H13775" s="11" t="n">
        <x:f>E13775*F13775</x:f>
        <x:v>1155</x:v>
      </x:c>
      <x:c r="I13775" s="11" t="n">
        <x:f>H13775*(1-'Summary'!$B$5)</x:f>
        <x:v>1097.25</x:v>
      </x:c>
      <x:c r="J13775" s="11" t="n">
        <x:f>E13775*G13775</x:f>
        <x:v>336</x:v>
      </x:c>
      <x:c r="K13775" s="11" t="n">
        <x:f>I13775-J13775</x:f>
        <x:v>761.25</x:v>
      </x:c>
      <x:c r="L13775" s="14" t="n">
        <x:f>K13775/I13775</x:f>
        <x:v>0.69377990430622</x:v>
      </x:c>
    </x:row>
    <x:row r="13776" ht="22" customHeight="1">
      <x:c r="A13776" s="2" t="str">
        <x:v>ORD-13772</x:v>
      </x:c>
      <x:c r="B13776" s="2" t="str">
        <x:v>West</x:v>
      </x:c>
      <x:c r="C13776" s="2" t="str">
        <x:v>Nov</x:v>
      </x:c>
      <x:c r="D13776" s="2" t="str">
        <x:v>SKU-092</x:v>
      </x:c>
      <x:c r="E13776" s="15" t="n">
        <x:v>14</x:v>
      </x:c>
      <x:c r="F13776" s="11" t="n">
        <x:v>178</x:v>
      </x:c>
      <x:c r="G13776" s="11" t="n">
        <x:v>59</x:v>
      </x:c>
      <x:c r="H13776" s="11" t="n">
        <x:f>E13776*F13776</x:f>
        <x:v>2492</x:v>
      </x:c>
      <x:c r="I13776" s="11" t="n">
        <x:f>H13776*(1-'Summary'!$B$5)</x:f>
        <x:v>2367.4</x:v>
      </x:c>
      <x:c r="J13776" s="11" t="n">
        <x:f>E13776*G13776</x:f>
        <x:v>826</x:v>
      </x:c>
      <x:c r="K13776" s="11" t="n">
        <x:f>I13776-J13776</x:f>
        <x:v>1541.4</x:v>
      </x:c>
      <x:c r="L13776" s="14" t="n">
        <x:f>K13776/I13776</x:f>
        <x:v>0.6510940272028386</x:v>
      </x:c>
    </x:row>
    <x:row r="13777" ht="22" customHeight="1">
      <x:c r="A13777" s="2" t="str">
        <x:v>ORD-13773</x:v>
      </x:c>
      <x:c r="B13777" s="2" t="str">
        <x:v>North</x:v>
      </x:c>
      <x:c r="C13777" s="2" t="str">
        <x:v>Dec</x:v>
      </x:c>
      <x:c r="D13777" s="2" t="str">
        <x:v>SKU-093</x:v>
      </x:c>
      <x:c r="E13777" s="15" t="n">
        <x:v>21</x:v>
      </x:c>
      <x:c r="F13777" s="11" t="n">
        <x:v>191</x:v>
      </x:c>
      <x:c r="G13777" s="11" t="n">
        <x:v>70</x:v>
      </x:c>
      <x:c r="H13777" s="11" t="n">
        <x:f>E13777*F13777</x:f>
        <x:v>4011</x:v>
      </x:c>
      <x:c r="I13777" s="11" t="n">
        <x:f>H13777*(1-'Summary'!$B$5)</x:f>
        <x:v>3810.45</x:v>
      </x:c>
      <x:c r="J13777" s="11" t="n">
        <x:f>E13777*G13777</x:f>
        <x:v>1470</x:v>
      </x:c>
      <x:c r="K13777" s="11" t="n">
        <x:f>I13777-J13777</x:f>
        <x:v>2340.45</x:v>
      </x:c>
      <x:c r="L13777" s="14" t="n">
        <x:f>K13777/I13777</x:f>
        <x:v>0.6142187930559383</x:v>
      </x:c>
    </x:row>
    <x:row r="13778" ht="22" customHeight="1">
      <x:c r="A13778" s="2" t="str">
        <x:v>ORD-13774</x:v>
      </x:c>
      <x:c r="B13778" s="2" t="str">
        <x:v>South</x:v>
      </x:c>
      <x:c r="C13778" s="2" t="str">
        <x:v>Dec</x:v>
      </x:c>
      <x:c r="D13778" s="2" t="str">
        <x:v>SKU-094</x:v>
      </x:c>
      <x:c r="E13778" s="15" t="n">
        <x:v>4</x:v>
      </x:c>
      <x:c r="F13778" s="11" t="n">
        <x:v>204</x:v>
      </x:c>
      <x:c r="G13778" s="11" t="n">
        <x:v>81</x:v>
      </x:c>
      <x:c r="H13778" s="11" t="n">
        <x:f>E13778*F13778</x:f>
        <x:v>816</x:v>
      </x:c>
      <x:c r="I13778" s="11" t="n">
        <x:f>H13778*(1-'Summary'!$B$5)</x:f>
        <x:v>775.1999999999999</x:v>
      </x:c>
      <x:c r="J13778" s="11" t="n">
        <x:f>E13778*G13778</x:f>
        <x:v>324</x:v>
      </x:c>
      <x:c r="K13778" s="11" t="n">
        <x:f>I13778-J13778</x:f>
        <x:v>451.19999999999993</x:v>
      </x:c>
      <x:c r="L13778" s="14" t="n">
        <x:f>K13778/I13778</x:f>
        <x:v>0.5820433436532507</x:v>
      </x:c>
    </x:row>
    <x:row r="13779" ht="22" customHeight="1">
      <x:c r="A13779" s="2" t="str">
        <x:v>ORD-13775</x:v>
      </x:c>
      <x:c r="B13779" s="2" t="str">
        <x:v>East</x:v>
      </x:c>
      <x:c r="C13779" s="2" t="str">
        <x:v>Dec</x:v>
      </x:c>
      <x:c r="D13779" s="2" t="str">
        <x:v>SKU-095</x:v>
      </x:c>
      <x:c r="E13779" s="15" t="n">
        <x:v>11</x:v>
      </x:c>
      <x:c r="F13779" s="11" t="n">
        <x:v>217</x:v>
      </x:c>
      <x:c r="G13779" s="11" t="n">
        <x:v>92</x:v>
      </x:c>
      <x:c r="H13779" s="11" t="n">
        <x:f>E13779*F13779</x:f>
        <x:v>2387</x:v>
      </x:c>
      <x:c r="I13779" s="11" t="n">
        <x:f>H13779*(1-'Summary'!$B$5)</x:f>
        <x:v>2267.65</x:v>
      </x:c>
      <x:c r="J13779" s="11" t="n">
        <x:f>E13779*G13779</x:f>
        <x:v>1012</x:v>
      </x:c>
      <x:c r="K13779" s="11" t="n">
        <x:f>I13779-J13779</x:f>
        <x:v>1255.65</x:v>
      </x:c>
      <x:c r="L13779" s="14" t="n">
        <x:f>K13779/I13779</x:f>
        <x:v>0.5537230172204706</x:v>
      </x:c>
    </x:row>
    <x:row r="13780" ht="22" customHeight="1">
      <x:c r="A13780" s="2" t="str">
        <x:v>ORD-13776</x:v>
      </x:c>
      <x:c r="B13780" s="2" t="str">
        <x:v>West</x:v>
      </x:c>
      <x:c r="C13780" s="2" t="str">
        <x:v>Dec</x:v>
      </x:c>
      <x:c r="D13780" s="2" t="str">
        <x:v>SKU-096</x:v>
      </x:c>
      <x:c r="E13780" s="15" t="n">
        <x:v>18</x:v>
      </x:c>
      <x:c r="F13780" s="11" t="n">
        <x:v>230</x:v>
      </x:c>
      <x:c r="G13780" s="11" t="n">
        <x:v>8</x:v>
      </x:c>
      <x:c r="H13780" s="11" t="n">
        <x:f>E13780*F13780</x:f>
        <x:v>4140</x:v>
      </x:c>
      <x:c r="I13780" s="11" t="n">
        <x:f>H13780*(1-'Summary'!$B$5)</x:f>
        <x:v>3933</x:v>
      </x:c>
      <x:c r="J13780" s="11" t="n">
        <x:f>E13780*G13780</x:f>
        <x:v>144</x:v>
      </x:c>
      <x:c r="K13780" s="11" t="n">
        <x:f>I13780-J13780</x:f>
        <x:v>3789</x:v>
      </x:c>
      <x:c r="L13780" s="14" t="n">
        <x:f>K13780/I13780</x:f>
        <x:v>0.9633867276887872</x:v>
      </x:c>
    </x:row>
    <x:row r="13781" ht="22" customHeight="1">
      <x:c r="A13781" s="2" t="str">
        <x:v>ORD-13777</x:v>
      </x:c>
      <x:c r="B13781" s="2" t="str">
        <x:v>North</x:v>
      </x:c>
      <x:c r="C13781" s="2" t="str">
        <x:v>Jan</x:v>
      </x:c>
      <x:c r="D13781" s="2" t="str">
        <x:v>SKU-097</x:v>
      </x:c>
      <x:c r="E13781" s="15" t="n">
        <x:v>1</x:v>
      </x:c>
      <x:c r="F13781" s="11" t="n">
        <x:v>23</x:v>
      </x:c>
      <x:c r="G13781" s="11" t="n">
        <x:v>19</x:v>
      </x:c>
      <x:c r="H13781" s="11" t="n">
        <x:f>E13781*F13781</x:f>
        <x:v>23</x:v>
      </x:c>
      <x:c r="I13781" s="11" t="n">
        <x:f>H13781*(1-'Summary'!$B$5)</x:f>
        <x:v>21.849999999999998</x:v>
      </x:c>
      <x:c r="J13781" s="11" t="n">
        <x:f>E13781*G13781</x:f>
        <x:v>19</x:v>
      </x:c>
      <x:c r="K13781" s="11" t="n">
        <x:f>I13781-J13781</x:f>
        <x:v>2.849999999999998</x:v>
      </x:c>
      <x:c r="L13781" s="14" t="n">
        <x:f>K13781/I13781</x:f>
        <x:v>0.13043478260869557</x:v>
      </x:c>
    </x:row>
    <x:row r="13782" ht="22" customHeight="1">
      <x:c r="A13782" s="2" t="str">
        <x:v>ORD-13778</x:v>
      </x:c>
      <x:c r="B13782" s="2" t="str">
        <x:v>South</x:v>
      </x:c>
      <x:c r="C13782" s="2" t="str">
        <x:v>Jan</x:v>
      </x:c>
      <x:c r="D13782" s="2" t="str">
        <x:v>SKU-098</x:v>
      </x:c>
      <x:c r="E13782" s="15" t="n">
        <x:v>8</x:v>
      </x:c>
      <x:c r="F13782" s="11" t="n">
        <x:v>36</x:v>
      </x:c>
      <x:c r="G13782" s="11" t="n">
        <x:v>30</x:v>
      </x:c>
      <x:c r="H13782" s="11" t="n">
        <x:f>E13782*F13782</x:f>
        <x:v>288</x:v>
      </x:c>
      <x:c r="I13782" s="11" t="n">
        <x:f>H13782*(1-'Summary'!$B$5)</x:f>
        <x:v>273.59999999999997</x:v>
      </x:c>
      <x:c r="J13782" s="11" t="n">
        <x:f>E13782*G13782</x:f>
        <x:v>240</x:v>
      </x:c>
      <x:c r="K13782" s="11" t="n">
        <x:f>I13782-J13782</x:f>
        <x:v>33.599999999999966</x:v>
      </x:c>
      <x:c r="L13782" s="14" t="n">
        <x:f>K13782/I13782</x:f>
        <x:v>0.12280701754385955</x:v>
      </x:c>
    </x:row>
    <x:row r="13783" ht="22" customHeight="1">
      <x:c r="A13783" s="2" t="str">
        <x:v>ORD-13779</x:v>
      </x:c>
      <x:c r="B13783" s="2" t="str">
        <x:v>East</x:v>
      </x:c>
      <x:c r="C13783" s="2" t="str">
        <x:v>Jan</x:v>
      </x:c>
      <x:c r="D13783" s="2" t="str">
        <x:v>SKU-099</x:v>
      </x:c>
      <x:c r="E13783" s="15" t="n">
        <x:v>15</x:v>
      </x:c>
      <x:c r="F13783" s="11" t="n">
        <x:v>49</x:v>
      </x:c>
      <x:c r="G13783" s="11" t="n">
        <x:v>41</x:v>
      </x:c>
      <x:c r="H13783" s="11" t="n">
        <x:f>E13783*F13783</x:f>
        <x:v>735</x:v>
      </x:c>
      <x:c r="I13783" s="11" t="n">
        <x:f>H13783*(1-'Summary'!$B$5)</x:f>
        <x:v>698.25</x:v>
      </x:c>
      <x:c r="J13783" s="11" t="n">
        <x:f>E13783*G13783</x:f>
        <x:v>615</x:v>
      </x:c>
      <x:c r="K13783" s="11" t="n">
        <x:f>I13783-J13783</x:f>
        <x:v>83.25</x:v>
      </x:c>
      <x:c r="L13783" s="14" t="n">
        <x:f>K13783/I13783</x:f>
        <x:v>0.11922663802363051</x:v>
      </x:c>
    </x:row>
    <x:row r="13784" ht="22" customHeight="1">
      <x:c r="A13784" s="2" t="str">
        <x:v>ORD-13780</x:v>
      </x:c>
      <x:c r="B13784" s="2" t="str">
        <x:v>West</x:v>
      </x:c>
      <x:c r="C13784" s="2" t="str">
        <x:v>Jan</x:v>
      </x:c>
      <x:c r="D13784" s="2" t="str">
        <x:v>SKU-100</x:v>
      </x:c>
      <x:c r="E13784" s="15" t="n">
        <x:v>22</x:v>
      </x:c>
      <x:c r="F13784" s="11" t="n">
        <x:v>62</x:v>
      </x:c>
      <x:c r="G13784" s="11" t="n">
        <x:v>52</x:v>
      </x:c>
      <x:c r="H13784" s="11" t="n">
        <x:f>E13784*F13784</x:f>
        <x:v>1364</x:v>
      </x:c>
      <x:c r="I13784" s="11" t="n">
        <x:f>H13784*(1-'Summary'!$B$5)</x:f>
        <x:v>1295.8</x:v>
      </x:c>
      <x:c r="J13784" s="11" t="n">
        <x:f>E13784*G13784</x:f>
        <x:v>1144</x:v>
      </x:c>
      <x:c r="K13784" s="11" t="n">
        <x:f>I13784-J13784</x:f>
        <x:v>151.79999999999995</x:v>
      </x:c>
      <x:c r="L13784" s="14" t="n">
        <x:f>K13784/I13784</x:f>
        <x:v>0.11714770797962645</x:v>
      </x:c>
    </x:row>
    <x:row r="13785" ht="22" customHeight="1">
      <x:c r="A13785" s="2" t="str">
        <x:v>ORD-13781</x:v>
      </x:c>
      <x:c r="B13785" s="2" t="str">
        <x:v>North</x:v>
      </x:c>
      <x:c r="C13785" s="2" t="str">
        <x:v>Feb</x:v>
      </x:c>
      <x:c r="D13785" s="2" t="str">
        <x:v>SKU-101</x:v>
      </x:c>
      <x:c r="E13785" s="15" t="n">
        <x:v>5</x:v>
      </x:c>
      <x:c r="F13785" s="11" t="n">
        <x:v>75</x:v>
      </x:c>
      <x:c r="G13785" s="11" t="n">
        <x:v>63</x:v>
      </x:c>
      <x:c r="H13785" s="11" t="n">
        <x:f>E13785*F13785</x:f>
        <x:v>375</x:v>
      </x:c>
      <x:c r="I13785" s="11" t="n">
        <x:f>H13785*(1-'Summary'!$B$5)</x:f>
        <x:v>356.25</x:v>
      </x:c>
      <x:c r="J13785" s="11" t="n">
        <x:f>E13785*G13785</x:f>
        <x:v>315</x:v>
      </x:c>
      <x:c r="K13785" s="11" t="n">
        <x:f>I13785-J13785</x:f>
        <x:v>41.25</x:v>
      </x:c>
      <x:c r="L13785" s="14" t="n">
        <x:f>K13785/I13785</x:f>
        <x:v>0.11578947368421053</x:v>
      </x:c>
    </x:row>
    <x:row r="13786" ht="22" customHeight="1">
      <x:c r="A13786" s="2" t="str">
        <x:v>ORD-13782</x:v>
      </x:c>
      <x:c r="B13786" s="2" t="str">
        <x:v>South</x:v>
      </x:c>
      <x:c r="C13786" s="2" t="str">
        <x:v>Feb</x:v>
      </x:c>
      <x:c r="D13786" s="2" t="str">
        <x:v>SKU-102</x:v>
      </x:c>
      <x:c r="E13786" s="15" t="n">
        <x:v>12</x:v>
      </x:c>
      <x:c r="F13786" s="11" t="n">
        <x:v>88</x:v>
      </x:c>
      <x:c r="G13786" s="11" t="n">
        <x:v>74</x:v>
      </x:c>
      <x:c r="H13786" s="11" t="n">
        <x:f>E13786*F13786</x:f>
        <x:v>1056</x:v>
      </x:c>
      <x:c r="I13786" s="11" t="n">
        <x:f>H13786*(1-'Summary'!$B$5)</x:f>
        <x:v>1003.1999999999999</x:v>
      </x:c>
      <x:c r="J13786" s="11" t="n">
        <x:f>E13786*G13786</x:f>
        <x:v>888</x:v>
      </x:c>
      <x:c r="K13786" s="11" t="n">
        <x:f>I13786-J13786</x:f>
        <x:v>115.19999999999993</x:v>
      </x:c>
      <x:c r="L13786" s="14" t="n">
        <x:f>K13786/I13786</x:f>
        <x:v>0.1148325358851674</x:v>
      </x:c>
    </x:row>
    <x:row r="13787" ht="22" customHeight="1">
      <x:c r="A13787" s="2" t="str">
        <x:v>ORD-13783</x:v>
      </x:c>
      <x:c r="B13787" s="2" t="str">
        <x:v>East</x:v>
      </x:c>
      <x:c r="C13787" s="2" t="str">
        <x:v>Feb</x:v>
      </x:c>
      <x:c r="D13787" s="2" t="str">
        <x:v>SKU-103</x:v>
      </x:c>
      <x:c r="E13787" s="15" t="n">
        <x:v>19</x:v>
      </x:c>
      <x:c r="F13787" s="11" t="n">
        <x:v>101</x:v>
      </x:c>
      <x:c r="G13787" s="11" t="n">
        <x:v>85</x:v>
      </x:c>
      <x:c r="H13787" s="11" t="n">
        <x:f>E13787*F13787</x:f>
        <x:v>1919</x:v>
      </x:c>
      <x:c r="I13787" s="11" t="n">
        <x:f>H13787*(1-'Summary'!$B$5)</x:f>
        <x:v>1823.05</x:v>
      </x:c>
      <x:c r="J13787" s="11" t="n">
        <x:f>E13787*G13787</x:f>
        <x:v>1615</x:v>
      </x:c>
      <x:c r="K13787" s="11" t="n">
        <x:f>I13787-J13787</x:f>
        <x:v>208.04999999999995</x:v>
      </x:c>
      <x:c r="L13787" s="14" t="n">
        <x:f>K13787/I13787</x:f>
        <x:v>0.11412193850964042</x:v>
      </x:c>
    </x:row>
    <x:row r="13788" ht="22" customHeight="1">
      <x:c r="A13788" s="2" t="str">
        <x:v>ORD-13784</x:v>
      </x:c>
      <x:c r="B13788" s="2" t="str">
        <x:v>West</x:v>
      </x:c>
      <x:c r="C13788" s="2" t="str">
        <x:v>Feb</x:v>
      </x:c>
      <x:c r="D13788" s="2" t="str">
        <x:v>SKU-104</x:v>
      </x:c>
      <x:c r="E13788" s="15" t="n">
        <x:v>2</x:v>
      </x:c>
      <x:c r="F13788" s="11" t="n">
        <x:v>114</x:v>
      </x:c>
      <x:c r="G13788" s="11" t="n">
        <x:v>96</x:v>
      </x:c>
      <x:c r="H13788" s="11" t="n">
        <x:f>E13788*F13788</x:f>
        <x:v>228</x:v>
      </x:c>
      <x:c r="I13788" s="11" t="n">
        <x:f>H13788*(1-'Summary'!$B$5)</x:f>
        <x:v>216.6</x:v>
      </x:c>
      <x:c r="J13788" s="11" t="n">
        <x:f>E13788*G13788</x:f>
        <x:v>192</x:v>
      </x:c>
      <x:c r="K13788" s="11" t="n">
        <x:f>I13788-J13788</x:f>
        <x:v>24.599999999999994</x:v>
      </x:c>
      <x:c r="L13788" s="14" t="n">
        <x:f>K13788/I13788</x:f>
        <x:v>0.11357340720221604</x:v>
      </x:c>
    </x:row>
    <x:row r="13789" ht="22" customHeight="1">
      <x:c r="A13789" s="2" t="str">
        <x:v>ORD-13785</x:v>
      </x:c>
      <x:c r="B13789" s="2" t="str">
        <x:v>North</x:v>
      </x:c>
      <x:c r="C13789" s="2" t="str">
        <x:v>Mar</x:v>
      </x:c>
      <x:c r="D13789" s="2" t="str">
        <x:v>SKU-105</x:v>
      </x:c>
      <x:c r="E13789" s="15" t="n">
        <x:v>9</x:v>
      </x:c>
      <x:c r="F13789" s="11" t="n">
        <x:v>127</x:v>
      </x:c>
      <x:c r="G13789" s="11" t="n">
        <x:v>12</x:v>
      </x:c>
      <x:c r="H13789" s="11" t="n">
        <x:f>E13789*F13789</x:f>
        <x:v>1143</x:v>
      </x:c>
      <x:c r="I13789" s="11" t="n">
        <x:f>H13789*(1-'Summary'!$B$5)</x:f>
        <x:v>1085.85</x:v>
      </x:c>
      <x:c r="J13789" s="11" t="n">
        <x:f>E13789*G13789</x:f>
        <x:v>108</x:v>
      </x:c>
      <x:c r="K13789" s="11" t="n">
        <x:f>I13789-J13789</x:f>
        <x:v>977.8499999999999</x:v>
      </x:c>
      <x:c r="L13789" s="14" t="n">
        <x:f>K13789/I13789</x:f>
        <x:v>0.900538748445918</x:v>
      </x:c>
    </x:row>
    <x:row r="13790" ht="22" customHeight="1">
      <x:c r="A13790" s="2" t="str">
        <x:v>ORD-13786</x:v>
      </x:c>
      <x:c r="B13790" s="2" t="str">
        <x:v>South</x:v>
      </x:c>
      <x:c r="C13790" s="2" t="str">
        <x:v>Mar</x:v>
      </x:c>
      <x:c r="D13790" s="2" t="str">
        <x:v>SKU-106</x:v>
      </x:c>
      <x:c r="E13790" s="15" t="n">
        <x:v>16</x:v>
      </x:c>
      <x:c r="F13790" s="11" t="n">
        <x:v>140</x:v>
      </x:c>
      <x:c r="G13790" s="11" t="n">
        <x:v>23</x:v>
      </x:c>
      <x:c r="H13790" s="11" t="n">
        <x:f>E13790*F13790</x:f>
        <x:v>2240</x:v>
      </x:c>
      <x:c r="I13790" s="11" t="n">
        <x:f>H13790*(1-'Summary'!$B$5)</x:f>
        <x:v>2128</x:v>
      </x:c>
      <x:c r="J13790" s="11" t="n">
        <x:f>E13790*G13790</x:f>
        <x:v>368</x:v>
      </x:c>
      <x:c r="K13790" s="11" t="n">
        <x:f>I13790-J13790</x:f>
        <x:v>1760</x:v>
      </x:c>
      <x:c r="L13790" s="14" t="n">
        <x:f>K13790/I13790</x:f>
        <x:v>0.8270676691729323</x:v>
      </x:c>
    </x:row>
    <x:row r="13791" ht="22" customHeight="1">
      <x:c r="A13791" s="2" t="str">
        <x:v>ORD-13787</x:v>
      </x:c>
      <x:c r="B13791" s="2" t="str">
        <x:v>East</x:v>
      </x:c>
      <x:c r="C13791" s="2" t="str">
        <x:v>Mar</x:v>
      </x:c>
      <x:c r="D13791" s="2" t="str">
        <x:v>SKU-107</x:v>
      </x:c>
      <x:c r="E13791" s="15" t="n">
        <x:v>23</x:v>
      </x:c>
      <x:c r="F13791" s="11" t="n">
        <x:v>153</x:v>
      </x:c>
      <x:c r="G13791" s="11" t="n">
        <x:v>34</x:v>
      </x:c>
      <x:c r="H13791" s="11" t="n">
        <x:f>E13791*F13791</x:f>
        <x:v>3519</x:v>
      </x:c>
      <x:c r="I13791" s="11" t="n">
        <x:f>H13791*(1-'Summary'!$B$5)</x:f>
        <x:v>3343.0499999999997</x:v>
      </x:c>
      <x:c r="J13791" s="11" t="n">
        <x:f>E13791*G13791</x:f>
        <x:v>782</x:v>
      </x:c>
      <x:c r="K13791" s="11" t="n">
        <x:f>I13791-J13791</x:f>
        <x:v>2561.0499999999997</x:v>
      </x:c>
      <x:c r="L13791" s="14" t="n">
        <x:f>K13791/I13791</x:f>
        <x:v>0.7660818713450293</x:v>
      </x:c>
    </x:row>
    <x:row r="13792" ht="22" customHeight="1">
      <x:c r="A13792" s="2" t="str">
        <x:v>ORD-13788</x:v>
      </x:c>
      <x:c r="B13792" s="2" t="str">
        <x:v>West</x:v>
      </x:c>
      <x:c r="C13792" s="2" t="str">
        <x:v>Mar</x:v>
      </x:c>
      <x:c r="D13792" s="2" t="str">
        <x:v>SKU-108</x:v>
      </x:c>
      <x:c r="E13792" s="15" t="n">
        <x:v>6</x:v>
      </x:c>
      <x:c r="F13792" s="11" t="n">
        <x:v>166</x:v>
      </x:c>
      <x:c r="G13792" s="11" t="n">
        <x:v>45</x:v>
      </x:c>
      <x:c r="H13792" s="11" t="n">
        <x:f>E13792*F13792</x:f>
        <x:v>996</x:v>
      </x:c>
      <x:c r="I13792" s="11" t="n">
        <x:f>H13792*(1-'Summary'!$B$5)</x:f>
        <x:v>946.1999999999999</x:v>
      </x:c>
      <x:c r="J13792" s="11" t="n">
        <x:f>E13792*G13792</x:f>
        <x:v>270</x:v>
      </x:c>
      <x:c r="K13792" s="11" t="n">
        <x:f>I13792-J13792</x:f>
        <x:v>676.1999999999999</x:v>
      </x:c>
      <x:c r="L13792" s="14" t="n">
        <x:f>K13792/I13792</x:f>
        <x:v>0.7146480659480026</x:v>
      </x:c>
    </x:row>
    <x:row r="13793" ht="22" customHeight="1">
      <x:c r="A13793" s="2" t="str">
        <x:v>ORD-13789</x:v>
      </x:c>
      <x:c r="B13793" s="2" t="str">
        <x:v>North</x:v>
      </x:c>
      <x:c r="C13793" s="2" t="str">
        <x:v>Apr</x:v>
      </x:c>
      <x:c r="D13793" s="2" t="str">
        <x:v>SKU-109</x:v>
      </x:c>
      <x:c r="E13793" s="15" t="n">
        <x:v>13</x:v>
      </x:c>
      <x:c r="F13793" s="11" t="n">
        <x:v>179</x:v>
      </x:c>
      <x:c r="G13793" s="11" t="n">
        <x:v>56</x:v>
      </x:c>
      <x:c r="H13793" s="11" t="n">
        <x:f>E13793*F13793</x:f>
        <x:v>2327</x:v>
      </x:c>
      <x:c r="I13793" s="11" t="n">
        <x:f>H13793*(1-'Summary'!$B$5)</x:f>
        <x:v>2210.65</x:v>
      </x:c>
      <x:c r="J13793" s="11" t="n">
        <x:f>E13793*G13793</x:f>
        <x:v>728</x:v>
      </x:c>
      <x:c r="K13793" s="11" t="n">
        <x:f>I13793-J13793</x:f>
        <x:v>1482.65</x:v>
      </x:c>
      <x:c r="L13793" s="14" t="n">
        <x:f>K13793/I13793</x:f>
        <x:v>0.6706850926198177</x:v>
      </x:c>
    </x:row>
    <x:row r="13794" ht="22" customHeight="1">
      <x:c r="A13794" s="2" t="str">
        <x:v>ORD-13790</x:v>
      </x:c>
      <x:c r="B13794" s="2" t="str">
        <x:v>South</x:v>
      </x:c>
      <x:c r="C13794" s="2" t="str">
        <x:v>Apr</x:v>
      </x:c>
      <x:c r="D13794" s="2" t="str">
        <x:v>SKU-110</x:v>
      </x:c>
      <x:c r="E13794" s="15" t="n">
        <x:v>20</x:v>
      </x:c>
      <x:c r="F13794" s="11" t="n">
        <x:v>192</x:v>
      </x:c>
      <x:c r="G13794" s="11" t="n">
        <x:v>67</x:v>
      </x:c>
      <x:c r="H13794" s="11" t="n">
        <x:f>E13794*F13794</x:f>
        <x:v>3840</x:v>
      </x:c>
      <x:c r="I13794" s="11" t="n">
        <x:f>H13794*(1-'Summary'!$B$5)</x:f>
        <x:v>3648</x:v>
      </x:c>
      <x:c r="J13794" s="11" t="n">
        <x:f>E13794*G13794</x:f>
        <x:v>1340</x:v>
      </x:c>
      <x:c r="K13794" s="11" t="n">
        <x:f>I13794-J13794</x:f>
        <x:v>2308</x:v>
      </x:c>
      <x:c r="L13794" s="14" t="n">
        <x:f>K13794/I13794</x:f>
        <x:v>0.6326754385964912</x:v>
      </x:c>
    </x:row>
    <x:row r="13795" ht="22" customHeight="1">
      <x:c r="A13795" s="2" t="str">
        <x:v>ORD-13791</x:v>
      </x:c>
      <x:c r="B13795" s="2" t="str">
        <x:v>East</x:v>
      </x:c>
      <x:c r="C13795" s="2" t="str">
        <x:v>Apr</x:v>
      </x:c>
      <x:c r="D13795" s="2" t="str">
        <x:v>SKU-111</x:v>
      </x:c>
      <x:c r="E13795" s="15" t="n">
        <x:v>3</x:v>
      </x:c>
      <x:c r="F13795" s="11" t="n">
        <x:v>205</x:v>
      </x:c>
      <x:c r="G13795" s="11" t="n">
        <x:v>78</x:v>
      </x:c>
      <x:c r="H13795" s="11" t="n">
        <x:f>E13795*F13795</x:f>
        <x:v>615</x:v>
      </x:c>
      <x:c r="I13795" s="11" t="n">
        <x:f>H13795*(1-'Summary'!$B$5)</x:f>
        <x:v>584.25</x:v>
      </x:c>
      <x:c r="J13795" s="11" t="n">
        <x:f>E13795*G13795</x:f>
        <x:v>234</x:v>
      </x:c>
      <x:c r="K13795" s="11" t="n">
        <x:f>I13795-J13795</x:f>
        <x:v>350.25</x:v>
      </x:c>
      <x:c r="L13795" s="14" t="n">
        <x:f>K13795/I13795</x:f>
        <x:v>0.5994865211810013</x:v>
      </x:c>
    </x:row>
    <x:row r="13796" ht="22" customHeight="1">
      <x:c r="A13796" s="2" t="str">
        <x:v>ORD-13792</x:v>
      </x:c>
      <x:c r="B13796" s="2" t="str">
        <x:v>West</x:v>
      </x:c>
      <x:c r="C13796" s="2" t="str">
        <x:v>Apr</x:v>
      </x:c>
      <x:c r="D13796" s="2" t="str">
        <x:v>SKU-112</x:v>
      </x:c>
      <x:c r="E13796" s="15" t="n">
        <x:v>10</x:v>
      </x:c>
      <x:c r="F13796" s="11" t="n">
        <x:v>218</x:v>
      </x:c>
      <x:c r="G13796" s="11" t="n">
        <x:v>89</x:v>
      </x:c>
      <x:c r="H13796" s="11" t="n">
        <x:f>E13796*F13796</x:f>
        <x:v>2180</x:v>
      </x:c>
      <x:c r="I13796" s="11" t="n">
        <x:f>H13796*(1-'Summary'!$B$5)</x:f>
        <x:v>2071</x:v>
      </x:c>
      <x:c r="J13796" s="11" t="n">
        <x:f>E13796*G13796</x:f>
        <x:v>890</x:v>
      </x:c>
      <x:c r="K13796" s="11" t="n">
        <x:f>I13796-J13796</x:f>
        <x:v>1181</x:v>
      </x:c>
      <x:c r="L13796" s="14" t="n">
        <x:f>K13796/I13796</x:f>
        <x:v>0.5702559150169001</x:v>
      </x:c>
    </x:row>
    <x:row r="13797" ht="22" customHeight="1">
      <x:c r="A13797" s="2" t="str">
        <x:v>ORD-13793</x:v>
      </x:c>
      <x:c r="B13797" s="2" t="str">
        <x:v>North</x:v>
      </x:c>
      <x:c r="C13797" s="2" t="str">
        <x:v>May</x:v>
      </x:c>
      <x:c r="D13797" s="2" t="str">
        <x:v>SKU-113</x:v>
      </x:c>
      <x:c r="E13797" s="15" t="n">
        <x:v>17</x:v>
      </x:c>
      <x:c r="F13797" s="11" t="n">
        <x:v>231</x:v>
      </x:c>
      <x:c r="G13797" s="11" t="n">
        <x:v>100</x:v>
      </x:c>
      <x:c r="H13797" s="11" t="n">
        <x:f>E13797*F13797</x:f>
        <x:v>3927</x:v>
      </x:c>
      <x:c r="I13797" s="11" t="n">
        <x:f>H13797*(1-'Summary'!$B$5)</x:f>
        <x:v>3730.6499999999996</x:v>
      </x:c>
      <x:c r="J13797" s="11" t="n">
        <x:f>E13797*G13797</x:f>
        <x:v>1700</x:v>
      </x:c>
      <x:c r="K13797" s="11" t="n">
        <x:f>I13797-J13797</x:f>
        <x:v>2030.6499999999996</x:v>
      </x:c>
      <x:c r="L13797" s="14" t="n">
        <x:f>K13797/I13797</x:f>
        <x:v>0.544315333789018</x:v>
      </x:c>
    </x:row>
    <x:row r="13798" ht="22" customHeight="1">
      <x:c r="A13798" s="2" t="str">
        <x:v>ORD-13794</x:v>
      </x:c>
      <x:c r="B13798" s="2" t="str">
        <x:v>South</x:v>
      </x:c>
      <x:c r="C13798" s="2" t="str">
        <x:v>May</x:v>
      </x:c>
      <x:c r="D13798" s="2" t="str">
        <x:v>SKU-114</x:v>
      </x:c>
      <x:c r="E13798" s="15" t="n">
        <x:v>24</x:v>
      </x:c>
      <x:c r="F13798" s="11" t="n">
        <x:v>24</x:v>
      </x:c>
      <x:c r="G13798" s="11" t="n">
        <x:v>16</x:v>
      </x:c>
      <x:c r="H13798" s="11" t="n">
        <x:f>E13798*F13798</x:f>
        <x:v>576</x:v>
      </x:c>
      <x:c r="I13798" s="11" t="n">
        <x:f>H13798*(1-'Summary'!$B$5)</x:f>
        <x:v>547.1999999999999</x:v>
      </x:c>
      <x:c r="J13798" s="11" t="n">
        <x:f>E13798*G13798</x:f>
        <x:v>384</x:v>
      </x:c>
      <x:c r="K13798" s="11" t="n">
        <x:f>I13798-J13798</x:f>
        <x:v>163.19999999999993</x:v>
      </x:c>
      <x:c r="L13798" s="14" t="n">
        <x:f>K13798/I13798</x:f>
        <x:v>0.29824561403508765</x:v>
      </x:c>
    </x:row>
    <x:row r="13799" ht="22" customHeight="1">
      <x:c r="A13799" s="2" t="str">
        <x:v>ORD-13795</x:v>
      </x:c>
      <x:c r="B13799" s="2" t="str">
        <x:v>East</x:v>
      </x:c>
      <x:c r="C13799" s="2" t="str">
        <x:v>May</x:v>
      </x:c>
      <x:c r="D13799" s="2" t="str">
        <x:v>SKU-115</x:v>
      </x:c>
      <x:c r="E13799" s="15" t="n">
        <x:v>7</x:v>
      </x:c>
      <x:c r="F13799" s="11" t="n">
        <x:v>37</x:v>
      </x:c>
      <x:c r="G13799" s="11" t="n">
        <x:v>27</x:v>
      </x:c>
      <x:c r="H13799" s="11" t="n">
        <x:f>E13799*F13799</x:f>
        <x:v>259</x:v>
      </x:c>
      <x:c r="I13799" s="11" t="n">
        <x:f>H13799*(1-'Summary'!$B$5)</x:f>
        <x:v>246.04999999999998</x:v>
      </x:c>
      <x:c r="J13799" s="11" t="n">
        <x:f>E13799*G13799</x:f>
        <x:v>189</x:v>
      </x:c>
      <x:c r="K13799" s="11" t="n">
        <x:f>I13799-J13799</x:f>
        <x:v>57.04999999999998</x:v>
      </x:c>
      <x:c r="L13799" s="14" t="n">
        <x:f>K13799/I13799</x:f>
        <x:v>0.23186344238975812</x:v>
      </x:c>
    </x:row>
    <x:row r="13800" ht="22" customHeight="1">
      <x:c r="A13800" s="2" t="str">
        <x:v>ORD-13796</x:v>
      </x:c>
      <x:c r="B13800" s="2" t="str">
        <x:v>West</x:v>
      </x:c>
      <x:c r="C13800" s="2" t="str">
        <x:v>May</x:v>
      </x:c>
      <x:c r="D13800" s="2" t="str">
        <x:v>SKU-116</x:v>
      </x:c>
      <x:c r="E13800" s="15" t="n">
        <x:v>14</x:v>
      </x:c>
      <x:c r="F13800" s="11" t="n">
        <x:v>50</x:v>
      </x:c>
      <x:c r="G13800" s="11" t="n">
        <x:v>38</x:v>
      </x:c>
      <x:c r="H13800" s="11" t="n">
        <x:f>E13800*F13800</x:f>
        <x:v>700</x:v>
      </x:c>
      <x:c r="I13800" s="11" t="n">
        <x:f>H13800*(1-'Summary'!$B$5)</x:f>
        <x:v>665</x:v>
      </x:c>
      <x:c r="J13800" s="11" t="n">
        <x:f>E13800*G13800</x:f>
        <x:v>532</x:v>
      </x:c>
      <x:c r="K13800" s="11" t="n">
        <x:f>I13800-J13800</x:f>
        <x:v>133</x:v>
      </x:c>
      <x:c r="L13800" s="14" t="n">
        <x:f>K13800/I13800</x:f>
        <x:v>0.2</x:v>
      </x:c>
    </x:row>
    <x:row r="13801" ht="22" customHeight="1">
      <x:c r="A13801" s="2" t="str">
        <x:v>ORD-13797</x:v>
      </x:c>
      <x:c r="B13801" s="2" t="str">
        <x:v>North</x:v>
      </x:c>
      <x:c r="C13801" s="2" t="str">
        <x:v>Jun</x:v>
      </x:c>
      <x:c r="D13801" s="2" t="str">
        <x:v>SKU-117</x:v>
      </x:c>
      <x:c r="E13801" s="15" t="n">
        <x:v>21</x:v>
      </x:c>
      <x:c r="F13801" s="11" t="n">
        <x:v>63</x:v>
      </x:c>
      <x:c r="G13801" s="11" t="n">
        <x:v>49</x:v>
      </x:c>
      <x:c r="H13801" s="11" t="n">
        <x:f>E13801*F13801</x:f>
        <x:v>1323</x:v>
      </x:c>
      <x:c r="I13801" s="11" t="n">
        <x:f>H13801*(1-'Summary'!$B$5)</x:f>
        <x:v>1256.85</x:v>
      </x:c>
      <x:c r="J13801" s="11" t="n">
        <x:f>E13801*G13801</x:f>
        <x:v>1029</x:v>
      </x:c>
      <x:c r="K13801" s="11" t="n">
        <x:f>I13801-J13801</x:f>
        <x:v>227.8499999999999</x:v>
      </x:c>
      <x:c r="L13801" s="14" t="n">
        <x:f>K13801/I13801</x:f>
        <x:v>0.18128654970760227</x:v>
      </x:c>
    </x:row>
    <x:row r="13802" ht="22" customHeight="1">
      <x:c r="A13802" s="2" t="str">
        <x:v>ORD-13798</x:v>
      </x:c>
      <x:c r="B13802" s="2" t="str">
        <x:v>South</x:v>
      </x:c>
      <x:c r="C13802" s="2" t="str">
        <x:v>Jun</x:v>
      </x:c>
      <x:c r="D13802" s="2" t="str">
        <x:v>SKU-118</x:v>
      </x:c>
      <x:c r="E13802" s="15" t="n">
        <x:v>4</x:v>
      </x:c>
      <x:c r="F13802" s="11" t="n">
        <x:v>76</x:v>
      </x:c>
      <x:c r="G13802" s="11" t="n">
        <x:v>60</x:v>
      </x:c>
      <x:c r="H13802" s="11" t="n">
        <x:f>E13802*F13802</x:f>
        <x:v>304</x:v>
      </x:c>
      <x:c r="I13802" s="11" t="n">
        <x:f>H13802*(1-'Summary'!$B$5)</x:f>
        <x:v>288.8</x:v>
      </x:c>
      <x:c r="J13802" s="11" t="n">
        <x:f>E13802*G13802</x:f>
        <x:v>240</x:v>
      </x:c>
      <x:c r="K13802" s="11" t="n">
        <x:f>I13802-J13802</x:f>
        <x:v>48.80000000000001</x:v>
      </x:c>
      <x:c r="L13802" s="14" t="n">
        <x:f>K13802/I13802</x:f>
        <x:v>0.1689750692520776</x:v>
      </x:c>
    </x:row>
    <x:row r="13803" ht="22" customHeight="1">
      <x:c r="A13803" s="2" t="str">
        <x:v>ORD-13799</x:v>
      </x:c>
      <x:c r="B13803" s="2" t="str">
        <x:v>East</x:v>
      </x:c>
      <x:c r="C13803" s="2" t="str">
        <x:v>Jun</x:v>
      </x:c>
      <x:c r="D13803" s="2" t="str">
        <x:v>SKU-119</x:v>
      </x:c>
      <x:c r="E13803" s="15" t="n">
        <x:v>11</x:v>
      </x:c>
      <x:c r="F13803" s="11" t="n">
        <x:v>89</x:v>
      </x:c>
      <x:c r="G13803" s="11" t="n">
        <x:v>71</x:v>
      </x:c>
      <x:c r="H13803" s="11" t="n">
        <x:f>E13803*F13803</x:f>
        <x:v>979</x:v>
      </x:c>
      <x:c r="I13803" s="11" t="n">
        <x:f>H13803*(1-'Summary'!$B$5)</x:f>
        <x:v>930.05</x:v>
      </x:c>
      <x:c r="J13803" s="11" t="n">
        <x:f>E13803*G13803</x:f>
        <x:v>781</x:v>
      </x:c>
      <x:c r="K13803" s="11" t="n">
        <x:f>I13803-J13803</x:f>
        <x:v>149.04999999999995</x:v>
      </x:c>
      <x:c r="L13803" s="14" t="n">
        <x:f>K13803/I13803</x:f>
        <x:v>0.16026020106445885</x:v>
      </x:c>
    </x:row>
    <x:row r="13804" ht="22" customHeight="1">
      <x:c r="A13804" s="2" t="str">
        <x:v>ORD-13800</x:v>
      </x:c>
      <x:c r="B13804" s="2" t="str">
        <x:v>West</x:v>
      </x:c>
      <x:c r="C13804" s="2" t="str">
        <x:v>Jun</x:v>
      </x:c>
      <x:c r="D13804" s="2" t="str">
        <x:v>SKU-120</x:v>
      </x:c>
      <x:c r="E13804" s="15" t="n">
        <x:v>18</x:v>
      </x:c>
      <x:c r="F13804" s="11" t="n">
        <x:v>102</x:v>
      </x:c>
      <x:c r="G13804" s="11" t="n">
        <x:v>82</x:v>
      </x:c>
      <x:c r="H13804" s="11" t="n">
        <x:f>E13804*F13804</x:f>
        <x:v>1836</x:v>
      </x:c>
      <x:c r="I13804" s="11" t="n">
        <x:f>H13804*(1-'Summary'!$B$5)</x:f>
        <x:v>1744.1999999999998</x:v>
      </x:c>
      <x:c r="J13804" s="11" t="n">
        <x:f>E13804*G13804</x:f>
        <x:v>1476</x:v>
      </x:c>
      <x:c r="K13804" s="11" t="n">
        <x:f>I13804-J13804</x:f>
        <x:v>268.1999999999998</x:v>
      </x:c>
      <x:c r="L13804" s="14" t="n">
        <x:f>K13804/I13804</x:f>
        <x:v>0.15376676986584098</x:v>
      </x:c>
    </x:row>
    <x:row r="13805" ht="22" customHeight="1">
      <x:c r="A13805" s="2" t="str">
        <x:v>ORD-13801</x:v>
      </x:c>
      <x:c r="B13805" s="2" t="str">
        <x:v>North</x:v>
      </x:c>
      <x:c r="C13805" s="2" t="str">
        <x:v>Jul</x:v>
      </x:c>
      <x:c r="D13805" s="2" t="str">
        <x:v>SKU-001</x:v>
      </x:c>
      <x:c r="E13805" s="15" t="n">
        <x:v>1</x:v>
      </x:c>
      <x:c r="F13805" s="11" t="n">
        <x:v>115</x:v>
      </x:c>
      <x:c r="G13805" s="11" t="n">
        <x:v>93</x:v>
      </x:c>
      <x:c r="H13805" s="11" t="n">
        <x:f>E13805*F13805</x:f>
        <x:v>115</x:v>
      </x:c>
      <x:c r="I13805" s="11" t="n">
        <x:f>H13805*(1-'Summary'!$B$5)</x:f>
        <x:v>109.25</x:v>
      </x:c>
      <x:c r="J13805" s="11" t="n">
        <x:f>E13805*G13805</x:f>
        <x:v>93</x:v>
      </x:c>
      <x:c r="K13805" s="11" t="n">
        <x:f>I13805-J13805</x:f>
        <x:v>16.25</x:v>
      </x:c>
      <x:c r="L13805" s="14" t="n">
        <x:f>K13805/I13805</x:f>
        <x:v>0.14874141876430205</x:v>
      </x:c>
    </x:row>
    <x:row r="13806" ht="22" customHeight="1">
      <x:c r="A13806" s="2" t="str">
        <x:v>ORD-13802</x:v>
      </x:c>
      <x:c r="B13806" s="2" t="str">
        <x:v>South</x:v>
      </x:c>
      <x:c r="C13806" s="2" t="str">
        <x:v>Jul</x:v>
      </x:c>
      <x:c r="D13806" s="2" t="str">
        <x:v>SKU-002</x:v>
      </x:c>
      <x:c r="E13806" s="15" t="n">
        <x:v>8</x:v>
      </x:c>
      <x:c r="F13806" s="11" t="n">
        <x:v>128</x:v>
      </x:c>
      <x:c r="G13806" s="11" t="n">
        <x:v>9</x:v>
      </x:c>
      <x:c r="H13806" s="11" t="n">
        <x:f>E13806*F13806</x:f>
        <x:v>1024</x:v>
      </x:c>
      <x:c r="I13806" s="11" t="n">
        <x:f>H13806*(1-'Summary'!$B$5)</x:f>
        <x:v>972.8</x:v>
      </x:c>
      <x:c r="J13806" s="11" t="n">
        <x:f>E13806*G13806</x:f>
        <x:v>72</x:v>
      </x:c>
      <x:c r="K13806" s="11" t="n">
        <x:f>I13806-J13806</x:f>
        <x:v>900.8</x:v>
      </x:c>
      <x:c r="L13806" s="14" t="n">
        <x:f>K13806/I13806</x:f>
        <x:v>0.9259868421052632</x:v>
      </x:c>
    </x:row>
    <x:row r="13807" ht="22" customHeight="1">
      <x:c r="A13807" s="2" t="str">
        <x:v>ORD-13803</x:v>
      </x:c>
      <x:c r="B13807" s="2" t="str">
        <x:v>East</x:v>
      </x:c>
      <x:c r="C13807" s="2" t="str">
        <x:v>Jul</x:v>
      </x:c>
      <x:c r="D13807" s="2" t="str">
        <x:v>SKU-003</x:v>
      </x:c>
      <x:c r="E13807" s="15" t="n">
        <x:v>15</x:v>
      </x:c>
      <x:c r="F13807" s="11" t="n">
        <x:v>141</x:v>
      </x:c>
      <x:c r="G13807" s="11" t="n">
        <x:v>20</x:v>
      </x:c>
      <x:c r="H13807" s="11" t="n">
        <x:f>E13807*F13807</x:f>
        <x:v>2115</x:v>
      </x:c>
      <x:c r="I13807" s="11" t="n">
        <x:f>H13807*(1-'Summary'!$B$5)</x:f>
        <x:v>2009.25</x:v>
      </x:c>
      <x:c r="J13807" s="11" t="n">
        <x:f>E13807*G13807</x:f>
        <x:v>300</x:v>
      </x:c>
      <x:c r="K13807" s="11" t="n">
        <x:f>I13807-J13807</x:f>
        <x:v>1709.25</x:v>
      </x:c>
      <x:c r="L13807" s="14" t="n">
        <x:f>K13807/I13807</x:f>
        <x:v>0.8506905561776782</x:v>
      </x:c>
    </x:row>
    <x:row r="13808" ht="22" customHeight="1">
      <x:c r="A13808" s="2" t="str">
        <x:v>ORD-13804</x:v>
      </x:c>
      <x:c r="B13808" s="2" t="str">
        <x:v>West</x:v>
      </x:c>
      <x:c r="C13808" s="2" t="str">
        <x:v>Jul</x:v>
      </x:c>
      <x:c r="D13808" s="2" t="str">
        <x:v>SKU-004</x:v>
      </x:c>
      <x:c r="E13808" s="15" t="n">
        <x:v>22</x:v>
      </x:c>
      <x:c r="F13808" s="11" t="n">
        <x:v>154</x:v>
      </x:c>
      <x:c r="G13808" s="11" t="n">
        <x:v>31</x:v>
      </x:c>
      <x:c r="H13808" s="11" t="n">
        <x:f>E13808*F13808</x:f>
        <x:v>3388</x:v>
      </x:c>
      <x:c r="I13808" s="11" t="n">
        <x:f>H13808*(1-'Summary'!$B$5)</x:f>
        <x:v>3218.6</x:v>
      </x:c>
      <x:c r="J13808" s="11" t="n">
        <x:f>E13808*G13808</x:f>
        <x:v>682</x:v>
      </x:c>
      <x:c r="K13808" s="11" t="n">
        <x:f>I13808-J13808</x:f>
        <x:v>2536.6</x:v>
      </x:c>
      <x:c r="L13808" s="14" t="n">
        <x:f>K13808/I13808</x:f>
        <x:v>0.7881066302118933</x:v>
      </x:c>
    </x:row>
    <x:row r="13809" ht="22" customHeight="1">
      <x:c r="A13809" s="2" t="str">
        <x:v>ORD-13805</x:v>
      </x:c>
      <x:c r="B13809" s="2" t="str">
        <x:v>North</x:v>
      </x:c>
      <x:c r="C13809" s="2" t="str">
        <x:v>Aug</x:v>
      </x:c>
      <x:c r="D13809" s="2" t="str">
        <x:v>SKU-005</x:v>
      </x:c>
      <x:c r="E13809" s="15" t="n">
        <x:v>5</x:v>
      </x:c>
      <x:c r="F13809" s="11" t="n">
        <x:v>167</x:v>
      </x:c>
      <x:c r="G13809" s="11" t="n">
        <x:v>42</x:v>
      </x:c>
      <x:c r="H13809" s="11" t="n">
        <x:f>E13809*F13809</x:f>
        <x:v>835</x:v>
      </x:c>
      <x:c r="I13809" s="11" t="n">
        <x:f>H13809*(1-'Summary'!$B$5)</x:f>
        <x:v>793.25</x:v>
      </x:c>
      <x:c r="J13809" s="11" t="n">
        <x:f>E13809*G13809</x:f>
        <x:v>210</x:v>
      </x:c>
      <x:c r="K13809" s="11" t="n">
        <x:f>I13809-J13809</x:f>
        <x:v>583.25</x:v>
      </x:c>
      <x:c r="L13809" s="14" t="n">
        <x:f>K13809/I13809</x:f>
        <x:v>0.7352663094862906</x:v>
      </x:c>
    </x:row>
    <x:row r="13810" ht="22" customHeight="1">
      <x:c r="A13810" s="2" t="str">
        <x:v>ORD-13806</x:v>
      </x:c>
      <x:c r="B13810" s="2" t="str">
        <x:v>South</x:v>
      </x:c>
      <x:c r="C13810" s="2" t="str">
        <x:v>Aug</x:v>
      </x:c>
      <x:c r="D13810" s="2" t="str">
        <x:v>SKU-006</x:v>
      </x:c>
      <x:c r="E13810" s="15" t="n">
        <x:v>12</x:v>
      </x:c>
      <x:c r="F13810" s="11" t="n">
        <x:v>180</x:v>
      </x:c>
      <x:c r="G13810" s="11" t="n">
        <x:v>53</x:v>
      </x:c>
      <x:c r="H13810" s="11" t="n">
        <x:f>E13810*F13810</x:f>
        <x:v>2160</x:v>
      </x:c>
      <x:c r="I13810" s="11" t="n">
        <x:f>H13810*(1-'Summary'!$B$5)</x:f>
        <x:v>2052</x:v>
      </x:c>
      <x:c r="J13810" s="11" t="n">
        <x:f>E13810*G13810</x:f>
        <x:v>636</x:v>
      </x:c>
      <x:c r="K13810" s="11" t="n">
        <x:f>I13810-J13810</x:f>
        <x:v>1416</x:v>
      </x:c>
      <x:c r="L13810" s="14" t="n">
        <x:f>K13810/I13810</x:f>
        <x:v>0.6900584795321637</x:v>
      </x:c>
    </x:row>
    <x:row r="13811" ht="22" customHeight="1">
      <x:c r="A13811" s="2" t="str">
        <x:v>ORD-13807</x:v>
      </x:c>
      <x:c r="B13811" s="2" t="str">
        <x:v>East</x:v>
      </x:c>
      <x:c r="C13811" s="2" t="str">
        <x:v>Aug</x:v>
      </x:c>
      <x:c r="D13811" s="2" t="str">
        <x:v>SKU-007</x:v>
      </x:c>
      <x:c r="E13811" s="15" t="n">
        <x:v>19</x:v>
      </x:c>
      <x:c r="F13811" s="11" t="n">
        <x:v>193</x:v>
      </x:c>
      <x:c r="G13811" s="11" t="n">
        <x:v>64</x:v>
      </x:c>
      <x:c r="H13811" s="11" t="n">
        <x:f>E13811*F13811</x:f>
        <x:v>3667</x:v>
      </x:c>
      <x:c r="I13811" s="11" t="n">
        <x:f>H13811*(1-'Summary'!$B$5)</x:f>
        <x:v>3483.6499999999996</x:v>
      </x:c>
      <x:c r="J13811" s="11" t="n">
        <x:f>E13811*G13811</x:f>
        <x:v>1216</x:v>
      </x:c>
      <x:c r="K13811" s="11" t="n">
        <x:f>I13811-J13811</x:f>
        <x:v>2267.6499999999996</x:v>
      </x:c>
      <x:c r="L13811" s="14" t="n">
        <x:f>K13811/I13811</x:f>
        <x:v>0.6509408235614944</x:v>
      </x:c>
    </x:row>
    <x:row r="13812" ht="22" customHeight="1">
      <x:c r="A13812" s="2" t="str">
        <x:v>ORD-13808</x:v>
      </x:c>
      <x:c r="B13812" s="2" t="str">
        <x:v>West</x:v>
      </x:c>
      <x:c r="C13812" s="2" t="str">
        <x:v>Aug</x:v>
      </x:c>
      <x:c r="D13812" s="2" t="str">
        <x:v>SKU-008</x:v>
      </x:c>
      <x:c r="E13812" s="15" t="n">
        <x:v>2</x:v>
      </x:c>
      <x:c r="F13812" s="11" t="n">
        <x:v>206</x:v>
      </x:c>
      <x:c r="G13812" s="11" t="n">
        <x:v>75</x:v>
      </x:c>
      <x:c r="H13812" s="11" t="n">
        <x:f>E13812*F13812</x:f>
        <x:v>412</x:v>
      </x:c>
      <x:c r="I13812" s="11" t="n">
        <x:f>H13812*(1-'Summary'!$B$5)</x:f>
        <x:v>391.4</x:v>
      </x:c>
      <x:c r="J13812" s="11" t="n">
        <x:f>E13812*G13812</x:f>
        <x:v>150</x:v>
      </x:c>
      <x:c r="K13812" s="11" t="n">
        <x:f>I13812-J13812</x:f>
        <x:v>241.39999999999998</x:v>
      </x:c>
      <x:c r="L13812" s="14" t="n">
        <x:f>K13812/I13812</x:f>
        <x:v>0.6167603474706183</x:v>
      </x:c>
    </x:row>
    <x:row r="13813" ht="22" customHeight="1">
      <x:c r="A13813" s="2" t="str">
        <x:v>ORD-13809</x:v>
      </x:c>
      <x:c r="B13813" s="2" t="str">
        <x:v>North</x:v>
      </x:c>
      <x:c r="C13813" s="2" t="str">
        <x:v>Sep</x:v>
      </x:c>
      <x:c r="D13813" s="2" t="str">
        <x:v>SKU-009</x:v>
      </x:c>
      <x:c r="E13813" s="15" t="n">
        <x:v>9</x:v>
      </x:c>
      <x:c r="F13813" s="11" t="n">
        <x:v>219</x:v>
      </x:c>
      <x:c r="G13813" s="11" t="n">
        <x:v>86</x:v>
      </x:c>
      <x:c r="H13813" s="11" t="n">
        <x:f>E13813*F13813</x:f>
        <x:v>1971</x:v>
      </x:c>
      <x:c r="I13813" s="11" t="n">
        <x:f>H13813*(1-'Summary'!$B$5)</x:f>
        <x:v>1872.4499999999998</x:v>
      </x:c>
      <x:c r="J13813" s="11" t="n">
        <x:f>E13813*G13813</x:f>
        <x:v>774</x:v>
      </x:c>
      <x:c r="K13813" s="11" t="n">
        <x:f>I13813-J13813</x:f>
        <x:v>1098.4499999999998</x:v>
      </x:c>
      <x:c r="L13813" s="14" t="n">
        <x:f>K13813/I13813</x:f>
        <x:v>0.5866378274453256</x:v>
      </x:c>
    </x:row>
    <x:row r="13814" ht="22" customHeight="1">
      <x:c r="A13814" s="2" t="str">
        <x:v>ORD-13810</x:v>
      </x:c>
      <x:c r="B13814" s="2" t="str">
        <x:v>South</x:v>
      </x:c>
      <x:c r="C13814" s="2" t="str">
        <x:v>Sep</x:v>
      </x:c>
      <x:c r="D13814" s="2" t="str">
        <x:v>SKU-010</x:v>
      </x:c>
      <x:c r="E13814" s="15" t="n">
        <x:v>16</x:v>
      </x:c>
      <x:c r="F13814" s="11" t="n">
        <x:v>232</x:v>
      </x:c>
      <x:c r="G13814" s="11" t="n">
        <x:v>97</x:v>
      </x:c>
      <x:c r="H13814" s="11" t="n">
        <x:f>E13814*F13814</x:f>
        <x:v>3712</x:v>
      </x:c>
      <x:c r="I13814" s="11" t="n">
        <x:f>H13814*(1-'Summary'!$B$5)</x:f>
        <x:v>3526.3999999999996</x:v>
      </x:c>
      <x:c r="J13814" s="11" t="n">
        <x:f>E13814*G13814</x:f>
        <x:v>1552</x:v>
      </x:c>
      <x:c r="K13814" s="11" t="n">
        <x:f>I13814-J13814</x:f>
        <x:v>1974.3999999999996</x:v>
      </x:c>
      <x:c r="L13814" s="14" t="n">
        <x:f>K13814/I13814</x:f>
        <x:v>0.5598911070780399</x:v>
      </x:c>
    </x:row>
    <x:row r="13815" ht="22" customHeight="1">
      <x:c r="A13815" s="2" t="str">
        <x:v>ORD-13811</x:v>
      </x:c>
      <x:c r="B13815" s="2" t="str">
        <x:v>East</x:v>
      </x:c>
      <x:c r="C13815" s="2" t="str">
        <x:v>Sep</x:v>
      </x:c>
      <x:c r="D13815" s="2" t="str">
        <x:v>SKU-011</x:v>
      </x:c>
      <x:c r="E13815" s="15" t="n">
        <x:v>23</x:v>
      </x:c>
      <x:c r="F13815" s="11" t="n">
        <x:v>25</x:v>
      </x:c>
      <x:c r="G13815" s="11" t="n">
        <x:v>13</x:v>
      </x:c>
      <x:c r="H13815" s="11" t="n">
        <x:f>E13815*F13815</x:f>
        <x:v>575</x:v>
      </x:c>
      <x:c r="I13815" s="11" t="n">
        <x:f>H13815*(1-'Summary'!$B$5)</x:f>
        <x:v>546.25</x:v>
      </x:c>
      <x:c r="J13815" s="11" t="n">
        <x:f>E13815*G13815</x:f>
        <x:v>299</x:v>
      </x:c>
      <x:c r="K13815" s="11" t="n">
        <x:f>I13815-J13815</x:f>
        <x:v>247.25</x:v>
      </x:c>
      <x:c r="L13815" s="14" t="n">
        <x:f>K13815/I13815</x:f>
        <x:v>0.45263157894736844</x:v>
      </x:c>
    </x:row>
    <x:row r="13816" ht="22" customHeight="1">
      <x:c r="A13816" s="2" t="str">
        <x:v>ORD-13812</x:v>
      </x:c>
      <x:c r="B13816" s="2" t="str">
        <x:v>West</x:v>
      </x:c>
      <x:c r="C13816" s="2" t="str">
        <x:v>Sep</x:v>
      </x:c>
      <x:c r="D13816" s="2" t="str">
        <x:v>SKU-012</x:v>
      </x:c>
      <x:c r="E13816" s="15" t="n">
        <x:v>6</x:v>
      </x:c>
      <x:c r="F13816" s="11" t="n">
        <x:v>38</x:v>
      </x:c>
      <x:c r="G13816" s="11" t="n">
        <x:v>24</x:v>
      </x:c>
      <x:c r="H13816" s="11" t="n">
        <x:f>E13816*F13816</x:f>
        <x:v>228</x:v>
      </x:c>
      <x:c r="I13816" s="11" t="n">
        <x:f>H13816*(1-'Summary'!$B$5)</x:f>
        <x:v>216.6</x:v>
      </x:c>
      <x:c r="J13816" s="11" t="n">
        <x:f>E13816*G13816</x:f>
        <x:v>144</x:v>
      </x:c>
      <x:c r="K13816" s="11" t="n">
        <x:f>I13816-J13816</x:f>
        <x:v>72.6</x:v>
      </x:c>
      <x:c r="L13816" s="14" t="n">
        <x:f>K13816/I13816</x:f>
        <x:v>0.335180055401662</x:v>
      </x:c>
    </x:row>
    <x:row r="13817" ht="22" customHeight="1">
      <x:c r="A13817" s="2" t="str">
        <x:v>ORD-13813</x:v>
      </x:c>
      <x:c r="B13817" s="2" t="str">
        <x:v>North</x:v>
      </x:c>
      <x:c r="C13817" s="2" t="str">
        <x:v>Oct</x:v>
      </x:c>
      <x:c r="D13817" s="2" t="str">
        <x:v>SKU-013</x:v>
      </x:c>
      <x:c r="E13817" s="15" t="n">
        <x:v>13</x:v>
      </x:c>
      <x:c r="F13817" s="11" t="n">
        <x:v>51</x:v>
      </x:c>
      <x:c r="G13817" s="11" t="n">
        <x:v>35</x:v>
      </x:c>
      <x:c r="H13817" s="11" t="n">
        <x:f>E13817*F13817</x:f>
        <x:v>663</x:v>
      </x:c>
      <x:c r="I13817" s="11" t="n">
        <x:f>H13817*(1-'Summary'!$B$5)</x:f>
        <x:v>629.85</x:v>
      </x:c>
      <x:c r="J13817" s="11" t="n">
        <x:f>E13817*G13817</x:f>
        <x:v>455</x:v>
      </x:c>
      <x:c r="K13817" s="11" t="n">
        <x:f>I13817-J13817</x:f>
        <x:v>174.85000000000002</x:v>
      </x:c>
      <x:c r="L13817" s="14" t="n">
        <x:f>K13817/I13817</x:f>
        <x:v>0.2776057791537668</x:v>
      </x:c>
    </x:row>
    <x:row r="13818" ht="22" customHeight="1">
      <x:c r="A13818" s="2" t="str">
        <x:v>ORD-13814</x:v>
      </x:c>
      <x:c r="B13818" s="2" t="str">
        <x:v>South</x:v>
      </x:c>
      <x:c r="C13818" s="2" t="str">
        <x:v>Oct</x:v>
      </x:c>
      <x:c r="D13818" s="2" t="str">
        <x:v>SKU-014</x:v>
      </x:c>
      <x:c r="E13818" s="15" t="n">
        <x:v>20</x:v>
      </x:c>
      <x:c r="F13818" s="11" t="n">
        <x:v>64</x:v>
      </x:c>
      <x:c r="G13818" s="11" t="n">
        <x:v>46</x:v>
      </x:c>
      <x:c r="H13818" s="11" t="n">
        <x:f>E13818*F13818</x:f>
        <x:v>1280</x:v>
      </x:c>
      <x:c r="I13818" s="11" t="n">
        <x:f>H13818*(1-'Summary'!$B$5)</x:f>
        <x:v>1216</x:v>
      </x:c>
      <x:c r="J13818" s="11" t="n">
        <x:f>E13818*G13818</x:f>
        <x:v>920</x:v>
      </x:c>
      <x:c r="K13818" s="11" t="n">
        <x:f>I13818-J13818</x:f>
        <x:v>296</x:v>
      </x:c>
      <x:c r="L13818" s="14" t="n">
        <x:f>K13818/I13818</x:f>
        <x:v>0.24342105263157895</x:v>
      </x:c>
    </x:row>
    <x:row r="13819" ht="22" customHeight="1">
      <x:c r="A13819" s="2" t="str">
        <x:v>ORD-13815</x:v>
      </x:c>
      <x:c r="B13819" s="2" t="str">
        <x:v>East</x:v>
      </x:c>
      <x:c r="C13819" s="2" t="str">
        <x:v>Oct</x:v>
      </x:c>
      <x:c r="D13819" s="2" t="str">
        <x:v>SKU-015</x:v>
      </x:c>
      <x:c r="E13819" s="15" t="n">
        <x:v>3</x:v>
      </x:c>
      <x:c r="F13819" s="11" t="n">
        <x:v>77</x:v>
      </x:c>
      <x:c r="G13819" s="11" t="n">
        <x:v>57</x:v>
      </x:c>
      <x:c r="H13819" s="11" t="n">
        <x:f>E13819*F13819</x:f>
        <x:v>231</x:v>
      </x:c>
      <x:c r="I13819" s="11" t="n">
        <x:f>H13819*(1-'Summary'!$B$5)</x:f>
        <x:v>219.45</x:v>
      </x:c>
      <x:c r="J13819" s="11" t="n">
        <x:f>E13819*G13819</x:f>
        <x:v>171</x:v>
      </x:c>
      <x:c r="K13819" s="11" t="n">
        <x:f>I13819-J13819</x:f>
        <x:v>48.44999999999999</x:v>
      </x:c>
      <x:c r="L13819" s="14" t="n">
        <x:f>K13819/I13819</x:f>
        <x:v>0.22077922077922074</x:v>
      </x:c>
    </x:row>
    <x:row r="13820" ht="22" customHeight="1">
      <x:c r="A13820" s="2" t="str">
        <x:v>ORD-13816</x:v>
      </x:c>
      <x:c r="B13820" s="2" t="str">
        <x:v>West</x:v>
      </x:c>
      <x:c r="C13820" s="2" t="str">
        <x:v>Oct</x:v>
      </x:c>
      <x:c r="D13820" s="2" t="str">
        <x:v>SKU-016</x:v>
      </x:c>
      <x:c r="E13820" s="15" t="n">
        <x:v>10</x:v>
      </x:c>
      <x:c r="F13820" s="11" t="n">
        <x:v>90</x:v>
      </x:c>
      <x:c r="G13820" s="11" t="n">
        <x:v>68</x:v>
      </x:c>
      <x:c r="H13820" s="11" t="n">
        <x:f>E13820*F13820</x:f>
        <x:v>900</x:v>
      </x:c>
      <x:c r="I13820" s="11" t="n">
        <x:f>H13820*(1-'Summary'!$B$5)</x:f>
        <x:v>855</x:v>
      </x:c>
      <x:c r="J13820" s="11" t="n">
        <x:f>E13820*G13820</x:f>
        <x:v>680</x:v>
      </x:c>
      <x:c r="K13820" s="11" t="n">
        <x:f>I13820-J13820</x:f>
        <x:v>175</x:v>
      </x:c>
      <x:c r="L13820" s="14" t="n">
        <x:f>K13820/I13820</x:f>
        <x:v>0.2046783625730994</x:v>
      </x:c>
    </x:row>
    <x:row r="13821" ht="22" customHeight="1">
      <x:c r="A13821" s="2" t="str">
        <x:v>ORD-13817</x:v>
      </x:c>
      <x:c r="B13821" s="2" t="str">
        <x:v>North</x:v>
      </x:c>
      <x:c r="C13821" s="2" t="str">
        <x:v>Nov</x:v>
      </x:c>
      <x:c r="D13821" s="2" t="str">
        <x:v>SKU-017</x:v>
      </x:c>
      <x:c r="E13821" s="15" t="n">
        <x:v>17</x:v>
      </x:c>
      <x:c r="F13821" s="11" t="n">
        <x:v>103</x:v>
      </x:c>
      <x:c r="G13821" s="11" t="n">
        <x:v>79</x:v>
      </x:c>
      <x:c r="H13821" s="11" t="n">
        <x:f>E13821*F13821</x:f>
        <x:v>1751</x:v>
      </x:c>
      <x:c r="I13821" s="11" t="n">
        <x:f>H13821*(1-'Summary'!$B$5)</x:f>
        <x:v>1663.4499999999998</x:v>
      </x:c>
      <x:c r="J13821" s="11" t="n">
        <x:f>E13821*G13821</x:f>
        <x:v>1343</x:v>
      </x:c>
      <x:c r="K13821" s="11" t="n">
        <x:f>I13821-J13821</x:f>
        <x:v>320.4499999999998</x:v>
      </x:c>
      <x:c r="L13821" s="14" t="n">
        <x:f>K13821/I13821</x:f>
        <x:v>0.19264179867143577</x:v>
      </x:c>
    </x:row>
    <x:row r="13822" ht="22" customHeight="1">
      <x:c r="A13822" s="2" t="str">
        <x:v>ORD-13818</x:v>
      </x:c>
      <x:c r="B13822" s="2" t="str">
        <x:v>South</x:v>
      </x:c>
      <x:c r="C13822" s="2" t="str">
        <x:v>Nov</x:v>
      </x:c>
      <x:c r="D13822" s="2" t="str">
        <x:v>SKU-018</x:v>
      </x:c>
      <x:c r="E13822" s="15" t="n">
        <x:v>24</x:v>
      </x:c>
      <x:c r="F13822" s="11" t="n">
        <x:v>116</x:v>
      </x:c>
      <x:c r="G13822" s="11" t="n">
        <x:v>90</x:v>
      </x:c>
      <x:c r="H13822" s="11" t="n">
        <x:f>E13822*F13822</x:f>
        <x:v>2784</x:v>
      </x:c>
      <x:c r="I13822" s="11" t="n">
        <x:f>H13822*(1-'Summary'!$B$5)</x:f>
        <x:v>2644.7999999999997</x:v>
      </x:c>
      <x:c r="J13822" s="11" t="n">
        <x:f>E13822*G13822</x:f>
        <x:v>2160</x:v>
      </x:c>
      <x:c r="K13822" s="11" t="n">
        <x:f>I13822-J13822</x:f>
        <x:v>484.7999999999997</x:v>
      </x:c>
      <x:c r="L13822" s="14" t="n">
        <x:f>K13822/I13822</x:f>
        <x:v>0.18330308529945546</x:v>
      </x:c>
    </x:row>
    <x:row r="13823" ht="22" customHeight="1">
      <x:c r="A13823" s="2" t="str">
        <x:v>ORD-13819</x:v>
      </x:c>
      <x:c r="B13823" s="2" t="str">
        <x:v>East</x:v>
      </x:c>
      <x:c r="C13823" s="2" t="str">
        <x:v>Nov</x:v>
      </x:c>
      <x:c r="D13823" s="2" t="str">
        <x:v>SKU-019</x:v>
      </x:c>
      <x:c r="E13823" s="15" t="n">
        <x:v>7</x:v>
      </x:c>
      <x:c r="F13823" s="11" t="n">
        <x:v>129</x:v>
      </x:c>
      <x:c r="G13823" s="11" t="n">
        <x:v>101</x:v>
      </x:c>
      <x:c r="H13823" s="11" t="n">
        <x:f>E13823*F13823</x:f>
        <x:v>903</x:v>
      </x:c>
      <x:c r="I13823" s="11" t="n">
        <x:f>H13823*(1-'Summary'!$B$5)</x:f>
        <x:v>857.8499999999999</x:v>
      </x:c>
      <x:c r="J13823" s="11" t="n">
        <x:f>E13823*G13823</x:f>
        <x:v>707</x:v>
      </x:c>
      <x:c r="K13823" s="11" t="n">
        <x:f>I13823-J13823</x:f>
        <x:v>150.8499999999999</x:v>
      </x:c>
      <x:c r="L13823" s="14" t="n">
        <x:f>K13823/I13823</x:f>
        <x:v>0.1758465932272541</x:v>
      </x:c>
    </x:row>
    <x:row r="13824" ht="22" customHeight="1">
      <x:c r="A13824" s="2" t="str">
        <x:v>ORD-13820</x:v>
      </x:c>
      <x:c r="B13824" s="2" t="str">
        <x:v>West</x:v>
      </x:c>
      <x:c r="C13824" s="2" t="str">
        <x:v>Nov</x:v>
      </x:c>
      <x:c r="D13824" s="2" t="str">
        <x:v>SKU-020</x:v>
      </x:c>
      <x:c r="E13824" s="15" t="n">
        <x:v>14</x:v>
      </x:c>
      <x:c r="F13824" s="11" t="n">
        <x:v>142</x:v>
      </x:c>
      <x:c r="G13824" s="11" t="n">
        <x:v>17</x:v>
      </x:c>
      <x:c r="H13824" s="11" t="n">
        <x:f>E13824*F13824</x:f>
        <x:v>1988</x:v>
      </x:c>
      <x:c r="I13824" s="11" t="n">
        <x:f>H13824*(1-'Summary'!$B$5)</x:f>
        <x:v>1888.6</x:v>
      </x:c>
      <x:c r="J13824" s="11" t="n">
        <x:f>E13824*G13824</x:f>
        <x:v>238</x:v>
      </x:c>
      <x:c r="K13824" s="11" t="n">
        <x:f>I13824-J13824</x:f>
        <x:v>1650.6</x:v>
      </x:c>
      <x:c r="L13824" s="14" t="n">
        <x:f>K13824/I13824</x:f>
        <x:v>0.8739807264640475</x:v>
      </x:c>
    </x:row>
    <x:row r="13825" ht="22" customHeight="1">
      <x:c r="A13825" s="2" t="str">
        <x:v>ORD-13821</x:v>
      </x:c>
      <x:c r="B13825" s="2" t="str">
        <x:v>North</x:v>
      </x:c>
      <x:c r="C13825" s="2" t="str">
        <x:v>Dec</x:v>
      </x:c>
      <x:c r="D13825" s="2" t="str">
        <x:v>SKU-021</x:v>
      </x:c>
      <x:c r="E13825" s="15" t="n">
        <x:v>21</x:v>
      </x:c>
      <x:c r="F13825" s="11" t="n">
        <x:v>155</x:v>
      </x:c>
      <x:c r="G13825" s="11" t="n">
        <x:v>28</x:v>
      </x:c>
      <x:c r="H13825" s="11" t="n">
        <x:f>E13825*F13825</x:f>
        <x:v>3255</x:v>
      </x:c>
      <x:c r="I13825" s="11" t="n">
        <x:f>H13825*(1-'Summary'!$B$5)</x:f>
        <x:v>3092.25</x:v>
      </x:c>
      <x:c r="J13825" s="11" t="n">
        <x:f>E13825*G13825</x:f>
        <x:v>588</x:v>
      </x:c>
      <x:c r="K13825" s="11" t="n">
        <x:f>I13825-J13825</x:f>
        <x:v>2504.25</x:v>
      </x:c>
      <x:c r="L13825" s="14" t="n">
        <x:f>K13825/I13825</x:f>
        <x:v>0.8098471986417657</x:v>
      </x:c>
    </x:row>
    <x:row r="13826" ht="22" customHeight="1">
      <x:c r="A13826" s="2" t="str">
        <x:v>ORD-13822</x:v>
      </x:c>
      <x:c r="B13826" s="2" t="str">
        <x:v>South</x:v>
      </x:c>
      <x:c r="C13826" s="2" t="str">
        <x:v>Dec</x:v>
      </x:c>
      <x:c r="D13826" s="2" t="str">
        <x:v>SKU-022</x:v>
      </x:c>
      <x:c r="E13826" s="15" t="n">
        <x:v>4</x:v>
      </x:c>
      <x:c r="F13826" s="11" t="n">
        <x:v>168</x:v>
      </x:c>
      <x:c r="G13826" s="11" t="n">
        <x:v>39</x:v>
      </x:c>
      <x:c r="H13826" s="11" t="n">
        <x:f>E13826*F13826</x:f>
        <x:v>672</x:v>
      </x:c>
      <x:c r="I13826" s="11" t="n">
        <x:f>H13826*(1-'Summary'!$B$5)</x:f>
        <x:v>638.4</x:v>
      </x:c>
      <x:c r="J13826" s="11" t="n">
        <x:f>E13826*G13826</x:f>
        <x:v>156</x:v>
      </x:c>
      <x:c r="K13826" s="11" t="n">
        <x:f>I13826-J13826</x:f>
        <x:v>482.4</x:v>
      </x:c>
      <x:c r="L13826" s="14" t="n">
        <x:f>K13826/I13826</x:f>
        <x:v>0.7556390977443609</x:v>
      </x:c>
    </x:row>
    <x:row r="13827" ht="22" customHeight="1">
      <x:c r="A13827" s="2" t="str">
        <x:v>ORD-13823</x:v>
      </x:c>
      <x:c r="B13827" s="2" t="str">
        <x:v>East</x:v>
      </x:c>
      <x:c r="C13827" s="2" t="str">
        <x:v>Dec</x:v>
      </x:c>
      <x:c r="D13827" s="2" t="str">
        <x:v>SKU-023</x:v>
      </x:c>
      <x:c r="E13827" s="15" t="n">
        <x:v>11</x:v>
      </x:c>
      <x:c r="F13827" s="11" t="n">
        <x:v>181</x:v>
      </x:c>
      <x:c r="G13827" s="11" t="n">
        <x:v>50</x:v>
      </x:c>
      <x:c r="H13827" s="11" t="n">
        <x:f>E13827*F13827</x:f>
        <x:v>1991</x:v>
      </x:c>
      <x:c r="I13827" s="11" t="n">
        <x:f>H13827*(1-'Summary'!$B$5)</x:f>
        <x:v>1891.4499999999998</x:v>
      </x:c>
      <x:c r="J13827" s="11" t="n">
        <x:f>E13827*G13827</x:f>
        <x:v>550</x:v>
      </x:c>
      <x:c r="K13827" s="11" t="n">
        <x:f>I13827-J13827</x:f>
        <x:v>1341.4499999999998</x:v>
      </x:c>
      <x:c r="L13827" s="14" t="n">
        <x:f>K13827/I13827</x:f>
        <x:v>0.7092177958708926</x:v>
      </x:c>
    </x:row>
    <x:row r="13828" ht="22" customHeight="1">
      <x:c r="A13828" s="2" t="str">
        <x:v>ORD-13824</x:v>
      </x:c>
      <x:c r="B13828" s="2" t="str">
        <x:v>West</x:v>
      </x:c>
      <x:c r="C13828" s="2" t="str">
        <x:v>Dec</x:v>
      </x:c>
      <x:c r="D13828" s="2" t="str">
        <x:v>SKU-024</x:v>
      </x:c>
      <x:c r="E13828" s="15" t="n">
        <x:v>18</x:v>
      </x:c>
      <x:c r="F13828" s="11" t="n">
        <x:v>194</x:v>
      </x:c>
      <x:c r="G13828" s="11" t="n">
        <x:v>61</x:v>
      </x:c>
      <x:c r="H13828" s="11" t="n">
        <x:f>E13828*F13828</x:f>
        <x:v>3492</x:v>
      </x:c>
      <x:c r="I13828" s="11" t="n">
        <x:f>H13828*(1-'Summary'!$B$5)</x:f>
        <x:v>3317.3999999999996</x:v>
      </x:c>
      <x:c r="J13828" s="11" t="n">
        <x:f>E13828*G13828</x:f>
        <x:v>1098</x:v>
      </x:c>
      <x:c r="K13828" s="11" t="n">
        <x:f>I13828-J13828</x:f>
        <x:v>2219.3999999999996</x:v>
      </x:c>
      <x:c r="L13828" s="14" t="n">
        <x:f>K13828/I13828</x:f>
        <x:v>0.669017905588714</x:v>
      </x:c>
    </x:row>
    <x:row r="13829" ht="22" customHeight="1">
      <x:c r="A13829" s="2" t="str">
        <x:v>ORD-13825</x:v>
      </x:c>
      <x:c r="B13829" s="2" t="str">
        <x:v>North</x:v>
      </x:c>
      <x:c r="C13829" s="2" t="str">
        <x:v>Jan</x:v>
      </x:c>
      <x:c r="D13829" s="2" t="str">
        <x:v>SKU-025</x:v>
      </x:c>
      <x:c r="E13829" s="15" t="n">
        <x:v>1</x:v>
      </x:c>
      <x:c r="F13829" s="11" t="n">
        <x:v>207</x:v>
      </x:c>
      <x:c r="G13829" s="11" t="n">
        <x:v>72</x:v>
      </x:c>
      <x:c r="H13829" s="11" t="n">
        <x:f>E13829*F13829</x:f>
        <x:v>207</x:v>
      </x:c>
      <x:c r="I13829" s="11" t="n">
        <x:f>H13829*(1-'Summary'!$B$5)</x:f>
        <x:v>196.64999999999998</x:v>
      </x:c>
      <x:c r="J13829" s="11" t="n">
        <x:f>E13829*G13829</x:f>
        <x:v>72</x:v>
      </x:c>
      <x:c r="K13829" s="11" t="n">
        <x:f>I13829-J13829</x:f>
        <x:v>124.64999999999998</x:v>
      </x:c>
      <x:c r="L13829" s="14" t="n">
        <x:f>K13829/I13829</x:f>
        <x:v>0.6338672768878718</x:v>
      </x:c>
    </x:row>
    <x:row r="13830" ht="22" customHeight="1">
      <x:c r="A13830" s="2" t="str">
        <x:v>ORD-13826</x:v>
      </x:c>
      <x:c r="B13830" s="2" t="str">
        <x:v>South</x:v>
      </x:c>
      <x:c r="C13830" s="2" t="str">
        <x:v>Jan</x:v>
      </x:c>
      <x:c r="D13830" s="2" t="str">
        <x:v>SKU-026</x:v>
      </x:c>
      <x:c r="E13830" s="15" t="n">
        <x:v>8</x:v>
      </x:c>
      <x:c r="F13830" s="11" t="n">
        <x:v>220</x:v>
      </x:c>
      <x:c r="G13830" s="11" t="n">
        <x:v>83</x:v>
      </x:c>
      <x:c r="H13830" s="11" t="n">
        <x:f>E13830*F13830</x:f>
        <x:v>1760</x:v>
      </x:c>
      <x:c r="I13830" s="11" t="n">
        <x:f>H13830*(1-'Summary'!$B$5)</x:f>
        <x:v>1672</x:v>
      </x:c>
      <x:c r="J13830" s="11" t="n">
        <x:f>E13830*G13830</x:f>
        <x:v>664</x:v>
      </x:c>
      <x:c r="K13830" s="11" t="n">
        <x:f>I13830-J13830</x:f>
        <x:v>1008</x:v>
      </x:c>
      <x:c r="L13830" s="14" t="n">
        <x:f>K13830/I13830</x:f>
        <x:v>0.6028708133971292</x:v>
      </x:c>
    </x:row>
    <x:row r="13831" ht="22" customHeight="1">
      <x:c r="A13831" s="2" t="str">
        <x:v>ORD-13827</x:v>
      </x:c>
      <x:c r="B13831" s="2" t="str">
        <x:v>East</x:v>
      </x:c>
      <x:c r="C13831" s="2" t="str">
        <x:v>Jan</x:v>
      </x:c>
      <x:c r="D13831" s="2" t="str">
        <x:v>SKU-027</x:v>
      </x:c>
      <x:c r="E13831" s="15" t="n">
        <x:v>15</x:v>
      </x:c>
      <x:c r="F13831" s="11" t="n">
        <x:v>233</x:v>
      </x:c>
      <x:c r="G13831" s="11" t="n">
        <x:v>94</x:v>
      </x:c>
      <x:c r="H13831" s="11" t="n">
        <x:f>E13831*F13831</x:f>
        <x:v>3495</x:v>
      </x:c>
      <x:c r="I13831" s="11" t="n">
        <x:f>H13831*(1-'Summary'!$B$5)</x:f>
        <x:v>3320.25</x:v>
      </x:c>
      <x:c r="J13831" s="11" t="n">
        <x:f>E13831*G13831</x:f>
        <x:v>1410</x:v>
      </x:c>
      <x:c r="K13831" s="11" t="n">
        <x:f>I13831-J13831</x:f>
        <x:v>1910.25</x:v>
      </x:c>
      <x:c r="L13831" s="14" t="n">
        <x:f>K13831/I13831</x:f>
        <x:v>0.5753331827422634</x:v>
      </x:c>
    </x:row>
    <x:row r="13832" ht="22" customHeight="1">
      <x:c r="A13832" s="2" t="str">
        <x:v>ORD-13828</x:v>
      </x:c>
      <x:c r="B13832" s="2" t="str">
        <x:v>West</x:v>
      </x:c>
      <x:c r="C13832" s="2" t="str">
        <x:v>Jan</x:v>
      </x:c>
      <x:c r="D13832" s="2" t="str">
        <x:v>SKU-028</x:v>
      </x:c>
      <x:c r="E13832" s="15" t="n">
        <x:v>22</x:v>
      </x:c>
      <x:c r="F13832" s="11" t="n">
        <x:v>26</x:v>
      </x:c>
      <x:c r="G13832" s="11" t="n">
        <x:v>10</x:v>
      </x:c>
      <x:c r="H13832" s="11" t="n">
        <x:f>E13832*F13832</x:f>
        <x:v>572</x:v>
      </x:c>
      <x:c r="I13832" s="11" t="n">
        <x:f>H13832*(1-'Summary'!$B$5)</x:f>
        <x:v>543.4</x:v>
      </x:c>
      <x:c r="J13832" s="11" t="n">
        <x:f>E13832*G13832</x:f>
        <x:v>220</x:v>
      </x:c>
      <x:c r="K13832" s="11" t="n">
        <x:f>I13832-J13832</x:f>
        <x:v>323.4</x:v>
      </x:c>
      <x:c r="L13832" s="14" t="n">
        <x:f>K13832/I13832</x:f>
        <x:v>0.5951417004048583</x:v>
      </x:c>
    </x:row>
    <x:row r="13833" ht="22" customHeight="1">
      <x:c r="A13833" s="2" t="str">
        <x:v>ORD-13829</x:v>
      </x:c>
      <x:c r="B13833" s="2" t="str">
        <x:v>North</x:v>
      </x:c>
      <x:c r="C13833" s="2" t="str">
        <x:v>Feb</x:v>
      </x:c>
      <x:c r="D13833" s="2" t="str">
        <x:v>SKU-029</x:v>
      </x:c>
      <x:c r="E13833" s="15" t="n">
        <x:v>5</x:v>
      </x:c>
      <x:c r="F13833" s="11" t="n">
        <x:v>39</x:v>
      </x:c>
      <x:c r="G13833" s="11" t="n">
        <x:v>21</x:v>
      </x:c>
      <x:c r="H13833" s="11" t="n">
        <x:f>E13833*F13833</x:f>
        <x:v>195</x:v>
      </x:c>
      <x:c r="I13833" s="11" t="n">
        <x:f>H13833*(1-'Summary'!$B$5)</x:f>
        <x:v>185.25</x:v>
      </x:c>
      <x:c r="J13833" s="11" t="n">
        <x:f>E13833*G13833</x:f>
        <x:v>105</x:v>
      </x:c>
      <x:c r="K13833" s="11" t="n">
        <x:f>I13833-J13833</x:f>
        <x:v>80.25</x:v>
      </x:c>
      <x:c r="L13833" s="14" t="n">
        <x:f>K13833/I13833</x:f>
        <x:v>0.4331983805668016</x:v>
      </x:c>
    </x:row>
    <x:row r="13834" ht="22" customHeight="1">
      <x:c r="A13834" s="2" t="str">
        <x:v>ORD-13830</x:v>
      </x:c>
      <x:c r="B13834" s="2" t="str">
        <x:v>South</x:v>
      </x:c>
      <x:c r="C13834" s="2" t="str">
        <x:v>Feb</x:v>
      </x:c>
      <x:c r="D13834" s="2" t="str">
        <x:v>SKU-030</x:v>
      </x:c>
      <x:c r="E13834" s="15" t="n">
        <x:v>12</x:v>
      </x:c>
      <x:c r="F13834" s="11" t="n">
        <x:v>52</x:v>
      </x:c>
      <x:c r="G13834" s="11" t="n">
        <x:v>32</x:v>
      </x:c>
      <x:c r="H13834" s="11" t="n">
        <x:f>E13834*F13834</x:f>
        <x:v>624</x:v>
      </x:c>
      <x:c r="I13834" s="11" t="n">
        <x:f>H13834*(1-'Summary'!$B$5)</x:f>
        <x:v>592.8</x:v>
      </x:c>
      <x:c r="J13834" s="11" t="n">
        <x:f>E13834*G13834</x:f>
        <x:v>384</x:v>
      </x:c>
      <x:c r="K13834" s="11" t="n">
        <x:f>I13834-J13834</x:f>
        <x:v>208.79999999999995</x:v>
      </x:c>
      <x:c r="L13834" s="14" t="n">
        <x:f>K13834/I13834</x:f>
        <x:v>0.3522267206477732</x:v>
      </x:c>
    </x:row>
    <x:row r="13835" ht="22" customHeight="1">
      <x:c r="A13835" s="2" t="str">
        <x:v>ORD-13831</x:v>
      </x:c>
      <x:c r="B13835" s="2" t="str">
        <x:v>East</x:v>
      </x:c>
      <x:c r="C13835" s="2" t="str">
        <x:v>Feb</x:v>
      </x:c>
      <x:c r="D13835" s="2" t="str">
        <x:v>SKU-031</x:v>
      </x:c>
      <x:c r="E13835" s="15" t="n">
        <x:v>19</x:v>
      </x:c>
      <x:c r="F13835" s="11" t="n">
        <x:v>65</x:v>
      </x:c>
      <x:c r="G13835" s="11" t="n">
        <x:v>43</x:v>
      </x:c>
      <x:c r="H13835" s="11" t="n">
        <x:f>E13835*F13835</x:f>
        <x:v>1235</x:v>
      </x:c>
      <x:c r="I13835" s="11" t="n">
        <x:f>H13835*(1-'Summary'!$B$5)</x:f>
        <x:v>1173.25</x:v>
      </x:c>
      <x:c r="J13835" s="11" t="n">
        <x:f>E13835*G13835</x:f>
        <x:v>817</x:v>
      </x:c>
      <x:c r="K13835" s="11" t="n">
        <x:f>I13835-J13835</x:f>
        <x:v>356.25</x:v>
      </x:c>
      <x:c r="L13835" s="14" t="n">
        <x:f>K13835/I13835</x:f>
        <x:v>0.30364372469635625</x:v>
      </x:c>
    </x:row>
    <x:row r="13836" ht="22" customHeight="1">
      <x:c r="A13836" s="2" t="str">
        <x:v>ORD-13832</x:v>
      </x:c>
      <x:c r="B13836" s="2" t="str">
        <x:v>West</x:v>
      </x:c>
      <x:c r="C13836" s="2" t="str">
        <x:v>Feb</x:v>
      </x:c>
      <x:c r="D13836" s="2" t="str">
        <x:v>SKU-032</x:v>
      </x:c>
      <x:c r="E13836" s="15" t="n">
        <x:v>2</x:v>
      </x:c>
      <x:c r="F13836" s="11" t="n">
        <x:v>78</x:v>
      </x:c>
      <x:c r="G13836" s="11" t="n">
        <x:v>54</x:v>
      </x:c>
      <x:c r="H13836" s="11" t="n">
        <x:f>E13836*F13836</x:f>
        <x:v>156</x:v>
      </x:c>
      <x:c r="I13836" s="11" t="n">
        <x:f>H13836*(1-'Summary'!$B$5)</x:f>
        <x:v>148.2</x:v>
      </x:c>
      <x:c r="J13836" s="11" t="n">
        <x:f>E13836*G13836</x:f>
        <x:v>108</x:v>
      </x:c>
      <x:c r="K13836" s="11" t="n">
        <x:f>I13836-J13836</x:f>
        <x:v>40.19999999999999</x:v>
      </x:c>
      <x:c r="L13836" s="14" t="n">
        <x:f>K13836/I13836</x:f>
        <x:v>0.2712550607287449</x:v>
      </x:c>
    </x:row>
    <x:row r="13837" ht="22" customHeight="1">
      <x:c r="A13837" s="2" t="str">
        <x:v>ORD-13833</x:v>
      </x:c>
      <x:c r="B13837" s="2" t="str">
        <x:v>North</x:v>
      </x:c>
      <x:c r="C13837" s="2" t="str">
        <x:v>Mar</x:v>
      </x:c>
      <x:c r="D13837" s="2" t="str">
        <x:v>SKU-033</x:v>
      </x:c>
      <x:c r="E13837" s="15" t="n">
        <x:v>9</x:v>
      </x:c>
      <x:c r="F13837" s="11" t="n">
        <x:v>91</x:v>
      </x:c>
      <x:c r="G13837" s="11" t="n">
        <x:v>65</x:v>
      </x:c>
      <x:c r="H13837" s="11" t="n">
        <x:f>E13837*F13837</x:f>
        <x:v>819</x:v>
      </x:c>
      <x:c r="I13837" s="11" t="n">
        <x:f>H13837*(1-'Summary'!$B$5)</x:f>
        <x:v>778.05</x:v>
      </x:c>
      <x:c r="J13837" s="11" t="n">
        <x:f>E13837*G13837</x:f>
        <x:v>585</x:v>
      </x:c>
      <x:c r="K13837" s="11" t="n">
        <x:f>I13837-J13837</x:f>
        <x:v>193.04999999999995</x:v>
      </x:c>
      <x:c r="L13837" s="14" t="n">
        <x:f>K13837/I13837</x:f>
        <x:v>0.24812030075187966</x:v>
      </x:c>
    </x:row>
    <x:row r="13838" ht="22" customHeight="1">
      <x:c r="A13838" s="2" t="str">
        <x:v>ORD-13834</x:v>
      </x:c>
      <x:c r="B13838" s="2" t="str">
        <x:v>South</x:v>
      </x:c>
      <x:c r="C13838" s="2" t="str">
        <x:v>Mar</x:v>
      </x:c>
      <x:c r="D13838" s="2" t="str">
        <x:v>SKU-034</x:v>
      </x:c>
      <x:c r="E13838" s="15" t="n">
        <x:v>16</x:v>
      </x:c>
      <x:c r="F13838" s="11" t="n">
        <x:v>104</x:v>
      </x:c>
      <x:c r="G13838" s="11" t="n">
        <x:v>76</x:v>
      </x:c>
      <x:c r="H13838" s="11" t="n">
        <x:f>E13838*F13838</x:f>
        <x:v>1664</x:v>
      </x:c>
      <x:c r="I13838" s="11" t="n">
        <x:f>H13838*(1-'Summary'!$B$5)</x:f>
        <x:v>1580.8</x:v>
      </x:c>
      <x:c r="J13838" s="11" t="n">
        <x:f>E13838*G13838</x:f>
        <x:v>1216</x:v>
      </x:c>
      <x:c r="K13838" s="11" t="n">
        <x:f>I13838-J13838</x:f>
        <x:v>364.79999999999995</x:v>
      </x:c>
      <x:c r="L13838" s="14" t="n">
        <x:f>K13838/I13838</x:f>
        <x:v>0.23076923076923075</x:v>
      </x:c>
    </x:row>
    <x:row r="13839" ht="22" customHeight="1">
      <x:c r="A13839" s="2" t="str">
        <x:v>ORD-13835</x:v>
      </x:c>
      <x:c r="B13839" s="2" t="str">
        <x:v>East</x:v>
      </x:c>
      <x:c r="C13839" s="2" t="str">
        <x:v>Mar</x:v>
      </x:c>
      <x:c r="D13839" s="2" t="str">
        <x:v>SKU-035</x:v>
      </x:c>
      <x:c r="E13839" s="15" t="n">
        <x:v>23</x:v>
      </x:c>
      <x:c r="F13839" s="11" t="n">
        <x:v>117</x:v>
      </x:c>
      <x:c r="G13839" s="11" t="n">
        <x:v>87</x:v>
      </x:c>
      <x:c r="H13839" s="11" t="n">
        <x:f>E13839*F13839</x:f>
        <x:v>2691</x:v>
      </x:c>
      <x:c r="I13839" s="11" t="n">
        <x:f>H13839*(1-'Summary'!$B$5)</x:f>
        <x:v>2556.45</x:v>
      </x:c>
      <x:c r="J13839" s="11" t="n">
        <x:f>E13839*G13839</x:f>
        <x:v>2001</x:v>
      </x:c>
      <x:c r="K13839" s="11" t="n">
        <x:f>I13839-J13839</x:f>
        <x:v>555.4499999999998</x:v>
      </x:c>
      <x:c r="L13839" s="14" t="n">
        <x:f>K13839/I13839</x:f>
        <x:v>0.21727395411605932</x:v>
      </x:c>
    </x:row>
    <x:row r="13840" ht="22" customHeight="1">
      <x:c r="A13840" s="2" t="str">
        <x:v>ORD-13836</x:v>
      </x:c>
      <x:c r="B13840" s="2" t="str">
        <x:v>West</x:v>
      </x:c>
      <x:c r="C13840" s="2" t="str">
        <x:v>Mar</x:v>
      </x:c>
      <x:c r="D13840" s="2" t="str">
        <x:v>SKU-036</x:v>
      </x:c>
      <x:c r="E13840" s="15" t="n">
        <x:v>6</x:v>
      </x:c>
      <x:c r="F13840" s="11" t="n">
        <x:v>130</x:v>
      </x:c>
      <x:c r="G13840" s="11" t="n">
        <x:v>98</x:v>
      </x:c>
      <x:c r="H13840" s="11" t="n">
        <x:f>E13840*F13840</x:f>
        <x:v>780</x:v>
      </x:c>
      <x:c r="I13840" s="11" t="n">
        <x:f>H13840*(1-'Summary'!$B$5)</x:f>
        <x:v>741</x:v>
      </x:c>
      <x:c r="J13840" s="11" t="n">
        <x:f>E13840*G13840</x:f>
        <x:v>588</x:v>
      </x:c>
      <x:c r="K13840" s="11" t="n">
        <x:f>I13840-J13840</x:f>
        <x:v>153</x:v>
      </x:c>
      <x:c r="L13840" s="14" t="n">
        <x:f>K13840/I13840</x:f>
        <x:v>0.20647773279352227</x:v>
      </x:c>
    </x:row>
    <x:row r="13841" ht="22" customHeight="1">
      <x:c r="A13841" s="2" t="str">
        <x:v>ORD-13837</x:v>
      </x:c>
      <x:c r="B13841" s="2" t="str">
        <x:v>North</x:v>
      </x:c>
      <x:c r="C13841" s="2" t="str">
        <x:v>Apr</x:v>
      </x:c>
      <x:c r="D13841" s="2" t="str">
        <x:v>SKU-037</x:v>
      </x:c>
      <x:c r="E13841" s="15" t="n">
        <x:v>13</x:v>
      </x:c>
      <x:c r="F13841" s="11" t="n">
        <x:v>143</x:v>
      </x:c>
      <x:c r="G13841" s="11" t="n">
        <x:v>14</x:v>
      </x:c>
      <x:c r="H13841" s="11" t="n">
        <x:f>E13841*F13841</x:f>
        <x:v>1859</x:v>
      </x:c>
      <x:c r="I13841" s="11" t="n">
        <x:f>H13841*(1-'Summary'!$B$5)</x:f>
        <x:v>1766.05</x:v>
      </x:c>
      <x:c r="J13841" s="11" t="n">
        <x:f>E13841*G13841</x:f>
        <x:v>182</x:v>
      </x:c>
      <x:c r="K13841" s="11" t="n">
        <x:f>I13841-J13841</x:f>
        <x:v>1584.05</x:v>
      </x:c>
      <x:c r="L13841" s="14" t="n">
        <x:f>K13841/I13841</x:f>
        <x:v>0.8969451601030548</x:v>
      </x:c>
    </x:row>
    <x:row r="13842" ht="22" customHeight="1">
      <x:c r="A13842" s="2" t="str">
        <x:v>ORD-13838</x:v>
      </x:c>
      <x:c r="B13842" s="2" t="str">
        <x:v>South</x:v>
      </x:c>
      <x:c r="C13842" s="2" t="str">
        <x:v>Apr</x:v>
      </x:c>
      <x:c r="D13842" s="2" t="str">
        <x:v>SKU-038</x:v>
      </x:c>
      <x:c r="E13842" s="15" t="n">
        <x:v>20</x:v>
      </x:c>
      <x:c r="F13842" s="11" t="n">
        <x:v>156</x:v>
      </x:c>
      <x:c r="G13842" s="11" t="n">
        <x:v>25</x:v>
      </x:c>
      <x:c r="H13842" s="11" t="n">
        <x:f>E13842*F13842</x:f>
        <x:v>3120</x:v>
      </x:c>
      <x:c r="I13842" s="11" t="n">
        <x:f>H13842*(1-'Summary'!$B$5)</x:f>
        <x:v>2964</x:v>
      </x:c>
      <x:c r="J13842" s="11" t="n">
        <x:f>E13842*G13842</x:f>
        <x:v>500</x:v>
      </x:c>
      <x:c r="K13842" s="11" t="n">
        <x:f>I13842-J13842</x:f>
        <x:v>2464</x:v>
      </x:c>
      <x:c r="L13842" s="14" t="n">
        <x:f>K13842/I13842</x:f>
        <x:v>0.8313090418353576</x:v>
      </x:c>
    </x:row>
    <x:row r="13843" ht="22" customHeight="1">
      <x:c r="A13843" s="2" t="str">
        <x:v>ORD-13839</x:v>
      </x:c>
      <x:c r="B13843" s="2" t="str">
        <x:v>East</x:v>
      </x:c>
      <x:c r="C13843" s="2" t="str">
        <x:v>Apr</x:v>
      </x:c>
      <x:c r="D13843" s="2" t="str">
        <x:v>SKU-039</x:v>
      </x:c>
      <x:c r="E13843" s="15" t="n">
        <x:v>3</x:v>
      </x:c>
      <x:c r="F13843" s="11" t="n">
        <x:v>169</x:v>
      </x:c>
      <x:c r="G13843" s="11" t="n">
        <x:v>36</x:v>
      </x:c>
      <x:c r="H13843" s="11" t="n">
        <x:f>E13843*F13843</x:f>
        <x:v>507</x:v>
      </x:c>
      <x:c r="I13843" s="11" t="n">
        <x:f>H13843*(1-'Summary'!$B$5)</x:f>
        <x:v>481.65</x:v>
      </x:c>
      <x:c r="J13843" s="11" t="n">
        <x:f>E13843*G13843</x:f>
        <x:v>108</x:v>
      </x:c>
      <x:c r="K13843" s="11" t="n">
        <x:f>I13843-J13843</x:f>
        <x:v>373.65</x:v>
      </x:c>
      <x:c r="L13843" s="14" t="n">
        <x:f>K13843/I13843</x:f>
        <x:v>0.7757707879165369</x:v>
      </x:c>
    </x:row>
    <x:row r="13844" ht="22" customHeight="1">
      <x:c r="A13844" s="2" t="str">
        <x:v>ORD-13840</x:v>
      </x:c>
      <x:c r="B13844" s="2" t="str">
        <x:v>West</x:v>
      </x:c>
      <x:c r="C13844" s="2" t="str">
        <x:v>Apr</x:v>
      </x:c>
      <x:c r="D13844" s="2" t="str">
        <x:v>SKU-040</x:v>
      </x:c>
      <x:c r="E13844" s="15" t="n">
        <x:v>10</x:v>
      </x:c>
      <x:c r="F13844" s="11" t="n">
        <x:v>182</x:v>
      </x:c>
      <x:c r="G13844" s="11" t="n">
        <x:v>47</x:v>
      </x:c>
      <x:c r="H13844" s="11" t="n">
        <x:f>E13844*F13844</x:f>
        <x:v>1820</x:v>
      </x:c>
      <x:c r="I13844" s="11" t="n">
        <x:f>H13844*(1-'Summary'!$B$5)</x:f>
        <x:v>1729</x:v>
      </x:c>
      <x:c r="J13844" s="11" t="n">
        <x:f>E13844*G13844</x:f>
        <x:v>470</x:v>
      </x:c>
      <x:c r="K13844" s="11" t="n">
        <x:f>I13844-J13844</x:f>
        <x:v>1259</x:v>
      </x:c>
      <x:c r="L13844" s="14" t="n">
        <x:f>K13844/I13844</x:f>
        <x:v>0.7281665702718334</x:v>
      </x:c>
    </x:row>
    <x:row r="13845" ht="22" customHeight="1">
      <x:c r="A13845" s="2" t="str">
        <x:v>ORD-13841</x:v>
      </x:c>
      <x:c r="B13845" s="2" t="str">
        <x:v>North</x:v>
      </x:c>
      <x:c r="C13845" s="2" t="str">
        <x:v>May</x:v>
      </x:c>
      <x:c r="D13845" s="2" t="str">
        <x:v>SKU-041</x:v>
      </x:c>
      <x:c r="E13845" s="15" t="n">
        <x:v>17</x:v>
      </x:c>
      <x:c r="F13845" s="11" t="n">
        <x:v>195</x:v>
      </x:c>
      <x:c r="G13845" s="11" t="n">
        <x:v>58</x:v>
      </x:c>
      <x:c r="H13845" s="11" t="n">
        <x:f>E13845*F13845</x:f>
        <x:v>3315</x:v>
      </x:c>
      <x:c r="I13845" s="11" t="n">
        <x:f>H13845*(1-'Summary'!$B$5)</x:f>
        <x:v>3149.25</x:v>
      </x:c>
      <x:c r="J13845" s="11" t="n">
        <x:f>E13845*G13845</x:f>
        <x:v>986</x:v>
      </x:c>
      <x:c r="K13845" s="11" t="n">
        <x:f>I13845-J13845</x:f>
        <x:v>2163.25</x:v>
      </x:c>
      <x:c r="L13845" s="14" t="n">
        <x:f>K13845/I13845</x:f>
        <x:v>0.6869095816464238</x:v>
      </x:c>
    </x:row>
    <x:row r="13846" ht="22" customHeight="1">
      <x:c r="A13846" s="2" t="str">
        <x:v>ORD-13842</x:v>
      </x:c>
      <x:c r="B13846" s="2" t="str">
        <x:v>South</x:v>
      </x:c>
      <x:c r="C13846" s="2" t="str">
        <x:v>May</x:v>
      </x:c>
      <x:c r="D13846" s="2" t="str">
        <x:v>SKU-042</x:v>
      </x:c>
      <x:c r="E13846" s="15" t="n">
        <x:v>24</x:v>
      </x:c>
      <x:c r="F13846" s="11" t="n">
        <x:v>208</x:v>
      </x:c>
      <x:c r="G13846" s="11" t="n">
        <x:v>69</x:v>
      </x:c>
      <x:c r="H13846" s="11" t="n">
        <x:f>E13846*F13846</x:f>
        <x:v>4992</x:v>
      </x:c>
      <x:c r="I13846" s="11" t="n">
        <x:f>H13846*(1-'Summary'!$B$5)</x:f>
        <x:v>4742.4</x:v>
      </x:c>
      <x:c r="J13846" s="11" t="n">
        <x:f>E13846*G13846</x:f>
        <x:v>1656</x:v>
      </x:c>
      <x:c r="K13846" s="11" t="n">
        <x:f>I13846-J13846</x:f>
        <x:v>3086.3999999999996</x:v>
      </x:c>
      <x:c r="L13846" s="14" t="n">
        <x:f>K13846/I13846</x:f>
        <x:v>0.6508097165991903</x:v>
      </x:c>
    </x:row>
    <x:row r="13847" ht="22" customHeight="1">
      <x:c r="A13847" s="2" t="str">
        <x:v>ORD-13843</x:v>
      </x:c>
      <x:c r="B13847" s="2" t="str">
        <x:v>East</x:v>
      </x:c>
      <x:c r="C13847" s="2" t="str">
        <x:v>May</x:v>
      </x:c>
      <x:c r="D13847" s="2" t="str">
        <x:v>SKU-043</x:v>
      </x:c>
      <x:c r="E13847" s="15" t="n">
        <x:v>7</x:v>
      </x:c>
      <x:c r="F13847" s="11" t="n">
        <x:v>221</x:v>
      </x:c>
      <x:c r="G13847" s="11" t="n">
        <x:v>80</x:v>
      </x:c>
      <x:c r="H13847" s="11" t="n">
        <x:f>E13847*F13847</x:f>
        <x:v>1547</x:v>
      </x:c>
      <x:c r="I13847" s="11" t="n">
        <x:f>H13847*(1-'Summary'!$B$5)</x:f>
        <x:v>1469.6499999999999</x:v>
      </x:c>
      <x:c r="J13847" s="11" t="n">
        <x:f>E13847*G13847</x:f>
        <x:v>560</x:v>
      </x:c>
      <x:c r="K13847" s="11" t="n">
        <x:f>I13847-J13847</x:f>
        <x:v>909.6499999999999</x:v>
      </x:c>
      <x:c r="L13847" s="14" t="n">
        <x:f>K13847/I13847</x:f>
        <x:v>0.6189568944986902</x:v>
      </x:c>
    </x:row>
    <x:row r="13848" ht="22" customHeight="1">
      <x:c r="A13848" s="2" t="str">
        <x:v>ORD-13844</x:v>
      </x:c>
      <x:c r="B13848" s="2" t="str">
        <x:v>West</x:v>
      </x:c>
      <x:c r="C13848" s="2" t="str">
        <x:v>May</x:v>
      </x:c>
      <x:c r="D13848" s="2" t="str">
        <x:v>SKU-044</x:v>
      </x:c>
      <x:c r="E13848" s="15" t="n">
        <x:v>14</x:v>
      </x:c>
      <x:c r="F13848" s="11" t="n">
        <x:v>234</x:v>
      </x:c>
      <x:c r="G13848" s="11" t="n">
        <x:v>91</x:v>
      </x:c>
      <x:c r="H13848" s="11" t="n">
        <x:f>E13848*F13848</x:f>
        <x:v>3276</x:v>
      </x:c>
      <x:c r="I13848" s="11" t="n">
        <x:f>H13848*(1-'Summary'!$B$5)</x:f>
        <x:v>3112.2</x:v>
      </x:c>
      <x:c r="J13848" s="11" t="n">
        <x:f>E13848*G13848</x:f>
        <x:v>1274</x:v>
      </x:c>
      <x:c r="K13848" s="11" t="n">
        <x:f>I13848-J13848</x:f>
        <x:v>1838.1999999999998</x:v>
      </x:c>
      <x:c r="L13848" s="14" t="n">
        <x:f>K13848/I13848</x:f>
        <x:v>0.5906432748538012</x:v>
      </x:c>
    </x:row>
    <x:row r="13849" ht="22" customHeight="1">
      <x:c r="A13849" s="2" t="str">
        <x:v>ORD-13845</x:v>
      </x:c>
      <x:c r="B13849" s="2" t="str">
        <x:v>North</x:v>
      </x:c>
      <x:c r="C13849" s="2" t="str">
        <x:v>Jun</x:v>
      </x:c>
      <x:c r="D13849" s="2" t="str">
        <x:v>SKU-045</x:v>
      </x:c>
      <x:c r="E13849" s="15" t="n">
        <x:v>21</x:v>
      </x:c>
      <x:c r="F13849" s="11" t="n">
        <x:v>27</x:v>
      </x:c>
      <x:c r="G13849" s="11" t="n">
        <x:v>102</x:v>
      </x:c>
      <x:c r="H13849" s="11" t="n">
        <x:f>E13849*F13849</x:f>
        <x:v>567</x:v>
      </x:c>
      <x:c r="I13849" s="11" t="n">
        <x:f>H13849*(1-'Summary'!$B$5)</x:f>
        <x:v>538.65</x:v>
      </x:c>
      <x:c r="J13849" s="11" t="n">
        <x:f>E13849*G13849</x:f>
        <x:v>2142</x:v>
      </x:c>
      <x:c r="K13849" s="11" t="n">
        <x:f>I13849-J13849</x:f>
        <x:v>-1603.35</x:v>
      </x:c>
      <x:c r="L13849" s="14" t="n">
        <x:f>K13849/I13849</x:f>
        <x:v>-2.9766081871345027</x:v>
      </x:c>
    </x:row>
    <x:row r="13850" ht="22" customHeight="1">
      <x:c r="A13850" s="2" t="str">
        <x:v>ORD-13846</x:v>
      </x:c>
      <x:c r="B13850" s="2" t="str">
        <x:v>South</x:v>
      </x:c>
      <x:c r="C13850" s="2" t="str">
        <x:v>Jun</x:v>
      </x:c>
      <x:c r="D13850" s="2" t="str">
        <x:v>SKU-046</x:v>
      </x:c>
      <x:c r="E13850" s="15" t="n">
        <x:v>4</x:v>
      </x:c>
      <x:c r="F13850" s="11" t="n">
        <x:v>40</x:v>
      </x:c>
      <x:c r="G13850" s="11" t="n">
        <x:v>18</x:v>
      </x:c>
      <x:c r="H13850" s="11" t="n">
        <x:f>E13850*F13850</x:f>
        <x:v>160</x:v>
      </x:c>
      <x:c r="I13850" s="11" t="n">
        <x:f>H13850*(1-'Summary'!$B$5)</x:f>
        <x:v>152</x:v>
      </x:c>
      <x:c r="J13850" s="11" t="n">
        <x:f>E13850*G13850</x:f>
        <x:v>72</x:v>
      </x:c>
      <x:c r="K13850" s="11" t="n">
        <x:f>I13850-J13850</x:f>
        <x:v>80</x:v>
      </x:c>
      <x:c r="L13850" s="14" t="n">
        <x:f>K13850/I13850</x:f>
        <x:v>0.5263157894736842</x:v>
      </x:c>
    </x:row>
    <x:row r="13851" ht="22" customHeight="1">
      <x:c r="A13851" s="2" t="str">
        <x:v>ORD-13847</x:v>
      </x:c>
      <x:c r="B13851" s="2" t="str">
        <x:v>East</x:v>
      </x:c>
      <x:c r="C13851" s="2" t="str">
        <x:v>Jun</x:v>
      </x:c>
      <x:c r="D13851" s="2" t="str">
        <x:v>SKU-047</x:v>
      </x:c>
      <x:c r="E13851" s="15" t="n">
        <x:v>11</x:v>
      </x:c>
      <x:c r="F13851" s="11" t="n">
        <x:v>53</x:v>
      </x:c>
      <x:c r="G13851" s="11" t="n">
        <x:v>29</x:v>
      </x:c>
      <x:c r="H13851" s="11" t="n">
        <x:f>E13851*F13851</x:f>
        <x:v>583</x:v>
      </x:c>
      <x:c r="I13851" s="11" t="n">
        <x:f>H13851*(1-'Summary'!$B$5)</x:f>
        <x:v>553.85</x:v>
      </x:c>
      <x:c r="J13851" s="11" t="n">
        <x:f>E13851*G13851</x:f>
        <x:v>319</x:v>
      </x:c>
      <x:c r="K13851" s="11" t="n">
        <x:f>I13851-J13851</x:f>
        <x:v>234.85000000000002</x:v>
      </x:c>
      <x:c r="L13851" s="14" t="n">
        <x:f>K13851/I13851</x:f>
        <x:v>0.4240317775571003</x:v>
      </x:c>
    </x:row>
    <x:row r="13852" ht="22" customHeight="1">
      <x:c r="A13852" s="2" t="str">
        <x:v>ORD-13848</x:v>
      </x:c>
      <x:c r="B13852" s="2" t="str">
        <x:v>West</x:v>
      </x:c>
      <x:c r="C13852" s="2" t="str">
        <x:v>Jun</x:v>
      </x:c>
      <x:c r="D13852" s="2" t="str">
        <x:v>SKU-048</x:v>
      </x:c>
      <x:c r="E13852" s="15" t="n">
        <x:v>18</x:v>
      </x:c>
      <x:c r="F13852" s="11" t="n">
        <x:v>66</x:v>
      </x:c>
      <x:c r="G13852" s="11" t="n">
        <x:v>40</x:v>
      </x:c>
      <x:c r="H13852" s="11" t="n">
        <x:f>E13852*F13852</x:f>
        <x:v>1188</x:v>
      </x:c>
      <x:c r="I13852" s="11" t="n">
        <x:f>H13852*(1-'Summary'!$B$5)</x:f>
        <x:v>1128.6</x:v>
      </x:c>
      <x:c r="J13852" s="11" t="n">
        <x:f>E13852*G13852</x:f>
        <x:v>720</x:v>
      </x:c>
      <x:c r="K13852" s="11" t="n">
        <x:f>I13852-J13852</x:f>
        <x:v>408.5999999999999</x:v>
      </x:c>
      <x:c r="L13852" s="14" t="n">
        <x:f>K13852/I13852</x:f>
        <x:v>0.36204146730462516</x:v>
      </x:c>
    </x:row>
    <x:row r="13853" ht="22" customHeight="1">
      <x:c r="A13853" s="2" t="str">
        <x:v>ORD-13849</x:v>
      </x:c>
      <x:c r="B13853" s="2" t="str">
        <x:v>North</x:v>
      </x:c>
      <x:c r="C13853" s="2" t="str">
        <x:v>Jul</x:v>
      </x:c>
      <x:c r="D13853" s="2" t="str">
        <x:v>SKU-049</x:v>
      </x:c>
      <x:c r="E13853" s="15" t="n">
        <x:v>1</x:v>
      </x:c>
      <x:c r="F13853" s="11" t="n">
        <x:v>79</x:v>
      </x:c>
      <x:c r="G13853" s="11" t="n">
        <x:v>51</x:v>
      </x:c>
      <x:c r="H13853" s="11" t="n">
        <x:f>E13853*F13853</x:f>
        <x:v>79</x:v>
      </x:c>
      <x:c r="I13853" s="11" t="n">
        <x:f>H13853*(1-'Summary'!$B$5)</x:f>
        <x:v>75.05</x:v>
      </x:c>
      <x:c r="J13853" s="11" t="n">
        <x:f>E13853*G13853</x:f>
        <x:v>51</x:v>
      </x:c>
      <x:c r="K13853" s="11" t="n">
        <x:f>I13853-J13853</x:f>
        <x:v>24.049999999999997</x:v>
      </x:c>
      <x:c r="L13853" s="14" t="n">
        <x:f>K13853/I13853</x:f>
        <x:v>0.32045303131245834</x:v>
      </x:c>
    </x:row>
    <x:row r="13854" ht="22" customHeight="1">
      <x:c r="A13854" s="2" t="str">
        <x:v>ORD-13850</x:v>
      </x:c>
      <x:c r="B13854" s="2" t="str">
        <x:v>South</x:v>
      </x:c>
      <x:c r="C13854" s="2" t="str">
        <x:v>Jul</x:v>
      </x:c>
      <x:c r="D13854" s="2" t="str">
        <x:v>SKU-050</x:v>
      </x:c>
      <x:c r="E13854" s="15" t="n">
        <x:v>8</x:v>
      </x:c>
      <x:c r="F13854" s="11" t="n">
        <x:v>92</x:v>
      </x:c>
      <x:c r="G13854" s="11" t="n">
        <x:v>62</x:v>
      </x:c>
      <x:c r="H13854" s="11" t="n">
        <x:f>E13854*F13854</x:f>
        <x:v>736</x:v>
      </x:c>
      <x:c r="I13854" s="11" t="n">
        <x:f>H13854*(1-'Summary'!$B$5)</x:f>
        <x:v>699.1999999999999</x:v>
      </x:c>
      <x:c r="J13854" s="11" t="n">
        <x:f>E13854*G13854</x:f>
        <x:v>496</x:v>
      </x:c>
      <x:c r="K13854" s="11" t="n">
        <x:f>I13854-J13854</x:f>
        <x:v>203.19999999999993</x:v>
      </x:c>
      <x:c r="L13854" s="14" t="n">
        <x:f>K13854/I13854</x:f>
        <x:v>0.29061784897025167</x:v>
      </x:c>
    </x:row>
    <x:row r="13855" ht="22" customHeight="1">
      <x:c r="A13855" s="2" t="str">
        <x:v>ORD-13851</x:v>
      </x:c>
      <x:c r="B13855" s="2" t="str">
        <x:v>East</x:v>
      </x:c>
      <x:c r="C13855" s="2" t="str">
        <x:v>Jul</x:v>
      </x:c>
      <x:c r="D13855" s="2" t="str">
        <x:v>SKU-051</x:v>
      </x:c>
      <x:c r="E13855" s="15" t="n">
        <x:v>15</x:v>
      </x:c>
      <x:c r="F13855" s="11" t="n">
        <x:v>105</x:v>
      </x:c>
      <x:c r="G13855" s="11" t="n">
        <x:v>73</x:v>
      </x:c>
      <x:c r="H13855" s="11" t="n">
        <x:f>E13855*F13855</x:f>
        <x:v>1575</x:v>
      </x:c>
      <x:c r="I13855" s="11" t="n">
        <x:f>H13855*(1-'Summary'!$B$5)</x:f>
        <x:v>1496.25</x:v>
      </x:c>
      <x:c r="J13855" s="11" t="n">
        <x:f>E13855*G13855</x:f>
        <x:v>1095</x:v>
      </x:c>
      <x:c r="K13855" s="11" t="n">
        <x:f>I13855-J13855</x:f>
        <x:v>401.25</x:v>
      </x:c>
      <x:c r="L13855" s="14" t="n">
        <x:f>K13855/I13855</x:f>
        <x:v>0.2681704260651629</x:v>
      </x:c>
    </x:row>
    <x:row r="13856" ht="22" customHeight="1">
      <x:c r="A13856" s="2" t="str">
        <x:v>ORD-13852</x:v>
      </x:c>
      <x:c r="B13856" s="2" t="str">
        <x:v>West</x:v>
      </x:c>
      <x:c r="C13856" s="2" t="str">
        <x:v>Jul</x:v>
      </x:c>
      <x:c r="D13856" s="2" t="str">
        <x:v>SKU-052</x:v>
      </x:c>
      <x:c r="E13856" s="15" t="n">
        <x:v>22</x:v>
      </x:c>
      <x:c r="F13856" s="11" t="n">
        <x:v>118</x:v>
      </x:c>
      <x:c r="G13856" s="11" t="n">
        <x:v>84</x:v>
      </x:c>
      <x:c r="H13856" s="11" t="n">
        <x:f>E13856*F13856</x:f>
        <x:v>2596</x:v>
      </x:c>
      <x:c r="I13856" s="11" t="n">
        <x:f>H13856*(1-'Summary'!$B$5)</x:f>
        <x:v>2466.2</x:v>
      </x:c>
      <x:c r="J13856" s="11" t="n">
        <x:f>E13856*G13856</x:f>
        <x:v>1848</x:v>
      </x:c>
      <x:c r="K13856" s="11" t="n">
        <x:f>I13856-J13856</x:f>
        <x:v>618.1999999999998</x:v>
      </x:c>
      <x:c r="L13856" s="14" t="n">
        <x:f>K13856/I13856</x:f>
        <x:v>0.2506690454950936</x:v>
      </x:c>
    </x:row>
    <x:row r="13857" ht="22" customHeight="1">
      <x:c r="A13857" s="2" t="str">
        <x:v>ORD-13853</x:v>
      </x:c>
      <x:c r="B13857" s="2" t="str">
        <x:v>North</x:v>
      </x:c>
      <x:c r="C13857" s="2" t="str">
        <x:v>Aug</x:v>
      </x:c>
      <x:c r="D13857" s="2" t="str">
        <x:v>SKU-053</x:v>
      </x:c>
      <x:c r="E13857" s="15" t="n">
        <x:v>5</x:v>
      </x:c>
      <x:c r="F13857" s="11" t="n">
        <x:v>131</x:v>
      </x:c>
      <x:c r="G13857" s="11" t="n">
        <x:v>95</x:v>
      </x:c>
      <x:c r="H13857" s="11" t="n">
        <x:f>E13857*F13857</x:f>
        <x:v>655</x:v>
      </x:c>
      <x:c r="I13857" s="11" t="n">
        <x:f>H13857*(1-'Summary'!$B$5)</x:f>
        <x:v>622.25</x:v>
      </x:c>
      <x:c r="J13857" s="11" t="n">
        <x:f>E13857*G13857</x:f>
        <x:v>475</x:v>
      </x:c>
      <x:c r="K13857" s="11" t="n">
        <x:f>I13857-J13857</x:f>
        <x:v>147.25</x:v>
      </x:c>
      <x:c r="L13857" s="14" t="n">
        <x:f>K13857/I13857</x:f>
        <x:v>0.2366412213740458</x:v>
      </x:c>
    </x:row>
    <x:row r="13858" ht="22" customHeight="1">
      <x:c r="A13858" s="2" t="str">
        <x:v>ORD-13854</x:v>
      </x:c>
      <x:c r="B13858" s="2" t="str">
        <x:v>South</x:v>
      </x:c>
      <x:c r="C13858" s="2" t="str">
        <x:v>Aug</x:v>
      </x:c>
      <x:c r="D13858" s="2" t="str">
        <x:v>SKU-054</x:v>
      </x:c>
      <x:c r="E13858" s="15" t="n">
        <x:v>12</x:v>
      </x:c>
      <x:c r="F13858" s="11" t="n">
        <x:v>144</x:v>
      </x:c>
      <x:c r="G13858" s="11" t="n">
        <x:v>11</x:v>
      </x:c>
      <x:c r="H13858" s="11" t="n">
        <x:f>E13858*F13858</x:f>
        <x:v>1728</x:v>
      </x:c>
      <x:c r="I13858" s="11" t="n">
        <x:f>H13858*(1-'Summary'!$B$5)</x:f>
        <x:v>1641.6</x:v>
      </x:c>
      <x:c r="J13858" s="11" t="n">
        <x:f>E13858*G13858</x:f>
        <x:v>132</x:v>
      </x:c>
      <x:c r="K13858" s="11" t="n">
        <x:f>I13858-J13858</x:f>
        <x:v>1509.6</x:v>
      </x:c>
      <x:c r="L13858" s="14" t="n">
        <x:f>K13858/I13858</x:f>
        <x:v>0.9195906432748538</x:v>
      </x:c>
    </x:row>
    <x:row r="13859" ht="22" customHeight="1">
      <x:c r="A13859" s="2" t="str">
        <x:v>ORD-13855</x:v>
      </x:c>
      <x:c r="B13859" s="2" t="str">
        <x:v>East</x:v>
      </x:c>
      <x:c r="C13859" s="2" t="str">
        <x:v>Aug</x:v>
      </x:c>
      <x:c r="D13859" s="2" t="str">
        <x:v>SKU-055</x:v>
      </x:c>
      <x:c r="E13859" s="15" t="n">
        <x:v>19</x:v>
      </x:c>
      <x:c r="F13859" s="11" t="n">
        <x:v>157</x:v>
      </x:c>
      <x:c r="G13859" s="11" t="n">
        <x:v>22</x:v>
      </x:c>
      <x:c r="H13859" s="11" t="n">
        <x:f>E13859*F13859</x:f>
        <x:v>2983</x:v>
      </x:c>
      <x:c r="I13859" s="11" t="n">
        <x:f>H13859*(1-'Summary'!$B$5)</x:f>
        <x:v>2833.85</x:v>
      </x:c>
      <x:c r="J13859" s="11" t="n">
        <x:f>E13859*G13859</x:f>
        <x:v>418</x:v>
      </x:c>
      <x:c r="K13859" s="11" t="n">
        <x:f>I13859-J13859</x:f>
        <x:v>2415.85</x:v>
      </x:c>
      <x:c r="L13859" s="14" t="n">
        <x:f>K13859/I13859</x:f>
        <x:v>0.8524974857525981</x:v>
      </x:c>
    </x:row>
    <x:row r="13860" ht="22" customHeight="1">
      <x:c r="A13860" s="2" t="str">
        <x:v>ORD-13856</x:v>
      </x:c>
      <x:c r="B13860" s="2" t="str">
        <x:v>West</x:v>
      </x:c>
      <x:c r="C13860" s="2" t="str">
        <x:v>Aug</x:v>
      </x:c>
      <x:c r="D13860" s="2" t="str">
        <x:v>SKU-056</x:v>
      </x:c>
      <x:c r="E13860" s="15" t="n">
        <x:v>2</x:v>
      </x:c>
      <x:c r="F13860" s="11" t="n">
        <x:v>170</x:v>
      </x:c>
      <x:c r="G13860" s="11" t="n">
        <x:v>33</x:v>
      </x:c>
      <x:c r="H13860" s="11" t="n">
        <x:f>E13860*F13860</x:f>
        <x:v>340</x:v>
      </x:c>
      <x:c r="I13860" s="11" t="n">
        <x:f>H13860*(1-'Summary'!$B$5)</x:f>
        <x:v>323</x:v>
      </x:c>
      <x:c r="J13860" s="11" t="n">
        <x:f>E13860*G13860</x:f>
        <x:v>66</x:v>
      </x:c>
      <x:c r="K13860" s="11" t="n">
        <x:f>I13860-J13860</x:f>
        <x:v>257</x:v>
      </x:c>
      <x:c r="L13860" s="14" t="n">
        <x:f>K13860/I13860</x:f>
        <x:v>0.7956656346749226</x:v>
      </x:c>
    </x:row>
    <x:row r="13861" ht="22" customHeight="1">
      <x:c r="A13861" s="2" t="str">
        <x:v>ORD-13857</x:v>
      </x:c>
      <x:c r="B13861" s="2" t="str">
        <x:v>North</x:v>
      </x:c>
      <x:c r="C13861" s="2" t="str">
        <x:v>Sep</x:v>
      </x:c>
      <x:c r="D13861" s="2" t="str">
        <x:v>SKU-057</x:v>
      </x:c>
      <x:c r="E13861" s="15" t="n">
        <x:v>9</x:v>
      </x:c>
      <x:c r="F13861" s="11" t="n">
        <x:v>183</x:v>
      </x:c>
      <x:c r="G13861" s="11" t="n">
        <x:v>44</x:v>
      </x:c>
      <x:c r="H13861" s="11" t="n">
        <x:f>E13861*F13861</x:f>
        <x:v>1647</x:v>
      </x:c>
      <x:c r="I13861" s="11" t="n">
        <x:f>H13861*(1-'Summary'!$B$5)</x:f>
        <x:v>1564.6499999999999</x:v>
      </x:c>
      <x:c r="J13861" s="11" t="n">
        <x:f>E13861*G13861</x:f>
        <x:v>396</x:v>
      </x:c>
      <x:c r="K13861" s="11" t="n">
        <x:f>I13861-J13861</x:f>
        <x:v>1168.6499999999999</x:v>
      </x:c>
      <x:c r="L13861" s="14" t="n">
        <x:f>K13861/I13861</x:f>
        <x:v>0.7469082542421628</x:v>
      </x:c>
    </x:row>
    <x:row r="13862" ht="22" customHeight="1">
      <x:c r="A13862" s="2" t="str">
        <x:v>ORD-13858</x:v>
      </x:c>
      <x:c r="B13862" s="2" t="str">
        <x:v>South</x:v>
      </x:c>
      <x:c r="C13862" s="2" t="str">
        <x:v>Sep</x:v>
      </x:c>
      <x:c r="D13862" s="2" t="str">
        <x:v>SKU-058</x:v>
      </x:c>
      <x:c r="E13862" s="15" t="n">
        <x:v>16</x:v>
      </x:c>
      <x:c r="F13862" s="11" t="n">
        <x:v>196</x:v>
      </x:c>
      <x:c r="G13862" s="11" t="n">
        <x:v>55</x:v>
      </x:c>
      <x:c r="H13862" s="11" t="n">
        <x:f>E13862*F13862</x:f>
        <x:v>3136</x:v>
      </x:c>
      <x:c r="I13862" s="11" t="n">
        <x:f>H13862*(1-'Summary'!$B$5)</x:f>
        <x:v>2979.2</x:v>
      </x:c>
      <x:c r="J13862" s="11" t="n">
        <x:f>E13862*G13862</x:f>
        <x:v>880</x:v>
      </x:c>
      <x:c r="K13862" s="11" t="n">
        <x:f>I13862-J13862</x:f>
        <x:v>2099.2</x:v>
      </x:c>
      <x:c r="L13862" s="14" t="n">
        <x:f>K13862/I13862</x:f>
        <x:v>0.7046186895810955</x:v>
      </x:c>
    </x:row>
    <x:row r="13863" ht="22" customHeight="1">
      <x:c r="A13863" s="2" t="str">
        <x:v>ORD-13859</x:v>
      </x:c>
      <x:c r="B13863" s="2" t="str">
        <x:v>East</x:v>
      </x:c>
      <x:c r="C13863" s="2" t="str">
        <x:v>Sep</x:v>
      </x:c>
      <x:c r="D13863" s="2" t="str">
        <x:v>SKU-059</x:v>
      </x:c>
      <x:c r="E13863" s="15" t="n">
        <x:v>23</x:v>
      </x:c>
      <x:c r="F13863" s="11" t="n">
        <x:v>209</x:v>
      </x:c>
      <x:c r="G13863" s="11" t="n">
        <x:v>66</x:v>
      </x:c>
      <x:c r="H13863" s="11" t="n">
        <x:f>E13863*F13863</x:f>
        <x:v>4807</x:v>
      </x:c>
      <x:c r="I13863" s="11" t="n">
        <x:f>H13863*(1-'Summary'!$B$5)</x:f>
        <x:v>4566.65</x:v>
      </x:c>
      <x:c r="J13863" s="11" t="n">
        <x:f>E13863*G13863</x:f>
        <x:v>1518</x:v>
      </x:c>
      <x:c r="K13863" s="11" t="n">
        <x:f>I13863-J13863</x:f>
        <x:v>3048.6499999999996</x:v>
      </x:c>
      <x:c r="L13863" s="14" t="n">
        <x:f>K13863/I13863</x:f>
        <x:v>0.667590027700831</x:v>
      </x:c>
    </x:row>
    <x:row r="13864" ht="22" customHeight="1">
      <x:c r="A13864" s="2" t="str">
        <x:v>ORD-13860</x:v>
      </x:c>
      <x:c r="B13864" s="2" t="str">
        <x:v>West</x:v>
      </x:c>
      <x:c r="C13864" s="2" t="str">
        <x:v>Sep</x:v>
      </x:c>
      <x:c r="D13864" s="2" t="str">
        <x:v>SKU-060</x:v>
      </x:c>
      <x:c r="E13864" s="15" t="n">
        <x:v>6</x:v>
      </x:c>
      <x:c r="F13864" s="11" t="n">
        <x:v>222</x:v>
      </x:c>
      <x:c r="G13864" s="11" t="n">
        <x:v>77</x:v>
      </x:c>
      <x:c r="H13864" s="11" t="n">
        <x:f>E13864*F13864</x:f>
        <x:v>1332</x:v>
      </x:c>
      <x:c r="I13864" s="11" t="n">
        <x:f>H13864*(1-'Summary'!$B$5)</x:f>
        <x:v>1265.3999999999999</x:v>
      </x:c>
      <x:c r="J13864" s="11" t="n">
        <x:f>E13864*G13864</x:f>
        <x:v>462</x:v>
      </x:c>
      <x:c r="K13864" s="11" t="n">
        <x:f>I13864-J13864</x:f>
        <x:v>803.3999999999999</x:v>
      </x:c>
      <x:c r="L13864" s="14" t="n">
        <x:f>K13864/I13864</x:f>
        <x:v>0.6348980559506875</x:v>
      </x:c>
    </x:row>
    <x:row r="13865" ht="22" customHeight="1">
      <x:c r="A13865" s="2" t="str">
        <x:v>ORD-13861</x:v>
      </x:c>
      <x:c r="B13865" s="2" t="str">
        <x:v>North</x:v>
      </x:c>
      <x:c r="C13865" s="2" t="str">
        <x:v>Oct</x:v>
      </x:c>
      <x:c r="D13865" s="2" t="str">
        <x:v>SKU-061</x:v>
      </x:c>
      <x:c r="E13865" s="15" t="n">
        <x:v>13</x:v>
      </x:c>
      <x:c r="F13865" s="11" t="n">
        <x:v>15</x:v>
      </x:c>
      <x:c r="G13865" s="11" t="n">
        <x:v>88</x:v>
      </x:c>
      <x:c r="H13865" s="11" t="n">
        <x:f>E13865*F13865</x:f>
        <x:v>195</x:v>
      </x:c>
      <x:c r="I13865" s="11" t="n">
        <x:f>H13865*(1-'Summary'!$B$5)</x:f>
        <x:v>185.25</x:v>
      </x:c>
      <x:c r="J13865" s="11" t="n">
        <x:f>E13865*G13865</x:f>
        <x:v>1144</x:v>
      </x:c>
      <x:c r="K13865" s="11" t="n">
        <x:f>I13865-J13865</x:f>
        <x:v>-958.75</x:v>
      </x:c>
      <x:c r="L13865" s="14" t="n">
        <x:f>K13865/I13865</x:f>
        <x:v>-5.175438596491228</x:v>
      </x:c>
    </x:row>
    <x:row r="13866" ht="22" customHeight="1">
      <x:c r="A13866" s="2" t="str">
        <x:v>ORD-13862</x:v>
      </x:c>
      <x:c r="B13866" s="2" t="str">
        <x:v>South</x:v>
      </x:c>
      <x:c r="C13866" s="2" t="str">
        <x:v>Oct</x:v>
      </x:c>
      <x:c r="D13866" s="2" t="str">
        <x:v>SKU-062</x:v>
      </x:c>
      <x:c r="E13866" s="15" t="n">
        <x:v>20</x:v>
      </x:c>
      <x:c r="F13866" s="11" t="n">
        <x:v>28</x:v>
      </x:c>
      <x:c r="G13866" s="11" t="n">
        <x:v>99</x:v>
      </x:c>
      <x:c r="H13866" s="11" t="n">
        <x:f>E13866*F13866</x:f>
        <x:v>560</x:v>
      </x:c>
      <x:c r="I13866" s="11" t="n">
        <x:f>H13866*(1-'Summary'!$B$5)</x:f>
        <x:v>532</x:v>
      </x:c>
      <x:c r="J13866" s="11" t="n">
        <x:f>E13866*G13866</x:f>
        <x:v>1980</x:v>
      </x:c>
      <x:c r="K13866" s="11" t="n">
        <x:f>I13866-J13866</x:f>
        <x:v>-1448</x:v>
      </x:c>
      <x:c r="L13866" s="14" t="n">
        <x:f>K13866/I13866</x:f>
        <x:v>-2.7218045112781954</x:v>
      </x:c>
    </x:row>
    <x:row r="13867" ht="22" customHeight="1">
      <x:c r="A13867" s="2" t="str">
        <x:v>ORD-13863</x:v>
      </x:c>
      <x:c r="B13867" s="2" t="str">
        <x:v>East</x:v>
      </x:c>
      <x:c r="C13867" s="2" t="str">
        <x:v>Oct</x:v>
      </x:c>
      <x:c r="D13867" s="2" t="str">
        <x:v>SKU-063</x:v>
      </x:c>
      <x:c r="E13867" s="15" t="n">
        <x:v>3</x:v>
      </x:c>
      <x:c r="F13867" s="11" t="n">
        <x:v>41</x:v>
      </x:c>
      <x:c r="G13867" s="11" t="n">
        <x:v>15</x:v>
      </x:c>
      <x:c r="H13867" s="11" t="n">
        <x:f>E13867*F13867</x:f>
        <x:v>123</x:v>
      </x:c>
      <x:c r="I13867" s="11" t="n">
        <x:f>H13867*(1-'Summary'!$B$5)</x:f>
        <x:v>116.85</x:v>
      </x:c>
      <x:c r="J13867" s="11" t="n">
        <x:f>E13867*G13867</x:f>
        <x:v>45</x:v>
      </x:c>
      <x:c r="K13867" s="11" t="n">
        <x:f>I13867-J13867</x:f>
        <x:v>71.85</x:v>
      </x:c>
      <x:c r="L13867" s="14" t="n">
        <x:f>K13867/I13867</x:f>
        <x:v>0.6148908857509627</x:v>
      </x:c>
    </x:row>
    <x:row r="13868" ht="22" customHeight="1">
      <x:c r="A13868" s="2" t="str">
        <x:v>ORD-13864</x:v>
      </x:c>
      <x:c r="B13868" s="2" t="str">
        <x:v>West</x:v>
      </x:c>
      <x:c r="C13868" s="2" t="str">
        <x:v>Oct</x:v>
      </x:c>
      <x:c r="D13868" s="2" t="str">
        <x:v>SKU-064</x:v>
      </x:c>
      <x:c r="E13868" s="15" t="n">
        <x:v>10</x:v>
      </x:c>
      <x:c r="F13868" s="11" t="n">
        <x:v>54</x:v>
      </x:c>
      <x:c r="G13868" s="11" t="n">
        <x:v>26</x:v>
      </x:c>
      <x:c r="H13868" s="11" t="n">
        <x:f>E13868*F13868</x:f>
        <x:v>540</x:v>
      </x:c>
      <x:c r="I13868" s="11" t="n">
        <x:f>H13868*(1-'Summary'!$B$5)</x:f>
        <x:v>513</x:v>
      </x:c>
      <x:c r="J13868" s="11" t="n">
        <x:f>E13868*G13868</x:f>
        <x:v>260</x:v>
      </x:c>
      <x:c r="K13868" s="11" t="n">
        <x:f>I13868-J13868</x:f>
        <x:v>253</x:v>
      </x:c>
      <x:c r="L13868" s="14" t="n">
        <x:f>K13868/I13868</x:f>
        <x:v>0.49317738791423</x:v>
      </x:c>
    </x:row>
    <x:row r="13869" ht="22" customHeight="1">
      <x:c r="A13869" s="2" t="str">
        <x:v>ORD-13865</x:v>
      </x:c>
      <x:c r="B13869" s="2" t="str">
        <x:v>North</x:v>
      </x:c>
      <x:c r="C13869" s="2" t="str">
        <x:v>Nov</x:v>
      </x:c>
      <x:c r="D13869" s="2" t="str">
        <x:v>SKU-065</x:v>
      </x:c>
      <x:c r="E13869" s="15" t="n">
        <x:v>17</x:v>
      </x:c>
      <x:c r="F13869" s="11" t="n">
        <x:v>67</x:v>
      </x:c>
      <x:c r="G13869" s="11" t="n">
        <x:v>37</x:v>
      </x:c>
      <x:c r="H13869" s="11" t="n">
        <x:f>E13869*F13869</x:f>
        <x:v>1139</x:v>
      </x:c>
      <x:c r="I13869" s="11" t="n">
        <x:f>H13869*(1-'Summary'!$B$5)</x:f>
        <x:v>1082.05</x:v>
      </x:c>
      <x:c r="J13869" s="11" t="n">
        <x:f>E13869*G13869</x:f>
        <x:v>629</x:v>
      </x:c>
      <x:c r="K13869" s="11" t="n">
        <x:f>I13869-J13869</x:f>
        <x:v>453.04999999999995</x:v>
      </x:c>
      <x:c r="L13869" s="14" t="n">
        <x:f>K13869/I13869</x:f>
        <x:v>0.4186959937156323</x:v>
      </x:c>
    </x:row>
    <x:row r="13870" ht="22" customHeight="1">
      <x:c r="A13870" s="2" t="str">
        <x:v>ORD-13866</x:v>
      </x:c>
      <x:c r="B13870" s="2" t="str">
        <x:v>South</x:v>
      </x:c>
      <x:c r="C13870" s="2" t="str">
        <x:v>Nov</x:v>
      </x:c>
      <x:c r="D13870" s="2" t="str">
        <x:v>SKU-066</x:v>
      </x:c>
      <x:c r="E13870" s="15" t="n">
        <x:v>24</x:v>
      </x:c>
      <x:c r="F13870" s="11" t="n">
        <x:v>80</x:v>
      </x:c>
      <x:c r="G13870" s="11" t="n">
        <x:v>48</x:v>
      </x:c>
      <x:c r="H13870" s="11" t="n">
        <x:f>E13870*F13870</x:f>
        <x:v>1920</x:v>
      </x:c>
      <x:c r="I13870" s="11" t="n">
        <x:f>H13870*(1-'Summary'!$B$5)</x:f>
        <x:v>1824</x:v>
      </x:c>
      <x:c r="J13870" s="11" t="n">
        <x:f>E13870*G13870</x:f>
        <x:v>1152</x:v>
      </x:c>
      <x:c r="K13870" s="11" t="n">
        <x:f>I13870-J13870</x:f>
        <x:v>672</x:v>
      </x:c>
      <x:c r="L13870" s="14" t="n">
        <x:f>K13870/I13870</x:f>
        <x:v>0.3684210526315789</x:v>
      </x:c>
    </x:row>
    <x:row r="13871" ht="22" customHeight="1">
      <x:c r="A13871" s="2" t="str">
        <x:v>ORD-13867</x:v>
      </x:c>
      <x:c r="B13871" s="2" t="str">
        <x:v>East</x:v>
      </x:c>
      <x:c r="C13871" s="2" t="str">
        <x:v>Nov</x:v>
      </x:c>
      <x:c r="D13871" s="2" t="str">
        <x:v>SKU-067</x:v>
      </x:c>
      <x:c r="E13871" s="15" t="n">
        <x:v>7</x:v>
      </x:c>
      <x:c r="F13871" s="11" t="n">
        <x:v>93</x:v>
      </x:c>
      <x:c r="G13871" s="11" t="n">
        <x:v>59</x:v>
      </x:c>
      <x:c r="H13871" s="11" t="n">
        <x:f>E13871*F13871</x:f>
        <x:v>651</x:v>
      </x:c>
      <x:c r="I13871" s="11" t="n">
        <x:f>H13871*(1-'Summary'!$B$5)</x:f>
        <x:v>618.4499999999999</x:v>
      </x:c>
      <x:c r="J13871" s="11" t="n">
        <x:f>E13871*G13871</x:f>
        <x:v>413</x:v>
      </x:c>
      <x:c r="K13871" s="11" t="n">
        <x:f>I13871-J13871</x:f>
        <x:v>205.44999999999993</x:v>
      </x:c>
      <x:c r="L13871" s="14" t="n">
        <x:f>K13871/I13871</x:f>
        <x:v>0.3322014714204866</x:v>
      </x:c>
    </x:row>
    <x:row r="13872" ht="22" customHeight="1">
      <x:c r="A13872" s="2" t="str">
        <x:v>ORD-13868</x:v>
      </x:c>
      <x:c r="B13872" s="2" t="str">
        <x:v>West</x:v>
      </x:c>
      <x:c r="C13872" s="2" t="str">
        <x:v>Nov</x:v>
      </x:c>
      <x:c r="D13872" s="2" t="str">
        <x:v>SKU-068</x:v>
      </x:c>
      <x:c r="E13872" s="15" t="n">
        <x:v>14</x:v>
      </x:c>
      <x:c r="F13872" s="11" t="n">
        <x:v>106</x:v>
      </x:c>
      <x:c r="G13872" s="11" t="n">
        <x:v>70</x:v>
      </x:c>
      <x:c r="H13872" s="11" t="n">
        <x:f>E13872*F13872</x:f>
        <x:v>1484</x:v>
      </x:c>
      <x:c r="I13872" s="11" t="n">
        <x:f>H13872*(1-'Summary'!$B$5)</x:f>
        <x:v>1409.8</x:v>
      </x:c>
      <x:c r="J13872" s="11" t="n">
        <x:f>E13872*G13872</x:f>
        <x:v>980</x:v>
      </x:c>
      <x:c r="K13872" s="11" t="n">
        <x:f>I13872-J13872</x:f>
        <x:v>429.79999999999995</x:v>
      </x:c>
      <x:c r="L13872" s="14" t="n">
        <x:f>K13872/I13872</x:f>
        <x:v>0.3048659384309831</x:v>
      </x:c>
    </x:row>
    <x:row r="13873" ht="22" customHeight="1">
      <x:c r="A13873" s="2" t="str">
        <x:v>ORD-13869</x:v>
      </x:c>
      <x:c r="B13873" s="2" t="str">
        <x:v>North</x:v>
      </x:c>
      <x:c r="C13873" s="2" t="str">
        <x:v>Dec</x:v>
      </x:c>
      <x:c r="D13873" s="2" t="str">
        <x:v>SKU-069</x:v>
      </x:c>
      <x:c r="E13873" s="15" t="n">
        <x:v>21</x:v>
      </x:c>
      <x:c r="F13873" s="11" t="n">
        <x:v>119</x:v>
      </x:c>
      <x:c r="G13873" s="11" t="n">
        <x:v>81</x:v>
      </x:c>
      <x:c r="H13873" s="11" t="n">
        <x:f>E13873*F13873</x:f>
        <x:v>2499</x:v>
      </x:c>
      <x:c r="I13873" s="11" t="n">
        <x:f>H13873*(1-'Summary'!$B$5)</x:f>
        <x:v>2374.0499999999997</x:v>
      </x:c>
      <x:c r="J13873" s="11" t="n">
        <x:f>E13873*G13873</x:f>
        <x:v>1701</x:v>
      </x:c>
      <x:c r="K13873" s="11" t="n">
        <x:f>I13873-J13873</x:f>
        <x:v>673.0499999999997</x:v>
      </x:c>
      <x:c r="L13873" s="14" t="n">
        <x:f>K13873/I13873</x:f>
        <x:v>0.2835028748341441</x:v>
      </x:c>
    </x:row>
    <x:row r="13874" ht="22" customHeight="1">
      <x:c r="A13874" s="2" t="str">
        <x:v>ORD-13870</x:v>
      </x:c>
      <x:c r="B13874" s="2" t="str">
        <x:v>South</x:v>
      </x:c>
      <x:c r="C13874" s="2" t="str">
        <x:v>Dec</x:v>
      </x:c>
      <x:c r="D13874" s="2" t="str">
        <x:v>SKU-070</x:v>
      </x:c>
      <x:c r="E13874" s="15" t="n">
        <x:v>4</x:v>
      </x:c>
      <x:c r="F13874" s="11" t="n">
        <x:v>132</x:v>
      </x:c>
      <x:c r="G13874" s="11" t="n">
        <x:v>92</x:v>
      </x:c>
      <x:c r="H13874" s="11" t="n">
        <x:f>E13874*F13874</x:f>
        <x:v>528</x:v>
      </x:c>
      <x:c r="I13874" s="11" t="n">
        <x:f>H13874*(1-'Summary'!$B$5)</x:f>
        <x:v>501.59999999999997</x:v>
      </x:c>
      <x:c r="J13874" s="11" t="n">
        <x:f>E13874*G13874</x:f>
        <x:v>368</x:v>
      </x:c>
      <x:c r="K13874" s="11" t="n">
        <x:f>I13874-J13874</x:f>
        <x:v>133.59999999999997</x:v>
      </x:c>
      <x:c r="L13874" s="14" t="n">
        <x:f>K13874/I13874</x:f>
        <x:v>0.26634768740031894</x:v>
      </x:c>
    </x:row>
    <x:row r="13875" ht="22" customHeight="1">
      <x:c r="A13875" s="2" t="str">
        <x:v>ORD-13871</x:v>
      </x:c>
      <x:c r="B13875" s="2" t="str">
        <x:v>East</x:v>
      </x:c>
      <x:c r="C13875" s="2" t="str">
        <x:v>Dec</x:v>
      </x:c>
      <x:c r="D13875" s="2" t="str">
        <x:v>SKU-071</x:v>
      </x:c>
      <x:c r="E13875" s="15" t="n">
        <x:v>11</x:v>
      </x:c>
      <x:c r="F13875" s="11" t="n">
        <x:v>145</x:v>
      </x:c>
      <x:c r="G13875" s="11" t="n">
        <x:v>8</x:v>
      </x:c>
      <x:c r="H13875" s="11" t="n">
        <x:f>E13875*F13875</x:f>
        <x:v>1595</x:v>
      </x:c>
      <x:c r="I13875" s="11" t="n">
        <x:f>H13875*(1-'Summary'!$B$5)</x:f>
        <x:v>1515.25</x:v>
      </x:c>
      <x:c r="J13875" s="11" t="n">
        <x:f>E13875*G13875</x:f>
        <x:v>88</x:v>
      </x:c>
      <x:c r="K13875" s="11" t="n">
        <x:f>I13875-J13875</x:f>
        <x:v>1427.25</x:v>
      </x:c>
      <x:c r="L13875" s="14" t="n">
        <x:f>K13875/I13875</x:f>
        <x:v>0.941923774954628</x:v>
      </x:c>
    </x:row>
    <x:row r="13876" ht="22" customHeight="1">
      <x:c r="A13876" s="2" t="str">
        <x:v>ORD-13872</x:v>
      </x:c>
      <x:c r="B13876" s="2" t="str">
        <x:v>West</x:v>
      </x:c>
      <x:c r="C13876" s="2" t="str">
        <x:v>Dec</x:v>
      </x:c>
      <x:c r="D13876" s="2" t="str">
        <x:v>SKU-072</x:v>
      </x:c>
      <x:c r="E13876" s="15" t="n">
        <x:v>18</x:v>
      </x:c>
      <x:c r="F13876" s="11" t="n">
        <x:v>158</x:v>
      </x:c>
      <x:c r="G13876" s="11" t="n">
        <x:v>19</x:v>
      </x:c>
      <x:c r="H13876" s="11" t="n">
        <x:f>E13876*F13876</x:f>
        <x:v>2844</x:v>
      </x:c>
      <x:c r="I13876" s="11" t="n">
        <x:f>H13876*(1-'Summary'!$B$5)</x:f>
        <x:v>2701.7999999999997</x:v>
      </x:c>
      <x:c r="J13876" s="11" t="n">
        <x:f>E13876*G13876</x:f>
        <x:v>342</x:v>
      </x:c>
      <x:c r="K13876" s="11" t="n">
        <x:f>I13876-J13876</x:f>
        <x:v>2359.7999999999997</x:v>
      </x:c>
      <x:c r="L13876" s="14" t="n">
        <x:f>K13876/I13876</x:f>
        <x:v>0.8734177215189873</x:v>
      </x:c>
    </x:row>
    <x:row r="13877" ht="22" customHeight="1">
      <x:c r="A13877" s="2" t="str">
        <x:v>ORD-13873</x:v>
      </x:c>
      <x:c r="B13877" s="2" t="str">
        <x:v>North</x:v>
      </x:c>
      <x:c r="C13877" s="2" t="str">
        <x:v>Jan</x:v>
      </x:c>
      <x:c r="D13877" s="2" t="str">
        <x:v>SKU-073</x:v>
      </x:c>
      <x:c r="E13877" s="15" t="n">
        <x:v>1</x:v>
      </x:c>
      <x:c r="F13877" s="11" t="n">
        <x:v>171</x:v>
      </x:c>
      <x:c r="G13877" s="11" t="n">
        <x:v>30</x:v>
      </x:c>
      <x:c r="H13877" s="11" t="n">
        <x:f>E13877*F13877</x:f>
        <x:v>171</x:v>
      </x:c>
      <x:c r="I13877" s="11" t="n">
        <x:f>H13877*(1-'Summary'!$B$5)</x:f>
        <x:v>162.45</x:v>
      </x:c>
      <x:c r="J13877" s="11" t="n">
        <x:f>E13877*G13877</x:f>
        <x:v>30</x:v>
      </x:c>
      <x:c r="K13877" s="11" t="n">
        <x:f>I13877-J13877</x:f>
        <x:v>132.45</x:v>
      </x:c>
      <x:c r="L13877" s="14" t="n">
        <x:f>K13877/I13877</x:f>
        <x:v>0.8153277931671283</x:v>
      </x:c>
    </x:row>
    <x:row r="13878" ht="22" customHeight="1">
      <x:c r="A13878" s="2" t="str">
        <x:v>ORD-13874</x:v>
      </x:c>
      <x:c r="B13878" s="2" t="str">
        <x:v>South</x:v>
      </x:c>
      <x:c r="C13878" s="2" t="str">
        <x:v>Jan</x:v>
      </x:c>
      <x:c r="D13878" s="2" t="str">
        <x:v>SKU-074</x:v>
      </x:c>
      <x:c r="E13878" s="15" t="n">
        <x:v>8</x:v>
      </x:c>
      <x:c r="F13878" s="11" t="n">
        <x:v>184</x:v>
      </x:c>
      <x:c r="G13878" s="11" t="n">
        <x:v>41</x:v>
      </x:c>
      <x:c r="H13878" s="11" t="n">
        <x:f>E13878*F13878</x:f>
        <x:v>1472</x:v>
      </x:c>
      <x:c r="I13878" s="11" t="n">
        <x:f>H13878*(1-'Summary'!$B$5)</x:f>
        <x:v>1398.3999999999999</x:v>
      </x:c>
      <x:c r="J13878" s="11" t="n">
        <x:f>E13878*G13878</x:f>
        <x:v>328</x:v>
      </x:c>
      <x:c r="K13878" s="11" t="n">
        <x:f>I13878-J13878</x:f>
        <x:v>1070.3999999999999</x:v>
      </x:c>
      <x:c r="L13878" s="14" t="n">
        <x:f>K13878/I13878</x:f>
        <x:v>0.7654462242562928</x:v>
      </x:c>
    </x:row>
    <x:row r="13879" ht="22" customHeight="1">
      <x:c r="A13879" s="2" t="str">
        <x:v>ORD-13875</x:v>
      </x:c>
      <x:c r="B13879" s="2" t="str">
        <x:v>East</x:v>
      </x:c>
      <x:c r="C13879" s="2" t="str">
        <x:v>Jan</x:v>
      </x:c>
      <x:c r="D13879" s="2" t="str">
        <x:v>SKU-075</x:v>
      </x:c>
      <x:c r="E13879" s="15" t="n">
        <x:v>15</x:v>
      </x:c>
      <x:c r="F13879" s="11" t="n">
        <x:v>197</x:v>
      </x:c>
      <x:c r="G13879" s="11" t="n">
        <x:v>52</x:v>
      </x:c>
      <x:c r="H13879" s="11" t="n">
        <x:f>E13879*F13879</x:f>
        <x:v>2955</x:v>
      </x:c>
      <x:c r="I13879" s="11" t="n">
        <x:f>H13879*(1-'Summary'!$B$5)</x:f>
        <x:v>2807.25</x:v>
      </x:c>
      <x:c r="J13879" s="11" t="n">
        <x:f>E13879*G13879</x:f>
        <x:v>780</x:v>
      </x:c>
      <x:c r="K13879" s="11" t="n">
        <x:f>I13879-J13879</x:f>
        <x:v>2027.25</x:v>
      </x:c>
      <x:c r="L13879" s="14" t="n">
        <x:f>K13879/I13879</x:f>
        <x:v>0.7221480096179536</x:v>
      </x:c>
    </x:row>
    <x:row r="13880" ht="22" customHeight="1">
      <x:c r="A13880" s="2" t="str">
        <x:v>ORD-13876</x:v>
      </x:c>
      <x:c r="B13880" s="2" t="str">
        <x:v>West</x:v>
      </x:c>
      <x:c r="C13880" s="2" t="str">
        <x:v>Jan</x:v>
      </x:c>
      <x:c r="D13880" s="2" t="str">
        <x:v>SKU-076</x:v>
      </x:c>
      <x:c r="E13880" s="15" t="n">
        <x:v>22</x:v>
      </x:c>
      <x:c r="F13880" s="11" t="n">
        <x:v>210</x:v>
      </x:c>
      <x:c r="G13880" s="11" t="n">
        <x:v>63</x:v>
      </x:c>
      <x:c r="H13880" s="11" t="n">
        <x:f>E13880*F13880</x:f>
        <x:v>4620</x:v>
      </x:c>
      <x:c r="I13880" s="11" t="n">
        <x:f>H13880*(1-'Summary'!$B$5)</x:f>
        <x:v>4389</x:v>
      </x:c>
      <x:c r="J13880" s="11" t="n">
        <x:f>E13880*G13880</x:f>
        <x:v>1386</x:v>
      </x:c>
      <x:c r="K13880" s="11" t="n">
        <x:f>I13880-J13880</x:f>
        <x:v>3003</x:v>
      </x:c>
      <x:c r="L13880" s="14" t="n">
        <x:f>K13880/I13880</x:f>
        <x:v>0.6842105263157895</x:v>
      </x:c>
    </x:row>
    <x:row r="13881" ht="22" customHeight="1">
      <x:c r="A13881" s="2" t="str">
        <x:v>ORD-13877</x:v>
      </x:c>
      <x:c r="B13881" s="2" t="str">
        <x:v>North</x:v>
      </x:c>
      <x:c r="C13881" s="2" t="str">
        <x:v>Feb</x:v>
      </x:c>
      <x:c r="D13881" s="2" t="str">
        <x:v>SKU-077</x:v>
      </x:c>
      <x:c r="E13881" s="15" t="n">
        <x:v>5</x:v>
      </x:c>
      <x:c r="F13881" s="11" t="n">
        <x:v>223</x:v>
      </x:c>
      <x:c r="G13881" s="11" t="n">
        <x:v>74</x:v>
      </x:c>
      <x:c r="H13881" s="11" t="n">
        <x:f>E13881*F13881</x:f>
        <x:v>1115</x:v>
      </x:c>
      <x:c r="I13881" s="11" t="n">
        <x:f>H13881*(1-'Summary'!$B$5)</x:f>
        <x:v>1059.25</x:v>
      </x:c>
      <x:c r="J13881" s="11" t="n">
        <x:f>E13881*G13881</x:f>
        <x:v>370</x:v>
      </x:c>
      <x:c r="K13881" s="11" t="n">
        <x:f>I13881-J13881</x:f>
        <x:v>689.25</x:v>
      </x:c>
      <x:c r="L13881" s="14" t="n">
        <x:f>K13881/I13881</x:f>
        <x:v>0.6506962473448195</x:v>
      </x:c>
    </x:row>
    <x:row r="13882" ht="22" customHeight="1">
      <x:c r="A13882" s="2" t="str">
        <x:v>ORD-13878</x:v>
      </x:c>
      <x:c r="B13882" s="2" t="str">
        <x:v>South</x:v>
      </x:c>
      <x:c r="C13882" s="2" t="str">
        <x:v>Feb</x:v>
      </x:c>
      <x:c r="D13882" s="2" t="str">
        <x:v>SKU-078</x:v>
      </x:c>
      <x:c r="E13882" s="15" t="n">
        <x:v>12</x:v>
      </x:c>
      <x:c r="F13882" s="11" t="n">
        <x:v>16</x:v>
      </x:c>
      <x:c r="G13882" s="11" t="n">
        <x:v>85</x:v>
      </x:c>
      <x:c r="H13882" s="11" t="n">
        <x:f>E13882*F13882</x:f>
        <x:v>192</x:v>
      </x:c>
      <x:c r="I13882" s="11" t="n">
        <x:f>H13882*(1-'Summary'!$B$5)</x:f>
        <x:v>182.39999999999998</x:v>
      </x:c>
      <x:c r="J13882" s="11" t="n">
        <x:f>E13882*G13882</x:f>
        <x:v>1020</x:v>
      </x:c>
      <x:c r="K13882" s="11" t="n">
        <x:f>I13882-J13882</x:f>
        <x:v>-837.6</x:v>
      </x:c>
      <x:c r="L13882" s="14" t="n">
        <x:f>K13882/I13882</x:f>
        <x:v>-4.592105263157896</x:v>
      </x:c>
    </x:row>
    <x:row r="13883" ht="22" customHeight="1">
      <x:c r="A13883" s="2" t="str">
        <x:v>ORD-13879</x:v>
      </x:c>
      <x:c r="B13883" s="2" t="str">
        <x:v>East</x:v>
      </x:c>
      <x:c r="C13883" s="2" t="str">
        <x:v>Feb</x:v>
      </x:c>
      <x:c r="D13883" s="2" t="str">
        <x:v>SKU-079</x:v>
      </x:c>
      <x:c r="E13883" s="15" t="n">
        <x:v>19</x:v>
      </x:c>
      <x:c r="F13883" s="11" t="n">
        <x:v>29</x:v>
      </x:c>
      <x:c r="G13883" s="11" t="n">
        <x:v>96</x:v>
      </x:c>
      <x:c r="H13883" s="11" t="n">
        <x:f>E13883*F13883</x:f>
        <x:v>551</x:v>
      </x:c>
      <x:c r="I13883" s="11" t="n">
        <x:f>H13883*(1-'Summary'!$B$5)</x:f>
        <x:v>523.4499999999999</x:v>
      </x:c>
      <x:c r="J13883" s="11" t="n">
        <x:f>E13883*G13883</x:f>
        <x:v>1824</x:v>
      </x:c>
      <x:c r="K13883" s="11" t="n">
        <x:f>I13883-J13883</x:f>
        <x:v>-1300.5500000000002</x:v>
      </x:c>
      <x:c r="L13883" s="14" t="n">
        <x:f>K13883/I13883</x:f>
        <x:v>-2.484573502722324</x:v>
      </x:c>
    </x:row>
    <x:row r="13884" ht="22" customHeight="1">
      <x:c r="A13884" s="2" t="str">
        <x:v>ORD-13880</x:v>
      </x:c>
      <x:c r="B13884" s="2" t="str">
        <x:v>West</x:v>
      </x:c>
      <x:c r="C13884" s="2" t="str">
        <x:v>Feb</x:v>
      </x:c>
      <x:c r="D13884" s="2" t="str">
        <x:v>SKU-080</x:v>
      </x:c>
      <x:c r="E13884" s="15" t="n">
        <x:v>2</x:v>
      </x:c>
      <x:c r="F13884" s="11" t="n">
        <x:v>42</x:v>
      </x:c>
      <x:c r="G13884" s="11" t="n">
        <x:v>12</x:v>
      </x:c>
      <x:c r="H13884" s="11" t="n">
        <x:f>E13884*F13884</x:f>
        <x:v>84</x:v>
      </x:c>
      <x:c r="I13884" s="11" t="n">
        <x:f>H13884*(1-'Summary'!$B$5)</x:f>
        <x:v>79.8</x:v>
      </x:c>
      <x:c r="J13884" s="11" t="n">
        <x:f>E13884*G13884</x:f>
        <x:v>24</x:v>
      </x:c>
      <x:c r="K13884" s="11" t="n">
        <x:f>I13884-J13884</x:f>
        <x:v>55.8</x:v>
      </x:c>
      <x:c r="L13884" s="14" t="n">
        <x:f>K13884/I13884</x:f>
        <x:v>0.6992481203007519</x:v>
      </x:c>
    </x:row>
    <x:row r="13885" ht="22" customHeight="1">
      <x:c r="A13885" s="2" t="str">
        <x:v>ORD-13881</x:v>
      </x:c>
      <x:c r="B13885" s="2" t="str">
        <x:v>North</x:v>
      </x:c>
      <x:c r="C13885" s="2" t="str">
        <x:v>Mar</x:v>
      </x:c>
      <x:c r="D13885" s="2" t="str">
        <x:v>SKU-081</x:v>
      </x:c>
      <x:c r="E13885" s="15" t="n">
        <x:v>9</x:v>
      </x:c>
      <x:c r="F13885" s="11" t="n">
        <x:v>55</x:v>
      </x:c>
      <x:c r="G13885" s="11" t="n">
        <x:v>23</x:v>
      </x:c>
      <x:c r="H13885" s="11" t="n">
        <x:f>E13885*F13885</x:f>
        <x:v>495</x:v>
      </x:c>
      <x:c r="I13885" s="11" t="n">
        <x:f>H13885*(1-'Summary'!$B$5)</x:f>
        <x:v>470.25</x:v>
      </x:c>
      <x:c r="J13885" s="11" t="n">
        <x:f>E13885*G13885</x:f>
        <x:v>207</x:v>
      </x:c>
      <x:c r="K13885" s="11" t="n">
        <x:f>I13885-J13885</x:f>
        <x:v>263.25</x:v>
      </x:c>
      <x:c r="L13885" s="14" t="n">
        <x:f>K13885/I13885</x:f>
        <x:v>0.5598086124401914</x:v>
      </x:c>
    </x:row>
    <x:row r="13886" ht="22" customHeight="1">
      <x:c r="A13886" s="2" t="str">
        <x:v>ORD-13882</x:v>
      </x:c>
      <x:c r="B13886" s="2" t="str">
        <x:v>South</x:v>
      </x:c>
      <x:c r="C13886" s="2" t="str">
        <x:v>Mar</x:v>
      </x:c>
      <x:c r="D13886" s="2" t="str">
        <x:v>SKU-082</x:v>
      </x:c>
      <x:c r="E13886" s="15" t="n">
        <x:v>16</x:v>
      </x:c>
      <x:c r="F13886" s="11" t="n">
        <x:v>68</x:v>
      </x:c>
      <x:c r="G13886" s="11" t="n">
        <x:v>34</x:v>
      </x:c>
      <x:c r="H13886" s="11" t="n">
        <x:f>E13886*F13886</x:f>
        <x:v>1088</x:v>
      </x:c>
      <x:c r="I13886" s="11" t="n">
        <x:f>H13886*(1-'Summary'!$B$5)</x:f>
        <x:v>1033.6</x:v>
      </x:c>
      <x:c r="J13886" s="11" t="n">
        <x:f>E13886*G13886</x:f>
        <x:v>544</x:v>
      </x:c>
      <x:c r="K13886" s="11" t="n">
        <x:f>I13886-J13886</x:f>
        <x:v>489.5999999999999</x:v>
      </x:c>
      <x:c r="L13886" s="14" t="n">
        <x:f>K13886/I13886</x:f>
        <x:v>0.47368421052631576</x:v>
      </x:c>
    </x:row>
    <x:row r="13887" ht="22" customHeight="1">
      <x:c r="A13887" s="2" t="str">
        <x:v>ORD-13883</x:v>
      </x:c>
      <x:c r="B13887" s="2" t="str">
        <x:v>East</x:v>
      </x:c>
      <x:c r="C13887" s="2" t="str">
        <x:v>Mar</x:v>
      </x:c>
      <x:c r="D13887" s="2" t="str">
        <x:v>SKU-083</x:v>
      </x:c>
      <x:c r="E13887" s="15" t="n">
        <x:v>23</x:v>
      </x:c>
      <x:c r="F13887" s="11" t="n">
        <x:v>81</x:v>
      </x:c>
      <x:c r="G13887" s="11" t="n">
        <x:v>45</x:v>
      </x:c>
      <x:c r="H13887" s="11" t="n">
        <x:f>E13887*F13887</x:f>
        <x:v>1863</x:v>
      </x:c>
      <x:c r="I13887" s="11" t="n">
        <x:f>H13887*(1-'Summary'!$B$5)</x:f>
        <x:v>1769.85</x:v>
      </x:c>
      <x:c r="J13887" s="11" t="n">
        <x:f>E13887*G13887</x:f>
        <x:v>1035</x:v>
      </x:c>
      <x:c r="K13887" s="11" t="n">
        <x:f>I13887-J13887</x:f>
        <x:v>734.8499999999999</x:v>
      </x:c>
      <x:c r="L13887" s="14" t="n">
        <x:f>K13887/I13887</x:f>
        <x:v>0.4152046783625731</x:v>
      </x:c>
    </x:row>
    <x:row r="13888" ht="22" customHeight="1">
      <x:c r="A13888" s="2" t="str">
        <x:v>ORD-13884</x:v>
      </x:c>
      <x:c r="B13888" s="2" t="str">
        <x:v>West</x:v>
      </x:c>
      <x:c r="C13888" s="2" t="str">
        <x:v>Mar</x:v>
      </x:c>
      <x:c r="D13888" s="2" t="str">
        <x:v>SKU-084</x:v>
      </x:c>
      <x:c r="E13888" s="15" t="n">
        <x:v>6</x:v>
      </x:c>
      <x:c r="F13888" s="11" t="n">
        <x:v>94</x:v>
      </x:c>
      <x:c r="G13888" s="11" t="n">
        <x:v>56</x:v>
      </x:c>
      <x:c r="H13888" s="11" t="n">
        <x:f>E13888*F13888</x:f>
        <x:v>564</x:v>
      </x:c>
      <x:c r="I13888" s="11" t="n">
        <x:f>H13888*(1-'Summary'!$B$5)</x:f>
        <x:v>535.8</x:v>
      </x:c>
      <x:c r="J13888" s="11" t="n">
        <x:f>E13888*G13888</x:f>
        <x:v>336</x:v>
      </x:c>
      <x:c r="K13888" s="11" t="n">
        <x:f>I13888-J13888</x:f>
        <x:v>199.79999999999995</x:v>
      </x:c>
      <x:c r="L13888" s="14" t="n">
        <x:f>K13888/I13888</x:f>
        <x:v>0.37290033594624855</x:v>
      </x:c>
    </x:row>
    <x:row r="13889" ht="22" customHeight="1">
      <x:c r="A13889" s="2" t="str">
        <x:v>ORD-13885</x:v>
      </x:c>
      <x:c r="B13889" s="2" t="str">
        <x:v>North</x:v>
      </x:c>
      <x:c r="C13889" s="2" t="str">
        <x:v>Apr</x:v>
      </x:c>
      <x:c r="D13889" s="2" t="str">
        <x:v>SKU-085</x:v>
      </x:c>
      <x:c r="E13889" s="15" t="n">
        <x:v>13</x:v>
      </x:c>
      <x:c r="F13889" s="11" t="n">
        <x:v>107</x:v>
      </x:c>
      <x:c r="G13889" s="11" t="n">
        <x:v>67</x:v>
      </x:c>
      <x:c r="H13889" s="11" t="n">
        <x:f>E13889*F13889</x:f>
        <x:v>1391</x:v>
      </x:c>
      <x:c r="I13889" s="11" t="n">
        <x:f>H13889*(1-'Summary'!$B$5)</x:f>
        <x:v>1321.45</x:v>
      </x:c>
      <x:c r="J13889" s="11" t="n">
        <x:f>E13889*G13889</x:f>
        <x:v>871</x:v>
      </x:c>
      <x:c r="K13889" s="11" t="n">
        <x:f>I13889-J13889</x:f>
        <x:v>450.45000000000005</x:v>
      </x:c>
      <x:c r="L13889" s="14" t="n">
        <x:f>K13889/I13889</x:f>
        <x:v>0.34087555336940484</x:v>
      </x:c>
    </x:row>
    <x:row r="13890" ht="22" customHeight="1">
      <x:c r="A13890" s="2" t="str">
        <x:v>ORD-13886</x:v>
      </x:c>
      <x:c r="B13890" s="2" t="str">
        <x:v>South</x:v>
      </x:c>
      <x:c r="C13890" s="2" t="str">
        <x:v>Apr</x:v>
      </x:c>
      <x:c r="D13890" s="2" t="str">
        <x:v>SKU-086</x:v>
      </x:c>
      <x:c r="E13890" s="15" t="n">
        <x:v>20</x:v>
      </x:c>
      <x:c r="F13890" s="11" t="n">
        <x:v>120</x:v>
      </x:c>
      <x:c r="G13890" s="11" t="n">
        <x:v>78</x:v>
      </x:c>
      <x:c r="H13890" s="11" t="n">
        <x:f>E13890*F13890</x:f>
        <x:v>2400</x:v>
      </x:c>
      <x:c r="I13890" s="11" t="n">
        <x:f>H13890*(1-'Summary'!$B$5)</x:f>
        <x:v>2280</x:v>
      </x:c>
      <x:c r="J13890" s="11" t="n">
        <x:f>E13890*G13890</x:f>
        <x:v>1560</x:v>
      </x:c>
      <x:c r="K13890" s="11" t="n">
        <x:f>I13890-J13890</x:f>
        <x:v>720</x:v>
      </x:c>
      <x:c r="L13890" s="14" t="n">
        <x:f>K13890/I13890</x:f>
        <x:v>0.3157894736842105</x:v>
      </x:c>
    </x:row>
    <x:row r="13891" ht="22" customHeight="1">
      <x:c r="A13891" s="2" t="str">
        <x:v>ORD-13887</x:v>
      </x:c>
      <x:c r="B13891" s="2" t="str">
        <x:v>East</x:v>
      </x:c>
      <x:c r="C13891" s="2" t="str">
        <x:v>Apr</x:v>
      </x:c>
      <x:c r="D13891" s="2" t="str">
        <x:v>SKU-087</x:v>
      </x:c>
      <x:c r="E13891" s="15" t="n">
        <x:v>3</x:v>
      </x:c>
      <x:c r="F13891" s="11" t="n">
        <x:v>133</x:v>
      </x:c>
      <x:c r="G13891" s="11" t="n">
        <x:v>89</x:v>
      </x:c>
      <x:c r="H13891" s="11" t="n">
        <x:f>E13891*F13891</x:f>
        <x:v>399</x:v>
      </x:c>
      <x:c r="I13891" s="11" t="n">
        <x:f>H13891*(1-'Summary'!$B$5)</x:f>
        <x:v>379.04999999999995</x:v>
      </x:c>
      <x:c r="J13891" s="11" t="n">
        <x:f>E13891*G13891</x:f>
        <x:v>267</x:v>
      </x:c>
      <x:c r="K13891" s="11" t="n">
        <x:f>I13891-J13891</x:f>
        <x:v>112.04999999999995</x:v>
      </x:c>
      <x:c r="L13891" s="14" t="n">
        <x:f>K13891/I13891</x:f>
        <x:v>0.2956074396517609</x:v>
      </x:c>
    </x:row>
    <x:row r="13892" ht="22" customHeight="1">
      <x:c r="A13892" s="2" t="str">
        <x:v>ORD-13888</x:v>
      </x:c>
      <x:c r="B13892" s="2" t="str">
        <x:v>West</x:v>
      </x:c>
      <x:c r="C13892" s="2" t="str">
        <x:v>Apr</x:v>
      </x:c>
      <x:c r="D13892" s="2" t="str">
        <x:v>SKU-088</x:v>
      </x:c>
      <x:c r="E13892" s="15" t="n">
        <x:v>10</x:v>
      </x:c>
      <x:c r="F13892" s="11" t="n">
        <x:v>146</x:v>
      </x:c>
      <x:c r="G13892" s="11" t="n">
        <x:v>100</x:v>
      </x:c>
      <x:c r="H13892" s="11" t="n">
        <x:f>E13892*F13892</x:f>
        <x:v>1460</x:v>
      </x:c>
      <x:c r="I13892" s="11" t="n">
        <x:f>H13892*(1-'Summary'!$B$5)</x:f>
        <x:v>1387</x:v>
      </x:c>
      <x:c r="J13892" s="11" t="n">
        <x:f>E13892*G13892</x:f>
        <x:v>1000</x:v>
      </x:c>
      <x:c r="K13892" s="11" t="n">
        <x:f>I13892-J13892</x:f>
        <x:v>387</x:v>
      </x:c>
      <x:c r="L13892" s="14" t="n">
        <x:f>K13892/I13892</x:f>
        <x:v>0.2790194664744052</x:v>
      </x:c>
    </x:row>
    <x:row r="13893" ht="22" customHeight="1">
      <x:c r="A13893" s="2" t="str">
        <x:v>ORD-13889</x:v>
      </x:c>
      <x:c r="B13893" s="2" t="str">
        <x:v>North</x:v>
      </x:c>
      <x:c r="C13893" s="2" t="str">
        <x:v>May</x:v>
      </x:c>
      <x:c r="D13893" s="2" t="str">
        <x:v>SKU-089</x:v>
      </x:c>
      <x:c r="E13893" s="15" t="n">
        <x:v>17</x:v>
      </x:c>
      <x:c r="F13893" s="11" t="n">
        <x:v>159</x:v>
      </x:c>
      <x:c r="G13893" s="11" t="n">
        <x:v>16</x:v>
      </x:c>
      <x:c r="H13893" s="11" t="n">
        <x:f>E13893*F13893</x:f>
        <x:v>2703</x:v>
      </x:c>
      <x:c r="I13893" s="11" t="n">
        <x:f>H13893*(1-'Summary'!$B$5)</x:f>
        <x:v>2567.85</x:v>
      </x:c>
      <x:c r="J13893" s="11" t="n">
        <x:f>E13893*G13893</x:f>
        <x:v>272</x:v>
      </x:c>
      <x:c r="K13893" s="11" t="n">
        <x:f>I13893-J13893</x:f>
        <x:v>2295.85</x:v>
      </x:c>
      <x:c r="L13893" s="14" t="n">
        <x:f>K13893/I13893</x:f>
        <x:v>0.8940748096656737</x:v>
      </x:c>
    </x:row>
    <x:row r="13894" ht="22" customHeight="1">
      <x:c r="A13894" s="2" t="str">
        <x:v>ORD-13890</x:v>
      </x:c>
      <x:c r="B13894" s="2" t="str">
        <x:v>South</x:v>
      </x:c>
      <x:c r="C13894" s="2" t="str">
        <x:v>May</x:v>
      </x:c>
      <x:c r="D13894" s="2" t="str">
        <x:v>SKU-090</x:v>
      </x:c>
      <x:c r="E13894" s="15" t="n">
        <x:v>24</x:v>
      </x:c>
      <x:c r="F13894" s="11" t="n">
        <x:v>172</x:v>
      </x:c>
      <x:c r="G13894" s="11" t="n">
        <x:v>27</x:v>
      </x:c>
      <x:c r="H13894" s="11" t="n">
        <x:f>E13894*F13894</x:f>
        <x:v>4128</x:v>
      </x:c>
      <x:c r="I13894" s="11" t="n">
        <x:f>H13894*(1-'Summary'!$B$5)</x:f>
        <x:v>3921.6</x:v>
      </x:c>
      <x:c r="J13894" s="11" t="n">
        <x:f>E13894*G13894</x:f>
        <x:v>648</x:v>
      </x:c>
      <x:c r="K13894" s="11" t="n">
        <x:f>I13894-J13894</x:f>
        <x:v>3273.6</x:v>
      </x:c>
      <x:c r="L13894" s="14" t="n">
        <x:f>K13894/I13894</x:f>
        <x:v>0.8347613219094248</x:v>
      </x:c>
    </x:row>
    <x:row r="13895" ht="22" customHeight="1">
      <x:c r="A13895" s="2" t="str">
        <x:v>ORD-13891</x:v>
      </x:c>
      <x:c r="B13895" s="2" t="str">
        <x:v>East</x:v>
      </x:c>
      <x:c r="C13895" s="2" t="str">
        <x:v>May</x:v>
      </x:c>
      <x:c r="D13895" s="2" t="str">
        <x:v>SKU-091</x:v>
      </x:c>
      <x:c r="E13895" s="15" t="n">
        <x:v>7</x:v>
      </x:c>
      <x:c r="F13895" s="11" t="n">
        <x:v>185</x:v>
      </x:c>
      <x:c r="G13895" s="11" t="n">
        <x:v>38</x:v>
      </x:c>
      <x:c r="H13895" s="11" t="n">
        <x:f>E13895*F13895</x:f>
        <x:v>1295</x:v>
      </x:c>
      <x:c r="I13895" s="11" t="n">
        <x:f>H13895*(1-'Summary'!$B$5)</x:f>
        <x:v>1230.25</x:v>
      </x:c>
      <x:c r="J13895" s="11" t="n">
        <x:f>E13895*G13895</x:f>
        <x:v>266</x:v>
      </x:c>
      <x:c r="K13895" s="11" t="n">
        <x:f>I13895-J13895</x:f>
        <x:v>964.25</x:v>
      </x:c>
      <x:c r="L13895" s="14" t="n">
        <x:f>K13895/I13895</x:f>
        <x:v>0.7837837837837838</x:v>
      </x:c>
    </x:row>
    <x:row r="13896" ht="22" customHeight="1">
      <x:c r="A13896" s="2" t="str">
        <x:v>ORD-13892</x:v>
      </x:c>
      <x:c r="B13896" s="2" t="str">
        <x:v>West</x:v>
      </x:c>
      <x:c r="C13896" s="2" t="str">
        <x:v>May</x:v>
      </x:c>
      <x:c r="D13896" s="2" t="str">
        <x:v>SKU-092</x:v>
      </x:c>
      <x:c r="E13896" s="15" t="n">
        <x:v>14</x:v>
      </x:c>
      <x:c r="F13896" s="11" t="n">
        <x:v>198</x:v>
      </x:c>
      <x:c r="G13896" s="11" t="n">
        <x:v>49</x:v>
      </x:c>
      <x:c r="H13896" s="11" t="n">
        <x:f>E13896*F13896</x:f>
        <x:v>2772</x:v>
      </x:c>
      <x:c r="I13896" s="11" t="n">
        <x:f>H13896*(1-'Summary'!$B$5)</x:f>
        <x:v>2633.4</x:v>
      </x:c>
      <x:c r="J13896" s="11" t="n">
        <x:f>E13896*G13896</x:f>
        <x:v>686</x:v>
      </x:c>
      <x:c r="K13896" s="11" t="n">
        <x:f>I13896-J13896</x:f>
        <x:v>1947.4</x:v>
      </x:c>
      <x:c r="L13896" s="14" t="n">
        <x:f>K13896/I13896</x:f>
        <x:v>0.7395002658160553</x:v>
      </x:c>
    </x:row>
    <x:row r="13897" ht="22" customHeight="1">
      <x:c r="A13897" s="2" t="str">
        <x:v>ORD-13893</x:v>
      </x:c>
      <x:c r="B13897" s="2" t="str">
        <x:v>North</x:v>
      </x:c>
      <x:c r="C13897" s="2" t="str">
        <x:v>Jun</x:v>
      </x:c>
      <x:c r="D13897" s="2" t="str">
        <x:v>SKU-093</x:v>
      </x:c>
      <x:c r="E13897" s="15" t="n">
        <x:v>21</x:v>
      </x:c>
      <x:c r="F13897" s="11" t="n">
        <x:v>211</x:v>
      </x:c>
      <x:c r="G13897" s="11" t="n">
        <x:v>60</x:v>
      </x:c>
      <x:c r="H13897" s="11" t="n">
        <x:f>E13897*F13897</x:f>
        <x:v>4431</x:v>
      </x:c>
      <x:c r="I13897" s="11" t="n">
        <x:f>H13897*(1-'Summary'!$B$5)</x:f>
        <x:v>4209.45</x:v>
      </x:c>
      <x:c r="J13897" s="11" t="n">
        <x:f>E13897*G13897</x:f>
        <x:v>1260</x:v>
      </x:c>
      <x:c r="K13897" s="11" t="n">
        <x:f>I13897-J13897</x:f>
        <x:v>2949.45</x:v>
      </x:c>
      <x:c r="L13897" s="14" t="n">
        <x:f>K13897/I13897</x:f>
        <x:v>0.7006734846595161</x:v>
      </x:c>
    </x:row>
    <x:row r="13898" ht="22" customHeight="1">
      <x:c r="A13898" s="2" t="str">
        <x:v>ORD-13894</x:v>
      </x:c>
      <x:c r="B13898" s="2" t="str">
        <x:v>South</x:v>
      </x:c>
      <x:c r="C13898" s="2" t="str">
        <x:v>Jun</x:v>
      </x:c>
      <x:c r="D13898" s="2" t="str">
        <x:v>SKU-094</x:v>
      </x:c>
      <x:c r="E13898" s="15" t="n">
        <x:v>4</x:v>
      </x:c>
      <x:c r="F13898" s="11" t="n">
        <x:v>224</x:v>
      </x:c>
      <x:c r="G13898" s="11" t="n">
        <x:v>71</x:v>
      </x:c>
      <x:c r="H13898" s="11" t="n">
        <x:f>E13898*F13898</x:f>
        <x:v>896</x:v>
      </x:c>
      <x:c r="I13898" s="11" t="n">
        <x:f>H13898*(1-'Summary'!$B$5)</x:f>
        <x:v>851.1999999999999</x:v>
      </x:c>
      <x:c r="J13898" s="11" t="n">
        <x:f>E13898*G13898</x:f>
        <x:v>284</x:v>
      </x:c>
      <x:c r="K13898" s="11" t="n">
        <x:f>I13898-J13898</x:f>
        <x:v>567.1999999999999</x:v>
      </x:c>
      <x:c r="L13898" s="14" t="n">
        <x:f>K13898/I13898</x:f>
        <x:v>0.6663533834586466</x:v>
      </x:c>
    </x:row>
    <x:row r="13899" ht="22" customHeight="1">
      <x:c r="A13899" s="2" t="str">
        <x:v>ORD-13895</x:v>
      </x:c>
      <x:c r="B13899" s="2" t="str">
        <x:v>East</x:v>
      </x:c>
      <x:c r="C13899" s="2" t="str">
        <x:v>Jun</x:v>
      </x:c>
      <x:c r="D13899" s="2" t="str">
        <x:v>SKU-095</x:v>
      </x:c>
      <x:c r="E13899" s="15" t="n">
        <x:v>11</x:v>
      </x:c>
      <x:c r="F13899" s="11" t="n">
        <x:v>17</x:v>
      </x:c>
      <x:c r="G13899" s="11" t="n">
        <x:v>82</x:v>
      </x:c>
      <x:c r="H13899" s="11" t="n">
        <x:f>E13899*F13899</x:f>
        <x:v>187</x:v>
      </x:c>
      <x:c r="I13899" s="11" t="n">
        <x:f>H13899*(1-'Summary'!$B$5)</x:f>
        <x:v>177.65</x:v>
      </x:c>
      <x:c r="J13899" s="11" t="n">
        <x:f>E13899*G13899</x:f>
        <x:v>902</x:v>
      </x:c>
      <x:c r="K13899" s="11" t="n">
        <x:f>I13899-J13899</x:f>
        <x:v>-724.35</x:v>
      </x:c>
      <x:c r="L13899" s="14" t="n">
        <x:f>K13899/I13899</x:f>
        <x:v>-4.077399380804954</x:v>
      </x:c>
    </x:row>
    <x:row r="13900" ht="22" customHeight="1">
      <x:c r="A13900" s="2" t="str">
        <x:v>ORD-13896</x:v>
      </x:c>
      <x:c r="B13900" s="2" t="str">
        <x:v>West</x:v>
      </x:c>
      <x:c r="C13900" s="2" t="str">
        <x:v>Jun</x:v>
      </x:c>
      <x:c r="D13900" s="2" t="str">
        <x:v>SKU-096</x:v>
      </x:c>
      <x:c r="E13900" s="15" t="n">
        <x:v>18</x:v>
      </x:c>
      <x:c r="F13900" s="11" t="n">
        <x:v>30</x:v>
      </x:c>
      <x:c r="G13900" s="11" t="n">
        <x:v>93</x:v>
      </x:c>
      <x:c r="H13900" s="11" t="n">
        <x:f>E13900*F13900</x:f>
        <x:v>540</x:v>
      </x:c>
      <x:c r="I13900" s="11" t="n">
        <x:f>H13900*(1-'Summary'!$B$5)</x:f>
        <x:v>513</x:v>
      </x:c>
      <x:c r="J13900" s="11" t="n">
        <x:f>E13900*G13900</x:f>
        <x:v>1674</x:v>
      </x:c>
      <x:c r="K13900" s="11" t="n">
        <x:f>I13900-J13900</x:f>
        <x:v>-1161</x:v>
      </x:c>
      <x:c r="L13900" s="14" t="n">
        <x:f>K13900/I13900</x:f>
        <x:v>-2.263157894736842</x:v>
      </x:c>
    </x:row>
    <x:row r="13901" ht="22" customHeight="1">
      <x:c r="A13901" s="2" t="str">
        <x:v>ORD-13897</x:v>
      </x:c>
      <x:c r="B13901" s="2" t="str">
        <x:v>North</x:v>
      </x:c>
      <x:c r="C13901" s="2" t="str">
        <x:v>Jul</x:v>
      </x:c>
      <x:c r="D13901" s="2" t="str">
        <x:v>SKU-097</x:v>
      </x:c>
      <x:c r="E13901" s="15" t="n">
        <x:v>1</x:v>
      </x:c>
      <x:c r="F13901" s="11" t="n">
        <x:v>43</x:v>
      </x:c>
      <x:c r="G13901" s="11" t="n">
        <x:v>9</x:v>
      </x:c>
      <x:c r="H13901" s="11" t="n">
        <x:f>E13901*F13901</x:f>
        <x:v>43</x:v>
      </x:c>
      <x:c r="I13901" s="11" t="n">
        <x:f>H13901*(1-'Summary'!$B$5)</x:f>
        <x:v>40.85</x:v>
      </x:c>
      <x:c r="J13901" s="11" t="n">
        <x:f>E13901*G13901</x:f>
        <x:v>9</x:v>
      </x:c>
      <x:c r="K13901" s="11" t="n">
        <x:f>I13901-J13901</x:f>
        <x:v>31.85</x:v>
      </x:c>
      <x:c r="L13901" s="14" t="n">
        <x:f>K13901/I13901</x:f>
        <x:v>0.7796817625458996</x:v>
      </x:c>
    </x:row>
    <x:row r="13902" ht="22" customHeight="1">
      <x:c r="A13902" s="2" t="str">
        <x:v>ORD-13898</x:v>
      </x:c>
      <x:c r="B13902" s="2" t="str">
        <x:v>South</x:v>
      </x:c>
      <x:c r="C13902" s="2" t="str">
        <x:v>Jul</x:v>
      </x:c>
      <x:c r="D13902" s="2" t="str">
        <x:v>SKU-098</x:v>
      </x:c>
      <x:c r="E13902" s="15" t="n">
        <x:v>8</x:v>
      </x:c>
      <x:c r="F13902" s="11" t="n">
        <x:v>56</x:v>
      </x:c>
      <x:c r="G13902" s="11" t="n">
        <x:v>20</x:v>
      </x:c>
      <x:c r="H13902" s="11" t="n">
        <x:f>E13902*F13902</x:f>
        <x:v>448</x:v>
      </x:c>
      <x:c r="I13902" s="11" t="n">
        <x:f>H13902*(1-'Summary'!$B$5)</x:f>
        <x:v>425.59999999999997</x:v>
      </x:c>
      <x:c r="J13902" s="11" t="n">
        <x:f>E13902*G13902</x:f>
        <x:v>160</x:v>
      </x:c>
      <x:c r="K13902" s="11" t="n">
        <x:f>I13902-J13902</x:f>
        <x:v>265.59999999999997</x:v>
      </x:c>
      <x:c r="L13902" s="14" t="n">
        <x:f>K13902/I13902</x:f>
        <x:v>0.6240601503759399</x:v>
      </x:c>
    </x:row>
    <x:row r="13903" ht="22" customHeight="1">
      <x:c r="A13903" s="2" t="str">
        <x:v>ORD-13899</x:v>
      </x:c>
      <x:c r="B13903" s="2" t="str">
        <x:v>East</x:v>
      </x:c>
      <x:c r="C13903" s="2" t="str">
        <x:v>Jul</x:v>
      </x:c>
      <x:c r="D13903" s="2" t="str">
        <x:v>SKU-099</x:v>
      </x:c>
      <x:c r="E13903" s="15" t="n">
        <x:v>15</x:v>
      </x:c>
      <x:c r="F13903" s="11" t="n">
        <x:v>69</x:v>
      </x:c>
      <x:c r="G13903" s="11" t="n">
        <x:v>31</x:v>
      </x:c>
      <x:c r="H13903" s="11" t="n">
        <x:f>E13903*F13903</x:f>
        <x:v>1035</x:v>
      </x:c>
      <x:c r="I13903" s="11" t="n">
        <x:f>H13903*(1-'Summary'!$B$5)</x:f>
        <x:v>983.25</x:v>
      </x:c>
      <x:c r="J13903" s="11" t="n">
        <x:f>E13903*G13903</x:f>
        <x:v>465</x:v>
      </x:c>
      <x:c r="K13903" s="11" t="n">
        <x:f>I13903-J13903</x:f>
        <x:v>518.25</x:v>
      </x:c>
      <x:c r="L13903" s="14" t="n">
        <x:f>K13903/I13903</x:f>
        <x:v>0.5270785659801678</x:v>
      </x:c>
    </x:row>
    <x:row r="13904" ht="22" customHeight="1">
      <x:c r="A13904" s="2" t="str">
        <x:v>ORD-13900</x:v>
      </x:c>
      <x:c r="B13904" s="2" t="str">
        <x:v>West</x:v>
      </x:c>
      <x:c r="C13904" s="2" t="str">
        <x:v>Jul</x:v>
      </x:c>
      <x:c r="D13904" s="2" t="str">
        <x:v>SKU-100</x:v>
      </x:c>
      <x:c r="E13904" s="15" t="n">
        <x:v>22</x:v>
      </x:c>
      <x:c r="F13904" s="11" t="n">
        <x:v>82</x:v>
      </x:c>
      <x:c r="G13904" s="11" t="n">
        <x:v>42</x:v>
      </x:c>
      <x:c r="H13904" s="11" t="n">
        <x:f>E13904*F13904</x:f>
        <x:v>1804</x:v>
      </x:c>
      <x:c r="I13904" s="11" t="n">
        <x:f>H13904*(1-'Summary'!$B$5)</x:f>
        <x:v>1713.8</x:v>
      </x:c>
      <x:c r="J13904" s="11" t="n">
        <x:f>E13904*G13904</x:f>
        <x:v>924</x:v>
      </x:c>
      <x:c r="K13904" s="11" t="n">
        <x:f>I13904-J13904</x:f>
        <x:v>789.8</x:v>
      </x:c>
      <x:c r="L13904" s="14" t="n">
        <x:f>K13904/I13904</x:f>
        <x:v>0.46084724005134786</x:v>
      </x:c>
    </x:row>
    <x:row r="13905" ht="22" customHeight="1">
      <x:c r="A13905" s="2" t="str">
        <x:v>ORD-13901</x:v>
      </x:c>
      <x:c r="B13905" s="2" t="str">
        <x:v>North</x:v>
      </x:c>
      <x:c r="C13905" s="2" t="str">
        <x:v>Aug</x:v>
      </x:c>
      <x:c r="D13905" s="2" t="str">
        <x:v>SKU-101</x:v>
      </x:c>
      <x:c r="E13905" s="15" t="n">
        <x:v>5</x:v>
      </x:c>
      <x:c r="F13905" s="11" t="n">
        <x:v>95</x:v>
      </x:c>
      <x:c r="G13905" s="11" t="n">
        <x:v>53</x:v>
      </x:c>
      <x:c r="H13905" s="11" t="n">
        <x:f>E13905*F13905</x:f>
        <x:v>475</x:v>
      </x:c>
      <x:c r="I13905" s="11" t="n">
        <x:f>H13905*(1-'Summary'!$B$5)</x:f>
        <x:v>451.25</x:v>
      </x:c>
      <x:c r="J13905" s="11" t="n">
        <x:f>E13905*G13905</x:f>
        <x:v>265</x:v>
      </x:c>
      <x:c r="K13905" s="11" t="n">
        <x:f>I13905-J13905</x:f>
        <x:v>186.25</x:v>
      </x:c>
      <x:c r="L13905" s="14" t="n">
        <x:f>K13905/I13905</x:f>
        <x:v>0.41274238227146814</x:v>
      </x:c>
    </x:row>
    <x:row r="13906" ht="22" customHeight="1">
      <x:c r="A13906" s="2" t="str">
        <x:v>ORD-13902</x:v>
      </x:c>
      <x:c r="B13906" s="2" t="str">
        <x:v>South</x:v>
      </x:c>
      <x:c r="C13906" s="2" t="str">
        <x:v>Aug</x:v>
      </x:c>
      <x:c r="D13906" s="2" t="str">
        <x:v>SKU-102</x:v>
      </x:c>
      <x:c r="E13906" s="15" t="n">
        <x:v>12</x:v>
      </x:c>
      <x:c r="F13906" s="11" t="n">
        <x:v>108</x:v>
      </x:c>
      <x:c r="G13906" s="11" t="n">
        <x:v>64</x:v>
      </x:c>
      <x:c r="H13906" s="11" t="n">
        <x:f>E13906*F13906</x:f>
        <x:v>1296</x:v>
      </x:c>
      <x:c r="I13906" s="11" t="n">
        <x:f>H13906*(1-'Summary'!$B$5)</x:f>
        <x:v>1231.2</x:v>
      </x:c>
      <x:c r="J13906" s="11" t="n">
        <x:f>E13906*G13906</x:f>
        <x:v>768</x:v>
      </x:c>
      <x:c r="K13906" s="11" t="n">
        <x:f>I13906-J13906</x:f>
        <x:v>463.20000000000005</x:v>
      </x:c>
      <x:c r="L13906" s="14" t="n">
        <x:f>K13906/I13906</x:f>
        <x:v>0.3762183235867447</x:v>
      </x:c>
    </x:row>
    <x:row r="13907" ht="22" customHeight="1">
      <x:c r="A13907" s="2" t="str">
        <x:v>ORD-13903</x:v>
      </x:c>
      <x:c r="B13907" s="2" t="str">
        <x:v>East</x:v>
      </x:c>
      <x:c r="C13907" s="2" t="str">
        <x:v>Aug</x:v>
      </x:c>
      <x:c r="D13907" s="2" t="str">
        <x:v>SKU-103</x:v>
      </x:c>
      <x:c r="E13907" s="15" t="n">
        <x:v>19</x:v>
      </x:c>
      <x:c r="F13907" s="11" t="n">
        <x:v>121</x:v>
      </x:c>
      <x:c r="G13907" s="11" t="n">
        <x:v>75</x:v>
      </x:c>
      <x:c r="H13907" s="11" t="n">
        <x:f>E13907*F13907</x:f>
        <x:v>2299</x:v>
      </x:c>
      <x:c r="I13907" s="11" t="n">
        <x:f>H13907*(1-'Summary'!$B$5)</x:f>
        <x:v>2184.0499999999997</x:v>
      </x:c>
      <x:c r="J13907" s="11" t="n">
        <x:f>E13907*G13907</x:f>
        <x:v>1425</x:v>
      </x:c>
      <x:c r="K13907" s="11" t="n">
        <x:f>I13907-J13907</x:f>
        <x:v>759.0499999999997</x:v>
      </x:c>
      <x:c r="L13907" s="14" t="n">
        <x:f>K13907/I13907</x:f>
        <x:v>0.3475424097433666</x:v>
      </x:c>
    </x:row>
    <x:row r="13908" ht="22" customHeight="1">
      <x:c r="A13908" s="2" t="str">
        <x:v>ORD-13904</x:v>
      </x:c>
      <x:c r="B13908" s="2" t="str">
        <x:v>West</x:v>
      </x:c>
      <x:c r="C13908" s="2" t="str">
        <x:v>Aug</x:v>
      </x:c>
      <x:c r="D13908" s="2" t="str">
        <x:v>SKU-104</x:v>
      </x:c>
      <x:c r="E13908" s="15" t="n">
        <x:v>2</x:v>
      </x:c>
      <x:c r="F13908" s="11" t="n">
        <x:v>134</x:v>
      </x:c>
      <x:c r="G13908" s="11" t="n">
        <x:v>86</x:v>
      </x:c>
      <x:c r="H13908" s="11" t="n">
        <x:f>E13908*F13908</x:f>
        <x:v>268</x:v>
      </x:c>
      <x:c r="I13908" s="11" t="n">
        <x:f>H13908*(1-'Summary'!$B$5)</x:f>
        <x:v>254.6</x:v>
      </x:c>
      <x:c r="J13908" s="11" t="n">
        <x:f>E13908*G13908</x:f>
        <x:v>172</x:v>
      </x:c>
      <x:c r="K13908" s="11" t="n">
        <x:f>I13908-J13908</x:f>
        <x:v>82.6</x:v>
      </x:c>
      <x:c r="L13908" s="14" t="n">
        <x:f>K13908/I13908</x:f>
        <x:v>0.3244304791830322</x:v>
      </x:c>
    </x:row>
    <x:row r="13909" ht="22" customHeight="1">
      <x:c r="A13909" s="2" t="str">
        <x:v>ORD-13905</x:v>
      </x:c>
      <x:c r="B13909" s="2" t="str">
        <x:v>North</x:v>
      </x:c>
      <x:c r="C13909" s="2" t="str">
        <x:v>Sep</x:v>
      </x:c>
      <x:c r="D13909" s="2" t="str">
        <x:v>SKU-105</x:v>
      </x:c>
      <x:c r="E13909" s="15" t="n">
        <x:v>9</x:v>
      </x:c>
      <x:c r="F13909" s="11" t="n">
        <x:v>147</x:v>
      </x:c>
      <x:c r="G13909" s="11" t="n">
        <x:v>97</x:v>
      </x:c>
      <x:c r="H13909" s="11" t="n">
        <x:f>E13909*F13909</x:f>
        <x:v>1323</x:v>
      </x:c>
      <x:c r="I13909" s="11" t="n">
        <x:f>H13909*(1-'Summary'!$B$5)</x:f>
        <x:v>1256.85</x:v>
      </x:c>
      <x:c r="J13909" s="11" t="n">
        <x:f>E13909*G13909</x:f>
        <x:v>873</x:v>
      </x:c>
      <x:c r="K13909" s="11" t="n">
        <x:f>I13909-J13909</x:f>
        <x:v>383.8499999999999</x:v>
      </x:c>
      <x:c r="L13909" s="14" t="n">
        <x:f>K13909/I13909</x:f>
        <x:v>0.30540637307554597</x:v>
      </x:c>
    </x:row>
    <x:row r="13910" ht="22" customHeight="1">
      <x:c r="A13910" s="2" t="str">
        <x:v>ORD-13906</x:v>
      </x:c>
      <x:c r="B13910" s="2" t="str">
        <x:v>South</x:v>
      </x:c>
      <x:c r="C13910" s="2" t="str">
        <x:v>Sep</x:v>
      </x:c>
      <x:c r="D13910" s="2" t="str">
        <x:v>SKU-106</x:v>
      </x:c>
      <x:c r="E13910" s="15" t="n">
        <x:v>16</x:v>
      </x:c>
      <x:c r="F13910" s="11" t="n">
        <x:v>160</x:v>
      </x:c>
      <x:c r="G13910" s="11" t="n">
        <x:v>13</x:v>
      </x:c>
      <x:c r="H13910" s="11" t="n">
        <x:f>E13910*F13910</x:f>
        <x:v>2560</x:v>
      </x:c>
      <x:c r="I13910" s="11" t="n">
        <x:f>H13910*(1-'Summary'!$B$5)</x:f>
        <x:v>2432</x:v>
      </x:c>
      <x:c r="J13910" s="11" t="n">
        <x:f>E13910*G13910</x:f>
        <x:v>208</x:v>
      </x:c>
      <x:c r="K13910" s="11" t="n">
        <x:f>I13910-J13910</x:f>
        <x:v>2224</x:v>
      </x:c>
      <x:c r="L13910" s="14" t="n">
        <x:f>K13910/I13910</x:f>
        <x:v>0.9144736842105263</x:v>
      </x:c>
    </x:row>
    <x:row r="13911" ht="22" customHeight="1">
      <x:c r="A13911" s="2" t="str">
        <x:v>ORD-13907</x:v>
      </x:c>
      <x:c r="B13911" s="2" t="str">
        <x:v>East</x:v>
      </x:c>
      <x:c r="C13911" s="2" t="str">
        <x:v>Sep</x:v>
      </x:c>
      <x:c r="D13911" s="2" t="str">
        <x:v>SKU-107</x:v>
      </x:c>
      <x:c r="E13911" s="15" t="n">
        <x:v>23</x:v>
      </x:c>
      <x:c r="F13911" s="11" t="n">
        <x:v>173</x:v>
      </x:c>
      <x:c r="G13911" s="11" t="n">
        <x:v>24</x:v>
      </x:c>
      <x:c r="H13911" s="11" t="n">
        <x:f>E13911*F13911</x:f>
        <x:v>3979</x:v>
      </x:c>
      <x:c r="I13911" s="11" t="n">
        <x:f>H13911*(1-'Summary'!$B$5)</x:f>
        <x:v>3780.0499999999997</x:v>
      </x:c>
      <x:c r="J13911" s="11" t="n">
        <x:f>E13911*G13911</x:f>
        <x:v>552</x:v>
      </x:c>
      <x:c r="K13911" s="11" t="n">
        <x:f>I13911-J13911</x:f>
        <x:v>3228.0499999999997</x:v>
      </x:c>
      <x:c r="L13911" s="14" t="n">
        <x:f>K13911/I13911</x:f>
        <x:v>0.8539701855795558</x:v>
      </x:c>
    </x:row>
    <x:row r="13912" ht="22" customHeight="1">
      <x:c r="A13912" s="2" t="str">
        <x:v>ORD-13908</x:v>
      </x:c>
      <x:c r="B13912" s="2" t="str">
        <x:v>West</x:v>
      </x:c>
      <x:c r="C13912" s="2" t="str">
        <x:v>Sep</x:v>
      </x:c>
      <x:c r="D13912" s="2" t="str">
        <x:v>SKU-108</x:v>
      </x:c>
      <x:c r="E13912" s="15" t="n">
        <x:v>6</x:v>
      </x:c>
      <x:c r="F13912" s="11" t="n">
        <x:v>186</x:v>
      </x:c>
      <x:c r="G13912" s="11" t="n">
        <x:v>35</x:v>
      </x:c>
      <x:c r="H13912" s="11" t="n">
        <x:f>E13912*F13912</x:f>
        <x:v>1116</x:v>
      </x:c>
      <x:c r="I13912" s="11" t="n">
        <x:f>H13912*(1-'Summary'!$B$5)</x:f>
        <x:v>1060.2</x:v>
      </x:c>
      <x:c r="J13912" s="11" t="n">
        <x:f>E13912*G13912</x:f>
        <x:v>210</x:v>
      </x:c>
      <x:c r="K13912" s="11" t="n">
        <x:f>I13912-J13912</x:f>
        <x:v>850.2</x:v>
      </x:c>
      <x:c r="L13912" s="14" t="n">
        <x:f>K13912/I13912</x:f>
        <x:v>0.8019241652518393</x:v>
      </x:c>
    </x:row>
    <x:row r="13913" ht="22" customHeight="1">
      <x:c r="A13913" s="2" t="str">
        <x:v>ORD-13909</x:v>
      </x:c>
      <x:c r="B13913" s="2" t="str">
        <x:v>North</x:v>
      </x:c>
      <x:c r="C13913" s="2" t="str">
        <x:v>Oct</x:v>
      </x:c>
      <x:c r="D13913" s="2" t="str">
        <x:v>SKU-109</x:v>
      </x:c>
      <x:c r="E13913" s="15" t="n">
        <x:v>13</x:v>
      </x:c>
      <x:c r="F13913" s="11" t="n">
        <x:v>199</x:v>
      </x:c>
      <x:c r="G13913" s="11" t="n">
        <x:v>46</x:v>
      </x:c>
      <x:c r="H13913" s="11" t="n">
        <x:f>E13913*F13913</x:f>
        <x:v>2587</x:v>
      </x:c>
      <x:c r="I13913" s="11" t="n">
        <x:f>H13913*(1-'Summary'!$B$5)</x:f>
        <x:v>2457.65</x:v>
      </x:c>
      <x:c r="J13913" s="11" t="n">
        <x:f>E13913*G13913</x:f>
        <x:v>598</x:v>
      </x:c>
      <x:c r="K13913" s="11" t="n">
        <x:f>I13913-J13913</x:f>
        <x:v>1859.65</x:v>
      </x:c>
      <x:c r="L13913" s="14" t="n">
        <x:f>K13913/I13913</x:f>
        <x:v>0.7566781274795028</x:v>
      </x:c>
    </x:row>
    <x:row r="13914" ht="22" customHeight="1">
      <x:c r="A13914" s="2" t="str">
        <x:v>ORD-13910</x:v>
      </x:c>
      <x:c r="B13914" s="2" t="str">
        <x:v>South</x:v>
      </x:c>
      <x:c r="C13914" s="2" t="str">
        <x:v>Oct</x:v>
      </x:c>
      <x:c r="D13914" s="2" t="str">
        <x:v>SKU-110</x:v>
      </x:c>
      <x:c r="E13914" s="15" t="n">
        <x:v>20</x:v>
      </x:c>
      <x:c r="F13914" s="11" t="n">
        <x:v>212</x:v>
      </x:c>
      <x:c r="G13914" s="11" t="n">
        <x:v>57</x:v>
      </x:c>
      <x:c r="H13914" s="11" t="n">
        <x:f>E13914*F13914</x:f>
        <x:v>4240</x:v>
      </x:c>
      <x:c r="I13914" s="11" t="n">
        <x:f>H13914*(1-'Summary'!$B$5)</x:f>
        <x:v>4028</x:v>
      </x:c>
      <x:c r="J13914" s="11" t="n">
        <x:f>E13914*G13914</x:f>
        <x:v>1140</x:v>
      </x:c>
      <x:c r="K13914" s="11" t="n">
        <x:f>I13914-J13914</x:f>
        <x:v>2888</x:v>
      </x:c>
      <x:c r="L13914" s="14" t="n">
        <x:f>K13914/I13914</x:f>
        <x:v>0.7169811320754716</x:v>
      </x:c>
    </x:row>
    <x:row r="13915" ht="22" customHeight="1">
      <x:c r="A13915" s="2" t="str">
        <x:v>ORD-13911</x:v>
      </x:c>
      <x:c r="B13915" s="2" t="str">
        <x:v>East</x:v>
      </x:c>
      <x:c r="C13915" s="2" t="str">
        <x:v>Oct</x:v>
      </x:c>
      <x:c r="D13915" s="2" t="str">
        <x:v>SKU-111</x:v>
      </x:c>
      <x:c r="E13915" s="15" t="n">
        <x:v>3</x:v>
      </x:c>
      <x:c r="F13915" s="11" t="n">
        <x:v>225</x:v>
      </x:c>
      <x:c r="G13915" s="11" t="n">
        <x:v>68</x:v>
      </x:c>
      <x:c r="H13915" s="11" t="n">
        <x:f>E13915*F13915</x:f>
        <x:v>675</x:v>
      </x:c>
      <x:c r="I13915" s="11" t="n">
        <x:f>H13915*(1-'Summary'!$B$5)</x:f>
        <x:v>641.25</x:v>
      </x:c>
      <x:c r="J13915" s="11" t="n">
        <x:f>E13915*G13915</x:f>
        <x:v>204</x:v>
      </x:c>
      <x:c r="K13915" s="11" t="n">
        <x:f>I13915-J13915</x:f>
        <x:v>437.25</x:v>
      </x:c>
      <x:c r="L13915" s="14" t="n">
        <x:f>K13915/I13915</x:f>
        <x:v>0.6818713450292397</x:v>
      </x:c>
    </x:row>
    <x:row r="13916" ht="22" customHeight="1">
      <x:c r="A13916" s="2" t="str">
        <x:v>ORD-13912</x:v>
      </x:c>
      <x:c r="B13916" s="2" t="str">
        <x:v>West</x:v>
      </x:c>
      <x:c r="C13916" s="2" t="str">
        <x:v>Oct</x:v>
      </x:c>
      <x:c r="D13916" s="2" t="str">
        <x:v>SKU-112</x:v>
      </x:c>
      <x:c r="E13916" s="15" t="n">
        <x:v>10</x:v>
      </x:c>
      <x:c r="F13916" s="11" t="n">
        <x:v>18</x:v>
      </x:c>
      <x:c r="G13916" s="11" t="n">
        <x:v>79</x:v>
      </x:c>
      <x:c r="H13916" s="11" t="n">
        <x:f>E13916*F13916</x:f>
        <x:v>180</x:v>
      </x:c>
      <x:c r="I13916" s="11" t="n">
        <x:f>H13916*(1-'Summary'!$B$5)</x:f>
        <x:v>171</x:v>
      </x:c>
      <x:c r="J13916" s="11" t="n">
        <x:f>E13916*G13916</x:f>
        <x:v>790</x:v>
      </x:c>
      <x:c r="K13916" s="11" t="n">
        <x:f>I13916-J13916</x:f>
        <x:v>-619</x:v>
      </x:c>
      <x:c r="L13916" s="14" t="n">
        <x:f>K13916/I13916</x:f>
        <x:v>-3.6198830409356724</x:v>
      </x:c>
    </x:row>
    <x:row r="13917" ht="22" customHeight="1">
      <x:c r="A13917" s="2" t="str">
        <x:v>ORD-13913</x:v>
      </x:c>
      <x:c r="B13917" s="2" t="str">
        <x:v>North</x:v>
      </x:c>
      <x:c r="C13917" s="2" t="str">
        <x:v>Nov</x:v>
      </x:c>
      <x:c r="D13917" s="2" t="str">
        <x:v>SKU-113</x:v>
      </x:c>
      <x:c r="E13917" s="15" t="n">
        <x:v>17</x:v>
      </x:c>
      <x:c r="F13917" s="11" t="n">
        <x:v>31</x:v>
      </x:c>
      <x:c r="G13917" s="11" t="n">
        <x:v>90</x:v>
      </x:c>
      <x:c r="H13917" s="11" t="n">
        <x:f>E13917*F13917</x:f>
        <x:v>527</x:v>
      </x:c>
      <x:c r="I13917" s="11" t="n">
        <x:f>H13917*(1-'Summary'!$B$5)</x:f>
        <x:v>500.65</x:v>
      </x:c>
      <x:c r="J13917" s="11" t="n">
        <x:f>E13917*G13917</x:f>
        <x:v>1530</x:v>
      </x:c>
      <x:c r="K13917" s="11" t="n">
        <x:f>I13917-J13917</x:f>
        <x:v>-1029.35</x:v>
      </x:c>
      <x:c r="L13917" s="14" t="n">
        <x:f>K13917/I13917</x:f>
        <x:v>-2.0560271646859083</x:v>
      </x:c>
    </x:row>
    <x:row r="13918" ht="22" customHeight="1">
      <x:c r="A13918" s="2" t="str">
        <x:v>ORD-13914</x:v>
      </x:c>
      <x:c r="B13918" s="2" t="str">
        <x:v>South</x:v>
      </x:c>
      <x:c r="C13918" s="2" t="str">
        <x:v>Nov</x:v>
      </x:c>
      <x:c r="D13918" s="2" t="str">
        <x:v>SKU-114</x:v>
      </x:c>
      <x:c r="E13918" s="15" t="n">
        <x:v>24</x:v>
      </x:c>
      <x:c r="F13918" s="11" t="n">
        <x:v>44</x:v>
      </x:c>
      <x:c r="G13918" s="11" t="n">
        <x:v>101</x:v>
      </x:c>
      <x:c r="H13918" s="11" t="n">
        <x:f>E13918*F13918</x:f>
        <x:v>1056</x:v>
      </x:c>
      <x:c r="I13918" s="11" t="n">
        <x:f>H13918*(1-'Summary'!$B$5)</x:f>
        <x:v>1003.1999999999999</x:v>
      </x:c>
      <x:c r="J13918" s="11" t="n">
        <x:f>E13918*G13918</x:f>
        <x:v>2424</x:v>
      </x:c>
      <x:c r="K13918" s="11" t="n">
        <x:f>I13918-J13918</x:f>
        <x:v>-1420.8000000000002</x:v>
      </x:c>
      <x:c r="L13918" s="14" t="n">
        <x:f>K13918/I13918</x:f>
        <x:v>-1.4162679425837323</x:v>
      </x:c>
    </x:row>
    <x:row r="13919" ht="22" customHeight="1">
      <x:c r="A13919" s="2" t="str">
        <x:v>ORD-13915</x:v>
      </x:c>
      <x:c r="B13919" s="2" t="str">
        <x:v>East</x:v>
      </x:c>
      <x:c r="C13919" s="2" t="str">
        <x:v>Nov</x:v>
      </x:c>
      <x:c r="D13919" s="2" t="str">
        <x:v>SKU-115</x:v>
      </x:c>
      <x:c r="E13919" s="15" t="n">
        <x:v>7</x:v>
      </x:c>
      <x:c r="F13919" s="11" t="n">
        <x:v>57</x:v>
      </x:c>
      <x:c r="G13919" s="11" t="n">
        <x:v>17</x:v>
      </x:c>
      <x:c r="H13919" s="11" t="n">
        <x:f>E13919*F13919</x:f>
        <x:v>399</x:v>
      </x:c>
      <x:c r="I13919" s="11" t="n">
        <x:f>H13919*(1-'Summary'!$B$5)</x:f>
        <x:v>379.04999999999995</x:v>
      </x:c>
      <x:c r="J13919" s="11" t="n">
        <x:f>E13919*G13919</x:f>
        <x:v>119</x:v>
      </x:c>
      <x:c r="K13919" s="11" t="n">
        <x:f>I13919-J13919</x:f>
        <x:v>260.04999999999995</x:v>
      </x:c>
      <x:c r="L13919" s="14" t="n">
        <x:f>K13919/I13919</x:f>
        <x:v>0.6860572483841182</x:v>
      </x:c>
    </x:row>
    <x:row r="13920" ht="22" customHeight="1">
      <x:c r="A13920" s="2" t="str">
        <x:v>ORD-13916</x:v>
      </x:c>
      <x:c r="B13920" s="2" t="str">
        <x:v>West</x:v>
      </x:c>
      <x:c r="C13920" s="2" t="str">
        <x:v>Nov</x:v>
      </x:c>
      <x:c r="D13920" s="2" t="str">
        <x:v>SKU-116</x:v>
      </x:c>
      <x:c r="E13920" s="15" t="n">
        <x:v>14</x:v>
      </x:c>
      <x:c r="F13920" s="11" t="n">
        <x:v>70</x:v>
      </x:c>
      <x:c r="G13920" s="11" t="n">
        <x:v>28</x:v>
      </x:c>
      <x:c r="H13920" s="11" t="n">
        <x:f>E13920*F13920</x:f>
        <x:v>980</x:v>
      </x:c>
      <x:c r="I13920" s="11" t="n">
        <x:f>H13920*(1-'Summary'!$B$5)</x:f>
        <x:v>931</x:v>
      </x:c>
      <x:c r="J13920" s="11" t="n">
        <x:f>E13920*G13920</x:f>
        <x:v>392</x:v>
      </x:c>
      <x:c r="K13920" s="11" t="n">
        <x:f>I13920-J13920</x:f>
        <x:v>539</x:v>
      </x:c>
      <x:c r="L13920" s="14" t="n">
        <x:f>K13920/I13920</x:f>
        <x:v>0.5789473684210527</x:v>
      </x:c>
    </x:row>
    <x:row r="13921" ht="22" customHeight="1">
      <x:c r="A13921" s="2" t="str">
        <x:v>ORD-13917</x:v>
      </x:c>
      <x:c r="B13921" s="2" t="str">
        <x:v>North</x:v>
      </x:c>
      <x:c r="C13921" s="2" t="str">
        <x:v>Dec</x:v>
      </x:c>
      <x:c r="D13921" s="2" t="str">
        <x:v>SKU-117</x:v>
      </x:c>
      <x:c r="E13921" s="15" t="n">
        <x:v>21</x:v>
      </x:c>
      <x:c r="F13921" s="11" t="n">
        <x:v>83</x:v>
      </x:c>
      <x:c r="G13921" s="11" t="n">
        <x:v>39</x:v>
      </x:c>
      <x:c r="H13921" s="11" t="n">
        <x:f>E13921*F13921</x:f>
        <x:v>1743</x:v>
      </x:c>
      <x:c r="I13921" s="11" t="n">
        <x:f>H13921*(1-'Summary'!$B$5)</x:f>
        <x:v>1655.85</x:v>
      </x:c>
      <x:c r="J13921" s="11" t="n">
        <x:f>E13921*G13921</x:f>
        <x:v>819</x:v>
      </x:c>
      <x:c r="K13921" s="11" t="n">
        <x:f>I13921-J13921</x:f>
        <x:v>836.8499999999999</x:v>
      </x:c>
      <x:c r="L13921" s="14" t="n">
        <x:f>K13921/I13921</x:f>
        <x:v>0.5053899809765378</x:v>
      </x:c>
    </x:row>
    <x:row r="13922" ht="22" customHeight="1">
      <x:c r="A13922" s="2" t="str">
        <x:v>ORD-13918</x:v>
      </x:c>
      <x:c r="B13922" s="2" t="str">
        <x:v>South</x:v>
      </x:c>
      <x:c r="C13922" s="2" t="str">
        <x:v>Dec</x:v>
      </x:c>
      <x:c r="D13922" s="2" t="str">
        <x:v>SKU-118</x:v>
      </x:c>
      <x:c r="E13922" s="15" t="n">
        <x:v>4</x:v>
      </x:c>
      <x:c r="F13922" s="11" t="n">
        <x:v>96</x:v>
      </x:c>
      <x:c r="G13922" s="11" t="n">
        <x:v>50</x:v>
      </x:c>
      <x:c r="H13922" s="11" t="n">
        <x:f>E13922*F13922</x:f>
        <x:v>384</x:v>
      </x:c>
      <x:c r="I13922" s="11" t="n">
        <x:f>H13922*(1-'Summary'!$B$5)</x:f>
        <x:v>364.79999999999995</x:v>
      </x:c>
      <x:c r="J13922" s="11" t="n">
        <x:f>E13922*G13922</x:f>
        <x:v>200</x:v>
      </x:c>
      <x:c r="K13922" s="11" t="n">
        <x:f>I13922-J13922</x:f>
        <x:v>164.79999999999995</x:v>
      </x:c>
      <x:c r="L13922" s="14" t="n">
        <x:f>K13922/I13922</x:f>
        <x:v>0.4517543859649122</x:v>
      </x:c>
    </x:row>
    <x:row r="13923" ht="22" customHeight="1">
      <x:c r="A13923" s="2" t="str">
        <x:v>ORD-13919</x:v>
      </x:c>
      <x:c r="B13923" s="2" t="str">
        <x:v>East</x:v>
      </x:c>
      <x:c r="C13923" s="2" t="str">
        <x:v>Dec</x:v>
      </x:c>
      <x:c r="D13923" s="2" t="str">
        <x:v>SKU-119</x:v>
      </x:c>
      <x:c r="E13923" s="15" t="n">
        <x:v>11</x:v>
      </x:c>
      <x:c r="F13923" s="11" t="n">
        <x:v>109</x:v>
      </x:c>
      <x:c r="G13923" s="11" t="n">
        <x:v>61</x:v>
      </x:c>
      <x:c r="H13923" s="11" t="n">
        <x:f>E13923*F13923</x:f>
        <x:v>1199</x:v>
      </x:c>
      <x:c r="I13923" s="11" t="n">
        <x:f>H13923*(1-'Summary'!$B$5)</x:f>
        <x:v>1139.05</x:v>
      </x:c>
      <x:c r="J13923" s="11" t="n">
        <x:f>E13923*G13923</x:f>
        <x:v>671</x:v>
      </x:c>
      <x:c r="K13923" s="11" t="n">
        <x:f>I13923-J13923</x:f>
        <x:v>468.04999999999995</x:v>
      </x:c>
      <x:c r="L13923" s="14" t="n">
        <x:f>K13923/I13923</x:f>
        <x:v>0.410912602607436</x:v>
      </x:c>
    </x:row>
    <x:row r="13924" ht="22" customHeight="1">
      <x:c r="A13924" s="2" t="str">
        <x:v>ORD-13920</x:v>
      </x:c>
      <x:c r="B13924" s="2" t="str">
        <x:v>West</x:v>
      </x:c>
      <x:c r="C13924" s="2" t="str">
        <x:v>Dec</x:v>
      </x:c>
      <x:c r="D13924" s="2" t="str">
        <x:v>SKU-120</x:v>
      </x:c>
      <x:c r="E13924" s="15" t="n">
        <x:v>18</x:v>
      </x:c>
      <x:c r="F13924" s="11" t="n">
        <x:v>122</x:v>
      </x:c>
      <x:c r="G13924" s="11" t="n">
        <x:v>72</x:v>
      </x:c>
      <x:c r="H13924" s="11" t="n">
        <x:f>E13924*F13924</x:f>
        <x:v>2196</x:v>
      </x:c>
      <x:c r="I13924" s="11" t="n">
        <x:f>H13924*(1-'Summary'!$B$5)</x:f>
        <x:v>2086.2</x:v>
      </x:c>
      <x:c r="J13924" s="11" t="n">
        <x:f>E13924*G13924</x:f>
        <x:v>1296</x:v>
      </x:c>
      <x:c r="K13924" s="11" t="n">
        <x:f>I13924-J13924</x:f>
        <x:v>790.1999999999998</x:v>
      </x:c>
      <x:c r="L13924" s="14" t="n">
        <x:f>K13924/I13924</x:f>
        <x:v>0.3787748058671268</x:v>
      </x:c>
    </x:row>
    <x:row r="13925" ht="22" customHeight="1">
      <x:c r="A13925" s="2" t="str">
        <x:v>ORD-13921</x:v>
      </x:c>
      <x:c r="B13925" s="2" t="str">
        <x:v>North</x:v>
      </x:c>
      <x:c r="C13925" s="2" t="str">
        <x:v>Jan</x:v>
      </x:c>
      <x:c r="D13925" s="2" t="str">
        <x:v>SKU-001</x:v>
      </x:c>
      <x:c r="E13925" s="15" t="n">
        <x:v>1</x:v>
      </x:c>
      <x:c r="F13925" s="11" t="n">
        <x:v>135</x:v>
      </x:c>
      <x:c r="G13925" s="11" t="n">
        <x:v>83</x:v>
      </x:c>
      <x:c r="H13925" s="11" t="n">
        <x:f>E13925*F13925</x:f>
        <x:v>135</x:v>
      </x:c>
      <x:c r="I13925" s="11" t="n">
        <x:f>H13925*(1-'Summary'!$B$5)</x:f>
        <x:v>128.25</x:v>
      </x:c>
      <x:c r="J13925" s="11" t="n">
        <x:f>E13925*G13925</x:f>
        <x:v>83</x:v>
      </x:c>
      <x:c r="K13925" s="11" t="n">
        <x:f>I13925-J13925</x:f>
        <x:v>45.25</x:v>
      </x:c>
      <x:c r="L13925" s="14" t="n">
        <x:f>K13925/I13925</x:f>
        <x:v>0.35282651072124754</x:v>
      </x:c>
    </x:row>
    <x:row r="13926" ht="22" customHeight="1">
      <x:c r="A13926" s="2" t="str">
        <x:v>ORD-13922</x:v>
      </x:c>
      <x:c r="B13926" s="2" t="str">
        <x:v>South</x:v>
      </x:c>
      <x:c r="C13926" s="2" t="str">
        <x:v>Jan</x:v>
      </x:c>
      <x:c r="D13926" s="2" t="str">
        <x:v>SKU-002</x:v>
      </x:c>
      <x:c r="E13926" s="15" t="n">
        <x:v>8</x:v>
      </x:c>
      <x:c r="F13926" s="11" t="n">
        <x:v>148</x:v>
      </x:c>
      <x:c r="G13926" s="11" t="n">
        <x:v>94</x:v>
      </x:c>
      <x:c r="H13926" s="11" t="n">
        <x:f>E13926*F13926</x:f>
        <x:v>1184</x:v>
      </x:c>
      <x:c r="I13926" s="11" t="n">
        <x:f>H13926*(1-'Summary'!$B$5)</x:f>
        <x:v>1124.8</x:v>
      </x:c>
      <x:c r="J13926" s="11" t="n">
        <x:f>E13926*G13926</x:f>
        <x:v>752</x:v>
      </x:c>
      <x:c r="K13926" s="11" t="n">
        <x:f>I13926-J13926</x:f>
        <x:v>372.79999999999995</x:v>
      </x:c>
      <x:c r="L13926" s="14" t="n">
        <x:f>K13926/I13926</x:f>
        <x:v>0.3314366998577525</x:v>
      </x:c>
    </x:row>
    <x:row r="13927" ht="22" customHeight="1">
      <x:c r="A13927" s="2" t="str">
        <x:v>ORD-13923</x:v>
      </x:c>
      <x:c r="B13927" s="2" t="str">
        <x:v>East</x:v>
      </x:c>
      <x:c r="C13927" s="2" t="str">
        <x:v>Jan</x:v>
      </x:c>
      <x:c r="D13927" s="2" t="str">
        <x:v>SKU-003</x:v>
      </x:c>
      <x:c r="E13927" s="15" t="n">
        <x:v>15</x:v>
      </x:c>
      <x:c r="F13927" s="11" t="n">
        <x:v>161</x:v>
      </x:c>
      <x:c r="G13927" s="11" t="n">
        <x:v>10</x:v>
      </x:c>
      <x:c r="H13927" s="11" t="n">
        <x:f>E13927*F13927</x:f>
        <x:v>2415</x:v>
      </x:c>
      <x:c r="I13927" s="11" t="n">
        <x:f>H13927*(1-'Summary'!$B$5)</x:f>
        <x:v>2294.25</x:v>
      </x:c>
      <x:c r="J13927" s="11" t="n">
        <x:f>E13927*G13927</x:f>
        <x:v>150</x:v>
      </x:c>
      <x:c r="K13927" s="11" t="n">
        <x:f>I13927-J13927</x:f>
        <x:v>2144.25</x:v>
      </x:c>
      <x:c r="L13927" s="14" t="n">
        <x:f>K13927/I13927</x:f>
        <x:v>0.93461915658712</x:v>
      </x:c>
    </x:row>
    <x:row r="13928" ht="22" customHeight="1">
      <x:c r="A13928" s="2" t="str">
        <x:v>ORD-13924</x:v>
      </x:c>
      <x:c r="B13928" s="2" t="str">
        <x:v>West</x:v>
      </x:c>
      <x:c r="C13928" s="2" t="str">
        <x:v>Jan</x:v>
      </x:c>
      <x:c r="D13928" s="2" t="str">
        <x:v>SKU-004</x:v>
      </x:c>
      <x:c r="E13928" s="15" t="n">
        <x:v>22</x:v>
      </x:c>
      <x:c r="F13928" s="11" t="n">
        <x:v>174</x:v>
      </x:c>
      <x:c r="G13928" s="11" t="n">
        <x:v>21</x:v>
      </x:c>
      <x:c r="H13928" s="11" t="n">
        <x:f>E13928*F13928</x:f>
        <x:v>3828</x:v>
      </x:c>
      <x:c r="I13928" s="11" t="n">
        <x:f>H13928*(1-'Summary'!$B$5)</x:f>
        <x:v>3636.6</x:v>
      </x:c>
      <x:c r="J13928" s="11" t="n">
        <x:f>E13928*G13928</x:f>
        <x:v>462</x:v>
      </x:c>
      <x:c r="K13928" s="11" t="n">
        <x:f>I13928-J13928</x:f>
        <x:v>3174.6</x:v>
      </x:c>
      <x:c r="L13928" s="14" t="n">
        <x:f>K13928/I13928</x:f>
        <x:v>0.8729582577132486</x:v>
      </x:c>
    </x:row>
    <x:row r="13929" ht="22" customHeight="1">
      <x:c r="A13929" s="2" t="str">
        <x:v>ORD-13925</x:v>
      </x:c>
      <x:c r="B13929" s="2" t="str">
        <x:v>North</x:v>
      </x:c>
      <x:c r="C13929" s="2" t="str">
        <x:v>Feb</x:v>
      </x:c>
      <x:c r="D13929" s="2" t="str">
        <x:v>SKU-005</x:v>
      </x:c>
      <x:c r="E13929" s="15" t="n">
        <x:v>5</x:v>
      </x:c>
      <x:c r="F13929" s="11" t="n">
        <x:v>187</x:v>
      </x:c>
      <x:c r="G13929" s="11" t="n">
        <x:v>32</x:v>
      </x:c>
      <x:c r="H13929" s="11" t="n">
        <x:f>E13929*F13929</x:f>
        <x:v>935</x:v>
      </x:c>
      <x:c r="I13929" s="11" t="n">
        <x:f>H13929*(1-'Summary'!$B$5)</x:f>
        <x:v>888.25</x:v>
      </x:c>
      <x:c r="J13929" s="11" t="n">
        <x:f>E13929*G13929</x:f>
        <x:v>160</x:v>
      </x:c>
      <x:c r="K13929" s="11" t="n">
        <x:f>I13929-J13929</x:f>
        <x:v>728.25</x:v>
      </x:c>
      <x:c r="L13929" s="14" t="n">
        <x:f>K13929/I13929</x:f>
        <x:v>0.8198705319448354</x:v>
      </x:c>
    </x:row>
    <x:row r="13930" ht="22" customHeight="1">
      <x:c r="A13930" s="2" t="str">
        <x:v>ORD-13926</x:v>
      </x:c>
      <x:c r="B13930" s="2" t="str">
        <x:v>South</x:v>
      </x:c>
      <x:c r="C13930" s="2" t="str">
        <x:v>Feb</x:v>
      </x:c>
      <x:c r="D13930" s="2" t="str">
        <x:v>SKU-006</x:v>
      </x:c>
      <x:c r="E13930" s="15" t="n">
        <x:v>12</x:v>
      </x:c>
      <x:c r="F13930" s="11" t="n">
        <x:v>200</x:v>
      </x:c>
      <x:c r="G13930" s="11" t="n">
        <x:v>43</x:v>
      </x:c>
      <x:c r="H13930" s="11" t="n">
        <x:f>E13930*F13930</x:f>
        <x:v>2400</x:v>
      </x:c>
      <x:c r="I13930" s="11" t="n">
        <x:f>H13930*(1-'Summary'!$B$5)</x:f>
        <x:v>2280</x:v>
      </x:c>
      <x:c r="J13930" s="11" t="n">
        <x:f>E13930*G13930</x:f>
        <x:v>516</x:v>
      </x:c>
      <x:c r="K13930" s="11" t="n">
        <x:f>I13930-J13930</x:f>
        <x:v>1764</x:v>
      </x:c>
      <x:c r="L13930" s="14" t="n">
        <x:f>K13930/I13930</x:f>
        <x:v>0.7736842105263158</x:v>
      </x:c>
    </x:row>
    <x:row r="13931" ht="22" customHeight="1">
      <x:c r="A13931" s="2" t="str">
        <x:v>ORD-13927</x:v>
      </x:c>
      <x:c r="B13931" s="2" t="str">
        <x:v>East</x:v>
      </x:c>
      <x:c r="C13931" s="2" t="str">
        <x:v>Feb</x:v>
      </x:c>
      <x:c r="D13931" s="2" t="str">
        <x:v>SKU-007</x:v>
      </x:c>
      <x:c r="E13931" s="15" t="n">
        <x:v>19</x:v>
      </x:c>
      <x:c r="F13931" s="11" t="n">
        <x:v>213</x:v>
      </x:c>
      <x:c r="G13931" s="11" t="n">
        <x:v>54</x:v>
      </x:c>
      <x:c r="H13931" s="11" t="n">
        <x:f>E13931*F13931</x:f>
        <x:v>4047</x:v>
      </x:c>
      <x:c r="I13931" s="11" t="n">
        <x:f>H13931*(1-'Summary'!$B$5)</x:f>
        <x:v>3844.6499999999996</x:v>
      </x:c>
      <x:c r="J13931" s="11" t="n">
        <x:f>E13931*G13931</x:f>
        <x:v>1026</x:v>
      </x:c>
      <x:c r="K13931" s="11" t="n">
        <x:f>I13931-J13931</x:f>
        <x:v>2818.6499999999996</x:v>
      </x:c>
      <x:c r="L13931" s="14" t="n">
        <x:f>K13931/I13931</x:f>
        <x:v>0.7331356560415122</x:v>
      </x:c>
    </x:row>
    <x:row r="13932" ht="22" customHeight="1">
      <x:c r="A13932" s="2" t="str">
        <x:v>ORD-13928</x:v>
      </x:c>
      <x:c r="B13932" s="2" t="str">
        <x:v>West</x:v>
      </x:c>
      <x:c r="C13932" s="2" t="str">
        <x:v>Feb</x:v>
      </x:c>
      <x:c r="D13932" s="2" t="str">
        <x:v>SKU-008</x:v>
      </x:c>
      <x:c r="E13932" s="15" t="n">
        <x:v>2</x:v>
      </x:c>
      <x:c r="F13932" s="11" t="n">
        <x:v>226</x:v>
      </x:c>
      <x:c r="G13932" s="11" t="n">
        <x:v>65</x:v>
      </x:c>
      <x:c r="H13932" s="11" t="n">
        <x:f>E13932*F13932</x:f>
        <x:v>452</x:v>
      </x:c>
      <x:c r="I13932" s="11" t="n">
        <x:f>H13932*(1-'Summary'!$B$5)</x:f>
        <x:v>429.4</x:v>
      </x:c>
      <x:c r="J13932" s="11" t="n">
        <x:f>E13932*G13932</x:f>
        <x:v>130</x:v>
      </x:c>
      <x:c r="K13932" s="11" t="n">
        <x:f>I13932-J13932</x:f>
        <x:v>299.4</x:v>
      </x:c>
      <x:c r="L13932" s="14" t="n">
        <x:f>K13932/I13932</x:f>
        <x:v>0.6972519795062878</x:v>
      </x:c>
    </x:row>
    <x:row r="13933" ht="22" customHeight="1">
      <x:c r="A13933" s="2" t="str">
        <x:v>ORD-13929</x:v>
      </x:c>
      <x:c r="B13933" s="2" t="str">
        <x:v>North</x:v>
      </x:c>
      <x:c r="C13933" s="2" t="str">
        <x:v>Mar</x:v>
      </x:c>
      <x:c r="D13933" s="2" t="str">
        <x:v>SKU-009</x:v>
      </x:c>
      <x:c r="E13933" s="15" t="n">
        <x:v>9</x:v>
      </x:c>
      <x:c r="F13933" s="11" t="n">
        <x:v>19</x:v>
      </x:c>
      <x:c r="G13933" s="11" t="n">
        <x:v>76</x:v>
      </x:c>
      <x:c r="H13933" s="11" t="n">
        <x:f>E13933*F13933</x:f>
        <x:v>171</x:v>
      </x:c>
      <x:c r="I13933" s="11" t="n">
        <x:f>H13933*(1-'Summary'!$B$5)</x:f>
        <x:v>162.45</x:v>
      </x:c>
      <x:c r="J13933" s="11" t="n">
        <x:f>E13933*G13933</x:f>
        <x:v>684</x:v>
      </x:c>
      <x:c r="K13933" s="11" t="n">
        <x:f>I13933-J13933</x:f>
        <x:v>-521.55</x:v>
      </x:c>
      <x:c r="L13933" s="14" t="n">
        <x:f>K13933/I13933</x:f>
        <x:v>-3.2105263157894735</x:v>
      </x:c>
    </x:row>
    <x:row r="13934" ht="22" customHeight="1">
      <x:c r="A13934" s="2" t="str">
        <x:v>ORD-13930</x:v>
      </x:c>
      <x:c r="B13934" s="2" t="str">
        <x:v>South</x:v>
      </x:c>
      <x:c r="C13934" s="2" t="str">
        <x:v>Mar</x:v>
      </x:c>
      <x:c r="D13934" s="2" t="str">
        <x:v>SKU-010</x:v>
      </x:c>
      <x:c r="E13934" s="15" t="n">
        <x:v>16</x:v>
      </x:c>
      <x:c r="F13934" s="11" t="n">
        <x:v>32</x:v>
      </x:c>
      <x:c r="G13934" s="11" t="n">
        <x:v>87</x:v>
      </x:c>
      <x:c r="H13934" s="11" t="n">
        <x:f>E13934*F13934</x:f>
        <x:v>512</x:v>
      </x:c>
      <x:c r="I13934" s="11" t="n">
        <x:f>H13934*(1-'Summary'!$B$5)</x:f>
        <x:v>486.4</x:v>
      </x:c>
      <x:c r="J13934" s="11" t="n">
        <x:f>E13934*G13934</x:f>
        <x:v>1392</x:v>
      </x:c>
      <x:c r="K13934" s="11" t="n">
        <x:f>I13934-J13934</x:f>
        <x:v>-905.6</x:v>
      </x:c>
      <x:c r="L13934" s="14" t="n">
        <x:f>K13934/I13934</x:f>
        <x:v>-1.861842105263158</x:v>
      </x:c>
    </x:row>
    <x:row r="13935" ht="22" customHeight="1">
      <x:c r="A13935" s="2" t="str">
        <x:v>ORD-13931</x:v>
      </x:c>
      <x:c r="B13935" s="2" t="str">
        <x:v>East</x:v>
      </x:c>
      <x:c r="C13935" s="2" t="str">
        <x:v>Mar</x:v>
      </x:c>
      <x:c r="D13935" s="2" t="str">
        <x:v>SKU-011</x:v>
      </x:c>
      <x:c r="E13935" s="15" t="n">
        <x:v>23</x:v>
      </x:c>
      <x:c r="F13935" s="11" t="n">
        <x:v>45</x:v>
      </x:c>
      <x:c r="G13935" s="11" t="n">
        <x:v>98</x:v>
      </x:c>
      <x:c r="H13935" s="11" t="n">
        <x:f>E13935*F13935</x:f>
        <x:v>1035</x:v>
      </x:c>
      <x:c r="I13935" s="11" t="n">
        <x:f>H13935*(1-'Summary'!$B$5)</x:f>
        <x:v>983.25</x:v>
      </x:c>
      <x:c r="J13935" s="11" t="n">
        <x:f>E13935*G13935</x:f>
        <x:v>2254</x:v>
      </x:c>
      <x:c r="K13935" s="11" t="n">
        <x:f>I13935-J13935</x:f>
        <x:v>-1270.75</x:v>
      </x:c>
      <x:c r="L13935" s="14" t="n">
        <x:f>K13935/I13935</x:f>
        <x:v>-1.2923976608187135</x:v>
      </x:c>
    </x:row>
    <x:row r="13936" ht="22" customHeight="1">
      <x:c r="A13936" s="2" t="str">
        <x:v>ORD-13932</x:v>
      </x:c>
      <x:c r="B13936" s="2" t="str">
        <x:v>West</x:v>
      </x:c>
      <x:c r="C13936" s="2" t="str">
        <x:v>Mar</x:v>
      </x:c>
      <x:c r="D13936" s="2" t="str">
        <x:v>SKU-012</x:v>
      </x:c>
      <x:c r="E13936" s="15" t="n">
        <x:v>6</x:v>
      </x:c>
      <x:c r="F13936" s="11" t="n">
        <x:v>58</x:v>
      </x:c>
      <x:c r="G13936" s="11" t="n">
        <x:v>14</x:v>
      </x:c>
      <x:c r="H13936" s="11" t="n">
        <x:f>E13936*F13936</x:f>
        <x:v>348</x:v>
      </x:c>
      <x:c r="I13936" s="11" t="n">
        <x:f>H13936*(1-'Summary'!$B$5)</x:f>
        <x:v>330.59999999999997</x:v>
      </x:c>
      <x:c r="J13936" s="11" t="n">
        <x:f>E13936*G13936</x:f>
        <x:v>84</x:v>
      </x:c>
      <x:c r="K13936" s="11" t="n">
        <x:f>I13936-J13936</x:f>
        <x:v>246.59999999999997</x:v>
      </x:c>
      <x:c r="L13936" s="14" t="n">
        <x:f>K13936/I13936</x:f>
        <x:v>0.7459165154264973</x:v>
      </x:c>
    </x:row>
    <x:row r="13937" ht="22" customHeight="1">
      <x:c r="A13937" s="2" t="str">
        <x:v>ORD-13933</x:v>
      </x:c>
      <x:c r="B13937" s="2" t="str">
        <x:v>North</x:v>
      </x:c>
      <x:c r="C13937" s="2" t="str">
        <x:v>Apr</x:v>
      </x:c>
      <x:c r="D13937" s="2" t="str">
        <x:v>SKU-013</x:v>
      </x:c>
      <x:c r="E13937" s="15" t="n">
        <x:v>13</x:v>
      </x:c>
      <x:c r="F13937" s="11" t="n">
        <x:v>71</x:v>
      </x:c>
      <x:c r="G13937" s="11" t="n">
        <x:v>25</x:v>
      </x:c>
      <x:c r="H13937" s="11" t="n">
        <x:f>E13937*F13937</x:f>
        <x:v>923</x:v>
      </x:c>
      <x:c r="I13937" s="11" t="n">
        <x:f>H13937*(1-'Summary'!$B$5)</x:f>
        <x:v>876.8499999999999</x:v>
      </x:c>
      <x:c r="J13937" s="11" t="n">
        <x:f>E13937*G13937</x:f>
        <x:v>325</x:v>
      </x:c>
      <x:c r="K13937" s="11" t="n">
        <x:f>I13937-J13937</x:f>
        <x:v>551.8499999999999</x:v>
      </x:c>
      <x:c r="L13937" s="14" t="n">
        <x:f>K13937/I13937</x:f>
        <x:v>0.6293550778354337</x:v>
      </x:c>
    </x:row>
    <x:row r="13938" ht="22" customHeight="1">
      <x:c r="A13938" s="2" t="str">
        <x:v>ORD-13934</x:v>
      </x:c>
      <x:c r="B13938" s="2" t="str">
        <x:v>South</x:v>
      </x:c>
      <x:c r="C13938" s="2" t="str">
        <x:v>Apr</x:v>
      </x:c>
      <x:c r="D13938" s="2" t="str">
        <x:v>SKU-014</x:v>
      </x:c>
      <x:c r="E13938" s="15" t="n">
        <x:v>20</x:v>
      </x:c>
      <x:c r="F13938" s="11" t="n">
        <x:v>84</x:v>
      </x:c>
      <x:c r="G13938" s="11" t="n">
        <x:v>36</x:v>
      </x:c>
      <x:c r="H13938" s="11" t="n">
        <x:f>E13938*F13938</x:f>
        <x:v>1680</x:v>
      </x:c>
      <x:c r="I13938" s="11" t="n">
        <x:f>H13938*(1-'Summary'!$B$5)</x:f>
        <x:v>1596</x:v>
      </x:c>
      <x:c r="J13938" s="11" t="n">
        <x:f>E13938*G13938</x:f>
        <x:v>720</x:v>
      </x:c>
      <x:c r="K13938" s="11" t="n">
        <x:f>I13938-J13938</x:f>
        <x:v>876</x:v>
      </x:c>
      <x:c r="L13938" s="14" t="n">
        <x:f>K13938/I13938</x:f>
        <x:v>0.5488721804511278</x:v>
      </x:c>
    </x:row>
    <x:row r="13939" ht="22" customHeight="1">
      <x:c r="A13939" s="2" t="str">
        <x:v>ORD-13935</x:v>
      </x:c>
      <x:c r="B13939" s="2" t="str">
        <x:v>East</x:v>
      </x:c>
      <x:c r="C13939" s="2" t="str">
        <x:v>Apr</x:v>
      </x:c>
      <x:c r="D13939" s="2" t="str">
        <x:v>SKU-015</x:v>
      </x:c>
      <x:c r="E13939" s="15" t="n">
        <x:v>3</x:v>
      </x:c>
      <x:c r="F13939" s="11" t="n">
        <x:v>97</x:v>
      </x:c>
      <x:c r="G13939" s="11" t="n">
        <x:v>47</x:v>
      </x:c>
      <x:c r="H13939" s="11" t="n">
        <x:f>E13939*F13939</x:f>
        <x:v>291</x:v>
      </x:c>
      <x:c r="I13939" s="11" t="n">
        <x:f>H13939*(1-'Summary'!$B$5)</x:f>
        <x:v>276.45</x:v>
      </x:c>
      <x:c r="J13939" s="11" t="n">
        <x:f>E13939*G13939</x:f>
        <x:v>141</x:v>
      </x:c>
      <x:c r="K13939" s="11" t="n">
        <x:f>I13939-J13939</x:f>
        <x:v>135.45</x:v>
      </x:c>
      <x:c r="L13939" s="14" t="n">
        <x:f>K13939/I13939</x:f>
        <x:v>0.48996201844818227</x:v>
      </x:c>
    </x:row>
    <x:row r="13940" ht="22" customHeight="1">
      <x:c r="A13940" s="2" t="str">
        <x:v>ORD-13936</x:v>
      </x:c>
      <x:c r="B13940" s="2" t="str">
        <x:v>West</x:v>
      </x:c>
      <x:c r="C13940" s="2" t="str">
        <x:v>Apr</x:v>
      </x:c>
      <x:c r="D13940" s="2" t="str">
        <x:v>SKU-016</x:v>
      </x:c>
      <x:c r="E13940" s="15" t="n">
        <x:v>10</x:v>
      </x:c>
      <x:c r="F13940" s="11" t="n">
        <x:v>110</x:v>
      </x:c>
      <x:c r="G13940" s="11" t="n">
        <x:v>58</x:v>
      </x:c>
      <x:c r="H13940" s="11" t="n">
        <x:f>E13940*F13940</x:f>
        <x:v>1100</x:v>
      </x:c>
      <x:c r="I13940" s="11" t="n">
        <x:f>H13940*(1-'Summary'!$B$5)</x:f>
        <x:v>1045</x:v>
      </x:c>
      <x:c r="J13940" s="11" t="n">
        <x:f>E13940*G13940</x:f>
        <x:v>580</x:v>
      </x:c>
      <x:c r="K13940" s="11" t="n">
        <x:f>I13940-J13940</x:f>
        <x:v>465</x:v>
      </x:c>
      <x:c r="L13940" s="14" t="n">
        <x:f>K13940/I13940</x:f>
        <x:v>0.4449760765550239</x:v>
      </x:c>
    </x:row>
    <x:row r="13941" ht="22" customHeight="1">
      <x:c r="A13941" s="2" t="str">
        <x:v>ORD-13937</x:v>
      </x:c>
      <x:c r="B13941" s="2" t="str">
        <x:v>North</x:v>
      </x:c>
      <x:c r="C13941" s="2" t="str">
        <x:v>May</x:v>
      </x:c>
      <x:c r="D13941" s="2" t="str">
        <x:v>SKU-017</x:v>
      </x:c>
      <x:c r="E13941" s="15" t="n">
        <x:v>17</x:v>
      </x:c>
      <x:c r="F13941" s="11" t="n">
        <x:v>123</x:v>
      </x:c>
      <x:c r="G13941" s="11" t="n">
        <x:v>69</x:v>
      </x:c>
      <x:c r="H13941" s="11" t="n">
        <x:f>E13941*F13941</x:f>
        <x:v>2091</x:v>
      </x:c>
      <x:c r="I13941" s="11" t="n">
        <x:f>H13941*(1-'Summary'!$B$5)</x:f>
        <x:v>1986.4499999999998</x:v>
      </x:c>
      <x:c r="J13941" s="11" t="n">
        <x:f>E13941*G13941</x:f>
        <x:v>1173</x:v>
      </x:c>
      <x:c r="K13941" s="11" t="n">
        <x:f>I13941-J13941</x:f>
        <x:v>813.4499999999998</x:v>
      </x:c>
      <x:c r="L13941" s="14" t="n">
        <x:f>K13941/I13941</x:f>
        <x:v>0.4094993581514762</x:v>
      </x:c>
    </x:row>
    <x:row r="13942" ht="22" customHeight="1">
      <x:c r="A13942" s="2" t="str">
        <x:v>ORD-13938</x:v>
      </x:c>
      <x:c r="B13942" s="2" t="str">
        <x:v>South</x:v>
      </x:c>
      <x:c r="C13942" s="2" t="str">
        <x:v>May</x:v>
      </x:c>
      <x:c r="D13942" s="2" t="str">
        <x:v>SKU-018</x:v>
      </x:c>
      <x:c r="E13942" s="15" t="n">
        <x:v>24</x:v>
      </x:c>
      <x:c r="F13942" s="11" t="n">
        <x:v>136</x:v>
      </x:c>
      <x:c r="G13942" s="11" t="n">
        <x:v>80</x:v>
      </x:c>
      <x:c r="H13942" s="11" t="n">
        <x:f>E13942*F13942</x:f>
        <x:v>3264</x:v>
      </x:c>
      <x:c r="I13942" s="11" t="n">
        <x:f>H13942*(1-'Summary'!$B$5)</x:f>
        <x:v>3100.7999999999997</x:v>
      </x:c>
      <x:c r="J13942" s="11" t="n">
        <x:f>E13942*G13942</x:f>
        <x:v>1920</x:v>
      </x:c>
      <x:c r="K13942" s="11" t="n">
        <x:f>I13942-J13942</x:f>
        <x:v>1180.7999999999997</x:v>
      </x:c>
      <x:c r="L13942" s="14" t="n">
        <x:f>K13942/I13942</x:f>
        <x:v>0.3808049535603715</x:v>
      </x:c>
    </x:row>
    <x:row r="13943" ht="22" customHeight="1">
      <x:c r="A13943" s="2" t="str">
        <x:v>ORD-13939</x:v>
      </x:c>
      <x:c r="B13943" s="2" t="str">
        <x:v>East</x:v>
      </x:c>
      <x:c r="C13943" s="2" t="str">
        <x:v>May</x:v>
      </x:c>
      <x:c r="D13943" s="2" t="str">
        <x:v>SKU-019</x:v>
      </x:c>
      <x:c r="E13943" s="15" t="n">
        <x:v>7</x:v>
      </x:c>
      <x:c r="F13943" s="11" t="n">
        <x:v>149</x:v>
      </x:c>
      <x:c r="G13943" s="11" t="n">
        <x:v>91</x:v>
      </x:c>
      <x:c r="H13943" s="11" t="n">
        <x:f>E13943*F13943</x:f>
        <x:v>1043</x:v>
      </x:c>
      <x:c r="I13943" s="11" t="n">
        <x:f>H13943*(1-'Summary'!$B$5)</x:f>
        <x:v>990.8499999999999</x:v>
      </x:c>
      <x:c r="J13943" s="11" t="n">
        <x:f>E13943*G13943</x:f>
        <x:v>637</x:v>
      </x:c>
      <x:c r="K13943" s="11" t="n">
        <x:f>I13943-J13943</x:f>
        <x:v>353.8499999999999</x:v>
      </x:c>
      <x:c r="L13943" s="14" t="n">
        <x:f>K13943/I13943</x:f>
        <x:v>0.3571176262804662</x:v>
      </x:c>
    </x:row>
    <x:row r="13944" ht="22" customHeight="1">
      <x:c r="A13944" s="2" t="str">
        <x:v>ORD-13940</x:v>
      </x:c>
      <x:c r="B13944" s="2" t="str">
        <x:v>West</x:v>
      </x:c>
      <x:c r="C13944" s="2" t="str">
        <x:v>May</x:v>
      </x:c>
      <x:c r="D13944" s="2" t="str">
        <x:v>SKU-020</x:v>
      </x:c>
      <x:c r="E13944" s="15" t="n">
        <x:v>14</x:v>
      </x:c>
      <x:c r="F13944" s="11" t="n">
        <x:v>162</x:v>
      </x:c>
      <x:c r="G13944" s="11" t="n">
        <x:v>102</x:v>
      </x:c>
      <x:c r="H13944" s="11" t="n">
        <x:f>E13944*F13944</x:f>
        <x:v>2268</x:v>
      </x:c>
      <x:c r="I13944" s="11" t="n">
        <x:f>H13944*(1-'Summary'!$B$5)</x:f>
        <x:v>2154.6</x:v>
      </x:c>
      <x:c r="J13944" s="11" t="n">
        <x:f>E13944*G13944</x:f>
        <x:v>1428</x:v>
      </x:c>
      <x:c r="K13944" s="11" t="n">
        <x:f>I13944-J13944</x:f>
        <x:v>726.5999999999999</x:v>
      </x:c>
      <x:c r="L13944" s="14" t="n">
        <x:f>K13944/I13944</x:f>
        <x:v>0.33723196881091616</x:v>
      </x:c>
    </x:row>
    <x:row r="13945" ht="22" customHeight="1">
      <x:c r="A13945" s="2" t="str">
        <x:v>ORD-13941</x:v>
      </x:c>
      <x:c r="B13945" s="2" t="str">
        <x:v>North</x:v>
      </x:c>
      <x:c r="C13945" s="2" t="str">
        <x:v>Jun</x:v>
      </x:c>
      <x:c r="D13945" s="2" t="str">
        <x:v>SKU-021</x:v>
      </x:c>
      <x:c r="E13945" s="15" t="n">
        <x:v>21</x:v>
      </x:c>
      <x:c r="F13945" s="11" t="n">
        <x:v>175</x:v>
      </x:c>
      <x:c r="G13945" s="11" t="n">
        <x:v>18</x:v>
      </x:c>
      <x:c r="H13945" s="11" t="n">
        <x:f>E13945*F13945</x:f>
        <x:v>3675</x:v>
      </x:c>
      <x:c r="I13945" s="11" t="n">
        <x:f>H13945*(1-'Summary'!$B$5)</x:f>
        <x:v>3491.25</x:v>
      </x:c>
      <x:c r="J13945" s="11" t="n">
        <x:f>E13945*G13945</x:f>
        <x:v>378</x:v>
      </x:c>
      <x:c r="K13945" s="11" t="n">
        <x:f>I13945-J13945</x:f>
        <x:v>3113.25</x:v>
      </x:c>
      <x:c r="L13945" s="14" t="n">
        <x:f>K13945/I13945</x:f>
        <x:v>0.8917293233082707</x:v>
      </x:c>
    </x:row>
    <x:row r="13946" ht="22" customHeight="1">
      <x:c r="A13946" s="2" t="str">
        <x:v>ORD-13942</x:v>
      </x:c>
      <x:c r="B13946" s="2" t="str">
        <x:v>South</x:v>
      </x:c>
      <x:c r="C13946" s="2" t="str">
        <x:v>Jun</x:v>
      </x:c>
      <x:c r="D13946" s="2" t="str">
        <x:v>SKU-022</x:v>
      </x:c>
      <x:c r="E13946" s="15" t="n">
        <x:v>4</x:v>
      </x:c>
      <x:c r="F13946" s="11" t="n">
        <x:v>188</x:v>
      </x:c>
      <x:c r="G13946" s="11" t="n">
        <x:v>29</x:v>
      </x:c>
      <x:c r="H13946" s="11" t="n">
        <x:f>E13946*F13946</x:f>
        <x:v>752</x:v>
      </x:c>
      <x:c r="I13946" s="11" t="n">
        <x:f>H13946*(1-'Summary'!$B$5)</x:f>
        <x:v>714.4</x:v>
      </x:c>
      <x:c r="J13946" s="11" t="n">
        <x:f>E13946*G13946</x:f>
        <x:v>116</x:v>
      </x:c>
      <x:c r="K13946" s="11" t="n">
        <x:f>I13946-J13946</x:f>
        <x:v>598.4</x:v>
      </x:c>
      <x:c r="L13946" s="14" t="n">
        <x:f>K13946/I13946</x:f>
        <x:v>0.8376259798432251</x:v>
      </x:c>
    </x:row>
    <x:row r="13947" ht="22" customHeight="1">
      <x:c r="A13947" s="2" t="str">
        <x:v>ORD-13943</x:v>
      </x:c>
      <x:c r="B13947" s="2" t="str">
        <x:v>East</x:v>
      </x:c>
      <x:c r="C13947" s="2" t="str">
        <x:v>Jun</x:v>
      </x:c>
      <x:c r="D13947" s="2" t="str">
        <x:v>SKU-023</x:v>
      </x:c>
      <x:c r="E13947" s="15" t="n">
        <x:v>11</x:v>
      </x:c>
      <x:c r="F13947" s="11" t="n">
        <x:v>201</x:v>
      </x:c>
      <x:c r="G13947" s="11" t="n">
        <x:v>40</x:v>
      </x:c>
      <x:c r="H13947" s="11" t="n">
        <x:f>E13947*F13947</x:f>
        <x:v>2211</x:v>
      </x:c>
      <x:c r="I13947" s="11" t="n">
        <x:f>H13947*(1-'Summary'!$B$5)</x:f>
        <x:v>2100.45</x:v>
      </x:c>
      <x:c r="J13947" s="11" t="n">
        <x:f>E13947*G13947</x:f>
        <x:v>440</x:v>
      </x:c>
      <x:c r="K13947" s="11" t="n">
        <x:f>I13947-J13947</x:f>
        <x:v>1660.4499999999998</x:v>
      </x:c>
      <x:c r="L13947" s="14" t="n">
        <x:f>K13947/I13947</x:f>
        <x:v>0.7905210788164441</x:v>
      </x:c>
    </x:row>
    <x:row r="13948" ht="22" customHeight="1">
      <x:c r="A13948" s="2" t="str">
        <x:v>ORD-13944</x:v>
      </x:c>
      <x:c r="B13948" s="2" t="str">
        <x:v>West</x:v>
      </x:c>
      <x:c r="C13948" s="2" t="str">
        <x:v>Jun</x:v>
      </x:c>
      <x:c r="D13948" s="2" t="str">
        <x:v>SKU-024</x:v>
      </x:c>
      <x:c r="E13948" s="15" t="n">
        <x:v>18</x:v>
      </x:c>
      <x:c r="F13948" s="11" t="n">
        <x:v>214</x:v>
      </x:c>
      <x:c r="G13948" s="11" t="n">
        <x:v>51</x:v>
      </x:c>
      <x:c r="H13948" s="11" t="n">
        <x:f>E13948*F13948</x:f>
        <x:v>3852</x:v>
      </x:c>
      <x:c r="I13948" s="11" t="n">
        <x:f>H13948*(1-'Summary'!$B$5)</x:f>
        <x:v>3659.3999999999996</x:v>
      </x:c>
      <x:c r="J13948" s="11" t="n">
        <x:f>E13948*G13948</x:f>
        <x:v>918</x:v>
      </x:c>
      <x:c r="K13948" s="11" t="n">
        <x:f>I13948-J13948</x:f>
        <x:v>2741.3999999999996</x:v>
      </x:c>
      <x:c r="L13948" s="14" t="n">
        <x:f>K13948/I13948</x:f>
        <x:v>0.749139203148057</x:v>
      </x:c>
    </x:row>
    <x:row r="13949" ht="22" customHeight="1">
      <x:c r="A13949" s="2" t="str">
        <x:v>ORD-13945</x:v>
      </x:c>
      <x:c r="B13949" s="2" t="str">
        <x:v>North</x:v>
      </x:c>
      <x:c r="C13949" s="2" t="str">
        <x:v>Jul</x:v>
      </x:c>
      <x:c r="D13949" s="2" t="str">
        <x:v>SKU-025</x:v>
      </x:c>
      <x:c r="E13949" s="15" t="n">
        <x:v>1</x:v>
      </x:c>
      <x:c r="F13949" s="11" t="n">
        <x:v>227</x:v>
      </x:c>
      <x:c r="G13949" s="11" t="n">
        <x:v>62</x:v>
      </x:c>
      <x:c r="H13949" s="11" t="n">
        <x:f>E13949*F13949</x:f>
        <x:v>227</x:v>
      </x:c>
      <x:c r="I13949" s="11" t="n">
        <x:f>H13949*(1-'Summary'!$B$5)</x:f>
        <x:v>215.64999999999998</x:v>
      </x:c>
      <x:c r="J13949" s="11" t="n">
        <x:f>E13949*G13949</x:f>
        <x:v>62</x:v>
      </x:c>
      <x:c r="K13949" s="11" t="n">
        <x:f>I13949-J13949</x:f>
        <x:v>153.64999999999998</x:v>
      </x:c>
      <x:c r="L13949" s="14" t="n">
        <x:f>K13949/I13949</x:f>
        <x:v>0.7124971017853002</x:v>
      </x:c>
    </x:row>
    <x:row r="13950" ht="22" customHeight="1">
      <x:c r="A13950" s="2" t="str">
        <x:v>ORD-13946</x:v>
      </x:c>
      <x:c r="B13950" s="2" t="str">
        <x:v>South</x:v>
      </x:c>
      <x:c r="C13950" s="2" t="str">
        <x:v>Jul</x:v>
      </x:c>
      <x:c r="D13950" s="2" t="str">
        <x:v>SKU-026</x:v>
      </x:c>
      <x:c r="E13950" s="15" t="n">
        <x:v>8</x:v>
      </x:c>
      <x:c r="F13950" s="11" t="n">
        <x:v>20</x:v>
      </x:c>
      <x:c r="G13950" s="11" t="n">
        <x:v>73</x:v>
      </x:c>
      <x:c r="H13950" s="11" t="n">
        <x:f>E13950*F13950</x:f>
        <x:v>160</x:v>
      </x:c>
      <x:c r="I13950" s="11" t="n">
        <x:f>H13950*(1-'Summary'!$B$5)</x:f>
        <x:v>152</x:v>
      </x:c>
      <x:c r="J13950" s="11" t="n">
        <x:f>E13950*G13950</x:f>
        <x:v>584</x:v>
      </x:c>
      <x:c r="K13950" s="11" t="n">
        <x:f>I13950-J13950</x:f>
        <x:v>-432</x:v>
      </x:c>
      <x:c r="L13950" s="14" t="n">
        <x:f>K13950/I13950</x:f>
        <x:v>-2.8421052631578947</x:v>
      </x:c>
    </x:row>
    <x:row r="13951" ht="22" customHeight="1">
      <x:c r="A13951" s="2" t="str">
        <x:v>ORD-13947</x:v>
      </x:c>
      <x:c r="B13951" s="2" t="str">
        <x:v>East</x:v>
      </x:c>
      <x:c r="C13951" s="2" t="str">
        <x:v>Jul</x:v>
      </x:c>
      <x:c r="D13951" s="2" t="str">
        <x:v>SKU-027</x:v>
      </x:c>
      <x:c r="E13951" s="15" t="n">
        <x:v>15</x:v>
      </x:c>
      <x:c r="F13951" s="11" t="n">
        <x:v>33</x:v>
      </x:c>
      <x:c r="G13951" s="11" t="n">
        <x:v>84</x:v>
      </x:c>
      <x:c r="H13951" s="11" t="n">
        <x:f>E13951*F13951</x:f>
        <x:v>495</x:v>
      </x:c>
      <x:c r="I13951" s="11" t="n">
        <x:f>H13951*(1-'Summary'!$B$5)</x:f>
        <x:v>470.25</x:v>
      </x:c>
      <x:c r="J13951" s="11" t="n">
        <x:f>E13951*G13951</x:f>
        <x:v>1260</x:v>
      </x:c>
      <x:c r="K13951" s="11" t="n">
        <x:f>I13951-J13951</x:f>
        <x:v>-789.75</x:v>
      </x:c>
      <x:c r="L13951" s="14" t="n">
        <x:f>K13951/I13951</x:f>
        <x:v>-1.6794258373205742</x:v>
      </x:c>
    </x:row>
    <x:row r="13952" ht="22" customHeight="1">
      <x:c r="A13952" s="2" t="str">
        <x:v>ORD-13948</x:v>
      </x:c>
      <x:c r="B13952" s="2" t="str">
        <x:v>West</x:v>
      </x:c>
      <x:c r="C13952" s="2" t="str">
        <x:v>Jul</x:v>
      </x:c>
      <x:c r="D13952" s="2" t="str">
        <x:v>SKU-028</x:v>
      </x:c>
      <x:c r="E13952" s="15" t="n">
        <x:v>22</x:v>
      </x:c>
      <x:c r="F13952" s="11" t="n">
        <x:v>46</x:v>
      </x:c>
      <x:c r="G13952" s="11" t="n">
        <x:v>95</x:v>
      </x:c>
      <x:c r="H13952" s="11" t="n">
        <x:f>E13952*F13952</x:f>
        <x:v>1012</x:v>
      </x:c>
      <x:c r="I13952" s="11" t="n">
        <x:f>H13952*(1-'Summary'!$B$5)</x:f>
        <x:v>961.4</x:v>
      </x:c>
      <x:c r="J13952" s="11" t="n">
        <x:f>E13952*G13952</x:f>
        <x:v>2090</x:v>
      </x:c>
      <x:c r="K13952" s="11" t="n">
        <x:f>I13952-J13952</x:f>
        <x:v>-1128.6</x:v>
      </x:c>
      <x:c r="L13952" s="14" t="n">
        <x:f>K13952/I13952</x:f>
        <x:v>-1.1739130434782608</x:v>
      </x:c>
    </x:row>
    <x:row r="13953" ht="22" customHeight="1">
      <x:c r="A13953" s="2" t="str">
        <x:v>ORD-13949</x:v>
      </x:c>
      <x:c r="B13953" s="2" t="str">
        <x:v>North</x:v>
      </x:c>
      <x:c r="C13953" s="2" t="str">
        <x:v>Aug</x:v>
      </x:c>
      <x:c r="D13953" s="2" t="str">
        <x:v>SKU-029</x:v>
      </x:c>
      <x:c r="E13953" s="15" t="n">
        <x:v>5</x:v>
      </x:c>
      <x:c r="F13953" s="11" t="n">
        <x:v>59</x:v>
      </x:c>
      <x:c r="G13953" s="11" t="n">
        <x:v>11</x:v>
      </x:c>
      <x:c r="H13953" s="11" t="n">
        <x:f>E13953*F13953</x:f>
        <x:v>295</x:v>
      </x:c>
      <x:c r="I13953" s="11" t="n">
        <x:f>H13953*(1-'Summary'!$B$5)</x:f>
        <x:v>280.25</x:v>
      </x:c>
      <x:c r="J13953" s="11" t="n">
        <x:f>E13953*G13953</x:f>
        <x:v>55</x:v>
      </x:c>
      <x:c r="K13953" s="11" t="n">
        <x:f>I13953-J13953</x:f>
        <x:v>225.25</x:v>
      </x:c>
      <x:c r="L13953" s="14" t="n">
        <x:f>K13953/I13953</x:f>
        <x:v>0.8037466547725245</x:v>
      </x:c>
    </x:row>
    <x:row r="13954" ht="22" customHeight="1">
      <x:c r="A13954" s="2" t="str">
        <x:v>ORD-13950</x:v>
      </x:c>
      <x:c r="B13954" s="2" t="str">
        <x:v>South</x:v>
      </x:c>
      <x:c r="C13954" s="2" t="str">
        <x:v>Aug</x:v>
      </x:c>
      <x:c r="D13954" s="2" t="str">
        <x:v>SKU-030</x:v>
      </x:c>
      <x:c r="E13954" s="15" t="n">
        <x:v>12</x:v>
      </x:c>
      <x:c r="F13954" s="11" t="n">
        <x:v>72</x:v>
      </x:c>
      <x:c r="G13954" s="11" t="n">
        <x:v>22</x:v>
      </x:c>
      <x:c r="H13954" s="11" t="n">
        <x:f>E13954*F13954</x:f>
        <x:v>864</x:v>
      </x:c>
      <x:c r="I13954" s="11" t="n">
        <x:f>H13954*(1-'Summary'!$B$5)</x:f>
        <x:v>820.8</x:v>
      </x:c>
      <x:c r="J13954" s="11" t="n">
        <x:f>E13954*G13954</x:f>
        <x:v>264</x:v>
      </x:c>
      <x:c r="K13954" s="11" t="n">
        <x:f>I13954-J13954</x:f>
        <x:v>556.8</x:v>
      </x:c>
      <x:c r="L13954" s="14" t="n">
        <x:f>K13954/I13954</x:f>
        <x:v>0.6783625730994152</x:v>
      </x:c>
    </x:row>
    <x:row r="13955" ht="22" customHeight="1">
      <x:c r="A13955" s="2" t="str">
        <x:v>ORD-13951</x:v>
      </x:c>
      <x:c r="B13955" s="2" t="str">
        <x:v>East</x:v>
      </x:c>
      <x:c r="C13955" s="2" t="str">
        <x:v>Aug</x:v>
      </x:c>
      <x:c r="D13955" s="2" t="str">
        <x:v>SKU-031</x:v>
      </x:c>
      <x:c r="E13955" s="15" t="n">
        <x:v>19</x:v>
      </x:c>
      <x:c r="F13955" s="11" t="n">
        <x:v>85</x:v>
      </x:c>
      <x:c r="G13955" s="11" t="n">
        <x:v>33</x:v>
      </x:c>
      <x:c r="H13955" s="11" t="n">
        <x:f>E13955*F13955</x:f>
        <x:v>1615</x:v>
      </x:c>
      <x:c r="I13955" s="11" t="n">
        <x:f>H13955*(1-'Summary'!$B$5)</x:f>
        <x:v>1534.25</x:v>
      </x:c>
      <x:c r="J13955" s="11" t="n">
        <x:f>E13955*G13955</x:f>
        <x:v>627</x:v>
      </x:c>
      <x:c r="K13955" s="11" t="n">
        <x:f>I13955-J13955</x:f>
        <x:v>907.25</x:v>
      </x:c>
      <x:c r="L13955" s="14" t="n">
        <x:f>K13955/I13955</x:f>
        <x:v>0.5913312693498453</x:v>
      </x:c>
    </x:row>
    <x:row r="13956" ht="22" customHeight="1">
      <x:c r="A13956" s="2" t="str">
        <x:v>ORD-13952</x:v>
      </x:c>
      <x:c r="B13956" s="2" t="str">
        <x:v>West</x:v>
      </x:c>
      <x:c r="C13956" s="2" t="str">
        <x:v>Aug</x:v>
      </x:c>
      <x:c r="D13956" s="2" t="str">
        <x:v>SKU-032</x:v>
      </x:c>
      <x:c r="E13956" s="15" t="n">
        <x:v>2</x:v>
      </x:c>
      <x:c r="F13956" s="11" t="n">
        <x:v>98</x:v>
      </x:c>
      <x:c r="G13956" s="11" t="n">
        <x:v>44</x:v>
      </x:c>
      <x:c r="H13956" s="11" t="n">
        <x:f>E13956*F13956</x:f>
        <x:v>196</x:v>
      </x:c>
      <x:c r="I13956" s="11" t="n">
        <x:f>H13956*(1-'Summary'!$B$5)</x:f>
        <x:v>186.2</x:v>
      </x:c>
      <x:c r="J13956" s="11" t="n">
        <x:f>E13956*G13956</x:f>
        <x:v>88</x:v>
      </x:c>
      <x:c r="K13956" s="11" t="n">
        <x:f>I13956-J13956</x:f>
        <x:v>98.19999999999999</x:v>
      </x:c>
      <x:c r="L13956" s="14" t="n">
        <x:f>K13956/I13956</x:f>
        <x:v>0.5273899033297529</x:v>
      </x:c>
    </x:row>
    <x:row r="13957" ht="22" customHeight="1">
      <x:c r="A13957" s="2" t="str">
        <x:v>ORD-13953</x:v>
      </x:c>
      <x:c r="B13957" s="2" t="str">
        <x:v>North</x:v>
      </x:c>
      <x:c r="C13957" s="2" t="str">
        <x:v>Sep</x:v>
      </x:c>
      <x:c r="D13957" s="2" t="str">
        <x:v>SKU-033</x:v>
      </x:c>
      <x:c r="E13957" s="15" t="n">
        <x:v>9</x:v>
      </x:c>
      <x:c r="F13957" s="11" t="n">
        <x:v>111</x:v>
      </x:c>
      <x:c r="G13957" s="11" t="n">
        <x:v>55</x:v>
      </x:c>
      <x:c r="H13957" s="11" t="n">
        <x:f>E13957*F13957</x:f>
        <x:v>999</x:v>
      </x:c>
      <x:c r="I13957" s="11" t="n">
        <x:f>H13957*(1-'Summary'!$B$5)</x:f>
        <x:v>949.05</x:v>
      </x:c>
      <x:c r="J13957" s="11" t="n">
        <x:f>E13957*G13957</x:f>
        <x:v>495</x:v>
      </x:c>
      <x:c r="K13957" s="11" t="n">
        <x:f>I13957-J13957</x:f>
        <x:v>454.04999999999995</x:v>
      </x:c>
      <x:c r="L13957" s="14" t="n">
        <x:f>K13957/I13957</x:f>
        <x:v>0.4784257942152679</x:v>
      </x:c>
    </x:row>
    <x:row r="13958" ht="22" customHeight="1">
      <x:c r="A13958" s="2" t="str">
        <x:v>ORD-13954</x:v>
      </x:c>
      <x:c r="B13958" s="2" t="str">
        <x:v>South</x:v>
      </x:c>
      <x:c r="C13958" s="2" t="str">
        <x:v>Sep</x:v>
      </x:c>
      <x:c r="D13958" s="2" t="str">
        <x:v>SKU-034</x:v>
      </x:c>
      <x:c r="E13958" s="15" t="n">
        <x:v>16</x:v>
      </x:c>
      <x:c r="F13958" s="11" t="n">
        <x:v>124</x:v>
      </x:c>
      <x:c r="G13958" s="11" t="n">
        <x:v>66</x:v>
      </x:c>
      <x:c r="H13958" s="11" t="n">
        <x:f>E13958*F13958</x:f>
        <x:v>1984</x:v>
      </x:c>
      <x:c r="I13958" s="11" t="n">
        <x:f>H13958*(1-'Summary'!$B$5)</x:f>
        <x:v>1884.8</x:v>
      </x:c>
      <x:c r="J13958" s="11" t="n">
        <x:f>E13958*G13958</x:f>
        <x:v>1056</x:v>
      </x:c>
      <x:c r="K13958" s="11" t="n">
        <x:f>I13958-J13958</x:f>
        <x:v>828.8</x:v>
      </x:c>
      <x:c r="L13958" s="14" t="n">
        <x:f>K13958/I13958</x:f>
        <x:v>0.4397283531409168</x:v>
      </x:c>
    </x:row>
    <x:row r="13959" ht="22" customHeight="1">
      <x:c r="A13959" s="2" t="str">
        <x:v>ORD-13955</x:v>
      </x:c>
      <x:c r="B13959" s="2" t="str">
        <x:v>East</x:v>
      </x:c>
      <x:c r="C13959" s="2" t="str">
        <x:v>Sep</x:v>
      </x:c>
      <x:c r="D13959" s="2" t="str">
        <x:v>SKU-035</x:v>
      </x:c>
      <x:c r="E13959" s="15" t="n">
        <x:v>23</x:v>
      </x:c>
      <x:c r="F13959" s="11" t="n">
        <x:v>137</x:v>
      </x:c>
      <x:c r="G13959" s="11" t="n">
        <x:v>77</x:v>
      </x:c>
      <x:c r="H13959" s="11" t="n">
        <x:f>E13959*F13959</x:f>
        <x:v>3151</x:v>
      </x:c>
      <x:c r="I13959" s="11" t="n">
        <x:f>H13959*(1-'Summary'!$B$5)</x:f>
        <x:v>2993.45</x:v>
      </x:c>
      <x:c r="J13959" s="11" t="n">
        <x:f>E13959*G13959</x:f>
        <x:v>1771</x:v>
      </x:c>
      <x:c r="K13959" s="11" t="n">
        <x:f>I13959-J13959</x:f>
        <x:v>1222.4499999999998</x:v>
      </x:c>
      <x:c r="L13959" s="14" t="n">
        <x:f>K13959/I13959</x:f>
        <x:v>0.40837495197848633</x:v>
      </x:c>
    </x:row>
    <x:row r="13960" ht="22" customHeight="1">
      <x:c r="A13960" s="2" t="str">
        <x:v>ORD-13956</x:v>
      </x:c>
      <x:c r="B13960" s="2" t="str">
        <x:v>West</x:v>
      </x:c>
      <x:c r="C13960" s="2" t="str">
        <x:v>Sep</x:v>
      </x:c>
      <x:c r="D13960" s="2" t="str">
        <x:v>SKU-036</x:v>
      </x:c>
      <x:c r="E13960" s="15" t="n">
        <x:v>6</x:v>
      </x:c>
      <x:c r="F13960" s="11" t="n">
        <x:v>150</x:v>
      </x:c>
      <x:c r="G13960" s="11" t="n">
        <x:v>88</x:v>
      </x:c>
      <x:c r="H13960" s="11" t="n">
        <x:f>E13960*F13960</x:f>
        <x:v>900</x:v>
      </x:c>
      <x:c r="I13960" s="11" t="n">
        <x:f>H13960*(1-'Summary'!$B$5)</x:f>
        <x:v>855</x:v>
      </x:c>
      <x:c r="J13960" s="11" t="n">
        <x:f>E13960*G13960</x:f>
        <x:v>528</x:v>
      </x:c>
      <x:c r="K13960" s="11" t="n">
        <x:f>I13960-J13960</x:f>
        <x:v>327</x:v>
      </x:c>
      <x:c r="L13960" s="14" t="n">
        <x:f>K13960/I13960</x:f>
        <x:v>0.3824561403508772</x:v>
      </x:c>
    </x:row>
    <x:row r="13961" ht="22" customHeight="1">
      <x:c r="A13961" s="2" t="str">
        <x:v>ORD-13957</x:v>
      </x:c>
      <x:c r="B13961" s="2" t="str">
        <x:v>North</x:v>
      </x:c>
      <x:c r="C13961" s="2" t="str">
        <x:v>Oct</x:v>
      </x:c>
      <x:c r="D13961" s="2" t="str">
        <x:v>SKU-037</x:v>
      </x:c>
      <x:c r="E13961" s="15" t="n">
        <x:v>13</x:v>
      </x:c>
      <x:c r="F13961" s="11" t="n">
        <x:v>163</x:v>
      </x:c>
      <x:c r="G13961" s="11" t="n">
        <x:v>99</x:v>
      </x:c>
      <x:c r="H13961" s="11" t="n">
        <x:f>E13961*F13961</x:f>
        <x:v>2119</x:v>
      </x:c>
      <x:c r="I13961" s="11" t="n">
        <x:f>H13961*(1-'Summary'!$B$5)</x:f>
        <x:v>2013.05</x:v>
      </x:c>
      <x:c r="J13961" s="11" t="n">
        <x:f>E13961*G13961</x:f>
        <x:v>1287</x:v>
      </x:c>
      <x:c r="K13961" s="11" t="n">
        <x:f>I13961-J13961</x:f>
        <x:v>726.05</x:v>
      </x:c>
      <x:c r="L13961" s="14" t="n">
        <x:f>K13961/I13961</x:f>
        <x:v>0.3606716176945431</x:v>
      </x:c>
    </x:row>
    <x:row r="13962" ht="22" customHeight="1">
      <x:c r="A13962" s="2" t="str">
        <x:v>ORD-13958</x:v>
      </x:c>
      <x:c r="B13962" s="2" t="str">
        <x:v>South</x:v>
      </x:c>
      <x:c r="C13962" s="2" t="str">
        <x:v>Oct</x:v>
      </x:c>
      <x:c r="D13962" s="2" t="str">
        <x:v>SKU-038</x:v>
      </x:c>
      <x:c r="E13962" s="15" t="n">
        <x:v>20</x:v>
      </x:c>
      <x:c r="F13962" s="11" t="n">
        <x:v>176</x:v>
      </x:c>
      <x:c r="G13962" s="11" t="n">
        <x:v>15</x:v>
      </x:c>
      <x:c r="H13962" s="11" t="n">
        <x:f>E13962*F13962</x:f>
        <x:v>3520</x:v>
      </x:c>
      <x:c r="I13962" s="11" t="n">
        <x:f>H13962*(1-'Summary'!$B$5)</x:f>
        <x:v>3344</x:v>
      </x:c>
      <x:c r="J13962" s="11" t="n">
        <x:f>E13962*G13962</x:f>
        <x:v>300</x:v>
      </x:c>
      <x:c r="K13962" s="11" t="n">
        <x:f>I13962-J13962</x:f>
        <x:v>3044</x:v>
      </x:c>
      <x:c r="L13962" s="14" t="n">
        <x:f>K13962/I13962</x:f>
        <x:v>0.9102870813397129</x:v>
      </x:c>
    </x:row>
    <x:row r="13963" ht="22" customHeight="1">
      <x:c r="A13963" s="2" t="str">
        <x:v>ORD-13959</x:v>
      </x:c>
      <x:c r="B13963" s="2" t="str">
        <x:v>East</x:v>
      </x:c>
      <x:c r="C13963" s="2" t="str">
        <x:v>Oct</x:v>
      </x:c>
      <x:c r="D13963" s="2" t="str">
        <x:v>SKU-039</x:v>
      </x:c>
      <x:c r="E13963" s="15" t="n">
        <x:v>3</x:v>
      </x:c>
      <x:c r="F13963" s="11" t="n">
        <x:v>189</x:v>
      </x:c>
      <x:c r="G13963" s="11" t="n">
        <x:v>26</x:v>
      </x:c>
      <x:c r="H13963" s="11" t="n">
        <x:f>E13963*F13963</x:f>
        <x:v>567</x:v>
      </x:c>
      <x:c r="I13963" s="11" t="n">
        <x:f>H13963*(1-'Summary'!$B$5)</x:f>
        <x:v>538.65</x:v>
      </x:c>
      <x:c r="J13963" s="11" t="n">
        <x:f>E13963*G13963</x:f>
        <x:v>78</x:v>
      </x:c>
      <x:c r="K13963" s="11" t="n">
        <x:f>I13963-J13963</x:f>
        <x:v>460.65</x:v>
      </x:c>
      <x:c r="L13963" s="14" t="n">
        <x:f>K13963/I13963</x:f>
        <x:v>0.8551935394040657</x:v>
      </x:c>
    </x:row>
    <x:row r="13964" ht="22" customHeight="1">
      <x:c r="A13964" s="2" t="str">
        <x:v>ORD-13960</x:v>
      </x:c>
      <x:c r="B13964" s="2" t="str">
        <x:v>West</x:v>
      </x:c>
      <x:c r="C13964" s="2" t="str">
        <x:v>Oct</x:v>
      </x:c>
      <x:c r="D13964" s="2" t="str">
        <x:v>SKU-040</x:v>
      </x:c>
      <x:c r="E13964" s="15" t="n">
        <x:v>10</x:v>
      </x:c>
      <x:c r="F13964" s="11" t="n">
        <x:v>202</x:v>
      </x:c>
      <x:c r="G13964" s="11" t="n">
        <x:v>37</x:v>
      </x:c>
      <x:c r="H13964" s="11" t="n">
        <x:f>E13964*F13964</x:f>
        <x:v>2020</x:v>
      </x:c>
      <x:c r="I13964" s="11" t="n">
        <x:f>H13964*(1-'Summary'!$B$5)</x:f>
        <x:v>1919</x:v>
      </x:c>
      <x:c r="J13964" s="11" t="n">
        <x:f>E13964*G13964</x:f>
        <x:v>370</x:v>
      </x:c>
      <x:c r="K13964" s="11" t="n">
        <x:f>I13964-J13964</x:f>
        <x:v>1549</x:v>
      </x:c>
      <x:c r="L13964" s="14" t="n">
        <x:f>K13964/I13964</x:f>
        <x:v>0.8071912454403335</x:v>
      </x:c>
    </x:row>
    <x:row r="13965" ht="22" customHeight="1">
      <x:c r="A13965" s="2" t="str">
        <x:v>ORD-13961</x:v>
      </x:c>
      <x:c r="B13965" s="2" t="str">
        <x:v>North</x:v>
      </x:c>
      <x:c r="C13965" s="2" t="str">
        <x:v>Nov</x:v>
      </x:c>
      <x:c r="D13965" s="2" t="str">
        <x:v>SKU-041</x:v>
      </x:c>
      <x:c r="E13965" s="15" t="n">
        <x:v>17</x:v>
      </x:c>
      <x:c r="F13965" s="11" t="n">
        <x:v>215</x:v>
      </x:c>
      <x:c r="G13965" s="11" t="n">
        <x:v>48</x:v>
      </x:c>
      <x:c r="H13965" s="11" t="n">
        <x:f>E13965*F13965</x:f>
        <x:v>3655</x:v>
      </x:c>
      <x:c r="I13965" s="11" t="n">
        <x:f>H13965*(1-'Summary'!$B$5)</x:f>
        <x:v>3472.25</x:v>
      </x:c>
      <x:c r="J13965" s="11" t="n">
        <x:f>E13965*G13965</x:f>
        <x:v>816</x:v>
      </x:c>
      <x:c r="K13965" s="11" t="n">
        <x:f>I13965-J13965</x:f>
        <x:v>2656.25</x:v>
      </x:c>
      <x:c r="L13965" s="14" t="n">
        <x:f>K13965/I13965</x:f>
        <x:v>0.7649938800489596</x:v>
      </x:c>
    </x:row>
    <x:row r="13966" ht="22" customHeight="1">
      <x:c r="A13966" s="2" t="str">
        <x:v>ORD-13962</x:v>
      </x:c>
      <x:c r="B13966" s="2" t="str">
        <x:v>South</x:v>
      </x:c>
      <x:c r="C13966" s="2" t="str">
        <x:v>Nov</x:v>
      </x:c>
      <x:c r="D13966" s="2" t="str">
        <x:v>SKU-042</x:v>
      </x:c>
      <x:c r="E13966" s="15" t="n">
        <x:v>24</x:v>
      </x:c>
      <x:c r="F13966" s="11" t="n">
        <x:v>228</x:v>
      </x:c>
      <x:c r="G13966" s="11" t="n">
        <x:v>59</x:v>
      </x:c>
      <x:c r="H13966" s="11" t="n">
        <x:f>E13966*F13966</x:f>
        <x:v>5472</x:v>
      </x:c>
      <x:c r="I13966" s="11" t="n">
        <x:f>H13966*(1-'Summary'!$B$5)</x:f>
        <x:v>5198.4</x:v>
      </x:c>
      <x:c r="J13966" s="11" t="n">
        <x:f>E13966*G13966</x:f>
        <x:v>1416</x:v>
      </x:c>
      <x:c r="K13966" s="11" t="n">
        <x:f>I13966-J13966</x:f>
        <x:v>3782.3999999999996</x:v>
      </x:c>
      <x:c r="L13966" s="14" t="n">
        <x:f>K13966/I13966</x:f>
        <x:v>0.7276084949215142</x:v>
      </x:c>
    </x:row>
    <x:row r="13967" ht="22" customHeight="1">
      <x:c r="A13967" s="2" t="str">
        <x:v>ORD-13963</x:v>
      </x:c>
      <x:c r="B13967" s="2" t="str">
        <x:v>East</x:v>
      </x:c>
      <x:c r="C13967" s="2" t="str">
        <x:v>Nov</x:v>
      </x:c>
      <x:c r="D13967" s="2" t="str">
        <x:v>SKU-043</x:v>
      </x:c>
      <x:c r="E13967" s="15" t="n">
        <x:v>7</x:v>
      </x:c>
      <x:c r="F13967" s="11" t="n">
        <x:v>21</x:v>
      </x:c>
      <x:c r="G13967" s="11" t="n">
        <x:v>70</x:v>
      </x:c>
      <x:c r="H13967" s="11" t="n">
        <x:f>E13967*F13967</x:f>
        <x:v>147</x:v>
      </x:c>
      <x:c r="I13967" s="11" t="n">
        <x:f>H13967*(1-'Summary'!$B$5)</x:f>
        <x:v>139.65</x:v>
      </x:c>
      <x:c r="J13967" s="11" t="n">
        <x:f>E13967*G13967</x:f>
        <x:v>490</x:v>
      </x:c>
      <x:c r="K13967" s="11" t="n">
        <x:f>I13967-J13967</x:f>
        <x:v>-350.35</x:v>
      </x:c>
      <x:c r="L13967" s="14" t="n">
        <x:f>K13967/I13967</x:f>
        <x:v>-2.5087719298245617</x:v>
      </x:c>
    </x:row>
    <x:row r="13968" ht="22" customHeight="1">
      <x:c r="A13968" s="2" t="str">
        <x:v>ORD-13964</x:v>
      </x:c>
      <x:c r="B13968" s="2" t="str">
        <x:v>West</x:v>
      </x:c>
      <x:c r="C13968" s="2" t="str">
        <x:v>Nov</x:v>
      </x:c>
      <x:c r="D13968" s="2" t="str">
        <x:v>SKU-044</x:v>
      </x:c>
      <x:c r="E13968" s="15" t="n">
        <x:v>14</x:v>
      </x:c>
      <x:c r="F13968" s="11" t="n">
        <x:v>34</x:v>
      </x:c>
      <x:c r="G13968" s="11" t="n">
        <x:v>81</x:v>
      </x:c>
      <x:c r="H13968" s="11" t="n">
        <x:f>E13968*F13968</x:f>
        <x:v>476</x:v>
      </x:c>
      <x:c r="I13968" s="11" t="n">
        <x:f>H13968*(1-'Summary'!$B$5)</x:f>
        <x:v>452.2</x:v>
      </x:c>
      <x:c r="J13968" s="11" t="n">
        <x:f>E13968*G13968</x:f>
        <x:v>1134</x:v>
      </x:c>
      <x:c r="K13968" s="11" t="n">
        <x:f>I13968-J13968</x:f>
        <x:v>-681.8</x:v>
      </x:c>
      <x:c r="L13968" s="14" t="n">
        <x:f>K13968/I13968</x:f>
        <x:v>-1.5077399380804952</x:v>
      </x:c>
    </x:row>
    <x:row r="13969" ht="22" customHeight="1">
      <x:c r="A13969" s="2" t="str">
        <x:v>ORD-13965</x:v>
      </x:c>
      <x:c r="B13969" s="2" t="str">
        <x:v>North</x:v>
      </x:c>
      <x:c r="C13969" s="2" t="str">
        <x:v>Dec</x:v>
      </x:c>
      <x:c r="D13969" s="2" t="str">
        <x:v>SKU-045</x:v>
      </x:c>
      <x:c r="E13969" s="15" t="n">
        <x:v>21</x:v>
      </x:c>
      <x:c r="F13969" s="11" t="n">
        <x:v>47</x:v>
      </x:c>
      <x:c r="G13969" s="11" t="n">
        <x:v>92</x:v>
      </x:c>
      <x:c r="H13969" s="11" t="n">
        <x:f>E13969*F13969</x:f>
        <x:v>987</x:v>
      </x:c>
      <x:c r="I13969" s="11" t="n">
        <x:f>H13969*(1-'Summary'!$B$5)</x:f>
        <x:v>937.65</x:v>
      </x:c>
      <x:c r="J13969" s="11" t="n">
        <x:f>E13969*G13969</x:f>
        <x:v>1932</x:v>
      </x:c>
      <x:c r="K13969" s="11" t="n">
        <x:f>I13969-J13969</x:f>
        <x:v>-994.35</x:v>
      </x:c>
      <x:c r="L13969" s="14" t="n">
        <x:f>K13969/I13969</x:f>
        <x:v>-1.0604703247480403</x:v>
      </x:c>
    </x:row>
    <x:row r="13970" ht="22" customHeight="1">
      <x:c r="A13970" s="2" t="str">
        <x:v>ORD-13966</x:v>
      </x:c>
      <x:c r="B13970" s="2" t="str">
        <x:v>South</x:v>
      </x:c>
      <x:c r="C13970" s="2" t="str">
        <x:v>Dec</x:v>
      </x:c>
      <x:c r="D13970" s="2" t="str">
        <x:v>SKU-046</x:v>
      </x:c>
      <x:c r="E13970" s="15" t="n">
        <x:v>4</x:v>
      </x:c>
      <x:c r="F13970" s="11" t="n">
        <x:v>60</x:v>
      </x:c>
      <x:c r="G13970" s="11" t="n">
        <x:v>8</x:v>
      </x:c>
      <x:c r="H13970" s="11" t="n">
        <x:f>E13970*F13970</x:f>
        <x:v>240</x:v>
      </x:c>
      <x:c r="I13970" s="11" t="n">
        <x:f>H13970*(1-'Summary'!$B$5)</x:f>
        <x:v>228</x:v>
      </x:c>
      <x:c r="J13970" s="11" t="n">
        <x:f>E13970*G13970</x:f>
        <x:v>32</x:v>
      </x:c>
      <x:c r="K13970" s="11" t="n">
        <x:f>I13970-J13970</x:f>
        <x:v>196</x:v>
      </x:c>
      <x:c r="L13970" s="14" t="n">
        <x:f>K13970/I13970</x:f>
        <x:v>0.8596491228070176</x:v>
      </x:c>
    </x:row>
    <x:row r="13971" ht="22" customHeight="1">
      <x:c r="A13971" s="2" t="str">
        <x:v>ORD-13967</x:v>
      </x:c>
      <x:c r="B13971" s="2" t="str">
        <x:v>East</x:v>
      </x:c>
      <x:c r="C13971" s="2" t="str">
        <x:v>Dec</x:v>
      </x:c>
      <x:c r="D13971" s="2" t="str">
        <x:v>SKU-047</x:v>
      </x:c>
      <x:c r="E13971" s="15" t="n">
        <x:v>11</x:v>
      </x:c>
      <x:c r="F13971" s="11" t="n">
        <x:v>73</x:v>
      </x:c>
      <x:c r="G13971" s="11" t="n">
        <x:v>19</x:v>
      </x:c>
      <x:c r="H13971" s="11" t="n">
        <x:f>E13971*F13971</x:f>
        <x:v>803</x:v>
      </x:c>
      <x:c r="I13971" s="11" t="n">
        <x:f>H13971*(1-'Summary'!$B$5)</x:f>
        <x:v>762.8499999999999</x:v>
      </x:c>
      <x:c r="J13971" s="11" t="n">
        <x:f>E13971*G13971</x:f>
        <x:v>209</x:v>
      </x:c>
      <x:c r="K13971" s="11" t="n">
        <x:f>I13971-J13971</x:f>
        <x:v>553.8499999999999</x:v>
      </x:c>
      <x:c r="L13971" s="14" t="n">
        <x:f>K13971/I13971</x:f>
        <x:v>0.726027397260274</x:v>
      </x:c>
    </x:row>
    <x:row r="13972" ht="22" customHeight="1">
      <x:c r="A13972" s="2" t="str">
        <x:v>ORD-13968</x:v>
      </x:c>
      <x:c r="B13972" s="2" t="str">
        <x:v>West</x:v>
      </x:c>
      <x:c r="C13972" s="2" t="str">
        <x:v>Dec</x:v>
      </x:c>
      <x:c r="D13972" s="2" t="str">
        <x:v>SKU-048</x:v>
      </x:c>
      <x:c r="E13972" s="15" t="n">
        <x:v>18</x:v>
      </x:c>
      <x:c r="F13972" s="11" t="n">
        <x:v>86</x:v>
      </x:c>
      <x:c r="G13972" s="11" t="n">
        <x:v>30</x:v>
      </x:c>
      <x:c r="H13972" s="11" t="n">
        <x:f>E13972*F13972</x:f>
        <x:v>1548</x:v>
      </x:c>
      <x:c r="I13972" s="11" t="n">
        <x:f>H13972*(1-'Summary'!$B$5)</x:f>
        <x:v>1470.6</x:v>
      </x:c>
      <x:c r="J13972" s="11" t="n">
        <x:f>E13972*G13972</x:f>
        <x:v>540</x:v>
      </x:c>
      <x:c r="K13972" s="11" t="n">
        <x:f>I13972-J13972</x:f>
        <x:v>930.5999999999999</x:v>
      </x:c>
      <x:c r="L13972" s="14" t="n">
        <x:f>K13972/I13972</x:f>
        <x:v>0.6328029375764994</x:v>
      </x:c>
    </x:row>
    <x:row r="13973" ht="22" customHeight="1">
      <x:c r="A13973" s="2" t="str">
        <x:v>ORD-13969</x:v>
      </x:c>
      <x:c r="B13973" s="2" t="str">
        <x:v>North</x:v>
      </x:c>
      <x:c r="C13973" s="2" t="str">
        <x:v>Jan</x:v>
      </x:c>
      <x:c r="D13973" s="2" t="str">
        <x:v>SKU-049</x:v>
      </x:c>
      <x:c r="E13973" s="15" t="n">
        <x:v>1</x:v>
      </x:c>
      <x:c r="F13973" s="11" t="n">
        <x:v>99</x:v>
      </x:c>
      <x:c r="G13973" s="11" t="n">
        <x:v>41</x:v>
      </x:c>
      <x:c r="H13973" s="11" t="n">
        <x:f>E13973*F13973</x:f>
        <x:v>99</x:v>
      </x:c>
      <x:c r="I13973" s="11" t="n">
        <x:f>H13973*(1-'Summary'!$B$5)</x:f>
        <x:v>94.05</x:v>
      </x:c>
      <x:c r="J13973" s="11" t="n">
        <x:f>E13973*G13973</x:f>
        <x:v>41</x:v>
      </x:c>
      <x:c r="K13973" s="11" t="n">
        <x:f>I13973-J13973</x:f>
        <x:v>53.05</x:v>
      </x:c>
      <x:c r="L13973" s="14" t="n">
        <x:f>K13973/I13973</x:f>
        <x:v>0.5640616693248272</x:v>
      </x:c>
    </x:row>
    <x:row r="13974" ht="22" customHeight="1">
      <x:c r="A13974" s="2" t="str">
        <x:v>ORD-13970</x:v>
      </x:c>
      <x:c r="B13974" s="2" t="str">
        <x:v>South</x:v>
      </x:c>
      <x:c r="C13974" s="2" t="str">
        <x:v>Jan</x:v>
      </x:c>
      <x:c r="D13974" s="2" t="str">
        <x:v>SKU-050</x:v>
      </x:c>
      <x:c r="E13974" s="15" t="n">
        <x:v>8</x:v>
      </x:c>
      <x:c r="F13974" s="11" t="n">
        <x:v>112</x:v>
      </x:c>
      <x:c r="G13974" s="11" t="n">
        <x:v>52</x:v>
      </x:c>
      <x:c r="H13974" s="11" t="n">
        <x:f>E13974*F13974</x:f>
        <x:v>896</x:v>
      </x:c>
      <x:c r="I13974" s="11" t="n">
        <x:f>H13974*(1-'Summary'!$B$5)</x:f>
        <x:v>851.1999999999999</x:v>
      </x:c>
      <x:c r="J13974" s="11" t="n">
        <x:f>E13974*G13974</x:f>
        <x:v>416</x:v>
      </x:c>
      <x:c r="K13974" s="11" t="n">
        <x:f>I13974-J13974</x:f>
        <x:v>435.19999999999993</x:v>
      </x:c>
      <x:c r="L13974" s="14" t="n">
        <x:f>K13974/I13974</x:f>
        <x:v>0.5112781954887218</x:v>
      </x:c>
    </x:row>
    <x:row r="13975" ht="22" customHeight="1">
      <x:c r="A13975" s="2" t="str">
        <x:v>ORD-13971</x:v>
      </x:c>
      <x:c r="B13975" s="2" t="str">
        <x:v>East</x:v>
      </x:c>
      <x:c r="C13975" s="2" t="str">
        <x:v>Jan</x:v>
      </x:c>
      <x:c r="D13975" s="2" t="str">
        <x:v>SKU-051</x:v>
      </x:c>
      <x:c r="E13975" s="15" t="n">
        <x:v>15</x:v>
      </x:c>
      <x:c r="F13975" s="11" t="n">
        <x:v>125</x:v>
      </x:c>
      <x:c r="G13975" s="11" t="n">
        <x:v>63</x:v>
      </x:c>
      <x:c r="H13975" s="11" t="n">
        <x:f>E13975*F13975</x:f>
        <x:v>1875</x:v>
      </x:c>
      <x:c r="I13975" s="11" t="n">
        <x:f>H13975*(1-'Summary'!$B$5)</x:f>
        <x:v>1781.25</x:v>
      </x:c>
      <x:c r="J13975" s="11" t="n">
        <x:f>E13975*G13975</x:f>
        <x:v>945</x:v>
      </x:c>
      <x:c r="K13975" s="11" t="n">
        <x:f>I13975-J13975</x:f>
        <x:v>836.25</x:v>
      </x:c>
      <x:c r="L13975" s="14" t="n">
        <x:f>K13975/I13975</x:f>
        <x:v>0.4694736842105263</x:v>
      </x:c>
    </x:row>
    <x:row r="13976" ht="22" customHeight="1">
      <x:c r="A13976" s="2" t="str">
        <x:v>ORD-13972</x:v>
      </x:c>
      <x:c r="B13976" s="2" t="str">
        <x:v>West</x:v>
      </x:c>
      <x:c r="C13976" s="2" t="str">
        <x:v>Jan</x:v>
      </x:c>
      <x:c r="D13976" s="2" t="str">
        <x:v>SKU-052</x:v>
      </x:c>
      <x:c r="E13976" s="15" t="n">
        <x:v>22</x:v>
      </x:c>
      <x:c r="F13976" s="11" t="n">
        <x:v>138</x:v>
      </x:c>
      <x:c r="G13976" s="11" t="n">
        <x:v>74</x:v>
      </x:c>
      <x:c r="H13976" s="11" t="n">
        <x:f>E13976*F13976</x:f>
        <x:v>3036</x:v>
      </x:c>
      <x:c r="I13976" s="11" t="n">
        <x:f>H13976*(1-'Summary'!$B$5)</x:f>
        <x:v>2884.2</x:v>
      </x:c>
      <x:c r="J13976" s="11" t="n">
        <x:f>E13976*G13976</x:f>
        <x:v>1628</x:v>
      </x:c>
      <x:c r="K13976" s="11" t="n">
        <x:f>I13976-J13976</x:f>
        <x:v>1256.1999999999998</x:v>
      </x:c>
      <x:c r="L13976" s="14" t="n">
        <x:f>K13976/I13976</x:f>
        <x:v>0.43554538520213576</x:v>
      </x:c>
    </x:row>
    <x:row r="13977" ht="22" customHeight="1">
      <x:c r="A13977" s="2" t="str">
        <x:v>ORD-13973</x:v>
      </x:c>
      <x:c r="B13977" s="2" t="str">
        <x:v>North</x:v>
      </x:c>
      <x:c r="C13977" s="2" t="str">
        <x:v>Feb</x:v>
      </x:c>
      <x:c r="D13977" s="2" t="str">
        <x:v>SKU-053</x:v>
      </x:c>
      <x:c r="E13977" s="15" t="n">
        <x:v>5</x:v>
      </x:c>
      <x:c r="F13977" s="11" t="n">
        <x:v>151</x:v>
      </x:c>
      <x:c r="G13977" s="11" t="n">
        <x:v>85</x:v>
      </x:c>
      <x:c r="H13977" s="11" t="n">
        <x:f>E13977*F13977</x:f>
        <x:v>755</x:v>
      </x:c>
      <x:c r="I13977" s="11" t="n">
        <x:f>H13977*(1-'Summary'!$B$5)</x:f>
        <x:v>717.25</x:v>
      </x:c>
      <x:c r="J13977" s="11" t="n">
        <x:f>E13977*G13977</x:f>
        <x:v>425</x:v>
      </x:c>
      <x:c r="K13977" s="11" t="n">
        <x:f>I13977-J13977</x:f>
        <x:v>292.25</x:v>
      </x:c>
      <x:c r="L13977" s="14" t="n">
        <x:f>K13977/I13977</x:f>
        <x:v>0.4074590449634019</x:v>
      </x:c>
    </x:row>
    <x:row r="13978" ht="22" customHeight="1">
      <x:c r="A13978" s="2" t="str">
        <x:v>ORD-13974</x:v>
      </x:c>
      <x:c r="B13978" s="2" t="str">
        <x:v>South</x:v>
      </x:c>
      <x:c r="C13978" s="2" t="str">
        <x:v>Feb</x:v>
      </x:c>
      <x:c r="D13978" s="2" t="str">
        <x:v>SKU-054</x:v>
      </x:c>
      <x:c r="E13978" s="15" t="n">
        <x:v>12</x:v>
      </x:c>
      <x:c r="F13978" s="11" t="n">
        <x:v>164</x:v>
      </x:c>
      <x:c r="G13978" s="11" t="n">
        <x:v>96</x:v>
      </x:c>
      <x:c r="H13978" s="11" t="n">
        <x:f>E13978*F13978</x:f>
        <x:v>1968</x:v>
      </x:c>
      <x:c r="I13978" s="11" t="n">
        <x:f>H13978*(1-'Summary'!$B$5)</x:f>
        <x:v>1869.6</x:v>
      </x:c>
      <x:c r="J13978" s="11" t="n">
        <x:f>E13978*G13978</x:f>
        <x:v>1152</x:v>
      </x:c>
      <x:c r="K13978" s="11" t="n">
        <x:f>I13978-J13978</x:f>
        <x:v>717.5999999999999</x:v>
      </x:c>
      <x:c r="L13978" s="14" t="n">
        <x:f>K13978/I13978</x:f>
        <x:v>0.3838254172015404</x:v>
      </x:c>
    </x:row>
    <x:row r="13979" ht="22" customHeight="1">
      <x:c r="A13979" s="2" t="str">
        <x:v>ORD-13975</x:v>
      </x:c>
      <x:c r="B13979" s="2" t="str">
        <x:v>East</x:v>
      </x:c>
      <x:c r="C13979" s="2" t="str">
        <x:v>Feb</x:v>
      </x:c>
      <x:c r="D13979" s="2" t="str">
        <x:v>SKU-055</x:v>
      </x:c>
      <x:c r="E13979" s="15" t="n">
        <x:v>19</x:v>
      </x:c>
      <x:c r="F13979" s="11" t="n">
        <x:v>177</x:v>
      </x:c>
      <x:c r="G13979" s="11" t="n">
        <x:v>12</x:v>
      </x:c>
      <x:c r="H13979" s="11" t="n">
        <x:f>E13979*F13979</x:f>
        <x:v>3363</x:v>
      </x:c>
      <x:c r="I13979" s="11" t="n">
        <x:f>H13979*(1-'Summary'!$B$5)</x:f>
        <x:v>3194.85</x:v>
      </x:c>
      <x:c r="J13979" s="11" t="n">
        <x:f>E13979*G13979</x:f>
        <x:v>228</x:v>
      </x:c>
      <x:c r="K13979" s="11" t="n">
        <x:f>I13979-J13979</x:f>
        <x:v>2966.85</x:v>
      </x:c>
      <x:c r="L13979" s="14" t="n">
        <x:f>K13979/I13979</x:f>
        <x:v>0.928635147190009</x:v>
      </x:c>
    </x:row>
    <x:row r="13980" ht="22" customHeight="1">
      <x:c r="A13980" s="2" t="str">
        <x:v>ORD-13976</x:v>
      </x:c>
      <x:c r="B13980" s="2" t="str">
        <x:v>West</x:v>
      </x:c>
      <x:c r="C13980" s="2" t="str">
        <x:v>Feb</x:v>
      </x:c>
      <x:c r="D13980" s="2" t="str">
        <x:v>SKU-056</x:v>
      </x:c>
      <x:c r="E13980" s="15" t="n">
        <x:v>2</x:v>
      </x:c>
      <x:c r="F13980" s="11" t="n">
        <x:v>190</x:v>
      </x:c>
      <x:c r="G13980" s="11" t="n">
        <x:v>23</x:v>
      </x:c>
      <x:c r="H13980" s="11" t="n">
        <x:f>E13980*F13980</x:f>
        <x:v>380</x:v>
      </x:c>
      <x:c r="I13980" s="11" t="n">
        <x:f>H13980*(1-'Summary'!$B$5)</x:f>
        <x:v>361</x:v>
      </x:c>
      <x:c r="J13980" s="11" t="n">
        <x:f>E13980*G13980</x:f>
        <x:v>46</x:v>
      </x:c>
      <x:c r="K13980" s="11" t="n">
        <x:f>I13980-J13980</x:f>
        <x:v>315</x:v>
      </x:c>
      <x:c r="L13980" s="14" t="n">
        <x:f>K13980/I13980</x:f>
        <x:v>0.8725761772853186</x:v>
      </x:c>
    </x:row>
    <x:row r="13981" ht="22" customHeight="1">
      <x:c r="A13981" s="2" t="str">
        <x:v>ORD-13977</x:v>
      </x:c>
      <x:c r="B13981" s="2" t="str">
        <x:v>North</x:v>
      </x:c>
      <x:c r="C13981" s="2" t="str">
        <x:v>Mar</x:v>
      </x:c>
      <x:c r="D13981" s="2" t="str">
        <x:v>SKU-057</x:v>
      </x:c>
      <x:c r="E13981" s="15" t="n">
        <x:v>9</x:v>
      </x:c>
      <x:c r="F13981" s="11" t="n">
        <x:v>203</x:v>
      </x:c>
      <x:c r="G13981" s="11" t="n">
        <x:v>34</x:v>
      </x:c>
      <x:c r="H13981" s="11" t="n">
        <x:f>E13981*F13981</x:f>
        <x:v>1827</x:v>
      </x:c>
      <x:c r="I13981" s="11" t="n">
        <x:f>H13981*(1-'Summary'!$B$5)</x:f>
        <x:v>1735.6499999999999</x:v>
      </x:c>
      <x:c r="J13981" s="11" t="n">
        <x:f>E13981*G13981</x:f>
        <x:v>306</x:v>
      </x:c>
      <x:c r="K13981" s="11" t="n">
        <x:f>I13981-J13981</x:f>
        <x:v>1429.6499999999999</x:v>
      </x:c>
      <x:c r="L13981" s="14" t="n">
        <x:f>K13981/I13981</x:f>
        <x:v>0.8236971739694062</x:v>
      </x:c>
    </x:row>
    <x:row r="13982" ht="22" customHeight="1">
      <x:c r="A13982" s="2" t="str">
        <x:v>ORD-13978</x:v>
      </x:c>
      <x:c r="B13982" s="2" t="str">
        <x:v>South</x:v>
      </x:c>
      <x:c r="C13982" s="2" t="str">
        <x:v>Mar</x:v>
      </x:c>
      <x:c r="D13982" s="2" t="str">
        <x:v>SKU-058</x:v>
      </x:c>
      <x:c r="E13982" s="15" t="n">
        <x:v>16</x:v>
      </x:c>
      <x:c r="F13982" s="11" t="n">
        <x:v>216</x:v>
      </x:c>
      <x:c r="G13982" s="11" t="n">
        <x:v>45</x:v>
      </x:c>
      <x:c r="H13982" s="11" t="n">
        <x:f>E13982*F13982</x:f>
        <x:v>3456</x:v>
      </x:c>
      <x:c r="I13982" s="11" t="n">
        <x:f>H13982*(1-'Summary'!$B$5)</x:f>
        <x:v>3283.2</x:v>
      </x:c>
      <x:c r="J13982" s="11" t="n">
        <x:f>E13982*G13982</x:f>
        <x:v>720</x:v>
      </x:c>
      <x:c r="K13982" s="11" t="n">
        <x:f>I13982-J13982</x:f>
        <x:v>2563.2</x:v>
      </x:c>
      <x:c r="L13982" s="14" t="n">
        <x:f>K13982/I13982</x:f>
        <x:v>0.7807017543859649</x:v>
      </x:c>
    </x:row>
    <x:row r="13983" ht="22" customHeight="1">
      <x:c r="A13983" s="2" t="str">
        <x:v>ORD-13979</x:v>
      </x:c>
      <x:c r="B13983" s="2" t="str">
        <x:v>East</x:v>
      </x:c>
      <x:c r="C13983" s="2" t="str">
        <x:v>Mar</x:v>
      </x:c>
      <x:c r="D13983" s="2" t="str">
        <x:v>SKU-059</x:v>
      </x:c>
      <x:c r="E13983" s="15" t="n">
        <x:v>23</x:v>
      </x:c>
      <x:c r="F13983" s="11" t="n">
        <x:v>229</x:v>
      </x:c>
      <x:c r="G13983" s="11" t="n">
        <x:v>56</x:v>
      </x:c>
      <x:c r="H13983" s="11" t="n">
        <x:f>E13983*F13983</x:f>
        <x:v>5267</x:v>
      </x:c>
      <x:c r="I13983" s="11" t="n">
        <x:f>H13983*(1-'Summary'!$B$5)</x:f>
        <x:v>5003.65</x:v>
      </x:c>
      <x:c r="J13983" s="11" t="n">
        <x:f>E13983*G13983</x:f>
        <x:v>1288</x:v>
      </x:c>
      <x:c r="K13983" s="11" t="n">
        <x:f>I13983-J13983</x:f>
        <x:v>3715.6499999999996</x:v>
      </x:c>
      <x:c r="L13983" s="14" t="n">
        <x:f>K13983/I13983</x:f>
        <x:v>0.7425879108250977</x:v>
      </x:c>
    </x:row>
    <x:row r="13984" ht="22" customHeight="1">
      <x:c r="A13984" s="2" t="str">
        <x:v>ORD-13980</x:v>
      </x:c>
      <x:c r="B13984" s="2" t="str">
        <x:v>West</x:v>
      </x:c>
      <x:c r="C13984" s="2" t="str">
        <x:v>Mar</x:v>
      </x:c>
      <x:c r="D13984" s="2" t="str">
        <x:v>SKU-060</x:v>
      </x:c>
      <x:c r="E13984" s="15" t="n">
        <x:v>6</x:v>
      </x:c>
      <x:c r="F13984" s="11" t="n">
        <x:v>22</x:v>
      </x:c>
      <x:c r="G13984" s="11" t="n">
        <x:v>67</x:v>
      </x:c>
      <x:c r="H13984" s="11" t="n">
        <x:f>E13984*F13984</x:f>
        <x:v>132</x:v>
      </x:c>
      <x:c r="I13984" s="11" t="n">
        <x:f>H13984*(1-'Summary'!$B$5)</x:f>
        <x:v>125.39999999999999</x:v>
      </x:c>
      <x:c r="J13984" s="11" t="n">
        <x:f>E13984*G13984</x:f>
        <x:v>402</x:v>
      </x:c>
      <x:c r="K13984" s="11" t="n">
        <x:f>I13984-J13984</x:f>
        <x:v>-276.6</x:v>
      </x:c>
      <x:c r="L13984" s="14" t="n">
        <x:f>K13984/I13984</x:f>
        <x:v>-2.205741626794259</x:v>
      </x:c>
    </x:row>
    <x:row r="13985" ht="22" customHeight="1">
      <x:c r="A13985" s="2" t="str">
        <x:v>ORD-13981</x:v>
      </x:c>
      <x:c r="B13985" s="2" t="str">
        <x:v>North</x:v>
      </x:c>
      <x:c r="C13985" s="2" t="str">
        <x:v>Apr</x:v>
      </x:c>
      <x:c r="D13985" s="2" t="str">
        <x:v>SKU-061</x:v>
      </x:c>
      <x:c r="E13985" s="15" t="n">
        <x:v>13</x:v>
      </x:c>
      <x:c r="F13985" s="11" t="n">
        <x:v>35</x:v>
      </x:c>
      <x:c r="G13985" s="11" t="n">
        <x:v>78</x:v>
      </x:c>
      <x:c r="H13985" s="11" t="n">
        <x:f>E13985*F13985</x:f>
        <x:v>455</x:v>
      </x:c>
      <x:c r="I13985" s="11" t="n">
        <x:f>H13985*(1-'Summary'!$B$5)</x:f>
        <x:v>432.25</x:v>
      </x:c>
      <x:c r="J13985" s="11" t="n">
        <x:f>E13985*G13985</x:f>
        <x:v>1014</x:v>
      </x:c>
      <x:c r="K13985" s="11" t="n">
        <x:f>I13985-J13985</x:f>
        <x:v>-581.75</x:v>
      </x:c>
      <x:c r="L13985" s="14" t="n">
        <x:f>K13985/I13985</x:f>
        <x:v>-1.3458646616541354</x:v>
      </x:c>
    </x:row>
    <x:row r="13986" ht="22" customHeight="1">
      <x:c r="A13986" s="2" t="str">
        <x:v>ORD-13982</x:v>
      </x:c>
      <x:c r="B13986" s="2" t="str">
        <x:v>South</x:v>
      </x:c>
      <x:c r="C13986" s="2" t="str">
        <x:v>Apr</x:v>
      </x:c>
      <x:c r="D13986" s="2" t="str">
        <x:v>SKU-062</x:v>
      </x:c>
      <x:c r="E13986" s="15" t="n">
        <x:v>20</x:v>
      </x:c>
      <x:c r="F13986" s="11" t="n">
        <x:v>48</x:v>
      </x:c>
      <x:c r="G13986" s="11" t="n">
        <x:v>89</x:v>
      </x:c>
      <x:c r="H13986" s="11" t="n">
        <x:f>E13986*F13986</x:f>
        <x:v>960</x:v>
      </x:c>
      <x:c r="I13986" s="11" t="n">
        <x:f>H13986*(1-'Summary'!$B$5)</x:f>
        <x:v>912</x:v>
      </x:c>
      <x:c r="J13986" s="11" t="n">
        <x:f>E13986*G13986</x:f>
        <x:v>1780</x:v>
      </x:c>
      <x:c r="K13986" s="11" t="n">
        <x:f>I13986-J13986</x:f>
        <x:v>-868</x:v>
      </x:c>
      <x:c r="L13986" s="14" t="n">
        <x:f>K13986/I13986</x:f>
        <x:v>-0.9517543859649122</x:v>
      </x:c>
    </x:row>
    <x:row r="13987" ht="22" customHeight="1">
      <x:c r="A13987" s="2" t="str">
        <x:v>ORD-13983</x:v>
      </x:c>
      <x:c r="B13987" s="2" t="str">
        <x:v>East</x:v>
      </x:c>
      <x:c r="C13987" s="2" t="str">
        <x:v>Apr</x:v>
      </x:c>
      <x:c r="D13987" s="2" t="str">
        <x:v>SKU-063</x:v>
      </x:c>
      <x:c r="E13987" s="15" t="n">
        <x:v>3</x:v>
      </x:c>
      <x:c r="F13987" s="11" t="n">
        <x:v>61</x:v>
      </x:c>
      <x:c r="G13987" s="11" t="n">
        <x:v>100</x:v>
      </x:c>
      <x:c r="H13987" s="11" t="n">
        <x:f>E13987*F13987</x:f>
        <x:v>183</x:v>
      </x:c>
      <x:c r="I13987" s="11" t="n">
        <x:f>H13987*(1-'Summary'!$B$5)</x:f>
        <x:v>173.85</x:v>
      </x:c>
      <x:c r="J13987" s="11" t="n">
        <x:f>E13987*G13987</x:f>
        <x:v>300</x:v>
      </x:c>
      <x:c r="K13987" s="11" t="n">
        <x:f>I13987-J13987</x:f>
        <x:v>-126.15</x:v>
      </x:c>
      <x:c r="L13987" s="14" t="n">
        <x:f>K13987/I13987</x:f>
        <x:v>-0.7256255392579811</x:v>
      </x:c>
    </x:row>
    <x:row r="13988" ht="22" customHeight="1">
      <x:c r="A13988" s="2" t="str">
        <x:v>ORD-13984</x:v>
      </x:c>
      <x:c r="B13988" s="2" t="str">
        <x:v>West</x:v>
      </x:c>
      <x:c r="C13988" s="2" t="str">
        <x:v>Apr</x:v>
      </x:c>
      <x:c r="D13988" s="2" t="str">
        <x:v>SKU-064</x:v>
      </x:c>
      <x:c r="E13988" s="15" t="n">
        <x:v>10</x:v>
      </x:c>
      <x:c r="F13988" s="11" t="n">
        <x:v>74</x:v>
      </x:c>
      <x:c r="G13988" s="11" t="n">
        <x:v>16</x:v>
      </x:c>
      <x:c r="H13988" s="11" t="n">
        <x:f>E13988*F13988</x:f>
        <x:v>740</x:v>
      </x:c>
      <x:c r="I13988" s="11" t="n">
        <x:f>H13988*(1-'Summary'!$B$5)</x:f>
        <x:v>703</x:v>
      </x:c>
      <x:c r="J13988" s="11" t="n">
        <x:f>E13988*G13988</x:f>
        <x:v>160</x:v>
      </x:c>
      <x:c r="K13988" s="11" t="n">
        <x:f>I13988-J13988</x:f>
        <x:v>543</x:v>
      </x:c>
      <x:c r="L13988" s="14" t="n">
        <x:f>K13988/I13988</x:f>
        <x:v>0.7724039829302988</x:v>
      </x:c>
    </x:row>
    <x:row r="13989" ht="22" customHeight="1">
      <x:c r="A13989" s="2" t="str">
        <x:v>ORD-13985</x:v>
      </x:c>
      <x:c r="B13989" s="2" t="str">
        <x:v>North</x:v>
      </x:c>
      <x:c r="C13989" s="2" t="str">
        <x:v>May</x:v>
      </x:c>
      <x:c r="D13989" s="2" t="str">
        <x:v>SKU-065</x:v>
      </x:c>
      <x:c r="E13989" s="15" t="n">
        <x:v>17</x:v>
      </x:c>
      <x:c r="F13989" s="11" t="n">
        <x:v>87</x:v>
      </x:c>
      <x:c r="G13989" s="11" t="n">
        <x:v>27</x:v>
      </x:c>
      <x:c r="H13989" s="11" t="n">
        <x:f>E13989*F13989</x:f>
        <x:v>1479</x:v>
      </x:c>
      <x:c r="I13989" s="11" t="n">
        <x:f>H13989*(1-'Summary'!$B$5)</x:f>
        <x:v>1405.05</x:v>
      </x:c>
      <x:c r="J13989" s="11" t="n">
        <x:f>E13989*G13989</x:f>
        <x:v>459</x:v>
      </x:c>
      <x:c r="K13989" s="11" t="n">
        <x:f>I13989-J13989</x:f>
        <x:v>946.05</x:v>
      </x:c>
      <x:c r="L13989" s="14" t="n">
        <x:f>K13989/I13989</x:f>
        <x:v>0.6733212341197822</x:v>
      </x:c>
    </x:row>
    <x:row r="13990" ht="22" customHeight="1">
      <x:c r="A13990" s="2" t="str">
        <x:v>ORD-13986</x:v>
      </x:c>
      <x:c r="B13990" s="2" t="str">
        <x:v>South</x:v>
      </x:c>
      <x:c r="C13990" s="2" t="str">
        <x:v>May</x:v>
      </x:c>
      <x:c r="D13990" s="2" t="str">
        <x:v>SKU-066</x:v>
      </x:c>
      <x:c r="E13990" s="15" t="n">
        <x:v>24</x:v>
      </x:c>
      <x:c r="F13990" s="11" t="n">
        <x:v>100</x:v>
      </x:c>
      <x:c r="G13990" s="11" t="n">
        <x:v>38</x:v>
      </x:c>
      <x:c r="H13990" s="11" t="n">
        <x:f>E13990*F13990</x:f>
        <x:v>2400</x:v>
      </x:c>
      <x:c r="I13990" s="11" t="n">
        <x:f>H13990*(1-'Summary'!$B$5)</x:f>
        <x:v>2280</x:v>
      </x:c>
      <x:c r="J13990" s="11" t="n">
        <x:f>E13990*G13990</x:f>
        <x:v>912</x:v>
      </x:c>
      <x:c r="K13990" s="11" t="n">
        <x:f>I13990-J13990</x:f>
        <x:v>1368</x:v>
      </x:c>
      <x:c r="L13990" s="14" t="n">
        <x:f>K13990/I13990</x:f>
        <x:v>0.6</x:v>
      </x:c>
    </x:row>
    <x:row r="13991" ht="22" customHeight="1">
      <x:c r="A13991" s="2" t="str">
        <x:v>ORD-13987</x:v>
      </x:c>
      <x:c r="B13991" s="2" t="str">
        <x:v>East</x:v>
      </x:c>
      <x:c r="C13991" s="2" t="str">
        <x:v>May</x:v>
      </x:c>
      <x:c r="D13991" s="2" t="str">
        <x:v>SKU-067</x:v>
      </x:c>
      <x:c r="E13991" s="15" t="n">
        <x:v>7</x:v>
      </x:c>
      <x:c r="F13991" s="11" t="n">
        <x:v>113</x:v>
      </x:c>
      <x:c r="G13991" s="11" t="n">
        <x:v>49</x:v>
      </x:c>
      <x:c r="H13991" s="11" t="n">
        <x:f>E13991*F13991</x:f>
        <x:v>791</x:v>
      </x:c>
      <x:c r="I13991" s="11" t="n">
        <x:f>H13991*(1-'Summary'!$B$5)</x:f>
        <x:v>751.4499999999999</x:v>
      </x:c>
      <x:c r="J13991" s="11" t="n">
        <x:f>E13991*G13991</x:f>
        <x:v>343</x:v>
      </x:c>
      <x:c r="K13991" s="11" t="n">
        <x:f>I13991-J13991</x:f>
        <x:v>408.44999999999993</x:v>
      </x:c>
      <x:c r="L13991" s="14" t="n">
        <x:f>K13991/I13991</x:f>
        <x:v>0.543549138332557</x:v>
      </x:c>
    </x:row>
    <x:row r="13992" ht="22" customHeight="1">
      <x:c r="A13992" s="2" t="str">
        <x:v>ORD-13988</x:v>
      </x:c>
      <x:c r="B13992" s="2" t="str">
        <x:v>West</x:v>
      </x:c>
      <x:c r="C13992" s="2" t="str">
        <x:v>May</x:v>
      </x:c>
      <x:c r="D13992" s="2" t="str">
        <x:v>SKU-068</x:v>
      </x:c>
      <x:c r="E13992" s="15" t="n">
        <x:v>14</x:v>
      </x:c>
      <x:c r="F13992" s="11" t="n">
        <x:v>126</x:v>
      </x:c>
      <x:c r="G13992" s="11" t="n">
        <x:v>60</x:v>
      </x:c>
      <x:c r="H13992" s="11" t="n">
        <x:f>E13992*F13992</x:f>
        <x:v>1764</x:v>
      </x:c>
      <x:c r="I13992" s="11" t="n">
        <x:f>H13992*(1-'Summary'!$B$5)</x:f>
        <x:v>1675.8</x:v>
      </x:c>
      <x:c r="J13992" s="11" t="n">
        <x:f>E13992*G13992</x:f>
        <x:v>840</x:v>
      </x:c>
      <x:c r="K13992" s="11" t="n">
        <x:f>I13992-J13992</x:f>
        <x:v>835.8</x:v>
      </x:c>
      <x:c r="L13992" s="14" t="n">
        <x:f>K13992/I13992</x:f>
        <x:v>0.49874686716791977</x:v>
      </x:c>
    </x:row>
    <x:row r="13993" ht="22" customHeight="1">
      <x:c r="A13993" s="2" t="str">
        <x:v>ORD-13989</x:v>
      </x:c>
      <x:c r="B13993" s="2" t="str">
        <x:v>North</x:v>
      </x:c>
      <x:c r="C13993" s="2" t="str">
        <x:v>Jun</x:v>
      </x:c>
      <x:c r="D13993" s="2" t="str">
        <x:v>SKU-069</x:v>
      </x:c>
      <x:c r="E13993" s="15" t="n">
        <x:v>21</x:v>
      </x:c>
      <x:c r="F13993" s="11" t="n">
        <x:v>139</x:v>
      </x:c>
      <x:c r="G13993" s="11" t="n">
        <x:v>71</x:v>
      </x:c>
      <x:c r="H13993" s="11" t="n">
        <x:f>E13993*F13993</x:f>
        <x:v>2919</x:v>
      </x:c>
      <x:c r="I13993" s="11" t="n">
        <x:f>H13993*(1-'Summary'!$B$5)</x:f>
        <x:v>2773.0499999999997</x:v>
      </x:c>
      <x:c r="J13993" s="11" t="n">
        <x:f>E13993*G13993</x:f>
        <x:v>1491</x:v>
      </x:c>
      <x:c r="K13993" s="11" t="n">
        <x:f>I13993-J13993</x:f>
        <x:v>1282.0499999999997</x:v>
      </x:c>
      <x:c r="L13993" s="14" t="n">
        <x:f>K13993/I13993</x:f>
        <x:v>0.46232487694055274</x:v>
      </x:c>
    </x:row>
    <x:row r="13994" ht="22" customHeight="1">
      <x:c r="A13994" s="2" t="str">
        <x:v>ORD-13990</x:v>
      </x:c>
      <x:c r="B13994" s="2" t="str">
        <x:v>South</x:v>
      </x:c>
      <x:c r="C13994" s="2" t="str">
        <x:v>Jun</x:v>
      </x:c>
      <x:c r="D13994" s="2" t="str">
        <x:v>SKU-070</x:v>
      </x:c>
      <x:c r="E13994" s="15" t="n">
        <x:v>4</x:v>
      </x:c>
      <x:c r="F13994" s="11" t="n">
        <x:v>152</x:v>
      </x:c>
      <x:c r="G13994" s="11" t="n">
        <x:v>82</x:v>
      </x:c>
      <x:c r="H13994" s="11" t="n">
        <x:f>E13994*F13994</x:f>
        <x:v>608</x:v>
      </x:c>
      <x:c r="I13994" s="11" t="n">
        <x:f>H13994*(1-'Summary'!$B$5)</x:f>
        <x:v>577.6</x:v>
      </x:c>
      <x:c r="J13994" s="11" t="n">
        <x:f>E13994*G13994</x:f>
        <x:v>328</x:v>
      </x:c>
      <x:c r="K13994" s="11" t="n">
        <x:f>I13994-J13994</x:f>
        <x:v>249.60000000000002</x:v>
      </x:c>
      <x:c r="L13994" s="14" t="n">
        <x:f>K13994/I13994</x:f>
        <x:v>0.4321329639889197</x:v>
      </x:c>
    </x:row>
    <x:row r="13995" ht="22" customHeight="1">
      <x:c r="A13995" s="2" t="str">
        <x:v>ORD-13991</x:v>
      </x:c>
      <x:c r="B13995" s="2" t="str">
        <x:v>East</x:v>
      </x:c>
      <x:c r="C13995" s="2" t="str">
        <x:v>Jun</x:v>
      </x:c>
      <x:c r="D13995" s="2" t="str">
        <x:v>SKU-071</x:v>
      </x:c>
      <x:c r="E13995" s="15" t="n">
        <x:v>11</x:v>
      </x:c>
      <x:c r="F13995" s="11" t="n">
        <x:v>165</x:v>
      </x:c>
      <x:c r="G13995" s="11" t="n">
        <x:v>93</x:v>
      </x:c>
      <x:c r="H13995" s="11" t="n">
        <x:f>E13995*F13995</x:f>
        <x:v>1815</x:v>
      </x:c>
      <x:c r="I13995" s="11" t="n">
        <x:f>H13995*(1-'Summary'!$B$5)</x:f>
        <x:v>1724.25</x:v>
      </x:c>
      <x:c r="J13995" s="11" t="n">
        <x:f>E13995*G13995</x:f>
        <x:v>1023</x:v>
      </x:c>
      <x:c r="K13995" s="11" t="n">
        <x:f>I13995-J13995</x:f>
        <x:v>701.25</x:v>
      </x:c>
      <x:c r="L13995" s="14" t="n">
        <x:f>K13995/I13995</x:f>
        <x:v>0.40669856459330145</x:v>
      </x:c>
    </x:row>
    <x:row r="13996" ht="22" customHeight="1">
      <x:c r="A13996" s="2" t="str">
        <x:v>ORD-13992</x:v>
      </x:c>
      <x:c r="B13996" s="2" t="str">
        <x:v>West</x:v>
      </x:c>
      <x:c r="C13996" s="2" t="str">
        <x:v>Jun</x:v>
      </x:c>
      <x:c r="D13996" s="2" t="str">
        <x:v>SKU-072</x:v>
      </x:c>
      <x:c r="E13996" s="15" t="n">
        <x:v>18</x:v>
      </x:c>
      <x:c r="F13996" s="11" t="n">
        <x:v>178</x:v>
      </x:c>
      <x:c r="G13996" s="11" t="n">
        <x:v>9</x:v>
      </x:c>
      <x:c r="H13996" s="11" t="n">
        <x:f>E13996*F13996</x:f>
        <x:v>3204</x:v>
      </x:c>
      <x:c r="I13996" s="11" t="n">
        <x:f>H13996*(1-'Summary'!$B$5)</x:f>
        <x:v>3043.7999999999997</x:v>
      </x:c>
      <x:c r="J13996" s="11" t="n">
        <x:f>E13996*G13996</x:f>
        <x:v>162</x:v>
      </x:c>
      <x:c r="K13996" s="11" t="n">
        <x:f>I13996-J13996</x:f>
        <x:v>2881.7999999999997</x:v>
      </x:c>
      <x:c r="L13996" s="14" t="n">
        <x:f>K13996/I13996</x:f>
        <x:v>0.9467770549970431</x:v>
      </x:c>
    </x:row>
    <x:row r="13997" ht="22" customHeight="1">
      <x:c r="A13997" s="2" t="str">
        <x:v>ORD-13993</x:v>
      </x:c>
      <x:c r="B13997" s="2" t="str">
        <x:v>North</x:v>
      </x:c>
      <x:c r="C13997" s="2" t="str">
        <x:v>Jul</x:v>
      </x:c>
      <x:c r="D13997" s="2" t="str">
        <x:v>SKU-073</x:v>
      </x:c>
      <x:c r="E13997" s="15" t="n">
        <x:v>1</x:v>
      </x:c>
      <x:c r="F13997" s="11" t="n">
        <x:v>191</x:v>
      </x:c>
      <x:c r="G13997" s="11" t="n">
        <x:v>20</x:v>
      </x:c>
      <x:c r="H13997" s="11" t="n">
        <x:f>E13997*F13997</x:f>
        <x:v>191</x:v>
      </x:c>
      <x:c r="I13997" s="11" t="n">
        <x:f>H13997*(1-'Summary'!$B$5)</x:f>
        <x:v>181.45</x:v>
      </x:c>
      <x:c r="J13997" s="11" t="n">
        <x:f>E13997*G13997</x:f>
        <x:v>20</x:v>
      </x:c>
      <x:c r="K13997" s="11" t="n">
        <x:f>I13997-J13997</x:f>
        <x:v>161.45</x:v>
      </x:c>
      <x:c r="L13997" s="14" t="n">
        <x:f>K13997/I13997</x:f>
        <x:v>0.8897767980159823</x:v>
      </x:c>
    </x:row>
    <x:row r="13998" ht="22" customHeight="1">
      <x:c r="A13998" s="2" t="str">
        <x:v>ORD-13994</x:v>
      </x:c>
      <x:c r="B13998" s="2" t="str">
        <x:v>South</x:v>
      </x:c>
      <x:c r="C13998" s="2" t="str">
        <x:v>Jul</x:v>
      </x:c>
      <x:c r="D13998" s="2" t="str">
        <x:v>SKU-074</x:v>
      </x:c>
      <x:c r="E13998" s="15" t="n">
        <x:v>8</x:v>
      </x:c>
      <x:c r="F13998" s="11" t="n">
        <x:v>204</x:v>
      </x:c>
      <x:c r="G13998" s="11" t="n">
        <x:v>31</x:v>
      </x:c>
      <x:c r="H13998" s="11" t="n">
        <x:f>E13998*F13998</x:f>
        <x:v>1632</x:v>
      </x:c>
      <x:c r="I13998" s="11" t="n">
        <x:f>H13998*(1-'Summary'!$B$5)</x:f>
        <x:v>1550.3999999999999</x:v>
      </x:c>
      <x:c r="J13998" s="11" t="n">
        <x:f>E13998*G13998</x:f>
        <x:v>248</x:v>
      </x:c>
      <x:c r="K13998" s="11" t="n">
        <x:f>I13998-J13998</x:f>
        <x:v>1302.3999999999999</x:v>
      </x:c>
      <x:c r="L13998" s="14" t="n">
        <x:f>K13998/I13998</x:f>
        <x:v>0.8400412796697626</x:v>
      </x:c>
    </x:row>
    <x:row r="13999" ht="22" customHeight="1">
      <x:c r="A13999" s="2" t="str">
        <x:v>ORD-13995</x:v>
      </x:c>
      <x:c r="B13999" s="2" t="str">
        <x:v>East</x:v>
      </x:c>
      <x:c r="C13999" s="2" t="str">
        <x:v>Jul</x:v>
      </x:c>
      <x:c r="D13999" s="2" t="str">
        <x:v>SKU-075</x:v>
      </x:c>
      <x:c r="E13999" s="15" t="n">
        <x:v>15</x:v>
      </x:c>
      <x:c r="F13999" s="11" t="n">
        <x:v>217</x:v>
      </x:c>
      <x:c r="G13999" s="11" t="n">
        <x:v>42</x:v>
      </x:c>
      <x:c r="H13999" s="11" t="n">
        <x:f>E13999*F13999</x:f>
        <x:v>3255</x:v>
      </x:c>
      <x:c r="I13999" s="11" t="n">
        <x:f>H13999*(1-'Summary'!$B$5)</x:f>
        <x:v>3092.25</x:v>
      </x:c>
      <x:c r="J13999" s="11" t="n">
        <x:f>E13999*G13999</x:f>
        <x:v>630</x:v>
      </x:c>
      <x:c r="K13999" s="11" t="n">
        <x:f>I13999-J13999</x:f>
        <x:v>2462.25</x:v>
      </x:c>
      <x:c r="L13999" s="14" t="n">
        <x:f>K13999/I13999</x:f>
        <x:v>0.7962648556876061</x:v>
      </x:c>
    </x:row>
    <x:row r="14000" ht="22" customHeight="1">
      <x:c r="A14000" s="2" t="str">
        <x:v>ORD-13996</x:v>
      </x:c>
      <x:c r="B14000" s="2" t="str">
        <x:v>West</x:v>
      </x:c>
      <x:c r="C14000" s="2" t="str">
        <x:v>Jul</x:v>
      </x:c>
      <x:c r="D14000" s="2" t="str">
        <x:v>SKU-076</x:v>
      </x:c>
      <x:c r="E14000" s="15" t="n">
        <x:v>22</x:v>
      </x:c>
      <x:c r="F14000" s="11" t="n">
        <x:v>230</x:v>
      </x:c>
      <x:c r="G14000" s="11" t="n">
        <x:v>53</x:v>
      </x:c>
      <x:c r="H14000" s="11" t="n">
        <x:f>E14000*F14000</x:f>
        <x:v>5060</x:v>
      </x:c>
      <x:c r="I14000" s="11" t="n">
        <x:f>H14000*(1-'Summary'!$B$5)</x:f>
        <x:v>4807</x:v>
      </x:c>
      <x:c r="J14000" s="11" t="n">
        <x:f>E14000*G14000</x:f>
        <x:v>1166</x:v>
      </x:c>
      <x:c r="K14000" s="11" t="n">
        <x:f>I14000-J14000</x:f>
        <x:v>3641</x:v>
      </x:c>
      <x:c r="L14000" s="14" t="n">
        <x:f>K14000/I14000</x:f>
        <x:v>0.7574370709382151</x:v>
      </x:c>
    </x:row>
    <x:row r="14001" ht="22" customHeight="1">
      <x:c r="A14001" s="2" t="str">
        <x:v>ORD-13997</x:v>
      </x:c>
      <x:c r="B14001" s="2" t="str">
        <x:v>North</x:v>
      </x:c>
      <x:c r="C14001" s="2" t="str">
        <x:v>Aug</x:v>
      </x:c>
      <x:c r="D14001" s="2" t="str">
        <x:v>SKU-077</x:v>
      </x:c>
      <x:c r="E14001" s="15" t="n">
        <x:v>5</x:v>
      </x:c>
      <x:c r="F14001" s="11" t="n">
        <x:v>23</x:v>
      </x:c>
      <x:c r="G14001" s="11" t="n">
        <x:v>64</x:v>
      </x:c>
      <x:c r="H14001" s="11" t="n">
        <x:f>E14001*F14001</x:f>
        <x:v>115</x:v>
      </x:c>
      <x:c r="I14001" s="11" t="n">
        <x:f>H14001*(1-'Summary'!$B$5)</x:f>
        <x:v>109.25</x:v>
      </x:c>
      <x:c r="J14001" s="11" t="n">
        <x:f>E14001*G14001</x:f>
        <x:v>320</x:v>
      </x:c>
      <x:c r="K14001" s="11" t="n">
        <x:f>I14001-J14001</x:f>
        <x:v>-210.75</x:v>
      </x:c>
      <x:c r="L14001" s="14" t="n">
        <x:f>K14001/I14001</x:f>
        <x:v>-1.929061784897025</x:v>
      </x:c>
    </x:row>
    <x:row r="14002" ht="22" customHeight="1">
      <x:c r="A14002" s="2" t="str">
        <x:v>ORD-13998</x:v>
      </x:c>
      <x:c r="B14002" s="2" t="str">
        <x:v>South</x:v>
      </x:c>
      <x:c r="C14002" s="2" t="str">
        <x:v>Aug</x:v>
      </x:c>
      <x:c r="D14002" s="2" t="str">
        <x:v>SKU-078</x:v>
      </x:c>
      <x:c r="E14002" s="15" t="n">
        <x:v>12</x:v>
      </x:c>
      <x:c r="F14002" s="11" t="n">
        <x:v>36</x:v>
      </x:c>
      <x:c r="G14002" s="11" t="n">
        <x:v>75</x:v>
      </x:c>
      <x:c r="H14002" s="11" t="n">
        <x:f>E14002*F14002</x:f>
        <x:v>432</x:v>
      </x:c>
      <x:c r="I14002" s="11" t="n">
        <x:f>H14002*(1-'Summary'!$B$5)</x:f>
        <x:v>410.4</x:v>
      </x:c>
      <x:c r="J14002" s="11" t="n">
        <x:f>E14002*G14002</x:f>
        <x:v>900</x:v>
      </x:c>
      <x:c r="K14002" s="11" t="n">
        <x:f>I14002-J14002</x:f>
        <x:v>-489.6</x:v>
      </x:c>
      <x:c r="L14002" s="14" t="n">
        <x:f>K14002/I14002</x:f>
        <x:v>-1.192982456140351</x:v>
      </x:c>
    </x:row>
    <x:row r="14003" ht="22" customHeight="1">
      <x:c r="A14003" s="2" t="str">
        <x:v>ORD-13999</x:v>
      </x:c>
      <x:c r="B14003" s="2" t="str">
        <x:v>East</x:v>
      </x:c>
      <x:c r="C14003" s="2" t="str">
        <x:v>Aug</x:v>
      </x:c>
      <x:c r="D14003" s="2" t="str">
        <x:v>SKU-079</x:v>
      </x:c>
      <x:c r="E14003" s="15" t="n">
        <x:v>19</x:v>
      </x:c>
      <x:c r="F14003" s="11" t="n">
        <x:v>49</x:v>
      </x:c>
      <x:c r="G14003" s="11" t="n">
        <x:v>86</x:v>
      </x:c>
      <x:c r="H14003" s="11" t="n">
        <x:f>E14003*F14003</x:f>
        <x:v>931</x:v>
      </x:c>
      <x:c r="I14003" s="11" t="n">
        <x:f>H14003*(1-'Summary'!$B$5)</x:f>
        <x:v>884.4499999999999</x:v>
      </x:c>
      <x:c r="J14003" s="11" t="n">
        <x:f>E14003*G14003</x:f>
        <x:v>1634</x:v>
      </x:c>
      <x:c r="K14003" s="11" t="n">
        <x:f>I14003-J14003</x:f>
        <x:v>-749.5500000000001</x:v>
      </x:c>
      <x:c r="L14003" s="14" t="n">
        <x:f>K14003/I14003</x:f>
        <x:v>-0.8474758324382385</x:v>
      </x:c>
    </x:row>
    <x:row r="14004" ht="22" customHeight="1">
      <x:c r="A14004" s="2" t="str">
        <x:v>ORD-14000</x:v>
      </x:c>
      <x:c r="B14004" s="2" t="str">
        <x:v>West</x:v>
      </x:c>
      <x:c r="C14004" s="2" t="str">
        <x:v>Aug</x:v>
      </x:c>
      <x:c r="D14004" s="2" t="str">
        <x:v>SKU-080</x:v>
      </x:c>
      <x:c r="E14004" s="15" t="n">
        <x:v>2</x:v>
      </x:c>
      <x:c r="F14004" s="11" t="n">
        <x:v>62</x:v>
      </x:c>
      <x:c r="G14004" s="11" t="n">
        <x:v>97</x:v>
      </x:c>
      <x:c r="H14004" s="11" t="n">
        <x:f>E14004*F14004</x:f>
        <x:v>124</x:v>
      </x:c>
      <x:c r="I14004" s="11" t="n">
        <x:f>H14004*(1-'Summary'!$B$5)</x:f>
        <x:v>117.8</x:v>
      </x:c>
      <x:c r="J14004" s="11" t="n">
        <x:f>E14004*G14004</x:f>
        <x:v>194</x:v>
      </x:c>
      <x:c r="K14004" s="11" t="n">
        <x:f>I14004-J14004</x:f>
        <x:v>-76.2</x:v>
      </x:c>
      <x:c r="L14004" s="14" t="n">
        <x:f>K14004/I14004</x:f>
        <x:v>-0.6468590831918506</x:v>
      </x:c>
    </x:row>
    <x:row r="14005" ht="22" customHeight="1">
      <x:c r="A14005" s="2" t="str">
        <x:v>ORD-14001</x:v>
      </x:c>
      <x:c r="B14005" s="2" t="str">
        <x:v>North</x:v>
      </x:c>
      <x:c r="C14005" s="2" t="str">
        <x:v>Sep</x:v>
      </x:c>
      <x:c r="D14005" s="2" t="str">
        <x:v>SKU-081</x:v>
      </x:c>
      <x:c r="E14005" s="15" t="n">
        <x:v>9</x:v>
      </x:c>
      <x:c r="F14005" s="11" t="n">
        <x:v>75</x:v>
      </x:c>
      <x:c r="G14005" s="11" t="n">
        <x:v>13</x:v>
      </x:c>
      <x:c r="H14005" s="11" t="n">
        <x:f>E14005*F14005</x:f>
        <x:v>675</x:v>
      </x:c>
      <x:c r="I14005" s="11" t="n">
        <x:f>H14005*(1-'Summary'!$B$5)</x:f>
        <x:v>641.25</x:v>
      </x:c>
      <x:c r="J14005" s="11" t="n">
        <x:f>E14005*G14005</x:f>
        <x:v>117</x:v>
      </x:c>
      <x:c r="K14005" s="11" t="n">
        <x:f>I14005-J14005</x:f>
        <x:v>524.25</x:v>
      </x:c>
      <x:c r="L14005" s="14" t="n">
        <x:f>K14005/I14005</x:f>
        <x:v>0.8175438596491228</x:v>
      </x:c>
    </x:row>
    <x:row r="14006" ht="22" customHeight="1">
      <x:c r="A14006" s="2" t="str">
        <x:v>ORD-14002</x:v>
      </x:c>
      <x:c r="B14006" s="2" t="str">
        <x:v>South</x:v>
      </x:c>
      <x:c r="C14006" s="2" t="str">
        <x:v>Sep</x:v>
      </x:c>
      <x:c r="D14006" s="2" t="str">
        <x:v>SKU-082</x:v>
      </x:c>
      <x:c r="E14006" s="15" t="n">
        <x:v>16</x:v>
      </x:c>
      <x:c r="F14006" s="11" t="n">
        <x:v>88</x:v>
      </x:c>
      <x:c r="G14006" s="11" t="n">
        <x:v>24</x:v>
      </x:c>
      <x:c r="H14006" s="11" t="n">
        <x:f>E14006*F14006</x:f>
        <x:v>1408</x:v>
      </x:c>
      <x:c r="I14006" s="11" t="n">
        <x:f>H14006*(1-'Summary'!$B$5)</x:f>
        <x:v>1337.6</x:v>
      </x:c>
      <x:c r="J14006" s="11" t="n">
        <x:f>E14006*G14006</x:f>
        <x:v>384</x:v>
      </x:c>
      <x:c r="K14006" s="11" t="n">
        <x:f>I14006-J14006</x:f>
        <x:v>953.5999999999999</x:v>
      </x:c>
      <x:c r="L14006" s="14" t="n">
        <x:f>K14006/I14006</x:f>
        <x:v>0.7129186602870813</x:v>
      </x:c>
    </x:row>
    <x:row r="14007" ht="22" customHeight="1">
      <x:c r="A14007" s="2" t="str">
        <x:v>ORD-14003</x:v>
      </x:c>
      <x:c r="B14007" s="2" t="str">
        <x:v>East</x:v>
      </x:c>
      <x:c r="C14007" s="2" t="str">
        <x:v>Sep</x:v>
      </x:c>
      <x:c r="D14007" s="2" t="str">
        <x:v>SKU-083</x:v>
      </x:c>
      <x:c r="E14007" s="15" t="n">
        <x:v>23</x:v>
      </x:c>
      <x:c r="F14007" s="11" t="n">
        <x:v>101</x:v>
      </x:c>
      <x:c r="G14007" s="11" t="n">
        <x:v>35</x:v>
      </x:c>
      <x:c r="H14007" s="11" t="n">
        <x:f>E14007*F14007</x:f>
        <x:v>2323</x:v>
      </x:c>
      <x:c r="I14007" s="11" t="n">
        <x:f>H14007*(1-'Summary'!$B$5)</x:f>
        <x:v>2206.85</x:v>
      </x:c>
      <x:c r="J14007" s="11" t="n">
        <x:f>E14007*G14007</x:f>
        <x:v>805</x:v>
      </x:c>
      <x:c r="K14007" s="11" t="n">
        <x:f>I14007-J14007</x:f>
        <x:v>1401.85</x:v>
      </x:c>
      <x:c r="L14007" s="14" t="n">
        <x:f>K14007/I14007</x:f>
        <x:v>0.6352266805627931</x:v>
      </x:c>
    </x:row>
    <x:row r="14008" ht="22" customHeight="1">
      <x:c r="A14008" s="2" t="str">
        <x:v>ORD-14004</x:v>
      </x:c>
      <x:c r="B14008" s="2" t="str">
        <x:v>West</x:v>
      </x:c>
      <x:c r="C14008" s="2" t="str">
        <x:v>Sep</x:v>
      </x:c>
      <x:c r="D14008" s="2" t="str">
        <x:v>SKU-084</x:v>
      </x:c>
      <x:c r="E14008" s="15" t="n">
        <x:v>6</x:v>
      </x:c>
      <x:c r="F14008" s="11" t="n">
        <x:v>114</x:v>
      </x:c>
      <x:c r="G14008" s="11" t="n">
        <x:v>46</x:v>
      </x:c>
      <x:c r="H14008" s="11" t="n">
        <x:f>E14008*F14008</x:f>
        <x:v>684</x:v>
      </x:c>
      <x:c r="I14008" s="11" t="n">
        <x:f>H14008*(1-'Summary'!$B$5)</x:f>
        <x:v>649.8</x:v>
      </x:c>
      <x:c r="J14008" s="11" t="n">
        <x:f>E14008*G14008</x:f>
        <x:v>276</x:v>
      </x:c>
      <x:c r="K14008" s="11" t="n">
        <x:f>I14008-J14008</x:f>
        <x:v>373.79999999999995</x:v>
      </x:c>
      <x:c r="L14008" s="14" t="n">
        <x:f>K14008/I14008</x:f>
        <x:v>0.5752539242843951</x:v>
      </x:c>
    </x:row>
    <x:row r="14009" ht="22" customHeight="1">
      <x:c r="A14009" s="2" t="str">
        <x:v>ORD-14005</x:v>
      </x:c>
      <x:c r="B14009" s="2" t="str">
        <x:v>North</x:v>
      </x:c>
      <x:c r="C14009" s="2" t="str">
        <x:v>Oct</x:v>
      </x:c>
      <x:c r="D14009" s="2" t="str">
        <x:v>SKU-085</x:v>
      </x:c>
      <x:c r="E14009" s="15" t="n">
        <x:v>13</x:v>
      </x:c>
      <x:c r="F14009" s="11" t="n">
        <x:v>127</x:v>
      </x:c>
      <x:c r="G14009" s="11" t="n">
        <x:v>57</x:v>
      </x:c>
      <x:c r="H14009" s="11" t="n">
        <x:f>E14009*F14009</x:f>
        <x:v>1651</x:v>
      </x:c>
      <x:c r="I14009" s="11" t="n">
        <x:f>H14009*(1-'Summary'!$B$5)</x:f>
        <x:v>1568.4499999999998</x:v>
      </x:c>
      <x:c r="J14009" s="11" t="n">
        <x:f>E14009*G14009</x:f>
        <x:v>741</x:v>
      </x:c>
      <x:c r="K14009" s="11" t="n">
        <x:f>I14009-J14009</x:f>
        <x:v>827.4499999999998</x:v>
      </x:c>
      <x:c r="L14009" s="14" t="n">
        <x:f>K14009/I14009</x:f>
        <x:v>0.5275590551181102</x:v>
      </x:c>
    </x:row>
    <x:row r="14010" ht="22" customHeight="1">
      <x:c r="A14010" s="2" t="str">
        <x:v>ORD-14006</x:v>
      </x:c>
      <x:c r="B14010" s="2" t="str">
        <x:v>South</x:v>
      </x:c>
      <x:c r="C14010" s="2" t="str">
        <x:v>Oct</x:v>
      </x:c>
      <x:c r="D14010" s="2" t="str">
        <x:v>SKU-086</x:v>
      </x:c>
      <x:c r="E14010" s="15" t="n">
        <x:v>20</x:v>
      </x:c>
      <x:c r="F14010" s="11" t="n">
        <x:v>140</x:v>
      </x:c>
      <x:c r="G14010" s="11" t="n">
        <x:v>68</x:v>
      </x:c>
      <x:c r="H14010" s="11" t="n">
        <x:f>E14010*F14010</x:f>
        <x:v>2800</x:v>
      </x:c>
      <x:c r="I14010" s="11" t="n">
        <x:f>H14010*(1-'Summary'!$B$5)</x:f>
        <x:v>2660</x:v>
      </x:c>
      <x:c r="J14010" s="11" t="n">
        <x:f>E14010*G14010</x:f>
        <x:v>1360</x:v>
      </x:c>
      <x:c r="K14010" s="11" t="n">
        <x:f>I14010-J14010</x:f>
        <x:v>1300</x:v>
      </x:c>
      <x:c r="L14010" s="14" t="n">
        <x:f>K14010/I14010</x:f>
        <x:v>0.48872180451127817</x:v>
      </x:c>
    </x:row>
    <x:row r="14011" ht="22" customHeight="1">
      <x:c r="A14011" s="2" t="str">
        <x:v>ORD-14007</x:v>
      </x:c>
      <x:c r="B14011" s="2" t="str">
        <x:v>East</x:v>
      </x:c>
      <x:c r="C14011" s="2" t="str">
        <x:v>Oct</x:v>
      </x:c>
      <x:c r="D14011" s="2" t="str">
        <x:v>SKU-087</x:v>
      </x:c>
      <x:c r="E14011" s="15" t="n">
        <x:v>3</x:v>
      </x:c>
      <x:c r="F14011" s="11" t="n">
        <x:v>153</x:v>
      </x:c>
      <x:c r="G14011" s="11" t="n">
        <x:v>79</x:v>
      </x:c>
      <x:c r="H14011" s="11" t="n">
        <x:f>E14011*F14011</x:f>
        <x:v>459</x:v>
      </x:c>
      <x:c r="I14011" s="11" t="n">
        <x:f>H14011*(1-'Summary'!$B$5)</x:f>
        <x:v>436.04999999999995</x:v>
      </x:c>
      <x:c r="J14011" s="11" t="n">
        <x:f>E14011*G14011</x:f>
        <x:v>237</x:v>
      </x:c>
      <x:c r="K14011" s="11" t="n">
        <x:f>I14011-J14011</x:f>
        <x:v>199.04999999999995</x:v>
      </x:c>
      <x:c r="L14011" s="14" t="n">
        <x:f>K14011/I14011</x:f>
        <x:v>0.45648434812521493</x:v>
      </x:c>
    </x:row>
    <x:row r="14012" ht="22" customHeight="1">
      <x:c r="A14012" s="2" t="str">
        <x:v>ORD-14008</x:v>
      </x:c>
      <x:c r="B14012" s="2" t="str">
        <x:v>West</x:v>
      </x:c>
      <x:c r="C14012" s="2" t="str">
        <x:v>Oct</x:v>
      </x:c>
      <x:c r="D14012" s="2" t="str">
        <x:v>SKU-088</x:v>
      </x:c>
      <x:c r="E14012" s="15" t="n">
        <x:v>10</x:v>
      </x:c>
      <x:c r="F14012" s="11" t="n">
        <x:v>166</x:v>
      </x:c>
      <x:c r="G14012" s="11" t="n">
        <x:v>90</x:v>
      </x:c>
      <x:c r="H14012" s="11" t="n">
        <x:f>E14012*F14012</x:f>
        <x:v>1660</x:v>
      </x:c>
      <x:c r="I14012" s="11" t="n">
        <x:f>H14012*(1-'Summary'!$B$5)</x:f>
        <x:v>1577</x:v>
      </x:c>
      <x:c r="J14012" s="11" t="n">
        <x:f>E14012*G14012</x:f>
        <x:v>900</x:v>
      </x:c>
      <x:c r="K14012" s="11" t="n">
        <x:f>I14012-J14012</x:f>
        <x:v>677</x:v>
      </x:c>
      <x:c r="L14012" s="14" t="n">
        <x:f>K14012/I14012</x:f>
        <x:v>0.4292961318960051</x:v>
      </x:c>
    </x:row>
    <x:row r="14013" ht="22" customHeight="1">
      <x:c r="A14013" s="2" t="str">
        <x:v>ORD-14009</x:v>
      </x:c>
      <x:c r="B14013" s="2" t="str">
        <x:v>North</x:v>
      </x:c>
      <x:c r="C14013" s="2" t="str">
        <x:v>Nov</x:v>
      </x:c>
      <x:c r="D14013" s="2" t="str">
        <x:v>SKU-089</x:v>
      </x:c>
      <x:c r="E14013" s="15" t="n">
        <x:v>17</x:v>
      </x:c>
      <x:c r="F14013" s="11" t="n">
        <x:v>179</x:v>
      </x:c>
      <x:c r="G14013" s="11" t="n">
        <x:v>101</x:v>
      </x:c>
      <x:c r="H14013" s="11" t="n">
        <x:f>E14013*F14013</x:f>
        <x:v>3043</x:v>
      </x:c>
      <x:c r="I14013" s="11" t="n">
        <x:f>H14013*(1-'Summary'!$B$5)</x:f>
        <x:v>2890.85</x:v>
      </x:c>
      <x:c r="J14013" s="11" t="n">
        <x:f>E14013*G14013</x:f>
        <x:v>1717</x:v>
      </x:c>
      <x:c r="K14013" s="11" t="n">
        <x:f>I14013-J14013</x:f>
        <x:v>1173.85</x:v>
      </x:c>
      <x:c r="L14013" s="14" t="n">
        <x:f>K14013/I14013</x:f>
        <x:v>0.40605704204645693</x:v>
      </x:c>
    </x:row>
    <x:row r="14014" ht="22" customHeight="1">
      <x:c r="A14014" s="2" t="str">
        <x:v>ORD-14010</x:v>
      </x:c>
      <x:c r="B14014" s="2" t="str">
        <x:v>South</x:v>
      </x:c>
      <x:c r="C14014" s="2" t="str">
        <x:v>Nov</x:v>
      </x:c>
      <x:c r="D14014" s="2" t="str">
        <x:v>SKU-090</x:v>
      </x:c>
      <x:c r="E14014" s="15" t="n">
        <x:v>24</x:v>
      </x:c>
      <x:c r="F14014" s="11" t="n">
        <x:v>192</x:v>
      </x:c>
      <x:c r="G14014" s="11" t="n">
        <x:v>17</x:v>
      </x:c>
      <x:c r="H14014" s="11" t="n">
        <x:f>E14014*F14014</x:f>
        <x:v>4608</x:v>
      </x:c>
      <x:c r="I14014" s="11" t="n">
        <x:f>H14014*(1-'Summary'!$B$5)</x:f>
        <x:v>4377.599999999999</x:v>
      </x:c>
      <x:c r="J14014" s="11" t="n">
        <x:f>E14014*G14014</x:f>
        <x:v>408</x:v>
      </x:c>
      <x:c r="K14014" s="11" t="n">
        <x:f>I14014-J14014</x:f>
        <x:v>3969.5999999999995</x:v>
      </x:c>
      <x:c r="L14014" s="14" t="n">
        <x:f>K14014/I14014</x:f>
        <x:v>0.9067982456140351</x:v>
      </x:c>
    </x:row>
    <x:row r="14015" ht="22" customHeight="1">
      <x:c r="A14015" s="2" t="str">
        <x:v>ORD-14011</x:v>
      </x:c>
      <x:c r="B14015" s="2" t="str">
        <x:v>East</x:v>
      </x:c>
      <x:c r="C14015" s="2" t="str">
        <x:v>Nov</x:v>
      </x:c>
      <x:c r="D14015" s="2" t="str">
        <x:v>SKU-091</x:v>
      </x:c>
      <x:c r="E14015" s="15" t="n">
        <x:v>7</x:v>
      </x:c>
      <x:c r="F14015" s="11" t="n">
        <x:v>205</x:v>
      </x:c>
      <x:c r="G14015" s="11" t="n">
        <x:v>28</x:v>
      </x:c>
      <x:c r="H14015" s="11" t="n">
        <x:f>E14015*F14015</x:f>
        <x:v>1435</x:v>
      </x:c>
      <x:c r="I14015" s="11" t="n">
        <x:f>H14015*(1-'Summary'!$B$5)</x:f>
        <x:v>1363.25</x:v>
      </x:c>
      <x:c r="J14015" s="11" t="n">
        <x:f>E14015*G14015</x:f>
        <x:v>196</x:v>
      </x:c>
      <x:c r="K14015" s="11" t="n">
        <x:f>I14015-J14015</x:f>
        <x:v>1167.25</x:v>
      </x:c>
      <x:c r="L14015" s="14" t="n">
        <x:f>K14015/I14015</x:f>
        <x:v>0.8562259306803595</x:v>
      </x:c>
    </x:row>
    <x:row r="14016" ht="22" customHeight="1">
      <x:c r="A14016" s="2" t="str">
        <x:v>ORD-14012</x:v>
      </x:c>
      <x:c r="B14016" s="2" t="str">
        <x:v>West</x:v>
      </x:c>
      <x:c r="C14016" s="2" t="str">
        <x:v>Nov</x:v>
      </x:c>
      <x:c r="D14016" s="2" t="str">
        <x:v>SKU-092</x:v>
      </x:c>
      <x:c r="E14016" s="15" t="n">
        <x:v>14</x:v>
      </x:c>
      <x:c r="F14016" s="11" t="n">
        <x:v>218</x:v>
      </x:c>
      <x:c r="G14016" s="11" t="n">
        <x:v>39</x:v>
      </x:c>
      <x:c r="H14016" s="11" t="n">
        <x:f>E14016*F14016</x:f>
        <x:v>3052</x:v>
      </x:c>
      <x:c r="I14016" s="11" t="n">
        <x:f>H14016*(1-'Summary'!$B$5)</x:f>
        <x:v>2899.4</x:v>
      </x:c>
      <x:c r="J14016" s="11" t="n">
        <x:f>E14016*G14016</x:f>
        <x:v>546</x:v>
      </x:c>
      <x:c r="K14016" s="11" t="n">
        <x:f>I14016-J14016</x:f>
        <x:v>2353.4</x:v>
      </x:c>
      <x:c r="L14016" s="14" t="n">
        <x:f>K14016/I14016</x:f>
        <x:v>0.8116851762433607</x:v>
      </x:c>
    </x:row>
    <x:row r="14017" ht="22" customHeight="1">
      <x:c r="A14017" s="2" t="str">
        <x:v>ORD-14013</x:v>
      </x:c>
      <x:c r="B14017" s="2" t="str">
        <x:v>North</x:v>
      </x:c>
      <x:c r="C14017" s="2" t="str">
        <x:v>Dec</x:v>
      </x:c>
      <x:c r="D14017" s="2" t="str">
        <x:v>SKU-093</x:v>
      </x:c>
      <x:c r="E14017" s="15" t="n">
        <x:v>21</x:v>
      </x:c>
      <x:c r="F14017" s="11" t="n">
        <x:v>231</x:v>
      </x:c>
      <x:c r="G14017" s="11" t="n">
        <x:v>50</x:v>
      </x:c>
      <x:c r="H14017" s="11" t="n">
        <x:f>E14017*F14017</x:f>
        <x:v>4851</x:v>
      </x:c>
      <x:c r="I14017" s="11" t="n">
        <x:f>H14017*(1-'Summary'!$B$5)</x:f>
        <x:v>4608.45</x:v>
      </x:c>
      <x:c r="J14017" s="11" t="n">
        <x:f>E14017*G14017</x:f>
        <x:v>1050</x:v>
      </x:c>
      <x:c r="K14017" s="11" t="n">
        <x:f>I14017-J14017</x:f>
        <x:v>3558.45</x:v>
      </x:c>
      <x:c r="L14017" s="14" t="n">
        <x:f>K14017/I14017</x:f>
        <x:v>0.772157666894509</x:v>
      </x:c>
    </x:row>
    <x:row r="14018" ht="22" customHeight="1">
      <x:c r="A14018" s="2" t="str">
        <x:v>ORD-14014</x:v>
      </x:c>
      <x:c r="B14018" s="2" t="str">
        <x:v>South</x:v>
      </x:c>
      <x:c r="C14018" s="2" t="str">
        <x:v>Dec</x:v>
      </x:c>
      <x:c r="D14018" s="2" t="str">
        <x:v>SKU-094</x:v>
      </x:c>
      <x:c r="E14018" s="15" t="n">
        <x:v>4</x:v>
      </x:c>
      <x:c r="F14018" s="11" t="n">
        <x:v>24</x:v>
      </x:c>
      <x:c r="G14018" s="11" t="n">
        <x:v>61</x:v>
      </x:c>
      <x:c r="H14018" s="11" t="n">
        <x:f>E14018*F14018</x:f>
        <x:v>96</x:v>
      </x:c>
      <x:c r="I14018" s="11" t="n">
        <x:f>H14018*(1-'Summary'!$B$5)</x:f>
        <x:v>91.19999999999999</x:v>
      </x:c>
      <x:c r="J14018" s="11" t="n">
        <x:f>E14018*G14018</x:f>
        <x:v>244</x:v>
      </x:c>
      <x:c r="K14018" s="11" t="n">
        <x:f>I14018-J14018</x:f>
        <x:v>-152.8</x:v>
      </x:c>
      <x:c r="L14018" s="14" t="n">
        <x:f>K14018/I14018</x:f>
        <x:v>-1.6754385964912284</x:v>
      </x:c>
    </x:row>
    <x:row r="14019" ht="22" customHeight="1">
      <x:c r="A14019" s="2" t="str">
        <x:v>ORD-14015</x:v>
      </x:c>
      <x:c r="B14019" s="2" t="str">
        <x:v>East</x:v>
      </x:c>
      <x:c r="C14019" s="2" t="str">
        <x:v>Dec</x:v>
      </x:c>
      <x:c r="D14019" s="2" t="str">
        <x:v>SKU-095</x:v>
      </x:c>
      <x:c r="E14019" s="15" t="n">
        <x:v>11</x:v>
      </x:c>
      <x:c r="F14019" s="11" t="n">
        <x:v>37</x:v>
      </x:c>
      <x:c r="G14019" s="11" t="n">
        <x:v>72</x:v>
      </x:c>
      <x:c r="H14019" s="11" t="n">
        <x:f>E14019*F14019</x:f>
        <x:v>407</x:v>
      </x:c>
      <x:c r="I14019" s="11" t="n">
        <x:f>H14019*(1-'Summary'!$B$5)</x:f>
        <x:v>386.65</x:v>
      </x:c>
      <x:c r="J14019" s="11" t="n">
        <x:f>E14019*G14019</x:f>
        <x:v>792</x:v>
      </x:c>
      <x:c r="K14019" s="11" t="n">
        <x:f>I14019-J14019</x:f>
        <x:v>-405.35</x:v>
      </x:c>
      <x:c r="L14019" s="14" t="n">
        <x:f>K14019/I14019</x:f>
        <x:v>-1.0483641536273116</x:v>
      </x:c>
    </x:row>
    <x:row r="14020" ht="22" customHeight="1">
      <x:c r="A14020" s="2" t="str">
        <x:v>ORD-14016</x:v>
      </x:c>
      <x:c r="B14020" s="2" t="str">
        <x:v>West</x:v>
      </x:c>
      <x:c r="C14020" s="2" t="str">
        <x:v>Dec</x:v>
      </x:c>
      <x:c r="D14020" s="2" t="str">
        <x:v>SKU-096</x:v>
      </x:c>
      <x:c r="E14020" s="15" t="n">
        <x:v>18</x:v>
      </x:c>
      <x:c r="F14020" s="11" t="n">
        <x:v>50</x:v>
      </x:c>
      <x:c r="G14020" s="11" t="n">
        <x:v>83</x:v>
      </x:c>
      <x:c r="H14020" s="11" t="n">
        <x:f>E14020*F14020</x:f>
        <x:v>900</x:v>
      </x:c>
      <x:c r="I14020" s="11" t="n">
        <x:f>H14020*(1-'Summary'!$B$5)</x:f>
        <x:v>855</x:v>
      </x:c>
      <x:c r="J14020" s="11" t="n">
        <x:f>E14020*G14020</x:f>
        <x:v>1494</x:v>
      </x:c>
      <x:c r="K14020" s="11" t="n">
        <x:f>I14020-J14020</x:f>
        <x:v>-639</x:v>
      </x:c>
      <x:c r="L14020" s="14" t="n">
        <x:f>K14020/I14020</x:f>
        <x:v>-0.7473684210526316</x:v>
      </x:c>
    </x:row>
    <x:row r="14021" ht="22" customHeight="1">
      <x:c r="A14021" s="2" t="str">
        <x:v>ORD-14017</x:v>
      </x:c>
      <x:c r="B14021" s="2" t="str">
        <x:v>North</x:v>
      </x:c>
      <x:c r="C14021" s="2" t="str">
        <x:v>Jan</x:v>
      </x:c>
      <x:c r="D14021" s="2" t="str">
        <x:v>SKU-097</x:v>
      </x:c>
      <x:c r="E14021" s="15" t="n">
        <x:v>1</x:v>
      </x:c>
      <x:c r="F14021" s="11" t="n">
        <x:v>63</x:v>
      </x:c>
      <x:c r="G14021" s="11" t="n">
        <x:v>94</x:v>
      </x:c>
      <x:c r="H14021" s="11" t="n">
        <x:f>E14021*F14021</x:f>
        <x:v>63</x:v>
      </x:c>
      <x:c r="I14021" s="11" t="n">
        <x:f>H14021*(1-'Summary'!$B$5)</x:f>
        <x:v>59.849999999999994</x:v>
      </x:c>
      <x:c r="J14021" s="11" t="n">
        <x:f>E14021*G14021</x:f>
        <x:v>94</x:v>
      </x:c>
      <x:c r="K14021" s="11" t="n">
        <x:f>I14021-J14021</x:f>
        <x:v>-34.150000000000006</x:v>
      </x:c>
      <x:c r="L14021" s="14" t="n">
        <x:f>K14021/I14021</x:f>
        <x:v>-0.5705931495405181</x:v>
      </x:c>
    </x:row>
    <x:row r="14022" ht="22" customHeight="1">
      <x:c r="A14022" s="2" t="str">
        <x:v>ORD-14018</x:v>
      </x:c>
      <x:c r="B14022" s="2" t="str">
        <x:v>South</x:v>
      </x:c>
      <x:c r="C14022" s="2" t="str">
        <x:v>Jan</x:v>
      </x:c>
      <x:c r="D14022" s="2" t="str">
        <x:v>SKU-098</x:v>
      </x:c>
      <x:c r="E14022" s="15" t="n">
        <x:v>8</x:v>
      </x:c>
      <x:c r="F14022" s="11" t="n">
        <x:v>76</x:v>
      </x:c>
      <x:c r="G14022" s="11" t="n">
        <x:v>10</x:v>
      </x:c>
      <x:c r="H14022" s="11" t="n">
        <x:f>E14022*F14022</x:f>
        <x:v>608</x:v>
      </x:c>
      <x:c r="I14022" s="11" t="n">
        <x:f>H14022*(1-'Summary'!$B$5)</x:f>
        <x:v>577.6</x:v>
      </x:c>
      <x:c r="J14022" s="11" t="n">
        <x:f>E14022*G14022</x:f>
        <x:v>80</x:v>
      </x:c>
      <x:c r="K14022" s="11" t="n">
        <x:f>I14022-J14022</x:f>
        <x:v>497.6</x:v>
      </x:c>
      <x:c r="L14022" s="14" t="n">
        <x:f>K14022/I14022</x:f>
        <x:v>0.8614958448753463</x:v>
      </x:c>
    </x:row>
    <x:row r="14023" ht="22" customHeight="1">
      <x:c r="A14023" s="2" t="str">
        <x:v>ORD-14019</x:v>
      </x:c>
      <x:c r="B14023" s="2" t="str">
        <x:v>East</x:v>
      </x:c>
      <x:c r="C14023" s="2" t="str">
        <x:v>Jan</x:v>
      </x:c>
      <x:c r="D14023" s="2" t="str">
        <x:v>SKU-099</x:v>
      </x:c>
      <x:c r="E14023" s="15" t="n">
        <x:v>15</x:v>
      </x:c>
      <x:c r="F14023" s="11" t="n">
        <x:v>89</x:v>
      </x:c>
      <x:c r="G14023" s="11" t="n">
        <x:v>21</x:v>
      </x:c>
      <x:c r="H14023" s="11" t="n">
        <x:f>E14023*F14023</x:f>
        <x:v>1335</x:v>
      </x:c>
      <x:c r="I14023" s="11" t="n">
        <x:f>H14023*(1-'Summary'!$B$5)</x:f>
        <x:v>1268.25</x:v>
      </x:c>
      <x:c r="J14023" s="11" t="n">
        <x:f>E14023*G14023</x:f>
        <x:v>315</x:v>
      </x:c>
      <x:c r="K14023" s="11" t="n">
        <x:f>I14023-J14023</x:f>
        <x:v>953.25</x:v>
      </x:c>
      <x:c r="L14023" s="14" t="n">
        <x:f>K14023/I14023</x:f>
        <x:v>0.7516262566528681</x:v>
      </x:c>
    </x:row>
    <x:row r="14024" ht="22" customHeight="1">
      <x:c r="A14024" s="2" t="str">
        <x:v>ORD-14020</x:v>
      </x:c>
      <x:c r="B14024" s="2" t="str">
        <x:v>West</x:v>
      </x:c>
      <x:c r="C14024" s="2" t="str">
        <x:v>Jan</x:v>
      </x:c>
      <x:c r="D14024" s="2" t="str">
        <x:v>SKU-100</x:v>
      </x:c>
      <x:c r="E14024" s="15" t="n">
        <x:v>22</x:v>
      </x:c>
      <x:c r="F14024" s="11" t="n">
        <x:v>102</x:v>
      </x:c>
      <x:c r="G14024" s="11" t="n">
        <x:v>32</x:v>
      </x:c>
      <x:c r="H14024" s="11" t="n">
        <x:f>E14024*F14024</x:f>
        <x:v>2244</x:v>
      </x:c>
      <x:c r="I14024" s="11" t="n">
        <x:f>H14024*(1-'Summary'!$B$5)</x:f>
        <x:v>2131.7999999999997</x:v>
      </x:c>
      <x:c r="J14024" s="11" t="n">
        <x:f>E14024*G14024</x:f>
        <x:v>704</x:v>
      </x:c>
      <x:c r="K14024" s="11" t="n">
        <x:f>I14024-J14024</x:f>
        <x:v>1427.7999999999997</x:v>
      </x:c>
      <x:c r="L14024" s="14" t="n">
        <x:f>K14024/I14024</x:f>
        <x:v>0.6697626418988648</x:v>
      </x:c>
    </x:row>
    <x:row r="14025" ht="22" customHeight="1">
      <x:c r="A14025" s="2" t="str">
        <x:v>ORD-14021</x:v>
      </x:c>
      <x:c r="B14025" s="2" t="str">
        <x:v>North</x:v>
      </x:c>
      <x:c r="C14025" s="2" t="str">
        <x:v>Feb</x:v>
      </x:c>
      <x:c r="D14025" s="2" t="str">
        <x:v>SKU-101</x:v>
      </x:c>
      <x:c r="E14025" s="15" t="n">
        <x:v>5</x:v>
      </x:c>
      <x:c r="F14025" s="11" t="n">
        <x:v>115</x:v>
      </x:c>
      <x:c r="G14025" s="11" t="n">
        <x:v>43</x:v>
      </x:c>
      <x:c r="H14025" s="11" t="n">
        <x:f>E14025*F14025</x:f>
        <x:v>575</x:v>
      </x:c>
      <x:c r="I14025" s="11" t="n">
        <x:f>H14025*(1-'Summary'!$B$5)</x:f>
        <x:v>546.25</x:v>
      </x:c>
      <x:c r="J14025" s="11" t="n">
        <x:f>E14025*G14025</x:f>
        <x:v>215</x:v>
      </x:c>
      <x:c r="K14025" s="11" t="n">
        <x:f>I14025-J14025</x:f>
        <x:v>331.25</x:v>
      </x:c>
      <x:c r="L14025" s="14" t="n">
        <x:f>K14025/I14025</x:f>
        <x:v>0.6064073226544623</x:v>
      </x:c>
    </x:row>
    <x:row r="14026" ht="22" customHeight="1">
      <x:c r="A14026" s="2" t="str">
        <x:v>ORD-14022</x:v>
      </x:c>
      <x:c r="B14026" s="2" t="str">
        <x:v>South</x:v>
      </x:c>
      <x:c r="C14026" s="2" t="str">
        <x:v>Feb</x:v>
      </x:c>
      <x:c r="D14026" s="2" t="str">
        <x:v>SKU-102</x:v>
      </x:c>
      <x:c r="E14026" s="15" t="n">
        <x:v>12</x:v>
      </x:c>
      <x:c r="F14026" s="11" t="n">
        <x:v>128</x:v>
      </x:c>
      <x:c r="G14026" s="11" t="n">
        <x:v>54</x:v>
      </x:c>
      <x:c r="H14026" s="11" t="n">
        <x:f>E14026*F14026</x:f>
        <x:v>1536</x:v>
      </x:c>
      <x:c r="I14026" s="11" t="n">
        <x:f>H14026*(1-'Summary'!$B$5)</x:f>
        <x:v>1459.1999999999998</x:v>
      </x:c>
      <x:c r="J14026" s="11" t="n">
        <x:f>E14026*G14026</x:f>
        <x:v>648</x:v>
      </x:c>
      <x:c r="K14026" s="11" t="n">
        <x:f>I14026-J14026</x:f>
        <x:v>811.1999999999998</x:v>
      </x:c>
      <x:c r="L14026" s="14" t="n">
        <x:f>K14026/I14026</x:f>
        <x:v>0.5559210526315789</x:v>
      </x:c>
    </x:row>
    <x:row r="14027" ht="22" customHeight="1">
      <x:c r="A14027" s="2" t="str">
        <x:v>ORD-14023</x:v>
      </x:c>
      <x:c r="B14027" s="2" t="str">
        <x:v>East</x:v>
      </x:c>
      <x:c r="C14027" s="2" t="str">
        <x:v>Feb</x:v>
      </x:c>
      <x:c r="D14027" s="2" t="str">
        <x:v>SKU-103</x:v>
      </x:c>
      <x:c r="E14027" s="15" t="n">
        <x:v>19</x:v>
      </x:c>
      <x:c r="F14027" s="11" t="n">
        <x:v>141</x:v>
      </x:c>
      <x:c r="G14027" s="11" t="n">
        <x:v>65</x:v>
      </x:c>
      <x:c r="H14027" s="11" t="n">
        <x:f>E14027*F14027</x:f>
        <x:v>2679</x:v>
      </x:c>
      <x:c r="I14027" s="11" t="n">
        <x:f>H14027*(1-'Summary'!$B$5)</x:f>
        <x:v>2545.0499999999997</x:v>
      </x:c>
      <x:c r="J14027" s="11" t="n">
        <x:f>E14027*G14027</x:f>
        <x:v>1235</x:v>
      </x:c>
      <x:c r="K14027" s="11" t="n">
        <x:f>I14027-J14027</x:f>
        <x:v>1310.0499999999997</x:v>
      </x:c>
      <x:c r="L14027" s="14" t="n">
        <x:f>K14027/I14027</x:f>
        <x:v>0.5147443075774543</x:v>
      </x:c>
    </x:row>
    <x:row r="14028" ht="22" customHeight="1">
      <x:c r="A14028" s="2" t="str">
        <x:v>ORD-14024</x:v>
      </x:c>
      <x:c r="B14028" s="2" t="str">
        <x:v>West</x:v>
      </x:c>
      <x:c r="C14028" s="2" t="str">
        <x:v>Feb</x:v>
      </x:c>
      <x:c r="D14028" s="2" t="str">
        <x:v>SKU-104</x:v>
      </x:c>
      <x:c r="E14028" s="15" t="n">
        <x:v>2</x:v>
      </x:c>
      <x:c r="F14028" s="11" t="n">
        <x:v>154</x:v>
      </x:c>
      <x:c r="G14028" s="11" t="n">
        <x:v>76</x:v>
      </x:c>
      <x:c r="H14028" s="11" t="n">
        <x:f>E14028*F14028</x:f>
        <x:v>308</x:v>
      </x:c>
      <x:c r="I14028" s="11" t="n">
        <x:f>H14028*(1-'Summary'!$B$5)</x:f>
        <x:v>292.59999999999997</x:v>
      </x:c>
      <x:c r="J14028" s="11" t="n">
        <x:f>E14028*G14028</x:f>
        <x:v>152</x:v>
      </x:c>
      <x:c r="K14028" s="11" t="n">
        <x:f>I14028-J14028</x:f>
        <x:v>140.59999999999997</x:v>
      </x:c>
      <x:c r="L14028" s="14" t="n">
        <x:f>K14028/I14028</x:f>
        <x:v>0.48051948051948046</x:v>
      </x:c>
    </x:row>
    <x:row r="14029" ht="22" customHeight="1">
      <x:c r="A14029" s="2" t="str">
        <x:v>ORD-14025</x:v>
      </x:c>
      <x:c r="B14029" s="2" t="str">
        <x:v>North</x:v>
      </x:c>
      <x:c r="C14029" s="2" t="str">
        <x:v>Mar</x:v>
      </x:c>
      <x:c r="D14029" s="2" t="str">
        <x:v>SKU-105</x:v>
      </x:c>
      <x:c r="E14029" s="15" t="n">
        <x:v>9</x:v>
      </x:c>
      <x:c r="F14029" s="11" t="n">
        <x:v>167</x:v>
      </x:c>
      <x:c r="G14029" s="11" t="n">
        <x:v>87</x:v>
      </x:c>
      <x:c r="H14029" s="11" t="n">
        <x:f>E14029*F14029</x:f>
        <x:v>1503</x:v>
      </x:c>
      <x:c r="I14029" s="11" t="n">
        <x:f>H14029*(1-'Summary'!$B$5)</x:f>
        <x:v>1427.85</x:v>
      </x:c>
      <x:c r="J14029" s="11" t="n">
        <x:f>E14029*G14029</x:f>
        <x:v>783</x:v>
      </x:c>
      <x:c r="K14029" s="11" t="n">
        <x:f>I14029-J14029</x:f>
        <x:v>644.8499999999999</x:v>
      </x:c>
      <x:c r="L14029" s="14" t="n">
        <x:f>K14029/I14029</x:f>
        <x:v>0.4516230696501733</x:v>
      </x:c>
    </x:row>
    <x:row r="14030" ht="22" customHeight="1">
      <x:c r="A14030" s="2" t="str">
        <x:v>ORD-14026</x:v>
      </x:c>
      <x:c r="B14030" s="2" t="str">
        <x:v>South</x:v>
      </x:c>
      <x:c r="C14030" s="2" t="str">
        <x:v>Mar</x:v>
      </x:c>
      <x:c r="D14030" s="2" t="str">
        <x:v>SKU-106</x:v>
      </x:c>
      <x:c r="E14030" s="15" t="n">
        <x:v>16</x:v>
      </x:c>
      <x:c r="F14030" s="11" t="n">
        <x:v>180</x:v>
      </x:c>
      <x:c r="G14030" s="11" t="n">
        <x:v>98</x:v>
      </x:c>
      <x:c r="H14030" s="11" t="n">
        <x:f>E14030*F14030</x:f>
        <x:v>2880</x:v>
      </x:c>
      <x:c r="I14030" s="11" t="n">
        <x:f>H14030*(1-'Summary'!$B$5)</x:f>
        <x:v>2736</x:v>
      </x:c>
      <x:c r="J14030" s="11" t="n">
        <x:f>E14030*G14030</x:f>
        <x:v>1568</x:v>
      </x:c>
      <x:c r="K14030" s="11" t="n">
        <x:f>I14030-J14030</x:f>
        <x:v>1168</x:v>
      </x:c>
      <x:c r="L14030" s="14" t="n">
        <x:f>K14030/I14030</x:f>
        <x:v>0.4269005847953216</x:v>
      </x:c>
    </x:row>
    <x:row r="14031" ht="22" customHeight="1">
      <x:c r="A14031" s="2" t="str">
        <x:v>ORD-14027</x:v>
      </x:c>
      <x:c r="B14031" s="2" t="str">
        <x:v>East</x:v>
      </x:c>
      <x:c r="C14031" s="2" t="str">
        <x:v>Mar</x:v>
      </x:c>
      <x:c r="D14031" s="2" t="str">
        <x:v>SKU-107</x:v>
      </x:c>
      <x:c r="E14031" s="15" t="n">
        <x:v>23</x:v>
      </x:c>
      <x:c r="F14031" s="11" t="n">
        <x:v>193</x:v>
      </x:c>
      <x:c r="G14031" s="11" t="n">
        <x:v>14</x:v>
      </x:c>
      <x:c r="H14031" s="11" t="n">
        <x:f>E14031*F14031</x:f>
        <x:v>4439</x:v>
      </x:c>
      <x:c r="I14031" s="11" t="n">
        <x:f>H14031*(1-'Summary'!$B$5)</x:f>
        <x:v>4217.05</x:v>
      </x:c>
      <x:c r="J14031" s="11" t="n">
        <x:f>E14031*G14031</x:f>
        <x:v>322</x:v>
      </x:c>
      <x:c r="K14031" s="11" t="n">
        <x:f>I14031-J14031</x:f>
        <x:v>3895.05</x:v>
      </x:c>
      <x:c r="L14031" s="14" t="n">
        <x:f>K14031/I14031</x:f>
        <x:v>0.9236433051540769</x:v>
      </x:c>
    </x:row>
    <x:row r="14032" ht="22" customHeight="1">
      <x:c r="A14032" s="2" t="str">
        <x:v>ORD-14028</x:v>
      </x:c>
      <x:c r="B14032" s="2" t="str">
        <x:v>West</x:v>
      </x:c>
      <x:c r="C14032" s="2" t="str">
        <x:v>Mar</x:v>
      </x:c>
      <x:c r="D14032" s="2" t="str">
        <x:v>SKU-108</x:v>
      </x:c>
      <x:c r="E14032" s="15" t="n">
        <x:v>6</x:v>
      </x:c>
      <x:c r="F14032" s="11" t="n">
        <x:v>206</x:v>
      </x:c>
      <x:c r="G14032" s="11" t="n">
        <x:v>25</x:v>
      </x:c>
      <x:c r="H14032" s="11" t="n">
        <x:f>E14032*F14032</x:f>
        <x:v>1236</x:v>
      </x:c>
      <x:c r="I14032" s="11" t="n">
        <x:f>H14032*(1-'Summary'!$B$5)</x:f>
        <x:v>1174.2</x:v>
      </x:c>
      <x:c r="J14032" s="11" t="n">
        <x:f>E14032*G14032</x:f>
        <x:v>150</x:v>
      </x:c>
      <x:c r="K14032" s="11" t="n">
        <x:f>I14032-J14032</x:f>
        <x:v>1024.2</x:v>
      </x:c>
      <x:c r="L14032" s="14" t="n">
        <x:f>K14032/I14032</x:f>
        <x:v>0.8722534491568728</x:v>
      </x:c>
    </x:row>
    <x:row r="14033" ht="22" customHeight="1">
      <x:c r="A14033" s="2" t="str">
        <x:v>ORD-14029</x:v>
      </x:c>
      <x:c r="B14033" s="2" t="str">
        <x:v>North</x:v>
      </x:c>
      <x:c r="C14033" s="2" t="str">
        <x:v>Apr</x:v>
      </x:c>
      <x:c r="D14033" s="2" t="str">
        <x:v>SKU-109</x:v>
      </x:c>
      <x:c r="E14033" s="15" t="n">
        <x:v>13</x:v>
      </x:c>
      <x:c r="F14033" s="11" t="n">
        <x:v>219</x:v>
      </x:c>
      <x:c r="G14033" s="11" t="n">
        <x:v>36</x:v>
      </x:c>
      <x:c r="H14033" s="11" t="n">
        <x:f>E14033*F14033</x:f>
        <x:v>2847</x:v>
      </x:c>
      <x:c r="I14033" s="11" t="n">
        <x:f>H14033*(1-'Summary'!$B$5)</x:f>
        <x:v>2704.65</x:v>
      </x:c>
      <x:c r="J14033" s="11" t="n">
        <x:f>E14033*G14033</x:f>
        <x:v>468</x:v>
      </x:c>
      <x:c r="K14033" s="11" t="n">
        <x:f>I14033-J14033</x:f>
        <x:v>2236.65</x:v>
      </x:c>
      <x:c r="L14033" s="14" t="n">
        <x:f>K14033/I14033</x:f>
        <x:v>0.8269646719538573</x:v>
      </x:c>
    </x:row>
    <x:row r="14034" ht="22" customHeight="1">
      <x:c r="A14034" s="2" t="str">
        <x:v>ORD-14030</x:v>
      </x:c>
      <x:c r="B14034" s="2" t="str">
        <x:v>South</x:v>
      </x:c>
      <x:c r="C14034" s="2" t="str">
        <x:v>Apr</x:v>
      </x:c>
      <x:c r="D14034" s="2" t="str">
        <x:v>SKU-110</x:v>
      </x:c>
      <x:c r="E14034" s="15" t="n">
        <x:v>20</x:v>
      </x:c>
      <x:c r="F14034" s="11" t="n">
        <x:v>232</x:v>
      </x:c>
      <x:c r="G14034" s="11" t="n">
        <x:v>47</x:v>
      </x:c>
      <x:c r="H14034" s="11" t="n">
        <x:f>E14034*F14034</x:f>
        <x:v>4640</x:v>
      </x:c>
      <x:c r="I14034" s="11" t="n">
        <x:f>H14034*(1-'Summary'!$B$5)</x:f>
        <x:v>4408</x:v>
      </x:c>
      <x:c r="J14034" s="11" t="n">
        <x:f>E14034*G14034</x:f>
        <x:v>940</x:v>
      </x:c>
      <x:c r="K14034" s="11" t="n">
        <x:f>I14034-J14034</x:f>
        <x:v>3468</x:v>
      </x:c>
      <x:c r="L14034" s="14" t="n">
        <x:f>K14034/I14034</x:f>
        <x:v>0.7867513611615246</x:v>
      </x:c>
    </x:row>
    <x:row r="14035" ht="22" customHeight="1">
      <x:c r="A14035" s="2" t="str">
        <x:v>ORD-14031</x:v>
      </x:c>
      <x:c r="B14035" s="2" t="str">
        <x:v>East</x:v>
      </x:c>
      <x:c r="C14035" s="2" t="str">
        <x:v>Apr</x:v>
      </x:c>
      <x:c r="D14035" s="2" t="str">
        <x:v>SKU-111</x:v>
      </x:c>
      <x:c r="E14035" s="15" t="n">
        <x:v>3</x:v>
      </x:c>
      <x:c r="F14035" s="11" t="n">
        <x:v>25</x:v>
      </x:c>
      <x:c r="G14035" s="11" t="n">
        <x:v>58</x:v>
      </x:c>
      <x:c r="H14035" s="11" t="n">
        <x:f>E14035*F14035</x:f>
        <x:v>75</x:v>
      </x:c>
      <x:c r="I14035" s="11" t="n">
        <x:f>H14035*(1-'Summary'!$B$5)</x:f>
        <x:v>71.25</x:v>
      </x:c>
      <x:c r="J14035" s="11" t="n">
        <x:f>E14035*G14035</x:f>
        <x:v>174</x:v>
      </x:c>
      <x:c r="K14035" s="11" t="n">
        <x:f>I14035-J14035</x:f>
        <x:v>-102.75</x:v>
      </x:c>
      <x:c r="L14035" s="14" t="n">
        <x:f>K14035/I14035</x:f>
        <x:v>-1.4421052631578948</x:v>
      </x:c>
    </x:row>
    <x:row r="14036" ht="22" customHeight="1">
      <x:c r="A14036" s="2" t="str">
        <x:v>ORD-14032</x:v>
      </x:c>
      <x:c r="B14036" s="2" t="str">
        <x:v>West</x:v>
      </x:c>
      <x:c r="C14036" s="2" t="str">
        <x:v>Apr</x:v>
      </x:c>
      <x:c r="D14036" s="2" t="str">
        <x:v>SKU-112</x:v>
      </x:c>
      <x:c r="E14036" s="15" t="n">
        <x:v>10</x:v>
      </x:c>
      <x:c r="F14036" s="11" t="n">
        <x:v>38</x:v>
      </x:c>
      <x:c r="G14036" s="11" t="n">
        <x:v>69</x:v>
      </x:c>
      <x:c r="H14036" s="11" t="n">
        <x:f>E14036*F14036</x:f>
        <x:v>380</x:v>
      </x:c>
      <x:c r="I14036" s="11" t="n">
        <x:f>H14036*(1-'Summary'!$B$5)</x:f>
        <x:v>361</x:v>
      </x:c>
      <x:c r="J14036" s="11" t="n">
        <x:f>E14036*G14036</x:f>
        <x:v>690</x:v>
      </x:c>
      <x:c r="K14036" s="11" t="n">
        <x:f>I14036-J14036</x:f>
        <x:v>-329</x:v>
      </x:c>
      <x:c r="L14036" s="14" t="n">
        <x:f>K14036/I14036</x:f>
        <x:v>-0.9113573407202216</x:v>
      </x:c>
    </x:row>
    <x:row r="14037" ht="22" customHeight="1">
      <x:c r="A14037" s="2" t="str">
        <x:v>ORD-14033</x:v>
      </x:c>
      <x:c r="B14037" s="2" t="str">
        <x:v>North</x:v>
      </x:c>
      <x:c r="C14037" s="2" t="str">
        <x:v>May</x:v>
      </x:c>
      <x:c r="D14037" s="2" t="str">
        <x:v>SKU-113</x:v>
      </x:c>
      <x:c r="E14037" s="15" t="n">
        <x:v>17</x:v>
      </x:c>
      <x:c r="F14037" s="11" t="n">
        <x:v>51</x:v>
      </x:c>
      <x:c r="G14037" s="11" t="n">
        <x:v>80</x:v>
      </x:c>
      <x:c r="H14037" s="11" t="n">
        <x:f>E14037*F14037</x:f>
        <x:v>867</x:v>
      </x:c>
      <x:c r="I14037" s="11" t="n">
        <x:f>H14037*(1-'Summary'!$B$5)</x:f>
        <x:v>823.65</x:v>
      </x:c>
      <x:c r="J14037" s="11" t="n">
        <x:f>E14037*G14037</x:f>
        <x:v>1360</x:v>
      </x:c>
      <x:c r="K14037" s="11" t="n">
        <x:f>I14037-J14037</x:f>
        <x:v>-536.35</x:v>
      </x:c>
      <x:c r="L14037" s="14" t="n">
        <x:f>K14037/I14037</x:f>
        <x:v>-0.651186790505676</x:v>
      </x:c>
    </x:row>
    <x:row r="14038" ht="22" customHeight="1">
      <x:c r="A14038" s="2" t="str">
        <x:v>ORD-14034</x:v>
      </x:c>
      <x:c r="B14038" s="2" t="str">
        <x:v>South</x:v>
      </x:c>
      <x:c r="C14038" s="2" t="str">
        <x:v>May</x:v>
      </x:c>
      <x:c r="D14038" s="2" t="str">
        <x:v>SKU-114</x:v>
      </x:c>
      <x:c r="E14038" s="15" t="n">
        <x:v>24</x:v>
      </x:c>
      <x:c r="F14038" s="11" t="n">
        <x:v>64</x:v>
      </x:c>
      <x:c r="G14038" s="11" t="n">
        <x:v>91</x:v>
      </x:c>
      <x:c r="H14038" s="11" t="n">
        <x:f>E14038*F14038</x:f>
        <x:v>1536</x:v>
      </x:c>
      <x:c r="I14038" s="11" t="n">
        <x:f>H14038*(1-'Summary'!$B$5)</x:f>
        <x:v>1459.1999999999998</x:v>
      </x:c>
      <x:c r="J14038" s="11" t="n">
        <x:f>E14038*G14038</x:f>
        <x:v>2184</x:v>
      </x:c>
      <x:c r="K14038" s="11" t="n">
        <x:f>I14038-J14038</x:f>
        <x:v>-724.8000000000002</x:v>
      </x:c>
      <x:c r="L14038" s="14" t="n">
        <x:f>K14038/I14038</x:f>
        <x:v>-0.49671052631578966</x:v>
      </x:c>
    </x:row>
    <x:row r="14039" ht="22" customHeight="1">
      <x:c r="A14039" s="2" t="str">
        <x:v>ORD-14035</x:v>
      </x:c>
      <x:c r="B14039" s="2" t="str">
        <x:v>East</x:v>
      </x:c>
      <x:c r="C14039" s="2" t="str">
        <x:v>May</x:v>
      </x:c>
      <x:c r="D14039" s="2" t="str">
        <x:v>SKU-115</x:v>
      </x:c>
      <x:c r="E14039" s="15" t="n">
        <x:v>7</x:v>
      </x:c>
      <x:c r="F14039" s="11" t="n">
        <x:v>77</x:v>
      </x:c>
      <x:c r="G14039" s="11" t="n">
        <x:v>102</x:v>
      </x:c>
      <x:c r="H14039" s="11" t="n">
        <x:f>E14039*F14039</x:f>
        <x:v>539</x:v>
      </x:c>
      <x:c r="I14039" s="11" t="n">
        <x:f>H14039*(1-'Summary'!$B$5)</x:f>
        <x:v>512.05</x:v>
      </x:c>
      <x:c r="J14039" s="11" t="n">
        <x:f>E14039*G14039</x:f>
        <x:v>714</x:v>
      </x:c>
      <x:c r="K14039" s="11" t="n">
        <x:f>I14039-J14039</x:f>
        <x:v>-201.95000000000005</x:v>
      </x:c>
      <x:c r="L14039" s="14" t="n">
        <x:f>K14039/I14039</x:f>
        <x:v>-0.394395078605605</x:v>
      </x:c>
    </x:row>
    <x:row r="14040" ht="22" customHeight="1">
      <x:c r="A14040" s="2" t="str">
        <x:v>ORD-14036</x:v>
      </x:c>
      <x:c r="B14040" s="2" t="str">
        <x:v>West</x:v>
      </x:c>
      <x:c r="C14040" s="2" t="str">
        <x:v>May</x:v>
      </x:c>
      <x:c r="D14040" s="2" t="str">
        <x:v>SKU-116</x:v>
      </x:c>
      <x:c r="E14040" s="15" t="n">
        <x:v>14</x:v>
      </x:c>
      <x:c r="F14040" s="11" t="n">
        <x:v>90</x:v>
      </x:c>
      <x:c r="G14040" s="11" t="n">
        <x:v>18</x:v>
      </x:c>
      <x:c r="H14040" s="11" t="n">
        <x:f>E14040*F14040</x:f>
        <x:v>1260</x:v>
      </x:c>
      <x:c r="I14040" s="11" t="n">
        <x:f>H14040*(1-'Summary'!$B$5)</x:f>
        <x:v>1197</x:v>
      </x:c>
      <x:c r="J14040" s="11" t="n">
        <x:f>E14040*G14040</x:f>
        <x:v>252</x:v>
      </x:c>
      <x:c r="K14040" s="11" t="n">
        <x:f>I14040-J14040</x:f>
        <x:v>945</x:v>
      </x:c>
      <x:c r="L14040" s="14" t="n">
        <x:f>K14040/I14040</x:f>
        <x:v>0.7894736842105263</x:v>
      </x:c>
    </x:row>
    <x:row r="14041" ht="22" customHeight="1">
      <x:c r="A14041" s="2" t="str">
        <x:v>ORD-14037</x:v>
      </x:c>
      <x:c r="B14041" s="2" t="str">
        <x:v>North</x:v>
      </x:c>
      <x:c r="C14041" s="2" t="str">
        <x:v>Jun</x:v>
      </x:c>
      <x:c r="D14041" s="2" t="str">
        <x:v>SKU-117</x:v>
      </x:c>
      <x:c r="E14041" s="15" t="n">
        <x:v>21</x:v>
      </x:c>
      <x:c r="F14041" s="11" t="n">
        <x:v>103</x:v>
      </x:c>
      <x:c r="G14041" s="11" t="n">
        <x:v>29</x:v>
      </x:c>
      <x:c r="H14041" s="11" t="n">
        <x:f>E14041*F14041</x:f>
        <x:v>2163</x:v>
      </x:c>
      <x:c r="I14041" s="11" t="n">
        <x:f>H14041*(1-'Summary'!$B$5)</x:f>
        <x:v>2054.85</x:v>
      </x:c>
      <x:c r="J14041" s="11" t="n">
        <x:f>E14041*G14041</x:f>
        <x:v>609</x:v>
      </x:c>
      <x:c r="K14041" s="11" t="n">
        <x:f>I14041-J14041</x:f>
        <x:v>1445.85</x:v>
      </x:c>
      <x:c r="L14041" s="14" t="n">
        <x:f>K14041/I14041</x:f>
        <x:v>0.7036280020439448</x:v>
      </x:c>
    </x:row>
    <x:row r="14042" ht="22" customHeight="1">
      <x:c r="A14042" s="2" t="str">
        <x:v>ORD-14038</x:v>
      </x:c>
      <x:c r="B14042" s="2" t="str">
        <x:v>South</x:v>
      </x:c>
      <x:c r="C14042" s="2" t="str">
        <x:v>Jun</x:v>
      </x:c>
      <x:c r="D14042" s="2" t="str">
        <x:v>SKU-118</x:v>
      </x:c>
      <x:c r="E14042" s="15" t="n">
        <x:v>4</x:v>
      </x:c>
      <x:c r="F14042" s="11" t="n">
        <x:v>116</x:v>
      </x:c>
      <x:c r="G14042" s="11" t="n">
        <x:v>40</x:v>
      </x:c>
      <x:c r="H14042" s="11" t="n">
        <x:f>E14042*F14042</x:f>
        <x:v>464</x:v>
      </x:c>
      <x:c r="I14042" s="11" t="n">
        <x:f>H14042*(1-'Summary'!$B$5)</x:f>
        <x:v>440.79999999999995</x:v>
      </x:c>
      <x:c r="J14042" s="11" t="n">
        <x:f>E14042*G14042</x:f>
        <x:v>160</x:v>
      </x:c>
      <x:c r="K14042" s="11" t="n">
        <x:f>I14042-J14042</x:f>
        <x:v>280.79999999999995</x:v>
      </x:c>
      <x:c r="L14042" s="14" t="n">
        <x:f>K14042/I14042</x:f>
        <x:v>0.6370235934664247</x:v>
      </x:c>
    </x:row>
    <x:row r="14043" ht="22" customHeight="1">
      <x:c r="A14043" s="2" t="str">
        <x:v>ORD-14039</x:v>
      </x:c>
      <x:c r="B14043" s="2" t="str">
        <x:v>East</x:v>
      </x:c>
      <x:c r="C14043" s="2" t="str">
        <x:v>Jun</x:v>
      </x:c>
      <x:c r="D14043" s="2" t="str">
        <x:v>SKU-119</x:v>
      </x:c>
      <x:c r="E14043" s="15" t="n">
        <x:v>11</x:v>
      </x:c>
      <x:c r="F14043" s="11" t="n">
        <x:v>129</x:v>
      </x:c>
      <x:c r="G14043" s="11" t="n">
        <x:v>51</x:v>
      </x:c>
      <x:c r="H14043" s="11" t="n">
        <x:f>E14043*F14043</x:f>
        <x:v>1419</x:v>
      </x:c>
      <x:c r="I14043" s="11" t="n">
        <x:f>H14043*(1-'Summary'!$B$5)</x:f>
        <x:v>1348.05</x:v>
      </x:c>
      <x:c r="J14043" s="11" t="n">
        <x:f>E14043*G14043</x:f>
        <x:v>561</x:v>
      </x:c>
      <x:c r="K14043" s="11" t="n">
        <x:f>I14043-J14043</x:f>
        <x:v>787.05</x:v>
      </x:c>
      <x:c r="L14043" s="14" t="n">
        <x:f>K14043/I14043</x:f>
        <x:v>0.5838433292533659</x:v>
      </x:c>
    </x:row>
    <x:row r="14044" ht="22" customHeight="1">
      <x:c r="A14044" s="2" t="str">
        <x:v>ORD-14040</x:v>
      </x:c>
      <x:c r="B14044" s="2" t="str">
        <x:v>West</x:v>
      </x:c>
      <x:c r="C14044" s="2" t="str">
        <x:v>Jun</x:v>
      </x:c>
      <x:c r="D14044" s="2" t="str">
        <x:v>SKU-120</x:v>
      </x:c>
      <x:c r="E14044" s="15" t="n">
        <x:v>18</x:v>
      </x:c>
      <x:c r="F14044" s="11" t="n">
        <x:v>142</x:v>
      </x:c>
      <x:c r="G14044" s="11" t="n">
        <x:v>62</x:v>
      </x:c>
      <x:c r="H14044" s="11" t="n">
        <x:f>E14044*F14044</x:f>
        <x:v>2556</x:v>
      </x:c>
      <x:c r="I14044" s="11" t="n">
        <x:f>H14044*(1-'Summary'!$B$5)</x:f>
        <x:v>2428.2</x:v>
      </x:c>
      <x:c r="J14044" s="11" t="n">
        <x:f>E14044*G14044</x:f>
        <x:v>1116</x:v>
      </x:c>
      <x:c r="K14044" s="11" t="n">
        <x:f>I14044-J14044</x:f>
        <x:v>1312.1999999999998</x:v>
      </x:c>
      <x:c r="L14044" s="14" t="n">
        <x:f>K14044/I14044</x:f>
        <x:v>0.5404002965159377</x:v>
      </x:c>
    </x:row>
    <x:row r="14045" ht="22" customHeight="1">
      <x:c r="A14045" s="2" t="str">
        <x:v>ORD-14041</x:v>
      </x:c>
      <x:c r="B14045" s="2" t="str">
        <x:v>North</x:v>
      </x:c>
      <x:c r="C14045" s="2" t="str">
        <x:v>Jul</x:v>
      </x:c>
      <x:c r="D14045" s="2" t="str">
        <x:v>SKU-001</x:v>
      </x:c>
      <x:c r="E14045" s="15" t="n">
        <x:v>1</x:v>
      </x:c>
      <x:c r="F14045" s="11" t="n">
        <x:v>155</x:v>
      </x:c>
      <x:c r="G14045" s="11" t="n">
        <x:v>73</x:v>
      </x:c>
      <x:c r="H14045" s="11" t="n">
        <x:f>E14045*F14045</x:f>
        <x:v>155</x:v>
      </x:c>
      <x:c r="I14045" s="11" t="n">
        <x:f>H14045*(1-'Summary'!$B$5)</x:f>
        <x:v>147.25</x:v>
      </x:c>
      <x:c r="J14045" s="11" t="n">
        <x:f>E14045*G14045</x:f>
        <x:v>73</x:v>
      </x:c>
      <x:c r="K14045" s="11" t="n">
        <x:f>I14045-J14045</x:f>
        <x:v>74.25</x:v>
      </x:c>
      <x:c r="L14045" s="14" t="n">
        <x:f>K14045/I14045</x:f>
        <x:v>0.5042444821731749</x:v>
      </x:c>
    </x:row>
    <x:row r="14046" ht="22" customHeight="1">
      <x:c r="A14046" s="2" t="str">
        <x:v>ORD-14042</x:v>
      </x:c>
      <x:c r="B14046" s="2" t="str">
        <x:v>South</x:v>
      </x:c>
      <x:c r="C14046" s="2" t="str">
        <x:v>Jul</x:v>
      </x:c>
      <x:c r="D14046" s="2" t="str">
        <x:v>SKU-002</x:v>
      </x:c>
      <x:c r="E14046" s="15" t="n">
        <x:v>8</x:v>
      </x:c>
      <x:c r="F14046" s="11" t="n">
        <x:v>168</x:v>
      </x:c>
      <x:c r="G14046" s="11" t="n">
        <x:v>84</x:v>
      </x:c>
      <x:c r="H14046" s="11" t="n">
        <x:f>E14046*F14046</x:f>
        <x:v>1344</x:v>
      </x:c>
      <x:c r="I14046" s="11" t="n">
        <x:f>H14046*(1-'Summary'!$B$5)</x:f>
        <x:v>1276.8</x:v>
      </x:c>
      <x:c r="J14046" s="11" t="n">
        <x:f>E14046*G14046</x:f>
        <x:v>672</x:v>
      </x:c>
      <x:c r="K14046" s="11" t="n">
        <x:f>I14046-J14046</x:f>
        <x:v>604.8</x:v>
      </x:c>
      <x:c r="L14046" s="14" t="n">
        <x:f>K14046/I14046</x:f>
        <x:v>0.47368421052631576</x:v>
      </x:c>
    </x:row>
    <x:row r="14047" ht="22" customHeight="1">
      <x:c r="A14047" s="2" t="str">
        <x:v>ORD-14043</x:v>
      </x:c>
      <x:c r="B14047" s="2" t="str">
        <x:v>East</x:v>
      </x:c>
      <x:c r="C14047" s="2" t="str">
        <x:v>Jul</x:v>
      </x:c>
      <x:c r="D14047" s="2" t="str">
        <x:v>SKU-003</x:v>
      </x:c>
      <x:c r="E14047" s="15" t="n">
        <x:v>15</x:v>
      </x:c>
      <x:c r="F14047" s="11" t="n">
        <x:v>181</x:v>
      </x:c>
      <x:c r="G14047" s="11" t="n">
        <x:v>95</x:v>
      </x:c>
      <x:c r="H14047" s="11" t="n">
        <x:f>E14047*F14047</x:f>
        <x:v>2715</x:v>
      </x:c>
      <x:c r="I14047" s="11" t="n">
        <x:f>H14047*(1-'Summary'!$B$5)</x:f>
        <x:v>2579.25</x:v>
      </x:c>
      <x:c r="J14047" s="11" t="n">
        <x:f>E14047*G14047</x:f>
        <x:v>1425</x:v>
      </x:c>
      <x:c r="K14047" s="11" t="n">
        <x:f>I14047-J14047</x:f>
        <x:v>1154.25</x:v>
      </x:c>
      <x:c r="L14047" s="14" t="n">
        <x:f>K14047/I14047</x:f>
        <x:v>0.44751381215469616</x:v>
      </x:c>
    </x:row>
    <x:row r="14048" ht="22" customHeight="1">
      <x:c r="A14048" s="2" t="str">
        <x:v>ORD-14044</x:v>
      </x:c>
      <x:c r="B14048" s="2" t="str">
        <x:v>West</x:v>
      </x:c>
      <x:c r="C14048" s="2" t="str">
        <x:v>Jul</x:v>
      </x:c>
      <x:c r="D14048" s="2" t="str">
        <x:v>SKU-004</x:v>
      </x:c>
      <x:c r="E14048" s="15" t="n">
        <x:v>22</x:v>
      </x:c>
      <x:c r="F14048" s="11" t="n">
        <x:v>194</x:v>
      </x:c>
      <x:c r="G14048" s="11" t="n">
        <x:v>11</x:v>
      </x:c>
      <x:c r="H14048" s="11" t="n">
        <x:f>E14048*F14048</x:f>
        <x:v>4268</x:v>
      </x:c>
      <x:c r="I14048" s="11" t="n">
        <x:f>H14048*(1-'Summary'!$B$5)</x:f>
        <x:v>4054.6</x:v>
      </x:c>
      <x:c r="J14048" s="11" t="n">
        <x:f>E14048*G14048</x:f>
        <x:v>242</x:v>
      </x:c>
      <x:c r="K14048" s="11" t="n">
        <x:f>I14048-J14048</x:f>
        <x:v>3812.6</x:v>
      </x:c>
      <x:c r="L14048" s="14" t="n">
        <x:f>K14048/I14048</x:f>
        <x:v>0.9403147042864894</x:v>
      </x:c>
    </x:row>
    <x:row r="14049" ht="22" customHeight="1">
      <x:c r="A14049" s="2" t="str">
        <x:v>ORD-14045</x:v>
      </x:c>
      <x:c r="B14049" s="2" t="str">
        <x:v>North</x:v>
      </x:c>
      <x:c r="C14049" s="2" t="str">
        <x:v>Aug</x:v>
      </x:c>
      <x:c r="D14049" s="2" t="str">
        <x:v>SKU-005</x:v>
      </x:c>
      <x:c r="E14049" s="15" t="n">
        <x:v>5</x:v>
      </x:c>
      <x:c r="F14049" s="11" t="n">
        <x:v>207</x:v>
      </x:c>
      <x:c r="G14049" s="11" t="n">
        <x:v>22</x:v>
      </x:c>
      <x:c r="H14049" s="11" t="n">
        <x:f>E14049*F14049</x:f>
        <x:v>1035</x:v>
      </x:c>
      <x:c r="I14049" s="11" t="n">
        <x:f>H14049*(1-'Summary'!$B$5)</x:f>
        <x:v>983.25</x:v>
      </x:c>
      <x:c r="J14049" s="11" t="n">
        <x:f>E14049*G14049</x:f>
        <x:v>110</x:v>
      </x:c>
      <x:c r="K14049" s="11" t="n">
        <x:f>I14049-J14049</x:f>
        <x:v>873.25</x:v>
      </x:c>
      <x:c r="L14049" s="14" t="n">
        <x:f>K14049/I14049</x:f>
        <x:v>0.8881261123824052</x:v>
      </x:c>
    </x:row>
    <x:row r="14050" ht="22" customHeight="1">
      <x:c r="A14050" s="2" t="str">
        <x:v>ORD-14046</x:v>
      </x:c>
      <x:c r="B14050" s="2" t="str">
        <x:v>South</x:v>
      </x:c>
      <x:c r="C14050" s="2" t="str">
        <x:v>Aug</x:v>
      </x:c>
      <x:c r="D14050" s="2" t="str">
        <x:v>SKU-006</x:v>
      </x:c>
      <x:c r="E14050" s="15" t="n">
        <x:v>12</x:v>
      </x:c>
      <x:c r="F14050" s="11" t="n">
        <x:v>220</x:v>
      </x:c>
      <x:c r="G14050" s="11" t="n">
        <x:v>33</x:v>
      </x:c>
      <x:c r="H14050" s="11" t="n">
        <x:f>E14050*F14050</x:f>
        <x:v>2640</x:v>
      </x:c>
      <x:c r="I14050" s="11" t="n">
        <x:f>H14050*(1-'Summary'!$B$5)</x:f>
        <x:v>2508</x:v>
      </x:c>
      <x:c r="J14050" s="11" t="n">
        <x:f>E14050*G14050</x:f>
        <x:v>396</x:v>
      </x:c>
      <x:c r="K14050" s="11" t="n">
        <x:f>I14050-J14050</x:f>
        <x:v>2112</x:v>
      </x:c>
      <x:c r="L14050" s="14" t="n">
        <x:f>K14050/I14050</x:f>
        <x:v>0.8421052631578947</x:v>
      </x:c>
    </x:row>
    <x:row r="14051" ht="22" customHeight="1">
      <x:c r="A14051" s="2" t="str">
        <x:v>ORD-14047</x:v>
      </x:c>
      <x:c r="B14051" s="2" t="str">
        <x:v>East</x:v>
      </x:c>
      <x:c r="C14051" s="2" t="str">
        <x:v>Aug</x:v>
      </x:c>
      <x:c r="D14051" s="2" t="str">
        <x:v>SKU-007</x:v>
      </x:c>
      <x:c r="E14051" s="15" t="n">
        <x:v>19</x:v>
      </x:c>
      <x:c r="F14051" s="11" t="n">
        <x:v>233</x:v>
      </x:c>
      <x:c r="G14051" s="11" t="n">
        <x:v>44</x:v>
      </x:c>
      <x:c r="H14051" s="11" t="n">
        <x:f>E14051*F14051</x:f>
        <x:v>4427</x:v>
      </x:c>
      <x:c r="I14051" s="11" t="n">
        <x:f>H14051*(1-'Summary'!$B$5)</x:f>
        <x:v>4205.65</x:v>
      </x:c>
      <x:c r="J14051" s="11" t="n">
        <x:f>E14051*G14051</x:f>
        <x:v>836</x:v>
      </x:c>
      <x:c r="K14051" s="11" t="n">
        <x:f>I14051-J14051</x:f>
        <x:v>3369.6499999999996</x:v>
      </x:c>
      <x:c r="L14051" s="14" t="n">
        <x:f>K14051/I14051</x:f>
        <x:v>0.8012197876665913</x:v>
      </x:c>
    </x:row>
    <x:row r="14052" ht="22" customHeight="1">
      <x:c r="A14052" s="2" t="str">
        <x:v>ORD-14048</x:v>
      </x:c>
      <x:c r="B14052" s="2" t="str">
        <x:v>West</x:v>
      </x:c>
      <x:c r="C14052" s="2" t="str">
        <x:v>Aug</x:v>
      </x:c>
      <x:c r="D14052" s="2" t="str">
        <x:v>SKU-008</x:v>
      </x:c>
      <x:c r="E14052" s="15" t="n">
        <x:v>2</x:v>
      </x:c>
      <x:c r="F14052" s="11" t="n">
        <x:v>26</x:v>
      </x:c>
      <x:c r="G14052" s="11" t="n">
        <x:v>55</x:v>
      </x:c>
      <x:c r="H14052" s="11" t="n">
        <x:f>E14052*F14052</x:f>
        <x:v>52</x:v>
      </x:c>
      <x:c r="I14052" s="11" t="n">
        <x:f>H14052*(1-'Summary'!$B$5)</x:f>
        <x:v>49.4</x:v>
      </x:c>
      <x:c r="J14052" s="11" t="n">
        <x:f>E14052*G14052</x:f>
        <x:v>110</x:v>
      </x:c>
      <x:c r="K14052" s="11" t="n">
        <x:f>I14052-J14052</x:f>
        <x:v>-60.6</x:v>
      </x:c>
      <x:c r="L14052" s="14" t="n">
        <x:f>K14052/I14052</x:f>
        <x:v>-1.2267206477732795</x:v>
      </x:c>
    </x:row>
    <x:row r="14053" ht="22" customHeight="1">
      <x:c r="A14053" s="2" t="str">
        <x:v>ORD-14049</x:v>
      </x:c>
      <x:c r="B14053" s="2" t="str">
        <x:v>North</x:v>
      </x:c>
      <x:c r="C14053" s="2" t="str">
        <x:v>Sep</x:v>
      </x:c>
      <x:c r="D14053" s="2" t="str">
        <x:v>SKU-009</x:v>
      </x:c>
      <x:c r="E14053" s="15" t="n">
        <x:v>9</x:v>
      </x:c>
      <x:c r="F14053" s="11" t="n">
        <x:v>39</x:v>
      </x:c>
      <x:c r="G14053" s="11" t="n">
        <x:v>66</x:v>
      </x:c>
      <x:c r="H14053" s="11" t="n">
        <x:f>E14053*F14053</x:f>
        <x:v>351</x:v>
      </x:c>
      <x:c r="I14053" s="11" t="n">
        <x:f>H14053*(1-'Summary'!$B$5)</x:f>
        <x:v>333.45</x:v>
      </x:c>
      <x:c r="J14053" s="11" t="n">
        <x:f>E14053*G14053</x:f>
        <x:v>594</x:v>
      </x:c>
      <x:c r="K14053" s="11" t="n">
        <x:f>I14053-J14053</x:f>
        <x:v>-260.55</x:v>
      </x:c>
      <x:c r="L14053" s="14" t="n">
        <x:f>K14053/I14053</x:f>
        <x:v>-0.7813765182186235</x:v>
      </x:c>
    </x:row>
    <x:row r="14054" ht="22" customHeight="1">
      <x:c r="A14054" s="2" t="str">
        <x:v>ORD-14050</x:v>
      </x:c>
      <x:c r="B14054" s="2" t="str">
        <x:v>South</x:v>
      </x:c>
      <x:c r="C14054" s="2" t="str">
        <x:v>Sep</x:v>
      </x:c>
      <x:c r="D14054" s="2" t="str">
        <x:v>SKU-010</x:v>
      </x:c>
      <x:c r="E14054" s="15" t="n">
        <x:v>16</x:v>
      </x:c>
      <x:c r="F14054" s="11" t="n">
        <x:v>52</x:v>
      </x:c>
      <x:c r="G14054" s="11" t="n">
        <x:v>77</x:v>
      </x:c>
      <x:c r="H14054" s="11" t="n">
        <x:f>E14054*F14054</x:f>
        <x:v>832</x:v>
      </x:c>
      <x:c r="I14054" s="11" t="n">
        <x:f>H14054*(1-'Summary'!$B$5)</x:f>
        <x:v>790.4</x:v>
      </x:c>
      <x:c r="J14054" s="11" t="n">
        <x:f>E14054*G14054</x:f>
        <x:v>1232</x:v>
      </x:c>
      <x:c r="K14054" s="11" t="n">
        <x:f>I14054-J14054</x:f>
        <x:v>-441.6</x:v>
      </x:c>
      <x:c r="L14054" s="14" t="n">
        <x:f>K14054/I14054</x:f>
        <x:v>-0.5587044534412956</x:v>
      </x:c>
    </x:row>
    <x:row r="14055" ht="22" customHeight="1">
      <x:c r="A14055" s="2" t="str">
        <x:v>ORD-14051</x:v>
      </x:c>
      <x:c r="B14055" s="2" t="str">
        <x:v>East</x:v>
      </x:c>
      <x:c r="C14055" s="2" t="str">
        <x:v>Sep</x:v>
      </x:c>
      <x:c r="D14055" s="2" t="str">
        <x:v>SKU-011</x:v>
      </x:c>
      <x:c r="E14055" s="15" t="n">
        <x:v>23</x:v>
      </x:c>
      <x:c r="F14055" s="11" t="n">
        <x:v>65</x:v>
      </x:c>
      <x:c r="G14055" s="11" t="n">
        <x:v>88</x:v>
      </x:c>
      <x:c r="H14055" s="11" t="n">
        <x:f>E14055*F14055</x:f>
        <x:v>1495</x:v>
      </x:c>
      <x:c r="I14055" s="11" t="n">
        <x:f>H14055*(1-'Summary'!$B$5)</x:f>
        <x:v>1420.25</x:v>
      </x:c>
      <x:c r="J14055" s="11" t="n">
        <x:f>E14055*G14055</x:f>
        <x:v>2024</x:v>
      </x:c>
      <x:c r="K14055" s="11" t="n">
        <x:f>I14055-J14055</x:f>
        <x:v>-603.75</x:v>
      </x:c>
      <x:c r="L14055" s="14" t="n">
        <x:f>K14055/I14055</x:f>
        <x:v>-0.4251012145748988</x:v>
      </x:c>
    </x:row>
    <x:row r="14056" ht="22" customHeight="1">
      <x:c r="A14056" s="2" t="str">
        <x:v>ORD-14052</x:v>
      </x:c>
      <x:c r="B14056" s="2" t="str">
        <x:v>West</x:v>
      </x:c>
      <x:c r="C14056" s="2" t="str">
        <x:v>Sep</x:v>
      </x:c>
      <x:c r="D14056" s="2" t="str">
        <x:v>SKU-012</x:v>
      </x:c>
      <x:c r="E14056" s="15" t="n">
        <x:v>6</x:v>
      </x:c>
      <x:c r="F14056" s="11" t="n">
        <x:v>78</x:v>
      </x:c>
      <x:c r="G14056" s="11" t="n">
        <x:v>99</x:v>
      </x:c>
      <x:c r="H14056" s="11" t="n">
        <x:f>E14056*F14056</x:f>
        <x:v>468</x:v>
      </x:c>
      <x:c r="I14056" s="11" t="n">
        <x:f>H14056*(1-'Summary'!$B$5)</x:f>
        <x:v>444.59999999999997</x:v>
      </x:c>
      <x:c r="J14056" s="11" t="n">
        <x:f>E14056*G14056</x:f>
        <x:v>594</x:v>
      </x:c>
      <x:c r="K14056" s="11" t="n">
        <x:f>I14056-J14056</x:f>
        <x:v>-149.40000000000003</x:v>
      </x:c>
      <x:c r="L14056" s="14" t="n">
        <x:f>K14056/I14056</x:f>
        <x:v>-0.33603238866396773</x:v>
      </x:c>
    </x:row>
    <x:row r="14057" ht="22" customHeight="1">
      <x:c r="A14057" s="2" t="str">
        <x:v>ORD-14053</x:v>
      </x:c>
      <x:c r="B14057" s="2" t="str">
        <x:v>North</x:v>
      </x:c>
      <x:c r="C14057" s="2" t="str">
        <x:v>Oct</x:v>
      </x:c>
      <x:c r="D14057" s="2" t="str">
        <x:v>SKU-013</x:v>
      </x:c>
      <x:c r="E14057" s="15" t="n">
        <x:v>13</x:v>
      </x:c>
      <x:c r="F14057" s="11" t="n">
        <x:v>91</x:v>
      </x:c>
      <x:c r="G14057" s="11" t="n">
        <x:v>15</x:v>
      </x:c>
      <x:c r="H14057" s="11" t="n">
        <x:f>E14057*F14057</x:f>
        <x:v>1183</x:v>
      </x:c>
      <x:c r="I14057" s="11" t="n">
        <x:f>H14057*(1-'Summary'!$B$5)</x:f>
        <x:v>1123.85</x:v>
      </x:c>
      <x:c r="J14057" s="11" t="n">
        <x:f>E14057*G14057</x:f>
        <x:v>195</x:v>
      </x:c>
      <x:c r="K14057" s="11" t="n">
        <x:f>I14057-J14057</x:f>
        <x:v>928.8499999999999</x:v>
      </x:c>
      <x:c r="L14057" s="14" t="n">
        <x:f>K14057/I14057</x:f>
        <x:v>0.8264893001735106</x:v>
      </x:c>
    </x:row>
    <x:row r="14058" ht="22" customHeight="1">
      <x:c r="A14058" s="2" t="str">
        <x:v>ORD-14054</x:v>
      </x:c>
      <x:c r="B14058" s="2" t="str">
        <x:v>South</x:v>
      </x:c>
      <x:c r="C14058" s="2" t="str">
        <x:v>Oct</x:v>
      </x:c>
      <x:c r="D14058" s="2" t="str">
        <x:v>SKU-014</x:v>
      </x:c>
      <x:c r="E14058" s="15" t="n">
        <x:v>20</x:v>
      </x:c>
      <x:c r="F14058" s="11" t="n">
        <x:v>104</x:v>
      </x:c>
      <x:c r="G14058" s="11" t="n">
        <x:v>26</x:v>
      </x:c>
      <x:c r="H14058" s="11" t="n">
        <x:f>E14058*F14058</x:f>
        <x:v>2080</x:v>
      </x:c>
      <x:c r="I14058" s="11" t="n">
        <x:f>H14058*(1-'Summary'!$B$5)</x:f>
        <x:v>1976</x:v>
      </x:c>
      <x:c r="J14058" s="11" t="n">
        <x:f>E14058*G14058</x:f>
        <x:v>520</x:v>
      </x:c>
      <x:c r="K14058" s="11" t="n">
        <x:f>I14058-J14058</x:f>
        <x:v>1456</x:v>
      </x:c>
      <x:c r="L14058" s="14" t="n">
        <x:f>K14058/I14058</x:f>
        <x:v>0.7368421052631579</x:v>
      </x:c>
    </x:row>
    <x:row r="14059" ht="22" customHeight="1">
      <x:c r="A14059" s="2" t="str">
        <x:v>ORD-14055</x:v>
      </x:c>
      <x:c r="B14059" s="2" t="str">
        <x:v>East</x:v>
      </x:c>
      <x:c r="C14059" s="2" t="str">
        <x:v>Oct</x:v>
      </x:c>
      <x:c r="D14059" s="2" t="str">
        <x:v>SKU-015</x:v>
      </x:c>
      <x:c r="E14059" s="15" t="n">
        <x:v>3</x:v>
      </x:c>
      <x:c r="F14059" s="11" t="n">
        <x:v>117</x:v>
      </x:c>
      <x:c r="G14059" s="11" t="n">
        <x:v>37</x:v>
      </x:c>
      <x:c r="H14059" s="11" t="n">
        <x:f>E14059*F14059</x:f>
        <x:v>351</x:v>
      </x:c>
      <x:c r="I14059" s="11" t="n">
        <x:f>H14059*(1-'Summary'!$B$5)</x:f>
        <x:v>333.45</x:v>
      </x:c>
      <x:c r="J14059" s="11" t="n">
        <x:f>E14059*G14059</x:f>
        <x:v>111</x:v>
      </x:c>
      <x:c r="K14059" s="11" t="n">
        <x:f>I14059-J14059</x:f>
        <x:v>222.45</x:v>
      </x:c>
      <x:c r="L14059" s="14" t="n">
        <x:f>K14059/I14059</x:f>
        <x:v>0.6671165092217723</x:v>
      </x:c>
    </x:row>
    <x:row r="14060" ht="22" customHeight="1">
      <x:c r="A14060" s="2" t="str">
        <x:v>ORD-14056</x:v>
      </x:c>
      <x:c r="B14060" s="2" t="str">
        <x:v>West</x:v>
      </x:c>
      <x:c r="C14060" s="2" t="str">
        <x:v>Oct</x:v>
      </x:c>
      <x:c r="D14060" s="2" t="str">
        <x:v>SKU-016</x:v>
      </x:c>
      <x:c r="E14060" s="15" t="n">
        <x:v>10</x:v>
      </x:c>
      <x:c r="F14060" s="11" t="n">
        <x:v>130</x:v>
      </x:c>
      <x:c r="G14060" s="11" t="n">
        <x:v>48</x:v>
      </x:c>
      <x:c r="H14060" s="11" t="n">
        <x:f>E14060*F14060</x:f>
        <x:v>1300</x:v>
      </x:c>
      <x:c r="I14060" s="11" t="n">
        <x:f>H14060*(1-'Summary'!$B$5)</x:f>
        <x:v>1235</x:v>
      </x:c>
      <x:c r="J14060" s="11" t="n">
        <x:f>E14060*G14060</x:f>
        <x:v>480</x:v>
      </x:c>
      <x:c r="K14060" s="11" t="n">
        <x:f>I14060-J14060</x:f>
        <x:v>755</x:v>
      </x:c>
      <x:c r="L14060" s="14" t="n">
        <x:f>K14060/I14060</x:f>
        <x:v>0.611336032388664</x:v>
      </x:c>
    </x:row>
    <x:row r="14061" ht="22" customHeight="1">
      <x:c r="A14061" s="2" t="str">
        <x:v>ORD-14057</x:v>
      </x:c>
      <x:c r="B14061" s="2" t="str">
        <x:v>North</x:v>
      </x:c>
      <x:c r="C14061" s="2" t="str">
        <x:v>Nov</x:v>
      </x:c>
      <x:c r="D14061" s="2" t="str">
        <x:v>SKU-017</x:v>
      </x:c>
      <x:c r="E14061" s="15" t="n">
        <x:v>17</x:v>
      </x:c>
      <x:c r="F14061" s="11" t="n">
        <x:v>143</x:v>
      </x:c>
      <x:c r="G14061" s="11" t="n">
        <x:v>59</x:v>
      </x:c>
      <x:c r="H14061" s="11" t="n">
        <x:f>E14061*F14061</x:f>
        <x:v>2431</x:v>
      </x:c>
      <x:c r="I14061" s="11" t="n">
        <x:f>H14061*(1-'Summary'!$B$5)</x:f>
        <x:v>2309.45</x:v>
      </x:c>
      <x:c r="J14061" s="11" t="n">
        <x:f>E14061*G14061</x:f>
        <x:v>1003</x:v>
      </x:c>
      <x:c r="K14061" s="11" t="n">
        <x:f>I14061-J14061</x:f>
        <x:v>1306.4499999999998</x:v>
      </x:c>
      <x:c r="L14061" s="14" t="n">
        <x:f>K14061/I14061</x:f>
        <x:v>0.5656974604343025</x:v>
      </x:c>
    </x:row>
    <x:row r="14062" ht="22" customHeight="1">
      <x:c r="A14062" s="2" t="str">
        <x:v>ORD-14058</x:v>
      </x:c>
      <x:c r="B14062" s="2" t="str">
        <x:v>South</x:v>
      </x:c>
      <x:c r="C14062" s="2" t="str">
        <x:v>Nov</x:v>
      </x:c>
      <x:c r="D14062" s="2" t="str">
        <x:v>SKU-018</x:v>
      </x:c>
      <x:c r="E14062" s="15" t="n">
        <x:v>24</x:v>
      </x:c>
      <x:c r="F14062" s="11" t="n">
        <x:v>156</x:v>
      </x:c>
      <x:c r="G14062" s="11" t="n">
        <x:v>70</x:v>
      </x:c>
      <x:c r="H14062" s="11" t="n">
        <x:f>E14062*F14062</x:f>
        <x:v>3744</x:v>
      </x:c>
      <x:c r="I14062" s="11" t="n">
        <x:f>H14062*(1-'Summary'!$B$5)</x:f>
        <x:v>3556.7999999999997</x:v>
      </x:c>
      <x:c r="J14062" s="11" t="n">
        <x:f>E14062*G14062</x:f>
        <x:v>1680</x:v>
      </x:c>
      <x:c r="K14062" s="11" t="n">
        <x:f>I14062-J14062</x:f>
        <x:v>1876.7999999999997</x:v>
      </x:c>
      <x:c r="L14062" s="14" t="n">
        <x:f>K14062/I14062</x:f>
        <x:v>0.5276653171390013</x:v>
      </x:c>
    </x:row>
    <x:row r="14063" ht="22" customHeight="1">
      <x:c r="A14063" s="2" t="str">
        <x:v>ORD-14059</x:v>
      </x:c>
      <x:c r="B14063" s="2" t="str">
        <x:v>East</x:v>
      </x:c>
      <x:c r="C14063" s="2" t="str">
        <x:v>Nov</x:v>
      </x:c>
      <x:c r="D14063" s="2" t="str">
        <x:v>SKU-019</x:v>
      </x:c>
      <x:c r="E14063" s="15" t="n">
        <x:v>7</x:v>
      </x:c>
      <x:c r="F14063" s="11" t="n">
        <x:v>169</x:v>
      </x:c>
      <x:c r="G14063" s="11" t="n">
        <x:v>81</x:v>
      </x:c>
      <x:c r="H14063" s="11" t="n">
        <x:f>E14063*F14063</x:f>
        <x:v>1183</x:v>
      </x:c>
      <x:c r="I14063" s="11" t="n">
        <x:f>H14063*(1-'Summary'!$B$5)</x:f>
        <x:v>1123.85</x:v>
      </x:c>
      <x:c r="J14063" s="11" t="n">
        <x:f>E14063*G14063</x:f>
        <x:v>567</x:v>
      </x:c>
      <x:c r="K14063" s="11" t="n">
        <x:f>I14063-J14063</x:f>
        <x:v>556.8499999999999</x:v>
      </x:c>
      <x:c r="L14063" s="14" t="n">
        <x:f>K14063/I14063</x:f>
        <x:v>0.49548427281220797</x:v>
      </x:c>
    </x:row>
    <x:row r="14064" ht="22" customHeight="1">
      <x:c r="A14064" s="2" t="str">
        <x:v>ORD-14060</x:v>
      </x:c>
      <x:c r="B14064" s="2" t="str">
        <x:v>West</x:v>
      </x:c>
      <x:c r="C14064" s="2" t="str">
        <x:v>Nov</x:v>
      </x:c>
      <x:c r="D14064" s="2" t="str">
        <x:v>SKU-020</x:v>
      </x:c>
      <x:c r="E14064" s="15" t="n">
        <x:v>14</x:v>
      </x:c>
      <x:c r="F14064" s="11" t="n">
        <x:v>182</x:v>
      </x:c>
      <x:c r="G14064" s="11" t="n">
        <x:v>92</x:v>
      </x:c>
      <x:c r="H14064" s="11" t="n">
        <x:f>E14064*F14064</x:f>
        <x:v>2548</x:v>
      </x:c>
      <x:c r="I14064" s="11" t="n">
        <x:f>H14064*(1-'Summary'!$B$5)</x:f>
        <x:v>2420.6</x:v>
      </x:c>
      <x:c r="J14064" s="11" t="n">
        <x:f>E14064*G14064</x:f>
        <x:v>1288</x:v>
      </x:c>
      <x:c r="K14064" s="11" t="n">
        <x:f>I14064-J14064</x:f>
        <x:v>1132.6</x:v>
      </x:c>
      <x:c r="L14064" s="14" t="n">
        <x:f>K14064/I14064</x:f>
        <x:v>0.46790052053209946</x:v>
      </x:c>
    </x:row>
    <x:row r="14065" ht="22" customHeight="1">
      <x:c r="A14065" s="2" t="str">
        <x:v>ORD-14061</x:v>
      </x:c>
      <x:c r="B14065" s="2" t="str">
        <x:v>North</x:v>
      </x:c>
      <x:c r="C14065" s="2" t="str">
        <x:v>Dec</x:v>
      </x:c>
      <x:c r="D14065" s="2" t="str">
        <x:v>SKU-021</x:v>
      </x:c>
      <x:c r="E14065" s="15" t="n">
        <x:v>21</x:v>
      </x:c>
      <x:c r="F14065" s="11" t="n">
        <x:v>195</x:v>
      </x:c>
      <x:c r="G14065" s="11" t="n">
        <x:v>8</x:v>
      </x:c>
      <x:c r="H14065" s="11" t="n">
        <x:f>E14065*F14065</x:f>
        <x:v>4095</x:v>
      </x:c>
      <x:c r="I14065" s="11" t="n">
        <x:f>H14065*(1-'Summary'!$B$5)</x:f>
        <x:v>3890.25</x:v>
      </x:c>
      <x:c r="J14065" s="11" t="n">
        <x:f>E14065*G14065</x:f>
        <x:v>168</x:v>
      </x:c>
      <x:c r="K14065" s="11" t="n">
        <x:f>I14065-J14065</x:f>
        <x:v>3722.25</x:v>
      </x:c>
      <x:c r="L14065" s="14" t="n">
        <x:f>K14065/I14065</x:f>
        <x:v>0.9568151147098516</x:v>
      </x:c>
    </x:row>
    <x:row r="14066" ht="22" customHeight="1">
      <x:c r="A14066" s="2" t="str">
        <x:v>ORD-14062</x:v>
      </x:c>
      <x:c r="B14066" s="2" t="str">
        <x:v>South</x:v>
      </x:c>
      <x:c r="C14066" s="2" t="str">
        <x:v>Dec</x:v>
      </x:c>
      <x:c r="D14066" s="2" t="str">
        <x:v>SKU-022</x:v>
      </x:c>
      <x:c r="E14066" s="15" t="n">
        <x:v>4</x:v>
      </x:c>
      <x:c r="F14066" s="11" t="n">
        <x:v>208</x:v>
      </x:c>
      <x:c r="G14066" s="11" t="n">
        <x:v>19</x:v>
      </x:c>
      <x:c r="H14066" s="11" t="n">
        <x:f>E14066*F14066</x:f>
        <x:v>832</x:v>
      </x:c>
      <x:c r="I14066" s="11" t="n">
        <x:f>H14066*(1-'Summary'!$B$5)</x:f>
        <x:v>790.4</x:v>
      </x:c>
      <x:c r="J14066" s="11" t="n">
        <x:f>E14066*G14066</x:f>
        <x:v>76</x:v>
      </x:c>
      <x:c r="K14066" s="11" t="n">
        <x:f>I14066-J14066</x:f>
        <x:v>714.4</x:v>
      </x:c>
      <x:c r="L14066" s="14" t="n">
        <x:f>K14066/I14066</x:f>
        <x:v>0.9038461538461539</x:v>
      </x:c>
    </x:row>
    <x:row r="14067" ht="22" customHeight="1">
      <x:c r="A14067" s="2" t="str">
        <x:v>ORD-14063</x:v>
      </x:c>
      <x:c r="B14067" s="2" t="str">
        <x:v>East</x:v>
      </x:c>
      <x:c r="C14067" s="2" t="str">
        <x:v>Dec</x:v>
      </x:c>
      <x:c r="D14067" s="2" t="str">
        <x:v>SKU-023</x:v>
      </x:c>
      <x:c r="E14067" s="15" t="n">
        <x:v>11</x:v>
      </x:c>
      <x:c r="F14067" s="11" t="n">
        <x:v>221</x:v>
      </x:c>
      <x:c r="G14067" s="11" t="n">
        <x:v>30</x:v>
      </x:c>
      <x:c r="H14067" s="11" t="n">
        <x:f>E14067*F14067</x:f>
        <x:v>2431</x:v>
      </x:c>
      <x:c r="I14067" s="11" t="n">
        <x:f>H14067*(1-'Summary'!$B$5)</x:f>
        <x:v>2309.45</x:v>
      </x:c>
      <x:c r="J14067" s="11" t="n">
        <x:f>E14067*G14067</x:f>
        <x:v>330</x:v>
      </x:c>
      <x:c r="K14067" s="11" t="n">
        <x:f>I14067-J14067</x:f>
        <x:v>1979.4499999999998</x:v>
      </x:c>
      <x:c r="L14067" s="14" t="n">
        <x:f>K14067/I14067</x:f>
        <x:v>0.8571088354370088</x:v>
      </x:c>
    </x:row>
    <x:row r="14068" ht="22" customHeight="1">
      <x:c r="A14068" s="2" t="str">
        <x:v>ORD-14064</x:v>
      </x:c>
      <x:c r="B14068" s="2" t="str">
        <x:v>West</x:v>
      </x:c>
      <x:c r="C14068" s="2" t="str">
        <x:v>Dec</x:v>
      </x:c>
      <x:c r="D14068" s="2" t="str">
        <x:v>SKU-024</x:v>
      </x:c>
      <x:c r="E14068" s="15" t="n">
        <x:v>18</x:v>
      </x:c>
      <x:c r="F14068" s="11" t="n">
        <x:v>234</x:v>
      </x:c>
      <x:c r="G14068" s="11" t="n">
        <x:v>41</x:v>
      </x:c>
      <x:c r="H14068" s="11" t="n">
        <x:f>E14068*F14068</x:f>
        <x:v>4212</x:v>
      </x:c>
      <x:c r="I14068" s="11" t="n">
        <x:f>H14068*(1-'Summary'!$B$5)</x:f>
        <x:v>4001.3999999999996</x:v>
      </x:c>
      <x:c r="J14068" s="11" t="n">
        <x:f>E14068*G14068</x:f>
        <x:v>738</x:v>
      </x:c>
      <x:c r="K14068" s="11" t="n">
        <x:f>I14068-J14068</x:f>
        <x:v>3263.3999999999996</x:v>
      </x:c>
      <x:c r="L14068" s="14" t="n">
        <x:f>K14068/I14068</x:f>
        <x:v>0.8155645524066577</x:v>
      </x:c>
    </x:row>
    <x:row r="14069" ht="22" customHeight="1">
      <x:c r="A14069" s="2" t="str">
        <x:v>ORD-14065</x:v>
      </x:c>
      <x:c r="B14069" s="2" t="str">
        <x:v>North</x:v>
      </x:c>
      <x:c r="C14069" s="2" t="str">
        <x:v>Jan</x:v>
      </x:c>
      <x:c r="D14069" s="2" t="str">
        <x:v>SKU-025</x:v>
      </x:c>
      <x:c r="E14069" s="15" t="n">
        <x:v>1</x:v>
      </x:c>
      <x:c r="F14069" s="11" t="n">
        <x:v>27</x:v>
      </x:c>
      <x:c r="G14069" s="11" t="n">
        <x:v>52</x:v>
      </x:c>
      <x:c r="H14069" s="11" t="n">
        <x:f>E14069*F14069</x:f>
        <x:v>27</x:v>
      </x:c>
      <x:c r="I14069" s="11" t="n">
        <x:f>H14069*(1-'Summary'!$B$5)</x:f>
        <x:v>25.65</x:v>
      </x:c>
      <x:c r="J14069" s="11" t="n">
        <x:f>E14069*G14069</x:f>
        <x:v>52</x:v>
      </x:c>
      <x:c r="K14069" s="11" t="n">
        <x:f>I14069-J14069</x:f>
        <x:v>-26.35</x:v>
      </x:c>
      <x:c r="L14069" s="14" t="n">
        <x:f>K14069/I14069</x:f>
        <x:v>-1.02729044834308</x:v>
      </x:c>
    </x:row>
    <x:row r="14070" ht="22" customHeight="1">
      <x:c r="A14070" s="2" t="str">
        <x:v>ORD-14066</x:v>
      </x:c>
      <x:c r="B14070" s="2" t="str">
        <x:v>South</x:v>
      </x:c>
      <x:c r="C14070" s="2" t="str">
        <x:v>Jan</x:v>
      </x:c>
      <x:c r="D14070" s="2" t="str">
        <x:v>SKU-026</x:v>
      </x:c>
      <x:c r="E14070" s="15" t="n">
        <x:v>8</x:v>
      </x:c>
      <x:c r="F14070" s="11" t="n">
        <x:v>40</x:v>
      </x:c>
      <x:c r="G14070" s="11" t="n">
        <x:v>63</x:v>
      </x:c>
      <x:c r="H14070" s="11" t="n">
        <x:f>E14070*F14070</x:f>
        <x:v>320</x:v>
      </x:c>
      <x:c r="I14070" s="11" t="n">
        <x:f>H14070*(1-'Summary'!$B$5)</x:f>
        <x:v>304</x:v>
      </x:c>
      <x:c r="J14070" s="11" t="n">
        <x:f>E14070*G14070</x:f>
        <x:v>504</x:v>
      </x:c>
      <x:c r="K14070" s="11" t="n">
        <x:f>I14070-J14070</x:f>
        <x:v>-200</x:v>
      </x:c>
      <x:c r="L14070" s="14" t="n">
        <x:f>K14070/I14070</x:f>
        <x:v>-0.6578947368421053</x:v>
      </x:c>
    </x:row>
    <x:row r="14071" ht="22" customHeight="1">
      <x:c r="A14071" s="2" t="str">
        <x:v>ORD-14067</x:v>
      </x:c>
      <x:c r="B14071" s="2" t="str">
        <x:v>East</x:v>
      </x:c>
      <x:c r="C14071" s="2" t="str">
        <x:v>Jan</x:v>
      </x:c>
      <x:c r="D14071" s="2" t="str">
        <x:v>SKU-027</x:v>
      </x:c>
      <x:c r="E14071" s="15" t="n">
        <x:v>15</x:v>
      </x:c>
      <x:c r="F14071" s="11" t="n">
        <x:v>53</x:v>
      </x:c>
      <x:c r="G14071" s="11" t="n">
        <x:v>74</x:v>
      </x:c>
      <x:c r="H14071" s="11" t="n">
        <x:f>E14071*F14071</x:f>
        <x:v>795</x:v>
      </x:c>
      <x:c r="I14071" s="11" t="n">
        <x:f>H14071*(1-'Summary'!$B$5)</x:f>
        <x:v>755.25</x:v>
      </x:c>
      <x:c r="J14071" s="11" t="n">
        <x:f>E14071*G14071</x:f>
        <x:v>1110</x:v>
      </x:c>
      <x:c r="K14071" s="11" t="n">
        <x:f>I14071-J14071</x:f>
        <x:v>-354.75</x:v>
      </x:c>
      <x:c r="L14071" s="14" t="n">
        <x:f>K14071/I14071</x:f>
        <x:v>-0.46971201588877853</x:v>
      </x:c>
    </x:row>
    <x:row r="14072" ht="22" customHeight="1">
      <x:c r="A14072" s="2" t="str">
        <x:v>ORD-14068</x:v>
      </x:c>
      <x:c r="B14072" s="2" t="str">
        <x:v>West</x:v>
      </x:c>
      <x:c r="C14072" s="2" t="str">
        <x:v>Jan</x:v>
      </x:c>
      <x:c r="D14072" s="2" t="str">
        <x:v>SKU-028</x:v>
      </x:c>
      <x:c r="E14072" s="15" t="n">
        <x:v>22</x:v>
      </x:c>
      <x:c r="F14072" s="11" t="n">
        <x:v>66</x:v>
      </x:c>
      <x:c r="G14072" s="11" t="n">
        <x:v>85</x:v>
      </x:c>
      <x:c r="H14072" s="11" t="n">
        <x:f>E14072*F14072</x:f>
        <x:v>1452</x:v>
      </x:c>
      <x:c r="I14072" s="11" t="n">
        <x:f>H14072*(1-'Summary'!$B$5)</x:f>
        <x:v>1379.3999999999999</x:v>
      </x:c>
      <x:c r="J14072" s="11" t="n">
        <x:f>E14072*G14072</x:f>
        <x:v>1870</x:v>
      </x:c>
      <x:c r="K14072" s="11" t="n">
        <x:f>I14072-J14072</x:f>
        <x:v>-490.60000000000014</x:v>
      </x:c>
      <x:c r="L14072" s="14" t="n">
        <x:f>K14072/I14072</x:f>
        <x:v>-0.35566188197767157</x:v>
      </x:c>
    </x:row>
    <x:row r="14073" ht="22" customHeight="1">
      <x:c r="A14073" s="2" t="str">
        <x:v>ORD-14069</x:v>
      </x:c>
      <x:c r="B14073" s="2" t="str">
        <x:v>North</x:v>
      </x:c>
      <x:c r="C14073" s="2" t="str">
        <x:v>Feb</x:v>
      </x:c>
      <x:c r="D14073" s="2" t="str">
        <x:v>SKU-029</x:v>
      </x:c>
      <x:c r="E14073" s="15" t="n">
        <x:v>5</x:v>
      </x:c>
      <x:c r="F14073" s="11" t="n">
        <x:v>79</x:v>
      </x:c>
      <x:c r="G14073" s="11" t="n">
        <x:v>96</x:v>
      </x:c>
      <x:c r="H14073" s="11" t="n">
        <x:f>E14073*F14073</x:f>
        <x:v>395</x:v>
      </x:c>
      <x:c r="I14073" s="11" t="n">
        <x:f>H14073*(1-'Summary'!$B$5)</x:f>
        <x:v>375.25</x:v>
      </x:c>
      <x:c r="J14073" s="11" t="n">
        <x:f>E14073*G14073</x:f>
        <x:v>480</x:v>
      </x:c>
      <x:c r="K14073" s="11" t="n">
        <x:f>I14073-J14073</x:f>
        <x:v>-104.75</x:v>
      </x:c>
      <x:c r="L14073" s="14" t="n">
        <x:f>K14073/I14073</x:f>
        <x:v>-0.279147235176549</x:v>
      </x:c>
    </x:row>
    <x:row r="14074" ht="22" customHeight="1">
      <x:c r="A14074" s="2" t="str">
        <x:v>ORD-14070</x:v>
      </x:c>
      <x:c r="B14074" s="2" t="str">
        <x:v>South</x:v>
      </x:c>
      <x:c r="C14074" s="2" t="str">
        <x:v>Feb</x:v>
      </x:c>
      <x:c r="D14074" s="2" t="str">
        <x:v>SKU-030</x:v>
      </x:c>
      <x:c r="E14074" s="15" t="n">
        <x:v>12</x:v>
      </x:c>
      <x:c r="F14074" s="11" t="n">
        <x:v>92</x:v>
      </x:c>
      <x:c r="G14074" s="11" t="n">
        <x:v>12</x:v>
      </x:c>
      <x:c r="H14074" s="11" t="n">
        <x:f>E14074*F14074</x:f>
        <x:v>1104</x:v>
      </x:c>
      <x:c r="I14074" s="11" t="n">
        <x:f>H14074*(1-'Summary'!$B$5)</x:f>
        <x:v>1048.8</x:v>
      </x:c>
      <x:c r="J14074" s="11" t="n">
        <x:f>E14074*G14074</x:f>
        <x:v>144</x:v>
      </x:c>
      <x:c r="K14074" s="11" t="n">
        <x:f>I14074-J14074</x:f>
        <x:v>904.8</x:v>
      </x:c>
      <x:c r="L14074" s="14" t="n">
        <x:f>K14074/I14074</x:f>
        <x:v>0.8627002288329519</x:v>
      </x:c>
    </x:row>
    <x:row r="14075" ht="22" customHeight="1">
      <x:c r="A14075" s="2" t="str">
        <x:v>ORD-14071</x:v>
      </x:c>
      <x:c r="B14075" s="2" t="str">
        <x:v>East</x:v>
      </x:c>
      <x:c r="C14075" s="2" t="str">
        <x:v>Feb</x:v>
      </x:c>
      <x:c r="D14075" s="2" t="str">
        <x:v>SKU-031</x:v>
      </x:c>
      <x:c r="E14075" s="15" t="n">
        <x:v>19</x:v>
      </x:c>
      <x:c r="F14075" s="11" t="n">
        <x:v>105</x:v>
      </x:c>
      <x:c r="G14075" s="11" t="n">
        <x:v>23</x:v>
      </x:c>
      <x:c r="H14075" s="11" t="n">
        <x:f>E14075*F14075</x:f>
        <x:v>1995</x:v>
      </x:c>
      <x:c r="I14075" s="11" t="n">
        <x:f>H14075*(1-'Summary'!$B$5)</x:f>
        <x:v>1895.25</x:v>
      </x:c>
      <x:c r="J14075" s="11" t="n">
        <x:f>E14075*G14075</x:f>
        <x:v>437</x:v>
      </x:c>
      <x:c r="K14075" s="11" t="n">
        <x:f>I14075-J14075</x:f>
        <x:v>1458.25</x:v>
      </x:c>
      <x:c r="L14075" s="14" t="n">
        <x:f>K14075/I14075</x:f>
        <x:v>0.7694235588972431</x:v>
      </x:c>
    </x:row>
    <x:row r="14076" ht="22" customHeight="1">
      <x:c r="A14076" s="2" t="str">
        <x:v>ORD-14072</x:v>
      </x:c>
      <x:c r="B14076" s="2" t="str">
        <x:v>West</x:v>
      </x:c>
      <x:c r="C14076" s="2" t="str">
        <x:v>Feb</x:v>
      </x:c>
      <x:c r="D14076" s="2" t="str">
        <x:v>SKU-032</x:v>
      </x:c>
      <x:c r="E14076" s="15" t="n">
        <x:v>2</x:v>
      </x:c>
      <x:c r="F14076" s="11" t="n">
        <x:v>118</x:v>
      </x:c>
      <x:c r="G14076" s="11" t="n">
        <x:v>34</x:v>
      </x:c>
      <x:c r="H14076" s="11" t="n">
        <x:f>E14076*F14076</x:f>
        <x:v>236</x:v>
      </x:c>
      <x:c r="I14076" s="11" t="n">
        <x:f>H14076*(1-'Summary'!$B$5)</x:f>
        <x:v>224.2</x:v>
      </x:c>
      <x:c r="J14076" s="11" t="n">
        <x:f>E14076*G14076</x:f>
        <x:v>68</x:v>
      </x:c>
      <x:c r="K14076" s="11" t="n">
        <x:f>I14076-J14076</x:f>
        <x:v>156.2</x:v>
      </x:c>
      <x:c r="L14076" s="14" t="n">
        <x:f>K14076/I14076</x:f>
        <x:v>0.6966993755575379</x:v>
      </x:c>
    </x:row>
    <x:row r="14077" ht="22" customHeight="1">
      <x:c r="A14077" s="2" t="str">
        <x:v>ORD-14073</x:v>
      </x:c>
      <x:c r="B14077" s="2" t="str">
        <x:v>North</x:v>
      </x:c>
      <x:c r="C14077" s="2" t="str">
        <x:v>Mar</x:v>
      </x:c>
      <x:c r="D14077" s="2" t="str">
        <x:v>SKU-033</x:v>
      </x:c>
      <x:c r="E14077" s="15" t="n">
        <x:v>9</x:v>
      </x:c>
      <x:c r="F14077" s="11" t="n">
        <x:v>131</x:v>
      </x:c>
      <x:c r="G14077" s="11" t="n">
        <x:v>45</x:v>
      </x:c>
      <x:c r="H14077" s="11" t="n">
        <x:f>E14077*F14077</x:f>
        <x:v>1179</x:v>
      </x:c>
      <x:c r="I14077" s="11" t="n">
        <x:f>H14077*(1-'Summary'!$B$5)</x:f>
        <x:v>1120.05</x:v>
      </x:c>
      <x:c r="J14077" s="11" t="n">
        <x:f>E14077*G14077</x:f>
        <x:v>405</x:v>
      </x:c>
      <x:c r="K14077" s="11" t="n">
        <x:f>I14077-J14077</x:f>
        <x:v>715.05</x:v>
      </x:c>
      <x:c r="L14077" s="14" t="n">
        <x:f>K14077/I14077</x:f>
        <x:v>0.6384089995982322</x:v>
      </x:c>
    </x:row>
    <x:row r="14078" ht="22" customHeight="1">
      <x:c r="A14078" s="2" t="str">
        <x:v>ORD-14074</x:v>
      </x:c>
      <x:c r="B14078" s="2" t="str">
        <x:v>South</x:v>
      </x:c>
      <x:c r="C14078" s="2" t="str">
        <x:v>Mar</x:v>
      </x:c>
      <x:c r="D14078" s="2" t="str">
        <x:v>SKU-034</x:v>
      </x:c>
      <x:c r="E14078" s="15" t="n">
        <x:v>16</x:v>
      </x:c>
      <x:c r="F14078" s="11" t="n">
        <x:v>144</x:v>
      </x:c>
      <x:c r="G14078" s="11" t="n">
        <x:v>56</x:v>
      </x:c>
      <x:c r="H14078" s="11" t="n">
        <x:f>E14078*F14078</x:f>
        <x:v>2304</x:v>
      </x:c>
      <x:c r="I14078" s="11" t="n">
        <x:f>H14078*(1-'Summary'!$B$5)</x:f>
        <x:v>2188.7999999999997</x:v>
      </x:c>
      <x:c r="J14078" s="11" t="n">
        <x:f>E14078*G14078</x:f>
        <x:v>896</x:v>
      </x:c>
      <x:c r="K14078" s="11" t="n">
        <x:f>I14078-J14078</x:f>
        <x:v>1292.7999999999997</x:v>
      </x:c>
      <x:c r="L14078" s="14" t="n">
        <x:f>K14078/I14078</x:f>
        <x:v>0.5906432748538011</x:v>
      </x:c>
    </x:row>
    <x:row r="14079" ht="22" customHeight="1">
      <x:c r="A14079" s="2" t="str">
        <x:v>ORD-14075</x:v>
      </x:c>
      <x:c r="B14079" s="2" t="str">
        <x:v>East</x:v>
      </x:c>
      <x:c r="C14079" s="2" t="str">
        <x:v>Mar</x:v>
      </x:c>
      <x:c r="D14079" s="2" t="str">
        <x:v>SKU-035</x:v>
      </x:c>
      <x:c r="E14079" s="15" t="n">
        <x:v>23</x:v>
      </x:c>
      <x:c r="F14079" s="11" t="n">
        <x:v>157</x:v>
      </x:c>
      <x:c r="G14079" s="11" t="n">
        <x:v>67</x:v>
      </x:c>
      <x:c r="H14079" s="11" t="n">
        <x:f>E14079*F14079</x:f>
        <x:v>3611</x:v>
      </x:c>
      <x:c r="I14079" s="11" t="n">
        <x:f>H14079*(1-'Summary'!$B$5)</x:f>
        <x:v>3430.45</x:v>
      </x:c>
      <x:c r="J14079" s="11" t="n">
        <x:f>E14079*G14079</x:f>
        <x:v>1541</x:v>
      </x:c>
      <x:c r="K14079" s="11" t="n">
        <x:f>I14079-J14079</x:f>
        <x:v>1889.4499999999998</x:v>
      </x:c>
      <x:c r="L14079" s="14" t="n">
        <x:f>K14079/I14079</x:f>
        <x:v>0.5507877975192759</x:v>
      </x:c>
    </x:row>
    <x:row r="14080" ht="22" customHeight="1">
      <x:c r="A14080" s="2" t="str">
        <x:v>ORD-14076</x:v>
      </x:c>
      <x:c r="B14080" s="2" t="str">
        <x:v>West</x:v>
      </x:c>
      <x:c r="C14080" s="2" t="str">
        <x:v>Mar</x:v>
      </x:c>
      <x:c r="D14080" s="2" t="str">
        <x:v>SKU-036</x:v>
      </x:c>
      <x:c r="E14080" s="15" t="n">
        <x:v>6</x:v>
      </x:c>
      <x:c r="F14080" s="11" t="n">
        <x:v>170</x:v>
      </x:c>
      <x:c r="G14080" s="11" t="n">
        <x:v>78</x:v>
      </x:c>
      <x:c r="H14080" s="11" t="n">
        <x:f>E14080*F14080</x:f>
        <x:v>1020</x:v>
      </x:c>
      <x:c r="I14080" s="11" t="n">
        <x:f>H14080*(1-'Summary'!$B$5)</x:f>
        <x:v>969</x:v>
      </x:c>
      <x:c r="J14080" s="11" t="n">
        <x:f>E14080*G14080</x:f>
        <x:v>468</x:v>
      </x:c>
      <x:c r="K14080" s="11" t="n">
        <x:f>I14080-J14080</x:f>
        <x:v>501</x:v>
      </x:c>
      <x:c r="L14080" s="14" t="n">
        <x:f>K14080/I14080</x:f>
        <x:v>0.5170278637770898</x:v>
      </x:c>
    </x:row>
    <x:row r="14081" ht="22" customHeight="1">
      <x:c r="A14081" s="2" t="str">
        <x:v>ORD-14077</x:v>
      </x:c>
      <x:c r="B14081" s="2" t="str">
        <x:v>North</x:v>
      </x:c>
      <x:c r="C14081" s="2" t="str">
        <x:v>Apr</x:v>
      </x:c>
      <x:c r="D14081" s="2" t="str">
        <x:v>SKU-037</x:v>
      </x:c>
      <x:c r="E14081" s="15" t="n">
        <x:v>13</x:v>
      </x:c>
      <x:c r="F14081" s="11" t="n">
        <x:v>183</x:v>
      </x:c>
      <x:c r="G14081" s="11" t="n">
        <x:v>89</x:v>
      </x:c>
      <x:c r="H14081" s="11" t="n">
        <x:f>E14081*F14081</x:f>
        <x:v>2379</x:v>
      </x:c>
      <x:c r="I14081" s="11" t="n">
        <x:f>H14081*(1-'Summary'!$B$5)</x:f>
        <x:v>2260.0499999999997</x:v>
      </x:c>
      <x:c r="J14081" s="11" t="n">
        <x:f>E14081*G14081</x:f>
        <x:v>1157</x:v>
      </x:c>
      <x:c r="K14081" s="11" t="n">
        <x:f>I14081-J14081</x:f>
        <x:v>1103.0499999999997</x:v>
      </x:c>
      <x:c r="L14081" s="14" t="n">
        <x:f>K14081/I14081</x:f>
        <x:v>0.48806442335346556</x:v>
      </x:c>
    </x:row>
    <x:row r="14082" ht="22" customHeight="1">
      <x:c r="A14082" s="2" t="str">
        <x:v>ORD-14078</x:v>
      </x:c>
      <x:c r="B14082" s="2" t="str">
        <x:v>South</x:v>
      </x:c>
      <x:c r="C14082" s="2" t="str">
        <x:v>Apr</x:v>
      </x:c>
      <x:c r="D14082" s="2" t="str">
        <x:v>SKU-038</x:v>
      </x:c>
      <x:c r="E14082" s="15" t="n">
        <x:v>20</x:v>
      </x:c>
      <x:c r="F14082" s="11" t="n">
        <x:v>196</x:v>
      </x:c>
      <x:c r="G14082" s="11" t="n">
        <x:v>100</x:v>
      </x:c>
      <x:c r="H14082" s="11" t="n">
        <x:f>E14082*F14082</x:f>
        <x:v>3920</x:v>
      </x:c>
      <x:c r="I14082" s="11" t="n">
        <x:f>H14082*(1-'Summary'!$B$5)</x:f>
        <x:v>3724</x:v>
      </x:c>
      <x:c r="J14082" s="11" t="n">
        <x:f>E14082*G14082</x:f>
        <x:v>2000</x:v>
      </x:c>
      <x:c r="K14082" s="11" t="n">
        <x:f>I14082-J14082</x:f>
        <x:v>1724</x:v>
      </x:c>
      <x:c r="L14082" s="14" t="n">
        <x:f>K14082/I14082</x:f>
        <x:v>0.46294307196562834</x:v>
      </x:c>
    </x:row>
    <x:row r="14083" ht="22" customHeight="1">
      <x:c r="A14083" s="2" t="str">
        <x:v>ORD-14079</x:v>
      </x:c>
      <x:c r="B14083" s="2" t="str">
        <x:v>East</x:v>
      </x:c>
      <x:c r="C14083" s="2" t="str">
        <x:v>Apr</x:v>
      </x:c>
      <x:c r="D14083" s="2" t="str">
        <x:v>SKU-039</x:v>
      </x:c>
      <x:c r="E14083" s="15" t="n">
        <x:v>3</x:v>
      </x:c>
      <x:c r="F14083" s="11" t="n">
        <x:v>209</x:v>
      </x:c>
      <x:c r="G14083" s="11" t="n">
        <x:v>16</x:v>
      </x:c>
      <x:c r="H14083" s="11" t="n">
        <x:f>E14083*F14083</x:f>
        <x:v>627</x:v>
      </x:c>
      <x:c r="I14083" s="11" t="n">
        <x:f>H14083*(1-'Summary'!$B$5)</x:f>
        <x:v>595.65</x:v>
      </x:c>
      <x:c r="J14083" s="11" t="n">
        <x:f>E14083*G14083</x:f>
        <x:v>48</x:v>
      </x:c>
      <x:c r="K14083" s="11" t="n">
        <x:f>I14083-J14083</x:f>
        <x:v>547.65</x:v>
      </x:c>
      <x:c r="L14083" s="14" t="n">
        <x:f>K14083/I14083</x:f>
        <x:v>0.9194157642911105</x:v>
      </x:c>
    </x:row>
    <x:row r="14084" ht="22" customHeight="1">
      <x:c r="A14084" s="2" t="str">
        <x:v>ORD-14080</x:v>
      </x:c>
      <x:c r="B14084" s="2" t="str">
        <x:v>West</x:v>
      </x:c>
      <x:c r="C14084" s="2" t="str">
        <x:v>Apr</x:v>
      </x:c>
      <x:c r="D14084" s="2" t="str">
        <x:v>SKU-040</x:v>
      </x:c>
      <x:c r="E14084" s="15" t="n">
        <x:v>10</x:v>
      </x:c>
      <x:c r="F14084" s="11" t="n">
        <x:v>222</x:v>
      </x:c>
      <x:c r="G14084" s="11" t="n">
        <x:v>27</x:v>
      </x:c>
      <x:c r="H14084" s="11" t="n">
        <x:f>E14084*F14084</x:f>
        <x:v>2220</x:v>
      </x:c>
      <x:c r="I14084" s="11" t="n">
        <x:f>H14084*(1-'Summary'!$B$5)</x:f>
        <x:v>2109</x:v>
      </x:c>
      <x:c r="J14084" s="11" t="n">
        <x:f>E14084*G14084</x:f>
        <x:v>270</x:v>
      </x:c>
      <x:c r="K14084" s="11" t="n">
        <x:f>I14084-J14084</x:f>
        <x:v>1839</x:v>
      </x:c>
      <x:c r="L14084" s="14" t="n">
        <x:f>K14084/I14084</x:f>
        <x:v>0.871977240398293</x:v>
      </x:c>
    </x:row>
    <x:row r="14085" ht="22" customHeight="1">
      <x:c r="A14085" s="2" t="str">
        <x:v>ORD-14081</x:v>
      </x:c>
      <x:c r="B14085" s="2" t="str">
        <x:v>North</x:v>
      </x:c>
      <x:c r="C14085" s="2" t="str">
        <x:v>May</x:v>
      </x:c>
      <x:c r="D14085" s="2" t="str">
        <x:v>SKU-041</x:v>
      </x:c>
      <x:c r="E14085" s="15" t="n">
        <x:v>17</x:v>
      </x:c>
      <x:c r="F14085" s="11" t="n">
        <x:v>15</x:v>
      </x:c>
      <x:c r="G14085" s="11" t="n">
        <x:v>38</x:v>
      </x:c>
      <x:c r="H14085" s="11" t="n">
        <x:f>E14085*F14085</x:f>
        <x:v>255</x:v>
      </x:c>
      <x:c r="I14085" s="11" t="n">
        <x:f>H14085*(1-'Summary'!$B$5)</x:f>
        <x:v>242.25</x:v>
      </x:c>
      <x:c r="J14085" s="11" t="n">
        <x:f>E14085*G14085</x:f>
        <x:v>646</x:v>
      </x:c>
      <x:c r="K14085" s="11" t="n">
        <x:f>I14085-J14085</x:f>
        <x:v>-403.75</x:v>
      </x:c>
      <x:c r="L14085" s="14" t="n">
        <x:f>K14085/I14085</x:f>
        <x:v>-1.6666666666666667</x:v>
      </x:c>
    </x:row>
    <x:row r="14086" ht="22" customHeight="1">
      <x:c r="A14086" s="2" t="str">
        <x:v>ORD-14082</x:v>
      </x:c>
      <x:c r="B14086" s="2" t="str">
        <x:v>South</x:v>
      </x:c>
      <x:c r="C14086" s="2" t="str">
        <x:v>May</x:v>
      </x:c>
      <x:c r="D14086" s="2" t="str">
        <x:v>SKU-042</x:v>
      </x:c>
      <x:c r="E14086" s="15" t="n">
        <x:v>24</x:v>
      </x:c>
      <x:c r="F14086" s="11" t="n">
        <x:v>28</x:v>
      </x:c>
      <x:c r="G14086" s="11" t="n">
        <x:v>49</x:v>
      </x:c>
      <x:c r="H14086" s="11" t="n">
        <x:f>E14086*F14086</x:f>
        <x:v>672</x:v>
      </x:c>
      <x:c r="I14086" s="11" t="n">
        <x:f>H14086*(1-'Summary'!$B$5)</x:f>
        <x:v>638.4</x:v>
      </x:c>
      <x:c r="J14086" s="11" t="n">
        <x:f>E14086*G14086</x:f>
        <x:v>1176</x:v>
      </x:c>
      <x:c r="K14086" s="11" t="n">
        <x:f>I14086-J14086</x:f>
        <x:v>-537.6</x:v>
      </x:c>
      <x:c r="L14086" s="14" t="n">
        <x:f>K14086/I14086</x:f>
        <x:v>-0.8421052631578948</x:v>
      </x:c>
    </x:row>
    <x:row r="14087" ht="22" customHeight="1">
      <x:c r="A14087" s="2" t="str">
        <x:v>ORD-14083</x:v>
      </x:c>
      <x:c r="B14087" s="2" t="str">
        <x:v>East</x:v>
      </x:c>
      <x:c r="C14087" s="2" t="str">
        <x:v>May</x:v>
      </x:c>
      <x:c r="D14087" s="2" t="str">
        <x:v>SKU-043</x:v>
      </x:c>
      <x:c r="E14087" s="15" t="n">
        <x:v>7</x:v>
      </x:c>
      <x:c r="F14087" s="11" t="n">
        <x:v>41</x:v>
      </x:c>
      <x:c r="G14087" s="11" t="n">
        <x:v>60</x:v>
      </x:c>
      <x:c r="H14087" s="11" t="n">
        <x:f>E14087*F14087</x:f>
        <x:v>287</x:v>
      </x:c>
      <x:c r="I14087" s="11" t="n">
        <x:f>H14087*(1-'Summary'!$B$5)</x:f>
        <x:v>272.65</x:v>
      </x:c>
      <x:c r="J14087" s="11" t="n">
        <x:f>E14087*G14087</x:f>
        <x:v>420</x:v>
      </x:c>
      <x:c r="K14087" s="11" t="n">
        <x:f>I14087-J14087</x:f>
        <x:v>-147.35000000000002</x:v>
      </x:c>
      <x:c r="L14087" s="14" t="n">
        <x:f>K14087/I14087</x:f>
        <x:v>-0.5404364569961491</x:v>
      </x:c>
    </x:row>
    <x:row r="14088" ht="22" customHeight="1">
      <x:c r="A14088" s="2" t="str">
        <x:v>ORD-14084</x:v>
      </x:c>
      <x:c r="B14088" s="2" t="str">
        <x:v>West</x:v>
      </x:c>
      <x:c r="C14088" s="2" t="str">
        <x:v>May</x:v>
      </x:c>
      <x:c r="D14088" s="2" t="str">
        <x:v>SKU-044</x:v>
      </x:c>
      <x:c r="E14088" s="15" t="n">
        <x:v>14</x:v>
      </x:c>
      <x:c r="F14088" s="11" t="n">
        <x:v>54</x:v>
      </x:c>
      <x:c r="G14088" s="11" t="n">
        <x:v>71</x:v>
      </x:c>
      <x:c r="H14088" s="11" t="n">
        <x:f>E14088*F14088</x:f>
        <x:v>756</x:v>
      </x:c>
      <x:c r="I14088" s="11" t="n">
        <x:f>H14088*(1-'Summary'!$B$5)</x:f>
        <x:v>718.1999999999999</x:v>
      </x:c>
      <x:c r="J14088" s="11" t="n">
        <x:f>E14088*G14088</x:f>
        <x:v>994</x:v>
      </x:c>
      <x:c r="K14088" s="11" t="n">
        <x:f>I14088-J14088</x:f>
        <x:v>-275.80000000000007</x:v>
      </x:c>
      <x:c r="L14088" s="14" t="n">
        <x:f>K14088/I14088</x:f>
        <x:v>-0.3840155945419105</x:v>
      </x:c>
    </x:row>
    <x:row r="14089" ht="22" customHeight="1">
      <x:c r="A14089" s="2" t="str">
        <x:v>ORD-14085</x:v>
      </x:c>
      <x:c r="B14089" s="2" t="str">
        <x:v>North</x:v>
      </x:c>
      <x:c r="C14089" s="2" t="str">
        <x:v>Jun</x:v>
      </x:c>
      <x:c r="D14089" s="2" t="str">
        <x:v>SKU-045</x:v>
      </x:c>
      <x:c r="E14089" s="15" t="n">
        <x:v>21</x:v>
      </x:c>
      <x:c r="F14089" s="11" t="n">
        <x:v>67</x:v>
      </x:c>
      <x:c r="G14089" s="11" t="n">
        <x:v>82</x:v>
      </x:c>
      <x:c r="H14089" s="11" t="n">
        <x:f>E14089*F14089</x:f>
        <x:v>1407</x:v>
      </x:c>
      <x:c r="I14089" s="11" t="n">
        <x:f>H14089*(1-'Summary'!$B$5)</x:f>
        <x:v>1336.6499999999999</x:v>
      </x:c>
      <x:c r="J14089" s="11" t="n">
        <x:f>E14089*G14089</x:f>
        <x:v>1722</x:v>
      </x:c>
      <x:c r="K14089" s="11" t="n">
        <x:f>I14089-J14089</x:f>
        <x:v>-385.35000000000014</x:v>
      </x:c>
      <x:c r="L14089" s="14" t="n">
        <x:f>K14089/I14089</x:f>
        <x:v>-0.28829536527886895</x:v>
      </x:c>
    </x:row>
    <x:row r="14090" ht="22" customHeight="1">
      <x:c r="A14090" s="2" t="str">
        <x:v>ORD-14086</x:v>
      </x:c>
      <x:c r="B14090" s="2" t="str">
        <x:v>South</x:v>
      </x:c>
      <x:c r="C14090" s="2" t="str">
        <x:v>Jun</x:v>
      </x:c>
      <x:c r="D14090" s="2" t="str">
        <x:v>SKU-046</x:v>
      </x:c>
      <x:c r="E14090" s="15" t="n">
        <x:v>4</x:v>
      </x:c>
      <x:c r="F14090" s="11" t="n">
        <x:v>80</x:v>
      </x:c>
      <x:c r="G14090" s="11" t="n">
        <x:v>93</x:v>
      </x:c>
      <x:c r="H14090" s="11" t="n">
        <x:f>E14090*F14090</x:f>
        <x:v>320</x:v>
      </x:c>
      <x:c r="I14090" s="11" t="n">
        <x:f>H14090*(1-'Summary'!$B$5)</x:f>
        <x:v>304</x:v>
      </x:c>
      <x:c r="J14090" s="11" t="n">
        <x:f>E14090*G14090</x:f>
        <x:v>372</x:v>
      </x:c>
      <x:c r="K14090" s="11" t="n">
        <x:f>I14090-J14090</x:f>
        <x:v>-68</x:v>
      </x:c>
      <x:c r="L14090" s="14" t="n">
        <x:f>K14090/I14090</x:f>
        <x:v>-0.2236842105263158</x:v>
      </x:c>
    </x:row>
    <x:row r="14091" ht="22" customHeight="1">
      <x:c r="A14091" s="2" t="str">
        <x:v>ORD-14087</x:v>
      </x:c>
      <x:c r="B14091" s="2" t="str">
        <x:v>East</x:v>
      </x:c>
      <x:c r="C14091" s="2" t="str">
        <x:v>Jun</x:v>
      </x:c>
      <x:c r="D14091" s="2" t="str">
        <x:v>SKU-047</x:v>
      </x:c>
      <x:c r="E14091" s="15" t="n">
        <x:v>11</x:v>
      </x:c>
      <x:c r="F14091" s="11" t="n">
        <x:v>93</x:v>
      </x:c>
      <x:c r="G14091" s="11" t="n">
        <x:v>9</x:v>
      </x:c>
      <x:c r="H14091" s="11" t="n">
        <x:f>E14091*F14091</x:f>
        <x:v>1023</x:v>
      </x:c>
      <x:c r="I14091" s="11" t="n">
        <x:f>H14091*(1-'Summary'!$B$5)</x:f>
        <x:v>971.8499999999999</x:v>
      </x:c>
      <x:c r="J14091" s="11" t="n">
        <x:f>E14091*G14091</x:f>
        <x:v>99</x:v>
      </x:c>
      <x:c r="K14091" s="11" t="n">
        <x:f>I14091-J14091</x:f>
        <x:v>872.8499999999999</x:v>
      </x:c>
      <x:c r="L14091" s="14" t="n">
        <x:f>K14091/I14091</x:f>
        <x:v>0.8981324278438031</x:v>
      </x:c>
    </x:row>
    <x:row r="14092" ht="22" customHeight="1">
      <x:c r="A14092" s="2" t="str">
        <x:v>ORD-14088</x:v>
      </x:c>
      <x:c r="B14092" s="2" t="str">
        <x:v>West</x:v>
      </x:c>
      <x:c r="C14092" s="2" t="str">
        <x:v>Jun</x:v>
      </x:c>
      <x:c r="D14092" s="2" t="str">
        <x:v>SKU-048</x:v>
      </x:c>
      <x:c r="E14092" s="15" t="n">
        <x:v>18</x:v>
      </x:c>
      <x:c r="F14092" s="11" t="n">
        <x:v>106</x:v>
      </x:c>
      <x:c r="G14092" s="11" t="n">
        <x:v>20</x:v>
      </x:c>
      <x:c r="H14092" s="11" t="n">
        <x:f>E14092*F14092</x:f>
        <x:v>1908</x:v>
      </x:c>
      <x:c r="I14092" s="11" t="n">
        <x:f>H14092*(1-'Summary'!$B$5)</x:f>
        <x:v>1812.6</x:v>
      </x:c>
      <x:c r="J14092" s="11" t="n">
        <x:f>E14092*G14092</x:f>
        <x:v>360</x:v>
      </x:c>
      <x:c r="K14092" s="11" t="n">
        <x:f>I14092-J14092</x:f>
        <x:v>1452.6</x:v>
      </x:c>
      <x:c r="L14092" s="14" t="n">
        <x:f>K14092/I14092</x:f>
        <x:v>0.8013902681231381</x:v>
      </x:c>
    </x:row>
    <x:row r="14093" ht="22" customHeight="1">
      <x:c r="A14093" s="2" t="str">
        <x:v>ORD-14089</x:v>
      </x:c>
      <x:c r="B14093" s="2" t="str">
        <x:v>North</x:v>
      </x:c>
      <x:c r="C14093" s="2" t="str">
        <x:v>Jul</x:v>
      </x:c>
      <x:c r="D14093" s="2" t="str">
        <x:v>SKU-049</x:v>
      </x:c>
      <x:c r="E14093" s="15" t="n">
        <x:v>1</x:v>
      </x:c>
      <x:c r="F14093" s="11" t="n">
        <x:v>119</x:v>
      </x:c>
      <x:c r="G14093" s="11" t="n">
        <x:v>31</x:v>
      </x:c>
      <x:c r="H14093" s="11" t="n">
        <x:f>E14093*F14093</x:f>
        <x:v>119</x:v>
      </x:c>
      <x:c r="I14093" s="11" t="n">
        <x:f>H14093*(1-'Summary'!$B$5)</x:f>
        <x:v>113.05</x:v>
      </x:c>
      <x:c r="J14093" s="11" t="n">
        <x:f>E14093*G14093</x:f>
        <x:v>31</x:v>
      </x:c>
      <x:c r="K14093" s="11" t="n">
        <x:f>I14093-J14093</x:f>
        <x:v>82.05</x:v>
      </x:c>
      <x:c r="L14093" s="14" t="n">
        <x:f>K14093/I14093</x:f>
        <x:v>0.7257850508624503</x:v>
      </x:c>
    </x:row>
    <x:row r="14094" ht="22" customHeight="1">
      <x:c r="A14094" s="2" t="str">
        <x:v>ORD-14090</x:v>
      </x:c>
      <x:c r="B14094" s="2" t="str">
        <x:v>South</x:v>
      </x:c>
      <x:c r="C14094" s="2" t="str">
        <x:v>Jul</x:v>
      </x:c>
      <x:c r="D14094" s="2" t="str">
        <x:v>SKU-050</x:v>
      </x:c>
      <x:c r="E14094" s="15" t="n">
        <x:v>8</x:v>
      </x:c>
      <x:c r="F14094" s="11" t="n">
        <x:v>132</x:v>
      </x:c>
      <x:c r="G14094" s="11" t="n">
        <x:v>42</x:v>
      </x:c>
      <x:c r="H14094" s="11" t="n">
        <x:f>E14094*F14094</x:f>
        <x:v>1056</x:v>
      </x:c>
      <x:c r="I14094" s="11" t="n">
        <x:f>H14094*(1-'Summary'!$B$5)</x:f>
        <x:v>1003.1999999999999</x:v>
      </x:c>
      <x:c r="J14094" s="11" t="n">
        <x:f>E14094*G14094</x:f>
        <x:v>336</x:v>
      </x:c>
      <x:c r="K14094" s="11" t="n">
        <x:f>I14094-J14094</x:f>
        <x:v>667.1999999999999</x:v>
      </x:c>
      <x:c r="L14094" s="14" t="n">
        <x:f>K14094/I14094</x:f>
        <x:v>0.6650717703349283</x:v>
      </x:c>
    </x:row>
    <x:row r="14095" ht="22" customHeight="1">
      <x:c r="A14095" s="2" t="str">
        <x:v>ORD-14091</x:v>
      </x:c>
      <x:c r="B14095" s="2" t="str">
        <x:v>East</x:v>
      </x:c>
      <x:c r="C14095" s="2" t="str">
        <x:v>Jul</x:v>
      </x:c>
      <x:c r="D14095" s="2" t="str">
        <x:v>SKU-051</x:v>
      </x:c>
      <x:c r="E14095" s="15" t="n">
        <x:v>15</x:v>
      </x:c>
      <x:c r="F14095" s="11" t="n">
        <x:v>145</x:v>
      </x:c>
      <x:c r="G14095" s="11" t="n">
        <x:v>53</x:v>
      </x:c>
      <x:c r="H14095" s="11" t="n">
        <x:f>E14095*F14095</x:f>
        <x:v>2175</x:v>
      </x:c>
      <x:c r="I14095" s="11" t="n">
        <x:f>H14095*(1-'Summary'!$B$5)</x:f>
        <x:v>2066.25</x:v>
      </x:c>
      <x:c r="J14095" s="11" t="n">
        <x:f>E14095*G14095</x:f>
        <x:v>795</x:v>
      </x:c>
      <x:c r="K14095" s="11" t="n">
        <x:f>I14095-J14095</x:f>
        <x:v>1271.25</x:v>
      </x:c>
      <x:c r="L14095" s="14" t="n">
        <x:f>K14095/I14095</x:f>
        <x:v>0.6152450090744102</x:v>
      </x:c>
    </x:row>
    <x:row r="14096" ht="22" customHeight="1">
      <x:c r="A14096" s="2" t="str">
        <x:v>ORD-14092</x:v>
      </x:c>
      <x:c r="B14096" s="2" t="str">
        <x:v>West</x:v>
      </x:c>
      <x:c r="C14096" s="2" t="str">
        <x:v>Jul</x:v>
      </x:c>
      <x:c r="D14096" s="2" t="str">
        <x:v>SKU-052</x:v>
      </x:c>
      <x:c r="E14096" s="15" t="n">
        <x:v>22</x:v>
      </x:c>
      <x:c r="F14096" s="11" t="n">
        <x:v>158</x:v>
      </x:c>
      <x:c r="G14096" s="11" t="n">
        <x:v>64</x:v>
      </x:c>
      <x:c r="H14096" s="11" t="n">
        <x:f>E14096*F14096</x:f>
        <x:v>3476</x:v>
      </x:c>
      <x:c r="I14096" s="11" t="n">
        <x:f>H14096*(1-'Summary'!$B$5)</x:f>
        <x:v>3302.2</x:v>
      </x:c>
      <x:c r="J14096" s="11" t="n">
        <x:f>E14096*G14096</x:f>
        <x:v>1408</x:v>
      </x:c>
      <x:c r="K14096" s="11" t="n">
        <x:f>I14096-J14096</x:f>
        <x:v>1894.1999999999998</x:v>
      </x:c>
      <x:c r="L14096" s="14" t="n">
        <x:f>K14096/I14096</x:f>
        <x:v>0.5736175882744836</x:v>
      </x:c>
    </x:row>
    <x:row r="14097" ht="22" customHeight="1">
      <x:c r="A14097" s="2" t="str">
        <x:v>ORD-14093</x:v>
      </x:c>
      <x:c r="B14097" s="2" t="str">
        <x:v>North</x:v>
      </x:c>
      <x:c r="C14097" s="2" t="str">
        <x:v>Aug</x:v>
      </x:c>
      <x:c r="D14097" s="2" t="str">
        <x:v>SKU-053</x:v>
      </x:c>
      <x:c r="E14097" s="15" t="n">
        <x:v>5</x:v>
      </x:c>
      <x:c r="F14097" s="11" t="n">
        <x:v>171</x:v>
      </x:c>
      <x:c r="G14097" s="11" t="n">
        <x:v>75</x:v>
      </x:c>
      <x:c r="H14097" s="11" t="n">
        <x:f>E14097*F14097</x:f>
        <x:v>855</x:v>
      </x:c>
      <x:c r="I14097" s="11" t="n">
        <x:f>H14097*(1-'Summary'!$B$5)</x:f>
        <x:v>812.25</x:v>
      </x:c>
      <x:c r="J14097" s="11" t="n">
        <x:f>E14097*G14097</x:f>
        <x:v>375</x:v>
      </x:c>
      <x:c r="K14097" s="11" t="n">
        <x:f>I14097-J14097</x:f>
        <x:v>437.25</x:v>
      </x:c>
      <x:c r="L14097" s="14" t="n">
        <x:f>K14097/I14097</x:f>
        <x:v>0.5383194829178208</x:v>
      </x:c>
    </x:row>
    <x:row r="14098" ht="22" customHeight="1">
      <x:c r="A14098" s="2" t="str">
        <x:v>ORD-14094</x:v>
      </x:c>
      <x:c r="B14098" s="2" t="str">
        <x:v>South</x:v>
      </x:c>
      <x:c r="C14098" s="2" t="str">
        <x:v>Aug</x:v>
      </x:c>
      <x:c r="D14098" s="2" t="str">
        <x:v>SKU-054</x:v>
      </x:c>
      <x:c r="E14098" s="15" t="n">
        <x:v>12</x:v>
      </x:c>
      <x:c r="F14098" s="11" t="n">
        <x:v>184</x:v>
      </x:c>
      <x:c r="G14098" s="11" t="n">
        <x:v>86</x:v>
      </x:c>
      <x:c r="H14098" s="11" t="n">
        <x:f>E14098*F14098</x:f>
        <x:v>2208</x:v>
      </x:c>
      <x:c r="I14098" s="11" t="n">
        <x:f>H14098*(1-'Summary'!$B$5)</x:f>
        <x:v>2097.6</x:v>
      </x:c>
      <x:c r="J14098" s="11" t="n">
        <x:f>E14098*G14098</x:f>
        <x:v>1032</x:v>
      </x:c>
      <x:c r="K14098" s="11" t="n">
        <x:f>I14098-J14098</x:f>
        <x:v>1065.6</x:v>
      </x:c>
      <x:c r="L14098" s="14" t="n">
        <x:f>K14098/I14098</x:f>
        <x:v>0.5080091533180778</x:v>
      </x:c>
    </x:row>
    <x:row r="14099" ht="22" customHeight="1">
      <x:c r="A14099" s="2" t="str">
        <x:v>ORD-14095</x:v>
      </x:c>
      <x:c r="B14099" s="2" t="str">
        <x:v>East</x:v>
      </x:c>
      <x:c r="C14099" s="2" t="str">
        <x:v>Aug</x:v>
      </x:c>
      <x:c r="D14099" s="2" t="str">
        <x:v>SKU-055</x:v>
      </x:c>
      <x:c r="E14099" s="15" t="n">
        <x:v>19</x:v>
      </x:c>
      <x:c r="F14099" s="11" t="n">
        <x:v>197</x:v>
      </x:c>
      <x:c r="G14099" s="11" t="n">
        <x:v>97</x:v>
      </x:c>
      <x:c r="H14099" s="11" t="n">
        <x:f>E14099*F14099</x:f>
        <x:v>3743</x:v>
      </x:c>
      <x:c r="I14099" s="11" t="n">
        <x:f>H14099*(1-'Summary'!$B$5)</x:f>
        <x:v>3555.85</x:v>
      </x:c>
      <x:c r="J14099" s="11" t="n">
        <x:f>E14099*G14099</x:f>
        <x:v>1843</x:v>
      </x:c>
      <x:c r="K14099" s="11" t="n">
        <x:f>I14099-J14099</x:f>
        <x:v>1712.85</x:v>
      </x:c>
      <x:c r="L14099" s="14" t="n">
        <x:f>K14099/I14099</x:f>
        <x:v>0.48169917178733634</x:v>
      </x:c>
    </x:row>
    <x:row r="14100" ht="22" customHeight="1">
      <x:c r="A14100" s="2" t="str">
        <x:v>ORD-14096</x:v>
      </x:c>
      <x:c r="B14100" s="2" t="str">
        <x:v>West</x:v>
      </x:c>
      <x:c r="C14100" s="2" t="str">
        <x:v>Aug</x:v>
      </x:c>
      <x:c r="D14100" s="2" t="str">
        <x:v>SKU-056</x:v>
      </x:c>
      <x:c r="E14100" s="15" t="n">
        <x:v>2</x:v>
      </x:c>
      <x:c r="F14100" s="11" t="n">
        <x:v>210</x:v>
      </x:c>
      <x:c r="G14100" s="11" t="n">
        <x:v>13</x:v>
      </x:c>
      <x:c r="H14100" s="11" t="n">
        <x:f>E14100*F14100</x:f>
        <x:v>420</x:v>
      </x:c>
      <x:c r="I14100" s="11" t="n">
        <x:f>H14100*(1-'Summary'!$B$5)</x:f>
        <x:v>399</x:v>
      </x:c>
      <x:c r="J14100" s="11" t="n">
        <x:f>E14100*G14100</x:f>
        <x:v>26</x:v>
      </x:c>
      <x:c r="K14100" s="11" t="n">
        <x:f>I14100-J14100</x:f>
        <x:v>373</x:v>
      </x:c>
      <x:c r="L14100" s="14" t="n">
        <x:f>K14100/I14100</x:f>
        <x:v>0.9348370927318296</x:v>
      </x:c>
    </x:row>
    <x:row r="14101" ht="22" customHeight="1">
      <x:c r="A14101" s="2" t="str">
        <x:v>ORD-14097</x:v>
      </x:c>
      <x:c r="B14101" s="2" t="str">
        <x:v>North</x:v>
      </x:c>
      <x:c r="C14101" s="2" t="str">
        <x:v>Sep</x:v>
      </x:c>
      <x:c r="D14101" s="2" t="str">
        <x:v>SKU-057</x:v>
      </x:c>
      <x:c r="E14101" s="15" t="n">
        <x:v>9</x:v>
      </x:c>
      <x:c r="F14101" s="11" t="n">
        <x:v>223</x:v>
      </x:c>
      <x:c r="G14101" s="11" t="n">
        <x:v>24</x:v>
      </x:c>
      <x:c r="H14101" s="11" t="n">
        <x:f>E14101*F14101</x:f>
        <x:v>2007</x:v>
      </x:c>
      <x:c r="I14101" s="11" t="n">
        <x:f>H14101*(1-'Summary'!$B$5)</x:f>
        <x:v>1906.6499999999999</x:v>
      </x:c>
      <x:c r="J14101" s="11" t="n">
        <x:f>E14101*G14101</x:f>
        <x:v>216</x:v>
      </x:c>
      <x:c r="K14101" s="11" t="n">
        <x:f>I14101-J14101</x:f>
        <x:v>1690.6499999999999</x:v>
      </x:c>
      <x:c r="L14101" s="14" t="n">
        <x:f>K14101/I14101</x:f>
        <x:v>0.8867122964361577</x:v>
      </x:c>
    </x:row>
    <x:row r="14102" ht="22" customHeight="1">
      <x:c r="A14102" s="2" t="str">
        <x:v>ORD-14098</x:v>
      </x:c>
      <x:c r="B14102" s="2" t="str">
        <x:v>South</x:v>
      </x:c>
      <x:c r="C14102" s="2" t="str">
        <x:v>Sep</x:v>
      </x:c>
      <x:c r="D14102" s="2" t="str">
        <x:v>SKU-058</x:v>
      </x:c>
      <x:c r="E14102" s="15" t="n">
        <x:v>16</x:v>
      </x:c>
      <x:c r="F14102" s="11" t="n">
        <x:v>16</x:v>
      </x:c>
      <x:c r="G14102" s="11" t="n">
        <x:v>35</x:v>
      </x:c>
      <x:c r="H14102" s="11" t="n">
        <x:f>E14102*F14102</x:f>
        <x:v>256</x:v>
      </x:c>
      <x:c r="I14102" s="11" t="n">
        <x:f>H14102*(1-'Summary'!$B$5)</x:f>
        <x:v>243.2</x:v>
      </x:c>
      <x:c r="J14102" s="11" t="n">
        <x:f>E14102*G14102</x:f>
        <x:v>560</x:v>
      </x:c>
      <x:c r="K14102" s="11" t="n">
        <x:f>I14102-J14102</x:f>
        <x:v>-316.8</x:v>
      </x:c>
      <x:c r="L14102" s="14" t="n">
        <x:f>K14102/I14102</x:f>
        <x:v>-1.3026315789473686</x:v>
      </x:c>
    </x:row>
    <x:row r="14103" ht="22" customHeight="1">
      <x:c r="A14103" s="2" t="str">
        <x:v>ORD-14099</x:v>
      </x:c>
      <x:c r="B14103" s="2" t="str">
        <x:v>East</x:v>
      </x:c>
      <x:c r="C14103" s="2" t="str">
        <x:v>Sep</x:v>
      </x:c>
      <x:c r="D14103" s="2" t="str">
        <x:v>SKU-059</x:v>
      </x:c>
      <x:c r="E14103" s="15" t="n">
        <x:v>23</x:v>
      </x:c>
      <x:c r="F14103" s="11" t="n">
        <x:v>29</x:v>
      </x:c>
      <x:c r="G14103" s="11" t="n">
        <x:v>46</x:v>
      </x:c>
      <x:c r="H14103" s="11" t="n">
        <x:f>E14103*F14103</x:f>
        <x:v>667</x:v>
      </x:c>
      <x:c r="I14103" s="11" t="n">
        <x:f>H14103*(1-'Summary'!$B$5)</x:f>
        <x:v>633.65</x:v>
      </x:c>
      <x:c r="J14103" s="11" t="n">
        <x:f>E14103*G14103</x:f>
        <x:v>1058</x:v>
      </x:c>
      <x:c r="K14103" s="11" t="n">
        <x:f>I14103-J14103</x:f>
        <x:v>-424.35</x:v>
      </x:c>
      <x:c r="L14103" s="14" t="n">
        <x:f>K14103/I14103</x:f>
        <x:v>-0.6696914700544465</x:v>
      </x:c>
    </x:row>
    <x:row r="14104" ht="22" customHeight="1">
      <x:c r="A14104" s="2" t="str">
        <x:v>ORD-14100</x:v>
      </x:c>
      <x:c r="B14104" s="2" t="str">
        <x:v>West</x:v>
      </x:c>
      <x:c r="C14104" s="2" t="str">
        <x:v>Sep</x:v>
      </x:c>
      <x:c r="D14104" s="2" t="str">
        <x:v>SKU-060</x:v>
      </x:c>
      <x:c r="E14104" s="15" t="n">
        <x:v>6</x:v>
      </x:c>
      <x:c r="F14104" s="11" t="n">
        <x:v>42</x:v>
      </x:c>
      <x:c r="G14104" s="11" t="n">
        <x:v>57</x:v>
      </x:c>
      <x:c r="H14104" s="11" t="n">
        <x:f>E14104*F14104</x:f>
        <x:v>252</x:v>
      </x:c>
      <x:c r="I14104" s="11" t="n">
        <x:f>H14104*(1-'Summary'!$B$5)</x:f>
        <x:v>239.39999999999998</x:v>
      </x:c>
      <x:c r="J14104" s="11" t="n">
        <x:f>E14104*G14104</x:f>
        <x:v>342</x:v>
      </x:c>
      <x:c r="K14104" s="11" t="n">
        <x:f>I14104-J14104</x:f>
        <x:v>-102.60000000000002</x:v>
      </x:c>
      <x:c r="L14104" s="14" t="n">
        <x:f>K14104/I14104</x:f>
        <x:v>-0.4285714285714287</x:v>
      </x:c>
    </x:row>
    <x:row r="14105" ht="22" customHeight="1">
      <x:c r="A14105" s="2" t="str">
        <x:v>ORD-14101</x:v>
      </x:c>
      <x:c r="B14105" s="2" t="str">
        <x:v>North</x:v>
      </x:c>
      <x:c r="C14105" s="2" t="str">
        <x:v>Oct</x:v>
      </x:c>
      <x:c r="D14105" s="2" t="str">
        <x:v>SKU-061</x:v>
      </x:c>
      <x:c r="E14105" s="15" t="n">
        <x:v>13</x:v>
      </x:c>
      <x:c r="F14105" s="11" t="n">
        <x:v>55</x:v>
      </x:c>
      <x:c r="G14105" s="11" t="n">
        <x:v>68</x:v>
      </x:c>
      <x:c r="H14105" s="11" t="n">
        <x:f>E14105*F14105</x:f>
        <x:v>715</x:v>
      </x:c>
      <x:c r="I14105" s="11" t="n">
        <x:f>H14105*(1-'Summary'!$B$5)</x:f>
        <x:v>679.25</x:v>
      </x:c>
      <x:c r="J14105" s="11" t="n">
        <x:f>E14105*G14105</x:f>
        <x:v>884</x:v>
      </x:c>
      <x:c r="K14105" s="11" t="n">
        <x:f>I14105-J14105</x:f>
        <x:v>-204.75</x:v>
      </x:c>
      <x:c r="L14105" s="14" t="n">
        <x:f>K14105/I14105</x:f>
        <x:v>-0.3014354066985646</x:v>
      </x:c>
    </x:row>
    <x:row r="14106" ht="22" customHeight="1">
      <x:c r="A14106" s="2" t="str">
        <x:v>ORD-14102</x:v>
      </x:c>
      <x:c r="B14106" s="2" t="str">
        <x:v>South</x:v>
      </x:c>
      <x:c r="C14106" s="2" t="str">
        <x:v>Oct</x:v>
      </x:c>
      <x:c r="D14106" s="2" t="str">
        <x:v>SKU-062</x:v>
      </x:c>
      <x:c r="E14106" s="15" t="n">
        <x:v>20</x:v>
      </x:c>
      <x:c r="F14106" s="11" t="n">
        <x:v>68</x:v>
      </x:c>
      <x:c r="G14106" s="11" t="n">
        <x:v>79</x:v>
      </x:c>
      <x:c r="H14106" s="11" t="n">
        <x:f>E14106*F14106</x:f>
        <x:v>1360</x:v>
      </x:c>
      <x:c r="I14106" s="11" t="n">
        <x:f>H14106*(1-'Summary'!$B$5)</x:f>
        <x:v>1292</x:v>
      </x:c>
      <x:c r="J14106" s="11" t="n">
        <x:f>E14106*G14106</x:f>
        <x:v>1580</x:v>
      </x:c>
      <x:c r="K14106" s="11" t="n">
        <x:f>I14106-J14106</x:f>
        <x:v>-288</x:v>
      </x:c>
      <x:c r="L14106" s="14" t="n">
        <x:f>K14106/I14106</x:f>
        <x:v>-0.22291021671826625</x:v>
      </x:c>
    </x:row>
    <x:row r="14107" ht="22" customHeight="1">
      <x:c r="A14107" s="2" t="str">
        <x:v>ORD-14103</x:v>
      </x:c>
      <x:c r="B14107" s="2" t="str">
        <x:v>East</x:v>
      </x:c>
      <x:c r="C14107" s="2" t="str">
        <x:v>Oct</x:v>
      </x:c>
      <x:c r="D14107" s="2" t="str">
        <x:v>SKU-063</x:v>
      </x:c>
      <x:c r="E14107" s="15" t="n">
        <x:v>3</x:v>
      </x:c>
      <x:c r="F14107" s="11" t="n">
        <x:v>81</x:v>
      </x:c>
      <x:c r="G14107" s="11" t="n">
        <x:v>90</x:v>
      </x:c>
      <x:c r="H14107" s="11" t="n">
        <x:f>E14107*F14107</x:f>
        <x:v>243</x:v>
      </x:c>
      <x:c r="I14107" s="11" t="n">
        <x:f>H14107*(1-'Summary'!$B$5)</x:f>
        <x:v>230.85</x:v>
      </x:c>
      <x:c r="J14107" s="11" t="n">
        <x:f>E14107*G14107</x:f>
        <x:v>270</x:v>
      </x:c>
      <x:c r="K14107" s="11" t="n">
        <x:f>I14107-J14107</x:f>
        <x:v>-39.150000000000006</x:v>
      </x:c>
      <x:c r="L14107" s="14" t="n">
        <x:f>K14107/I14107</x:f>
        <x:v>-0.16959064327485382</x:v>
      </x:c>
    </x:row>
    <x:row r="14108" ht="22" customHeight="1">
      <x:c r="A14108" s="2" t="str">
        <x:v>ORD-14104</x:v>
      </x:c>
      <x:c r="B14108" s="2" t="str">
        <x:v>West</x:v>
      </x:c>
      <x:c r="C14108" s="2" t="str">
        <x:v>Oct</x:v>
      </x:c>
      <x:c r="D14108" s="2" t="str">
        <x:v>SKU-064</x:v>
      </x:c>
      <x:c r="E14108" s="15" t="n">
        <x:v>10</x:v>
      </x:c>
      <x:c r="F14108" s="11" t="n">
        <x:v>94</x:v>
      </x:c>
      <x:c r="G14108" s="11" t="n">
        <x:v>101</x:v>
      </x:c>
      <x:c r="H14108" s="11" t="n">
        <x:f>E14108*F14108</x:f>
        <x:v>940</x:v>
      </x:c>
      <x:c r="I14108" s="11" t="n">
        <x:f>H14108*(1-'Summary'!$B$5)</x:f>
        <x:v>893</x:v>
      </x:c>
      <x:c r="J14108" s="11" t="n">
        <x:f>E14108*G14108</x:f>
        <x:v>1010</x:v>
      </x:c>
      <x:c r="K14108" s="11" t="n">
        <x:f>I14108-J14108</x:f>
        <x:v>-117</x:v>
      </x:c>
      <x:c r="L14108" s="14" t="n">
        <x:f>K14108/I14108</x:f>
        <x:v>-0.13101903695408734</x:v>
      </x:c>
    </x:row>
    <x:row r="14109" ht="22" customHeight="1">
      <x:c r="A14109" s="2" t="str">
        <x:v>ORD-14105</x:v>
      </x:c>
      <x:c r="B14109" s="2" t="str">
        <x:v>North</x:v>
      </x:c>
      <x:c r="C14109" s="2" t="str">
        <x:v>Nov</x:v>
      </x:c>
      <x:c r="D14109" s="2" t="str">
        <x:v>SKU-065</x:v>
      </x:c>
      <x:c r="E14109" s="15" t="n">
        <x:v>17</x:v>
      </x:c>
      <x:c r="F14109" s="11" t="n">
        <x:v>107</x:v>
      </x:c>
      <x:c r="G14109" s="11" t="n">
        <x:v>17</x:v>
      </x:c>
      <x:c r="H14109" s="11" t="n">
        <x:f>E14109*F14109</x:f>
        <x:v>1819</x:v>
      </x:c>
      <x:c r="I14109" s="11" t="n">
        <x:f>H14109*(1-'Summary'!$B$5)</x:f>
        <x:v>1728.05</x:v>
      </x:c>
      <x:c r="J14109" s="11" t="n">
        <x:f>E14109*G14109</x:f>
        <x:v>289</x:v>
      </x:c>
      <x:c r="K14109" s="11" t="n">
        <x:f>I14109-J14109</x:f>
        <x:v>1439.05</x:v>
      </x:c>
      <x:c r="L14109" s="14" t="n">
        <x:f>K14109/I14109</x:f>
        <x:v>0.8327594687653713</x:v>
      </x:c>
    </x:row>
    <x:row r="14110" ht="22" customHeight="1">
      <x:c r="A14110" s="2" t="str">
        <x:v>ORD-14106</x:v>
      </x:c>
      <x:c r="B14110" s="2" t="str">
        <x:v>South</x:v>
      </x:c>
      <x:c r="C14110" s="2" t="str">
        <x:v>Nov</x:v>
      </x:c>
      <x:c r="D14110" s="2" t="str">
        <x:v>SKU-066</x:v>
      </x:c>
      <x:c r="E14110" s="15" t="n">
        <x:v>24</x:v>
      </x:c>
      <x:c r="F14110" s="11" t="n">
        <x:v>120</x:v>
      </x:c>
      <x:c r="G14110" s="11" t="n">
        <x:v>28</x:v>
      </x:c>
      <x:c r="H14110" s="11" t="n">
        <x:f>E14110*F14110</x:f>
        <x:v>2880</x:v>
      </x:c>
      <x:c r="I14110" s="11" t="n">
        <x:f>H14110*(1-'Summary'!$B$5)</x:f>
        <x:v>2736</x:v>
      </x:c>
      <x:c r="J14110" s="11" t="n">
        <x:f>E14110*G14110</x:f>
        <x:v>672</x:v>
      </x:c>
      <x:c r="K14110" s="11" t="n">
        <x:f>I14110-J14110</x:f>
        <x:v>2064</x:v>
      </x:c>
      <x:c r="L14110" s="14" t="n">
        <x:f>K14110/I14110</x:f>
        <x:v>0.7543859649122807</x:v>
      </x:c>
    </x:row>
    <x:row r="14111" ht="22" customHeight="1">
      <x:c r="A14111" s="2" t="str">
        <x:v>ORD-14107</x:v>
      </x:c>
      <x:c r="B14111" s="2" t="str">
        <x:v>East</x:v>
      </x:c>
      <x:c r="C14111" s="2" t="str">
        <x:v>Nov</x:v>
      </x:c>
      <x:c r="D14111" s="2" t="str">
        <x:v>SKU-067</x:v>
      </x:c>
      <x:c r="E14111" s="15" t="n">
        <x:v>7</x:v>
      </x:c>
      <x:c r="F14111" s="11" t="n">
        <x:v>133</x:v>
      </x:c>
      <x:c r="G14111" s="11" t="n">
        <x:v>39</x:v>
      </x:c>
      <x:c r="H14111" s="11" t="n">
        <x:f>E14111*F14111</x:f>
        <x:v>931</x:v>
      </x:c>
      <x:c r="I14111" s="11" t="n">
        <x:f>H14111*(1-'Summary'!$B$5)</x:f>
        <x:v>884.4499999999999</x:v>
      </x:c>
      <x:c r="J14111" s="11" t="n">
        <x:f>E14111*G14111</x:f>
        <x:v>273</x:v>
      </x:c>
      <x:c r="K14111" s="11" t="n">
        <x:f>I14111-J14111</x:f>
        <x:v>611.4499999999999</x:v>
      </x:c>
      <x:c r="L14111" s="14" t="n">
        <x:f>K14111/I14111</x:f>
        <x:v>0.6913335971507717</x:v>
      </x:c>
    </x:row>
    <x:row r="14112" ht="22" customHeight="1">
      <x:c r="A14112" s="2" t="str">
        <x:v>ORD-14108</x:v>
      </x:c>
      <x:c r="B14112" s="2" t="str">
        <x:v>West</x:v>
      </x:c>
      <x:c r="C14112" s="2" t="str">
        <x:v>Nov</x:v>
      </x:c>
      <x:c r="D14112" s="2" t="str">
        <x:v>SKU-068</x:v>
      </x:c>
      <x:c r="E14112" s="15" t="n">
        <x:v>14</x:v>
      </x:c>
      <x:c r="F14112" s="11" t="n">
        <x:v>146</x:v>
      </x:c>
      <x:c r="G14112" s="11" t="n">
        <x:v>50</x:v>
      </x:c>
      <x:c r="H14112" s="11" t="n">
        <x:f>E14112*F14112</x:f>
        <x:v>2044</x:v>
      </x:c>
      <x:c r="I14112" s="11" t="n">
        <x:f>H14112*(1-'Summary'!$B$5)</x:f>
        <x:v>1941.8</x:v>
      </x:c>
      <x:c r="J14112" s="11" t="n">
        <x:f>E14112*G14112</x:f>
        <x:v>700</x:v>
      </x:c>
      <x:c r="K14112" s="11" t="n">
        <x:f>I14112-J14112</x:f>
        <x:v>1241.8</x:v>
      </x:c>
      <x:c r="L14112" s="14" t="n">
        <x:f>K14112/I14112</x:f>
        <x:v>0.6395097332372026</x:v>
      </x:c>
    </x:row>
    <x:row r="14113" ht="22" customHeight="1">
      <x:c r="A14113" s="2" t="str">
        <x:v>ORD-14109</x:v>
      </x:c>
      <x:c r="B14113" s="2" t="str">
        <x:v>North</x:v>
      </x:c>
      <x:c r="C14113" s="2" t="str">
        <x:v>Dec</x:v>
      </x:c>
      <x:c r="D14113" s="2" t="str">
        <x:v>SKU-069</x:v>
      </x:c>
      <x:c r="E14113" s="15" t="n">
        <x:v>21</x:v>
      </x:c>
      <x:c r="F14113" s="11" t="n">
        <x:v>159</x:v>
      </x:c>
      <x:c r="G14113" s="11" t="n">
        <x:v>61</x:v>
      </x:c>
      <x:c r="H14113" s="11" t="n">
        <x:f>E14113*F14113</x:f>
        <x:v>3339</x:v>
      </x:c>
      <x:c r="I14113" s="11" t="n">
        <x:f>H14113*(1-'Summary'!$B$5)</x:f>
        <x:v>3172.0499999999997</x:v>
      </x:c>
      <x:c r="J14113" s="11" t="n">
        <x:f>E14113*G14113</x:f>
        <x:v>1281</x:v>
      </x:c>
      <x:c r="K14113" s="11" t="n">
        <x:f>I14113-J14113</x:f>
        <x:v>1891.0499999999997</x:v>
      </x:c>
      <x:c r="L14113" s="14" t="n">
        <x:f>K14113/I14113</x:f>
        <x:v>0.5961602118503806</x:v>
      </x:c>
    </x:row>
    <x:row r="14114" ht="22" customHeight="1">
      <x:c r="A14114" s="2" t="str">
        <x:v>ORD-14110</x:v>
      </x:c>
      <x:c r="B14114" s="2" t="str">
        <x:v>South</x:v>
      </x:c>
      <x:c r="C14114" s="2" t="str">
        <x:v>Dec</x:v>
      </x:c>
      <x:c r="D14114" s="2" t="str">
        <x:v>SKU-070</x:v>
      </x:c>
      <x:c r="E14114" s="15" t="n">
        <x:v>4</x:v>
      </x:c>
      <x:c r="F14114" s="11" t="n">
        <x:v>172</x:v>
      </x:c>
      <x:c r="G14114" s="11" t="n">
        <x:v>72</x:v>
      </x:c>
      <x:c r="H14114" s="11" t="n">
        <x:f>E14114*F14114</x:f>
        <x:v>688</x:v>
      </x:c>
      <x:c r="I14114" s="11" t="n">
        <x:f>H14114*(1-'Summary'!$B$5)</x:f>
        <x:v>653.6</x:v>
      </x:c>
      <x:c r="J14114" s="11" t="n">
        <x:f>E14114*G14114</x:f>
        <x:v>288</x:v>
      </x:c>
      <x:c r="K14114" s="11" t="n">
        <x:f>I14114-J14114</x:f>
        <x:v>365.6</x:v>
      </x:c>
      <x:c r="L14114" s="14" t="n">
        <x:f>K14114/I14114</x:f>
        <x:v>0.5593635250917993</x:v>
      </x:c>
    </x:row>
    <x:row r="14115" ht="22" customHeight="1">
      <x:c r="A14115" s="2" t="str">
        <x:v>ORD-14111</x:v>
      </x:c>
      <x:c r="B14115" s="2" t="str">
        <x:v>East</x:v>
      </x:c>
      <x:c r="C14115" s="2" t="str">
        <x:v>Dec</x:v>
      </x:c>
      <x:c r="D14115" s="2" t="str">
        <x:v>SKU-071</x:v>
      </x:c>
      <x:c r="E14115" s="15" t="n">
        <x:v>11</x:v>
      </x:c>
      <x:c r="F14115" s="11" t="n">
        <x:v>185</x:v>
      </x:c>
      <x:c r="G14115" s="11" t="n">
        <x:v>83</x:v>
      </x:c>
      <x:c r="H14115" s="11" t="n">
        <x:f>E14115*F14115</x:f>
        <x:v>2035</x:v>
      </x:c>
      <x:c r="I14115" s="11" t="n">
        <x:f>H14115*(1-'Summary'!$B$5)</x:f>
        <x:v>1933.25</x:v>
      </x:c>
      <x:c r="J14115" s="11" t="n">
        <x:f>E14115*G14115</x:f>
        <x:v>913</x:v>
      </x:c>
      <x:c r="K14115" s="11" t="n">
        <x:f>I14115-J14115</x:f>
        <x:v>1020.25</x:v>
      </x:c>
      <x:c r="L14115" s="14" t="n">
        <x:f>K14115/I14115</x:f>
        <x:v>0.5277382645803699</x:v>
      </x:c>
    </x:row>
    <x:row r="14116" ht="22" customHeight="1">
      <x:c r="A14116" s="2" t="str">
        <x:v>ORD-14112</x:v>
      </x:c>
      <x:c r="B14116" s="2" t="str">
        <x:v>West</x:v>
      </x:c>
      <x:c r="C14116" s="2" t="str">
        <x:v>Dec</x:v>
      </x:c>
      <x:c r="D14116" s="2" t="str">
        <x:v>SKU-072</x:v>
      </x:c>
      <x:c r="E14116" s="15" t="n">
        <x:v>18</x:v>
      </x:c>
      <x:c r="F14116" s="11" t="n">
        <x:v>198</x:v>
      </x:c>
      <x:c r="G14116" s="11" t="n">
        <x:v>94</x:v>
      </x:c>
      <x:c r="H14116" s="11" t="n">
        <x:f>E14116*F14116</x:f>
        <x:v>3564</x:v>
      </x:c>
      <x:c r="I14116" s="11" t="n">
        <x:f>H14116*(1-'Summary'!$B$5)</x:f>
        <x:v>3385.7999999999997</x:v>
      </x:c>
      <x:c r="J14116" s="11" t="n">
        <x:f>E14116*G14116</x:f>
        <x:v>1692</x:v>
      </x:c>
      <x:c r="K14116" s="11" t="n">
        <x:f>I14116-J14116</x:f>
        <x:v>1693.7999999999997</x:v>
      </x:c>
      <x:c r="L14116" s="14" t="n">
        <x:f>K14116/I14116</x:f>
        <x:v>0.5002658160552897</x:v>
      </x:c>
    </x:row>
    <x:row r="14117" ht="22" customHeight="1">
      <x:c r="A14117" s="2" t="str">
        <x:v>ORD-14113</x:v>
      </x:c>
      <x:c r="B14117" s="2" t="str">
        <x:v>North</x:v>
      </x:c>
      <x:c r="C14117" s="2" t="str">
        <x:v>Jan</x:v>
      </x:c>
      <x:c r="D14117" s="2" t="str">
        <x:v>SKU-073</x:v>
      </x:c>
      <x:c r="E14117" s="15" t="n">
        <x:v>1</x:v>
      </x:c>
      <x:c r="F14117" s="11" t="n">
        <x:v>211</x:v>
      </x:c>
      <x:c r="G14117" s="11" t="n">
        <x:v>10</x:v>
      </x:c>
      <x:c r="H14117" s="11" t="n">
        <x:f>E14117*F14117</x:f>
        <x:v>211</x:v>
      </x:c>
      <x:c r="I14117" s="11" t="n">
        <x:f>H14117*(1-'Summary'!$B$5)</x:f>
        <x:v>200.45</x:v>
      </x:c>
      <x:c r="J14117" s="11" t="n">
        <x:f>E14117*G14117</x:f>
        <x:v>10</x:v>
      </x:c>
      <x:c r="K14117" s="11" t="n">
        <x:f>I14117-J14117</x:f>
        <x:v>190.45</x:v>
      </x:c>
      <x:c r="L14117" s="14" t="n">
        <x:f>K14117/I14117</x:f>
        <x:v>0.9501122474432527</x:v>
      </x:c>
    </x:row>
    <x:row r="14118" ht="22" customHeight="1">
      <x:c r="A14118" s="2" t="str">
        <x:v>ORD-14114</x:v>
      </x:c>
      <x:c r="B14118" s="2" t="str">
        <x:v>South</x:v>
      </x:c>
      <x:c r="C14118" s="2" t="str">
        <x:v>Jan</x:v>
      </x:c>
      <x:c r="D14118" s="2" t="str">
        <x:v>SKU-074</x:v>
      </x:c>
      <x:c r="E14118" s="15" t="n">
        <x:v>8</x:v>
      </x:c>
      <x:c r="F14118" s="11" t="n">
        <x:v>224</x:v>
      </x:c>
      <x:c r="G14118" s="11" t="n">
        <x:v>21</x:v>
      </x:c>
      <x:c r="H14118" s="11" t="n">
        <x:f>E14118*F14118</x:f>
        <x:v>1792</x:v>
      </x:c>
      <x:c r="I14118" s="11" t="n">
        <x:f>H14118*(1-'Summary'!$B$5)</x:f>
        <x:v>1702.3999999999999</x:v>
      </x:c>
      <x:c r="J14118" s="11" t="n">
        <x:f>E14118*G14118</x:f>
        <x:v>168</x:v>
      </x:c>
      <x:c r="K14118" s="11" t="n">
        <x:f>I14118-J14118</x:f>
        <x:v>1534.3999999999999</x:v>
      </x:c>
      <x:c r="L14118" s="14" t="n">
        <x:f>K14118/I14118</x:f>
        <x:v>0.9013157894736842</x:v>
      </x:c>
    </x:row>
    <x:row r="14119" ht="22" customHeight="1">
      <x:c r="A14119" s="2" t="str">
        <x:v>ORD-14115</x:v>
      </x:c>
      <x:c r="B14119" s="2" t="str">
        <x:v>East</x:v>
      </x:c>
      <x:c r="C14119" s="2" t="str">
        <x:v>Jan</x:v>
      </x:c>
      <x:c r="D14119" s="2" t="str">
        <x:v>SKU-075</x:v>
      </x:c>
      <x:c r="E14119" s="15" t="n">
        <x:v>15</x:v>
      </x:c>
      <x:c r="F14119" s="11" t="n">
        <x:v>17</x:v>
      </x:c>
      <x:c r="G14119" s="11" t="n">
        <x:v>32</x:v>
      </x:c>
      <x:c r="H14119" s="11" t="n">
        <x:f>E14119*F14119</x:f>
        <x:v>255</x:v>
      </x:c>
      <x:c r="I14119" s="11" t="n">
        <x:f>H14119*(1-'Summary'!$B$5)</x:f>
        <x:v>242.25</x:v>
      </x:c>
      <x:c r="J14119" s="11" t="n">
        <x:f>E14119*G14119</x:f>
        <x:v>480</x:v>
      </x:c>
      <x:c r="K14119" s="11" t="n">
        <x:f>I14119-J14119</x:f>
        <x:v>-237.75</x:v>
      </x:c>
      <x:c r="L14119" s="14" t="n">
        <x:f>K14119/I14119</x:f>
        <x:v>-0.9814241486068112</x:v>
      </x:c>
    </x:row>
    <x:row r="14120" ht="22" customHeight="1">
      <x:c r="A14120" s="2" t="str">
        <x:v>ORD-14116</x:v>
      </x:c>
      <x:c r="B14120" s="2" t="str">
        <x:v>West</x:v>
      </x:c>
      <x:c r="C14120" s="2" t="str">
        <x:v>Jan</x:v>
      </x:c>
      <x:c r="D14120" s="2" t="str">
        <x:v>SKU-076</x:v>
      </x:c>
      <x:c r="E14120" s="15" t="n">
        <x:v>22</x:v>
      </x:c>
      <x:c r="F14120" s="11" t="n">
        <x:v>30</x:v>
      </x:c>
      <x:c r="G14120" s="11" t="n">
        <x:v>43</x:v>
      </x:c>
      <x:c r="H14120" s="11" t="n">
        <x:f>E14120*F14120</x:f>
        <x:v>660</x:v>
      </x:c>
      <x:c r="I14120" s="11" t="n">
        <x:f>H14120*(1-'Summary'!$B$5)</x:f>
        <x:v>627</x:v>
      </x:c>
      <x:c r="J14120" s="11" t="n">
        <x:f>E14120*G14120</x:f>
        <x:v>946</x:v>
      </x:c>
      <x:c r="K14120" s="11" t="n">
        <x:f>I14120-J14120</x:f>
        <x:v>-319</x:v>
      </x:c>
      <x:c r="L14120" s="14" t="n">
        <x:f>K14120/I14120</x:f>
        <x:v>-0.5087719298245614</x:v>
      </x:c>
    </x:row>
    <x:row r="14121" ht="22" customHeight="1">
      <x:c r="A14121" s="2" t="str">
        <x:v>ORD-14117</x:v>
      </x:c>
      <x:c r="B14121" s="2" t="str">
        <x:v>North</x:v>
      </x:c>
      <x:c r="C14121" s="2" t="str">
        <x:v>Feb</x:v>
      </x:c>
      <x:c r="D14121" s="2" t="str">
        <x:v>SKU-077</x:v>
      </x:c>
      <x:c r="E14121" s="15" t="n">
        <x:v>5</x:v>
      </x:c>
      <x:c r="F14121" s="11" t="n">
        <x:v>43</x:v>
      </x:c>
      <x:c r="G14121" s="11" t="n">
        <x:v>54</x:v>
      </x:c>
      <x:c r="H14121" s="11" t="n">
        <x:f>E14121*F14121</x:f>
        <x:v>215</x:v>
      </x:c>
      <x:c r="I14121" s="11" t="n">
        <x:f>H14121*(1-'Summary'!$B$5)</x:f>
        <x:v>204.25</x:v>
      </x:c>
      <x:c r="J14121" s="11" t="n">
        <x:f>E14121*G14121</x:f>
        <x:v>270</x:v>
      </x:c>
      <x:c r="K14121" s="11" t="n">
        <x:f>I14121-J14121</x:f>
        <x:v>-65.75</x:v>
      </x:c>
      <x:c r="L14121" s="14" t="n">
        <x:f>K14121/I14121</x:f>
        <x:v>-0.3219094247246022</x:v>
      </x:c>
    </x:row>
    <x:row r="14122" ht="22" customHeight="1">
      <x:c r="A14122" s="2" t="str">
        <x:v>ORD-14118</x:v>
      </x:c>
      <x:c r="B14122" s="2" t="str">
        <x:v>South</x:v>
      </x:c>
      <x:c r="C14122" s="2" t="str">
        <x:v>Feb</x:v>
      </x:c>
      <x:c r="D14122" s="2" t="str">
        <x:v>SKU-078</x:v>
      </x:c>
      <x:c r="E14122" s="15" t="n">
        <x:v>12</x:v>
      </x:c>
      <x:c r="F14122" s="11" t="n">
        <x:v>56</x:v>
      </x:c>
      <x:c r="G14122" s="11" t="n">
        <x:v>65</x:v>
      </x:c>
      <x:c r="H14122" s="11" t="n">
        <x:f>E14122*F14122</x:f>
        <x:v>672</x:v>
      </x:c>
      <x:c r="I14122" s="11" t="n">
        <x:f>H14122*(1-'Summary'!$B$5)</x:f>
        <x:v>638.4</x:v>
      </x:c>
      <x:c r="J14122" s="11" t="n">
        <x:f>E14122*G14122</x:f>
        <x:v>780</x:v>
      </x:c>
      <x:c r="K14122" s="11" t="n">
        <x:f>I14122-J14122</x:f>
        <x:v>-141.60000000000002</x:v>
      </x:c>
      <x:c r="L14122" s="14" t="n">
        <x:f>K14122/I14122</x:f>
        <x:v>-0.22180451127819553</x:v>
      </x:c>
    </x:row>
    <x:row r="14123" ht="22" customHeight="1">
      <x:c r="A14123" s="2" t="str">
        <x:v>ORD-14119</x:v>
      </x:c>
      <x:c r="B14123" s="2" t="str">
        <x:v>East</x:v>
      </x:c>
      <x:c r="C14123" s="2" t="str">
        <x:v>Feb</x:v>
      </x:c>
      <x:c r="D14123" s="2" t="str">
        <x:v>SKU-079</x:v>
      </x:c>
      <x:c r="E14123" s="15" t="n">
        <x:v>19</x:v>
      </x:c>
      <x:c r="F14123" s="11" t="n">
        <x:v>69</x:v>
      </x:c>
      <x:c r="G14123" s="11" t="n">
        <x:v>76</x:v>
      </x:c>
      <x:c r="H14123" s="11" t="n">
        <x:f>E14123*F14123</x:f>
        <x:v>1311</x:v>
      </x:c>
      <x:c r="I14123" s="11" t="n">
        <x:f>H14123*(1-'Summary'!$B$5)</x:f>
        <x:v>1245.45</x:v>
      </x:c>
      <x:c r="J14123" s="11" t="n">
        <x:f>E14123*G14123</x:f>
        <x:v>1444</x:v>
      </x:c>
      <x:c r="K14123" s="11" t="n">
        <x:f>I14123-J14123</x:f>
        <x:v>-198.54999999999995</x:v>
      </x:c>
      <x:c r="L14123" s="14" t="n">
        <x:f>K14123/I14123</x:f>
        <x:v>-0.15942028985507242</x:v>
      </x:c>
    </x:row>
    <x:row r="14124" ht="22" customHeight="1">
      <x:c r="A14124" s="2" t="str">
        <x:v>ORD-14120</x:v>
      </x:c>
      <x:c r="B14124" s="2" t="str">
        <x:v>West</x:v>
      </x:c>
      <x:c r="C14124" s="2" t="str">
        <x:v>Feb</x:v>
      </x:c>
      <x:c r="D14124" s="2" t="str">
        <x:v>SKU-080</x:v>
      </x:c>
      <x:c r="E14124" s="15" t="n">
        <x:v>2</x:v>
      </x:c>
      <x:c r="F14124" s="11" t="n">
        <x:v>82</x:v>
      </x:c>
      <x:c r="G14124" s="11" t="n">
        <x:v>87</x:v>
      </x:c>
      <x:c r="H14124" s="11" t="n">
        <x:f>E14124*F14124</x:f>
        <x:v>164</x:v>
      </x:c>
      <x:c r="I14124" s="11" t="n">
        <x:f>H14124*(1-'Summary'!$B$5)</x:f>
        <x:v>155.79999999999998</x:v>
      </x:c>
      <x:c r="J14124" s="11" t="n">
        <x:f>E14124*G14124</x:f>
        <x:v>174</x:v>
      </x:c>
      <x:c r="K14124" s="11" t="n">
        <x:f>I14124-J14124</x:f>
        <x:v>-18.200000000000017</x:v>
      </x:c>
      <x:c r="L14124" s="14" t="n">
        <x:f>K14124/I14124</x:f>
        <x:v>-0.11681643132220808</x:v>
      </x:c>
    </x:row>
    <x:row r="14125" ht="22" customHeight="1">
      <x:c r="A14125" s="2" t="str">
        <x:v>ORD-14121</x:v>
      </x:c>
      <x:c r="B14125" s="2" t="str">
        <x:v>North</x:v>
      </x:c>
      <x:c r="C14125" s="2" t="str">
        <x:v>Mar</x:v>
      </x:c>
      <x:c r="D14125" s="2" t="str">
        <x:v>SKU-081</x:v>
      </x:c>
      <x:c r="E14125" s="15" t="n">
        <x:v>9</x:v>
      </x:c>
      <x:c r="F14125" s="11" t="n">
        <x:v>95</x:v>
      </x:c>
      <x:c r="G14125" s="11" t="n">
        <x:v>98</x:v>
      </x:c>
      <x:c r="H14125" s="11" t="n">
        <x:f>E14125*F14125</x:f>
        <x:v>855</x:v>
      </x:c>
      <x:c r="I14125" s="11" t="n">
        <x:f>H14125*(1-'Summary'!$B$5)</x:f>
        <x:v>812.25</x:v>
      </x:c>
      <x:c r="J14125" s="11" t="n">
        <x:f>E14125*G14125</x:f>
        <x:v>882</x:v>
      </x:c>
      <x:c r="K14125" s="11" t="n">
        <x:f>I14125-J14125</x:f>
        <x:v>-69.75</x:v>
      </x:c>
      <x:c r="L14125" s="14" t="n">
        <x:f>K14125/I14125</x:f>
        <x:v>-0.08587257617728532</x:v>
      </x:c>
    </x:row>
    <x:row r="14126" ht="22" customHeight="1">
      <x:c r="A14126" s="2" t="str">
        <x:v>ORD-14122</x:v>
      </x:c>
      <x:c r="B14126" s="2" t="str">
        <x:v>South</x:v>
      </x:c>
      <x:c r="C14126" s="2" t="str">
        <x:v>Mar</x:v>
      </x:c>
      <x:c r="D14126" s="2" t="str">
        <x:v>SKU-082</x:v>
      </x:c>
      <x:c r="E14126" s="15" t="n">
        <x:v>16</x:v>
      </x:c>
      <x:c r="F14126" s="11" t="n">
        <x:v>108</x:v>
      </x:c>
      <x:c r="G14126" s="11" t="n">
        <x:v>14</x:v>
      </x:c>
      <x:c r="H14126" s="11" t="n">
        <x:f>E14126*F14126</x:f>
        <x:v>1728</x:v>
      </x:c>
      <x:c r="I14126" s="11" t="n">
        <x:f>H14126*(1-'Summary'!$B$5)</x:f>
        <x:v>1641.6</x:v>
      </x:c>
      <x:c r="J14126" s="11" t="n">
        <x:f>E14126*G14126</x:f>
        <x:v>224</x:v>
      </x:c>
      <x:c r="K14126" s="11" t="n">
        <x:f>I14126-J14126</x:f>
        <x:v>1417.6</x:v>
      </x:c>
      <x:c r="L14126" s="14" t="n">
        <x:f>K14126/I14126</x:f>
        <x:v>0.8635477582846004</x:v>
      </x:c>
    </x:row>
    <x:row r="14127" ht="22" customHeight="1">
      <x:c r="A14127" s="2" t="str">
        <x:v>ORD-14123</x:v>
      </x:c>
      <x:c r="B14127" s="2" t="str">
        <x:v>East</x:v>
      </x:c>
      <x:c r="C14127" s="2" t="str">
        <x:v>Mar</x:v>
      </x:c>
      <x:c r="D14127" s="2" t="str">
        <x:v>SKU-083</x:v>
      </x:c>
      <x:c r="E14127" s="15" t="n">
        <x:v>23</x:v>
      </x:c>
      <x:c r="F14127" s="11" t="n">
        <x:v>121</x:v>
      </x:c>
      <x:c r="G14127" s="11" t="n">
        <x:v>25</x:v>
      </x:c>
      <x:c r="H14127" s="11" t="n">
        <x:f>E14127*F14127</x:f>
        <x:v>2783</x:v>
      </x:c>
      <x:c r="I14127" s="11" t="n">
        <x:f>H14127*(1-'Summary'!$B$5)</x:f>
        <x:v>2643.85</x:v>
      </x:c>
      <x:c r="J14127" s="11" t="n">
        <x:f>E14127*G14127</x:f>
        <x:v>575</x:v>
      </x:c>
      <x:c r="K14127" s="11" t="n">
        <x:f>I14127-J14127</x:f>
        <x:v>2068.85</x:v>
      </x:c>
      <x:c r="L14127" s="14" t="n">
        <x:f>K14127/I14127</x:f>
        <x:v>0.7825141365811222</x:v>
      </x:c>
    </x:row>
    <x:row r="14128" ht="22" customHeight="1">
      <x:c r="A14128" s="2" t="str">
        <x:v>ORD-14124</x:v>
      </x:c>
      <x:c r="B14128" s="2" t="str">
        <x:v>West</x:v>
      </x:c>
      <x:c r="C14128" s="2" t="str">
        <x:v>Mar</x:v>
      </x:c>
      <x:c r="D14128" s="2" t="str">
        <x:v>SKU-084</x:v>
      </x:c>
      <x:c r="E14128" s="15" t="n">
        <x:v>6</x:v>
      </x:c>
      <x:c r="F14128" s="11" t="n">
        <x:v>134</x:v>
      </x:c>
      <x:c r="G14128" s="11" t="n">
        <x:v>36</x:v>
      </x:c>
      <x:c r="H14128" s="11" t="n">
        <x:f>E14128*F14128</x:f>
        <x:v>804</x:v>
      </x:c>
      <x:c r="I14128" s="11" t="n">
        <x:f>H14128*(1-'Summary'!$B$5)</x:f>
        <x:v>763.8</x:v>
      </x:c>
      <x:c r="J14128" s="11" t="n">
        <x:f>E14128*G14128</x:f>
        <x:v>216</x:v>
      </x:c>
      <x:c r="K14128" s="11" t="n">
        <x:f>I14128-J14128</x:f>
        <x:v>547.8</x:v>
      </x:c>
      <x:c r="L14128" s="14" t="n">
        <x:f>K14128/I14128</x:f>
        <x:v>0.7172034564021995</x:v>
      </x:c>
    </x:row>
    <x:row r="14129" ht="22" customHeight="1">
      <x:c r="A14129" s="2" t="str">
        <x:v>ORD-14125</x:v>
      </x:c>
      <x:c r="B14129" s="2" t="str">
        <x:v>North</x:v>
      </x:c>
      <x:c r="C14129" s="2" t="str">
        <x:v>Apr</x:v>
      </x:c>
      <x:c r="D14129" s="2" t="str">
        <x:v>SKU-085</x:v>
      </x:c>
      <x:c r="E14129" s="15" t="n">
        <x:v>13</x:v>
      </x:c>
      <x:c r="F14129" s="11" t="n">
        <x:v>147</x:v>
      </x:c>
      <x:c r="G14129" s="11" t="n">
        <x:v>47</x:v>
      </x:c>
      <x:c r="H14129" s="11" t="n">
        <x:f>E14129*F14129</x:f>
        <x:v>1911</x:v>
      </x:c>
      <x:c r="I14129" s="11" t="n">
        <x:f>H14129*(1-'Summary'!$B$5)</x:f>
        <x:v>1815.4499999999998</x:v>
      </x:c>
      <x:c r="J14129" s="11" t="n">
        <x:f>E14129*G14129</x:f>
        <x:v>611</x:v>
      </x:c>
      <x:c r="K14129" s="11" t="n">
        <x:f>I14129-J14129</x:f>
        <x:v>1204.4499999999998</x:v>
      </x:c>
      <x:c r="L14129" s="14" t="n">
        <x:f>K14129/I14129</x:f>
        <x:v>0.6634443250984604</x:v>
      </x:c>
    </x:row>
    <x:row r="14130" ht="22" customHeight="1">
      <x:c r="A14130" s="2" t="str">
        <x:v>ORD-14126</x:v>
      </x:c>
      <x:c r="B14130" s="2" t="str">
        <x:v>South</x:v>
      </x:c>
      <x:c r="C14130" s="2" t="str">
        <x:v>Apr</x:v>
      </x:c>
      <x:c r="D14130" s="2" t="str">
        <x:v>SKU-086</x:v>
      </x:c>
      <x:c r="E14130" s="15" t="n">
        <x:v>20</x:v>
      </x:c>
      <x:c r="F14130" s="11" t="n">
        <x:v>160</x:v>
      </x:c>
      <x:c r="G14130" s="11" t="n">
        <x:v>58</x:v>
      </x:c>
      <x:c r="H14130" s="11" t="n">
        <x:f>E14130*F14130</x:f>
        <x:v>3200</x:v>
      </x:c>
      <x:c r="I14130" s="11" t="n">
        <x:f>H14130*(1-'Summary'!$B$5)</x:f>
        <x:v>3040</x:v>
      </x:c>
      <x:c r="J14130" s="11" t="n">
        <x:f>E14130*G14130</x:f>
        <x:v>1160</x:v>
      </x:c>
      <x:c r="K14130" s="11" t="n">
        <x:f>I14130-J14130</x:f>
        <x:v>1880</x:v>
      </x:c>
      <x:c r="L14130" s="14" t="n">
        <x:f>K14130/I14130</x:f>
        <x:v>0.618421052631579</x:v>
      </x:c>
    </x:row>
    <x:row r="14131" ht="22" customHeight="1">
      <x:c r="A14131" s="2" t="str">
        <x:v>ORD-14127</x:v>
      </x:c>
      <x:c r="B14131" s="2" t="str">
        <x:v>East</x:v>
      </x:c>
      <x:c r="C14131" s="2" t="str">
        <x:v>Apr</x:v>
      </x:c>
      <x:c r="D14131" s="2" t="str">
        <x:v>SKU-087</x:v>
      </x:c>
      <x:c r="E14131" s="15" t="n">
        <x:v>3</x:v>
      </x:c>
      <x:c r="F14131" s="11" t="n">
        <x:v>173</x:v>
      </x:c>
      <x:c r="G14131" s="11" t="n">
        <x:v>69</x:v>
      </x:c>
      <x:c r="H14131" s="11" t="n">
        <x:f>E14131*F14131</x:f>
        <x:v>519</x:v>
      </x:c>
      <x:c r="I14131" s="11" t="n">
        <x:f>H14131*(1-'Summary'!$B$5)</x:f>
        <x:v>493.04999999999995</x:v>
      </x:c>
      <x:c r="J14131" s="11" t="n">
        <x:f>E14131*G14131</x:f>
        <x:v>207</x:v>
      </x:c>
      <x:c r="K14131" s="11" t="n">
        <x:f>I14131-J14131</x:f>
        <x:v>286.04999999999995</x:v>
      </x:c>
      <x:c r="L14131" s="14" t="n">
        <x:f>K14131/I14131</x:f>
        <x:v>0.580164283541223</x:v>
      </x:c>
    </x:row>
    <x:row r="14132" ht="22" customHeight="1">
      <x:c r="A14132" s="2" t="str">
        <x:v>ORD-14128</x:v>
      </x:c>
      <x:c r="B14132" s="2" t="str">
        <x:v>West</x:v>
      </x:c>
      <x:c r="C14132" s="2" t="str">
        <x:v>Apr</x:v>
      </x:c>
      <x:c r="D14132" s="2" t="str">
        <x:v>SKU-088</x:v>
      </x:c>
      <x:c r="E14132" s="15" t="n">
        <x:v>10</x:v>
      </x:c>
      <x:c r="F14132" s="11" t="n">
        <x:v>186</x:v>
      </x:c>
      <x:c r="G14132" s="11" t="n">
        <x:v>80</x:v>
      </x:c>
      <x:c r="H14132" s="11" t="n">
        <x:f>E14132*F14132</x:f>
        <x:v>1860</x:v>
      </x:c>
      <x:c r="I14132" s="11" t="n">
        <x:f>H14132*(1-'Summary'!$B$5)</x:f>
        <x:v>1767</x:v>
      </x:c>
      <x:c r="J14132" s="11" t="n">
        <x:f>E14132*G14132</x:f>
        <x:v>800</x:v>
      </x:c>
      <x:c r="K14132" s="11" t="n">
        <x:f>I14132-J14132</x:f>
        <x:v>967</x:v>
      </x:c>
      <x:c r="L14132" s="14" t="n">
        <x:f>K14132/I14132</x:f>
        <x:v>0.5472552348613469</x:v>
      </x:c>
    </x:row>
    <x:row r="14133" ht="22" customHeight="1">
      <x:c r="A14133" s="2" t="str">
        <x:v>ORD-14129</x:v>
      </x:c>
      <x:c r="B14133" s="2" t="str">
        <x:v>North</x:v>
      </x:c>
      <x:c r="C14133" s="2" t="str">
        <x:v>May</x:v>
      </x:c>
      <x:c r="D14133" s="2" t="str">
        <x:v>SKU-089</x:v>
      </x:c>
      <x:c r="E14133" s="15" t="n">
        <x:v>17</x:v>
      </x:c>
      <x:c r="F14133" s="11" t="n">
        <x:v>199</x:v>
      </x:c>
      <x:c r="G14133" s="11" t="n">
        <x:v>91</x:v>
      </x:c>
      <x:c r="H14133" s="11" t="n">
        <x:f>E14133*F14133</x:f>
        <x:v>3383</x:v>
      </x:c>
      <x:c r="I14133" s="11" t="n">
        <x:f>H14133*(1-'Summary'!$B$5)</x:f>
        <x:v>3213.85</x:v>
      </x:c>
      <x:c r="J14133" s="11" t="n">
        <x:f>E14133*G14133</x:f>
        <x:v>1547</x:v>
      </x:c>
      <x:c r="K14133" s="11" t="n">
        <x:f>I14133-J14133</x:f>
        <x:v>1666.85</x:v>
      </x:c>
      <x:c r="L14133" s="14" t="n">
        <x:f>K14133/I14133</x:f>
        <x:v>0.5186458608833642</x:v>
      </x:c>
    </x:row>
    <x:row r="14134" ht="22" customHeight="1">
      <x:c r="A14134" s="2" t="str">
        <x:v>ORD-14130</x:v>
      </x:c>
      <x:c r="B14134" s="2" t="str">
        <x:v>South</x:v>
      </x:c>
      <x:c r="C14134" s="2" t="str">
        <x:v>May</x:v>
      </x:c>
      <x:c r="D14134" s="2" t="str">
        <x:v>SKU-090</x:v>
      </x:c>
      <x:c r="E14134" s="15" t="n">
        <x:v>24</x:v>
      </x:c>
      <x:c r="F14134" s="11" t="n">
        <x:v>212</x:v>
      </x:c>
      <x:c r="G14134" s="11" t="n">
        <x:v>102</x:v>
      </x:c>
      <x:c r="H14134" s="11" t="n">
        <x:f>E14134*F14134</x:f>
        <x:v>5088</x:v>
      </x:c>
      <x:c r="I14134" s="11" t="n">
        <x:f>H14134*(1-'Summary'!$B$5)</x:f>
        <x:v>4833.599999999999</x:v>
      </x:c>
      <x:c r="J14134" s="11" t="n">
        <x:f>E14134*G14134</x:f>
        <x:v>2448</x:v>
      </x:c>
      <x:c r="K14134" s="11" t="n">
        <x:f>I14134-J14134</x:f>
        <x:v>2385.5999999999995</x:v>
      </x:c>
      <x:c r="L14134" s="14" t="n">
        <x:f>K14134/I14134</x:f>
        <x:v>0.4935451837140019</x:v>
      </x:c>
    </x:row>
    <x:row r="14135" ht="22" customHeight="1">
      <x:c r="A14135" s="2" t="str">
        <x:v>ORD-14131</x:v>
      </x:c>
      <x:c r="B14135" s="2" t="str">
        <x:v>East</x:v>
      </x:c>
      <x:c r="C14135" s="2" t="str">
        <x:v>May</x:v>
      </x:c>
      <x:c r="D14135" s="2" t="str">
        <x:v>SKU-091</x:v>
      </x:c>
      <x:c r="E14135" s="15" t="n">
        <x:v>7</x:v>
      </x:c>
      <x:c r="F14135" s="11" t="n">
        <x:v>225</x:v>
      </x:c>
      <x:c r="G14135" s="11" t="n">
        <x:v>18</x:v>
      </x:c>
      <x:c r="H14135" s="11" t="n">
        <x:f>E14135*F14135</x:f>
        <x:v>1575</x:v>
      </x:c>
      <x:c r="I14135" s="11" t="n">
        <x:f>H14135*(1-'Summary'!$B$5)</x:f>
        <x:v>1496.25</x:v>
      </x:c>
      <x:c r="J14135" s="11" t="n">
        <x:f>E14135*G14135</x:f>
        <x:v>126</x:v>
      </x:c>
      <x:c r="K14135" s="11" t="n">
        <x:f>I14135-J14135</x:f>
        <x:v>1370.25</x:v>
      </x:c>
      <x:c r="L14135" s="14" t="n">
        <x:f>K14135/I14135</x:f>
        <x:v>0.9157894736842105</x:v>
      </x:c>
    </x:row>
    <x:row r="14136" ht="22" customHeight="1">
      <x:c r="A14136" s="2" t="str">
        <x:v>ORD-14132</x:v>
      </x:c>
      <x:c r="B14136" s="2" t="str">
        <x:v>West</x:v>
      </x:c>
      <x:c r="C14136" s="2" t="str">
        <x:v>May</x:v>
      </x:c>
      <x:c r="D14136" s="2" t="str">
        <x:v>SKU-092</x:v>
      </x:c>
      <x:c r="E14136" s="15" t="n">
        <x:v>14</x:v>
      </x:c>
      <x:c r="F14136" s="11" t="n">
        <x:v>18</x:v>
      </x:c>
      <x:c r="G14136" s="11" t="n">
        <x:v>29</x:v>
      </x:c>
      <x:c r="H14136" s="11" t="n">
        <x:f>E14136*F14136</x:f>
        <x:v>252</x:v>
      </x:c>
      <x:c r="I14136" s="11" t="n">
        <x:f>H14136*(1-'Summary'!$B$5)</x:f>
        <x:v>239.39999999999998</x:v>
      </x:c>
      <x:c r="J14136" s="11" t="n">
        <x:f>E14136*G14136</x:f>
        <x:v>406</x:v>
      </x:c>
      <x:c r="K14136" s="11" t="n">
        <x:f>I14136-J14136</x:f>
        <x:v>-166.60000000000002</x:v>
      </x:c>
      <x:c r="L14136" s="14" t="n">
        <x:f>K14136/I14136</x:f>
        <x:v>-0.6959064327485381</x:v>
      </x:c>
    </x:row>
    <x:row r="14137" ht="22" customHeight="1">
      <x:c r="A14137" s="2" t="str">
        <x:v>ORD-14133</x:v>
      </x:c>
      <x:c r="B14137" s="2" t="str">
        <x:v>North</x:v>
      </x:c>
      <x:c r="C14137" s="2" t="str">
        <x:v>Jun</x:v>
      </x:c>
      <x:c r="D14137" s="2" t="str">
        <x:v>SKU-093</x:v>
      </x:c>
      <x:c r="E14137" s="15" t="n">
        <x:v>21</x:v>
      </x:c>
      <x:c r="F14137" s="11" t="n">
        <x:v>31</x:v>
      </x:c>
      <x:c r="G14137" s="11" t="n">
        <x:v>40</x:v>
      </x:c>
      <x:c r="H14137" s="11" t="n">
        <x:f>E14137*F14137</x:f>
        <x:v>651</x:v>
      </x:c>
      <x:c r="I14137" s="11" t="n">
        <x:f>H14137*(1-'Summary'!$B$5)</x:f>
        <x:v>618.4499999999999</x:v>
      </x:c>
      <x:c r="J14137" s="11" t="n">
        <x:f>E14137*G14137</x:f>
        <x:v>840</x:v>
      </x:c>
      <x:c r="K14137" s="11" t="n">
        <x:f>I14137-J14137</x:f>
        <x:v>-221.55000000000007</x:v>
      </x:c>
      <x:c r="L14137" s="14" t="n">
        <x:f>K14137/I14137</x:f>
        <x:v>-0.3582342954159594</x:v>
      </x:c>
    </x:row>
    <x:row r="14138" ht="22" customHeight="1">
      <x:c r="A14138" s="2" t="str">
        <x:v>ORD-14134</x:v>
      </x:c>
      <x:c r="B14138" s="2" t="str">
        <x:v>South</x:v>
      </x:c>
      <x:c r="C14138" s="2" t="str">
        <x:v>Jun</x:v>
      </x:c>
      <x:c r="D14138" s="2" t="str">
        <x:v>SKU-094</x:v>
      </x:c>
      <x:c r="E14138" s="15" t="n">
        <x:v>4</x:v>
      </x:c>
      <x:c r="F14138" s="11" t="n">
        <x:v>44</x:v>
      </x:c>
      <x:c r="G14138" s="11" t="n">
        <x:v>51</x:v>
      </x:c>
      <x:c r="H14138" s="11" t="n">
        <x:f>E14138*F14138</x:f>
        <x:v>176</x:v>
      </x:c>
      <x:c r="I14138" s="11" t="n">
        <x:f>H14138*(1-'Summary'!$B$5)</x:f>
        <x:v>167.2</x:v>
      </x:c>
      <x:c r="J14138" s="11" t="n">
        <x:f>E14138*G14138</x:f>
        <x:v>204</x:v>
      </x:c>
      <x:c r="K14138" s="11" t="n">
        <x:f>I14138-J14138</x:f>
        <x:v>-36.80000000000001</x:v>
      </x:c>
      <x:c r="L14138" s="14" t="n">
        <x:f>K14138/I14138</x:f>
        <x:v>-0.2200956937799044</x:v>
      </x:c>
    </x:row>
    <x:row r="14139" ht="22" customHeight="1">
      <x:c r="A14139" s="2" t="str">
        <x:v>ORD-14135</x:v>
      </x:c>
      <x:c r="B14139" s="2" t="str">
        <x:v>East</x:v>
      </x:c>
      <x:c r="C14139" s="2" t="str">
        <x:v>Jun</x:v>
      </x:c>
      <x:c r="D14139" s="2" t="str">
        <x:v>SKU-095</x:v>
      </x:c>
      <x:c r="E14139" s="15" t="n">
        <x:v>11</x:v>
      </x:c>
      <x:c r="F14139" s="11" t="n">
        <x:v>57</x:v>
      </x:c>
      <x:c r="G14139" s="11" t="n">
        <x:v>62</x:v>
      </x:c>
      <x:c r="H14139" s="11" t="n">
        <x:f>E14139*F14139</x:f>
        <x:v>627</x:v>
      </x:c>
      <x:c r="I14139" s="11" t="n">
        <x:f>H14139*(1-'Summary'!$B$5)</x:f>
        <x:v>595.65</x:v>
      </x:c>
      <x:c r="J14139" s="11" t="n">
        <x:f>E14139*G14139</x:f>
        <x:v>682</x:v>
      </x:c>
      <x:c r="K14139" s="11" t="n">
        <x:f>I14139-J14139</x:f>
        <x:v>-86.35000000000002</x:v>
      </x:c>
      <x:c r="L14139" s="14" t="n">
        <x:f>K14139/I14139</x:f>
        <x:v>-0.14496768236380428</x:v>
      </x:c>
    </x:row>
    <x:row r="14140" ht="22" customHeight="1">
      <x:c r="A14140" s="2" t="str">
        <x:v>ORD-14136</x:v>
      </x:c>
      <x:c r="B14140" s="2" t="str">
        <x:v>West</x:v>
      </x:c>
      <x:c r="C14140" s="2" t="str">
        <x:v>Jun</x:v>
      </x:c>
      <x:c r="D14140" s="2" t="str">
        <x:v>SKU-096</x:v>
      </x:c>
      <x:c r="E14140" s="15" t="n">
        <x:v>18</x:v>
      </x:c>
      <x:c r="F14140" s="11" t="n">
        <x:v>70</x:v>
      </x:c>
      <x:c r="G14140" s="11" t="n">
        <x:v>73</x:v>
      </x:c>
      <x:c r="H14140" s="11" t="n">
        <x:f>E14140*F14140</x:f>
        <x:v>1260</x:v>
      </x:c>
      <x:c r="I14140" s="11" t="n">
        <x:f>H14140*(1-'Summary'!$B$5)</x:f>
        <x:v>1197</x:v>
      </x:c>
      <x:c r="J14140" s="11" t="n">
        <x:f>E14140*G14140</x:f>
        <x:v>1314</x:v>
      </x:c>
      <x:c r="K14140" s="11" t="n">
        <x:f>I14140-J14140</x:f>
        <x:v>-117</x:v>
      </x:c>
      <x:c r="L14140" s="14" t="n">
        <x:f>K14140/I14140</x:f>
        <x:v>-0.09774436090225563</x:v>
      </x:c>
    </x:row>
    <x:row r="14141" ht="22" customHeight="1">
      <x:c r="A14141" s="2" t="str">
        <x:v>ORD-14137</x:v>
      </x:c>
      <x:c r="B14141" s="2" t="str">
        <x:v>North</x:v>
      </x:c>
      <x:c r="C14141" s="2" t="str">
        <x:v>Jul</x:v>
      </x:c>
      <x:c r="D14141" s="2" t="str">
        <x:v>SKU-097</x:v>
      </x:c>
      <x:c r="E14141" s="15" t="n">
        <x:v>1</x:v>
      </x:c>
      <x:c r="F14141" s="11" t="n">
        <x:v>83</x:v>
      </x:c>
      <x:c r="G14141" s="11" t="n">
        <x:v>84</x:v>
      </x:c>
      <x:c r="H14141" s="11" t="n">
        <x:f>E14141*F14141</x:f>
        <x:v>83</x:v>
      </x:c>
      <x:c r="I14141" s="11" t="n">
        <x:f>H14141*(1-'Summary'!$B$5)</x:f>
        <x:v>78.85</x:v>
      </x:c>
      <x:c r="J14141" s="11" t="n">
        <x:f>E14141*G14141</x:f>
        <x:v>84</x:v>
      </x:c>
      <x:c r="K14141" s="11" t="n">
        <x:f>I14141-J14141</x:f>
        <x:v>-5.150000000000006</x:v>
      </x:c>
      <x:c r="L14141" s="14" t="n">
        <x:f>K14141/I14141</x:f>
        <x:v>-0.06531388712745727</x:v>
      </x:c>
    </x:row>
    <x:row r="14142" ht="22" customHeight="1">
      <x:c r="A14142" s="2" t="str">
        <x:v>ORD-14138</x:v>
      </x:c>
      <x:c r="B14142" s="2" t="str">
        <x:v>South</x:v>
      </x:c>
      <x:c r="C14142" s="2" t="str">
        <x:v>Jul</x:v>
      </x:c>
      <x:c r="D14142" s="2" t="str">
        <x:v>SKU-098</x:v>
      </x:c>
      <x:c r="E14142" s="15" t="n">
        <x:v>8</x:v>
      </x:c>
      <x:c r="F14142" s="11" t="n">
        <x:v>96</x:v>
      </x:c>
      <x:c r="G14142" s="11" t="n">
        <x:v>95</x:v>
      </x:c>
      <x:c r="H14142" s="11" t="n">
        <x:f>E14142*F14142</x:f>
        <x:v>768</x:v>
      </x:c>
      <x:c r="I14142" s="11" t="n">
        <x:f>H14142*(1-'Summary'!$B$5)</x:f>
        <x:v>729.5999999999999</x:v>
      </x:c>
      <x:c r="J14142" s="11" t="n">
        <x:f>E14142*G14142</x:f>
        <x:v>760</x:v>
      </x:c>
      <x:c r="K14142" s="11" t="n">
        <x:f>I14142-J14142</x:f>
        <x:v>-30.40000000000009</x:v>
      </x:c>
      <x:c r="L14142" s="14" t="n">
        <x:f>K14142/I14142</x:f>
        <x:v>-0.041666666666666796</x:v>
      </x:c>
    </x:row>
    <x:row r="14143" ht="22" customHeight="1">
      <x:c r="A14143" s="2" t="str">
        <x:v>ORD-14139</x:v>
      </x:c>
      <x:c r="B14143" s="2" t="str">
        <x:v>East</x:v>
      </x:c>
      <x:c r="C14143" s="2" t="str">
        <x:v>Jul</x:v>
      </x:c>
      <x:c r="D14143" s="2" t="str">
        <x:v>SKU-099</x:v>
      </x:c>
      <x:c r="E14143" s="15" t="n">
        <x:v>15</x:v>
      </x:c>
      <x:c r="F14143" s="11" t="n">
        <x:v>109</x:v>
      </x:c>
      <x:c r="G14143" s="11" t="n">
        <x:v>11</x:v>
      </x:c>
      <x:c r="H14143" s="11" t="n">
        <x:f>E14143*F14143</x:f>
        <x:v>1635</x:v>
      </x:c>
      <x:c r="I14143" s="11" t="n">
        <x:f>H14143*(1-'Summary'!$B$5)</x:f>
        <x:v>1553.25</x:v>
      </x:c>
      <x:c r="J14143" s="11" t="n">
        <x:f>E14143*G14143</x:f>
        <x:v>165</x:v>
      </x:c>
      <x:c r="K14143" s="11" t="n">
        <x:f>I14143-J14143</x:f>
        <x:v>1388.25</x:v>
      </x:c>
      <x:c r="L14143" s="14" t="n">
        <x:f>K14143/I14143</x:f>
        <x:v>0.8937711250603573</x:v>
      </x:c>
    </x:row>
    <x:row r="14144" ht="22" customHeight="1">
      <x:c r="A14144" s="2" t="str">
        <x:v>ORD-14140</x:v>
      </x:c>
      <x:c r="B14144" s="2" t="str">
        <x:v>West</x:v>
      </x:c>
      <x:c r="C14144" s="2" t="str">
        <x:v>Jul</x:v>
      </x:c>
      <x:c r="D14144" s="2" t="str">
        <x:v>SKU-100</x:v>
      </x:c>
      <x:c r="E14144" s="15" t="n">
        <x:v>22</x:v>
      </x:c>
      <x:c r="F14144" s="11" t="n">
        <x:v>122</x:v>
      </x:c>
      <x:c r="G14144" s="11" t="n">
        <x:v>22</x:v>
      </x:c>
      <x:c r="H14144" s="11" t="n">
        <x:f>E14144*F14144</x:f>
        <x:v>2684</x:v>
      </x:c>
      <x:c r="I14144" s="11" t="n">
        <x:f>H14144*(1-'Summary'!$B$5)</x:f>
        <x:v>2549.7999999999997</x:v>
      </x:c>
      <x:c r="J14144" s="11" t="n">
        <x:f>E14144*G14144</x:f>
        <x:v>484</x:v>
      </x:c>
      <x:c r="K14144" s="11" t="n">
        <x:f>I14144-J14144</x:f>
        <x:v>2065.7999999999997</x:v>
      </x:c>
      <x:c r="L14144" s="14" t="n">
        <x:f>K14144/I14144</x:f>
        <x:v>0.8101811906816221</x:v>
      </x:c>
    </x:row>
    <x:row r="14145" ht="22" customHeight="1">
      <x:c r="A14145" s="2" t="str">
        <x:v>ORD-14141</x:v>
      </x:c>
      <x:c r="B14145" s="2" t="str">
        <x:v>North</x:v>
      </x:c>
      <x:c r="C14145" s="2" t="str">
        <x:v>Aug</x:v>
      </x:c>
      <x:c r="D14145" s="2" t="str">
        <x:v>SKU-101</x:v>
      </x:c>
      <x:c r="E14145" s="15" t="n">
        <x:v>5</x:v>
      </x:c>
      <x:c r="F14145" s="11" t="n">
        <x:v>135</x:v>
      </x:c>
      <x:c r="G14145" s="11" t="n">
        <x:v>33</x:v>
      </x:c>
      <x:c r="H14145" s="11" t="n">
        <x:f>E14145*F14145</x:f>
        <x:v>675</x:v>
      </x:c>
      <x:c r="I14145" s="11" t="n">
        <x:f>H14145*(1-'Summary'!$B$5)</x:f>
        <x:v>641.25</x:v>
      </x:c>
      <x:c r="J14145" s="11" t="n">
        <x:f>E14145*G14145</x:f>
        <x:v>165</x:v>
      </x:c>
      <x:c r="K14145" s="11" t="n">
        <x:f>I14145-J14145</x:f>
        <x:v>476.25</x:v>
      </x:c>
      <x:c r="L14145" s="14" t="n">
        <x:f>K14145/I14145</x:f>
        <x:v>0.7426900584795322</x:v>
      </x:c>
    </x:row>
    <x:row r="14146" ht="22" customHeight="1">
      <x:c r="A14146" s="2" t="str">
        <x:v>ORD-14142</x:v>
      </x:c>
      <x:c r="B14146" s="2" t="str">
        <x:v>South</x:v>
      </x:c>
      <x:c r="C14146" s="2" t="str">
        <x:v>Aug</x:v>
      </x:c>
      <x:c r="D14146" s="2" t="str">
        <x:v>SKU-102</x:v>
      </x:c>
      <x:c r="E14146" s="15" t="n">
        <x:v>12</x:v>
      </x:c>
      <x:c r="F14146" s="11" t="n">
        <x:v>148</x:v>
      </x:c>
      <x:c r="G14146" s="11" t="n">
        <x:v>44</x:v>
      </x:c>
      <x:c r="H14146" s="11" t="n">
        <x:f>E14146*F14146</x:f>
        <x:v>1776</x:v>
      </x:c>
      <x:c r="I14146" s="11" t="n">
        <x:f>H14146*(1-'Summary'!$B$5)</x:f>
        <x:v>1687.1999999999998</x:v>
      </x:c>
      <x:c r="J14146" s="11" t="n">
        <x:f>E14146*G14146</x:f>
        <x:v>528</x:v>
      </x:c>
      <x:c r="K14146" s="11" t="n">
        <x:f>I14146-J14146</x:f>
        <x:v>1159.1999999999998</x:v>
      </x:c>
      <x:c r="L14146" s="14" t="n">
        <x:f>K14146/I14146</x:f>
        <x:v>0.6870554765291607</x:v>
      </x:c>
    </x:row>
    <x:row r="14147" ht="22" customHeight="1">
      <x:c r="A14147" s="2" t="str">
        <x:v>ORD-14143</x:v>
      </x:c>
      <x:c r="B14147" s="2" t="str">
        <x:v>East</x:v>
      </x:c>
      <x:c r="C14147" s="2" t="str">
        <x:v>Aug</x:v>
      </x:c>
      <x:c r="D14147" s="2" t="str">
        <x:v>SKU-103</x:v>
      </x:c>
      <x:c r="E14147" s="15" t="n">
        <x:v>19</x:v>
      </x:c>
      <x:c r="F14147" s="11" t="n">
        <x:v>161</x:v>
      </x:c>
      <x:c r="G14147" s="11" t="n">
        <x:v>55</x:v>
      </x:c>
      <x:c r="H14147" s="11" t="n">
        <x:f>E14147*F14147</x:f>
        <x:v>3059</x:v>
      </x:c>
      <x:c r="I14147" s="11" t="n">
        <x:f>H14147*(1-'Summary'!$B$5)</x:f>
        <x:v>2906.0499999999997</x:v>
      </x:c>
      <x:c r="J14147" s="11" t="n">
        <x:f>E14147*G14147</x:f>
        <x:v>1045</x:v>
      </x:c>
      <x:c r="K14147" s="11" t="n">
        <x:f>I14147-J14147</x:f>
        <x:v>1861.0499999999997</x:v>
      </x:c>
      <x:c r="L14147" s="14" t="n">
        <x:f>K14147/I14147</x:f>
        <x:v>0.6404053612291598</x:v>
      </x:c>
    </x:row>
    <x:row r="14148" ht="22" customHeight="1">
      <x:c r="A14148" s="2" t="str">
        <x:v>ORD-14144</x:v>
      </x:c>
      <x:c r="B14148" s="2" t="str">
        <x:v>West</x:v>
      </x:c>
      <x:c r="C14148" s="2" t="str">
        <x:v>Aug</x:v>
      </x:c>
      <x:c r="D14148" s="2" t="str">
        <x:v>SKU-104</x:v>
      </x:c>
      <x:c r="E14148" s="15" t="n">
        <x:v>2</x:v>
      </x:c>
      <x:c r="F14148" s="11" t="n">
        <x:v>174</x:v>
      </x:c>
      <x:c r="G14148" s="11" t="n">
        <x:v>66</x:v>
      </x:c>
      <x:c r="H14148" s="11" t="n">
        <x:f>E14148*F14148</x:f>
        <x:v>348</x:v>
      </x:c>
      <x:c r="I14148" s="11" t="n">
        <x:f>H14148*(1-'Summary'!$B$5)</x:f>
        <x:v>330.59999999999997</x:v>
      </x:c>
      <x:c r="J14148" s="11" t="n">
        <x:f>E14148*G14148</x:f>
        <x:v>132</x:v>
      </x:c>
      <x:c r="K14148" s="11" t="n">
        <x:f>I14148-J14148</x:f>
        <x:v>198.59999999999997</x:v>
      </x:c>
      <x:c r="L14148" s="14" t="n">
        <x:f>K14148/I14148</x:f>
        <x:v>0.6007259528130671</x:v>
      </x:c>
    </x:row>
    <x:row r="14149" ht="22" customHeight="1">
      <x:c r="A14149" s="2" t="str">
        <x:v>ORD-14145</x:v>
      </x:c>
      <x:c r="B14149" s="2" t="str">
        <x:v>North</x:v>
      </x:c>
      <x:c r="C14149" s="2" t="str">
        <x:v>Sep</x:v>
      </x:c>
      <x:c r="D14149" s="2" t="str">
        <x:v>SKU-105</x:v>
      </x:c>
      <x:c r="E14149" s="15" t="n">
        <x:v>9</x:v>
      </x:c>
      <x:c r="F14149" s="11" t="n">
        <x:v>187</x:v>
      </x:c>
      <x:c r="G14149" s="11" t="n">
        <x:v>77</x:v>
      </x:c>
      <x:c r="H14149" s="11" t="n">
        <x:f>E14149*F14149</x:f>
        <x:v>1683</x:v>
      </x:c>
      <x:c r="I14149" s="11" t="n">
        <x:f>H14149*(1-'Summary'!$B$5)</x:f>
        <x:v>1598.85</x:v>
      </x:c>
      <x:c r="J14149" s="11" t="n">
        <x:f>E14149*G14149</x:f>
        <x:v>693</x:v>
      </x:c>
      <x:c r="K14149" s="11" t="n">
        <x:f>I14149-J14149</x:f>
        <x:v>905.8499999999999</x:v>
      </x:c>
      <x:c r="L14149" s="14" t="n">
        <x:f>K14149/I14149</x:f>
        <x:v>0.56656346749226</x:v>
      </x:c>
    </x:row>
    <x:row r="14150" ht="22" customHeight="1">
      <x:c r="A14150" s="2" t="str">
        <x:v>ORD-14146</x:v>
      </x:c>
      <x:c r="B14150" s="2" t="str">
        <x:v>South</x:v>
      </x:c>
      <x:c r="C14150" s="2" t="str">
        <x:v>Sep</x:v>
      </x:c>
      <x:c r="D14150" s="2" t="str">
        <x:v>SKU-106</x:v>
      </x:c>
      <x:c r="E14150" s="15" t="n">
        <x:v>16</x:v>
      </x:c>
      <x:c r="F14150" s="11" t="n">
        <x:v>200</x:v>
      </x:c>
      <x:c r="G14150" s="11" t="n">
        <x:v>88</x:v>
      </x:c>
      <x:c r="H14150" s="11" t="n">
        <x:f>E14150*F14150</x:f>
        <x:v>3200</x:v>
      </x:c>
      <x:c r="I14150" s="11" t="n">
        <x:f>H14150*(1-'Summary'!$B$5)</x:f>
        <x:v>3040</x:v>
      </x:c>
      <x:c r="J14150" s="11" t="n">
        <x:f>E14150*G14150</x:f>
        <x:v>1408</x:v>
      </x:c>
      <x:c r="K14150" s="11" t="n">
        <x:f>I14150-J14150</x:f>
        <x:v>1632</x:v>
      </x:c>
      <x:c r="L14150" s="14" t="n">
        <x:f>K14150/I14150</x:f>
        <x:v>0.5368421052631579</x:v>
      </x:c>
    </x:row>
    <x:row r="14151" ht="22" customHeight="1">
      <x:c r="A14151" s="2" t="str">
        <x:v>ORD-14147</x:v>
      </x:c>
      <x:c r="B14151" s="2" t="str">
        <x:v>East</x:v>
      </x:c>
      <x:c r="C14151" s="2" t="str">
        <x:v>Sep</x:v>
      </x:c>
      <x:c r="D14151" s="2" t="str">
        <x:v>SKU-107</x:v>
      </x:c>
      <x:c r="E14151" s="15" t="n">
        <x:v>23</x:v>
      </x:c>
      <x:c r="F14151" s="11" t="n">
        <x:v>213</x:v>
      </x:c>
      <x:c r="G14151" s="11" t="n">
        <x:v>99</x:v>
      </x:c>
      <x:c r="H14151" s="11" t="n">
        <x:f>E14151*F14151</x:f>
        <x:v>4899</x:v>
      </x:c>
      <x:c r="I14151" s="11" t="n">
        <x:f>H14151*(1-'Summary'!$B$5)</x:f>
        <x:v>4654.05</x:v>
      </x:c>
      <x:c r="J14151" s="11" t="n">
        <x:f>E14151*G14151</x:f>
        <x:v>2277</x:v>
      </x:c>
      <x:c r="K14151" s="11" t="n">
        <x:f>I14151-J14151</x:f>
        <x:v>2377.05</x:v>
      </x:c>
      <x:c r="L14151" s="14" t="n">
        <x:f>K14151/I14151</x:f>
        <x:v>0.5107487027427724</x:v>
      </x:c>
    </x:row>
    <x:row r="14152" ht="22" customHeight="1">
      <x:c r="A14152" s="2" t="str">
        <x:v>ORD-14148</x:v>
      </x:c>
      <x:c r="B14152" s="2" t="str">
        <x:v>West</x:v>
      </x:c>
      <x:c r="C14152" s="2" t="str">
        <x:v>Sep</x:v>
      </x:c>
      <x:c r="D14152" s="2" t="str">
        <x:v>SKU-108</x:v>
      </x:c>
      <x:c r="E14152" s="15" t="n">
        <x:v>6</x:v>
      </x:c>
      <x:c r="F14152" s="11" t="n">
        <x:v>226</x:v>
      </x:c>
      <x:c r="G14152" s="11" t="n">
        <x:v>15</x:v>
      </x:c>
      <x:c r="H14152" s="11" t="n">
        <x:f>E14152*F14152</x:f>
        <x:v>1356</x:v>
      </x:c>
      <x:c r="I14152" s="11" t="n">
        <x:f>H14152*(1-'Summary'!$B$5)</x:f>
        <x:v>1288.2</x:v>
      </x:c>
      <x:c r="J14152" s="11" t="n">
        <x:f>E14152*G14152</x:f>
        <x:v>90</x:v>
      </x:c>
      <x:c r="K14152" s="11" t="n">
        <x:f>I14152-J14152</x:f>
        <x:v>1198.2</x:v>
      </x:c>
      <x:c r="L14152" s="14" t="n">
        <x:f>K14152/I14152</x:f>
        <x:v>0.9301350721937587</x:v>
      </x:c>
    </x:row>
    <x:row r="14153" ht="22" customHeight="1">
      <x:c r="A14153" s="2" t="str">
        <x:v>ORD-14149</x:v>
      </x:c>
      <x:c r="B14153" s="2" t="str">
        <x:v>North</x:v>
      </x:c>
      <x:c r="C14153" s="2" t="str">
        <x:v>Oct</x:v>
      </x:c>
      <x:c r="D14153" s="2" t="str">
        <x:v>SKU-109</x:v>
      </x:c>
      <x:c r="E14153" s="15" t="n">
        <x:v>13</x:v>
      </x:c>
      <x:c r="F14153" s="11" t="n">
        <x:v>19</x:v>
      </x:c>
      <x:c r="G14153" s="11" t="n">
        <x:v>26</x:v>
      </x:c>
      <x:c r="H14153" s="11" t="n">
        <x:f>E14153*F14153</x:f>
        <x:v>247</x:v>
      </x:c>
      <x:c r="I14153" s="11" t="n">
        <x:f>H14153*(1-'Summary'!$B$5)</x:f>
        <x:v>234.64999999999998</x:v>
      </x:c>
      <x:c r="J14153" s="11" t="n">
        <x:f>E14153*G14153</x:f>
        <x:v>338</x:v>
      </x:c>
      <x:c r="K14153" s="11" t="n">
        <x:f>I14153-J14153</x:f>
        <x:v>-103.35000000000002</x:v>
      </x:c>
      <x:c r="L14153" s="14" t="n">
        <x:f>K14153/I14153</x:f>
        <x:v>-0.440443213296399</x:v>
      </x:c>
    </x:row>
    <x:row r="14154" ht="22" customHeight="1">
      <x:c r="A14154" s="2" t="str">
        <x:v>ORD-14150</x:v>
      </x:c>
      <x:c r="B14154" s="2" t="str">
        <x:v>South</x:v>
      </x:c>
      <x:c r="C14154" s="2" t="str">
        <x:v>Oct</x:v>
      </x:c>
      <x:c r="D14154" s="2" t="str">
        <x:v>SKU-110</x:v>
      </x:c>
      <x:c r="E14154" s="15" t="n">
        <x:v>20</x:v>
      </x:c>
      <x:c r="F14154" s="11" t="n">
        <x:v>32</x:v>
      </x:c>
      <x:c r="G14154" s="11" t="n">
        <x:v>37</x:v>
      </x:c>
      <x:c r="H14154" s="11" t="n">
        <x:f>E14154*F14154</x:f>
        <x:v>640</x:v>
      </x:c>
      <x:c r="I14154" s="11" t="n">
        <x:f>H14154*(1-'Summary'!$B$5)</x:f>
        <x:v>608</x:v>
      </x:c>
      <x:c r="J14154" s="11" t="n">
        <x:f>E14154*G14154</x:f>
        <x:v>740</x:v>
      </x:c>
      <x:c r="K14154" s="11" t="n">
        <x:f>I14154-J14154</x:f>
        <x:v>-132</x:v>
      </x:c>
      <x:c r="L14154" s="14" t="n">
        <x:f>K14154/I14154</x:f>
        <x:v>-0.21710526315789475</x:v>
      </x:c>
    </x:row>
    <x:row r="14155" ht="22" customHeight="1">
      <x:c r="A14155" s="2" t="str">
        <x:v>ORD-14151</x:v>
      </x:c>
      <x:c r="B14155" s="2" t="str">
        <x:v>East</x:v>
      </x:c>
      <x:c r="C14155" s="2" t="str">
        <x:v>Oct</x:v>
      </x:c>
      <x:c r="D14155" s="2" t="str">
        <x:v>SKU-111</x:v>
      </x:c>
      <x:c r="E14155" s="15" t="n">
        <x:v>3</x:v>
      </x:c>
      <x:c r="F14155" s="11" t="n">
        <x:v>45</x:v>
      </x:c>
      <x:c r="G14155" s="11" t="n">
        <x:v>48</x:v>
      </x:c>
      <x:c r="H14155" s="11" t="n">
        <x:f>E14155*F14155</x:f>
        <x:v>135</x:v>
      </x:c>
      <x:c r="I14155" s="11" t="n">
        <x:f>H14155*(1-'Summary'!$B$5)</x:f>
        <x:v>128.25</x:v>
      </x:c>
      <x:c r="J14155" s="11" t="n">
        <x:f>E14155*G14155</x:f>
        <x:v>144</x:v>
      </x:c>
      <x:c r="K14155" s="11" t="n">
        <x:f>I14155-J14155</x:f>
        <x:v>-15.75</x:v>
      </x:c>
      <x:c r="L14155" s="14" t="n">
        <x:f>K14155/I14155</x:f>
        <x:v>-0.12280701754385964</x:v>
      </x:c>
    </x:row>
    <x:row r="14156" ht="22" customHeight="1">
      <x:c r="A14156" s="2" t="str">
        <x:v>ORD-14152</x:v>
      </x:c>
      <x:c r="B14156" s="2" t="str">
        <x:v>West</x:v>
      </x:c>
      <x:c r="C14156" s="2" t="str">
        <x:v>Oct</x:v>
      </x:c>
      <x:c r="D14156" s="2" t="str">
        <x:v>SKU-112</x:v>
      </x:c>
      <x:c r="E14156" s="15" t="n">
        <x:v>10</x:v>
      </x:c>
      <x:c r="F14156" s="11" t="n">
        <x:v>58</x:v>
      </x:c>
      <x:c r="G14156" s="11" t="n">
        <x:v>59</x:v>
      </x:c>
      <x:c r="H14156" s="11" t="n">
        <x:f>E14156*F14156</x:f>
        <x:v>580</x:v>
      </x:c>
      <x:c r="I14156" s="11" t="n">
        <x:f>H14156*(1-'Summary'!$B$5)</x:f>
        <x:v>551</x:v>
      </x:c>
      <x:c r="J14156" s="11" t="n">
        <x:f>E14156*G14156</x:f>
        <x:v>590</x:v>
      </x:c>
      <x:c r="K14156" s="11" t="n">
        <x:f>I14156-J14156</x:f>
        <x:v>-39</x:v>
      </x:c>
      <x:c r="L14156" s="14" t="n">
        <x:f>K14156/I14156</x:f>
        <x:v>-0.07078039927404718</x:v>
      </x:c>
    </x:row>
    <x:row r="14157" ht="22" customHeight="1">
      <x:c r="A14157" s="2" t="str">
        <x:v>ORD-14153</x:v>
      </x:c>
      <x:c r="B14157" s="2" t="str">
        <x:v>North</x:v>
      </x:c>
      <x:c r="C14157" s="2" t="str">
        <x:v>Nov</x:v>
      </x:c>
      <x:c r="D14157" s="2" t="str">
        <x:v>SKU-113</x:v>
      </x:c>
      <x:c r="E14157" s="15" t="n">
        <x:v>17</x:v>
      </x:c>
      <x:c r="F14157" s="11" t="n">
        <x:v>71</x:v>
      </x:c>
      <x:c r="G14157" s="11" t="n">
        <x:v>70</x:v>
      </x:c>
      <x:c r="H14157" s="11" t="n">
        <x:f>E14157*F14157</x:f>
        <x:v>1207</x:v>
      </x:c>
      <x:c r="I14157" s="11" t="n">
        <x:f>H14157*(1-'Summary'!$B$5)</x:f>
        <x:v>1146.6499999999999</x:v>
      </x:c>
      <x:c r="J14157" s="11" t="n">
        <x:f>E14157*G14157</x:f>
        <x:v>1190</x:v>
      </x:c>
      <x:c r="K14157" s="11" t="n">
        <x:f>I14157-J14157</x:f>
        <x:v>-43.350000000000136</x:v>
      </x:c>
      <x:c r="L14157" s="14" t="n">
        <x:f>K14157/I14157</x:f>
        <x:v>-0.03780578206078589</x:v>
      </x:c>
    </x:row>
    <x:row r="14158" ht="22" customHeight="1">
      <x:c r="A14158" s="2" t="str">
        <x:v>ORD-14154</x:v>
      </x:c>
      <x:c r="B14158" s="2" t="str">
        <x:v>South</x:v>
      </x:c>
      <x:c r="C14158" s="2" t="str">
        <x:v>Nov</x:v>
      </x:c>
      <x:c r="D14158" s="2" t="str">
        <x:v>SKU-114</x:v>
      </x:c>
      <x:c r="E14158" s="15" t="n">
        <x:v>24</x:v>
      </x:c>
      <x:c r="F14158" s="11" t="n">
        <x:v>84</x:v>
      </x:c>
      <x:c r="G14158" s="11" t="n">
        <x:v>81</x:v>
      </x:c>
      <x:c r="H14158" s="11" t="n">
        <x:f>E14158*F14158</x:f>
        <x:v>2016</x:v>
      </x:c>
      <x:c r="I14158" s="11" t="n">
        <x:f>H14158*(1-'Summary'!$B$5)</x:f>
        <x:v>1915.1999999999998</x:v>
      </x:c>
      <x:c r="J14158" s="11" t="n">
        <x:f>E14158*G14158</x:f>
        <x:v>1944</x:v>
      </x:c>
      <x:c r="K14158" s="11" t="n">
        <x:f>I14158-J14158</x:f>
        <x:v>-28.800000000000182</x:v>
      </x:c>
      <x:c r="L14158" s="14" t="n">
        <x:f>K14158/I14158</x:f>
        <x:v>-0.015037593984962502</x:v>
      </x:c>
    </x:row>
    <x:row r="14159" ht="22" customHeight="1">
      <x:c r="A14159" s="2" t="str">
        <x:v>ORD-14155</x:v>
      </x:c>
      <x:c r="B14159" s="2" t="str">
        <x:v>East</x:v>
      </x:c>
      <x:c r="C14159" s="2" t="str">
        <x:v>Nov</x:v>
      </x:c>
      <x:c r="D14159" s="2" t="str">
        <x:v>SKU-115</x:v>
      </x:c>
      <x:c r="E14159" s="15" t="n">
        <x:v>7</x:v>
      </x:c>
      <x:c r="F14159" s="11" t="n">
        <x:v>97</x:v>
      </x:c>
      <x:c r="G14159" s="11" t="n">
        <x:v>92</x:v>
      </x:c>
      <x:c r="H14159" s="11" t="n">
        <x:f>E14159*F14159</x:f>
        <x:v>679</x:v>
      </x:c>
      <x:c r="I14159" s="11" t="n">
        <x:f>H14159*(1-'Summary'!$B$5)</x:f>
        <x:v>645.05</x:v>
      </x:c>
      <x:c r="J14159" s="11" t="n">
        <x:f>E14159*G14159</x:f>
        <x:v>644</x:v>
      </x:c>
      <x:c r="K14159" s="11" t="n">
        <x:f>I14159-J14159</x:f>
        <x:v>1.0499999999999545</x:v>
      </x:c>
      <x:c r="L14159" s="14" t="n">
        <x:f>K14159/I14159</x:f>
        <x:v>0.0016277807921865819</x:v>
      </x:c>
    </x:row>
    <x:row r="14160" ht="22" customHeight="1">
      <x:c r="A14160" s="2" t="str">
        <x:v>ORD-14156</x:v>
      </x:c>
      <x:c r="B14160" s="2" t="str">
        <x:v>West</x:v>
      </x:c>
      <x:c r="C14160" s="2" t="str">
        <x:v>Nov</x:v>
      </x:c>
      <x:c r="D14160" s="2" t="str">
        <x:v>SKU-116</x:v>
      </x:c>
      <x:c r="E14160" s="15" t="n">
        <x:v>14</x:v>
      </x:c>
      <x:c r="F14160" s="11" t="n">
        <x:v>110</x:v>
      </x:c>
      <x:c r="G14160" s="11" t="n">
        <x:v>8</x:v>
      </x:c>
      <x:c r="H14160" s="11" t="n">
        <x:f>E14160*F14160</x:f>
        <x:v>1540</x:v>
      </x:c>
      <x:c r="I14160" s="11" t="n">
        <x:f>H14160*(1-'Summary'!$B$5)</x:f>
        <x:v>1463</x:v>
      </x:c>
      <x:c r="J14160" s="11" t="n">
        <x:f>E14160*G14160</x:f>
        <x:v>112</x:v>
      </x:c>
      <x:c r="K14160" s="11" t="n">
        <x:f>I14160-J14160</x:f>
        <x:v>1351</x:v>
      </x:c>
      <x:c r="L14160" s="14" t="n">
        <x:f>K14160/I14160</x:f>
        <x:v>0.9234449760765551</x:v>
      </x:c>
    </x:row>
    <x:row r="14161" ht="22" customHeight="1">
      <x:c r="A14161" s="2" t="str">
        <x:v>ORD-14157</x:v>
      </x:c>
      <x:c r="B14161" s="2" t="str">
        <x:v>North</x:v>
      </x:c>
      <x:c r="C14161" s="2" t="str">
        <x:v>Dec</x:v>
      </x:c>
      <x:c r="D14161" s="2" t="str">
        <x:v>SKU-117</x:v>
      </x:c>
      <x:c r="E14161" s="15" t="n">
        <x:v>21</x:v>
      </x:c>
      <x:c r="F14161" s="11" t="n">
        <x:v>123</x:v>
      </x:c>
      <x:c r="G14161" s="11" t="n">
        <x:v>19</x:v>
      </x:c>
      <x:c r="H14161" s="11" t="n">
        <x:f>E14161*F14161</x:f>
        <x:v>2583</x:v>
      </x:c>
      <x:c r="I14161" s="11" t="n">
        <x:f>H14161*(1-'Summary'!$B$5)</x:f>
        <x:v>2453.85</x:v>
      </x:c>
      <x:c r="J14161" s="11" t="n">
        <x:f>E14161*G14161</x:f>
        <x:v>399</x:v>
      </x:c>
      <x:c r="K14161" s="11" t="n">
        <x:f>I14161-J14161</x:f>
        <x:v>2054.85</x:v>
      </x:c>
      <x:c r="L14161" s="14" t="n">
        <x:f>K14161/I14161</x:f>
        <x:v>0.8373983739837398</x:v>
      </x:c>
    </x:row>
    <x:row r="14162" ht="22" customHeight="1">
      <x:c r="A14162" s="2" t="str">
        <x:v>ORD-14158</x:v>
      </x:c>
      <x:c r="B14162" s="2" t="str">
        <x:v>South</x:v>
      </x:c>
      <x:c r="C14162" s="2" t="str">
        <x:v>Dec</x:v>
      </x:c>
      <x:c r="D14162" s="2" t="str">
        <x:v>SKU-118</x:v>
      </x:c>
      <x:c r="E14162" s="15" t="n">
        <x:v>4</x:v>
      </x:c>
      <x:c r="F14162" s="11" t="n">
        <x:v>136</x:v>
      </x:c>
      <x:c r="G14162" s="11" t="n">
        <x:v>30</x:v>
      </x:c>
      <x:c r="H14162" s="11" t="n">
        <x:f>E14162*F14162</x:f>
        <x:v>544</x:v>
      </x:c>
      <x:c r="I14162" s="11" t="n">
        <x:f>H14162*(1-'Summary'!$B$5)</x:f>
        <x:v>516.8</x:v>
      </x:c>
      <x:c r="J14162" s="11" t="n">
        <x:f>E14162*G14162</x:f>
        <x:v>120</x:v>
      </x:c>
      <x:c r="K14162" s="11" t="n">
        <x:f>I14162-J14162</x:f>
        <x:v>396.79999999999995</x:v>
      </x:c>
      <x:c r="L14162" s="14" t="n">
        <x:f>K14162/I14162</x:f>
        <x:v>0.7678018575851393</x:v>
      </x:c>
    </x:row>
    <x:row r="14163" ht="22" customHeight="1">
      <x:c r="A14163" s="2" t="str">
        <x:v>ORD-14159</x:v>
      </x:c>
      <x:c r="B14163" s="2" t="str">
        <x:v>East</x:v>
      </x:c>
      <x:c r="C14163" s="2" t="str">
        <x:v>Dec</x:v>
      </x:c>
      <x:c r="D14163" s="2" t="str">
        <x:v>SKU-119</x:v>
      </x:c>
      <x:c r="E14163" s="15" t="n">
        <x:v>11</x:v>
      </x:c>
      <x:c r="F14163" s="11" t="n">
        <x:v>149</x:v>
      </x:c>
      <x:c r="G14163" s="11" t="n">
        <x:v>41</x:v>
      </x:c>
      <x:c r="H14163" s="11" t="n">
        <x:f>E14163*F14163</x:f>
        <x:v>1639</x:v>
      </x:c>
      <x:c r="I14163" s="11" t="n">
        <x:f>H14163*(1-'Summary'!$B$5)</x:f>
        <x:v>1557.05</x:v>
      </x:c>
      <x:c r="J14163" s="11" t="n">
        <x:f>E14163*G14163</x:f>
        <x:v>451</x:v>
      </x:c>
      <x:c r="K14163" s="11" t="n">
        <x:f>I14163-J14163</x:f>
        <x:v>1106.05</x:v>
      </x:c>
      <x:c r="L14163" s="14" t="n">
        <x:f>K14163/I14163</x:f>
        <x:v>0.7103496997527375</x:v>
      </x:c>
    </x:row>
    <x:row r="14164" ht="22" customHeight="1">
      <x:c r="A14164" s="2" t="str">
        <x:v>ORD-14160</x:v>
      </x:c>
      <x:c r="B14164" s="2" t="str">
        <x:v>West</x:v>
      </x:c>
      <x:c r="C14164" s="2" t="str">
        <x:v>Dec</x:v>
      </x:c>
      <x:c r="D14164" s="2" t="str">
        <x:v>SKU-120</x:v>
      </x:c>
      <x:c r="E14164" s="15" t="n">
        <x:v>18</x:v>
      </x:c>
      <x:c r="F14164" s="11" t="n">
        <x:v>162</x:v>
      </x:c>
      <x:c r="G14164" s="11" t="n">
        <x:v>52</x:v>
      </x:c>
      <x:c r="H14164" s="11" t="n">
        <x:f>E14164*F14164</x:f>
        <x:v>2916</x:v>
      </x:c>
      <x:c r="I14164" s="11" t="n">
        <x:f>H14164*(1-'Summary'!$B$5)</x:f>
        <x:v>2770.2</x:v>
      </x:c>
      <x:c r="J14164" s="11" t="n">
        <x:f>E14164*G14164</x:f>
        <x:v>936</x:v>
      </x:c>
      <x:c r="K14164" s="11" t="n">
        <x:f>I14164-J14164</x:f>
        <x:v>1834.1999999999998</x:v>
      </x:c>
      <x:c r="L14164" s="14" t="n">
        <x:f>K14164/I14164</x:f>
        <x:v>0.6621182586094867</x:v>
      </x:c>
    </x:row>
    <x:row r="14165" ht="22" customHeight="1">
      <x:c r="A14165" s="2" t="str">
        <x:v>ORD-14161</x:v>
      </x:c>
      <x:c r="B14165" s="2" t="str">
        <x:v>North</x:v>
      </x:c>
      <x:c r="C14165" s="2" t="str">
        <x:v>Jan</x:v>
      </x:c>
      <x:c r="D14165" s="2" t="str">
        <x:v>SKU-001</x:v>
      </x:c>
      <x:c r="E14165" s="15" t="n">
        <x:v>1</x:v>
      </x:c>
      <x:c r="F14165" s="11" t="n">
        <x:v>175</x:v>
      </x:c>
      <x:c r="G14165" s="11" t="n">
        <x:v>63</x:v>
      </x:c>
      <x:c r="H14165" s="11" t="n">
        <x:f>E14165*F14165</x:f>
        <x:v>175</x:v>
      </x:c>
      <x:c r="I14165" s="11" t="n">
        <x:f>H14165*(1-'Summary'!$B$5)</x:f>
        <x:v>166.25</x:v>
      </x:c>
      <x:c r="J14165" s="11" t="n">
        <x:f>E14165*G14165</x:f>
        <x:v>63</x:v>
      </x:c>
      <x:c r="K14165" s="11" t="n">
        <x:f>I14165-J14165</x:f>
        <x:v>103.25</x:v>
      </x:c>
      <x:c r="L14165" s="14" t="n">
        <x:f>K14165/I14165</x:f>
        <x:v>0.6210526315789474</x:v>
      </x:c>
    </x:row>
    <x:row r="14166" ht="22" customHeight="1">
      <x:c r="A14166" s="2" t="str">
        <x:v>ORD-14162</x:v>
      </x:c>
      <x:c r="B14166" s="2" t="str">
        <x:v>South</x:v>
      </x:c>
      <x:c r="C14166" s="2" t="str">
        <x:v>Jan</x:v>
      </x:c>
      <x:c r="D14166" s="2" t="str">
        <x:v>SKU-002</x:v>
      </x:c>
      <x:c r="E14166" s="15" t="n">
        <x:v>8</x:v>
      </x:c>
      <x:c r="F14166" s="11" t="n">
        <x:v>188</x:v>
      </x:c>
      <x:c r="G14166" s="11" t="n">
        <x:v>74</x:v>
      </x:c>
      <x:c r="H14166" s="11" t="n">
        <x:f>E14166*F14166</x:f>
        <x:v>1504</x:v>
      </x:c>
      <x:c r="I14166" s="11" t="n">
        <x:f>H14166*(1-'Summary'!$B$5)</x:f>
        <x:v>1428.8</x:v>
      </x:c>
      <x:c r="J14166" s="11" t="n">
        <x:f>E14166*G14166</x:f>
        <x:v>592</x:v>
      </x:c>
      <x:c r="K14166" s="11" t="n">
        <x:f>I14166-J14166</x:f>
        <x:v>836.8</x:v>
      </x:c>
      <x:c r="L14166" s="14" t="n">
        <x:f>K14166/I14166</x:f>
        <x:v>0.5856662933930571</x:v>
      </x:c>
    </x:row>
    <x:row r="14167" ht="22" customHeight="1">
      <x:c r="A14167" s="2" t="str">
        <x:v>ORD-14163</x:v>
      </x:c>
      <x:c r="B14167" s="2" t="str">
        <x:v>East</x:v>
      </x:c>
      <x:c r="C14167" s="2" t="str">
        <x:v>Jan</x:v>
      </x:c>
      <x:c r="D14167" s="2" t="str">
        <x:v>SKU-003</x:v>
      </x:c>
      <x:c r="E14167" s="15" t="n">
        <x:v>15</x:v>
      </x:c>
      <x:c r="F14167" s="11" t="n">
        <x:v>201</x:v>
      </x:c>
      <x:c r="G14167" s="11" t="n">
        <x:v>85</x:v>
      </x:c>
      <x:c r="H14167" s="11" t="n">
        <x:f>E14167*F14167</x:f>
        <x:v>3015</x:v>
      </x:c>
      <x:c r="I14167" s="11" t="n">
        <x:f>H14167*(1-'Summary'!$B$5)</x:f>
        <x:v>2864.25</x:v>
      </x:c>
      <x:c r="J14167" s="11" t="n">
        <x:f>E14167*G14167</x:f>
        <x:v>1275</x:v>
      </x:c>
      <x:c r="K14167" s="11" t="n">
        <x:f>I14167-J14167</x:f>
        <x:v>1589.25</x:v>
      </x:c>
      <x:c r="L14167" s="14" t="n">
        <x:f>K14167/I14167</x:f>
        <x:v>0.5548572924849438</x:v>
      </x:c>
    </x:row>
    <x:row r="14168" ht="22" customHeight="1">
      <x:c r="A14168" s="2" t="str">
        <x:v>ORD-14164</x:v>
      </x:c>
      <x:c r="B14168" s="2" t="str">
        <x:v>West</x:v>
      </x:c>
      <x:c r="C14168" s="2" t="str">
        <x:v>Jan</x:v>
      </x:c>
      <x:c r="D14168" s="2" t="str">
        <x:v>SKU-004</x:v>
      </x:c>
      <x:c r="E14168" s="15" t="n">
        <x:v>22</x:v>
      </x:c>
      <x:c r="F14168" s="11" t="n">
        <x:v>214</x:v>
      </x:c>
      <x:c r="G14168" s="11" t="n">
        <x:v>96</x:v>
      </x:c>
      <x:c r="H14168" s="11" t="n">
        <x:f>E14168*F14168</x:f>
        <x:v>4708</x:v>
      </x:c>
      <x:c r="I14168" s="11" t="n">
        <x:f>H14168*(1-'Summary'!$B$5)</x:f>
        <x:v>4472.599999999999</x:v>
      </x:c>
      <x:c r="J14168" s="11" t="n">
        <x:f>E14168*G14168</x:f>
        <x:v>2112</x:v>
      </x:c>
      <x:c r="K14168" s="11" t="n">
        <x:f>I14168-J14168</x:f>
        <x:v>2360.5999999999995</x:v>
      </x:c>
      <x:c r="L14168" s="14" t="n">
        <x:f>K14168/I14168</x:f>
        <x:v>0.5277914412198721</x:v>
      </x:c>
    </x:row>
    <x:row r="14169" ht="22" customHeight="1">
      <x:c r="A14169" s="2" t="str">
        <x:v>ORD-14165</x:v>
      </x:c>
      <x:c r="B14169" s="2" t="str">
        <x:v>North</x:v>
      </x:c>
      <x:c r="C14169" s="2" t="str">
        <x:v>Feb</x:v>
      </x:c>
      <x:c r="D14169" s="2" t="str">
        <x:v>SKU-005</x:v>
      </x:c>
      <x:c r="E14169" s="15" t="n">
        <x:v>5</x:v>
      </x:c>
      <x:c r="F14169" s="11" t="n">
        <x:v>227</x:v>
      </x:c>
      <x:c r="G14169" s="11" t="n">
        <x:v>12</x:v>
      </x:c>
      <x:c r="H14169" s="11" t="n">
        <x:f>E14169*F14169</x:f>
        <x:v>1135</x:v>
      </x:c>
      <x:c r="I14169" s="11" t="n">
        <x:f>H14169*(1-'Summary'!$B$5)</x:f>
        <x:v>1078.25</x:v>
      </x:c>
      <x:c r="J14169" s="11" t="n">
        <x:f>E14169*G14169</x:f>
        <x:v>60</x:v>
      </x:c>
      <x:c r="K14169" s="11" t="n">
        <x:f>I14169-J14169</x:f>
        <x:v>1018.25</x:v>
      </x:c>
      <x:c r="L14169" s="14" t="n">
        <x:f>K14169/I14169</x:f>
        <x:v>0.9443542777648968</x:v>
      </x:c>
    </x:row>
    <x:row r="14170" ht="22" customHeight="1">
      <x:c r="A14170" s="2" t="str">
        <x:v>ORD-14166</x:v>
      </x:c>
      <x:c r="B14170" s="2" t="str">
        <x:v>South</x:v>
      </x:c>
      <x:c r="C14170" s="2" t="str">
        <x:v>Feb</x:v>
      </x:c>
      <x:c r="D14170" s="2" t="str">
        <x:v>SKU-006</x:v>
      </x:c>
      <x:c r="E14170" s="15" t="n">
        <x:v>12</x:v>
      </x:c>
      <x:c r="F14170" s="11" t="n">
        <x:v>20</x:v>
      </x:c>
      <x:c r="G14170" s="11" t="n">
        <x:v>23</x:v>
      </x:c>
      <x:c r="H14170" s="11" t="n">
        <x:f>E14170*F14170</x:f>
        <x:v>240</x:v>
      </x:c>
      <x:c r="I14170" s="11" t="n">
        <x:f>H14170*(1-'Summary'!$B$5)</x:f>
        <x:v>228</x:v>
      </x:c>
      <x:c r="J14170" s="11" t="n">
        <x:f>E14170*G14170</x:f>
        <x:v>276</x:v>
      </x:c>
      <x:c r="K14170" s="11" t="n">
        <x:f>I14170-J14170</x:f>
        <x:v>-48</x:v>
      </x:c>
      <x:c r="L14170" s="14" t="n">
        <x:f>K14170/I14170</x:f>
        <x:v>-0.21052631578947367</x:v>
      </x:c>
    </x:row>
    <x:row r="14171" ht="22" customHeight="1">
      <x:c r="A14171" s="2" t="str">
        <x:v>ORD-14167</x:v>
      </x:c>
      <x:c r="B14171" s="2" t="str">
        <x:v>East</x:v>
      </x:c>
      <x:c r="C14171" s="2" t="str">
        <x:v>Feb</x:v>
      </x:c>
      <x:c r="D14171" s="2" t="str">
        <x:v>SKU-007</x:v>
      </x:c>
      <x:c r="E14171" s="15" t="n">
        <x:v>19</x:v>
      </x:c>
      <x:c r="F14171" s="11" t="n">
        <x:v>33</x:v>
      </x:c>
      <x:c r="G14171" s="11" t="n">
        <x:v>34</x:v>
      </x:c>
      <x:c r="H14171" s="11" t="n">
        <x:f>E14171*F14171</x:f>
        <x:v>627</x:v>
      </x:c>
      <x:c r="I14171" s="11" t="n">
        <x:f>H14171*(1-'Summary'!$B$5)</x:f>
        <x:v>595.65</x:v>
      </x:c>
      <x:c r="J14171" s="11" t="n">
        <x:f>E14171*G14171</x:f>
        <x:v>646</x:v>
      </x:c>
      <x:c r="K14171" s="11" t="n">
        <x:f>I14171-J14171</x:f>
        <x:v>-50.35000000000002</x:v>
      </x:c>
      <x:c r="L14171" s="14" t="n">
        <x:f>K14171/I14171</x:f>
        <x:v>-0.0845295055821372</x:v>
      </x:c>
    </x:row>
    <x:row r="14172" ht="22" customHeight="1">
      <x:c r="A14172" s="2" t="str">
        <x:v>ORD-14168</x:v>
      </x:c>
      <x:c r="B14172" s="2" t="str">
        <x:v>West</x:v>
      </x:c>
      <x:c r="C14172" s="2" t="str">
        <x:v>Feb</x:v>
      </x:c>
      <x:c r="D14172" s="2" t="str">
        <x:v>SKU-008</x:v>
      </x:c>
      <x:c r="E14172" s="15" t="n">
        <x:v>2</x:v>
      </x:c>
      <x:c r="F14172" s="11" t="n">
        <x:v>46</x:v>
      </x:c>
      <x:c r="G14172" s="11" t="n">
        <x:v>45</x:v>
      </x:c>
      <x:c r="H14172" s="11" t="n">
        <x:f>E14172*F14172</x:f>
        <x:v>92</x:v>
      </x:c>
      <x:c r="I14172" s="11" t="n">
        <x:f>H14172*(1-'Summary'!$B$5)</x:f>
        <x:v>87.39999999999999</x:v>
      </x:c>
      <x:c r="J14172" s="11" t="n">
        <x:f>E14172*G14172</x:f>
        <x:v>90</x:v>
      </x:c>
      <x:c r="K14172" s="11" t="n">
        <x:f>I14172-J14172</x:f>
        <x:v>-2.6000000000000085</x:v>
      </x:c>
      <x:c r="L14172" s="14" t="n">
        <x:f>K14172/I14172</x:f>
        <x:v>-0.029748283752860514</x:v>
      </x:c>
    </x:row>
    <x:row r="14173" ht="22" customHeight="1">
      <x:c r="A14173" s="2" t="str">
        <x:v>ORD-14169</x:v>
      </x:c>
      <x:c r="B14173" s="2" t="str">
        <x:v>North</x:v>
      </x:c>
      <x:c r="C14173" s="2" t="str">
        <x:v>Mar</x:v>
      </x:c>
      <x:c r="D14173" s="2" t="str">
        <x:v>SKU-009</x:v>
      </x:c>
      <x:c r="E14173" s="15" t="n">
        <x:v>9</x:v>
      </x:c>
      <x:c r="F14173" s="11" t="n">
        <x:v>59</x:v>
      </x:c>
      <x:c r="G14173" s="11" t="n">
        <x:v>56</x:v>
      </x:c>
      <x:c r="H14173" s="11" t="n">
        <x:f>E14173*F14173</x:f>
        <x:v>531</x:v>
      </x:c>
      <x:c r="I14173" s="11" t="n">
        <x:f>H14173*(1-'Summary'!$B$5)</x:f>
        <x:v>504.45</x:v>
      </x:c>
      <x:c r="J14173" s="11" t="n">
        <x:f>E14173*G14173</x:f>
        <x:v>504</x:v>
      </x:c>
      <x:c r="K14173" s="11" t="n">
        <x:f>I14173-J14173</x:f>
        <x:v>0.44999999999998863</x:v>
      </x:c>
      <x:c r="L14173" s="14" t="n">
        <x:f>K14173/I14173</x:f>
        <x:v>0.000892060660124866</x:v>
      </x:c>
    </x:row>
    <x:row r="14174" ht="22" customHeight="1">
      <x:c r="A14174" s="2" t="str">
        <x:v>ORD-14170</x:v>
      </x:c>
      <x:c r="B14174" s="2" t="str">
        <x:v>South</x:v>
      </x:c>
      <x:c r="C14174" s="2" t="str">
        <x:v>Mar</x:v>
      </x:c>
      <x:c r="D14174" s="2" t="str">
        <x:v>SKU-010</x:v>
      </x:c>
      <x:c r="E14174" s="15" t="n">
        <x:v>16</x:v>
      </x:c>
      <x:c r="F14174" s="11" t="n">
        <x:v>72</x:v>
      </x:c>
      <x:c r="G14174" s="11" t="n">
        <x:v>67</x:v>
      </x:c>
      <x:c r="H14174" s="11" t="n">
        <x:f>E14174*F14174</x:f>
        <x:v>1152</x:v>
      </x:c>
      <x:c r="I14174" s="11" t="n">
        <x:f>H14174*(1-'Summary'!$B$5)</x:f>
        <x:v>1094.3999999999999</x:v>
      </x:c>
      <x:c r="J14174" s="11" t="n">
        <x:f>E14174*G14174</x:f>
        <x:v>1072</x:v>
      </x:c>
      <x:c r="K14174" s="11" t="n">
        <x:f>I14174-J14174</x:f>
        <x:v>22.399999999999864</x:v>
      </x:c>
      <x:c r="L14174" s="14" t="n">
        <x:f>K14174/I14174</x:f>
        <x:v>0.02046783625730982</x:v>
      </x:c>
    </x:row>
    <x:row r="14175" ht="22" customHeight="1">
      <x:c r="A14175" s="2" t="str">
        <x:v>ORD-14171</x:v>
      </x:c>
      <x:c r="B14175" s="2" t="str">
        <x:v>East</x:v>
      </x:c>
      <x:c r="C14175" s="2" t="str">
        <x:v>Mar</x:v>
      </x:c>
      <x:c r="D14175" s="2" t="str">
        <x:v>SKU-011</x:v>
      </x:c>
      <x:c r="E14175" s="15" t="n">
        <x:v>23</x:v>
      </x:c>
      <x:c r="F14175" s="11" t="n">
        <x:v>85</x:v>
      </x:c>
      <x:c r="G14175" s="11" t="n">
        <x:v>78</x:v>
      </x:c>
      <x:c r="H14175" s="11" t="n">
        <x:f>E14175*F14175</x:f>
        <x:v>1955</x:v>
      </x:c>
      <x:c r="I14175" s="11" t="n">
        <x:f>H14175*(1-'Summary'!$B$5)</x:f>
        <x:v>1857.25</x:v>
      </x:c>
      <x:c r="J14175" s="11" t="n">
        <x:f>E14175*G14175</x:f>
        <x:v>1794</x:v>
      </x:c>
      <x:c r="K14175" s="11" t="n">
        <x:f>I14175-J14175</x:f>
        <x:v>63.25</x:v>
      </x:c>
      <x:c r="L14175" s="14" t="n">
        <x:f>K14175/I14175</x:f>
        <x:v>0.034055727554179564</x:v>
      </x:c>
    </x:row>
    <x:row r="14176" ht="22" customHeight="1">
      <x:c r="A14176" s="2" t="str">
        <x:v>ORD-14172</x:v>
      </x:c>
      <x:c r="B14176" s="2" t="str">
        <x:v>West</x:v>
      </x:c>
      <x:c r="C14176" s="2" t="str">
        <x:v>Mar</x:v>
      </x:c>
      <x:c r="D14176" s="2" t="str">
        <x:v>SKU-012</x:v>
      </x:c>
      <x:c r="E14176" s="15" t="n">
        <x:v>6</x:v>
      </x:c>
      <x:c r="F14176" s="11" t="n">
        <x:v>98</x:v>
      </x:c>
      <x:c r="G14176" s="11" t="n">
        <x:v>89</x:v>
      </x:c>
      <x:c r="H14176" s="11" t="n">
        <x:f>E14176*F14176</x:f>
        <x:v>588</x:v>
      </x:c>
      <x:c r="I14176" s="11" t="n">
        <x:f>H14176*(1-'Summary'!$B$5)</x:f>
        <x:v>558.6</x:v>
      </x:c>
      <x:c r="J14176" s="11" t="n">
        <x:f>E14176*G14176</x:f>
        <x:v>534</x:v>
      </x:c>
      <x:c r="K14176" s="11" t="n">
        <x:f>I14176-J14176</x:f>
        <x:v>24.600000000000023</x:v>
      </x:c>
      <x:c r="L14176" s="14" t="n">
        <x:f>K14176/I14176</x:f>
        <x:v>0.04403866809881851</x:v>
      </x:c>
    </x:row>
    <x:row r="14177" ht="22" customHeight="1">
      <x:c r="A14177" s="2" t="str">
        <x:v>ORD-14173</x:v>
      </x:c>
      <x:c r="B14177" s="2" t="str">
        <x:v>North</x:v>
      </x:c>
      <x:c r="C14177" s="2" t="str">
        <x:v>Apr</x:v>
      </x:c>
      <x:c r="D14177" s="2" t="str">
        <x:v>SKU-013</x:v>
      </x:c>
      <x:c r="E14177" s="15" t="n">
        <x:v>13</x:v>
      </x:c>
      <x:c r="F14177" s="11" t="n">
        <x:v>111</x:v>
      </x:c>
      <x:c r="G14177" s="11" t="n">
        <x:v>100</x:v>
      </x:c>
      <x:c r="H14177" s="11" t="n">
        <x:f>E14177*F14177</x:f>
        <x:v>1443</x:v>
      </x:c>
      <x:c r="I14177" s="11" t="n">
        <x:f>H14177*(1-'Summary'!$B$5)</x:f>
        <x:v>1370.85</x:v>
      </x:c>
      <x:c r="J14177" s="11" t="n">
        <x:f>E14177*G14177</x:f>
        <x:v>1300</x:v>
      </x:c>
      <x:c r="K14177" s="11" t="n">
        <x:f>I14177-J14177</x:f>
        <x:v>70.84999999999991</x:v>
      </x:c>
      <x:c r="L14177" s="14" t="n">
        <x:f>K14177/I14177</x:f>
        <x:v>0.05168326220957794</x:v>
      </x:c>
    </x:row>
    <x:row r="14178" ht="22" customHeight="1">
      <x:c r="A14178" s="2" t="str">
        <x:v>ORD-14174</x:v>
      </x:c>
      <x:c r="B14178" s="2" t="str">
        <x:v>South</x:v>
      </x:c>
      <x:c r="C14178" s="2" t="str">
        <x:v>Apr</x:v>
      </x:c>
      <x:c r="D14178" s="2" t="str">
        <x:v>SKU-014</x:v>
      </x:c>
      <x:c r="E14178" s="15" t="n">
        <x:v>20</x:v>
      </x:c>
      <x:c r="F14178" s="11" t="n">
        <x:v>124</x:v>
      </x:c>
      <x:c r="G14178" s="11" t="n">
        <x:v>16</x:v>
      </x:c>
      <x:c r="H14178" s="11" t="n">
        <x:f>E14178*F14178</x:f>
        <x:v>2480</x:v>
      </x:c>
      <x:c r="I14178" s="11" t="n">
        <x:f>H14178*(1-'Summary'!$B$5)</x:f>
        <x:v>2356</x:v>
      </x:c>
      <x:c r="J14178" s="11" t="n">
        <x:f>E14178*G14178</x:f>
        <x:v>320</x:v>
      </x:c>
      <x:c r="K14178" s="11" t="n">
        <x:f>I14178-J14178</x:f>
        <x:v>2036</x:v>
      </x:c>
      <x:c r="L14178" s="14" t="n">
        <x:f>K14178/I14178</x:f>
        <x:v>0.8641765704584041</x:v>
      </x:c>
    </x:row>
    <x:row r="14179" ht="22" customHeight="1">
      <x:c r="A14179" s="2" t="str">
        <x:v>ORD-14175</x:v>
      </x:c>
      <x:c r="B14179" s="2" t="str">
        <x:v>East</x:v>
      </x:c>
      <x:c r="C14179" s="2" t="str">
        <x:v>Apr</x:v>
      </x:c>
      <x:c r="D14179" s="2" t="str">
        <x:v>SKU-015</x:v>
      </x:c>
      <x:c r="E14179" s="15" t="n">
        <x:v>3</x:v>
      </x:c>
      <x:c r="F14179" s="11" t="n">
        <x:v>137</x:v>
      </x:c>
      <x:c r="G14179" s="11" t="n">
        <x:v>27</x:v>
      </x:c>
      <x:c r="H14179" s="11" t="n">
        <x:f>E14179*F14179</x:f>
        <x:v>411</x:v>
      </x:c>
      <x:c r="I14179" s="11" t="n">
        <x:f>H14179*(1-'Summary'!$B$5)</x:f>
        <x:v>390.45</x:v>
      </x:c>
      <x:c r="J14179" s="11" t="n">
        <x:f>E14179*G14179</x:f>
        <x:v>81</x:v>
      </x:c>
      <x:c r="K14179" s="11" t="n">
        <x:f>I14179-J14179</x:f>
        <x:v>309.45</x:v>
      </x:c>
      <x:c r="L14179" s="14" t="n">
        <x:f>K14179/I14179</x:f>
        <x:v>0.7925470610833654</x:v>
      </x:c>
    </x:row>
    <x:row r="14180" ht="22" customHeight="1">
      <x:c r="A14180" s="2" t="str">
        <x:v>ORD-14176</x:v>
      </x:c>
      <x:c r="B14180" s="2" t="str">
        <x:v>West</x:v>
      </x:c>
      <x:c r="C14180" s="2" t="str">
        <x:v>Apr</x:v>
      </x:c>
      <x:c r="D14180" s="2" t="str">
        <x:v>SKU-016</x:v>
      </x:c>
      <x:c r="E14180" s="15" t="n">
        <x:v>10</x:v>
      </x:c>
      <x:c r="F14180" s="11" t="n">
        <x:v>150</x:v>
      </x:c>
      <x:c r="G14180" s="11" t="n">
        <x:v>38</x:v>
      </x:c>
      <x:c r="H14180" s="11" t="n">
        <x:f>E14180*F14180</x:f>
        <x:v>1500</x:v>
      </x:c>
      <x:c r="I14180" s="11" t="n">
        <x:f>H14180*(1-'Summary'!$B$5)</x:f>
        <x:v>1425</x:v>
      </x:c>
      <x:c r="J14180" s="11" t="n">
        <x:f>E14180*G14180</x:f>
        <x:v>380</x:v>
      </x:c>
      <x:c r="K14180" s="11" t="n">
        <x:f>I14180-J14180</x:f>
        <x:v>1045</x:v>
      </x:c>
      <x:c r="L14180" s="14" t="n">
        <x:f>K14180/I14180</x:f>
        <x:v>0.7333333333333333</x:v>
      </x:c>
    </x:row>
    <x:row r="14181" ht="22" customHeight="1">
      <x:c r="A14181" s="2" t="str">
        <x:v>ORD-14177</x:v>
      </x:c>
      <x:c r="B14181" s="2" t="str">
        <x:v>North</x:v>
      </x:c>
      <x:c r="C14181" s="2" t="str">
        <x:v>May</x:v>
      </x:c>
      <x:c r="D14181" s="2" t="str">
        <x:v>SKU-017</x:v>
      </x:c>
      <x:c r="E14181" s="15" t="n">
        <x:v>17</x:v>
      </x:c>
      <x:c r="F14181" s="11" t="n">
        <x:v>163</x:v>
      </x:c>
      <x:c r="G14181" s="11" t="n">
        <x:v>49</x:v>
      </x:c>
      <x:c r="H14181" s="11" t="n">
        <x:f>E14181*F14181</x:f>
        <x:v>2771</x:v>
      </x:c>
      <x:c r="I14181" s="11" t="n">
        <x:f>H14181*(1-'Summary'!$B$5)</x:f>
        <x:v>2632.45</x:v>
      </x:c>
      <x:c r="J14181" s="11" t="n">
        <x:f>E14181*G14181</x:f>
        <x:v>833</x:v>
      </x:c>
      <x:c r="K14181" s="11" t="n">
        <x:f>I14181-J14181</x:f>
        <x:v>1799.4499999999998</x:v>
      </x:c>
      <x:c r="L14181" s="14" t="n">
        <x:f>K14181/I14181</x:f>
        <x:v>0.6835647400710365</x:v>
      </x:c>
    </x:row>
    <x:row r="14182" ht="22" customHeight="1">
      <x:c r="A14182" s="2" t="str">
        <x:v>ORD-14178</x:v>
      </x:c>
      <x:c r="B14182" s="2" t="str">
        <x:v>South</x:v>
      </x:c>
      <x:c r="C14182" s="2" t="str">
        <x:v>May</x:v>
      </x:c>
      <x:c r="D14182" s="2" t="str">
        <x:v>SKU-018</x:v>
      </x:c>
      <x:c r="E14182" s="15" t="n">
        <x:v>24</x:v>
      </x:c>
      <x:c r="F14182" s="11" t="n">
        <x:v>176</x:v>
      </x:c>
      <x:c r="G14182" s="11" t="n">
        <x:v>60</x:v>
      </x:c>
      <x:c r="H14182" s="11" t="n">
        <x:f>E14182*F14182</x:f>
        <x:v>4224</x:v>
      </x:c>
      <x:c r="I14182" s="11" t="n">
        <x:f>H14182*(1-'Summary'!$B$5)</x:f>
        <x:v>4012.7999999999997</x:v>
      </x:c>
      <x:c r="J14182" s="11" t="n">
        <x:f>E14182*G14182</x:f>
        <x:v>1440</x:v>
      </x:c>
      <x:c r="K14182" s="11" t="n">
        <x:f>I14182-J14182</x:f>
        <x:v>2572.7999999999997</x:v>
      </x:c>
      <x:c r="L14182" s="14" t="n">
        <x:f>K14182/I14182</x:f>
        <x:v>0.6411483253588517</x:v>
      </x:c>
    </x:row>
    <x:row r="14183" ht="22" customHeight="1">
      <x:c r="A14183" s="2" t="str">
        <x:v>ORD-14179</x:v>
      </x:c>
      <x:c r="B14183" s="2" t="str">
        <x:v>East</x:v>
      </x:c>
      <x:c r="C14183" s="2" t="str">
        <x:v>May</x:v>
      </x:c>
      <x:c r="D14183" s="2" t="str">
        <x:v>SKU-019</x:v>
      </x:c>
      <x:c r="E14183" s="15" t="n">
        <x:v>7</x:v>
      </x:c>
      <x:c r="F14183" s="11" t="n">
        <x:v>189</x:v>
      </x:c>
      <x:c r="G14183" s="11" t="n">
        <x:v>71</x:v>
      </x:c>
      <x:c r="H14183" s="11" t="n">
        <x:f>E14183*F14183</x:f>
        <x:v>1323</x:v>
      </x:c>
      <x:c r="I14183" s="11" t="n">
        <x:f>H14183*(1-'Summary'!$B$5)</x:f>
        <x:v>1256.85</x:v>
      </x:c>
      <x:c r="J14183" s="11" t="n">
        <x:f>E14183*G14183</x:f>
        <x:v>497</x:v>
      </x:c>
      <x:c r="K14183" s="11" t="n">
        <x:f>I14183-J14183</x:f>
        <x:v>759.8499999999999</x:v>
      </x:c>
      <x:c r="L14183" s="14" t="n">
        <x:f>K14183/I14183</x:f>
        <x:v>0.6045669729880256</x:v>
      </x:c>
    </x:row>
    <x:row r="14184" ht="22" customHeight="1">
      <x:c r="A14184" s="2" t="str">
        <x:v>ORD-14180</x:v>
      </x:c>
      <x:c r="B14184" s="2" t="str">
        <x:v>West</x:v>
      </x:c>
      <x:c r="C14184" s="2" t="str">
        <x:v>May</x:v>
      </x:c>
      <x:c r="D14184" s="2" t="str">
        <x:v>SKU-020</x:v>
      </x:c>
      <x:c r="E14184" s="15" t="n">
        <x:v>14</x:v>
      </x:c>
      <x:c r="F14184" s="11" t="n">
        <x:v>202</x:v>
      </x:c>
      <x:c r="G14184" s="11" t="n">
        <x:v>82</x:v>
      </x:c>
      <x:c r="H14184" s="11" t="n">
        <x:f>E14184*F14184</x:f>
        <x:v>2828</x:v>
      </x:c>
      <x:c r="I14184" s="11" t="n">
        <x:f>H14184*(1-'Summary'!$B$5)</x:f>
        <x:v>2686.6</x:v>
      </x:c>
      <x:c r="J14184" s="11" t="n">
        <x:f>E14184*G14184</x:f>
        <x:v>1148</x:v>
      </x:c>
      <x:c r="K14184" s="11" t="n">
        <x:f>I14184-J14184</x:f>
        <x:v>1538.6</x:v>
      </x:c>
      <x:c r="L14184" s="14" t="n">
        <x:f>K14184/I14184</x:f>
        <x:v>0.5726941115164148</x:v>
      </x:c>
    </x:row>
    <x:row r="14185" ht="22" customHeight="1">
      <x:c r="A14185" s="2" t="str">
        <x:v>ORD-14181</x:v>
      </x:c>
      <x:c r="B14185" s="2" t="str">
        <x:v>North</x:v>
      </x:c>
      <x:c r="C14185" s="2" t="str">
        <x:v>Jun</x:v>
      </x:c>
      <x:c r="D14185" s="2" t="str">
        <x:v>SKU-021</x:v>
      </x:c>
      <x:c r="E14185" s="15" t="n">
        <x:v>21</x:v>
      </x:c>
      <x:c r="F14185" s="11" t="n">
        <x:v>215</x:v>
      </x:c>
      <x:c r="G14185" s="11" t="n">
        <x:v>93</x:v>
      </x:c>
      <x:c r="H14185" s="11" t="n">
        <x:f>E14185*F14185</x:f>
        <x:v>4515</x:v>
      </x:c>
      <x:c r="I14185" s="11" t="n">
        <x:f>H14185*(1-'Summary'!$B$5)</x:f>
        <x:v>4289.25</x:v>
      </x:c>
      <x:c r="J14185" s="11" t="n">
        <x:f>E14185*G14185</x:f>
        <x:v>1953</x:v>
      </x:c>
      <x:c r="K14185" s="11" t="n">
        <x:f>I14185-J14185</x:f>
        <x:v>2336.25</x:v>
      </x:c>
      <x:c r="L14185" s="14" t="n">
        <x:f>K14185/I14185</x:f>
        <x:v>0.5446756425948592</x:v>
      </x:c>
    </x:row>
    <x:row r="14186" ht="22" customHeight="1">
      <x:c r="A14186" s="2" t="str">
        <x:v>ORD-14182</x:v>
      </x:c>
      <x:c r="B14186" s="2" t="str">
        <x:v>South</x:v>
      </x:c>
      <x:c r="C14186" s="2" t="str">
        <x:v>Jun</x:v>
      </x:c>
      <x:c r="D14186" s="2" t="str">
        <x:v>SKU-022</x:v>
      </x:c>
      <x:c r="E14186" s="15" t="n">
        <x:v>4</x:v>
      </x:c>
      <x:c r="F14186" s="11" t="n">
        <x:v>228</x:v>
      </x:c>
      <x:c r="G14186" s="11" t="n">
        <x:v>9</x:v>
      </x:c>
      <x:c r="H14186" s="11" t="n">
        <x:f>E14186*F14186</x:f>
        <x:v>912</x:v>
      </x:c>
      <x:c r="I14186" s="11" t="n">
        <x:f>H14186*(1-'Summary'!$B$5)</x:f>
        <x:v>866.4</x:v>
      </x:c>
      <x:c r="J14186" s="11" t="n">
        <x:f>E14186*G14186</x:f>
        <x:v>36</x:v>
      </x:c>
      <x:c r="K14186" s="11" t="n">
        <x:f>I14186-J14186</x:f>
        <x:v>830.4</x:v>
      </x:c>
      <x:c r="L14186" s="14" t="n">
        <x:f>K14186/I14186</x:f>
        <x:v>0.9584487534626038</x:v>
      </x:c>
    </x:row>
    <x:row r="14187" ht="22" customHeight="1">
      <x:c r="A14187" s="2" t="str">
        <x:v>ORD-14183</x:v>
      </x:c>
      <x:c r="B14187" s="2" t="str">
        <x:v>East</x:v>
      </x:c>
      <x:c r="C14187" s="2" t="str">
        <x:v>Jun</x:v>
      </x:c>
      <x:c r="D14187" s="2" t="str">
        <x:v>SKU-023</x:v>
      </x:c>
      <x:c r="E14187" s="15" t="n">
        <x:v>11</x:v>
      </x:c>
      <x:c r="F14187" s="11" t="n">
        <x:v>21</x:v>
      </x:c>
      <x:c r="G14187" s="11" t="n">
        <x:v>20</x:v>
      </x:c>
      <x:c r="H14187" s="11" t="n">
        <x:f>E14187*F14187</x:f>
        <x:v>231</x:v>
      </x:c>
      <x:c r="I14187" s="11" t="n">
        <x:f>H14187*(1-'Summary'!$B$5)</x:f>
        <x:v>219.45</x:v>
      </x:c>
      <x:c r="J14187" s="11" t="n">
        <x:f>E14187*G14187</x:f>
        <x:v>220</x:v>
      </x:c>
      <x:c r="K14187" s="11" t="n">
        <x:f>I14187-J14187</x:f>
        <x:v>-0.5500000000000114</x:v>
      </x:c>
      <x:c r="L14187" s="14" t="n">
        <x:f>K14187/I14187</x:f>
        <x:v>-0.002506265664160453</x:v>
      </x:c>
    </x:row>
    <x:row r="14188" ht="22" customHeight="1">
      <x:c r="A14188" s="2" t="str">
        <x:v>ORD-14184</x:v>
      </x:c>
      <x:c r="B14188" s="2" t="str">
        <x:v>West</x:v>
      </x:c>
      <x:c r="C14188" s="2" t="str">
        <x:v>Jun</x:v>
      </x:c>
      <x:c r="D14188" s="2" t="str">
        <x:v>SKU-024</x:v>
      </x:c>
      <x:c r="E14188" s="15" t="n">
        <x:v>18</x:v>
      </x:c>
      <x:c r="F14188" s="11" t="n">
        <x:v>34</x:v>
      </x:c>
      <x:c r="G14188" s="11" t="n">
        <x:v>31</x:v>
      </x:c>
      <x:c r="H14188" s="11" t="n">
        <x:f>E14188*F14188</x:f>
        <x:v>612</x:v>
      </x:c>
      <x:c r="I14188" s="11" t="n">
        <x:f>H14188*(1-'Summary'!$B$5)</x:f>
        <x:v>581.4</x:v>
      </x:c>
      <x:c r="J14188" s="11" t="n">
        <x:f>E14188*G14188</x:f>
        <x:v>558</x:v>
      </x:c>
      <x:c r="K14188" s="11" t="n">
        <x:f>I14188-J14188</x:f>
        <x:v>23.399999999999977</x:v>
      </x:c>
      <x:c r="L14188" s="14" t="n">
        <x:f>K14188/I14188</x:f>
        <x:v>0.040247678018575817</x:v>
      </x:c>
    </x:row>
    <x:row r="14189" ht="22" customHeight="1">
      <x:c r="A14189" s="2" t="str">
        <x:v>ORD-14185</x:v>
      </x:c>
      <x:c r="B14189" s="2" t="str">
        <x:v>North</x:v>
      </x:c>
      <x:c r="C14189" s="2" t="str">
        <x:v>Jul</x:v>
      </x:c>
      <x:c r="D14189" s="2" t="str">
        <x:v>SKU-025</x:v>
      </x:c>
      <x:c r="E14189" s="15" t="n">
        <x:v>1</x:v>
      </x:c>
      <x:c r="F14189" s="11" t="n">
        <x:v>47</x:v>
      </x:c>
      <x:c r="G14189" s="11" t="n">
        <x:v>42</x:v>
      </x:c>
      <x:c r="H14189" s="11" t="n">
        <x:f>E14189*F14189</x:f>
        <x:v>47</x:v>
      </x:c>
      <x:c r="I14189" s="11" t="n">
        <x:f>H14189*(1-'Summary'!$B$5)</x:f>
        <x:v>44.65</x:v>
      </x:c>
      <x:c r="J14189" s="11" t="n">
        <x:f>E14189*G14189</x:f>
        <x:v>42</x:v>
      </x:c>
      <x:c r="K14189" s="11" t="n">
        <x:f>I14189-J14189</x:f>
        <x:v>2.6499999999999986</x:v>
      </x:c>
      <x:c r="L14189" s="14" t="n">
        <x:f>K14189/I14189</x:f>
        <x:v>0.05935050391937287</x:v>
      </x:c>
    </x:row>
    <x:row r="14190" ht="22" customHeight="1">
      <x:c r="A14190" s="2" t="str">
        <x:v>ORD-14186</x:v>
      </x:c>
      <x:c r="B14190" s="2" t="str">
        <x:v>South</x:v>
      </x:c>
      <x:c r="C14190" s="2" t="str">
        <x:v>Jul</x:v>
      </x:c>
      <x:c r="D14190" s="2" t="str">
        <x:v>SKU-026</x:v>
      </x:c>
      <x:c r="E14190" s="15" t="n">
        <x:v>8</x:v>
      </x:c>
      <x:c r="F14190" s="11" t="n">
        <x:v>60</x:v>
      </x:c>
      <x:c r="G14190" s="11" t="n">
        <x:v>53</x:v>
      </x:c>
      <x:c r="H14190" s="11" t="n">
        <x:f>E14190*F14190</x:f>
        <x:v>480</x:v>
      </x:c>
      <x:c r="I14190" s="11" t="n">
        <x:f>H14190*(1-'Summary'!$B$5)</x:f>
        <x:v>456</x:v>
      </x:c>
      <x:c r="J14190" s="11" t="n">
        <x:f>E14190*G14190</x:f>
        <x:v>424</x:v>
      </x:c>
      <x:c r="K14190" s="11" t="n">
        <x:f>I14190-J14190</x:f>
        <x:v>32</x:v>
      </x:c>
      <x:c r="L14190" s="14" t="n">
        <x:f>K14190/I14190</x:f>
        <x:v>0.07017543859649122</x:v>
      </x:c>
    </x:row>
    <x:row r="14191" ht="22" customHeight="1">
      <x:c r="A14191" s="2" t="str">
        <x:v>ORD-14187</x:v>
      </x:c>
      <x:c r="B14191" s="2" t="str">
        <x:v>East</x:v>
      </x:c>
      <x:c r="C14191" s="2" t="str">
        <x:v>Jul</x:v>
      </x:c>
      <x:c r="D14191" s="2" t="str">
        <x:v>SKU-027</x:v>
      </x:c>
      <x:c r="E14191" s="15" t="n">
        <x:v>15</x:v>
      </x:c>
      <x:c r="F14191" s="11" t="n">
        <x:v>73</x:v>
      </x:c>
      <x:c r="G14191" s="11" t="n">
        <x:v>64</x:v>
      </x:c>
      <x:c r="H14191" s="11" t="n">
        <x:f>E14191*F14191</x:f>
        <x:v>1095</x:v>
      </x:c>
      <x:c r="I14191" s="11" t="n">
        <x:f>H14191*(1-'Summary'!$B$5)</x:f>
        <x:v>1040.25</x:v>
      </x:c>
      <x:c r="J14191" s="11" t="n">
        <x:f>E14191*G14191</x:f>
        <x:v>960</x:v>
      </x:c>
      <x:c r="K14191" s="11" t="n">
        <x:f>I14191-J14191</x:f>
        <x:v>80.25</x:v>
      </x:c>
      <x:c r="L14191" s="14" t="n">
        <x:f>K14191/I14191</x:f>
        <x:v>0.07714491708723864</x:v>
      </x:c>
    </x:row>
    <x:row r="14192" ht="22" customHeight="1">
      <x:c r="A14192" s="2" t="str">
        <x:v>ORD-14188</x:v>
      </x:c>
      <x:c r="B14192" s="2" t="str">
        <x:v>West</x:v>
      </x:c>
      <x:c r="C14192" s="2" t="str">
        <x:v>Jul</x:v>
      </x:c>
      <x:c r="D14192" s="2" t="str">
        <x:v>SKU-028</x:v>
      </x:c>
      <x:c r="E14192" s="15" t="n">
        <x:v>22</x:v>
      </x:c>
      <x:c r="F14192" s="11" t="n">
        <x:v>86</x:v>
      </x:c>
      <x:c r="G14192" s="11" t="n">
        <x:v>75</x:v>
      </x:c>
      <x:c r="H14192" s="11" t="n">
        <x:f>E14192*F14192</x:f>
        <x:v>1892</x:v>
      </x:c>
      <x:c r="I14192" s="11" t="n">
        <x:f>H14192*(1-'Summary'!$B$5)</x:f>
        <x:v>1797.3999999999999</x:v>
      </x:c>
      <x:c r="J14192" s="11" t="n">
        <x:f>E14192*G14192</x:f>
        <x:v>1650</x:v>
      </x:c>
      <x:c r="K14192" s="11" t="n">
        <x:f>I14192-J14192</x:f>
        <x:v>147.39999999999986</x:v>
      </x:c>
      <x:c r="L14192" s="14" t="n">
        <x:f>K14192/I14192</x:f>
        <x:v>0.0820073439412484</x:v>
      </x:c>
    </x:row>
    <x:row r="14193" ht="22" customHeight="1">
      <x:c r="A14193" s="2" t="str">
        <x:v>ORD-14189</x:v>
      </x:c>
      <x:c r="B14193" s="2" t="str">
        <x:v>North</x:v>
      </x:c>
      <x:c r="C14193" s="2" t="str">
        <x:v>Aug</x:v>
      </x:c>
      <x:c r="D14193" s="2" t="str">
        <x:v>SKU-029</x:v>
      </x:c>
      <x:c r="E14193" s="15" t="n">
        <x:v>5</x:v>
      </x:c>
      <x:c r="F14193" s="11" t="n">
        <x:v>99</x:v>
      </x:c>
      <x:c r="G14193" s="11" t="n">
        <x:v>86</x:v>
      </x:c>
      <x:c r="H14193" s="11" t="n">
        <x:f>E14193*F14193</x:f>
        <x:v>495</x:v>
      </x:c>
      <x:c r="I14193" s="11" t="n">
        <x:f>H14193*(1-'Summary'!$B$5)</x:f>
        <x:v>470.25</x:v>
      </x:c>
      <x:c r="J14193" s="11" t="n">
        <x:f>E14193*G14193</x:f>
        <x:v>430</x:v>
      </x:c>
      <x:c r="K14193" s="11" t="n">
        <x:f>I14193-J14193</x:f>
        <x:v>40.25</x:v>
      </x:c>
      <x:c r="L14193" s="14" t="n">
        <x:f>K14193/I14193</x:f>
        <x:v>0.08559276980329612</x:v>
      </x:c>
    </x:row>
    <x:row r="14194" ht="22" customHeight="1">
      <x:c r="A14194" s="2" t="str">
        <x:v>ORD-14190</x:v>
      </x:c>
      <x:c r="B14194" s="2" t="str">
        <x:v>South</x:v>
      </x:c>
      <x:c r="C14194" s="2" t="str">
        <x:v>Aug</x:v>
      </x:c>
      <x:c r="D14194" s="2" t="str">
        <x:v>SKU-030</x:v>
      </x:c>
      <x:c r="E14194" s="15" t="n">
        <x:v>12</x:v>
      </x:c>
      <x:c r="F14194" s="11" t="n">
        <x:v>112</x:v>
      </x:c>
      <x:c r="G14194" s="11" t="n">
        <x:v>97</x:v>
      </x:c>
      <x:c r="H14194" s="11" t="n">
        <x:f>E14194*F14194</x:f>
        <x:v>1344</x:v>
      </x:c>
      <x:c r="I14194" s="11" t="n">
        <x:f>H14194*(1-'Summary'!$B$5)</x:f>
        <x:v>1276.8</x:v>
      </x:c>
      <x:c r="J14194" s="11" t="n">
        <x:f>E14194*G14194</x:f>
        <x:v>1164</x:v>
      </x:c>
      <x:c r="K14194" s="11" t="n">
        <x:f>I14194-J14194</x:f>
        <x:v>112.79999999999995</x:v>
      </x:c>
      <x:c r="L14194" s="14" t="n">
        <x:f>K14194/I14194</x:f>
        <x:v>0.0883458646616541</x:v>
      </x:c>
    </x:row>
    <x:row r="14195" ht="22" customHeight="1">
      <x:c r="A14195" s="2" t="str">
        <x:v>ORD-14191</x:v>
      </x:c>
      <x:c r="B14195" s="2" t="str">
        <x:v>East</x:v>
      </x:c>
      <x:c r="C14195" s="2" t="str">
        <x:v>Aug</x:v>
      </x:c>
      <x:c r="D14195" s="2" t="str">
        <x:v>SKU-031</x:v>
      </x:c>
      <x:c r="E14195" s="15" t="n">
        <x:v>19</x:v>
      </x:c>
      <x:c r="F14195" s="11" t="n">
        <x:v>125</x:v>
      </x:c>
      <x:c r="G14195" s="11" t="n">
        <x:v>13</x:v>
      </x:c>
      <x:c r="H14195" s="11" t="n">
        <x:f>E14195*F14195</x:f>
        <x:v>2375</x:v>
      </x:c>
      <x:c r="I14195" s="11" t="n">
        <x:f>H14195*(1-'Summary'!$B$5)</x:f>
        <x:v>2256.25</x:v>
      </x:c>
      <x:c r="J14195" s="11" t="n">
        <x:f>E14195*G14195</x:f>
        <x:v>247</x:v>
      </x:c>
      <x:c r="K14195" s="11" t="n">
        <x:f>I14195-J14195</x:f>
        <x:v>2009.25</x:v>
      </x:c>
      <x:c r="L14195" s="14" t="n">
        <x:f>K14195/I14195</x:f>
        <x:v>0.8905263157894737</x:v>
      </x:c>
    </x:row>
    <x:row r="14196" ht="22" customHeight="1">
      <x:c r="A14196" s="2" t="str">
        <x:v>ORD-14192</x:v>
      </x:c>
      <x:c r="B14196" s="2" t="str">
        <x:v>West</x:v>
      </x:c>
      <x:c r="C14196" s="2" t="str">
        <x:v>Aug</x:v>
      </x:c>
      <x:c r="D14196" s="2" t="str">
        <x:v>SKU-032</x:v>
      </x:c>
      <x:c r="E14196" s="15" t="n">
        <x:v>2</x:v>
      </x:c>
      <x:c r="F14196" s="11" t="n">
        <x:v>138</x:v>
      </x:c>
      <x:c r="G14196" s="11" t="n">
        <x:v>24</x:v>
      </x:c>
      <x:c r="H14196" s="11" t="n">
        <x:f>E14196*F14196</x:f>
        <x:v>276</x:v>
      </x:c>
      <x:c r="I14196" s="11" t="n">
        <x:f>H14196*(1-'Summary'!$B$5)</x:f>
        <x:v>262.2</x:v>
      </x:c>
      <x:c r="J14196" s="11" t="n">
        <x:f>E14196*G14196</x:f>
        <x:v>48</x:v>
      </x:c>
      <x:c r="K14196" s="11" t="n">
        <x:f>I14196-J14196</x:f>
        <x:v>214.2</x:v>
      </x:c>
      <x:c r="L14196" s="14" t="n">
        <x:f>K14196/I14196</x:f>
        <x:v>0.816933638443936</x:v>
      </x:c>
    </x:row>
    <x:row r="14197" ht="22" customHeight="1">
      <x:c r="A14197" s="2" t="str">
        <x:v>ORD-14193</x:v>
      </x:c>
      <x:c r="B14197" s="2" t="str">
        <x:v>North</x:v>
      </x:c>
      <x:c r="C14197" s="2" t="str">
        <x:v>Sep</x:v>
      </x:c>
      <x:c r="D14197" s="2" t="str">
        <x:v>SKU-033</x:v>
      </x:c>
      <x:c r="E14197" s="15" t="n">
        <x:v>9</x:v>
      </x:c>
      <x:c r="F14197" s="11" t="n">
        <x:v>151</x:v>
      </x:c>
      <x:c r="G14197" s="11" t="n">
        <x:v>35</x:v>
      </x:c>
      <x:c r="H14197" s="11" t="n">
        <x:f>E14197*F14197</x:f>
        <x:v>1359</x:v>
      </x:c>
      <x:c r="I14197" s="11" t="n">
        <x:f>H14197*(1-'Summary'!$B$5)</x:f>
        <x:v>1291.05</x:v>
      </x:c>
      <x:c r="J14197" s="11" t="n">
        <x:f>E14197*G14197</x:f>
        <x:v>315</x:v>
      </x:c>
      <x:c r="K14197" s="11" t="n">
        <x:f>I14197-J14197</x:f>
        <x:v>976.05</x:v>
      </x:c>
      <x:c r="L14197" s="14" t="n">
        <x:f>K14197/I14197</x:f>
        <x:v>0.7560125479261066</x:v>
      </x:c>
    </x:row>
    <x:row r="14198" ht="22" customHeight="1">
      <x:c r="A14198" s="2" t="str">
        <x:v>ORD-14194</x:v>
      </x:c>
      <x:c r="B14198" s="2" t="str">
        <x:v>South</x:v>
      </x:c>
      <x:c r="C14198" s="2" t="str">
        <x:v>Sep</x:v>
      </x:c>
      <x:c r="D14198" s="2" t="str">
        <x:v>SKU-034</x:v>
      </x:c>
      <x:c r="E14198" s="15" t="n">
        <x:v>16</x:v>
      </x:c>
      <x:c r="F14198" s="11" t="n">
        <x:v>164</x:v>
      </x:c>
      <x:c r="G14198" s="11" t="n">
        <x:v>46</x:v>
      </x:c>
      <x:c r="H14198" s="11" t="n">
        <x:f>E14198*F14198</x:f>
        <x:v>2624</x:v>
      </x:c>
      <x:c r="I14198" s="11" t="n">
        <x:f>H14198*(1-'Summary'!$B$5)</x:f>
        <x:v>2492.7999999999997</x:v>
      </x:c>
      <x:c r="J14198" s="11" t="n">
        <x:f>E14198*G14198</x:f>
        <x:v>736</x:v>
      </x:c>
      <x:c r="K14198" s="11" t="n">
        <x:f>I14198-J14198</x:f>
        <x:v>1756.7999999999997</x:v>
      </x:c>
      <x:c r="L14198" s="14" t="n">
        <x:f>K14198/I14198</x:f>
        <x:v>0.704749679075738</x:v>
      </x:c>
    </x:row>
    <x:row r="14199" ht="22" customHeight="1">
      <x:c r="A14199" s="2" t="str">
        <x:v>ORD-14195</x:v>
      </x:c>
      <x:c r="B14199" s="2" t="str">
        <x:v>East</x:v>
      </x:c>
      <x:c r="C14199" s="2" t="str">
        <x:v>Sep</x:v>
      </x:c>
      <x:c r="D14199" s="2" t="str">
        <x:v>SKU-035</x:v>
      </x:c>
      <x:c r="E14199" s="15" t="n">
        <x:v>23</x:v>
      </x:c>
      <x:c r="F14199" s="11" t="n">
        <x:v>177</x:v>
      </x:c>
      <x:c r="G14199" s="11" t="n">
        <x:v>57</x:v>
      </x:c>
      <x:c r="H14199" s="11" t="n">
        <x:f>E14199*F14199</x:f>
        <x:v>4071</x:v>
      </x:c>
      <x:c r="I14199" s="11" t="n">
        <x:f>H14199*(1-'Summary'!$B$5)</x:f>
        <x:v>3867.45</x:v>
      </x:c>
      <x:c r="J14199" s="11" t="n">
        <x:f>E14199*G14199</x:f>
        <x:v>1311</x:v>
      </x:c>
      <x:c r="K14199" s="11" t="n">
        <x:f>I14199-J14199</x:f>
        <x:v>2556.45</x:v>
      </x:c>
      <x:c r="L14199" s="14" t="n">
        <x:f>K14199/I14199</x:f>
        <x:v>0.6610169491525424</x:v>
      </x:c>
    </x:row>
    <x:row r="14200" ht="22" customHeight="1">
      <x:c r="A14200" s="2" t="str">
        <x:v>ORD-14196</x:v>
      </x:c>
      <x:c r="B14200" s="2" t="str">
        <x:v>West</x:v>
      </x:c>
      <x:c r="C14200" s="2" t="str">
        <x:v>Sep</x:v>
      </x:c>
      <x:c r="D14200" s="2" t="str">
        <x:v>SKU-036</x:v>
      </x:c>
      <x:c r="E14200" s="15" t="n">
        <x:v>6</x:v>
      </x:c>
      <x:c r="F14200" s="11" t="n">
        <x:v>190</x:v>
      </x:c>
      <x:c r="G14200" s="11" t="n">
        <x:v>68</x:v>
      </x:c>
      <x:c r="H14200" s="11" t="n">
        <x:f>E14200*F14200</x:f>
        <x:v>1140</x:v>
      </x:c>
      <x:c r="I14200" s="11" t="n">
        <x:f>H14200*(1-'Summary'!$B$5)</x:f>
        <x:v>1083</x:v>
      </x:c>
      <x:c r="J14200" s="11" t="n">
        <x:f>E14200*G14200</x:f>
        <x:v>408</x:v>
      </x:c>
      <x:c r="K14200" s="11" t="n">
        <x:f>I14200-J14200</x:f>
        <x:v>675</x:v>
      </x:c>
      <x:c r="L14200" s="14" t="n">
        <x:f>K14200/I14200</x:f>
        <x:v>0.6232686980609419</x:v>
      </x:c>
    </x:row>
    <x:row r="14201" ht="22" customHeight="1">
      <x:c r="A14201" s="2" t="str">
        <x:v>ORD-14197</x:v>
      </x:c>
      <x:c r="B14201" s="2" t="str">
        <x:v>North</x:v>
      </x:c>
      <x:c r="C14201" s="2" t="str">
        <x:v>Oct</x:v>
      </x:c>
      <x:c r="D14201" s="2" t="str">
        <x:v>SKU-037</x:v>
      </x:c>
      <x:c r="E14201" s="15" t="n">
        <x:v>13</x:v>
      </x:c>
      <x:c r="F14201" s="11" t="n">
        <x:v>203</x:v>
      </x:c>
      <x:c r="G14201" s="11" t="n">
        <x:v>79</x:v>
      </x:c>
      <x:c r="H14201" s="11" t="n">
        <x:f>E14201*F14201</x:f>
        <x:v>2639</x:v>
      </x:c>
      <x:c r="I14201" s="11" t="n">
        <x:f>H14201*(1-'Summary'!$B$5)</x:f>
        <x:v>2507.0499999999997</x:v>
      </x:c>
      <x:c r="J14201" s="11" t="n">
        <x:f>E14201*G14201</x:f>
        <x:v>1027</x:v>
      </x:c>
      <x:c r="K14201" s="11" t="n">
        <x:f>I14201-J14201</x:f>
        <x:v>1480.0499999999997</x:v>
      </x:c>
      <x:c r="L14201" s="14" t="n">
        <x:f>K14201/I14201</x:f>
        <x:v>0.5903551983406793</x:v>
      </x:c>
    </x:row>
    <x:row r="14202" ht="22" customHeight="1">
      <x:c r="A14202" s="2" t="str">
        <x:v>ORD-14198</x:v>
      </x:c>
      <x:c r="B14202" s="2" t="str">
        <x:v>South</x:v>
      </x:c>
      <x:c r="C14202" s="2" t="str">
        <x:v>Oct</x:v>
      </x:c>
      <x:c r="D14202" s="2" t="str">
        <x:v>SKU-038</x:v>
      </x:c>
      <x:c r="E14202" s="15" t="n">
        <x:v>20</x:v>
      </x:c>
      <x:c r="F14202" s="11" t="n">
        <x:v>216</x:v>
      </x:c>
      <x:c r="G14202" s="11" t="n">
        <x:v>90</x:v>
      </x:c>
      <x:c r="H14202" s="11" t="n">
        <x:f>E14202*F14202</x:f>
        <x:v>4320</x:v>
      </x:c>
      <x:c r="I14202" s="11" t="n">
        <x:f>H14202*(1-'Summary'!$B$5)</x:f>
        <x:v>4104</x:v>
      </x:c>
      <x:c r="J14202" s="11" t="n">
        <x:f>E14202*G14202</x:f>
        <x:v>1800</x:v>
      </x:c>
      <x:c r="K14202" s="11" t="n">
        <x:f>I14202-J14202</x:f>
        <x:v>2304</x:v>
      </x:c>
      <x:c r="L14202" s="14" t="n">
        <x:f>K14202/I14202</x:f>
        <x:v>0.5614035087719298</x:v>
      </x:c>
    </x:row>
    <x:row r="14203" ht="22" customHeight="1">
      <x:c r="A14203" s="2" t="str">
        <x:v>ORD-14199</x:v>
      </x:c>
      <x:c r="B14203" s="2" t="str">
        <x:v>East</x:v>
      </x:c>
      <x:c r="C14203" s="2" t="str">
        <x:v>Oct</x:v>
      </x:c>
      <x:c r="D14203" s="2" t="str">
        <x:v>SKU-039</x:v>
      </x:c>
      <x:c r="E14203" s="15" t="n">
        <x:v>3</x:v>
      </x:c>
      <x:c r="F14203" s="11" t="n">
        <x:v>229</x:v>
      </x:c>
      <x:c r="G14203" s="11" t="n">
        <x:v>101</x:v>
      </x:c>
      <x:c r="H14203" s="11" t="n">
        <x:f>E14203*F14203</x:f>
        <x:v>687</x:v>
      </x:c>
      <x:c r="I14203" s="11" t="n">
        <x:f>H14203*(1-'Summary'!$B$5)</x:f>
        <x:v>652.65</x:v>
      </x:c>
      <x:c r="J14203" s="11" t="n">
        <x:f>E14203*G14203</x:f>
        <x:v>303</x:v>
      </x:c>
      <x:c r="K14203" s="11" t="n">
        <x:f>I14203-J14203</x:f>
        <x:v>349.65</x:v>
      </x:c>
      <x:c r="L14203" s="14" t="n">
        <x:f>K14203/I14203</x:f>
        <x:v>0.5357389105952655</x:v>
      </x:c>
    </x:row>
    <x:row r="14204" ht="22" customHeight="1">
      <x:c r="A14204" s="2" t="str">
        <x:v>ORD-14200</x:v>
      </x:c>
      <x:c r="B14204" s="2" t="str">
        <x:v>West</x:v>
      </x:c>
      <x:c r="C14204" s="2" t="str">
        <x:v>Oct</x:v>
      </x:c>
      <x:c r="D14204" s="2" t="str">
        <x:v>SKU-040</x:v>
      </x:c>
      <x:c r="E14204" s="15" t="n">
        <x:v>10</x:v>
      </x:c>
      <x:c r="F14204" s="11" t="n">
        <x:v>22</x:v>
      </x:c>
      <x:c r="G14204" s="11" t="n">
        <x:v>17</x:v>
      </x:c>
      <x:c r="H14204" s="11" t="n">
        <x:f>E14204*F14204</x:f>
        <x:v>220</x:v>
      </x:c>
      <x:c r="I14204" s="11" t="n">
        <x:f>H14204*(1-'Summary'!$B$5)</x:f>
        <x:v>209</x:v>
      </x:c>
      <x:c r="J14204" s="11" t="n">
        <x:f>E14204*G14204</x:f>
        <x:v>170</x:v>
      </x:c>
      <x:c r="K14204" s="11" t="n">
        <x:f>I14204-J14204</x:f>
        <x:v>39</x:v>
      </x:c>
      <x:c r="L14204" s="14" t="n">
        <x:f>K14204/I14204</x:f>
        <x:v>0.18660287081339713</x:v>
      </x:c>
    </x:row>
    <x:row r="14205" ht="22" customHeight="1">
      <x:c r="A14205" s="2" t="str">
        <x:v>ORD-14201</x:v>
      </x:c>
      <x:c r="B14205" s="2" t="str">
        <x:v>North</x:v>
      </x:c>
      <x:c r="C14205" s="2" t="str">
        <x:v>Nov</x:v>
      </x:c>
      <x:c r="D14205" s="2" t="str">
        <x:v>SKU-041</x:v>
      </x:c>
      <x:c r="E14205" s="15" t="n">
        <x:v>17</x:v>
      </x:c>
      <x:c r="F14205" s="11" t="n">
        <x:v>35</x:v>
      </x:c>
      <x:c r="G14205" s="11" t="n">
        <x:v>28</x:v>
      </x:c>
      <x:c r="H14205" s="11" t="n">
        <x:f>E14205*F14205</x:f>
        <x:v>595</x:v>
      </x:c>
      <x:c r="I14205" s="11" t="n">
        <x:f>H14205*(1-'Summary'!$B$5)</x:f>
        <x:v>565.25</x:v>
      </x:c>
      <x:c r="J14205" s="11" t="n">
        <x:f>E14205*G14205</x:f>
        <x:v>476</x:v>
      </x:c>
      <x:c r="K14205" s="11" t="n">
        <x:f>I14205-J14205</x:f>
        <x:v>89.25</x:v>
      </x:c>
      <x:c r="L14205" s="14" t="n">
        <x:f>K14205/I14205</x:f>
        <x:v>0.15789473684210525</x:v>
      </x:c>
    </x:row>
    <x:row r="14206" ht="22" customHeight="1">
      <x:c r="A14206" s="2" t="str">
        <x:v>ORD-14202</x:v>
      </x:c>
      <x:c r="B14206" s="2" t="str">
        <x:v>South</x:v>
      </x:c>
      <x:c r="C14206" s="2" t="str">
        <x:v>Nov</x:v>
      </x:c>
      <x:c r="D14206" s="2" t="str">
        <x:v>SKU-042</x:v>
      </x:c>
      <x:c r="E14206" s="15" t="n">
        <x:v>24</x:v>
      </x:c>
      <x:c r="F14206" s="11" t="n">
        <x:v>48</x:v>
      </x:c>
      <x:c r="G14206" s="11" t="n">
        <x:v>39</x:v>
      </x:c>
      <x:c r="H14206" s="11" t="n">
        <x:f>E14206*F14206</x:f>
        <x:v>1152</x:v>
      </x:c>
      <x:c r="I14206" s="11" t="n">
        <x:f>H14206*(1-'Summary'!$B$5)</x:f>
        <x:v>1094.3999999999999</x:v>
      </x:c>
      <x:c r="J14206" s="11" t="n">
        <x:f>E14206*G14206</x:f>
        <x:v>936</x:v>
      </x:c>
      <x:c r="K14206" s="11" t="n">
        <x:f>I14206-J14206</x:f>
        <x:v>158.39999999999986</x:v>
      </x:c>
      <x:c r="L14206" s="14" t="n">
        <x:f>K14206/I14206</x:f>
        <x:v>0.14473684210526305</x:v>
      </x:c>
    </x:row>
    <x:row r="14207" ht="22" customHeight="1">
      <x:c r="A14207" s="2" t="str">
        <x:v>ORD-14203</x:v>
      </x:c>
      <x:c r="B14207" s="2" t="str">
        <x:v>East</x:v>
      </x:c>
      <x:c r="C14207" s="2" t="str">
        <x:v>Nov</x:v>
      </x:c>
      <x:c r="D14207" s="2" t="str">
        <x:v>SKU-043</x:v>
      </x:c>
      <x:c r="E14207" s="15" t="n">
        <x:v>7</x:v>
      </x:c>
      <x:c r="F14207" s="11" t="n">
        <x:v>61</x:v>
      </x:c>
      <x:c r="G14207" s="11" t="n">
        <x:v>50</x:v>
      </x:c>
      <x:c r="H14207" s="11" t="n">
        <x:f>E14207*F14207</x:f>
        <x:v>427</x:v>
      </x:c>
      <x:c r="I14207" s="11" t="n">
        <x:f>H14207*(1-'Summary'!$B$5)</x:f>
        <x:v>405.65</x:v>
      </x:c>
      <x:c r="J14207" s="11" t="n">
        <x:f>E14207*G14207</x:f>
        <x:v>350</x:v>
      </x:c>
      <x:c r="K14207" s="11" t="n">
        <x:f>I14207-J14207</x:f>
        <x:v>55.64999999999998</x:v>
      </x:c>
      <x:c r="L14207" s="14" t="n">
        <x:f>K14207/I14207</x:f>
        <x:v>0.13718723037100944</x:v>
      </x:c>
    </x:row>
    <x:row r="14208" ht="22" customHeight="1">
      <x:c r="A14208" s="2" t="str">
        <x:v>ORD-14204</x:v>
      </x:c>
      <x:c r="B14208" s="2" t="str">
        <x:v>West</x:v>
      </x:c>
      <x:c r="C14208" s="2" t="str">
        <x:v>Nov</x:v>
      </x:c>
      <x:c r="D14208" s="2" t="str">
        <x:v>SKU-044</x:v>
      </x:c>
      <x:c r="E14208" s="15" t="n">
        <x:v>14</x:v>
      </x:c>
      <x:c r="F14208" s="11" t="n">
        <x:v>74</x:v>
      </x:c>
      <x:c r="G14208" s="11" t="n">
        <x:v>61</x:v>
      </x:c>
      <x:c r="H14208" s="11" t="n">
        <x:f>E14208*F14208</x:f>
        <x:v>1036</x:v>
      </x:c>
      <x:c r="I14208" s="11" t="n">
        <x:f>H14208*(1-'Summary'!$B$5)</x:f>
        <x:v>984.1999999999999</x:v>
      </x:c>
      <x:c r="J14208" s="11" t="n">
        <x:f>E14208*G14208</x:f>
        <x:v>854</x:v>
      </x:c>
      <x:c r="K14208" s="11" t="n">
        <x:f>I14208-J14208</x:f>
        <x:v>130.19999999999993</x:v>
      </x:c>
      <x:c r="L14208" s="14" t="n">
        <x:f>K14208/I14208</x:f>
        <x:v>0.1322901849217638</x:v>
      </x:c>
    </x:row>
    <x:row r="14209" ht="22" customHeight="1">
      <x:c r="A14209" s="2" t="str">
        <x:v>ORD-14205</x:v>
      </x:c>
      <x:c r="B14209" s="2" t="str">
        <x:v>North</x:v>
      </x:c>
      <x:c r="C14209" s="2" t="str">
        <x:v>Dec</x:v>
      </x:c>
      <x:c r="D14209" s="2" t="str">
        <x:v>SKU-045</x:v>
      </x:c>
      <x:c r="E14209" s="15" t="n">
        <x:v>21</x:v>
      </x:c>
      <x:c r="F14209" s="11" t="n">
        <x:v>87</x:v>
      </x:c>
      <x:c r="G14209" s="11" t="n">
        <x:v>72</x:v>
      </x:c>
      <x:c r="H14209" s="11" t="n">
        <x:f>E14209*F14209</x:f>
        <x:v>1827</x:v>
      </x:c>
      <x:c r="I14209" s="11" t="n">
        <x:f>H14209*(1-'Summary'!$B$5)</x:f>
        <x:v>1735.6499999999999</x:v>
      </x:c>
      <x:c r="J14209" s="11" t="n">
        <x:f>E14209*G14209</x:f>
        <x:v>1512</x:v>
      </x:c>
      <x:c r="K14209" s="11" t="n">
        <x:f>I14209-J14209</x:f>
        <x:v>223.64999999999986</x:v>
      </x:c>
      <x:c r="L14209" s="14" t="n">
        <x:f>K14209/I14209</x:f>
        <x:v>0.12885662431941916</x:v>
      </x:c>
    </x:row>
    <x:row r="14210" ht="22" customHeight="1">
      <x:c r="A14210" s="2" t="str">
        <x:v>ORD-14206</x:v>
      </x:c>
      <x:c r="B14210" s="2" t="str">
        <x:v>South</x:v>
      </x:c>
      <x:c r="C14210" s="2" t="str">
        <x:v>Dec</x:v>
      </x:c>
      <x:c r="D14210" s="2" t="str">
        <x:v>SKU-046</x:v>
      </x:c>
      <x:c r="E14210" s="15" t="n">
        <x:v>4</x:v>
      </x:c>
      <x:c r="F14210" s="11" t="n">
        <x:v>100</x:v>
      </x:c>
      <x:c r="G14210" s="11" t="n">
        <x:v>83</x:v>
      </x:c>
      <x:c r="H14210" s="11" t="n">
        <x:f>E14210*F14210</x:f>
        <x:v>400</x:v>
      </x:c>
      <x:c r="I14210" s="11" t="n">
        <x:f>H14210*(1-'Summary'!$B$5)</x:f>
        <x:v>380</x:v>
      </x:c>
      <x:c r="J14210" s="11" t="n">
        <x:f>E14210*G14210</x:f>
        <x:v>332</x:v>
      </x:c>
      <x:c r="K14210" s="11" t="n">
        <x:f>I14210-J14210</x:f>
        <x:v>48</x:v>
      </x:c>
      <x:c r="L14210" s="14" t="n">
        <x:f>K14210/I14210</x:f>
        <x:v>0.12631578947368421</x:v>
      </x:c>
    </x:row>
    <x:row r="14211" ht="22" customHeight="1">
      <x:c r="A14211" s="2" t="str">
        <x:v>ORD-14207</x:v>
      </x:c>
      <x:c r="B14211" s="2" t="str">
        <x:v>East</x:v>
      </x:c>
      <x:c r="C14211" s="2" t="str">
        <x:v>Dec</x:v>
      </x:c>
      <x:c r="D14211" s="2" t="str">
        <x:v>SKU-047</x:v>
      </x:c>
      <x:c r="E14211" s="15" t="n">
        <x:v>11</x:v>
      </x:c>
      <x:c r="F14211" s="11" t="n">
        <x:v>113</x:v>
      </x:c>
      <x:c r="G14211" s="11" t="n">
        <x:v>94</x:v>
      </x:c>
      <x:c r="H14211" s="11" t="n">
        <x:f>E14211*F14211</x:f>
        <x:v>1243</x:v>
      </x:c>
      <x:c r="I14211" s="11" t="n">
        <x:f>H14211*(1-'Summary'!$B$5)</x:f>
        <x:v>1180.85</x:v>
      </x:c>
      <x:c r="J14211" s="11" t="n">
        <x:f>E14211*G14211</x:f>
        <x:v>1034</x:v>
      </x:c>
      <x:c r="K14211" s="11" t="n">
        <x:f>I14211-J14211</x:f>
        <x:v>146.8499999999999</x:v>
      </x:c>
      <x:c r="L14211" s="14" t="n">
        <x:f>K14211/I14211</x:f>
        <x:v>0.12435957149510939</x:v>
      </x:c>
    </x:row>
    <x:row r="14212" ht="22" customHeight="1">
      <x:c r="A14212" s="2" t="str">
        <x:v>ORD-14208</x:v>
      </x:c>
      <x:c r="B14212" s="2" t="str">
        <x:v>West</x:v>
      </x:c>
      <x:c r="C14212" s="2" t="str">
        <x:v>Dec</x:v>
      </x:c>
      <x:c r="D14212" s="2" t="str">
        <x:v>SKU-048</x:v>
      </x:c>
      <x:c r="E14212" s="15" t="n">
        <x:v>18</x:v>
      </x:c>
      <x:c r="F14212" s="11" t="n">
        <x:v>126</x:v>
      </x:c>
      <x:c r="G14212" s="11" t="n">
        <x:v>10</x:v>
      </x:c>
      <x:c r="H14212" s="11" t="n">
        <x:f>E14212*F14212</x:f>
        <x:v>2268</x:v>
      </x:c>
      <x:c r="I14212" s="11" t="n">
        <x:f>H14212*(1-'Summary'!$B$5)</x:f>
        <x:v>2154.6</x:v>
      </x:c>
      <x:c r="J14212" s="11" t="n">
        <x:f>E14212*G14212</x:f>
        <x:v>180</x:v>
      </x:c>
      <x:c r="K14212" s="11" t="n">
        <x:f>I14212-J14212</x:f>
        <x:v>1974.6</x:v>
      </x:c>
      <x:c r="L14212" s="14" t="n">
        <x:f>K14212/I14212</x:f>
        <x:v>0.9164578111946533</x:v>
      </x:c>
    </x:row>
    <x:row r="14213" ht="22" customHeight="1">
      <x:c r="A14213" s="2" t="str">
        <x:v>ORD-14209</x:v>
      </x:c>
      <x:c r="B14213" s="2" t="str">
        <x:v>North</x:v>
      </x:c>
      <x:c r="C14213" s="2" t="str">
        <x:v>Jan</x:v>
      </x:c>
      <x:c r="D14213" s="2" t="str">
        <x:v>SKU-049</x:v>
      </x:c>
      <x:c r="E14213" s="15" t="n">
        <x:v>1</x:v>
      </x:c>
      <x:c r="F14213" s="11" t="n">
        <x:v>139</x:v>
      </x:c>
      <x:c r="G14213" s="11" t="n">
        <x:v>21</x:v>
      </x:c>
      <x:c r="H14213" s="11" t="n">
        <x:f>E14213*F14213</x:f>
        <x:v>139</x:v>
      </x:c>
      <x:c r="I14213" s="11" t="n">
        <x:f>H14213*(1-'Summary'!$B$5)</x:f>
        <x:v>132.04999999999998</x:v>
      </x:c>
      <x:c r="J14213" s="11" t="n">
        <x:f>E14213*G14213</x:f>
        <x:v>21</x:v>
      </x:c>
      <x:c r="K14213" s="11" t="n">
        <x:f>I14213-J14213</x:f>
        <x:v>111.04999999999998</x:v>
      </x:c>
      <x:c r="L14213" s="14" t="n">
        <x:f>K14213/I14213</x:f>
        <x:v>0.8409693297993184</x:v>
      </x:c>
    </x:row>
    <x:row r="14214" ht="22" customHeight="1">
      <x:c r="A14214" s="2" t="str">
        <x:v>ORD-14210</x:v>
      </x:c>
      <x:c r="B14214" s="2" t="str">
        <x:v>South</x:v>
      </x:c>
      <x:c r="C14214" s="2" t="str">
        <x:v>Jan</x:v>
      </x:c>
      <x:c r="D14214" s="2" t="str">
        <x:v>SKU-050</x:v>
      </x:c>
      <x:c r="E14214" s="15" t="n">
        <x:v>8</x:v>
      </x:c>
      <x:c r="F14214" s="11" t="n">
        <x:v>152</x:v>
      </x:c>
      <x:c r="G14214" s="11" t="n">
        <x:v>32</x:v>
      </x:c>
      <x:c r="H14214" s="11" t="n">
        <x:f>E14214*F14214</x:f>
        <x:v>1216</x:v>
      </x:c>
      <x:c r="I14214" s="11" t="n">
        <x:f>H14214*(1-'Summary'!$B$5)</x:f>
        <x:v>1155.2</x:v>
      </x:c>
      <x:c r="J14214" s="11" t="n">
        <x:f>E14214*G14214</x:f>
        <x:v>256</x:v>
      </x:c>
      <x:c r="K14214" s="11" t="n">
        <x:f>I14214-J14214</x:f>
        <x:v>899.2</x:v>
      </x:c>
      <x:c r="L14214" s="14" t="n">
        <x:f>K14214/I14214</x:f>
        <x:v>0.778393351800554</x:v>
      </x:c>
    </x:row>
    <x:row r="14215" ht="22" customHeight="1">
      <x:c r="A14215" s="2" t="str">
        <x:v>ORD-14211</x:v>
      </x:c>
      <x:c r="B14215" s="2" t="str">
        <x:v>East</x:v>
      </x:c>
      <x:c r="C14215" s="2" t="str">
        <x:v>Jan</x:v>
      </x:c>
      <x:c r="D14215" s="2" t="str">
        <x:v>SKU-051</x:v>
      </x:c>
      <x:c r="E14215" s="15" t="n">
        <x:v>15</x:v>
      </x:c>
      <x:c r="F14215" s="11" t="n">
        <x:v>165</x:v>
      </x:c>
      <x:c r="G14215" s="11" t="n">
        <x:v>43</x:v>
      </x:c>
      <x:c r="H14215" s="11" t="n">
        <x:f>E14215*F14215</x:f>
        <x:v>2475</x:v>
      </x:c>
      <x:c r="I14215" s="11" t="n">
        <x:f>H14215*(1-'Summary'!$B$5)</x:f>
        <x:v>2351.25</x:v>
      </x:c>
      <x:c r="J14215" s="11" t="n">
        <x:f>E14215*G14215</x:f>
        <x:v>645</x:v>
      </x:c>
      <x:c r="K14215" s="11" t="n">
        <x:f>I14215-J14215</x:f>
        <x:v>1706.25</x:v>
      </x:c>
      <x:c r="L14215" s="14" t="n">
        <x:f>K14215/I14215</x:f>
        <x:v>0.7256778309409888</x:v>
      </x:c>
    </x:row>
    <x:row r="14216" ht="22" customHeight="1">
      <x:c r="A14216" s="2" t="str">
        <x:v>ORD-14212</x:v>
      </x:c>
      <x:c r="B14216" s="2" t="str">
        <x:v>West</x:v>
      </x:c>
      <x:c r="C14216" s="2" t="str">
        <x:v>Jan</x:v>
      </x:c>
      <x:c r="D14216" s="2" t="str">
        <x:v>SKU-052</x:v>
      </x:c>
      <x:c r="E14216" s="15" t="n">
        <x:v>22</x:v>
      </x:c>
      <x:c r="F14216" s="11" t="n">
        <x:v>178</x:v>
      </x:c>
      <x:c r="G14216" s="11" t="n">
        <x:v>54</x:v>
      </x:c>
      <x:c r="H14216" s="11" t="n">
        <x:f>E14216*F14216</x:f>
        <x:v>3916</x:v>
      </x:c>
      <x:c r="I14216" s="11" t="n">
        <x:f>H14216*(1-'Summary'!$B$5)</x:f>
        <x:v>3720.2</x:v>
      </x:c>
      <x:c r="J14216" s="11" t="n">
        <x:f>E14216*G14216</x:f>
        <x:v>1188</x:v>
      </x:c>
      <x:c r="K14216" s="11" t="n">
        <x:f>I14216-J14216</x:f>
        <x:v>2532.2</x:v>
      </x:c>
      <x:c r="L14216" s="14" t="n">
        <x:f>K14216/I14216</x:f>
        <x:v>0.680662329982259</x:v>
      </x:c>
    </x:row>
    <x:row r="14217" ht="22" customHeight="1">
      <x:c r="A14217" s="2" t="str">
        <x:v>ORD-14213</x:v>
      </x:c>
      <x:c r="B14217" s="2" t="str">
        <x:v>North</x:v>
      </x:c>
      <x:c r="C14217" s="2" t="str">
        <x:v>Feb</x:v>
      </x:c>
      <x:c r="D14217" s="2" t="str">
        <x:v>SKU-053</x:v>
      </x:c>
      <x:c r="E14217" s="15" t="n">
        <x:v>5</x:v>
      </x:c>
      <x:c r="F14217" s="11" t="n">
        <x:v>191</x:v>
      </x:c>
      <x:c r="G14217" s="11" t="n">
        <x:v>65</x:v>
      </x:c>
      <x:c r="H14217" s="11" t="n">
        <x:f>E14217*F14217</x:f>
        <x:v>955</x:v>
      </x:c>
      <x:c r="I14217" s="11" t="n">
        <x:f>H14217*(1-'Summary'!$B$5)</x:f>
        <x:v>907.25</x:v>
      </x:c>
      <x:c r="J14217" s="11" t="n">
        <x:f>E14217*G14217</x:f>
        <x:v>325</x:v>
      </x:c>
      <x:c r="K14217" s="11" t="n">
        <x:f>I14217-J14217</x:f>
        <x:v>582.25</x:v>
      </x:c>
      <x:c r="L14217" s="14" t="n">
        <x:f>K14217/I14217</x:f>
        <x:v>0.6417745935519427</x:v>
      </x:c>
    </x:row>
    <x:row r="14218" ht="22" customHeight="1">
      <x:c r="A14218" s="2" t="str">
        <x:v>ORD-14214</x:v>
      </x:c>
      <x:c r="B14218" s="2" t="str">
        <x:v>South</x:v>
      </x:c>
      <x:c r="C14218" s="2" t="str">
        <x:v>Feb</x:v>
      </x:c>
      <x:c r="D14218" s="2" t="str">
        <x:v>SKU-054</x:v>
      </x:c>
      <x:c r="E14218" s="15" t="n">
        <x:v>12</x:v>
      </x:c>
      <x:c r="F14218" s="11" t="n">
        <x:v>204</x:v>
      </x:c>
      <x:c r="G14218" s="11" t="n">
        <x:v>76</x:v>
      </x:c>
      <x:c r="H14218" s="11" t="n">
        <x:f>E14218*F14218</x:f>
        <x:v>2448</x:v>
      </x:c>
      <x:c r="I14218" s="11" t="n">
        <x:f>H14218*(1-'Summary'!$B$5)</x:f>
        <x:v>2325.6</x:v>
      </x:c>
      <x:c r="J14218" s="11" t="n">
        <x:f>E14218*G14218</x:f>
        <x:v>912</x:v>
      </x:c>
      <x:c r="K14218" s="11" t="n">
        <x:f>I14218-J14218</x:f>
        <x:v>1413.6</x:v>
      </x:c>
      <x:c r="L14218" s="14" t="n">
        <x:f>K14218/I14218</x:f>
        <x:v>0.6078431372549019</x:v>
      </x:c>
    </x:row>
    <x:row r="14219" ht="22" customHeight="1">
      <x:c r="A14219" s="2" t="str">
        <x:v>ORD-14215</x:v>
      </x:c>
      <x:c r="B14219" s="2" t="str">
        <x:v>East</x:v>
      </x:c>
      <x:c r="C14219" s="2" t="str">
        <x:v>Feb</x:v>
      </x:c>
      <x:c r="D14219" s="2" t="str">
        <x:v>SKU-055</x:v>
      </x:c>
      <x:c r="E14219" s="15" t="n">
        <x:v>19</x:v>
      </x:c>
      <x:c r="F14219" s="11" t="n">
        <x:v>217</x:v>
      </x:c>
      <x:c r="G14219" s="11" t="n">
        <x:v>87</x:v>
      </x:c>
      <x:c r="H14219" s="11" t="n">
        <x:f>E14219*F14219</x:f>
        <x:v>4123</x:v>
      </x:c>
      <x:c r="I14219" s="11" t="n">
        <x:f>H14219*(1-'Summary'!$B$5)</x:f>
        <x:v>3916.85</x:v>
      </x:c>
      <x:c r="J14219" s="11" t="n">
        <x:f>E14219*G14219</x:f>
        <x:v>1653</x:v>
      </x:c>
      <x:c r="K14219" s="11" t="n">
        <x:f>I14219-J14219</x:f>
        <x:v>2263.85</x:v>
      </x:c>
      <x:c r="L14219" s="14" t="n">
        <x:f>K14219/I14219</x:f>
        <x:v>0.5779772010671841</x:v>
      </x:c>
    </x:row>
    <x:row r="14220" ht="22" customHeight="1">
      <x:c r="A14220" s="2" t="str">
        <x:v>ORD-14216</x:v>
      </x:c>
      <x:c r="B14220" s="2" t="str">
        <x:v>West</x:v>
      </x:c>
      <x:c r="C14220" s="2" t="str">
        <x:v>Feb</x:v>
      </x:c>
      <x:c r="D14220" s="2" t="str">
        <x:v>SKU-056</x:v>
      </x:c>
      <x:c r="E14220" s="15" t="n">
        <x:v>2</x:v>
      </x:c>
      <x:c r="F14220" s="11" t="n">
        <x:v>230</x:v>
      </x:c>
      <x:c r="G14220" s="11" t="n">
        <x:v>98</x:v>
      </x:c>
      <x:c r="H14220" s="11" t="n">
        <x:f>E14220*F14220</x:f>
        <x:v>460</x:v>
      </x:c>
      <x:c r="I14220" s="11" t="n">
        <x:f>H14220*(1-'Summary'!$B$5)</x:f>
        <x:v>437</x:v>
      </x:c>
      <x:c r="J14220" s="11" t="n">
        <x:f>E14220*G14220</x:f>
        <x:v>196</x:v>
      </x:c>
      <x:c r="K14220" s="11" t="n">
        <x:f>I14220-J14220</x:f>
        <x:v>241</x:v>
      </x:c>
      <x:c r="L14220" s="14" t="n">
        <x:f>K14220/I14220</x:f>
        <x:v>0.551487414187643</x:v>
      </x:c>
    </x:row>
    <x:row r="14221" ht="22" customHeight="1">
      <x:c r="A14221" s="2" t="str">
        <x:v>ORD-14217</x:v>
      </x:c>
      <x:c r="B14221" s="2" t="str">
        <x:v>North</x:v>
      </x:c>
      <x:c r="C14221" s="2" t="str">
        <x:v>Mar</x:v>
      </x:c>
      <x:c r="D14221" s="2" t="str">
        <x:v>SKU-057</x:v>
      </x:c>
      <x:c r="E14221" s="15" t="n">
        <x:v>9</x:v>
      </x:c>
      <x:c r="F14221" s="11" t="n">
        <x:v>23</x:v>
      </x:c>
      <x:c r="G14221" s="11" t="n">
        <x:v>14</x:v>
      </x:c>
      <x:c r="H14221" s="11" t="n">
        <x:f>E14221*F14221</x:f>
        <x:v>207</x:v>
      </x:c>
      <x:c r="I14221" s="11" t="n">
        <x:f>H14221*(1-'Summary'!$B$5)</x:f>
        <x:v>196.64999999999998</x:v>
      </x:c>
      <x:c r="J14221" s="11" t="n">
        <x:f>E14221*G14221</x:f>
        <x:v>126</x:v>
      </x:c>
      <x:c r="K14221" s="11" t="n">
        <x:f>I14221-J14221</x:f>
        <x:v>70.64999999999998</x:v>
      </x:c>
      <x:c r="L14221" s="14" t="n">
        <x:f>K14221/I14221</x:f>
        <x:v>0.3592677345537757</x:v>
      </x:c>
    </x:row>
    <x:row r="14222" ht="22" customHeight="1">
      <x:c r="A14222" s="2" t="str">
        <x:v>ORD-14218</x:v>
      </x:c>
      <x:c r="B14222" s="2" t="str">
        <x:v>South</x:v>
      </x:c>
      <x:c r="C14222" s="2" t="str">
        <x:v>Mar</x:v>
      </x:c>
      <x:c r="D14222" s="2" t="str">
        <x:v>SKU-058</x:v>
      </x:c>
      <x:c r="E14222" s="15" t="n">
        <x:v>16</x:v>
      </x:c>
      <x:c r="F14222" s="11" t="n">
        <x:v>36</x:v>
      </x:c>
      <x:c r="G14222" s="11" t="n">
        <x:v>25</x:v>
      </x:c>
      <x:c r="H14222" s="11" t="n">
        <x:f>E14222*F14222</x:f>
        <x:v>576</x:v>
      </x:c>
      <x:c r="I14222" s="11" t="n">
        <x:f>H14222*(1-'Summary'!$B$5)</x:f>
        <x:v>547.1999999999999</x:v>
      </x:c>
      <x:c r="J14222" s="11" t="n">
        <x:f>E14222*G14222</x:f>
        <x:v>400</x:v>
      </x:c>
      <x:c r="K14222" s="11" t="n">
        <x:f>I14222-J14222</x:f>
        <x:v>147.19999999999993</x:v>
      </x:c>
      <x:c r="L14222" s="14" t="n">
        <x:f>K14222/I14222</x:f>
        <x:v>0.2690058479532163</x:v>
      </x:c>
    </x:row>
    <x:row r="14223" ht="22" customHeight="1">
      <x:c r="A14223" s="2" t="str">
        <x:v>ORD-14219</x:v>
      </x:c>
      <x:c r="B14223" s="2" t="str">
        <x:v>East</x:v>
      </x:c>
      <x:c r="C14223" s="2" t="str">
        <x:v>Mar</x:v>
      </x:c>
      <x:c r="D14223" s="2" t="str">
        <x:v>SKU-059</x:v>
      </x:c>
      <x:c r="E14223" s="15" t="n">
        <x:v>23</x:v>
      </x:c>
      <x:c r="F14223" s="11" t="n">
        <x:v>49</x:v>
      </x:c>
      <x:c r="G14223" s="11" t="n">
        <x:v>36</x:v>
      </x:c>
      <x:c r="H14223" s="11" t="n">
        <x:f>E14223*F14223</x:f>
        <x:v>1127</x:v>
      </x:c>
      <x:c r="I14223" s="11" t="n">
        <x:f>H14223*(1-'Summary'!$B$5)</x:f>
        <x:v>1070.6499999999999</x:v>
      </x:c>
      <x:c r="J14223" s="11" t="n">
        <x:f>E14223*G14223</x:f>
        <x:v>828</x:v>
      </x:c>
      <x:c r="K14223" s="11" t="n">
        <x:f>I14223-J14223</x:f>
        <x:v>242.64999999999986</x:v>
      </x:c>
      <x:c r="L14223" s="14" t="n">
        <x:f>K14223/I14223</x:f>
        <x:v>0.22663802363050473</x:v>
      </x:c>
    </x:row>
    <x:row r="14224" ht="22" customHeight="1">
      <x:c r="A14224" s="2" t="str">
        <x:v>ORD-14220</x:v>
      </x:c>
      <x:c r="B14224" s="2" t="str">
        <x:v>West</x:v>
      </x:c>
      <x:c r="C14224" s="2" t="str">
        <x:v>Mar</x:v>
      </x:c>
      <x:c r="D14224" s="2" t="str">
        <x:v>SKU-060</x:v>
      </x:c>
      <x:c r="E14224" s="15" t="n">
        <x:v>6</x:v>
      </x:c>
      <x:c r="F14224" s="11" t="n">
        <x:v>62</x:v>
      </x:c>
      <x:c r="G14224" s="11" t="n">
        <x:v>47</x:v>
      </x:c>
      <x:c r="H14224" s="11" t="n">
        <x:f>E14224*F14224</x:f>
        <x:v>372</x:v>
      </x:c>
      <x:c r="I14224" s="11" t="n">
        <x:f>H14224*(1-'Summary'!$B$5)</x:f>
        <x:v>353.4</x:v>
      </x:c>
      <x:c r="J14224" s="11" t="n">
        <x:f>E14224*G14224</x:f>
        <x:v>282</x:v>
      </x:c>
      <x:c r="K14224" s="11" t="n">
        <x:f>I14224-J14224</x:f>
        <x:v>71.39999999999998</x:v>
      </x:c>
      <x:c r="L14224" s="14" t="n">
        <x:f>K14224/I14224</x:f>
        <x:v>0.20203735144312387</x:v>
      </x:c>
    </x:row>
    <x:row r="14225" ht="22" customHeight="1">
      <x:c r="A14225" s="2" t="str">
        <x:v>ORD-14221</x:v>
      </x:c>
      <x:c r="B14225" s="2" t="str">
        <x:v>North</x:v>
      </x:c>
      <x:c r="C14225" s="2" t="str">
        <x:v>Apr</x:v>
      </x:c>
      <x:c r="D14225" s="2" t="str">
        <x:v>SKU-061</x:v>
      </x:c>
      <x:c r="E14225" s="15" t="n">
        <x:v>13</x:v>
      </x:c>
      <x:c r="F14225" s="11" t="n">
        <x:v>75</x:v>
      </x:c>
      <x:c r="G14225" s="11" t="n">
        <x:v>58</x:v>
      </x:c>
      <x:c r="H14225" s="11" t="n">
        <x:f>E14225*F14225</x:f>
        <x:v>975</x:v>
      </x:c>
      <x:c r="I14225" s="11" t="n">
        <x:f>H14225*(1-'Summary'!$B$5)</x:f>
        <x:v>926.25</x:v>
      </x:c>
      <x:c r="J14225" s="11" t="n">
        <x:f>E14225*G14225</x:f>
        <x:v>754</x:v>
      </x:c>
      <x:c r="K14225" s="11" t="n">
        <x:f>I14225-J14225</x:f>
        <x:v>172.25</x:v>
      </x:c>
      <x:c r="L14225" s="14" t="n">
        <x:f>K14225/I14225</x:f>
        <x:v>0.18596491228070175</x:v>
      </x:c>
    </x:row>
    <x:row r="14226" ht="22" customHeight="1">
      <x:c r="A14226" s="2" t="str">
        <x:v>ORD-14222</x:v>
      </x:c>
      <x:c r="B14226" s="2" t="str">
        <x:v>South</x:v>
      </x:c>
      <x:c r="C14226" s="2" t="str">
        <x:v>Apr</x:v>
      </x:c>
      <x:c r="D14226" s="2" t="str">
        <x:v>SKU-062</x:v>
      </x:c>
      <x:c r="E14226" s="15" t="n">
        <x:v>20</x:v>
      </x:c>
      <x:c r="F14226" s="11" t="n">
        <x:v>88</x:v>
      </x:c>
      <x:c r="G14226" s="11" t="n">
        <x:v>69</x:v>
      </x:c>
      <x:c r="H14226" s="11" t="n">
        <x:f>E14226*F14226</x:f>
        <x:v>1760</x:v>
      </x:c>
      <x:c r="I14226" s="11" t="n">
        <x:f>H14226*(1-'Summary'!$B$5)</x:f>
        <x:v>1672</x:v>
      </x:c>
      <x:c r="J14226" s="11" t="n">
        <x:f>E14226*G14226</x:f>
        <x:v>1380</x:v>
      </x:c>
      <x:c r="K14226" s="11" t="n">
        <x:f>I14226-J14226</x:f>
        <x:v>292</x:v>
      </x:c>
      <x:c r="L14226" s="14" t="n">
        <x:f>K14226/I14226</x:f>
        <x:v>0.17464114832535885</x:v>
      </x:c>
    </x:row>
    <x:row r="14227" ht="22" customHeight="1">
      <x:c r="A14227" s="2" t="str">
        <x:v>ORD-14223</x:v>
      </x:c>
      <x:c r="B14227" s="2" t="str">
        <x:v>East</x:v>
      </x:c>
      <x:c r="C14227" s="2" t="str">
        <x:v>Apr</x:v>
      </x:c>
      <x:c r="D14227" s="2" t="str">
        <x:v>SKU-063</x:v>
      </x:c>
      <x:c r="E14227" s="15" t="n">
        <x:v>3</x:v>
      </x:c>
      <x:c r="F14227" s="11" t="n">
        <x:v>101</x:v>
      </x:c>
      <x:c r="G14227" s="11" t="n">
        <x:v>80</x:v>
      </x:c>
      <x:c r="H14227" s="11" t="n">
        <x:f>E14227*F14227</x:f>
        <x:v>303</x:v>
      </x:c>
      <x:c r="I14227" s="11" t="n">
        <x:f>H14227*(1-'Summary'!$B$5)</x:f>
        <x:v>287.84999999999997</x:v>
      </x:c>
      <x:c r="J14227" s="11" t="n">
        <x:f>E14227*G14227</x:f>
        <x:v>240</x:v>
      </x:c>
      <x:c r="K14227" s="11" t="n">
        <x:f>I14227-J14227</x:f>
        <x:v>47.849999999999966</x:v>
      </x:c>
      <x:c r="L14227" s="14" t="n">
        <x:f>K14227/I14227</x:f>
        <x:v>0.16623241271495562</x:v>
      </x:c>
    </x:row>
    <x:row r="14228" ht="22" customHeight="1">
      <x:c r="A14228" s="2" t="str">
        <x:v>ORD-14224</x:v>
      </x:c>
      <x:c r="B14228" s="2" t="str">
        <x:v>West</x:v>
      </x:c>
      <x:c r="C14228" s="2" t="str">
        <x:v>Apr</x:v>
      </x:c>
      <x:c r="D14228" s="2" t="str">
        <x:v>SKU-064</x:v>
      </x:c>
      <x:c r="E14228" s="15" t="n">
        <x:v>10</x:v>
      </x:c>
      <x:c r="F14228" s="11" t="n">
        <x:v>114</x:v>
      </x:c>
      <x:c r="G14228" s="11" t="n">
        <x:v>91</x:v>
      </x:c>
      <x:c r="H14228" s="11" t="n">
        <x:f>E14228*F14228</x:f>
        <x:v>1140</x:v>
      </x:c>
      <x:c r="I14228" s="11" t="n">
        <x:f>H14228*(1-'Summary'!$B$5)</x:f>
        <x:v>1083</x:v>
      </x:c>
      <x:c r="J14228" s="11" t="n">
        <x:f>E14228*G14228</x:f>
        <x:v>910</x:v>
      </x:c>
      <x:c r="K14228" s="11" t="n">
        <x:f>I14228-J14228</x:f>
        <x:v>173</x:v>
      </x:c>
      <x:c r="L14228" s="14" t="n">
        <x:f>K14228/I14228</x:f>
        <x:v>0.15974145891043398</x:v>
      </x:c>
    </x:row>
    <x:row r="14229" ht="22" customHeight="1">
      <x:c r="A14229" s="2" t="str">
        <x:v>ORD-14225</x:v>
      </x:c>
      <x:c r="B14229" s="2" t="str">
        <x:v>North</x:v>
      </x:c>
      <x:c r="C14229" s="2" t="str">
        <x:v>May</x:v>
      </x:c>
      <x:c r="D14229" s="2" t="str">
        <x:v>SKU-065</x:v>
      </x:c>
      <x:c r="E14229" s="15" t="n">
        <x:v>17</x:v>
      </x:c>
      <x:c r="F14229" s="11" t="n">
        <x:v>127</x:v>
      </x:c>
      <x:c r="G14229" s="11" t="n">
        <x:v>102</x:v>
      </x:c>
      <x:c r="H14229" s="11" t="n">
        <x:f>E14229*F14229</x:f>
        <x:v>2159</x:v>
      </x:c>
      <x:c r="I14229" s="11" t="n">
        <x:f>H14229*(1-'Summary'!$B$5)</x:f>
        <x:v>2051.0499999999997</x:v>
      </x:c>
      <x:c r="J14229" s="11" t="n">
        <x:f>E14229*G14229</x:f>
        <x:v>1734</x:v>
      </x:c>
      <x:c r="K14229" s="11" t="n">
        <x:f>I14229-J14229</x:f>
        <x:v>317.0499999999997</x:v>
      </x:c>
      <x:c r="L14229" s="14" t="n">
        <x:f>K14229/I14229</x:f>
        <x:v>0.1545793617903024</x:v>
      </x:c>
    </x:row>
    <x:row r="14230" ht="22" customHeight="1">
      <x:c r="A14230" s="2" t="str">
        <x:v>ORD-14226</x:v>
      </x:c>
      <x:c r="B14230" s="2" t="str">
        <x:v>South</x:v>
      </x:c>
      <x:c r="C14230" s="2" t="str">
        <x:v>May</x:v>
      </x:c>
      <x:c r="D14230" s="2" t="str">
        <x:v>SKU-066</x:v>
      </x:c>
      <x:c r="E14230" s="15" t="n">
        <x:v>24</x:v>
      </x:c>
      <x:c r="F14230" s="11" t="n">
        <x:v>140</x:v>
      </x:c>
      <x:c r="G14230" s="11" t="n">
        <x:v>18</x:v>
      </x:c>
      <x:c r="H14230" s="11" t="n">
        <x:f>E14230*F14230</x:f>
        <x:v>3360</x:v>
      </x:c>
      <x:c r="I14230" s="11" t="n">
        <x:f>H14230*(1-'Summary'!$B$5)</x:f>
        <x:v>3192</x:v>
      </x:c>
      <x:c r="J14230" s="11" t="n">
        <x:f>E14230*G14230</x:f>
        <x:v>432</x:v>
      </x:c>
      <x:c r="K14230" s="11" t="n">
        <x:f>I14230-J14230</x:f>
        <x:v>2760</x:v>
      </x:c>
      <x:c r="L14230" s="14" t="n">
        <x:f>K14230/I14230</x:f>
        <x:v>0.8646616541353384</x:v>
      </x:c>
    </x:row>
    <x:row r="14231" ht="22" customHeight="1">
      <x:c r="A14231" s="2" t="str">
        <x:v>ORD-14227</x:v>
      </x:c>
      <x:c r="B14231" s="2" t="str">
        <x:v>East</x:v>
      </x:c>
      <x:c r="C14231" s="2" t="str">
        <x:v>May</x:v>
      </x:c>
      <x:c r="D14231" s="2" t="str">
        <x:v>SKU-067</x:v>
      </x:c>
      <x:c r="E14231" s="15" t="n">
        <x:v>7</x:v>
      </x:c>
      <x:c r="F14231" s="11" t="n">
        <x:v>153</x:v>
      </x:c>
      <x:c r="G14231" s="11" t="n">
        <x:v>29</x:v>
      </x:c>
      <x:c r="H14231" s="11" t="n">
        <x:f>E14231*F14231</x:f>
        <x:v>1071</x:v>
      </x:c>
      <x:c r="I14231" s="11" t="n">
        <x:f>H14231*(1-'Summary'!$B$5)</x:f>
        <x:v>1017.4499999999999</x:v>
      </x:c>
      <x:c r="J14231" s="11" t="n">
        <x:f>E14231*G14231</x:f>
        <x:v>203</x:v>
      </x:c>
      <x:c r="K14231" s="11" t="n">
        <x:f>I14231-J14231</x:f>
        <x:v>814.4499999999999</x:v>
      </x:c>
      <x:c r="L14231" s="14" t="n">
        <x:f>K14231/I14231</x:f>
        <x:v>0.8004815961472308</x:v>
      </x:c>
    </x:row>
    <x:row r="14232" ht="22" customHeight="1">
      <x:c r="A14232" s="2" t="str">
        <x:v>ORD-14228</x:v>
      </x:c>
      <x:c r="B14232" s="2" t="str">
        <x:v>West</x:v>
      </x:c>
      <x:c r="C14232" s="2" t="str">
        <x:v>May</x:v>
      </x:c>
      <x:c r="D14232" s="2" t="str">
        <x:v>SKU-068</x:v>
      </x:c>
      <x:c r="E14232" s="15" t="n">
        <x:v>14</x:v>
      </x:c>
      <x:c r="F14232" s="11" t="n">
        <x:v>166</x:v>
      </x:c>
      <x:c r="G14232" s="11" t="n">
        <x:v>40</x:v>
      </x:c>
      <x:c r="H14232" s="11" t="n">
        <x:f>E14232*F14232</x:f>
        <x:v>2324</x:v>
      </x:c>
      <x:c r="I14232" s="11" t="n">
        <x:f>H14232*(1-'Summary'!$B$5)</x:f>
        <x:v>2207.7999999999997</x:v>
      </x:c>
      <x:c r="J14232" s="11" t="n">
        <x:f>E14232*G14232</x:f>
        <x:v>560</x:v>
      </x:c>
      <x:c r="K14232" s="11" t="n">
        <x:f>I14232-J14232</x:f>
        <x:v>1647.7999999999997</x:v>
      </x:c>
      <x:c r="L14232" s="14" t="n">
        <x:f>K14232/I14232</x:f>
        <x:v>0.7463538363982244</x:v>
      </x:c>
    </x:row>
    <x:row r="14233" ht="22" customHeight="1">
      <x:c r="A14233" s="2" t="str">
        <x:v>ORD-14229</x:v>
      </x:c>
      <x:c r="B14233" s="2" t="str">
        <x:v>North</x:v>
      </x:c>
      <x:c r="C14233" s="2" t="str">
        <x:v>Jun</x:v>
      </x:c>
      <x:c r="D14233" s="2" t="str">
        <x:v>SKU-069</x:v>
      </x:c>
      <x:c r="E14233" s="15" t="n">
        <x:v>21</x:v>
      </x:c>
      <x:c r="F14233" s="11" t="n">
        <x:v>179</x:v>
      </x:c>
      <x:c r="G14233" s="11" t="n">
        <x:v>51</x:v>
      </x:c>
      <x:c r="H14233" s="11" t="n">
        <x:f>E14233*F14233</x:f>
        <x:v>3759</x:v>
      </x:c>
      <x:c r="I14233" s="11" t="n">
        <x:f>H14233*(1-'Summary'!$B$5)</x:f>
        <x:v>3571.0499999999997</x:v>
      </x:c>
      <x:c r="J14233" s="11" t="n">
        <x:f>E14233*G14233</x:f>
        <x:v>1071</x:v>
      </x:c>
      <x:c r="K14233" s="11" t="n">
        <x:f>I14233-J14233</x:f>
        <x:v>2500.0499999999997</x:v>
      </x:c>
      <x:c r="L14233" s="14" t="n">
        <x:f>K14233/I14233</x:f>
        <x:v>0.7000882093501911</x:v>
      </x:c>
    </x:row>
    <x:row r="14234" ht="22" customHeight="1">
      <x:c r="A14234" s="2" t="str">
        <x:v>ORD-14230</x:v>
      </x:c>
      <x:c r="B14234" s="2" t="str">
        <x:v>South</x:v>
      </x:c>
      <x:c r="C14234" s="2" t="str">
        <x:v>Jun</x:v>
      </x:c>
      <x:c r="D14234" s="2" t="str">
        <x:v>SKU-070</x:v>
      </x:c>
      <x:c r="E14234" s="15" t="n">
        <x:v>4</x:v>
      </x:c>
      <x:c r="F14234" s="11" t="n">
        <x:v>192</x:v>
      </x:c>
      <x:c r="G14234" s="11" t="n">
        <x:v>62</x:v>
      </x:c>
      <x:c r="H14234" s="11" t="n">
        <x:f>E14234*F14234</x:f>
        <x:v>768</x:v>
      </x:c>
      <x:c r="I14234" s="11" t="n">
        <x:f>H14234*(1-'Summary'!$B$5)</x:f>
        <x:v>729.5999999999999</x:v>
      </x:c>
      <x:c r="J14234" s="11" t="n">
        <x:f>E14234*G14234</x:f>
        <x:v>248</x:v>
      </x:c>
      <x:c r="K14234" s="11" t="n">
        <x:f>I14234-J14234</x:f>
        <x:v>481.5999999999999</x:v>
      </x:c>
      <x:c r="L14234" s="14" t="n">
        <x:f>K14234/I14234</x:f>
        <x:v>0.6600877192982456</x:v>
      </x:c>
    </x:row>
    <x:row r="14235" ht="22" customHeight="1">
      <x:c r="A14235" s="2" t="str">
        <x:v>ORD-14231</x:v>
      </x:c>
      <x:c r="B14235" s="2" t="str">
        <x:v>East</x:v>
      </x:c>
      <x:c r="C14235" s="2" t="str">
        <x:v>Jun</x:v>
      </x:c>
      <x:c r="D14235" s="2" t="str">
        <x:v>SKU-071</x:v>
      </x:c>
      <x:c r="E14235" s="15" t="n">
        <x:v>11</x:v>
      </x:c>
      <x:c r="F14235" s="11" t="n">
        <x:v>205</x:v>
      </x:c>
      <x:c r="G14235" s="11" t="n">
        <x:v>73</x:v>
      </x:c>
      <x:c r="H14235" s="11" t="n">
        <x:f>E14235*F14235</x:f>
        <x:v>2255</x:v>
      </x:c>
      <x:c r="I14235" s="11" t="n">
        <x:f>H14235*(1-'Summary'!$B$5)</x:f>
        <x:v>2142.25</x:v>
      </x:c>
      <x:c r="J14235" s="11" t="n">
        <x:f>E14235*G14235</x:f>
        <x:v>803</x:v>
      </x:c>
      <x:c r="K14235" s="11" t="n">
        <x:f>I14235-J14235</x:f>
        <x:v>1339.25</x:v>
      </x:c>
      <x:c r="L14235" s="14" t="n">
        <x:f>K14235/I14235</x:f>
        <x:v>0.6251604621309371</x:v>
      </x:c>
    </x:row>
    <x:row r="14236" ht="22" customHeight="1">
      <x:c r="A14236" s="2" t="str">
        <x:v>ORD-14232</x:v>
      </x:c>
      <x:c r="B14236" s="2" t="str">
        <x:v>West</x:v>
      </x:c>
      <x:c r="C14236" s="2" t="str">
        <x:v>Jun</x:v>
      </x:c>
      <x:c r="D14236" s="2" t="str">
        <x:v>SKU-072</x:v>
      </x:c>
      <x:c r="E14236" s="15" t="n">
        <x:v>18</x:v>
      </x:c>
      <x:c r="F14236" s="11" t="n">
        <x:v>218</x:v>
      </x:c>
      <x:c r="G14236" s="11" t="n">
        <x:v>84</x:v>
      </x:c>
      <x:c r="H14236" s="11" t="n">
        <x:f>E14236*F14236</x:f>
        <x:v>3924</x:v>
      </x:c>
      <x:c r="I14236" s="11" t="n">
        <x:f>H14236*(1-'Summary'!$B$5)</x:f>
        <x:v>3727.7999999999997</x:v>
      </x:c>
      <x:c r="J14236" s="11" t="n">
        <x:f>E14236*G14236</x:f>
        <x:v>1512</x:v>
      </x:c>
      <x:c r="K14236" s="11" t="n">
        <x:f>I14236-J14236</x:f>
        <x:v>2215.7999999999997</x:v>
      </x:c>
      <x:c r="L14236" s="14" t="n">
        <x:f>K14236/I14236</x:f>
        <x:v>0.5943988411395461</x:v>
      </x:c>
    </x:row>
    <x:row r="14237" ht="22" customHeight="1">
      <x:c r="A14237" s="2" t="str">
        <x:v>ORD-14233</x:v>
      </x:c>
      <x:c r="B14237" s="2" t="str">
        <x:v>North</x:v>
      </x:c>
      <x:c r="C14237" s="2" t="str">
        <x:v>Jul</x:v>
      </x:c>
      <x:c r="D14237" s="2" t="str">
        <x:v>SKU-073</x:v>
      </x:c>
      <x:c r="E14237" s="15" t="n">
        <x:v>1</x:v>
      </x:c>
      <x:c r="F14237" s="11" t="n">
        <x:v>231</x:v>
      </x:c>
      <x:c r="G14237" s="11" t="n">
        <x:v>95</x:v>
      </x:c>
      <x:c r="H14237" s="11" t="n">
        <x:f>E14237*F14237</x:f>
        <x:v>231</x:v>
      </x:c>
      <x:c r="I14237" s="11" t="n">
        <x:f>H14237*(1-'Summary'!$B$5)</x:f>
        <x:v>219.45</x:v>
      </x:c>
      <x:c r="J14237" s="11" t="n">
        <x:f>E14237*G14237</x:f>
        <x:v>95</x:v>
      </x:c>
      <x:c r="K14237" s="11" t="n">
        <x:f>I14237-J14237</x:f>
        <x:v>124.44999999999999</x:v>
      </x:c>
      <x:c r="L14237" s="14" t="n">
        <x:f>K14237/I14237</x:f>
        <x:v>0.5670995670995671</x:v>
      </x:c>
    </x:row>
    <x:row r="14238" ht="22" customHeight="1">
      <x:c r="A14238" s="2" t="str">
        <x:v>ORD-14234</x:v>
      </x:c>
      <x:c r="B14238" s="2" t="str">
        <x:v>South</x:v>
      </x:c>
      <x:c r="C14238" s="2" t="str">
        <x:v>Jul</x:v>
      </x:c>
      <x:c r="D14238" s="2" t="str">
        <x:v>SKU-074</x:v>
      </x:c>
      <x:c r="E14238" s="15" t="n">
        <x:v>8</x:v>
      </x:c>
      <x:c r="F14238" s="11" t="n">
        <x:v>24</x:v>
      </x:c>
      <x:c r="G14238" s="11" t="n">
        <x:v>11</x:v>
      </x:c>
      <x:c r="H14238" s="11" t="n">
        <x:f>E14238*F14238</x:f>
        <x:v>192</x:v>
      </x:c>
      <x:c r="I14238" s="11" t="n">
        <x:f>H14238*(1-'Summary'!$B$5)</x:f>
        <x:v>182.39999999999998</x:v>
      </x:c>
      <x:c r="J14238" s="11" t="n">
        <x:f>E14238*G14238</x:f>
        <x:v>88</x:v>
      </x:c>
      <x:c r="K14238" s="11" t="n">
        <x:f>I14238-J14238</x:f>
        <x:v>94.39999999999998</x:v>
      </x:c>
      <x:c r="L14238" s="14" t="n">
        <x:f>K14238/I14238</x:f>
        <x:v>0.5175438596491228</x:v>
      </x:c>
    </x:row>
    <x:row r="14239" ht="22" customHeight="1">
      <x:c r="A14239" s="2" t="str">
        <x:v>ORD-14235</x:v>
      </x:c>
      <x:c r="B14239" s="2" t="str">
        <x:v>East</x:v>
      </x:c>
      <x:c r="C14239" s="2" t="str">
        <x:v>Jul</x:v>
      </x:c>
      <x:c r="D14239" s="2" t="str">
        <x:v>SKU-075</x:v>
      </x:c>
      <x:c r="E14239" s="15" t="n">
        <x:v>15</x:v>
      </x:c>
      <x:c r="F14239" s="11" t="n">
        <x:v>37</x:v>
      </x:c>
      <x:c r="G14239" s="11" t="n">
        <x:v>22</x:v>
      </x:c>
      <x:c r="H14239" s="11" t="n">
        <x:f>E14239*F14239</x:f>
        <x:v>555</x:v>
      </x:c>
      <x:c r="I14239" s="11" t="n">
        <x:f>H14239*(1-'Summary'!$B$5)</x:f>
        <x:v>527.25</x:v>
      </x:c>
      <x:c r="J14239" s="11" t="n">
        <x:f>E14239*G14239</x:f>
        <x:v>330</x:v>
      </x:c>
      <x:c r="K14239" s="11" t="n">
        <x:f>I14239-J14239</x:f>
        <x:v>197.25</x:v>
      </x:c>
      <x:c r="L14239" s="14" t="n">
        <x:f>K14239/I14239</x:f>
        <x:v>0.3741109530583215</x:v>
      </x:c>
    </x:row>
    <x:row r="14240" ht="22" customHeight="1">
      <x:c r="A14240" s="2" t="str">
        <x:v>ORD-14236</x:v>
      </x:c>
      <x:c r="B14240" s="2" t="str">
        <x:v>West</x:v>
      </x:c>
      <x:c r="C14240" s="2" t="str">
        <x:v>Jul</x:v>
      </x:c>
      <x:c r="D14240" s="2" t="str">
        <x:v>SKU-076</x:v>
      </x:c>
      <x:c r="E14240" s="15" t="n">
        <x:v>22</x:v>
      </x:c>
      <x:c r="F14240" s="11" t="n">
        <x:v>50</x:v>
      </x:c>
      <x:c r="G14240" s="11" t="n">
        <x:v>33</x:v>
      </x:c>
      <x:c r="H14240" s="11" t="n">
        <x:f>E14240*F14240</x:f>
        <x:v>1100</x:v>
      </x:c>
      <x:c r="I14240" s="11" t="n">
        <x:f>H14240*(1-'Summary'!$B$5)</x:f>
        <x:v>1045</x:v>
      </x:c>
      <x:c r="J14240" s="11" t="n">
        <x:f>E14240*G14240</x:f>
        <x:v>726</x:v>
      </x:c>
      <x:c r="K14240" s="11" t="n">
        <x:f>I14240-J14240</x:f>
        <x:v>319</x:v>
      </x:c>
      <x:c r="L14240" s="14" t="n">
        <x:f>K14240/I14240</x:f>
        <x:v>0.30526315789473685</x:v>
      </x:c>
    </x:row>
    <x:row r="14241" ht="22" customHeight="1">
      <x:c r="A14241" s="2" t="str">
        <x:v>ORD-14237</x:v>
      </x:c>
      <x:c r="B14241" s="2" t="str">
        <x:v>North</x:v>
      </x:c>
      <x:c r="C14241" s="2" t="str">
        <x:v>Aug</x:v>
      </x:c>
      <x:c r="D14241" s="2" t="str">
        <x:v>SKU-077</x:v>
      </x:c>
      <x:c r="E14241" s="15" t="n">
        <x:v>5</x:v>
      </x:c>
      <x:c r="F14241" s="11" t="n">
        <x:v>63</x:v>
      </x:c>
      <x:c r="G14241" s="11" t="n">
        <x:v>44</x:v>
      </x:c>
      <x:c r="H14241" s="11" t="n">
        <x:f>E14241*F14241</x:f>
        <x:v>315</x:v>
      </x:c>
      <x:c r="I14241" s="11" t="n">
        <x:f>H14241*(1-'Summary'!$B$5)</x:f>
        <x:v>299.25</x:v>
      </x:c>
      <x:c r="J14241" s="11" t="n">
        <x:f>E14241*G14241</x:f>
        <x:v>220</x:v>
      </x:c>
      <x:c r="K14241" s="11" t="n">
        <x:f>I14241-J14241</x:f>
        <x:v>79.25</x:v>
      </x:c>
      <x:c r="L14241" s="14" t="n">
        <x:f>K14241/I14241</x:f>
        <x:v>0.264828738512949</x:v>
      </x:c>
    </x:row>
    <x:row r="14242" ht="22" customHeight="1">
      <x:c r="A14242" s="2" t="str">
        <x:v>ORD-14238</x:v>
      </x:c>
      <x:c r="B14242" s="2" t="str">
        <x:v>South</x:v>
      </x:c>
      <x:c r="C14242" s="2" t="str">
        <x:v>Aug</x:v>
      </x:c>
      <x:c r="D14242" s="2" t="str">
        <x:v>SKU-078</x:v>
      </x:c>
      <x:c r="E14242" s="15" t="n">
        <x:v>12</x:v>
      </x:c>
      <x:c r="F14242" s="11" t="n">
        <x:v>76</x:v>
      </x:c>
      <x:c r="G14242" s="11" t="n">
        <x:v>55</x:v>
      </x:c>
      <x:c r="H14242" s="11" t="n">
        <x:f>E14242*F14242</x:f>
        <x:v>912</x:v>
      </x:c>
      <x:c r="I14242" s="11" t="n">
        <x:f>H14242*(1-'Summary'!$B$5)</x:f>
        <x:v>866.4</x:v>
      </x:c>
      <x:c r="J14242" s="11" t="n">
        <x:f>E14242*G14242</x:f>
        <x:v>660</x:v>
      </x:c>
      <x:c r="K14242" s="11" t="n">
        <x:f>I14242-J14242</x:f>
        <x:v>206.39999999999998</x:v>
      </x:c>
      <x:c r="L14242" s="14" t="n">
        <x:f>K14242/I14242</x:f>
        <x:v>0.2382271468144044</x:v>
      </x:c>
    </x:row>
    <x:row r="14243" ht="22" customHeight="1">
      <x:c r="A14243" s="2" t="str">
        <x:v>ORD-14239</x:v>
      </x:c>
      <x:c r="B14243" s="2" t="str">
        <x:v>East</x:v>
      </x:c>
      <x:c r="C14243" s="2" t="str">
        <x:v>Aug</x:v>
      </x:c>
      <x:c r="D14243" s="2" t="str">
        <x:v>SKU-079</x:v>
      </x:c>
      <x:c r="E14243" s="15" t="n">
        <x:v>19</x:v>
      </x:c>
      <x:c r="F14243" s="11" t="n">
        <x:v>89</x:v>
      </x:c>
      <x:c r="G14243" s="11" t="n">
        <x:v>66</x:v>
      </x:c>
      <x:c r="H14243" s="11" t="n">
        <x:f>E14243*F14243</x:f>
        <x:v>1691</x:v>
      </x:c>
      <x:c r="I14243" s="11" t="n">
        <x:f>H14243*(1-'Summary'!$B$5)</x:f>
        <x:v>1606.4499999999998</x:v>
      </x:c>
      <x:c r="J14243" s="11" t="n">
        <x:f>E14243*G14243</x:f>
        <x:v>1254</x:v>
      </x:c>
      <x:c r="K14243" s="11" t="n">
        <x:f>I14243-J14243</x:f>
        <x:v>352.4499999999998</x:v>
      </x:c>
      <x:c r="L14243" s="14" t="n">
        <x:f>K14243/I14243</x:f>
        <x:v>0.21939680662329974</x:v>
      </x:c>
    </x:row>
    <x:row r="14244" ht="22" customHeight="1">
      <x:c r="A14244" s="2" t="str">
        <x:v>ORD-14240</x:v>
      </x:c>
      <x:c r="B14244" s="2" t="str">
        <x:v>West</x:v>
      </x:c>
      <x:c r="C14244" s="2" t="str">
        <x:v>Aug</x:v>
      </x:c>
      <x:c r="D14244" s="2" t="str">
        <x:v>SKU-080</x:v>
      </x:c>
      <x:c r="E14244" s="15" t="n">
        <x:v>2</x:v>
      </x:c>
      <x:c r="F14244" s="11" t="n">
        <x:v>102</x:v>
      </x:c>
      <x:c r="G14244" s="11" t="n">
        <x:v>77</x:v>
      </x:c>
      <x:c r="H14244" s="11" t="n">
        <x:f>E14244*F14244</x:f>
        <x:v>204</x:v>
      </x:c>
      <x:c r="I14244" s="11" t="n">
        <x:f>H14244*(1-'Summary'!$B$5)</x:f>
        <x:v>193.79999999999998</x:v>
      </x:c>
      <x:c r="J14244" s="11" t="n">
        <x:f>E14244*G14244</x:f>
        <x:v>154</x:v>
      </x:c>
      <x:c r="K14244" s="11" t="n">
        <x:f>I14244-J14244</x:f>
        <x:v>39.79999999999998</x:v>
      </x:c>
      <x:c r="L14244" s="14" t="n">
        <x:f>K14244/I14244</x:f>
        <x:v>0.20536635706914338</x:v>
      </x:c>
    </x:row>
    <x:row r="14245" ht="22" customHeight="1">
      <x:c r="A14245" s="2" t="str">
        <x:v>ORD-14241</x:v>
      </x:c>
      <x:c r="B14245" s="2" t="str">
        <x:v>North</x:v>
      </x:c>
      <x:c r="C14245" s="2" t="str">
        <x:v>Sep</x:v>
      </x:c>
      <x:c r="D14245" s="2" t="str">
        <x:v>SKU-081</x:v>
      </x:c>
      <x:c r="E14245" s="15" t="n">
        <x:v>9</x:v>
      </x:c>
      <x:c r="F14245" s="11" t="n">
        <x:v>115</x:v>
      </x:c>
      <x:c r="G14245" s="11" t="n">
        <x:v>88</x:v>
      </x:c>
      <x:c r="H14245" s="11" t="n">
        <x:f>E14245*F14245</x:f>
        <x:v>1035</x:v>
      </x:c>
      <x:c r="I14245" s="11" t="n">
        <x:f>H14245*(1-'Summary'!$B$5)</x:f>
        <x:v>983.25</x:v>
      </x:c>
      <x:c r="J14245" s="11" t="n">
        <x:f>E14245*G14245</x:f>
        <x:v>792</x:v>
      </x:c>
      <x:c r="K14245" s="11" t="n">
        <x:f>I14245-J14245</x:f>
        <x:v>191.25</x:v>
      </x:c>
      <x:c r="L14245" s="14" t="n">
        <x:f>K14245/I14245</x:f>
        <x:v>0.1945080091533181</x:v>
      </x:c>
    </x:row>
    <x:row r="14246" ht="22" customHeight="1">
      <x:c r="A14246" s="2" t="str">
        <x:v>ORD-14242</x:v>
      </x:c>
      <x:c r="B14246" s="2" t="str">
        <x:v>South</x:v>
      </x:c>
      <x:c r="C14246" s="2" t="str">
        <x:v>Sep</x:v>
      </x:c>
      <x:c r="D14246" s="2" t="str">
        <x:v>SKU-082</x:v>
      </x:c>
      <x:c r="E14246" s="15" t="n">
        <x:v>16</x:v>
      </x:c>
      <x:c r="F14246" s="11" t="n">
        <x:v>128</x:v>
      </x:c>
      <x:c r="G14246" s="11" t="n">
        <x:v>99</x:v>
      </x:c>
      <x:c r="H14246" s="11" t="n">
        <x:f>E14246*F14246</x:f>
        <x:v>2048</x:v>
      </x:c>
      <x:c r="I14246" s="11" t="n">
        <x:f>H14246*(1-'Summary'!$B$5)</x:f>
        <x:v>1945.6</x:v>
      </x:c>
      <x:c r="J14246" s="11" t="n">
        <x:f>E14246*G14246</x:f>
        <x:v>1584</x:v>
      </x:c>
      <x:c r="K14246" s="11" t="n">
        <x:f>I14246-J14246</x:f>
        <x:v>361.5999999999999</x:v>
      </x:c>
      <x:c r="L14246" s="14" t="n">
        <x:f>K14246/I14246</x:f>
        <x:v>0.1858552631578947</x:v>
      </x:c>
    </x:row>
    <x:row r="14247" ht="22" customHeight="1">
      <x:c r="A14247" s="2" t="str">
        <x:v>ORD-14243</x:v>
      </x:c>
      <x:c r="B14247" s="2" t="str">
        <x:v>East</x:v>
      </x:c>
      <x:c r="C14247" s="2" t="str">
        <x:v>Sep</x:v>
      </x:c>
      <x:c r="D14247" s="2" t="str">
        <x:v>SKU-083</x:v>
      </x:c>
      <x:c r="E14247" s="15" t="n">
        <x:v>23</x:v>
      </x:c>
      <x:c r="F14247" s="11" t="n">
        <x:v>141</x:v>
      </x:c>
      <x:c r="G14247" s="11" t="n">
        <x:v>15</x:v>
      </x:c>
      <x:c r="H14247" s="11" t="n">
        <x:f>E14247*F14247</x:f>
        <x:v>3243</x:v>
      </x:c>
      <x:c r="I14247" s="11" t="n">
        <x:f>H14247*(1-'Summary'!$B$5)</x:f>
        <x:v>3080.85</x:v>
      </x:c>
      <x:c r="J14247" s="11" t="n">
        <x:f>E14247*G14247</x:f>
        <x:v>345</x:v>
      </x:c>
      <x:c r="K14247" s="11" t="n">
        <x:f>I14247-J14247</x:f>
        <x:v>2735.85</x:v>
      </x:c>
      <x:c r="L14247" s="14" t="n">
        <x:f>K14247/I14247</x:f>
        <x:v>0.8880179171332587</x:v>
      </x:c>
    </x:row>
    <x:row r="14248" ht="22" customHeight="1">
      <x:c r="A14248" s="2" t="str">
        <x:v>ORD-14244</x:v>
      </x:c>
      <x:c r="B14248" s="2" t="str">
        <x:v>West</x:v>
      </x:c>
      <x:c r="C14248" s="2" t="str">
        <x:v>Sep</x:v>
      </x:c>
      <x:c r="D14248" s="2" t="str">
        <x:v>SKU-084</x:v>
      </x:c>
      <x:c r="E14248" s="15" t="n">
        <x:v>6</x:v>
      </x:c>
      <x:c r="F14248" s="11" t="n">
        <x:v>154</x:v>
      </x:c>
      <x:c r="G14248" s="11" t="n">
        <x:v>26</x:v>
      </x:c>
      <x:c r="H14248" s="11" t="n">
        <x:f>E14248*F14248</x:f>
        <x:v>924</x:v>
      </x:c>
      <x:c r="I14248" s="11" t="n">
        <x:f>H14248*(1-'Summary'!$B$5)</x:f>
        <x:v>877.8</x:v>
      </x:c>
      <x:c r="J14248" s="11" t="n">
        <x:f>E14248*G14248</x:f>
        <x:v>156</x:v>
      </x:c>
      <x:c r="K14248" s="11" t="n">
        <x:f>I14248-J14248</x:f>
        <x:v>721.8</x:v>
      </x:c>
      <x:c r="L14248" s="14" t="n">
        <x:f>K14248/I14248</x:f>
        <x:v>0.8222829801777171</x:v>
      </x:c>
    </x:row>
    <x:row r="14249" ht="22" customHeight="1">
      <x:c r="A14249" s="2" t="str">
        <x:v>ORD-14245</x:v>
      </x:c>
      <x:c r="B14249" s="2" t="str">
        <x:v>North</x:v>
      </x:c>
      <x:c r="C14249" s="2" t="str">
        <x:v>Oct</x:v>
      </x:c>
      <x:c r="D14249" s="2" t="str">
        <x:v>SKU-085</x:v>
      </x:c>
      <x:c r="E14249" s="15" t="n">
        <x:v>13</x:v>
      </x:c>
      <x:c r="F14249" s="11" t="n">
        <x:v>167</x:v>
      </x:c>
      <x:c r="G14249" s="11" t="n">
        <x:v>37</x:v>
      </x:c>
      <x:c r="H14249" s="11" t="n">
        <x:f>E14249*F14249</x:f>
        <x:v>2171</x:v>
      </x:c>
      <x:c r="I14249" s="11" t="n">
        <x:f>H14249*(1-'Summary'!$B$5)</x:f>
        <x:v>2062.45</x:v>
      </x:c>
      <x:c r="J14249" s="11" t="n">
        <x:f>E14249*G14249</x:f>
        <x:v>481</x:v>
      </x:c>
      <x:c r="K14249" s="11" t="n">
        <x:f>I14249-J14249</x:f>
        <x:v>1581.4499999999998</x:v>
      </x:c>
      <x:c r="L14249" s="14" t="n">
        <x:f>K14249/I14249</x:f>
        <x:v>0.7667822250236369</x:v>
      </x:c>
    </x:row>
    <x:row r="14250" ht="22" customHeight="1">
      <x:c r="A14250" s="2" t="str">
        <x:v>ORD-14246</x:v>
      </x:c>
      <x:c r="B14250" s="2" t="str">
        <x:v>South</x:v>
      </x:c>
      <x:c r="C14250" s="2" t="str">
        <x:v>Oct</x:v>
      </x:c>
      <x:c r="D14250" s="2" t="str">
        <x:v>SKU-086</x:v>
      </x:c>
      <x:c r="E14250" s="15" t="n">
        <x:v>20</x:v>
      </x:c>
      <x:c r="F14250" s="11" t="n">
        <x:v>180</x:v>
      </x:c>
      <x:c r="G14250" s="11" t="n">
        <x:v>48</x:v>
      </x:c>
      <x:c r="H14250" s="11" t="n">
        <x:f>E14250*F14250</x:f>
        <x:v>3600</x:v>
      </x:c>
      <x:c r="I14250" s="11" t="n">
        <x:f>H14250*(1-'Summary'!$B$5)</x:f>
        <x:v>3420</x:v>
      </x:c>
      <x:c r="J14250" s="11" t="n">
        <x:f>E14250*G14250</x:f>
        <x:v>960</x:v>
      </x:c>
      <x:c r="K14250" s="11" t="n">
        <x:f>I14250-J14250</x:f>
        <x:v>2460</x:v>
      </x:c>
      <x:c r="L14250" s="14" t="n">
        <x:f>K14250/I14250</x:f>
        <x:v>0.7192982456140351</x:v>
      </x:c>
    </x:row>
    <x:row r="14251" ht="22" customHeight="1">
      <x:c r="A14251" s="2" t="str">
        <x:v>ORD-14247</x:v>
      </x:c>
      <x:c r="B14251" s="2" t="str">
        <x:v>East</x:v>
      </x:c>
      <x:c r="C14251" s="2" t="str">
        <x:v>Oct</x:v>
      </x:c>
      <x:c r="D14251" s="2" t="str">
        <x:v>SKU-087</x:v>
      </x:c>
      <x:c r="E14251" s="15" t="n">
        <x:v>3</x:v>
      </x:c>
      <x:c r="F14251" s="11" t="n">
        <x:v>193</x:v>
      </x:c>
      <x:c r="G14251" s="11" t="n">
        <x:v>59</x:v>
      </x:c>
      <x:c r="H14251" s="11" t="n">
        <x:f>E14251*F14251</x:f>
        <x:v>579</x:v>
      </x:c>
      <x:c r="I14251" s="11" t="n">
        <x:f>H14251*(1-'Summary'!$B$5)</x:f>
        <x:v>550.05</x:v>
      </x:c>
      <x:c r="J14251" s="11" t="n">
        <x:f>E14251*G14251</x:f>
        <x:v>177</x:v>
      </x:c>
      <x:c r="K14251" s="11" t="n">
        <x:f>I14251-J14251</x:f>
        <x:v>373.04999999999995</x:v>
      </x:c>
      <x:c r="L14251" s="14" t="n">
        <x:f>K14251/I14251</x:f>
        <x:v>0.6782110717207527</x:v>
      </x:c>
    </x:row>
    <x:row r="14252" ht="22" customHeight="1">
      <x:c r="A14252" s="2" t="str">
        <x:v>ORD-14248</x:v>
      </x:c>
      <x:c r="B14252" s="2" t="str">
        <x:v>West</x:v>
      </x:c>
      <x:c r="C14252" s="2" t="str">
        <x:v>Oct</x:v>
      </x:c>
      <x:c r="D14252" s="2" t="str">
        <x:v>SKU-088</x:v>
      </x:c>
      <x:c r="E14252" s="15" t="n">
        <x:v>10</x:v>
      </x:c>
      <x:c r="F14252" s="11" t="n">
        <x:v>206</x:v>
      </x:c>
      <x:c r="G14252" s="11" t="n">
        <x:v>70</x:v>
      </x:c>
      <x:c r="H14252" s="11" t="n">
        <x:f>E14252*F14252</x:f>
        <x:v>2060</x:v>
      </x:c>
      <x:c r="I14252" s="11" t="n">
        <x:f>H14252*(1-'Summary'!$B$5)</x:f>
        <x:v>1957</x:v>
      </x:c>
      <x:c r="J14252" s="11" t="n">
        <x:f>E14252*G14252</x:f>
        <x:v>700</x:v>
      </x:c>
      <x:c r="K14252" s="11" t="n">
        <x:f>I14252-J14252</x:f>
        <x:v>1257</x:v>
      </x:c>
      <x:c r="L14252" s="14" t="n">
        <x:f>K14252/I14252</x:f>
        <x:v>0.6423096576392437</x:v>
      </x:c>
    </x:row>
    <x:row r="14253" ht="22" customHeight="1">
      <x:c r="A14253" s="2" t="str">
        <x:v>ORD-14249</x:v>
      </x:c>
      <x:c r="B14253" s="2" t="str">
        <x:v>North</x:v>
      </x:c>
      <x:c r="C14253" s="2" t="str">
        <x:v>Nov</x:v>
      </x:c>
      <x:c r="D14253" s="2" t="str">
        <x:v>SKU-089</x:v>
      </x:c>
      <x:c r="E14253" s="15" t="n">
        <x:v>17</x:v>
      </x:c>
      <x:c r="F14253" s="11" t="n">
        <x:v>219</x:v>
      </x:c>
      <x:c r="G14253" s="11" t="n">
        <x:v>81</x:v>
      </x:c>
      <x:c r="H14253" s="11" t="n">
        <x:f>E14253*F14253</x:f>
        <x:v>3723</x:v>
      </x:c>
      <x:c r="I14253" s="11" t="n">
        <x:f>H14253*(1-'Summary'!$B$5)</x:f>
        <x:v>3536.85</x:v>
      </x:c>
      <x:c r="J14253" s="11" t="n">
        <x:f>E14253*G14253</x:f>
        <x:v>1377</x:v>
      </x:c>
      <x:c r="K14253" s="11" t="n">
        <x:f>I14253-J14253</x:f>
        <x:v>2159.85</x:v>
      </x:c>
      <x:c r="L14253" s="14" t="n">
        <x:f>K14253/I14253</x:f>
        <x:v>0.6106705118961788</x:v>
      </x:c>
    </x:row>
    <x:row r="14254" ht="22" customHeight="1">
      <x:c r="A14254" s="2" t="str">
        <x:v>ORD-14250</x:v>
      </x:c>
      <x:c r="B14254" s="2" t="str">
        <x:v>South</x:v>
      </x:c>
      <x:c r="C14254" s="2" t="str">
        <x:v>Nov</x:v>
      </x:c>
      <x:c r="D14254" s="2" t="str">
        <x:v>SKU-090</x:v>
      </x:c>
      <x:c r="E14254" s="15" t="n">
        <x:v>24</x:v>
      </x:c>
      <x:c r="F14254" s="11" t="n">
        <x:v>232</x:v>
      </x:c>
      <x:c r="G14254" s="11" t="n">
        <x:v>92</x:v>
      </x:c>
      <x:c r="H14254" s="11" t="n">
        <x:f>E14254*F14254</x:f>
        <x:v>5568</x:v>
      </x:c>
      <x:c r="I14254" s="11" t="n">
        <x:f>H14254*(1-'Summary'!$B$5)</x:f>
        <x:v>5289.599999999999</x:v>
      </x:c>
      <x:c r="J14254" s="11" t="n">
        <x:f>E14254*G14254</x:f>
        <x:v>2208</x:v>
      </x:c>
      <x:c r="K14254" s="11" t="n">
        <x:f>I14254-J14254</x:f>
        <x:v>3081.5999999999995</x:v>
      </x:c>
      <x:c r="L14254" s="14" t="n">
        <x:f>K14254/I14254</x:f>
        <x:v>0.5825771324863883</x:v>
      </x:c>
    </x:row>
    <x:row r="14255" ht="22" customHeight="1">
      <x:c r="A14255" s="2" t="str">
        <x:v>ORD-14251</x:v>
      </x:c>
      <x:c r="B14255" s="2" t="str">
        <x:v>East</x:v>
      </x:c>
      <x:c r="C14255" s="2" t="str">
        <x:v>Nov</x:v>
      </x:c>
      <x:c r="D14255" s="2" t="str">
        <x:v>SKU-091</x:v>
      </x:c>
      <x:c r="E14255" s="15" t="n">
        <x:v>7</x:v>
      </x:c>
      <x:c r="F14255" s="11" t="n">
        <x:v>25</x:v>
      </x:c>
      <x:c r="G14255" s="11" t="n">
        <x:v>8</x:v>
      </x:c>
      <x:c r="H14255" s="11" t="n">
        <x:f>E14255*F14255</x:f>
        <x:v>175</x:v>
      </x:c>
      <x:c r="I14255" s="11" t="n">
        <x:f>H14255*(1-'Summary'!$B$5)</x:f>
        <x:v>166.25</x:v>
      </x:c>
      <x:c r="J14255" s="11" t="n">
        <x:f>E14255*G14255</x:f>
        <x:v>56</x:v>
      </x:c>
      <x:c r="K14255" s="11" t="n">
        <x:f>I14255-J14255</x:f>
        <x:v>110.25</x:v>
      </x:c>
      <x:c r="L14255" s="14" t="n">
        <x:f>K14255/I14255</x:f>
        <x:v>0.6631578947368421</x:v>
      </x:c>
    </x:row>
    <x:row r="14256" ht="22" customHeight="1">
      <x:c r="A14256" s="2" t="str">
        <x:v>ORD-14252</x:v>
      </x:c>
      <x:c r="B14256" s="2" t="str">
        <x:v>West</x:v>
      </x:c>
      <x:c r="C14256" s="2" t="str">
        <x:v>Nov</x:v>
      </x:c>
      <x:c r="D14256" s="2" t="str">
        <x:v>SKU-092</x:v>
      </x:c>
      <x:c r="E14256" s="15" t="n">
        <x:v>14</x:v>
      </x:c>
      <x:c r="F14256" s="11" t="n">
        <x:v>38</x:v>
      </x:c>
      <x:c r="G14256" s="11" t="n">
        <x:v>19</x:v>
      </x:c>
      <x:c r="H14256" s="11" t="n">
        <x:f>E14256*F14256</x:f>
        <x:v>532</x:v>
      </x:c>
      <x:c r="I14256" s="11" t="n">
        <x:f>H14256*(1-'Summary'!$B$5)</x:f>
        <x:v>505.4</x:v>
      </x:c>
      <x:c r="J14256" s="11" t="n">
        <x:f>E14256*G14256</x:f>
        <x:v>266</x:v>
      </x:c>
      <x:c r="K14256" s="11" t="n">
        <x:f>I14256-J14256</x:f>
        <x:v>239.39999999999998</x:v>
      </x:c>
      <x:c r="L14256" s="14" t="n">
        <x:f>K14256/I14256</x:f>
        <x:v>0.47368421052631576</x:v>
      </x:c>
    </x:row>
    <x:row r="14257" ht="22" customHeight="1">
      <x:c r="A14257" s="2" t="str">
        <x:v>ORD-14253</x:v>
      </x:c>
      <x:c r="B14257" s="2" t="str">
        <x:v>North</x:v>
      </x:c>
      <x:c r="C14257" s="2" t="str">
        <x:v>Dec</x:v>
      </x:c>
      <x:c r="D14257" s="2" t="str">
        <x:v>SKU-093</x:v>
      </x:c>
      <x:c r="E14257" s="15" t="n">
        <x:v>21</x:v>
      </x:c>
      <x:c r="F14257" s="11" t="n">
        <x:v>51</x:v>
      </x:c>
      <x:c r="G14257" s="11" t="n">
        <x:v>30</x:v>
      </x:c>
      <x:c r="H14257" s="11" t="n">
        <x:f>E14257*F14257</x:f>
        <x:v>1071</x:v>
      </x:c>
      <x:c r="I14257" s="11" t="n">
        <x:f>H14257*(1-'Summary'!$B$5)</x:f>
        <x:v>1017.4499999999999</x:v>
      </x:c>
      <x:c r="J14257" s="11" t="n">
        <x:f>E14257*G14257</x:f>
        <x:v>630</x:v>
      </x:c>
      <x:c r="K14257" s="11" t="n">
        <x:f>I14257-J14257</x:f>
        <x:v>387.44999999999993</x:v>
      </x:c>
      <x:c r="L14257" s="14" t="n">
        <x:f>K14257/I14257</x:f>
        <x:v>0.3808049535603715</x:v>
      </x:c>
    </x:row>
    <x:row r="14258" ht="22" customHeight="1">
      <x:c r="A14258" s="2" t="str">
        <x:v>ORD-14254</x:v>
      </x:c>
      <x:c r="B14258" s="2" t="str">
        <x:v>South</x:v>
      </x:c>
      <x:c r="C14258" s="2" t="str">
        <x:v>Dec</x:v>
      </x:c>
      <x:c r="D14258" s="2" t="str">
        <x:v>SKU-094</x:v>
      </x:c>
      <x:c r="E14258" s="15" t="n">
        <x:v>4</x:v>
      </x:c>
      <x:c r="F14258" s="11" t="n">
        <x:v>64</x:v>
      </x:c>
      <x:c r="G14258" s="11" t="n">
        <x:v>41</x:v>
      </x:c>
      <x:c r="H14258" s="11" t="n">
        <x:f>E14258*F14258</x:f>
        <x:v>256</x:v>
      </x:c>
      <x:c r="I14258" s="11" t="n">
        <x:f>H14258*(1-'Summary'!$B$5)</x:f>
        <x:v>243.2</x:v>
      </x:c>
      <x:c r="J14258" s="11" t="n">
        <x:f>E14258*G14258</x:f>
        <x:v>164</x:v>
      </x:c>
      <x:c r="K14258" s="11" t="n">
        <x:f>I14258-J14258</x:f>
        <x:v>79.19999999999999</x:v>
      </x:c>
      <x:c r="L14258" s="14" t="n">
        <x:f>K14258/I14258</x:f>
        <x:v>0.3256578947368421</x:v>
      </x:c>
    </x:row>
    <x:row r="14259" ht="22" customHeight="1">
      <x:c r="A14259" s="2" t="str">
        <x:v>ORD-14255</x:v>
      </x:c>
      <x:c r="B14259" s="2" t="str">
        <x:v>East</x:v>
      </x:c>
      <x:c r="C14259" s="2" t="str">
        <x:v>Dec</x:v>
      </x:c>
      <x:c r="D14259" s="2" t="str">
        <x:v>SKU-095</x:v>
      </x:c>
      <x:c r="E14259" s="15" t="n">
        <x:v>11</x:v>
      </x:c>
      <x:c r="F14259" s="11" t="n">
        <x:v>77</x:v>
      </x:c>
      <x:c r="G14259" s="11" t="n">
        <x:v>52</x:v>
      </x:c>
      <x:c r="H14259" s="11" t="n">
        <x:f>E14259*F14259</x:f>
        <x:v>847</x:v>
      </x:c>
      <x:c r="I14259" s="11" t="n">
        <x:f>H14259*(1-'Summary'!$B$5)</x:f>
        <x:v>804.65</x:v>
      </x:c>
      <x:c r="J14259" s="11" t="n">
        <x:f>E14259*G14259</x:f>
        <x:v>572</x:v>
      </x:c>
      <x:c r="K14259" s="11" t="n">
        <x:f>I14259-J14259</x:f>
        <x:v>232.64999999999998</x:v>
      </x:c>
      <x:c r="L14259" s="14" t="n">
        <x:f>K14259/I14259</x:f>
        <x:v>0.2891319207108681</x:v>
      </x:c>
    </x:row>
    <x:row r="14260" ht="22" customHeight="1">
      <x:c r="A14260" s="2" t="str">
        <x:v>ORD-14256</x:v>
      </x:c>
      <x:c r="B14260" s="2" t="str">
        <x:v>West</x:v>
      </x:c>
      <x:c r="C14260" s="2" t="str">
        <x:v>Dec</x:v>
      </x:c>
      <x:c r="D14260" s="2" t="str">
        <x:v>SKU-096</x:v>
      </x:c>
      <x:c r="E14260" s="15" t="n">
        <x:v>18</x:v>
      </x:c>
      <x:c r="F14260" s="11" t="n">
        <x:v>90</x:v>
      </x:c>
      <x:c r="G14260" s="11" t="n">
        <x:v>63</x:v>
      </x:c>
      <x:c r="H14260" s="11" t="n">
        <x:f>E14260*F14260</x:f>
        <x:v>1620</x:v>
      </x:c>
      <x:c r="I14260" s="11" t="n">
        <x:f>H14260*(1-'Summary'!$B$5)</x:f>
        <x:v>1539</x:v>
      </x:c>
      <x:c r="J14260" s="11" t="n">
        <x:f>E14260*G14260</x:f>
        <x:v>1134</x:v>
      </x:c>
      <x:c r="K14260" s="11" t="n">
        <x:f>I14260-J14260</x:f>
        <x:v>405</x:v>
      </x:c>
      <x:c r="L14260" s="14" t="n">
        <x:f>K14260/I14260</x:f>
        <x:v>0.2631578947368421</x:v>
      </x:c>
    </x:row>
    <x:row r="14261" ht="22" customHeight="1">
      <x:c r="A14261" s="2" t="str">
        <x:v>ORD-14257</x:v>
      </x:c>
      <x:c r="B14261" s="2" t="str">
        <x:v>North</x:v>
      </x:c>
      <x:c r="C14261" s="2" t="str">
        <x:v>Jan</x:v>
      </x:c>
      <x:c r="D14261" s="2" t="str">
        <x:v>SKU-097</x:v>
      </x:c>
      <x:c r="E14261" s="15" t="n">
        <x:v>1</x:v>
      </x:c>
      <x:c r="F14261" s="11" t="n">
        <x:v>103</x:v>
      </x:c>
      <x:c r="G14261" s="11" t="n">
        <x:v>74</x:v>
      </x:c>
      <x:c r="H14261" s="11" t="n">
        <x:f>E14261*F14261</x:f>
        <x:v>103</x:v>
      </x:c>
      <x:c r="I14261" s="11" t="n">
        <x:f>H14261*(1-'Summary'!$B$5)</x:f>
        <x:v>97.85</x:v>
      </x:c>
      <x:c r="J14261" s="11" t="n">
        <x:f>E14261*G14261</x:f>
        <x:v>74</x:v>
      </x:c>
      <x:c r="K14261" s="11" t="n">
        <x:f>I14261-J14261</x:f>
        <x:v>23.849999999999994</x:v>
      </x:c>
      <x:c r="L14261" s="14" t="n">
        <x:f>K14261/I14261</x:f>
        <x:v>0.24374041900868673</x:v>
      </x:c>
    </x:row>
    <x:row r="14262" ht="22" customHeight="1">
      <x:c r="A14262" s="2" t="str">
        <x:v>ORD-14258</x:v>
      </x:c>
      <x:c r="B14262" s="2" t="str">
        <x:v>South</x:v>
      </x:c>
      <x:c r="C14262" s="2" t="str">
        <x:v>Jan</x:v>
      </x:c>
      <x:c r="D14262" s="2" t="str">
        <x:v>SKU-098</x:v>
      </x:c>
      <x:c r="E14262" s="15" t="n">
        <x:v>8</x:v>
      </x:c>
      <x:c r="F14262" s="11" t="n">
        <x:v>116</x:v>
      </x:c>
      <x:c r="G14262" s="11" t="n">
        <x:v>85</x:v>
      </x:c>
      <x:c r="H14262" s="11" t="n">
        <x:f>E14262*F14262</x:f>
        <x:v>928</x:v>
      </x:c>
      <x:c r="I14262" s="11" t="n">
        <x:f>H14262*(1-'Summary'!$B$5)</x:f>
        <x:v>881.5999999999999</x:v>
      </x:c>
      <x:c r="J14262" s="11" t="n">
        <x:f>E14262*G14262</x:f>
        <x:v>680</x:v>
      </x:c>
      <x:c r="K14262" s="11" t="n">
        <x:f>I14262-J14262</x:f>
        <x:v>201.5999999999999</x:v>
      </x:c>
      <x:c r="L14262" s="14" t="n">
        <x:f>K14262/I14262</x:f>
        <x:v>0.22867513611615237</x:v>
      </x:c>
    </x:row>
    <x:row r="14263" ht="22" customHeight="1">
      <x:c r="A14263" s="2" t="str">
        <x:v>ORD-14259</x:v>
      </x:c>
      <x:c r="B14263" s="2" t="str">
        <x:v>East</x:v>
      </x:c>
      <x:c r="C14263" s="2" t="str">
        <x:v>Jan</x:v>
      </x:c>
      <x:c r="D14263" s="2" t="str">
        <x:v>SKU-099</x:v>
      </x:c>
      <x:c r="E14263" s="15" t="n">
        <x:v>15</x:v>
      </x:c>
      <x:c r="F14263" s="11" t="n">
        <x:v>129</x:v>
      </x:c>
      <x:c r="G14263" s="11" t="n">
        <x:v>96</x:v>
      </x:c>
      <x:c r="H14263" s="11" t="n">
        <x:f>E14263*F14263</x:f>
        <x:v>1935</x:v>
      </x:c>
      <x:c r="I14263" s="11" t="n">
        <x:f>H14263*(1-'Summary'!$B$5)</x:f>
        <x:v>1838.25</x:v>
      </x:c>
      <x:c r="J14263" s="11" t="n">
        <x:f>E14263*G14263</x:f>
        <x:v>1440</x:v>
      </x:c>
      <x:c r="K14263" s="11" t="n">
        <x:f>I14263-J14263</x:f>
        <x:v>398.25</x:v>
      </x:c>
      <x:c r="L14263" s="14" t="n">
        <x:f>K14263/I14263</x:f>
        <x:v>0.21664626682986537</x:v>
      </x:c>
    </x:row>
    <x:row r="14264" ht="22" customHeight="1">
      <x:c r="A14264" s="2" t="str">
        <x:v>ORD-14260</x:v>
      </x:c>
      <x:c r="B14264" s="2" t="str">
        <x:v>West</x:v>
      </x:c>
      <x:c r="C14264" s="2" t="str">
        <x:v>Jan</x:v>
      </x:c>
      <x:c r="D14264" s="2" t="str">
        <x:v>SKU-100</x:v>
      </x:c>
      <x:c r="E14264" s="15" t="n">
        <x:v>22</x:v>
      </x:c>
      <x:c r="F14264" s="11" t="n">
        <x:v>142</x:v>
      </x:c>
      <x:c r="G14264" s="11" t="n">
        <x:v>12</x:v>
      </x:c>
      <x:c r="H14264" s="11" t="n">
        <x:f>E14264*F14264</x:f>
        <x:v>3124</x:v>
      </x:c>
      <x:c r="I14264" s="11" t="n">
        <x:f>H14264*(1-'Summary'!$B$5)</x:f>
        <x:v>2967.7999999999997</x:v>
      </x:c>
      <x:c r="J14264" s="11" t="n">
        <x:f>E14264*G14264</x:f>
        <x:v>264</x:v>
      </x:c>
      <x:c r="K14264" s="11" t="n">
        <x:f>I14264-J14264</x:f>
        <x:v>2703.7999999999997</x:v>
      </x:c>
      <x:c r="L14264" s="14" t="n">
        <x:f>K14264/I14264</x:f>
        <x:v>0.911045218680504</x:v>
      </x:c>
    </x:row>
    <x:row r="14265" ht="22" customHeight="1">
      <x:c r="A14265" s="2" t="str">
        <x:v>ORD-14261</x:v>
      </x:c>
      <x:c r="B14265" s="2" t="str">
        <x:v>North</x:v>
      </x:c>
      <x:c r="C14265" s="2" t="str">
        <x:v>Feb</x:v>
      </x:c>
      <x:c r="D14265" s="2" t="str">
        <x:v>SKU-101</x:v>
      </x:c>
      <x:c r="E14265" s="15" t="n">
        <x:v>5</x:v>
      </x:c>
      <x:c r="F14265" s="11" t="n">
        <x:v>155</x:v>
      </x:c>
      <x:c r="G14265" s="11" t="n">
        <x:v>23</x:v>
      </x:c>
      <x:c r="H14265" s="11" t="n">
        <x:f>E14265*F14265</x:f>
        <x:v>775</x:v>
      </x:c>
      <x:c r="I14265" s="11" t="n">
        <x:f>H14265*(1-'Summary'!$B$5)</x:f>
        <x:v>736.25</x:v>
      </x:c>
      <x:c r="J14265" s="11" t="n">
        <x:f>E14265*G14265</x:f>
        <x:v>115</x:v>
      </x:c>
      <x:c r="K14265" s="11" t="n">
        <x:f>I14265-J14265</x:f>
        <x:v>621.25</x:v>
      </x:c>
      <x:c r="L14265" s="14" t="n">
        <x:f>K14265/I14265</x:f>
        <x:v>0.8438030560271647</x:v>
      </x:c>
    </x:row>
    <x:row r="14266" ht="22" customHeight="1">
      <x:c r="A14266" s="2" t="str">
        <x:v>ORD-14262</x:v>
      </x:c>
      <x:c r="B14266" s="2" t="str">
        <x:v>South</x:v>
      </x:c>
      <x:c r="C14266" s="2" t="str">
        <x:v>Feb</x:v>
      </x:c>
      <x:c r="D14266" s="2" t="str">
        <x:v>SKU-102</x:v>
      </x:c>
      <x:c r="E14266" s="15" t="n">
        <x:v>12</x:v>
      </x:c>
      <x:c r="F14266" s="11" t="n">
        <x:v>168</x:v>
      </x:c>
      <x:c r="G14266" s="11" t="n">
        <x:v>34</x:v>
      </x:c>
      <x:c r="H14266" s="11" t="n">
        <x:f>E14266*F14266</x:f>
        <x:v>2016</x:v>
      </x:c>
      <x:c r="I14266" s="11" t="n">
        <x:f>H14266*(1-'Summary'!$B$5)</x:f>
        <x:v>1915.1999999999998</x:v>
      </x:c>
      <x:c r="J14266" s="11" t="n">
        <x:f>E14266*G14266</x:f>
        <x:v>408</x:v>
      </x:c>
      <x:c r="K14266" s="11" t="n">
        <x:f>I14266-J14266</x:f>
        <x:v>1507.1999999999998</x:v>
      </x:c>
      <x:c r="L14266" s="14" t="n">
        <x:f>K14266/I14266</x:f>
        <x:v>0.7869674185463659</x:v>
      </x:c>
    </x:row>
    <x:row r="14267" ht="22" customHeight="1">
      <x:c r="A14267" s="2" t="str">
        <x:v>ORD-14263</x:v>
      </x:c>
      <x:c r="B14267" s="2" t="str">
        <x:v>East</x:v>
      </x:c>
      <x:c r="C14267" s="2" t="str">
        <x:v>Feb</x:v>
      </x:c>
      <x:c r="D14267" s="2" t="str">
        <x:v>SKU-103</x:v>
      </x:c>
      <x:c r="E14267" s="15" t="n">
        <x:v>19</x:v>
      </x:c>
      <x:c r="F14267" s="11" t="n">
        <x:v>181</x:v>
      </x:c>
      <x:c r="G14267" s="11" t="n">
        <x:v>45</x:v>
      </x:c>
      <x:c r="H14267" s="11" t="n">
        <x:f>E14267*F14267</x:f>
        <x:v>3439</x:v>
      </x:c>
      <x:c r="I14267" s="11" t="n">
        <x:f>H14267*(1-'Summary'!$B$5)</x:f>
        <x:v>3267.0499999999997</x:v>
      </x:c>
      <x:c r="J14267" s="11" t="n">
        <x:f>E14267*G14267</x:f>
        <x:v>855</x:v>
      </x:c>
      <x:c r="K14267" s="11" t="n">
        <x:f>I14267-J14267</x:f>
        <x:v>2412.0499999999997</x:v>
      </x:c>
      <x:c r="L14267" s="14" t="n">
        <x:f>K14267/I14267</x:f>
        <x:v>0.7382960162838034</x:v>
      </x:c>
    </x:row>
    <x:row r="14268" ht="22" customHeight="1">
      <x:c r="A14268" s="2" t="str">
        <x:v>ORD-14264</x:v>
      </x:c>
      <x:c r="B14268" s="2" t="str">
        <x:v>West</x:v>
      </x:c>
      <x:c r="C14268" s="2" t="str">
        <x:v>Feb</x:v>
      </x:c>
      <x:c r="D14268" s="2" t="str">
        <x:v>SKU-104</x:v>
      </x:c>
      <x:c r="E14268" s="15" t="n">
        <x:v>2</x:v>
      </x:c>
      <x:c r="F14268" s="11" t="n">
        <x:v>194</x:v>
      </x:c>
      <x:c r="G14268" s="11" t="n">
        <x:v>56</x:v>
      </x:c>
      <x:c r="H14268" s="11" t="n">
        <x:f>E14268*F14268</x:f>
        <x:v>388</x:v>
      </x:c>
      <x:c r="I14268" s="11" t="n">
        <x:f>H14268*(1-'Summary'!$B$5)</x:f>
        <x:v>368.59999999999997</x:v>
      </x:c>
      <x:c r="J14268" s="11" t="n">
        <x:f>E14268*G14268</x:f>
        <x:v>112</x:v>
      </x:c>
      <x:c r="K14268" s="11" t="n">
        <x:f>I14268-J14268</x:f>
        <x:v>256.59999999999997</x:v>
      </x:c>
      <x:c r="L14268" s="14" t="n">
        <x:f>K14268/I14268</x:f>
        <x:v>0.6961475854584915</x:v>
      </x:c>
    </x:row>
    <x:row r="14269" ht="22" customHeight="1">
      <x:c r="A14269" s="2" t="str">
        <x:v>ORD-14265</x:v>
      </x:c>
      <x:c r="B14269" s="2" t="str">
        <x:v>North</x:v>
      </x:c>
      <x:c r="C14269" s="2" t="str">
        <x:v>Mar</x:v>
      </x:c>
      <x:c r="D14269" s="2" t="str">
        <x:v>SKU-105</x:v>
      </x:c>
      <x:c r="E14269" s="15" t="n">
        <x:v>9</x:v>
      </x:c>
      <x:c r="F14269" s="11" t="n">
        <x:v>207</x:v>
      </x:c>
      <x:c r="G14269" s="11" t="n">
        <x:v>67</x:v>
      </x:c>
      <x:c r="H14269" s="11" t="n">
        <x:f>E14269*F14269</x:f>
        <x:v>1863</x:v>
      </x:c>
      <x:c r="I14269" s="11" t="n">
        <x:f>H14269*(1-'Summary'!$B$5)</x:f>
        <x:v>1769.85</x:v>
      </x:c>
      <x:c r="J14269" s="11" t="n">
        <x:f>E14269*G14269</x:f>
        <x:v>603</x:v>
      </x:c>
      <x:c r="K14269" s="11" t="n">
        <x:f>I14269-J14269</x:f>
        <x:v>1166.85</x:v>
      </x:c>
      <x:c r="L14269" s="14" t="n">
        <x:f>K14269/I14269</x:f>
        <x:v>0.6592931604373252</x:v>
      </x:c>
    </x:row>
    <x:row r="14270" ht="22" customHeight="1">
      <x:c r="A14270" s="2" t="str">
        <x:v>ORD-14266</x:v>
      </x:c>
      <x:c r="B14270" s="2" t="str">
        <x:v>South</x:v>
      </x:c>
      <x:c r="C14270" s="2" t="str">
        <x:v>Mar</x:v>
      </x:c>
      <x:c r="D14270" s="2" t="str">
        <x:v>SKU-106</x:v>
      </x:c>
      <x:c r="E14270" s="15" t="n">
        <x:v>16</x:v>
      </x:c>
      <x:c r="F14270" s="11" t="n">
        <x:v>220</x:v>
      </x:c>
      <x:c r="G14270" s="11" t="n">
        <x:v>78</x:v>
      </x:c>
      <x:c r="H14270" s="11" t="n">
        <x:f>E14270*F14270</x:f>
        <x:v>3520</x:v>
      </x:c>
      <x:c r="I14270" s="11" t="n">
        <x:f>H14270*(1-'Summary'!$B$5)</x:f>
        <x:v>3344</x:v>
      </x:c>
      <x:c r="J14270" s="11" t="n">
        <x:f>E14270*G14270</x:f>
        <x:v>1248</x:v>
      </x:c>
      <x:c r="K14270" s="11" t="n">
        <x:f>I14270-J14270</x:f>
        <x:v>2096</x:v>
      </x:c>
      <x:c r="L14270" s="14" t="n">
        <x:f>K14270/I14270</x:f>
        <x:v>0.6267942583732058</x:v>
      </x:c>
    </x:row>
    <x:row r="14271" ht="22" customHeight="1">
      <x:c r="A14271" s="2" t="str">
        <x:v>ORD-14267</x:v>
      </x:c>
      <x:c r="B14271" s="2" t="str">
        <x:v>East</x:v>
      </x:c>
      <x:c r="C14271" s="2" t="str">
        <x:v>Mar</x:v>
      </x:c>
      <x:c r="D14271" s="2" t="str">
        <x:v>SKU-107</x:v>
      </x:c>
      <x:c r="E14271" s="15" t="n">
        <x:v>23</x:v>
      </x:c>
      <x:c r="F14271" s="11" t="n">
        <x:v>233</x:v>
      </x:c>
      <x:c r="G14271" s="11" t="n">
        <x:v>89</x:v>
      </x:c>
      <x:c r="H14271" s="11" t="n">
        <x:f>E14271*F14271</x:f>
        <x:v>5359</x:v>
      </x:c>
      <x:c r="I14271" s="11" t="n">
        <x:f>H14271*(1-'Summary'!$B$5)</x:f>
        <x:v>5091.05</x:v>
      </x:c>
      <x:c r="J14271" s="11" t="n">
        <x:f>E14271*G14271</x:f>
        <x:v>2047</x:v>
      </x:c>
      <x:c r="K14271" s="11" t="n">
        <x:f>I14271-J14271</x:f>
        <x:v>3044.05</x:v>
      </x:c>
      <x:c r="L14271" s="14" t="n">
        <x:f>K14271/I14271</x:f>
        <x:v>0.5979218432346962</x:v>
      </x:c>
    </x:row>
    <x:row r="14272" ht="22" customHeight="1">
      <x:c r="A14272" s="2" t="str">
        <x:v>ORD-14268</x:v>
      </x:c>
      <x:c r="B14272" s="2" t="str">
        <x:v>West</x:v>
      </x:c>
      <x:c r="C14272" s="2" t="str">
        <x:v>Mar</x:v>
      </x:c>
      <x:c r="D14272" s="2" t="str">
        <x:v>SKU-108</x:v>
      </x:c>
      <x:c r="E14272" s="15" t="n">
        <x:v>6</x:v>
      </x:c>
      <x:c r="F14272" s="11" t="n">
        <x:v>26</x:v>
      </x:c>
      <x:c r="G14272" s="11" t="n">
        <x:v>100</x:v>
      </x:c>
      <x:c r="H14272" s="11" t="n">
        <x:f>E14272*F14272</x:f>
        <x:v>156</x:v>
      </x:c>
      <x:c r="I14272" s="11" t="n">
        <x:f>H14272*(1-'Summary'!$B$5)</x:f>
        <x:v>148.2</x:v>
      </x:c>
      <x:c r="J14272" s="11" t="n">
        <x:f>E14272*G14272</x:f>
        <x:v>600</x:v>
      </x:c>
      <x:c r="K14272" s="11" t="n">
        <x:f>I14272-J14272</x:f>
        <x:v>-451.8</x:v>
      </x:c>
      <x:c r="L14272" s="14" t="n">
        <x:f>K14272/I14272</x:f>
        <x:v>-3.0485829959514175</x:v>
      </x:c>
    </x:row>
    <x:row r="14273" ht="22" customHeight="1">
      <x:c r="A14273" s="2" t="str">
        <x:v>ORD-14269</x:v>
      </x:c>
      <x:c r="B14273" s="2" t="str">
        <x:v>North</x:v>
      </x:c>
      <x:c r="C14273" s="2" t="str">
        <x:v>Apr</x:v>
      </x:c>
      <x:c r="D14273" s="2" t="str">
        <x:v>SKU-109</x:v>
      </x:c>
      <x:c r="E14273" s="15" t="n">
        <x:v>13</x:v>
      </x:c>
      <x:c r="F14273" s="11" t="n">
        <x:v>39</x:v>
      </x:c>
      <x:c r="G14273" s="11" t="n">
        <x:v>16</x:v>
      </x:c>
      <x:c r="H14273" s="11" t="n">
        <x:f>E14273*F14273</x:f>
        <x:v>507</x:v>
      </x:c>
      <x:c r="I14273" s="11" t="n">
        <x:f>H14273*(1-'Summary'!$B$5)</x:f>
        <x:v>481.65</x:v>
      </x:c>
      <x:c r="J14273" s="11" t="n">
        <x:f>E14273*G14273</x:f>
        <x:v>208</x:v>
      </x:c>
      <x:c r="K14273" s="11" t="n">
        <x:f>I14273-J14273</x:f>
        <x:v>273.65</x:v>
      </x:c>
      <x:c r="L14273" s="14" t="n">
        <x:f>K14273/I14273</x:f>
        <x:v>0.5681511470985156</x:v>
      </x:c>
    </x:row>
    <x:row r="14274" ht="22" customHeight="1">
      <x:c r="A14274" s="2" t="str">
        <x:v>ORD-14270</x:v>
      </x:c>
      <x:c r="B14274" s="2" t="str">
        <x:v>South</x:v>
      </x:c>
      <x:c r="C14274" s="2" t="str">
        <x:v>Apr</x:v>
      </x:c>
      <x:c r="D14274" s="2" t="str">
        <x:v>SKU-110</x:v>
      </x:c>
      <x:c r="E14274" s="15" t="n">
        <x:v>20</x:v>
      </x:c>
      <x:c r="F14274" s="11" t="n">
        <x:v>52</x:v>
      </x:c>
      <x:c r="G14274" s="11" t="n">
        <x:v>27</x:v>
      </x:c>
      <x:c r="H14274" s="11" t="n">
        <x:f>E14274*F14274</x:f>
        <x:v>1040</x:v>
      </x:c>
      <x:c r="I14274" s="11" t="n">
        <x:f>H14274*(1-'Summary'!$B$5)</x:f>
        <x:v>988</x:v>
      </x:c>
      <x:c r="J14274" s="11" t="n">
        <x:f>E14274*G14274</x:f>
        <x:v>540</x:v>
      </x:c>
      <x:c r="K14274" s="11" t="n">
        <x:f>I14274-J14274</x:f>
        <x:v>448</x:v>
      </x:c>
      <x:c r="L14274" s="14" t="n">
        <x:f>K14274/I14274</x:f>
        <x:v>0.4534412955465587</x:v>
      </x:c>
    </x:row>
    <x:row r="14275" ht="22" customHeight="1">
      <x:c r="A14275" s="2" t="str">
        <x:v>ORD-14271</x:v>
      </x:c>
      <x:c r="B14275" s="2" t="str">
        <x:v>East</x:v>
      </x:c>
      <x:c r="C14275" s="2" t="str">
        <x:v>Apr</x:v>
      </x:c>
      <x:c r="D14275" s="2" t="str">
        <x:v>SKU-111</x:v>
      </x:c>
      <x:c r="E14275" s="15" t="n">
        <x:v>3</x:v>
      </x:c>
      <x:c r="F14275" s="11" t="n">
        <x:v>65</x:v>
      </x:c>
      <x:c r="G14275" s="11" t="n">
        <x:v>38</x:v>
      </x:c>
      <x:c r="H14275" s="11" t="n">
        <x:f>E14275*F14275</x:f>
        <x:v>195</x:v>
      </x:c>
      <x:c r="I14275" s="11" t="n">
        <x:f>H14275*(1-'Summary'!$B$5)</x:f>
        <x:v>185.25</x:v>
      </x:c>
      <x:c r="J14275" s="11" t="n">
        <x:f>E14275*G14275</x:f>
        <x:v>114</x:v>
      </x:c>
      <x:c r="K14275" s="11" t="n">
        <x:f>I14275-J14275</x:f>
        <x:v>71.25</x:v>
      </x:c>
      <x:c r="L14275" s="14" t="n">
        <x:f>K14275/I14275</x:f>
        <x:v>0.38461538461538464</x:v>
      </x:c>
    </x:row>
    <x:row r="14276" ht="22" customHeight="1">
      <x:c r="A14276" s="2" t="str">
        <x:v>ORD-14272</x:v>
      </x:c>
      <x:c r="B14276" s="2" t="str">
        <x:v>West</x:v>
      </x:c>
      <x:c r="C14276" s="2" t="str">
        <x:v>Apr</x:v>
      </x:c>
      <x:c r="D14276" s="2" t="str">
        <x:v>SKU-112</x:v>
      </x:c>
      <x:c r="E14276" s="15" t="n">
        <x:v>10</x:v>
      </x:c>
      <x:c r="F14276" s="11" t="n">
        <x:v>78</x:v>
      </x:c>
      <x:c r="G14276" s="11" t="n">
        <x:v>49</x:v>
      </x:c>
      <x:c r="H14276" s="11" t="n">
        <x:f>E14276*F14276</x:f>
        <x:v>780</x:v>
      </x:c>
      <x:c r="I14276" s="11" t="n">
        <x:f>H14276*(1-'Summary'!$B$5)</x:f>
        <x:v>741</x:v>
      </x:c>
      <x:c r="J14276" s="11" t="n">
        <x:f>E14276*G14276</x:f>
        <x:v>490</x:v>
      </x:c>
      <x:c r="K14276" s="11" t="n">
        <x:f>I14276-J14276</x:f>
        <x:v>251</x:v>
      </x:c>
      <x:c r="L14276" s="14" t="n">
        <x:f>K14276/I14276</x:f>
        <x:v>0.33873144399460187</x:v>
      </x:c>
    </x:row>
    <x:row r="14277" ht="22" customHeight="1">
      <x:c r="A14277" s="2" t="str">
        <x:v>ORD-14273</x:v>
      </x:c>
      <x:c r="B14277" s="2" t="str">
        <x:v>North</x:v>
      </x:c>
      <x:c r="C14277" s="2" t="str">
        <x:v>May</x:v>
      </x:c>
      <x:c r="D14277" s="2" t="str">
        <x:v>SKU-113</x:v>
      </x:c>
      <x:c r="E14277" s="15" t="n">
        <x:v>17</x:v>
      </x:c>
      <x:c r="F14277" s="11" t="n">
        <x:v>91</x:v>
      </x:c>
      <x:c r="G14277" s="11" t="n">
        <x:v>60</x:v>
      </x:c>
      <x:c r="H14277" s="11" t="n">
        <x:f>E14277*F14277</x:f>
        <x:v>1547</x:v>
      </x:c>
      <x:c r="I14277" s="11" t="n">
        <x:f>H14277*(1-'Summary'!$B$5)</x:f>
        <x:v>1469.6499999999999</x:v>
      </x:c>
      <x:c r="J14277" s="11" t="n">
        <x:f>E14277*G14277</x:f>
        <x:v>1020</x:v>
      </x:c>
      <x:c r="K14277" s="11" t="n">
        <x:f>I14277-J14277</x:f>
        <x:v>449.64999999999986</x:v>
      </x:c>
      <x:c r="L14277" s="14" t="n">
        <x:f>K14277/I14277</x:f>
        <x:v>0.30595720069404275</x:v>
      </x:c>
    </x:row>
    <x:row r="14278" ht="22" customHeight="1">
      <x:c r="A14278" s="2" t="str">
        <x:v>ORD-14274</x:v>
      </x:c>
      <x:c r="B14278" s="2" t="str">
        <x:v>South</x:v>
      </x:c>
      <x:c r="C14278" s="2" t="str">
        <x:v>May</x:v>
      </x:c>
      <x:c r="D14278" s="2" t="str">
        <x:v>SKU-114</x:v>
      </x:c>
      <x:c r="E14278" s="15" t="n">
        <x:v>24</x:v>
      </x:c>
      <x:c r="F14278" s="11" t="n">
        <x:v>104</x:v>
      </x:c>
      <x:c r="G14278" s="11" t="n">
        <x:v>71</x:v>
      </x:c>
      <x:c r="H14278" s="11" t="n">
        <x:f>E14278*F14278</x:f>
        <x:v>2496</x:v>
      </x:c>
      <x:c r="I14278" s="11" t="n">
        <x:f>H14278*(1-'Summary'!$B$5)</x:f>
        <x:v>2371.2</x:v>
      </x:c>
      <x:c r="J14278" s="11" t="n">
        <x:f>E14278*G14278</x:f>
        <x:v>1704</x:v>
      </x:c>
      <x:c r="K14278" s="11" t="n">
        <x:f>I14278-J14278</x:f>
        <x:v>667.1999999999998</x:v>
      </x:c>
      <x:c r="L14278" s="14" t="n">
        <x:f>K14278/I14278</x:f>
        <x:v>0.2813765182186234</x:v>
      </x:c>
    </x:row>
    <x:row r="14279" ht="22" customHeight="1">
      <x:c r="A14279" s="2" t="str">
        <x:v>ORD-14275</x:v>
      </x:c>
      <x:c r="B14279" s="2" t="str">
        <x:v>East</x:v>
      </x:c>
      <x:c r="C14279" s="2" t="str">
        <x:v>May</x:v>
      </x:c>
      <x:c r="D14279" s="2" t="str">
        <x:v>SKU-115</x:v>
      </x:c>
      <x:c r="E14279" s="15" t="n">
        <x:v>7</x:v>
      </x:c>
      <x:c r="F14279" s="11" t="n">
        <x:v>117</x:v>
      </x:c>
      <x:c r="G14279" s="11" t="n">
        <x:v>82</x:v>
      </x:c>
      <x:c r="H14279" s="11" t="n">
        <x:f>E14279*F14279</x:f>
        <x:v>819</x:v>
      </x:c>
      <x:c r="I14279" s="11" t="n">
        <x:f>H14279*(1-'Summary'!$B$5)</x:f>
        <x:v>778.05</x:v>
      </x:c>
      <x:c r="J14279" s="11" t="n">
        <x:f>E14279*G14279</x:f>
        <x:v>574</x:v>
      </x:c>
      <x:c r="K14279" s="11" t="n">
        <x:f>I14279-J14279</x:f>
        <x:v>204.04999999999995</x:v>
      </x:c>
      <x:c r="L14279" s="14" t="n">
        <x:f>K14279/I14279</x:f>
        <x:v>0.26225820962663066</x:v>
      </x:c>
    </x:row>
    <x:row r="14280" ht="22" customHeight="1">
      <x:c r="A14280" s="2" t="str">
        <x:v>ORD-14276</x:v>
      </x:c>
      <x:c r="B14280" s="2" t="str">
        <x:v>West</x:v>
      </x:c>
      <x:c r="C14280" s="2" t="str">
        <x:v>May</x:v>
      </x:c>
      <x:c r="D14280" s="2" t="str">
        <x:v>SKU-116</x:v>
      </x:c>
      <x:c r="E14280" s="15" t="n">
        <x:v>14</x:v>
      </x:c>
      <x:c r="F14280" s="11" t="n">
        <x:v>130</x:v>
      </x:c>
      <x:c r="G14280" s="11" t="n">
        <x:v>93</x:v>
      </x:c>
      <x:c r="H14280" s="11" t="n">
        <x:f>E14280*F14280</x:f>
        <x:v>1820</x:v>
      </x:c>
      <x:c r="I14280" s="11" t="n">
        <x:f>H14280*(1-'Summary'!$B$5)</x:f>
        <x:v>1729</x:v>
      </x:c>
      <x:c r="J14280" s="11" t="n">
        <x:f>E14280*G14280</x:f>
        <x:v>1302</x:v>
      </x:c>
      <x:c r="K14280" s="11" t="n">
        <x:f>I14280-J14280</x:f>
        <x:v>427</x:v>
      </x:c>
      <x:c r="L14280" s="14" t="n">
        <x:f>K14280/I14280</x:f>
        <x:v>0.24696356275303644</x:v>
      </x:c>
    </x:row>
    <x:row r="14281" ht="22" customHeight="1">
      <x:c r="A14281" s="2" t="str">
        <x:v>ORD-14277</x:v>
      </x:c>
      <x:c r="B14281" s="2" t="str">
        <x:v>North</x:v>
      </x:c>
      <x:c r="C14281" s="2" t="str">
        <x:v>Jun</x:v>
      </x:c>
      <x:c r="D14281" s="2" t="str">
        <x:v>SKU-117</x:v>
      </x:c>
      <x:c r="E14281" s="15" t="n">
        <x:v>21</x:v>
      </x:c>
      <x:c r="F14281" s="11" t="n">
        <x:v>143</x:v>
      </x:c>
      <x:c r="G14281" s="11" t="n">
        <x:v>9</x:v>
      </x:c>
      <x:c r="H14281" s="11" t="n">
        <x:f>E14281*F14281</x:f>
        <x:v>3003</x:v>
      </x:c>
      <x:c r="I14281" s="11" t="n">
        <x:f>H14281*(1-'Summary'!$B$5)</x:f>
        <x:v>2852.85</x:v>
      </x:c>
      <x:c r="J14281" s="11" t="n">
        <x:f>E14281*G14281</x:f>
        <x:v>189</x:v>
      </x:c>
      <x:c r="K14281" s="11" t="n">
        <x:f>I14281-J14281</x:f>
        <x:v>2663.85</x:v>
      </x:c>
      <x:c r="L14281" s="14" t="n">
        <x:f>K14281/I14281</x:f>
        <x:v>0.9337504600662495</x:v>
      </x:c>
    </x:row>
    <x:row r="14282" ht="22" customHeight="1">
      <x:c r="A14282" s="2" t="str">
        <x:v>ORD-14278</x:v>
      </x:c>
      <x:c r="B14282" s="2" t="str">
        <x:v>South</x:v>
      </x:c>
      <x:c r="C14282" s="2" t="str">
        <x:v>Jun</x:v>
      </x:c>
      <x:c r="D14282" s="2" t="str">
        <x:v>SKU-118</x:v>
      </x:c>
      <x:c r="E14282" s="15" t="n">
        <x:v>4</x:v>
      </x:c>
      <x:c r="F14282" s="11" t="n">
        <x:v>156</x:v>
      </x:c>
      <x:c r="G14282" s="11" t="n">
        <x:v>20</x:v>
      </x:c>
      <x:c r="H14282" s="11" t="n">
        <x:f>E14282*F14282</x:f>
        <x:v>624</x:v>
      </x:c>
      <x:c r="I14282" s="11" t="n">
        <x:f>H14282*(1-'Summary'!$B$5)</x:f>
        <x:v>592.8</x:v>
      </x:c>
      <x:c r="J14282" s="11" t="n">
        <x:f>E14282*G14282</x:f>
        <x:v>80</x:v>
      </x:c>
      <x:c r="K14282" s="11" t="n">
        <x:f>I14282-J14282</x:f>
        <x:v>512.8</x:v>
      </x:c>
      <x:c r="L14282" s="14" t="n">
        <x:f>K14282/I14282</x:f>
        <x:v>0.865047233468286</x:v>
      </x:c>
    </x:row>
    <x:row r="14283" ht="22" customHeight="1">
      <x:c r="A14283" s="2" t="str">
        <x:v>ORD-14279</x:v>
      </x:c>
      <x:c r="B14283" s="2" t="str">
        <x:v>East</x:v>
      </x:c>
      <x:c r="C14283" s="2" t="str">
        <x:v>Jun</x:v>
      </x:c>
      <x:c r="D14283" s="2" t="str">
        <x:v>SKU-119</x:v>
      </x:c>
      <x:c r="E14283" s="15" t="n">
        <x:v>11</x:v>
      </x:c>
      <x:c r="F14283" s="11" t="n">
        <x:v>169</x:v>
      </x:c>
      <x:c r="G14283" s="11" t="n">
        <x:v>31</x:v>
      </x:c>
      <x:c r="H14283" s="11" t="n">
        <x:f>E14283*F14283</x:f>
        <x:v>1859</x:v>
      </x:c>
      <x:c r="I14283" s="11" t="n">
        <x:f>H14283*(1-'Summary'!$B$5)</x:f>
        <x:v>1766.05</x:v>
      </x:c>
      <x:c r="J14283" s="11" t="n">
        <x:f>E14283*G14283</x:f>
        <x:v>341</x:v>
      </x:c>
      <x:c r="K14283" s="11" t="n">
        <x:f>I14283-J14283</x:f>
        <x:v>1425.05</x:v>
      </x:c>
      <x:c r="L14283" s="14" t="n">
        <x:f>K14283/I14283</x:f>
        <x:v>0.8069137340392402</x:v>
      </x:c>
    </x:row>
    <x:row r="14284" ht="22" customHeight="1">
      <x:c r="A14284" s="2" t="str">
        <x:v>ORD-14280</x:v>
      </x:c>
      <x:c r="B14284" s="2" t="str">
        <x:v>West</x:v>
      </x:c>
      <x:c r="C14284" s="2" t="str">
        <x:v>Jun</x:v>
      </x:c>
      <x:c r="D14284" s="2" t="str">
        <x:v>SKU-120</x:v>
      </x:c>
      <x:c r="E14284" s="15" t="n">
        <x:v>18</x:v>
      </x:c>
      <x:c r="F14284" s="11" t="n">
        <x:v>182</x:v>
      </x:c>
      <x:c r="G14284" s="11" t="n">
        <x:v>42</x:v>
      </x:c>
      <x:c r="H14284" s="11" t="n">
        <x:f>E14284*F14284</x:f>
        <x:v>3276</x:v>
      </x:c>
      <x:c r="I14284" s="11" t="n">
        <x:f>H14284*(1-'Summary'!$B$5)</x:f>
        <x:v>3112.2</x:v>
      </x:c>
      <x:c r="J14284" s="11" t="n">
        <x:f>E14284*G14284</x:f>
        <x:v>756</x:v>
      </x:c>
      <x:c r="K14284" s="11" t="n">
        <x:f>I14284-J14284</x:f>
        <x:v>2356.2</x:v>
      </x:c>
      <x:c r="L14284" s="14" t="n">
        <x:f>K14284/I14284</x:f>
        <x:v>0.757085020242915</x:v>
      </x:c>
    </x:row>
    <x:row r="14285" ht="22" customHeight="1">
      <x:c r="A14285" s="2" t="str">
        <x:v>ORD-14281</x:v>
      </x:c>
      <x:c r="B14285" s="2" t="str">
        <x:v>North</x:v>
      </x:c>
      <x:c r="C14285" s="2" t="str">
        <x:v>Jul</x:v>
      </x:c>
      <x:c r="D14285" s="2" t="str">
        <x:v>SKU-001</x:v>
      </x:c>
      <x:c r="E14285" s="15" t="n">
        <x:v>1</x:v>
      </x:c>
      <x:c r="F14285" s="11" t="n">
        <x:v>195</x:v>
      </x:c>
      <x:c r="G14285" s="11" t="n">
        <x:v>53</x:v>
      </x:c>
      <x:c r="H14285" s="11" t="n">
        <x:f>E14285*F14285</x:f>
        <x:v>195</x:v>
      </x:c>
      <x:c r="I14285" s="11" t="n">
        <x:f>H14285*(1-'Summary'!$B$5)</x:f>
        <x:v>185.25</x:v>
      </x:c>
      <x:c r="J14285" s="11" t="n">
        <x:f>E14285*G14285</x:f>
        <x:v>53</x:v>
      </x:c>
      <x:c r="K14285" s="11" t="n">
        <x:f>I14285-J14285</x:f>
        <x:v>132.25</x:v>
      </x:c>
      <x:c r="L14285" s="14" t="n">
        <x:f>K14285/I14285</x:f>
        <x:v>0.7139001349527665</x:v>
      </x:c>
    </x:row>
    <x:row r="14286" ht="22" customHeight="1">
      <x:c r="A14286" s="2" t="str">
        <x:v>ORD-14282</x:v>
      </x:c>
      <x:c r="B14286" s="2" t="str">
        <x:v>South</x:v>
      </x:c>
      <x:c r="C14286" s="2" t="str">
        <x:v>Jul</x:v>
      </x:c>
      <x:c r="D14286" s="2" t="str">
        <x:v>SKU-002</x:v>
      </x:c>
      <x:c r="E14286" s="15" t="n">
        <x:v>8</x:v>
      </x:c>
      <x:c r="F14286" s="11" t="n">
        <x:v>208</x:v>
      </x:c>
      <x:c r="G14286" s="11" t="n">
        <x:v>64</x:v>
      </x:c>
      <x:c r="H14286" s="11" t="n">
        <x:f>E14286*F14286</x:f>
        <x:v>1664</x:v>
      </x:c>
      <x:c r="I14286" s="11" t="n">
        <x:f>H14286*(1-'Summary'!$B$5)</x:f>
        <x:v>1580.8</x:v>
      </x:c>
      <x:c r="J14286" s="11" t="n">
        <x:f>E14286*G14286</x:f>
        <x:v>512</x:v>
      </x:c>
      <x:c r="K14286" s="11" t="n">
        <x:f>I14286-J14286</x:f>
        <x:v>1068.8</x:v>
      </x:c>
      <x:c r="L14286" s="14" t="n">
        <x:f>K14286/I14286</x:f>
        <x:v>0.6761133603238866</x:v>
      </x:c>
    </x:row>
    <x:row r="14287" ht="22" customHeight="1">
      <x:c r="A14287" s="2" t="str">
        <x:v>ORD-14283</x:v>
      </x:c>
      <x:c r="B14287" s="2" t="str">
        <x:v>East</x:v>
      </x:c>
      <x:c r="C14287" s="2" t="str">
        <x:v>Jul</x:v>
      </x:c>
      <x:c r="D14287" s="2" t="str">
        <x:v>SKU-003</x:v>
      </x:c>
      <x:c r="E14287" s="15" t="n">
        <x:v>15</x:v>
      </x:c>
      <x:c r="F14287" s="11" t="n">
        <x:v>221</x:v>
      </x:c>
      <x:c r="G14287" s="11" t="n">
        <x:v>75</x:v>
      </x:c>
      <x:c r="H14287" s="11" t="n">
        <x:f>E14287*F14287</x:f>
        <x:v>3315</x:v>
      </x:c>
      <x:c r="I14287" s="11" t="n">
        <x:f>H14287*(1-'Summary'!$B$5)</x:f>
        <x:v>3149.25</x:v>
      </x:c>
      <x:c r="J14287" s="11" t="n">
        <x:f>E14287*G14287</x:f>
        <x:v>1125</x:v>
      </x:c>
      <x:c r="K14287" s="11" t="n">
        <x:f>I14287-J14287</x:f>
        <x:v>2024.25</x:v>
      </x:c>
      <x:c r="L14287" s="14" t="n">
        <x:f>K14287/I14287</x:f>
        <x:v>0.642772088592522</x:v>
      </x:c>
    </x:row>
    <x:row r="14288" ht="22" customHeight="1">
      <x:c r="A14288" s="2" t="str">
        <x:v>ORD-14284</x:v>
      </x:c>
      <x:c r="B14288" s="2" t="str">
        <x:v>West</x:v>
      </x:c>
      <x:c r="C14288" s="2" t="str">
        <x:v>Jul</x:v>
      </x:c>
      <x:c r="D14288" s="2" t="str">
        <x:v>SKU-004</x:v>
      </x:c>
      <x:c r="E14288" s="15" t="n">
        <x:v>22</x:v>
      </x:c>
      <x:c r="F14288" s="11" t="n">
        <x:v>234</x:v>
      </x:c>
      <x:c r="G14288" s="11" t="n">
        <x:v>86</x:v>
      </x:c>
      <x:c r="H14288" s="11" t="n">
        <x:f>E14288*F14288</x:f>
        <x:v>5148</x:v>
      </x:c>
      <x:c r="I14288" s="11" t="n">
        <x:f>H14288*(1-'Summary'!$B$5)</x:f>
        <x:v>4890.599999999999</x:v>
      </x:c>
      <x:c r="J14288" s="11" t="n">
        <x:f>E14288*G14288</x:f>
        <x:v>1892</x:v>
      </x:c>
      <x:c r="K14288" s="11" t="n">
        <x:f>I14288-J14288</x:f>
        <x:v>2998.5999999999995</x:v>
      </x:c>
      <x:c r="L14288" s="14" t="n">
        <x:f>K14288/I14288</x:f>
        <x:v>0.6131354026090867</x:v>
      </x:c>
    </x:row>
    <x:row r="14289" ht="22" customHeight="1">
      <x:c r="A14289" s="2" t="str">
        <x:v>ORD-14285</x:v>
      </x:c>
      <x:c r="B14289" s="2" t="str">
        <x:v>North</x:v>
      </x:c>
      <x:c r="C14289" s="2" t="str">
        <x:v>Aug</x:v>
      </x:c>
      <x:c r="D14289" s="2" t="str">
        <x:v>SKU-005</x:v>
      </x:c>
      <x:c r="E14289" s="15" t="n">
        <x:v>5</x:v>
      </x:c>
      <x:c r="F14289" s="11" t="n">
        <x:v>27</x:v>
      </x:c>
      <x:c r="G14289" s="11" t="n">
        <x:v>97</x:v>
      </x:c>
      <x:c r="H14289" s="11" t="n">
        <x:f>E14289*F14289</x:f>
        <x:v>135</x:v>
      </x:c>
      <x:c r="I14289" s="11" t="n">
        <x:f>H14289*(1-'Summary'!$B$5)</x:f>
        <x:v>128.25</x:v>
      </x:c>
      <x:c r="J14289" s="11" t="n">
        <x:f>E14289*G14289</x:f>
        <x:v>485</x:v>
      </x:c>
      <x:c r="K14289" s="11" t="n">
        <x:f>I14289-J14289</x:f>
        <x:v>-356.75</x:v>
      </x:c>
      <x:c r="L14289" s="14" t="n">
        <x:f>K14289/I14289</x:f>
        <x:v>-2.7816764132553606</x:v>
      </x:c>
    </x:row>
    <x:row r="14290" ht="22" customHeight="1">
      <x:c r="A14290" s="2" t="str">
        <x:v>ORD-14286</x:v>
      </x:c>
      <x:c r="B14290" s="2" t="str">
        <x:v>South</x:v>
      </x:c>
      <x:c r="C14290" s="2" t="str">
        <x:v>Aug</x:v>
      </x:c>
      <x:c r="D14290" s="2" t="str">
        <x:v>SKU-006</x:v>
      </x:c>
      <x:c r="E14290" s="15" t="n">
        <x:v>12</x:v>
      </x:c>
      <x:c r="F14290" s="11" t="n">
        <x:v>40</x:v>
      </x:c>
      <x:c r="G14290" s="11" t="n">
        <x:v>13</x:v>
      </x:c>
      <x:c r="H14290" s="11" t="n">
        <x:f>E14290*F14290</x:f>
        <x:v>480</x:v>
      </x:c>
      <x:c r="I14290" s="11" t="n">
        <x:f>H14290*(1-'Summary'!$B$5)</x:f>
        <x:v>456</x:v>
      </x:c>
      <x:c r="J14290" s="11" t="n">
        <x:f>E14290*G14290</x:f>
        <x:v>156</x:v>
      </x:c>
      <x:c r="K14290" s="11" t="n">
        <x:f>I14290-J14290</x:f>
        <x:v>300</x:v>
      </x:c>
      <x:c r="L14290" s="14" t="n">
        <x:f>K14290/I14290</x:f>
        <x:v>0.6578947368421053</x:v>
      </x:c>
    </x:row>
    <x:row r="14291" ht="22" customHeight="1">
      <x:c r="A14291" s="2" t="str">
        <x:v>ORD-14287</x:v>
      </x:c>
      <x:c r="B14291" s="2" t="str">
        <x:v>East</x:v>
      </x:c>
      <x:c r="C14291" s="2" t="str">
        <x:v>Aug</x:v>
      </x:c>
      <x:c r="D14291" s="2" t="str">
        <x:v>SKU-007</x:v>
      </x:c>
      <x:c r="E14291" s="15" t="n">
        <x:v>19</x:v>
      </x:c>
      <x:c r="F14291" s="11" t="n">
        <x:v>53</x:v>
      </x:c>
      <x:c r="G14291" s="11" t="n">
        <x:v>24</x:v>
      </x:c>
      <x:c r="H14291" s="11" t="n">
        <x:f>E14291*F14291</x:f>
        <x:v>1007</x:v>
      </x:c>
      <x:c r="I14291" s="11" t="n">
        <x:f>H14291*(1-'Summary'!$B$5)</x:f>
        <x:v>956.65</x:v>
      </x:c>
      <x:c r="J14291" s="11" t="n">
        <x:f>E14291*G14291</x:f>
        <x:v>456</x:v>
      </x:c>
      <x:c r="K14291" s="11" t="n">
        <x:f>I14291-J14291</x:f>
        <x:v>500.65</x:v>
      </x:c>
      <x:c r="L14291" s="14" t="n">
        <x:f>K14291/I14291</x:f>
        <x:v>0.5233366434955312</x:v>
      </x:c>
    </x:row>
    <x:row r="14292" ht="22" customHeight="1">
      <x:c r="A14292" s="2" t="str">
        <x:v>ORD-14288</x:v>
      </x:c>
      <x:c r="B14292" s="2" t="str">
        <x:v>West</x:v>
      </x:c>
      <x:c r="C14292" s="2" t="str">
        <x:v>Aug</x:v>
      </x:c>
      <x:c r="D14292" s="2" t="str">
        <x:v>SKU-008</x:v>
      </x:c>
      <x:c r="E14292" s="15" t="n">
        <x:v>2</x:v>
      </x:c>
      <x:c r="F14292" s="11" t="n">
        <x:v>66</x:v>
      </x:c>
      <x:c r="G14292" s="11" t="n">
        <x:v>35</x:v>
      </x:c>
      <x:c r="H14292" s="11" t="n">
        <x:f>E14292*F14292</x:f>
        <x:v>132</x:v>
      </x:c>
      <x:c r="I14292" s="11" t="n">
        <x:f>H14292*(1-'Summary'!$B$5)</x:f>
        <x:v>125.39999999999999</x:v>
      </x:c>
      <x:c r="J14292" s="11" t="n">
        <x:f>E14292*G14292</x:f>
        <x:v>70</x:v>
      </x:c>
      <x:c r="K14292" s="11" t="n">
        <x:f>I14292-J14292</x:f>
        <x:v>55.39999999999999</x:v>
      </x:c>
      <x:c r="L14292" s="14" t="n">
        <x:f>K14292/I14292</x:f>
        <x:v>0.441786283891547</x:v>
      </x:c>
    </x:row>
    <x:row r="14293" ht="22" customHeight="1">
      <x:c r="A14293" s="2" t="str">
        <x:v>ORD-14289</x:v>
      </x:c>
      <x:c r="B14293" s="2" t="str">
        <x:v>North</x:v>
      </x:c>
      <x:c r="C14293" s="2" t="str">
        <x:v>Sep</x:v>
      </x:c>
      <x:c r="D14293" s="2" t="str">
        <x:v>SKU-009</x:v>
      </x:c>
      <x:c r="E14293" s="15" t="n">
        <x:v>9</x:v>
      </x:c>
      <x:c r="F14293" s="11" t="n">
        <x:v>79</x:v>
      </x:c>
      <x:c r="G14293" s="11" t="n">
        <x:v>46</x:v>
      </x:c>
      <x:c r="H14293" s="11" t="n">
        <x:f>E14293*F14293</x:f>
        <x:v>711</x:v>
      </x:c>
      <x:c r="I14293" s="11" t="n">
        <x:f>H14293*(1-'Summary'!$B$5)</x:f>
        <x:v>675.4499999999999</x:v>
      </x:c>
      <x:c r="J14293" s="11" t="n">
        <x:f>E14293*G14293</x:f>
        <x:v>414</x:v>
      </x:c>
      <x:c r="K14293" s="11" t="n">
        <x:f>I14293-J14293</x:f>
        <x:v>261.44999999999993</x:v>
      </x:c>
      <x:c r="L14293" s="14" t="n">
        <x:f>K14293/I14293</x:f>
        <x:v>0.38707528314457024</x:v>
      </x:c>
    </x:row>
    <x:row r="14294" ht="22" customHeight="1">
      <x:c r="A14294" s="2" t="str">
        <x:v>ORD-14290</x:v>
      </x:c>
      <x:c r="B14294" s="2" t="str">
        <x:v>South</x:v>
      </x:c>
      <x:c r="C14294" s="2" t="str">
        <x:v>Sep</x:v>
      </x:c>
      <x:c r="D14294" s="2" t="str">
        <x:v>SKU-010</x:v>
      </x:c>
      <x:c r="E14294" s="15" t="n">
        <x:v>16</x:v>
      </x:c>
      <x:c r="F14294" s="11" t="n">
        <x:v>92</x:v>
      </x:c>
      <x:c r="G14294" s="11" t="n">
        <x:v>57</x:v>
      </x:c>
      <x:c r="H14294" s="11" t="n">
        <x:f>E14294*F14294</x:f>
        <x:v>1472</x:v>
      </x:c>
      <x:c r="I14294" s="11" t="n">
        <x:f>H14294*(1-'Summary'!$B$5)</x:f>
        <x:v>1398.3999999999999</x:v>
      </x:c>
      <x:c r="J14294" s="11" t="n">
        <x:f>E14294*G14294</x:f>
        <x:v>912</x:v>
      </x:c>
      <x:c r="K14294" s="11" t="n">
        <x:f>I14294-J14294</x:f>
        <x:v>486.39999999999986</x:v>
      </x:c>
      <x:c r="L14294" s="14" t="n">
        <x:f>K14294/I14294</x:f>
        <x:v>0.3478260869565217</x:v>
      </x:c>
    </x:row>
    <x:row r="14295" ht="22" customHeight="1">
      <x:c r="A14295" s="2" t="str">
        <x:v>ORD-14291</x:v>
      </x:c>
      <x:c r="B14295" s="2" t="str">
        <x:v>East</x:v>
      </x:c>
      <x:c r="C14295" s="2" t="str">
        <x:v>Sep</x:v>
      </x:c>
      <x:c r="D14295" s="2" t="str">
        <x:v>SKU-011</x:v>
      </x:c>
      <x:c r="E14295" s="15" t="n">
        <x:v>23</x:v>
      </x:c>
      <x:c r="F14295" s="11" t="n">
        <x:v>105</x:v>
      </x:c>
      <x:c r="G14295" s="11" t="n">
        <x:v>68</x:v>
      </x:c>
      <x:c r="H14295" s="11" t="n">
        <x:f>E14295*F14295</x:f>
        <x:v>2415</x:v>
      </x:c>
      <x:c r="I14295" s="11" t="n">
        <x:f>H14295*(1-'Summary'!$B$5)</x:f>
        <x:v>2294.25</x:v>
      </x:c>
      <x:c r="J14295" s="11" t="n">
        <x:f>E14295*G14295</x:f>
        <x:v>1564</x:v>
      </x:c>
      <x:c r="K14295" s="11" t="n">
        <x:f>I14295-J14295</x:f>
        <x:v>730.25</x:v>
      </x:c>
      <x:c r="L14295" s="14" t="n">
        <x:f>K14295/I14295</x:f>
        <x:v>0.3182957393483709</x:v>
      </x:c>
    </x:row>
    <x:row r="14296" ht="22" customHeight="1">
      <x:c r="A14296" s="2" t="str">
        <x:v>ORD-14292</x:v>
      </x:c>
      <x:c r="B14296" s="2" t="str">
        <x:v>West</x:v>
      </x:c>
      <x:c r="C14296" s="2" t="str">
        <x:v>Sep</x:v>
      </x:c>
      <x:c r="D14296" s="2" t="str">
        <x:v>SKU-012</x:v>
      </x:c>
      <x:c r="E14296" s="15" t="n">
        <x:v>6</x:v>
      </x:c>
      <x:c r="F14296" s="11" t="n">
        <x:v>118</x:v>
      </x:c>
      <x:c r="G14296" s="11" t="n">
        <x:v>79</x:v>
      </x:c>
      <x:c r="H14296" s="11" t="n">
        <x:f>E14296*F14296</x:f>
        <x:v>708</x:v>
      </x:c>
      <x:c r="I14296" s="11" t="n">
        <x:f>H14296*(1-'Summary'!$B$5)</x:f>
        <x:v>672.6</x:v>
      </x:c>
      <x:c r="J14296" s="11" t="n">
        <x:f>E14296*G14296</x:f>
        <x:v>474</x:v>
      </x:c>
      <x:c r="K14296" s="11" t="n">
        <x:f>I14296-J14296</x:f>
        <x:v>198.60000000000002</x:v>
      </x:c>
      <x:c r="L14296" s="14" t="n">
        <x:f>K14296/I14296</x:f>
        <x:v>0.29527207850133813</x:v>
      </x:c>
    </x:row>
    <x:row r="14297" ht="22" customHeight="1">
      <x:c r="A14297" s="2" t="str">
        <x:v>ORD-14293</x:v>
      </x:c>
      <x:c r="B14297" s="2" t="str">
        <x:v>North</x:v>
      </x:c>
      <x:c r="C14297" s="2" t="str">
        <x:v>Oct</x:v>
      </x:c>
      <x:c r="D14297" s="2" t="str">
        <x:v>SKU-013</x:v>
      </x:c>
      <x:c r="E14297" s="15" t="n">
        <x:v>13</x:v>
      </x:c>
      <x:c r="F14297" s="11" t="n">
        <x:v>131</x:v>
      </x:c>
      <x:c r="G14297" s="11" t="n">
        <x:v>90</x:v>
      </x:c>
      <x:c r="H14297" s="11" t="n">
        <x:f>E14297*F14297</x:f>
        <x:v>1703</x:v>
      </x:c>
      <x:c r="I14297" s="11" t="n">
        <x:f>H14297*(1-'Summary'!$B$5)</x:f>
        <x:v>1617.85</x:v>
      </x:c>
      <x:c r="J14297" s="11" t="n">
        <x:f>E14297*G14297</x:f>
        <x:v>1170</x:v>
      </x:c>
      <x:c r="K14297" s="11" t="n">
        <x:f>I14297-J14297</x:f>
        <x:v>447.8499999999999</x:v>
      </x:c>
      <x:c r="L14297" s="14" t="n">
        <x:f>K14297/I14297</x:f>
        <x:v>0.2768179991964644</x:v>
      </x:c>
    </x:row>
    <x:row r="14298" ht="22" customHeight="1">
      <x:c r="A14298" s="2" t="str">
        <x:v>ORD-14294</x:v>
      </x:c>
      <x:c r="B14298" s="2" t="str">
        <x:v>South</x:v>
      </x:c>
      <x:c r="C14298" s="2" t="str">
        <x:v>Oct</x:v>
      </x:c>
      <x:c r="D14298" s="2" t="str">
        <x:v>SKU-014</x:v>
      </x:c>
      <x:c r="E14298" s="15" t="n">
        <x:v>20</x:v>
      </x:c>
      <x:c r="F14298" s="11" t="n">
        <x:v>144</x:v>
      </x:c>
      <x:c r="G14298" s="11" t="n">
        <x:v>101</x:v>
      </x:c>
      <x:c r="H14298" s="11" t="n">
        <x:f>E14298*F14298</x:f>
        <x:v>2880</x:v>
      </x:c>
      <x:c r="I14298" s="11" t="n">
        <x:f>H14298*(1-'Summary'!$B$5)</x:f>
        <x:v>2736</x:v>
      </x:c>
      <x:c r="J14298" s="11" t="n">
        <x:f>E14298*G14298</x:f>
        <x:v>2020</x:v>
      </x:c>
      <x:c r="K14298" s="11" t="n">
        <x:f>I14298-J14298</x:f>
        <x:v>716</x:v>
      </x:c>
      <x:c r="L14298" s="14" t="n">
        <x:f>K14298/I14298</x:f>
        <x:v>0.26169590643274854</x:v>
      </x:c>
    </x:row>
    <x:row r="14299" ht="22" customHeight="1">
      <x:c r="A14299" s="2" t="str">
        <x:v>ORD-14295</x:v>
      </x:c>
      <x:c r="B14299" s="2" t="str">
        <x:v>East</x:v>
      </x:c>
      <x:c r="C14299" s="2" t="str">
        <x:v>Oct</x:v>
      </x:c>
      <x:c r="D14299" s="2" t="str">
        <x:v>SKU-015</x:v>
      </x:c>
      <x:c r="E14299" s="15" t="n">
        <x:v>3</x:v>
      </x:c>
      <x:c r="F14299" s="11" t="n">
        <x:v>157</x:v>
      </x:c>
      <x:c r="G14299" s="11" t="n">
        <x:v>17</x:v>
      </x:c>
      <x:c r="H14299" s="11" t="n">
        <x:f>E14299*F14299</x:f>
        <x:v>471</x:v>
      </x:c>
      <x:c r="I14299" s="11" t="n">
        <x:f>H14299*(1-'Summary'!$B$5)</x:f>
        <x:v>447.45</x:v>
      </x:c>
      <x:c r="J14299" s="11" t="n">
        <x:f>E14299*G14299</x:f>
        <x:v>51</x:v>
      </x:c>
      <x:c r="K14299" s="11" t="n">
        <x:f>I14299-J14299</x:f>
        <x:v>396.45</x:v>
      </x:c>
      <x:c r="L14299" s="14" t="n">
        <x:f>K14299/I14299</x:f>
        <x:v>0.8860207844451894</x:v>
      </x:c>
    </x:row>
    <x:row r="14300" ht="22" customHeight="1">
      <x:c r="A14300" s="2" t="str">
        <x:v>ORD-14296</x:v>
      </x:c>
      <x:c r="B14300" s="2" t="str">
        <x:v>West</x:v>
      </x:c>
      <x:c r="C14300" s="2" t="str">
        <x:v>Oct</x:v>
      </x:c>
      <x:c r="D14300" s="2" t="str">
        <x:v>SKU-016</x:v>
      </x:c>
      <x:c r="E14300" s="15" t="n">
        <x:v>10</x:v>
      </x:c>
      <x:c r="F14300" s="11" t="n">
        <x:v>170</x:v>
      </x:c>
      <x:c r="G14300" s="11" t="n">
        <x:v>28</x:v>
      </x:c>
      <x:c r="H14300" s="11" t="n">
        <x:f>E14300*F14300</x:f>
        <x:v>1700</x:v>
      </x:c>
      <x:c r="I14300" s="11" t="n">
        <x:f>H14300*(1-'Summary'!$B$5)</x:f>
        <x:v>1615</x:v>
      </x:c>
      <x:c r="J14300" s="11" t="n">
        <x:f>E14300*G14300</x:f>
        <x:v>280</x:v>
      </x:c>
      <x:c r="K14300" s="11" t="n">
        <x:f>I14300-J14300</x:f>
        <x:v>1335</x:v>
      </x:c>
      <x:c r="L14300" s="14" t="n">
        <x:f>K14300/I14300</x:f>
        <x:v>0.826625386996904</x:v>
      </x:c>
    </x:row>
    <x:row r="14301" ht="22" customHeight="1">
      <x:c r="A14301" s="2" t="str">
        <x:v>ORD-14297</x:v>
      </x:c>
      <x:c r="B14301" s="2" t="str">
        <x:v>North</x:v>
      </x:c>
      <x:c r="C14301" s="2" t="str">
        <x:v>Nov</x:v>
      </x:c>
      <x:c r="D14301" s="2" t="str">
        <x:v>SKU-017</x:v>
      </x:c>
      <x:c r="E14301" s="15" t="n">
        <x:v>17</x:v>
      </x:c>
      <x:c r="F14301" s="11" t="n">
        <x:v>183</x:v>
      </x:c>
      <x:c r="G14301" s="11" t="n">
        <x:v>39</x:v>
      </x:c>
      <x:c r="H14301" s="11" t="n">
        <x:f>E14301*F14301</x:f>
        <x:v>3111</x:v>
      </x:c>
      <x:c r="I14301" s="11" t="n">
        <x:f>H14301*(1-'Summary'!$B$5)</x:f>
        <x:v>2955.45</x:v>
      </x:c>
      <x:c r="J14301" s="11" t="n">
        <x:f>E14301*G14301</x:f>
        <x:v>663</x:v>
      </x:c>
      <x:c r="K14301" s="11" t="n">
        <x:f>I14301-J14301</x:f>
        <x:v>2292.45</x:v>
      </x:c>
      <x:c r="L14301" s="14" t="n">
        <x:f>K14301/I14301</x:f>
        <x:v>0.7756686798964625</x:v>
      </x:c>
    </x:row>
    <x:row r="14302" ht="22" customHeight="1">
      <x:c r="A14302" s="2" t="str">
        <x:v>ORD-14298</x:v>
      </x:c>
      <x:c r="B14302" s="2" t="str">
        <x:v>South</x:v>
      </x:c>
      <x:c r="C14302" s="2" t="str">
        <x:v>Nov</x:v>
      </x:c>
      <x:c r="D14302" s="2" t="str">
        <x:v>SKU-018</x:v>
      </x:c>
      <x:c r="E14302" s="15" t="n">
        <x:v>24</x:v>
      </x:c>
      <x:c r="F14302" s="11" t="n">
        <x:v>196</x:v>
      </x:c>
      <x:c r="G14302" s="11" t="n">
        <x:v>50</x:v>
      </x:c>
      <x:c r="H14302" s="11" t="n">
        <x:f>E14302*F14302</x:f>
        <x:v>4704</x:v>
      </x:c>
      <x:c r="I14302" s="11" t="n">
        <x:f>H14302*(1-'Summary'!$B$5)</x:f>
        <x:v>4468.8</x:v>
      </x:c>
      <x:c r="J14302" s="11" t="n">
        <x:f>E14302*G14302</x:f>
        <x:v>1200</x:v>
      </x:c>
      <x:c r="K14302" s="11" t="n">
        <x:f>I14302-J14302</x:f>
        <x:v>3268.8</x:v>
      </x:c>
      <x:c r="L14302" s="14" t="n">
        <x:f>K14302/I14302</x:f>
        <x:v>0.7314715359828142</x:v>
      </x:c>
    </x:row>
    <x:row r="14303" ht="22" customHeight="1">
      <x:c r="A14303" s="2" t="str">
        <x:v>ORD-14299</x:v>
      </x:c>
      <x:c r="B14303" s="2" t="str">
        <x:v>East</x:v>
      </x:c>
      <x:c r="C14303" s="2" t="str">
        <x:v>Nov</x:v>
      </x:c>
      <x:c r="D14303" s="2" t="str">
        <x:v>SKU-019</x:v>
      </x:c>
      <x:c r="E14303" s="15" t="n">
        <x:v>7</x:v>
      </x:c>
      <x:c r="F14303" s="11" t="n">
        <x:v>209</x:v>
      </x:c>
      <x:c r="G14303" s="11" t="n">
        <x:v>61</x:v>
      </x:c>
      <x:c r="H14303" s="11" t="n">
        <x:f>E14303*F14303</x:f>
        <x:v>1463</x:v>
      </x:c>
      <x:c r="I14303" s="11" t="n">
        <x:f>H14303*(1-'Summary'!$B$5)</x:f>
        <x:v>1389.85</x:v>
      </x:c>
      <x:c r="J14303" s="11" t="n">
        <x:f>E14303*G14303</x:f>
        <x:v>427</x:v>
      </x:c>
      <x:c r="K14303" s="11" t="n">
        <x:f>I14303-J14303</x:f>
        <x:v>962.8499999999999</x:v>
      </x:c>
      <x:c r="L14303" s="14" t="n">
        <x:f>K14303/I14303</x:f>
        <x:v>0.692772601359859</x:v>
      </x:c>
    </x:row>
    <x:row r="14304" ht="22" customHeight="1">
      <x:c r="A14304" s="2" t="str">
        <x:v>ORD-14300</x:v>
      </x:c>
      <x:c r="B14304" s="2" t="str">
        <x:v>West</x:v>
      </x:c>
      <x:c r="C14304" s="2" t="str">
        <x:v>Nov</x:v>
      </x:c>
      <x:c r="D14304" s="2" t="str">
        <x:v>SKU-020</x:v>
      </x:c>
      <x:c r="E14304" s="15" t="n">
        <x:v>14</x:v>
      </x:c>
      <x:c r="F14304" s="11" t="n">
        <x:v>222</x:v>
      </x:c>
      <x:c r="G14304" s="11" t="n">
        <x:v>72</x:v>
      </x:c>
      <x:c r="H14304" s="11" t="n">
        <x:f>E14304*F14304</x:f>
        <x:v>3108</x:v>
      </x:c>
      <x:c r="I14304" s="11" t="n">
        <x:f>H14304*(1-'Summary'!$B$5)</x:f>
        <x:v>2952.6</x:v>
      </x:c>
      <x:c r="J14304" s="11" t="n">
        <x:f>E14304*G14304</x:f>
        <x:v>1008</x:v>
      </x:c>
      <x:c r="K14304" s="11" t="n">
        <x:f>I14304-J14304</x:f>
        <x:v>1944.6</x:v>
      </x:c>
      <x:c r="L14304" s="14" t="n">
        <x:f>K14304/I14304</x:f>
        <x:v>0.6586059743954481</x:v>
      </x:c>
    </x:row>
    <x:row r="14305" ht="22" customHeight="1">
      <x:c r="A14305" s="2" t="str">
        <x:v>ORD-14301</x:v>
      </x:c>
      <x:c r="B14305" s="2" t="str">
        <x:v>North</x:v>
      </x:c>
      <x:c r="C14305" s="2" t="str">
        <x:v>Dec</x:v>
      </x:c>
      <x:c r="D14305" s="2" t="str">
        <x:v>SKU-021</x:v>
      </x:c>
      <x:c r="E14305" s="15" t="n">
        <x:v>21</x:v>
      </x:c>
      <x:c r="F14305" s="11" t="n">
        <x:v>15</x:v>
      </x:c>
      <x:c r="G14305" s="11" t="n">
        <x:v>83</x:v>
      </x:c>
      <x:c r="H14305" s="11" t="n">
        <x:f>E14305*F14305</x:f>
        <x:v>315</x:v>
      </x:c>
      <x:c r="I14305" s="11" t="n">
        <x:f>H14305*(1-'Summary'!$B$5)</x:f>
        <x:v>299.25</x:v>
      </x:c>
      <x:c r="J14305" s="11" t="n">
        <x:f>E14305*G14305</x:f>
        <x:v>1743</x:v>
      </x:c>
      <x:c r="K14305" s="11" t="n">
        <x:f>I14305-J14305</x:f>
        <x:v>-1443.75</x:v>
      </x:c>
      <x:c r="L14305" s="14" t="n">
        <x:f>K14305/I14305</x:f>
        <x:v>-4.824561403508772</x:v>
      </x:c>
    </x:row>
    <x:row r="14306" ht="22" customHeight="1">
      <x:c r="A14306" s="2" t="str">
        <x:v>ORD-14302</x:v>
      </x:c>
      <x:c r="B14306" s="2" t="str">
        <x:v>South</x:v>
      </x:c>
      <x:c r="C14306" s="2" t="str">
        <x:v>Dec</x:v>
      </x:c>
      <x:c r="D14306" s="2" t="str">
        <x:v>SKU-022</x:v>
      </x:c>
      <x:c r="E14306" s="15" t="n">
        <x:v>4</x:v>
      </x:c>
      <x:c r="F14306" s="11" t="n">
        <x:v>28</x:v>
      </x:c>
      <x:c r="G14306" s="11" t="n">
        <x:v>94</x:v>
      </x:c>
      <x:c r="H14306" s="11" t="n">
        <x:f>E14306*F14306</x:f>
        <x:v>112</x:v>
      </x:c>
      <x:c r="I14306" s="11" t="n">
        <x:f>H14306*(1-'Summary'!$B$5)</x:f>
        <x:v>106.39999999999999</x:v>
      </x:c>
      <x:c r="J14306" s="11" t="n">
        <x:f>E14306*G14306</x:f>
        <x:v>376</x:v>
      </x:c>
      <x:c r="K14306" s="11" t="n">
        <x:f>I14306-J14306</x:f>
        <x:v>-269.6</x:v>
      </x:c>
      <x:c r="L14306" s="14" t="n">
        <x:f>K14306/I14306</x:f>
        <x:v>-2.533834586466166</x:v>
      </x:c>
    </x:row>
    <x:row r="14307" ht="22" customHeight="1">
      <x:c r="A14307" s="2" t="str">
        <x:v>ORD-14303</x:v>
      </x:c>
      <x:c r="B14307" s="2" t="str">
        <x:v>East</x:v>
      </x:c>
      <x:c r="C14307" s="2" t="str">
        <x:v>Dec</x:v>
      </x:c>
      <x:c r="D14307" s="2" t="str">
        <x:v>SKU-023</x:v>
      </x:c>
      <x:c r="E14307" s="15" t="n">
        <x:v>11</x:v>
      </x:c>
      <x:c r="F14307" s="11" t="n">
        <x:v>41</x:v>
      </x:c>
      <x:c r="G14307" s="11" t="n">
        <x:v>10</x:v>
      </x:c>
      <x:c r="H14307" s="11" t="n">
        <x:f>E14307*F14307</x:f>
        <x:v>451</x:v>
      </x:c>
      <x:c r="I14307" s="11" t="n">
        <x:f>H14307*(1-'Summary'!$B$5)</x:f>
        <x:v>428.45</x:v>
      </x:c>
      <x:c r="J14307" s="11" t="n">
        <x:f>E14307*G14307</x:f>
        <x:v>110</x:v>
      </x:c>
      <x:c r="K14307" s="11" t="n">
        <x:f>I14307-J14307</x:f>
        <x:v>318.45</x:v>
      </x:c>
      <x:c r="L14307" s="14" t="n">
        <x:f>K14307/I14307</x:f>
        <x:v>0.7432605905006419</x:v>
      </x:c>
    </x:row>
    <x:row r="14308" ht="22" customHeight="1">
      <x:c r="A14308" s="2" t="str">
        <x:v>ORD-14304</x:v>
      </x:c>
      <x:c r="B14308" s="2" t="str">
        <x:v>West</x:v>
      </x:c>
      <x:c r="C14308" s="2" t="str">
        <x:v>Dec</x:v>
      </x:c>
      <x:c r="D14308" s="2" t="str">
        <x:v>SKU-024</x:v>
      </x:c>
      <x:c r="E14308" s="15" t="n">
        <x:v>18</x:v>
      </x:c>
      <x:c r="F14308" s="11" t="n">
        <x:v>54</x:v>
      </x:c>
      <x:c r="G14308" s="11" t="n">
        <x:v>21</x:v>
      </x:c>
      <x:c r="H14308" s="11" t="n">
        <x:f>E14308*F14308</x:f>
        <x:v>972</x:v>
      </x:c>
      <x:c r="I14308" s="11" t="n">
        <x:f>H14308*(1-'Summary'!$B$5)</x:f>
        <x:v>923.4</x:v>
      </x:c>
      <x:c r="J14308" s="11" t="n">
        <x:f>E14308*G14308</x:f>
        <x:v>378</x:v>
      </x:c>
      <x:c r="K14308" s="11" t="n">
        <x:f>I14308-J14308</x:f>
        <x:v>545.4</x:v>
      </x:c>
      <x:c r="L14308" s="14" t="n">
        <x:f>K14308/I14308</x:f>
        <x:v>0.5906432748538012</x:v>
      </x:c>
    </x:row>
    <x:row r="14309" ht="22" customHeight="1">
      <x:c r="A14309" s="2" t="str">
        <x:v>ORD-14305</x:v>
      </x:c>
      <x:c r="B14309" s="2" t="str">
        <x:v>North</x:v>
      </x:c>
      <x:c r="C14309" s="2" t="str">
        <x:v>Jan</x:v>
      </x:c>
      <x:c r="D14309" s="2" t="str">
        <x:v>SKU-025</x:v>
      </x:c>
      <x:c r="E14309" s="15" t="n">
        <x:v>1</x:v>
      </x:c>
      <x:c r="F14309" s="11" t="n">
        <x:v>67</x:v>
      </x:c>
      <x:c r="G14309" s="11" t="n">
        <x:v>32</x:v>
      </x:c>
      <x:c r="H14309" s="11" t="n">
        <x:f>E14309*F14309</x:f>
        <x:v>67</x:v>
      </x:c>
      <x:c r="I14309" s="11" t="n">
        <x:f>H14309*(1-'Summary'!$B$5)</x:f>
        <x:v>63.65</x:v>
      </x:c>
      <x:c r="J14309" s="11" t="n">
        <x:f>E14309*G14309</x:f>
        <x:v>32</x:v>
      </x:c>
      <x:c r="K14309" s="11" t="n">
        <x:f>I14309-J14309</x:f>
        <x:v>31.65</x:v>
      </x:c>
      <x:c r="L14309" s="14" t="n">
        <x:f>K14309/I14309</x:f>
        <x:v>0.4972505891594658</x:v>
      </x:c>
    </x:row>
    <x:row r="14310" ht="22" customHeight="1">
      <x:c r="A14310" s="2" t="str">
        <x:v>ORD-14306</x:v>
      </x:c>
      <x:c r="B14310" s="2" t="str">
        <x:v>South</x:v>
      </x:c>
      <x:c r="C14310" s="2" t="str">
        <x:v>Jan</x:v>
      </x:c>
      <x:c r="D14310" s="2" t="str">
        <x:v>SKU-026</x:v>
      </x:c>
      <x:c r="E14310" s="15" t="n">
        <x:v>8</x:v>
      </x:c>
      <x:c r="F14310" s="11" t="n">
        <x:v>80</x:v>
      </x:c>
      <x:c r="G14310" s="11" t="n">
        <x:v>43</x:v>
      </x:c>
      <x:c r="H14310" s="11" t="n">
        <x:f>E14310*F14310</x:f>
        <x:v>640</x:v>
      </x:c>
      <x:c r="I14310" s="11" t="n">
        <x:f>H14310*(1-'Summary'!$B$5)</x:f>
        <x:v>608</x:v>
      </x:c>
      <x:c r="J14310" s="11" t="n">
        <x:f>E14310*G14310</x:f>
        <x:v>344</x:v>
      </x:c>
      <x:c r="K14310" s="11" t="n">
        <x:f>I14310-J14310</x:f>
        <x:v>264</x:v>
      </x:c>
      <x:c r="L14310" s="14" t="n">
        <x:f>K14310/I14310</x:f>
        <x:v>0.4342105263157895</x:v>
      </x:c>
    </x:row>
    <x:row r="14311" ht="22" customHeight="1">
      <x:c r="A14311" s="2" t="str">
        <x:v>ORD-14307</x:v>
      </x:c>
      <x:c r="B14311" s="2" t="str">
        <x:v>East</x:v>
      </x:c>
      <x:c r="C14311" s="2" t="str">
        <x:v>Jan</x:v>
      </x:c>
      <x:c r="D14311" s="2" t="str">
        <x:v>SKU-027</x:v>
      </x:c>
      <x:c r="E14311" s="15" t="n">
        <x:v>15</x:v>
      </x:c>
      <x:c r="F14311" s="11" t="n">
        <x:v>93</x:v>
      </x:c>
      <x:c r="G14311" s="11" t="n">
        <x:v>54</x:v>
      </x:c>
      <x:c r="H14311" s="11" t="n">
        <x:f>E14311*F14311</x:f>
        <x:v>1395</x:v>
      </x:c>
      <x:c r="I14311" s="11" t="n">
        <x:f>H14311*(1-'Summary'!$B$5)</x:f>
        <x:v>1325.25</x:v>
      </x:c>
      <x:c r="J14311" s="11" t="n">
        <x:f>E14311*G14311</x:f>
        <x:v>810</x:v>
      </x:c>
      <x:c r="K14311" s="11" t="n">
        <x:f>I14311-J14311</x:f>
        <x:v>515.25</x:v>
      </x:c>
      <x:c r="L14311" s="14" t="n">
        <x:f>K14311/I14311</x:f>
        <x:v>0.38879456706281834</x:v>
      </x:c>
    </x:row>
    <x:row r="14312" ht="22" customHeight="1">
      <x:c r="A14312" s="2" t="str">
        <x:v>ORD-14308</x:v>
      </x:c>
      <x:c r="B14312" s="2" t="str">
        <x:v>West</x:v>
      </x:c>
      <x:c r="C14312" s="2" t="str">
        <x:v>Jan</x:v>
      </x:c>
      <x:c r="D14312" s="2" t="str">
        <x:v>SKU-028</x:v>
      </x:c>
      <x:c r="E14312" s="15" t="n">
        <x:v>22</x:v>
      </x:c>
      <x:c r="F14312" s="11" t="n">
        <x:v>106</x:v>
      </x:c>
      <x:c r="G14312" s="11" t="n">
        <x:v>65</x:v>
      </x:c>
      <x:c r="H14312" s="11" t="n">
        <x:f>E14312*F14312</x:f>
        <x:v>2332</x:v>
      </x:c>
      <x:c r="I14312" s="11" t="n">
        <x:f>H14312*(1-'Summary'!$B$5)</x:f>
        <x:v>2215.4</x:v>
      </x:c>
      <x:c r="J14312" s="11" t="n">
        <x:f>E14312*G14312</x:f>
        <x:v>1430</x:v>
      </x:c>
      <x:c r="K14312" s="11" t="n">
        <x:f>I14312-J14312</x:f>
        <x:v>785.4000000000001</x:v>
      </x:c>
      <x:c r="L14312" s="14" t="n">
        <x:f>K14312/I14312</x:f>
        <x:v>0.35451837140019865</x:v>
      </x:c>
    </x:row>
    <x:row r="14313" ht="22" customHeight="1">
      <x:c r="A14313" s="2" t="str">
        <x:v>ORD-14309</x:v>
      </x:c>
      <x:c r="B14313" s="2" t="str">
        <x:v>North</x:v>
      </x:c>
      <x:c r="C14313" s="2" t="str">
        <x:v>Feb</x:v>
      </x:c>
      <x:c r="D14313" s="2" t="str">
        <x:v>SKU-029</x:v>
      </x:c>
      <x:c r="E14313" s="15" t="n">
        <x:v>5</x:v>
      </x:c>
      <x:c r="F14313" s="11" t="n">
        <x:v>119</x:v>
      </x:c>
      <x:c r="G14313" s="11" t="n">
        <x:v>76</x:v>
      </x:c>
      <x:c r="H14313" s="11" t="n">
        <x:f>E14313*F14313</x:f>
        <x:v>595</x:v>
      </x:c>
      <x:c r="I14313" s="11" t="n">
        <x:f>H14313*(1-'Summary'!$B$5)</x:f>
        <x:v>565.25</x:v>
      </x:c>
      <x:c r="J14313" s="11" t="n">
        <x:f>E14313*G14313</x:f>
        <x:v>380</x:v>
      </x:c>
      <x:c r="K14313" s="11" t="n">
        <x:f>I14313-J14313</x:f>
        <x:v>185.25</x:v>
      </x:c>
      <x:c r="L14313" s="14" t="n">
        <x:f>K14313/I14313</x:f>
        <x:v>0.3277310924369748</x:v>
      </x:c>
    </x:row>
    <x:row r="14314" ht="22" customHeight="1">
      <x:c r="A14314" s="2" t="str">
        <x:v>ORD-14310</x:v>
      </x:c>
      <x:c r="B14314" s="2" t="str">
        <x:v>South</x:v>
      </x:c>
      <x:c r="C14314" s="2" t="str">
        <x:v>Feb</x:v>
      </x:c>
      <x:c r="D14314" s="2" t="str">
        <x:v>SKU-030</x:v>
      </x:c>
      <x:c r="E14314" s="15" t="n">
        <x:v>12</x:v>
      </x:c>
      <x:c r="F14314" s="11" t="n">
        <x:v>132</x:v>
      </x:c>
      <x:c r="G14314" s="11" t="n">
        <x:v>87</x:v>
      </x:c>
      <x:c r="H14314" s="11" t="n">
        <x:f>E14314*F14314</x:f>
        <x:v>1584</x:v>
      </x:c>
      <x:c r="I14314" s="11" t="n">
        <x:f>H14314*(1-'Summary'!$B$5)</x:f>
        <x:v>1504.8</x:v>
      </x:c>
      <x:c r="J14314" s="11" t="n">
        <x:f>E14314*G14314</x:f>
        <x:v>1044</x:v>
      </x:c>
      <x:c r="K14314" s="11" t="n">
        <x:f>I14314-J14314</x:f>
        <x:v>460.79999999999995</x:v>
      </x:c>
      <x:c r="L14314" s="14" t="n">
        <x:f>K14314/I14314</x:f>
        <x:v>0.3062200956937799</x:v>
      </x:c>
    </x:row>
    <x:row r="14315" ht="22" customHeight="1">
      <x:c r="A14315" s="2" t="str">
        <x:v>ORD-14311</x:v>
      </x:c>
      <x:c r="B14315" s="2" t="str">
        <x:v>East</x:v>
      </x:c>
      <x:c r="C14315" s="2" t="str">
        <x:v>Feb</x:v>
      </x:c>
      <x:c r="D14315" s="2" t="str">
        <x:v>SKU-031</x:v>
      </x:c>
      <x:c r="E14315" s="15" t="n">
        <x:v>19</x:v>
      </x:c>
      <x:c r="F14315" s="11" t="n">
        <x:v>145</x:v>
      </x:c>
      <x:c r="G14315" s="11" t="n">
        <x:v>98</x:v>
      </x:c>
      <x:c r="H14315" s="11" t="n">
        <x:f>E14315*F14315</x:f>
        <x:v>2755</x:v>
      </x:c>
      <x:c r="I14315" s="11" t="n">
        <x:f>H14315*(1-'Summary'!$B$5)</x:f>
        <x:v>2617.25</x:v>
      </x:c>
      <x:c r="J14315" s="11" t="n">
        <x:f>E14315*G14315</x:f>
        <x:v>1862</x:v>
      </x:c>
      <x:c r="K14315" s="11" t="n">
        <x:f>I14315-J14315</x:f>
        <x:v>755.25</x:v>
      </x:c>
      <x:c r="L14315" s="14" t="n">
        <x:f>K14315/I14315</x:f>
        <x:v>0.2885662431941924</x:v>
      </x:c>
    </x:row>
    <x:row r="14316" ht="22" customHeight="1">
      <x:c r="A14316" s="2" t="str">
        <x:v>ORD-14312</x:v>
      </x:c>
      <x:c r="B14316" s="2" t="str">
        <x:v>West</x:v>
      </x:c>
      <x:c r="C14316" s="2" t="str">
        <x:v>Feb</x:v>
      </x:c>
      <x:c r="D14316" s="2" t="str">
        <x:v>SKU-032</x:v>
      </x:c>
      <x:c r="E14316" s="15" t="n">
        <x:v>2</x:v>
      </x:c>
      <x:c r="F14316" s="11" t="n">
        <x:v>158</x:v>
      </x:c>
      <x:c r="G14316" s="11" t="n">
        <x:v>14</x:v>
      </x:c>
      <x:c r="H14316" s="11" t="n">
        <x:f>E14316*F14316</x:f>
        <x:v>316</x:v>
      </x:c>
      <x:c r="I14316" s="11" t="n">
        <x:f>H14316*(1-'Summary'!$B$5)</x:f>
        <x:v>300.2</x:v>
      </x:c>
      <x:c r="J14316" s="11" t="n">
        <x:f>E14316*G14316</x:f>
        <x:v>28</x:v>
      </x:c>
      <x:c r="K14316" s="11" t="n">
        <x:f>I14316-J14316</x:f>
        <x:v>272.2</x:v>
      </x:c>
      <x:c r="L14316" s="14" t="n">
        <x:f>K14316/I14316</x:f>
        <x:v>0.9067288474350433</x:v>
      </x:c>
    </x:row>
    <x:row r="14317" ht="22" customHeight="1">
      <x:c r="A14317" s="2" t="str">
        <x:v>ORD-14313</x:v>
      </x:c>
      <x:c r="B14317" s="2" t="str">
        <x:v>North</x:v>
      </x:c>
      <x:c r="C14317" s="2" t="str">
        <x:v>Mar</x:v>
      </x:c>
      <x:c r="D14317" s="2" t="str">
        <x:v>SKU-033</x:v>
      </x:c>
      <x:c r="E14317" s="15" t="n">
        <x:v>9</x:v>
      </x:c>
      <x:c r="F14317" s="11" t="n">
        <x:v>171</x:v>
      </x:c>
      <x:c r="G14317" s="11" t="n">
        <x:v>25</x:v>
      </x:c>
      <x:c r="H14317" s="11" t="n">
        <x:f>E14317*F14317</x:f>
        <x:v>1539</x:v>
      </x:c>
      <x:c r="I14317" s="11" t="n">
        <x:f>H14317*(1-'Summary'!$B$5)</x:f>
        <x:v>1462.05</x:v>
      </x:c>
      <x:c r="J14317" s="11" t="n">
        <x:f>E14317*G14317</x:f>
        <x:v>225</x:v>
      </x:c>
      <x:c r="K14317" s="11" t="n">
        <x:f>I14317-J14317</x:f>
        <x:v>1237.05</x:v>
      </x:c>
      <x:c r="L14317" s="14" t="n">
        <x:f>K14317/I14317</x:f>
        <x:v>0.8461064943059403</x:v>
      </x:c>
    </x:row>
    <x:row r="14318" ht="22" customHeight="1">
      <x:c r="A14318" s="2" t="str">
        <x:v>ORD-14314</x:v>
      </x:c>
      <x:c r="B14318" s="2" t="str">
        <x:v>South</x:v>
      </x:c>
      <x:c r="C14318" s="2" t="str">
        <x:v>Mar</x:v>
      </x:c>
      <x:c r="D14318" s="2" t="str">
        <x:v>SKU-034</x:v>
      </x:c>
      <x:c r="E14318" s="15" t="n">
        <x:v>16</x:v>
      </x:c>
      <x:c r="F14318" s="11" t="n">
        <x:v>184</x:v>
      </x:c>
      <x:c r="G14318" s="11" t="n">
        <x:v>36</x:v>
      </x:c>
      <x:c r="H14318" s="11" t="n">
        <x:f>E14318*F14318</x:f>
        <x:v>2944</x:v>
      </x:c>
      <x:c r="I14318" s="11" t="n">
        <x:f>H14318*(1-'Summary'!$B$5)</x:f>
        <x:v>2796.7999999999997</x:v>
      </x:c>
      <x:c r="J14318" s="11" t="n">
        <x:f>E14318*G14318</x:f>
        <x:v>576</x:v>
      </x:c>
      <x:c r="K14318" s="11" t="n">
        <x:f>I14318-J14318</x:f>
        <x:v>2220.7999999999997</x:v>
      </x:c>
      <x:c r="L14318" s="14" t="n">
        <x:f>K14318/I14318</x:f>
        <x:v>0.7940503432494279</x:v>
      </x:c>
    </x:row>
    <x:row r="14319" ht="22" customHeight="1">
      <x:c r="A14319" s="2" t="str">
        <x:v>ORD-14315</x:v>
      </x:c>
      <x:c r="B14319" s="2" t="str">
        <x:v>East</x:v>
      </x:c>
      <x:c r="C14319" s="2" t="str">
        <x:v>Mar</x:v>
      </x:c>
      <x:c r="D14319" s="2" t="str">
        <x:v>SKU-035</x:v>
      </x:c>
      <x:c r="E14319" s="15" t="n">
        <x:v>23</x:v>
      </x:c>
      <x:c r="F14319" s="11" t="n">
        <x:v>197</x:v>
      </x:c>
      <x:c r="G14319" s="11" t="n">
        <x:v>47</x:v>
      </x:c>
      <x:c r="H14319" s="11" t="n">
        <x:f>E14319*F14319</x:f>
        <x:v>4531</x:v>
      </x:c>
      <x:c r="I14319" s="11" t="n">
        <x:f>H14319*(1-'Summary'!$B$5)</x:f>
        <x:v>4304.45</x:v>
      </x:c>
      <x:c r="J14319" s="11" t="n">
        <x:f>E14319*G14319</x:f>
        <x:v>1081</x:v>
      </x:c>
      <x:c r="K14319" s="11" t="n">
        <x:f>I14319-J14319</x:f>
        <x:v>3223.45</x:v>
      </x:c>
      <x:c r="L14319" s="14" t="n">
        <x:f>K14319/I14319</x:f>
        <x:v>0.7488645471546888</x:v>
      </x:c>
    </x:row>
    <x:row r="14320" ht="22" customHeight="1">
      <x:c r="A14320" s="2" t="str">
        <x:v>ORD-14316</x:v>
      </x:c>
      <x:c r="B14320" s="2" t="str">
        <x:v>West</x:v>
      </x:c>
      <x:c r="C14320" s="2" t="str">
        <x:v>Mar</x:v>
      </x:c>
      <x:c r="D14320" s="2" t="str">
        <x:v>SKU-036</x:v>
      </x:c>
      <x:c r="E14320" s="15" t="n">
        <x:v>6</x:v>
      </x:c>
      <x:c r="F14320" s="11" t="n">
        <x:v>210</x:v>
      </x:c>
      <x:c r="G14320" s="11" t="n">
        <x:v>58</x:v>
      </x:c>
      <x:c r="H14320" s="11" t="n">
        <x:f>E14320*F14320</x:f>
        <x:v>1260</x:v>
      </x:c>
      <x:c r="I14320" s="11" t="n">
        <x:f>H14320*(1-'Summary'!$B$5)</x:f>
        <x:v>1197</x:v>
      </x:c>
      <x:c r="J14320" s="11" t="n">
        <x:f>E14320*G14320</x:f>
        <x:v>348</x:v>
      </x:c>
      <x:c r="K14320" s="11" t="n">
        <x:f>I14320-J14320</x:f>
        <x:v>849</x:v>
      </x:c>
      <x:c r="L14320" s="14" t="n">
        <x:f>K14320/I14320</x:f>
        <x:v>0.7092731829573935</x:v>
      </x:c>
    </x:row>
    <x:row r="14321" ht="22" customHeight="1">
      <x:c r="A14321" s="2" t="str">
        <x:v>ORD-14317</x:v>
      </x:c>
      <x:c r="B14321" s="2" t="str">
        <x:v>North</x:v>
      </x:c>
      <x:c r="C14321" s="2" t="str">
        <x:v>Apr</x:v>
      </x:c>
      <x:c r="D14321" s="2" t="str">
        <x:v>SKU-037</x:v>
      </x:c>
      <x:c r="E14321" s="15" t="n">
        <x:v>13</x:v>
      </x:c>
      <x:c r="F14321" s="11" t="n">
        <x:v>223</x:v>
      </x:c>
      <x:c r="G14321" s="11" t="n">
        <x:v>69</x:v>
      </x:c>
      <x:c r="H14321" s="11" t="n">
        <x:f>E14321*F14321</x:f>
        <x:v>2899</x:v>
      </x:c>
      <x:c r="I14321" s="11" t="n">
        <x:f>H14321*(1-'Summary'!$B$5)</x:f>
        <x:v>2754.0499999999997</x:v>
      </x:c>
      <x:c r="J14321" s="11" t="n">
        <x:f>E14321*G14321</x:f>
        <x:v>897</x:v>
      </x:c>
      <x:c r="K14321" s="11" t="n">
        <x:f>I14321-J14321</x:f>
        <x:v>1857.0499999999997</x:v>
      </x:c>
      <x:c r="L14321" s="14" t="n">
        <x:f>K14321/I14321</x:f>
        <x:v>0.6742978522539532</x:v>
      </x:c>
    </x:row>
    <x:row r="14322" ht="22" customHeight="1">
      <x:c r="A14322" s="2" t="str">
        <x:v>ORD-14318</x:v>
      </x:c>
      <x:c r="B14322" s="2" t="str">
        <x:v>South</x:v>
      </x:c>
      <x:c r="C14322" s="2" t="str">
        <x:v>Apr</x:v>
      </x:c>
      <x:c r="D14322" s="2" t="str">
        <x:v>SKU-038</x:v>
      </x:c>
      <x:c r="E14322" s="15" t="n">
        <x:v>20</x:v>
      </x:c>
      <x:c r="F14322" s="11" t="n">
        <x:v>16</x:v>
      </x:c>
      <x:c r="G14322" s="11" t="n">
        <x:v>80</x:v>
      </x:c>
      <x:c r="H14322" s="11" t="n">
        <x:f>E14322*F14322</x:f>
        <x:v>320</x:v>
      </x:c>
      <x:c r="I14322" s="11" t="n">
        <x:f>H14322*(1-'Summary'!$B$5)</x:f>
        <x:v>304</x:v>
      </x:c>
      <x:c r="J14322" s="11" t="n">
        <x:f>E14322*G14322</x:f>
        <x:v>1600</x:v>
      </x:c>
      <x:c r="K14322" s="11" t="n">
        <x:f>I14322-J14322</x:f>
        <x:v>-1296</x:v>
      </x:c>
      <x:c r="L14322" s="14" t="n">
        <x:f>K14322/I14322</x:f>
        <x:v>-4.2631578947368425</x:v>
      </x:c>
    </x:row>
    <x:row r="14323" ht="22" customHeight="1">
      <x:c r="A14323" s="2" t="str">
        <x:v>ORD-14319</x:v>
      </x:c>
      <x:c r="B14323" s="2" t="str">
        <x:v>East</x:v>
      </x:c>
      <x:c r="C14323" s="2" t="str">
        <x:v>Apr</x:v>
      </x:c>
      <x:c r="D14323" s="2" t="str">
        <x:v>SKU-039</x:v>
      </x:c>
      <x:c r="E14323" s="15" t="n">
        <x:v>3</x:v>
      </x:c>
      <x:c r="F14323" s="11" t="n">
        <x:v>29</x:v>
      </x:c>
      <x:c r="G14323" s="11" t="n">
        <x:v>91</x:v>
      </x:c>
      <x:c r="H14323" s="11" t="n">
        <x:f>E14323*F14323</x:f>
        <x:v>87</x:v>
      </x:c>
      <x:c r="I14323" s="11" t="n">
        <x:f>H14323*(1-'Summary'!$B$5)</x:f>
        <x:v>82.64999999999999</x:v>
      </x:c>
      <x:c r="J14323" s="11" t="n">
        <x:f>E14323*G14323</x:f>
        <x:v>273</x:v>
      </x:c>
      <x:c r="K14323" s="11" t="n">
        <x:f>I14323-J14323</x:f>
        <x:v>-190.35000000000002</x:v>
      </x:c>
      <x:c r="L14323" s="14" t="n">
        <x:f>K14323/I14323</x:f>
        <x:v>-2.3030852994555358</x:v>
      </x:c>
    </x:row>
    <x:row r="14324" ht="22" customHeight="1">
      <x:c r="A14324" s="2" t="str">
        <x:v>ORD-14320</x:v>
      </x:c>
      <x:c r="B14324" s="2" t="str">
        <x:v>West</x:v>
      </x:c>
      <x:c r="C14324" s="2" t="str">
        <x:v>Apr</x:v>
      </x:c>
      <x:c r="D14324" s="2" t="str">
        <x:v>SKU-040</x:v>
      </x:c>
      <x:c r="E14324" s="15" t="n">
        <x:v>10</x:v>
      </x:c>
      <x:c r="F14324" s="11" t="n">
        <x:v>42</x:v>
      </x:c>
      <x:c r="G14324" s="11" t="n">
        <x:v>102</x:v>
      </x:c>
      <x:c r="H14324" s="11" t="n">
        <x:f>E14324*F14324</x:f>
        <x:v>420</x:v>
      </x:c>
      <x:c r="I14324" s="11" t="n">
        <x:f>H14324*(1-'Summary'!$B$5)</x:f>
        <x:v>399</x:v>
      </x:c>
      <x:c r="J14324" s="11" t="n">
        <x:f>E14324*G14324</x:f>
        <x:v>1020</x:v>
      </x:c>
      <x:c r="K14324" s="11" t="n">
        <x:f>I14324-J14324</x:f>
        <x:v>-621</x:v>
      </x:c>
      <x:c r="L14324" s="14" t="n">
        <x:f>K14324/I14324</x:f>
        <x:v>-1.556390977443609</x:v>
      </x:c>
    </x:row>
    <x:row r="14325" ht="22" customHeight="1">
      <x:c r="A14325" s="2" t="str">
        <x:v>ORD-14321</x:v>
      </x:c>
      <x:c r="B14325" s="2" t="str">
        <x:v>North</x:v>
      </x:c>
      <x:c r="C14325" s="2" t="str">
        <x:v>May</x:v>
      </x:c>
      <x:c r="D14325" s="2" t="str">
        <x:v>SKU-041</x:v>
      </x:c>
      <x:c r="E14325" s="15" t="n">
        <x:v>17</x:v>
      </x:c>
      <x:c r="F14325" s="11" t="n">
        <x:v>55</x:v>
      </x:c>
      <x:c r="G14325" s="11" t="n">
        <x:v>18</x:v>
      </x:c>
      <x:c r="H14325" s="11" t="n">
        <x:f>E14325*F14325</x:f>
        <x:v>935</x:v>
      </x:c>
      <x:c r="I14325" s="11" t="n">
        <x:f>H14325*(1-'Summary'!$B$5)</x:f>
        <x:v>888.25</x:v>
      </x:c>
      <x:c r="J14325" s="11" t="n">
        <x:f>E14325*G14325</x:f>
        <x:v>306</x:v>
      </x:c>
      <x:c r="K14325" s="11" t="n">
        <x:f>I14325-J14325</x:f>
        <x:v>582.25</x:v>
      </x:c>
      <x:c r="L14325" s="14" t="n">
        <x:f>K14325/I14325</x:f>
        <x:v>0.6555023923444976</x:v>
      </x:c>
    </x:row>
    <x:row r="14326" ht="22" customHeight="1">
      <x:c r="A14326" s="2" t="str">
        <x:v>ORD-14322</x:v>
      </x:c>
      <x:c r="B14326" s="2" t="str">
        <x:v>South</x:v>
      </x:c>
      <x:c r="C14326" s="2" t="str">
        <x:v>May</x:v>
      </x:c>
      <x:c r="D14326" s="2" t="str">
        <x:v>SKU-042</x:v>
      </x:c>
      <x:c r="E14326" s="15" t="n">
        <x:v>24</x:v>
      </x:c>
      <x:c r="F14326" s="11" t="n">
        <x:v>68</x:v>
      </x:c>
      <x:c r="G14326" s="11" t="n">
        <x:v>29</x:v>
      </x:c>
      <x:c r="H14326" s="11" t="n">
        <x:f>E14326*F14326</x:f>
        <x:v>1632</x:v>
      </x:c>
      <x:c r="I14326" s="11" t="n">
        <x:f>H14326*(1-'Summary'!$B$5)</x:f>
        <x:v>1550.3999999999999</x:v>
      </x:c>
      <x:c r="J14326" s="11" t="n">
        <x:f>E14326*G14326</x:f>
        <x:v>696</x:v>
      </x:c>
      <x:c r="K14326" s="11" t="n">
        <x:f>I14326-J14326</x:f>
        <x:v>854.3999999999999</x:v>
      </x:c>
      <x:c r="L14326" s="14" t="n">
        <x:f>K14326/I14326</x:f>
        <x:v>0.5510835913312693</x:v>
      </x:c>
    </x:row>
    <x:row r="14327" ht="22" customHeight="1">
      <x:c r="A14327" s="2" t="str">
        <x:v>ORD-14323</x:v>
      </x:c>
      <x:c r="B14327" s="2" t="str">
        <x:v>East</x:v>
      </x:c>
      <x:c r="C14327" s="2" t="str">
        <x:v>May</x:v>
      </x:c>
      <x:c r="D14327" s="2" t="str">
        <x:v>SKU-043</x:v>
      </x:c>
      <x:c r="E14327" s="15" t="n">
        <x:v>7</x:v>
      </x:c>
      <x:c r="F14327" s="11" t="n">
        <x:v>81</x:v>
      </x:c>
      <x:c r="G14327" s="11" t="n">
        <x:v>40</x:v>
      </x:c>
      <x:c r="H14327" s="11" t="n">
        <x:f>E14327*F14327</x:f>
        <x:v>567</x:v>
      </x:c>
      <x:c r="I14327" s="11" t="n">
        <x:f>H14327*(1-'Summary'!$B$5)</x:f>
        <x:v>538.65</x:v>
      </x:c>
      <x:c r="J14327" s="11" t="n">
        <x:f>E14327*G14327</x:f>
        <x:v>280</x:v>
      </x:c>
      <x:c r="K14327" s="11" t="n">
        <x:f>I14327-J14327</x:f>
        <x:v>258.65</x:v>
      </x:c>
      <x:c r="L14327" s="14" t="n">
        <x:f>K14327/I14327</x:f>
        <x:v>0.4801819363222872</x:v>
      </x:c>
    </x:row>
    <x:row r="14328" ht="22" customHeight="1">
      <x:c r="A14328" s="2" t="str">
        <x:v>ORD-14324</x:v>
      </x:c>
      <x:c r="B14328" s="2" t="str">
        <x:v>West</x:v>
      </x:c>
      <x:c r="C14328" s="2" t="str">
        <x:v>May</x:v>
      </x:c>
      <x:c r="D14328" s="2" t="str">
        <x:v>SKU-044</x:v>
      </x:c>
      <x:c r="E14328" s="15" t="n">
        <x:v>14</x:v>
      </x:c>
      <x:c r="F14328" s="11" t="n">
        <x:v>94</x:v>
      </x:c>
      <x:c r="G14328" s="11" t="n">
        <x:v>51</x:v>
      </x:c>
      <x:c r="H14328" s="11" t="n">
        <x:f>E14328*F14328</x:f>
        <x:v>1316</x:v>
      </x:c>
      <x:c r="I14328" s="11" t="n">
        <x:f>H14328*(1-'Summary'!$B$5)</x:f>
        <x:v>1250.2</x:v>
      </x:c>
      <x:c r="J14328" s="11" t="n">
        <x:f>E14328*G14328</x:f>
        <x:v>714</x:v>
      </x:c>
      <x:c r="K14328" s="11" t="n">
        <x:f>I14328-J14328</x:f>
        <x:v>536.2</x:v>
      </x:c>
      <x:c r="L14328" s="14" t="n">
        <x:f>K14328/I14328</x:f>
        <x:v>0.4288913773796193</x:v>
      </x:c>
    </x:row>
    <x:row r="14329" ht="22" customHeight="1">
      <x:c r="A14329" s="2" t="str">
        <x:v>ORD-14325</x:v>
      </x:c>
      <x:c r="B14329" s="2" t="str">
        <x:v>North</x:v>
      </x:c>
      <x:c r="C14329" s="2" t="str">
        <x:v>Jun</x:v>
      </x:c>
      <x:c r="D14329" s="2" t="str">
        <x:v>SKU-045</x:v>
      </x:c>
      <x:c r="E14329" s="15" t="n">
        <x:v>21</x:v>
      </x:c>
      <x:c r="F14329" s="11" t="n">
        <x:v>107</x:v>
      </x:c>
      <x:c r="G14329" s="11" t="n">
        <x:v>62</x:v>
      </x:c>
      <x:c r="H14329" s="11" t="n">
        <x:f>E14329*F14329</x:f>
        <x:v>2247</x:v>
      </x:c>
      <x:c r="I14329" s="11" t="n">
        <x:f>H14329*(1-'Summary'!$B$5)</x:f>
        <x:v>2134.65</x:v>
      </x:c>
      <x:c r="J14329" s="11" t="n">
        <x:f>E14329*G14329</x:f>
        <x:v>1302</x:v>
      </x:c>
      <x:c r="K14329" s="11" t="n">
        <x:f>I14329-J14329</x:f>
        <x:v>832.6500000000001</x:v>
      </x:c>
      <x:c r="L14329" s="14" t="n">
        <x:f>K14329/I14329</x:f>
        <x:v>0.3900639449090015</x:v>
      </x:c>
    </x:row>
    <x:row r="14330" ht="22" customHeight="1">
      <x:c r="A14330" s="2" t="str">
        <x:v>ORD-14326</x:v>
      </x:c>
      <x:c r="B14330" s="2" t="str">
        <x:v>South</x:v>
      </x:c>
      <x:c r="C14330" s="2" t="str">
        <x:v>Jun</x:v>
      </x:c>
      <x:c r="D14330" s="2" t="str">
        <x:v>SKU-046</x:v>
      </x:c>
      <x:c r="E14330" s="15" t="n">
        <x:v>4</x:v>
      </x:c>
      <x:c r="F14330" s="11" t="n">
        <x:v>120</x:v>
      </x:c>
      <x:c r="G14330" s="11" t="n">
        <x:v>73</x:v>
      </x:c>
      <x:c r="H14330" s="11" t="n">
        <x:f>E14330*F14330</x:f>
        <x:v>480</x:v>
      </x:c>
      <x:c r="I14330" s="11" t="n">
        <x:f>H14330*(1-'Summary'!$B$5)</x:f>
        <x:v>456</x:v>
      </x:c>
      <x:c r="J14330" s="11" t="n">
        <x:f>E14330*G14330</x:f>
        <x:v>292</x:v>
      </x:c>
      <x:c r="K14330" s="11" t="n">
        <x:f>I14330-J14330</x:f>
        <x:v>164</x:v>
      </x:c>
      <x:c r="L14330" s="14" t="n">
        <x:f>K14330/I14330</x:f>
        <x:v>0.35964912280701755</x:v>
      </x:c>
    </x:row>
    <x:row r="14331" ht="22" customHeight="1">
      <x:c r="A14331" s="2" t="str">
        <x:v>ORD-14327</x:v>
      </x:c>
      <x:c r="B14331" s="2" t="str">
        <x:v>East</x:v>
      </x:c>
      <x:c r="C14331" s="2" t="str">
        <x:v>Jun</x:v>
      </x:c>
      <x:c r="D14331" s="2" t="str">
        <x:v>SKU-047</x:v>
      </x:c>
      <x:c r="E14331" s="15" t="n">
        <x:v>11</x:v>
      </x:c>
      <x:c r="F14331" s="11" t="n">
        <x:v>133</x:v>
      </x:c>
      <x:c r="G14331" s="11" t="n">
        <x:v>84</x:v>
      </x:c>
      <x:c r="H14331" s="11" t="n">
        <x:f>E14331*F14331</x:f>
        <x:v>1463</x:v>
      </x:c>
      <x:c r="I14331" s="11" t="n">
        <x:f>H14331*(1-'Summary'!$B$5)</x:f>
        <x:v>1389.85</x:v>
      </x:c>
      <x:c r="J14331" s="11" t="n">
        <x:f>E14331*G14331</x:f>
        <x:v>924</x:v>
      </x:c>
      <x:c r="K14331" s="11" t="n">
        <x:f>I14331-J14331</x:f>
        <x:v>465.8499999999999</x:v>
      </x:c>
      <x:c r="L14331" s="14" t="n">
        <x:f>K14331/I14331</x:f>
        <x:v>0.335180055401662</x:v>
      </x:c>
    </x:row>
    <x:row r="14332" ht="22" customHeight="1">
      <x:c r="A14332" s="2" t="str">
        <x:v>ORD-14328</x:v>
      </x:c>
      <x:c r="B14332" s="2" t="str">
        <x:v>West</x:v>
      </x:c>
      <x:c r="C14332" s="2" t="str">
        <x:v>Jun</x:v>
      </x:c>
      <x:c r="D14332" s="2" t="str">
        <x:v>SKU-048</x:v>
      </x:c>
      <x:c r="E14332" s="15" t="n">
        <x:v>18</x:v>
      </x:c>
      <x:c r="F14332" s="11" t="n">
        <x:v>146</x:v>
      </x:c>
      <x:c r="G14332" s="11" t="n">
        <x:v>95</x:v>
      </x:c>
      <x:c r="H14332" s="11" t="n">
        <x:f>E14332*F14332</x:f>
        <x:v>2628</x:v>
      </x:c>
      <x:c r="I14332" s="11" t="n">
        <x:f>H14332*(1-'Summary'!$B$5)</x:f>
        <x:v>2496.6</x:v>
      </x:c>
      <x:c r="J14332" s="11" t="n">
        <x:f>E14332*G14332</x:f>
        <x:v>1710</x:v>
      </x:c>
      <x:c r="K14332" s="11" t="n">
        <x:f>I14332-J14332</x:f>
        <x:v>786.5999999999999</x:v>
      </x:c>
      <x:c r="L14332" s="14" t="n">
        <x:f>K14332/I14332</x:f>
        <x:v>0.3150684931506849</x:v>
      </x:c>
    </x:row>
    <x:row r="14333" ht="22" customHeight="1">
      <x:c r="A14333" s="2" t="str">
        <x:v>ORD-14329</x:v>
      </x:c>
      <x:c r="B14333" s="2" t="str">
        <x:v>North</x:v>
      </x:c>
      <x:c r="C14333" s="2" t="str">
        <x:v>Jul</x:v>
      </x:c>
      <x:c r="D14333" s="2" t="str">
        <x:v>SKU-049</x:v>
      </x:c>
      <x:c r="E14333" s="15" t="n">
        <x:v>1</x:v>
      </x:c>
      <x:c r="F14333" s="11" t="n">
        <x:v>159</x:v>
      </x:c>
      <x:c r="G14333" s="11" t="n">
        <x:v>11</x:v>
      </x:c>
      <x:c r="H14333" s="11" t="n">
        <x:f>E14333*F14333</x:f>
        <x:v>159</x:v>
      </x:c>
      <x:c r="I14333" s="11" t="n">
        <x:f>H14333*(1-'Summary'!$B$5)</x:f>
        <x:v>151.04999999999998</x:v>
      </x:c>
      <x:c r="J14333" s="11" t="n">
        <x:f>E14333*G14333</x:f>
        <x:v>11</x:v>
      </x:c>
      <x:c r="K14333" s="11" t="n">
        <x:f>I14333-J14333</x:f>
        <x:v>140.04999999999998</x:v>
      </x:c>
      <x:c r="L14333" s="14" t="n">
        <x:f>K14333/I14333</x:f>
        <x:v>0.9271764316451506</x:v>
      </x:c>
    </x:row>
    <x:row r="14334" ht="22" customHeight="1">
      <x:c r="A14334" s="2" t="str">
        <x:v>ORD-14330</x:v>
      </x:c>
      <x:c r="B14334" s="2" t="str">
        <x:v>South</x:v>
      </x:c>
      <x:c r="C14334" s="2" t="str">
        <x:v>Jul</x:v>
      </x:c>
      <x:c r="D14334" s="2" t="str">
        <x:v>SKU-050</x:v>
      </x:c>
      <x:c r="E14334" s="15" t="n">
        <x:v>8</x:v>
      </x:c>
      <x:c r="F14334" s="11" t="n">
        <x:v>172</x:v>
      </x:c>
      <x:c r="G14334" s="11" t="n">
        <x:v>22</x:v>
      </x:c>
      <x:c r="H14334" s="11" t="n">
        <x:f>E14334*F14334</x:f>
        <x:v>1376</x:v>
      </x:c>
      <x:c r="I14334" s="11" t="n">
        <x:f>H14334*(1-'Summary'!$B$5)</x:f>
        <x:v>1307.2</x:v>
      </x:c>
      <x:c r="J14334" s="11" t="n">
        <x:f>E14334*G14334</x:f>
        <x:v>176</x:v>
      </x:c>
      <x:c r="K14334" s="11" t="n">
        <x:f>I14334-J14334</x:f>
        <x:v>1131.2</x:v>
      </x:c>
      <x:c r="L14334" s="14" t="n">
        <x:f>K14334/I14334</x:f>
        <x:v>0.8653610771113831</x:v>
      </x:c>
    </x:row>
    <x:row r="14335" ht="22" customHeight="1">
      <x:c r="A14335" s="2" t="str">
        <x:v>ORD-14331</x:v>
      </x:c>
      <x:c r="B14335" s="2" t="str">
        <x:v>East</x:v>
      </x:c>
      <x:c r="C14335" s="2" t="str">
        <x:v>Jul</x:v>
      </x:c>
      <x:c r="D14335" s="2" t="str">
        <x:v>SKU-051</x:v>
      </x:c>
      <x:c r="E14335" s="15" t="n">
        <x:v>15</x:v>
      </x:c>
      <x:c r="F14335" s="11" t="n">
        <x:v>185</x:v>
      </x:c>
      <x:c r="G14335" s="11" t="n">
        <x:v>33</x:v>
      </x:c>
      <x:c r="H14335" s="11" t="n">
        <x:f>E14335*F14335</x:f>
        <x:v>2775</x:v>
      </x:c>
      <x:c r="I14335" s="11" t="n">
        <x:f>H14335*(1-'Summary'!$B$5)</x:f>
        <x:v>2636.25</x:v>
      </x:c>
      <x:c r="J14335" s="11" t="n">
        <x:f>E14335*G14335</x:f>
        <x:v>495</x:v>
      </x:c>
      <x:c r="K14335" s="11" t="n">
        <x:f>I14335-J14335</x:f>
        <x:v>2141.25</x:v>
      </x:c>
      <x:c r="L14335" s="14" t="n">
        <x:f>K14335/I14335</x:f>
        <x:v>0.8122332859174964</x:v>
      </x:c>
    </x:row>
    <x:row r="14336" ht="22" customHeight="1">
      <x:c r="A14336" s="2" t="str">
        <x:v>ORD-14332</x:v>
      </x:c>
      <x:c r="B14336" s="2" t="str">
        <x:v>West</x:v>
      </x:c>
      <x:c r="C14336" s="2" t="str">
        <x:v>Jul</x:v>
      </x:c>
      <x:c r="D14336" s="2" t="str">
        <x:v>SKU-052</x:v>
      </x:c>
      <x:c r="E14336" s="15" t="n">
        <x:v>22</x:v>
      </x:c>
      <x:c r="F14336" s="11" t="n">
        <x:v>198</x:v>
      </x:c>
      <x:c r="G14336" s="11" t="n">
        <x:v>44</x:v>
      </x:c>
      <x:c r="H14336" s="11" t="n">
        <x:f>E14336*F14336</x:f>
        <x:v>4356</x:v>
      </x:c>
      <x:c r="I14336" s="11" t="n">
        <x:f>H14336*(1-'Summary'!$B$5)</x:f>
        <x:v>4138.2</x:v>
      </x:c>
      <x:c r="J14336" s="11" t="n">
        <x:f>E14336*G14336</x:f>
        <x:v>968</x:v>
      </x:c>
      <x:c r="K14336" s="11" t="n">
        <x:f>I14336-J14336</x:f>
        <x:v>3170.2</x:v>
      </x:c>
      <x:c r="L14336" s="14" t="n">
        <x:f>K14336/I14336</x:f>
        <x:v>0.7660818713450293</x:v>
      </x:c>
    </x:row>
    <x:row r="14337" ht="22" customHeight="1">
      <x:c r="A14337" s="2" t="str">
        <x:v>ORD-14333</x:v>
      </x:c>
      <x:c r="B14337" s="2" t="str">
        <x:v>North</x:v>
      </x:c>
      <x:c r="C14337" s="2" t="str">
        <x:v>Aug</x:v>
      </x:c>
      <x:c r="D14337" s="2" t="str">
        <x:v>SKU-053</x:v>
      </x:c>
      <x:c r="E14337" s="15" t="n">
        <x:v>5</x:v>
      </x:c>
      <x:c r="F14337" s="11" t="n">
        <x:v>211</x:v>
      </x:c>
      <x:c r="G14337" s="11" t="n">
        <x:v>55</x:v>
      </x:c>
      <x:c r="H14337" s="11" t="n">
        <x:f>E14337*F14337</x:f>
        <x:v>1055</x:v>
      </x:c>
      <x:c r="I14337" s="11" t="n">
        <x:f>H14337*(1-'Summary'!$B$5)</x:f>
        <x:v>1002.25</x:v>
      </x:c>
      <x:c r="J14337" s="11" t="n">
        <x:f>E14337*G14337</x:f>
        <x:v>275</x:v>
      </x:c>
      <x:c r="K14337" s="11" t="n">
        <x:f>I14337-J14337</x:f>
        <x:v>727.25</x:v>
      </x:c>
      <x:c r="L14337" s="14" t="n">
        <x:f>K14337/I14337</x:f>
        <x:v>0.7256173609378898</x:v>
      </x:c>
    </x:row>
    <x:row r="14338" ht="22" customHeight="1">
      <x:c r="A14338" s="2" t="str">
        <x:v>ORD-14334</x:v>
      </x:c>
      <x:c r="B14338" s="2" t="str">
        <x:v>South</x:v>
      </x:c>
      <x:c r="C14338" s="2" t="str">
        <x:v>Aug</x:v>
      </x:c>
      <x:c r="D14338" s="2" t="str">
        <x:v>SKU-054</x:v>
      </x:c>
      <x:c r="E14338" s="15" t="n">
        <x:v>12</x:v>
      </x:c>
      <x:c r="F14338" s="11" t="n">
        <x:v>224</x:v>
      </x:c>
      <x:c r="G14338" s="11" t="n">
        <x:v>66</x:v>
      </x:c>
      <x:c r="H14338" s="11" t="n">
        <x:f>E14338*F14338</x:f>
        <x:v>2688</x:v>
      </x:c>
      <x:c r="I14338" s="11" t="n">
        <x:f>H14338*(1-'Summary'!$B$5)</x:f>
        <x:v>2553.6</x:v>
      </x:c>
      <x:c r="J14338" s="11" t="n">
        <x:f>E14338*G14338</x:f>
        <x:v>792</x:v>
      </x:c>
      <x:c r="K14338" s="11" t="n">
        <x:f>I14338-J14338</x:f>
        <x:v>1761.6</x:v>
      </x:c>
      <x:c r="L14338" s="14" t="n">
        <x:f>K14338/I14338</x:f>
        <x:v>0.6898496240601504</x:v>
      </x:c>
    </x:row>
    <x:row r="14339" ht="22" customHeight="1">
      <x:c r="A14339" s="2" t="str">
        <x:v>ORD-14335</x:v>
      </x:c>
      <x:c r="B14339" s="2" t="str">
        <x:v>East</x:v>
      </x:c>
      <x:c r="C14339" s="2" t="str">
        <x:v>Aug</x:v>
      </x:c>
      <x:c r="D14339" s="2" t="str">
        <x:v>SKU-055</x:v>
      </x:c>
      <x:c r="E14339" s="15" t="n">
        <x:v>19</x:v>
      </x:c>
      <x:c r="F14339" s="11" t="n">
        <x:v>17</x:v>
      </x:c>
      <x:c r="G14339" s="11" t="n">
        <x:v>77</x:v>
      </x:c>
      <x:c r="H14339" s="11" t="n">
        <x:f>E14339*F14339</x:f>
        <x:v>323</x:v>
      </x:c>
      <x:c r="I14339" s="11" t="n">
        <x:f>H14339*(1-'Summary'!$B$5)</x:f>
        <x:v>306.84999999999997</x:v>
      </x:c>
      <x:c r="J14339" s="11" t="n">
        <x:f>E14339*G14339</x:f>
        <x:v>1463</x:v>
      </x:c>
      <x:c r="K14339" s="11" t="n">
        <x:f>I14339-J14339</x:f>
        <x:v>-1156.15</x:v>
      </x:c>
      <x:c r="L14339" s="14" t="n">
        <x:f>K14339/I14339</x:f>
        <x:v>-3.76780185758514</x:v>
      </x:c>
    </x:row>
    <x:row r="14340" ht="22" customHeight="1">
      <x:c r="A14340" s="2" t="str">
        <x:v>ORD-14336</x:v>
      </x:c>
      <x:c r="B14340" s="2" t="str">
        <x:v>West</x:v>
      </x:c>
      <x:c r="C14340" s="2" t="str">
        <x:v>Aug</x:v>
      </x:c>
      <x:c r="D14340" s="2" t="str">
        <x:v>SKU-056</x:v>
      </x:c>
      <x:c r="E14340" s="15" t="n">
        <x:v>2</x:v>
      </x:c>
      <x:c r="F14340" s="11" t="n">
        <x:v>30</x:v>
      </x:c>
      <x:c r="G14340" s="11" t="n">
        <x:v>88</x:v>
      </x:c>
      <x:c r="H14340" s="11" t="n">
        <x:f>E14340*F14340</x:f>
        <x:v>60</x:v>
      </x:c>
      <x:c r="I14340" s="11" t="n">
        <x:f>H14340*(1-'Summary'!$B$5)</x:f>
        <x:v>57</x:v>
      </x:c>
      <x:c r="J14340" s="11" t="n">
        <x:f>E14340*G14340</x:f>
        <x:v>176</x:v>
      </x:c>
      <x:c r="K14340" s="11" t="n">
        <x:f>I14340-J14340</x:f>
        <x:v>-119</x:v>
      </x:c>
      <x:c r="L14340" s="14" t="n">
        <x:f>K14340/I14340</x:f>
        <x:v>-2.087719298245614</x:v>
      </x:c>
    </x:row>
    <x:row r="14341" ht="22" customHeight="1">
      <x:c r="A14341" s="2" t="str">
        <x:v>ORD-14337</x:v>
      </x:c>
      <x:c r="B14341" s="2" t="str">
        <x:v>North</x:v>
      </x:c>
      <x:c r="C14341" s="2" t="str">
        <x:v>Sep</x:v>
      </x:c>
      <x:c r="D14341" s="2" t="str">
        <x:v>SKU-057</x:v>
      </x:c>
      <x:c r="E14341" s="15" t="n">
        <x:v>9</x:v>
      </x:c>
      <x:c r="F14341" s="11" t="n">
        <x:v>43</x:v>
      </x:c>
      <x:c r="G14341" s="11" t="n">
        <x:v>99</x:v>
      </x:c>
      <x:c r="H14341" s="11" t="n">
        <x:f>E14341*F14341</x:f>
        <x:v>387</x:v>
      </x:c>
      <x:c r="I14341" s="11" t="n">
        <x:f>H14341*(1-'Summary'!$B$5)</x:f>
        <x:v>367.65</x:v>
      </x:c>
      <x:c r="J14341" s="11" t="n">
        <x:f>E14341*G14341</x:f>
        <x:v>891</x:v>
      </x:c>
      <x:c r="K14341" s="11" t="n">
        <x:f>I14341-J14341</x:f>
        <x:v>-523.35</x:v>
      </x:c>
      <x:c r="L14341" s="14" t="n">
        <x:f>K14341/I14341</x:f>
        <x:v>-1.4235006119951041</x:v>
      </x:c>
    </x:row>
    <x:row r="14342" ht="22" customHeight="1">
      <x:c r="A14342" s="2" t="str">
        <x:v>ORD-14338</x:v>
      </x:c>
      <x:c r="B14342" s="2" t="str">
        <x:v>South</x:v>
      </x:c>
      <x:c r="C14342" s="2" t="str">
        <x:v>Sep</x:v>
      </x:c>
      <x:c r="D14342" s="2" t="str">
        <x:v>SKU-058</x:v>
      </x:c>
      <x:c r="E14342" s="15" t="n">
        <x:v>16</x:v>
      </x:c>
      <x:c r="F14342" s="11" t="n">
        <x:v>56</x:v>
      </x:c>
      <x:c r="G14342" s="11" t="n">
        <x:v>15</x:v>
      </x:c>
      <x:c r="H14342" s="11" t="n">
        <x:f>E14342*F14342</x:f>
        <x:v>896</x:v>
      </x:c>
      <x:c r="I14342" s="11" t="n">
        <x:f>H14342*(1-'Summary'!$B$5)</x:f>
        <x:v>851.1999999999999</x:v>
      </x:c>
      <x:c r="J14342" s="11" t="n">
        <x:f>E14342*G14342</x:f>
        <x:v>240</x:v>
      </x:c>
      <x:c r="K14342" s="11" t="n">
        <x:f>I14342-J14342</x:f>
        <x:v>611.1999999999999</x:v>
      </x:c>
      <x:c r="L14342" s="14" t="n">
        <x:f>K14342/I14342</x:f>
        <x:v>0.7180451127819548</x:v>
      </x:c>
    </x:row>
    <x:row r="14343" ht="22" customHeight="1">
      <x:c r="A14343" s="2" t="str">
        <x:v>ORD-14339</x:v>
      </x:c>
      <x:c r="B14343" s="2" t="str">
        <x:v>East</x:v>
      </x:c>
      <x:c r="C14343" s="2" t="str">
        <x:v>Sep</x:v>
      </x:c>
      <x:c r="D14343" s="2" t="str">
        <x:v>SKU-059</x:v>
      </x:c>
      <x:c r="E14343" s="15" t="n">
        <x:v>23</x:v>
      </x:c>
      <x:c r="F14343" s="11" t="n">
        <x:v>69</x:v>
      </x:c>
      <x:c r="G14343" s="11" t="n">
        <x:v>26</x:v>
      </x:c>
      <x:c r="H14343" s="11" t="n">
        <x:f>E14343*F14343</x:f>
        <x:v>1587</x:v>
      </x:c>
      <x:c r="I14343" s="11" t="n">
        <x:f>H14343*(1-'Summary'!$B$5)</x:f>
        <x:v>1507.6499999999999</x:v>
      </x:c>
      <x:c r="J14343" s="11" t="n">
        <x:f>E14343*G14343</x:f>
        <x:v>598</x:v>
      </x:c>
      <x:c r="K14343" s="11" t="n">
        <x:f>I14343-J14343</x:f>
        <x:v>909.6499999999999</x:v>
      </x:c>
      <x:c r="L14343" s="14" t="n">
        <x:f>K14343/I14343</x:f>
        <x:v>0.6033562166285278</x:v>
      </x:c>
    </x:row>
    <x:row r="14344" ht="22" customHeight="1">
      <x:c r="A14344" s="2" t="str">
        <x:v>ORD-14340</x:v>
      </x:c>
      <x:c r="B14344" s="2" t="str">
        <x:v>West</x:v>
      </x:c>
      <x:c r="C14344" s="2" t="str">
        <x:v>Sep</x:v>
      </x:c>
      <x:c r="D14344" s="2" t="str">
        <x:v>SKU-060</x:v>
      </x:c>
      <x:c r="E14344" s="15" t="n">
        <x:v>6</x:v>
      </x:c>
      <x:c r="F14344" s="11" t="n">
        <x:v>82</x:v>
      </x:c>
      <x:c r="G14344" s="11" t="n">
        <x:v>37</x:v>
      </x:c>
      <x:c r="H14344" s="11" t="n">
        <x:f>E14344*F14344</x:f>
        <x:v>492</x:v>
      </x:c>
      <x:c r="I14344" s="11" t="n">
        <x:f>H14344*(1-'Summary'!$B$5)</x:f>
        <x:v>467.4</x:v>
      </x:c>
      <x:c r="J14344" s="11" t="n">
        <x:f>E14344*G14344</x:f>
        <x:v>222</x:v>
      </x:c>
      <x:c r="K14344" s="11" t="n">
        <x:f>I14344-J14344</x:f>
        <x:v>245.39999999999998</x:v>
      </x:c>
      <x:c r="L14344" s="14" t="n">
        <x:f>K14344/I14344</x:f>
        <x:v>0.5250320924261874</x:v>
      </x:c>
    </x:row>
    <x:row r="14345" ht="22" customHeight="1">
      <x:c r="A14345" s="2" t="str">
        <x:v>ORD-14341</x:v>
      </x:c>
      <x:c r="B14345" s="2" t="str">
        <x:v>North</x:v>
      </x:c>
      <x:c r="C14345" s="2" t="str">
        <x:v>Oct</x:v>
      </x:c>
      <x:c r="D14345" s="2" t="str">
        <x:v>SKU-061</x:v>
      </x:c>
      <x:c r="E14345" s="15" t="n">
        <x:v>13</x:v>
      </x:c>
      <x:c r="F14345" s="11" t="n">
        <x:v>95</x:v>
      </x:c>
      <x:c r="G14345" s="11" t="n">
        <x:v>48</x:v>
      </x:c>
      <x:c r="H14345" s="11" t="n">
        <x:f>E14345*F14345</x:f>
        <x:v>1235</x:v>
      </x:c>
      <x:c r="I14345" s="11" t="n">
        <x:f>H14345*(1-'Summary'!$B$5)</x:f>
        <x:v>1173.25</x:v>
      </x:c>
      <x:c r="J14345" s="11" t="n">
        <x:f>E14345*G14345</x:f>
        <x:v>624</x:v>
      </x:c>
      <x:c r="K14345" s="11" t="n">
        <x:f>I14345-J14345</x:f>
        <x:v>549.25</x:v>
      </x:c>
      <x:c r="L14345" s="14" t="n">
        <x:f>K14345/I14345</x:f>
        <x:v>0.46814404432132967</x:v>
      </x:c>
    </x:row>
    <x:row r="14346" ht="22" customHeight="1">
      <x:c r="A14346" s="2" t="str">
        <x:v>ORD-14342</x:v>
      </x:c>
      <x:c r="B14346" s="2" t="str">
        <x:v>South</x:v>
      </x:c>
      <x:c r="C14346" s="2" t="str">
        <x:v>Oct</x:v>
      </x:c>
      <x:c r="D14346" s="2" t="str">
        <x:v>SKU-062</x:v>
      </x:c>
      <x:c r="E14346" s="15" t="n">
        <x:v>20</x:v>
      </x:c>
      <x:c r="F14346" s="11" t="n">
        <x:v>108</x:v>
      </x:c>
      <x:c r="G14346" s="11" t="n">
        <x:v>59</x:v>
      </x:c>
      <x:c r="H14346" s="11" t="n">
        <x:f>E14346*F14346</x:f>
        <x:v>2160</x:v>
      </x:c>
      <x:c r="I14346" s="11" t="n">
        <x:f>H14346*(1-'Summary'!$B$5)</x:f>
        <x:v>2052</x:v>
      </x:c>
      <x:c r="J14346" s="11" t="n">
        <x:f>E14346*G14346</x:f>
        <x:v>1180</x:v>
      </x:c>
      <x:c r="K14346" s="11" t="n">
        <x:f>I14346-J14346</x:f>
        <x:v>872</x:v>
      </x:c>
      <x:c r="L14346" s="14" t="n">
        <x:f>K14346/I14346</x:f>
        <x:v>0.4249512670565302</x:v>
      </x:c>
    </x:row>
    <x:row r="14347" ht="22" customHeight="1">
      <x:c r="A14347" s="2" t="str">
        <x:v>ORD-14343</x:v>
      </x:c>
      <x:c r="B14347" s="2" t="str">
        <x:v>East</x:v>
      </x:c>
      <x:c r="C14347" s="2" t="str">
        <x:v>Oct</x:v>
      </x:c>
      <x:c r="D14347" s="2" t="str">
        <x:v>SKU-063</x:v>
      </x:c>
      <x:c r="E14347" s="15" t="n">
        <x:v>3</x:v>
      </x:c>
      <x:c r="F14347" s="11" t="n">
        <x:v>121</x:v>
      </x:c>
      <x:c r="G14347" s="11" t="n">
        <x:v>70</x:v>
      </x:c>
      <x:c r="H14347" s="11" t="n">
        <x:f>E14347*F14347</x:f>
        <x:v>363</x:v>
      </x:c>
      <x:c r="I14347" s="11" t="n">
        <x:f>H14347*(1-'Summary'!$B$5)</x:f>
        <x:v>344.84999999999997</x:v>
      </x:c>
      <x:c r="J14347" s="11" t="n">
        <x:f>E14347*G14347</x:f>
        <x:v>210</x:v>
      </x:c>
      <x:c r="K14347" s="11" t="n">
        <x:f>I14347-J14347</x:f>
        <x:v>134.84999999999997</x:v>
      </x:c>
      <x:c r="L14347" s="14" t="n">
        <x:f>K14347/I14347</x:f>
        <x:v>0.39103958242714215</x:v>
      </x:c>
    </x:row>
    <x:row r="14348" ht="22" customHeight="1">
      <x:c r="A14348" s="2" t="str">
        <x:v>ORD-14344</x:v>
      </x:c>
      <x:c r="B14348" s="2" t="str">
        <x:v>West</x:v>
      </x:c>
      <x:c r="C14348" s="2" t="str">
        <x:v>Oct</x:v>
      </x:c>
      <x:c r="D14348" s="2" t="str">
        <x:v>SKU-064</x:v>
      </x:c>
      <x:c r="E14348" s="15" t="n">
        <x:v>10</x:v>
      </x:c>
      <x:c r="F14348" s="11" t="n">
        <x:v>134</x:v>
      </x:c>
      <x:c r="G14348" s="11" t="n">
        <x:v>81</x:v>
      </x:c>
      <x:c r="H14348" s="11" t="n">
        <x:f>E14348*F14348</x:f>
        <x:v>1340</x:v>
      </x:c>
      <x:c r="I14348" s="11" t="n">
        <x:f>H14348*(1-'Summary'!$B$5)</x:f>
        <x:v>1273</x:v>
      </x:c>
      <x:c r="J14348" s="11" t="n">
        <x:f>E14348*G14348</x:f>
        <x:v>810</x:v>
      </x:c>
      <x:c r="K14348" s="11" t="n">
        <x:f>I14348-J14348</x:f>
        <x:v>463</x:v>
      </x:c>
      <x:c r="L14348" s="14" t="n">
        <x:f>K14348/I14348</x:f>
        <x:v>0.36370777690494893</x:v>
      </x:c>
    </x:row>
    <x:row r="14349" ht="22" customHeight="1">
      <x:c r="A14349" s="2" t="str">
        <x:v>ORD-14345</x:v>
      </x:c>
      <x:c r="B14349" s="2" t="str">
        <x:v>North</x:v>
      </x:c>
      <x:c r="C14349" s="2" t="str">
        <x:v>Nov</x:v>
      </x:c>
      <x:c r="D14349" s="2" t="str">
        <x:v>SKU-065</x:v>
      </x:c>
      <x:c r="E14349" s="15" t="n">
        <x:v>17</x:v>
      </x:c>
      <x:c r="F14349" s="11" t="n">
        <x:v>147</x:v>
      </x:c>
      <x:c r="G14349" s="11" t="n">
        <x:v>92</x:v>
      </x:c>
      <x:c r="H14349" s="11" t="n">
        <x:f>E14349*F14349</x:f>
        <x:v>2499</x:v>
      </x:c>
      <x:c r="I14349" s="11" t="n">
        <x:f>H14349*(1-'Summary'!$B$5)</x:f>
        <x:v>2374.0499999999997</x:v>
      </x:c>
      <x:c r="J14349" s="11" t="n">
        <x:f>E14349*G14349</x:f>
        <x:v>1564</x:v>
      </x:c>
      <x:c r="K14349" s="11" t="n">
        <x:f>I14349-J14349</x:f>
        <x:v>810.0499999999997</x:v>
      </x:c>
      <x:c r="L14349" s="14" t="n">
        <x:f>K14349/I14349</x:f>
        <x:v>0.3412101682778374</x:v>
      </x:c>
    </x:row>
    <x:row r="14350" ht="22" customHeight="1">
      <x:c r="A14350" s="2" t="str">
        <x:v>ORD-14346</x:v>
      </x:c>
      <x:c r="B14350" s="2" t="str">
        <x:v>South</x:v>
      </x:c>
      <x:c r="C14350" s="2" t="str">
        <x:v>Nov</x:v>
      </x:c>
      <x:c r="D14350" s="2" t="str">
        <x:v>SKU-066</x:v>
      </x:c>
      <x:c r="E14350" s="15" t="n">
        <x:v>24</x:v>
      </x:c>
      <x:c r="F14350" s="11" t="n">
        <x:v>160</x:v>
      </x:c>
      <x:c r="G14350" s="11" t="n">
        <x:v>8</x:v>
      </x:c>
      <x:c r="H14350" s="11" t="n">
        <x:f>E14350*F14350</x:f>
        <x:v>3840</x:v>
      </x:c>
      <x:c r="I14350" s="11" t="n">
        <x:f>H14350*(1-'Summary'!$B$5)</x:f>
        <x:v>3648</x:v>
      </x:c>
      <x:c r="J14350" s="11" t="n">
        <x:f>E14350*G14350</x:f>
        <x:v>192</x:v>
      </x:c>
      <x:c r="K14350" s="11" t="n">
        <x:f>I14350-J14350</x:f>
        <x:v>3456</x:v>
      </x:c>
      <x:c r="L14350" s="14" t="n">
        <x:f>K14350/I14350</x:f>
        <x:v>0.9473684210526315</x:v>
      </x:c>
    </x:row>
    <x:row r="14351" ht="22" customHeight="1">
      <x:c r="A14351" s="2" t="str">
        <x:v>ORD-14347</x:v>
      </x:c>
      <x:c r="B14351" s="2" t="str">
        <x:v>East</x:v>
      </x:c>
      <x:c r="C14351" s="2" t="str">
        <x:v>Nov</x:v>
      </x:c>
      <x:c r="D14351" s="2" t="str">
        <x:v>SKU-067</x:v>
      </x:c>
      <x:c r="E14351" s="15" t="n">
        <x:v>7</x:v>
      </x:c>
      <x:c r="F14351" s="11" t="n">
        <x:v>173</x:v>
      </x:c>
      <x:c r="G14351" s="11" t="n">
        <x:v>19</x:v>
      </x:c>
      <x:c r="H14351" s="11" t="n">
        <x:f>E14351*F14351</x:f>
        <x:v>1211</x:v>
      </x:c>
      <x:c r="I14351" s="11" t="n">
        <x:f>H14351*(1-'Summary'!$B$5)</x:f>
        <x:v>1150.45</x:v>
      </x:c>
      <x:c r="J14351" s="11" t="n">
        <x:f>E14351*G14351</x:f>
        <x:v>133</x:v>
      </x:c>
      <x:c r="K14351" s="11" t="n">
        <x:f>I14351-J14351</x:f>
        <x:v>1017.45</x:v>
      </x:c>
      <x:c r="L14351" s="14" t="n">
        <x:f>K14351/I14351</x:f>
        <x:v>0.8843930635838151</x:v>
      </x:c>
    </x:row>
    <x:row r="14352" ht="22" customHeight="1">
      <x:c r="A14352" s="2" t="str">
        <x:v>ORD-14348</x:v>
      </x:c>
      <x:c r="B14352" s="2" t="str">
        <x:v>West</x:v>
      </x:c>
      <x:c r="C14352" s="2" t="str">
        <x:v>Nov</x:v>
      </x:c>
      <x:c r="D14352" s="2" t="str">
        <x:v>SKU-068</x:v>
      </x:c>
      <x:c r="E14352" s="15" t="n">
        <x:v>14</x:v>
      </x:c>
      <x:c r="F14352" s="11" t="n">
        <x:v>186</x:v>
      </x:c>
      <x:c r="G14352" s="11" t="n">
        <x:v>30</x:v>
      </x:c>
      <x:c r="H14352" s="11" t="n">
        <x:f>E14352*F14352</x:f>
        <x:v>2604</x:v>
      </x:c>
      <x:c r="I14352" s="11" t="n">
        <x:f>H14352*(1-'Summary'!$B$5)</x:f>
        <x:v>2473.7999999999997</x:v>
      </x:c>
      <x:c r="J14352" s="11" t="n">
        <x:f>E14352*G14352</x:f>
        <x:v>420</x:v>
      </x:c>
      <x:c r="K14352" s="11" t="n">
        <x:f>I14352-J14352</x:f>
        <x:v>2053.7999999999997</x:v>
      </x:c>
      <x:c r="L14352" s="14" t="n">
        <x:f>K14352/I14352</x:f>
        <x:v>0.830220713073005</x:v>
      </x:c>
    </x:row>
    <x:row r="14353" ht="22" customHeight="1">
      <x:c r="A14353" s="2" t="str">
        <x:v>ORD-14349</x:v>
      </x:c>
      <x:c r="B14353" s="2" t="str">
        <x:v>North</x:v>
      </x:c>
      <x:c r="C14353" s="2" t="str">
        <x:v>Dec</x:v>
      </x:c>
      <x:c r="D14353" s="2" t="str">
        <x:v>SKU-069</x:v>
      </x:c>
      <x:c r="E14353" s="15" t="n">
        <x:v>21</x:v>
      </x:c>
      <x:c r="F14353" s="11" t="n">
        <x:v>199</x:v>
      </x:c>
      <x:c r="G14353" s="11" t="n">
        <x:v>41</x:v>
      </x:c>
      <x:c r="H14353" s="11" t="n">
        <x:f>E14353*F14353</x:f>
        <x:v>4179</x:v>
      </x:c>
      <x:c r="I14353" s="11" t="n">
        <x:f>H14353*(1-'Summary'!$B$5)</x:f>
        <x:v>3970.0499999999997</x:v>
      </x:c>
      <x:c r="J14353" s="11" t="n">
        <x:f>E14353*G14353</x:f>
        <x:v>861</x:v>
      </x:c>
      <x:c r="K14353" s="11" t="n">
        <x:f>I14353-J14353</x:f>
        <x:v>3109.0499999999997</x:v>
      </x:c>
      <x:c r="L14353" s="14" t="n">
        <x:f>K14353/I14353</x:f>
        <x:v>0.783126157101296</x:v>
      </x:c>
    </x:row>
    <x:row r="14354" ht="22" customHeight="1">
      <x:c r="A14354" s="2" t="str">
        <x:v>ORD-14350</x:v>
      </x:c>
      <x:c r="B14354" s="2" t="str">
        <x:v>South</x:v>
      </x:c>
      <x:c r="C14354" s="2" t="str">
        <x:v>Dec</x:v>
      </x:c>
      <x:c r="D14354" s="2" t="str">
        <x:v>SKU-070</x:v>
      </x:c>
      <x:c r="E14354" s="15" t="n">
        <x:v>4</x:v>
      </x:c>
      <x:c r="F14354" s="11" t="n">
        <x:v>212</x:v>
      </x:c>
      <x:c r="G14354" s="11" t="n">
        <x:v>52</x:v>
      </x:c>
      <x:c r="H14354" s="11" t="n">
        <x:f>E14354*F14354</x:f>
        <x:v>848</x:v>
      </x:c>
      <x:c r="I14354" s="11" t="n">
        <x:f>H14354*(1-'Summary'!$B$5)</x:f>
        <x:v>805.5999999999999</x:v>
      </x:c>
      <x:c r="J14354" s="11" t="n">
        <x:f>E14354*G14354</x:f>
        <x:v>208</x:v>
      </x:c>
      <x:c r="K14354" s="11" t="n">
        <x:f>I14354-J14354</x:f>
        <x:v>597.5999999999999</x:v>
      </x:c>
      <x:c r="L14354" s="14" t="n">
        <x:f>K14354/I14354</x:f>
        <x:v>0.7418073485600795</x:v>
      </x:c>
    </x:row>
    <x:row r="14355" ht="22" customHeight="1">
      <x:c r="A14355" s="2" t="str">
        <x:v>ORD-14351</x:v>
      </x:c>
      <x:c r="B14355" s="2" t="str">
        <x:v>East</x:v>
      </x:c>
      <x:c r="C14355" s="2" t="str">
        <x:v>Dec</x:v>
      </x:c>
      <x:c r="D14355" s="2" t="str">
        <x:v>SKU-071</x:v>
      </x:c>
      <x:c r="E14355" s="15" t="n">
        <x:v>11</x:v>
      </x:c>
      <x:c r="F14355" s="11" t="n">
        <x:v>225</x:v>
      </x:c>
      <x:c r="G14355" s="11" t="n">
        <x:v>63</x:v>
      </x:c>
      <x:c r="H14355" s="11" t="n">
        <x:f>E14355*F14355</x:f>
        <x:v>2475</x:v>
      </x:c>
      <x:c r="I14355" s="11" t="n">
        <x:f>H14355*(1-'Summary'!$B$5)</x:f>
        <x:v>2351.25</x:v>
      </x:c>
      <x:c r="J14355" s="11" t="n">
        <x:f>E14355*G14355</x:f>
        <x:v>693</x:v>
      </x:c>
      <x:c r="K14355" s="11" t="n">
        <x:f>I14355-J14355</x:f>
        <x:v>1658.25</x:v>
      </x:c>
      <x:c r="L14355" s="14" t="n">
        <x:f>K14355/I14355</x:f>
        <x:v>0.7052631578947368</x:v>
      </x:c>
    </x:row>
    <x:row r="14356" ht="22" customHeight="1">
      <x:c r="A14356" s="2" t="str">
        <x:v>ORD-14352</x:v>
      </x:c>
      <x:c r="B14356" s="2" t="str">
        <x:v>West</x:v>
      </x:c>
      <x:c r="C14356" s="2" t="str">
        <x:v>Dec</x:v>
      </x:c>
      <x:c r="D14356" s="2" t="str">
        <x:v>SKU-072</x:v>
      </x:c>
      <x:c r="E14356" s="15" t="n">
        <x:v>18</x:v>
      </x:c>
      <x:c r="F14356" s="11" t="n">
        <x:v>18</x:v>
      </x:c>
      <x:c r="G14356" s="11" t="n">
        <x:v>74</x:v>
      </x:c>
      <x:c r="H14356" s="11" t="n">
        <x:f>E14356*F14356</x:f>
        <x:v>324</x:v>
      </x:c>
      <x:c r="I14356" s="11" t="n">
        <x:f>H14356*(1-'Summary'!$B$5)</x:f>
        <x:v>307.8</x:v>
      </x:c>
      <x:c r="J14356" s="11" t="n">
        <x:f>E14356*G14356</x:f>
        <x:v>1332</x:v>
      </x:c>
      <x:c r="K14356" s="11" t="n">
        <x:f>I14356-J14356</x:f>
        <x:v>-1024.2</x:v>
      </x:c>
      <x:c r="L14356" s="14" t="n">
        <x:f>K14356/I14356</x:f>
        <x:v>-3.327485380116959</x:v>
      </x:c>
    </x:row>
    <x:row r="14357" ht="22" customHeight="1">
      <x:c r="A14357" s="2" t="str">
        <x:v>ORD-14353</x:v>
      </x:c>
      <x:c r="B14357" s="2" t="str">
        <x:v>North</x:v>
      </x:c>
      <x:c r="C14357" s="2" t="str">
        <x:v>Jan</x:v>
      </x:c>
      <x:c r="D14357" s="2" t="str">
        <x:v>SKU-073</x:v>
      </x:c>
      <x:c r="E14357" s="15" t="n">
        <x:v>1</x:v>
      </x:c>
      <x:c r="F14357" s="11" t="n">
        <x:v>31</x:v>
      </x:c>
      <x:c r="G14357" s="11" t="n">
        <x:v>85</x:v>
      </x:c>
      <x:c r="H14357" s="11" t="n">
        <x:f>E14357*F14357</x:f>
        <x:v>31</x:v>
      </x:c>
      <x:c r="I14357" s="11" t="n">
        <x:f>H14357*(1-'Summary'!$B$5)</x:f>
        <x:v>29.45</x:v>
      </x:c>
      <x:c r="J14357" s="11" t="n">
        <x:f>E14357*G14357</x:f>
        <x:v>85</x:v>
      </x:c>
      <x:c r="K14357" s="11" t="n">
        <x:f>I14357-J14357</x:f>
        <x:v>-55.55</x:v>
      </x:c>
      <x:c r="L14357" s="14" t="n">
        <x:f>K14357/I14357</x:f>
        <x:v>-1.8862478777589133</x:v>
      </x:c>
    </x:row>
    <x:row r="14358" ht="22" customHeight="1">
      <x:c r="A14358" s="2" t="str">
        <x:v>ORD-14354</x:v>
      </x:c>
      <x:c r="B14358" s="2" t="str">
        <x:v>South</x:v>
      </x:c>
      <x:c r="C14358" s="2" t="str">
        <x:v>Jan</x:v>
      </x:c>
      <x:c r="D14358" s="2" t="str">
        <x:v>SKU-074</x:v>
      </x:c>
      <x:c r="E14358" s="15" t="n">
        <x:v>8</x:v>
      </x:c>
      <x:c r="F14358" s="11" t="n">
        <x:v>44</x:v>
      </x:c>
      <x:c r="G14358" s="11" t="n">
        <x:v>96</x:v>
      </x:c>
      <x:c r="H14358" s="11" t="n">
        <x:f>E14358*F14358</x:f>
        <x:v>352</x:v>
      </x:c>
      <x:c r="I14358" s="11" t="n">
        <x:f>H14358*(1-'Summary'!$B$5)</x:f>
        <x:v>334.4</x:v>
      </x:c>
      <x:c r="J14358" s="11" t="n">
        <x:f>E14358*G14358</x:f>
        <x:v>768</x:v>
      </x:c>
      <x:c r="K14358" s="11" t="n">
        <x:f>I14358-J14358</x:f>
        <x:v>-433.6</x:v>
      </x:c>
      <x:c r="L14358" s="14" t="n">
        <x:f>K14358/I14358</x:f>
        <x:v>-1.2966507177033495</x:v>
      </x:c>
    </x:row>
    <x:row r="14359" ht="22" customHeight="1">
      <x:c r="A14359" s="2" t="str">
        <x:v>ORD-14355</x:v>
      </x:c>
      <x:c r="B14359" s="2" t="str">
        <x:v>East</x:v>
      </x:c>
      <x:c r="C14359" s="2" t="str">
        <x:v>Jan</x:v>
      </x:c>
      <x:c r="D14359" s="2" t="str">
        <x:v>SKU-075</x:v>
      </x:c>
      <x:c r="E14359" s="15" t="n">
        <x:v>15</x:v>
      </x:c>
      <x:c r="F14359" s="11" t="n">
        <x:v>57</x:v>
      </x:c>
      <x:c r="G14359" s="11" t="n">
        <x:v>12</x:v>
      </x:c>
      <x:c r="H14359" s="11" t="n">
        <x:f>E14359*F14359</x:f>
        <x:v>855</x:v>
      </x:c>
      <x:c r="I14359" s="11" t="n">
        <x:f>H14359*(1-'Summary'!$B$5)</x:f>
        <x:v>812.25</x:v>
      </x:c>
      <x:c r="J14359" s="11" t="n">
        <x:f>E14359*G14359</x:f>
        <x:v>180</x:v>
      </x:c>
      <x:c r="K14359" s="11" t="n">
        <x:f>I14359-J14359</x:f>
        <x:v>632.25</x:v>
      </x:c>
      <x:c r="L14359" s="14" t="n">
        <x:f>K14359/I14359</x:f>
        <x:v>0.778393351800554</x:v>
      </x:c>
    </x:row>
    <x:row r="14360" ht="22" customHeight="1">
      <x:c r="A14360" s="2" t="str">
        <x:v>ORD-14356</x:v>
      </x:c>
      <x:c r="B14360" s="2" t="str">
        <x:v>West</x:v>
      </x:c>
      <x:c r="C14360" s="2" t="str">
        <x:v>Jan</x:v>
      </x:c>
      <x:c r="D14360" s="2" t="str">
        <x:v>SKU-076</x:v>
      </x:c>
      <x:c r="E14360" s="15" t="n">
        <x:v>22</x:v>
      </x:c>
      <x:c r="F14360" s="11" t="n">
        <x:v>70</x:v>
      </x:c>
      <x:c r="G14360" s="11" t="n">
        <x:v>23</x:v>
      </x:c>
      <x:c r="H14360" s="11" t="n">
        <x:f>E14360*F14360</x:f>
        <x:v>1540</x:v>
      </x:c>
      <x:c r="I14360" s="11" t="n">
        <x:f>H14360*(1-'Summary'!$B$5)</x:f>
        <x:v>1463</x:v>
      </x:c>
      <x:c r="J14360" s="11" t="n">
        <x:f>E14360*G14360</x:f>
        <x:v>506</x:v>
      </x:c>
      <x:c r="K14360" s="11" t="n">
        <x:f>I14360-J14360</x:f>
        <x:v>957</x:v>
      </x:c>
      <x:c r="L14360" s="14" t="n">
        <x:f>K14360/I14360</x:f>
        <x:v>0.6541353383458647</x:v>
      </x:c>
    </x:row>
    <x:row r="14361" ht="22" customHeight="1">
      <x:c r="A14361" s="2" t="str">
        <x:v>ORD-14357</x:v>
      </x:c>
      <x:c r="B14361" s="2" t="str">
        <x:v>North</x:v>
      </x:c>
      <x:c r="C14361" s="2" t="str">
        <x:v>Feb</x:v>
      </x:c>
      <x:c r="D14361" s="2" t="str">
        <x:v>SKU-077</x:v>
      </x:c>
      <x:c r="E14361" s="15" t="n">
        <x:v>5</x:v>
      </x:c>
      <x:c r="F14361" s="11" t="n">
        <x:v>83</x:v>
      </x:c>
      <x:c r="G14361" s="11" t="n">
        <x:v>34</x:v>
      </x:c>
      <x:c r="H14361" s="11" t="n">
        <x:f>E14361*F14361</x:f>
        <x:v>415</x:v>
      </x:c>
      <x:c r="I14361" s="11" t="n">
        <x:f>H14361*(1-'Summary'!$B$5)</x:f>
        <x:v>394.25</x:v>
      </x:c>
      <x:c r="J14361" s="11" t="n">
        <x:f>E14361*G14361</x:f>
        <x:v>170</x:v>
      </x:c>
      <x:c r="K14361" s="11" t="n">
        <x:f>I14361-J14361</x:f>
        <x:v>224.25</x:v>
      </x:c>
      <x:c r="L14361" s="14" t="n">
        <x:f>K14361/I14361</x:f>
        <x:v>0.5688015218769816</x:v>
      </x:c>
    </x:row>
    <x:row r="14362" ht="22" customHeight="1">
      <x:c r="A14362" s="2" t="str">
        <x:v>ORD-14358</x:v>
      </x:c>
      <x:c r="B14362" s="2" t="str">
        <x:v>South</x:v>
      </x:c>
      <x:c r="C14362" s="2" t="str">
        <x:v>Feb</x:v>
      </x:c>
      <x:c r="D14362" s="2" t="str">
        <x:v>SKU-078</x:v>
      </x:c>
      <x:c r="E14362" s="15" t="n">
        <x:v>12</x:v>
      </x:c>
      <x:c r="F14362" s="11" t="n">
        <x:v>96</x:v>
      </x:c>
      <x:c r="G14362" s="11" t="n">
        <x:v>45</x:v>
      </x:c>
      <x:c r="H14362" s="11" t="n">
        <x:f>E14362*F14362</x:f>
        <x:v>1152</x:v>
      </x:c>
      <x:c r="I14362" s="11" t="n">
        <x:f>H14362*(1-'Summary'!$B$5)</x:f>
        <x:v>1094.3999999999999</x:v>
      </x:c>
      <x:c r="J14362" s="11" t="n">
        <x:f>E14362*G14362</x:f>
        <x:v>540</x:v>
      </x:c>
      <x:c r="K14362" s="11" t="n">
        <x:f>I14362-J14362</x:f>
        <x:v>554.3999999999999</x:v>
      </x:c>
      <x:c r="L14362" s="14" t="n">
        <x:f>K14362/I14362</x:f>
        <x:v>0.506578947368421</x:v>
      </x:c>
    </x:row>
    <x:row r="14363" ht="22" customHeight="1">
      <x:c r="A14363" s="2" t="str">
        <x:v>ORD-14359</x:v>
      </x:c>
      <x:c r="B14363" s="2" t="str">
        <x:v>East</x:v>
      </x:c>
      <x:c r="C14363" s="2" t="str">
        <x:v>Feb</x:v>
      </x:c>
      <x:c r="D14363" s="2" t="str">
        <x:v>SKU-079</x:v>
      </x:c>
      <x:c r="E14363" s="15" t="n">
        <x:v>19</x:v>
      </x:c>
      <x:c r="F14363" s="11" t="n">
        <x:v>109</x:v>
      </x:c>
      <x:c r="G14363" s="11" t="n">
        <x:v>56</x:v>
      </x:c>
      <x:c r="H14363" s="11" t="n">
        <x:f>E14363*F14363</x:f>
        <x:v>2071</x:v>
      </x:c>
      <x:c r="I14363" s="11" t="n">
        <x:f>H14363*(1-'Summary'!$B$5)</x:f>
        <x:v>1967.4499999999998</x:v>
      </x:c>
      <x:c r="J14363" s="11" t="n">
        <x:f>E14363*G14363</x:f>
        <x:v>1064</x:v>
      </x:c>
      <x:c r="K14363" s="11" t="n">
        <x:f>I14363-J14363</x:f>
        <x:v>903.4499999999998</x:v>
      </x:c>
      <x:c r="L14363" s="14" t="n">
        <x:f>K14363/I14363</x:f>
        <x:v>0.4591984548527281</x:v>
      </x:c>
    </x:row>
    <x:row r="14364" ht="22" customHeight="1">
      <x:c r="A14364" s="2" t="str">
        <x:v>ORD-14360</x:v>
      </x:c>
      <x:c r="B14364" s="2" t="str">
        <x:v>West</x:v>
      </x:c>
      <x:c r="C14364" s="2" t="str">
        <x:v>Feb</x:v>
      </x:c>
      <x:c r="D14364" s="2" t="str">
        <x:v>SKU-080</x:v>
      </x:c>
      <x:c r="E14364" s="15" t="n">
        <x:v>2</x:v>
      </x:c>
      <x:c r="F14364" s="11" t="n">
        <x:v>122</x:v>
      </x:c>
      <x:c r="G14364" s="11" t="n">
        <x:v>67</x:v>
      </x:c>
      <x:c r="H14364" s="11" t="n">
        <x:f>E14364*F14364</x:f>
        <x:v>244</x:v>
      </x:c>
      <x:c r="I14364" s="11" t="n">
        <x:f>H14364*(1-'Summary'!$B$5)</x:f>
        <x:v>231.79999999999998</x:v>
      </x:c>
      <x:c r="J14364" s="11" t="n">
        <x:f>E14364*G14364</x:f>
        <x:v>134</x:v>
      </x:c>
      <x:c r="K14364" s="11" t="n">
        <x:f>I14364-J14364</x:f>
        <x:v>97.79999999999998</x:v>
      </x:c>
      <x:c r="L14364" s="14" t="n">
        <x:f>K14364/I14364</x:f>
        <x:v>0.4219154443485763</x:v>
      </x:c>
    </x:row>
    <x:row r="14365" ht="22" customHeight="1">
      <x:c r="A14365" s="2" t="str">
        <x:v>ORD-14361</x:v>
      </x:c>
      <x:c r="B14365" s="2" t="str">
        <x:v>North</x:v>
      </x:c>
      <x:c r="C14365" s="2" t="str">
        <x:v>Mar</x:v>
      </x:c>
      <x:c r="D14365" s="2" t="str">
        <x:v>SKU-081</x:v>
      </x:c>
      <x:c r="E14365" s="15" t="n">
        <x:v>9</x:v>
      </x:c>
      <x:c r="F14365" s="11" t="n">
        <x:v>135</x:v>
      </x:c>
      <x:c r="G14365" s="11" t="n">
        <x:v>78</x:v>
      </x:c>
      <x:c r="H14365" s="11" t="n">
        <x:f>E14365*F14365</x:f>
        <x:v>1215</x:v>
      </x:c>
      <x:c r="I14365" s="11" t="n">
        <x:f>H14365*(1-'Summary'!$B$5)</x:f>
        <x:v>1154.25</x:v>
      </x:c>
      <x:c r="J14365" s="11" t="n">
        <x:f>E14365*G14365</x:f>
        <x:v>702</x:v>
      </x:c>
      <x:c r="K14365" s="11" t="n">
        <x:f>I14365-J14365</x:f>
        <x:v>452.25</x:v>
      </x:c>
      <x:c r="L14365" s="14" t="n">
        <x:f>K14365/I14365</x:f>
        <x:v>0.391812865497076</x:v>
      </x:c>
    </x:row>
    <x:row r="14366" ht="22" customHeight="1">
      <x:c r="A14366" s="2" t="str">
        <x:v>ORD-14362</x:v>
      </x:c>
      <x:c r="B14366" s="2" t="str">
        <x:v>South</x:v>
      </x:c>
      <x:c r="C14366" s="2" t="str">
        <x:v>Mar</x:v>
      </x:c>
      <x:c r="D14366" s="2" t="str">
        <x:v>SKU-082</x:v>
      </x:c>
      <x:c r="E14366" s="15" t="n">
        <x:v>16</x:v>
      </x:c>
      <x:c r="F14366" s="11" t="n">
        <x:v>148</x:v>
      </x:c>
      <x:c r="G14366" s="11" t="n">
        <x:v>89</x:v>
      </x:c>
      <x:c r="H14366" s="11" t="n">
        <x:f>E14366*F14366</x:f>
        <x:v>2368</x:v>
      </x:c>
      <x:c r="I14366" s="11" t="n">
        <x:f>H14366*(1-'Summary'!$B$5)</x:f>
        <x:v>2249.6</x:v>
      </x:c>
      <x:c r="J14366" s="11" t="n">
        <x:f>E14366*G14366</x:f>
        <x:v>1424</x:v>
      </x:c>
      <x:c r="K14366" s="11" t="n">
        <x:f>I14366-J14366</x:f>
        <x:v>825.5999999999999</x:v>
      </x:c>
      <x:c r="L14366" s="14" t="n">
        <x:f>K14366/I14366</x:f>
        <x:v>0.3669985775248933</x:v>
      </x:c>
    </x:row>
    <x:row r="14367" ht="22" customHeight="1">
      <x:c r="A14367" s="2" t="str">
        <x:v>ORD-14363</x:v>
      </x:c>
      <x:c r="B14367" s="2" t="str">
        <x:v>East</x:v>
      </x:c>
      <x:c r="C14367" s="2" t="str">
        <x:v>Mar</x:v>
      </x:c>
      <x:c r="D14367" s="2" t="str">
        <x:v>SKU-083</x:v>
      </x:c>
      <x:c r="E14367" s="15" t="n">
        <x:v>23</x:v>
      </x:c>
      <x:c r="F14367" s="11" t="n">
        <x:v>161</x:v>
      </x:c>
      <x:c r="G14367" s="11" t="n">
        <x:v>100</x:v>
      </x:c>
      <x:c r="H14367" s="11" t="n">
        <x:f>E14367*F14367</x:f>
        <x:v>3703</x:v>
      </x:c>
      <x:c r="I14367" s="11" t="n">
        <x:f>H14367*(1-'Summary'!$B$5)</x:f>
        <x:v>3517.85</x:v>
      </x:c>
      <x:c r="J14367" s="11" t="n">
        <x:f>E14367*G14367</x:f>
        <x:v>2300</x:v>
      </x:c>
      <x:c r="K14367" s="11" t="n">
        <x:f>I14367-J14367</x:f>
        <x:v>1217.85</x:v>
      </x:c>
      <x:c r="L14367" s="14" t="n">
        <x:f>K14367/I14367</x:f>
        <x:v>0.3461915658711997</x:v>
      </x:c>
    </x:row>
    <x:row r="14368" ht="22" customHeight="1">
      <x:c r="A14368" s="2" t="str">
        <x:v>ORD-14364</x:v>
      </x:c>
      <x:c r="B14368" s="2" t="str">
        <x:v>West</x:v>
      </x:c>
      <x:c r="C14368" s="2" t="str">
        <x:v>Mar</x:v>
      </x:c>
      <x:c r="D14368" s="2" t="str">
        <x:v>SKU-084</x:v>
      </x:c>
      <x:c r="E14368" s="15" t="n">
        <x:v>6</x:v>
      </x:c>
      <x:c r="F14368" s="11" t="n">
        <x:v>174</x:v>
      </x:c>
      <x:c r="G14368" s="11" t="n">
        <x:v>16</x:v>
      </x:c>
      <x:c r="H14368" s="11" t="n">
        <x:f>E14368*F14368</x:f>
        <x:v>1044</x:v>
      </x:c>
      <x:c r="I14368" s="11" t="n">
        <x:f>H14368*(1-'Summary'!$B$5)</x:f>
        <x:v>991.8</x:v>
      </x:c>
      <x:c r="J14368" s="11" t="n">
        <x:f>E14368*G14368</x:f>
        <x:v>96</x:v>
      </x:c>
      <x:c r="K14368" s="11" t="n">
        <x:f>I14368-J14368</x:f>
        <x:v>895.8</x:v>
      </x:c>
      <x:c r="L14368" s="14" t="n">
        <x:f>K14368/I14368</x:f>
        <x:v>0.9032062915910466</x:v>
      </x:c>
    </x:row>
    <x:row r="14369" ht="22" customHeight="1">
      <x:c r="A14369" s="2" t="str">
        <x:v>ORD-14365</x:v>
      </x:c>
      <x:c r="B14369" s="2" t="str">
        <x:v>North</x:v>
      </x:c>
      <x:c r="C14369" s="2" t="str">
        <x:v>Apr</x:v>
      </x:c>
      <x:c r="D14369" s="2" t="str">
        <x:v>SKU-085</x:v>
      </x:c>
      <x:c r="E14369" s="15" t="n">
        <x:v>13</x:v>
      </x:c>
      <x:c r="F14369" s="11" t="n">
        <x:v>187</x:v>
      </x:c>
      <x:c r="G14369" s="11" t="n">
        <x:v>27</x:v>
      </x:c>
      <x:c r="H14369" s="11" t="n">
        <x:f>E14369*F14369</x:f>
        <x:v>2431</x:v>
      </x:c>
      <x:c r="I14369" s="11" t="n">
        <x:f>H14369*(1-'Summary'!$B$5)</x:f>
        <x:v>2309.45</x:v>
      </x:c>
      <x:c r="J14369" s="11" t="n">
        <x:f>E14369*G14369</x:f>
        <x:v>351</x:v>
      </x:c>
      <x:c r="K14369" s="11" t="n">
        <x:f>I14369-J14369</x:f>
        <x:v>1958.4499999999998</x:v>
      </x:c>
      <x:c r="L14369" s="14" t="n">
        <x:f>K14369/I14369</x:f>
        <x:v>0.8480157613284548</x:v>
      </x:c>
    </x:row>
    <x:row r="14370" ht="22" customHeight="1">
      <x:c r="A14370" s="2" t="str">
        <x:v>ORD-14366</x:v>
      </x:c>
      <x:c r="B14370" s="2" t="str">
        <x:v>South</x:v>
      </x:c>
      <x:c r="C14370" s="2" t="str">
        <x:v>Apr</x:v>
      </x:c>
      <x:c r="D14370" s="2" t="str">
        <x:v>SKU-086</x:v>
      </x:c>
      <x:c r="E14370" s="15" t="n">
        <x:v>20</x:v>
      </x:c>
      <x:c r="F14370" s="11" t="n">
        <x:v>200</x:v>
      </x:c>
      <x:c r="G14370" s="11" t="n">
        <x:v>38</x:v>
      </x:c>
      <x:c r="H14370" s="11" t="n">
        <x:f>E14370*F14370</x:f>
        <x:v>4000</x:v>
      </x:c>
      <x:c r="I14370" s="11" t="n">
        <x:f>H14370*(1-'Summary'!$B$5)</x:f>
        <x:v>3800</x:v>
      </x:c>
      <x:c r="J14370" s="11" t="n">
        <x:f>E14370*G14370</x:f>
        <x:v>760</x:v>
      </x:c>
      <x:c r="K14370" s="11" t="n">
        <x:f>I14370-J14370</x:f>
        <x:v>3040</x:v>
      </x:c>
      <x:c r="L14370" s="14" t="n">
        <x:f>K14370/I14370</x:f>
        <x:v>0.8</x:v>
      </x:c>
    </x:row>
    <x:row r="14371" ht="22" customHeight="1">
      <x:c r="A14371" s="2" t="str">
        <x:v>ORD-14367</x:v>
      </x:c>
      <x:c r="B14371" s="2" t="str">
        <x:v>East</x:v>
      </x:c>
      <x:c r="C14371" s="2" t="str">
        <x:v>Apr</x:v>
      </x:c>
      <x:c r="D14371" s="2" t="str">
        <x:v>SKU-087</x:v>
      </x:c>
      <x:c r="E14371" s="15" t="n">
        <x:v>3</x:v>
      </x:c>
      <x:c r="F14371" s="11" t="n">
        <x:v>213</x:v>
      </x:c>
      <x:c r="G14371" s="11" t="n">
        <x:v>49</x:v>
      </x:c>
      <x:c r="H14371" s="11" t="n">
        <x:f>E14371*F14371</x:f>
        <x:v>639</x:v>
      </x:c>
      <x:c r="I14371" s="11" t="n">
        <x:f>H14371*(1-'Summary'!$B$5)</x:f>
        <x:v>607.05</x:v>
      </x:c>
      <x:c r="J14371" s="11" t="n">
        <x:f>E14371*G14371</x:f>
        <x:v>147</x:v>
      </x:c>
      <x:c r="K14371" s="11" t="n">
        <x:f>I14371-J14371</x:f>
        <x:v>460.04999999999995</x:v>
      </x:c>
      <x:c r="L14371" s="14" t="n">
        <x:f>K14371/I14371</x:f>
        <x:v>0.75784531751915</x:v>
      </x:c>
    </x:row>
    <x:row r="14372" ht="22" customHeight="1">
      <x:c r="A14372" s="2" t="str">
        <x:v>ORD-14368</x:v>
      </x:c>
      <x:c r="B14372" s="2" t="str">
        <x:v>West</x:v>
      </x:c>
      <x:c r="C14372" s="2" t="str">
        <x:v>Apr</x:v>
      </x:c>
      <x:c r="D14372" s="2" t="str">
        <x:v>SKU-088</x:v>
      </x:c>
      <x:c r="E14372" s="15" t="n">
        <x:v>10</x:v>
      </x:c>
      <x:c r="F14372" s="11" t="n">
        <x:v>226</x:v>
      </x:c>
      <x:c r="G14372" s="11" t="n">
        <x:v>60</x:v>
      </x:c>
      <x:c r="H14372" s="11" t="n">
        <x:f>E14372*F14372</x:f>
        <x:v>2260</x:v>
      </x:c>
      <x:c r="I14372" s="11" t="n">
        <x:f>H14372*(1-'Summary'!$B$5)</x:f>
        <x:v>2147</x:v>
      </x:c>
      <x:c r="J14372" s="11" t="n">
        <x:f>E14372*G14372</x:f>
        <x:v>600</x:v>
      </x:c>
      <x:c r="K14372" s="11" t="n">
        <x:f>I14372-J14372</x:f>
        <x:v>1547</x:v>
      </x:c>
      <x:c r="L14372" s="14" t="n">
        <x:f>K14372/I14372</x:f>
        <x:v>0.720540288775035</x:v>
      </x:c>
    </x:row>
    <x:row r="14373" ht="22" customHeight="1">
      <x:c r="A14373" s="2" t="str">
        <x:v>ORD-14369</x:v>
      </x:c>
      <x:c r="B14373" s="2" t="str">
        <x:v>North</x:v>
      </x:c>
      <x:c r="C14373" s="2" t="str">
        <x:v>May</x:v>
      </x:c>
      <x:c r="D14373" s="2" t="str">
        <x:v>SKU-089</x:v>
      </x:c>
      <x:c r="E14373" s="15" t="n">
        <x:v>17</x:v>
      </x:c>
      <x:c r="F14373" s="11" t="n">
        <x:v>19</x:v>
      </x:c>
      <x:c r="G14373" s="11" t="n">
        <x:v>71</x:v>
      </x:c>
      <x:c r="H14373" s="11" t="n">
        <x:f>E14373*F14373</x:f>
        <x:v>323</x:v>
      </x:c>
      <x:c r="I14373" s="11" t="n">
        <x:f>H14373*(1-'Summary'!$B$5)</x:f>
        <x:v>306.84999999999997</x:v>
      </x:c>
      <x:c r="J14373" s="11" t="n">
        <x:f>E14373*G14373</x:f>
        <x:v>1207</x:v>
      </x:c>
      <x:c r="K14373" s="11" t="n">
        <x:f>I14373-J14373</x:f>
        <x:v>-900.1500000000001</x:v>
      </x:c>
      <x:c r="L14373" s="14" t="n">
        <x:f>K14373/I14373</x:f>
        <x:v>-2.933518005540167</x:v>
      </x:c>
    </x:row>
    <x:row r="14374" ht="22" customHeight="1">
      <x:c r="A14374" s="2" t="str">
        <x:v>ORD-14370</x:v>
      </x:c>
      <x:c r="B14374" s="2" t="str">
        <x:v>South</x:v>
      </x:c>
      <x:c r="C14374" s="2" t="str">
        <x:v>May</x:v>
      </x:c>
      <x:c r="D14374" s="2" t="str">
        <x:v>SKU-090</x:v>
      </x:c>
      <x:c r="E14374" s="15" t="n">
        <x:v>24</x:v>
      </x:c>
      <x:c r="F14374" s="11" t="n">
        <x:v>32</x:v>
      </x:c>
      <x:c r="G14374" s="11" t="n">
        <x:v>82</x:v>
      </x:c>
      <x:c r="H14374" s="11" t="n">
        <x:f>E14374*F14374</x:f>
        <x:v>768</x:v>
      </x:c>
      <x:c r="I14374" s="11" t="n">
        <x:f>H14374*(1-'Summary'!$B$5)</x:f>
        <x:v>729.5999999999999</x:v>
      </x:c>
      <x:c r="J14374" s="11" t="n">
        <x:f>E14374*G14374</x:f>
        <x:v>1968</x:v>
      </x:c>
      <x:c r="K14374" s="11" t="n">
        <x:f>I14374-J14374</x:f>
        <x:v>-1238.4</x:v>
      </x:c>
      <x:c r="L14374" s="14" t="n">
        <x:f>K14374/I14374</x:f>
        <x:v>-1.6973684210526319</x:v>
      </x:c>
    </x:row>
    <x:row r="14375" ht="22" customHeight="1">
      <x:c r="A14375" s="2" t="str">
        <x:v>ORD-14371</x:v>
      </x:c>
      <x:c r="B14375" s="2" t="str">
        <x:v>East</x:v>
      </x:c>
      <x:c r="C14375" s="2" t="str">
        <x:v>May</x:v>
      </x:c>
      <x:c r="D14375" s="2" t="str">
        <x:v>SKU-091</x:v>
      </x:c>
      <x:c r="E14375" s="15" t="n">
        <x:v>7</x:v>
      </x:c>
      <x:c r="F14375" s="11" t="n">
        <x:v>45</x:v>
      </x:c>
      <x:c r="G14375" s="11" t="n">
        <x:v>93</x:v>
      </x:c>
      <x:c r="H14375" s="11" t="n">
        <x:f>E14375*F14375</x:f>
        <x:v>315</x:v>
      </x:c>
      <x:c r="I14375" s="11" t="n">
        <x:f>H14375*(1-'Summary'!$B$5)</x:f>
        <x:v>299.25</x:v>
      </x:c>
      <x:c r="J14375" s="11" t="n">
        <x:f>E14375*G14375</x:f>
        <x:v>651</x:v>
      </x:c>
      <x:c r="K14375" s="11" t="n">
        <x:f>I14375-J14375</x:f>
        <x:v>-351.75</x:v>
      </x:c>
      <x:c r="L14375" s="14" t="n">
        <x:f>K14375/I14375</x:f>
        <x:v>-1.1754385964912282</x:v>
      </x:c>
    </x:row>
    <x:row r="14376" ht="22" customHeight="1">
      <x:c r="A14376" s="2" t="str">
        <x:v>ORD-14372</x:v>
      </x:c>
      <x:c r="B14376" s="2" t="str">
        <x:v>West</x:v>
      </x:c>
      <x:c r="C14376" s="2" t="str">
        <x:v>May</x:v>
      </x:c>
      <x:c r="D14376" s="2" t="str">
        <x:v>SKU-092</x:v>
      </x:c>
      <x:c r="E14376" s="15" t="n">
        <x:v>14</x:v>
      </x:c>
      <x:c r="F14376" s="11" t="n">
        <x:v>58</x:v>
      </x:c>
      <x:c r="G14376" s="11" t="n">
        <x:v>9</x:v>
      </x:c>
      <x:c r="H14376" s="11" t="n">
        <x:f>E14376*F14376</x:f>
        <x:v>812</x:v>
      </x:c>
      <x:c r="I14376" s="11" t="n">
        <x:f>H14376*(1-'Summary'!$B$5)</x:f>
        <x:v>771.4</x:v>
      </x:c>
      <x:c r="J14376" s="11" t="n">
        <x:f>E14376*G14376</x:f>
        <x:v>126</x:v>
      </x:c>
      <x:c r="K14376" s="11" t="n">
        <x:f>I14376-J14376</x:f>
        <x:v>645.4</x:v>
      </x:c>
      <x:c r="L14376" s="14" t="n">
        <x:f>K14376/I14376</x:f>
        <x:v>0.8366606170598911</x:v>
      </x:c>
    </x:row>
    <x:row r="14377" ht="22" customHeight="1">
      <x:c r="A14377" s="2" t="str">
        <x:v>ORD-14373</x:v>
      </x:c>
      <x:c r="B14377" s="2" t="str">
        <x:v>North</x:v>
      </x:c>
      <x:c r="C14377" s="2" t="str">
        <x:v>Jun</x:v>
      </x:c>
      <x:c r="D14377" s="2" t="str">
        <x:v>SKU-093</x:v>
      </x:c>
      <x:c r="E14377" s="15" t="n">
        <x:v>21</x:v>
      </x:c>
      <x:c r="F14377" s="11" t="n">
        <x:v>71</x:v>
      </x:c>
      <x:c r="G14377" s="11" t="n">
        <x:v>20</x:v>
      </x:c>
      <x:c r="H14377" s="11" t="n">
        <x:f>E14377*F14377</x:f>
        <x:v>1491</x:v>
      </x:c>
      <x:c r="I14377" s="11" t="n">
        <x:f>H14377*(1-'Summary'!$B$5)</x:f>
        <x:v>1416.45</x:v>
      </x:c>
      <x:c r="J14377" s="11" t="n">
        <x:f>E14377*G14377</x:f>
        <x:v>420</x:v>
      </x:c>
      <x:c r="K14377" s="11" t="n">
        <x:f>I14377-J14377</x:f>
        <x:v>996.45</x:v>
      </x:c>
      <x:c r="L14377" s="14" t="n">
        <x:f>K14377/I14377</x:f>
        <x:v>0.7034840622683469</x:v>
      </x:c>
    </x:row>
    <x:row r="14378" ht="22" customHeight="1">
      <x:c r="A14378" s="2" t="str">
        <x:v>ORD-14374</x:v>
      </x:c>
      <x:c r="B14378" s="2" t="str">
        <x:v>South</x:v>
      </x:c>
      <x:c r="C14378" s="2" t="str">
        <x:v>Jun</x:v>
      </x:c>
      <x:c r="D14378" s="2" t="str">
        <x:v>SKU-094</x:v>
      </x:c>
      <x:c r="E14378" s="15" t="n">
        <x:v>4</x:v>
      </x:c>
      <x:c r="F14378" s="11" t="n">
        <x:v>84</x:v>
      </x:c>
      <x:c r="G14378" s="11" t="n">
        <x:v>31</x:v>
      </x:c>
      <x:c r="H14378" s="11" t="n">
        <x:f>E14378*F14378</x:f>
        <x:v>336</x:v>
      </x:c>
      <x:c r="I14378" s="11" t="n">
        <x:f>H14378*(1-'Summary'!$B$5)</x:f>
        <x:v>319.2</x:v>
      </x:c>
      <x:c r="J14378" s="11" t="n">
        <x:f>E14378*G14378</x:f>
        <x:v>124</x:v>
      </x:c>
      <x:c r="K14378" s="11" t="n">
        <x:f>I14378-J14378</x:f>
        <x:v>195.2</x:v>
      </x:c>
      <x:c r="L14378" s="14" t="n">
        <x:f>K14378/I14378</x:f>
        <x:v>0.6115288220551378</x:v>
      </x:c>
    </x:row>
    <x:row r="14379" ht="22" customHeight="1">
      <x:c r="A14379" s="2" t="str">
        <x:v>ORD-14375</x:v>
      </x:c>
      <x:c r="B14379" s="2" t="str">
        <x:v>East</x:v>
      </x:c>
      <x:c r="C14379" s="2" t="str">
        <x:v>Jun</x:v>
      </x:c>
      <x:c r="D14379" s="2" t="str">
        <x:v>SKU-095</x:v>
      </x:c>
      <x:c r="E14379" s="15" t="n">
        <x:v>11</x:v>
      </x:c>
      <x:c r="F14379" s="11" t="n">
        <x:v>97</x:v>
      </x:c>
      <x:c r="G14379" s="11" t="n">
        <x:v>42</x:v>
      </x:c>
      <x:c r="H14379" s="11" t="n">
        <x:f>E14379*F14379</x:f>
        <x:v>1067</x:v>
      </x:c>
      <x:c r="I14379" s="11" t="n">
        <x:f>H14379*(1-'Summary'!$B$5)</x:f>
        <x:v>1013.65</x:v>
      </x:c>
      <x:c r="J14379" s="11" t="n">
        <x:f>E14379*G14379</x:f>
        <x:v>462</x:v>
      </x:c>
      <x:c r="K14379" s="11" t="n">
        <x:f>I14379-J14379</x:f>
        <x:v>551.65</x:v>
      </x:c>
      <x:c r="L14379" s="14" t="n">
        <x:f>K14379/I14379</x:f>
        <x:v>0.5442213781877374</x:v>
      </x:c>
    </x:row>
    <x:row r="14380" ht="22" customHeight="1">
      <x:c r="A14380" s="2" t="str">
        <x:v>ORD-14376</x:v>
      </x:c>
      <x:c r="B14380" s="2" t="str">
        <x:v>West</x:v>
      </x:c>
      <x:c r="C14380" s="2" t="str">
        <x:v>Jun</x:v>
      </x:c>
      <x:c r="D14380" s="2" t="str">
        <x:v>SKU-096</x:v>
      </x:c>
      <x:c r="E14380" s="15" t="n">
        <x:v>18</x:v>
      </x:c>
      <x:c r="F14380" s="11" t="n">
        <x:v>110</x:v>
      </x:c>
      <x:c r="G14380" s="11" t="n">
        <x:v>53</x:v>
      </x:c>
      <x:c r="H14380" s="11" t="n">
        <x:f>E14380*F14380</x:f>
        <x:v>1980</x:v>
      </x:c>
      <x:c r="I14380" s="11" t="n">
        <x:f>H14380*(1-'Summary'!$B$5)</x:f>
        <x:v>1881</x:v>
      </x:c>
      <x:c r="J14380" s="11" t="n">
        <x:f>E14380*G14380</x:f>
        <x:v>954</x:v>
      </x:c>
      <x:c r="K14380" s="11" t="n">
        <x:f>I14380-J14380</x:f>
        <x:v>927</x:v>
      </x:c>
      <x:c r="L14380" s="14" t="n">
        <x:f>K14380/I14380</x:f>
        <x:v>0.49282296650717705</x:v>
      </x:c>
    </x:row>
    <x:row r="14381" ht="22" customHeight="1">
      <x:c r="A14381" s="2" t="str">
        <x:v>ORD-14377</x:v>
      </x:c>
      <x:c r="B14381" s="2" t="str">
        <x:v>North</x:v>
      </x:c>
      <x:c r="C14381" s="2" t="str">
        <x:v>Jul</x:v>
      </x:c>
      <x:c r="D14381" s="2" t="str">
        <x:v>SKU-097</x:v>
      </x:c>
      <x:c r="E14381" s="15" t="n">
        <x:v>1</x:v>
      </x:c>
      <x:c r="F14381" s="11" t="n">
        <x:v>123</x:v>
      </x:c>
      <x:c r="G14381" s="11" t="n">
        <x:v>64</x:v>
      </x:c>
      <x:c r="H14381" s="11" t="n">
        <x:f>E14381*F14381</x:f>
        <x:v>123</x:v>
      </x:c>
      <x:c r="I14381" s="11" t="n">
        <x:f>H14381*(1-'Summary'!$B$5)</x:f>
        <x:v>116.85</x:v>
      </x:c>
      <x:c r="J14381" s="11" t="n">
        <x:f>E14381*G14381</x:f>
        <x:v>64</x:v>
      </x:c>
      <x:c r="K14381" s="11" t="n">
        <x:f>I14381-J14381</x:f>
        <x:v>52.849999999999994</x:v>
      </x:c>
      <x:c r="L14381" s="14" t="n">
        <x:f>K14381/I14381</x:f>
        <x:v>0.4522892597347026</x:v>
      </x:c>
    </x:row>
    <x:row r="14382" ht="22" customHeight="1">
      <x:c r="A14382" s="2" t="str">
        <x:v>ORD-14378</x:v>
      </x:c>
      <x:c r="B14382" s="2" t="str">
        <x:v>South</x:v>
      </x:c>
      <x:c r="C14382" s="2" t="str">
        <x:v>Jul</x:v>
      </x:c>
      <x:c r="D14382" s="2" t="str">
        <x:v>SKU-098</x:v>
      </x:c>
      <x:c r="E14382" s="15" t="n">
        <x:v>8</x:v>
      </x:c>
      <x:c r="F14382" s="11" t="n">
        <x:v>136</x:v>
      </x:c>
      <x:c r="G14382" s="11" t="n">
        <x:v>75</x:v>
      </x:c>
      <x:c r="H14382" s="11" t="n">
        <x:f>E14382*F14382</x:f>
        <x:v>1088</x:v>
      </x:c>
      <x:c r="I14382" s="11" t="n">
        <x:f>H14382*(1-'Summary'!$B$5)</x:f>
        <x:v>1033.6</x:v>
      </x:c>
      <x:c r="J14382" s="11" t="n">
        <x:f>E14382*G14382</x:f>
        <x:v>600</x:v>
      </x:c>
      <x:c r="K14382" s="11" t="n">
        <x:f>I14382-J14382</x:f>
        <x:v>433.5999999999999</x:v>
      </x:c>
      <x:c r="L14382" s="14" t="n">
        <x:f>K14382/I14382</x:f>
        <x:v>0.41950464396284826</x:v>
      </x:c>
    </x:row>
    <x:row r="14383" ht="22" customHeight="1">
      <x:c r="A14383" s="2" t="str">
        <x:v>ORD-14379</x:v>
      </x:c>
      <x:c r="B14383" s="2" t="str">
        <x:v>East</x:v>
      </x:c>
      <x:c r="C14383" s="2" t="str">
        <x:v>Jul</x:v>
      </x:c>
      <x:c r="D14383" s="2" t="str">
        <x:v>SKU-099</x:v>
      </x:c>
      <x:c r="E14383" s="15" t="n">
        <x:v>15</x:v>
      </x:c>
      <x:c r="F14383" s="11" t="n">
        <x:v>149</x:v>
      </x:c>
      <x:c r="G14383" s="11" t="n">
        <x:v>86</x:v>
      </x:c>
      <x:c r="H14383" s="11" t="n">
        <x:f>E14383*F14383</x:f>
        <x:v>2235</x:v>
      </x:c>
      <x:c r="I14383" s="11" t="n">
        <x:f>H14383*(1-'Summary'!$B$5)</x:f>
        <x:v>2123.25</x:v>
      </x:c>
      <x:c r="J14383" s="11" t="n">
        <x:f>E14383*G14383</x:f>
        <x:v>1290</x:v>
      </x:c>
      <x:c r="K14383" s="11" t="n">
        <x:f>I14383-J14383</x:f>
        <x:v>833.25</x:v>
      </x:c>
      <x:c r="L14383" s="14" t="n">
        <x:f>K14383/I14383</x:f>
        <x:v>0.3924408336276934</x:v>
      </x:c>
    </x:row>
    <x:row r="14384" ht="22" customHeight="1">
      <x:c r="A14384" s="2" t="str">
        <x:v>ORD-14380</x:v>
      </x:c>
      <x:c r="B14384" s="2" t="str">
        <x:v>West</x:v>
      </x:c>
      <x:c r="C14384" s="2" t="str">
        <x:v>Jul</x:v>
      </x:c>
      <x:c r="D14384" s="2" t="str">
        <x:v>SKU-100</x:v>
      </x:c>
      <x:c r="E14384" s="15" t="n">
        <x:v>22</x:v>
      </x:c>
      <x:c r="F14384" s="11" t="n">
        <x:v>162</x:v>
      </x:c>
      <x:c r="G14384" s="11" t="n">
        <x:v>97</x:v>
      </x:c>
      <x:c r="H14384" s="11" t="n">
        <x:f>E14384*F14384</x:f>
        <x:v>3564</x:v>
      </x:c>
      <x:c r="I14384" s="11" t="n">
        <x:f>H14384*(1-'Summary'!$B$5)</x:f>
        <x:v>3385.7999999999997</x:v>
      </x:c>
      <x:c r="J14384" s="11" t="n">
        <x:f>E14384*G14384</x:f>
        <x:v>2134</x:v>
      </x:c>
      <x:c r="K14384" s="11" t="n">
        <x:f>I14384-J14384</x:f>
        <x:v>1251.7999999999997</x:v>
      </x:c>
      <x:c r="L14384" s="14" t="n">
        <x:f>K14384/I14384</x:f>
        <x:v>0.36972059779077315</x:v>
      </x:c>
    </x:row>
    <x:row r="14385" ht="22" customHeight="1">
      <x:c r="A14385" s="2" t="str">
        <x:v>ORD-14381</x:v>
      </x:c>
      <x:c r="B14385" s="2" t="str">
        <x:v>North</x:v>
      </x:c>
      <x:c r="C14385" s="2" t="str">
        <x:v>Aug</x:v>
      </x:c>
      <x:c r="D14385" s="2" t="str">
        <x:v>SKU-101</x:v>
      </x:c>
      <x:c r="E14385" s="15" t="n">
        <x:v>5</x:v>
      </x:c>
      <x:c r="F14385" s="11" t="n">
        <x:v>175</x:v>
      </x:c>
      <x:c r="G14385" s="11" t="n">
        <x:v>13</x:v>
      </x:c>
      <x:c r="H14385" s="11" t="n">
        <x:f>E14385*F14385</x:f>
        <x:v>875</x:v>
      </x:c>
      <x:c r="I14385" s="11" t="n">
        <x:f>H14385*(1-'Summary'!$B$5)</x:f>
        <x:v>831.25</x:v>
      </x:c>
      <x:c r="J14385" s="11" t="n">
        <x:f>E14385*G14385</x:f>
        <x:v>65</x:v>
      </x:c>
      <x:c r="K14385" s="11" t="n">
        <x:f>I14385-J14385</x:f>
        <x:v>766.25</x:v>
      </x:c>
      <x:c r="L14385" s="14" t="n">
        <x:f>K14385/I14385</x:f>
        <x:v>0.9218045112781955</x:v>
      </x:c>
    </x:row>
    <x:row r="14386" ht="22" customHeight="1">
      <x:c r="A14386" s="2" t="str">
        <x:v>ORD-14382</x:v>
      </x:c>
      <x:c r="B14386" s="2" t="str">
        <x:v>South</x:v>
      </x:c>
      <x:c r="C14386" s="2" t="str">
        <x:v>Aug</x:v>
      </x:c>
      <x:c r="D14386" s="2" t="str">
        <x:v>SKU-102</x:v>
      </x:c>
      <x:c r="E14386" s="15" t="n">
        <x:v>12</x:v>
      </x:c>
      <x:c r="F14386" s="11" t="n">
        <x:v>188</x:v>
      </x:c>
      <x:c r="G14386" s="11" t="n">
        <x:v>24</x:v>
      </x:c>
      <x:c r="H14386" s="11" t="n">
        <x:f>E14386*F14386</x:f>
        <x:v>2256</x:v>
      </x:c>
      <x:c r="I14386" s="11" t="n">
        <x:f>H14386*(1-'Summary'!$B$5)</x:f>
        <x:v>2143.2</x:v>
      </x:c>
      <x:c r="J14386" s="11" t="n">
        <x:f>E14386*G14386</x:f>
        <x:v>288</x:v>
      </x:c>
      <x:c r="K14386" s="11" t="n">
        <x:f>I14386-J14386</x:f>
        <x:v>1855.1999999999998</x:v>
      </x:c>
      <x:c r="L14386" s="14" t="n">
        <x:f>K14386/I14386</x:f>
        <x:v>0.8656215005599104</x:v>
      </x:c>
    </x:row>
    <x:row r="14387" ht="22" customHeight="1">
      <x:c r="A14387" s="2" t="str">
        <x:v>ORD-14383</x:v>
      </x:c>
      <x:c r="B14387" s="2" t="str">
        <x:v>East</x:v>
      </x:c>
      <x:c r="C14387" s="2" t="str">
        <x:v>Aug</x:v>
      </x:c>
      <x:c r="D14387" s="2" t="str">
        <x:v>SKU-103</x:v>
      </x:c>
      <x:c r="E14387" s="15" t="n">
        <x:v>19</x:v>
      </x:c>
      <x:c r="F14387" s="11" t="n">
        <x:v>201</x:v>
      </x:c>
      <x:c r="G14387" s="11" t="n">
        <x:v>35</x:v>
      </x:c>
      <x:c r="H14387" s="11" t="n">
        <x:f>E14387*F14387</x:f>
        <x:v>3819</x:v>
      </x:c>
      <x:c r="I14387" s="11" t="n">
        <x:f>H14387*(1-'Summary'!$B$5)</x:f>
        <x:v>3628.0499999999997</x:v>
      </x:c>
      <x:c r="J14387" s="11" t="n">
        <x:f>E14387*G14387</x:f>
        <x:v>665</x:v>
      </x:c>
      <x:c r="K14387" s="11" t="n">
        <x:f>I14387-J14387</x:f>
        <x:v>2963.0499999999997</x:v>
      </x:c>
      <x:c r="L14387" s="14" t="n">
        <x:f>K14387/I14387</x:f>
        <x:v>0.8167059439643886</x:v>
      </x:c>
    </x:row>
    <x:row r="14388" ht="22" customHeight="1">
      <x:c r="A14388" s="2" t="str">
        <x:v>ORD-14384</x:v>
      </x:c>
      <x:c r="B14388" s="2" t="str">
        <x:v>West</x:v>
      </x:c>
      <x:c r="C14388" s="2" t="str">
        <x:v>Aug</x:v>
      </x:c>
      <x:c r="D14388" s="2" t="str">
        <x:v>SKU-104</x:v>
      </x:c>
      <x:c r="E14388" s="15" t="n">
        <x:v>2</x:v>
      </x:c>
      <x:c r="F14388" s="11" t="n">
        <x:v>214</x:v>
      </x:c>
      <x:c r="G14388" s="11" t="n">
        <x:v>46</x:v>
      </x:c>
      <x:c r="H14388" s="11" t="n">
        <x:f>E14388*F14388</x:f>
        <x:v>428</x:v>
      </x:c>
      <x:c r="I14388" s="11" t="n">
        <x:f>H14388*(1-'Summary'!$B$5)</x:f>
        <x:v>406.59999999999997</x:v>
      </x:c>
      <x:c r="J14388" s="11" t="n">
        <x:f>E14388*G14388</x:f>
        <x:v>92</x:v>
      </x:c>
      <x:c r="K14388" s="11" t="n">
        <x:f>I14388-J14388</x:f>
        <x:v>314.59999999999997</x:v>
      </x:c>
      <x:c r="L14388" s="14" t="n">
        <x:f>K14388/I14388</x:f>
        <x:v>0.7737333989178554</x:v>
      </x:c>
    </x:row>
    <x:row r="14389" ht="22" customHeight="1">
      <x:c r="A14389" s="2" t="str">
        <x:v>ORD-14385</x:v>
      </x:c>
      <x:c r="B14389" s="2" t="str">
        <x:v>North</x:v>
      </x:c>
      <x:c r="C14389" s="2" t="str">
        <x:v>Sep</x:v>
      </x:c>
      <x:c r="D14389" s="2" t="str">
        <x:v>SKU-105</x:v>
      </x:c>
      <x:c r="E14389" s="15" t="n">
        <x:v>9</x:v>
      </x:c>
      <x:c r="F14389" s="11" t="n">
        <x:v>227</x:v>
      </x:c>
      <x:c r="G14389" s="11" t="n">
        <x:v>57</x:v>
      </x:c>
      <x:c r="H14389" s="11" t="n">
        <x:f>E14389*F14389</x:f>
        <x:v>2043</x:v>
      </x:c>
      <x:c r="I14389" s="11" t="n">
        <x:f>H14389*(1-'Summary'!$B$5)</x:f>
        <x:v>1940.85</x:v>
      </x:c>
      <x:c r="J14389" s="11" t="n">
        <x:f>E14389*G14389</x:f>
        <x:v>513</x:v>
      </x:c>
      <x:c r="K14389" s="11" t="n">
        <x:f>I14389-J14389</x:f>
        <x:v>1427.85</x:v>
      </x:c>
      <x:c r="L14389" s="14" t="n">
        <x:f>K14389/I14389</x:f>
        <x:v>0.7356828193832599</x:v>
      </x:c>
    </x:row>
    <x:row r="14390" ht="22" customHeight="1">
      <x:c r="A14390" s="2" t="str">
        <x:v>ORD-14386</x:v>
      </x:c>
      <x:c r="B14390" s="2" t="str">
        <x:v>South</x:v>
      </x:c>
      <x:c r="C14390" s="2" t="str">
        <x:v>Sep</x:v>
      </x:c>
      <x:c r="D14390" s="2" t="str">
        <x:v>SKU-106</x:v>
      </x:c>
      <x:c r="E14390" s="15" t="n">
        <x:v>16</x:v>
      </x:c>
      <x:c r="F14390" s="11" t="n">
        <x:v>20</x:v>
      </x:c>
      <x:c r="G14390" s="11" t="n">
        <x:v>68</x:v>
      </x:c>
      <x:c r="H14390" s="11" t="n">
        <x:f>E14390*F14390</x:f>
        <x:v>320</x:v>
      </x:c>
      <x:c r="I14390" s="11" t="n">
        <x:f>H14390*(1-'Summary'!$B$5)</x:f>
        <x:v>304</x:v>
      </x:c>
      <x:c r="J14390" s="11" t="n">
        <x:f>E14390*G14390</x:f>
        <x:v>1088</x:v>
      </x:c>
      <x:c r="K14390" s="11" t="n">
        <x:f>I14390-J14390</x:f>
        <x:v>-784</x:v>
      </x:c>
      <x:c r="L14390" s="14" t="n">
        <x:f>K14390/I14390</x:f>
        <x:v>-2.5789473684210527</x:v>
      </x:c>
    </x:row>
    <x:row r="14391" ht="22" customHeight="1">
      <x:c r="A14391" s="2" t="str">
        <x:v>ORD-14387</x:v>
      </x:c>
      <x:c r="B14391" s="2" t="str">
        <x:v>East</x:v>
      </x:c>
      <x:c r="C14391" s="2" t="str">
        <x:v>Sep</x:v>
      </x:c>
      <x:c r="D14391" s="2" t="str">
        <x:v>SKU-107</x:v>
      </x:c>
      <x:c r="E14391" s="15" t="n">
        <x:v>23</x:v>
      </x:c>
      <x:c r="F14391" s="11" t="n">
        <x:v>33</x:v>
      </x:c>
      <x:c r="G14391" s="11" t="n">
        <x:v>79</x:v>
      </x:c>
      <x:c r="H14391" s="11" t="n">
        <x:f>E14391*F14391</x:f>
        <x:v>759</x:v>
      </x:c>
      <x:c r="I14391" s="11" t="n">
        <x:f>H14391*(1-'Summary'!$B$5)</x:f>
        <x:v>721.05</x:v>
      </x:c>
      <x:c r="J14391" s="11" t="n">
        <x:f>E14391*G14391</x:f>
        <x:v>1817</x:v>
      </x:c>
      <x:c r="K14391" s="11" t="n">
        <x:f>I14391-J14391</x:f>
        <x:v>-1095.95</x:v>
      </x:c>
      <x:c r="L14391" s="14" t="n">
        <x:f>K14391/I14391</x:f>
        <x:v>-1.5199362041467306</x:v>
      </x:c>
    </x:row>
    <x:row r="14392" ht="22" customHeight="1">
      <x:c r="A14392" s="2" t="str">
        <x:v>ORD-14388</x:v>
      </x:c>
      <x:c r="B14392" s="2" t="str">
        <x:v>West</x:v>
      </x:c>
      <x:c r="C14392" s="2" t="str">
        <x:v>Sep</x:v>
      </x:c>
      <x:c r="D14392" s="2" t="str">
        <x:v>SKU-108</x:v>
      </x:c>
      <x:c r="E14392" s="15" t="n">
        <x:v>6</x:v>
      </x:c>
      <x:c r="F14392" s="11" t="n">
        <x:v>46</x:v>
      </x:c>
      <x:c r="G14392" s="11" t="n">
        <x:v>90</x:v>
      </x:c>
      <x:c r="H14392" s="11" t="n">
        <x:f>E14392*F14392</x:f>
        <x:v>276</x:v>
      </x:c>
      <x:c r="I14392" s="11" t="n">
        <x:f>H14392*(1-'Summary'!$B$5)</x:f>
        <x:v>262.2</x:v>
      </x:c>
      <x:c r="J14392" s="11" t="n">
        <x:f>E14392*G14392</x:f>
        <x:v>540</x:v>
      </x:c>
      <x:c r="K14392" s="11" t="n">
        <x:f>I14392-J14392</x:f>
        <x:v>-277.8</x:v>
      </x:c>
      <x:c r="L14392" s="14" t="n">
        <x:f>K14392/I14392</x:f>
        <x:v>-1.0594965675057209</x:v>
      </x:c>
    </x:row>
    <x:row r="14393" ht="22" customHeight="1">
      <x:c r="A14393" s="2" t="str">
        <x:v>ORD-14389</x:v>
      </x:c>
      <x:c r="B14393" s="2" t="str">
        <x:v>North</x:v>
      </x:c>
      <x:c r="C14393" s="2" t="str">
        <x:v>Oct</x:v>
      </x:c>
      <x:c r="D14393" s="2" t="str">
        <x:v>SKU-109</x:v>
      </x:c>
      <x:c r="E14393" s="15" t="n">
        <x:v>13</x:v>
      </x:c>
      <x:c r="F14393" s="11" t="n">
        <x:v>59</x:v>
      </x:c>
      <x:c r="G14393" s="11" t="n">
        <x:v>101</x:v>
      </x:c>
      <x:c r="H14393" s="11" t="n">
        <x:f>E14393*F14393</x:f>
        <x:v>767</x:v>
      </x:c>
      <x:c r="I14393" s="11" t="n">
        <x:f>H14393*(1-'Summary'!$B$5)</x:f>
        <x:v>728.65</x:v>
      </x:c>
      <x:c r="J14393" s="11" t="n">
        <x:f>E14393*G14393</x:f>
        <x:v>1313</x:v>
      </x:c>
      <x:c r="K14393" s="11" t="n">
        <x:f>I14393-J14393</x:f>
        <x:v>-584.35</x:v>
      </x:c>
      <x:c r="L14393" s="14" t="n">
        <x:f>K14393/I14393</x:f>
        <x:v>-0.8019625334522749</x:v>
      </x:c>
    </x:row>
    <x:row r="14394" ht="22" customHeight="1">
      <x:c r="A14394" s="2" t="str">
        <x:v>ORD-14390</x:v>
      </x:c>
      <x:c r="B14394" s="2" t="str">
        <x:v>South</x:v>
      </x:c>
      <x:c r="C14394" s="2" t="str">
        <x:v>Oct</x:v>
      </x:c>
      <x:c r="D14394" s="2" t="str">
        <x:v>SKU-110</x:v>
      </x:c>
      <x:c r="E14394" s="15" t="n">
        <x:v>20</x:v>
      </x:c>
      <x:c r="F14394" s="11" t="n">
        <x:v>72</x:v>
      </x:c>
      <x:c r="G14394" s="11" t="n">
        <x:v>17</x:v>
      </x:c>
      <x:c r="H14394" s="11" t="n">
        <x:f>E14394*F14394</x:f>
        <x:v>1440</x:v>
      </x:c>
      <x:c r="I14394" s="11" t="n">
        <x:f>H14394*(1-'Summary'!$B$5)</x:f>
        <x:v>1368</x:v>
      </x:c>
      <x:c r="J14394" s="11" t="n">
        <x:f>E14394*G14394</x:f>
        <x:v>340</x:v>
      </x:c>
      <x:c r="K14394" s="11" t="n">
        <x:f>I14394-J14394</x:f>
        <x:v>1028</x:v>
      </x:c>
      <x:c r="L14394" s="14" t="n">
        <x:f>K14394/I14394</x:f>
        <x:v>0.7514619883040936</x:v>
      </x:c>
    </x:row>
    <x:row r="14395" ht="22" customHeight="1">
      <x:c r="A14395" s="2" t="str">
        <x:v>ORD-14391</x:v>
      </x:c>
      <x:c r="B14395" s="2" t="str">
        <x:v>East</x:v>
      </x:c>
      <x:c r="C14395" s="2" t="str">
        <x:v>Oct</x:v>
      </x:c>
      <x:c r="D14395" s="2" t="str">
        <x:v>SKU-111</x:v>
      </x:c>
      <x:c r="E14395" s="15" t="n">
        <x:v>3</x:v>
      </x:c>
      <x:c r="F14395" s="11" t="n">
        <x:v>85</x:v>
      </x:c>
      <x:c r="G14395" s="11" t="n">
        <x:v>28</x:v>
      </x:c>
      <x:c r="H14395" s="11" t="n">
        <x:f>E14395*F14395</x:f>
        <x:v>255</x:v>
      </x:c>
      <x:c r="I14395" s="11" t="n">
        <x:f>H14395*(1-'Summary'!$B$5)</x:f>
        <x:v>242.25</x:v>
      </x:c>
      <x:c r="J14395" s="11" t="n">
        <x:f>E14395*G14395</x:f>
        <x:v>84</x:v>
      </x:c>
      <x:c r="K14395" s="11" t="n">
        <x:f>I14395-J14395</x:f>
        <x:v>158.25</x:v>
      </x:c>
      <x:c r="L14395" s="14" t="n">
        <x:f>K14395/I14395</x:f>
        <x:v>0.653250773993808</x:v>
      </x:c>
    </x:row>
    <x:row r="14396" ht="22" customHeight="1">
      <x:c r="A14396" s="2" t="str">
        <x:v>ORD-14392</x:v>
      </x:c>
      <x:c r="B14396" s="2" t="str">
        <x:v>West</x:v>
      </x:c>
      <x:c r="C14396" s="2" t="str">
        <x:v>Oct</x:v>
      </x:c>
      <x:c r="D14396" s="2" t="str">
        <x:v>SKU-112</x:v>
      </x:c>
      <x:c r="E14396" s="15" t="n">
        <x:v>10</x:v>
      </x:c>
      <x:c r="F14396" s="11" t="n">
        <x:v>98</x:v>
      </x:c>
      <x:c r="G14396" s="11" t="n">
        <x:v>39</x:v>
      </x:c>
      <x:c r="H14396" s="11" t="n">
        <x:f>E14396*F14396</x:f>
        <x:v>980</x:v>
      </x:c>
      <x:c r="I14396" s="11" t="n">
        <x:f>H14396*(1-'Summary'!$B$5)</x:f>
        <x:v>931</x:v>
      </x:c>
      <x:c r="J14396" s="11" t="n">
        <x:f>E14396*G14396</x:f>
        <x:v>390</x:v>
      </x:c>
      <x:c r="K14396" s="11" t="n">
        <x:f>I14396-J14396</x:f>
        <x:v>541</x:v>
      </x:c>
      <x:c r="L14396" s="14" t="n">
        <x:f>K14396/I14396</x:f>
        <x:v>0.5810955961331902</x:v>
      </x:c>
    </x:row>
    <x:row r="14397" ht="22" customHeight="1">
      <x:c r="A14397" s="2" t="str">
        <x:v>ORD-14393</x:v>
      </x:c>
      <x:c r="B14397" s="2" t="str">
        <x:v>North</x:v>
      </x:c>
      <x:c r="C14397" s="2" t="str">
        <x:v>Nov</x:v>
      </x:c>
      <x:c r="D14397" s="2" t="str">
        <x:v>SKU-113</x:v>
      </x:c>
      <x:c r="E14397" s="15" t="n">
        <x:v>17</x:v>
      </x:c>
      <x:c r="F14397" s="11" t="n">
        <x:v>111</x:v>
      </x:c>
      <x:c r="G14397" s="11" t="n">
        <x:v>50</x:v>
      </x:c>
      <x:c r="H14397" s="11" t="n">
        <x:f>E14397*F14397</x:f>
        <x:v>1887</x:v>
      </x:c>
      <x:c r="I14397" s="11" t="n">
        <x:f>H14397*(1-'Summary'!$B$5)</x:f>
        <x:v>1792.6499999999999</x:v>
      </x:c>
      <x:c r="J14397" s="11" t="n">
        <x:f>E14397*G14397</x:f>
        <x:v>850</x:v>
      </x:c>
      <x:c r="K14397" s="11" t="n">
        <x:f>I14397-J14397</x:f>
        <x:v>942.6499999999999</x:v>
      </x:c>
      <x:c r="L14397" s="14" t="n">
        <x:f>K14397/I14397</x:f>
        <x:v>0.525841631104789</x:v>
      </x:c>
    </x:row>
    <x:row r="14398" ht="22" customHeight="1">
      <x:c r="A14398" s="2" t="str">
        <x:v>ORD-14394</x:v>
      </x:c>
      <x:c r="B14398" s="2" t="str">
        <x:v>South</x:v>
      </x:c>
      <x:c r="C14398" s="2" t="str">
        <x:v>Nov</x:v>
      </x:c>
      <x:c r="D14398" s="2" t="str">
        <x:v>SKU-114</x:v>
      </x:c>
      <x:c r="E14398" s="15" t="n">
        <x:v>24</x:v>
      </x:c>
      <x:c r="F14398" s="11" t="n">
        <x:v>124</x:v>
      </x:c>
      <x:c r="G14398" s="11" t="n">
        <x:v>61</x:v>
      </x:c>
      <x:c r="H14398" s="11" t="n">
        <x:f>E14398*F14398</x:f>
        <x:v>2976</x:v>
      </x:c>
      <x:c r="I14398" s="11" t="n">
        <x:f>H14398*(1-'Summary'!$B$5)</x:f>
        <x:v>2827.2</x:v>
      </x:c>
      <x:c r="J14398" s="11" t="n">
        <x:f>E14398*G14398</x:f>
        <x:v>1464</x:v>
      </x:c>
      <x:c r="K14398" s="11" t="n">
        <x:f>I14398-J14398</x:f>
        <x:v>1363.1999999999998</x:v>
      </x:c>
      <x:c r="L14398" s="14" t="n">
        <x:f>K14398/I14398</x:f>
        <x:v>0.4821731748726655</x:v>
      </x:c>
    </x:row>
    <x:row r="14399" ht="22" customHeight="1">
      <x:c r="A14399" s="2" t="str">
        <x:v>ORD-14395</x:v>
      </x:c>
      <x:c r="B14399" s="2" t="str">
        <x:v>East</x:v>
      </x:c>
      <x:c r="C14399" s="2" t="str">
        <x:v>Nov</x:v>
      </x:c>
      <x:c r="D14399" s="2" t="str">
        <x:v>SKU-115</x:v>
      </x:c>
      <x:c r="E14399" s="15" t="n">
        <x:v>7</x:v>
      </x:c>
      <x:c r="F14399" s="11" t="n">
        <x:v>137</x:v>
      </x:c>
      <x:c r="G14399" s="11" t="n">
        <x:v>72</x:v>
      </x:c>
      <x:c r="H14399" s="11" t="n">
        <x:f>E14399*F14399</x:f>
        <x:v>959</x:v>
      </x:c>
      <x:c r="I14399" s="11" t="n">
        <x:f>H14399*(1-'Summary'!$B$5)</x:f>
        <x:v>911.05</x:v>
      </x:c>
      <x:c r="J14399" s="11" t="n">
        <x:f>E14399*G14399</x:f>
        <x:v>504</x:v>
      </x:c>
      <x:c r="K14399" s="11" t="n">
        <x:f>I14399-J14399</x:f>
        <x:v>407.04999999999995</x:v>
      </x:c>
      <x:c r="L14399" s="14" t="n">
        <x:f>K14399/I14399</x:f>
        <x:v>0.4467921628889742</x:v>
      </x:c>
    </x:row>
    <x:row r="14400" ht="22" customHeight="1">
      <x:c r="A14400" s="2" t="str">
        <x:v>ORD-14396</x:v>
      </x:c>
      <x:c r="B14400" s="2" t="str">
        <x:v>West</x:v>
      </x:c>
      <x:c r="C14400" s="2" t="str">
        <x:v>Nov</x:v>
      </x:c>
      <x:c r="D14400" s="2" t="str">
        <x:v>SKU-116</x:v>
      </x:c>
      <x:c r="E14400" s="15" t="n">
        <x:v>14</x:v>
      </x:c>
      <x:c r="F14400" s="11" t="n">
        <x:v>150</x:v>
      </x:c>
      <x:c r="G14400" s="11" t="n">
        <x:v>83</x:v>
      </x:c>
      <x:c r="H14400" s="11" t="n">
        <x:f>E14400*F14400</x:f>
        <x:v>2100</x:v>
      </x:c>
      <x:c r="I14400" s="11" t="n">
        <x:f>H14400*(1-'Summary'!$B$5)</x:f>
        <x:v>1995</x:v>
      </x:c>
      <x:c r="J14400" s="11" t="n">
        <x:f>E14400*G14400</x:f>
        <x:v>1162</x:v>
      </x:c>
      <x:c r="K14400" s="11" t="n">
        <x:f>I14400-J14400</x:f>
        <x:v>833</x:v>
      </x:c>
      <x:c r="L14400" s="14" t="n">
        <x:f>K14400/I14400</x:f>
        <x:v>0.41754385964912283</x:v>
      </x:c>
    </x:row>
    <x:row r="14401" ht="22" customHeight="1">
      <x:c r="A14401" s="2" t="str">
        <x:v>ORD-14397</x:v>
      </x:c>
      <x:c r="B14401" s="2" t="str">
        <x:v>North</x:v>
      </x:c>
      <x:c r="C14401" s="2" t="str">
        <x:v>Dec</x:v>
      </x:c>
      <x:c r="D14401" s="2" t="str">
        <x:v>SKU-117</x:v>
      </x:c>
      <x:c r="E14401" s="15" t="n">
        <x:v>21</x:v>
      </x:c>
      <x:c r="F14401" s="11" t="n">
        <x:v>163</x:v>
      </x:c>
      <x:c r="G14401" s="11" t="n">
        <x:v>94</x:v>
      </x:c>
      <x:c r="H14401" s="11" t="n">
        <x:f>E14401*F14401</x:f>
        <x:v>3423</x:v>
      </x:c>
      <x:c r="I14401" s="11" t="n">
        <x:f>H14401*(1-'Summary'!$B$5)</x:f>
        <x:v>3251.85</x:v>
      </x:c>
      <x:c r="J14401" s="11" t="n">
        <x:f>E14401*G14401</x:f>
        <x:v>1974</x:v>
      </x:c>
      <x:c r="K14401" s="11" t="n">
        <x:f>I14401-J14401</x:f>
        <x:v>1277.85</x:v>
      </x:c>
      <x:c r="L14401" s="14" t="n">
        <x:f>K14401/I14401</x:f>
        <x:v>0.39296092993219245</x:v>
      </x:c>
    </x:row>
    <x:row r="14402" ht="22" customHeight="1">
      <x:c r="A14402" s="2" t="str">
        <x:v>ORD-14398</x:v>
      </x:c>
      <x:c r="B14402" s="2" t="str">
        <x:v>South</x:v>
      </x:c>
      <x:c r="C14402" s="2" t="str">
        <x:v>Dec</x:v>
      </x:c>
      <x:c r="D14402" s="2" t="str">
        <x:v>SKU-118</x:v>
      </x:c>
      <x:c r="E14402" s="15" t="n">
        <x:v>4</x:v>
      </x:c>
      <x:c r="F14402" s="11" t="n">
        <x:v>176</x:v>
      </x:c>
      <x:c r="G14402" s="11" t="n">
        <x:v>10</x:v>
      </x:c>
      <x:c r="H14402" s="11" t="n">
        <x:f>E14402*F14402</x:f>
        <x:v>704</x:v>
      </x:c>
      <x:c r="I14402" s="11" t="n">
        <x:f>H14402*(1-'Summary'!$B$5)</x:f>
        <x:v>668.8</x:v>
      </x:c>
      <x:c r="J14402" s="11" t="n">
        <x:f>E14402*G14402</x:f>
        <x:v>40</x:v>
      </x:c>
      <x:c r="K14402" s="11" t="n">
        <x:f>I14402-J14402</x:f>
        <x:v>628.8</x:v>
      </x:c>
      <x:c r="L14402" s="14" t="n">
        <x:f>K14402/I14402</x:f>
        <x:v>0.9401913875598086</x:v>
      </x:c>
    </x:row>
    <x:row r="14403" ht="22" customHeight="1">
      <x:c r="A14403" s="2" t="str">
        <x:v>ORD-14399</x:v>
      </x:c>
      <x:c r="B14403" s="2" t="str">
        <x:v>East</x:v>
      </x:c>
      <x:c r="C14403" s="2" t="str">
        <x:v>Dec</x:v>
      </x:c>
      <x:c r="D14403" s="2" t="str">
        <x:v>SKU-119</x:v>
      </x:c>
      <x:c r="E14403" s="15" t="n">
        <x:v>11</x:v>
      </x:c>
      <x:c r="F14403" s="11" t="n">
        <x:v>189</x:v>
      </x:c>
      <x:c r="G14403" s="11" t="n">
        <x:v>21</x:v>
      </x:c>
      <x:c r="H14403" s="11" t="n">
        <x:f>E14403*F14403</x:f>
        <x:v>2079</x:v>
      </x:c>
      <x:c r="I14403" s="11" t="n">
        <x:f>H14403*(1-'Summary'!$B$5)</x:f>
        <x:v>1975.05</x:v>
      </x:c>
      <x:c r="J14403" s="11" t="n">
        <x:f>E14403*G14403</x:f>
        <x:v>231</x:v>
      </x:c>
      <x:c r="K14403" s="11" t="n">
        <x:f>I14403-J14403</x:f>
        <x:v>1744.05</x:v>
      </x:c>
      <x:c r="L14403" s="14" t="n">
        <x:f>K14403/I14403</x:f>
        <x:v>0.8830409356725146</x:v>
      </x:c>
    </x:row>
    <x:row r="14404" ht="22" customHeight="1">
      <x:c r="A14404" s="2" t="str">
        <x:v>ORD-14400</x:v>
      </x:c>
      <x:c r="B14404" s="2" t="str">
        <x:v>West</x:v>
      </x:c>
      <x:c r="C14404" s="2" t="str">
        <x:v>Dec</x:v>
      </x:c>
      <x:c r="D14404" s="2" t="str">
        <x:v>SKU-120</x:v>
      </x:c>
      <x:c r="E14404" s="15" t="n">
        <x:v>18</x:v>
      </x:c>
      <x:c r="F14404" s="11" t="n">
        <x:v>202</x:v>
      </x:c>
      <x:c r="G14404" s="11" t="n">
        <x:v>32</x:v>
      </x:c>
      <x:c r="H14404" s="11" t="n">
        <x:f>E14404*F14404</x:f>
        <x:v>3636</x:v>
      </x:c>
      <x:c r="I14404" s="11" t="n">
        <x:f>H14404*(1-'Summary'!$B$5)</x:f>
        <x:v>3454.2</x:v>
      </x:c>
      <x:c r="J14404" s="11" t="n">
        <x:f>E14404*G14404</x:f>
        <x:v>576</x:v>
      </x:c>
      <x:c r="K14404" s="11" t="n">
        <x:f>I14404-J14404</x:f>
        <x:v>2878.2</x:v>
      </x:c>
      <x:c r="L14404" s="14" t="n">
        <x:f>K14404/I14404</x:f>
        <x:v>0.8332464825429912</x:v>
      </x:c>
    </x:row>
    <x:row r="14405" ht="22" customHeight="1">
      <x:c r="A14405" s="2" t="str">
        <x:v>ORD-14401</x:v>
      </x:c>
      <x:c r="B14405" s="2" t="str">
        <x:v>North</x:v>
      </x:c>
      <x:c r="C14405" s="2" t="str">
        <x:v>Jan</x:v>
      </x:c>
      <x:c r="D14405" s="2" t="str">
        <x:v>SKU-001</x:v>
      </x:c>
      <x:c r="E14405" s="15" t="n">
        <x:v>1</x:v>
      </x:c>
      <x:c r="F14405" s="11" t="n">
        <x:v>215</x:v>
      </x:c>
      <x:c r="G14405" s="11" t="n">
        <x:v>43</x:v>
      </x:c>
      <x:c r="H14405" s="11" t="n">
        <x:f>E14405*F14405</x:f>
        <x:v>215</x:v>
      </x:c>
      <x:c r="I14405" s="11" t="n">
        <x:f>H14405*(1-'Summary'!$B$5)</x:f>
        <x:v>204.25</x:v>
      </x:c>
      <x:c r="J14405" s="11" t="n">
        <x:f>E14405*G14405</x:f>
        <x:v>43</x:v>
      </x:c>
      <x:c r="K14405" s="11" t="n">
        <x:f>I14405-J14405</x:f>
        <x:v>161.25</x:v>
      </x:c>
      <x:c r="L14405" s="14" t="n">
        <x:f>K14405/I14405</x:f>
        <x:v>0.7894736842105263</x:v>
      </x:c>
    </x:row>
    <x:row r="14406" ht="22" customHeight="1">
      <x:c r="A14406" s="2" t="str">
        <x:v>ORD-14402</x:v>
      </x:c>
      <x:c r="B14406" s="2" t="str">
        <x:v>South</x:v>
      </x:c>
      <x:c r="C14406" s="2" t="str">
        <x:v>Jan</x:v>
      </x:c>
      <x:c r="D14406" s="2" t="str">
        <x:v>SKU-002</x:v>
      </x:c>
      <x:c r="E14406" s="15" t="n">
        <x:v>8</x:v>
      </x:c>
      <x:c r="F14406" s="11" t="n">
        <x:v>228</x:v>
      </x:c>
      <x:c r="G14406" s="11" t="n">
        <x:v>54</x:v>
      </x:c>
      <x:c r="H14406" s="11" t="n">
        <x:f>E14406*F14406</x:f>
        <x:v>1824</x:v>
      </x:c>
      <x:c r="I14406" s="11" t="n">
        <x:f>H14406*(1-'Summary'!$B$5)</x:f>
        <x:v>1732.8</x:v>
      </x:c>
      <x:c r="J14406" s="11" t="n">
        <x:f>E14406*G14406</x:f>
        <x:v>432</x:v>
      </x:c>
      <x:c r="K14406" s="11" t="n">
        <x:f>I14406-J14406</x:f>
        <x:v>1300.8</x:v>
      </x:c>
      <x:c r="L14406" s="14" t="n">
        <x:f>K14406/I14406</x:f>
        <x:v>0.7506925207756233</x:v>
      </x:c>
    </x:row>
    <x:row r="14407" ht="22" customHeight="1">
      <x:c r="A14407" s="2" t="str">
        <x:v>ORD-14403</x:v>
      </x:c>
      <x:c r="B14407" s="2" t="str">
        <x:v>East</x:v>
      </x:c>
      <x:c r="C14407" s="2" t="str">
        <x:v>Jan</x:v>
      </x:c>
      <x:c r="D14407" s="2" t="str">
        <x:v>SKU-003</x:v>
      </x:c>
      <x:c r="E14407" s="15" t="n">
        <x:v>15</x:v>
      </x:c>
      <x:c r="F14407" s="11" t="n">
        <x:v>21</x:v>
      </x:c>
      <x:c r="G14407" s="11" t="n">
        <x:v>65</x:v>
      </x:c>
      <x:c r="H14407" s="11" t="n">
        <x:f>E14407*F14407</x:f>
        <x:v>315</x:v>
      </x:c>
      <x:c r="I14407" s="11" t="n">
        <x:f>H14407*(1-'Summary'!$B$5)</x:f>
        <x:v>299.25</x:v>
      </x:c>
      <x:c r="J14407" s="11" t="n">
        <x:f>E14407*G14407</x:f>
        <x:v>975</x:v>
      </x:c>
      <x:c r="K14407" s="11" t="n">
        <x:f>I14407-J14407</x:f>
        <x:v>-675.75</x:v>
      </x:c>
      <x:c r="L14407" s="14" t="n">
        <x:f>K14407/I14407</x:f>
        <x:v>-2.2581453634085213</x:v>
      </x:c>
    </x:row>
    <x:row r="14408" ht="22" customHeight="1">
      <x:c r="A14408" s="2" t="str">
        <x:v>ORD-14404</x:v>
      </x:c>
      <x:c r="B14408" s="2" t="str">
        <x:v>West</x:v>
      </x:c>
      <x:c r="C14408" s="2" t="str">
        <x:v>Jan</x:v>
      </x:c>
      <x:c r="D14408" s="2" t="str">
        <x:v>SKU-004</x:v>
      </x:c>
      <x:c r="E14408" s="15" t="n">
        <x:v>22</x:v>
      </x:c>
      <x:c r="F14408" s="11" t="n">
        <x:v>34</x:v>
      </x:c>
      <x:c r="G14408" s="11" t="n">
        <x:v>76</x:v>
      </x:c>
      <x:c r="H14408" s="11" t="n">
        <x:f>E14408*F14408</x:f>
        <x:v>748</x:v>
      </x:c>
      <x:c r="I14408" s="11" t="n">
        <x:f>H14408*(1-'Summary'!$B$5)</x:f>
        <x:v>710.6</x:v>
      </x:c>
      <x:c r="J14408" s="11" t="n">
        <x:f>E14408*G14408</x:f>
        <x:v>1672</x:v>
      </x:c>
      <x:c r="K14408" s="11" t="n">
        <x:f>I14408-J14408</x:f>
        <x:v>-961.4</x:v>
      </x:c>
      <x:c r="L14408" s="14" t="n">
        <x:f>K14408/I14408</x:f>
        <x:v>-1.352941176470588</x:v>
      </x:c>
    </x:row>
    <x:row r="14409" ht="22" customHeight="1">
      <x:c r="A14409" s="2" t="str">
        <x:v>ORD-14405</x:v>
      </x:c>
      <x:c r="B14409" s="2" t="str">
        <x:v>North</x:v>
      </x:c>
      <x:c r="C14409" s="2" t="str">
        <x:v>Feb</x:v>
      </x:c>
      <x:c r="D14409" s="2" t="str">
        <x:v>SKU-005</x:v>
      </x:c>
      <x:c r="E14409" s="15" t="n">
        <x:v>5</x:v>
      </x:c>
      <x:c r="F14409" s="11" t="n">
        <x:v>47</x:v>
      </x:c>
      <x:c r="G14409" s="11" t="n">
        <x:v>87</x:v>
      </x:c>
      <x:c r="H14409" s="11" t="n">
        <x:f>E14409*F14409</x:f>
        <x:v>235</x:v>
      </x:c>
      <x:c r="I14409" s="11" t="n">
        <x:f>H14409*(1-'Summary'!$B$5)</x:f>
        <x:v>223.25</x:v>
      </x:c>
      <x:c r="J14409" s="11" t="n">
        <x:f>E14409*G14409</x:f>
        <x:v>435</x:v>
      </x:c>
      <x:c r="K14409" s="11" t="n">
        <x:f>I14409-J14409</x:f>
        <x:v>-211.75</x:v>
      </x:c>
      <x:c r="L14409" s="14" t="n">
        <x:f>K14409/I14409</x:f>
        <x:v>-0.948488241881299</x:v>
      </x:c>
    </x:row>
    <x:row r="14410" ht="22" customHeight="1">
      <x:c r="A14410" s="2" t="str">
        <x:v>ORD-14406</x:v>
      </x:c>
      <x:c r="B14410" s="2" t="str">
        <x:v>South</x:v>
      </x:c>
      <x:c r="C14410" s="2" t="str">
        <x:v>Feb</x:v>
      </x:c>
      <x:c r="D14410" s="2" t="str">
        <x:v>SKU-006</x:v>
      </x:c>
      <x:c r="E14410" s="15" t="n">
        <x:v>12</x:v>
      </x:c>
      <x:c r="F14410" s="11" t="n">
        <x:v>60</x:v>
      </x:c>
      <x:c r="G14410" s="11" t="n">
        <x:v>98</x:v>
      </x:c>
      <x:c r="H14410" s="11" t="n">
        <x:f>E14410*F14410</x:f>
        <x:v>720</x:v>
      </x:c>
      <x:c r="I14410" s="11" t="n">
        <x:f>H14410*(1-'Summary'!$B$5)</x:f>
        <x:v>684</x:v>
      </x:c>
      <x:c r="J14410" s="11" t="n">
        <x:f>E14410*G14410</x:f>
        <x:v>1176</x:v>
      </x:c>
      <x:c r="K14410" s="11" t="n">
        <x:f>I14410-J14410</x:f>
        <x:v>-492</x:v>
      </x:c>
      <x:c r="L14410" s="14" t="n">
        <x:f>K14410/I14410</x:f>
        <x:v>-0.7192982456140351</x:v>
      </x:c>
    </x:row>
    <x:row r="14411" ht="22" customHeight="1">
      <x:c r="A14411" s="2" t="str">
        <x:v>ORD-14407</x:v>
      </x:c>
      <x:c r="B14411" s="2" t="str">
        <x:v>East</x:v>
      </x:c>
      <x:c r="C14411" s="2" t="str">
        <x:v>Feb</x:v>
      </x:c>
      <x:c r="D14411" s="2" t="str">
        <x:v>SKU-007</x:v>
      </x:c>
      <x:c r="E14411" s="15" t="n">
        <x:v>19</x:v>
      </x:c>
      <x:c r="F14411" s="11" t="n">
        <x:v>73</x:v>
      </x:c>
      <x:c r="G14411" s="11" t="n">
        <x:v>14</x:v>
      </x:c>
      <x:c r="H14411" s="11" t="n">
        <x:f>E14411*F14411</x:f>
        <x:v>1387</x:v>
      </x:c>
      <x:c r="I14411" s="11" t="n">
        <x:f>H14411*(1-'Summary'!$B$5)</x:f>
        <x:v>1317.6499999999999</x:v>
      </x:c>
      <x:c r="J14411" s="11" t="n">
        <x:f>E14411*G14411</x:f>
        <x:v>266</x:v>
      </x:c>
      <x:c r="K14411" s="11" t="n">
        <x:f>I14411-J14411</x:f>
        <x:v>1051.6499999999999</x:v>
      </x:c>
      <x:c r="L14411" s="14" t="n">
        <x:f>K14411/I14411</x:f>
        <x:v>0.7981254506128335</x:v>
      </x:c>
    </x:row>
    <x:row r="14412" ht="22" customHeight="1">
      <x:c r="A14412" s="2" t="str">
        <x:v>ORD-14408</x:v>
      </x:c>
      <x:c r="B14412" s="2" t="str">
        <x:v>West</x:v>
      </x:c>
      <x:c r="C14412" s="2" t="str">
        <x:v>Feb</x:v>
      </x:c>
      <x:c r="D14412" s="2" t="str">
        <x:v>SKU-008</x:v>
      </x:c>
      <x:c r="E14412" s="15" t="n">
        <x:v>2</x:v>
      </x:c>
      <x:c r="F14412" s="11" t="n">
        <x:v>86</x:v>
      </x:c>
      <x:c r="G14412" s="11" t="n">
        <x:v>25</x:v>
      </x:c>
      <x:c r="H14412" s="11" t="n">
        <x:f>E14412*F14412</x:f>
        <x:v>172</x:v>
      </x:c>
      <x:c r="I14412" s="11" t="n">
        <x:f>H14412*(1-'Summary'!$B$5)</x:f>
        <x:v>163.4</x:v>
      </x:c>
      <x:c r="J14412" s="11" t="n">
        <x:f>E14412*G14412</x:f>
        <x:v>50</x:v>
      </x:c>
      <x:c r="K14412" s="11" t="n">
        <x:f>I14412-J14412</x:f>
        <x:v>113.4</x:v>
      </x:c>
      <x:c r="L14412" s="14" t="n">
        <x:f>K14412/I14412</x:f>
        <x:v>0.6940024479804162</x:v>
      </x:c>
    </x:row>
    <x:row r="14413" ht="22" customHeight="1">
      <x:c r="A14413" s="2" t="str">
        <x:v>ORD-14409</x:v>
      </x:c>
      <x:c r="B14413" s="2" t="str">
        <x:v>North</x:v>
      </x:c>
      <x:c r="C14413" s="2" t="str">
        <x:v>Mar</x:v>
      </x:c>
      <x:c r="D14413" s="2" t="str">
        <x:v>SKU-009</x:v>
      </x:c>
      <x:c r="E14413" s="15" t="n">
        <x:v>9</x:v>
      </x:c>
      <x:c r="F14413" s="11" t="n">
        <x:v>99</x:v>
      </x:c>
      <x:c r="G14413" s="11" t="n">
        <x:v>36</x:v>
      </x:c>
      <x:c r="H14413" s="11" t="n">
        <x:f>E14413*F14413</x:f>
        <x:v>891</x:v>
      </x:c>
      <x:c r="I14413" s="11" t="n">
        <x:f>H14413*(1-'Summary'!$B$5)</x:f>
        <x:v>846.4499999999999</x:v>
      </x:c>
      <x:c r="J14413" s="11" t="n">
        <x:f>E14413*G14413</x:f>
        <x:v>324</x:v>
      </x:c>
      <x:c r="K14413" s="11" t="n">
        <x:f>I14413-J14413</x:f>
        <x:v>522.4499999999999</x:v>
      </x:c>
      <x:c r="L14413" s="14" t="n">
        <x:f>K14413/I14413</x:f>
        <x:v>0.6172248803827751</x:v>
      </x:c>
    </x:row>
    <x:row r="14414" ht="22" customHeight="1">
      <x:c r="A14414" s="2" t="str">
        <x:v>ORD-14410</x:v>
      </x:c>
      <x:c r="B14414" s="2" t="str">
        <x:v>South</x:v>
      </x:c>
      <x:c r="C14414" s="2" t="str">
        <x:v>Mar</x:v>
      </x:c>
      <x:c r="D14414" s="2" t="str">
        <x:v>SKU-010</x:v>
      </x:c>
      <x:c r="E14414" s="15" t="n">
        <x:v>16</x:v>
      </x:c>
      <x:c r="F14414" s="11" t="n">
        <x:v>112</x:v>
      </x:c>
      <x:c r="G14414" s="11" t="n">
        <x:v>47</x:v>
      </x:c>
      <x:c r="H14414" s="11" t="n">
        <x:f>E14414*F14414</x:f>
        <x:v>1792</x:v>
      </x:c>
      <x:c r="I14414" s="11" t="n">
        <x:f>H14414*(1-'Summary'!$B$5)</x:f>
        <x:v>1702.3999999999999</x:v>
      </x:c>
      <x:c r="J14414" s="11" t="n">
        <x:f>E14414*G14414</x:f>
        <x:v>752</x:v>
      </x:c>
      <x:c r="K14414" s="11" t="n">
        <x:f>I14414-J14414</x:f>
        <x:v>950.3999999999999</x:v>
      </x:c>
      <x:c r="L14414" s="14" t="n">
        <x:f>K14414/I14414</x:f>
        <x:v>0.5582706766917293</x:v>
      </x:c>
    </x:row>
    <x:row r="14415" ht="22" customHeight="1">
      <x:c r="A14415" s="2" t="str">
        <x:v>ORD-14411</x:v>
      </x:c>
      <x:c r="B14415" s="2" t="str">
        <x:v>East</x:v>
      </x:c>
      <x:c r="C14415" s="2" t="str">
        <x:v>Mar</x:v>
      </x:c>
      <x:c r="D14415" s="2" t="str">
        <x:v>SKU-011</x:v>
      </x:c>
      <x:c r="E14415" s="15" t="n">
        <x:v>23</x:v>
      </x:c>
      <x:c r="F14415" s="11" t="n">
        <x:v>125</x:v>
      </x:c>
      <x:c r="G14415" s="11" t="n">
        <x:v>58</x:v>
      </x:c>
      <x:c r="H14415" s="11" t="n">
        <x:f>E14415*F14415</x:f>
        <x:v>2875</x:v>
      </x:c>
      <x:c r="I14415" s="11" t="n">
        <x:f>H14415*(1-'Summary'!$B$5)</x:f>
        <x:v>2731.25</x:v>
      </x:c>
      <x:c r="J14415" s="11" t="n">
        <x:f>E14415*G14415</x:f>
        <x:v>1334</x:v>
      </x:c>
      <x:c r="K14415" s="11" t="n">
        <x:f>I14415-J14415</x:f>
        <x:v>1397.25</x:v>
      </x:c>
      <x:c r="L14415" s="14" t="n">
        <x:f>K14415/I14415</x:f>
        <x:v>0.511578947368421</x:v>
      </x:c>
    </x:row>
    <x:row r="14416" ht="22" customHeight="1">
      <x:c r="A14416" s="2" t="str">
        <x:v>ORD-14412</x:v>
      </x:c>
      <x:c r="B14416" s="2" t="str">
        <x:v>West</x:v>
      </x:c>
      <x:c r="C14416" s="2" t="str">
        <x:v>Mar</x:v>
      </x:c>
      <x:c r="D14416" s="2" t="str">
        <x:v>SKU-012</x:v>
      </x:c>
      <x:c r="E14416" s="15" t="n">
        <x:v>6</x:v>
      </x:c>
      <x:c r="F14416" s="11" t="n">
        <x:v>138</x:v>
      </x:c>
      <x:c r="G14416" s="11" t="n">
        <x:v>69</x:v>
      </x:c>
      <x:c r="H14416" s="11" t="n">
        <x:f>E14416*F14416</x:f>
        <x:v>828</x:v>
      </x:c>
      <x:c r="I14416" s="11" t="n">
        <x:f>H14416*(1-'Summary'!$B$5)</x:f>
        <x:v>786.5999999999999</x:v>
      </x:c>
      <x:c r="J14416" s="11" t="n">
        <x:f>E14416*G14416</x:f>
        <x:v>414</x:v>
      </x:c>
      <x:c r="K14416" s="11" t="n">
        <x:f>I14416-J14416</x:f>
        <x:v>372.5999999999999</x:v>
      </x:c>
      <x:c r="L14416" s="14" t="n">
        <x:f>K14416/I14416</x:f>
        <x:v>0.4736842105263157</x:v>
      </x:c>
    </x:row>
    <x:row r="14417" ht="22" customHeight="1">
      <x:c r="A14417" s="2" t="str">
        <x:v>ORD-14413</x:v>
      </x:c>
      <x:c r="B14417" s="2" t="str">
        <x:v>North</x:v>
      </x:c>
      <x:c r="C14417" s="2" t="str">
        <x:v>Apr</x:v>
      </x:c>
      <x:c r="D14417" s="2" t="str">
        <x:v>SKU-013</x:v>
      </x:c>
      <x:c r="E14417" s="15" t="n">
        <x:v>13</x:v>
      </x:c>
      <x:c r="F14417" s="11" t="n">
        <x:v>151</x:v>
      </x:c>
      <x:c r="G14417" s="11" t="n">
        <x:v>80</x:v>
      </x:c>
      <x:c r="H14417" s="11" t="n">
        <x:f>E14417*F14417</x:f>
        <x:v>1963</x:v>
      </x:c>
      <x:c r="I14417" s="11" t="n">
        <x:f>H14417*(1-'Summary'!$B$5)</x:f>
        <x:v>1864.85</x:v>
      </x:c>
      <x:c r="J14417" s="11" t="n">
        <x:f>E14417*G14417</x:f>
        <x:v>1040</x:v>
      </x:c>
      <x:c r="K14417" s="11" t="n">
        <x:f>I14417-J14417</x:f>
        <x:v>824.8499999999999</x:v>
      </x:c>
      <x:c r="L14417" s="14" t="n">
        <x:f>K14417/I14417</x:f>
        <x:v>0.4423143952596723</x:v>
      </x:c>
    </x:row>
    <x:row r="14418" ht="22" customHeight="1">
      <x:c r="A14418" s="2" t="str">
        <x:v>ORD-14414</x:v>
      </x:c>
      <x:c r="B14418" s="2" t="str">
        <x:v>South</x:v>
      </x:c>
      <x:c r="C14418" s="2" t="str">
        <x:v>Apr</x:v>
      </x:c>
      <x:c r="D14418" s="2" t="str">
        <x:v>SKU-014</x:v>
      </x:c>
      <x:c r="E14418" s="15" t="n">
        <x:v>20</x:v>
      </x:c>
      <x:c r="F14418" s="11" t="n">
        <x:v>164</x:v>
      </x:c>
      <x:c r="G14418" s="11" t="n">
        <x:v>91</x:v>
      </x:c>
      <x:c r="H14418" s="11" t="n">
        <x:f>E14418*F14418</x:f>
        <x:v>3280</x:v>
      </x:c>
      <x:c r="I14418" s="11" t="n">
        <x:f>H14418*(1-'Summary'!$B$5)</x:f>
        <x:v>3116</x:v>
      </x:c>
      <x:c r="J14418" s="11" t="n">
        <x:f>E14418*G14418</x:f>
        <x:v>1820</x:v>
      </x:c>
      <x:c r="K14418" s="11" t="n">
        <x:f>I14418-J14418</x:f>
        <x:v>1296</x:v>
      </x:c>
      <x:c r="L14418" s="14" t="n">
        <x:f>K14418/I14418</x:f>
        <x:v>0.4159178433889602</x:v>
      </x:c>
    </x:row>
    <x:row r="14419" ht="22" customHeight="1">
      <x:c r="A14419" s="2" t="str">
        <x:v>ORD-14415</x:v>
      </x:c>
      <x:c r="B14419" s="2" t="str">
        <x:v>East</x:v>
      </x:c>
      <x:c r="C14419" s="2" t="str">
        <x:v>Apr</x:v>
      </x:c>
      <x:c r="D14419" s="2" t="str">
        <x:v>SKU-015</x:v>
      </x:c>
      <x:c r="E14419" s="15" t="n">
        <x:v>3</x:v>
      </x:c>
      <x:c r="F14419" s="11" t="n">
        <x:v>177</x:v>
      </x:c>
      <x:c r="G14419" s="11" t="n">
        <x:v>102</x:v>
      </x:c>
      <x:c r="H14419" s="11" t="n">
        <x:f>E14419*F14419</x:f>
        <x:v>531</x:v>
      </x:c>
      <x:c r="I14419" s="11" t="n">
        <x:f>H14419*(1-'Summary'!$B$5)</x:f>
        <x:v>504.45</x:v>
      </x:c>
      <x:c r="J14419" s="11" t="n">
        <x:f>E14419*G14419</x:f>
        <x:v>306</x:v>
      </x:c>
      <x:c r="K14419" s="11" t="n">
        <x:f>I14419-J14419</x:f>
        <x:v>198.45</x:v>
      </x:c>
      <x:c r="L14419" s="14" t="n">
        <x:f>K14419/I14419</x:f>
        <x:v>0.39339875111507583</x:v>
      </x:c>
    </x:row>
    <x:row r="14420" ht="22" customHeight="1">
      <x:c r="A14420" s="2" t="str">
        <x:v>ORD-14416</x:v>
      </x:c>
      <x:c r="B14420" s="2" t="str">
        <x:v>West</x:v>
      </x:c>
      <x:c r="C14420" s="2" t="str">
        <x:v>Apr</x:v>
      </x:c>
      <x:c r="D14420" s="2" t="str">
        <x:v>SKU-016</x:v>
      </x:c>
      <x:c r="E14420" s="15" t="n">
        <x:v>10</x:v>
      </x:c>
      <x:c r="F14420" s="11" t="n">
        <x:v>190</x:v>
      </x:c>
      <x:c r="G14420" s="11" t="n">
        <x:v>18</x:v>
      </x:c>
      <x:c r="H14420" s="11" t="n">
        <x:f>E14420*F14420</x:f>
        <x:v>1900</x:v>
      </x:c>
      <x:c r="I14420" s="11" t="n">
        <x:f>H14420*(1-'Summary'!$B$5)</x:f>
        <x:v>1805</x:v>
      </x:c>
      <x:c r="J14420" s="11" t="n">
        <x:f>E14420*G14420</x:f>
        <x:v>180</x:v>
      </x:c>
      <x:c r="K14420" s="11" t="n">
        <x:f>I14420-J14420</x:f>
        <x:v>1625</x:v>
      </x:c>
      <x:c r="L14420" s="14" t="n">
        <x:f>K14420/I14420</x:f>
        <x:v>0.9002770083102493</x:v>
      </x:c>
    </x:row>
    <x:row r="14421" ht="22" customHeight="1">
      <x:c r="A14421" s="2" t="str">
        <x:v>ORD-14417</x:v>
      </x:c>
      <x:c r="B14421" s="2" t="str">
        <x:v>North</x:v>
      </x:c>
      <x:c r="C14421" s="2" t="str">
        <x:v>May</x:v>
      </x:c>
      <x:c r="D14421" s="2" t="str">
        <x:v>SKU-017</x:v>
      </x:c>
      <x:c r="E14421" s="15" t="n">
        <x:v>17</x:v>
      </x:c>
      <x:c r="F14421" s="11" t="n">
        <x:v>203</x:v>
      </x:c>
      <x:c r="G14421" s="11" t="n">
        <x:v>29</x:v>
      </x:c>
      <x:c r="H14421" s="11" t="n">
        <x:f>E14421*F14421</x:f>
        <x:v>3451</x:v>
      </x:c>
      <x:c r="I14421" s="11" t="n">
        <x:f>H14421*(1-'Summary'!$B$5)</x:f>
        <x:v>3278.45</x:v>
      </x:c>
      <x:c r="J14421" s="11" t="n">
        <x:f>E14421*G14421</x:f>
        <x:v>493</x:v>
      </x:c>
      <x:c r="K14421" s="11" t="n">
        <x:f>I14421-J14421</x:f>
        <x:v>2785.45</x:v>
      </x:c>
      <x:c r="L14421" s="14" t="n">
        <x:f>K14421/I14421</x:f>
        <x:v>0.849624060150376</x:v>
      </x:c>
    </x:row>
    <x:row r="14422" ht="22" customHeight="1">
      <x:c r="A14422" s="2" t="str">
        <x:v>ORD-14418</x:v>
      </x:c>
      <x:c r="B14422" s="2" t="str">
        <x:v>South</x:v>
      </x:c>
      <x:c r="C14422" s="2" t="str">
        <x:v>May</x:v>
      </x:c>
      <x:c r="D14422" s="2" t="str">
        <x:v>SKU-018</x:v>
      </x:c>
      <x:c r="E14422" s="15" t="n">
        <x:v>24</x:v>
      </x:c>
      <x:c r="F14422" s="11" t="n">
        <x:v>216</x:v>
      </x:c>
      <x:c r="G14422" s="11" t="n">
        <x:v>40</x:v>
      </x:c>
      <x:c r="H14422" s="11" t="n">
        <x:f>E14422*F14422</x:f>
        <x:v>5184</x:v>
      </x:c>
      <x:c r="I14422" s="11" t="n">
        <x:f>H14422*(1-'Summary'!$B$5)</x:f>
        <x:v>4924.8</x:v>
      </x:c>
      <x:c r="J14422" s="11" t="n">
        <x:f>E14422*G14422</x:f>
        <x:v>960</x:v>
      </x:c>
      <x:c r="K14422" s="11" t="n">
        <x:f>I14422-J14422</x:f>
        <x:v>3964.8</x:v>
      </x:c>
      <x:c r="L14422" s="14" t="n">
        <x:f>K14422/I14422</x:f>
        <x:v>0.8050682261208577</x:v>
      </x:c>
    </x:row>
    <x:row r="14423" ht="22" customHeight="1">
      <x:c r="A14423" s="2" t="str">
        <x:v>ORD-14419</x:v>
      </x:c>
      <x:c r="B14423" s="2" t="str">
        <x:v>East</x:v>
      </x:c>
      <x:c r="C14423" s="2" t="str">
        <x:v>May</x:v>
      </x:c>
      <x:c r="D14423" s="2" t="str">
        <x:v>SKU-019</x:v>
      </x:c>
      <x:c r="E14423" s="15" t="n">
        <x:v>7</x:v>
      </x:c>
      <x:c r="F14423" s="11" t="n">
        <x:v>229</x:v>
      </x:c>
      <x:c r="G14423" s="11" t="n">
        <x:v>51</x:v>
      </x:c>
      <x:c r="H14423" s="11" t="n">
        <x:f>E14423*F14423</x:f>
        <x:v>1603</x:v>
      </x:c>
      <x:c r="I14423" s="11" t="n">
        <x:f>H14423*(1-'Summary'!$B$5)</x:f>
        <x:v>1522.85</x:v>
      </x:c>
      <x:c r="J14423" s="11" t="n">
        <x:f>E14423*G14423</x:f>
        <x:v>357</x:v>
      </x:c>
      <x:c r="K14423" s="11" t="n">
        <x:f>I14423-J14423</x:f>
        <x:v>1165.85</x:v>
      </x:c>
      <x:c r="L14423" s="14" t="n">
        <x:f>K14423/I14423</x:f>
        <x:v>0.7655711330728568</x:v>
      </x:c>
    </x:row>
    <x:row r="14424" ht="22" customHeight="1">
      <x:c r="A14424" s="2" t="str">
        <x:v>ORD-14420</x:v>
      </x:c>
      <x:c r="B14424" s="2" t="str">
        <x:v>West</x:v>
      </x:c>
      <x:c r="C14424" s="2" t="str">
        <x:v>May</x:v>
      </x:c>
      <x:c r="D14424" s="2" t="str">
        <x:v>SKU-020</x:v>
      </x:c>
      <x:c r="E14424" s="15" t="n">
        <x:v>14</x:v>
      </x:c>
      <x:c r="F14424" s="11" t="n">
        <x:v>22</x:v>
      </x:c>
      <x:c r="G14424" s="11" t="n">
        <x:v>62</x:v>
      </x:c>
      <x:c r="H14424" s="11" t="n">
        <x:f>E14424*F14424</x:f>
        <x:v>308</x:v>
      </x:c>
      <x:c r="I14424" s="11" t="n">
        <x:f>H14424*(1-'Summary'!$B$5)</x:f>
        <x:v>292.59999999999997</x:v>
      </x:c>
      <x:c r="J14424" s="11" t="n">
        <x:f>E14424*G14424</x:f>
        <x:v>868</x:v>
      </x:c>
      <x:c r="K14424" s="11" t="n">
        <x:f>I14424-J14424</x:f>
        <x:v>-575.4000000000001</x:v>
      </x:c>
      <x:c r="L14424" s="14" t="n">
        <x:f>K14424/I14424</x:f>
        <x:v>-1.9665071770334934</x:v>
      </x:c>
    </x:row>
    <x:row r="14425" ht="22" customHeight="1">
      <x:c r="A14425" s="2" t="str">
        <x:v>ORD-14421</x:v>
      </x:c>
      <x:c r="B14425" s="2" t="str">
        <x:v>North</x:v>
      </x:c>
      <x:c r="C14425" s="2" t="str">
        <x:v>Jun</x:v>
      </x:c>
      <x:c r="D14425" s="2" t="str">
        <x:v>SKU-021</x:v>
      </x:c>
      <x:c r="E14425" s="15" t="n">
        <x:v>21</x:v>
      </x:c>
      <x:c r="F14425" s="11" t="n">
        <x:v>35</x:v>
      </x:c>
      <x:c r="G14425" s="11" t="n">
        <x:v>73</x:v>
      </x:c>
      <x:c r="H14425" s="11" t="n">
        <x:f>E14425*F14425</x:f>
        <x:v>735</x:v>
      </x:c>
      <x:c r="I14425" s="11" t="n">
        <x:f>H14425*(1-'Summary'!$B$5)</x:f>
        <x:v>698.25</x:v>
      </x:c>
      <x:c r="J14425" s="11" t="n">
        <x:f>E14425*G14425</x:f>
        <x:v>1533</x:v>
      </x:c>
      <x:c r="K14425" s="11" t="n">
        <x:f>I14425-J14425</x:f>
        <x:v>-834.75</x:v>
      </x:c>
      <x:c r="L14425" s="14" t="n">
        <x:f>K14425/I14425</x:f>
        <x:v>-1.1954887218045114</x:v>
      </x:c>
    </x:row>
    <x:row r="14426" ht="22" customHeight="1">
      <x:c r="A14426" s="2" t="str">
        <x:v>ORD-14422</x:v>
      </x:c>
      <x:c r="B14426" s="2" t="str">
        <x:v>South</x:v>
      </x:c>
      <x:c r="C14426" s="2" t="str">
        <x:v>Jun</x:v>
      </x:c>
      <x:c r="D14426" s="2" t="str">
        <x:v>SKU-022</x:v>
      </x:c>
      <x:c r="E14426" s="15" t="n">
        <x:v>4</x:v>
      </x:c>
      <x:c r="F14426" s="11" t="n">
        <x:v>48</x:v>
      </x:c>
      <x:c r="G14426" s="11" t="n">
        <x:v>84</x:v>
      </x:c>
      <x:c r="H14426" s="11" t="n">
        <x:f>E14426*F14426</x:f>
        <x:v>192</x:v>
      </x:c>
      <x:c r="I14426" s="11" t="n">
        <x:f>H14426*(1-'Summary'!$B$5)</x:f>
        <x:v>182.39999999999998</x:v>
      </x:c>
      <x:c r="J14426" s="11" t="n">
        <x:f>E14426*G14426</x:f>
        <x:v>336</x:v>
      </x:c>
      <x:c r="K14426" s="11" t="n">
        <x:f>I14426-J14426</x:f>
        <x:v>-153.60000000000002</x:v>
      </x:c>
      <x:c r="L14426" s="14" t="n">
        <x:f>K14426/I14426</x:f>
        <x:v>-0.8421052631578949</x:v>
      </x:c>
    </x:row>
    <x:row r="14427" ht="22" customHeight="1">
      <x:c r="A14427" s="2" t="str">
        <x:v>ORD-14423</x:v>
      </x:c>
      <x:c r="B14427" s="2" t="str">
        <x:v>East</x:v>
      </x:c>
      <x:c r="C14427" s="2" t="str">
        <x:v>Jun</x:v>
      </x:c>
      <x:c r="D14427" s="2" t="str">
        <x:v>SKU-023</x:v>
      </x:c>
      <x:c r="E14427" s="15" t="n">
        <x:v>11</x:v>
      </x:c>
      <x:c r="F14427" s="11" t="n">
        <x:v>61</x:v>
      </x:c>
      <x:c r="G14427" s="11" t="n">
        <x:v>95</x:v>
      </x:c>
      <x:c r="H14427" s="11" t="n">
        <x:f>E14427*F14427</x:f>
        <x:v>671</x:v>
      </x:c>
      <x:c r="I14427" s="11" t="n">
        <x:f>H14427*(1-'Summary'!$B$5)</x:f>
        <x:v>637.4499999999999</x:v>
      </x:c>
      <x:c r="J14427" s="11" t="n">
        <x:f>E14427*G14427</x:f>
        <x:v>1045</x:v>
      </x:c>
      <x:c r="K14427" s="11" t="n">
        <x:f>I14427-J14427</x:f>
        <x:v>-407.55000000000007</x:v>
      </x:c>
      <x:c r="L14427" s="14" t="n">
        <x:f>K14427/I14427</x:f>
        <x:v>-0.6393442622950821</x:v>
      </x:c>
    </x:row>
    <x:row r="14428" ht="22" customHeight="1">
      <x:c r="A14428" s="2" t="str">
        <x:v>ORD-14424</x:v>
      </x:c>
      <x:c r="B14428" s="2" t="str">
        <x:v>West</x:v>
      </x:c>
      <x:c r="C14428" s="2" t="str">
        <x:v>Jun</x:v>
      </x:c>
      <x:c r="D14428" s="2" t="str">
        <x:v>SKU-024</x:v>
      </x:c>
      <x:c r="E14428" s="15" t="n">
        <x:v>18</x:v>
      </x:c>
      <x:c r="F14428" s="11" t="n">
        <x:v>74</x:v>
      </x:c>
      <x:c r="G14428" s="11" t="n">
        <x:v>11</x:v>
      </x:c>
      <x:c r="H14428" s="11" t="n">
        <x:f>E14428*F14428</x:f>
        <x:v>1332</x:v>
      </x:c>
      <x:c r="I14428" s="11" t="n">
        <x:f>H14428*(1-'Summary'!$B$5)</x:f>
        <x:v>1265.3999999999999</x:v>
      </x:c>
      <x:c r="J14428" s="11" t="n">
        <x:f>E14428*G14428</x:f>
        <x:v>198</x:v>
      </x:c>
      <x:c r="K14428" s="11" t="n">
        <x:f>I14428-J14428</x:f>
        <x:v>1067.3999999999999</x:v>
      </x:c>
      <x:c r="L14428" s="14" t="n">
        <x:f>K14428/I14428</x:f>
        <x:v>0.8435277382645804</x:v>
      </x:c>
    </x:row>
    <x:row r="14429" ht="22" customHeight="1">
      <x:c r="A14429" s="2" t="str">
        <x:v>ORD-14425</x:v>
      </x:c>
      <x:c r="B14429" s="2" t="str">
        <x:v>North</x:v>
      </x:c>
      <x:c r="C14429" s="2" t="str">
        <x:v>Jul</x:v>
      </x:c>
      <x:c r="D14429" s="2" t="str">
        <x:v>SKU-025</x:v>
      </x:c>
      <x:c r="E14429" s="15" t="n">
        <x:v>1</x:v>
      </x:c>
      <x:c r="F14429" s="11" t="n">
        <x:v>87</x:v>
      </x:c>
      <x:c r="G14429" s="11" t="n">
        <x:v>22</x:v>
      </x:c>
      <x:c r="H14429" s="11" t="n">
        <x:f>E14429*F14429</x:f>
        <x:v>87</x:v>
      </x:c>
      <x:c r="I14429" s="11" t="n">
        <x:f>H14429*(1-'Summary'!$B$5)</x:f>
        <x:v>82.64999999999999</x:v>
      </x:c>
      <x:c r="J14429" s="11" t="n">
        <x:f>E14429*G14429</x:f>
        <x:v>22</x:v>
      </x:c>
      <x:c r="K14429" s="11" t="n">
        <x:f>I14429-J14429</x:f>
        <x:v>60.64999999999999</x:v>
      </x:c>
      <x:c r="L14429" s="14" t="n">
        <x:f>K14429/I14429</x:f>
        <x:v>0.7338173018753781</x:v>
      </x:c>
    </x:row>
    <x:row r="14430" ht="22" customHeight="1">
      <x:c r="A14430" s="2" t="str">
        <x:v>ORD-14426</x:v>
      </x:c>
      <x:c r="B14430" s="2" t="str">
        <x:v>South</x:v>
      </x:c>
      <x:c r="C14430" s="2" t="str">
        <x:v>Jul</x:v>
      </x:c>
      <x:c r="D14430" s="2" t="str">
        <x:v>SKU-026</x:v>
      </x:c>
      <x:c r="E14430" s="15" t="n">
        <x:v>8</x:v>
      </x:c>
      <x:c r="F14430" s="11" t="n">
        <x:v>100</x:v>
      </x:c>
      <x:c r="G14430" s="11" t="n">
        <x:v>33</x:v>
      </x:c>
      <x:c r="H14430" s="11" t="n">
        <x:f>E14430*F14430</x:f>
        <x:v>800</x:v>
      </x:c>
      <x:c r="I14430" s="11" t="n">
        <x:f>H14430*(1-'Summary'!$B$5)</x:f>
        <x:v>760</x:v>
      </x:c>
      <x:c r="J14430" s="11" t="n">
        <x:f>E14430*G14430</x:f>
        <x:v>264</x:v>
      </x:c>
      <x:c r="K14430" s="11" t="n">
        <x:f>I14430-J14430</x:f>
        <x:v>496</x:v>
      </x:c>
      <x:c r="L14430" s="14" t="n">
        <x:f>K14430/I14430</x:f>
        <x:v>0.6526315789473685</x:v>
      </x:c>
    </x:row>
    <x:row r="14431" ht="22" customHeight="1">
      <x:c r="A14431" s="2" t="str">
        <x:v>ORD-14427</x:v>
      </x:c>
      <x:c r="B14431" s="2" t="str">
        <x:v>East</x:v>
      </x:c>
      <x:c r="C14431" s="2" t="str">
        <x:v>Jul</x:v>
      </x:c>
      <x:c r="D14431" s="2" t="str">
        <x:v>SKU-027</x:v>
      </x:c>
      <x:c r="E14431" s="15" t="n">
        <x:v>15</x:v>
      </x:c>
      <x:c r="F14431" s="11" t="n">
        <x:v>113</x:v>
      </x:c>
      <x:c r="G14431" s="11" t="n">
        <x:v>44</x:v>
      </x:c>
      <x:c r="H14431" s="11" t="n">
        <x:f>E14431*F14431</x:f>
        <x:v>1695</x:v>
      </x:c>
      <x:c r="I14431" s="11" t="n">
        <x:f>H14431*(1-'Summary'!$B$5)</x:f>
        <x:v>1610.25</x:v>
      </x:c>
      <x:c r="J14431" s="11" t="n">
        <x:f>E14431*G14431</x:f>
        <x:v>660</x:v>
      </x:c>
      <x:c r="K14431" s="11" t="n">
        <x:f>I14431-J14431</x:f>
        <x:v>950.25</x:v>
      </x:c>
      <x:c r="L14431" s="14" t="n">
        <x:f>K14431/I14431</x:f>
        <x:v>0.5901257568700512</x:v>
      </x:c>
    </x:row>
    <x:row r="14432" ht="22" customHeight="1">
      <x:c r="A14432" s="2" t="str">
        <x:v>ORD-14428</x:v>
      </x:c>
      <x:c r="B14432" s="2" t="str">
        <x:v>West</x:v>
      </x:c>
      <x:c r="C14432" s="2" t="str">
        <x:v>Jul</x:v>
      </x:c>
      <x:c r="D14432" s="2" t="str">
        <x:v>SKU-028</x:v>
      </x:c>
      <x:c r="E14432" s="15" t="n">
        <x:v>22</x:v>
      </x:c>
      <x:c r="F14432" s="11" t="n">
        <x:v>126</x:v>
      </x:c>
      <x:c r="G14432" s="11" t="n">
        <x:v>55</x:v>
      </x:c>
      <x:c r="H14432" s="11" t="n">
        <x:f>E14432*F14432</x:f>
        <x:v>2772</x:v>
      </x:c>
      <x:c r="I14432" s="11" t="n">
        <x:f>H14432*(1-'Summary'!$B$5)</x:f>
        <x:v>2633.4</x:v>
      </x:c>
      <x:c r="J14432" s="11" t="n">
        <x:f>E14432*G14432</x:f>
        <x:v>1210</x:v>
      </x:c>
      <x:c r="K14432" s="11" t="n">
        <x:f>I14432-J14432</x:f>
        <x:v>1423.4</x:v>
      </x:c>
      <x:c r="L14432" s="14" t="n">
        <x:f>K14432/I14432</x:f>
        <x:v>0.5405179615705932</x:v>
      </x:c>
    </x:row>
    <x:row r="14433" ht="22" customHeight="1">
      <x:c r="A14433" s="2" t="str">
        <x:v>ORD-14429</x:v>
      </x:c>
      <x:c r="B14433" s="2" t="str">
        <x:v>North</x:v>
      </x:c>
      <x:c r="C14433" s="2" t="str">
        <x:v>Aug</x:v>
      </x:c>
      <x:c r="D14433" s="2" t="str">
        <x:v>SKU-029</x:v>
      </x:c>
      <x:c r="E14433" s="15" t="n">
        <x:v>5</x:v>
      </x:c>
      <x:c r="F14433" s="11" t="n">
        <x:v>139</x:v>
      </x:c>
      <x:c r="G14433" s="11" t="n">
        <x:v>66</x:v>
      </x:c>
      <x:c r="H14433" s="11" t="n">
        <x:f>E14433*F14433</x:f>
        <x:v>695</x:v>
      </x:c>
      <x:c r="I14433" s="11" t="n">
        <x:f>H14433*(1-'Summary'!$B$5)</x:f>
        <x:v>660.25</x:v>
      </x:c>
      <x:c r="J14433" s="11" t="n">
        <x:f>E14433*G14433</x:f>
        <x:v>330</x:v>
      </x:c>
      <x:c r="K14433" s="11" t="n">
        <x:f>I14433-J14433</x:f>
        <x:v>330.25</x:v>
      </x:c>
      <x:c r="L14433" s="14" t="n">
        <x:f>K14433/I14433</x:f>
        <x:v>0.5001893222264294</x:v>
      </x:c>
    </x:row>
    <x:row r="14434" ht="22" customHeight="1">
      <x:c r="A14434" s="2" t="str">
        <x:v>ORD-14430</x:v>
      </x:c>
      <x:c r="B14434" s="2" t="str">
        <x:v>South</x:v>
      </x:c>
      <x:c r="C14434" s="2" t="str">
        <x:v>Aug</x:v>
      </x:c>
      <x:c r="D14434" s="2" t="str">
        <x:v>SKU-030</x:v>
      </x:c>
      <x:c r="E14434" s="15" t="n">
        <x:v>12</x:v>
      </x:c>
      <x:c r="F14434" s="11" t="n">
        <x:v>152</x:v>
      </x:c>
      <x:c r="G14434" s="11" t="n">
        <x:v>77</x:v>
      </x:c>
      <x:c r="H14434" s="11" t="n">
        <x:f>E14434*F14434</x:f>
        <x:v>1824</x:v>
      </x:c>
      <x:c r="I14434" s="11" t="n">
        <x:f>H14434*(1-'Summary'!$B$5)</x:f>
        <x:v>1732.8</x:v>
      </x:c>
      <x:c r="J14434" s="11" t="n">
        <x:f>E14434*G14434</x:f>
        <x:v>924</x:v>
      </x:c>
      <x:c r="K14434" s="11" t="n">
        <x:f>I14434-J14434</x:f>
        <x:v>808.8</x:v>
      </x:c>
      <x:c r="L14434" s="14" t="n">
        <x:f>K14434/I14434</x:f>
        <x:v>0.4667590027700831</x:v>
      </x:c>
    </x:row>
    <x:row r="14435" ht="22" customHeight="1">
      <x:c r="A14435" s="2" t="str">
        <x:v>ORD-14431</x:v>
      </x:c>
      <x:c r="B14435" s="2" t="str">
        <x:v>East</x:v>
      </x:c>
      <x:c r="C14435" s="2" t="str">
        <x:v>Aug</x:v>
      </x:c>
      <x:c r="D14435" s="2" t="str">
        <x:v>SKU-031</x:v>
      </x:c>
      <x:c r="E14435" s="15" t="n">
        <x:v>19</x:v>
      </x:c>
      <x:c r="F14435" s="11" t="n">
        <x:v>165</x:v>
      </x:c>
      <x:c r="G14435" s="11" t="n">
        <x:v>88</x:v>
      </x:c>
      <x:c r="H14435" s="11" t="n">
        <x:f>E14435*F14435</x:f>
        <x:v>3135</x:v>
      </x:c>
      <x:c r="I14435" s="11" t="n">
        <x:f>H14435*(1-'Summary'!$B$5)</x:f>
        <x:v>2978.25</x:v>
      </x:c>
      <x:c r="J14435" s="11" t="n">
        <x:f>E14435*G14435</x:f>
        <x:v>1672</x:v>
      </x:c>
      <x:c r="K14435" s="11" t="n">
        <x:f>I14435-J14435</x:f>
        <x:v>1306.25</x:v>
      </x:c>
      <x:c r="L14435" s="14" t="n">
        <x:f>K14435/I14435</x:f>
        <x:v>0.43859649122807015</x:v>
      </x:c>
    </x:row>
    <x:row r="14436" ht="22" customHeight="1">
      <x:c r="A14436" s="2" t="str">
        <x:v>ORD-14432</x:v>
      </x:c>
      <x:c r="B14436" s="2" t="str">
        <x:v>West</x:v>
      </x:c>
      <x:c r="C14436" s="2" t="str">
        <x:v>Aug</x:v>
      </x:c>
      <x:c r="D14436" s="2" t="str">
        <x:v>SKU-032</x:v>
      </x:c>
      <x:c r="E14436" s="15" t="n">
        <x:v>2</x:v>
      </x:c>
      <x:c r="F14436" s="11" t="n">
        <x:v>178</x:v>
      </x:c>
      <x:c r="G14436" s="11" t="n">
        <x:v>99</x:v>
      </x:c>
      <x:c r="H14436" s="11" t="n">
        <x:f>E14436*F14436</x:f>
        <x:v>356</x:v>
      </x:c>
      <x:c r="I14436" s="11" t="n">
        <x:f>H14436*(1-'Summary'!$B$5)</x:f>
        <x:v>338.2</x:v>
      </x:c>
      <x:c r="J14436" s="11" t="n">
        <x:f>E14436*G14436</x:f>
        <x:v>198</x:v>
      </x:c>
      <x:c r="K14436" s="11" t="n">
        <x:f>I14436-J14436</x:f>
        <x:v>140.2</x:v>
      </x:c>
      <x:c r="L14436" s="14" t="n">
        <x:f>K14436/I14436</x:f>
        <x:v>0.41454760496747484</x:v>
      </x:c>
    </x:row>
    <x:row r="14437" ht="22" customHeight="1">
      <x:c r="A14437" s="2" t="str">
        <x:v>ORD-14433</x:v>
      </x:c>
      <x:c r="B14437" s="2" t="str">
        <x:v>North</x:v>
      </x:c>
      <x:c r="C14437" s="2" t="str">
        <x:v>Sep</x:v>
      </x:c>
      <x:c r="D14437" s="2" t="str">
        <x:v>SKU-033</x:v>
      </x:c>
      <x:c r="E14437" s="15" t="n">
        <x:v>9</x:v>
      </x:c>
      <x:c r="F14437" s="11" t="n">
        <x:v>191</x:v>
      </x:c>
      <x:c r="G14437" s="11" t="n">
        <x:v>15</x:v>
      </x:c>
      <x:c r="H14437" s="11" t="n">
        <x:f>E14437*F14437</x:f>
        <x:v>1719</x:v>
      </x:c>
      <x:c r="I14437" s="11" t="n">
        <x:f>H14437*(1-'Summary'!$B$5)</x:f>
        <x:v>1633.05</x:v>
      </x:c>
      <x:c r="J14437" s="11" t="n">
        <x:f>E14437*G14437</x:f>
        <x:v>135</x:v>
      </x:c>
      <x:c r="K14437" s="11" t="n">
        <x:f>I14437-J14437</x:f>
        <x:v>1498.05</x:v>
      </x:c>
      <x:c r="L14437" s="14" t="n">
        <x:f>K14437/I14437</x:f>
        <x:v>0.9173325985119868</x:v>
      </x:c>
    </x:row>
    <x:row r="14438" ht="22" customHeight="1">
      <x:c r="A14438" s="2" t="str">
        <x:v>ORD-14434</x:v>
      </x:c>
      <x:c r="B14438" s="2" t="str">
        <x:v>South</x:v>
      </x:c>
      <x:c r="C14438" s="2" t="str">
        <x:v>Sep</x:v>
      </x:c>
      <x:c r="D14438" s="2" t="str">
        <x:v>SKU-034</x:v>
      </x:c>
      <x:c r="E14438" s="15" t="n">
        <x:v>16</x:v>
      </x:c>
      <x:c r="F14438" s="11" t="n">
        <x:v>204</x:v>
      </x:c>
      <x:c r="G14438" s="11" t="n">
        <x:v>26</x:v>
      </x:c>
      <x:c r="H14438" s="11" t="n">
        <x:f>E14438*F14438</x:f>
        <x:v>3264</x:v>
      </x:c>
      <x:c r="I14438" s="11" t="n">
        <x:f>H14438*(1-'Summary'!$B$5)</x:f>
        <x:v>3100.7999999999997</x:v>
      </x:c>
      <x:c r="J14438" s="11" t="n">
        <x:f>E14438*G14438</x:f>
        <x:v>416</x:v>
      </x:c>
      <x:c r="K14438" s="11" t="n">
        <x:f>I14438-J14438</x:f>
        <x:v>2684.7999999999997</x:v>
      </x:c>
      <x:c r="L14438" s="14" t="n">
        <x:f>K14438/I14438</x:f>
        <x:v>0.8658410732714138</x:v>
      </x:c>
    </x:row>
    <x:row r="14439" ht="22" customHeight="1">
      <x:c r="A14439" s="2" t="str">
        <x:v>ORD-14435</x:v>
      </x:c>
      <x:c r="B14439" s="2" t="str">
        <x:v>East</x:v>
      </x:c>
      <x:c r="C14439" s="2" t="str">
        <x:v>Sep</x:v>
      </x:c>
      <x:c r="D14439" s="2" t="str">
        <x:v>SKU-035</x:v>
      </x:c>
      <x:c r="E14439" s="15" t="n">
        <x:v>23</x:v>
      </x:c>
      <x:c r="F14439" s="11" t="n">
        <x:v>217</x:v>
      </x:c>
      <x:c r="G14439" s="11" t="n">
        <x:v>37</x:v>
      </x:c>
      <x:c r="H14439" s="11" t="n">
        <x:f>E14439*F14439</x:f>
        <x:v>4991</x:v>
      </x:c>
      <x:c r="I14439" s="11" t="n">
        <x:f>H14439*(1-'Summary'!$B$5)</x:f>
        <x:v>4741.45</x:v>
      </x:c>
      <x:c r="J14439" s="11" t="n">
        <x:f>E14439*G14439</x:f>
        <x:v>851</x:v>
      </x:c>
      <x:c r="K14439" s="11" t="n">
        <x:f>I14439-J14439</x:f>
        <x:v>3890.45</x:v>
      </x:c>
      <x:c r="L14439" s="14" t="n">
        <x:f>K14439/I14439</x:f>
        <x:v>0.8205190395343197</x:v>
      </x:c>
    </x:row>
    <x:row r="14440" ht="22" customHeight="1">
      <x:c r="A14440" s="2" t="str">
        <x:v>ORD-14436</x:v>
      </x:c>
      <x:c r="B14440" s="2" t="str">
        <x:v>West</x:v>
      </x:c>
      <x:c r="C14440" s="2" t="str">
        <x:v>Sep</x:v>
      </x:c>
      <x:c r="D14440" s="2" t="str">
        <x:v>SKU-036</x:v>
      </x:c>
      <x:c r="E14440" s="15" t="n">
        <x:v>6</x:v>
      </x:c>
      <x:c r="F14440" s="11" t="n">
        <x:v>230</x:v>
      </x:c>
      <x:c r="G14440" s="11" t="n">
        <x:v>48</x:v>
      </x:c>
      <x:c r="H14440" s="11" t="n">
        <x:f>E14440*F14440</x:f>
        <x:v>1380</x:v>
      </x:c>
      <x:c r="I14440" s="11" t="n">
        <x:f>H14440*(1-'Summary'!$B$5)</x:f>
        <x:v>1311</x:v>
      </x:c>
      <x:c r="J14440" s="11" t="n">
        <x:f>E14440*G14440</x:f>
        <x:v>288</x:v>
      </x:c>
      <x:c r="K14440" s="11" t="n">
        <x:f>I14440-J14440</x:f>
        <x:v>1023</x:v>
      </x:c>
      <x:c r="L14440" s="14" t="n">
        <x:f>K14440/I14440</x:f>
        <x:v>0.7803203661327232</x:v>
      </x:c>
    </x:row>
    <x:row r="14441" ht="22" customHeight="1">
      <x:c r="A14441" s="2" t="str">
        <x:v>ORD-14437</x:v>
      </x:c>
      <x:c r="B14441" s="2" t="str">
        <x:v>North</x:v>
      </x:c>
      <x:c r="C14441" s="2" t="str">
        <x:v>Oct</x:v>
      </x:c>
      <x:c r="D14441" s="2" t="str">
        <x:v>SKU-037</x:v>
      </x:c>
      <x:c r="E14441" s="15" t="n">
        <x:v>13</x:v>
      </x:c>
      <x:c r="F14441" s="11" t="n">
        <x:v>23</x:v>
      </x:c>
      <x:c r="G14441" s="11" t="n">
        <x:v>59</x:v>
      </x:c>
      <x:c r="H14441" s="11" t="n">
        <x:f>E14441*F14441</x:f>
        <x:v>299</x:v>
      </x:c>
      <x:c r="I14441" s="11" t="n">
        <x:f>H14441*(1-'Summary'!$B$5)</x:f>
        <x:v>284.05</x:v>
      </x:c>
      <x:c r="J14441" s="11" t="n">
        <x:f>E14441*G14441</x:f>
        <x:v>767</x:v>
      </x:c>
      <x:c r="K14441" s="11" t="n">
        <x:f>I14441-J14441</x:f>
        <x:v>-482.95</x:v>
      </x:c>
      <x:c r="L14441" s="14" t="n">
        <x:f>K14441/I14441</x:f>
        <x:v>-1.700228832951945</x:v>
      </x:c>
    </x:row>
    <x:row r="14442" ht="22" customHeight="1">
      <x:c r="A14442" s="2" t="str">
        <x:v>ORD-14438</x:v>
      </x:c>
      <x:c r="B14442" s="2" t="str">
        <x:v>South</x:v>
      </x:c>
      <x:c r="C14442" s="2" t="str">
        <x:v>Oct</x:v>
      </x:c>
      <x:c r="D14442" s="2" t="str">
        <x:v>SKU-038</x:v>
      </x:c>
      <x:c r="E14442" s="15" t="n">
        <x:v>20</x:v>
      </x:c>
      <x:c r="F14442" s="11" t="n">
        <x:v>36</x:v>
      </x:c>
      <x:c r="G14442" s="11" t="n">
        <x:v>70</x:v>
      </x:c>
      <x:c r="H14442" s="11" t="n">
        <x:f>E14442*F14442</x:f>
        <x:v>720</x:v>
      </x:c>
      <x:c r="I14442" s="11" t="n">
        <x:f>H14442*(1-'Summary'!$B$5)</x:f>
        <x:v>684</x:v>
      </x:c>
      <x:c r="J14442" s="11" t="n">
        <x:f>E14442*G14442</x:f>
        <x:v>1400</x:v>
      </x:c>
      <x:c r="K14442" s="11" t="n">
        <x:f>I14442-J14442</x:f>
        <x:v>-716</x:v>
      </x:c>
      <x:c r="L14442" s="14" t="n">
        <x:f>K14442/I14442</x:f>
        <x:v>-1.0467836257309941</x:v>
      </x:c>
    </x:row>
    <x:row r="14443" ht="22" customHeight="1">
      <x:c r="A14443" s="2" t="str">
        <x:v>ORD-14439</x:v>
      </x:c>
      <x:c r="B14443" s="2" t="str">
        <x:v>East</x:v>
      </x:c>
      <x:c r="C14443" s="2" t="str">
        <x:v>Oct</x:v>
      </x:c>
      <x:c r="D14443" s="2" t="str">
        <x:v>SKU-039</x:v>
      </x:c>
      <x:c r="E14443" s="15" t="n">
        <x:v>3</x:v>
      </x:c>
      <x:c r="F14443" s="11" t="n">
        <x:v>49</x:v>
      </x:c>
      <x:c r="G14443" s="11" t="n">
        <x:v>81</x:v>
      </x:c>
      <x:c r="H14443" s="11" t="n">
        <x:f>E14443*F14443</x:f>
        <x:v>147</x:v>
      </x:c>
      <x:c r="I14443" s="11" t="n">
        <x:f>H14443*(1-'Summary'!$B$5)</x:f>
        <x:v>139.65</x:v>
      </x:c>
      <x:c r="J14443" s="11" t="n">
        <x:f>E14443*G14443</x:f>
        <x:v>243</x:v>
      </x:c>
      <x:c r="K14443" s="11" t="n">
        <x:f>I14443-J14443</x:f>
        <x:v>-103.35</x:v>
      </x:c>
      <x:c r="L14443" s="14" t="n">
        <x:f>K14443/I14443</x:f>
        <x:v>-0.7400644468313641</x:v>
      </x:c>
    </x:row>
    <x:row r="14444" ht="22" customHeight="1">
      <x:c r="A14444" s="2" t="str">
        <x:v>ORD-14440</x:v>
      </x:c>
      <x:c r="B14444" s="2" t="str">
        <x:v>West</x:v>
      </x:c>
      <x:c r="C14444" s="2" t="str">
        <x:v>Oct</x:v>
      </x:c>
      <x:c r="D14444" s="2" t="str">
        <x:v>SKU-040</x:v>
      </x:c>
      <x:c r="E14444" s="15" t="n">
        <x:v>10</x:v>
      </x:c>
      <x:c r="F14444" s="11" t="n">
        <x:v>62</x:v>
      </x:c>
      <x:c r="G14444" s="11" t="n">
        <x:v>92</x:v>
      </x:c>
      <x:c r="H14444" s="11" t="n">
        <x:f>E14444*F14444</x:f>
        <x:v>620</x:v>
      </x:c>
      <x:c r="I14444" s="11" t="n">
        <x:f>H14444*(1-'Summary'!$B$5)</x:f>
        <x:v>589</x:v>
      </x:c>
      <x:c r="J14444" s="11" t="n">
        <x:f>E14444*G14444</x:f>
        <x:v>920</x:v>
      </x:c>
      <x:c r="K14444" s="11" t="n">
        <x:f>I14444-J14444</x:f>
        <x:v>-331</x:v>
      </x:c>
      <x:c r="L14444" s="14" t="n">
        <x:f>K14444/I14444</x:f>
        <x:v>-0.5619694397283531</x:v>
      </x:c>
    </x:row>
    <x:row r="14445" ht="22" customHeight="1">
      <x:c r="A14445" s="2" t="str">
        <x:v>ORD-14441</x:v>
      </x:c>
      <x:c r="B14445" s="2" t="str">
        <x:v>North</x:v>
      </x:c>
      <x:c r="C14445" s="2" t="str">
        <x:v>Nov</x:v>
      </x:c>
      <x:c r="D14445" s="2" t="str">
        <x:v>SKU-041</x:v>
      </x:c>
      <x:c r="E14445" s="15" t="n">
        <x:v>17</x:v>
      </x:c>
      <x:c r="F14445" s="11" t="n">
        <x:v>75</x:v>
      </x:c>
      <x:c r="G14445" s="11" t="n">
        <x:v>8</x:v>
      </x:c>
      <x:c r="H14445" s="11" t="n">
        <x:f>E14445*F14445</x:f>
        <x:v>1275</x:v>
      </x:c>
      <x:c r="I14445" s="11" t="n">
        <x:f>H14445*(1-'Summary'!$B$5)</x:f>
        <x:v>1211.25</x:v>
      </x:c>
      <x:c r="J14445" s="11" t="n">
        <x:f>E14445*G14445</x:f>
        <x:v>136</x:v>
      </x:c>
      <x:c r="K14445" s="11" t="n">
        <x:f>I14445-J14445</x:f>
        <x:v>1075.25</x:v>
      </x:c>
      <x:c r="L14445" s="14" t="n">
        <x:f>K14445/I14445</x:f>
        <x:v>0.887719298245614</x:v>
      </x:c>
    </x:row>
    <x:row r="14446" ht="22" customHeight="1">
      <x:c r="A14446" s="2" t="str">
        <x:v>ORD-14442</x:v>
      </x:c>
      <x:c r="B14446" s="2" t="str">
        <x:v>South</x:v>
      </x:c>
      <x:c r="C14446" s="2" t="str">
        <x:v>Nov</x:v>
      </x:c>
      <x:c r="D14446" s="2" t="str">
        <x:v>SKU-042</x:v>
      </x:c>
      <x:c r="E14446" s="15" t="n">
        <x:v>24</x:v>
      </x:c>
      <x:c r="F14446" s="11" t="n">
        <x:v>88</x:v>
      </x:c>
      <x:c r="G14446" s="11" t="n">
        <x:v>19</x:v>
      </x:c>
      <x:c r="H14446" s="11" t="n">
        <x:f>E14446*F14446</x:f>
        <x:v>2112</x:v>
      </x:c>
      <x:c r="I14446" s="11" t="n">
        <x:f>H14446*(1-'Summary'!$B$5)</x:f>
        <x:v>2006.3999999999999</x:v>
      </x:c>
      <x:c r="J14446" s="11" t="n">
        <x:f>E14446*G14446</x:f>
        <x:v>456</x:v>
      </x:c>
      <x:c r="K14446" s="11" t="n">
        <x:f>I14446-J14446</x:f>
        <x:v>1550.3999999999999</x:v>
      </x:c>
      <x:c r="L14446" s="14" t="n">
        <x:f>K14446/I14446</x:f>
        <x:v>0.7727272727272727</x:v>
      </x:c>
    </x:row>
    <x:row r="14447" ht="22" customHeight="1">
      <x:c r="A14447" s="2" t="str">
        <x:v>ORD-14443</x:v>
      </x:c>
      <x:c r="B14447" s="2" t="str">
        <x:v>East</x:v>
      </x:c>
      <x:c r="C14447" s="2" t="str">
        <x:v>Nov</x:v>
      </x:c>
      <x:c r="D14447" s="2" t="str">
        <x:v>SKU-043</x:v>
      </x:c>
      <x:c r="E14447" s="15" t="n">
        <x:v>7</x:v>
      </x:c>
      <x:c r="F14447" s="11" t="n">
        <x:v>101</x:v>
      </x:c>
      <x:c r="G14447" s="11" t="n">
        <x:v>30</x:v>
      </x:c>
      <x:c r="H14447" s="11" t="n">
        <x:f>E14447*F14447</x:f>
        <x:v>707</x:v>
      </x:c>
      <x:c r="I14447" s="11" t="n">
        <x:f>H14447*(1-'Summary'!$B$5)</x:f>
        <x:v>671.65</x:v>
      </x:c>
      <x:c r="J14447" s="11" t="n">
        <x:f>E14447*G14447</x:f>
        <x:v>210</x:v>
      </x:c>
      <x:c r="K14447" s="11" t="n">
        <x:f>I14447-J14447</x:f>
        <x:v>461.65</x:v>
      </x:c>
      <x:c r="L14447" s="14" t="n">
        <x:f>K14447/I14447</x:f>
        <x:v>0.6873371547681084</x:v>
      </x:c>
    </x:row>
    <x:row r="14448" ht="22" customHeight="1">
      <x:c r="A14448" s="2" t="str">
        <x:v>ORD-14444</x:v>
      </x:c>
      <x:c r="B14448" s="2" t="str">
        <x:v>West</x:v>
      </x:c>
      <x:c r="C14448" s="2" t="str">
        <x:v>Nov</x:v>
      </x:c>
      <x:c r="D14448" s="2" t="str">
        <x:v>SKU-044</x:v>
      </x:c>
      <x:c r="E14448" s="15" t="n">
        <x:v>14</x:v>
      </x:c>
      <x:c r="F14448" s="11" t="n">
        <x:v>114</x:v>
      </x:c>
      <x:c r="G14448" s="11" t="n">
        <x:v>41</x:v>
      </x:c>
      <x:c r="H14448" s="11" t="n">
        <x:f>E14448*F14448</x:f>
        <x:v>1596</x:v>
      </x:c>
      <x:c r="I14448" s="11" t="n">
        <x:f>H14448*(1-'Summary'!$B$5)</x:f>
        <x:v>1516.1999999999998</x:v>
      </x:c>
      <x:c r="J14448" s="11" t="n">
        <x:f>E14448*G14448</x:f>
        <x:v>574</x:v>
      </x:c>
      <x:c r="K14448" s="11" t="n">
        <x:f>I14448-J14448</x:f>
        <x:v>942.1999999999998</x:v>
      </x:c>
      <x:c r="L14448" s="14" t="n">
        <x:f>K14448/I14448</x:f>
        <x:v>0.6214219759926131</x:v>
      </x:c>
    </x:row>
    <x:row r="14449" ht="22" customHeight="1">
      <x:c r="A14449" s="2" t="str">
        <x:v>ORD-14445</x:v>
      </x:c>
      <x:c r="B14449" s="2" t="str">
        <x:v>North</x:v>
      </x:c>
      <x:c r="C14449" s="2" t="str">
        <x:v>Dec</x:v>
      </x:c>
      <x:c r="D14449" s="2" t="str">
        <x:v>SKU-045</x:v>
      </x:c>
      <x:c r="E14449" s="15" t="n">
        <x:v>21</x:v>
      </x:c>
      <x:c r="F14449" s="11" t="n">
        <x:v>127</x:v>
      </x:c>
      <x:c r="G14449" s="11" t="n">
        <x:v>52</x:v>
      </x:c>
      <x:c r="H14449" s="11" t="n">
        <x:f>E14449*F14449</x:f>
        <x:v>2667</x:v>
      </x:c>
      <x:c r="I14449" s="11" t="n">
        <x:f>H14449*(1-'Summary'!$B$5)</x:f>
        <x:v>2533.65</x:v>
      </x:c>
      <x:c r="J14449" s="11" t="n">
        <x:f>E14449*G14449</x:f>
        <x:v>1092</x:v>
      </x:c>
      <x:c r="K14449" s="11" t="n">
        <x:f>I14449-J14449</x:f>
        <x:v>1441.65</x:v>
      </x:c>
      <x:c r="L14449" s="14" t="n">
        <x:f>K14449/I14449</x:f>
        <x:v>0.5690012432656445</x:v>
      </x:c>
    </x:row>
    <x:row r="14450" ht="22" customHeight="1">
      <x:c r="A14450" s="2" t="str">
        <x:v>ORD-14446</x:v>
      </x:c>
      <x:c r="B14450" s="2" t="str">
        <x:v>South</x:v>
      </x:c>
      <x:c r="C14450" s="2" t="str">
        <x:v>Dec</x:v>
      </x:c>
      <x:c r="D14450" s="2" t="str">
        <x:v>SKU-046</x:v>
      </x:c>
      <x:c r="E14450" s="15" t="n">
        <x:v>4</x:v>
      </x:c>
      <x:c r="F14450" s="11" t="n">
        <x:v>140</x:v>
      </x:c>
      <x:c r="G14450" s="11" t="n">
        <x:v>63</x:v>
      </x:c>
      <x:c r="H14450" s="11" t="n">
        <x:f>E14450*F14450</x:f>
        <x:v>560</x:v>
      </x:c>
      <x:c r="I14450" s="11" t="n">
        <x:f>H14450*(1-'Summary'!$B$5)</x:f>
        <x:v>532</x:v>
      </x:c>
      <x:c r="J14450" s="11" t="n">
        <x:f>E14450*G14450</x:f>
        <x:v>252</x:v>
      </x:c>
      <x:c r="K14450" s="11" t="n">
        <x:f>I14450-J14450</x:f>
        <x:v>280</x:v>
      </x:c>
      <x:c r="L14450" s="14" t="n">
        <x:f>K14450/I14450</x:f>
        <x:v>0.5263157894736842</x:v>
      </x:c>
    </x:row>
    <x:row r="14451" ht="22" customHeight="1">
      <x:c r="A14451" s="2" t="str">
        <x:v>ORD-14447</x:v>
      </x:c>
      <x:c r="B14451" s="2" t="str">
        <x:v>East</x:v>
      </x:c>
      <x:c r="C14451" s="2" t="str">
        <x:v>Dec</x:v>
      </x:c>
      <x:c r="D14451" s="2" t="str">
        <x:v>SKU-047</x:v>
      </x:c>
      <x:c r="E14451" s="15" t="n">
        <x:v>11</x:v>
      </x:c>
      <x:c r="F14451" s="11" t="n">
        <x:v>153</x:v>
      </x:c>
      <x:c r="G14451" s="11" t="n">
        <x:v>74</x:v>
      </x:c>
      <x:c r="H14451" s="11" t="n">
        <x:f>E14451*F14451</x:f>
        <x:v>1683</x:v>
      </x:c>
      <x:c r="I14451" s="11" t="n">
        <x:f>H14451*(1-'Summary'!$B$5)</x:f>
        <x:v>1598.85</x:v>
      </x:c>
      <x:c r="J14451" s="11" t="n">
        <x:f>E14451*G14451</x:f>
        <x:v>814</x:v>
      </x:c>
      <x:c r="K14451" s="11" t="n">
        <x:f>I14451-J14451</x:f>
        <x:v>784.8499999999999</x:v>
      </x:c>
      <x:c r="L14451" s="14" t="n">
        <x:f>K14451/I14451</x:f>
        <x:v>0.49088407292741654</x:v>
      </x:c>
    </x:row>
    <x:row r="14452" ht="22" customHeight="1">
      <x:c r="A14452" s="2" t="str">
        <x:v>ORD-14448</x:v>
      </x:c>
      <x:c r="B14452" s="2" t="str">
        <x:v>West</x:v>
      </x:c>
      <x:c r="C14452" s="2" t="str">
        <x:v>Dec</x:v>
      </x:c>
      <x:c r="D14452" s="2" t="str">
        <x:v>SKU-048</x:v>
      </x:c>
      <x:c r="E14452" s="15" t="n">
        <x:v>18</x:v>
      </x:c>
      <x:c r="F14452" s="11" t="n">
        <x:v>166</x:v>
      </x:c>
      <x:c r="G14452" s="11" t="n">
        <x:v>85</x:v>
      </x:c>
      <x:c r="H14452" s="11" t="n">
        <x:f>E14452*F14452</x:f>
        <x:v>2988</x:v>
      </x:c>
      <x:c r="I14452" s="11" t="n">
        <x:f>H14452*(1-'Summary'!$B$5)</x:f>
        <x:v>2838.6</x:v>
      </x:c>
      <x:c r="J14452" s="11" t="n">
        <x:f>E14452*G14452</x:f>
        <x:v>1530</x:v>
      </x:c>
      <x:c r="K14452" s="11" t="n">
        <x:f>I14452-J14452</x:f>
        <x:v>1308.6</x:v>
      </x:c>
      <x:c r="L14452" s="14" t="n">
        <x:f>K14452/I14452</x:f>
        <x:v>0.461001902346227</x:v>
      </x:c>
    </x:row>
    <x:row r="14453" ht="22" customHeight="1">
      <x:c r="A14453" s="2" t="str">
        <x:v>ORD-14449</x:v>
      </x:c>
      <x:c r="B14453" s="2" t="str">
        <x:v>North</x:v>
      </x:c>
      <x:c r="C14453" s="2" t="str">
        <x:v>Jan</x:v>
      </x:c>
      <x:c r="D14453" s="2" t="str">
        <x:v>SKU-049</x:v>
      </x:c>
      <x:c r="E14453" s="15" t="n">
        <x:v>1</x:v>
      </x:c>
      <x:c r="F14453" s="11" t="n">
        <x:v>179</x:v>
      </x:c>
      <x:c r="G14453" s="11" t="n">
        <x:v>96</x:v>
      </x:c>
      <x:c r="H14453" s="11" t="n">
        <x:f>E14453*F14453</x:f>
        <x:v>179</x:v>
      </x:c>
      <x:c r="I14453" s="11" t="n">
        <x:f>H14453*(1-'Summary'!$B$5)</x:f>
        <x:v>170.04999999999998</x:v>
      </x:c>
      <x:c r="J14453" s="11" t="n">
        <x:f>E14453*G14453</x:f>
        <x:v>96</x:v>
      </x:c>
      <x:c r="K14453" s="11" t="n">
        <x:f>I14453-J14453</x:f>
        <x:v>74.04999999999998</x:v>
      </x:c>
      <x:c r="L14453" s="14" t="n">
        <x:f>K14453/I14453</x:f>
        <x:v>0.4354601587768303</x:v>
      </x:c>
    </x:row>
    <x:row r="14454" ht="22" customHeight="1">
      <x:c r="A14454" s="2" t="str">
        <x:v>ORD-14450</x:v>
      </x:c>
      <x:c r="B14454" s="2" t="str">
        <x:v>South</x:v>
      </x:c>
      <x:c r="C14454" s="2" t="str">
        <x:v>Jan</x:v>
      </x:c>
      <x:c r="D14454" s="2" t="str">
        <x:v>SKU-050</x:v>
      </x:c>
      <x:c r="E14454" s="15" t="n">
        <x:v>8</x:v>
      </x:c>
      <x:c r="F14454" s="11" t="n">
        <x:v>192</x:v>
      </x:c>
      <x:c r="G14454" s="11" t="n">
        <x:v>12</x:v>
      </x:c>
      <x:c r="H14454" s="11" t="n">
        <x:f>E14454*F14454</x:f>
        <x:v>1536</x:v>
      </x:c>
      <x:c r="I14454" s="11" t="n">
        <x:f>H14454*(1-'Summary'!$B$5)</x:f>
        <x:v>1459.1999999999998</x:v>
      </x:c>
      <x:c r="J14454" s="11" t="n">
        <x:f>E14454*G14454</x:f>
        <x:v>96</x:v>
      </x:c>
      <x:c r="K14454" s="11" t="n">
        <x:f>I14454-J14454</x:f>
        <x:v>1363.1999999999998</x:v>
      </x:c>
      <x:c r="L14454" s="14" t="n">
        <x:f>K14454/I14454</x:f>
        <x:v>0.9342105263157895</x:v>
      </x:c>
    </x:row>
    <x:row r="14455" ht="22" customHeight="1">
      <x:c r="A14455" s="2" t="str">
        <x:v>ORD-14451</x:v>
      </x:c>
      <x:c r="B14455" s="2" t="str">
        <x:v>East</x:v>
      </x:c>
      <x:c r="C14455" s="2" t="str">
        <x:v>Jan</x:v>
      </x:c>
      <x:c r="D14455" s="2" t="str">
        <x:v>SKU-051</x:v>
      </x:c>
      <x:c r="E14455" s="15" t="n">
        <x:v>15</x:v>
      </x:c>
      <x:c r="F14455" s="11" t="n">
        <x:v>205</x:v>
      </x:c>
      <x:c r="G14455" s="11" t="n">
        <x:v>23</x:v>
      </x:c>
      <x:c r="H14455" s="11" t="n">
        <x:f>E14455*F14455</x:f>
        <x:v>3075</x:v>
      </x:c>
      <x:c r="I14455" s="11" t="n">
        <x:f>H14455*(1-'Summary'!$B$5)</x:f>
        <x:v>2921.25</x:v>
      </x:c>
      <x:c r="J14455" s="11" t="n">
        <x:f>E14455*G14455</x:f>
        <x:v>345</x:v>
      </x:c>
      <x:c r="K14455" s="11" t="n">
        <x:f>I14455-J14455</x:f>
        <x:v>2576.25</x:v>
      </x:c>
      <x:c r="L14455" s="14" t="n">
        <x:f>K14455/I14455</x:f>
        <x:v>0.8818998716302953</x:v>
      </x:c>
    </x:row>
    <x:row r="14456" ht="22" customHeight="1">
      <x:c r="A14456" s="2" t="str">
        <x:v>ORD-14452</x:v>
      </x:c>
      <x:c r="B14456" s="2" t="str">
        <x:v>West</x:v>
      </x:c>
      <x:c r="C14456" s="2" t="str">
        <x:v>Jan</x:v>
      </x:c>
      <x:c r="D14456" s="2" t="str">
        <x:v>SKU-052</x:v>
      </x:c>
      <x:c r="E14456" s="15" t="n">
        <x:v>22</x:v>
      </x:c>
      <x:c r="F14456" s="11" t="n">
        <x:v>218</x:v>
      </x:c>
      <x:c r="G14456" s="11" t="n">
        <x:v>34</x:v>
      </x:c>
      <x:c r="H14456" s="11" t="n">
        <x:f>E14456*F14456</x:f>
        <x:v>4796</x:v>
      </x:c>
      <x:c r="I14456" s="11" t="n">
        <x:f>H14456*(1-'Summary'!$B$5)</x:f>
        <x:v>4556.2</x:v>
      </x:c>
      <x:c r="J14456" s="11" t="n">
        <x:f>E14456*G14456</x:f>
        <x:v>748</x:v>
      </x:c>
      <x:c r="K14456" s="11" t="n">
        <x:f>I14456-J14456</x:f>
        <x:v>3808.2</x:v>
      </x:c>
      <x:c r="L14456" s="14" t="n">
        <x:f>K14456/I14456</x:f>
        <x:v>0.8358281023660068</x:v>
      </x:c>
    </x:row>
    <x:row r="14457" ht="22" customHeight="1">
      <x:c r="A14457" s="2" t="str">
        <x:v>ORD-14453</x:v>
      </x:c>
      <x:c r="B14457" s="2" t="str">
        <x:v>North</x:v>
      </x:c>
      <x:c r="C14457" s="2" t="str">
        <x:v>Feb</x:v>
      </x:c>
      <x:c r="D14457" s="2" t="str">
        <x:v>SKU-053</x:v>
      </x:c>
      <x:c r="E14457" s="15" t="n">
        <x:v>5</x:v>
      </x:c>
      <x:c r="F14457" s="11" t="n">
        <x:v>231</x:v>
      </x:c>
      <x:c r="G14457" s="11" t="n">
        <x:v>45</x:v>
      </x:c>
      <x:c r="H14457" s="11" t="n">
        <x:f>E14457*F14457</x:f>
        <x:v>1155</x:v>
      </x:c>
      <x:c r="I14457" s="11" t="n">
        <x:f>H14457*(1-'Summary'!$B$5)</x:f>
        <x:v>1097.25</x:v>
      </x:c>
      <x:c r="J14457" s="11" t="n">
        <x:f>E14457*G14457</x:f>
        <x:v>225</x:v>
      </x:c>
      <x:c r="K14457" s="11" t="n">
        <x:f>I14457-J14457</x:f>
        <x:v>872.25</x:v>
      </x:c>
      <x:c r="L14457" s="14" t="n">
        <x:f>K14457/I14457</x:f>
        <x:v>0.7949419002050581</x:v>
      </x:c>
    </x:row>
    <x:row r="14458" ht="22" customHeight="1">
      <x:c r="A14458" s="2" t="str">
        <x:v>ORD-14454</x:v>
      </x:c>
      <x:c r="B14458" s="2" t="str">
        <x:v>South</x:v>
      </x:c>
      <x:c r="C14458" s="2" t="str">
        <x:v>Feb</x:v>
      </x:c>
      <x:c r="D14458" s="2" t="str">
        <x:v>SKU-054</x:v>
      </x:c>
      <x:c r="E14458" s="15" t="n">
        <x:v>12</x:v>
      </x:c>
      <x:c r="F14458" s="11" t="n">
        <x:v>24</x:v>
      </x:c>
      <x:c r="G14458" s="11" t="n">
        <x:v>56</x:v>
      </x:c>
      <x:c r="H14458" s="11" t="n">
        <x:f>E14458*F14458</x:f>
        <x:v>288</x:v>
      </x:c>
      <x:c r="I14458" s="11" t="n">
        <x:f>H14458*(1-'Summary'!$B$5)</x:f>
        <x:v>273.59999999999997</x:v>
      </x:c>
      <x:c r="J14458" s="11" t="n">
        <x:f>E14458*G14458</x:f>
        <x:v>672</x:v>
      </x:c>
      <x:c r="K14458" s="11" t="n">
        <x:f>I14458-J14458</x:f>
        <x:v>-398.40000000000003</x:v>
      </x:c>
      <x:c r="L14458" s="14" t="n">
        <x:f>K14458/I14458</x:f>
        <x:v>-1.4561403508771933</x:v>
      </x:c>
    </x:row>
    <x:row r="14459" ht="22" customHeight="1">
      <x:c r="A14459" s="2" t="str">
        <x:v>ORD-14455</x:v>
      </x:c>
      <x:c r="B14459" s="2" t="str">
        <x:v>East</x:v>
      </x:c>
      <x:c r="C14459" s="2" t="str">
        <x:v>Feb</x:v>
      </x:c>
      <x:c r="D14459" s="2" t="str">
        <x:v>SKU-055</x:v>
      </x:c>
      <x:c r="E14459" s="15" t="n">
        <x:v>19</x:v>
      </x:c>
      <x:c r="F14459" s="11" t="n">
        <x:v>37</x:v>
      </x:c>
      <x:c r="G14459" s="11" t="n">
        <x:v>67</x:v>
      </x:c>
      <x:c r="H14459" s="11" t="n">
        <x:f>E14459*F14459</x:f>
        <x:v>703</x:v>
      </x:c>
      <x:c r="I14459" s="11" t="n">
        <x:f>H14459*(1-'Summary'!$B$5)</x:f>
        <x:v>667.85</x:v>
      </x:c>
      <x:c r="J14459" s="11" t="n">
        <x:f>E14459*G14459</x:f>
        <x:v>1273</x:v>
      </x:c>
      <x:c r="K14459" s="11" t="n">
        <x:f>I14459-J14459</x:f>
        <x:v>-605.15</x:v>
      </x:c>
      <x:c r="L14459" s="14" t="n">
        <x:f>K14459/I14459</x:f>
        <x:v>-0.9061166429587482</x:v>
      </x:c>
    </x:row>
    <x:row r="14460" ht="22" customHeight="1">
      <x:c r="A14460" s="2" t="str">
        <x:v>ORD-14456</x:v>
      </x:c>
      <x:c r="B14460" s="2" t="str">
        <x:v>West</x:v>
      </x:c>
      <x:c r="C14460" s="2" t="str">
        <x:v>Feb</x:v>
      </x:c>
      <x:c r="D14460" s="2" t="str">
        <x:v>SKU-056</x:v>
      </x:c>
      <x:c r="E14460" s="15" t="n">
        <x:v>2</x:v>
      </x:c>
      <x:c r="F14460" s="11" t="n">
        <x:v>50</x:v>
      </x:c>
      <x:c r="G14460" s="11" t="n">
        <x:v>78</x:v>
      </x:c>
      <x:c r="H14460" s="11" t="n">
        <x:f>E14460*F14460</x:f>
        <x:v>100</x:v>
      </x:c>
      <x:c r="I14460" s="11" t="n">
        <x:f>H14460*(1-'Summary'!$B$5)</x:f>
        <x:v>95</x:v>
      </x:c>
      <x:c r="J14460" s="11" t="n">
        <x:f>E14460*G14460</x:f>
        <x:v>156</x:v>
      </x:c>
      <x:c r="K14460" s="11" t="n">
        <x:f>I14460-J14460</x:f>
        <x:v>-61</x:v>
      </x:c>
      <x:c r="L14460" s="14" t="n">
        <x:f>K14460/I14460</x:f>
        <x:v>-0.6421052631578947</x:v>
      </x:c>
    </x:row>
    <x:row r="14461" ht="22" customHeight="1">
      <x:c r="A14461" s="2" t="str">
        <x:v>ORD-14457</x:v>
      </x:c>
      <x:c r="B14461" s="2" t="str">
        <x:v>North</x:v>
      </x:c>
      <x:c r="C14461" s="2" t="str">
        <x:v>Mar</x:v>
      </x:c>
      <x:c r="D14461" s="2" t="str">
        <x:v>SKU-057</x:v>
      </x:c>
      <x:c r="E14461" s="15" t="n">
        <x:v>9</x:v>
      </x:c>
      <x:c r="F14461" s="11" t="n">
        <x:v>63</x:v>
      </x:c>
      <x:c r="G14461" s="11" t="n">
        <x:v>89</x:v>
      </x:c>
      <x:c r="H14461" s="11" t="n">
        <x:f>E14461*F14461</x:f>
        <x:v>567</x:v>
      </x:c>
      <x:c r="I14461" s="11" t="n">
        <x:f>H14461*(1-'Summary'!$B$5)</x:f>
        <x:v>538.65</x:v>
      </x:c>
      <x:c r="J14461" s="11" t="n">
        <x:f>E14461*G14461</x:f>
        <x:v>801</x:v>
      </x:c>
      <x:c r="K14461" s="11" t="n">
        <x:f>I14461-J14461</x:f>
        <x:v>-262.35</x:v>
      </x:c>
      <x:c r="L14461" s="14" t="n">
        <x:f>K14461/I14461</x:f>
        <x:v>-0.48705096073517135</x:v>
      </x:c>
    </x:row>
    <x:row r="14462" ht="22" customHeight="1">
      <x:c r="A14462" s="2" t="str">
        <x:v>ORD-14458</x:v>
      </x:c>
      <x:c r="B14462" s="2" t="str">
        <x:v>South</x:v>
      </x:c>
      <x:c r="C14462" s="2" t="str">
        <x:v>Mar</x:v>
      </x:c>
      <x:c r="D14462" s="2" t="str">
        <x:v>SKU-058</x:v>
      </x:c>
      <x:c r="E14462" s="15" t="n">
        <x:v>16</x:v>
      </x:c>
      <x:c r="F14462" s="11" t="n">
        <x:v>76</x:v>
      </x:c>
      <x:c r="G14462" s="11" t="n">
        <x:v>100</x:v>
      </x:c>
      <x:c r="H14462" s="11" t="n">
        <x:f>E14462*F14462</x:f>
        <x:v>1216</x:v>
      </x:c>
      <x:c r="I14462" s="11" t="n">
        <x:f>H14462*(1-'Summary'!$B$5)</x:f>
        <x:v>1155.2</x:v>
      </x:c>
      <x:c r="J14462" s="11" t="n">
        <x:f>E14462*G14462</x:f>
        <x:v>1600</x:v>
      </x:c>
      <x:c r="K14462" s="11" t="n">
        <x:f>I14462-J14462</x:f>
        <x:v>-444.79999999999995</x:v>
      </x:c>
      <x:c r="L14462" s="14" t="n">
        <x:f>K14462/I14462</x:f>
        <x:v>-0.38504155124653733</x:v>
      </x:c>
    </x:row>
    <x:row r="14463" ht="22" customHeight="1">
      <x:c r="A14463" s="2" t="str">
        <x:v>ORD-14459</x:v>
      </x:c>
      <x:c r="B14463" s="2" t="str">
        <x:v>East</x:v>
      </x:c>
      <x:c r="C14463" s="2" t="str">
        <x:v>Mar</x:v>
      </x:c>
      <x:c r="D14463" s="2" t="str">
        <x:v>SKU-059</x:v>
      </x:c>
      <x:c r="E14463" s="15" t="n">
        <x:v>23</x:v>
      </x:c>
      <x:c r="F14463" s="11" t="n">
        <x:v>89</x:v>
      </x:c>
      <x:c r="G14463" s="11" t="n">
        <x:v>16</x:v>
      </x:c>
      <x:c r="H14463" s="11" t="n">
        <x:f>E14463*F14463</x:f>
        <x:v>2047</x:v>
      </x:c>
      <x:c r="I14463" s="11" t="n">
        <x:f>H14463*(1-'Summary'!$B$5)</x:f>
        <x:v>1944.6499999999999</x:v>
      </x:c>
      <x:c r="J14463" s="11" t="n">
        <x:f>E14463*G14463</x:f>
        <x:v>368</x:v>
      </x:c>
      <x:c r="K14463" s="11" t="n">
        <x:f>I14463-J14463</x:f>
        <x:v>1576.6499999999999</x:v>
      </x:c>
      <x:c r="L14463" s="14" t="n">
        <x:f>K14463/I14463</x:f>
        <x:v>0.810762862211709</x:v>
      </x:c>
    </x:row>
    <x:row r="14464" ht="22" customHeight="1">
      <x:c r="A14464" s="2" t="str">
        <x:v>ORD-14460</x:v>
      </x:c>
      <x:c r="B14464" s="2" t="str">
        <x:v>West</x:v>
      </x:c>
      <x:c r="C14464" s="2" t="str">
        <x:v>Mar</x:v>
      </x:c>
      <x:c r="D14464" s="2" t="str">
        <x:v>SKU-060</x:v>
      </x:c>
      <x:c r="E14464" s="15" t="n">
        <x:v>6</x:v>
      </x:c>
      <x:c r="F14464" s="11" t="n">
        <x:v>102</x:v>
      </x:c>
      <x:c r="G14464" s="11" t="n">
        <x:v>27</x:v>
      </x:c>
      <x:c r="H14464" s="11" t="n">
        <x:f>E14464*F14464</x:f>
        <x:v>612</x:v>
      </x:c>
      <x:c r="I14464" s="11" t="n">
        <x:f>H14464*(1-'Summary'!$B$5)</x:f>
        <x:v>581.4</x:v>
      </x:c>
      <x:c r="J14464" s="11" t="n">
        <x:f>E14464*G14464</x:f>
        <x:v>162</x:v>
      </x:c>
      <x:c r="K14464" s="11" t="n">
        <x:f>I14464-J14464</x:f>
        <x:v>419.4</x:v>
      </x:c>
      <x:c r="L14464" s="14" t="n">
        <x:f>K14464/I14464</x:f>
        <x:v>0.7213622291021672</x:v>
      </x:c>
    </x:row>
    <x:row r="14465" ht="22" customHeight="1">
      <x:c r="A14465" s="2" t="str">
        <x:v>ORD-14461</x:v>
      </x:c>
      <x:c r="B14465" s="2" t="str">
        <x:v>North</x:v>
      </x:c>
      <x:c r="C14465" s="2" t="str">
        <x:v>Apr</x:v>
      </x:c>
      <x:c r="D14465" s="2" t="str">
        <x:v>SKU-061</x:v>
      </x:c>
      <x:c r="E14465" s="15" t="n">
        <x:v>13</x:v>
      </x:c>
      <x:c r="F14465" s="11" t="n">
        <x:v>115</x:v>
      </x:c>
      <x:c r="G14465" s="11" t="n">
        <x:v>38</x:v>
      </x:c>
      <x:c r="H14465" s="11" t="n">
        <x:f>E14465*F14465</x:f>
        <x:v>1495</x:v>
      </x:c>
      <x:c r="I14465" s="11" t="n">
        <x:f>H14465*(1-'Summary'!$B$5)</x:f>
        <x:v>1420.25</x:v>
      </x:c>
      <x:c r="J14465" s="11" t="n">
        <x:f>E14465*G14465</x:f>
        <x:v>494</x:v>
      </x:c>
      <x:c r="K14465" s="11" t="n">
        <x:f>I14465-J14465</x:f>
        <x:v>926.25</x:v>
      </x:c>
      <x:c r="L14465" s="14" t="n">
        <x:f>K14465/I14465</x:f>
        <x:v>0.6521739130434783</x:v>
      </x:c>
    </x:row>
    <x:row r="14466" ht="22" customHeight="1">
      <x:c r="A14466" s="2" t="str">
        <x:v>ORD-14462</x:v>
      </x:c>
      <x:c r="B14466" s="2" t="str">
        <x:v>South</x:v>
      </x:c>
      <x:c r="C14466" s="2" t="str">
        <x:v>Apr</x:v>
      </x:c>
      <x:c r="D14466" s="2" t="str">
        <x:v>SKU-062</x:v>
      </x:c>
      <x:c r="E14466" s="15" t="n">
        <x:v>20</x:v>
      </x:c>
      <x:c r="F14466" s="11" t="n">
        <x:v>128</x:v>
      </x:c>
      <x:c r="G14466" s="11" t="n">
        <x:v>49</x:v>
      </x:c>
      <x:c r="H14466" s="11" t="n">
        <x:f>E14466*F14466</x:f>
        <x:v>2560</x:v>
      </x:c>
      <x:c r="I14466" s="11" t="n">
        <x:f>H14466*(1-'Summary'!$B$5)</x:f>
        <x:v>2432</x:v>
      </x:c>
      <x:c r="J14466" s="11" t="n">
        <x:f>E14466*G14466</x:f>
        <x:v>980</x:v>
      </x:c>
      <x:c r="K14466" s="11" t="n">
        <x:f>I14466-J14466</x:f>
        <x:v>1452</x:v>
      </x:c>
      <x:c r="L14466" s="14" t="n">
        <x:f>K14466/I14466</x:f>
        <x:v>0.5970394736842105</x:v>
      </x:c>
    </x:row>
    <x:row r="14467" ht="22" customHeight="1">
      <x:c r="A14467" s="2" t="str">
        <x:v>ORD-14463</x:v>
      </x:c>
      <x:c r="B14467" s="2" t="str">
        <x:v>East</x:v>
      </x:c>
      <x:c r="C14467" s="2" t="str">
        <x:v>Apr</x:v>
      </x:c>
      <x:c r="D14467" s="2" t="str">
        <x:v>SKU-063</x:v>
      </x:c>
      <x:c r="E14467" s="15" t="n">
        <x:v>3</x:v>
      </x:c>
      <x:c r="F14467" s="11" t="n">
        <x:v>141</x:v>
      </x:c>
      <x:c r="G14467" s="11" t="n">
        <x:v>60</x:v>
      </x:c>
      <x:c r="H14467" s="11" t="n">
        <x:f>E14467*F14467</x:f>
        <x:v>423</x:v>
      </x:c>
      <x:c r="I14467" s="11" t="n">
        <x:f>H14467*(1-'Summary'!$B$5)</x:f>
        <x:v>401.84999999999997</x:v>
      </x:c>
      <x:c r="J14467" s="11" t="n">
        <x:f>E14467*G14467</x:f>
        <x:v>180</x:v>
      </x:c>
      <x:c r="K14467" s="11" t="n">
        <x:f>I14467-J14467</x:f>
        <x:v>221.84999999999997</x:v>
      </x:c>
      <x:c r="L14467" s="14" t="n">
        <x:f>K14467/I14467</x:f>
        <x:v>0.5520716685330347</x:v>
      </x:c>
    </x:row>
    <x:row r="14468" ht="22" customHeight="1">
      <x:c r="A14468" s="2" t="str">
        <x:v>ORD-14464</x:v>
      </x:c>
      <x:c r="B14468" s="2" t="str">
        <x:v>West</x:v>
      </x:c>
      <x:c r="C14468" s="2" t="str">
        <x:v>Apr</x:v>
      </x:c>
      <x:c r="D14468" s="2" t="str">
        <x:v>SKU-064</x:v>
      </x:c>
      <x:c r="E14468" s="15" t="n">
        <x:v>10</x:v>
      </x:c>
      <x:c r="F14468" s="11" t="n">
        <x:v>154</x:v>
      </x:c>
      <x:c r="G14468" s="11" t="n">
        <x:v>71</x:v>
      </x:c>
      <x:c r="H14468" s="11" t="n">
        <x:f>E14468*F14468</x:f>
        <x:v>1540</x:v>
      </x:c>
      <x:c r="I14468" s="11" t="n">
        <x:f>H14468*(1-'Summary'!$B$5)</x:f>
        <x:v>1463</x:v>
      </x:c>
      <x:c r="J14468" s="11" t="n">
        <x:f>E14468*G14468</x:f>
        <x:v>710</x:v>
      </x:c>
      <x:c r="K14468" s="11" t="n">
        <x:f>I14468-J14468</x:f>
        <x:v>753</x:v>
      </x:c>
      <x:c r="L14468" s="14" t="n">
        <x:f>K14468/I14468</x:f>
        <x:v>0.5146958304853042</x:v>
      </x:c>
    </x:row>
    <x:row r="14469" ht="22" customHeight="1">
      <x:c r="A14469" s="2" t="str">
        <x:v>ORD-14465</x:v>
      </x:c>
      <x:c r="B14469" s="2" t="str">
        <x:v>North</x:v>
      </x:c>
      <x:c r="C14469" s="2" t="str">
        <x:v>May</x:v>
      </x:c>
      <x:c r="D14469" s="2" t="str">
        <x:v>SKU-065</x:v>
      </x:c>
      <x:c r="E14469" s="15" t="n">
        <x:v>17</x:v>
      </x:c>
      <x:c r="F14469" s="11" t="n">
        <x:v>167</x:v>
      </x:c>
      <x:c r="G14469" s="11" t="n">
        <x:v>82</x:v>
      </x:c>
      <x:c r="H14469" s="11" t="n">
        <x:f>E14469*F14469</x:f>
        <x:v>2839</x:v>
      </x:c>
      <x:c r="I14469" s="11" t="n">
        <x:f>H14469*(1-'Summary'!$B$5)</x:f>
        <x:v>2697.0499999999997</x:v>
      </x:c>
      <x:c r="J14469" s="11" t="n">
        <x:f>E14469*G14469</x:f>
        <x:v>1394</x:v>
      </x:c>
      <x:c r="K14469" s="11" t="n">
        <x:f>I14469-J14469</x:f>
        <x:v>1303.0499999999997</x:v>
      </x:c>
      <x:c r="L14469" s="14" t="n">
        <x:f>K14469/I14469</x:f>
        <x:v>0.48313898518751963</x:v>
      </x:c>
    </x:row>
    <x:row r="14470" ht="22" customHeight="1">
      <x:c r="A14470" s="2" t="str">
        <x:v>ORD-14466</x:v>
      </x:c>
      <x:c r="B14470" s="2" t="str">
        <x:v>South</x:v>
      </x:c>
      <x:c r="C14470" s="2" t="str">
        <x:v>May</x:v>
      </x:c>
      <x:c r="D14470" s="2" t="str">
        <x:v>SKU-066</x:v>
      </x:c>
      <x:c r="E14470" s="15" t="n">
        <x:v>24</x:v>
      </x:c>
      <x:c r="F14470" s="11" t="n">
        <x:v>180</x:v>
      </x:c>
      <x:c r="G14470" s="11" t="n">
        <x:v>93</x:v>
      </x:c>
      <x:c r="H14470" s="11" t="n">
        <x:f>E14470*F14470</x:f>
        <x:v>4320</x:v>
      </x:c>
      <x:c r="I14470" s="11" t="n">
        <x:f>H14470*(1-'Summary'!$B$5)</x:f>
        <x:v>4104</x:v>
      </x:c>
      <x:c r="J14470" s="11" t="n">
        <x:f>E14470*G14470</x:f>
        <x:v>2232</x:v>
      </x:c>
      <x:c r="K14470" s="11" t="n">
        <x:f>I14470-J14470</x:f>
        <x:v>1872</x:v>
      </x:c>
      <x:c r="L14470" s="14" t="n">
        <x:f>K14470/I14470</x:f>
        <x:v>0.45614035087719296</x:v>
      </x:c>
    </x:row>
    <x:row r="14471" ht="22" customHeight="1">
      <x:c r="A14471" s="2" t="str">
        <x:v>ORD-14467</x:v>
      </x:c>
      <x:c r="B14471" s="2" t="str">
        <x:v>East</x:v>
      </x:c>
      <x:c r="C14471" s="2" t="str">
        <x:v>May</x:v>
      </x:c>
      <x:c r="D14471" s="2" t="str">
        <x:v>SKU-067</x:v>
      </x:c>
      <x:c r="E14471" s="15" t="n">
        <x:v>7</x:v>
      </x:c>
      <x:c r="F14471" s="11" t="n">
        <x:v>193</x:v>
      </x:c>
      <x:c r="G14471" s="11" t="n">
        <x:v>9</x:v>
      </x:c>
      <x:c r="H14471" s="11" t="n">
        <x:f>E14471*F14471</x:f>
        <x:v>1351</x:v>
      </x:c>
      <x:c r="I14471" s="11" t="n">
        <x:f>H14471*(1-'Summary'!$B$5)</x:f>
        <x:v>1283.45</x:v>
      </x:c>
      <x:c r="J14471" s="11" t="n">
        <x:f>E14471*G14471</x:f>
        <x:v>63</x:v>
      </x:c>
      <x:c r="K14471" s="11" t="n">
        <x:f>I14471-J14471</x:f>
        <x:v>1220.45</x:v>
      </x:c>
      <x:c r="L14471" s="14" t="n">
        <x:f>K14471/I14471</x:f>
        <x:v>0.9509135533133352</x:v>
      </x:c>
    </x:row>
    <x:row r="14472" ht="22" customHeight="1">
      <x:c r="A14472" s="2" t="str">
        <x:v>ORD-14468</x:v>
      </x:c>
      <x:c r="B14472" s="2" t="str">
        <x:v>West</x:v>
      </x:c>
      <x:c r="C14472" s="2" t="str">
        <x:v>May</x:v>
      </x:c>
      <x:c r="D14472" s="2" t="str">
        <x:v>SKU-068</x:v>
      </x:c>
      <x:c r="E14472" s="15" t="n">
        <x:v>14</x:v>
      </x:c>
      <x:c r="F14472" s="11" t="n">
        <x:v>206</x:v>
      </x:c>
      <x:c r="G14472" s="11" t="n">
        <x:v>20</x:v>
      </x:c>
      <x:c r="H14472" s="11" t="n">
        <x:f>E14472*F14472</x:f>
        <x:v>2884</x:v>
      </x:c>
      <x:c r="I14472" s="11" t="n">
        <x:f>H14472*(1-'Summary'!$B$5)</x:f>
        <x:v>2739.7999999999997</x:v>
      </x:c>
      <x:c r="J14472" s="11" t="n">
        <x:f>E14472*G14472</x:f>
        <x:v>280</x:v>
      </x:c>
      <x:c r="K14472" s="11" t="n">
        <x:f>I14472-J14472</x:f>
        <x:v>2459.7999999999997</x:v>
      </x:c>
      <x:c r="L14472" s="14" t="n">
        <x:f>K14472/I14472</x:f>
        <x:v>0.8978027593254982</x:v>
      </x:c>
    </x:row>
    <x:row r="14473" ht="22" customHeight="1">
      <x:c r="A14473" s="2" t="str">
        <x:v>ORD-14469</x:v>
      </x:c>
      <x:c r="B14473" s="2" t="str">
        <x:v>North</x:v>
      </x:c>
      <x:c r="C14473" s="2" t="str">
        <x:v>Jun</x:v>
      </x:c>
      <x:c r="D14473" s="2" t="str">
        <x:v>SKU-069</x:v>
      </x:c>
      <x:c r="E14473" s="15" t="n">
        <x:v>21</x:v>
      </x:c>
      <x:c r="F14473" s="11" t="n">
        <x:v>219</x:v>
      </x:c>
      <x:c r="G14473" s="11" t="n">
        <x:v>31</x:v>
      </x:c>
      <x:c r="H14473" s="11" t="n">
        <x:f>E14473*F14473</x:f>
        <x:v>4599</x:v>
      </x:c>
      <x:c r="I14473" s="11" t="n">
        <x:f>H14473*(1-'Summary'!$B$5)</x:f>
        <x:v>4369.05</x:v>
      </x:c>
      <x:c r="J14473" s="11" t="n">
        <x:f>E14473*G14473</x:f>
        <x:v>651</x:v>
      </x:c>
      <x:c r="K14473" s="11" t="n">
        <x:f>I14473-J14473</x:f>
        <x:v>3718.05</x:v>
      </x:c>
      <x:c r="L14473" s="14" t="n">
        <x:f>K14473/I14473</x:f>
        <x:v>0.8509973564047104</x:v>
      </x:c>
    </x:row>
    <x:row r="14474" ht="22" customHeight="1">
      <x:c r="A14474" s="2" t="str">
        <x:v>ORD-14470</x:v>
      </x:c>
      <x:c r="B14474" s="2" t="str">
        <x:v>South</x:v>
      </x:c>
      <x:c r="C14474" s="2" t="str">
        <x:v>Jun</x:v>
      </x:c>
      <x:c r="D14474" s="2" t="str">
        <x:v>SKU-070</x:v>
      </x:c>
      <x:c r="E14474" s="15" t="n">
        <x:v>4</x:v>
      </x:c>
      <x:c r="F14474" s="11" t="n">
        <x:v>232</x:v>
      </x:c>
      <x:c r="G14474" s="11" t="n">
        <x:v>42</x:v>
      </x:c>
      <x:c r="H14474" s="11" t="n">
        <x:f>E14474*F14474</x:f>
        <x:v>928</x:v>
      </x:c>
      <x:c r="I14474" s="11" t="n">
        <x:f>H14474*(1-'Summary'!$B$5)</x:f>
        <x:v>881.5999999999999</x:v>
      </x:c>
      <x:c r="J14474" s="11" t="n">
        <x:f>E14474*G14474</x:f>
        <x:v>168</x:v>
      </x:c>
      <x:c r="K14474" s="11" t="n">
        <x:f>I14474-J14474</x:f>
        <x:v>713.5999999999999</x:v>
      </x:c>
      <x:c r="L14474" s="14" t="n">
        <x:f>K14474/I14474</x:f>
        <x:v>0.809437386569873</x:v>
      </x:c>
    </x:row>
    <x:row r="14475" ht="22" customHeight="1">
      <x:c r="A14475" s="2" t="str">
        <x:v>ORD-14471</x:v>
      </x:c>
      <x:c r="B14475" s="2" t="str">
        <x:v>East</x:v>
      </x:c>
      <x:c r="C14475" s="2" t="str">
        <x:v>Jun</x:v>
      </x:c>
      <x:c r="D14475" s="2" t="str">
        <x:v>SKU-071</x:v>
      </x:c>
      <x:c r="E14475" s="15" t="n">
        <x:v>11</x:v>
      </x:c>
      <x:c r="F14475" s="11" t="n">
        <x:v>25</x:v>
      </x:c>
      <x:c r="G14475" s="11" t="n">
        <x:v>53</x:v>
      </x:c>
      <x:c r="H14475" s="11" t="n">
        <x:f>E14475*F14475</x:f>
        <x:v>275</x:v>
      </x:c>
      <x:c r="I14475" s="11" t="n">
        <x:f>H14475*(1-'Summary'!$B$5)</x:f>
        <x:v>261.25</x:v>
      </x:c>
      <x:c r="J14475" s="11" t="n">
        <x:f>E14475*G14475</x:f>
        <x:v>583</x:v>
      </x:c>
      <x:c r="K14475" s="11" t="n">
        <x:f>I14475-J14475</x:f>
        <x:v>-321.75</x:v>
      </x:c>
      <x:c r="L14475" s="14" t="n">
        <x:f>K14475/I14475</x:f>
        <x:v>-1.231578947368421</x:v>
      </x:c>
    </x:row>
    <x:row r="14476" ht="22" customHeight="1">
      <x:c r="A14476" s="2" t="str">
        <x:v>ORD-14472</x:v>
      </x:c>
      <x:c r="B14476" s="2" t="str">
        <x:v>West</x:v>
      </x:c>
      <x:c r="C14476" s="2" t="str">
        <x:v>Jun</x:v>
      </x:c>
      <x:c r="D14476" s="2" t="str">
        <x:v>SKU-072</x:v>
      </x:c>
      <x:c r="E14476" s="15" t="n">
        <x:v>18</x:v>
      </x:c>
      <x:c r="F14476" s="11" t="n">
        <x:v>38</x:v>
      </x:c>
      <x:c r="G14476" s="11" t="n">
        <x:v>64</x:v>
      </x:c>
      <x:c r="H14476" s="11" t="n">
        <x:f>E14476*F14476</x:f>
        <x:v>684</x:v>
      </x:c>
      <x:c r="I14476" s="11" t="n">
        <x:f>H14476*(1-'Summary'!$B$5)</x:f>
        <x:v>649.8</x:v>
      </x:c>
      <x:c r="J14476" s="11" t="n">
        <x:f>E14476*G14476</x:f>
        <x:v>1152</x:v>
      </x:c>
      <x:c r="K14476" s="11" t="n">
        <x:f>I14476-J14476</x:f>
        <x:v>-502.20000000000005</x:v>
      </x:c>
      <x:c r="L14476" s="14" t="n">
        <x:f>K14476/I14476</x:f>
        <x:v>-0.772853185595568</x:v>
      </x:c>
    </x:row>
    <x:row r="14477" ht="22" customHeight="1">
      <x:c r="A14477" s="2" t="str">
        <x:v>ORD-14473</x:v>
      </x:c>
      <x:c r="B14477" s="2" t="str">
        <x:v>North</x:v>
      </x:c>
      <x:c r="C14477" s="2" t="str">
        <x:v>Jul</x:v>
      </x:c>
      <x:c r="D14477" s="2" t="str">
        <x:v>SKU-073</x:v>
      </x:c>
      <x:c r="E14477" s="15" t="n">
        <x:v>1</x:v>
      </x:c>
      <x:c r="F14477" s="11" t="n">
        <x:v>51</x:v>
      </x:c>
      <x:c r="G14477" s="11" t="n">
        <x:v>75</x:v>
      </x:c>
      <x:c r="H14477" s="11" t="n">
        <x:f>E14477*F14477</x:f>
        <x:v>51</x:v>
      </x:c>
      <x:c r="I14477" s="11" t="n">
        <x:f>H14477*(1-'Summary'!$B$5)</x:f>
        <x:v>48.449999999999996</x:v>
      </x:c>
      <x:c r="J14477" s="11" t="n">
        <x:f>E14477*G14477</x:f>
        <x:v>75</x:v>
      </x:c>
      <x:c r="K14477" s="11" t="n">
        <x:f>I14477-J14477</x:f>
        <x:v>-26.550000000000004</x:v>
      </x:c>
      <x:c r="L14477" s="14" t="n">
        <x:f>K14477/I14477</x:f>
        <x:v>-0.5479876160990713</x:v>
      </x:c>
    </x:row>
    <x:row r="14478" ht="22" customHeight="1">
      <x:c r="A14478" s="2" t="str">
        <x:v>ORD-14474</x:v>
      </x:c>
      <x:c r="B14478" s="2" t="str">
        <x:v>South</x:v>
      </x:c>
      <x:c r="C14478" s="2" t="str">
        <x:v>Jul</x:v>
      </x:c>
      <x:c r="D14478" s="2" t="str">
        <x:v>SKU-074</x:v>
      </x:c>
      <x:c r="E14478" s="15" t="n">
        <x:v>8</x:v>
      </x:c>
      <x:c r="F14478" s="11" t="n">
        <x:v>64</x:v>
      </x:c>
      <x:c r="G14478" s="11" t="n">
        <x:v>86</x:v>
      </x:c>
      <x:c r="H14478" s="11" t="n">
        <x:f>E14478*F14478</x:f>
        <x:v>512</x:v>
      </x:c>
      <x:c r="I14478" s="11" t="n">
        <x:f>H14478*(1-'Summary'!$B$5)</x:f>
        <x:v>486.4</x:v>
      </x:c>
      <x:c r="J14478" s="11" t="n">
        <x:f>E14478*G14478</x:f>
        <x:v>688</x:v>
      </x:c>
      <x:c r="K14478" s="11" t="n">
        <x:f>I14478-J14478</x:f>
        <x:v>-201.60000000000002</x:v>
      </x:c>
      <x:c r="L14478" s="14" t="n">
        <x:f>K14478/I14478</x:f>
        <x:v>-0.4144736842105264</x:v>
      </x:c>
    </x:row>
    <x:row r="14479" ht="22" customHeight="1">
      <x:c r="A14479" s="2" t="str">
        <x:v>ORD-14475</x:v>
      </x:c>
      <x:c r="B14479" s="2" t="str">
        <x:v>East</x:v>
      </x:c>
      <x:c r="C14479" s="2" t="str">
        <x:v>Jul</x:v>
      </x:c>
      <x:c r="D14479" s="2" t="str">
        <x:v>SKU-075</x:v>
      </x:c>
      <x:c r="E14479" s="15" t="n">
        <x:v>15</x:v>
      </x:c>
      <x:c r="F14479" s="11" t="n">
        <x:v>77</x:v>
      </x:c>
      <x:c r="G14479" s="11" t="n">
        <x:v>97</x:v>
      </x:c>
      <x:c r="H14479" s="11" t="n">
        <x:f>E14479*F14479</x:f>
        <x:v>1155</x:v>
      </x:c>
      <x:c r="I14479" s="11" t="n">
        <x:f>H14479*(1-'Summary'!$B$5)</x:f>
        <x:v>1097.25</x:v>
      </x:c>
      <x:c r="J14479" s="11" t="n">
        <x:f>E14479*G14479</x:f>
        <x:v>1455</x:v>
      </x:c>
      <x:c r="K14479" s="11" t="n">
        <x:f>I14479-J14479</x:f>
        <x:v>-357.75</x:v>
      </x:c>
      <x:c r="L14479" s="14" t="n">
        <x:f>K14479/I14479</x:f>
        <x:v>-0.32604237867395763</x:v>
      </x:c>
    </x:row>
    <x:row r="14480" ht="22" customHeight="1">
      <x:c r="A14480" s="2" t="str">
        <x:v>ORD-14476</x:v>
      </x:c>
      <x:c r="B14480" s="2" t="str">
        <x:v>West</x:v>
      </x:c>
      <x:c r="C14480" s="2" t="str">
        <x:v>Jul</x:v>
      </x:c>
      <x:c r="D14480" s="2" t="str">
        <x:v>SKU-076</x:v>
      </x:c>
      <x:c r="E14480" s="15" t="n">
        <x:v>22</x:v>
      </x:c>
      <x:c r="F14480" s="11" t="n">
        <x:v>90</x:v>
      </x:c>
      <x:c r="G14480" s="11" t="n">
        <x:v>13</x:v>
      </x:c>
      <x:c r="H14480" s="11" t="n">
        <x:f>E14480*F14480</x:f>
        <x:v>1980</x:v>
      </x:c>
      <x:c r="I14480" s="11" t="n">
        <x:f>H14480*(1-'Summary'!$B$5)</x:f>
        <x:v>1881</x:v>
      </x:c>
      <x:c r="J14480" s="11" t="n">
        <x:f>E14480*G14480</x:f>
        <x:v>286</x:v>
      </x:c>
      <x:c r="K14480" s="11" t="n">
        <x:f>I14480-J14480</x:f>
        <x:v>1595</x:v>
      </x:c>
      <x:c r="L14480" s="14" t="n">
        <x:f>K14480/I14480</x:f>
        <x:v>0.847953216374269</x:v>
      </x:c>
    </x:row>
    <x:row r="14481" ht="22" customHeight="1">
      <x:c r="A14481" s="2" t="str">
        <x:v>ORD-14477</x:v>
      </x:c>
      <x:c r="B14481" s="2" t="str">
        <x:v>North</x:v>
      </x:c>
      <x:c r="C14481" s="2" t="str">
        <x:v>Aug</x:v>
      </x:c>
      <x:c r="D14481" s="2" t="str">
        <x:v>SKU-077</x:v>
      </x:c>
      <x:c r="E14481" s="15" t="n">
        <x:v>5</x:v>
      </x:c>
      <x:c r="F14481" s="11" t="n">
        <x:v>103</x:v>
      </x:c>
      <x:c r="G14481" s="11" t="n">
        <x:v>24</x:v>
      </x:c>
      <x:c r="H14481" s="11" t="n">
        <x:f>E14481*F14481</x:f>
        <x:v>515</x:v>
      </x:c>
      <x:c r="I14481" s="11" t="n">
        <x:f>H14481*(1-'Summary'!$B$5)</x:f>
        <x:v>489.25</x:v>
      </x:c>
      <x:c r="J14481" s="11" t="n">
        <x:f>E14481*G14481</x:f>
        <x:v>120</x:v>
      </x:c>
      <x:c r="K14481" s="11" t="n">
        <x:f>I14481-J14481</x:f>
        <x:v>369.25</x:v>
      </x:c>
      <x:c r="L14481" s="14" t="n">
        <x:f>K14481/I14481</x:f>
        <x:v>0.7547266223811957</x:v>
      </x:c>
    </x:row>
    <x:row r="14482" ht="22" customHeight="1">
      <x:c r="A14482" s="2" t="str">
        <x:v>ORD-14478</x:v>
      </x:c>
      <x:c r="B14482" s="2" t="str">
        <x:v>South</x:v>
      </x:c>
      <x:c r="C14482" s="2" t="str">
        <x:v>Aug</x:v>
      </x:c>
      <x:c r="D14482" s="2" t="str">
        <x:v>SKU-078</x:v>
      </x:c>
      <x:c r="E14482" s="15" t="n">
        <x:v>12</x:v>
      </x:c>
      <x:c r="F14482" s="11" t="n">
        <x:v>116</x:v>
      </x:c>
      <x:c r="G14482" s="11" t="n">
        <x:v>35</x:v>
      </x:c>
      <x:c r="H14482" s="11" t="n">
        <x:f>E14482*F14482</x:f>
        <x:v>1392</x:v>
      </x:c>
      <x:c r="I14482" s="11" t="n">
        <x:f>H14482*(1-'Summary'!$B$5)</x:f>
        <x:v>1322.3999999999999</x:v>
      </x:c>
      <x:c r="J14482" s="11" t="n">
        <x:f>E14482*G14482</x:f>
        <x:v>420</x:v>
      </x:c>
      <x:c r="K14482" s="11" t="n">
        <x:f>I14482-J14482</x:f>
        <x:v>902.3999999999999</x:v>
      </x:c>
      <x:c r="L14482" s="14" t="n">
        <x:f>K14482/I14482</x:f>
        <x:v>0.6823956442831216</x:v>
      </x:c>
    </x:row>
    <x:row r="14483" ht="22" customHeight="1">
      <x:c r="A14483" s="2" t="str">
        <x:v>ORD-14479</x:v>
      </x:c>
      <x:c r="B14483" s="2" t="str">
        <x:v>East</x:v>
      </x:c>
      <x:c r="C14483" s="2" t="str">
        <x:v>Aug</x:v>
      </x:c>
      <x:c r="D14483" s="2" t="str">
        <x:v>SKU-079</x:v>
      </x:c>
      <x:c r="E14483" s="15" t="n">
        <x:v>19</x:v>
      </x:c>
      <x:c r="F14483" s="11" t="n">
        <x:v>129</x:v>
      </x:c>
      <x:c r="G14483" s="11" t="n">
        <x:v>46</x:v>
      </x:c>
      <x:c r="H14483" s="11" t="n">
        <x:f>E14483*F14483</x:f>
        <x:v>2451</x:v>
      </x:c>
      <x:c r="I14483" s="11" t="n">
        <x:f>H14483*(1-'Summary'!$B$5)</x:f>
        <x:v>2328.45</x:v>
      </x:c>
      <x:c r="J14483" s="11" t="n">
        <x:f>E14483*G14483</x:f>
        <x:v>874</x:v>
      </x:c>
      <x:c r="K14483" s="11" t="n">
        <x:f>I14483-J14483</x:f>
        <x:v>1454.4499999999998</x:v>
      </x:c>
      <x:c r="L14483" s="14" t="n">
        <x:f>K14483/I14483</x:f>
        <x:v>0.6246430028559771</x:v>
      </x:c>
    </x:row>
    <x:row r="14484" ht="22" customHeight="1">
      <x:c r="A14484" s="2" t="str">
        <x:v>ORD-14480</x:v>
      </x:c>
      <x:c r="B14484" s="2" t="str">
        <x:v>West</x:v>
      </x:c>
      <x:c r="C14484" s="2" t="str">
        <x:v>Aug</x:v>
      </x:c>
      <x:c r="D14484" s="2" t="str">
        <x:v>SKU-080</x:v>
      </x:c>
      <x:c r="E14484" s="15" t="n">
        <x:v>2</x:v>
      </x:c>
      <x:c r="F14484" s="11" t="n">
        <x:v>142</x:v>
      </x:c>
      <x:c r="G14484" s="11" t="n">
        <x:v>57</x:v>
      </x:c>
      <x:c r="H14484" s="11" t="n">
        <x:f>E14484*F14484</x:f>
        <x:v>284</x:v>
      </x:c>
      <x:c r="I14484" s="11" t="n">
        <x:f>H14484*(1-'Summary'!$B$5)</x:f>
        <x:v>269.8</x:v>
      </x:c>
      <x:c r="J14484" s="11" t="n">
        <x:f>E14484*G14484</x:f>
        <x:v>114</x:v>
      </x:c>
      <x:c r="K14484" s="11" t="n">
        <x:f>I14484-J14484</x:f>
        <x:v>155.8</x:v>
      </x:c>
      <x:c r="L14484" s="14" t="n">
        <x:f>K14484/I14484</x:f>
        <x:v>0.5774647887323944</x:v>
      </x:c>
    </x:row>
    <x:row r="14485" ht="22" customHeight="1">
      <x:c r="A14485" s="2" t="str">
        <x:v>ORD-14481</x:v>
      </x:c>
      <x:c r="B14485" s="2" t="str">
        <x:v>North</x:v>
      </x:c>
      <x:c r="C14485" s="2" t="str">
        <x:v>Sep</x:v>
      </x:c>
      <x:c r="D14485" s="2" t="str">
        <x:v>SKU-081</x:v>
      </x:c>
      <x:c r="E14485" s="15" t="n">
        <x:v>9</x:v>
      </x:c>
      <x:c r="F14485" s="11" t="n">
        <x:v>155</x:v>
      </x:c>
      <x:c r="G14485" s="11" t="n">
        <x:v>68</x:v>
      </x:c>
      <x:c r="H14485" s="11" t="n">
        <x:f>E14485*F14485</x:f>
        <x:v>1395</x:v>
      </x:c>
      <x:c r="I14485" s="11" t="n">
        <x:f>H14485*(1-'Summary'!$B$5)</x:f>
        <x:v>1325.25</x:v>
      </x:c>
      <x:c r="J14485" s="11" t="n">
        <x:f>E14485*G14485</x:f>
        <x:v>612</x:v>
      </x:c>
      <x:c r="K14485" s="11" t="n">
        <x:f>I14485-J14485</x:f>
        <x:v>713.25</x:v>
      </x:c>
      <x:c r="L14485" s="14" t="n">
        <x:f>K14485/I14485</x:f>
        <x:v>0.5382003395585738</x:v>
      </x:c>
    </x:row>
    <x:row r="14486" ht="22" customHeight="1">
      <x:c r="A14486" s="2" t="str">
        <x:v>ORD-14482</x:v>
      </x:c>
      <x:c r="B14486" s="2" t="str">
        <x:v>South</x:v>
      </x:c>
      <x:c r="C14486" s="2" t="str">
        <x:v>Sep</x:v>
      </x:c>
      <x:c r="D14486" s="2" t="str">
        <x:v>SKU-082</x:v>
      </x:c>
      <x:c r="E14486" s="15" t="n">
        <x:v>16</x:v>
      </x:c>
      <x:c r="F14486" s="11" t="n">
        <x:v>168</x:v>
      </x:c>
      <x:c r="G14486" s="11" t="n">
        <x:v>79</x:v>
      </x:c>
      <x:c r="H14486" s="11" t="n">
        <x:f>E14486*F14486</x:f>
        <x:v>2688</x:v>
      </x:c>
      <x:c r="I14486" s="11" t="n">
        <x:f>H14486*(1-'Summary'!$B$5)</x:f>
        <x:v>2553.6</x:v>
      </x:c>
      <x:c r="J14486" s="11" t="n">
        <x:f>E14486*G14486</x:f>
        <x:v>1264</x:v>
      </x:c>
      <x:c r="K14486" s="11" t="n">
        <x:f>I14486-J14486</x:f>
        <x:v>1289.6</x:v>
      </x:c>
      <x:c r="L14486" s="14" t="n">
        <x:f>K14486/I14486</x:f>
        <x:v>0.5050125313283208</x:v>
      </x:c>
    </x:row>
    <x:row r="14487" ht="22" customHeight="1">
      <x:c r="A14487" s="2" t="str">
        <x:v>ORD-14483</x:v>
      </x:c>
      <x:c r="B14487" s="2" t="str">
        <x:v>East</x:v>
      </x:c>
      <x:c r="C14487" s="2" t="str">
        <x:v>Sep</x:v>
      </x:c>
      <x:c r="D14487" s="2" t="str">
        <x:v>SKU-083</x:v>
      </x:c>
      <x:c r="E14487" s="15" t="n">
        <x:v>23</x:v>
      </x:c>
      <x:c r="F14487" s="11" t="n">
        <x:v>181</x:v>
      </x:c>
      <x:c r="G14487" s="11" t="n">
        <x:v>90</x:v>
      </x:c>
      <x:c r="H14487" s="11" t="n">
        <x:f>E14487*F14487</x:f>
        <x:v>4163</x:v>
      </x:c>
      <x:c r="I14487" s="11" t="n">
        <x:f>H14487*(1-'Summary'!$B$5)</x:f>
        <x:v>3954.85</x:v>
      </x:c>
      <x:c r="J14487" s="11" t="n">
        <x:f>E14487*G14487</x:f>
        <x:v>2070</x:v>
      </x:c>
      <x:c r="K14487" s="11" t="n">
        <x:f>I14487-J14487</x:f>
        <x:v>1884.85</x:v>
      </x:c>
      <x:c r="L14487" s="14" t="n">
        <x:f>K14487/I14487</x:f>
        <x:v>0.47659203256760685</x:v>
      </x:c>
    </x:row>
    <x:row r="14488" ht="22" customHeight="1">
      <x:c r="A14488" s="2" t="str">
        <x:v>ORD-14484</x:v>
      </x:c>
      <x:c r="B14488" s="2" t="str">
        <x:v>West</x:v>
      </x:c>
      <x:c r="C14488" s="2" t="str">
        <x:v>Sep</x:v>
      </x:c>
      <x:c r="D14488" s="2" t="str">
        <x:v>SKU-084</x:v>
      </x:c>
      <x:c r="E14488" s="15" t="n">
        <x:v>6</x:v>
      </x:c>
      <x:c r="F14488" s="11" t="n">
        <x:v>194</x:v>
      </x:c>
      <x:c r="G14488" s="11" t="n">
        <x:v>101</x:v>
      </x:c>
      <x:c r="H14488" s="11" t="n">
        <x:f>E14488*F14488</x:f>
        <x:v>1164</x:v>
      </x:c>
      <x:c r="I14488" s="11" t="n">
        <x:f>H14488*(1-'Summary'!$B$5)</x:f>
        <x:v>1105.8</x:v>
      </x:c>
      <x:c r="J14488" s="11" t="n">
        <x:f>E14488*G14488</x:f>
        <x:v>606</x:v>
      </x:c>
      <x:c r="K14488" s="11" t="n">
        <x:f>I14488-J14488</x:f>
        <x:v>499.79999999999995</x:v>
      </x:c>
      <x:c r="L14488" s="14" t="n">
        <x:f>K14488/I14488</x:f>
        <x:v>0.45198046663049374</x:v>
      </x:c>
    </x:row>
    <x:row r="14489" ht="22" customHeight="1">
      <x:c r="A14489" s="2" t="str">
        <x:v>ORD-14485</x:v>
      </x:c>
      <x:c r="B14489" s="2" t="str">
        <x:v>North</x:v>
      </x:c>
      <x:c r="C14489" s="2" t="str">
        <x:v>Oct</x:v>
      </x:c>
      <x:c r="D14489" s="2" t="str">
        <x:v>SKU-085</x:v>
      </x:c>
      <x:c r="E14489" s="15" t="n">
        <x:v>13</x:v>
      </x:c>
      <x:c r="F14489" s="11" t="n">
        <x:v>207</x:v>
      </x:c>
      <x:c r="G14489" s="11" t="n">
        <x:v>17</x:v>
      </x:c>
      <x:c r="H14489" s="11" t="n">
        <x:f>E14489*F14489</x:f>
        <x:v>2691</x:v>
      </x:c>
      <x:c r="I14489" s="11" t="n">
        <x:f>H14489*(1-'Summary'!$B$5)</x:f>
        <x:v>2556.45</x:v>
      </x:c>
      <x:c r="J14489" s="11" t="n">
        <x:f>E14489*G14489</x:f>
        <x:v>221</x:v>
      </x:c>
      <x:c r="K14489" s="11" t="n">
        <x:f>I14489-J14489</x:f>
        <x:v>2335.45</x:v>
      </x:c>
      <x:c r="L14489" s="14" t="n">
        <x:f>K14489/I14489</x:f>
        <x:v>0.9135519959318587</x:v>
      </x:c>
    </x:row>
    <x:row r="14490" ht="22" customHeight="1">
      <x:c r="A14490" s="2" t="str">
        <x:v>ORD-14486</x:v>
      </x:c>
      <x:c r="B14490" s="2" t="str">
        <x:v>South</x:v>
      </x:c>
      <x:c r="C14490" s="2" t="str">
        <x:v>Oct</x:v>
      </x:c>
      <x:c r="D14490" s="2" t="str">
        <x:v>SKU-086</x:v>
      </x:c>
      <x:c r="E14490" s="15" t="n">
        <x:v>20</x:v>
      </x:c>
      <x:c r="F14490" s="11" t="n">
        <x:v>220</x:v>
      </x:c>
      <x:c r="G14490" s="11" t="n">
        <x:v>28</x:v>
      </x:c>
      <x:c r="H14490" s="11" t="n">
        <x:f>E14490*F14490</x:f>
        <x:v>4400</x:v>
      </x:c>
      <x:c r="I14490" s="11" t="n">
        <x:f>H14490*(1-'Summary'!$B$5)</x:f>
        <x:v>4180</x:v>
      </x:c>
      <x:c r="J14490" s="11" t="n">
        <x:f>E14490*G14490</x:f>
        <x:v>560</x:v>
      </x:c>
      <x:c r="K14490" s="11" t="n">
        <x:f>I14490-J14490</x:f>
        <x:v>3620</x:v>
      </x:c>
      <x:c r="L14490" s="14" t="n">
        <x:f>K14490/I14490</x:f>
        <x:v>0.8660287081339713</x:v>
      </x:c>
    </x:row>
    <x:row r="14491" ht="22" customHeight="1">
      <x:c r="A14491" s="2" t="str">
        <x:v>ORD-14487</x:v>
      </x:c>
      <x:c r="B14491" s="2" t="str">
        <x:v>East</x:v>
      </x:c>
      <x:c r="C14491" s="2" t="str">
        <x:v>Oct</x:v>
      </x:c>
      <x:c r="D14491" s="2" t="str">
        <x:v>SKU-087</x:v>
      </x:c>
      <x:c r="E14491" s="15" t="n">
        <x:v>3</x:v>
      </x:c>
      <x:c r="F14491" s="11" t="n">
        <x:v>233</x:v>
      </x:c>
      <x:c r="G14491" s="11" t="n">
        <x:v>39</x:v>
      </x:c>
      <x:c r="H14491" s="11" t="n">
        <x:f>E14491*F14491</x:f>
        <x:v>699</x:v>
      </x:c>
      <x:c r="I14491" s="11" t="n">
        <x:f>H14491*(1-'Summary'!$B$5)</x:f>
        <x:v>664.05</x:v>
      </x:c>
      <x:c r="J14491" s="11" t="n">
        <x:f>E14491*G14491</x:f>
        <x:v>117</x:v>
      </x:c>
      <x:c r="K14491" s="11" t="n">
        <x:f>I14491-J14491</x:f>
        <x:v>547.05</x:v>
      </x:c>
      <x:c r="L14491" s="14" t="n">
        <x:f>K14491/I14491</x:f>
        <x:v>0.8238084481590242</x:v>
      </x:c>
    </x:row>
    <x:row r="14492" ht="22" customHeight="1">
      <x:c r="A14492" s="2" t="str">
        <x:v>ORD-14488</x:v>
      </x:c>
      <x:c r="B14492" s="2" t="str">
        <x:v>West</x:v>
      </x:c>
      <x:c r="C14492" s="2" t="str">
        <x:v>Oct</x:v>
      </x:c>
      <x:c r="D14492" s="2" t="str">
        <x:v>SKU-088</x:v>
      </x:c>
      <x:c r="E14492" s="15" t="n">
        <x:v>10</x:v>
      </x:c>
      <x:c r="F14492" s="11" t="n">
        <x:v>26</x:v>
      </x:c>
      <x:c r="G14492" s="11" t="n">
        <x:v>50</x:v>
      </x:c>
      <x:c r="H14492" s="11" t="n">
        <x:f>E14492*F14492</x:f>
        <x:v>260</x:v>
      </x:c>
      <x:c r="I14492" s="11" t="n">
        <x:f>H14492*(1-'Summary'!$B$5)</x:f>
        <x:v>247</x:v>
      </x:c>
      <x:c r="J14492" s="11" t="n">
        <x:f>E14492*G14492</x:f>
        <x:v>500</x:v>
      </x:c>
      <x:c r="K14492" s="11" t="n">
        <x:f>I14492-J14492</x:f>
        <x:v>-253</x:v>
      </x:c>
      <x:c r="L14492" s="14" t="n">
        <x:f>K14492/I14492</x:f>
        <x:v>-1.0242914979757085</x:v>
      </x:c>
    </x:row>
    <x:row r="14493" ht="22" customHeight="1">
      <x:c r="A14493" s="2" t="str">
        <x:v>ORD-14489</x:v>
      </x:c>
      <x:c r="B14493" s="2" t="str">
        <x:v>North</x:v>
      </x:c>
      <x:c r="C14493" s="2" t="str">
        <x:v>Nov</x:v>
      </x:c>
      <x:c r="D14493" s="2" t="str">
        <x:v>SKU-089</x:v>
      </x:c>
      <x:c r="E14493" s="15" t="n">
        <x:v>17</x:v>
      </x:c>
      <x:c r="F14493" s="11" t="n">
        <x:v>39</x:v>
      </x:c>
      <x:c r="G14493" s="11" t="n">
        <x:v>61</x:v>
      </x:c>
      <x:c r="H14493" s="11" t="n">
        <x:f>E14493*F14493</x:f>
        <x:v>663</x:v>
      </x:c>
      <x:c r="I14493" s="11" t="n">
        <x:f>H14493*(1-'Summary'!$B$5)</x:f>
        <x:v>629.85</x:v>
      </x:c>
      <x:c r="J14493" s="11" t="n">
        <x:f>E14493*G14493</x:f>
        <x:v>1037</x:v>
      </x:c>
      <x:c r="K14493" s="11" t="n">
        <x:f>I14493-J14493</x:f>
        <x:v>-407.15</x:v>
      </x:c>
      <x:c r="L14493" s="14" t="n">
        <x:f>K14493/I14493</x:f>
        <x:v>-0.6464237516869096</x:v>
      </x:c>
    </x:row>
    <x:row r="14494" ht="22" customHeight="1">
      <x:c r="A14494" s="2" t="str">
        <x:v>ORD-14490</x:v>
      </x:c>
      <x:c r="B14494" s="2" t="str">
        <x:v>South</x:v>
      </x:c>
      <x:c r="C14494" s="2" t="str">
        <x:v>Nov</x:v>
      </x:c>
      <x:c r="D14494" s="2" t="str">
        <x:v>SKU-090</x:v>
      </x:c>
      <x:c r="E14494" s="15" t="n">
        <x:v>24</x:v>
      </x:c>
      <x:c r="F14494" s="11" t="n">
        <x:v>52</x:v>
      </x:c>
      <x:c r="G14494" s="11" t="n">
        <x:v>72</x:v>
      </x:c>
      <x:c r="H14494" s="11" t="n">
        <x:f>E14494*F14494</x:f>
        <x:v>1248</x:v>
      </x:c>
      <x:c r="I14494" s="11" t="n">
        <x:f>H14494*(1-'Summary'!$B$5)</x:f>
        <x:v>1185.6</x:v>
      </x:c>
      <x:c r="J14494" s="11" t="n">
        <x:f>E14494*G14494</x:f>
        <x:v>1728</x:v>
      </x:c>
      <x:c r="K14494" s="11" t="n">
        <x:f>I14494-J14494</x:f>
        <x:v>-542.4000000000001</x:v>
      </x:c>
      <x:c r="L14494" s="14" t="n">
        <x:f>K14494/I14494</x:f>
        <x:v>-0.4574898785425102</x:v>
      </x:c>
    </x:row>
    <x:row r="14495" ht="22" customHeight="1">
      <x:c r="A14495" s="2" t="str">
        <x:v>ORD-14491</x:v>
      </x:c>
      <x:c r="B14495" s="2" t="str">
        <x:v>East</x:v>
      </x:c>
      <x:c r="C14495" s="2" t="str">
        <x:v>Nov</x:v>
      </x:c>
      <x:c r="D14495" s="2" t="str">
        <x:v>SKU-091</x:v>
      </x:c>
      <x:c r="E14495" s="15" t="n">
        <x:v>7</x:v>
      </x:c>
      <x:c r="F14495" s="11" t="n">
        <x:v>65</x:v>
      </x:c>
      <x:c r="G14495" s="11" t="n">
        <x:v>83</x:v>
      </x:c>
      <x:c r="H14495" s="11" t="n">
        <x:f>E14495*F14495</x:f>
        <x:v>455</x:v>
      </x:c>
      <x:c r="I14495" s="11" t="n">
        <x:f>H14495*(1-'Summary'!$B$5)</x:f>
        <x:v>432.25</x:v>
      </x:c>
      <x:c r="J14495" s="11" t="n">
        <x:f>E14495*G14495</x:f>
        <x:v>581</x:v>
      </x:c>
      <x:c r="K14495" s="11" t="n">
        <x:f>I14495-J14495</x:f>
        <x:v>-148.75</x:v>
      </x:c>
      <x:c r="L14495" s="14" t="n">
        <x:f>K14495/I14495</x:f>
        <x:v>-0.3441295546558704</x:v>
      </x:c>
    </x:row>
    <x:row r="14496" ht="22" customHeight="1">
      <x:c r="A14496" s="2" t="str">
        <x:v>ORD-14492</x:v>
      </x:c>
      <x:c r="B14496" s="2" t="str">
        <x:v>West</x:v>
      </x:c>
      <x:c r="C14496" s="2" t="str">
        <x:v>Nov</x:v>
      </x:c>
      <x:c r="D14496" s="2" t="str">
        <x:v>SKU-092</x:v>
      </x:c>
      <x:c r="E14496" s="15" t="n">
        <x:v>14</x:v>
      </x:c>
      <x:c r="F14496" s="11" t="n">
        <x:v>78</x:v>
      </x:c>
      <x:c r="G14496" s="11" t="n">
        <x:v>94</x:v>
      </x:c>
      <x:c r="H14496" s="11" t="n">
        <x:f>E14496*F14496</x:f>
        <x:v>1092</x:v>
      </x:c>
      <x:c r="I14496" s="11" t="n">
        <x:f>H14496*(1-'Summary'!$B$5)</x:f>
        <x:v>1037.3999999999999</x:v>
      </x:c>
      <x:c r="J14496" s="11" t="n">
        <x:f>E14496*G14496</x:f>
        <x:v>1316</x:v>
      </x:c>
      <x:c r="K14496" s="11" t="n">
        <x:f>I14496-J14496</x:f>
        <x:v>-278.60000000000014</x:v>
      </x:c>
      <x:c r="L14496" s="14" t="n">
        <x:f>K14496/I14496</x:f>
        <x:v>-0.2685560053981108</x:v>
      </x:c>
    </x:row>
    <x:row r="14497" ht="22" customHeight="1">
      <x:c r="A14497" s="2" t="str">
        <x:v>ORD-14493</x:v>
      </x:c>
      <x:c r="B14497" s="2" t="str">
        <x:v>North</x:v>
      </x:c>
      <x:c r="C14497" s="2" t="str">
        <x:v>Dec</x:v>
      </x:c>
      <x:c r="D14497" s="2" t="str">
        <x:v>SKU-093</x:v>
      </x:c>
      <x:c r="E14497" s="15" t="n">
        <x:v>21</x:v>
      </x:c>
      <x:c r="F14497" s="11" t="n">
        <x:v>91</x:v>
      </x:c>
      <x:c r="G14497" s="11" t="n">
        <x:v>10</x:v>
      </x:c>
      <x:c r="H14497" s="11" t="n">
        <x:f>E14497*F14497</x:f>
        <x:v>1911</x:v>
      </x:c>
      <x:c r="I14497" s="11" t="n">
        <x:f>H14497*(1-'Summary'!$B$5)</x:f>
        <x:v>1815.4499999999998</x:v>
      </x:c>
      <x:c r="J14497" s="11" t="n">
        <x:f>E14497*G14497</x:f>
        <x:v>210</x:v>
      </x:c>
      <x:c r="K14497" s="11" t="n">
        <x:f>I14497-J14497</x:f>
        <x:v>1605.4499999999998</x:v>
      </x:c>
      <x:c r="L14497" s="14" t="n">
        <x:f>K14497/I14497</x:f>
        <x:v>0.8843262001156738</x:v>
      </x:c>
    </x:row>
    <x:row r="14498" ht="22" customHeight="1">
      <x:c r="A14498" s="2" t="str">
        <x:v>ORD-14494</x:v>
      </x:c>
      <x:c r="B14498" s="2" t="str">
        <x:v>South</x:v>
      </x:c>
      <x:c r="C14498" s="2" t="str">
        <x:v>Dec</x:v>
      </x:c>
      <x:c r="D14498" s="2" t="str">
        <x:v>SKU-094</x:v>
      </x:c>
      <x:c r="E14498" s="15" t="n">
        <x:v>4</x:v>
      </x:c>
      <x:c r="F14498" s="11" t="n">
        <x:v>104</x:v>
      </x:c>
      <x:c r="G14498" s="11" t="n">
        <x:v>21</x:v>
      </x:c>
      <x:c r="H14498" s="11" t="n">
        <x:f>E14498*F14498</x:f>
        <x:v>416</x:v>
      </x:c>
      <x:c r="I14498" s="11" t="n">
        <x:f>H14498*(1-'Summary'!$B$5)</x:f>
        <x:v>395.2</x:v>
      </x:c>
      <x:c r="J14498" s="11" t="n">
        <x:f>E14498*G14498</x:f>
        <x:v>84</x:v>
      </x:c>
      <x:c r="K14498" s="11" t="n">
        <x:f>I14498-J14498</x:f>
        <x:v>311.2</x:v>
      </x:c>
      <x:c r="L14498" s="14" t="n">
        <x:f>K14498/I14498</x:f>
        <x:v>0.7874493927125507</x:v>
      </x:c>
    </x:row>
    <x:row r="14499" ht="22" customHeight="1">
      <x:c r="A14499" s="2" t="str">
        <x:v>ORD-14495</x:v>
      </x:c>
      <x:c r="B14499" s="2" t="str">
        <x:v>East</x:v>
      </x:c>
      <x:c r="C14499" s="2" t="str">
        <x:v>Dec</x:v>
      </x:c>
      <x:c r="D14499" s="2" t="str">
        <x:v>SKU-095</x:v>
      </x:c>
      <x:c r="E14499" s="15" t="n">
        <x:v>11</x:v>
      </x:c>
      <x:c r="F14499" s="11" t="n">
        <x:v>117</x:v>
      </x:c>
      <x:c r="G14499" s="11" t="n">
        <x:v>32</x:v>
      </x:c>
      <x:c r="H14499" s="11" t="n">
        <x:f>E14499*F14499</x:f>
        <x:v>1287</x:v>
      </x:c>
      <x:c r="I14499" s="11" t="n">
        <x:f>H14499*(1-'Summary'!$B$5)</x:f>
        <x:v>1222.6499999999999</x:v>
      </x:c>
      <x:c r="J14499" s="11" t="n">
        <x:f>E14499*G14499</x:f>
        <x:v>352</x:v>
      </x:c>
      <x:c r="K14499" s="11" t="n">
        <x:f>I14499-J14499</x:f>
        <x:v>870.6499999999999</x:v>
      </x:c>
      <x:c r="L14499" s="14" t="n">
        <x:f>K14499/I14499</x:f>
        <x:v>0.7121007647323436</x:v>
      </x:c>
    </x:row>
    <x:row r="14500" ht="22" customHeight="1">
      <x:c r="A14500" s="2" t="str">
        <x:v>ORD-14496</x:v>
      </x:c>
      <x:c r="B14500" s="2" t="str">
        <x:v>West</x:v>
      </x:c>
      <x:c r="C14500" s="2" t="str">
        <x:v>Dec</x:v>
      </x:c>
      <x:c r="D14500" s="2" t="str">
        <x:v>SKU-096</x:v>
      </x:c>
      <x:c r="E14500" s="15" t="n">
        <x:v>18</x:v>
      </x:c>
      <x:c r="F14500" s="11" t="n">
        <x:v>130</x:v>
      </x:c>
      <x:c r="G14500" s="11" t="n">
        <x:v>43</x:v>
      </x:c>
      <x:c r="H14500" s="11" t="n">
        <x:f>E14500*F14500</x:f>
        <x:v>2340</x:v>
      </x:c>
      <x:c r="I14500" s="11" t="n">
        <x:f>H14500*(1-'Summary'!$B$5)</x:f>
        <x:v>2223</x:v>
      </x:c>
      <x:c r="J14500" s="11" t="n">
        <x:f>E14500*G14500</x:f>
        <x:v>774</x:v>
      </x:c>
      <x:c r="K14500" s="11" t="n">
        <x:f>I14500-J14500</x:f>
        <x:v>1449</x:v>
      </x:c>
      <x:c r="L14500" s="14" t="n">
        <x:f>K14500/I14500</x:f>
        <x:v>0.6518218623481782</x:v>
      </x:c>
    </x:row>
    <x:row r="14501" ht="22" customHeight="1">
      <x:c r="A14501" s="2" t="str">
        <x:v>ORD-14497</x:v>
      </x:c>
      <x:c r="B14501" s="2" t="str">
        <x:v>North</x:v>
      </x:c>
      <x:c r="C14501" s="2" t="str">
        <x:v>Jan</x:v>
      </x:c>
      <x:c r="D14501" s="2" t="str">
        <x:v>SKU-097</x:v>
      </x:c>
      <x:c r="E14501" s="15" t="n">
        <x:v>1</x:v>
      </x:c>
      <x:c r="F14501" s="11" t="n">
        <x:v>143</x:v>
      </x:c>
      <x:c r="G14501" s="11" t="n">
        <x:v>54</x:v>
      </x:c>
      <x:c r="H14501" s="11" t="n">
        <x:f>E14501*F14501</x:f>
        <x:v>143</x:v>
      </x:c>
      <x:c r="I14501" s="11" t="n">
        <x:f>H14501*(1-'Summary'!$B$5)</x:f>
        <x:v>135.85</x:v>
      </x:c>
      <x:c r="J14501" s="11" t="n">
        <x:f>E14501*G14501</x:f>
        <x:v>54</x:v>
      </x:c>
      <x:c r="K14501" s="11" t="n">
        <x:f>I14501-J14501</x:f>
        <x:v>81.85</x:v>
      </x:c>
      <x:c r="L14501" s="14" t="n">
        <x:f>K14501/I14501</x:f>
        <x:v>0.6025027603974972</x:v>
      </x:c>
    </x:row>
    <x:row r="14502" ht="22" customHeight="1">
      <x:c r="A14502" s="2" t="str">
        <x:v>ORD-14498</x:v>
      </x:c>
      <x:c r="B14502" s="2" t="str">
        <x:v>South</x:v>
      </x:c>
      <x:c r="C14502" s="2" t="str">
        <x:v>Jan</x:v>
      </x:c>
      <x:c r="D14502" s="2" t="str">
        <x:v>SKU-098</x:v>
      </x:c>
      <x:c r="E14502" s="15" t="n">
        <x:v>8</x:v>
      </x:c>
      <x:c r="F14502" s="11" t="n">
        <x:v>156</x:v>
      </x:c>
      <x:c r="G14502" s="11" t="n">
        <x:v>65</x:v>
      </x:c>
      <x:c r="H14502" s="11" t="n">
        <x:f>E14502*F14502</x:f>
        <x:v>1248</x:v>
      </x:c>
      <x:c r="I14502" s="11" t="n">
        <x:f>H14502*(1-'Summary'!$B$5)</x:f>
        <x:v>1185.6</x:v>
      </x:c>
      <x:c r="J14502" s="11" t="n">
        <x:f>E14502*G14502</x:f>
        <x:v>520</x:v>
      </x:c>
      <x:c r="K14502" s="11" t="n">
        <x:f>I14502-J14502</x:f>
        <x:v>665.5999999999999</x:v>
      </x:c>
      <x:c r="L14502" s="14" t="n">
        <x:f>K14502/I14502</x:f>
        <x:v>0.5614035087719298</x:v>
      </x:c>
    </x:row>
    <x:row r="14503" ht="22" customHeight="1">
      <x:c r="A14503" s="2" t="str">
        <x:v>ORD-14499</x:v>
      </x:c>
      <x:c r="B14503" s="2" t="str">
        <x:v>East</x:v>
      </x:c>
      <x:c r="C14503" s="2" t="str">
        <x:v>Jan</x:v>
      </x:c>
      <x:c r="D14503" s="2" t="str">
        <x:v>SKU-099</x:v>
      </x:c>
      <x:c r="E14503" s="15" t="n">
        <x:v>15</x:v>
      </x:c>
      <x:c r="F14503" s="11" t="n">
        <x:v>169</x:v>
      </x:c>
      <x:c r="G14503" s="11" t="n">
        <x:v>76</x:v>
      </x:c>
      <x:c r="H14503" s="11" t="n">
        <x:f>E14503*F14503</x:f>
        <x:v>2535</x:v>
      </x:c>
      <x:c r="I14503" s="11" t="n">
        <x:f>H14503*(1-'Summary'!$B$5)</x:f>
        <x:v>2408.25</x:v>
      </x:c>
      <x:c r="J14503" s="11" t="n">
        <x:f>E14503*G14503</x:f>
        <x:v>1140</x:v>
      </x:c>
      <x:c r="K14503" s="11" t="n">
        <x:f>I14503-J14503</x:f>
        <x:v>1268.25</x:v>
      </x:c>
      <x:c r="L14503" s="14" t="n">
        <x:f>K14503/I14503</x:f>
        <x:v>0.5266272189349113</x:v>
      </x:c>
    </x:row>
    <x:row r="14504" ht="22" customHeight="1">
      <x:c r="A14504" s="2" t="str">
        <x:v>ORD-14500</x:v>
      </x:c>
      <x:c r="B14504" s="2" t="str">
        <x:v>West</x:v>
      </x:c>
      <x:c r="C14504" s="2" t="str">
        <x:v>Jan</x:v>
      </x:c>
      <x:c r="D14504" s="2" t="str">
        <x:v>SKU-100</x:v>
      </x:c>
      <x:c r="E14504" s="15" t="n">
        <x:v>22</x:v>
      </x:c>
      <x:c r="F14504" s="11" t="n">
        <x:v>182</x:v>
      </x:c>
      <x:c r="G14504" s="11" t="n">
        <x:v>87</x:v>
      </x:c>
      <x:c r="H14504" s="11" t="n">
        <x:f>E14504*F14504</x:f>
        <x:v>4004</x:v>
      </x:c>
      <x:c r="I14504" s="11" t="n">
        <x:f>H14504*(1-'Summary'!$B$5)</x:f>
        <x:v>3803.7999999999997</x:v>
      </x:c>
      <x:c r="J14504" s="11" t="n">
        <x:f>E14504*G14504</x:f>
        <x:v>1914</x:v>
      </x:c>
      <x:c r="K14504" s="11" t="n">
        <x:f>I14504-J14504</x:f>
        <x:v>1889.7999999999997</x:v>
      </x:c>
      <x:c r="L14504" s="14" t="n">
        <x:f>K14504/I14504</x:f>
        <x:v>0.49681897050318097</x:v>
      </x:c>
    </x:row>
    <x:row r="14505" ht="22" customHeight="1">
      <x:c r="A14505" s="2" t="str">
        <x:v>ORD-14501</x:v>
      </x:c>
      <x:c r="B14505" s="2" t="str">
        <x:v>North</x:v>
      </x:c>
      <x:c r="C14505" s="2" t="str">
        <x:v>Feb</x:v>
      </x:c>
      <x:c r="D14505" s="2" t="str">
        <x:v>SKU-101</x:v>
      </x:c>
      <x:c r="E14505" s="15" t="n">
        <x:v>5</x:v>
      </x:c>
      <x:c r="F14505" s="11" t="n">
        <x:v>195</x:v>
      </x:c>
      <x:c r="G14505" s="11" t="n">
        <x:v>98</x:v>
      </x:c>
      <x:c r="H14505" s="11" t="n">
        <x:f>E14505*F14505</x:f>
        <x:v>975</x:v>
      </x:c>
      <x:c r="I14505" s="11" t="n">
        <x:f>H14505*(1-'Summary'!$B$5)</x:f>
        <x:v>926.25</x:v>
      </x:c>
      <x:c r="J14505" s="11" t="n">
        <x:f>E14505*G14505</x:f>
        <x:v>490</x:v>
      </x:c>
      <x:c r="K14505" s="11" t="n">
        <x:f>I14505-J14505</x:f>
        <x:v>436.25</x:v>
      </x:c>
      <x:c r="L14505" s="14" t="n">
        <x:f>K14505/I14505</x:f>
        <x:v>0.4709851551956815</x:v>
      </x:c>
    </x:row>
    <x:row r="14506" ht="22" customHeight="1">
      <x:c r="A14506" s="2" t="str">
        <x:v>ORD-14502</x:v>
      </x:c>
      <x:c r="B14506" s="2" t="str">
        <x:v>South</x:v>
      </x:c>
      <x:c r="C14506" s="2" t="str">
        <x:v>Feb</x:v>
      </x:c>
      <x:c r="D14506" s="2" t="str">
        <x:v>SKU-102</x:v>
      </x:c>
      <x:c r="E14506" s="15" t="n">
        <x:v>12</x:v>
      </x:c>
      <x:c r="F14506" s="11" t="n">
        <x:v>208</x:v>
      </x:c>
      <x:c r="G14506" s="11" t="n">
        <x:v>14</x:v>
      </x:c>
      <x:c r="H14506" s="11" t="n">
        <x:f>E14506*F14506</x:f>
        <x:v>2496</x:v>
      </x:c>
      <x:c r="I14506" s="11" t="n">
        <x:f>H14506*(1-'Summary'!$B$5)</x:f>
        <x:v>2371.2</x:v>
      </x:c>
      <x:c r="J14506" s="11" t="n">
        <x:f>E14506*G14506</x:f>
        <x:v>168</x:v>
      </x:c>
      <x:c r="K14506" s="11" t="n">
        <x:f>I14506-J14506</x:f>
        <x:v>2203.2</x:v>
      </x:c>
      <x:c r="L14506" s="14" t="n">
        <x:f>K14506/I14506</x:f>
        <x:v>0.9291497975708501</x:v>
      </x:c>
    </x:row>
    <x:row r="14507" ht="22" customHeight="1">
      <x:c r="A14507" s="2" t="str">
        <x:v>ORD-14503</x:v>
      </x:c>
      <x:c r="B14507" s="2" t="str">
        <x:v>East</x:v>
      </x:c>
      <x:c r="C14507" s="2" t="str">
        <x:v>Feb</x:v>
      </x:c>
      <x:c r="D14507" s="2" t="str">
        <x:v>SKU-103</x:v>
      </x:c>
      <x:c r="E14507" s="15" t="n">
        <x:v>19</x:v>
      </x:c>
      <x:c r="F14507" s="11" t="n">
        <x:v>221</x:v>
      </x:c>
      <x:c r="G14507" s="11" t="n">
        <x:v>25</x:v>
      </x:c>
      <x:c r="H14507" s="11" t="n">
        <x:f>E14507*F14507</x:f>
        <x:v>4199</x:v>
      </x:c>
      <x:c r="I14507" s="11" t="n">
        <x:f>H14507*(1-'Summary'!$B$5)</x:f>
        <x:v>3989.0499999999997</x:v>
      </x:c>
      <x:c r="J14507" s="11" t="n">
        <x:f>E14507*G14507</x:f>
        <x:v>475</x:v>
      </x:c>
      <x:c r="K14507" s="11" t="n">
        <x:f>I14507-J14507</x:f>
        <x:v>3514.0499999999997</x:v>
      </x:c>
      <x:c r="L14507" s="14" t="n">
        <x:f>K14507/I14507</x:f>
        <x:v>0.8809240295308407</x:v>
      </x:c>
    </x:row>
    <x:row r="14508" ht="22" customHeight="1">
      <x:c r="A14508" s="2" t="str">
        <x:v>ORD-14504</x:v>
      </x:c>
      <x:c r="B14508" s="2" t="str">
        <x:v>West</x:v>
      </x:c>
      <x:c r="C14508" s="2" t="str">
        <x:v>Feb</x:v>
      </x:c>
      <x:c r="D14508" s="2" t="str">
        <x:v>SKU-104</x:v>
      </x:c>
      <x:c r="E14508" s="15" t="n">
        <x:v>2</x:v>
      </x:c>
      <x:c r="F14508" s="11" t="n">
        <x:v>234</x:v>
      </x:c>
      <x:c r="G14508" s="11" t="n">
        <x:v>36</x:v>
      </x:c>
      <x:c r="H14508" s="11" t="n">
        <x:f>E14508*F14508</x:f>
        <x:v>468</x:v>
      </x:c>
      <x:c r="I14508" s="11" t="n">
        <x:f>H14508*(1-'Summary'!$B$5)</x:f>
        <x:v>444.59999999999997</x:v>
      </x:c>
      <x:c r="J14508" s="11" t="n">
        <x:f>E14508*G14508</x:f>
        <x:v>72</x:v>
      </x:c>
      <x:c r="K14508" s="11" t="n">
        <x:f>I14508-J14508</x:f>
        <x:v>372.59999999999997</x:v>
      </x:c>
      <x:c r="L14508" s="14" t="n">
        <x:f>K14508/I14508</x:f>
        <x:v>0.8380566801619433</x:v>
      </x:c>
    </x:row>
    <x:row r="14509" ht="22" customHeight="1">
      <x:c r="A14509" s="2" t="str">
        <x:v>ORD-14505</x:v>
      </x:c>
      <x:c r="B14509" s="2" t="str">
        <x:v>North</x:v>
      </x:c>
      <x:c r="C14509" s="2" t="str">
        <x:v>Mar</x:v>
      </x:c>
      <x:c r="D14509" s="2" t="str">
        <x:v>SKU-105</x:v>
      </x:c>
      <x:c r="E14509" s="15" t="n">
        <x:v>9</x:v>
      </x:c>
      <x:c r="F14509" s="11" t="n">
        <x:v>27</x:v>
      </x:c>
      <x:c r="G14509" s="11" t="n">
        <x:v>47</x:v>
      </x:c>
      <x:c r="H14509" s="11" t="n">
        <x:f>E14509*F14509</x:f>
        <x:v>243</x:v>
      </x:c>
      <x:c r="I14509" s="11" t="n">
        <x:f>H14509*(1-'Summary'!$B$5)</x:f>
        <x:v>230.85</x:v>
      </x:c>
      <x:c r="J14509" s="11" t="n">
        <x:f>E14509*G14509</x:f>
        <x:v>423</x:v>
      </x:c>
      <x:c r="K14509" s="11" t="n">
        <x:f>I14509-J14509</x:f>
        <x:v>-192.15</x:v>
      </x:c>
      <x:c r="L14509" s="14" t="n">
        <x:f>K14509/I14509</x:f>
        <x:v>-0.8323586744639376</x:v>
      </x:c>
    </x:row>
    <x:row r="14510" ht="22" customHeight="1">
      <x:c r="A14510" s="2" t="str">
        <x:v>ORD-14506</x:v>
      </x:c>
      <x:c r="B14510" s="2" t="str">
        <x:v>South</x:v>
      </x:c>
      <x:c r="C14510" s="2" t="str">
        <x:v>Mar</x:v>
      </x:c>
      <x:c r="D14510" s="2" t="str">
        <x:v>SKU-106</x:v>
      </x:c>
      <x:c r="E14510" s="15" t="n">
        <x:v>16</x:v>
      </x:c>
      <x:c r="F14510" s="11" t="n">
        <x:v>40</x:v>
      </x:c>
      <x:c r="G14510" s="11" t="n">
        <x:v>58</x:v>
      </x:c>
      <x:c r="H14510" s="11" t="n">
        <x:f>E14510*F14510</x:f>
        <x:v>640</x:v>
      </x:c>
      <x:c r="I14510" s="11" t="n">
        <x:f>H14510*(1-'Summary'!$B$5)</x:f>
        <x:v>608</x:v>
      </x:c>
      <x:c r="J14510" s="11" t="n">
        <x:f>E14510*G14510</x:f>
        <x:v>928</x:v>
      </x:c>
      <x:c r="K14510" s="11" t="n">
        <x:f>I14510-J14510</x:f>
        <x:v>-320</x:v>
      </x:c>
      <x:c r="L14510" s="14" t="n">
        <x:f>K14510/I14510</x:f>
        <x:v>-0.5263157894736842</x:v>
      </x:c>
    </x:row>
    <x:row r="14511" ht="22" customHeight="1">
      <x:c r="A14511" s="2" t="str">
        <x:v>ORD-14507</x:v>
      </x:c>
      <x:c r="B14511" s="2" t="str">
        <x:v>East</x:v>
      </x:c>
      <x:c r="C14511" s="2" t="str">
        <x:v>Mar</x:v>
      </x:c>
      <x:c r="D14511" s="2" t="str">
        <x:v>SKU-107</x:v>
      </x:c>
      <x:c r="E14511" s="15" t="n">
        <x:v>23</x:v>
      </x:c>
      <x:c r="F14511" s="11" t="n">
        <x:v>53</x:v>
      </x:c>
      <x:c r="G14511" s="11" t="n">
        <x:v>69</x:v>
      </x:c>
      <x:c r="H14511" s="11" t="n">
        <x:f>E14511*F14511</x:f>
        <x:v>1219</x:v>
      </x:c>
      <x:c r="I14511" s="11" t="n">
        <x:f>H14511*(1-'Summary'!$B$5)</x:f>
        <x:v>1158.05</x:v>
      </x:c>
      <x:c r="J14511" s="11" t="n">
        <x:f>E14511*G14511</x:f>
        <x:v>1587</x:v>
      </x:c>
      <x:c r="K14511" s="11" t="n">
        <x:f>I14511-J14511</x:f>
        <x:v>-428.95000000000005</x:v>
      </x:c>
      <x:c r="L14511" s="14" t="n">
        <x:f>K14511/I14511</x:f>
        <x:v>-0.3704071499503476</x:v>
      </x:c>
    </x:row>
    <x:row r="14512" ht="22" customHeight="1">
      <x:c r="A14512" s="2" t="str">
        <x:v>ORD-14508</x:v>
      </x:c>
      <x:c r="B14512" s="2" t="str">
        <x:v>West</x:v>
      </x:c>
      <x:c r="C14512" s="2" t="str">
        <x:v>Mar</x:v>
      </x:c>
      <x:c r="D14512" s="2" t="str">
        <x:v>SKU-108</x:v>
      </x:c>
      <x:c r="E14512" s="15" t="n">
        <x:v>6</x:v>
      </x:c>
      <x:c r="F14512" s="11" t="n">
        <x:v>66</x:v>
      </x:c>
      <x:c r="G14512" s="11" t="n">
        <x:v>80</x:v>
      </x:c>
      <x:c r="H14512" s="11" t="n">
        <x:f>E14512*F14512</x:f>
        <x:v>396</x:v>
      </x:c>
      <x:c r="I14512" s="11" t="n">
        <x:f>H14512*(1-'Summary'!$B$5)</x:f>
        <x:v>376.2</x:v>
      </x:c>
      <x:c r="J14512" s="11" t="n">
        <x:f>E14512*G14512</x:f>
        <x:v>480</x:v>
      </x:c>
      <x:c r="K14512" s="11" t="n">
        <x:f>I14512-J14512</x:f>
        <x:v>-103.80000000000001</x:v>
      </x:c>
      <x:c r="L14512" s="14" t="n">
        <x:f>K14512/I14512</x:f>
        <x:v>-0.2759170653907496</x:v>
      </x:c>
    </x:row>
    <x:row r="14513" ht="22" customHeight="1">
      <x:c r="A14513" s="2" t="str">
        <x:v>ORD-14509</x:v>
      </x:c>
      <x:c r="B14513" s="2" t="str">
        <x:v>North</x:v>
      </x:c>
      <x:c r="C14513" s="2" t="str">
        <x:v>Apr</x:v>
      </x:c>
      <x:c r="D14513" s="2" t="str">
        <x:v>SKU-109</x:v>
      </x:c>
      <x:c r="E14513" s="15" t="n">
        <x:v>13</x:v>
      </x:c>
      <x:c r="F14513" s="11" t="n">
        <x:v>79</x:v>
      </x:c>
      <x:c r="G14513" s="11" t="n">
        <x:v>91</x:v>
      </x:c>
      <x:c r="H14513" s="11" t="n">
        <x:f>E14513*F14513</x:f>
        <x:v>1027</x:v>
      </x:c>
      <x:c r="I14513" s="11" t="n">
        <x:f>H14513*(1-'Summary'!$B$5)</x:f>
        <x:v>975.65</x:v>
      </x:c>
      <x:c r="J14513" s="11" t="n">
        <x:f>E14513*G14513</x:f>
        <x:v>1183</x:v>
      </x:c>
      <x:c r="K14513" s="11" t="n">
        <x:f>I14513-J14513</x:f>
        <x:v>-207.35000000000002</x:v>
      </x:c>
      <x:c r="L14513" s="14" t="n">
        <x:f>K14513/I14513</x:f>
        <x:v>-0.21252498334443706</x:v>
      </x:c>
    </x:row>
    <x:row r="14514" ht="22" customHeight="1">
      <x:c r="A14514" s="2" t="str">
        <x:v>ORD-14510</x:v>
      </x:c>
      <x:c r="B14514" s="2" t="str">
        <x:v>South</x:v>
      </x:c>
      <x:c r="C14514" s="2" t="str">
        <x:v>Apr</x:v>
      </x:c>
      <x:c r="D14514" s="2" t="str">
        <x:v>SKU-110</x:v>
      </x:c>
      <x:c r="E14514" s="15" t="n">
        <x:v>20</x:v>
      </x:c>
      <x:c r="F14514" s="11" t="n">
        <x:v>92</x:v>
      </x:c>
      <x:c r="G14514" s="11" t="n">
        <x:v>102</x:v>
      </x:c>
      <x:c r="H14514" s="11" t="n">
        <x:f>E14514*F14514</x:f>
        <x:v>1840</x:v>
      </x:c>
      <x:c r="I14514" s="11" t="n">
        <x:f>H14514*(1-'Summary'!$B$5)</x:f>
        <x:v>1748</x:v>
      </x:c>
      <x:c r="J14514" s="11" t="n">
        <x:f>E14514*G14514</x:f>
        <x:v>2040</x:v>
      </x:c>
      <x:c r="K14514" s="11" t="n">
        <x:f>I14514-J14514</x:f>
        <x:v>-292</x:v>
      </x:c>
      <x:c r="L14514" s="14" t="n">
        <x:f>K14514/I14514</x:f>
        <x:v>-0.16704805491990846</x:v>
      </x:c>
    </x:row>
    <x:row r="14515" ht="22" customHeight="1">
      <x:c r="A14515" s="2" t="str">
        <x:v>ORD-14511</x:v>
      </x:c>
      <x:c r="B14515" s="2" t="str">
        <x:v>East</x:v>
      </x:c>
      <x:c r="C14515" s="2" t="str">
        <x:v>Apr</x:v>
      </x:c>
      <x:c r="D14515" s="2" t="str">
        <x:v>SKU-111</x:v>
      </x:c>
      <x:c r="E14515" s="15" t="n">
        <x:v>3</x:v>
      </x:c>
      <x:c r="F14515" s="11" t="n">
        <x:v>105</x:v>
      </x:c>
      <x:c r="G14515" s="11" t="n">
        <x:v>18</x:v>
      </x:c>
      <x:c r="H14515" s="11" t="n">
        <x:f>E14515*F14515</x:f>
        <x:v>315</x:v>
      </x:c>
      <x:c r="I14515" s="11" t="n">
        <x:f>H14515*(1-'Summary'!$B$5)</x:f>
        <x:v>299.25</x:v>
      </x:c>
      <x:c r="J14515" s="11" t="n">
        <x:f>E14515*G14515</x:f>
        <x:v>54</x:v>
      </x:c>
      <x:c r="K14515" s="11" t="n">
        <x:f>I14515-J14515</x:f>
        <x:v>245.25</x:v>
      </x:c>
      <x:c r="L14515" s="14" t="n">
        <x:f>K14515/I14515</x:f>
        <x:v>0.8195488721804511</x:v>
      </x:c>
    </x:row>
    <x:row r="14516" ht="22" customHeight="1">
      <x:c r="A14516" s="2" t="str">
        <x:v>ORD-14512</x:v>
      </x:c>
      <x:c r="B14516" s="2" t="str">
        <x:v>West</x:v>
      </x:c>
      <x:c r="C14516" s="2" t="str">
        <x:v>Apr</x:v>
      </x:c>
      <x:c r="D14516" s="2" t="str">
        <x:v>SKU-112</x:v>
      </x:c>
      <x:c r="E14516" s="15" t="n">
        <x:v>10</x:v>
      </x:c>
      <x:c r="F14516" s="11" t="n">
        <x:v>118</x:v>
      </x:c>
      <x:c r="G14516" s="11" t="n">
        <x:v>29</x:v>
      </x:c>
      <x:c r="H14516" s="11" t="n">
        <x:f>E14516*F14516</x:f>
        <x:v>1180</x:v>
      </x:c>
      <x:c r="I14516" s="11" t="n">
        <x:f>H14516*(1-'Summary'!$B$5)</x:f>
        <x:v>1121</x:v>
      </x:c>
      <x:c r="J14516" s="11" t="n">
        <x:f>E14516*G14516</x:f>
        <x:v>290</x:v>
      </x:c>
      <x:c r="K14516" s="11" t="n">
        <x:f>I14516-J14516</x:f>
        <x:v>831</x:v>
      </x:c>
      <x:c r="L14516" s="14" t="n">
        <x:f>K14516/I14516</x:f>
        <x:v>0.7413024085637824</x:v>
      </x:c>
    </x:row>
    <x:row r="14517" ht="22" customHeight="1">
      <x:c r="A14517" s="2" t="str">
        <x:v>ORD-14513</x:v>
      </x:c>
      <x:c r="B14517" s="2" t="str">
        <x:v>North</x:v>
      </x:c>
      <x:c r="C14517" s="2" t="str">
        <x:v>May</x:v>
      </x:c>
      <x:c r="D14517" s="2" t="str">
        <x:v>SKU-113</x:v>
      </x:c>
      <x:c r="E14517" s="15" t="n">
        <x:v>17</x:v>
      </x:c>
      <x:c r="F14517" s="11" t="n">
        <x:v>131</x:v>
      </x:c>
      <x:c r="G14517" s="11" t="n">
        <x:v>40</x:v>
      </x:c>
      <x:c r="H14517" s="11" t="n">
        <x:f>E14517*F14517</x:f>
        <x:v>2227</x:v>
      </x:c>
      <x:c r="I14517" s="11" t="n">
        <x:f>H14517*(1-'Summary'!$B$5)</x:f>
        <x:v>2115.65</x:v>
      </x:c>
      <x:c r="J14517" s="11" t="n">
        <x:f>E14517*G14517</x:f>
        <x:v>680</x:v>
      </x:c>
      <x:c r="K14517" s="11" t="n">
        <x:f>I14517-J14517</x:f>
        <x:v>1435.65</x:v>
      </x:c>
      <x:c r="L14517" s="14" t="n">
        <x:f>K14517/I14517</x:f>
        <x:v>0.6785857774206508</x:v>
      </x:c>
    </x:row>
    <x:row r="14518" ht="22" customHeight="1">
      <x:c r="A14518" s="2" t="str">
        <x:v>ORD-14514</x:v>
      </x:c>
      <x:c r="B14518" s="2" t="str">
        <x:v>South</x:v>
      </x:c>
      <x:c r="C14518" s="2" t="str">
        <x:v>May</x:v>
      </x:c>
      <x:c r="D14518" s="2" t="str">
        <x:v>SKU-114</x:v>
      </x:c>
      <x:c r="E14518" s="15" t="n">
        <x:v>24</x:v>
      </x:c>
      <x:c r="F14518" s="11" t="n">
        <x:v>144</x:v>
      </x:c>
      <x:c r="G14518" s="11" t="n">
        <x:v>51</x:v>
      </x:c>
      <x:c r="H14518" s="11" t="n">
        <x:f>E14518*F14518</x:f>
        <x:v>3456</x:v>
      </x:c>
      <x:c r="I14518" s="11" t="n">
        <x:f>H14518*(1-'Summary'!$B$5)</x:f>
        <x:v>3283.2</x:v>
      </x:c>
      <x:c r="J14518" s="11" t="n">
        <x:f>E14518*G14518</x:f>
        <x:v>1224</x:v>
      </x:c>
      <x:c r="K14518" s="11" t="n">
        <x:f>I14518-J14518</x:f>
        <x:v>2059.2</x:v>
      </x:c>
      <x:c r="L14518" s="14" t="n">
        <x:f>K14518/I14518</x:f>
        <x:v>0.6271929824561403</x:v>
      </x:c>
    </x:row>
    <x:row r="14519" ht="22" customHeight="1">
      <x:c r="A14519" s="2" t="str">
        <x:v>ORD-14515</x:v>
      </x:c>
      <x:c r="B14519" s="2" t="str">
        <x:v>East</x:v>
      </x:c>
      <x:c r="C14519" s="2" t="str">
        <x:v>May</x:v>
      </x:c>
      <x:c r="D14519" s="2" t="str">
        <x:v>SKU-115</x:v>
      </x:c>
      <x:c r="E14519" s="15" t="n">
        <x:v>7</x:v>
      </x:c>
      <x:c r="F14519" s="11" t="n">
        <x:v>157</x:v>
      </x:c>
      <x:c r="G14519" s="11" t="n">
        <x:v>62</x:v>
      </x:c>
      <x:c r="H14519" s="11" t="n">
        <x:f>E14519*F14519</x:f>
        <x:v>1099</x:v>
      </x:c>
      <x:c r="I14519" s="11" t="n">
        <x:f>H14519*(1-'Summary'!$B$5)</x:f>
        <x:v>1044.05</x:v>
      </x:c>
      <x:c r="J14519" s="11" t="n">
        <x:f>E14519*G14519</x:f>
        <x:v>434</x:v>
      </x:c>
      <x:c r="K14519" s="11" t="n">
        <x:f>I14519-J14519</x:f>
        <x:v>610.05</x:v>
      </x:c>
      <x:c r="L14519" s="14" t="n">
        <x:f>K14519/I14519</x:f>
        <x:v>0.5843110962118673</x:v>
      </x:c>
    </x:row>
    <x:row r="14520" ht="22" customHeight="1">
      <x:c r="A14520" s="2" t="str">
        <x:v>ORD-14516</x:v>
      </x:c>
      <x:c r="B14520" s="2" t="str">
        <x:v>West</x:v>
      </x:c>
      <x:c r="C14520" s="2" t="str">
        <x:v>May</x:v>
      </x:c>
      <x:c r="D14520" s="2" t="str">
        <x:v>SKU-116</x:v>
      </x:c>
      <x:c r="E14520" s="15" t="n">
        <x:v>14</x:v>
      </x:c>
      <x:c r="F14520" s="11" t="n">
        <x:v>170</x:v>
      </x:c>
      <x:c r="G14520" s="11" t="n">
        <x:v>73</x:v>
      </x:c>
      <x:c r="H14520" s="11" t="n">
        <x:f>E14520*F14520</x:f>
        <x:v>2380</x:v>
      </x:c>
      <x:c r="I14520" s="11" t="n">
        <x:f>H14520*(1-'Summary'!$B$5)</x:f>
        <x:v>2261</x:v>
      </x:c>
      <x:c r="J14520" s="11" t="n">
        <x:f>E14520*G14520</x:f>
        <x:v>1022</x:v>
      </x:c>
      <x:c r="K14520" s="11" t="n">
        <x:f>I14520-J14520</x:f>
        <x:v>1239</x:v>
      </x:c>
      <x:c r="L14520" s="14" t="n">
        <x:f>K14520/I14520</x:f>
        <x:v>0.5479876160990712</x:v>
      </x:c>
    </x:row>
    <x:row r="14521" ht="22" customHeight="1">
      <x:c r="A14521" s="2" t="str">
        <x:v>ORD-14517</x:v>
      </x:c>
      <x:c r="B14521" s="2" t="str">
        <x:v>North</x:v>
      </x:c>
      <x:c r="C14521" s="2" t="str">
        <x:v>Jun</x:v>
      </x:c>
      <x:c r="D14521" s="2" t="str">
        <x:v>SKU-117</x:v>
      </x:c>
      <x:c r="E14521" s="15" t="n">
        <x:v>21</x:v>
      </x:c>
      <x:c r="F14521" s="11" t="n">
        <x:v>183</x:v>
      </x:c>
      <x:c r="G14521" s="11" t="n">
        <x:v>84</x:v>
      </x:c>
      <x:c r="H14521" s="11" t="n">
        <x:f>E14521*F14521</x:f>
        <x:v>3843</x:v>
      </x:c>
      <x:c r="I14521" s="11" t="n">
        <x:f>H14521*(1-'Summary'!$B$5)</x:f>
        <x:v>3650.85</x:v>
      </x:c>
      <x:c r="J14521" s="11" t="n">
        <x:f>E14521*G14521</x:f>
        <x:v>1764</x:v>
      </x:c>
      <x:c r="K14521" s="11" t="n">
        <x:f>I14521-J14521</x:f>
        <x:v>1886.85</x:v>
      </x:c>
      <x:c r="L14521" s="14" t="n">
        <x:f>K14521/I14521</x:f>
        <x:v>0.5168248490077653</x:v>
      </x:c>
    </x:row>
    <x:row r="14522" ht="22" customHeight="1">
      <x:c r="A14522" s="2" t="str">
        <x:v>ORD-14518</x:v>
      </x:c>
      <x:c r="B14522" s="2" t="str">
        <x:v>South</x:v>
      </x:c>
      <x:c r="C14522" s="2" t="str">
        <x:v>Jun</x:v>
      </x:c>
      <x:c r="D14522" s="2" t="str">
        <x:v>SKU-118</x:v>
      </x:c>
      <x:c r="E14522" s="15" t="n">
        <x:v>4</x:v>
      </x:c>
      <x:c r="F14522" s="11" t="n">
        <x:v>196</x:v>
      </x:c>
      <x:c r="G14522" s="11" t="n">
        <x:v>95</x:v>
      </x:c>
      <x:c r="H14522" s="11" t="n">
        <x:f>E14522*F14522</x:f>
        <x:v>784</x:v>
      </x:c>
      <x:c r="I14522" s="11" t="n">
        <x:f>H14522*(1-'Summary'!$B$5)</x:f>
        <x:v>744.8</x:v>
      </x:c>
      <x:c r="J14522" s="11" t="n">
        <x:f>E14522*G14522</x:f>
        <x:v>380</x:v>
      </x:c>
      <x:c r="K14522" s="11" t="n">
        <x:f>I14522-J14522</x:f>
        <x:v>364.79999999999995</x:v>
      </x:c>
      <x:c r="L14522" s="14" t="n">
        <x:f>K14522/I14522</x:f>
        <x:v>0.4897959183673469</x:v>
      </x:c>
    </x:row>
    <x:row r="14523" ht="22" customHeight="1">
      <x:c r="A14523" s="2" t="str">
        <x:v>ORD-14519</x:v>
      </x:c>
      <x:c r="B14523" s="2" t="str">
        <x:v>East</x:v>
      </x:c>
      <x:c r="C14523" s="2" t="str">
        <x:v>Jun</x:v>
      </x:c>
      <x:c r="D14523" s="2" t="str">
        <x:v>SKU-119</x:v>
      </x:c>
      <x:c r="E14523" s="15" t="n">
        <x:v>11</x:v>
      </x:c>
      <x:c r="F14523" s="11" t="n">
        <x:v>209</x:v>
      </x:c>
      <x:c r="G14523" s="11" t="n">
        <x:v>11</x:v>
      </x:c>
      <x:c r="H14523" s="11" t="n">
        <x:f>E14523*F14523</x:f>
        <x:v>2299</x:v>
      </x:c>
      <x:c r="I14523" s="11" t="n">
        <x:f>H14523*(1-'Summary'!$B$5)</x:f>
        <x:v>2184.0499999999997</x:v>
      </x:c>
      <x:c r="J14523" s="11" t="n">
        <x:f>E14523*G14523</x:f>
        <x:v>121</x:v>
      </x:c>
      <x:c r="K14523" s="11" t="n">
        <x:f>I14523-J14523</x:f>
        <x:v>2063.0499999999997</x:v>
      </x:c>
      <x:c r="L14523" s="14" t="n">
        <x:f>K14523/I14523</x:f>
        <x:v>0.9445983379501385</x:v>
      </x:c>
    </x:row>
    <x:row r="14524" ht="22" customHeight="1">
      <x:c r="A14524" s="2" t="str">
        <x:v>ORD-14520</x:v>
      </x:c>
      <x:c r="B14524" s="2" t="str">
        <x:v>West</x:v>
      </x:c>
      <x:c r="C14524" s="2" t="str">
        <x:v>Jun</x:v>
      </x:c>
      <x:c r="D14524" s="2" t="str">
        <x:v>SKU-120</x:v>
      </x:c>
      <x:c r="E14524" s="15" t="n">
        <x:v>18</x:v>
      </x:c>
      <x:c r="F14524" s="11" t="n">
        <x:v>222</x:v>
      </x:c>
      <x:c r="G14524" s="11" t="n">
        <x:v>22</x:v>
      </x:c>
      <x:c r="H14524" s="11" t="n">
        <x:f>E14524*F14524</x:f>
        <x:v>3996</x:v>
      </x:c>
      <x:c r="I14524" s="11" t="n">
        <x:f>H14524*(1-'Summary'!$B$5)</x:f>
        <x:v>3796.2</x:v>
      </x:c>
      <x:c r="J14524" s="11" t="n">
        <x:f>E14524*G14524</x:f>
        <x:v>396</x:v>
      </x:c>
      <x:c r="K14524" s="11" t="n">
        <x:f>I14524-J14524</x:f>
        <x:v>3400.2</x:v>
      </x:c>
      <x:c r="L14524" s="14" t="n">
        <x:f>K14524/I14524</x:f>
        <x:v>0.8956851588430536</x:v>
      </x:c>
    </x:row>
    <x:row r="14525" ht="22" customHeight="1">
      <x:c r="A14525" s="2" t="str">
        <x:v>ORD-14521</x:v>
      </x:c>
      <x:c r="B14525" s="2" t="str">
        <x:v>North</x:v>
      </x:c>
      <x:c r="C14525" s="2" t="str">
        <x:v>Jul</x:v>
      </x:c>
      <x:c r="D14525" s="2" t="str">
        <x:v>SKU-001</x:v>
      </x:c>
      <x:c r="E14525" s="15" t="n">
        <x:v>1</x:v>
      </x:c>
      <x:c r="F14525" s="11" t="n">
        <x:v>15</x:v>
      </x:c>
      <x:c r="G14525" s="11" t="n">
        <x:v>33</x:v>
      </x:c>
      <x:c r="H14525" s="11" t="n">
        <x:f>E14525*F14525</x:f>
        <x:v>15</x:v>
      </x:c>
      <x:c r="I14525" s="11" t="n">
        <x:f>H14525*(1-'Summary'!$B$5)</x:f>
        <x:v>14.25</x:v>
      </x:c>
      <x:c r="J14525" s="11" t="n">
        <x:f>E14525*G14525</x:f>
        <x:v>33</x:v>
      </x:c>
      <x:c r="K14525" s="11" t="n">
        <x:f>I14525-J14525</x:f>
        <x:v>-18.75</x:v>
      </x:c>
      <x:c r="L14525" s="14" t="n">
        <x:f>K14525/I14525</x:f>
        <x:v>-1.3157894736842106</x:v>
      </x:c>
    </x:row>
    <x:row r="14526" ht="22" customHeight="1">
      <x:c r="A14526" s="2" t="str">
        <x:v>ORD-14522</x:v>
      </x:c>
      <x:c r="B14526" s="2" t="str">
        <x:v>South</x:v>
      </x:c>
      <x:c r="C14526" s="2" t="str">
        <x:v>Jul</x:v>
      </x:c>
      <x:c r="D14526" s="2" t="str">
        <x:v>SKU-002</x:v>
      </x:c>
      <x:c r="E14526" s="15" t="n">
        <x:v>8</x:v>
      </x:c>
      <x:c r="F14526" s="11" t="n">
        <x:v>28</x:v>
      </x:c>
      <x:c r="G14526" s="11" t="n">
        <x:v>44</x:v>
      </x:c>
      <x:c r="H14526" s="11" t="n">
        <x:f>E14526*F14526</x:f>
        <x:v>224</x:v>
      </x:c>
      <x:c r="I14526" s="11" t="n">
        <x:f>H14526*(1-'Summary'!$B$5)</x:f>
        <x:v>212.79999999999998</x:v>
      </x:c>
      <x:c r="J14526" s="11" t="n">
        <x:f>E14526*G14526</x:f>
        <x:v>352</x:v>
      </x:c>
      <x:c r="K14526" s="11" t="n">
        <x:f>I14526-J14526</x:f>
        <x:v>-139.20000000000002</x:v>
      </x:c>
      <x:c r="L14526" s="14" t="n">
        <x:f>K14526/I14526</x:f>
        <x:v>-0.6541353383458648</x:v>
      </x:c>
    </x:row>
    <x:row r="14527" ht="22" customHeight="1">
      <x:c r="A14527" s="2" t="str">
        <x:v>ORD-14523</x:v>
      </x:c>
      <x:c r="B14527" s="2" t="str">
        <x:v>East</x:v>
      </x:c>
      <x:c r="C14527" s="2" t="str">
        <x:v>Jul</x:v>
      </x:c>
      <x:c r="D14527" s="2" t="str">
        <x:v>SKU-003</x:v>
      </x:c>
      <x:c r="E14527" s="15" t="n">
        <x:v>15</x:v>
      </x:c>
      <x:c r="F14527" s="11" t="n">
        <x:v>41</x:v>
      </x:c>
      <x:c r="G14527" s="11" t="n">
        <x:v>55</x:v>
      </x:c>
      <x:c r="H14527" s="11" t="n">
        <x:f>E14527*F14527</x:f>
        <x:v>615</x:v>
      </x:c>
      <x:c r="I14527" s="11" t="n">
        <x:f>H14527*(1-'Summary'!$B$5)</x:f>
        <x:v>584.25</x:v>
      </x:c>
      <x:c r="J14527" s="11" t="n">
        <x:f>E14527*G14527</x:f>
        <x:v>825</x:v>
      </x:c>
      <x:c r="K14527" s="11" t="n">
        <x:f>I14527-J14527</x:f>
        <x:v>-240.75</x:v>
      </x:c>
      <x:c r="L14527" s="14" t="n">
        <x:f>K14527/I14527</x:f>
        <x:v>-0.4120667522464698</x:v>
      </x:c>
    </x:row>
    <x:row r="14528" ht="22" customHeight="1">
      <x:c r="A14528" s="2" t="str">
        <x:v>ORD-14524</x:v>
      </x:c>
      <x:c r="B14528" s="2" t="str">
        <x:v>West</x:v>
      </x:c>
      <x:c r="C14528" s="2" t="str">
        <x:v>Jul</x:v>
      </x:c>
      <x:c r="D14528" s="2" t="str">
        <x:v>SKU-004</x:v>
      </x:c>
      <x:c r="E14528" s="15" t="n">
        <x:v>22</x:v>
      </x:c>
      <x:c r="F14528" s="11" t="n">
        <x:v>54</x:v>
      </x:c>
      <x:c r="G14528" s="11" t="n">
        <x:v>66</x:v>
      </x:c>
      <x:c r="H14528" s="11" t="n">
        <x:f>E14528*F14528</x:f>
        <x:v>1188</x:v>
      </x:c>
      <x:c r="I14528" s="11" t="n">
        <x:f>H14528*(1-'Summary'!$B$5)</x:f>
        <x:v>1128.6</x:v>
      </x:c>
      <x:c r="J14528" s="11" t="n">
        <x:f>E14528*G14528</x:f>
        <x:v>1452</x:v>
      </x:c>
      <x:c r="K14528" s="11" t="n">
        <x:f>I14528-J14528</x:f>
        <x:v>-323.4000000000001</x:v>
      </x:c>
      <x:c r="L14528" s="14" t="n">
        <x:f>K14528/I14528</x:f>
        <x:v>-0.2865497076023393</x:v>
      </x:c>
    </x:row>
    <x:row r="14529" ht="22" customHeight="1">
      <x:c r="A14529" s="2" t="str">
        <x:v>ORD-14525</x:v>
      </x:c>
      <x:c r="B14529" s="2" t="str">
        <x:v>North</x:v>
      </x:c>
      <x:c r="C14529" s="2" t="str">
        <x:v>Aug</x:v>
      </x:c>
      <x:c r="D14529" s="2" t="str">
        <x:v>SKU-005</x:v>
      </x:c>
      <x:c r="E14529" s="15" t="n">
        <x:v>5</x:v>
      </x:c>
      <x:c r="F14529" s="11" t="n">
        <x:v>67</x:v>
      </x:c>
      <x:c r="G14529" s="11" t="n">
        <x:v>77</x:v>
      </x:c>
      <x:c r="H14529" s="11" t="n">
        <x:f>E14529*F14529</x:f>
        <x:v>335</x:v>
      </x:c>
      <x:c r="I14529" s="11" t="n">
        <x:f>H14529*(1-'Summary'!$B$5)</x:f>
        <x:v>318.25</x:v>
      </x:c>
      <x:c r="J14529" s="11" t="n">
        <x:f>E14529*G14529</x:f>
        <x:v>385</x:v>
      </x:c>
      <x:c r="K14529" s="11" t="n">
        <x:f>I14529-J14529</x:f>
        <x:v>-66.75</x:v>
      </x:c>
      <x:c r="L14529" s="14" t="n">
        <x:f>K14529/I14529</x:f>
        <x:v>-0.20974076983503534</x:v>
      </x:c>
    </x:row>
    <x:row r="14530" ht="22" customHeight="1">
      <x:c r="A14530" s="2" t="str">
        <x:v>ORD-14526</x:v>
      </x:c>
      <x:c r="B14530" s="2" t="str">
        <x:v>South</x:v>
      </x:c>
      <x:c r="C14530" s="2" t="str">
        <x:v>Aug</x:v>
      </x:c>
      <x:c r="D14530" s="2" t="str">
        <x:v>SKU-006</x:v>
      </x:c>
      <x:c r="E14530" s="15" t="n">
        <x:v>12</x:v>
      </x:c>
      <x:c r="F14530" s="11" t="n">
        <x:v>80</x:v>
      </x:c>
      <x:c r="G14530" s="11" t="n">
        <x:v>88</x:v>
      </x:c>
      <x:c r="H14530" s="11" t="n">
        <x:f>E14530*F14530</x:f>
        <x:v>960</x:v>
      </x:c>
      <x:c r="I14530" s="11" t="n">
        <x:f>H14530*(1-'Summary'!$B$5)</x:f>
        <x:v>912</x:v>
      </x:c>
      <x:c r="J14530" s="11" t="n">
        <x:f>E14530*G14530</x:f>
        <x:v>1056</x:v>
      </x:c>
      <x:c r="K14530" s="11" t="n">
        <x:f>I14530-J14530</x:f>
        <x:v>-144</x:v>
      </x:c>
      <x:c r="L14530" s="14" t="n">
        <x:f>K14530/I14530</x:f>
        <x:v>-0.15789473684210525</x:v>
      </x:c>
    </x:row>
    <x:row r="14531" ht="22" customHeight="1">
      <x:c r="A14531" s="2" t="str">
        <x:v>ORD-14527</x:v>
      </x:c>
      <x:c r="B14531" s="2" t="str">
        <x:v>East</x:v>
      </x:c>
      <x:c r="C14531" s="2" t="str">
        <x:v>Aug</x:v>
      </x:c>
      <x:c r="D14531" s="2" t="str">
        <x:v>SKU-007</x:v>
      </x:c>
      <x:c r="E14531" s="15" t="n">
        <x:v>19</x:v>
      </x:c>
      <x:c r="F14531" s="11" t="n">
        <x:v>93</x:v>
      </x:c>
      <x:c r="G14531" s="11" t="n">
        <x:v>99</x:v>
      </x:c>
      <x:c r="H14531" s="11" t="n">
        <x:f>E14531*F14531</x:f>
        <x:v>1767</x:v>
      </x:c>
      <x:c r="I14531" s="11" t="n">
        <x:f>H14531*(1-'Summary'!$B$5)</x:f>
        <x:v>1678.6499999999999</x:v>
      </x:c>
      <x:c r="J14531" s="11" t="n">
        <x:f>E14531*G14531</x:f>
        <x:v>1881</x:v>
      </x:c>
      <x:c r="K14531" s="11" t="n">
        <x:f>I14531-J14531</x:f>
        <x:v>-202.35000000000014</x:v>
      </x:c>
      <x:c r="L14531" s="14" t="n">
        <x:f>K14531/I14531</x:f>
        <x:v>-0.12054329371816648</x:v>
      </x:c>
    </x:row>
    <x:row r="14532" ht="22" customHeight="1">
      <x:c r="A14532" s="2" t="str">
        <x:v>ORD-14528</x:v>
      </x:c>
      <x:c r="B14532" s="2" t="str">
        <x:v>West</x:v>
      </x:c>
      <x:c r="C14532" s="2" t="str">
        <x:v>Aug</x:v>
      </x:c>
      <x:c r="D14532" s="2" t="str">
        <x:v>SKU-008</x:v>
      </x:c>
      <x:c r="E14532" s="15" t="n">
        <x:v>2</x:v>
      </x:c>
      <x:c r="F14532" s="11" t="n">
        <x:v>106</x:v>
      </x:c>
      <x:c r="G14532" s="11" t="n">
        <x:v>15</x:v>
      </x:c>
      <x:c r="H14532" s="11" t="n">
        <x:f>E14532*F14532</x:f>
        <x:v>212</x:v>
      </x:c>
      <x:c r="I14532" s="11" t="n">
        <x:f>H14532*(1-'Summary'!$B$5)</x:f>
        <x:v>201.39999999999998</x:v>
      </x:c>
      <x:c r="J14532" s="11" t="n">
        <x:f>E14532*G14532</x:f>
        <x:v>30</x:v>
      </x:c>
      <x:c r="K14532" s="11" t="n">
        <x:f>I14532-J14532</x:f>
        <x:v>171.39999999999998</x:v>
      </x:c>
      <x:c r="L14532" s="14" t="n">
        <x:f>K14532/I14532</x:f>
        <x:v>0.8510427010923535</x:v>
      </x:c>
    </x:row>
    <x:row r="14533" ht="22" customHeight="1">
      <x:c r="A14533" s="2" t="str">
        <x:v>ORD-14529</x:v>
      </x:c>
      <x:c r="B14533" s="2" t="str">
        <x:v>North</x:v>
      </x:c>
      <x:c r="C14533" s="2" t="str">
        <x:v>Sep</x:v>
      </x:c>
      <x:c r="D14533" s="2" t="str">
        <x:v>SKU-009</x:v>
      </x:c>
      <x:c r="E14533" s="15" t="n">
        <x:v>9</x:v>
      </x:c>
      <x:c r="F14533" s="11" t="n">
        <x:v>119</x:v>
      </x:c>
      <x:c r="G14533" s="11" t="n">
        <x:v>26</x:v>
      </x:c>
      <x:c r="H14533" s="11" t="n">
        <x:f>E14533*F14533</x:f>
        <x:v>1071</x:v>
      </x:c>
      <x:c r="I14533" s="11" t="n">
        <x:f>H14533*(1-'Summary'!$B$5)</x:f>
        <x:v>1017.4499999999999</x:v>
      </x:c>
      <x:c r="J14533" s="11" t="n">
        <x:f>E14533*G14533</x:f>
        <x:v>234</x:v>
      </x:c>
      <x:c r="K14533" s="11" t="n">
        <x:f>I14533-J14533</x:f>
        <x:v>783.4499999999999</x:v>
      </x:c>
      <x:c r="L14533" s="14" t="n">
        <x:f>K14533/I14533</x:f>
        <x:v>0.7700132684652808</x:v>
      </x:c>
    </x:row>
    <x:row r="14534" ht="22" customHeight="1">
      <x:c r="A14534" s="2" t="str">
        <x:v>ORD-14530</x:v>
      </x:c>
      <x:c r="B14534" s="2" t="str">
        <x:v>South</x:v>
      </x:c>
      <x:c r="C14534" s="2" t="str">
        <x:v>Sep</x:v>
      </x:c>
      <x:c r="D14534" s="2" t="str">
        <x:v>SKU-010</x:v>
      </x:c>
      <x:c r="E14534" s="15" t="n">
        <x:v>16</x:v>
      </x:c>
      <x:c r="F14534" s="11" t="n">
        <x:v>132</x:v>
      </x:c>
      <x:c r="G14534" s="11" t="n">
        <x:v>37</x:v>
      </x:c>
      <x:c r="H14534" s="11" t="n">
        <x:f>E14534*F14534</x:f>
        <x:v>2112</x:v>
      </x:c>
      <x:c r="I14534" s="11" t="n">
        <x:f>H14534*(1-'Summary'!$B$5)</x:f>
        <x:v>2006.3999999999999</x:v>
      </x:c>
      <x:c r="J14534" s="11" t="n">
        <x:f>E14534*G14534</x:f>
        <x:v>592</x:v>
      </x:c>
      <x:c r="K14534" s="11" t="n">
        <x:f>I14534-J14534</x:f>
        <x:v>1414.3999999999999</x:v>
      </x:c>
      <x:c r="L14534" s="14" t="n">
        <x:f>K14534/I14534</x:f>
        <x:v>0.7049441786283891</x:v>
      </x:c>
    </x:row>
    <x:row r="14535" ht="22" customHeight="1">
      <x:c r="A14535" s="2" t="str">
        <x:v>ORD-14531</x:v>
      </x:c>
      <x:c r="B14535" s="2" t="str">
        <x:v>East</x:v>
      </x:c>
      <x:c r="C14535" s="2" t="str">
        <x:v>Sep</x:v>
      </x:c>
      <x:c r="D14535" s="2" t="str">
        <x:v>SKU-011</x:v>
      </x:c>
      <x:c r="E14535" s="15" t="n">
        <x:v>23</x:v>
      </x:c>
      <x:c r="F14535" s="11" t="n">
        <x:v>145</x:v>
      </x:c>
      <x:c r="G14535" s="11" t="n">
        <x:v>48</x:v>
      </x:c>
      <x:c r="H14535" s="11" t="n">
        <x:f>E14535*F14535</x:f>
        <x:v>3335</x:v>
      </x:c>
      <x:c r="I14535" s="11" t="n">
        <x:f>H14535*(1-'Summary'!$B$5)</x:f>
        <x:v>3168.25</x:v>
      </x:c>
      <x:c r="J14535" s="11" t="n">
        <x:f>E14535*G14535</x:f>
        <x:v>1104</x:v>
      </x:c>
      <x:c r="K14535" s="11" t="n">
        <x:f>I14535-J14535</x:f>
        <x:v>2064.25</x:v>
      </x:c>
      <x:c r="L14535" s="14" t="n">
        <x:f>K14535/I14535</x:f>
        <x:v>0.6515426497277677</x:v>
      </x:c>
    </x:row>
    <x:row r="14536" ht="22" customHeight="1">
      <x:c r="A14536" s="2" t="str">
        <x:v>ORD-14532</x:v>
      </x:c>
      <x:c r="B14536" s="2" t="str">
        <x:v>West</x:v>
      </x:c>
      <x:c r="C14536" s="2" t="str">
        <x:v>Sep</x:v>
      </x:c>
      <x:c r="D14536" s="2" t="str">
        <x:v>SKU-012</x:v>
      </x:c>
      <x:c r="E14536" s="15" t="n">
        <x:v>6</x:v>
      </x:c>
      <x:c r="F14536" s="11" t="n">
        <x:v>158</x:v>
      </x:c>
      <x:c r="G14536" s="11" t="n">
        <x:v>59</x:v>
      </x:c>
      <x:c r="H14536" s="11" t="n">
        <x:f>E14536*F14536</x:f>
        <x:v>948</x:v>
      </x:c>
      <x:c r="I14536" s="11" t="n">
        <x:f>H14536*(1-'Summary'!$B$5)</x:f>
        <x:v>900.5999999999999</x:v>
      </x:c>
      <x:c r="J14536" s="11" t="n">
        <x:f>E14536*G14536</x:f>
        <x:v>354</x:v>
      </x:c>
      <x:c r="K14536" s="11" t="n">
        <x:f>I14536-J14536</x:f>
        <x:v>546.5999999999999</x:v>
      </x:c>
      <x:c r="L14536" s="14" t="n">
        <x:f>K14536/I14536</x:f>
        <x:v>0.6069287141905396</x:v>
      </x:c>
    </x:row>
    <x:row r="14537" ht="22" customHeight="1">
      <x:c r="A14537" s="2" t="str">
        <x:v>ORD-14533</x:v>
      </x:c>
      <x:c r="B14537" s="2" t="str">
        <x:v>North</x:v>
      </x:c>
      <x:c r="C14537" s="2" t="str">
        <x:v>Oct</x:v>
      </x:c>
      <x:c r="D14537" s="2" t="str">
        <x:v>SKU-013</x:v>
      </x:c>
      <x:c r="E14537" s="15" t="n">
        <x:v>13</x:v>
      </x:c>
      <x:c r="F14537" s="11" t="n">
        <x:v>171</x:v>
      </x:c>
      <x:c r="G14537" s="11" t="n">
        <x:v>70</x:v>
      </x:c>
      <x:c r="H14537" s="11" t="n">
        <x:f>E14537*F14537</x:f>
        <x:v>2223</x:v>
      </x:c>
      <x:c r="I14537" s="11" t="n">
        <x:f>H14537*(1-'Summary'!$B$5)</x:f>
        <x:v>2111.85</x:v>
      </x:c>
      <x:c r="J14537" s="11" t="n">
        <x:f>E14537*G14537</x:f>
        <x:v>910</x:v>
      </x:c>
      <x:c r="K14537" s="11" t="n">
        <x:f>I14537-J14537</x:f>
        <x:v>1201.85</x:v>
      </x:c>
      <x:c r="L14537" s="14" t="n">
        <x:f>K14537/I14537</x:f>
        <x:v>0.5690981840566328</x:v>
      </x:c>
    </x:row>
    <x:row r="14538" ht="22" customHeight="1">
      <x:c r="A14538" s="2" t="str">
        <x:v>ORD-14534</x:v>
      </x:c>
      <x:c r="B14538" s="2" t="str">
        <x:v>South</x:v>
      </x:c>
      <x:c r="C14538" s="2" t="str">
        <x:v>Oct</x:v>
      </x:c>
      <x:c r="D14538" s="2" t="str">
        <x:v>SKU-014</x:v>
      </x:c>
      <x:c r="E14538" s="15" t="n">
        <x:v>20</x:v>
      </x:c>
      <x:c r="F14538" s="11" t="n">
        <x:v>184</x:v>
      </x:c>
      <x:c r="G14538" s="11" t="n">
        <x:v>81</x:v>
      </x:c>
      <x:c r="H14538" s="11" t="n">
        <x:f>E14538*F14538</x:f>
        <x:v>3680</x:v>
      </x:c>
      <x:c r="I14538" s="11" t="n">
        <x:f>H14538*(1-'Summary'!$B$5)</x:f>
        <x:v>3496</x:v>
      </x:c>
      <x:c r="J14538" s="11" t="n">
        <x:f>E14538*G14538</x:f>
        <x:v>1620</x:v>
      </x:c>
      <x:c r="K14538" s="11" t="n">
        <x:f>I14538-J14538</x:f>
        <x:v>1876</x:v>
      </x:c>
      <x:c r="L14538" s="14" t="n">
        <x:f>K14538/I14538</x:f>
        <x:v>0.5366132723112128</x:v>
      </x:c>
    </x:row>
    <x:row r="14539" ht="22" customHeight="1">
      <x:c r="A14539" s="2" t="str">
        <x:v>ORD-14535</x:v>
      </x:c>
      <x:c r="B14539" s="2" t="str">
        <x:v>East</x:v>
      </x:c>
      <x:c r="C14539" s="2" t="str">
        <x:v>Oct</x:v>
      </x:c>
      <x:c r="D14539" s="2" t="str">
        <x:v>SKU-015</x:v>
      </x:c>
      <x:c r="E14539" s="15" t="n">
        <x:v>3</x:v>
      </x:c>
      <x:c r="F14539" s="11" t="n">
        <x:v>197</x:v>
      </x:c>
      <x:c r="G14539" s="11" t="n">
        <x:v>92</x:v>
      </x:c>
      <x:c r="H14539" s="11" t="n">
        <x:f>E14539*F14539</x:f>
        <x:v>591</x:v>
      </x:c>
      <x:c r="I14539" s="11" t="n">
        <x:f>H14539*(1-'Summary'!$B$5)</x:f>
        <x:v>561.4499999999999</x:v>
      </x:c>
      <x:c r="J14539" s="11" t="n">
        <x:f>E14539*G14539</x:f>
        <x:v>276</x:v>
      </x:c>
      <x:c r="K14539" s="11" t="n">
        <x:f>I14539-J14539</x:f>
        <x:v>285.44999999999993</x:v>
      </x:c>
      <x:c r="L14539" s="14" t="n">
        <x:f>K14539/I14539</x:f>
        <x:v>0.5084157093240715</x:v>
      </x:c>
    </x:row>
    <x:row r="14540" ht="22" customHeight="1">
      <x:c r="A14540" s="2" t="str">
        <x:v>ORD-14536</x:v>
      </x:c>
      <x:c r="B14540" s="2" t="str">
        <x:v>West</x:v>
      </x:c>
      <x:c r="C14540" s="2" t="str">
        <x:v>Oct</x:v>
      </x:c>
      <x:c r="D14540" s="2" t="str">
        <x:v>SKU-016</x:v>
      </x:c>
      <x:c r="E14540" s="15" t="n">
        <x:v>10</x:v>
      </x:c>
      <x:c r="F14540" s="11" t="n">
        <x:v>210</x:v>
      </x:c>
      <x:c r="G14540" s="11" t="n">
        <x:v>8</x:v>
      </x:c>
      <x:c r="H14540" s="11" t="n">
        <x:f>E14540*F14540</x:f>
        <x:v>2100</x:v>
      </x:c>
      <x:c r="I14540" s="11" t="n">
        <x:f>H14540*(1-'Summary'!$B$5)</x:f>
        <x:v>1995</x:v>
      </x:c>
      <x:c r="J14540" s="11" t="n">
        <x:f>E14540*G14540</x:f>
        <x:v>80</x:v>
      </x:c>
      <x:c r="K14540" s="11" t="n">
        <x:f>I14540-J14540</x:f>
        <x:v>1915</x:v>
      </x:c>
      <x:c r="L14540" s="14" t="n">
        <x:f>K14540/I14540</x:f>
        <x:v>0.9598997493734336</x:v>
      </x:c>
    </x:row>
    <x:row r="14541" ht="22" customHeight="1">
      <x:c r="A14541" s="2" t="str">
        <x:v>ORD-14537</x:v>
      </x:c>
      <x:c r="B14541" s="2" t="str">
        <x:v>North</x:v>
      </x:c>
      <x:c r="C14541" s="2" t="str">
        <x:v>Nov</x:v>
      </x:c>
      <x:c r="D14541" s="2" t="str">
        <x:v>SKU-017</x:v>
      </x:c>
      <x:c r="E14541" s="15" t="n">
        <x:v>17</x:v>
      </x:c>
      <x:c r="F14541" s="11" t="n">
        <x:v>223</x:v>
      </x:c>
      <x:c r="G14541" s="11" t="n">
        <x:v>19</x:v>
      </x:c>
      <x:c r="H14541" s="11" t="n">
        <x:f>E14541*F14541</x:f>
        <x:v>3791</x:v>
      </x:c>
      <x:c r="I14541" s="11" t="n">
        <x:f>H14541*(1-'Summary'!$B$5)</x:f>
        <x:v>3601.45</x:v>
      </x:c>
      <x:c r="J14541" s="11" t="n">
        <x:f>E14541*G14541</x:f>
        <x:v>323</x:v>
      </x:c>
      <x:c r="K14541" s="11" t="n">
        <x:f>I14541-J14541</x:f>
        <x:v>3278.45</x:v>
      </x:c>
      <x:c r="L14541" s="14" t="n">
        <x:f>K14541/I14541</x:f>
        <x:v>0.9103139013452914</x:v>
      </x:c>
    </x:row>
    <x:row r="14542" ht="22" customHeight="1">
      <x:c r="A14542" s="2" t="str">
        <x:v>ORD-14538</x:v>
      </x:c>
      <x:c r="B14542" s="2" t="str">
        <x:v>South</x:v>
      </x:c>
      <x:c r="C14542" s="2" t="str">
        <x:v>Nov</x:v>
      </x:c>
      <x:c r="D14542" s="2" t="str">
        <x:v>SKU-018</x:v>
      </x:c>
      <x:c r="E14542" s="15" t="n">
        <x:v>24</x:v>
      </x:c>
      <x:c r="F14542" s="11" t="n">
        <x:v>16</x:v>
      </x:c>
      <x:c r="G14542" s="11" t="n">
        <x:v>30</x:v>
      </x:c>
      <x:c r="H14542" s="11" t="n">
        <x:f>E14542*F14542</x:f>
        <x:v>384</x:v>
      </x:c>
      <x:c r="I14542" s="11" t="n">
        <x:f>H14542*(1-'Summary'!$B$5)</x:f>
        <x:v>364.79999999999995</x:v>
      </x:c>
      <x:c r="J14542" s="11" t="n">
        <x:f>E14542*G14542</x:f>
        <x:v>720</x:v>
      </x:c>
      <x:c r="K14542" s="11" t="n">
        <x:f>I14542-J14542</x:f>
        <x:v>-355.20000000000005</x:v>
      </x:c>
      <x:c r="L14542" s="14" t="n">
        <x:f>K14542/I14542</x:f>
        <x:v>-0.973684210526316</x:v>
      </x:c>
    </x:row>
    <x:row r="14543" ht="22" customHeight="1">
      <x:c r="A14543" s="2" t="str">
        <x:v>ORD-14539</x:v>
      </x:c>
      <x:c r="B14543" s="2" t="str">
        <x:v>East</x:v>
      </x:c>
      <x:c r="C14543" s="2" t="str">
        <x:v>Nov</x:v>
      </x:c>
      <x:c r="D14543" s="2" t="str">
        <x:v>SKU-019</x:v>
      </x:c>
      <x:c r="E14543" s="15" t="n">
        <x:v>7</x:v>
      </x:c>
      <x:c r="F14543" s="11" t="n">
        <x:v>29</x:v>
      </x:c>
      <x:c r="G14543" s="11" t="n">
        <x:v>41</x:v>
      </x:c>
      <x:c r="H14543" s="11" t="n">
        <x:f>E14543*F14543</x:f>
        <x:v>203</x:v>
      </x:c>
      <x:c r="I14543" s="11" t="n">
        <x:f>H14543*(1-'Summary'!$B$5)</x:f>
        <x:v>192.85</x:v>
      </x:c>
      <x:c r="J14543" s="11" t="n">
        <x:f>E14543*G14543</x:f>
        <x:v>287</x:v>
      </x:c>
      <x:c r="K14543" s="11" t="n">
        <x:f>I14543-J14543</x:f>
        <x:v>-94.15</x:v>
      </x:c>
      <x:c r="L14543" s="14" t="n">
        <x:f>K14543/I14543</x:f>
        <x:v>-0.48820326678765885</x:v>
      </x:c>
    </x:row>
    <x:row r="14544" ht="22" customHeight="1">
      <x:c r="A14544" s="2" t="str">
        <x:v>ORD-14540</x:v>
      </x:c>
      <x:c r="B14544" s="2" t="str">
        <x:v>West</x:v>
      </x:c>
      <x:c r="C14544" s="2" t="str">
        <x:v>Nov</x:v>
      </x:c>
      <x:c r="D14544" s="2" t="str">
        <x:v>SKU-020</x:v>
      </x:c>
      <x:c r="E14544" s="15" t="n">
        <x:v>14</x:v>
      </x:c>
      <x:c r="F14544" s="11" t="n">
        <x:v>42</x:v>
      </x:c>
      <x:c r="G14544" s="11" t="n">
        <x:v>52</x:v>
      </x:c>
      <x:c r="H14544" s="11" t="n">
        <x:f>E14544*F14544</x:f>
        <x:v>588</x:v>
      </x:c>
      <x:c r="I14544" s="11" t="n">
        <x:f>H14544*(1-'Summary'!$B$5)</x:f>
        <x:v>558.6</x:v>
      </x:c>
      <x:c r="J14544" s="11" t="n">
        <x:f>E14544*G14544</x:f>
        <x:v>728</x:v>
      </x:c>
      <x:c r="K14544" s="11" t="n">
        <x:f>I14544-J14544</x:f>
        <x:v>-169.39999999999998</x:v>
      </x:c>
      <x:c r="L14544" s="14" t="n">
        <x:f>K14544/I14544</x:f>
        <x:v>-0.30325814536340845</x:v>
      </x:c>
    </x:row>
    <x:row r="14545" ht="22" customHeight="1">
      <x:c r="A14545" s="2" t="str">
        <x:v>ORD-14541</x:v>
      </x:c>
      <x:c r="B14545" s="2" t="str">
        <x:v>North</x:v>
      </x:c>
      <x:c r="C14545" s="2" t="str">
        <x:v>Dec</x:v>
      </x:c>
      <x:c r="D14545" s="2" t="str">
        <x:v>SKU-021</x:v>
      </x:c>
      <x:c r="E14545" s="15" t="n">
        <x:v>21</x:v>
      </x:c>
      <x:c r="F14545" s="11" t="n">
        <x:v>55</x:v>
      </x:c>
      <x:c r="G14545" s="11" t="n">
        <x:v>63</x:v>
      </x:c>
      <x:c r="H14545" s="11" t="n">
        <x:f>E14545*F14545</x:f>
        <x:v>1155</x:v>
      </x:c>
      <x:c r="I14545" s="11" t="n">
        <x:f>H14545*(1-'Summary'!$B$5)</x:f>
        <x:v>1097.25</x:v>
      </x:c>
      <x:c r="J14545" s="11" t="n">
        <x:f>E14545*G14545</x:f>
        <x:v>1323</x:v>
      </x:c>
      <x:c r="K14545" s="11" t="n">
        <x:f>I14545-J14545</x:f>
        <x:v>-225.75</x:v>
      </x:c>
      <x:c r="L14545" s="14" t="n">
        <x:f>K14545/I14545</x:f>
        <x:v>-0.20574162679425836</x:v>
      </x:c>
    </x:row>
    <x:row r="14546" ht="22" customHeight="1">
      <x:c r="A14546" s="2" t="str">
        <x:v>ORD-14542</x:v>
      </x:c>
      <x:c r="B14546" s="2" t="str">
        <x:v>South</x:v>
      </x:c>
      <x:c r="C14546" s="2" t="str">
        <x:v>Dec</x:v>
      </x:c>
      <x:c r="D14546" s="2" t="str">
        <x:v>SKU-022</x:v>
      </x:c>
      <x:c r="E14546" s="15" t="n">
        <x:v>4</x:v>
      </x:c>
      <x:c r="F14546" s="11" t="n">
        <x:v>68</x:v>
      </x:c>
      <x:c r="G14546" s="11" t="n">
        <x:v>74</x:v>
      </x:c>
      <x:c r="H14546" s="11" t="n">
        <x:f>E14546*F14546</x:f>
        <x:v>272</x:v>
      </x:c>
      <x:c r="I14546" s="11" t="n">
        <x:f>H14546*(1-'Summary'!$B$5)</x:f>
        <x:v>258.4</x:v>
      </x:c>
      <x:c r="J14546" s="11" t="n">
        <x:f>E14546*G14546</x:f>
        <x:v>296</x:v>
      </x:c>
      <x:c r="K14546" s="11" t="n">
        <x:f>I14546-J14546</x:f>
        <x:v>-37.60000000000002</x:v>
      </x:c>
      <x:c r="L14546" s="14" t="n">
        <x:f>K14546/I14546</x:f>
        <x:v>-0.1455108359133128</x:v>
      </x:c>
    </x:row>
    <x:row r="14547" ht="22" customHeight="1">
      <x:c r="A14547" s="2" t="str">
        <x:v>ORD-14543</x:v>
      </x:c>
      <x:c r="B14547" s="2" t="str">
        <x:v>East</x:v>
      </x:c>
      <x:c r="C14547" s="2" t="str">
        <x:v>Dec</x:v>
      </x:c>
      <x:c r="D14547" s="2" t="str">
        <x:v>SKU-023</x:v>
      </x:c>
      <x:c r="E14547" s="15" t="n">
        <x:v>11</x:v>
      </x:c>
      <x:c r="F14547" s="11" t="n">
        <x:v>81</x:v>
      </x:c>
      <x:c r="G14547" s="11" t="n">
        <x:v>85</x:v>
      </x:c>
      <x:c r="H14547" s="11" t="n">
        <x:f>E14547*F14547</x:f>
        <x:v>891</x:v>
      </x:c>
      <x:c r="I14547" s="11" t="n">
        <x:f>H14547*(1-'Summary'!$B$5)</x:f>
        <x:v>846.4499999999999</x:v>
      </x:c>
      <x:c r="J14547" s="11" t="n">
        <x:f>E14547*G14547</x:f>
        <x:v>935</x:v>
      </x:c>
      <x:c r="K14547" s="11" t="n">
        <x:f>I14547-J14547</x:f>
        <x:v>-88.55000000000007</x:v>
      </x:c>
      <x:c r="L14547" s="14" t="n">
        <x:f>K14547/I14547</x:f>
        <x:v>-0.10461338531513979</x:v>
      </x:c>
    </x:row>
    <x:row r="14548" ht="22" customHeight="1">
      <x:c r="A14548" s="2" t="str">
        <x:v>ORD-14544</x:v>
      </x:c>
      <x:c r="B14548" s="2" t="str">
        <x:v>West</x:v>
      </x:c>
      <x:c r="C14548" s="2" t="str">
        <x:v>Dec</x:v>
      </x:c>
      <x:c r="D14548" s="2" t="str">
        <x:v>SKU-024</x:v>
      </x:c>
      <x:c r="E14548" s="15" t="n">
        <x:v>18</x:v>
      </x:c>
      <x:c r="F14548" s="11" t="n">
        <x:v>94</x:v>
      </x:c>
      <x:c r="G14548" s="11" t="n">
        <x:v>96</x:v>
      </x:c>
      <x:c r="H14548" s="11" t="n">
        <x:f>E14548*F14548</x:f>
        <x:v>1692</x:v>
      </x:c>
      <x:c r="I14548" s="11" t="n">
        <x:f>H14548*(1-'Summary'!$B$5)</x:f>
        <x:v>1607.3999999999999</x:v>
      </x:c>
      <x:c r="J14548" s="11" t="n">
        <x:f>E14548*G14548</x:f>
        <x:v>1728</x:v>
      </x:c>
      <x:c r="K14548" s="11" t="n">
        <x:f>I14548-J14548</x:f>
        <x:v>-120.60000000000014</x:v>
      </x:c>
      <x:c r="L14548" s="14" t="n">
        <x:f>K14548/I14548</x:f>
        <x:v>-0.07502799552071678</x:v>
      </x:c>
    </x:row>
    <x:row r="14549" ht="22" customHeight="1">
      <x:c r="A14549" s="2" t="str">
        <x:v>ORD-14545</x:v>
      </x:c>
      <x:c r="B14549" s="2" t="str">
        <x:v>North</x:v>
      </x:c>
      <x:c r="C14549" s="2" t="str">
        <x:v>Jan</x:v>
      </x:c>
      <x:c r="D14549" s="2" t="str">
        <x:v>SKU-025</x:v>
      </x:c>
      <x:c r="E14549" s="15" t="n">
        <x:v>1</x:v>
      </x:c>
      <x:c r="F14549" s="11" t="n">
        <x:v>107</x:v>
      </x:c>
      <x:c r="G14549" s="11" t="n">
        <x:v>12</x:v>
      </x:c>
      <x:c r="H14549" s="11" t="n">
        <x:f>E14549*F14549</x:f>
        <x:v>107</x:v>
      </x:c>
      <x:c r="I14549" s="11" t="n">
        <x:f>H14549*(1-'Summary'!$B$5)</x:f>
        <x:v>101.64999999999999</x:v>
      </x:c>
      <x:c r="J14549" s="11" t="n">
        <x:f>E14549*G14549</x:f>
        <x:v>12</x:v>
      </x:c>
      <x:c r="K14549" s="11" t="n">
        <x:f>I14549-J14549</x:f>
        <x:v>89.64999999999999</x:v>
      </x:c>
      <x:c r="L14549" s="14" t="n">
        <x:f>K14549/I14549</x:f>
        <x:v>0.881947860304968</x:v>
      </x:c>
    </x:row>
    <x:row r="14550" ht="22" customHeight="1">
      <x:c r="A14550" s="2" t="str">
        <x:v>ORD-14546</x:v>
      </x:c>
      <x:c r="B14550" s="2" t="str">
        <x:v>South</x:v>
      </x:c>
      <x:c r="C14550" s="2" t="str">
        <x:v>Jan</x:v>
      </x:c>
      <x:c r="D14550" s="2" t="str">
        <x:v>SKU-026</x:v>
      </x:c>
      <x:c r="E14550" s="15" t="n">
        <x:v>8</x:v>
      </x:c>
      <x:c r="F14550" s="11" t="n">
        <x:v>120</x:v>
      </x:c>
      <x:c r="G14550" s="11" t="n">
        <x:v>23</x:v>
      </x:c>
      <x:c r="H14550" s="11" t="n">
        <x:f>E14550*F14550</x:f>
        <x:v>960</x:v>
      </x:c>
      <x:c r="I14550" s="11" t="n">
        <x:f>H14550*(1-'Summary'!$B$5)</x:f>
        <x:v>912</x:v>
      </x:c>
      <x:c r="J14550" s="11" t="n">
        <x:f>E14550*G14550</x:f>
        <x:v>184</x:v>
      </x:c>
      <x:c r="K14550" s="11" t="n">
        <x:f>I14550-J14550</x:f>
        <x:v>728</x:v>
      </x:c>
      <x:c r="L14550" s="14" t="n">
        <x:f>K14550/I14550</x:f>
        <x:v>0.7982456140350878</x:v>
      </x:c>
    </x:row>
    <x:row r="14551" ht="22" customHeight="1">
      <x:c r="A14551" s="2" t="str">
        <x:v>ORD-14547</x:v>
      </x:c>
      <x:c r="B14551" s="2" t="str">
        <x:v>East</x:v>
      </x:c>
      <x:c r="C14551" s="2" t="str">
        <x:v>Jan</x:v>
      </x:c>
      <x:c r="D14551" s="2" t="str">
        <x:v>SKU-027</x:v>
      </x:c>
      <x:c r="E14551" s="15" t="n">
        <x:v>15</x:v>
      </x:c>
      <x:c r="F14551" s="11" t="n">
        <x:v>133</x:v>
      </x:c>
      <x:c r="G14551" s="11" t="n">
        <x:v>34</x:v>
      </x:c>
      <x:c r="H14551" s="11" t="n">
        <x:f>E14551*F14551</x:f>
        <x:v>1995</x:v>
      </x:c>
      <x:c r="I14551" s="11" t="n">
        <x:f>H14551*(1-'Summary'!$B$5)</x:f>
        <x:v>1895.25</x:v>
      </x:c>
      <x:c r="J14551" s="11" t="n">
        <x:f>E14551*G14551</x:f>
        <x:v>510</x:v>
      </x:c>
      <x:c r="K14551" s="11" t="n">
        <x:f>I14551-J14551</x:f>
        <x:v>1385.25</x:v>
      </x:c>
      <x:c r="L14551" s="14" t="n">
        <x:f>K14551/I14551</x:f>
        <x:v>0.7309062129006727</x:v>
      </x:c>
    </x:row>
    <x:row r="14552" ht="22" customHeight="1">
      <x:c r="A14552" s="2" t="str">
        <x:v>ORD-14548</x:v>
      </x:c>
      <x:c r="B14552" s="2" t="str">
        <x:v>West</x:v>
      </x:c>
      <x:c r="C14552" s="2" t="str">
        <x:v>Jan</x:v>
      </x:c>
      <x:c r="D14552" s="2" t="str">
        <x:v>SKU-028</x:v>
      </x:c>
      <x:c r="E14552" s="15" t="n">
        <x:v>22</x:v>
      </x:c>
      <x:c r="F14552" s="11" t="n">
        <x:v>146</x:v>
      </x:c>
      <x:c r="G14552" s="11" t="n">
        <x:v>45</x:v>
      </x:c>
      <x:c r="H14552" s="11" t="n">
        <x:f>E14552*F14552</x:f>
        <x:v>3212</x:v>
      </x:c>
      <x:c r="I14552" s="11" t="n">
        <x:f>H14552*(1-'Summary'!$B$5)</x:f>
        <x:v>3051.3999999999996</x:v>
      </x:c>
      <x:c r="J14552" s="11" t="n">
        <x:f>E14552*G14552</x:f>
        <x:v>990</x:v>
      </x:c>
      <x:c r="K14552" s="11" t="n">
        <x:f>I14552-J14552</x:f>
        <x:v>2061.3999999999996</x:v>
      </x:c>
      <x:c r="L14552" s="14" t="n">
        <x:f>K14552/I14552</x:f>
        <x:v>0.6755587599134822</x:v>
      </x:c>
    </x:row>
    <x:row r="14553" ht="22" customHeight="1">
      <x:c r="A14553" s="2" t="str">
        <x:v>ORD-14549</x:v>
      </x:c>
      <x:c r="B14553" s="2" t="str">
        <x:v>North</x:v>
      </x:c>
      <x:c r="C14553" s="2" t="str">
        <x:v>Feb</x:v>
      </x:c>
      <x:c r="D14553" s="2" t="str">
        <x:v>SKU-029</x:v>
      </x:c>
      <x:c r="E14553" s="15" t="n">
        <x:v>5</x:v>
      </x:c>
      <x:c r="F14553" s="11" t="n">
        <x:v>159</x:v>
      </x:c>
      <x:c r="G14553" s="11" t="n">
        <x:v>56</x:v>
      </x:c>
      <x:c r="H14553" s="11" t="n">
        <x:f>E14553*F14553</x:f>
        <x:v>795</x:v>
      </x:c>
      <x:c r="I14553" s="11" t="n">
        <x:f>H14553*(1-'Summary'!$B$5)</x:f>
        <x:v>755.25</x:v>
      </x:c>
      <x:c r="J14553" s="11" t="n">
        <x:f>E14553*G14553</x:f>
        <x:v>280</x:v>
      </x:c>
      <x:c r="K14553" s="11" t="n">
        <x:f>I14553-J14553</x:f>
        <x:v>475.25</x:v>
      </x:c>
      <x:c r="L14553" s="14" t="n">
        <x:f>K14553/I14553</x:f>
        <x:v>0.6292618338298577</x:v>
      </x:c>
    </x:row>
    <x:row r="14554" ht="22" customHeight="1">
      <x:c r="A14554" s="2" t="str">
        <x:v>ORD-14550</x:v>
      </x:c>
      <x:c r="B14554" s="2" t="str">
        <x:v>South</x:v>
      </x:c>
      <x:c r="C14554" s="2" t="str">
        <x:v>Feb</x:v>
      </x:c>
      <x:c r="D14554" s="2" t="str">
        <x:v>SKU-030</x:v>
      </x:c>
      <x:c r="E14554" s="15" t="n">
        <x:v>12</x:v>
      </x:c>
      <x:c r="F14554" s="11" t="n">
        <x:v>172</x:v>
      </x:c>
      <x:c r="G14554" s="11" t="n">
        <x:v>67</x:v>
      </x:c>
      <x:c r="H14554" s="11" t="n">
        <x:f>E14554*F14554</x:f>
        <x:v>2064</x:v>
      </x:c>
      <x:c r="I14554" s="11" t="n">
        <x:f>H14554*(1-'Summary'!$B$5)</x:f>
        <x:v>1960.8</x:v>
      </x:c>
      <x:c r="J14554" s="11" t="n">
        <x:f>E14554*G14554</x:f>
        <x:v>804</x:v>
      </x:c>
      <x:c r="K14554" s="11" t="n">
        <x:f>I14554-J14554</x:f>
        <x:v>1156.8</x:v>
      </x:c>
      <x:c r="L14554" s="14" t="n">
        <x:f>K14554/I14554</x:f>
        <x:v>0.5899632802937577</x:v>
      </x:c>
    </x:row>
    <x:row r="14555" ht="22" customHeight="1">
      <x:c r="A14555" s="2" t="str">
        <x:v>ORD-14551</x:v>
      </x:c>
      <x:c r="B14555" s="2" t="str">
        <x:v>East</x:v>
      </x:c>
      <x:c r="C14555" s="2" t="str">
        <x:v>Feb</x:v>
      </x:c>
      <x:c r="D14555" s="2" t="str">
        <x:v>SKU-031</x:v>
      </x:c>
      <x:c r="E14555" s="15" t="n">
        <x:v>19</x:v>
      </x:c>
      <x:c r="F14555" s="11" t="n">
        <x:v>185</x:v>
      </x:c>
      <x:c r="G14555" s="11" t="n">
        <x:v>78</x:v>
      </x:c>
      <x:c r="H14555" s="11" t="n">
        <x:f>E14555*F14555</x:f>
        <x:v>3515</x:v>
      </x:c>
      <x:c r="I14555" s="11" t="n">
        <x:f>H14555*(1-'Summary'!$B$5)</x:f>
        <x:v>3339.25</x:v>
      </x:c>
      <x:c r="J14555" s="11" t="n">
        <x:f>E14555*G14555</x:f>
        <x:v>1482</x:v>
      </x:c>
      <x:c r="K14555" s="11" t="n">
        <x:f>I14555-J14555</x:f>
        <x:v>1857.25</x:v>
      </x:c>
      <x:c r="L14555" s="14" t="n">
        <x:f>K14555/I14555</x:f>
        <x:v>0.5561877667140825</x:v>
      </x:c>
    </x:row>
    <x:row r="14556" ht="22" customHeight="1">
      <x:c r="A14556" s="2" t="str">
        <x:v>ORD-14552</x:v>
      </x:c>
      <x:c r="B14556" s="2" t="str">
        <x:v>West</x:v>
      </x:c>
      <x:c r="C14556" s="2" t="str">
        <x:v>Feb</x:v>
      </x:c>
      <x:c r="D14556" s="2" t="str">
        <x:v>SKU-032</x:v>
      </x:c>
      <x:c r="E14556" s="15" t="n">
        <x:v>2</x:v>
      </x:c>
      <x:c r="F14556" s="11" t="n">
        <x:v>198</x:v>
      </x:c>
      <x:c r="G14556" s="11" t="n">
        <x:v>89</x:v>
      </x:c>
      <x:c r="H14556" s="11" t="n">
        <x:f>E14556*F14556</x:f>
        <x:v>396</x:v>
      </x:c>
      <x:c r="I14556" s="11" t="n">
        <x:f>H14556*(1-'Summary'!$B$5)</x:f>
        <x:v>376.2</x:v>
      </x:c>
      <x:c r="J14556" s="11" t="n">
        <x:f>E14556*G14556</x:f>
        <x:v>178</x:v>
      </x:c>
      <x:c r="K14556" s="11" t="n">
        <x:f>I14556-J14556</x:f>
        <x:v>198.2</x:v>
      </x:c>
      <x:c r="L14556" s="14" t="n">
        <x:f>K14556/I14556</x:f>
        <x:v>0.5268474215842637</x:v>
      </x:c>
    </x:row>
    <x:row r="14557" ht="22" customHeight="1">
      <x:c r="A14557" s="2" t="str">
        <x:v>ORD-14553</x:v>
      </x:c>
      <x:c r="B14557" s="2" t="str">
        <x:v>North</x:v>
      </x:c>
      <x:c r="C14557" s="2" t="str">
        <x:v>Mar</x:v>
      </x:c>
      <x:c r="D14557" s="2" t="str">
        <x:v>SKU-033</x:v>
      </x:c>
      <x:c r="E14557" s="15" t="n">
        <x:v>9</x:v>
      </x:c>
      <x:c r="F14557" s="11" t="n">
        <x:v>211</x:v>
      </x:c>
      <x:c r="G14557" s="11" t="n">
        <x:v>100</x:v>
      </x:c>
      <x:c r="H14557" s="11" t="n">
        <x:f>E14557*F14557</x:f>
        <x:v>1899</x:v>
      </x:c>
      <x:c r="I14557" s="11" t="n">
        <x:f>H14557*(1-'Summary'!$B$5)</x:f>
        <x:v>1804.05</x:v>
      </x:c>
      <x:c r="J14557" s="11" t="n">
        <x:f>E14557*G14557</x:f>
        <x:v>900</x:v>
      </x:c>
      <x:c r="K14557" s="11" t="n">
        <x:f>I14557-J14557</x:f>
        <x:v>904.05</x:v>
      </x:c>
      <x:c r="L14557" s="14" t="n">
        <x:f>K14557/I14557</x:f>
        <x:v>0.5011224744325268</x:v>
      </x:c>
    </x:row>
    <x:row r="14558" ht="22" customHeight="1">
      <x:c r="A14558" s="2" t="str">
        <x:v>ORD-14554</x:v>
      </x:c>
      <x:c r="B14558" s="2" t="str">
        <x:v>South</x:v>
      </x:c>
      <x:c r="C14558" s="2" t="str">
        <x:v>Mar</x:v>
      </x:c>
      <x:c r="D14558" s="2" t="str">
        <x:v>SKU-034</x:v>
      </x:c>
      <x:c r="E14558" s="15" t="n">
        <x:v>16</x:v>
      </x:c>
      <x:c r="F14558" s="11" t="n">
        <x:v>224</x:v>
      </x:c>
      <x:c r="G14558" s="11" t="n">
        <x:v>16</x:v>
      </x:c>
      <x:c r="H14558" s="11" t="n">
        <x:f>E14558*F14558</x:f>
        <x:v>3584</x:v>
      </x:c>
      <x:c r="I14558" s="11" t="n">
        <x:f>H14558*(1-'Summary'!$B$5)</x:f>
        <x:v>3404.7999999999997</x:v>
      </x:c>
      <x:c r="J14558" s="11" t="n">
        <x:f>E14558*G14558</x:f>
        <x:v>256</x:v>
      </x:c>
      <x:c r="K14558" s="11" t="n">
        <x:f>I14558-J14558</x:f>
        <x:v>3148.7999999999997</x:v>
      </x:c>
      <x:c r="L14558" s="14" t="n">
        <x:f>K14558/I14558</x:f>
        <x:v>0.924812030075188</x:v>
      </x:c>
    </x:row>
    <x:row r="14559" ht="22" customHeight="1">
      <x:c r="A14559" s="2" t="str">
        <x:v>ORD-14555</x:v>
      </x:c>
      <x:c r="B14559" s="2" t="str">
        <x:v>East</x:v>
      </x:c>
      <x:c r="C14559" s="2" t="str">
        <x:v>Mar</x:v>
      </x:c>
      <x:c r="D14559" s="2" t="str">
        <x:v>SKU-035</x:v>
      </x:c>
      <x:c r="E14559" s="15" t="n">
        <x:v>23</x:v>
      </x:c>
      <x:c r="F14559" s="11" t="n">
        <x:v>17</x:v>
      </x:c>
      <x:c r="G14559" s="11" t="n">
        <x:v>27</x:v>
      </x:c>
      <x:c r="H14559" s="11" t="n">
        <x:f>E14559*F14559</x:f>
        <x:v>391</x:v>
      </x:c>
      <x:c r="I14559" s="11" t="n">
        <x:f>H14559*(1-'Summary'!$B$5)</x:f>
        <x:v>371.45</x:v>
      </x:c>
      <x:c r="J14559" s="11" t="n">
        <x:f>E14559*G14559</x:f>
        <x:v>621</x:v>
      </x:c>
      <x:c r="K14559" s="11" t="n">
        <x:f>I14559-J14559</x:f>
        <x:v>-249.55</x:v>
      </x:c>
      <x:c r="L14559" s="14" t="n">
        <x:f>K14559/I14559</x:f>
        <x:v>-0.671826625386997</x:v>
      </x:c>
    </x:row>
    <x:row r="14560" ht="22" customHeight="1">
      <x:c r="A14560" s="2" t="str">
        <x:v>ORD-14556</x:v>
      </x:c>
      <x:c r="B14560" s="2" t="str">
        <x:v>West</x:v>
      </x:c>
      <x:c r="C14560" s="2" t="str">
        <x:v>Mar</x:v>
      </x:c>
      <x:c r="D14560" s="2" t="str">
        <x:v>SKU-036</x:v>
      </x:c>
      <x:c r="E14560" s="15" t="n">
        <x:v>6</x:v>
      </x:c>
      <x:c r="F14560" s="11" t="n">
        <x:v>30</x:v>
      </x:c>
      <x:c r="G14560" s="11" t="n">
        <x:v>38</x:v>
      </x:c>
      <x:c r="H14560" s="11" t="n">
        <x:f>E14560*F14560</x:f>
        <x:v>180</x:v>
      </x:c>
      <x:c r="I14560" s="11" t="n">
        <x:f>H14560*(1-'Summary'!$B$5)</x:f>
        <x:v>171</x:v>
      </x:c>
      <x:c r="J14560" s="11" t="n">
        <x:f>E14560*G14560</x:f>
        <x:v>228</x:v>
      </x:c>
      <x:c r="K14560" s="11" t="n">
        <x:f>I14560-J14560</x:f>
        <x:v>-57</x:v>
      </x:c>
      <x:c r="L14560" s="14" t="n">
        <x:f>K14560/I14560</x:f>
        <x:v>-0.3333333333333333</x:v>
      </x:c>
    </x:row>
    <x:row r="14561" ht="22" customHeight="1">
      <x:c r="A14561" s="2" t="str">
        <x:v>ORD-14557</x:v>
      </x:c>
      <x:c r="B14561" s="2" t="str">
        <x:v>North</x:v>
      </x:c>
      <x:c r="C14561" s="2" t="str">
        <x:v>Apr</x:v>
      </x:c>
      <x:c r="D14561" s="2" t="str">
        <x:v>SKU-037</x:v>
      </x:c>
      <x:c r="E14561" s="15" t="n">
        <x:v>13</x:v>
      </x:c>
      <x:c r="F14561" s="11" t="n">
        <x:v>43</x:v>
      </x:c>
      <x:c r="G14561" s="11" t="n">
        <x:v>49</x:v>
      </x:c>
      <x:c r="H14561" s="11" t="n">
        <x:f>E14561*F14561</x:f>
        <x:v>559</x:v>
      </x:c>
      <x:c r="I14561" s="11" t="n">
        <x:f>H14561*(1-'Summary'!$B$5)</x:f>
        <x:v>531.05</x:v>
      </x:c>
      <x:c r="J14561" s="11" t="n">
        <x:f>E14561*G14561</x:f>
        <x:v>637</x:v>
      </x:c>
      <x:c r="K14561" s="11" t="n">
        <x:f>I14561-J14561</x:f>
        <x:v>-105.95000000000005</x:v>
      </x:c>
      <x:c r="L14561" s="14" t="n">
        <x:f>K14561/I14561</x:f>
        <x:v>-0.19951040391676877</x:v>
      </x:c>
    </x:row>
    <x:row r="14562" ht="22" customHeight="1">
      <x:c r="A14562" s="2" t="str">
        <x:v>ORD-14558</x:v>
      </x:c>
      <x:c r="B14562" s="2" t="str">
        <x:v>South</x:v>
      </x:c>
      <x:c r="C14562" s="2" t="str">
        <x:v>Apr</x:v>
      </x:c>
      <x:c r="D14562" s="2" t="str">
        <x:v>SKU-038</x:v>
      </x:c>
      <x:c r="E14562" s="15" t="n">
        <x:v>20</x:v>
      </x:c>
      <x:c r="F14562" s="11" t="n">
        <x:v>56</x:v>
      </x:c>
      <x:c r="G14562" s="11" t="n">
        <x:v>60</x:v>
      </x:c>
      <x:c r="H14562" s="11" t="n">
        <x:f>E14562*F14562</x:f>
        <x:v>1120</x:v>
      </x:c>
      <x:c r="I14562" s="11" t="n">
        <x:f>H14562*(1-'Summary'!$B$5)</x:f>
        <x:v>1064</x:v>
      </x:c>
      <x:c r="J14562" s="11" t="n">
        <x:f>E14562*G14562</x:f>
        <x:v>1200</x:v>
      </x:c>
      <x:c r="K14562" s="11" t="n">
        <x:f>I14562-J14562</x:f>
        <x:v>-136</x:v>
      </x:c>
      <x:c r="L14562" s="14" t="n">
        <x:f>K14562/I14562</x:f>
        <x:v>-0.12781954887218044</x:v>
      </x:c>
    </x:row>
    <x:row r="14563" ht="22" customHeight="1">
      <x:c r="A14563" s="2" t="str">
        <x:v>ORD-14559</x:v>
      </x:c>
      <x:c r="B14563" s="2" t="str">
        <x:v>East</x:v>
      </x:c>
      <x:c r="C14563" s="2" t="str">
        <x:v>Apr</x:v>
      </x:c>
      <x:c r="D14563" s="2" t="str">
        <x:v>SKU-039</x:v>
      </x:c>
      <x:c r="E14563" s="15" t="n">
        <x:v>3</x:v>
      </x:c>
      <x:c r="F14563" s="11" t="n">
        <x:v>69</x:v>
      </x:c>
      <x:c r="G14563" s="11" t="n">
        <x:v>71</x:v>
      </x:c>
      <x:c r="H14563" s="11" t="n">
        <x:f>E14563*F14563</x:f>
        <x:v>207</x:v>
      </x:c>
      <x:c r="I14563" s="11" t="n">
        <x:f>H14563*(1-'Summary'!$B$5)</x:f>
        <x:v>196.64999999999998</x:v>
      </x:c>
      <x:c r="J14563" s="11" t="n">
        <x:f>E14563*G14563</x:f>
        <x:v>213</x:v>
      </x:c>
      <x:c r="K14563" s="11" t="n">
        <x:f>I14563-J14563</x:f>
        <x:v>-16.350000000000023</x:v>
      </x:c>
      <x:c r="L14563" s="14" t="n">
        <x:f>K14563/I14563</x:f>
        <x:v>-0.08314263920671255</x:v>
      </x:c>
    </x:row>
    <x:row r="14564" ht="22" customHeight="1">
      <x:c r="A14564" s="2" t="str">
        <x:v>ORD-14560</x:v>
      </x:c>
      <x:c r="B14564" s="2" t="str">
        <x:v>West</x:v>
      </x:c>
      <x:c r="C14564" s="2" t="str">
        <x:v>Apr</x:v>
      </x:c>
      <x:c r="D14564" s="2" t="str">
        <x:v>SKU-040</x:v>
      </x:c>
      <x:c r="E14564" s="15" t="n">
        <x:v>10</x:v>
      </x:c>
      <x:c r="F14564" s="11" t="n">
        <x:v>82</x:v>
      </x:c>
      <x:c r="G14564" s="11" t="n">
        <x:v>82</x:v>
      </x:c>
      <x:c r="H14564" s="11" t="n">
        <x:f>E14564*F14564</x:f>
        <x:v>820</x:v>
      </x:c>
      <x:c r="I14564" s="11" t="n">
        <x:f>H14564*(1-'Summary'!$B$5)</x:f>
        <x:v>779</x:v>
      </x:c>
      <x:c r="J14564" s="11" t="n">
        <x:f>E14564*G14564</x:f>
        <x:v>820</x:v>
      </x:c>
      <x:c r="K14564" s="11" t="n">
        <x:f>I14564-J14564</x:f>
        <x:v>-41</x:v>
      </x:c>
      <x:c r="L14564" s="14" t="n">
        <x:f>K14564/I14564</x:f>
        <x:v>-0.05263157894736842</x:v>
      </x:c>
    </x:row>
    <x:row r="14565" ht="22" customHeight="1">
      <x:c r="A14565" s="2" t="str">
        <x:v>ORD-14561</x:v>
      </x:c>
      <x:c r="B14565" s="2" t="str">
        <x:v>North</x:v>
      </x:c>
      <x:c r="C14565" s="2" t="str">
        <x:v>May</x:v>
      </x:c>
      <x:c r="D14565" s="2" t="str">
        <x:v>SKU-041</x:v>
      </x:c>
      <x:c r="E14565" s="15" t="n">
        <x:v>17</x:v>
      </x:c>
      <x:c r="F14565" s="11" t="n">
        <x:v>95</x:v>
      </x:c>
      <x:c r="G14565" s="11" t="n">
        <x:v>93</x:v>
      </x:c>
      <x:c r="H14565" s="11" t="n">
        <x:f>E14565*F14565</x:f>
        <x:v>1615</x:v>
      </x:c>
      <x:c r="I14565" s="11" t="n">
        <x:f>H14565*(1-'Summary'!$B$5)</x:f>
        <x:v>1534.25</x:v>
      </x:c>
      <x:c r="J14565" s="11" t="n">
        <x:f>E14565*G14565</x:f>
        <x:v>1581</x:v>
      </x:c>
      <x:c r="K14565" s="11" t="n">
        <x:f>I14565-J14565</x:f>
        <x:v>-46.75</x:v>
      </x:c>
      <x:c r="L14565" s="14" t="n">
        <x:f>K14565/I14565</x:f>
        <x:v>-0.030470914127423823</x:v>
      </x:c>
    </x:row>
    <x:row r="14566" ht="22" customHeight="1">
      <x:c r="A14566" s="2" t="str">
        <x:v>ORD-14562</x:v>
      </x:c>
      <x:c r="B14566" s="2" t="str">
        <x:v>South</x:v>
      </x:c>
      <x:c r="C14566" s="2" t="str">
        <x:v>May</x:v>
      </x:c>
      <x:c r="D14566" s="2" t="str">
        <x:v>SKU-042</x:v>
      </x:c>
      <x:c r="E14566" s="15" t="n">
        <x:v>24</x:v>
      </x:c>
      <x:c r="F14566" s="11" t="n">
        <x:v>108</x:v>
      </x:c>
      <x:c r="G14566" s="11" t="n">
        <x:v>9</x:v>
      </x:c>
      <x:c r="H14566" s="11" t="n">
        <x:f>E14566*F14566</x:f>
        <x:v>2592</x:v>
      </x:c>
      <x:c r="I14566" s="11" t="n">
        <x:f>H14566*(1-'Summary'!$B$5)</x:f>
        <x:v>2462.4</x:v>
      </x:c>
      <x:c r="J14566" s="11" t="n">
        <x:f>E14566*G14566</x:f>
        <x:v>216</x:v>
      </x:c>
      <x:c r="K14566" s="11" t="n">
        <x:f>I14566-J14566</x:f>
        <x:v>2246.4</x:v>
      </x:c>
      <x:c r="L14566" s="14" t="n">
        <x:f>K14566/I14566</x:f>
        <x:v>0.9122807017543859</x:v>
      </x:c>
    </x:row>
    <x:row r="14567" ht="22" customHeight="1">
      <x:c r="A14567" s="2" t="str">
        <x:v>ORD-14563</x:v>
      </x:c>
      <x:c r="B14567" s="2" t="str">
        <x:v>East</x:v>
      </x:c>
      <x:c r="C14567" s="2" t="str">
        <x:v>May</x:v>
      </x:c>
      <x:c r="D14567" s="2" t="str">
        <x:v>SKU-043</x:v>
      </x:c>
      <x:c r="E14567" s="15" t="n">
        <x:v>7</x:v>
      </x:c>
      <x:c r="F14567" s="11" t="n">
        <x:v>121</x:v>
      </x:c>
      <x:c r="G14567" s="11" t="n">
        <x:v>20</x:v>
      </x:c>
      <x:c r="H14567" s="11" t="n">
        <x:f>E14567*F14567</x:f>
        <x:v>847</x:v>
      </x:c>
      <x:c r="I14567" s="11" t="n">
        <x:f>H14567*(1-'Summary'!$B$5)</x:f>
        <x:v>804.65</x:v>
      </x:c>
      <x:c r="J14567" s="11" t="n">
        <x:f>E14567*G14567</x:f>
        <x:v>140</x:v>
      </x:c>
      <x:c r="K14567" s="11" t="n">
        <x:f>I14567-J14567</x:f>
        <x:v>664.65</x:v>
      </x:c>
      <x:c r="L14567" s="14" t="n">
        <x:f>K14567/I14567</x:f>
        <x:v>0.8260113092648977</x:v>
      </x:c>
    </x:row>
    <x:row r="14568" ht="22" customHeight="1">
      <x:c r="A14568" s="2" t="str">
        <x:v>ORD-14564</x:v>
      </x:c>
      <x:c r="B14568" s="2" t="str">
        <x:v>West</x:v>
      </x:c>
      <x:c r="C14568" s="2" t="str">
        <x:v>May</x:v>
      </x:c>
      <x:c r="D14568" s="2" t="str">
        <x:v>SKU-044</x:v>
      </x:c>
      <x:c r="E14568" s="15" t="n">
        <x:v>14</x:v>
      </x:c>
      <x:c r="F14568" s="11" t="n">
        <x:v>134</x:v>
      </x:c>
      <x:c r="G14568" s="11" t="n">
        <x:v>31</x:v>
      </x:c>
      <x:c r="H14568" s="11" t="n">
        <x:f>E14568*F14568</x:f>
        <x:v>1876</x:v>
      </x:c>
      <x:c r="I14568" s="11" t="n">
        <x:f>H14568*(1-'Summary'!$B$5)</x:f>
        <x:v>1782.1999999999998</x:v>
      </x:c>
      <x:c r="J14568" s="11" t="n">
        <x:f>E14568*G14568</x:f>
        <x:v>434</x:v>
      </x:c>
      <x:c r="K14568" s="11" t="n">
        <x:f>I14568-J14568</x:f>
        <x:v>1348.1999999999998</x:v>
      </x:c>
      <x:c r="L14568" s="14" t="n">
        <x:f>K14568/I14568</x:f>
        <x:v>0.7564807541241162</x:v>
      </x:c>
    </x:row>
    <x:row r="14569" ht="22" customHeight="1">
      <x:c r="A14569" s="2" t="str">
        <x:v>ORD-14565</x:v>
      </x:c>
      <x:c r="B14569" s="2" t="str">
        <x:v>North</x:v>
      </x:c>
      <x:c r="C14569" s="2" t="str">
        <x:v>Jun</x:v>
      </x:c>
      <x:c r="D14569" s="2" t="str">
        <x:v>SKU-045</x:v>
      </x:c>
      <x:c r="E14569" s="15" t="n">
        <x:v>21</x:v>
      </x:c>
      <x:c r="F14569" s="11" t="n">
        <x:v>147</x:v>
      </x:c>
      <x:c r="G14569" s="11" t="n">
        <x:v>42</x:v>
      </x:c>
      <x:c r="H14569" s="11" t="n">
        <x:f>E14569*F14569</x:f>
        <x:v>3087</x:v>
      </x:c>
      <x:c r="I14569" s="11" t="n">
        <x:f>H14569*(1-'Summary'!$B$5)</x:f>
        <x:v>2932.6499999999996</x:v>
      </x:c>
      <x:c r="J14569" s="11" t="n">
        <x:f>E14569*G14569</x:f>
        <x:v>882</x:v>
      </x:c>
      <x:c r="K14569" s="11" t="n">
        <x:f>I14569-J14569</x:f>
        <x:v>2050.6499999999996</x:v>
      </x:c>
      <x:c r="L14569" s="14" t="n">
        <x:f>K14569/I14569</x:f>
        <x:v>0.6992481203007519</x:v>
      </x:c>
    </x:row>
    <x:row r="14570" ht="22" customHeight="1">
      <x:c r="A14570" s="2" t="str">
        <x:v>ORD-14566</x:v>
      </x:c>
      <x:c r="B14570" s="2" t="str">
        <x:v>South</x:v>
      </x:c>
      <x:c r="C14570" s="2" t="str">
        <x:v>Jun</x:v>
      </x:c>
      <x:c r="D14570" s="2" t="str">
        <x:v>SKU-046</x:v>
      </x:c>
      <x:c r="E14570" s="15" t="n">
        <x:v>4</x:v>
      </x:c>
      <x:c r="F14570" s="11" t="n">
        <x:v>160</x:v>
      </x:c>
      <x:c r="G14570" s="11" t="n">
        <x:v>53</x:v>
      </x:c>
      <x:c r="H14570" s="11" t="n">
        <x:f>E14570*F14570</x:f>
        <x:v>640</x:v>
      </x:c>
      <x:c r="I14570" s="11" t="n">
        <x:f>H14570*(1-'Summary'!$B$5)</x:f>
        <x:v>608</x:v>
      </x:c>
      <x:c r="J14570" s="11" t="n">
        <x:f>E14570*G14570</x:f>
        <x:v>212</x:v>
      </x:c>
      <x:c r="K14570" s="11" t="n">
        <x:f>I14570-J14570</x:f>
        <x:v>396</x:v>
      </x:c>
      <x:c r="L14570" s="14" t="n">
        <x:f>K14570/I14570</x:f>
        <x:v>0.6513157894736842</x:v>
      </x:c>
    </x:row>
    <x:row r="14571" ht="22" customHeight="1">
      <x:c r="A14571" s="2" t="str">
        <x:v>ORD-14567</x:v>
      </x:c>
      <x:c r="B14571" s="2" t="str">
        <x:v>East</x:v>
      </x:c>
      <x:c r="C14571" s="2" t="str">
        <x:v>Jun</x:v>
      </x:c>
      <x:c r="D14571" s="2" t="str">
        <x:v>SKU-047</x:v>
      </x:c>
      <x:c r="E14571" s="15" t="n">
        <x:v>11</x:v>
      </x:c>
      <x:c r="F14571" s="11" t="n">
        <x:v>173</x:v>
      </x:c>
      <x:c r="G14571" s="11" t="n">
        <x:v>64</x:v>
      </x:c>
      <x:c r="H14571" s="11" t="n">
        <x:f>E14571*F14571</x:f>
        <x:v>1903</x:v>
      </x:c>
      <x:c r="I14571" s="11" t="n">
        <x:f>H14571*(1-'Summary'!$B$5)</x:f>
        <x:v>1807.85</x:v>
      </x:c>
      <x:c r="J14571" s="11" t="n">
        <x:f>E14571*G14571</x:f>
        <x:v>704</x:v>
      </x:c>
      <x:c r="K14571" s="11" t="n">
        <x:f>I14571-J14571</x:f>
        <x:v>1103.85</x:v>
      </x:c>
      <x:c r="L14571" s="14" t="n">
        <x:f>K14571/I14571</x:f>
        <x:v>0.6105871615454822</x:v>
      </x:c>
    </x:row>
    <x:row r="14572" ht="22" customHeight="1">
      <x:c r="A14572" s="2" t="str">
        <x:v>ORD-14568</x:v>
      </x:c>
      <x:c r="B14572" s="2" t="str">
        <x:v>West</x:v>
      </x:c>
      <x:c r="C14572" s="2" t="str">
        <x:v>Jun</x:v>
      </x:c>
      <x:c r="D14572" s="2" t="str">
        <x:v>SKU-048</x:v>
      </x:c>
      <x:c r="E14572" s="15" t="n">
        <x:v>18</x:v>
      </x:c>
      <x:c r="F14572" s="11" t="n">
        <x:v>186</x:v>
      </x:c>
      <x:c r="G14572" s="11" t="n">
        <x:v>75</x:v>
      </x:c>
      <x:c r="H14572" s="11" t="n">
        <x:f>E14572*F14572</x:f>
        <x:v>3348</x:v>
      </x:c>
      <x:c r="I14572" s="11" t="n">
        <x:f>H14572*(1-'Summary'!$B$5)</x:f>
        <x:v>3180.6</x:v>
      </x:c>
      <x:c r="J14572" s="11" t="n">
        <x:f>E14572*G14572</x:f>
        <x:v>1350</x:v>
      </x:c>
      <x:c r="K14572" s="11" t="n">
        <x:f>I14572-J14572</x:f>
        <x:v>1830.6</x:v>
      </x:c>
      <x:c r="L14572" s="14" t="n">
        <x:f>K14572/I14572</x:f>
        <x:v>0.5755517826825127</x:v>
      </x:c>
    </x:row>
    <x:row r="14573" ht="22" customHeight="1">
      <x:c r="A14573" s="2" t="str">
        <x:v>ORD-14569</x:v>
      </x:c>
      <x:c r="B14573" s="2" t="str">
        <x:v>North</x:v>
      </x:c>
      <x:c r="C14573" s="2" t="str">
        <x:v>Jul</x:v>
      </x:c>
      <x:c r="D14573" s="2" t="str">
        <x:v>SKU-049</x:v>
      </x:c>
      <x:c r="E14573" s="15" t="n">
        <x:v>1</x:v>
      </x:c>
      <x:c r="F14573" s="11" t="n">
        <x:v>199</x:v>
      </x:c>
      <x:c r="G14573" s="11" t="n">
        <x:v>86</x:v>
      </x:c>
      <x:c r="H14573" s="11" t="n">
        <x:f>E14573*F14573</x:f>
        <x:v>199</x:v>
      </x:c>
      <x:c r="I14573" s="11" t="n">
        <x:f>H14573*(1-'Summary'!$B$5)</x:f>
        <x:v>189.04999999999998</x:v>
      </x:c>
      <x:c r="J14573" s="11" t="n">
        <x:f>E14573*G14573</x:f>
        <x:v>86</x:v>
      </x:c>
      <x:c r="K14573" s="11" t="n">
        <x:f>I14573-J14573</x:f>
        <x:v>103.04999999999998</x:v>
      </x:c>
      <x:c r="L14573" s="14" t="n">
        <x:f>K14573/I14573</x:f>
        <x:v>0.5450938905051573</x:v>
      </x:c>
    </x:row>
    <x:row r="14574" ht="22" customHeight="1">
      <x:c r="A14574" s="2" t="str">
        <x:v>ORD-14570</x:v>
      </x:c>
      <x:c r="B14574" s="2" t="str">
        <x:v>South</x:v>
      </x:c>
      <x:c r="C14574" s="2" t="str">
        <x:v>Jul</x:v>
      </x:c>
      <x:c r="D14574" s="2" t="str">
        <x:v>SKU-050</x:v>
      </x:c>
      <x:c r="E14574" s="15" t="n">
        <x:v>8</x:v>
      </x:c>
      <x:c r="F14574" s="11" t="n">
        <x:v>212</x:v>
      </x:c>
      <x:c r="G14574" s="11" t="n">
        <x:v>97</x:v>
      </x:c>
      <x:c r="H14574" s="11" t="n">
        <x:f>E14574*F14574</x:f>
        <x:v>1696</x:v>
      </x:c>
      <x:c r="I14574" s="11" t="n">
        <x:f>H14574*(1-'Summary'!$B$5)</x:f>
        <x:v>1611.1999999999998</x:v>
      </x:c>
      <x:c r="J14574" s="11" t="n">
        <x:f>E14574*G14574</x:f>
        <x:v>776</x:v>
      </x:c>
      <x:c r="K14574" s="11" t="n">
        <x:f>I14574-J14574</x:f>
        <x:v>835.1999999999998</x:v>
      </x:c>
      <x:c r="L14574" s="14" t="n">
        <x:f>K14574/I14574</x:f>
        <x:v>0.5183714001986097</x:v>
      </x:c>
    </x:row>
    <x:row r="14575" ht="22" customHeight="1">
      <x:c r="A14575" s="2" t="str">
        <x:v>ORD-14571</x:v>
      </x:c>
      <x:c r="B14575" s="2" t="str">
        <x:v>East</x:v>
      </x:c>
      <x:c r="C14575" s="2" t="str">
        <x:v>Jul</x:v>
      </x:c>
      <x:c r="D14575" s="2" t="str">
        <x:v>SKU-051</x:v>
      </x:c>
      <x:c r="E14575" s="15" t="n">
        <x:v>15</x:v>
      </x:c>
      <x:c r="F14575" s="11" t="n">
        <x:v>225</x:v>
      </x:c>
      <x:c r="G14575" s="11" t="n">
        <x:v>13</x:v>
      </x:c>
      <x:c r="H14575" s="11" t="n">
        <x:f>E14575*F14575</x:f>
        <x:v>3375</x:v>
      </x:c>
      <x:c r="I14575" s="11" t="n">
        <x:f>H14575*(1-'Summary'!$B$5)</x:f>
        <x:v>3206.25</x:v>
      </x:c>
      <x:c r="J14575" s="11" t="n">
        <x:f>E14575*G14575</x:f>
        <x:v>195</x:v>
      </x:c>
      <x:c r="K14575" s="11" t="n">
        <x:f>I14575-J14575</x:f>
        <x:v>3011.25</x:v>
      </x:c>
      <x:c r="L14575" s="14" t="n">
        <x:f>K14575/I14575</x:f>
        <x:v>0.9391812865497076</x:v>
      </x:c>
    </x:row>
    <x:row r="14576" ht="22" customHeight="1">
      <x:c r="A14576" s="2" t="str">
        <x:v>ORD-14572</x:v>
      </x:c>
      <x:c r="B14576" s="2" t="str">
        <x:v>West</x:v>
      </x:c>
      <x:c r="C14576" s="2" t="str">
        <x:v>Jul</x:v>
      </x:c>
      <x:c r="D14576" s="2" t="str">
        <x:v>SKU-052</x:v>
      </x:c>
      <x:c r="E14576" s="15" t="n">
        <x:v>22</x:v>
      </x:c>
      <x:c r="F14576" s="11" t="n">
        <x:v>18</x:v>
      </x:c>
      <x:c r="G14576" s="11" t="n">
        <x:v>24</x:v>
      </x:c>
      <x:c r="H14576" s="11" t="n">
        <x:f>E14576*F14576</x:f>
        <x:v>396</x:v>
      </x:c>
      <x:c r="I14576" s="11" t="n">
        <x:f>H14576*(1-'Summary'!$B$5)</x:f>
        <x:v>376.2</x:v>
      </x:c>
      <x:c r="J14576" s="11" t="n">
        <x:f>E14576*G14576</x:f>
        <x:v>528</x:v>
      </x:c>
      <x:c r="K14576" s="11" t="n">
        <x:f>I14576-J14576</x:f>
        <x:v>-151.8</x:v>
      </x:c>
      <x:c r="L14576" s="14" t="n">
        <x:f>K14576/I14576</x:f>
        <x:v>-0.4035087719298246</x:v>
      </x:c>
    </x:row>
    <x:row r="14577" ht="22" customHeight="1">
      <x:c r="A14577" s="2" t="str">
        <x:v>ORD-14573</x:v>
      </x:c>
      <x:c r="B14577" s="2" t="str">
        <x:v>North</x:v>
      </x:c>
      <x:c r="C14577" s="2" t="str">
        <x:v>Aug</x:v>
      </x:c>
      <x:c r="D14577" s="2" t="str">
        <x:v>SKU-053</x:v>
      </x:c>
      <x:c r="E14577" s="15" t="n">
        <x:v>5</x:v>
      </x:c>
      <x:c r="F14577" s="11" t="n">
        <x:v>31</x:v>
      </x:c>
      <x:c r="G14577" s="11" t="n">
        <x:v>35</x:v>
      </x:c>
      <x:c r="H14577" s="11" t="n">
        <x:f>E14577*F14577</x:f>
        <x:v>155</x:v>
      </x:c>
      <x:c r="I14577" s="11" t="n">
        <x:f>H14577*(1-'Summary'!$B$5)</x:f>
        <x:v>147.25</x:v>
      </x:c>
      <x:c r="J14577" s="11" t="n">
        <x:f>E14577*G14577</x:f>
        <x:v>175</x:v>
      </x:c>
      <x:c r="K14577" s="11" t="n">
        <x:f>I14577-J14577</x:f>
        <x:v>-27.75</x:v>
      </x:c>
      <x:c r="L14577" s="14" t="n">
        <x:f>K14577/I14577</x:f>
        <x:v>-0.18845500848896435</x:v>
      </x:c>
    </x:row>
    <x:row r="14578" ht="22" customHeight="1">
      <x:c r="A14578" s="2" t="str">
        <x:v>ORD-14574</x:v>
      </x:c>
      <x:c r="B14578" s="2" t="str">
        <x:v>South</x:v>
      </x:c>
      <x:c r="C14578" s="2" t="str">
        <x:v>Aug</x:v>
      </x:c>
      <x:c r="D14578" s="2" t="str">
        <x:v>SKU-054</x:v>
      </x:c>
      <x:c r="E14578" s="15" t="n">
        <x:v>12</x:v>
      </x:c>
      <x:c r="F14578" s="11" t="n">
        <x:v>44</x:v>
      </x:c>
      <x:c r="G14578" s="11" t="n">
        <x:v>46</x:v>
      </x:c>
      <x:c r="H14578" s="11" t="n">
        <x:f>E14578*F14578</x:f>
        <x:v>528</x:v>
      </x:c>
      <x:c r="I14578" s="11" t="n">
        <x:f>H14578*(1-'Summary'!$B$5)</x:f>
        <x:v>501.59999999999997</x:v>
      </x:c>
      <x:c r="J14578" s="11" t="n">
        <x:f>E14578*G14578</x:f>
        <x:v>552</x:v>
      </x:c>
      <x:c r="K14578" s="11" t="n">
        <x:f>I14578-J14578</x:f>
        <x:v>-50.400000000000034</x:v>
      </x:c>
      <x:c r="L14578" s="14" t="n">
        <x:f>K14578/I14578</x:f>
        <x:v>-0.10047846889952161</x:v>
      </x:c>
    </x:row>
    <x:row r="14579" ht="22" customHeight="1">
      <x:c r="A14579" s="2" t="str">
        <x:v>ORD-14575</x:v>
      </x:c>
      <x:c r="B14579" s="2" t="str">
        <x:v>East</x:v>
      </x:c>
      <x:c r="C14579" s="2" t="str">
        <x:v>Aug</x:v>
      </x:c>
      <x:c r="D14579" s="2" t="str">
        <x:v>SKU-055</x:v>
      </x:c>
      <x:c r="E14579" s="15" t="n">
        <x:v>19</x:v>
      </x:c>
      <x:c r="F14579" s="11" t="n">
        <x:v>57</x:v>
      </x:c>
      <x:c r="G14579" s="11" t="n">
        <x:v>57</x:v>
      </x:c>
      <x:c r="H14579" s="11" t="n">
        <x:f>E14579*F14579</x:f>
        <x:v>1083</x:v>
      </x:c>
      <x:c r="I14579" s="11" t="n">
        <x:f>H14579*(1-'Summary'!$B$5)</x:f>
        <x:v>1028.85</x:v>
      </x:c>
      <x:c r="J14579" s="11" t="n">
        <x:f>E14579*G14579</x:f>
        <x:v>1083</x:v>
      </x:c>
      <x:c r="K14579" s="11" t="n">
        <x:f>I14579-J14579</x:f>
        <x:v>-54.15000000000009</x:v>
      </x:c>
      <x:c r="L14579" s="14" t="n">
        <x:f>K14579/I14579</x:f>
        <x:v>-0.052631578947368515</x:v>
      </x:c>
    </x:row>
    <x:row r="14580" ht="22" customHeight="1">
      <x:c r="A14580" s="2" t="str">
        <x:v>ORD-14576</x:v>
      </x:c>
      <x:c r="B14580" s="2" t="str">
        <x:v>West</x:v>
      </x:c>
      <x:c r="C14580" s="2" t="str">
        <x:v>Aug</x:v>
      </x:c>
      <x:c r="D14580" s="2" t="str">
        <x:v>SKU-056</x:v>
      </x:c>
      <x:c r="E14580" s="15" t="n">
        <x:v>2</x:v>
      </x:c>
      <x:c r="F14580" s="11" t="n">
        <x:v>70</x:v>
      </x:c>
      <x:c r="G14580" s="11" t="n">
        <x:v>68</x:v>
      </x:c>
      <x:c r="H14580" s="11" t="n">
        <x:f>E14580*F14580</x:f>
        <x:v>140</x:v>
      </x:c>
      <x:c r="I14580" s="11" t="n">
        <x:f>H14580*(1-'Summary'!$B$5)</x:f>
        <x:v>133</x:v>
      </x:c>
      <x:c r="J14580" s="11" t="n">
        <x:f>E14580*G14580</x:f>
        <x:v>136</x:v>
      </x:c>
      <x:c r="K14580" s="11" t="n">
        <x:f>I14580-J14580</x:f>
        <x:v>-3</x:v>
      </x:c>
      <x:c r="L14580" s="14" t="n">
        <x:f>K14580/I14580</x:f>
        <x:v>-0.022556390977443608</x:v>
      </x:c>
    </x:row>
    <x:row r="14581" ht="22" customHeight="1">
      <x:c r="A14581" s="2" t="str">
        <x:v>ORD-14577</x:v>
      </x:c>
      <x:c r="B14581" s="2" t="str">
        <x:v>North</x:v>
      </x:c>
      <x:c r="C14581" s="2" t="str">
        <x:v>Sep</x:v>
      </x:c>
      <x:c r="D14581" s="2" t="str">
        <x:v>SKU-057</x:v>
      </x:c>
      <x:c r="E14581" s="15" t="n">
        <x:v>9</x:v>
      </x:c>
      <x:c r="F14581" s="11" t="n">
        <x:v>83</x:v>
      </x:c>
      <x:c r="G14581" s="11" t="n">
        <x:v>79</x:v>
      </x:c>
      <x:c r="H14581" s="11" t="n">
        <x:f>E14581*F14581</x:f>
        <x:v>747</x:v>
      </x:c>
      <x:c r="I14581" s="11" t="n">
        <x:f>H14581*(1-'Summary'!$B$5)</x:f>
        <x:v>709.65</x:v>
      </x:c>
      <x:c r="J14581" s="11" t="n">
        <x:f>E14581*G14581</x:f>
        <x:v>711</x:v>
      </x:c>
      <x:c r="K14581" s="11" t="n">
        <x:f>I14581-J14581</x:f>
        <x:v>-1.3500000000000227</x:v>
      </x:c>
      <x:c r="L14581" s="14" t="n">
        <x:f>K14581/I14581</x:f>
        <x:v>-0.0019023462270133485</x:v>
      </x:c>
    </x:row>
    <x:row r="14582" ht="22" customHeight="1">
      <x:c r="A14582" s="2" t="str">
        <x:v>ORD-14578</x:v>
      </x:c>
      <x:c r="B14582" s="2" t="str">
        <x:v>South</x:v>
      </x:c>
      <x:c r="C14582" s="2" t="str">
        <x:v>Sep</x:v>
      </x:c>
      <x:c r="D14582" s="2" t="str">
        <x:v>SKU-058</x:v>
      </x:c>
      <x:c r="E14582" s="15" t="n">
        <x:v>16</x:v>
      </x:c>
      <x:c r="F14582" s="11" t="n">
        <x:v>96</x:v>
      </x:c>
      <x:c r="G14582" s="11" t="n">
        <x:v>90</x:v>
      </x:c>
      <x:c r="H14582" s="11" t="n">
        <x:f>E14582*F14582</x:f>
        <x:v>1536</x:v>
      </x:c>
      <x:c r="I14582" s="11" t="n">
        <x:f>H14582*(1-'Summary'!$B$5)</x:f>
        <x:v>1459.1999999999998</x:v>
      </x:c>
      <x:c r="J14582" s="11" t="n">
        <x:f>E14582*G14582</x:f>
        <x:v>1440</x:v>
      </x:c>
      <x:c r="K14582" s="11" t="n">
        <x:f>I14582-J14582</x:f>
        <x:v>19.199999999999818</x:v>
      </x:c>
      <x:c r="L14582" s="14" t="n">
        <x:f>K14582/I14582</x:f>
        <x:v>0.013157894736841983</x:v>
      </x:c>
    </x:row>
    <x:row r="14583" ht="22" customHeight="1">
      <x:c r="A14583" s="2" t="str">
        <x:v>ORD-14579</x:v>
      </x:c>
      <x:c r="B14583" s="2" t="str">
        <x:v>East</x:v>
      </x:c>
      <x:c r="C14583" s="2" t="str">
        <x:v>Sep</x:v>
      </x:c>
      <x:c r="D14583" s="2" t="str">
        <x:v>SKU-059</x:v>
      </x:c>
      <x:c r="E14583" s="15" t="n">
        <x:v>23</x:v>
      </x:c>
      <x:c r="F14583" s="11" t="n">
        <x:v>109</x:v>
      </x:c>
      <x:c r="G14583" s="11" t="n">
        <x:v>101</x:v>
      </x:c>
      <x:c r="H14583" s="11" t="n">
        <x:f>E14583*F14583</x:f>
        <x:v>2507</x:v>
      </x:c>
      <x:c r="I14583" s="11" t="n">
        <x:f>H14583*(1-'Summary'!$B$5)</x:f>
        <x:v>2381.65</x:v>
      </x:c>
      <x:c r="J14583" s="11" t="n">
        <x:f>E14583*G14583</x:f>
        <x:v>2323</x:v>
      </x:c>
      <x:c r="K14583" s="11" t="n">
        <x:f>I14583-J14583</x:f>
        <x:v>58.65000000000009</x:v>
      </x:c>
      <x:c r="L14583" s="14" t="n">
        <x:f>K14583/I14583</x:f>
        <x:v>0.024625784645099024</x:v>
      </x:c>
    </x:row>
    <x:row r="14584" ht="22" customHeight="1">
      <x:c r="A14584" s="2" t="str">
        <x:v>ORD-14580</x:v>
      </x:c>
      <x:c r="B14584" s="2" t="str">
        <x:v>West</x:v>
      </x:c>
      <x:c r="C14584" s="2" t="str">
        <x:v>Sep</x:v>
      </x:c>
      <x:c r="D14584" s="2" t="str">
        <x:v>SKU-060</x:v>
      </x:c>
      <x:c r="E14584" s="15" t="n">
        <x:v>6</x:v>
      </x:c>
      <x:c r="F14584" s="11" t="n">
        <x:v>122</x:v>
      </x:c>
      <x:c r="G14584" s="11" t="n">
        <x:v>17</x:v>
      </x:c>
      <x:c r="H14584" s="11" t="n">
        <x:f>E14584*F14584</x:f>
        <x:v>732</x:v>
      </x:c>
      <x:c r="I14584" s="11" t="n">
        <x:f>H14584*(1-'Summary'!$B$5)</x:f>
        <x:v>695.4</x:v>
      </x:c>
      <x:c r="J14584" s="11" t="n">
        <x:f>E14584*G14584</x:f>
        <x:v>102</x:v>
      </x:c>
      <x:c r="K14584" s="11" t="n">
        <x:f>I14584-J14584</x:f>
        <x:v>593.4</x:v>
      </x:c>
      <x:c r="L14584" s="14" t="n">
        <x:f>K14584/I14584</x:f>
        <x:v>0.8533218291630716</x:v>
      </x:c>
    </x:row>
    <x:row r="14585" ht="22" customHeight="1">
      <x:c r="A14585" s="2" t="str">
        <x:v>ORD-14581</x:v>
      </x:c>
      <x:c r="B14585" s="2" t="str">
        <x:v>North</x:v>
      </x:c>
      <x:c r="C14585" s="2" t="str">
        <x:v>Oct</x:v>
      </x:c>
      <x:c r="D14585" s="2" t="str">
        <x:v>SKU-061</x:v>
      </x:c>
      <x:c r="E14585" s="15" t="n">
        <x:v>13</x:v>
      </x:c>
      <x:c r="F14585" s="11" t="n">
        <x:v>135</x:v>
      </x:c>
      <x:c r="G14585" s="11" t="n">
        <x:v>28</x:v>
      </x:c>
      <x:c r="H14585" s="11" t="n">
        <x:f>E14585*F14585</x:f>
        <x:v>1755</x:v>
      </x:c>
      <x:c r="I14585" s="11" t="n">
        <x:f>H14585*(1-'Summary'!$B$5)</x:f>
        <x:v>1667.25</x:v>
      </x:c>
      <x:c r="J14585" s="11" t="n">
        <x:f>E14585*G14585</x:f>
        <x:v>364</x:v>
      </x:c>
      <x:c r="K14585" s="11" t="n">
        <x:f>I14585-J14585</x:f>
        <x:v>1303.25</x:v>
      </x:c>
      <x:c r="L14585" s="14" t="n">
        <x:f>K14585/I14585</x:f>
        <x:v>0.7816764132553606</x:v>
      </x:c>
    </x:row>
    <x:row r="14586" ht="22" customHeight="1">
      <x:c r="A14586" s="2" t="str">
        <x:v>ORD-14582</x:v>
      </x:c>
      <x:c r="B14586" s="2" t="str">
        <x:v>South</x:v>
      </x:c>
      <x:c r="C14586" s="2" t="str">
        <x:v>Oct</x:v>
      </x:c>
      <x:c r="D14586" s="2" t="str">
        <x:v>SKU-062</x:v>
      </x:c>
      <x:c r="E14586" s="15" t="n">
        <x:v>20</x:v>
      </x:c>
      <x:c r="F14586" s="11" t="n">
        <x:v>148</x:v>
      </x:c>
      <x:c r="G14586" s="11" t="n">
        <x:v>39</x:v>
      </x:c>
      <x:c r="H14586" s="11" t="n">
        <x:f>E14586*F14586</x:f>
        <x:v>2960</x:v>
      </x:c>
      <x:c r="I14586" s="11" t="n">
        <x:f>H14586*(1-'Summary'!$B$5)</x:f>
        <x:v>2812</x:v>
      </x:c>
      <x:c r="J14586" s="11" t="n">
        <x:f>E14586*G14586</x:f>
        <x:v>780</x:v>
      </x:c>
      <x:c r="K14586" s="11" t="n">
        <x:f>I14586-J14586</x:f>
        <x:v>2032</x:v>
      </x:c>
      <x:c r="L14586" s="14" t="n">
        <x:f>K14586/I14586</x:f>
        <x:v>0.7226173541963016</x:v>
      </x:c>
    </x:row>
    <x:row r="14587" ht="22" customHeight="1">
      <x:c r="A14587" s="2" t="str">
        <x:v>ORD-14583</x:v>
      </x:c>
      <x:c r="B14587" s="2" t="str">
        <x:v>East</x:v>
      </x:c>
      <x:c r="C14587" s="2" t="str">
        <x:v>Oct</x:v>
      </x:c>
      <x:c r="D14587" s="2" t="str">
        <x:v>SKU-063</x:v>
      </x:c>
      <x:c r="E14587" s="15" t="n">
        <x:v>3</x:v>
      </x:c>
      <x:c r="F14587" s="11" t="n">
        <x:v>161</x:v>
      </x:c>
      <x:c r="G14587" s="11" t="n">
        <x:v>50</x:v>
      </x:c>
      <x:c r="H14587" s="11" t="n">
        <x:f>E14587*F14587</x:f>
        <x:v>483</x:v>
      </x:c>
      <x:c r="I14587" s="11" t="n">
        <x:f>H14587*(1-'Summary'!$B$5)</x:f>
        <x:v>458.84999999999997</x:v>
      </x:c>
      <x:c r="J14587" s="11" t="n">
        <x:f>E14587*G14587</x:f>
        <x:v>150</x:v>
      </x:c>
      <x:c r="K14587" s="11" t="n">
        <x:f>I14587-J14587</x:f>
        <x:v>308.84999999999997</x:v>
      </x:c>
      <x:c r="L14587" s="14" t="n">
        <x:f>K14587/I14587</x:f>
        <x:v>0.6730957829355998</x:v>
      </x:c>
    </x:row>
    <x:row r="14588" ht="22" customHeight="1">
      <x:c r="A14588" s="2" t="str">
        <x:v>ORD-14584</x:v>
      </x:c>
      <x:c r="B14588" s="2" t="str">
        <x:v>West</x:v>
      </x:c>
      <x:c r="C14588" s="2" t="str">
        <x:v>Oct</x:v>
      </x:c>
      <x:c r="D14588" s="2" t="str">
        <x:v>SKU-064</x:v>
      </x:c>
      <x:c r="E14588" s="15" t="n">
        <x:v>10</x:v>
      </x:c>
      <x:c r="F14588" s="11" t="n">
        <x:v>174</x:v>
      </x:c>
      <x:c r="G14588" s="11" t="n">
        <x:v>61</x:v>
      </x:c>
      <x:c r="H14588" s="11" t="n">
        <x:f>E14588*F14588</x:f>
        <x:v>1740</x:v>
      </x:c>
      <x:c r="I14588" s="11" t="n">
        <x:f>H14588*(1-'Summary'!$B$5)</x:f>
        <x:v>1653</x:v>
      </x:c>
      <x:c r="J14588" s="11" t="n">
        <x:f>E14588*G14588</x:f>
        <x:v>610</x:v>
      </x:c>
      <x:c r="K14588" s="11" t="n">
        <x:f>I14588-J14588</x:f>
        <x:v>1043</x:v>
      </x:c>
      <x:c r="L14588" s="14" t="n">
        <x:f>K14588/I14588</x:f>
        <x:v>0.6309739866908651</x:v>
      </x:c>
    </x:row>
    <x:row r="14589" ht="22" customHeight="1">
      <x:c r="A14589" s="2" t="str">
        <x:v>ORD-14585</x:v>
      </x:c>
      <x:c r="B14589" s="2" t="str">
        <x:v>North</x:v>
      </x:c>
      <x:c r="C14589" s="2" t="str">
        <x:v>Nov</x:v>
      </x:c>
      <x:c r="D14589" s="2" t="str">
        <x:v>SKU-065</x:v>
      </x:c>
      <x:c r="E14589" s="15" t="n">
        <x:v>17</x:v>
      </x:c>
      <x:c r="F14589" s="11" t="n">
        <x:v>187</x:v>
      </x:c>
      <x:c r="G14589" s="11" t="n">
        <x:v>72</x:v>
      </x:c>
      <x:c r="H14589" s="11" t="n">
        <x:f>E14589*F14589</x:f>
        <x:v>3179</x:v>
      </x:c>
      <x:c r="I14589" s="11" t="n">
        <x:f>H14589*(1-'Summary'!$B$5)</x:f>
        <x:v>3020.0499999999997</x:v>
      </x:c>
      <x:c r="J14589" s="11" t="n">
        <x:f>E14589*G14589</x:f>
        <x:v>1224</x:v>
      </x:c>
      <x:c r="K14589" s="11" t="n">
        <x:f>I14589-J14589</x:f>
        <x:v>1796.0499999999997</x:v>
      </x:c>
      <x:c r="L14589" s="14" t="n">
        <x:f>K14589/I14589</x:f>
        <x:v>0.5947086968758795</x:v>
      </x:c>
    </x:row>
    <x:row r="14590" ht="22" customHeight="1">
      <x:c r="A14590" s="2" t="str">
        <x:v>ORD-14586</x:v>
      </x:c>
      <x:c r="B14590" s="2" t="str">
        <x:v>South</x:v>
      </x:c>
      <x:c r="C14590" s="2" t="str">
        <x:v>Nov</x:v>
      </x:c>
      <x:c r="D14590" s="2" t="str">
        <x:v>SKU-066</x:v>
      </x:c>
      <x:c r="E14590" s="15" t="n">
        <x:v>24</x:v>
      </x:c>
      <x:c r="F14590" s="11" t="n">
        <x:v>200</x:v>
      </x:c>
      <x:c r="G14590" s="11" t="n">
        <x:v>83</x:v>
      </x:c>
      <x:c r="H14590" s="11" t="n">
        <x:f>E14590*F14590</x:f>
        <x:v>4800</x:v>
      </x:c>
      <x:c r="I14590" s="11" t="n">
        <x:f>H14590*(1-'Summary'!$B$5)</x:f>
        <x:v>4560</x:v>
      </x:c>
      <x:c r="J14590" s="11" t="n">
        <x:f>E14590*G14590</x:f>
        <x:v>1992</x:v>
      </x:c>
      <x:c r="K14590" s="11" t="n">
        <x:f>I14590-J14590</x:f>
        <x:v>2568</x:v>
      </x:c>
      <x:c r="L14590" s="14" t="n">
        <x:f>K14590/I14590</x:f>
        <x:v>0.5631578947368421</x:v>
      </x:c>
    </x:row>
    <x:row r="14591" ht="22" customHeight="1">
      <x:c r="A14591" s="2" t="str">
        <x:v>ORD-14587</x:v>
      </x:c>
      <x:c r="B14591" s="2" t="str">
        <x:v>East</x:v>
      </x:c>
      <x:c r="C14591" s="2" t="str">
        <x:v>Nov</x:v>
      </x:c>
      <x:c r="D14591" s="2" t="str">
        <x:v>SKU-067</x:v>
      </x:c>
      <x:c r="E14591" s="15" t="n">
        <x:v>7</x:v>
      </x:c>
      <x:c r="F14591" s="11" t="n">
        <x:v>213</x:v>
      </x:c>
      <x:c r="G14591" s="11" t="n">
        <x:v>94</x:v>
      </x:c>
      <x:c r="H14591" s="11" t="n">
        <x:f>E14591*F14591</x:f>
        <x:v>1491</x:v>
      </x:c>
      <x:c r="I14591" s="11" t="n">
        <x:f>H14591*(1-'Summary'!$B$5)</x:f>
        <x:v>1416.45</x:v>
      </x:c>
      <x:c r="J14591" s="11" t="n">
        <x:f>E14591*G14591</x:f>
        <x:v>658</x:v>
      </x:c>
      <x:c r="K14591" s="11" t="n">
        <x:f>I14591-J14591</x:f>
        <x:v>758.45</x:v>
      </x:c>
      <x:c r="L14591" s="14" t="n">
        <x:f>K14591/I14591</x:f>
        <x:v>0.5354583642204102</x:v>
      </x:c>
    </x:row>
    <x:row r="14592" ht="22" customHeight="1">
      <x:c r="A14592" s="2" t="str">
        <x:v>ORD-14588</x:v>
      </x:c>
      <x:c r="B14592" s="2" t="str">
        <x:v>West</x:v>
      </x:c>
      <x:c r="C14592" s="2" t="str">
        <x:v>Nov</x:v>
      </x:c>
      <x:c r="D14592" s="2" t="str">
        <x:v>SKU-068</x:v>
      </x:c>
      <x:c r="E14592" s="15" t="n">
        <x:v>14</x:v>
      </x:c>
      <x:c r="F14592" s="11" t="n">
        <x:v>226</x:v>
      </x:c>
      <x:c r="G14592" s="11" t="n">
        <x:v>10</x:v>
      </x:c>
      <x:c r="H14592" s="11" t="n">
        <x:f>E14592*F14592</x:f>
        <x:v>3164</x:v>
      </x:c>
      <x:c r="I14592" s="11" t="n">
        <x:f>H14592*(1-'Summary'!$B$5)</x:f>
        <x:v>3005.7999999999997</x:v>
      </x:c>
      <x:c r="J14592" s="11" t="n">
        <x:f>E14592*G14592</x:f>
        <x:v>140</x:v>
      </x:c>
      <x:c r="K14592" s="11" t="n">
        <x:f>I14592-J14592</x:f>
        <x:v>2865.7999999999997</x:v>
      </x:c>
      <x:c r="L14592" s="14" t="n">
        <x:f>K14592/I14592</x:f>
        <x:v>0.9534233814625058</x:v>
      </x:c>
    </x:row>
    <x:row r="14593" ht="22" customHeight="1">
      <x:c r="A14593" s="2" t="str">
        <x:v>ORD-14589</x:v>
      </x:c>
      <x:c r="B14593" s="2" t="str">
        <x:v>North</x:v>
      </x:c>
      <x:c r="C14593" s="2" t="str">
        <x:v>Dec</x:v>
      </x:c>
      <x:c r="D14593" s="2" t="str">
        <x:v>SKU-069</x:v>
      </x:c>
      <x:c r="E14593" s="15" t="n">
        <x:v>21</x:v>
      </x:c>
      <x:c r="F14593" s="11" t="n">
        <x:v>19</x:v>
      </x:c>
      <x:c r="G14593" s="11" t="n">
        <x:v>21</x:v>
      </x:c>
      <x:c r="H14593" s="11" t="n">
        <x:f>E14593*F14593</x:f>
        <x:v>399</x:v>
      </x:c>
      <x:c r="I14593" s="11" t="n">
        <x:f>H14593*(1-'Summary'!$B$5)</x:f>
        <x:v>379.04999999999995</x:v>
      </x:c>
      <x:c r="J14593" s="11" t="n">
        <x:f>E14593*G14593</x:f>
        <x:v>441</x:v>
      </x:c>
      <x:c r="K14593" s="11" t="n">
        <x:f>I14593-J14593</x:f>
        <x:v>-61.950000000000045</x:v>
      </x:c>
      <x:c r="L14593" s="14" t="n">
        <x:f>K14593/I14593</x:f>
        <x:v>-0.16343490304709155</x:v>
      </x:c>
    </x:row>
    <x:row r="14594" ht="22" customHeight="1">
      <x:c r="A14594" s="2" t="str">
        <x:v>ORD-14590</x:v>
      </x:c>
      <x:c r="B14594" s="2" t="str">
        <x:v>South</x:v>
      </x:c>
      <x:c r="C14594" s="2" t="str">
        <x:v>Dec</x:v>
      </x:c>
      <x:c r="D14594" s="2" t="str">
        <x:v>SKU-070</x:v>
      </x:c>
      <x:c r="E14594" s="15" t="n">
        <x:v>4</x:v>
      </x:c>
      <x:c r="F14594" s="11" t="n">
        <x:v>32</x:v>
      </x:c>
      <x:c r="G14594" s="11" t="n">
        <x:v>32</x:v>
      </x:c>
      <x:c r="H14594" s="11" t="n">
        <x:f>E14594*F14594</x:f>
        <x:v>128</x:v>
      </x:c>
      <x:c r="I14594" s="11" t="n">
        <x:f>H14594*(1-'Summary'!$B$5)</x:f>
        <x:v>121.6</x:v>
      </x:c>
      <x:c r="J14594" s="11" t="n">
        <x:f>E14594*G14594</x:f>
        <x:v>128</x:v>
      </x:c>
      <x:c r="K14594" s="11" t="n">
        <x:f>I14594-J14594</x:f>
        <x:v>-6.400000000000006</x:v>
      </x:c>
      <x:c r="L14594" s="14" t="n">
        <x:f>K14594/I14594</x:f>
        <x:v>-0.052631578947368474</x:v>
      </x:c>
    </x:row>
    <x:row r="14595" ht="22" customHeight="1">
      <x:c r="A14595" s="2" t="str">
        <x:v>ORD-14591</x:v>
      </x:c>
      <x:c r="B14595" s="2" t="str">
        <x:v>East</x:v>
      </x:c>
      <x:c r="C14595" s="2" t="str">
        <x:v>Dec</x:v>
      </x:c>
      <x:c r="D14595" s="2" t="str">
        <x:v>SKU-071</x:v>
      </x:c>
      <x:c r="E14595" s="15" t="n">
        <x:v>11</x:v>
      </x:c>
      <x:c r="F14595" s="11" t="n">
        <x:v>45</x:v>
      </x:c>
      <x:c r="G14595" s="11" t="n">
        <x:v>43</x:v>
      </x:c>
      <x:c r="H14595" s="11" t="n">
        <x:f>E14595*F14595</x:f>
        <x:v>495</x:v>
      </x:c>
      <x:c r="I14595" s="11" t="n">
        <x:f>H14595*(1-'Summary'!$B$5)</x:f>
        <x:v>470.25</x:v>
      </x:c>
      <x:c r="J14595" s="11" t="n">
        <x:f>E14595*G14595</x:f>
        <x:v>473</x:v>
      </x:c>
      <x:c r="K14595" s="11" t="n">
        <x:f>I14595-J14595</x:f>
        <x:v>-2.75</x:v>
      </x:c>
      <x:c r="L14595" s="14" t="n">
        <x:f>K14595/I14595</x:f>
        <x:v>-0.005847953216374269</x:v>
      </x:c>
    </x:row>
    <x:row r="14596" ht="22" customHeight="1">
      <x:c r="A14596" s="2" t="str">
        <x:v>ORD-14592</x:v>
      </x:c>
      <x:c r="B14596" s="2" t="str">
        <x:v>West</x:v>
      </x:c>
      <x:c r="C14596" s="2" t="str">
        <x:v>Dec</x:v>
      </x:c>
      <x:c r="D14596" s="2" t="str">
        <x:v>SKU-072</x:v>
      </x:c>
      <x:c r="E14596" s="15" t="n">
        <x:v>18</x:v>
      </x:c>
      <x:c r="F14596" s="11" t="n">
        <x:v>58</x:v>
      </x:c>
      <x:c r="G14596" s="11" t="n">
        <x:v>54</x:v>
      </x:c>
      <x:c r="H14596" s="11" t="n">
        <x:f>E14596*F14596</x:f>
        <x:v>1044</x:v>
      </x:c>
      <x:c r="I14596" s="11" t="n">
        <x:f>H14596*(1-'Summary'!$B$5)</x:f>
        <x:v>991.8</x:v>
      </x:c>
      <x:c r="J14596" s="11" t="n">
        <x:f>E14596*G14596</x:f>
        <x:v>972</x:v>
      </x:c>
      <x:c r="K14596" s="11" t="n">
        <x:f>I14596-J14596</x:f>
        <x:v>19.799999999999955</x:v>
      </x:c>
      <x:c r="L14596" s="14" t="n">
        <x:f>K14596/I14596</x:f>
        <x:v>0.019963702359346597</x:v>
      </x:c>
    </x:row>
    <x:row r="14597" ht="22" customHeight="1">
      <x:c r="A14597" s="2" t="str">
        <x:v>ORD-14593</x:v>
      </x:c>
      <x:c r="B14597" s="2" t="str">
        <x:v>North</x:v>
      </x:c>
      <x:c r="C14597" s="2" t="str">
        <x:v>Jan</x:v>
      </x:c>
      <x:c r="D14597" s="2" t="str">
        <x:v>SKU-073</x:v>
      </x:c>
      <x:c r="E14597" s="15" t="n">
        <x:v>1</x:v>
      </x:c>
      <x:c r="F14597" s="11" t="n">
        <x:v>71</x:v>
      </x:c>
      <x:c r="G14597" s="11" t="n">
        <x:v>65</x:v>
      </x:c>
      <x:c r="H14597" s="11" t="n">
        <x:f>E14597*F14597</x:f>
        <x:v>71</x:v>
      </x:c>
      <x:c r="I14597" s="11" t="n">
        <x:f>H14597*(1-'Summary'!$B$5)</x:f>
        <x:v>67.45</x:v>
      </x:c>
      <x:c r="J14597" s="11" t="n">
        <x:f>E14597*G14597</x:f>
        <x:v>65</x:v>
      </x:c>
      <x:c r="K14597" s="11" t="n">
        <x:f>I14597-J14597</x:f>
        <x:v>2.450000000000003</x:v>
      </x:c>
      <x:c r="L14597" s="14" t="n">
        <x:f>K14597/I14597</x:f>
        <x:v>0.03632320237212754</x:v>
      </x:c>
    </x:row>
    <x:row r="14598" ht="22" customHeight="1">
      <x:c r="A14598" s="2" t="str">
        <x:v>ORD-14594</x:v>
      </x:c>
      <x:c r="B14598" s="2" t="str">
        <x:v>South</x:v>
      </x:c>
      <x:c r="C14598" s="2" t="str">
        <x:v>Jan</x:v>
      </x:c>
      <x:c r="D14598" s="2" t="str">
        <x:v>SKU-074</x:v>
      </x:c>
      <x:c r="E14598" s="15" t="n">
        <x:v>8</x:v>
      </x:c>
      <x:c r="F14598" s="11" t="n">
        <x:v>84</x:v>
      </x:c>
      <x:c r="G14598" s="11" t="n">
        <x:v>76</x:v>
      </x:c>
      <x:c r="H14598" s="11" t="n">
        <x:f>E14598*F14598</x:f>
        <x:v>672</x:v>
      </x:c>
      <x:c r="I14598" s="11" t="n">
        <x:f>H14598*(1-'Summary'!$B$5)</x:f>
        <x:v>638.4</x:v>
      </x:c>
      <x:c r="J14598" s="11" t="n">
        <x:f>E14598*G14598</x:f>
        <x:v>608</x:v>
      </x:c>
      <x:c r="K14598" s="11" t="n">
        <x:f>I14598-J14598</x:f>
        <x:v>30.399999999999977</x:v>
      </x:c>
      <x:c r="L14598" s="14" t="n">
        <x:f>K14598/I14598</x:f>
        <x:v>0.04761904761904758</x:v>
      </x:c>
    </x:row>
    <x:row r="14599" ht="22" customHeight="1">
      <x:c r="A14599" s="2" t="str">
        <x:v>ORD-14595</x:v>
      </x:c>
      <x:c r="B14599" s="2" t="str">
        <x:v>East</x:v>
      </x:c>
      <x:c r="C14599" s="2" t="str">
        <x:v>Jan</x:v>
      </x:c>
      <x:c r="D14599" s="2" t="str">
        <x:v>SKU-075</x:v>
      </x:c>
      <x:c r="E14599" s="15" t="n">
        <x:v>15</x:v>
      </x:c>
      <x:c r="F14599" s="11" t="n">
        <x:v>97</x:v>
      </x:c>
      <x:c r="G14599" s="11" t="n">
        <x:v>87</x:v>
      </x:c>
      <x:c r="H14599" s="11" t="n">
        <x:f>E14599*F14599</x:f>
        <x:v>1455</x:v>
      </x:c>
      <x:c r="I14599" s="11" t="n">
        <x:f>H14599*(1-'Summary'!$B$5)</x:f>
        <x:v>1382.25</x:v>
      </x:c>
      <x:c r="J14599" s="11" t="n">
        <x:f>E14599*G14599</x:f>
        <x:v>1305</x:v>
      </x:c>
      <x:c r="K14599" s="11" t="n">
        <x:f>I14599-J14599</x:f>
        <x:v>77.25</x:v>
      </x:c>
      <x:c r="L14599" s="14" t="n">
        <x:f>K14599/I14599</x:f>
        <x:v>0.05588714053174173</x:v>
      </x:c>
    </x:row>
    <x:row r="14600" ht="22" customHeight="1">
      <x:c r="A14600" s="2" t="str">
        <x:v>ORD-14596</x:v>
      </x:c>
      <x:c r="B14600" s="2" t="str">
        <x:v>West</x:v>
      </x:c>
      <x:c r="C14600" s="2" t="str">
        <x:v>Jan</x:v>
      </x:c>
      <x:c r="D14600" s="2" t="str">
        <x:v>SKU-076</x:v>
      </x:c>
      <x:c r="E14600" s="15" t="n">
        <x:v>22</x:v>
      </x:c>
      <x:c r="F14600" s="11" t="n">
        <x:v>110</x:v>
      </x:c>
      <x:c r="G14600" s="11" t="n">
        <x:v>98</x:v>
      </x:c>
      <x:c r="H14600" s="11" t="n">
        <x:f>E14600*F14600</x:f>
        <x:v>2420</x:v>
      </x:c>
      <x:c r="I14600" s="11" t="n">
        <x:f>H14600*(1-'Summary'!$B$5)</x:f>
        <x:v>2299</x:v>
      </x:c>
      <x:c r="J14600" s="11" t="n">
        <x:f>E14600*G14600</x:f>
        <x:v>2156</x:v>
      </x:c>
      <x:c r="K14600" s="11" t="n">
        <x:f>I14600-J14600</x:f>
        <x:v>143</x:v>
      </x:c>
      <x:c r="L14600" s="14" t="n">
        <x:f>K14600/I14600</x:f>
        <x:v>0.06220095693779904</x:v>
      </x:c>
    </x:row>
    <x:row r="14601" ht="22" customHeight="1">
      <x:c r="A14601" s="2" t="str">
        <x:v>ORD-14597</x:v>
      </x:c>
      <x:c r="B14601" s="2" t="str">
        <x:v>North</x:v>
      </x:c>
      <x:c r="C14601" s="2" t="str">
        <x:v>Feb</x:v>
      </x:c>
      <x:c r="D14601" s="2" t="str">
        <x:v>SKU-077</x:v>
      </x:c>
      <x:c r="E14601" s="15" t="n">
        <x:v>5</x:v>
      </x:c>
      <x:c r="F14601" s="11" t="n">
        <x:v>123</x:v>
      </x:c>
      <x:c r="G14601" s="11" t="n">
        <x:v>14</x:v>
      </x:c>
      <x:c r="H14601" s="11" t="n">
        <x:f>E14601*F14601</x:f>
        <x:v>615</x:v>
      </x:c>
      <x:c r="I14601" s="11" t="n">
        <x:f>H14601*(1-'Summary'!$B$5)</x:f>
        <x:v>584.25</x:v>
      </x:c>
      <x:c r="J14601" s="11" t="n">
        <x:f>E14601*G14601</x:f>
        <x:v>70</x:v>
      </x:c>
      <x:c r="K14601" s="11" t="n">
        <x:f>I14601-J14601</x:f>
        <x:v>514.25</x:v>
      </x:c>
      <x:c r="L14601" s="14" t="n">
        <x:f>K14601/I14601</x:f>
        <x:v>0.8801882755669662</x:v>
      </x:c>
    </x:row>
    <x:row r="14602" ht="22" customHeight="1">
      <x:c r="A14602" s="2" t="str">
        <x:v>ORD-14598</x:v>
      </x:c>
      <x:c r="B14602" s="2" t="str">
        <x:v>South</x:v>
      </x:c>
      <x:c r="C14602" s="2" t="str">
        <x:v>Feb</x:v>
      </x:c>
      <x:c r="D14602" s="2" t="str">
        <x:v>SKU-078</x:v>
      </x:c>
      <x:c r="E14602" s="15" t="n">
        <x:v>12</x:v>
      </x:c>
      <x:c r="F14602" s="11" t="n">
        <x:v>136</x:v>
      </x:c>
      <x:c r="G14602" s="11" t="n">
        <x:v>25</x:v>
      </x:c>
      <x:c r="H14602" s="11" t="n">
        <x:f>E14602*F14602</x:f>
        <x:v>1632</x:v>
      </x:c>
      <x:c r="I14602" s="11" t="n">
        <x:f>H14602*(1-'Summary'!$B$5)</x:f>
        <x:v>1550.3999999999999</x:v>
      </x:c>
      <x:c r="J14602" s="11" t="n">
        <x:f>E14602*G14602</x:f>
        <x:v>300</x:v>
      </x:c>
      <x:c r="K14602" s="11" t="n">
        <x:f>I14602-J14602</x:f>
        <x:v>1250.3999999999999</x:v>
      </x:c>
      <x:c r="L14602" s="14" t="n">
        <x:f>K14602/I14602</x:f>
        <x:v>0.8065015479876161</x:v>
      </x:c>
    </x:row>
    <x:row r="14603" ht="22" customHeight="1">
      <x:c r="A14603" s="2" t="str">
        <x:v>ORD-14599</x:v>
      </x:c>
      <x:c r="B14603" s="2" t="str">
        <x:v>East</x:v>
      </x:c>
      <x:c r="C14603" s="2" t="str">
        <x:v>Feb</x:v>
      </x:c>
      <x:c r="D14603" s="2" t="str">
        <x:v>SKU-079</x:v>
      </x:c>
      <x:c r="E14603" s="15" t="n">
        <x:v>19</x:v>
      </x:c>
      <x:c r="F14603" s="11" t="n">
        <x:v>149</x:v>
      </x:c>
      <x:c r="G14603" s="11" t="n">
        <x:v>36</x:v>
      </x:c>
      <x:c r="H14603" s="11" t="n">
        <x:f>E14603*F14603</x:f>
        <x:v>2831</x:v>
      </x:c>
      <x:c r="I14603" s="11" t="n">
        <x:f>H14603*(1-'Summary'!$B$5)</x:f>
        <x:v>2689.45</x:v>
      </x:c>
      <x:c r="J14603" s="11" t="n">
        <x:f>E14603*G14603</x:f>
        <x:v>684</x:v>
      </x:c>
      <x:c r="K14603" s="11" t="n">
        <x:f>I14603-J14603</x:f>
        <x:v>2005.4499999999998</x:v>
      </x:c>
      <x:c r="L14603" s="14" t="n">
        <x:f>K14603/I14603</x:f>
        <x:v>0.7456729070999647</x:v>
      </x:c>
    </x:row>
    <x:row r="14604" ht="22" customHeight="1">
      <x:c r="A14604" s="2" t="str">
        <x:v>ORD-14600</x:v>
      </x:c>
      <x:c r="B14604" s="2" t="str">
        <x:v>West</x:v>
      </x:c>
      <x:c r="C14604" s="2" t="str">
        <x:v>Feb</x:v>
      </x:c>
      <x:c r="D14604" s="2" t="str">
        <x:v>SKU-080</x:v>
      </x:c>
      <x:c r="E14604" s="15" t="n">
        <x:v>2</x:v>
      </x:c>
      <x:c r="F14604" s="11" t="n">
        <x:v>162</x:v>
      </x:c>
      <x:c r="G14604" s="11" t="n">
        <x:v>47</x:v>
      </x:c>
      <x:c r="H14604" s="11" t="n">
        <x:f>E14604*F14604</x:f>
        <x:v>324</x:v>
      </x:c>
      <x:c r="I14604" s="11" t="n">
        <x:f>H14604*(1-'Summary'!$B$5)</x:f>
        <x:v>307.8</x:v>
      </x:c>
      <x:c r="J14604" s="11" t="n">
        <x:f>E14604*G14604</x:f>
        <x:v>94</x:v>
      </x:c>
      <x:c r="K14604" s="11" t="n">
        <x:f>I14604-J14604</x:f>
        <x:v>213.8</x:v>
      </x:c>
      <x:c r="L14604" s="14" t="n">
        <x:f>K14604/I14604</x:f>
        <x:v>0.6946068875893437</x:v>
      </x:c>
    </x:row>
    <x:row r="14605" ht="22" customHeight="1">
      <x:c r="A14605" s="2" t="str">
        <x:v>ORD-14601</x:v>
      </x:c>
      <x:c r="B14605" s="2" t="str">
        <x:v>North</x:v>
      </x:c>
      <x:c r="C14605" s="2" t="str">
        <x:v>Mar</x:v>
      </x:c>
      <x:c r="D14605" s="2" t="str">
        <x:v>SKU-081</x:v>
      </x:c>
      <x:c r="E14605" s="15" t="n">
        <x:v>9</x:v>
      </x:c>
      <x:c r="F14605" s="11" t="n">
        <x:v>175</x:v>
      </x:c>
      <x:c r="G14605" s="11" t="n">
        <x:v>58</x:v>
      </x:c>
      <x:c r="H14605" s="11" t="n">
        <x:f>E14605*F14605</x:f>
        <x:v>1575</x:v>
      </x:c>
      <x:c r="I14605" s="11" t="n">
        <x:f>H14605*(1-'Summary'!$B$5)</x:f>
        <x:v>1496.25</x:v>
      </x:c>
      <x:c r="J14605" s="11" t="n">
        <x:f>E14605*G14605</x:f>
        <x:v>522</x:v>
      </x:c>
      <x:c r="K14605" s="11" t="n">
        <x:f>I14605-J14605</x:f>
        <x:v>974.25</x:v>
      </x:c>
      <x:c r="L14605" s="14" t="n">
        <x:f>K14605/I14605</x:f>
        <x:v>0.6511278195488722</x:v>
      </x:c>
    </x:row>
    <x:row r="14606" ht="22" customHeight="1">
      <x:c r="A14606" s="2" t="str">
        <x:v>ORD-14602</x:v>
      </x:c>
      <x:c r="B14606" s="2" t="str">
        <x:v>South</x:v>
      </x:c>
      <x:c r="C14606" s="2" t="str">
        <x:v>Mar</x:v>
      </x:c>
      <x:c r="D14606" s="2" t="str">
        <x:v>SKU-082</x:v>
      </x:c>
      <x:c r="E14606" s="15" t="n">
        <x:v>16</x:v>
      </x:c>
      <x:c r="F14606" s="11" t="n">
        <x:v>188</x:v>
      </x:c>
      <x:c r="G14606" s="11" t="n">
        <x:v>69</x:v>
      </x:c>
      <x:c r="H14606" s="11" t="n">
        <x:f>E14606*F14606</x:f>
        <x:v>3008</x:v>
      </x:c>
      <x:c r="I14606" s="11" t="n">
        <x:f>H14606*(1-'Summary'!$B$5)</x:f>
        <x:v>2857.6</x:v>
      </x:c>
      <x:c r="J14606" s="11" t="n">
        <x:f>E14606*G14606</x:f>
        <x:v>1104</x:v>
      </x:c>
      <x:c r="K14606" s="11" t="n">
        <x:f>I14606-J14606</x:f>
        <x:v>1753.6</x:v>
      </x:c>
      <x:c r="L14606" s="14" t="n">
        <x:f>K14606/I14606</x:f>
        <x:v>0.6136618141097424</x:v>
      </x:c>
    </x:row>
    <x:row r="14607" ht="22" customHeight="1">
      <x:c r="A14607" s="2" t="str">
        <x:v>ORD-14603</x:v>
      </x:c>
      <x:c r="B14607" s="2" t="str">
        <x:v>East</x:v>
      </x:c>
      <x:c r="C14607" s="2" t="str">
        <x:v>Mar</x:v>
      </x:c>
      <x:c r="D14607" s="2" t="str">
        <x:v>SKU-083</x:v>
      </x:c>
      <x:c r="E14607" s="15" t="n">
        <x:v>23</x:v>
      </x:c>
      <x:c r="F14607" s="11" t="n">
        <x:v>201</x:v>
      </x:c>
      <x:c r="G14607" s="11" t="n">
        <x:v>80</x:v>
      </x:c>
      <x:c r="H14607" s="11" t="n">
        <x:f>E14607*F14607</x:f>
        <x:v>4623</x:v>
      </x:c>
      <x:c r="I14607" s="11" t="n">
        <x:f>H14607*(1-'Summary'!$B$5)</x:f>
        <x:v>4391.849999999999</x:v>
      </x:c>
      <x:c r="J14607" s="11" t="n">
        <x:f>E14607*G14607</x:f>
        <x:v>1840</x:v>
      </x:c>
      <x:c r="K14607" s="11" t="n">
        <x:f>I14607-J14607</x:f>
        <x:v>2551.8499999999995</x:v>
      </x:c>
      <x:c r="L14607" s="14" t="n">
        <x:f>K14607/I14607</x:f>
        <x:v>0.5810421576328881</x:v>
      </x:c>
    </x:row>
    <x:row r="14608" ht="22" customHeight="1">
      <x:c r="A14608" s="2" t="str">
        <x:v>ORD-14604</x:v>
      </x:c>
      <x:c r="B14608" s="2" t="str">
        <x:v>West</x:v>
      </x:c>
      <x:c r="C14608" s="2" t="str">
        <x:v>Mar</x:v>
      </x:c>
      <x:c r="D14608" s="2" t="str">
        <x:v>SKU-084</x:v>
      </x:c>
      <x:c r="E14608" s="15" t="n">
        <x:v>6</x:v>
      </x:c>
      <x:c r="F14608" s="11" t="n">
        <x:v>214</x:v>
      </x:c>
      <x:c r="G14608" s="11" t="n">
        <x:v>91</x:v>
      </x:c>
      <x:c r="H14608" s="11" t="n">
        <x:f>E14608*F14608</x:f>
        <x:v>1284</x:v>
      </x:c>
      <x:c r="I14608" s="11" t="n">
        <x:f>H14608*(1-'Summary'!$B$5)</x:f>
        <x:v>1219.8</x:v>
      </x:c>
      <x:c r="J14608" s="11" t="n">
        <x:f>E14608*G14608</x:f>
        <x:v>546</x:v>
      </x:c>
      <x:c r="K14608" s="11" t="n">
        <x:f>I14608-J14608</x:f>
        <x:v>673.8</x:v>
      </x:c>
      <x:c r="L14608" s="14" t="n">
        <x:f>K14608/I14608</x:f>
        <x:v>0.5523856369896705</x:v>
      </x:c>
    </x:row>
    <x:row r="14609" ht="22" customHeight="1">
      <x:c r="A14609" s="2" t="str">
        <x:v>ORD-14605</x:v>
      </x:c>
      <x:c r="B14609" s="2" t="str">
        <x:v>North</x:v>
      </x:c>
      <x:c r="C14609" s="2" t="str">
        <x:v>Apr</x:v>
      </x:c>
      <x:c r="D14609" s="2" t="str">
        <x:v>SKU-085</x:v>
      </x:c>
      <x:c r="E14609" s="15" t="n">
        <x:v>13</x:v>
      </x:c>
      <x:c r="F14609" s="11" t="n">
        <x:v>227</x:v>
      </x:c>
      <x:c r="G14609" s="11" t="n">
        <x:v>102</x:v>
      </x:c>
      <x:c r="H14609" s="11" t="n">
        <x:f>E14609*F14609</x:f>
        <x:v>2951</x:v>
      </x:c>
      <x:c r="I14609" s="11" t="n">
        <x:f>H14609*(1-'Summary'!$B$5)</x:f>
        <x:v>2803.45</x:v>
      </x:c>
      <x:c r="J14609" s="11" t="n">
        <x:f>E14609*G14609</x:f>
        <x:v>1326</x:v>
      </x:c>
      <x:c r="K14609" s="11" t="n">
        <x:f>I14609-J14609</x:f>
        <x:v>1477.4499999999998</x:v>
      </x:c>
      <x:c r="L14609" s="14" t="n">
        <x:f>K14609/I14609</x:f>
        <x:v>0.5270113610016229</x:v>
      </x:c>
    </x:row>
    <x:row r="14610" ht="22" customHeight="1">
      <x:c r="A14610" s="2" t="str">
        <x:v>ORD-14606</x:v>
      </x:c>
      <x:c r="B14610" s="2" t="str">
        <x:v>South</x:v>
      </x:c>
      <x:c r="C14610" s="2" t="str">
        <x:v>Apr</x:v>
      </x:c>
      <x:c r="D14610" s="2" t="str">
        <x:v>SKU-086</x:v>
      </x:c>
      <x:c r="E14610" s="15" t="n">
        <x:v>20</x:v>
      </x:c>
      <x:c r="F14610" s="11" t="n">
        <x:v>20</x:v>
      </x:c>
      <x:c r="G14610" s="11" t="n">
        <x:v>18</x:v>
      </x:c>
      <x:c r="H14610" s="11" t="n">
        <x:f>E14610*F14610</x:f>
        <x:v>400</x:v>
      </x:c>
      <x:c r="I14610" s="11" t="n">
        <x:f>H14610*(1-'Summary'!$B$5)</x:f>
        <x:v>380</x:v>
      </x:c>
      <x:c r="J14610" s="11" t="n">
        <x:f>E14610*G14610</x:f>
        <x:v>360</x:v>
      </x:c>
      <x:c r="K14610" s="11" t="n">
        <x:f>I14610-J14610</x:f>
        <x:v>20</x:v>
      </x:c>
      <x:c r="L14610" s="14" t="n">
        <x:f>K14610/I14610</x:f>
        <x:v>0.05263157894736842</x:v>
      </x:c>
    </x:row>
    <x:row r="14611" ht="22" customHeight="1">
      <x:c r="A14611" s="2" t="str">
        <x:v>ORD-14607</x:v>
      </x:c>
      <x:c r="B14611" s="2" t="str">
        <x:v>East</x:v>
      </x:c>
      <x:c r="C14611" s="2" t="str">
        <x:v>Apr</x:v>
      </x:c>
      <x:c r="D14611" s="2" t="str">
        <x:v>SKU-087</x:v>
      </x:c>
      <x:c r="E14611" s="15" t="n">
        <x:v>3</x:v>
      </x:c>
      <x:c r="F14611" s="11" t="n">
        <x:v>33</x:v>
      </x:c>
      <x:c r="G14611" s="11" t="n">
        <x:v>29</x:v>
      </x:c>
      <x:c r="H14611" s="11" t="n">
        <x:f>E14611*F14611</x:f>
        <x:v>99</x:v>
      </x:c>
      <x:c r="I14611" s="11" t="n">
        <x:f>H14611*(1-'Summary'!$B$5)</x:f>
        <x:v>94.05</x:v>
      </x:c>
      <x:c r="J14611" s="11" t="n">
        <x:f>E14611*G14611</x:f>
        <x:v>87</x:v>
      </x:c>
      <x:c r="K14611" s="11" t="n">
        <x:f>I14611-J14611</x:f>
        <x:v>7.049999999999997</x:v>
      </x:c>
      <x:c r="L14611" s="14" t="n">
        <x:f>K14611/I14611</x:f>
        <x:v>0.0749601275917065</x:v>
      </x:c>
    </x:row>
    <x:row r="14612" ht="22" customHeight="1">
      <x:c r="A14612" s="2" t="str">
        <x:v>ORD-14608</x:v>
      </x:c>
      <x:c r="B14612" s="2" t="str">
        <x:v>West</x:v>
      </x:c>
      <x:c r="C14612" s="2" t="str">
        <x:v>Apr</x:v>
      </x:c>
      <x:c r="D14612" s="2" t="str">
        <x:v>SKU-088</x:v>
      </x:c>
      <x:c r="E14612" s="15" t="n">
        <x:v>10</x:v>
      </x:c>
      <x:c r="F14612" s="11" t="n">
        <x:v>46</x:v>
      </x:c>
      <x:c r="G14612" s="11" t="n">
        <x:v>40</x:v>
      </x:c>
      <x:c r="H14612" s="11" t="n">
        <x:f>E14612*F14612</x:f>
        <x:v>460</x:v>
      </x:c>
      <x:c r="I14612" s="11" t="n">
        <x:f>H14612*(1-'Summary'!$B$5)</x:f>
        <x:v>437</x:v>
      </x:c>
      <x:c r="J14612" s="11" t="n">
        <x:f>E14612*G14612</x:f>
        <x:v>400</x:v>
      </x:c>
      <x:c r="K14612" s="11" t="n">
        <x:f>I14612-J14612</x:f>
        <x:v>37</x:v>
      </x:c>
      <x:c r="L14612" s="14" t="n">
        <x:f>K14612/I14612</x:f>
        <x:v>0.08466819221967964</x:v>
      </x:c>
    </x:row>
    <x:row r="14613" ht="22" customHeight="1">
      <x:c r="A14613" s="2" t="str">
        <x:v>ORD-14609</x:v>
      </x:c>
      <x:c r="B14613" s="2" t="str">
        <x:v>North</x:v>
      </x:c>
      <x:c r="C14613" s="2" t="str">
        <x:v>May</x:v>
      </x:c>
      <x:c r="D14613" s="2" t="str">
        <x:v>SKU-089</x:v>
      </x:c>
      <x:c r="E14613" s="15" t="n">
        <x:v>17</x:v>
      </x:c>
      <x:c r="F14613" s="11" t="n">
        <x:v>59</x:v>
      </x:c>
      <x:c r="G14613" s="11" t="n">
        <x:v>51</x:v>
      </x:c>
      <x:c r="H14613" s="11" t="n">
        <x:f>E14613*F14613</x:f>
        <x:v>1003</x:v>
      </x:c>
      <x:c r="I14613" s="11" t="n">
        <x:f>H14613*(1-'Summary'!$B$5)</x:f>
        <x:v>952.8499999999999</x:v>
      </x:c>
      <x:c r="J14613" s="11" t="n">
        <x:f>E14613*G14613</x:f>
        <x:v>867</x:v>
      </x:c>
      <x:c r="K14613" s="11" t="n">
        <x:f>I14613-J14613</x:f>
        <x:v>85.84999999999991</x:v>
      </x:c>
      <x:c r="L14613" s="14" t="n">
        <x:f>K14613/I14613</x:f>
        <x:v>0.09009812667261365</x:v>
      </x:c>
    </x:row>
    <x:row r="14614" ht="22" customHeight="1">
      <x:c r="A14614" s="2" t="str">
        <x:v>ORD-14610</x:v>
      </x:c>
      <x:c r="B14614" s="2" t="str">
        <x:v>South</x:v>
      </x:c>
      <x:c r="C14614" s="2" t="str">
        <x:v>May</x:v>
      </x:c>
      <x:c r="D14614" s="2" t="str">
        <x:v>SKU-090</x:v>
      </x:c>
      <x:c r="E14614" s="15" t="n">
        <x:v>24</x:v>
      </x:c>
      <x:c r="F14614" s="11" t="n">
        <x:v>72</x:v>
      </x:c>
      <x:c r="G14614" s="11" t="n">
        <x:v>62</x:v>
      </x:c>
      <x:c r="H14614" s="11" t="n">
        <x:f>E14614*F14614</x:f>
        <x:v>1728</x:v>
      </x:c>
      <x:c r="I14614" s="11" t="n">
        <x:f>H14614*(1-'Summary'!$B$5)</x:f>
        <x:v>1641.6</x:v>
      </x:c>
      <x:c r="J14614" s="11" t="n">
        <x:f>E14614*G14614</x:f>
        <x:v>1488</x:v>
      </x:c>
      <x:c r="K14614" s="11" t="n">
        <x:f>I14614-J14614</x:f>
        <x:v>153.5999999999999</x:v>
      </x:c>
      <x:c r="L14614" s="14" t="n">
        <x:f>K14614/I14614</x:f>
        <x:v>0.09356725146198826</x:v>
      </x:c>
    </x:row>
    <x:row r="14615" ht="22" customHeight="1">
      <x:c r="A14615" s="2" t="str">
        <x:v>ORD-14611</x:v>
      </x:c>
      <x:c r="B14615" s="2" t="str">
        <x:v>East</x:v>
      </x:c>
      <x:c r="C14615" s="2" t="str">
        <x:v>May</x:v>
      </x:c>
      <x:c r="D14615" s="2" t="str">
        <x:v>SKU-091</x:v>
      </x:c>
      <x:c r="E14615" s="15" t="n">
        <x:v>7</x:v>
      </x:c>
      <x:c r="F14615" s="11" t="n">
        <x:v>85</x:v>
      </x:c>
      <x:c r="G14615" s="11" t="n">
        <x:v>73</x:v>
      </x:c>
      <x:c r="H14615" s="11" t="n">
        <x:f>E14615*F14615</x:f>
        <x:v>595</x:v>
      </x:c>
      <x:c r="I14615" s="11" t="n">
        <x:f>H14615*(1-'Summary'!$B$5)</x:f>
        <x:v>565.25</x:v>
      </x:c>
      <x:c r="J14615" s="11" t="n">
        <x:f>E14615*G14615</x:f>
        <x:v>511</x:v>
      </x:c>
      <x:c r="K14615" s="11" t="n">
        <x:f>I14615-J14615</x:f>
        <x:v>54.25</x:v>
      </x:c>
      <x:c r="L14615" s="14" t="n">
        <x:f>K14615/I14615</x:f>
        <x:v>0.09597523219814241</x:v>
      </x:c>
    </x:row>
    <x:row r="14616" ht="22" customHeight="1">
      <x:c r="A14616" s="2" t="str">
        <x:v>ORD-14612</x:v>
      </x:c>
      <x:c r="B14616" s="2" t="str">
        <x:v>West</x:v>
      </x:c>
      <x:c r="C14616" s="2" t="str">
        <x:v>May</x:v>
      </x:c>
      <x:c r="D14616" s="2" t="str">
        <x:v>SKU-092</x:v>
      </x:c>
      <x:c r="E14616" s="15" t="n">
        <x:v>14</x:v>
      </x:c>
      <x:c r="F14616" s="11" t="n">
        <x:v>98</x:v>
      </x:c>
      <x:c r="G14616" s="11" t="n">
        <x:v>84</x:v>
      </x:c>
      <x:c r="H14616" s="11" t="n">
        <x:f>E14616*F14616</x:f>
        <x:v>1372</x:v>
      </x:c>
      <x:c r="I14616" s="11" t="n">
        <x:f>H14616*(1-'Summary'!$B$5)</x:f>
        <x:v>1303.3999999999999</x:v>
      </x:c>
      <x:c r="J14616" s="11" t="n">
        <x:f>E14616*G14616</x:f>
        <x:v>1176</x:v>
      </x:c>
      <x:c r="K14616" s="11" t="n">
        <x:f>I14616-J14616</x:f>
        <x:v>127.39999999999986</x:v>
      </x:c>
      <x:c r="L14616" s="14" t="n">
        <x:f>K14616/I14616</x:f>
        <x:v>0.09774436090225555</x:v>
      </x:c>
    </x:row>
    <x:row r="14617" ht="22" customHeight="1">
      <x:c r="A14617" s="2" t="str">
        <x:v>ORD-14613</x:v>
      </x:c>
      <x:c r="B14617" s="2" t="str">
        <x:v>North</x:v>
      </x:c>
      <x:c r="C14617" s="2" t="str">
        <x:v>Jun</x:v>
      </x:c>
      <x:c r="D14617" s="2" t="str">
        <x:v>SKU-093</x:v>
      </x:c>
      <x:c r="E14617" s="15" t="n">
        <x:v>21</x:v>
      </x:c>
      <x:c r="F14617" s="11" t="n">
        <x:v>111</x:v>
      </x:c>
      <x:c r="G14617" s="11" t="n">
        <x:v>95</x:v>
      </x:c>
      <x:c r="H14617" s="11" t="n">
        <x:f>E14617*F14617</x:f>
        <x:v>2331</x:v>
      </x:c>
      <x:c r="I14617" s="11" t="n">
        <x:f>H14617*(1-'Summary'!$B$5)</x:f>
        <x:v>2214.45</x:v>
      </x:c>
      <x:c r="J14617" s="11" t="n">
        <x:f>E14617*G14617</x:f>
        <x:v>1995</x:v>
      </x:c>
      <x:c r="K14617" s="11" t="n">
        <x:f>I14617-J14617</x:f>
        <x:v>219.44999999999982</x:v>
      </x:c>
      <x:c r="L14617" s="14" t="n">
        <x:f>K14617/I14617</x:f>
        <x:v>0.09909909909909903</x:v>
      </x:c>
    </x:row>
    <x:row r="14618" ht="22" customHeight="1">
      <x:c r="A14618" s="2" t="str">
        <x:v>ORD-14614</x:v>
      </x:c>
      <x:c r="B14618" s="2" t="str">
        <x:v>South</x:v>
      </x:c>
      <x:c r="C14618" s="2" t="str">
        <x:v>Jun</x:v>
      </x:c>
      <x:c r="D14618" s="2" t="str">
        <x:v>SKU-094</x:v>
      </x:c>
      <x:c r="E14618" s="15" t="n">
        <x:v>4</x:v>
      </x:c>
      <x:c r="F14618" s="11" t="n">
        <x:v>124</x:v>
      </x:c>
      <x:c r="G14618" s="11" t="n">
        <x:v>11</x:v>
      </x:c>
      <x:c r="H14618" s="11" t="n">
        <x:f>E14618*F14618</x:f>
        <x:v>496</x:v>
      </x:c>
      <x:c r="I14618" s="11" t="n">
        <x:f>H14618*(1-'Summary'!$B$5)</x:f>
        <x:v>471.2</x:v>
      </x:c>
      <x:c r="J14618" s="11" t="n">
        <x:f>E14618*G14618</x:f>
        <x:v>44</x:v>
      </x:c>
      <x:c r="K14618" s="11" t="n">
        <x:f>I14618-J14618</x:f>
        <x:v>427.2</x:v>
      </x:c>
      <x:c r="L14618" s="14" t="n">
        <x:f>K14618/I14618</x:f>
        <x:v>0.9066213921901528</x:v>
      </x:c>
    </x:row>
    <x:row r="14619" ht="22" customHeight="1">
      <x:c r="A14619" s="2" t="str">
        <x:v>ORD-14615</x:v>
      </x:c>
      <x:c r="B14619" s="2" t="str">
        <x:v>East</x:v>
      </x:c>
      <x:c r="C14619" s="2" t="str">
        <x:v>Jun</x:v>
      </x:c>
      <x:c r="D14619" s="2" t="str">
        <x:v>SKU-095</x:v>
      </x:c>
      <x:c r="E14619" s="15" t="n">
        <x:v>11</x:v>
      </x:c>
      <x:c r="F14619" s="11" t="n">
        <x:v>137</x:v>
      </x:c>
      <x:c r="G14619" s="11" t="n">
        <x:v>22</x:v>
      </x:c>
      <x:c r="H14619" s="11" t="n">
        <x:f>E14619*F14619</x:f>
        <x:v>1507</x:v>
      </x:c>
      <x:c r="I14619" s="11" t="n">
        <x:f>H14619*(1-'Summary'!$B$5)</x:f>
        <x:v>1431.6499999999999</x:v>
      </x:c>
      <x:c r="J14619" s="11" t="n">
        <x:f>E14619*G14619</x:f>
        <x:v>242</x:v>
      </x:c>
      <x:c r="K14619" s="11" t="n">
        <x:f>I14619-J14619</x:f>
        <x:v>1189.6499999999999</x:v>
      </x:c>
      <x:c r="L14619" s="14" t="n">
        <x:f>K14619/I14619</x:f>
        <x:v>0.8309642719938533</x:v>
      </x:c>
    </x:row>
    <x:row r="14620" ht="22" customHeight="1">
      <x:c r="A14620" s="2" t="str">
        <x:v>ORD-14616</x:v>
      </x:c>
      <x:c r="B14620" s="2" t="str">
        <x:v>West</x:v>
      </x:c>
      <x:c r="C14620" s="2" t="str">
        <x:v>Jun</x:v>
      </x:c>
      <x:c r="D14620" s="2" t="str">
        <x:v>SKU-096</x:v>
      </x:c>
      <x:c r="E14620" s="15" t="n">
        <x:v>18</x:v>
      </x:c>
      <x:c r="F14620" s="11" t="n">
        <x:v>150</x:v>
      </x:c>
      <x:c r="G14620" s="11" t="n">
        <x:v>33</x:v>
      </x:c>
      <x:c r="H14620" s="11" t="n">
        <x:f>E14620*F14620</x:f>
        <x:v>2700</x:v>
      </x:c>
      <x:c r="I14620" s="11" t="n">
        <x:f>H14620*(1-'Summary'!$B$5)</x:f>
        <x:v>2565</x:v>
      </x:c>
      <x:c r="J14620" s="11" t="n">
        <x:f>E14620*G14620</x:f>
        <x:v>594</x:v>
      </x:c>
      <x:c r="K14620" s="11" t="n">
        <x:f>I14620-J14620</x:f>
        <x:v>1971</x:v>
      </x:c>
      <x:c r="L14620" s="14" t="n">
        <x:f>K14620/I14620</x:f>
        <x:v>0.7684210526315789</x:v>
      </x:c>
    </x:row>
    <x:row r="14621" ht="22" customHeight="1">
      <x:c r="A14621" s="2" t="str">
        <x:v>ORD-14617</x:v>
      </x:c>
      <x:c r="B14621" s="2" t="str">
        <x:v>North</x:v>
      </x:c>
      <x:c r="C14621" s="2" t="str">
        <x:v>Jul</x:v>
      </x:c>
      <x:c r="D14621" s="2" t="str">
        <x:v>SKU-097</x:v>
      </x:c>
      <x:c r="E14621" s="15" t="n">
        <x:v>1</x:v>
      </x:c>
      <x:c r="F14621" s="11" t="n">
        <x:v>163</x:v>
      </x:c>
      <x:c r="G14621" s="11" t="n">
        <x:v>44</x:v>
      </x:c>
      <x:c r="H14621" s="11" t="n">
        <x:f>E14621*F14621</x:f>
        <x:v>163</x:v>
      </x:c>
      <x:c r="I14621" s="11" t="n">
        <x:f>H14621*(1-'Summary'!$B$5)</x:f>
        <x:v>154.85</x:v>
      </x:c>
      <x:c r="J14621" s="11" t="n">
        <x:f>E14621*G14621</x:f>
        <x:v>44</x:v>
      </x:c>
      <x:c r="K14621" s="11" t="n">
        <x:f>I14621-J14621</x:f>
        <x:v>110.85</x:v>
      </x:c>
      <x:c r="L14621" s="14" t="n">
        <x:f>K14621/I14621</x:f>
        <x:v>0.7158540523086858</x:v>
      </x:c>
    </x:row>
    <x:row r="14622" ht="22" customHeight="1">
      <x:c r="A14622" s="2" t="str">
        <x:v>ORD-14618</x:v>
      </x:c>
      <x:c r="B14622" s="2" t="str">
        <x:v>South</x:v>
      </x:c>
      <x:c r="C14622" s="2" t="str">
        <x:v>Jul</x:v>
      </x:c>
      <x:c r="D14622" s="2" t="str">
        <x:v>SKU-098</x:v>
      </x:c>
      <x:c r="E14622" s="15" t="n">
        <x:v>8</x:v>
      </x:c>
      <x:c r="F14622" s="11" t="n">
        <x:v>176</x:v>
      </x:c>
      <x:c r="G14622" s="11" t="n">
        <x:v>55</x:v>
      </x:c>
      <x:c r="H14622" s="11" t="n">
        <x:f>E14622*F14622</x:f>
        <x:v>1408</x:v>
      </x:c>
      <x:c r="I14622" s="11" t="n">
        <x:f>H14622*(1-'Summary'!$B$5)</x:f>
        <x:v>1337.6</x:v>
      </x:c>
      <x:c r="J14622" s="11" t="n">
        <x:f>E14622*G14622</x:f>
        <x:v>440</x:v>
      </x:c>
      <x:c r="K14622" s="11" t="n">
        <x:f>I14622-J14622</x:f>
        <x:v>897.5999999999999</x:v>
      </x:c>
      <x:c r="L14622" s="14" t="n">
        <x:f>K14622/I14622</x:f>
        <x:v>0.6710526315789473</x:v>
      </x:c>
    </x:row>
    <x:row r="14623" ht="22" customHeight="1">
      <x:c r="A14623" s="2" t="str">
        <x:v>ORD-14619</x:v>
      </x:c>
      <x:c r="B14623" s="2" t="str">
        <x:v>East</x:v>
      </x:c>
      <x:c r="C14623" s="2" t="str">
        <x:v>Jul</x:v>
      </x:c>
      <x:c r="D14623" s="2" t="str">
        <x:v>SKU-099</x:v>
      </x:c>
      <x:c r="E14623" s="15" t="n">
        <x:v>15</x:v>
      </x:c>
      <x:c r="F14623" s="11" t="n">
        <x:v>189</x:v>
      </x:c>
      <x:c r="G14623" s="11" t="n">
        <x:v>66</x:v>
      </x:c>
      <x:c r="H14623" s="11" t="n">
        <x:f>E14623*F14623</x:f>
        <x:v>2835</x:v>
      </x:c>
      <x:c r="I14623" s="11" t="n">
        <x:f>H14623*(1-'Summary'!$B$5)</x:f>
        <x:v>2693.25</x:v>
      </x:c>
      <x:c r="J14623" s="11" t="n">
        <x:f>E14623*G14623</x:f>
        <x:v>990</x:v>
      </x:c>
      <x:c r="K14623" s="11" t="n">
        <x:f>I14623-J14623</x:f>
        <x:v>1703.25</x:v>
      </x:c>
      <x:c r="L14623" s="14" t="n">
        <x:f>K14623/I14623</x:f>
        <x:v>0.6324143692564745</x:v>
      </x:c>
    </x:row>
    <x:row r="14624" ht="22" customHeight="1">
      <x:c r="A14624" s="2" t="str">
        <x:v>ORD-14620</x:v>
      </x:c>
      <x:c r="B14624" s="2" t="str">
        <x:v>West</x:v>
      </x:c>
      <x:c r="C14624" s="2" t="str">
        <x:v>Jul</x:v>
      </x:c>
      <x:c r="D14624" s="2" t="str">
        <x:v>SKU-100</x:v>
      </x:c>
      <x:c r="E14624" s="15" t="n">
        <x:v>22</x:v>
      </x:c>
      <x:c r="F14624" s="11" t="n">
        <x:v>202</x:v>
      </x:c>
      <x:c r="G14624" s="11" t="n">
        <x:v>77</x:v>
      </x:c>
      <x:c r="H14624" s="11" t="n">
        <x:f>E14624*F14624</x:f>
        <x:v>4444</x:v>
      </x:c>
      <x:c r="I14624" s="11" t="n">
        <x:f>H14624*(1-'Summary'!$B$5)</x:f>
        <x:v>4221.8</x:v>
      </x:c>
      <x:c r="J14624" s="11" t="n">
        <x:f>E14624*G14624</x:f>
        <x:v>1694</x:v>
      </x:c>
      <x:c r="K14624" s="11" t="n">
        <x:f>I14624-J14624</x:f>
        <x:v>2527.8</x:v>
      </x:c>
      <x:c r="L14624" s="14" t="n">
        <x:f>K14624/I14624</x:f>
        <x:v>0.5987493486190725</x:v>
      </x:c>
    </x:row>
    <x:row r="14625" ht="22" customHeight="1">
      <x:c r="A14625" s="2" t="str">
        <x:v>ORD-14621</x:v>
      </x:c>
      <x:c r="B14625" s="2" t="str">
        <x:v>North</x:v>
      </x:c>
      <x:c r="C14625" s="2" t="str">
        <x:v>Aug</x:v>
      </x:c>
      <x:c r="D14625" s="2" t="str">
        <x:v>SKU-101</x:v>
      </x:c>
      <x:c r="E14625" s="15" t="n">
        <x:v>5</x:v>
      </x:c>
      <x:c r="F14625" s="11" t="n">
        <x:v>215</x:v>
      </x:c>
      <x:c r="G14625" s="11" t="n">
        <x:v>88</x:v>
      </x:c>
      <x:c r="H14625" s="11" t="n">
        <x:f>E14625*F14625</x:f>
        <x:v>1075</x:v>
      </x:c>
      <x:c r="I14625" s="11" t="n">
        <x:f>H14625*(1-'Summary'!$B$5)</x:f>
        <x:v>1021.25</x:v>
      </x:c>
      <x:c r="J14625" s="11" t="n">
        <x:f>E14625*G14625</x:f>
        <x:v>440</x:v>
      </x:c>
      <x:c r="K14625" s="11" t="n">
        <x:f>I14625-J14625</x:f>
        <x:v>581.25</x:v>
      </x:c>
      <x:c r="L14625" s="14" t="n">
        <x:f>K14625/I14625</x:f>
        <x:v>0.5691554467564259</x:v>
      </x:c>
    </x:row>
    <x:row r="14626" ht="22" customHeight="1">
      <x:c r="A14626" s="2" t="str">
        <x:v>ORD-14622</x:v>
      </x:c>
      <x:c r="B14626" s="2" t="str">
        <x:v>South</x:v>
      </x:c>
      <x:c r="C14626" s="2" t="str">
        <x:v>Aug</x:v>
      </x:c>
      <x:c r="D14626" s="2" t="str">
        <x:v>SKU-102</x:v>
      </x:c>
      <x:c r="E14626" s="15" t="n">
        <x:v>12</x:v>
      </x:c>
      <x:c r="F14626" s="11" t="n">
        <x:v>228</x:v>
      </x:c>
      <x:c r="G14626" s="11" t="n">
        <x:v>99</x:v>
      </x:c>
      <x:c r="H14626" s="11" t="n">
        <x:f>E14626*F14626</x:f>
        <x:v>2736</x:v>
      </x:c>
      <x:c r="I14626" s="11" t="n">
        <x:f>H14626*(1-'Summary'!$B$5)</x:f>
        <x:v>2599.2</x:v>
      </x:c>
      <x:c r="J14626" s="11" t="n">
        <x:f>E14626*G14626</x:f>
        <x:v>1188</x:v>
      </x:c>
      <x:c r="K14626" s="11" t="n">
        <x:f>I14626-J14626</x:f>
        <x:v>1411.1999999999998</x:v>
      </x:c>
      <x:c r="L14626" s="14" t="n">
        <x:f>K14626/I14626</x:f>
        <x:v>0.5429362880886426</x:v>
      </x:c>
    </x:row>
    <x:row r="14627" ht="22" customHeight="1">
      <x:c r="A14627" s="2" t="str">
        <x:v>ORD-14623</x:v>
      </x:c>
      <x:c r="B14627" s="2" t="str">
        <x:v>East</x:v>
      </x:c>
      <x:c r="C14627" s="2" t="str">
        <x:v>Aug</x:v>
      </x:c>
      <x:c r="D14627" s="2" t="str">
        <x:v>SKU-103</x:v>
      </x:c>
      <x:c r="E14627" s="15" t="n">
        <x:v>19</x:v>
      </x:c>
      <x:c r="F14627" s="11" t="n">
        <x:v>21</x:v>
      </x:c>
      <x:c r="G14627" s="11" t="n">
        <x:v>15</x:v>
      </x:c>
      <x:c r="H14627" s="11" t="n">
        <x:f>E14627*F14627</x:f>
        <x:v>399</x:v>
      </x:c>
      <x:c r="I14627" s="11" t="n">
        <x:f>H14627*(1-'Summary'!$B$5)</x:f>
        <x:v>379.04999999999995</x:v>
      </x:c>
      <x:c r="J14627" s="11" t="n">
        <x:f>E14627*G14627</x:f>
        <x:v>285</x:v>
      </x:c>
      <x:c r="K14627" s="11" t="n">
        <x:f>I14627-J14627</x:f>
        <x:v>94.04999999999995</x:v>
      </x:c>
      <x:c r="L14627" s="14" t="n">
        <x:f>K14627/I14627</x:f>
        <x:v>0.2481203007518796</x:v>
      </x:c>
    </x:row>
    <x:row r="14628" ht="22" customHeight="1">
      <x:c r="A14628" s="2" t="str">
        <x:v>ORD-14624</x:v>
      </x:c>
      <x:c r="B14628" s="2" t="str">
        <x:v>West</x:v>
      </x:c>
      <x:c r="C14628" s="2" t="str">
        <x:v>Aug</x:v>
      </x:c>
      <x:c r="D14628" s="2" t="str">
        <x:v>SKU-104</x:v>
      </x:c>
      <x:c r="E14628" s="15" t="n">
        <x:v>2</x:v>
      </x:c>
      <x:c r="F14628" s="11" t="n">
        <x:v>34</x:v>
      </x:c>
      <x:c r="G14628" s="11" t="n">
        <x:v>26</x:v>
      </x:c>
      <x:c r="H14628" s="11" t="n">
        <x:f>E14628*F14628</x:f>
        <x:v>68</x:v>
      </x:c>
      <x:c r="I14628" s="11" t="n">
        <x:f>H14628*(1-'Summary'!$B$5)</x:f>
        <x:v>64.6</x:v>
      </x:c>
      <x:c r="J14628" s="11" t="n">
        <x:f>E14628*G14628</x:f>
        <x:v>52</x:v>
      </x:c>
      <x:c r="K14628" s="11" t="n">
        <x:f>I14628-J14628</x:f>
        <x:v>12.599999999999994</x:v>
      </x:c>
      <x:c r="L14628" s="14" t="n">
        <x:f>K14628/I14628</x:f>
        <x:v>0.1950464396284829</x:v>
      </x:c>
    </x:row>
    <x:row r="14629" ht="22" customHeight="1">
      <x:c r="A14629" s="2" t="str">
        <x:v>ORD-14625</x:v>
      </x:c>
      <x:c r="B14629" s="2" t="str">
        <x:v>North</x:v>
      </x:c>
      <x:c r="C14629" s="2" t="str">
        <x:v>Sep</x:v>
      </x:c>
      <x:c r="D14629" s="2" t="str">
        <x:v>SKU-105</x:v>
      </x:c>
      <x:c r="E14629" s="15" t="n">
        <x:v>9</x:v>
      </x:c>
      <x:c r="F14629" s="11" t="n">
        <x:v>47</x:v>
      </x:c>
      <x:c r="G14629" s="11" t="n">
        <x:v>37</x:v>
      </x:c>
      <x:c r="H14629" s="11" t="n">
        <x:f>E14629*F14629</x:f>
        <x:v>423</x:v>
      </x:c>
      <x:c r="I14629" s="11" t="n">
        <x:f>H14629*(1-'Summary'!$B$5)</x:f>
        <x:v>401.84999999999997</x:v>
      </x:c>
      <x:c r="J14629" s="11" t="n">
        <x:f>E14629*G14629</x:f>
        <x:v>333</x:v>
      </x:c>
      <x:c r="K14629" s="11" t="n">
        <x:f>I14629-J14629</x:f>
        <x:v>68.84999999999997</x:v>
      </x:c>
      <x:c r="L14629" s="14" t="n">
        <x:f>K14629/I14629</x:f>
        <x:v>0.17133258678611415</x:v>
      </x:c>
    </x:row>
    <x:row r="14630" ht="22" customHeight="1">
      <x:c r="A14630" s="2" t="str">
        <x:v>ORD-14626</x:v>
      </x:c>
      <x:c r="B14630" s="2" t="str">
        <x:v>South</x:v>
      </x:c>
      <x:c r="C14630" s="2" t="str">
        <x:v>Sep</x:v>
      </x:c>
      <x:c r="D14630" s="2" t="str">
        <x:v>SKU-106</x:v>
      </x:c>
      <x:c r="E14630" s="15" t="n">
        <x:v>16</x:v>
      </x:c>
      <x:c r="F14630" s="11" t="n">
        <x:v>60</x:v>
      </x:c>
      <x:c r="G14630" s="11" t="n">
        <x:v>48</x:v>
      </x:c>
      <x:c r="H14630" s="11" t="n">
        <x:f>E14630*F14630</x:f>
        <x:v>960</x:v>
      </x:c>
      <x:c r="I14630" s="11" t="n">
        <x:f>H14630*(1-'Summary'!$B$5)</x:f>
        <x:v>912</x:v>
      </x:c>
      <x:c r="J14630" s="11" t="n">
        <x:f>E14630*G14630</x:f>
        <x:v>768</x:v>
      </x:c>
      <x:c r="K14630" s="11" t="n">
        <x:f>I14630-J14630</x:f>
        <x:v>144</x:v>
      </x:c>
      <x:c r="L14630" s="14" t="n">
        <x:f>K14630/I14630</x:f>
        <x:v>0.15789473684210525</x:v>
      </x:c>
    </x:row>
    <x:row r="14631" ht="22" customHeight="1">
      <x:c r="A14631" s="2" t="str">
        <x:v>ORD-14627</x:v>
      </x:c>
      <x:c r="B14631" s="2" t="str">
        <x:v>East</x:v>
      </x:c>
      <x:c r="C14631" s="2" t="str">
        <x:v>Sep</x:v>
      </x:c>
      <x:c r="D14631" s="2" t="str">
        <x:v>SKU-107</x:v>
      </x:c>
      <x:c r="E14631" s="15" t="n">
        <x:v>23</x:v>
      </x:c>
      <x:c r="F14631" s="11" t="n">
        <x:v>73</x:v>
      </x:c>
      <x:c r="G14631" s="11" t="n">
        <x:v>59</x:v>
      </x:c>
      <x:c r="H14631" s="11" t="n">
        <x:f>E14631*F14631</x:f>
        <x:v>1679</x:v>
      </x:c>
      <x:c r="I14631" s="11" t="n">
        <x:f>H14631*(1-'Summary'!$B$5)</x:f>
        <x:v>1595.05</x:v>
      </x:c>
      <x:c r="J14631" s="11" t="n">
        <x:f>E14631*G14631</x:f>
        <x:v>1357</x:v>
      </x:c>
      <x:c r="K14631" s="11" t="n">
        <x:f>I14631-J14631</x:f>
        <x:v>238.04999999999995</x:v>
      </x:c>
      <x:c r="L14631" s="14" t="n">
        <x:f>K14631/I14631</x:f>
        <x:v>0.1492429704397981</x:v>
      </x:c>
    </x:row>
    <x:row r="14632" ht="22" customHeight="1">
      <x:c r="A14632" s="2" t="str">
        <x:v>ORD-14628</x:v>
      </x:c>
      <x:c r="B14632" s="2" t="str">
        <x:v>West</x:v>
      </x:c>
      <x:c r="C14632" s="2" t="str">
        <x:v>Sep</x:v>
      </x:c>
      <x:c r="D14632" s="2" t="str">
        <x:v>SKU-108</x:v>
      </x:c>
      <x:c r="E14632" s="15" t="n">
        <x:v>6</x:v>
      </x:c>
      <x:c r="F14632" s="11" t="n">
        <x:v>86</x:v>
      </x:c>
      <x:c r="G14632" s="11" t="n">
        <x:v>70</x:v>
      </x:c>
      <x:c r="H14632" s="11" t="n">
        <x:f>E14632*F14632</x:f>
        <x:v>516</x:v>
      </x:c>
      <x:c r="I14632" s="11" t="n">
        <x:f>H14632*(1-'Summary'!$B$5)</x:f>
        <x:v>490.2</x:v>
      </x:c>
      <x:c r="J14632" s="11" t="n">
        <x:f>E14632*G14632</x:f>
        <x:v>420</x:v>
      </x:c>
      <x:c r="K14632" s="11" t="n">
        <x:f>I14632-J14632</x:f>
        <x:v>70.19999999999999</x:v>
      </x:c>
      <x:c r="L14632" s="14" t="n">
        <x:f>K14632/I14632</x:f>
        <x:v>0.14320685434516522</x:v>
      </x:c>
    </x:row>
    <x:row r="14633" ht="22" customHeight="1">
      <x:c r="A14633" s="2" t="str">
        <x:v>ORD-14629</x:v>
      </x:c>
      <x:c r="B14633" s="2" t="str">
        <x:v>North</x:v>
      </x:c>
      <x:c r="C14633" s="2" t="str">
        <x:v>Oct</x:v>
      </x:c>
      <x:c r="D14633" s="2" t="str">
        <x:v>SKU-109</x:v>
      </x:c>
      <x:c r="E14633" s="15" t="n">
        <x:v>13</x:v>
      </x:c>
      <x:c r="F14633" s="11" t="n">
        <x:v>99</x:v>
      </x:c>
      <x:c r="G14633" s="11" t="n">
        <x:v>81</x:v>
      </x:c>
      <x:c r="H14633" s="11" t="n">
        <x:f>E14633*F14633</x:f>
        <x:v>1287</x:v>
      </x:c>
      <x:c r="I14633" s="11" t="n">
        <x:f>H14633*(1-'Summary'!$B$5)</x:f>
        <x:v>1222.6499999999999</x:v>
      </x:c>
      <x:c r="J14633" s="11" t="n">
        <x:f>E14633*G14633</x:f>
        <x:v>1053</x:v>
      </x:c>
      <x:c r="K14633" s="11" t="n">
        <x:f>I14633-J14633</x:f>
        <x:v>169.64999999999986</x:v>
      </x:c>
      <x:c r="L14633" s="14" t="n">
        <x:f>K14633/I14633</x:f>
        <x:v>0.1387559808612439</x:v>
      </x:c>
    </x:row>
    <x:row r="14634" ht="22" customHeight="1">
      <x:c r="A14634" s="2" t="str">
        <x:v>ORD-14630</x:v>
      </x:c>
      <x:c r="B14634" s="2" t="str">
        <x:v>South</x:v>
      </x:c>
      <x:c r="C14634" s="2" t="str">
        <x:v>Oct</x:v>
      </x:c>
      <x:c r="D14634" s="2" t="str">
        <x:v>SKU-110</x:v>
      </x:c>
      <x:c r="E14634" s="15" t="n">
        <x:v>20</x:v>
      </x:c>
      <x:c r="F14634" s="11" t="n">
        <x:v>112</x:v>
      </x:c>
      <x:c r="G14634" s="11" t="n">
        <x:v>92</x:v>
      </x:c>
      <x:c r="H14634" s="11" t="n">
        <x:f>E14634*F14634</x:f>
        <x:v>2240</x:v>
      </x:c>
      <x:c r="I14634" s="11" t="n">
        <x:f>H14634*(1-'Summary'!$B$5)</x:f>
        <x:v>2128</x:v>
      </x:c>
      <x:c r="J14634" s="11" t="n">
        <x:f>E14634*G14634</x:f>
        <x:v>1840</x:v>
      </x:c>
      <x:c r="K14634" s="11" t="n">
        <x:f>I14634-J14634</x:f>
        <x:v>288</x:v>
      </x:c>
      <x:c r="L14634" s="14" t="n">
        <x:f>K14634/I14634</x:f>
        <x:v>0.13533834586466165</x:v>
      </x:c>
    </x:row>
    <x:row r="14635" ht="22" customHeight="1">
      <x:c r="A14635" s="2" t="str">
        <x:v>ORD-14631</x:v>
      </x:c>
      <x:c r="B14635" s="2" t="str">
        <x:v>East</x:v>
      </x:c>
      <x:c r="C14635" s="2" t="str">
        <x:v>Oct</x:v>
      </x:c>
      <x:c r="D14635" s="2" t="str">
        <x:v>SKU-111</x:v>
      </x:c>
      <x:c r="E14635" s="15" t="n">
        <x:v>3</x:v>
      </x:c>
      <x:c r="F14635" s="11" t="n">
        <x:v>125</x:v>
      </x:c>
      <x:c r="G14635" s="11" t="n">
        <x:v>8</x:v>
      </x:c>
      <x:c r="H14635" s="11" t="n">
        <x:f>E14635*F14635</x:f>
        <x:v>375</x:v>
      </x:c>
      <x:c r="I14635" s="11" t="n">
        <x:f>H14635*(1-'Summary'!$B$5)</x:f>
        <x:v>356.25</x:v>
      </x:c>
      <x:c r="J14635" s="11" t="n">
        <x:f>E14635*G14635</x:f>
        <x:v>24</x:v>
      </x:c>
      <x:c r="K14635" s="11" t="n">
        <x:f>I14635-J14635</x:f>
        <x:v>332.25</x:v>
      </x:c>
      <x:c r="L14635" s="14" t="n">
        <x:f>K14635/I14635</x:f>
        <x:v>0.9326315789473684</x:v>
      </x:c>
    </x:row>
    <x:row r="14636" ht="22" customHeight="1">
      <x:c r="A14636" s="2" t="str">
        <x:v>ORD-14632</x:v>
      </x:c>
      <x:c r="B14636" s="2" t="str">
        <x:v>West</x:v>
      </x:c>
      <x:c r="C14636" s="2" t="str">
        <x:v>Oct</x:v>
      </x:c>
      <x:c r="D14636" s="2" t="str">
        <x:v>SKU-112</x:v>
      </x:c>
      <x:c r="E14636" s="15" t="n">
        <x:v>10</x:v>
      </x:c>
      <x:c r="F14636" s="11" t="n">
        <x:v>138</x:v>
      </x:c>
      <x:c r="G14636" s="11" t="n">
        <x:v>19</x:v>
      </x:c>
      <x:c r="H14636" s="11" t="n">
        <x:f>E14636*F14636</x:f>
        <x:v>1380</x:v>
      </x:c>
      <x:c r="I14636" s="11" t="n">
        <x:f>H14636*(1-'Summary'!$B$5)</x:f>
        <x:v>1311</x:v>
      </x:c>
      <x:c r="J14636" s="11" t="n">
        <x:f>E14636*G14636</x:f>
        <x:v>190</x:v>
      </x:c>
      <x:c r="K14636" s="11" t="n">
        <x:f>I14636-J14636</x:f>
        <x:v>1121</x:v>
      </x:c>
      <x:c r="L14636" s="14" t="n">
        <x:f>K14636/I14636</x:f>
        <x:v>0.855072463768116</x:v>
      </x:c>
    </x:row>
    <x:row r="14637" ht="22" customHeight="1">
      <x:c r="A14637" s="2" t="str">
        <x:v>ORD-14633</x:v>
      </x:c>
      <x:c r="B14637" s="2" t="str">
        <x:v>North</x:v>
      </x:c>
      <x:c r="C14637" s="2" t="str">
        <x:v>Nov</x:v>
      </x:c>
      <x:c r="D14637" s="2" t="str">
        <x:v>SKU-113</x:v>
      </x:c>
      <x:c r="E14637" s="15" t="n">
        <x:v>17</x:v>
      </x:c>
      <x:c r="F14637" s="11" t="n">
        <x:v>151</x:v>
      </x:c>
      <x:c r="G14637" s="11" t="n">
        <x:v>30</x:v>
      </x:c>
      <x:c r="H14637" s="11" t="n">
        <x:f>E14637*F14637</x:f>
        <x:v>2567</x:v>
      </x:c>
      <x:c r="I14637" s="11" t="n">
        <x:f>H14637*(1-'Summary'!$B$5)</x:f>
        <x:v>2438.65</x:v>
      </x:c>
      <x:c r="J14637" s="11" t="n">
        <x:f>E14637*G14637</x:f>
        <x:v>510</x:v>
      </x:c>
      <x:c r="K14637" s="11" t="n">
        <x:f>I14637-J14637</x:f>
        <x:v>1928.65</x:v>
      </x:c>
      <x:c r="L14637" s="14" t="n">
        <x:f>K14637/I14637</x:f>
        <x:v>0.7908678982223771</x:v>
      </x:c>
    </x:row>
    <x:row r="14638" ht="22" customHeight="1">
      <x:c r="A14638" s="2" t="str">
        <x:v>ORD-14634</x:v>
      </x:c>
      <x:c r="B14638" s="2" t="str">
        <x:v>South</x:v>
      </x:c>
      <x:c r="C14638" s="2" t="str">
        <x:v>Nov</x:v>
      </x:c>
      <x:c r="D14638" s="2" t="str">
        <x:v>SKU-114</x:v>
      </x:c>
      <x:c r="E14638" s="15" t="n">
        <x:v>24</x:v>
      </x:c>
      <x:c r="F14638" s="11" t="n">
        <x:v>164</x:v>
      </x:c>
      <x:c r="G14638" s="11" t="n">
        <x:v>41</x:v>
      </x:c>
      <x:c r="H14638" s="11" t="n">
        <x:f>E14638*F14638</x:f>
        <x:v>3936</x:v>
      </x:c>
      <x:c r="I14638" s="11" t="n">
        <x:f>H14638*(1-'Summary'!$B$5)</x:f>
        <x:v>3739.2</x:v>
      </x:c>
      <x:c r="J14638" s="11" t="n">
        <x:f>E14638*G14638</x:f>
        <x:v>984</x:v>
      </x:c>
      <x:c r="K14638" s="11" t="n">
        <x:f>I14638-J14638</x:f>
        <x:v>2755.2</x:v>
      </x:c>
      <x:c r="L14638" s="14" t="n">
        <x:f>K14638/I14638</x:f>
        <x:v>0.7368421052631579</x:v>
      </x:c>
    </x:row>
    <x:row r="14639" ht="22" customHeight="1">
      <x:c r="A14639" s="2" t="str">
        <x:v>ORD-14635</x:v>
      </x:c>
      <x:c r="B14639" s="2" t="str">
        <x:v>East</x:v>
      </x:c>
      <x:c r="C14639" s="2" t="str">
        <x:v>Nov</x:v>
      </x:c>
      <x:c r="D14639" s="2" t="str">
        <x:v>SKU-115</x:v>
      </x:c>
      <x:c r="E14639" s="15" t="n">
        <x:v>7</x:v>
      </x:c>
      <x:c r="F14639" s="11" t="n">
        <x:v>177</x:v>
      </x:c>
      <x:c r="G14639" s="11" t="n">
        <x:v>52</x:v>
      </x:c>
      <x:c r="H14639" s="11" t="n">
        <x:f>E14639*F14639</x:f>
        <x:v>1239</x:v>
      </x:c>
      <x:c r="I14639" s="11" t="n">
        <x:f>H14639*(1-'Summary'!$B$5)</x:f>
        <x:v>1177.05</x:v>
      </x:c>
      <x:c r="J14639" s="11" t="n">
        <x:f>E14639*G14639</x:f>
        <x:v>364</x:v>
      </x:c>
      <x:c r="K14639" s="11" t="n">
        <x:f>I14639-J14639</x:f>
        <x:v>813.05</x:v>
      </x:c>
      <x:c r="L14639" s="14" t="n">
        <x:f>K14639/I14639</x:f>
        <x:v>0.6907523044900387</x:v>
      </x:c>
    </x:row>
    <x:row r="14640" ht="22" customHeight="1">
      <x:c r="A14640" s="2" t="str">
        <x:v>ORD-14636</x:v>
      </x:c>
      <x:c r="B14640" s="2" t="str">
        <x:v>West</x:v>
      </x:c>
      <x:c r="C14640" s="2" t="str">
        <x:v>Nov</x:v>
      </x:c>
      <x:c r="D14640" s="2" t="str">
        <x:v>SKU-116</x:v>
      </x:c>
      <x:c r="E14640" s="15" t="n">
        <x:v>14</x:v>
      </x:c>
      <x:c r="F14640" s="11" t="n">
        <x:v>190</x:v>
      </x:c>
      <x:c r="G14640" s="11" t="n">
        <x:v>63</x:v>
      </x:c>
      <x:c r="H14640" s="11" t="n">
        <x:f>E14640*F14640</x:f>
        <x:v>2660</x:v>
      </x:c>
      <x:c r="I14640" s="11" t="n">
        <x:f>H14640*(1-'Summary'!$B$5)</x:f>
        <x:v>2527</x:v>
      </x:c>
      <x:c r="J14640" s="11" t="n">
        <x:f>E14640*G14640</x:f>
        <x:v>882</x:v>
      </x:c>
      <x:c r="K14640" s="11" t="n">
        <x:f>I14640-J14640</x:f>
        <x:v>1645</x:v>
      </x:c>
      <x:c r="L14640" s="14" t="n">
        <x:f>K14640/I14640</x:f>
        <x:v>0.6509695290858726</x:v>
      </x:c>
    </x:row>
    <x:row r="14641" ht="22" customHeight="1">
      <x:c r="A14641" s="2" t="str">
        <x:v>ORD-14637</x:v>
      </x:c>
      <x:c r="B14641" s="2" t="str">
        <x:v>North</x:v>
      </x:c>
      <x:c r="C14641" s="2" t="str">
        <x:v>Dec</x:v>
      </x:c>
      <x:c r="D14641" s="2" t="str">
        <x:v>SKU-117</x:v>
      </x:c>
      <x:c r="E14641" s="15" t="n">
        <x:v>21</x:v>
      </x:c>
      <x:c r="F14641" s="11" t="n">
        <x:v>203</x:v>
      </x:c>
      <x:c r="G14641" s="11" t="n">
        <x:v>74</x:v>
      </x:c>
      <x:c r="H14641" s="11" t="n">
        <x:f>E14641*F14641</x:f>
        <x:v>4263</x:v>
      </x:c>
      <x:c r="I14641" s="11" t="n">
        <x:f>H14641*(1-'Summary'!$B$5)</x:f>
        <x:v>4049.85</x:v>
      </x:c>
      <x:c r="J14641" s="11" t="n">
        <x:f>E14641*G14641</x:f>
        <x:v>1554</x:v>
      </x:c>
      <x:c r="K14641" s="11" t="n">
        <x:f>I14641-J14641</x:f>
        <x:v>2495.85</x:v>
      </x:c>
      <x:c r="L14641" s="14" t="n">
        <x:f>K14641/I14641</x:f>
        <x:v>0.6162820845216489</x:v>
      </x:c>
    </x:row>
    <x:row r="14642" ht="22" customHeight="1">
      <x:c r="A14642" s="2" t="str">
        <x:v>ORD-14638</x:v>
      </x:c>
      <x:c r="B14642" s="2" t="str">
        <x:v>South</x:v>
      </x:c>
      <x:c r="C14642" s="2" t="str">
        <x:v>Dec</x:v>
      </x:c>
      <x:c r="D14642" s="2" t="str">
        <x:v>SKU-118</x:v>
      </x:c>
      <x:c r="E14642" s="15" t="n">
        <x:v>4</x:v>
      </x:c>
      <x:c r="F14642" s="11" t="n">
        <x:v>216</x:v>
      </x:c>
      <x:c r="G14642" s="11" t="n">
        <x:v>85</x:v>
      </x:c>
      <x:c r="H14642" s="11" t="n">
        <x:f>E14642*F14642</x:f>
        <x:v>864</x:v>
      </x:c>
      <x:c r="I14642" s="11" t="n">
        <x:f>H14642*(1-'Summary'!$B$5)</x:f>
        <x:v>820.8</x:v>
      </x:c>
      <x:c r="J14642" s="11" t="n">
        <x:f>E14642*G14642</x:f>
        <x:v>340</x:v>
      </x:c>
      <x:c r="K14642" s="11" t="n">
        <x:f>I14642-J14642</x:f>
        <x:v>480.79999999999995</x:v>
      </x:c>
      <x:c r="L14642" s="14" t="n">
        <x:f>K14642/I14642</x:f>
        <x:v>0.5857699805068226</x:v>
      </x:c>
    </x:row>
    <x:row r="14643" ht="22" customHeight="1">
      <x:c r="A14643" s="2" t="str">
        <x:v>ORD-14639</x:v>
      </x:c>
      <x:c r="B14643" s="2" t="str">
        <x:v>East</x:v>
      </x:c>
      <x:c r="C14643" s="2" t="str">
        <x:v>Dec</x:v>
      </x:c>
      <x:c r="D14643" s="2" t="str">
        <x:v>SKU-119</x:v>
      </x:c>
      <x:c r="E14643" s="15" t="n">
        <x:v>11</x:v>
      </x:c>
      <x:c r="F14643" s="11" t="n">
        <x:v>229</x:v>
      </x:c>
      <x:c r="G14643" s="11" t="n">
        <x:v>96</x:v>
      </x:c>
      <x:c r="H14643" s="11" t="n">
        <x:f>E14643*F14643</x:f>
        <x:v>2519</x:v>
      </x:c>
      <x:c r="I14643" s="11" t="n">
        <x:f>H14643*(1-'Summary'!$B$5)</x:f>
        <x:v>2393.0499999999997</x:v>
      </x:c>
      <x:c r="J14643" s="11" t="n">
        <x:f>E14643*G14643</x:f>
        <x:v>1056</x:v>
      </x:c>
      <x:c r="K14643" s="11" t="n">
        <x:f>I14643-J14643</x:f>
        <x:v>1337.0499999999997</x:v>
      </x:c>
      <x:c r="L14643" s="14" t="n">
        <x:f>K14643/I14643</x:f>
        <x:v>0.5587221328430245</x:v>
      </x:c>
    </x:row>
    <x:row r="14644" ht="22" customHeight="1">
      <x:c r="A14644" s="2" t="str">
        <x:v>ORD-14640</x:v>
      </x:c>
      <x:c r="B14644" s="2" t="str">
        <x:v>West</x:v>
      </x:c>
      <x:c r="C14644" s="2" t="str">
        <x:v>Dec</x:v>
      </x:c>
      <x:c r="D14644" s="2" t="str">
        <x:v>SKU-120</x:v>
      </x:c>
      <x:c r="E14644" s="15" t="n">
        <x:v>18</x:v>
      </x:c>
      <x:c r="F14644" s="11" t="n">
        <x:v>22</x:v>
      </x:c>
      <x:c r="G14644" s="11" t="n">
        <x:v>12</x:v>
      </x:c>
      <x:c r="H14644" s="11" t="n">
        <x:f>E14644*F14644</x:f>
        <x:v>396</x:v>
      </x:c>
      <x:c r="I14644" s="11" t="n">
        <x:f>H14644*(1-'Summary'!$B$5)</x:f>
        <x:v>376.2</x:v>
      </x:c>
      <x:c r="J14644" s="11" t="n">
        <x:f>E14644*G14644</x:f>
        <x:v>216</x:v>
      </x:c>
      <x:c r="K14644" s="11" t="n">
        <x:f>I14644-J14644</x:f>
        <x:v>160.2</x:v>
      </x:c>
      <x:c r="L14644" s="14" t="n">
        <x:f>K14644/I14644</x:f>
        <x:v>0.4258373205741627</x:v>
      </x:c>
    </x:row>
    <x:row r="14645" ht="22" customHeight="1">
      <x:c r="A14645" s="2" t="str">
        <x:v>ORD-14641</x:v>
      </x:c>
      <x:c r="B14645" s="2" t="str">
        <x:v>North</x:v>
      </x:c>
      <x:c r="C14645" s="2" t="str">
        <x:v>Jan</x:v>
      </x:c>
      <x:c r="D14645" s="2" t="str">
        <x:v>SKU-001</x:v>
      </x:c>
      <x:c r="E14645" s="15" t="n">
        <x:v>1</x:v>
      </x:c>
      <x:c r="F14645" s="11" t="n">
        <x:v>35</x:v>
      </x:c>
      <x:c r="G14645" s="11" t="n">
        <x:v>23</x:v>
      </x:c>
      <x:c r="H14645" s="11" t="n">
        <x:f>E14645*F14645</x:f>
        <x:v>35</x:v>
      </x:c>
      <x:c r="I14645" s="11" t="n">
        <x:f>H14645*(1-'Summary'!$B$5)</x:f>
        <x:v>33.25</x:v>
      </x:c>
      <x:c r="J14645" s="11" t="n">
        <x:f>E14645*G14645</x:f>
        <x:v>23</x:v>
      </x:c>
      <x:c r="K14645" s="11" t="n">
        <x:f>I14645-J14645</x:f>
        <x:v>10.25</x:v>
      </x:c>
      <x:c r="L14645" s="14" t="n">
        <x:f>K14645/I14645</x:f>
        <x:v>0.3082706766917293</x:v>
      </x:c>
    </x:row>
    <x:row r="14646" ht="22" customHeight="1">
      <x:c r="A14646" s="2" t="str">
        <x:v>ORD-14642</x:v>
      </x:c>
      <x:c r="B14646" s="2" t="str">
        <x:v>South</x:v>
      </x:c>
      <x:c r="C14646" s="2" t="str">
        <x:v>Jan</x:v>
      </x:c>
      <x:c r="D14646" s="2" t="str">
        <x:v>SKU-002</x:v>
      </x:c>
      <x:c r="E14646" s="15" t="n">
        <x:v>8</x:v>
      </x:c>
      <x:c r="F14646" s="11" t="n">
        <x:v>48</x:v>
      </x:c>
      <x:c r="G14646" s="11" t="n">
        <x:v>34</x:v>
      </x:c>
      <x:c r="H14646" s="11" t="n">
        <x:f>E14646*F14646</x:f>
        <x:v>384</x:v>
      </x:c>
      <x:c r="I14646" s="11" t="n">
        <x:f>H14646*(1-'Summary'!$B$5)</x:f>
        <x:v>364.79999999999995</x:v>
      </x:c>
      <x:c r="J14646" s="11" t="n">
        <x:f>E14646*G14646</x:f>
        <x:v>272</x:v>
      </x:c>
      <x:c r="K14646" s="11" t="n">
        <x:f>I14646-J14646</x:f>
        <x:v>92.79999999999995</x:v>
      </x:c>
      <x:c r="L14646" s="14" t="n">
        <x:f>K14646/I14646</x:f>
        <x:v>0.2543859649122806</x:v>
      </x:c>
    </x:row>
    <x:row r="14647" ht="22" customHeight="1">
      <x:c r="A14647" s="2" t="str">
        <x:v>ORD-14643</x:v>
      </x:c>
      <x:c r="B14647" s="2" t="str">
        <x:v>East</x:v>
      </x:c>
      <x:c r="C14647" s="2" t="str">
        <x:v>Jan</x:v>
      </x:c>
      <x:c r="D14647" s="2" t="str">
        <x:v>SKU-003</x:v>
      </x:c>
      <x:c r="E14647" s="15" t="n">
        <x:v>15</x:v>
      </x:c>
      <x:c r="F14647" s="11" t="n">
        <x:v>61</x:v>
      </x:c>
      <x:c r="G14647" s="11" t="n">
        <x:v>45</x:v>
      </x:c>
      <x:c r="H14647" s="11" t="n">
        <x:f>E14647*F14647</x:f>
        <x:v>915</x:v>
      </x:c>
      <x:c r="I14647" s="11" t="n">
        <x:f>H14647*(1-'Summary'!$B$5)</x:f>
        <x:v>869.25</x:v>
      </x:c>
      <x:c r="J14647" s="11" t="n">
        <x:f>E14647*G14647</x:f>
        <x:v>675</x:v>
      </x:c>
      <x:c r="K14647" s="11" t="n">
        <x:f>I14647-J14647</x:f>
        <x:v>194.25</x:v>
      </x:c>
      <x:c r="L14647" s="14" t="n">
        <x:f>K14647/I14647</x:f>
        <x:v>0.22346850733390855</x:v>
      </x:c>
    </x:row>
    <x:row r="14648" ht="22" customHeight="1">
      <x:c r="A14648" s="2" t="str">
        <x:v>ORD-14644</x:v>
      </x:c>
      <x:c r="B14648" s="2" t="str">
        <x:v>West</x:v>
      </x:c>
      <x:c r="C14648" s="2" t="str">
        <x:v>Jan</x:v>
      </x:c>
      <x:c r="D14648" s="2" t="str">
        <x:v>SKU-004</x:v>
      </x:c>
      <x:c r="E14648" s="15" t="n">
        <x:v>22</x:v>
      </x:c>
      <x:c r="F14648" s="11" t="n">
        <x:v>74</x:v>
      </x:c>
      <x:c r="G14648" s="11" t="n">
        <x:v>56</x:v>
      </x:c>
      <x:c r="H14648" s="11" t="n">
        <x:f>E14648*F14648</x:f>
        <x:v>1628</x:v>
      </x:c>
      <x:c r="I14648" s="11" t="n">
        <x:f>H14648*(1-'Summary'!$B$5)</x:f>
        <x:v>1546.6</x:v>
      </x:c>
      <x:c r="J14648" s="11" t="n">
        <x:f>E14648*G14648</x:f>
        <x:v>1232</x:v>
      </x:c>
      <x:c r="K14648" s="11" t="n">
        <x:f>I14648-J14648</x:f>
        <x:v>314.5999999999999</x:v>
      </x:c>
      <x:c r="L14648" s="14" t="n">
        <x:f>K14648/I14648</x:f>
        <x:v>0.20341394025604548</x:v>
      </x:c>
    </x:row>
    <x:row r="14649" ht="22" customHeight="1">
      <x:c r="A14649" s="2" t="str">
        <x:v>ORD-14645</x:v>
      </x:c>
      <x:c r="B14649" s="2" t="str">
        <x:v>North</x:v>
      </x:c>
      <x:c r="C14649" s="2" t="str">
        <x:v>Feb</x:v>
      </x:c>
      <x:c r="D14649" s="2" t="str">
        <x:v>SKU-005</x:v>
      </x:c>
      <x:c r="E14649" s="15" t="n">
        <x:v>5</x:v>
      </x:c>
      <x:c r="F14649" s="11" t="n">
        <x:v>87</x:v>
      </x:c>
      <x:c r="G14649" s="11" t="n">
        <x:v>67</x:v>
      </x:c>
      <x:c r="H14649" s="11" t="n">
        <x:f>E14649*F14649</x:f>
        <x:v>435</x:v>
      </x:c>
      <x:c r="I14649" s="11" t="n">
        <x:f>H14649*(1-'Summary'!$B$5)</x:f>
        <x:v>413.25</x:v>
      </x:c>
      <x:c r="J14649" s="11" t="n">
        <x:f>E14649*G14649</x:f>
        <x:v>335</x:v>
      </x:c>
      <x:c r="K14649" s="11" t="n">
        <x:f>I14649-J14649</x:f>
        <x:v>78.25</x:v>
      </x:c>
      <x:c r="L14649" s="14" t="n">
        <x:f>K14649/I14649</x:f>
        <x:v>0.18935269207501512</x:v>
      </x:c>
    </x:row>
    <x:row r="14650" ht="22" customHeight="1">
      <x:c r="A14650" s="2" t="str">
        <x:v>ORD-14646</x:v>
      </x:c>
      <x:c r="B14650" s="2" t="str">
        <x:v>South</x:v>
      </x:c>
      <x:c r="C14650" s="2" t="str">
        <x:v>Feb</x:v>
      </x:c>
      <x:c r="D14650" s="2" t="str">
        <x:v>SKU-006</x:v>
      </x:c>
      <x:c r="E14650" s="15" t="n">
        <x:v>12</x:v>
      </x:c>
      <x:c r="F14650" s="11" t="n">
        <x:v>100</x:v>
      </x:c>
      <x:c r="G14650" s="11" t="n">
        <x:v>78</x:v>
      </x:c>
      <x:c r="H14650" s="11" t="n">
        <x:f>E14650*F14650</x:f>
        <x:v>1200</x:v>
      </x:c>
      <x:c r="I14650" s="11" t="n">
        <x:f>H14650*(1-'Summary'!$B$5)</x:f>
        <x:v>1140</x:v>
      </x:c>
      <x:c r="J14650" s="11" t="n">
        <x:f>E14650*G14650</x:f>
        <x:v>936</x:v>
      </x:c>
      <x:c r="K14650" s="11" t="n">
        <x:f>I14650-J14650</x:f>
        <x:v>204</x:v>
      </x:c>
      <x:c r="L14650" s="14" t="n">
        <x:f>K14650/I14650</x:f>
        <x:v>0.17894736842105263</x:v>
      </x:c>
    </x:row>
    <x:row r="14651" ht="22" customHeight="1">
      <x:c r="A14651" s="2" t="str">
        <x:v>ORD-14647</x:v>
      </x:c>
      <x:c r="B14651" s="2" t="str">
        <x:v>East</x:v>
      </x:c>
      <x:c r="C14651" s="2" t="str">
        <x:v>Feb</x:v>
      </x:c>
      <x:c r="D14651" s="2" t="str">
        <x:v>SKU-007</x:v>
      </x:c>
      <x:c r="E14651" s="15" t="n">
        <x:v>19</x:v>
      </x:c>
      <x:c r="F14651" s="11" t="n">
        <x:v>113</x:v>
      </x:c>
      <x:c r="G14651" s="11" t="n">
        <x:v>89</x:v>
      </x:c>
      <x:c r="H14651" s="11" t="n">
        <x:f>E14651*F14651</x:f>
        <x:v>2147</x:v>
      </x:c>
      <x:c r="I14651" s="11" t="n">
        <x:f>H14651*(1-'Summary'!$B$5)</x:f>
        <x:v>2039.6499999999999</x:v>
      </x:c>
      <x:c r="J14651" s="11" t="n">
        <x:f>E14651*G14651</x:f>
        <x:v>1691</x:v>
      </x:c>
      <x:c r="K14651" s="11" t="n">
        <x:f>I14651-J14651</x:f>
        <x:v>348.64999999999986</x:v>
      </x:c>
      <x:c r="L14651" s="14" t="n">
        <x:f>K14651/I14651</x:f>
        <x:v>0.17093619003260357</x:v>
      </x:c>
    </x:row>
    <x:row r="14652" ht="22" customHeight="1">
      <x:c r="A14652" s="2" t="str">
        <x:v>ORD-14648</x:v>
      </x:c>
      <x:c r="B14652" s="2" t="str">
        <x:v>West</x:v>
      </x:c>
      <x:c r="C14652" s="2" t="str">
        <x:v>Feb</x:v>
      </x:c>
      <x:c r="D14652" s="2" t="str">
        <x:v>SKU-008</x:v>
      </x:c>
      <x:c r="E14652" s="15" t="n">
        <x:v>2</x:v>
      </x:c>
      <x:c r="F14652" s="11" t="n">
        <x:v>126</x:v>
      </x:c>
      <x:c r="G14652" s="11" t="n">
        <x:v>100</x:v>
      </x:c>
      <x:c r="H14652" s="11" t="n">
        <x:f>E14652*F14652</x:f>
        <x:v>252</x:v>
      </x:c>
      <x:c r="I14652" s="11" t="n">
        <x:f>H14652*(1-'Summary'!$B$5)</x:f>
        <x:v>239.39999999999998</x:v>
      </x:c>
      <x:c r="J14652" s="11" t="n">
        <x:f>E14652*G14652</x:f>
        <x:v>200</x:v>
      </x:c>
      <x:c r="K14652" s="11" t="n">
        <x:f>I14652-J14652</x:f>
        <x:v>39.39999999999998</x:v>
      </x:c>
      <x:c r="L14652" s="14" t="n">
        <x:f>K14652/I14652</x:f>
        <x:v>0.1645781119465329</x:v>
      </x:c>
    </x:row>
    <x:row r="14653" ht="22" customHeight="1">
      <x:c r="A14653" s="2" t="str">
        <x:v>ORD-14649</x:v>
      </x:c>
      <x:c r="B14653" s="2" t="str">
        <x:v>North</x:v>
      </x:c>
      <x:c r="C14653" s="2" t="str">
        <x:v>Mar</x:v>
      </x:c>
      <x:c r="D14653" s="2" t="str">
        <x:v>SKU-009</x:v>
      </x:c>
      <x:c r="E14653" s="15" t="n">
        <x:v>9</x:v>
      </x:c>
      <x:c r="F14653" s="11" t="n">
        <x:v>139</x:v>
      </x:c>
      <x:c r="G14653" s="11" t="n">
        <x:v>16</x:v>
      </x:c>
      <x:c r="H14653" s="11" t="n">
        <x:f>E14653*F14653</x:f>
        <x:v>1251</x:v>
      </x:c>
      <x:c r="I14653" s="11" t="n">
        <x:f>H14653*(1-'Summary'!$B$5)</x:f>
        <x:v>1188.45</x:v>
      </x:c>
      <x:c r="J14653" s="11" t="n">
        <x:f>E14653*G14653</x:f>
        <x:v>144</x:v>
      </x:c>
      <x:c r="K14653" s="11" t="n">
        <x:f>I14653-J14653</x:f>
        <x:v>1044.45</x:v>
      </x:c>
      <x:c r="L14653" s="14" t="n">
        <x:f>K14653/I14653</x:f>
        <x:v>0.878833775085195</x:v>
      </x:c>
    </x:row>
    <x:row r="14654" ht="22" customHeight="1">
      <x:c r="A14654" s="2" t="str">
        <x:v>ORD-14650</x:v>
      </x:c>
      <x:c r="B14654" s="2" t="str">
        <x:v>South</x:v>
      </x:c>
      <x:c r="C14654" s="2" t="str">
        <x:v>Mar</x:v>
      </x:c>
      <x:c r="D14654" s="2" t="str">
        <x:v>SKU-010</x:v>
      </x:c>
      <x:c r="E14654" s="15" t="n">
        <x:v>16</x:v>
      </x:c>
      <x:c r="F14654" s="11" t="n">
        <x:v>152</x:v>
      </x:c>
      <x:c r="G14654" s="11" t="n">
        <x:v>27</x:v>
      </x:c>
      <x:c r="H14654" s="11" t="n">
        <x:f>E14654*F14654</x:f>
        <x:v>2432</x:v>
      </x:c>
      <x:c r="I14654" s="11" t="n">
        <x:f>H14654*(1-'Summary'!$B$5)</x:f>
        <x:v>2310.4</x:v>
      </x:c>
      <x:c r="J14654" s="11" t="n">
        <x:f>E14654*G14654</x:f>
        <x:v>432</x:v>
      </x:c>
      <x:c r="K14654" s="11" t="n">
        <x:f>I14654-J14654</x:f>
        <x:v>1878.4</x:v>
      </x:c>
      <x:c r="L14654" s="14" t="n">
        <x:f>K14654/I14654</x:f>
        <x:v>0.8130193905817175</x:v>
      </x:c>
    </x:row>
    <x:row r="14655" ht="22" customHeight="1">
      <x:c r="A14655" s="2" t="str">
        <x:v>ORD-14651</x:v>
      </x:c>
      <x:c r="B14655" s="2" t="str">
        <x:v>East</x:v>
      </x:c>
      <x:c r="C14655" s="2" t="str">
        <x:v>Mar</x:v>
      </x:c>
      <x:c r="D14655" s="2" t="str">
        <x:v>SKU-011</x:v>
      </x:c>
      <x:c r="E14655" s="15" t="n">
        <x:v>23</x:v>
      </x:c>
      <x:c r="F14655" s="11" t="n">
        <x:v>165</x:v>
      </x:c>
      <x:c r="G14655" s="11" t="n">
        <x:v>38</x:v>
      </x:c>
      <x:c r="H14655" s="11" t="n">
        <x:f>E14655*F14655</x:f>
        <x:v>3795</x:v>
      </x:c>
      <x:c r="I14655" s="11" t="n">
        <x:f>H14655*(1-'Summary'!$B$5)</x:f>
        <x:v>3605.25</x:v>
      </x:c>
      <x:c r="J14655" s="11" t="n">
        <x:f>E14655*G14655</x:f>
        <x:v>874</x:v>
      </x:c>
      <x:c r="K14655" s="11" t="n">
        <x:f>I14655-J14655</x:f>
        <x:v>2731.25</x:v>
      </x:c>
      <x:c r="L14655" s="14" t="n">
        <x:f>K14655/I14655</x:f>
        <x:v>0.7575757575757576</x:v>
      </x:c>
    </x:row>
    <x:row r="14656" ht="22" customHeight="1">
      <x:c r="A14656" s="2" t="str">
        <x:v>ORD-14652</x:v>
      </x:c>
      <x:c r="B14656" s="2" t="str">
        <x:v>West</x:v>
      </x:c>
      <x:c r="C14656" s="2" t="str">
        <x:v>Mar</x:v>
      </x:c>
      <x:c r="D14656" s="2" t="str">
        <x:v>SKU-012</x:v>
      </x:c>
      <x:c r="E14656" s="15" t="n">
        <x:v>6</x:v>
      </x:c>
      <x:c r="F14656" s="11" t="n">
        <x:v>178</x:v>
      </x:c>
      <x:c r="G14656" s="11" t="n">
        <x:v>49</x:v>
      </x:c>
      <x:c r="H14656" s="11" t="n">
        <x:f>E14656*F14656</x:f>
        <x:v>1068</x:v>
      </x:c>
      <x:c r="I14656" s="11" t="n">
        <x:f>H14656*(1-'Summary'!$B$5)</x:f>
        <x:v>1014.5999999999999</x:v>
      </x:c>
      <x:c r="J14656" s="11" t="n">
        <x:f>E14656*G14656</x:f>
        <x:v>294</x:v>
      </x:c>
      <x:c r="K14656" s="11" t="n">
        <x:f>I14656-J14656</x:f>
        <x:v>720.5999999999999</x:v>
      </x:c>
      <x:c r="L14656" s="14" t="n">
        <x:f>K14656/I14656</x:f>
        <x:v>0.7102306327616794</x:v>
      </x:c>
    </x:row>
    <x:row r="14657" ht="22" customHeight="1">
      <x:c r="A14657" s="2" t="str">
        <x:v>ORD-14653</x:v>
      </x:c>
      <x:c r="B14657" s="2" t="str">
        <x:v>North</x:v>
      </x:c>
      <x:c r="C14657" s="2" t="str">
        <x:v>Apr</x:v>
      </x:c>
      <x:c r="D14657" s="2" t="str">
        <x:v>SKU-013</x:v>
      </x:c>
      <x:c r="E14657" s="15" t="n">
        <x:v>13</x:v>
      </x:c>
      <x:c r="F14657" s="11" t="n">
        <x:v>191</x:v>
      </x:c>
      <x:c r="G14657" s="11" t="n">
        <x:v>60</x:v>
      </x:c>
      <x:c r="H14657" s="11" t="n">
        <x:f>E14657*F14657</x:f>
        <x:v>2483</x:v>
      </x:c>
      <x:c r="I14657" s="11" t="n">
        <x:f>H14657*(1-'Summary'!$B$5)</x:f>
        <x:v>2358.85</x:v>
      </x:c>
      <x:c r="J14657" s="11" t="n">
        <x:f>E14657*G14657</x:f>
        <x:v>780</x:v>
      </x:c>
      <x:c r="K14657" s="11" t="n">
        <x:f>I14657-J14657</x:f>
        <x:v>1578.85</x:v>
      </x:c>
      <x:c r="L14657" s="14" t="n">
        <x:f>K14657/I14657</x:f>
        <x:v>0.669330394047947</x:v>
      </x:c>
    </x:row>
    <x:row r="14658" ht="22" customHeight="1">
      <x:c r="A14658" s="2" t="str">
        <x:v>ORD-14654</x:v>
      </x:c>
      <x:c r="B14658" s="2" t="str">
        <x:v>South</x:v>
      </x:c>
      <x:c r="C14658" s="2" t="str">
        <x:v>Apr</x:v>
      </x:c>
      <x:c r="D14658" s="2" t="str">
        <x:v>SKU-014</x:v>
      </x:c>
      <x:c r="E14658" s="15" t="n">
        <x:v>20</x:v>
      </x:c>
      <x:c r="F14658" s="11" t="n">
        <x:v>204</x:v>
      </x:c>
      <x:c r="G14658" s="11" t="n">
        <x:v>71</x:v>
      </x:c>
      <x:c r="H14658" s="11" t="n">
        <x:f>E14658*F14658</x:f>
        <x:v>4080</x:v>
      </x:c>
      <x:c r="I14658" s="11" t="n">
        <x:f>H14658*(1-'Summary'!$B$5)</x:f>
        <x:v>3876</x:v>
      </x:c>
      <x:c r="J14658" s="11" t="n">
        <x:f>E14658*G14658</x:f>
        <x:v>1420</x:v>
      </x:c>
      <x:c r="K14658" s="11" t="n">
        <x:f>I14658-J14658</x:f>
        <x:v>2456</x:v>
      </x:c>
      <x:c r="L14658" s="14" t="n">
        <x:f>K14658/I14658</x:f>
        <x:v>0.6336429308565531</x:v>
      </x:c>
    </x:row>
    <x:row r="14659" ht="22" customHeight="1">
      <x:c r="A14659" s="2" t="str">
        <x:v>ORD-14655</x:v>
      </x:c>
      <x:c r="B14659" s="2" t="str">
        <x:v>East</x:v>
      </x:c>
      <x:c r="C14659" s="2" t="str">
        <x:v>Apr</x:v>
      </x:c>
      <x:c r="D14659" s="2" t="str">
        <x:v>SKU-015</x:v>
      </x:c>
      <x:c r="E14659" s="15" t="n">
        <x:v>3</x:v>
      </x:c>
      <x:c r="F14659" s="11" t="n">
        <x:v>217</x:v>
      </x:c>
      <x:c r="G14659" s="11" t="n">
        <x:v>82</x:v>
      </x:c>
      <x:c r="H14659" s="11" t="n">
        <x:f>E14659*F14659</x:f>
        <x:v>651</x:v>
      </x:c>
      <x:c r="I14659" s="11" t="n">
        <x:f>H14659*(1-'Summary'!$B$5)</x:f>
        <x:v>618.4499999999999</x:v>
      </x:c>
      <x:c r="J14659" s="11" t="n">
        <x:f>E14659*G14659</x:f>
        <x:v>246</x:v>
      </x:c>
      <x:c r="K14659" s="11" t="n">
        <x:f>I14659-J14659</x:f>
        <x:v>372.44999999999993</x:v>
      </x:c>
      <x:c r="L14659" s="14" t="n">
        <x:f>K14659/I14659</x:f>
        <x:v>0.6022313849138976</x:v>
      </x:c>
    </x:row>
    <x:row r="14660" ht="22" customHeight="1">
      <x:c r="A14660" s="2" t="str">
        <x:v>ORD-14656</x:v>
      </x:c>
      <x:c r="B14660" s="2" t="str">
        <x:v>West</x:v>
      </x:c>
      <x:c r="C14660" s="2" t="str">
        <x:v>Apr</x:v>
      </x:c>
      <x:c r="D14660" s="2" t="str">
        <x:v>SKU-016</x:v>
      </x:c>
      <x:c r="E14660" s="15" t="n">
        <x:v>10</x:v>
      </x:c>
      <x:c r="F14660" s="11" t="n">
        <x:v>230</x:v>
      </x:c>
      <x:c r="G14660" s="11" t="n">
        <x:v>93</x:v>
      </x:c>
      <x:c r="H14660" s="11" t="n">
        <x:f>E14660*F14660</x:f>
        <x:v>2300</x:v>
      </x:c>
      <x:c r="I14660" s="11" t="n">
        <x:f>H14660*(1-'Summary'!$B$5)</x:f>
        <x:v>2185</x:v>
      </x:c>
      <x:c r="J14660" s="11" t="n">
        <x:f>E14660*G14660</x:f>
        <x:v>930</x:v>
      </x:c>
      <x:c r="K14660" s="11" t="n">
        <x:f>I14660-J14660</x:f>
        <x:v>1255</x:v>
      </x:c>
      <x:c r="L14660" s="14" t="n">
        <x:f>K14660/I14660</x:f>
        <x:v>0.5743707093821511</x:v>
      </x:c>
    </x:row>
    <x:row r="14661" ht="22" customHeight="1">
      <x:c r="A14661" s="2" t="str">
        <x:v>ORD-14657</x:v>
      </x:c>
      <x:c r="B14661" s="2" t="str">
        <x:v>North</x:v>
      </x:c>
      <x:c r="C14661" s="2" t="str">
        <x:v>May</x:v>
      </x:c>
      <x:c r="D14661" s="2" t="str">
        <x:v>SKU-017</x:v>
      </x:c>
      <x:c r="E14661" s="15" t="n">
        <x:v>17</x:v>
      </x:c>
      <x:c r="F14661" s="11" t="n">
        <x:v>23</x:v>
      </x:c>
      <x:c r="G14661" s="11" t="n">
        <x:v>9</x:v>
      </x:c>
      <x:c r="H14661" s="11" t="n">
        <x:f>E14661*F14661</x:f>
        <x:v>391</x:v>
      </x:c>
      <x:c r="I14661" s="11" t="n">
        <x:f>H14661*(1-'Summary'!$B$5)</x:f>
        <x:v>371.45</x:v>
      </x:c>
      <x:c r="J14661" s="11" t="n">
        <x:f>E14661*G14661</x:f>
        <x:v>153</x:v>
      </x:c>
      <x:c r="K14661" s="11" t="n">
        <x:f>I14661-J14661</x:f>
        <x:v>218.45</x:v>
      </x:c>
      <x:c r="L14661" s="14" t="n">
        <x:f>K14661/I14661</x:f>
        <x:v>0.5881006864988558</x:v>
      </x:c>
    </x:row>
    <x:row r="14662" ht="22" customHeight="1">
      <x:c r="A14662" s="2" t="str">
        <x:v>ORD-14658</x:v>
      </x:c>
      <x:c r="B14662" s="2" t="str">
        <x:v>South</x:v>
      </x:c>
      <x:c r="C14662" s="2" t="str">
        <x:v>May</x:v>
      </x:c>
      <x:c r="D14662" s="2" t="str">
        <x:v>SKU-018</x:v>
      </x:c>
      <x:c r="E14662" s="15" t="n">
        <x:v>24</x:v>
      </x:c>
      <x:c r="F14662" s="11" t="n">
        <x:v>36</x:v>
      </x:c>
      <x:c r="G14662" s="11" t="n">
        <x:v>20</x:v>
      </x:c>
      <x:c r="H14662" s="11" t="n">
        <x:f>E14662*F14662</x:f>
        <x:v>864</x:v>
      </x:c>
      <x:c r="I14662" s="11" t="n">
        <x:f>H14662*(1-'Summary'!$B$5)</x:f>
        <x:v>820.8</x:v>
      </x:c>
      <x:c r="J14662" s="11" t="n">
        <x:f>E14662*G14662</x:f>
        <x:v>480</x:v>
      </x:c>
      <x:c r="K14662" s="11" t="n">
        <x:f>I14662-J14662</x:f>
        <x:v>340.79999999999995</x:v>
      </x:c>
      <x:c r="L14662" s="14" t="n">
        <x:f>K14662/I14662</x:f>
        <x:v>0.4152046783625731</x:v>
      </x:c>
    </x:row>
    <x:row r="14663" ht="22" customHeight="1">
      <x:c r="A14663" s="2" t="str">
        <x:v>ORD-14659</x:v>
      </x:c>
      <x:c r="B14663" s="2" t="str">
        <x:v>East</x:v>
      </x:c>
      <x:c r="C14663" s="2" t="str">
        <x:v>May</x:v>
      </x:c>
      <x:c r="D14663" s="2" t="str">
        <x:v>SKU-019</x:v>
      </x:c>
      <x:c r="E14663" s="15" t="n">
        <x:v>7</x:v>
      </x:c>
      <x:c r="F14663" s="11" t="n">
        <x:v>49</x:v>
      </x:c>
      <x:c r="G14663" s="11" t="n">
        <x:v>31</x:v>
      </x:c>
      <x:c r="H14663" s="11" t="n">
        <x:f>E14663*F14663</x:f>
        <x:v>343</x:v>
      </x:c>
      <x:c r="I14663" s="11" t="n">
        <x:f>H14663*(1-'Summary'!$B$5)</x:f>
        <x:v>325.84999999999997</x:v>
      </x:c>
      <x:c r="J14663" s="11" t="n">
        <x:f>E14663*G14663</x:f>
        <x:v>217</x:v>
      </x:c>
      <x:c r="K14663" s="11" t="n">
        <x:f>I14663-J14663</x:f>
        <x:v>108.84999999999997</x:v>
      </x:c>
      <x:c r="L14663" s="14" t="n">
        <x:f>K14663/I14663</x:f>
        <x:v>0.3340494092373791</x:v>
      </x:c>
    </x:row>
    <x:row r="14664" ht="22" customHeight="1">
      <x:c r="A14664" s="2" t="str">
        <x:v>ORD-14660</x:v>
      </x:c>
      <x:c r="B14664" s="2" t="str">
        <x:v>West</x:v>
      </x:c>
      <x:c r="C14664" s="2" t="str">
        <x:v>May</x:v>
      </x:c>
      <x:c r="D14664" s="2" t="str">
        <x:v>SKU-020</x:v>
      </x:c>
      <x:c r="E14664" s="15" t="n">
        <x:v>14</x:v>
      </x:c>
      <x:c r="F14664" s="11" t="n">
        <x:v>62</x:v>
      </x:c>
      <x:c r="G14664" s="11" t="n">
        <x:v>42</x:v>
      </x:c>
      <x:c r="H14664" s="11" t="n">
        <x:f>E14664*F14664</x:f>
        <x:v>868</x:v>
      </x:c>
      <x:c r="I14664" s="11" t="n">
        <x:f>H14664*(1-'Summary'!$B$5)</x:f>
        <x:v>824.5999999999999</x:v>
      </x:c>
      <x:c r="J14664" s="11" t="n">
        <x:f>E14664*G14664</x:f>
        <x:v>588</x:v>
      </x:c>
      <x:c r="K14664" s="11" t="n">
        <x:f>I14664-J14664</x:f>
        <x:v>236.5999999999999</x:v>
      </x:c>
      <x:c r="L14664" s="14" t="n">
        <x:f>K14664/I14664</x:f>
        <x:v>0.2869269949066213</x:v>
      </x:c>
    </x:row>
    <x:row r="14665" ht="22" customHeight="1">
      <x:c r="A14665" s="2" t="str">
        <x:v>ORD-14661</x:v>
      </x:c>
      <x:c r="B14665" s="2" t="str">
        <x:v>North</x:v>
      </x:c>
      <x:c r="C14665" s="2" t="str">
        <x:v>Jun</x:v>
      </x:c>
      <x:c r="D14665" s="2" t="str">
        <x:v>SKU-021</x:v>
      </x:c>
      <x:c r="E14665" s="15" t="n">
        <x:v>21</x:v>
      </x:c>
      <x:c r="F14665" s="11" t="n">
        <x:v>75</x:v>
      </x:c>
      <x:c r="G14665" s="11" t="n">
        <x:v>53</x:v>
      </x:c>
      <x:c r="H14665" s="11" t="n">
        <x:f>E14665*F14665</x:f>
        <x:v>1575</x:v>
      </x:c>
      <x:c r="I14665" s="11" t="n">
        <x:f>H14665*(1-'Summary'!$B$5)</x:f>
        <x:v>1496.25</x:v>
      </x:c>
      <x:c r="J14665" s="11" t="n">
        <x:f>E14665*G14665</x:f>
        <x:v>1113</x:v>
      </x:c>
      <x:c r="K14665" s="11" t="n">
        <x:f>I14665-J14665</x:f>
        <x:v>383.25</x:v>
      </x:c>
      <x:c r="L14665" s="14" t="n">
        <x:f>K14665/I14665</x:f>
        <x:v>0.256140350877193</x:v>
      </x:c>
    </x:row>
    <x:row r="14666" ht="22" customHeight="1">
      <x:c r="A14666" s="2" t="str">
        <x:v>ORD-14662</x:v>
      </x:c>
      <x:c r="B14666" s="2" t="str">
        <x:v>South</x:v>
      </x:c>
      <x:c r="C14666" s="2" t="str">
        <x:v>Jun</x:v>
      </x:c>
      <x:c r="D14666" s="2" t="str">
        <x:v>SKU-022</x:v>
      </x:c>
      <x:c r="E14666" s="15" t="n">
        <x:v>4</x:v>
      </x:c>
      <x:c r="F14666" s="11" t="n">
        <x:v>88</x:v>
      </x:c>
      <x:c r="G14666" s="11" t="n">
        <x:v>64</x:v>
      </x:c>
      <x:c r="H14666" s="11" t="n">
        <x:f>E14666*F14666</x:f>
        <x:v>352</x:v>
      </x:c>
      <x:c r="I14666" s="11" t="n">
        <x:f>H14666*(1-'Summary'!$B$5)</x:f>
        <x:v>334.4</x:v>
      </x:c>
      <x:c r="J14666" s="11" t="n">
        <x:f>E14666*G14666</x:f>
        <x:v>256</x:v>
      </x:c>
      <x:c r="K14666" s="11" t="n">
        <x:f>I14666-J14666</x:f>
        <x:v>78.39999999999998</x:v>
      </x:c>
      <x:c r="L14666" s="14" t="n">
        <x:f>K14666/I14666</x:f>
        <x:v>0.23444976076555019</x:v>
      </x:c>
    </x:row>
    <x:row r="14667" ht="22" customHeight="1">
      <x:c r="A14667" s="2" t="str">
        <x:v>ORD-14663</x:v>
      </x:c>
      <x:c r="B14667" s="2" t="str">
        <x:v>East</x:v>
      </x:c>
      <x:c r="C14667" s="2" t="str">
        <x:v>Jun</x:v>
      </x:c>
      <x:c r="D14667" s="2" t="str">
        <x:v>SKU-023</x:v>
      </x:c>
      <x:c r="E14667" s="15" t="n">
        <x:v>11</x:v>
      </x:c>
      <x:c r="F14667" s="11" t="n">
        <x:v>101</x:v>
      </x:c>
      <x:c r="G14667" s="11" t="n">
        <x:v>75</x:v>
      </x:c>
      <x:c r="H14667" s="11" t="n">
        <x:f>E14667*F14667</x:f>
        <x:v>1111</x:v>
      </x:c>
      <x:c r="I14667" s="11" t="n">
        <x:f>H14667*(1-'Summary'!$B$5)</x:f>
        <x:v>1055.45</x:v>
      </x:c>
      <x:c r="J14667" s="11" t="n">
        <x:f>E14667*G14667</x:f>
        <x:v>825</x:v>
      </x:c>
      <x:c r="K14667" s="11" t="n">
        <x:f>I14667-J14667</x:f>
        <x:v>230.45000000000005</x:v>
      </x:c>
      <x:c r="L14667" s="14" t="n">
        <x:f>K14667/I14667</x:f>
        <x:v>0.218342886920271</x:v>
      </x:c>
    </x:row>
    <x:row r="14668" ht="22" customHeight="1">
      <x:c r="A14668" s="2" t="str">
        <x:v>ORD-14664</x:v>
      </x:c>
      <x:c r="B14668" s="2" t="str">
        <x:v>West</x:v>
      </x:c>
      <x:c r="C14668" s="2" t="str">
        <x:v>Jun</x:v>
      </x:c>
      <x:c r="D14668" s="2" t="str">
        <x:v>SKU-024</x:v>
      </x:c>
      <x:c r="E14668" s="15" t="n">
        <x:v>18</x:v>
      </x:c>
      <x:c r="F14668" s="11" t="n">
        <x:v>114</x:v>
      </x:c>
      <x:c r="G14668" s="11" t="n">
        <x:v>86</x:v>
      </x:c>
      <x:c r="H14668" s="11" t="n">
        <x:f>E14668*F14668</x:f>
        <x:v>2052</x:v>
      </x:c>
      <x:c r="I14668" s="11" t="n">
        <x:f>H14668*(1-'Summary'!$B$5)</x:f>
        <x:v>1949.3999999999999</x:v>
      </x:c>
      <x:c r="J14668" s="11" t="n">
        <x:f>E14668*G14668</x:f>
        <x:v>1548</x:v>
      </x:c>
      <x:c r="K14668" s="11" t="n">
        <x:f>I14668-J14668</x:f>
        <x:v>401.39999999999986</x:v>
      </x:c>
      <x:c r="L14668" s="14" t="n">
        <x:f>K14668/I14668</x:f>
        <x:v>0.20590951061865184</x:v>
      </x:c>
    </x:row>
    <x:row r="14669" ht="22" customHeight="1">
      <x:c r="A14669" s="2" t="str">
        <x:v>ORD-14665</x:v>
      </x:c>
      <x:c r="B14669" s="2" t="str">
        <x:v>North</x:v>
      </x:c>
      <x:c r="C14669" s="2" t="str">
        <x:v>Jul</x:v>
      </x:c>
      <x:c r="D14669" s="2" t="str">
        <x:v>SKU-025</x:v>
      </x:c>
      <x:c r="E14669" s="15" t="n">
        <x:v>1</x:v>
      </x:c>
      <x:c r="F14669" s="11" t="n">
        <x:v>127</x:v>
      </x:c>
      <x:c r="G14669" s="11" t="n">
        <x:v>97</x:v>
      </x:c>
      <x:c r="H14669" s="11" t="n">
        <x:f>E14669*F14669</x:f>
        <x:v>127</x:v>
      </x:c>
      <x:c r="I14669" s="11" t="n">
        <x:f>H14669*(1-'Summary'!$B$5)</x:f>
        <x:v>120.64999999999999</x:v>
      </x:c>
      <x:c r="J14669" s="11" t="n">
        <x:f>E14669*G14669</x:f>
        <x:v>97</x:v>
      </x:c>
      <x:c r="K14669" s="11" t="n">
        <x:f>I14669-J14669</x:f>
        <x:v>23.64999999999999</x:v>
      </x:c>
      <x:c r="L14669" s="14" t="n">
        <x:f>K14669/I14669</x:f>
        <x:v>0.19602154993783666</x:v>
      </x:c>
    </x:row>
    <x:row r="14670" ht="22" customHeight="1">
      <x:c r="A14670" s="2" t="str">
        <x:v>ORD-14666</x:v>
      </x:c>
      <x:c r="B14670" s="2" t="str">
        <x:v>South</x:v>
      </x:c>
      <x:c r="C14670" s="2" t="str">
        <x:v>Jul</x:v>
      </x:c>
      <x:c r="D14670" s="2" t="str">
        <x:v>SKU-026</x:v>
      </x:c>
      <x:c r="E14670" s="15" t="n">
        <x:v>8</x:v>
      </x:c>
      <x:c r="F14670" s="11" t="n">
        <x:v>140</x:v>
      </x:c>
      <x:c r="G14670" s="11" t="n">
        <x:v>13</x:v>
      </x:c>
      <x:c r="H14670" s="11" t="n">
        <x:f>E14670*F14670</x:f>
        <x:v>1120</x:v>
      </x:c>
      <x:c r="I14670" s="11" t="n">
        <x:f>H14670*(1-'Summary'!$B$5)</x:f>
        <x:v>1064</x:v>
      </x:c>
      <x:c r="J14670" s="11" t="n">
        <x:f>E14670*G14670</x:f>
        <x:v>104</x:v>
      </x:c>
      <x:c r="K14670" s="11" t="n">
        <x:f>I14670-J14670</x:f>
        <x:v>960</x:v>
      </x:c>
      <x:c r="L14670" s="14" t="n">
        <x:f>K14670/I14670</x:f>
        <x:v>0.9022556390977443</x:v>
      </x:c>
    </x:row>
    <x:row r="14671" ht="22" customHeight="1">
      <x:c r="A14671" s="2" t="str">
        <x:v>ORD-14667</x:v>
      </x:c>
      <x:c r="B14671" s="2" t="str">
        <x:v>East</x:v>
      </x:c>
      <x:c r="C14671" s="2" t="str">
        <x:v>Jul</x:v>
      </x:c>
      <x:c r="D14671" s="2" t="str">
        <x:v>SKU-027</x:v>
      </x:c>
      <x:c r="E14671" s="15" t="n">
        <x:v>15</x:v>
      </x:c>
      <x:c r="F14671" s="11" t="n">
        <x:v>153</x:v>
      </x:c>
      <x:c r="G14671" s="11" t="n">
        <x:v>24</x:v>
      </x:c>
      <x:c r="H14671" s="11" t="n">
        <x:f>E14671*F14671</x:f>
        <x:v>2295</x:v>
      </x:c>
      <x:c r="I14671" s="11" t="n">
        <x:f>H14671*(1-'Summary'!$B$5)</x:f>
        <x:v>2180.25</x:v>
      </x:c>
      <x:c r="J14671" s="11" t="n">
        <x:f>E14671*G14671</x:f>
        <x:v>360</x:v>
      </x:c>
      <x:c r="K14671" s="11" t="n">
        <x:f>I14671-J14671</x:f>
        <x:v>1820.25</x:v>
      </x:c>
      <x:c r="L14671" s="14" t="n">
        <x:f>K14671/I14671</x:f>
        <x:v>0.8348813209494325</x:v>
      </x:c>
    </x:row>
    <x:row r="14672" ht="22" customHeight="1">
      <x:c r="A14672" s="2" t="str">
        <x:v>ORD-14668</x:v>
      </x:c>
      <x:c r="B14672" s="2" t="str">
        <x:v>West</x:v>
      </x:c>
      <x:c r="C14672" s="2" t="str">
        <x:v>Jul</x:v>
      </x:c>
      <x:c r="D14672" s="2" t="str">
        <x:v>SKU-028</x:v>
      </x:c>
      <x:c r="E14672" s="15" t="n">
        <x:v>22</x:v>
      </x:c>
      <x:c r="F14672" s="11" t="n">
        <x:v>166</x:v>
      </x:c>
      <x:c r="G14672" s="11" t="n">
        <x:v>35</x:v>
      </x:c>
      <x:c r="H14672" s="11" t="n">
        <x:f>E14672*F14672</x:f>
        <x:v>3652</x:v>
      </x:c>
      <x:c r="I14672" s="11" t="n">
        <x:f>H14672*(1-'Summary'!$B$5)</x:f>
        <x:v>3469.3999999999996</x:v>
      </x:c>
      <x:c r="J14672" s="11" t="n">
        <x:f>E14672*G14672</x:f>
        <x:v>770</x:v>
      </x:c>
      <x:c r="K14672" s="11" t="n">
        <x:f>I14672-J14672</x:f>
        <x:v>2699.3999999999996</x:v>
      </x:c>
      <x:c r="L14672" s="14" t="n">
        <x:f>K14672/I14672</x:f>
        <x:v>0.7780596068484464</x:v>
      </x:c>
    </x:row>
    <x:row r="14673" ht="22" customHeight="1">
      <x:c r="A14673" s="2" t="str">
        <x:v>ORD-14669</x:v>
      </x:c>
      <x:c r="B14673" s="2" t="str">
        <x:v>North</x:v>
      </x:c>
      <x:c r="C14673" s="2" t="str">
        <x:v>Aug</x:v>
      </x:c>
      <x:c r="D14673" s="2" t="str">
        <x:v>SKU-029</x:v>
      </x:c>
      <x:c r="E14673" s="15" t="n">
        <x:v>5</x:v>
      </x:c>
      <x:c r="F14673" s="11" t="n">
        <x:v>179</x:v>
      </x:c>
      <x:c r="G14673" s="11" t="n">
        <x:v>46</x:v>
      </x:c>
      <x:c r="H14673" s="11" t="n">
        <x:f>E14673*F14673</x:f>
        <x:v>895</x:v>
      </x:c>
      <x:c r="I14673" s="11" t="n">
        <x:f>H14673*(1-'Summary'!$B$5)</x:f>
        <x:v>850.25</x:v>
      </x:c>
      <x:c r="J14673" s="11" t="n">
        <x:f>E14673*G14673</x:f>
        <x:v>230</x:v>
      </x:c>
      <x:c r="K14673" s="11" t="n">
        <x:f>I14673-J14673</x:f>
        <x:v>620.25</x:v>
      </x:c>
      <x:c r="L14673" s="14" t="n">
        <x:f>K14673/I14673</x:f>
        <x:v>0.7294913260805646</x:v>
      </x:c>
    </x:row>
    <x:row r="14674" ht="22" customHeight="1">
      <x:c r="A14674" s="2" t="str">
        <x:v>ORD-14670</x:v>
      </x:c>
      <x:c r="B14674" s="2" t="str">
        <x:v>South</x:v>
      </x:c>
      <x:c r="C14674" s="2" t="str">
        <x:v>Aug</x:v>
      </x:c>
      <x:c r="D14674" s="2" t="str">
        <x:v>SKU-030</x:v>
      </x:c>
      <x:c r="E14674" s="15" t="n">
        <x:v>12</x:v>
      </x:c>
      <x:c r="F14674" s="11" t="n">
        <x:v>192</x:v>
      </x:c>
      <x:c r="G14674" s="11" t="n">
        <x:v>57</x:v>
      </x:c>
      <x:c r="H14674" s="11" t="n">
        <x:f>E14674*F14674</x:f>
        <x:v>2304</x:v>
      </x:c>
      <x:c r="I14674" s="11" t="n">
        <x:f>H14674*(1-'Summary'!$B$5)</x:f>
        <x:v>2188.7999999999997</x:v>
      </x:c>
      <x:c r="J14674" s="11" t="n">
        <x:f>E14674*G14674</x:f>
        <x:v>684</x:v>
      </x:c>
      <x:c r="K14674" s="11" t="n">
        <x:f>I14674-J14674</x:f>
        <x:v>1504.7999999999997</x:v>
      </x:c>
      <x:c r="L14674" s="14" t="n">
        <x:f>K14674/I14674</x:f>
        <x:v>0.6875</x:v>
      </x:c>
    </x:row>
    <x:row r="14675" ht="22" customHeight="1">
      <x:c r="A14675" s="2" t="str">
        <x:v>ORD-14671</x:v>
      </x:c>
      <x:c r="B14675" s="2" t="str">
        <x:v>East</x:v>
      </x:c>
      <x:c r="C14675" s="2" t="str">
        <x:v>Aug</x:v>
      </x:c>
      <x:c r="D14675" s="2" t="str">
        <x:v>SKU-031</x:v>
      </x:c>
      <x:c r="E14675" s="15" t="n">
        <x:v>19</x:v>
      </x:c>
      <x:c r="F14675" s="11" t="n">
        <x:v>205</x:v>
      </x:c>
      <x:c r="G14675" s="11" t="n">
        <x:v>68</x:v>
      </x:c>
      <x:c r="H14675" s="11" t="n">
        <x:f>E14675*F14675</x:f>
        <x:v>3895</x:v>
      </x:c>
      <x:c r="I14675" s="11" t="n">
        <x:f>H14675*(1-'Summary'!$B$5)</x:f>
        <x:v>3700.25</x:v>
      </x:c>
      <x:c r="J14675" s="11" t="n">
        <x:f>E14675*G14675</x:f>
        <x:v>1292</x:v>
      </x:c>
      <x:c r="K14675" s="11" t="n">
        <x:f>I14675-J14675</x:f>
        <x:v>2408.25</x:v>
      </x:c>
      <x:c r="L14675" s="14" t="n">
        <x:f>K14675/I14675</x:f>
        <x:v>0.6508344030808729</x:v>
      </x:c>
    </x:row>
    <x:row r="14676" ht="22" customHeight="1">
      <x:c r="A14676" s="2" t="str">
        <x:v>ORD-14672</x:v>
      </x:c>
      <x:c r="B14676" s="2" t="str">
        <x:v>West</x:v>
      </x:c>
      <x:c r="C14676" s="2" t="str">
        <x:v>Aug</x:v>
      </x:c>
      <x:c r="D14676" s="2" t="str">
        <x:v>SKU-032</x:v>
      </x:c>
      <x:c r="E14676" s="15" t="n">
        <x:v>2</x:v>
      </x:c>
      <x:c r="F14676" s="11" t="n">
        <x:v>218</x:v>
      </x:c>
      <x:c r="G14676" s="11" t="n">
        <x:v>79</x:v>
      </x:c>
      <x:c r="H14676" s="11" t="n">
        <x:f>E14676*F14676</x:f>
        <x:v>436</x:v>
      </x:c>
      <x:c r="I14676" s="11" t="n">
        <x:f>H14676*(1-'Summary'!$B$5)</x:f>
        <x:v>414.2</x:v>
      </x:c>
      <x:c r="J14676" s="11" t="n">
        <x:f>E14676*G14676</x:f>
        <x:v>158</x:v>
      </x:c>
      <x:c r="K14676" s="11" t="n">
        <x:f>I14676-J14676</x:f>
        <x:v>256.2</x:v>
      </x:c>
      <x:c r="L14676" s="14" t="n">
        <x:f>K14676/I14676</x:f>
        <x:v>0.6185417672621921</x:v>
      </x:c>
    </x:row>
    <x:row r="14677" ht="22" customHeight="1">
      <x:c r="A14677" s="2" t="str">
        <x:v>ORD-14673</x:v>
      </x:c>
      <x:c r="B14677" s="2" t="str">
        <x:v>North</x:v>
      </x:c>
      <x:c r="C14677" s="2" t="str">
        <x:v>Sep</x:v>
      </x:c>
      <x:c r="D14677" s="2" t="str">
        <x:v>SKU-033</x:v>
      </x:c>
      <x:c r="E14677" s="15" t="n">
        <x:v>9</x:v>
      </x:c>
      <x:c r="F14677" s="11" t="n">
        <x:v>231</x:v>
      </x:c>
      <x:c r="G14677" s="11" t="n">
        <x:v>90</x:v>
      </x:c>
      <x:c r="H14677" s="11" t="n">
        <x:f>E14677*F14677</x:f>
        <x:v>2079</x:v>
      </x:c>
      <x:c r="I14677" s="11" t="n">
        <x:f>H14677*(1-'Summary'!$B$5)</x:f>
        <x:v>1975.05</x:v>
      </x:c>
      <x:c r="J14677" s="11" t="n">
        <x:f>E14677*G14677</x:f>
        <x:v>810</x:v>
      </x:c>
      <x:c r="K14677" s="11" t="n">
        <x:f>I14677-J14677</x:f>
        <x:v>1165.05</x:v>
      </x:c>
      <x:c r="L14677" s="14" t="n">
        <x:f>K14677/I14677</x:f>
        <x:v>0.5898838004101162</x:v>
      </x:c>
    </x:row>
    <x:row r="14678" ht="22" customHeight="1">
      <x:c r="A14678" s="2" t="str">
        <x:v>ORD-14674</x:v>
      </x:c>
      <x:c r="B14678" s="2" t="str">
        <x:v>South</x:v>
      </x:c>
      <x:c r="C14678" s="2" t="str">
        <x:v>Sep</x:v>
      </x:c>
      <x:c r="D14678" s="2" t="str">
        <x:v>SKU-034</x:v>
      </x:c>
      <x:c r="E14678" s="15" t="n">
        <x:v>16</x:v>
      </x:c>
      <x:c r="F14678" s="11" t="n">
        <x:v>24</x:v>
      </x:c>
      <x:c r="G14678" s="11" t="n">
        <x:v>101</x:v>
      </x:c>
      <x:c r="H14678" s="11" t="n">
        <x:f>E14678*F14678</x:f>
        <x:v>384</x:v>
      </x:c>
      <x:c r="I14678" s="11" t="n">
        <x:f>H14678*(1-'Summary'!$B$5)</x:f>
        <x:v>364.79999999999995</x:v>
      </x:c>
      <x:c r="J14678" s="11" t="n">
        <x:f>E14678*G14678</x:f>
        <x:v>1616</x:v>
      </x:c>
      <x:c r="K14678" s="11" t="n">
        <x:f>I14678-J14678</x:f>
        <x:v>-1251.2</x:v>
      </x:c>
      <x:c r="L14678" s="14" t="n">
        <x:f>K14678/I14678</x:f>
        <x:v>-3.4298245614035094</x:v>
      </x:c>
    </x:row>
    <x:row r="14679" ht="22" customHeight="1">
      <x:c r="A14679" s="2" t="str">
        <x:v>ORD-14675</x:v>
      </x:c>
      <x:c r="B14679" s="2" t="str">
        <x:v>East</x:v>
      </x:c>
      <x:c r="C14679" s="2" t="str">
        <x:v>Sep</x:v>
      </x:c>
      <x:c r="D14679" s="2" t="str">
        <x:v>SKU-035</x:v>
      </x:c>
      <x:c r="E14679" s="15" t="n">
        <x:v>23</x:v>
      </x:c>
      <x:c r="F14679" s="11" t="n">
        <x:v>37</x:v>
      </x:c>
      <x:c r="G14679" s="11" t="n">
        <x:v>17</x:v>
      </x:c>
      <x:c r="H14679" s="11" t="n">
        <x:f>E14679*F14679</x:f>
        <x:v>851</x:v>
      </x:c>
      <x:c r="I14679" s="11" t="n">
        <x:f>H14679*(1-'Summary'!$B$5)</x:f>
        <x:v>808.4499999999999</x:v>
      </x:c>
      <x:c r="J14679" s="11" t="n">
        <x:f>E14679*G14679</x:f>
        <x:v>391</x:v>
      </x:c>
      <x:c r="K14679" s="11" t="n">
        <x:f>I14679-J14679</x:f>
        <x:v>417.44999999999993</x:v>
      </x:c>
      <x:c r="L14679" s="14" t="n">
        <x:f>K14679/I14679</x:f>
        <x:v>0.5163584637268848</x:v>
      </x:c>
    </x:row>
    <x:row r="14680" ht="22" customHeight="1">
      <x:c r="A14680" s="2" t="str">
        <x:v>ORD-14676</x:v>
      </x:c>
      <x:c r="B14680" s="2" t="str">
        <x:v>West</x:v>
      </x:c>
      <x:c r="C14680" s="2" t="str">
        <x:v>Sep</x:v>
      </x:c>
      <x:c r="D14680" s="2" t="str">
        <x:v>SKU-036</x:v>
      </x:c>
      <x:c r="E14680" s="15" t="n">
        <x:v>6</x:v>
      </x:c>
      <x:c r="F14680" s="11" t="n">
        <x:v>50</x:v>
      </x:c>
      <x:c r="G14680" s="11" t="n">
        <x:v>28</x:v>
      </x:c>
      <x:c r="H14680" s="11" t="n">
        <x:f>E14680*F14680</x:f>
        <x:v>300</x:v>
      </x:c>
      <x:c r="I14680" s="11" t="n">
        <x:f>H14680*(1-'Summary'!$B$5)</x:f>
        <x:v>285</x:v>
      </x:c>
      <x:c r="J14680" s="11" t="n">
        <x:f>E14680*G14680</x:f>
        <x:v>168</x:v>
      </x:c>
      <x:c r="K14680" s="11" t="n">
        <x:f>I14680-J14680</x:f>
        <x:v>117</x:v>
      </x:c>
      <x:c r="L14680" s="14" t="n">
        <x:f>K14680/I14680</x:f>
        <x:v>0.4105263157894737</x:v>
      </x:c>
    </x:row>
    <x:row r="14681" ht="22" customHeight="1">
      <x:c r="A14681" s="2" t="str">
        <x:v>ORD-14677</x:v>
      </x:c>
      <x:c r="B14681" s="2" t="str">
        <x:v>North</x:v>
      </x:c>
      <x:c r="C14681" s="2" t="str">
        <x:v>Oct</x:v>
      </x:c>
      <x:c r="D14681" s="2" t="str">
        <x:v>SKU-037</x:v>
      </x:c>
      <x:c r="E14681" s="15" t="n">
        <x:v>13</x:v>
      </x:c>
      <x:c r="F14681" s="11" t="n">
        <x:v>63</x:v>
      </x:c>
      <x:c r="G14681" s="11" t="n">
        <x:v>39</x:v>
      </x:c>
      <x:c r="H14681" s="11" t="n">
        <x:f>E14681*F14681</x:f>
        <x:v>819</x:v>
      </x:c>
      <x:c r="I14681" s="11" t="n">
        <x:f>H14681*(1-'Summary'!$B$5)</x:f>
        <x:v>778.05</x:v>
      </x:c>
      <x:c r="J14681" s="11" t="n">
        <x:f>E14681*G14681</x:f>
        <x:v>507</x:v>
      </x:c>
      <x:c r="K14681" s="11" t="n">
        <x:f>I14681-J14681</x:f>
        <x:v>271.04999999999995</x:v>
      </x:c>
      <x:c r="L14681" s="14" t="n">
        <x:f>K14681/I14681</x:f>
        <x:v>0.3483709273182957</x:v>
      </x:c>
    </x:row>
    <x:row r="14682" ht="22" customHeight="1">
      <x:c r="A14682" s="2" t="str">
        <x:v>ORD-14678</x:v>
      </x:c>
      <x:c r="B14682" s="2" t="str">
        <x:v>South</x:v>
      </x:c>
      <x:c r="C14682" s="2" t="str">
        <x:v>Oct</x:v>
      </x:c>
      <x:c r="D14682" s="2" t="str">
        <x:v>SKU-038</x:v>
      </x:c>
      <x:c r="E14682" s="15" t="n">
        <x:v>20</x:v>
      </x:c>
      <x:c r="F14682" s="11" t="n">
        <x:v>76</x:v>
      </x:c>
      <x:c r="G14682" s="11" t="n">
        <x:v>50</x:v>
      </x:c>
      <x:c r="H14682" s="11" t="n">
        <x:f>E14682*F14682</x:f>
        <x:v>1520</x:v>
      </x:c>
      <x:c r="I14682" s="11" t="n">
        <x:f>H14682*(1-'Summary'!$B$5)</x:f>
        <x:v>1444</x:v>
      </x:c>
      <x:c r="J14682" s="11" t="n">
        <x:f>E14682*G14682</x:f>
        <x:v>1000</x:v>
      </x:c>
      <x:c r="K14682" s="11" t="n">
        <x:f>I14682-J14682</x:f>
        <x:v>444</x:v>
      </x:c>
      <x:c r="L14682" s="14" t="n">
        <x:f>K14682/I14682</x:f>
        <x:v>0.3074792243767313</x:v>
      </x:c>
    </x:row>
    <x:row r="14683" ht="22" customHeight="1">
      <x:c r="A14683" s="2" t="str">
        <x:v>ORD-14679</x:v>
      </x:c>
      <x:c r="B14683" s="2" t="str">
        <x:v>East</x:v>
      </x:c>
      <x:c r="C14683" s="2" t="str">
        <x:v>Oct</x:v>
      </x:c>
      <x:c r="D14683" s="2" t="str">
        <x:v>SKU-039</x:v>
      </x:c>
      <x:c r="E14683" s="15" t="n">
        <x:v>3</x:v>
      </x:c>
      <x:c r="F14683" s="11" t="n">
        <x:v>89</x:v>
      </x:c>
      <x:c r="G14683" s="11" t="n">
        <x:v>61</x:v>
      </x:c>
      <x:c r="H14683" s="11" t="n">
        <x:f>E14683*F14683</x:f>
        <x:v>267</x:v>
      </x:c>
      <x:c r="I14683" s="11" t="n">
        <x:f>H14683*(1-'Summary'!$B$5)</x:f>
        <x:v>253.64999999999998</x:v>
      </x:c>
      <x:c r="J14683" s="11" t="n">
        <x:f>E14683*G14683</x:f>
        <x:v>183</x:v>
      </x:c>
      <x:c r="K14683" s="11" t="n">
        <x:f>I14683-J14683</x:f>
        <x:v>70.64999999999998</x:v>
      </x:c>
      <x:c r="L14683" s="14" t="n">
        <x:f>K14683/I14683</x:f>
        <x:v>0.27853341218214067</x:v>
      </x:c>
    </x:row>
    <x:row r="14684" ht="22" customHeight="1">
      <x:c r="A14684" s="2" t="str">
        <x:v>ORD-14680</x:v>
      </x:c>
      <x:c r="B14684" s="2" t="str">
        <x:v>West</x:v>
      </x:c>
      <x:c r="C14684" s="2" t="str">
        <x:v>Oct</x:v>
      </x:c>
      <x:c r="D14684" s="2" t="str">
        <x:v>SKU-040</x:v>
      </x:c>
      <x:c r="E14684" s="15" t="n">
        <x:v>10</x:v>
      </x:c>
      <x:c r="F14684" s="11" t="n">
        <x:v>102</x:v>
      </x:c>
      <x:c r="G14684" s="11" t="n">
        <x:v>72</x:v>
      </x:c>
      <x:c r="H14684" s="11" t="n">
        <x:f>E14684*F14684</x:f>
        <x:v>1020</x:v>
      </x:c>
      <x:c r="I14684" s="11" t="n">
        <x:f>H14684*(1-'Summary'!$B$5)</x:f>
        <x:v>969</x:v>
      </x:c>
      <x:c r="J14684" s="11" t="n">
        <x:f>E14684*G14684</x:f>
        <x:v>720</x:v>
      </x:c>
      <x:c r="K14684" s="11" t="n">
        <x:f>I14684-J14684</x:f>
        <x:v>249</x:v>
      </x:c>
      <x:c r="L14684" s="14" t="n">
        <x:f>K14684/I14684</x:f>
        <x:v>0.25696594427244585</x:v>
      </x:c>
    </x:row>
    <x:row r="14685" ht="22" customHeight="1">
      <x:c r="A14685" s="2" t="str">
        <x:v>ORD-14681</x:v>
      </x:c>
      <x:c r="B14685" s="2" t="str">
        <x:v>North</x:v>
      </x:c>
      <x:c r="C14685" s="2" t="str">
        <x:v>Nov</x:v>
      </x:c>
      <x:c r="D14685" s="2" t="str">
        <x:v>SKU-041</x:v>
      </x:c>
      <x:c r="E14685" s="15" t="n">
        <x:v>17</x:v>
      </x:c>
      <x:c r="F14685" s="11" t="n">
        <x:v>115</x:v>
      </x:c>
      <x:c r="G14685" s="11" t="n">
        <x:v>83</x:v>
      </x:c>
      <x:c r="H14685" s="11" t="n">
        <x:f>E14685*F14685</x:f>
        <x:v>1955</x:v>
      </x:c>
      <x:c r="I14685" s="11" t="n">
        <x:f>H14685*(1-'Summary'!$B$5)</x:f>
        <x:v>1857.25</x:v>
      </x:c>
      <x:c r="J14685" s="11" t="n">
        <x:f>E14685*G14685</x:f>
        <x:v>1411</x:v>
      </x:c>
      <x:c r="K14685" s="11" t="n">
        <x:f>I14685-J14685</x:f>
        <x:v>446.25</x:v>
      </x:c>
      <x:c r="L14685" s="14" t="n">
        <x:f>K14685/I14685</x:f>
        <x:v>0.2402745995423341</x:v>
      </x:c>
    </x:row>
    <x:row r="14686" ht="22" customHeight="1">
      <x:c r="A14686" s="2" t="str">
        <x:v>ORD-14682</x:v>
      </x:c>
      <x:c r="B14686" s="2" t="str">
        <x:v>South</x:v>
      </x:c>
      <x:c r="C14686" s="2" t="str">
        <x:v>Nov</x:v>
      </x:c>
      <x:c r="D14686" s="2" t="str">
        <x:v>SKU-042</x:v>
      </x:c>
      <x:c r="E14686" s="15" t="n">
        <x:v>24</x:v>
      </x:c>
      <x:c r="F14686" s="11" t="n">
        <x:v>128</x:v>
      </x:c>
      <x:c r="G14686" s="11" t="n">
        <x:v>94</x:v>
      </x:c>
      <x:c r="H14686" s="11" t="n">
        <x:f>E14686*F14686</x:f>
        <x:v>3072</x:v>
      </x:c>
      <x:c r="I14686" s="11" t="n">
        <x:f>H14686*(1-'Summary'!$B$5)</x:f>
        <x:v>2918.3999999999996</x:v>
      </x:c>
      <x:c r="J14686" s="11" t="n">
        <x:f>E14686*G14686</x:f>
        <x:v>2256</x:v>
      </x:c>
      <x:c r="K14686" s="11" t="n">
        <x:f>I14686-J14686</x:f>
        <x:v>662.3999999999996</x:v>
      </x:c>
      <x:c r="L14686" s="14" t="n">
        <x:f>K14686/I14686</x:f>
        <x:v>0.22697368421052622</x:v>
      </x:c>
    </x:row>
    <x:row r="14687" ht="22" customHeight="1">
      <x:c r="A14687" s="2" t="str">
        <x:v>ORD-14683</x:v>
      </x:c>
      <x:c r="B14687" s="2" t="str">
        <x:v>East</x:v>
      </x:c>
      <x:c r="C14687" s="2" t="str">
        <x:v>Nov</x:v>
      </x:c>
      <x:c r="D14687" s="2" t="str">
        <x:v>SKU-043</x:v>
      </x:c>
      <x:c r="E14687" s="15" t="n">
        <x:v>7</x:v>
      </x:c>
      <x:c r="F14687" s="11" t="n">
        <x:v>141</x:v>
      </x:c>
      <x:c r="G14687" s="11" t="n">
        <x:v>10</x:v>
      </x:c>
      <x:c r="H14687" s="11" t="n">
        <x:f>E14687*F14687</x:f>
        <x:v>987</x:v>
      </x:c>
      <x:c r="I14687" s="11" t="n">
        <x:f>H14687*(1-'Summary'!$B$5)</x:f>
        <x:v>937.65</x:v>
      </x:c>
      <x:c r="J14687" s="11" t="n">
        <x:f>E14687*G14687</x:f>
        <x:v>70</x:v>
      </x:c>
      <x:c r="K14687" s="11" t="n">
        <x:f>I14687-J14687</x:f>
        <x:v>867.65</x:v>
      </x:c>
      <x:c r="L14687" s="14" t="n">
        <x:f>K14687/I14687</x:f>
        <x:v>0.9253452780888392</x:v>
      </x:c>
    </x:row>
    <x:row r="14688" ht="22" customHeight="1">
      <x:c r="A14688" s="2" t="str">
        <x:v>ORD-14684</x:v>
      </x:c>
      <x:c r="B14688" s="2" t="str">
        <x:v>West</x:v>
      </x:c>
      <x:c r="C14688" s="2" t="str">
        <x:v>Nov</x:v>
      </x:c>
      <x:c r="D14688" s="2" t="str">
        <x:v>SKU-044</x:v>
      </x:c>
      <x:c r="E14688" s="15" t="n">
        <x:v>14</x:v>
      </x:c>
      <x:c r="F14688" s="11" t="n">
        <x:v>154</x:v>
      </x:c>
      <x:c r="G14688" s="11" t="n">
        <x:v>21</x:v>
      </x:c>
      <x:c r="H14688" s="11" t="n">
        <x:f>E14688*F14688</x:f>
        <x:v>2156</x:v>
      </x:c>
      <x:c r="I14688" s="11" t="n">
        <x:f>H14688*(1-'Summary'!$B$5)</x:f>
        <x:v>2048.2</x:v>
      </x:c>
      <x:c r="J14688" s="11" t="n">
        <x:f>E14688*G14688</x:f>
        <x:v>294</x:v>
      </x:c>
      <x:c r="K14688" s="11" t="n">
        <x:f>I14688-J14688</x:f>
        <x:v>1754.1999999999998</x:v>
      </x:c>
      <x:c r="L14688" s="14" t="n">
        <x:f>K14688/I14688</x:f>
        <x:v>0.8564593301435407</x:v>
      </x:c>
    </x:row>
    <x:row r="14689" ht="22" customHeight="1">
      <x:c r="A14689" s="2" t="str">
        <x:v>ORD-14685</x:v>
      </x:c>
      <x:c r="B14689" s="2" t="str">
        <x:v>North</x:v>
      </x:c>
      <x:c r="C14689" s="2" t="str">
        <x:v>Dec</x:v>
      </x:c>
      <x:c r="D14689" s="2" t="str">
        <x:v>SKU-045</x:v>
      </x:c>
      <x:c r="E14689" s="15" t="n">
        <x:v>21</x:v>
      </x:c>
      <x:c r="F14689" s="11" t="n">
        <x:v>167</x:v>
      </x:c>
      <x:c r="G14689" s="11" t="n">
        <x:v>32</x:v>
      </x:c>
      <x:c r="H14689" s="11" t="n">
        <x:f>E14689*F14689</x:f>
        <x:v>3507</x:v>
      </x:c>
      <x:c r="I14689" s="11" t="n">
        <x:f>H14689*(1-'Summary'!$B$5)</x:f>
        <x:v>3331.6499999999996</x:v>
      </x:c>
      <x:c r="J14689" s="11" t="n">
        <x:f>E14689*G14689</x:f>
        <x:v>672</x:v>
      </x:c>
      <x:c r="K14689" s="11" t="n">
        <x:f>I14689-J14689</x:f>
        <x:v>2659.6499999999996</x:v>
      </x:c>
      <x:c r="L14689" s="14" t="n">
        <x:f>K14689/I14689</x:f>
        <x:v>0.7982981405609832</x:v>
      </x:c>
    </x:row>
    <x:row r="14690" ht="22" customHeight="1">
      <x:c r="A14690" s="2" t="str">
        <x:v>ORD-14686</x:v>
      </x:c>
      <x:c r="B14690" s="2" t="str">
        <x:v>South</x:v>
      </x:c>
      <x:c r="C14690" s="2" t="str">
        <x:v>Dec</x:v>
      </x:c>
      <x:c r="D14690" s="2" t="str">
        <x:v>SKU-046</x:v>
      </x:c>
      <x:c r="E14690" s="15" t="n">
        <x:v>4</x:v>
      </x:c>
      <x:c r="F14690" s="11" t="n">
        <x:v>180</x:v>
      </x:c>
      <x:c r="G14690" s="11" t="n">
        <x:v>43</x:v>
      </x:c>
      <x:c r="H14690" s="11" t="n">
        <x:f>E14690*F14690</x:f>
        <x:v>720</x:v>
      </x:c>
      <x:c r="I14690" s="11" t="n">
        <x:f>H14690*(1-'Summary'!$B$5)</x:f>
        <x:v>684</x:v>
      </x:c>
      <x:c r="J14690" s="11" t="n">
        <x:f>E14690*G14690</x:f>
        <x:v>172</x:v>
      </x:c>
      <x:c r="K14690" s="11" t="n">
        <x:f>I14690-J14690</x:f>
        <x:v>512</x:v>
      </x:c>
      <x:c r="L14690" s="14" t="n">
        <x:f>K14690/I14690</x:f>
        <x:v>0.7485380116959064</x:v>
      </x:c>
    </x:row>
    <x:row r="14691" ht="22" customHeight="1">
      <x:c r="A14691" s="2" t="str">
        <x:v>ORD-14687</x:v>
      </x:c>
      <x:c r="B14691" s="2" t="str">
        <x:v>East</x:v>
      </x:c>
      <x:c r="C14691" s="2" t="str">
        <x:v>Dec</x:v>
      </x:c>
      <x:c r="D14691" s="2" t="str">
        <x:v>SKU-047</x:v>
      </x:c>
      <x:c r="E14691" s="15" t="n">
        <x:v>11</x:v>
      </x:c>
      <x:c r="F14691" s="11" t="n">
        <x:v>193</x:v>
      </x:c>
      <x:c r="G14691" s="11" t="n">
        <x:v>54</x:v>
      </x:c>
      <x:c r="H14691" s="11" t="n">
        <x:f>E14691*F14691</x:f>
        <x:v>2123</x:v>
      </x:c>
      <x:c r="I14691" s="11" t="n">
        <x:f>H14691*(1-'Summary'!$B$5)</x:f>
        <x:v>2016.85</x:v>
      </x:c>
      <x:c r="J14691" s="11" t="n">
        <x:f>E14691*G14691</x:f>
        <x:v>594</x:v>
      </x:c>
      <x:c r="K14691" s="11" t="n">
        <x:f>I14691-J14691</x:f>
        <x:v>1422.85</x:v>
      </x:c>
      <x:c r="L14691" s="14" t="n">
        <x:f>K14691/I14691</x:f>
        <x:v>0.705481319880011</x:v>
      </x:c>
    </x:row>
    <x:row r="14692" ht="22" customHeight="1">
      <x:c r="A14692" s="2" t="str">
        <x:v>ORD-14688</x:v>
      </x:c>
      <x:c r="B14692" s="2" t="str">
        <x:v>West</x:v>
      </x:c>
      <x:c r="C14692" s="2" t="str">
        <x:v>Dec</x:v>
      </x:c>
      <x:c r="D14692" s="2" t="str">
        <x:v>SKU-048</x:v>
      </x:c>
      <x:c r="E14692" s="15" t="n">
        <x:v>18</x:v>
      </x:c>
      <x:c r="F14692" s="11" t="n">
        <x:v>206</x:v>
      </x:c>
      <x:c r="G14692" s="11" t="n">
        <x:v>65</x:v>
      </x:c>
      <x:c r="H14692" s="11" t="n">
        <x:f>E14692*F14692</x:f>
        <x:v>3708</x:v>
      </x:c>
      <x:c r="I14692" s="11" t="n">
        <x:f>H14692*(1-'Summary'!$B$5)</x:f>
        <x:v>3522.6</x:v>
      </x:c>
      <x:c r="J14692" s="11" t="n">
        <x:f>E14692*G14692</x:f>
        <x:v>1170</x:v>
      </x:c>
      <x:c r="K14692" s="11" t="n">
        <x:f>I14692-J14692</x:f>
        <x:v>2352.6</x:v>
      </x:c>
      <x:c r="L14692" s="14" t="n">
        <x:f>K14692/I14692</x:f>
        <x:v>0.6678589678078691</x:v>
      </x:c>
    </x:row>
    <x:row r="14693" ht="22" customHeight="1">
      <x:c r="A14693" s="2" t="str">
        <x:v>ORD-14689</x:v>
      </x:c>
      <x:c r="B14693" s="2" t="str">
        <x:v>North</x:v>
      </x:c>
      <x:c r="C14693" s="2" t="str">
        <x:v>Jan</x:v>
      </x:c>
      <x:c r="D14693" s="2" t="str">
        <x:v>SKU-049</x:v>
      </x:c>
      <x:c r="E14693" s="15" t="n">
        <x:v>1</x:v>
      </x:c>
      <x:c r="F14693" s="11" t="n">
        <x:v>219</x:v>
      </x:c>
      <x:c r="G14693" s="11" t="n">
        <x:v>76</x:v>
      </x:c>
      <x:c r="H14693" s="11" t="n">
        <x:f>E14693*F14693</x:f>
        <x:v>219</x:v>
      </x:c>
      <x:c r="I14693" s="11" t="n">
        <x:f>H14693*(1-'Summary'!$B$5)</x:f>
        <x:v>208.04999999999998</x:v>
      </x:c>
      <x:c r="J14693" s="11" t="n">
        <x:f>E14693*G14693</x:f>
        <x:v>76</x:v>
      </x:c>
      <x:c r="K14693" s="11" t="n">
        <x:f>I14693-J14693</x:f>
        <x:v>132.04999999999998</x:v>
      </x:c>
      <x:c r="L14693" s="14" t="n">
        <x:f>K14693/I14693</x:f>
        <x:v>0.634703196347032</x:v>
      </x:c>
    </x:row>
    <x:row r="14694" ht="22" customHeight="1">
      <x:c r="A14694" s="2" t="str">
        <x:v>ORD-14690</x:v>
      </x:c>
      <x:c r="B14694" s="2" t="str">
        <x:v>South</x:v>
      </x:c>
      <x:c r="C14694" s="2" t="str">
        <x:v>Jan</x:v>
      </x:c>
      <x:c r="D14694" s="2" t="str">
        <x:v>SKU-050</x:v>
      </x:c>
      <x:c r="E14694" s="15" t="n">
        <x:v>8</x:v>
      </x:c>
      <x:c r="F14694" s="11" t="n">
        <x:v>232</x:v>
      </x:c>
      <x:c r="G14694" s="11" t="n">
        <x:v>87</x:v>
      </x:c>
      <x:c r="H14694" s="11" t="n">
        <x:f>E14694*F14694</x:f>
        <x:v>1856</x:v>
      </x:c>
      <x:c r="I14694" s="11" t="n">
        <x:f>H14694*(1-'Summary'!$B$5)</x:f>
        <x:v>1763.1999999999998</x:v>
      </x:c>
      <x:c r="J14694" s="11" t="n">
        <x:f>E14694*G14694</x:f>
        <x:v>696</x:v>
      </x:c>
      <x:c r="K14694" s="11" t="n">
        <x:f>I14694-J14694</x:f>
        <x:v>1067.1999999999998</x:v>
      </x:c>
      <x:c r="L14694" s="14" t="n">
        <x:f>K14694/I14694</x:f>
        <x:v>0.6052631578947368</x:v>
      </x:c>
    </x:row>
    <x:row r="14695" ht="22" customHeight="1">
      <x:c r="A14695" s="2" t="str">
        <x:v>ORD-14691</x:v>
      </x:c>
      <x:c r="B14695" s="2" t="str">
        <x:v>East</x:v>
      </x:c>
      <x:c r="C14695" s="2" t="str">
        <x:v>Jan</x:v>
      </x:c>
      <x:c r="D14695" s="2" t="str">
        <x:v>SKU-051</x:v>
      </x:c>
      <x:c r="E14695" s="15" t="n">
        <x:v>15</x:v>
      </x:c>
      <x:c r="F14695" s="11" t="n">
        <x:v>25</x:v>
      </x:c>
      <x:c r="G14695" s="11" t="n">
        <x:v>98</x:v>
      </x:c>
      <x:c r="H14695" s="11" t="n">
        <x:f>E14695*F14695</x:f>
        <x:v>375</x:v>
      </x:c>
      <x:c r="I14695" s="11" t="n">
        <x:f>H14695*(1-'Summary'!$B$5)</x:f>
        <x:v>356.25</x:v>
      </x:c>
      <x:c r="J14695" s="11" t="n">
        <x:f>E14695*G14695</x:f>
        <x:v>1470</x:v>
      </x:c>
      <x:c r="K14695" s="11" t="n">
        <x:f>I14695-J14695</x:f>
        <x:v>-1113.75</x:v>
      </x:c>
      <x:c r="L14695" s="14" t="n">
        <x:f>K14695/I14695</x:f>
        <x:v>-3.126315789473684</x:v>
      </x:c>
    </x:row>
    <x:row r="14696" ht="22" customHeight="1">
      <x:c r="A14696" s="2" t="str">
        <x:v>ORD-14692</x:v>
      </x:c>
      <x:c r="B14696" s="2" t="str">
        <x:v>West</x:v>
      </x:c>
      <x:c r="C14696" s="2" t="str">
        <x:v>Jan</x:v>
      </x:c>
      <x:c r="D14696" s="2" t="str">
        <x:v>SKU-052</x:v>
      </x:c>
      <x:c r="E14696" s="15" t="n">
        <x:v>22</x:v>
      </x:c>
      <x:c r="F14696" s="11" t="n">
        <x:v>38</x:v>
      </x:c>
      <x:c r="G14696" s="11" t="n">
        <x:v>14</x:v>
      </x:c>
      <x:c r="H14696" s="11" t="n">
        <x:f>E14696*F14696</x:f>
        <x:v>836</x:v>
      </x:c>
      <x:c r="I14696" s="11" t="n">
        <x:f>H14696*(1-'Summary'!$B$5)</x:f>
        <x:v>794.1999999999999</x:v>
      </x:c>
      <x:c r="J14696" s="11" t="n">
        <x:f>E14696*G14696</x:f>
        <x:v>308</x:v>
      </x:c>
      <x:c r="K14696" s="11" t="n">
        <x:f>I14696-J14696</x:f>
        <x:v>486.19999999999993</x:v>
      </x:c>
      <x:c r="L14696" s="14" t="n">
        <x:f>K14696/I14696</x:f>
        <x:v>0.6121883656509695</x:v>
      </x:c>
    </x:row>
    <x:row r="14697" ht="22" customHeight="1">
      <x:c r="A14697" s="2" t="str">
        <x:v>ORD-14693</x:v>
      </x:c>
      <x:c r="B14697" s="2" t="str">
        <x:v>North</x:v>
      </x:c>
      <x:c r="C14697" s="2" t="str">
        <x:v>Feb</x:v>
      </x:c>
      <x:c r="D14697" s="2" t="str">
        <x:v>SKU-053</x:v>
      </x:c>
      <x:c r="E14697" s="15" t="n">
        <x:v>5</x:v>
      </x:c>
      <x:c r="F14697" s="11" t="n">
        <x:v>51</x:v>
      </x:c>
      <x:c r="G14697" s="11" t="n">
        <x:v>25</x:v>
      </x:c>
      <x:c r="H14697" s="11" t="n">
        <x:f>E14697*F14697</x:f>
        <x:v>255</x:v>
      </x:c>
      <x:c r="I14697" s="11" t="n">
        <x:f>H14697*(1-'Summary'!$B$5)</x:f>
        <x:v>242.25</x:v>
      </x:c>
      <x:c r="J14697" s="11" t="n">
        <x:f>E14697*G14697</x:f>
        <x:v>125</x:v>
      </x:c>
      <x:c r="K14697" s="11" t="n">
        <x:f>I14697-J14697</x:f>
        <x:v>117.25</x:v>
      </x:c>
      <x:c r="L14697" s="14" t="n">
        <x:f>K14697/I14697</x:f>
        <x:v>0.4840041279669763</x:v>
      </x:c>
    </x:row>
    <x:row r="14698" ht="22" customHeight="1">
      <x:c r="A14698" s="2" t="str">
        <x:v>ORD-14694</x:v>
      </x:c>
      <x:c r="B14698" s="2" t="str">
        <x:v>South</x:v>
      </x:c>
      <x:c r="C14698" s="2" t="str">
        <x:v>Feb</x:v>
      </x:c>
      <x:c r="D14698" s="2" t="str">
        <x:v>SKU-054</x:v>
      </x:c>
      <x:c r="E14698" s="15" t="n">
        <x:v>12</x:v>
      </x:c>
      <x:c r="F14698" s="11" t="n">
        <x:v>64</x:v>
      </x:c>
      <x:c r="G14698" s="11" t="n">
        <x:v>36</x:v>
      </x:c>
      <x:c r="H14698" s="11" t="n">
        <x:f>E14698*F14698</x:f>
        <x:v>768</x:v>
      </x:c>
      <x:c r="I14698" s="11" t="n">
        <x:f>H14698*(1-'Summary'!$B$5)</x:f>
        <x:v>729.5999999999999</x:v>
      </x:c>
      <x:c r="J14698" s="11" t="n">
        <x:f>E14698*G14698</x:f>
        <x:v>432</x:v>
      </x:c>
      <x:c r="K14698" s="11" t="n">
        <x:f>I14698-J14698</x:f>
        <x:v>297.5999999999999</x:v>
      </x:c>
      <x:c r="L14698" s="14" t="n">
        <x:f>K14698/I14698</x:f>
        <x:v>0.4078947368421052</x:v>
      </x:c>
    </x:row>
    <x:row r="14699" ht="22" customHeight="1">
      <x:c r="A14699" s="2" t="str">
        <x:v>ORD-14695</x:v>
      </x:c>
      <x:c r="B14699" s="2" t="str">
        <x:v>East</x:v>
      </x:c>
      <x:c r="C14699" s="2" t="str">
        <x:v>Feb</x:v>
      </x:c>
      <x:c r="D14699" s="2" t="str">
        <x:v>SKU-055</x:v>
      </x:c>
      <x:c r="E14699" s="15" t="n">
        <x:v>19</x:v>
      </x:c>
      <x:c r="F14699" s="11" t="n">
        <x:v>77</x:v>
      </x:c>
      <x:c r="G14699" s="11" t="n">
        <x:v>47</x:v>
      </x:c>
      <x:c r="H14699" s="11" t="n">
        <x:f>E14699*F14699</x:f>
        <x:v>1463</x:v>
      </x:c>
      <x:c r="I14699" s="11" t="n">
        <x:f>H14699*(1-'Summary'!$B$5)</x:f>
        <x:v>1389.85</x:v>
      </x:c>
      <x:c r="J14699" s="11" t="n">
        <x:f>E14699*G14699</x:f>
        <x:v>893</x:v>
      </x:c>
      <x:c r="K14699" s="11" t="n">
        <x:f>I14699-J14699</x:f>
        <x:v>496.8499999999999</x:v>
      </x:c>
      <x:c r="L14699" s="14" t="n">
        <x:f>K14699/I14699</x:f>
        <x:v>0.35748462064251535</x:v>
      </x:c>
    </x:row>
    <x:row r="14700" ht="22" customHeight="1">
      <x:c r="A14700" s="2" t="str">
        <x:v>ORD-14696</x:v>
      </x:c>
      <x:c r="B14700" s="2" t="str">
        <x:v>West</x:v>
      </x:c>
      <x:c r="C14700" s="2" t="str">
        <x:v>Feb</x:v>
      </x:c>
      <x:c r="D14700" s="2" t="str">
        <x:v>SKU-056</x:v>
      </x:c>
      <x:c r="E14700" s="15" t="n">
        <x:v>2</x:v>
      </x:c>
      <x:c r="F14700" s="11" t="n">
        <x:v>90</x:v>
      </x:c>
      <x:c r="G14700" s="11" t="n">
        <x:v>58</x:v>
      </x:c>
      <x:c r="H14700" s="11" t="n">
        <x:f>E14700*F14700</x:f>
        <x:v>180</x:v>
      </x:c>
      <x:c r="I14700" s="11" t="n">
        <x:f>H14700*(1-'Summary'!$B$5)</x:f>
        <x:v>171</x:v>
      </x:c>
      <x:c r="J14700" s="11" t="n">
        <x:f>E14700*G14700</x:f>
        <x:v>116</x:v>
      </x:c>
      <x:c r="K14700" s="11" t="n">
        <x:f>I14700-J14700</x:f>
        <x:v>55</x:v>
      </x:c>
      <x:c r="L14700" s="14" t="n">
        <x:f>K14700/I14700</x:f>
        <x:v>0.3216374269005848</x:v>
      </x:c>
    </x:row>
    <x:row r="14701" ht="22" customHeight="1">
      <x:c r="A14701" s="2" t="str">
        <x:v>ORD-14697</x:v>
      </x:c>
      <x:c r="B14701" s="2" t="str">
        <x:v>North</x:v>
      </x:c>
      <x:c r="C14701" s="2" t="str">
        <x:v>Mar</x:v>
      </x:c>
      <x:c r="D14701" s="2" t="str">
        <x:v>SKU-057</x:v>
      </x:c>
      <x:c r="E14701" s="15" t="n">
        <x:v>9</x:v>
      </x:c>
      <x:c r="F14701" s="11" t="n">
        <x:v>103</x:v>
      </x:c>
      <x:c r="G14701" s="11" t="n">
        <x:v>69</x:v>
      </x:c>
      <x:c r="H14701" s="11" t="n">
        <x:f>E14701*F14701</x:f>
        <x:v>927</x:v>
      </x:c>
      <x:c r="I14701" s="11" t="n">
        <x:f>H14701*(1-'Summary'!$B$5)</x:f>
        <x:v>880.65</x:v>
      </x:c>
      <x:c r="J14701" s="11" t="n">
        <x:f>E14701*G14701</x:f>
        <x:v>621</x:v>
      </x:c>
      <x:c r="K14701" s="11" t="n">
        <x:f>I14701-J14701</x:f>
        <x:v>259.65</x:v>
      </x:c>
      <x:c r="L14701" s="14" t="n">
        <x:f>K14701/I14701</x:f>
        <x:v>0.29483903934593764</x:v>
      </x:c>
    </x:row>
    <x:row r="14702" ht="22" customHeight="1">
      <x:c r="A14702" s="2" t="str">
        <x:v>ORD-14698</x:v>
      </x:c>
      <x:c r="B14702" s="2" t="str">
        <x:v>South</x:v>
      </x:c>
      <x:c r="C14702" s="2" t="str">
        <x:v>Mar</x:v>
      </x:c>
      <x:c r="D14702" s="2" t="str">
        <x:v>SKU-058</x:v>
      </x:c>
      <x:c r="E14702" s="15" t="n">
        <x:v>16</x:v>
      </x:c>
      <x:c r="F14702" s="11" t="n">
        <x:v>116</x:v>
      </x:c>
      <x:c r="G14702" s="11" t="n">
        <x:v>80</x:v>
      </x:c>
      <x:c r="H14702" s="11" t="n">
        <x:f>E14702*F14702</x:f>
        <x:v>1856</x:v>
      </x:c>
      <x:c r="I14702" s="11" t="n">
        <x:f>H14702*(1-'Summary'!$B$5)</x:f>
        <x:v>1763.1999999999998</x:v>
      </x:c>
      <x:c r="J14702" s="11" t="n">
        <x:f>E14702*G14702</x:f>
        <x:v>1280</x:v>
      </x:c>
      <x:c r="K14702" s="11" t="n">
        <x:f>I14702-J14702</x:f>
        <x:v>483.1999999999998</x:v>
      </x:c>
      <x:c r="L14702" s="14" t="n">
        <x:f>K14702/I14702</x:f>
        <x:v>0.2740471869328493</x:v>
      </x:c>
    </x:row>
    <x:row r="14703" ht="22" customHeight="1">
      <x:c r="A14703" s="2" t="str">
        <x:v>ORD-14699</x:v>
      </x:c>
      <x:c r="B14703" s="2" t="str">
        <x:v>East</x:v>
      </x:c>
      <x:c r="C14703" s="2" t="str">
        <x:v>Mar</x:v>
      </x:c>
      <x:c r="D14703" s="2" t="str">
        <x:v>SKU-059</x:v>
      </x:c>
      <x:c r="E14703" s="15" t="n">
        <x:v>23</x:v>
      </x:c>
      <x:c r="F14703" s="11" t="n">
        <x:v>129</x:v>
      </x:c>
      <x:c r="G14703" s="11" t="n">
        <x:v>91</x:v>
      </x:c>
      <x:c r="H14703" s="11" t="n">
        <x:f>E14703*F14703</x:f>
        <x:v>2967</x:v>
      </x:c>
      <x:c r="I14703" s="11" t="n">
        <x:f>H14703*(1-'Summary'!$B$5)</x:f>
        <x:v>2818.65</x:v>
      </x:c>
      <x:c r="J14703" s="11" t="n">
        <x:f>E14703*G14703</x:f>
        <x:v>2093</x:v>
      </x:c>
      <x:c r="K14703" s="11" t="n">
        <x:f>I14703-J14703</x:f>
        <x:v>725.6500000000001</x:v>
      </x:c>
      <x:c r="L14703" s="14" t="n">
        <x:f>K14703/I14703</x:f>
        <x:v>0.25744594043247654</x:v>
      </x:c>
    </x:row>
    <x:row r="14704" ht="22" customHeight="1">
      <x:c r="A14704" s="2" t="str">
        <x:v>ORD-14700</x:v>
      </x:c>
      <x:c r="B14704" s="2" t="str">
        <x:v>West</x:v>
      </x:c>
      <x:c r="C14704" s="2" t="str">
        <x:v>Mar</x:v>
      </x:c>
      <x:c r="D14704" s="2" t="str">
        <x:v>SKU-060</x:v>
      </x:c>
      <x:c r="E14704" s="15" t="n">
        <x:v>6</x:v>
      </x:c>
      <x:c r="F14704" s="11" t="n">
        <x:v>142</x:v>
      </x:c>
      <x:c r="G14704" s="11" t="n">
        <x:v>102</x:v>
      </x:c>
      <x:c r="H14704" s="11" t="n">
        <x:f>E14704*F14704</x:f>
        <x:v>852</x:v>
      </x:c>
      <x:c r="I14704" s="11" t="n">
        <x:f>H14704*(1-'Summary'!$B$5)</x:f>
        <x:v>809.4</x:v>
      </x:c>
      <x:c r="J14704" s="11" t="n">
        <x:f>E14704*G14704</x:f>
        <x:v>612</x:v>
      </x:c>
      <x:c r="K14704" s="11" t="n">
        <x:f>I14704-J14704</x:f>
        <x:v>197.39999999999998</x:v>
      </x:c>
      <x:c r="L14704" s="14" t="n">
        <x:f>K14704/I14704</x:f>
        <x:v>0.24388435878428463</x:v>
      </x:c>
    </x:row>
    <x:row r="14705" ht="22" customHeight="1">
      <x:c r="A14705" s="2" t="str">
        <x:v>ORD-14701</x:v>
      </x:c>
      <x:c r="B14705" s="2" t="str">
        <x:v>North</x:v>
      </x:c>
      <x:c r="C14705" s="2" t="str">
        <x:v>Apr</x:v>
      </x:c>
      <x:c r="D14705" s="2" t="str">
        <x:v>SKU-061</x:v>
      </x:c>
      <x:c r="E14705" s="15" t="n">
        <x:v>13</x:v>
      </x:c>
      <x:c r="F14705" s="11" t="n">
        <x:v>155</x:v>
      </x:c>
      <x:c r="G14705" s="11" t="n">
        <x:v>18</x:v>
      </x:c>
      <x:c r="H14705" s="11" t="n">
        <x:f>E14705*F14705</x:f>
        <x:v>2015</x:v>
      </x:c>
      <x:c r="I14705" s="11" t="n">
        <x:f>H14705*(1-'Summary'!$B$5)</x:f>
        <x:v>1914.25</x:v>
      </x:c>
      <x:c r="J14705" s="11" t="n">
        <x:f>E14705*G14705</x:f>
        <x:v>234</x:v>
      </x:c>
      <x:c r="K14705" s="11" t="n">
        <x:f>I14705-J14705</x:f>
        <x:v>1680.25</x:v>
      </x:c>
      <x:c r="L14705" s="14" t="n">
        <x:f>K14705/I14705</x:f>
        <x:v>0.8777589134125636</x:v>
      </x:c>
    </x:row>
    <x:row r="14706" ht="22" customHeight="1">
      <x:c r="A14706" s="2" t="str">
        <x:v>ORD-14702</x:v>
      </x:c>
      <x:c r="B14706" s="2" t="str">
        <x:v>South</x:v>
      </x:c>
      <x:c r="C14706" s="2" t="str">
        <x:v>Apr</x:v>
      </x:c>
      <x:c r="D14706" s="2" t="str">
        <x:v>SKU-062</x:v>
      </x:c>
      <x:c r="E14706" s="15" t="n">
        <x:v>20</x:v>
      </x:c>
      <x:c r="F14706" s="11" t="n">
        <x:v>168</x:v>
      </x:c>
      <x:c r="G14706" s="11" t="n">
        <x:v>29</x:v>
      </x:c>
      <x:c r="H14706" s="11" t="n">
        <x:f>E14706*F14706</x:f>
        <x:v>3360</x:v>
      </x:c>
      <x:c r="I14706" s="11" t="n">
        <x:f>H14706*(1-'Summary'!$B$5)</x:f>
        <x:v>3192</x:v>
      </x:c>
      <x:c r="J14706" s="11" t="n">
        <x:f>E14706*G14706</x:f>
        <x:v>580</x:v>
      </x:c>
      <x:c r="K14706" s="11" t="n">
        <x:f>I14706-J14706</x:f>
        <x:v>2612</x:v>
      </x:c>
      <x:c r="L14706" s="14" t="n">
        <x:f>K14706/I14706</x:f>
        <x:v>0.818295739348371</x:v>
      </x:c>
    </x:row>
    <x:row r="14707" ht="22" customHeight="1">
      <x:c r="A14707" s="2" t="str">
        <x:v>ORD-14703</x:v>
      </x:c>
      <x:c r="B14707" s="2" t="str">
        <x:v>East</x:v>
      </x:c>
      <x:c r="C14707" s="2" t="str">
        <x:v>Apr</x:v>
      </x:c>
      <x:c r="D14707" s="2" t="str">
        <x:v>SKU-063</x:v>
      </x:c>
      <x:c r="E14707" s="15" t="n">
        <x:v>3</x:v>
      </x:c>
      <x:c r="F14707" s="11" t="n">
        <x:v>181</x:v>
      </x:c>
      <x:c r="G14707" s="11" t="n">
        <x:v>40</x:v>
      </x:c>
      <x:c r="H14707" s="11" t="n">
        <x:f>E14707*F14707</x:f>
        <x:v>543</x:v>
      </x:c>
      <x:c r="I14707" s="11" t="n">
        <x:f>H14707*(1-'Summary'!$B$5)</x:f>
        <x:v>515.85</x:v>
      </x:c>
      <x:c r="J14707" s="11" t="n">
        <x:f>E14707*G14707</x:f>
        <x:v>120</x:v>
      </x:c>
      <x:c r="K14707" s="11" t="n">
        <x:f>I14707-J14707</x:f>
        <x:v>395.85</x:v>
      </x:c>
      <x:c r="L14707" s="14" t="n">
        <x:f>K14707/I14707</x:f>
        <x:v>0.7673742366967141</x:v>
      </x:c>
    </x:row>
    <x:row r="14708" ht="22" customHeight="1">
      <x:c r="A14708" s="2" t="str">
        <x:v>ORD-14704</x:v>
      </x:c>
      <x:c r="B14708" s="2" t="str">
        <x:v>West</x:v>
      </x:c>
      <x:c r="C14708" s="2" t="str">
        <x:v>Apr</x:v>
      </x:c>
      <x:c r="D14708" s="2" t="str">
        <x:v>SKU-064</x:v>
      </x:c>
      <x:c r="E14708" s="15" t="n">
        <x:v>10</x:v>
      </x:c>
      <x:c r="F14708" s="11" t="n">
        <x:v>194</x:v>
      </x:c>
      <x:c r="G14708" s="11" t="n">
        <x:v>51</x:v>
      </x:c>
      <x:c r="H14708" s="11" t="n">
        <x:f>E14708*F14708</x:f>
        <x:v>1940</x:v>
      </x:c>
      <x:c r="I14708" s="11" t="n">
        <x:f>H14708*(1-'Summary'!$B$5)</x:f>
        <x:v>1843</x:v>
      </x:c>
      <x:c r="J14708" s="11" t="n">
        <x:f>E14708*G14708</x:f>
        <x:v>510</x:v>
      </x:c>
      <x:c r="K14708" s="11" t="n">
        <x:f>I14708-J14708</x:f>
        <x:v>1333</x:v>
      </x:c>
      <x:c r="L14708" s="14" t="n">
        <x:f>K14708/I14708</x:f>
        <x:v>0.7232772653282691</x:v>
      </x:c>
    </x:row>
    <x:row r="14709" ht="22" customHeight="1">
      <x:c r="A14709" s="2" t="str">
        <x:v>ORD-14705</x:v>
      </x:c>
      <x:c r="B14709" s="2" t="str">
        <x:v>North</x:v>
      </x:c>
      <x:c r="C14709" s="2" t="str">
        <x:v>May</x:v>
      </x:c>
      <x:c r="D14709" s="2" t="str">
        <x:v>SKU-065</x:v>
      </x:c>
      <x:c r="E14709" s="15" t="n">
        <x:v>17</x:v>
      </x:c>
      <x:c r="F14709" s="11" t="n">
        <x:v>207</x:v>
      </x:c>
      <x:c r="G14709" s="11" t="n">
        <x:v>62</x:v>
      </x:c>
      <x:c r="H14709" s="11" t="n">
        <x:f>E14709*F14709</x:f>
        <x:v>3519</x:v>
      </x:c>
      <x:c r="I14709" s="11" t="n">
        <x:f>H14709*(1-'Summary'!$B$5)</x:f>
        <x:v>3343.0499999999997</x:v>
      </x:c>
      <x:c r="J14709" s="11" t="n">
        <x:f>E14709*G14709</x:f>
        <x:v>1054</x:v>
      </x:c>
      <x:c r="K14709" s="11" t="n">
        <x:f>I14709-J14709</x:f>
        <x:v>2289.0499999999997</x:v>
      </x:c>
      <x:c r="L14709" s="14" t="n">
        <x:f>K14709/I14709</x:f>
        <x:v>0.6847190439867785</x:v>
      </x:c>
    </x:row>
    <x:row r="14710" ht="22" customHeight="1">
      <x:c r="A14710" s="2" t="str">
        <x:v>ORD-14706</x:v>
      </x:c>
      <x:c r="B14710" s="2" t="str">
        <x:v>South</x:v>
      </x:c>
      <x:c r="C14710" s="2" t="str">
        <x:v>May</x:v>
      </x:c>
      <x:c r="D14710" s="2" t="str">
        <x:v>SKU-066</x:v>
      </x:c>
      <x:c r="E14710" s="15" t="n">
        <x:v>24</x:v>
      </x:c>
      <x:c r="F14710" s="11" t="n">
        <x:v>220</x:v>
      </x:c>
      <x:c r="G14710" s="11" t="n">
        <x:v>73</x:v>
      </x:c>
      <x:c r="H14710" s="11" t="n">
        <x:f>E14710*F14710</x:f>
        <x:v>5280</x:v>
      </x:c>
      <x:c r="I14710" s="11" t="n">
        <x:f>H14710*(1-'Summary'!$B$5)</x:f>
        <x:v>5016</x:v>
      </x:c>
      <x:c r="J14710" s="11" t="n">
        <x:f>E14710*G14710</x:f>
        <x:v>1752</x:v>
      </x:c>
      <x:c r="K14710" s="11" t="n">
        <x:f>I14710-J14710</x:f>
        <x:v>3264</x:v>
      </x:c>
      <x:c r="L14710" s="14" t="n">
        <x:f>K14710/I14710</x:f>
        <x:v>0.6507177033492823</x:v>
      </x:c>
    </x:row>
    <x:row r="14711" ht="22" customHeight="1">
      <x:c r="A14711" s="2" t="str">
        <x:v>ORD-14707</x:v>
      </x:c>
      <x:c r="B14711" s="2" t="str">
        <x:v>East</x:v>
      </x:c>
      <x:c r="C14711" s="2" t="str">
        <x:v>May</x:v>
      </x:c>
      <x:c r="D14711" s="2" t="str">
        <x:v>SKU-067</x:v>
      </x:c>
      <x:c r="E14711" s="15" t="n">
        <x:v>7</x:v>
      </x:c>
      <x:c r="F14711" s="11" t="n">
        <x:v>233</x:v>
      </x:c>
      <x:c r="G14711" s="11" t="n">
        <x:v>84</x:v>
      </x:c>
      <x:c r="H14711" s="11" t="n">
        <x:f>E14711*F14711</x:f>
        <x:v>1631</x:v>
      </x:c>
      <x:c r="I14711" s="11" t="n">
        <x:f>H14711*(1-'Summary'!$B$5)</x:f>
        <x:v>1549.4499999999998</x:v>
      </x:c>
      <x:c r="J14711" s="11" t="n">
        <x:f>E14711*G14711</x:f>
        <x:v>588</x:v>
      </x:c>
      <x:c r="K14711" s="11" t="n">
        <x:f>I14711-J14711</x:f>
        <x:v>961.4499999999998</x:v>
      </x:c>
      <x:c r="L14711" s="14" t="n">
        <x:f>K14711/I14711</x:f>
        <x:v>0.6205105037271289</x:v>
      </x:c>
    </x:row>
    <x:row r="14712" ht="22" customHeight="1">
      <x:c r="A14712" s="2" t="str">
        <x:v>ORD-14708</x:v>
      </x:c>
      <x:c r="B14712" s="2" t="str">
        <x:v>West</x:v>
      </x:c>
      <x:c r="C14712" s="2" t="str">
        <x:v>May</x:v>
      </x:c>
      <x:c r="D14712" s="2" t="str">
        <x:v>SKU-068</x:v>
      </x:c>
      <x:c r="E14712" s="15" t="n">
        <x:v>14</x:v>
      </x:c>
      <x:c r="F14712" s="11" t="n">
        <x:v>26</x:v>
      </x:c>
      <x:c r="G14712" s="11" t="n">
        <x:v>95</x:v>
      </x:c>
      <x:c r="H14712" s="11" t="n">
        <x:f>E14712*F14712</x:f>
        <x:v>364</x:v>
      </x:c>
      <x:c r="I14712" s="11" t="n">
        <x:f>H14712*(1-'Summary'!$B$5)</x:f>
        <x:v>345.8</x:v>
      </x:c>
      <x:c r="J14712" s="11" t="n">
        <x:f>E14712*G14712</x:f>
        <x:v>1330</x:v>
      </x:c>
      <x:c r="K14712" s="11" t="n">
        <x:f>I14712-J14712</x:f>
        <x:v>-984.2</x:v>
      </x:c>
      <x:c r="L14712" s="14" t="n">
        <x:f>K14712/I14712</x:f>
        <x:v>-2.8461538461538463</x:v>
      </x:c>
    </x:row>
    <x:row r="14713" ht="22" customHeight="1">
      <x:c r="A14713" s="2" t="str">
        <x:v>ORD-14709</x:v>
      </x:c>
      <x:c r="B14713" s="2" t="str">
        <x:v>North</x:v>
      </x:c>
      <x:c r="C14713" s="2" t="str">
        <x:v>Jun</x:v>
      </x:c>
      <x:c r="D14713" s="2" t="str">
        <x:v>SKU-069</x:v>
      </x:c>
      <x:c r="E14713" s="15" t="n">
        <x:v>21</x:v>
      </x:c>
      <x:c r="F14713" s="11" t="n">
        <x:v>39</x:v>
      </x:c>
      <x:c r="G14713" s="11" t="n">
        <x:v>11</x:v>
      </x:c>
      <x:c r="H14713" s="11" t="n">
        <x:f>E14713*F14713</x:f>
        <x:v>819</x:v>
      </x:c>
      <x:c r="I14713" s="11" t="n">
        <x:f>H14713*(1-'Summary'!$B$5)</x:f>
        <x:v>778.05</x:v>
      </x:c>
      <x:c r="J14713" s="11" t="n">
        <x:f>E14713*G14713</x:f>
        <x:v>231</x:v>
      </x:c>
      <x:c r="K14713" s="11" t="n">
        <x:f>I14713-J14713</x:f>
        <x:v>547.05</x:v>
      </x:c>
      <x:c r="L14713" s="14" t="n">
        <x:f>K14713/I14713</x:f>
        <x:v>0.7031039136302294</x:v>
      </x:c>
    </x:row>
    <x:row r="14714" ht="22" customHeight="1">
      <x:c r="A14714" s="2" t="str">
        <x:v>ORD-14710</x:v>
      </x:c>
      <x:c r="B14714" s="2" t="str">
        <x:v>South</x:v>
      </x:c>
      <x:c r="C14714" s="2" t="str">
        <x:v>Jun</x:v>
      </x:c>
      <x:c r="D14714" s="2" t="str">
        <x:v>SKU-070</x:v>
      </x:c>
      <x:c r="E14714" s="15" t="n">
        <x:v>4</x:v>
      </x:c>
      <x:c r="F14714" s="11" t="n">
        <x:v>52</x:v>
      </x:c>
      <x:c r="G14714" s="11" t="n">
        <x:v>22</x:v>
      </x:c>
      <x:c r="H14714" s="11" t="n">
        <x:f>E14714*F14714</x:f>
        <x:v>208</x:v>
      </x:c>
      <x:c r="I14714" s="11" t="n">
        <x:f>H14714*(1-'Summary'!$B$5)</x:f>
        <x:v>197.6</x:v>
      </x:c>
      <x:c r="J14714" s="11" t="n">
        <x:f>E14714*G14714</x:f>
        <x:v>88</x:v>
      </x:c>
      <x:c r="K14714" s="11" t="n">
        <x:f>I14714-J14714</x:f>
        <x:v>109.6</x:v>
      </x:c>
      <x:c r="L14714" s="14" t="n">
        <x:f>K14714/I14714</x:f>
        <x:v>0.5546558704453441</x:v>
      </x:c>
    </x:row>
    <x:row r="14715" ht="22" customHeight="1">
      <x:c r="A14715" s="2" t="str">
        <x:v>ORD-14711</x:v>
      </x:c>
      <x:c r="B14715" s="2" t="str">
        <x:v>East</x:v>
      </x:c>
      <x:c r="C14715" s="2" t="str">
        <x:v>Jun</x:v>
      </x:c>
      <x:c r="D14715" s="2" t="str">
        <x:v>SKU-071</x:v>
      </x:c>
      <x:c r="E14715" s="15" t="n">
        <x:v>11</x:v>
      </x:c>
      <x:c r="F14715" s="11" t="n">
        <x:v>65</x:v>
      </x:c>
      <x:c r="G14715" s="11" t="n">
        <x:v>33</x:v>
      </x:c>
      <x:c r="H14715" s="11" t="n">
        <x:f>E14715*F14715</x:f>
        <x:v>715</x:v>
      </x:c>
      <x:c r="I14715" s="11" t="n">
        <x:f>H14715*(1-'Summary'!$B$5)</x:f>
        <x:v>679.25</x:v>
      </x:c>
      <x:c r="J14715" s="11" t="n">
        <x:f>E14715*G14715</x:f>
        <x:v>363</x:v>
      </x:c>
      <x:c r="K14715" s="11" t="n">
        <x:f>I14715-J14715</x:f>
        <x:v>316.25</x:v>
      </x:c>
      <x:c r="L14715" s="14" t="n">
        <x:f>K14715/I14715</x:f>
        <x:v>0.46558704453441296</x:v>
      </x:c>
    </x:row>
    <x:row r="14716" ht="22" customHeight="1">
      <x:c r="A14716" s="2" t="str">
        <x:v>ORD-14712</x:v>
      </x:c>
      <x:c r="B14716" s="2" t="str">
        <x:v>West</x:v>
      </x:c>
      <x:c r="C14716" s="2" t="str">
        <x:v>Jun</x:v>
      </x:c>
      <x:c r="D14716" s="2" t="str">
        <x:v>SKU-072</x:v>
      </x:c>
      <x:c r="E14716" s="15" t="n">
        <x:v>18</x:v>
      </x:c>
      <x:c r="F14716" s="11" t="n">
        <x:v>78</x:v>
      </x:c>
      <x:c r="G14716" s="11" t="n">
        <x:v>44</x:v>
      </x:c>
      <x:c r="H14716" s="11" t="n">
        <x:f>E14716*F14716</x:f>
        <x:v>1404</x:v>
      </x:c>
      <x:c r="I14716" s="11" t="n">
        <x:f>H14716*(1-'Summary'!$B$5)</x:f>
        <x:v>1333.8</x:v>
      </x:c>
      <x:c r="J14716" s="11" t="n">
        <x:f>E14716*G14716</x:f>
        <x:v>792</x:v>
      </x:c>
      <x:c r="K14716" s="11" t="n">
        <x:f>I14716-J14716</x:f>
        <x:v>541.8</x:v>
      </x:c>
      <x:c r="L14716" s="14" t="n">
        <x:f>K14716/I14716</x:f>
        <x:v>0.40620782726045884</x:v>
      </x:c>
    </x:row>
    <x:row r="14717" ht="22" customHeight="1">
      <x:c r="A14717" s="2" t="str">
        <x:v>ORD-14713</x:v>
      </x:c>
      <x:c r="B14717" s="2" t="str">
        <x:v>North</x:v>
      </x:c>
      <x:c r="C14717" s="2" t="str">
        <x:v>Jul</x:v>
      </x:c>
      <x:c r="D14717" s="2" t="str">
        <x:v>SKU-073</x:v>
      </x:c>
      <x:c r="E14717" s="15" t="n">
        <x:v>1</x:v>
      </x:c>
      <x:c r="F14717" s="11" t="n">
        <x:v>91</x:v>
      </x:c>
      <x:c r="G14717" s="11" t="n">
        <x:v>55</x:v>
      </x:c>
      <x:c r="H14717" s="11" t="n">
        <x:f>E14717*F14717</x:f>
        <x:v>91</x:v>
      </x:c>
      <x:c r="I14717" s="11" t="n">
        <x:f>H14717*(1-'Summary'!$B$5)</x:f>
        <x:v>86.45</x:v>
      </x:c>
      <x:c r="J14717" s="11" t="n">
        <x:f>E14717*G14717</x:f>
        <x:v>55</x:v>
      </x:c>
      <x:c r="K14717" s="11" t="n">
        <x:f>I14717-J14717</x:f>
        <x:v>31.450000000000003</x:v>
      </x:c>
      <x:c r="L14717" s="14" t="n">
        <x:f>K14717/I14717</x:f>
        <x:v>0.36379410063620593</x:v>
      </x:c>
    </x:row>
    <x:row r="14718" ht="22" customHeight="1">
      <x:c r="A14718" s="2" t="str">
        <x:v>ORD-14714</x:v>
      </x:c>
      <x:c r="B14718" s="2" t="str">
        <x:v>South</x:v>
      </x:c>
      <x:c r="C14718" s="2" t="str">
        <x:v>Jul</x:v>
      </x:c>
      <x:c r="D14718" s="2" t="str">
        <x:v>SKU-074</x:v>
      </x:c>
      <x:c r="E14718" s="15" t="n">
        <x:v>8</x:v>
      </x:c>
      <x:c r="F14718" s="11" t="n">
        <x:v>104</x:v>
      </x:c>
      <x:c r="G14718" s="11" t="n">
        <x:v>66</x:v>
      </x:c>
      <x:c r="H14718" s="11" t="n">
        <x:f>E14718*F14718</x:f>
        <x:v>832</x:v>
      </x:c>
      <x:c r="I14718" s="11" t="n">
        <x:f>H14718*(1-'Summary'!$B$5)</x:f>
        <x:v>790.4</x:v>
      </x:c>
      <x:c r="J14718" s="11" t="n">
        <x:f>E14718*G14718</x:f>
        <x:v>528</x:v>
      </x:c>
      <x:c r="K14718" s="11" t="n">
        <x:f>I14718-J14718</x:f>
        <x:v>262.4</x:v>
      </x:c>
      <x:c r="L14718" s="14" t="n">
        <x:f>K14718/I14718</x:f>
        <x:v>0.33198380566801616</x:v>
      </x:c>
    </x:row>
    <x:row r="14719" ht="22" customHeight="1">
      <x:c r="A14719" s="2" t="str">
        <x:v>ORD-14715</x:v>
      </x:c>
      <x:c r="B14719" s="2" t="str">
        <x:v>East</x:v>
      </x:c>
      <x:c r="C14719" s="2" t="str">
        <x:v>Jul</x:v>
      </x:c>
      <x:c r="D14719" s="2" t="str">
        <x:v>SKU-075</x:v>
      </x:c>
      <x:c r="E14719" s="15" t="n">
        <x:v>15</x:v>
      </x:c>
      <x:c r="F14719" s="11" t="n">
        <x:v>117</x:v>
      </x:c>
      <x:c r="G14719" s="11" t="n">
        <x:v>77</x:v>
      </x:c>
      <x:c r="H14719" s="11" t="n">
        <x:f>E14719*F14719</x:f>
        <x:v>1755</x:v>
      </x:c>
      <x:c r="I14719" s="11" t="n">
        <x:f>H14719*(1-'Summary'!$B$5)</x:f>
        <x:v>1667.25</x:v>
      </x:c>
      <x:c r="J14719" s="11" t="n">
        <x:f>E14719*G14719</x:f>
        <x:v>1155</x:v>
      </x:c>
      <x:c r="K14719" s="11" t="n">
        <x:f>I14719-J14719</x:f>
        <x:v>512.25</x:v>
      </x:c>
      <x:c r="L14719" s="14" t="n">
        <x:f>K14719/I14719</x:f>
        <x:v>0.307242465137202</x:v>
      </x:c>
    </x:row>
    <x:row r="14720" ht="22" customHeight="1">
      <x:c r="A14720" s="2" t="str">
        <x:v>ORD-14716</x:v>
      </x:c>
      <x:c r="B14720" s="2" t="str">
        <x:v>West</x:v>
      </x:c>
      <x:c r="C14720" s="2" t="str">
        <x:v>Jul</x:v>
      </x:c>
      <x:c r="D14720" s="2" t="str">
        <x:v>SKU-076</x:v>
      </x:c>
      <x:c r="E14720" s="15" t="n">
        <x:v>22</x:v>
      </x:c>
      <x:c r="F14720" s="11" t="n">
        <x:v>130</x:v>
      </x:c>
      <x:c r="G14720" s="11" t="n">
        <x:v>88</x:v>
      </x:c>
      <x:c r="H14720" s="11" t="n">
        <x:f>E14720*F14720</x:f>
        <x:v>2860</x:v>
      </x:c>
      <x:c r="I14720" s="11" t="n">
        <x:f>H14720*(1-'Summary'!$B$5)</x:f>
        <x:v>2717</x:v>
      </x:c>
      <x:c r="J14720" s="11" t="n">
        <x:f>E14720*G14720</x:f>
        <x:v>1936</x:v>
      </x:c>
      <x:c r="K14720" s="11" t="n">
        <x:f>I14720-J14720</x:f>
        <x:v>781</x:v>
      </x:c>
      <x:c r="L14720" s="14" t="n">
        <x:f>K14720/I14720</x:f>
        <x:v>0.2874493927125506</x:v>
      </x:c>
    </x:row>
    <x:row r="14721" ht="22" customHeight="1">
      <x:c r="A14721" s="2" t="str">
        <x:v>ORD-14717</x:v>
      </x:c>
      <x:c r="B14721" s="2" t="str">
        <x:v>North</x:v>
      </x:c>
      <x:c r="C14721" s="2" t="str">
        <x:v>Aug</x:v>
      </x:c>
      <x:c r="D14721" s="2" t="str">
        <x:v>SKU-077</x:v>
      </x:c>
      <x:c r="E14721" s="15" t="n">
        <x:v>5</x:v>
      </x:c>
      <x:c r="F14721" s="11" t="n">
        <x:v>143</x:v>
      </x:c>
      <x:c r="G14721" s="11" t="n">
        <x:v>99</x:v>
      </x:c>
      <x:c r="H14721" s="11" t="n">
        <x:f>E14721*F14721</x:f>
        <x:v>715</x:v>
      </x:c>
      <x:c r="I14721" s="11" t="n">
        <x:f>H14721*(1-'Summary'!$B$5)</x:f>
        <x:v>679.25</x:v>
      </x:c>
      <x:c r="J14721" s="11" t="n">
        <x:f>E14721*G14721</x:f>
        <x:v>495</x:v>
      </x:c>
      <x:c r="K14721" s="11" t="n">
        <x:f>I14721-J14721</x:f>
        <x:v>184.25</x:v>
      </x:c>
      <x:c r="L14721" s="14" t="n">
        <x:f>K14721/I14721</x:f>
        <x:v>0.27125506072874495</x:v>
      </x:c>
    </x:row>
    <x:row r="14722" ht="22" customHeight="1">
      <x:c r="A14722" s="2" t="str">
        <x:v>ORD-14718</x:v>
      </x:c>
      <x:c r="B14722" s="2" t="str">
        <x:v>South</x:v>
      </x:c>
      <x:c r="C14722" s="2" t="str">
        <x:v>Aug</x:v>
      </x:c>
      <x:c r="D14722" s="2" t="str">
        <x:v>SKU-078</x:v>
      </x:c>
      <x:c r="E14722" s="15" t="n">
        <x:v>12</x:v>
      </x:c>
      <x:c r="F14722" s="11" t="n">
        <x:v>156</x:v>
      </x:c>
      <x:c r="G14722" s="11" t="n">
        <x:v>15</x:v>
      </x:c>
      <x:c r="H14722" s="11" t="n">
        <x:f>E14722*F14722</x:f>
        <x:v>1872</x:v>
      </x:c>
      <x:c r="I14722" s="11" t="n">
        <x:f>H14722*(1-'Summary'!$B$5)</x:f>
        <x:v>1778.3999999999999</x:v>
      </x:c>
      <x:c r="J14722" s="11" t="n">
        <x:f>E14722*G14722</x:f>
        <x:v>180</x:v>
      </x:c>
      <x:c r="K14722" s="11" t="n">
        <x:f>I14722-J14722</x:f>
        <x:v>1598.3999999999999</x:v>
      </x:c>
      <x:c r="L14722" s="14" t="n">
        <x:f>K14722/I14722</x:f>
        <x:v>0.8987854251012146</x:v>
      </x:c>
    </x:row>
    <x:row r="14723" ht="22" customHeight="1">
      <x:c r="A14723" s="2" t="str">
        <x:v>ORD-14719</x:v>
      </x:c>
      <x:c r="B14723" s="2" t="str">
        <x:v>East</x:v>
      </x:c>
      <x:c r="C14723" s="2" t="str">
        <x:v>Aug</x:v>
      </x:c>
      <x:c r="D14723" s="2" t="str">
        <x:v>SKU-079</x:v>
      </x:c>
      <x:c r="E14723" s="15" t="n">
        <x:v>19</x:v>
      </x:c>
      <x:c r="F14723" s="11" t="n">
        <x:v>169</x:v>
      </x:c>
      <x:c r="G14723" s="11" t="n">
        <x:v>26</x:v>
      </x:c>
      <x:c r="H14723" s="11" t="n">
        <x:f>E14723*F14723</x:f>
        <x:v>3211</x:v>
      </x:c>
      <x:c r="I14723" s="11" t="n">
        <x:f>H14723*(1-'Summary'!$B$5)</x:f>
        <x:v>3050.45</x:v>
      </x:c>
      <x:c r="J14723" s="11" t="n">
        <x:f>E14723*G14723</x:f>
        <x:v>494</x:v>
      </x:c>
      <x:c r="K14723" s="11" t="n">
        <x:f>I14723-J14723</x:f>
        <x:v>2556.45</x:v>
      </x:c>
      <x:c r="L14723" s="14" t="n">
        <x:f>K14723/I14723</x:f>
        <x:v>0.8380566801619433</x:v>
      </x:c>
    </x:row>
    <x:row r="14724" ht="22" customHeight="1">
      <x:c r="A14724" s="2" t="str">
        <x:v>ORD-14720</x:v>
      </x:c>
      <x:c r="B14724" s="2" t="str">
        <x:v>West</x:v>
      </x:c>
      <x:c r="C14724" s="2" t="str">
        <x:v>Aug</x:v>
      </x:c>
      <x:c r="D14724" s="2" t="str">
        <x:v>SKU-080</x:v>
      </x:c>
      <x:c r="E14724" s="15" t="n">
        <x:v>2</x:v>
      </x:c>
      <x:c r="F14724" s="11" t="n">
        <x:v>182</x:v>
      </x:c>
      <x:c r="G14724" s="11" t="n">
        <x:v>37</x:v>
      </x:c>
      <x:c r="H14724" s="11" t="n">
        <x:f>E14724*F14724</x:f>
        <x:v>364</x:v>
      </x:c>
      <x:c r="I14724" s="11" t="n">
        <x:f>H14724*(1-'Summary'!$B$5)</x:f>
        <x:v>345.8</x:v>
      </x:c>
      <x:c r="J14724" s="11" t="n">
        <x:f>E14724*G14724</x:f>
        <x:v>74</x:v>
      </x:c>
      <x:c r="K14724" s="11" t="n">
        <x:f>I14724-J14724</x:f>
        <x:v>271.8</x:v>
      </x:c>
      <x:c r="L14724" s="14" t="n">
        <x:f>K14724/I14724</x:f>
        <x:v>0.7860034702139965</x:v>
      </x:c>
    </x:row>
    <x:row r="14725" ht="22" customHeight="1">
      <x:c r="A14725" s="2" t="str">
        <x:v>ORD-14721</x:v>
      </x:c>
      <x:c r="B14725" s="2" t="str">
        <x:v>North</x:v>
      </x:c>
      <x:c r="C14725" s="2" t="str">
        <x:v>Sep</x:v>
      </x:c>
      <x:c r="D14725" s="2" t="str">
        <x:v>SKU-081</x:v>
      </x:c>
      <x:c r="E14725" s="15" t="n">
        <x:v>9</x:v>
      </x:c>
      <x:c r="F14725" s="11" t="n">
        <x:v>195</x:v>
      </x:c>
      <x:c r="G14725" s="11" t="n">
        <x:v>48</x:v>
      </x:c>
      <x:c r="H14725" s="11" t="n">
        <x:f>E14725*F14725</x:f>
        <x:v>1755</x:v>
      </x:c>
      <x:c r="I14725" s="11" t="n">
        <x:f>H14725*(1-'Summary'!$B$5)</x:f>
        <x:v>1667.25</x:v>
      </x:c>
      <x:c r="J14725" s="11" t="n">
        <x:f>E14725*G14725</x:f>
        <x:v>432</x:v>
      </x:c>
      <x:c r="K14725" s="11" t="n">
        <x:f>I14725-J14725</x:f>
        <x:v>1235.25</x:v>
      </x:c>
      <x:c r="L14725" s="14" t="n">
        <x:f>K14725/I14725</x:f>
        <x:v>0.7408906882591093</x:v>
      </x:c>
    </x:row>
    <x:row r="14726" ht="22" customHeight="1">
      <x:c r="A14726" s="2" t="str">
        <x:v>ORD-14722</x:v>
      </x:c>
      <x:c r="B14726" s="2" t="str">
        <x:v>South</x:v>
      </x:c>
      <x:c r="C14726" s="2" t="str">
        <x:v>Sep</x:v>
      </x:c>
      <x:c r="D14726" s="2" t="str">
        <x:v>SKU-082</x:v>
      </x:c>
      <x:c r="E14726" s="15" t="n">
        <x:v>16</x:v>
      </x:c>
      <x:c r="F14726" s="11" t="n">
        <x:v>208</x:v>
      </x:c>
      <x:c r="G14726" s="11" t="n">
        <x:v>59</x:v>
      </x:c>
      <x:c r="H14726" s="11" t="n">
        <x:f>E14726*F14726</x:f>
        <x:v>3328</x:v>
      </x:c>
      <x:c r="I14726" s="11" t="n">
        <x:f>H14726*(1-'Summary'!$B$5)</x:f>
        <x:v>3161.6</x:v>
      </x:c>
      <x:c r="J14726" s="11" t="n">
        <x:f>E14726*G14726</x:f>
        <x:v>944</x:v>
      </x:c>
      <x:c r="K14726" s="11" t="n">
        <x:f>I14726-J14726</x:f>
        <x:v>2217.6</x:v>
      </x:c>
      <x:c r="L14726" s="14" t="n">
        <x:f>K14726/I14726</x:f>
        <x:v>0.701417004048583</x:v>
      </x:c>
    </x:row>
    <x:row r="14727" ht="22" customHeight="1">
      <x:c r="A14727" s="2" t="str">
        <x:v>ORD-14723</x:v>
      </x:c>
      <x:c r="B14727" s="2" t="str">
        <x:v>East</x:v>
      </x:c>
      <x:c r="C14727" s="2" t="str">
        <x:v>Sep</x:v>
      </x:c>
      <x:c r="D14727" s="2" t="str">
        <x:v>SKU-083</x:v>
      </x:c>
      <x:c r="E14727" s="15" t="n">
        <x:v>23</x:v>
      </x:c>
      <x:c r="F14727" s="11" t="n">
        <x:v>221</x:v>
      </x:c>
      <x:c r="G14727" s="11" t="n">
        <x:v>70</x:v>
      </x:c>
      <x:c r="H14727" s="11" t="n">
        <x:f>E14727*F14727</x:f>
        <x:v>5083</x:v>
      </x:c>
      <x:c r="I14727" s="11" t="n">
        <x:f>H14727*(1-'Summary'!$B$5)</x:f>
        <x:v>4828.849999999999</x:v>
      </x:c>
      <x:c r="J14727" s="11" t="n">
        <x:f>E14727*G14727</x:f>
        <x:v>1610</x:v>
      </x:c>
      <x:c r="K14727" s="11" t="n">
        <x:f>I14727-J14727</x:f>
        <x:v>3218.8499999999995</x:v>
      </x:c>
      <x:c r="L14727" s="14" t="n">
        <x:f>K14727/I14727</x:f>
        <x:v>0.6665872826863538</x:v>
      </x:c>
    </x:row>
    <x:row r="14728" ht="22" customHeight="1">
      <x:c r="A14728" s="2" t="str">
        <x:v>ORD-14724</x:v>
      </x:c>
      <x:c r="B14728" s="2" t="str">
        <x:v>West</x:v>
      </x:c>
      <x:c r="C14728" s="2" t="str">
        <x:v>Sep</x:v>
      </x:c>
      <x:c r="D14728" s="2" t="str">
        <x:v>SKU-084</x:v>
      </x:c>
      <x:c r="E14728" s="15" t="n">
        <x:v>6</x:v>
      </x:c>
      <x:c r="F14728" s="11" t="n">
        <x:v>234</x:v>
      </x:c>
      <x:c r="G14728" s="11" t="n">
        <x:v>81</x:v>
      </x:c>
      <x:c r="H14728" s="11" t="n">
        <x:f>E14728*F14728</x:f>
        <x:v>1404</x:v>
      </x:c>
      <x:c r="I14728" s="11" t="n">
        <x:f>H14728*(1-'Summary'!$B$5)</x:f>
        <x:v>1333.8</x:v>
      </x:c>
      <x:c r="J14728" s="11" t="n">
        <x:f>E14728*G14728</x:f>
        <x:v>486</x:v>
      </x:c>
      <x:c r="K14728" s="11" t="n">
        <x:f>I14728-J14728</x:f>
        <x:v>847.8</x:v>
      </x:c>
      <x:c r="L14728" s="14" t="n">
        <x:f>K14728/I14728</x:f>
        <x:v>0.6356275303643725</x:v>
      </x:c>
    </x:row>
    <x:row r="14729" ht="22" customHeight="1">
      <x:c r="A14729" s="2" t="str">
        <x:v>ORD-14725</x:v>
      </x:c>
      <x:c r="B14729" s="2" t="str">
        <x:v>North</x:v>
      </x:c>
      <x:c r="C14729" s="2" t="str">
        <x:v>Oct</x:v>
      </x:c>
      <x:c r="D14729" s="2" t="str">
        <x:v>SKU-085</x:v>
      </x:c>
      <x:c r="E14729" s="15" t="n">
        <x:v>13</x:v>
      </x:c>
      <x:c r="F14729" s="11" t="n">
        <x:v>27</x:v>
      </x:c>
      <x:c r="G14729" s="11" t="n">
        <x:v>92</x:v>
      </x:c>
      <x:c r="H14729" s="11" t="n">
        <x:f>E14729*F14729</x:f>
        <x:v>351</x:v>
      </x:c>
      <x:c r="I14729" s="11" t="n">
        <x:f>H14729*(1-'Summary'!$B$5)</x:f>
        <x:v>333.45</x:v>
      </x:c>
      <x:c r="J14729" s="11" t="n">
        <x:f>E14729*G14729</x:f>
        <x:v>1196</x:v>
      </x:c>
      <x:c r="K14729" s="11" t="n">
        <x:f>I14729-J14729</x:f>
        <x:v>-862.55</x:v>
      </x:c>
      <x:c r="L14729" s="14" t="n">
        <x:f>K14729/I14729</x:f>
        <x:v>-2.586744639376218</x:v>
      </x:c>
    </x:row>
    <x:row r="14730" ht="22" customHeight="1">
      <x:c r="A14730" s="2" t="str">
        <x:v>ORD-14726</x:v>
      </x:c>
      <x:c r="B14730" s="2" t="str">
        <x:v>South</x:v>
      </x:c>
      <x:c r="C14730" s="2" t="str">
        <x:v>Oct</x:v>
      </x:c>
      <x:c r="D14730" s="2" t="str">
        <x:v>SKU-086</x:v>
      </x:c>
      <x:c r="E14730" s="15" t="n">
        <x:v>20</x:v>
      </x:c>
      <x:c r="F14730" s="11" t="n">
        <x:v>40</x:v>
      </x:c>
      <x:c r="G14730" s="11" t="n">
        <x:v>8</x:v>
      </x:c>
      <x:c r="H14730" s="11" t="n">
        <x:f>E14730*F14730</x:f>
        <x:v>800</x:v>
      </x:c>
      <x:c r="I14730" s="11" t="n">
        <x:f>H14730*(1-'Summary'!$B$5)</x:f>
        <x:v>760</x:v>
      </x:c>
      <x:c r="J14730" s="11" t="n">
        <x:f>E14730*G14730</x:f>
        <x:v>160</x:v>
      </x:c>
      <x:c r="K14730" s="11" t="n">
        <x:f>I14730-J14730</x:f>
        <x:v>600</x:v>
      </x:c>
      <x:c r="L14730" s="14" t="n">
        <x:f>K14730/I14730</x:f>
        <x:v>0.7894736842105263</x:v>
      </x:c>
    </x:row>
    <x:row r="14731" ht="22" customHeight="1">
      <x:c r="A14731" s="2" t="str">
        <x:v>ORD-14727</x:v>
      </x:c>
      <x:c r="B14731" s="2" t="str">
        <x:v>East</x:v>
      </x:c>
      <x:c r="C14731" s="2" t="str">
        <x:v>Oct</x:v>
      </x:c>
      <x:c r="D14731" s="2" t="str">
        <x:v>SKU-087</x:v>
      </x:c>
      <x:c r="E14731" s="15" t="n">
        <x:v>3</x:v>
      </x:c>
      <x:c r="F14731" s="11" t="n">
        <x:v>53</x:v>
      </x:c>
      <x:c r="G14731" s="11" t="n">
        <x:v>19</x:v>
      </x:c>
      <x:c r="H14731" s="11" t="n">
        <x:f>E14731*F14731</x:f>
        <x:v>159</x:v>
      </x:c>
      <x:c r="I14731" s="11" t="n">
        <x:f>H14731*(1-'Summary'!$B$5)</x:f>
        <x:v>151.04999999999998</x:v>
      </x:c>
      <x:c r="J14731" s="11" t="n">
        <x:f>E14731*G14731</x:f>
        <x:v>57</x:v>
      </x:c>
      <x:c r="K14731" s="11" t="n">
        <x:f>I14731-J14731</x:f>
        <x:v>94.04999999999998</x:v>
      </x:c>
      <x:c r="L14731" s="14" t="n">
        <x:f>K14731/I14731</x:f>
        <x:v>0.6226415094339622</x:v>
      </x:c>
    </x:row>
    <x:row r="14732" ht="22" customHeight="1">
      <x:c r="A14732" s="2" t="str">
        <x:v>ORD-14728</x:v>
      </x:c>
      <x:c r="B14732" s="2" t="str">
        <x:v>West</x:v>
      </x:c>
      <x:c r="C14732" s="2" t="str">
        <x:v>Oct</x:v>
      </x:c>
      <x:c r="D14732" s="2" t="str">
        <x:v>SKU-088</x:v>
      </x:c>
      <x:c r="E14732" s="15" t="n">
        <x:v>10</x:v>
      </x:c>
      <x:c r="F14732" s="11" t="n">
        <x:v>66</x:v>
      </x:c>
      <x:c r="G14732" s="11" t="n">
        <x:v>30</x:v>
      </x:c>
      <x:c r="H14732" s="11" t="n">
        <x:f>E14732*F14732</x:f>
        <x:v>660</x:v>
      </x:c>
      <x:c r="I14732" s="11" t="n">
        <x:f>H14732*(1-'Summary'!$B$5)</x:f>
        <x:v>627</x:v>
      </x:c>
      <x:c r="J14732" s="11" t="n">
        <x:f>E14732*G14732</x:f>
        <x:v>300</x:v>
      </x:c>
      <x:c r="K14732" s="11" t="n">
        <x:f>I14732-J14732</x:f>
        <x:v>327</x:v>
      </x:c>
      <x:c r="L14732" s="14" t="n">
        <x:f>K14732/I14732</x:f>
        <x:v>0.5215311004784688</x:v>
      </x:c>
    </x:row>
    <x:row r="14733" ht="22" customHeight="1">
      <x:c r="A14733" s="2" t="str">
        <x:v>ORD-14729</x:v>
      </x:c>
      <x:c r="B14733" s="2" t="str">
        <x:v>North</x:v>
      </x:c>
      <x:c r="C14733" s="2" t="str">
        <x:v>Nov</x:v>
      </x:c>
      <x:c r="D14733" s="2" t="str">
        <x:v>SKU-089</x:v>
      </x:c>
      <x:c r="E14733" s="15" t="n">
        <x:v>17</x:v>
      </x:c>
      <x:c r="F14733" s="11" t="n">
        <x:v>79</x:v>
      </x:c>
      <x:c r="G14733" s="11" t="n">
        <x:v>41</x:v>
      </x:c>
      <x:c r="H14733" s="11" t="n">
        <x:f>E14733*F14733</x:f>
        <x:v>1343</x:v>
      </x:c>
      <x:c r="I14733" s="11" t="n">
        <x:f>H14733*(1-'Summary'!$B$5)</x:f>
        <x:v>1275.85</x:v>
      </x:c>
      <x:c r="J14733" s="11" t="n">
        <x:f>E14733*G14733</x:f>
        <x:v>697</x:v>
      </x:c>
      <x:c r="K14733" s="11" t="n">
        <x:f>I14733-J14733</x:f>
        <x:v>578.8499999999999</x:v>
      </x:c>
      <x:c r="L14733" s="14" t="n">
        <x:f>K14733/I14733</x:f>
        <x:v>0.4536975349766822</x:v>
      </x:c>
    </x:row>
    <x:row r="14734" ht="22" customHeight="1">
      <x:c r="A14734" s="2" t="str">
        <x:v>ORD-14730</x:v>
      </x:c>
      <x:c r="B14734" s="2" t="str">
        <x:v>South</x:v>
      </x:c>
      <x:c r="C14734" s="2" t="str">
        <x:v>Nov</x:v>
      </x:c>
      <x:c r="D14734" s="2" t="str">
        <x:v>SKU-090</x:v>
      </x:c>
      <x:c r="E14734" s="15" t="n">
        <x:v>24</x:v>
      </x:c>
      <x:c r="F14734" s="11" t="n">
        <x:v>92</x:v>
      </x:c>
      <x:c r="G14734" s="11" t="n">
        <x:v>52</x:v>
      </x:c>
      <x:c r="H14734" s="11" t="n">
        <x:f>E14734*F14734</x:f>
        <x:v>2208</x:v>
      </x:c>
      <x:c r="I14734" s="11" t="n">
        <x:f>H14734*(1-'Summary'!$B$5)</x:f>
        <x:v>2097.6</x:v>
      </x:c>
      <x:c r="J14734" s="11" t="n">
        <x:f>E14734*G14734</x:f>
        <x:v>1248</x:v>
      </x:c>
      <x:c r="K14734" s="11" t="n">
        <x:f>I14734-J14734</x:f>
        <x:v>849.5999999999999</x:v>
      </x:c>
      <x:c r="L14734" s="14" t="n">
        <x:f>K14734/I14734</x:f>
        <x:v>0.40503432494279173</x:v>
      </x:c>
    </x:row>
    <x:row r="14735" ht="22" customHeight="1">
      <x:c r="A14735" s="2" t="str">
        <x:v>ORD-14731</x:v>
      </x:c>
      <x:c r="B14735" s="2" t="str">
        <x:v>East</x:v>
      </x:c>
      <x:c r="C14735" s="2" t="str">
        <x:v>Nov</x:v>
      </x:c>
      <x:c r="D14735" s="2" t="str">
        <x:v>SKU-091</x:v>
      </x:c>
      <x:c r="E14735" s="15" t="n">
        <x:v>7</x:v>
      </x:c>
      <x:c r="F14735" s="11" t="n">
        <x:v>105</x:v>
      </x:c>
      <x:c r="G14735" s="11" t="n">
        <x:v>63</x:v>
      </x:c>
      <x:c r="H14735" s="11" t="n">
        <x:f>E14735*F14735</x:f>
        <x:v>735</x:v>
      </x:c>
      <x:c r="I14735" s="11" t="n">
        <x:f>H14735*(1-'Summary'!$B$5)</x:f>
        <x:v>698.25</x:v>
      </x:c>
      <x:c r="J14735" s="11" t="n">
        <x:f>E14735*G14735</x:f>
        <x:v>441</x:v>
      </x:c>
      <x:c r="K14735" s="11" t="n">
        <x:f>I14735-J14735</x:f>
        <x:v>257.25</x:v>
      </x:c>
      <x:c r="L14735" s="14" t="n">
        <x:f>K14735/I14735</x:f>
        <x:v>0.3684210526315789</x:v>
      </x:c>
    </x:row>
    <x:row r="14736" ht="22" customHeight="1">
      <x:c r="A14736" s="2" t="str">
        <x:v>ORD-14732</x:v>
      </x:c>
      <x:c r="B14736" s="2" t="str">
        <x:v>West</x:v>
      </x:c>
      <x:c r="C14736" s="2" t="str">
        <x:v>Nov</x:v>
      </x:c>
      <x:c r="D14736" s="2" t="str">
        <x:v>SKU-092</x:v>
      </x:c>
      <x:c r="E14736" s="15" t="n">
        <x:v>14</x:v>
      </x:c>
      <x:c r="F14736" s="11" t="n">
        <x:v>118</x:v>
      </x:c>
      <x:c r="G14736" s="11" t="n">
        <x:v>74</x:v>
      </x:c>
      <x:c r="H14736" s="11" t="n">
        <x:f>E14736*F14736</x:f>
        <x:v>1652</x:v>
      </x:c>
      <x:c r="I14736" s="11" t="n">
        <x:f>H14736*(1-'Summary'!$B$5)</x:f>
        <x:v>1569.3999999999999</x:v>
      </x:c>
      <x:c r="J14736" s="11" t="n">
        <x:f>E14736*G14736</x:f>
        <x:v>1036</x:v>
      </x:c>
      <x:c r="K14736" s="11" t="n">
        <x:f>I14736-J14736</x:f>
        <x:v>533.3999999999999</x:v>
      </x:c>
      <x:c r="L14736" s="14" t="n">
        <x:f>K14736/I14736</x:f>
        <x:v>0.3398751115075825</x:v>
      </x:c>
    </x:row>
    <x:row r="14737" ht="22" customHeight="1">
      <x:c r="A14737" s="2" t="str">
        <x:v>ORD-14733</x:v>
      </x:c>
      <x:c r="B14737" s="2" t="str">
        <x:v>North</x:v>
      </x:c>
      <x:c r="C14737" s="2" t="str">
        <x:v>Dec</x:v>
      </x:c>
      <x:c r="D14737" s="2" t="str">
        <x:v>SKU-093</x:v>
      </x:c>
      <x:c r="E14737" s="15" t="n">
        <x:v>21</x:v>
      </x:c>
      <x:c r="F14737" s="11" t="n">
        <x:v>131</x:v>
      </x:c>
      <x:c r="G14737" s="11" t="n">
        <x:v>85</x:v>
      </x:c>
      <x:c r="H14737" s="11" t="n">
        <x:f>E14737*F14737</x:f>
        <x:v>2751</x:v>
      </x:c>
      <x:c r="I14737" s="11" t="n">
        <x:f>H14737*(1-'Summary'!$B$5)</x:f>
        <x:v>2613.45</x:v>
      </x:c>
      <x:c r="J14737" s="11" t="n">
        <x:f>E14737*G14737</x:f>
        <x:v>1785</x:v>
      </x:c>
      <x:c r="K14737" s="11" t="n">
        <x:f>I14737-J14737</x:f>
        <x:v>828.4499999999998</x:v>
      </x:c>
      <x:c r="L14737" s="14" t="n">
        <x:f>K14737/I14737</x:f>
        <x:v>0.316994777018883</x:v>
      </x:c>
    </x:row>
    <x:row r="14738" ht="22" customHeight="1">
      <x:c r="A14738" s="2" t="str">
        <x:v>ORD-14734</x:v>
      </x:c>
      <x:c r="B14738" s="2" t="str">
        <x:v>South</x:v>
      </x:c>
      <x:c r="C14738" s="2" t="str">
        <x:v>Dec</x:v>
      </x:c>
      <x:c r="D14738" s="2" t="str">
        <x:v>SKU-094</x:v>
      </x:c>
      <x:c r="E14738" s="15" t="n">
        <x:v>4</x:v>
      </x:c>
      <x:c r="F14738" s="11" t="n">
        <x:v>144</x:v>
      </x:c>
      <x:c r="G14738" s="11" t="n">
        <x:v>96</x:v>
      </x:c>
      <x:c r="H14738" s="11" t="n">
        <x:f>E14738*F14738</x:f>
        <x:v>576</x:v>
      </x:c>
      <x:c r="I14738" s="11" t="n">
        <x:f>H14738*(1-'Summary'!$B$5)</x:f>
        <x:v>547.1999999999999</x:v>
      </x:c>
      <x:c r="J14738" s="11" t="n">
        <x:f>E14738*G14738</x:f>
        <x:v>384</x:v>
      </x:c>
      <x:c r="K14738" s="11" t="n">
        <x:f>I14738-J14738</x:f>
        <x:v>163.19999999999993</x:v>
      </x:c>
      <x:c r="L14738" s="14" t="n">
        <x:f>K14738/I14738</x:f>
        <x:v>0.29824561403508765</x:v>
      </x:c>
    </x:row>
    <x:row r="14739" ht="22" customHeight="1">
      <x:c r="A14739" s="2" t="str">
        <x:v>ORD-14735</x:v>
      </x:c>
      <x:c r="B14739" s="2" t="str">
        <x:v>East</x:v>
      </x:c>
      <x:c r="C14739" s="2" t="str">
        <x:v>Dec</x:v>
      </x:c>
      <x:c r="D14739" s="2" t="str">
        <x:v>SKU-095</x:v>
      </x:c>
      <x:c r="E14739" s="15" t="n">
        <x:v>11</x:v>
      </x:c>
      <x:c r="F14739" s="11" t="n">
        <x:v>157</x:v>
      </x:c>
      <x:c r="G14739" s="11" t="n">
        <x:v>12</x:v>
      </x:c>
      <x:c r="H14739" s="11" t="n">
        <x:f>E14739*F14739</x:f>
        <x:v>1727</x:v>
      </x:c>
      <x:c r="I14739" s="11" t="n">
        <x:f>H14739*(1-'Summary'!$B$5)</x:f>
        <x:v>1640.6499999999999</x:v>
      </x:c>
      <x:c r="J14739" s="11" t="n">
        <x:f>E14739*G14739</x:f>
        <x:v>132</x:v>
      </x:c>
      <x:c r="K14739" s="11" t="n">
        <x:f>I14739-J14739</x:f>
        <x:v>1508.6499999999999</x:v>
      </x:c>
      <x:c r="L14739" s="14" t="n">
        <x:f>K14739/I14739</x:f>
        <x:v>0.9195440831377808</x:v>
      </x:c>
    </x:row>
    <x:row r="14740" ht="22" customHeight="1">
      <x:c r="A14740" s="2" t="str">
        <x:v>ORD-14736</x:v>
      </x:c>
      <x:c r="B14740" s="2" t="str">
        <x:v>West</x:v>
      </x:c>
      <x:c r="C14740" s="2" t="str">
        <x:v>Dec</x:v>
      </x:c>
      <x:c r="D14740" s="2" t="str">
        <x:v>SKU-096</x:v>
      </x:c>
      <x:c r="E14740" s="15" t="n">
        <x:v>18</x:v>
      </x:c>
      <x:c r="F14740" s="11" t="n">
        <x:v>170</x:v>
      </x:c>
      <x:c r="G14740" s="11" t="n">
        <x:v>23</x:v>
      </x:c>
      <x:c r="H14740" s="11" t="n">
        <x:f>E14740*F14740</x:f>
        <x:v>3060</x:v>
      </x:c>
      <x:c r="I14740" s="11" t="n">
        <x:f>H14740*(1-'Summary'!$B$5)</x:f>
        <x:v>2907</x:v>
      </x:c>
      <x:c r="J14740" s="11" t="n">
        <x:f>E14740*G14740</x:f>
        <x:v>414</x:v>
      </x:c>
      <x:c r="K14740" s="11" t="n">
        <x:f>I14740-J14740</x:f>
        <x:v>2493</x:v>
      </x:c>
      <x:c r="L14740" s="14" t="n">
        <x:f>K14740/I14740</x:f>
        <x:v>0.8575851393188855</x:v>
      </x:c>
    </x:row>
    <x:row r="14741" ht="22" customHeight="1">
      <x:c r="A14741" s="2" t="str">
        <x:v>ORD-14737</x:v>
      </x:c>
      <x:c r="B14741" s="2" t="str">
        <x:v>North</x:v>
      </x:c>
      <x:c r="C14741" s="2" t="str">
        <x:v>Jan</x:v>
      </x:c>
      <x:c r="D14741" s="2" t="str">
        <x:v>SKU-097</x:v>
      </x:c>
      <x:c r="E14741" s="15" t="n">
        <x:v>1</x:v>
      </x:c>
      <x:c r="F14741" s="11" t="n">
        <x:v>183</x:v>
      </x:c>
      <x:c r="G14741" s="11" t="n">
        <x:v>34</x:v>
      </x:c>
      <x:c r="H14741" s="11" t="n">
        <x:f>E14741*F14741</x:f>
        <x:v>183</x:v>
      </x:c>
      <x:c r="I14741" s="11" t="n">
        <x:f>H14741*(1-'Summary'!$B$5)</x:f>
        <x:v>173.85</x:v>
      </x:c>
      <x:c r="J14741" s="11" t="n">
        <x:f>E14741*G14741</x:f>
        <x:v>34</x:v>
      </x:c>
      <x:c r="K14741" s="11" t="n">
        <x:f>I14741-J14741</x:f>
        <x:v>139.85</x:v>
      </x:c>
      <x:c r="L14741" s="14" t="n">
        <x:f>K14741/I14741</x:f>
        <x:v>0.8044291055507622</x:v>
      </x:c>
    </x:row>
    <x:row r="14742" ht="22" customHeight="1">
      <x:c r="A14742" s="2" t="str">
        <x:v>ORD-14738</x:v>
      </x:c>
      <x:c r="B14742" s="2" t="str">
        <x:v>South</x:v>
      </x:c>
      <x:c r="C14742" s="2" t="str">
        <x:v>Jan</x:v>
      </x:c>
      <x:c r="D14742" s="2" t="str">
        <x:v>SKU-098</x:v>
      </x:c>
      <x:c r="E14742" s="15" t="n">
        <x:v>8</x:v>
      </x:c>
      <x:c r="F14742" s="11" t="n">
        <x:v>196</x:v>
      </x:c>
      <x:c r="G14742" s="11" t="n">
        <x:v>45</x:v>
      </x:c>
      <x:c r="H14742" s="11" t="n">
        <x:f>E14742*F14742</x:f>
        <x:v>1568</x:v>
      </x:c>
      <x:c r="I14742" s="11" t="n">
        <x:f>H14742*(1-'Summary'!$B$5)</x:f>
        <x:v>1489.6</x:v>
      </x:c>
      <x:c r="J14742" s="11" t="n">
        <x:f>E14742*G14742</x:f>
        <x:v>360</x:v>
      </x:c>
      <x:c r="K14742" s="11" t="n">
        <x:f>I14742-J14742</x:f>
        <x:v>1129.6</x:v>
      </x:c>
      <x:c r="L14742" s="14" t="n">
        <x:f>K14742/I14742</x:f>
        <x:v>0.7583243823845327</x:v>
      </x:c>
    </x:row>
    <x:row r="14743" ht="22" customHeight="1">
      <x:c r="A14743" s="2" t="str">
        <x:v>ORD-14739</x:v>
      </x:c>
      <x:c r="B14743" s="2" t="str">
        <x:v>East</x:v>
      </x:c>
      <x:c r="C14743" s="2" t="str">
        <x:v>Jan</x:v>
      </x:c>
      <x:c r="D14743" s="2" t="str">
        <x:v>SKU-099</x:v>
      </x:c>
      <x:c r="E14743" s="15" t="n">
        <x:v>15</x:v>
      </x:c>
      <x:c r="F14743" s="11" t="n">
        <x:v>209</x:v>
      </x:c>
      <x:c r="G14743" s="11" t="n">
        <x:v>56</x:v>
      </x:c>
      <x:c r="H14743" s="11" t="n">
        <x:f>E14743*F14743</x:f>
        <x:v>3135</x:v>
      </x:c>
      <x:c r="I14743" s="11" t="n">
        <x:f>H14743*(1-'Summary'!$B$5)</x:f>
        <x:v>2978.25</x:v>
      </x:c>
      <x:c r="J14743" s="11" t="n">
        <x:f>E14743*G14743</x:f>
        <x:v>840</x:v>
      </x:c>
      <x:c r="K14743" s="11" t="n">
        <x:f>I14743-J14743</x:f>
        <x:v>2138.25</x:v>
      </x:c>
      <x:c r="L14743" s="14" t="n">
        <x:f>K14743/I14743</x:f>
        <x:v>0.717955175018887</x:v>
      </x:c>
    </x:row>
    <x:row r="14744" ht="22" customHeight="1">
      <x:c r="A14744" s="2" t="str">
        <x:v>ORD-14740</x:v>
      </x:c>
      <x:c r="B14744" s="2" t="str">
        <x:v>West</x:v>
      </x:c>
      <x:c r="C14744" s="2" t="str">
        <x:v>Jan</x:v>
      </x:c>
      <x:c r="D14744" s="2" t="str">
        <x:v>SKU-100</x:v>
      </x:c>
      <x:c r="E14744" s="15" t="n">
        <x:v>22</x:v>
      </x:c>
      <x:c r="F14744" s="11" t="n">
        <x:v>222</x:v>
      </x:c>
      <x:c r="G14744" s="11" t="n">
        <x:v>67</x:v>
      </x:c>
      <x:c r="H14744" s="11" t="n">
        <x:f>E14744*F14744</x:f>
        <x:v>4884</x:v>
      </x:c>
      <x:c r="I14744" s="11" t="n">
        <x:f>H14744*(1-'Summary'!$B$5)</x:f>
        <x:v>4639.8</x:v>
      </x:c>
      <x:c r="J14744" s="11" t="n">
        <x:f>E14744*G14744</x:f>
        <x:v>1474</x:v>
      </x:c>
      <x:c r="K14744" s="11" t="n">
        <x:f>I14744-J14744</x:f>
        <x:v>3165.8</x:v>
      </x:c>
      <x:c r="L14744" s="14" t="n">
        <x:f>K14744/I14744</x:f>
        <x:v>0.6823138928402086</x:v>
      </x:c>
    </x:row>
    <x:row r="14745" ht="22" customHeight="1">
      <x:c r="A14745" s="2" t="str">
        <x:v>ORD-14741</x:v>
      </x:c>
      <x:c r="B14745" s="2" t="str">
        <x:v>North</x:v>
      </x:c>
      <x:c r="C14745" s="2" t="str">
        <x:v>Feb</x:v>
      </x:c>
      <x:c r="D14745" s="2" t="str">
        <x:v>SKU-101</x:v>
      </x:c>
      <x:c r="E14745" s="15" t="n">
        <x:v>5</x:v>
      </x:c>
      <x:c r="F14745" s="11" t="n">
        <x:v>15</x:v>
      </x:c>
      <x:c r="G14745" s="11" t="n">
        <x:v>78</x:v>
      </x:c>
      <x:c r="H14745" s="11" t="n">
        <x:f>E14745*F14745</x:f>
        <x:v>75</x:v>
      </x:c>
      <x:c r="I14745" s="11" t="n">
        <x:f>H14745*(1-'Summary'!$B$5)</x:f>
        <x:v>71.25</x:v>
      </x:c>
      <x:c r="J14745" s="11" t="n">
        <x:f>E14745*G14745</x:f>
        <x:v>390</x:v>
      </x:c>
      <x:c r="K14745" s="11" t="n">
        <x:f>I14745-J14745</x:f>
        <x:v>-318.75</x:v>
      </x:c>
      <x:c r="L14745" s="14" t="n">
        <x:f>K14745/I14745</x:f>
        <x:v>-4.473684210526316</x:v>
      </x:c>
    </x:row>
    <x:row r="14746" ht="22" customHeight="1">
      <x:c r="A14746" s="2" t="str">
        <x:v>ORD-14742</x:v>
      </x:c>
      <x:c r="B14746" s="2" t="str">
        <x:v>South</x:v>
      </x:c>
      <x:c r="C14746" s="2" t="str">
        <x:v>Feb</x:v>
      </x:c>
      <x:c r="D14746" s="2" t="str">
        <x:v>SKU-102</x:v>
      </x:c>
      <x:c r="E14746" s="15" t="n">
        <x:v>12</x:v>
      </x:c>
      <x:c r="F14746" s="11" t="n">
        <x:v>28</x:v>
      </x:c>
      <x:c r="G14746" s="11" t="n">
        <x:v>89</x:v>
      </x:c>
      <x:c r="H14746" s="11" t="n">
        <x:f>E14746*F14746</x:f>
        <x:v>336</x:v>
      </x:c>
      <x:c r="I14746" s="11" t="n">
        <x:f>H14746*(1-'Summary'!$B$5)</x:f>
        <x:v>319.2</x:v>
      </x:c>
      <x:c r="J14746" s="11" t="n">
        <x:f>E14746*G14746</x:f>
        <x:v>1068</x:v>
      </x:c>
      <x:c r="K14746" s="11" t="n">
        <x:f>I14746-J14746</x:f>
        <x:v>-748.8</x:v>
      </x:c>
      <x:c r="L14746" s="14" t="n">
        <x:f>K14746/I14746</x:f>
        <x:v>-2.345864661654135</x:v>
      </x:c>
    </x:row>
    <x:row r="14747" ht="22" customHeight="1">
      <x:c r="A14747" s="2" t="str">
        <x:v>ORD-14743</x:v>
      </x:c>
      <x:c r="B14747" s="2" t="str">
        <x:v>East</x:v>
      </x:c>
      <x:c r="C14747" s="2" t="str">
        <x:v>Feb</x:v>
      </x:c>
      <x:c r="D14747" s="2" t="str">
        <x:v>SKU-103</x:v>
      </x:c>
      <x:c r="E14747" s="15" t="n">
        <x:v>19</x:v>
      </x:c>
      <x:c r="F14747" s="11" t="n">
        <x:v>41</x:v>
      </x:c>
      <x:c r="G14747" s="11" t="n">
        <x:v>100</x:v>
      </x:c>
      <x:c r="H14747" s="11" t="n">
        <x:f>E14747*F14747</x:f>
        <x:v>779</x:v>
      </x:c>
      <x:c r="I14747" s="11" t="n">
        <x:f>H14747*(1-'Summary'!$B$5)</x:f>
        <x:v>740.05</x:v>
      </x:c>
      <x:c r="J14747" s="11" t="n">
        <x:f>E14747*G14747</x:f>
        <x:v>1900</x:v>
      </x:c>
      <x:c r="K14747" s="11" t="n">
        <x:f>I14747-J14747</x:f>
        <x:v>-1159.95</x:v>
      </x:c>
      <x:c r="L14747" s="14" t="n">
        <x:f>K14747/I14747</x:f>
        <x:v>-1.5673940949935816</x:v>
      </x:c>
    </x:row>
    <x:row r="14748" ht="22" customHeight="1">
      <x:c r="A14748" s="2" t="str">
        <x:v>ORD-14744</x:v>
      </x:c>
      <x:c r="B14748" s="2" t="str">
        <x:v>West</x:v>
      </x:c>
      <x:c r="C14748" s="2" t="str">
        <x:v>Feb</x:v>
      </x:c>
      <x:c r="D14748" s="2" t="str">
        <x:v>SKU-104</x:v>
      </x:c>
      <x:c r="E14748" s="15" t="n">
        <x:v>2</x:v>
      </x:c>
      <x:c r="F14748" s="11" t="n">
        <x:v>54</x:v>
      </x:c>
      <x:c r="G14748" s="11" t="n">
        <x:v>16</x:v>
      </x:c>
      <x:c r="H14748" s="11" t="n">
        <x:f>E14748*F14748</x:f>
        <x:v>108</x:v>
      </x:c>
      <x:c r="I14748" s="11" t="n">
        <x:f>H14748*(1-'Summary'!$B$5)</x:f>
        <x:v>102.6</x:v>
      </x:c>
      <x:c r="J14748" s="11" t="n">
        <x:f>E14748*G14748</x:f>
        <x:v>32</x:v>
      </x:c>
      <x:c r="K14748" s="11" t="n">
        <x:f>I14748-J14748</x:f>
        <x:v>70.6</x:v>
      </x:c>
      <x:c r="L14748" s="14" t="n">
        <x:f>K14748/I14748</x:f>
        <x:v>0.6881091617933723</x:v>
      </x:c>
    </x:row>
    <x:row r="14749" ht="22" customHeight="1">
      <x:c r="A14749" s="2" t="str">
        <x:v>ORD-14745</x:v>
      </x:c>
      <x:c r="B14749" s="2" t="str">
        <x:v>North</x:v>
      </x:c>
      <x:c r="C14749" s="2" t="str">
        <x:v>Mar</x:v>
      </x:c>
      <x:c r="D14749" s="2" t="str">
        <x:v>SKU-105</x:v>
      </x:c>
      <x:c r="E14749" s="15" t="n">
        <x:v>9</x:v>
      </x:c>
      <x:c r="F14749" s="11" t="n">
        <x:v>67</x:v>
      </x:c>
      <x:c r="G14749" s="11" t="n">
        <x:v>27</x:v>
      </x:c>
      <x:c r="H14749" s="11" t="n">
        <x:f>E14749*F14749</x:f>
        <x:v>603</x:v>
      </x:c>
      <x:c r="I14749" s="11" t="n">
        <x:f>H14749*(1-'Summary'!$B$5)</x:f>
        <x:v>572.85</x:v>
      </x:c>
      <x:c r="J14749" s="11" t="n">
        <x:f>E14749*G14749</x:f>
        <x:v>243</x:v>
      </x:c>
      <x:c r="K14749" s="11" t="n">
        <x:f>I14749-J14749</x:f>
        <x:v>329.85</x:v>
      </x:c>
      <x:c r="L14749" s="14" t="n">
        <x:f>K14749/I14749</x:f>
        <x:v>0.5758051846032993</x:v>
      </x:c>
    </x:row>
    <x:row r="14750" ht="22" customHeight="1">
      <x:c r="A14750" s="2" t="str">
        <x:v>ORD-14746</x:v>
      </x:c>
      <x:c r="B14750" s="2" t="str">
        <x:v>South</x:v>
      </x:c>
      <x:c r="C14750" s="2" t="str">
        <x:v>Mar</x:v>
      </x:c>
      <x:c r="D14750" s="2" t="str">
        <x:v>SKU-106</x:v>
      </x:c>
      <x:c r="E14750" s="15" t="n">
        <x:v>16</x:v>
      </x:c>
      <x:c r="F14750" s="11" t="n">
        <x:v>80</x:v>
      </x:c>
      <x:c r="G14750" s="11" t="n">
        <x:v>38</x:v>
      </x:c>
      <x:c r="H14750" s="11" t="n">
        <x:f>E14750*F14750</x:f>
        <x:v>1280</x:v>
      </x:c>
      <x:c r="I14750" s="11" t="n">
        <x:f>H14750*(1-'Summary'!$B$5)</x:f>
        <x:v>1216</x:v>
      </x:c>
      <x:c r="J14750" s="11" t="n">
        <x:f>E14750*G14750</x:f>
        <x:v>608</x:v>
      </x:c>
      <x:c r="K14750" s="11" t="n">
        <x:f>I14750-J14750</x:f>
        <x:v>608</x:v>
      </x:c>
      <x:c r="L14750" s="14" t="n">
        <x:f>K14750/I14750</x:f>
        <x:v>0.5</x:v>
      </x:c>
    </x:row>
    <x:row r="14751" ht="22" customHeight="1">
      <x:c r="A14751" s="2" t="str">
        <x:v>ORD-14747</x:v>
      </x:c>
      <x:c r="B14751" s="2" t="str">
        <x:v>East</x:v>
      </x:c>
      <x:c r="C14751" s="2" t="str">
        <x:v>Mar</x:v>
      </x:c>
      <x:c r="D14751" s="2" t="str">
        <x:v>SKU-107</x:v>
      </x:c>
      <x:c r="E14751" s="15" t="n">
        <x:v>23</x:v>
      </x:c>
      <x:c r="F14751" s="11" t="n">
        <x:v>93</x:v>
      </x:c>
      <x:c r="G14751" s="11" t="n">
        <x:v>49</x:v>
      </x:c>
      <x:c r="H14751" s="11" t="n">
        <x:f>E14751*F14751</x:f>
        <x:v>2139</x:v>
      </x:c>
      <x:c r="I14751" s="11" t="n">
        <x:f>H14751*(1-'Summary'!$B$5)</x:f>
        <x:v>2032.05</x:v>
      </x:c>
      <x:c r="J14751" s="11" t="n">
        <x:f>E14751*G14751</x:f>
        <x:v>1127</x:v>
      </x:c>
      <x:c r="K14751" s="11" t="n">
        <x:f>I14751-J14751</x:f>
        <x:v>905.05</x:v>
      </x:c>
      <x:c r="L14751" s="14" t="n">
        <x:f>K14751/I14751</x:f>
        <x:v>0.44538766270514996</x:v>
      </x:c>
    </x:row>
    <x:row r="14752" ht="22" customHeight="1">
      <x:c r="A14752" s="2" t="str">
        <x:v>ORD-14748</x:v>
      </x:c>
      <x:c r="B14752" s="2" t="str">
        <x:v>West</x:v>
      </x:c>
      <x:c r="C14752" s="2" t="str">
        <x:v>Mar</x:v>
      </x:c>
      <x:c r="D14752" s="2" t="str">
        <x:v>SKU-108</x:v>
      </x:c>
      <x:c r="E14752" s="15" t="n">
        <x:v>6</x:v>
      </x:c>
      <x:c r="F14752" s="11" t="n">
        <x:v>106</x:v>
      </x:c>
      <x:c r="G14752" s="11" t="n">
        <x:v>60</x:v>
      </x:c>
      <x:c r="H14752" s="11" t="n">
        <x:f>E14752*F14752</x:f>
        <x:v>636</x:v>
      </x:c>
      <x:c r="I14752" s="11" t="n">
        <x:f>H14752*(1-'Summary'!$B$5)</x:f>
        <x:v>604.1999999999999</x:v>
      </x:c>
      <x:c r="J14752" s="11" t="n">
        <x:f>E14752*G14752</x:f>
        <x:v>360</x:v>
      </x:c>
      <x:c r="K14752" s="11" t="n">
        <x:f>I14752-J14752</x:f>
        <x:v>244.19999999999993</x:v>
      </x:c>
      <x:c r="L14752" s="14" t="n">
        <x:f>K14752/I14752</x:f>
        <x:v>0.40417080436941405</x:v>
      </x:c>
    </x:row>
    <x:row r="14753" ht="22" customHeight="1">
      <x:c r="A14753" s="2" t="str">
        <x:v>ORD-14749</x:v>
      </x:c>
      <x:c r="B14753" s="2" t="str">
        <x:v>North</x:v>
      </x:c>
      <x:c r="C14753" s="2" t="str">
        <x:v>Apr</x:v>
      </x:c>
      <x:c r="D14753" s="2" t="str">
        <x:v>SKU-109</x:v>
      </x:c>
      <x:c r="E14753" s="15" t="n">
        <x:v>13</x:v>
      </x:c>
      <x:c r="F14753" s="11" t="n">
        <x:v>119</x:v>
      </x:c>
      <x:c r="G14753" s="11" t="n">
        <x:v>71</x:v>
      </x:c>
      <x:c r="H14753" s="11" t="n">
        <x:f>E14753*F14753</x:f>
        <x:v>1547</x:v>
      </x:c>
      <x:c r="I14753" s="11" t="n">
        <x:f>H14753*(1-'Summary'!$B$5)</x:f>
        <x:v>1469.6499999999999</x:v>
      </x:c>
      <x:c r="J14753" s="11" t="n">
        <x:f>E14753*G14753</x:f>
        <x:v>923</x:v>
      </x:c>
      <x:c r="K14753" s="11" t="n">
        <x:f>I14753-J14753</x:f>
        <x:v>546.6499999999999</x:v>
      </x:c>
      <x:c r="L14753" s="14" t="n">
        <x:f>K14753/I14753</x:f>
        <x:v>0.3719593100398053</x:v>
      </x:c>
    </x:row>
    <x:row r="14754" ht="22" customHeight="1">
      <x:c r="A14754" s="2" t="str">
        <x:v>ORD-14750</x:v>
      </x:c>
      <x:c r="B14754" s="2" t="str">
        <x:v>South</x:v>
      </x:c>
      <x:c r="C14754" s="2" t="str">
        <x:v>Apr</x:v>
      </x:c>
      <x:c r="D14754" s="2" t="str">
        <x:v>SKU-110</x:v>
      </x:c>
      <x:c r="E14754" s="15" t="n">
        <x:v>20</x:v>
      </x:c>
      <x:c r="F14754" s="11" t="n">
        <x:v>132</x:v>
      </x:c>
      <x:c r="G14754" s="11" t="n">
        <x:v>82</x:v>
      </x:c>
      <x:c r="H14754" s="11" t="n">
        <x:f>E14754*F14754</x:f>
        <x:v>2640</x:v>
      </x:c>
      <x:c r="I14754" s="11" t="n">
        <x:f>H14754*(1-'Summary'!$B$5)</x:f>
        <x:v>2508</x:v>
      </x:c>
      <x:c r="J14754" s="11" t="n">
        <x:f>E14754*G14754</x:f>
        <x:v>1640</x:v>
      </x:c>
      <x:c r="K14754" s="11" t="n">
        <x:f>I14754-J14754</x:f>
        <x:v>868</x:v>
      </x:c>
      <x:c r="L14754" s="14" t="n">
        <x:f>K14754/I14754</x:f>
        <x:v>0.34609250398724084</x:v>
      </x:c>
    </x:row>
    <x:row r="14755" ht="22" customHeight="1">
      <x:c r="A14755" s="2" t="str">
        <x:v>ORD-14751</x:v>
      </x:c>
      <x:c r="B14755" s="2" t="str">
        <x:v>East</x:v>
      </x:c>
      <x:c r="C14755" s="2" t="str">
        <x:v>Apr</x:v>
      </x:c>
      <x:c r="D14755" s="2" t="str">
        <x:v>SKU-111</x:v>
      </x:c>
      <x:c r="E14755" s="15" t="n">
        <x:v>3</x:v>
      </x:c>
      <x:c r="F14755" s="11" t="n">
        <x:v>145</x:v>
      </x:c>
      <x:c r="G14755" s="11" t="n">
        <x:v>93</x:v>
      </x:c>
      <x:c r="H14755" s="11" t="n">
        <x:f>E14755*F14755</x:f>
        <x:v>435</x:v>
      </x:c>
      <x:c r="I14755" s="11" t="n">
        <x:f>H14755*(1-'Summary'!$B$5)</x:f>
        <x:v>413.25</x:v>
      </x:c>
      <x:c r="J14755" s="11" t="n">
        <x:f>E14755*G14755</x:f>
        <x:v>279</x:v>
      </x:c>
      <x:c r="K14755" s="11" t="n">
        <x:f>I14755-J14755</x:f>
        <x:v>134.25</x:v>
      </x:c>
      <x:c r="L14755" s="14" t="n">
        <x:f>K14755/I14755</x:f>
        <x:v>0.3248638838475499</x:v>
      </x:c>
    </x:row>
    <x:row r="14756" ht="22" customHeight="1">
      <x:c r="A14756" s="2" t="str">
        <x:v>ORD-14752</x:v>
      </x:c>
      <x:c r="B14756" s="2" t="str">
        <x:v>West</x:v>
      </x:c>
      <x:c r="C14756" s="2" t="str">
        <x:v>Apr</x:v>
      </x:c>
      <x:c r="D14756" s="2" t="str">
        <x:v>SKU-112</x:v>
      </x:c>
      <x:c r="E14756" s="15" t="n">
        <x:v>10</x:v>
      </x:c>
      <x:c r="F14756" s="11" t="n">
        <x:v>158</x:v>
      </x:c>
      <x:c r="G14756" s="11" t="n">
        <x:v>9</x:v>
      </x:c>
      <x:c r="H14756" s="11" t="n">
        <x:f>E14756*F14756</x:f>
        <x:v>1580</x:v>
      </x:c>
      <x:c r="I14756" s="11" t="n">
        <x:f>H14756*(1-'Summary'!$B$5)</x:f>
        <x:v>1501</x:v>
      </x:c>
      <x:c r="J14756" s="11" t="n">
        <x:f>E14756*G14756</x:f>
        <x:v>90</x:v>
      </x:c>
      <x:c r="K14756" s="11" t="n">
        <x:f>I14756-J14756</x:f>
        <x:v>1411</x:v>
      </x:c>
      <x:c r="L14756" s="14" t="n">
        <x:f>K14756/I14756</x:f>
        <x:v>0.9400399733510992</x:v>
      </x:c>
    </x:row>
    <x:row r="14757" ht="22" customHeight="1">
      <x:c r="A14757" s="2" t="str">
        <x:v>ORD-14753</x:v>
      </x:c>
      <x:c r="B14757" s="2" t="str">
        <x:v>North</x:v>
      </x:c>
      <x:c r="C14757" s="2" t="str">
        <x:v>May</x:v>
      </x:c>
      <x:c r="D14757" s="2" t="str">
        <x:v>SKU-113</x:v>
      </x:c>
      <x:c r="E14757" s="15" t="n">
        <x:v>17</x:v>
      </x:c>
      <x:c r="F14757" s="11" t="n">
        <x:v>171</x:v>
      </x:c>
      <x:c r="G14757" s="11" t="n">
        <x:v>20</x:v>
      </x:c>
      <x:c r="H14757" s="11" t="n">
        <x:f>E14757*F14757</x:f>
        <x:v>2907</x:v>
      </x:c>
      <x:c r="I14757" s="11" t="n">
        <x:f>H14757*(1-'Summary'!$B$5)</x:f>
        <x:v>2761.65</x:v>
      </x:c>
      <x:c r="J14757" s="11" t="n">
        <x:f>E14757*G14757</x:f>
        <x:v>340</x:v>
      </x:c>
      <x:c r="K14757" s="11" t="n">
        <x:f>I14757-J14757</x:f>
        <x:v>2421.65</x:v>
      </x:c>
      <x:c r="L14757" s="14" t="n">
        <x:f>K14757/I14757</x:f>
        <x:v>0.8768851954447522</x:v>
      </x:c>
    </x:row>
    <x:row r="14758" ht="22" customHeight="1">
      <x:c r="A14758" s="2" t="str">
        <x:v>ORD-14754</x:v>
      </x:c>
      <x:c r="B14758" s="2" t="str">
        <x:v>South</x:v>
      </x:c>
      <x:c r="C14758" s="2" t="str">
        <x:v>May</x:v>
      </x:c>
      <x:c r="D14758" s="2" t="str">
        <x:v>SKU-114</x:v>
      </x:c>
      <x:c r="E14758" s="15" t="n">
        <x:v>24</x:v>
      </x:c>
      <x:c r="F14758" s="11" t="n">
        <x:v>184</x:v>
      </x:c>
      <x:c r="G14758" s="11" t="n">
        <x:v>31</x:v>
      </x:c>
      <x:c r="H14758" s="11" t="n">
        <x:f>E14758*F14758</x:f>
        <x:v>4416</x:v>
      </x:c>
      <x:c r="I14758" s="11" t="n">
        <x:f>H14758*(1-'Summary'!$B$5)</x:f>
        <x:v>4195.2</x:v>
      </x:c>
      <x:c r="J14758" s="11" t="n">
        <x:f>E14758*G14758</x:f>
        <x:v>744</x:v>
      </x:c>
      <x:c r="K14758" s="11" t="n">
        <x:f>I14758-J14758</x:f>
        <x:v>3451.2</x:v>
      </x:c>
      <x:c r="L14758" s="14" t="n">
        <x:f>K14758/I14758</x:f>
        <x:v>0.8226544622425629</x:v>
      </x:c>
    </x:row>
    <x:row r="14759" ht="22" customHeight="1">
      <x:c r="A14759" s="2" t="str">
        <x:v>ORD-14755</x:v>
      </x:c>
      <x:c r="B14759" s="2" t="str">
        <x:v>East</x:v>
      </x:c>
      <x:c r="C14759" s="2" t="str">
        <x:v>May</x:v>
      </x:c>
      <x:c r="D14759" s="2" t="str">
        <x:v>SKU-115</x:v>
      </x:c>
      <x:c r="E14759" s="15" t="n">
        <x:v>7</x:v>
      </x:c>
      <x:c r="F14759" s="11" t="n">
        <x:v>197</x:v>
      </x:c>
      <x:c r="G14759" s="11" t="n">
        <x:v>42</x:v>
      </x:c>
      <x:c r="H14759" s="11" t="n">
        <x:f>E14759*F14759</x:f>
        <x:v>1379</x:v>
      </x:c>
      <x:c r="I14759" s="11" t="n">
        <x:f>H14759*(1-'Summary'!$B$5)</x:f>
        <x:v>1310.05</x:v>
      </x:c>
      <x:c r="J14759" s="11" t="n">
        <x:f>E14759*G14759</x:f>
        <x:v>294</x:v>
      </x:c>
      <x:c r="K14759" s="11" t="n">
        <x:f>I14759-J14759</x:f>
        <x:v>1016.05</x:v>
      </x:c>
      <x:c r="L14759" s="14" t="n">
        <x:f>K14759/I14759</x:f>
        <x:v>0.775581084691424</x:v>
      </x:c>
    </x:row>
    <x:row r="14760" ht="22" customHeight="1">
      <x:c r="A14760" s="2" t="str">
        <x:v>ORD-14756</x:v>
      </x:c>
      <x:c r="B14760" s="2" t="str">
        <x:v>West</x:v>
      </x:c>
      <x:c r="C14760" s="2" t="str">
        <x:v>May</x:v>
      </x:c>
      <x:c r="D14760" s="2" t="str">
        <x:v>SKU-116</x:v>
      </x:c>
      <x:c r="E14760" s="15" t="n">
        <x:v>14</x:v>
      </x:c>
      <x:c r="F14760" s="11" t="n">
        <x:v>210</x:v>
      </x:c>
      <x:c r="G14760" s="11" t="n">
        <x:v>53</x:v>
      </x:c>
      <x:c r="H14760" s="11" t="n">
        <x:f>E14760*F14760</x:f>
        <x:v>2940</x:v>
      </x:c>
      <x:c r="I14760" s="11" t="n">
        <x:f>H14760*(1-'Summary'!$B$5)</x:f>
        <x:v>2793</x:v>
      </x:c>
      <x:c r="J14760" s="11" t="n">
        <x:f>E14760*G14760</x:f>
        <x:v>742</x:v>
      </x:c>
      <x:c r="K14760" s="11" t="n">
        <x:f>I14760-J14760</x:f>
        <x:v>2051</x:v>
      </x:c>
      <x:c r="L14760" s="14" t="n">
        <x:f>K14760/I14760</x:f>
        <x:v>0.7343358395989975</x:v>
      </x:c>
    </x:row>
    <x:row r="14761" ht="22" customHeight="1">
      <x:c r="A14761" s="2" t="str">
        <x:v>ORD-14757</x:v>
      </x:c>
      <x:c r="B14761" s="2" t="str">
        <x:v>North</x:v>
      </x:c>
      <x:c r="C14761" s="2" t="str">
        <x:v>Jun</x:v>
      </x:c>
      <x:c r="D14761" s="2" t="str">
        <x:v>SKU-117</x:v>
      </x:c>
      <x:c r="E14761" s="15" t="n">
        <x:v>21</x:v>
      </x:c>
      <x:c r="F14761" s="11" t="n">
        <x:v>223</x:v>
      </x:c>
      <x:c r="G14761" s="11" t="n">
        <x:v>64</x:v>
      </x:c>
      <x:c r="H14761" s="11" t="n">
        <x:f>E14761*F14761</x:f>
        <x:v>4683</x:v>
      </x:c>
      <x:c r="I14761" s="11" t="n">
        <x:f>H14761*(1-'Summary'!$B$5)</x:f>
        <x:v>4448.849999999999</x:v>
      </x:c>
      <x:c r="J14761" s="11" t="n">
        <x:f>E14761*G14761</x:f>
        <x:v>1344</x:v>
      </x:c>
      <x:c r="K14761" s="11" t="n">
        <x:f>I14761-J14761</x:f>
        <x:v>3104.8499999999995</x:v>
      </x:c>
      <x:c r="L14761" s="14" t="n">
        <x:f>K14761/I14761</x:f>
        <x:v>0.6978994571630871</x:v>
      </x:c>
    </x:row>
    <x:row r="14762" ht="22" customHeight="1">
      <x:c r="A14762" s="2" t="str">
        <x:v>ORD-14758</x:v>
      </x:c>
      <x:c r="B14762" s="2" t="str">
        <x:v>South</x:v>
      </x:c>
      <x:c r="C14762" s="2" t="str">
        <x:v>Jun</x:v>
      </x:c>
      <x:c r="D14762" s="2" t="str">
        <x:v>SKU-118</x:v>
      </x:c>
      <x:c r="E14762" s="15" t="n">
        <x:v>4</x:v>
      </x:c>
      <x:c r="F14762" s="11" t="n">
        <x:v>16</x:v>
      </x:c>
      <x:c r="G14762" s="11" t="n">
        <x:v>75</x:v>
      </x:c>
      <x:c r="H14762" s="11" t="n">
        <x:f>E14762*F14762</x:f>
        <x:v>64</x:v>
      </x:c>
      <x:c r="I14762" s="11" t="n">
        <x:f>H14762*(1-'Summary'!$B$5)</x:f>
        <x:v>60.8</x:v>
      </x:c>
      <x:c r="J14762" s="11" t="n">
        <x:f>E14762*G14762</x:f>
        <x:v>300</x:v>
      </x:c>
      <x:c r="K14762" s="11" t="n">
        <x:f>I14762-J14762</x:f>
        <x:v>-239.2</x:v>
      </x:c>
      <x:c r="L14762" s="14" t="n">
        <x:f>K14762/I14762</x:f>
        <x:v>-3.9342105263157894</x:v>
      </x:c>
    </x:row>
    <x:row r="14763" ht="22" customHeight="1">
      <x:c r="A14763" s="2" t="str">
        <x:v>ORD-14759</x:v>
      </x:c>
      <x:c r="B14763" s="2" t="str">
        <x:v>East</x:v>
      </x:c>
      <x:c r="C14763" s="2" t="str">
        <x:v>Jun</x:v>
      </x:c>
      <x:c r="D14763" s="2" t="str">
        <x:v>SKU-119</x:v>
      </x:c>
      <x:c r="E14763" s="15" t="n">
        <x:v>11</x:v>
      </x:c>
      <x:c r="F14763" s="11" t="n">
        <x:v>29</x:v>
      </x:c>
      <x:c r="G14763" s="11" t="n">
        <x:v>86</x:v>
      </x:c>
      <x:c r="H14763" s="11" t="n">
        <x:f>E14763*F14763</x:f>
        <x:v>319</x:v>
      </x:c>
      <x:c r="I14763" s="11" t="n">
        <x:f>H14763*(1-'Summary'!$B$5)</x:f>
        <x:v>303.05</x:v>
      </x:c>
      <x:c r="J14763" s="11" t="n">
        <x:f>E14763*G14763</x:f>
        <x:v>946</x:v>
      </x:c>
      <x:c r="K14763" s="11" t="n">
        <x:f>I14763-J14763</x:f>
        <x:v>-642.95</x:v>
      </x:c>
      <x:c r="L14763" s="14" t="n">
        <x:f>K14763/I14763</x:f>
        <x:v>-2.1215970961887476</x:v>
      </x:c>
    </x:row>
    <x:row r="14764" ht="22" customHeight="1">
      <x:c r="A14764" s="2" t="str">
        <x:v>ORD-14760</x:v>
      </x:c>
      <x:c r="B14764" s="2" t="str">
        <x:v>West</x:v>
      </x:c>
      <x:c r="C14764" s="2" t="str">
        <x:v>Jun</x:v>
      </x:c>
      <x:c r="D14764" s="2" t="str">
        <x:v>SKU-120</x:v>
      </x:c>
      <x:c r="E14764" s="15" t="n">
        <x:v>18</x:v>
      </x:c>
      <x:c r="F14764" s="11" t="n">
        <x:v>42</x:v>
      </x:c>
      <x:c r="G14764" s="11" t="n">
        <x:v>97</x:v>
      </x:c>
      <x:c r="H14764" s="11" t="n">
        <x:f>E14764*F14764</x:f>
        <x:v>756</x:v>
      </x:c>
      <x:c r="I14764" s="11" t="n">
        <x:f>H14764*(1-'Summary'!$B$5)</x:f>
        <x:v>718.1999999999999</x:v>
      </x:c>
      <x:c r="J14764" s="11" t="n">
        <x:f>E14764*G14764</x:f>
        <x:v>1746</x:v>
      </x:c>
      <x:c r="K14764" s="11" t="n">
        <x:f>I14764-J14764</x:f>
        <x:v>-1027.8000000000002</x:v>
      </x:c>
      <x:c r="L14764" s="14" t="n">
        <x:f>K14764/I14764</x:f>
        <x:v>-1.4310776942355894</x:v>
      </x:c>
    </x:row>
    <x:row r="14765" ht="22" customHeight="1">
      <x:c r="A14765" s="2" t="str">
        <x:v>ORD-14761</x:v>
      </x:c>
      <x:c r="B14765" s="2" t="str">
        <x:v>North</x:v>
      </x:c>
      <x:c r="C14765" s="2" t="str">
        <x:v>Jul</x:v>
      </x:c>
      <x:c r="D14765" s="2" t="str">
        <x:v>SKU-001</x:v>
      </x:c>
      <x:c r="E14765" s="15" t="n">
        <x:v>1</x:v>
      </x:c>
      <x:c r="F14765" s="11" t="n">
        <x:v>55</x:v>
      </x:c>
      <x:c r="G14765" s="11" t="n">
        <x:v>13</x:v>
      </x:c>
      <x:c r="H14765" s="11" t="n">
        <x:f>E14765*F14765</x:f>
        <x:v>55</x:v>
      </x:c>
      <x:c r="I14765" s="11" t="n">
        <x:f>H14765*(1-'Summary'!$B$5)</x:f>
        <x:v>52.25</x:v>
      </x:c>
      <x:c r="J14765" s="11" t="n">
        <x:f>E14765*G14765</x:f>
        <x:v>13</x:v>
      </x:c>
      <x:c r="K14765" s="11" t="n">
        <x:f>I14765-J14765</x:f>
        <x:v>39.25</x:v>
      </x:c>
      <x:c r="L14765" s="14" t="n">
        <x:f>K14765/I14765</x:f>
        <x:v>0.7511961722488039</x:v>
      </x:c>
    </x:row>
    <x:row r="14766" ht="22" customHeight="1">
      <x:c r="A14766" s="2" t="str">
        <x:v>ORD-14762</x:v>
      </x:c>
      <x:c r="B14766" s="2" t="str">
        <x:v>South</x:v>
      </x:c>
      <x:c r="C14766" s="2" t="str">
        <x:v>Jul</x:v>
      </x:c>
      <x:c r="D14766" s="2" t="str">
        <x:v>SKU-002</x:v>
      </x:c>
      <x:c r="E14766" s="15" t="n">
        <x:v>8</x:v>
      </x:c>
      <x:c r="F14766" s="11" t="n">
        <x:v>68</x:v>
      </x:c>
      <x:c r="G14766" s="11" t="n">
        <x:v>24</x:v>
      </x:c>
      <x:c r="H14766" s="11" t="n">
        <x:f>E14766*F14766</x:f>
        <x:v>544</x:v>
      </x:c>
      <x:c r="I14766" s="11" t="n">
        <x:f>H14766*(1-'Summary'!$B$5)</x:f>
        <x:v>516.8</x:v>
      </x:c>
      <x:c r="J14766" s="11" t="n">
        <x:f>E14766*G14766</x:f>
        <x:v>192</x:v>
      </x:c>
      <x:c r="K14766" s="11" t="n">
        <x:f>I14766-J14766</x:f>
        <x:v>324.79999999999995</x:v>
      </x:c>
      <x:c r="L14766" s="14" t="n">
        <x:f>K14766/I14766</x:f>
        <x:v>0.6284829721362228</x:v>
      </x:c>
    </x:row>
    <x:row r="14767" ht="22" customHeight="1">
      <x:c r="A14767" s="2" t="str">
        <x:v>ORD-14763</x:v>
      </x:c>
      <x:c r="B14767" s="2" t="str">
        <x:v>East</x:v>
      </x:c>
      <x:c r="C14767" s="2" t="str">
        <x:v>Jul</x:v>
      </x:c>
      <x:c r="D14767" s="2" t="str">
        <x:v>SKU-003</x:v>
      </x:c>
      <x:c r="E14767" s="15" t="n">
        <x:v>15</x:v>
      </x:c>
      <x:c r="F14767" s="11" t="n">
        <x:v>81</x:v>
      </x:c>
      <x:c r="G14767" s="11" t="n">
        <x:v>35</x:v>
      </x:c>
      <x:c r="H14767" s="11" t="n">
        <x:f>E14767*F14767</x:f>
        <x:v>1215</x:v>
      </x:c>
      <x:c r="I14767" s="11" t="n">
        <x:f>H14767*(1-'Summary'!$B$5)</x:f>
        <x:v>1154.25</x:v>
      </x:c>
      <x:c r="J14767" s="11" t="n">
        <x:f>E14767*G14767</x:f>
        <x:v>525</x:v>
      </x:c>
      <x:c r="K14767" s="11" t="n">
        <x:f>I14767-J14767</x:f>
        <x:v>629.25</x:v>
      </x:c>
      <x:c r="L14767" s="14" t="n">
        <x:f>K14767/I14767</x:f>
        <x:v>0.5451591942820013</x:v>
      </x:c>
    </x:row>
    <x:row r="14768" ht="22" customHeight="1">
      <x:c r="A14768" s="2" t="str">
        <x:v>ORD-14764</x:v>
      </x:c>
      <x:c r="B14768" s="2" t="str">
        <x:v>West</x:v>
      </x:c>
      <x:c r="C14768" s="2" t="str">
        <x:v>Jul</x:v>
      </x:c>
      <x:c r="D14768" s="2" t="str">
        <x:v>SKU-004</x:v>
      </x:c>
      <x:c r="E14768" s="15" t="n">
        <x:v>22</x:v>
      </x:c>
      <x:c r="F14768" s="11" t="n">
        <x:v>94</x:v>
      </x:c>
      <x:c r="G14768" s="11" t="n">
        <x:v>46</x:v>
      </x:c>
      <x:c r="H14768" s="11" t="n">
        <x:f>E14768*F14768</x:f>
        <x:v>2068</x:v>
      </x:c>
      <x:c r="I14768" s="11" t="n">
        <x:f>H14768*(1-'Summary'!$B$5)</x:f>
        <x:v>1964.6</x:v>
      </x:c>
      <x:c r="J14768" s="11" t="n">
        <x:f>E14768*G14768</x:f>
        <x:v>1012</x:v>
      </x:c>
      <x:c r="K14768" s="11" t="n">
        <x:f>I14768-J14768</x:f>
        <x:v>952.5999999999999</x:v>
      </x:c>
      <x:c r="L14768" s="14" t="n">
        <x:f>K14768/I14768</x:f>
        <x:v>0.4848824188129899</x:v>
      </x:c>
    </x:row>
    <x:row r="14769" ht="22" customHeight="1">
      <x:c r="A14769" s="2" t="str">
        <x:v>ORD-14765</x:v>
      </x:c>
      <x:c r="B14769" s="2" t="str">
        <x:v>North</x:v>
      </x:c>
      <x:c r="C14769" s="2" t="str">
        <x:v>Aug</x:v>
      </x:c>
      <x:c r="D14769" s="2" t="str">
        <x:v>SKU-005</x:v>
      </x:c>
      <x:c r="E14769" s="15" t="n">
        <x:v>5</x:v>
      </x:c>
      <x:c r="F14769" s="11" t="n">
        <x:v>107</x:v>
      </x:c>
      <x:c r="G14769" s="11" t="n">
        <x:v>57</x:v>
      </x:c>
      <x:c r="H14769" s="11" t="n">
        <x:f>E14769*F14769</x:f>
        <x:v>535</x:v>
      </x:c>
      <x:c r="I14769" s="11" t="n">
        <x:f>H14769*(1-'Summary'!$B$5)</x:f>
        <x:v>508.25</x:v>
      </x:c>
      <x:c r="J14769" s="11" t="n">
        <x:f>E14769*G14769</x:f>
        <x:v>285</x:v>
      </x:c>
      <x:c r="K14769" s="11" t="n">
        <x:f>I14769-J14769</x:f>
        <x:v>223.25</x:v>
      </x:c>
      <x:c r="L14769" s="14" t="n">
        <x:f>K14769/I14769</x:f>
        <x:v>0.4392523364485981</x:v>
      </x:c>
    </x:row>
    <x:row r="14770" ht="22" customHeight="1">
      <x:c r="A14770" s="2" t="str">
        <x:v>ORD-14766</x:v>
      </x:c>
      <x:c r="B14770" s="2" t="str">
        <x:v>South</x:v>
      </x:c>
      <x:c r="C14770" s="2" t="str">
        <x:v>Aug</x:v>
      </x:c>
      <x:c r="D14770" s="2" t="str">
        <x:v>SKU-006</x:v>
      </x:c>
      <x:c r="E14770" s="15" t="n">
        <x:v>12</x:v>
      </x:c>
      <x:c r="F14770" s="11" t="n">
        <x:v>120</x:v>
      </x:c>
      <x:c r="G14770" s="11" t="n">
        <x:v>68</x:v>
      </x:c>
      <x:c r="H14770" s="11" t="n">
        <x:f>E14770*F14770</x:f>
        <x:v>1440</x:v>
      </x:c>
      <x:c r="I14770" s="11" t="n">
        <x:f>H14770*(1-'Summary'!$B$5)</x:f>
        <x:v>1368</x:v>
      </x:c>
      <x:c r="J14770" s="11" t="n">
        <x:f>E14770*G14770</x:f>
        <x:v>816</x:v>
      </x:c>
      <x:c r="K14770" s="11" t="n">
        <x:f>I14770-J14770</x:f>
        <x:v>552</x:v>
      </x:c>
      <x:c r="L14770" s="14" t="n">
        <x:f>K14770/I14770</x:f>
        <x:v>0.40350877192982454</x:v>
      </x:c>
    </x:row>
    <x:row r="14771" ht="22" customHeight="1">
      <x:c r="A14771" s="2" t="str">
        <x:v>ORD-14767</x:v>
      </x:c>
      <x:c r="B14771" s="2" t="str">
        <x:v>East</x:v>
      </x:c>
      <x:c r="C14771" s="2" t="str">
        <x:v>Aug</x:v>
      </x:c>
      <x:c r="D14771" s="2" t="str">
        <x:v>SKU-007</x:v>
      </x:c>
      <x:c r="E14771" s="15" t="n">
        <x:v>19</x:v>
      </x:c>
      <x:c r="F14771" s="11" t="n">
        <x:v>133</x:v>
      </x:c>
      <x:c r="G14771" s="11" t="n">
        <x:v>79</x:v>
      </x:c>
      <x:c r="H14771" s="11" t="n">
        <x:f>E14771*F14771</x:f>
        <x:v>2527</x:v>
      </x:c>
      <x:c r="I14771" s="11" t="n">
        <x:f>H14771*(1-'Summary'!$B$5)</x:f>
        <x:v>2400.65</x:v>
      </x:c>
      <x:c r="J14771" s="11" t="n">
        <x:f>E14771*G14771</x:f>
        <x:v>1501</x:v>
      </x:c>
      <x:c r="K14771" s="11" t="n">
        <x:f>I14771-J14771</x:f>
        <x:v>899.6500000000001</x:v>
      </x:c>
      <x:c r="L14771" s="14" t="n">
        <x:f>K14771/I14771</x:f>
        <x:v>0.37475267115156313</x:v>
      </x:c>
    </x:row>
    <x:row r="14772" ht="22" customHeight="1">
      <x:c r="A14772" s="2" t="str">
        <x:v>ORD-14768</x:v>
      </x:c>
      <x:c r="B14772" s="2" t="str">
        <x:v>West</x:v>
      </x:c>
      <x:c r="C14772" s="2" t="str">
        <x:v>Aug</x:v>
      </x:c>
      <x:c r="D14772" s="2" t="str">
        <x:v>SKU-008</x:v>
      </x:c>
      <x:c r="E14772" s="15" t="n">
        <x:v>2</x:v>
      </x:c>
      <x:c r="F14772" s="11" t="n">
        <x:v>146</x:v>
      </x:c>
      <x:c r="G14772" s="11" t="n">
        <x:v>90</x:v>
      </x:c>
      <x:c r="H14772" s="11" t="n">
        <x:f>E14772*F14772</x:f>
        <x:v>292</x:v>
      </x:c>
      <x:c r="I14772" s="11" t="n">
        <x:f>H14772*(1-'Summary'!$B$5)</x:f>
        <x:v>277.4</x:v>
      </x:c>
      <x:c r="J14772" s="11" t="n">
        <x:f>E14772*G14772</x:f>
        <x:v>180</x:v>
      </x:c>
      <x:c r="K14772" s="11" t="n">
        <x:f>I14772-J14772</x:f>
        <x:v>97.39999999999998</x:v>
      </x:c>
      <x:c r="L14772" s="14" t="n">
        <x:f>K14772/I14772</x:f>
        <x:v>0.3511175198269646</x:v>
      </x:c>
    </x:row>
    <x:row r="14773" ht="22" customHeight="1">
      <x:c r="A14773" s="2" t="str">
        <x:v>ORD-14769</x:v>
      </x:c>
      <x:c r="B14773" s="2" t="str">
        <x:v>North</x:v>
      </x:c>
      <x:c r="C14773" s="2" t="str">
        <x:v>Sep</x:v>
      </x:c>
      <x:c r="D14773" s="2" t="str">
        <x:v>SKU-009</x:v>
      </x:c>
      <x:c r="E14773" s="15" t="n">
        <x:v>9</x:v>
      </x:c>
      <x:c r="F14773" s="11" t="n">
        <x:v>159</x:v>
      </x:c>
      <x:c r="G14773" s="11" t="n">
        <x:v>101</x:v>
      </x:c>
      <x:c r="H14773" s="11" t="n">
        <x:f>E14773*F14773</x:f>
        <x:v>1431</x:v>
      </x:c>
      <x:c r="I14773" s="11" t="n">
        <x:f>H14773*(1-'Summary'!$B$5)</x:f>
        <x:v>1359.45</x:v>
      </x:c>
      <x:c r="J14773" s="11" t="n">
        <x:f>E14773*G14773</x:f>
        <x:v>909</x:v>
      </x:c>
      <x:c r="K14773" s="11" t="n">
        <x:f>I14773-J14773</x:f>
        <x:v>450.45000000000005</x:v>
      </x:c>
      <x:c r="L14773" s="14" t="n">
        <x:f>K14773/I14773</x:f>
        <x:v>0.3313472360145647</x:v>
      </x:c>
    </x:row>
    <x:row r="14774" ht="22" customHeight="1">
      <x:c r="A14774" s="2" t="str">
        <x:v>ORD-14770</x:v>
      </x:c>
      <x:c r="B14774" s="2" t="str">
        <x:v>South</x:v>
      </x:c>
      <x:c r="C14774" s="2" t="str">
        <x:v>Sep</x:v>
      </x:c>
      <x:c r="D14774" s="2" t="str">
        <x:v>SKU-010</x:v>
      </x:c>
      <x:c r="E14774" s="15" t="n">
        <x:v>16</x:v>
      </x:c>
      <x:c r="F14774" s="11" t="n">
        <x:v>172</x:v>
      </x:c>
      <x:c r="G14774" s="11" t="n">
        <x:v>17</x:v>
      </x:c>
      <x:c r="H14774" s="11" t="n">
        <x:f>E14774*F14774</x:f>
        <x:v>2752</x:v>
      </x:c>
      <x:c r="I14774" s="11" t="n">
        <x:f>H14774*(1-'Summary'!$B$5)</x:f>
        <x:v>2614.4</x:v>
      </x:c>
      <x:c r="J14774" s="11" t="n">
        <x:f>E14774*G14774</x:f>
        <x:v>272</x:v>
      </x:c>
      <x:c r="K14774" s="11" t="n">
        <x:f>I14774-J14774</x:f>
        <x:v>2342.4</x:v>
      </x:c>
      <x:c r="L14774" s="14" t="n">
        <x:f>K14774/I14774</x:f>
        <x:v>0.8959608323133414</x:v>
      </x:c>
    </x:row>
    <x:row r="14775" ht="22" customHeight="1">
      <x:c r="A14775" s="2" t="str">
        <x:v>ORD-14771</x:v>
      </x:c>
      <x:c r="B14775" s="2" t="str">
        <x:v>East</x:v>
      </x:c>
      <x:c r="C14775" s="2" t="str">
        <x:v>Sep</x:v>
      </x:c>
      <x:c r="D14775" s="2" t="str">
        <x:v>SKU-011</x:v>
      </x:c>
      <x:c r="E14775" s="15" t="n">
        <x:v>23</x:v>
      </x:c>
      <x:c r="F14775" s="11" t="n">
        <x:v>185</x:v>
      </x:c>
      <x:c r="G14775" s="11" t="n">
        <x:v>28</x:v>
      </x:c>
      <x:c r="H14775" s="11" t="n">
        <x:f>E14775*F14775</x:f>
        <x:v>4255</x:v>
      </x:c>
      <x:c r="I14775" s="11" t="n">
        <x:f>H14775*(1-'Summary'!$B$5)</x:f>
        <x:v>4042.25</x:v>
      </x:c>
      <x:c r="J14775" s="11" t="n">
        <x:f>E14775*G14775</x:f>
        <x:v>644</x:v>
      </x:c>
      <x:c r="K14775" s="11" t="n">
        <x:f>I14775-J14775</x:f>
        <x:v>3398.25</x:v>
      </x:c>
      <x:c r="L14775" s="14" t="n">
        <x:f>K14775/I14775</x:f>
        <x:v>0.8406827880512091</x:v>
      </x:c>
    </x:row>
    <x:row r="14776" ht="22" customHeight="1">
      <x:c r="A14776" s="2" t="str">
        <x:v>ORD-14772</x:v>
      </x:c>
      <x:c r="B14776" s="2" t="str">
        <x:v>West</x:v>
      </x:c>
      <x:c r="C14776" s="2" t="str">
        <x:v>Sep</x:v>
      </x:c>
      <x:c r="D14776" s="2" t="str">
        <x:v>SKU-012</x:v>
      </x:c>
      <x:c r="E14776" s="15" t="n">
        <x:v>6</x:v>
      </x:c>
      <x:c r="F14776" s="11" t="n">
        <x:v>198</x:v>
      </x:c>
      <x:c r="G14776" s="11" t="n">
        <x:v>39</x:v>
      </x:c>
      <x:c r="H14776" s="11" t="n">
        <x:f>E14776*F14776</x:f>
        <x:v>1188</x:v>
      </x:c>
      <x:c r="I14776" s="11" t="n">
        <x:f>H14776*(1-'Summary'!$B$5)</x:f>
        <x:v>1128.6</x:v>
      </x:c>
      <x:c r="J14776" s="11" t="n">
        <x:f>E14776*G14776</x:f>
        <x:v>234</x:v>
      </x:c>
      <x:c r="K14776" s="11" t="n">
        <x:f>I14776-J14776</x:f>
        <x:v>894.5999999999999</x:v>
      </x:c>
      <x:c r="L14776" s="14" t="n">
        <x:f>K14776/I14776</x:f>
        <x:v>0.7926634768740032</x:v>
      </x:c>
    </x:row>
    <x:row r="14777" ht="22" customHeight="1">
      <x:c r="A14777" s="2" t="str">
        <x:v>ORD-14773</x:v>
      </x:c>
      <x:c r="B14777" s="2" t="str">
        <x:v>North</x:v>
      </x:c>
      <x:c r="C14777" s="2" t="str">
        <x:v>Oct</x:v>
      </x:c>
      <x:c r="D14777" s="2" t="str">
        <x:v>SKU-013</x:v>
      </x:c>
      <x:c r="E14777" s="15" t="n">
        <x:v>13</x:v>
      </x:c>
      <x:c r="F14777" s="11" t="n">
        <x:v>211</x:v>
      </x:c>
      <x:c r="G14777" s="11" t="n">
        <x:v>50</x:v>
      </x:c>
      <x:c r="H14777" s="11" t="n">
        <x:f>E14777*F14777</x:f>
        <x:v>2743</x:v>
      </x:c>
      <x:c r="I14777" s="11" t="n">
        <x:f>H14777*(1-'Summary'!$B$5)</x:f>
        <x:v>2605.85</x:v>
      </x:c>
      <x:c r="J14777" s="11" t="n">
        <x:f>E14777*G14777</x:f>
        <x:v>650</x:v>
      </x:c>
      <x:c r="K14777" s="11" t="n">
        <x:f>I14777-J14777</x:f>
        <x:v>1955.85</x:v>
      </x:c>
      <x:c r="L14777" s="14" t="n">
        <x:f>K14777/I14777</x:f>
        <x:v>0.7505612372162634</x:v>
      </x:c>
    </x:row>
    <x:row r="14778" ht="22" customHeight="1">
      <x:c r="A14778" s="2" t="str">
        <x:v>ORD-14774</x:v>
      </x:c>
      <x:c r="B14778" s="2" t="str">
        <x:v>South</x:v>
      </x:c>
      <x:c r="C14778" s="2" t="str">
        <x:v>Oct</x:v>
      </x:c>
      <x:c r="D14778" s="2" t="str">
        <x:v>SKU-014</x:v>
      </x:c>
      <x:c r="E14778" s="15" t="n">
        <x:v>20</x:v>
      </x:c>
      <x:c r="F14778" s="11" t="n">
        <x:v>224</x:v>
      </x:c>
      <x:c r="G14778" s="11" t="n">
        <x:v>61</x:v>
      </x:c>
      <x:c r="H14778" s="11" t="n">
        <x:f>E14778*F14778</x:f>
        <x:v>4480</x:v>
      </x:c>
      <x:c r="I14778" s="11" t="n">
        <x:f>H14778*(1-'Summary'!$B$5)</x:f>
        <x:v>4256</x:v>
      </x:c>
      <x:c r="J14778" s="11" t="n">
        <x:f>E14778*G14778</x:f>
        <x:v>1220</x:v>
      </x:c>
      <x:c r="K14778" s="11" t="n">
        <x:f>I14778-J14778</x:f>
        <x:v>3036</x:v>
      </x:c>
      <x:c r="L14778" s="14" t="n">
        <x:f>K14778/I14778</x:f>
        <x:v>0.7133458646616542</x:v>
      </x:c>
    </x:row>
    <x:row r="14779" ht="22" customHeight="1">
      <x:c r="A14779" s="2" t="str">
        <x:v>ORD-14775</x:v>
      </x:c>
      <x:c r="B14779" s="2" t="str">
        <x:v>East</x:v>
      </x:c>
      <x:c r="C14779" s="2" t="str">
        <x:v>Oct</x:v>
      </x:c>
      <x:c r="D14779" s="2" t="str">
        <x:v>SKU-015</x:v>
      </x:c>
      <x:c r="E14779" s="15" t="n">
        <x:v>3</x:v>
      </x:c>
      <x:c r="F14779" s="11" t="n">
        <x:v>17</x:v>
      </x:c>
      <x:c r="G14779" s="11" t="n">
        <x:v>72</x:v>
      </x:c>
      <x:c r="H14779" s="11" t="n">
        <x:f>E14779*F14779</x:f>
        <x:v>51</x:v>
      </x:c>
      <x:c r="I14779" s="11" t="n">
        <x:f>H14779*(1-'Summary'!$B$5)</x:f>
        <x:v>48.449999999999996</x:v>
      </x:c>
      <x:c r="J14779" s="11" t="n">
        <x:f>E14779*G14779</x:f>
        <x:v>216</x:v>
      </x:c>
      <x:c r="K14779" s="11" t="n">
        <x:f>I14779-J14779</x:f>
        <x:v>-167.55</x:v>
      </x:c>
      <x:c r="L14779" s="14" t="n">
        <x:f>K14779/I14779</x:f>
        <x:v>-3.4582043343653255</x:v>
      </x:c>
    </x:row>
    <x:row r="14780" ht="22" customHeight="1">
      <x:c r="A14780" s="2" t="str">
        <x:v>ORD-14776</x:v>
      </x:c>
      <x:c r="B14780" s="2" t="str">
        <x:v>West</x:v>
      </x:c>
      <x:c r="C14780" s="2" t="str">
        <x:v>Oct</x:v>
      </x:c>
      <x:c r="D14780" s="2" t="str">
        <x:v>SKU-016</x:v>
      </x:c>
      <x:c r="E14780" s="15" t="n">
        <x:v>10</x:v>
      </x:c>
      <x:c r="F14780" s="11" t="n">
        <x:v>30</x:v>
      </x:c>
      <x:c r="G14780" s="11" t="n">
        <x:v>83</x:v>
      </x:c>
      <x:c r="H14780" s="11" t="n">
        <x:f>E14780*F14780</x:f>
        <x:v>300</x:v>
      </x:c>
      <x:c r="I14780" s="11" t="n">
        <x:f>H14780*(1-'Summary'!$B$5)</x:f>
        <x:v>285</x:v>
      </x:c>
      <x:c r="J14780" s="11" t="n">
        <x:f>E14780*G14780</x:f>
        <x:v>830</x:v>
      </x:c>
      <x:c r="K14780" s="11" t="n">
        <x:f>I14780-J14780</x:f>
        <x:v>-545</x:v>
      </x:c>
      <x:c r="L14780" s="14" t="n">
        <x:f>K14780/I14780</x:f>
        <x:v>-1.912280701754386</x:v>
      </x:c>
    </x:row>
    <x:row r="14781" ht="22" customHeight="1">
      <x:c r="A14781" s="2" t="str">
        <x:v>ORD-14777</x:v>
      </x:c>
      <x:c r="B14781" s="2" t="str">
        <x:v>North</x:v>
      </x:c>
      <x:c r="C14781" s="2" t="str">
        <x:v>Nov</x:v>
      </x:c>
      <x:c r="D14781" s="2" t="str">
        <x:v>SKU-017</x:v>
      </x:c>
      <x:c r="E14781" s="15" t="n">
        <x:v>17</x:v>
      </x:c>
      <x:c r="F14781" s="11" t="n">
        <x:v>43</x:v>
      </x:c>
      <x:c r="G14781" s="11" t="n">
        <x:v>94</x:v>
      </x:c>
      <x:c r="H14781" s="11" t="n">
        <x:f>E14781*F14781</x:f>
        <x:v>731</x:v>
      </x:c>
      <x:c r="I14781" s="11" t="n">
        <x:f>H14781*(1-'Summary'!$B$5)</x:f>
        <x:v>694.4499999999999</x:v>
      </x:c>
      <x:c r="J14781" s="11" t="n">
        <x:f>E14781*G14781</x:f>
        <x:v>1598</x:v>
      </x:c>
      <x:c r="K14781" s="11" t="n">
        <x:f>I14781-J14781</x:f>
        <x:v>-903.5500000000001</x:v>
      </x:c>
      <x:c r="L14781" s="14" t="n">
        <x:f>K14781/I14781</x:f>
        <x:v>-1.3011015911872708</x:v>
      </x:c>
    </x:row>
    <x:row r="14782" ht="22" customHeight="1">
      <x:c r="A14782" s="2" t="str">
        <x:v>ORD-14778</x:v>
      </x:c>
      <x:c r="B14782" s="2" t="str">
        <x:v>South</x:v>
      </x:c>
      <x:c r="C14782" s="2" t="str">
        <x:v>Nov</x:v>
      </x:c>
      <x:c r="D14782" s="2" t="str">
        <x:v>SKU-018</x:v>
      </x:c>
      <x:c r="E14782" s="15" t="n">
        <x:v>24</x:v>
      </x:c>
      <x:c r="F14782" s="11" t="n">
        <x:v>56</x:v>
      </x:c>
      <x:c r="G14782" s="11" t="n">
        <x:v>10</x:v>
      </x:c>
      <x:c r="H14782" s="11" t="n">
        <x:f>E14782*F14782</x:f>
        <x:v>1344</x:v>
      </x:c>
      <x:c r="I14782" s="11" t="n">
        <x:f>H14782*(1-'Summary'!$B$5)</x:f>
        <x:v>1276.8</x:v>
      </x:c>
      <x:c r="J14782" s="11" t="n">
        <x:f>E14782*G14782</x:f>
        <x:v>240</x:v>
      </x:c>
      <x:c r="K14782" s="11" t="n">
        <x:f>I14782-J14782</x:f>
        <x:v>1036.8</x:v>
      </x:c>
      <x:c r="L14782" s="14" t="n">
        <x:f>K14782/I14782</x:f>
        <x:v>0.8120300751879699</x:v>
      </x:c>
    </x:row>
    <x:row r="14783" ht="22" customHeight="1">
      <x:c r="A14783" s="2" t="str">
        <x:v>ORD-14779</x:v>
      </x:c>
      <x:c r="B14783" s="2" t="str">
        <x:v>East</x:v>
      </x:c>
      <x:c r="C14783" s="2" t="str">
        <x:v>Nov</x:v>
      </x:c>
      <x:c r="D14783" s="2" t="str">
        <x:v>SKU-019</x:v>
      </x:c>
      <x:c r="E14783" s="15" t="n">
        <x:v>7</x:v>
      </x:c>
      <x:c r="F14783" s="11" t="n">
        <x:v>69</x:v>
      </x:c>
      <x:c r="G14783" s="11" t="n">
        <x:v>21</x:v>
      </x:c>
      <x:c r="H14783" s="11" t="n">
        <x:f>E14783*F14783</x:f>
        <x:v>483</x:v>
      </x:c>
      <x:c r="I14783" s="11" t="n">
        <x:f>H14783*(1-'Summary'!$B$5)</x:f>
        <x:v>458.84999999999997</x:v>
      </x:c>
      <x:c r="J14783" s="11" t="n">
        <x:f>E14783*G14783</x:f>
        <x:v>147</x:v>
      </x:c>
      <x:c r="K14783" s="11" t="n">
        <x:f>I14783-J14783</x:f>
        <x:v>311.84999999999997</x:v>
      </x:c>
      <x:c r="L14783" s="14" t="n">
        <x:f>K14783/I14783</x:f>
        <x:v>0.6796338672768878</x:v>
      </x:c>
    </x:row>
    <x:row r="14784" ht="22" customHeight="1">
      <x:c r="A14784" s="2" t="str">
        <x:v>ORD-14780</x:v>
      </x:c>
      <x:c r="B14784" s="2" t="str">
        <x:v>West</x:v>
      </x:c>
      <x:c r="C14784" s="2" t="str">
        <x:v>Nov</x:v>
      </x:c>
      <x:c r="D14784" s="2" t="str">
        <x:v>SKU-020</x:v>
      </x:c>
      <x:c r="E14784" s="15" t="n">
        <x:v>14</x:v>
      </x:c>
      <x:c r="F14784" s="11" t="n">
        <x:v>82</x:v>
      </x:c>
      <x:c r="G14784" s="11" t="n">
        <x:v>32</x:v>
      </x:c>
      <x:c r="H14784" s="11" t="n">
        <x:f>E14784*F14784</x:f>
        <x:v>1148</x:v>
      </x:c>
      <x:c r="I14784" s="11" t="n">
        <x:f>H14784*(1-'Summary'!$B$5)</x:f>
        <x:v>1090.6</x:v>
      </x:c>
      <x:c r="J14784" s="11" t="n">
        <x:f>E14784*G14784</x:f>
        <x:v>448</x:v>
      </x:c>
      <x:c r="K14784" s="11" t="n">
        <x:f>I14784-J14784</x:f>
        <x:v>642.5999999999999</x:v>
      </x:c>
      <x:c r="L14784" s="14" t="n">
        <x:f>K14784/I14784</x:f>
        <x:v>0.5892169448010269</x:v>
      </x:c>
    </x:row>
    <x:row r="14785" ht="22" customHeight="1">
      <x:c r="A14785" s="2" t="str">
        <x:v>ORD-14781</x:v>
      </x:c>
      <x:c r="B14785" s="2" t="str">
        <x:v>North</x:v>
      </x:c>
      <x:c r="C14785" s="2" t="str">
        <x:v>Dec</x:v>
      </x:c>
      <x:c r="D14785" s="2" t="str">
        <x:v>SKU-021</x:v>
      </x:c>
      <x:c r="E14785" s="15" t="n">
        <x:v>21</x:v>
      </x:c>
      <x:c r="F14785" s="11" t="n">
        <x:v>95</x:v>
      </x:c>
      <x:c r="G14785" s="11" t="n">
        <x:v>43</x:v>
      </x:c>
      <x:c r="H14785" s="11" t="n">
        <x:f>E14785*F14785</x:f>
        <x:v>1995</x:v>
      </x:c>
      <x:c r="I14785" s="11" t="n">
        <x:f>H14785*(1-'Summary'!$B$5)</x:f>
        <x:v>1895.25</x:v>
      </x:c>
      <x:c r="J14785" s="11" t="n">
        <x:f>E14785*G14785</x:f>
        <x:v>903</x:v>
      </x:c>
      <x:c r="K14785" s="11" t="n">
        <x:f>I14785-J14785</x:f>
        <x:v>992.25</x:v>
      </x:c>
      <x:c r="L14785" s="14" t="n">
        <x:f>K14785/I14785</x:f>
        <x:v>0.5235457063711911</x:v>
      </x:c>
    </x:row>
    <x:row r="14786" ht="22" customHeight="1">
      <x:c r="A14786" s="2" t="str">
        <x:v>ORD-14782</x:v>
      </x:c>
      <x:c r="B14786" s="2" t="str">
        <x:v>South</x:v>
      </x:c>
      <x:c r="C14786" s="2" t="str">
        <x:v>Dec</x:v>
      </x:c>
      <x:c r="D14786" s="2" t="str">
        <x:v>SKU-022</x:v>
      </x:c>
      <x:c r="E14786" s="15" t="n">
        <x:v>4</x:v>
      </x:c>
      <x:c r="F14786" s="11" t="n">
        <x:v>108</x:v>
      </x:c>
      <x:c r="G14786" s="11" t="n">
        <x:v>54</x:v>
      </x:c>
      <x:c r="H14786" s="11" t="n">
        <x:f>E14786*F14786</x:f>
        <x:v>432</x:v>
      </x:c>
      <x:c r="I14786" s="11" t="n">
        <x:f>H14786*(1-'Summary'!$B$5)</x:f>
        <x:v>410.4</x:v>
      </x:c>
      <x:c r="J14786" s="11" t="n">
        <x:f>E14786*G14786</x:f>
        <x:v>216</x:v>
      </x:c>
      <x:c r="K14786" s="11" t="n">
        <x:f>I14786-J14786</x:f>
        <x:v>194.39999999999998</x:v>
      </x:c>
      <x:c r="L14786" s="14" t="n">
        <x:f>K14786/I14786</x:f>
        <x:v>0.47368421052631576</x:v>
      </x:c>
    </x:row>
    <x:row r="14787" ht="22" customHeight="1">
      <x:c r="A14787" s="2" t="str">
        <x:v>ORD-14783</x:v>
      </x:c>
      <x:c r="B14787" s="2" t="str">
        <x:v>East</x:v>
      </x:c>
      <x:c r="C14787" s="2" t="str">
        <x:v>Dec</x:v>
      </x:c>
      <x:c r="D14787" s="2" t="str">
        <x:v>SKU-023</x:v>
      </x:c>
      <x:c r="E14787" s="15" t="n">
        <x:v>11</x:v>
      </x:c>
      <x:c r="F14787" s="11" t="n">
        <x:v>121</x:v>
      </x:c>
      <x:c r="G14787" s="11" t="n">
        <x:v>65</x:v>
      </x:c>
      <x:c r="H14787" s="11" t="n">
        <x:f>E14787*F14787</x:f>
        <x:v>1331</x:v>
      </x:c>
      <x:c r="I14787" s="11" t="n">
        <x:f>H14787*(1-'Summary'!$B$5)</x:f>
        <x:v>1264.45</x:v>
      </x:c>
      <x:c r="J14787" s="11" t="n">
        <x:f>E14787*G14787</x:f>
        <x:v>715</x:v>
      </x:c>
      <x:c r="K14787" s="11" t="n">
        <x:f>I14787-J14787</x:f>
        <x:v>549.45</x:v>
      </x:c>
      <x:c r="L14787" s="14" t="n">
        <x:f>K14787/I14787</x:f>
        <x:v>0.4345367551109178</x:v>
      </x:c>
    </x:row>
    <x:row r="14788" ht="22" customHeight="1">
      <x:c r="A14788" s="2" t="str">
        <x:v>ORD-14784</x:v>
      </x:c>
      <x:c r="B14788" s="2" t="str">
        <x:v>West</x:v>
      </x:c>
      <x:c r="C14788" s="2" t="str">
        <x:v>Dec</x:v>
      </x:c>
      <x:c r="D14788" s="2" t="str">
        <x:v>SKU-024</x:v>
      </x:c>
      <x:c r="E14788" s="15" t="n">
        <x:v>18</x:v>
      </x:c>
      <x:c r="F14788" s="11" t="n">
        <x:v>134</x:v>
      </x:c>
      <x:c r="G14788" s="11" t="n">
        <x:v>76</x:v>
      </x:c>
      <x:c r="H14788" s="11" t="n">
        <x:f>E14788*F14788</x:f>
        <x:v>2412</x:v>
      </x:c>
      <x:c r="I14788" s="11" t="n">
        <x:f>H14788*(1-'Summary'!$B$5)</x:f>
        <x:v>2291.4</x:v>
      </x:c>
      <x:c r="J14788" s="11" t="n">
        <x:f>E14788*G14788</x:f>
        <x:v>1368</x:v>
      </x:c>
      <x:c r="K14788" s="11" t="n">
        <x:f>I14788-J14788</x:f>
        <x:v>923.4000000000001</x:v>
      </x:c>
      <x:c r="L14788" s="14" t="n">
        <x:f>K14788/I14788</x:f>
        <x:v>0.40298507462686567</x:v>
      </x:c>
    </x:row>
    <x:row r="14789" ht="22" customHeight="1">
      <x:c r="A14789" s="2" t="str">
        <x:v>ORD-14785</x:v>
      </x:c>
      <x:c r="B14789" s="2" t="str">
        <x:v>North</x:v>
      </x:c>
      <x:c r="C14789" s="2" t="str">
        <x:v>Jan</x:v>
      </x:c>
      <x:c r="D14789" s="2" t="str">
        <x:v>SKU-025</x:v>
      </x:c>
      <x:c r="E14789" s="15" t="n">
        <x:v>1</x:v>
      </x:c>
      <x:c r="F14789" s="11" t="n">
        <x:v>147</x:v>
      </x:c>
      <x:c r="G14789" s="11" t="n">
        <x:v>87</x:v>
      </x:c>
      <x:c r="H14789" s="11" t="n">
        <x:f>E14789*F14789</x:f>
        <x:v>147</x:v>
      </x:c>
      <x:c r="I14789" s="11" t="n">
        <x:f>H14789*(1-'Summary'!$B$5)</x:f>
        <x:v>139.65</x:v>
      </x:c>
      <x:c r="J14789" s="11" t="n">
        <x:f>E14789*G14789</x:f>
        <x:v>87</x:v>
      </x:c>
      <x:c r="K14789" s="11" t="n">
        <x:f>I14789-J14789</x:f>
        <x:v>52.650000000000006</x:v>
      </x:c>
      <x:c r="L14789" s="14" t="n">
        <x:f>K14789/I14789</x:f>
        <x:v>0.37701396348012894</x:v>
      </x:c>
    </x:row>
    <x:row r="14790" ht="22" customHeight="1">
      <x:c r="A14790" s="2" t="str">
        <x:v>ORD-14786</x:v>
      </x:c>
      <x:c r="B14790" s="2" t="str">
        <x:v>South</x:v>
      </x:c>
      <x:c r="C14790" s="2" t="str">
        <x:v>Jan</x:v>
      </x:c>
      <x:c r="D14790" s="2" t="str">
        <x:v>SKU-026</x:v>
      </x:c>
      <x:c r="E14790" s="15" t="n">
        <x:v>8</x:v>
      </x:c>
      <x:c r="F14790" s="11" t="n">
        <x:v>160</x:v>
      </x:c>
      <x:c r="G14790" s="11" t="n">
        <x:v>98</x:v>
      </x:c>
      <x:c r="H14790" s="11" t="n">
        <x:f>E14790*F14790</x:f>
        <x:v>1280</x:v>
      </x:c>
      <x:c r="I14790" s="11" t="n">
        <x:f>H14790*(1-'Summary'!$B$5)</x:f>
        <x:v>1216</x:v>
      </x:c>
      <x:c r="J14790" s="11" t="n">
        <x:f>E14790*G14790</x:f>
        <x:v>784</x:v>
      </x:c>
      <x:c r="K14790" s="11" t="n">
        <x:f>I14790-J14790</x:f>
        <x:v>432</x:v>
      </x:c>
      <x:c r="L14790" s="14" t="n">
        <x:f>K14790/I14790</x:f>
        <x:v>0.35526315789473684</x:v>
      </x:c>
    </x:row>
    <x:row r="14791" ht="22" customHeight="1">
      <x:c r="A14791" s="2" t="str">
        <x:v>ORD-14787</x:v>
      </x:c>
      <x:c r="B14791" s="2" t="str">
        <x:v>East</x:v>
      </x:c>
      <x:c r="C14791" s="2" t="str">
        <x:v>Jan</x:v>
      </x:c>
      <x:c r="D14791" s="2" t="str">
        <x:v>SKU-027</x:v>
      </x:c>
      <x:c r="E14791" s="15" t="n">
        <x:v>15</x:v>
      </x:c>
      <x:c r="F14791" s="11" t="n">
        <x:v>173</x:v>
      </x:c>
      <x:c r="G14791" s="11" t="n">
        <x:v>14</x:v>
      </x:c>
      <x:c r="H14791" s="11" t="n">
        <x:f>E14791*F14791</x:f>
        <x:v>2595</x:v>
      </x:c>
      <x:c r="I14791" s="11" t="n">
        <x:f>H14791*(1-'Summary'!$B$5)</x:f>
        <x:v>2465.25</x:v>
      </x:c>
      <x:c r="J14791" s="11" t="n">
        <x:f>E14791*G14791</x:f>
        <x:v>210</x:v>
      </x:c>
      <x:c r="K14791" s="11" t="n">
        <x:f>I14791-J14791</x:f>
        <x:v>2255.25</x:v>
      </x:c>
      <x:c r="L14791" s="14" t="n">
        <x:f>K14791/I14791</x:f>
        <x:v>0.9148159415880742</x:v>
      </x:c>
    </x:row>
    <x:row r="14792" ht="22" customHeight="1">
      <x:c r="A14792" s="2" t="str">
        <x:v>ORD-14788</x:v>
      </x:c>
      <x:c r="B14792" s="2" t="str">
        <x:v>West</x:v>
      </x:c>
      <x:c r="C14792" s="2" t="str">
        <x:v>Jan</x:v>
      </x:c>
      <x:c r="D14792" s="2" t="str">
        <x:v>SKU-028</x:v>
      </x:c>
      <x:c r="E14792" s="15" t="n">
        <x:v>22</x:v>
      </x:c>
      <x:c r="F14792" s="11" t="n">
        <x:v>186</x:v>
      </x:c>
      <x:c r="G14792" s="11" t="n">
        <x:v>25</x:v>
      </x:c>
      <x:c r="H14792" s="11" t="n">
        <x:f>E14792*F14792</x:f>
        <x:v>4092</x:v>
      </x:c>
      <x:c r="I14792" s="11" t="n">
        <x:f>H14792*(1-'Summary'!$B$5)</x:f>
        <x:v>3887.3999999999996</x:v>
      </x:c>
      <x:c r="J14792" s="11" t="n">
        <x:f>E14792*G14792</x:f>
        <x:v>550</x:v>
      </x:c>
      <x:c r="K14792" s="11" t="n">
        <x:f>I14792-J14792</x:f>
        <x:v>3337.3999999999996</x:v>
      </x:c>
      <x:c r="L14792" s="14" t="n">
        <x:f>K14792/I14792</x:f>
        <x:v>0.8585172608941709</x:v>
      </x:c>
    </x:row>
    <x:row r="14793" ht="22" customHeight="1">
      <x:c r="A14793" s="2" t="str">
        <x:v>ORD-14789</x:v>
      </x:c>
      <x:c r="B14793" s="2" t="str">
        <x:v>North</x:v>
      </x:c>
      <x:c r="C14793" s="2" t="str">
        <x:v>Feb</x:v>
      </x:c>
      <x:c r="D14793" s="2" t="str">
        <x:v>SKU-029</x:v>
      </x:c>
      <x:c r="E14793" s="15" t="n">
        <x:v>5</x:v>
      </x:c>
      <x:c r="F14793" s="11" t="n">
        <x:v>199</x:v>
      </x:c>
      <x:c r="G14793" s="11" t="n">
        <x:v>36</x:v>
      </x:c>
      <x:c r="H14793" s="11" t="n">
        <x:f>E14793*F14793</x:f>
        <x:v>995</x:v>
      </x:c>
      <x:c r="I14793" s="11" t="n">
        <x:f>H14793*(1-'Summary'!$B$5)</x:f>
        <x:v>945.25</x:v>
      </x:c>
      <x:c r="J14793" s="11" t="n">
        <x:f>E14793*G14793</x:f>
        <x:v>180</x:v>
      </x:c>
      <x:c r="K14793" s="11" t="n">
        <x:f>I14793-J14793</x:f>
        <x:v>765.25</x:v>
      </x:c>
      <x:c r="L14793" s="14" t="n">
        <x:f>K14793/I14793</x:f>
        <x:v>0.8095741867230891</x:v>
      </x:c>
    </x:row>
    <x:row r="14794" ht="22" customHeight="1">
      <x:c r="A14794" s="2" t="str">
        <x:v>ORD-14790</x:v>
      </x:c>
      <x:c r="B14794" s="2" t="str">
        <x:v>South</x:v>
      </x:c>
      <x:c r="C14794" s="2" t="str">
        <x:v>Feb</x:v>
      </x:c>
      <x:c r="D14794" s="2" t="str">
        <x:v>SKU-030</x:v>
      </x:c>
      <x:c r="E14794" s="15" t="n">
        <x:v>12</x:v>
      </x:c>
      <x:c r="F14794" s="11" t="n">
        <x:v>212</x:v>
      </x:c>
      <x:c r="G14794" s="11" t="n">
        <x:v>47</x:v>
      </x:c>
      <x:c r="H14794" s="11" t="n">
        <x:f>E14794*F14794</x:f>
        <x:v>2544</x:v>
      </x:c>
      <x:c r="I14794" s="11" t="n">
        <x:f>H14794*(1-'Summary'!$B$5)</x:f>
        <x:v>2416.7999999999997</x:v>
      </x:c>
      <x:c r="J14794" s="11" t="n">
        <x:f>E14794*G14794</x:f>
        <x:v>564</x:v>
      </x:c>
      <x:c r="K14794" s="11" t="n">
        <x:f>I14794-J14794</x:f>
        <x:v>1852.7999999999997</x:v>
      </x:c>
      <x:c r="L14794" s="14" t="n">
        <x:f>K14794/I14794</x:f>
        <x:v>0.7666335650446872</x:v>
      </x:c>
    </x:row>
    <x:row r="14795" ht="22" customHeight="1">
      <x:c r="A14795" s="2" t="str">
        <x:v>ORD-14791</x:v>
      </x:c>
      <x:c r="B14795" s="2" t="str">
        <x:v>East</x:v>
      </x:c>
      <x:c r="C14795" s="2" t="str">
        <x:v>Feb</x:v>
      </x:c>
      <x:c r="D14795" s="2" t="str">
        <x:v>SKU-031</x:v>
      </x:c>
      <x:c r="E14795" s="15" t="n">
        <x:v>19</x:v>
      </x:c>
      <x:c r="F14795" s="11" t="n">
        <x:v>225</x:v>
      </x:c>
      <x:c r="G14795" s="11" t="n">
        <x:v>58</x:v>
      </x:c>
      <x:c r="H14795" s="11" t="n">
        <x:f>E14795*F14795</x:f>
        <x:v>4275</x:v>
      </x:c>
      <x:c r="I14795" s="11" t="n">
        <x:f>H14795*(1-'Summary'!$B$5)</x:f>
        <x:v>4061.25</x:v>
      </x:c>
      <x:c r="J14795" s="11" t="n">
        <x:f>E14795*G14795</x:f>
        <x:v>1102</x:v>
      </x:c>
      <x:c r="K14795" s="11" t="n">
        <x:f>I14795-J14795</x:f>
        <x:v>2959.25</x:v>
      </x:c>
      <x:c r="L14795" s="14" t="n">
        <x:f>K14795/I14795</x:f>
        <x:v>0.7286549707602339</x:v>
      </x:c>
    </x:row>
    <x:row r="14796" ht="22" customHeight="1">
      <x:c r="A14796" s="2" t="str">
        <x:v>ORD-14792</x:v>
      </x:c>
      <x:c r="B14796" s="2" t="str">
        <x:v>West</x:v>
      </x:c>
      <x:c r="C14796" s="2" t="str">
        <x:v>Feb</x:v>
      </x:c>
      <x:c r="D14796" s="2" t="str">
        <x:v>SKU-032</x:v>
      </x:c>
      <x:c r="E14796" s="15" t="n">
        <x:v>2</x:v>
      </x:c>
      <x:c r="F14796" s="11" t="n">
        <x:v>18</x:v>
      </x:c>
      <x:c r="G14796" s="11" t="n">
        <x:v>69</x:v>
      </x:c>
      <x:c r="H14796" s="11" t="n">
        <x:f>E14796*F14796</x:f>
        <x:v>36</x:v>
      </x:c>
      <x:c r="I14796" s="11" t="n">
        <x:f>H14796*(1-'Summary'!$B$5)</x:f>
        <x:v>34.199999999999996</x:v>
      </x:c>
      <x:c r="J14796" s="11" t="n">
        <x:f>E14796*G14796</x:f>
        <x:v>138</x:v>
      </x:c>
      <x:c r="K14796" s="11" t="n">
        <x:f>I14796-J14796</x:f>
        <x:v>-103.80000000000001</x:v>
      </x:c>
      <x:c r="L14796" s="14" t="n">
        <x:f>K14796/I14796</x:f>
        <x:v>-3.035087719298246</x:v>
      </x:c>
    </x:row>
    <x:row r="14797" ht="22" customHeight="1">
      <x:c r="A14797" s="2" t="str">
        <x:v>ORD-14793</x:v>
      </x:c>
      <x:c r="B14797" s="2" t="str">
        <x:v>North</x:v>
      </x:c>
      <x:c r="C14797" s="2" t="str">
        <x:v>Mar</x:v>
      </x:c>
      <x:c r="D14797" s="2" t="str">
        <x:v>SKU-033</x:v>
      </x:c>
      <x:c r="E14797" s="15" t="n">
        <x:v>9</x:v>
      </x:c>
      <x:c r="F14797" s="11" t="n">
        <x:v>31</x:v>
      </x:c>
      <x:c r="G14797" s="11" t="n">
        <x:v>80</x:v>
      </x:c>
      <x:c r="H14797" s="11" t="n">
        <x:f>E14797*F14797</x:f>
        <x:v>279</x:v>
      </x:c>
      <x:c r="I14797" s="11" t="n">
        <x:f>H14797*(1-'Summary'!$B$5)</x:f>
        <x:v>265.05</x:v>
      </x:c>
      <x:c r="J14797" s="11" t="n">
        <x:f>E14797*G14797</x:f>
        <x:v>720</x:v>
      </x:c>
      <x:c r="K14797" s="11" t="n">
        <x:f>I14797-J14797</x:f>
        <x:v>-454.95</x:v>
      </x:c>
      <x:c r="L14797" s="14" t="n">
        <x:f>K14797/I14797</x:f>
        <x:v>-1.7164685908319184</x:v>
      </x:c>
    </x:row>
    <x:row r="14798" ht="22" customHeight="1">
      <x:c r="A14798" s="2" t="str">
        <x:v>ORD-14794</x:v>
      </x:c>
      <x:c r="B14798" s="2" t="str">
        <x:v>South</x:v>
      </x:c>
      <x:c r="C14798" s="2" t="str">
        <x:v>Mar</x:v>
      </x:c>
      <x:c r="D14798" s="2" t="str">
        <x:v>SKU-034</x:v>
      </x:c>
      <x:c r="E14798" s="15" t="n">
        <x:v>16</x:v>
      </x:c>
      <x:c r="F14798" s="11" t="n">
        <x:v>44</x:v>
      </x:c>
      <x:c r="G14798" s="11" t="n">
        <x:v>91</x:v>
      </x:c>
      <x:c r="H14798" s="11" t="n">
        <x:f>E14798*F14798</x:f>
        <x:v>704</x:v>
      </x:c>
      <x:c r="I14798" s="11" t="n">
        <x:f>H14798*(1-'Summary'!$B$5)</x:f>
        <x:v>668.8</x:v>
      </x:c>
      <x:c r="J14798" s="11" t="n">
        <x:f>E14798*G14798</x:f>
        <x:v>1456</x:v>
      </x:c>
      <x:c r="K14798" s="11" t="n">
        <x:f>I14798-J14798</x:f>
        <x:v>-787.2</x:v>
      </x:c>
      <x:c r="L14798" s="14" t="n">
        <x:f>K14798/I14798</x:f>
        <x:v>-1.1770334928229667</x:v>
      </x:c>
    </x:row>
    <x:row r="14799" ht="22" customHeight="1">
      <x:c r="A14799" s="2" t="str">
        <x:v>ORD-14795</x:v>
      </x:c>
      <x:c r="B14799" s="2" t="str">
        <x:v>East</x:v>
      </x:c>
      <x:c r="C14799" s="2" t="str">
        <x:v>Mar</x:v>
      </x:c>
      <x:c r="D14799" s="2" t="str">
        <x:v>SKU-035</x:v>
      </x:c>
      <x:c r="E14799" s="15" t="n">
        <x:v>23</x:v>
      </x:c>
      <x:c r="F14799" s="11" t="n">
        <x:v>57</x:v>
      </x:c>
      <x:c r="G14799" s="11" t="n">
        <x:v>102</x:v>
      </x:c>
      <x:c r="H14799" s="11" t="n">
        <x:f>E14799*F14799</x:f>
        <x:v>1311</x:v>
      </x:c>
      <x:c r="I14799" s="11" t="n">
        <x:f>H14799*(1-'Summary'!$B$5)</x:f>
        <x:v>1245.45</x:v>
      </x:c>
      <x:c r="J14799" s="11" t="n">
        <x:f>E14799*G14799</x:f>
        <x:v>2346</x:v>
      </x:c>
      <x:c r="K14799" s="11" t="n">
        <x:f>I14799-J14799</x:f>
        <x:v>-1100.55</x:v>
      </x:c>
      <x:c r="L14799" s="14" t="n">
        <x:f>K14799/I14799</x:f>
        <x:v>-0.8836565096952907</x:v>
      </x:c>
    </x:row>
    <x:row r="14800" ht="22" customHeight="1">
      <x:c r="A14800" s="2" t="str">
        <x:v>ORD-14796</x:v>
      </x:c>
      <x:c r="B14800" s="2" t="str">
        <x:v>West</x:v>
      </x:c>
      <x:c r="C14800" s="2" t="str">
        <x:v>Mar</x:v>
      </x:c>
      <x:c r="D14800" s="2" t="str">
        <x:v>SKU-036</x:v>
      </x:c>
      <x:c r="E14800" s="15" t="n">
        <x:v>6</x:v>
      </x:c>
      <x:c r="F14800" s="11" t="n">
        <x:v>70</x:v>
      </x:c>
      <x:c r="G14800" s="11" t="n">
        <x:v>18</x:v>
      </x:c>
      <x:c r="H14800" s="11" t="n">
        <x:f>E14800*F14800</x:f>
        <x:v>420</x:v>
      </x:c>
      <x:c r="I14800" s="11" t="n">
        <x:f>H14800*(1-'Summary'!$B$5)</x:f>
        <x:v>399</x:v>
      </x:c>
      <x:c r="J14800" s="11" t="n">
        <x:f>E14800*G14800</x:f>
        <x:v>108</x:v>
      </x:c>
      <x:c r="K14800" s="11" t="n">
        <x:f>I14800-J14800</x:f>
        <x:v>291</x:v>
      </x:c>
      <x:c r="L14800" s="14" t="n">
        <x:f>K14800/I14800</x:f>
        <x:v>0.7293233082706767</x:v>
      </x:c>
    </x:row>
    <x:row r="14801" ht="22" customHeight="1">
      <x:c r="A14801" s="2" t="str">
        <x:v>ORD-14797</x:v>
      </x:c>
      <x:c r="B14801" s="2" t="str">
        <x:v>North</x:v>
      </x:c>
      <x:c r="C14801" s="2" t="str">
        <x:v>Apr</x:v>
      </x:c>
      <x:c r="D14801" s="2" t="str">
        <x:v>SKU-037</x:v>
      </x:c>
      <x:c r="E14801" s="15" t="n">
        <x:v>13</x:v>
      </x:c>
      <x:c r="F14801" s="11" t="n">
        <x:v>83</x:v>
      </x:c>
      <x:c r="G14801" s="11" t="n">
        <x:v>29</x:v>
      </x:c>
      <x:c r="H14801" s="11" t="n">
        <x:f>E14801*F14801</x:f>
        <x:v>1079</x:v>
      </x:c>
      <x:c r="I14801" s="11" t="n">
        <x:f>H14801*(1-'Summary'!$B$5)</x:f>
        <x:v>1025.05</x:v>
      </x:c>
      <x:c r="J14801" s="11" t="n">
        <x:f>E14801*G14801</x:f>
        <x:v>377</x:v>
      </x:c>
      <x:c r="K14801" s="11" t="n">
        <x:f>I14801-J14801</x:f>
        <x:v>648.05</x:v>
      </x:c>
      <x:c r="L14801" s="14" t="n">
        <x:f>K14801/I14801</x:f>
        <x:v>0.6322130627774255</x:v>
      </x:c>
    </x:row>
    <x:row r="14802" ht="22" customHeight="1">
      <x:c r="A14802" s="2" t="str">
        <x:v>ORD-14798</x:v>
      </x:c>
      <x:c r="B14802" s="2" t="str">
        <x:v>South</x:v>
      </x:c>
      <x:c r="C14802" s="2" t="str">
        <x:v>Apr</x:v>
      </x:c>
      <x:c r="D14802" s="2" t="str">
        <x:v>SKU-038</x:v>
      </x:c>
      <x:c r="E14802" s="15" t="n">
        <x:v>20</x:v>
      </x:c>
      <x:c r="F14802" s="11" t="n">
        <x:v>96</x:v>
      </x:c>
      <x:c r="G14802" s="11" t="n">
        <x:v>40</x:v>
      </x:c>
      <x:c r="H14802" s="11" t="n">
        <x:f>E14802*F14802</x:f>
        <x:v>1920</x:v>
      </x:c>
      <x:c r="I14802" s="11" t="n">
        <x:f>H14802*(1-'Summary'!$B$5)</x:f>
        <x:v>1824</x:v>
      </x:c>
      <x:c r="J14802" s="11" t="n">
        <x:f>E14802*G14802</x:f>
        <x:v>800</x:v>
      </x:c>
      <x:c r="K14802" s="11" t="n">
        <x:f>I14802-J14802</x:f>
        <x:v>1024</x:v>
      </x:c>
      <x:c r="L14802" s="14" t="n">
        <x:f>K14802/I14802</x:f>
        <x:v>0.5614035087719298</x:v>
      </x:c>
    </x:row>
    <x:row r="14803" ht="22" customHeight="1">
      <x:c r="A14803" s="2" t="str">
        <x:v>ORD-14799</x:v>
      </x:c>
      <x:c r="B14803" s="2" t="str">
        <x:v>East</x:v>
      </x:c>
      <x:c r="C14803" s="2" t="str">
        <x:v>Apr</x:v>
      </x:c>
      <x:c r="D14803" s="2" t="str">
        <x:v>SKU-039</x:v>
      </x:c>
      <x:c r="E14803" s="15" t="n">
        <x:v>3</x:v>
      </x:c>
      <x:c r="F14803" s="11" t="n">
        <x:v>109</x:v>
      </x:c>
      <x:c r="G14803" s="11" t="n">
        <x:v>51</x:v>
      </x:c>
      <x:c r="H14803" s="11" t="n">
        <x:f>E14803*F14803</x:f>
        <x:v>327</x:v>
      </x:c>
      <x:c r="I14803" s="11" t="n">
        <x:f>H14803*(1-'Summary'!$B$5)</x:f>
        <x:v>310.65</x:v>
      </x:c>
      <x:c r="J14803" s="11" t="n">
        <x:f>E14803*G14803</x:f>
        <x:v>153</x:v>
      </x:c>
      <x:c r="K14803" s="11" t="n">
        <x:f>I14803-J14803</x:f>
        <x:v>157.64999999999998</x:v>
      </x:c>
      <x:c r="L14803" s="14" t="n">
        <x:f>K14803/I14803</x:f>
        <x:v>0.5074843070980203</x:v>
      </x:c>
    </x:row>
    <x:row r="14804" ht="22" customHeight="1">
      <x:c r="A14804" s="2" t="str">
        <x:v>ORD-14800</x:v>
      </x:c>
      <x:c r="B14804" s="2" t="str">
        <x:v>West</x:v>
      </x:c>
      <x:c r="C14804" s="2" t="str">
        <x:v>Apr</x:v>
      </x:c>
      <x:c r="D14804" s="2" t="str">
        <x:v>SKU-040</x:v>
      </x:c>
      <x:c r="E14804" s="15" t="n">
        <x:v>10</x:v>
      </x:c>
      <x:c r="F14804" s="11" t="n">
        <x:v>122</x:v>
      </x:c>
      <x:c r="G14804" s="11" t="n">
        <x:v>62</x:v>
      </x:c>
      <x:c r="H14804" s="11" t="n">
        <x:f>E14804*F14804</x:f>
        <x:v>1220</x:v>
      </x:c>
      <x:c r="I14804" s="11" t="n">
        <x:f>H14804*(1-'Summary'!$B$5)</x:f>
        <x:v>1159</x:v>
      </x:c>
      <x:c r="J14804" s="11" t="n">
        <x:f>E14804*G14804</x:f>
        <x:v>620</x:v>
      </x:c>
      <x:c r="K14804" s="11" t="n">
        <x:f>I14804-J14804</x:f>
        <x:v>539</x:v>
      </x:c>
      <x:c r="L14804" s="14" t="n">
        <x:f>K14804/I14804</x:f>
        <x:v>0.46505608283002586</x:v>
      </x:c>
    </x:row>
    <x:row r="14805" ht="22" customHeight="1">
      <x:c r="A14805" s="2" t="str">
        <x:v>ORD-14801</x:v>
      </x:c>
      <x:c r="B14805" s="2" t="str">
        <x:v>North</x:v>
      </x:c>
      <x:c r="C14805" s="2" t="str">
        <x:v>May</x:v>
      </x:c>
      <x:c r="D14805" s="2" t="str">
        <x:v>SKU-041</x:v>
      </x:c>
      <x:c r="E14805" s="15" t="n">
        <x:v>17</x:v>
      </x:c>
      <x:c r="F14805" s="11" t="n">
        <x:v>135</x:v>
      </x:c>
      <x:c r="G14805" s="11" t="n">
        <x:v>73</x:v>
      </x:c>
      <x:c r="H14805" s="11" t="n">
        <x:f>E14805*F14805</x:f>
        <x:v>2295</x:v>
      </x:c>
      <x:c r="I14805" s="11" t="n">
        <x:f>H14805*(1-'Summary'!$B$5)</x:f>
        <x:v>2180.25</x:v>
      </x:c>
      <x:c r="J14805" s="11" t="n">
        <x:f>E14805*G14805</x:f>
        <x:v>1241</x:v>
      </x:c>
      <x:c r="K14805" s="11" t="n">
        <x:f>I14805-J14805</x:f>
        <x:v>939.25</x:v>
      </x:c>
      <x:c r="L14805" s="14" t="n">
        <x:f>K14805/I14805</x:f>
        <x:v>0.43079922027290446</x:v>
      </x:c>
    </x:row>
    <x:row r="14806" ht="22" customHeight="1">
      <x:c r="A14806" s="2" t="str">
        <x:v>ORD-14802</x:v>
      </x:c>
      <x:c r="B14806" s="2" t="str">
        <x:v>South</x:v>
      </x:c>
      <x:c r="C14806" s="2" t="str">
        <x:v>May</x:v>
      </x:c>
      <x:c r="D14806" s="2" t="str">
        <x:v>SKU-042</x:v>
      </x:c>
      <x:c r="E14806" s="15" t="n">
        <x:v>24</x:v>
      </x:c>
      <x:c r="F14806" s="11" t="n">
        <x:v>148</x:v>
      </x:c>
      <x:c r="G14806" s="11" t="n">
        <x:v>84</x:v>
      </x:c>
      <x:c r="H14806" s="11" t="n">
        <x:f>E14806*F14806</x:f>
        <x:v>3552</x:v>
      </x:c>
      <x:c r="I14806" s="11" t="n">
        <x:f>H14806*(1-'Summary'!$B$5)</x:f>
        <x:v>3374.3999999999996</x:v>
      </x:c>
      <x:c r="J14806" s="11" t="n">
        <x:f>E14806*G14806</x:f>
        <x:v>2016</x:v>
      </x:c>
      <x:c r="K14806" s="11" t="n">
        <x:f>I14806-J14806</x:f>
        <x:v>1358.3999999999996</x:v>
      </x:c>
      <x:c r="L14806" s="14" t="n">
        <x:f>K14806/I14806</x:f>
        <x:v>0.4025604551920341</x:v>
      </x:c>
    </x:row>
    <x:row r="14807" ht="22" customHeight="1">
      <x:c r="A14807" s="2" t="str">
        <x:v>ORD-14803</x:v>
      </x:c>
      <x:c r="B14807" s="2" t="str">
        <x:v>East</x:v>
      </x:c>
      <x:c r="C14807" s="2" t="str">
        <x:v>May</x:v>
      </x:c>
      <x:c r="D14807" s="2" t="str">
        <x:v>SKU-043</x:v>
      </x:c>
      <x:c r="E14807" s="15" t="n">
        <x:v>7</x:v>
      </x:c>
      <x:c r="F14807" s="11" t="n">
        <x:v>161</x:v>
      </x:c>
      <x:c r="G14807" s="11" t="n">
        <x:v>95</x:v>
      </x:c>
      <x:c r="H14807" s="11" t="n">
        <x:f>E14807*F14807</x:f>
        <x:v>1127</x:v>
      </x:c>
      <x:c r="I14807" s="11" t="n">
        <x:f>H14807*(1-'Summary'!$B$5)</x:f>
        <x:v>1070.6499999999999</x:v>
      </x:c>
      <x:c r="J14807" s="11" t="n">
        <x:f>E14807*G14807</x:f>
        <x:v>665</x:v>
      </x:c>
      <x:c r="K14807" s="11" t="n">
        <x:f>I14807-J14807</x:f>
        <x:v>405.64999999999986</x:v>
      </x:c>
      <x:c r="L14807" s="14" t="n">
        <x:f>K14807/I14807</x:f>
        <x:v>0.3788819875776397</x:v>
      </x:c>
    </x:row>
    <x:row r="14808" ht="22" customHeight="1">
      <x:c r="A14808" s="2" t="str">
        <x:v>ORD-14804</x:v>
      </x:c>
      <x:c r="B14808" s="2" t="str">
        <x:v>West</x:v>
      </x:c>
      <x:c r="C14808" s="2" t="str">
        <x:v>May</x:v>
      </x:c>
      <x:c r="D14808" s="2" t="str">
        <x:v>SKU-044</x:v>
      </x:c>
      <x:c r="E14808" s="15" t="n">
        <x:v>14</x:v>
      </x:c>
      <x:c r="F14808" s="11" t="n">
        <x:v>174</x:v>
      </x:c>
      <x:c r="G14808" s="11" t="n">
        <x:v>11</x:v>
      </x:c>
      <x:c r="H14808" s="11" t="n">
        <x:f>E14808*F14808</x:f>
        <x:v>2436</x:v>
      </x:c>
      <x:c r="I14808" s="11" t="n">
        <x:f>H14808*(1-'Summary'!$B$5)</x:f>
        <x:v>2314.2</x:v>
      </x:c>
      <x:c r="J14808" s="11" t="n">
        <x:f>E14808*G14808</x:f>
        <x:v>154</x:v>
      </x:c>
      <x:c r="K14808" s="11" t="n">
        <x:f>I14808-J14808</x:f>
        <x:v>2160.2</x:v>
      </x:c>
      <x:c r="L14808" s="14" t="n">
        <x:f>K14808/I14808</x:f>
        <x:v>0.9334543254688445</x:v>
      </x:c>
    </x:row>
    <x:row r="14809" ht="22" customHeight="1">
      <x:c r="A14809" s="2" t="str">
        <x:v>ORD-14805</x:v>
      </x:c>
      <x:c r="B14809" s="2" t="str">
        <x:v>North</x:v>
      </x:c>
      <x:c r="C14809" s="2" t="str">
        <x:v>Jun</x:v>
      </x:c>
      <x:c r="D14809" s="2" t="str">
        <x:v>SKU-045</x:v>
      </x:c>
      <x:c r="E14809" s="15" t="n">
        <x:v>21</x:v>
      </x:c>
      <x:c r="F14809" s="11" t="n">
        <x:v>187</x:v>
      </x:c>
      <x:c r="G14809" s="11" t="n">
        <x:v>22</x:v>
      </x:c>
      <x:c r="H14809" s="11" t="n">
        <x:f>E14809*F14809</x:f>
        <x:v>3927</x:v>
      </x:c>
      <x:c r="I14809" s="11" t="n">
        <x:f>H14809*(1-'Summary'!$B$5)</x:f>
        <x:v>3730.6499999999996</x:v>
      </x:c>
      <x:c r="J14809" s="11" t="n">
        <x:f>E14809*G14809</x:f>
        <x:v>462</x:v>
      </x:c>
      <x:c r="K14809" s="11" t="n">
        <x:f>I14809-J14809</x:f>
        <x:v>3268.6499999999996</x:v>
      </x:c>
      <x:c r="L14809" s="14" t="n">
        <x:f>K14809/I14809</x:f>
        <x:v>0.8761609907120743</x:v>
      </x:c>
    </x:row>
    <x:row r="14810" ht="22" customHeight="1">
      <x:c r="A14810" s="2" t="str">
        <x:v>ORD-14806</x:v>
      </x:c>
      <x:c r="B14810" s="2" t="str">
        <x:v>South</x:v>
      </x:c>
      <x:c r="C14810" s="2" t="str">
        <x:v>Jun</x:v>
      </x:c>
      <x:c r="D14810" s="2" t="str">
        <x:v>SKU-046</x:v>
      </x:c>
      <x:c r="E14810" s="15" t="n">
        <x:v>4</x:v>
      </x:c>
      <x:c r="F14810" s="11" t="n">
        <x:v>200</x:v>
      </x:c>
      <x:c r="G14810" s="11" t="n">
        <x:v>33</x:v>
      </x:c>
      <x:c r="H14810" s="11" t="n">
        <x:f>E14810*F14810</x:f>
        <x:v>800</x:v>
      </x:c>
      <x:c r="I14810" s="11" t="n">
        <x:f>H14810*(1-'Summary'!$B$5)</x:f>
        <x:v>760</x:v>
      </x:c>
      <x:c r="J14810" s="11" t="n">
        <x:f>E14810*G14810</x:f>
        <x:v>132</x:v>
      </x:c>
      <x:c r="K14810" s="11" t="n">
        <x:f>I14810-J14810</x:f>
        <x:v>628</x:v>
      </x:c>
      <x:c r="L14810" s="14" t="n">
        <x:f>K14810/I14810</x:f>
        <x:v>0.8263157894736842</x:v>
      </x:c>
    </x:row>
    <x:row r="14811" ht="22" customHeight="1">
      <x:c r="A14811" s="2" t="str">
        <x:v>ORD-14807</x:v>
      </x:c>
      <x:c r="B14811" s="2" t="str">
        <x:v>East</x:v>
      </x:c>
      <x:c r="C14811" s="2" t="str">
        <x:v>Jun</x:v>
      </x:c>
      <x:c r="D14811" s="2" t="str">
        <x:v>SKU-047</x:v>
      </x:c>
      <x:c r="E14811" s="15" t="n">
        <x:v>11</x:v>
      </x:c>
      <x:c r="F14811" s="11" t="n">
        <x:v>213</x:v>
      </x:c>
      <x:c r="G14811" s="11" t="n">
        <x:v>44</x:v>
      </x:c>
      <x:c r="H14811" s="11" t="n">
        <x:f>E14811*F14811</x:f>
        <x:v>2343</x:v>
      </x:c>
      <x:c r="I14811" s="11" t="n">
        <x:f>H14811*(1-'Summary'!$B$5)</x:f>
        <x:v>2225.85</x:v>
      </x:c>
      <x:c r="J14811" s="11" t="n">
        <x:f>E14811*G14811</x:f>
        <x:v>484</x:v>
      </x:c>
      <x:c r="K14811" s="11" t="n">
        <x:f>I14811-J14811</x:f>
        <x:v>1741.85</x:v>
      </x:c>
      <x:c r="L14811" s="14" t="n">
        <x:f>K14811/I14811</x:f>
        <x:v>0.7825549789967877</x:v>
      </x:c>
    </x:row>
    <x:row r="14812" ht="22" customHeight="1">
      <x:c r="A14812" s="2" t="str">
        <x:v>ORD-14808</x:v>
      </x:c>
      <x:c r="B14812" s="2" t="str">
        <x:v>West</x:v>
      </x:c>
      <x:c r="C14812" s="2" t="str">
        <x:v>Jun</x:v>
      </x:c>
      <x:c r="D14812" s="2" t="str">
        <x:v>SKU-048</x:v>
      </x:c>
      <x:c r="E14812" s="15" t="n">
        <x:v>18</x:v>
      </x:c>
      <x:c r="F14812" s="11" t="n">
        <x:v>226</x:v>
      </x:c>
      <x:c r="G14812" s="11" t="n">
        <x:v>55</x:v>
      </x:c>
      <x:c r="H14812" s="11" t="n">
        <x:f>E14812*F14812</x:f>
        <x:v>4068</x:v>
      </x:c>
      <x:c r="I14812" s="11" t="n">
        <x:f>H14812*(1-'Summary'!$B$5)</x:f>
        <x:v>3864.6</x:v>
      </x:c>
      <x:c r="J14812" s="11" t="n">
        <x:f>E14812*G14812</x:f>
        <x:v>990</x:v>
      </x:c>
      <x:c r="K14812" s="11" t="n">
        <x:f>I14812-J14812</x:f>
        <x:v>2874.6</x:v>
      </x:c>
      <x:c r="L14812" s="14" t="n">
        <x:f>K14812/I14812</x:f>
        <x:v>0.743828598043782</x:v>
      </x:c>
    </x:row>
    <x:row r="14813" ht="22" customHeight="1">
      <x:c r="A14813" s="2" t="str">
        <x:v>ORD-14809</x:v>
      </x:c>
      <x:c r="B14813" s="2" t="str">
        <x:v>North</x:v>
      </x:c>
      <x:c r="C14813" s="2" t="str">
        <x:v>Jul</x:v>
      </x:c>
      <x:c r="D14813" s="2" t="str">
        <x:v>SKU-049</x:v>
      </x:c>
      <x:c r="E14813" s="15" t="n">
        <x:v>1</x:v>
      </x:c>
      <x:c r="F14813" s="11" t="n">
        <x:v>19</x:v>
      </x:c>
      <x:c r="G14813" s="11" t="n">
        <x:v>66</x:v>
      </x:c>
      <x:c r="H14813" s="11" t="n">
        <x:f>E14813*F14813</x:f>
        <x:v>19</x:v>
      </x:c>
      <x:c r="I14813" s="11" t="n">
        <x:f>H14813*(1-'Summary'!$B$5)</x:f>
        <x:v>18.05</x:v>
      </x:c>
      <x:c r="J14813" s="11" t="n">
        <x:f>E14813*G14813</x:f>
        <x:v>66</x:v>
      </x:c>
      <x:c r="K14813" s="11" t="n">
        <x:f>I14813-J14813</x:f>
        <x:v>-47.95</x:v>
      </x:c>
      <x:c r="L14813" s="14" t="n">
        <x:f>K14813/I14813</x:f>
        <x:v>-2.656509695290859</x:v>
      </x:c>
    </x:row>
    <x:row r="14814" ht="22" customHeight="1">
      <x:c r="A14814" s="2" t="str">
        <x:v>ORD-14810</x:v>
      </x:c>
      <x:c r="B14814" s="2" t="str">
        <x:v>South</x:v>
      </x:c>
      <x:c r="C14814" s="2" t="str">
        <x:v>Jul</x:v>
      </x:c>
      <x:c r="D14814" s="2" t="str">
        <x:v>SKU-050</x:v>
      </x:c>
      <x:c r="E14814" s="15" t="n">
        <x:v>8</x:v>
      </x:c>
      <x:c r="F14814" s="11" t="n">
        <x:v>32</x:v>
      </x:c>
      <x:c r="G14814" s="11" t="n">
        <x:v>77</x:v>
      </x:c>
      <x:c r="H14814" s="11" t="n">
        <x:f>E14814*F14814</x:f>
        <x:v>256</x:v>
      </x:c>
      <x:c r="I14814" s="11" t="n">
        <x:f>H14814*(1-'Summary'!$B$5)</x:f>
        <x:v>243.2</x:v>
      </x:c>
      <x:c r="J14814" s="11" t="n">
        <x:f>E14814*G14814</x:f>
        <x:v>616</x:v>
      </x:c>
      <x:c r="K14814" s="11" t="n">
        <x:f>I14814-J14814</x:f>
        <x:v>-372.8</x:v>
      </x:c>
      <x:c r="L14814" s="14" t="n">
        <x:f>K14814/I14814</x:f>
        <x:v>-1.5328947368421053</x:v>
      </x:c>
    </x:row>
    <x:row r="14815" ht="22" customHeight="1">
      <x:c r="A14815" s="2" t="str">
        <x:v>ORD-14811</x:v>
      </x:c>
      <x:c r="B14815" s="2" t="str">
        <x:v>East</x:v>
      </x:c>
      <x:c r="C14815" s="2" t="str">
        <x:v>Jul</x:v>
      </x:c>
      <x:c r="D14815" s="2" t="str">
        <x:v>SKU-051</x:v>
      </x:c>
      <x:c r="E14815" s="15" t="n">
        <x:v>15</x:v>
      </x:c>
      <x:c r="F14815" s="11" t="n">
        <x:v>45</x:v>
      </x:c>
      <x:c r="G14815" s="11" t="n">
        <x:v>88</x:v>
      </x:c>
      <x:c r="H14815" s="11" t="n">
        <x:f>E14815*F14815</x:f>
        <x:v>675</x:v>
      </x:c>
      <x:c r="I14815" s="11" t="n">
        <x:f>H14815*(1-'Summary'!$B$5)</x:f>
        <x:v>641.25</x:v>
      </x:c>
      <x:c r="J14815" s="11" t="n">
        <x:f>E14815*G14815</x:f>
        <x:v>1320</x:v>
      </x:c>
      <x:c r="K14815" s="11" t="n">
        <x:f>I14815-J14815</x:f>
        <x:v>-678.75</x:v>
      </x:c>
      <x:c r="L14815" s="14" t="n">
        <x:f>K14815/I14815</x:f>
        <x:v>-1.0584795321637428</x:v>
      </x:c>
    </x:row>
    <x:row r="14816" ht="22" customHeight="1">
      <x:c r="A14816" s="2" t="str">
        <x:v>ORD-14812</x:v>
      </x:c>
      <x:c r="B14816" s="2" t="str">
        <x:v>West</x:v>
      </x:c>
      <x:c r="C14816" s="2" t="str">
        <x:v>Jul</x:v>
      </x:c>
      <x:c r="D14816" s="2" t="str">
        <x:v>SKU-052</x:v>
      </x:c>
      <x:c r="E14816" s="15" t="n">
        <x:v>22</x:v>
      </x:c>
      <x:c r="F14816" s="11" t="n">
        <x:v>58</x:v>
      </x:c>
      <x:c r="G14816" s="11" t="n">
        <x:v>99</x:v>
      </x:c>
      <x:c r="H14816" s="11" t="n">
        <x:f>E14816*F14816</x:f>
        <x:v>1276</x:v>
      </x:c>
      <x:c r="I14816" s="11" t="n">
        <x:f>H14816*(1-'Summary'!$B$5)</x:f>
        <x:v>1212.2</x:v>
      </x:c>
      <x:c r="J14816" s="11" t="n">
        <x:f>E14816*G14816</x:f>
        <x:v>2178</x:v>
      </x:c>
      <x:c r="K14816" s="11" t="n">
        <x:f>I14816-J14816</x:f>
        <x:v>-965.8</x:v>
      </x:c>
      <x:c r="L14816" s="14" t="n">
        <x:f>K14816/I14816</x:f>
        <x:v>-0.7967332123411978</x:v>
      </x:c>
    </x:row>
    <x:row r="14817" ht="22" customHeight="1">
      <x:c r="A14817" s="2" t="str">
        <x:v>ORD-14813</x:v>
      </x:c>
      <x:c r="B14817" s="2" t="str">
        <x:v>North</x:v>
      </x:c>
      <x:c r="C14817" s="2" t="str">
        <x:v>Aug</x:v>
      </x:c>
      <x:c r="D14817" s="2" t="str">
        <x:v>SKU-053</x:v>
      </x:c>
      <x:c r="E14817" s="15" t="n">
        <x:v>5</x:v>
      </x:c>
      <x:c r="F14817" s="11" t="n">
        <x:v>71</x:v>
      </x:c>
      <x:c r="G14817" s="11" t="n">
        <x:v>15</x:v>
      </x:c>
      <x:c r="H14817" s="11" t="n">
        <x:f>E14817*F14817</x:f>
        <x:v>355</x:v>
      </x:c>
      <x:c r="I14817" s="11" t="n">
        <x:f>H14817*(1-'Summary'!$B$5)</x:f>
        <x:v>337.25</x:v>
      </x:c>
      <x:c r="J14817" s="11" t="n">
        <x:f>E14817*G14817</x:f>
        <x:v>75</x:v>
      </x:c>
      <x:c r="K14817" s="11" t="n">
        <x:f>I14817-J14817</x:f>
        <x:v>262.25</x:v>
      </x:c>
      <x:c r="L14817" s="14" t="n">
        <x:f>K14817/I14817</x:f>
        <x:v>0.7776130467012602</x:v>
      </x:c>
    </x:row>
    <x:row r="14818" ht="22" customHeight="1">
      <x:c r="A14818" s="2" t="str">
        <x:v>ORD-14814</x:v>
      </x:c>
      <x:c r="B14818" s="2" t="str">
        <x:v>South</x:v>
      </x:c>
      <x:c r="C14818" s="2" t="str">
        <x:v>Aug</x:v>
      </x:c>
      <x:c r="D14818" s="2" t="str">
        <x:v>SKU-054</x:v>
      </x:c>
      <x:c r="E14818" s="15" t="n">
        <x:v>12</x:v>
      </x:c>
      <x:c r="F14818" s="11" t="n">
        <x:v>84</x:v>
      </x:c>
      <x:c r="G14818" s="11" t="n">
        <x:v>26</x:v>
      </x:c>
      <x:c r="H14818" s="11" t="n">
        <x:f>E14818*F14818</x:f>
        <x:v>1008</x:v>
      </x:c>
      <x:c r="I14818" s="11" t="n">
        <x:f>H14818*(1-'Summary'!$B$5)</x:f>
        <x:v>957.5999999999999</x:v>
      </x:c>
      <x:c r="J14818" s="11" t="n">
        <x:f>E14818*G14818</x:f>
        <x:v>312</x:v>
      </x:c>
      <x:c r="K14818" s="11" t="n">
        <x:f>I14818-J14818</x:f>
        <x:v>645.5999999999999</x:v>
      </x:c>
      <x:c r="L14818" s="14" t="n">
        <x:f>K14818/I14818</x:f>
        <x:v>0.6741854636591479</x:v>
      </x:c>
    </x:row>
    <x:row r="14819" ht="22" customHeight="1">
      <x:c r="A14819" s="2" t="str">
        <x:v>ORD-14815</x:v>
      </x:c>
      <x:c r="B14819" s="2" t="str">
        <x:v>East</x:v>
      </x:c>
      <x:c r="C14819" s="2" t="str">
        <x:v>Aug</x:v>
      </x:c>
      <x:c r="D14819" s="2" t="str">
        <x:v>SKU-055</x:v>
      </x:c>
      <x:c r="E14819" s="15" t="n">
        <x:v>19</x:v>
      </x:c>
      <x:c r="F14819" s="11" t="n">
        <x:v>97</x:v>
      </x:c>
      <x:c r="G14819" s="11" t="n">
        <x:v>37</x:v>
      </x:c>
      <x:c r="H14819" s="11" t="n">
        <x:f>E14819*F14819</x:f>
        <x:v>1843</x:v>
      </x:c>
      <x:c r="I14819" s="11" t="n">
        <x:f>H14819*(1-'Summary'!$B$5)</x:f>
        <x:v>1750.85</x:v>
      </x:c>
      <x:c r="J14819" s="11" t="n">
        <x:f>E14819*G14819</x:f>
        <x:v>703</x:v>
      </x:c>
      <x:c r="K14819" s="11" t="n">
        <x:f>I14819-J14819</x:f>
        <x:v>1047.85</x:v>
      </x:c>
      <x:c r="L14819" s="14" t="n">
        <x:f>K14819/I14819</x:f>
        <x:v>0.5984807379272924</x:v>
      </x:c>
    </x:row>
    <x:row r="14820" ht="22" customHeight="1">
      <x:c r="A14820" s="2" t="str">
        <x:v>ORD-14816</x:v>
      </x:c>
      <x:c r="B14820" s="2" t="str">
        <x:v>West</x:v>
      </x:c>
      <x:c r="C14820" s="2" t="str">
        <x:v>Aug</x:v>
      </x:c>
      <x:c r="D14820" s="2" t="str">
        <x:v>SKU-056</x:v>
      </x:c>
      <x:c r="E14820" s="15" t="n">
        <x:v>2</x:v>
      </x:c>
      <x:c r="F14820" s="11" t="n">
        <x:v>110</x:v>
      </x:c>
      <x:c r="G14820" s="11" t="n">
        <x:v>48</x:v>
      </x:c>
      <x:c r="H14820" s="11" t="n">
        <x:f>E14820*F14820</x:f>
        <x:v>220</x:v>
      </x:c>
      <x:c r="I14820" s="11" t="n">
        <x:f>H14820*(1-'Summary'!$B$5)</x:f>
        <x:v>209</x:v>
      </x:c>
      <x:c r="J14820" s="11" t="n">
        <x:f>E14820*G14820</x:f>
        <x:v>96</x:v>
      </x:c>
      <x:c r="K14820" s="11" t="n">
        <x:f>I14820-J14820</x:f>
        <x:v>113</x:v>
      </x:c>
      <x:c r="L14820" s="14" t="n">
        <x:f>K14820/I14820</x:f>
        <x:v>0.5406698564593302</x:v>
      </x:c>
    </x:row>
    <x:row r="14821" ht="22" customHeight="1">
      <x:c r="A14821" s="2" t="str">
        <x:v>ORD-14817</x:v>
      </x:c>
      <x:c r="B14821" s="2" t="str">
        <x:v>North</x:v>
      </x:c>
      <x:c r="C14821" s="2" t="str">
        <x:v>Sep</x:v>
      </x:c>
      <x:c r="D14821" s="2" t="str">
        <x:v>SKU-057</x:v>
      </x:c>
      <x:c r="E14821" s="15" t="n">
        <x:v>9</x:v>
      </x:c>
      <x:c r="F14821" s="11" t="n">
        <x:v>123</x:v>
      </x:c>
      <x:c r="G14821" s="11" t="n">
        <x:v>59</x:v>
      </x:c>
      <x:c r="H14821" s="11" t="n">
        <x:f>E14821*F14821</x:f>
        <x:v>1107</x:v>
      </x:c>
      <x:c r="I14821" s="11" t="n">
        <x:f>H14821*(1-'Summary'!$B$5)</x:f>
        <x:v>1051.6499999999999</x:v>
      </x:c>
      <x:c r="J14821" s="11" t="n">
        <x:f>E14821*G14821</x:f>
        <x:v>531</x:v>
      </x:c>
      <x:c r="K14821" s="11" t="n">
        <x:f>I14821-J14821</x:f>
        <x:v>520.6499999999999</x:v>
      </x:c>
      <x:c r="L14821" s="14" t="n">
        <x:f>K14821/I14821</x:f>
        <x:v>0.4950791613179289</x:v>
      </x:c>
    </x:row>
    <x:row r="14822" ht="22" customHeight="1">
      <x:c r="A14822" s="2" t="str">
        <x:v>ORD-14818</x:v>
      </x:c>
      <x:c r="B14822" s="2" t="str">
        <x:v>South</x:v>
      </x:c>
      <x:c r="C14822" s="2" t="str">
        <x:v>Sep</x:v>
      </x:c>
      <x:c r="D14822" s="2" t="str">
        <x:v>SKU-058</x:v>
      </x:c>
      <x:c r="E14822" s="15" t="n">
        <x:v>16</x:v>
      </x:c>
      <x:c r="F14822" s="11" t="n">
        <x:v>136</x:v>
      </x:c>
      <x:c r="G14822" s="11" t="n">
        <x:v>70</x:v>
      </x:c>
      <x:c r="H14822" s="11" t="n">
        <x:f>E14822*F14822</x:f>
        <x:v>2176</x:v>
      </x:c>
      <x:c r="I14822" s="11" t="n">
        <x:f>H14822*(1-'Summary'!$B$5)</x:f>
        <x:v>2067.2</x:v>
      </x:c>
      <x:c r="J14822" s="11" t="n">
        <x:f>E14822*G14822</x:f>
        <x:v>1120</x:v>
      </x:c>
      <x:c r="K14822" s="11" t="n">
        <x:f>I14822-J14822</x:f>
        <x:v>947.1999999999998</x:v>
      </x:c>
      <x:c r="L14822" s="14" t="n">
        <x:f>K14822/I14822</x:f>
        <x:v>0.45820433436532504</x:v>
      </x:c>
    </x:row>
    <x:row r="14823" ht="22" customHeight="1">
      <x:c r="A14823" s="2" t="str">
        <x:v>ORD-14819</x:v>
      </x:c>
      <x:c r="B14823" s="2" t="str">
        <x:v>East</x:v>
      </x:c>
      <x:c r="C14823" s="2" t="str">
        <x:v>Sep</x:v>
      </x:c>
      <x:c r="D14823" s="2" t="str">
        <x:v>SKU-059</x:v>
      </x:c>
      <x:c r="E14823" s="15" t="n">
        <x:v>23</x:v>
      </x:c>
      <x:c r="F14823" s="11" t="n">
        <x:v>149</x:v>
      </x:c>
      <x:c r="G14823" s="11" t="n">
        <x:v>81</x:v>
      </x:c>
      <x:c r="H14823" s="11" t="n">
        <x:f>E14823*F14823</x:f>
        <x:v>3427</x:v>
      </x:c>
      <x:c r="I14823" s="11" t="n">
        <x:f>H14823*(1-'Summary'!$B$5)</x:f>
        <x:v>3255.6499999999996</x:v>
      </x:c>
      <x:c r="J14823" s="11" t="n">
        <x:f>E14823*G14823</x:f>
        <x:v>1863</x:v>
      </x:c>
      <x:c r="K14823" s="11" t="n">
        <x:f>I14823-J14823</x:f>
        <x:v>1392.6499999999996</x:v>
      </x:c>
      <x:c r="L14823" s="14" t="n">
        <x:f>K14823/I14823</x:f>
        <x:v>0.42776404097492043</x:v>
      </x:c>
    </x:row>
    <x:row r="14824" ht="22" customHeight="1">
      <x:c r="A14824" s="2" t="str">
        <x:v>ORD-14820</x:v>
      </x:c>
      <x:c r="B14824" s="2" t="str">
        <x:v>West</x:v>
      </x:c>
      <x:c r="C14824" s="2" t="str">
        <x:v>Sep</x:v>
      </x:c>
      <x:c r="D14824" s="2" t="str">
        <x:v>SKU-060</x:v>
      </x:c>
      <x:c r="E14824" s="15" t="n">
        <x:v>6</x:v>
      </x:c>
      <x:c r="F14824" s="11" t="n">
        <x:v>162</x:v>
      </x:c>
      <x:c r="G14824" s="11" t="n">
        <x:v>92</x:v>
      </x:c>
      <x:c r="H14824" s="11" t="n">
        <x:f>E14824*F14824</x:f>
        <x:v>972</x:v>
      </x:c>
      <x:c r="I14824" s="11" t="n">
        <x:f>H14824*(1-'Summary'!$B$5)</x:f>
        <x:v>923.4</x:v>
      </x:c>
      <x:c r="J14824" s="11" t="n">
        <x:f>E14824*G14824</x:f>
        <x:v>552</x:v>
      </x:c>
      <x:c r="K14824" s="11" t="n">
        <x:f>I14824-J14824</x:f>
        <x:v>371.4</x:v>
      </x:c>
      <x:c r="L14824" s="14" t="n">
        <x:f>K14824/I14824</x:f>
        <x:v>0.40220922677063026</x:v>
      </x:c>
    </x:row>
    <x:row r="14825" ht="22" customHeight="1">
      <x:c r="A14825" s="2" t="str">
        <x:v>ORD-14821</x:v>
      </x:c>
      <x:c r="B14825" s="2" t="str">
        <x:v>North</x:v>
      </x:c>
      <x:c r="C14825" s="2" t="str">
        <x:v>Oct</x:v>
      </x:c>
      <x:c r="D14825" s="2" t="str">
        <x:v>SKU-061</x:v>
      </x:c>
      <x:c r="E14825" s="15" t="n">
        <x:v>13</x:v>
      </x:c>
      <x:c r="F14825" s="11" t="n">
        <x:v>175</x:v>
      </x:c>
      <x:c r="G14825" s="11" t="n">
        <x:v>8</x:v>
      </x:c>
      <x:c r="H14825" s="11" t="n">
        <x:f>E14825*F14825</x:f>
        <x:v>2275</x:v>
      </x:c>
      <x:c r="I14825" s="11" t="n">
        <x:f>H14825*(1-'Summary'!$B$5)</x:f>
        <x:v>2161.25</x:v>
      </x:c>
      <x:c r="J14825" s="11" t="n">
        <x:f>E14825*G14825</x:f>
        <x:v>104</x:v>
      </x:c>
      <x:c r="K14825" s="11" t="n">
        <x:f>I14825-J14825</x:f>
        <x:v>2057.25</x:v>
      </x:c>
      <x:c r="L14825" s="14" t="n">
        <x:f>K14825/I14825</x:f>
        <x:v>0.9518796992481203</x:v>
      </x:c>
    </x:row>
    <x:row r="14826" ht="22" customHeight="1">
      <x:c r="A14826" s="2" t="str">
        <x:v>ORD-14822</x:v>
      </x:c>
      <x:c r="B14826" s="2" t="str">
        <x:v>South</x:v>
      </x:c>
      <x:c r="C14826" s="2" t="str">
        <x:v>Oct</x:v>
      </x:c>
      <x:c r="D14826" s="2" t="str">
        <x:v>SKU-062</x:v>
      </x:c>
      <x:c r="E14826" s="15" t="n">
        <x:v>20</x:v>
      </x:c>
      <x:c r="F14826" s="11" t="n">
        <x:v>188</x:v>
      </x:c>
      <x:c r="G14826" s="11" t="n">
        <x:v>19</x:v>
      </x:c>
      <x:c r="H14826" s="11" t="n">
        <x:f>E14826*F14826</x:f>
        <x:v>3760</x:v>
      </x:c>
      <x:c r="I14826" s="11" t="n">
        <x:f>H14826*(1-'Summary'!$B$5)</x:f>
        <x:v>3572</x:v>
      </x:c>
      <x:c r="J14826" s="11" t="n">
        <x:f>E14826*G14826</x:f>
        <x:v>380</x:v>
      </x:c>
      <x:c r="K14826" s="11" t="n">
        <x:f>I14826-J14826</x:f>
        <x:v>3192</x:v>
      </x:c>
      <x:c r="L14826" s="14" t="n">
        <x:f>K14826/I14826</x:f>
        <x:v>0.8936170212765957</x:v>
      </x:c>
    </x:row>
    <x:row r="14827" ht="22" customHeight="1">
      <x:c r="A14827" s="2" t="str">
        <x:v>ORD-14823</x:v>
      </x:c>
      <x:c r="B14827" s="2" t="str">
        <x:v>East</x:v>
      </x:c>
      <x:c r="C14827" s="2" t="str">
        <x:v>Oct</x:v>
      </x:c>
      <x:c r="D14827" s="2" t="str">
        <x:v>SKU-063</x:v>
      </x:c>
      <x:c r="E14827" s="15" t="n">
        <x:v>3</x:v>
      </x:c>
      <x:c r="F14827" s="11" t="n">
        <x:v>201</x:v>
      </x:c>
      <x:c r="G14827" s="11" t="n">
        <x:v>30</x:v>
      </x:c>
      <x:c r="H14827" s="11" t="n">
        <x:f>E14827*F14827</x:f>
        <x:v>603</x:v>
      </x:c>
      <x:c r="I14827" s="11" t="n">
        <x:f>H14827*(1-'Summary'!$B$5)</x:f>
        <x:v>572.85</x:v>
      </x:c>
      <x:c r="J14827" s="11" t="n">
        <x:f>E14827*G14827</x:f>
        <x:v>90</x:v>
      </x:c>
      <x:c r="K14827" s="11" t="n">
        <x:f>I14827-J14827</x:f>
        <x:v>482.85</x:v>
      </x:c>
      <x:c r="L14827" s="14" t="n">
        <x:f>K14827/I14827</x:f>
        <x:v>0.842890809112333</x:v>
      </x:c>
    </x:row>
    <x:row r="14828" ht="22" customHeight="1">
      <x:c r="A14828" s="2" t="str">
        <x:v>ORD-14824</x:v>
      </x:c>
      <x:c r="B14828" s="2" t="str">
        <x:v>West</x:v>
      </x:c>
      <x:c r="C14828" s="2" t="str">
        <x:v>Oct</x:v>
      </x:c>
      <x:c r="D14828" s="2" t="str">
        <x:v>SKU-064</x:v>
      </x:c>
      <x:c r="E14828" s="15" t="n">
        <x:v>10</x:v>
      </x:c>
      <x:c r="F14828" s="11" t="n">
        <x:v>214</x:v>
      </x:c>
      <x:c r="G14828" s="11" t="n">
        <x:v>41</x:v>
      </x:c>
      <x:c r="H14828" s="11" t="n">
        <x:f>E14828*F14828</x:f>
        <x:v>2140</x:v>
      </x:c>
      <x:c r="I14828" s="11" t="n">
        <x:f>H14828*(1-'Summary'!$B$5)</x:f>
        <x:v>2033</x:v>
      </x:c>
      <x:c r="J14828" s="11" t="n">
        <x:f>E14828*G14828</x:f>
        <x:v>410</x:v>
      </x:c>
      <x:c r="K14828" s="11" t="n">
        <x:f>I14828-J14828</x:f>
        <x:v>1623</x:v>
      </x:c>
      <x:c r="L14828" s="14" t="n">
        <x:f>K14828/I14828</x:f>
        <x:v>0.7983275946876537</x:v>
      </x:c>
    </x:row>
    <x:row r="14829" ht="22" customHeight="1">
      <x:c r="A14829" s="2" t="str">
        <x:v>ORD-14825</x:v>
      </x:c>
      <x:c r="B14829" s="2" t="str">
        <x:v>North</x:v>
      </x:c>
      <x:c r="C14829" s="2" t="str">
        <x:v>Nov</x:v>
      </x:c>
      <x:c r="D14829" s="2" t="str">
        <x:v>SKU-065</x:v>
      </x:c>
      <x:c r="E14829" s="15" t="n">
        <x:v>17</x:v>
      </x:c>
      <x:c r="F14829" s="11" t="n">
        <x:v>227</x:v>
      </x:c>
      <x:c r="G14829" s="11" t="n">
        <x:v>52</x:v>
      </x:c>
      <x:c r="H14829" s="11" t="n">
        <x:f>E14829*F14829</x:f>
        <x:v>3859</x:v>
      </x:c>
      <x:c r="I14829" s="11" t="n">
        <x:f>H14829*(1-'Summary'!$B$5)</x:f>
        <x:v>3666.0499999999997</x:v>
      </x:c>
      <x:c r="J14829" s="11" t="n">
        <x:f>E14829*G14829</x:f>
        <x:v>884</x:v>
      </x:c>
      <x:c r="K14829" s="11" t="n">
        <x:f>I14829-J14829</x:f>
        <x:v>2782.0499999999997</x:v>
      </x:c>
      <x:c r="L14829" s="14" t="n">
        <x:f>K14829/I14829</x:f>
        <x:v>0.7588685369812196</x:v>
      </x:c>
    </x:row>
    <x:row r="14830" ht="22" customHeight="1">
      <x:c r="A14830" s="2" t="str">
        <x:v>ORD-14826</x:v>
      </x:c>
      <x:c r="B14830" s="2" t="str">
        <x:v>South</x:v>
      </x:c>
      <x:c r="C14830" s="2" t="str">
        <x:v>Nov</x:v>
      </x:c>
      <x:c r="D14830" s="2" t="str">
        <x:v>SKU-066</x:v>
      </x:c>
      <x:c r="E14830" s="15" t="n">
        <x:v>24</x:v>
      </x:c>
      <x:c r="F14830" s="11" t="n">
        <x:v>20</x:v>
      </x:c>
      <x:c r="G14830" s="11" t="n">
        <x:v>63</x:v>
      </x:c>
      <x:c r="H14830" s="11" t="n">
        <x:f>E14830*F14830</x:f>
        <x:v>480</x:v>
      </x:c>
      <x:c r="I14830" s="11" t="n">
        <x:f>H14830*(1-'Summary'!$B$5)</x:f>
        <x:v>456</x:v>
      </x:c>
      <x:c r="J14830" s="11" t="n">
        <x:f>E14830*G14830</x:f>
        <x:v>1512</x:v>
      </x:c>
      <x:c r="K14830" s="11" t="n">
        <x:f>I14830-J14830</x:f>
        <x:v>-1056</x:v>
      </x:c>
      <x:c r="L14830" s="14" t="n">
        <x:f>K14830/I14830</x:f>
        <x:v>-2.3157894736842106</x:v>
      </x:c>
    </x:row>
    <x:row r="14831" ht="22" customHeight="1">
      <x:c r="A14831" s="2" t="str">
        <x:v>ORD-14827</x:v>
      </x:c>
      <x:c r="B14831" s="2" t="str">
        <x:v>East</x:v>
      </x:c>
      <x:c r="C14831" s="2" t="str">
        <x:v>Nov</x:v>
      </x:c>
      <x:c r="D14831" s="2" t="str">
        <x:v>SKU-067</x:v>
      </x:c>
      <x:c r="E14831" s="15" t="n">
        <x:v>7</x:v>
      </x:c>
      <x:c r="F14831" s="11" t="n">
        <x:v>33</x:v>
      </x:c>
      <x:c r="G14831" s="11" t="n">
        <x:v>74</x:v>
      </x:c>
      <x:c r="H14831" s="11" t="n">
        <x:f>E14831*F14831</x:f>
        <x:v>231</x:v>
      </x:c>
      <x:c r="I14831" s="11" t="n">
        <x:f>H14831*(1-'Summary'!$B$5)</x:f>
        <x:v>219.45</x:v>
      </x:c>
      <x:c r="J14831" s="11" t="n">
        <x:f>E14831*G14831</x:f>
        <x:v>518</x:v>
      </x:c>
      <x:c r="K14831" s="11" t="n">
        <x:f>I14831-J14831</x:f>
        <x:v>-298.55</x:v>
      </x:c>
      <x:c r="L14831" s="14" t="n">
        <x:f>K14831/I14831</x:f>
        <x:v>-1.3604465709728868</x:v>
      </x:c>
    </x:row>
    <x:row r="14832" ht="22" customHeight="1">
      <x:c r="A14832" s="2" t="str">
        <x:v>ORD-14828</x:v>
      </x:c>
      <x:c r="B14832" s="2" t="str">
        <x:v>West</x:v>
      </x:c>
      <x:c r="C14832" s="2" t="str">
        <x:v>Nov</x:v>
      </x:c>
      <x:c r="D14832" s="2" t="str">
        <x:v>SKU-068</x:v>
      </x:c>
      <x:c r="E14832" s="15" t="n">
        <x:v>14</x:v>
      </x:c>
      <x:c r="F14832" s="11" t="n">
        <x:v>46</x:v>
      </x:c>
      <x:c r="G14832" s="11" t="n">
        <x:v>85</x:v>
      </x:c>
      <x:c r="H14832" s="11" t="n">
        <x:f>E14832*F14832</x:f>
        <x:v>644</x:v>
      </x:c>
      <x:c r="I14832" s="11" t="n">
        <x:f>H14832*(1-'Summary'!$B$5)</x:f>
        <x:v>611.8</x:v>
      </x:c>
      <x:c r="J14832" s="11" t="n">
        <x:f>E14832*G14832</x:f>
        <x:v>1190</x:v>
      </x:c>
      <x:c r="K14832" s="11" t="n">
        <x:f>I14832-J14832</x:f>
        <x:v>-578.2</x:v>
      </x:c>
      <x:c r="L14832" s="14" t="n">
        <x:f>K14832/I14832</x:f>
        <x:v>-0.945080091533181</x:v>
      </x:c>
    </x:row>
    <x:row r="14833" ht="22" customHeight="1">
      <x:c r="A14833" s="2" t="str">
        <x:v>ORD-14829</x:v>
      </x:c>
      <x:c r="B14833" s="2" t="str">
        <x:v>North</x:v>
      </x:c>
      <x:c r="C14833" s="2" t="str">
        <x:v>Dec</x:v>
      </x:c>
      <x:c r="D14833" s="2" t="str">
        <x:v>SKU-069</x:v>
      </x:c>
      <x:c r="E14833" s="15" t="n">
        <x:v>21</x:v>
      </x:c>
      <x:c r="F14833" s="11" t="n">
        <x:v>59</x:v>
      </x:c>
      <x:c r="G14833" s="11" t="n">
        <x:v>96</x:v>
      </x:c>
      <x:c r="H14833" s="11" t="n">
        <x:f>E14833*F14833</x:f>
        <x:v>1239</x:v>
      </x:c>
      <x:c r="I14833" s="11" t="n">
        <x:f>H14833*(1-'Summary'!$B$5)</x:f>
        <x:v>1177.05</x:v>
      </x:c>
      <x:c r="J14833" s="11" t="n">
        <x:f>E14833*G14833</x:f>
        <x:v>2016</x:v>
      </x:c>
      <x:c r="K14833" s="11" t="n">
        <x:f>I14833-J14833</x:f>
        <x:v>-838.95</x:v>
      </x:c>
      <x:c r="L14833" s="14" t="n">
        <x:f>K14833/I14833</x:f>
        <x:v>-0.7127564674397859</x:v>
      </x:c>
    </x:row>
    <x:row r="14834" ht="22" customHeight="1">
      <x:c r="A14834" s="2" t="str">
        <x:v>ORD-14830</x:v>
      </x:c>
      <x:c r="B14834" s="2" t="str">
        <x:v>South</x:v>
      </x:c>
      <x:c r="C14834" s="2" t="str">
        <x:v>Dec</x:v>
      </x:c>
      <x:c r="D14834" s="2" t="str">
        <x:v>SKU-070</x:v>
      </x:c>
      <x:c r="E14834" s="15" t="n">
        <x:v>4</x:v>
      </x:c>
      <x:c r="F14834" s="11" t="n">
        <x:v>72</x:v>
      </x:c>
      <x:c r="G14834" s="11" t="n">
        <x:v>12</x:v>
      </x:c>
      <x:c r="H14834" s="11" t="n">
        <x:f>E14834*F14834</x:f>
        <x:v>288</x:v>
      </x:c>
      <x:c r="I14834" s="11" t="n">
        <x:f>H14834*(1-'Summary'!$B$5)</x:f>
        <x:v>273.59999999999997</x:v>
      </x:c>
      <x:c r="J14834" s="11" t="n">
        <x:f>E14834*G14834</x:f>
        <x:v>48</x:v>
      </x:c>
      <x:c r="K14834" s="11" t="n">
        <x:f>I14834-J14834</x:f>
        <x:v>225.59999999999997</x:v>
      </x:c>
      <x:c r="L14834" s="14" t="n">
        <x:f>K14834/I14834</x:f>
        <x:v>0.8245614035087719</x:v>
      </x:c>
    </x:row>
    <x:row r="14835" ht="22" customHeight="1">
      <x:c r="A14835" s="2" t="str">
        <x:v>ORD-14831</x:v>
      </x:c>
      <x:c r="B14835" s="2" t="str">
        <x:v>East</x:v>
      </x:c>
      <x:c r="C14835" s="2" t="str">
        <x:v>Dec</x:v>
      </x:c>
      <x:c r="D14835" s="2" t="str">
        <x:v>SKU-071</x:v>
      </x:c>
      <x:c r="E14835" s="15" t="n">
        <x:v>11</x:v>
      </x:c>
      <x:c r="F14835" s="11" t="n">
        <x:v>85</x:v>
      </x:c>
      <x:c r="G14835" s="11" t="n">
        <x:v>23</x:v>
      </x:c>
      <x:c r="H14835" s="11" t="n">
        <x:f>E14835*F14835</x:f>
        <x:v>935</x:v>
      </x:c>
      <x:c r="I14835" s="11" t="n">
        <x:f>H14835*(1-'Summary'!$B$5)</x:f>
        <x:v>888.25</x:v>
      </x:c>
      <x:c r="J14835" s="11" t="n">
        <x:f>E14835*G14835</x:f>
        <x:v>253</x:v>
      </x:c>
      <x:c r="K14835" s="11" t="n">
        <x:f>I14835-J14835</x:f>
        <x:v>635.25</x:v>
      </x:c>
      <x:c r="L14835" s="14" t="n">
        <x:f>K14835/I14835</x:f>
        <x:v>0.7151702786377709</x:v>
      </x:c>
    </x:row>
    <x:row r="14836" ht="22" customHeight="1">
      <x:c r="A14836" s="2" t="str">
        <x:v>ORD-14832</x:v>
      </x:c>
      <x:c r="B14836" s="2" t="str">
        <x:v>West</x:v>
      </x:c>
      <x:c r="C14836" s="2" t="str">
        <x:v>Dec</x:v>
      </x:c>
      <x:c r="D14836" s="2" t="str">
        <x:v>SKU-072</x:v>
      </x:c>
      <x:c r="E14836" s="15" t="n">
        <x:v>18</x:v>
      </x:c>
      <x:c r="F14836" s="11" t="n">
        <x:v>98</x:v>
      </x:c>
      <x:c r="G14836" s="11" t="n">
        <x:v>34</x:v>
      </x:c>
      <x:c r="H14836" s="11" t="n">
        <x:f>E14836*F14836</x:f>
        <x:v>1764</x:v>
      </x:c>
      <x:c r="I14836" s="11" t="n">
        <x:f>H14836*(1-'Summary'!$B$5)</x:f>
        <x:v>1675.8</x:v>
      </x:c>
      <x:c r="J14836" s="11" t="n">
        <x:f>E14836*G14836</x:f>
        <x:v>612</x:v>
      </x:c>
      <x:c r="K14836" s="11" t="n">
        <x:f>I14836-J14836</x:f>
        <x:v>1063.8</x:v>
      </x:c>
      <x:c r="L14836" s="14" t="n">
        <x:f>K14836/I14836</x:f>
        <x:v>0.6348012889366272</x:v>
      </x:c>
    </x:row>
    <x:row r="14837" ht="22" customHeight="1">
      <x:c r="A14837" s="2" t="str">
        <x:v>ORD-14833</x:v>
      </x:c>
      <x:c r="B14837" s="2" t="str">
        <x:v>North</x:v>
      </x:c>
      <x:c r="C14837" s="2" t="str">
        <x:v>Jan</x:v>
      </x:c>
      <x:c r="D14837" s="2" t="str">
        <x:v>SKU-073</x:v>
      </x:c>
      <x:c r="E14837" s="15" t="n">
        <x:v>1</x:v>
      </x:c>
      <x:c r="F14837" s="11" t="n">
        <x:v>111</x:v>
      </x:c>
      <x:c r="G14837" s="11" t="n">
        <x:v>45</x:v>
      </x:c>
      <x:c r="H14837" s="11" t="n">
        <x:f>E14837*F14837</x:f>
        <x:v>111</x:v>
      </x:c>
      <x:c r="I14837" s="11" t="n">
        <x:f>H14837*(1-'Summary'!$B$5)</x:f>
        <x:v>105.44999999999999</x:v>
      </x:c>
      <x:c r="J14837" s="11" t="n">
        <x:f>E14837*G14837</x:f>
        <x:v>45</x:v>
      </x:c>
      <x:c r="K14837" s="11" t="n">
        <x:f>I14837-J14837</x:f>
        <x:v>60.44999999999999</x:v>
      </x:c>
      <x:c r="L14837" s="14" t="n">
        <x:f>K14837/I14837</x:f>
        <x:v>0.5732574679943101</x:v>
      </x:c>
    </x:row>
    <x:row r="14838" ht="22" customHeight="1">
      <x:c r="A14838" s="2" t="str">
        <x:v>ORD-14834</x:v>
      </x:c>
      <x:c r="B14838" s="2" t="str">
        <x:v>South</x:v>
      </x:c>
      <x:c r="C14838" s="2" t="str">
        <x:v>Jan</x:v>
      </x:c>
      <x:c r="D14838" s="2" t="str">
        <x:v>SKU-074</x:v>
      </x:c>
      <x:c r="E14838" s="15" t="n">
        <x:v>8</x:v>
      </x:c>
      <x:c r="F14838" s="11" t="n">
        <x:v>124</x:v>
      </x:c>
      <x:c r="G14838" s="11" t="n">
        <x:v>56</x:v>
      </x:c>
      <x:c r="H14838" s="11" t="n">
        <x:f>E14838*F14838</x:f>
        <x:v>992</x:v>
      </x:c>
      <x:c r="I14838" s="11" t="n">
        <x:f>H14838*(1-'Summary'!$B$5)</x:f>
        <x:v>942.4</x:v>
      </x:c>
      <x:c r="J14838" s="11" t="n">
        <x:f>E14838*G14838</x:f>
        <x:v>448</x:v>
      </x:c>
      <x:c r="K14838" s="11" t="n">
        <x:f>I14838-J14838</x:f>
        <x:v>494.4</x:v>
      </x:c>
      <x:c r="L14838" s="14" t="n">
        <x:f>K14838/I14838</x:f>
        <x:v>0.5246179966044142</x:v>
      </x:c>
    </x:row>
    <x:row r="14839" ht="22" customHeight="1">
      <x:c r="A14839" s="2" t="str">
        <x:v>ORD-14835</x:v>
      </x:c>
      <x:c r="B14839" s="2" t="str">
        <x:v>East</x:v>
      </x:c>
      <x:c r="C14839" s="2" t="str">
        <x:v>Jan</x:v>
      </x:c>
      <x:c r="D14839" s="2" t="str">
        <x:v>SKU-075</x:v>
      </x:c>
      <x:c r="E14839" s="15" t="n">
        <x:v>15</x:v>
      </x:c>
      <x:c r="F14839" s="11" t="n">
        <x:v>137</x:v>
      </x:c>
      <x:c r="G14839" s="11" t="n">
        <x:v>67</x:v>
      </x:c>
      <x:c r="H14839" s="11" t="n">
        <x:f>E14839*F14839</x:f>
        <x:v>2055</x:v>
      </x:c>
      <x:c r="I14839" s="11" t="n">
        <x:f>H14839*(1-'Summary'!$B$5)</x:f>
        <x:v>1952.25</x:v>
      </x:c>
      <x:c r="J14839" s="11" t="n">
        <x:f>E14839*G14839</x:f>
        <x:v>1005</x:v>
      </x:c>
      <x:c r="K14839" s="11" t="n">
        <x:f>I14839-J14839</x:f>
        <x:v>947.25</x:v>
      </x:c>
      <x:c r="L14839" s="14" t="n">
        <x:f>K14839/I14839</x:f>
        <x:v>0.48520937379946216</x:v>
      </x:c>
    </x:row>
    <x:row r="14840" ht="22" customHeight="1">
      <x:c r="A14840" s="2" t="str">
        <x:v>ORD-14836</x:v>
      </x:c>
      <x:c r="B14840" s="2" t="str">
        <x:v>West</x:v>
      </x:c>
      <x:c r="C14840" s="2" t="str">
        <x:v>Jan</x:v>
      </x:c>
      <x:c r="D14840" s="2" t="str">
        <x:v>SKU-076</x:v>
      </x:c>
      <x:c r="E14840" s="15" t="n">
        <x:v>22</x:v>
      </x:c>
      <x:c r="F14840" s="11" t="n">
        <x:v>150</x:v>
      </x:c>
      <x:c r="G14840" s="11" t="n">
        <x:v>78</x:v>
      </x:c>
      <x:c r="H14840" s="11" t="n">
        <x:f>E14840*F14840</x:f>
        <x:v>3300</x:v>
      </x:c>
      <x:c r="I14840" s="11" t="n">
        <x:f>H14840*(1-'Summary'!$B$5)</x:f>
        <x:v>3135</x:v>
      </x:c>
      <x:c r="J14840" s="11" t="n">
        <x:f>E14840*G14840</x:f>
        <x:v>1716</x:v>
      </x:c>
      <x:c r="K14840" s="11" t="n">
        <x:f>I14840-J14840</x:f>
        <x:v>1419</x:v>
      </x:c>
      <x:c r="L14840" s="14" t="n">
        <x:f>K14840/I14840</x:f>
        <x:v>0.45263157894736844</x:v>
      </x:c>
    </x:row>
    <x:row r="14841" ht="22" customHeight="1">
      <x:c r="A14841" s="2" t="str">
        <x:v>ORD-14837</x:v>
      </x:c>
      <x:c r="B14841" s="2" t="str">
        <x:v>North</x:v>
      </x:c>
      <x:c r="C14841" s="2" t="str">
        <x:v>Feb</x:v>
      </x:c>
      <x:c r="D14841" s="2" t="str">
        <x:v>SKU-077</x:v>
      </x:c>
      <x:c r="E14841" s="15" t="n">
        <x:v>5</x:v>
      </x:c>
      <x:c r="F14841" s="11" t="n">
        <x:v>163</x:v>
      </x:c>
      <x:c r="G14841" s="11" t="n">
        <x:v>89</x:v>
      </x:c>
      <x:c r="H14841" s="11" t="n">
        <x:f>E14841*F14841</x:f>
        <x:v>815</x:v>
      </x:c>
      <x:c r="I14841" s="11" t="n">
        <x:f>H14841*(1-'Summary'!$B$5)</x:f>
        <x:v>774.25</x:v>
      </x:c>
      <x:c r="J14841" s="11" t="n">
        <x:f>E14841*G14841</x:f>
        <x:v>445</x:v>
      </x:c>
      <x:c r="K14841" s="11" t="n">
        <x:f>I14841-J14841</x:f>
        <x:v>329.25</x:v>
      </x:c>
      <x:c r="L14841" s="14" t="n">
        <x:f>K14841/I14841</x:f>
        <x:v>0.4252502421698418</x:v>
      </x:c>
    </x:row>
    <x:row r="14842" ht="22" customHeight="1">
      <x:c r="A14842" s="2" t="str">
        <x:v>ORD-14838</x:v>
      </x:c>
      <x:c r="B14842" s="2" t="str">
        <x:v>South</x:v>
      </x:c>
      <x:c r="C14842" s="2" t="str">
        <x:v>Feb</x:v>
      </x:c>
      <x:c r="D14842" s="2" t="str">
        <x:v>SKU-078</x:v>
      </x:c>
      <x:c r="E14842" s="15" t="n">
        <x:v>12</x:v>
      </x:c>
      <x:c r="F14842" s="11" t="n">
        <x:v>176</x:v>
      </x:c>
      <x:c r="G14842" s="11" t="n">
        <x:v>100</x:v>
      </x:c>
      <x:c r="H14842" s="11" t="n">
        <x:f>E14842*F14842</x:f>
        <x:v>2112</x:v>
      </x:c>
      <x:c r="I14842" s="11" t="n">
        <x:f>H14842*(1-'Summary'!$B$5)</x:f>
        <x:v>2006.3999999999999</x:v>
      </x:c>
      <x:c r="J14842" s="11" t="n">
        <x:f>E14842*G14842</x:f>
        <x:v>1200</x:v>
      </x:c>
      <x:c r="K14842" s="11" t="n">
        <x:f>I14842-J14842</x:f>
        <x:v>806.3999999999999</x:v>
      </x:c>
      <x:c r="L14842" s="14" t="n">
        <x:f>K14842/I14842</x:f>
        <x:v>0.40191387559808606</x:v>
      </x:c>
    </x:row>
    <x:row r="14843" ht="22" customHeight="1">
      <x:c r="A14843" s="2" t="str">
        <x:v>ORD-14839</x:v>
      </x:c>
      <x:c r="B14843" s="2" t="str">
        <x:v>East</x:v>
      </x:c>
      <x:c r="C14843" s="2" t="str">
        <x:v>Feb</x:v>
      </x:c>
      <x:c r="D14843" s="2" t="str">
        <x:v>SKU-079</x:v>
      </x:c>
      <x:c r="E14843" s="15" t="n">
        <x:v>19</x:v>
      </x:c>
      <x:c r="F14843" s="11" t="n">
        <x:v>189</x:v>
      </x:c>
      <x:c r="G14843" s="11" t="n">
        <x:v>16</x:v>
      </x:c>
      <x:c r="H14843" s="11" t="n">
        <x:f>E14843*F14843</x:f>
        <x:v>3591</x:v>
      </x:c>
      <x:c r="I14843" s="11" t="n">
        <x:f>H14843*(1-'Summary'!$B$5)</x:f>
        <x:v>3411.45</x:v>
      </x:c>
      <x:c r="J14843" s="11" t="n">
        <x:f>E14843*G14843</x:f>
        <x:v>304</x:v>
      </x:c>
      <x:c r="K14843" s="11" t="n">
        <x:f>I14843-J14843</x:f>
        <x:v>3107.45</x:v>
      </x:c>
      <x:c r="L14843" s="14" t="n">
        <x:f>K14843/I14843</x:f>
        <x:v>0.9108883319409635</x:v>
      </x:c>
    </x:row>
    <x:row r="14844" ht="22" customHeight="1">
      <x:c r="A14844" s="2" t="str">
        <x:v>ORD-14840</x:v>
      </x:c>
      <x:c r="B14844" s="2" t="str">
        <x:v>West</x:v>
      </x:c>
      <x:c r="C14844" s="2" t="str">
        <x:v>Feb</x:v>
      </x:c>
      <x:c r="D14844" s="2" t="str">
        <x:v>SKU-080</x:v>
      </x:c>
      <x:c r="E14844" s="15" t="n">
        <x:v>2</x:v>
      </x:c>
      <x:c r="F14844" s="11" t="n">
        <x:v>202</x:v>
      </x:c>
      <x:c r="G14844" s="11" t="n">
        <x:v>27</x:v>
      </x:c>
      <x:c r="H14844" s="11" t="n">
        <x:f>E14844*F14844</x:f>
        <x:v>404</x:v>
      </x:c>
      <x:c r="I14844" s="11" t="n">
        <x:f>H14844*(1-'Summary'!$B$5)</x:f>
        <x:v>383.79999999999995</x:v>
      </x:c>
      <x:c r="J14844" s="11" t="n">
        <x:f>E14844*G14844</x:f>
        <x:v>54</x:v>
      </x:c>
      <x:c r="K14844" s="11" t="n">
        <x:f>I14844-J14844</x:f>
        <x:v>329.79999999999995</x:v>
      </x:c>
      <x:c r="L14844" s="14" t="n">
        <x:f>K14844/I14844</x:f>
        <x:v>0.8593017196456487</x:v>
      </x:c>
    </x:row>
    <x:row r="14845" ht="22" customHeight="1">
      <x:c r="A14845" s="2" t="str">
        <x:v>ORD-14841</x:v>
      </x:c>
      <x:c r="B14845" s="2" t="str">
        <x:v>North</x:v>
      </x:c>
      <x:c r="C14845" s="2" t="str">
        <x:v>Mar</x:v>
      </x:c>
      <x:c r="D14845" s="2" t="str">
        <x:v>SKU-081</x:v>
      </x:c>
      <x:c r="E14845" s="15" t="n">
        <x:v>9</x:v>
      </x:c>
      <x:c r="F14845" s="11" t="n">
        <x:v>215</x:v>
      </x:c>
      <x:c r="G14845" s="11" t="n">
        <x:v>38</x:v>
      </x:c>
      <x:c r="H14845" s="11" t="n">
        <x:f>E14845*F14845</x:f>
        <x:v>1935</x:v>
      </x:c>
      <x:c r="I14845" s="11" t="n">
        <x:f>H14845*(1-'Summary'!$B$5)</x:f>
        <x:v>1838.25</x:v>
      </x:c>
      <x:c r="J14845" s="11" t="n">
        <x:f>E14845*G14845</x:f>
        <x:v>342</x:v>
      </x:c>
      <x:c r="K14845" s="11" t="n">
        <x:f>I14845-J14845</x:f>
        <x:v>1496.25</x:v>
      </x:c>
      <x:c r="L14845" s="14" t="n">
        <x:f>K14845/I14845</x:f>
        <x:v>0.813953488372093</x:v>
      </x:c>
    </x:row>
    <x:row r="14846" ht="22" customHeight="1">
      <x:c r="A14846" s="2" t="str">
        <x:v>ORD-14842</x:v>
      </x:c>
      <x:c r="B14846" s="2" t="str">
        <x:v>South</x:v>
      </x:c>
      <x:c r="C14846" s="2" t="str">
        <x:v>Mar</x:v>
      </x:c>
      <x:c r="D14846" s="2" t="str">
        <x:v>SKU-082</x:v>
      </x:c>
      <x:c r="E14846" s="15" t="n">
        <x:v>16</x:v>
      </x:c>
      <x:c r="F14846" s="11" t="n">
        <x:v>228</x:v>
      </x:c>
      <x:c r="G14846" s="11" t="n">
        <x:v>49</x:v>
      </x:c>
      <x:c r="H14846" s="11" t="n">
        <x:f>E14846*F14846</x:f>
        <x:v>3648</x:v>
      </x:c>
      <x:c r="I14846" s="11" t="n">
        <x:f>H14846*(1-'Summary'!$B$5)</x:f>
        <x:v>3465.6</x:v>
      </x:c>
      <x:c r="J14846" s="11" t="n">
        <x:f>E14846*G14846</x:f>
        <x:v>784</x:v>
      </x:c>
      <x:c r="K14846" s="11" t="n">
        <x:f>I14846-J14846</x:f>
        <x:v>2681.6</x:v>
      </x:c>
      <x:c r="L14846" s="14" t="n">
        <x:f>K14846/I14846</x:f>
        <x:v>0.7737765466297322</x:v>
      </x:c>
    </x:row>
    <x:row r="14847" ht="22" customHeight="1">
      <x:c r="A14847" s="2" t="str">
        <x:v>ORD-14843</x:v>
      </x:c>
      <x:c r="B14847" s="2" t="str">
        <x:v>East</x:v>
      </x:c>
      <x:c r="C14847" s="2" t="str">
        <x:v>Mar</x:v>
      </x:c>
      <x:c r="D14847" s="2" t="str">
        <x:v>SKU-083</x:v>
      </x:c>
      <x:c r="E14847" s="15" t="n">
        <x:v>23</x:v>
      </x:c>
      <x:c r="F14847" s="11" t="n">
        <x:v>21</x:v>
      </x:c>
      <x:c r="G14847" s="11" t="n">
        <x:v>60</x:v>
      </x:c>
      <x:c r="H14847" s="11" t="n">
        <x:f>E14847*F14847</x:f>
        <x:v>483</x:v>
      </x:c>
      <x:c r="I14847" s="11" t="n">
        <x:f>H14847*(1-'Summary'!$B$5)</x:f>
        <x:v>458.84999999999997</x:v>
      </x:c>
      <x:c r="J14847" s="11" t="n">
        <x:f>E14847*G14847</x:f>
        <x:v>1380</x:v>
      </x:c>
      <x:c r="K14847" s="11" t="n">
        <x:f>I14847-J14847</x:f>
        <x:v>-921.1500000000001</x:v>
      </x:c>
      <x:c r="L14847" s="14" t="n">
        <x:f>K14847/I14847</x:f>
        <x:v>-2.0075187969924815</x:v>
      </x:c>
    </x:row>
    <x:row r="14848" ht="22" customHeight="1">
      <x:c r="A14848" s="2" t="str">
        <x:v>ORD-14844</x:v>
      </x:c>
      <x:c r="B14848" s="2" t="str">
        <x:v>West</x:v>
      </x:c>
      <x:c r="C14848" s="2" t="str">
        <x:v>Mar</x:v>
      </x:c>
      <x:c r="D14848" s="2" t="str">
        <x:v>SKU-084</x:v>
      </x:c>
      <x:c r="E14848" s="15" t="n">
        <x:v>6</x:v>
      </x:c>
      <x:c r="F14848" s="11" t="n">
        <x:v>34</x:v>
      </x:c>
      <x:c r="G14848" s="11" t="n">
        <x:v>71</x:v>
      </x:c>
      <x:c r="H14848" s="11" t="n">
        <x:f>E14848*F14848</x:f>
        <x:v>204</x:v>
      </x:c>
      <x:c r="I14848" s="11" t="n">
        <x:f>H14848*(1-'Summary'!$B$5)</x:f>
        <x:v>193.79999999999998</x:v>
      </x:c>
      <x:c r="J14848" s="11" t="n">
        <x:f>E14848*G14848</x:f>
        <x:v>426</x:v>
      </x:c>
      <x:c r="K14848" s="11" t="n">
        <x:f>I14848-J14848</x:f>
        <x:v>-232.20000000000002</x:v>
      </x:c>
      <x:c r="L14848" s="14" t="n">
        <x:f>K14848/I14848</x:f>
        <x:v>-1.1981424148606814</x:v>
      </x:c>
    </x:row>
    <x:row r="14849" ht="22" customHeight="1">
      <x:c r="A14849" s="2" t="str">
        <x:v>ORD-14845</x:v>
      </x:c>
      <x:c r="B14849" s="2" t="str">
        <x:v>North</x:v>
      </x:c>
      <x:c r="C14849" s="2" t="str">
        <x:v>Apr</x:v>
      </x:c>
      <x:c r="D14849" s="2" t="str">
        <x:v>SKU-085</x:v>
      </x:c>
      <x:c r="E14849" s="15" t="n">
        <x:v>13</x:v>
      </x:c>
      <x:c r="F14849" s="11" t="n">
        <x:v>47</x:v>
      </x:c>
      <x:c r="G14849" s="11" t="n">
        <x:v>82</x:v>
      </x:c>
      <x:c r="H14849" s="11" t="n">
        <x:f>E14849*F14849</x:f>
        <x:v>611</x:v>
      </x:c>
      <x:c r="I14849" s="11" t="n">
        <x:f>H14849*(1-'Summary'!$B$5)</x:f>
        <x:v>580.4499999999999</x:v>
      </x:c>
      <x:c r="J14849" s="11" t="n">
        <x:f>E14849*G14849</x:f>
        <x:v>1066</x:v>
      </x:c>
      <x:c r="K14849" s="11" t="n">
        <x:f>I14849-J14849</x:f>
        <x:v>-485.55000000000007</x:v>
      </x:c>
      <x:c r="L14849" s="14" t="n">
        <x:f>K14849/I14849</x:f>
        <x:v>-0.8365061590145579</x:v>
      </x:c>
    </x:row>
    <x:row r="14850" ht="22" customHeight="1">
      <x:c r="A14850" s="2" t="str">
        <x:v>ORD-14846</x:v>
      </x:c>
      <x:c r="B14850" s="2" t="str">
        <x:v>South</x:v>
      </x:c>
      <x:c r="C14850" s="2" t="str">
        <x:v>Apr</x:v>
      </x:c>
      <x:c r="D14850" s="2" t="str">
        <x:v>SKU-086</x:v>
      </x:c>
      <x:c r="E14850" s="15" t="n">
        <x:v>20</x:v>
      </x:c>
      <x:c r="F14850" s="11" t="n">
        <x:v>60</x:v>
      </x:c>
      <x:c r="G14850" s="11" t="n">
        <x:v>93</x:v>
      </x:c>
      <x:c r="H14850" s="11" t="n">
        <x:f>E14850*F14850</x:f>
        <x:v>1200</x:v>
      </x:c>
      <x:c r="I14850" s="11" t="n">
        <x:f>H14850*(1-'Summary'!$B$5)</x:f>
        <x:v>1140</x:v>
      </x:c>
      <x:c r="J14850" s="11" t="n">
        <x:f>E14850*G14850</x:f>
        <x:v>1860</x:v>
      </x:c>
      <x:c r="K14850" s="11" t="n">
        <x:f>I14850-J14850</x:f>
        <x:v>-720</x:v>
      </x:c>
      <x:c r="L14850" s="14" t="n">
        <x:f>K14850/I14850</x:f>
        <x:v>-0.631578947368421</x:v>
      </x:c>
    </x:row>
    <x:row r="14851" ht="22" customHeight="1">
      <x:c r="A14851" s="2" t="str">
        <x:v>ORD-14847</x:v>
      </x:c>
      <x:c r="B14851" s="2" t="str">
        <x:v>East</x:v>
      </x:c>
      <x:c r="C14851" s="2" t="str">
        <x:v>Apr</x:v>
      </x:c>
      <x:c r="D14851" s="2" t="str">
        <x:v>SKU-087</x:v>
      </x:c>
      <x:c r="E14851" s="15" t="n">
        <x:v>3</x:v>
      </x:c>
      <x:c r="F14851" s="11" t="n">
        <x:v>73</x:v>
      </x:c>
      <x:c r="G14851" s="11" t="n">
        <x:v>9</x:v>
      </x:c>
      <x:c r="H14851" s="11" t="n">
        <x:f>E14851*F14851</x:f>
        <x:v>219</x:v>
      </x:c>
      <x:c r="I14851" s="11" t="n">
        <x:f>H14851*(1-'Summary'!$B$5)</x:f>
        <x:v>208.04999999999998</x:v>
      </x:c>
      <x:c r="J14851" s="11" t="n">
        <x:f>E14851*G14851</x:f>
        <x:v>27</x:v>
      </x:c>
      <x:c r="K14851" s="11" t="n">
        <x:f>I14851-J14851</x:f>
        <x:v>181.04999999999998</x:v>
      </x:c>
      <x:c r="L14851" s="14" t="n">
        <x:f>K14851/I14851</x:f>
        <x:v>0.8702235039653929</x:v>
      </x:c>
    </x:row>
    <x:row r="14852" ht="22" customHeight="1">
      <x:c r="A14852" s="2" t="str">
        <x:v>ORD-14848</x:v>
      </x:c>
      <x:c r="B14852" s="2" t="str">
        <x:v>West</x:v>
      </x:c>
      <x:c r="C14852" s="2" t="str">
        <x:v>Apr</x:v>
      </x:c>
      <x:c r="D14852" s="2" t="str">
        <x:v>SKU-088</x:v>
      </x:c>
      <x:c r="E14852" s="15" t="n">
        <x:v>10</x:v>
      </x:c>
      <x:c r="F14852" s="11" t="n">
        <x:v>86</x:v>
      </x:c>
      <x:c r="G14852" s="11" t="n">
        <x:v>20</x:v>
      </x:c>
      <x:c r="H14852" s="11" t="n">
        <x:f>E14852*F14852</x:f>
        <x:v>860</x:v>
      </x:c>
      <x:c r="I14852" s="11" t="n">
        <x:f>H14852*(1-'Summary'!$B$5)</x:f>
        <x:v>817</x:v>
      </x:c>
      <x:c r="J14852" s="11" t="n">
        <x:f>E14852*G14852</x:f>
        <x:v>200</x:v>
      </x:c>
      <x:c r="K14852" s="11" t="n">
        <x:f>I14852-J14852</x:f>
        <x:v>617</x:v>
      </x:c>
      <x:c r="L14852" s="14" t="n">
        <x:f>K14852/I14852</x:f>
        <x:v>0.7552019583843329</x:v>
      </x:c>
    </x:row>
    <x:row r="14853" ht="22" customHeight="1">
      <x:c r="A14853" s="2" t="str">
        <x:v>ORD-14849</x:v>
      </x:c>
      <x:c r="B14853" s="2" t="str">
        <x:v>North</x:v>
      </x:c>
      <x:c r="C14853" s="2" t="str">
        <x:v>May</x:v>
      </x:c>
      <x:c r="D14853" s="2" t="str">
        <x:v>SKU-089</x:v>
      </x:c>
      <x:c r="E14853" s="15" t="n">
        <x:v>17</x:v>
      </x:c>
      <x:c r="F14853" s="11" t="n">
        <x:v>99</x:v>
      </x:c>
      <x:c r="G14853" s="11" t="n">
        <x:v>31</x:v>
      </x:c>
      <x:c r="H14853" s="11" t="n">
        <x:f>E14853*F14853</x:f>
        <x:v>1683</x:v>
      </x:c>
      <x:c r="I14853" s="11" t="n">
        <x:f>H14853*(1-'Summary'!$B$5)</x:f>
        <x:v>1598.85</x:v>
      </x:c>
      <x:c r="J14853" s="11" t="n">
        <x:f>E14853*G14853</x:f>
        <x:v>527</x:v>
      </x:c>
      <x:c r="K14853" s="11" t="n">
        <x:f>I14853-J14853</x:f>
        <x:v>1071.85</x:v>
      </x:c>
      <x:c r="L14853" s="14" t="n">
        <x:f>K14853/I14853</x:f>
        <x:v>0.670388091440723</x:v>
      </x:c>
    </x:row>
    <x:row r="14854" ht="22" customHeight="1">
      <x:c r="A14854" s="2" t="str">
        <x:v>ORD-14850</x:v>
      </x:c>
      <x:c r="B14854" s="2" t="str">
        <x:v>South</x:v>
      </x:c>
      <x:c r="C14854" s="2" t="str">
        <x:v>May</x:v>
      </x:c>
      <x:c r="D14854" s="2" t="str">
        <x:v>SKU-090</x:v>
      </x:c>
      <x:c r="E14854" s="15" t="n">
        <x:v>24</x:v>
      </x:c>
      <x:c r="F14854" s="11" t="n">
        <x:v>112</x:v>
      </x:c>
      <x:c r="G14854" s="11" t="n">
        <x:v>42</x:v>
      </x:c>
      <x:c r="H14854" s="11" t="n">
        <x:f>E14854*F14854</x:f>
        <x:v>2688</x:v>
      </x:c>
      <x:c r="I14854" s="11" t="n">
        <x:f>H14854*(1-'Summary'!$B$5)</x:f>
        <x:v>2553.6</x:v>
      </x:c>
      <x:c r="J14854" s="11" t="n">
        <x:f>E14854*G14854</x:f>
        <x:v>1008</x:v>
      </x:c>
      <x:c r="K14854" s="11" t="n">
        <x:f>I14854-J14854</x:f>
        <x:v>1545.6</x:v>
      </x:c>
      <x:c r="L14854" s="14" t="n">
        <x:f>K14854/I14854</x:f>
        <x:v>0.6052631578947368</x:v>
      </x:c>
    </x:row>
    <x:row r="14855" ht="22" customHeight="1">
      <x:c r="A14855" s="2" t="str">
        <x:v>ORD-14851</x:v>
      </x:c>
      <x:c r="B14855" s="2" t="str">
        <x:v>East</x:v>
      </x:c>
      <x:c r="C14855" s="2" t="str">
        <x:v>May</x:v>
      </x:c>
      <x:c r="D14855" s="2" t="str">
        <x:v>SKU-091</x:v>
      </x:c>
      <x:c r="E14855" s="15" t="n">
        <x:v>7</x:v>
      </x:c>
      <x:c r="F14855" s="11" t="n">
        <x:v>125</x:v>
      </x:c>
      <x:c r="G14855" s="11" t="n">
        <x:v>53</x:v>
      </x:c>
      <x:c r="H14855" s="11" t="n">
        <x:f>E14855*F14855</x:f>
        <x:v>875</x:v>
      </x:c>
      <x:c r="I14855" s="11" t="n">
        <x:f>H14855*(1-'Summary'!$B$5)</x:f>
        <x:v>831.25</x:v>
      </x:c>
      <x:c r="J14855" s="11" t="n">
        <x:f>E14855*G14855</x:f>
        <x:v>371</x:v>
      </x:c>
      <x:c r="K14855" s="11" t="n">
        <x:f>I14855-J14855</x:f>
        <x:v>460.25</x:v>
      </x:c>
      <x:c r="L14855" s="14" t="n">
        <x:f>K14855/I14855</x:f>
        <x:v>0.5536842105263158</x:v>
      </x:c>
    </x:row>
    <x:row r="14856" ht="22" customHeight="1">
      <x:c r="A14856" s="2" t="str">
        <x:v>ORD-14852</x:v>
      </x:c>
      <x:c r="B14856" s="2" t="str">
        <x:v>West</x:v>
      </x:c>
      <x:c r="C14856" s="2" t="str">
        <x:v>May</x:v>
      </x:c>
      <x:c r="D14856" s="2" t="str">
        <x:v>SKU-092</x:v>
      </x:c>
      <x:c r="E14856" s="15" t="n">
        <x:v>14</x:v>
      </x:c>
      <x:c r="F14856" s="11" t="n">
        <x:v>138</x:v>
      </x:c>
      <x:c r="G14856" s="11" t="n">
        <x:v>64</x:v>
      </x:c>
      <x:c r="H14856" s="11" t="n">
        <x:f>E14856*F14856</x:f>
        <x:v>1932</x:v>
      </x:c>
      <x:c r="I14856" s="11" t="n">
        <x:f>H14856*(1-'Summary'!$B$5)</x:f>
        <x:v>1835.3999999999999</x:v>
      </x:c>
      <x:c r="J14856" s="11" t="n">
        <x:f>E14856*G14856</x:f>
        <x:v>896</x:v>
      </x:c>
      <x:c r="K14856" s="11" t="n">
        <x:f>I14856-J14856</x:f>
        <x:v>939.3999999999999</x:v>
      </x:c>
      <x:c r="L14856" s="14" t="n">
        <x:f>K14856/I14856</x:f>
        <x:v>0.5118230358504958</x:v>
      </x:c>
    </x:row>
    <x:row r="14857" ht="22" customHeight="1">
      <x:c r="A14857" s="2" t="str">
        <x:v>ORD-14853</x:v>
      </x:c>
      <x:c r="B14857" s="2" t="str">
        <x:v>North</x:v>
      </x:c>
      <x:c r="C14857" s="2" t="str">
        <x:v>Jun</x:v>
      </x:c>
      <x:c r="D14857" s="2" t="str">
        <x:v>SKU-093</x:v>
      </x:c>
      <x:c r="E14857" s="15" t="n">
        <x:v>21</x:v>
      </x:c>
      <x:c r="F14857" s="11" t="n">
        <x:v>151</x:v>
      </x:c>
      <x:c r="G14857" s="11" t="n">
        <x:v>75</x:v>
      </x:c>
      <x:c r="H14857" s="11" t="n">
        <x:f>E14857*F14857</x:f>
        <x:v>3171</x:v>
      </x:c>
      <x:c r="I14857" s="11" t="n">
        <x:f>H14857*(1-'Summary'!$B$5)</x:f>
        <x:v>3012.45</x:v>
      </x:c>
      <x:c r="J14857" s="11" t="n">
        <x:f>E14857*G14857</x:f>
        <x:v>1575</x:v>
      </x:c>
      <x:c r="K14857" s="11" t="n">
        <x:f>I14857-J14857</x:f>
        <x:v>1437.4499999999998</x:v>
      </x:c>
      <x:c r="L14857" s="14" t="n">
        <x:f>K14857/I14857</x:f>
        <x:v>0.4771697455559428</x:v>
      </x:c>
    </x:row>
    <x:row r="14858" ht="22" customHeight="1">
      <x:c r="A14858" s="2" t="str">
        <x:v>ORD-14854</x:v>
      </x:c>
      <x:c r="B14858" s="2" t="str">
        <x:v>South</x:v>
      </x:c>
      <x:c r="C14858" s="2" t="str">
        <x:v>Jun</x:v>
      </x:c>
      <x:c r="D14858" s="2" t="str">
        <x:v>SKU-094</x:v>
      </x:c>
      <x:c r="E14858" s="15" t="n">
        <x:v>4</x:v>
      </x:c>
      <x:c r="F14858" s="11" t="n">
        <x:v>164</x:v>
      </x:c>
      <x:c r="G14858" s="11" t="n">
        <x:v>86</x:v>
      </x:c>
      <x:c r="H14858" s="11" t="n">
        <x:f>E14858*F14858</x:f>
        <x:v>656</x:v>
      </x:c>
      <x:c r="I14858" s="11" t="n">
        <x:f>H14858*(1-'Summary'!$B$5)</x:f>
        <x:v>623.1999999999999</x:v>
      </x:c>
      <x:c r="J14858" s="11" t="n">
        <x:f>E14858*G14858</x:f>
        <x:v>344</x:v>
      </x:c>
      <x:c r="K14858" s="11" t="n">
        <x:f>I14858-J14858</x:f>
        <x:v>279.19999999999993</x:v>
      </x:c>
      <x:c r="L14858" s="14" t="n">
        <x:f>K14858/I14858</x:f>
        <x:v>0.4480102695763799</x:v>
      </x:c>
    </x:row>
    <x:row r="14859" ht="22" customHeight="1">
      <x:c r="A14859" s="2" t="str">
        <x:v>ORD-14855</x:v>
      </x:c>
      <x:c r="B14859" s="2" t="str">
        <x:v>East</x:v>
      </x:c>
      <x:c r="C14859" s="2" t="str">
        <x:v>Jun</x:v>
      </x:c>
      <x:c r="D14859" s="2" t="str">
        <x:v>SKU-095</x:v>
      </x:c>
      <x:c r="E14859" s="15" t="n">
        <x:v>11</x:v>
      </x:c>
      <x:c r="F14859" s="11" t="n">
        <x:v>177</x:v>
      </x:c>
      <x:c r="G14859" s="11" t="n">
        <x:v>97</x:v>
      </x:c>
      <x:c r="H14859" s="11" t="n">
        <x:f>E14859*F14859</x:f>
        <x:v>1947</x:v>
      </x:c>
      <x:c r="I14859" s="11" t="n">
        <x:f>H14859*(1-'Summary'!$B$5)</x:f>
        <x:v>1849.6499999999999</x:v>
      </x:c>
      <x:c r="J14859" s="11" t="n">
        <x:f>E14859*G14859</x:f>
        <x:v>1067</x:v>
      </x:c>
      <x:c r="K14859" s="11" t="n">
        <x:f>I14859-J14859</x:f>
        <x:v>782.6499999999999</x:v>
      </x:c>
      <x:c r="L14859" s="14" t="n">
        <x:f>K14859/I14859</x:f>
        <x:v>0.42313410645257205</x:v>
      </x:c>
    </x:row>
    <x:row r="14860" ht="22" customHeight="1">
      <x:c r="A14860" s="2" t="str">
        <x:v>ORD-14856</x:v>
      </x:c>
      <x:c r="B14860" s="2" t="str">
        <x:v>West</x:v>
      </x:c>
      <x:c r="C14860" s="2" t="str">
        <x:v>Jun</x:v>
      </x:c>
      <x:c r="D14860" s="2" t="str">
        <x:v>SKU-096</x:v>
      </x:c>
      <x:c r="E14860" s="15" t="n">
        <x:v>18</x:v>
      </x:c>
      <x:c r="F14860" s="11" t="n">
        <x:v>190</x:v>
      </x:c>
      <x:c r="G14860" s="11" t="n">
        <x:v>13</x:v>
      </x:c>
      <x:c r="H14860" s="11" t="n">
        <x:f>E14860*F14860</x:f>
        <x:v>3420</x:v>
      </x:c>
      <x:c r="I14860" s="11" t="n">
        <x:f>H14860*(1-'Summary'!$B$5)</x:f>
        <x:v>3249</x:v>
      </x:c>
      <x:c r="J14860" s="11" t="n">
        <x:f>E14860*G14860</x:f>
        <x:v>234</x:v>
      </x:c>
      <x:c r="K14860" s="11" t="n">
        <x:f>I14860-J14860</x:f>
        <x:v>3015</x:v>
      </x:c>
      <x:c r="L14860" s="14" t="n">
        <x:f>K14860/I14860</x:f>
        <x:v>0.9279778393351801</x:v>
      </x:c>
    </x:row>
    <x:row r="14861" ht="22" customHeight="1">
      <x:c r="A14861" s="2" t="str">
        <x:v>ORD-14857</x:v>
      </x:c>
      <x:c r="B14861" s="2" t="str">
        <x:v>North</x:v>
      </x:c>
      <x:c r="C14861" s="2" t="str">
        <x:v>Jul</x:v>
      </x:c>
      <x:c r="D14861" s="2" t="str">
        <x:v>SKU-097</x:v>
      </x:c>
      <x:c r="E14861" s="15" t="n">
        <x:v>1</x:v>
      </x:c>
      <x:c r="F14861" s="11" t="n">
        <x:v>203</x:v>
      </x:c>
      <x:c r="G14861" s="11" t="n">
        <x:v>24</x:v>
      </x:c>
      <x:c r="H14861" s="11" t="n">
        <x:f>E14861*F14861</x:f>
        <x:v>203</x:v>
      </x:c>
      <x:c r="I14861" s="11" t="n">
        <x:f>H14861*(1-'Summary'!$B$5)</x:f>
        <x:v>192.85</x:v>
      </x:c>
      <x:c r="J14861" s="11" t="n">
        <x:f>E14861*G14861</x:f>
        <x:v>24</x:v>
      </x:c>
      <x:c r="K14861" s="11" t="n">
        <x:f>I14861-J14861</x:f>
        <x:v>168.85</x:v>
      </x:c>
      <x:c r="L14861" s="14" t="n">
        <x:f>K14861/I14861</x:f>
        <x:v>0.8755509463313456</x:v>
      </x:c>
    </x:row>
    <x:row r="14862" ht="22" customHeight="1">
      <x:c r="A14862" s="2" t="str">
        <x:v>ORD-14858</x:v>
      </x:c>
      <x:c r="B14862" s="2" t="str">
        <x:v>South</x:v>
      </x:c>
      <x:c r="C14862" s="2" t="str">
        <x:v>Jul</x:v>
      </x:c>
      <x:c r="D14862" s="2" t="str">
        <x:v>SKU-098</x:v>
      </x:c>
      <x:c r="E14862" s="15" t="n">
        <x:v>8</x:v>
      </x:c>
      <x:c r="F14862" s="11" t="n">
        <x:v>216</x:v>
      </x:c>
      <x:c r="G14862" s="11" t="n">
        <x:v>35</x:v>
      </x:c>
      <x:c r="H14862" s="11" t="n">
        <x:f>E14862*F14862</x:f>
        <x:v>1728</x:v>
      </x:c>
      <x:c r="I14862" s="11" t="n">
        <x:f>H14862*(1-'Summary'!$B$5)</x:f>
        <x:v>1641.6</x:v>
      </x:c>
      <x:c r="J14862" s="11" t="n">
        <x:f>E14862*G14862</x:f>
        <x:v>280</x:v>
      </x:c>
      <x:c r="K14862" s="11" t="n">
        <x:f>I14862-J14862</x:f>
        <x:v>1361.6</x:v>
      </x:c>
      <x:c r="L14862" s="14" t="n">
        <x:f>K14862/I14862</x:f>
        <x:v>0.8294346978557505</x:v>
      </x:c>
    </x:row>
    <x:row r="14863" ht="22" customHeight="1">
      <x:c r="A14863" s="2" t="str">
        <x:v>ORD-14859</x:v>
      </x:c>
      <x:c r="B14863" s="2" t="str">
        <x:v>East</x:v>
      </x:c>
      <x:c r="C14863" s="2" t="str">
        <x:v>Jul</x:v>
      </x:c>
      <x:c r="D14863" s="2" t="str">
        <x:v>SKU-099</x:v>
      </x:c>
      <x:c r="E14863" s="15" t="n">
        <x:v>15</x:v>
      </x:c>
      <x:c r="F14863" s="11" t="n">
        <x:v>229</x:v>
      </x:c>
      <x:c r="G14863" s="11" t="n">
        <x:v>46</x:v>
      </x:c>
      <x:c r="H14863" s="11" t="n">
        <x:f>E14863*F14863</x:f>
        <x:v>3435</x:v>
      </x:c>
      <x:c r="I14863" s="11" t="n">
        <x:f>H14863*(1-'Summary'!$B$5)</x:f>
        <x:v>3263.25</x:v>
      </x:c>
      <x:c r="J14863" s="11" t="n">
        <x:f>E14863*G14863</x:f>
        <x:v>690</x:v>
      </x:c>
      <x:c r="K14863" s="11" t="n">
        <x:f>I14863-J14863</x:f>
        <x:v>2573.25</x:v>
      </x:c>
      <x:c r="L14863" s="14" t="n">
        <x:f>K14863/I14863</x:f>
        <x:v>0.7885543553206159</x:v>
      </x:c>
    </x:row>
    <x:row r="14864" ht="22" customHeight="1">
      <x:c r="A14864" s="2" t="str">
        <x:v>ORD-14860</x:v>
      </x:c>
      <x:c r="B14864" s="2" t="str">
        <x:v>West</x:v>
      </x:c>
      <x:c r="C14864" s="2" t="str">
        <x:v>Jul</x:v>
      </x:c>
      <x:c r="D14864" s="2" t="str">
        <x:v>SKU-100</x:v>
      </x:c>
      <x:c r="E14864" s="15" t="n">
        <x:v>22</x:v>
      </x:c>
      <x:c r="F14864" s="11" t="n">
        <x:v>22</x:v>
      </x:c>
      <x:c r="G14864" s="11" t="n">
        <x:v>57</x:v>
      </x:c>
      <x:c r="H14864" s="11" t="n">
        <x:f>E14864*F14864</x:f>
        <x:v>484</x:v>
      </x:c>
      <x:c r="I14864" s="11" t="n">
        <x:f>H14864*(1-'Summary'!$B$5)</x:f>
        <x:v>459.79999999999995</x:v>
      </x:c>
      <x:c r="J14864" s="11" t="n">
        <x:f>E14864*G14864</x:f>
        <x:v>1254</x:v>
      </x:c>
      <x:c r="K14864" s="11" t="n">
        <x:f>I14864-J14864</x:f>
        <x:v>-794.2</x:v>
      </x:c>
      <x:c r="L14864" s="14" t="n">
        <x:f>K14864/I14864</x:f>
        <x:v>-1.7272727272727275</x:v>
      </x:c>
    </x:row>
    <x:row r="14865" ht="22" customHeight="1">
      <x:c r="A14865" s="2" t="str">
        <x:v>ORD-14861</x:v>
      </x:c>
      <x:c r="B14865" s="2" t="str">
        <x:v>North</x:v>
      </x:c>
      <x:c r="C14865" s="2" t="str">
        <x:v>Aug</x:v>
      </x:c>
      <x:c r="D14865" s="2" t="str">
        <x:v>SKU-101</x:v>
      </x:c>
      <x:c r="E14865" s="15" t="n">
        <x:v>5</x:v>
      </x:c>
      <x:c r="F14865" s="11" t="n">
        <x:v>35</x:v>
      </x:c>
      <x:c r="G14865" s="11" t="n">
        <x:v>68</x:v>
      </x:c>
      <x:c r="H14865" s="11" t="n">
        <x:f>E14865*F14865</x:f>
        <x:v>175</x:v>
      </x:c>
      <x:c r="I14865" s="11" t="n">
        <x:f>H14865*(1-'Summary'!$B$5)</x:f>
        <x:v>166.25</x:v>
      </x:c>
      <x:c r="J14865" s="11" t="n">
        <x:f>E14865*G14865</x:f>
        <x:v>340</x:v>
      </x:c>
      <x:c r="K14865" s="11" t="n">
        <x:f>I14865-J14865</x:f>
        <x:v>-173.75</x:v>
      </x:c>
      <x:c r="L14865" s="14" t="n">
        <x:f>K14865/I14865</x:f>
        <x:v>-1.0451127819548873</x:v>
      </x:c>
    </x:row>
    <x:row r="14866" ht="22" customHeight="1">
      <x:c r="A14866" s="2" t="str">
        <x:v>ORD-14862</x:v>
      </x:c>
      <x:c r="B14866" s="2" t="str">
        <x:v>South</x:v>
      </x:c>
      <x:c r="C14866" s="2" t="str">
        <x:v>Aug</x:v>
      </x:c>
      <x:c r="D14866" s="2" t="str">
        <x:v>SKU-102</x:v>
      </x:c>
      <x:c r="E14866" s="15" t="n">
        <x:v>12</x:v>
      </x:c>
      <x:c r="F14866" s="11" t="n">
        <x:v>48</x:v>
      </x:c>
      <x:c r="G14866" s="11" t="n">
        <x:v>79</x:v>
      </x:c>
      <x:c r="H14866" s="11" t="n">
        <x:f>E14866*F14866</x:f>
        <x:v>576</x:v>
      </x:c>
      <x:c r="I14866" s="11" t="n">
        <x:f>H14866*(1-'Summary'!$B$5)</x:f>
        <x:v>547.1999999999999</x:v>
      </x:c>
      <x:c r="J14866" s="11" t="n">
        <x:f>E14866*G14866</x:f>
        <x:v>948</x:v>
      </x:c>
      <x:c r="K14866" s="11" t="n">
        <x:f>I14866-J14866</x:f>
        <x:v>-400.80000000000007</x:v>
      </x:c>
      <x:c r="L14866" s="14" t="n">
        <x:f>K14866/I14866</x:f>
        <x:v>-0.7324561403508774</x:v>
      </x:c>
    </x:row>
    <x:row r="14867" ht="22" customHeight="1">
      <x:c r="A14867" s="2" t="str">
        <x:v>ORD-14863</x:v>
      </x:c>
      <x:c r="B14867" s="2" t="str">
        <x:v>East</x:v>
      </x:c>
      <x:c r="C14867" s="2" t="str">
        <x:v>Aug</x:v>
      </x:c>
      <x:c r="D14867" s="2" t="str">
        <x:v>SKU-103</x:v>
      </x:c>
      <x:c r="E14867" s="15" t="n">
        <x:v>19</x:v>
      </x:c>
      <x:c r="F14867" s="11" t="n">
        <x:v>61</x:v>
      </x:c>
      <x:c r="G14867" s="11" t="n">
        <x:v>90</x:v>
      </x:c>
      <x:c r="H14867" s="11" t="n">
        <x:f>E14867*F14867</x:f>
        <x:v>1159</x:v>
      </x:c>
      <x:c r="I14867" s="11" t="n">
        <x:f>H14867*(1-'Summary'!$B$5)</x:f>
        <x:v>1101.05</x:v>
      </x:c>
      <x:c r="J14867" s="11" t="n">
        <x:f>E14867*G14867</x:f>
        <x:v>1710</x:v>
      </x:c>
      <x:c r="K14867" s="11" t="n">
        <x:f>I14867-J14867</x:f>
        <x:v>-608.95</x:v>
      </x:c>
      <x:c r="L14867" s="14" t="n">
        <x:f>K14867/I14867</x:f>
        <x:v>-0.553062985332183</x:v>
      </x:c>
    </x:row>
    <x:row r="14868" ht="22" customHeight="1">
      <x:c r="A14868" s="2" t="str">
        <x:v>ORD-14864</x:v>
      </x:c>
      <x:c r="B14868" s="2" t="str">
        <x:v>West</x:v>
      </x:c>
      <x:c r="C14868" s="2" t="str">
        <x:v>Aug</x:v>
      </x:c>
      <x:c r="D14868" s="2" t="str">
        <x:v>SKU-104</x:v>
      </x:c>
      <x:c r="E14868" s="15" t="n">
        <x:v>2</x:v>
      </x:c>
      <x:c r="F14868" s="11" t="n">
        <x:v>74</x:v>
      </x:c>
      <x:c r="G14868" s="11" t="n">
        <x:v>101</x:v>
      </x:c>
      <x:c r="H14868" s="11" t="n">
        <x:f>E14868*F14868</x:f>
        <x:v>148</x:v>
      </x:c>
      <x:c r="I14868" s="11" t="n">
        <x:f>H14868*(1-'Summary'!$B$5)</x:f>
        <x:v>140.6</x:v>
      </x:c>
      <x:c r="J14868" s="11" t="n">
        <x:f>E14868*G14868</x:f>
        <x:v>202</x:v>
      </x:c>
      <x:c r="K14868" s="11" t="n">
        <x:f>I14868-J14868</x:f>
        <x:v>-61.400000000000006</x:v>
      </x:c>
      <x:c r="L14868" s="14" t="n">
        <x:f>K14868/I14868</x:f>
        <x:v>-0.4366998577524894</x:v>
      </x:c>
    </x:row>
    <x:row r="14869" ht="22" customHeight="1">
      <x:c r="A14869" s="2" t="str">
        <x:v>ORD-14865</x:v>
      </x:c>
      <x:c r="B14869" s="2" t="str">
        <x:v>North</x:v>
      </x:c>
      <x:c r="C14869" s="2" t="str">
        <x:v>Sep</x:v>
      </x:c>
      <x:c r="D14869" s="2" t="str">
        <x:v>SKU-105</x:v>
      </x:c>
      <x:c r="E14869" s="15" t="n">
        <x:v>9</x:v>
      </x:c>
      <x:c r="F14869" s="11" t="n">
        <x:v>87</x:v>
      </x:c>
      <x:c r="G14869" s="11" t="n">
        <x:v>17</x:v>
      </x:c>
      <x:c r="H14869" s="11" t="n">
        <x:f>E14869*F14869</x:f>
        <x:v>783</x:v>
      </x:c>
      <x:c r="I14869" s="11" t="n">
        <x:f>H14869*(1-'Summary'!$B$5)</x:f>
        <x:v>743.8499999999999</x:v>
      </x:c>
      <x:c r="J14869" s="11" t="n">
        <x:f>E14869*G14869</x:f>
        <x:v>153</x:v>
      </x:c>
      <x:c r="K14869" s="11" t="n">
        <x:f>I14869-J14869</x:f>
        <x:v>590.8499999999999</x:v>
      </x:c>
      <x:c r="L14869" s="14" t="n">
        <x:f>K14869/I14869</x:f>
        <x:v>0.794313369630974</x:v>
      </x:c>
    </x:row>
    <x:row r="14870" ht="22" customHeight="1">
      <x:c r="A14870" s="2" t="str">
        <x:v>ORD-14866</x:v>
      </x:c>
      <x:c r="B14870" s="2" t="str">
        <x:v>South</x:v>
      </x:c>
      <x:c r="C14870" s="2" t="str">
        <x:v>Sep</x:v>
      </x:c>
      <x:c r="D14870" s="2" t="str">
        <x:v>SKU-106</x:v>
      </x:c>
      <x:c r="E14870" s="15" t="n">
        <x:v>16</x:v>
      </x:c>
      <x:c r="F14870" s="11" t="n">
        <x:v>100</x:v>
      </x:c>
      <x:c r="G14870" s="11" t="n">
        <x:v>28</x:v>
      </x:c>
      <x:c r="H14870" s="11" t="n">
        <x:f>E14870*F14870</x:f>
        <x:v>1600</x:v>
      </x:c>
      <x:c r="I14870" s="11" t="n">
        <x:f>H14870*(1-'Summary'!$B$5)</x:f>
        <x:v>1520</x:v>
      </x:c>
      <x:c r="J14870" s="11" t="n">
        <x:f>E14870*G14870</x:f>
        <x:v>448</x:v>
      </x:c>
      <x:c r="K14870" s="11" t="n">
        <x:f>I14870-J14870</x:f>
        <x:v>1072</x:v>
      </x:c>
      <x:c r="L14870" s="14" t="n">
        <x:f>K14870/I14870</x:f>
        <x:v>0.7052631578947368</x:v>
      </x:c>
    </x:row>
    <x:row r="14871" ht="22" customHeight="1">
      <x:c r="A14871" s="2" t="str">
        <x:v>ORD-14867</x:v>
      </x:c>
      <x:c r="B14871" s="2" t="str">
        <x:v>East</x:v>
      </x:c>
      <x:c r="C14871" s="2" t="str">
        <x:v>Sep</x:v>
      </x:c>
      <x:c r="D14871" s="2" t="str">
        <x:v>SKU-107</x:v>
      </x:c>
      <x:c r="E14871" s="15" t="n">
        <x:v>23</x:v>
      </x:c>
      <x:c r="F14871" s="11" t="n">
        <x:v>113</x:v>
      </x:c>
      <x:c r="G14871" s="11" t="n">
        <x:v>39</x:v>
      </x:c>
      <x:c r="H14871" s="11" t="n">
        <x:f>E14871*F14871</x:f>
        <x:v>2599</x:v>
      </x:c>
      <x:c r="I14871" s="11" t="n">
        <x:f>H14871*(1-'Summary'!$B$5)</x:f>
        <x:v>2469.0499999999997</x:v>
      </x:c>
      <x:c r="J14871" s="11" t="n">
        <x:f>E14871*G14871</x:f>
        <x:v>897</x:v>
      </x:c>
      <x:c r="K14871" s="11" t="n">
        <x:f>I14871-J14871</x:f>
        <x:v>1572.0499999999997</x:v>
      </x:c>
      <x:c r="L14871" s="14" t="n">
        <x:f>K14871/I14871</x:f>
        <x:v>0.6367023754075454</x:v>
      </x:c>
    </x:row>
    <x:row r="14872" ht="22" customHeight="1">
      <x:c r="A14872" s="2" t="str">
        <x:v>ORD-14868</x:v>
      </x:c>
      <x:c r="B14872" s="2" t="str">
        <x:v>West</x:v>
      </x:c>
      <x:c r="C14872" s="2" t="str">
        <x:v>Sep</x:v>
      </x:c>
      <x:c r="D14872" s="2" t="str">
        <x:v>SKU-108</x:v>
      </x:c>
      <x:c r="E14872" s="15" t="n">
        <x:v>6</x:v>
      </x:c>
      <x:c r="F14872" s="11" t="n">
        <x:v>126</x:v>
      </x:c>
      <x:c r="G14872" s="11" t="n">
        <x:v>50</x:v>
      </x:c>
      <x:c r="H14872" s="11" t="n">
        <x:f>E14872*F14872</x:f>
        <x:v>756</x:v>
      </x:c>
      <x:c r="I14872" s="11" t="n">
        <x:f>H14872*(1-'Summary'!$B$5)</x:f>
        <x:v>718.1999999999999</x:v>
      </x:c>
      <x:c r="J14872" s="11" t="n">
        <x:f>E14872*G14872</x:f>
        <x:v>300</x:v>
      </x:c>
      <x:c r="K14872" s="11" t="n">
        <x:f>I14872-J14872</x:f>
        <x:v>418.19999999999993</x:v>
      </x:c>
      <x:c r="L14872" s="14" t="n">
        <x:f>K14872/I14872</x:f>
        <x:v>0.5822890559732664</x:v>
      </x:c>
    </x:row>
    <x:row r="14873" ht="22" customHeight="1">
      <x:c r="A14873" s="2" t="str">
        <x:v>ORD-14869</x:v>
      </x:c>
      <x:c r="B14873" s="2" t="str">
        <x:v>North</x:v>
      </x:c>
      <x:c r="C14873" s="2" t="str">
        <x:v>Oct</x:v>
      </x:c>
      <x:c r="D14873" s="2" t="str">
        <x:v>SKU-109</x:v>
      </x:c>
      <x:c r="E14873" s="15" t="n">
        <x:v>13</x:v>
      </x:c>
      <x:c r="F14873" s="11" t="n">
        <x:v>139</x:v>
      </x:c>
      <x:c r="G14873" s="11" t="n">
        <x:v>61</x:v>
      </x:c>
      <x:c r="H14873" s="11" t="n">
        <x:f>E14873*F14873</x:f>
        <x:v>1807</x:v>
      </x:c>
      <x:c r="I14873" s="11" t="n">
        <x:f>H14873*(1-'Summary'!$B$5)</x:f>
        <x:v>1716.6499999999999</x:v>
      </x:c>
      <x:c r="J14873" s="11" t="n">
        <x:f>E14873*G14873</x:f>
        <x:v>793</x:v>
      </x:c>
      <x:c r="K14873" s="11" t="n">
        <x:f>I14873-J14873</x:f>
        <x:v>923.6499999999999</x:v>
      </x:c>
      <x:c r="L14873" s="14" t="n">
        <x:f>K14873/I14873</x:f>
        <x:v>0.5380537675123059</x:v>
      </x:c>
    </x:row>
    <x:row r="14874" ht="22" customHeight="1">
      <x:c r="A14874" s="2" t="str">
        <x:v>ORD-14870</x:v>
      </x:c>
      <x:c r="B14874" s="2" t="str">
        <x:v>South</x:v>
      </x:c>
      <x:c r="C14874" s="2" t="str">
        <x:v>Oct</x:v>
      </x:c>
      <x:c r="D14874" s="2" t="str">
        <x:v>SKU-110</x:v>
      </x:c>
      <x:c r="E14874" s="15" t="n">
        <x:v>20</x:v>
      </x:c>
      <x:c r="F14874" s="11" t="n">
        <x:v>152</x:v>
      </x:c>
      <x:c r="G14874" s="11" t="n">
        <x:v>72</x:v>
      </x:c>
      <x:c r="H14874" s="11" t="n">
        <x:f>E14874*F14874</x:f>
        <x:v>3040</x:v>
      </x:c>
      <x:c r="I14874" s="11" t="n">
        <x:f>H14874*(1-'Summary'!$B$5)</x:f>
        <x:v>2888</x:v>
      </x:c>
      <x:c r="J14874" s="11" t="n">
        <x:f>E14874*G14874</x:f>
        <x:v>1440</x:v>
      </x:c>
      <x:c r="K14874" s="11" t="n">
        <x:f>I14874-J14874</x:f>
        <x:v>1448</x:v>
      </x:c>
      <x:c r="L14874" s="14" t="n">
        <x:f>K14874/I14874</x:f>
        <x:v>0.5013850415512465</x:v>
      </x:c>
    </x:row>
    <x:row r="14875" ht="22" customHeight="1">
      <x:c r="A14875" s="2" t="str">
        <x:v>ORD-14871</x:v>
      </x:c>
      <x:c r="B14875" s="2" t="str">
        <x:v>East</x:v>
      </x:c>
      <x:c r="C14875" s="2" t="str">
        <x:v>Oct</x:v>
      </x:c>
      <x:c r="D14875" s="2" t="str">
        <x:v>SKU-111</x:v>
      </x:c>
      <x:c r="E14875" s="15" t="n">
        <x:v>3</x:v>
      </x:c>
      <x:c r="F14875" s="11" t="n">
        <x:v>165</x:v>
      </x:c>
      <x:c r="G14875" s="11" t="n">
        <x:v>83</x:v>
      </x:c>
      <x:c r="H14875" s="11" t="n">
        <x:f>E14875*F14875</x:f>
        <x:v>495</x:v>
      </x:c>
      <x:c r="I14875" s="11" t="n">
        <x:f>H14875*(1-'Summary'!$B$5)</x:f>
        <x:v>470.25</x:v>
      </x:c>
      <x:c r="J14875" s="11" t="n">
        <x:f>E14875*G14875</x:f>
        <x:v>249</x:v>
      </x:c>
      <x:c r="K14875" s="11" t="n">
        <x:f>I14875-J14875</x:f>
        <x:v>221.25</x:v>
      </x:c>
      <x:c r="L14875" s="14" t="n">
        <x:f>K14875/I14875</x:f>
        <x:v>0.4704944178628389</x:v>
      </x:c>
    </x:row>
    <x:row r="14876" ht="22" customHeight="1">
      <x:c r="A14876" s="2" t="str">
        <x:v>ORD-14872</x:v>
      </x:c>
      <x:c r="B14876" s="2" t="str">
        <x:v>West</x:v>
      </x:c>
      <x:c r="C14876" s="2" t="str">
        <x:v>Oct</x:v>
      </x:c>
      <x:c r="D14876" s="2" t="str">
        <x:v>SKU-112</x:v>
      </x:c>
      <x:c r="E14876" s="15" t="n">
        <x:v>10</x:v>
      </x:c>
      <x:c r="F14876" s="11" t="n">
        <x:v>178</x:v>
      </x:c>
      <x:c r="G14876" s="11" t="n">
        <x:v>94</x:v>
      </x:c>
      <x:c r="H14876" s="11" t="n">
        <x:f>E14876*F14876</x:f>
        <x:v>1780</x:v>
      </x:c>
      <x:c r="I14876" s="11" t="n">
        <x:f>H14876*(1-'Summary'!$B$5)</x:f>
        <x:v>1691</x:v>
      </x:c>
      <x:c r="J14876" s="11" t="n">
        <x:f>E14876*G14876</x:f>
        <x:v>940</x:v>
      </x:c>
      <x:c r="K14876" s="11" t="n">
        <x:f>I14876-J14876</x:f>
        <x:v>751</x:v>
      </x:c>
      <x:c r="L14876" s="14" t="n">
        <x:f>K14876/I14876</x:f>
        <x:v>0.44411590774689536</x:v>
      </x:c>
    </x:row>
    <x:row r="14877" ht="22" customHeight="1">
      <x:c r="A14877" s="2" t="str">
        <x:v>ORD-14873</x:v>
      </x:c>
      <x:c r="B14877" s="2" t="str">
        <x:v>North</x:v>
      </x:c>
      <x:c r="C14877" s="2" t="str">
        <x:v>Nov</x:v>
      </x:c>
      <x:c r="D14877" s="2" t="str">
        <x:v>SKU-113</x:v>
      </x:c>
      <x:c r="E14877" s="15" t="n">
        <x:v>17</x:v>
      </x:c>
      <x:c r="F14877" s="11" t="n">
        <x:v>191</x:v>
      </x:c>
      <x:c r="G14877" s="11" t="n">
        <x:v>10</x:v>
      </x:c>
      <x:c r="H14877" s="11" t="n">
        <x:f>E14877*F14877</x:f>
        <x:v>3247</x:v>
      </x:c>
      <x:c r="I14877" s="11" t="n">
        <x:f>H14877*(1-'Summary'!$B$5)</x:f>
        <x:v>3084.6499999999996</x:v>
      </x:c>
      <x:c r="J14877" s="11" t="n">
        <x:f>E14877*G14877</x:f>
        <x:v>170</x:v>
      </x:c>
      <x:c r="K14877" s="11" t="n">
        <x:f>I14877-J14877</x:f>
        <x:v>2914.6499999999996</x:v>
      </x:c>
      <x:c r="L14877" s="14" t="n">
        <x:f>K14877/I14877</x:f>
        <x:v>0.9448883990079912</x:v>
      </x:c>
    </x:row>
    <x:row r="14878" ht="22" customHeight="1">
      <x:c r="A14878" s="2" t="str">
        <x:v>ORD-14874</x:v>
      </x:c>
      <x:c r="B14878" s="2" t="str">
        <x:v>South</x:v>
      </x:c>
      <x:c r="C14878" s="2" t="str">
        <x:v>Nov</x:v>
      </x:c>
      <x:c r="D14878" s="2" t="str">
        <x:v>SKU-114</x:v>
      </x:c>
      <x:c r="E14878" s="15" t="n">
        <x:v>24</x:v>
      </x:c>
      <x:c r="F14878" s="11" t="n">
        <x:v>204</x:v>
      </x:c>
      <x:c r="G14878" s="11" t="n">
        <x:v>21</x:v>
      </x:c>
      <x:c r="H14878" s="11" t="n">
        <x:f>E14878*F14878</x:f>
        <x:v>4896</x:v>
      </x:c>
      <x:c r="I14878" s="11" t="n">
        <x:f>H14878*(1-'Summary'!$B$5)</x:f>
        <x:v>4651.2</x:v>
      </x:c>
      <x:c r="J14878" s="11" t="n">
        <x:f>E14878*G14878</x:f>
        <x:v>504</x:v>
      </x:c>
      <x:c r="K14878" s="11" t="n">
        <x:f>I14878-J14878</x:f>
        <x:v>4147.2</x:v>
      </x:c>
      <x:c r="L14878" s="14" t="n">
        <x:f>K14878/I14878</x:f>
        <x:v>0.891640866873065</x:v>
      </x:c>
    </x:row>
    <x:row r="14879" ht="22" customHeight="1">
      <x:c r="A14879" s="2" t="str">
        <x:v>ORD-14875</x:v>
      </x:c>
      <x:c r="B14879" s="2" t="str">
        <x:v>East</x:v>
      </x:c>
      <x:c r="C14879" s="2" t="str">
        <x:v>Nov</x:v>
      </x:c>
      <x:c r="D14879" s="2" t="str">
        <x:v>SKU-115</x:v>
      </x:c>
      <x:c r="E14879" s="15" t="n">
        <x:v>7</x:v>
      </x:c>
      <x:c r="F14879" s="11" t="n">
        <x:v>217</x:v>
      </x:c>
      <x:c r="G14879" s="11" t="n">
        <x:v>32</x:v>
      </x:c>
      <x:c r="H14879" s="11" t="n">
        <x:f>E14879*F14879</x:f>
        <x:v>1519</x:v>
      </x:c>
      <x:c r="I14879" s="11" t="n">
        <x:f>H14879*(1-'Summary'!$B$5)</x:f>
        <x:v>1443.05</x:v>
      </x:c>
      <x:c r="J14879" s="11" t="n">
        <x:f>E14879*G14879</x:f>
        <x:v>224</x:v>
      </x:c>
      <x:c r="K14879" s="11" t="n">
        <x:f>I14879-J14879</x:f>
        <x:v>1219.05</x:v>
      </x:c>
      <x:c r="L14879" s="14" t="n">
        <x:f>K14879/I14879</x:f>
        <x:v>0.8447732233810332</x:v>
      </x:c>
    </x:row>
    <x:row r="14880" ht="22" customHeight="1">
      <x:c r="A14880" s="2" t="str">
        <x:v>ORD-14876</x:v>
      </x:c>
      <x:c r="B14880" s="2" t="str">
        <x:v>West</x:v>
      </x:c>
      <x:c r="C14880" s="2" t="str">
        <x:v>Nov</x:v>
      </x:c>
      <x:c r="D14880" s="2" t="str">
        <x:v>SKU-116</x:v>
      </x:c>
      <x:c r="E14880" s="15" t="n">
        <x:v>14</x:v>
      </x:c>
      <x:c r="F14880" s="11" t="n">
        <x:v>230</x:v>
      </x:c>
      <x:c r="G14880" s="11" t="n">
        <x:v>43</x:v>
      </x:c>
      <x:c r="H14880" s="11" t="n">
        <x:f>E14880*F14880</x:f>
        <x:v>3220</x:v>
      </x:c>
      <x:c r="I14880" s="11" t="n">
        <x:f>H14880*(1-'Summary'!$B$5)</x:f>
        <x:v>3059</x:v>
      </x:c>
      <x:c r="J14880" s="11" t="n">
        <x:f>E14880*G14880</x:f>
        <x:v>602</x:v>
      </x:c>
      <x:c r="K14880" s="11" t="n">
        <x:f>I14880-J14880</x:f>
        <x:v>2457</x:v>
      </x:c>
      <x:c r="L14880" s="14" t="n">
        <x:f>K14880/I14880</x:f>
        <x:v>0.8032036613272311</x:v>
      </x:c>
    </x:row>
    <x:row r="14881" ht="22" customHeight="1">
      <x:c r="A14881" s="2" t="str">
        <x:v>ORD-14877</x:v>
      </x:c>
      <x:c r="B14881" s="2" t="str">
        <x:v>North</x:v>
      </x:c>
      <x:c r="C14881" s="2" t="str">
        <x:v>Dec</x:v>
      </x:c>
      <x:c r="D14881" s="2" t="str">
        <x:v>SKU-117</x:v>
      </x:c>
      <x:c r="E14881" s="15" t="n">
        <x:v>21</x:v>
      </x:c>
      <x:c r="F14881" s="11" t="n">
        <x:v>23</x:v>
      </x:c>
      <x:c r="G14881" s="11" t="n">
        <x:v>54</x:v>
      </x:c>
      <x:c r="H14881" s="11" t="n">
        <x:f>E14881*F14881</x:f>
        <x:v>483</x:v>
      </x:c>
      <x:c r="I14881" s="11" t="n">
        <x:f>H14881*(1-'Summary'!$B$5)</x:f>
        <x:v>458.84999999999997</x:v>
      </x:c>
      <x:c r="J14881" s="11" t="n">
        <x:f>E14881*G14881</x:f>
        <x:v>1134</x:v>
      </x:c>
      <x:c r="K14881" s="11" t="n">
        <x:f>I14881-J14881</x:f>
        <x:v>-675.1500000000001</x:v>
      </x:c>
      <x:c r="L14881" s="14" t="n">
        <x:f>K14881/I14881</x:f>
        <x:v>-1.4713958810068652</x:v>
      </x:c>
    </x:row>
    <x:row r="14882" ht="22" customHeight="1">
      <x:c r="A14882" s="2" t="str">
        <x:v>ORD-14878</x:v>
      </x:c>
      <x:c r="B14882" s="2" t="str">
        <x:v>South</x:v>
      </x:c>
      <x:c r="C14882" s="2" t="str">
        <x:v>Dec</x:v>
      </x:c>
      <x:c r="D14882" s="2" t="str">
        <x:v>SKU-118</x:v>
      </x:c>
      <x:c r="E14882" s="15" t="n">
        <x:v>4</x:v>
      </x:c>
      <x:c r="F14882" s="11" t="n">
        <x:v>36</x:v>
      </x:c>
      <x:c r="G14882" s="11" t="n">
        <x:v>65</x:v>
      </x:c>
      <x:c r="H14882" s="11" t="n">
        <x:f>E14882*F14882</x:f>
        <x:v>144</x:v>
      </x:c>
      <x:c r="I14882" s="11" t="n">
        <x:f>H14882*(1-'Summary'!$B$5)</x:f>
        <x:v>136.79999999999998</x:v>
      </x:c>
      <x:c r="J14882" s="11" t="n">
        <x:f>E14882*G14882</x:f>
        <x:v>260</x:v>
      </x:c>
      <x:c r="K14882" s="11" t="n">
        <x:f>I14882-J14882</x:f>
        <x:v>-123.20000000000002</x:v>
      </x:c>
      <x:c r="L14882" s="14" t="n">
        <x:f>K14882/I14882</x:f>
        <x:v>-0.9005847953216377</x:v>
      </x:c>
    </x:row>
    <x:row r="14883" ht="22" customHeight="1">
      <x:c r="A14883" s="2" t="str">
        <x:v>ORD-14879</x:v>
      </x:c>
      <x:c r="B14883" s="2" t="str">
        <x:v>East</x:v>
      </x:c>
      <x:c r="C14883" s="2" t="str">
        <x:v>Dec</x:v>
      </x:c>
      <x:c r="D14883" s="2" t="str">
        <x:v>SKU-119</x:v>
      </x:c>
      <x:c r="E14883" s="15" t="n">
        <x:v>11</x:v>
      </x:c>
      <x:c r="F14883" s="11" t="n">
        <x:v>49</x:v>
      </x:c>
      <x:c r="G14883" s="11" t="n">
        <x:v>76</x:v>
      </x:c>
      <x:c r="H14883" s="11" t="n">
        <x:f>E14883*F14883</x:f>
        <x:v>539</x:v>
      </x:c>
      <x:c r="I14883" s="11" t="n">
        <x:f>H14883*(1-'Summary'!$B$5)</x:f>
        <x:v>512.05</x:v>
      </x:c>
      <x:c r="J14883" s="11" t="n">
        <x:f>E14883*G14883</x:f>
        <x:v>836</x:v>
      </x:c>
      <x:c r="K14883" s="11" t="n">
        <x:f>I14883-J14883</x:f>
        <x:v>-323.95000000000005</x:v>
      </x:c>
      <x:c r="L14883" s="14" t="n">
        <x:f>K14883/I14883</x:f>
        <x:v>-0.6326530612244899</x:v>
      </x:c>
    </x:row>
    <x:row r="14884" ht="22" customHeight="1">
      <x:c r="A14884" s="2" t="str">
        <x:v>ORD-14880</x:v>
      </x:c>
      <x:c r="B14884" s="2" t="str">
        <x:v>West</x:v>
      </x:c>
      <x:c r="C14884" s="2" t="str">
        <x:v>Dec</x:v>
      </x:c>
      <x:c r="D14884" s="2" t="str">
        <x:v>SKU-120</x:v>
      </x:c>
      <x:c r="E14884" s="15" t="n">
        <x:v>18</x:v>
      </x:c>
      <x:c r="F14884" s="11" t="n">
        <x:v>62</x:v>
      </x:c>
      <x:c r="G14884" s="11" t="n">
        <x:v>87</x:v>
      </x:c>
      <x:c r="H14884" s="11" t="n">
        <x:f>E14884*F14884</x:f>
        <x:v>1116</x:v>
      </x:c>
      <x:c r="I14884" s="11" t="n">
        <x:f>H14884*(1-'Summary'!$B$5)</x:f>
        <x:v>1060.2</x:v>
      </x:c>
      <x:c r="J14884" s="11" t="n">
        <x:f>E14884*G14884</x:f>
        <x:v>1566</x:v>
      </x:c>
      <x:c r="K14884" s="11" t="n">
        <x:f>I14884-J14884</x:f>
        <x:v>-505.79999999999995</x:v>
      </x:c>
      <x:c r="L14884" s="14" t="n">
        <x:f>K14884/I14884</x:f>
        <x:v>-0.47707979626485564</x:v>
      </x:c>
    </x:row>
    <x:row r="14885" ht="22" customHeight="1">
      <x:c r="A14885" s="2" t="str">
        <x:v>ORD-14881</x:v>
      </x:c>
      <x:c r="B14885" s="2" t="str">
        <x:v>North</x:v>
      </x:c>
      <x:c r="C14885" s="2" t="str">
        <x:v>Jan</x:v>
      </x:c>
      <x:c r="D14885" s="2" t="str">
        <x:v>SKU-001</x:v>
      </x:c>
      <x:c r="E14885" s="15" t="n">
        <x:v>1</x:v>
      </x:c>
      <x:c r="F14885" s="11" t="n">
        <x:v>75</x:v>
      </x:c>
      <x:c r="G14885" s="11" t="n">
        <x:v>98</x:v>
      </x:c>
      <x:c r="H14885" s="11" t="n">
        <x:f>E14885*F14885</x:f>
        <x:v>75</x:v>
      </x:c>
      <x:c r="I14885" s="11" t="n">
        <x:f>H14885*(1-'Summary'!$B$5)</x:f>
        <x:v>71.25</x:v>
      </x:c>
      <x:c r="J14885" s="11" t="n">
        <x:f>E14885*G14885</x:f>
        <x:v>98</x:v>
      </x:c>
      <x:c r="K14885" s="11" t="n">
        <x:f>I14885-J14885</x:f>
        <x:v>-26.75</x:v>
      </x:c>
      <x:c r="L14885" s="14" t="n">
        <x:f>K14885/I14885</x:f>
        <x:v>-0.37543859649122807</x:v>
      </x:c>
    </x:row>
    <x:row r="14886" ht="22" customHeight="1">
      <x:c r="A14886" s="2" t="str">
        <x:v>ORD-14882</x:v>
      </x:c>
      <x:c r="B14886" s="2" t="str">
        <x:v>South</x:v>
      </x:c>
      <x:c r="C14886" s="2" t="str">
        <x:v>Jan</x:v>
      </x:c>
      <x:c r="D14886" s="2" t="str">
        <x:v>SKU-002</x:v>
      </x:c>
      <x:c r="E14886" s="15" t="n">
        <x:v>8</x:v>
      </x:c>
      <x:c r="F14886" s="11" t="n">
        <x:v>88</x:v>
      </x:c>
      <x:c r="G14886" s="11" t="n">
        <x:v>14</x:v>
      </x:c>
      <x:c r="H14886" s="11" t="n">
        <x:f>E14886*F14886</x:f>
        <x:v>704</x:v>
      </x:c>
      <x:c r="I14886" s="11" t="n">
        <x:f>H14886*(1-'Summary'!$B$5)</x:f>
        <x:v>668.8</x:v>
      </x:c>
      <x:c r="J14886" s="11" t="n">
        <x:f>E14886*G14886</x:f>
        <x:v>112</x:v>
      </x:c>
      <x:c r="K14886" s="11" t="n">
        <x:f>I14886-J14886</x:f>
        <x:v>556.8</x:v>
      </x:c>
      <x:c r="L14886" s="14" t="n">
        <x:f>K14886/I14886</x:f>
        <x:v>0.8325358851674641</x:v>
      </x:c>
    </x:row>
    <x:row r="14887" ht="22" customHeight="1">
      <x:c r="A14887" s="2" t="str">
        <x:v>ORD-14883</x:v>
      </x:c>
      <x:c r="B14887" s="2" t="str">
        <x:v>East</x:v>
      </x:c>
      <x:c r="C14887" s="2" t="str">
        <x:v>Jan</x:v>
      </x:c>
      <x:c r="D14887" s="2" t="str">
        <x:v>SKU-003</x:v>
      </x:c>
      <x:c r="E14887" s="15" t="n">
        <x:v>15</x:v>
      </x:c>
      <x:c r="F14887" s="11" t="n">
        <x:v>101</x:v>
      </x:c>
      <x:c r="G14887" s="11" t="n">
        <x:v>25</x:v>
      </x:c>
      <x:c r="H14887" s="11" t="n">
        <x:f>E14887*F14887</x:f>
        <x:v>1515</x:v>
      </x:c>
      <x:c r="I14887" s="11" t="n">
        <x:f>H14887*(1-'Summary'!$B$5)</x:f>
        <x:v>1439.25</x:v>
      </x:c>
      <x:c r="J14887" s="11" t="n">
        <x:f>E14887*G14887</x:f>
        <x:v>375</x:v>
      </x:c>
      <x:c r="K14887" s="11" t="n">
        <x:f>I14887-J14887</x:f>
        <x:v>1064.25</x:v>
      </x:c>
      <x:c r="L14887" s="14" t="n">
        <x:f>K14887/I14887</x:f>
        <x:v>0.7394476289734236</x:v>
      </x:c>
    </x:row>
    <x:row r="14888" ht="22" customHeight="1">
      <x:c r="A14888" s="2" t="str">
        <x:v>ORD-14884</x:v>
      </x:c>
      <x:c r="B14888" s="2" t="str">
        <x:v>West</x:v>
      </x:c>
      <x:c r="C14888" s="2" t="str">
        <x:v>Jan</x:v>
      </x:c>
      <x:c r="D14888" s="2" t="str">
        <x:v>SKU-004</x:v>
      </x:c>
      <x:c r="E14888" s="15" t="n">
        <x:v>22</x:v>
      </x:c>
      <x:c r="F14888" s="11" t="n">
        <x:v>114</x:v>
      </x:c>
      <x:c r="G14888" s="11" t="n">
        <x:v>36</x:v>
      </x:c>
      <x:c r="H14888" s="11" t="n">
        <x:f>E14888*F14888</x:f>
        <x:v>2508</x:v>
      </x:c>
      <x:c r="I14888" s="11" t="n">
        <x:f>H14888*(1-'Summary'!$B$5)</x:f>
        <x:v>2382.6</x:v>
      </x:c>
      <x:c r="J14888" s="11" t="n">
        <x:f>E14888*G14888</x:f>
        <x:v>792</x:v>
      </x:c>
      <x:c r="K14888" s="11" t="n">
        <x:f>I14888-J14888</x:f>
        <x:v>1590.6</x:v>
      </x:c>
      <x:c r="L14888" s="14" t="n">
        <x:f>K14888/I14888</x:f>
        <x:v>0.667590027700831</x:v>
      </x:c>
    </x:row>
    <x:row r="14889" ht="22" customHeight="1">
      <x:c r="A14889" s="2" t="str">
        <x:v>ORD-14885</x:v>
      </x:c>
      <x:c r="B14889" s="2" t="str">
        <x:v>North</x:v>
      </x:c>
      <x:c r="C14889" s="2" t="str">
        <x:v>Feb</x:v>
      </x:c>
      <x:c r="D14889" s="2" t="str">
        <x:v>SKU-005</x:v>
      </x:c>
      <x:c r="E14889" s="15" t="n">
        <x:v>5</x:v>
      </x:c>
      <x:c r="F14889" s="11" t="n">
        <x:v>127</x:v>
      </x:c>
      <x:c r="G14889" s="11" t="n">
        <x:v>47</x:v>
      </x:c>
      <x:c r="H14889" s="11" t="n">
        <x:f>E14889*F14889</x:f>
        <x:v>635</x:v>
      </x:c>
      <x:c r="I14889" s="11" t="n">
        <x:f>H14889*(1-'Summary'!$B$5)</x:f>
        <x:v>603.25</x:v>
      </x:c>
      <x:c r="J14889" s="11" t="n">
        <x:f>E14889*G14889</x:f>
        <x:v>235</x:v>
      </x:c>
      <x:c r="K14889" s="11" t="n">
        <x:f>I14889-J14889</x:f>
        <x:v>368.25</x:v>
      </x:c>
      <x:c r="L14889" s="14" t="n">
        <x:f>K14889/I14889</x:f>
        <x:v>0.6104434314131786</x:v>
      </x:c>
    </x:row>
    <x:row r="14890" ht="22" customHeight="1">
      <x:c r="A14890" s="2" t="str">
        <x:v>ORD-14886</x:v>
      </x:c>
      <x:c r="B14890" s="2" t="str">
        <x:v>South</x:v>
      </x:c>
      <x:c r="C14890" s="2" t="str">
        <x:v>Feb</x:v>
      </x:c>
      <x:c r="D14890" s="2" t="str">
        <x:v>SKU-006</x:v>
      </x:c>
      <x:c r="E14890" s="15" t="n">
        <x:v>12</x:v>
      </x:c>
      <x:c r="F14890" s="11" t="n">
        <x:v>140</x:v>
      </x:c>
      <x:c r="G14890" s="11" t="n">
        <x:v>58</x:v>
      </x:c>
      <x:c r="H14890" s="11" t="n">
        <x:f>E14890*F14890</x:f>
        <x:v>1680</x:v>
      </x:c>
      <x:c r="I14890" s="11" t="n">
        <x:f>H14890*(1-'Summary'!$B$5)</x:f>
        <x:v>1596</x:v>
      </x:c>
      <x:c r="J14890" s="11" t="n">
        <x:f>E14890*G14890</x:f>
        <x:v>696</x:v>
      </x:c>
      <x:c r="K14890" s="11" t="n">
        <x:f>I14890-J14890</x:f>
        <x:v>900</x:v>
      </x:c>
      <x:c r="L14890" s="14" t="n">
        <x:f>K14890/I14890</x:f>
        <x:v>0.5639097744360902</x:v>
      </x:c>
    </x:row>
    <x:row r="14891" ht="22" customHeight="1">
      <x:c r="A14891" s="2" t="str">
        <x:v>ORD-14887</x:v>
      </x:c>
      <x:c r="B14891" s="2" t="str">
        <x:v>East</x:v>
      </x:c>
      <x:c r="C14891" s="2" t="str">
        <x:v>Feb</x:v>
      </x:c>
      <x:c r="D14891" s="2" t="str">
        <x:v>SKU-007</x:v>
      </x:c>
      <x:c r="E14891" s="15" t="n">
        <x:v>19</x:v>
      </x:c>
      <x:c r="F14891" s="11" t="n">
        <x:v>153</x:v>
      </x:c>
      <x:c r="G14891" s="11" t="n">
        <x:v>69</x:v>
      </x:c>
      <x:c r="H14891" s="11" t="n">
        <x:f>E14891*F14891</x:f>
        <x:v>2907</x:v>
      </x:c>
      <x:c r="I14891" s="11" t="n">
        <x:f>H14891*(1-'Summary'!$B$5)</x:f>
        <x:v>2761.65</x:v>
      </x:c>
      <x:c r="J14891" s="11" t="n">
        <x:f>E14891*G14891</x:f>
        <x:v>1311</x:v>
      </x:c>
      <x:c r="K14891" s="11" t="n">
        <x:f>I14891-J14891</x:f>
        <x:v>1450.65</x:v>
      </x:c>
      <x:c r="L14891" s="14" t="n">
        <x:f>K14891/I14891</x:f>
        <x:v>0.5252837977296182</x:v>
      </x:c>
    </x:row>
    <x:row r="14892" ht="22" customHeight="1">
      <x:c r="A14892" s="2" t="str">
        <x:v>ORD-14888</x:v>
      </x:c>
      <x:c r="B14892" s="2" t="str">
        <x:v>West</x:v>
      </x:c>
      <x:c r="C14892" s="2" t="str">
        <x:v>Feb</x:v>
      </x:c>
      <x:c r="D14892" s="2" t="str">
        <x:v>SKU-008</x:v>
      </x:c>
      <x:c r="E14892" s="15" t="n">
        <x:v>2</x:v>
      </x:c>
      <x:c r="F14892" s="11" t="n">
        <x:v>166</x:v>
      </x:c>
      <x:c r="G14892" s="11" t="n">
        <x:v>80</x:v>
      </x:c>
      <x:c r="H14892" s="11" t="n">
        <x:f>E14892*F14892</x:f>
        <x:v>332</x:v>
      </x:c>
      <x:c r="I14892" s="11" t="n">
        <x:f>H14892*(1-'Summary'!$B$5)</x:f>
        <x:v>315.4</x:v>
      </x:c>
      <x:c r="J14892" s="11" t="n">
        <x:f>E14892*G14892</x:f>
        <x:v>160</x:v>
      </x:c>
      <x:c r="K14892" s="11" t="n">
        <x:f>I14892-J14892</x:f>
        <x:v>155.39999999999998</x:v>
      </x:c>
      <x:c r="L14892" s="14" t="n">
        <x:f>K14892/I14892</x:f>
        <x:v>0.4927076727964489</x:v>
      </x:c>
    </x:row>
    <x:row r="14893" ht="22" customHeight="1">
      <x:c r="A14893" s="2" t="str">
        <x:v>ORD-14889</x:v>
      </x:c>
      <x:c r="B14893" s="2" t="str">
        <x:v>North</x:v>
      </x:c>
      <x:c r="C14893" s="2" t="str">
        <x:v>Mar</x:v>
      </x:c>
      <x:c r="D14893" s="2" t="str">
        <x:v>SKU-009</x:v>
      </x:c>
      <x:c r="E14893" s="15" t="n">
        <x:v>9</x:v>
      </x:c>
      <x:c r="F14893" s="11" t="n">
        <x:v>179</x:v>
      </x:c>
      <x:c r="G14893" s="11" t="n">
        <x:v>91</x:v>
      </x:c>
      <x:c r="H14893" s="11" t="n">
        <x:f>E14893*F14893</x:f>
        <x:v>1611</x:v>
      </x:c>
      <x:c r="I14893" s="11" t="n">
        <x:f>H14893*(1-'Summary'!$B$5)</x:f>
        <x:v>1530.4499999999998</x:v>
      </x:c>
      <x:c r="J14893" s="11" t="n">
        <x:f>E14893*G14893</x:f>
        <x:v>819</x:v>
      </x:c>
      <x:c r="K14893" s="11" t="n">
        <x:f>I14893-J14893</x:f>
        <x:v>711.4499999999998</x:v>
      </x:c>
      <x:c r="L14893" s="14" t="n">
        <x:f>K14893/I14893</x:f>
        <x:v>0.4648632755072037</x:v>
      </x:c>
    </x:row>
    <x:row r="14894" ht="22" customHeight="1">
      <x:c r="A14894" s="2" t="str">
        <x:v>ORD-14890</x:v>
      </x:c>
      <x:c r="B14894" s="2" t="str">
        <x:v>South</x:v>
      </x:c>
      <x:c r="C14894" s="2" t="str">
        <x:v>Mar</x:v>
      </x:c>
      <x:c r="D14894" s="2" t="str">
        <x:v>SKU-010</x:v>
      </x:c>
      <x:c r="E14894" s="15" t="n">
        <x:v>16</x:v>
      </x:c>
      <x:c r="F14894" s="11" t="n">
        <x:v>192</x:v>
      </x:c>
      <x:c r="G14894" s="11" t="n">
        <x:v>102</x:v>
      </x:c>
      <x:c r="H14894" s="11" t="n">
        <x:f>E14894*F14894</x:f>
        <x:v>3072</x:v>
      </x:c>
      <x:c r="I14894" s="11" t="n">
        <x:f>H14894*(1-'Summary'!$B$5)</x:f>
        <x:v>2918.3999999999996</x:v>
      </x:c>
      <x:c r="J14894" s="11" t="n">
        <x:f>E14894*G14894</x:f>
        <x:v>1632</x:v>
      </x:c>
      <x:c r="K14894" s="11" t="n">
        <x:f>I14894-J14894</x:f>
        <x:v>1286.3999999999996</x:v>
      </x:c>
      <x:c r="L14894" s="14" t="n">
        <x:f>K14894/I14894</x:f>
        <x:v>0.44078947368421045</x:v>
      </x:c>
    </x:row>
    <x:row r="14895" ht="22" customHeight="1">
      <x:c r="A14895" s="2" t="str">
        <x:v>ORD-14891</x:v>
      </x:c>
      <x:c r="B14895" s="2" t="str">
        <x:v>East</x:v>
      </x:c>
      <x:c r="C14895" s="2" t="str">
        <x:v>Mar</x:v>
      </x:c>
      <x:c r="D14895" s="2" t="str">
        <x:v>SKU-011</x:v>
      </x:c>
      <x:c r="E14895" s="15" t="n">
        <x:v>23</x:v>
      </x:c>
      <x:c r="F14895" s="11" t="n">
        <x:v>205</x:v>
      </x:c>
      <x:c r="G14895" s="11" t="n">
        <x:v>18</x:v>
      </x:c>
      <x:c r="H14895" s="11" t="n">
        <x:f>E14895*F14895</x:f>
        <x:v>4715</x:v>
      </x:c>
      <x:c r="I14895" s="11" t="n">
        <x:f>H14895*(1-'Summary'!$B$5)</x:f>
        <x:v>4479.25</x:v>
      </x:c>
      <x:c r="J14895" s="11" t="n">
        <x:f>E14895*G14895</x:f>
        <x:v>414</x:v>
      </x:c>
      <x:c r="K14895" s="11" t="n">
        <x:f>I14895-J14895</x:f>
        <x:v>4065.25</x:v>
      </x:c>
      <x:c r="L14895" s="14" t="n">
        <x:f>K14895/I14895</x:f>
        <x:v>0.9075738125802311</x:v>
      </x:c>
    </x:row>
    <x:row r="14896" ht="22" customHeight="1">
      <x:c r="A14896" s="2" t="str">
        <x:v>ORD-14892</x:v>
      </x:c>
      <x:c r="B14896" s="2" t="str">
        <x:v>West</x:v>
      </x:c>
      <x:c r="C14896" s="2" t="str">
        <x:v>Mar</x:v>
      </x:c>
      <x:c r="D14896" s="2" t="str">
        <x:v>SKU-012</x:v>
      </x:c>
      <x:c r="E14896" s="15" t="n">
        <x:v>6</x:v>
      </x:c>
      <x:c r="F14896" s="11" t="n">
        <x:v>218</x:v>
      </x:c>
      <x:c r="G14896" s="11" t="n">
        <x:v>29</x:v>
      </x:c>
      <x:c r="H14896" s="11" t="n">
        <x:f>E14896*F14896</x:f>
        <x:v>1308</x:v>
      </x:c>
      <x:c r="I14896" s="11" t="n">
        <x:f>H14896*(1-'Summary'!$B$5)</x:f>
        <x:v>1242.6</x:v>
      </x:c>
      <x:c r="J14896" s="11" t="n">
        <x:f>E14896*G14896</x:f>
        <x:v>174</x:v>
      </x:c>
      <x:c r="K14896" s="11" t="n">
        <x:f>I14896-J14896</x:f>
        <x:v>1068.6</x:v>
      </x:c>
      <x:c r="L14896" s="14" t="n">
        <x:f>K14896/I14896</x:f>
        <x:v>0.8599710284886528</x:v>
      </x:c>
    </x:row>
    <x:row r="14897" ht="22" customHeight="1">
      <x:c r="A14897" s="2" t="str">
        <x:v>ORD-14893</x:v>
      </x:c>
      <x:c r="B14897" s="2" t="str">
        <x:v>North</x:v>
      </x:c>
      <x:c r="C14897" s="2" t="str">
        <x:v>Apr</x:v>
      </x:c>
      <x:c r="D14897" s="2" t="str">
        <x:v>SKU-013</x:v>
      </x:c>
      <x:c r="E14897" s="15" t="n">
        <x:v>13</x:v>
      </x:c>
      <x:c r="F14897" s="11" t="n">
        <x:v>231</x:v>
      </x:c>
      <x:c r="G14897" s="11" t="n">
        <x:v>40</x:v>
      </x:c>
      <x:c r="H14897" s="11" t="n">
        <x:f>E14897*F14897</x:f>
        <x:v>3003</x:v>
      </x:c>
      <x:c r="I14897" s="11" t="n">
        <x:f>H14897*(1-'Summary'!$B$5)</x:f>
        <x:v>2852.85</x:v>
      </x:c>
      <x:c r="J14897" s="11" t="n">
        <x:f>E14897*G14897</x:f>
        <x:v>520</x:v>
      </x:c>
      <x:c r="K14897" s="11" t="n">
        <x:f>I14897-J14897</x:f>
        <x:v>2332.85</x:v>
      </x:c>
      <x:c r="L14897" s="14" t="n">
        <x:f>K14897/I14897</x:f>
        <x:v>0.8177261335156072</x:v>
      </x:c>
    </x:row>
    <x:row r="14898" ht="22" customHeight="1">
      <x:c r="A14898" s="2" t="str">
        <x:v>ORD-14894</x:v>
      </x:c>
      <x:c r="B14898" s="2" t="str">
        <x:v>South</x:v>
      </x:c>
      <x:c r="C14898" s="2" t="str">
        <x:v>Apr</x:v>
      </x:c>
      <x:c r="D14898" s="2" t="str">
        <x:v>SKU-014</x:v>
      </x:c>
      <x:c r="E14898" s="15" t="n">
        <x:v>20</x:v>
      </x:c>
      <x:c r="F14898" s="11" t="n">
        <x:v>24</x:v>
      </x:c>
      <x:c r="G14898" s="11" t="n">
        <x:v>51</x:v>
      </x:c>
      <x:c r="H14898" s="11" t="n">
        <x:f>E14898*F14898</x:f>
        <x:v>480</x:v>
      </x:c>
      <x:c r="I14898" s="11" t="n">
        <x:f>H14898*(1-'Summary'!$B$5)</x:f>
        <x:v>456</x:v>
      </x:c>
      <x:c r="J14898" s="11" t="n">
        <x:f>E14898*G14898</x:f>
        <x:v>1020</x:v>
      </x:c>
      <x:c r="K14898" s="11" t="n">
        <x:f>I14898-J14898</x:f>
        <x:v>-564</x:v>
      </x:c>
      <x:c r="L14898" s="14" t="n">
        <x:f>K14898/I14898</x:f>
        <x:v>-1.236842105263158</x:v>
      </x:c>
    </x:row>
    <x:row r="14899" ht="22" customHeight="1">
      <x:c r="A14899" s="2" t="str">
        <x:v>ORD-14895</x:v>
      </x:c>
      <x:c r="B14899" s="2" t="str">
        <x:v>East</x:v>
      </x:c>
      <x:c r="C14899" s="2" t="str">
        <x:v>Apr</x:v>
      </x:c>
      <x:c r="D14899" s="2" t="str">
        <x:v>SKU-015</x:v>
      </x:c>
      <x:c r="E14899" s="15" t="n">
        <x:v>3</x:v>
      </x:c>
      <x:c r="F14899" s="11" t="n">
        <x:v>37</x:v>
      </x:c>
      <x:c r="G14899" s="11" t="n">
        <x:v>62</x:v>
      </x:c>
      <x:c r="H14899" s="11" t="n">
        <x:f>E14899*F14899</x:f>
        <x:v>111</x:v>
      </x:c>
      <x:c r="I14899" s="11" t="n">
        <x:f>H14899*(1-'Summary'!$B$5)</x:f>
        <x:v>105.44999999999999</x:v>
      </x:c>
      <x:c r="J14899" s="11" t="n">
        <x:f>E14899*G14899</x:f>
        <x:v>186</x:v>
      </x:c>
      <x:c r="K14899" s="11" t="n">
        <x:f>I14899-J14899</x:f>
        <x:v>-80.55000000000001</x:v>
      </x:c>
      <x:c r="L14899" s="14" t="n">
        <x:f>K14899/I14899</x:f>
        <x:v>-0.7638691322901852</x:v>
      </x:c>
    </x:row>
    <x:row r="14900" ht="22" customHeight="1">
      <x:c r="A14900" s="2" t="str">
        <x:v>ORD-14896</x:v>
      </x:c>
      <x:c r="B14900" s="2" t="str">
        <x:v>West</x:v>
      </x:c>
      <x:c r="C14900" s="2" t="str">
        <x:v>Apr</x:v>
      </x:c>
      <x:c r="D14900" s="2" t="str">
        <x:v>SKU-016</x:v>
      </x:c>
      <x:c r="E14900" s="15" t="n">
        <x:v>10</x:v>
      </x:c>
      <x:c r="F14900" s="11" t="n">
        <x:v>50</x:v>
      </x:c>
      <x:c r="G14900" s="11" t="n">
        <x:v>73</x:v>
      </x:c>
      <x:c r="H14900" s="11" t="n">
        <x:f>E14900*F14900</x:f>
        <x:v>500</x:v>
      </x:c>
      <x:c r="I14900" s="11" t="n">
        <x:f>H14900*(1-'Summary'!$B$5)</x:f>
        <x:v>475</x:v>
      </x:c>
      <x:c r="J14900" s="11" t="n">
        <x:f>E14900*G14900</x:f>
        <x:v>730</x:v>
      </x:c>
      <x:c r="K14900" s="11" t="n">
        <x:f>I14900-J14900</x:f>
        <x:v>-255</x:v>
      </x:c>
      <x:c r="L14900" s="14" t="n">
        <x:f>K14900/I14900</x:f>
        <x:v>-0.5368421052631579</x:v>
      </x:c>
    </x:row>
    <x:row r="14901" ht="22" customHeight="1">
      <x:c r="A14901" s="2" t="str">
        <x:v>ORD-14897</x:v>
      </x:c>
      <x:c r="B14901" s="2" t="str">
        <x:v>North</x:v>
      </x:c>
      <x:c r="C14901" s="2" t="str">
        <x:v>May</x:v>
      </x:c>
      <x:c r="D14901" s="2" t="str">
        <x:v>SKU-017</x:v>
      </x:c>
      <x:c r="E14901" s="15" t="n">
        <x:v>17</x:v>
      </x:c>
      <x:c r="F14901" s="11" t="n">
        <x:v>63</x:v>
      </x:c>
      <x:c r="G14901" s="11" t="n">
        <x:v>84</x:v>
      </x:c>
      <x:c r="H14901" s="11" t="n">
        <x:f>E14901*F14901</x:f>
        <x:v>1071</x:v>
      </x:c>
      <x:c r="I14901" s="11" t="n">
        <x:f>H14901*(1-'Summary'!$B$5)</x:f>
        <x:v>1017.4499999999999</x:v>
      </x:c>
      <x:c r="J14901" s="11" t="n">
        <x:f>E14901*G14901</x:f>
        <x:v>1428</x:v>
      </x:c>
      <x:c r="K14901" s="11" t="n">
        <x:f>I14901-J14901</x:f>
        <x:v>-410.55000000000007</x:v>
      </x:c>
      <x:c r="L14901" s="14" t="n">
        <x:f>K14901/I14901</x:f>
        <x:v>-0.40350877192982465</x:v>
      </x:c>
    </x:row>
    <x:row r="14902" ht="22" customHeight="1">
      <x:c r="A14902" s="2" t="str">
        <x:v>ORD-14898</x:v>
      </x:c>
      <x:c r="B14902" s="2" t="str">
        <x:v>South</x:v>
      </x:c>
      <x:c r="C14902" s="2" t="str">
        <x:v>May</x:v>
      </x:c>
      <x:c r="D14902" s="2" t="str">
        <x:v>SKU-018</x:v>
      </x:c>
      <x:c r="E14902" s="15" t="n">
        <x:v>24</x:v>
      </x:c>
      <x:c r="F14902" s="11" t="n">
        <x:v>76</x:v>
      </x:c>
      <x:c r="G14902" s="11" t="n">
        <x:v>95</x:v>
      </x:c>
      <x:c r="H14902" s="11" t="n">
        <x:f>E14902*F14902</x:f>
        <x:v>1824</x:v>
      </x:c>
      <x:c r="I14902" s="11" t="n">
        <x:f>H14902*(1-'Summary'!$B$5)</x:f>
        <x:v>1732.8</x:v>
      </x:c>
      <x:c r="J14902" s="11" t="n">
        <x:f>E14902*G14902</x:f>
        <x:v>2280</x:v>
      </x:c>
      <x:c r="K14902" s="11" t="n">
        <x:f>I14902-J14902</x:f>
        <x:v>-547.2</x:v>
      </x:c>
      <x:c r="L14902" s="14" t="n">
        <x:f>K14902/I14902</x:f>
        <x:v>-0.31578947368421056</x:v>
      </x:c>
    </x:row>
    <x:row r="14903" ht="22" customHeight="1">
      <x:c r="A14903" s="2" t="str">
        <x:v>ORD-14899</x:v>
      </x:c>
      <x:c r="B14903" s="2" t="str">
        <x:v>East</x:v>
      </x:c>
      <x:c r="C14903" s="2" t="str">
        <x:v>May</x:v>
      </x:c>
      <x:c r="D14903" s="2" t="str">
        <x:v>SKU-019</x:v>
      </x:c>
      <x:c r="E14903" s="15" t="n">
        <x:v>7</x:v>
      </x:c>
      <x:c r="F14903" s="11" t="n">
        <x:v>89</x:v>
      </x:c>
      <x:c r="G14903" s="11" t="n">
        <x:v>11</x:v>
      </x:c>
      <x:c r="H14903" s="11" t="n">
        <x:f>E14903*F14903</x:f>
        <x:v>623</x:v>
      </x:c>
      <x:c r="I14903" s="11" t="n">
        <x:f>H14903*(1-'Summary'!$B$5)</x:f>
        <x:v>591.85</x:v>
      </x:c>
      <x:c r="J14903" s="11" t="n">
        <x:f>E14903*G14903</x:f>
        <x:v>77</x:v>
      </x:c>
      <x:c r="K14903" s="11" t="n">
        <x:f>I14903-J14903</x:f>
        <x:v>514.85</x:v>
      </x:c>
      <x:c r="L14903" s="14" t="n">
        <x:f>K14903/I14903</x:f>
        <x:v>0.8698994677705499</x:v>
      </x:c>
    </x:row>
    <x:row r="14904" ht="22" customHeight="1">
      <x:c r="A14904" s="2" t="str">
        <x:v>ORD-14900</x:v>
      </x:c>
      <x:c r="B14904" s="2" t="str">
        <x:v>West</x:v>
      </x:c>
      <x:c r="C14904" s="2" t="str">
        <x:v>May</x:v>
      </x:c>
      <x:c r="D14904" s="2" t="str">
        <x:v>SKU-020</x:v>
      </x:c>
      <x:c r="E14904" s="15" t="n">
        <x:v>14</x:v>
      </x:c>
      <x:c r="F14904" s="11" t="n">
        <x:v>102</x:v>
      </x:c>
      <x:c r="G14904" s="11" t="n">
        <x:v>22</x:v>
      </x:c>
      <x:c r="H14904" s="11" t="n">
        <x:f>E14904*F14904</x:f>
        <x:v>1428</x:v>
      </x:c>
      <x:c r="I14904" s="11" t="n">
        <x:f>H14904*(1-'Summary'!$B$5)</x:f>
        <x:v>1356.6</x:v>
      </x:c>
      <x:c r="J14904" s="11" t="n">
        <x:f>E14904*G14904</x:f>
        <x:v>308</x:v>
      </x:c>
      <x:c r="K14904" s="11" t="n">
        <x:f>I14904-J14904</x:f>
        <x:v>1048.6</x:v>
      </x:c>
      <x:c r="L14904" s="14" t="n">
        <x:f>K14904/I14904</x:f>
        <x:v>0.7729618163054696</x:v>
      </x:c>
    </x:row>
    <x:row r="14905" ht="22" customHeight="1">
      <x:c r="A14905" s="2" t="str">
        <x:v>ORD-14901</x:v>
      </x:c>
      <x:c r="B14905" s="2" t="str">
        <x:v>North</x:v>
      </x:c>
      <x:c r="C14905" s="2" t="str">
        <x:v>Jun</x:v>
      </x:c>
      <x:c r="D14905" s="2" t="str">
        <x:v>SKU-021</x:v>
      </x:c>
      <x:c r="E14905" s="15" t="n">
        <x:v>21</x:v>
      </x:c>
      <x:c r="F14905" s="11" t="n">
        <x:v>115</x:v>
      </x:c>
      <x:c r="G14905" s="11" t="n">
        <x:v>33</x:v>
      </x:c>
      <x:c r="H14905" s="11" t="n">
        <x:f>E14905*F14905</x:f>
        <x:v>2415</x:v>
      </x:c>
      <x:c r="I14905" s="11" t="n">
        <x:f>H14905*(1-'Summary'!$B$5)</x:f>
        <x:v>2294.25</x:v>
      </x:c>
      <x:c r="J14905" s="11" t="n">
        <x:f>E14905*G14905</x:f>
        <x:v>693</x:v>
      </x:c>
      <x:c r="K14905" s="11" t="n">
        <x:f>I14905-J14905</x:f>
        <x:v>1601.25</x:v>
      </x:c>
      <x:c r="L14905" s="14" t="n">
        <x:f>K14905/I14905</x:f>
        <x:v>0.6979405034324943</x:v>
      </x:c>
    </x:row>
    <x:row r="14906" ht="22" customHeight="1">
      <x:c r="A14906" s="2" t="str">
        <x:v>ORD-14902</x:v>
      </x:c>
      <x:c r="B14906" s="2" t="str">
        <x:v>South</x:v>
      </x:c>
      <x:c r="C14906" s="2" t="str">
        <x:v>Jun</x:v>
      </x:c>
      <x:c r="D14906" s="2" t="str">
        <x:v>SKU-022</x:v>
      </x:c>
      <x:c r="E14906" s="15" t="n">
        <x:v>4</x:v>
      </x:c>
      <x:c r="F14906" s="11" t="n">
        <x:v>128</x:v>
      </x:c>
      <x:c r="G14906" s="11" t="n">
        <x:v>44</x:v>
      </x:c>
      <x:c r="H14906" s="11" t="n">
        <x:f>E14906*F14906</x:f>
        <x:v>512</x:v>
      </x:c>
      <x:c r="I14906" s="11" t="n">
        <x:f>H14906*(1-'Summary'!$B$5)</x:f>
        <x:v>486.4</x:v>
      </x:c>
      <x:c r="J14906" s="11" t="n">
        <x:f>E14906*G14906</x:f>
        <x:v>176</x:v>
      </x:c>
      <x:c r="K14906" s="11" t="n">
        <x:f>I14906-J14906</x:f>
        <x:v>310.4</x:v>
      </x:c>
      <x:c r="L14906" s="14" t="n">
        <x:f>K14906/I14906</x:f>
        <x:v>0.638157894736842</x:v>
      </x:c>
    </x:row>
    <x:row r="14907" ht="22" customHeight="1">
      <x:c r="A14907" s="2" t="str">
        <x:v>ORD-14903</x:v>
      </x:c>
      <x:c r="B14907" s="2" t="str">
        <x:v>East</x:v>
      </x:c>
      <x:c r="C14907" s="2" t="str">
        <x:v>Jun</x:v>
      </x:c>
      <x:c r="D14907" s="2" t="str">
        <x:v>SKU-023</x:v>
      </x:c>
      <x:c r="E14907" s="15" t="n">
        <x:v>11</x:v>
      </x:c>
      <x:c r="F14907" s="11" t="n">
        <x:v>141</x:v>
      </x:c>
      <x:c r="G14907" s="11" t="n">
        <x:v>55</x:v>
      </x:c>
      <x:c r="H14907" s="11" t="n">
        <x:f>E14907*F14907</x:f>
        <x:v>1551</x:v>
      </x:c>
      <x:c r="I14907" s="11" t="n">
        <x:f>H14907*(1-'Summary'!$B$5)</x:f>
        <x:v>1473.4499999999998</x:v>
      </x:c>
      <x:c r="J14907" s="11" t="n">
        <x:f>E14907*G14907</x:f>
        <x:v>605</x:v>
      </x:c>
      <x:c r="K14907" s="11" t="n">
        <x:f>I14907-J14907</x:f>
        <x:v>868.4499999999998</x:v>
      </x:c>
      <x:c r="L14907" s="14" t="n">
        <x:f>K14907/I14907</x:f>
        <x:v>0.5893990294886151</x:v>
      </x:c>
    </x:row>
    <x:row r="14908" ht="22" customHeight="1">
      <x:c r="A14908" s="2" t="str">
        <x:v>ORD-14904</x:v>
      </x:c>
      <x:c r="B14908" s="2" t="str">
        <x:v>West</x:v>
      </x:c>
      <x:c r="C14908" s="2" t="str">
        <x:v>Jun</x:v>
      </x:c>
      <x:c r="D14908" s="2" t="str">
        <x:v>SKU-024</x:v>
      </x:c>
      <x:c r="E14908" s="15" t="n">
        <x:v>18</x:v>
      </x:c>
      <x:c r="F14908" s="11" t="n">
        <x:v>154</x:v>
      </x:c>
      <x:c r="G14908" s="11" t="n">
        <x:v>66</x:v>
      </x:c>
      <x:c r="H14908" s="11" t="n">
        <x:f>E14908*F14908</x:f>
        <x:v>2772</x:v>
      </x:c>
      <x:c r="I14908" s="11" t="n">
        <x:f>H14908*(1-'Summary'!$B$5)</x:f>
        <x:v>2633.4</x:v>
      </x:c>
      <x:c r="J14908" s="11" t="n">
        <x:f>E14908*G14908</x:f>
        <x:v>1188</x:v>
      </x:c>
      <x:c r="K14908" s="11" t="n">
        <x:f>I14908-J14908</x:f>
        <x:v>1445.4</x:v>
      </x:c>
      <x:c r="L14908" s="14" t="n">
        <x:f>K14908/I14908</x:f>
        <x:v>0.5488721804511278</x:v>
      </x:c>
    </x:row>
    <x:row r="14909" ht="22" customHeight="1">
      <x:c r="A14909" s="2" t="str">
        <x:v>ORD-14905</x:v>
      </x:c>
      <x:c r="B14909" s="2" t="str">
        <x:v>North</x:v>
      </x:c>
      <x:c r="C14909" s="2" t="str">
        <x:v>Jul</x:v>
      </x:c>
      <x:c r="D14909" s="2" t="str">
        <x:v>SKU-025</x:v>
      </x:c>
      <x:c r="E14909" s="15" t="n">
        <x:v>1</x:v>
      </x:c>
      <x:c r="F14909" s="11" t="n">
        <x:v>167</x:v>
      </x:c>
      <x:c r="G14909" s="11" t="n">
        <x:v>77</x:v>
      </x:c>
      <x:c r="H14909" s="11" t="n">
        <x:f>E14909*F14909</x:f>
        <x:v>167</x:v>
      </x:c>
      <x:c r="I14909" s="11" t="n">
        <x:f>H14909*(1-'Summary'!$B$5)</x:f>
        <x:v>158.65</x:v>
      </x:c>
      <x:c r="J14909" s="11" t="n">
        <x:f>E14909*G14909</x:f>
        <x:v>77</x:v>
      </x:c>
      <x:c r="K14909" s="11" t="n">
        <x:f>I14909-J14909</x:f>
        <x:v>81.65</x:v>
      </x:c>
      <x:c r="L14909" s="14" t="n">
        <x:f>K14909/I14909</x:f>
        <x:v>0.5146549007248661</x:v>
      </x:c>
    </x:row>
    <x:row r="14910" ht="22" customHeight="1">
      <x:c r="A14910" s="2" t="str">
        <x:v>ORD-14906</x:v>
      </x:c>
      <x:c r="B14910" s="2" t="str">
        <x:v>South</x:v>
      </x:c>
      <x:c r="C14910" s="2" t="str">
        <x:v>Jul</x:v>
      </x:c>
      <x:c r="D14910" s="2" t="str">
        <x:v>SKU-026</x:v>
      </x:c>
      <x:c r="E14910" s="15" t="n">
        <x:v>8</x:v>
      </x:c>
      <x:c r="F14910" s="11" t="n">
        <x:v>180</x:v>
      </x:c>
      <x:c r="G14910" s="11" t="n">
        <x:v>88</x:v>
      </x:c>
      <x:c r="H14910" s="11" t="n">
        <x:f>E14910*F14910</x:f>
        <x:v>1440</x:v>
      </x:c>
      <x:c r="I14910" s="11" t="n">
        <x:f>H14910*(1-'Summary'!$B$5)</x:f>
        <x:v>1368</x:v>
      </x:c>
      <x:c r="J14910" s="11" t="n">
        <x:f>E14910*G14910</x:f>
        <x:v>704</x:v>
      </x:c>
      <x:c r="K14910" s="11" t="n">
        <x:f>I14910-J14910</x:f>
        <x:v>664</x:v>
      </x:c>
      <x:c r="L14910" s="14" t="n">
        <x:f>K14910/I14910</x:f>
        <x:v>0.4853801169590643</x:v>
      </x:c>
    </x:row>
    <x:row r="14911" ht="22" customHeight="1">
      <x:c r="A14911" s="2" t="str">
        <x:v>ORD-14907</x:v>
      </x:c>
      <x:c r="B14911" s="2" t="str">
        <x:v>East</x:v>
      </x:c>
      <x:c r="C14911" s="2" t="str">
        <x:v>Jul</x:v>
      </x:c>
      <x:c r="D14911" s="2" t="str">
        <x:v>SKU-027</x:v>
      </x:c>
      <x:c r="E14911" s="15" t="n">
        <x:v>15</x:v>
      </x:c>
      <x:c r="F14911" s="11" t="n">
        <x:v>193</x:v>
      </x:c>
      <x:c r="G14911" s="11" t="n">
        <x:v>99</x:v>
      </x:c>
      <x:c r="H14911" s="11" t="n">
        <x:f>E14911*F14911</x:f>
        <x:v>2895</x:v>
      </x:c>
      <x:c r="I14911" s="11" t="n">
        <x:f>H14911*(1-'Summary'!$B$5)</x:f>
        <x:v>2750.25</x:v>
      </x:c>
      <x:c r="J14911" s="11" t="n">
        <x:f>E14911*G14911</x:f>
        <x:v>1485</x:v>
      </x:c>
      <x:c r="K14911" s="11" t="n">
        <x:f>I14911-J14911</x:f>
        <x:v>1265.25</x:v>
      </x:c>
      <x:c r="L14911" s="14" t="n">
        <x:f>K14911/I14911</x:f>
        <x:v>0.4600490864466867</x:v>
      </x:c>
    </x:row>
    <x:row r="14912" ht="22" customHeight="1">
      <x:c r="A14912" s="2" t="str">
        <x:v>ORD-14908</x:v>
      </x:c>
      <x:c r="B14912" s="2" t="str">
        <x:v>West</x:v>
      </x:c>
      <x:c r="C14912" s="2" t="str">
        <x:v>Jul</x:v>
      </x:c>
      <x:c r="D14912" s="2" t="str">
        <x:v>SKU-028</x:v>
      </x:c>
      <x:c r="E14912" s="15" t="n">
        <x:v>22</x:v>
      </x:c>
      <x:c r="F14912" s="11" t="n">
        <x:v>206</x:v>
      </x:c>
      <x:c r="G14912" s="11" t="n">
        <x:v>15</x:v>
      </x:c>
      <x:c r="H14912" s="11" t="n">
        <x:f>E14912*F14912</x:f>
        <x:v>4532</x:v>
      </x:c>
      <x:c r="I14912" s="11" t="n">
        <x:f>H14912*(1-'Summary'!$B$5)</x:f>
        <x:v>4305.4</x:v>
      </x:c>
      <x:c r="J14912" s="11" t="n">
        <x:f>E14912*G14912</x:f>
        <x:v>330</x:v>
      </x:c>
      <x:c r="K14912" s="11" t="n">
        <x:f>I14912-J14912</x:f>
        <x:v>3975.3999999999996</x:v>
      </x:c>
      <x:c r="L14912" s="14" t="n">
        <x:f>K14912/I14912</x:f>
        <x:v>0.9233520694941236</x:v>
      </x:c>
    </x:row>
    <x:row r="14913" ht="22" customHeight="1">
      <x:c r="A14913" s="2" t="str">
        <x:v>ORD-14909</x:v>
      </x:c>
      <x:c r="B14913" s="2" t="str">
        <x:v>North</x:v>
      </x:c>
      <x:c r="C14913" s="2" t="str">
        <x:v>Aug</x:v>
      </x:c>
      <x:c r="D14913" s="2" t="str">
        <x:v>SKU-029</x:v>
      </x:c>
      <x:c r="E14913" s="15" t="n">
        <x:v>5</x:v>
      </x:c>
      <x:c r="F14913" s="11" t="n">
        <x:v>219</x:v>
      </x:c>
      <x:c r="G14913" s="11" t="n">
        <x:v>26</x:v>
      </x:c>
      <x:c r="H14913" s="11" t="n">
        <x:f>E14913*F14913</x:f>
        <x:v>1095</x:v>
      </x:c>
      <x:c r="I14913" s="11" t="n">
        <x:f>H14913*(1-'Summary'!$B$5)</x:f>
        <x:v>1040.25</x:v>
      </x:c>
      <x:c r="J14913" s="11" t="n">
        <x:f>E14913*G14913</x:f>
        <x:v>130</x:v>
      </x:c>
      <x:c r="K14913" s="11" t="n">
        <x:f>I14913-J14913</x:f>
        <x:v>910.25</x:v>
      </x:c>
      <x:c r="L14913" s="14" t="n">
        <x:f>K14913/I14913</x:f>
        <x:v>0.8750300408555636</x:v>
      </x:c>
    </x:row>
    <x:row r="14914" ht="22" customHeight="1">
      <x:c r="A14914" s="2" t="str">
        <x:v>ORD-14910</x:v>
      </x:c>
      <x:c r="B14914" s="2" t="str">
        <x:v>South</x:v>
      </x:c>
      <x:c r="C14914" s="2" t="str">
        <x:v>Aug</x:v>
      </x:c>
      <x:c r="D14914" s="2" t="str">
        <x:v>SKU-030</x:v>
      </x:c>
      <x:c r="E14914" s="15" t="n">
        <x:v>12</x:v>
      </x:c>
      <x:c r="F14914" s="11" t="n">
        <x:v>232</x:v>
      </x:c>
      <x:c r="G14914" s="11" t="n">
        <x:v>37</x:v>
      </x:c>
      <x:c r="H14914" s="11" t="n">
        <x:f>E14914*F14914</x:f>
        <x:v>2784</x:v>
      </x:c>
      <x:c r="I14914" s="11" t="n">
        <x:f>H14914*(1-'Summary'!$B$5)</x:f>
        <x:v>2644.7999999999997</x:v>
      </x:c>
      <x:c r="J14914" s="11" t="n">
        <x:f>E14914*G14914</x:f>
        <x:v>444</x:v>
      </x:c>
      <x:c r="K14914" s="11" t="n">
        <x:f>I14914-J14914</x:f>
        <x:v>2200.7999999999997</x:v>
      </x:c>
      <x:c r="L14914" s="14" t="n">
        <x:f>K14914/I14914</x:f>
        <x:v>0.8321234119782214</x:v>
      </x:c>
    </x:row>
    <x:row r="14915" ht="22" customHeight="1">
      <x:c r="A14915" s="2" t="str">
        <x:v>ORD-14911</x:v>
      </x:c>
      <x:c r="B14915" s="2" t="str">
        <x:v>East</x:v>
      </x:c>
      <x:c r="C14915" s="2" t="str">
        <x:v>Aug</x:v>
      </x:c>
      <x:c r="D14915" s="2" t="str">
        <x:v>SKU-031</x:v>
      </x:c>
      <x:c r="E14915" s="15" t="n">
        <x:v>19</x:v>
      </x:c>
      <x:c r="F14915" s="11" t="n">
        <x:v>25</x:v>
      </x:c>
      <x:c r="G14915" s="11" t="n">
        <x:v>48</x:v>
      </x:c>
      <x:c r="H14915" s="11" t="n">
        <x:f>E14915*F14915</x:f>
        <x:v>475</x:v>
      </x:c>
      <x:c r="I14915" s="11" t="n">
        <x:f>H14915*(1-'Summary'!$B$5)</x:f>
        <x:v>451.25</x:v>
      </x:c>
      <x:c r="J14915" s="11" t="n">
        <x:f>E14915*G14915</x:f>
        <x:v>912</x:v>
      </x:c>
      <x:c r="K14915" s="11" t="n">
        <x:f>I14915-J14915</x:f>
        <x:v>-460.75</x:v>
      </x:c>
      <x:c r="L14915" s="14" t="n">
        <x:f>K14915/I14915</x:f>
        <x:v>-1.0210526315789474</x:v>
      </x:c>
    </x:row>
    <x:row r="14916" ht="22" customHeight="1">
      <x:c r="A14916" s="2" t="str">
        <x:v>ORD-14912</x:v>
      </x:c>
      <x:c r="B14916" s="2" t="str">
        <x:v>West</x:v>
      </x:c>
      <x:c r="C14916" s="2" t="str">
        <x:v>Aug</x:v>
      </x:c>
      <x:c r="D14916" s="2" t="str">
        <x:v>SKU-032</x:v>
      </x:c>
      <x:c r="E14916" s="15" t="n">
        <x:v>2</x:v>
      </x:c>
      <x:c r="F14916" s="11" t="n">
        <x:v>38</x:v>
      </x:c>
      <x:c r="G14916" s="11" t="n">
        <x:v>59</x:v>
      </x:c>
      <x:c r="H14916" s="11" t="n">
        <x:f>E14916*F14916</x:f>
        <x:v>76</x:v>
      </x:c>
      <x:c r="I14916" s="11" t="n">
        <x:f>H14916*(1-'Summary'!$B$5)</x:f>
        <x:v>72.2</x:v>
      </x:c>
      <x:c r="J14916" s="11" t="n">
        <x:f>E14916*G14916</x:f>
        <x:v>118</x:v>
      </x:c>
      <x:c r="K14916" s="11" t="n">
        <x:f>I14916-J14916</x:f>
        <x:v>-45.8</x:v>
      </x:c>
      <x:c r="L14916" s="14" t="n">
        <x:f>K14916/I14916</x:f>
        <x:v>-0.6343490304709141</x:v>
      </x:c>
    </x:row>
    <x:row r="14917" ht="22" customHeight="1">
      <x:c r="A14917" s="2" t="str">
        <x:v>ORD-14913</x:v>
      </x:c>
      <x:c r="B14917" s="2" t="str">
        <x:v>North</x:v>
      </x:c>
      <x:c r="C14917" s="2" t="str">
        <x:v>Sep</x:v>
      </x:c>
      <x:c r="D14917" s="2" t="str">
        <x:v>SKU-033</x:v>
      </x:c>
      <x:c r="E14917" s="15" t="n">
        <x:v>9</x:v>
      </x:c>
      <x:c r="F14917" s="11" t="n">
        <x:v>51</x:v>
      </x:c>
      <x:c r="G14917" s="11" t="n">
        <x:v>70</x:v>
      </x:c>
      <x:c r="H14917" s="11" t="n">
        <x:f>E14917*F14917</x:f>
        <x:v>459</x:v>
      </x:c>
      <x:c r="I14917" s="11" t="n">
        <x:f>H14917*(1-'Summary'!$B$5)</x:f>
        <x:v>436.04999999999995</x:v>
      </x:c>
      <x:c r="J14917" s="11" t="n">
        <x:f>E14917*G14917</x:f>
        <x:v>630</x:v>
      </x:c>
      <x:c r="K14917" s="11" t="n">
        <x:f>I14917-J14917</x:f>
        <x:v>-193.95000000000005</x:v>
      </x:c>
      <x:c r="L14917" s="14" t="n">
        <x:f>K14917/I14917</x:f>
        <x:v>-0.4447884416924666</x:v>
      </x:c>
    </x:row>
    <x:row r="14918" ht="22" customHeight="1">
      <x:c r="A14918" s="2" t="str">
        <x:v>ORD-14914</x:v>
      </x:c>
      <x:c r="B14918" s="2" t="str">
        <x:v>South</x:v>
      </x:c>
      <x:c r="C14918" s="2" t="str">
        <x:v>Sep</x:v>
      </x:c>
      <x:c r="D14918" s="2" t="str">
        <x:v>SKU-034</x:v>
      </x:c>
      <x:c r="E14918" s="15" t="n">
        <x:v>16</x:v>
      </x:c>
      <x:c r="F14918" s="11" t="n">
        <x:v>64</x:v>
      </x:c>
      <x:c r="G14918" s="11" t="n">
        <x:v>81</x:v>
      </x:c>
      <x:c r="H14918" s="11" t="n">
        <x:f>E14918*F14918</x:f>
        <x:v>1024</x:v>
      </x:c>
      <x:c r="I14918" s="11" t="n">
        <x:f>H14918*(1-'Summary'!$B$5)</x:f>
        <x:v>972.8</x:v>
      </x:c>
      <x:c r="J14918" s="11" t="n">
        <x:f>E14918*G14918</x:f>
        <x:v>1296</x:v>
      </x:c>
      <x:c r="K14918" s="11" t="n">
        <x:f>I14918-J14918</x:f>
        <x:v>-323.20000000000005</x:v>
      </x:c>
      <x:c r="L14918" s="14" t="n">
        <x:f>K14918/I14918</x:f>
        <x:v>-0.3322368421052632</x:v>
      </x:c>
    </x:row>
    <x:row r="14919" ht="22" customHeight="1">
      <x:c r="A14919" s="2" t="str">
        <x:v>ORD-14915</x:v>
      </x:c>
      <x:c r="B14919" s="2" t="str">
        <x:v>East</x:v>
      </x:c>
      <x:c r="C14919" s="2" t="str">
        <x:v>Sep</x:v>
      </x:c>
      <x:c r="D14919" s="2" t="str">
        <x:v>SKU-035</x:v>
      </x:c>
      <x:c r="E14919" s="15" t="n">
        <x:v>23</x:v>
      </x:c>
      <x:c r="F14919" s="11" t="n">
        <x:v>77</x:v>
      </x:c>
      <x:c r="G14919" s="11" t="n">
        <x:v>92</x:v>
      </x:c>
      <x:c r="H14919" s="11" t="n">
        <x:f>E14919*F14919</x:f>
        <x:v>1771</x:v>
      </x:c>
      <x:c r="I14919" s="11" t="n">
        <x:f>H14919*(1-'Summary'!$B$5)</x:f>
        <x:v>1682.4499999999998</x:v>
      </x:c>
      <x:c r="J14919" s="11" t="n">
        <x:f>E14919*G14919</x:f>
        <x:v>2116</x:v>
      </x:c>
      <x:c r="K14919" s="11" t="n">
        <x:f>I14919-J14919</x:f>
        <x:v>-433.5500000000002</x:v>
      </x:c>
      <x:c r="L14919" s="14" t="n">
        <x:f>K14919/I14919</x:f>
        <x:v>-0.25768967874231047</x:v>
      </x:c>
    </x:row>
    <x:row r="14920" ht="22" customHeight="1">
      <x:c r="A14920" s="2" t="str">
        <x:v>ORD-14916</x:v>
      </x:c>
      <x:c r="B14920" s="2" t="str">
        <x:v>West</x:v>
      </x:c>
      <x:c r="C14920" s="2" t="str">
        <x:v>Sep</x:v>
      </x:c>
      <x:c r="D14920" s="2" t="str">
        <x:v>SKU-036</x:v>
      </x:c>
      <x:c r="E14920" s="15" t="n">
        <x:v>6</x:v>
      </x:c>
      <x:c r="F14920" s="11" t="n">
        <x:v>90</x:v>
      </x:c>
      <x:c r="G14920" s="11" t="n">
        <x:v>8</x:v>
      </x:c>
      <x:c r="H14920" s="11" t="n">
        <x:f>E14920*F14920</x:f>
        <x:v>540</x:v>
      </x:c>
      <x:c r="I14920" s="11" t="n">
        <x:f>H14920*(1-'Summary'!$B$5)</x:f>
        <x:v>513</x:v>
      </x:c>
      <x:c r="J14920" s="11" t="n">
        <x:f>E14920*G14920</x:f>
        <x:v>48</x:v>
      </x:c>
      <x:c r="K14920" s="11" t="n">
        <x:f>I14920-J14920</x:f>
        <x:v>465</x:v>
      </x:c>
      <x:c r="L14920" s="14" t="n">
        <x:f>K14920/I14920</x:f>
        <x:v>0.9064327485380117</x:v>
      </x:c>
    </x:row>
    <x:row r="14921" ht="22" customHeight="1">
      <x:c r="A14921" s="2" t="str">
        <x:v>ORD-14917</x:v>
      </x:c>
      <x:c r="B14921" s="2" t="str">
        <x:v>North</x:v>
      </x:c>
      <x:c r="C14921" s="2" t="str">
        <x:v>Oct</x:v>
      </x:c>
      <x:c r="D14921" s="2" t="str">
        <x:v>SKU-037</x:v>
      </x:c>
      <x:c r="E14921" s="15" t="n">
        <x:v>13</x:v>
      </x:c>
      <x:c r="F14921" s="11" t="n">
        <x:v>103</x:v>
      </x:c>
      <x:c r="G14921" s="11" t="n">
        <x:v>19</x:v>
      </x:c>
      <x:c r="H14921" s="11" t="n">
        <x:f>E14921*F14921</x:f>
        <x:v>1339</x:v>
      </x:c>
      <x:c r="I14921" s="11" t="n">
        <x:f>H14921*(1-'Summary'!$B$5)</x:f>
        <x:v>1272.05</x:v>
      </x:c>
      <x:c r="J14921" s="11" t="n">
        <x:f>E14921*G14921</x:f>
        <x:v>247</x:v>
      </x:c>
      <x:c r="K14921" s="11" t="n">
        <x:f>I14921-J14921</x:f>
        <x:v>1025.05</x:v>
      </x:c>
      <x:c r="L14921" s="14" t="n">
        <x:f>K14921/I14921</x:f>
        <x:v>0.8058252427184466</x:v>
      </x:c>
    </x:row>
    <x:row r="14922" ht="22" customHeight="1">
      <x:c r="A14922" s="2" t="str">
        <x:v>ORD-14918</x:v>
      </x:c>
      <x:c r="B14922" s="2" t="str">
        <x:v>South</x:v>
      </x:c>
      <x:c r="C14922" s="2" t="str">
        <x:v>Oct</x:v>
      </x:c>
      <x:c r="D14922" s="2" t="str">
        <x:v>SKU-038</x:v>
      </x:c>
      <x:c r="E14922" s="15" t="n">
        <x:v>20</x:v>
      </x:c>
      <x:c r="F14922" s="11" t="n">
        <x:v>116</x:v>
      </x:c>
      <x:c r="G14922" s="11" t="n">
        <x:v>30</x:v>
      </x:c>
      <x:c r="H14922" s="11" t="n">
        <x:f>E14922*F14922</x:f>
        <x:v>2320</x:v>
      </x:c>
      <x:c r="I14922" s="11" t="n">
        <x:f>H14922*(1-'Summary'!$B$5)</x:f>
        <x:v>2204</x:v>
      </x:c>
      <x:c r="J14922" s="11" t="n">
        <x:f>E14922*G14922</x:f>
        <x:v>600</x:v>
      </x:c>
      <x:c r="K14922" s="11" t="n">
        <x:f>I14922-J14922</x:f>
        <x:v>1604</x:v>
      </x:c>
      <x:c r="L14922" s="14" t="n">
        <x:f>K14922/I14922</x:f>
        <x:v>0.7277676950998185</x:v>
      </x:c>
    </x:row>
    <x:row r="14923" ht="22" customHeight="1">
      <x:c r="A14923" s="2" t="str">
        <x:v>ORD-14919</x:v>
      </x:c>
      <x:c r="B14923" s="2" t="str">
        <x:v>East</x:v>
      </x:c>
      <x:c r="C14923" s="2" t="str">
        <x:v>Oct</x:v>
      </x:c>
      <x:c r="D14923" s="2" t="str">
        <x:v>SKU-039</x:v>
      </x:c>
      <x:c r="E14923" s="15" t="n">
        <x:v>3</x:v>
      </x:c>
      <x:c r="F14923" s="11" t="n">
        <x:v>129</x:v>
      </x:c>
      <x:c r="G14923" s="11" t="n">
        <x:v>41</x:v>
      </x:c>
      <x:c r="H14923" s="11" t="n">
        <x:f>E14923*F14923</x:f>
        <x:v>387</x:v>
      </x:c>
      <x:c r="I14923" s="11" t="n">
        <x:f>H14923*(1-'Summary'!$B$5)</x:f>
        <x:v>367.65</x:v>
      </x:c>
      <x:c r="J14923" s="11" t="n">
        <x:f>E14923*G14923</x:f>
        <x:v>123</x:v>
      </x:c>
      <x:c r="K14923" s="11" t="n">
        <x:f>I14923-J14923</x:f>
        <x:v>244.64999999999998</x:v>
      </x:c>
      <x:c r="L14923" s="14" t="n">
        <x:f>K14923/I14923</x:f>
        <x:v>0.6654426764585883</x:v>
      </x:c>
    </x:row>
    <x:row r="14924" ht="22" customHeight="1">
      <x:c r="A14924" s="2" t="str">
        <x:v>ORD-14920</x:v>
      </x:c>
      <x:c r="B14924" s="2" t="str">
        <x:v>West</x:v>
      </x:c>
      <x:c r="C14924" s="2" t="str">
        <x:v>Oct</x:v>
      </x:c>
      <x:c r="D14924" s="2" t="str">
        <x:v>SKU-040</x:v>
      </x:c>
      <x:c r="E14924" s="15" t="n">
        <x:v>10</x:v>
      </x:c>
      <x:c r="F14924" s="11" t="n">
        <x:v>142</x:v>
      </x:c>
      <x:c r="G14924" s="11" t="n">
        <x:v>52</x:v>
      </x:c>
      <x:c r="H14924" s="11" t="n">
        <x:f>E14924*F14924</x:f>
        <x:v>1420</x:v>
      </x:c>
      <x:c r="I14924" s="11" t="n">
        <x:f>H14924*(1-'Summary'!$B$5)</x:f>
        <x:v>1349</x:v>
      </x:c>
      <x:c r="J14924" s="11" t="n">
        <x:f>E14924*G14924</x:f>
        <x:v>520</x:v>
      </x:c>
      <x:c r="K14924" s="11" t="n">
        <x:f>I14924-J14924</x:f>
        <x:v>829</x:v>
      </x:c>
      <x:c r="L14924" s="14" t="n">
        <x:f>K14924/I14924</x:f>
        <x:v>0.614529280948851</x:v>
      </x:c>
    </x:row>
    <x:row r="14925" ht="22" customHeight="1">
      <x:c r="A14925" s="2" t="str">
        <x:v>ORD-14921</x:v>
      </x:c>
      <x:c r="B14925" s="2" t="str">
        <x:v>North</x:v>
      </x:c>
      <x:c r="C14925" s="2" t="str">
        <x:v>Nov</x:v>
      </x:c>
      <x:c r="D14925" s="2" t="str">
        <x:v>SKU-041</x:v>
      </x:c>
      <x:c r="E14925" s="15" t="n">
        <x:v>17</x:v>
      </x:c>
      <x:c r="F14925" s="11" t="n">
        <x:v>155</x:v>
      </x:c>
      <x:c r="G14925" s="11" t="n">
        <x:v>63</x:v>
      </x:c>
      <x:c r="H14925" s="11" t="n">
        <x:f>E14925*F14925</x:f>
        <x:v>2635</x:v>
      </x:c>
      <x:c r="I14925" s="11" t="n">
        <x:f>H14925*(1-'Summary'!$B$5)</x:f>
        <x:v>2503.25</x:v>
      </x:c>
      <x:c r="J14925" s="11" t="n">
        <x:f>E14925*G14925</x:f>
        <x:v>1071</x:v>
      </x:c>
      <x:c r="K14925" s="11" t="n">
        <x:f>I14925-J14925</x:f>
        <x:v>1432.25</x:v>
      </x:c>
      <x:c r="L14925" s="14" t="n">
        <x:f>K14925/I14925</x:f>
        <x:v>0.5721561969439728</x:v>
      </x:c>
    </x:row>
    <x:row r="14926" ht="22" customHeight="1">
      <x:c r="A14926" s="2" t="str">
        <x:v>ORD-14922</x:v>
      </x:c>
      <x:c r="B14926" s="2" t="str">
        <x:v>South</x:v>
      </x:c>
      <x:c r="C14926" s="2" t="str">
        <x:v>Nov</x:v>
      </x:c>
      <x:c r="D14926" s="2" t="str">
        <x:v>SKU-042</x:v>
      </x:c>
      <x:c r="E14926" s="15" t="n">
        <x:v>24</x:v>
      </x:c>
      <x:c r="F14926" s="11" t="n">
        <x:v>168</x:v>
      </x:c>
      <x:c r="G14926" s="11" t="n">
        <x:v>74</x:v>
      </x:c>
      <x:c r="H14926" s="11" t="n">
        <x:f>E14926*F14926</x:f>
        <x:v>4032</x:v>
      </x:c>
      <x:c r="I14926" s="11" t="n">
        <x:f>H14926*(1-'Summary'!$B$5)</x:f>
        <x:v>3830.3999999999996</x:v>
      </x:c>
      <x:c r="J14926" s="11" t="n">
        <x:f>E14926*G14926</x:f>
        <x:v>1776</x:v>
      </x:c>
      <x:c r="K14926" s="11" t="n">
        <x:f>I14926-J14926</x:f>
        <x:v>2054.3999999999996</x:v>
      </x:c>
      <x:c r="L14926" s="14" t="n">
        <x:f>K14926/I14926</x:f>
        <x:v>0.5363408521303258</x:v>
      </x:c>
    </x:row>
    <x:row r="14927" ht="22" customHeight="1">
      <x:c r="A14927" s="2" t="str">
        <x:v>ORD-14923</x:v>
      </x:c>
      <x:c r="B14927" s="2" t="str">
        <x:v>East</x:v>
      </x:c>
      <x:c r="C14927" s="2" t="str">
        <x:v>Nov</x:v>
      </x:c>
      <x:c r="D14927" s="2" t="str">
        <x:v>SKU-043</x:v>
      </x:c>
      <x:c r="E14927" s="15" t="n">
        <x:v>7</x:v>
      </x:c>
      <x:c r="F14927" s="11" t="n">
        <x:v>181</x:v>
      </x:c>
      <x:c r="G14927" s="11" t="n">
        <x:v>85</x:v>
      </x:c>
      <x:c r="H14927" s="11" t="n">
        <x:f>E14927*F14927</x:f>
        <x:v>1267</x:v>
      </x:c>
      <x:c r="I14927" s="11" t="n">
        <x:f>H14927*(1-'Summary'!$B$5)</x:f>
        <x:v>1203.6499999999999</x:v>
      </x:c>
      <x:c r="J14927" s="11" t="n">
        <x:f>E14927*G14927</x:f>
        <x:v>595</x:v>
      </x:c>
      <x:c r="K14927" s="11" t="n">
        <x:f>I14927-J14927</x:f>
        <x:v>608.6499999999999</x:v>
      </x:c>
      <x:c r="L14927" s="14" t="n">
        <x:f>K14927/I14927</x:f>
        <x:v>0.5056702529805175</x:v>
      </x:c>
    </x:row>
    <x:row r="14928" ht="22" customHeight="1">
      <x:c r="A14928" s="2" t="str">
        <x:v>ORD-14924</x:v>
      </x:c>
      <x:c r="B14928" s="2" t="str">
        <x:v>West</x:v>
      </x:c>
      <x:c r="C14928" s="2" t="str">
        <x:v>Nov</x:v>
      </x:c>
      <x:c r="D14928" s="2" t="str">
        <x:v>SKU-044</x:v>
      </x:c>
      <x:c r="E14928" s="15" t="n">
        <x:v>14</x:v>
      </x:c>
      <x:c r="F14928" s="11" t="n">
        <x:v>194</x:v>
      </x:c>
      <x:c r="G14928" s="11" t="n">
        <x:v>96</x:v>
      </x:c>
      <x:c r="H14928" s="11" t="n">
        <x:f>E14928*F14928</x:f>
        <x:v>2716</x:v>
      </x:c>
      <x:c r="I14928" s="11" t="n">
        <x:f>H14928*(1-'Summary'!$B$5)</x:f>
        <x:v>2580.2</x:v>
      </x:c>
      <x:c r="J14928" s="11" t="n">
        <x:f>E14928*G14928</x:f>
        <x:v>1344</x:v>
      </x:c>
      <x:c r="K14928" s="11" t="n">
        <x:f>I14928-J14928</x:f>
        <x:v>1236.1999999999998</x:v>
      </x:c>
      <x:c r="L14928" s="14" t="n">
        <x:f>K14928/I14928</x:f>
        <x:v>0.4791101465002713</x:v>
      </x:c>
    </x:row>
    <x:row r="14929" ht="22" customHeight="1">
      <x:c r="A14929" s="2" t="str">
        <x:v>ORD-14925</x:v>
      </x:c>
      <x:c r="B14929" s="2" t="str">
        <x:v>North</x:v>
      </x:c>
      <x:c r="C14929" s="2" t="str">
        <x:v>Dec</x:v>
      </x:c>
      <x:c r="D14929" s="2" t="str">
        <x:v>SKU-045</x:v>
      </x:c>
      <x:c r="E14929" s="15" t="n">
        <x:v>21</x:v>
      </x:c>
      <x:c r="F14929" s="11" t="n">
        <x:v>207</x:v>
      </x:c>
      <x:c r="G14929" s="11" t="n">
        <x:v>12</x:v>
      </x:c>
      <x:c r="H14929" s="11" t="n">
        <x:f>E14929*F14929</x:f>
        <x:v>4347</x:v>
      </x:c>
      <x:c r="I14929" s="11" t="n">
        <x:f>H14929*(1-'Summary'!$B$5)</x:f>
        <x:v>4129.65</x:v>
      </x:c>
      <x:c r="J14929" s="11" t="n">
        <x:f>E14929*G14929</x:f>
        <x:v>252</x:v>
      </x:c>
      <x:c r="K14929" s="11" t="n">
        <x:f>I14929-J14929</x:f>
        <x:v>3877.6499999999996</x:v>
      </x:c>
      <x:c r="L14929" s="14" t="n">
        <x:f>K14929/I14929</x:f>
        <x:v>0.938977879481312</x:v>
      </x:c>
    </x:row>
    <x:row r="14930" ht="22" customHeight="1">
      <x:c r="A14930" s="2" t="str">
        <x:v>ORD-14926</x:v>
      </x:c>
      <x:c r="B14930" s="2" t="str">
        <x:v>South</x:v>
      </x:c>
      <x:c r="C14930" s="2" t="str">
        <x:v>Dec</x:v>
      </x:c>
      <x:c r="D14930" s="2" t="str">
        <x:v>SKU-046</x:v>
      </x:c>
      <x:c r="E14930" s="15" t="n">
        <x:v>4</x:v>
      </x:c>
      <x:c r="F14930" s="11" t="n">
        <x:v>220</x:v>
      </x:c>
      <x:c r="G14930" s="11" t="n">
        <x:v>23</x:v>
      </x:c>
      <x:c r="H14930" s="11" t="n">
        <x:f>E14930*F14930</x:f>
        <x:v>880</x:v>
      </x:c>
      <x:c r="I14930" s="11" t="n">
        <x:f>H14930*(1-'Summary'!$B$5)</x:f>
        <x:v>836</x:v>
      </x:c>
      <x:c r="J14930" s="11" t="n">
        <x:f>E14930*G14930</x:f>
        <x:v>92</x:v>
      </x:c>
      <x:c r="K14930" s="11" t="n">
        <x:f>I14930-J14930</x:f>
        <x:v>744</x:v>
      </x:c>
      <x:c r="L14930" s="14" t="n">
        <x:f>K14930/I14930</x:f>
        <x:v>0.8899521531100478</x:v>
      </x:c>
    </x:row>
    <x:row r="14931" ht="22" customHeight="1">
      <x:c r="A14931" s="2" t="str">
        <x:v>ORD-14927</x:v>
      </x:c>
      <x:c r="B14931" s="2" t="str">
        <x:v>East</x:v>
      </x:c>
      <x:c r="C14931" s="2" t="str">
        <x:v>Dec</x:v>
      </x:c>
      <x:c r="D14931" s="2" t="str">
        <x:v>SKU-047</x:v>
      </x:c>
      <x:c r="E14931" s="15" t="n">
        <x:v>11</x:v>
      </x:c>
      <x:c r="F14931" s="11" t="n">
        <x:v>233</x:v>
      </x:c>
      <x:c r="G14931" s="11" t="n">
        <x:v>34</x:v>
      </x:c>
      <x:c r="H14931" s="11" t="n">
        <x:f>E14931*F14931</x:f>
        <x:v>2563</x:v>
      </x:c>
      <x:c r="I14931" s="11" t="n">
        <x:f>H14931*(1-'Summary'!$B$5)</x:f>
        <x:v>2434.85</x:v>
      </x:c>
      <x:c r="J14931" s="11" t="n">
        <x:f>E14931*G14931</x:f>
        <x:v>374</x:v>
      </x:c>
      <x:c r="K14931" s="11" t="n">
        <x:f>I14931-J14931</x:f>
        <x:v>2060.85</x:v>
      </x:c>
      <x:c r="L14931" s="14" t="n">
        <x:f>K14931/I14931</x:f>
        <x:v>0.846397108651457</x:v>
      </x:c>
    </x:row>
    <x:row r="14932" ht="22" customHeight="1">
      <x:c r="A14932" s="2" t="str">
        <x:v>ORD-14928</x:v>
      </x:c>
      <x:c r="B14932" s="2" t="str">
        <x:v>West</x:v>
      </x:c>
      <x:c r="C14932" s="2" t="str">
        <x:v>Dec</x:v>
      </x:c>
      <x:c r="D14932" s="2" t="str">
        <x:v>SKU-048</x:v>
      </x:c>
      <x:c r="E14932" s="15" t="n">
        <x:v>18</x:v>
      </x:c>
      <x:c r="F14932" s="11" t="n">
        <x:v>26</x:v>
      </x:c>
      <x:c r="G14932" s="11" t="n">
        <x:v>45</x:v>
      </x:c>
      <x:c r="H14932" s="11" t="n">
        <x:f>E14932*F14932</x:f>
        <x:v>468</x:v>
      </x:c>
      <x:c r="I14932" s="11" t="n">
        <x:f>H14932*(1-'Summary'!$B$5)</x:f>
        <x:v>444.59999999999997</x:v>
      </x:c>
      <x:c r="J14932" s="11" t="n">
        <x:f>E14932*G14932</x:f>
        <x:v>810</x:v>
      </x:c>
      <x:c r="K14932" s="11" t="n">
        <x:f>I14932-J14932</x:f>
        <x:v>-365.40000000000003</x:v>
      </x:c>
      <x:c r="L14932" s="14" t="n">
        <x:f>K14932/I14932</x:f>
        <x:v>-0.8218623481781377</x:v>
      </x:c>
    </x:row>
    <x:row r="14933" ht="22" customHeight="1">
      <x:c r="A14933" s="2" t="str">
        <x:v>ORD-14929</x:v>
      </x:c>
      <x:c r="B14933" s="2" t="str">
        <x:v>North</x:v>
      </x:c>
      <x:c r="C14933" s="2" t="str">
        <x:v>Jan</x:v>
      </x:c>
      <x:c r="D14933" s="2" t="str">
        <x:v>SKU-049</x:v>
      </x:c>
      <x:c r="E14933" s="15" t="n">
        <x:v>1</x:v>
      </x:c>
      <x:c r="F14933" s="11" t="n">
        <x:v>39</x:v>
      </x:c>
      <x:c r="G14933" s="11" t="n">
        <x:v>56</x:v>
      </x:c>
      <x:c r="H14933" s="11" t="n">
        <x:f>E14933*F14933</x:f>
        <x:v>39</x:v>
      </x:c>
      <x:c r="I14933" s="11" t="n">
        <x:f>H14933*(1-'Summary'!$B$5)</x:f>
        <x:v>37.05</x:v>
      </x:c>
      <x:c r="J14933" s="11" t="n">
        <x:f>E14933*G14933</x:f>
        <x:v>56</x:v>
      </x:c>
      <x:c r="K14933" s="11" t="n">
        <x:f>I14933-J14933</x:f>
        <x:v>-18.950000000000003</x:v>
      </x:c>
      <x:c r="L14933" s="14" t="n">
        <x:f>K14933/I14933</x:f>
        <x:v>-0.5114709851551958</x:v>
      </x:c>
    </x:row>
    <x:row r="14934" ht="22" customHeight="1">
      <x:c r="A14934" s="2" t="str">
        <x:v>ORD-14930</x:v>
      </x:c>
      <x:c r="B14934" s="2" t="str">
        <x:v>South</x:v>
      </x:c>
      <x:c r="C14934" s="2" t="str">
        <x:v>Jan</x:v>
      </x:c>
      <x:c r="D14934" s="2" t="str">
        <x:v>SKU-050</x:v>
      </x:c>
      <x:c r="E14934" s="15" t="n">
        <x:v>8</x:v>
      </x:c>
      <x:c r="F14934" s="11" t="n">
        <x:v>52</x:v>
      </x:c>
      <x:c r="G14934" s="11" t="n">
        <x:v>67</x:v>
      </x:c>
      <x:c r="H14934" s="11" t="n">
        <x:f>E14934*F14934</x:f>
        <x:v>416</x:v>
      </x:c>
      <x:c r="I14934" s="11" t="n">
        <x:f>H14934*(1-'Summary'!$B$5)</x:f>
        <x:v>395.2</x:v>
      </x:c>
      <x:c r="J14934" s="11" t="n">
        <x:f>E14934*G14934</x:f>
        <x:v>536</x:v>
      </x:c>
      <x:c r="K14934" s="11" t="n">
        <x:f>I14934-J14934</x:f>
        <x:v>-140.8</x:v>
      </x:c>
      <x:c r="L14934" s="14" t="n">
        <x:f>K14934/I14934</x:f>
        <x:v>-0.35627530364372473</x:v>
      </x:c>
    </x:row>
    <x:row r="14935" ht="22" customHeight="1">
      <x:c r="A14935" s="2" t="str">
        <x:v>ORD-14931</x:v>
      </x:c>
      <x:c r="B14935" s="2" t="str">
        <x:v>East</x:v>
      </x:c>
      <x:c r="C14935" s="2" t="str">
        <x:v>Jan</x:v>
      </x:c>
      <x:c r="D14935" s="2" t="str">
        <x:v>SKU-051</x:v>
      </x:c>
      <x:c r="E14935" s="15" t="n">
        <x:v>15</x:v>
      </x:c>
      <x:c r="F14935" s="11" t="n">
        <x:v>65</x:v>
      </x:c>
      <x:c r="G14935" s="11" t="n">
        <x:v>78</x:v>
      </x:c>
      <x:c r="H14935" s="11" t="n">
        <x:f>E14935*F14935</x:f>
        <x:v>975</x:v>
      </x:c>
      <x:c r="I14935" s="11" t="n">
        <x:f>H14935*(1-'Summary'!$B$5)</x:f>
        <x:v>926.25</x:v>
      </x:c>
      <x:c r="J14935" s="11" t="n">
        <x:f>E14935*G14935</x:f>
        <x:v>1170</x:v>
      </x:c>
      <x:c r="K14935" s="11" t="n">
        <x:f>I14935-J14935</x:f>
        <x:v>-243.75</x:v>
      </x:c>
      <x:c r="L14935" s="14" t="n">
        <x:f>K14935/I14935</x:f>
        <x:v>-0.2631578947368421</x:v>
      </x:c>
    </x:row>
    <x:row r="14936" ht="22" customHeight="1">
      <x:c r="A14936" s="2" t="str">
        <x:v>ORD-14932</x:v>
      </x:c>
      <x:c r="B14936" s="2" t="str">
        <x:v>West</x:v>
      </x:c>
      <x:c r="C14936" s="2" t="str">
        <x:v>Jan</x:v>
      </x:c>
      <x:c r="D14936" s="2" t="str">
        <x:v>SKU-052</x:v>
      </x:c>
      <x:c r="E14936" s="15" t="n">
        <x:v>22</x:v>
      </x:c>
      <x:c r="F14936" s="11" t="n">
        <x:v>78</x:v>
      </x:c>
      <x:c r="G14936" s="11" t="n">
        <x:v>89</x:v>
      </x:c>
      <x:c r="H14936" s="11" t="n">
        <x:f>E14936*F14936</x:f>
        <x:v>1716</x:v>
      </x:c>
      <x:c r="I14936" s="11" t="n">
        <x:f>H14936*(1-'Summary'!$B$5)</x:f>
        <x:v>1630.1999999999998</x:v>
      </x:c>
      <x:c r="J14936" s="11" t="n">
        <x:f>E14936*G14936</x:f>
        <x:v>1958</x:v>
      </x:c>
      <x:c r="K14936" s="11" t="n">
        <x:f>I14936-J14936</x:f>
        <x:v>-327.8000000000002</x:v>
      </x:c>
      <x:c r="L14936" s="14" t="n">
        <x:f>K14936/I14936</x:f>
        <x:v>-0.20107962213225383</x:v>
      </x:c>
    </x:row>
    <x:row r="14937" ht="22" customHeight="1">
      <x:c r="A14937" s="2" t="str">
        <x:v>ORD-14933</x:v>
      </x:c>
      <x:c r="B14937" s="2" t="str">
        <x:v>North</x:v>
      </x:c>
      <x:c r="C14937" s="2" t="str">
        <x:v>Feb</x:v>
      </x:c>
      <x:c r="D14937" s="2" t="str">
        <x:v>SKU-053</x:v>
      </x:c>
      <x:c r="E14937" s="15" t="n">
        <x:v>5</x:v>
      </x:c>
      <x:c r="F14937" s="11" t="n">
        <x:v>91</x:v>
      </x:c>
      <x:c r="G14937" s="11" t="n">
        <x:v>100</x:v>
      </x:c>
      <x:c r="H14937" s="11" t="n">
        <x:f>E14937*F14937</x:f>
        <x:v>455</x:v>
      </x:c>
      <x:c r="I14937" s="11" t="n">
        <x:f>H14937*(1-'Summary'!$B$5)</x:f>
        <x:v>432.25</x:v>
      </x:c>
      <x:c r="J14937" s="11" t="n">
        <x:f>E14937*G14937</x:f>
        <x:v>500</x:v>
      </x:c>
      <x:c r="K14937" s="11" t="n">
        <x:f>I14937-J14937</x:f>
        <x:v>-67.75</x:v>
      </x:c>
      <x:c r="L14937" s="14" t="n">
        <x:f>K14937/I14937</x:f>
        <x:v>-0.156737998843262</x:v>
      </x:c>
    </x:row>
    <x:row r="14938" ht="22" customHeight="1">
      <x:c r="A14938" s="2" t="str">
        <x:v>ORD-14934</x:v>
      </x:c>
      <x:c r="B14938" s="2" t="str">
        <x:v>South</x:v>
      </x:c>
      <x:c r="C14938" s="2" t="str">
        <x:v>Feb</x:v>
      </x:c>
      <x:c r="D14938" s="2" t="str">
        <x:v>SKU-054</x:v>
      </x:c>
      <x:c r="E14938" s="15" t="n">
        <x:v>12</x:v>
      </x:c>
      <x:c r="F14938" s="11" t="n">
        <x:v>104</x:v>
      </x:c>
      <x:c r="G14938" s="11" t="n">
        <x:v>16</x:v>
      </x:c>
      <x:c r="H14938" s="11" t="n">
        <x:f>E14938*F14938</x:f>
        <x:v>1248</x:v>
      </x:c>
      <x:c r="I14938" s="11" t="n">
        <x:f>H14938*(1-'Summary'!$B$5)</x:f>
        <x:v>1185.6</x:v>
      </x:c>
      <x:c r="J14938" s="11" t="n">
        <x:f>E14938*G14938</x:f>
        <x:v>192</x:v>
      </x:c>
      <x:c r="K14938" s="11" t="n">
        <x:f>I14938-J14938</x:f>
        <x:v>993.5999999999999</x:v>
      </x:c>
      <x:c r="L14938" s="14" t="n">
        <x:f>K14938/I14938</x:f>
        <x:v>0.8380566801619433</x:v>
      </x:c>
    </x:row>
    <x:row r="14939" ht="22" customHeight="1">
      <x:c r="A14939" s="2" t="str">
        <x:v>ORD-14935</x:v>
      </x:c>
      <x:c r="B14939" s="2" t="str">
        <x:v>East</x:v>
      </x:c>
      <x:c r="C14939" s="2" t="str">
        <x:v>Feb</x:v>
      </x:c>
      <x:c r="D14939" s="2" t="str">
        <x:v>SKU-055</x:v>
      </x:c>
      <x:c r="E14939" s="15" t="n">
        <x:v>19</x:v>
      </x:c>
      <x:c r="F14939" s="11" t="n">
        <x:v>117</x:v>
      </x:c>
      <x:c r="G14939" s="11" t="n">
        <x:v>27</x:v>
      </x:c>
      <x:c r="H14939" s="11" t="n">
        <x:f>E14939*F14939</x:f>
        <x:v>2223</x:v>
      </x:c>
      <x:c r="I14939" s="11" t="n">
        <x:f>H14939*(1-'Summary'!$B$5)</x:f>
        <x:v>2111.85</x:v>
      </x:c>
      <x:c r="J14939" s="11" t="n">
        <x:f>E14939*G14939</x:f>
        <x:v>513</x:v>
      </x:c>
      <x:c r="K14939" s="11" t="n">
        <x:f>I14939-J14939</x:f>
        <x:v>1598.85</x:v>
      </x:c>
      <x:c r="L14939" s="14" t="n">
        <x:f>K14939/I14939</x:f>
        <x:v>0.757085020242915</x:v>
      </x:c>
    </x:row>
    <x:row r="14940" ht="22" customHeight="1">
      <x:c r="A14940" s="2" t="str">
        <x:v>ORD-14936</x:v>
      </x:c>
      <x:c r="B14940" s="2" t="str">
        <x:v>West</x:v>
      </x:c>
      <x:c r="C14940" s="2" t="str">
        <x:v>Feb</x:v>
      </x:c>
      <x:c r="D14940" s="2" t="str">
        <x:v>SKU-056</x:v>
      </x:c>
      <x:c r="E14940" s="15" t="n">
        <x:v>2</x:v>
      </x:c>
      <x:c r="F14940" s="11" t="n">
        <x:v>130</x:v>
      </x:c>
      <x:c r="G14940" s="11" t="n">
        <x:v>38</x:v>
      </x:c>
      <x:c r="H14940" s="11" t="n">
        <x:f>E14940*F14940</x:f>
        <x:v>260</x:v>
      </x:c>
      <x:c r="I14940" s="11" t="n">
        <x:f>H14940*(1-'Summary'!$B$5)</x:f>
        <x:v>247</x:v>
      </x:c>
      <x:c r="J14940" s="11" t="n">
        <x:f>E14940*G14940</x:f>
        <x:v>76</x:v>
      </x:c>
      <x:c r="K14940" s="11" t="n">
        <x:f>I14940-J14940</x:f>
        <x:v>171</x:v>
      </x:c>
      <x:c r="L14940" s="14" t="n">
        <x:f>K14940/I14940</x:f>
        <x:v>0.6923076923076923</x:v>
      </x:c>
    </x:row>
    <x:row r="14941" ht="22" customHeight="1">
      <x:c r="A14941" s="2" t="str">
        <x:v>ORD-14937</x:v>
      </x:c>
      <x:c r="B14941" s="2" t="str">
        <x:v>North</x:v>
      </x:c>
      <x:c r="C14941" s="2" t="str">
        <x:v>Mar</x:v>
      </x:c>
      <x:c r="D14941" s="2" t="str">
        <x:v>SKU-057</x:v>
      </x:c>
      <x:c r="E14941" s="15" t="n">
        <x:v>9</x:v>
      </x:c>
      <x:c r="F14941" s="11" t="n">
        <x:v>143</x:v>
      </x:c>
      <x:c r="G14941" s="11" t="n">
        <x:v>49</x:v>
      </x:c>
      <x:c r="H14941" s="11" t="n">
        <x:f>E14941*F14941</x:f>
        <x:v>1287</x:v>
      </x:c>
      <x:c r="I14941" s="11" t="n">
        <x:f>H14941*(1-'Summary'!$B$5)</x:f>
        <x:v>1222.6499999999999</x:v>
      </x:c>
      <x:c r="J14941" s="11" t="n">
        <x:f>E14941*G14941</x:f>
        <x:v>441</x:v>
      </x:c>
      <x:c r="K14941" s="11" t="n">
        <x:f>I14941-J14941</x:f>
        <x:v>781.6499999999999</x:v>
      </x:c>
      <x:c r="L14941" s="14" t="n">
        <x:f>K14941/I14941</x:f>
        <x:v>0.6393080603606919</x:v>
      </x:c>
    </x:row>
    <x:row r="14942" ht="22" customHeight="1">
      <x:c r="A14942" s="2" t="str">
        <x:v>ORD-14938</x:v>
      </x:c>
      <x:c r="B14942" s="2" t="str">
        <x:v>South</x:v>
      </x:c>
      <x:c r="C14942" s="2" t="str">
        <x:v>Mar</x:v>
      </x:c>
      <x:c r="D14942" s="2" t="str">
        <x:v>SKU-058</x:v>
      </x:c>
      <x:c r="E14942" s="15" t="n">
        <x:v>16</x:v>
      </x:c>
      <x:c r="F14942" s="11" t="n">
        <x:v>156</x:v>
      </x:c>
      <x:c r="G14942" s="11" t="n">
        <x:v>60</x:v>
      </x:c>
      <x:c r="H14942" s="11" t="n">
        <x:f>E14942*F14942</x:f>
        <x:v>2496</x:v>
      </x:c>
      <x:c r="I14942" s="11" t="n">
        <x:f>H14942*(1-'Summary'!$B$5)</x:f>
        <x:v>2371.2</x:v>
      </x:c>
      <x:c r="J14942" s="11" t="n">
        <x:f>E14942*G14942</x:f>
        <x:v>960</x:v>
      </x:c>
      <x:c r="K14942" s="11" t="n">
        <x:f>I14942-J14942</x:f>
        <x:v>1411.1999999999998</x:v>
      </x:c>
      <x:c r="L14942" s="14" t="n">
        <x:f>K14942/I14942</x:f>
        <x:v>0.5951417004048583</x:v>
      </x:c>
    </x:row>
    <x:row r="14943" ht="22" customHeight="1">
      <x:c r="A14943" s="2" t="str">
        <x:v>ORD-14939</x:v>
      </x:c>
      <x:c r="B14943" s="2" t="str">
        <x:v>East</x:v>
      </x:c>
      <x:c r="C14943" s="2" t="str">
        <x:v>Mar</x:v>
      </x:c>
      <x:c r="D14943" s="2" t="str">
        <x:v>SKU-059</x:v>
      </x:c>
      <x:c r="E14943" s="15" t="n">
        <x:v>23</x:v>
      </x:c>
      <x:c r="F14943" s="11" t="n">
        <x:v>169</x:v>
      </x:c>
      <x:c r="G14943" s="11" t="n">
        <x:v>71</x:v>
      </x:c>
      <x:c r="H14943" s="11" t="n">
        <x:f>E14943*F14943</x:f>
        <x:v>3887</x:v>
      </x:c>
      <x:c r="I14943" s="11" t="n">
        <x:f>H14943*(1-'Summary'!$B$5)</x:f>
        <x:v>3692.6499999999996</x:v>
      </x:c>
      <x:c r="J14943" s="11" t="n">
        <x:f>E14943*G14943</x:f>
        <x:v>1633</x:v>
      </x:c>
      <x:c r="K14943" s="11" t="n">
        <x:f>I14943-J14943</x:f>
        <x:v>2059.6499999999996</x:v>
      </x:c>
      <x:c r="L14943" s="14" t="n">
        <x:f>K14943/I14943</x:f>
        <x:v>0.5577701650576145</x:v>
      </x:c>
    </x:row>
    <x:row r="14944" ht="22" customHeight="1">
      <x:c r="A14944" s="2" t="str">
        <x:v>ORD-14940</x:v>
      </x:c>
      <x:c r="B14944" s="2" t="str">
        <x:v>West</x:v>
      </x:c>
      <x:c r="C14944" s="2" t="str">
        <x:v>Mar</x:v>
      </x:c>
      <x:c r="D14944" s="2" t="str">
        <x:v>SKU-060</x:v>
      </x:c>
      <x:c r="E14944" s="15" t="n">
        <x:v>6</x:v>
      </x:c>
      <x:c r="F14944" s="11" t="n">
        <x:v>182</x:v>
      </x:c>
      <x:c r="G14944" s="11" t="n">
        <x:v>82</x:v>
      </x:c>
      <x:c r="H14944" s="11" t="n">
        <x:f>E14944*F14944</x:f>
        <x:v>1092</x:v>
      </x:c>
      <x:c r="I14944" s="11" t="n">
        <x:f>H14944*(1-'Summary'!$B$5)</x:f>
        <x:v>1037.3999999999999</x:v>
      </x:c>
      <x:c r="J14944" s="11" t="n">
        <x:f>E14944*G14944</x:f>
        <x:v>492</x:v>
      </x:c>
      <x:c r="K14944" s="11" t="n">
        <x:f>I14944-J14944</x:f>
        <x:v>545.3999999999999</x:v>
      </x:c>
      <x:c r="L14944" s="14" t="n">
        <x:f>K14944/I14944</x:f>
        <x:v>0.5257374204742625</x:v>
      </x:c>
    </x:row>
    <x:row r="14945" ht="22" customHeight="1">
      <x:c r="A14945" s="2" t="str">
        <x:v>ORD-14941</x:v>
      </x:c>
      <x:c r="B14945" s="2" t="str">
        <x:v>North</x:v>
      </x:c>
      <x:c r="C14945" s="2" t="str">
        <x:v>Apr</x:v>
      </x:c>
      <x:c r="D14945" s="2" t="str">
        <x:v>SKU-061</x:v>
      </x:c>
      <x:c r="E14945" s="15" t="n">
        <x:v>13</x:v>
      </x:c>
      <x:c r="F14945" s="11" t="n">
        <x:v>195</x:v>
      </x:c>
      <x:c r="G14945" s="11" t="n">
        <x:v>93</x:v>
      </x:c>
      <x:c r="H14945" s="11" t="n">
        <x:f>E14945*F14945</x:f>
        <x:v>2535</x:v>
      </x:c>
      <x:c r="I14945" s="11" t="n">
        <x:f>H14945*(1-'Summary'!$B$5)</x:f>
        <x:v>2408.25</x:v>
      </x:c>
      <x:c r="J14945" s="11" t="n">
        <x:f>E14945*G14945</x:f>
        <x:v>1209</x:v>
      </x:c>
      <x:c r="K14945" s="11" t="n">
        <x:f>I14945-J14945</x:f>
        <x:v>1199.25</x:v>
      </x:c>
      <x:c r="L14945" s="14" t="n">
        <x:f>K14945/I14945</x:f>
        <x:v>0.4979757085020243</x:v>
      </x:c>
    </x:row>
    <x:row r="14946" ht="22" customHeight="1">
      <x:c r="A14946" s="2" t="str">
        <x:v>ORD-14942</x:v>
      </x:c>
      <x:c r="B14946" s="2" t="str">
        <x:v>South</x:v>
      </x:c>
      <x:c r="C14946" s="2" t="str">
        <x:v>Apr</x:v>
      </x:c>
      <x:c r="D14946" s="2" t="str">
        <x:v>SKU-062</x:v>
      </x:c>
      <x:c r="E14946" s="15" t="n">
        <x:v>20</x:v>
      </x:c>
      <x:c r="F14946" s="11" t="n">
        <x:v>208</x:v>
      </x:c>
      <x:c r="G14946" s="11" t="n">
        <x:v>9</x:v>
      </x:c>
      <x:c r="H14946" s="11" t="n">
        <x:f>E14946*F14946</x:f>
        <x:v>4160</x:v>
      </x:c>
      <x:c r="I14946" s="11" t="n">
        <x:f>H14946*(1-'Summary'!$B$5)</x:f>
        <x:v>3952</x:v>
      </x:c>
      <x:c r="J14946" s="11" t="n">
        <x:f>E14946*G14946</x:f>
        <x:v>180</x:v>
      </x:c>
      <x:c r="K14946" s="11" t="n">
        <x:f>I14946-J14946</x:f>
        <x:v>3772</x:v>
      </x:c>
      <x:c r="L14946" s="14" t="n">
        <x:f>K14946/I14946</x:f>
        <x:v>0.9544534412955465</x:v>
      </x:c>
    </x:row>
    <x:row r="14947" ht="22" customHeight="1">
      <x:c r="A14947" s="2" t="str">
        <x:v>ORD-14943</x:v>
      </x:c>
      <x:c r="B14947" s="2" t="str">
        <x:v>East</x:v>
      </x:c>
      <x:c r="C14947" s="2" t="str">
        <x:v>Apr</x:v>
      </x:c>
      <x:c r="D14947" s="2" t="str">
        <x:v>SKU-063</x:v>
      </x:c>
      <x:c r="E14947" s="15" t="n">
        <x:v>3</x:v>
      </x:c>
      <x:c r="F14947" s="11" t="n">
        <x:v>221</x:v>
      </x:c>
      <x:c r="G14947" s="11" t="n">
        <x:v>20</x:v>
      </x:c>
      <x:c r="H14947" s="11" t="n">
        <x:f>E14947*F14947</x:f>
        <x:v>663</x:v>
      </x:c>
      <x:c r="I14947" s="11" t="n">
        <x:f>H14947*(1-'Summary'!$B$5)</x:f>
        <x:v>629.85</x:v>
      </x:c>
      <x:c r="J14947" s="11" t="n">
        <x:f>E14947*G14947</x:f>
        <x:v>60</x:v>
      </x:c>
      <x:c r="K14947" s="11" t="n">
        <x:f>I14947-J14947</x:f>
        <x:v>569.85</x:v>
      </x:c>
      <x:c r="L14947" s="14" t="n">
        <x:f>K14947/I14947</x:f>
        <x:v>0.9047392236246725</x:v>
      </x:c>
    </x:row>
    <x:row r="14948" ht="22" customHeight="1">
      <x:c r="A14948" s="2" t="str">
        <x:v>ORD-14944</x:v>
      </x:c>
      <x:c r="B14948" s="2" t="str">
        <x:v>West</x:v>
      </x:c>
      <x:c r="C14948" s="2" t="str">
        <x:v>Apr</x:v>
      </x:c>
      <x:c r="D14948" s="2" t="str">
        <x:v>SKU-064</x:v>
      </x:c>
      <x:c r="E14948" s="15" t="n">
        <x:v>10</x:v>
      </x:c>
      <x:c r="F14948" s="11" t="n">
        <x:v>234</x:v>
      </x:c>
      <x:c r="G14948" s="11" t="n">
        <x:v>31</x:v>
      </x:c>
      <x:c r="H14948" s="11" t="n">
        <x:f>E14948*F14948</x:f>
        <x:v>2340</x:v>
      </x:c>
      <x:c r="I14948" s="11" t="n">
        <x:f>H14948*(1-'Summary'!$B$5)</x:f>
        <x:v>2223</x:v>
      </x:c>
      <x:c r="J14948" s="11" t="n">
        <x:f>E14948*G14948</x:f>
        <x:v>310</x:v>
      </x:c>
      <x:c r="K14948" s="11" t="n">
        <x:f>I14948-J14948</x:f>
        <x:v>1913</x:v>
      </x:c>
      <x:c r="L14948" s="14" t="n">
        <x:f>K14948/I14948</x:f>
        <x:v>0.860548807917229</x:v>
      </x:c>
    </x:row>
    <x:row r="14949" ht="22" customHeight="1">
      <x:c r="A14949" s="2" t="str">
        <x:v>ORD-14945</x:v>
      </x:c>
      <x:c r="B14949" s="2" t="str">
        <x:v>North</x:v>
      </x:c>
      <x:c r="C14949" s="2" t="str">
        <x:v>May</x:v>
      </x:c>
      <x:c r="D14949" s="2" t="str">
        <x:v>SKU-065</x:v>
      </x:c>
      <x:c r="E14949" s="15" t="n">
        <x:v>17</x:v>
      </x:c>
      <x:c r="F14949" s="11" t="n">
        <x:v>27</x:v>
      </x:c>
      <x:c r="G14949" s="11" t="n">
        <x:v>42</x:v>
      </x:c>
      <x:c r="H14949" s="11" t="n">
        <x:f>E14949*F14949</x:f>
        <x:v>459</x:v>
      </x:c>
      <x:c r="I14949" s="11" t="n">
        <x:f>H14949*(1-'Summary'!$B$5)</x:f>
        <x:v>436.04999999999995</x:v>
      </x:c>
      <x:c r="J14949" s="11" t="n">
        <x:f>E14949*G14949</x:f>
        <x:v>714</x:v>
      </x:c>
      <x:c r="K14949" s="11" t="n">
        <x:f>I14949-J14949</x:f>
        <x:v>-277.95000000000005</x:v>
      </x:c>
      <x:c r="L14949" s="14" t="n">
        <x:f>K14949/I14949</x:f>
        <x:v>-0.6374269005847955</x:v>
      </x:c>
    </x:row>
    <x:row r="14950" ht="22" customHeight="1">
      <x:c r="A14950" s="2" t="str">
        <x:v>ORD-14946</x:v>
      </x:c>
      <x:c r="B14950" s="2" t="str">
        <x:v>South</x:v>
      </x:c>
      <x:c r="C14950" s="2" t="str">
        <x:v>May</x:v>
      </x:c>
      <x:c r="D14950" s="2" t="str">
        <x:v>SKU-066</x:v>
      </x:c>
      <x:c r="E14950" s="15" t="n">
        <x:v>24</x:v>
      </x:c>
      <x:c r="F14950" s="11" t="n">
        <x:v>40</x:v>
      </x:c>
      <x:c r="G14950" s="11" t="n">
        <x:v>53</x:v>
      </x:c>
      <x:c r="H14950" s="11" t="n">
        <x:f>E14950*F14950</x:f>
        <x:v>960</x:v>
      </x:c>
      <x:c r="I14950" s="11" t="n">
        <x:f>H14950*(1-'Summary'!$B$5)</x:f>
        <x:v>912</x:v>
      </x:c>
      <x:c r="J14950" s="11" t="n">
        <x:f>E14950*G14950</x:f>
        <x:v>1272</x:v>
      </x:c>
      <x:c r="K14950" s="11" t="n">
        <x:f>I14950-J14950</x:f>
        <x:v>-360</x:v>
      </x:c>
      <x:c r="L14950" s="14" t="n">
        <x:f>K14950/I14950</x:f>
        <x:v>-0.39473684210526316</x:v>
      </x:c>
    </x:row>
    <x:row r="14951" ht="22" customHeight="1">
      <x:c r="A14951" s="2" t="str">
        <x:v>ORD-14947</x:v>
      </x:c>
      <x:c r="B14951" s="2" t="str">
        <x:v>East</x:v>
      </x:c>
      <x:c r="C14951" s="2" t="str">
        <x:v>May</x:v>
      </x:c>
      <x:c r="D14951" s="2" t="str">
        <x:v>SKU-067</x:v>
      </x:c>
      <x:c r="E14951" s="15" t="n">
        <x:v>7</x:v>
      </x:c>
      <x:c r="F14951" s="11" t="n">
        <x:v>53</x:v>
      </x:c>
      <x:c r="G14951" s="11" t="n">
        <x:v>64</x:v>
      </x:c>
      <x:c r="H14951" s="11" t="n">
        <x:f>E14951*F14951</x:f>
        <x:v>371</x:v>
      </x:c>
      <x:c r="I14951" s="11" t="n">
        <x:f>H14951*(1-'Summary'!$B$5)</x:f>
        <x:v>352.45</x:v>
      </x:c>
      <x:c r="J14951" s="11" t="n">
        <x:f>E14951*G14951</x:f>
        <x:v>448</x:v>
      </x:c>
      <x:c r="K14951" s="11" t="n">
        <x:f>I14951-J14951</x:f>
        <x:v>-95.55000000000001</x:v>
      </x:c>
      <x:c r="L14951" s="14" t="n">
        <x:f>K14951/I14951</x:f>
        <x:v>-0.2711022840119166</x:v>
      </x:c>
    </x:row>
    <x:row r="14952" ht="22" customHeight="1">
      <x:c r="A14952" s="2" t="str">
        <x:v>ORD-14948</x:v>
      </x:c>
      <x:c r="B14952" s="2" t="str">
        <x:v>West</x:v>
      </x:c>
      <x:c r="C14952" s="2" t="str">
        <x:v>May</x:v>
      </x:c>
      <x:c r="D14952" s="2" t="str">
        <x:v>SKU-068</x:v>
      </x:c>
      <x:c r="E14952" s="15" t="n">
        <x:v>14</x:v>
      </x:c>
      <x:c r="F14952" s="11" t="n">
        <x:v>66</x:v>
      </x:c>
      <x:c r="G14952" s="11" t="n">
        <x:v>75</x:v>
      </x:c>
      <x:c r="H14952" s="11" t="n">
        <x:f>E14952*F14952</x:f>
        <x:v>924</x:v>
      </x:c>
      <x:c r="I14952" s="11" t="n">
        <x:f>H14952*(1-'Summary'!$B$5)</x:f>
        <x:v>877.8</x:v>
      </x:c>
      <x:c r="J14952" s="11" t="n">
        <x:f>E14952*G14952</x:f>
        <x:v>1050</x:v>
      </x:c>
      <x:c r="K14952" s="11" t="n">
        <x:f>I14952-J14952</x:f>
        <x:v>-172.20000000000005</x:v>
      </x:c>
      <x:c r="L14952" s="14" t="n">
        <x:f>K14952/I14952</x:f>
        <x:v>-0.1961722488038278</x:v>
      </x:c>
    </x:row>
    <x:row r="14953" ht="22" customHeight="1">
      <x:c r="A14953" s="2" t="str">
        <x:v>ORD-14949</x:v>
      </x:c>
      <x:c r="B14953" s="2" t="str">
        <x:v>North</x:v>
      </x:c>
      <x:c r="C14953" s="2" t="str">
        <x:v>Jun</x:v>
      </x:c>
      <x:c r="D14953" s="2" t="str">
        <x:v>SKU-069</x:v>
      </x:c>
      <x:c r="E14953" s="15" t="n">
        <x:v>21</x:v>
      </x:c>
      <x:c r="F14953" s="11" t="n">
        <x:v>79</x:v>
      </x:c>
      <x:c r="G14953" s="11" t="n">
        <x:v>86</x:v>
      </x:c>
      <x:c r="H14953" s="11" t="n">
        <x:f>E14953*F14953</x:f>
        <x:v>1659</x:v>
      </x:c>
      <x:c r="I14953" s="11" t="n">
        <x:f>H14953*(1-'Summary'!$B$5)</x:f>
        <x:v>1576.05</x:v>
      </x:c>
      <x:c r="J14953" s="11" t="n">
        <x:f>E14953*G14953</x:f>
        <x:v>1806</x:v>
      </x:c>
      <x:c r="K14953" s="11" t="n">
        <x:f>I14953-J14953</x:f>
        <x:v>-229.95000000000005</x:v>
      </x:c>
      <x:c r="L14953" s="14" t="n">
        <x:f>K14953/I14953</x:f>
        <x:v>-0.14590273151232516</x:v>
      </x:c>
    </x:row>
    <x:row r="14954" ht="22" customHeight="1">
      <x:c r="A14954" s="2" t="str">
        <x:v>ORD-14950</x:v>
      </x:c>
      <x:c r="B14954" s="2" t="str">
        <x:v>South</x:v>
      </x:c>
      <x:c r="C14954" s="2" t="str">
        <x:v>Jun</x:v>
      </x:c>
      <x:c r="D14954" s="2" t="str">
        <x:v>SKU-070</x:v>
      </x:c>
      <x:c r="E14954" s="15" t="n">
        <x:v>4</x:v>
      </x:c>
      <x:c r="F14954" s="11" t="n">
        <x:v>92</x:v>
      </x:c>
      <x:c r="G14954" s="11" t="n">
        <x:v>97</x:v>
      </x:c>
      <x:c r="H14954" s="11" t="n">
        <x:f>E14954*F14954</x:f>
        <x:v>368</x:v>
      </x:c>
      <x:c r="I14954" s="11" t="n">
        <x:f>H14954*(1-'Summary'!$B$5)</x:f>
        <x:v>349.59999999999997</x:v>
      </x:c>
      <x:c r="J14954" s="11" t="n">
        <x:f>E14954*G14954</x:f>
        <x:v>388</x:v>
      </x:c>
      <x:c r="K14954" s="11" t="n">
        <x:f>I14954-J14954</x:f>
        <x:v>-38.400000000000034</x:v>
      </x:c>
      <x:c r="L14954" s="14" t="n">
        <x:f>K14954/I14954</x:f>
        <x:v>-0.10983981693363855</x:v>
      </x:c>
    </x:row>
    <x:row r="14955" ht="22" customHeight="1">
      <x:c r="A14955" s="2" t="str">
        <x:v>ORD-14951</x:v>
      </x:c>
      <x:c r="B14955" s="2" t="str">
        <x:v>East</x:v>
      </x:c>
      <x:c r="C14955" s="2" t="str">
        <x:v>Jun</x:v>
      </x:c>
      <x:c r="D14955" s="2" t="str">
        <x:v>SKU-071</x:v>
      </x:c>
      <x:c r="E14955" s="15" t="n">
        <x:v>11</x:v>
      </x:c>
      <x:c r="F14955" s="11" t="n">
        <x:v>105</x:v>
      </x:c>
      <x:c r="G14955" s="11" t="n">
        <x:v>13</x:v>
      </x:c>
      <x:c r="H14955" s="11" t="n">
        <x:f>E14955*F14955</x:f>
        <x:v>1155</x:v>
      </x:c>
      <x:c r="I14955" s="11" t="n">
        <x:f>H14955*(1-'Summary'!$B$5)</x:f>
        <x:v>1097.25</x:v>
      </x:c>
      <x:c r="J14955" s="11" t="n">
        <x:f>E14955*G14955</x:f>
        <x:v>143</x:v>
      </x:c>
      <x:c r="K14955" s="11" t="n">
        <x:f>I14955-J14955</x:f>
        <x:v>954.25</x:v>
      </x:c>
      <x:c r="L14955" s="14" t="n">
        <x:f>K14955/I14955</x:f>
        <x:v>0.8696741854636592</x:v>
      </x:c>
    </x:row>
    <x:row r="14956" ht="22" customHeight="1">
      <x:c r="A14956" s="2" t="str">
        <x:v>ORD-14952</x:v>
      </x:c>
      <x:c r="B14956" s="2" t="str">
        <x:v>West</x:v>
      </x:c>
      <x:c r="C14956" s="2" t="str">
        <x:v>Jun</x:v>
      </x:c>
      <x:c r="D14956" s="2" t="str">
        <x:v>SKU-072</x:v>
      </x:c>
      <x:c r="E14956" s="15" t="n">
        <x:v>18</x:v>
      </x:c>
      <x:c r="F14956" s="11" t="n">
        <x:v>118</x:v>
      </x:c>
      <x:c r="G14956" s="11" t="n">
        <x:v>24</x:v>
      </x:c>
      <x:c r="H14956" s="11" t="n">
        <x:f>E14956*F14956</x:f>
        <x:v>2124</x:v>
      </x:c>
      <x:c r="I14956" s="11" t="n">
        <x:f>H14956*(1-'Summary'!$B$5)</x:f>
        <x:v>2017.8</x:v>
      </x:c>
      <x:c r="J14956" s="11" t="n">
        <x:f>E14956*G14956</x:f>
        <x:v>432</x:v>
      </x:c>
      <x:c r="K14956" s="11" t="n">
        <x:f>I14956-J14956</x:f>
        <x:v>1585.8</x:v>
      </x:c>
      <x:c r="L14956" s="14" t="n">
        <x:f>K14956/I14956</x:f>
        <x:v>0.7859054415700267</x:v>
      </x:c>
    </x:row>
    <x:row r="14957" ht="22" customHeight="1">
      <x:c r="A14957" s="2" t="str">
        <x:v>ORD-14953</x:v>
      </x:c>
      <x:c r="B14957" s="2" t="str">
        <x:v>North</x:v>
      </x:c>
      <x:c r="C14957" s="2" t="str">
        <x:v>Jul</x:v>
      </x:c>
      <x:c r="D14957" s="2" t="str">
        <x:v>SKU-073</x:v>
      </x:c>
      <x:c r="E14957" s="15" t="n">
        <x:v>1</x:v>
      </x:c>
      <x:c r="F14957" s="11" t="n">
        <x:v>131</x:v>
      </x:c>
      <x:c r="G14957" s="11" t="n">
        <x:v>35</x:v>
      </x:c>
      <x:c r="H14957" s="11" t="n">
        <x:f>E14957*F14957</x:f>
        <x:v>131</x:v>
      </x:c>
      <x:c r="I14957" s="11" t="n">
        <x:f>H14957*(1-'Summary'!$B$5)</x:f>
        <x:v>124.44999999999999</x:v>
      </x:c>
      <x:c r="J14957" s="11" t="n">
        <x:f>E14957*G14957</x:f>
        <x:v>35</x:v>
      </x:c>
      <x:c r="K14957" s="11" t="n">
        <x:f>I14957-J14957</x:f>
        <x:v>89.44999999999999</x:v>
      </x:c>
      <x:c r="L14957" s="14" t="n">
        <x:f>K14957/I14957</x:f>
        <x:v>0.7187625552430695</x:v>
      </x:c>
    </x:row>
    <x:row r="14958" ht="22" customHeight="1">
      <x:c r="A14958" s="2" t="str">
        <x:v>ORD-14954</x:v>
      </x:c>
      <x:c r="B14958" s="2" t="str">
        <x:v>South</x:v>
      </x:c>
      <x:c r="C14958" s="2" t="str">
        <x:v>Jul</x:v>
      </x:c>
      <x:c r="D14958" s="2" t="str">
        <x:v>SKU-074</x:v>
      </x:c>
      <x:c r="E14958" s="15" t="n">
        <x:v>8</x:v>
      </x:c>
      <x:c r="F14958" s="11" t="n">
        <x:v>144</x:v>
      </x:c>
      <x:c r="G14958" s="11" t="n">
        <x:v>46</x:v>
      </x:c>
      <x:c r="H14958" s="11" t="n">
        <x:f>E14958*F14958</x:f>
        <x:v>1152</x:v>
      </x:c>
      <x:c r="I14958" s="11" t="n">
        <x:f>H14958*(1-'Summary'!$B$5)</x:f>
        <x:v>1094.3999999999999</x:v>
      </x:c>
      <x:c r="J14958" s="11" t="n">
        <x:f>E14958*G14958</x:f>
        <x:v>368</x:v>
      </x:c>
      <x:c r="K14958" s="11" t="n">
        <x:f>I14958-J14958</x:f>
        <x:v>726.3999999999999</x:v>
      </x:c>
      <x:c r="L14958" s="14" t="n">
        <x:f>K14958/I14958</x:f>
        <x:v>0.6637426900584795</x:v>
      </x:c>
    </x:row>
    <x:row r="14959" ht="22" customHeight="1">
      <x:c r="A14959" s="2" t="str">
        <x:v>ORD-14955</x:v>
      </x:c>
      <x:c r="B14959" s="2" t="str">
        <x:v>East</x:v>
      </x:c>
      <x:c r="C14959" s="2" t="str">
        <x:v>Jul</x:v>
      </x:c>
      <x:c r="D14959" s="2" t="str">
        <x:v>SKU-075</x:v>
      </x:c>
      <x:c r="E14959" s="15" t="n">
        <x:v>15</x:v>
      </x:c>
      <x:c r="F14959" s="11" t="n">
        <x:v>157</x:v>
      </x:c>
      <x:c r="G14959" s="11" t="n">
        <x:v>57</x:v>
      </x:c>
      <x:c r="H14959" s="11" t="n">
        <x:f>E14959*F14959</x:f>
        <x:v>2355</x:v>
      </x:c>
      <x:c r="I14959" s="11" t="n">
        <x:f>H14959*(1-'Summary'!$B$5)</x:f>
        <x:v>2237.25</x:v>
      </x:c>
      <x:c r="J14959" s="11" t="n">
        <x:f>E14959*G14959</x:f>
        <x:v>855</x:v>
      </x:c>
      <x:c r="K14959" s="11" t="n">
        <x:f>I14959-J14959</x:f>
        <x:v>1382.25</x:v>
      </x:c>
      <x:c r="L14959" s="14" t="n">
        <x:f>K14959/I14959</x:f>
        <x:v>0.6178343949044586</x:v>
      </x:c>
    </x:row>
    <x:row r="14960" ht="22" customHeight="1">
      <x:c r="A14960" s="2" t="str">
        <x:v>ORD-14956</x:v>
      </x:c>
      <x:c r="B14960" s="2" t="str">
        <x:v>West</x:v>
      </x:c>
      <x:c r="C14960" s="2" t="str">
        <x:v>Jul</x:v>
      </x:c>
      <x:c r="D14960" s="2" t="str">
        <x:v>SKU-076</x:v>
      </x:c>
      <x:c r="E14960" s="15" t="n">
        <x:v>22</x:v>
      </x:c>
      <x:c r="F14960" s="11" t="n">
        <x:v>170</x:v>
      </x:c>
      <x:c r="G14960" s="11" t="n">
        <x:v>68</x:v>
      </x:c>
      <x:c r="H14960" s="11" t="n">
        <x:f>E14960*F14960</x:f>
        <x:v>3740</x:v>
      </x:c>
      <x:c r="I14960" s="11" t="n">
        <x:f>H14960*(1-'Summary'!$B$5)</x:f>
        <x:v>3553</x:v>
      </x:c>
      <x:c r="J14960" s="11" t="n">
        <x:f>E14960*G14960</x:f>
        <x:v>1496</x:v>
      </x:c>
      <x:c r="K14960" s="11" t="n">
        <x:f>I14960-J14960</x:f>
        <x:v>2057</x:v>
      </x:c>
      <x:c r="L14960" s="14" t="n">
        <x:f>K14960/I14960</x:f>
        <x:v>0.5789473684210527</x:v>
      </x:c>
    </x:row>
    <x:row r="14961" ht="22" customHeight="1">
      <x:c r="A14961" s="2" t="str">
        <x:v>ORD-14957</x:v>
      </x:c>
      <x:c r="B14961" s="2" t="str">
        <x:v>North</x:v>
      </x:c>
      <x:c r="C14961" s="2" t="str">
        <x:v>Aug</x:v>
      </x:c>
      <x:c r="D14961" s="2" t="str">
        <x:v>SKU-077</x:v>
      </x:c>
      <x:c r="E14961" s="15" t="n">
        <x:v>5</x:v>
      </x:c>
      <x:c r="F14961" s="11" t="n">
        <x:v>183</x:v>
      </x:c>
      <x:c r="G14961" s="11" t="n">
        <x:v>79</x:v>
      </x:c>
      <x:c r="H14961" s="11" t="n">
        <x:f>E14961*F14961</x:f>
        <x:v>915</x:v>
      </x:c>
      <x:c r="I14961" s="11" t="n">
        <x:f>H14961*(1-'Summary'!$B$5)</x:f>
        <x:v>869.25</x:v>
      </x:c>
      <x:c r="J14961" s="11" t="n">
        <x:f>E14961*G14961</x:f>
        <x:v>395</x:v>
      </x:c>
      <x:c r="K14961" s="11" t="n">
        <x:f>I14961-J14961</x:f>
        <x:v>474.25</x:v>
      </x:c>
      <x:c r="L14961" s="14" t="n">
        <x:f>K14961/I14961</x:f>
        <x:v>0.545585274662065</x:v>
      </x:c>
    </x:row>
    <x:row r="14962" ht="22" customHeight="1">
      <x:c r="A14962" s="2" t="str">
        <x:v>ORD-14958</x:v>
      </x:c>
      <x:c r="B14962" s="2" t="str">
        <x:v>South</x:v>
      </x:c>
      <x:c r="C14962" s="2" t="str">
        <x:v>Aug</x:v>
      </x:c>
      <x:c r="D14962" s="2" t="str">
        <x:v>SKU-078</x:v>
      </x:c>
      <x:c r="E14962" s="15" t="n">
        <x:v>12</x:v>
      </x:c>
      <x:c r="F14962" s="11" t="n">
        <x:v>196</x:v>
      </x:c>
      <x:c r="G14962" s="11" t="n">
        <x:v>90</x:v>
      </x:c>
      <x:c r="H14962" s="11" t="n">
        <x:f>E14962*F14962</x:f>
        <x:v>2352</x:v>
      </x:c>
      <x:c r="I14962" s="11" t="n">
        <x:f>H14962*(1-'Summary'!$B$5)</x:f>
        <x:v>2234.4</x:v>
      </x:c>
      <x:c r="J14962" s="11" t="n">
        <x:f>E14962*G14962</x:f>
        <x:v>1080</x:v>
      </x:c>
      <x:c r="K14962" s="11" t="n">
        <x:f>I14962-J14962</x:f>
        <x:v>1154.4</x:v>
      </x:c>
      <x:c r="L14962" s="14" t="n">
        <x:f>K14962/I14962</x:f>
        <x:v>0.5166487647690655</x:v>
      </x:c>
    </x:row>
    <x:row r="14963" ht="22" customHeight="1">
      <x:c r="A14963" s="2" t="str">
        <x:v>ORD-14959</x:v>
      </x:c>
      <x:c r="B14963" s="2" t="str">
        <x:v>East</x:v>
      </x:c>
      <x:c r="C14963" s="2" t="str">
        <x:v>Aug</x:v>
      </x:c>
      <x:c r="D14963" s="2" t="str">
        <x:v>SKU-079</x:v>
      </x:c>
      <x:c r="E14963" s="15" t="n">
        <x:v>19</x:v>
      </x:c>
      <x:c r="F14963" s="11" t="n">
        <x:v>209</x:v>
      </x:c>
      <x:c r="G14963" s="11" t="n">
        <x:v>101</x:v>
      </x:c>
      <x:c r="H14963" s="11" t="n">
        <x:f>E14963*F14963</x:f>
        <x:v>3971</x:v>
      </x:c>
      <x:c r="I14963" s="11" t="n">
        <x:f>H14963*(1-'Summary'!$B$5)</x:f>
        <x:v>3772.45</x:v>
      </x:c>
      <x:c r="J14963" s="11" t="n">
        <x:f>E14963*G14963</x:f>
        <x:v>1919</x:v>
      </x:c>
      <x:c r="K14963" s="11" t="n">
        <x:f>I14963-J14963</x:f>
        <x:v>1853.4499999999998</x:v>
      </x:c>
      <x:c r="L14963" s="14" t="n">
        <x:f>K14963/I14963</x:f>
        <x:v>0.4913120120876353</x:v>
      </x:c>
    </x:row>
    <x:row r="14964" ht="22" customHeight="1">
      <x:c r="A14964" s="2" t="str">
        <x:v>ORD-14960</x:v>
      </x:c>
      <x:c r="B14964" s="2" t="str">
        <x:v>West</x:v>
      </x:c>
      <x:c r="C14964" s="2" t="str">
        <x:v>Aug</x:v>
      </x:c>
      <x:c r="D14964" s="2" t="str">
        <x:v>SKU-080</x:v>
      </x:c>
      <x:c r="E14964" s="15" t="n">
        <x:v>2</x:v>
      </x:c>
      <x:c r="F14964" s="11" t="n">
        <x:v>222</x:v>
      </x:c>
      <x:c r="G14964" s="11" t="n">
        <x:v>17</x:v>
      </x:c>
      <x:c r="H14964" s="11" t="n">
        <x:f>E14964*F14964</x:f>
        <x:v>444</x:v>
      </x:c>
      <x:c r="I14964" s="11" t="n">
        <x:f>H14964*(1-'Summary'!$B$5)</x:f>
        <x:v>421.79999999999995</x:v>
      </x:c>
      <x:c r="J14964" s="11" t="n">
        <x:f>E14964*G14964</x:f>
        <x:v>34</x:v>
      </x:c>
      <x:c r="K14964" s="11" t="n">
        <x:f>I14964-J14964</x:f>
        <x:v>387.79999999999995</x:v>
      </x:c>
      <x:c r="L14964" s="14" t="n">
        <x:f>K14964/I14964</x:f>
        <x:v>0.9193930772878142</x:v>
      </x:c>
    </x:row>
    <x:row r="14965" ht="22" customHeight="1">
      <x:c r="A14965" s="2" t="str">
        <x:v>ORD-14961</x:v>
      </x:c>
      <x:c r="B14965" s="2" t="str">
        <x:v>North</x:v>
      </x:c>
      <x:c r="C14965" s="2" t="str">
        <x:v>Sep</x:v>
      </x:c>
      <x:c r="D14965" s="2" t="str">
        <x:v>SKU-081</x:v>
      </x:c>
      <x:c r="E14965" s="15" t="n">
        <x:v>9</x:v>
      </x:c>
      <x:c r="F14965" s="11" t="n">
        <x:v>15</x:v>
      </x:c>
      <x:c r="G14965" s="11" t="n">
        <x:v>28</x:v>
      </x:c>
      <x:c r="H14965" s="11" t="n">
        <x:f>E14965*F14965</x:f>
        <x:v>135</x:v>
      </x:c>
      <x:c r="I14965" s="11" t="n">
        <x:f>H14965*(1-'Summary'!$B$5)</x:f>
        <x:v>128.25</x:v>
      </x:c>
      <x:c r="J14965" s="11" t="n">
        <x:f>E14965*G14965</x:f>
        <x:v>252</x:v>
      </x:c>
      <x:c r="K14965" s="11" t="n">
        <x:f>I14965-J14965</x:f>
        <x:v>-123.75</x:v>
      </x:c>
      <x:c r="L14965" s="14" t="n">
        <x:f>K14965/I14965</x:f>
        <x:v>-0.9649122807017544</x:v>
      </x:c>
    </x:row>
    <x:row r="14966" ht="22" customHeight="1">
      <x:c r="A14966" s="2" t="str">
        <x:v>ORD-14962</x:v>
      </x:c>
      <x:c r="B14966" s="2" t="str">
        <x:v>South</x:v>
      </x:c>
      <x:c r="C14966" s="2" t="str">
        <x:v>Sep</x:v>
      </x:c>
      <x:c r="D14966" s="2" t="str">
        <x:v>SKU-082</x:v>
      </x:c>
      <x:c r="E14966" s="15" t="n">
        <x:v>16</x:v>
      </x:c>
      <x:c r="F14966" s="11" t="n">
        <x:v>28</x:v>
      </x:c>
      <x:c r="G14966" s="11" t="n">
        <x:v>39</x:v>
      </x:c>
      <x:c r="H14966" s="11" t="n">
        <x:f>E14966*F14966</x:f>
        <x:v>448</x:v>
      </x:c>
      <x:c r="I14966" s="11" t="n">
        <x:f>H14966*(1-'Summary'!$B$5)</x:f>
        <x:v>425.59999999999997</x:v>
      </x:c>
      <x:c r="J14966" s="11" t="n">
        <x:f>E14966*G14966</x:f>
        <x:v>624</x:v>
      </x:c>
      <x:c r="K14966" s="11" t="n">
        <x:f>I14966-J14966</x:f>
        <x:v>-198.40000000000003</x:v>
      </x:c>
      <x:c r="L14966" s="14" t="n">
        <x:f>K14966/I14966</x:f>
        <x:v>-0.4661654135338347</x:v>
      </x:c>
    </x:row>
    <x:row r="14967" ht="22" customHeight="1">
      <x:c r="A14967" s="2" t="str">
        <x:v>ORD-14963</x:v>
      </x:c>
      <x:c r="B14967" s="2" t="str">
        <x:v>East</x:v>
      </x:c>
      <x:c r="C14967" s="2" t="str">
        <x:v>Sep</x:v>
      </x:c>
      <x:c r="D14967" s="2" t="str">
        <x:v>SKU-083</x:v>
      </x:c>
      <x:c r="E14967" s="15" t="n">
        <x:v>23</x:v>
      </x:c>
      <x:c r="F14967" s="11" t="n">
        <x:v>41</x:v>
      </x:c>
      <x:c r="G14967" s="11" t="n">
        <x:v>50</x:v>
      </x:c>
      <x:c r="H14967" s="11" t="n">
        <x:f>E14967*F14967</x:f>
        <x:v>943</x:v>
      </x:c>
      <x:c r="I14967" s="11" t="n">
        <x:f>H14967*(1-'Summary'!$B$5)</x:f>
        <x:v>895.8499999999999</x:v>
      </x:c>
      <x:c r="J14967" s="11" t="n">
        <x:f>E14967*G14967</x:f>
        <x:v>1150</x:v>
      </x:c>
      <x:c r="K14967" s="11" t="n">
        <x:f>I14967-J14967</x:f>
        <x:v>-254.1500000000001</x:v>
      </x:c>
      <x:c r="L14967" s="14" t="n">
        <x:f>K14967/I14967</x:f>
        <x:v>-0.28369704749679087</x:v>
      </x:c>
    </x:row>
    <x:row r="14968" ht="22" customHeight="1">
      <x:c r="A14968" s="2" t="str">
        <x:v>ORD-14964</x:v>
      </x:c>
      <x:c r="B14968" s="2" t="str">
        <x:v>West</x:v>
      </x:c>
      <x:c r="C14968" s="2" t="str">
        <x:v>Sep</x:v>
      </x:c>
      <x:c r="D14968" s="2" t="str">
        <x:v>SKU-084</x:v>
      </x:c>
      <x:c r="E14968" s="15" t="n">
        <x:v>6</x:v>
      </x:c>
      <x:c r="F14968" s="11" t="n">
        <x:v>54</x:v>
      </x:c>
      <x:c r="G14968" s="11" t="n">
        <x:v>61</x:v>
      </x:c>
      <x:c r="H14968" s="11" t="n">
        <x:f>E14968*F14968</x:f>
        <x:v>324</x:v>
      </x:c>
      <x:c r="I14968" s="11" t="n">
        <x:f>H14968*(1-'Summary'!$B$5)</x:f>
        <x:v>307.8</x:v>
      </x:c>
      <x:c r="J14968" s="11" t="n">
        <x:f>E14968*G14968</x:f>
        <x:v>366</x:v>
      </x:c>
      <x:c r="K14968" s="11" t="n">
        <x:f>I14968-J14968</x:f>
        <x:v>-58.19999999999999</x:v>
      </x:c>
      <x:c r="L14968" s="14" t="n">
        <x:f>K14968/I14968</x:f>
        <x:v>-0.189083820662768</x:v>
      </x:c>
    </x:row>
    <x:row r="14969" ht="22" customHeight="1">
      <x:c r="A14969" s="2" t="str">
        <x:v>ORD-14965</x:v>
      </x:c>
      <x:c r="B14969" s="2" t="str">
        <x:v>North</x:v>
      </x:c>
      <x:c r="C14969" s="2" t="str">
        <x:v>Oct</x:v>
      </x:c>
      <x:c r="D14969" s="2" t="str">
        <x:v>SKU-085</x:v>
      </x:c>
      <x:c r="E14969" s="15" t="n">
        <x:v>13</x:v>
      </x:c>
      <x:c r="F14969" s="11" t="n">
        <x:v>67</x:v>
      </x:c>
      <x:c r="G14969" s="11" t="n">
        <x:v>72</x:v>
      </x:c>
      <x:c r="H14969" s="11" t="n">
        <x:f>E14969*F14969</x:f>
        <x:v>871</x:v>
      </x:c>
      <x:c r="I14969" s="11" t="n">
        <x:f>H14969*(1-'Summary'!$B$5)</x:f>
        <x:v>827.4499999999999</x:v>
      </x:c>
      <x:c r="J14969" s="11" t="n">
        <x:f>E14969*G14969</x:f>
        <x:v>936</x:v>
      </x:c>
      <x:c r="K14969" s="11" t="n">
        <x:f>I14969-J14969</x:f>
        <x:v>-108.55000000000007</x:v>
      </x:c>
      <x:c r="L14969" s="14" t="n">
        <x:f>K14969/I14969</x:f>
        <x:v>-0.13118617439120198</x:v>
      </x:c>
    </x:row>
    <x:row r="14970" ht="22" customHeight="1">
      <x:c r="A14970" s="2" t="str">
        <x:v>ORD-14966</x:v>
      </x:c>
      <x:c r="B14970" s="2" t="str">
        <x:v>South</x:v>
      </x:c>
      <x:c r="C14970" s="2" t="str">
        <x:v>Oct</x:v>
      </x:c>
      <x:c r="D14970" s="2" t="str">
        <x:v>SKU-086</x:v>
      </x:c>
      <x:c r="E14970" s="15" t="n">
        <x:v>20</x:v>
      </x:c>
      <x:c r="F14970" s="11" t="n">
        <x:v>80</x:v>
      </x:c>
      <x:c r="G14970" s="11" t="n">
        <x:v>83</x:v>
      </x:c>
      <x:c r="H14970" s="11" t="n">
        <x:f>E14970*F14970</x:f>
        <x:v>1600</x:v>
      </x:c>
      <x:c r="I14970" s="11" t="n">
        <x:f>H14970*(1-'Summary'!$B$5)</x:f>
        <x:v>1520</x:v>
      </x:c>
      <x:c r="J14970" s="11" t="n">
        <x:f>E14970*G14970</x:f>
        <x:v>1660</x:v>
      </x:c>
      <x:c r="K14970" s="11" t="n">
        <x:f>I14970-J14970</x:f>
        <x:v>-140</x:v>
      </x:c>
      <x:c r="L14970" s="14" t="n">
        <x:f>K14970/I14970</x:f>
        <x:v>-0.09210526315789473</x:v>
      </x:c>
    </x:row>
    <x:row r="14971" ht="22" customHeight="1">
      <x:c r="A14971" s="2" t="str">
        <x:v>ORD-14967</x:v>
      </x:c>
      <x:c r="B14971" s="2" t="str">
        <x:v>East</x:v>
      </x:c>
      <x:c r="C14971" s="2" t="str">
        <x:v>Oct</x:v>
      </x:c>
      <x:c r="D14971" s="2" t="str">
        <x:v>SKU-087</x:v>
      </x:c>
      <x:c r="E14971" s="15" t="n">
        <x:v>3</x:v>
      </x:c>
      <x:c r="F14971" s="11" t="n">
        <x:v>93</x:v>
      </x:c>
      <x:c r="G14971" s="11" t="n">
        <x:v>94</x:v>
      </x:c>
      <x:c r="H14971" s="11" t="n">
        <x:f>E14971*F14971</x:f>
        <x:v>279</x:v>
      </x:c>
      <x:c r="I14971" s="11" t="n">
        <x:f>H14971*(1-'Summary'!$B$5)</x:f>
        <x:v>265.05</x:v>
      </x:c>
      <x:c r="J14971" s="11" t="n">
        <x:f>E14971*G14971</x:f>
        <x:v>282</x:v>
      </x:c>
      <x:c r="K14971" s="11" t="n">
        <x:f>I14971-J14971</x:f>
        <x:v>-16.94999999999999</x:v>
      </x:c>
      <x:c r="L14971" s="14" t="n">
        <x:f>K14971/I14971</x:f>
        <x:v>-0.0639501980758347</x:v>
      </x:c>
    </x:row>
    <x:row r="14972" ht="22" customHeight="1">
      <x:c r="A14972" s="2" t="str">
        <x:v>ORD-14968</x:v>
      </x:c>
      <x:c r="B14972" s="2" t="str">
        <x:v>West</x:v>
      </x:c>
      <x:c r="C14972" s="2" t="str">
        <x:v>Oct</x:v>
      </x:c>
      <x:c r="D14972" s="2" t="str">
        <x:v>SKU-088</x:v>
      </x:c>
      <x:c r="E14972" s="15" t="n">
        <x:v>10</x:v>
      </x:c>
      <x:c r="F14972" s="11" t="n">
        <x:v>106</x:v>
      </x:c>
      <x:c r="G14972" s="11" t="n">
        <x:v>10</x:v>
      </x:c>
      <x:c r="H14972" s="11" t="n">
        <x:f>E14972*F14972</x:f>
        <x:v>1060</x:v>
      </x:c>
      <x:c r="I14972" s="11" t="n">
        <x:f>H14972*(1-'Summary'!$B$5)</x:f>
        <x:v>1007</x:v>
      </x:c>
      <x:c r="J14972" s="11" t="n">
        <x:f>E14972*G14972</x:f>
        <x:v>100</x:v>
      </x:c>
      <x:c r="K14972" s="11" t="n">
        <x:f>I14972-J14972</x:f>
        <x:v>907</x:v>
      </x:c>
      <x:c r="L14972" s="14" t="n">
        <x:f>K14972/I14972</x:f>
        <x:v>0.900695134061569</x:v>
      </x:c>
    </x:row>
    <x:row r="14973" ht="22" customHeight="1">
      <x:c r="A14973" s="2" t="str">
        <x:v>ORD-14969</x:v>
      </x:c>
      <x:c r="B14973" s="2" t="str">
        <x:v>North</x:v>
      </x:c>
      <x:c r="C14973" s="2" t="str">
        <x:v>Nov</x:v>
      </x:c>
      <x:c r="D14973" s="2" t="str">
        <x:v>SKU-089</x:v>
      </x:c>
      <x:c r="E14973" s="15" t="n">
        <x:v>17</x:v>
      </x:c>
      <x:c r="F14973" s="11" t="n">
        <x:v>119</x:v>
      </x:c>
      <x:c r="G14973" s="11" t="n">
        <x:v>21</x:v>
      </x:c>
      <x:c r="H14973" s="11" t="n">
        <x:f>E14973*F14973</x:f>
        <x:v>2023</x:v>
      </x:c>
      <x:c r="I14973" s="11" t="n">
        <x:f>H14973*(1-'Summary'!$B$5)</x:f>
        <x:v>1921.85</x:v>
      </x:c>
      <x:c r="J14973" s="11" t="n">
        <x:f>E14973*G14973</x:f>
        <x:v>357</x:v>
      </x:c>
      <x:c r="K14973" s="11" t="n">
        <x:f>I14973-J14973</x:f>
        <x:v>1564.85</x:v>
      </x:c>
      <x:c r="L14973" s="14" t="n">
        <x:f>K14973/I14973</x:f>
        <x:v>0.8142414860681114</x:v>
      </x:c>
    </x:row>
    <x:row r="14974" ht="22" customHeight="1">
      <x:c r="A14974" s="2" t="str">
        <x:v>ORD-14970</x:v>
      </x:c>
      <x:c r="B14974" s="2" t="str">
        <x:v>South</x:v>
      </x:c>
      <x:c r="C14974" s="2" t="str">
        <x:v>Nov</x:v>
      </x:c>
      <x:c r="D14974" s="2" t="str">
        <x:v>SKU-090</x:v>
      </x:c>
      <x:c r="E14974" s="15" t="n">
        <x:v>24</x:v>
      </x:c>
      <x:c r="F14974" s="11" t="n">
        <x:v>132</x:v>
      </x:c>
      <x:c r="G14974" s="11" t="n">
        <x:v>32</x:v>
      </x:c>
      <x:c r="H14974" s="11" t="n">
        <x:f>E14974*F14974</x:f>
        <x:v>3168</x:v>
      </x:c>
      <x:c r="I14974" s="11" t="n">
        <x:f>H14974*(1-'Summary'!$B$5)</x:f>
        <x:v>3009.6</x:v>
      </x:c>
      <x:c r="J14974" s="11" t="n">
        <x:f>E14974*G14974</x:f>
        <x:v>768</x:v>
      </x:c>
      <x:c r="K14974" s="11" t="n">
        <x:f>I14974-J14974</x:f>
        <x:v>2241.6</x:v>
      </x:c>
      <x:c r="L14974" s="14" t="n">
        <x:f>K14974/I14974</x:f>
        <x:v>0.74481658692185</x:v>
      </x:c>
    </x:row>
    <x:row r="14975" ht="22" customHeight="1">
      <x:c r="A14975" s="2" t="str">
        <x:v>ORD-14971</x:v>
      </x:c>
      <x:c r="B14975" s="2" t="str">
        <x:v>East</x:v>
      </x:c>
      <x:c r="C14975" s="2" t="str">
        <x:v>Nov</x:v>
      </x:c>
      <x:c r="D14975" s="2" t="str">
        <x:v>SKU-091</x:v>
      </x:c>
      <x:c r="E14975" s="15" t="n">
        <x:v>7</x:v>
      </x:c>
      <x:c r="F14975" s="11" t="n">
        <x:v>145</x:v>
      </x:c>
      <x:c r="G14975" s="11" t="n">
        <x:v>43</x:v>
      </x:c>
      <x:c r="H14975" s="11" t="n">
        <x:f>E14975*F14975</x:f>
        <x:v>1015</x:v>
      </x:c>
      <x:c r="I14975" s="11" t="n">
        <x:f>H14975*(1-'Summary'!$B$5)</x:f>
        <x:v>964.25</x:v>
      </x:c>
      <x:c r="J14975" s="11" t="n">
        <x:f>E14975*G14975</x:f>
        <x:v>301</x:v>
      </x:c>
      <x:c r="K14975" s="11" t="n">
        <x:f>I14975-J14975</x:f>
        <x:v>663.25</x:v>
      </x:c>
      <x:c r="L14975" s="14" t="n">
        <x:f>K14975/I14975</x:f>
        <x:v>0.6878402903811253</x:v>
      </x:c>
    </x:row>
    <x:row r="14976" ht="22" customHeight="1">
      <x:c r="A14976" s="2" t="str">
        <x:v>ORD-14972</x:v>
      </x:c>
      <x:c r="B14976" s="2" t="str">
        <x:v>West</x:v>
      </x:c>
      <x:c r="C14976" s="2" t="str">
        <x:v>Nov</x:v>
      </x:c>
      <x:c r="D14976" s="2" t="str">
        <x:v>SKU-092</x:v>
      </x:c>
      <x:c r="E14976" s="15" t="n">
        <x:v>14</x:v>
      </x:c>
      <x:c r="F14976" s="11" t="n">
        <x:v>158</x:v>
      </x:c>
      <x:c r="G14976" s="11" t="n">
        <x:v>54</x:v>
      </x:c>
      <x:c r="H14976" s="11" t="n">
        <x:f>E14976*F14976</x:f>
        <x:v>2212</x:v>
      </x:c>
      <x:c r="I14976" s="11" t="n">
        <x:f>H14976*(1-'Summary'!$B$5)</x:f>
        <x:v>2101.4</x:v>
      </x:c>
      <x:c r="J14976" s="11" t="n">
        <x:f>E14976*G14976</x:f>
        <x:v>756</x:v>
      </x:c>
      <x:c r="K14976" s="11" t="n">
        <x:f>I14976-J14976</x:f>
        <x:v>1345.4</x:v>
      </x:c>
      <x:c r="L14976" s="14" t="n">
        <x:f>K14976/I14976</x:f>
        <x:v>0.6402398401065956</x:v>
      </x:c>
    </x:row>
    <x:row r="14977" ht="22" customHeight="1">
      <x:c r="A14977" s="2" t="str">
        <x:v>ORD-14973</x:v>
      </x:c>
      <x:c r="B14977" s="2" t="str">
        <x:v>North</x:v>
      </x:c>
      <x:c r="C14977" s="2" t="str">
        <x:v>Dec</x:v>
      </x:c>
      <x:c r="D14977" s="2" t="str">
        <x:v>SKU-093</x:v>
      </x:c>
      <x:c r="E14977" s="15" t="n">
        <x:v>21</x:v>
      </x:c>
      <x:c r="F14977" s="11" t="n">
        <x:v>171</x:v>
      </x:c>
      <x:c r="G14977" s="11" t="n">
        <x:v>65</x:v>
      </x:c>
      <x:c r="H14977" s="11" t="n">
        <x:f>E14977*F14977</x:f>
        <x:v>3591</x:v>
      </x:c>
      <x:c r="I14977" s="11" t="n">
        <x:f>H14977*(1-'Summary'!$B$5)</x:f>
        <x:v>3411.45</x:v>
      </x:c>
      <x:c r="J14977" s="11" t="n">
        <x:f>E14977*G14977</x:f>
        <x:v>1365</x:v>
      </x:c>
      <x:c r="K14977" s="11" t="n">
        <x:f>I14977-J14977</x:f>
        <x:v>2046.4499999999998</x:v>
      </x:c>
      <x:c r="L14977" s="14" t="n">
        <x:f>K14977/I14977</x:f>
        <x:v>0.5998768851954447</x:v>
      </x:c>
    </x:row>
    <x:row r="14978" ht="22" customHeight="1">
      <x:c r="A14978" s="2" t="str">
        <x:v>ORD-14974</x:v>
      </x:c>
      <x:c r="B14978" s="2" t="str">
        <x:v>South</x:v>
      </x:c>
      <x:c r="C14978" s="2" t="str">
        <x:v>Dec</x:v>
      </x:c>
      <x:c r="D14978" s="2" t="str">
        <x:v>SKU-094</x:v>
      </x:c>
      <x:c r="E14978" s="15" t="n">
        <x:v>4</x:v>
      </x:c>
      <x:c r="F14978" s="11" t="n">
        <x:v>184</x:v>
      </x:c>
      <x:c r="G14978" s="11" t="n">
        <x:v>76</x:v>
      </x:c>
      <x:c r="H14978" s="11" t="n">
        <x:f>E14978*F14978</x:f>
        <x:v>736</x:v>
      </x:c>
      <x:c r="I14978" s="11" t="n">
        <x:f>H14978*(1-'Summary'!$B$5)</x:f>
        <x:v>699.1999999999999</x:v>
      </x:c>
      <x:c r="J14978" s="11" t="n">
        <x:f>E14978*G14978</x:f>
        <x:v>304</x:v>
      </x:c>
      <x:c r="K14978" s="11" t="n">
        <x:f>I14978-J14978</x:f>
        <x:v>395.19999999999993</x:v>
      </x:c>
      <x:c r="L14978" s="14" t="n">
        <x:f>K14978/I14978</x:f>
        <x:v>0.5652173913043478</x:v>
      </x:c>
    </x:row>
    <x:row r="14979" ht="22" customHeight="1">
      <x:c r="A14979" s="2" t="str">
        <x:v>ORD-14975</x:v>
      </x:c>
      <x:c r="B14979" s="2" t="str">
        <x:v>East</x:v>
      </x:c>
      <x:c r="C14979" s="2" t="str">
        <x:v>Dec</x:v>
      </x:c>
      <x:c r="D14979" s="2" t="str">
        <x:v>SKU-095</x:v>
      </x:c>
      <x:c r="E14979" s="15" t="n">
        <x:v>11</x:v>
      </x:c>
      <x:c r="F14979" s="11" t="n">
        <x:v>197</x:v>
      </x:c>
      <x:c r="G14979" s="11" t="n">
        <x:v>87</x:v>
      </x:c>
      <x:c r="H14979" s="11" t="n">
        <x:f>E14979*F14979</x:f>
        <x:v>2167</x:v>
      </x:c>
      <x:c r="I14979" s="11" t="n">
        <x:f>H14979*(1-'Summary'!$B$5)</x:f>
        <x:v>2058.65</x:v>
      </x:c>
      <x:c r="J14979" s="11" t="n">
        <x:f>E14979*G14979</x:f>
        <x:v>957</x:v>
      </x:c>
      <x:c r="K14979" s="11" t="n">
        <x:f>I14979-J14979</x:f>
        <x:v>1101.65</x:v>
      </x:c>
      <x:c r="L14979" s="14" t="n">
        <x:f>K14979/I14979</x:f>
        <x:v>0.5351322468608068</x:v>
      </x:c>
    </x:row>
    <x:row r="14980" ht="22" customHeight="1">
      <x:c r="A14980" s="2" t="str">
        <x:v>ORD-14976</x:v>
      </x:c>
      <x:c r="B14980" s="2" t="str">
        <x:v>West</x:v>
      </x:c>
      <x:c r="C14980" s="2" t="str">
        <x:v>Dec</x:v>
      </x:c>
      <x:c r="D14980" s="2" t="str">
        <x:v>SKU-096</x:v>
      </x:c>
      <x:c r="E14980" s="15" t="n">
        <x:v>18</x:v>
      </x:c>
      <x:c r="F14980" s="11" t="n">
        <x:v>210</x:v>
      </x:c>
      <x:c r="G14980" s="11" t="n">
        <x:v>98</x:v>
      </x:c>
      <x:c r="H14980" s="11" t="n">
        <x:f>E14980*F14980</x:f>
        <x:v>3780</x:v>
      </x:c>
      <x:c r="I14980" s="11" t="n">
        <x:f>H14980*(1-'Summary'!$B$5)</x:f>
        <x:v>3591</x:v>
      </x:c>
      <x:c r="J14980" s="11" t="n">
        <x:f>E14980*G14980</x:f>
        <x:v>1764</x:v>
      </x:c>
      <x:c r="K14980" s="11" t="n">
        <x:f>I14980-J14980</x:f>
        <x:v>1827</x:v>
      </x:c>
      <x:c r="L14980" s="14" t="n">
        <x:f>K14980/I14980</x:f>
        <x:v>0.5087719298245614</x:v>
      </x:c>
    </x:row>
    <x:row r="14981" ht="22" customHeight="1">
      <x:c r="A14981" s="2" t="str">
        <x:v>ORD-14977</x:v>
      </x:c>
      <x:c r="B14981" s="2" t="str">
        <x:v>North</x:v>
      </x:c>
      <x:c r="C14981" s="2" t="str">
        <x:v>Jan</x:v>
      </x:c>
      <x:c r="D14981" s="2" t="str">
        <x:v>SKU-097</x:v>
      </x:c>
      <x:c r="E14981" s="15" t="n">
        <x:v>1</x:v>
      </x:c>
      <x:c r="F14981" s="11" t="n">
        <x:v>223</x:v>
      </x:c>
      <x:c r="G14981" s="11" t="n">
        <x:v>14</x:v>
      </x:c>
      <x:c r="H14981" s="11" t="n">
        <x:f>E14981*F14981</x:f>
        <x:v>223</x:v>
      </x:c>
      <x:c r="I14981" s="11" t="n">
        <x:f>H14981*(1-'Summary'!$B$5)</x:f>
        <x:v>211.85</x:v>
      </x:c>
      <x:c r="J14981" s="11" t="n">
        <x:f>E14981*G14981</x:f>
        <x:v>14</x:v>
      </x:c>
      <x:c r="K14981" s="11" t="n">
        <x:f>I14981-J14981</x:f>
        <x:v>197.85</x:v>
      </x:c>
      <x:c r="L14981" s="14" t="n">
        <x:f>K14981/I14981</x:f>
        <x:v>0.9339155062544253</x:v>
      </x:c>
    </x:row>
    <x:row r="14982" ht="22" customHeight="1">
      <x:c r="A14982" s="2" t="str">
        <x:v>ORD-14978</x:v>
      </x:c>
      <x:c r="B14982" s="2" t="str">
        <x:v>South</x:v>
      </x:c>
      <x:c r="C14982" s="2" t="str">
        <x:v>Jan</x:v>
      </x:c>
      <x:c r="D14982" s="2" t="str">
        <x:v>SKU-098</x:v>
      </x:c>
      <x:c r="E14982" s="15" t="n">
        <x:v>8</x:v>
      </x:c>
      <x:c r="F14982" s="11" t="n">
        <x:v>16</x:v>
      </x:c>
      <x:c r="G14982" s="11" t="n">
        <x:v>25</x:v>
      </x:c>
      <x:c r="H14982" s="11" t="n">
        <x:f>E14982*F14982</x:f>
        <x:v>128</x:v>
      </x:c>
      <x:c r="I14982" s="11" t="n">
        <x:f>H14982*(1-'Summary'!$B$5)</x:f>
        <x:v>121.6</x:v>
      </x:c>
      <x:c r="J14982" s="11" t="n">
        <x:f>E14982*G14982</x:f>
        <x:v>200</x:v>
      </x:c>
      <x:c r="K14982" s="11" t="n">
        <x:f>I14982-J14982</x:f>
        <x:v>-78.4</x:v>
      </x:c>
      <x:c r="L14982" s="14" t="n">
        <x:f>K14982/I14982</x:f>
        <x:v>-0.6447368421052633</x:v>
      </x:c>
    </x:row>
    <x:row r="14983" ht="22" customHeight="1">
      <x:c r="A14983" s="2" t="str">
        <x:v>ORD-14979</x:v>
      </x:c>
      <x:c r="B14983" s="2" t="str">
        <x:v>East</x:v>
      </x:c>
      <x:c r="C14983" s="2" t="str">
        <x:v>Jan</x:v>
      </x:c>
      <x:c r="D14983" s="2" t="str">
        <x:v>SKU-099</x:v>
      </x:c>
      <x:c r="E14983" s="15" t="n">
        <x:v>15</x:v>
      </x:c>
      <x:c r="F14983" s="11" t="n">
        <x:v>29</x:v>
      </x:c>
      <x:c r="G14983" s="11" t="n">
        <x:v>36</x:v>
      </x:c>
      <x:c r="H14983" s="11" t="n">
        <x:f>E14983*F14983</x:f>
        <x:v>435</x:v>
      </x:c>
      <x:c r="I14983" s="11" t="n">
        <x:f>H14983*(1-'Summary'!$B$5)</x:f>
        <x:v>413.25</x:v>
      </x:c>
      <x:c r="J14983" s="11" t="n">
        <x:f>E14983*G14983</x:f>
        <x:v>540</x:v>
      </x:c>
      <x:c r="K14983" s="11" t="n">
        <x:f>I14983-J14983</x:f>
        <x:v>-126.75</x:v>
      </x:c>
      <x:c r="L14983" s="14" t="n">
        <x:f>K14983/I14983</x:f>
        <x:v>-0.30671506352087113</x:v>
      </x:c>
    </x:row>
    <x:row r="14984" ht="22" customHeight="1">
      <x:c r="A14984" s="2" t="str">
        <x:v>ORD-14980</x:v>
      </x:c>
      <x:c r="B14984" s="2" t="str">
        <x:v>West</x:v>
      </x:c>
      <x:c r="C14984" s="2" t="str">
        <x:v>Jan</x:v>
      </x:c>
      <x:c r="D14984" s="2" t="str">
        <x:v>SKU-100</x:v>
      </x:c>
      <x:c r="E14984" s="15" t="n">
        <x:v>22</x:v>
      </x:c>
      <x:c r="F14984" s="11" t="n">
        <x:v>42</x:v>
      </x:c>
      <x:c r="G14984" s="11" t="n">
        <x:v>47</x:v>
      </x:c>
      <x:c r="H14984" s="11" t="n">
        <x:f>E14984*F14984</x:f>
        <x:v>924</x:v>
      </x:c>
      <x:c r="I14984" s="11" t="n">
        <x:f>H14984*(1-'Summary'!$B$5)</x:f>
        <x:v>877.8</x:v>
      </x:c>
      <x:c r="J14984" s="11" t="n">
        <x:f>E14984*G14984</x:f>
        <x:v>1034</x:v>
      </x:c>
      <x:c r="K14984" s="11" t="n">
        <x:f>I14984-J14984</x:f>
        <x:v>-156.20000000000005</x:v>
      </x:c>
      <x:c r="L14984" s="14" t="n">
        <x:f>K14984/I14984</x:f>
        <x:v>-0.17794486215538854</x:v>
      </x:c>
    </x:row>
    <x:row r="14985" ht="22" customHeight="1">
      <x:c r="A14985" s="2" t="str">
        <x:v>ORD-14981</x:v>
      </x:c>
      <x:c r="B14985" s="2" t="str">
        <x:v>North</x:v>
      </x:c>
      <x:c r="C14985" s="2" t="str">
        <x:v>Feb</x:v>
      </x:c>
      <x:c r="D14985" s="2" t="str">
        <x:v>SKU-101</x:v>
      </x:c>
      <x:c r="E14985" s="15" t="n">
        <x:v>5</x:v>
      </x:c>
      <x:c r="F14985" s="11" t="n">
        <x:v>55</x:v>
      </x:c>
      <x:c r="G14985" s="11" t="n">
        <x:v>58</x:v>
      </x:c>
      <x:c r="H14985" s="11" t="n">
        <x:f>E14985*F14985</x:f>
        <x:v>275</x:v>
      </x:c>
      <x:c r="I14985" s="11" t="n">
        <x:f>H14985*(1-'Summary'!$B$5)</x:f>
        <x:v>261.25</x:v>
      </x:c>
      <x:c r="J14985" s="11" t="n">
        <x:f>E14985*G14985</x:f>
        <x:v>290</x:v>
      </x:c>
      <x:c r="K14985" s="11" t="n">
        <x:f>I14985-J14985</x:f>
        <x:v>-28.75</x:v>
      </x:c>
      <x:c r="L14985" s="14" t="n">
        <x:f>K14985/I14985</x:f>
        <x:v>-0.11004784688995216</x:v>
      </x:c>
    </x:row>
    <x:row r="14986" ht="22" customHeight="1">
      <x:c r="A14986" s="2" t="str">
        <x:v>ORD-14982</x:v>
      </x:c>
      <x:c r="B14986" s="2" t="str">
        <x:v>South</x:v>
      </x:c>
      <x:c r="C14986" s="2" t="str">
        <x:v>Feb</x:v>
      </x:c>
      <x:c r="D14986" s="2" t="str">
        <x:v>SKU-102</x:v>
      </x:c>
      <x:c r="E14986" s="15" t="n">
        <x:v>12</x:v>
      </x:c>
      <x:c r="F14986" s="11" t="n">
        <x:v>68</x:v>
      </x:c>
      <x:c r="G14986" s="11" t="n">
        <x:v>69</x:v>
      </x:c>
      <x:c r="H14986" s="11" t="n">
        <x:f>E14986*F14986</x:f>
        <x:v>816</x:v>
      </x:c>
      <x:c r="I14986" s="11" t="n">
        <x:f>H14986*(1-'Summary'!$B$5)</x:f>
        <x:v>775.1999999999999</x:v>
      </x:c>
      <x:c r="J14986" s="11" t="n">
        <x:f>E14986*G14986</x:f>
        <x:v>828</x:v>
      </x:c>
      <x:c r="K14986" s="11" t="n">
        <x:f>I14986-J14986</x:f>
        <x:v>-52.80000000000007</x:v>
      </x:c>
      <x:c r="L14986" s="14" t="n">
        <x:f>K14986/I14986</x:f>
        <x:v>-0.06811145510835923</x:v>
      </x:c>
    </x:row>
    <x:row r="14987" ht="22" customHeight="1">
      <x:c r="A14987" s="2" t="str">
        <x:v>ORD-14983</x:v>
      </x:c>
      <x:c r="B14987" s="2" t="str">
        <x:v>East</x:v>
      </x:c>
      <x:c r="C14987" s="2" t="str">
        <x:v>Feb</x:v>
      </x:c>
      <x:c r="D14987" s="2" t="str">
        <x:v>SKU-103</x:v>
      </x:c>
      <x:c r="E14987" s="15" t="n">
        <x:v>19</x:v>
      </x:c>
      <x:c r="F14987" s="11" t="n">
        <x:v>81</x:v>
      </x:c>
      <x:c r="G14987" s="11" t="n">
        <x:v>80</x:v>
      </x:c>
      <x:c r="H14987" s="11" t="n">
        <x:f>E14987*F14987</x:f>
        <x:v>1539</x:v>
      </x:c>
      <x:c r="I14987" s="11" t="n">
        <x:f>H14987*(1-'Summary'!$B$5)</x:f>
        <x:v>1462.05</x:v>
      </x:c>
      <x:c r="J14987" s="11" t="n">
        <x:f>E14987*G14987</x:f>
        <x:v>1520</x:v>
      </x:c>
      <x:c r="K14987" s="11" t="n">
        <x:f>I14987-J14987</x:f>
        <x:v>-57.950000000000045</x:v>
      </x:c>
      <x:c r="L14987" s="14" t="n">
        <x:f>K14987/I14987</x:f>
        <x:v>-0.039636127355425634</x:v>
      </x:c>
    </x:row>
    <x:row r="14988" ht="22" customHeight="1">
      <x:c r="A14988" s="2" t="str">
        <x:v>ORD-14984</x:v>
      </x:c>
      <x:c r="B14988" s="2" t="str">
        <x:v>West</x:v>
      </x:c>
      <x:c r="C14988" s="2" t="str">
        <x:v>Feb</x:v>
      </x:c>
      <x:c r="D14988" s="2" t="str">
        <x:v>SKU-104</x:v>
      </x:c>
      <x:c r="E14988" s="15" t="n">
        <x:v>2</x:v>
      </x:c>
      <x:c r="F14988" s="11" t="n">
        <x:v>94</x:v>
      </x:c>
      <x:c r="G14988" s="11" t="n">
        <x:v>91</x:v>
      </x:c>
      <x:c r="H14988" s="11" t="n">
        <x:f>E14988*F14988</x:f>
        <x:v>188</x:v>
      </x:c>
      <x:c r="I14988" s="11" t="n">
        <x:f>H14988*(1-'Summary'!$B$5)</x:f>
        <x:v>178.6</x:v>
      </x:c>
      <x:c r="J14988" s="11" t="n">
        <x:f>E14988*G14988</x:f>
        <x:v>182</x:v>
      </x:c>
      <x:c r="K14988" s="11" t="n">
        <x:f>I14988-J14988</x:f>
        <x:v>-3.4000000000000057</x:v>
      </x:c>
      <x:c r="L14988" s="14" t="n">
        <x:f>K14988/I14988</x:f>
        <x:v>-0.019036954087346056</x:v>
      </x:c>
    </x:row>
    <x:row r="14989" ht="22" customHeight="1">
      <x:c r="A14989" s="2" t="str">
        <x:v>ORD-14985</x:v>
      </x:c>
      <x:c r="B14989" s="2" t="str">
        <x:v>North</x:v>
      </x:c>
      <x:c r="C14989" s="2" t="str">
        <x:v>Mar</x:v>
      </x:c>
      <x:c r="D14989" s="2" t="str">
        <x:v>SKU-105</x:v>
      </x:c>
      <x:c r="E14989" s="15" t="n">
        <x:v>9</x:v>
      </x:c>
      <x:c r="F14989" s="11" t="n">
        <x:v>107</x:v>
      </x:c>
      <x:c r="G14989" s="11" t="n">
        <x:v>102</x:v>
      </x:c>
      <x:c r="H14989" s="11" t="n">
        <x:f>E14989*F14989</x:f>
        <x:v>963</x:v>
      </x:c>
      <x:c r="I14989" s="11" t="n">
        <x:f>H14989*(1-'Summary'!$B$5)</x:f>
        <x:v>914.8499999999999</x:v>
      </x:c>
      <x:c r="J14989" s="11" t="n">
        <x:f>E14989*G14989</x:f>
        <x:v>918</x:v>
      </x:c>
      <x:c r="K14989" s="11" t="n">
        <x:f>I14989-J14989</x:f>
        <x:v>-3.150000000000091</x:v>
      </x:c>
      <x:c r="L14989" s="14" t="n">
        <x:f>K14989/I14989</x:f>
        <x:v>-0.0034431874077718656</x:v>
      </x:c>
    </x:row>
    <x:row r="14990" ht="22" customHeight="1">
      <x:c r="A14990" s="2" t="str">
        <x:v>ORD-14986</x:v>
      </x:c>
      <x:c r="B14990" s="2" t="str">
        <x:v>South</x:v>
      </x:c>
      <x:c r="C14990" s="2" t="str">
        <x:v>Mar</x:v>
      </x:c>
      <x:c r="D14990" s="2" t="str">
        <x:v>SKU-106</x:v>
      </x:c>
      <x:c r="E14990" s="15" t="n">
        <x:v>16</x:v>
      </x:c>
      <x:c r="F14990" s="11" t="n">
        <x:v>120</x:v>
      </x:c>
      <x:c r="G14990" s="11" t="n">
        <x:v>18</x:v>
      </x:c>
      <x:c r="H14990" s="11" t="n">
        <x:f>E14990*F14990</x:f>
        <x:v>1920</x:v>
      </x:c>
      <x:c r="I14990" s="11" t="n">
        <x:f>H14990*(1-'Summary'!$B$5)</x:f>
        <x:v>1824</x:v>
      </x:c>
      <x:c r="J14990" s="11" t="n">
        <x:f>E14990*G14990</x:f>
        <x:v>288</x:v>
      </x:c>
      <x:c r="K14990" s="11" t="n">
        <x:f>I14990-J14990</x:f>
        <x:v>1536</x:v>
      </x:c>
      <x:c r="L14990" s="14" t="n">
        <x:f>K14990/I14990</x:f>
        <x:v>0.8421052631578947</x:v>
      </x:c>
    </x:row>
    <x:row r="14991" ht="22" customHeight="1">
      <x:c r="A14991" s="2" t="str">
        <x:v>ORD-14987</x:v>
      </x:c>
      <x:c r="B14991" s="2" t="str">
        <x:v>East</x:v>
      </x:c>
      <x:c r="C14991" s="2" t="str">
        <x:v>Mar</x:v>
      </x:c>
      <x:c r="D14991" s="2" t="str">
        <x:v>SKU-107</x:v>
      </x:c>
      <x:c r="E14991" s="15" t="n">
        <x:v>23</x:v>
      </x:c>
      <x:c r="F14991" s="11" t="n">
        <x:v>133</x:v>
      </x:c>
      <x:c r="G14991" s="11" t="n">
        <x:v>29</x:v>
      </x:c>
      <x:c r="H14991" s="11" t="n">
        <x:f>E14991*F14991</x:f>
        <x:v>3059</x:v>
      </x:c>
      <x:c r="I14991" s="11" t="n">
        <x:f>H14991*(1-'Summary'!$B$5)</x:f>
        <x:v>2906.0499999999997</x:v>
      </x:c>
      <x:c r="J14991" s="11" t="n">
        <x:f>E14991*G14991</x:f>
        <x:v>667</x:v>
      </x:c>
      <x:c r="K14991" s="11" t="n">
        <x:f>I14991-J14991</x:f>
        <x:v>2239.0499999999997</x:v>
      </x:c>
      <x:c r="L14991" s="14" t="n">
        <x:f>K14991/I14991</x:f>
        <x:v>0.7704788286505738</x:v>
      </x:c>
    </x:row>
    <x:row r="14992" ht="22" customHeight="1">
      <x:c r="A14992" s="2" t="str">
        <x:v>ORD-14988</x:v>
      </x:c>
      <x:c r="B14992" s="2" t="str">
        <x:v>West</x:v>
      </x:c>
      <x:c r="C14992" s="2" t="str">
        <x:v>Mar</x:v>
      </x:c>
      <x:c r="D14992" s="2" t="str">
        <x:v>SKU-108</x:v>
      </x:c>
      <x:c r="E14992" s="15" t="n">
        <x:v>6</x:v>
      </x:c>
      <x:c r="F14992" s="11" t="n">
        <x:v>146</x:v>
      </x:c>
      <x:c r="G14992" s="11" t="n">
        <x:v>40</x:v>
      </x:c>
      <x:c r="H14992" s="11" t="n">
        <x:f>E14992*F14992</x:f>
        <x:v>876</x:v>
      </x:c>
      <x:c r="I14992" s="11" t="n">
        <x:f>H14992*(1-'Summary'!$B$5)</x:f>
        <x:v>832.1999999999999</x:v>
      </x:c>
      <x:c r="J14992" s="11" t="n">
        <x:f>E14992*G14992</x:f>
        <x:v>240</x:v>
      </x:c>
      <x:c r="K14992" s="11" t="n">
        <x:f>I14992-J14992</x:f>
        <x:v>592.1999999999999</x:v>
      </x:c>
      <x:c r="L14992" s="14" t="n">
        <x:f>K14992/I14992</x:f>
        <x:v>0.7116077865897621</x:v>
      </x:c>
    </x:row>
    <x:row r="14993" ht="22" customHeight="1">
      <x:c r="A14993" s="2" t="str">
        <x:v>ORD-14989</x:v>
      </x:c>
      <x:c r="B14993" s="2" t="str">
        <x:v>North</x:v>
      </x:c>
      <x:c r="C14993" s="2" t="str">
        <x:v>Apr</x:v>
      </x:c>
      <x:c r="D14993" s="2" t="str">
        <x:v>SKU-109</x:v>
      </x:c>
      <x:c r="E14993" s="15" t="n">
        <x:v>13</x:v>
      </x:c>
      <x:c r="F14993" s="11" t="n">
        <x:v>159</x:v>
      </x:c>
      <x:c r="G14993" s="11" t="n">
        <x:v>51</x:v>
      </x:c>
      <x:c r="H14993" s="11" t="n">
        <x:f>E14993*F14993</x:f>
        <x:v>2067</x:v>
      </x:c>
      <x:c r="I14993" s="11" t="n">
        <x:f>H14993*(1-'Summary'!$B$5)</x:f>
        <x:v>1963.6499999999999</x:v>
      </x:c>
      <x:c r="J14993" s="11" t="n">
        <x:f>E14993*G14993</x:f>
        <x:v>663</x:v>
      </x:c>
      <x:c r="K14993" s="11" t="n">
        <x:f>I14993-J14993</x:f>
        <x:v>1300.6499999999999</x:v>
      </x:c>
      <x:c r="L14993" s="14" t="n">
        <x:f>K14993/I14993</x:f>
        <x:v>0.6623634558093346</x:v>
      </x:c>
    </x:row>
    <x:row r="14994" ht="22" customHeight="1">
      <x:c r="A14994" s="2" t="str">
        <x:v>ORD-14990</x:v>
      </x:c>
      <x:c r="B14994" s="2" t="str">
        <x:v>South</x:v>
      </x:c>
      <x:c r="C14994" s="2" t="str">
        <x:v>Apr</x:v>
      </x:c>
      <x:c r="D14994" s="2" t="str">
        <x:v>SKU-110</x:v>
      </x:c>
      <x:c r="E14994" s="15" t="n">
        <x:v>20</x:v>
      </x:c>
      <x:c r="F14994" s="11" t="n">
        <x:v>172</x:v>
      </x:c>
      <x:c r="G14994" s="11" t="n">
        <x:v>62</x:v>
      </x:c>
      <x:c r="H14994" s="11" t="n">
        <x:f>E14994*F14994</x:f>
        <x:v>3440</x:v>
      </x:c>
      <x:c r="I14994" s="11" t="n">
        <x:f>H14994*(1-'Summary'!$B$5)</x:f>
        <x:v>3268</x:v>
      </x:c>
      <x:c r="J14994" s="11" t="n">
        <x:f>E14994*G14994</x:f>
        <x:v>1240</x:v>
      </x:c>
      <x:c r="K14994" s="11" t="n">
        <x:f>I14994-J14994</x:f>
        <x:v>2028</x:v>
      </x:c>
      <x:c r="L14994" s="14" t="n">
        <x:f>K14994/I14994</x:f>
        <x:v>0.620563035495716</x:v>
      </x:c>
    </x:row>
    <x:row r="14995" ht="22" customHeight="1">
      <x:c r="A14995" s="2" t="str">
        <x:v>ORD-14991</x:v>
      </x:c>
      <x:c r="B14995" s="2" t="str">
        <x:v>East</x:v>
      </x:c>
      <x:c r="C14995" s="2" t="str">
        <x:v>Apr</x:v>
      </x:c>
      <x:c r="D14995" s="2" t="str">
        <x:v>SKU-111</x:v>
      </x:c>
      <x:c r="E14995" s="15" t="n">
        <x:v>3</x:v>
      </x:c>
      <x:c r="F14995" s="11" t="n">
        <x:v>185</x:v>
      </x:c>
      <x:c r="G14995" s="11" t="n">
        <x:v>73</x:v>
      </x:c>
      <x:c r="H14995" s="11" t="n">
        <x:f>E14995*F14995</x:f>
        <x:v>555</x:v>
      </x:c>
      <x:c r="I14995" s="11" t="n">
        <x:f>H14995*(1-'Summary'!$B$5)</x:f>
        <x:v>527.25</x:v>
      </x:c>
      <x:c r="J14995" s="11" t="n">
        <x:f>E14995*G14995</x:f>
        <x:v>219</x:v>
      </x:c>
      <x:c r="K14995" s="11" t="n">
        <x:f>I14995-J14995</x:f>
        <x:v>308.25</x:v>
      </x:c>
      <x:c r="L14995" s="14" t="n">
        <x:f>K14995/I14995</x:f>
        <x:v>0.5846372688477952</x:v>
      </x:c>
    </x:row>
    <x:row r="14996" ht="22" customHeight="1">
      <x:c r="A14996" s="2" t="str">
        <x:v>ORD-14992</x:v>
      </x:c>
      <x:c r="B14996" s="2" t="str">
        <x:v>West</x:v>
      </x:c>
      <x:c r="C14996" s="2" t="str">
        <x:v>Apr</x:v>
      </x:c>
      <x:c r="D14996" s="2" t="str">
        <x:v>SKU-112</x:v>
      </x:c>
      <x:c r="E14996" s="15" t="n">
        <x:v>10</x:v>
      </x:c>
      <x:c r="F14996" s="11" t="n">
        <x:v>198</x:v>
      </x:c>
      <x:c r="G14996" s="11" t="n">
        <x:v>84</x:v>
      </x:c>
      <x:c r="H14996" s="11" t="n">
        <x:f>E14996*F14996</x:f>
        <x:v>1980</x:v>
      </x:c>
      <x:c r="I14996" s="11" t="n">
        <x:f>H14996*(1-'Summary'!$B$5)</x:f>
        <x:v>1881</x:v>
      </x:c>
      <x:c r="J14996" s="11" t="n">
        <x:f>E14996*G14996</x:f>
        <x:v>840</x:v>
      </x:c>
      <x:c r="K14996" s="11" t="n">
        <x:f>I14996-J14996</x:f>
        <x:v>1041</x:v>
      </x:c>
      <x:c r="L14996" s="14" t="n">
        <x:f>K14996/I14996</x:f>
        <x:v>0.5534290271132376</x:v>
      </x:c>
    </x:row>
    <x:row r="14997" ht="22" customHeight="1">
      <x:c r="A14997" s="2" t="str">
        <x:v>ORD-14993</x:v>
      </x:c>
      <x:c r="B14997" s="2" t="str">
        <x:v>North</x:v>
      </x:c>
      <x:c r="C14997" s="2" t="str">
        <x:v>May</x:v>
      </x:c>
      <x:c r="D14997" s="2" t="str">
        <x:v>SKU-113</x:v>
      </x:c>
      <x:c r="E14997" s="15" t="n">
        <x:v>17</x:v>
      </x:c>
      <x:c r="F14997" s="11" t="n">
        <x:v>211</x:v>
      </x:c>
      <x:c r="G14997" s="11" t="n">
        <x:v>95</x:v>
      </x:c>
      <x:c r="H14997" s="11" t="n">
        <x:f>E14997*F14997</x:f>
        <x:v>3587</x:v>
      </x:c>
      <x:c r="I14997" s="11" t="n">
        <x:f>H14997*(1-'Summary'!$B$5)</x:f>
        <x:v>3407.6499999999996</x:v>
      </x:c>
      <x:c r="J14997" s="11" t="n">
        <x:f>E14997*G14997</x:f>
        <x:v>1615</x:v>
      </x:c>
      <x:c r="K14997" s="11" t="n">
        <x:f>I14997-J14997</x:f>
        <x:v>1792.6499999999996</x:v>
      </x:c>
      <x:c r="L14997" s="14" t="n">
        <x:f>K14997/I14997</x:f>
        <x:v>0.5260663507109005</x:v>
      </x:c>
    </x:row>
    <x:row r="14998" ht="22" customHeight="1">
      <x:c r="A14998" s="2" t="str">
        <x:v>ORD-14994</x:v>
      </x:c>
      <x:c r="B14998" s="2" t="str">
        <x:v>South</x:v>
      </x:c>
      <x:c r="C14998" s="2" t="str">
        <x:v>May</x:v>
      </x:c>
      <x:c r="D14998" s="2" t="str">
        <x:v>SKU-114</x:v>
      </x:c>
      <x:c r="E14998" s="15" t="n">
        <x:v>24</x:v>
      </x:c>
      <x:c r="F14998" s="11" t="n">
        <x:v>224</x:v>
      </x:c>
      <x:c r="G14998" s="11" t="n">
        <x:v>11</x:v>
      </x:c>
      <x:c r="H14998" s="11" t="n">
        <x:f>E14998*F14998</x:f>
        <x:v>5376</x:v>
      </x:c>
      <x:c r="I14998" s="11" t="n">
        <x:f>H14998*(1-'Summary'!$B$5)</x:f>
        <x:v>5107.2</x:v>
      </x:c>
      <x:c r="J14998" s="11" t="n">
        <x:f>E14998*G14998</x:f>
        <x:v>264</x:v>
      </x:c>
      <x:c r="K14998" s="11" t="n">
        <x:f>I14998-J14998</x:f>
        <x:v>4843.2</x:v>
      </x:c>
      <x:c r="L14998" s="14" t="n">
        <x:f>K14998/I14998</x:f>
        <x:v>0.9483082706766918</x:v>
      </x:c>
    </x:row>
    <x:row r="14999" ht="22" customHeight="1">
      <x:c r="A14999" s="2" t="str">
        <x:v>ORD-14995</x:v>
      </x:c>
      <x:c r="B14999" s="2" t="str">
        <x:v>East</x:v>
      </x:c>
      <x:c r="C14999" s="2" t="str">
        <x:v>May</x:v>
      </x:c>
      <x:c r="D14999" s="2" t="str">
        <x:v>SKU-115</x:v>
      </x:c>
      <x:c r="E14999" s="15" t="n">
        <x:v>7</x:v>
      </x:c>
      <x:c r="F14999" s="11" t="n">
        <x:v>17</x:v>
      </x:c>
      <x:c r="G14999" s="11" t="n">
        <x:v>22</x:v>
      </x:c>
      <x:c r="H14999" s="11" t="n">
        <x:f>E14999*F14999</x:f>
        <x:v>119</x:v>
      </x:c>
      <x:c r="I14999" s="11" t="n">
        <x:f>H14999*(1-'Summary'!$B$5)</x:f>
        <x:v>113.05</x:v>
      </x:c>
      <x:c r="J14999" s="11" t="n">
        <x:f>E14999*G14999</x:f>
        <x:v>154</x:v>
      </x:c>
      <x:c r="K14999" s="11" t="n">
        <x:f>I14999-J14999</x:f>
        <x:v>-40.95</x:v>
      </x:c>
      <x:c r="L14999" s="14" t="n">
        <x:f>K14999/I14999</x:f>
        <x:v>-0.3622291021671827</x:v>
      </x:c>
    </x:row>
    <x:row r="15000" ht="22" customHeight="1">
      <x:c r="A15000" s="2" t="str">
        <x:v>ORD-14996</x:v>
      </x:c>
      <x:c r="B15000" s="2" t="str">
        <x:v>West</x:v>
      </x:c>
      <x:c r="C15000" s="2" t="str">
        <x:v>May</x:v>
      </x:c>
      <x:c r="D15000" s="2" t="str">
        <x:v>SKU-116</x:v>
      </x:c>
      <x:c r="E15000" s="15" t="n">
        <x:v>14</x:v>
      </x:c>
      <x:c r="F15000" s="11" t="n">
        <x:v>30</x:v>
      </x:c>
      <x:c r="G15000" s="11" t="n">
        <x:v>33</x:v>
      </x:c>
      <x:c r="H15000" s="11" t="n">
        <x:f>E15000*F15000</x:f>
        <x:v>420</x:v>
      </x:c>
      <x:c r="I15000" s="11" t="n">
        <x:f>H15000*(1-'Summary'!$B$5)</x:f>
        <x:v>399</x:v>
      </x:c>
      <x:c r="J15000" s="11" t="n">
        <x:f>E15000*G15000</x:f>
        <x:v>462</x:v>
      </x:c>
      <x:c r="K15000" s="11" t="n">
        <x:f>I15000-J15000</x:f>
        <x:v>-63</x:v>
      </x:c>
      <x:c r="L15000" s="14" t="n">
        <x:f>K15000/I15000</x:f>
        <x:v>-0.15789473684210525</x:v>
      </x:c>
    </x:row>
    <x:row r="15001" ht="22" customHeight="1">
      <x:c r="A15001" s="2" t="str">
        <x:v>ORD-14997</x:v>
      </x:c>
      <x:c r="B15001" s="2" t="str">
        <x:v>North</x:v>
      </x:c>
      <x:c r="C15001" s="2" t="str">
        <x:v>Jun</x:v>
      </x:c>
      <x:c r="D15001" s="2" t="str">
        <x:v>SKU-117</x:v>
      </x:c>
      <x:c r="E15001" s="15" t="n">
        <x:v>21</x:v>
      </x:c>
      <x:c r="F15001" s="11" t="n">
        <x:v>43</x:v>
      </x:c>
      <x:c r="G15001" s="11" t="n">
        <x:v>44</x:v>
      </x:c>
      <x:c r="H15001" s="11" t="n">
        <x:f>E15001*F15001</x:f>
        <x:v>903</x:v>
      </x:c>
      <x:c r="I15001" s="11" t="n">
        <x:f>H15001*(1-'Summary'!$B$5)</x:f>
        <x:v>857.8499999999999</x:v>
      </x:c>
      <x:c r="J15001" s="11" t="n">
        <x:f>E15001*G15001</x:f>
        <x:v>924</x:v>
      </x:c>
      <x:c r="K15001" s="11" t="n">
        <x:f>I15001-J15001</x:f>
        <x:v>-66.15000000000009</x:v>
      </x:c>
      <x:c r="L15001" s="14" t="n">
        <x:f>K15001/I15001</x:f>
        <x:v>-0.07711138310893524</x:v>
      </x:c>
    </x:row>
    <x:row r="15002" ht="22" customHeight="1">
      <x:c r="A15002" s="2" t="str">
        <x:v>ORD-14998</x:v>
      </x:c>
      <x:c r="B15002" s="2" t="str">
        <x:v>South</x:v>
      </x:c>
      <x:c r="C15002" s="2" t="str">
        <x:v>Jun</x:v>
      </x:c>
      <x:c r="D15002" s="2" t="str">
        <x:v>SKU-118</x:v>
      </x:c>
      <x:c r="E15002" s="15" t="n">
        <x:v>4</x:v>
      </x:c>
      <x:c r="F15002" s="11" t="n">
        <x:v>56</x:v>
      </x:c>
      <x:c r="G15002" s="11" t="n">
        <x:v>55</x:v>
      </x:c>
      <x:c r="H15002" s="11" t="n">
        <x:f>E15002*F15002</x:f>
        <x:v>224</x:v>
      </x:c>
      <x:c r="I15002" s="11" t="n">
        <x:f>H15002*(1-'Summary'!$B$5)</x:f>
        <x:v>212.79999999999998</x:v>
      </x:c>
      <x:c r="J15002" s="11" t="n">
        <x:f>E15002*G15002</x:f>
        <x:v>220</x:v>
      </x:c>
      <x:c r="K15002" s="11" t="n">
        <x:f>I15002-J15002</x:f>
        <x:v>-7.200000000000017</x:v>
      </x:c>
      <x:c r="L15002" s="14" t="n">
        <x:f>K15002/I15002</x:f>
        <x:v>-0.033834586466165495</x:v>
      </x:c>
    </x:row>
    <x:row r="15003" ht="22" customHeight="1">
      <x:c r="A15003" s="2" t="str">
        <x:v>ORD-14999</x:v>
      </x:c>
      <x:c r="B15003" s="2" t="str">
        <x:v>East</x:v>
      </x:c>
      <x:c r="C15003" s="2" t="str">
        <x:v>Jun</x:v>
      </x:c>
      <x:c r="D15003" s="2" t="str">
        <x:v>SKU-119</x:v>
      </x:c>
      <x:c r="E15003" s="15" t="n">
        <x:v>11</x:v>
      </x:c>
      <x:c r="F15003" s="11" t="n">
        <x:v>69</x:v>
      </x:c>
      <x:c r="G15003" s="11" t="n">
        <x:v>66</x:v>
      </x:c>
      <x:c r="H15003" s="11" t="n">
        <x:f>E15003*F15003</x:f>
        <x:v>759</x:v>
      </x:c>
      <x:c r="I15003" s="11" t="n">
        <x:f>H15003*(1-'Summary'!$B$5)</x:f>
        <x:v>721.05</x:v>
      </x:c>
      <x:c r="J15003" s="11" t="n">
        <x:f>E15003*G15003</x:f>
        <x:v>726</x:v>
      </x:c>
      <x:c r="K15003" s="11" t="n">
        <x:f>I15003-J15003</x:f>
        <x:v>-4.9500000000000455</x:v>
      </x:c>
      <x:c r="L15003" s="14" t="n">
        <x:f>K15003/I15003</x:f>
        <x:v>-0.0068649885583524665</x:v>
      </x:c>
    </x:row>
    <x:row r="15004" ht="22" customHeight="1">
      <x:c r="A15004" s="2" t="str">
        <x:v>ORD-15000</x:v>
      </x:c>
      <x:c r="B15004" s="2" t="str">
        <x:v>West</x:v>
      </x:c>
      <x:c r="C15004" s="2" t="str">
        <x:v>Jun</x:v>
      </x:c>
      <x:c r="D15004" s="2" t="str">
        <x:v>SKU-120</x:v>
      </x:c>
      <x:c r="E15004" s="15" t="n">
        <x:v>18</x:v>
      </x:c>
      <x:c r="F15004" s="11" t="n">
        <x:v>82</x:v>
      </x:c>
      <x:c r="G15004" s="11" t="n">
        <x:v>77</x:v>
      </x:c>
      <x:c r="H15004" s="11" t="n">
        <x:f>E15004*F15004</x:f>
        <x:v>1476</x:v>
      </x:c>
      <x:c r="I15004" s="11" t="n">
        <x:f>H15004*(1-'Summary'!$B$5)</x:f>
        <x:v>1402.2</x:v>
      </x:c>
      <x:c r="J15004" s="11" t="n">
        <x:f>E15004*G15004</x:f>
        <x:v>1386</x:v>
      </x:c>
      <x:c r="K15004" s="11" t="n">
        <x:f>I15004-J15004</x:f>
        <x:v>16.200000000000045</x:v>
      </x:c>
      <x:c r="L15004" s="14" t="n">
        <x:f>K15004/I15004</x:f>
        <x:v>0.011553273427471148</x:v>
      </x:c>
    </x:row>
    <x:row r="15005" ht="22" customHeight="1">
      <x:c r="A15005" s="2" t="str">
        <x:v>ORD-15001</x:v>
      </x:c>
      <x:c r="B15005" s="2" t="str">
        <x:v>North</x:v>
      </x:c>
      <x:c r="C15005" s="2" t="str">
        <x:v>Jul</x:v>
      </x:c>
      <x:c r="D15005" s="2" t="str">
        <x:v>SKU-001</x:v>
      </x:c>
      <x:c r="E15005" s="15" t="n">
        <x:v>1</x:v>
      </x:c>
      <x:c r="F15005" s="11" t="n">
        <x:v>95</x:v>
      </x:c>
      <x:c r="G15005" s="11" t="n">
        <x:v>88</x:v>
      </x:c>
      <x:c r="H15005" s="11" t="n">
        <x:f>E15005*F15005</x:f>
        <x:v>95</x:v>
      </x:c>
      <x:c r="I15005" s="11" t="n">
        <x:f>H15005*(1-'Summary'!$B$5)</x:f>
        <x:v>90.25</x:v>
      </x:c>
      <x:c r="J15005" s="11" t="n">
        <x:f>E15005*G15005</x:f>
        <x:v>88</x:v>
      </x:c>
      <x:c r="K15005" s="11" t="n">
        <x:f>I15005-J15005</x:f>
        <x:v>2.25</x:v>
      </x:c>
      <x:c r="L15005" s="14" t="n">
        <x:f>K15005/I15005</x:f>
        <x:v>0.024930747922437674</x:v>
      </x:c>
    </x:row>
    <x:row r="15006" ht="22" customHeight="1">
      <x:c r="A15006" s="2" t="str">
        <x:v>ORD-15002</x:v>
      </x:c>
      <x:c r="B15006" s="2" t="str">
        <x:v>South</x:v>
      </x:c>
      <x:c r="C15006" s="2" t="str">
        <x:v>Jul</x:v>
      </x:c>
      <x:c r="D15006" s="2" t="str">
        <x:v>SKU-002</x:v>
      </x:c>
      <x:c r="E15006" s="15" t="n">
        <x:v>8</x:v>
      </x:c>
      <x:c r="F15006" s="11" t="n">
        <x:v>108</x:v>
      </x:c>
      <x:c r="G15006" s="11" t="n">
        <x:v>99</x:v>
      </x:c>
      <x:c r="H15006" s="11" t="n">
        <x:f>E15006*F15006</x:f>
        <x:v>864</x:v>
      </x:c>
      <x:c r="I15006" s="11" t="n">
        <x:f>H15006*(1-'Summary'!$B$5)</x:f>
        <x:v>820.8</x:v>
      </x:c>
      <x:c r="J15006" s="11" t="n">
        <x:f>E15006*G15006</x:f>
        <x:v>792</x:v>
      </x:c>
      <x:c r="K15006" s="11" t="n">
        <x:f>I15006-J15006</x:f>
        <x:v>28.799999999999955</x:v>
      </x:c>
      <x:c r="L15006" s="14" t="n">
        <x:f>K15006/I15006</x:f>
        <x:v>0.035087719298245564</x:v>
      </x:c>
    </x:row>
    <x:row r="15007" ht="22" customHeight="1">
      <x:c r="A15007" s="2" t="str">
        <x:v>ORD-15003</x:v>
      </x:c>
      <x:c r="B15007" s="2" t="str">
        <x:v>East</x:v>
      </x:c>
      <x:c r="C15007" s="2" t="str">
        <x:v>Jul</x:v>
      </x:c>
      <x:c r="D15007" s="2" t="str">
        <x:v>SKU-003</x:v>
      </x:c>
      <x:c r="E15007" s="15" t="n">
        <x:v>15</x:v>
      </x:c>
      <x:c r="F15007" s="11" t="n">
        <x:v>121</x:v>
      </x:c>
      <x:c r="G15007" s="11" t="n">
        <x:v>15</x:v>
      </x:c>
      <x:c r="H15007" s="11" t="n">
        <x:f>E15007*F15007</x:f>
        <x:v>1815</x:v>
      </x:c>
      <x:c r="I15007" s="11" t="n">
        <x:f>H15007*(1-'Summary'!$B$5)</x:f>
        <x:v>1724.25</x:v>
      </x:c>
      <x:c r="J15007" s="11" t="n">
        <x:f>E15007*G15007</x:f>
        <x:v>225</x:v>
      </x:c>
      <x:c r="K15007" s="11" t="n">
        <x:f>I15007-J15007</x:f>
        <x:v>1499.25</x:v>
      </x:c>
      <x:c r="L15007" s="14" t="n">
        <x:f>K15007/I15007</x:f>
        <x:v>0.8695084819486734</x:v>
      </x:c>
    </x:row>
    <x:row r="15008" ht="22" customHeight="1">
      <x:c r="A15008" s="2" t="str">
        <x:v>ORD-15004</x:v>
      </x:c>
      <x:c r="B15008" s="2" t="str">
        <x:v>West</x:v>
      </x:c>
      <x:c r="C15008" s="2" t="str">
        <x:v>Jul</x:v>
      </x:c>
      <x:c r="D15008" s="2" t="str">
        <x:v>SKU-004</x:v>
      </x:c>
      <x:c r="E15008" s="15" t="n">
        <x:v>22</x:v>
      </x:c>
      <x:c r="F15008" s="11" t="n">
        <x:v>134</x:v>
      </x:c>
      <x:c r="G15008" s="11" t="n">
        <x:v>26</x:v>
      </x:c>
      <x:c r="H15008" s="11" t="n">
        <x:f>E15008*F15008</x:f>
        <x:v>2948</x:v>
      </x:c>
      <x:c r="I15008" s="11" t="n">
        <x:f>H15008*(1-'Summary'!$B$5)</x:f>
        <x:v>2800.6</x:v>
      </x:c>
      <x:c r="J15008" s="11" t="n">
        <x:f>E15008*G15008</x:f>
        <x:v>572</x:v>
      </x:c>
      <x:c r="K15008" s="11" t="n">
        <x:f>I15008-J15008</x:f>
        <x:v>2228.6</x:v>
      </x:c>
      <x:c r="L15008" s="14" t="n">
        <x:f>K15008/I15008</x:f>
        <x:v>0.795758051846033</x:v>
      </x:c>
    </x:row>
    <x:row r="15009" ht="22" customHeight="1">
      <x:c r="A15009" s="2" t="str">
        <x:v>ORD-15005</x:v>
      </x:c>
      <x:c r="B15009" s="2" t="str">
        <x:v>North</x:v>
      </x:c>
      <x:c r="C15009" s="2" t="str">
        <x:v>Aug</x:v>
      </x:c>
      <x:c r="D15009" s="2" t="str">
        <x:v>SKU-005</x:v>
      </x:c>
      <x:c r="E15009" s="15" t="n">
        <x:v>5</x:v>
      </x:c>
      <x:c r="F15009" s="11" t="n">
        <x:v>147</x:v>
      </x:c>
      <x:c r="G15009" s="11" t="n">
        <x:v>37</x:v>
      </x:c>
      <x:c r="H15009" s="11" t="n">
        <x:f>E15009*F15009</x:f>
        <x:v>735</x:v>
      </x:c>
      <x:c r="I15009" s="11" t="n">
        <x:f>H15009*(1-'Summary'!$B$5)</x:f>
        <x:v>698.25</x:v>
      </x:c>
      <x:c r="J15009" s="11" t="n">
        <x:f>E15009*G15009</x:f>
        <x:v>185</x:v>
      </x:c>
      <x:c r="K15009" s="11" t="n">
        <x:f>I15009-J15009</x:f>
        <x:v>513.25</x:v>
      </x:c>
      <x:c r="L15009" s="14" t="n">
        <x:f>K15009/I15009</x:f>
        <x:v>0.7350519155030433</x:v>
      </x:c>
    </x:row>
    <x:row r="15010" ht="22" customHeight="1">
      <x:c r="A15010" s="2" t="str">
        <x:v>ORD-15006</x:v>
      </x:c>
      <x:c r="B15010" s="2" t="str">
        <x:v>South</x:v>
      </x:c>
      <x:c r="C15010" s="2" t="str">
        <x:v>Aug</x:v>
      </x:c>
      <x:c r="D15010" s="2" t="str">
        <x:v>SKU-006</x:v>
      </x:c>
      <x:c r="E15010" s="15" t="n">
        <x:v>12</x:v>
      </x:c>
      <x:c r="F15010" s="11" t="n">
        <x:v>160</x:v>
      </x:c>
      <x:c r="G15010" s="11" t="n">
        <x:v>48</x:v>
      </x:c>
      <x:c r="H15010" s="11" t="n">
        <x:f>E15010*F15010</x:f>
        <x:v>1920</x:v>
      </x:c>
      <x:c r="I15010" s="11" t="n">
        <x:f>H15010*(1-'Summary'!$B$5)</x:f>
        <x:v>1824</x:v>
      </x:c>
      <x:c r="J15010" s="11" t="n">
        <x:f>E15010*G15010</x:f>
        <x:v>576</x:v>
      </x:c>
      <x:c r="K15010" s="11" t="n">
        <x:f>I15010-J15010</x:f>
        <x:v>1248</x:v>
      </x:c>
      <x:c r="L15010" s="14" t="n">
        <x:f>K15010/I15010</x:f>
        <x:v>0.6842105263157895</x:v>
      </x:c>
    </x:row>
    <x:row r="15011" ht="22" customHeight="1">
      <x:c r="A15011" s="2" t="str">
        <x:v>ORD-15007</x:v>
      </x:c>
      <x:c r="B15011" s="2" t="str">
        <x:v>East</x:v>
      </x:c>
      <x:c r="C15011" s="2" t="str">
        <x:v>Aug</x:v>
      </x:c>
      <x:c r="D15011" s="2" t="str">
        <x:v>SKU-007</x:v>
      </x:c>
      <x:c r="E15011" s="15" t="n">
        <x:v>19</x:v>
      </x:c>
      <x:c r="F15011" s="11" t="n">
        <x:v>173</x:v>
      </x:c>
      <x:c r="G15011" s="11" t="n">
        <x:v>59</x:v>
      </x:c>
      <x:c r="H15011" s="11" t="n">
        <x:f>E15011*F15011</x:f>
        <x:v>3287</x:v>
      </x:c>
      <x:c r="I15011" s="11" t="n">
        <x:f>H15011*(1-'Summary'!$B$5)</x:f>
        <x:v>3122.6499999999996</x:v>
      </x:c>
      <x:c r="J15011" s="11" t="n">
        <x:f>E15011*G15011</x:f>
        <x:v>1121</x:v>
      </x:c>
      <x:c r="K15011" s="11" t="n">
        <x:f>I15011-J15011</x:f>
        <x:v>2001.6499999999996</x:v>
      </x:c>
      <x:c r="L15011" s="14" t="n">
        <x:f>K15011/I15011</x:f>
        <x:v>0.6410100395497413</x:v>
      </x:c>
    </x:row>
    <x:row r="15012" ht="22" customHeight="1">
      <x:c r="A15012" s="2" t="str">
        <x:v>ORD-15008</x:v>
      </x:c>
      <x:c r="B15012" s="2" t="str">
        <x:v>West</x:v>
      </x:c>
      <x:c r="C15012" s="2" t="str">
        <x:v>Aug</x:v>
      </x:c>
      <x:c r="D15012" s="2" t="str">
        <x:v>SKU-008</x:v>
      </x:c>
      <x:c r="E15012" s="15" t="n">
        <x:v>2</x:v>
      </x:c>
      <x:c r="F15012" s="11" t="n">
        <x:v>186</x:v>
      </x:c>
      <x:c r="G15012" s="11" t="n">
        <x:v>70</x:v>
      </x:c>
      <x:c r="H15012" s="11" t="n">
        <x:f>E15012*F15012</x:f>
        <x:v>372</x:v>
      </x:c>
      <x:c r="I15012" s="11" t="n">
        <x:f>H15012*(1-'Summary'!$B$5)</x:f>
        <x:v>353.4</x:v>
      </x:c>
      <x:c r="J15012" s="11" t="n">
        <x:f>E15012*G15012</x:f>
        <x:v>140</x:v>
      </x:c>
      <x:c r="K15012" s="11" t="n">
        <x:f>I15012-J15012</x:f>
        <x:v>213.39999999999998</x:v>
      </x:c>
      <x:c r="L15012" s="14" t="n">
        <x:f>K15012/I15012</x:f>
        <x:v>0.6038483305036785</x:v>
      </x:c>
    </x:row>
    <x:row r="15013" ht="22" customHeight="1">
      <x:c r="A15013" s="2" t="str">
        <x:v>ORD-15009</x:v>
      </x:c>
      <x:c r="B15013" s="2" t="str">
        <x:v>North</x:v>
      </x:c>
      <x:c r="C15013" s="2" t="str">
        <x:v>Sep</x:v>
      </x:c>
      <x:c r="D15013" s="2" t="str">
        <x:v>SKU-009</x:v>
      </x:c>
      <x:c r="E15013" s="15" t="n">
        <x:v>9</x:v>
      </x:c>
      <x:c r="F15013" s="11" t="n">
        <x:v>199</x:v>
      </x:c>
      <x:c r="G15013" s="11" t="n">
        <x:v>81</x:v>
      </x:c>
      <x:c r="H15013" s="11" t="n">
        <x:f>E15013*F15013</x:f>
        <x:v>1791</x:v>
      </x:c>
      <x:c r="I15013" s="11" t="n">
        <x:f>H15013*(1-'Summary'!$B$5)</x:f>
        <x:v>1701.4499999999998</x:v>
      </x:c>
      <x:c r="J15013" s="11" t="n">
        <x:f>E15013*G15013</x:f>
        <x:v>729</x:v>
      </x:c>
      <x:c r="K15013" s="11" t="n">
        <x:f>I15013-J15013</x:f>
        <x:v>972.4499999999998</x:v>
      </x:c>
      <x:c r="L15013" s="14" t="n">
        <x:f>K15013/I15013</x:f>
        <x:v>0.5715419201269505</x:v>
      </x:c>
    </x:row>
    <x:row r="15014" ht="22" customHeight="1">
      <x:c r="A15014" s="2" t="str">
        <x:v>ORD-15010</x:v>
      </x:c>
      <x:c r="B15014" s="2" t="str">
        <x:v>South</x:v>
      </x:c>
      <x:c r="C15014" s="2" t="str">
        <x:v>Sep</x:v>
      </x:c>
      <x:c r="D15014" s="2" t="str">
        <x:v>SKU-010</x:v>
      </x:c>
      <x:c r="E15014" s="15" t="n">
        <x:v>16</x:v>
      </x:c>
      <x:c r="F15014" s="11" t="n">
        <x:v>212</x:v>
      </x:c>
      <x:c r="G15014" s="11" t="n">
        <x:v>92</x:v>
      </x:c>
      <x:c r="H15014" s="11" t="n">
        <x:f>E15014*F15014</x:f>
        <x:v>3392</x:v>
      </x:c>
      <x:c r="I15014" s="11" t="n">
        <x:f>H15014*(1-'Summary'!$B$5)</x:f>
        <x:v>3222.3999999999996</x:v>
      </x:c>
      <x:c r="J15014" s="11" t="n">
        <x:f>E15014*G15014</x:f>
        <x:v>1472</x:v>
      </x:c>
      <x:c r="K15014" s="11" t="n">
        <x:f>I15014-J15014</x:f>
        <x:v>1750.3999999999996</x:v>
      </x:c>
      <x:c r="L15014" s="14" t="n">
        <x:f>K15014/I15014</x:f>
        <x:v>0.5431976166832174</x:v>
      </x:c>
    </x:row>
    <x:row r="15015" ht="22" customHeight="1">
      <x:c r="A15015" s="2" t="str">
        <x:v>ORD-15011</x:v>
      </x:c>
      <x:c r="B15015" s="2" t="str">
        <x:v>East</x:v>
      </x:c>
      <x:c r="C15015" s="2" t="str">
        <x:v>Sep</x:v>
      </x:c>
      <x:c r="D15015" s="2" t="str">
        <x:v>SKU-011</x:v>
      </x:c>
      <x:c r="E15015" s="15" t="n">
        <x:v>23</x:v>
      </x:c>
      <x:c r="F15015" s="11" t="n">
        <x:v>225</x:v>
      </x:c>
      <x:c r="G15015" s="11" t="n">
        <x:v>8</x:v>
      </x:c>
      <x:c r="H15015" s="11" t="n">
        <x:f>E15015*F15015</x:f>
        <x:v>5175</x:v>
      </x:c>
      <x:c r="I15015" s="11" t="n">
        <x:f>H15015*(1-'Summary'!$B$5)</x:f>
        <x:v>4916.25</x:v>
      </x:c>
      <x:c r="J15015" s="11" t="n">
        <x:f>E15015*G15015</x:f>
        <x:v>184</x:v>
      </x:c>
      <x:c r="K15015" s="11" t="n">
        <x:f>I15015-J15015</x:f>
        <x:v>4732.25</x:v>
      </x:c>
      <x:c r="L15015" s="14" t="n">
        <x:f>K15015/I15015</x:f>
        <x:v>0.9625730994152046</x:v>
      </x:c>
    </x:row>
    <x:row r="15016" ht="22" customHeight="1">
      <x:c r="A15016" s="2" t="str">
        <x:v>ORD-15012</x:v>
      </x:c>
      <x:c r="B15016" s="2" t="str">
        <x:v>West</x:v>
      </x:c>
      <x:c r="C15016" s="2" t="str">
        <x:v>Sep</x:v>
      </x:c>
      <x:c r="D15016" s="2" t="str">
        <x:v>SKU-012</x:v>
      </x:c>
      <x:c r="E15016" s="15" t="n">
        <x:v>6</x:v>
      </x:c>
      <x:c r="F15016" s="11" t="n">
        <x:v>18</x:v>
      </x:c>
      <x:c r="G15016" s="11" t="n">
        <x:v>19</x:v>
      </x:c>
      <x:c r="H15016" s="11" t="n">
        <x:f>E15016*F15016</x:f>
        <x:v>108</x:v>
      </x:c>
      <x:c r="I15016" s="11" t="n">
        <x:f>H15016*(1-'Summary'!$B$5)</x:f>
        <x:v>102.6</x:v>
      </x:c>
      <x:c r="J15016" s="11" t="n">
        <x:f>E15016*G15016</x:f>
        <x:v>114</x:v>
      </x:c>
      <x:c r="K15016" s="11" t="n">
        <x:f>I15016-J15016</x:f>
        <x:v>-11.400000000000006</x:v>
      </x:c>
      <x:c r="L15016" s="14" t="n">
        <x:f>K15016/I15016</x:f>
        <x:v>-0.11111111111111117</x:v>
      </x:c>
    </x:row>
    <x:row r="15017" ht="22" customHeight="1">
      <x:c r="A15017" s="2" t="str">
        <x:v>ORD-15013</x:v>
      </x:c>
      <x:c r="B15017" s="2" t="str">
        <x:v>North</x:v>
      </x:c>
      <x:c r="C15017" s="2" t="str">
        <x:v>Oct</x:v>
      </x:c>
      <x:c r="D15017" s="2" t="str">
        <x:v>SKU-013</x:v>
      </x:c>
      <x:c r="E15017" s="15" t="n">
        <x:v>13</x:v>
      </x:c>
      <x:c r="F15017" s="11" t="n">
        <x:v>31</x:v>
      </x:c>
      <x:c r="G15017" s="11" t="n">
        <x:v>30</x:v>
      </x:c>
      <x:c r="H15017" s="11" t="n">
        <x:f>E15017*F15017</x:f>
        <x:v>403</x:v>
      </x:c>
      <x:c r="I15017" s="11" t="n">
        <x:f>H15017*(1-'Summary'!$B$5)</x:f>
        <x:v>382.84999999999997</x:v>
      </x:c>
      <x:c r="J15017" s="11" t="n">
        <x:f>E15017*G15017</x:f>
        <x:v>390</x:v>
      </x:c>
      <x:c r="K15017" s="11" t="n">
        <x:f>I15017-J15017</x:f>
        <x:v>-7.150000000000034</x:v>
      </x:c>
      <x:c r="L15017" s="14" t="n">
        <x:f>K15017/I15017</x:f>
        <x:v>-0.01867572156196953</x:v>
      </x:c>
    </x:row>
    <x:row r="15018" ht="22" customHeight="1">
      <x:c r="A15018" s="2" t="str">
        <x:v>ORD-15014</x:v>
      </x:c>
      <x:c r="B15018" s="2" t="str">
        <x:v>South</x:v>
      </x:c>
      <x:c r="C15018" s="2" t="str">
        <x:v>Oct</x:v>
      </x:c>
      <x:c r="D15018" s="2" t="str">
        <x:v>SKU-014</x:v>
      </x:c>
      <x:c r="E15018" s="15" t="n">
        <x:v>20</x:v>
      </x:c>
      <x:c r="F15018" s="11" t="n">
        <x:v>44</x:v>
      </x:c>
      <x:c r="G15018" s="11" t="n">
        <x:v>41</x:v>
      </x:c>
      <x:c r="H15018" s="11" t="n">
        <x:f>E15018*F15018</x:f>
        <x:v>880</x:v>
      </x:c>
      <x:c r="I15018" s="11" t="n">
        <x:f>H15018*(1-'Summary'!$B$5)</x:f>
        <x:v>836</x:v>
      </x:c>
      <x:c r="J15018" s="11" t="n">
        <x:f>E15018*G15018</x:f>
        <x:v>820</x:v>
      </x:c>
      <x:c r="K15018" s="11" t="n">
        <x:f>I15018-J15018</x:f>
        <x:v>16</x:v>
      </x:c>
      <x:c r="L15018" s="14" t="n">
        <x:f>K15018/I15018</x:f>
        <x:v>0.019138755980861243</x:v>
      </x:c>
    </x:row>
    <x:row r="15019" ht="22" customHeight="1">
      <x:c r="A15019" s="2" t="str">
        <x:v>ORD-15015</x:v>
      </x:c>
      <x:c r="B15019" s="2" t="str">
        <x:v>East</x:v>
      </x:c>
      <x:c r="C15019" s="2" t="str">
        <x:v>Oct</x:v>
      </x:c>
      <x:c r="D15019" s="2" t="str">
        <x:v>SKU-015</x:v>
      </x:c>
      <x:c r="E15019" s="15" t="n">
        <x:v>3</x:v>
      </x:c>
      <x:c r="F15019" s="11" t="n">
        <x:v>57</x:v>
      </x:c>
      <x:c r="G15019" s="11" t="n">
        <x:v>52</x:v>
      </x:c>
      <x:c r="H15019" s="11" t="n">
        <x:f>E15019*F15019</x:f>
        <x:v>171</x:v>
      </x:c>
      <x:c r="I15019" s="11" t="n">
        <x:f>H15019*(1-'Summary'!$B$5)</x:f>
        <x:v>162.45</x:v>
      </x:c>
      <x:c r="J15019" s="11" t="n">
        <x:f>E15019*G15019</x:f>
        <x:v>156</x:v>
      </x:c>
      <x:c r="K15019" s="11" t="n">
        <x:f>I15019-J15019</x:f>
        <x:v>6.449999999999989</x:v>
      </x:c>
      <x:c r="L15019" s="14" t="n">
        <x:f>K15019/I15019</x:f>
        <x:v>0.03970452446906734</x:v>
      </x:c>
    </x:row>
    <x:row r="15020" ht="22" customHeight="1">
      <x:c r="A15020" s="2" t="str">
        <x:v>ORD-15016</x:v>
      </x:c>
      <x:c r="B15020" s="2" t="str">
        <x:v>West</x:v>
      </x:c>
      <x:c r="C15020" s="2" t="str">
        <x:v>Oct</x:v>
      </x:c>
      <x:c r="D15020" s="2" t="str">
        <x:v>SKU-016</x:v>
      </x:c>
      <x:c r="E15020" s="15" t="n">
        <x:v>10</x:v>
      </x:c>
      <x:c r="F15020" s="11" t="n">
        <x:v>70</x:v>
      </x:c>
      <x:c r="G15020" s="11" t="n">
        <x:v>63</x:v>
      </x:c>
      <x:c r="H15020" s="11" t="n">
        <x:f>E15020*F15020</x:f>
        <x:v>700</x:v>
      </x:c>
      <x:c r="I15020" s="11" t="n">
        <x:f>H15020*(1-'Summary'!$B$5)</x:f>
        <x:v>665</x:v>
      </x:c>
      <x:c r="J15020" s="11" t="n">
        <x:f>E15020*G15020</x:f>
        <x:v>630</x:v>
      </x:c>
      <x:c r="K15020" s="11" t="n">
        <x:f>I15020-J15020</x:f>
        <x:v>35</x:v>
      </x:c>
      <x:c r="L15020" s="14" t="n">
        <x:f>K15020/I15020</x:f>
        <x:v>0.05263157894736842</x:v>
      </x:c>
    </x:row>
    <x:row r="15021" ht="22" customHeight="1">
      <x:c r="A15021" s="2" t="str">
        <x:v>ORD-15017</x:v>
      </x:c>
      <x:c r="B15021" s="2" t="str">
        <x:v>North</x:v>
      </x:c>
      <x:c r="C15021" s="2" t="str">
        <x:v>Nov</x:v>
      </x:c>
      <x:c r="D15021" s="2" t="str">
        <x:v>SKU-017</x:v>
      </x:c>
      <x:c r="E15021" s="15" t="n">
        <x:v>17</x:v>
      </x:c>
      <x:c r="F15021" s="11" t="n">
        <x:v>83</x:v>
      </x:c>
      <x:c r="G15021" s="11" t="n">
        <x:v>74</x:v>
      </x:c>
      <x:c r="H15021" s="11" t="n">
        <x:f>E15021*F15021</x:f>
        <x:v>1411</x:v>
      </x:c>
      <x:c r="I15021" s="11" t="n">
        <x:f>H15021*(1-'Summary'!$B$5)</x:f>
        <x:v>1340.45</x:v>
      </x:c>
      <x:c r="J15021" s="11" t="n">
        <x:f>E15021*G15021</x:f>
        <x:v>1258</x:v>
      </x:c>
      <x:c r="K15021" s="11" t="n">
        <x:f>I15021-J15021</x:f>
        <x:v>82.45000000000005</x:v>
      </x:c>
      <x:c r="L15021" s="14" t="n">
        <x:f>K15021/I15021</x:f>
        <x:v>0.0615091946734306</x:v>
      </x:c>
    </x:row>
    <x:row r="15022" ht="22" customHeight="1">
      <x:c r="A15022" s="2" t="str">
        <x:v>ORD-15018</x:v>
      </x:c>
      <x:c r="B15022" s="2" t="str">
        <x:v>South</x:v>
      </x:c>
      <x:c r="C15022" s="2" t="str">
        <x:v>Nov</x:v>
      </x:c>
      <x:c r="D15022" s="2" t="str">
        <x:v>SKU-018</x:v>
      </x:c>
      <x:c r="E15022" s="15" t="n">
        <x:v>24</x:v>
      </x:c>
      <x:c r="F15022" s="11" t="n">
        <x:v>96</x:v>
      </x:c>
      <x:c r="G15022" s="11" t="n">
        <x:v>85</x:v>
      </x:c>
      <x:c r="H15022" s="11" t="n">
        <x:f>E15022*F15022</x:f>
        <x:v>2304</x:v>
      </x:c>
      <x:c r="I15022" s="11" t="n">
        <x:f>H15022*(1-'Summary'!$B$5)</x:f>
        <x:v>2188.7999999999997</x:v>
      </x:c>
      <x:c r="J15022" s="11" t="n">
        <x:f>E15022*G15022</x:f>
        <x:v>2040</x:v>
      </x:c>
      <x:c r="K15022" s="11" t="n">
        <x:f>I15022-J15022</x:f>
        <x:v>148.79999999999973</x:v>
      </x:c>
      <x:c r="L15022" s="14" t="n">
        <x:f>K15022/I15022</x:f>
        <x:v>0.06798245614035076</x:v>
      </x:c>
    </x:row>
    <x:row r="15023" ht="22" customHeight="1">
      <x:c r="A15023" s="2" t="str">
        <x:v>ORD-15019</x:v>
      </x:c>
      <x:c r="B15023" s="2" t="str">
        <x:v>East</x:v>
      </x:c>
      <x:c r="C15023" s="2" t="str">
        <x:v>Nov</x:v>
      </x:c>
      <x:c r="D15023" s="2" t="str">
        <x:v>SKU-019</x:v>
      </x:c>
      <x:c r="E15023" s="15" t="n">
        <x:v>7</x:v>
      </x:c>
      <x:c r="F15023" s="11" t="n">
        <x:v>109</x:v>
      </x:c>
      <x:c r="G15023" s="11" t="n">
        <x:v>96</x:v>
      </x:c>
      <x:c r="H15023" s="11" t="n">
        <x:f>E15023*F15023</x:f>
        <x:v>763</x:v>
      </x:c>
      <x:c r="I15023" s="11" t="n">
        <x:f>H15023*(1-'Summary'!$B$5)</x:f>
        <x:v>724.85</x:v>
      </x:c>
      <x:c r="J15023" s="11" t="n">
        <x:f>E15023*G15023</x:f>
        <x:v>672</x:v>
      </x:c>
      <x:c r="K15023" s="11" t="n">
        <x:f>I15023-J15023</x:f>
        <x:v>52.85000000000002</x:v>
      </x:c>
      <x:c r="L15023" s="14" t="n">
        <x:f>K15023/I15023</x:f>
        <x:v>0.07291163689039114</x:v>
      </x:c>
    </x:row>
    <x:row r="15024" ht="22" customHeight="1">
      <x:c r="A15024" s="2" t="str">
        <x:v>ORD-15020</x:v>
      </x:c>
      <x:c r="B15024" s="2" t="str">
        <x:v>West</x:v>
      </x:c>
      <x:c r="C15024" s="2" t="str">
        <x:v>Nov</x:v>
      </x:c>
      <x:c r="D15024" s="2" t="str">
        <x:v>SKU-020</x:v>
      </x:c>
      <x:c r="E15024" s="15" t="n">
        <x:v>14</x:v>
      </x:c>
      <x:c r="F15024" s="11" t="n">
        <x:v>122</x:v>
      </x:c>
      <x:c r="G15024" s="11" t="n">
        <x:v>12</x:v>
      </x:c>
      <x:c r="H15024" s="11" t="n">
        <x:f>E15024*F15024</x:f>
        <x:v>1708</x:v>
      </x:c>
      <x:c r="I15024" s="11" t="n">
        <x:f>H15024*(1-'Summary'!$B$5)</x:f>
        <x:v>1622.6</x:v>
      </x:c>
      <x:c r="J15024" s="11" t="n">
        <x:f>E15024*G15024</x:f>
        <x:v>168</x:v>
      </x:c>
      <x:c r="K15024" s="11" t="n">
        <x:f>I15024-J15024</x:f>
        <x:v>1454.6</x:v>
      </x:c>
      <x:c r="L15024" s="14" t="n">
        <x:f>K15024/I15024</x:f>
        <x:v>0.8964624676445211</x:v>
      </x:c>
    </x:row>
    <x:row r="15025" ht="22" customHeight="1">
      <x:c r="A15025" s="2" t="str">
        <x:v>ORD-15021</x:v>
      </x:c>
      <x:c r="B15025" s="2" t="str">
        <x:v>North</x:v>
      </x:c>
      <x:c r="C15025" s="2" t="str">
        <x:v>Dec</x:v>
      </x:c>
      <x:c r="D15025" s="2" t="str">
        <x:v>SKU-021</x:v>
      </x:c>
      <x:c r="E15025" s="15" t="n">
        <x:v>21</x:v>
      </x:c>
      <x:c r="F15025" s="11" t="n">
        <x:v>135</x:v>
      </x:c>
      <x:c r="G15025" s="11" t="n">
        <x:v>23</x:v>
      </x:c>
      <x:c r="H15025" s="11" t="n">
        <x:f>E15025*F15025</x:f>
        <x:v>2835</x:v>
      </x:c>
      <x:c r="I15025" s="11" t="n">
        <x:f>H15025*(1-'Summary'!$B$5)</x:f>
        <x:v>2693.25</x:v>
      </x:c>
      <x:c r="J15025" s="11" t="n">
        <x:f>E15025*G15025</x:f>
        <x:v>483</x:v>
      </x:c>
      <x:c r="K15025" s="11" t="n">
        <x:f>I15025-J15025</x:f>
        <x:v>2210.25</x:v>
      </x:c>
      <x:c r="L15025" s="14" t="n">
        <x:f>K15025/I15025</x:f>
        <x:v>0.8206627680311891</x:v>
      </x:c>
    </x:row>
    <x:row r="15026" ht="22" customHeight="1">
      <x:c r="A15026" s="2" t="str">
        <x:v>ORD-15022</x:v>
      </x:c>
      <x:c r="B15026" s="2" t="str">
        <x:v>South</x:v>
      </x:c>
      <x:c r="C15026" s="2" t="str">
        <x:v>Dec</x:v>
      </x:c>
      <x:c r="D15026" s="2" t="str">
        <x:v>SKU-022</x:v>
      </x:c>
      <x:c r="E15026" s="15" t="n">
        <x:v>4</x:v>
      </x:c>
      <x:c r="F15026" s="11" t="n">
        <x:v>148</x:v>
      </x:c>
      <x:c r="G15026" s="11" t="n">
        <x:v>34</x:v>
      </x:c>
      <x:c r="H15026" s="11" t="n">
        <x:f>E15026*F15026</x:f>
        <x:v>592</x:v>
      </x:c>
      <x:c r="I15026" s="11" t="n">
        <x:f>H15026*(1-'Summary'!$B$5)</x:f>
        <x:v>562.4</x:v>
      </x:c>
      <x:c r="J15026" s="11" t="n">
        <x:f>E15026*G15026</x:f>
        <x:v>136</x:v>
      </x:c>
      <x:c r="K15026" s="11" t="n">
        <x:f>I15026-J15026</x:f>
        <x:v>426.4</x:v>
      </x:c>
      <x:c r="L15026" s="14" t="n">
        <x:f>K15026/I15026</x:f>
        <x:v>0.7581792318634424</x:v>
      </x:c>
    </x:row>
    <x:row r="15027" ht="22" customHeight="1">
      <x:c r="A15027" s="2" t="str">
        <x:v>ORD-15023</x:v>
      </x:c>
      <x:c r="B15027" s="2" t="str">
        <x:v>East</x:v>
      </x:c>
      <x:c r="C15027" s="2" t="str">
        <x:v>Dec</x:v>
      </x:c>
      <x:c r="D15027" s="2" t="str">
        <x:v>SKU-023</x:v>
      </x:c>
      <x:c r="E15027" s="15" t="n">
        <x:v>11</x:v>
      </x:c>
      <x:c r="F15027" s="11" t="n">
        <x:v>161</x:v>
      </x:c>
      <x:c r="G15027" s="11" t="n">
        <x:v>45</x:v>
      </x:c>
      <x:c r="H15027" s="11" t="n">
        <x:f>E15027*F15027</x:f>
        <x:v>1771</x:v>
      </x:c>
      <x:c r="I15027" s="11" t="n">
        <x:f>H15027*(1-'Summary'!$B$5)</x:f>
        <x:v>1682.4499999999998</x:v>
      </x:c>
      <x:c r="J15027" s="11" t="n">
        <x:f>E15027*G15027</x:f>
        <x:v>495</x:v>
      </x:c>
      <x:c r="K15027" s="11" t="n">
        <x:f>I15027-J15027</x:f>
        <x:v>1187.4499999999998</x:v>
      </x:c>
      <x:c r="L15027" s="14" t="n">
        <x:f>K15027/I15027</x:f>
        <x:v>0.7057862046420399</x:v>
      </x:c>
    </x:row>
    <x:row r="15028" ht="22" customHeight="1">
      <x:c r="A15028" s="2" t="str">
        <x:v>ORD-15024</x:v>
      </x:c>
      <x:c r="B15028" s="2" t="str">
        <x:v>West</x:v>
      </x:c>
      <x:c r="C15028" s="2" t="str">
        <x:v>Dec</x:v>
      </x:c>
      <x:c r="D15028" s="2" t="str">
        <x:v>SKU-024</x:v>
      </x:c>
      <x:c r="E15028" s="15" t="n">
        <x:v>18</x:v>
      </x:c>
      <x:c r="F15028" s="11" t="n">
        <x:v>174</x:v>
      </x:c>
      <x:c r="G15028" s="11" t="n">
        <x:v>56</x:v>
      </x:c>
      <x:c r="H15028" s="11" t="n">
        <x:f>E15028*F15028</x:f>
        <x:v>3132</x:v>
      </x:c>
      <x:c r="I15028" s="11" t="n">
        <x:f>H15028*(1-'Summary'!$B$5)</x:f>
        <x:v>2975.3999999999996</x:v>
      </x:c>
      <x:c r="J15028" s="11" t="n">
        <x:f>E15028*G15028</x:f>
        <x:v>1008</x:v>
      </x:c>
      <x:c r="K15028" s="11" t="n">
        <x:f>I15028-J15028</x:f>
        <x:v>1967.3999999999996</x:v>
      </x:c>
      <x:c r="L15028" s="14" t="n">
        <x:f>K15028/I15028</x:f>
        <x:v>0.661222020568663</x:v>
      </x:c>
    </x:row>
    <x:row r="15029" ht="22" customHeight="1">
      <x:c r="A15029" s="2" t="str">
        <x:v>ORD-15025</x:v>
      </x:c>
      <x:c r="B15029" s="2" t="str">
        <x:v>North</x:v>
      </x:c>
      <x:c r="C15029" s="2" t="str">
        <x:v>Jan</x:v>
      </x:c>
      <x:c r="D15029" s="2" t="str">
        <x:v>SKU-025</x:v>
      </x:c>
      <x:c r="E15029" s="15" t="n">
        <x:v>1</x:v>
      </x:c>
      <x:c r="F15029" s="11" t="n">
        <x:v>187</x:v>
      </x:c>
      <x:c r="G15029" s="11" t="n">
        <x:v>67</x:v>
      </x:c>
      <x:c r="H15029" s="11" t="n">
        <x:f>E15029*F15029</x:f>
        <x:v>187</x:v>
      </x:c>
      <x:c r="I15029" s="11" t="n">
        <x:f>H15029*(1-'Summary'!$B$5)</x:f>
        <x:v>177.65</x:v>
      </x:c>
      <x:c r="J15029" s="11" t="n">
        <x:f>E15029*G15029</x:f>
        <x:v>67</x:v>
      </x:c>
      <x:c r="K15029" s="11" t="n">
        <x:f>I15029-J15029</x:f>
        <x:v>110.65</x:v>
      </x:c>
      <x:c r="L15029" s="14" t="n">
        <x:f>K15029/I15029</x:f>
        <x:v>0.622853926259499</x:v>
      </x:c>
    </x:row>
    <x:row r="15030" ht="22" customHeight="1">
      <x:c r="A15030" s="2" t="str">
        <x:v>ORD-15026</x:v>
      </x:c>
      <x:c r="B15030" s="2" t="str">
        <x:v>South</x:v>
      </x:c>
      <x:c r="C15030" s="2" t="str">
        <x:v>Jan</x:v>
      </x:c>
      <x:c r="D15030" s="2" t="str">
        <x:v>SKU-026</x:v>
      </x:c>
      <x:c r="E15030" s="15" t="n">
        <x:v>8</x:v>
      </x:c>
      <x:c r="F15030" s="11" t="n">
        <x:v>200</x:v>
      </x:c>
      <x:c r="G15030" s="11" t="n">
        <x:v>78</x:v>
      </x:c>
      <x:c r="H15030" s="11" t="n">
        <x:f>E15030*F15030</x:f>
        <x:v>1600</x:v>
      </x:c>
      <x:c r="I15030" s="11" t="n">
        <x:f>H15030*(1-'Summary'!$B$5)</x:f>
        <x:v>1520</x:v>
      </x:c>
      <x:c r="J15030" s="11" t="n">
        <x:f>E15030*G15030</x:f>
        <x:v>624</x:v>
      </x:c>
      <x:c r="K15030" s="11" t="n">
        <x:f>I15030-J15030</x:f>
        <x:v>896</x:v>
      </x:c>
      <x:c r="L15030" s="14" t="n">
        <x:f>K15030/I15030</x:f>
        <x:v>0.5894736842105263</x:v>
      </x:c>
    </x:row>
    <x:row r="15031" ht="22" customHeight="1">
      <x:c r="A15031" s="2" t="str">
        <x:v>ORD-15027</x:v>
      </x:c>
      <x:c r="B15031" s="2" t="str">
        <x:v>East</x:v>
      </x:c>
      <x:c r="C15031" s="2" t="str">
        <x:v>Jan</x:v>
      </x:c>
      <x:c r="D15031" s="2" t="str">
        <x:v>SKU-027</x:v>
      </x:c>
      <x:c r="E15031" s="15" t="n">
        <x:v>15</x:v>
      </x:c>
      <x:c r="F15031" s="11" t="n">
        <x:v>213</x:v>
      </x:c>
      <x:c r="G15031" s="11" t="n">
        <x:v>89</x:v>
      </x:c>
      <x:c r="H15031" s="11" t="n">
        <x:f>E15031*F15031</x:f>
        <x:v>3195</x:v>
      </x:c>
      <x:c r="I15031" s="11" t="n">
        <x:f>H15031*(1-'Summary'!$B$5)</x:f>
        <x:v>3035.25</x:v>
      </x:c>
      <x:c r="J15031" s="11" t="n">
        <x:f>E15031*G15031</x:f>
        <x:v>1335</x:v>
      </x:c>
      <x:c r="K15031" s="11" t="n">
        <x:f>I15031-J15031</x:f>
        <x:v>1700.25</x:v>
      </x:c>
      <x:c r="L15031" s="14" t="n">
        <x:f>K15031/I15031</x:f>
        <x:v>0.5601680256980479</x:v>
      </x:c>
    </x:row>
    <x:row r="15032" ht="22" customHeight="1">
      <x:c r="A15032" s="2" t="str">
        <x:v>ORD-15028</x:v>
      </x:c>
      <x:c r="B15032" s="2" t="str">
        <x:v>West</x:v>
      </x:c>
      <x:c r="C15032" s="2" t="str">
        <x:v>Jan</x:v>
      </x:c>
      <x:c r="D15032" s="2" t="str">
        <x:v>SKU-028</x:v>
      </x:c>
      <x:c r="E15032" s="15" t="n">
        <x:v>22</x:v>
      </x:c>
      <x:c r="F15032" s="11" t="n">
        <x:v>226</x:v>
      </x:c>
      <x:c r="G15032" s="11" t="n">
        <x:v>100</x:v>
      </x:c>
      <x:c r="H15032" s="11" t="n">
        <x:f>E15032*F15032</x:f>
        <x:v>4972</x:v>
      </x:c>
      <x:c r="I15032" s="11" t="n">
        <x:f>H15032*(1-'Summary'!$B$5)</x:f>
        <x:v>4723.4</x:v>
      </x:c>
      <x:c r="J15032" s="11" t="n">
        <x:f>E15032*G15032</x:f>
        <x:v>2200</x:v>
      </x:c>
      <x:c r="K15032" s="11" t="n">
        <x:f>I15032-J15032</x:f>
        <x:v>2523.3999999999996</x:v>
      </x:c>
      <x:c r="L15032" s="14" t="n">
        <x:f>K15032/I15032</x:f>
        <x:v>0.5342338146250581</x:v>
      </x:c>
    </x:row>
    <x:row r="15033" ht="22" customHeight="1">
      <x:c r="A15033" s="2" t="str">
        <x:v>ORD-15029</x:v>
      </x:c>
      <x:c r="B15033" s="2" t="str">
        <x:v>North</x:v>
      </x:c>
      <x:c r="C15033" s="2" t="str">
        <x:v>Feb</x:v>
      </x:c>
      <x:c r="D15033" s="2" t="str">
        <x:v>SKU-029</x:v>
      </x:c>
      <x:c r="E15033" s="15" t="n">
        <x:v>5</x:v>
      </x:c>
      <x:c r="F15033" s="11" t="n">
        <x:v>19</x:v>
      </x:c>
      <x:c r="G15033" s="11" t="n">
        <x:v>16</x:v>
      </x:c>
      <x:c r="H15033" s="11" t="n">
        <x:f>E15033*F15033</x:f>
        <x:v>95</x:v>
      </x:c>
      <x:c r="I15033" s="11" t="n">
        <x:f>H15033*(1-'Summary'!$B$5)</x:f>
        <x:v>90.25</x:v>
      </x:c>
      <x:c r="J15033" s="11" t="n">
        <x:f>E15033*G15033</x:f>
        <x:v>80</x:v>
      </x:c>
      <x:c r="K15033" s="11" t="n">
        <x:f>I15033-J15033</x:f>
        <x:v>10.25</x:v>
      </x:c>
      <x:c r="L15033" s="14" t="n">
        <x:f>K15033/I15033</x:f>
        <x:v>0.11357340720221606</x:v>
      </x:c>
    </x:row>
    <x:row r="15034" ht="22" customHeight="1">
      <x:c r="A15034" s="2" t="str">
        <x:v>ORD-15030</x:v>
      </x:c>
      <x:c r="B15034" s="2" t="str">
        <x:v>South</x:v>
      </x:c>
      <x:c r="C15034" s="2" t="str">
        <x:v>Feb</x:v>
      </x:c>
      <x:c r="D15034" s="2" t="str">
        <x:v>SKU-030</x:v>
      </x:c>
      <x:c r="E15034" s="15" t="n">
        <x:v>12</x:v>
      </x:c>
      <x:c r="F15034" s="11" t="n">
        <x:v>32</x:v>
      </x:c>
      <x:c r="G15034" s="11" t="n">
        <x:v>27</x:v>
      </x:c>
      <x:c r="H15034" s="11" t="n">
        <x:f>E15034*F15034</x:f>
        <x:v>384</x:v>
      </x:c>
      <x:c r="I15034" s="11" t="n">
        <x:f>H15034*(1-'Summary'!$B$5)</x:f>
        <x:v>364.79999999999995</x:v>
      </x:c>
      <x:c r="J15034" s="11" t="n">
        <x:f>E15034*G15034</x:f>
        <x:v>324</x:v>
      </x:c>
      <x:c r="K15034" s="11" t="n">
        <x:f>I15034-J15034</x:f>
        <x:v>40.799999999999955</x:v>
      </x:c>
      <x:c r="L15034" s="14" t="n">
        <x:f>K15034/I15034</x:f>
        <x:v>0.11184210526315778</x:v>
      </x:c>
    </x:row>
    <x:row r="15035" ht="22" customHeight="1">
      <x:c r="A15035" s="2" t="str">
        <x:v>ORD-15031</x:v>
      </x:c>
      <x:c r="B15035" s="2" t="str">
        <x:v>East</x:v>
      </x:c>
      <x:c r="C15035" s="2" t="str">
        <x:v>Feb</x:v>
      </x:c>
      <x:c r="D15035" s="2" t="str">
        <x:v>SKU-031</x:v>
      </x:c>
      <x:c r="E15035" s="15" t="n">
        <x:v>19</x:v>
      </x:c>
      <x:c r="F15035" s="11" t="n">
        <x:v>45</x:v>
      </x:c>
      <x:c r="G15035" s="11" t="n">
        <x:v>38</x:v>
      </x:c>
      <x:c r="H15035" s="11" t="n">
        <x:f>E15035*F15035</x:f>
        <x:v>855</x:v>
      </x:c>
      <x:c r="I15035" s="11" t="n">
        <x:f>H15035*(1-'Summary'!$B$5)</x:f>
        <x:v>812.25</x:v>
      </x:c>
      <x:c r="J15035" s="11" t="n">
        <x:f>E15035*G15035</x:f>
        <x:v>722</x:v>
      </x:c>
      <x:c r="K15035" s="11" t="n">
        <x:f>I15035-J15035</x:f>
        <x:v>90.25</x:v>
      </x:c>
      <x:c r="L15035" s="14" t="n">
        <x:f>K15035/I15035</x:f>
        <x:v>0.1111111111111111</x:v>
      </x:c>
    </x:row>
    <x:row r="15036" ht="22" customHeight="1">
      <x:c r="A15036" s="2" t="str">
        <x:v>ORD-15032</x:v>
      </x:c>
      <x:c r="B15036" s="2" t="str">
        <x:v>West</x:v>
      </x:c>
      <x:c r="C15036" s="2" t="str">
        <x:v>Feb</x:v>
      </x:c>
      <x:c r="D15036" s="2" t="str">
        <x:v>SKU-032</x:v>
      </x:c>
      <x:c r="E15036" s="15" t="n">
        <x:v>2</x:v>
      </x:c>
      <x:c r="F15036" s="11" t="n">
        <x:v>58</x:v>
      </x:c>
      <x:c r="G15036" s="11" t="n">
        <x:v>49</x:v>
      </x:c>
      <x:c r="H15036" s="11" t="n">
        <x:f>E15036*F15036</x:f>
        <x:v>116</x:v>
      </x:c>
      <x:c r="I15036" s="11" t="n">
        <x:f>H15036*(1-'Summary'!$B$5)</x:f>
        <x:v>110.19999999999999</x:v>
      </x:c>
      <x:c r="J15036" s="11" t="n">
        <x:f>E15036*G15036</x:f>
        <x:v>98</x:v>
      </x:c>
      <x:c r="K15036" s="11" t="n">
        <x:f>I15036-J15036</x:f>
        <x:v>12.199999999999989</x:v>
      </x:c>
      <x:c r="L15036" s="14" t="n">
        <x:f>K15036/I15036</x:f>
        <x:v>0.11070780399274038</x:v>
      </x:c>
    </x:row>
    <x:row r="15037" ht="22" customHeight="1">
      <x:c r="A15037" s="2" t="str">
        <x:v>ORD-15033</x:v>
      </x:c>
      <x:c r="B15037" s="2" t="str">
        <x:v>North</x:v>
      </x:c>
      <x:c r="C15037" s="2" t="str">
        <x:v>Mar</x:v>
      </x:c>
      <x:c r="D15037" s="2" t="str">
        <x:v>SKU-033</x:v>
      </x:c>
      <x:c r="E15037" s="15" t="n">
        <x:v>9</x:v>
      </x:c>
      <x:c r="F15037" s="11" t="n">
        <x:v>71</x:v>
      </x:c>
      <x:c r="G15037" s="11" t="n">
        <x:v>60</x:v>
      </x:c>
      <x:c r="H15037" s="11" t="n">
        <x:f>E15037*F15037</x:f>
        <x:v>639</x:v>
      </x:c>
      <x:c r="I15037" s="11" t="n">
        <x:f>H15037*(1-'Summary'!$B$5)</x:f>
        <x:v>607.05</x:v>
      </x:c>
      <x:c r="J15037" s="11" t="n">
        <x:f>E15037*G15037</x:f>
        <x:v>540</x:v>
      </x:c>
      <x:c r="K15037" s="11" t="n">
        <x:f>I15037-J15037</x:f>
        <x:v>67.04999999999995</x:v>
      </x:c>
      <x:c r="L15037" s="14" t="n">
        <x:f>K15037/I15037</x:f>
        <x:v>0.11045218680504071</x:v>
      </x:c>
    </x:row>
    <x:row r="15038" ht="22" customHeight="1">
      <x:c r="A15038" s="2" t="str">
        <x:v>ORD-15034</x:v>
      </x:c>
      <x:c r="B15038" s="2" t="str">
        <x:v>South</x:v>
      </x:c>
      <x:c r="C15038" s="2" t="str">
        <x:v>Mar</x:v>
      </x:c>
      <x:c r="D15038" s="2" t="str">
        <x:v>SKU-034</x:v>
      </x:c>
      <x:c r="E15038" s="15" t="n">
        <x:v>16</x:v>
      </x:c>
      <x:c r="F15038" s="11" t="n">
        <x:v>84</x:v>
      </x:c>
      <x:c r="G15038" s="11" t="n">
        <x:v>71</x:v>
      </x:c>
      <x:c r="H15038" s="11" t="n">
        <x:f>E15038*F15038</x:f>
        <x:v>1344</x:v>
      </x:c>
      <x:c r="I15038" s="11" t="n">
        <x:f>H15038*(1-'Summary'!$B$5)</x:f>
        <x:v>1276.8</x:v>
      </x:c>
      <x:c r="J15038" s="11" t="n">
        <x:f>E15038*G15038</x:f>
        <x:v>1136</x:v>
      </x:c>
      <x:c r="K15038" s="11" t="n">
        <x:f>I15038-J15038</x:f>
        <x:v>140.79999999999995</x:v>
      </x:c>
      <x:c r="L15038" s="14" t="n">
        <x:f>K15038/I15038</x:f>
        <x:v>0.11027568922305761</x:v>
      </x:c>
    </x:row>
    <x:row r="15039" ht="22" customHeight="1">
      <x:c r="A15039" s="2" t="str">
        <x:v>ORD-15035</x:v>
      </x:c>
      <x:c r="B15039" s="2" t="str">
        <x:v>East</x:v>
      </x:c>
      <x:c r="C15039" s="2" t="str">
        <x:v>Mar</x:v>
      </x:c>
      <x:c r="D15039" s="2" t="str">
        <x:v>SKU-035</x:v>
      </x:c>
      <x:c r="E15039" s="15" t="n">
        <x:v>23</x:v>
      </x:c>
      <x:c r="F15039" s="11" t="n">
        <x:v>97</x:v>
      </x:c>
      <x:c r="G15039" s="11" t="n">
        <x:v>82</x:v>
      </x:c>
      <x:c r="H15039" s="11" t="n">
        <x:f>E15039*F15039</x:f>
        <x:v>2231</x:v>
      </x:c>
      <x:c r="I15039" s="11" t="n">
        <x:f>H15039*(1-'Summary'!$B$5)</x:f>
        <x:v>2119.45</x:v>
      </x:c>
      <x:c r="J15039" s="11" t="n">
        <x:f>E15039*G15039</x:f>
        <x:v>1886</x:v>
      </x:c>
      <x:c r="K15039" s="11" t="n">
        <x:f>I15039-J15039</x:f>
        <x:v>233.44999999999982</x:v>
      </x:c>
      <x:c r="L15039" s="14" t="n">
        <x:f>K15039/I15039</x:f>
        <x:v>0.11014650027129672</x:v>
      </x:c>
    </x:row>
    <x:row r="15040" ht="22" customHeight="1">
      <x:c r="A15040" s="2" t="str">
        <x:v>ORD-15036</x:v>
      </x:c>
      <x:c r="B15040" s="2" t="str">
        <x:v>West</x:v>
      </x:c>
      <x:c r="C15040" s="2" t="str">
        <x:v>Mar</x:v>
      </x:c>
      <x:c r="D15040" s="2" t="str">
        <x:v>SKU-036</x:v>
      </x:c>
      <x:c r="E15040" s="15" t="n">
        <x:v>6</x:v>
      </x:c>
      <x:c r="F15040" s="11" t="n">
        <x:v>110</x:v>
      </x:c>
      <x:c r="G15040" s="11" t="n">
        <x:v>93</x:v>
      </x:c>
      <x:c r="H15040" s="11" t="n">
        <x:f>E15040*F15040</x:f>
        <x:v>660</x:v>
      </x:c>
      <x:c r="I15040" s="11" t="n">
        <x:f>H15040*(1-'Summary'!$B$5)</x:f>
        <x:v>627</x:v>
      </x:c>
      <x:c r="J15040" s="11" t="n">
        <x:f>E15040*G15040</x:f>
        <x:v>558</x:v>
      </x:c>
      <x:c r="K15040" s="11" t="n">
        <x:f>I15040-J15040</x:f>
        <x:v>69</x:v>
      </x:c>
      <x:c r="L15040" s="14" t="n">
        <x:f>K15040/I15040</x:f>
        <x:v>0.11004784688995216</x:v>
      </x:c>
    </x:row>
    <x:row r="15041" ht="22" customHeight="1">
      <x:c r="A15041" s="2" t="str">
        <x:v>ORD-15037</x:v>
      </x:c>
      <x:c r="B15041" s="2" t="str">
        <x:v>North</x:v>
      </x:c>
      <x:c r="C15041" s="2" t="str">
        <x:v>Apr</x:v>
      </x:c>
      <x:c r="D15041" s="2" t="str">
        <x:v>SKU-037</x:v>
      </x:c>
      <x:c r="E15041" s="15" t="n">
        <x:v>13</x:v>
      </x:c>
      <x:c r="F15041" s="11" t="n">
        <x:v>123</x:v>
      </x:c>
      <x:c r="G15041" s="11" t="n">
        <x:v>9</x:v>
      </x:c>
      <x:c r="H15041" s="11" t="n">
        <x:f>E15041*F15041</x:f>
        <x:v>1599</x:v>
      </x:c>
      <x:c r="I15041" s="11" t="n">
        <x:f>H15041*(1-'Summary'!$B$5)</x:f>
        <x:v>1519.05</x:v>
      </x:c>
      <x:c r="J15041" s="11" t="n">
        <x:f>E15041*G15041</x:f>
        <x:v>117</x:v>
      </x:c>
      <x:c r="K15041" s="11" t="n">
        <x:f>I15041-J15041</x:f>
        <x:v>1402.05</x:v>
      </x:c>
      <x:c r="L15041" s="14" t="n">
        <x:f>K15041/I15041</x:f>
        <x:v>0.9229781771501926</x:v>
      </x:c>
    </x:row>
    <x:row r="15042" ht="22" customHeight="1">
      <x:c r="A15042" s="2" t="str">
        <x:v>ORD-15038</x:v>
      </x:c>
      <x:c r="B15042" s="2" t="str">
        <x:v>South</x:v>
      </x:c>
      <x:c r="C15042" s="2" t="str">
        <x:v>Apr</x:v>
      </x:c>
      <x:c r="D15042" s="2" t="str">
        <x:v>SKU-038</x:v>
      </x:c>
      <x:c r="E15042" s="15" t="n">
        <x:v>20</x:v>
      </x:c>
      <x:c r="F15042" s="11" t="n">
        <x:v>136</x:v>
      </x:c>
      <x:c r="G15042" s="11" t="n">
        <x:v>20</x:v>
      </x:c>
      <x:c r="H15042" s="11" t="n">
        <x:f>E15042*F15042</x:f>
        <x:v>2720</x:v>
      </x:c>
      <x:c r="I15042" s="11" t="n">
        <x:f>H15042*(1-'Summary'!$B$5)</x:f>
        <x:v>2584</x:v>
      </x:c>
      <x:c r="J15042" s="11" t="n">
        <x:f>E15042*G15042</x:f>
        <x:v>400</x:v>
      </x:c>
      <x:c r="K15042" s="11" t="n">
        <x:f>I15042-J15042</x:f>
        <x:v>2184</x:v>
      </x:c>
      <x:c r="L15042" s="14" t="n">
        <x:f>K15042/I15042</x:f>
        <x:v>0.8452012383900929</x:v>
      </x:c>
    </x:row>
    <x:row r="15043" ht="22" customHeight="1">
      <x:c r="A15043" s="2" t="str">
        <x:v>ORD-15039</x:v>
      </x:c>
      <x:c r="B15043" s="2" t="str">
        <x:v>East</x:v>
      </x:c>
      <x:c r="C15043" s="2" t="str">
        <x:v>Apr</x:v>
      </x:c>
      <x:c r="D15043" s="2" t="str">
        <x:v>SKU-039</x:v>
      </x:c>
      <x:c r="E15043" s="15" t="n">
        <x:v>3</x:v>
      </x:c>
      <x:c r="F15043" s="11" t="n">
        <x:v>149</x:v>
      </x:c>
      <x:c r="G15043" s="11" t="n">
        <x:v>31</x:v>
      </x:c>
      <x:c r="H15043" s="11" t="n">
        <x:f>E15043*F15043</x:f>
        <x:v>447</x:v>
      </x:c>
      <x:c r="I15043" s="11" t="n">
        <x:f>H15043*(1-'Summary'!$B$5)</x:f>
        <x:v>424.65</x:v>
      </x:c>
      <x:c r="J15043" s="11" t="n">
        <x:f>E15043*G15043</x:f>
        <x:v>93</x:v>
      </x:c>
      <x:c r="K15043" s="11" t="n">
        <x:f>I15043-J15043</x:f>
        <x:v>331.65</x:v>
      </x:c>
      <x:c r="L15043" s="14" t="n">
        <x:f>K15043/I15043</x:f>
        <x:v>0.7809961144471917</x:v>
      </x:c>
    </x:row>
    <x:row r="15044" ht="22" customHeight="1">
      <x:c r="A15044" s="2" t="str">
        <x:v>ORD-15040</x:v>
      </x:c>
      <x:c r="B15044" s="2" t="str">
        <x:v>West</x:v>
      </x:c>
      <x:c r="C15044" s="2" t="str">
        <x:v>Apr</x:v>
      </x:c>
      <x:c r="D15044" s="2" t="str">
        <x:v>SKU-040</x:v>
      </x:c>
      <x:c r="E15044" s="15" t="n">
        <x:v>10</x:v>
      </x:c>
      <x:c r="F15044" s="11" t="n">
        <x:v>162</x:v>
      </x:c>
      <x:c r="G15044" s="11" t="n">
        <x:v>42</x:v>
      </x:c>
      <x:c r="H15044" s="11" t="n">
        <x:f>E15044*F15044</x:f>
        <x:v>1620</x:v>
      </x:c>
      <x:c r="I15044" s="11" t="n">
        <x:f>H15044*(1-'Summary'!$B$5)</x:f>
        <x:v>1539</x:v>
      </x:c>
      <x:c r="J15044" s="11" t="n">
        <x:f>E15044*G15044</x:f>
        <x:v>420</x:v>
      </x:c>
      <x:c r="K15044" s="11" t="n">
        <x:f>I15044-J15044</x:f>
        <x:v>1119</x:v>
      </x:c>
      <x:c r="L15044" s="14" t="n">
        <x:f>K15044/I15044</x:f>
        <x:v>0.7270955165692008</x:v>
      </x:c>
    </x:row>
    <x:row r="15045" ht="22" customHeight="1">
      <x:c r="A15045" s="2" t="str">
        <x:v>ORD-15041</x:v>
      </x:c>
      <x:c r="B15045" s="2" t="str">
        <x:v>North</x:v>
      </x:c>
      <x:c r="C15045" s="2" t="str">
        <x:v>May</x:v>
      </x:c>
      <x:c r="D15045" s="2" t="str">
        <x:v>SKU-041</x:v>
      </x:c>
      <x:c r="E15045" s="15" t="n">
        <x:v>17</x:v>
      </x:c>
      <x:c r="F15045" s="11" t="n">
        <x:v>175</x:v>
      </x:c>
      <x:c r="G15045" s="11" t="n">
        <x:v>53</x:v>
      </x:c>
      <x:c r="H15045" s="11" t="n">
        <x:f>E15045*F15045</x:f>
        <x:v>2975</x:v>
      </x:c>
      <x:c r="I15045" s="11" t="n">
        <x:f>H15045*(1-'Summary'!$B$5)</x:f>
        <x:v>2826.25</x:v>
      </x:c>
      <x:c r="J15045" s="11" t="n">
        <x:f>E15045*G15045</x:f>
        <x:v>901</x:v>
      </x:c>
      <x:c r="K15045" s="11" t="n">
        <x:f>I15045-J15045</x:f>
        <x:v>1925.25</x:v>
      </x:c>
      <x:c r="L15045" s="14" t="n">
        <x:f>K15045/I15045</x:f>
        <x:v>0.681203007518797</x:v>
      </x:c>
    </x:row>
    <x:row r="15046" ht="22" customHeight="1">
      <x:c r="A15046" s="2" t="str">
        <x:v>ORD-15042</x:v>
      </x:c>
      <x:c r="B15046" s="2" t="str">
        <x:v>South</x:v>
      </x:c>
      <x:c r="C15046" s="2" t="str">
        <x:v>May</x:v>
      </x:c>
      <x:c r="D15046" s="2" t="str">
        <x:v>SKU-042</x:v>
      </x:c>
      <x:c r="E15046" s="15" t="n">
        <x:v>24</x:v>
      </x:c>
      <x:c r="F15046" s="11" t="n">
        <x:v>188</x:v>
      </x:c>
      <x:c r="G15046" s="11" t="n">
        <x:v>64</x:v>
      </x:c>
      <x:c r="H15046" s="11" t="n">
        <x:f>E15046*F15046</x:f>
        <x:v>4512</x:v>
      </x:c>
      <x:c r="I15046" s="11" t="n">
        <x:f>H15046*(1-'Summary'!$B$5)</x:f>
        <x:v>4286.4</x:v>
      </x:c>
      <x:c r="J15046" s="11" t="n">
        <x:f>E15046*G15046</x:f>
        <x:v>1536</x:v>
      </x:c>
      <x:c r="K15046" s="11" t="n">
        <x:f>I15046-J15046</x:f>
        <x:v>2750.3999999999996</x:v>
      </x:c>
      <x:c r="L15046" s="14" t="n">
        <x:f>K15046/I15046</x:f>
        <x:v>0.6416573348264277</x:v>
      </x:c>
    </x:row>
    <x:row r="15047" ht="22" customHeight="1">
      <x:c r="A15047" s="2" t="str">
        <x:v>ORD-15043</x:v>
      </x:c>
      <x:c r="B15047" s="2" t="str">
        <x:v>East</x:v>
      </x:c>
      <x:c r="C15047" s="2" t="str">
        <x:v>May</x:v>
      </x:c>
      <x:c r="D15047" s="2" t="str">
        <x:v>SKU-043</x:v>
      </x:c>
      <x:c r="E15047" s="15" t="n">
        <x:v>7</x:v>
      </x:c>
      <x:c r="F15047" s="11" t="n">
        <x:v>201</x:v>
      </x:c>
      <x:c r="G15047" s="11" t="n">
        <x:v>75</x:v>
      </x:c>
      <x:c r="H15047" s="11" t="n">
        <x:f>E15047*F15047</x:f>
        <x:v>1407</x:v>
      </x:c>
      <x:c r="I15047" s="11" t="n">
        <x:f>H15047*(1-'Summary'!$B$5)</x:f>
        <x:v>1336.6499999999999</x:v>
      </x:c>
      <x:c r="J15047" s="11" t="n">
        <x:f>E15047*G15047</x:f>
        <x:v>525</x:v>
      </x:c>
      <x:c r="K15047" s="11" t="n">
        <x:f>I15047-J15047</x:f>
        <x:v>811.6499999999999</x:v>
      </x:c>
      <x:c r="L15047" s="14" t="n">
        <x:f>K15047/I15047</x:f>
        <x:v>0.6072270227808326</x:v>
      </x:c>
    </x:row>
    <x:row r="15048" ht="22" customHeight="1">
      <x:c r="A15048" s="2" t="str">
        <x:v>ORD-15044</x:v>
      </x:c>
      <x:c r="B15048" s="2" t="str">
        <x:v>West</x:v>
      </x:c>
      <x:c r="C15048" s="2" t="str">
        <x:v>May</x:v>
      </x:c>
      <x:c r="D15048" s="2" t="str">
        <x:v>SKU-044</x:v>
      </x:c>
      <x:c r="E15048" s="15" t="n">
        <x:v>14</x:v>
      </x:c>
      <x:c r="F15048" s="11" t="n">
        <x:v>214</x:v>
      </x:c>
      <x:c r="G15048" s="11" t="n">
        <x:v>86</x:v>
      </x:c>
      <x:c r="H15048" s="11" t="n">
        <x:f>E15048*F15048</x:f>
        <x:v>2996</x:v>
      </x:c>
      <x:c r="I15048" s="11" t="n">
        <x:f>H15048*(1-'Summary'!$B$5)</x:f>
        <x:v>2846.2</x:v>
      </x:c>
      <x:c r="J15048" s="11" t="n">
        <x:f>E15048*G15048</x:f>
        <x:v>1204</x:v>
      </x:c>
      <x:c r="K15048" s="11" t="n">
        <x:f>I15048-J15048</x:f>
        <x:v>1642.1999999999998</x:v>
      </x:c>
      <x:c r="L15048" s="14" t="n">
        <x:f>K15048/I15048</x:f>
        <x:v>0.5769798327594687</x:v>
      </x:c>
    </x:row>
    <x:row r="15049" ht="22" customHeight="1">
      <x:c r="A15049" s="2" t="str">
        <x:v>ORD-15045</x:v>
      </x:c>
      <x:c r="B15049" s="2" t="str">
        <x:v>North</x:v>
      </x:c>
      <x:c r="C15049" s="2" t="str">
        <x:v>Jun</x:v>
      </x:c>
      <x:c r="D15049" s="2" t="str">
        <x:v>SKU-045</x:v>
      </x:c>
      <x:c r="E15049" s="15" t="n">
        <x:v>21</x:v>
      </x:c>
      <x:c r="F15049" s="11" t="n">
        <x:v>227</x:v>
      </x:c>
      <x:c r="G15049" s="11" t="n">
        <x:v>97</x:v>
      </x:c>
      <x:c r="H15049" s="11" t="n">
        <x:f>E15049*F15049</x:f>
        <x:v>4767</x:v>
      </x:c>
      <x:c r="I15049" s="11" t="n">
        <x:f>H15049*(1-'Summary'!$B$5)</x:f>
        <x:v>4528.65</x:v>
      </x:c>
      <x:c r="J15049" s="11" t="n">
        <x:f>E15049*G15049</x:f>
        <x:v>2037</x:v>
      </x:c>
      <x:c r="K15049" s="11" t="n">
        <x:f>I15049-J15049</x:f>
        <x:v>2491.6499999999996</x:v>
      </x:c>
      <x:c r="L15049" s="14" t="n">
        <x:f>K15049/I15049</x:f>
        <x:v>0.5501970785995827</x:v>
      </x:c>
    </x:row>
    <x:row r="15050" ht="22" customHeight="1">
      <x:c r="A15050" s="2" t="str">
        <x:v>ORD-15046</x:v>
      </x:c>
      <x:c r="B15050" s="2" t="str">
        <x:v>South</x:v>
      </x:c>
      <x:c r="C15050" s="2" t="str">
        <x:v>Jun</x:v>
      </x:c>
      <x:c r="D15050" s="2" t="str">
        <x:v>SKU-046</x:v>
      </x:c>
      <x:c r="E15050" s="15" t="n">
        <x:v>4</x:v>
      </x:c>
      <x:c r="F15050" s="11" t="n">
        <x:v>20</x:v>
      </x:c>
      <x:c r="G15050" s="11" t="n">
        <x:v>13</x:v>
      </x:c>
      <x:c r="H15050" s="11" t="n">
        <x:f>E15050*F15050</x:f>
        <x:v>80</x:v>
      </x:c>
      <x:c r="I15050" s="11" t="n">
        <x:f>H15050*(1-'Summary'!$B$5)</x:f>
        <x:v>76</x:v>
      </x:c>
      <x:c r="J15050" s="11" t="n">
        <x:f>E15050*G15050</x:f>
        <x:v>52</x:v>
      </x:c>
      <x:c r="K15050" s="11" t="n">
        <x:f>I15050-J15050</x:f>
        <x:v>24</x:v>
      </x:c>
      <x:c r="L15050" s="14" t="n">
        <x:f>K15050/I15050</x:f>
        <x:v>0.3157894736842105</x:v>
      </x:c>
    </x:row>
    <x:row r="15051" ht="22" customHeight="1">
      <x:c r="A15051" s="2" t="str">
        <x:v>ORD-15047</x:v>
      </x:c>
      <x:c r="B15051" s="2" t="str">
        <x:v>East</x:v>
      </x:c>
      <x:c r="C15051" s="2" t="str">
        <x:v>Jun</x:v>
      </x:c>
      <x:c r="D15051" s="2" t="str">
        <x:v>SKU-047</x:v>
      </x:c>
      <x:c r="E15051" s="15" t="n">
        <x:v>11</x:v>
      </x:c>
      <x:c r="F15051" s="11" t="n">
        <x:v>33</x:v>
      </x:c>
      <x:c r="G15051" s="11" t="n">
        <x:v>24</x:v>
      </x:c>
      <x:c r="H15051" s="11" t="n">
        <x:f>E15051*F15051</x:f>
        <x:v>363</x:v>
      </x:c>
      <x:c r="I15051" s="11" t="n">
        <x:f>H15051*(1-'Summary'!$B$5)</x:f>
        <x:v>344.84999999999997</x:v>
      </x:c>
      <x:c r="J15051" s="11" t="n">
        <x:f>E15051*G15051</x:f>
        <x:v>264</x:v>
      </x:c>
      <x:c r="K15051" s="11" t="n">
        <x:f>I15051-J15051</x:f>
        <x:v>80.84999999999997</x:v>
      </x:c>
      <x:c r="L15051" s="14" t="n">
        <x:f>K15051/I15051</x:f>
        <x:v>0.23444976076555016</x:v>
      </x:c>
    </x:row>
    <x:row r="15052" ht="22" customHeight="1">
      <x:c r="A15052" s="2" t="str">
        <x:v>ORD-15048</x:v>
      </x:c>
      <x:c r="B15052" s="2" t="str">
        <x:v>West</x:v>
      </x:c>
      <x:c r="C15052" s="2" t="str">
        <x:v>Jun</x:v>
      </x:c>
      <x:c r="D15052" s="2" t="str">
        <x:v>SKU-048</x:v>
      </x:c>
      <x:c r="E15052" s="15" t="n">
        <x:v>18</x:v>
      </x:c>
      <x:c r="F15052" s="11" t="n">
        <x:v>46</x:v>
      </x:c>
      <x:c r="G15052" s="11" t="n">
        <x:v>35</x:v>
      </x:c>
      <x:c r="H15052" s="11" t="n">
        <x:f>E15052*F15052</x:f>
        <x:v>828</x:v>
      </x:c>
      <x:c r="I15052" s="11" t="n">
        <x:f>H15052*(1-'Summary'!$B$5)</x:f>
        <x:v>786.5999999999999</x:v>
      </x:c>
      <x:c r="J15052" s="11" t="n">
        <x:f>E15052*G15052</x:f>
        <x:v>630</x:v>
      </x:c>
      <x:c r="K15052" s="11" t="n">
        <x:f>I15052-J15052</x:f>
        <x:v>156.5999999999999</x:v>
      </x:c>
      <x:c r="L15052" s="14" t="n">
        <x:f>K15052/I15052</x:f>
        <x:v>0.1990846681922196</x:v>
      </x:c>
    </x:row>
    <x:row r="15053" ht="22" customHeight="1">
      <x:c r="A15053" s="2" t="str">
        <x:v>ORD-15049</x:v>
      </x:c>
      <x:c r="B15053" s="2" t="str">
        <x:v>North</x:v>
      </x:c>
      <x:c r="C15053" s="2" t="str">
        <x:v>Jul</x:v>
      </x:c>
      <x:c r="D15053" s="2" t="str">
        <x:v>SKU-049</x:v>
      </x:c>
      <x:c r="E15053" s="15" t="n">
        <x:v>1</x:v>
      </x:c>
      <x:c r="F15053" s="11" t="n">
        <x:v>59</x:v>
      </x:c>
      <x:c r="G15053" s="11" t="n">
        <x:v>46</x:v>
      </x:c>
      <x:c r="H15053" s="11" t="n">
        <x:f>E15053*F15053</x:f>
        <x:v>59</x:v>
      </x:c>
      <x:c r="I15053" s="11" t="n">
        <x:f>H15053*(1-'Summary'!$B$5)</x:f>
        <x:v>56.05</x:v>
      </x:c>
      <x:c r="J15053" s="11" t="n">
        <x:f>E15053*G15053</x:f>
        <x:v>46</x:v>
      </x:c>
      <x:c r="K15053" s="11" t="n">
        <x:f>I15053-J15053</x:f>
        <x:v>10.049999999999997</x:v>
      </x:c>
      <x:c r="L15053" s="14" t="n">
        <x:f>K15053/I15053</x:f>
        <x:v>0.17930419268510256</x:v>
      </x:c>
    </x:row>
    <x:row r="15054" ht="22" customHeight="1">
      <x:c r="A15054" s="2" t="str">
        <x:v>ORD-15050</x:v>
      </x:c>
      <x:c r="B15054" s="2" t="str">
        <x:v>South</x:v>
      </x:c>
      <x:c r="C15054" s="2" t="str">
        <x:v>Jul</x:v>
      </x:c>
      <x:c r="D15054" s="2" t="str">
        <x:v>SKU-050</x:v>
      </x:c>
      <x:c r="E15054" s="15" t="n">
        <x:v>8</x:v>
      </x:c>
      <x:c r="F15054" s="11" t="n">
        <x:v>72</x:v>
      </x:c>
      <x:c r="G15054" s="11" t="n">
        <x:v>57</x:v>
      </x:c>
      <x:c r="H15054" s="11" t="n">
        <x:f>E15054*F15054</x:f>
        <x:v>576</x:v>
      </x:c>
      <x:c r="I15054" s="11" t="n">
        <x:f>H15054*(1-'Summary'!$B$5)</x:f>
        <x:v>547.1999999999999</x:v>
      </x:c>
      <x:c r="J15054" s="11" t="n">
        <x:f>E15054*G15054</x:f>
        <x:v>456</x:v>
      </x:c>
      <x:c r="K15054" s="11" t="n">
        <x:f>I15054-J15054</x:f>
        <x:v>91.19999999999993</x:v>
      </x:c>
      <x:c r="L15054" s="14" t="n">
        <x:f>K15054/I15054</x:f>
        <x:v>0.16666666666666657</x:v>
      </x:c>
    </x:row>
    <x:row r="15055" ht="22" customHeight="1">
      <x:c r="A15055" s="2" t="str">
        <x:v>ORD-15051</x:v>
      </x:c>
      <x:c r="B15055" s="2" t="str">
        <x:v>East</x:v>
      </x:c>
      <x:c r="C15055" s="2" t="str">
        <x:v>Jul</x:v>
      </x:c>
      <x:c r="D15055" s="2" t="str">
        <x:v>SKU-051</x:v>
      </x:c>
      <x:c r="E15055" s="15" t="n">
        <x:v>15</x:v>
      </x:c>
      <x:c r="F15055" s="11" t="n">
        <x:v>85</x:v>
      </x:c>
      <x:c r="G15055" s="11" t="n">
        <x:v>68</x:v>
      </x:c>
      <x:c r="H15055" s="11" t="n">
        <x:f>E15055*F15055</x:f>
        <x:v>1275</x:v>
      </x:c>
      <x:c r="I15055" s="11" t="n">
        <x:f>H15055*(1-'Summary'!$B$5)</x:f>
        <x:v>1211.25</x:v>
      </x:c>
      <x:c r="J15055" s="11" t="n">
        <x:f>E15055*G15055</x:f>
        <x:v>1020</x:v>
      </x:c>
      <x:c r="K15055" s="11" t="n">
        <x:f>I15055-J15055</x:f>
        <x:v>191.25</x:v>
      </x:c>
      <x:c r="L15055" s="14" t="n">
        <x:f>K15055/I15055</x:f>
        <x:v>0.15789473684210525</x:v>
      </x:c>
    </x:row>
    <x:row r="15056" ht="22" customHeight="1">
      <x:c r="A15056" s="2" t="str">
        <x:v>ORD-15052</x:v>
      </x:c>
      <x:c r="B15056" s="2" t="str">
        <x:v>West</x:v>
      </x:c>
      <x:c r="C15056" s="2" t="str">
        <x:v>Jul</x:v>
      </x:c>
      <x:c r="D15056" s="2" t="str">
        <x:v>SKU-052</x:v>
      </x:c>
      <x:c r="E15056" s="15" t="n">
        <x:v>22</x:v>
      </x:c>
      <x:c r="F15056" s="11" t="n">
        <x:v>98</x:v>
      </x:c>
      <x:c r="G15056" s="11" t="n">
        <x:v>79</x:v>
      </x:c>
      <x:c r="H15056" s="11" t="n">
        <x:f>E15056*F15056</x:f>
        <x:v>2156</x:v>
      </x:c>
      <x:c r="I15056" s="11" t="n">
        <x:f>H15056*(1-'Summary'!$B$5)</x:f>
        <x:v>2048.2</x:v>
      </x:c>
      <x:c r="J15056" s="11" t="n">
        <x:f>E15056*G15056</x:f>
        <x:v>1738</x:v>
      </x:c>
      <x:c r="K15056" s="11" t="n">
        <x:f>I15056-J15056</x:f>
        <x:v>310.1999999999998</x:v>
      </x:c>
      <x:c r="L15056" s="14" t="n">
        <x:f>K15056/I15056</x:f>
        <x:v>0.15145005370569273</x:v>
      </x:c>
    </x:row>
    <x:row r="15057" ht="22" customHeight="1">
      <x:c r="A15057" s="2" t="str">
        <x:v>ORD-15053</x:v>
      </x:c>
      <x:c r="B15057" s="2" t="str">
        <x:v>North</x:v>
      </x:c>
      <x:c r="C15057" s="2" t="str">
        <x:v>Aug</x:v>
      </x:c>
      <x:c r="D15057" s="2" t="str">
        <x:v>SKU-053</x:v>
      </x:c>
      <x:c r="E15057" s="15" t="n">
        <x:v>5</x:v>
      </x:c>
      <x:c r="F15057" s="11" t="n">
        <x:v>111</x:v>
      </x:c>
      <x:c r="G15057" s="11" t="n">
        <x:v>90</x:v>
      </x:c>
      <x:c r="H15057" s="11" t="n">
        <x:f>E15057*F15057</x:f>
        <x:v>555</x:v>
      </x:c>
      <x:c r="I15057" s="11" t="n">
        <x:f>H15057*(1-'Summary'!$B$5)</x:f>
        <x:v>527.25</x:v>
      </x:c>
      <x:c r="J15057" s="11" t="n">
        <x:f>E15057*G15057</x:f>
        <x:v>450</x:v>
      </x:c>
      <x:c r="K15057" s="11" t="n">
        <x:f>I15057-J15057</x:f>
        <x:v>77.25</x:v>
      </x:c>
      <x:c r="L15057" s="14" t="n">
        <x:f>K15057/I15057</x:f>
        <x:v>0.1465149359886202</x:v>
      </x:c>
    </x:row>
    <x:row r="15058" ht="22" customHeight="1">
      <x:c r="A15058" s="2" t="str">
        <x:v>ORD-15054</x:v>
      </x:c>
      <x:c r="B15058" s="2" t="str">
        <x:v>South</x:v>
      </x:c>
      <x:c r="C15058" s="2" t="str">
        <x:v>Aug</x:v>
      </x:c>
      <x:c r="D15058" s="2" t="str">
        <x:v>SKU-054</x:v>
      </x:c>
      <x:c r="E15058" s="15" t="n">
        <x:v>12</x:v>
      </x:c>
      <x:c r="F15058" s="11" t="n">
        <x:v>124</x:v>
      </x:c>
      <x:c r="G15058" s="11" t="n">
        <x:v>101</x:v>
      </x:c>
      <x:c r="H15058" s="11" t="n">
        <x:f>E15058*F15058</x:f>
        <x:v>1488</x:v>
      </x:c>
      <x:c r="I15058" s="11" t="n">
        <x:f>H15058*(1-'Summary'!$B$5)</x:f>
        <x:v>1413.6</x:v>
      </x:c>
      <x:c r="J15058" s="11" t="n">
        <x:f>E15058*G15058</x:f>
        <x:v>1212</x:v>
      </x:c>
      <x:c r="K15058" s="11" t="n">
        <x:f>I15058-J15058</x:f>
        <x:v>201.5999999999999</x:v>
      </x:c>
      <x:c r="L15058" s="14" t="n">
        <x:f>K15058/I15058</x:f>
        <x:v>0.14261460101867568</x:v>
      </x:c>
    </x:row>
    <x:row r="15059" ht="22" customHeight="1">
      <x:c r="A15059" s="2" t="str">
        <x:v>ORD-15055</x:v>
      </x:c>
      <x:c r="B15059" s="2" t="str">
        <x:v>East</x:v>
      </x:c>
      <x:c r="C15059" s="2" t="str">
        <x:v>Aug</x:v>
      </x:c>
      <x:c r="D15059" s="2" t="str">
        <x:v>SKU-055</x:v>
      </x:c>
      <x:c r="E15059" s="15" t="n">
        <x:v>19</x:v>
      </x:c>
      <x:c r="F15059" s="11" t="n">
        <x:v>137</x:v>
      </x:c>
      <x:c r="G15059" s="11" t="n">
        <x:v>17</x:v>
      </x:c>
      <x:c r="H15059" s="11" t="n">
        <x:f>E15059*F15059</x:f>
        <x:v>2603</x:v>
      </x:c>
      <x:c r="I15059" s="11" t="n">
        <x:f>H15059*(1-'Summary'!$B$5)</x:f>
        <x:v>2472.85</x:v>
      </x:c>
      <x:c r="J15059" s="11" t="n">
        <x:f>E15059*G15059</x:f>
        <x:v>323</x:v>
      </x:c>
      <x:c r="K15059" s="11" t="n">
        <x:f>I15059-J15059</x:f>
        <x:v>2149.85</x:v>
      </x:c>
      <x:c r="L15059" s="14" t="n">
        <x:f>K15059/I15059</x:f>
        <x:v>0.8693814829043411</x:v>
      </x:c>
    </x:row>
    <x:row r="15060" ht="22" customHeight="1">
      <x:c r="A15060" s="2" t="str">
        <x:v>ORD-15056</x:v>
      </x:c>
      <x:c r="B15060" s="2" t="str">
        <x:v>West</x:v>
      </x:c>
      <x:c r="C15060" s="2" t="str">
        <x:v>Aug</x:v>
      </x:c>
      <x:c r="D15060" s="2" t="str">
        <x:v>SKU-056</x:v>
      </x:c>
      <x:c r="E15060" s="15" t="n">
        <x:v>2</x:v>
      </x:c>
      <x:c r="F15060" s="11" t="n">
        <x:v>150</x:v>
      </x:c>
      <x:c r="G15060" s="11" t="n">
        <x:v>28</x:v>
      </x:c>
      <x:c r="H15060" s="11" t="n">
        <x:f>E15060*F15060</x:f>
        <x:v>300</x:v>
      </x:c>
      <x:c r="I15060" s="11" t="n">
        <x:f>H15060*(1-'Summary'!$B$5)</x:f>
        <x:v>285</x:v>
      </x:c>
      <x:c r="J15060" s="11" t="n">
        <x:f>E15060*G15060</x:f>
        <x:v>56</x:v>
      </x:c>
      <x:c r="K15060" s="11" t="n">
        <x:f>I15060-J15060</x:f>
        <x:v>229</x:v>
      </x:c>
      <x:c r="L15060" s="14" t="n">
        <x:f>K15060/I15060</x:f>
        <x:v>0.8035087719298246</x:v>
      </x:c>
    </x:row>
    <x:row r="15061" ht="22" customHeight="1">
      <x:c r="A15061" s="2" t="str">
        <x:v>ORD-15057</x:v>
      </x:c>
      <x:c r="B15061" s="2" t="str">
        <x:v>North</x:v>
      </x:c>
      <x:c r="C15061" s="2" t="str">
        <x:v>Sep</x:v>
      </x:c>
      <x:c r="D15061" s="2" t="str">
        <x:v>SKU-057</x:v>
      </x:c>
      <x:c r="E15061" s="15" t="n">
        <x:v>9</x:v>
      </x:c>
      <x:c r="F15061" s="11" t="n">
        <x:v>163</x:v>
      </x:c>
      <x:c r="G15061" s="11" t="n">
        <x:v>39</x:v>
      </x:c>
      <x:c r="H15061" s="11" t="n">
        <x:f>E15061*F15061</x:f>
        <x:v>1467</x:v>
      </x:c>
      <x:c r="I15061" s="11" t="n">
        <x:f>H15061*(1-'Summary'!$B$5)</x:f>
        <x:v>1393.6499999999999</x:v>
      </x:c>
      <x:c r="J15061" s="11" t="n">
        <x:f>E15061*G15061</x:f>
        <x:v>351</x:v>
      </x:c>
      <x:c r="K15061" s="11" t="n">
        <x:f>I15061-J15061</x:f>
        <x:v>1042.6499999999999</x:v>
      </x:c>
      <x:c r="L15061" s="14" t="n">
        <x:f>K15061/I15061</x:f>
        <x:v>0.7481433645463351</x:v>
      </x:c>
    </x:row>
    <x:row r="15062" ht="22" customHeight="1">
      <x:c r="A15062" s="2" t="str">
        <x:v>ORD-15058</x:v>
      </x:c>
      <x:c r="B15062" s="2" t="str">
        <x:v>South</x:v>
      </x:c>
      <x:c r="C15062" s="2" t="str">
        <x:v>Sep</x:v>
      </x:c>
      <x:c r="D15062" s="2" t="str">
        <x:v>SKU-058</x:v>
      </x:c>
      <x:c r="E15062" s="15" t="n">
        <x:v>16</x:v>
      </x:c>
      <x:c r="F15062" s="11" t="n">
        <x:v>176</x:v>
      </x:c>
      <x:c r="G15062" s="11" t="n">
        <x:v>50</x:v>
      </x:c>
      <x:c r="H15062" s="11" t="n">
        <x:f>E15062*F15062</x:f>
        <x:v>2816</x:v>
      </x:c>
      <x:c r="I15062" s="11" t="n">
        <x:f>H15062*(1-'Summary'!$B$5)</x:f>
        <x:v>2675.2</x:v>
      </x:c>
      <x:c r="J15062" s="11" t="n">
        <x:f>E15062*G15062</x:f>
        <x:v>800</x:v>
      </x:c>
      <x:c r="K15062" s="11" t="n">
        <x:f>I15062-J15062</x:f>
        <x:v>1875.1999999999998</x:v>
      </x:c>
      <x:c r="L15062" s="14" t="n">
        <x:f>K15062/I15062</x:f>
        <x:v>0.700956937799043</x:v>
      </x:c>
    </x:row>
    <x:row r="15063" ht="22" customHeight="1">
      <x:c r="A15063" s="2" t="str">
        <x:v>ORD-15059</x:v>
      </x:c>
      <x:c r="B15063" s="2" t="str">
        <x:v>East</x:v>
      </x:c>
      <x:c r="C15063" s="2" t="str">
        <x:v>Sep</x:v>
      </x:c>
      <x:c r="D15063" s="2" t="str">
        <x:v>SKU-059</x:v>
      </x:c>
      <x:c r="E15063" s="15" t="n">
        <x:v>23</x:v>
      </x:c>
      <x:c r="F15063" s="11" t="n">
        <x:v>189</x:v>
      </x:c>
      <x:c r="G15063" s="11" t="n">
        <x:v>61</x:v>
      </x:c>
      <x:c r="H15063" s="11" t="n">
        <x:f>E15063*F15063</x:f>
        <x:v>4347</x:v>
      </x:c>
      <x:c r="I15063" s="11" t="n">
        <x:f>H15063*(1-'Summary'!$B$5)</x:f>
        <x:v>4129.65</x:v>
      </x:c>
      <x:c r="J15063" s="11" t="n">
        <x:f>E15063*G15063</x:f>
        <x:v>1403</x:v>
      </x:c>
      <x:c r="K15063" s="11" t="n">
        <x:f>I15063-J15063</x:f>
        <x:v>2726.6499999999996</x:v>
      </x:c>
      <x:c r="L15063" s="14" t="n">
        <x:f>K15063/I15063</x:f>
        <x:v>0.6602617655249234</x:v>
      </x:c>
    </x:row>
    <x:row r="15064" ht="22" customHeight="1">
      <x:c r="A15064" s="2" t="str">
        <x:v>ORD-15060</x:v>
      </x:c>
      <x:c r="B15064" s="2" t="str">
        <x:v>West</x:v>
      </x:c>
      <x:c r="C15064" s="2" t="str">
        <x:v>Sep</x:v>
      </x:c>
      <x:c r="D15064" s="2" t="str">
        <x:v>SKU-060</x:v>
      </x:c>
      <x:c r="E15064" s="15" t="n">
        <x:v>6</x:v>
      </x:c>
      <x:c r="F15064" s="11" t="n">
        <x:v>202</x:v>
      </x:c>
      <x:c r="G15064" s="11" t="n">
        <x:v>72</x:v>
      </x:c>
      <x:c r="H15064" s="11" t="n">
        <x:f>E15064*F15064</x:f>
        <x:v>1212</x:v>
      </x:c>
      <x:c r="I15064" s="11" t="n">
        <x:f>H15064*(1-'Summary'!$B$5)</x:f>
        <x:v>1151.3999999999999</x:v>
      </x:c>
      <x:c r="J15064" s="11" t="n">
        <x:f>E15064*G15064</x:f>
        <x:v>432</x:v>
      </x:c>
      <x:c r="K15064" s="11" t="n">
        <x:f>I15064-J15064</x:f>
        <x:v>719.3999999999999</x:v>
      </x:c>
      <x:c r="L15064" s="14" t="n">
        <x:f>K15064/I15064</x:f>
        <x:v>0.62480458572173</x:v>
      </x:c>
    </x:row>
    <x:row r="15065" ht="22" customHeight="1">
      <x:c r="A15065" s="2" t="str">
        <x:v>ORD-15061</x:v>
      </x:c>
      <x:c r="B15065" s="2" t="str">
        <x:v>North</x:v>
      </x:c>
      <x:c r="C15065" s="2" t="str">
        <x:v>Oct</x:v>
      </x:c>
      <x:c r="D15065" s="2" t="str">
        <x:v>SKU-061</x:v>
      </x:c>
      <x:c r="E15065" s="15" t="n">
        <x:v>13</x:v>
      </x:c>
      <x:c r="F15065" s="11" t="n">
        <x:v>215</x:v>
      </x:c>
      <x:c r="G15065" s="11" t="n">
        <x:v>83</x:v>
      </x:c>
      <x:c r="H15065" s="11" t="n">
        <x:f>E15065*F15065</x:f>
        <x:v>2795</x:v>
      </x:c>
      <x:c r="I15065" s="11" t="n">
        <x:f>H15065*(1-'Summary'!$B$5)</x:f>
        <x:v>2655.25</x:v>
      </x:c>
      <x:c r="J15065" s="11" t="n">
        <x:f>E15065*G15065</x:f>
        <x:v>1079</x:v>
      </x:c>
      <x:c r="K15065" s="11" t="n">
        <x:f>I15065-J15065</x:f>
        <x:v>1576.25</x:v>
      </x:c>
      <x:c r="L15065" s="14" t="n">
        <x:f>K15065/I15065</x:f>
        <x:v>0.5936352509179926</x:v>
      </x:c>
    </x:row>
    <x:row r="15066" ht="22" customHeight="1">
      <x:c r="A15066" s="2" t="str">
        <x:v>ORD-15062</x:v>
      </x:c>
      <x:c r="B15066" s="2" t="str">
        <x:v>South</x:v>
      </x:c>
      <x:c r="C15066" s="2" t="str">
        <x:v>Oct</x:v>
      </x:c>
      <x:c r="D15066" s="2" t="str">
        <x:v>SKU-062</x:v>
      </x:c>
      <x:c r="E15066" s="15" t="n">
        <x:v>20</x:v>
      </x:c>
      <x:c r="F15066" s="11" t="n">
        <x:v>228</x:v>
      </x:c>
      <x:c r="G15066" s="11" t="n">
        <x:v>94</x:v>
      </x:c>
      <x:c r="H15066" s="11" t="n">
        <x:f>E15066*F15066</x:f>
        <x:v>4560</x:v>
      </x:c>
      <x:c r="I15066" s="11" t="n">
        <x:f>H15066*(1-'Summary'!$B$5)</x:f>
        <x:v>4332</x:v>
      </x:c>
      <x:c r="J15066" s="11" t="n">
        <x:f>E15066*G15066</x:f>
        <x:v>1880</x:v>
      </x:c>
      <x:c r="K15066" s="11" t="n">
        <x:f>I15066-J15066</x:f>
        <x:v>2452</x:v>
      </x:c>
      <x:c r="L15066" s="14" t="n">
        <x:f>K15066/I15066</x:f>
        <x:v>0.5660203139427517</x:v>
      </x:c>
    </x:row>
    <x:row r="15067" ht="22" customHeight="1">
      <x:c r="A15067" s="2" t="str">
        <x:v>ORD-15063</x:v>
      </x:c>
      <x:c r="B15067" s="2" t="str">
        <x:v>East</x:v>
      </x:c>
      <x:c r="C15067" s="2" t="str">
        <x:v>Oct</x:v>
      </x:c>
      <x:c r="D15067" s="2" t="str">
        <x:v>SKU-063</x:v>
      </x:c>
      <x:c r="E15067" s="15" t="n">
        <x:v>3</x:v>
      </x:c>
      <x:c r="F15067" s="11" t="n">
        <x:v>21</x:v>
      </x:c>
      <x:c r="G15067" s="11" t="n">
        <x:v>10</x:v>
      </x:c>
      <x:c r="H15067" s="11" t="n">
        <x:f>E15067*F15067</x:f>
        <x:v>63</x:v>
      </x:c>
      <x:c r="I15067" s="11" t="n">
        <x:f>H15067*(1-'Summary'!$B$5)</x:f>
        <x:v>59.849999999999994</x:v>
      </x:c>
      <x:c r="J15067" s="11" t="n">
        <x:f>E15067*G15067</x:f>
        <x:v>30</x:v>
      </x:c>
      <x:c r="K15067" s="11" t="n">
        <x:f>I15067-J15067</x:f>
        <x:v>29.849999999999994</x:v>
      </x:c>
      <x:c r="L15067" s="14" t="n">
        <x:f>K15067/I15067</x:f>
        <x:v>0.49874686716791977</x:v>
      </x:c>
    </x:row>
    <x:row r="15068" ht="22" customHeight="1">
      <x:c r="A15068" s="2" t="str">
        <x:v>ORD-15064</x:v>
      </x:c>
      <x:c r="B15068" s="2" t="str">
        <x:v>West</x:v>
      </x:c>
      <x:c r="C15068" s="2" t="str">
        <x:v>Oct</x:v>
      </x:c>
      <x:c r="D15068" s="2" t="str">
        <x:v>SKU-064</x:v>
      </x:c>
      <x:c r="E15068" s="15" t="n">
        <x:v>10</x:v>
      </x:c>
      <x:c r="F15068" s="11" t="n">
        <x:v>34</x:v>
      </x:c>
      <x:c r="G15068" s="11" t="n">
        <x:v>21</x:v>
      </x:c>
      <x:c r="H15068" s="11" t="n">
        <x:f>E15068*F15068</x:f>
        <x:v>340</x:v>
      </x:c>
      <x:c r="I15068" s="11" t="n">
        <x:f>H15068*(1-'Summary'!$B$5)</x:f>
        <x:v>323</x:v>
      </x:c>
      <x:c r="J15068" s="11" t="n">
        <x:f>E15068*G15068</x:f>
        <x:v>210</x:v>
      </x:c>
      <x:c r="K15068" s="11" t="n">
        <x:f>I15068-J15068</x:f>
        <x:v>113</x:v>
      </x:c>
      <x:c r="L15068" s="14" t="n">
        <x:f>K15068/I15068</x:f>
        <x:v>0.3498452012383901</x:v>
      </x:c>
    </x:row>
    <x:row r="15069" ht="22" customHeight="1">
      <x:c r="A15069" s="2" t="str">
        <x:v>ORD-15065</x:v>
      </x:c>
      <x:c r="B15069" s="2" t="str">
        <x:v>North</x:v>
      </x:c>
      <x:c r="C15069" s="2" t="str">
        <x:v>Nov</x:v>
      </x:c>
      <x:c r="D15069" s="2" t="str">
        <x:v>SKU-065</x:v>
      </x:c>
      <x:c r="E15069" s="15" t="n">
        <x:v>17</x:v>
      </x:c>
      <x:c r="F15069" s="11" t="n">
        <x:v>47</x:v>
      </x:c>
      <x:c r="G15069" s="11" t="n">
        <x:v>32</x:v>
      </x:c>
      <x:c r="H15069" s="11" t="n">
        <x:f>E15069*F15069</x:f>
        <x:v>799</x:v>
      </x:c>
      <x:c r="I15069" s="11" t="n">
        <x:f>H15069*(1-'Summary'!$B$5)</x:f>
        <x:v>759.05</x:v>
      </x:c>
      <x:c r="J15069" s="11" t="n">
        <x:f>E15069*G15069</x:f>
        <x:v>544</x:v>
      </x:c>
      <x:c r="K15069" s="11" t="n">
        <x:f>I15069-J15069</x:f>
        <x:v>215.04999999999995</x:v>
      </x:c>
      <x:c r="L15069" s="14" t="n">
        <x:f>K15069/I15069</x:f>
        <x:v>0.2833146696528555</x:v>
      </x:c>
    </x:row>
    <x:row r="15070" ht="22" customHeight="1">
      <x:c r="A15070" s="2" t="str">
        <x:v>ORD-15066</x:v>
      </x:c>
      <x:c r="B15070" s="2" t="str">
        <x:v>South</x:v>
      </x:c>
      <x:c r="C15070" s="2" t="str">
        <x:v>Nov</x:v>
      </x:c>
      <x:c r="D15070" s="2" t="str">
        <x:v>SKU-066</x:v>
      </x:c>
      <x:c r="E15070" s="15" t="n">
        <x:v>24</x:v>
      </x:c>
      <x:c r="F15070" s="11" t="n">
        <x:v>60</x:v>
      </x:c>
      <x:c r="G15070" s="11" t="n">
        <x:v>43</x:v>
      </x:c>
      <x:c r="H15070" s="11" t="n">
        <x:f>E15070*F15070</x:f>
        <x:v>1440</x:v>
      </x:c>
      <x:c r="I15070" s="11" t="n">
        <x:f>H15070*(1-'Summary'!$B$5)</x:f>
        <x:v>1368</x:v>
      </x:c>
      <x:c r="J15070" s="11" t="n">
        <x:f>E15070*G15070</x:f>
        <x:v>1032</x:v>
      </x:c>
      <x:c r="K15070" s="11" t="n">
        <x:f>I15070-J15070</x:f>
        <x:v>336</x:v>
      </x:c>
      <x:c r="L15070" s="14" t="n">
        <x:f>K15070/I15070</x:f>
        <x:v>0.24561403508771928</x:v>
      </x:c>
    </x:row>
    <x:row r="15071" ht="22" customHeight="1">
      <x:c r="A15071" s="2" t="str">
        <x:v>ORD-15067</x:v>
      </x:c>
      <x:c r="B15071" s="2" t="str">
        <x:v>East</x:v>
      </x:c>
      <x:c r="C15071" s="2" t="str">
        <x:v>Nov</x:v>
      </x:c>
      <x:c r="D15071" s="2" t="str">
        <x:v>SKU-067</x:v>
      </x:c>
      <x:c r="E15071" s="15" t="n">
        <x:v>7</x:v>
      </x:c>
      <x:c r="F15071" s="11" t="n">
        <x:v>73</x:v>
      </x:c>
      <x:c r="G15071" s="11" t="n">
        <x:v>54</x:v>
      </x:c>
      <x:c r="H15071" s="11" t="n">
        <x:f>E15071*F15071</x:f>
        <x:v>511</x:v>
      </x:c>
      <x:c r="I15071" s="11" t="n">
        <x:f>H15071*(1-'Summary'!$B$5)</x:f>
        <x:v>485.45</x:v>
      </x:c>
      <x:c r="J15071" s="11" t="n">
        <x:f>E15071*G15071</x:f>
        <x:v>378</x:v>
      </x:c>
      <x:c r="K15071" s="11" t="n">
        <x:f>I15071-J15071</x:f>
        <x:v>107.44999999999999</x:v>
      </x:c>
      <x:c r="L15071" s="14" t="n">
        <x:f>K15071/I15071</x:f>
        <x:v>0.2213410237923576</x:v>
      </x:c>
    </x:row>
    <x:row r="15072" ht="22" customHeight="1">
      <x:c r="A15072" s="2" t="str">
        <x:v>ORD-15068</x:v>
      </x:c>
      <x:c r="B15072" s="2" t="str">
        <x:v>West</x:v>
      </x:c>
      <x:c r="C15072" s="2" t="str">
        <x:v>Nov</x:v>
      </x:c>
      <x:c r="D15072" s="2" t="str">
        <x:v>SKU-068</x:v>
      </x:c>
      <x:c r="E15072" s="15" t="n">
        <x:v>14</x:v>
      </x:c>
      <x:c r="F15072" s="11" t="n">
        <x:v>86</x:v>
      </x:c>
      <x:c r="G15072" s="11" t="n">
        <x:v>65</x:v>
      </x:c>
      <x:c r="H15072" s="11" t="n">
        <x:f>E15072*F15072</x:f>
        <x:v>1204</x:v>
      </x:c>
      <x:c r="I15072" s="11" t="n">
        <x:f>H15072*(1-'Summary'!$B$5)</x:f>
        <x:v>1143.8</x:v>
      </x:c>
      <x:c r="J15072" s="11" t="n">
        <x:f>E15072*G15072</x:f>
        <x:v>910</x:v>
      </x:c>
      <x:c r="K15072" s="11" t="n">
        <x:f>I15072-J15072</x:f>
        <x:v>233.79999999999995</x:v>
      </x:c>
      <x:c r="L15072" s="14" t="n">
        <x:f>K15072/I15072</x:f>
        <x:v>0.20440636474908197</x:v>
      </x:c>
    </x:row>
    <x:row r="15073" ht="22" customHeight="1">
      <x:c r="A15073" s="2" t="str">
        <x:v>ORD-15069</x:v>
      </x:c>
      <x:c r="B15073" s="2" t="str">
        <x:v>North</x:v>
      </x:c>
      <x:c r="C15073" s="2" t="str">
        <x:v>Dec</x:v>
      </x:c>
      <x:c r="D15073" s="2" t="str">
        <x:v>SKU-069</x:v>
      </x:c>
      <x:c r="E15073" s="15" t="n">
        <x:v>21</x:v>
      </x:c>
      <x:c r="F15073" s="11" t="n">
        <x:v>99</x:v>
      </x:c>
      <x:c r="G15073" s="11" t="n">
        <x:v>76</x:v>
      </x:c>
      <x:c r="H15073" s="11" t="n">
        <x:f>E15073*F15073</x:f>
        <x:v>2079</x:v>
      </x:c>
      <x:c r="I15073" s="11" t="n">
        <x:f>H15073*(1-'Summary'!$B$5)</x:f>
        <x:v>1975.05</x:v>
      </x:c>
      <x:c r="J15073" s="11" t="n">
        <x:f>E15073*G15073</x:f>
        <x:v>1596</x:v>
      </x:c>
      <x:c r="K15073" s="11" t="n">
        <x:f>I15073-J15073</x:f>
        <x:v>379.04999999999995</x:v>
      </x:c>
      <x:c r="L15073" s="14" t="n">
        <x:f>K15073/I15073</x:f>
        <x:v>0.1919191919191919</x:v>
      </x:c>
    </x:row>
    <x:row r="15074" ht="22" customHeight="1">
      <x:c r="A15074" s="2" t="str">
        <x:v>ORD-15070</x:v>
      </x:c>
      <x:c r="B15074" s="2" t="str">
        <x:v>South</x:v>
      </x:c>
      <x:c r="C15074" s="2" t="str">
        <x:v>Dec</x:v>
      </x:c>
      <x:c r="D15074" s="2" t="str">
        <x:v>SKU-070</x:v>
      </x:c>
      <x:c r="E15074" s="15" t="n">
        <x:v>4</x:v>
      </x:c>
      <x:c r="F15074" s="11" t="n">
        <x:v>112</x:v>
      </x:c>
      <x:c r="G15074" s="11" t="n">
        <x:v>87</x:v>
      </x:c>
      <x:c r="H15074" s="11" t="n">
        <x:f>E15074*F15074</x:f>
        <x:v>448</x:v>
      </x:c>
      <x:c r="I15074" s="11" t="n">
        <x:f>H15074*(1-'Summary'!$B$5)</x:f>
        <x:v>425.59999999999997</x:v>
      </x:c>
      <x:c r="J15074" s="11" t="n">
        <x:f>E15074*G15074</x:f>
        <x:v>348</x:v>
      </x:c>
      <x:c r="K15074" s="11" t="n">
        <x:f>I15074-J15074</x:f>
        <x:v>77.59999999999997</x:v>
      </x:c>
      <x:c r="L15074" s="14" t="n">
        <x:f>K15074/I15074</x:f>
        <x:v>0.18233082706766912</x:v>
      </x:c>
    </x:row>
    <x:row r="15075" ht="22" customHeight="1">
      <x:c r="A15075" s="2" t="str">
        <x:v>ORD-15071</x:v>
      </x:c>
      <x:c r="B15075" s="2" t="str">
        <x:v>East</x:v>
      </x:c>
      <x:c r="C15075" s="2" t="str">
        <x:v>Dec</x:v>
      </x:c>
      <x:c r="D15075" s="2" t="str">
        <x:v>SKU-071</x:v>
      </x:c>
      <x:c r="E15075" s="15" t="n">
        <x:v>11</x:v>
      </x:c>
      <x:c r="F15075" s="11" t="n">
        <x:v>125</x:v>
      </x:c>
      <x:c r="G15075" s="11" t="n">
        <x:v>98</x:v>
      </x:c>
      <x:c r="H15075" s="11" t="n">
        <x:f>E15075*F15075</x:f>
        <x:v>1375</x:v>
      </x:c>
      <x:c r="I15075" s="11" t="n">
        <x:f>H15075*(1-'Summary'!$B$5)</x:f>
        <x:v>1306.25</x:v>
      </x:c>
      <x:c r="J15075" s="11" t="n">
        <x:f>E15075*G15075</x:f>
        <x:v>1078</x:v>
      </x:c>
      <x:c r="K15075" s="11" t="n">
        <x:f>I15075-J15075</x:f>
        <x:v>228.25</x:v>
      </x:c>
      <x:c r="L15075" s="14" t="n">
        <x:f>K15075/I15075</x:f>
        <x:v>0.17473684210526316</x:v>
      </x:c>
    </x:row>
    <x:row r="15076" ht="22" customHeight="1">
      <x:c r="A15076" s="2" t="str">
        <x:v>ORD-15072</x:v>
      </x:c>
      <x:c r="B15076" s="2" t="str">
        <x:v>West</x:v>
      </x:c>
      <x:c r="C15076" s="2" t="str">
        <x:v>Dec</x:v>
      </x:c>
      <x:c r="D15076" s="2" t="str">
        <x:v>SKU-072</x:v>
      </x:c>
      <x:c r="E15076" s="15" t="n">
        <x:v>18</x:v>
      </x:c>
      <x:c r="F15076" s="11" t="n">
        <x:v>138</x:v>
      </x:c>
      <x:c r="G15076" s="11" t="n">
        <x:v>14</x:v>
      </x:c>
      <x:c r="H15076" s="11" t="n">
        <x:f>E15076*F15076</x:f>
        <x:v>2484</x:v>
      </x:c>
      <x:c r="I15076" s="11" t="n">
        <x:f>H15076*(1-'Summary'!$B$5)</x:f>
        <x:v>2359.7999999999997</x:v>
      </x:c>
      <x:c r="J15076" s="11" t="n">
        <x:f>E15076*G15076</x:f>
        <x:v>252</x:v>
      </x:c>
      <x:c r="K15076" s="11" t="n">
        <x:f>I15076-J15076</x:f>
        <x:v>2107.7999999999997</x:v>
      </x:c>
      <x:c r="L15076" s="14" t="n">
        <x:f>K15076/I15076</x:f>
        <x:v>0.893211289092296</x:v>
      </x:c>
    </x:row>
    <x:row r="15077" ht="22" customHeight="1">
      <x:c r="A15077" s="2" t="str">
        <x:v>ORD-15073</x:v>
      </x:c>
      <x:c r="B15077" s="2" t="str">
        <x:v>North</x:v>
      </x:c>
      <x:c r="C15077" s="2" t="str">
        <x:v>Jan</x:v>
      </x:c>
      <x:c r="D15077" s="2" t="str">
        <x:v>SKU-073</x:v>
      </x:c>
      <x:c r="E15077" s="15" t="n">
        <x:v>1</x:v>
      </x:c>
      <x:c r="F15077" s="11" t="n">
        <x:v>151</x:v>
      </x:c>
      <x:c r="G15077" s="11" t="n">
        <x:v>25</x:v>
      </x:c>
      <x:c r="H15077" s="11" t="n">
        <x:f>E15077*F15077</x:f>
        <x:v>151</x:v>
      </x:c>
      <x:c r="I15077" s="11" t="n">
        <x:f>H15077*(1-'Summary'!$B$5)</x:f>
        <x:v>143.45</x:v>
      </x:c>
      <x:c r="J15077" s="11" t="n">
        <x:f>E15077*G15077</x:f>
        <x:v>25</x:v>
      </x:c>
      <x:c r="K15077" s="11" t="n">
        <x:f>I15077-J15077</x:f>
        <x:v>118.44999999999999</x:v>
      </x:c>
      <x:c r="L15077" s="14" t="n">
        <x:f>K15077/I15077</x:f>
        <x:v>0.8257232485186476</x:v>
      </x:c>
    </x:row>
    <x:row r="15078" ht="22" customHeight="1">
      <x:c r="A15078" s="2" t="str">
        <x:v>ORD-15074</x:v>
      </x:c>
      <x:c r="B15078" s="2" t="str">
        <x:v>South</x:v>
      </x:c>
      <x:c r="C15078" s="2" t="str">
        <x:v>Jan</x:v>
      </x:c>
      <x:c r="D15078" s="2" t="str">
        <x:v>SKU-074</x:v>
      </x:c>
      <x:c r="E15078" s="15" t="n">
        <x:v>8</x:v>
      </x:c>
      <x:c r="F15078" s="11" t="n">
        <x:v>164</x:v>
      </x:c>
      <x:c r="G15078" s="11" t="n">
        <x:v>36</x:v>
      </x:c>
      <x:c r="H15078" s="11" t="n">
        <x:f>E15078*F15078</x:f>
        <x:v>1312</x:v>
      </x:c>
      <x:c r="I15078" s="11" t="n">
        <x:f>H15078*(1-'Summary'!$B$5)</x:f>
        <x:v>1246.3999999999999</x:v>
      </x:c>
      <x:c r="J15078" s="11" t="n">
        <x:f>E15078*G15078</x:f>
        <x:v>288</x:v>
      </x:c>
      <x:c r="K15078" s="11" t="n">
        <x:f>I15078-J15078</x:f>
        <x:v>958.3999999999999</x:v>
      </x:c>
      <x:c r="L15078" s="14" t="n">
        <x:f>K15078/I15078</x:f>
        <x:v>0.7689345314505777</x:v>
      </x:c>
    </x:row>
    <x:row r="15079" ht="22" customHeight="1">
      <x:c r="A15079" s="2" t="str">
        <x:v>ORD-15075</x:v>
      </x:c>
      <x:c r="B15079" s="2" t="str">
        <x:v>East</x:v>
      </x:c>
      <x:c r="C15079" s="2" t="str">
        <x:v>Jan</x:v>
      </x:c>
      <x:c r="D15079" s="2" t="str">
        <x:v>SKU-075</x:v>
      </x:c>
      <x:c r="E15079" s="15" t="n">
        <x:v>15</x:v>
      </x:c>
      <x:c r="F15079" s="11" t="n">
        <x:v>177</x:v>
      </x:c>
      <x:c r="G15079" s="11" t="n">
        <x:v>47</x:v>
      </x:c>
      <x:c r="H15079" s="11" t="n">
        <x:f>E15079*F15079</x:f>
        <x:v>2655</x:v>
      </x:c>
      <x:c r="I15079" s="11" t="n">
        <x:f>H15079*(1-'Summary'!$B$5)</x:f>
        <x:v>2522.25</x:v>
      </x:c>
      <x:c r="J15079" s="11" t="n">
        <x:f>E15079*G15079</x:f>
        <x:v>705</x:v>
      </x:c>
      <x:c r="K15079" s="11" t="n">
        <x:f>I15079-J15079</x:f>
        <x:v>1817.25</x:v>
      </x:c>
      <x:c r="L15079" s="14" t="n">
        <x:f>K15079/I15079</x:f>
        <x:v>0.7204876598275349</x:v>
      </x:c>
    </x:row>
    <x:row r="15080" ht="22" customHeight="1">
      <x:c r="A15080" s="2" t="str">
        <x:v>ORD-15076</x:v>
      </x:c>
      <x:c r="B15080" s="2" t="str">
        <x:v>West</x:v>
      </x:c>
      <x:c r="C15080" s="2" t="str">
        <x:v>Jan</x:v>
      </x:c>
      <x:c r="D15080" s="2" t="str">
        <x:v>SKU-076</x:v>
      </x:c>
      <x:c r="E15080" s="15" t="n">
        <x:v>22</x:v>
      </x:c>
      <x:c r="F15080" s="11" t="n">
        <x:v>190</x:v>
      </x:c>
      <x:c r="G15080" s="11" t="n">
        <x:v>58</x:v>
      </x:c>
      <x:c r="H15080" s="11" t="n">
        <x:f>E15080*F15080</x:f>
        <x:v>4180</x:v>
      </x:c>
      <x:c r="I15080" s="11" t="n">
        <x:f>H15080*(1-'Summary'!$B$5)</x:f>
        <x:v>3971</x:v>
      </x:c>
      <x:c r="J15080" s="11" t="n">
        <x:f>E15080*G15080</x:f>
        <x:v>1276</x:v>
      </x:c>
      <x:c r="K15080" s="11" t="n">
        <x:f>I15080-J15080</x:f>
        <x:v>2695</x:v>
      </x:c>
      <x:c r="L15080" s="14" t="n">
        <x:f>K15080/I15080</x:f>
        <x:v>0.6786703601108033</x:v>
      </x:c>
    </x:row>
    <x:row r="15081" ht="22" customHeight="1">
      <x:c r="A15081" s="2" t="str">
        <x:v>ORD-15077</x:v>
      </x:c>
      <x:c r="B15081" s="2" t="str">
        <x:v>North</x:v>
      </x:c>
      <x:c r="C15081" s="2" t="str">
        <x:v>Feb</x:v>
      </x:c>
      <x:c r="D15081" s="2" t="str">
        <x:v>SKU-077</x:v>
      </x:c>
      <x:c r="E15081" s="15" t="n">
        <x:v>5</x:v>
      </x:c>
      <x:c r="F15081" s="11" t="n">
        <x:v>203</x:v>
      </x:c>
      <x:c r="G15081" s="11" t="n">
        <x:v>69</x:v>
      </x:c>
      <x:c r="H15081" s="11" t="n">
        <x:f>E15081*F15081</x:f>
        <x:v>1015</x:v>
      </x:c>
      <x:c r="I15081" s="11" t="n">
        <x:f>H15081*(1-'Summary'!$B$5)</x:f>
        <x:v>964.25</x:v>
      </x:c>
      <x:c r="J15081" s="11" t="n">
        <x:f>E15081*G15081</x:f>
        <x:v>345</x:v>
      </x:c>
      <x:c r="K15081" s="11" t="n">
        <x:f>I15081-J15081</x:f>
        <x:v>619.25</x:v>
      </x:c>
      <x:c r="L15081" s="14" t="n">
        <x:f>K15081/I15081</x:f>
        <x:v>0.6422089707026186</x:v>
      </x:c>
    </x:row>
    <x:row r="15082" ht="22" customHeight="1">
      <x:c r="A15082" s="2" t="str">
        <x:v>ORD-15078</x:v>
      </x:c>
      <x:c r="B15082" s="2" t="str">
        <x:v>South</x:v>
      </x:c>
      <x:c r="C15082" s="2" t="str">
        <x:v>Feb</x:v>
      </x:c>
      <x:c r="D15082" s="2" t="str">
        <x:v>SKU-078</x:v>
      </x:c>
      <x:c r="E15082" s="15" t="n">
        <x:v>12</x:v>
      </x:c>
      <x:c r="F15082" s="11" t="n">
        <x:v>216</x:v>
      </x:c>
      <x:c r="G15082" s="11" t="n">
        <x:v>80</x:v>
      </x:c>
      <x:c r="H15082" s="11" t="n">
        <x:f>E15082*F15082</x:f>
        <x:v>2592</x:v>
      </x:c>
      <x:c r="I15082" s="11" t="n">
        <x:f>H15082*(1-'Summary'!$B$5)</x:f>
        <x:v>2462.4</x:v>
      </x:c>
      <x:c r="J15082" s="11" t="n">
        <x:f>E15082*G15082</x:f>
        <x:v>960</x:v>
      </x:c>
      <x:c r="K15082" s="11" t="n">
        <x:f>I15082-J15082</x:f>
        <x:v>1502.4</x:v>
      </x:c>
      <x:c r="L15082" s="14" t="n">
        <x:f>K15082/I15082</x:f>
        <x:v>0.6101364522417154</x:v>
      </x:c>
    </x:row>
    <x:row r="15083" ht="22" customHeight="1">
      <x:c r="A15083" s="2" t="str">
        <x:v>ORD-15079</x:v>
      </x:c>
      <x:c r="B15083" s="2" t="str">
        <x:v>East</x:v>
      </x:c>
      <x:c r="C15083" s="2" t="str">
        <x:v>Feb</x:v>
      </x:c>
      <x:c r="D15083" s="2" t="str">
        <x:v>SKU-079</x:v>
      </x:c>
      <x:c r="E15083" s="15" t="n">
        <x:v>19</x:v>
      </x:c>
      <x:c r="F15083" s="11" t="n">
        <x:v>229</x:v>
      </x:c>
      <x:c r="G15083" s="11" t="n">
        <x:v>91</x:v>
      </x:c>
      <x:c r="H15083" s="11" t="n">
        <x:f>E15083*F15083</x:f>
        <x:v>4351</x:v>
      </x:c>
      <x:c r="I15083" s="11" t="n">
        <x:f>H15083*(1-'Summary'!$B$5)</x:f>
        <x:v>4133.45</x:v>
      </x:c>
      <x:c r="J15083" s="11" t="n">
        <x:f>E15083*G15083</x:f>
        <x:v>1729</x:v>
      </x:c>
      <x:c r="K15083" s="11" t="n">
        <x:f>I15083-J15083</x:f>
        <x:v>2404.45</x:v>
      </x:c>
      <x:c r="L15083" s="14" t="n">
        <x:f>K15083/I15083</x:f>
        <x:v>0.5817053550907837</x:v>
      </x:c>
    </x:row>
    <x:row r="15084" ht="22" customHeight="1">
      <x:c r="A15084" s="2" t="str">
        <x:v>ORD-15080</x:v>
      </x:c>
      <x:c r="B15084" s="2" t="str">
        <x:v>West</x:v>
      </x:c>
      <x:c r="C15084" s="2" t="str">
        <x:v>Feb</x:v>
      </x:c>
      <x:c r="D15084" s="2" t="str">
        <x:v>SKU-080</x:v>
      </x:c>
      <x:c r="E15084" s="15" t="n">
        <x:v>2</x:v>
      </x:c>
      <x:c r="F15084" s="11" t="n">
        <x:v>22</x:v>
      </x:c>
      <x:c r="G15084" s="11" t="n">
        <x:v>102</x:v>
      </x:c>
      <x:c r="H15084" s="11" t="n">
        <x:f>E15084*F15084</x:f>
        <x:v>44</x:v>
      </x:c>
      <x:c r="I15084" s="11" t="n">
        <x:f>H15084*(1-'Summary'!$B$5)</x:f>
        <x:v>41.8</x:v>
      </x:c>
      <x:c r="J15084" s="11" t="n">
        <x:f>E15084*G15084</x:f>
        <x:v>204</x:v>
      </x:c>
      <x:c r="K15084" s="11" t="n">
        <x:f>I15084-J15084</x:f>
        <x:v>-162.2</x:v>
      </x:c>
      <x:c r="L15084" s="14" t="n">
        <x:f>K15084/I15084</x:f>
        <x:v>-3.8803827751196174</x:v>
      </x:c>
    </x:row>
    <x:row r="15085" ht="22" customHeight="1">
      <x:c r="A15085" s="2" t="str">
        <x:v>ORD-15081</x:v>
      </x:c>
      <x:c r="B15085" s="2" t="str">
        <x:v>North</x:v>
      </x:c>
      <x:c r="C15085" s="2" t="str">
        <x:v>Mar</x:v>
      </x:c>
      <x:c r="D15085" s="2" t="str">
        <x:v>SKU-081</x:v>
      </x:c>
      <x:c r="E15085" s="15" t="n">
        <x:v>9</x:v>
      </x:c>
      <x:c r="F15085" s="11" t="n">
        <x:v>35</x:v>
      </x:c>
      <x:c r="G15085" s="11" t="n">
        <x:v>18</x:v>
      </x:c>
      <x:c r="H15085" s="11" t="n">
        <x:f>E15085*F15085</x:f>
        <x:v>315</x:v>
      </x:c>
      <x:c r="I15085" s="11" t="n">
        <x:f>H15085*(1-'Summary'!$B$5)</x:f>
        <x:v>299.25</x:v>
      </x:c>
      <x:c r="J15085" s="11" t="n">
        <x:f>E15085*G15085</x:f>
        <x:v>162</x:v>
      </x:c>
      <x:c r="K15085" s="11" t="n">
        <x:f>I15085-J15085</x:f>
        <x:v>137.25</x:v>
      </x:c>
      <x:c r="L15085" s="14" t="n">
        <x:f>K15085/I15085</x:f>
        <x:v>0.45864661654135336</x:v>
      </x:c>
    </x:row>
    <x:row r="15086" ht="22" customHeight="1">
      <x:c r="A15086" s="2" t="str">
        <x:v>ORD-15082</x:v>
      </x:c>
      <x:c r="B15086" s="2" t="str">
        <x:v>South</x:v>
      </x:c>
      <x:c r="C15086" s="2" t="str">
        <x:v>Mar</x:v>
      </x:c>
      <x:c r="D15086" s="2" t="str">
        <x:v>SKU-082</x:v>
      </x:c>
      <x:c r="E15086" s="15" t="n">
        <x:v>16</x:v>
      </x:c>
      <x:c r="F15086" s="11" t="n">
        <x:v>48</x:v>
      </x:c>
      <x:c r="G15086" s="11" t="n">
        <x:v>29</x:v>
      </x:c>
      <x:c r="H15086" s="11" t="n">
        <x:f>E15086*F15086</x:f>
        <x:v>768</x:v>
      </x:c>
      <x:c r="I15086" s="11" t="n">
        <x:f>H15086*(1-'Summary'!$B$5)</x:f>
        <x:v>729.5999999999999</x:v>
      </x:c>
      <x:c r="J15086" s="11" t="n">
        <x:f>E15086*G15086</x:f>
        <x:v>464</x:v>
      </x:c>
      <x:c r="K15086" s="11" t="n">
        <x:f>I15086-J15086</x:f>
        <x:v>265.5999999999999</x:v>
      </x:c>
      <x:c r="L15086" s="14" t="n">
        <x:f>K15086/I15086</x:f>
        <x:v>0.36403508771929816</x:v>
      </x:c>
    </x:row>
    <x:row r="15087" ht="22" customHeight="1">
      <x:c r="A15087" s="2" t="str">
        <x:v>ORD-15083</x:v>
      </x:c>
      <x:c r="B15087" s="2" t="str">
        <x:v>East</x:v>
      </x:c>
      <x:c r="C15087" s="2" t="str">
        <x:v>Mar</x:v>
      </x:c>
      <x:c r="D15087" s="2" t="str">
        <x:v>SKU-083</x:v>
      </x:c>
      <x:c r="E15087" s="15" t="n">
        <x:v>23</x:v>
      </x:c>
      <x:c r="F15087" s="11" t="n">
        <x:v>61</x:v>
      </x:c>
      <x:c r="G15087" s="11" t="n">
        <x:v>40</x:v>
      </x:c>
      <x:c r="H15087" s="11" t="n">
        <x:f>E15087*F15087</x:f>
        <x:v>1403</x:v>
      </x:c>
      <x:c r="I15087" s="11" t="n">
        <x:f>H15087*(1-'Summary'!$B$5)</x:f>
        <x:v>1332.85</x:v>
      </x:c>
      <x:c r="J15087" s="11" t="n">
        <x:f>E15087*G15087</x:f>
        <x:v>920</x:v>
      </x:c>
      <x:c r="K15087" s="11" t="n">
        <x:f>I15087-J15087</x:f>
        <x:v>412.8499999999999</x:v>
      </x:c>
      <x:c r="L15087" s="14" t="n">
        <x:f>K15087/I15087</x:f>
        <x:v>0.30974978429680755</x:v>
      </x:c>
    </x:row>
    <x:row r="15088" ht="22" customHeight="1">
      <x:c r="A15088" s="2" t="str">
        <x:v>ORD-15084</x:v>
      </x:c>
      <x:c r="B15088" s="2" t="str">
        <x:v>West</x:v>
      </x:c>
      <x:c r="C15088" s="2" t="str">
        <x:v>Mar</x:v>
      </x:c>
      <x:c r="D15088" s="2" t="str">
        <x:v>SKU-084</x:v>
      </x:c>
      <x:c r="E15088" s="15" t="n">
        <x:v>6</x:v>
      </x:c>
      <x:c r="F15088" s="11" t="n">
        <x:v>74</x:v>
      </x:c>
      <x:c r="G15088" s="11" t="n">
        <x:v>51</x:v>
      </x:c>
      <x:c r="H15088" s="11" t="n">
        <x:f>E15088*F15088</x:f>
        <x:v>444</x:v>
      </x:c>
      <x:c r="I15088" s="11" t="n">
        <x:f>H15088*(1-'Summary'!$B$5)</x:f>
        <x:v>421.79999999999995</x:v>
      </x:c>
      <x:c r="J15088" s="11" t="n">
        <x:f>E15088*G15088</x:f>
        <x:v>306</x:v>
      </x:c>
      <x:c r="K15088" s="11" t="n">
        <x:f>I15088-J15088</x:f>
        <x:v>115.79999999999995</x:v>
      </x:c>
      <x:c r="L15088" s="14" t="n">
        <x:f>K15088/I15088</x:f>
        <x:v>0.2745376955903271</x:v>
      </x:c>
    </x:row>
    <x:row r="15089" ht="22" customHeight="1">
      <x:c r="A15089" s="2" t="str">
        <x:v>ORD-15085</x:v>
      </x:c>
      <x:c r="B15089" s="2" t="str">
        <x:v>North</x:v>
      </x:c>
      <x:c r="C15089" s="2" t="str">
        <x:v>Apr</x:v>
      </x:c>
      <x:c r="D15089" s="2" t="str">
        <x:v>SKU-085</x:v>
      </x:c>
      <x:c r="E15089" s="15" t="n">
        <x:v>13</x:v>
      </x:c>
      <x:c r="F15089" s="11" t="n">
        <x:v>87</x:v>
      </x:c>
      <x:c r="G15089" s="11" t="n">
        <x:v>62</x:v>
      </x:c>
      <x:c r="H15089" s="11" t="n">
        <x:f>E15089*F15089</x:f>
        <x:v>1131</x:v>
      </x:c>
      <x:c r="I15089" s="11" t="n">
        <x:f>H15089*(1-'Summary'!$B$5)</x:f>
        <x:v>1074.45</x:v>
      </x:c>
      <x:c r="J15089" s="11" t="n">
        <x:f>E15089*G15089</x:f>
        <x:v>806</x:v>
      </x:c>
      <x:c r="K15089" s="11" t="n">
        <x:f>I15089-J15089</x:f>
        <x:v>268.45000000000005</x:v>
      </x:c>
      <x:c r="L15089" s="14" t="n">
        <x:f>K15089/I15089</x:f>
        <x:v>0.24984875983061106</x:v>
      </x:c>
    </x:row>
    <x:row r="15090" ht="22" customHeight="1">
      <x:c r="A15090" s="2" t="str">
        <x:v>ORD-15086</x:v>
      </x:c>
      <x:c r="B15090" s="2" t="str">
        <x:v>South</x:v>
      </x:c>
      <x:c r="C15090" s="2" t="str">
        <x:v>Apr</x:v>
      </x:c>
      <x:c r="D15090" s="2" t="str">
        <x:v>SKU-086</x:v>
      </x:c>
      <x:c r="E15090" s="15" t="n">
        <x:v>20</x:v>
      </x:c>
      <x:c r="F15090" s="11" t="n">
        <x:v>100</x:v>
      </x:c>
      <x:c r="G15090" s="11" t="n">
        <x:v>73</x:v>
      </x:c>
      <x:c r="H15090" s="11" t="n">
        <x:f>E15090*F15090</x:f>
        <x:v>2000</x:v>
      </x:c>
      <x:c r="I15090" s="11" t="n">
        <x:f>H15090*(1-'Summary'!$B$5)</x:f>
        <x:v>1900</x:v>
      </x:c>
      <x:c r="J15090" s="11" t="n">
        <x:f>E15090*G15090</x:f>
        <x:v>1460</x:v>
      </x:c>
      <x:c r="K15090" s="11" t="n">
        <x:f>I15090-J15090</x:f>
        <x:v>440</x:v>
      </x:c>
      <x:c r="L15090" s="14" t="n">
        <x:f>K15090/I15090</x:f>
        <x:v>0.23157894736842105</x:v>
      </x:c>
    </x:row>
    <x:row r="15091" ht="22" customHeight="1">
      <x:c r="A15091" s="2" t="str">
        <x:v>ORD-15087</x:v>
      </x:c>
      <x:c r="B15091" s="2" t="str">
        <x:v>East</x:v>
      </x:c>
      <x:c r="C15091" s="2" t="str">
        <x:v>Apr</x:v>
      </x:c>
      <x:c r="D15091" s="2" t="str">
        <x:v>SKU-087</x:v>
      </x:c>
      <x:c r="E15091" s="15" t="n">
        <x:v>3</x:v>
      </x:c>
      <x:c r="F15091" s="11" t="n">
        <x:v>113</x:v>
      </x:c>
      <x:c r="G15091" s="11" t="n">
        <x:v>84</x:v>
      </x:c>
      <x:c r="H15091" s="11" t="n">
        <x:f>E15091*F15091</x:f>
        <x:v>339</x:v>
      </x:c>
      <x:c r="I15091" s="11" t="n">
        <x:f>H15091*(1-'Summary'!$B$5)</x:f>
        <x:v>322.05</x:v>
      </x:c>
      <x:c r="J15091" s="11" t="n">
        <x:f>E15091*G15091</x:f>
        <x:v>252</x:v>
      </x:c>
      <x:c r="K15091" s="11" t="n">
        <x:f>I15091-J15091</x:f>
        <x:v>70.05000000000001</x:v>
      </x:c>
      <x:c r="L15091" s="14" t="n">
        <x:f>K15091/I15091</x:f>
        <x:v>0.21751280857009783</x:v>
      </x:c>
    </x:row>
    <x:row r="15092" ht="22" customHeight="1">
      <x:c r="A15092" s="2" t="str">
        <x:v>ORD-15088</x:v>
      </x:c>
      <x:c r="B15092" s="2" t="str">
        <x:v>West</x:v>
      </x:c>
      <x:c r="C15092" s="2" t="str">
        <x:v>Apr</x:v>
      </x:c>
      <x:c r="D15092" s="2" t="str">
        <x:v>SKU-088</x:v>
      </x:c>
      <x:c r="E15092" s="15" t="n">
        <x:v>10</x:v>
      </x:c>
      <x:c r="F15092" s="11" t="n">
        <x:v>126</x:v>
      </x:c>
      <x:c r="G15092" s="11" t="n">
        <x:v>95</x:v>
      </x:c>
      <x:c r="H15092" s="11" t="n">
        <x:f>E15092*F15092</x:f>
        <x:v>1260</x:v>
      </x:c>
      <x:c r="I15092" s="11" t="n">
        <x:f>H15092*(1-'Summary'!$B$5)</x:f>
        <x:v>1197</x:v>
      </x:c>
      <x:c r="J15092" s="11" t="n">
        <x:f>E15092*G15092</x:f>
        <x:v>950</x:v>
      </x:c>
      <x:c r="K15092" s="11" t="n">
        <x:f>I15092-J15092</x:f>
        <x:v>247</x:v>
      </x:c>
      <x:c r="L15092" s="14" t="n">
        <x:f>K15092/I15092</x:f>
        <x:v>0.20634920634920634</x:v>
      </x:c>
    </x:row>
    <x:row r="15093" ht="22" customHeight="1">
      <x:c r="A15093" s="2" t="str">
        <x:v>ORD-15089</x:v>
      </x:c>
      <x:c r="B15093" s="2" t="str">
        <x:v>North</x:v>
      </x:c>
      <x:c r="C15093" s="2" t="str">
        <x:v>May</x:v>
      </x:c>
      <x:c r="D15093" s="2" t="str">
        <x:v>SKU-089</x:v>
      </x:c>
      <x:c r="E15093" s="15" t="n">
        <x:v>17</x:v>
      </x:c>
      <x:c r="F15093" s="11" t="n">
        <x:v>139</x:v>
      </x:c>
      <x:c r="G15093" s="11" t="n">
        <x:v>11</x:v>
      </x:c>
      <x:c r="H15093" s="11" t="n">
        <x:f>E15093*F15093</x:f>
        <x:v>2363</x:v>
      </x:c>
      <x:c r="I15093" s="11" t="n">
        <x:f>H15093*(1-'Summary'!$B$5)</x:f>
        <x:v>2244.85</x:v>
      </x:c>
      <x:c r="J15093" s="11" t="n">
        <x:f>E15093*G15093</x:f>
        <x:v>187</x:v>
      </x:c>
      <x:c r="K15093" s="11" t="n">
        <x:f>I15093-J15093</x:f>
        <x:v>2057.85</x:v>
      </x:c>
      <x:c r="L15093" s="14" t="n">
        <x:f>K15093/I15093</x:f>
        <x:v>0.9166982203710715</x:v>
      </x:c>
    </x:row>
    <x:row r="15094" ht="22" customHeight="1">
      <x:c r="A15094" s="2" t="str">
        <x:v>ORD-15090</x:v>
      </x:c>
      <x:c r="B15094" s="2" t="str">
        <x:v>South</x:v>
      </x:c>
      <x:c r="C15094" s="2" t="str">
        <x:v>May</x:v>
      </x:c>
      <x:c r="D15094" s="2" t="str">
        <x:v>SKU-090</x:v>
      </x:c>
      <x:c r="E15094" s="15" t="n">
        <x:v>24</x:v>
      </x:c>
      <x:c r="F15094" s="11" t="n">
        <x:v>152</x:v>
      </x:c>
      <x:c r="G15094" s="11" t="n">
        <x:v>22</x:v>
      </x:c>
      <x:c r="H15094" s="11" t="n">
        <x:f>E15094*F15094</x:f>
        <x:v>3648</x:v>
      </x:c>
      <x:c r="I15094" s="11" t="n">
        <x:f>H15094*(1-'Summary'!$B$5)</x:f>
        <x:v>3465.6</x:v>
      </x:c>
      <x:c r="J15094" s="11" t="n">
        <x:f>E15094*G15094</x:f>
        <x:v>528</x:v>
      </x:c>
      <x:c r="K15094" s="11" t="n">
        <x:f>I15094-J15094</x:f>
        <x:v>2937.6</x:v>
      </x:c>
      <x:c r="L15094" s="14" t="n">
        <x:f>K15094/I15094</x:f>
        <x:v>0.8476454293628809</x:v>
      </x:c>
    </x:row>
    <x:row r="15095" ht="22" customHeight="1">
      <x:c r="A15095" s="2" t="str">
        <x:v>ORD-15091</x:v>
      </x:c>
      <x:c r="B15095" s="2" t="str">
        <x:v>East</x:v>
      </x:c>
      <x:c r="C15095" s="2" t="str">
        <x:v>May</x:v>
      </x:c>
      <x:c r="D15095" s="2" t="str">
        <x:v>SKU-091</x:v>
      </x:c>
      <x:c r="E15095" s="15" t="n">
        <x:v>7</x:v>
      </x:c>
      <x:c r="F15095" s="11" t="n">
        <x:v>165</x:v>
      </x:c>
      <x:c r="G15095" s="11" t="n">
        <x:v>33</x:v>
      </x:c>
      <x:c r="H15095" s="11" t="n">
        <x:f>E15095*F15095</x:f>
        <x:v>1155</x:v>
      </x:c>
      <x:c r="I15095" s="11" t="n">
        <x:f>H15095*(1-'Summary'!$B$5)</x:f>
        <x:v>1097.25</x:v>
      </x:c>
      <x:c r="J15095" s="11" t="n">
        <x:f>E15095*G15095</x:f>
        <x:v>231</x:v>
      </x:c>
      <x:c r="K15095" s="11" t="n">
        <x:f>I15095-J15095</x:f>
        <x:v>866.25</x:v>
      </x:c>
      <x:c r="L15095" s="14" t="n">
        <x:f>K15095/I15095</x:f>
        <x:v>0.7894736842105263</x:v>
      </x:c>
    </x:row>
    <x:row r="15096" ht="22" customHeight="1">
      <x:c r="A15096" s="2" t="str">
        <x:v>ORD-15092</x:v>
      </x:c>
      <x:c r="B15096" s="2" t="str">
        <x:v>West</x:v>
      </x:c>
      <x:c r="C15096" s="2" t="str">
        <x:v>May</x:v>
      </x:c>
      <x:c r="D15096" s="2" t="str">
        <x:v>SKU-092</x:v>
      </x:c>
      <x:c r="E15096" s="15" t="n">
        <x:v>14</x:v>
      </x:c>
      <x:c r="F15096" s="11" t="n">
        <x:v>178</x:v>
      </x:c>
      <x:c r="G15096" s="11" t="n">
        <x:v>44</x:v>
      </x:c>
      <x:c r="H15096" s="11" t="n">
        <x:f>E15096*F15096</x:f>
        <x:v>2492</x:v>
      </x:c>
      <x:c r="I15096" s="11" t="n">
        <x:f>H15096*(1-'Summary'!$B$5)</x:f>
        <x:v>2367.4</x:v>
      </x:c>
      <x:c r="J15096" s="11" t="n">
        <x:f>E15096*G15096</x:f>
        <x:v>616</x:v>
      </x:c>
      <x:c r="K15096" s="11" t="n">
        <x:f>I15096-J15096</x:f>
        <x:v>1751.4</x:v>
      </x:c>
      <x:c r="L15096" s="14" t="n">
        <x:f>K15096/I15096</x:f>
        <x:v>0.7397989355411</x:v>
      </x:c>
    </x:row>
    <x:row r="15097" ht="22" customHeight="1">
      <x:c r="A15097" s="2" t="str">
        <x:v>ORD-15093</x:v>
      </x:c>
      <x:c r="B15097" s="2" t="str">
        <x:v>North</x:v>
      </x:c>
      <x:c r="C15097" s="2" t="str">
        <x:v>Jun</x:v>
      </x:c>
      <x:c r="D15097" s="2" t="str">
        <x:v>SKU-093</x:v>
      </x:c>
      <x:c r="E15097" s="15" t="n">
        <x:v>21</x:v>
      </x:c>
      <x:c r="F15097" s="11" t="n">
        <x:v>191</x:v>
      </x:c>
      <x:c r="G15097" s="11" t="n">
        <x:v>55</x:v>
      </x:c>
      <x:c r="H15097" s="11" t="n">
        <x:f>E15097*F15097</x:f>
        <x:v>4011</x:v>
      </x:c>
      <x:c r="I15097" s="11" t="n">
        <x:f>H15097*(1-'Summary'!$B$5)</x:f>
        <x:v>3810.45</x:v>
      </x:c>
      <x:c r="J15097" s="11" t="n">
        <x:f>E15097*G15097</x:f>
        <x:v>1155</x:v>
      </x:c>
      <x:c r="K15097" s="11" t="n">
        <x:f>I15097-J15097</x:f>
        <x:v>2655.45</x:v>
      </x:c>
      <x:c r="L15097" s="14" t="n">
        <x:f>K15097/I15097</x:f>
        <x:v>0.6968861945439515</x:v>
      </x:c>
    </x:row>
    <x:row r="15098" ht="22" customHeight="1">
      <x:c r="A15098" s="2" t="str">
        <x:v>ORD-15094</x:v>
      </x:c>
      <x:c r="B15098" s="2" t="str">
        <x:v>South</x:v>
      </x:c>
      <x:c r="C15098" s="2" t="str">
        <x:v>Jun</x:v>
      </x:c>
      <x:c r="D15098" s="2" t="str">
        <x:v>SKU-094</x:v>
      </x:c>
      <x:c r="E15098" s="15" t="n">
        <x:v>4</x:v>
      </x:c>
      <x:c r="F15098" s="11" t="n">
        <x:v>204</x:v>
      </x:c>
      <x:c r="G15098" s="11" t="n">
        <x:v>66</x:v>
      </x:c>
      <x:c r="H15098" s="11" t="n">
        <x:f>E15098*F15098</x:f>
        <x:v>816</x:v>
      </x:c>
      <x:c r="I15098" s="11" t="n">
        <x:f>H15098*(1-'Summary'!$B$5)</x:f>
        <x:v>775.1999999999999</x:v>
      </x:c>
      <x:c r="J15098" s="11" t="n">
        <x:f>E15098*G15098</x:f>
        <x:v>264</x:v>
      </x:c>
      <x:c r="K15098" s="11" t="n">
        <x:f>I15098-J15098</x:f>
        <x:v>511.19999999999993</x:v>
      </x:c>
      <x:c r="L15098" s="14" t="n">
        <x:f>K15098/I15098</x:f>
        <x:v>0.6594427244582043</x:v>
      </x:c>
    </x:row>
    <x:row r="15099" ht="22" customHeight="1">
      <x:c r="A15099" s="2" t="str">
        <x:v>ORD-15095</x:v>
      </x:c>
      <x:c r="B15099" s="2" t="str">
        <x:v>East</x:v>
      </x:c>
      <x:c r="C15099" s="2" t="str">
        <x:v>Jun</x:v>
      </x:c>
      <x:c r="D15099" s="2" t="str">
        <x:v>SKU-095</x:v>
      </x:c>
      <x:c r="E15099" s="15" t="n">
        <x:v>11</x:v>
      </x:c>
      <x:c r="F15099" s="11" t="n">
        <x:v>217</x:v>
      </x:c>
      <x:c r="G15099" s="11" t="n">
        <x:v>77</x:v>
      </x:c>
      <x:c r="H15099" s="11" t="n">
        <x:f>E15099*F15099</x:f>
        <x:v>2387</x:v>
      </x:c>
      <x:c r="I15099" s="11" t="n">
        <x:f>H15099*(1-'Summary'!$B$5)</x:f>
        <x:v>2267.65</x:v>
      </x:c>
      <x:c r="J15099" s="11" t="n">
        <x:f>E15099*G15099</x:f>
        <x:v>847</x:v>
      </x:c>
      <x:c r="K15099" s="11" t="n">
        <x:f>I15099-J15099</x:f>
        <x:v>1420.65</x:v>
      </x:c>
      <x:c r="L15099" s="14" t="n">
        <x:f>K15099/I15099</x:f>
        <x:v>0.6264855687606112</x:v>
      </x:c>
    </x:row>
    <x:row r="15100" ht="22" customHeight="1">
      <x:c r="A15100" s="2" t="str">
        <x:v>ORD-15096</x:v>
      </x:c>
      <x:c r="B15100" s="2" t="str">
        <x:v>West</x:v>
      </x:c>
      <x:c r="C15100" s="2" t="str">
        <x:v>Jun</x:v>
      </x:c>
      <x:c r="D15100" s="2" t="str">
        <x:v>SKU-096</x:v>
      </x:c>
      <x:c r="E15100" s="15" t="n">
        <x:v>18</x:v>
      </x:c>
      <x:c r="F15100" s="11" t="n">
        <x:v>230</x:v>
      </x:c>
      <x:c r="G15100" s="11" t="n">
        <x:v>88</x:v>
      </x:c>
      <x:c r="H15100" s="11" t="n">
        <x:f>E15100*F15100</x:f>
        <x:v>4140</x:v>
      </x:c>
      <x:c r="I15100" s="11" t="n">
        <x:f>H15100*(1-'Summary'!$B$5)</x:f>
        <x:v>3933</x:v>
      </x:c>
      <x:c r="J15100" s="11" t="n">
        <x:f>E15100*G15100</x:f>
        <x:v>1584</x:v>
      </x:c>
      <x:c r="K15100" s="11" t="n">
        <x:f>I15100-J15100</x:f>
        <x:v>2349</x:v>
      </x:c>
      <x:c r="L15100" s="14" t="n">
        <x:f>K15100/I15100</x:f>
        <x:v>0.597254004576659</x:v>
      </x:c>
    </x:row>
    <x:row r="15101" ht="22" customHeight="1">
      <x:c r="A15101" s="2" t="str">
        <x:v>ORD-15097</x:v>
      </x:c>
      <x:c r="B15101" s="2" t="str">
        <x:v>North</x:v>
      </x:c>
      <x:c r="C15101" s="2" t="str">
        <x:v>Jul</x:v>
      </x:c>
      <x:c r="D15101" s="2" t="str">
        <x:v>SKU-097</x:v>
      </x:c>
      <x:c r="E15101" s="15" t="n">
        <x:v>1</x:v>
      </x:c>
      <x:c r="F15101" s="11" t="n">
        <x:v>23</x:v>
      </x:c>
      <x:c r="G15101" s="11" t="n">
        <x:v>99</x:v>
      </x:c>
      <x:c r="H15101" s="11" t="n">
        <x:f>E15101*F15101</x:f>
        <x:v>23</x:v>
      </x:c>
      <x:c r="I15101" s="11" t="n">
        <x:f>H15101*(1-'Summary'!$B$5)</x:f>
        <x:v>21.849999999999998</x:v>
      </x:c>
      <x:c r="J15101" s="11" t="n">
        <x:f>E15101*G15101</x:f>
        <x:v>99</x:v>
      </x:c>
      <x:c r="K15101" s="11" t="n">
        <x:f>I15101-J15101</x:f>
        <x:v>-77.15</x:v>
      </x:c>
      <x:c r="L15101" s="14" t="n">
        <x:f>K15101/I15101</x:f>
        <x:v>-3.5308924485125863</x:v>
      </x:c>
    </x:row>
    <x:row r="15102" ht="22" customHeight="1">
      <x:c r="A15102" s="2" t="str">
        <x:v>ORD-15098</x:v>
      </x:c>
      <x:c r="B15102" s="2" t="str">
        <x:v>South</x:v>
      </x:c>
      <x:c r="C15102" s="2" t="str">
        <x:v>Jul</x:v>
      </x:c>
      <x:c r="D15102" s="2" t="str">
        <x:v>SKU-098</x:v>
      </x:c>
      <x:c r="E15102" s="15" t="n">
        <x:v>8</x:v>
      </x:c>
      <x:c r="F15102" s="11" t="n">
        <x:v>36</x:v>
      </x:c>
      <x:c r="G15102" s="11" t="n">
        <x:v>15</x:v>
      </x:c>
      <x:c r="H15102" s="11" t="n">
        <x:f>E15102*F15102</x:f>
        <x:v>288</x:v>
      </x:c>
      <x:c r="I15102" s="11" t="n">
        <x:f>H15102*(1-'Summary'!$B$5)</x:f>
        <x:v>273.59999999999997</x:v>
      </x:c>
      <x:c r="J15102" s="11" t="n">
        <x:f>E15102*G15102</x:f>
        <x:v>120</x:v>
      </x:c>
      <x:c r="K15102" s="11" t="n">
        <x:f>I15102-J15102</x:f>
        <x:v>153.59999999999997</x:v>
      </x:c>
      <x:c r="L15102" s="14" t="n">
        <x:f>K15102/I15102</x:f>
        <x:v>0.5614035087719298</x:v>
      </x:c>
    </x:row>
    <x:row r="15103" ht="22" customHeight="1">
      <x:c r="A15103" s="2" t="str">
        <x:v>ORD-15099</x:v>
      </x:c>
      <x:c r="B15103" s="2" t="str">
        <x:v>East</x:v>
      </x:c>
      <x:c r="C15103" s="2" t="str">
        <x:v>Jul</x:v>
      </x:c>
      <x:c r="D15103" s="2" t="str">
        <x:v>SKU-099</x:v>
      </x:c>
      <x:c r="E15103" s="15" t="n">
        <x:v>15</x:v>
      </x:c>
      <x:c r="F15103" s="11" t="n">
        <x:v>49</x:v>
      </x:c>
      <x:c r="G15103" s="11" t="n">
        <x:v>26</x:v>
      </x:c>
      <x:c r="H15103" s="11" t="n">
        <x:f>E15103*F15103</x:f>
        <x:v>735</x:v>
      </x:c>
      <x:c r="I15103" s="11" t="n">
        <x:f>H15103*(1-'Summary'!$B$5)</x:f>
        <x:v>698.25</x:v>
      </x:c>
      <x:c r="J15103" s="11" t="n">
        <x:f>E15103*G15103</x:f>
        <x:v>390</x:v>
      </x:c>
      <x:c r="K15103" s="11" t="n">
        <x:f>I15103-J15103</x:f>
        <x:v>308.25</x:v>
      </x:c>
      <x:c r="L15103" s="14" t="n">
        <x:f>K15103/I15103</x:f>
        <x:v>0.4414607948442535</x:v>
      </x:c>
    </x:row>
    <x:row r="15104" ht="22" customHeight="1">
      <x:c r="A15104" s="2" t="str">
        <x:v>ORD-15100</x:v>
      </x:c>
      <x:c r="B15104" s="2" t="str">
        <x:v>West</x:v>
      </x:c>
      <x:c r="C15104" s="2" t="str">
        <x:v>Jul</x:v>
      </x:c>
      <x:c r="D15104" s="2" t="str">
        <x:v>SKU-100</x:v>
      </x:c>
      <x:c r="E15104" s="15" t="n">
        <x:v>22</x:v>
      </x:c>
      <x:c r="F15104" s="11" t="n">
        <x:v>62</x:v>
      </x:c>
      <x:c r="G15104" s="11" t="n">
        <x:v>37</x:v>
      </x:c>
      <x:c r="H15104" s="11" t="n">
        <x:f>E15104*F15104</x:f>
        <x:v>1364</x:v>
      </x:c>
      <x:c r="I15104" s="11" t="n">
        <x:f>H15104*(1-'Summary'!$B$5)</x:f>
        <x:v>1295.8</x:v>
      </x:c>
      <x:c r="J15104" s="11" t="n">
        <x:f>E15104*G15104</x:f>
        <x:v>814</x:v>
      </x:c>
      <x:c r="K15104" s="11" t="n">
        <x:f>I15104-J15104</x:f>
        <x:v>481.79999999999995</x:v>
      </x:c>
      <x:c r="L15104" s="14" t="n">
        <x:f>K15104/I15104</x:f>
        <x:v>0.3718166383701188</x:v>
      </x:c>
    </x:row>
    <x:row r="15105" ht="22" customHeight="1">
      <x:c r="A15105" s="2" t="str">
        <x:v>ORD-15101</x:v>
      </x:c>
      <x:c r="B15105" s="2" t="str">
        <x:v>North</x:v>
      </x:c>
      <x:c r="C15105" s="2" t="str">
        <x:v>Aug</x:v>
      </x:c>
      <x:c r="D15105" s="2" t="str">
        <x:v>SKU-101</x:v>
      </x:c>
      <x:c r="E15105" s="15" t="n">
        <x:v>5</x:v>
      </x:c>
      <x:c r="F15105" s="11" t="n">
        <x:v>75</x:v>
      </x:c>
      <x:c r="G15105" s="11" t="n">
        <x:v>48</x:v>
      </x:c>
      <x:c r="H15105" s="11" t="n">
        <x:f>E15105*F15105</x:f>
        <x:v>375</x:v>
      </x:c>
      <x:c r="I15105" s="11" t="n">
        <x:f>H15105*(1-'Summary'!$B$5)</x:f>
        <x:v>356.25</x:v>
      </x:c>
      <x:c r="J15105" s="11" t="n">
        <x:f>E15105*G15105</x:f>
        <x:v>240</x:v>
      </x:c>
      <x:c r="K15105" s="11" t="n">
        <x:f>I15105-J15105</x:f>
        <x:v>116.25</x:v>
      </x:c>
      <x:c r="L15105" s="14" t="n">
        <x:f>K15105/I15105</x:f>
        <x:v>0.3263157894736842</x:v>
      </x:c>
    </x:row>
    <x:row r="15106" ht="22" customHeight="1">
      <x:c r="A15106" s="2" t="str">
        <x:v>ORD-15102</x:v>
      </x:c>
      <x:c r="B15106" s="2" t="str">
        <x:v>South</x:v>
      </x:c>
      <x:c r="C15106" s="2" t="str">
        <x:v>Aug</x:v>
      </x:c>
      <x:c r="D15106" s="2" t="str">
        <x:v>SKU-102</x:v>
      </x:c>
      <x:c r="E15106" s="15" t="n">
        <x:v>12</x:v>
      </x:c>
      <x:c r="F15106" s="11" t="n">
        <x:v>88</x:v>
      </x:c>
      <x:c r="G15106" s="11" t="n">
        <x:v>59</x:v>
      </x:c>
      <x:c r="H15106" s="11" t="n">
        <x:f>E15106*F15106</x:f>
        <x:v>1056</x:v>
      </x:c>
      <x:c r="I15106" s="11" t="n">
        <x:f>H15106*(1-'Summary'!$B$5)</x:f>
        <x:v>1003.1999999999999</x:v>
      </x:c>
      <x:c r="J15106" s="11" t="n">
        <x:f>E15106*G15106</x:f>
        <x:v>708</x:v>
      </x:c>
      <x:c r="K15106" s="11" t="n">
        <x:f>I15106-J15106</x:f>
        <x:v>295.19999999999993</x:v>
      </x:c>
      <x:c r="L15106" s="14" t="n">
        <x:f>K15106/I15106</x:f>
        <x:v>0.29425837320574155</x:v>
      </x:c>
    </x:row>
    <x:row r="15107" ht="22" customHeight="1">
      <x:c r="A15107" s="2" t="str">
        <x:v>ORD-15103</x:v>
      </x:c>
      <x:c r="B15107" s="2" t="str">
        <x:v>East</x:v>
      </x:c>
      <x:c r="C15107" s="2" t="str">
        <x:v>Aug</x:v>
      </x:c>
      <x:c r="D15107" s="2" t="str">
        <x:v>SKU-103</x:v>
      </x:c>
      <x:c r="E15107" s="15" t="n">
        <x:v>19</x:v>
      </x:c>
      <x:c r="F15107" s="11" t="n">
        <x:v>101</x:v>
      </x:c>
      <x:c r="G15107" s="11" t="n">
        <x:v>70</x:v>
      </x:c>
      <x:c r="H15107" s="11" t="n">
        <x:f>E15107*F15107</x:f>
        <x:v>1919</x:v>
      </x:c>
      <x:c r="I15107" s="11" t="n">
        <x:f>H15107*(1-'Summary'!$B$5)</x:f>
        <x:v>1823.05</x:v>
      </x:c>
      <x:c r="J15107" s="11" t="n">
        <x:f>E15107*G15107</x:f>
        <x:v>1330</x:v>
      </x:c>
      <x:c r="K15107" s="11" t="n">
        <x:f>I15107-J15107</x:f>
        <x:v>493.04999999999995</x:v>
      </x:c>
      <x:c r="L15107" s="14" t="n">
        <x:f>K15107/I15107</x:f>
        <x:v>0.2704533611255862</x:v>
      </x:c>
    </x:row>
    <x:row r="15108" ht="22" customHeight="1">
      <x:c r="A15108" s="2" t="str">
        <x:v>ORD-15104</x:v>
      </x:c>
      <x:c r="B15108" s="2" t="str">
        <x:v>West</x:v>
      </x:c>
      <x:c r="C15108" s="2" t="str">
        <x:v>Aug</x:v>
      </x:c>
      <x:c r="D15108" s="2" t="str">
        <x:v>SKU-104</x:v>
      </x:c>
      <x:c r="E15108" s="15" t="n">
        <x:v>2</x:v>
      </x:c>
      <x:c r="F15108" s="11" t="n">
        <x:v>114</x:v>
      </x:c>
      <x:c r="G15108" s="11" t="n">
        <x:v>81</x:v>
      </x:c>
      <x:c r="H15108" s="11" t="n">
        <x:f>E15108*F15108</x:f>
        <x:v>228</x:v>
      </x:c>
      <x:c r="I15108" s="11" t="n">
        <x:f>H15108*(1-'Summary'!$B$5)</x:f>
        <x:v>216.6</x:v>
      </x:c>
      <x:c r="J15108" s="11" t="n">
        <x:f>E15108*G15108</x:f>
        <x:v>162</x:v>
      </x:c>
      <x:c r="K15108" s="11" t="n">
        <x:f>I15108-J15108</x:f>
        <x:v>54.599999999999994</x:v>
      </x:c>
      <x:c r="L15108" s="14" t="n">
        <x:f>K15108/I15108</x:f>
        <x:v>0.2520775623268698</x:v>
      </x:c>
    </x:row>
    <x:row r="15109" ht="22" customHeight="1">
      <x:c r="A15109" s="2" t="str">
        <x:v>ORD-15105</x:v>
      </x:c>
      <x:c r="B15109" s="2" t="str">
        <x:v>North</x:v>
      </x:c>
      <x:c r="C15109" s="2" t="str">
        <x:v>Sep</x:v>
      </x:c>
      <x:c r="D15109" s="2" t="str">
        <x:v>SKU-105</x:v>
      </x:c>
      <x:c r="E15109" s="15" t="n">
        <x:v>9</x:v>
      </x:c>
      <x:c r="F15109" s="11" t="n">
        <x:v>127</x:v>
      </x:c>
      <x:c r="G15109" s="11" t="n">
        <x:v>92</x:v>
      </x:c>
      <x:c r="H15109" s="11" t="n">
        <x:f>E15109*F15109</x:f>
        <x:v>1143</x:v>
      </x:c>
      <x:c r="I15109" s="11" t="n">
        <x:f>H15109*(1-'Summary'!$B$5)</x:f>
        <x:v>1085.85</x:v>
      </x:c>
      <x:c r="J15109" s="11" t="n">
        <x:f>E15109*G15109</x:f>
        <x:v>828</x:v>
      </x:c>
      <x:c r="K15109" s="11" t="n">
        <x:f>I15109-J15109</x:f>
        <x:v>257.8499999999999</x:v>
      </x:c>
      <x:c r="L15109" s="14" t="n">
        <x:f>K15109/I15109</x:f>
        <x:v>0.23746373808537086</x:v>
      </x:c>
    </x:row>
    <x:row r="15110" ht="22" customHeight="1">
      <x:c r="A15110" s="2" t="str">
        <x:v>ORD-15106</x:v>
      </x:c>
      <x:c r="B15110" s="2" t="str">
        <x:v>South</x:v>
      </x:c>
      <x:c r="C15110" s="2" t="str">
        <x:v>Sep</x:v>
      </x:c>
      <x:c r="D15110" s="2" t="str">
        <x:v>SKU-106</x:v>
      </x:c>
      <x:c r="E15110" s="15" t="n">
        <x:v>16</x:v>
      </x:c>
      <x:c r="F15110" s="11" t="n">
        <x:v>140</x:v>
      </x:c>
      <x:c r="G15110" s="11" t="n">
        <x:v>8</x:v>
      </x:c>
      <x:c r="H15110" s="11" t="n">
        <x:f>E15110*F15110</x:f>
        <x:v>2240</x:v>
      </x:c>
      <x:c r="I15110" s="11" t="n">
        <x:f>H15110*(1-'Summary'!$B$5)</x:f>
        <x:v>2128</x:v>
      </x:c>
      <x:c r="J15110" s="11" t="n">
        <x:f>E15110*G15110</x:f>
        <x:v>128</x:v>
      </x:c>
      <x:c r="K15110" s="11" t="n">
        <x:f>I15110-J15110</x:f>
        <x:v>2000</x:v>
      </x:c>
      <x:c r="L15110" s="14" t="n">
        <x:f>K15110/I15110</x:f>
        <x:v>0.9398496240601504</x:v>
      </x:c>
    </x:row>
    <x:row r="15111" ht="22" customHeight="1">
      <x:c r="A15111" s="2" t="str">
        <x:v>ORD-15107</x:v>
      </x:c>
      <x:c r="B15111" s="2" t="str">
        <x:v>East</x:v>
      </x:c>
      <x:c r="C15111" s="2" t="str">
        <x:v>Sep</x:v>
      </x:c>
      <x:c r="D15111" s="2" t="str">
        <x:v>SKU-107</x:v>
      </x:c>
      <x:c r="E15111" s="15" t="n">
        <x:v>23</x:v>
      </x:c>
      <x:c r="F15111" s="11" t="n">
        <x:v>153</x:v>
      </x:c>
      <x:c r="G15111" s="11" t="n">
        <x:v>19</x:v>
      </x:c>
      <x:c r="H15111" s="11" t="n">
        <x:f>E15111*F15111</x:f>
        <x:v>3519</x:v>
      </x:c>
      <x:c r="I15111" s="11" t="n">
        <x:f>H15111*(1-'Summary'!$B$5)</x:f>
        <x:v>3343.0499999999997</x:v>
      </x:c>
      <x:c r="J15111" s="11" t="n">
        <x:f>E15111*G15111</x:f>
        <x:v>437</x:v>
      </x:c>
      <x:c r="K15111" s="11" t="n">
        <x:f>I15111-J15111</x:f>
        <x:v>2906.0499999999997</x:v>
      </x:c>
      <x:c r="L15111" s="14" t="n">
        <x:f>K15111/I15111</x:f>
        <x:v>0.869281045751634</x:v>
      </x:c>
    </x:row>
    <x:row r="15112" ht="22" customHeight="1">
      <x:c r="A15112" s="2" t="str">
        <x:v>ORD-15108</x:v>
      </x:c>
      <x:c r="B15112" s="2" t="str">
        <x:v>West</x:v>
      </x:c>
      <x:c r="C15112" s="2" t="str">
        <x:v>Sep</x:v>
      </x:c>
      <x:c r="D15112" s="2" t="str">
        <x:v>SKU-108</x:v>
      </x:c>
      <x:c r="E15112" s="15" t="n">
        <x:v>6</x:v>
      </x:c>
      <x:c r="F15112" s="11" t="n">
        <x:v>166</x:v>
      </x:c>
      <x:c r="G15112" s="11" t="n">
        <x:v>30</x:v>
      </x:c>
      <x:c r="H15112" s="11" t="n">
        <x:f>E15112*F15112</x:f>
        <x:v>996</x:v>
      </x:c>
      <x:c r="I15112" s="11" t="n">
        <x:f>H15112*(1-'Summary'!$B$5)</x:f>
        <x:v>946.1999999999999</x:v>
      </x:c>
      <x:c r="J15112" s="11" t="n">
        <x:f>E15112*G15112</x:f>
        <x:v>180</x:v>
      </x:c>
      <x:c r="K15112" s="11" t="n">
        <x:f>I15112-J15112</x:f>
        <x:v>766.1999999999999</x:v>
      </x:c>
      <x:c r="L15112" s="14" t="n">
        <x:f>K15112/I15112</x:f>
        <x:v>0.8097653772986684</x:v>
      </x:c>
    </x:row>
    <x:row r="15113" ht="22" customHeight="1">
      <x:c r="A15113" s="2" t="str">
        <x:v>ORD-15109</x:v>
      </x:c>
      <x:c r="B15113" s="2" t="str">
        <x:v>North</x:v>
      </x:c>
      <x:c r="C15113" s="2" t="str">
        <x:v>Oct</x:v>
      </x:c>
      <x:c r="D15113" s="2" t="str">
        <x:v>SKU-109</x:v>
      </x:c>
      <x:c r="E15113" s="15" t="n">
        <x:v>13</x:v>
      </x:c>
      <x:c r="F15113" s="11" t="n">
        <x:v>179</x:v>
      </x:c>
      <x:c r="G15113" s="11" t="n">
        <x:v>41</x:v>
      </x:c>
      <x:c r="H15113" s="11" t="n">
        <x:f>E15113*F15113</x:f>
        <x:v>2327</x:v>
      </x:c>
      <x:c r="I15113" s="11" t="n">
        <x:f>H15113*(1-'Summary'!$B$5)</x:f>
        <x:v>2210.65</x:v>
      </x:c>
      <x:c r="J15113" s="11" t="n">
        <x:f>E15113*G15113</x:f>
        <x:v>533</x:v>
      </x:c>
      <x:c r="K15113" s="11" t="n">
        <x:f>I15113-J15113</x:f>
        <x:v>1677.65</x:v>
      </x:c>
      <x:c r="L15113" s="14" t="n">
        <x:f>K15113/I15113</x:f>
        <x:v>0.758894442810938</x:v>
      </x:c>
    </x:row>
    <x:row r="15114" ht="22" customHeight="1">
      <x:c r="A15114" s="2" t="str">
        <x:v>ORD-15110</x:v>
      </x:c>
      <x:c r="B15114" s="2" t="str">
        <x:v>South</x:v>
      </x:c>
      <x:c r="C15114" s="2" t="str">
        <x:v>Oct</x:v>
      </x:c>
      <x:c r="D15114" s="2" t="str">
        <x:v>SKU-110</x:v>
      </x:c>
      <x:c r="E15114" s="15" t="n">
        <x:v>20</x:v>
      </x:c>
      <x:c r="F15114" s="11" t="n">
        <x:v>192</x:v>
      </x:c>
      <x:c r="G15114" s="11" t="n">
        <x:v>52</x:v>
      </x:c>
      <x:c r="H15114" s="11" t="n">
        <x:f>E15114*F15114</x:f>
        <x:v>3840</x:v>
      </x:c>
      <x:c r="I15114" s="11" t="n">
        <x:f>H15114*(1-'Summary'!$B$5)</x:f>
        <x:v>3648</x:v>
      </x:c>
      <x:c r="J15114" s="11" t="n">
        <x:f>E15114*G15114</x:f>
        <x:v>1040</x:v>
      </x:c>
      <x:c r="K15114" s="11" t="n">
        <x:f>I15114-J15114</x:f>
        <x:v>2608</x:v>
      </x:c>
      <x:c r="L15114" s="14" t="n">
        <x:f>K15114/I15114</x:f>
        <x:v>0.7149122807017544</x:v>
      </x:c>
    </x:row>
    <x:row r="15115" ht="22" customHeight="1">
      <x:c r="A15115" s="2" t="str">
        <x:v>ORD-15111</x:v>
      </x:c>
      <x:c r="B15115" s="2" t="str">
        <x:v>East</x:v>
      </x:c>
      <x:c r="C15115" s="2" t="str">
        <x:v>Oct</x:v>
      </x:c>
      <x:c r="D15115" s="2" t="str">
        <x:v>SKU-111</x:v>
      </x:c>
      <x:c r="E15115" s="15" t="n">
        <x:v>3</x:v>
      </x:c>
      <x:c r="F15115" s="11" t="n">
        <x:v>205</x:v>
      </x:c>
      <x:c r="G15115" s="11" t="n">
        <x:v>63</x:v>
      </x:c>
      <x:c r="H15115" s="11" t="n">
        <x:f>E15115*F15115</x:f>
        <x:v>615</x:v>
      </x:c>
      <x:c r="I15115" s="11" t="n">
        <x:f>H15115*(1-'Summary'!$B$5)</x:f>
        <x:v>584.25</x:v>
      </x:c>
      <x:c r="J15115" s="11" t="n">
        <x:f>E15115*G15115</x:f>
        <x:v>189</x:v>
      </x:c>
      <x:c r="K15115" s="11" t="n">
        <x:f>I15115-J15115</x:f>
        <x:v>395.25</x:v>
      </x:c>
      <x:c r="L15115" s="14" t="n">
        <x:f>K15115/I15115</x:f>
        <x:v>0.6765083440308087</x:v>
      </x:c>
    </x:row>
    <x:row r="15116" ht="22" customHeight="1">
      <x:c r="A15116" s="2" t="str">
        <x:v>ORD-15112</x:v>
      </x:c>
      <x:c r="B15116" s="2" t="str">
        <x:v>West</x:v>
      </x:c>
      <x:c r="C15116" s="2" t="str">
        <x:v>Oct</x:v>
      </x:c>
      <x:c r="D15116" s="2" t="str">
        <x:v>SKU-112</x:v>
      </x:c>
      <x:c r="E15116" s="15" t="n">
        <x:v>10</x:v>
      </x:c>
      <x:c r="F15116" s="11" t="n">
        <x:v>218</x:v>
      </x:c>
      <x:c r="G15116" s="11" t="n">
        <x:v>74</x:v>
      </x:c>
      <x:c r="H15116" s="11" t="n">
        <x:f>E15116*F15116</x:f>
        <x:v>2180</x:v>
      </x:c>
      <x:c r="I15116" s="11" t="n">
        <x:f>H15116*(1-'Summary'!$B$5)</x:f>
        <x:v>2071</x:v>
      </x:c>
      <x:c r="J15116" s="11" t="n">
        <x:f>E15116*G15116</x:f>
        <x:v>740</x:v>
      </x:c>
      <x:c r="K15116" s="11" t="n">
        <x:f>I15116-J15116</x:f>
        <x:v>1331</x:v>
      </x:c>
      <x:c r="L15116" s="14" t="n">
        <x:f>K15116/I15116</x:f>
        <x:v>0.6426846933848382</x:v>
      </x:c>
    </x:row>
    <x:row r="15117" ht="22" customHeight="1">
      <x:c r="A15117" s="2" t="str">
        <x:v>ORD-15113</x:v>
      </x:c>
      <x:c r="B15117" s="2" t="str">
        <x:v>North</x:v>
      </x:c>
      <x:c r="C15117" s="2" t="str">
        <x:v>Nov</x:v>
      </x:c>
      <x:c r="D15117" s="2" t="str">
        <x:v>SKU-113</x:v>
      </x:c>
      <x:c r="E15117" s="15" t="n">
        <x:v>17</x:v>
      </x:c>
      <x:c r="F15117" s="11" t="n">
        <x:v>231</x:v>
      </x:c>
      <x:c r="G15117" s="11" t="n">
        <x:v>85</x:v>
      </x:c>
      <x:c r="H15117" s="11" t="n">
        <x:f>E15117*F15117</x:f>
        <x:v>3927</x:v>
      </x:c>
      <x:c r="I15117" s="11" t="n">
        <x:f>H15117*(1-'Summary'!$B$5)</x:f>
        <x:v>3730.6499999999996</x:v>
      </x:c>
      <x:c r="J15117" s="11" t="n">
        <x:f>E15117*G15117</x:f>
        <x:v>1445</x:v>
      </x:c>
      <x:c r="K15117" s="11" t="n">
        <x:f>I15117-J15117</x:f>
        <x:v>2285.6499999999996</x:v>
      </x:c>
      <x:c r="L15117" s="14" t="n">
        <x:f>K15117/I15117</x:f>
        <x:v>0.6126680337206653</x:v>
      </x:c>
    </x:row>
    <x:row r="15118" ht="22" customHeight="1">
      <x:c r="A15118" s="2" t="str">
        <x:v>ORD-15114</x:v>
      </x:c>
      <x:c r="B15118" s="2" t="str">
        <x:v>South</x:v>
      </x:c>
      <x:c r="C15118" s="2" t="str">
        <x:v>Nov</x:v>
      </x:c>
      <x:c r="D15118" s="2" t="str">
        <x:v>SKU-114</x:v>
      </x:c>
      <x:c r="E15118" s="15" t="n">
        <x:v>24</x:v>
      </x:c>
      <x:c r="F15118" s="11" t="n">
        <x:v>24</x:v>
      </x:c>
      <x:c r="G15118" s="11" t="n">
        <x:v>96</x:v>
      </x:c>
      <x:c r="H15118" s="11" t="n">
        <x:f>E15118*F15118</x:f>
        <x:v>576</x:v>
      </x:c>
      <x:c r="I15118" s="11" t="n">
        <x:f>H15118*(1-'Summary'!$B$5)</x:f>
        <x:v>547.1999999999999</x:v>
      </x:c>
      <x:c r="J15118" s="11" t="n">
        <x:f>E15118*G15118</x:f>
        <x:v>2304</x:v>
      </x:c>
      <x:c r="K15118" s="11" t="n">
        <x:f>I15118-J15118</x:f>
        <x:v>-1756.8000000000002</x:v>
      </x:c>
      <x:c r="L15118" s="14" t="n">
        <x:f>K15118/I15118</x:f>
        <x:v>-3.2105263157894743</x:v>
      </x:c>
    </x:row>
    <x:row r="15119" ht="22" customHeight="1">
      <x:c r="A15119" s="2" t="str">
        <x:v>ORD-15115</x:v>
      </x:c>
      <x:c r="B15119" s="2" t="str">
        <x:v>East</x:v>
      </x:c>
      <x:c r="C15119" s="2" t="str">
        <x:v>Nov</x:v>
      </x:c>
      <x:c r="D15119" s="2" t="str">
        <x:v>SKU-115</x:v>
      </x:c>
      <x:c r="E15119" s="15" t="n">
        <x:v>7</x:v>
      </x:c>
      <x:c r="F15119" s="11" t="n">
        <x:v>37</x:v>
      </x:c>
      <x:c r="G15119" s="11" t="n">
        <x:v>12</x:v>
      </x:c>
      <x:c r="H15119" s="11" t="n">
        <x:f>E15119*F15119</x:f>
        <x:v>259</x:v>
      </x:c>
      <x:c r="I15119" s="11" t="n">
        <x:f>H15119*(1-'Summary'!$B$5)</x:f>
        <x:v>246.04999999999998</x:v>
      </x:c>
      <x:c r="J15119" s="11" t="n">
        <x:f>E15119*G15119</x:f>
        <x:v>84</x:v>
      </x:c>
      <x:c r="K15119" s="11" t="n">
        <x:f>I15119-J15119</x:f>
        <x:v>162.04999999999998</x:v>
      </x:c>
      <x:c r="L15119" s="14" t="n">
        <x:f>K15119/I15119</x:f>
        <x:v>0.6586059743954481</x:v>
      </x:c>
    </x:row>
    <x:row r="15120" ht="22" customHeight="1">
      <x:c r="A15120" s="2" t="str">
        <x:v>ORD-15116</x:v>
      </x:c>
      <x:c r="B15120" s="2" t="str">
        <x:v>West</x:v>
      </x:c>
      <x:c r="C15120" s="2" t="str">
        <x:v>Nov</x:v>
      </x:c>
      <x:c r="D15120" s="2" t="str">
        <x:v>SKU-116</x:v>
      </x:c>
      <x:c r="E15120" s="15" t="n">
        <x:v>14</x:v>
      </x:c>
      <x:c r="F15120" s="11" t="n">
        <x:v>50</x:v>
      </x:c>
      <x:c r="G15120" s="11" t="n">
        <x:v>23</x:v>
      </x:c>
      <x:c r="H15120" s="11" t="n">
        <x:f>E15120*F15120</x:f>
        <x:v>700</x:v>
      </x:c>
      <x:c r="I15120" s="11" t="n">
        <x:f>H15120*(1-'Summary'!$B$5)</x:f>
        <x:v>665</x:v>
      </x:c>
      <x:c r="J15120" s="11" t="n">
        <x:f>E15120*G15120</x:f>
        <x:v>322</x:v>
      </x:c>
      <x:c r="K15120" s="11" t="n">
        <x:f>I15120-J15120</x:f>
        <x:v>343</x:v>
      </x:c>
      <x:c r="L15120" s="14" t="n">
        <x:f>K15120/I15120</x:f>
        <x:v>0.5157894736842106</x:v>
      </x:c>
    </x:row>
    <x:row r="15121" ht="22" customHeight="1">
      <x:c r="A15121" s="2" t="str">
        <x:v>ORD-15117</x:v>
      </x:c>
      <x:c r="B15121" s="2" t="str">
        <x:v>North</x:v>
      </x:c>
      <x:c r="C15121" s="2" t="str">
        <x:v>Dec</x:v>
      </x:c>
      <x:c r="D15121" s="2" t="str">
        <x:v>SKU-117</x:v>
      </x:c>
      <x:c r="E15121" s="15" t="n">
        <x:v>21</x:v>
      </x:c>
      <x:c r="F15121" s="11" t="n">
        <x:v>63</x:v>
      </x:c>
      <x:c r="G15121" s="11" t="n">
        <x:v>34</x:v>
      </x:c>
      <x:c r="H15121" s="11" t="n">
        <x:f>E15121*F15121</x:f>
        <x:v>1323</x:v>
      </x:c>
      <x:c r="I15121" s="11" t="n">
        <x:f>H15121*(1-'Summary'!$B$5)</x:f>
        <x:v>1256.85</x:v>
      </x:c>
      <x:c r="J15121" s="11" t="n">
        <x:f>E15121*G15121</x:f>
        <x:v>714</x:v>
      </x:c>
      <x:c r="K15121" s="11" t="n">
        <x:f>I15121-J15121</x:f>
        <x:v>542.8499999999999</x:v>
      </x:c>
      <x:c r="L15121" s="14" t="n">
        <x:f>K15121/I15121</x:f>
        <x:v>0.4319131161236424</x:v>
      </x:c>
    </x:row>
    <x:row r="15122" ht="22" customHeight="1">
      <x:c r="A15122" s="2" t="str">
        <x:v>ORD-15118</x:v>
      </x:c>
      <x:c r="B15122" s="2" t="str">
        <x:v>South</x:v>
      </x:c>
      <x:c r="C15122" s="2" t="str">
        <x:v>Dec</x:v>
      </x:c>
      <x:c r="D15122" s="2" t="str">
        <x:v>SKU-118</x:v>
      </x:c>
      <x:c r="E15122" s="15" t="n">
        <x:v>4</x:v>
      </x:c>
      <x:c r="F15122" s="11" t="n">
        <x:v>76</x:v>
      </x:c>
      <x:c r="G15122" s="11" t="n">
        <x:v>45</x:v>
      </x:c>
      <x:c r="H15122" s="11" t="n">
        <x:f>E15122*F15122</x:f>
        <x:v>304</x:v>
      </x:c>
      <x:c r="I15122" s="11" t="n">
        <x:f>H15122*(1-'Summary'!$B$5)</x:f>
        <x:v>288.8</x:v>
      </x:c>
      <x:c r="J15122" s="11" t="n">
        <x:f>E15122*G15122</x:f>
        <x:v>180</x:v>
      </x:c>
      <x:c r="K15122" s="11" t="n">
        <x:f>I15122-J15122</x:f>
        <x:v>108.80000000000001</x:v>
      </x:c>
      <x:c r="L15122" s="14" t="n">
        <x:f>K15122/I15122</x:f>
        <x:v>0.3767313019390582</x:v>
      </x:c>
    </x:row>
    <x:row r="15123" ht="22" customHeight="1">
      <x:c r="A15123" s="2" t="str">
        <x:v>ORD-15119</x:v>
      </x:c>
      <x:c r="B15123" s="2" t="str">
        <x:v>East</x:v>
      </x:c>
      <x:c r="C15123" s="2" t="str">
        <x:v>Dec</x:v>
      </x:c>
      <x:c r="D15123" s="2" t="str">
        <x:v>SKU-119</x:v>
      </x:c>
      <x:c r="E15123" s="15" t="n">
        <x:v>11</x:v>
      </x:c>
      <x:c r="F15123" s="11" t="n">
        <x:v>89</x:v>
      </x:c>
      <x:c r="G15123" s="11" t="n">
        <x:v>56</x:v>
      </x:c>
      <x:c r="H15123" s="11" t="n">
        <x:f>E15123*F15123</x:f>
        <x:v>979</x:v>
      </x:c>
      <x:c r="I15123" s="11" t="n">
        <x:f>H15123*(1-'Summary'!$B$5)</x:f>
        <x:v>930.05</x:v>
      </x:c>
      <x:c r="J15123" s="11" t="n">
        <x:f>E15123*G15123</x:f>
        <x:v>616</x:v>
      </x:c>
      <x:c r="K15123" s="11" t="n">
        <x:f>I15123-J15123</x:f>
        <x:v>314.04999999999995</x:v>
      </x:c>
      <x:c r="L15123" s="14" t="n">
        <x:f>K15123/I15123</x:f>
        <x:v>0.33767001774098165</x:v>
      </x:c>
    </x:row>
    <x:row r="15124" ht="22" customHeight="1">
      <x:c r="A15124" s="2" t="str">
        <x:v>ORD-15120</x:v>
      </x:c>
      <x:c r="B15124" s="2" t="str">
        <x:v>West</x:v>
      </x:c>
      <x:c r="C15124" s="2" t="str">
        <x:v>Dec</x:v>
      </x:c>
      <x:c r="D15124" s="2" t="str">
        <x:v>SKU-120</x:v>
      </x:c>
      <x:c r="E15124" s="15" t="n">
        <x:v>18</x:v>
      </x:c>
      <x:c r="F15124" s="11" t="n">
        <x:v>102</x:v>
      </x:c>
      <x:c r="G15124" s="11" t="n">
        <x:v>67</x:v>
      </x:c>
      <x:c r="H15124" s="11" t="n">
        <x:f>E15124*F15124</x:f>
        <x:v>1836</x:v>
      </x:c>
      <x:c r="I15124" s="11" t="n">
        <x:f>H15124*(1-'Summary'!$B$5)</x:f>
        <x:v>1744.1999999999998</x:v>
      </x:c>
      <x:c r="J15124" s="11" t="n">
        <x:f>E15124*G15124</x:f>
        <x:v>1206</x:v>
      </x:c>
      <x:c r="K15124" s="11" t="n">
        <x:f>I15124-J15124</x:f>
        <x:v>538.1999999999998</x:v>
      </x:c>
      <x:c r="L15124" s="14" t="n">
        <x:f>K15124/I15124</x:f>
        <x:v>0.3085655314757481</x:v>
      </x:c>
    </x:row>
    <x:row r="15125" ht="22" customHeight="1">
      <x:c r="A15125" s="2" t="str">
        <x:v>ORD-15121</x:v>
      </x:c>
      <x:c r="B15125" s="2" t="str">
        <x:v>North</x:v>
      </x:c>
      <x:c r="C15125" s="2" t="str">
        <x:v>Jan</x:v>
      </x:c>
      <x:c r="D15125" s="2" t="str">
        <x:v>SKU-001</x:v>
      </x:c>
      <x:c r="E15125" s="15" t="n">
        <x:v>1</x:v>
      </x:c>
      <x:c r="F15125" s="11" t="n">
        <x:v>115</x:v>
      </x:c>
      <x:c r="G15125" s="11" t="n">
        <x:v>78</x:v>
      </x:c>
      <x:c r="H15125" s="11" t="n">
        <x:f>E15125*F15125</x:f>
        <x:v>115</x:v>
      </x:c>
      <x:c r="I15125" s="11" t="n">
        <x:f>H15125*(1-'Summary'!$B$5)</x:f>
        <x:v>109.25</x:v>
      </x:c>
      <x:c r="J15125" s="11" t="n">
        <x:f>E15125*G15125</x:f>
        <x:v>78</x:v>
      </x:c>
      <x:c r="K15125" s="11" t="n">
        <x:f>I15125-J15125</x:f>
        <x:v>31.25</x:v>
      </x:c>
      <x:c r="L15125" s="14" t="n">
        <x:f>K15125/I15125</x:f>
        <x:v>0.28604118993135014</x:v>
      </x:c>
    </x:row>
    <x:row r="15126" ht="22" customHeight="1">
      <x:c r="A15126" s="2" t="str">
        <x:v>ORD-15122</x:v>
      </x:c>
      <x:c r="B15126" s="2" t="str">
        <x:v>South</x:v>
      </x:c>
      <x:c r="C15126" s="2" t="str">
        <x:v>Jan</x:v>
      </x:c>
      <x:c r="D15126" s="2" t="str">
        <x:v>SKU-002</x:v>
      </x:c>
      <x:c r="E15126" s="15" t="n">
        <x:v>8</x:v>
      </x:c>
      <x:c r="F15126" s="11" t="n">
        <x:v>128</x:v>
      </x:c>
      <x:c r="G15126" s="11" t="n">
        <x:v>89</x:v>
      </x:c>
      <x:c r="H15126" s="11" t="n">
        <x:f>E15126*F15126</x:f>
        <x:v>1024</x:v>
      </x:c>
      <x:c r="I15126" s="11" t="n">
        <x:f>H15126*(1-'Summary'!$B$5)</x:f>
        <x:v>972.8</x:v>
      </x:c>
      <x:c r="J15126" s="11" t="n">
        <x:f>E15126*G15126</x:f>
        <x:v>712</x:v>
      </x:c>
      <x:c r="K15126" s="11" t="n">
        <x:f>I15126-J15126</x:f>
        <x:v>260.79999999999995</x:v>
      </x:c>
      <x:c r="L15126" s="14" t="n">
        <x:f>K15126/I15126</x:f>
        <x:v>0.26809210526315785</x:v>
      </x:c>
    </x:row>
    <x:row r="15127" ht="22" customHeight="1">
      <x:c r="A15127" s="2" t="str">
        <x:v>ORD-15123</x:v>
      </x:c>
      <x:c r="B15127" s="2" t="str">
        <x:v>East</x:v>
      </x:c>
      <x:c r="C15127" s="2" t="str">
        <x:v>Jan</x:v>
      </x:c>
      <x:c r="D15127" s="2" t="str">
        <x:v>SKU-003</x:v>
      </x:c>
      <x:c r="E15127" s="15" t="n">
        <x:v>15</x:v>
      </x:c>
      <x:c r="F15127" s="11" t="n">
        <x:v>141</x:v>
      </x:c>
      <x:c r="G15127" s="11" t="n">
        <x:v>100</x:v>
      </x:c>
      <x:c r="H15127" s="11" t="n">
        <x:f>E15127*F15127</x:f>
        <x:v>2115</x:v>
      </x:c>
      <x:c r="I15127" s="11" t="n">
        <x:f>H15127*(1-'Summary'!$B$5)</x:f>
        <x:v>2009.25</x:v>
      </x:c>
      <x:c r="J15127" s="11" t="n">
        <x:f>E15127*G15127</x:f>
        <x:v>1500</x:v>
      </x:c>
      <x:c r="K15127" s="11" t="n">
        <x:f>I15127-J15127</x:f>
        <x:v>509.25</x:v>
      </x:c>
      <x:c r="L15127" s="14" t="n">
        <x:f>K15127/I15127</x:f>
        <x:v>0.2534527808883912</x:v>
      </x:c>
    </x:row>
    <x:row r="15128" ht="22" customHeight="1">
      <x:c r="A15128" s="2" t="str">
        <x:v>ORD-15124</x:v>
      </x:c>
      <x:c r="B15128" s="2" t="str">
        <x:v>West</x:v>
      </x:c>
      <x:c r="C15128" s="2" t="str">
        <x:v>Jan</x:v>
      </x:c>
      <x:c r="D15128" s="2" t="str">
        <x:v>SKU-004</x:v>
      </x:c>
      <x:c r="E15128" s="15" t="n">
        <x:v>22</x:v>
      </x:c>
      <x:c r="F15128" s="11" t="n">
        <x:v>154</x:v>
      </x:c>
      <x:c r="G15128" s="11" t="n">
        <x:v>16</x:v>
      </x:c>
      <x:c r="H15128" s="11" t="n">
        <x:f>E15128*F15128</x:f>
        <x:v>3388</x:v>
      </x:c>
      <x:c r="I15128" s="11" t="n">
        <x:f>H15128*(1-'Summary'!$B$5)</x:f>
        <x:v>3218.6</x:v>
      </x:c>
      <x:c r="J15128" s="11" t="n">
        <x:f>E15128*G15128</x:f>
        <x:v>352</x:v>
      </x:c>
      <x:c r="K15128" s="11" t="n">
        <x:f>I15128-J15128</x:f>
        <x:v>2866.6</x:v>
      </x:c>
      <x:c r="L15128" s="14" t="n">
        <x:f>K15128/I15128</x:f>
        <x:v>0.8906356801093643</x:v>
      </x:c>
    </x:row>
    <x:row r="15129" ht="22" customHeight="1">
      <x:c r="A15129" s="2" t="str">
        <x:v>ORD-15125</x:v>
      </x:c>
      <x:c r="B15129" s="2" t="str">
        <x:v>North</x:v>
      </x:c>
      <x:c r="C15129" s="2" t="str">
        <x:v>Feb</x:v>
      </x:c>
      <x:c r="D15129" s="2" t="str">
        <x:v>SKU-005</x:v>
      </x:c>
      <x:c r="E15129" s="15" t="n">
        <x:v>5</x:v>
      </x:c>
      <x:c r="F15129" s="11" t="n">
        <x:v>167</x:v>
      </x:c>
      <x:c r="G15129" s="11" t="n">
        <x:v>27</x:v>
      </x:c>
      <x:c r="H15129" s="11" t="n">
        <x:f>E15129*F15129</x:f>
        <x:v>835</x:v>
      </x:c>
      <x:c r="I15129" s="11" t="n">
        <x:f>H15129*(1-'Summary'!$B$5)</x:f>
        <x:v>793.25</x:v>
      </x:c>
      <x:c r="J15129" s="11" t="n">
        <x:f>E15129*G15129</x:f>
        <x:v>135</x:v>
      </x:c>
      <x:c r="K15129" s="11" t="n">
        <x:f>I15129-J15129</x:f>
        <x:v>658.25</x:v>
      </x:c>
      <x:c r="L15129" s="14" t="n">
        <x:f>K15129/I15129</x:f>
        <x:v>0.8298140560983297</x:v>
      </x:c>
    </x:row>
    <x:row r="15130" ht="22" customHeight="1">
      <x:c r="A15130" s="2" t="str">
        <x:v>ORD-15126</x:v>
      </x:c>
      <x:c r="B15130" s="2" t="str">
        <x:v>South</x:v>
      </x:c>
      <x:c r="C15130" s="2" t="str">
        <x:v>Feb</x:v>
      </x:c>
      <x:c r="D15130" s="2" t="str">
        <x:v>SKU-006</x:v>
      </x:c>
      <x:c r="E15130" s="15" t="n">
        <x:v>12</x:v>
      </x:c>
      <x:c r="F15130" s="11" t="n">
        <x:v>180</x:v>
      </x:c>
      <x:c r="G15130" s="11" t="n">
        <x:v>38</x:v>
      </x:c>
      <x:c r="H15130" s="11" t="n">
        <x:f>E15130*F15130</x:f>
        <x:v>2160</x:v>
      </x:c>
      <x:c r="I15130" s="11" t="n">
        <x:f>H15130*(1-'Summary'!$B$5)</x:f>
        <x:v>2052</x:v>
      </x:c>
      <x:c r="J15130" s="11" t="n">
        <x:f>E15130*G15130</x:f>
        <x:v>456</x:v>
      </x:c>
      <x:c r="K15130" s="11" t="n">
        <x:f>I15130-J15130</x:f>
        <x:v>1596</x:v>
      </x:c>
      <x:c r="L15130" s="14" t="n">
        <x:f>K15130/I15130</x:f>
        <x:v>0.7777777777777778</x:v>
      </x:c>
    </x:row>
    <x:row r="15131" ht="22" customHeight="1">
      <x:c r="A15131" s="2" t="str">
        <x:v>ORD-15127</x:v>
      </x:c>
      <x:c r="B15131" s="2" t="str">
        <x:v>East</x:v>
      </x:c>
      <x:c r="C15131" s="2" t="str">
        <x:v>Feb</x:v>
      </x:c>
      <x:c r="D15131" s="2" t="str">
        <x:v>SKU-007</x:v>
      </x:c>
      <x:c r="E15131" s="15" t="n">
        <x:v>19</x:v>
      </x:c>
      <x:c r="F15131" s="11" t="n">
        <x:v>193</x:v>
      </x:c>
      <x:c r="G15131" s="11" t="n">
        <x:v>49</x:v>
      </x:c>
      <x:c r="H15131" s="11" t="n">
        <x:f>E15131*F15131</x:f>
        <x:v>3667</x:v>
      </x:c>
      <x:c r="I15131" s="11" t="n">
        <x:f>H15131*(1-'Summary'!$B$5)</x:f>
        <x:v>3483.6499999999996</x:v>
      </x:c>
      <x:c r="J15131" s="11" t="n">
        <x:f>E15131*G15131</x:f>
        <x:v>931</x:v>
      </x:c>
      <x:c r="K15131" s="11" t="n">
        <x:f>I15131-J15131</x:f>
        <x:v>2552.6499999999996</x:v>
      </x:c>
      <x:c r="L15131" s="14" t="n">
        <x:f>K15131/I15131</x:f>
        <x:v>0.7327515680392691</x:v>
      </x:c>
    </x:row>
    <x:row r="15132" ht="22" customHeight="1">
      <x:c r="A15132" s="2" t="str">
        <x:v>ORD-15128</x:v>
      </x:c>
      <x:c r="B15132" s="2" t="str">
        <x:v>West</x:v>
      </x:c>
      <x:c r="C15132" s="2" t="str">
        <x:v>Feb</x:v>
      </x:c>
      <x:c r="D15132" s="2" t="str">
        <x:v>SKU-008</x:v>
      </x:c>
      <x:c r="E15132" s="15" t="n">
        <x:v>2</x:v>
      </x:c>
      <x:c r="F15132" s="11" t="n">
        <x:v>206</x:v>
      </x:c>
      <x:c r="G15132" s="11" t="n">
        <x:v>60</x:v>
      </x:c>
      <x:c r="H15132" s="11" t="n">
        <x:f>E15132*F15132</x:f>
        <x:v>412</x:v>
      </x:c>
      <x:c r="I15132" s="11" t="n">
        <x:f>H15132*(1-'Summary'!$B$5)</x:f>
        <x:v>391.4</x:v>
      </x:c>
      <x:c r="J15132" s="11" t="n">
        <x:f>E15132*G15132</x:f>
        <x:v>120</x:v>
      </x:c>
      <x:c r="K15132" s="11" t="n">
        <x:f>I15132-J15132</x:f>
        <x:v>271.4</x:v>
      </x:c>
      <x:c r="L15132" s="14" t="n">
        <x:f>K15132/I15132</x:f>
        <x:v>0.6934082779764946</x:v>
      </x:c>
    </x:row>
    <x:row r="15133" ht="22" customHeight="1">
      <x:c r="A15133" s="2" t="str">
        <x:v>ORD-15129</x:v>
      </x:c>
      <x:c r="B15133" s="2" t="str">
        <x:v>North</x:v>
      </x:c>
      <x:c r="C15133" s="2" t="str">
        <x:v>Mar</x:v>
      </x:c>
      <x:c r="D15133" s="2" t="str">
        <x:v>SKU-009</x:v>
      </x:c>
      <x:c r="E15133" s="15" t="n">
        <x:v>9</x:v>
      </x:c>
      <x:c r="F15133" s="11" t="n">
        <x:v>219</x:v>
      </x:c>
      <x:c r="G15133" s="11" t="n">
        <x:v>71</x:v>
      </x:c>
      <x:c r="H15133" s="11" t="n">
        <x:f>E15133*F15133</x:f>
        <x:v>1971</x:v>
      </x:c>
      <x:c r="I15133" s="11" t="n">
        <x:f>H15133*(1-'Summary'!$B$5)</x:f>
        <x:v>1872.4499999999998</x:v>
      </x:c>
      <x:c r="J15133" s="11" t="n">
        <x:f>E15133*G15133</x:f>
        <x:v>639</x:v>
      </x:c>
      <x:c r="K15133" s="11" t="n">
        <x:f>I15133-J15133</x:f>
        <x:v>1233.4499999999998</x:v>
      </x:c>
      <x:c r="L15133" s="14" t="n">
        <x:f>K15133/I15133</x:f>
        <x:v>0.6587358807978851</x:v>
      </x:c>
    </x:row>
    <x:row r="15134" ht="22" customHeight="1">
      <x:c r="A15134" s="2" t="str">
        <x:v>ORD-15130</x:v>
      </x:c>
      <x:c r="B15134" s="2" t="str">
        <x:v>South</x:v>
      </x:c>
      <x:c r="C15134" s="2" t="str">
        <x:v>Mar</x:v>
      </x:c>
      <x:c r="D15134" s="2" t="str">
        <x:v>SKU-010</x:v>
      </x:c>
      <x:c r="E15134" s="15" t="n">
        <x:v>16</x:v>
      </x:c>
      <x:c r="F15134" s="11" t="n">
        <x:v>232</x:v>
      </x:c>
      <x:c r="G15134" s="11" t="n">
        <x:v>82</x:v>
      </x:c>
      <x:c r="H15134" s="11" t="n">
        <x:f>E15134*F15134</x:f>
        <x:v>3712</x:v>
      </x:c>
      <x:c r="I15134" s="11" t="n">
        <x:f>H15134*(1-'Summary'!$B$5)</x:f>
        <x:v>3526.3999999999996</x:v>
      </x:c>
      <x:c r="J15134" s="11" t="n">
        <x:f>E15134*G15134</x:f>
        <x:v>1312</x:v>
      </x:c>
      <x:c r="K15134" s="11" t="n">
        <x:f>I15134-J15134</x:f>
        <x:v>2214.3999999999996</x:v>
      </x:c>
      <x:c r="L15134" s="14" t="n">
        <x:f>K15134/I15134</x:f>
        <x:v>0.6279491833030852</x:v>
      </x:c>
    </x:row>
    <x:row r="15135" ht="22" customHeight="1">
      <x:c r="A15135" s="2" t="str">
        <x:v>ORD-15131</x:v>
      </x:c>
      <x:c r="B15135" s="2" t="str">
        <x:v>East</x:v>
      </x:c>
      <x:c r="C15135" s="2" t="str">
        <x:v>Mar</x:v>
      </x:c>
      <x:c r="D15135" s="2" t="str">
        <x:v>SKU-011</x:v>
      </x:c>
      <x:c r="E15135" s="15" t="n">
        <x:v>23</x:v>
      </x:c>
      <x:c r="F15135" s="11" t="n">
        <x:v>25</x:v>
      </x:c>
      <x:c r="G15135" s="11" t="n">
        <x:v>93</x:v>
      </x:c>
      <x:c r="H15135" s="11" t="n">
        <x:f>E15135*F15135</x:f>
        <x:v>575</x:v>
      </x:c>
      <x:c r="I15135" s="11" t="n">
        <x:f>H15135*(1-'Summary'!$B$5)</x:f>
        <x:v>546.25</x:v>
      </x:c>
      <x:c r="J15135" s="11" t="n">
        <x:f>E15135*G15135</x:f>
        <x:v>2139</x:v>
      </x:c>
      <x:c r="K15135" s="11" t="n">
        <x:f>I15135-J15135</x:f>
        <x:v>-1592.75</x:v>
      </x:c>
      <x:c r="L15135" s="14" t="n">
        <x:f>K15135/I15135</x:f>
        <x:v>-2.9157894736842107</x:v>
      </x:c>
    </x:row>
    <x:row r="15136" ht="22" customHeight="1">
      <x:c r="A15136" s="2" t="str">
        <x:v>ORD-15132</x:v>
      </x:c>
      <x:c r="B15136" s="2" t="str">
        <x:v>West</x:v>
      </x:c>
      <x:c r="C15136" s="2" t="str">
        <x:v>Mar</x:v>
      </x:c>
      <x:c r="D15136" s="2" t="str">
        <x:v>SKU-012</x:v>
      </x:c>
      <x:c r="E15136" s="15" t="n">
        <x:v>6</x:v>
      </x:c>
      <x:c r="F15136" s="11" t="n">
        <x:v>38</x:v>
      </x:c>
      <x:c r="G15136" s="11" t="n">
        <x:v>9</x:v>
      </x:c>
      <x:c r="H15136" s="11" t="n">
        <x:f>E15136*F15136</x:f>
        <x:v>228</x:v>
      </x:c>
      <x:c r="I15136" s="11" t="n">
        <x:f>H15136*(1-'Summary'!$B$5)</x:f>
        <x:v>216.6</x:v>
      </x:c>
      <x:c r="J15136" s="11" t="n">
        <x:f>E15136*G15136</x:f>
        <x:v>54</x:v>
      </x:c>
      <x:c r="K15136" s="11" t="n">
        <x:f>I15136-J15136</x:f>
        <x:v>162.6</x:v>
      </x:c>
      <x:c r="L15136" s="14" t="n">
        <x:f>K15136/I15136</x:f>
        <x:v>0.7506925207756233</x:v>
      </x:c>
    </x:row>
    <x:row r="15137" ht="22" customHeight="1">
      <x:c r="A15137" s="2" t="str">
        <x:v>ORD-15133</x:v>
      </x:c>
      <x:c r="B15137" s="2" t="str">
        <x:v>North</x:v>
      </x:c>
      <x:c r="C15137" s="2" t="str">
        <x:v>Apr</x:v>
      </x:c>
      <x:c r="D15137" s="2" t="str">
        <x:v>SKU-013</x:v>
      </x:c>
      <x:c r="E15137" s="15" t="n">
        <x:v>13</x:v>
      </x:c>
      <x:c r="F15137" s="11" t="n">
        <x:v>51</x:v>
      </x:c>
      <x:c r="G15137" s="11" t="n">
        <x:v>20</x:v>
      </x:c>
      <x:c r="H15137" s="11" t="n">
        <x:f>E15137*F15137</x:f>
        <x:v>663</x:v>
      </x:c>
      <x:c r="I15137" s="11" t="n">
        <x:f>H15137*(1-'Summary'!$B$5)</x:f>
        <x:v>629.85</x:v>
      </x:c>
      <x:c r="J15137" s="11" t="n">
        <x:f>E15137*G15137</x:f>
        <x:v>260</x:v>
      </x:c>
      <x:c r="K15137" s="11" t="n">
        <x:f>I15137-J15137</x:f>
        <x:v>369.85</x:v>
      </x:c>
      <x:c r="L15137" s="14" t="n">
        <x:f>K15137/I15137</x:f>
        <x:v>0.587203302373581</x:v>
      </x:c>
    </x:row>
    <x:row r="15138" ht="22" customHeight="1">
      <x:c r="A15138" s="2" t="str">
        <x:v>ORD-15134</x:v>
      </x:c>
      <x:c r="B15138" s="2" t="str">
        <x:v>South</x:v>
      </x:c>
      <x:c r="C15138" s="2" t="str">
        <x:v>Apr</x:v>
      </x:c>
      <x:c r="D15138" s="2" t="str">
        <x:v>SKU-014</x:v>
      </x:c>
      <x:c r="E15138" s="15" t="n">
        <x:v>20</x:v>
      </x:c>
      <x:c r="F15138" s="11" t="n">
        <x:v>64</x:v>
      </x:c>
      <x:c r="G15138" s="11" t="n">
        <x:v>31</x:v>
      </x:c>
      <x:c r="H15138" s="11" t="n">
        <x:f>E15138*F15138</x:f>
        <x:v>1280</x:v>
      </x:c>
      <x:c r="I15138" s="11" t="n">
        <x:f>H15138*(1-'Summary'!$B$5)</x:f>
        <x:v>1216</x:v>
      </x:c>
      <x:c r="J15138" s="11" t="n">
        <x:f>E15138*G15138</x:f>
        <x:v>620</x:v>
      </x:c>
      <x:c r="K15138" s="11" t="n">
        <x:f>I15138-J15138</x:f>
        <x:v>596</x:v>
      </x:c>
      <x:c r="L15138" s="14" t="n">
        <x:f>K15138/I15138</x:f>
        <x:v>0.4901315789473684</x:v>
      </x:c>
    </x:row>
    <x:row r="15139" ht="22" customHeight="1">
      <x:c r="A15139" s="2" t="str">
        <x:v>ORD-15135</x:v>
      </x:c>
      <x:c r="B15139" s="2" t="str">
        <x:v>East</x:v>
      </x:c>
      <x:c r="C15139" s="2" t="str">
        <x:v>Apr</x:v>
      </x:c>
      <x:c r="D15139" s="2" t="str">
        <x:v>SKU-015</x:v>
      </x:c>
      <x:c r="E15139" s="15" t="n">
        <x:v>3</x:v>
      </x:c>
      <x:c r="F15139" s="11" t="n">
        <x:v>77</x:v>
      </x:c>
      <x:c r="G15139" s="11" t="n">
        <x:v>42</x:v>
      </x:c>
      <x:c r="H15139" s="11" t="n">
        <x:f>E15139*F15139</x:f>
        <x:v>231</x:v>
      </x:c>
      <x:c r="I15139" s="11" t="n">
        <x:f>H15139*(1-'Summary'!$B$5)</x:f>
        <x:v>219.45</x:v>
      </x:c>
      <x:c r="J15139" s="11" t="n">
        <x:f>E15139*G15139</x:f>
        <x:v>126</x:v>
      </x:c>
      <x:c r="K15139" s="11" t="n">
        <x:f>I15139-J15139</x:f>
        <x:v>93.44999999999999</x:v>
      </x:c>
      <x:c r="L15139" s="14" t="n">
        <x:f>K15139/I15139</x:f>
        <x:v>0.4258373205741626</x:v>
      </x:c>
    </x:row>
    <x:row r="15140" ht="22" customHeight="1">
      <x:c r="A15140" s="2" t="str">
        <x:v>ORD-15136</x:v>
      </x:c>
      <x:c r="B15140" s="2" t="str">
        <x:v>West</x:v>
      </x:c>
      <x:c r="C15140" s="2" t="str">
        <x:v>Apr</x:v>
      </x:c>
      <x:c r="D15140" s="2" t="str">
        <x:v>SKU-016</x:v>
      </x:c>
      <x:c r="E15140" s="15" t="n">
        <x:v>10</x:v>
      </x:c>
      <x:c r="F15140" s="11" t="n">
        <x:v>90</x:v>
      </x:c>
      <x:c r="G15140" s="11" t="n">
        <x:v>53</x:v>
      </x:c>
      <x:c r="H15140" s="11" t="n">
        <x:f>E15140*F15140</x:f>
        <x:v>900</x:v>
      </x:c>
      <x:c r="I15140" s="11" t="n">
        <x:f>H15140*(1-'Summary'!$B$5)</x:f>
        <x:v>855</x:v>
      </x:c>
      <x:c r="J15140" s="11" t="n">
        <x:f>E15140*G15140</x:f>
        <x:v>530</x:v>
      </x:c>
      <x:c r="K15140" s="11" t="n">
        <x:f>I15140-J15140</x:f>
        <x:v>325</x:v>
      </x:c>
      <x:c r="L15140" s="14" t="n">
        <x:f>K15140/I15140</x:f>
        <x:v>0.38011695906432746</x:v>
      </x:c>
    </x:row>
    <x:row r="15141" ht="22" customHeight="1">
      <x:c r="A15141" s="2" t="str">
        <x:v>ORD-15137</x:v>
      </x:c>
      <x:c r="B15141" s="2" t="str">
        <x:v>North</x:v>
      </x:c>
      <x:c r="C15141" s="2" t="str">
        <x:v>May</x:v>
      </x:c>
      <x:c r="D15141" s="2" t="str">
        <x:v>SKU-017</x:v>
      </x:c>
      <x:c r="E15141" s="15" t="n">
        <x:v>17</x:v>
      </x:c>
      <x:c r="F15141" s="11" t="n">
        <x:v>103</x:v>
      </x:c>
      <x:c r="G15141" s="11" t="n">
        <x:v>64</x:v>
      </x:c>
      <x:c r="H15141" s="11" t="n">
        <x:f>E15141*F15141</x:f>
        <x:v>1751</x:v>
      </x:c>
      <x:c r="I15141" s="11" t="n">
        <x:f>H15141*(1-'Summary'!$B$5)</x:f>
        <x:v>1663.4499999999998</x:v>
      </x:c>
      <x:c r="J15141" s="11" t="n">
        <x:f>E15141*G15141</x:f>
        <x:v>1088</x:v>
      </x:c>
      <x:c r="K15141" s="11" t="n">
        <x:f>I15141-J15141</x:f>
        <x:v>575.4499999999998</x:v>
      </x:c>
      <x:c r="L15141" s="14" t="n">
        <x:f>K15141/I15141</x:f>
        <x:v>0.34593765968318846</x:v>
      </x:c>
    </x:row>
    <x:row r="15142" ht="22" customHeight="1">
      <x:c r="A15142" s="2" t="str">
        <x:v>ORD-15138</x:v>
      </x:c>
      <x:c r="B15142" s="2" t="str">
        <x:v>South</x:v>
      </x:c>
      <x:c r="C15142" s="2" t="str">
        <x:v>May</x:v>
      </x:c>
      <x:c r="D15142" s="2" t="str">
        <x:v>SKU-018</x:v>
      </x:c>
      <x:c r="E15142" s="15" t="n">
        <x:v>24</x:v>
      </x:c>
      <x:c r="F15142" s="11" t="n">
        <x:v>116</x:v>
      </x:c>
      <x:c r="G15142" s="11" t="n">
        <x:v>75</x:v>
      </x:c>
      <x:c r="H15142" s="11" t="n">
        <x:f>E15142*F15142</x:f>
        <x:v>2784</x:v>
      </x:c>
      <x:c r="I15142" s="11" t="n">
        <x:f>H15142*(1-'Summary'!$B$5)</x:f>
        <x:v>2644.7999999999997</x:v>
      </x:c>
      <x:c r="J15142" s="11" t="n">
        <x:f>E15142*G15142</x:f>
        <x:v>1800</x:v>
      </x:c>
      <x:c r="K15142" s="11" t="n">
        <x:f>I15142-J15142</x:f>
        <x:v>844.7999999999997</x:v>
      </x:c>
      <x:c r="L15142" s="14" t="n">
        <x:f>K15142/I15142</x:f>
        <x:v>0.3194192377495462</x:v>
      </x:c>
    </x:row>
    <x:row r="15143" ht="22" customHeight="1">
      <x:c r="A15143" s="2" t="str">
        <x:v>ORD-15139</x:v>
      </x:c>
      <x:c r="B15143" s="2" t="str">
        <x:v>East</x:v>
      </x:c>
      <x:c r="C15143" s="2" t="str">
        <x:v>May</x:v>
      </x:c>
      <x:c r="D15143" s="2" t="str">
        <x:v>SKU-019</x:v>
      </x:c>
      <x:c r="E15143" s="15" t="n">
        <x:v>7</x:v>
      </x:c>
      <x:c r="F15143" s="11" t="n">
        <x:v>129</x:v>
      </x:c>
      <x:c r="G15143" s="11" t="n">
        <x:v>86</x:v>
      </x:c>
      <x:c r="H15143" s="11" t="n">
        <x:f>E15143*F15143</x:f>
        <x:v>903</x:v>
      </x:c>
      <x:c r="I15143" s="11" t="n">
        <x:f>H15143*(1-'Summary'!$B$5)</x:f>
        <x:v>857.8499999999999</x:v>
      </x:c>
      <x:c r="J15143" s="11" t="n">
        <x:f>E15143*G15143</x:f>
        <x:v>602</x:v>
      </x:c>
      <x:c r="K15143" s="11" t="n">
        <x:f>I15143-J15143</x:f>
        <x:v>255.8499999999999</x:v>
      </x:c>
      <x:c r="L15143" s="14" t="n">
        <x:f>K15143/I15143</x:f>
        <x:v>0.29824561403508765</x:v>
      </x:c>
    </x:row>
    <x:row r="15144" ht="22" customHeight="1">
      <x:c r="A15144" s="2" t="str">
        <x:v>ORD-15140</x:v>
      </x:c>
      <x:c r="B15144" s="2" t="str">
        <x:v>West</x:v>
      </x:c>
      <x:c r="C15144" s="2" t="str">
        <x:v>May</x:v>
      </x:c>
      <x:c r="D15144" s="2" t="str">
        <x:v>SKU-020</x:v>
      </x:c>
      <x:c r="E15144" s="15" t="n">
        <x:v>14</x:v>
      </x:c>
      <x:c r="F15144" s="11" t="n">
        <x:v>142</x:v>
      </x:c>
      <x:c r="G15144" s="11" t="n">
        <x:v>97</x:v>
      </x:c>
      <x:c r="H15144" s="11" t="n">
        <x:f>E15144*F15144</x:f>
        <x:v>1988</x:v>
      </x:c>
      <x:c r="I15144" s="11" t="n">
        <x:f>H15144*(1-'Summary'!$B$5)</x:f>
        <x:v>1888.6</x:v>
      </x:c>
      <x:c r="J15144" s="11" t="n">
        <x:f>E15144*G15144</x:f>
        <x:v>1358</x:v>
      </x:c>
      <x:c r="K15144" s="11" t="n">
        <x:f>I15144-J15144</x:f>
        <x:v>530.5999999999999</x:v>
      </x:c>
      <x:c r="L15144" s="14" t="n">
        <x:f>K15144/I15144</x:f>
        <x:v>0.28094885100074124</x:v>
      </x:c>
    </x:row>
    <x:row r="15145" ht="22" customHeight="1">
      <x:c r="A15145" s="2" t="str">
        <x:v>ORD-15141</x:v>
      </x:c>
      <x:c r="B15145" s="2" t="str">
        <x:v>North</x:v>
      </x:c>
      <x:c r="C15145" s="2" t="str">
        <x:v>Jun</x:v>
      </x:c>
      <x:c r="D15145" s="2" t="str">
        <x:v>SKU-021</x:v>
      </x:c>
      <x:c r="E15145" s="15" t="n">
        <x:v>21</x:v>
      </x:c>
      <x:c r="F15145" s="11" t="n">
        <x:v>155</x:v>
      </x:c>
      <x:c r="G15145" s="11" t="n">
        <x:v>13</x:v>
      </x:c>
      <x:c r="H15145" s="11" t="n">
        <x:f>E15145*F15145</x:f>
        <x:v>3255</x:v>
      </x:c>
      <x:c r="I15145" s="11" t="n">
        <x:f>H15145*(1-'Summary'!$B$5)</x:f>
        <x:v>3092.25</x:v>
      </x:c>
      <x:c r="J15145" s="11" t="n">
        <x:f>E15145*G15145</x:f>
        <x:v>273</x:v>
      </x:c>
      <x:c r="K15145" s="11" t="n">
        <x:f>I15145-J15145</x:f>
        <x:v>2819.25</x:v>
      </x:c>
      <x:c r="L15145" s="14" t="n">
        <x:f>K15145/I15145</x:f>
        <x:v>0.9117147707979627</x:v>
      </x:c>
    </x:row>
    <x:row r="15146" ht="22" customHeight="1">
      <x:c r="A15146" s="2" t="str">
        <x:v>ORD-15142</x:v>
      </x:c>
      <x:c r="B15146" s="2" t="str">
        <x:v>South</x:v>
      </x:c>
      <x:c r="C15146" s="2" t="str">
        <x:v>Jun</x:v>
      </x:c>
      <x:c r="D15146" s="2" t="str">
        <x:v>SKU-022</x:v>
      </x:c>
      <x:c r="E15146" s="15" t="n">
        <x:v>4</x:v>
      </x:c>
      <x:c r="F15146" s="11" t="n">
        <x:v>168</x:v>
      </x:c>
      <x:c r="G15146" s="11" t="n">
        <x:v>24</x:v>
      </x:c>
      <x:c r="H15146" s="11" t="n">
        <x:f>E15146*F15146</x:f>
        <x:v>672</x:v>
      </x:c>
      <x:c r="I15146" s="11" t="n">
        <x:f>H15146*(1-'Summary'!$B$5)</x:f>
        <x:v>638.4</x:v>
      </x:c>
      <x:c r="J15146" s="11" t="n">
        <x:f>E15146*G15146</x:f>
        <x:v>96</x:v>
      </x:c>
      <x:c r="K15146" s="11" t="n">
        <x:f>I15146-J15146</x:f>
        <x:v>542.4</x:v>
      </x:c>
      <x:c r="L15146" s="14" t="n">
        <x:f>K15146/I15146</x:f>
        <x:v>0.849624060150376</x:v>
      </x:c>
    </x:row>
    <x:row r="15147" ht="22" customHeight="1">
      <x:c r="A15147" s="2" t="str">
        <x:v>ORD-15143</x:v>
      </x:c>
      <x:c r="B15147" s="2" t="str">
        <x:v>East</x:v>
      </x:c>
      <x:c r="C15147" s="2" t="str">
        <x:v>Jun</x:v>
      </x:c>
      <x:c r="D15147" s="2" t="str">
        <x:v>SKU-023</x:v>
      </x:c>
      <x:c r="E15147" s="15" t="n">
        <x:v>11</x:v>
      </x:c>
      <x:c r="F15147" s="11" t="n">
        <x:v>181</x:v>
      </x:c>
      <x:c r="G15147" s="11" t="n">
        <x:v>35</x:v>
      </x:c>
      <x:c r="H15147" s="11" t="n">
        <x:f>E15147*F15147</x:f>
        <x:v>1991</x:v>
      </x:c>
      <x:c r="I15147" s="11" t="n">
        <x:f>H15147*(1-'Summary'!$B$5)</x:f>
        <x:v>1891.4499999999998</x:v>
      </x:c>
      <x:c r="J15147" s="11" t="n">
        <x:f>E15147*G15147</x:f>
        <x:v>385</x:v>
      </x:c>
      <x:c r="K15147" s="11" t="n">
        <x:f>I15147-J15147</x:f>
        <x:v>1506.4499999999998</x:v>
      </x:c>
      <x:c r="L15147" s="14" t="n">
        <x:f>K15147/I15147</x:f>
        <x:v>0.7964524571096249</x:v>
      </x:c>
    </x:row>
    <x:row r="15148" ht="22" customHeight="1">
      <x:c r="A15148" s="2" t="str">
        <x:v>ORD-15144</x:v>
      </x:c>
      <x:c r="B15148" s="2" t="str">
        <x:v>West</x:v>
      </x:c>
      <x:c r="C15148" s="2" t="str">
        <x:v>Jun</x:v>
      </x:c>
      <x:c r="D15148" s="2" t="str">
        <x:v>SKU-024</x:v>
      </x:c>
      <x:c r="E15148" s="15" t="n">
        <x:v>18</x:v>
      </x:c>
      <x:c r="F15148" s="11" t="n">
        <x:v>194</x:v>
      </x:c>
      <x:c r="G15148" s="11" t="n">
        <x:v>46</x:v>
      </x:c>
      <x:c r="H15148" s="11" t="n">
        <x:f>E15148*F15148</x:f>
        <x:v>3492</x:v>
      </x:c>
      <x:c r="I15148" s="11" t="n">
        <x:f>H15148*(1-'Summary'!$B$5)</x:f>
        <x:v>3317.3999999999996</x:v>
      </x:c>
      <x:c r="J15148" s="11" t="n">
        <x:f>E15148*G15148</x:f>
        <x:v>828</x:v>
      </x:c>
      <x:c r="K15148" s="11" t="n">
        <x:f>I15148-J15148</x:f>
        <x:v>2489.3999999999996</x:v>
      </x:c>
      <x:c r="L15148" s="14" t="n">
        <x:f>K15148/I15148</x:f>
        <x:v>0.7504069451980466</x:v>
      </x:c>
    </x:row>
    <x:row r="15149" ht="22" customHeight="1">
      <x:c r="A15149" s="2" t="str">
        <x:v>ORD-15145</x:v>
      </x:c>
      <x:c r="B15149" s="2" t="str">
        <x:v>North</x:v>
      </x:c>
      <x:c r="C15149" s="2" t="str">
        <x:v>Jul</x:v>
      </x:c>
      <x:c r="D15149" s="2" t="str">
        <x:v>SKU-025</x:v>
      </x:c>
      <x:c r="E15149" s="15" t="n">
        <x:v>1</x:v>
      </x:c>
      <x:c r="F15149" s="11" t="n">
        <x:v>207</x:v>
      </x:c>
      <x:c r="G15149" s="11" t="n">
        <x:v>57</x:v>
      </x:c>
      <x:c r="H15149" s="11" t="n">
        <x:f>E15149*F15149</x:f>
        <x:v>207</x:v>
      </x:c>
      <x:c r="I15149" s="11" t="n">
        <x:f>H15149*(1-'Summary'!$B$5)</x:f>
        <x:v>196.64999999999998</x:v>
      </x:c>
      <x:c r="J15149" s="11" t="n">
        <x:f>E15149*G15149</x:f>
        <x:v>57</x:v>
      </x:c>
      <x:c r="K15149" s="11" t="n">
        <x:f>I15149-J15149</x:f>
        <x:v>139.64999999999998</x:v>
      </x:c>
      <x:c r="L15149" s="14" t="n">
        <x:f>K15149/I15149</x:f>
        <x:v>0.7101449275362318</x:v>
      </x:c>
    </x:row>
    <x:row r="15150" ht="22" customHeight="1">
      <x:c r="A15150" s="2" t="str">
        <x:v>ORD-15146</x:v>
      </x:c>
      <x:c r="B15150" s="2" t="str">
        <x:v>South</x:v>
      </x:c>
      <x:c r="C15150" s="2" t="str">
        <x:v>Jul</x:v>
      </x:c>
      <x:c r="D15150" s="2" t="str">
        <x:v>SKU-026</x:v>
      </x:c>
      <x:c r="E15150" s="15" t="n">
        <x:v>8</x:v>
      </x:c>
      <x:c r="F15150" s="11" t="n">
        <x:v>220</x:v>
      </x:c>
      <x:c r="G15150" s="11" t="n">
        <x:v>68</x:v>
      </x:c>
      <x:c r="H15150" s="11" t="n">
        <x:f>E15150*F15150</x:f>
        <x:v>1760</x:v>
      </x:c>
      <x:c r="I15150" s="11" t="n">
        <x:f>H15150*(1-'Summary'!$B$5)</x:f>
        <x:v>1672</x:v>
      </x:c>
      <x:c r="J15150" s="11" t="n">
        <x:f>E15150*G15150</x:f>
        <x:v>544</x:v>
      </x:c>
      <x:c r="K15150" s="11" t="n">
        <x:f>I15150-J15150</x:f>
        <x:v>1128</x:v>
      </x:c>
      <x:c r="L15150" s="14" t="n">
        <x:f>K15150/I15150</x:f>
        <x:v>0.6746411483253588</x:v>
      </x:c>
    </x:row>
    <x:row r="15151" ht="22" customHeight="1">
      <x:c r="A15151" s="2" t="str">
        <x:v>ORD-15147</x:v>
      </x:c>
      <x:c r="B15151" s="2" t="str">
        <x:v>East</x:v>
      </x:c>
      <x:c r="C15151" s="2" t="str">
        <x:v>Jul</x:v>
      </x:c>
      <x:c r="D15151" s="2" t="str">
        <x:v>SKU-027</x:v>
      </x:c>
      <x:c r="E15151" s="15" t="n">
        <x:v>15</x:v>
      </x:c>
      <x:c r="F15151" s="11" t="n">
        <x:v>233</x:v>
      </x:c>
      <x:c r="G15151" s="11" t="n">
        <x:v>79</x:v>
      </x:c>
      <x:c r="H15151" s="11" t="n">
        <x:f>E15151*F15151</x:f>
        <x:v>3495</x:v>
      </x:c>
      <x:c r="I15151" s="11" t="n">
        <x:f>H15151*(1-'Summary'!$B$5)</x:f>
        <x:v>3320.25</x:v>
      </x:c>
      <x:c r="J15151" s="11" t="n">
        <x:f>E15151*G15151</x:f>
        <x:v>1185</x:v>
      </x:c>
      <x:c r="K15151" s="11" t="n">
        <x:f>I15151-J15151</x:f>
        <x:v>2135.25</x:v>
      </x:c>
      <x:c r="L15151" s="14" t="n">
        <x:f>K15151/I15151</x:f>
        <x:v>0.6430991642195618</x:v>
      </x:c>
    </x:row>
    <x:row r="15152" ht="22" customHeight="1">
      <x:c r="A15152" s="2" t="str">
        <x:v>ORD-15148</x:v>
      </x:c>
      <x:c r="B15152" s="2" t="str">
        <x:v>West</x:v>
      </x:c>
      <x:c r="C15152" s="2" t="str">
        <x:v>Jul</x:v>
      </x:c>
      <x:c r="D15152" s="2" t="str">
        <x:v>SKU-028</x:v>
      </x:c>
      <x:c r="E15152" s="15" t="n">
        <x:v>22</x:v>
      </x:c>
      <x:c r="F15152" s="11" t="n">
        <x:v>26</x:v>
      </x:c>
      <x:c r="G15152" s="11" t="n">
        <x:v>90</x:v>
      </x:c>
      <x:c r="H15152" s="11" t="n">
        <x:f>E15152*F15152</x:f>
        <x:v>572</x:v>
      </x:c>
      <x:c r="I15152" s="11" t="n">
        <x:f>H15152*(1-'Summary'!$B$5)</x:f>
        <x:v>543.4</x:v>
      </x:c>
      <x:c r="J15152" s="11" t="n">
        <x:f>E15152*G15152</x:f>
        <x:v>1980</x:v>
      </x:c>
      <x:c r="K15152" s="11" t="n">
        <x:f>I15152-J15152</x:f>
        <x:v>-1436.6</x:v>
      </x:c>
      <x:c r="L15152" s="14" t="n">
        <x:f>K15152/I15152</x:f>
        <x:v>-2.643724696356275</x:v>
      </x:c>
    </x:row>
    <x:row r="15153" ht="22" customHeight="1">
      <x:c r="A15153" s="2" t="str">
        <x:v>ORD-15149</x:v>
      </x:c>
      <x:c r="B15153" s="2" t="str">
        <x:v>North</x:v>
      </x:c>
      <x:c r="C15153" s="2" t="str">
        <x:v>Aug</x:v>
      </x:c>
      <x:c r="D15153" s="2" t="str">
        <x:v>SKU-029</x:v>
      </x:c>
      <x:c r="E15153" s="15" t="n">
        <x:v>5</x:v>
      </x:c>
      <x:c r="F15153" s="11" t="n">
        <x:v>39</x:v>
      </x:c>
      <x:c r="G15153" s="11" t="n">
        <x:v>101</x:v>
      </x:c>
      <x:c r="H15153" s="11" t="n">
        <x:f>E15153*F15153</x:f>
        <x:v>195</x:v>
      </x:c>
      <x:c r="I15153" s="11" t="n">
        <x:f>H15153*(1-'Summary'!$B$5)</x:f>
        <x:v>185.25</x:v>
      </x:c>
      <x:c r="J15153" s="11" t="n">
        <x:f>E15153*G15153</x:f>
        <x:v>505</x:v>
      </x:c>
      <x:c r="K15153" s="11" t="n">
        <x:f>I15153-J15153</x:f>
        <x:v>-319.75</x:v>
      </x:c>
      <x:c r="L15153" s="14" t="n">
        <x:f>K15153/I15153</x:f>
        <x:v>-1.7260458839406208</x:v>
      </x:c>
    </x:row>
    <x:row r="15154" ht="22" customHeight="1">
      <x:c r="A15154" s="2" t="str">
        <x:v>ORD-15150</x:v>
      </x:c>
      <x:c r="B15154" s="2" t="str">
        <x:v>South</x:v>
      </x:c>
      <x:c r="C15154" s="2" t="str">
        <x:v>Aug</x:v>
      </x:c>
      <x:c r="D15154" s="2" t="str">
        <x:v>SKU-030</x:v>
      </x:c>
      <x:c r="E15154" s="15" t="n">
        <x:v>12</x:v>
      </x:c>
      <x:c r="F15154" s="11" t="n">
        <x:v>52</x:v>
      </x:c>
      <x:c r="G15154" s="11" t="n">
        <x:v>17</x:v>
      </x:c>
      <x:c r="H15154" s="11" t="n">
        <x:f>E15154*F15154</x:f>
        <x:v>624</x:v>
      </x:c>
      <x:c r="I15154" s="11" t="n">
        <x:f>H15154*(1-'Summary'!$B$5)</x:f>
        <x:v>592.8</x:v>
      </x:c>
      <x:c r="J15154" s="11" t="n">
        <x:f>E15154*G15154</x:f>
        <x:v>204</x:v>
      </x:c>
      <x:c r="K15154" s="11" t="n">
        <x:f>I15154-J15154</x:f>
        <x:v>388.79999999999995</x:v>
      </x:c>
      <x:c r="L15154" s="14" t="n">
        <x:f>K15154/I15154</x:f>
        <x:v>0.6558704453441295</x:v>
      </x:c>
    </x:row>
    <x:row r="15155" ht="22" customHeight="1">
      <x:c r="A15155" s="2" t="str">
        <x:v>ORD-15151</x:v>
      </x:c>
      <x:c r="B15155" s="2" t="str">
        <x:v>East</x:v>
      </x:c>
      <x:c r="C15155" s="2" t="str">
        <x:v>Aug</x:v>
      </x:c>
      <x:c r="D15155" s="2" t="str">
        <x:v>SKU-031</x:v>
      </x:c>
      <x:c r="E15155" s="15" t="n">
        <x:v>19</x:v>
      </x:c>
      <x:c r="F15155" s="11" t="n">
        <x:v>65</x:v>
      </x:c>
      <x:c r="G15155" s="11" t="n">
        <x:v>28</x:v>
      </x:c>
      <x:c r="H15155" s="11" t="n">
        <x:f>E15155*F15155</x:f>
        <x:v>1235</x:v>
      </x:c>
      <x:c r="I15155" s="11" t="n">
        <x:f>H15155*(1-'Summary'!$B$5)</x:f>
        <x:v>1173.25</x:v>
      </x:c>
      <x:c r="J15155" s="11" t="n">
        <x:f>E15155*G15155</x:f>
        <x:v>532</x:v>
      </x:c>
      <x:c r="K15155" s="11" t="n">
        <x:f>I15155-J15155</x:f>
        <x:v>641.25</x:v>
      </x:c>
      <x:c r="L15155" s="14" t="n">
        <x:f>K15155/I15155</x:f>
        <x:v>0.5465587044534413</x:v>
      </x:c>
    </x:row>
    <x:row r="15156" ht="22" customHeight="1">
      <x:c r="A15156" s="2" t="str">
        <x:v>ORD-15152</x:v>
      </x:c>
      <x:c r="B15156" s="2" t="str">
        <x:v>West</x:v>
      </x:c>
      <x:c r="C15156" s="2" t="str">
        <x:v>Aug</x:v>
      </x:c>
      <x:c r="D15156" s="2" t="str">
        <x:v>SKU-032</x:v>
      </x:c>
      <x:c r="E15156" s="15" t="n">
        <x:v>2</x:v>
      </x:c>
      <x:c r="F15156" s="11" t="n">
        <x:v>78</x:v>
      </x:c>
      <x:c r="G15156" s="11" t="n">
        <x:v>39</x:v>
      </x:c>
      <x:c r="H15156" s="11" t="n">
        <x:f>E15156*F15156</x:f>
        <x:v>156</x:v>
      </x:c>
      <x:c r="I15156" s="11" t="n">
        <x:f>H15156*(1-'Summary'!$B$5)</x:f>
        <x:v>148.2</x:v>
      </x:c>
      <x:c r="J15156" s="11" t="n">
        <x:f>E15156*G15156</x:f>
        <x:v>78</x:v>
      </x:c>
      <x:c r="K15156" s="11" t="n">
        <x:f>I15156-J15156</x:f>
        <x:v>70.19999999999999</x:v>
      </x:c>
      <x:c r="L15156" s="14" t="n">
        <x:f>K15156/I15156</x:f>
        <x:v>0.47368421052631576</x:v>
      </x:c>
    </x:row>
    <x:row r="15157" ht="22" customHeight="1">
      <x:c r="A15157" s="2" t="str">
        <x:v>ORD-15153</x:v>
      </x:c>
      <x:c r="B15157" s="2" t="str">
        <x:v>North</x:v>
      </x:c>
      <x:c r="C15157" s="2" t="str">
        <x:v>Sep</x:v>
      </x:c>
      <x:c r="D15157" s="2" t="str">
        <x:v>SKU-033</x:v>
      </x:c>
      <x:c r="E15157" s="15" t="n">
        <x:v>9</x:v>
      </x:c>
      <x:c r="F15157" s="11" t="n">
        <x:v>91</x:v>
      </x:c>
      <x:c r="G15157" s="11" t="n">
        <x:v>50</x:v>
      </x:c>
      <x:c r="H15157" s="11" t="n">
        <x:f>E15157*F15157</x:f>
        <x:v>819</x:v>
      </x:c>
      <x:c r="I15157" s="11" t="n">
        <x:f>H15157*(1-'Summary'!$B$5)</x:f>
        <x:v>778.05</x:v>
      </x:c>
      <x:c r="J15157" s="11" t="n">
        <x:f>E15157*G15157</x:f>
        <x:v>450</x:v>
      </x:c>
      <x:c r="K15157" s="11" t="n">
        <x:f>I15157-J15157</x:f>
        <x:v>328.04999999999995</x:v>
      </x:c>
      <x:c r="L15157" s="14" t="n">
        <x:f>K15157/I15157</x:f>
        <x:v>0.42163100057836894</x:v>
      </x:c>
    </x:row>
    <x:row r="15158" ht="22" customHeight="1">
      <x:c r="A15158" s="2" t="str">
        <x:v>ORD-15154</x:v>
      </x:c>
      <x:c r="B15158" s="2" t="str">
        <x:v>South</x:v>
      </x:c>
      <x:c r="C15158" s="2" t="str">
        <x:v>Sep</x:v>
      </x:c>
      <x:c r="D15158" s="2" t="str">
        <x:v>SKU-034</x:v>
      </x:c>
      <x:c r="E15158" s="15" t="n">
        <x:v>16</x:v>
      </x:c>
      <x:c r="F15158" s="11" t="n">
        <x:v>104</x:v>
      </x:c>
      <x:c r="G15158" s="11" t="n">
        <x:v>61</x:v>
      </x:c>
      <x:c r="H15158" s="11" t="n">
        <x:f>E15158*F15158</x:f>
        <x:v>1664</x:v>
      </x:c>
      <x:c r="I15158" s="11" t="n">
        <x:f>H15158*(1-'Summary'!$B$5)</x:f>
        <x:v>1580.8</x:v>
      </x:c>
      <x:c r="J15158" s="11" t="n">
        <x:f>E15158*G15158</x:f>
        <x:v>976</x:v>
      </x:c>
      <x:c r="K15158" s="11" t="n">
        <x:f>I15158-J15158</x:f>
        <x:v>604.8</x:v>
      </x:c>
      <x:c r="L15158" s="14" t="n">
        <x:f>K15158/I15158</x:f>
        <x:v>0.3825910931174089</x:v>
      </x:c>
    </x:row>
    <x:row r="15159" ht="22" customHeight="1">
      <x:c r="A15159" s="2" t="str">
        <x:v>ORD-15155</x:v>
      </x:c>
      <x:c r="B15159" s="2" t="str">
        <x:v>East</x:v>
      </x:c>
      <x:c r="C15159" s="2" t="str">
        <x:v>Sep</x:v>
      </x:c>
      <x:c r="D15159" s="2" t="str">
        <x:v>SKU-035</x:v>
      </x:c>
      <x:c r="E15159" s="15" t="n">
        <x:v>23</x:v>
      </x:c>
      <x:c r="F15159" s="11" t="n">
        <x:v>117</x:v>
      </x:c>
      <x:c r="G15159" s="11" t="n">
        <x:v>72</x:v>
      </x:c>
      <x:c r="H15159" s="11" t="n">
        <x:f>E15159*F15159</x:f>
        <x:v>2691</x:v>
      </x:c>
      <x:c r="I15159" s="11" t="n">
        <x:f>H15159*(1-'Summary'!$B$5)</x:f>
        <x:v>2556.45</x:v>
      </x:c>
      <x:c r="J15159" s="11" t="n">
        <x:f>E15159*G15159</x:f>
        <x:v>1656</x:v>
      </x:c>
      <x:c r="K15159" s="11" t="n">
        <x:f>I15159-J15159</x:f>
        <x:v>900.4499999999998</x:v>
      </x:c>
      <x:c r="L15159" s="14" t="n">
        <x:f>K15159/I15159</x:f>
        <x:v>0.3522267206477732</x:v>
      </x:c>
    </x:row>
    <x:row r="15160" ht="22" customHeight="1">
      <x:c r="A15160" s="2" t="str">
        <x:v>ORD-15156</x:v>
      </x:c>
      <x:c r="B15160" s="2" t="str">
        <x:v>West</x:v>
      </x:c>
      <x:c r="C15160" s="2" t="str">
        <x:v>Sep</x:v>
      </x:c>
      <x:c r="D15160" s="2" t="str">
        <x:v>SKU-036</x:v>
      </x:c>
      <x:c r="E15160" s="15" t="n">
        <x:v>6</x:v>
      </x:c>
      <x:c r="F15160" s="11" t="n">
        <x:v>130</x:v>
      </x:c>
      <x:c r="G15160" s="11" t="n">
        <x:v>83</x:v>
      </x:c>
      <x:c r="H15160" s="11" t="n">
        <x:f>E15160*F15160</x:f>
        <x:v>780</x:v>
      </x:c>
      <x:c r="I15160" s="11" t="n">
        <x:f>H15160*(1-'Summary'!$B$5)</x:f>
        <x:v>741</x:v>
      </x:c>
      <x:c r="J15160" s="11" t="n">
        <x:f>E15160*G15160</x:f>
        <x:v>498</x:v>
      </x:c>
      <x:c r="K15160" s="11" t="n">
        <x:f>I15160-J15160</x:f>
        <x:v>243</x:v>
      </x:c>
      <x:c r="L15160" s="14" t="n">
        <x:f>K15160/I15160</x:f>
        <x:v>0.32793522267206476</x:v>
      </x:c>
    </x:row>
    <x:row r="15161" ht="22" customHeight="1">
      <x:c r="A15161" s="2" t="str">
        <x:v>ORD-15157</x:v>
      </x:c>
      <x:c r="B15161" s="2" t="str">
        <x:v>North</x:v>
      </x:c>
      <x:c r="C15161" s="2" t="str">
        <x:v>Oct</x:v>
      </x:c>
      <x:c r="D15161" s="2" t="str">
        <x:v>SKU-037</x:v>
      </x:c>
      <x:c r="E15161" s="15" t="n">
        <x:v>13</x:v>
      </x:c>
      <x:c r="F15161" s="11" t="n">
        <x:v>143</x:v>
      </x:c>
      <x:c r="G15161" s="11" t="n">
        <x:v>94</x:v>
      </x:c>
      <x:c r="H15161" s="11" t="n">
        <x:f>E15161*F15161</x:f>
        <x:v>1859</x:v>
      </x:c>
      <x:c r="I15161" s="11" t="n">
        <x:f>H15161*(1-'Summary'!$B$5)</x:f>
        <x:v>1766.05</x:v>
      </x:c>
      <x:c r="J15161" s="11" t="n">
        <x:f>E15161*G15161</x:f>
        <x:v>1222</x:v>
      </x:c>
      <x:c r="K15161" s="11" t="n">
        <x:f>I15161-J15161</x:f>
        <x:v>544.05</x:v>
      </x:c>
      <x:c r="L15161" s="14" t="n">
        <x:f>K15161/I15161</x:f>
        <x:v>0.3080603606919396</x:v>
      </x:c>
    </x:row>
    <x:row r="15162" ht="22" customHeight="1">
      <x:c r="A15162" s="2" t="str">
        <x:v>ORD-15158</x:v>
      </x:c>
      <x:c r="B15162" s="2" t="str">
        <x:v>South</x:v>
      </x:c>
      <x:c r="C15162" s="2" t="str">
        <x:v>Oct</x:v>
      </x:c>
      <x:c r="D15162" s="2" t="str">
        <x:v>SKU-038</x:v>
      </x:c>
      <x:c r="E15162" s="15" t="n">
        <x:v>20</x:v>
      </x:c>
      <x:c r="F15162" s="11" t="n">
        <x:v>156</x:v>
      </x:c>
      <x:c r="G15162" s="11" t="n">
        <x:v>10</x:v>
      </x:c>
      <x:c r="H15162" s="11" t="n">
        <x:f>E15162*F15162</x:f>
        <x:v>3120</x:v>
      </x:c>
      <x:c r="I15162" s="11" t="n">
        <x:f>H15162*(1-'Summary'!$B$5)</x:f>
        <x:v>2964</x:v>
      </x:c>
      <x:c r="J15162" s="11" t="n">
        <x:f>E15162*G15162</x:f>
        <x:v>200</x:v>
      </x:c>
      <x:c r="K15162" s="11" t="n">
        <x:f>I15162-J15162</x:f>
        <x:v>2764</x:v>
      </x:c>
      <x:c r="L15162" s="14" t="n">
        <x:f>K15162/I15162</x:f>
        <x:v>0.9325236167341431</x:v>
      </x:c>
    </x:row>
    <x:row r="15163" ht="22" customHeight="1">
      <x:c r="A15163" s="2" t="str">
        <x:v>ORD-15159</x:v>
      </x:c>
      <x:c r="B15163" s="2" t="str">
        <x:v>East</x:v>
      </x:c>
      <x:c r="C15163" s="2" t="str">
        <x:v>Oct</x:v>
      </x:c>
      <x:c r="D15163" s="2" t="str">
        <x:v>SKU-039</x:v>
      </x:c>
      <x:c r="E15163" s="15" t="n">
        <x:v>3</x:v>
      </x:c>
      <x:c r="F15163" s="11" t="n">
        <x:v>169</x:v>
      </x:c>
      <x:c r="G15163" s="11" t="n">
        <x:v>21</x:v>
      </x:c>
      <x:c r="H15163" s="11" t="n">
        <x:f>E15163*F15163</x:f>
        <x:v>507</x:v>
      </x:c>
      <x:c r="I15163" s="11" t="n">
        <x:f>H15163*(1-'Summary'!$B$5)</x:f>
        <x:v>481.65</x:v>
      </x:c>
      <x:c r="J15163" s="11" t="n">
        <x:f>E15163*G15163</x:f>
        <x:v>63</x:v>
      </x:c>
      <x:c r="K15163" s="11" t="n">
        <x:f>I15163-J15163</x:f>
        <x:v>418.65</x:v>
      </x:c>
      <x:c r="L15163" s="14" t="n">
        <x:f>K15163/I15163</x:f>
        <x:v>0.8691996262846465</x:v>
      </x:c>
    </x:row>
    <x:row r="15164" ht="22" customHeight="1">
      <x:c r="A15164" s="2" t="str">
        <x:v>ORD-15160</x:v>
      </x:c>
      <x:c r="B15164" s="2" t="str">
        <x:v>West</x:v>
      </x:c>
      <x:c r="C15164" s="2" t="str">
        <x:v>Oct</x:v>
      </x:c>
      <x:c r="D15164" s="2" t="str">
        <x:v>SKU-040</x:v>
      </x:c>
      <x:c r="E15164" s="15" t="n">
        <x:v>10</x:v>
      </x:c>
      <x:c r="F15164" s="11" t="n">
        <x:v>182</x:v>
      </x:c>
      <x:c r="G15164" s="11" t="n">
        <x:v>32</x:v>
      </x:c>
      <x:c r="H15164" s="11" t="n">
        <x:f>E15164*F15164</x:f>
        <x:v>1820</x:v>
      </x:c>
      <x:c r="I15164" s="11" t="n">
        <x:f>H15164*(1-'Summary'!$B$5)</x:f>
        <x:v>1729</x:v>
      </x:c>
      <x:c r="J15164" s="11" t="n">
        <x:f>E15164*G15164</x:f>
        <x:v>320</x:v>
      </x:c>
      <x:c r="K15164" s="11" t="n">
        <x:f>I15164-J15164</x:f>
        <x:v>1409</x:v>
      </x:c>
      <x:c r="L15164" s="14" t="n">
        <x:f>K15164/I15164</x:f>
        <x:v>0.814921920185078</x:v>
      </x:c>
    </x:row>
    <x:row r="15165" ht="22" customHeight="1">
      <x:c r="A15165" s="2" t="str">
        <x:v>ORD-15161</x:v>
      </x:c>
      <x:c r="B15165" s="2" t="str">
        <x:v>North</x:v>
      </x:c>
      <x:c r="C15165" s="2" t="str">
        <x:v>Nov</x:v>
      </x:c>
      <x:c r="D15165" s="2" t="str">
        <x:v>SKU-041</x:v>
      </x:c>
      <x:c r="E15165" s="15" t="n">
        <x:v>17</x:v>
      </x:c>
      <x:c r="F15165" s="11" t="n">
        <x:v>195</x:v>
      </x:c>
      <x:c r="G15165" s="11" t="n">
        <x:v>43</x:v>
      </x:c>
      <x:c r="H15165" s="11" t="n">
        <x:f>E15165*F15165</x:f>
        <x:v>3315</x:v>
      </x:c>
      <x:c r="I15165" s="11" t="n">
        <x:f>H15165*(1-'Summary'!$B$5)</x:f>
        <x:v>3149.25</x:v>
      </x:c>
      <x:c r="J15165" s="11" t="n">
        <x:f>E15165*G15165</x:f>
        <x:v>731</x:v>
      </x:c>
      <x:c r="K15165" s="11" t="n">
        <x:f>I15165-J15165</x:f>
        <x:v>2418.25</x:v>
      </x:c>
      <x:c r="L15165" s="14" t="n">
        <x:f>K15165/I15165</x:f>
        <x:v>0.7678812415654521</x:v>
      </x:c>
    </x:row>
    <x:row r="15166" ht="22" customHeight="1">
      <x:c r="A15166" s="2" t="str">
        <x:v>ORD-15162</x:v>
      </x:c>
      <x:c r="B15166" s="2" t="str">
        <x:v>South</x:v>
      </x:c>
      <x:c r="C15166" s="2" t="str">
        <x:v>Nov</x:v>
      </x:c>
      <x:c r="D15166" s="2" t="str">
        <x:v>SKU-042</x:v>
      </x:c>
      <x:c r="E15166" s="15" t="n">
        <x:v>24</x:v>
      </x:c>
      <x:c r="F15166" s="11" t="n">
        <x:v>208</x:v>
      </x:c>
      <x:c r="G15166" s="11" t="n">
        <x:v>54</x:v>
      </x:c>
      <x:c r="H15166" s="11" t="n">
        <x:f>E15166*F15166</x:f>
        <x:v>4992</x:v>
      </x:c>
      <x:c r="I15166" s="11" t="n">
        <x:f>H15166*(1-'Summary'!$B$5)</x:f>
        <x:v>4742.4</x:v>
      </x:c>
      <x:c r="J15166" s="11" t="n">
        <x:f>E15166*G15166</x:f>
        <x:v>1296</x:v>
      </x:c>
      <x:c r="K15166" s="11" t="n">
        <x:f>I15166-J15166</x:f>
        <x:v>3446.3999999999996</x:v>
      </x:c>
      <x:c r="L15166" s="14" t="n">
        <x:f>K15166/I15166</x:f>
        <x:v>0.7267206477732794</x:v>
      </x:c>
    </x:row>
    <x:row r="15167" ht="22" customHeight="1">
      <x:c r="A15167" s="2" t="str">
        <x:v>ORD-15163</x:v>
      </x:c>
      <x:c r="B15167" s="2" t="str">
        <x:v>East</x:v>
      </x:c>
      <x:c r="C15167" s="2" t="str">
        <x:v>Nov</x:v>
      </x:c>
      <x:c r="D15167" s="2" t="str">
        <x:v>SKU-043</x:v>
      </x:c>
      <x:c r="E15167" s="15" t="n">
        <x:v>7</x:v>
      </x:c>
      <x:c r="F15167" s="11" t="n">
        <x:v>221</x:v>
      </x:c>
      <x:c r="G15167" s="11" t="n">
        <x:v>65</x:v>
      </x:c>
      <x:c r="H15167" s="11" t="n">
        <x:f>E15167*F15167</x:f>
        <x:v>1547</x:v>
      </x:c>
      <x:c r="I15167" s="11" t="n">
        <x:f>H15167*(1-'Summary'!$B$5)</x:f>
        <x:v>1469.6499999999999</x:v>
      </x:c>
      <x:c r="J15167" s="11" t="n">
        <x:f>E15167*G15167</x:f>
        <x:v>455</x:v>
      </x:c>
      <x:c r="K15167" s="11" t="n">
        <x:f>I15167-J15167</x:f>
        <x:v>1014.6499999999999</x:v>
      </x:c>
      <x:c r="L15167" s="14" t="n">
        <x:f>K15167/I15167</x:f>
        <x:v>0.6904024767801857</x:v>
      </x:c>
    </x:row>
    <x:row r="15168" ht="22" customHeight="1">
      <x:c r="A15168" s="2" t="str">
        <x:v>ORD-15164</x:v>
      </x:c>
      <x:c r="B15168" s="2" t="str">
        <x:v>West</x:v>
      </x:c>
      <x:c r="C15168" s="2" t="str">
        <x:v>Nov</x:v>
      </x:c>
      <x:c r="D15168" s="2" t="str">
        <x:v>SKU-044</x:v>
      </x:c>
      <x:c r="E15168" s="15" t="n">
        <x:v>14</x:v>
      </x:c>
      <x:c r="F15168" s="11" t="n">
        <x:v>234</x:v>
      </x:c>
      <x:c r="G15168" s="11" t="n">
        <x:v>76</x:v>
      </x:c>
      <x:c r="H15168" s="11" t="n">
        <x:f>E15168*F15168</x:f>
        <x:v>3276</x:v>
      </x:c>
      <x:c r="I15168" s="11" t="n">
        <x:f>H15168*(1-'Summary'!$B$5)</x:f>
        <x:v>3112.2</x:v>
      </x:c>
      <x:c r="J15168" s="11" t="n">
        <x:f>E15168*G15168</x:f>
        <x:v>1064</x:v>
      </x:c>
      <x:c r="K15168" s="11" t="n">
        <x:f>I15168-J15168</x:f>
        <x:v>2048.2</x:v>
      </x:c>
      <x:c r="L15168" s="14" t="n">
        <x:f>K15168/I15168</x:f>
        <x:v>0.6581196581196581</x:v>
      </x:c>
    </x:row>
    <x:row r="15169" ht="22" customHeight="1">
      <x:c r="A15169" s="2" t="str">
        <x:v>ORD-15165</x:v>
      </x:c>
      <x:c r="B15169" s="2" t="str">
        <x:v>North</x:v>
      </x:c>
      <x:c r="C15169" s="2" t="str">
        <x:v>Dec</x:v>
      </x:c>
      <x:c r="D15169" s="2" t="str">
        <x:v>SKU-045</x:v>
      </x:c>
      <x:c r="E15169" s="15" t="n">
        <x:v>21</x:v>
      </x:c>
      <x:c r="F15169" s="11" t="n">
        <x:v>27</x:v>
      </x:c>
      <x:c r="G15169" s="11" t="n">
        <x:v>87</x:v>
      </x:c>
      <x:c r="H15169" s="11" t="n">
        <x:f>E15169*F15169</x:f>
        <x:v>567</x:v>
      </x:c>
      <x:c r="I15169" s="11" t="n">
        <x:f>H15169*(1-'Summary'!$B$5)</x:f>
        <x:v>538.65</x:v>
      </x:c>
      <x:c r="J15169" s="11" t="n">
        <x:f>E15169*G15169</x:f>
        <x:v>1827</x:v>
      </x:c>
      <x:c r="K15169" s="11" t="n">
        <x:f>I15169-J15169</x:f>
        <x:v>-1288.35</x:v>
      </x:c>
      <x:c r="L15169" s="14" t="n">
        <x:f>K15169/I15169</x:f>
        <x:v>-2.391812865497076</x:v>
      </x:c>
    </x:row>
    <x:row r="15170" ht="22" customHeight="1">
      <x:c r="A15170" s="2" t="str">
        <x:v>ORD-15166</x:v>
      </x:c>
      <x:c r="B15170" s="2" t="str">
        <x:v>South</x:v>
      </x:c>
      <x:c r="C15170" s="2" t="str">
        <x:v>Dec</x:v>
      </x:c>
      <x:c r="D15170" s="2" t="str">
        <x:v>SKU-046</x:v>
      </x:c>
      <x:c r="E15170" s="15" t="n">
        <x:v>4</x:v>
      </x:c>
      <x:c r="F15170" s="11" t="n">
        <x:v>40</x:v>
      </x:c>
      <x:c r="G15170" s="11" t="n">
        <x:v>98</x:v>
      </x:c>
      <x:c r="H15170" s="11" t="n">
        <x:f>E15170*F15170</x:f>
        <x:v>160</x:v>
      </x:c>
      <x:c r="I15170" s="11" t="n">
        <x:f>H15170*(1-'Summary'!$B$5)</x:f>
        <x:v>152</x:v>
      </x:c>
      <x:c r="J15170" s="11" t="n">
        <x:f>E15170*G15170</x:f>
        <x:v>392</x:v>
      </x:c>
      <x:c r="K15170" s="11" t="n">
        <x:f>I15170-J15170</x:f>
        <x:v>-240</x:v>
      </x:c>
      <x:c r="L15170" s="14" t="n">
        <x:f>K15170/I15170</x:f>
        <x:v>-1.5789473684210527</x:v>
      </x:c>
    </x:row>
    <x:row r="15171" ht="22" customHeight="1">
      <x:c r="A15171" s="2" t="str">
        <x:v>ORD-15167</x:v>
      </x:c>
      <x:c r="B15171" s="2" t="str">
        <x:v>East</x:v>
      </x:c>
      <x:c r="C15171" s="2" t="str">
        <x:v>Dec</x:v>
      </x:c>
      <x:c r="D15171" s="2" t="str">
        <x:v>SKU-047</x:v>
      </x:c>
      <x:c r="E15171" s="15" t="n">
        <x:v>11</x:v>
      </x:c>
      <x:c r="F15171" s="11" t="n">
        <x:v>53</x:v>
      </x:c>
      <x:c r="G15171" s="11" t="n">
        <x:v>14</x:v>
      </x:c>
      <x:c r="H15171" s="11" t="n">
        <x:f>E15171*F15171</x:f>
        <x:v>583</x:v>
      </x:c>
      <x:c r="I15171" s="11" t="n">
        <x:f>H15171*(1-'Summary'!$B$5)</x:f>
        <x:v>553.85</x:v>
      </x:c>
      <x:c r="J15171" s="11" t="n">
        <x:f>E15171*G15171</x:f>
        <x:v>154</x:v>
      </x:c>
      <x:c r="K15171" s="11" t="n">
        <x:f>I15171-J15171</x:f>
        <x:v>399.85</x:v>
      </x:c>
      <x:c r="L15171" s="14" t="n">
        <x:f>K15171/I15171</x:f>
        <x:v>0.7219463753723933</x:v>
      </x:c>
    </x:row>
    <x:row r="15172" ht="22" customHeight="1">
      <x:c r="A15172" s="2" t="str">
        <x:v>ORD-15168</x:v>
      </x:c>
      <x:c r="B15172" s="2" t="str">
        <x:v>West</x:v>
      </x:c>
      <x:c r="C15172" s="2" t="str">
        <x:v>Dec</x:v>
      </x:c>
      <x:c r="D15172" s="2" t="str">
        <x:v>SKU-048</x:v>
      </x:c>
      <x:c r="E15172" s="15" t="n">
        <x:v>18</x:v>
      </x:c>
      <x:c r="F15172" s="11" t="n">
        <x:v>66</x:v>
      </x:c>
      <x:c r="G15172" s="11" t="n">
        <x:v>25</x:v>
      </x:c>
      <x:c r="H15172" s="11" t="n">
        <x:f>E15172*F15172</x:f>
        <x:v>1188</x:v>
      </x:c>
      <x:c r="I15172" s="11" t="n">
        <x:f>H15172*(1-'Summary'!$B$5)</x:f>
        <x:v>1128.6</x:v>
      </x:c>
      <x:c r="J15172" s="11" t="n">
        <x:f>E15172*G15172</x:f>
        <x:v>450</x:v>
      </x:c>
      <x:c r="K15172" s="11" t="n">
        <x:f>I15172-J15172</x:f>
        <x:v>678.5999999999999</x:v>
      </x:c>
      <x:c r="L15172" s="14" t="n">
        <x:f>K15172/I15172</x:f>
        <x:v>0.6012759170653907</x:v>
      </x:c>
    </x:row>
    <x:row r="15173" ht="22" customHeight="1">
      <x:c r="A15173" s="2" t="str">
        <x:v>ORD-15169</x:v>
      </x:c>
      <x:c r="B15173" s="2" t="str">
        <x:v>North</x:v>
      </x:c>
      <x:c r="C15173" s="2" t="str">
        <x:v>Jan</x:v>
      </x:c>
      <x:c r="D15173" s="2" t="str">
        <x:v>SKU-049</x:v>
      </x:c>
      <x:c r="E15173" s="15" t="n">
        <x:v>1</x:v>
      </x:c>
      <x:c r="F15173" s="11" t="n">
        <x:v>79</x:v>
      </x:c>
      <x:c r="G15173" s="11" t="n">
        <x:v>36</x:v>
      </x:c>
      <x:c r="H15173" s="11" t="n">
        <x:f>E15173*F15173</x:f>
        <x:v>79</x:v>
      </x:c>
      <x:c r="I15173" s="11" t="n">
        <x:f>H15173*(1-'Summary'!$B$5)</x:f>
        <x:v>75.05</x:v>
      </x:c>
      <x:c r="J15173" s="11" t="n">
        <x:f>E15173*G15173</x:f>
        <x:v>36</x:v>
      </x:c>
      <x:c r="K15173" s="11" t="n">
        <x:f>I15173-J15173</x:f>
        <x:v>39.05</x:v>
      </x:c>
      <x:c r="L15173" s="14" t="n">
        <x:f>K15173/I15173</x:f>
        <x:v>0.5203197868087941</x:v>
      </x:c>
    </x:row>
    <x:row r="15174" ht="22" customHeight="1">
      <x:c r="A15174" s="2" t="str">
        <x:v>ORD-15170</x:v>
      </x:c>
      <x:c r="B15174" s="2" t="str">
        <x:v>South</x:v>
      </x:c>
      <x:c r="C15174" s="2" t="str">
        <x:v>Jan</x:v>
      </x:c>
      <x:c r="D15174" s="2" t="str">
        <x:v>SKU-050</x:v>
      </x:c>
      <x:c r="E15174" s="15" t="n">
        <x:v>8</x:v>
      </x:c>
      <x:c r="F15174" s="11" t="n">
        <x:v>92</x:v>
      </x:c>
      <x:c r="G15174" s="11" t="n">
        <x:v>47</x:v>
      </x:c>
      <x:c r="H15174" s="11" t="n">
        <x:f>E15174*F15174</x:f>
        <x:v>736</x:v>
      </x:c>
      <x:c r="I15174" s="11" t="n">
        <x:f>H15174*(1-'Summary'!$B$5)</x:f>
        <x:v>699.1999999999999</x:v>
      </x:c>
      <x:c r="J15174" s="11" t="n">
        <x:f>E15174*G15174</x:f>
        <x:v>376</x:v>
      </x:c>
      <x:c r="K15174" s="11" t="n">
        <x:f>I15174-J15174</x:f>
        <x:v>323.19999999999993</x:v>
      </x:c>
      <x:c r="L15174" s="14" t="n">
        <x:f>K15174/I15174</x:f>
        <x:v>0.46224256292906174</x:v>
      </x:c>
    </x:row>
    <x:row r="15175" ht="22" customHeight="1">
      <x:c r="A15175" s="2" t="str">
        <x:v>ORD-15171</x:v>
      </x:c>
      <x:c r="B15175" s="2" t="str">
        <x:v>East</x:v>
      </x:c>
      <x:c r="C15175" s="2" t="str">
        <x:v>Jan</x:v>
      </x:c>
      <x:c r="D15175" s="2" t="str">
        <x:v>SKU-051</x:v>
      </x:c>
      <x:c r="E15175" s="15" t="n">
        <x:v>15</x:v>
      </x:c>
      <x:c r="F15175" s="11" t="n">
        <x:v>105</x:v>
      </x:c>
      <x:c r="G15175" s="11" t="n">
        <x:v>58</x:v>
      </x:c>
      <x:c r="H15175" s="11" t="n">
        <x:f>E15175*F15175</x:f>
        <x:v>1575</x:v>
      </x:c>
      <x:c r="I15175" s="11" t="n">
        <x:f>H15175*(1-'Summary'!$B$5)</x:f>
        <x:v>1496.25</x:v>
      </x:c>
      <x:c r="J15175" s="11" t="n">
        <x:f>E15175*G15175</x:f>
        <x:v>870</x:v>
      </x:c>
      <x:c r="K15175" s="11" t="n">
        <x:f>I15175-J15175</x:f>
        <x:v>626.25</x:v>
      </x:c>
      <x:c r="L15175" s="14" t="n">
        <x:f>K15175/I15175</x:f>
        <x:v>0.41854636591478694</x:v>
      </x:c>
    </x:row>
    <x:row r="15176" ht="22" customHeight="1">
      <x:c r="A15176" s="2" t="str">
        <x:v>ORD-15172</x:v>
      </x:c>
      <x:c r="B15176" s="2" t="str">
        <x:v>West</x:v>
      </x:c>
      <x:c r="C15176" s="2" t="str">
        <x:v>Jan</x:v>
      </x:c>
      <x:c r="D15176" s="2" t="str">
        <x:v>SKU-052</x:v>
      </x:c>
      <x:c r="E15176" s="15" t="n">
        <x:v>22</x:v>
      </x:c>
      <x:c r="F15176" s="11" t="n">
        <x:v>118</x:v>
      </x:c>
      <x:c r="G15176" s="11" t="n">
        <x:v>69</x:v>
      </x:c>
      <x:c r="H15176" s="11" t="n">
        <x:f>E15176*F15176</x:f>
        <x:v>2596</x:v>
      </x:c>
      <x:c r="I15176" s="11" t="n">
        <x:f>H15176*(1-'Summary'!$B$5)</x:f>
        <x:v>2466.2</x:v>
      </x:c>
      <x:c r="J15176" s="11" t="n">
        <x:f>E15176*G15176</x:f>
        <x:v>1518</x:v>
      </x:c>
      <x:c r="K15176" s="11" t="n">
        <x:f>I15176-J15176</x:f>
        <x:v>948.1999999999998</x:v>
      </x:c>
      <x:c r="L15176" s="14" t="n">
        <x:f>K15176/I15176</x:f>
        <x:v>0.3844781445138269</x:v>
      </x:c>
    </x:row>
    <x:row r="15177" ht="22" customHeight="1">
      <x:c r="A15177" s="2" t="str">
        <x:v>ORD-15173</x:v>
      </x:c>
      <x:c r="B15177" s="2" t="str">
        <x:v>North</x:v>
      </x:c>
      <x:c r="C15177" s="2" t="str">
        <x:v>Feb</x:v>
      </x:c>
      <x:c r="D15177" s="2" t="str">
        <x:v>SKU-053</x:v>
      </x:c>
      <x:c r="E15177" s="15" t="n">
        <x:v>5</x:v>
      </x:c>
      <x:c r="F15177" s="11" t="n">
        <x:v>131</x:v>
      </x:c>
      <x:c r="G15177" s="11" t="n">
        <x:v>80</x:v>
      </x:c>
      <x:c r="H15177" s="11" t="n">
        <x:f>E15177*F15177</x:f>
        <x:v>655</x:v>
      </x:c>
      <x:c r="I15177" s="11" t="n">
        <x:f>H15177*(1-'Summary'!$B$5)</x:f>
        <x:v>622.25</x:v>
      </x:c>
      <x:c r="J15177" s="11" t="n">
        <x:f>E15177*G15177</x:f>
        <x:v>400</x:v>
      </x:c>
      <x:c r="K15177" s="11" t="n">
        <x:f>I15177-J15177</x:f>
        <x:v>222.25</x:v>
      </x:c>
      <x:c r="L15177" s="14" t="n">
        <x:f>K15177/I15177</x:f>
        <x:v>0.35717155484130175</x:v>
      </x:c>
    </x:row>
    <x:row r="15178" ht="22" customHeight="1">
      <x:c r="A15178" s="2" t="str">
        <x:v>ORD-15174</x:v>
      </x:c>
      <x:c r="B15178" s="2" t="str">
        <x:v>South</x:v>
      </x:c>
      <x:c r="C15178" s="2" t="str">
        <x:v>Feb</x:v>
      </x:c>
      <x:c r="D15178" s="2" t="str">
        <x:v>SKU-054</x:v>
      </x:c>
      <x:c r="E15178" s="15" t="n">
        <x:v>12</x:v>
      </x:c>
      <x:c r="F15178" s="11" t="n">
        <x:v>144</x:v>
      </x:c>
      <x:c r="G15178" s="11" t="n">
        <x:v>91</x:v>
      </x:c>
      <x:c r="H15178" s="11" t="n">
        <x:f>E15178*F15178</x:f>
        <x:v>1728</x:v>
      </x:c>
      <x:c r="I15178" s="11" t="n">
        <x:f>H15178*(1-'Summary'!$B$5)</x:f>
        <x:v>1641.6</x:v>
      </x:c>
      <x:c r="J15178" s="11" t="n">
        <x:f>E15178*G15178</x:f>
        <x:v>1092</x:v>
      </x:c>
      <x:c r="K15178" s="11" t="n">
        <x:f>I15178-J15178</x:f>
        <x:v>549.5999999999999</x:v>
      </x:c>
      <x:c r="L15178" s="14" t="n">
        <x:f>K15178/I15178</x:f>
        <x:v>0.33479532163742687</x:v>
      </x:c>
    </x:row>
    <x:row r="15179" ht="22" customHeight="1">
      <x:c r="A15179" s="2" t="str">
        <x:v>ORD-15175</x:v>
      </x:c>
      <x:c r="B15179" s="2" t="str">
        <x:v>East</x:v>
      </x:c>
      <x:c r="C15179" s="2" t="str">
        <x:v>Feb</x:v>
      </x:c>
      <x:c r="D15179" s="2" t="str">
        <x:v>SKU-055</x:v>
      </x:c>
      <x:c r="E15179" s="15" t="n">
        <x:v>19</x:v>
      </x:c>
      <x:c r="F15179" s="11" t="n">
        <x:v>157</x:v>
      </x:c>
      <x:c r="G15179" s="11" t="n">
        <x:v>102</x:v>
      </x:c>
      <x:c r="H15179" s="11" t="n">
        <x:f>E15179*F15179</x:f>
        <x:v>2983</x:v>
      </x:c>
      <x:c r="I15179" s="11" t="n">
        <x:f>H15179*(1-'Summary'!$B$5)</x:f>
        <x:v>2833.85</x:v>
      </x:c>
      <x:c r="J15179" s="11" t="n">
        <x:f>E15179*G15179</x:f>
        <x:v>1938</x:v>
      </x:c>
      <x:c r="K15179" s="11" t="n">
        <x:f>I15179-J15179</x:f>
        <x:v>895.8499999999999</x:v>
      </x:c>
      <x:c r="L15179" s="14" t="n">
        <x:f>K15179/I15179</x:f>
        <x:v>0.3161247066711364</x:v>
      </x:c>
    </x:row>
    <x:row r="15180" ht="22" customHeight="1">
      <x:c r="A15180" s="2" t="str">
        <x:v>ORD-15176</x:v>
      </x:c>
      <x:c r="B15180" s="2" t="str">
        <x:v>West</x:v>
      </x:c>
      <x:c r="C15180" s="2" t="str">
        <x:v>Feb</x:v>
      </x:c>
      <x:c r="D15180" s="2" t="str">
        <x:v>SKU-056</x:v>
      </x:c>
      <x:c r="E15180" s="15" t="n">
        <x:v>2</x:v>
      </x:c>
      <x:c r="F15180" s="11" t="n">
        <x:v>170</x:v>
      </x:c>
      <x:c r="G15180" s="11" t="n">
        <x:v>18</x:v>
      </x:c>
      <x:c r="H15180" s="11" t="n">
        <x:f>E15180*F15180</x:f>
        <x:v>340</x:v>
      </x:c>
      <x:c r="I15180" s="11" t="n">
        <x:f>H15180*(1-'Summary'!$B$5)</x:f>
        <x:v>323</x:v>
      </x:c>
      <x:c r="J15180" s="11" t="n">
        <x:f>E15180*G15180</x:f>
        <x:v>36</x:v>
      </x:c>
      <x:c r="K15180" s="11" t="n">
        <x:f>I15180-J15180</x:f>
        <x:v>287</x:v>
      </x:c>
      <x:c r="L15180" s="14" t="n">
        <x:f>K15180/I15180</x:f>
        <x:v>0.8885448916408669</x:v>
      </x:c>
    </x:row>
    <x:row r="15181" ht="22" customHeight="1">
      <x:c r="A15181" s="2" t="str">
        <x:v>ORD-15177</x:v>
      </x:c>
      <x:c r="B15181" s="2" t="str">
        <x:v>North</x:v>
      </x:c>
      <x:c r="C15181" s="2" t="str">
        <x:v>Mar</x:v>
      </x:c>
      <x:c r="D15181" s="2" t="str">
        <x:v>SKU-057</x:v>
      </x:c>
      <x:c r="E15181" s="15" t="n">
        <x:v>9</x:v>
      </x:c>
      <x:c r="F15181" s="11" t="n">
        <x:v>183</x:v>
      </x:c>
      <x:c r="G15181" s="11" t="n">
        <x:v>29</x:v>
      </x:c>
      <x:c r="H15181" s="11" t="n">
        <x:f>E15181*F15181</x:f>
        <x:v>1647</x:v>
      </x:c>
      <x:c r="I15181" s="11" t="n">
        <x:f>H15181*(1-'Summary'!$B$5)</x:f>
        <x:v>1564.6499999999999</x:v>
      </x:c>
      <x:c r="J15181" s="11" t="n">
        <x:f>E15181*G15181</x:f>
        <x:v>261</x:v>
      </x:c>
      <x:c r="K15181" s="11" t="n">
        <x:f>I15181-J15181</x:f>
        <x:v>1303.6499999999999</x:v>
      </x:c>
      <x:c r="L15181" s="14" t="n">
        <x:f>K15181/I15181</x:f>
        <x:v>0.8331895312050618</x:v>
      </x:c>
    </x:row>
    <x:row r="15182" ht="22" customHeight="1">
      <x:c r="A15182" s="2" t="str">
        <x:v>ORD-15178</x:v>
      </x:c>
      <x:c r="B15182" s="2" t="str">
        <x:v>South</x:v>
      </x:c>
      <x:c r="C15182" s="2" t="str">
        <x:v>Mar</x:v>
      </x:c>
      <x:c r="D15182" s="2" t="str">
        <x:v>SKU-058</x:v>
      </x:c>
      <x:c r="E15182" s="15" t="n">
        <x:v>16</x:v>
      </x:c>
      <x:c r="F15182" s="11" t="n">
        <x:v>196</x:v>
      </x:c>
      <x:c r="G15182" s="11" t="n">
        <x:v>40</x:v>
      </x:c>
      <x:c r="H15182" s="11" t="n">
        <x:f>E15182*F15182</x:f>
        <x:v>3136</x:v>
      </x:c>
      <x:c r="I15182" s="11" t="n">
        <x:f>H15182*(1-'Summary'!$B$5)</x:f>
        <x:v>2979.2</x:v>
      </x:c>
      <x:c r="J15182" s="11" t="n">
        <x:f>E15182*G15182</x:f>
        <x:v>640</x:v>
      </x:c>
      <x:c r="K15182" s="11" t="n">
        <x:f>I15182-J15182</x:f>
        <x:v>2339.2</x:v>
      </x:c>
      <x:c r="L15182" s="14" t="n">
        <x:f>K15182/I15182</x:f>
        <x:v>0.7851772287862513</x:v>
      </x:c>
    </x:row>
    <x:row r="15183" ht="22" customHeight="1">
      <x:c r="A15183" s="2" t="str">
        <x:v>ORD-15179</x:v>
      </x:c>
      <x:c r="B15183" s="2" t="str">
        <x:v>East</x:v>
      </x:c>
      <x:c r="C15183" s="2" t="str">
        <x:v>Mar</x:v>
      </x:c>
      <x:c r="D15183" s="2" t="str">
        <x:v>SKU-059</x:v>
      </x:c>
      <x:c r="E15183" s="15" t="n">
        <x:v>23</x:v>
      </x:c>
      <x:c r="F15183" s="11" t="n">
        <x:v>209</x:v>
      </x:c>
      <x:c r="G15183" s="11" t="n">
        <x:v>51</x:v>
      </x:c>
      <x:c r="H15183" s="11" t="n">
        <x:f>E15183*F15183</x:f>
        <x:v>4807</x:v>
      </x:c>
      <x:c r="I15183" s="11" t="n">
        <x:f>H15183*(1-'Summary'!$B$5)</x:f>
        <x:v>4566.65</x:v>
      </x:c>
      <x:c r="J15183" s="11" t="n">
        <x:f>E15183*G15183</x:f>
        <x:v>1173</x:v>
      </x:c>
      <x:c r="K15183" s="11" t="n">
        <x:f>I15183-J15183</x:f>
        <x:v>3393.6499999999996</x:v>
      </x:c>
      <x:c r="L15183" s="14" t="n">
        <x:f>K15183/I15183</x:f>
        <x:v>0.7431377486779148</x:v>
      </x:c>
    </x:row>
    <x:row r="15184" ht="22" customHeight="1">
      <x:c r="A15184" s="2" t="str">
        <x:v>ORD-15180</x:v>
      </x:c>
      <x:c r="B15184" s="2" t="str">
        <x:v>West</x:v>
      </x:c>
      <x:c r="C15184" s="2" t="str">
        <x:v>Mar</x:v>
      </x:c>
      <x:c r="D15184" s="2" t="str">
        <x:v>SKU-060</x:v>
      </x:c>
      <x:c r="E15184" s="15" t="n">
        <x:v>6</x:v>
      </x:c>
      <x:c r="F15184" s="11" t="n">
        <x:v>222</x:v>
      </x:c>
      <x:c r="G15184" s="11" t="n">
        <x:v>62</x:v>
      </x:c>
      <x:c r="H15184" s="11" t="n">
        <x:f>E15184*F15184</x:f>
        <x:v>1332</x:v>
      </x:c>
      <x:c r="I15184" s="11" t="n">
        <x:f>H15184*(1-'Summary'!$B$5)</x:f>
        <x:v>1265.3999999999999</x:v>
      </x:c>
      <x:c r="J15184" s="11" t="n">
        <x:f>E15184*G15184</x:f>
        <x:v>372</x:v>
      </x:c>
      <x:c r="K15184" s="11" t="n">
        <x:f>I15184-J15184</x:f>
        <x:v>893.3999999999999</x:v>
      </x:c>
      <x:c r="L15184" s="14" t="n">
        <x:f>K15184/I15184</x:f>
        <x:v>0.7060218112849691</x:v>
      </x:c>
    </x:row>
    <x:row r="15185" ht="22" customHeight="1">
      <x:c r="A15185" s="2" t="str">
        <x:v>ORD-15181</x:v>
      </x:c>
      <x:c r="B15185" s="2" t="str">
        <x:v>North</x:v>
      </x:c>
      <x:c r="C15185" s="2" t="str">
        <x:v>Apr</x:v>
      </x:c>
      <x:c r="D15185" s="2" t="str">
        <x:v>SKU-061</x:v>
      </x:c>
      <x:c r="E15185" s="15" t="n">
        <x:v>13</x:v>
      </x:c>
      <x:c r="F15185" s="11" t="n">
        <x:v>15</x:v>
      </x:c>
      <x:c r="G15185" s="11" t="n">
        <x:v>73</x:v>
      </x:c>
      <x:c r="H15185" s="11" t="n">
        <x:f>E15185*F15185</x:f>
        <x:v>195</x:v>
      </x:c>
      <x:c r="I15185" s="11" t="n">
        <x:f>H15185*(1-'Summary'!$B$5)</x:f>
        <x:v>185.25</x:v>
      </x:c>
      <x:c r="J15185" s="11" t="n">
        <x:f>E15185*G15185</x:f>
        <x:v>949</x:v>
      </x:c>
      <x:c r="K15185" s="11" t="n">
        <x:f>I15185-J15185</x:f>
        <x:v>-763.75</x:v>
      </x:c>
      <x:c r="L15185" s="14" t="n">
        <x:f>K15185/I15185</x:f>
        <x:v>-4.12280701754386</x:v>
      </x:c>
    </x:row>
    <x:row r="15186" ht="22" customHeight="1">
      <x:c r="A15186" s="2" t="str">
        <x:v>ORD-15182</x:v>
      </x:c>
      <x:c r="B15186" s="2" t="str">
        <x:v>South</x:v>
      </x:c>
      <x:c r="C15186" s="2" t="str">
        <x:v>Apr</x:v>
      </x:c>
      <x:c r="D15186" s="2" t="str">
        <x:v>SKU-062</x:v>
      </x:c>
      <x:c r="E15186" s="15" t="n">
        <x:v>20</x:v>
      </x:c>
      <x:c r="F15186" s="11" t="n">
        <x:v>28</x:v>
      </x:c>
      <x:c r="G15186" s="11" t="n">
        <x:v>84</x:v>
      </x:c>
      <x:c r="H15186" s="11" t="n">
        <x:f>E15186*F15186</x:f>
        <x:v>560</x:v>
      </x:c>
      <x:c r="I15186" s="11" t="n">
        <x:f>H15186*(1-'Summary'!$B$5)</x:f>
        <x:v>532</x:v>
      </x:c>
      <x:c r="J15186" s="11" t="n">
        <x:f>E15186*G15186</x:f>
        <x:v>1680</x:v>
      </x:c>
      <x:c r="K15186" s="11" t="n">
        <x:f>I15186-J15186</x:f>
        <x:v>-1148</x:v>
      </x:c>
      <x:c r="L15186" s="14" t="n">
        <x:f>K15186/I15186</x:f>
        <x:v>-2.1578947368421053</x:v>
      </x:c>
    </x:row>
    <x:row r="15187" ht="22" customHeight="1">
      <x:c r="A15187" s="2" t="str">
        <x:v>ORD-15183</x:v>
      </x:c>
      <x:c r="B15187" s="2" t="str">
        <x:v>East</x:v>
      </x:c>
      <x:c r="C15187" s="2" t="str">
        <x:v>Apr</x:v>
      </x:c>
      <x:c r="D15187" s="2" t="str">
        <x:v>SKU-063</x:v>
      </x:c>
      <x:c r="E15187" s="15" t="n">
        <x:v>3</x:v>
      </x:c>
      <x:c r="F15187" s="11" t="n">
        <x:v>41</x:v>
      </x:c>
      <x:c r="G15187" s="11" t="n">
        <x:v>95</x:v>
      </x:c>
      <x:c r="H15187" s="11" t="n">
        <x:f>E15187*F15187</x:f>
        <x:v>123</x:v>
      </x:c>
      <x:c r="I15187" s="11" t="n">
        <x:f>H15187*(1-'Summary'!$B$5)</x:f>
        <x:v>116.85</x:v>
      </x:c>
      <x:c r="J15187" s="11" t="n">
        <x:f>E15187*G15187</x:f>
        <x:v>285</x:v>
      </x:c>
      <x:c r="K15187" s="11" t="n">
        <x:f>I15187-J15187</x:f>
        <x:v>-168.15</x:v>
      </x:c>
      <x:c r="L15187" s="14" t="n">
        <x:f>K15187/I15187</x:f>
        <x:v>-1.4390243902439026</x:v>
      </x:c>
    </x:row>
    <x:row r="15188" ht="22" customHeight="1">
      <x:c r="A15188" s="2" t="str">
        <x:v>ORD-15184</x:v>
      </x:c>
      <x:c r="B15188" s="2" t="str">
        <x:v>West</x:v>
      </x:c>
      <x:c r="C15188" s="2" t="str">
        <x:v>Apr</x:v>
      </x:c>
      <x:c r="D15188" s="2" t="str">
        <x:v>SKU-064</x:v>
      </x:c>
      <x:c r="E15188" s="15" t="n">
        <x:v>10</x:v>
      </x:c>
      <x:c r="F15188" s="11" t="n">
        <x:v>54</x:v>
      </x:c>
      <x:c r="G15188" s="11" t="n">
        <x:v>11</x:v>
      </x:c>
      <x:c r="H15188" s="11" t="n">
        <x:f>E15188*F15188</x:f>
        <x:v>540</x:v>
      </x:c>
      <x:c r="I15188" s="11" t="n">
        <x:f>H15188*(1-'Summary'!$B$5)</x:f>
        <x:v>513</x:v>
      </x:c>
      <x:c r="J15188" s="11" t="n">
        <x:f>E15188*G15188</x:f>
        <x:v>110</x:v>
      </x:c>
      <x:c r="K15188" s="11" t="n">
        <x:f>I15188-J15188</x:f>
        <x:v>403</x:v>
      </x:c>
      <x:c r="L15188" s="14" t="n">
        <x:f>K15188/I15188</x:f>
        <x:v>0.7855750487329435</x:v>
      </x:c>
    </x:row>
    <x:row r="15189" ht="22" customHeight="1">
      <x:c r="A15189" s="2" t="str">
        <x:v>ORD-15185</x:v>
      </x:c>
      <x:c r="B15189" s="2" t="str">
        <x:v>North</x:v>
      </x:c>
      <x:c r="C15189" s="2" t="str">
        <x:v>May</x:v>
      </x:c>
      <x:c r="D15189" s="2" t="str">
        <x:v>SKU-065</x:v>
      </x:c>
      <x:c r="E15189" s="15" t="n">
        <x:v>17</x:v>
      </x:c>
      <x:c r="F15189" s="11" t="n">
        <x:v>67</x:v>
      </x:c>
      <x:c r="G15189" s="11" t="n">
        <x:v>22</x:v>
      </x:c>
      <x:c r="H15189" s="11" t="n">
        <x:f>E15189*F15189</x:f>
        <x:v>1139</x:v>
      </x:c>
      <x:c r="I15189" s="11" t="n">
        <x:f>H15189*(1-'Summary'!$B$5)</x:f>
        <x:v>1082.05</x:v>
      </x:c>
      <x:c r="J15189" s="11" t="n">
        <x:f>E15189*G15189</x:f>
        <x:v>374</x:v>
      </x:c>
      <x:c r="K15189" s="11" t="n">
        <x:f>I15189-J15189</x:f>
        <x:v>708.05</x:v>
      </x:c>
      <x:c r="L15189" s="14" t="n">
        <x:f>K15189/I15189</x:f>
        <x:v>0.6543597800471327</x:v>
      </x:c>
    </x:row>
    <x:row r="15190" ht="22" customHeight="1">
      <x:c r="A15190" s="2" t="str">
        <x:v>ORD-15186</x:v>
      </x:c>
      <x:c r="B15190" s="2" t="str">
        <x:v>South</x:v>
      </x:c>
      <x:c r="C15190" s="2" t="str">
        <x:v>May</x:v>
      </x:c>
      <x:c r="D15190" s="2" t="str">
        <x:v>SKU-066</x:v>
      </x:c>
      <x:c r="E15190" s="15" t="n">
        <x:v>24</x:v>
      </x:c>
      <x:c r="F15190" s="11" t="n">
        <x:v>80</x:v>
      </x:c>
      <x:c r="G15190" s="11" t="n">
        <x:v>33</x:v>
      </x:c>
      <x:c r="H15190" s="11" t="n">
        <x:f>E15190*F15190</x:f>
        <x:v>1920</x:v>
      </x:c>
      <x:c r="I15190" s="11" t="n">
        <x:f>H15190*(1-'Summary'!$B$5)</x:f>
        <x:v>1824</x:v>
      </x:c>
      <x:c r="J15190" s="11" t="n">
        <x:f>E15190*G15190</x:f>
        <x:v>792</x:v>
      </x:c>
      <x:c r="K15190" s="11" t="n">
        <x:f>I15190-J15190</x:f>
        <x:v>1032</x:v>
      </x:c>
      <x:c r="L15190" s="14" t="n">
        <x:f>K15190/I15190</x:f>
        <x:v>0.5657894736842105</x:v>
      </x:c>
    </x:row>
    <x:row r="15191" ht="22" customHeight="1">
      <x:c r="A15191" s="2" t="str">
        <x:v>ORD-15187</x:v>
      </x:c>
      <x:c r="B15191" s="2" t="str">
        <x:v>East</x:v>
      </x:c>
      <x:c r="C15191" s="2" t="str">
        <x:v>May</x:v>
      </x:c>
      <x:c r="D15191" s="2" t="str">
        <x:v>SKU-067</x:v>
      </x:c>
      <x:c r="E15191" s="15" t="n">
        <x:v>7</x:v>
      </x:c>
      <x:c r="F15191" s="11" t="n">
        <x:v>93</x:v>
      </x:c>
      <x:c r="G15191" s="11" t="n">
        <x:v>44</x:v>
      </x:c>
      <x:c r="H15191" s="11" t="n">
        <x:f>E15191*F15191</x:f>
        <x:v>651</x:v>
      </x:c>
      <x:c r="I15191" s="11" t="n">
        <x:f>H15191*(1-'Summary'!$B$5)</x:f>
        <x:v>618.4499999999999</x:v>
      </x:c>
      <x:c r="J15191" s="11" t="n">
        <x:f>E15191*G15191</x:f>
        <x:v>308</x:v>
      </x:c>
      <x:c r="K15191" s="11" t="n">
        <x:f>I15191-J15191</x:f>
        <x:v>310.44999999999993</x:v>
      </x:c>
      <x:c r="L15191" s="14" t="n">
        <x:f>K15191/I15191</x:f>
        <x:v>0.5019807583474816</x:v>
      </x:c>
    </x:row>
    <x:row r="15192" ht="22" customHeight="1">
      <x:c r="A15192" s="2" t="str">
        <x:v>ORD-15188</x:v>
      </x:c>
      <x:c r="B15192" s="2" t="str">
        <x:v>West</x:v>
      </x:c>
      <x:c r="C15192" s="2" t="str">
        <x:v>May</x:v>
      </x:c>
      <x:c r="D15192" s="2" t="str">
        <x:v>SKU-068</x:v>
      </x:c>
      <x:c r="E15192" s="15" t="n">
        <x:v>14</x:v>
      </x:c>
      <x:c r="F15192" s="11" t="n">
        <x:v>106</x:v>
      </x:c>
      <x:c r="G15192" s="11" t="n">
        <x:v>55</x:v>
      </x:c>
      <x:c r="H15192" s="11" t="n">
        <x:f>E15192*F15192</x:f>
        <x:v>1484</x:v>
      </x:c>
      <x:c r="I15192" s="11" t="n">
        <x:f>H15192*(1-'Summary'!$B$5)</x:f>
        <x:v>1409.8</x:v>
      </x:c>
      <x:c r="J15192" s="11" t="n">
        <x:f>E15192*G15192</x:f>
        <x:v>770</x:v>
      </x:c>
      <x:c r="K15192" s="11" t="n">
        <x:f>I15192-J15192</x:f>
        <x:v>639.8</x:v>
      </x:c>
      <x:c r="L15192" s="14" t="n">
        <x:f>K15192/I15192</x:f>
        <x:v>0.45382323733862956</x:v>
      </x:c>
    </x:row>
    <x:row r="15193" ht="22" customHeight="1">
      <x:c r="A15193" s="2" t="str">
        <x:v>ORD-15189</x:v>
      </x:c>
      <x:c r="B15193" s="2" t="str">
        <x:v>North</x:v>
      </x:c>
      <x:c r="C15193" s="2" t="str">
        <x:v>Jun</x:v>
      </x:c>
      <x:c r="D15193" s="2" t="str">
        <x:v>SKU-069</x:v>
      </x:c>
      <x:c r="E15193" s="15" t="n">
        <x:v>21</x:v>
      </x:c>
      <x:c r="F15193" s="11" t="n">
        <x:v>119</x:v>
      </x:c>
      <x:c r="G15193" s="11" t="n">
        <x:v>66</x:v>
      </x:c>
      <x:c r="H15193" s="11" t="n">
        <x:f>E15193*F15193</x:f>
        <x:v>2499</x:v>
      </x:c>
      <x:c r="I15193" s="11" t="n">
        <x:f>H15193*(1-'Summary'!$B$5)</x:f>
        <x:v>2374.0499999999997</x:v>
      </x:c>
      <x:c r="J15193" s="11" t="n">
        <x:f>E15193*G15193</x:f>
        <x:v>1386</x:v>
      </x:c>
      <x:c r="K15193" s="11" t="n">
        <x:f>I15193-J15193</x:f>
        <x:v>988.0499999999997</x:v>
      </x:c>
      <x:c r="L15193" s="14" t="n">
        <x:f>K15193/I15193</x:f>
        <x:v>0.41618752764263595</x:v>
      </x:c>
    </x:row>
    <x:row r="15194" ht="22" customHeight="1">
      <x:c r="A15194" s="2" t="str">
        <x:v>ORD-15190</x:v>
      </x:c>
      <x:c r="B15194" s="2" t="str">
        <x:v>South</x:v>
      </x:c>
      <x:c r="C15194" s="2" t="str">
        <x:v>Jun</x:v>
      </x:c>
      <x:c r="D15194" s="2" t="str">
        <x:v>SKU-070</x:v>
      </x:c>
      <x:c r="E15194" s="15" t="n">
        <x:v>4</x:v>
      </x:c>
      <x:c r="F15194" s="11" t="n">
        <x:v>132</x:v>
      </x:c>
      <x:c r="G15194" s="11" t="n">
        <x:v>77</x:v>
      </x:c>
      <x:c r="H15194" s="11" t="n">
        <x:f>E15194*F15194</x:f>
        <x:v>528</x:v>
      </x:c>
      <x:c r="I15194" s="11" t="n">
        <x:f>H15194*(1-'Summary'!$B$5)</x:f>
        <x:v>501.59999999999997</x:v>
      </x:c>
      <x:c r="J15194" s="11" t="n">
        <x:f>E15194*G15194</x:f>
        <x:v>308</x:v>
      </x:c>
      <x:c r="K15194" s="11" t="n">
        <x:f>I15194-J15194</x:f>
        <x:v>193.59999999999997</x:v>
      </x:c>
      <x:c r="L15194" s="14" t="n">
        <x:f>K15194/I15194</x:f>
        <x:v>0.38596491228070173</x:v>
      </x:c>
    </x:row>
    <x:row r="15195" ht="22" customHeight="1">
      <x:c r="A15195" s="2" t="str">
        <x:v>ORD-15191</x:v>
      </x:c>
      <x:c r="B15195" s="2" t="str">
        <x:v>East</x:v>
      </x:c>
      <x:c r="C15195" s="2" t="str">
        <x:v>Jun</x:v>
      </x:c>
      <x:c r="D15195" s="2" t="str">
        <x:v>SKU-071</x:v>
      </x:c>
      <x:c r="E15195" s="15" t="n">
        <x:v>11</x:v>
      </x:c>
      <x:c r="F15195" s="11" t="n">
        <x:v>145</x:v>
      </x:c>
      <x:c r="G15195" s="11" t="n">
        <x:v>88</x:v>
      </x:c>
      <x:c r="H15195" s="11" t="n">
        <x:f>E15195*F15195</x:f>
        <x:v>1595</x:v>
      </x:c>
      <x:c r="I15195" s="11" t="n">
        <x:f>H15195*(1-'Summary'!$B$5)</x:f>
        <x:v>1515.25</x:v>
      </x:c>
      <x:c r="J15195" s="11" t="n">
        <x:f>E15195*G15195</x:f>
        <x:v>968</x:v>
      </x:c>
      <x:c r="K15195" s="11" t="n">
        <x:f>I15195-J15195</x:f>
        <x:v>547.25</x:v>
      </x:c>
      <x:c r="L15195" s="14" t="n">
        <x:f>K15195/I15195</x:f>
        <x:v>0.36116152450090744</x:v>
      </x:c>
    </x:row>
    <x:row r="15196" ht="22" customHeight="1">
      <x:c r="A15196" s="2" t="str">
        <x:v>ORD-15192</x:v>
      </x:c>
      <x:c r="B15196" s="2" t="str">
        <x:v>West</x:v>
      </x:c>
      <x:c r="C15196" s="2" t="str">
        <x:v>Jun</x:v>
      </x:c>
      <x:c r="D15196" s="2" t="str">
        <x:v>SKU-072</x:v>
      </x:c>
      <x:c r="E15196" s="15" t="n">
        <x:v>18</x:v>
      </x:c>
      <x:c r="F15196" s="11" t="n">
        <x:v>158</x:v>
      </x:c>
      <x:c r="G15196" s="11" t="n">
        <x:v>99</x:v>
      </x:c>
      <x:c r="H15196" s="11" t="n">
        <x:f>E15196*F15196</x:f>
        <x:v>2844</x:v>
      </x:c>
      <x:c r="I15196" s="11" t="n">
        <x:f>H15196*(1-'Summary'!$B$5)</x:f>
        <x:v>2701.7999999999997</x:v>
      </x:c>
      <x:c r="J15196" s="11" t="n">
        <x:f>E15196*G15196</x:f>
        <x:v>1782</x:v>
      </x:c>
      <x:c r="K15196" s="11" t="n">
        <x:f>I15196-J15196</x:f>
        <x:v>919.7999999999997</x:v>
      </x:c>
      <x:c r="L15196" s="14" t="n">
        <x:f>K15196/I15196</x:f>
        <x:v>0.34043970686209185</x:v>
      </x:c>
    </x:row>
    <x:row r="15197" ht="22" customHeight="1">
      <x:c r="A15197" s="2" t="str">
        <x:v>ORD-15193</x:v>
      </x:c>
      <x:c r="B15197" s="2" t="str">
        <x:v>North</x:v>
      </x:c>
      <x:c r="C15197" s="2" t="str">
        <x:v>Jul</x:v>
      </x:c>
      <x:c r="D15197" s="2" t="str">
        <x:v>SKU-073</x:v>
      </x:c>
      <x:c r="E15197" s="15" t="n">
        <x:v>1</x:v>
      </x:c>
      <x:c r="F15197" s="11" t="n">
        <x:v>171</x:v>
      </x:c>
      <x:c r="G15197" s="11" t="n">
        <x:v>15</x:v>
      </x:c>
      <x:c r="H15197" s="11" t="n">
        <x:f>E15197*F15197</x:f>
        <x:v>171</x:v>
      </x:c>
      <x:c r="I15197" s="11" t="n">
        <x:f>H15197*(1-'Summary'!$B$5)</x:f>
        <x:v>162.45</x:v>
      </x:c>
      <x:c r="J15197" s="11" t="n">
        <x:f>E15197*G15197</x:f>
        <x:v>15</x:v>
      </x:c>
      <x:c r="K15197" s="11" t="n">
        <x:f>I15197-J15197</x:f>
        <x:v>147.45</x:v>
      </x:c>
      <x:c r="L15197" s="14" t="n">
        <x:f>K15197/I15197</x:f>
        <x:v>0.9076638965835642</x:v>
      </x:c>
    </x:row>
    <x:row r="15198" ht="22" customHeight="1">
      <x:c r="A15198" s="2" t="str">
        <x:v>ORD-15194</x:v>
      </x:c>
      <x:c r="B15198" s="2" t="str">
        <x:v>South</x:v>
      </x:c>
      <x:c r="C15198" s="2" t="str">
        <x:v>Jul</x:v>
      </x:c>
      <x:c r="D15198" s="2" t="str">
        <x:v>SKU-074</x:v>
      </x:c>
      <x:c r="E15198" s="15" t="n">
        <x:v>8</x:v>
      </x:c>
      <x:c r="F15198" s="11" t="n">
        <x:v>184</x:v>
      </x:c>
      <x:c r="G15198" s="11" t="n">
        <x:v>26</x:v>
      </x:c>
      <x:c r="H15198" s="11" t="n">
        <x:f>E15198*F15198</x:f>
        <x:v>1472</x:v>
      </x:c>
      <x:c r="I15198" s="11" t="n">
        <x:f>H15198*(1-'Summary'!$B$5)</x:f>
        <x:v>1398.3999999999999</x:v>
      </x:c>
      <x:c r="J15198" s="11" t="n">
        <x:f>E15198*G15198</x:f>
        <x:v>208</x:v>
      </x:c>
      <x:c r="K15198" s="11" t="n">
        <x:f>I15198-J15198</x:f>
        <x:v>1190.3999999999999</x:v>
      </x:c>
      <x:c r="L15198" s="14" t="n">
        <x:f>K15198/I15198</x:f>
        <x:v>0.851258581235698</x:v>
      </x:c>
    </x:row>
    <x:row r="15199" ht="22" customHeight="1">
      <x:c r="A15199" s="2" t="str">
        <x:v>ORD-15195</x:v>
      </x:c>
      <x:c r="B15199" s="2" t="str">
        <x:v>East</x:v>
      </x:c>
      <x:c r="C15199" s="2" t="str">
        <x:v>Jul</x:v>
      </x:c>
      <x:c r="D15199" s="2" t="str">
        <x:v>SKU-075</x:v>
      </x:c>
      <x:c r="E15199" s="15" t="n">
        <x:v>15</x:v>
      </x:c>
      <x:c r="F15199" s="11" t="n">
        <x:v>197</x:v>
      </x:c>
      <x:c r="G15199" s="11" t="n">
        <x:v>37</x:v>
      </x:c>
      <x:c r="H15199" s="11" t="n">
        <x:f>E15199*F15199</x:f>
        <x:v>2955</x:v>
      </x:c>
      <x:c r="I15199" s="11" t="n">
        <x:f>H15199*(1-'Summary'!$B$5)</x:f>
        <x:v>2807.25</x:v>
      </x:c>
      <x:c r="J15199" s="11" t="n">
        <x:f>E15199*G15199</x:f>
        <x:v>555</x:v>
      </x:c>
      <x:c r="K15199" s="11" t="n">
        <x:f>I15199-J15199</x:f>
        <x:v>2252.25</x:v>
      </x:c>
      <x:c r="L15199" s="14" t="n">
        <x:f>K15199/I15199</x:f>
        <x:v>0.8022976222281593</x:v>
      </x:c>
    </x:row>
    <x:row r="15200" ht="22" customHeight="1">
      <x:c r="A15200" s="2" t="str">
        <x:v>ORD-15196</x:v>
      </x:c>
      <x:c r="B15200" s="2" t="str">
        <x:v>West</x:v>
      </x:c>
      <x:c r="C15200" s="2" t="str">
        <x:v>Jul</x:v>
      </x:c>
      <x:c r="D15200" s="2" t="str">
        <x:v>SKU-076</x:v>
      </x:c>
      <x:c r="E15200" s="15" t="n">
        <x:v>22</x:v>
      </x:c>
      <x:c r="F15200" s="11" t="n">
        <x:v>210</x:v>
      </x:c>
      <x:c r="G15200" s="11" t="n">
        <x:v>48</x:v>
      </x:c>
      <x:c r="H15200" s="11" t="n">
        <x:f>E15200*F15200</x:f>
        <x:v>4620</x:v>
      </x:c>
      <x:c r="I15200" s="11" t="n">
        <x:f>H15200*(1-'Summary'!$B$5)</x:f>
        <x:v>4389</x:v>
      </x:c>
      <x:c r="J15200" s="11" t="n">
        <x:f>E15200*G15200</x:f>
        <x:v>1056</x:v>
      </x:c>
      <x:c r="K15200" s="11" t="n">
        <x:f>I15200-J15200</x:f>
        <x:v>3333</x:v>
      </x:c>
      <x:c r="L15200" s="14" t="n">
        <x:f>K15200/I15200</x:f>
        <x:v>0.7593984962406015</x:v>
      </x:c>
    </x:row>
    <x:row r="15201" ht="22" customHeight="1">
      <x:c r="A15201" s="2" t="str">
        <x:v>ORD-15197</x:v>
      </x:c>
      <x:c r="B15201" s="2" t="str">
        <x:v>North</x:v>
      </x:c>
      <x:c r="C15201" s="2" t="str">
        <x:v>Aug</x:v>
      </x:c>
      <x:c r="D15201" s="2" t="str">
        <x:v>SKU-077</x:v>
      </x:c>
      <x:c r="E15201" s="15" t="n">
        <x:v>5</x:v>
      </x:c>
      <x:c r="F15201" s="11" t="n">
        <x:v>223</x:v>
      </x:c>
      <x:c r="G15201" s="11" t="n">
        <x:v>59</x:v>
      </x:c>
      <x:c r="H15201" s="11" t="n">
        <x:f>E15201*F15201</x:f>
        <x:v>1115</x:v>
      </x:c>
      <x:c r="I15201" s="11" t="n">
        <x:f>H15201*(1-'Summary'!$B$5)</x:f>
        <x:v>1059.25</x:v>
      </x:c>
      <x:c r="J15201" s="11" t="n">
        <x:f>E15201*G15201</x:f>
        <x:v>295</x:v>
      </x:c>
      <x:c r="K15201" s="11" t="n">
        <x:f>I15201-J15201</x:f>
        <x:v>764.25</x:v>
      </x:c>
      <x:c r="L15201" s="14" t="n">
        <x:f>K15201/I15201</x:f>
        <x:v>0.7215010620722209</x:v>
      </x:c>
    </x:row>
    <x:row r="15202" ht="22" customHeight="1">
      <x:c r="A15202" s="2" t="str">
        <x:v>ORD-15198</x:v>
      </x:c>
      <x:c r="B15202" s="2" t="str">
        <x:v>South</x:v>
      </x:c>
      <x:c r="C15202" s="2" t="str">
        <x:v>Aug</x:v>
      </x:c>
      <x:c r="D15202" s="2" t="str">
        <x:v>SKU-078</x:v>
      </x:c>
      <x:c r="E15202" s="15" t="n">
        <x:v>12</x:v>
      </x:c>
      <x:c r="F15202" s="11" t="n">
        <x:v>16</x:v>
      </x:c>
      <x:c r="G15202" s="11" t="n">
        <x:v>70</x:v>
      </x:c>
      <x:c r="H15202" s="11" t="n">
        <x:f>E15202*F15202</x:f>
        <x:v>192</x:v>
      </x:c>
      <x:c r="I15202" s="11" t="n">
        <x:f>H15202*(1-'Summary'!$B$5)</x:f>
        <x:v>182.39999999999998</x:v>
      </x:c>
      <x:c r="J15202" s="11" t="n">
        <x:f>E15202*G15202</x:f>
        <x:v>840</x:v>
      </x:c>
      <x:c r="K15202" s="11" t="n">
        <x:f>I15202-J15202</x:f>
        <x:v>-657.6</x:v>
      </x:c>
      <x:c r="L15202" s="14" t="n">
        <x:f>K15202/I15202</x:f>
        <x:v>-3.6052631578947376</x:v>
      </x:c>
    </x:row>
    <x:row r="15203" ht="22" customHeight="1">
      <x:c r="A15203" s="2" t="str">
        <x:v>ORD-15199</x:v>
      </x:c>
      <x:c r="B15203" s="2" t="str">
        <x:v>East</x:v>
      </x:c>
      <x:c r="C15203" s="2" t="str">
        <x:v>Aug</x:v>
      </x:c>
      <x:c r="D15203" s="2" t="str">
        <x:v>SKU-079</x:v>
      </x:c>
      <x:c r="E15203" s="15" t="n">
        <x:v>19</x:v>
      </x:c>
      <x:c r="F15203" s="11" t="n">
        <x:v>29</x:v>
      </x:c>
      <x:c r="G15203" s="11" t="n">
        <x:v>81</x:v>
      </x:c>
      <x:c r="H15203" s="11" t="n">
        <x:f>E15203*F15203</x:f>
        <x:v>551</x:v>
      </x:c>
      <x:c r="I15203" s="11" t="n">
        <x:f>H15203*(1-'Summary'!$B$5)</x:f>
        <x:v>523.4499999999999</x:v>
      </x:c>
      <x:c r="J15203" s="11" t="n">
        <x:f>E15203*G15203</x:f>
        <x:v>1539</x:v>
      </x:c>
      <x:c r="K15203" s="11" t="n">
        <x:f>I15203-J15203</x:f>
        <x:v>-1015.5500000000001</x:v>
      </x:c>
      <x:c r="L15203" s="14" t="n">
        <x:f>K15203/I15203</x:f>
        <x:v>-1.9401088929219605</x:v>
      </x:c>
    </x:row>
    <x:row r="15204" ht="22" customHeight="1">
      <x:c r="A15204" s="2" t="str">
        <x:v>ORD-15200</x:v>
      </x:c>
      <x:c r="B15204" s="2" t="str">
        <x:v>West</x:v>
      </x:c>
      <x:c r="C15204" s="2" t="str">
        <x:v>Aug</x:v>
      </x:c>
      <x:c r="D15204" s="2" t="str">
        <x:v>SKU-080</x:v>
      </x:c>
      <x:c r="E15204" s="15" t="n">
        <x:v>2</x:v>
      </x:c>
      <x:c r="F15204" s="11" t="n">
        <x:v>42</x:v>
      </x:c>
      <x:c r="G15204" s="11" t="n">
        <x:v>92</x:v>
      </x:c>
      <x:c r="H15204" s="11" t="n">
        <x:f>E15204*F15204</x:f>
        <x:v>84</x:v>
      </x:c>
      <x:c r="I15204" s="11" t="n">
        <x:f>H15204*(1-'Summary'!$B$5)</x:f>
        <x:v>79.8</x:v>
      </x:c>
      <x:c r="J15204" s="11" t="n">
        <x:f>E15204*G15204</x:f>
        <x:v>184</x:v>
      </x:c>
      <x:c r="K15204" s="11" t="n">
        <x:f>I15204-J15204</x:f>
        <x:v>-104.2</x:v>
      </x:c>
      <x:c r="L15204" s="14" t="n">
        <x:f>K15204/I15204</x:f>
        <x:v>-1.305764411027569</x:v>
      </x:c>
    </x:row>
    <x:row r="15205" ht="22" customHeight="1">
      <x:c r="A15205" s="2" t="str">
        <x:v>ORD-15201</x:v>
      </x:c>
      <x:c r="B15205" s="2" t="str">
        <x:v>North</x:v>
      </x:c>
      <x:c r="C15205" s="2" t="str">
        <x:v>Sep</x:v>
      </x:c>
      <x:c r="D15205" s="2" t="str">
        <x:v>SKU-081</x:v>
      </x:c>
      <x:c r="E15205" s="15" t="n">
        <x:v>9</x:v>
      </x:c>
      <x:c r="F15205" s="11" t="n">
        <x:v>55</x:v>
      </x:c>
      <x:c r="G15205" s="11" t="n">
        <x:v>8</x:v>
      </x:c>
      <x:c r="H15205" s="11" t="n">
        <x:f>E15205*F15205</x:f>
        <x:v>495</x:v>
      </x:c>
      <x:c r="I15205" s="11" t="n">
        <x:f>H15205*(1-'Summary'!$B$5)</x:f>
        <x:v>470.25</x:v>
      </x:c>
      <x:c r="J15205" s="11" t="n">
        <x:f>E15205*G15205</x:f>
        <x:v>72</x:v>
      </x:c>
      <x:c r="K15205" s="11" t="n">
        <x:f>I15205-J15205</x:f>
        <x:v>398.25</x:v>
      </x:c>
      <x:c r="L15205" s="14" t="n">
        <x:f>K15205/I15205</x:f>
        <x:v>0.84688995215311</x:v>
      </x:c>
    </x:row>
    <x:row r="15206" ht="22" customHeight="1">
      <x:c r="A15206" s="2" t="str">
        <x:v>ORD-15202</x:v>
      </x:c>
      <x:c r="B15206" s="2" t="str">
        <x:v>South</x:v>
      </x:c>
      <x:c r="C15206" s="2" t="str">
        <x:v>Sep</x:v>
      </x:c>
      <x:c r="D15206" s="2" t="str">
        <x:v>SKU-082</x:v>
      </x:c>
      <x:c r="E15206" s="15" t="n">
        <x:v>16</x:v>
      </x:c>
      <x:c r="F15206" s="11" t="n">
        <x:v>68</x:v>
      </x:c>
      <x:c r="G15206" s="11" t="n">
        <x:v>19</x:v>
      </x:c>
      <x:c r="H15206" s="11" t="n">
        <x:f>E15206*F15206</x:f>
        <x:v>1088</x:v>
      </x:c>
      <x:c r="I15206" s="11" t="n">
        <x:f>H15206*(1-'Summary'!$B$5)</x:f>
        <x:v>1033.6</x:v>
      </x:c>
      <x:c r="J15206" s="11" t="n">
        <x:f>E15206*G15206</x:f>
        <x:v>304</x:v>
      </x:c>
      <x:c r="K15206" s="11" t="n">
        <x:f>I15206-J15206</x:f>
        <x:v>729.5999999999999</x:v>
      </x:c>
      <x:c r="L15206" s="14" t="n">
        <x:f>K15206/I15206</x:f>
        <x:v>0.7058823529411764</x:v>
      </x:c>
    </x:row>
    <x:row r="15207" ht="22" customHeight="1">
      <x:c r="A15207" s="2" t="str">
        <x:v>ORD-15203</x:v>
      </x:c>
      <x:c r="B15207" s="2" t="str">
        <x:v>East</x:v>
      </x:c>
      <x:c r="C15207" s="2" t="str">
        <x:v>Sep</x:v>
      </x:c>
      <x:c r="D15207" s="2" t="str">
        <x:v>SKU-083</x:v>
      </x:c>
      <x:c r="E15207" s="15" t="n">
        <x:v>23</x:v>
      </x:c>
      <x:c r="F15207" s="11" t="n">
        <x:v>81</x:v>
      </x:c>
      <x:c r="G15207" s="11" t="n">
        <x:v>30</x:v>
      </x:c>
      <x:c r="H15207" s="11" t="n">
        <x:f>E15207*F15207</x:f>
        <x:v>1863</x:v>
      </x:c>
      <x:c r="I15207" s="11" t="n">
        <x:f>H15207*(1-'Summary'!$B$5)</x:f>
        <x:v>1769.85</x:v>
      </x:c>
      <x:c r="J15207" s="11" t="n">
        <x:f>E15207*G15207</x:f>
        <x:v>690</x:v>
      </x:c>
      <x:c r="K15207" s="11" t="n">
        <x:f>I15207-J15207</x:f>
        <x:v>1079.85</x:v>
      </x:c>
      <x:c r="L15207" s="14" t="n">
        <x:f>K15207/I15207</x:f>
        <x:v>0.6101364522417154</x:v>
      </x:c>
    </x:row>
    <x:row r="15208" ht="22" customHeight="1">
      <x:c r="A15208" s="2" t="str">
        <x:v>ORD-15204</x:v>
      </x:c>
      <x:c r="B15208" s="2" t="str">
        <x:v>West</x:v>
      </x:c>
      <x:c r="C15208" s="2" t="str">
        <x:v>Sep</x:v>
      </x:c>
      <x:c r="D15208" s="2" t="str">
        <x:v>SKU-084</x:v>
      </x:c>
      <x:c r="E15208" s="15" t="n">
        <x:v>6</x:v>
      </x:c>
      <x:c r="F15208" s="11" t="n">
        <x:v>94</x:v>
      </x:c>
      <x:c r="G15208" s="11" t="n">
        <x:v>41</x:v>
      </x:c>
      <x:c r="H15208" s="11" t="n">
        <x:f>E15208*F15208</x:f>
        <x:v>564</x:v>
      </x:c>
      <x:c r="I15208" s="11" t="n">
        <x:f>H15208*(1-'Summary'!$B$5)</x:f>
        <x:v>535.8</x:v>
      </x:c>
      <x:c r="J15208" s="11" t="n">
        <x:f>E15208*G15208</x:f>
        <x:v>246</x:v>
      </x:c>
      <x:c r="K15208" s="11" t="n">
        <x:f>I15208-J15208</x:f>
        <x:v>289.79999999999995</x:v>
      </x:c>
      <x:c r="L15208" s="14" t="n">
        <x:f>K15208/I15208</x:f>
        <x:v>0.5408734602463605</x:v>
      </x:c>
    </x:row>
    <x:row r="15209" ht="22" customHeight="1">
      <x:c r="A15209" s="2" t="str">
        <x:v>ORD-15205</x:v>
      </x:c>
      <x:c r="B15209" s="2" t="str">
        <x:v>North</x:v>
      </x:c>
      <x:c r="C15209" s="2" t="str">
        <x:v>Oct</x:v>
      </x:c>
      <x:c r="D15209" s="2" t="str">
        <x:v>SKU-085</x:v>
      </x:c>
      <x:c r="E15209" s="15" t="n">
        <x:v>13</x:v>
      </x:c>
      <x:c r="F15209" s="11" t="n">
        <x:v>107</x:v>
      </x:c>
      <x:c r="G15209" s="11" t="n">
        <x:v>52</x:v>
      </x:c>
      <x:c r="H15209" s="11" t="n">
        <x:f>E15209*F15209</x:f>
        <x:v>1391</x:v>
      </x:c>
      <x:c r="I15209" s="11" t="n">
        <x:f>H15209*(1-'Summary'!$B$5)</x:f>
        <x:v>1321.45</x:v>
      </x:c>
      <x:c r="J15209" s="11" t="n">
        <x:f>E15209*G15209</x:f>
        <x:v>676</x:v>
      </x:c>
      <x:c r="K15209" s="11" t="n">
        <x:f>I15209-J15209</x:f>
        <x:v>645.45</x:v>
      </x:c>
      <x:c r="L15209" s="14" t="n">
        <x:f>K15209/I15209</x:f>
        <x:v>0.4884407279881948</x:v>
      </x:c>
    </x:row>
    <x:row r="15210" ht="22" customHeight="1">
      <x:c r="A15210" s="2" t="str">
        <x:v>ORD-15206</x:v>
      </x:c>
      <x:c r="B15210" s="2" t="str">
        <x:v>South</x:v>
      </x:c>
      <x:c r="C15210" s="2" t="str">
        <x:v>Oct</x:v>
      </x:c>
      <x:c r="D15210" s="2" t="str">
        <x:v>SKU-086</x:v>
      </x:c>
      <x:c r="E15210" s="15" t="n">
        <x:v>20</x:v>
      </x:c>
      <x:c r="F15210" s="11" t="n">
        <x:v>120</x:v>
      </x:c>
      <x:c r="G15210" s="11" t="n">
        <x:v>63</x:v>
      </x:c>
      <x:c r="H15210" s="11" t="n">
        <x:f>E15210*F15210</x:f>
        <x:v>2400</x:v>
      </x:c>
      <x:c r="I15210" s="11" t="n">
        <x:f>H15210*(1-'Summary'!$B$5)</x:f>
        <x:v>2280</x:v>
      </x:c>
      <x:c r="J15210" s="11" t="n">
        <x:f>E15210*G15210</x:f>
        <x:v>1260</x:v>
      </x:c>
      <x:c r="K15210" s="11" t="n">
        <x:f>I15210-J15210</x:f>
        <x:v>1020</x:v>
      </x:c>
      <x:c r="L15210" s="14" t="n">
        <x:f>K15210/I15210</x:f>
        <x:v>0.4473684210526316</x:v>
      </x:c>
    </x:row>
    <x:row r="15211" ht="22" customHeight="1">
      <x:c r="A15211" s="2" t="str">
        <x:v>ORD-15207</x:v>
      </x:c>
      <x:c r="B15211" s="2" t="str">
        <x:v>East</x:v>
      </x:c>
      <x:c r="C15211" s="2" t="str">
        <x:v>Oct</x:v>
      </x:c>
      <x:c r="D15211" s="2" t="str">
        <x:v>SKU-087</x:v>
      </x:c>
      <x:c r="E15211" s="15" t="n">
        <x:v>3</x:v>
      </x:c>
      <x:c r="F15211" s="11" t="n">
        <x:v>133</x:v>
      </x:c>
      <x:c r="G15211" s="11" t="n">
        <x:v>74</x:v>
      </x:c>
      <x:c r="H15211" s="11" t="n">
        <x:f>E15211*F15211</x:f>
        <x:v>399</x:v>
      </x:c>
      <x:c r="I15211" s="11" t="n">
        <x:f>H15211*(1-'Summary'!$B$5)</x:f>
        <x:v>379.04999999999995</x:v>
      </x:c>
      <x:c r="J15211" s="11" t="n">
        <x:f>E15211*G15211</x:f>
        <x:v>222</x:v>
      </x:c>
      <x:c r="K15211" s="11" t="n">
        <x:f>I15211-J15211</x:f>
        <x:v>157.04999999999995</x:v>
      </x:c>
      <x:c r="L15211" s="14" t="n">
        <x:f>K15211/I15211</x:f>
        <x:v>0.41432528690146414</x:v>
      </x:c>
    </x:row>
    <x:row r="15212" ht="22" customHeight="1">
      <x:c r="A15212" s="2" t="str">
        <x:v>ORD-15208</x:v>
      </x:c>
      <x:c r="B15212" s="2" t="str">
        <x:v>West</x:v>
      </x:c>
      <x:c r="C15212" s="2" t="str">
        <x:v>Oct</x:v>
      </x:c>
      <x:c r="D15212" s="2" t="str">
        <x:v>SKU-088</x:v>
      </x:c>
      <x:c r="E15212" s="15" t="n">
        <x:v>10</x:v>
      </x:c>
      <x:c r="F15212" s="11" t="n">
        <x:v>146</x:v>
      </x:c>
      <x:c r="G15212" s="11" t="n">
        <x:v>85</x:v>
      </x:c>
      <x:c r="H15212" s="11" t="n">
        <x:f>E15212*F15212</x:f>
        <x:v>1460</x:v>
      </x:c>
      <x:c r="I15212" s="11" t="n">
        <x:f>H15212*(1-'Summary'!$B$5)</x:f>
        <x:v>1387</x:v>
      </x:c>
      <x:c r="J15212" s="11" t="n">
        <x:f>E15212*G15212</x:f>
        <x:v>850</x:v>
      </x:c>
      <x:c r="K15212" s="11" t="n">
        <x:f>I15212-J15212</x:f>
        <x:v>537</x:v>
      </x:c>
      <x:c r="L15212" s="14" t="n">
        <x:f>K15212/I15212</x:f>
        <x:v>0.3871665465032444</x:v>
      </x:c>
    </x:row>
    <x:row r="15213" ht="22" customHeight="1">
      <x:c r="A15213" s="2" t="str">
        <x:v>ORD-15209</x:v>
      </x:c>
      <x:c r="B15213" s="2" t="str">
        <x:v>North</x:v>
      </x:c>
      <x:c r="C15213" s="2" t="str">
        <x:v>Nov</x:v>
      </x:c>
      <x:c r="D15213" s="2" t="str">
        <x:v>SKU-089</x:v>
      </x:c>
      <x:c r="E15213" s="15" t="n">
        <x:v>17</x:v>
      </x:c>
      <x:c r="F15213" s="11" t="n">
        <x:v>159</x:v>
      </x:c>
      <x:c r="G15213" s="11" t="n">
        <x:v>96</x:v>
      </x:c>
      <x:c r="H15213" s="11" t="n">
        <x:f>E15213*F15213</x:f>
        <x:v>2703</x:v>
      </x:c>
      <x:c r="I15213" s="11" t="n">
        <x:f>H15213*(1-'Summary'!$B$5)</x:f>
        <x:v>2567.85</x:v>
      </x:c>
      <x:c r="J15213" s="11" t="n">
        <x:f>E15213*G15213</x:f>
        <x:v>1632</x:v>
      </x:c>
      <x:c r="K15213" s="11" t="n">
        <x:f>I15213-J15213</x:f>
        <x:v>935.8499999999999</x:v>
      </x:c>
      <x:c r="L15213" s="14" t="n">
        <x:f>K15213/I15213</x:f>
        <x:v>0.3644488579940417</x:v>
      </x:c>
    </x:row>
    <x:row r="15214" ht="22" customHeight="1">
      <x:c r="A15214" s="2" t="str">
        <x:v>ORD-15210</x:v>
      </x:c>
      <x:c r="B15214" s="2" t="str">
        <x:v>South</x:v>
      </x:c>
      <x:c r="C15214" s="2" t="str">
        <x:v>Nov</x:v>
      </x:c>
      <x:c r="D15214" s="2" t="str">
        <x:v>SKU-090</x:v>
      </x:c>
      <x:c r="E15214" s="15" t="n">
        <x:v>24</x:v>
      </x:c>
      <x:c r="F15214" s="11" t="n">
        <x:v>172</x:v>
      </x:c>
      <x:c r="G15214" s="11" t="n">
        <x:v>12</x:v>
      </x:c>
      <x:c r="H15214" s="11" t="n">
        <x:f>E15214*F15214</x:f>
        <x:v>4128</x:v>
      </x:c>
      <x:c r="I15214" s="11" t="n">
        <x:f>H15214*(1-'Summary'!$B$5)</x:f>
        <x:v>3921.6</x:v>
      </x:c>
      <x:c r="J15214" s="11" t="n">
        <x:f>E15214*G15214</x:f>
        <x:v>288</x:v>
      </x:c>
      <x:c r="K15214" s="11" t="n">
        <x:f>I15214-J15214</x:f>
        <x:v>3633.6</x:v>
      </x:c>
      <x:c r="L15214" s="14" t="n">
        <x:f>K15214/I15214</x:f>
        <x:v>0.9265605875152999</x:v>
      </x:c>
    </x:row>
    <x:row r="15215" ht="22" customHeight="1">
      <x:c r="A15215" s="2" t="str">
        <x:v>ORD-15211</x:v>
      </x:c>
      <x:c r="B15215" s="2" t="str">
        <x:v>East</x:v>
      </x:c>
      <x:c r="C15215" s="2" t="str">
        <x:v>Nov</x:v>
      </x:c>
      <x:c r="D15215" s="2" t="str">
        <x:v>SKU-091</x:v>
      </x:c>
      <x:c r="E15215" s="15" t="n">
        <x:v>7</x:v>
      </x:c>
      <x:c r="F15215" s="11" t="n">
        <x:v>185</x:v>
      </x:c>
      <x:c r="G15215" s="11" t="n">
        <x:v>23</x:v>
      </x:c>
      <x:c r="H15215" s="11" t="n">
        <x:f>E15215*F15215</x:f>
        <x:v>1295</x:v>
      </x:c>
      <x:c r="I15215" s="11" t="n">
        <x:f>H15215*(1-'Summary'!$B$5)</x:f>
        <x:v>1230.25</x:v>
      </x:c>
      <x:c r="J15215" s="11" t="n">
        <x:f>E15215*G15215</x:f>
        <x:v>161</x:v>
      </x:c>
      <x:c r="K15215" s="11" t="n">
        <x:f>I15215-J15215</x:f>
        <x:v>1069.25</x:v>
      </x:c>
      <x:c r="L15215" s="14" t="n">
        <x:f>K15215/I15215</x:f>
        <x:v>0.8691322901849218</x:v>
      </x:c>
    </x:row>
    <x:row r="15216" ht="22" customHeight="1">
      <x:c r="A15216" s="2" t="str">
        <x:v>ORD-15212</x:v>
      </x:c>
      <x:c r="B15216" s="2" t="str">
        <x:v>West</x:v>
      </x:c>
      <x:c r="C15216" s="2" t="str">
        <x:v>Nov</x:v>
      </x:c>
      <x:c r="D15216" s="2" t="str">
        <x:v>SKU-092</x:v>
      </x:c>
      <x:c r="E15216" s="15" t="n">
        <x:v>14</x:v>
      </x:c>
      <x:c r="F15216" s="11" t="n">
        <x:v>198</x:v>
      </x:c>
      <x:c r="G15216" s="11" t="n">
        <x:v>34</x:v>
      </x:c>
      <x:c r="H15216" s="11" t="n">
        <x:f>E15216*F15216</x:f>
        <x:v>2772</x:v>
      </x:c>
      <x:c r="I15216" s="11" t="n">
        <x:f>H15216*(1-'Summary'!$B$5)</x:f>
        <x:v>2633.4</x:v>
      </x:c>
      <x:c r="J15216" s="11" t="n">
        <x:f>E15216*G15216</x:f>
        <x:v>476</x:v>
      </x:c>
      <x:c r="K15216" s="11" t="n">
        <x:f>I15216-J15216</x:f>
        <x:v>2157.4</x:v>
      </x:c>
      <x:c r="L15216" s="14" t="n">
        <x:f>K15216/I15216</x:f>
        <x:v>0.8192450824029771</x:v>
      </x:c>
    </x:row>
    <x:row r="15217" ht="22" customHeight="1">
      <x:c r="A15217" s="2" t="str">
        <x:v>ORD-15213</x:v>
      </x:c>
      <x:c r="B15217" s="2" t="str">
        <x:v>North</x:v>
      </x:c>
      <x:c r="C15217" s="2" t="str">
        <x:v>Dec</x:v>
      </x:c>
      <x:c r="D15217" s="2" t="str">
        <x:v>SKU-093</x:v>
      </x:c>
      <x:c r="E15217" s="15" t="n">
        <x:v>21</x:v>
      </x:c>
      <x:c r="F15217" s="11" t="n">
        <x:v>211</x:v>
      </x:c>
      <x:c r="G15217" s="11" t="n">
        <x:v>45</x:v>
      </x:c>
      <x:c r="H15217" s="11" t="n">
        <x:f>E15217*F15217</x:f>
        <x:v>4431</x:v>
      </x:c>
      <x:c r="I15217" s="11" t="n">
        <x:f>H15217*(1-'Summary'!$B$5)</x:f>
        <x:v>4209.45</x:v>
      </x:c>
      <x:c r="J15217" s="11" t="n">
        <x:f>E15217*G15217</x:f>
        <x:v>945</x:v>
      </x:c>
      <x:c r="K15217" s="11" t="n">
        <x:f>I15217-J15217</x:f>
        <x:v>3264.45</x:v>
      </x:c>
      <x:c r="L15217" s="14" t="n">
        <x:f>K15217/I15217</x:f>
        <x:v>0.775505113494637</x:v>
      </x:c>
    </x:row>
    <x:row r="15218" ht="22" customHeight="1">
      <x:c r="A15218" s="2" t="str">
        <x:v>ORD-15214</x:v>
      </x:c>
      <x:c r="B15218" s="2" t="str">
        <x:v>South</x:v>
      </x:c>
      <x:c r="C15218" s="2" t="str">
        <x:v>Dec</x:v>
      </x:c>
      <x:c r="D15218" s="2" t="str">
        <x:v>SKU-094</x:v>
      </x:c>
      <x:c r="E15218" s="15" t="n">
        <x:v>4</x:v>
      </x:c>
      <x:c r="F15218" s="11" t="n">
        <x:v>224</x:v>
      </x:c>
      <x:c r="G15218" s="11" t="n">
        <x:v>56</x:v>
      </x:c>
      <x:c r="H15218" s="11" t="n">
        <x:f>E15218*F15218</x:f>
        <x:v>896</x:v>
      </x:c>
      <x:c r="I15218" s="11" t="n">
        <x:f>H15218*(1-'Summary'!$B$5)</x:f>
        <x:v>851.1999999999999</x:v>
      </x:c>
      <x:c r="J15218" s="11" t="n">
        <x:f>E15218*G15218</x:f>
        <x:v>224</x:v>
      </x:c>
      <x:c r="K15218" s="11" t="n">
        <x:f>I15218-J15218</x:f>
        <x:v>627.1999999999999</x:v>
      </x:c>
      <x:c r="L15218" s="14" t="n">
        <x:f>K15218/I15218</x:f>
        <x:v>0.7368421052631579</x:v>
      </x:c>
    </x:row>
    <x:row r="15219" ht="22" customHeight="1">
      <x:c r="A15219" s="2" t="str">
        <x:v>ORD-15215</x:v>
      </x:c>
      <x:c r="B15219" s="2" t="str">
        <x:v>East</x:v>
      </x:c>
      <x:c r="C15219" s="2" t="str">
        <x:v>Dec</x:v>
      </x:c>
      <x:c r="D15219" s="2" t="str">
        <x:v>SKU-095</x:v>
      </x:c>
      <x:c r="E15219" s="15" t="n">
        <x:v>11</x:v>
      </x:c>
      <x:c r="F15219" s="11" t="n">
        <x:v>17</x:v>
      </x:c>
      <x:c r="G15219" s="11" t="n">
        <x:v>67</x:v>
      </x:c>
      <x:c r="H15219" s="11" t="n">
        <x:f>E15219*F15219</x:f>
        <x:v>187</x:v>
      </x:c>
      <x:c r="I15219" s="11" t="n">
        <x:f>H15219*(1-'Summary'!$B$5)</x:f>
        <x:v>177.65</x:v>
      </x:c>
      <x:c r="J15219" s="11" t="n">
        <x:f>E15219*G15219</x:f>
        <x:v>737</x:v>
      </x:c>
      <x:c r="K15219" s="11" t="n">
        <x:f>I15219-J15219</x:f>
        <x:v>-559.35</x:v>
      </x:c>
      <x:c r="L15219" s="14" t="n">
        <x:f>K15219/I15219</x:f>
        <x:v>-3.1486068111455108</x:v>
      </x:c>
    </x:row>
    <x:row r="15220" ht="22" customHeight="1">
      <x:c r="A15220" s="2" t="str">
        <x:v>ORD-15216</x:v>
      </x:c>
      <x:c r="B15220" s="2" t="str">
        <x:v>West</x:v>
      </x:c>
      <x:c r="C15220" s="2" t="str">
        <x:v>Dec</x:v>
      </x:c>
      <x:c r="D15220" s="2" t="str">
        <x:v>SKU-096</x:v>
      </x:c>
      <x:c r="E15220" s="15" t="n">
        <x:v>18</x:v>
      </x:c>
      <x:c r="F15220" s="11" t="n">
        <x:v>30</x:v>
      </x:c>
      <x:c r="G15220" s="11" t="n">
        <x:v>78</x:v>
      </x:c>
      <x:c r="H15220" s="11" t="n">
        <x:f>E15220*F15220</x:f>
        <x:v>540</x:v>
      </x:c>
      <x:c r="I15220" s="11" t="n">
        <x:f>H15220*(1-'Summary'!$B$5)</x:f>
        <x:v>513</x:v>
      </x:c>
      <x:c r="J15220" s="11" t="n">
        <x:f>E15220*G15220</x:f>
        <x:v>1404</x:v>
      </x:c>
      <x:c r="K15220" s="11" t="n">
        <x:f>I15220-J15220</x:f>
        <x:v>-891</x:v>
      </x:c>
      <x:c r="L15220" s="14" t="n">
        <x:f>K15220/I15220</x:f>
        <x:v>-1.736842105263158</x:v>
      </x:c>
    </x:row>
    <x:row r="15221" ht="22" customHeight="1">
      <x:c r="A15221" s="2" t="str">
        <x:v>ORD-15217</x:v>
      </x:c>
      <x:c r="B15221" s="2" t="str">
        <x:v>North</x:v>
      </x:c>
      <x:c r="C15221" s="2" t="str">
        <x:v>Jan</x:v>
      </x:c>
      <x:c r="D15221" s="2" t="str">
        <x:v>SKU-097</x:v>
      </x:c>
      <x:c r="E15221" s="15" t="n">
        <x:v>1</x:v>
      </x:c>
      <x:c r="F15221" s="11" t="n">
        <x:v>43</x:v>
      </x:c>
      <x:c r="G15221" s="11" t="n">
        <x:v>89</x:v>
      </x:c>
      <x:c r="H15221" s="11" t="n">
        <x:f>E15221*F15221</x:f>
        <x:v>43</x:v>
      </x:c>
      <x:c r="I15221" s="11" t="n">
        <x:f>H15221*(1-'Summary'!$B$5)</x:f>
        <x:v>40.85</x:v>
      </x:c>
      <x:c r="J15221" s="11" t="n">
        <x:f>E15221*G15221</x:f>
        <x:v>89</x:v>
      </x:c>
      <x:c r="K15221" s="11" t="n">
        <x:f>I15221-J15221</x:f>
        <x:v>-48.15</x:v>
      </x:c>
      <x:c r="L15221" s="14" t="n">
        <x:f>K15221/I15221</x:f>
        <x:v>-1.178702570379437</x:v>
      </x:c>
    </x:row>
    <x:row r="15222" ht="22" customHeight="1">
      <x:c r="A15222" s="2" t="str">
        <x:v>ORD-15218</x:v>
      </x:c>
      <x:c r="B15222" s="2" t="str">
        <x:v>South</x:v>
      </x:c>
      <x:c r="C15222" s="2" t="str">
        <x:v>Jan</x:v>
      </x:c>
      <x:c r="D15222" s="2" t="str">
        <x:v>SKU-098</x:v>
      </x:c>
      <x:c r="E15222" s="15" t="n">
        <x:v>8</x:v>
      </x:c>
      <x:c r="F15222" s="11" t="n">
        <x:v>56</x:v>
      </x:c>
      <x:c r="G15222" s="11" t="n">
        <x:v>100</x:v>
      </x:c>
      <x:c r="H15222" s="11" t="n">
        <x:f>E15222*F15222</x:f>
        <x:v>448</x:v>
      </x:c>
      <x:c r="I15222" s="11" t="n">
        <x:f>H15222*(1-'Summary'!$B$5)</x:f>
        <x:v>425.59999999999997</x:v>
      </x:c>
      <x:c r="J15222" s="11" t="n">
        <x:f>E15222*G15222</x:f>
        <x:v>800</x:v>
      </x:c>
      <x:c r="K15222" s="11" t="n">
        <x:f>I15222-J15222</x:f>
        <x:v>-374.40000000000003</x:v>
      </x:c>
      <x:c r="L15222" s="14" t="n">
        <x:f>K15222/I15222</x:f>
        <x:v>-0.8796992481203009</x:v>
      </x:c>
    </x:row>
    <x:row r="15223" ht="22" customHeight="1">
      <x:c r="A15223" s="2" t="str">
        <x:v>ORD-15219</x:v>
      </x:c>
      <x:c r="B15223" s="2" t="str">
        <x:v>East</x:v>
      </x:c>
      <x:c r="C15223" s="2" t="str">
        <x:v>Jan</x:v>
      </x:c>
      <x:c r="D15223" s="2" t="str">
        <x:v>SKU-099</x:v>
      </x:c>
      <x:c r="E15223" s="15" t="n">
        <x:v>15</x:v>
      </x:c>
      <x:c r="F15223" s="11" t="n">
        <x:v>69</x:v>
      </x:c>
      <x:c r="G15223" s="11" t="n">
        <x:v>16</x:v>
      </x:c>
      <x:c r="H15223" s="11" t="n">
        <x:f>E15223*F15223</x:f>
        <x:v>1035</x:v>
      </x:c>
      <x:c r="I15223" s="11" t="n">
        <x:f>H15223*(1-'Summary'!$B$5)</x:f>
        <x:v>983.25</x:v>
      </x:c>
      <x:c r="J15223" s="11" t="n">
        <x:f>E15223*G15223</x:f>
        <x:v>240</x:v>
      </x:c>
      <x:c r="K15223" s="11" t="n">
        <x:f>I15223-J15223</x:f>
        <x:v>743.25</x:v>
      </x:c>
      <x:c r="L15223" s="14" t="n">
        <x:f>K15223/I15223</x:f>
        <x:v>0.7559115179252479</x:v>
      </x:c>
    </x:row>
    <x:row r="15224" ht="22" customHeight="1">
      <x:c r="A15224" s="2" t="str">
        <x:v>ORD-15220</x:v>
      </x:c>
      <x:c r="B15224" s="2" t="str">
        <x:v>West</x:v>
      </x:c>
      <x:c r="C15224" s="2" t="str">
        <x:v>Jan</x:v>
      </x:c>
      <x:c r="D15224" s="2" t="str">
        <x:v>SKU-100</x:v>
      </x:c>
      <x:c r="E15224" s="15" t="n">
        <x:v>22</x:v>
      </x:c>
      <x:c r="F15224" s="11" t="n">
        <x:v>82</x:v>
      </x:c>
      <x:c r="G15224" s="11" t="n">
        <x:v>27</x:v>
      </x:c>
      <x:c r="H15224" s="11" t="n">
        <x:f>E15224*F15224</x:f>
        <x:v>1804</x:v>
      </x:c>
      <x:c r="I15224" s="11" t="n">
        <x:f>H15224*(1-'Summary'!$B$5)</x:f>
        <x:v>1713.8</x:v>
      </x:c>
      <x:c r="J15224" s="11" t="n">
        <x:f>E15224*G15224</x:f>
        <x:v>594</x:v>
      </x:c>
      <x:c r="K15224" s="11" t="n">
        <x:f>I15224-J15224</x:f>
        <x:v>1119.8</x:v>
      </x:c>
      <x:c r="L15224" s="14" t="n">
        <x:f>K15224/I15224</x:f>
        <x:v>0.6534017971758664</x:v>
      </x:c>
    </x:row>
    <x:row r="15225" ht="22" customHeight="1">
      <x:c r="A15225" s="2" t="str">
        <x:v>ORD-15221</x:v>
      </x:c>
      <x:c r="B15225" s="2" t="str">
        <x:v>North</x:v>
      </x:c>
      <x:c r="C15225" s="2" t="str">
        <x:v>Feb</x:v>
      </x:c>
      <x:c r="D15225" s="2" t="str">
        <x:v>SKU-101</x:v>
      </x:c>
      <x:c r="E15225" s="15" t="n">
        <x:v>5</x:v>
      </x:c>
      <x:c r="F15225" s="11" t="n">
        <x:v>95</x:v>
      </x:c>
      <x:c r="G15225" s="11" t="n">
        <x:v>38</x:v>
      </x:c>
      <x:c r="H15225" s="11" t="n">
        <x:f>E15225*F15225</x:f>
        <x:v>475</x:v>
      </x:c>
      <x:c r="I15225" s="11" t="n">
        <x:f>H15225*(1-'Summary'!$B$5)</x:f>
        <x:v>451.25</x:v>
      </x:c>
      <x:c r="J15225" s="11" t="n">
        <x:f>E15225*G15225</x:f>
        <x:v>190</x:v>
      </x:c>
      <x:c r="K15225" s="11" t="n">
        <x:f>I15225-J15225</x:f>
        <x:v>261.25</x:v>
      </x:c>
      <x:c r="L15225" s="14" t="n">
        <x:f>K15225/I15225</x:f>
        <x:v>0.5789473684210527</x:v>
      </x:c>
    </x:row>
    <x:row r="15226" ht="22" customHeight="1">
      <x:c r="A15226" s="2" t="str">
        <x:v>ORD-15222</x:v>
      </x:c>
      <x:c r="B15226" s="2" t="str">
        <x:v>South</x:v>
      </x:c>
      <x:c r="C15226" s="2" t="str">
        <x:v>Feb</x:v>
      </x:c>
      <x:c r="D15226" s="2" t="str">
        <x:v>SKU-102</x:v>
      </x:c>
      <x:c r="E15226" s="15" t="n">
        <x:v>12</x:v>
      </x:c>
      <x:c r="F15226" s="11" t="n">
        <x:v>108</x:v>
      </x:c>
      <x:c r="G15226" s="11" t="n">
        <x:v>49</x:v>
      </x:c>
      <x:c r="H15226" s="11" t="n">
        <x:f>E15226*F15226</x:f>
        <x:v>1296</x:v>
      </x:c>
      <x:c r="I15226" s="11" t="n">
        <x:f>H15226*(1-'Summary'!$B$5)</x:f>
        <x:v>1231.2</x:v>
      </x:c>
      <x:c r="J15226" s="11" t="n">
        <x:f>E15226*G15226</x:f>
        <x:v>588</x:v>
      </x:c>
      <x:c r="K15226" s="11" t="n">
        <x:f>I15226-J15226</x:f>
        <x:v>643.2</x:v>
      </x:c>
      <x:c r="L15226" s="14" t="n">
        <x:f>K15226/I15226</x:f>
        <x:v>0.5224171539961013</x:v>
      </x:c>
    </x:row>
    <x:row r="15227" ht="22" customHeight="1">
      <x:c r="A15227" s="2" t="str">
        <x:v>ORD-15223</x:v>
      </x:c>
      <x:c r="B15227" s="2" t="str">
        <x:v>East</x:v>
      </x:c>
      <x:c r="C15227" s="2" t="str">
        <x:v>Feb</x:v>
      </x:c>
      <x:c r="D15227" s="2" t="str">
        <x:v>SKU-103</x:v>
      </x:c>
      <x:c r="E15227" s="15" t="n">
        <x:v>19</x:v>
      </x:c>
      <x:c r="F15227" s="11" t="n">
        <x:v>121</x:v>
      </x:c>
      <x:c r="G15227" s="11" t="n">
        <x:v>60</x:v>
      </x:c>
      <x:c r="H15227" s="11" t="n">
        <x:f>E15227*F15227</x:f>
        <x:v>2299</x:v>
      </x:c>
      <x:c r="I15227" s="11" t="n">
        <x:f>H15227*(1-'Summary'!$B$5)</x:f>
        <x:v>2184.0499999999997</x:v>
      </x:c>
      <x:c r="J15227" s="11" t="n">
        <x:f>E15227*G15227</x:f>
        <x:v>1140</x:v>
      </x:c>
      <x:c r="K15227" s="11" t="n">
        <x:f>I15227-J15227</x:f>
        <x:v>1044.0499999999997</x:v>
      </x:c>
      <x:c r="L15227" s="14" t="n">
        <x:f>K15227/I15227</x:f>
        <x:v>0.4780339277946933</x:v>
      </x:c>
    </x:row>
    <x:row r="15228" ht="22" customHeight="1">
      <x:c r="A15228" s="2" t="str">
        <x:v>ORD-15224</x:v>
      </x:c>
      <x:c r="B15228" s="2" t="str">
        <x:v>West</x:v>
      </x:c>
      <x:c r="C15228" s="2" t="str">
        <x:v>Feb</x:v>
      </x:c>
      <x:c r="D15228" s="2" t="str">
        <x:v>SKU-104</x:v>
      </x:c>
      <x:c r="E15228" s="15" t="n">
        <x:v>2</x:v>
      </x:c>
      <x:c r="F15228" s="11" t="n">
        <x:v>134</x:v>
      </x:c>
      <x:c r="G15228" s="11" t="n">
        <x:v>71</x:v>
      </x:c>
      <x:c r="H15228" s="11" t="n">
        <x:f>E15228*F15228</x:f>
        <x:v>268</x:v>
      </x:c>
      <x:c r="I15228" s="11" t="n">
        <x:f>H15228*(1-'Summary'!$B$5)</x:f>
        <x:v>254.6</x:v>
      </x:c>
      <x:c r="J15228" s="11" t="n">
        <x:f>E15228*G15228</x:f>
        <x:v>142</x:v>
      </x:c>
      <x:c r="K15228" s="11" t="n">
        <x:f>I15228-J15228</x:f>
        <x:v>112.6</x:v>
      </x:c>
      <x:c r="L15228" s="14" t="n">
        <x:f>K15228/I15228</x:f>
        <x:v>0.4422623723487824</x:v>
      </x:c>
    </x:row>
    <x:row r="15229" ht="22" customHeight="1">
      <x:c r="A15229" s="2" t="str">
        <x:v>ORD-15225</x:v>
      </x:c>
      <x:c r="B15229" s="2" t="str">
        <x:v>North</x:v>
      </x:c>
      <x:c r="C15229" s="2" t="str">
        <x:v>Mar</x:v>
      </x:c>
      <x:c r="D15229" s="2" t="str">
        <x:v>SKU-105</x:v>
      </x:c>
      <x:c r="E15229" s="15" t="n">
        <x:v>9</x:v>
      </x:c>
      <x:c r="F15229" s="11" t="n">
        <x:v>147</x:v>
      </x:c>
      <x:c r="G15229" s="11" t="n">
        <x:v>82</x:v>
      </x:c>
      <x:c r="H15229" s="11" t="n">
        <x:f>E15229*F15229</x:f>
        <x:v>1323</x:v>
      </x:c>
      <x:c r="I15229" s="11" t="n">
        <x:f>H15229*(1-'Summary'!$B$5)</x:f>
        <x:v>1256.85</x:v>
      </x:c>
      <x:c r="J15229" s="11" t="n">
        <x:f>E15229*G15229</x:f>
        <x:v>738</x:v>
      </x:c>
      <x:c r="K15229" s="11" t="n">
        <x:f>I15229-J15229</x:f>
        <x:v>518.8499999999999</x:v>
      </x:c>
      <x:c r="L15229" s="14" t="n">
        <x:f>K15229/I15229</x:f>
        <x:v>0.4128177586824203</x:v>
      </x:c>
    </x:row>
    <x:row r="15230" ht="22" customHeight="1">
      <x:c r="A15230" s="2" t="str">
        <x:v>ORD-15226</x:v>
      </x:c>
      <x:c r="B15230" s="2" t="str">
        <x:v>South</x:v>
      </x:c>
      <x:c r="C15230" s="2" t="str">
        <x:v>Mar</x:v>
      </x:c>
      <x:c r="D15230" s="2" t="str">
        <x:v>SKU-106</x:v>
      </x:c>
      <x:c r="E15230" s="15" t="n">
        <x:v>16</x:v>
      </x:c>
      <x:c r="F15230" s="11" t="n">
        <x:v>160</x:v>
      </x:c>
      <x:c r="G15230" s="11" t="n">
        <x:v>93</x:v>
      </x:c>
      <x:c r="H15230" s="11" t="n">
        <x:f>E15230*F15230</x:f>
        <x:v>2560</x:v>
      </x:c>
      <x:c r="I15230" s="11" t="n">
        <x:f>H15230*(1-'Summary'!$B$5)</x:f>
        <x:v>2432</x:v>
      </x:c>
      <x:c r="J15230" s="11" t="n">
        <x:f>E15230*G15230</x:f>
        <x:v>1488</x:v>
      </x:c>
      <x:c r="K15230" s="11" t="n">
        <x:f>I15230-J15230</x:f>
        <x:v>944</x:v>
      </x:c>
      <x:c r="L15230" s="14" t="n">
        <x:f>K15230/I15230</x:f>
        <x:v>0.3881578947368421</x:v>
      </x:c>
    </x:row>
    <x:row r="15231" ht="22" customHeight="1">
      <x:c r="A15231" s="2" t="str">
        <x:v>ORD-15227</x:v>
      </x:c>
      <x:c r="B15231" s="2" t="str">
        <x:v>East</x:v>
      </x:c>
      <x:c r="C15231" s="2" t="str">
        <x:v>Mar</x:v>
      </x:c>
      <x:c r="D15231" s="2" t="str">
        <x:v>SKU-107</x:v>
      </x:c>
      <x:c r="E15231" s="15" t="n">
        <x:v>23</x:v>
      </x:c>
      <x:c r="F15231" s="11" t="n">
        <x:v>173</x:v>
      </x:c>
      <x:c r="G15231" s="11" t="n">
        <x:v>9</x:v>
      </x:c>
      <x:c r="H15231" s="11" t="n">
        <x:f>E15231*F15231</x:f>
        <x:v>3979</x:v>
      </x:c>
      <x:c r="I15231" s="11" t="n">
        <x:f>H15231*(1-'Summary'!$B$5)</x:f>
        <x:v>3780.0499999999997</x:v>
      </x:c>
      <x:c r="J15231" s="11" t="n">
        <x:f>E15231*G15231</x:f>
        <x:v>207</x:v>
      </x:c>
      <x:c r="K15231" s="11" t="n">
        <x:f>I15231-J15231</x:f>
        <x:v>3573.0499999999997</x:v>
      </x:c>
      <x:c r="L15231" s="14" t="n">
        <x:f>K15231/I15231</x:f>
        <x:v>0.9452388195923335</x:v>
      </x:c>
    </x:row>
    <x:row r="15232" ht="22" customHeight="1">
      <x:c r="A15232" s="2" t="str">
        <x:v>ORD-15228</x:v>
      </x:c>
      <x:c r="B15232" s="2" t="str">
        <x:v>West</x:v>
      </x:c>
      <x:c r="C15232" s="2" t="str">
        <x:v>Mar</x:v>
      </x:c>
      <x:c r="D15232" s="2" t="str">
        <x:v>SKU-108</x:v>
      </x:c>
      <x:c r="E15232" s="15" t="n">
        <x:v>6</x:v>
      </x:c>
      <x:c r="F15232" s="11" t="n">
        <x:v>186</x:v>
      </x:c>
      <x:c r="G15232" s="11" t="n">
        <x:v>20</x:v>
      </x:c>
      <x:c r="H15232" s="11" t="n">
        <x:f>E15232*F15232</x:f>
        <x:v>1116</x:v>
      </x:c>
      <x:c r="I15232" s="11" t="n">
        <x:f>H15232*(1-'Summary'!$B$5)</x:f>
        <x:v>1060.2</x:v>
      </x:c>
      <x:c r="J15232" s="11" t="n">
        <x:f>E15232*G15232</x:f>
        <x:v>120</x:v>
      </x:c>
      <x:c r="K15232" s="11" t="n">
        <x:f>I15232-J15232</x:f>
        <x:v>940.2</x:v>
      </x:c>
      <x:c r="L15232" s="14" t="n">
        <x:f>K15232/I15232</x:f>
        <x:v>0.8868138087153368</x:v>
      </x:c>
    </x:row>
    <x:row r="15233" ht="22" customHeight="1">
      <x:c r="A15233" s="2" t="str">
        <x:v>ORD-15229</x:v>
      </x:c>
      <x:c r="B15233" s="2" t="str">
        <x:v>North</x:v>
      </x:c>
      <x:c r="C15233" s="2" t="str">
        <x:v>Apr</x:v>
      </x:c>
      <x:c r="D15233" s="2" t="str">
        <x:v>SKU-109</x:v>
      </x:c>
      <x:c r="E15233" s="15" t="n">
        <x:v>13</x:v>
      </x:c>
      <x:c r="F15233" s="11" t="n">
        <x:v>199</x:v>
      </x:c>
      <x:c r="G15233" s="11" t="n">
        <x:v>31</x:v>
      </x:c>
      <x:c r="H15233" s="11" t="n">
        <x:f>E15233*F15233</x:f>
        <x:v>2587</x:v>
      </x:c>
      <x:c r="I15233" s="11" t="n">
        <x:f>H15233*(1-'Summary'!$B$5)</x:f>
        <x:v>2457.65</x:v>
      </x:c>
      <x:c r="J15233" s="11" t="n">
        <x:f>E15233*G15233</x:f>
        <x:v>403</x:v>
      </x:c>
      <x:c r="K15233" s="11" t="n">
        <x:f>I15233-J15233</x:f>
        <x:v>2054.65</x:v>
      </x:c>
      <x:c r="L15233" s="14" t="n">
        <x:f>K15233/I15233</x:f>
        <x:v>0.8360222163448823</x:v>
      </x:c>
    </x:row>
    <x:row r="15234" ht="22" customHeight="1">
      <x:c r="A15234" s="2" t="str">
        <x:v>ORD-15230</x:v>
      </x:c>
      <x:c r="B15234" s="2" t="str">
        <x:v>South</x:v>
      </x:c>
      <x:c r="C15234" s="2" t="str">
        <x:v>Apr</x:v>
      </x:c>
      <x:c r="D15234" s="2" t="str">
        <x:v>SKU-110</x:v>
      </x:c>
      <x:c r="E15234" s="15" t="n">
        <x:v>20</x:v>
      </x:c>
      <x:c r="F15234" s="11" t="n">
        <x:v>212</x:v>
      </x:c>
      <x:c r="G15234" s="11" t="n">
        <x:v>42</x:v>
      </x:c>
      <x:c r="H15234" s="11" t="n">
        <x:f>E15234*F15234</x:f>
        <x:v>4240</x:v>
      </x:c>
      <x:c r="I15234" s="11" t="n">
        <x:f>H15234*(1-'Summary'!$B$5)</x:f>
        <x:v>4028</x:v>
      </x:c>
      <x:c r="J15234" s="11" t="n">
        <x:f>E15234*G15234</x:f>
        <x:v>840</x:v>
      </x:c>
      <x:c r="K15234" s="11" t="n">
        <x:f>I15234-J15234</x:f>
        <x:v>3188</x:v>
      </x:c>
      <x:c r="L15234" s="14" t="n">
        <x:f>K15234/I15234</x:f>
        <x:v>0.791459781529295</x:v>
      </x:c>
    </x:row>
    <x:row r="15235" ht="22" customHeight="1">
      <x:c r="A15235" s="2" t="str">
        <x:v>ORD-15231</x:v>
      </x:c>
      <x:c r="B15235" s="2" t="str">
        <x:v>East</x:v>
      </x:c>
      <x:c r="C15235" s="2" t="str">
        <x:v>Apr</x:v>
      </x:c>
      <x:c r="D15235" s="2" t="str">
        <x:v>SKU-111</x:v>
      </x:c>
      <x:c r="E15235" s="15" t="n">
        <x:v>3</x:v>
      </x:c>
      <x:c r="F15235" s="11" t="n">
        <x:v>225</x:v>
      </x:c>
      <x:c r="G15235" s="11" t="n">
        <x:v>53</x:v>
      </x:c>
      <x:c r="H15235" s="11" t="n">
        <x:f>E15235*F15235</x:f>
        <x:v>675</x:v>
      </x:c>
      <x:c r="I15235" s="11" t="n">
        <x:f>H15235*(1-'Summary'!$B$5)</x:f>
        <x:v>641.25</x:v>
      </x:c>
      <x:c r="J15235" s="11" t="n">
        <x:f>E15235*G15235</x:f>
        <x:v>159</x:v>
      </x:c>
      <x:c r="K15235" s="11" t="n">
        <x:f>I15235-J15235</x:f>
        <x:v>482.25</x:v>
      </x:c>
      <x:c r="L15235" s="14" t="n">
        <x:f>K15235/I15235</x:f>
        <x:v>0.752046783625731</x:v>
      </x:c>
    </x:row>
    <x:row r="15236" ht="22" customHeight="1">
      <x:c r="A15236" s="2" t="str">
        <x:v>ORD-15232</x:v>
      </x:c>
      <x:c r="B15236" s="2" t="str">
        <x:v>West</x:v>
      </x:c>
      <x:c r="C15236" s="2" t="str">
        <x:v>Apr</x:v>
      </x:c>
      <x:c r="D15236" s="2" t="str">
        <x:v>SKU-112</x:v>
      </x:c>
      <x:c r="E15236" s="15" t="n">
        <x:v>10</x:v>
      </x:c>
      <x:c r="F15236" s="11" t="n">
        <x:v>18</x:v>
      </x:c>
      <x:c r="G15236" s="11" t="n">
        <x:v>64</x:v>
      </x:c>
      <x:c r="H15236" s="11" t="n">
        <x:f>E15236*F15236</x:f>
        <x:v>180</x:v>
      </x:c>
      <x:c r="I15236" s="11" t="n">
        <x:f>H15236*(1-'Summary'!$B$5)</x:f>
        <x:v>171</x:v>
      </x:c>
      <x:c r="J15236" s="11" t="n">
        <x:f>E15236*G15236</x:f>
        <x:v>640</x:v>
      </x:c>
      <x:c r="K15236" s="11" t="n">
        <x:f>I15236-J15236</x:f>
        <x:v>-469</x:v>
      </x:c>
      <x:c r="L15236" s="14" t="n">
        <x:f>K15236/I15236</x:f>
        <x:v>-2.742690058479532</x:v>
      </x:c>
    </x:row>
    <x:row r="15237" ht="22" customHeight="1">
      <x:c r="A15237" s="2" t="str">
        <x:v>ORD-15233</x:v>
      </x:c>
      <x:c r="B15237" s="2" t="str">
        <x:v>North</x:v>
      </x:c>
      <x:c r="C15237" s="2" t="str">
        <x:v>May</x:v>
      </x:c>
      <x:c r="D15237" s="2" t="str">
        <x:v>SKU-113</x:v>
      </x:c>
      <x:c r="E15237" s="15" t="n">
        <x:v>17</x:v>
      </x:c>
      <x:c r="F15237" s="11" t="n">
        <x:v>31</x:v>
      </x:c>
      <x:c r="G15237" s="11" t="n">
        <x:v>75</x:v>
      </x:c>
      <x:c r="H15237" s="11" t="n">
        <x:f>E15237*F15237</x:f>
        <x:v>527</x:v>
      </x:c>
      <x:c r="I15237" s="11" t="n">
        <x:f>H15237*(1-'Summary'!$B$5)</x:f>
        <x:v>500.65</x:v>
      </x:c>
      <x:c r="J15237" s="11" t="n">
        <x:f>E15237*G15237</x:f>
        <x:v>1275</x:v>
      </x:c>
      <x:c r="K15237" s="11" t="n">
        <x:f>I15237-J15237</x:f>
        <x:v>-774.35</x:v>
      </x:c>
      <x:c r="L15237" s="14" t="n">
        <x:f>K15237/I15237</x:f>
        <x:v>-1.5466893039049237</x:v>
      </x:c>
    </x:row>
    <x:row r="15238" ht="22" customHeight="1">
      <x:c r="A15238" s="2" t="str">
        <x:v>ORD-15234</x:v>
      </x:c>
      <x:c r="B15238" s="2" t="str">
        <x:v>South</x:v>
      </x:c>
      <x:c r="C15238" s="2" t="str">
        <x:v>May</x:v>
      </x:c>
      <x:c r="D15238" s="2" t="str">
        <x:v>SKU-114</x:v>
      </x:c>
      <x:c r="E15238" s="15" t="n">
        <x:v>24</x:v>
      </x:c>
      <x:c r="F15238" s="11" t="n">
        <x:v>44</x:v>
      </x:c>
      <x:c r="G15238" s="11" t="n">
        <x:v>86</x:v>
      </x:c>
      <x:c r="H15238" s="11" t="n">
        <x:f>E15238*F15238</x:f>
        <x:v>1056</x:v>
      </x:c>
      <x:c r="I15238" s="11" t="n">
        <x:f>H15238*(1-'Summary'!$B$5)</x:f>
        <x:v>1003.1999999999999</x:v>
      </x:c>
      <x:c r="J15238" s="11" t="n">
        <x:f>E15238*G15238</x:f>
        <x:v>2064</x:v>
      </x:c>
      <x:c r="K15238" s="11" t="n">
        <x:f>I15238-J15238</x:f>
        <x:v>-1060.8000000000002</x:v>
      </x:c>
      <x:c r="L15238" s="14" t="n">
        <x:f>K15238/I15238</x:f>
        <x:v>-1.057416267942584</x:v>
      </x:c>
    </x:row>
    <x:row r="15239" ht="22" customHeight="1">
      <x:c r="A15239" s="2" t="str">
        <x:v>ORD-15235</x:v>
      </x:c>
      <x:c r="B15239" s="2" t="str">
        <x:v>East</x:v>
      </x:c>
      <x:c r="C15239" s="2" t="str">
        <x:v>May</x:v>
      </x:c>
      <x:c r="D15239" s="2" t="str">
        <x:v>SKU-115</x:v>
      </x:c>
      <x:c r="E15239" s="15" t="n">
        <x:v>7</x:v>
      </x:c>
      <x:c r="F15239" s="11" t="n">
        <x:v>57</x:v>
      </x:c>
      <x:c r="G15239" s="11" t="n">
        <x:v>97</x:v>
      </x:c>
      <x:c r="H15239" s="11" t="n">
        <x:f>E15239*F15239</x:f>
        <x:v>399</x:v>
      </x:c>
      <x:c r="I15239" s="11" t="n">
        <x:f>H15239*(1-'Summary'!$B$5)</x:f>
        <x:v>379.04999999999995</x:v>
      </x:c>
      <x:c r="J15239" s="11" t="n">
        <x:f>E15239*G15239</x:f>
        <x:v>679</x:v>
      </x:c>
      <x:c r="K15239" s="11" t="n">
        <x:f>I15239-J15239</x:f>
        <x:v>-299.95000000000005</x:v>
      </x:c>
      <x:c r="L15239" s="14" t="n">
        <x:f>K15239/I15239</x:f>
        <x:v>-0.7913204062788552</x:v>
      </x:c>
    </x:row>
    <x:row r="15240" ht="22" customHeight="1">
      <x:c r="A15240" s="2" t="str">
        <x:v>ORD-15236</x:v>
      </x:c>
      <x:c r="B15240" s="2" t="str">
        <x:v>West</x:v>
      </x:c>
      <x:c r="C15240" s="2" t="str">
        <x:v>May</x:v>
      </x:c>
      <x:c r="D15240" s="2" t="str">
        <x:v>SKU-116</x:v>
      </x:c>
      <x:c r="E15240" s="15" t="n">
        <x:v>14</x:v>
      </x:c>
      <x:c r="F15240" s="11" t="n">
        <x:v>70</x:v>
      </x:c>
      <x:c r="G15240" s="11" t="n">
        <x:v>13</x:v>
      </x:c>
      <x:c r="H15240" s="11" t="n">
        <x:f>E15240*F15240</x:f>
        <x:v>980</x:v>
      </x:c>
      <x:c r="I15240" s="11" t="n">
        <x:f>H15240*(1-'Summary'!$B$5)</x:f>
        <x:v>931</x:v>
      </x:c>
      <x:c r="J15240" s="11" t="n">
        <x:f>E15240*G15240</x:f>
        <x:v>182</x:v>
      </x:c>
      <x:c r="K15240" s="11" t="n">
        <x:f>I15240-J15240</x:f>
        <x:v>749</x:v>
      </x:c>
      <x:c r="L15240" s="14" t="n">
        <x:f>K15240/I15240</x:f>
        <x:v>0.8045112781954887</x:v>
      </x:c>
    </x:row>
    <x:row r="15241" ht="22" customHeight="1">
      <x:c r="A15241" s="2" t="str">
        <x:v>ORD-15237</x:v>
      </x:c>
      <x:c r="B15241" s="2" t="str">
        <x:v>North</x:v>
      </x:c>
      <x:c r="C15241" s="2" t="str">
        <x:v>Jun</x:v>
      </x:c>
      <x:c r="D15241" s="2" t="str">
        <x:v>SKU-117</x:v>
      </x:c>
      <x:c r="E15241" s="15" t="n">
        <x:v>21</x:v>
      </x:c>
      <x:c r="F15241" s="11" t="n">
        <x:v>83</x:v>
      </x:c>
      <x:c r="G15241" s="11" t="n">
        <x:v>24</x:v>
      </x:c>
      <x:c r="H15241" s="11" t="n">
        <x:f>E15241*F15241</x:f>
        <x:v>1743</x:v>
      </x:c>
      <x:c r="I15241" s="11" t="n">
        <x:f>H15241*(1-'Summary'!$B$5)</x:f>
        <x:v>1655.85</x:v>
      </x:c>
      <x:c r="J15241" s="11" t="n">
        <x:f>E15241*G15241</x:f>
        <x:v>504</x:v>
      </x:c>
      <x:c r="K15241" s="11" t="n">
        <x:f>I15241-J15241</x:f>
        <x:v>1151.85</x:v>
      </x:c>
      <x:c r="L15241" s="14" t="n">
        <x:f>K15241/I15241</x:f>
        <x:v>0.6956246036778694</x:v>
      </x:c>
    </x:row>
    <x:row r="15242" ht="22" customHeight="1">
      <x:c r="A15242" s="2" t="str">
        <x:v>ORD-15238</x:v>
      </x:c>
      <x:c r="B15242" s="2" t="str">
        <x:v>South</x:v>
      </x:c>
      <x:c r="C15242" s="2" t="str">
        <x:v>Jun</x:v>
      </x:c>
      <x:c r="D15242" s="2" t="str">
        <x:v>SKU-118</x:v>
      </x:c>
      <x:c r="E15242" s="15" t="n">
        <x:v>4</x:v>
      </x:c>
      <x:c r="F15242" s="11" t="n">
        <x:v>96</x:v>
      </x:c>
      <x:c r="G15242" s="11" t="n">
        <x:v>35</x:v>
      </x:c>
      <x:c r="H15242" s="11" t="n">
        <x:f>E15242*F15242</x:f>
        <x:v>384</x:v>
      </x:c>
      <x:c r="I15242" s="11" t="n">
        <x:f>H15242*(1-'Summary'!$B$5)</x:f>
        <x:v>364.79999999999995</x:v>
      </x:c>
      <x:c r="J15242" s="11" t="n">
        <x:f>E15242*G15242</x:f>
        <x:v>140</x:v>
      </x:c>
      <x:c r="K15242" s="11" t="n">
        <x:f>I15242-J15242</x:f>
        <x:v>224.79999999999995</x:v>
      </x:c>
      <x:c r="L15242" s="14" t="n">
        <x:f>K15242/I15242</x:f>
        <x:v>0.6162280701754386</x:v>
      </x:c>
    </x:row>
    <x:row r="15243" ht="22" customHeight="1">
      <x:c r="A15243" s="2" t="str">
        <x:v>ORD-15239</x:v>
      </x:c>
      <x:c r="B15243" s="2" t="str">
        <x:v>East</x:v>
      </x:c>
      <x:c r="C15243" s="2" t="str">
        <x:v>Jun</x:v>
      </x:c>
      <x:c r="D15243" s="2" t="str">
        <x:v>SKU-119</x:v>
      </x:c>
      <x:c r="E15243" s="15" t="n">
        <x:v>11</x:v>
      </x:c>
      <x:c r="F15243" s="11" t="n">
        <x:v>109</x:v>
      </x:c>
      <x:c r="G15243" s="11" t="n">
        <x:v>46</x:v>
      </x:c>
      <x:c r="H15243" s="11" t="n">
        <x:f>E15243*F15243</x:f>
        <x:v>1199</x:v>
      </x:c>
      <x:c r="I15243" s="11" t="n">
        <x:f>H15243*(1-'Summary'!$B$5)</x:f>
        <x:v>1139.05</x:v>
      </x:c>
      <x:c r="J15243" s="11" t="n">
        <x:f>E15243*G15243</x:f>
        <x:v>506</x:v>
      </x:c>
      <x:c r="K15243" s="11" t="n">
        <x:f>I15243-J15243</x:f>
        <x:v>633.05</x:v>
      </x:c>
      <x:c r="L15243" s="14" t="n">
        <x:f>K15243/I15243</x:f>
        <x:v>0.5557701593433124</x:v>
      </x:c>
    </x:row>
    <x:row r="15244" ht="22" customHeight="1">
      <x:c r="A15244" s="2" t="str">
        <x:v>ORD-15240</x:v>
      </x:c>
      <x:c r="B15244" s="2" t="str">
        <x:v>West</x:v>
      </x:c>
      <x:c r="C15244" s="2" t="str">
        <x:v>Jun</x:v>
      </x:c>
      <x:c r="D15244" s="2" t="str">
        <x:v>SKU-120</x:v>
      </x:c>
      <x:c r="E15244" s="15" t="n">
        <x:v>18</x:v>
      </x:c>
      <x:c r="F15244" s="11" t="n">
        <x:v>122</x:v>
      </x:c>
      <x:c r="G15244" s="11" t="n">
        <x:v>57</x:v>
      </x:c>
      <x:c r="H15244" s="11" t="n">
        <x:f>E15244*F15244</x:f>
        <x:v>2196</x:v>
      </x:c>
      <x:c r="I15244" s="11" t="n">
        <x:f>H15244*(1-'Summary'!$B$5)</x:f>
        <x:v>2086.2</x:v>
      </x:c>
      <x:c r="J15244" s="11" t="n">
        <x:f>E15244*G15244</x:f>
        <x:v>1026</x:v>
      </x:c>
      <x:c r="K15244" s="11" t="n">
        <x:f>I15244-J15244</x:f>
        <x:v>1060.1999999999998</x:v>
      </x:c>
      <x:c r="L15244" s="14" t="n">
        <x:f>K15244/I15244</x:f>
        <x:v>0.5081967213114754</x:v>
      </x:c>
    </x:row>
    <x:row r="15245" ht="22" customHeight="1">
      <x:c r="A15245" s="2" t="str">
        <x:v>ORD-15241</x:v>
      </x:c>
      <x:c r="B15245" s="2" t="str">
        <x:v>North</x:v>
      </x:c>
      <x:c r="C15245" s="2" t="str">
        <x:v>Jul</x:v>
      </x:c>
      <x:c r="D15245" s="2" t="str">
        <x:v>SKU-001</x:v>
      </x:c>
      <x:c r="E15245" s="15" t="n">
        <x:v>1</x:v>
      </x:c>
      <x:c r="F15245" s="11" t="n">
        <x:v>135</x:v>
      </x:c>
      <x:c r="G15245" s="11" t="n">
        <x:v>68</x:v>
      </x:c>
      <x:c r="H15245" s="11" t="n">
        <x:f>E15245*F15245</x:f>
        <x:v>135</x:v>
      </x:c>
      <x:c r="I15245" s="11" t="n">
        <x:f>H15245*(1-'Summary'!$B$5)</x:f>
        <x:v>128.25</x:v>
      </x:c>
      <x:c r="J15245" s="11" t="n">
        <x:f>E15245*G15245</x:f>
        <x:v>68</x:v>
      </x:c>
      <x:c r="K15245" s="11" t="n">
        <x:f>I15245-J15245</x:f>
        <x:v>60.25</x:v>
      </x:c>
      <x:c r="L15245" s="14" t="n">
        <x:f>K15245/I15245</x:f>
        <x:v>0.4697855750487329</x:v>
      </x:c>
    </x:row>
    <x:row r="15246" ht="22" customHeight="1">
      <x:c r="A15246" s="2" t="str">
        <x:v>ORD-15242</x:v>
      </x:c>
      <x:c r="B15246" s="2" t="str">
        <x:v>South</x:v>
      </x:c>
      <x:c r="C15246" s="2" t="str">
        <x:v>Jul</x:v>
      </x:c>
      <x:c r="D15246" s="2" t="str">
        <x:v>SKU-002</x:v>
      </x:c>
      <x:c r="E15246" s="15" t="n">
        <x:v>8</x:v>
      </x:c>
      <x:c r="F15246" s="11" t="n">
        <x:v>148</x:v>
      </x:c>
      <x:c r="G15246" s="11" t="n">
        <x:v>79</x:v>
      </x:c>
      <x:c r="H15246" s="11" t="n">
        <x:f>E15246*F15246</x:f>
        <x:v>1184</x:v>
      </x:c>
      <x:c r="I15246" s="11" t="n">
        <x:f>H15246*(1-'Summary'!$B$5)</x:f>
        <x:v>1124.8</x:v>
      </x:c>
      <x:c r="J15246" s="11" t="n">
        <x:f>E15246*G15246</x:f>
        <x:v>632</x:v>
      </x:c>
      <x:c r="K15246" s="11" t="n">
        <x:f>I15246-J15246</x:f>
        <x:v>492.79999999999995</x:v>
      </x:c>
      <x:c r="L15246" s="14" t="n">
        <x:f>K15246/I15246</x:f>
        <x:v>0.43812233285917496</x:v>
      </x:c>
    </x:row>
    <x:row r="15247" ht="22" customHeight="1">
      <x:c r="A15247" s="2" t="str">
        <x:v>ORD-15243</x:v>
      </x:c>
      <x:c r="B15247" s="2" t="str">
        <x:v>East</x:v>
      </x:c>
      <x:c r="C15247" s="2" t="str">
        <x:v>Jul</x:v>
      </x:c>
      <x:c r="D15247" s="2" t="str">
        <x:v>SKU-003</x:v>
      </x:c>
      <x:c r="E15247" s="15" t="n">
        <x:v>15</x:v>
      </x:c>
      <x:c r="F15247" s="11" t="n">
        <x:v>161</x:v>
      </x:c>
      <x:c r="G15247" s="11" t="n">
        <x:v>90</x:v>
      </x:c>
      <x:c r="H15247" s="11" t="n">
        <x:f>E15247*F15247</x:f>
        <x:v>2415</x:v>
      </x:c>
      <x:c r="I15247" s="11" t="n">
        <x:f>H15247*(1-'Summary'!$B$5)</x:f>
        <x:v>2294.25</x:v>
      </x:c>
      <x:c r="J15247" s="11" t="n">
        <x:f>E15247*G15247</x:f>
        <x:v>1350</x:v>
      </x:c>
      <x:c r="K15247" s="11" t="n">
        <x:f>I15247-J15247</x:f>
        <x:v>944.25</x:v>
      </x:c>
      <x:c r="L15247" s="14" t="n">
        <x:f>K15247/I15247</x:f>
        <x:v>0.4115724092840798</x:v>
      </x:c>
    </x:row>
    <x:row r="15248" ht="22" customHeight="1">
      <x:c r="A15248" s="2" t="str">
        <x:v>ORD-15244</x:v>
      </x:c>
      <x:c r="B15248" s="2" t="str">
        <x:v>West</x:v>
      </x:c>
      <x:c r="C15248" s="2" t="str">
        <x:v>Jul</x:v>
      </x:c>
      <x:c r="D15248" s="2" t="str">
        <x:v>SKU-004</x:v>
      </x:c>
      <x:c r="E15248" s="15" t="n">
        <x:v>22</x:v>
      </x:c>
      <x:c r="F15248" s="11" t="n">
        <x:v>174</x:v>
      </x:c>
      <x:c r="G15248" s="11" t="n">
        <x:v>101</x:v>
      </x:c>
      <x:c r="H15248" s="11" t="n">
        <x:f>E15248*F15248</x:f>
        <x:v>3828</x:v>
      </x:c>
      <x:c r="I15248" s="11" t="n">
        <x:f>H15248*(1-'Summary'!$B$5)</x:f>
        <x:v>3636.6</x:v>
      </x:c>
      <x:c r="J15248" s="11" t="n">
        <x:f>E15248*G15248</x:f>
        <x:v>2222</x:v>
      </x:c>
      <x:c r="K15248" s="11" t="n">
        <x:f>I15248-J15248</x:f>
        <x:v>1414.6</x:v>
      </x:c>
      <x:c r="L15248" s="14" t="n">
        <x:f>K15248/I15248</x:f>
        <x:v>0.3889897156684815</x:v>
      </x:c>
    </x:row>
    <x:row r="15249" ht="22" customHeight="1">
      <x:c r="A15249" s="2" t="str">
        <x:v>ORD-15245</x:v>
      </x:c>
      <x:c r="B15249" s="2" t="str">
        <x:v>North</x:v>
      </x:c>
      <x:c r="C15249" s="2" t="str">
        <x:v>Aug</x:v>
      </x:c>
      <x:c r="D15249" s="2" t="str">
        <x:v>SKU-005</x:v>
      </x:c>
      <x:c r="E15249" s="15" t="n">
        <x:v>5</x:v>
      </x:c>
      <x:c r="F15249" s="11" t="n">
        <x:v>187</x:v>
      </x:c>
      <x:c r="G15249" s="11" t="n">
        <x:v>17</x:v>
      </x:c>
      <x:c r="H15249" s="11" t="n">
        <x:f>E15249*F15249</x:f>
        <x:v>935</x:v>
      </x:c>
      <x:c r="I15249" s="11" t="n">
        <x:f>H15249*(1-'Summary'!$B$5)</x:f>
        <x:v>888.25</x:v>
      </x:c>
      <x:c r="J15249" s="11" t="n">
        <x:f>E15249*G15249</x:f>
        <x:v>85</x:v>
      </x:c>
      <x:c r="K15249" s="11" t="n">
        <x:f>I15249-J15249</x:f>
        <x:v>803.25</x:v>
      </x:c>
      <x:c r="L15249" s="14" t="n">
        <x:f>K15249/I15249</x:f>
        <x:v>0.9043062200956937</x:v>
      </x:c>
    </x:row>
    <x:row r="15250" ht="22" customHeight="1">
      <x:c r="A15250" s="2" t="str">
        <x:v>ORD-15246</x:v>
      </x:c>
      <x:c r="B15250" s="2" t="str">
        <x:v>South</x:v>
      </x:c>
      <x:c r="C15250" s="2" t="str">
        <x:v>Aug</x:v>
      </x:c>
      <x:c r="D15250" s="2" t="str">
        <x:v>SKU-006</x:v>
      </x:c>
      <x:c r="E15250" s="15" t="n">
        <x:v>12</x:v>
      </x:c>
      <x:c r="F15250" s="11" t="n">
        <x:v>200</x:v>
      </x:c>
      <x:c r="G15250" s="11" t="n">
        <x:v>28</x:v>
      </x:c>
      <x:c r="H15250" s="11" t="n">
        <x:f>E15250*F15250</x:f>
        <x:v>2400</x:v>
      </x:c>
      <x:c r="I15250" s="11" t="n">
        <x:f>H15250*(1-'Summary'!$B$5)</x:f>
        <x:v>2280</x:v>
      </x:c>
      <x:c r="J15250" s="11" t="n">
        <x:f>E15250*G15250</x:f>
        <x:v>336</x:v>
      </x:c>
      <x:c r="K15250" s="11" t="n">
        <x:f>I15250-J15250</x:f>
        <x:v>1944</x:v>
      </x:c>
      <x:c r="L15250" s="14" t="n">
        <x:f>K15250/I15250</x:f>
        <x:v>0.8526315789473684</x:v>
      </x:c>
    </x:row>
    <x:row r="15251" ht="22" customHeight="1">
      <x:c r="A15251" s="2" t="str">
        <x:v>ORD-15247</x:v>
      </x:c>
      <x:c r="B15251" s="2" t="str">
        <x:v>East</x:v>
      </x:c>
      <x:c r="C15251" s="2" t="str">
        <x:v>Aug</x:v>
      </x:c>
      <x:c r="D15251" s="2" t="str">
        <x:v>SKU-007</x:v>
      </x:c>
      <x:c r="E15251" s="15" t="n">
        <x:v>19</x:v>
      </x:c>
      <x:c r="F15251" s="11" t="n">
        <x:v>213</x:v>
      </x:c>
      <x:c r="G15251" s="11" t="n">
        <x:v>39</x:v>
      </x:c>
      <x:c r="H15251" s="11" t="n">
        <x:f>E15251*F15251</x:f>
        <x:v>4047</x:v>
      </x:c>
      <x:c r="I15251" s="11" t="n">
        <x:f>H15251*(1-'Summary'!$B$5)</x:f>
        <x:v>3844.6499999999996</x:v>
      </x:c>
      <x:c r="J15251" s="11" t="n">
        <x:f>E15251*G15251</x:f>
        <x:v>741</x:v>
      </x:c>
      <x:c r="K15251" s="11" t="n">
        <x:f>I15251-J15251</x:f>
        <x:v>3103.6499999999996</x:v>
      </x:c>
      <x:c r="L15251" s="14" t="n">
        <x:f>K15251/I15251</x:f>
        <x:v>0.8072646404744255</x:v>
      </x:c>
    </x:row>
    <x:row r="15252" ht="22" customHeight="1">
      <x:c r="A15252" s="2" t="str">
        <x:v>ORD-15248</x:v>
      </x:c>
      <x:c r="B15252" s="2" t="str">
        <x:v>West</x:v>
      </x:c>
      <x:c r="C15252" s="2" t="str">
        <x:v>Aug</x:v>
      </x:c>
      <x:c r="D15252" s="2" t="str">
        <x:v>SKU-008</x:v>
      </x:c>
      <x:c r="E15252" s="15" t="n">
        <x:v>2</x:v>
      </x:c>
      <x:c r="F15252" s="11" t="n">
        <x:v>226</x:v>
      </x:c>
      <x:c r="G15252" s="11" t="n">
        <x:v>50</x:v>
      </x:c>
      <x:c r="H15252" s="11" t="n">
        <x:f>E15252*F15252</x:f>
        <x:v>452</x:v>
      </x:c>
      <x:c r="I15252" s="11" t="n">
        <x:f>H15252*(1-'Summary'!$B$5)</x:f>
        <x:v>429.4</x:v>
      </x:c>
      <x:c r="J15252" s="11" t="n">
        <x:f>E15252*G15252</x:f>
        <x:v>100</x:v>
      </x:c>
      <x:c r="K15252" s="11" t="n">
        <x:f>I15252-J15252</x:f>
        <x:v>329.4</x:v>
      </x:c>
      <x:c r="L15252" s="14" t="n">
        <x:f>K15252/I15252</x:f>
        <x:v>0.7671169073125291</x:v>
      </x:c>
    </x:row>
    <x:row r="15253" ht="22" customHeight="1">
      <x:c r="A15253" s="2" t="str">
        <x:v>ORD-15249</x:v>
      </x:c>
      <x:c r="B15253" s="2" t="str">
        <x:v>North</x:v>
      </x:c>
      <x:c r="C15253" s="2" t="str">
        <x:v>Sep</x:v>
      </x:c>
      <x:c r="D15253" s="2" t="str">
        <x:v>SKU-009</x:v>
      </x:c>
      <x:c r="E15253" s="15" t="n">
        <x:v>9</x:v>
      </x:c>
      <x:c r="F15253" s="11" t="n">
        <x:v>19</x:v>
      </x:c>
      <x:c r="G15253" s="11" t="n">
        <x:v>61</x:v>
      </x:c>
      <x:c r="H15253" s="11" t="n">
        <x:f>E15253*F15253</x:f>
        <x:v>171</x:v>
      </x:c>
      <x:c r="I15253" s="11" t="n">
        <x:f>H15253*(1-'Summary'!$B$5)</x:f>
        <x:v>162.45</x:v>
      </x:c>
      <x:c r="J15253" s="11" t="n">
        <x:f>E15253*G15253</x:f>
        <x:v>549</x:v>
      </x:c>
      <x:c r="K15253" s="11" t="n">
        <x:f>I15253-J15253</x:f>
        <x:v>-386.55</x:v>
      </x:c>
      <x:c r="L15253" s="14" t="n">
        <x:f>K15253/I15253</x:f>
        <x:v>-2.3795013850415514</x:v>
      </x:c>
    </x:row>
    <x:row r="15254" ht="22" customHeight="1">
      <x:c r="A15254" s="2" t="str">
        <x:v>ORD-15250</x:v>
      </x:c>
      <x:c r="B15254" s="2" t="str">
        <x:v>South</x:v>
      </x:c>
      <x:c r="C15254" s="2" t="str">
        <x:v>Sep</x:v>
      </x:c>
      <x:c r="D15254" s="2" t="str">
        <x:v>SKU-010</x:v>
      </x:c>
      <x:c r="E15254" s="15" t="n">
        <x:v>16</x:v>
      </x:c>
      <x:c r="F15254" s="11" t="n">
        <x:v>32</x:v>
      </x:c>
      <x:c r="G15254" s="11" t="n">
        <x:v>72</x:v>
      </x:c>
      <x:c r="H15254" s="11" t="n">
        <x:f>E15254*F15254</x:f>
        <x:v>512</x:v>
      </x:c>
      <x:c r="I15254" s="11" t="n">
        <x:f>H15254*(1-'Summary'!$B$5)</x:f>
        <x:v>486.4</x:v>
      </x:c>
      <x:c r="J15254" s="11" t="n">
        <x:f>E15254*G15254</x:f>
        <x:v>1152</x:v>
      </x:c>
      <x:c r="K15254" s="11" t="n">
        <x:f>I15254-J15254</x:f>
        <x:v>-665.6</x:v>
      </x:c>
      <x:c r="L15254" s="14" t="n">
        <x:f>K15254/I15254</x:f>
        <x:v>-1.368421052631579</x:v>
      </x:c>
    </x:row>
    <x:row r="15255" ht="22" customHeight="1">
      <x:c r="A15255" s="2" t="str">
        <x:v>ORD-15251</x:v>
      </x:c>
      <x:c r="B15255" s="2" t="str">
        <x:v>East</x:v>
      </x:c>
      <x:c r="C15255" s="2" t="str">
        <x:v>Sep</x:v>
      </x:c>
      <x:c r="D15255" s="2" t="str">
        <x:v>SKU-011</x:v>
      </x:c>
      <x:c r="E15255" s="15" t="n">
        <x:v>23</x:v>
      </x:c>
      <x:c r="F15255" s="11" t="n">
        <x:v>45</x:v>
      </x:c>
      <x:c r="G15255" s="11" t="n">
        <x:v>83</x:v>
      </x:c>
      <x:c r="H15255" s="11" t="n">
        <x:f>E15255*F15255</x:f>
        <x:v>1035</x:v>
      </x:c>
      <x:c r="I15255" s="11" t="n">
        <x:f>H15255*(1-'Summary'!$B$5)</x:f>
        <x:v>983.25</x:v>
      </x:c>
      <x:c r="J15255" s="11" t="n">
        <x:f>E15255*G15255</x:f>
        <x:v>1909</x:v>
      </x:c>
      <x:c r="K15255" s="11" t="n">
        <x:f>I15255-J15255</x:f>
        <x:v>-925.75</x:v>
      </x:c>
      <x:c r="L15255" s="14" t="n">
        <x:f>K15255/I15255</x:f>
        <x:v>-0.9415204678362573</x:v>
      </x:c>
    </x:row>
    <x:row r="15256" ht="22" customHeight="1">
      <x:c r="A15256" s="2" t="str">
        <x:v>ORD-15252</x:v>
      </x:c>
      <x:c r="B15256" s="2" t="str">
        <x:v>West</x:v>
      </x:c>
      <x:c r="C15256" s="2" t="str">
        <x:v>Sep</x:v>
      </x:c>
      <x:c r="D15256" s="2" t="str">
        <x:v>SKU-012</x:v>
      </x:c>
      <x:c r="E15256" s="15" t="n">
        <x:v>6</x:v>
      </x:c>
      <x:c r="F15256" s="11" t="n">
        <x:v>58</x:v>
      </x:c>
      <x:c r="G15256" s="11" t="n">
        <x:v>94</x:v>
      </x:c>
      <x:c r="H15256" s="11" t="n">
        <x:f>E15256*F15256</x:f>
        <x:v>348</x:v>
      </x:c>
      <x:c r="I15256" s="11" t="n">
        <x:f>H15256*(1-'Summary'!$B$5)</x:f>
        <x:v>330.59999999999997</x:v>
      </x:c>
      <x:c r="J15256" s="11" t="n">
        <x:f>E15256*G15256</x:f>
        <x:v>564</x:v>
      </x:c>
      <x:c r="K15256" s="11" t="n">
        <x:f>I15256-J15256</x:f>
        <x:v>-233.40000000000003</x:v>
      </x:c>
      <x:c r="L15256" s="14" t="n">
        <x:f>K15256/I15256</x:f>
        <x:v>-0.7059891107078041</x:v>
      </x:c>
    </x:row>
    <x:row r="15257" ht="22" customHeight="1">
      <x:c r="A15257" s="2" t="str">
        <x:v>ORD-15253</x:v>
      </x:c>
      <x:c r="B15257" s="2" t="str">
        <x:v>North</x:v>
      </x:c>
      <x:c r="C15257" s="2" t="str">
        <x:v>Oct</x:v>
      </x:c>
      <x:c r="D15257" s="2" t="str">
        <x:v>SKU-013</x:v>
      </x:c>
      <x:c r="E15257" s="15" t="n">
        <x:v>13</x:v>
      </x:c>
      <x:c r="F15257" s="11" t="n">
        <x:v>71</x:v>
      </x:c>
      <x:c r="G15257" s="11" t="n">
        <x:v>10</x:v>
      </x:c>
      <x:c r="H15257" s="11" t="n">
        <x:f>E15257*F15257</x:f>
        <x:v>923</x:v>
      </x:c>
      <x:c r="I15257" s="11" t="n">
        <x:f>H15257*(1-'Summary'!$B$5)</x:f>
        <x:v>876.8499999999999</x:v>
      </x:c>
      <x:c r="J15257" s="11" t="n">
        <x:f>E15257*G15257</x:f>
        <x:v>130</x:v>
      </x:c>
      <x:c r="K15257" s="11" t="n">
        <x:f>I15257-J15257</x:f>
        <x:v>746.8499999999999</x:v>
      </x:c>
      <x:c r="L15257" s="14" t="n">
        <x:f>K15257/I15257</x:f>
        <x:v>0.8517420311341735</x:v>
      </x:c>
    </x:row>
    <x:row r="15258" ht="22" customHeight="1">
      <x:c r="A15258" s="2" t="str">
        <x:v>ORD-15254</x:v>
      </x:c>
      <x:c r="B15258" s="2" t="str">
        <x:v>South</x:v>
      </x:c>
      <x:c r="C15258" s="2" t="str">
        <x:v>Oct</x:v>
      </x:c>
      <x:c r="D15258" s="2" t="str">
        <x:v>SKU-014</x:v>
      </x:c>
      <x:c r="E15258" s="15" t="n">
        <x:v>20</x:v>
      </x:c>
      <x:c r="F15258" s="11" t="n">
        <x:v>84</x:v>
      </x:c>
      <x:c r="G15258" s="11" t="n">
        <x:v>21</x:v>
      </x:c>
      <x:c r="H15258" s="11" t="n">
        <x:f>E15258*F15258</x:f>
        <x:v>1680</x:v>
      </x:c>
      <x:c r="I15258" s="11" t="n">
        <x:f>H15258*(1-'Summary'!$B$5)</x:f>
        <x:v>1596</x:v>
      </x:c>
      <x:c r="J15258" s="11" t="n">
        <x:f>E15258*G15258</x:f>
        <x:v>420</x:v>
      </x:c>
      <x:c r="K15258" s="11" t="n">
        <x:f>I15258-J15258</x:f>
        <x:v>1176</x:v>
      </x:c>
      <x:c r="L15258" s="14" t="n">
        <x:f>K15258/I15258</x:f>
        <x:v>0.7368421052631579</x:v>
      </x:c>
    </x:row>
    <x:row r="15259" ht="22" customHeight="1">
      <x:c r="A15259" s="2" t="str">
        <x:v>ORD-15255</x:v>
      </x:c>
      <x:c r="B15259" s="2" t="str">
        <x:v>East</x:v>
      </x:c>
      <x:c r="C15259" s="2" t="str">
        <x:v>Oct</x:v>
      </x:c>
      <x:c r="D15259" s="2" t="str">
        <x:v>SKU-015</x:v>
      </x:c>
      <x:c r="E15259" s="15" t="n">
        <x:v>3</x:v>
      </x:c>
      <x:c r="F15259" s="11" t="n">
        <x:v>97</x:v>
      </x:c>
      <x:c r="G15259" s="11" t="n">
        <x:v>32</x:v>
      </x:c>
      <x:c r="H15259" s="11" t="n">
        <x:f>E15259*F15259</x:f>
        <x:v>291</x:v>
      </x:c>
      <x:c r="I15259" s="11" t="n">
        <x:f>H15259*(1-'Summary'!$B$5)</x:f>
        <x:v>276.45</x:v>
      </x:c>
      <x:c r="J15259" s="11" t="n">
        <x:f>E15259*G15259</x:f>
        <x:v>96</x:v>
      </x:c>
      <x:c r="K15259" s="11" t="n">
        <x:f>I15259-J15259</x:f>
        <x:v>180.45</x:v>
      </x:c>
      <x:c r="L15259" s="14" t="n">
        <x:f>K15259/I15259</x:f>
        <x:v>0.6527400976668475</x:v>
      </x:c>
    </x:row>
    <x:row r="15260" ht="22" customHeight="1">
      <x:c r="A15260" s="2" t="str">
        <x:v>ORD-15256</x:v>
      </x:c>
      <x:c r="B15260" s="2" t="str">
        <x:v>West</x:v>
      </x:c>
      <x:c r="C15260" s="2" t="str">
        <x:v>Oct</x:v>
      </x:c>
      <x:c r="D15260" s="2" t="str">
        <x:v>SKU-016</x:v>
      </x:c>
      <x:c r="E15260" s="15" t="n">
        <x:v>10</x:v>
      </x:c>
      <x:c r="F15260" s="11" t="n">
        <x:v>110</x:v>
      </x:c>
      <x:c r="G15260" s="11" t="n">
        <x:v>43</x:v>
      </x:c>
      <x:c r="H15260" s="11" t="n">
        <x:f>E15260*F15260</x:f>
        <x:v>1100</x:v>
      </x:c>
      <x:c r="I15260" s="11" t="n">
        <x:f>H15260*(1-'Summary'!$B$5)</x:f>
        <x:v>1045</x:v>
      </x:c>
      <x:c r="J15260" s="11" t="n">
        <x:f>E15260*G15260</x:f>
        <x:v>430</x:v>
      </x:c>
      <x:c r="K15260" s="11" t="n">
        <x:f>I15260-J15260</x:f>
        <x:v>615</x:v>
      </x:c>
      <x:c r="L15260" s="14" t="n">
        <x:f>K15260/I15260</x:f>
        <x:v>0.5885167464114832</x:v>
      </x:c>
    </x:row>
    <x:row r="15261" ht="22" customHeight="1">
      <x:c r="A15261" s="2" t="str">
        <x:v>ORD-15257</x:v>
      </x:c>
      <x:c r="B15261" s="2" t="str">
        <x:v>North</x:v>
      </x:c>
      <x:c r="C15261" s="2" t="str">
        <x:v>Nov</x:v>
      </x:c>
      <x:c r="D15261" s="2" t="str">
        <x:v>SKU-017</x:v>
      </x:c>
      <x:c r="E15261" s="15" t="n">
        <x:v>17</x:v>
      </x:c>
      <x:c r="F15261" s="11" t="n">
        <x:v>123</x:v>
      </x:c>
      <x:c r="G15261" s="11" t="n">
        <x:v>54</x:v>
      </x:c>
      <x:c r="H15261" s="11" t="n">
        <x:f>E15261*F15261</x:f>
        <x:v>2091</x:v>
      </x:c>
      <x:c r="I15261" s="11" t="n">
        <x:f>H15261*(1-'Summary'!$B$5)</x:f>
        <x:v>1986.4499999999998</x:v>
      </x:c>
      <x:c r="J15261" s="11" t="n">
        <x:f>E15261*G15261</x:f>
        <x:v>918</x:v>
      </x:c>
      <x:c r="K15261" s="11" t="n">
        <x:f>I15261-J15261</x:f>
        <x:v>1068.4499999999998</x:v>
      </x:c>
      <x:c r="L15261" s="14" t="n">
        <x:f>K15261/I15261</x:f>
        <x:v>0.5378690629011553</x:v>
      </x:c>
    </x:row>
    <x:row r="15262" ht="22" customHeight="1">
      <x:c r="A15262" s="2" t="str">
        <x:v>ORD-15258</x:v>
      </x:c>
      <x:c r="B15262" s="2" t="str">
        <x:v>South</x:v>
      </x:c>
      <x:c r="C15262" s="2" t="str">
        <x:v>Nov</x:v>
      </x:c>
      <x:c r="D15262" s="2" t="str">
        <x:v>SKU-018</x:v>
      </x:c>
      <x:c r="E15262" s="15" t="n">
        <x:v>24</x:v>
      </x:c>
      <x:c r="F15262" s="11" t="n">
        <x:v>136</x:v>
      </x:c>
      <x:c r="G15262" s="11" t="n">
        <x:v>65</x:v>
      </x:c>
      <x:c r="H15262" s="11" t="n">
        <x:f>E15262*F15262</x:f>
        <x:v>3264</x:v>
      </x:c>
      <x:c r="I15262" s="11" t="n">
        <x:f>H15262*(1-'Summary'!$B$5)</x:f>
        <x:v>3100.7999999999997</x:v>
      </x:c>
      <x:c r="J15262" s="11" t="n">
        <x:f>E15262*G15262</x:f>
        <x:v>1560</x:v>
      </x:c>
      <x:c r="K15262" s="11" t="n">
        <x:f>I15262-J15262</x:f>
        <x:v>1540.7999999999997</x:v>
      </x:c>
      <x:c r="L15262" s="14" t="n">
        <x:f>K15262/I15262</x:f>
        <x:v>0.4969040247678018</x:v>
      </x:c>
    </x:row>
    <x:row r="15263" ht="22" customHeight="1">
      <x:c r="A15263" s="2" t="str">
        <x:v>ORD-15259</x:v>
      </x:c>
      <x:c r="B15263" s="2" t="str">
        <x:v>East</x:v>
      </x:c>
      <x:c r="C15263" s="2" t="str">
        <x:v>Nov</x:v>
      </x:c>
      <x:c r="D15263" s="2" t="str">
        <x:v>SKU-019</x:v>
      </x:c>
      <x:c r="E15263" s="15" t="n">
        <x:v>7</x:v>
      </x:c>
      <x:c r="F15263" s="11" t="n">
        <x:v>149</x:v>
      </x:c>
      <x:c r="G15263" s="11" t="n">
        <x:v>76</x:v>
      </x:c>
      <x:c r="H15263" s="11" t="n">
        <x:f>E15263*F15263</x:f>
        <x:v>1043</x:v>
      </x:c>
      <x:c r="I15263" s="11" t="n">
        <x:f>H15263*(1-'Summary'!$B$5)</x:f>
        <x:v>990.8499999999999</x:v>
      </x:c>
      <x:c r="J15263" s="11" t="n">
        <x:f>E15263*G15263</x:f>
        <x:v>532</x:v>
      </x:c>
      <x:c r="K15263" s="11" t="n">
        <x:f>I15263-J15263</x:f>
        <x:v>458.8499999999999</x:v>
      </x:c>
      <x:c r="L15263" s="14" t="n">
        <x:f>K15263/I15263</x:f>
        <x:v>0.4630872483221476</x:v>
      </x:c>
    </x:row>
    <x:row r="15264" ht="22" customHeight="1">
      <x:c r="A15264" s="2" t="str">
        <x:v>ORD-15260</x:v>
      </x:c>
      <x:c r="B15264" s="2" t="str">
        <x:v>West</x:v>
      </x:c>
      <x:c r="C15264" s="2" t="str">
        <x:v>Nov</x:v>
      </x:c>
      <x:c r="D15264" s="2" t="str">
        <x:v>SKU-020</x:v>
      </x:c>
      <x:c r="E15264" s="15" t="n">
        <x:v>14</x:v>
      </x:c>
      <x:c r="F15264" s="11" t="n">
        <x:v>162</x:v>
      </x:c>
      <x:c r="G15264" s="11" t="n">
        <x:v>87</x:v>
      </x:c>
      <x:c r="H15264" s="11" t="n">
        <x:f>E15264*F15264</x:f>
        <x:v>2268</x:v>
      </x:c>
      <x:c r="I15264" s="11" t="n">
        <x:f>H15264*(1-'Summary'!$B$5)</x:f>
        <x:v>2154.6</x:v>
      </x:c>
      <x:c r="J15264" s="11" t="n">
        <x:f>E15264*G15264</x:f>
        <x:v>1218</x:v>
      </x:c>
      <x:c r="K15264" s="11" t="n">
        <x:f>I15264-J15264</x:f>
        <x:v>936.5999999999999</x:v>
      </x:c>
      <x:c r="L15264" s="14" t="n">
        <x:f>K15264/I15264</x:f>
        <x:v>0.4346978557504873</x:v>
      </x:c>
    </x:row>
    <x:row r="15265" ht="22" customHeight="1">
      <x:c r="A15265" s="2" t="str">
        <x:v>ORD-15261</x:v>
      </x:c>
      <x:c r="B15265" s="2" t="str">
        <x:v>North</x:v>
      </x:c>
      <x:c r="C15265" s="2" t="str">
        <x:v>Dec</x:v>
      </x:c>
      <x:c r="D15265" s="2" t="str">
        <x:v>SKU-021</x:v>
      </x:c>
      <x:c r="E15265" s="15" t="n">
        <x:v>21</x:v>
      </x:c>
      <x:c r="F15265" s="11" t="n">
        <x:v>175</x:v>
      </x:c>
      <x:c r="G15265" s="11" t="n">
        <x:v>98</x:v>
      </x:c>
      <x:c r="H15265" s="11" t="n">
        <x:f>E15265*F15265</x:f>
        <x:v>3675</x:v>
      </x:c>
      <x:c r="I15265" s="11" t="n">
        <x:f>H15265*(1-'Summary'!$B$5)</x:f>
        <x:v>3491.25</x:v>
      </x:c>
      <x:c r="J15265" s="11" t="n">
        <x:f>E15265*G15265</x:f>
        <x:v>2058</x:v>
      </x:c>
      <x:c r="K15265" s="11" t="n">
        <x:f>I15265-J15265</x:f>
        <x:v>1433.25</x:v>
      </x:c>
      <x:c r="L15265" s="14" t="n">
        <x:f>K15265/I15265</x:f>
        <x:v>0.4105263157894737</x:v>
      </x:c>
    </x:row>
    <x:row r="15266" ht="22" customHeight="1">
      <x:c r="A15266" s="2" t="str">
        <x:v>ORD-15262</x:v>
      </x:c>
      <x:c r="B15266" s="2" t="str">
        <x:v>South</x:v>
      </x:c>
      <x:c r="C15266" s="2" t="str">
        <x:v>Dec</x:v>
      </x:c>
      <x:c r="D15266" s="2" t="str">
        <x:v>SKU-022</x:v>
      </x:c>
      <x:c r="E15266" s="15" t="n">
        <x:v>4</x:v>
      </x:c>
      <x:c r="F15266" s="11" t="n">
        <x:v>188</x:v>
      </x:c>
      <x:c r="G15266" s="11" t="n">
        <x:v>14</x:v>
      </x:c>
      <x:c r="H15266" s="11" t="n">
        <x:f>E15266*F15266</x:f>
        <x:v>752</x:v>
      </x:c>
      <x:c r="I15266" s="11" t="n">
        <x:f>H15266*(1-'Summary'!$B$5)</x:f>
        <x:v>714.4</x:v>
      </x:c>
      <x:c r="J15266" s="11" t="n">
        <x:f>E15266*G15266</x:f>
        <x:v>56</x:v>
      </x:c>
      <x:c r="K15266" s="11" t="n">
        <x:f>I15266-J15266</x:f>
        <x:v>658.4</x:v>
      </x:c>
      <x:c r="L15266" s="14" t="n">
        <x:f>K15266/I15266</x:f>
        <x:v>0.921612541993281</x:v>
      </x:c>
    </x:row>
    <x:row r="15267" ht="22" customHeight="1">
      <x:c r="A15267" s="2" t="str">
        <x:v>ORD-15263</x:v>
      </x:c>
      <x:c r="B15267" s="2" t="str">
        <x:v>East</x:v>
      </x:c>
      <x:c r="C15267" s="2" t="str">
        <x:v>Dec</x:v>
      </x:c>
      <x:c r="D15267" s="2" t="str">
        <x:v>SKU-023</x:v>
      </x:c>
      <x:c r="E15267" s="15" t="n">
        <x:v>11</x:v>
      </x:c>
      <x:c r="F15267" s="11" t="n">
        <x:v>201</x:v>
      </x:c>
      <x:c r="G15267" s="11" t="n">
        <x:v>25</x:v>
      </x:c>
      <x:c r="H15267" s="11" t="n">
        <x:f>E15267*F15267</x:f>
        <x:v>2211</x:v>
      </x:c>
      <x:c r="I15267" s="11" t="n">
        <x:f>H15267*(1-'Summary'!$B$5)</x:f>
        <x:v>2100.45</x:v>
      </x:c>
      <x:c r="J15267" s="11" t="n">
        <x:f>E15267*G15267</x:f>
        <x:v>275</x:v>
      </x:c>
      <x:c r="K15267" s="11" t="n">
        <x:f>I15267-J15267</x:f>
        <x:v>1825.4499999999998</x:v>
      </x:c>
      <x:c r="L15267" s="14" t="n">
        <x:f>K15267/I15267</x:f>
        <x:v>0.8690756742602775</x:v>
      </x:c>
    </x:row>
    <x:row r="15268" ht="22" customHeight="1">
      <x:c r="A15268" s="2" t="str">
        <x:v>ORD-15264</x:v>
      </x:c>
      <x:c r="B15268" s="2" t="str">
        <x:v>West</x:v>
      </x:c>
      <x:c r="C15268" s="2" t="str">
        <x:v>Dec</x:v>
      </x:c>
      <x:c r="D15268" s="2" t="str">
        <x:v>SKU-024</x:v>
      </x:c>
      <x:c r="E15268" s="15" t="n">
        <x:v>18</x:v>
      </x:c>
      <x:c r="F15268" s="11" t="n">
        <x:v>214</x:v>
      </x:c>
      <x:c r="G15268" s="11" t="n">
        <x:v>36</x:v>
      </x:c>
      <x:c r="H15268" s="11" t="n">
        <x:f>E15268*F15268</x:f>
        <x:v>3852</x:v>
      </x:c>
      <x:c r="I15268" s="11" t="n">
        <x:f>H15268*(1-'Summary'!$B$5)</x:f>
        <x:v>3659.3999999999996</x:v>
      </x:c>
      <x:c r="J15268" s="11" t="n">
        <x:f>E15268*G15268</x:f>
        <x:v>648</x:v>
      </x:c>
      <x:c r="K15268" s="11" t="n">
        <x:f>I15268-J15268</x:f>
        <x:v>3011.3999999999996</x:v>
      </x:c>
      <x:c r="L15268" s="14" t="n">
        <x:f>K15268/I15268</x:f>
        <x:v>0.8229217904574521</x:v>
      </x:c>
    </x:row>
    <x:row r="15269" ht="22" customHeight="1">
      <x:c r="A15269" s="2" t="str">
        <x:v>ORD-15265</x:v>
      </x:c>
      <x:c r="B15269" s="2" t="str">
        <x:v>North</x:v>
      </x:c>
      <x:c r="C15269" s="2" t="str">
        <x:v>Jan</x:v>
      </x:c>
      <x:c r="D15269" s="2" t="str">
        <x:v>SKU-025</x:v>
      </x:c>
      <x:c r="E15269" s="15" t="n">
        <x:v>1</x:v>
      </x:c>
      <x:c r="F15269" s="11" t="n">
        <x:v>227</x:v>
      </x:c>
      <x:c r="G15269" s="11" t="n">
        <x:v>47</x:v>
      </x:c>
      <x:c r="H15269" s="11" t="n">
        <x:f>E15269*F15269</x:f>
        <x:v>227</x:v>
      </x:c>
      <x:c r="I15269" s="11" t="n">
        <x:f>H15269*(1-'Summary'!$B$5)</x:f>
        <x:v>215.64999999999998</x:v>
      </x:c>
      <x:c r="J15269" s="11" t="n">
        <x:f>E15269*G15269</x:f>
        <x:v>47</x:v>
      </x:c>
      <x:c r="K15269" s="11" t="n">
        <x:f>I15269-J15269</x:f>
        <x:v>168.64999999999998</x:v>
      </x:c>
      <x:c r="L15269" s="14" t="n">
        <x:f>K15269/I15269</x:f>
        <x:v>0.7820542545791792</x:v>
      </x:c>
    </x:row>
    <x:row r="15270" ht="22" customHeight="1">
      <x:c r="A15270" s="2" t="str">
        <x:v>ORD-15266</x:v>
      </x:c>
      <x:c r="B15270" s="2" t="str">
        <x:v>South</x:v>
      </x:c>
      <x:c r="C15270" s="2" t="str">
        <x:v>Jan</x:v>
      </x:c>
      <x:c r="D15270" s="2" t="str">
        <x:v>SKU-026</x:v>
      </x:c>
      <x:c r="E15270" s="15" t="n">
        <x:v>8</x:v>
      </x:c>
      <x:c r="F15270" s="11" t="n">
        <x:v>20</x:v>
      </x:c>
      <x:c r="G15270" s="11" t="n">
        <x:v>58</x:v>
      </x:c>
      <x:c r="H15270" s="11" t="n">
        <x:f>E15270*F15270</x:f>
        <x:v>160</x:v>
      </x:c>
      <x:c r="I15270" s="11" t="n">
        <x:f>H15270*(1-'Summary'!$B$5)</x:f>
        <x:v>152</x:v>
      </x:c>
      <x:c r="J15270" s="11" t="n">
        <x:f>E15270*G15270</x:f>
        <x:v>464</x:v>
      </x:c>
      <x:c r="K15270" s="11" t="n">
        <x:f>I15270-J15270</x:f>
        <x:v>-312</x:v>
      </x:c>
      <x:c r="L15270" s="14" t="n">
        <x:f>K15270/I15270</x:f>
        <x:v>-2.0526315789473686</x:v>
      </x:c>
    </x:row>
    <x:row r="15271" ht="22" customHeight="1">
      <x:c r="A15271" s="2" t="str">
        <x:v>ORD-15267</x:v>
      </x:c>
      <x:c r="B15271" s="2" t="str">
        <x:v>East</x:v>
      </x:c>
      <x:c r="C15271" s="2" t="str">
        <x:v>Jan</x:v>
      </x:c>
      <x:c r="D15271" s="2" t="str">
        <x:v>SKU-027</x:v>
      </x:c>
      <x:c r="E15271" s="15" t="n">
        <x:v>15</x:v>
      </x:c>
      <x:c r="F15271" s="11" t="n">
        <x:v>33</x:v>
      </x:c>
      <x:c r="G15271" s="11" t="n">
        <x:v>69</x:v>
      </x:c>
      <x:c r="H15271" s="11" t="n">
        <x:f>E15271*F15271</x:f>
        <x:v>495</x:v>
      </x:c>
      <x:c r="I15271" s="11" t="n">
        <x:f>H15271*(1-'Summary'!$B$5)</x:f>
        <x:v>470.25</x:v>
      </x:c>
      <x:c r="J15271" s="11" t="n">
        <x:f>E15271*G15271</x:f>
        <x:v>1035</x:v>
      </x:c>
      <x:c r="K15271" s="11" t="n">
        <x:f>I15271-J15271</x:f>
        <x:v>-564.75</x:v>
      </x:c>
      <x:c r="L15271" s="14" t="n">
        <x:f>K15271/I15271</x:f>
        <x:v>-1.200956937799043</x:v>
      </x:c>
    </x:row>
    <x:row r="15272" ht="22" customHeight="1">
      <x:c r="A15272" s="2" t="str">
        <x:v>ORD-15268</x:v>
      </x:c>
      <x:c r="B15272" s="2" t="str">
        <x:v>West</x:v>
      </x:c>
      <x:c r="C15272" s="2" t="str">
        <x:v>Jan</x:v>
      </x:c>
      <x:c r="D15272" s="2" t="str">
        <x:v>SKU-028</x:v>
      </x:c>
      <x:c r="E15272" s="15" t="n">
        <x:v>22</x:v>
      </x:c>
      <x:c r="F15272" s="11" t="n">
        <x:v>46</x:v>
      </x:c>
      <x:c r="G15272" s="11" t="n">
        <x:v>80</x:v>
      </x:c>
      <x:c r="H15272" s="11" t="n">
        <x:f>E15272*F15272</x:f>
        <x:v>1012</x:v>
      </x:c>
      <x:c r="I15272" s="11" t="n">
        <x:f>H15272*(1-'Summary'!$B$5)</x:f>
        <x:v>961.4</x:v>
      </x:c>
      <x:c r="J15272" s="11" t="n">
        <x:f>E15272*G15272</x:f>
        <x:v>1760</x:v>
      </x:c>
      <x:c r="K15272" s="11" t="n">
        <x:f>I15272-J15272</x:f>
        <x:v>-798.6</x:v>
      </x:c>
      <x:c r="L15272" s="14" t="n">
        <x:f>K15272/I15272</x:f>
        <x:v>-0.8306636155606407</x:v>
      </x:c>
    </x:row>
    <x:row r="15273" ht="22" customHeight="1">
      <x:c r="A15273" s="2" t="str">
        <x:v>ORD-15269</x:v>
      </x:c>
      <x:c r="B15273" s="2" t="str">
        <x:v>North</x:v>
      </x:c>
      <x:c r="C15273" s="2" t="str">
        <x:v>Feb</x:v>
      </x:c>
      <x:c r="D15273" s="2" t="str">
        <x:v>SKU-029</x:v>
      </x:c>
      <x:c r="E15273" s="15" t="n">
        <x:v>5</x:v>
      </x:c>
      <x:c r="F15273" s="11" t="n">
        <x:v>59</x:v>
      </x:c>
      <x:c r="G15273" s="11" t="n">
        <x:v>91</x:v>
      </x:c>
      <x:c r="H15273" s="11" t="n">
        <x:f>E15273*F15273</x:f>
        <x:v>295</x:v>
      </x:c>
      <x:c r="I15273" s="11" t="n">
        <x:f>H15273*(1-'Summary'!$B$5)</x:f>
        <x:v>280.25</x:v>
      </x:c>
      <x:c r="J15273" s="11" t="n">
        <x:f>E15273*G15273</x:f>
        <x:v>455</x:v>
      </x:c>
      <x:c r="K15273" s="11" t="n">
        <x:f>I15273-J15273</x:f>
        <x:v>-174.75</x:v>
      </x:c>
      <x:c r="L15273" s="14" t="n">
        <x:f>K15273/I15273</x:f>
        <x:v>-0.623550401427297</x:v>
      </x:c>
    </x:row>
    <x:row r="15274" ht="22" customHeight="1">
      <x:c r="A15274" s="2" t="str">
        <x:v>ORD-15270</x:v>
      </x:c>
      <x:c r="B15274" s="2" t="str">
        <x:v>South</x:v>
      </x:c>
      <x:c r="C15274" s="2" t="str">
        <x:v>Feb</x:v>
      </x:c>
      <x:c r="D15274" s="2" t="str">
        <x:v>SKU-030</x:v>
      </x:c>
      <x:c r="E15274" s="15" t="n">
        <x:v>12</x:v>
      </x:c>
      <x:c r="F15274" s="11" t="n">
        <x:v>72</x:v>
      </x:c>
      <x:c r="G15274" s="11" t="n">
        <x:v>102</x:v>
      </x:c>
      <x:c r="H15274" s="11" t="n">
        <x:f>E15274*F15274</x:f>
        <x:v>864</x:v>
      </x:c>
      <x:c r="I15274" s="11" t="n">
        <x:f>H15274*(1-'Summary'!$B$5)</x:f>
        <x:v>820.8</x:v>
      </x:c>
      <x:c r="J15274" s="11" t="n">
        <x:f>E15274*G15274</x:f>
        <x:v>1224</x:v>
      </x:c>
      <x:c r="K15274" s="11" t="n">
        <x:f>I15274-J15274</x:f>
        <x:v>-403.20000000000005</x:v>
      </x:c>
      <x:c r="L15274" s="14" t="n">
        <x:f>K15274/I15274</x:f>
        <x:v>-0.4912280701754387</x:v>
      </x:c>
    </x:row>
    <x:row r="15275" ht="22" customHeight="1">
      <x:c r="A15275" s="2" t="str">
        <x:v>ORD-15271</x:v>
      </x:c>
      <x:c r="B15275" s="2" t="str">
        <x:v>East</x:v>
      </x:c>
      <x:c r="C15275" s="2" t="str">
        <x:v>Feb</x:v>
      </x:c>
      <x:c r="D15275" s="2" t="str">
        <x:v>SKU-031</x:v>
      </x:c>
      <x:c r="E15275" s="15" t="n">
        <x:v>19</x:v>
      </x:c>
      <x:c r="F15275" s="11" t="n">
        <x:v>85</x:v>
      </x:c>
      <x:c r="G15275" s="11" t="n">
        <x:v>18</x:v>
      </x:c>
      <x:c r="H15275" s="11" t="n">
        <x:f>E15275*F15275</x:f>
        <x:v>1615</x:v>
      </x:c>
      <x:c r="I15275" s="11" t="n">
        <x:f>H15275*(1-'Summary'!$B$5)</x:f>
        <x:v>1534.25</x:v>
      </x:c>
      <x:c r="J15275" s="11" t="n">
        <x:f>E15275*G15275</x:f>
        <x:v>342</x:v>
      </x:c>
      <x:c r="K15275" s="11" t="n">
        <x:f>I15275-J15275</x:f>
        <x:v>1192.25</x:v>
      </x:c>
      <x:c r="L15275" s="14" t="n">
        <x:f>K15275/I15275</x:f>
        <x:v>0.7770897832817337</x:v>
      </x:c>
    </x:row>
    <x:row r="15276" ht="22" customHeight="1">
      <x:c r="A15276" s="2" t="str">
        <x:v>ORD-15272</x:v>
      </x:c>
      <x:c r="B15276" s="2" t="str">
        <x:v>West</x:v>
      </x:c>
      <x:c r="C15276" s="2" t="str">
        <x:v>Feb</x:v>
      </x:c>
      <x:c r="D15276" s="2" t="str">
        <x:v>SKU-032</x:v>
      </x:c>
      <x:c r="E15276" s="15" t="n">
        <x:v>2</x:v>
      </x:c>
      <x:c r="F15276" s="11" t="n">
        <x:v>98</x:v>
      </x:c>
      <x:c r="G15276" s="11" t="n">
        <x:v>29</x:v>
      </x:c>
      <x:c r="H15276" s="11" t="n">
        <x:f>E15276*F15276</x:f>
        <x:v>196</x:v>
      </x:c>
      <x:c r="I15276" s="11" t="n">
        <x:f>H15276*(1-'Summary'!$B$5)</x:f>
        <x:v>186.2</x:v>
      </x:c>
      <x:c r="J15276" s="11" t="n">
        <x:f>E15276*G15276</x:f>
        <x:v>58</x:v>
      </x:c>
      <x:c r="K15276" s="11" t="n">
        <x:f>I15276-J15276</x:f>
        <x:v>128.2</x:v>
      </x:c>
      <x:c r="L15276" s="14" t="n">
        <x:f>K15276/I15276</x:f>
        <x:v>0.6885069817400644</x:v>
      </x:c>
    </x:row>
    <x:row r="15277" ht="22" customHeight="1">
      <x:c r="A15277" s="2" t="str">
        <x:v>ORD-15273</x:v>
      </x:c>
      <x:c r="B15277" s="2" t="str">
        <x:v>North</x:v>
      </x:c>
      <x:c r="C15277" s="2" t="str">
        <x:v>Mar</x:v>
      </x:c>
      <x:c r="D15277" s="2" t="str">
        <x:v>SKU-033</x:v>
      </x:c>
      <x:c r="E15277" s="15" t="n">
        <x:v>9</x:v>
      </x:c>
      <x:c r="F15277" s="11" t="n">
        <x:v>111</x:v>
      </x:c>
      <x:c r="G15277" s="11" t="n">
        <x:v>40</x:v>
      </x:c>
      <x:c r="H15277" s="11" t="n">
        <x:f>E15277*F15277</x:f>
        <x:v>999</x:v>
      </x:c>
      <x:c r="I15277" s="11" t="n">
        <x:f>H15277*(1-'Summary'!$B$5)</x:f>
        <x:v>949.05</x:v>
      </x:c>
      <x:c r="J15277" s="11" t="n">
        <x:f>E15277*G15277</x:f>
        <x:v>360</x:v>
      </x:c>
      <x:c r="K15277" s="11" t="n">
        <x:f>I15277-J15277</x:f>
        <x:v>589.05</x:v>
      </x:c>
      <x:c r="L15277" s="14" t="n">
        <x:f>K15277/I15277</x:f>
        <x:v>0.6206733048838312</x:v>
      </x:c>
    </x:row>
    <x:row r="15278" ht="22" customHeight="1">
      <x:c r="A15278" s="2" t="str">
        <x:v>ORD-15274</x:v>
      </x:c>
      <x:c r="B15278" s="2" t="str">
        <x:v>South</x:v>
      </x:c>
      <x:c r="C15278" s="2" t="str">
        <x:v>Mar</x:v>
      </x:c>
      <x:c r="D15278" s="2" t="str">
        <x:v>SKU-034</x:v>
      </x:c>
      <x:c r="E15278" s="15" t="n">
        <x:v>16</x:v>
      </x:c>
      <x:c r="F15278" s="11" t="n">
        <x:v>124</x:v>
      </x:c>
      <x:c r="G15278" s="11" t="n">
        <x:v>51</x:v>
      </x:c>
      <x:c r="H15278" s="11" t="n">
        <x:f>E15278*F15278</x:f>
        <x:v>1984</x:v>
      </x:c>
      <x:c r="I15278" s="11" t="n">
        <x:f>H15278*(1-'Summary'!$B$5)</x:f>
        <x:v>1884.8</x:v>
      </x:c>
      <x:c r="J15278" s="11" t="n">
        <x:f>E15278*G15278</x:f>
        <x:v>816</x:v>
      </x:c>
      <x:c r="K15278" s="11" t="n">
        <x:f>I15278-J15278</x:f>
        <x:v>1068.8</x:v>
      </x:c>
      <x:c r="L15278" s="14" t="n">
        <x:f>K15278/I15278</x:f>
        <x:v>0.567062818336163</x:v>
      </x:c>
    </x:row>
    <x:row r="15279" ht="22" customHeight="1">
      <x:c r="A15279" s="2" t="str">
        <x:v>ORD-15275</x:v>
      </x:c>
      <x:c r="B15279" s="2" t="str">
        <x:v>East</x:v>
      </x:c>
      <x:c r="C15279" s="2" t="str">
        <x:v>Mar</x:v>
      </x:c>
      <x:c r="D15279" s="2" t="str">
        <x:v>SKU-035</x:v>
      </x:c>
      <x:c r="E15279" s="15" t="n">
        <x:v>23</x:v>
      </x:c>
      <x:c r="F15279" s="11" t="n">
        <x:v>137</x:v>
      </x:c>
      <x:c r="G15279" s="11" t="n">
        <x:v>62</x:v>
      </x:c>
      <x:c r="H15279" s="11" t="n">
        <x:f>E15279*F15279</x:f>
        <x:v>3151</x:v>
      </x:c>
      <x:c r="I15279" s="11" t="n">
        <x:f>H15279*(1-'Summary'!$B$5)</x:f>
        <x:v>2993.45</x:v>
      </x:c>
      <x:c r="J15279" s="11" t="n">
        <x:f>E15279*G15279</x:f>
        <x:v>1426</x:v>
      </x:c>
      <x:c r="K15279" s="11" t="n">
        <x:f>I15279-J15279</x:f>
        <x:v>1567.4499999999998</x:v>
      </x:c>
      <x:c r="L15279" s="14" t="n">
        <x:f>K15279/I15279</x:f>
        <x:v>0.52362658470995</x:v>
      </x:c>
    </x:row>
    <x:row r="15280" ht="22" customHeight="1">
      <x:c r="A15280" s="2" t="str">
        <x:v>ORD-15276</x:v>
      </x:c>
      <x:c r="B15280" s="2" t="str">
        <x:v>West</x:v>
      </x:c>
      <x:c r="C15280" s="2" t="str">
        <x:v>Mar</x:v>
      </x:c>
      <x:c r="D15280" s="2" t="str">
        <x:v>SKU-036</x:v>
      </x:c>
      <x:c r="E15280" s="15" t="n">
        <x:v>6</x:v>
      </x:c>
      <x:c r="F15280" s="11" t="n">
        <x:v>150</x:v>
      </x:c>
      <x:c r="G15280" s="11" t="n">
        <x:v>73</x:v>
      </x:c>
      <x:c r="H15280" s="11" t="n">
        <x:f>E15280*F15280</x:f>
        <x:v>900</x:v>
      </x:c>
      <x:c r="I15280" s="11" t="n">
        <x:f>H15280*(1-'Summary'!$B$5)</x:f>
        <x:v>855</x:v>
      </x:c>
      <x:c r="J15280" s="11" t="n">
        <x:f>E15280*G15280</x:f>
        <x:v>438</x:v>
      </x:c>
      <x:c r="K15280" s="11" t="n">
        <x:f>I15280-J15280</x:f>
        <x:v>417</x:v>
      </x:c>
      <x:c r="L15280" s="14" t="n">
        <x:f>K15280/I15280</x:f>
        <x:v>0.48771929824561405</x:v>
      </x:c>
    </x:row>
    <x:row r="15281" ht="22" customHeight="1">
      <x:c r="A15281" s="2" t="str">
        <x:v>ORD-15277</x:v>
      </x:c>
      <x:c r="B15281" s="2" t="str">
        <x:v>North</x:v>
      </x:c>
      <x:c r="C15281" s="2" t="str">
        <x:v>Apr</x:v>
      </x:c>
      <x:c r="D15281" s="2" t="str">
        <x:v>SKU-037</x:v>
      </x:c>
      <x:c r="E15281" s="15" t="n">
        <x:v>13</x:v>
      </x:c>
      <x:c r="F15281" s="11" t="n">
        <x:v>163</x:v>
      </x:c>
      <x:c r="G15281" s="11" t="n">
        <x:v>84</x:v>
      </x:c>
      <x:c r="H15281" s="11" t="n">
        <x:f>E15281*F15281</x:f>
        <x:v>2119</x:v>
      </x:c>
      <x:c r="I15281" s="11" t="n">
        <x:f>H15281*(1-'Summary'!$B$5)</x:f>
        <x:v>2013.05</x:v>
      </x:c>
      <x:c r="J15281" s="11" t="n">
        <x:f>E15281*G15281</x:f>
        <x:v>1092</x:v>
      </x:c>
      <x:c r="K15281" s="11" t="n">
        <x:f>I15281-J15281</x:f>
        <x:v>921.05</x:v>
      </x:c>
      <x:c r="L15281" s="14" t="n">
        <x:f>K15281/I15281</x:f>
        <x:v>0.4575395544074911</x:v>
      </x:c>
    </x:row>
    <x:row r="15282" ht="22" customHeight="1">
      <x:c r="A15282" s="2" t="str">
        <x:v>ORD-15278</x:v>
      </x:c>
      <x:c r="B15282" s="2" t="str">
        <x:v>South</x:v>
      </x:c>
      <x:c r="C15282" s="2" t="str">
        <x:v>Apr</x:v>
      </x:c>
      <x:c r="D15282" s="2" t="str">
        <x:v>SKU-038</x:v>
      </x:c>
      <x:c r="E15282" s="15" t="n">
        <x:v>20</x:v>
      </x:c>
      <x:c r="F15282" s="11" t="n">
        <x:v>176</x:v>
      </x:c>
      <x:c r="G15282" s="11" t="n">
        <x:v>95</x:v>
      </x:c>
      <x:c r="H15282" s="11" t="n">
        <x:f>E15282*F15282</x:f>
        <x:v>3520</x:v>
      </x:c>
      <x:c r="I15282" s="11" t="n">
        <x:f>H15282*(1-'Summary'!$B$5)</x:f>
        <x:v>3344</x:v>
      </x:c>
      <x:c r="J15282" s="11" t="n">
        <x:f>E15282*G15282</x:f>
        <x:v>1900</x:v>
      </x:c>
      <x:c r="K15282" s="11" t="n">
        <x:f>I15282-J15282</x:f>
        <x:v>1444</x:v>
      </x:c>
      <x:c r="L15282" s="14" t="n">
        <x:f>K15282/I15282</x:f>
        <x:v>0.4318181818181818</x:v>
      </x:c>
    </x:row>
    <x:row r="15283" ht="22" customHeight="1">
      <x:c r="A15283" s="2" t="str">
        <x:v>ORD-15279</x:v>
      </x:c>
      <x:c r="B15283" s="2" t="str">
        <x:v>East</x:v>
      </x:c>
      <x:c r="C15283" s="2" t="str">
        <x:v>Apr</x:v>
      </x:c>
      <x:c r="D15283" s="2" t="str">
        <x:v>SKU-039</x:v>
      </x:c>
      <x:c r="E15283" s="15" t="n">
        <x:v>3</x:v>
      </x:c>
      <x:c r="F15283" s="11" t="n">
        <x:v>189</x:v>
      </x:c>
      <x:c r="G15283" s="11" t="n">
        <x:v>11</x:v>
      </x:c>
      <x:c r="H15283" s="11" t="n">
        <x:f>E15283*F15283</x:f>
        <x:v>567</x:v>
      </x:c>
      <x:c r="I15283" s="11" t="n">
        <x:f>H15283*(1-'Summary'!$B$5)</x:f>
        <x:v>538.65</x:v>
      </x:c>
      <x:c r="J15283" s="11" t="n">
        <x:f>E15283*G15283</x:f>
        <x:v>33</x:v>
      </x:c>
      <x:c r="K15283" s="11" t="n">
        <x:f>I15283-J15283</x:f>
        <x:v>505.65</x:v>
      </x:c>
      <x:c r="L15283" s="14" t="n">
        <x:f>K15283/I15283</x:f>
        <x:v>0.9387357282094124</x:v>
      </x:c>
    </x:row>
    <x:row r="15284" ht="22" customHeight="1">
      <x:c r="A15284" s="2" t="str">
        <x:v>ORD-15280</x:v>
      </x:c>
      <x:c r="B15284" s="2" t="str">
        <x:v>West</x:v>
      </x:c>
      <x:c r="C15284" s="2" t="str">
        <x:v>Apr</x:v>
      </x:c>
      <x:c r="D15284" s="2" t="str">
        <x:v>SKU-040</x:v>
      </x:c>
      <x:c r="E15284" s="15" t="n">
        <x:v>10</x:v>
      </x:c>
      <x:c r="F15284" s="11" t="n">
        <x:v>202</x:v>
      </x:c>
      <x:c r="G15284" s="11" t="n">
        <x:v>22</x:v>
      </x:c>
      <x:c r="H15284" s="11" t="n">
        <x:f>E15284*F15284</x:f>
        <x:v>2020</x:v>
      </x:c>
      <x:c r="I15284" s="11" t="n">
        <x:f>H15284*(1-'Summary'!$B$5)</x:f>
        <x:v>1919</x:v>
      </x:c>
      <x:c r="J15284" s="11" t="n">
        <x:f>E15284*G15284</x:f>
        <x:v>220</x:v>
      </x:c>
      <x:c r="K15284" s="11" t="n">
        <x:f>I15284-J15284</x:f>
        <x:v>1699</x:v>
      </x:c>
      <x:c r="L15284" s="14" t="n">
        <x:f>K15284/I15284</x:f>
        <x:v>0.8853569567483064</x:v>
      </x:c>
    </x:row>
    <x:row r="15285" ht="22" customHeight="1">
      <x:c r="A15285" s="2" t="str">
        <x:v>ORD-15281</x:v>
      </x:c>
      <x:c r="B15285" s="2" t="str">
        <x:v>North</x:v>
      </x:c>
      <x:c r="C15285" s="2" t="str">
        <x:v>May</x:v>
      </x:c>
      <x:c r="D15285" s="2" t="str">
        <x:v>SKU-041</x:v>
      </x:c>
      <x:c r="E15285" s="15" t="n">
        <x:v>17</x:v>
      </x:c>
      <x:c r="F15285" s="11" t="n">
        <x:v>215</x:v>
      </x:c>
      <x:c r="G15285" s="11" t="n">
        <x:v>33</x:v>
      </x:c>
      <x:c r="H15285" s="11" t="n">
        <x:f>E15285*F15285</x:f>
        <x:v>3655</x:v>
      </x:c>
      <x:c r="I15285" s="11" t="n">
        <x:f>H15285*(1-'Summary'!$B$5)</x:f>
        <x:v>3472.25</x:v>
      </x:c>
      <x:c r="J15285" s="11" t="n">
        <x:f>E15285*G15285</x:f>
        <x:v>561</x:v>
      </x:c>
      <x:c r="K15285" s="11" t="n">
        <x:f>I15285-J15285</x:f>
        <x:v>2911.25</x:v>
      </x:c>
      <x:c r="L15285" s="14" t="n">
        <x:f>K15285/I15285</x:f>
        <x:v>0.8384332925336597</x:v>
      </x:c>
    </x:row>
    <x:row r="15286" ht="22" customHeight="1">
      <x:c r="A15286" s="2" t="str">
        <x:v>ORD-15282</x:v>
      </x:c>
      <x:c r="B15286" s="2" t="str">
        <x:v>South</x:v>
      </x:c>
      <x:c r="C15286" s="2" t="str">
        <x:v>May</x:v>
      </x:c>
      <x:c r="D15286" s="2" t="str">
        <x:v>SKU-042</x:v>
      </x:c>
      <x:c r="E15286" s="15" t="n">
        <x:v>24</x:v>
      </x:c>
      <x:c r="F15286" s="11" t="n">
        <x:v>228</x:v>
      </x:c>
      <x:c r="G15286" s="11" t="n">
        <x:v>44</x:v>
      </x:c>
      <x:c r="H15286" s="11" t="n">
        <x:f>E15286*F15286</x:f>
        <x:v>5472</x:v>
      </x:c>
      <x:c r="I15286" s="11" t="n">
        <x:f>H15286*(1-'Summary'!$B$5)</x:f>
        <x:v>5198.4</x:v>
      </x:c>
      <x:c r="J15286" s="11" t="n">
        <x:f>E15286*G15286</x:f>
        <x:v>1056</x:v>
      </x:c>
      <x:c r="K15286" s="11" t="n">
        <x:f>I15286-J15286</x:f>
        <x:v>4142.4</x:v>
      </x:c>
      <x:c r="L15286" s="14" t="n">
        <x:f>K15286/I15286</x:f>
        <x:v>0.7968605724838411</x:v>
      </x:c>
    </x:row>
    <x:row r="15287" ht="22" customHeight="1">
      <x:c r="A15287" s="2" t="str">
        <x:v>ORD-15283</x:v>
      </x:c>
      <x:c r="B15287" s="2" t="str">
        <x:v>East</x:v>
      </x:c>
      <x:c r="C15287" s="2" t="str">
        <x:v>May</x:v>
      </x:c>
      <x:c r="D15287" s="2" t="str">
        <x:v>SKU-043</x:v>
      </x:c>
      <x:c r="E15287" s="15" t="n">
        <x:v>7</x:v>
      </x:c>
      <x:c r="F15287" s="11" t="n">
        <x:v>21</x:v>
      </x:c>
      <x:c r="G15287" s="11" t="n">
        <x:v>55</x:v>
      </x:c>
      <x:c r="H15287" s="11" t="n">
        <x:f>E15287*F15287</x:f>
        <x:v>147</x:v>
      </x:c>
      <x:c r="I15287" s="11" t="n">
        <x:f>H15287*(1-'Summary'!$B$5)</x:f>
        <x:v>139.65</x:v>
      </x:c>
      <x:c r="J15287" s="11" t="n">
        <x:f>E15287*G15287</x:f>
        <x:v>385</x:v>
      </x:c>
      <x:c r="K15287" s="11" t="n">
        <x:f>I15287-J15287</x:f>
        <x:v>-245.35</x:v>
      </x:c>
      <x:c r="L15287" s="14" t="n">
        <x:f>K15287/I15287</x:f>
        <x:v>-1.756892230576441</x:v>
      </x:c>
    </x:row>
    <x:row r="15288" ht="22" customHeight="1">
      <x:c r="A15288" s="2" t="str">
        <x:v>ORD-15284</x:v>
      </x:c>
      <x:c r="B15288" s="2" t="str">
        <x:v>West</x:v>
      </x:c>
      <x:c r="C15288" s="2" t="str">
        <x:v>May</x:v>
      </x:c>
      <x:c r="D15288" s="2" t="str">
        <x:v>SKU-044</x:v>
      </x:c>
      <x:c r="E15288" s="15" t="n">
        <x:v>14</x:v>
      </x:c>
      <x:c r="F15288" s="11" t="n">
        <x:v>34</x:v>
      </x:c>
      <x:c r="G15288" s="11" t="n">
        <x:v>66</x:v>
      </x:c>
      <x:c r="H15288" s="11" t="n">
        <x:f>E15288*F15288</x:f>
        <x:v>476</x:v>
      </x:c>
      <x:c r="I15288" s="11" t="n">
        <x:f>H15288*(1-'Summary'!$B$5)</x:f>
        <x:v>452.2</x:v>
      </x:c>
      <x:c r="J15288" s="11" t="n">
        <x:f>E15288*G15288</x:f>
        <x:v>924</x:v>
      </x:c>
      <x:c r="K15288" s="11" t="n">
        <x:f>I15288-J15288</x:f>
        <x:v>-471.8</x:v>
      </x:c>
      <x:c r="L15288" s="14" t="n">
        <x:f>K15288/I15288</x:f>
        <x:v>-1.043343653250774</x:v>
      </x:c>
    </x:row>
    <x:row r="15289" ht="22" customHeight="1">
      <x:c r="A15289" s="2" t="str">
        <x:v>ORD-15285</x:v>
      </x:c>
      <x:c r="B15289" s="2" t="str">
        <x:v>North</x:v>
      </x:c>
      <x:c r="C15289" s="2" t="str">
        <x:v>Jun</x:v>
      </x:c>
      <x:c r="D15289" s="2" t="str">
        <x:v>SKU-045</x:v>
      </x:c>
      <x:c r="E15289" s="15" t="n">
        <x:v>21</x:v>
      </x:c>
      <x:c r="F15289" s="11" t="n">
        <x:v>47</x:v>
      </x:c>
      <x:c r="G15289" s="11" t="n">
        <x:v>77</x:v>
      </x:c>
      <x:c r="H15289" s="11" t="n">
        <x:f>E15289*F15289</x:f>
        <x:v>987</x:v>
      </x:c>
      <x:c r="I15289" s="11" t="n">
        <x:f>H15289*(1-'Summary'!$B$5)</x:f>
        <x:v>937.65</x:v>
      </x:c>
      <x:c r="J15289" s="11" t="n">
        <x:f>E15289*G15289</x:f>
        <x:v>1617</x:v>
      </x:c>
      <x:c r="K15289" s="11" t="n">
        <x:f>I15289-J15289</x:f>
        <x:v>-679.35</x:v>
      </x:c>
      <x:c r="L15289" s="14" t="n">
        <x:f>K15289/I15289</x:f>
        <x:v>-0.7245240761478164</x:v>
      </x:c>
    </x:row>
    <x:row r="15290" ht="22" customHeight="1">
      <x:c r="A15290" s="2" t="str">
        <x:v>ORD-15286</x:v>
      </x:c>
      <x:c r="B15290" s="2" t="str">
        <x:v>South</x:v>
      </x:c>
      <x:c r="C15290" s="2" t="str">
        <x:v>Jun</x:v>
      </x:c>
      <x:c r="D15290" s="2" t="str">
        <x:v>SKU-046</x:v>
      </x:c>
      <x:c r="E15290" s="15" t="n">
        <x:v>4</x:v>
      </x:c>
      <x:c r="F15290" s="11" t="n">
        <x:v>60</x:v>
      </x:c>
      <x:c r="G15290" s="11" t="n">
        <x:v>88</x:v>
      </x:c>
      <x:c r="H15290" s="11" t="n">
        <x:f>E15290*F15290</x:f>
        <x:v>240</x:v>
      </x:c>
      <x:c r="I15290" s="11" t="n">
        <x:f>H15290*(1-'Summary'!$B$5)</x:f>
        <x:v>228</x:v>
      </x:c>
      <x:c r="J15290" s="11" t="n">
        <x:f>E15290*G15290</x:f>
        <x:v>352</x:v>
      </x:c>
      <x:c r="K15290" s="11" t="n">
        <x:f>I15290-J15290</x:f>
        <x:v>-124</x:v>
      </x:c>
      <x:c r="L15290" s="14" t="n">
        <x:f>K15290/I15290</x:f>
        <x:v>-0.543859649122807</x:v>
      </x:c>
    </x:row>
    <x:row r="15291" ht="22" customHeight="1">
      <x:c r="A15291" s="2" t="str">
        <x:v>ORD-15287</x:v>
      </x:c>
      <x:c r="B15291" s="2" t="str">
        <x:v>East</x:v>
      </x:c>
      <x:c r="C15291" s="2" t="str">
        <x:v>Jun</x:v>
      </x:c>
      <x:c r="D15291" s="2" t="str">
        <x:v>SKU-047</x:v>
      </x:c>
      <x:c r="E15291" s="15" t="n">
        <x:v>11</x:v>
      </x:c>
      <x:c r="F15291" s="11" t="n">
        <x:v>73</x:v>
      </x:c>
      <x:c r="G15291" s="11" t="n">
        <x:v>99</x:v>
      </x:c>
      <x:c r="H15291" s="11" t="n">
        <x:f>E15291*F15291</x:f>
        <x:v>803</x:v>
      </x:c>
      <x:c r="I15291" s="11" t="n">
        <x:f>H15291*(1-'Summary'!$B$5)</x:f>
        <x:v>762.8499999999999</x:v>
      </x:c>
      <x:c r="J15291" s="11" t="n">
        <x:f>E15291*G15291</x:f>
        <x:v>1089</x:v>
      </x:c>
      <x:c r="K15291" s="11" t="n">
        <x:f>I15291-J15291</x:f>
        <x:v>-326.1500000000001</x:v>
      </x:c>
      <x:c r="L15291" s="14" t="n">
        <x:f>K15291/I15291</x:f>
        <x:v>-0.42754145638067786</x:v>
      </x:c>
    </x:row>
    <x:row r="15292" ht="22" customHeight="1">
      <x:c r="A15292" s="2" t="str">
        <x:v>ORD-15288</x:v>
      </x:c>
      <x:c r="B15292" s="2" t="str">
        <x:v>West</x:v>
      </x:c>
      <x:c r="C15292" s="2" t="str">
        <x:v>Jun</x:v>
      </x:c>
      <x:c r="D15292" s="2" t="str">
        <x:v>SKU-048</x:v>
      </x:c>
      <x:c r="E15292" s="15" t="n">
        <x:v>18</x:v>
      </x:c>
      <x:c r="F15292" s="11" t="n">
        <x:v>86</x:v>
      </x:c>
      <x:c r="G15292" s="11" t="n">
        <x:v>15</x:v>
      </x:c>
      <x:c r="H15292" s="11" t="n">
        <x:f>E15292*F15292</x:f>
        <x:v>1548</x:v>
      </x:c>
      <x:c r="I15292" s="11" t="n">
        <x:f>H15292*(1-'Summary'!$B$5)</x:f>
        <x:v>1470.6</x:v>
      </x:c>
      <x:c r="J15292" s="11" t="n">
        <x:f>E15292*G15292</x:f>
        <x:v>270</x:v>
      </x:c>
      <x:c r="K15292" s="11" t="n">
        <x:f>I15292-J15292</x:f>
        <x:v>1200.6</x:v>
      </x:c>
      <x:c r="L15292" s="14" t="n">
        <x:f>K15292/I15292</x:f>
        <x:v>0.8164014687882497</x:v>
      </x:c>
    </x:row>
    <x:row r="15293" ht="22" customHeight="1">
      <x:c r="A15293" s="2" t="str">
        <x:v>ORD-15289</x:v>
      </x:c>
      <x:c r="B15293" s="2" t="str">
        <x:v>North</x:v>
      </x:c>
      <x:c r="C15293" s="2" t="str">
        <x:v>Jul</x:v>
      </x:c>
      <x:c r="D15293" s="2" t="str">
        <x:v>SKU-049</x:v>
      </x:c>
      <x:c r="E15293" s="15" t="n">
        <x:v>1</x:v>
      </x:c>
      <x:c r="F15293" s="11" t="n">
        <x:v>99</x:v>
      </x:c>
      <x:c r="G15293" s="11" t="n">
        <x:v>26</x:v>
      </x:c>
      <x:c r="H15293" s="11" t="n">
        <x:f>E15293*F15293</x:f>
        <x:v>99</x:v>
      </x:c>
      <x:c r="I15293" s="11" t="n">
        <x:f>H15293*(1-'Summary'!$B$5)</x:f>
        <x:v>94.05</x:v>
      </x:c>
      <x:c r="J15293" s="11" t="n">
        <x:f>E15293*G15293</x:f>
        <x:v>26</x:v>
      </x:c>
      <x:c r="K15293" s="11" t="n">
        <x:f>I15293-J15293</x:f>
        <x:v>68.05</x:v>
      </x:c>
      <x:c r="L15293" s="14" t="n">
        <x:f>K15293/I15293</x:f>
        <x:v>0.723551302498671</x:v>
      </x:c>
    </x:row>
    <x:row r="15294" ht="22" customHeight="1">
      <x:c r="A15294" s="2" t="str">
        <x:v>ORD-15290</x:v>
      </x:c>
      <x:c r="B15294" s="2" t="str">
        <x:v>South</x:v>
      </x:c>
      <x:c r="C15294" s="2" t="str">
        <x:v>Jul</x:v>
      </x:c>
      <x:c r="D15294" s="2" t="str">
        <x:v>SKU-050</x:v>
      </x:c>
      <x:c r="E15294" s="15" t="n">
        <x:v>8</x:v>
      </x:c>
      <x:c r="F15294" s="11" t="n">
        <x:v>112</x:v>
      </x:c>
      <x:c r="G15294" s="11" t="n">
        <x:v>37</x:v>
      </x:c>
      <x:c r="H15294" s="11" t="n">
        <x:f>E15294*F15294</x:f>
        <x:v>896</x:v>
      </x:c>
      <x:c r="I15294" s="11" t="n">
        <x:f>H15294*(1-'Summary'!$B$5)</x:f>
        <x:v>851.1999999999999</x:v>
      </x:c>
      <x:c r="J15294" s="11" t="n">
        <x:f>E15294*G15294</x:f>
        <x:v>296</x:v>
      </x:c>
      <x:c r="K15294" s="11" t="n">
        <x:f>I15294-J15294</x:f>
        <x:v>555.1999999999999</x:v>
      </x:c>
      <x:c r="L15294" s="14" t="n">
        <x:f>K15294/I15294</x:f>
        <x:v>0.6522556390977443</x:v>
      </x:c>
    </x:row>
    <x:row r="15295" ht="22" customHeight="1">
      <x:c r="A15295" s="2" t="str">
        <x:v>ORD-15291</x:v>
      </x:c>
      <x:c r="B15295" s="2" t="str">
        <x:v>East</x:v>
      </x:c>
      <x:c r="C15295" s="2" t="str">
        <x:v>Jul</x:v>
      </x:c>
      <x:c r="D15295" s="2" t="str">
        <x:v>SKU-051</x:v>
      </x:c>
      <x:c r="E15295" s="15" t="n">
        <x:v>15</x:v>
      </x:c>
      <x:c r="F15295" s="11" t="n">
        <x:v>125</x:v>
      </x:c>
      <x:c r="G15295" s="11" t="n">
        <x:v>48</x:v>
      </x:c>
      <x:c r="H15295" s="11" t="n">
        <x:f>E15295*F15295</x:f>
        <x:v>1875</x:v>
      </x:c>
      <x:c r="I15295" s="11" t="n">
        <x:f>H15295*(1-'Summary'!$B$5)</x:f>
        <x:v>1781.25</x:v>
      </x:c>
      <x:c r="J15295" s="11" t="n">
        <x:f>E15295*G15295</x:f>
        <x:v>720</x:v>
      </x:c>
      <x:c r="K15295" s="11" t="n">
        <x:f>I15295-J15295</x:f>
        <x:v>1061.25</x:v>
      </x:c>
      <x:c r="L15295" s="14" t="n">
        <x:f>K15295/I15295</x:f>
        <x:v>0.5957894736842105</x:v>
      </x:c>
    </x:row>
    <x:row r="15296" ht="22" customHeight="1">
      <x:c r="A15296" s="2" t="str">
        <x:v>ORD-15292</x:v>
      </x:c>
      <x:c r="B15296" s="2" t="str">
        <x:v>West</x:v>
      </x:c>
      <x:c r="C15296" s="2" t="str">
        <x:v>Jul</x:v>
      </x:c>
      <x:c r="D15296" s="2" t="str">
        <x:v>SKU-052</x:v>
      </x:c>
      <x:c r="E15296" s="15" t="n">
        <x:v>22</x:v>
      </x:c>
      <x:c r="F15296" s="11" t="n">
        <x:v>138</x:v>
      </x:c>
      <x:c r="G15296" s="11" t="n">
        <x:v>59</x:v>
      </x:c>
      <x:c r="H15296" s="11" t="n">
        <x:f>E15296*F15296</x:f>
        <x:v>3036</x:v>
      </x:c>
      <x:c r="I15296" s="11" t="n">
        <x:f>H15296*(1-'Summary'!$B$5)</x:f>
        <x:v>2884.2</x:v>
      </x:c>
      <x:c r="J15296" s="11" t="n">
        <x:f>E15296*G15296</x:f>
        <x:v>1298</x:v>
      </x:c>
      <x:c r="K15296" s="11" t="n">
        <x:f>I15296-J15296</x:f>
        <x:v>1586.1999999999998</x:v>
      </x:c>
      <x:c r="L15296" s="14" t="n">
        <x:f>K15296/I15296</x:f>
        <x:v>0.5499618611746758</x:v>
      </x:c>
    </x:row>
    <x:row r="15297" ht="22" customHeight="1">
      <x:c r="A15297" s="2" t="str">
        <x:v>ORD-15293</x:v>
      </x:c>
      <x:c r="B15297" s="2" t="str">
        <x:v>North</x:v>
      </x:c>
      <x:c r="C15297" s="2" t="str">
        <x:v>Aug</x:v>
      </x:c>
      <x:c r="D15297" s="2" t="str">
        <x:v>SKU-053</x:v>
      </x:c>
      <x:c r="E15297" s="15" t="n">
        <x:v>5</x:v>
      </x:c>
      <x:c r="F15297" s="11" t="n">
        <x:v>151</x:v>
      </x:c>
      <x:c r="G15297" s="11" t="n">
        <x:v>70</x:v>
      </x:c>
      <x:c r="H15297" s="11" t="n">
        <x:f>E15297*F15297</x:f>
        <x:v>755</x:v>
      </x:c>
      <x:c r="I15297" s="11" t="n">
        <x:f>H15297*(1-'Summary'!$B$5)</x:f>
        <x:v>717.25</x:v>
      </x:c>
      <x:c r="J15297" s="11" t="n">
        <x:f>E15297*G15297</x:f>
        <x:v>350</x:v>
      </x:c>
      <x:c r="K15297" s="11" t="n">
        <x:f>I15297-J15297</x:f>
        <x:v>367.25</x:v>
      </x:c>
      <x:c r="L15297" s="14" t="n">
        <x:f>K15297/I15297</x:f>
        <x:v>0.5120250958522133</x:v>
      </x:c>
    </x:row>
    <x:row r="15298" ht="22" customHeight="1">
      <x:c r="A15298" s="2" t="str">
        <x:v>ORD-15294</x:v>
      </x:c>
      <x:c r="B15298" s="2" t="str">
        <x:v>South</x:v>
      </x:c>
      <x:c r="C15298" s="2" t="str">
        <x:v>Aug</x:v>
      </x:c>
      <x:c r="D15298" s="2" t="str">
        <x:v>SKU-054</x:v>
      </x:c>
      <x:c r="E15298" s="15" t="n">
        <x:v>12</x:v>
      </x:c>
      <x:c r="F15298" s="11" t="n">
        <x:v>164</x:v>
      </x:c>
      <x:c r="G15298" s="11" t="n">
        <x:v>81</x:v>
      </x:c>
      <x:c r="H15298" s="11" t="n">
        <x:f>E15298*F15298</x:f>
        <x:v>1968</x:v>
      </x:c>
      <x:c r="I15298" s="11" t="n">
        <x:f>H15298*(1-'Summary'!$B$5)</x:f>
        <x:v>1869.6</x:v>
      </x:c>
      <x:c r="J15298" s="11" t="n">
        <x:f>E15298*G15298</x:f>
        <x:v>972</x:v>
      </x:c>
      <x:c r="K15298" s="11" t="n">
        <x:f>I15298-J15298</x:f>
        <x:v>897.5999999999999</x:v>
      </x:c>
      <x:c r="L15298" s="14" t="n">
        <x:f>K15298/I15298</x:f>
        <x:v>0.4801026957637997</x:v>
      </x:c>
    </x:row>
    <x:row r="15299" ht="22" customHeight="1">
      <x:c r="A15299" s="2" t="str">
        <x:v>ORD-15295</x:v>
      </x:c>
      <x:c r="B15299" s="2" t="str">
        <x:v>East</x:v>
      </x:c>
      <x:c r="C15299" s="2" t="str">
        <x:v>Aug</x:v>
      </x:c>
      <x:c r="D15299" s="2" t="str">
        <x:v>SKU-055</x:v>
      </x:c>
      <x:c r="E15299" s="15" t="n">
        <x:v>19</x:v>
      </x:c>
      <x:c r="F15299" s="11" t="n">
        <x:v>177</x:v>
      </x:c>
      <x:c r="G15299" s="11" t="n">
        <x:v>92</x:v>
      </x:c>
      <x:c r="H15299" s="11" t="n">
        <x:f>E15299*F15299</x:f>
        <x:v>3363</x:v>
      </x:c>
      <x:c r="I15299" s="11" t="n">
        <x:f>H15299*(1-'Summary'!$B$5)</x:f>
        <x:v>3194.85</x:v>
      </x:c>
      <x:c r="J15299" s="11" t="n">
        <x:f>E15299*G15299</x:f>
        <x:v>1748</x:v>
      </x:c>
      <x:c r="K15299" s="11" t="n">
        <x:f>I15299-J15299</x:f>
        <x:v>1446.85</x:v>
      </x:c>
      <x:c r="L15299" s="14" t="n">
        <x:f>K15299/I15299</x:f>
        <x:v>0.4528694617900684</x:v>
      </x:c>
    </x:row>
    <x:row r="15300" ht="22" customHeight="1">
      <x:c r="A15300" s="2" t="str">
        <x:v>ORD-15296</x:v>
      </x:c>
      <x:c r="B15300" s="2" t="str">
        <x:v>West</x:v>
      </x:c>
      <x:c r="C15300" s="2" t="str">
        <x:v>Aug</x:v>
      </x:c>
      <x:c r="D15300" s="2" t="str">
        <x:v>SKU-056</x:v>
      </x:c>
      <x:c r="E15300" s="15" t="n">
        <x:v>2</x:v>
      </x:c>
      <x:c r="F15300" s="11" t="n">
        <x:v>190</x:v>
      </x:c>
      <x:c r="G15300" s="11" t="n">
        <x:v>8</x:v>
      </x:c>
      <x:c r="H15300" s="11" t="n">
        <x:f>E15300*F15300</x:f>
        <x:v>380</x:v>
      </x:c>
      <x:c r="I15300" s="11" t="n">
        <x:f>H15300*(1-'Summary'!$B$5)</x:f>
        <x:v>361</x:v>
      </x:c>
      <x:c r="J15300" s="11" t="n">
        <x:f>E15300*G15300</x:f>
        <x:v>16</x:v>
      </x:c>
      <x:c r="K15300" s="11" t="n">
        <x:f>I15300-J15300</x:f>
        <x:v>345</x:v>
      </x:c>
      <x:c r="L15300" s="14" t="n">
        <x:f>K15300/I15300</x:f>
        <x:v>0.9556786703601108</x:v>
      </x:c>
    </x:row>
    <x:row r="15301" ht="22" customHeight="1">
      <x:c r="A15301" s="2" t="str">
        <x:v>ORD-15297</x:v>
      </x:c>
      <x:c r="B15301" s="2" t="str">
        <x:v>North</x:v>
      </x:c>
      <x:c r="C15301" s="2" t="str">
        <x:v>Sep</x:v>
      </x:c>
      <x:c r="D15301" s="2" t="str">
        <x:v>SKU-057</x:v>
      </x:c>
      <x:c r="E15301" s="15" t="n">
        <x:v>9</x:v>
      </x:c>
      <x:c r="F15301" s="11" t="n">
        <x:v>203</x:v>
      </x:c>
      <x:c r="G15301" s="11" t="n">
        <x:v>19</x:v>
      </x:c>
      <x:c r="H15301" s="11" t="n">
        <x:f>E15301*F15301</x:f>
        <x:v>1827</x:v>
      </x:c>
      <x:c r="I15301" s="11" t="n">
        <x:f>H15301*(1-'Summary'!$B$5)</x:f>
        <x:v>1735.6499999999999</x:v>
      </x:c>
      <x:c r="J15301" s="11" t="n">
        <x:f>E15301*G15301</x:f>
        <x:v>171</x:v>
      </x:c>
      <x:c r="K15301" s="11" t="n">
        <x:f>I15301-J15301</x:f>
        <x:v>1564.6499999999999</x:v>
      </x:c>
      <x:c r="L15301" s="14" t="n">
        <x:f>K15301/I15301</x:f>
        <x:v>0.9014778325123153</x:v>
      </x:c>
    </x:row>
    <x:row r="15302" ht="22" customHeight="1">
      <x:c r="A15302" s="2" t="str">
        <x:v>ORD-15298</x:v>
      </x:c>
      <x:c r="B15302" s="2" t="str">
        <x:v>South</x:v>
      </x:c>
      <x:c r="C15302" s="2" t="str">
        <x:v>Sep</x:v>
      </x:c>
      <x:c r="D15302" s="2" t="str">
        <x:v>SKU-058</x:v>
      </x:c>
      <x:c r="E15302" s="15" t="n">
        <x:v>16</x:v>
      </x:c>
      <x:c r="F15302" s="11" t="n">
        <x:v>216</x:v>
      </x:c>
      <x:c r="G15302" s="11" t="n">
        <x:v>30</x:v>
      </x:c>
      <x:c r="H15302" s="11" t="n">
        <x:f>E15302*F15302</x:f>
        <x:v>3456</x:v>
      </x:c>
      <x:c r="I15302" s="11" t="n">
        <x:f>H15302*(1-'Summary'!$B$5)</x:f>
        <x:v>3283.2</x:v>
      </x:c>
      <x:c r="J15302" s="11" t="n">
        <x:f>E15302*G15302</x:f>
        <x:v>480</x:v>
      </x:c>
      <x:c r="K15302" s="11" t="n">
        <x:f>I15302-J15302</x:f>
        <x:v>2803.2</x:v>
      </x:c>
      <x:c r="L15302" s="14" t="n">
        <x:f>K15302/I15302</x:f>
        <x:v>0.8538011695906432</x:v>
      </x:c>
    </x:row>
    <x:row r="15303" ht="22" customHeight="1">
      <x:c r="A15303" s="2" t="str">
        <x:v>ORD-15299</x:v>
      </x:c>
      <x:c r="B15303" s="2" t="str">
        <x:v>East</x:v>
      </x:c>
      <x:c r="C15303" s="2" t="str">
        <x:v>Sep</x:v>
      </x:c>
      <x:c r="D15303" s="2" t="str">
        <x:v>SKU-059</x:v>
      </x:c>
      <x:c r="E15303" s="15" t="n">
        <x:v>23</x:v>
      </x:c>
      <x:c r="F15303" s="11" t="n">
        <x:v>229</x:v>
      </x:c>
      <x:c r="G15303" s="11" t="n">
        <x:v>41</x:v>
      </x:c>
      <x:c r="H15303" s="11" t="n">
        <x:f>E15303*F15303</x:f>
        <x:v>5267</x:v>
      </x:c>
      <x:c r="I15303" s="11" t="n">
        <x:f>H15303*(1-'Summary'!$B$5)</x:f>
        <x:v>5003.65</x:v>
      </x:c>
      <x:c r="J15303" s="11" t="n">
        <x:f>E15303*G15303</x:f>
        <x:v>943</x:v>
      </x:c>
      <x:c r="K15303" s="11" t="n">
        <x:f>I15303-J15303</x:f>
        <x:v>4060.6499999999996</x:v>
      </x:c>
      <x:c r="L15303" s="14" t="n">
        <x:f>K15303/I15303</x:f>
        <x:v>0.8115375775683751</x:v>
      </x:c>
    </x:row>
    <x:row r="15304" ht="22" customHeight="1">
      <x:c r="A15304" s="2" t="str">
        <x:v>ORD-15300</x:v>
      </x:c>
      <x:c r="B15304" s="2" t="str">
        <x:v>West</x:v>
      </x:c>
      <x:c r="C15304" s="2" t="str">
        <x:v>Sep</x:v>
      </x:c>
      <x:c r="D15304" s="2" t="str">
        <x:v>SKU-060</x:v>
      </x:c>
      <x:c r="E15304" s="15" t="n">
        <x:v>6</x:v>
      </x:c>
      <x:c r="F15304" s="11" t="n">
        <x:v>22</x:v>
      </x:c>
      <x:c r="G15304" s="11" t="n">
        <x:v>52</x:v>
      </x:c>
      <x:c r="H15304" s="11" t="n">
        <x:f>E15304*F15304</x:f>
        <x:v>132</x:v>
      </x:c>
      <x:c r="I15304" s="11" t="n">
        <x:f>H15304*(1-'Summary'!$B$5)</x:f>
        <x:v>125.39999999999999</x:v>
      </x:c>
      <x:c r="J15304" s="11" t="n">
        <x:f>E15304*G15304</x:f>
        <x:v>312</x:v>
      </x:c>
      <x:c r="K15304" s="11" t="n">
        <x:f>I15304-J15304</x:f>
        <x:v>-186.60000000000002</x:v>
      </x:c>
      <x:c r="L15304" s="14" t="n">
        <x:f>K15304/I15304</x:f>
        <x:v>-1.488038277511962</x:v>
      </x:c>
    </x:row>
    <x:row r="15305" ht="22" customHeight="1">
      <x:c r="A15305" s="2" t="str">
        <x:v>ORD-15301</x:v>
      </x:c>
      <x:c r="B15305" s="2" t="str">
        <x:v>North</x:v>
      </x:c>
      <x:c r="C15305" s="2" t="str">
        <x:v>Oct</x:v>
      </x:c>
      <x:c r="D15305" s="2" t="str">
        <x:v>SKU-061</x:v>
      </x:c>
      <x:c r="E15305" s="15" t="n">
        <x:v>13</x:v>
      </x:c>
      <x:c r="F15305" s="11" t="n">
        <x:v>35</x:v>
      </x:c>
      <x:c r="G15305" s="11" t="n">
        <x:v>63</x:v>
      </x:c>
      <x:c r="H15305" s="11" t="n">
        <x:f>E15305*F15305</x:f>
        <x:v>455</x:v>
      </x:c>
      <x:c r="I15305" s="11" t="n">
        <x:f>H15305*(1-'Summary'!$B$5)</x:f>
        <x:v>432.25</x:v>
      </x:c>
      <x:c r="J15305" s="11" t="n">
        <x:f>E15305*G15305</x:f>
        <x:v>819</x:v>
      </x:c>
      <x:c r="K15305" s="11" t="n">
        <x:f>I15305-J15305</x:f>
        <x:v>-386.75</x:v>
      </x:c>
      <x:c r="L15305" s="14" t="n">
        <x:f>K15305/I15305</x:f>
        <x:v>-0.8947368421052632</x:v>
      </x:c>
    </x:row>
    <x:row r="15306" ht="22" customHeight="1">
      <x:c r="A15306" s="2" t="str">
        <x:v>ORD-15302</x:v>
      </x:c>
      <x:c r="B15306" s="2" t="str">
        <x:v>South</x:v>
      </x:c>
      <x:c r="C15306" s="2" t="str">
        <x:v>Oct</x:v>
      </x:c>
      <x:c r="D15306" s="2" t="str">
        <x:v>SKU-062</x:v>
      </x:c>
      <x:c r="E15306" s="15" t="n">
        <x:v>20</x:v>
      </x:c>
      <x:c r="F15306" s="11" t="n">
        <x:v>48</x:v>
      </x:c>
      <x:c r="G15306" s="11" t="n">
        <x:v>74</x:v>
      </x:c>
      <x:c r="H15306" s="11" t="n">
        <x:f>E15306*F15306</x:f>
        <x:v>960</x:v>
      </x:c>
      <x:c r="I15306" s="11" t="n">
        <x:f>H15306*(1-'Summary'!$B$5)</x:f>
        <x:v>912</x:v>
      </x:c>
      <x:c r="J15306" s="11" t="n">
        <x:f>E15306*G15306</x:f>
        <x:v>1480</x:v>
      </x:c>
      <x:c r="K15306" s="11" t="n">
        <x:f>I15306-J15306</x:f>
        <x:v>-568</x:v>
      </x:c>
      <x:c r="L15306" s="14" t="n">
        <x:f>K15306/I15306</x:f>
        <x:v>-0.6228070175438597</x:v>
      </x:c>
    </x:row>
    <x:row r="15307" ht="22" customHeight="1">
      <x:c r="A15307" s="2" t="str">
        <x:v>ORD-15303</x:v>
      </x:c>
      <x:c r="B15307" s="2" t="str">
        <x:v>East</x:v>
      </x:c>
      <x:c r="C15307" s="2" t="str">
        <x:v>Oct</x:v>
      </x:c>
      <x:c r="D15307" s="2" t="str">
        <x:v>SKU-063</x:v>
      </x:c>
      <x:c r="E15307" s="15" t="n">
        <x:v>3</x:v>
      </x:c>
      <x:c r="F15307" s="11" t="n">
        <x:v>61</x:v>
      </x:c>
      <x:c r="G15307" s="11" t="n">
        <x:v>85</x:v>
      </x:c>
      <x:c r="H15307" s="11" t="n">
        <x:f>E15307*F15307</x:f>
        <x:v>183</x:v>
      </x:c>
      <x:c r="I15307" s="11" t="n">
        <x:f>H15307*(1-'Summary'!$B$5)</x:f>
        <x:v>173.85</x:v>
      </x:c>
      <x:c r="J15307" s="11" t="n">
        <x:f>E15307*G15307</x:f>
        <x:v>255</x:v>
      </x:c>
      <x:c r="K15307" s="11" t="n">
        <x:f>I15307-J15307</x:f>
        <x:v>-81.15</x:v>
      </x:c>
      <x:c r="L15307" s="14" t="n">
        <x:f>K15307/I15307</x:f>
        <x:v>-0.4667817083692839</x:v>
      </x:c>
    </x:row>
    <x:row r="15308" ht="22" customHeight="1">
      <x:c r="A15308" s="2" t="str">
        <x:v>ORD-15304</x:v>
      </x:c>
      <x:c r="B15308" s="2" t="str">
        <x:v>West</x:v>
      </x:c>
      <x:c r="C15308" s="2" t="str">
        <x:v>Oct</x:v>
      </x:c>
      <x:c r="D15308" s="2" t="str">
        <x:v>SKU-064</x:v>
      </x:c>
      <x:c r="E15308" s="15" t="n">
        <x:v>10</x:v>
      </x:c>
      <x:c r="F15308" s="11" t="n">
        <x:v>74</x:v>
      </x:c>
      <x:c r="G15308" s="11" t="n">
        <x:v>96</x:v>
      </x:c>
      <x:c r="H15308" s="11" t="n">
        <x:f>E15308*F15308</x:f>
        <x:v>740</x:v>
      </x:c>
      <x:c r="I15308" s="11" t="n">
        <x:f>H15308*(1-'Summary'!$B$5)</x:f>
        <x:v>703</x:v>
      </x:c>
      <x:c r="J15308" s="11" t="n">
        <x:f>E15308*G15308</x:f>
        <x:v>960</x:v>
      </x:c>
      <x:c r="K15308" s="11" t="n">
        <x:f>I15308-J15308</x:f>
        <x:v>-257</x:v>
      </x:c>
      <x:c r="L15308" s="14" t="n">
        <x:f>K15308/I15308</x:f>
        <x:v>-0.3655761024182077</x:v>
      </x:c>
    </x:row>
    <x:row r="15309" ht="22" customHeight="1">
      <x:c r="A15309" s="2" t="str">
        <x:v>ORD-15305</x:v>
      </x:c>
      <x:c r="B15309" s="2" t="str">
        <x:v>North</x:v>
      </x:c>
      <x:c r="C15309" s="2" t="str">
        <x:v>Nov</x:v>
      </x:c>
      <x:c r="D15309" s="2" t="str">
        <x:v>SKU-065</x:v>
      </x:c>
      <x:c r="E15309" s="15" t="n">
        <x:v>17</x:v>
      </x:c>
      <x:c r="F15309" s="11" t="n">
        <x:v>87</x:v>
      </x:c>
      <x:c r="G15309" s="11" t="n">
        <x:v>12</x:v>
      </x:c>
      <x:c r="H15309" s="11" t="n">
        <x:f>E15309*F15309</x:f>
        <x:v>1479</x:v>
      </x:c>
      <x:c r="I15309" s="11" t="n">
        <x:f>H15309*(1-'Summary'!$B$5)</x:f>
        <x:v>1405.05</x:v>
      </x:c>
      <x:c r="J15309" s="11" t="n">
        <x:f>E15309*G15309</x:f>
        <x:v>204</x:v>
      </x:c>
      <x:c r="K15309" s="11" t="n">
        <x:f>I15309-J15309</x:f>
        <x:v>1201.05</x:v>
      </x:c>
      <x:c r="L15309" s="14" t="n">
        <x:f>K15309/I15309</x:f>
        <x:v>0.8548094373865699</x:v>
      </x:c>
    </x:row>
    <x:row r="15310" ht="22" customHeight="1">
      <x:c r="A15310" s="2" t="str">
        <x:v>ORD-15306</x:v>
      </x:c>
      <x:c r="B15310" s="2" t="str">
        <x:v>South</x:v>
      </x:c>
      <x:c r="C15310" s="2" t="str">
        <x:v>Nov</x:v>
      </x:c>
      <x:c r="D15310" s="2" t="str">
        <x:v>SKU-066</x:v>
      </x:c>
      <x:c r="E15310" s="15" t="n">
        <x:v>24</x:v>
      </x:c>
      <x:c r="F15310" s="11" t="n">
        <x:v>100</x:v>
      </x:c>
      <x:c r="G15310" s="11" t="n">
        <x:v>23</x:v>
      </x:c>
      <x:c r="H15310" s="11" t="n">
        <x:f>E15310*F15310</x:f>
        <x:v>2400</x:v>
      </x:c>
      <x:c r="I15310" s="11" t="n">
        <x:f>H15310*(1-'Summary'!$B$5)</x:f>
        <x:v>2280</x:v>
      </x:c>
      <x:c r="J15310" s="11" t="n">
        <x:f>E15310*G15310</x:f>
        <x:v>552</x:v>
      </x:c>
      <x:c r="K15310" s="11" t="n">
        <x:f>I15310-J15310</x:f>
        <x:v>1728</x:v>
      </x:c>
      <x:c r="L15310" s="14" t="n">
        <x:f>K15310/I15310</x:f>
        <x:v>0.7578947368421053</x:v>
      </x:c>
    </x:row>
    <x:row r="15311" ht="22" customHeight="1">
      <x:c r="A15311" s="2" t="str">
        <x:v>ORD-15307</x:v>
      </x:c>
      <x:c r="B15311" s="2" t="str">
        <x:v>East</x:v>
      </x:c>
      <x:c r="C15311" s="2" t="str">
        <x:v>Nov</x:v>
      </x:c>
      <x:c r="D15311" s="2" t="str">
        <x:v>SKU-067</x:v>
      </x:c>
      <x:c r="E15311" s="15" t="n">
        <x:v>7</x:v>
      </x:c>
      <x:c r="F15311" s="11" t="n">
        <x:v>113</x:v>
      </x:c>
      <x:c r="G15311" s="11" t="n">
        <x:v>34</x:v>
      </x:c>
      <x:c r="H15311" s="11" t="n">
        <x:f>E15311*F15311</x:f>
        <x:v>791</x:v>
      </x:c>
      <x:c r="I15311" s="11" t="n">
        <x:f>H15311*(1-'Summary'!$B$5)</x:f>
        <x:v>751.4499999999999</x:v>
      </x:c>
      <x:c r="J15311" s="11" t="n">
        <x:f>E15311*G15311</x:f>
        <x:v>238</x:v>
      </x:c>
      <x:c r="K15311" s="11" t="n">
        <x:f>I15311-J15311</x:f>
        <x:v>513.4499999999999</x:v>
      </x:c>
      <x:c r="L15311" s="14" t="n">
        <x:f>K15311/I15311</x:f>
        <x:v>0.6832789939450395</x:v>
      </x:c>
    </x:row>
    <x:row r="15312" ht="22" customHeight="1">
      <x:c r="A15312" s="2" t="str">
        <x:v>ORD-15308</x:v>
      </x:c>
      <x:c r="B15312" s="2" t="str">
        <x:v>West</x:v>
      </x:c>
      <x:c r="C15312" s="2" t="str">
        <x:v>Nov</x:v>
      </x:c>
      <x:c r="D15312" s="2" t="str">
        <x:v>SKU-068</x:v>
      </x:c>
      <x:c r="E15312" s="15" t="n">
        <x:v>14</x:v>
      </x:c>
      <x:c r="F15312" s="11" t="n">
        <x:v>126</x:v>
      </x:c>
      <x:c r="G15312" s="11" t="n">
        <x:v>45</x:v>
      </x:c>
      <x:c r="H15312" s="11" t="n">
        <x:f>E15312*F15312</x:f>
        <x:v>1764</x:v>
      </x:c>
      <x:c r="I15312" s="11" t="n">
        <x:f>H15312*(1-'Summary'!$B$5)</x:f>
        <x:v>1675.8</x:v>
      </x:c>
      <x:c r="J15312" s="11" t="n">
        <x:f>E15312*G15312</x:f>
        <x:v>630</x:v>
      </x:c>
      <x:c r="K15312" s="11" t="n">
        <x:f>I15312-J15312</x:f>
        <x:v>1045.8</x:v>
      </x:c>
      <x:c r="L15312" s="14" t="n">
        <x:f>K15312/I15312</x:f>
        <x:v>0.6240601503759399</x:v>
      </x:c>
    </x:row>
    <x:row r="15313" ht="22" customHeight="1">
      <x:c r="A15313" s="2" t="str">
        <x:v>ORD-15309</x:v>
      </x:c>
      <x:c r="B15313" s="2" t="str">
        <x:v>North</x:v>
      </x:c>
      <x:c r="C15313" s="2" t="str">
        <x:v>Dec</x:v>
      </x:c>
      <x:c r="D15313" s="2" t="str">
        <x:v>SKU-069</x:v>
      </x:c>
      <x:c r="E15313" s="15" t="n">
        <x:v>21</x:v>
      </x:c>
      <x:c r="F15313" s="11" t="n">
        <x:v>139</x:v>
      </x:c>
      <x:c r="G15313" s="11" t="n">
        <x:v>56</x:v>
      </x:c>
      <x:c r="H15313" s="11" t="n">
        <x:f>E15313*F15313</x:f>
        <x:v>2919</x:v>
      </x:c>
      <x:c r="I15313" s="11" t="n">
        <x:f>H15313*(1-'Summary'!$B$5)</x:f>
        <x:v>2773.0499999999997</x:v>
      </x:c>
      <x:c r="J15313" s="11" t="n">
        <x:f>E15313*G15313</x:f>
        <x:v>1176</x:v>
      </x:c>
      <x:c r="K15313" s="11" t="n">
        <x:f>I15313-J15313</x:f>
        <x:v>1597.0499999999997</x:v>
      </x:c>
      <x:c r="L15313" s="14" t="n">
        <x:f>K15313/I15313</x:f>
        <x:v>0.5759182127981824</x:v>
      </x:c>
    </x:row>
    <x:row r="15314" ht="22" customHeight="1">
      <x:c r="A15314" s="2" t="str">
        <x:v>ORD-15310</x:v>
      </x:c>
      <x:c r="B15314" s="2" t="str">
        <x:v>South</x:v>
      </x:c>
      <x:c r="C15314" s="2" t="str">
        <x:v>Dec</x:v>
      </x:c>
      <x:c r="D15314" s="2" t="str">
        <x:v>SKU-070</x:v>
      </x:c>
      <x:c r="E15314" s="15" t="n">
        <x:v>4</x:v>
      </x:c>
      <x:c r="F15314" s="11" t="n">
        <x:v>152</x:v>
      </x:c>
      <x:c r="G15314" s="11" t="n">
        <x:v>67</x:v>
      </x:c>
      <x:c r="H15314" s="11" t="n">
        <x:f>E15314*F15314</x:f>
        <x:v>608</x:v>
      </x:c>
      <x:c r="I15314" s="11" t="n">
        <x:f>H15314*(1-'Summary'!$B$5)</x:f>
        <x:v>577.6</x:v>
      </x:c>
      <x:c r="J15314" s="11" t="n">
        <x:f>E15314*G15314</x:f>
        <x:v>268</x:v>
      </x:c>
      <x:c r="K15314" s="11" t="n">
        <x:f>I15314-J15314</x:f>
        <x:v>309.6</x:v>
      </x:c>
      <x:c r="L15314" s="14" t="n">
        <x:f>K15314/I15314</x:f>
        <x:v>0.53601108033241</x:v>
      </x:c>
    </x:row>
    <x:row r="15315" ht="22" customHeight="1">
      <x:c r="A15315" s="2" t="str">
        <x:v>ORD-15311</x:v>
      </x:c>
      <x:c r="B15315" s="2" t="str">
        <x:v>East</x:v>
      </x:c>
      <x:c r="C15315" s="2" t="str">
        <x:v>Dec</x:v>
      </x:c>
      <x:c r="D15315" s="2" t="str">
        <x:v>SKU-071</x:v>
      </x:c>
      <x:c r="E15315" s="15" t="n">
        <x:v>11</x:v>
      </x:c>
      <x:c r="F15315" s="11" t="n">
        <x:v>165</x:v>
      </x:c>
      <x:c r="G15315" s="11" t="n">
        <x:v>78</x:v>
      </x:c>
      <x:c r="H15315" s="11" t="n">
        <x:f>E15315*F15315</x:f>
        <x:v>1815</x:v>
      </x:c>
      <x:c r="I15315" s="11" t="n">
        <x:f>H15315*(1-'Summary'!$B$5)</x:f>
        <x:v>1724.25</x:v>
      </x:c>
      <x:c r="J15315" s="11" t="n">
        <x:f>E15315*G15315</x:f>
        <x:v>858</x:v>
      </x:c>
      <x:c r="K15315" s="11" t="n">
        <x:f>I15315-J15315</x:f>
        <x:v>866.25</x:v>
      </x:c>
      <x:c r="L15315" s="14" t="n">
        <x:f>K15315/I15315</x:f>
        <x:v>0.5023923444976076</x:v>
      </x:c>
    </x:row>
    <x:row r="15316" ht="22" customHeight="1">
      <x:c r="A15316" s="2" t="str">
        <x:v>ORD-15312</x:v>
      </x:c>
      <x:c r="B15316" s="2" t="str">
        <x:v>West</x:v>
      </x:c>
      <x:c r="C15316" s="2" t="str">
        <x:v>Dec</x:v>
      </x:c>
      <x:c r="D15316" s="2" t="str">
        <x:v>SKU-072</x:v>
      </x:c>
      <x:c r="E15316" s="15" t="n">
        <x:v>18</x:v>
      </x:c>
      <x:c r="F15316" s="11" t="n">
        <x:v>178</x:v>
      </x:c>
      <x:c r="G15316" s="11" t="n">
        <x:v>89</x:v>
      </x:c>
      <x:c r="H15316" s="11" t="n">
        <x:f>E15316*F15316</x:f>
        <x:v>3204</x:v>
      </x:c>
      <x:c r="I15316" s="11" t="n">
        <x:f>H15316*(1-'Summary'!$B$5)</x:f>
        <x:v>3043.7999999999997</x:v>
      </x:c>
      <x:c r="J15316" s="11" t="n">
        <x:f>E15316*G15316</x:f>
        <x:v>1602</x:v>
      </x:c>
      <x:c r="K15316" s="11" t="n">
        <x:f>I15316-J15316</x:f>
        <x:v>1441.7999999999997</x:v>
      </x:c>
      <x:c r="L15316" s="14" t="n">
        <x:f>K15316/I15316</x:f>
        <x:v>0.47368421052631576</x:v>
      </x:c>
    </x:row>
    <x:row r="15317" ht="22" customHeight="1">
      <x:c r="A15317" s="2" t="str">
        <x:v>ORD-15313</x:v>
      </x:c>
      <x:c r="B15317" s="2" t="str">
        <x:v>North</x:v>
      </x:c>
      <x:c r="C15317" s="2" t="str">
        <x:v>Jan</x:v>
      </x:c>
      <x:c r="D15317" s="2" t="str">
        <x:v>SKU-073</x:v>
      </x:c>
      <x:c r="E15317" s="15" t="n">
        <x:v>1</x:v>
      </x:c>
      <x:c r="F15317" s="11" t="n">
        <x:v>191</x:v>
      </x:c>
      <x:c r="G15317" s="11" t="n">
        <x:v>100</x:v>
      </x:c>
      <x:c r="H15317" s="11" t="n">
        <x:f>E15317*F15317</x:f>
        <x:v>191</x:v>
      </x:c>
      <x:c r="I15317" s="11" t="n">
        <x:f>H15317*(1-'Summary'!$B$5)</x:f>
        <x:v>181.45</x:v>
      </x:c>
      <x:c r="J15317" s="11" t="n">
        <x:f>E15317*G15317</x:f>
        <x:v>100</x:v>
      </x:c>
      <x:c r="K15317" s="11" t="n">
        <x:f>I15317-J15317</x:f>
        <x:v>81.44999999999999</x:v>
      </x:c>
      <x:c r="L15317" s="14" t="n">
        <x:f>K15317/I15317</x:f>
        <x:v>0.4488839900799118</x:v>
      </x:c>
    </x:row>
    <x:row r="15318" ht="22" customHeight="1">
      <x:c r="A15318" s="2" t="str">
        <x:v>ORD-15314</x:v>
      </x:c>
      <x:c r="B15318" s="2" t="str">
        <x:v>South</x:v>
      </x:c>
      <x:c r="C15318" s="2" t="str">
        <x:v>Jan</x:v>
      </x:c>
      <x:c r="D15318" s="2" t="str">
        <x:v>SKU-074</x:v>
      </x:c>
      <x:c r="E15318" s="15" t="n">
        <x:v>8</x:v>
      </x:c>
      <x:c r="F15318" s="11" t="n">
        <x:v>204</x:v>
      </x:c>
      <x:c r="G15318" s="11" t="n">
        <x:v>16</x:v>
      </x:c>
      <x:c r="H15318" s="11" t="n">
        <x:f>E15318*F15318</x:f>
        <x:v>1632</x:v>
      </x:c>
      <x:c r="I15318" s="11" t="n">
        <x:f>H15318*(1-'Summary'!$B$5)</x:f>
        <x:v>1550.3999999999999</x:v>
      </x:c>
      <x:c r="J15318" s="11" t="n">
        <x:f>E15318*G15318</x:f>
        <x:v>128</x:v>
      </x:c>
      <x:c r="K15318" s="11" t="n">
        <x:f>I15318-J15318</x:f>
        <x:v>1422.3999999999999</x:v>
      </x:c>
      <x:c r="L15318" s="14" t="n">
        <x:f>K15318/I15318</x:f>
        <x:v>0.9174406604747162</x:v>
      </x:c>
    </x:row>
    <x:row r="15319" ht="22" customHeight="1">
      <x:c r="A15319" s="2" t="str">
        <x:v>ORD-15315</x:v>
      </x:c>
      <x:c r="B15319" s="2" t="str">
        <x:v>East</x:v>
      </x:c>
      <x:c r="C15319" s="2" t="str">
        <x:v>Jan</x:v>
      </x:c>
      <x:c r="D15319" s="2" t="str">
        <x:v>SKU-075</x:v>
      </x:c>
      <x:c r="E15319" s="15" t="n">
        <x:v>15</x:v>
      </x:c>
      <x:c r="F15319" s="11" t="n">
        <x:v>217</x:v>
      </x:c>
      <x:c r="G15319" s="11" t="n">
        <x:v>27</x:v>
      </x:c>
      <x:c r="H15319" s="11" t="n">
        <x:f>E15319*F15319</x:f>
        <x:v>3255</x:v>
      </x:c>
      <x:c r="I15319" s="11" t="n">
        <x:f>H15319*(1-'Summary'!$B$5)</x:f>
        <x:v>3092.25</x:v>
      </x:c>
      <x:c r="J15319" s="11" t="n">
        <x:f>E15319*G15319</x:f>
        <x:v>405</x:v>
      </x:c>
      <x:c r="K15319" s="11" t="n">
        <x:f>I15319-J15319</x:f>
        <x:v>2687.25</x:v>
      </x:c>
      <x:c r="L15319" s="14" t="n">
        <x:f>K15319/I15319</x:f>
        <x:v>0.8690274072277467</x:v>
      </x:c>
    </x:row>
    <x:row r="15320" ht="22" customHeight="1">
      <x:c r="A15320" s="2" t="str">
        <x:v>ORD-15316</x:v>
      </x:c>
      <x:c r="B15320" s="2" t="str">
        <x:v>West</x:v>
      </x:c>
      <x:c r="C15320" s="2" t="str">
        <x:v>Jan</x:v>
      </x:c>
      <x:c r="D15320" s="2" t="str">
        <x:v>SKU-076</x:v>
      </x:c>
      <x:c r="E15320" s="15" t="n">
        <x:v>22</x:v>
      </x:c>
      <x:c r="F15320" s="11" t="n">
        <x:v>230</x:v>
      </x:c>
      <x:c r="G15320" s="11" t="n">
        <x:v>38</x:v>
      </x:c>
      <x:c r="H15320" s="11" t="n">
        <x:f>E15320*F15320</x:f>
        <x:v>5060</x:v>
      </x:c>
      <x:c r="I15320" s="11" t="n">
        <x:f>H15320*(1-'Summary'!$B$5)</x:f>
        <x:v>4807</x:v>
      </x:c>
      <x:c r="J15320" s="11" t="n">
        <x:f>E15320*G15320</x:f>
        <x:v>836</x:v>
      </x:c>
      <x:c r="K15320" s="11" t="n">
        <x:f>I15320-J15320</x:f>
        <x:v>3971</x:v>
      </x:c>
      <x:c r="L15320" s="14" t="n">
        <x:f>K15320/I15320</x:f>
        <x:v>0.8260869565217391</x:v>
      </x:c>
    </x:row>
    <x:row r="15321" ht="22" customHeight="1">
      <x:c r="A15321" s="2" t="str">
        <x:v>ORD-15317</x:v>
      </x:c>
      <x:c r="B15321" s="2" t="str">
        <x:v>North</x:v>
      </x:c>
      <x:c r="C15321" s="2" t="str">
        <x:v>Feb</x:v>
      </x:c>
      <x:c r="D15321" s="2" t="str">
        <x:v>SKU-077</x:v>
      </x:c>
      <x:c r="E15321" s="15" t="n">
        <x:v>5</x:v>
      </x:c>
      <x:c r="F15321" s="11" t="n">
        <x:v>23</x:v>
      </x:c>
      <x:c r="G15321" s="11" t="n">
        <x:v>49</x:v>
      </x:c>
      <x:c r="H15321" s="11" t="n">
        <x:f>E15321*F15321</x:f>
        <x:v>115</x:v>
      </x:c>
      <x:c r="I15321" s="11" t="n">
        <x:f>H15321*(1-'Summary'!$B$5)</x:f>
        <x:v>109.25</x:v>
      </x:c>
      <x:c r="J15321" s="11" t="n">
        <x:f>E15321*G15321</x:f>
        <x:v>245</x:v>
      </x:c>
      <x:c r="K15321" s="11" t="n">
        <x:f>I15321-J15321</x:f>
        <x:v>-135.75</x:v>
      </x:c>
      <x:c r="L15321" s="14" t="n">
        <x:f>K15321/I15321</x:f>
        <x:v>-1.242562929061785</x:v>
      </x:c>
    </x:row>
    <x:row r="15322" ht="22" customHeight="1">
      <x:c r="A15322" s="2" t="str">
        <x:v>ORD-15318</x:v>
      </x:c>
      <x:c r="B15322" s="2" t="str">
        <x:v>South</x:v>
      </x:c>
      <x:c r="C15322" s="2" t="str">
        <x:v>Feb</x:v>
      </x:c>
      <x:c r="D15322" s="2" t="str">
        <x:v>SKU-078</x:v>
      </x:c>
      <x:c r="E15322" s="15" t="n">
        <x:v>12</x:v>
      </x:c>
      <x:c r="F15322" s="11" t="n">
        <x:v>36</x:v>
      </x:c>
      <x:c r="G15322" s="11" t="n">
        <x:v>60</x:v>
      </x:c>
      <x:c r="H15322" s="11" t="n">
        <x:f>E15322*F15322</x:f>
        <x:v>432</x:v>
      </x:c>
      <x:c r="I15322" s="11" t="n">
        <x:f>H15322*(1-'Summary'!$B$5)</x:f>
        <x:v>410.4</x:v>
      </x:c>
      <x:c r="J15322" s="11" t="n">
        <x:f>E15322*G15322</x:f>
        <x:v>720</x:v>
      </x:c>
      <x:c r="K15322" s="11" t="n">
        <x:f>I15322-J15322</x:f>
        <x:v>-309.6</x:v>
      </x:c>
      <x:c r="L15322" s="14" t="n">
        <x:f>K15322/I15322</x:f>
        <x:v>-0.7543859649122808</x:v>
      </x:c>
    </x:row>
    <x:row r="15323" ht="22" customHeight="1">
      <x:c r="A15323" s="2" t="str">
        <x:v>ORD-15319</x:v>
      </x:c>
      <x:c r="B15323" s="2" t="str">
        <x:v>East</x:v>
      </x:c>
      <x:c r="C15323" s="2" t="str">
        <x:v>Feb</x:v>
      </x:c>
      <x:c r="D15323" s="2" t="str">
        <x:v>SKU-079</x:v>
      </x:c>
      <x:c r="E15323" s="15" t="n">
        <x:v>19</x:v>
      </x:c>
      <x:c r="F15323" s="11" t="n">
        <x:v>49</x:v>
      </x:c>
      <x:c r="G15323" s="11" t="n">
        <x:v>71</x:v>
      </x:c>
      <x:c r="H15323" s="11" t="n">
        <x:f>E15323*F15323</x:f>
        <x:v>931</x:v>
      </x:c>
      <x:c r="I15323" s="11" t="n">
        <x:f>H15323*(1-'Summary'!$B$5)</x:f>
        <x:v>884.4499999999999</x:v>
      </x:c>
      <x:c r="J15323" s="11" t="n">
        <x:f>E15323*G15323</x:f>
        <x:v>1349</x:v>
      </x:c>
      <x:c r="K15323" s="11" t="n">
        <x:f>I15323-J15323</x:f>
        <x:v>-464.55000000000007</x:v>
      </x:c>
      <x:c r="L15323" s="14" t="n">
        <x:f>K15323/I15323</x:f>
        <x:v>-0.5252416756176156</x:v>
      </x:c>
    </x:row>
    <x:row r="15324" ht="22" customHeight="1">
      <x:c r="A15324" s="2" t="str">
        <x:v>ORD-15320</x:v>
      </x:c>
      <x:c r="B15324" s="2" t="str">
        <x:v>West</x:v>
      </x:c>
      <x:c r="C15324" s="2" t="str">
        <x:v>Feb</x:v>
      </x:c>
      <x:c r="D15324" s="2" t="str">
        <x:v>SKU-080</x:v>
      </x:c>
      <x:c r="E15324" s="15" t="n">
        <x:v>2</x:v>
      </x:c>
      <x:c r="F15324" s="11" t="n">
        <x:v>62</x:v>
      </x:c>
      <x:c r="G15324" s="11" t="n">
        <x:v>82</x:v>
      </x:c>
      <x:c r="H15324" s="11" t="n">
        <x:f>E15324*F15324</x:f>
        <x:v>124</x:v>
      </x:c>
      <x:c r="I15324" s="11" t="n">
        <x:f>H15324*(1-'Summary'!$B$5)</x:f>
        <x:v>117.8</x:v>
      </x:c>
      <x:c r="J15324" s="11" t="n">
        <x:f>E15324*G15324</x:f>
        <x:v>164</x:v>
      </x:c>
      <x:c r="K15324" s="11" t="n">
        <x:f>I15324-J15324</x:f>
        <x:v>-46.2</x:v>
      </x:c>
      <x:c r="L15324" s="14" t="n">
        <x:f>K15324/I15324</x:f>
        <x:v>-0.39219015280135827</x:v>
      </x:c>
    </x:row>
    <x:row r="15325" ht="22" customHeight="1">
      <x:c r="A15325" s="2" t="str">
        <x:v>ORD-15321</x:v>
      </x:c>
      <x:c r="B15325" s="2" t="str">
        <x:v>North</x:v>
      </x:c>
      <x:c r="C15325" s="2" t="str">
        <x:v>Mar</x:v>
      </x:c>
      <x:c r="D15325" s="2" t="str">
        <x:v>SKU-081</x:v>
      </x:c>
      <x:c r="E15325" s="15" t="n">
        <x:v>9</x:v>
      </x:c>
      <x:c r="F15325" s="11" t="n">
        <x:v>75</x:v>
      </x:c>
      <x:c r="G15325" s="11" t="n">
        <x:v>93</x:v>
      </x:c>
      <x:c r="H15325" s="11" t="n">
        <x:f>E15325*F15325</x:f>
        <x:v>675</x:v>
      </x:c>
      <x:c r="I15325" s="11" t="n">
        <x:f>H15325*(1-'Summary'!$B$5)</x:f>
        <x:v>641.25</x:v>
      </x:c>
      <x:c r="J15325" s="11" t="n">
        <x:f>E15325*G15325</x:f>
        <x:v>837</x:v>
      </x:c>
      <x:c r="K15325" s="11" t="n">
        <x:f>I15325-J15325</x:f>
        <x:v>-195.75</x:v>
      </x:c>
      <x:c r="L15325" s="14" t="n">
        <x:f>K15325/I15325</x:f>
        <x:v>-0.30526315789473685</x:v>
      </x:c>
    </x:row>
    <x:row r="15326" ht="22" customHeight="1">
      <x:c r="A15326" s="2" t="str">
        <x:v>ORD-15322</x:v>
      </x:c>
      <x:c r="B15326" s="2" t="str">
        <x:v>South</x:v>
      </x:c>
      <x:c r="C15326" s="2" t="str">
        <x:v>Mar</x:v>
      </x:c>
      <x:c r="D15326" s="2" t="str">
        <x:v>SKU-082</x:v>
      </x:c>
      <x:c r="E15326" s="15" t="n">
        <x:v>16</x:v>
      </x:c>
      <x:c r="F15326" s="11" t="n">
        <x:v>88</x:v>
      </x:c>
      <x:c r="G15326" s="11" t="n">
        <x:v>9</x:v>
      </x:c>
      <x:c r="H15326" s="11" t="n">
        <x:f>E15326*F15326</x:f>
        <x:v>1408</x:v>
      </x:c>
      <x:c r="I15326" s="11" t="n">
        <x:f>H15326*(1-'Summary'!$B$5)</x:f>
        <x:v>1337.6</x:v>
      </x:c>
      <x:c r="J15326" s="11" t="n">
        <x:f>E15326*G15326</x:f>
        <x:v>144</x:v>
      </x:c>
      <x:c r="K15326" s="11" t="n">
        <x:f>I15326-J15326</x:f>
        <x:v>1193.6</x:v>
      </x:c>
      <x:c r="L15326" s="14" t="n">
        <x:f>K15326/I15326</x:f>
        <x:v>0.8923444976076554</x:v>
      </x:c>
    </x:row>
    <x:row r="15327" ht="22" customHeight="1">
      <x:c r="A15327" s="2" t="str">
        <x:v>ORD-15323</x:v>
      </x:c>
      <x:c r="B15327" s="2" t="str">
        <x:v>East</x:v>
      </x:c>
      <x:c r="C15327" s="2" t="str">
        <x:v>Mar</x:v>
      </x:c>
      <x:c r="D15327" s="2" t="str">
        <x:v>SKU-083</x:v>
      </x:c>
      <x:c r="E15327" s="15" t="n">
        <x:v>23</x:v>
      </x:c>
      <x:c r="F15327" s="11" t="n">
        <x:v>101</x:v>
      </x:c>
      <x:c r="G15327" s="11" t="n">
        <x:v>20</x:v>
      </x:c>
      <x:c r="H15327" s="11" t="n">
        <x:f>E15327*F15327</x:f>
        <x:v>2323</x:v>
      </x:c>
      <x:c r="I15327" s="11" t="n">
        <x:f>H15327*(1-'Summary'!$B$5)</x:f>
        <x:v>2206.85</x:v>
      </x:c>
      <x:c r="J15327" s="11" t="n">
        <x:f>E15327*G15327</x:f>
        <x:v>460</x:v>
      </x:c>
      <x:c r="K15327" s="11" t="n">
        <x:f>I15327-J15327</x:f>
        <x:v>1746.85</x:v>
      </x:c>
      <x:c r="L15327" s="14" t="n">
        <x:f>K15327/I15327</x:f>
        <x:v>0.7915581031787389</x:v>
      </x:c>
    </x:row>
    <x:row r="15328" ht="22" customHeight="1">
      <x:c r="A15328" s="2" t="str">
        <x:v>ORD-15324</x:v>
      </x:c>
      <x:c r="B15328" s="2" t="str">
        <x:v>West</x:v>
      </x:c>
      <x:c r="C15328" s="2" t="str">
        <x:v>Mar</x:v>
      </x:c>
      <x:c r="D15328" s="2" t="str">
        <x:v>SKU-084</x:v>
      </x:c>
      <x:c r="E15328" s="15" t="n">
        <x:v>6</x:v>
      </x:c>
      <x:c r="F15328" s="11" t="n">
        <x:v>114</x:v>
      </x:c>
      <x:c r="G15328" s="11" t="n">
        <x:v>31</x:v>
      </x:c>
      <x:c r="H15328" s="11" t="n">
        <x:f>E15328*F15328</x:f>
        <x:v>684</x:v>
      </x:c>
      <x:c r="I15328" s="11" t="n">
        <x:f>H15328*(1-'Summary'!$B$5)</x:f>
        <x:v>649.8</x:v>
      </x:c>
      <x:c r="J15328" s="11" t="n">
        <x:f>E15328*G15328</x:f>
        <x:v>186</x:v>
      </x:c>
      <x:c r="K15328" s="11" t="n">
        <x:f>I15328-J15328</x:f>
        <x:v>463.79999999999995</x:v>
      </x:c>
      <x:c r="L15328" s="14" t="n">
        <x:f>K15328/I15328</x:f>
        <x:v>0.7137580794090489</x:v>
      </x:c>
    </x:row>
    <x:row r="15329" ht="22" customHeight="1">
      <x:c r="A15329" s="2" t="str">
        <x:v>ORD-15325</x:v>
      </x:c>
      <x:c r="B15329" s="2" t="str">
        <x:v>North</x:v>
      </x:c>
      <x:c r="C15329" s="2" t="str">
        <x:v>Apr</x:v>
      </x:c>
      <x:c r="D15329" s="2" t="str">
        <x:v>SKU-085</x:v>
      </x:c>
      <x:c r="E15329" s="15" t="n">
        <x:v>13</x:v>
      </x:c>
      <x:c r="F15329" s="11" t="n">
        <x:v>127</x:v>
      </x:c>
      <x:c r="G15329" s="11" t="n">
        <x:v>42</x:v>
      </x:c>
      <x:c r="H15329" s="11" t="n">
        <x:f>E15329*F15329</x:f>
        <x:v>1651</x:v>
      </x:c>
      <x:c r="I15329" s="11" t="n">
        <x:f>H15329*(1-'Summary'!$B$5)</x:f>
        <x:v>1568.4499999999998</x:v>
      </x:c>
      <x:c r="J15329" s="11" t="n">
        <x:f>E15329*G15329</x:f>
        <x:v>546</x:v>
      </x:c>
      <x:c r="K15329" s="11" t="n">
        <x:f>I15329-J15329</x:f>
        <x:v>1022.4499999999998</x:v>
      </x:c>
      <x:c r="L15329" s="14" t="n">
        <x:f>K15329/I15329</x:f>
        <x:v>0.6518856195607128</x:v>
      </x:c>
    </x:row>
    <x:row r="15330" ht="22" customHeight="1">
      <x:c r="A15330" s="2" t="str">
        <x:v>ORD-15326</x:v>
      </x:c>
      <x:c r="B15330" s="2" t="str">
        <x:v>South</x:v>
      </x:c>
      <x:c r="C15330" s="2" t="str">
        <x:v>Apr</x:v>
      </x:c>
      <x:c r="D15330" s="2" t="str">
        <x:v>SKU-086</x:v>
      </x:c>
      <x:c r="E15330" s="15" t="n">
        <x:v>20</x:v>
      </x:c>
      <x:c r="F15330" s="11" t="n">
        <x:v>140</x:v>
      </x:c>
      <x:c r="G15330" s="11" t="n">
        <x:v>53</x:v>
      </x:c>
      <x:c r="H15330" s="11" t="n">
        <x:f>E15330*F15330</x:f>
        <x:v>2800</x:v>
      </x:c>
      <x:c r="I15330" s="11" t="n">
        <x:f>H15330*(1-'Summary'!$B$5)</x:f>
        <x:v>2660</x:v>
      </x:c>
      <x:c r="J15330" s="11" t="n">
        <x:f>E15330*G15330</x:f>
        <x:v>1060</x:v>
      </x:c>
      <x:c r="K15330" s="11" t="n">
        <x:f>I15330-J15330</x:f>
        <x:v>1600</x:v>
      </x:c>
      <x:c r="L15330" s="14" t="n">
        <x:f>K15330/I15330</x:f>
        <x:v>0.6015037593984962</x:v>
      </x:c>
    </x:row>
    <x:row r="15331" ht="22" customHeight="1">
      <x:c r="A15331" s="2" t="str">
        <x:v>ORD-15327</x:v>
      </x:c>
      <x:c r="B15331" s="2" t="str">
        <x:v>East</x:v>
      </x:c>
      <x:c r="C15331" s="2" t="str">
        <x:v>Apr</x:v>
      </x:c>
      <x:c r="D15331" s="2" t="str">
        <x:v>SKU-087</x:v>
      </x:c>
      <x:c r="E15331" s="15" t="n">
        <x:v>3</x:v>
      </x:c>
      <x:c r="F15331" s="11" t="n">
        <x:v>153</x:v>
      </x:c>
      <x:c r="G15331" s="11" t="n">
        <x:v>64</x:v>
      </x:c>
      <x:c r="H15331" s="11" t="n">
        <x:f>E15331*F15331</x:f>
        <x:v>459</x:v>
      </x:c>
      <x:c r="I15331" s="11" t="n">
        <x:f>H15331*(1-'Summary'!$B$5)</x:f>
        <x:v>436.04999999999995</x:v>
      </x:c>
      <x:c r="J15331" s="11" t="n">
        <x:f>E15331*G15331</x:f>
        <x:v>192</x:v>
      </x:c>
      <x:c r="K15331" s="11" t="n">
        <x:f>I15331-J15331</x:f>
        <x:v>244.04999999999995</x:v>
      </x:c>
      <x:c r="L15331" s="14" t="n">
        <x:f>K15331/I15331</x:f>
        <x:v>0.5596835225318197</x:v>
      </x:c>
    </x:row>
    <x:row r="15332" ht="22" customHeight="1">
      <x:c r="A15332" s="2" t="str">
        <x:v>ORD-15328</x:v>
      </x:c>
      <x:c r="B15332" s="2" t="str">
        <x:v>West</x:v>
      </x:c>
      <x:c r="C15332" s="2" t="str">
        <x:v>Apr</x:v>
      </x:c>
      <x:c r="D15332" s="2" t="str">
        <x:v>SKU-088</x:v>
      </x:c>
      <x:c r="E15332" s="15" t="n">
        <x:v>10</x:v>
      </x:c>
      <x:c r="F15332" s="11" t="n">
        <x:v>166</x:v>
      </x:c>
      <x:c r="G15332" s="11" t="n">
        <x:v>75</x:v>
      </x:c>
      <x:c r="H15332" s="11" t="n">
        <x:f>E15332*F15332</x:f>
        <x:v>1660</x:v>
      </x:c>
      <x:c r="I15332" s="11" t="n">
        <x:f>H15332*(1-'Summary'!$B$5)</x:f>
        <x:v>1577</x:v>
      </x:c>
      <x:c r="J15332" s="11" t="n">
        <x:f>E15332*G15332</x:f>
        <x:v>750</x:v>
      </x:c>
      <x:c r="K15332" s="11" t="n">
        <x:f>I15332-J15332</x:f>
        <x:v>827</x:v>
      </x:c>
      <x:c r="L15332" s="14" t="n">
        <x:f>K15332/I15332</x:f>
        <x:v>0.5244134432466709</x:v>
      </x:c>
    </x:row>
    <x:row r="15333" ht="22" customHeight="1">
      <x:c r="A15333" s="2" t="str">
        <x:v>ORD-15329</x:v>
      </x:c>
      <x:c r="B15333" s="2" t="str">
        <x:v>North</x:v>
      </x:c>
      <x:c r="C15333" s="2" t="str">
        <x:v>May</x:v>
      </x:c>
      <x:c r="D15333" s="2" t="str">
        <x:v>SKU-089</x:v>
      </x:c>
      <x:c r="E15333" s="15" t="n">
        <x:v>17</x:v>
      </x:c>
      <x:c r="F15333" s="11" t="n">
        <x:v>179</x:v>
      </x:c>
      <x:c r="G15333" s="11" t="n">
        <x:v>86</x:v>
      </x:c>
      <x:c r="H15333" s="11" t="n">
        <x:f>E15333*F15333</x:f>
        <x:v>3043</x:v>
      </x:c>
      <x:c r="I15333" s="11" t="n">
        <x:f>H15333*(1-'Summary'!$B$5)</x:f>
        <x:v>2890.85</x:v>
      </x:c>
      <x:c r="J15333" s="11" t="n">
        <x:f>E15333*G15333</x:f>
        <x:v>1462</x:v>
      </x:c>
      <x:c r="K15333" s="11" t="n">
        <x:f>I15333-J15333</x:f>
        <x:v>1428.85</x:v>
      </x:c>
      <x:c r="L15333" s="14" t="n">
        <x:f>K15333/I15333</x:f>
        <x:v>0.4942663922375772</x:v>
      </x:c>
    </x:row>
    <x:row r="15334" ht="22" customHeight="1">
      <x:c r="A15334" s="2" t="str">
        <x:v>ORD-15330</x:v>
      </x:c>
      <x:c r="B15334" s="2" t="str">
        <x:v>South</x:v>
      </x:c>
      <x:c r="C15334" s="2" t="str">
        <x:v>May</x:v>
      </x:c>
      <x:c r="D15334" s="2" t="str">
        <x:v>SKU-090</x:v>
      </x:c>
      <x:c r="E15334" s="15" t="n">
        <x:v>24</x:v>
      </x:c>
      <x:c r="F15334" s="11" t="n">
        <x:v>192</x:v>
      </x:c>
      <x:c r="G15334" s="11" t="n">
        <x:v>97</x:v>
      </x:c>
      <x:c r="H15334" s="11" t="n">
        <x:f>E15334*F15334</x:f>
        <x:v>4608</x:v>
      </x:c>
      <x:c r="I15334" s="11" t="n">
        <x:f>H15334*(1-'Summary'!$B$5)</x:f>
        <x:v>4377.599999999999</x:v>
      </x:c>
      <x:c r="J15334" s="11" t="n">
        <x:f>E15334*G15334</x:f>
        <x:v>2328</x:v>
      </x:c>
      <x:c r="K15334" s="11" t="n">
        <x:f>I15334-J15334</x:f>
        <x:v>2049.5999999999995</x:v>
      </x:c>
      <x:c r="L15334" s="14" t="n">
        <x:f>K15334/I15334</x:f>
        <x:v>0.46820175438596484</x:v>
      </x:c>
    </x:row>
    <x:row r="15335" ht="22" customHeight="1">
      <x:c r="A15335" s="2" t="str">
        <x:v>ORD-15331</x:v>
      </x:c>
      <x:c r="B15335" s="2" t="str">
        <x:v>East</x:v>
      </x:c>
      <x:c r="C15335" s="2" t="str">
        <x:v>May</x:v>
      </x:c>
      <x:c r="D15335" s="2" t="str">
        <x:v>SKU-091</x:v>
      </x:c>
      <x:c r="E15335" s="15" t="n">
        <x:v>7</x:v>
      </x:c>
      <x:c r="F15335" s="11" t="n">
        <x:v>205</x:v>
      </x:c>
      <x:c r="G15335" s="11" t="n">
        <x:v>13</x:v>
      </x:c>
      <x:c r="H15335" s="11" t="n">
        <x:f>E15335*F15335</x:f>
        <x:v>1435</x:v>
      </x:c>
      <x:c r="I15335" s="11" t="n">
        <x:f>H15335*(1-'Summary'!$B$5)</x:f>
        <x:v>1363.25</x:v>
      </x:c>
      <x:c r="J15335" s="11" t="n">
        <x:f>E15335*G15335</x:f>
        <x:v>91</x:v>
      </x:c>
      <x:c r="K15335" s="11" t="n">
        <x:f>I15335-J15335</x:f>
        <x:v>1272.25</x:v>
      </x:c>
      <x:c r="L15335" s="14" t="n">
        <x:f>K15335/I15335</x:f>
        <x:v>0.9332477535301669</x:v>
      </x:c>
    </x:row>
    <x:row r="15336" ht="22" customHeight="1">
      <x:c r="A15336" s="2" t="str">
        <x:v>ORD-15332</x:v>
      </x:c>
      <x:c r="B15336" s="2" t="str">
        <x:v>West</x:v>
      </x:c>
      <x:c r="C15336" s="2" t="str">
        <x:v>May</x:v>
      </x:c>
      <x:c r="D15336" s="2" t="str">
        <x:v>SKU-092</x:v>
      </x:c>
      <x:c r="E15336" s="15" t="n">
        <x:v>14</x:v>
      </x:c>
      <x:c r="F15336" s="11" t="n">
        <x:v>218</x:v>
      </x:c>
      <x:c r="G15336" s="11" t="n">
        <x:v>24</x:v>
      </x:c>
      <x:c r="H15336" s="11" t="n">
        <x:f>E15336*F15336</x:f>
        <x:v>3052</x:v>
      </x:c>
      <x:c r="I15336" s="11" t="n">
        <x:f>H15336*(1-'Summary'!$B$5)</x:f>
        <x:v>2899.4</x:v>
      </x:c>
      <x:c r="J15336" s="11" t="n">
        <x:f>E15336*G15336</x:f>
        <x:v>336</x:v>
      </x:c>
      <x:c r="K15336" s="11" t="n">
        <x:f>I15336-J15336</x:f>
        <x:v>2563.4</x:v>
      </x:c>
      <x:c r="L15336" s="14" t="n">
        <x:f>K15336/I15336</x:f>
        <x:v>0.8841139546112989</x:v>
      </x:c>
    </x:row>
    <x:row r="15337" ht="22" customHeight="1">
      <x:c r="A15337" s="2" t="str">
        <x:v>ORD-15333</x:v>
      </x:c>
      <x:c r="B15337" s="2" t="str">
        <x:v>North</x:v>
      </x:c>
      <x:c r="C15337" s="2" t="str">
        <x:v>Jun</x:v>
      </x:c>
      <x:c r="D15337" s="2" t="str">
        <x:v>SKU-093</x:v>
      </x:c>
      <x:c r="E15337" s="15" t="n">
        <x:v>21</x:v>
      </x:c>
      <x:c r="F15337" s="11" t="n">
        <x:v>231</x:v>
      </x:c>
      <x:c r="G15337" s="11" t="n">
        <x:v>35</x:v>
      </x:c>
      <x:c r="H15337" s="11" t="n">
        <x:f>E15337*F15337</x:f>
        <x:v>4851</x:v>
      </x:c>
      <x:c r="I15337" s="11" t="n">
        <x:f>H15337*(1-'Summary'!$B$5)</x:f>
        <x:v>4608.45</x:v>
      </x:c>
      <x:c r="J15337" s="11" t="n">
        <x:f>E15337*G15337</x:f>
        <x:v>735</x:v>
      </x:c>
      <x:c r="K15337" s="11" t="n">
        <x:f>I15337-J15337</x:f>
        <x:v>3873.45</x:v>
      </x:c>
      <x:c r="L15337" s="14" t="n">
        <x:f>K15337/I15337</x:f>
        <x:v>0.8405103668261563</x:v>
      </x:c>
    </x:row>
    <x:row r="15338" ht="22" customHeight="1">
      <x:c r="A15338" s="2" t="str">
        <x:v>ORD-15334</x:v>
      </x:c>
      <x:c r="B15338" s="2" t="str">
        <x:v>South</x:v>
      </x:c>
      <x:c r="C15338" s="2" t="str">
        <x:v>Jun</x:v>
      </x:c>
      <x:c r="D15338" s="2" t="str">
        <x:v>SKU-094</x:v>
      </x:c>
      <x:c r="E15338" s="15" t="n">
        <x:v>4</x:v>
      </x:c>
      <x:c r="F15338" s="11" t="n">
        <x:v>24</x:v>
      </x:c>
      <x:c r="G15338" s="11" t="n">
        <x:v>46</x:v>
      </x:c>
      <x:c r="H15338" s="11" t="n">
        <x:f>E15338*F15338</x:f>
        <x:v>96</x:v>
      </x:c>
      <x:c r="I15338" s="11" t="n">
        <x:f>H15338*(1-'Summary'!$B$5)</x:f>
        <x:v>91.19999999999999</x:v>
      </x:c>
      <x:c r="J15338" s="11" t="n">
        <x:f>E15338*G15338</x:f>
        <x:v>184</x:v>
      </x:c>
      <x:c r="K15338" s="11" t="n">
        <x:f>I15338-J15338</x:f>
        <x:v>-92.80000000000001</x:v>
      </x:c>
      <x:c r="L15338" s="14" t="n">
        <x:f>K15338/I15338</x:f>
        <x:v>-1.017543859649123</x:v>
      </x:c>
    </x:row>
    <x:row r="15339" ht="22" customHeight="1">
      <x:c r="A15339" s="2" t="str">
        <x:v>ORD-15335</x:v>
      </x:c>
      <x:c r="B15339" s="2" t="str">
        <x:v>East</x:v>
      </x:c>
      <x:c r="C15339" s="2" t="str">
        <x:v>Jun</x:v>
      </x:c>
      <x:c r="D15339" s="2" t="str">
        <x:v>SKU-095</x:v>
      </x:c>
      <x:c r="E15339" s="15" t="n">
        <x:v>11</x:v>
      </x:c>
      <x:c r="F15339" s="11" t="n">
        <x:v>37</x:v>
      </x:c>
      <x:c r="G15339" s="11" t="n">
        <x:v>57</x:v>
      </x:c>
      <x:c r="H15339" s="11" t="n">
        <x:f>E15339*F15339</x:f>
        <x:v>407</x:v>
      </x:c>
      <x:c r="I15339" s="11" t="n">
        <x:f>H15339*(1-'Summary'!$B$5)</x:f>
        <x:v>386.65</x:v>
      </x:c>
      <x:c r="J15339" s="11" t="n">
        <x:f>E15339*G15339</x:f>
        <x:v>627</x:v>
      </x:c>
      <x:c r="K15339" s="11" t="n">
        <x:f>I15339-J15339</x:f>
        <x:v>-240.35000000000002</x:v>
      </x:c>
      <x:c r="L15339" s="14" t="n">
        <x:f>K15339/I15339</x:f>
        <x:v>-0.6216216216216217</x:v>
      </x:c>
    </x:row>
    <x:row r="15340" ht="22" customHeight="1">
      <x:c r="A15340" s="2" t="str">
        <x:v>ORD-15336</x:v>
      </x:c>
      <x:c r="B15340" s="2" t="str">
        <x:v>West</x:v>
      </x:c>
      <x:c r="C15340" s="2" t="str">
        <x:v>Jun</x:v>
      </x:c>
      <x:c r="D15340" s="2" t="str">
        <x:v>SKU-096</x:v>
      </x:c>
      <x:c r="E15340" s="15" t="n">
        <x:v>18</x:v>
      </x:c>
      <x:c r="F15340" s="11" t="n">
        <x:v>50</x:v>
      </x:c>
      <x:c r="G15340" s="11" t="n">
        <x:v>68</x:v>
      </x:c>
      <x:c r="H15340" s="11" t="n">
        <x:f>E15340*F15340</x:f>
        <x:v>900</x:v>
      </x:c>
      <x:c r="I15340" s="11" t="n">
        <x:f>H15340*(1-'Summary'!$B$5)</x:f>
        <x:v>855</x:v>
      </x:c>
      <x:c r="J15340" s="11" t="n">
        <x:f>E15340*G15340</x:f>
        <x:v>1224</x:v>
      </x:c>
      <x:c r="K15340" s="11" t="n">
        <x:f>I15340-J15340</x:f>
        <x:v>-369</x:v>
      </x:c>
      <x:c r="L15340" s="14" t="n">
        <x:f>K15340/I15340</x:f>
        <x:v>-0.43157894736842106</x:v>
      </x:c>
    </x:row>
    <x:row r="15341" ht="22" customHeight="1">
      <x:c r="A15341" s="2" t="str">
        <x:v>ORD-15337</x:v>
      </x:c>
      <x:c r="B15341" s="2" t="str">
        <x:v>North</x:v>
      </x:c>
      <x:c r="C15341" s="2" t="str">
        <x:v>Jul</x:v>
      </x:c>
      <x:c r="D15341" s="2" t="str">
        <x:v>SKU-097</x:v>
      </x:c>
      <x:c r="E15341" s="15" t="n">
        <x:v>1</x:v>
      </x:c>
      <x:c r="F15341" s="11" t="n">
        <x:v>63</x:v>
      </x:c>
      <x:c r="G15341" s="11" t="n">
        <x:v>79</x:v>
      </x:c>
      <x:c r="H15341" s="11" t="n">
        <x:f>E15341*F15341</x:f>
        <x:v>63</x:v>
      </x:c>
      <x:c r="I15341" s="11" t="n">
        <x:f>H15341*(1-'Summary'!$B$5)</x:f>
        <x:v>59.849999999999994</x:v>
      </x:c>
      <x:c r="J15341" s="11" t="n">
        <x:f>E15341*G15341</x:f>
        <x:v>79</x:v>
      </x:c>
      <x:c r="K15341" s="11" t="n">
        <x:f>I15341-J15341</x:f>
        <x:v>-19.150000000000006</x:v>
      </x:c>
      <x:c r="L15341" s="14" t="n">
        <x:f>K15341/I15341</x:f>
        <x:v>-0.319966583124478</x:v>
      </x:c>
    </x:row>
    <x:row r="15342" ht="22" customHeight="1">
      <x:c r="A15342" s="2" t="str">
        <x:v>ORD-15338</x:v>
      </x:c>
      <x:c r="B15342" s="2" t="str">
        <x:v>South</x:v>
      </x:c>
      <x:c r="C15342" s="2" t="str">
        <x:v>Jul</x:v>
      </x:c>
      <x:c r="D15342" s="2" t="str">
        <x:v>SKU-098</x:v>
      </x:c>
      <x:c r="E15342" s="15" t="n">
        <x:v>8</x:v>
      </x:c>
      <x:c r="F15342" s="11" t="n">
        <x:v>76</x:v>
      </x:c>
      <x:c r="G15342" s="11" t="n">
        <x:v>90</x:v>
      </x:c>
      <x:c r="H15342" s="11" t="n">
        <x:f>E15342*F15342</x:f>
        <x:v>608</x:v>
      </x:c>
      <x:c r="I15342" s="11" t="n">
        <x:f>H15342*(1-'Summary'!$B$5)</x:f>
        <x:v>577.6</x:v>
      </x:c>
      <x:c r="J15342" s="11" t="n">
        <x:f>E15342*G15342</x:f>
        <x:v>720</x:v>
      </x:c>
      <x:c r="K15342" s="11" t="n">
        <x:f>I15342-J15342</x:f>
        <x:v>-142.39999999999998</x:v>
      </x:c>
      <x:c r="L15342" s="14" t="n">
        <x:f>K15342/I15342</x:f>
        <x:v>-0.2465373961218836</x:v>
      </x:c>
    </x:row>
    <x:row r="15343" ht="22" customHeight="1">
      <x:c r="A15343" s="2" t="str">
        <x:v>ORD-15339</x:v>
      </x:c>
      <x:c r="B15343" s="2" t="str">
        <x:v>East</x:v>
      </x:c>
      <x:c r="C15343" s="2" t="str">
        <x:v>Jul</x:v>
      </x:c>
      <x:c r="D15343" s="2" t="str">
        <x:v>SKU-099</x:v>
      </x:c>
      <x:c r="E15343" s="15" t="n">
        <x:v>15</x:v>
      </x:c>
      <x:c r="F15343" s="11" t="n">
        <x:v>89</x:v>
      </x:c>
      <x:c r="G15343" s="11" t="n">
        <x:v>101</x:v>
      </x:c>
      <x:c r="H15343" s="11" t="n">
        <x:f>E15343*F15343</x:f>
        <x:v>1335</x:v>
      </x:c>
      <x:c r="I15343" s="11" t="n">
        <x:f>H15343*(1-'Summary'!$B$5)</x:f>
        <x:v>1268.25</x:v>
      </x:c>
      <x:c r="J15343" s="11" t="n">
        <x:f>E15343*G15343</x:f>
        <x:v>1515</x:v>
      </x:c>
      <x:c r="K15343" s="11" t="n">
        <x:f>I15343-J15343</x:f>
        <x:v>-246.75</x:v>
      </x:c>
      <x:c r="L15343" s="14" t="n">
        <x:f>K15343/I15343</x:f>
        <x:v>-0.19455943228858663</x:v>
      </x:c>
    </x:row>
    <x:row r="15344" ht="22" customHeight="1">
      <x:c r="A15344" s="2" t="str">
        <x:v>ORD-15340</x:v>
      </x:c>
      <x:c r="B15344" s="2" t="str">
        <x:v>West</x:v>
      </x:c>
      <x:c r="C15344" s="2" t="str">
        <x:v>Jul</x:v>
      </x:c>
      <x:c r="D15344" s="2" t="str">
        <x:v>SKU-100</x:v>
      </x:c>
      <x:c r="E15344" s="15" t="n">
        <x:v>22</x:v>
      </x:c>
      <x:c r="F15344" s="11" t="n">
        <x:v>102</x:v>
      </x:c>
      <x:c r="G15344" s="11" t="n">
        <x:v>17</x:v>
      </x:c>
      <x:c r="H15344" s="11" t="n">
        <x:f>E15344*F15344</x:f>
        <x:v>2244</x:v>
      </x:c>
      <x:c r="I15344" s="11" t="n">
        <x:f>H15344*(1-'Summary'!$B$5)</x:f>
        <x:v>2131.7999999999997</x:v>
      </x:c>
      <x:c r="J15344" s="11" t="n">
        <x:f>E15344*G15344</x:f>
        <x:v>374</x:v>
      </x:c>
      <x:c r="K15344" s="11" t="n">
        <x:f>I15344-J15344</x:f>
        <x:v>1757.7999999999997</x:v>
      </x:c>
      <x:c r="L15344" s="14" t="n">
        <x:f>K15344/I15344</x:f>
        <x:v>0.8245614035087719</x:v>
      </x:c>
    </x:row>
    <x:row r="15345" ht="22" customHeight="1">
      <x:c r="A15345" s="2" t="str">
        <x:v>ORD-15341</x:v>
      </x:c>
      <x:c r="B15345" s="2" t="str">
        <x:v>North</x:v>
      </x:c>
      <x:c r="C15345" s="2" t="str">
        <x:v>Aug</x:v>
      </x:c>
      <x:c r="D15345" s="2" t="str">
        <x:v>SKU-101</x:v>
      </x:c>
      <x:c r="E15345" s="15" t="n">
        <x:v>5</x:v>
      </x:c>
      <x:c r="F15345" s="11" t="n">
        <x:v>115</x:v>
      </x:c>
      <x:c r="G15345" s="11" t="n">
        <x:v>28</x:v>
      </x:c>
      <x:c r="H15345" s="11" t="n">
        <x:f>E15345*F15345</x:f>
        <x:v>575</x:v>
      </x:c>
      <x:c r="I15345" s="11" t="n">
        <x:f>H15345*(1-'Summary'!$B$5)</x:f>
        <x:v>546.25</x:v>
      </x:c>
      <x:c r="J15345" s="11" t="n">
        <x:f>E15345*G15345</x:f>
        <x:v>140</x:v>
      </x:c>
      <x:c r="K15345" s="11" t="n">
        <x:f>I15345-J15345</x:f>
        <x:v>406.25</x:v>
      </x:c>
      <x:c r="L15345" s="14" t="n">
        <x:f>K15345/I15345</x:f>
        <x:v>0.7437070938215103</x:v>
      </x:c>
    </x:row>
    <x:row r="15346" ht="22" customHeight="1">
      <x:c r="A15346" s="2" t="str">
        <x:v>ORD-15342</x:v>
      </x:c>
      <x:c r="B15346" s="2" t="str">
        <x:v>South</x:v>
      </x:c>
      <x:c r="C15346" s="2" t="str">
        <x:v>Aug</x:v>
      </x:c>
      <x:c r="D15346" s="2" t="str">
        <x:v>SKU-102</x:v>
      </x:c>
      <x:c r="E15346" s="15" t="n">
        <x:v>12</x:v>
      </x:c>
      <x:c r="F15346" s="11" t="n">
        <x:v>128</x:v>
      </x:c>
      <x:c r="G15346" s="11" t="n">
        <x:v>39</x:v>
      </x:c>
      <x:c r="H15346" s="11" t="n">
        <x:f>E15346*F15346</x:f>
        <x:v>1536</x:v>
      </x:c>
      <x:c r="I15346" s="11" t="n">
        <x:f>H15346*(1-'Summary'!$B$5)</x:f>
        <x:v>1459.1999999999998</x:v>
      </x:c>
      <x:c r="J15346" s="11" t="n">
        <x:f>E15346*G15346</x:f>
        <x:v>468</x:v>
      </x:c>
      <x:c r="K15346" s="11" t="n">
        <x:f>I15346-J15346</x:f>
        <x:v>991.1999999999998</x:v>
      </x:c>
      <x:c r="L15346" s="14" t="n">
        <x:f>K15346/I15346</x:f>
        <x:v>0.6792763157894737</x:v>
      </x:c>
    </x:row>
    <x:row r="15347" ht="22" customHeight="1">
      <x:c r="A15347" s="2" t="str">
        <x:v>ORD-15343</x:v>
      </x:c>
      <x:c r="B15347" s="2" t="str">
        <x:v>East</x:v>
      </x:c>
      <x:c r="C15347" s="2" t="str">
        <x:v>Aug</x:v>
      </x:c>
      <x:c r="D15347" s="2" t="str">
        <x:v>SKU-103</x:v>
      </x:c>
      <x:c r="E15347" s="15" t="n">
        <x:v>19</x:v>
      </x:c>
      <x:c r="F15347" s="11" t="n">
        <x:v>141</x:v>
      </x:c>
      <x:c r="G15347" s="11" t="n">
        <x:v>50</x:v>
      </x:c>
      <x:c r="H15347" s="11" t="n">
        <x:f>E15347*F15347</x:f>
        <x:v>2679</x:v>
      </x:c>
      <x:c r="I15347" s="11" t="n">
        <x:f>H15347*(1-'Summary'!$B$5)</x:f>
        <x:v>2545.0499999999997</x:v>
      </x:c>
      <x:c r="J15347" s="11" t="n">
        <x:f>E15347*G15347</x:f>
        <x:v>950</x:v>
      </x:c>
      <x:c r="K15347" s="11" t="n">
        <x:f>I15347-J15347</x:f>
        <x:v>1595.0499999999997</x:v>
      </x:c>
      <x:c r="L15347" s="14" t="n">
        <x:f>K15347/I15347</x:f>
        <x:v>0.6267263904441955</x:v>
      </x:c>
    </x:row>
    <x:row r="15348" ht="22" customHeight="1">
      <x:c r="A15348" s="2" t="str">
        <x:v>ORD-15344</x:v>
      </x:c>
      <x:c r="B15348" s="2" t="str">
        <x:v>West</x:v>
      </x:c>
      <x:c r="C15348" s="2" t="str">
        <x:v>Aug</x:v>
      </x:c>
      <x:c r="D15348" s="2" t="str">
        <x:v>SKU-104</x:v>
      </x:c>
      <x:c r="E15348" s="15" t="n">
        <x:v>2</x:v>
      </x:c>
      <x:c r="F15348" s="11" t="n">
        <x:v>154</x:v>
      </x:c>
      <x:c r="G15348" s="11" t="n">
        <x:v>61</x:v>
      </x:c>
      <x:c r="H15348" s="11" t="n">
        <x:f>E15348*F15348</x:f>
        <x:v>308</x:v>
      </x:c>
      <x:c r="I15348" s="11" t="n">
        <x:f>H15348*(1-'Summary'!$B$5)</x:f>
        <x:v>292.59999999999997</x:v>
      </x:c>
      <x:c r="J15348" s="11" t="n">
        <x:f>E15348*G15348</x:f>
        <x:v>122</x:v>
      </x:c>
      <x:c r="K15348" s="11" t="n">
        <x:f>I15348-J15348</x:f>
        <x:v>170.59999999999997</x:v>
      </x:c>
      <x:c r="L15348" s="14" t="n">
        <x:f>K15348/I15348</x:f>
        <x:v>0.5830485304169514</x:v>
      </x:c>
    </x:row>
    <x:row r="15349" ht="22" customHeight="1">
      <x:c r="A15349" s="2" t="str">
        <x:v>ORD-15345</x:v>
      </x:c>
      <x:c r="B15349" s="2" t="str">
        <x:v>North</x:v>
      </x:c>
      <x:c r="C15349" s="2" t="str">
        <x:v>Sep</x:v>
      </x:c>
      <x:c r="D15349" s="2" t="str">
        <x:v>SKU-105</x:v>
      </x:c>
      <x:c r="E15349" s="15" t="n">
        <x:v>9</x:v>
      </x:c>
      <x:c r="F15349" s="11" t="n">
        <x:v>167</x:v>
      </x:c>
      <x:c r="G15349" s="11" t="n">
        <x:v>72</x:v>
      </x:c>
      <x:c r="H15349" s="11" t="n">
        <x:f>E15349*F15349</x:f>
        <x:v>1503</x:v>
      </x:c>
      <x:c r="I15349" s="11" t="n">
        <x:f>H15349*(1-'Summary'!$B$5)</x:f>
        <x:v>1427.85</x:v>
      </x:c>
      <x:c r="J15349" s="11" t="n">
        <x:f>E15349*G15349</x:f>
        <x:v>648</x:v>
      </x:c>
      <x:c r="K15349" s="11" t="n">
        <x:f>I15349-J15349</x:f>
        <x:v>779.8499999999999</x:v>
      </x:c>
      <x:c r="L15349" s="14" t="n">
        <x:f>K15349/I15349</x:f>
        <x:v>0.5461708162622124</x:v>
      </x:c>
    </x:row>
    <x:row r="15350" ht="22" customHeight="1">
      <x:c r="A15350" s="2" t="str">
        <x:v>ORD-15346</x:v>
      </x:c>
      <x:c r="B15350" s="2" t="str">
        <x:v>South</x:v>
      </x:c>
      <x:c r="C15350" s="2" t="str">
        <x:v>Sep</x:v>
      </x:c>
      <x:c r="D15350" s="2" t="str">
        <x:v>SKU-106</x:v>
      </x:c>
      <x:c r="E15350" s="15" t="n">
        <x:v>16</x:v>
      </x:c>
      <x:c r="F15350" s="11" t="n">
        <x:v>180</x:v>
      </x:c>
      <x:c r="G15350" s="11" t="n">
        <x:v>83</x:v>
      </x:c>
      <x:c r="H15350" s="11" t="n">
        <x:f>E15350*F15350</x:f>
        <x:v>2880</x:v>
      </x:c>
      <x:c r="I15350" s="11" t="n">
        <x:f>H15350*(1-'Summary'!$B$5)</x:f>
        <x:v>2736</x:v>
      </x:c>
      <x:c r="J15350" s="11" t="n">
        <x:f>E15350*G15350</x:f>
        <x:v>1328</x:v>
      </x:c>
      <x:c r="K15350" s="11" t="n">
        <x:f>I15350-J15350</x:f>
        <x:v>1408</x:v>
      </x:c>
      <x:c r="L15350" s="14" t="n">
        <x:f>K15350/I15350</x:f>
        <x:v>0.5146198830409356</x:v>
      </x:c>
    </x:row>
    <x:row r="15351" ht="22" customHeight="1">
      <x:c r="A15351" s="2" t="str">
        <x:v>ORD-15347</x:v>
      </x:c>
      <x:c r="B15351" s="2" t="str">
        <x:v>East</x:v>
      </x:c>
      <x:c r="C15351" s="2" t="str">
        <x:v>Sep</x:v>
      </x:c>
      <x:c r="D15351" s="2" t="str">
        <x:v>SKU-107</x:v>
      </x:c>
      <x:c r="E15351" s="15" t="n">
        <x:v>23</x:v>
      </x:c>
      <x:c r="F15351" s="11" t="n">
        <x:v>193</x:v>
      </x:c>
      <x:c r="G15351" s="11" t="n">
        <x:v>94</x:v>
      </x:c>
      <x:c r="H15351" s="11" t="n">
        <x:f>E15351*F15351</x:f>
        <x:v>4439</x:v>
      </x:c>
      <x:c r="I15351" s="11" t="n">
        <x:f>H15351*(1-'Summary'!$B$5)</x:f>
        <x:v>4217.05</x:v>
      </x:c>
      <x:c r="J15351" s="11" t="n">
        <x:f>E15351*G15351</x:f>
        <x:v>2162</x:v>
      </x:c>
      <x:c r="K15351" s="11" t="n">
        <x:f>I15351-J15351</x:f>
        <x:v>2055.05</x:v>
      </x:c>
      <x:c r="L15351" s="14" t="n">
        <x:f>K15351/I15351</x:f>
        <x:v>0.48731933460594495</x:v>
      </x:c>
    </x:row>
    <x:row r="15352" ht="22" customHeight="1">
      <x:c r="A15352" s="2" t="str">
        <x:v>ORD-15348</x:v>
      </x:c>
      <x:c r="B15352" s="2" t="str">
        <x:v>West</x:v>
      </x:c>
      <x:c r="C15352" s="2" t="str">
        <x:v>Sep</x:v>
      </x:c>
      <x:c r="D15352" s="2" t="str">
        <x:v>SKU-108</x:v>
      </x:c>
      <x:c r="E15352" s="15" t="n">
        <x:v>6</x:v>
      </x:c>
      <x:c r="F15352" s="11" t="n">
        <x:v>206</x:v>
      </x:c>
      <x:c r="G15352" s="11" t="n">
        <x:v>10</x:v>
      </x:c>
      <x:c r="H15352" s="11" t="n">
        <x:f>E15352*F15352</x:f>
        <x:v>1236</x:v>
      </x:c>
      <x:c r="I15352" s="11" t="n">
        <x:f>H15352*(1-'Summary'!$B$5)</x:f>
        <x:v>1174.2</x:v>
      </x:c>
      <x:c r="J15352" s="11" t="n">
        <x:f>E15352*G15352</x:f>
        <x:v>60</x:v>
      </x:c>
      <x:c r="K15352" s="11" t="n">
        <x:f>I15352-J15352</x:f>
        <x:v>1114.2</x:v>
      </x:c>
      <x:c r="L15352" s="14" t="n">
        <x:f>K15352/I15352</x:f>
        <x:v>0.9489013796627491</x:v>
      </x:c>
    </x:row>
    <x:row r="15353" ht="22" customHeight="1">
      <x:c r="A15353" s="2" t="str">
        <x:v>ORD-15349</x:v>
      </x:c>
      <x:c r="B15353" s="2" t="str">
        <x:v>North</x:v>
      </x:c>
      <x:c r="C15353" s="2" t="str">
        <x:v>Oct</x:v>
      </x:c>
      <x:c r="D15353" s="2" t="str">
        <x:v>SKU-109</x:v>
      </x:c>
      <x:c r="E15353" s="15" t="n">
        <x:v>13</x:v>
      </x:c>
      <x:c r="F15353" s="11" t="n">
        <x:v>219</x:v>
      </x:c>
      <x:c r="G15353" s="11" t="n">
        <x:v>21</x:v>
      </x:c>
      <x:c r="H15353" s="11" t="n">
        <x:f>E15353*F15353</x:f>
        <x:v>2847</x:v>
      </x:c>
      <x:c r="I15353" s="11" t="n">
        <x:f>H15353*(1-'Summary'!$B$5)</x:f>
        <x:v>2704.65</x:v>
      </x:c>
      <x:c r="J15353" s="11" t="n">
        <x:f>E15353*G15353</x:f>
        <x:v>273</x:v>
      </x:c>
      <x:c r="K15353" s="11" t="n">
        <x:f>I15353-J15353</x:f>
        <x:v>2431.65</x:v>
      </x:c>
      <x:c r="L15353" s="14" t="n">
        <x:f>K15353/I15353</x:f>
        <x:v>0.8990627253064167</x:v>
      </x:c>
    </x:row>
    <x:row r="15354" ht="22" customHeight="1">
      <x:c r="A15354" s="2" t="str">
        <x:v>ORD-15350</x:v>
      </x:c>
      <x:c r="B15354" s="2" t="str">
        <x:v>South</x:v>
      </x:c>
      <x:c r="C15354" s="2" t="str">
        <x:v>Oct</x:v>
      </x:c>
      <x:c r="D15354" s="2" t="str">
        <x:v>SKU-110</x:v>
      </x:c>
      <x:c r="E15354" s="15" t="n">
        <x:v>20</x:v>
      </x:c>
      <x:c r="F15354" s="11" t="n">
        <x:v>232</x:v>
      </x:c>
      <x:c r="G15354" s="11" t="n">
        <x:v>32</x:v>
      </x:c>
      <x:c r="H15354" s="11" t="n">
        <x:f>E15354*F15354</x:f>
        <x:v>4640</x:v>
      </x:c>
      <x:c r="I15354" s="11" t="n">
        <x:f>H15354*(1-'Summary'!$B$5)</x:f>
        <x:v>4408</x:v>
      </x:c>
      <x:c r="J15354" s="11" t="n">
        <x:f>E15354*G15354</x:f>
        <x:v>640</x:v>
      </x:c>
      <x:c r="K15354" s="11" t="n">
        <x:f>I15354-J15354</x:f>
        <x:v>3768</x:v>
      </x:c>
      <x:c r="L15354" s="14" t="n">
        <x:f>K15354/I15354</x:f>
        <x:v>0.8548094373865699</x:v>
      </x:c>
    </x:row>
    <x:row r="15355" ht="22" customHeight="1">
      <x:c r="A15355" s="2" t="str">
        <x:v>ORD-15351</x:v>
      </x:c>
      <x:c r="B15355" s="2" t="str">
        <x:v>East</x:v>
      </x:c>
      <x:c r="C15355" s="2" t="str">
        <x:v>Oct</x:v>
      </x:c>
      <x:c r="D15355" s="2" t="str">
        <x:v>SKU-111</x:v>
      </x:c>
      <x:c r="E15355" s="15" t="n">
        <x:v>3</x:v>
      </x:c>
      <x:c r="F15355" s="11" t="n">
        <x:v>25</x:v>
      </x:c>
      <x:c r="G15355" s="11" t="n">
        <x:v>43</x:v>
      </x:c>
      <x:c r="H15355" s="11" t="n">
        <x:f>E15355*F15355</x:f>
        <x:v>75</x:v>
      </x:c>
      <x:c r="I15355" s="11" t="n">
        <x:f>H15355*(1-'Summary'!$B$5)</x:f>
        <x:v>71.25</x:v>
      </x:c>
      <x:c r="J15355" s="11" t="n">
        <x:f>E15355*G15355</x:f>
        <x:v>129</x:v>
      </x:c>
      <x:c r="K15355" s="11" t="n">
        <x:f>I15355-J15355</x:f>
        <x:v>-57.75</x:v>
      </x:c>
      <x:c r="L15355" s="14" t="n">
        <x:f>K15355/I15355</x:f>
        <x:v>-0.8105263157894737</x:v>
      </x:c>
    </x:row>
    <x:row r="15356" ht="22" customHeight="1">
      <x:c r="A15356" s="2" t="str">
        <x:v>ORD-15352</x:v>
      </x:c>
      <x:c r="B15356" s="2" t="str">
        <x:v>West</x:v>
      </x:c>
      <x:c r="C15356" s="2" t="str">
        <x:v>Oct</x:v>
      </x:c>
      <x:c r="D15356" s="2" t="str">
        <x:v>SKU-112</x:v>
      </x:c>
      <x:c r="E15356" s="15" t="n">
        <x:v>10</x:v>
      </x:c>
      <x:c r="F15356" s="11" t="n">
        <x:v>38</x:v>
      </x:c>
      <x:c r="G15356" s="11" t="n">
        <x:v>54</x:v>
      </x:c>
      <x:c r="H15356" s="11" t="n">
        <x:f>E15356*F15356</x:f>
        <x:v>380</x:v>
      </x:c>
      <x:c r="I15356" s="11" t="n">
        <x:f>H15356*(1-'Summary'!$B$5)</x:f>
        <x:v>361</x:v>
      </x:c>
      <x:c r="J15356" s="11" t="n">
        <x:f>E15356*G15356</x:f>
        <x:v>540</x:v>
      </x:c>
      <x:c r="K15356" s="11" t="n">
        <x:f>I15356-J15356</x:f>
        <x:v>-179</x:v>
      </x:c>
      <x:c r="L15356" s="14" t="n">
        <x:f>K15356/I15356</x:f>
        <x:v>-0.49584487534626037</x:v>
      </x:c>
    </x:row>
    <x:row r="15357" ht="22" customHeight="1">
      <x:c r="A15357" s="2" t="str">
        <x:v>ORD-15353</x:v>
      </x:c>
      <x:c r="B15357" s="2" t="str">
        <x:v>North</x:v>
      </x:c>
      <x:c r="C15357" s="2" t="str">
        <x:v>Nov</x:v>
      </x:c>
      <x:c r="D15357" s="2" t="str">
        <x:v>SKU-113</x:v>
      </x:c>
      <x:c r="E15357" s="15" t="n">
        <x:v>17</x:v>
      </x:c>
      <x:c r="F15357" s="11" t="n">
        <x:v>51</x:v>
      </x:c>
      <x:c r="G15357" s="11" t="n">
        <x:v>65</x:v>
      </x:c>
      <x:c r="H15357" s="11" t="n">
        <x:f>E15357*F15357</x:f>
        <x:v>867</x:v>
      </x:c>
      <x:c r="I15357" s="11" t="n">
        <x:f>H15357*(1-'Summary'!$B$5)</x:f>
        <x:v>823.65</x:v>
      </x:c>
      <x:c r="J15357" s="11" t="n">
        <x:f>E15357*G15357</x:f>
        <x:v>1105</x:v>
      </x:c>
      <x:c r="K15357" s="11" t="n">
        <x:f>I15357-J15357</x:f>
        <x:v>-281.35</x:v>
      </x:c>
      <x:c r="L15357" s="14" t="n">
        <x:f>K15357/I15357</x:f>
        <x:v>-0.34158926728586175</x:v>
      </x:c>
    </x:row>
    <x:row r="15358" ht="22" customHeight="1">
      <x:c r="A15358" s="2" t="str">
        <x:v>ORD-15354</x:v>
      </x:c>
      <x:c r="B15358" s="2" t="str">
        <x:v>South</x:v>
      </x:c>
      <x:c r="C15358" s="2" t="str">
        <x:v>Nov</x:v>
      </x:c>
      <x:c r="D15358" s="2" t="str">
        <x:v>SKU-114</x:v>
      </x:c>
      <x:c r="E15358" s="15" t="n">
        <x:v>24</x:v>
      </x:c>
      <x:c r="F15358" s="11" t="n">
        <x:v>64</x:v>
      </x:c>
      <x:c r="G15358" s="11" t="n">
        <x:v>76</x:v>
      </x:c>
      <x:c r="H15358" s="11" t="n">
        <x:f>E15358*F15358</x:f>
        <x:v>1536</x:v>
      </x:c>
      <x:c r="I15358" s="11" t="n">
        <x:f>H15358*(1-'Summary'!$B$5)</x:f>
        <x:v>1459.1999999999998</x:v>
      </x:c>
      <x:c r="J15358" s="11" t="n">
        <x:f>E15358*G15358</x:f>
        <x:v>1824</x:v>
      </x:c>
      <x:c r="K15358" s="11" t="n">
        <x:f>I15358-J15358</x:f>
        <x:v>-364.8000000000002</x:v>
      </x:c>
      <x:c r="L15358" s="14" t="n">
        <x:f>K15358/I15358</x:f>
        <x:v>-0.25000000000000017</x:v>
      </x:c>
    </x:row>
    <x:row r="15359" ht="22" customHeight="1">
      <x:c r="A15359" s="2" t="str">
        <x:v>ORD-15355</x:v>
      </x:c>
      <x:c r="B15359" s="2" t="str">
        <x:v>East</x:v>
      </x:c>
      <x:c r="C15359" s="2" t="str">
        <x:v>Nov</x:v>
      </x:c>
      <x:c r="D15359" s="2" t="str">
        <x:v>SKU-115</x:v>
      </x:c>
      <x:c r="E15359" s="15" t="n">
        <x:v>7</x:v>
      </x:c>
      <x:c r="F15359" s="11" t="n">
        <x:v>77</x:v>
      </x:c>
      <x:c r="G15359" s="11" t="n">
        <x:v>87</x:v>
      </x:c>
      <x:c r="H15359" s="11" t="n">
        <x:f>E15359*F15359</x:f>
        <x:v>539</x:v>
      </x:c>
      <x:c r="I15359" s="11" t="n">
        <x:f>H15359*(1-'Summary'!$B$5)</x:f>
        <x:v>512.05</x:v>
      </x:c>
      <x:c r="J15359" s="11" t="n">
        <x:f>E15359*G15359</x:f>
        <x:v>609</x:v>
      </x:c>
      <x:c r="K15359" s="11" t="n">
        <x:f>I15359-J15359</x:f>
        <x:v>-96.95000000000005</x:v>
      </x:c>
      <x:c r="L15359" s="14" t="n">
        <x:f>K15359/I15359</x:f>
        <x:v>-0.18933697881066314</x:v>
      </x:c>
    </x:row>
    <x:row r="15360" ht="22" customHeight="1">
      <x:c r="A15360" s="2" t="str">
        <x:v>ORD-15356</x:v>
      </x:c>
      <x:c r="B15360" s="2" t="str">
        <x:v>West</x:v>
      </x:c>
      <x:c r="C15360" s="2" t="str">
        <x:v>Nov</x:v>
      </x:c>
      <x:c r="D15360" s="2" t="str">
        <x:v>SKU-116</x:v>
      </x:c>
      <x:c r="E15360" s="15" t="n">
        <x:v>14</x:v>
      </x:c>
      <x:c r="F15360" s="11" t="n">
        <x:v>90</x:v>
      </x:c>
      <x:c r="G15360" s="11" t="n">
        <x:v>98</x:v>
      </x:c>
      <x:c r="H15360" s="11" t="n">
        <x:f>E15360*F15360</x:f>
        <x:v>1260</x:v>
      </x:c>
      <x:c r="I15360" s="11" t="n">
        <x:f>H15360*(1-'Summary'!$B$5)</x:f>
        <x:v>1197</x:v>
      </x:c>
      <x:c r="J15360" s="11" t="n">
        <x:f>E15360*G15360</x:f>
        <x:v>1372</x:v>
      </x:c>
      <x:c r="K15360" s="11" t="n">
        <x:f>I15360-J15360</x:f>
        <x:v>-175</x:v>
      </x:c>
      <x:c r="L15360" s="14" t="n">
        <x:f>K15360/I15360</x:f>
        <x:v>-0.14619883040935672</x:v>
      </x:c>
    </x:row>
    <x:row r="15361" ht="22" customHeight="1">
      <x:c r="A15361" s="2" t="str">
        <x:v>ORD-15357</x:v>
      </x:c>
      <x:c r="B15361" s="2" t="str">
        <x:v>North</x:v>
      </x:c>
      <x:c r="C15361" s="2" t="str">
        <x:v>Dec</x:v>
      </x:c>
      <x:c r="D15361" s="2" t="str">
        <x:v>SKU-117</x:v>
      </x:c>
      <x:c r="E15361" s="15" t="n">
        <x:v>21</x:v>
      </x:c>
      <x:c r="F15361" s="11" t="n">
        <x:v>103</x:v>
      </x:c>
      <x:c r="G15361" s="11" t="n">
        <x:v>14</x:v>
      </x:c>
      <x:c r="H15361" s="11" t="n">
        <x:f>E15361*F15361</x:f>
        <x:v>2163</x:v>
      </x:c>
      <x:c r="I15361" s="11" t="n">
        <x:f>H15361*(1-'Summary'!$B$5)</x:f>
        <x:v>2054.85</x:v>
      </x:c>
      <x:c r="J15361" s="11" t="n">
        <x:f>E15361*G15361</x:f>
        <x:v>294</x:v>
      </x:c>
      <x:c r="K15361" s="11" t="n">
        <x:f>I15361-J15361</x:f>
        <x:v>1760.85</x:v>
      </x:c>
      <x:c r="L15361" s="14" t="n">
        <x:f>K15361/I15361</x:f>
        <x:v>0.8569238630556975</x:v>
      </x:c>
    </x:row>
    <x:row r="15362" ht="22" customHeight="1">
      <x:c r="A15362" s="2" t="str">
        <x:v>ORD-15358</x:v>
      </x:c>
      <x:c r="B15362" s="2" t="str">
        <x:v>South</x:v>
      </x:c>
      <x:c r="C15362" s="2" t="str">
        <x:v>Dec</x:v>
      </x:c>
      <x:c r="D15362" s="2" t="str">
        <x:v>SKU-118</x:v>
      </x:c>
      <x:c r="E15362" s="15" t="n">
        <x:v>4</x:v>
      </x:c>
      <x:c r="F15362" s="11" t="n">
        <x:v>116</x:v>
      </x:c>
      <x:c r="G15362" s="11" t="n">
        <x:v>25</x:v>
      </x:c>
      <x:c r="H15362" s="11" t="n">
        <x:f>E15362*F15362</x:f>
        <x:v>464</x:v>
      </x:c>
      <x:c r="I15362" s="11" t="n">
        <x:f>H15362*(1-'Summary'!$B$5)</x:f>
        <x:v>440.79999999999995</x:v>
      </x:c>
      <x:c r="J15362" s="11" t="n">
        <x:f>E15362*G15362</x:f>
        <x:v>100</x:v>
      </x:c>
      <x:c r="K15362" s="11" t="n">
        <x:f>I15362-J15362</x:f>
        <x:v>340.79999999999995</x:v>
      </x:c>
      <x:c r="L15362" s="14" t="n">
        <x:f>K15362/I15362</x:f>
        <x:v>0.7731397459165154</x:v>
      </x:c>
    </x:row>
    <x:row r="15363" ht="22" customHeight="1">
      <x:c r="A15363" s="2" t="str">
        <x:v>ORD-15359</x:v>
      </x:c>
      <x:c r="B15363" s="2" t="str">
        <x:v>East</x:v>
      </x:c>
      <x:c r="C15363" s="2" t="str">
        <x:v>Dec</x:v>
      </x:c>
      <x:c r="D15363" s="2" t="str">
        <x:v>SKU-119</x:v>
      </x:c>
      <x:c r="E15363" s="15" t="n">
        <x:v>11</x:v>
      </x:c>
      <x:c r="F15363" s="11" t="n">
        <x:v>129</x:v>
      </x:c>
      <x:c r="G15363" s="11" t="n">
        <x:v>36</x:v>
      </x:c>
      <x:c r="H15363" s="11" t="n">
        <x:f>E15363*F15363</x:f>
        <x:v>1419</x:v>
      </x:c>
      <x:c r="I15363" s="11" t="n">
        <x:f>H15363*(1-'Summary'!$B$5)</x:f>
        <x:v>1348.05</x:v>
      </x:c>
      <x:c r="J15363" s="11" t="n">
        <x:f>E15363*G15363</x:f>
        <x:v>396</x:v>
      </x:c>
      <x:c r="K15363" s="11" t="n">
        <x:f>I15363-J15363</x:f>
        <x:v>952.05</x:v>
      </x:c>
      <x:c r="L15363" s="14" t="n">
        <x:f>K15363/I15363</x:f>
        <x:v>0.7062423500611995</x:v>
      </x:c>
    </x:row>
    <x:row r="15364" ht="22" customHeight="1">
      <x:c r="A15364" s="2" t="str">
        <x:v>ORD-15360</x:v>
      </x:c>
      <x:c r="B15364" s="2" t="str">
        <x:v>West</x:v>
      </x:c>
      <x:c r="C15364" s="2" t="str">
        <x:v>Dec</x:v>
      </x:c>
      <x:c r="D15364" s="2" t="str">
        <x:v>SKU-120</x:v>
      </x:c>
      <x:c r="E15364" s="15" t="n">
        <x:v>18</x:v>
      </x:c>
      <x:c r="F15364" s="11" t="n">
        <x:v>142</x:v>
      </x:c>
      <x:c r="G15364" s="11" t="n">
        <x:v>47</x:v>
      </x:c>
      <x:c r="H15364" s="11" t="n">
        <x:f>E15364*F15364</x:f>
        <x:v>2556</x:v>
      </x:c>
      <x:c r="I15364" s="11" t="n">
        <x:f>H15364*(1-'Summary'!$B$5)</x:f>
        <x:v>2428.2</x:v>
      </x:c>
      <x:c r="J15364" s="11" t="n">
        <x:f>E15364*G15364</x:f>
        <x:v>846</x:v>
      </x:c>
      <x:c r="K15364" s="11" t="n">
        <x:f>I15364-J15364</x:f>
        <x:v>1582.1999999999998</x:v>
      </x:c>
      <x:c r="L15364" s="14" t="n">
        <x:f>K15364/I15364</x:f>
        <x:v>0.6515937731653076</x:v>
      </x:c>
    </x:row>
    <x:row r="15365" ht="22" customHeight="1">
      <x:c r="A15365" s="2" t="str">
        <x:v>ORD-15361</x:v>
      </x:c>
      <x:c r="B15365" s="2" t="str">
        <x:v>North</x:v>
      </x:c>
      <x:c r="C15365" s="2" t="str">
        <x:v>Jan</x:v>
      </x:c>
      <x:c r="D15365" s="2" t="str">
        <x:v>SKU-001</x:v>
      </x:c>
      <x:c r="E15365" s="15" t="n">
        <x:v>1</x:v>
      </x:c>
      <x:c r="F15365" s="11" t="n">
        <x:v>155</x:v>
      </x:c>
      <x:c r="G15365" s="11" t="n">
        <x:v>58</x:v>
      </x:c>
      <x:c r="H15365" s="11" t="n">
        <x:f>E15365*F15365</x:f>
        <x:v>155</x:v>
      </x:c>
      <x:c r="I15365" s="11" t="n">
        <x:f>H15365*(1-'Summary'!$B$5)</x:f>
        <x:v>147.25</x:v>
      </x:c>
      <x:c r="J15365" s="11" t="n">
        <x:f>E15365*G15365</x:f>
        <x:v>58</x:v>
      </x:c>
      <x:c r="K15365" s="11" t="n">
        <x:f>I15365-J15365</x:f>
        <x:v>89.25</x:v>
      </x:c>
      <x:c r="L15365" s="14" t="n">
        <x:f>K15365/I15365</x:f>
        <x:v>0.6061120543293718</x:v>
      </x:c>
    </x:row>
    <x:row r="15366" ht="22" customHeight="1">
      <x:c r="A15366" s="2" t="str">
        <x:v>ORD-15362</x:v>
      </x:c>
      <x:c r="B15366" s="2" t="str">
        <x:v>South</x:v>
      </x:c>
      <x:c r="C15366" s="2" t="str">
        <x:v>Jan</x:v>
      </x:c>
      <x:c r="D15366" s="2" t="str">
        <x:v>SKU-002</x:v>
      </x:c>
      <x:c r="E15366" s="15" t="n">
        <x:v>8</x:v>
      </x:c>
      <x:c r="F15366" s="11" t="n">
        <x:v>168</x:v>
      </x:c>
      <x:c r="G15366" s="11" t="n">
        <x:v>69</x:v>
      </x:c>
      <x:c r="H15366" s="11" t="n">
        <x:f>E15366*F15366</x:f>
        <x:v>1344</x:v>
      </x:c>
      <x:c r="I15366" s="11" t="n">
        <x:f>H15366*(1-'Summary'!$B$5)</x:f>
        <x:v>1276.8</x:v>
      </x:c>
      <x:c r="J15366" s="11" t="n">
        <x:f>E15366*G15366</x:f>
        <x:v>552</x:v>
      </x:c>
      <x:c r="K15366" s="11" t="n">
        <x:f>I15366-J15366</x:f>
        <x:v>724.8</x:v>
      </x:c>
      <x:c r="L15366" s="14" t="n">
        <x:f>K15366/I15366</x:f>
        <x:v>0.5676691729323308</x:v>
      </x:c>
    </x:row>
    <x:row r="15367" ht="22" customHeight="1">
      <x:c r="A15367" s="2" t="str">
        <x:v>ORD-15363</x:v>
      </x:c>
      <x:c r="B15367" s="2" t="str">
        <x:v>East</x:v>
      </x:c>
      <x:c r="C15367" s="2" t="str">
        <x:v>Jan</x:v>
      </x:c>
      <x:c r="D15367" s="2" t="str">
        <x:v>SKU-003</x:v>
      </x:c>
      <x:c r="E15367" s="15" t="n">
        <x:v>15</x:v>
      </x:c>
      <x:c r="F15367" s="11" t="n">
        <x:v>181</x:v>
      </x:c>
      <x:c r="G15367" s="11" t="n">
        <x:v>80</x:v>
      </x:c>
      <x:c r="H15367" s="11" t="n">
        <x:f>E15367*F15367</x:f>
        <x:v>2715</x:v>
      </x:c>
      <x:c r="I15367" s="11" t="n">
        <x:f>H15367*(1-'Summary'!$B$5)</x:f>
        <x:v>2579.25</x:v>
      </x:c>
      <x:c r="J15367" s="11" t="n">
        <x:f>E15367*G15367</x:f>
        <x:v>1200</x:v>
      </x:c>
      <x:c r="K15367" s="11" t="n">
        <x:f>I15367-J15367</x:f>
        <x:v>1379.25</x:v>
      </x:c>
      <x:c r="L15367" s="14" t="n">
        <x:f>K15367/I15367</x:f>
        <x:v>0.5347484733934283</x:v>
      </x:c>
    </x:row>
    <x:row r="15368" ht="22" customHeight="1">
      <x:c r="A15368" s="2" t="str">
        <x:v>ORD-15364</x:v>
      </x:c>
      <x:c r="B15368" s="2" t="str">
        <x:v>West</x:v>
      </x:c>
      <x:c r="C15368" s="2" t="str">
        <x:v>Jan</x:v>
      </x:c>
      <x:c r="D15368" s="2" t="str">
        <x:v>SKU-004</x:v>
      </x:c>
      <x:c r="E15368" s="15" t="n">
        <x:v>22</x:v>
      </x:c>
      <x:c r="F15368" s="11" t="n">
        <x:v>194</x:v>
      </x:c>
      <x:c r="G15368" s="11" t="n">
        <x:v>91</x:v>
      </x:c>
      <x:c r="H15368" s="11" t="n">
        <x:f>E15368*F15368</x:f>
        <x:v>4268</x:v>
      </x:c>
      <x:c r="I15368" s="11" t="n">
        <x:f>H15368*(1-'Summary'!$B$5)</x:f>
        <x:v>4054.6</x:v>
      </x:c>
      <x:c r="J15368" s="11" t="n">
        <x:f>E15368*G15368</x:f>
        <x:v>2002</x:v>
      </x:c>
      <x:c r="K15368" s="11" t="n">
        <x:f>I15368-J15368</x:f>
        <x:v>2052.6</x:v>
      </x:c>
      <x:c r="L15368" s="14" t="n">
        <x:f>K15368/I15368</x:f>
        <x:v>0.5062398263700488</x:v>
      </x:c>
    </x:row>
    <x:row r="15369" ht="22" customHeight="1">
      <x:c r="A15369" s="2" t="str">
        <x:v>ORD-15365</x:v>
      </x:c>
      <x:c r="B15369" s="2" t="str">
        <x:v>North</x:v>
      </x:c>
      <x:c r="C15369" s="2" t="str">
        <x:v>Feb</x:v>
      </x:c>
      <x:c r="D15369" s="2" t="str">
        <x:v>SKU-005</x:v>
      </x:c>
      <x:c r="E15369" s="15" t="n">
        <x:v>5</x:v>
      </x:c>
      <x:c r="F15369" s="11" t="n">
        <x:v>207</x:v>
      </x:c>
      <x:c r="G15369" s="11" t="n">
        <x:v>102</x:v>
      </x:c>
      <x:c r="H15369" s="11" t="n">
        <x:f>E15369*F15369</x:f>
        <x:v>1035</x:v>
      </x:c>
      <x:c r="I15369" s="11" t="n">
        <x:f>H15369*(1-'Summary'!$B$5)</x:f>
        <x:v>983.25</x:v>
      </x:c>
      <x:c r="J15369" s="11" t="n">
        <x:f>E15369*G15369</x:f>
        <x:v>510</x:v>
      </x:c>
      <x:c r="K15369" s="11" t="n">
        <x:f>I15369-J15369</x:f>
        <x:v>473.25</x:v>
      </x:c>
      <x:c r="L15369" s="14" t="n">
        <x:f>K15369/I15369</x:f>
        <x:v>0.4813119755911518</x:v>
      </x:c>
    </x:row>
    <x:row r="15370" ht="22" customHeight="1">
      <x:c r="A15370" s="2" t="str">
        <x:v>ORD-15366</x:v>
      </x:c>
      <x:c r="B15370" s="2" t="str">
        <x:v>South</x:v>
      </x:c>
      <x:c r="C15370" s="2" t="str">
        <x:v>Feb</x:v>
      </x:c>
      <x:c r="D15370" s="2" t="str">
        <x:v>SKU-006</x:v>
      </x:c>
      <x:c r="E15370" s="15" t="n">
        <x:v>12</x:v>
      </x:c>
      <x:c r="F15370" s="11" t="n">
        <x:v>220</x:v>
      </x:c>
      <x:c r="G15370" s="11" t="n">
        <x:v>18</x:v>
      </x:c>
      <x:c r="H15370" s="11" t="n">
        <x:f>E15370*F15370</x:f>
        <x:v>2640</x:v>
      </x:c>
      <x:c r="I15370" s="11" t="n">
        <x:f>H15370*(1-'Summary'!$B$5)</x:f>
        <x:v>2508</x:v>
      </x:c>
      <x:c r="J15370" s="11" t="n">
        <x:f>E15370*G15370</x:f>
        <x:v>216</x:v>
      </x:c>
      <x:c r="K15370" s="11" t="n">
        <x:f>I15370-J15370</x:f>
        <x:v>2292</x:v>
      </x:c>
      <x:c r="L15370" s="14" t="n">
        <x:f>K15370/I15370</x:f>
        <x:v>0.9138755980861244</x:v>
      </x:c>
    </x:row>
    <x:row r="15371" ht="22" customHeight="1">
      <x:c r="A15371" s="2" t="str">
        <x:v>ORD-15367</x:v>
      </x:c>
      <x:c r="B15371" s="2" t="str">
        <x:v>East</x:v>
      </x:c>
      <x:c r="C15371" s="2" t="str">
        <x:v>Feb</x:v>
      </x:c>
      <x:c r="D15371" s="2" t="str">
        <x:v>SKU-007</x:v>
      </x:c>
      <x:c r="E15371" s="15" t="n">
        <x:v>19</x:v>
      </x:c>
      <x:c r="F15371" s="11" t="n">
        <x:v>233</x:v>
      </x:c>
      <x:c r="G15371" s="11" t="n">
        <x:v>29</x:v>
      </x:c>
      <x:c r="H15371" s="11" t="n">
        <x:f>E15371*F15371</x:f>
        <x:v>4427</x:v>
      </x:c>
      <x:c r="I15371" s="11" t="n">
        <x:f>H15371*(1-'Summary'!$B$5)</x:f>
        <x:v>4205.65</x:v>
      </x:c>
      <x:c r="J15371" s="11" t="n">
        <x:f>E15371*G15371</x:f>
        <x:v>551</x:v>
      </x:c>
      <x:c r="K15371" s="11" t="n">
        <x:f>I15371-J15371</x:f>
        <x:v>3654.6499999999996</x:v>
      </x:c>
      <x:c r="L15371" s="14" t="n">
        <x:f>K15371/I15371</x:f>
        <x:v>0.8689857691438898</x:v>
      </x:c>
    </x:row>
    <x:row r="15372" ht="22" customHeight="1">
      <x:c r="A15372" s="2" t="str">
        <x:v>ORD-15368</x:v>
      </x:c>
      <x:c r="B15372" s="2" t="str">
        <x:v>West</x:v>
      </x:c>
      <x:c r="C15372" s="2" t="str">
        <x:v>Feb</x:v>
      </x:c>
      <x:c r="D15372" s="2" t="str">
        <x:v>SKU-008</x:v>
      </x:c>
      <x:c r="E15372" s="15" t="n">
        <x:v>2</x:v>
      </x:c>
      <x:c r="F15372" s="11" t="n">
        <x:v>26</x:v>
      </x:c>
      <x:c r="G15372" s="11" t="n">
        <x:v>40</x:v>
      </x:c>
      <x:c r="H15372" s="11" t="n">
        <x:f>E15372*F15372</x:f>
        <x:v>52</x:v>
      </x:c>
      <x:c r="I15372" s="11" t="n">
        <x:f>H15372*(1-'Summary'!$B$5)</x:f>
        <x:v>49.4</x:v>
      </x:c>
      <x:c r="J15372" s="11" t="n">
        <x:f>E15372*G15372</x:f>
        <x:v>80</x:v>
      </x:c>
      <x:c r="K15372" s="11" t="n">
        <x:f>I15372-J15372</x:f>
        <x:v>-30.6</x:v>
      </x:c>
      <x:c r="L15372" s="14" t="n">
        <x:f>K15372/I15372</x:f>
        <x:v>-0.6194331983805669</x:v>
      </x:c>
    </x:row>
    <x:row r="15373" ht="22" customHeight="1">
      <x:c r="A15373" s="2" t="str">
        <x:v>ORD-15369</x:v>
      </x:c>
      <x:c r="B15373" s="2" t="str">
        <x:v>North</x:v>
      </x:c>
      <x:c r="C15373" s="2" t="str">
        <x:v>Mar</x:v>
      </x:c>
      <x:c r="D15373" s="2" t="str">
        <x:v>SKU-009</x:v>
      </x:c>
      <x:c r="E15373" s="15" t="n">
        <x:v>9</x:v>
      </x:c>
      <x:c r="F15373" s="11" t="n">
        <x:v>39</x:v>
      </x:c>
      <x:c r="G15373" s="11" t="n">
        <x:v>51</x:v>
      </x:c>
      <x:c r="H15373" s="11" t="n">
        <x:f>E15373*F15373</x:f>
        <x:v>351</x:v>
      </x:c>
      <x:c r="I15373" s="11" t="n">
        <x:f>H15373*(1-'Summary'!$B$5)</x:f>
        <x:v>333.45</x:v>
      </x:c>
      <x:c r="J15373" s="11" t="n">
        <x:f>E15373*G15373</x:f>
        <x:v>459</x:v>
      </x:c>
      <x:c r="K15373" s="11" t="n">
        <x:f>I15373-J15373</x:f>
        <x:v>-125.55000000000001</x:v>
      </x:c>
      <x:c r="L15373" s="14" t="n">
        <x:f>K15373/I15373</x:f>
        <x:v>-0.37651821862348184</x:v>
      </x:c>
    </x:row>
    <x:row r="15374" ht="22" customHeight="1">
      <x:c r="A15374" s="2" t="str">
        <x:v>ORD-15370</x:v>
      </x:c>
      <x:c r="B15374" s="2" t="str">
        <x:v>South</x:v>
      </x:c>
      <x:c r="C15374" s="2" t="str">
        <x:v>Mar</x:v>
      </x:c>
      <x:c r="D15374" s="2" t="str">
        <x:v>SKU-010</x:v>
      </x:c>
      <x:c r="E15374" s="15" t="n">
        <x:v>16</x:v>
      </x:c>
      <x:c r="F15374" s="11" t="n">
        <x:v>52</x:v>
      </x:c>
      <x:c r="G15374" s="11" t="n">
        <x:v>62</x:v>
      </x:c>
      <x:c r="H15374" s="11" t="n">
        <x:f>E15374*F15374</x:f>
        <x:v>832</x:v>
      </x:c>
      <x:c r="I15374" s="11" t="n">
        <x:f>H15374*(1-'Summary'!$B$5)</x:f>
        <x:v>790.4</x:v>
      </x:c>
      <x:c r="J15374" s="11" t="n">
        <x:f>E15374*G15374</x:f>
        <x:v>992</x:v>
      </x:c>
      <x:c r="K15374" s="11" t="n">
        <x:f>I15374-J15374</x:f>
        <x:v>-201.60000000000002</x:v>
      </x:c>
      <x:c r="L15374" s="14" t="n">
        <x:f>K15374/I15374</x:f>
        <x:v>-0.2550607287449393</x:v>
      </x:c>
    </x:row>
    <x:row r="15375" ht="22" customHeight="1">
      <x:c r="A15375" s="2" t="str">
        <x:v>ORD-15371</x:v>
      </x:c>
      <x:c r="B15375" s="2" t="str">
        <x:v>East</x:v>
      </x:c>
      <x:c r="C15375" s="2" t="str">
        <x:v>Mar</x:v>
      </x:c>
      <x:c r="D15375" s="2" t="str">
        <x:v>SKU-011</x:v>
      </x:c>
      <x:c r="E15375" s="15" t="n">
        <x:v>23</x:v>
      </x:c>
      <x:c r="F15375" s="11" t="n">
        <x:v>65</x:v>
      </x:c>
      <x:c r="G15375" s="11" t="n">
        <x:v>73</x:v>
      </x:c>
      <x:c r="H15375" s="11" t="n">
        <x:f>E15375*F15375</x:f>
        <x:v>1495</x:v>
      </x:c>
      <x:c r="I15375" s="11" t="n">
        <x:f>H15375*(1-'Summary'!$B$5)</x:f>
        <x:v>1420.25</x:v>
      </x:c>
      <x:c r="J15375" s="11" t="n">
        <x:f>E15375*G15375</x:f>
        <x:v>1679</x:v>
      </x:c>
      <x:c r="K15375" s="11" t="n">
        <x:f>I15375-J15375</x:f>
        <x:v>-258.75</x:v>
      </x:c>
      <x:c r="L15375" s="14" t="n">
        <x:f>K15375/I15375</x:f>
        <x:v>-0.18218623481781376</x:v>
      </x:c>
    </x:row>
    <x:row r="15376" ht="22" customHeight="1">
      <x:c r="A15376" s="2" t="str">
        <x:v>ORD-15372</x:v>
      </x:c>
      <x:c r="B15376" s="2" t="str">
        <x:v>West</x:v>
      </x:c>
      <x:c r="C15376" s="2" t="str">
        <x:v>Mar</x:v>
      </x:c>
      <x:c r="D15376" s="2" t="str">
        <x:v>SKU-012</x:v>
      </x:c>
      <x:c r="E15376" s="15" t="n">
        <x:v>6</x:v>
      </x:c>
      <x:c r="F15376" s="11" t="n">
        <x:v>78</x:v>
      </x:c>
      <x:c r="G15376" s="11" t="n">
        <x:v>84</x:v>
      </x:c>
      <x:c r="H15376" s="11" t="n">
        <x:f>E15376*F15376</x:f>
        <x:v>468</x:v>
      </x:c>
      <x:c r="I15376" s="11" t="n">
        <x:f>H15376*(1-'Summary'!$B$5)</x:f>
        <x:v>444.59999999999997</x:v>
      </x:c>
      <x:c r="J15376" s="11" t="n">
        <x:f>E15376*G15376</x:f>
        <x:v>504</x:v>
      </x:c>
      <x:c r="K15376" s="11" t="n">
        <x:f>I15376-J15376</x:f>
        <x:v>-59.400000000000034</x:v>
      </x:c>
      <x:c r="L15376" s="14" t="n">
        <x:f>K15376/I15376</x:f>
        <x:v>-0.13360323886639686</x:v>
      </x:c>
    </x:row>
    <x:row r="15377" ht="22" customHeight="1">
      <x:c r="A15377" s="2" t="str">
        <x:v>ORD-15373</x:v>
      </x:c>
      <x:c r="B15377" s="2" t="str">
        <x:v>North</x:v>
      </x:c>
      <x:c r="C15377" s="2" t="str">
        <x:v>Apr</x:v>
      </x:c>
      <x:c r="D15377" s="2" t="str">
        <x:v>SKU-013</x:v>
      </x:c>
      <x:c r="E15377" s="15" t="n">
        <x:v>13</x:v>
      </x:c>
      <x:c r="F15377" s="11" t="n">
        <x:v>91</x:v>
      </x:c>
      <x:c r="G15377" s="11" t="n">
        <x:v>95</x:v>
      </x:c>
      <x:c r="H15377" s="11" t="n">
        <x:f>E15377*F15377</x:f>
        <x:v>1183</x:v>
      </x:c>
      <x:c r="I15377" s="11" t="n">
        <x:f>H15377*(1-'Summary'!$B$5)</x:f>
        <x:v>1123.85</x:v>
      </x:c>
      <x:c r="J15377" s="11" t="n">
        <x:f>E15377*G15377</x:f>
        <x:v>1235</x:v>
      </x:c>
      <x:c r="K15377" s="11" t="n">
        <x:f>I15377-J15377</x:f>
        <x:v>-111.15000000000009</x:v>
      </x:c>
      <x:c r="L15377" s="14" t="n">
        <x:f>K15377/I15377</x:f>
        <x:v>-0.098901098901099</x:v>
      </x:c>
    </x:row>
    <x:row r="15378" ht="22" customHeight="1">
      <x:c r="A15378" s="2" t="str">
        <x:v>ORD-15374</x:v>
      </x:c>
      <x:c r="B15378" s="2" t="str">
        <x:v>South</x:v>
      </x:c>
      <x:c r="C15378" s="2" t="str">
        <x:v>Apr</x:v>
      </x:c>
      <x:c r="D15378" s="2" t="str">
        <x:v>SKU-014</x:v>
      </x:c>
      <x:c r="E15378" s="15" t="n">
        <x:v>20</x:v>
      </x:c>
      <x:c r="F15378" s="11" t="n">
        <x:v>104</x:v>
      </x:c>
      <x:c r="G15378" s="11" t="n">
        <x:v>11</x:v>
      </x:c>
      <x:c r="H15378" s="11" t="n">
        <x:f>E15378*F15378</x:f>
        <x:v>2080</x:v>
      </x:c>
      <x:c r="I15378" s="11" t="n">
        <x:f>H15378*(1-'Summary'!$B$5)</x:f>
        <x:v>1976</x:v>
      </x:c>
      <x:c r="J15378" s="11" t="n">
        <x:f>E15378*G15378</x:f>
        <x:v>220</x:v>
      </x:c>
      <x:c r="K15378" s="11" t="n">
        <x:f>I15378-J15378</x:f>
        <x:v>1756</x:v>
      </x:c>
      <x:c r="L15378" s="14" t="n">
        <x:f>K15378/I15378</x:f>
        <x:v>0.888663967611336</x:v>
      </x:c>
    </x:row>
    <x:row r="15379" ht="22" customHeight="1">
      <x:c r="A15379" s="2" t="str">
        <x:v>ORD-15375</x:v>
      </x:c>
      <x:c r="B15379" s="2" t="str">
        <x:v>East</x:v>
      </x:c>
      <x:c r="C15379" s="2" t="str">
        <x:v>Apr</x:v>
      </x:c>
      <x:c r="D15379" s="2" t="str">
        <x:v>SKU-015</x:v>
      </x:c>
      <x:c r="E15379" s="15" t="n">
        <x:v>3</x:v>
      </x:c>
      <x:c r="F15379" s="11" t="n">
        <x:v>117</x:v>
      </x:c>
      <x:c r="G15379" s="11" t="n">
        <x:v>22</x:v>
      </x:c>
      <x:c r="H15379" s="11" t="n">
        <x:f>E15379*F15379</x:f>
        <x:v>351</x:v>
      </x:c>
      <x:c r="I15379" s="11" t="n">
        <x:f>H15379*(1-'Summary'!$B$5)</x:f>
        <x:v>333.45</x:v>
      </x:c>
      <x:c r="J15379" s="11" t="n">
        <x:f>E15379*G15379</x:f>
        <x:v>66</x:v>
      </x:c>
      <x:c r="K15379" s="11" t="n">
        <x:f>I15379-J15379</x:f>
        <x:v>267.45</x:v>
      </x:c>
      <x:c r="L15379" s="14" t="n">
        <x:f>K15379/I15379</x:f>
        <x:v>0.8020692757534863</x:v>
      </x:c>
    </x:row>
    <x:row r="15380" ht="22" customHeight="1">
      <x:c r="A15380" s="2" t="str">
        <x:v>ORD-15376</x:v>
      </x:c>
      <x:c r="B15380" s="2" t="str">
        <x:v>West</x:v>
      </x:c>
      <x:c r="C15380" s="2" t="str">
        <x:v>Apr</x:v>
      </x:c>
      <x:c r="D15380" s="2" t="str">
        <x:v>SKU-016</x:v>
      </x:c>
      <x:c r="E15380" s="15" t="n">
        <x:v>10</x:v>
      </x:c>
      <x:c r="F15380" s="11" t="n">
        <x:v>130</x:v>
      </x:c>
      <x:c r="G15380" s="11" t="n">
        <x:v>33</x:v>
      </x:c>
      <x:c r="H15380" s="11" t="n">
        <x:f>E15380*F15380</x:f>
        <x:v>1300</x:v>
      </x:c>
      <x:c r="I15380" s="11" t="n">
        <x:f>H15380*(1-'Summary'!$B$5)</x:f>
        <x:v>1235</x:v>
      </x:c>
      <x:c r="J15380" s="11" t="n">
        <x:f>E15380*G15380</x:f>
        <x:v>330</x:v>
      </x:c>
      <x:c r="K15380" s="11" t="n">
        <x:f>I15380-J15380</x:f>
        <x:v>905</x:v>
      </x:c>
      <x:c r="L15380" s="14" t="n">
        <x:f>K15380/I15380</x:f>
        <x:v>0.7327935222672065</x:v>
      </x:c>
    </x:row>
    <x:row r="15381" ht="22" customHeight="1">
      <x:c r="A15381" s="2" t="str">
        <x:v>ORD-15377</x:v>
      </x:c>
      <x:c r="B15381" s="2" t="str">
        <x:v>North</x:v>
      </x:c>
      <x:c r="C15381" s="2" t="str">
        <x:v>May</x:v>
      </x:c>
      <x:c r="D15381" s="2" t="str">
        <x:v>SKU-017</x:v>
      </x:c>
      <x:c r="E15381" s="15" t="n">
        <x:v>17</x:v>
      </x:c>
      <x:c r="F15381" s="11" t="n">
        <x:v>143</x:v>
      </x:c>
      <x:c r="G15381" s="11" t="n">
        <x:v>44</x:v>
      </x:c>
      <x:c r="H15381" s="11" t="n">
        <x:f>E15381*F15381</x:f>
        <x:v>2431</x:v>
      </x:c>
      <x:c r="I15381" s="11" t="n">
        <x:f>H15381*(1-'Summary'!$B$5)</x:f>
        <x:v>2309.45</x:v>
      </x:c>
      <x:c r="J15381" s="11" t="n">
        <x:f>E15381*G15381</x:f>
        <x:v>748</x:v>
      </x:c>
      <x:c r="K15381" s="11" t="n">
        <x:f>I15381-J15381</x:f>
        <x:v>1561.4499999999998</x:v>
      </x:c>
      <x:c r="L15381" s="14" t="n">
        <x:f>K15381/I15381</x:f>
        <x:v>0.6761133603238866</x:v>
      </x:c>
    </x:row>
    <x:row r="15382" ht="22" customHeight="1">
      <x:c r="A15382" s="2" t="str">
        <x:v>ORD-15378</x:v>
      </x:c>
      <x:c r="B15382" s="2" t="str">
        <x:v>South</x:v>
      </x:c>
      <x:c r="C15382" s="2" t="str">
        <x:v>May</x:v>
      </x:c>
      <x:c r="D15382" s="2" t="str">
        <x:v>SKU-018</x:v>
      </x:c>
      <x:c r="E15382" s="15" t="n">
        <x:v>24</x:v>
      </x:c>
      <x:c r="F15382" s="11" t="n">
        <x:v>156</x:v>
      </x:c>
      <x:c r="G15382" s="11" t="n">
        <x:v>55</x:v>
      </x:c>
      <x:c r="H15382" s="11" t="n">
        <x:f>E15382*F15382</x:f>
        <x:v>3744</x:v>
      </x:c>
      <x:c r="I15382" s="11" t="n">
        <x:f>H15382*(1-'Summary'!$B$5)</x:f>
        <x:v>3556.7999999999997</x:v>
      </x:c>
      <x:c r="J15382" s="11" t="n">
        <x:f>E15382*G15382</x:f>
        <x:v>1320</x:v>
      </x:c>
      <x:c r="K15382" s="11" t="n">
        <x:f>I15382-J15382</x:f>
        <x:v>2236.7999999999997</x:v>
      </x:c>
      <x:c r="L15382" s="14" t="n">
        <x:f>K15382/I15382</x:f>
        <x:v>0.6288798920377867</x:v>
      </x:c>
    </x:row>
    <x:row r="15383" ht="22" customHeight="1">
      <x:c r="A15383" s="2" t="str">
        <x:v>ORD-15379</x:v>
      </x:c>
      <x:c r="B15383" s="2" t="str">
        <x:v>East</x:v>
      </x:c>
      <x:c r="C15383" s="2" t="str">
        <x:v>May</x:v>
      </x:c>
      <x:c r="D15383" s="2" t="str">
        <x:v>SKU-019</x:v>
      </x:c>
      <x:c r="E15383" s="15" t="n">
        <x:v>7</x:v>
      </x:c>
      <x:c r="F15383" s="11" t="n">
        <x:v>169</x:v>
      </x:c>
      <x:c r="G15383" s="11" t="n">
        <x:v>66</x:v>
      </x:c>
      <x:c r="H15383" s="11" t="n">
        <x:f>E15383*F15383</x:f>
        <x:v>1183</x:v>
      </x:c>
      <x:c r="I15383" s="11" t="n">
        <x:f>H15383*(1-'Summary'!$B$5)</x:f>
        <x:v>1123.85</x:v>
      </x:c>
      <x:c r="J15383" s="11" t="n">
        <x:f>E15383*G15383</x:f>
        <x:v>462</x:v>
      </x:c>
      <x:c r="K15383" s="11" t="n">
        <x:f>I15383-J15383</x:f>
        <x:v>661.8499999999999</x:v>
      </x:c>
      <x:c r="L15383" s="14" t="n">
        <x:f>K15383/I15383</x:f>
        <x:v>0.5889131111803176</x:v>
      </x:c>
    </x:row>
    <x:row r="15384" ht="22" customHeight="1">
      <x:c r="A15384" s="2" t="str">
        <x:v>ORD-15380</x:v>
      </x:c>
      <x:c r="B15384" s="2" t="str">
        <x:v>West</x:v>
      </x:c>
      <x:c r="C15384" s="2" t="str">
        <x:v>May</x:v>
      </x:c>
      <x:c r="D15384" s="2" t="str">
        <x:v>SKU-020</x:v>
      </x:c>
      <x:c r="E15384" s="15" t="n">
        <x:v>14</x:v>
      </x:c>
      <x:c r="F15384" s="11" t="n">
        <x:v>182</x:v>
      </x:c>
      <x:c r="G15384" s="11" t="n">
        <x:v>77</x:v>
      </x:c>
      <x:c r="H15384" s="11" t="n">
        <x:f>E15384*F15384</x:f>
        <x:v>2548</x:v>
      </x:c>
      <x:c r="I15384" s="11" t="n">
        <x:f>H15384*(1-'Summary'!$B$5)</x:f>
        <x:v>2420.6</x:v>
      </x:c>
      <x:c r="J15384" s="11" t="n">
        <x:f>E15384*G15384</x:f>
        <x:v>1078</x:v>
      </x:c>
      <x:c r="K15384" s="11" t="n">
        <x:f>I15384-J15384</x:f>
        <x:v>1342.6</x:v>
      </x:c>
      <x:c r="L15384" s="14" t="n">
        <x:f>K15384/I15384</x:f>
        <x:v>0.5546558704453441</x:v>
      </x:c>
    </x:row>
    <x:row r="15385" ht="22" customHeight="1">
      <x:c r="A15385" s="2" t="str">
        <x:v>ORD-15381</x:v>
      </x:c>
      <x:c r="B15385" s="2" t="str">
        <x:v>North</x:v>
      </x:c>
      <x:c r="C15385" s="2" t="str">
        <x:v>Jun</x:v>
      </x:c>
      <x:c r="D15385" s="2" t="str">
        <x:v>SKU-021</x:v>
      </x:c>
      <x:c r="E15385" s="15" t="n">
        <x:v>21</x:v>
      </x:c>
      <x:c r="F15385" s="11" t="n">
        <x:v>195</x:v>
      </x:c>
      <x:c r="G15385" s="11" t="n">
        <x:v>88</x:v>
      </x:c>
      <x:c r="H15385" s="11" t="n">
        <x:f>E15385*F15385</x:f>
        <x:v>4095</x:v>
      </x:c>
      <x:c r="I15385" s="11" t="n">
        <x:f>H15385*(1-'Summary'!$B$5)</x:f>
        <x:v>3890.25</x:v>
      </x:c>
      <x:c r="J15385" s="11" t="n">
        <x:f>E15385*G15385</x:f>
        <x:v>1848</x:v>
      </x:c>
      <x:c r="K15385" s="11" t="n">
        <x:f>I15385-J15385</x:f>
        <x:v>2042.25</x:v>
      </x:c>
      <x:c r="L15385" s="14" t="n">
        <x:f>K15385/I15385</x:f>
        <x:v>0.524966261808367</x:v>
      </x:c>
    </x:row>
    <x:row r="15386" ht="22" customHeight="1">
      <x:c r="A15386" s="2" t="str">
        <x:v>ORD-15382</x:v>
      </x:c>
      <x:c r="B15386" s="2" t="str">
        <x:v>South</x:v>
      </x:c>
      <x:c r="C15386" s="2" t="str">
        <x:v>Jun</x:v>
      </x:c>
      <x:c r="D15386" s="2" t="str">
        <x:v>SKU-022</x:v>
      </x:c>
      <x:c r="E15386" s="15" t="n">
        <x:v>4</x:v>
      </x:c>
      <x:c r="F15386" s="11" t="n">
        <x:v>208</x:v>
      </x:c>
      <x:c r="G15386" s="11" t="n">
        <x:v>99</x:v>
      </x:c>
      <x:c r="H15386" s="11" t="n">
        <x:f>E15386*F15386</x:f>
        <x:v>832</x:v>
      </x:c>
      <x:c r="I15386" s="11" t="n">
        <x:f>H15386*(1-'Summary'!$B$5)</x:f>
        <x:v>790.4</x:v>
      </x:c>
      <x:c r="J15386" s="11" t="n">
        <x:f>E15386*G15386</x:f>
        <x:v>396</x:v>
      </x:c>
      <x:c r="K15386" s="11" t="n">
        <x:f>I15386-J15386</x:f>
        <x:v>394.4</x:v>
      </x:c>
      <x:c r="L15386" s="14" t="n">
        <x:f>K15386/I15386</x:f>
        <x:v>0.4989878542510121</x:v>
      </x:c>
    </x:row>
    <x:row r="15387" ht="22" customHeight="1">
      <x:c r="A15387" s="2" t="str">
        <x:v>ORD-15383</x:v>
      </x:c>
      <x:c r="B15387" s="2" t="str">
        <x:v>East</x:v>
      </x:c>
      <x:c r="C15387" s="2" t="str">
        <x:v>Jun</x:v>
      </x:c>
      <x:c r="D15387" s="2" t="str">
        <x:v>SKU-023</x:v>
      </x:c>
      <x:c r="E15387" s="15" t="n">
        <x:v>11</x:v>
      </x:c>
      <x:c r="F15387" s="11" t="n">
        <x:v>221</x:v>
      </x:c>
      <x:c r="G15387" s="11" t="n">
        <x:v>15</x:v>
      </x:c>
      <x:c r="H15387" s="11" t="n">
        <x:f>E15387*F15387</x:f>
        <x:v>2431</x:v>
      </x:c>
      <x:c r="I15387" s="11" t="n">
        <x:f>H15387*(1-'Summary'!$B$5)</x:f>
        <x:v>2309.45</x:v>
      </x:c>
      <x:c r="J15387" s="11" t="n">
        <x:f>E15387*G15387</x:f>
        <x:v>165</x:v>
      </x:c>
      <x:c r="K15387" s="11" t="n">
        <x:f>I15387-J15387</x:f>
        <x:v>2144.45</x:v>
      </x:c>
      <x:c r="L15387" s="14" t="n">
        <x:f>K15387/I15387</x:f>
        <x:v>0.9285544177185044</x:v>
      </x:c>
    </x:row>
    <x:row r="15388" ht="22" customHeight="1">
      <x:c r="A15388" s="2" t="str">
        <x:v>ORD-15384</x:v>
      </x:c>
      <x:c r="B15388" s="2" t="str">
        <x:v>West</x:v>
      </x:c>
      <x:c r="C15388" s="2" t="str">
        <x:v>Jun</x:v>
      </x:c>
      <x:c r="D15388" s="2" t="str">
        <x:v>SKU-024</x:v>
      </x:c>
      <x:c r="E15388" s="15" t="n">
        <x:v>18</x:v>
      </x:c>
      <x:c r="F15388" s="11" t="n">
        <x:v>234</x:v>
      </x:c>
      <x:c r="G15388" s="11" t="n">
        <x:v>26</x:v>
      </x:c>
      <x:c r="H15388" s="11" t="n">
        <x:f>E15388*F15388</x:f>
        <x:v>4212</x:v>
      </x:c>
      <x:c r="I15388" s="11" t="n">
        <x:f>H15388*(1-'Summary'!$B$5)</x:f>
        <x:v>4001.3999999999996</x:v>
      </x:c>
      <x:c r="J15388" s="11" t="n">
        <x:f>E15388*G15388</x:f>
        <x:v>468</x:v>
      </x:c>
      <x:c r="K15388" s="11" t="n">
        <x:f>I15388-J15388</x:f>
        <x:v>3533.3999999999996</x:v>
      </x:c>
      <x:c r="L15388" s="14" t="n">
        <x:f>K15388/I15388</x:f>
        <x:v>0.8830409356725146</x:v>
      </x:c>
    </x:row>
    <x:row r="15389" ht="22" customHeight="1">
      <x:c r="A15389" s="2" t="str">
        <x:v>ORD-15385</x:v>
      </x:c>
      <x:c r="B15389" s="2" t="str">
        <x:v>North</x:v>
      </x:c>
      <x:c r="C15389" s="2" t="str">
        <x:v>Jul</x:v>
      </x:c>
      <x:c r="D15389" s="2" t="str">
        <x:v>SKU-025</x:v>
      </x:c>
      <x:c r="E15389" s="15" t="n">
        <x:v>1</x:v>
      </x:c>
      <x:c r="F15389" s="11" t="n">
        <x:v>27</x:v>
      </x:c>
      <x:c r="G15389" s="11" t="n">
        <x:v>37</x:v>
      </x:c>
      <x:c r="H15389" s="11" t="n">
        <x:f>E15389*F15389</x:f>
        <x:v>27</x:v>
      </x:c>
      <x:c r="I15389" s="11" t="n">
        <x:f>H15389*(1-'Summary'!$B$5)</x:f>
        <x:v>25.65</x:v>
      </x:c>
      <x:c r="J15389" s="11" t="n">
        <x:f>E15389*G15389</x:f>
        <x:v>37</x:v>
      </x:c>
      <x:c r="K15389" s="11" t="n">
        <x:f>I15389-J15389</x:f>
        <x:v>-11.350000000000001</x:v>
      </x:c>
      <x:c r="L15389" s="14" t="n">
        <x:f>K15389/I15389</x:f>
        <x:v>-0.4424951267056531</x:v>
      </x:c>
    </x:row>
    <x:row r="15390" ht="22" customHeight="1">
      <x:c r="A15390" s="2" t="str">
        <x:v>ORD-15386</x:v>
      </x:c>
      <x:c r="B15390" s="2" t="str">
        <x:v>South</x:v>
      </x:c>
      <x:c r="C15390" s="2" t="str">
        <x:v>Jul</x:v>
      </x:c>
      <x:c r="D15390" s="2" t="str">
        <x:v>SKU-026</x:v>
      </x:c>
      <x:c r="E15390" s="15" t="n">
        <x:v>8</x:v>
      </x:c>
      <x:c r="F15390" s="11" t="n">
        <x:v>40</x:v>
      </x:c>
      <x:c r="G15390" s="11" t="n">
        <x:v>48</x:v>
      </x:c>
      <x:c r="H15390" s="11" t="n">
        <x:f>E15390*F15390</x:f>
        <x:v>320</x:v>
      </x:c>
      <x:c r="I15390" s="11" t="n">
        <x:f>H15390*(1-'Summary'!$B$5)</x:f>
        <x:v>304</x:v>
      </x:c>
      <x:c r="J15390" s="11" t="n">
        <x:f>E15390*G15390</x:f>
        <x:v>384</x:v>
      </x:c>
      <x:c r="K15390" s="11" t="n">
        <x:f>I15390-J15390</x:f>
        <x:v>-80</x:v>
      </x:c>
      <x:c r="L15390" s="14" t="n">
        <x:f>K15390/I15390</x:f>
        <x:v>-0.2631578947368421</x:v>
      </x:c>
    </x:row>
    <x:row r="15391" ht="22" customHeight="1">
      <x:c r="A15391" s="2" t="str">
        <x:v>ORD-15387</x:v>
      </x:c>
      <x:c r="B15391" s="2" t="str">
        <x:v>East</x:v>
      </x:c>
      <x:c r="C15391" s="2" t="str">
        <x:v>Jul</x:v>
      </x:c>
      <x:c r="D15391" s="2" t="str">
        <x:v>SKU-027</x:v>
      </x:c>
      <x:c r="E15391" s="15" t="n">
        <x:v>15</x:v>
      </x:c>
      <x:c r="F15391" s="11" t="n">
        <x:v>53</x:v>
      </x:c>
      <x:c r="G15391" s="11" t="n">
        <x:v>59</x:v>
      </x:c>
      <x:c r="H15391" s="11" t="n">
        <x:f>E15391*F15391</x:f>
        <x:v>795</x:v>
      </x:c>
      <x:c r="I15391" s="11" t="n">
        <x:f>H15391*(1-'Summary'!$B$5)</x:f>
        <x:v>755.25</x:v>
      </x:c>
      <x:c r="J15391" s="11" t="n">
        <x:f>E15391*G15391</x:f>
        <x:v>885</x:v>
      </x:c>
      <x:c r="K15391" s="11" t="n">
        <x:f>I15391-J15391</x:f>
        <x:v>-129.75</x:v>
      </x:c>
      <x:c r="L15391" s="14" t="n">
        <x:f>K15391/I15391</x:f>
        <x:v>-0.1717974180734856</x:v>
      </x:c>
    </x:row>
    <x:row r="15392" ht="22" customHeight="1">
      <x:c r="A15392" s="2" t="str">
        <x:v>ORD-15388</x:v>
      </x:c>
      <x:c r="B15392" s="2" t="str">
        <x:v>West</x:v>
      </x:c>
      <x:c r="C15392" s="2" t="str">
        <x:v>Jul</x:v>
      </x:c>
      <x:c r="D15392" s="2" t="str">
        <x:v>SKU-028</x:v>
      </x:c>
      <x:c r="E15392" s="15" t="n">
        <x:v>22</x:v>
      </x:c>
      <x:c r="F15392" s="11" t="n">
        <x:v>66</x:v>
      </x:c>
      <x:c r="G15392" s="11" t="n">
        <x:v>70</x:v>
      </x:c>
      <x:c r="H15392" s="11" t="n">
        <x:f>E15392*F15392</x:f>
        <x:v>1452</x:v>
      </x:c>
      <x:c r="I15392" s="11" t="n">
        <x:f>H15392*(1-'Summary'!$B$5)</x:f>
        <x:v>1379.3999999999999</x:v>
      </x:c>
      <x:c r="J15392" s="11" t="n">
        <x:f>E15392*G15392</x:f>
        <x:v>1540</x:v>
      </x:c>
      <x:c r="K15392" s="11" t="n">
        <x:f>I15392-J15392</x:f>
        <x:v>-160.60000000000014</x:v>
      </x:c>
      <x:c r="L15392" s="14" t="n">
        <x:f>K15392/I15392</x:f>
        <x:v>-0.11642743221690602</x:v>
      </x:c>
    </x:row>
    <x:row r="15393" ht="22" customHeight="1">
      <x:c r="A15393" s="2" t="str">
        <x:v>ORD-15389</x:v>
      </x:c>
      <x:c r="B15393" s="2" t="str">
        <x:v>North</x:v>
      </x:c>
      <x:c r="C15393" s="2" t="str">
        <x:v>Aug</x:v>
      </x:c>
      <x:c r="D15393" s="2" t="str">
        <x:v>SKU-029</x:v>
      </x:c>
      <x:c r="E15393" s="15" t="n">
        <x:v>5</x:v>
      </x:c>
      <x:c r="F15393" s="11" t="n">
        <x:v>79</x:v>
      </x:c>
      <x:c r="G15393" s="11" t="n">
        <x:v>81</x:v>
      </x:c>
      <x:c r="H15393" s="11" t="n">
        <x:f>E15393*F15393</x:f>
        <x:v>395</x:v>
      </x:c>
      <x:c r="I15393" s="11" t="n">
        <x:f>H15393*(1-'Summary'!$B$5)</x:f>
        <x:v>375.25</x:v>
      </x:c>
      <x:c r="J15393" s="11" t="n">
        <x:f>E15393*G15393</x:f>
        <x:v>405</x:v>
      </x:c>
      <x:c r="K15393" s="11" t="n">
        <x:f>I15393-J15393</x:f>
        <x:v>-29.75</x:v>
      </x:c>
      <x:c r="L15393" s="14" t="n">
        <x:f>K15393/I15393</x:f>
        <x:v>-0.07928047968021319</x:v>
      </x:c>
    </x:row>
    <x:row r="15394" ht="22" customHeight="1">
      <x:c r="A15394" s="2" t="str">
        <x:v>ORD-15390</x:v>
      </x:c>
      <x:c r="B15394" s="2" t="str">
        <x:v>South</x:v>
      </x:c>
      <x:c r="C15394" s="2" t="str">
        <x:v>Aug</x:v>
      </x:c>
      <x:c r="D15394" s="2" t="str">
        <x:v>SKU-030</x:v>
      </x:c>
      <x:c r="E15394" s="15" t="n">
        <x:v>12</x:v>
      </x:c>
      <x:c r="F15394" s="11" t="n">
        <x:v>92</x:v>
      </x:c>
      <x:c r="G15394" s="11" t="n">
        <x:v>92</x:v>
      </x:c>
      <x:c r="H15394" s="11" t="n">
        <x:f>E15394*F15394</x:f>
        <x:v>1104</x:v>
      </x:c>
      <x:c r="I15394" s="11" t="n">
        <x:f>H15394*(1-'Summary'!$B$5)</x:f>
        <x:v>1048.8</x:v>
      </x:c>
      <x:c r="J15394" s="11" t="n">
        <x:f>E15394*G15394</x:f>
        <x:v>1104</x:v>
      </x:c>
      <x:c r="K15394" s="11" t="n">
        <x:f>I15394-J15394</x:f>
        <x:v>-55.200000000000045</x:v>
      </x:c>
      <x:c r="L15394" s="14" t="n">
        <x:f>K15394/I15394</x:f>
        <x:v>-0.05263157894736847</x:v>
      </x:c>
    </x:row>
    <x:row r="15395" ht="22" customHeight="1">
      <x:c r="A15395" s="2" t="str">
        <x:v>ORD-15391</x:v>
      </x:c>
      <x:c r="B15395" s="2" t="str">
        <x:v>East</x:v>
      </x:c>
      <x:c r="C15395" s="2" t="str">
        <x:v>Aug</x:v>
      </x:c>
      <x:c r="D15395" s="2" t="str">
        <x:v>SKU-031</x:v>
      </x:c>
      <x:c r="E15395" s="15" t="n">
        <x:v>19</x:v>
      </x:c>
      <x:c r="F15395" s="11" t="n">
        <x:v>105</x:v>
      </x:c>
      <x:c r="G15395" s="11" t="n">
        <x:v>8</x:v>
      </x:c>
      <x:c r="H15395" s="11" t="n">
        <x:f>E15395*F15395</x:f>
        <x:v>1995</x:v>
      </x:c>
      <x:c r="I15395" s="11" t="n">
        <x:f>H15395*(1-'Summary'!$B$5)</x:f>
        <x:v>1895.25</x:v>
      </x:c>
      <x:c r="J15395" s="11" t="n">
        <x:f>E15395*G15395</x:f>
        <x:v>152</x:v>
      </x:c>
      <x:c r="K15395" s="11" t="n">
        <x:f>I15395-J15395</x:f>
        <x:v>1743.25</x:v>
      </x:c>
      <x:c r="L15395" s="14" t="n">
        <x:f>K15395/I15395</x:f>
        <x:v>0.9197994987468672</x:v>
      </x:c>
    </x:row>
    <x:row r="15396" ht="22" customHeight="1">
      <x:c r="A15396" s="2" t="str">
        <x:v>ORD-15392</x:v>
      </x:c>
      <x:c r="B15396" s="2" t="str">
        <x:v>West</x:v>
      </x:c>
      <x:c r="C15396" s="2" t="str">
        <x:v>Aug</x:v>
      </x:c>
      <x:c r="D15396" s="2" t="str">
        <x:v>SKU-032</x:v>
      </x:c>
      <x:c r="E15396" s="15" t="n">
        <x:v>2</x:v>
      </x:c>
      <x:c r="F15396" s="11" t="n">
        <x:v>118</x:v>
      </x:c>
      <x:c r="G15396" s="11" t="n">
        <x:v>19</x:v>
      </x:c>
      <x:c r="H15396" s="11" t="n">
        <x:f>E15396*F15396</x:f>
        <x:v>236</x:v>
      </x:c>
      <x:c r="I15396" s="11" t="n">
        <x:f>H15396*(1-'Summary'!$B$5)</x:f>
        <x:v>224.2</x:v>
      </x:c>
      <x:c r="J15396" s="11" t="n">
        <x:f>E15396*G15396</x:f>
        <x:v>38</x:v>
      </x:c>
      <x:c r="K15396" s="11" t="n">
        <x:f>I15396-J15396</x:f>
        <x:v>186.2</x:v>
      </x:c>
      <x:c r="L15396" s="14" t="n">
        <x:f>K15396/I15396</x:f>
        <x:v>0.8305084745762712</x:v>
      </x:c>
    </x:row>
    <x:row r="15397" ht="22" customHeight="1">
      <x:c r="A15397" s="2" t="str">
        <x:v>ORD-15393</x:v>
      </x:c>
      <x:c r="B15397" s="2" t="str">
        <x:v>North</x:v>
      </x:c>
      <x:c r="C15397" s="2" t="str">
        <x:v>Sep</x:v>
      </x:c>
      <x:c r="D15397" s="2" t="str">
        <x:v>SKU-033</x:v>
      </x:c>
      <x:c r="E15397" s="15" t="n">
        <x:v>9</x:v>
      </x:c>
      <x:c r="F15397" s="11" t="n">
        <x:v>131</x:v>
      </x:c>
      <x:c r="G15397" s="11" t="n">
        <x:v>30</x:v>
      </x:c>
      <x:c r="H15397" s="11" t="n">
        <x:f>E15397*F15397</x:f>
        <x:v>1179</x:v>
      </x:c>
      <x:c r="I15397" s="11" t="n">
        <x:f>H15397*(1-'Summary'!$B$5)</x:f>
        <x:v>1120.05</x:v>
      </x:c>
      <x:c r="J15397" s="11" t="n">
        <x:f>E15397*G15397</x:f>
        <x:v>270</x:v>
      </x:c>
      <x:c r="K15397" s="11" t="n">
        <x:f>I15397-J15397</x:f>
        <x:v>850.05</x:v>
      </x:c>
      <x:c r="L15397" s="14" t="n">
        <x:f>K15397/I15397</x:f>
        <x:v>0.7589393330654881</x:v>
      </x:c>
    </x:row>
    <x:row r="15398" ht="22" customHeight="1">
      <x:c r="A15398" s="2" t="str">
        <x:v>ORD-15394</x:v>
      </x:c>
      <x:c r="B15398" s="2" t="str">
        <x:v>South</x:v>
      </x:c>
      <x:c r="C15398" s="2" t="str">
        <x:v>Sep</x:v>
      </x:c>
      <x:c r="D15398" s="2" t="str">
        <x:v>SKU-034</x:v>
      </x:c>
      <x:c r="E15398" s="15" t="n">
        <x:v>16</x:v>
      </x:c>
      <x:c r="F15398" s="11" t="n">
        <x:v>144</x:v>
      </x:c>
      <x:c r="G15398" s="11" t="n">
        <x:v>41</x:v>
      </x:c>
      <x:c r="H15398" s="11" t="n">
        <x:f>E15398*F15398</x:f>
        <x:v>2304</x:v>
      </x:c>
      <x:c r="I15398" s="11" t="n">
        <x:f>H15398*(1-'Summary'!$B$5)</x:f>
        <x:v>2188.7999999999997</x:v>
      </x:c>
      <x:c r="J15398" s="11" t="n">
        <x:f>E15398*G15398</x:f>
        <x:v>656</x:v>
      </x:c>
      <x:c r="K15398" s="11" t="n">
        <x:f>I15398-J15398</x:f>
        <x:v>1532.7999999999997</x:v>
      </x:c>
      <x:c r="L15398" s="14" t="n">
        <x:f>K15398/I15398</x:f>
        <x:v>0.7002923976608186</x:v>
      </x:c>
    </x:row>
    <x:row r="15399" ht="22" customHeight="1">
      <x:c r="A15399" s="2" t="str">
        <x:v>ORD-15395</x:v>
      </x:c>
      <x:c r="B15399" s="2" t="str">
        <x:v>East</x:v>
      </x:c>
      <x:c r="C15399" s="2" t="str">
        <x:v>Sep</x:v>
      </x:c>
      <x:c r="D15399" s="2" t="str">
        <x:v>SKU-035</x:v>
      </x:c>
      <x:c r="E15399" s="15" t="n">
        <x:v>23</x:v>
      </x:c>
      <x:c r="F15399" s="11" t="n">
        <x:v>157</x:v>
      </x:c>
      <x:c r="G15399" s="11" t="n">
        <x:v>52</x:v>
      </x:c>
      <x:c r="H15399" s="11" t="n">
        <x:f>E15399*F15399</x:f>
        <x:v>3611</x:v>
      </x:c>
      <x:c r="I15399" s="11" t="n">
        <x:f>H15399*(1-'Summary'!$B$5)</x:f>
        <x:v>3430.45</x:v>
      </x:c>
      <x:c r="J15399" s="11" t="n">
        <x:f>E15399*G15399</x:f>
        <x:v>1196</x:v>
      </x:c>
      <x:c r="K15399" s="11" t="n">
        <x:f>I15399-J15399</x:f>
        <x:v>2234.45</x:v>
      </x:c>
      <x:c r="L15399" s="14" t="n">
        <x:f>K15399/I15399</x:f>
        <x:v>0.65135769359705</x:v>
      </x:c>
    </x:row>
    <x:row r="15400" ht="22" customHeight="1">
      <x:c r="A15400" s="2" t="str">
        <x:v>ORD-15396</x:v>
      </x:c>
      <x:c r="B15400" s="2" t="str">
        <x:v>West</x:v>
      </x:c>
      <x:c r="C15400" s="2" t="str">
        <x:v>Sep</x:v>
      </x:c>
      <x:c r="D15400" s="2" t="str">
        <x:v>SKU-036</x:v>
      </x:c>
      <x:c r="E15400" s="15" t="n">
        <x:v>6</x:v>
      </x:c>
      <x:c r="F15400" s="11" t="n">
        <x:v>170</x:v>
      </x:c>
      <x:c r="G15400" s="11" t="n">
        <x:v>63</x:v>
      </x:c>
      <x:c r="H15400" s="11" t="n">
        <x:f>E15400*F15400</x:f>
        <x:v>1020</x:v>
      </x:c>
      <x:c r="I15400" s="11" t="n">
        <x:f>H15400*(1-'Summary'!$B$5)</x:f>
        <x:v>969</x:v>
      </x:c>
      <x:c r="J15400" s="11" t="n">
        <x:f>E15400*G15400</x:f>
        <x:v>378</x:v>
      </x:c>
      <x:c r="K15400" s="11" t="n">
        <x:f>I15400-J15400</x:f>
        <x:v>591</x:v>
      </x:c>
      <x:c r="L15400" s="14" t="n">
        <x:f>K15400/I15400</x:f>
        <x:v>0.6099071207430341</x:v>
      </x:c>
    </x:row>
    <x:row r="15401" ht="22" customHeight="1">
      <x:c r="A15401" s="2" t="str">
        <x:v>ORD-15397</x:v>
      </x:c>
      <x:c r="B15401" s="2" t="str">
        <x:v>North</x:v>
      </x:c>
      <x:c r="C15401" s="2" t="str">
        <x:v>Oct</x:v>
      </x:c>
      <x:c r="D15401" s="2" t="str">
        <x:v>SKU-037</x:v>
      </x:c>
      <x:c r="E15401" s="15" t="n">
        <x:v>13</x:v>
      </x:c>
      <x:c r="F15401" s="11" t="n">
        <x:v>183</x:v>
      </x:c>
      <x:c r="G15401" s="11" t="n">
        <x:v>74</x:v>
      </x:c>
      <x:c r="H15401" s="11" t="n">
        <x:f>E15401*F15401</x:f>
        <x:v>2379</x:v>
      </x:c>
      <x:c r="I15401" s="11" t="n">
        <x:f>H15401*(1-'Summary'!$B$5)</x:f>
        <x:v>2260.0499999999997</x:v>
      </x:c>
      <x:c r="J15401" s="11" t="n">
        <x:f>E15401*G15401</x:f>
        <x:v>962</x:v>
      </x:c>
      <x:c r="K15401" s="11" t="n">
        <x:f>I15401-J15401</x:f>
        <x:v>1298.0499999999997</x:v>
      </x:c>
      <x:c r="L15401" s="14" t="n">
        <x:f>K15401/I15401</x:f>
        <x:v>0.5743457003163647</x:v>
      </x:c>
    </x:row>
    <x:row r="15402" ht="22" customHeight="1">
      <x:c r="A15402" s="2" t="str">
        <x:v>ORD-15398</x:v>
      </x:c>
      <x:c r="B15402" s="2" t="str">
        <x:v>South</x:v>
      </x:c>
      <x:c r="C15402" s="2" t="str">
        <x:v>Oct</x:v>
      </x:c>
      <x:c r="D15402" s="2" t="str">
        <x:v>SKU-038</x:v>
      </x:c>
      <x:c r="E15402" s="15" t="n">
        <x:v>20</x:v>
      </x:c>
      <x:c r="F15402" s="11" t="n">
        <x:v>196</x:v>
      </x:c>
      <x:c r="G15402" s="11" t="n">
        <x:v>85</x:v>
      </x:c>
      <x:c r="H15402" s="11" t="n">
        <x:f>E15402*F15402</x:f>
        <x:v>3920</x:v>
      </x:c>
      <x:c r="I15402" s="11" t="n">
        <x:f>H15402*(1-'Summary'!$B$5)</x:f>
        <x:v>3724</x:v>
      </x:c>
      <x:c r="J15402" s="11" t="n">
        <x:f>E15402*G15402</x:f>
        <x:v>1700</x:v>
      </x:c>
      <x:c r="K15402" s="11" t="n">
        <x:f>I15402-J15402</x:f>
        <x:v>2024</x:v>
      </x:c>
      <x:c r="L15402" s="14" t="n">
        <x:f>K15402/I15402</x:f>
        <x:v>0.5435016111707841</x:v>
      </x:c>
    </x:row>
    <x:row r="15403" ht="22" customHeight="1">
      <x:c r="A15403" s="2" t="str">
        <x:v>ORD-15399</x:v>
      </x:c>
      <x:c r="B15403" s="2" t="str">
        <x:v>East</x:v>
      </x:c>
      <x:c r="C15403" s="2" t="str">
        <x:v>Oct</x:v>
      </x:c>
      <x:c r="D15403" s="2" t="str">
        <x:v>SKU-039</x:v>
      </x:c>
      <x:c r="E15403" s="15" t="n">
        <x:v>3</x:v>
      </x:c>
      <x:c r="F15403" s="11" t="n">
        <x:v>209</x:v>
      </x:c>
      <x:c r="G15403" s="11" t="n">
        <x:v>96</x:v>
      </x:c>
      <x:c r="H15403" s="11" t="n">
        <x:f>E15403*F15403</x:f>
        <x:v>627</x:v>
      </x:c>
      <x:c r="I15403" s="11" t="n">
        <x:f>H15403*(1-'Summary'!$B$5)</x:f>
        <x:v>595.65</x:v>
      </x:c>
      <x:c r="J15403" s="11" t="n">
        <x:f>E15403*G15403</x:f>
        <x:v>288</x:v>
      </x:c>
      <x:c r="K15403" s="11" t="n">
        <x:f>I15403-J15403</x:f>
        <x:v>307.65</x:v>
      </x:c>
      <x:c r="L15403" s="14" t="n">
        <x:f>K15403/I15403</x:f>
        <x:v>0.5164945857466633</x:v>
      </x:c>
    </x:row>
    <x:row r="15404" ht="22" customHeight="1">
      <x:c r="A15404" s="2" t="str">
        <x:v>ORD-15400</x:v>
      </x:c>
      <x:c r="B15404" s="2" t="str">
        <x:v>West</x:v>
      </x:c>
      <x:c r="C15404" s="2" t="str">
        <x:v>Oct</x:v>
      </x:c>
      <x:c r="D15404" s="2" t="str">
        <x:v>SKU-040</x:v>
      </x:c>
      <x:c r="E15404" s="15" t="n">
        <x:v>10</x:v>
      </x:c>
      <x:c r="F15404" s="11" t="n">
        <x:v>222</x:v>
      </x:c>
      <x:c r="G15404" s="11" t="n">
        <x:v>12</x:v>
      </x:c>
      <x:c r="H15404" s="11" t="n">
        <x:f>E15404*F15404</x:f>
        <x:v>2220</x:v>
      </x:c>
      <x:c r="I15404" s="11" t="n">
        <x:f>H15404*(1-'Summary'!$B$5)</x:f>
        <x:v>2109</x:v>
      </x:c>
      <x:c r="J15404" s="11" t="n">
        <x:f>E15404*G15404</x:f>
        <x:v>120</x:v>
      </x:c>
      <x:c r="K15404" s="11" t="n">
        <x:f>I15404-J15404</x:f>
        <x:v>1989</x:v>
      </x:c>
      <x:c r="L15404" s="14" t="n">
        <x:f>K15404/I15404</x:f>
        <x:v>0.9431009957325747</x:v>
      </x:c>
    </x:row>
    <x:row r="15405" ht="22" customHeight="1">
      <x:c r="A15405" s="2" t="str">
        <x:v>ORD-15401</x:v>
      </x:c>
      <x:c r="B15405" s="2" t="str">
        <x:v>North</x:v>
      </x:c>
      <x:c r="C15405" s="2" t="str">
        <x:v>Nov</x:v>
      </x:c>
      <x:c r="D15405" s="2" t="str">
        <x:v>SKU-041</x:v>
      </x:c>
      <x:c r="E15405" s="15" t="n">
        <x:v>17</x:v>
      </x:c>
      <x:c r="F15405" s="11" t="n">
        <x:v>15</x:v>
      </x:c>
      <x:c r="G15405" s="11" t="n">
        <x:v>23</x:v>
      </x:c>
      <x:c r="H15405" s="11" t="n">
        <x:f>E15405*F15405</x:f>
        <x:v>255</x:v>
      </x:c>
      <x:c r="I15405" s="11" t="n">
        <x:f>H15405*(1-'Summary'!$B$5)</x:f>
        <x:v>242.25</x:v>
      </x:c>
      <x:c r="J15405" s="11" t="n">
        <x:f>E15405*G15405</x:f>
        <x:v>391</x:v>
      </x:c>
      <x:c r="K15405" s="11" t="n">
        <x:f>I15405-J15405</x:f>
        <x:v>-148.75</x:v>
      </x:c>
      <x:c r="L15405" s="14" t="n">
        <x:f>K15405/I15405</x:f>
        <x:v>-0.6140350877192983</x:v>
      </x:c>
    </x:row>
    <x:row r="15406" ht="22" customHeight="1">
      <x:c r="A15406" s="2" t="str">
        <x:v>ORD-15402</x:v>
      </x:c>
      <x:c r="B15406" s="2" t="str">
        <x:v>South</x:v>
      </x:c>
      <x:c r="C15406" s="2" t="str">
        <x:v>Nov</x:v>
      </x:c>
      <x:c r="D15406" s="2" t="str">
        <x:v>SKU-042</x:v>
      </x:c>
      <x:c r="E15406" s="15" t="n">
        <x:v>24</x:v>
      </x:c>
      <x:c r="F15406" s="11" t="n">
        <x:v>28</x:v>
      </x:c>
      <x:c r="G15406" s="11" t="n">
        <x:v>34</x:v>
      </x:c>
      <x:c r="H15406" s="11" t="n">
        <x:f>E15406*F15406</x:f>
        <x:v>672</x:v>
      </x:c>
      <x:c r="I15406" s="11" t="n">
        <x:f>H15406*(1-'Summary'!$B$5)</x:f>
        <x:v>638.4</x:v>
      </x:c>
      <x:c r="J15406" s="11" t="n">
        <x:f>E15406*G15406</x:f>
        <x:v>816</x:v>
      </x:c>
      <x:c r="K15406" s="11" t="n">
        <x:f>I15406-J15406</x:f>
        <x:v>-177.60000000000002</x:v>
      </x:c>
      <x:c r="L15406" s="14" t="n">
        <x:f>K15406/I15406</x:f>
        <x:v>-0.27819548872180455</x:v>
      </x:c>
    </x:row>
    <x:row r="15407" ht="22" customHeight="1">
      <x:c r="A15407" s="2" t="str">
        <x:v>ORD-15403</x:v>
      </x:c>
      <x:c r="B15407" s="2" t="str">
        <x:v>East</x:v>
      </x:c>
      <x:c r="C15407" s="2" t="str">
        <x:v>Nov</x:v>
      </x:c>
      <x:c r="D15407" s="2" t="str">
        <x:v>SKU-043</x:v>
      </x:c>
      <x:c r="E15407" s="15" t="n">
        <x:v>7</x:v>
      </x:c>
      <x:c r="F15407" s="11" t="n">
        <x:v>41</x:v>
      </x:c>
      <x:c r="G15407" s="11" t="n">
        <x:v>45</x:v>
      </x:c>
      <x:c r="H15407" s="11" t="n">
        <x:f>E15407*F15407</x:f>
        <x:v>287</x:v>
      </x:c>
      <x:c r="I15407" s="11" t="n">
        <x:f>H15407*(1-'Summary'!$B$5)</x:f>
        <x:v>272.65</x:v>
      </x:c>
      <x:c r="J15407" s="11" t="n">
        <x:f>E15407*G15407</x:f>
        <x:v>315</x:v>
      </x:c>
      <x:c r="K15407" s="11" t="n">
        <x:f>I15407-J15407</x:f>
        <x:v>-42.35000000000002</x:v>
      </x:c>
      <x:c r="L15407" s="14" t="n">
        <x:f>K15407/I15407</x:f>
        <x:v>-0.15532734274711177</x:v>
      </x:c>
    </x:row>
    <x:row r="15408" ht="22" customHeight="1">
      <x:c r="A15408" s="2" t="str">
        <x:v>ORD-15404</x:v>
      </x:c>
      <x:c r="B15408" s="2" t="str">
        <x:v>West</x:v>
      </x:c>
      <x:c r="C15408" s="2" t="str">
        <x:v>Nov</x:v>
      </x:c>
      <x:c r="D15408" s="2" t="str">
        <x:v>SKU-044</x:v>
      </x:c>
      <x:c r="E15408" s="15" t="n">
        <x:v>14</x:v>
      </x:c>
      <x:c r="F15408" s="11" t="n">
        <x:v>54</x:v>
      </x:c>
      <x:c r="G15408" s="11" t="n">
        <x:v>56</x:v>
      </x:c>
      <x:c r="H15408" s="11" t="n">
        <x:f>E15408*F15408</x:f>
        <x:v>756</x:v>
      </x:c>
      <x:c r="I15408" s="11" t="n">
        <x:f>H15408*(1-'Summary'!$B$5)</x:f>
        <x:v>718.1999999999999</x:v>
      </x:c>
      <x:c r="J15408" s="11" t="n">
        <x:f>E15408*G15408</x:f>
        <x:v>784</x:v>
      </x:c>
      <x:c r="K15408" s="11" t="n">
        <x:f>I15408-J15408</x:f>
        <x:v>-65.80000000000007</x:v>
      </x:c>
      <x:c r="L15408" s="14" t="n">
        <x:f>K15408/I15408</x:f>
        <x:v>-0.09161793372319699</x:v>
      </x:c>
    </x:row>
    <x:row r="15409" ht="22" customHeight="1">
      <x:c r="A15409" s="2" t="str">
        <x:v>ORD-15405</x:v>
      </x:c>
      <x:c r="B15409" s="2" t="str">
        <x:v>North</x:v>
      </x:c>
      <x:c r="C15409" s="2" t="str">
        <x:v>Dec</x:v>
      </x:c>
      <x:c r="D15409" s="2" t="str">
        <x:v>SKU-045</x:v>
      </x:c>
      <x:c r="E15409" s="15" t="n">
        <x:v>21</x:v>
      </x:c>
      <x:c r="F15409" s="11" t="n">
        <x:v>67</x:v>
      </x:c>
      <x:c r="G15409" s="11" t="n">
        <x:v>67</x:v>
      </x:c>
      <x:c r="H15409" s="11" t="n">
        <x:f>E15409*F15409</x:f>
        <x:v>1407</x:v>
      </x:c>
      <x:c r="I15409" s="11" t="n">
        <x:f>H15409*(1-'Summary'!$B$5)</x:f>
        <x:v>1336.6499999999999</x:v>
      </x:c>
      <x:c r="J15409" s="11" t="n">
        <x:f>E15409*G15409</x:f>
        <x:v>1407</x:v>
      </x:c>
      <x:c r="K15409" s="11" t="n">
        <x:f>I15409-J15409</x:f>
        <x:v>-70.35000000000014</x:v>
      </x:c>
      <x:c r="L15409" s="14" t="n">
        <x:f>K15409/I15409</x:f>
        <x:v>-0.05263157894736853</x:v>
      </x:c>
    </x:row>
    <x:row r="15410" ht="22" customHeight="1">
      <x:c r="A15410" s="2" t="str">
        <x:v>ORD-15406</x:v>
      </x:c>
      <x:c r="B15410" s="2" t="str">
        <x:v>South</x:v>
      </x:c>
      <x:c r="C15410" s="2" t="str">
        <x:v>Dec</x:v>
      </x:c>
      <x:c r="D15410" s="2" t="str">
        <x:v>SKU-046</x:v>
      </x:c>
      <x:c r="E15410" s="15" t="n">
        <x:v>4</x:v>
      </x:c>
      <x:c r="F15410" s="11" t="n">
        <x:v>80</x:v>
      </x:c>
      <x:c r="G15410" s="11" t="n">
        <x:v>78</x:v>
      </x:c>
      <x:c r="H15410" s="11" t="n">
        <x:f>E15410*F15410</x:f>
        <x:v>320</x:v>
      </x:c>
      <x:c r="I15410" s="11" t="n">
        <x:f>H15410*(1-'Summary'!$B$5)</x:f>
        <x:v>304</x:v>
      </x:c>
      <x:c r="J15410" s="11" t="n">
        <x:f>E15410*G15410</x:f>
        <x:v>312</x:v>
      </x:c>
      <x:c r="K15410" s="11" t="n">
        <x:f>I15410-J15410</x:f>
        <x:v>-8</x:v>
      </x:c>
      <x:c r="L15410" s="14" t="n">
        <x:f>K15410/I15410</x:f>
        <x:v>-0.02631578947368421</x:v>
      </x:c>
    </x:row>
    <x:row r="15411" ht="22" customHeight="1">
      <x:c r="A15411" s="2" t="str">
        <x:v>ORD-15407</x:v>
      </x:c>
      <x:c r="B15411" s="2" t="str">
        <x:v>East</x:v>
      </x:c>
      <x:c r="C15411" s="2" t="str">
        <x:v>Dec</x:v>
      </x:c>
      <x:c r="D15411" s="2" t="str">
        <x:v>SKU-047</x:v>
      </x:c>
      <x:c r="E15411" s="15" t="n">
        <x:v>11</x:v>
      </x:c>
      <x:c r="F15411" s="11" t="n">
        <x:v>93</x:v>
      </x:c>
      <x:c r="G15411" s="11" t="n">
        <x:v>89</x:v>
      </x:c>
      <x:c r="H15411" s="11" t="n">
        <x:f>E15411*F15411</x:f>
        <x:v>1023</x:v>
      </x:c>
      <x:c r="I15411" s="11" t="n">
        <x:f>H15411*(1-'Summary'!$B$5)</x:f>
        <x:v>971.8499999999999</x:v>
      </x:c>
      <x:c r="J15411" s="11" t="n">
        <x:f>E15411*G15411</x:f>
        <x:v>979</x:v>
      </x:c>
      <x:c r="K15411" s="11" t="n">
        <x:f>I15411-J15411</x:f>
        <x:v>-7.150000000000091</x:v>
      </x:c>
      <x:c r="L15411" s="14" t="n">
        <x:f>K15411/I15411</x:f>
        <x:v>-0.007357102433503207</x:v>
      </x:c>
    </x:row>
    <x:row r="15412" ht="22" customHeight="1">
      <x:c r="A15412" s="2" t="str">
        <x:v>ORD-15408</x:v>
      </x:c>
      <x:c r="B15412" s="2" t="str">
        <x:v>West</x:v>
      </x:c>
      <x:c r="C15412" s="2" t="str">
        <x:v>Dec</x:v>
      </x:c>
      <x:c r="D15412" s="2" t="str">
        <x:v>SKU-048</x:v>
      </x:c>
      <x:c r="E15412" s="15" t="n">
        <x:v>18</x:v>
      </x:c>
      <x:c r="F15412" s="11" t="n">
        <x:v>106</x:v>
      </x:c>
      <x:c r="G15412" s="11" t="n">
        <x:v>100</x:v>
      </x:c>
      <x:c r="H15412" s="11" t="n">
        <x:f>E15412*F15412</x:f>
        <x:v>1908</x:v>
      </x:c>
      <x:c r="I15412" s="11" t="n">
        <x:f>H15412*(1-'Summary'!$B$5)</x:f>
        <x:v>1812.6</x:v>
      </x:c>
      <x:c r="J15412" s="11" t="n">
        <x:f>E15412*G15412</x:f>
        <x:v>1800</x:v>
      </x:c>
      <x:c r="K15412" s="11" t="n">
        <x:f>I15412-J15412</x:f>
        <x:v>12.599999999999909</x:v>
      </x:c>
      <x:c r="L15412" s="14" t="n">
        <x:f>K15412/I15412</x:f>
        <x:v>0.006951340615690119</x:v>
      </x:c>
    </x:row>
    <x:row r="15413" ht="22" customHeight="1">
      <x:c r="A15413" s="2" t="str">
        <x:v>ORD-15409</x:v>
      </x:c>
      <x:c r="B15413" s="2" t="str">
        <x:v>North</x:v>
      </x:c>
      <x:c r="C15413" s="2" t="str">
        <x:v>Jan</x:v>
      </x:c>
      <x:c r="D15413" s="2" t="str">
        <x:v>SKU-049</x:v>
      </x:c>
      <x:c r="E15413" s="15" t="n">
        <x:v>1</x:v>
      </x:c>
      <x:c r="F15413" s="11" t="n">
        <x:v>119</x:v>
      </x:c>
      <x:c r="G15413" s="11" t="n">
        <x:v>16</x:v>
      </x:c>
      <x:c r="H15413" s="11" t="n">
        <x:f>E15413*F15413</x:f>
        <x:v>119</x:v>
      </x:c>
      <x:c r="I15413" s="11" t="n">
        <x:f>H15413*(1-'Summary'!$B$5)</x:f>
        <x:v>113.05</x:v>
      </x:c>
      <x:c r="J15413" s="11" t="n">
        <x:f>E15413*G15413</x:f>
        <x:v>16</x:v>
      </x:c>
      <x:c r="K15413" s="11" t="n">
        <x:f>I15413-J15413</x:f>
        <x:v>97.05</x:v>
      </x:c>
      <x:c r="L15413" s="14" t="n">
        <x:f>K15413/I15413</x:f>
        <x:v>0.8584697036709421</x:v>
      </x:c>
    </x:row>
    <x:row r="15414" ht="22" customHeight="1">
      <x:c r="A15414" s="2" t="str">
        <x:v>ORD-15410</x:v>
      </x:c>
      <x:c r="B15414" s="2" t="str">
        <x:v>South</x:v>
      </x:c>
      <x:c r="C15414" s="2" t="str">
        <x:v>Jan</x:v>
      </x:c>
      <x:c r="D15414" s="2" t="str">
        <x:v>SKU-050</x:v>
      </x:c>
      <x:c r="E15414" s="15" t="n">
        <x:v>8</x:v>
      </x:c>
      <x:c r="F15414" s="11" t="n">
        <x:v>132</x:v>
      </x:c>
      <x:c r="G15414" s="11" t="n">
        <x:v>27</x:v>
      </x:c>
      <x:c r="H15414" s="11" t="n">
        <x:f>E15414*F15414</x:f>
        <x:v>1056</x:v>
      </x:c>
      <x:c r="I15414" s="11" t="n">
        <x:f>H15414*(1-'Summary'!$B$5)</x:f>
        <x:v>1003.1999999999999</x:v>
      </x:c>
      <x:c r="J15414" s="11" t="n">
        <x:f>E15414*G15414</x:f>
        <x:v>216</x:v>
      </x:c>
      <x:c r="K15414" s="11" t="n">
        <x:f>I15414-J15414</x:f>
        <x:v>787.1999999999999</x:v>
      </x:c>
      <x:c r="L15414" s="14" t="n">
        <x:f>K15414/I15414</x:f>
        <x:v>0.784688995215311</x:v>
      </x:c>
    </x:row>
    <x:row r="15415" ht="22" customHeight="1">
      <x:c r="A15415" s="2" t="str">
        <x:v>ORD-15411</x:v>
      </x:c>
      <x:c r="B15415" s="2" t="str">
        <x:v>East</x:v>
      </x:c>
      <x:c r="C15415" s="2" t="str">
        <x:v>Jan</x:v>
      </x:c>
      <x:c r="D15415" s="2" t="str">
        <x:v>SKU-051</x:v>
      </x:c>
      <x:c r="E15415" s="15" t="n">
        <x:v>15</x:v>
      </x:c>
      <x:c r="F15415" s="11" t="n">
        <x:v>145</x:v>
      </x:c>
      <x:c r="G15415" s="11" t="n">
        <x:v>38</x:v>
      </x:c>
      <x:c r="H15415" s="11" t="n">
        <x:f>E15415*F15415</x:f>
        <x:v>2175</x:v>
      </x:c>
      <x:c r="I15415" s="11" t="n">
        <x:f>H15415*(1-'Summary'!$B$5)</x:f>
        <x:v>2066.25</x:v>
      </x:c>
      <x:c r="J15415" s="11" t="n">
        <x:f>E15415*G15415</x:f>
        <x:v>570</x:v>
      </x:c>
      <x:c r="K15415" s="11" t="n">
        <x:f>I15415-J15415</x:f>
        <x:v>1496.25</x:v>
      </x:c>
      <x:c r="L15415" s="14" t="n">
        <x:f>K15415/I15415</x:f>
        <x:v>0.7241379310344828</x:v>
      </x:c>
    </x:row>
    <x:row r="15416" ht="22" customHeight="1">
      <x:c r="A15416" s="2" t="str">
        <x:v>ORD-15412</x:v>
      </x:c>
      <x:c r="B15416" s="2" t="str">
        <x:v>West</x:v>
      </x:c>
      <x:c r="C15416" s="2" t="str">
        <x:v>Jan</x:v>
      </x:c>
      <x:c r="D15416" s="2" t="str">
        <x:v>SKU-052</x:v>
      </x:c>
      <x:c r="E15416" s="15" t="n">
        <x:v>22</x:v>
      </x:c>
      <x:c r="F15416" s="11" t="n">
        <x:v>158</x:v>
      </x:c>
      <x:c r="G15416" s="11" t="n">
        <x:v>49</x:v>
      </x:c>
      <x:c r="H15416" s="11" t="n">
        <x:f>E15416*F15416</x:f>
        <x:v>3476</x:v>
      </x:c>
      <x:c r="I15416" s="11" t="n">
        <x:f>H15416*(1-'Summary'!$B$5)</x:f>
        <x:v>3302.2</x:v>
      </x:c>
      <x:c r="J15416" s="11" t="n">
        <x:f>E15416*G15416</x:f>
        <x:v>1078</x:v>
      </x:c>
      <x:c r="K15416" s="11" t="n">
        <x:f>I15416-J15416</x:f>
        <x:v>2224.2</x:v>
      </x:c>
      <x:c r="L15416" s="14" t="n">
        <x:f>K15416/I15416</x:f>
        <x:v>0.6735509660226515</x:v>
      </x:c>
    </x:row>
    <x:row r="15417" ht="22" customHeight="1">
      <x:c r="A15417" s="2" t="str">
        <x:v>ORD-15413</x:v>
      </x:c>
      <x:c r="B15417" s="2" t="str">
        <x:v>North</x:v>
      </x:c>
      <x:c r="C15417" s="2" t="str">
        <x:v>Feb</x:v>
      </x:c>
      <x:c r="D15417" s="2" t="str">
        <x:v>SKU-053</x:v>
      </x:c>
      <x:c r="E15417" s="15" t="n">
        <x:v>5</x:v>
      </x:c>
      <x:c r="F15417" s="11" t="n">
        <x:v>171</x:v>
      </x:c>
      <x:c r="G15417" s="11" t="n">
        <x:v>60</x:v>
      </x:c>
      <x:c r="H15417" s="11" t="n">
        <x:f>E15417*F15417</x:f>
        <x:v>855</x:v>
      </x:c>
      <x:c r="I15417" s="11" t="n">
        <x:f>H15417*(1-'Summary'!$B$5)</x:f>
        <x:v>812.25</x:v>
      </x:c>
      <x:c r="J15417" s="11" t="n">
        <x:f>E15417*G15417</x:f>
        <x:v>300</x:v>
      </x:c>
      <x:c r="K15417" s="11" t="n">
        <x:f>I15417-J15417</x:f>
        <x:v>512.25</x:v>
      </x:c>
      <x:c r="L15417" s="14" t="n">
        <x:f>K15417/I15417</x:f>
        <x:v>0.6306555863342567</x:v>
      </x:c>
    </x:row>
    <x:row r="15418" ht="22" customHeight="1">
      <x:c r="A15418" s="2" t="str">
        <x:v>ORD-15414</x:v>
      </x:c>
      <x:c r="B15418" s="2" t="str">
        <x:v>South</x:v>
      </x:c>
      <x:c r="C15418" s="2" t="str">
        <x:v>Feb</x:v>
      </x:c>
      <x:c r="D15418" s="2" t="str">
        <x:v>SKU-054</x:v>
      </x:c>
      <x:c r="E15418" s="15" t="n">
        <x:v>12</x:v>
      </x:c>
      <x:c r="F15418" s="11" t="n">
        <x:v>184</x:v>
      </x:c>
      <x:c r="G15418" s="11" t="n">
        <x:v>71</x:v>
      </x:c>
      <x:c r="H15418" s="11" t="n">
        <x:f>E15418*F15418</x:f>
        <x:v>2208</x:v>
      </x:c>
      <x:c r="I15418" s="11" t="n">
        <x:f>H15418*(1-'Summary'!$B$5)</x:f>
        <x:v>2097.6</x:v>
      </x:c>
      <x:c r="J15418" s="11" t="n">
        <x:f>E15418*G15418</x:f>
        <x:v>852</x:v>
      </x:c>
      <x:c r="K15418" s="11" t="n">
        <x:f>I15418-J15418</x:f>
        <x:v>1245.6</x:v>
      </x:c>
      <x:c r="L15418" s="14" t="n">
        <x:f>K15418/I15418</x:f>
        <x:v>0.5938215102974829</x:v>
      </x:c>
    </x:row>
    <x:row r="15419" ht="22" customHeight="1">
      <x:c r="A15419" s="2" t="str">
        <x:v>ORD-15415</x:v>
      </x:c>
      <x:c r="B15419" s="2" t="str">
        <x:v>East</x:v>
      </x:c>
      <x:c r="C15419" s="2" t="str">
        <x:v>Feb</x:v>
      </x:c>
      <x:c r="D15419" s="2" t="str">
        <x:v>SKU-055</x:v>
      </x:c>
      <x:c r="E15419" s="15" t="n">
        <x:v>19</x:v>
      </x:c>
      <x:c r="F15419" s="11" t="n">
        <x:v>197</x:v>
      </x:c>
      <x:c r="G15419" s="11" t="n">
        <x:v>82</x:v>
      </x:c>
      <x:c r="H15419" s="11" t="n">
        <x:f>E15419*F15419</x:f>
        <x:v>3743</x:v>
      </x:c>
      <x:c r="I15419" s="11" t="n">
        <x:f>H15419*(1-'Summary'!$B$5)</x:f>
        <x:v>3555.85</x:v>
      </x:c>
      <x:c r="J15419" s="11" t="n">
        <x:f>E15419*G15419</x:f>
        <x:v>1558</x:v>
      </x:c>
      <x:c r="K15419" s="11" t="n">
        <x:f>I15419-J15419</x:f>
        <x:v>1997.85</x:v>
      </x:c>
      <x:c r="L15419" s="14" t="n">
        <x:f>K15419/I15419</x:f>
        <x:v>0.561848784397542</x:v>
      </x:c>
    </x:row>
    <x:row r="15420" ht="22" customHeight="1">
      <x:c r="A15420" s="2" t="str">
        <x:v>ORD-15416</x:v>
      </x:c>
      <x:c r="B15420" s="2" t="str">
        <x:v>West</x:v>
      </x:c>
      <x:c r="C15420" s="2" t="str">
        <x:v>Feb</x:v>
      </x:c>
      <x:c r="D15420" s="2" t="str">
        <x:v>SKU-056</x:v>
      </x:c>
      <x:c r="E15420" s="15" t="n">
        <x:v>2</x:v>
      </x:c>
      <x:c r="F15420" s="11" t="n">
        <x:v>210</x:v>
      </x:c>
      <x:c r="G15420" s="11" t="n">
        <x:v>93</x:v>
      </x:c>
      <x:c r="H15420" s="11" t="n">
        <x:f>E15420*F15420</x:f>
        <x:v>420</x:v>
      </x:c>
      <x:c r="I15420" s="11" t="n">
        <x:f>H15420*(1-'Summary'!$B$5)</x:f>
        <x:v>399</x:v>
      </x:c>
      <x:c r="J15420" s="11" t="n">
        <x:f>E15420*G15420</x:f>
        <x:v>186</x:v>
      </x:c>
      <x:c r="K15420" s="11" t="n">
        <x:f>I15420-J15420</x:f>
        <x:v>213</x:v>
      </x:c>
      <x:c r="L15420" s="14" t="n">
        <x:f>K15420/I15420</x:f>
        <x:v>0.5338345864661654</x:v>
      </x:c>
    </x:row>
    <x:row r="15421" ht="22" customHeight="1">
      <x:c r="A15421" s="2" t="str">
        <x:v>ORD-15417</x:v>
      </x:c>
      <x:c r="B15421" s="2" t="str">
        <x:v>North</x:v>
      </x:c>
      <x:c r="C15421" s="2" t="str">
        <x:v>Mar</x:v>
      </x:c>
      <x:c r="D15421" s="2" t="str">
        <x:v>SKU-057</x:v>
      </x:c>
      <x:c r="E15421" s="15" t="n">
        <x:v>9</x:v>
      </x:c>
      <x:c r="F15421" s="11" t="n">
        <x:v>223</x:v>
      </x:c>
      <x:c r="G15421" s="11" t="n">
        <x:v>9</x:v>
      </x:c>
      <x:c r="H15421" s="11" t="n">
        <x:f>E15421*F15421</x:f>
        <x:v>2007</x:v>
      </x:c>
      <x:c r="I15421" s="11" t="n">
        <x:f>H15421*(1-'Summary'!$B$5)</x:f>
        <x:v>1906.6499999999999</x:v>
      </x:c>
      <x:c r="J15421" s="11" t="n">
        <x:f>E15421*G15421</x:f>
        <x:v>81</x:v>
      </x:c>
      <x:c r="K15421" s="11" t="n">
        <x:f>I15421-J15421</x:f>
        <x:v>1825.6499999999999</x:v>
      </x:c>
      <x:c r="L15421" s="14" t="n">
        <x:f>K15421/I15421</x:f>
        <x:v>0.9575171111635591</x:v>
      </x:c>
    </x:row>
    <x:row r="15422" ht="22" customHeight="1">
      <x:c r="A15422" s="2" t="str">
        <x:v>ORD-15418</x:v>
      </x:c>
      <x:c r="B15422" s="2" t="str">
        <x:v>South</x:v>
      </x:c>
      <x:c r="C15422" s="2" t="str">
        <x:v>Mar</x:v>
      </x:c>
      <x:c r="D15422" s="2" t="str">
        <x:v>SKU-058</x:v>
      </x:c>
      <x:c r="E15422" s="15" t="n">
        <x:v>16</x:v>
      </x:c>
      <x:c r="F15422" s="11" t="n">
        <x:v>16</x:v>
      </x:c>
      <x:c r="G15422" s="11" t="n">
        <x:v>20</x:v>
      </x:c>
      <x:c r="H15422" s="11" t="n">
        <x:f>E15422*F15422</x:f>
        <x:v>256</x:v>
      </x:c>
      <x:c r="I15422" s="11" t="n">
        <x:f>H15422*(1-'Summary'!$B$5)</x:f>
        <x:v>243.2</x:v>
      </x:c>
      <x:c r="J15422" s="11" t="n">
        <x:f>E15422*G15422</x:f>
        <x:v>320</x:v>
      </x:c>
      <x:c r="K15422" s="11" t="n">
        <x:f>I15422-J15422</x:f>
        <x:v>-76.80000000000001</x:v>
      </x:c>
      <x:c r="L15422" s="14" t="n">
        <x:f>K15422/I15422</x:f>
        <x:v>-0.31578947368421056</x:v>
      </x:c>
    </x:row>
    <x:row r="15423" ht="22" customHeight="1">
      <x:c r="A15423" s="2" t="str">
        <x:v>ORD-15419</x:v>
      </x:c>
      <x:c r="B15423" s="2" t="str">
        <x:v>East</x:v>
      </x:c>
      <x:c r="C15423" s="2" t="str">
        <x:v>Mar</x:v>
      </x:c>
      <x:c r="D15423" s="2" t="str">
        <x:v>SKU-059</x:v>
      </x:c>
      <x:c r="E15423" s="15" t="n">
        <x:v>23</x:v>
      </x:c>
      <x:c r="F15423" s="11" t="n">
        <x:v>29</x:v>
      </x:c>
      <x:c r="G15423" s="11" t="n">
        <x:v>31</x:v>
      </x:c>
      <x:c r="H15423" s="11" t="n">
        <x:f>E15423*F15423</x:f>
        <x:v>667</x:v>
      </x:c>
      <x:c r="I15423" s="11" t="n">
        <x:f>H15423*(1-'Summary'!$B$5)</x:f>
        <x:v>633.65</x:v>
      </x:c>
      <x:c r="J15423" s="11" t="n">
        <x:f>E15423*G15423</x:f>
        <x:v>713</x:v>
      </x:c>
      <x:c r="K15423" s="11" t="n">
        <x:f>I15423-J15423</x:f>
        <x:v>-79.35000000000002</x:v>
      </x:c>
      <x:c r="L15423" s="14" t="n">
        <x:f>K15423/I15423</x:f>
        <x:v>-0.12522686025408353</x:v>
      </x:c>
    </x:row>
    <x:row r="15424" ht="22" customHeight="1">
      <x:c r="A15424" s="2" t="str">
        <x:v>ORD-15420</x:v>
      </x:c>
      <x:c r="B15424" s="2" t="str">
        <x:v>West</x:v>
      </x:c>
      <x:c r="C15424" s="2" t="str">
        <x:v>Mar</x:v>
      </x:c>
      <x:c r="D15424" s="2" t="str">
        <x:v>SKU-060</x:v>
      </x:c>
      <x:c r="E15424" s="15" t="n">
        <x:v>6</x:v>
      </x:c>
      <x:c r="F15424" s="11" t="n">
        <x:v>42</x:v>
      </x:c>
      <x:c r="G15424" s="11" t="n">
        <x:v>42</x:v>
      </x:c>
      <x:c r="H15424" s="11" t="n">
        <x:f>E15424*F15424</x:f>
        <x:v>252</x:v>
      </x:c>
      <x:c r="I15424" s="11" t="n">
        <x:f>H15424*(1-'Summary'!$B$5)</x:f>
        <x:v>239.39999999999998</x:v>
      </x:c>
      <x:c r="J15424" s="11" t="n">
        <x:f>E15424*G15424</x:f>
        <x:v>252</x:v>
      </x:c>
      <x:c r="K15424" s="11" t="n">
        <x:f>I15424-J15424</x:f>
        <x:v>-12.600000000000023</x:v>
      </x:c>
      <x:c r="L15424" s="14" t="n">
        <x:f>K15424/I15424</x:f>
        <x:v>-0.05263157894736852</x:v>
      </x:c>
    </x:row>
    <x:row r="15425" ht="22" customHeight="1">
      <x:c r="A15425" s="2" t="str">
        <x:v>ORD-15421</x:v>
      </x:c>
      <x:c r="B15425" s="2" t="str">
        <x:v>North</x:v>
      </x:c>
      <x:c r="C15425" s="2" t="str">
        <x:v>Apr</x:v>
      </x:c>
      <x:c r="D15425" s="2" t="str">
        <x:v>SKU-061</x:v>
      </x:c>
      <x:c r="E15425" s="15" t="n">
        <x:v>13</x:v>
      </x:c>
      <x:c r="F15425" s="11" t="n">
        <x:v>55</x:v>
      </x:c>
      <x:c r="G15425" s="11" t="n">
        <x:v>53</x:v>
      </x:c>
      <x:c r="H15425" s="11" t="n">
        <x:f>E15425*F15425</x:f>
        <x:v>715</x:v>
      </x:c>
      <x:c r="I15425" s="11" t="n">
        <x:f>H15425*(1-'Summary'!$B$5)</x:f>
        <x:v>679.25</x:v>
      </x:c>
      <x:c r="J15425" s="11" t="n">
        <x:f>E15425*G15425</x:f>
        <x:v>689</x:v>
      </x:c>
      <x:c r="K15425" s="11" t="n">
        <x:f>I15425-J15425</x:f>
        <x:v>-9.75</x:v>
      </x:c>
      <x:c r="L15425" s="14" t="n">
        <x:f>K15425/I15425</x:f>
        <x:v>-0.014354066985645933</x:v>
      </x:c>
    </x:row>
    <x:row r="15426" ht="22" customHeight="1">
      <x:c r="A15426" s="2" t="str">
        <x:v>ORD-15422</x:v>
      </x:c>
      <x:c r="B15426" s="2" t="str">
        <x:v>South</x:v>
      </x:c>
      <x:c r="C15426" s="2" t="str">
        <x:v>Apr</x:v>
      </x:c>
      <x:c r="D15426" s="2" t="str">
        <x:v>SKU-062</x:v>
      </x:c>
      <x:c r="E15426" s="15" t="n">
        <x:v>20</x:v>
      </x:c>
      <x:c r="F15426" s="11" t="n">
        <x:v>68</x:v>
      </x:c>
      <x:c r="G15426" s="11" t="n">
        <x:v>64</x:v>
      </x:c>
      <x:c r="H15426" s="11" t="n">
        <x:f>E15426*F15426</x:f>
        <x:v>1360</x:v>
      </x:c>
      <x:c r="I15426" s="11" t="n">
        <x:f>H15426*(1-'Summary'!$B$5)</x:f>
        <x:v>1292</x:v>
      </x:c>
      <x:c r="J15426" s="11" t="n">
        <x:f>E15426*G15426</x:f>
        <x:v>1280</x:v>
      </x:c>
      <x:c r="K15426" s="11" t="n">
        <x:f>I15426-J15426</x:f>
        <x:v>12</x:v>
      </x:c>
      <x:c r="L15426" s="14" t="n">
        <x:f>K15426/I15426</x:f>
        <x:v>0.009287925696594427</x:v>
      </x:c>
    </x:row>
    <x:row r="15427" ht="22" customHeight="1">
      <x:c r="A15427" s="2" t="str">
        <x:v>ORD-15423</x:v>
      </x:c>
      <x:c r="B15427" s="2" t="str">
        <x:v>East</x:v>
      </x:c>
      <x:c r="C15427" s="2" t="str">
        <x:v>Apr</x:v>
      </x:c>
      <x:c r="D15427" s="2" t="str">
        <x:v>SKU-063</x:v>
      </x:c>
      <x:c r="E15427" s="15" t="n">
        <x:v>3</x:v>
      </x:c>
      <x:c r="F15427" s="11" t="n">
        <x:v>81</x:v>
      </x:c>
      <x:c r="G15427" s="11" t="n">
        <x:v>75</x:v>
      </x:c>
      <x:c r="H15427" s="11" t="n">
        <x:f>E15427*F15427</x:f>
        <x:v>243</x:v>
      </x:c>
      <x:c r="I15427" s="11" t="n">
        <x:f>H15427*(1-'Summary'!$B$5)</x:f>
        <x:v>230.85</x:v>
      </x:c>
      <x:c r="J15427" s="11" t="n">
        <x:f>E15427*G15427</x:f>
        <x:v>225</x:v>
      </x:c>
      <x:c r="K15427" s="11" t="n">
        <x:f>I15427-J15427</x:f>
        <x:v>5.849999999999994</x:v>
      </x:c>
      <x:c r="L15427" s="14" t="n">
        <x:f>K15427/I15427</x:f>
        <x:v>0.025341130604288473</x:v>
      </x:c>
    </x:row>
    <x:row r="15428" ht="22" customHeight="1">
      <x:c r="A15428" s="2" t="str">
        <x:v>ORD-15424</x:v>
      </x:c>
      <x:c r="B15428" s="2" t="str">
        <x:v>West</x:v>
      </x:c>
      <x:c r="C15428" s="2" t="str">
        <x:v>Apr</x:v>
      </x:c>
      <x:c r="D15428" s="2" t="str">
        <x:v>SKU-064</x:v>
      </x:c>
      <x:c r="E15428" s="15" t="n">
        <x:v>10</x:v>
      </x:c>
      <x:c r="F15428" s="11" t="n">
        <x:v>94</x:v>
      </x:c>
      <x:c r="G15428" s="11" t="n">
        <x:v>86</x:v>
      </x:c>
      <x:c r="H15428" s="11" t="n">
        <x:f>E15428*F15428</x:f>
        <x:v>940</x:v>
      </x:c>
      <x:c r="I15428" s="11" t="n">
        <x:f>H15428*(1-'Summary'!$B$5)</x:f>
        <x:v>893</x:v>
      </x:c>
      <x:c r="J15428" s="11" t="n">
        <x:f>E15428*G15428</x:f>
        <x:v>860</x:v>
      </x:c>
      <x:c r="K15428" s="11" t="n">
        <x:f>I15428-J15428</x:f>
        <x:v>33</x:v>
      </x:c>
      <x:c r="L15428" s="14" t="n">
        <x:f>K15428/I15428</x:f>
        <x:v>0.036954087346024636</x:v>
      </x:c>
    </x:row>
    <x:row r="15429" ht="22" customHeight="1">
      <x:c r="A15429" s="2" t="str">
        <x:v>ORD-15425</x:v>
      </x:c>
      <x:c r="B15429" s="2" t="str">
        <x:v>North</x:v>
      </x:c>
      <x:c r="C15429" s="2" t="str">
        <x:v>May</x:v>
      </x:c>
      <x:c r="D15429" s="2" t="str">
        <x:v>SKU-065</x:v>
      </x:c>
      <x:c r="E15429" s="15" t="n">
        <x:v>17</x:v>
      </x:c>
      <x:c r="F15429" s="11" t="n">
        <x:v>107</x:v>
      </x:c>
      <x:c r="G15429" s="11" t="n">
        <x:v>97</x:v>
      </x:c>
      <x:c r="H15429" s="11" t="n">
        <x:f>E15429*F15429</x:f>
        <x:v>1819</x:v>
      </x:c>
      <x:c r="I15429" s="11" t="n">
        <x:f>H15429*(1-'Summary'!$B$5)</x:f>
        <x:v>1728.05</x:v>
      </x:c>
      <x:c r="J15429" s="11" t="n">
        <x:f>E15429*G15429</x:f>
        <x:v>1649</x:v>
      </x:c>
      <x:c r="K15429" s="11" t="n">
        <x:f>I15429-J15429</x:f>
        <x:v>79.04999999999995</x:v>
      </x:c>
      <x:c r="L15429" s="14" t="n">
        <x:f>K15429/I15429</x:f>
        <x:v>0.04574520413182486</x:v>
      </x:c>
    </x:row>
    <x:row r="15430" ht="22" customHeight="1">
      <x:c r="A15430" s="2" t="str">
        <x:v>ORD-15426</x:v>
      </x:c>
      <x:c r="B15430" s="2" t="str">
        <x:v>South</x:v>
      </x:c>
      <x:c r="C15430" s="2" t="str">
        <x:v>May</x:v>
      </x:c>
      <x:c r="D15430" s="2" t="str">
        <x:v>SKU-066</x:v>
      </x:c>
      <x:c r="E15430" s="15" t="n">
        <x:v>24</x:v>
      </x:c>
      <x:c r="F15430" s="11" t="n">
        <x:v>120</x:v>
      </x:c>
      <x:c r="G15430" s="11" t="n">
        <x:v>13</x:v>
      </x:c>
      <x:c r="H15430" s="11" t="n">
        <x:f>E15430*F15430</x:f>
        <x:v>2880</x:v>
      </x:c>
      <x:c r="I15430" s="11" t="n">
        <x:f>H15430*(1-'Summary'!$B$5)</x:f>
        <x:v>2736</x:v>
      </x:c>
      <x:c r="J15430" s="11" t="n">
        <x:f>E15430*G15430</x:f>
        <x:v>312</x:v>
      </x:c>
      <x:c r="K15430" s="11" t="n">
        <x:f>I15430-J15430</x:f>
        <x:v>2424</x:v>
      </x:c>
      <x:c r="L15430" s="14" t="n">
        <x:f>K15430/I15430</x:f>
        <x:v>0.8859649122807017</x:v>
      </x:c>
    </x:row>
    <x:row r="15431" ht="22" customHeight="1">
      <x:c r="A15431" s="2" t="str">
        <x:v>ORD-15427</x:v>
      </x:c>
      <x:c r="B15431" s="2" t="str">
        <x:v>East</x:v>
      </x:c>
      <x:c r="C15431" s="2" t="str">
        <x:v>May</x:v>
      </x:c>
      <x:c r="D15431" s="2" t="str">
        <x:v>SKU-067</x:v>
      </x:c>
      <x:c r="E15431" s="15" t="n">
        <x:v>7</x:v>
      </x:c>
      <x:c r="F15431" s="11" t="n">
        <x:v>133</x:v>
      </x:c>
      <x:c r="G15431" s="11" t="n">
        <x:v>24</x:v>
      </x:c>
      <x:c r="H15431" s="11" t="n">
        <x:f>E15431*F15431</x:f>
        <x:v>931</x:v>
      </x:c>
      <x:c r="I15431" s="11" t="n">
        <x:f>H15431*(1-'Summary'!$B$5)</x:f>
        <x:v>884.4499999999999</x:v>
      </x:c>
      <x:c r="J15431" s="11" t="n">
        <x:f>E15431*G15431</x:f>
        <x:v>168</x:v>
      </x:c>
      <x:c r="K15431" s="11" t="n">
        <x:f>I15431-J15431</x:f>
        <x:v>716.4499999999999</x:v>
      </x:c>
      <x:c r="L15431" s="14" t="n">
        <x:f>K15431/I15431</x:f>
        <x:v>0.8100514444004748</x:v>
      </x:c>
    </x:row>
    <x:row r="15432" ht="22" customHeight="1">
      <x:c r="A15432" s="2" t="str">
        <x:v>ORD-15428</x:v>
      </x:c>
      <x:c r="B15432" s="2" t="str">
        <x:v>West</x:v>
      </x:c>
      <x:c r="C15432" s="2" t="str">
        <x:v>May</x:v>
      </x:c>
      <x:c r="D15432" s="2" t="str">
        <x:v>SKU-068</x:v>
      </x:c>
      <x:c r="E15432" s="15" t="n">
        <x:v>14</x:v>
      </x:c>
      <x:c r="F15432" s="11" t="n">
        <x:v>146</x:v>
      </x:c>
      <x:c r="G15432" s="11" t="n">
        <x:v>35</x:v>
      </x:c>
      <x:c r="H15432" s="11" t="n">
        <x:f>E15432*F15432</x:f>
        <x:v>2044</x:v>
      </x:c>
      <x:c r="I15432" s="11" t="n">
        <x:f>H15432*(1-'Summary'!$B$5)</x:f>
        <x:v>1941.8</x:v>
      </x:c>
      <x:c r="J15432" s="11" t="n">
        <x:f>E15432*G15432</x:f>
        <x:v>490</x:v>
      </x:c>
      <x:c r="K15432" s="11" t="n">
        <x:f>I15432-J15432</x:f>
        <x:v>1451.8</x:v>
      </x:c>
      <x:c r="L15432" s="14" t="n">
        <x:f>K15432/I15432</x:f>
        <x:v>0.7476568132660418</x:v>
      </x:c>
    </x:row>
    <x:row r="15433" ht="22" customHeight="1">
      <x:c r="A15433" s="2" t="str">
        <x:v>ORD-15429</x:v>
      </x:c>
      <x:c r="B15433" s="2" t="str">
        <x:v>North</x:v>
      </x:c>
      <x:c r="C15433" s="2" t="str">
        <x:v>Jun</x:v>
      </x:c>
      <x:c r="D15433" s="2" t="str">
        <x:v>SKU-069</x:v>
      </x:c>
      <x:c r="E15433" s="15" t="n">
        <x:v>21</x:v>
      </x:c>
      <x:c r="F15433" s="11" t="n">
        <x:v>159</x:v>
      </x:c>
      <x:c r="G15433" s="11" t="n">
        <x:v>46</x:v>
      </x:c>
      <x:c r="H15433" s="11" t="n">
        <x:f>E15433*F15433</x:f>
        <x:v>3339</x:v>
      </x:c>
      <x:c r="I15433" s="11" t="n">
        <x:f>H15433*(1-'Summary'!$B$5)</x:f>
        <x:v>3172.0499999999997</x:v>
      </x:c>
      <x:c r="J15433" s="11" t="n">
        <x:f>E15433*G15433</x:f>
        <x:v>966</x:v>
      </x:c>
      <x:c r="K15433" s="11" t="n">
        <x:f>I15433-J15433</x:f>
        <x:v>2206.0499999999997</x:v>
      </x:c>
      <x:c r="L15433" s="14" t="n">
        <x:f>K15433/I15433</x:f>
        <x:v>0.6954650777888116</x:v>
      </x:c>
    </x:row>
    <x:row r="15434" ht="22" customHeight="1">
      <x:c r="A15434" s="2" t="str">
        <x:v>ORD-15430</x:v>
      </x:c>
      <x:c r="B15434" s="2" t="str">
        <x:v>South</x:v>
      </x:c>
      <x:c r="C15434" s="2" t="str">
        <x:v>Jun</x:v>
      </x:c>
      <x:c r="D15434" s="2" t="str">
        <x:v>SKU-070</x:v>
      </x:c>
      <x:c r="E15434" s="15" t="n">
        <x:v>4</x:v>
      </x:c>
      <x:c r="F15434" s="11" t="n">
        <x:v>172</x:v>
      </x:c>
      <x:c r="G15434" s="11" t="n">
        <x:v>57</x:v>
      </x:c>
      <x:c r="H15434" s="11" t="n">
        <x:f>E15434*F15434</x:f>
        <x:v>688</x:v>
      </x:c>
      <x:c r="I15434" s="11" t="n">
        <x:f>H15434*(1-'Summary'!$B$5)</x:f>
        <x:v>653.6</x:v>
      </x:c>
      <x:c r="J15434" s="11" t="n">
        <x:f>E15434*G15434</x:f>
        <x:v>228</x:v>
      </x:c>
      <x:c r="K15434" s="11" t="n">
        <x:f>I15434-J15434</x:f>
        <x:v>425.6</x:v>
      </x:c>
      <x:c r="L15434" s="14" t="n">
        <x:f>K15434/I15434</x:f>
        <x:v>0.6511627906976745</x:v>
      </x:c>
    </x:row>
    <x:row r="15435" ht="22" customHeight="1">
      <x:c r="A15435" s="2" t="str">
        <x:v>ORD-15431</x:v>
      </x:c>
      <x:c r="B15435" s="2" t="str">
        <x:v>East</x:v>
      </x:c>
      <x:c r="C15435" s="2" t="str">
        <x:v>Jun</x:v>
      </x:c>
      <x:c r="D15435" s="2" t="str">
        <x:v>SKU-071</x:v>
      </x:c>
      <x:c r="E15435" s="15" t="n">
        <x:v>11</x:v>
      </x:c>
      <x:c r="F15435" s="11" t="n">
        <x:v>185</x:v>
      </x:c>
      <x:c r="G15435" s="11" t="n">
        <x:v>68</x:v>
      </x:c>
      <x:c r="H15435" s="11" t="n">
        <x:f>E15435*F15435</x:f>
        <x:v>2035</x:v>
      </x:c>
      <x:c r="I15435" s="11" t="n">
        <x:f>H15435*(1-'Summary'!$B$5)</x:f>
        <x:v>1933.25</x:v>
      </x:c>
      <x:c r="J15435" s="11" t="n">
        <x:f>E15435*G15435</x:f>
        <x:v>748</x:v>
      </x:c>
      <x:c r="K15435" s="11" t="n">
        <x:f>I15435-J15435</x:f>
        <x:v>1185.25</x:v>
      </x:c>
      <x:c r="L15435" s="14" t="n">
        <x:f>K15435/I15435</x:f>
        <x:v>0.6130867709815079</x:v>
      </x:c>
    </x:row>
    <x:row r="15436" ht="22" customHeight="1">
      <x:c r="A15436" s="2" t="str">
        <x:v>ORD-15432</x:v>
      </x:c>
      <x:c r="B15436" s="2" t="str">
        <x:v>West</x:v>
      </x:c>
      <x:c r="C15436" s="2" t="str">
        <x:v>Jun</x:v>
      </x:c>
      <x:c r="D15436" s="2" t="str">
        <x:v>SKU-072</x:v>
      </x:c>
      <x:c r="E15436" s="15" t="n">
        <x:v>18</x:v>
      </x:c>
      <x:c r="F15436" s="11" t="n">
        <x:v>198</x:v>
      </x:c>
      <x:c r="G15436" s="11" t="n">
        <x:v>79</x:v>
      </x:c>
      <x:c r="H15436" s="11" t="n">
        <x:f>E15436*F15436</x:f>
        <x:v>3564</x:v>
      </x:c>
      <x:c r="I15436" s="11" t="n">
        <x:f>H15436*(1-'Summary'!$B$5)</x:f>
        <x:v>3385.7999999999997</x:v>
      </x:c>
      <x:c r="J15436" s="11" t="n">
        <x:f>E15436*G15436</x:f>
        <x:v>1422</x:v>
      </x:c>
      <x:c r="K15436" s="11" t="n">
        <x:f>I15436-J15436</x:f>
        <x:v>1963.7999999999997</x:v>
      </x:c>
      <x:c r="L15436" s="14" t="n">
        <x:f>K15436/I15436</x:f>
        <x:v>0.5800106326422115</x:v>
      </x:c>
    </x:row>
    <x:row r="15437" ht="22" customHeight="1">
      <x:c r="A15437" s="2" t="str">
        <x:v>ORD-15433</x:v>
      </x:c>
      <x:c r="B15437" s="2" t="str">
        <x:v>North</x:v>
      </x:c>
      <x:c r="C15437" s="2" t="str">
        <x:v>Jul</x:v>
      </x:c>
      <x:c r="D15437" s="2" t="str">
        <x:v>SKU-073</x:v>
      </x:c>
      <x:c r="E15437" s="15" t="n">
        <x:v>1</x:v>
      </x:c>
      <x:c r="F15437" s="11" t="n">
        <x:v>211</x:v>
      </x:c>
      <x:c r="G15437" s="11" t="n">
        <x:v>90</x:v>
      </x:c>
      <x:c r="H15437" s="11" t="n">
        <x:f>E15437*F15437</x:f>
        <x:v>211</x:v>
      </x:c>
      <x:c r="I15437" s="11" t="n">
        <x:f>H15437*(1-'Summary'!$B$5)</x:f>
        <x:v>200.45</x:v>
      </x:c>
      <x:c r="J15437" s="11" t="n">
        <x:f>E15437*G15437</x:f>
        <x:v>90</x:v>
      </x:c>
      <x:c r="K15437" s="11" t="n">
        <x:f>I15437-J15437</x:f>
        <x:v>110.44999999999999</x:v>
      </x:c>
      <x:c r="L15437" s="14" t="n">
        <x:f>K15437/I15437</x:f>
        <x:v>0.5510102269892742</x:v>
      </x:c>
    </x:row>
    <x:row r="15438" ht="22" customHeight="1">
      <x:c r="A15438" s="2" t="str">
        <x:v>ORD-15434</x:v>
      </x:c>
      <x:c r="B15438" s="2" t="str">
        <x:v>South</x:v>
      </x:c>
      <x:c r="C15438" s="2" t="str">
        <x:v>Jul</x:v>
      </x:c>
      <x:c r="D15438" s="2" t="str">
        <x:v>SKU-074</x:v>
      </x:c>
      <x:c r="E15438" s="15" t="n">
        <x:v>8</x:v>
      </x:c>
      <x:c r="F15438" s="11" t="n">
        <x:v>224</x:v>
      </x:c>
      <x:c r="G15438" s="11" t="n">
        <x:v>101</x:v>
      </x:c>
      <x:c r="H15438" s="11" t="n">
        <x:f>E15438*F15438</x:f>
        <x:v>1792</x:v>
      </x:c>
      <x:c r="I15438" s="11" t="n">
        <x:f>H15438*(1-'Summary'!$B$5)</x:f>
        <x:v>1702.3999999999999</x:v>
      </x:c>
      <x:c r="J15438" s="11" t="n">
        <x:f>E15438*G15438</x:f>
        <x:v>808</x:v>
      </x:c>
      <x:c r="K15438" s="11" t="n">
        <x:f>I15438-J15438</x:f>
        <x:v>894.3999999999999</x:v>
      </x:c>
      <x:c r="L15438" s="14" t="n">
        <x:f>K15438/I15438</x:f>
        <x:v>0.525375939849624</x:v>
      </x:c>
    </x:row>
    <x:row r="15439" ht="22" customHeight="1">
      <x:c r="A15439" s="2" t="str">
        <x:v>ORD-15435</x:v>
      </x:c>
      <x:c r="B15439" s="2" t="str">
        <x:v>East</x:v>
      </x:c>
      <x:c r="C15439" s="2" t="str">
        <x:v>Jul</x:v>
      </x:c>
      <x:c r="D15439" s="2" t="str">
        <x:v>SKU-075</x:v>
      </x:c>
      <x:c r="E15439" s="15" t="n">
        <x:v>15</x:v>
      </x:c>
      <x:c r="F15439" s="11" t="n">
        <x:v>17</x:v>
      </x:c>
      <x:c r="G15439" s="11" t="n">
        <x:v>17</x:v>
      </x:c>
      <x:c r="H15439" s="11" t="n">
        <x:f>E15439*F15439</x:f>
        <x:v>255</x:v>
      </x:c>
      <x:c r="I15439" s="11" t="n">
        <x:f>H15439*(1-'Summary'!$B$5)</x:f>
        <x:v>242.25</x:v>
      </x:c>
      <x:c r="J15439" s="11" t="n">
        <x:f>E15439*G15439</x:f>
        <x:v>255</x:v>
      </x:c>
      <x:c r="K15439" s="11" t="n">
        <x:f>I15439-J15439</x:f>
        <x:v>-12.75</x:v>
      </x:c>
      <x:c r="L15439" s="14" t="n">
        <x:f>K15439/I15439</x:f>
        <x:v>-0.05263157894736842</x:v>
      </x:c>
    </x:row>
    <x:row r="15440" ht="22" customHeight="1">
      <x:c r="A15440" s="2" t="str">
        <x:v>ORD-15436</x:v>
      </x:c>
      <x:c r="B15440" s="2" t="str">
        <x:v>West</x:v>
      </x:c>
      <x:c r="C15440" s="2" t="str">
        <x:v>Jul</x:v>
      </x:c>
      <x:c r="D15440" s="2" t="str">
        <x:v>SKU-076</x:v>
      </x:c>
      <x:c r="E15440" s="15" t="n">
        <x:v>22</x:v>
      </x:c>
      <x:c r="F15440" s="11" t="n">
        <x:v>30</x:v>
      </x:c>
      <x:c r="G15440" s="11" t="n">
        <x:v>28</x:v>
      </x:c>
      <x:c r="H15440" s="11" t="n">
        <x:f>E15440*F15440</x:f>
        <x:v>660</x:v>
      </x:c>
      <x:c r="I15440" s="11" t="n">
        <x:f>H15440*(1-'Summary'!$B$5)</x:f>
        <x:v>627</x:v>
      </x:c>
      <x:c r="J15440" s="11" t="n">
        <x:f>E15440*G15440</x:f>
        <x:v>616</x:v>
      </x:c>
      <x:c r="K15440" s="11" t="n">
        <x:f>I15440-J15440</x:f>
        <x:v>11</x:v>
      </x:c>
      <x:c r="L15440" s="14" t="n">
        <x:f>K15440/I15440</x:f>
        <x:v>0.017543859649122806</x:v>
      </x:c>
    </x:row>
    <x:row r="15441" ht="22" customHeight="1">
      <x:c r="A15441" s="2" t="str">
        <x:v>ORD-15437</x:v>
      </x:c>
      <x:c r="B15441" s="2" t="str">
        <x:v>North</x:v>
      </x:c>
      <x:c r="C15441" s="2" t="str">
        <x:v>Aug</x:v>
      </x:c>
      <x:c r="D15441" s="2" t="str">
        <x:v>SKU-077</x:v>
      </x:c>
      <x:c r="E15441" s="15" t="n">
        <x:v>5</x:v>
      </x:c>
      <x:c r="F15441" s="11" t="n">
        <x:v>43</x:v>
      </x:c>
      <x:c r="G15441" s="11" t="n">
        <x:v>39</x:v>
      </x:c>
      <x:c r="H15441" s="11" t="n">
        <x:f>E15441*F15441</x:f>
        <x:v>215</x:v>
      </x:c>
      <x:c r="I15441" s="11" t="n">
        <x:f>H15441*(1-'Summary'!$B$5)</x:f>
        <x:v>204.25</x:v>
      </x:c>
      <x:c r="J15441" s="11" t="n">
        <x:f>E15441*G15441</x:f>
        <x:v>195</x:v>
      </x:c>
      <x:c r="K15441" s="11" t="n">
        <x:f>I15441-J15441</x:f>
        <x:v>9.25</x:v>
      </x:c>
      <x:c r="L15441" s="14" t="n">
        <x:f>K15441/I15441</x:f>
        <x:v>0.04528763769889841</x:v>
      </x:c>
    </x:row>
    <x:row r="15442" ht="22" customHeight="1">
      <x:c r="A15442" s="2" t="str">
        <x:v>ORD-15438</x:v>
      </x:c>
      <x:c r="B15442" s="2" t="str">
        <x:v>South</x:v>
      </x:c>
      <x:c r="C15442" s="2" t="str">
        <x:v>Aug</x:v>
      </x:c>
      <x:c r="D15442" s="2" t="str">
        <x:v>SKU-078</x:v>
      </x:c>
      <x:c r="E15442" s="15" t="n">
        <x:v>12</x:v>
      </x:c>
      <x:c r="F15442" s="11" t="n">
        <x:v>56</x:v>
      </x:c>
      <x:c r="G15442" s="11" t="n">
        <x:v>50</x:v>
      </x:c>
      <x:c r="H15442" s="11" t="n">
        <x:f>E15442*F15442</x:f>
        <x:v>672</x:v>
      </x:c>
      <x:c r="I15442" s="11" t="n">
        <x:f>H15442*(1-'Summary'!$B$5)</x:f>
        <x:v>638.4</x:v>
      </x:c>
      <x:c r="J15442" s="11" t="n">
        <x:f>E15442*G15442</x:f>
        <x:v>600</x:v>
      </x:c>
      <x:c r="K15442" s="11" t="n">
        <x:f>I15442-J15442</x:f>
        <x:v>38.39999999999998</x:v>
      </x:c>
      <x:c r="L15442" s="14" t="n">
        <x:f>K15442/I15442</x:f>
        <x:v>0.06015037593984959</x:v>
      </x:c>
    </x:row>
    <x:row r="15443" ht="22" customHeight="1">
      <x:c r="A15443" s="2" t="str">
        <x:v>ORD-15439</x:v>
      </x:c>
      <x:c r="B15443" s="2" t="str">
        <x:v>East</x:v>
      </x:c>
      <x:c r="C15443" s="2" t="str">
        <x:v>Aug</x:v>
      </x:c>
      <x:c r="D15443" s="2" t="str">
        <x:v>SKU-079</x:v>
      </x:c>
      <x:c r="E15443" s="15" t="n">
        <x:v>19</x:v>
      </x:c>
      <x:c r="F15443" s="11" t="n">
        <x:v>69</x:v>
      </x:c>
      <x:c r="G15443" s="11" t="n">
        <x:v>61</x:v>
      </x:c>
      <x:c r="H15443" s="11" t="n">
        <x:f>E15443*F15443</x:f>
        <x:v>1311</x:v>
      </x:c>
      <x:c r="I15443" s="11" t="n">
        <x:f>H15443*(1-'Summary'!$B$5)</x:f>
        <x:v>1245.45</x:v>
      </x:c>
      <x:c r="J15443" s="11" t="n">
        <x:f>E15443*G15443</x:f>
        <x:v>1159</x:v>
      </x:c>
      <x:c r="K15443" s="11" t="n">
        <x:f>I15443-J15443</x:f>
        <x:v>86.45000000000005</x:v>
      </x:c>
      <x:c r="L15443" s="14" t="n">
        <x:f>K15443/I15443</x:f>
        <x:v>0.06941266209000767</x:v>
      </x:c>
    </x:row>
    <x:row r="15444" ht="22" customHeight="1">
      <x:c r="A15444" s="2" t="str">
        <x:v>ORD-15440</x:v>
      </x:c>
      <x:c r="B15444" s="2" t="str">
        <x:v>West</x:v>
      </x:c>
      <x:c r="C15444" s="2" t="str">
        <x:v>Aug</x:v>
      </x:c>
      <x:c r="D15444" s="2" t="str">
        <x:v>SKU-080</x:v>
      </x:c>
      <x:c r="E15444" s="15" t="n">
        <x:v>2</x:v>
      </x:c>
      <x:c r="F15444" s="11" t="n">
        <x:v>82</x:v>
      </x:c>
      <x:c r="G15444" s="11" t="n">
        <x:v>72</x:v>
      </x:c>
      <x:c r="H15444" s="11" t="n">
        <x:f>E15444*F15444</x:f>
        <x:v>164</x:v>
      </x:c>
      <x:c r="I15444" s="11" t="n">
        <x:f>H15444*(1-'Summary'!$B$5)</x:f>
        <x:v>155.79999999999998</x:v>
      </x:c>
      <x:c r="J15444" s="11" t="n">
        <x:f>E15444*G15444</x:f>
        <x:v>144</x:v>
      </x:c>
      <x:c r="K15444" s="11" t="n">
        <x:f>I15444-J15444</x:f>
        <x:v>11.799999999999983</x:v>
      </x:c>
      <x:c r="L15444" s="14" t="n">
        <x:f>K15444/I15444</x:f>
        <x:v>0.07573812580231055</x:v>
      </x:c>
    </x:row>
    <x:row r="15445" ht="22" customHeight="1">
      <x:c r="A15445" s="2" t="str">
        <x:v>ORD-15441</x:v>
      </x:c>
      <x:c r="B15445" s="2" t="str">
        <x:v>North</x:v>
      </x:c>
      <x:c r="C15445" s="2" t="str">
        <x:v>Sep</x:v>
      </x:c>
      <x:c r="D15445" s="2" t="str">
        <x:v>SKU-081</x:v>
      </x:c>
      <x:c r="E15445" s="15" t="n">
        <x:v>9</x:v>
      </x:c>
      <x:c r="F15445" s="11" t="n">
        <x:v>95</x:v>
      </x:c>
      <x:c r="G15445" s="11" t="n">
        <x:v>83</x:v>
      </x:c>
      <x:c r="H15445" s="11" t="n">
        <x:f>E15445*F15445</x:f>
        <x:v>855</x:v>
      </x:c>
      <x:c r="I15445" s="11" t="n">
        <x:f>H15445*(1-'Summary'!$B$5)</x:f>
        <x:v>812.25</x:v>
      </x:c>
      <x:c r="J15445" s="11" t="n">
        <x:f>E15445*G15445</x:f>
        <x:v>747</x:v>
      </x:c>
      <x:c r="K15445" s="11" t="n">
        <x:f>I15445-J15445</x:f>
        <x:v>65.25</x:v>
      </x:c>
      <x:c r="L15445" s="14" t="n">
        <x:f>K15445/I15445</x:f>
        <x:v>0.08033240997229917</x:v>
      </x:c>
    </x:row>
    <x:row r="15446" ht="22" customHeight="1">
      <x:c r="A15446" s="2" t="str">
        <x:v>ORD-15442</x:v>
      </x:c>
      <x:c r="B15446" s="2" t="str">
        <x:v>South</x:v>
      </x:c>
      <x:c r="C15446" s="2" t="str">
        <x:v>Sep</x:v>
      </x:c>
      <x:c r="D15446" s="2" t="str">
        <x:v>SKU-082</x:v>
      </x:c>
      <x:c r="E15446" s="15" t="n">
        <x:v>16</x:v>
      </x:c>
      <x:c r="F15446" s="11" t="n">
        <x:v>108</x:v>
      </x:c>
      <x:c r="G15446" s="11" t="n">
        <x:v>94</x:v>
      </x:c>
      <x:c r="H15446" s="11" t="n">
        <x:f>E15446*F15446</x:f>
        <x:v>1728</x:v>
      </x:c>
      <x:c r="I15446" s="11" t="n">
        <x:f>H15446*(1-'Summary'!$B$5)</x:f>
        <x:v>1641.6</x:v>
      </x:c>
      <x:c r="J15446" s="11" t="n">
        <x:f>E15446*G15446</x:f>
        <x:v>1504</x:v>
      </x:c>
      <x:c r="K15446" s="11" t="n">
        <x:f>I15446-J15446</x:f>
        <x:v>137.5999999999999</x:v>
      </x:c>
      <x:c r="L15446" s="14" t="n">
        <x:f>K15446/I15446</x:f>
        <x:v>0.08382066276803114</x:v>
      </x:c>
    </x:row>
    <x:row r="15447" ht="22" customHeight="1">
      <x:c r="A15447" s="2" t="str">
        <x:v>ORD-15443</x:v>
      </x:c>
      <x:c r="B15447" s="2" t="str">
        <x:v>East</x:v>
      </x:c>
      <x:c r="C15447" s="2" t="str">
        <x:v>Sep</x:v>
      </x:c>
      <x:c r="D15447" s="2" t="str">
        <x:v>SKU-083</x:v>
      </x:c>
      <x:c r="E15447" s="15" t="n">
        <x:v>23</x:v>
      </x:c>
      <x:c r="F15447" s="11" t="n">
        <x:v>121</x:v>
      </x:c>
      <x:c r="G15447" s="11" t="n">
        <x:v>10</x:v>
      </x:c>
      <x:c r="H15447" s="11" t="n">
        <x:f>E15447*F15447</x:f>
        <x:v>2783</x:v>
      </x:c>
      <x:c r="I15447" s="11" t="n">
        <x:f>H15447*(1-'Summary'!$B$5)</x:f>
        <x:v>2643.85</x:v>
      </x:c>
      <x:c r="J15447" s="11" t="n">
        <x:f>E15447*G15447</x:f>
        <x:v>230</x:v>
      </x:c>
      <x:c r="K15447" s="11" t="n">
        <x:f>I15447-J15447</x:f>
        <x:v>2413.85</x:v>
      </x:c>
      <x:c r="L15447" s="14" t="n">
        <x:f>K15447/I15447</x:f>
        <x:v>0.9130056546324489</x:v>
      </x:c>
    </x:row>
    <x:row r="15448" ht="22" customHeight="1">
      <x:c r="A15448" s="2" t="str">
        <x:v>ORD-15444</x:v>
      </x:c>
      <x:c r="B15448" s="2" t="str">
        <x:v>West</x:v>
      </x:c>
      <x:c r="C15448" s="2" t="str">
        <x:v>Sep</x:v>
      </x:c>
      <x:c r="D15448" s="2" t="str">
        <x:v>SKU-084</x:v>
      </x:c>
      <x:c r="E15448" s="15" t="n">
        <x:v>6</x:v>
      </x:c>
      <x:c r="F15448" s="11" t="n">
        <x:v>134</x:v>
      </x:c>
      <x:c r="G15448" s="11" t="n">
        <x:v>21</x:v>
      </x:c>
      <x:c r="H15448" s="11" t="n">
        <x:f>E15448*F15448</x:f>
        <x:v>804</x:v>
      </x:c>
      <x:c r="I15448" s="11" t="n">
        <x:f>H15448*(1-'Summary'!$B$5)</x:f>
        <x:v>763.8</x:v>
      </x:c>
      <x:c r="J15448" s="11" t="n">
        <x:f>E15448*G15448</x:f>
        <x:v>126</x:v>
      </x:c>
      <x:c r="K15448" s="11" t="n">
        <x:f>I15448-J15448</x:f>
        <x:v>637.8</x:v>
      </x:c>
      <x:c r="L15448" s="14" t="n">
        <x:f>K15448/I15448</x:f>
        <x:v>0.8350353495679497</x:v>
      </x:c>
    </x:row>
    <x:row r="15449" ht="22" customHeight="1">
      <x:c r="A15449" s="2" t="str">
        <x:v>ORD-15445</x:v>
      </x:c>
      <x:c r="B15449" s="2" t="str">
        <x:v>North</x:v>
      </x:c>
      <x:c r="C15449" s="2" t="str">
        <x:v>Oct</x:v>
      </x:c>
      <x:c r="D15449" s="2" t="str">
        <x:v>SKU-085</x:v>
      </x:c>
      <x:c r="E15449" s="15" t="n">
        <x:v>13</x:v>
      </x:c>
      <x:c r="F15449" s="11" t="n">
        <x:v>147</x:v>
      </x:c>
      <x:c r="G15449" s="11" t="n">
        <x:v>32</x:v>
      </x:c>
      <x:c r="H15449" s="11" t="n">
        <x:f>E15449*F15449</x:f>
        <x:v>1911</x:v>
      </x:c>
      <x:c r="I15449" s="11" t="n">
        <x:f>H15449*(1-'Summary'!$B$5)</x:f>
        <x:v>1815.4499999999998</x:v>
      </x:c>
      <x:c r="J15449" s="11" t="n">
        <x:f>E15449*G15449</x:f>
        <x:v>416</x:v>
      </x:c>
      <x:c r="K15449" s="11" t="n">
        <x:f>I15449-J15449</x:f>
        <x:v>1399.4499999999998</x:v>
      </x:c>
      <x:c r="L15449" s="14" t="n">
        <x:f>K15449/I15449</x:f>
        <x:v>0.7708557107053348</x:v>
      </x:c>
    </x:row>
    <x:row r="15450" ht="22" customHeight="1">
      <x:c r="A15450" s="2" t="str">
        <x:v>ORD-15446</x:v>
      </x:c>
      <x:c r="B15450" s="2" t="str">
        <x:v>South</x:v>
      </x:c>
      <x:c r="C15450" s="2" t="str">
        <x:v>Oct</x:v>
      </x:c>
      <x:c r="D15450" s="2" t="str">
        <x:v>SKU-086</x:v>
      </x:c>
      <x:c r="E15450" s="15" t="n">
        <x:v>20</x:v>
      </x:c>
      <x:c r="F15450" s="11" t="n">
        <x:v>160</x:v>
      </x:c>
      <x:c r="G15450" s="11" t="n">
        <x:v>43</x:v>
      </x:c>
      <x:c r="H15450" s="11" t="n">
        <x:f>E15450*F15450</x:f>
        <x:v>3200</x:v>
      </x:c>
      <x:c r="I15450" s="11" t="n">
        <x:f>H15450*(1-'Summary'!$B$5)</x:f>
        <x:v>3040</x:v>
      </x:c>
      <x:c r="J15450" s="11" t="n">
        <x:f>E15450*G15450</x:f>
        <x:v>860</x:v>
      </x:c>
      <x:c r="K15450" s="11" t="n">
        <x:f>I15450-J15450</x:f>
        <x:v>2180</x:v>
      </x:c>
      <x:c r="L15450" s="14" t="n">
        <x:f>K15450/I15450</x:f>
        <x:v>0.7171052631578947</x:v>
      </x:c>
    </x:row>
    <x:row r="15451" ht="22" customHeight="1">
      <x:c r="A15451" s="2" t="str">
        <x:v>ORD-15447</x:v>
      </x:c>
      <x:c r="B15451" s="2" t="str">
        <x:v>East</x:v>
      </x:c>
      <x:c r="C15451" s="2" t="str">
        <x:v>Oct</x:v>
      </x:c>
      <x:c r="D15451" s="2" t="str">
        <x:v>SKU-087</x:v>
      </x:c>
      <x:c r="E15451" s="15" t="n">
        <x:v>3</x:v>
      </x:c>
      <x:c r="F15451" s="11" t="n">
        <x:v>173</x:v>
      </x:c>
      <x:c r="G15451" s="11" t="n">
        <x:v>54</x:v>
      </x:c>
      <x:c r="H15451" s="11" t="n">
        <x:f>E15451*F15451</x:f>
        <x:v>519</x:v>
      </x:c>
      <x:c r="I15451" s="11" t="n">
        <x:f>H15451*(1-'Summary'!$B$5)</x:f>
        <x:v>493.04999999999995</x:v>
      </x:c>
      <x:c r="J15451" s="11" t="n">
        <x:f>E15451*G15451</x:f>
        <x:v>162</x:v>
      </x:c>
      <x:c r="K15451" s="11" t="n">
        <x:f>I15451-J15451</x:f>
        <x:v>331.04999999999995</x:v>
      </x:c>
      <x:c r="L15451" s="14" t="n">
        <x:f>K15451/I15451</x:f>
        <x:v>0.6714329175540006</x:v>
      </x:c>
    </x:row>
    <x:row r="15452" ht="22" customHeight="1">
      <x:c r="A15452" s="2" t="str">
        <x:v>ORD-15448</x:v>
      </x:c>
      <x:c r="B15452" s="2" t="str">
        <x:v>West</x:v>
      </x:c>
      <x:c r="C15452" s="2" t="str">
        <x:v>Oct</x:v>
      </x:c>
      <x:c r="D15452" s="2" t="str">
        <x:v>SKU-088</x:v>
      </x:c>
      <x:c r="E15452" s="15" t="n">
        <x:v>10</x:v>
      </x:c>
      <x:c r="F15452" s="11" t="n">
        <x:v>186</x:v>
      </x:c>
      <x:c r="G15452" s="11" t="n">
        <x:v>65</x:v>
      </x:c>
      <x:c r="H15452" s="11" t="n">
        <x:f>E15452*F15452</x:f>
        <x:v>1860</x:v>
      </x:c>
      <x:c r="I15452" s="11" t="n">
        <x:f>H15452*(1-'Summary'!$B$5)</x:f>
        <x:v>1767</x:v>
      </x:c>
      <x:c r="J15452" s="11" t="n">
        <x:f>E15452*G15452</x:f>
        <x:v>650</x:v>
      </x:c>
      <x:c r="K15452" s="11" t="n">
        <x:f>I15452-J15452</x:f>
        <x:v>1117</x:v>
      </x:c>
      <x:c r="L15452" s="14" t="n">
        <x:f>K15452/I15452</x:f>
        <x:v>0.6321448783248443</x:v>
      </x:c>
    </x:row>
    <x:row r="15453" ht="22" customHeight="1">
      <x:c r="A15453" s="2" t="str">
        <x:v>ORD-15449</x:v>
      </x:c>
      <x:c r="B15453" s="2" t="str">
        <x:v>North</x:v>
      </x:c>
      <x:c r="C15453" s="2" t="str">
        <x:v>Nov</x:v>
      </x:c>
      <x:c r="D15453" s="2" t="str">
        <x:v>SKU-089</x:v>
      </x:c>
      <x:c r="E15453" s="15" t="n">
        <x:v>17</x:v>
      </x:c>
      <x:c r="F15453" s="11" t="n">
        <x:v>199</x:v>
      </x:c>
      <x:c r="G15453" s="11" t="n">
        <x:v>76</x:v>
      </x:c>
      <x:c r="H15453" s="11" t="n">
        <x:f>E15453*F15453</x:f>
        <x:v>3383</x:v>
      </x:c>
      <x:c r="I15453" s="11" t="n">
        <x:f>H15453*(1-'Summary'!$B$5)</x:f>
        <x:v>3213.85</x:v>
      </x:c>
      <x:c r="J15453" s="11" t="n">
        <x:f>E15453*G15453</x:f>
        <x:v>1292</x:v>
      </x:c>
      <x:c r="K15453" s="11" t="n">
        <x:f>I15453-J15453</x:f>
        <x:v>1921.85</x:v>
      </x:c>
      <x:c r="L15453" s="14" t="n">
        <x:f>K15453/I15453</x:f>
        <x:v>0.5979899497487438</x:v>
      </x:c>
    </x:row>
    <x:row r="15454" ht="22" customHeight="1">
      <x:c r="A15454" s="2" t="str">
        <x:v>ORD-15450</x:v>
      </x:c>
      <x:c r="B15454" s="2" t="str">
        <x:v>South</x:v>
      </x:c>
      <x:c r="C15454" s="2" t="str">
        <x:v>Nov</x:v>
      </x:c>
      <x:c r="D15454" s="2" t="str">
        <x:v>SKU-090</x:v>
      </x:c>
      <x:c r="E15454" s="15" t="n">
        <x:v>24</x:v>
      </x:c>
      <x:c r="F15454" s="11" t="n">
        <x:v>212</x:v>
      </x:c>
      <x:c r="G15454" s="11" t="n">
        <x:v>87</x:v>
      </x:c>
      <x:c r="H15454" s="11" t="n">
        <x:f>E15454*F15454</x:f>
        <x:v>5088</x:v>
      </x:c>
      <x:c r="I15454" s="11" t="n">
        <x:f>H15454*(1-'Summary'!$B$5)</x:f>
        <x:v>4833.599999999999</x:v>
      </x:c>
      <x:c r="J15454" s="11" t="n">
        <x:f>E15454*G15454</x:f>
        <x:v>2088</x:v>
      </x:c>
      <x:c r="K15454" s="11" t="n">
        <x:f>I15454-J15454</x:f>
        <x:v>2745.5999999999995</x:v>
      </x:c>
      <x:c r="L15454" s="14" t="n">
        <x:f>K15454/I15454</x:f>
        <x:v>0.5680238331678251</x:v>
      </x:c>
    </x:row>
    <x:row r="15455" ht="22" customHeight="1">
      <x:c r="A15455" s="2" t="str">
        <x:v>ORD-15451</x:v>
      </x:c>
      <x:c r="B15455" s="2" t="str">
        <x:v>East</x:v>
      </x:c>
      <x:c r="C15455" s="2" t="str">
        <x:v>Nov</x:v>
      </x:c>
      <x:c r="D15455" s="2" t="str">
        <x:v>SKU-091</x:v>
      </x:c>
      <x:c r="E15455" s="15" t="n">
        <x:v>7</x:v>
      </x:c>
      <x:c r="F15455" s="11" t="n">
        <x:v>225</x:v>
      </x:c>
      <x:c r="G15455" s="11" t="n">
        <x:v>98</x:v>
      </x:c>
      <x:c r="H15455" s="11" t="n">
        <x:f>E15455*F15455</x:f>
        <x:v>1575</x:v>
      </x:c>
      <x:c r="I15455" s="11" t="n">
        <x:f>H15455*(1-'Summary'!$B$5)</x:f>
        <x:v>1496.25</x:v>
      </x:c>
      <x:c r="J15455" s="11" t="n">
        <x:f>E15455*G15455</x:f>
        <x:v>686</x:v>
      </x:c>
      <x:c r="K15455" s="11" t="n">
        <x:f>I15455-J15455</x:f>
        <x:v>810.25</x:v>
      </x:c>
      <x:c r="L15455" s="14" t="n">
        <x:f>K15455/I15455</x:f>
        <x:v>0.5415204678362573</x:v>
      </x:c>
    </x:row>
    <x:row r="15456" ht="22" customHeight="1">
      <x:c r="A15456" s="2" t="str">
        <x:v>ORD-15452</x:v>
      </x:c>
      <x:c r="B15456" s="2" t="str">
        <x:v>West</x:v>
      </x:c>
      <x:c r="C15456" s="2" t="str">
        <x:v>Nov</x:v>
      </x:c>
      <x:c r="D15456" s="2" t="str">
        <x:v>SKU-092</x:v>
      </x:c>
      <x:c r="E15456" s="15" t="n">
        <x:v>14</x:v>
      </x:c>
      <x:c r="F15456" s="11" t="n">
        <x:v>18</x:v>
      </x:c>
      <x:c r="G15456" s="11" t="n">
        <x:v>14</x:v>
      </x:c>
      <x:c r="H15456" s="11" t="n">
        <x:f>E15456*F15456</x:f>
        <x:v>252</x:v>
      </x:c>
      <x:c r="I15456" s="11" t="n">
        <x:f>H15456*(1-'Summary'!$B$5)</x:f>
        <x:v>239.39999999999998</x:v>
      </x:c>
      <x:c r="J15456" s="11" t="n">
        <x:f>E15456*G15456</x:f>
        <x:v>196</x:v>
      </x:c>
      <x:c r="K15456" s="11" t="n">
        <x:f>I15456-J15456</x:f>
        <x:v>43.39999999999998</x:v>
      </x:c>
      <x:c r="L15456" s="14" t="n">
        <x:f>K15456/I15456</x:f>
        <x:v>0.18128654970760227</x:v>
      </x:c>
    </x:row>
    <x:row r="15457" ht="22" customHeight="1">
      <x:c r="A15457" s="2" t="str">
        <x:v>ORD-15453</x:v>
      </x:c>
      <x:c r="B15457" s="2" t="str">
        <x:v>North</x:v>
      </x:c>
      <x:c r="C15457" s="2" t="str">
        <x:v>Dec</x:v>
      </x:c>
      <x:c r="D15457" s="2" t="str">
        <x:v>SKU-093</x:v>
      </x:c>
      <x:c r="E15457" s="15" t="n">
        <x:v>21</x:v>
      </x:c>
      <x:c r="F15457" s="11" t="n">
        <x:v>31</x:v>
      </x:c>
      <x:c r="G15457" s="11" t="n">
        <x:v>25</x:v>
      </x:c>
      <x:c r="H15457" s="11" t="n">
        <x:f>E15457*F15457</x:f>
        <x:v>651</x:v>
      </x:c>
      <x:c r="I15457" s="11" t="n">
        <x:f>H15457*(1-'Summary'!$B$5)</x:f>
        <x:v>618.4499999999999</x:v>
      </x:c>
      <x:c r="J15457" s="11" t="n">
        <x:f>E15457*G15457</x:f>
        <x:v>525</x:v>
      </x:c>
      <x:c r="K15457" s="11" t="n">
        <x:f>I15457-J15457</x:f>
        <x:v>93.44999999999993</x:v>
      </x:c>
      <x:c r="L15457" s="14" t="n">
        <x:f>K15457/I15457</x:f>
        <x:v>0.15110356536502537</x:v>
      </x:c>
    </x:row>
    <x:row r="15458" ht="22" customHeight="1">
      <x:c r="A15458" s="2" t="str">
        <x:v>ORD-15454</x:v>
      </x:c>
      <x:c r="B15458" s="2" t="str">
        <x:v>South</x:v>
      </x:c>
      <x:c r="C15458" s="2" t="str">
        <x:v>Dec</x:v>
      </x:c>
      <x:c r="D15458" s="2" t="str">
        <x:v>SKU-094</x:v>
      </x:c>
      <x:c r="E15458" s="15" t="n">
        <x:v>4</x:v>
      </x:c>
      <x:c r="F15458" s="11" t="n">
        <x:v>44</x:v>
      </x:c>
      <x:c r="G15458" s="11" t="n">
        <x:v>36</x:v>
      </x:c>
      <x:c r="H15458" s="11" t="n">
        <x:f>E15458*F15458</x:f>
        <x:v>176</x:v>
      </x:c>
      <x:c r="I15458" s="11" t="n">
        <x:f>H15458*(1-'Summary'!$B$5)</x:f>
        <x:v>167.2</x:v>
      </x:c>
      <x:c r="J15458" s="11" t="n">
        <x:f>E15458*G15458</x:f>
        <x:v>144</x:v>
      </x:c>
      <x:c r="K15458" s="11" t="n">
        <x:f>I15458-J15458</x:f>
        <x:v>23.19999999999999</x:v>
      </x:c>
      <x:c r="L15458" s="14" t="n">
        <x:f>K15458/I15458</x:f>
        <x:v>0.13875598086124397</x:v>
      </x:c>
    </x:row>
    <x:row r="15459" ht="22" customHeight="1">
      <x:c r="A15459" s="2" t="str">
        <x:v>ORD-15455</x:v>
      </x:c>
      <x:c r="B15459" s="2" t="str">
        <x:v>East</x:v>
      </x:c>
      <x:c r="C15459" s="2" t="str">
        <x:v>Dec</x:v>
      </x:c>
      <x:c r="D15459" s="2" t="str">
        <x:v>SKU-095</x:v>
      </x:c>
      <x:c r="E15459" s="15" t="n">
        <x:v>11</x:v>
      </x:c>
      <x:c r="F15459" s="11" t="n">
        <x:v>57</x:v>
      </x:c>
      <x:c r="G15459" s="11" t="n">
        <x:v>47</x:v>
      </x:c>
      <x:c r="H15459" s="11" t="n">
        <x:f>E15459*F15459</x:f>
        <x:v>627</x:v>
      </x:c>
      <x:c r="I15459" s="11" t="n">
        <x:f>H15459*(1-'Summary'!$B$5)</x:f>
        <x:v>595.65</x:v>
      </x:c>
      <x:c r="J15459" s="11" t="n">
        <x:f>E15459*G15459</x:f>
        <x:v>517</x:v>
      </x:c>
      <x:c r="K15459" s="11" t="n">
        <x:f>I15459-J15459</x:f>
        <x:v>78.64999999999998</x:v>
      </x:c>
      <x:c r="L15459" s="14" t="n">
        <x:f>K15459/I15459</x:f>
        <x:v>0.1320406278855032</x:v>
      </x:c>
    </x:row>
    <x:row r="15460" ht="22" customHeight="1">
      <x:c r="A15460" s="2" t="str">
        <x:v>ORD-15456</x:v>
      </x:c>
      <x:c r="B15460" s="2" t="str">
        <x:v>West</x:v>
      </x:c>
      <x:c r="C15460" s="2" t="str">
        <x:v>Dec</x:v>
      </x:c>
      <x:c r="D15460" s="2" t="str">
        <x:v>SKU-096</x:v>
      </x:c>
      <x:c r="E15460" s="15" t="n">
        <x:v>18</x:v>
      </x:c>
      <x:c r="F15460" s="11" t="n">
        <x:v>70</x:v>
      </x:c>
      <x:c r="G15460" s="11" t="n">
        <x:v>58</x:v>
      </x:c>
      <x:c r="H15460" s="11" t="n">
        <x:f>E15460*F15460</x:f>
        <x:v>1260</x:v>
      </x:c>
      <x:c r="I15460" s="11" t="n">
        <x:f>H15460*(1-'Summary'!$B$5)</x:f>
        <x:v>1197</x:v>
      </x:c>
      <x:c r="J15460" s="11" t="n">
        <x:f>E15460*G15460</x:f>
        <x:v>1044</x:v>
      </x:c>
      <x:c r="K15460" s="11" t="n">
        <x:f>I15460-J15460</x:f>
        <x:v>153</x:v>
      </x:c>
      <x:c r="L15460" s="14" t="n">
        <x:f>K15460/I15460</x:f>
        <x:v>0.12781954887218044</x:v>
      </x:c>
    </x:row>
    <x:row r="15461" ht="22" customHeight="1">
      <x:c r="A15461" s="2" t="str">
        <x:v>ORD-15457</x:v>
      </x:c>
      <x:c r="B15461" s="2" t="str">
        <x:v>North</x:v>
      </x:c>
      <x:c r="C15461" s="2" t="str">
        <x:v>Jan</x:v>
      </x:c>
      <x:c r="D15461" s="2" t="str">
        <x:v>SKU-097</x:v>
      </x:c>
      <x:c r="E15461" s="15" t="n">
        <x:v>1</x:v>
      </x:c>
      <x:c r="F15461" s="11" t="n">
        <x:v>83</x:v>
      </x:c>
      <x:c r="G15461" s="11" t="n">
        <x:v>69</x:v>
      </x:c>
      <x:c r="H15461" s="11" t="n">
        <x:f>E15461*F15461</x:f>
        <x:v>83</x:v>
      </x:c>
      <x:c r="I15461" s="11" t="n">
        <x:f>H15461*(1-'Summary'!$B$5)</x:f>
        <x:v>78.85</x:v>
      </x:c>
      <x:c r="J15461" s="11" t="n">
        <x:f>E15461*G15461</x:f>
        <x:v>69</x:v>
      </x:c>
      <x:c r="K15461" s="11" t="n">
        <x:f>I15461-J15461</x:f>
        <x:v>9.849999999999994</x:v>
      </x:c>
      <x:c r="L15461" s="14" t="n">
        <x:f>K15461/I15461</x:f>
        <x:v>0.12492073557387438</x:v>
      </x:c>
    </x:row>
    <x:row r="15462" ht="22" customHeight="1">
      <x:c r="A15462" s="2" t="str">
        <x:v>ORD-15458</x:v>
      </x:c>
      <x:c r="B15462" s="2" t="str">
        <x:v>South</x:v>
      </x:c>
      <x:c r="C15462" s="2" t="str">
        <x:v>Jan</x:v>
      </x:c>
      <x:c r="D15462" s="2" t="str">
        <x:v>SKU-098</x:v>
      </x:c>
      <x:c r="E15462" s="15" t="n">
        <x:v>8</x:v>
      </x:c>
      <x:c r="F15462" s="11" t="n">
        <x:v>96</x:v>
      </x:c>
      <x:c r="G15462" s="11" t="n">
        <x:v>80</x:v>
      </x:c>
      <x:c r="H15462" s="11" t="n">
        <x:f>E15462*F15462</x:f>
        <x:v>768</x:v>
      </x:c>
      <x:c r="I15462" s="11" t="n">
        <x:f>H15462*(1-'Summary'!$B$5)</x:f>
        <x:v>729.5999999999999</x:v>
      </x:c>
      <x:c r="J15462" s="11" t="n">
        <x:f>E15462*G15462</x:f>
        <x:v>640</x:v>
      </x:c>
      <x:c r="K15462" s="11" t="n">
        <x:f>I15462-J15462</x:f>
        <x:v>89.59999999999991</x:v>
      </x:c>
      <x:c r="L15462" s="14" t="n">
        <x:f>K15462/I15462</x:f>
        <x:v>0.12280701754385955</x:v>
      </x:c>
    </x:row>
    <x:row r="15463" ht="22" customHeight="1">
      <x:c r="A15463" s="2" t="str">
        <x:v>ORD-15459</x:v>
      </x:c>
      <x:c r="B15463" s="2" t="str">
        <x:v>East</x:v>
      </x:c>
      <x:c r="C15463" s="2" t="str">
        <x:v>Jan</x:v>
      </x:c>
      <x:c r="D15463" s="2" t="str">
        <x:v>SKU-099</x:v>
      </x:c>
      <x:c r="E15463" s="15" t="n">
        <x:v>15</x:v>
      </x:c>
      <x:c r="F15463" s="11" t="n">
        <x:v>109</x:v>
      </x:c>
      <x:c r="G15463" s="11" t="n">
        <x:v>91</x:v>
      </x:c>
      <x:c r="H15463" s="11" t="n">
        <x:f>E15463*F15463</x:f>
        <x:v>1635</x:v>
      </x:c>
      <x:c r="I15463" s="11" t="n">
        <x:f>H15463*(1-'Summary'!$B$5)</x:f>
        <x:v>1553.25</x:v>
      </x:c>
      <x:c r="J15463" s="11" t="n">
        <x:f>E15463*G15463</x:f>
        <x:v>1365</x:v>
      </x:c>
      <x:c r="K15463" s="11" t="n">
        <x:f>I15463-J15463</x:f>
        <x:v>188.25</x:v>
      </x:c>
      <x:c r="L15463" s="14" t="n">
        <x:f>K15463/I15463</x:f>
        <x:v>0.12119748913568325</x:v>
      </x:c>
    </x:row>
    <x:row r="15464" ht="22" customHeight="1">
      <x:c r="A15464" s="2" t="str">
        <x:v>ORD-15460</x:v>
      </x:c>
      <x:c r="B15464" s="2" t="str">
        <x:v>West</x:v>
      </x:c>
      <x:c r="C15464" s="2" t="str">
        <x:v>Jan</x:v>
      </x:c>
      <x:c r="D15464" s="2" t="str">
        <x:v>SKU-100</x:v>
      </x:c>
      <x:c r="E15464" s="15" t="n">
        <x:v>22</x:v>
      </x:c>
      <x:c r="F15464" s="11" t="n">
        <x:v>122</x:v>
      </x:c>
      <x:c r="G15464" s="11" t="n">
        <x:v>102</x:v>
      </x:c>
      <x:c r="H15464" s="11" t="n">
        <x:f>E15464*F15464</x:f>
        <x:v>2684</x:v>
      </x:c>
      <x:c r="I15464" s="11" t="n">
        <x:f>H15464*(1-'Summary'!$B$5)</x:f>
        <x:v>2549.7999999999997</x:v>
      </x:c>
      <x:c r="J15464" s="11" t="n">
        <x:f>E15464*G15464</x:f>
        <x:v>2244</x:v>
      </x:c>
      <x:c r="K15464" s="11" t="n">
        <x:f>I15464-J15464</x:f>
        <x:v>305.7999999999997</x:v>
      </x:c>
      <x:c r="L15464" s="14" t="n">
        <x:f>K15464/I15464</x:f>
        <x:v>0.11993097497842958</x:v>
      </x:c>
    </x:row>
    <x:row r="15465" ht="22" customHeight="1">
      <x:c r="A15465" s="2" t="str">
        <x:v>ORD-15461</x:v>
      </x:c>
      <x:c r="B15465" s="2" t="str">
        <x:v>North</x:v>
      </x:c>
      <x:c r="C15465" s="2" t="str">
        <x:v>Feb</x:v>
      </x:c>
      <x:c r="D15465" s="2" t="str">
        <x:v>SKU-101</x:v>
      </x:c>
      <x:c r="E15465" s="15" t="n">
        <x:v>5</x:v>
      </x:c>
      <x:c r="F15465" s="11" t="n">
        <x:v>135</x:v>
      </x:c>
      <x:c r="G15465" s="11" t="n">
        <x:v>18</x:v>
      </x:c>
      <x:c r="H15465" s="11" t="n">
        <x:f>E15465*F15465</x:f>
        <x:v>675</x:v>
      </x:c>
      <x:c r="I15465" s="11" t="n">
        <x:f>H15465*(1-'Summary'!$B$5)</x:f>
        <x:v>641.25</x:v>
      </x:c>
      <x:c r="J15465" s="11" t="n">
        <x:f>E15465*G15465</x:f>
        <x:v>90</x:v>
      </x:c>
      <x:c r="K15465" s="11" t="n">
        <x:f>I15465-J15465</x:f>
        <x:v>551.25</x:v>
      </x:c>
      <x:c r="L15465" s="14" t="n">
        <x:f>K15465/I15465</x:f>
        <x:v>0.8596491228070176</x:v>
      </x:c>
    </x:row>
    <x:row r="15466" ht="22" customHeight="1">
      <x:c r="A15466" s="2" t="str">
        <x:v>ORD-15462</x:v>
      </x:c>
      <x:c r="B15466" s="2" t="str">
        <x:v>South</x:v>
      </x:c>
      <x:c r="C15466" s="2" t="str">
        <x:v>Feb</x:v>
      </x:c>
      <x:c r="D15466" s="2" t="str">
        <x:v>SKU-102</x:v>
      </x:c>
      <x:c r="E15466" s="15" t="n">
        <x:v>12</x:v>
      </x:c>
      <x:c r="F15466" s="11" t="n">
        <x:v>148</x:v>
      </x:c>
      <x:c r="G15466" s="11" t="n">
        <x:v>29</x:v>
      </x:c>
      <x:c r="H15466" s="11" t="n">
        <x:f>E15466*F15466</x:f>
        <x:v>1776</x:v>
      </x:c>
      <x:c r="I15466" s="11" t="n">
        <x:f>H15466*(1-'Summary'!$B$5)</x:f>
        <x:v>1687.1999999999998</x:v>
      </x:c>
      <x:c r="J15466" s="11" t="n">
        <x:f>E15466*G15466</x:f>
        <x:v>348</x:v>
      </x:c>
      <x:c r="K15466" s="11" t="n">
        <x:f>I15466-J15466</x:f>
        <x:v>1339.1999999999998</x:v>
      </x:c>
      <x:c r="L15466" s="14" t="n">
        <x:f>K15466/I15466</x:f>
        <x:v>0.7937411095305832</x:v>
      </x:c>
    </x:row>
    <x:row r="15467" ht="22" customHeight="1">
      <x:c r="A15467" s="2" t="str">
        <x:v>ORD-15463</x:v>
      </x:c>
      <x:c r="B15467" s="2" t="str">
        <x:v>East</x:v>
      </x:c>
      <x:c r="C15467" s="2" t="str">
        <x:v>Feb</x:v>
      </x:c>
      <x:c r="D15467" s="2" t="str">
        <x:v>SKU-103</x:v>
      </x:c>
      <x:c r="E15467" s="15" t="n">
        <x:v>19</x:v>
      </x:c>
      <x:c r="F15467" s="11" t="n">
        <x:v>161</x:v>
      </x:c>
      <x:c r="G15467" s="11" t="n">
        <x:v>40</x:v>
      </x:c>
      <x:c r="H15467" s="11" t="n">
        <x:f>E15467*F15467</x:f>
        <x:v>3059</x:v>
      </x:c>
      <x:c r="I15467" s="11" t="n">
        <x:f>H15467*(1-'Summary'!$B$5)</x:f>
        <x:v>2906.0499999999997</x:v>
      </x:c>
      <x:c r="J15467" s="11" t="n">
        <x:f>E15467*G15467</x:f>
        <x:v>760</x:v>
      </x:c>
      <x:c r="K15467" s="11" t="n">
        <x:f>I15467-J15467</x:f>
        <x:v>2146.0499999999997</x:v>
      </x:c>
      <x:c r="L15467" s="14" t="n">
        <x:f>K15467/I15467</x:f>
        <x:v>0.7384766263484799</x:v>
      </x:c>
    </x:row>
    <x:row r="15468" ht="22" customHeight="1">
      <x:c r="A15468" s="2" t="str">
        <x:v>ORD-15464</x:v>
      </x:c>
      <x:c r="B15468" s="2" t="str">
        <x:v>West</x:v>
      </x:c>
      <x:c r="C15468" s="2" t="str">
        <x:v>Feb</x:v>
      </x:c>
      <x:c r="D15468" s="2" t="str">
        <x:v>SKU-104</x:v>
      </x:c>
      <x:c r="E15468" s="15" t="n">
        <x:v>2</x:v>
      </x:c>
      <x:c r="F15468" s="11" t="n">
        <x:v>174</x:v>
      </x:c>
      <x:c r="G15468" s="11" t="n">
        <x:v>51</x:v>
      </x:c>
      <x:c r="H15468" s="11" t="n">
        <x:f>E15468*F15468</x:f>
        <x:v>348</x:v>
      </x:c>
      <x:c r="I15468" s="11" t="n">
        <x:f>H15468*(1-'Summary'!$B$5)</x:f>
        <x:v>330.59999999999997</x:v>
      </x:c>
      <x:c r="J15468" s="11" t="n">
        <x:f>E15468*G15468</x:f>
        <x:v>102</x:v>
      </x:c>
      <x:c r="K15468" s="11" t="n">
        <x:f>I15468-J15468</x:f>
        <x:v>228.59999999999997</x:v>
      </x:c>
      <x:c r="L15468" s="14" t="n">
        <x:f>K15468/I15468</x:f>
        <x:v>0.6914700544464609</x:v>
      </x:c>
    </x:row>
    <x:row r="15469" ht="22" customHeight="1">
      <x:c r="A15469" s="2" t="str">
        <x:v>ORD-15465</x:v>
      </x:c>
      <x:c r="B15469" s="2" t="str">
        <x:v>North</x:v>
      </x:c>
      <x:c r="C15469" s="2" t="str">
        <x:v>Mar</x:v>
      </x:c>
      <x:c r="D15469" s="2" t="str">
        <x:v>SKU-105</x:v>
      </x:c>
      <x:c r="E15469" s="15" t="n">
        <x:v>9</x:v>
      </x:c>
      <x:c r="F15469" s="11" t="n">
        <x:v>187</x:v>
      </x:c>
      <x:c r="G15469" s="11" t="n">
        <x:v>62</x:v>
      </x:c>
      <x:c r="H15469" s="11" t="n">
        <x:f>E15469*F15469</x:f>
        <x:v>1683</x:v>
      </x:c>
      <x:c r="I15469" s="11" t="n">
        <x:f>H15469*(1-'Summary'!$B$5)</x:f>
        <x:v>1598.85</x:v>
      </x:c>
      <x:c r="J15469" s="11" t="n">
        <x:f>E15469*G15469</x:f>
        <x:v>558</x:v>
      </x:c>
      <x:c r="K15469" s="11" t="n">
        <x:f>I15469-J15469</x:f>
        <x:v>1040.85</x:v>
      </x:c>
      <x:c r="L15469" s="14" t="n">
        <x:f>K15469/I15469</x:f>
        <x:v>0.6509991556431185</x:v>
      </x:c>
    </x:row>
    <x:row r="15470" ht="22" customHeight="1">
      <x:c r="A15470" s="2" t="str">
        <x:v>ORD-15466</x:v>
      </x:c>
      <x:c r="B15470" s="2" t="str">
        <x:v>South</x:v>
      </x:c>
      <x:c r="C15470" s="2" t="str">
        <x:v>Mar</x:v>
      </x:c>
      <x:c r="D15470" s="2" t="str">
        <x:v>SKU-106</x:v>
      </x:c>
      <x:c r="E15470" s="15" t="n">
        <x:v>16</x:v>
      </x:c>
      <x:c r="F15470" s="11" t="n">
        <x:v>200</x:v>
      </x:c>
      <x:c r="G15470" s="11" t="n">
        <x:v>73</x:v>
      </x:c>
      <x:c r="H15470" s="11" t="n">
        <x:f>E15470*F15470</x:f>
        <x:v>3200</x:v>
      </x:c>
      <x:c r="I15470" s="11" t="n">
        <x:f>H15470*(1-'Summary'!$B$5)</x:f>
        <x:v>3040</x:v>
      </x:c>
      <x:c r="J15470" s="11" t="n">
        <x:f>E15470*G15470</x:f>
        <x:v>1168</x:v>
      </x:c>
      <x:c r="K15470" s="11" t="n">
        <x:f>I15470-J15470</x:f>
        <x:v>1872</x:v>
      </x:c>
      <x:c r="L15470" s="14" t="n">
        <x:f>K15470/I15470</x:f>
        <x:v>0.6157894736842106</x:v>
      </x:c>
    </x:row>
    <x:row r="15471" ht="22" customHeight="1">
      <x:c r="A15471" s="2" t="str">
        <x:v>ORD-15467</x:v>
      </x:c>
      <x:c r="B15471" s="2" t="str">
        <x:v>East</x:v>
      </x:c>
      <x:c r="C15471" s="2" t="str">
        <x:v>Mar</x:v>
      </x:c>
      <x:c r="D15471" s="2" t="str">
        <x:v>SKU-107</x:v>
      </x:c>
      <x:c r="E15471" s="15" t="n">
        <x:v>23</x:v>
      </x:c>
      <x:c r="F15471" s="11" t="n">
        <x:v>213</x:v>
      </x:c>
      <x:c r="G15471" s="11" t="n">
        <x:v>84</x:v>
      </x:c>
      <x:c r="H15471" s="11" t="n">
        <x:f>E15471*F15471</x:f>
        <x:v>4899</x:v>
      </x:c>
      <x:c r="I15471" s="11" t="n">
        <x:f>H15471*(1-'Summary'!$B$5)</x:f>
        <x:v>4654.05</x:v>
      </x:c>
      <x:c r="J15471" s="11" t="n">
        <x:f>E15471*G15471</x:f>
        <x:v>1932</x:v>
      </x:c>
      <x:c r="K15471" s="11" t="n">
        <x:f>I15471-J15471</x:f>
        <x:v>2722.05</x:v>
      </x:c>
      <x:c r="L15471" s="14" t="n">
        <x:f>K15471/I15471</x:f>
        <x:v>0.5848776871756857</x:v>
      </x:c>
    </x:row>
    <x:row r="15472" ht="22" customHeight="1">
      <x:c r="A15472" s="2" t="str">
        <x:v>ORD-15468</x:v>
      </x:c>
      <x:c r="B15472" s="2" t="str">
        <x:v>West</x:v>
      </x:c>
      <x:c r="C15472" s="2" t="str">
        <x:v>Mar</x:v>
      </x:c>
      <x:c r="D15472" s="2" t="str">
        <x:v>SKU-108</x:v>
      </x:c>
      <x:c r="E15472" s="15" t="n">
        <x:v>6</x:v>
      </x:c>
      <x:c r="F15472" s="11" t="n">
        <x:v>226</x:v>
      </x:c>
      <x:c r="G15472" s="11" t="n">
        <x:v>95</x:v>
      </x:c>
      <x:c r="H15472" s="11" t="n">
        <x:f>E15472*F15472</x:f>
        <x:v>1356</x:v>
      </x:c>
      <x:c r="I15472" s="11" t="n">
        <x:f>H15472*(1-'Summary'!$B$5)</x:f>
        <x:v>1288.2</x:v>
      </x:c>
      <x:c r="J15472" s="11" t="n">
        <x:f>E15472*G15472</x:f>
        <x:v>570</x:v>
      </x:c>
      <x:c r="K15472" s="11" t="n">
        <x:f>I15472-J15472</x:f>
        <x:v>718.2</x:v>
      </x:c>
      <x:c r="L15472" s="14" t="n">
        <x:f>K15472/I15472</x:f>
        <x:v>0.5575221238938053</x:v>
      </x:c>
    </x:row>
    <x:row r="15473" ht="22" customHeight="1">
      <x:c r="A15473" s="2" t="str">
        <x:v>ORD-15469</x:v>
      </x:c>
      <x:c r="B15473" s="2" t="str">
        <x:v>North</x:v>
      </x:c>
      <x:c r="C15473" s="2" t="str">
        <x:v>Apr</x:v>
      </x:c>
      <x:c r="D15473" s="2" t="str">
        <x:v>SKU-109</x:v>
      </x:c>
      <x:c r="E15473" s="15" t="n">
        <x:v>13</x:v>
      </x:c>
      <x:c r="F15473" s="11" t="n">
        <x:v>19</x:v>
      </x:c>
      <x:c r="G15473" s="11" t="n">
        <x:v>11</x:v>
      </x:c>
      <x:c r="H15473" s="11" t="n">
        <x:f>E15473*F15473</x:f>
        <x:v>247</x:v>
      </x:c>
      <x:c r="I15473" s="11" t="n">
        <x:f>H15473*(1-'Summary'!$B$5)</x:f>
        <x:v>234.64999999999998</x:v>
      </x:c>
      <x:c r="J15473" s="11" t="n">
        <x:f>E15473*G15473</x:f>
        <x:v>143</x:v>
      </x:c>
      <x:c r="K15473" s="11" t="n">
        <x:f>I15473-J15473</x:f>
        <x:v>91.64999999999998</x:v>
      </x:c>
      <x:c r="L15473" s="14" t="n">
        <x:f>K15473/I15473</x:f>
        <x:v>0.3905817174515235</x:v>
      </x:c>
    </x:row>
    <x:row r="15474" ht="22" customHeight="1">
      <x:c r="A15474" s="2" t="str">
        <x:v>ORD-15470</x:v>
      </x:c>
      <x:c r="B15474" s="2" t="str">
        <x:v>South</x:v>
      </x:c>
      <x:c r="C15474" s="2" t="str">
        <x:v>Apr</x:v>
      </x:c>
      <x:c r="D15474" s="2" t="str">
        <x:v>SKU-110</x:v>
      </x:c>
      <x:c r="E15474" s="15" t="n">
        <x:v>20</x:v>
      </x:c>
      <x:c r="F15474" s="11" t="n">
        <x:v>32</x:v>
      </x:c>
      <x:c r="G15474" s="11" t="n">
        <x:v>22</x:v>
      </x:c>
      <x:c r="H15474" s="11" t="n">
        <x:f>E15474*F15474</x:f>
        <x:v>640</x:v>
      </x:c>
      <x:c r="I15474" s="11" t="n">
        <x:f>H15474*(1-'Summary'!$B$5)</x:f>
        <x:v>608</x:v>
      </x:c>
      <x:c r="J15474" s="11" t="n">
        <x:f>E15474*G15474</x:f>
        <x:v>440</x:v>
      </x:c>
      <x:c r="K15474" s="11" t="n">
        <x:f>I15474-J15474</x:f>
        <x:v>168</x:v>
      </x:c>
      <x:c r="L15474" s="14" t="n">
        <x:f>K15474/I15474</x:f>
        <x:v>0.27631578947368424</x:v>
      </x:c>
    </x:row>
    <x:row r="15475" ht="22" customHeight="1">
      <x:c r="A15475" s="2" t="str">
        <x:v>ORD-15471</x:v>
      </x:c>
      <x:c r="B15475" s="2" t="str">
        <x:v>East</x:v>
      </x:c>
      <x:c r="C15475" s="2" t="str">
        <x:v>Apr</x:v>
      </x:c>
      <x:c r="D15475" s="2" t="str">
        <x:v>SKU-111</x:v>
      </x:c>
      <x:c r="E15475" s="15" t="n">
        <x:v>3</x:v>
      </x:c>
      <x:c r="F15475" s="11" t="n">
        <x:v>45</x:v>
      </x:c>
      <x:c r="G15475" s="11" t="n">
        <x:v>33</x:v>
      </x:c>
      <x:c r="H15475" s="11" t="n">
        <x:f>E15475*F15475</x:f>
        <x:v>135</x:v>
      </x:c>
      <x:c r="I15475" s="11" t="n">
        <x:f>H15475*(1-'Summary'!$B$5)</x:f>
        <x:v>128.25</x:v>
      </x:c>
      <x:c r="J15475" s="11" t="n">
        <x:f>E15475*G15475</x:f>
        <x:v>99</x:v>
      </x:c>
      <x:c r="K15475" s="11" t="n">
        <x:f>I15475-J15475</x:f>
        <x:v>29.25</x:v>
      </x:c>
      <x:c r="L15475" s="14" t="n">
        <x:f>K15475/I15475</x:f>
        <x:v>0.22807017543859648</x:v>
      </x:c>
    </x:row>
    <x:row r="15476" ht="22" customHeight="1">
      <x:c r="A15476" s="2" t="str">
        <x:v>ORD-15472</x:v>
      </x:c>
      <x:c r="B15476" s="2" t="str">
        <x:v>West</x:v>
      </x:c>
      <x:c r="C15476" s="2" t="str">
        <x:v>Apr</x:v>
      </x:c>
      <x:c r="D15476" s="2" t="str">
        <x:v>SKU-112</x:v>
      </x:c>
      <x:c r="E15476" s="15" t="n">
        <x:v>10</x:v>
      </x:c>
      <x:c r="F15476" s="11" t="n">
        <x:v>58</x:v>
      </x:c>
      <x:c r="G15476" s="11" t="n">
        <x:v>44</x:v>
      </x:c>
      <x:c r="H15476" s="11" t="n">
        <x:f>E15476*F15476</x:f>
        <x:v>580</x:v>
      </x:c>
      <x:c r="I15476" s="11" t="n">
        <x:f>H15476*(1-'Summary'!$B$5)</x:f>
        <x:v>551</x:v>
      </x:c>
      <x:c r="J15476" s="11" t="n">
        <x:f>E15476*G15476</x:f>
        <x:v>440</x:v>
      </x:c>
      <x:c r="K15476" s="11" t="n">
        <x:f>I15476-J15476</x:f>
        <x:v>111</x:v>
      </x:c>
      <x:c r="L15476" s="14" t="n">
        <x:f>K15476/I15476</x:f>
        <x:v>0.2014519056261343</x:v>
      </x:c>
    </x:row>
    <x:row r="15477" ht="22" customHeight="1">
      <x:c r="A15477" s="2" t="str">
        <x:v>ORD-15473</x:v>
      </x:c>
      <x:c r="B15477" s="2" t="str">
        <x:v>North</x:v>
      </x:c>
      <x:c r="C15477" s="2" t="str">
        <x:v>May</x:v>
      </x:c>
      <x:c r="D15477" s="2" t="str">
        <x:v>SKU-113</x:v>
      </x:c>
      <x:c r="E15477" s="15" t="n">
        <x:v>17</x:v>
      </x:c>
      <x:c r="F15477" s="11" t="n">
        <x:v>71</x:v>
      </x:c>
      <x:c r="G15477" s="11" t="n">
        <x:v>55</x:v>
      </x:c>
      <x:c r="H15477" s="11" t="n">
        <x:f>E15477*F15477</x:f>
        <x:v>1207</x:v>
      </x:c>
      <x:c r="I15477" s="11" t="n">
        <x:f>H15477*(1-'Summary'!$B$5)</x:f>
        <x:v>1146.6499999999999</x:v>
      </x:c>
      <x:c r="J15477" s="11" t="n">
        <x:f>E15477*G15477</x:f>
        <x:v>935</x:v>
      </x:c>
      <x:c r="K15477" s="11" t="n">
        <x:f>I15477-J15477</x:f>
        <x:v>211.64999999999986</x:v>
      </x:c>
      <x:c r="L15477" s="14" t="n">
        <x:f>K15477/I15477</x:f>
        <x:v>0.18458117123795395</x:v>
      </x:c>
    </x:row>
    <x:row r="15478" ht="22" customHeight="1">
      <x:c r="A15478" s="2" t="str">
        <x:v>ORD-15474</x:v>
      </x:c>
      <x:c r="B15478" s="2" t="str">
        <x:v>South</x:v>
      </x:c>
      <x:c r="C15478" s="2" t="str">
        <x:v>May</x:v>
      </x:c>
      <x:c r="D15478" s="2" t="str">
        <x:v>SKU-114</x:v>
      </x:c>
      <x:c r="E15478" s="15" t="n">
        <x:v>24</x:v>
      </x:c>
      <x:c r="F15478" s="11" t="n">
        <x:v>84</x:v>
      </x:c>
      <x:c r="G15478" s="11" t="n">
        <x:v>66</x:v>
      </x:c>
      <x:c r="H15478" s="11" t="n">
        <x:f>E15478*F15478</x:f>
        <x:v>2016</x:v>
      </x:c>
      <x:c r="I15478" s="11" t="n">
        <x:f>H15478*(1-'Summary'!$B$5)</x:f>
        <x:v>1915.1999999999998</x:v>
      </x:c>
      <x:c r="J15478" s="11" t="n">
        <x:f>E15478*G15478</x:f>
        <x:v>1584</x:v>
      </x:c>
      <x:c r="K15478" s="11" t="n">
        <x:f>I15478-J15478</x:f>
        <x:v>331.1999999999998</x:v>
      </x:c>
      <x:c r="L15478" s="14" t="n">
        <x:f>K15478/I15478</x:f>
        <x:v>0.1729323308270676</x:v>
      </x:c>
    </x:row>
    <x:row r="15479" ht="22" customHeight="1">
      <x:c r="A15479" s="2" t="str">
        <x:v>ORD-15475</x:v>
      </x:c>
      <x:c r="B15479" s="2" t="str">
        <x:v>East</x:v>
      </x:c>
      <x:c r="C15479" s="2" t="str">
        <x:v>May</x:v>
      </x:c>
      <x:c r="D15479" s="2" t="str">
        <x:v>SKU-115</x:v>
      </x:c>
      <x:c r="E15479" s="15" t="n">
        <x:v>7</x:v>
      </x:c>
      <x:c r="F15479" s="11" t="n">
        <x:v>97</x:v>
      </x:c>
      <x:c r="G15479" s="11" t="n">
        <x:v>77</x:v>
      </x:c>
      <x:c r="H15479" s="11" t="n">
        <x:f>E15479*F15479</x:f>
        <x:v>679</x:v>
      </x:c>
      <x:c r="I15479" s="11" t="n">
        <x:f>H15479*(1-'Summary'!$B$5)</x:f>
        <x:v>645.05</x:v>
      </x:c>
      <x:c r="J15479" s="11" t="n">
        <x:f>E15479*G15479</x:f>
        <x:v>539</x:v>
      </x:c>
      <x:c r="K15479" s="11" t="n">
        <x:f>I15479-J15479</x:f>
        <x:v>106.04999999999995</x:v>
      </x:c>
      <x:c r="L15479" s="14" t="n">
        <x:f>K15479/I15479</x:f>
        <x:v>0.1644058600108518</x:v>
      </x:c>
    </x:row>
    <x:row r="15480" ht="22" customHeight="1">
      <x:c r="A15480" s="2" t="str">
        <x:v>ORD-15476</x:v>
      </x:c>
      <x:c r="B15480" s="2" t="str">
        <x:v>West</x:v>
      </x:c>
      <x:c r="C15480" s="2" t="str">
        <x:v>May</x:v>
      </x:c>
      <x:c r="D15480" s="2" t="str">
        <x:v>SKU-116</x:v>
      </x:c>
      <x:c r="E15480" s="15" t="n">
        <x:v>14</x:v>
      </x:c>
      <x:c r="F15480" s="11" t="n">
        <x:v>110</x:v>
      </x:c>
      <x:c r="G15480" s="11" t="n">
        <x:v>88</x:v>
      </x:c>
      <x:c r="H15480" s="11" t="n">
        <x:f>E15480*F15480</x:f>
        <x:v>1540</x:v>
      </x:c>
      <x:c r="I15480" s="11" t="n">
        <x:f>H15480*(1-'Summary'!$B$5)</x:f>
        <x:v>1463</x:v>
      </x:c>
      <x:c r="J15480" s="11" t="n">
        <x:f>E15480*G15480</x:f>
        <x:v>1232</x:v>
      </x:c>
      <x:c r="K15480" s="11" t="n">
        <x:f>I15480-J15480</x:f>
        <x:v>231</x:v>
      </x:c>
      <x:c r="L15480" s="14" t="n">
        <x:f>K15480/I15480</x:f>
        <x:v>0.15789473684210525</x:v>
      </x:c>
    </x:row>
    <x:row r="15481" ht="22" customHeight="1">
      <x:c r="A15481" s="2" t="str">
        <x:v>ORD-15477</x:v>
      </x:c>
      <x:c r="B15481" s="2" t="str">
        <x:v>North</x:v>
      </x:c>
      <x:c r="C15481" s="2" t="str">
        <x:v>Jun</x:v>
      </x:c>
      <x:c r="D15481" s="2" t="str">
        <x:v>SKU-117</x:v>
      </x:c>
      <x:c r="E15481" s="15" t="n">
        <x:v>21</x:v>
      </x:c>
      <x:c r="F15481" s="11" t="n">
        <x:v>123</x:v>
      </x:c>
      <x:c r="G15481" s="11" t="n">
        <x:v>99</x:v>
      </x:c>
      <x:c r="H15481" s="11" t="n">
        <x:f>E15481*F15481</x:f>
        <x:v>2583</x:v>
      </x:c>
      <x:c r="I15481" s="11" t="n">
        <x:f>H15481*(1-'Summary'!$B$5)</x:f>
        <x:v>2453.85</x:v>
      </x:c>
      <x:c r="J15481" s="11" t="n">
        <x:f>E15481*G15481</x:f>
        <x:v>2079</x:v>
      </x:c>
      <x:c r="K15481" s="11" t="n">
        <x:f>I15481-J15481</x:f>
        <x:v>374.8499999999999</x:v>
      </x:c>
      <x:c r="L15481" s="14" t="n">
        <x:f>K15481/I15481</x:f>
        <x:v>0.15275994865211806</x:v>
      </x:c>
    </x:row>
    <x:row r="15482" ht="22" customHeight="1">
      <x:c r="A15482" s="2" t="str">
        <x:v>ORD-15478</x:v>
      </x:c>
      <x:c r="B15482" s="2" t="str">
        <x:v>South</x:v>
      </x:c>
      <x:c r="C15482" s="2" t="str">
        <x:v>Jun</x:v>
      </x:c>
      <x:c r="D15482" s="2" t="str">
        <x:v>SKU-118</x:v>
      </x:c>
      <x:c r="E15482" s="15" t="n">
        <x:v>4</x:v>
      </x:c>
      <x:c r="F15482" s="11" t="n">
        <x:v>136</x:v>
      </x:c>
      <x:c r="G15482" s="11" t="n">
        <x:v>15</x:v>
      </x:c>
      <x:c r="H15482" s="11" t="n">
        <x:f>E15482*F15482</x:f>
        <x:v>544</x:v>
      </x:c>
      <x:c r="I15482" s="11" t="n">
        <x:f>H15482*(1-'Summary'!$B$5)</x:f>
        <x:v>516.8</x:v>
      </x:c>
      <x:c r="J15482" s="11" t="n">
        <x:f>E15482*G15482</x:f>
        <x:v>60</x:v>
      </x:c>
      <x:c r="K15482" s="11" t="n">
        <x:f>I15482-J15482</x:f>
        <x:v>456.79999999999995</x:v>
      </x:c>
      <x:c r="L15482" s="14" t="n">
        <x:f>K15482/I15482</x:f>
        <x:v>0.8839009287925697</x:v>
      </x:c>
    </x:row>
    <x:row r="15483" ht="22" customHeight="1">
      <x:c r="A15483" s="2" t="str">
        <x:v>ORD-15479</x:v>
      </x:c>
      <x:c r="B15483" s="2" t="str">
        <x:v>East</x:v>
      </x:c>
      <x:c r="C15483" s="2" t="str">
        <x:v>Jun</x:v>
      </x:c>
      <x:c r="D15483" s="2" t="str">
        <x:v>SKU-119</x:v>
      </x:c>
      <x:c r="E15483" s="15" t="n">
        <x:v>11</x:v>
      </x:c>
      <x:c r="F15483" s="11" t="n">
        <x:v>149</x:v>
      </x:c>
      <x:c r="G15483" s="11" t="n">
        <x:v>26</x:v>
      </x:c>
      <x:c r="H15483" s="11" t="n">
        <x:f>E15483*F15483</x:f>
        <x:v>1639</x:v>
      </x:c>
      <x:c r="I15483" s="11" t="n">
        <x:f>H15483*(1-'Summary'!$B$5)</x:f>
        <x:v>1557.05</x:v>
      </x:c>
      <x:c r="J15483" s="11" t="n">
        <x:f>E15483*G15483</x:f>
        <x:v>286</x:v>
      </x:c>
      <x:c r="K15483" s="11" t="n">
        <x:f>I15483-J15483</x:f>
        <x:v>1271.05</x:v>
      </x:c>
      <x:c r="L15483" s="14" t="n">
        <x:f>K15483/I15483</x:f>
        <x:v>0.8163193217944189</x:v>
      </x:c>
    </x:row>
    <x:row r="15484" ht="22" customHeight="1">
      <x:c r="A15484" s="2" t="str">
        <x:v>ORD-15480</x:v>
      </x:c>
      <x:c r="B15484" s="2" t="str">
        <x:v>West</x:v>
      </x:c>
      <x:c r="C15484" s="2" t="str">
        <x:v>Jun</x:v>
      </x:c>
      <x:c r="D15484" s="2" t="str">
        <x:v>SKU-120</x:v>
      </x:c>
      <x:c r="E15484" s="15" t="n">
        <x:v>18</x:v>
      </x:c>
      <x:c r="F15484" s="11" t="n">
        <x:v>162</x:v>
      </x:c>
      <x:c r="G15484" s="11" t="n">
        <x:v>37</x:v>
      </x:c>
      <x:c r="H15484" s="11" t="n">
        <x:f>E15484*F15484</x:f>
        <x:v>2916</x:v>
      </x:c>
      <x:c r="I15484" s="11" t="n">
        <x:f>H15484*(1-'Summary'!$B$5)</x:f>
        <x:v>2770.2</x:v>
      </x:c>
      <x:c r="J15484" s="11" t="n">
        <x:f>E15484*G15484</x:f>
        <x:v>666</x:v>
      </x:c>
      <x:c r="K15484" s="11" t="n">
        <x:f>I15484-J15484</x:f>
        <x:v>2104.2</x:v>
      </x:c>
      <x:c r="L15484" s="14" t="n">
        <x:f>K15484/I15484</x:f>
        <x:v>0.7595841455490578</x:v>
      </x:c>
    </x:row>
    <x:row r="15485" ht="22" customHeight="1">
      <x:c r="A15485" s="2" t="str">
        <x:v>ORD-15481</x:v>
      </x:c>
      <x:c r="B15485" s="2" t="str">
        <x:v>North</x:v>
      </x:c>
      <x:c r="C15485" s="2" t="str">
        <x:v>Jul</x:v>
      </x:c>
      <x:c r="D15485" s="2" t="str">
        <x:v>SKU-001</x:v>
      </x:c>
      <x:c r="E15485" s="15" t="n">
        <x:v>1</x:v>
      </x:c>
      <x:c r="F15485" s="11" t="n">
        <x:v>175</x:v>
      </x:c>
      <x:c r="G15485" s="11" t="n">
        <x:v>48</x:v>
      </x:c>
      <x:c r="H15485" s="11" t="n">
        <x:f>E15485*F15485</x:f>
        <x:v>175</x:v>
      </x:c>
      <x:c r="I15485" s="11" t="n">
        <x:f>H15485*(1-'Summary'!$B$5)</x:f>
        <x:v>166.25</x:v>
      </x:c>
      <x:c r="J15485" s="11" t="n">
        <x:f>E15485*G15485</x:f>
        <x:v>48</x:v>
      </x:c>
      <x:c r="K15485" s="11" t="n">
        <x:f>I15485-J15485</x:f>
        <x:v>118.25</x:v>
      </x:c>
      <x:c r="L15485" s="14" t="n">
        <x:f>K15485/I15485</x:f>
        <x:v>0.7112781954887218</x:v>
      </x:c>
    </x:row>
    <x:row r="15486" ht="22" customHeight="1">
      <x:c r="A15486" s="2" t="str">
        <x:v>ORD-15482</x:v>
      </x:c>
      <x:c r="B15486" s="2" t="str">
        <x:v>South</x:v>
      </x:c>
      <x:c r="C15486" s="2" t="str">
        <x:v>Jul</x:v>
      </x:c>
      <x:c r="D15486" s="2" t="str">
        <x:v>SKU-002</x:v>
      </x:c>
      <x:c r="E15486" s="15" t="n">
        <x:v>8</x:v>
      </x:c>
      <x:c r="F15486" s="11" t="n">
        <x:v>188</x:v>
      </x:c>
      <x:c r="G15486" s="11" t="n">
        <x:v>59</x:v>
      </x:c>
      <x:c r="H15486" s="11" t="n">
        <x:f>E15486*F15486</x:f>
        <x:v>1504</x:v>
      </x:c>
      <x:c r="I15486" s="11" t="n">
        <x:f>H15486*(1-'Summary'!$B$5)</x:f>
        <x:v>1428.8</x:v>
      </x:c>
      <x:c r="J15486" s="11" t="n">
        <x:f>E15486*G15486</x:f>
        <x:v>472</x:v>
      </x:c>
      <x:c r="K15486" s="11" t="n">
        <x:f>I15486-J15486</x:f>
        <x:v>956.8</x:v>
      </x:c>
      <x:c r="L15486" s="14" t="n">
        <x:f>K15486/I15486</x:f>
        <x:v>0.669652855543113</x:v>
      </x:c>
    </x:row>
    <x:row r="15487" ht="22" customHeight="1">
      <x:c r="A15487" s="2" t="str">
        <x:v>ORD-15483</x:v>
      </x:c>
      <x:c r="B15487" s="2" t="str">
        <x:v>East</x:v>
      </x:c>
      <x:c r="C15487" s="2" t="str">
        <x:v>Jul</x:v>
      </x:c>
      <x:c r="D15487" s="2" t="str">
        <x:v>SKU-003</x:v>
      </x:c>
      <x:c r="E15487" s="15" t="n">
        <x:v>15</x:v>
      </x:c>
      <x:c r="F15487" s="11" t="n">
        <x:v>201</x:v>
      </x:c>
      <x:c r="G15487" s="11" t="n">
        <x:v>70</x:v>
      </x:c>
      <x:c r="H15487" s="11" t="n">
        <x:f>E15487*F15487</x:f>
        <x:v>3015</x:v>
      </x:c>
      <x:c r="I15487" s="11" t="n">
        <x:f>H15487*(1-'Summary'!$B$5)</x:f>
        <x:v>2864.25</x:v>
      </x:c>
      <x:c r="J15487" s="11" t="n">
        <x:f>E15487*G15487</x:f>
        <x:v>1050</x:v>
      </x:c>
      <x:c r="K15487" s="11" t="n">
        <x:f>I15487-J15487</x:f>
        <x:v>1814.25</x:v>
      </x:c>
      <x:c r="L15487" s="14" t="n">
        <x:f>K15487/I15487</x:f>
        <x:v>0.6334118879287771</x:v>
      </x:c>
    </x:row>
    <x:row r="15488" ht="22" customHeight="1">
      <x:c r="A15488" s="2" t="str">
        <x:v>ORD-15484</x:v>
      </x:c>
      <x:c r="B15488" s="2" t="str">
        <x:v>West</x:v>
      </x:c>
      <x:c r="C15488" s="2" t="str">
        <x:v>Jul</x:v>
      </x:c>
      <x:c r="D15488" s="2" t="str">
        <x:v>SKU-004</x:v>
      </x:c>
      <x:c r="E15488" s="15" t="n">
        <x:v>22</x:v>
      </x:c>
      <x:c r="F15488" s="11" t="n">
        <x:v>214</x:v>
      </x:c>
      <x:c r="G15488" s="11" t="n">
        <x:v>81</x:v>
      </x:c>
      <x:c r="H15488" s="11" t="n">
        <x:f>E15488*F15488</x:f>
        <x:v>4708</x:v>
      </x:c>
      <x:c r="I15488" s="11" t="n">
        <x:f>H15488*(1-'Summary'!$B$5)</x:f>
        <x:v>4472.599999999999</x:v>
      </x:c>
      <x:c r="J15488" s="11" t="n">
        <x:f>E15488*G15488</x:f>
        <x:v>1782</x:v>
      </x:c>
      <x:c r="K15488" s="11" t="n">
        <x:f>I15488-J15488</x:f>
        <x:v>2690.5999999999995</x:v>
      </x:c>
      <x:c r="L15488" s="14" t="n">
        <x:f>K15488/I15488</x:f>
        <x:v>0.601574028529267</x:v>
      </x:c>
    </x:row>
    <x:row r="15489" ht="22" customHeight="1">
      <x:c r="A15489" s="2" t="str">
        <x:v>ORD-15485</x:v>
      </x:c>
      <x:c r="B15489" s="2" t="str">
        <x:v>North</x:v>
      </x:c>
      <x:c r="C15489" s="2" t="str">
        <x:v>Aug</x:v>
      </x:c>
      <x:c r="D15489" s="2" t="str">
        <x:v>SKU-005</x:v>
      </x:c>
      <x:c r="E15489" s="15" t="n">
        <x:v>5</x:v>
      </x:c>
      <x:c r="F15489" s="11" t="n">
        <x:v>227</x:v>
      </x:c>
      <x:c r="G15489" s="11" t="n">
        <x:v>92</x:v>
      </x:c>
      <x:c r="H15489" s="11" t="n">
        <x:f>E15489*F15489</x:f>
        <x:v>1135</x:v>
      </x:c>
      <x:c r="I15489" s="11" t="n">
        <x:f>H15489*(1-'Summary'!$B$5)</x:f>
        <x:v>1078.25</x:v>
      </x:c>
      <x:c r="J15489" s="11" t="n">
        <x:f>E15489*G15489</x:f>
        <x:v>460</x:v>
      </x:c>
      <x:c r="K15489" s="11" t="n">
        <x:f>I15489-J15489</x:f>
        <x:v>618.25</x:v>
      </x:c>
      <x:c r="L15489" s="14" t="n">
        <x:f>K15489/I15489</x:f>
        <x:v>0.5733827961975423</x:v>
      </x:c>
    </x:row>
    <x:row r="15490" ht="22" customHeight="1">
      <x:c r="A15490" s="2" t="str">
        <x:v>ORD-15486</x:v>
      </x:c>
      <x:c r="B15490" s="2" t="str">
        <x:v>South</x:v>
      </x:c>
      <x:c r="C15490" s="2" t="str">
        <x:v>Aug</x:v>
      </x:c>
      <x:c r="D15490" s="2" t="str">
        <x:v>SKU-006</x:v>
      </x:c>
      <x:c r="E15490" s="15" t="n">
        <x:v>12</x:v>
      </x:c>
      <x:c r="F15490" s="11" t="n">
        <x:v>20</x:v>
      </x:c>
      <x:c r="G15490" s="11" t="n">
        <x:v>8</x:v>
      </x:c>
      <x:c r="H15490" s="11" t="n">
        <x:f>E15490*F15490</x:f>
        <x:v>240</x:v>
      </x:c>
      <x:c r="I15490" s="11" t="n">
        <x:f>H15490*(1-'Summary'!$B$5)</x:f>
        <x:v>228</x:v>
      </x:c>
      <x:c r="J15490" s="11" t="n">
        <x:f>E15490*G15490</x:f>
        <x:v>96</x:v>
      </x:c>
      <x:c r="K15490" s="11" t="n">
        <x:f>I15490-J15490</x:f>
        <x:v>132</x:v>
      </x:c>
      <x:c r="L15490" s="14" t="n">
        <x:f>K15490/I15490</x:f>
        <x:v>0.5789473684210527</x:v>
      </x:c>
    </x:row>
    <x:row r="15491" ht="22" customHeight="1">
      <x:c r="A15491" s="2" t="str">
        <x:v>ORD-15487</x:v>
      </x:c>
      <x:c r="B15491" s="2" t="str">
        <x:v>East</x:v>
      </x:c>
      <x:c r="C15491" s="2" t="str">
        <x:v>Aug</x:v>
      </x:c>
      <x:c r="D15491" s="2" t="str">
        <x:v>SKU-007</x:v>
      </x:c>
      <x:c r="E15491" s="15" t="n">
        <x:v>19</x:v>
      </x:c>
      <x:c r="F15491" s="11" t="n">
        <x:v>33</x:v>
      </x:c>
      <x:c r="G15491" s="11" t="n">
        <x:v>19</x:v>
      </x:c>
      <x:c r="H15491" s="11" t="n">
        <x:f>E15491*F15491</x:f>
        <x:v>627</x:v>
      </x:c>
      <x:c r="I15491" s="11" t="n">
        <x:f>H15491*(1-'Summary'!$B$5)</x:f>
        <x:v>595.65</x:v>
      </x:c>
      <x:c r="J15491" s="11" t="n">
        <x:f>E15491*G15491</x:f>
        <x:v>361</x:v>
      </x:c>
      <x:c r="K15491" s="11" t="n">
        <x:f>I15491-J15491</x:f>
        <x:v>234.64999999999998</x:v>
      </x:c>
      <x:c r="L15491" s="14" t="n">
        <x:f>K15491/I15491</x:f>
        <x:v>0.3939393939393939</x:v>
      </x:c>
    </x:row>
    <x:row r="15492" ht="22" customHeight="1">
      <x:c r="A15492" s="2" t="str">
        <x:v>ORD-15488</x:v>
      </x:c>
      <x:c r="B15492" s="2" t="str">
        <x:v>West</x:v>
      </x:c>
      <x:c r="C15492" s="2" t="str">
        <x:v>Aug</x:v>
      </x:c>
      <x:c r="D15492" s="2" t="str">
        <x:v>SKU-008</x:v>
      </x:c>
      <x:c r="E15492" s="15" t="n">
        <x:v>2</x:v>
      </x:c>
      <x:c r="F15492" s="11" t="n">
        <x:v>46</x:v>
      </x:c>
      <x:c r="G15492" s="11" t="n">
        <x:v>30</x:v>
      </x:c>
      <x:c r="H15492" s="11" t="n">
        <x:f>E15492*F15492</x:f>
        <x:v>92</x:v>
      </x:c>
      <x:c r="I15492" s="11" t="n">
        <x:f>H15492*(1-'Summary'!$B$5)</x:f>
        <x:v>87.39999999999999</x:v>
      </x:c>
      <x:c r="J15492" s="11" t="n">
        <x:f>E15492*G15492</x:f>
        <x:v>60</x:v>
      </x:c>
      <x:c r="K15492" s="11" t="n">
        <x:f>I15492-J15492</x:f>
        <x:v>27.39999999999999</x:v>
      </x:c>
      <x:c r="L15492" s="14" t="n">
        <x:f>K15492/I15492</x:f>
        <x:v>0.31350114416475966</x:v>
      </x:c>
    </x:row>
    <x:row r="15493" ht="22" customHeight="1">
      <x:c r="A15493" s="2" t="str">
        <x:v>ORD-15489</x:v>
      </x:c>
      <x:c r="B15493" s="2" t="str">
        <x:v>North</x:v>
      </x:c>
      <x:c r="C15493" s="2" t="str">
        <x:v>Sep</x:v>
      </x:c>
      <x:c r="D15493" s="2" t="str">
        <x:v>SKU-009</x:v>
      </x:c>
      <x:c r="E15493" s="15" t="n">
        <x:v>9</x:v>
      </x:c>
      <x:c r="F15493" s="11" t="n">
        <x:v>59</x:v>
      </x:c>
      <x:c r="G15493" s="11" t="n">
        <x:v>41</x:v>
      </x:c>
      <x:c r="H15493" s="11" t="n">
        <x:f>E15493*F15493</x:f>
        <x:v>531</x:v>
      </x:c>
      <x:c r="I15493" s="11" t="n">
        <x:f>H15493*(1-'Summary'!$B$5)</x:f>
        <x:v>504.45</x:v>
      </x:c>
      <x:c r="J15493" s="11" t="n">
        <x:f>E15493*G15493</x:f>
        <x:v>369</x:v>
      </x:c>
      <x:c r="K15493" s="11" t="n">
        <x:f>I15493-J15493</x:f>
        <x:v>135.45</x:v>
      </x:c>
      <x:c r="L15493" s="14" t="n">
        <x:f>K15493/I15493</x:f>
        <x:v>0.26851025869759143</x:v>
      </x:c>
    </x:row>
    <x:row r="15494" ht="22" customHeight="1">
      <x:c r="A15494" s="2" t="str">
        <x:v>ORD-15490</x:v>
      </x:c>
      <x:c r="B15494" s="2" t="str">
        <x:v>South</x:v>
      </x:c>
      <x:c r="C15494" s="2" t="str">
        <x:v>Sep</x:v>
      </x:c>
      <x:c r="D15494" s="2" t="str">
        <x:v>SKU-010</x:v>
      </x:c>
      <x:c r="E15494" s="15" t="n">
        <x:v>16</x:v>
      </x:c>
      <x:c r="F15494" s="11" t="n">
        <x:v>72</x:v>
      </x:c>
      <x:c r="G15494" s="11" t="n">
        <x:v>52</x:v>
      </x:c>
      <x:c r="H15494" s="11" t="n">
        <x:f>E15494*F15494</x:f>
        <x:v>1152</x:v>
      </x:c>
      <x:c r="I15494" s="11" t="n">
        <x:f>H15494*(1-'Summary'!$B$5)</x:f>
        <x:v>1094.3999999999999</x:v>
      </x:c>
      <x:c r="J15494" s="11" t="n">
        <x:f>E15494*G15494</x:f>
        <x:v>832</x:v>
      </x:c>
      <x:c r="K15494" s="11" t="n">
        <x:f>I15494-J15494</x:f>
        <x:v>262.39999999999986</x:v>
      </x:c>
      <x:c r="L15494" s="14" t="n">
        <x:f>K15494/I15494</x:f>
        <x:v>0.23976608187134493</x:v>
      </x:c>
    </x:row>
    <x:row r="15495" ht="22" customHeight="1">
      <x:c r="A15495" s="2" t="str">
        <x:v>ORD-15491</x:v>
      </x:c>
      <x:c r="B15495" s="2" t="str">
        <x:v>East</x:v>
      </x:c>
      <x:c r="C15495" s="2" t="str">
        <x:v>Sep</x:v>
      </x:c>
      <x:c r="D15495" s="2" t="str">
        <x:v>SKU-011</x:v>
      </x:c>
      <x:c r="E15495" s="15" t="n">
        <x:v>23</x:v>
      </x:c>
      <x:c r="F15495" s="11" t="n">
        <x:v>85</x:v>
      </x:c>
      <x:c r="G15495" s="11" t="n">
        <x:v>63</x:v>
      </x:c>
      <x:c r="H15495" s="11" t="n">
        <x:f>E15495*F15495</x:f>
        <x:v>1955</x:v>
      </x:c>
      <x:c r="I15495" s="11" t="n">
        <x:f>H15495*(1-'Summary'!$B$5)</x:f>
        <x:v>1857.25</x:v>
      </x:c>
      <x:c r="J15495" s="11" t="n">
        <x:f>E15495*G15495</x:f>
        <x:v>1449</x:v>
      </x:c>
      <x:c r="K15495" s="11" t="n">
        <x:f>I15495-J15495</x:f>
        <x:v>408.25</x:v>
      </x:c>
      <x:c r="L15495" s="14" t="n">
        <x:f>K15495/I15495</x:f>
        <x:v>0.21981424148606812</x:v>
      </x:c>
    </x:row>
    <x:row r="15496" ht="22" customHeight="1">
      <x:c r="A15496" s="2" t="str">
        <x:v>ORD-15492</x:v>
      </x:c>
      <x:c r="B15496" s="2" t="str">
        <x:v>West</x:v>
      </x:c>
      <x:c r="C15496" s="2" t="str">
        <x:v>Sep</x:v>
      </x:c>
      <x:c r="D15496" s="2" t="str">
        <x:v>SKU-012</x:v>
      </x:c>
      <x:c r="E15496" s="15" t="n">
        <x:v>6</x:v>
      </x:c>
      <x:c r="F15496" s="11" t="n">
        <x:v>98</x:v>
      </x:c>
      <x:c r="G15496" s="11" t="n">
        <x:v>74</x:v>
      </x:c>
      <x:c r="H15496" s="11" t="n">
        <x:f>E15496*F15496</x:f>
        <x:v>588</x:v>
      </x:c>
      <x:c r="I15496" s="11" t="n">
        <x:f>H15496*(1-'Summary'!$B$5)</x:f>
        <x:v>558.6</x:v>
      </x:c>
      <x:c r="J15496" s="11" t="n">
        <x:f>E15496*G15496</x:f>
        <x:v>444</x:v>
      </x:c>
      <x:c r="K15496" s="11" t="n">
        <x:f>I15496-J15496</x:f>
        <x:v>114.60000000000002</x:v>
      </x:c>
      <x:c r="L15496" s="14" t="n">
        <x:f>K15496/I15496</x:f>
        <x:v>0.20515574650913</x:v>
      </x:c>
    </x:row>
    <x:row r="15497" ht="22" customHeight="1">
      <x:c r="A15497" s="2" t="str">
        <x:v>ORD-15493</x:v>
      </x:c>
      <x:c r="B15497" s="2" t="str">
        <x:v>North</x:v>
      </x:c>
      <x:c r="C15497" s="2" t="str">
        <x:v>Oct</x:v>
      </x:c>
      <x:c r="D15497" s="2" t="str">
        <x:v>SKU-013</x:v>
      </x:c>
      <x:c r="E15497" s="15" t="n">
        <x:v>13</x:v>
      </x:c>
      <x:c r="F15497" s="11" t="n">
        <x:v>111</x:v>
      </x:c>
      <x:c r="G15497" s="11" t="n">
        <x:v>85</x:v>
      </x:c>
      <x:c r="H15497" s="11" t="n">
        <x:f>E15497*F15497</x:f>
        <x:v>1443</x:v>
      </x:c>
      <x:c r="I15497" s="11" t="n">
        <x:f>H15497*(1-'Summary'!$B$5)</x:f>
        <x:v>1370.85</x:v>
      </x:c>
      <x:c r="J15497" s="11" t="n">
        <x:f>E15497*G15497</x:f>
        <x:v>1105</x:v>
      </x:c>
      <x:c r="K15497" s="11" t="n">
        <x:f>I15497-J15497</x:f>
        <x:v>265.8499999999999</x:v>
      </x:c>
      <x:c r="L15497" s="14" t="n">
        <x:f>K15497/I15497</x:f>
        <x:v>0.19393077287814126</x:v>
      </x:c>
    </x:row>
    <x:row r="15498" ht="22" customHeight="1">
      <x:c r="A15498" s="2" t="str">
        <x:v>ORD-15494</x:v>
      </x:c>
      <x:c r="B15498" s="2" t="str">
        <x:v>South</x:v>
      </x:c>
      <x:c r="C15498" s="2" t="str">
        <x:v>Oct</x:v>
      </x:c>
      <x:c r="D15498" s="2" t="str">
        <x:v>SKU-014</x:v>
      </x:c>
      <x:c r="E15498" s="15" t="n">
        <x:v>20</x:v>
      </x:c>
      <x:c r="F15498" s="11" t="n">
        <x:v>124</x:v>
      </x:c>
      <x:c r="G15498" s="11" t="n">
        <x:v>96</x:v>
      </x:c>
      <x:c r="H15498" s="11" t="n">
        <x:f>E15498*F15498</x:f>
        <x:v>2480</x:v>
      </x:c>
      <x:c r="I15498" s="11" t="n">
        <x:f>H15498*(1-'Summary'!$B$5)</x:f>
        <x:v>2356</x:v>
      </x:c>
      <x:c r="J15498" s="11" t="n">
        <x:f>E15498*G15498</x:f>
        <x:v>1920</x:v>
      </x:c>
      <x:c r="K15498" s="11" t="n">
        <x:f>I15498-J15498</x:f>
        <x:v>436</x:v>
      </x:c>
      <x:c r="L15498" s="14" t="n">
        <x:f>K15498/I15498</x:f>
        <x:v>0.18505942275042445</x:v>
      </x:c>
    </x:row>
    <x:row r="15499" ht="22" customHeight="1">
      <x:c r="A15499" s="2" t="str">
        <x:v>ORD-15495</x:v>
      </x:c>
      <x:c r="B15499" s="2" t="str">
        <x:v>East</x:v>
      </x:c>
      <x:c r="C15499" s="2" t="str">
        <x:v>Oct</x:v>
      </x:c>
      <x:c r="D15499" s="2" t="str">
        <x:v>SKU-015</x:v>
      </x:c>
      <x:c r="E15499" s="15" t="n">
        <x:v>3</x:v>
      </x:c>
      <x:c r="F15499" s="11" t="n">
        <x:v>137</x:v>
      </x:c>
      <x:c r="G15499" s="11" t="n">
        <x:v>12</x:v>
      </x:c>
      <x:c r="H15499" s="11" t="n">
        <x:f>E15499*F15499</x:f>
        <x:v>411</x:v>
      </x:c>
      <x:c r="I15499" s="11" t="n">
        <x:f>H15499*(1-'Summary'!$B$5)</x:f>
        <x:v>390.45</x:v>
      </x:c>
      <x:c r="J15499" s="11" t="n">
        <x:f>E15499*G15499</x:f>
        <x:v>36</x:v>
      </x:c>
      <x:c r="K15499" s="11" t="n">
        <x:f>I15499-J15499</x:f>
        <x:v>354.45</x:v>
      </x:c>
      <x:c r="L15499" s="14" t="n">
        <x:f>K15499/I15499</x:f>
        <x:v>0.907798693814829</x:v>
      </x:c>
    </x:row>
    <x:row r="15500" ht="22" customHeight="1">
      <x:c r="A15500" s="2" t="str">
        <x:v>ORD-15496</x:v>
      </x:c>
      <x:c r="B15500" s="2" t="str">
        <x:v>West</x:v>
      </x:c>
      <x:c r="C15500" s="2" t="str">
        <x:v>Oct</x:v>
      </x:c>
      <x:c r="D15500" s="2" t="str">
        <x:v>SKU-016</x:v>
      </x:c>
      <x:c r="E15500" s="15" t="n">
        <x:v>10</x:v>
      </x:c>
      <x:c r="F15500" s="11" t="n">
        <x:v>150</x:v>
      </x:c>
      <x:c r="G15500" s="11" t="n">
        <x:v>23</x:v>
      </x:c>
      <x:c r="H15500" s="11" t="n">
        <x:f>E15500*F15500</x:f>
        <x:v>1500</x:v>
      </x:c>
      <x:c r="I15500" s="11" t="n">
        <x:f>H15500*(1-'Summary'!$B$5)</x:f>
        <x:v>1425</x:v>
      </x:c>
      <x:c r="J15500" s="11" t="n">
        <x:f>E15500*G15500</x:f>
        <x:v>230</x:v>
      </x:c>
      <x:c r="K15500" s="11" t="n">
        <x:f>I15500-J15500</x:f>
        <x:v>1195</x:v>
      </x:c>
      <x:c r="L15500" s="14" t="n">
        <x:f>K15500/I15500</x:f>
        <x:v>0.8385964912280702</x:v>
      </x:c>
    </x:row>
    <x:row r="15501" ht="22" customHeight="1">
      <x:c r="A15501" s="2" t="str">
        <x:v>ORD-15497</x:v>
      </x:c>
      <x:c r="B15501" s="2" t="str">
        <x:v>North</x:v>
      </x:c>
      <x:c r="C15501" s="2" t="str">
        <x:v>Nov</x:v>
      </x:c>
      <x:c r="D15501" s="2" t="str">
        <x:v>SKU-017</x:v>
      </x:c>
      <x:c r="E15501" s="15" t="n">
        <x:v>17</x:v>
      </x:c>
      <x:c r="F15501" s="11" t="n">
        <x:v>163</x:v>
      </x:c>
      <x:c r="G15501" s="11" t="n">
        <x:v>34</x:v>
      </x:c>
      <x:c r="H15501" s="11" t="n">
        <x:f>E15501*F15501</x:f>
        <x:v>2771</x:v>
      </x:c>
      <x:c r="I15501" s="11" t="n">
        <x:f>H15501*(1-'Summary'!$B$5)</x:f>
        <x:v>2632.45</x:v>
      </x:c>
      <x:c r="J15501" s="11" t="n">
        <x:f>E15501*G15501</x:f>
        <x:v>578</x:v>
      </x:c>
      <x:c r="K15501" s="11" t="n">
        <x:f>I15501-J15501</x:f>
        <x:v>2054.45</x:v>
      </x:c>
      <x:c r="L15501" s="14" t="n">
        <x:f>K15501/I15501</x:f>
        <x:v>0.7804326767839845</x:v>
      </x:c>
    </x:row>
    <x:row r="15502" ht="22" customHeight="1">
      <x:c r="A15502" s="2" t="str">
        <x:v>ORD-15498</x:v>
      </x:c>
      <x:c r="B15502" s="2" t="str">
        <x:v>South</x:v>
      </x:c>
      <x:c r="C15502" s="2" t="str">
        <x:v>Nov</x:v>
      </x:c>
      <x:c r="D15502" s="2" t="str">
        <x:v>SKU-018</x:v>
      </x:c>
      <x:c r="E15502" s="15" t="n">
        <x:v>24</x:v>
      </x:c>
      <x:c r="F15502" s="11" t="n">
        <x:v>176</x:v>
      </x:c>
      <x:c r="G15502" s="11" t="n">
        <x:v>45</x:v>
      </x:c>
      <x:c r="H15502" s="11" t="n">
        <x:f>E15502*F15502</x:f>
        <x:v>4224</x:v>
      </x:c>
      <x:c r="I15502" s="11" t="n">
        <x:f>H15502*(1-'Summary'!$B$5)</x:f>
        <x:v>4012.7999999999997</x:v>
      </x:c>
      <x:c r="J15502" s="11" t="n">
        <x:f>E15502*G15502</x:f>
        <x:v>1080</x:v>
      </x:c>
      <x:c r="K15502" s="11" t="n">
        <x:f>I15502-J15502</x:f>
        <x:v>2932.7999999999997</x:v>
      </x:c>
      <x:c r="L15502" s="14" t="n">
        <x:f>K15502/I15502</x:f>
        <x:v>0.7308612440191388</x:v>
      </x:c>
    </x:row>
    <x:row r="15503" ht="22" customHeight="1">
      <x:c r="A15503" s="2" t="str">
        <x:v>ORD-15499</x:v>
      </x:c>
      <x:c r="B15503" s="2" t="str">
        <x:v>East</x:v>
      </x:c>
      <x:c r="C15503" s="2" t="str">
        <x:v>Nov</x:v>
      </x:c>
      <x:c r="D15503" s="2" t="str">
        <x:v>SKU-019</x:v>
      </x:c>
      <x:c r="E15503" s="15" t="n">
        <x:v>7</x:v>
      </x:c>
      <x:c r="F15503" s="11" t="n">
        <x:v>189</x:v>
      </x:c>
      <x:c r="G15503" s="11" t="n">
        <x:v>56</x:v>
      </x:c>
      <x:c r="H15503" s="11" t="n">
        <x:f>E15503*F15503</x:f>
        <x:v>1323</x:v>
      </x:c>
      <x:c r="I15503" s="11" t="n">
        <x:f>H15503*(1-'Summary'!$B$5)</x:f>
        <x:v>1256.85</x:v>
      </x:c>
      <x:c r="J15503" s="11" t="n">
        <x:f>E15503*G15503</x:f>
        <x:v>392</x:v>
      </x:c>
      <x:c r="K15503" s="11" t="n">
        <x:f>I15503-J15503</x:f>
        <x:v>864.8499999999999</x:v>
      </x:c>
      <x:c r="L15503" s="14" t="n">
        <x:f>K15503/I15503</x:f>
        <x:v>0.6881091617933723</x:v>
      </x:c>
    </x:row>
    <x:row r="15504" ht="22" customHeight="1">
      <x:c r="A15504" s="2" t="str">
        <x:v>ORD-15500</x:v>
      </x:c>
      <x:c r="B15504" s="2" t="str">
        <x:v>West</x:v>
      </x:c>
      <x:c r="C15504" s="2" t="str">
        <x:v>Nov</x:v>
      </x:c>
      <x:c r="D15504" s="2" t="str">
        <x:v>SKU-020</x:v>
      </x:c>
      <x:c r="E15504" s="15" t="n">
        <x:v>14</x:v>
      </x:c>
      <x:c r="F15504" s="11" t="n">
        <x:v>202</x:v>
      </x:c>
      <x:c r="G15504" s="11" t="n">
        <x:v>67</x:v>
      </x:c>
      <x:c r="H15504" s="11" t="n">
        <x:f>E15504*F15504</x:f>
        <x:v>2828</x:v>
      </x:c>
      <x:c r="I15504" s="11" t="n">
        <x:f>H15504*(1-'Summary'!$B$5)</x:f>
        <x:v>2686.6</x:v>
      </x:c>
      <x:c r="J15504" s="11" t="n">
        <x:f>E15504*G15504</x:f>
        <x:v>938</x:v>
      </x:c>
      <x:c r="K15504" s="11" t="n">
        <x:f>I15504-J15504</x:f>
        <x:v>1748.6</x:v>
      </x:c>
      <x:c r="L15504" s="14" t="n">
        <x:f>K15504/I15504</x:f>
        <x:v>0.6508598228243877</x:v>
      </x:c>
    </x:row>
    <x:row r="15505" ht="22" customHeight="1">
      <x:c r="A15505" s="2" t="str">
        <x:v>ORD-15501</x:v>
      </x:c>
      <x:c r="B15505" s="2" t="str">
        <x:v>North</x:v>
      </x:c>
      <x:c r="C15505" s="2" t="str">
        <x:v>Dec</x:v>
      </x:c>
      <x:c r="D15505" s="2" t="str">
        <x:v>SKU-021</x:v>
      </x:c>
      <x:c r="E15505" s="15" t="n">
        <x:v>21</x:v>
      </x:c>
      <x:c r="F15505" s="11" t="n">
        <x:v>215</x:v>
      </x:c>
      <x:c r="G15505" s="11" t="n">
        <x:v>78</x:v>
      </x:c>
      <x:c r="H15505" s="11" t="n">
        <x:f>E15505*F15505</x:f>
        <x:v>4515</x:v>
      </x:c>
      <x:c r="I15505" s="11" t="n">
        <x:f>H15505*(1-'Summary'!$B$5)</x:f>
        <x:v>4289.25</x:v>
      </x:c>
      <x:c r="J15505" s="11" t="n">
        <x:f>E15505*G15505</x:f>
        <x:v>1638</x:v>
      </x:c>
      <x:c r="K15505" s="11" t="n">
        <x:f>I15505-J15505</x:f>
        <x:v>2651.25</x:v>
      </x:c>
      <x:c r="L15505" s="14" t="n">
        <x:f>K15505/I15505</x:f>
        <x:v>0.6181150550795593</x:v>
      </x:c>
    </x:row>
    <x:row r="15506" ht="22" customHeight="1">
      <x:c r="A15506" s="2" t="str">
        <x:v>ORD-15502</x:v>
      </x:c>
      <x:c r="B15506" s="2" t="str">
        <x:v>South</x:v>
      </x:c>
      <x:c r="C15506" s="2" t="str">
        <x:v>Dec</x:v>
      </x:c>
      <x:c r="D15506" s="2" t="str">
        <x:v>SKU-022</x:v>
      </x:c>
      <x:c r="E15506" s="15" t="n">
        <x:v>4</x:v>
      </x:c>
      <x:c r="F15506" s="11" t="n">
        <x:v>228</x:v>
      </x:c>
      <x:c r="G15506" s="11" t="n">
        <x:v>89</x:v>
      </x:c>
      <x:c r="H15506" s="11" t="n">
        <x:f>E15506*F15506</x:f>
        <x:v>912</x:v>
      </x:c>
      <x:c r="I15506" s="11" t="n">
        <x:f>H15506*(1-'Summary'!$B$5)</x:f>
        <x:v>866.4</x:v>
      </x:c>
      <x:c r="J15506" s="11" t="n">
        <x:f>E15506*G15506</x:f>
        <x:v>356</x:v>
      </x:c>
      <x:c r="K15506" s="11" t="n">
        <x:f>I15506-J15506</x:f>
        <x:v>510.4</x:v>
      </x:c>
      <x:c r="L15506" s="14" t="n">
        <x:f>K15506/I15506</x:f>
        <x:v>0.5891043397968606</x:v>
      </x:c>
    </x:row>
    <x:row r="15507" ht="22" customHeight="1">
      <x:c r="A15507" s="2" t="str">
        <x:v>ORD-15503</x:v>
      </x:c>
      <x:c r="B15507" s="2" t="str">
        <x:v>East</x:v>
      </x:c>
      <x:c r="C15507" s="2" t="str">
        <x:v>Dec</x:v>
      </x:c>
      <x:c r="D15507" s="2" t="str">
        <x:v>SKU-023</x:v>
      </x:c>
      <x:c r="E15507" s="15" t="n">
        <x:v>11</x:v>
      </x:c>
      <x:c r="F15507" s="11" t="n">
        <x:v>21</x:v>
      </x:c>
      <x:c r="G15507" s="11" t="n">
        <x:v>100</x:v>
      </x:c>
      <x:c r="H15507" s="11" t="n">
        <x:f>E15507*F15507</x:f>
        <x:v>231</x:v>
      </x:c>
      <x:c r="I15507" s="11" t="n">
        <x:f>H15507*(1-'Summary'!$B$5)</x:f>
        <x:v>219.45</x:v>
      </x:c>
      <x:c r="J15507" s="11" t="n">
        <x:f>E15507*G15507</x:f>
        <x:v>1100</x:v>
      </x:c>
      <x:c r="K15507" s="11" t="n">
        <x:f>I15507-J15507</x:f>
        <x:v>-880.55</x:v>
      </x:c>
      <x:c r="L15507" s="14" t="n">
        <x:f>K15507/I15507</x:f>
        <x:v>-4.012531328320802</x:v>
      </x:c>
    </x:row>
    <x:row r="15508" ht="22" customHeight="1">
      <x:c r="A15508" s="2" t="str">
        <x:v>ORD-15504</x:v>
      </x:c>
      <x:c r="B15508" s="2" t="str">
        <x:v>West</x:v>
      </x:c>
      <x:c r="C15508" s="2" t="str">
        <x:v>Dec</x:v>
      </x:c>
      <x:c r="D15508" s="2" t="str">
        <x:v>SKU-024</x:v>
      </x:c>
      <x:c r="E15508" s="15" t="n">
        <x:v>18</x:v>
      </x:c>
      <x:c r="F15508" s="11" t="n">
        <x:v>34</x:v>
      </x:c>
      <x:c r="G15508" s="11" t="n">
        <x:v>16</x:v>
      </x:c>
      <x:c r="H15508" s="11" t="n">
        <x:f>E15508*F15508</x:f>
        <x:v>612</x:v>
      </x:c>
      <x:c r="I15508" s="11" t="n">
        <x:f>H15508*(1-'Summary'!$B$5)</x:f>
        <x:v>581.4</x:v>
      </x:c>
      <x:c r="J15508" s="11" t="n">
        <x:f>E15508*G15508</x:f>
        <x:v>288</x:v>
      </x:c>
      <x:c r="K15508" s="11" t="n">
        <x:f>I15508-J15508</x:f>
        <x:v>293.4</x:v>
      </x:c>
      <x:c r="L15508" s="14" t="n">
        <x:f>K15508/I15508</x:f>
        <x:v>0.5046439628482972</x:v>
      </x:c>
    </x:row>
    <x:row r="15509" ht="22" customHeight="1">
      <x:c r="A15509" s="2" t="str">
        <x:v>ORD-15505</x:v>
      </x:c>
      <x:c r="B15509" s="2" t="str">
        <x:v>North</x:v>
      </x:c>
      <x:c r="C15509" s="2" t="str">
        <x:v>Jan</x:v>
      </x:c>
      <x:c r="D15509" s="2" t="str">
        <x:v>SKU-025</x:v>
      </x:c>
      <x:c r="E15509" s="15" t="n">
        <x:v>1</x:v>
      </x:c>
      <x:c r="F15509" s="11" t="n">
        <x:v>47</x:v>
      </x:c>
      <x:c r="G15509" s="11" t="n">
        <x:v>27</x:v>
      </x:c>
      <x:c r="H15509" s="11" t="n">
        <x:f>E15509*F15509</x:f>
        <x:v>47</x:v>
      </x:c>
      <x:c r="I15509" s="11" t="n">
        <x:f>H15509*(1-'Summary'!$B$5)</x:f>
        <x:v>44.65</x:v>
      </x:c>
      <x:c r="J15509" s="11" t="n">
        <x:f>E15509*G15509</x:f>
        <x:v>27</x:v>
      </x:c>
      <x:c r="K15509" s="11" t="n">
        <x:f>I15509-J15509</x:f>
        <x:v>17.65</x:v>
      </x:c>
      <x:c r="L15509" s="14" t="n">
        <x:f>K15509/I15509</x:f>
        <x:v>0.39529675251959684</x:v>
      </x:c>
    </x:row>
    <x:row r="15510" ht="22" customHeight="1">
      <x:c r="A15510" s="2" t="str">
        <x:v>ORD-15506</x:v>
      </x:c>
      <x:c r="B15510" s="2" t="str">
        <x:v>South</x:v>
      </x:c>
      <x:c r="C15510" s="2" t="str">
        <x:v>Jan</x:v>
      </x:c>
      <x:c r="D15510" s="2" t="str">
        <x:v>SKU-026</x:v>
      </x:c>
      <x:c r="E15510" s="15" t="n">
        <x:v>8</x:v>
      </x:c>
      <x:c r="F15510" s="11" t="n">
        <x:v>60</x:v>
      </x:c>
      <x:c r="G15510" s="11" t="n">
        <x:v>38</x:v>
      </x:c>
      <x:c r="H15510" s="11" t="n">
        <x:f>E15510*F15510</x:f>
        <x:v>480</x:v>
      </x:c>
      <x:c r="I15510" s="11" t="n">
        <x:f>H15510*(1-'Summary'!$B$5)</x:f>
        <x:v>456</x:v>
      </x:c>
      <x:c r="J15510" s="11" t="n">
        <x:f>E15510*G15510</x:f>
        <x:v>304</x:v>
      </x:c>
      <x:c r="K15510" s="11" t="n">
        <x:f>I15510-J15510</x:f>
        <x:v>152</x:v>
      </x:c>
      <x:c r="L15510" s="14" t="n">
        <x:f>K15510/I15510</x:f>
        <x:v>0.3333333333333333</x:v>
      </x:c>
    </x:row>
    <x:row r="15511" ht="22" customHeight="1">
      <x:c r="A15511" s="2" t="str">
        <x:v>ORD-15507</x:v>
      </x:c>
      <x:c r="B15511" s="2" t="str">
        <x:v>East</x:v>
      </x:c>
      <x:c r="C15511" s="2" t="str">
        <x:v>Jan</x:v>
      </x:c>
      <x:c r="D15511" s="2" t="str">
        <x:v>SKU-027</x:v>
      </x:c>
      <x:c r="E15511" s="15" t="n">
        <x:v>15</x:v>
      </x:c>
      <x:c r="F15511" s="11" t="n">
        <x:v>73</x:v>
      </x:c>
      <x:c r="G15511" s="11" t="n">
        <x:v>49</x:v>
      </x:c>
      <x:c r="H15511" s="11" t="n">
        <x:f>E15511*F15511</x:f>
        <x:v>1095</x:v>
      </x:c>
      <x:c r="I15511" s="11" t="n">
        <x:f>H15511*(1-'Summary'!$B$5)</x:f>
        <x:v>1040.25</x:v>
      </x:c>
      <x:c r="J15511" s="11" t="n">
        <x:f>E15511*G15511</x:f>
        <x:v>735</x:v>
      </x:c>
      <x:c r="K15511" s="11" t="n">
        <x:f>I15511-J15511</x:f>
        <x:v>305.25</x:v>
      </x:c>
      <x:c r="L15511" s="14" t="n">
        <x:f>K15511/I15511</x:f>
        <x:v>0.29343907714491707</x:v>
      </x:c>
    </x:row>
    <x:row r="15512" ht="22" customHeight="1">
      <x:c r="A15512" s="2" t="str">
        <x:v>ORD-15508</x:v>
      </x:c>
      <x:c r="B15512" s="2" t="str">
        <x:v>West</x:v>
      </x:c>
      <x:c r="C15512" s="2" t="str">
        <x:v>Jan</x:v>
      </x:c>
      <x:c r="D15512" s="2" t="str">
        <x:v>SKU-028</x:v>
      </x:c>
      <x:c r="E15512" s="15" t="n">
        <x:v>22</x:v>
      </x:c>
      <x:c r="F15512" s="11" t="n">
        <x:v>86</x:v>
      </x:c>
      <x:c r="G15512" s="11" t="n">
        <x:v>60</x:v>
      </x:c>
      <x:c r="H15512" s="11" t="n">
        <x:f>E15512*F15512</x:f>
        <x:v>1892</x:v>
      </x:c>
      <x:c r="I15512" s="11" t="n">
        <x:f>H15512*(1-'Summary'!$B$5)</x:f>
        <x:v>1797.3999999999999</x:v>
      </x:c>
      <x:c r="J15512" s="11" t="n">
        <x:f>E15512*G15512</x:f>
        <x:v>1320</x:v>
      </x:c>
      <x:c r="K15512" s="11" t="n">
        <x:f>I15512-J15512</x:f>
        <x:v>477.39999999999986</x:v>
      </x:c>
      <x:c r="L15512" s="14" t="n">
        <x:f>K15512/I15512</x:f>
        <x:v>0.2656058751529987</x:v>
      </x:c>
    </x:row>
    <x:row r="15513" ht="22" customHeight="1">
      <x:c r="A15513" s="2" t="str">
        <x:v>ORD-15509</x:v>
      </x:c>
      <x:c r="B15513" s="2" t="str">
        <x:v>North</x:v>
      </x:c>
      <x:c r="C15513" s="2" t="str">
        <x:v>Feb</x:v>
      </x:c>
      <x:c r="D15513" s="2" t="str">
        <x:v>SKU-029</x:v>
      </x:c>
      <x:c r="E15513" s="15" t="n">
        <x:v>5</x:v>
      </x:c>
      <x:c r="F15513" s="11" t="n">
        <x:v>99</x:v>
      </x:c>
      <x:c r="G15513" s="11" t="n">
        <x:v>71</x:v>
      </x:c>
      <x:c r="H15513" s="11" t="n">
        <x:f>E15513*F15513</x:f>
        <x:v>495</x:v>
      </x:c>
      <x:c r="I15513" s="11" t="n">
        <x:f>H15513*(1-'Summary'!$B$5)</x:f>
        <x:v>470.25</x:v>
      </x:c>
      <x:c r="J15513" s="11" t="n">
        <x:f>E15513*G15513</x:f>
        <x:v>355</x:v>
      </x:c>
      <x:c r="K15513" s="11" t="n">
        <x:f>I15513-J15513</x:f>
        <x:v>115.25</x:v>
      </x:c>
      <x:c r="L15513" s="14" t="n">
        <x:f>K15513/I15513</x:f>
        <x:v>0.24508240297713982</x:v>
      </x:c>
    </x:row>
    <x:row r="15514" ht="22" customHeight="1">
      <x:c r="A15514" s="2" t="str">
        <x:v>ORD-15510</x:v>
      </x:c>
      <x:c r="B15514" s="2" t="str">
        <x:v>South</x:v>
      </x:c>
      <x:c r="C15514" s="2" t="str">
        <x:v>Feb</x:v>
      </x:c>
      <x:c r="D15514" s="2" t="str">
        <x:v>SKU-030</x:v>
      </x:c>
      <x:c r="E15514" s="15" t="n">
        <x:v>12</x:v>
      </x:c>
      <x:c r="F15514" s="11" t="n">
        <x:v>112</x:v>
      </x:c>
      <x:c r="G15514" s="11" t="n">
        <x:v>82</x:v>
      </x:c>
      <x:c r="H15514" s="11" t="n">
        <x:f>E15514*F15514</x:f>
        <x:v>1344</x:v>
      </x:c>
      <x:c r="I15514" s="11" t="n">
        <x:f>H15514*(1-'Summary'!$B$5)</x:f>
        <x:v>1276.8</x:v>
      </x:c>
      <x:c r="J15514" s="11" t="n">
        <x:f>E15514*G15514</x:f>
        <x:v>984</x:v>
      </x:c>
      <x:c r="K15514" s="11" t="n">
        <x:f>I15514-J15514</x:f>
        <x:v>292.79999999999995</x:v>
      </x:c>
      <x:c r="L15514" s="14" t="n">
        <x:f>K15514/I15514</x:f>
        <x:v>0.22932330827067665</x:v>
      </x:c>
    </x:row>
    <x:row r="15515" ht="22" customHeight="1">
      <x:c r="A15515" s="2" t="str">
        <x:v>ORD-15511</x:v>
      </x:c>
      <x:c r="B15515" s="2" t="str">
        <x:v>East</x:v>
      </x:c>
      <x:c r="C15515" s="2" t="str">
        <x:v>Feb</x:v>
      </x:c>
      <x:c r="D15515" s="2" t="str">
        <x:v>SKU-031</x:v>
      </x:c>
      <x:c r="E15515" s="15" t="n">
        <x:v>19</x:v>
      </x:c>
      <x:c r="F15515" s="11" t="n">
        <x:v>125</x:v>
      </x:c>
      <x:c r="G15515" s="11" t="n">
        <x:v>93</x:v>
      </x:c>
      <x:c r="H15515" s="11" t="n">
        <x:f>E15515*F15515</x:f>
        <x:v>2375</x:v>
      </x:c>
      <x:c r="I15515" s="11" t="n">
        <x:f>H15515*(1-'Summary'!$B$5)</x:f>
        <x:v>2256.25</x:v>
      </x:c>
      <x:c r="J15515" s="11" t="n">
        <x:f>E15515*G15515</x:f>
        <x:v>1767</x:v>
      </x:c>
      <x:c r="K15515" s="11" t="n">
        <x:f>I15515-J15515</x:f>
        <x:v>489.25</x:v>
      </x:c>
      <x:c r="L15515" s="14" t="n">
        <x:f>K15515/I15515</x:f>
        <x:v>0.2168421052631579</x:v>
      </x:c>
    </x:row>
    <x:row r="15516" ht="22" customHeight="1">
      <x:c r="A15516" s="2" t="str">
        <x:v>ORD-15512</x:v>
      </x:c>
      <x:c r="B15516" s="2" t="str">
        <x:v>West</x:v>
      </x:c>
      <x:c r="C15516" s="2" t="str">
        <x:v>Feb</x:v>
      </x:c>
      <x:c r="D15516" s="2" t="str">
        <x:v>SKU-032</x:v>
      </x:c>
      <x:c r="E15516" s="15" t="n">
        <x:v>2</x:v>
      </x:c>
      <x:c r="F15516" s="11" t="n">
        <x:v>138</x:v>
      </x:c>
      <x:c r="G15516" s="11" t="n">
        <x:v>9</x:v>
      </x:c>
      <x:c r="H15516" s="11" t="n">
        <x:f>E15516*F15516</x:f>
        <x:v>276</x:v>
      </x:c>
      <x:c r="I15516" s="11" t="n">
        <x:f>H15516*(1-'Summary'!$B$5)</x:f>
        <x:v>262.2</x:v>
      </x:c>
      <x:c r="J15516" s="11" t="n">
        <x:f>E15516*G15516</x:f>
        <x:v>18</x:v>
      </x:c>
      <x:c r="K15516" s="11" t="n">
        <x:f>I15516-J15516</x:f>
        <x:v>244.2</x:v>
      </x:c>
      <x:c r="L15516" s="14" t="n">
        <x:f>K15516/I15516</x:f>
        <x:v>0.931350114416476</x:v>
      </x:c>
    </x:row>
    <x:row r="15517" ht="22" customHeight="1">
      <x:c r="A15517" s="2" t="str">
        <x:v>ORD-15513</x:v>
      </x:c>
      <x:c r="B15517" s="2" t="str">
        <x:v>North</x:v>
      </x:c>
      <x:c r="C15517" s="2" t="str">
        <x:v>Mar</x:v>
      </x:c>
      <x:c r="D15517" s="2" t="str">
        <x:v>SKU-033</x:v>
      </x:c>
      <x:c r="E15517" s="15" t="n">
        <x:v>9</x:v>
      </x:c>
      <x:c r="F15517" s="11" t="n">
        <x:v>151</x:v>
      </x:c>
      <x:c r="G15517" s="11" t="n">
        <x:v>20</x:v>
      </x:c>
      <x:c r="H15517" s="11" t="n">
        <x:f>E15517*F15517</x:f>
        <x:v>1359</x:v>
      </x:c>
      <x:c r="I15517" s="11" t="n">
        <x:f>H15517*(1-'Summary'!$B$5)</x:f>
        <x:v>1291.05</x:v>
      </x:c>
      <x:c r="J15517" s="11" t="n">
        <x:f>E15517*G15517</x:f>
        <x:v>180</x:v>
      </x:c>
      <x:c r="K15517" s="11" t="n">
        <x:f>I15517-J15517</x:f>
        <x:v>1111.05</x:v>
      </x:c>
      <x:c r="L15517" s="14" t="n">
        <x:f>K15517/I15517</x:f>
        <x:v>0.860578598814918</x:v>
      </x:c>
    </x:row>
    <x:row r="15518" ht="22" customHeight="1">
      <x:c r="A15518" s="2" t="str">
        <x:v>ORD-15514</x:v>
      </x:c>
      <x:c r="B15518" s="2" t="str">
        <x:v>South</x:v>
      </x:c>
      <x:c r="C15518" s="2" t="str">
        <x:v>Mar</x:v>
      </x:c>
      <x:c r="D15518" s="2" t="str">
        <x:v>SKU-034</x:v>
      </x:c>
      <x:c r="E15518" s="15" t="n">
        <x:v>16</x:v>
      </x:c>
      <x:c r="F15518" s="11" t="n">
        <x:v>164</x:v>
      </x:c>
      <x:c r="G15518" s="11" t="n">
        <x:v>31</x:v>
      </x:c>
      <x:c r="H15518" s="11" t="n">
        <x:f>E15518*F15518</x:f>
        <x:v>2624</x:v>
      </x:c>
      <x:c r="I15518" s="11" t="n">
        <x:f>H15518*(1-'Summary'!$B$5)</x:f>
        <x:v>2492.7999999999997</x:v>
      </x:c>
      <x:c r="J15518" s="11" t="n">
        <x:f>E15518*G15518</x:f>
        <x:v>496</x:v>
      </x:c>
      <x:c r="K15518" s="11" t="n">
        <x:f>I15518-J15518</x:f>
        <x:v>1996.7999999999997</x:v>
      </x:c>
      <x:c r="L15518" s="14" t="n">
        <x:f>K15518/I15518</x:f>
        <x:v>0.8010269576379974</x:v>
      </x:c>
    </x:row>
    <x:row r="15519" ht="22" customHeight="1">
      <x:c r="A15519" s="2" t="str">
        <x:v>ORD-15515</x:v>
      </x:c>
      <x:c r="B15519" s="2" t="str">
        <x:v>East</x:v>
      </x:c>
      <x:c r="C15519" s="2" t="str">
        <x:v>Mar</x:v>
      </x:c>
      <x:c r="D15519" s="2" t="str">
        <x:v>SKU-035</x:v>
      </x:c>
      <x:c r="E15519" s="15" t="n">
        <x:v>23</x:v>
      </x:c>
      <x:c r="F15519" s="11" t="n">
        <x:v>177</x:v>
      </x:c>
      <x:c r="G15519" s="11" t="n">
        <x:v>42</x:v>
      </x:c>
      <x:c r="H15519" s="11" t="n">
        <x:f>E15519*F15519</x:f>
        <x:v>4071</x:v>
      </x:c>
      <x:c r="I15519" s="11" t="n">
        <x:f>H15519*(1-'Summary'!$B$5)</x:f>
        <x:v>3867.45</x:v>
      </x:c>
      <x:c r="J15519" s="11" t="n">
        <x:f>E15519*G15519</x:f>
        <x:v>966</x:v>
      </x:c>
      <x:c r="K15519" s="11" t="n">
        <x:f>I15519-J15519</x:f>
        <x:v>2901.45</x:v>
      </x:c>
      <x:c r="L15519" s="14" t="n">
        <x:f>K15519/I15519</x:f>
        <x:v>0.7502230151650312</x:v>
      </x:c>
    </x:row>
    <x:row r="15520" ht="22" customHeight="1">
      <x:c r="A15520" s="2" t="str">
        <x:v>ORD-15516</x:v>
      </x:c>
      <x:c r="B15520" s="2" t="str">
        <x:v>West</x:v>
      </x:c>
      <x:c r="C15520" s="2" t="str">
        <x:v>Mar</x:v>
      </x:c>
      <x:c r="D15520" s="2" t="str">
        <x:v>SKU-036</x:v>
      </x:c>
      <x:c r="E15520" s="15" t="n">
        <x:v>6</x:v>
      </x:c>
      <x:c r="F15520" s="11" t="n">
        <x:v>190</x:v>
      </x:c>
      <x:c r="G15520" s="11" t="n">
        <x:v>53</x:v>
      </x:c>
      <x:c r="H15520" s="11" t="n">
        <x:f>E15520*F15520</x:f>
        <x:v>1140</x:v>
      </x:c>
      <x:c r="I15520" s="11" t="n">
        <x:f>H15520*(1-'Summary'!$B$5)</x:f>
        <x:v>1083</x:v>
      </x:c>
      <x:c r="J15520" s="11" t="n">
        <x:f>E15520*G15520</x:f>
        <x:v>318</x:v>
      </x:c>
      <x:c r="K15520" s="11" t="n">
        <x:f>I15520-J15520</x:f>
        <x:v>765</x:v>
      </x:c>
      <x:c r="L15520" s="14" t="n">
        <x:f>K15520/I15520</x:f>
        <x:v>0.7063711911357341</x:v>
      </x:c>
    </x:row>
    <x:row r="15521" ht="22" customHeight="1">
      <x:c r="A15521" s="2" t="str">
        <x:v>ORD-15517</x:v>
      </x:c>
      <x:c r="B15521" s="2" t="str">
        <x:v>North</x:v>
      </x:c>
      <x:c r="C15521" s="2" t="str">
        <x:v>Apr</x:v>
      </x:c>
      <x:c r="D15521" s="2" t="str">
        <x:v>SKU-037</x:v>
      </x:c>
      <x:c r="E15521" s="15" t="n">
        <x:v>13</x:v>
      </x:c>
      <x:c r="F15521" s="11" t="n">
        <x:v>203</x:v>
      </x:c>
      <x:c r="G15521" s="11" t="n">
        <x:v>64</x:v>
      </x:c>
      <x:c r="H15521" s="11" t="n">
        <x:f>E15521*F15521</x:f>
        <x:v>2639</x:v>
      </x:c>
      <x:c r="I15521" s="11" t="n">
        <x:f>H15521*(1-'Summary'!$B$5)</x:f>
        <x:v>2507.0499999999997</x:v>
      </x:c>
      <x:c r="J15521" s="11" t="n">
        <x:f>E15521*G15521</x:f>
        <x:v>832</x:v>
      </x:c>
      <x:c r="K15521" s="11" t="n">
        <x:f>I15521-J15521</x:f>
        <x:v>1675.0499999999997</x:v>
      </x:c>
      <x:c r="L15521" s="14" t="n">
        <x:f>K15521/I15521</x:f>
        <x:v>0.6681358568835882</x:v>
      </x:c>
    </x:row>
    <x:row r="15522" ht="22" customHeight="1">
      <x:c r="A15522" s="2" t="str">
        <x:v>ORD-15518</x:v>
      </x:c>
      <x:c r="B15522" s="2" t="str">
        <x:v>South</x:v>
      </x:c>
      <x:c r="C15522" s="2" t="str">
        <x:v>Apr</x:v>
      </x:c>
      <x:c r="D15522" s="2" t="str">
        <x:v>SKU-038</x:v>
      </x:c>
      <x:c r="E15522" s="15" t="n">
        <x:v>20</x:v>
      </x:c>
      <x:c r="F15522" s="11" t="n">
        <x:v>216</x:v>
      </x:c>
      <x:c r="G15522" s="11" t="n">
        <x:v>75</x:v>
      </x:c>
      <x:c r="H15522" s="11" t="n">
        <x:f>E15522*F15522</x:f>
        <x:v>4320</x:v>
      </x:c>
      <x:c r="I15522" s="11" t="n">
        <x:f>H15522*(1-'Summary'!$B$5)</x:f>
        <x:v>4104</x:v>
      </x:c>
      <x:c r="J15522" s="11" t="n">
        <x:f>E15522*G15522</x:f>
        <x:v>1500</x:v>
      </x:c>
      <x:c r="K15522" s="11" t="n">
        <x:f>I15522-J15522</x:f>
        <x:v>2604</x:v>
      </x:c>
      <x:c r="L15522" s="14" t="n">
        <x:f>K15522/I15522</x:f>
        <x:v>0.6345029239766082</x:v>
      </x:c>
    </x:row>
    <x:row r="15523" ht="22" customHeight="1">
      <x:c r="A15523" s="2" t="str">
        <x:v>ORD-15519</x:v>
      </x:c>
      <x:c r="B15523" s="2" t="str">
        <x:v>East</x:v>
      </x:c>
      <x:c r="C15523" s="2" t="str">
        <x:v>Apr</x:v>
      </x:c>
      <x:c r="D15523" s="2" t="str">
        <x:v>SKU-039</x:v>
      </x:c>
      <x:c r="E15523" s="15" t="n">
        <x:v>3</x:v>
      </x:c>
      <x:c r="F15523" s="11" t="n">
        <x:v>229</x:v>
      </x:c>
      <x:c r="G15523" s="11" t="n">
        <x:v>86</x:v>
      </x:c>
      <x:c r="H15523" s="11" t="n">
        <x:f>E15523*F15523</x:f>
        <x:v>687</x:v>
      </x:c>
      <x:c r="I15523" s="11" t="n">
        <x:f>H15523*(1-'Summary'!$B$5)</x:f>
        <x:v>652.65</x:v>
      </x:c>
      <x:c r="J15523" s="11" t="n">
        <x:f>E15523*G15523</x:f>
        <x:v>258</x:v>
      </x:c>
      <x:c r="K15523" s="11" t="n">
        <x:f>I15523-J15523</x:f>
        <x:v>394.65</x:v>
      </x:c>
      <x:c r="L15523" s="14" t="n">
        <x:f>K15523/I15523</x:f>
        <x:v>0.6046885773385429</x:v>
      </x:c>
    </x:row>
    <x:row r="15524" ht="22" customHeight="1">
      <x:c r="A15524" s="2" t="str">
        <x:v>ORD-15520</x:v>
      </x:c>
      <x:c r="B15524" s="2" t="str">
        <x:v>West</x:v>
      </x:c>
      <x:c r="C15524" s="2" t="str">
        <x:v>Apr</x:v>
      </x:c>
      <x:c r="D15524" s="2" t="str">
        <x:v>SKU-040</x:v>
      </x:c>
      <x:c r="E15524" s="15" t="n">
        <x:v>10</x:v>
      </x:c>
      <x:c r="F15524" s="11" t="n">
        <x:v>22</x:v>
      </x:c>
      <x:c r="G15524" s="11" t="n">
        <x:v>97</x:v>
      </x:c>
      <x:c r="H15524" s="11" t="n">
        <x:f>E15524*F15524</x:f>
        <x:v>220</x:v>
      </x:c>
      <x:c r="I15524" s="11" t="n">
        <x:f>H15524*(1-'Summary'!$B$5)</x:f>
        <x:v>209</x:v>
      </x:c>
      <x:c r="J15524" s="11" t="n">
        <x:f>E15524*G15524</x:f>
        <x:v>970</x:v>
      </x:c>
      <x:c r="K15524" s="11" t="n">
        <x:f>I15524-J15524</x:f>
        <x:v>-761</x:v>
      </x:c>
      <x:c r="L15524" s="14" t="n">
        <x:f>K15524/I15524</x:f>
        <x:v>-3.6411483253588517</x:v>
      </x:c>
    </x:row>
    <x:row r="15525" ht="22" customHeight="1">
      <x:c r="A15525" s="2" t="str">
        <x:v>ORD-15521</x:v>
      </x:c>
      <x:c r="B15525" s="2" t="str">
        <x:v>North</x:v>
      </x:c>
      <x:c r="C15525" s="2" t="str">
        <x:v>May</x:v>
      </x:c>
      <x:c r="D15525" s="2" t="str">
        <x:v>SKU-041</x:v>
      </x:c>
      <x:c r="E15525" s="15" t="n">
        <x:v>17</x:v>
      </x:c>
      <x:c r="F15525" s="11" t="n">
        <x:v>35</x:v>
      </x:c>
      <x:c r="G15525" s="11" t="n">
        <x:v>13</x:v>
      </x:c>
      <x:c r="H15525" s="11" t="n">
        <x:f>E15525*F15525</x:f>
        <x:v>595</x:v>
      </x:c>
      <x:c r="I15525" s="11" t="n">
        <x:f>H15525*(1-'Summary'!$B$5)</x:f>
        <x:v>565.25</x:v>
      </x:c>
      <x:c r="J15525" s="11" t="n">
        <x:f>E15525*G15525</x:f>
        <x:v>221</x:v>
      </x:c>
      <x:c r="K15525" s="11" t="n">
        <x:f>I15525-J15525</x:f>
        <x:v>344.25</x:v>
      </x:c>
      <x:c r="L15525" s="14" t="n">
        <x:f>K15525/I15525</x:f>
        <x:v>0.6090225563909775</x:v>
      </x:c>
    </x:row>
    <x:row r="15526" ht="22" customHeight="1">
      <x:c r="A15526" s="2" t="str">
        <x:v>ORD-15522</x:v>
      </x:c>
      <x:c r="B15526" s="2" t="str">
        <x:v>South</x:v>
      </x:c>
      <x:c r="C15526" s="2" t="str">
        <x:v>May</x:v>
      </x:c>
      <x:c r="D15526" s="2" t="str">
        <x:v>SKU-042</x:v>
      </x:c>
      <x:c r="E15526" s="15" t="n">
        <x:v>24</x:v>
      </x:c>
      <x:c r="F15526" s="11" t="n">
        <x:v>48</x:v>
      </x:c>
      <x:c r="G15526" s="11" t="n">
        <x:v>24</x:v>
      </x:c>
      <x:c r="H15526" s="11" t="n">
        <x:f>E15526*F15526</x:f>
        <x:v>1152</x:v>
      </x:c>
      <x:c r="I15526" s="11" t="n">
        <x:f>H15526*(1-'Summary'!$B$5)</x:f>
        <x:v>1094.3999999999999</x:v>
      </x:c>
      <x:c r="J15526" s="11" t="n">
        <x:f>E15526*G15526</x:f>
        <x:v>576</x:v>
      </x:c>
      <x:c r="K15526" s="11" t="n">
        <x:f>I15526-J15526</x:f>
        <x:v>518.3999999999999</x:v>
      </x:c>
      <x:c r="L15526" s="14" t="n">
        <x:f>K15526/I15526</x:f>
        <x:v>0.4736842105263157</x:v>
      </x:c>
    </x:row>
    <x:row r="15527" ht="22" customHeight="1">
      <x:c r="A15527" s="2" t="str">
        <x:v>ORD-15523</x:v>
      </x:c>
      <x:c r="B15527" s="2" t="str">
        <x:v>East</x:v>
      </x:c>
      <x:c r="C15527" s="2" t="str">
        <x:v>May</x:v>
      </x:c>
      <x:c r="D15527" s="2" t="str">
        <x:v>SKU-043</x:v>
      </x:c>
      <x:c r="E15527" s="15" t="n">
        <x:v>7</x:v>
      </x:c>
      <x:c r="F15527" s="11" t="n">
        <x:v>61</x:v>
      </x:c>
      <x:c r="G15527" s="11" t="n">
        <x:v>35</x:v>
      </x:c>
      <x:c r="H15527" s="11" t="n">
        <x:f>E15527*F15527</x:f>
        <x:v>427</x:v>
      </x:c>
      <x:c r="I15527" s="11" t="n">
        <x:f>H15527*(1-'Summary'!$B$5)</x:f>
        <x:v>405.65</x:v>
      </x:c>
      <x:c r="J15527" s="11" t="n">
        <x:f>E15527*G15527</x:f>
        <x:v>245</x:v>
      </x:c>
      <x:c r="K15527" s="11" t="n">
        <x:f>I15527-J15527</x:f>
        <x:v>160.64999999999998</x:v>
      </x:c>
      <x:c r="L15527" s="14" t="n">
        <x:f>K15527/I15527</x:f>
        <x:v>0.3960310612597066</x:v>
      </x:c>
    </x:row>
    <x:row r="15528" ht="22" customHeight="1">
      <x:c r="A15528" s="2" t="str">
        <x:v>ORD-15524</x:v>
      </x:c>
      <x:c r="B15528" s="2" t="str">
        <x:v>West</x:v>
      </x:c>
      <x:c r="C15528" s="2" t="str">
        <x:v>May</x:v>
      </x:c>
      <x:c r="D15528" s="2" t="str">
        <x:v>SKU-044</x:v>
      </x:c>
      <x:c r="E15528" s="15" t="n">
        <x:v>14</x:v>
      </x:c>
      <x:c r="F15528" s="11" t="n">
        <x:v>74</x:v>
      </x:c>
      <x:c r="G15528" s="11" t="n">
        <x:v>46</x:v>
      </x:c>
      <x:c r="H15528" s="11" t="n">
        <x:f>E15528*F15528</x:f>
        <x:v>1036</x:v>
      </x:c>
      <x:c r="I15528" s="11" t="n">
        <x:f>H15528*(1-'Summary'!$B$5)</x:f>
        <x:v>984.1999999999999</x:v>
      </x:c>
      <x:c r="J15528" s="11" t="n">
        <x:f>E15528*G15528</x:f>
        <x:v>644</x:v>
      </x:c>
      <x:c r="K15528" s="11" t="n">
        <x:f>I15528-J15528</x:f>
        <x:v>340.19999999999993</x:v>
      </x:c>
      <x:c r="L15528" s="14" t="n">
        <x:f>K15528/I15528</x:f>
        <x:v>0.34566145092460876</x:v>
      </x:c>
    </x:row>
    <x:row r="15529" ht="22" customHeight="1">
      <x:c r="A15529" s="2" t="str">
        <x:v>ORD-15525</x:v>
      </x:c>
      <x:c r="B15529" s="2" t="str">
        <x:v>North</x:v>
      </x:c>
      <x:c r="C15529" s="2" t="str">
        <x:v>Jun</x:v>
      </x:c>
      <x:c r="D15529" s="2" t="str">
        <x:v>SKU-045</x:v>
      </x:c>
      <x:c r="E15529" s="15" t="n">
        <x:v>21</x:v>
      </x:c>
      <x:c r="F15529" s="11" t="n">
        <x:v>87</x:v>
      </x:c>
      <x:c r="G15529" s="11" t="n">
        <x:v>57</x:v>
      </x:c>
      <x:c r="H15529" s="11" t="n">
        <x:f>E15529*F15529</x:f>
        <x:v>1827</x:v>
      </x:c>
      <x:c r="I15529" s="11" t="n">
        <x:f>H15529*(1-'Summary'!$B$5)</x:f>
        <x:v>1735.6499999999999</x:v>
      </x:c>
      <x:c r="J15529" s="11" t="n">
        <x:f>E15529*G15529</x:f>
        <x:v>1197</x:v>
      </x:c>
      <x:c r="K15529" s="11" t="n">
        <x:f>I15529-J15529</x:f>
        <x:v>538.6499999999999</x:v>
      </x:c>
      <x:c r="L15529" s="14" t="n">
        <x:f>K15529/I15529</x:f>
        <x:v>0.31034482758620685</x:v>
      </x:c>
    </x:row>
    <x:row r="15530" ht="22" customHeight="1">
      <x:c r="A15530" s="2" t="str">
        <x:v>ORD-15526</x:v>
      </x:c>
      <x:c r="B15530" s="2" t="str">
        <x:v>South</x:v>
      </x:c>
      <x:c r="C15530" s="2" t="str">
        <x:v>Jun</x:v>
      </x:c>
      <x:c r="D15530" s="2" t="str">
        <x:v>SKU-046</x:v>
      </x:c>
      <x:c r="E15530" s="15" t="n">
        <x:v>4</x:v>
      </x:c>
      <x:c r="F15530" s="11" t="n">
        <x:v>100</x:v>
      </x:c>
      <x:c r="G15530" s="11" t="n">
        <x:v>68</x:v>
      </x:c>
      <x:c r="H15530" s="11" t="n">
        <x:f>E15530*F15530</x:f>
        <x:v>400</x:v>
      </x:c>
      <x:c r="I15530" s="11" t="n">
        <x:f>H15530*(1-'Summary'!$B$5)</x:f>
        <x:v>380</x:v>
      </x:c>
      <x:c r="J15530" s="11" t="n">
        <x:f>E15530*G15530</x:f>
        <x:v>272</x:v>
      </x:c>
      <x:c r="K15530" s="11" t="n">
        <x:f>I15530-J15530</x:f>
        <x:v>108</x:v>
      </x:c>
      <x:c r="L15530" s="14" t="n">
        <x:f>K15530/I15530</x:f>
        <x:v>0.28421052631578947</x:v>
      </x:c>
    </x:row>
    <x:row r="15531" ht="22" customHeight="1">
      <x:c r="A15531" s="2" t="str">
        <x:v>ORD-15527</x:v>
      </x:c>
      <x:c r="B15531" s="2" t="str">
        <x:v>East</x:v>
      </x:c>
      <x:c r="C15531" s="2" t="str">
        <x:v>Jun</x:v>
      </x:c>
      <x:c r="D15531" s="2" t="str">
        <x:v>SKU-047</x:v>
      </x:c>
      <x:c r="E15531" s="15" t="n">
        <x:v>11</x:v>
      </x:c>
      <x:c r="F15531" s="11" t="n">
        <x:v>113</x:v>
      </x:c>
      <x:c r="G15531" s="11" t="n">
        <x:v>79</x:v>
      </x:c>
      <x:c r="H15531" s="11" t="n">
        <x:f>E15531*F15531</x:f>
        <x:v>1243</x:v>
      </x:c>
      <x:c r="I15531" s="11" t="n">
        <x:f>H15531*(1-'Summary'!$B$5)</x:f>
        <x:v>1180.85</x:v>
      </x:c>
      <x:c r="J15531" s="11" t="n">
        <x:f>E15531*G15531</x:f>
        <x:v>869</x:v>
      </x:c>
      <x:c r="K15531" s="11" t="n">
        <x:f>I15531-J15531</x:f>
        <x:v>311.8499999999999</x:v>
      </x:c>
      <x:c r="L15531" s="14" t="n">
        <x:f>K15531/I15531</x:f>
        <x:v>0.2640894271075919</x:v>
      </x:c>
    </x:row>
    <x:row r="15532" ht="22" customHeight="1">
      <x:c r="A15532" s="2" t="str">
        <x:v>ORD-15528</x:v>
      </x:c>
      <x:c r="B15532" s="2" t="str">
        <x:v>West</x:v>
      </x:c>
      <x:c r="C15532" s="2" t="str">
        <x:v>Jun</x:v>
      </x:c>
      <x:c r="D15532" s="2" t="str">
        <x:v>SKU-048</x:v>
      </x:c>
      <x:c r="E15532" s="15" t="n">
        <x:v>18</x:v>
      </x:c>
      <x:c r="F15532" s="11" t="n">
        <x:v>126</x:v>
      </x:c>
      <x:c r="G15532" s="11" t="n">
        <x:v>90</x:v>
      </x:c>
      <x:c r="H15532" s="11" t="n">
        <x:f>E15532*F15532</x:f>
        <x:v>2268</x:v>
      </x:c>
      <x:c r="I15532" s="11" t="n">
        <x:f>H15532*(1-'Summary'!$B$5)</x:f>
        <x:v>2154.6</x:v>
      </x:c>
      <x:c r="J15532" s="11" t="n">
        <x:f>E15532*G15532</x:f>
        <x:v>1620</x:v>
      </x:c>
      <x:c r="K15532" s="11" t="n">
        <x:f>I15532-J15532</x:f>
        <x:v>534.5999999999999</x:v>
      </x:c>
      <x:c r="L15532" s="14" t="n">
        <x:f>K15532/I15532</x:f>
        <x:v>0.24812030075187966</x:v>
      </x:c>
    </x:row>
    <x:row r="15533" ht="22" customHeight="1">
      <x:c r="A15533" s="2" t="str">
        <x:v>ORD-15529</x:v>
      </x:c>
      <x:c r="B15533" s="2" t="str">
        <x:v>North</x:v>
      </x:c>
      <x:c r="C15533" s="2" t="str">
        <x:v>Jul</x:v>
      </x:c>
      <x:c r="D15533" s="2" t="str">
        <x:v>SKU-049</x:v>
      </x:c>
      <x:c r="E15533" s="15" t="n">
        <x:v>1</x:v>
      </x:c>
      <x:c r="F15533" s="11" t="n">
        <x:v>139</x:v>
      </x:c>
      <x:c r="G15533" s="11" t="n">
        <x:v>101</x:v>
      </x:c>
      <x:c r="H15533" s="11" t="n">
        <x:f>E15533*F15533</x:f>
        <x:v>139</x:v>
      </x:c>
      <x:c r="I15533" s="11" t="n">
        <x:f>H15533*(1-'Summary'!$B$5)</x:f>
        <x:v>132.04999999999998</x:v>
      </x:c>
      <x:c r="J15533" s="11" t="n">
        <x:f>E15533*G15533</x:f>
        <x:v>101</x:v>
      </x:c>
      <x:c r="K15533" s="11" t="n">
        <x:f>I15533-J15533</x:f>
        <x:v>31.049999999999983</x:v>
      </x:c>
      <x:c r="L15533" s="14" t="n">
        <x:f>K15533/I15533</x:f>
        <x:v>0.23513820522529336</x:v>
      </x:c>
    </x:row>
    <x:row r="15534" ht="22" customHeight="1">
      <x:c r="A15534" s="2" t="str">
        <x:v>ORD-15530</x:v>
      </x:c>
      <x:c r="B15534" s="2" t="str">
        <x:v>South</x:v>
      </x:c>
      <x:c r="C15534" s="2" t="str">
        <x:v>Jul</x:v>
      </x:c>
      <x:c r="D15534" s="2" t="str">
        <x:v>SKU-050</x:v>
      </x:c>
      <x:c r="E15534" s="15" t="n">
        <x:v>8</x:v>
      </x:c>
      <x:c r="F15534" s="11" t="n">
        <x:v>152</x:v>
      </x:c>
      <x:c r="G15534" s="11" t="n">
        <x:v>17</x:v>
      </x:c>
      <x:c r="H15534" s="11" t="n">
        <x:f>E15534*F15534</x:f>
        <x:v>1216</x:v>
      </x:c>
      <x:c r="I15534" s="11" t="n">
        <x:f>H15534*(1-'Summary'!$B$5)</x:f>
        <x:v>1155.2</x:v>
      </x:c>
      <x:c r="J15534" s="11" t="n">
        <x:f>E15534*G15534</x:f>
        <x:v>136</x:v>
      </x:c>
      <x:c r="K15534" s="11" t="n">
        <x:f>I15534-J15534</x:f>
        <x:v>1019.2</x:v>
      </x:c>
      <x:c r="L15534" s="14" t="n">
        <x:f>K15534/I15534</x:f>
        <x:v>0.8822714681440443</x:v>
      </x:c>
    </x:row>
    <x:row r="15535" ht="22" customHeight="1">
      <x:c r="A15535" s="2" t="str">
        <x:v>ORD-15531</x:v>
      </x:c>
      <x:c r="B15535" s="2" t="str">
        <x:v>East</x:v>
      </x:c>
      <x:c r="C15535" s="2" t="str">
        <x:v>Jul</x:v>
      </x:c>
      <x:c r="D15535" s="2" t="str">
        <x:v>SKU-051</x:v>
      </x:c>
      <x:c r="E15535" s="15" t="n">
        <x:v>15</x:v>
      </x:c>
      <x:c r="F15535" s="11" t="n">
        <x:v>165</x:v>
      </x:c>
      <x:c r="G15535" s="11" t="n">
        <x:v>28</x:v>
      </x:c>
      <x:c r="H15535" s="11" t="n">
        <x:f>E15535*F15535</x:f>
        <x:v>2475</x:v>
      </x:c>
      <x:c r="I15535" s="11" t="n">
        <x:f>H15535*(1-'Summary'!$B$5)</x:f>
        <x:v>2351.25</x:v>
      </x:c>
      <x:c r="J15535" s="11" t="n">
        <x:f>E15535*G15535</x:f>
        <x:v>420</x:v>
      </x:c>
      <x:c r="K15535" s="11" t="n">
        <x:f>I15535-J15535</x:f>
        <x:v>1931.25</x:v>
      </x:c>
      <x:c r="L15535" s="14" t="n">
        <x:f>K15535/I15535</x:f>
        <x:v>0.8213716108452951</x:v>
      </x:c>
    </x:row>
    <x:row r="15536" ht="22" customHeight="1">
      <x:c r="A15536" s="2" t="str">
        <x:v>ORD-15532</x:v>
      </x:c>
      <x:c r="B15536" s="2" t="str">
        <x:v>West</x:v>
      </x:c>
      <x:c r="C15536" s="2" t="str">
        <x:v>Jul</x:v>
      </x:c>
      <x:c r="D15536" s="2" t="str">
        <x:v>SKU-052</x:v>
      </x:c>
      <x:c r="E15536" s="15" t="n">
        <x:v>22</x:v>
      </x:c>
      <x:c r="F15536" s="11" t="n">
        <x:v>178</x:v>
      </x:c>
      <x:c r="G15536" s="11" t="n">
        <x:v>39</x:v>
      </x:c>
      <x:c r="H15536" s="11" t="n">
        <x:f>E15536*F15536</x:f>
        <x:v>3916</x:v>
      </x:c>
      <x:c r="I15536" s="11" t="n">
        <x:f>H15536*(1-'Summary'!$B$5)</x:f>
        <x:v>3720.2</x:v>
      </x:c>
      <x:c r="J15536" s="11" t="n">
        <x:f>E15536*G15536</x:f>
        <x:v>858</x:v>
      </x:c>
      <x:c r="K15536" s="11" t="n">
        <x:f>I15536-J15536</x:f>
        <x:v>2862.2</x:v>
      </x:c>
      <x:c r="L15536" s="14" t="n">
        <x:f>K15536/I15536</x:f>
        <x:v>0.7693672383205203</x:v>
      </x:c>
    </x:row>
    <x:row r="15537" ht="22" customHeight="1">
      <x:c r="A15537" s="2" t="str">
        <x:v>ORD-15533</x:v>
      </x:c>
      <x:c r="B15537" s="2" t="str">
        <x:v>North</x:v>
      </x:c>
      <x:c r="C15537" s="2" t="str">
        <x:v>Aug</x:v>
      </x:c>
      <x:c r="D15537" s="2" t="str">
        <x:v>SKU-053</x:v>
      </x:c>
      <x:c r="E15537" s="15" t="n">
        <x:v>5</x:v>
      </x:c>
      <x:c r="F15537" s="11" t="n">
        <x:v>191</x:v>
      </x:c>
      <x:c r="G15537" s="11" t="n">
        <x:v>50</x:v>
      </x:c>
      <x:c r="H15537" s="11" t="n">
        <x:f>E15537*F15537</x:f>
        <x:v>955</x:v>
      </x:c>
      <x:c r="I15537" s="11" t="n">
        <x:f>H15537*(1-'Summary'!$B$5)</x:f>
        <x:v>907.25</x:v>
      </x:c>
      <x:c r="J15537" s="11" t="n">
        <x:f>E15537*G15537</x:f>
        <x:v>250</x:v>
      </x:c>
      <x:c r="K15537" s="11" t="n">
        <x:f>I15537-J15537</x:f>
        <x:v>657.25</x:v>
      </x:c>
      <x:c r="L15537" s="14" t="n">
        <x:f>K15537/I15537</x:f>
        <x:v>0.7244419950399559</x:v>
      </x:c>
    </x:row>
    <x:row r="15538" ht="22" customHeight="1">
      <x:c r="A15538" s="2" t="str">
        <x:v>ORD-15534</x:v>
      </x:c>
      <x:c r="B15538" s="2" t="str">
        <x:v>South</x:v>
      </x:c>
      <x:c r="C15538" s="2" t="str">
        <x:v>Aug</x:v>
      </x:c>
      <x:c r="D15538" s="2" t="str">
        <x:v>SKU-054</x:v>
      </x:c>
      <x:c r="E15538" s="15" t="n">
        <x:v>12</x:v>
      </x:c>
      <x:c r="F15538" s="11" t="n">
        <x:v>204</x:v>
      </x:c>
      <x:c r="G15538" s="11" t="n">
        <x:v>61</x:v>
      </x:c>
      <x:c r="H15538" s="11" t="n">
        <x:f>E15538*F15538</x:f>
        <x:v>2448</x:v>
      </x:c>
      <x:c r="I15538" s="11" t="n">
        <x:f>H15538*(1-'Summary'!$B$5)</x:f>
        <x:v>2325.6</x:v>
      </x:c>
      <x:c r="J15538" s="11" t="n">
        <x:f>E15538*G15538</x:f>
        <x:v>732</x:v>
      </x:c>
      <x:c r="K15538" s="11" t="n">
        <x:f>I15538-J15538</x:f>
        <x:v>1593.6</x:v>
      </x:c>
      <x:c r="L15538" s="14" t="n">
        <x:f>K15538/I15538</x:f>
        <x:v>0.6852425180598555</x:v>
      </x:c>
    </x:row>
    <x:row r="15539" ht="22" customHeight="1">
      <x:c r="A15539" s="2" t="str">
        <x:v>ORD-15535</x:v>
      </x:c>
      <x:c r="B15539" s="2" t="str">
        <x:v>East</x:v>
      </x:c>
      <x:c r="C15539" s="2" t="str">
        <x:v>Aug</x:v>
      </x:c>
      <x:c r="D15539" s="2" t="str">
        <x:v>SKU-055</x:v>
      </x:c>
      <x:c r="E15539" s="15" t="n">
        <x:v>19</x:v>
      </x:c>
      <x:c r="F15539" s="11" t="n">
        <x:v>217</x:v>
      </x:c>
      <x:c r="G15539" s="11" t="n">
        <x:v>72</x:v>
      </x:c>
      <x:c r="H15539" s="11" t="n">
        <x:f>E15539*F15539</x:f>
        <x:v>4123</x:v>
      </x:c>
      <x:c r="I15539" s="11" t="n">
        <x:f>H15539*(1-'Summary'!$B$5)</x:f>
        <x:v>3916.85</x:v>
      </x:c>
      <x:c r="J15539" s="11" t="n">
        <x:f>E15539*G15539</x:f>
        <x:v>1368</x:v>
      </x:c>
      <x:c r="K15539" s="11" t="n">
        <x:f>I15539-J15539</x:f>
        <x:v>2548.85</x:v>
      </x:c>
      <x:c r="L15539" s="14" t="n">
        <x:f>K15539/I15539</x:f>
        <x:v>0.6507397526073248</x:v>
      </x:c>
    </x:row>
    <x:row r="15540" ht="22" customHeight="1">
      <x:c r="A15540" s="2" t="str">
        <x:v>ORD-15536</x:v>
      </x:c>
      <x:c r="B15540" s="2" t="str">
        <x:v>West</x:v>
      </x:c>
      <x:c r="C15540" s="2" t="str">
        <x:v>Aug</x:v>
      </x:c>
      <x:c r="D15540" s="2" t="str">
        <x:v>SKU-056</x:v>
      </x:c>
      <x:c r="E15540" s="15" t="n">
        <x:v>2</x:v>
      </x:c>
      <x:c r="F15540" s="11" t="n">
        <x:v>230</x:v>
      </x:c>
      <x:c r="G15540" s="11" t="n">
        <x:v>83</x:v>
      </x:c>
      <x:c r="H15540" s="11" t="n">
        <x:f>E15540*F15540</x:f>
        <x:v>460</x:v>
      </x:c>
      <x:c r="I15540" s="11" t="n">
        <x:f>H15540*(1-'Summary'!$B$5)</x:f>
        <x:v>437</x:v>
      </x:c>
      <x:c r="J15540" s="11" t="n">
        <x:f>E15540*G15540</x:f>
        <x:v>166</x:v>
      </x:c>
      <x:c r="K15540" s="11" t="n">
        <x:f>I15540-J15540</x:f>
        <x:v>271</x:v>
      </x:c>
      <x:c r="L15540" s="14" t="n">
        <x:f>K15540/I15540</x:f>
        <x:v>0.620137299771167</x:v>
      </x:c>
    </x:row>
    <x:row r="15541" ht="22" customHeight="1">
      <x:c r="A15541" s="2" t="str">
        <x:v>ORD-15537</x:v>
      </x:c>
      <x:c r="B15541" s="2" t="str">
        <x:v>North</x:v>
      </x:c>
      <x:c r="C15541" s="2" t="str">
        <x:v>Sep</x:v>
      </x:c>
      <x:c r="D15541" s="2" t="str">
        <x:v>SKU-057</x:v>
      </x:c>
      <x:c r="E15541" s="15" t="n">
        <x:v>9</x:v>
      </x:c>
      <x:c r="F15541" s="11" t="n">
        <x:v>23</x:v>
      </x:c>
      <x:c r="G15541" s="11" t="n">
        <x:v>94</x:v>
      </x:c>
      <x:c r="H15541" s="11" t="n">
        <x:f>E15541*F15541</x:f>
        <x:v>207</x:v>
      </x:c>
      <x:c r="I15541" s="11" t="n">
        <x:f>H15541*(1-'Summary'!$B$5)</x:f>
        <x:v>196.64999999999998</x:v>
      </x:c>
      <x:c r="J15541" s="11" t="n">
        <x:f>E15541*G15541</x:f>
        <x:v>846</x:v>
      </x:c>
      <x:c r="K15541" s="11" t="n">
        <x:f>I15541-J15541</x:f>
        <x:v>-649.35</x:v>
      </x:c>
      <x:c r="L15541" s="14" t="n">
        <x:f>K15541/I15541</x:f>
        <x:v>-3.302059496567506</x:v>
      </x:c>
    </x:row>
    <x:row r="15542" ht="22" customHeight="1">
      <x:c r="A15542" s="2" t="str">
        <x:v>ORD-15538</x:v>
      </x:c>
      <x:c r="B15542" s="2" t="str">
        <x:v>South</x:v>
      </x:c>
      <x:c r="C15542" s="2" t="str">
        <x:v>Sep</x:v>
      </x:c>
      <x:c r="D15542" s="2" t="str">
        <x:v>SKU-058</x:v>
      </x:c>
      <x:c r="E15542" s="15" t="n">
        <x:v>16</x:v>
      </x:c>
      <x:c r="F15542" s="11" t="n">
        <x:v>36</x:v>
      </x:c>
      <x:c r="G15542" s="11" t="n">
        <x:v>10</x:v>
      </x:c>
      <x:c r="H15542" s="11" t="n">
        <x:f>E15542*F15542</x:f>
        <x:v>576</x:v>
      </x:c>
      <x:c r="I15542" s="11" t="n">
        <x:f>H15542*(1-'Summary'!$B$5)</x:f>
        <x:v>547.1999999999999</x:v>
      </x:c>
      <x:c r="J15542" s="11" t="n">
        <x:f>E15542*G15542</x:f>
        <x:v>160</x:v>
      </x:c>
      <x:c r="K15542" s="11" t="n">
        <x:f>I15542-J15542</x:f>
        <x:v>387.19999999999993</x:v>
      </x:c>
      <x:c r="L15542" s="14" t="n">
        <x:f>K15542/I15542</x:f>
        <x:v>0.7076023391812866</x:v>
      </x:c>
    </x:row>
    <x:row r="15543" ht="22" customHeight="1">
      <x:c r="A15543" s="2" t="str">
        <x:v>ORD-15539</x:v>
      </x:c>
      <x:c r="B15543" s="2" t="str">
        <x:v>East</x:v>
      </x:c>
      <x:c r="C15543" s="2" t="str">
        <x:v>Sep</x:v>
      </x:c>
      <x:c r="D15543" s="2" t="str">
        <x:v>SKU-059</x:v>
      </x:c>
      <x:c r="E15543" s="15" t="n">
        <x:v>23</x:v>
      </x:c>
      <x:c r="F15543" s="11" t="n">
        <x:v>49</x:v>
      </x:c>
      <x:c r="G15543" s="11" t="n">
        <x:v>21</x:v>
      </x:c>
      <x:c r="H15543" s="11" t="n">
        <x:f>E15543*F15543</x:f>
        <x:v>1127</x:v>
      </x:c>
      <x:c r="I15543" s="11" t="n">
        <x:f>H15543*(1-'Summary'!$B$5)</x:f>
        <x:v>1070.6499999999999</x:v>
      </x:c>
      <x:c r="J15543" s="11" t="n">
        <x:f>E15543*G15543</x:f>
        <x:v>483</x:v>
      </x:c>
      <x:c r="K15543" s="11" t="n">
        <x:f>I15543-J15543</x:f>
        <x:v>587.6499999999999</x:v>
      </x:c>
      <x:c r="L15543" s="14" t="n">
        <x:f>K15543/I15543</x:f>
        <x:v>0.5488721804511277</x:v>
      </x:c>
    </x:row>
    <x:row r="15544" ht="22" customHeight="1">
      <x:c r="A15544" s="2" t="str">
        <x:v>ORD-15540</x:v>
      </x:c>
      <x:c r="B15544" s="2" t="str">
        <x:v>West</x:v>
      </x:c>
      <x:c r="C15544" s="2" t="str">
        <x:v>Sep</x:v>
      </x:c>
      <x:c r="D15544" s="2" t="str">
        <x:v>SKU-060</x:v>
      </x:c>
      <x:c r="E15544" s="15" t="n">
        <x:v>6</x:v>
      </x:c>
      <x:c r="F15544" s="11" t="n">
        <x:v>62</x:v>
      </x:c>
      <x:c r="G15544" s="11" t="n">
        <x:v>32</x:v>
      </x:c>
      <x:c r="H15544" s="11" t="n">
        <x:f>E15544*F15544</x:f>
        <x:v>372</x:v>
      </x:c>
      <x:c r="I15544" s="11" t="n">
        <x:f>H15544*(1-'Summary'!$B$5)</x:f>
        <x:v>353.4</x:v>
      </x:c>
      <x:c r="J15544" s="11" t="n">
        <x:f>E15544*G15544</x:f>
        <x:v>192</x:v>
      </x:c>
      <x:c r="K15544" s="11" t="n">
        <x:f>I15544-J15544</x:f>
        <x:v>161.39999999999998</x:v>
      </x:c>
      <x:c r="L15544" s="14" t="n">
        <x:f>K15544/I15544</x:f>
        <x:v>0.4567062818336163</x:v>
      </x:c>
    </x:row>
    <x:row r="15545" ht="22" customHeight="1">
      <x:c r="A15545" s="2" t="str">
        <x:v>ORD-15541</x:v>
      </x:c>
      <x:c r="B15545" s="2" t="str">
        <x:v>North</x:v>
      </x:c>
      <x:c r="C15545" s="2" t="str">
        <x:v>Oct</x:v>
      </x:c>
      <x:c r="D15545" s="2" t="str">
        <x:v>SKU-061</x:v>
      </x:c>
      <x:c r="E15545" s="15" t="n">
        <x:v>13</x:v>
      </x:c>
      <x:c r="F15545" s="11" t="n">
        <x:v>75</x:v>
      </x:c>
      <x:c r="G15545" s="11" t="n">
        <x:v>43</x:v>
      </x:c>
      <x:c r="H15545" s="11" t="n">
        <x:f>E15545*F15545</x:f>
        <x:v>975</x:v>
      </x:c>
      <x:c r="I15545" s="11" t="n">
        <x:f>H15545*(1-'Summary'!$B$5)</x:f>
        <x:v>926.25</x:v>
      </x:c>
      <x:c r="J15545" s="11" t="n">
        <x:f>E15545*G15545</x:f>
        <x:v>559</x:v>
      </x:c>
      <x:c r="K15545" s="11" t="n">
        <x:f>I15545-J15545</x:f>
        <x:v>367.25</x:v>
      </x:c>
      <x:c r="L15545" s="14" t="n">
        <x:f>K15545/I15545</x:f>
        <x:v>0.39649122807017545</x:v>
      </x:c>
    </x:row>
    <x:row r="15546" ht="22" customHeight="1">
      <x:c r="A15546" s="2" t="str">
        <x:v>ORD-15542</x:v>
      </x:c>
      <x:c r="B15546" s="2" t="str">
        <x:v>South</x:v>
      </x:c>
      <x:c r="C15546" s="2" t="str">
        <x:v>Oct</x:v>
      </x:c>
      <x:c r="D15546" s="2" t="str">
        <x:v>SKU-062</x:v>
      </x:c>
      <x:c r="E15546" s="15" t="n">
        <x:v>20</x:v>
      </x:c>
      <x:c r="F15546" s="11" t="n">
        <x:v>88</x:v>
      </x:c>
      <x:c r="G15546" s="11" t="n">
        <x:v>54</x:v>
      </x:c>
      <x:c r="H15546" s="11" t="n">
        <x:f>E15546*F15546</x:f>
        <x:v>1760</x:v>
      </x:c>
      <x:c r="I15546" s="11" t="n">
        <x:f>H15546*(1-'Summary'!$B$5)</x:f>
        <x:v>1672</x:v>
      </x:c>
      <x:c r="J15546" s="11" t="n">
        <x:f>E15546*G15546</x:f>
        <x:v>1080</x:v>
      </x:c>
      <x:c r="K15546" s="11" t="n">
        <x:f>I15546-J15546</x:f>
        <x:v>592</x:v>
      </x:c>
      <x:c r="L15546" s="14" t="n">
        <x:f>K15546/I15546</x:f>
        <x:v>0.35406698564593303</x:v>
      </x:c>
    </x:row>
    <x:row r="15547" ht="22" customHeight="1">
      <x:c r="A15547" s="2" t="str">
        <x:v>ORD-15543</x:v>
      </x:c>
      <x:c r="B15547" s="2" t="str">
        <x:v>East</x:v>
      </x:c>
      <x:c r="C15547" s="2" t="str">
        <x:v>Oct</x:v>
      </x:c>
      <x:c r="D15547" s="2" t="str">
        <x:v>SKU-063</x:v>
      </x:c>
      <x:c r="E15547" s="15" t="n">
        <x:v>3</x:v>
      </x:c>
      <x:c r="F15547" s="11" t="n">
        <x:v>101</x:v>
      </x:c>
      <x:c r="G15547" s="11" t="n">
        <x:v>65</x:v>
      </x:c>
      <x:c r="H15547" s="11" t="n">
        <x:f>E15547*F15547</x:f>
        <x:v>303</x:v>
      </x:c>
      <x:c r="I15547" s="11" t="n">
        <x:f>H15547*(1-'Summary'!$B$5)</x:f>
        <x:v>287.84999999999997</x:v>
      </x:c>
      <x:c r="J15547" s="11" t="n">
        <x:f>E15547*G15547</x:f>
        <x:v>195</x:v>
      </x:c>
      <x:c r="K15547" s="11" t="n">
        <x:f>I15547-J15547</x:f>
        <x:v>92.84999999999997</x:v>
      </x:c>
      <x:c r="L15547" s="14" t="n">
        <x:f>K15547/I15547</x:f>
        <x:v>0.32256383533090144</x:v>
      </x:c>
    </x:row>
    <x:row r="15548" ht="22" customHeight="1">
      <x:c r="A15548" s="2" t="str">
        <x:v>ORD-15544</x:v>
      </x:c>
      <x:c r="B15548" s="2" t="str">
        <x:v>West</x:v>
      </x:c>
      <x:c r="C15548" s="2" t="str">
        <x:v>Oct</x:v>
      </x:c>
      <x:c r="D15548" s="2" t="str">
        <x:v>SKU-064</x:v>
      </x:c>
      <x:c r="E15548" s="15" t="n">
        <x:v>10</x:v>
      </x:c>
      <x:c r="F15548" s="11" t="n">
        <x:v>114</x:v>
      </x:c>
      <x:c r="G15548" s="11" t="n">
        <x:v>76</x:v>
      </x:c>
      <x:c r="H15548" s="11" t="n">
        <x:f>E15548*F15548</x:f>
        <x:v>1140</x:v>
      </x:c>
      <x:c r="I15548" s="11" t="n">
        <x:f>H15548*(1-'Summary'!$B$5)</x:f>
        <x:v>1083</x:v>
      </x:c>
      <x:c r="J15548" s="11" t="n">
        <x:f>E15548*G15548</x:f>
        <x:v>760</x:v>
      </x:c>
      <x:c r="K15548" s="11" t="n">
        <x:f>I15548-J15548</x:f>
        <x:v>323</x:v>
      </x:c>
      <x:c r="L15548" s="14" t="n">
        <x:f>K15548/I15548</x:f>
        <x:v>0.2982456140350877</x:v>
      </x:c>
    </x:row>
    <x:row r="15549" ht="22" customHeight="1">
      <x:c r="A15549" s="2" t="str">
        <x:v>ORD-15545</x:v>
      </x:c>
      <x:c r="B15549" s="2" t="str">
        <x:v>North</x:v>
      </x:c>
      <x:c r="C15549" s="2" t="str">
        <x:v>Nov</x:v>
      </x:c>
      <x:c r="D15549" s="2" t="str">
        <x:v>SKU-065</x:v>
      </x:c>
      <x:c r="E15549" s="15" t="n">
        <x:v>17</x:v>
      </x:c>
      <x:c r="F15549" s="11" t="n">
        <x:v>127</x:v>
      </x:c>
      <x:c r="G15549" s="11" t="n">
        <x:v>87</x:v>
      </x:c>
      <x:c r="H15549" s="11" t="n">
        <x:f>E15549*F15549</x:f>
        <x:v>2159</x:v>
      </x:c>
      <x:c r="I15549" s="11" t="n">
        <x:f>H15549*(1-'Summary'!$B$5)</x:f>
        <x:v>2051.0499999999997</x:v>
      </x:c>
      <x:c r="J15549" s="11" t="n">
        <x:f>E15549*G15549</x:f>
        <x:v>1479</x:v>
      </x:c>
      <x:c r="K15549" s="11" t="n">
        <x:f>I15549-J15549</x:f>
        <x:v>572.0499999999997</x:v>
      </x:c>
      <x:c r="L15549" s="14" t="n">
        <x:f>K15549/I15549</x:f>
        <x:v>0.278905926232905</x:v>
      </x:c>
    </x:row>
    <x:row r="15550" ht="22" customHeight="1">
      <x:c r="A15550" s="2" t="str">
        <x:v>ORD-15546</x:v>
      </x:c>
      <x:c r="B15550" s="2" t="str">
        <x:v>South</x:v>
      </x:c>
      <x:c r="C15550" s="2" t="str">
        <x:v>Nov</x:v>
      </x:c>
      <x:c r="D15550" s="2" t="str">
        <x:v>SKU-066</x:v>
      </x:c>
      <x:c r="E15550" s="15" t="n">
        <x:v>24</x:v>
      </x:c>
      <x:c r="F15550" s="11" t="n">
        <x:v>140</x:v>
      </x:c>
      <x:c r="G15550" s="11" t="n">
        <x:v>98</x:v>
      </x:c>
      <x:c r="H15550" s="11" t="n">
        <x:f>E15550*F15550</x:f>
        <x:v>3360</x:v>
      </x:c>
      <x:c r="I15550" s="11" t="n">
        <x:f>H15550*(1-'Summary'!$B$5)</x:f>
        <x:v>3192</x:v>
      </x:c>
      <x:c r="J15550" s="11" t="n">
        <x:f>E15550*G15550</x:f>
        <x:v>2352</x:v>
      </x:c>
      <x:c r="K15550" s="11" t="n">
        <x:f>I15550-J15550</x:f>
        <x:v>840</x:v>
      </x:c>
      <x:c r="L15550" s="14" t="n">
        <x:f>K15550/I15550</x:f>
        <x:v>0.2631578947368421</x:v>
      </x:c>
    </x:row>
    <x:row r="15551" ht="22" customHeight="1">
      <x:c r="A15551" s="2" t="str">
        <x:v>ORD-15547</x:v>
      </x:c>
      <x:c r="B15551" s="2" t="str">
        <x:v>East</x:v>
      </x:c>
      <x:c r="C15551" s="2" t="str">
        <x:v>Nov</x:v>
      </x:c>
      <x:c r="D15551" s="2" t="str">
        <x:v>SKU-067</x:v>
      </x:c>
      <x:c r="E15551" s="15" t="n">
        <x:v>7</x:v>
      </x:c>
      <x:c r="F15551" s="11" t="n">
        <x:v>153</x:v>
      </x:c>
      <x:c r="G15551" s="11" t="n">
        <x:v>14</x:v>
      </x:c>
      <x:c r="H15551" s="11" t="n">
        <x:f>E15551*F15551</x:f>
        <x:v>1071</x:v>
      </x:c>
      <x:c r="I15551" s="11" t="n">
        <x:f>H15551*(1-'Summary'!$B$5)</x:f>
        <x:v>1017.4499999999999</x:v>
      </x:c>
      <x:c r="J15551" s="11" t="n">
        <x:f>E15551*G15551</x:f>
        <x:v>98</x:v>
      </x:c>
      <x:c r="K15551" s="11" t="n">
        <x:f>I15551-J15551</x:f>
        <x:v>919.4499999999999</x:v>
      </x:c>
      <x:c r="L15551" s="14" t="n">
        <x:f>K15551/I15551</x:f>
        <x:v>0.9036807705538356</x:v>
      </x:c>
    </x:row>
    <x:row r="15552" ht="22" customHeight="1">
      <x:c r="A15552" s="2" t="str">
        <x:v>ORD-15548</x:v>
      </x:c>
      <x:c r="B15552" s="2" t="str">
        <x:v>West</x:v>
      </x:c>
      <x:c r="C15552" s="2" t="str">
        <x:v>Nov</x:v>
      </x:c>
      <x:c r="D15552" s="2" t="str">
        <x:v>SKU-068</x:v>
      </x:c>
      <x:c r="E15552" s="15" t="n">
        <x:v>14</x:v>
      </x:c>
      <x:c r="F15552" s="11" t="n">
        <x:v>166</x:v>
      </x:c>
      <x:c r="G15552" s="11" t="n">
        <x:v>25</x:v>
      </x:c>
      <x:c r="H15552" s="11" t="n">
        <x:f>E15552*F15552</x:f>
        <x:v>2324</x:v>
      </x:c>
      <x:c r="I15552" s="11" t="n">
        <x:f>H15552*(1-'Summary'!$B$5)</x:f>
        <x:v>2207.7999999999997</x:v>
      </x:c>
      <x:c r="J15552" s="11" t="n">
        <x:f>E15552*G15552</x:f>
        <x:v>350</x:v>
      </x:c>
      <x:c r="K15552" s="11" t="n">
        <x:f>I15552-J15552</x:f>
        <x:v>1857.7999999999997</x:v>
      </x:c>
      <x:c r="L15552" s="14" t="n">
        <x:f>K15552/I15552</x:f>
        <x:v>0.8414711477488903</x:v>
      </x:c>
    </x:row>
    <x:row r="15553" ht="22" customHeight="1">
      <x:c r="A15553" s="2" t="str">
        <x:v>ORD-15549</x:v>
      </x:c>
      <x:c r="B15553" s="2" t="str">
        <x:v>North</x:v>
      </x:c>
      <x:c r="C15553" s="2" t="str">
        <x:v>Dec</x:v>
      </x:c>
      <x:c r="D15553" s="2" t="str">
        <x:v>SKU-069</x:v>
      </x:c>
      <x:c r="E15553" s="15" t="n">
        <x:v>21</x:v>
      </x:c>
      <x:c r="F15553" s="11" t="n">
        <x:v>179</x:v>
      </x:c>
      <x:c r="G15553" s="11" t="n">
        <x:v>36</x:v>
      </x:c>
      <x:c r="H15553" s="11" t="n">
        <x:f>E15553*F15553</x:f>
        <x:v>3759</x:v>
      </x:c>
      <x:c r="I15553" s="11" t="n">
        <x:f>H15553*(1-'Summary'!$B$5)</x:f>
        <x:v>3571.0499999999997</x:v>
      </x:c>
      <x:c r="J15553" s="11" t="n">
        <x:f>E15553*G15553</x:f>
        <x:v>756</x:v>
      </x:c>
      <x:c r="K15553" s="11" t="n">
        <x:f>I15553-J15553</x:f>
        <x:v>2815.0499999999997</x:v>
      </x:c>
      <x:c r="L15553" s="14" t="n">
        <x:f>K15553/I15553</x:f>
        <x:v>0.7882975595413113</x:v>
      </x:c>
    </x:row>
    <x:row r="15554" ht="22" customHeight="1">
      <x:c r="A15554" s="2" t="str">
        <x:v>ORD-15550</x:v>
      </x:c>
      <x:c r="B15554" s="2" t="str">
        <x:v>South</x:v>
      </x:c>
      <x:c r="C15554" s="2" t="str">
        <x:v>Dec</x:v>
      </x:c>
      <x:c r="D15554" s="2" t="str">
        <x:v>SKU-070</x:v>
      </x:c>
      <x:c r="E15554" s="15" t="n">
        <x:v>4</x:v>
      </x:c>
      <x:c r="F15554" s="11" t="n">
        <x:v>192</x:v>
      </x:c>
      <x:c r="G15554" s="11" t="n">
        <x:v>47</x:v>
      </x:c>
      <x:c r="H15554" s="11" t="n">
        <x:f>E15554*F15554</x:f>
        <x:v>768</x:v>
      </x:c>
      <x:c r="I15554" s="11" t="n">
        <x:f>H15554*(1-'Summary'!$B$5)</x:f>
        <x:v>729.5999999999999</x:v>
      </x:c>
      <x:c r="J15554" s="11" t="n">
        <x:f>E15554*G15554</x:f>
        <x:v>188</x:v>
      </x:c>
      <x:c r="K15554" s="11" t="n">
        <x:f>I15554-J15554</x:f>
        <x:v>541.5999999999999</x:v>
      </x:c>
      <x:c r="L15554" s="14" t="n">
        <x:f>K15554/I15554</x:f>
        <x:v>0.7423245614035088</x:v>
      </x:c>
    </x:row>
    <x:row r="15555" ht="22" customHeight="1">
      <x:c r="A15555" s="2" t="str">
        <x:v>ORD-15551</x:v>
      </x:c>
      <x:c r="B15555" s="2" t="str">
        <x:v>East</x:v>
      </x:c>
      <x:c r="C15555" s="2" t="str">
        <x:v>Dec</x:v>
      </x:c>
      <x:c r="D15555" s="2" t="str">
        <x:v>SKU-071</x:v>
      </x:c>
      <x:c r="E15555" s="15" t="n">
        <x:v>11</x:v>
      </x:c>
      <x:c r="F15555" s="11" t="n">
        <x:v>205</x:v>
      </x:c>
      <x:c r="G15555" s="11" t="n">
        <x:v>58</x:v>
      </x:c>
      <x:c r="H15555" s="11" t="n">
        <x:f>E15555*F15555</x:f>
        <x:v>2255</x:v>
      </x:c>
      <x:c r="I15555" s="11" t="n">
        <x:f>H15555*(1-'Summary'!$B$5)</x:f>
        <x:v>2142.25</x:v>
      </x:c>
      <x:c r="J15555" s="11" t="n">
        <x:f>E15555*G15555</x:f>
        <x:v>638</x:v>
      </x:c>
      <x:c r="K15555" s="11" t="n">
        <x:f>I15555-J15555</x:f>
        <x:v>1504.25</x:v>
      </x:c>
      <x:c r="L15555" s="14" t="n">
        <x:f>K15555/I15555</x:f>
        <x:v>0.7021822849807445</x:v>
      </x:c>
    </x:row>
    <x:row r="15556" ht="22" customHeight="1">
      <x:c r="A15556" s="2" t="str">
        <x:v>ORD-15552</x:v>
      </x:c>
      <x:c r="B15556" s="2" t="str">
        <x:v>West</x:v>
      </x:c>
      <x:c r="C15556" s="2" t="str">
        <x:v>Dec</x:v>
      </x:c>
      <x:c r="D15556" s="2" t="str">
        <x:v>SKU-072</x:v>
      </x:c>
      <x:c r="E15556" s="15" t="n">
        <x:v>18</x:v>
      </x:c>
      <x:c r="F15556" s="11" t="n">
        <x:v>218</x:v>
      </x:c>
      <x:c r="G15556" s="11" t="n">
        <x:v>69</x:v>
      </x:c>
      <x:c r="H15556" s="11" t="n">
        <x:f>E15556*F15556</x:f>
        <x:v>3924</x:v>
      </x:c>
      <x:c r="I15556" s="11" t="n">
        <x:f>H15556*(1-'Summary'!$B$5)</x:f>
        <x:v>3727.7999999999997</x:v>
      </x:c>
      <x:c r="J15556" s="11" t="n">
        <x:f>E15556*G15556</x:f>
        <x:v>1242</x:v>
      </x:c>
      <x:c r="K15556" s="11" t="n">
        <x:f>I15556-J15556</x:f>
        <x:v>2485.7999999999997</x:v>
      </x:c>
      <x:c r="L15556" s="14" t="n">
        <x:f>K15556/I15556</x:f>
        <x:v>0.6668276195074843</x:v>
      </x:c>
    </x:row>
    <x:row r="15557" ht="22" customHeight="1">
      <x:c r="A15557" s="2" t="str">
        <x:v>ORD-15553</x:v>
      </x:c>
      <x:c r="B15557" s="2" t="str">
        <x:v>North</x:v>
      </x:c>
      <x:c r="C15557" s="2" t="str">
        <x:v>Jan</x:v>
      </x:c>
      <x:c r="D15557" s="2" t="str">
        <x:v>SKU-073</x:v>
      </x:c>
      <x:c r="E15557" s="15" t="n">
        <x:v>1</x:v>
      </x:c>
      <x:c r="F15557" s="11" t="n">
        <x:v>231</x:v>
      </x:c>
      <x:c r="G15557" s="11" t="n">
        <x:v>80</x:v>
      </x:c>
      <x:c r="H15557" s="11" t="n">
        <x:f>E15557*F15557</x:f>
        <x:v>231</x:v>
      </x:c>
      <x:c r="I15557" s="11" t="n">
        <x:f>H15557*(1-'Summary'!$B$5)</x:f>
        <x:v>219.45</x:v>
      </x:c>
      <x:c r="J15557" s="11" t="n">
        <x:f>E15557*G15557</x:f>
        <x:v>80</x:v>
      </x:c>
      <x:c r="K15557" s="11" t="n">
        <x:f>I15557-J15557</x:f>
        <x:v>139.45</x:v>
      </x:c>
      <x:c r="L15557" s="14" t="n">
        <x:f>K15557/I15557</x:f>
        <x:v>0.6354522670312144</x:v>
      </x:c>
    </x:row>
    <x:row r="15558" ht="22" customHeight="1">
      <x:c r="A15558" s="2" t="str">
        <x:v>ORD-15554</x:v>
      </x:c>
      <x:c r="B15558" s="2" t="str">
        <x:v>South</x:v>
      </x:c>
      <x:c r="C15558" s="2" t="str">
        <x:v>Jan</x:v>
      </x:c>
      <x:c r="D15558" s="2" t="str">
        <x:v>SKU-074</x:v>
      </x:c>
      <x:c r="E15558" s="15" t="n">
        <x:v>8</x:v>
      </x:c>
      <x:c r="F15558" s="11" t="n">
        <x:v>24</x:v>
      </x:c>
      <x:c r="G15558" s="11" t="n">
        <x:v>91</x:v>
      </x:c>
      <x:c r="H15558" s="11" t="n">
        <x:f>E15558*F15558</x:f>
        <x:v>192</x:v>
      </x:c>
      <x:c r="I15558" s="11" t="n">
        <x:f>H15558*(1-'Summary'!$B$5)</x:f>
        <x:v>182.39999999999998</x:v>
      </x:c>
      <x:c r="J15558" s="11" t="n">
        <x:f>E15558*G15558</x:f>
        <x:v>728</x:v>
      </x:c>
      <x:c r="K15558" s="11" t="n">
        <x:f>I15558-J15558</x:f>
        <x:v>-545.6</x:v>
      </x:c>
      <x:c r="L15558" s="14" t="n">
        <x:f>K15558/I15558</x:f>
        <x:v>-2.9912280701754392</x:v>
      </x:c>
    </x:row>
    <x:row r="15559" ht="22" customHeight="1">
      <x:c r="A15559" s="2" t="str">
        <x:v>ORD-15555</x:v>
      </x:c>
      <x:c r="B15559" s="2" t="str">
        <x:v>East</x:v>
      </x:c>
      <x:c r="C15559" s="2" t="str">
        <x:v>Jan</x:v>
      </x:c>
      <x:c r="D15559" s="2" t="str">
        <x:v>SKU-075</x:v>
      </x:c>
      <x:c r="E15559" s="15" t="n">
        <x:v>15</x:v>
      </x:c>
      <x:c r="F15559" s="11" t="n">
        <x:v>37</x:v>
      </x:c>
      <x:c r="G15559" s="11" t="n">
        <x:v>102</x:v>
      </x:c>
      <x:c r="H15559" s="11" t="n">
        <x:f>E15559*F15559</x:f>
        <x:v>555</x:v>
      </x:c>
      <x:c r="I15559" s="11" t="n">
        <x:f>H15559*(1-'Summary'!$B$5)</x:f>
        <x:v>527.25</x:v>
      </x:c>
      <x:c r="J15559" s="11" t="n">
        <x:f>E15559*G15559</x:f>
        <x:v>1530</x:v>
      </x:c>
      <x:c r="K15559" s="11" t="n">
        <x:f>I15559-J15559</x:f>
        <x:v>-1002.75</x:v>
      </x:c>
      <x:c r="L15559" s="14" t="n">
        <x:f>K15559/I15559</x:f>
        <x:v>-1.9018492176386914</x:v>
      </x:c>
    </x:row>
    <x:row r="15560" ht="22" customHeight="1">
      <x:c r="A15560" s="2" t="str">
        <x:v>ORD-15556</x:v>
      </x:c>
      <x:c r="B15560" s="2" t="str">
        <x:v>West</x:v>
      </x:c>
      <x:c r="C15560" s="2" t="str">
        <x:v>Jan</x:v>
      </x:c>
      <x:c r="D15560" s="2" t="str">
        <x:v>SKU-076</x:v>
      </x:c>
      <x:c r="E15560" s="15" t="n">
        <x:v>22</x:v>
      </x:c>
      <x:c r="F15560" s="11" t="n">
        <x:v>50</x:v>
      </x:c>
      <x:c r="G15560" s="11" t="n">
        <x:v>18</x:v>
      </x:c>
      <x:c r="H15560" s="11" t="n">
        <x:f>E15560*F15560</x:f>
        <x:v>1100</x:v>
      </x:c>
      <x:c r="I15560" s="11" t="n">
        <x:f>H15560*(1-'Summary'!$B$5)</x:f>
        <x:v>1045</x:v>
      </x:c>
      <x:c r="J15560" s="11" t="n">
        <x:f>E15560*G15560</x:f>
        <x:v>396</x:v>
      </x:c>
      <x:c r="K15560" s="11" t="n">
        <x:f>I15560-J15560</x:f>
        <x:v>649</x:v>
      </x:c>
      <x:c r="L15560" s="14" t="n">
        <x:f>K15560/I15560</x:f>
        <x:v>0.6210526315789474</x:v>
      </x:c>
    </x:row>
    <x:row r="15561" ht="22" customHeight="1">
      <x:c r="A15561" s="2" t="str">
        <x:v>ORD-15557</x:v>
      </x:c>
      <x:c r="B15561" s="2" t="str">
        <x:v>North</x:v>
      </x:c>
      <x:c r="C15561" s="2" t="str">
        <x:v>Feb</x:v>
      </x:c>
      <x:c r="D15561" s="2" t="str">
        <x:v>SKU-077</x:v>
      </x:c>
      <x:c r="E15561" s="15" t="n">
        <x:v>5</x:v>
      </x:c>
      <x:c r="F15561" s="11" t="n">
        <x:v>63</x:v>
      </x:c>
      <x:c r="G15561" s="11" t="n">
        <x:v>29</x:v>
      </x:c>
      <x:c r="H15561" s="11" t="n">
        <x:f>E15561*F15561</x:f>
        <x:v>315</x:v>
      </x:c>
      <x:c r="I15561" s="11" t="n">
        <x:f>H15561*(1-'Summary'!$B$5)</x:f>
        <x:v>299.25</x:v>
      </x:c>
      <x:c r="J15561" s="11" t="n">
        <x:f>E15561*G15561</x:f>
        <x:v>145</x:v>
      </x:c>
      <x:c r="K15561" s="11" t="n">
        <x:f>I15561-J15561</x:f>
        <x:v>154.25</x:v>
      </x:c>
      <x:c r="L15561" s="14" t="n">
        <x:f>K15561/I15561</x:f>
        <x:v>0.5154553049289892</x:v>
      </x:c>
    </x:row>
    <x:row r="15562" ht="22" customHeight="1">
      <x:c r="A15562" s="2" t="str">
        <x:v>ORD-15558</x:v>
      </x:c>
      <x:c r="B15562" s="2" t="str">
        <x:v>South</x:v>
      </x:c>
      <x:c r="C15562" s="2" t="str">
        <x:v>Feb</x:v>
      </x:c>
      <x:c r="D15562" s="2" t="str">
        <x:v>SKU-078</x:v>
      </x:c>
      <x:c r="E15562" s="15" t="n">
        <x:v>12</x:v>
      </x:c>
      <x:c r="F15562" s="11" t="n">
        <x:v>76</x:v>
      </x:c>
      <x:c r="G15562" s="11" t="n">
        <x:v>40</x:v>
      </x:c>
      <x:c r="H15562" s="11" t="n">
        <x:f>E15562*F15562</x:f>
        <x:v>912</x:v>
      </x:c>
      <x:c r="I15562" s="11" t="n">
        <x:f>H15562*(1-'Summary'!$B$5)</x:f>
        <x:v>866.4</x:v>
      </x:c>
      <x:c r="J15562" s="11" t="n">
        <x:f>E15562*G15562</x:f>
        <x:v>480</x:v>
      </x:c>
      <x:c r="K15562" s="11" t="n">
        <x:f>I15562-J15562</x:f>
        <x:v>386.4</x:v>
      </x:c>
      <x:c r="L15562" s="14" t="n">
        <x:f>K15562/I15562</x:f>
        <x:v>0.445983379501385</x:v>
      </x:c>
    </x:row>
    <x:row r="15563" ht="22" customHeight="1">
      <x:c r="A15563" s="2" t="str">
        <x:v>ORD-15559</x:v>
      </x:c>
      <x:c r="B15563" s="2" t="str">
        <x:v>East</x:v>
      </x:c>
      <x:c r="C15563" s="2" t="str">
        <x:v>Feb</x:v>
      </x:c>
      <x:c r="D15563" s="2" t="str">
        <x:v>SKU-079</x:v>
      </x:c>
      <x:c r="E15563" s="15" t="n">
        <x:v>19</x:v>
      </x:c>
      <x:c r="F15563" s="11" t="n">
        <x:v>89</x:v>
      </x:c>
      <x:c r="G15563" s="11" t="n">
        <x:v>51</x:v>
      </x:c>
      <x:c r="H15563" s="11" t="n">
        <x:f>E15563*F15563</x:f>
        <x:v>1691</x:v>
      </x:c>
      <x:c r="I15563" s="11" t="n">
        <x:f>H15563*(1-'Summary'!$B$5)</x:f>
        <x:v>1606.4499999999998</x:v>
      </x:c>
      <x:c r="J15563" s="11" t="n">
        <x:f>E15563*G15563</x:f>
        <x:v>969</x:v>
      </x:c>
      <x:c r="K15563" s="11" t="n">
        <x:f>I15563-J15563</x:f>
        <x:v>637.4499999999998</x:v>
      </x:c>
      <x:c r="L15563" s="14" t="n">
        <x:f>K15563/I15563</x:f>
        <x:v>0.3968066232998225</x:v>
      </x:c>
    </x:row>
    <x:row r="15564" ht="22" customHeight="1">
      <x:c r="A15564" s="2" t="str">
        <x:v>ORD-15560</x:v>
      </x:c>
      <x:c r="B15564" s="2" t="str">
        <x:v>West</x:v>
      </x:c>
      <x:c r="C15564" s="2" t="str">
        <x:v>Feb</x:v>
      </x:c>
      <x:c r="D15564" s="2" t="str">
        <x:v>SKU-080</x:v>
      </x:c>
      <x:c r="E15564" s="15" t="n">
        <x:v>2</x:v>
      </x:c>
      <x:c r="F15564" s="11" t="n">
        <x:v>102</x:v>
      </x:c>
      <x:c r="G15564" s="11" t="n">
        <x:v>62</x:v>
      </x:c>
      <x:c r="H15564" s="11" t="n">
        <x:f>E15564*F15564</x:f>
        <x:v>204</x:v>
      </x:c>
      <x:c r="I15564" s="11" t="n">
        <x:f>H15564*(1-'Summary'!$B$5)</x:f>
        <x:v>193.79999999999998</x:v>
      </x:c>
      <x:c r="J15564" s="11" t="n">
        <x:f>E15564*G15564</x:f>
        <x:v>124</x:v>
      </x:c>
      <x:c r="K15564" s="11" t="n">
        <x:f>I15564-J15564</x:f>
        <x:v>69.79999999999998</x:v>
      </x:c>
      <x:c r="L15564" s="14" t="n">
        <x:f>K15564/I15564</x:f>
        <x:v>0.3601651186790505</x:v>
      </x:c>
    </x:row>
    <x:row r="15565" ht="22" customHeight="1">
      <x:c r="A15565" s="2" t="str">
        <x:v>ORD-15561</x:v>
      </x:c>
      <x:c r="B15565" s="2" t="str">
        <x:v>North</x:v>
      </x:c>
      <x:c r="C15565" s="2" t="str">
        <x:v>Mar</x:v>
      </x:c>
      <x:c r="D15565" s="2" t="str">
        <x:v>SKU-081</x:v>
      </x:c>
      <x:c r="E15565" s="15" t="n">
        <x:v>9</x:v>
      </x:c>
      <x:c r="F15565" s="11" t="n">
        <x:v>115</x:v>
      </x:c>
      <x:c r="G15565" s="11" t="n">
        <x:v>73</x:v>
      </x:c>
      <x:c r="H15565" s="11" t="n">
        <x:f>E15565*F15565</x:f>
        <x:v>1035</x:v>
      </x:c>
      <x:c r="I15565" s="11" t="n">
        <x:f>H15565*(1-'Summary'!$B$5)</x:f>
        <x:v>983.25</x:v>
      </x:c>
      <x:c r="J15565" s="11" t="n">
        <x:f>E15565*G15565</x:f>
        <x:v>657</x:v>
      </x:c>
      <x:c r="K15565" s="11" t="n">
        <x:f>I15565-J15565</x:f>
        <x:v>326.25</x:v>
      </x:c>
      <x:c r="L15565" s="14" t="n">
        <x:f>K15565/I15565</x:f>
        <x:v>0.3318077803203661</x:v>
      </x:c>
    </x:row>
    <x:row r="15566" ht="22" customHeight="1">
      <x:c r="A15566" s="2" t="str">
        <x:v>ORD-15562</x:v>
      </x:c>
      <x:c r="B15566" s="2" t="str">
        <x:v>South</x:v>
      </x:c>
      <x:c r="C15566" s="2" t="str">
        <x:v>Mar</x:v>
      </x:c>
      <x:c r="D15566" s="2" t="str">
        <x:v>SKU-082</x:v>
      </x:c>
      <x:c r="E15566" s="15" t="n">
        <x:v>16</x:v>
      </x:c>
      <x:c r="F15566" s="11" t="n">
        <x:v>128</x:v>
      </x:c>
      <x:c r="G15566" s="11" t="n">
        <x:v>84</x:v>
      </x:c>
      <x:c r="H15566" s="11" t="n">
        <x:f>E15566*F15566</x:f>
        <x:v>2048</x:v>
      </x:c>
      <x:c r="I15566" s="11" t="n">
        <x:f>H15566*(1-'Summary'!$B$5)</x:f>
        <x:v>1945.6</x:v>
      </x:c>
      <x:c r="J15566" s="11" t="n">
        <x:f>E15566*G15566</x:f>
        <x:v>1344</x:v>
      </x:c>
      <x:c r="K15566" s="11" t="n">
        <x:f>I15566-J15566</x:f>
        <x:v>601.5999999999999</x:v>
      </x:c>
      <x:c r="L15566" s="14" t="n">
        <x:f>K15566/I15566</x:f>
        <x:v>0.30921052631578944</x:v>
      </x:c>
    </x:row>
    <x:row r="15567" ht="22" customHeight="1">
      <x:c r="A15567" s="2" t="str">
        <x:v>ORD-15563</x:v>
      </x:c>
      <x:c r="B15567" s="2" t="str">
        <x:v>East</x:v>
      </x:c>
      <x:c r="C15567" s="2" t="str">
        <x:v>Mar</x:v>
      </x:c>
      <x:c r="D15567" s="2" t="str">
        <x:v>SKU-083</x:v>
      </x:c>
      <x:c r="E15567" s="15" t="n">
        <x:v>23</x:v>
      </x:c>
      <x:c r="F15567" s="11" t="n">
        <x:v>141</x:v>
      </x:c>
      <x:c r="G15567" s="11" t="n">
        <x:v>95</x:v>
      </x:c>
      <x:c r="H15567" s="11" t="n">
        <x:f>E15567*F15567</x:f>
        <x:v>3243</x:v>
      </x:c>
      <x:c r="I15567" s="11" t="n">
        <x:f>H15567*(1-'Summary'!$B$5)</x:f>
        <x:v>3080.85</x:v>
      </x:c>
      <x:c r="J15567" s="11" t="n">
        <x:f>E15567*G15567</x:f>
        <x:v>2185</x:v>
      </x:c>
      <x:c r="K15567" s="11" t="n">
        <x:f>I15567-J15567</x:f>
        <x:v>895.8499999999999</x:v>
      </x:c>
      <x:c r="L15567" s="14" t="n">
        <x:f>K15567/I15567</x:f>
        <x:v>0.2907801418439716</x:v>
      </x:c>
    </x:row>
    <x:row r="15568" ht="22" customHeight="1">
      <x:c r="A15568" s="2" t="str">
        <x:v>ORD-15564</x:v>
      </x:c>
      <x:c r="B15568" s="2" t="str">
        <x:v>West</x:v>
      </x:c>
      <x:c r="C15568" s="2" t="str">
        <x:v>Mar</x:v>
      </x:c>
      <x:c r="D15568" s="2" t="str">
        <x:v>SKU-084</x:v>
      </x:c>
      <x:c r="E15568" s="15" t="n">
        <x:v>6</x:v>
      </x:c>
      <x:c r="F15568" s="11" t="n">
        <x:v>154</x:v>
      </x:c>
      <x:c r="G15568" s="11" t="n">
        <x:v>11</x:v>
      </x:c>
      <x:c r="H15568" s="11" t="n">
        <x:f>E15568*F15568</x:f>
        <x:v>924</x:v>
      </x:c>
      <x:c r="I15568" s="11" t="n">
        <x:f>H15568*(1-'Summary'!$B$5)</x:f>
        <x:v>877.8</x:v>
      </x:c>
      <x:c r="J15568" s="11" t="n">
        <x:f>E15568*G15568</x:f>
        <x:v>66</x:v>
      </x:c>
      <x:c r="K15568" s="11" t="n">
        <x:f>I15568-J15568</x:f>
        <x:v>811.8</x:v>
      </x:c>
      <x:c r="L15568" s="14" t="n">
        <x:f>K15568/I15568</x:f>
        <x:v>0.924812030075188</x:v>
      </x:c>
    </x:row>
    <x:row r="15569" ht="22" customHeight="1">
      <x:c r="A15569" s="2" t="str">
        <x:v>ORD-15565</x:v>
      </x:c>
      <x:c r="B15569" s="2" t="str">
        <x:v>North</x:v>
      </x:c>
      <x:c r="C15569" s="2" t="str">
        <x:v>Apr</x:v>
      </x:c>
      <x:c r="D15569" s="2" t="str">
        <x:v>SKU-085</x:v>
      </x:c>
      <x:c r="E15569" s="15" t="n">
        <x:v>13</x:v>
      </x:c>
      <x:c r="F15569" s="11" t="n">
        <x:v>167</x:v>
      </x:c>
      <x:c r="G15569" s="11" t="n">
        <x:v>22</x:v>
      </x:c>
      <x:c r="H15569" s="11" t="n">
        <x:f>E15569*F15569</x:f>
        <x:v>2171</x:v>
      </x:c>
      <x:c r="I15569" s="11" t="n">
        <x:f>H15569*(1-'Summary'!$B$5)</x:f>
        <x:v>2062.45</x:v>
      </x:c>
      <x:c r="J15569" s="11" t="n">
        <x:f>E15569*G15569</x:f>
        <x:v>286</x:v>
      </x:c>
      <x:c r="K15569" s="11" t="n">
        <x:f>I15569-J15569</x:f>
        <x:v>1776.4499999999998</x:v>
      </x:c>
      <x:c r="L15569" s="14" t="n">
        <x:f>K15569/I15569</x:f>
        <x:v>0.861329971635676</x:v>
      </x:c>
    </x:row>
    <x:row r="15570" ht="22" customHeight="1">
      <x:c r="A15570" s="2" t="str">
        <x:v>ORD-15566</x:v>
      </x:c>
      <x:c r="B15570" s="2" t="str">
        <x:v>South</x:v>
      </x:c>
      <x:c r="C15570" s="2" t="str">
        <x:v>Apr</x:v>
      </x:c>
      <x:c r="D15570" s="2" t="str">
        <x:v>SKU-086</x:v>
      </x:c>
      <x:c r="E15570" s="15" t="n">
        <x:v>20</x:v>
      </x:c>
      <x:c r="F15570" s="11" t="n">
        <x:v>180</x:v>
      </x:c>
      <x:c r="G15570" s="11" t="n">
        <x:v>33</x:v>
      </x:c>
      <x:c r="H15570" s="11" t="n">
        <x:f>E15570*F15570</x:f>
        <x:v>3600</x:v>
      </x:c>
      <x:c r="I15570" s="11" t="n">
        <x:f>H15570*(1-'Summary'!$B$5)</x:f>
        <x:v>3420</x:v>
      </x:c>
      <x:c r="J15570" s="11" t="n">
        <x:f>E15570*G15570</x:f>
        <x:v>660</x:v>
      </x:c>
      <x:c r="K15570" s="11" t="n">
        <x:f>I15570-J15570</x:f>
        <x:v>2760</x:v>
      </x:c>
      <x:c r="L15570" s="14" t="n">
        <x:f>K15570/I15570</x:f>
        <x:v>0.8070175438596491</x:v>
      </x:c>
    </x:row>
    <x:row r="15571" ht="22" customHeight="1">
      <x:c r="A15571" s="2" t="str">
        <x:v>ORD-15567</x:v>
      </x:c>
      <x:c r="B15571" s="2" t="str">
        <x:v>East</x:v>
      </x:c>
      <x:c r="C15571" s="2" t="str">
        <x:v>Apr</x:v>
      </x:c>
      <x:c r="D15571" s="2" t="str">
        <x:v>SKU-087</x:v>
      </x:c>
      <x:c r="E15571" s="15" t="n">
        <x:v>3</x:v>
      </x:c>
      <x:c r="F15571" s="11" t="n">
        <x:v>193</x:v>
      </x:c>
      <x:c r="G15571" s="11" t="n">
        <x:v>44</x:v>
      </x:c>
      <x:c r="H15571" s="11" t="n">
        <x:f>E15571*F15571</x:f>
        <x:v>579</x:v>
      </x:c>
      <x:c r="I15571" s="11" t="n">
        <x:f>H15571*(1-'Summary'!$B$5)</x:f>
        <x:v>550.05</x:v>
      </x:c>
      <x:c r="J15571" s="11" t="n">
        <x:f>E15571*G15571</x:f>
        <x:v>132</x:v>
      </x:c>
      <x:c r="K15571" s="11" t="n">
        <x:f>I15571-J15571</x:f>
        <x:v>418.04999999999995</x:v>
      </x:c>
      <x:c r="L15571" s="14" t="n">
        <x:f>K15571/I15571</x:f>
        <x:v>0.7600218161985274</x:v>
      </x:c>
    </x:row>
    <x:row r="15572" ht="22" customHeight="1">
      <x:c r="A15572" s="2" t="str">
        <x:v>ORD-15568</x:v>
      </x:c>
      <x:c r="B15572" s="2" t="str">
        <x:v>West</x:v>
      </x:c>
      <x:c r="C15572" s="2" t="str">
        <x:v>Apr</x:v>
      </x:c>
      <x:c r="D15572" s="2" t="str">
        <x:v>SKU-088</x:v>
      </x:c>
      <x:c r="E15572" s="15" t="n">
        <x:v>10</x:v>
      </x:c>
      <x:c r="F15572" s="11" t="n">
        <x:v>206</x:v>
      </x:c>
      <x:c r="G15572" s="11" t="n">
        <x:v>55</x:v>
      </x:c>
      <x:c r="H15572" s="11" t="n">
        <x:f>E15572*F15572</x:f>
        <x:v>2060</x:v>
      </x:c>
      <x:c r="I15572" s="11" t="n">
        <x:f>H15572*(1-'Summary'!$B$5)</x:f>
        <x:v>1957</x:v>
      </x:c>
      <x:c r="J15572" s="11" t="n">
        <x:f>E15572*G15572</x:f>
        <x:v>550</x:v>
      </x:c>
      <x:c r="K15572" s="11" t="n">
        <x:f>I15572-J15572</x:f>
        <x:v>1407</x:v>
      </x:c>
      <x:c r="L15572" s="14" t="n">
        <x:f>K15572/I15572</x:f>
        <x:v>0.7189575881451201</x:v>
      </x:c>
    </x:row>
    <x:row r="15573" ht="22" customHeight="1">
      <x:c r="A15573" s="2" t="str">
        <x:v>ORD-15569</x:v>
      </x:c>
      <x:c r="B15573" s="2" t="str">
        <x:v>North</x:v>
      </x:c>
      <x:c r="C15573" s="2" t="str">
        <x:v>May</x:v>
      </x:c>
      <x:c r="D15573" s="2" t="str">
        <x:v>SKU-089</x:v>
      </x:c>
      <x:c r="E15573" s="15" t="n">
        <x:v>17</x:v>
      </x:c>
      <x:c r="F15573" s="11" t="n">
        <x:v>219</x:v>
      </x:c>
      <x:c r="G15573" s="11" t="n">
        <x:v>66</x:v>
      </x:c>
      <x:c r="H15573" s="11" t="n">
        <x:f>E15573*F15573</x:f>
        <x:v>3723</x:v>
      </x:c>
      <x:c r="I15573" s="11" t="n">
        <x:f>H15573*(1-'Summary'!$B$5)</x:f>
        <x:v>3536.85</x:v>
      </x:c>
      <x:c r="J15573" s="11" t="n">
        <x:f>E15573*G15573</x:f>
        <x:v>1122</x:v>
      </x:c>
      <x:c r="K15573" s="11" t="n">
        <x:f>I15573-J15573</x:f>
        <x:v>2414.85</x:v>
      </x:c>
      <x:c r="L15573" s="14" t="n">
        <x:f>K15573/I15573</x:f>
        <x:v>0.6827685652487383</x:v>
      </x:c>
    </x:row>
    <x:row r="15574" ht="22" customHeight="1">
      <x:c r="A15574" s="2" t="str">
        <x:v>ORD-15570</x:v>
      </x:c>
      <x:c r="B15574" s="2" t="str">
        <x:v>South</x:v>
      </x:c>
      <x:c r="C15574" s="2" t="str">
        <x:v>May</x:v>
      </x:c>
      <x:c r="D15574" s="2" t="str">
        <x:v>SKU-090</x:v>
      </x:c>
      <x:c r="E15574" s="15" t="n">
        <x:v>24</x:v>
      </x:c>
      <x:c r="F15574" s="11" t="n">
        <x:v>232</x:v>
      </x:c>
      <x:c r="G15574" s="11" t="n">
        <x:v>77</x:v>
      </x:c>
      <x:c r="H15574" s="11" t="n">
        <x:f>E15574*F15574</x:f>
        <x:v>5568</x:v>
      </x:c>
      <x:c r="I15574" s="11" t="n">
        <x:f>H15574*(1-'Summary'!$B$5)</x:f>
        <x:v>5289.599999999999</x:v>
      </x:c>
      <x:c r="J15574" s="11" t="n">
        <x:f>E15574*G15574</x:f>
        <x:v>1848</x:v>
      </x:c>
      <x:c r="K15574" s="11" t="n">
        <x:f>I15574-J15574</x:f>
        <x:v>3441.5999999999995</x:v>
      </x:c>
      <x:c r="L15574" s="14" t="n">
        <x:f>K15574/I15574</x:f>
        <x:v>0.6506352087114338</x:v>
      </x:c>
    </x:row>
    <x:row r="15575" ht="22" customHeight="1">
      <x:c r="A15575" s="2" t="str">
        <x:v>ORD-15571</x:v>
      </x:c>
      <x:c r="B15575" s="2" t="str">
        <x:v>East</x:v>
      </x:c>
      <x:c r="C15575" s="2" t="str">
        <x:v>May</x:v>
      </x:c>
      <x:c r="D15575" s="2" t="str">
        <x:v>SKU-091</x:v>
      </x:c>
      <x:c r="E15575" s="15" t="n">
        <x:v>7</x:v>
      </x:c>
      <x:c r="F15575" s="11" t="n">
        <x:v>25</x:v>
      </x:c>
      <x:c r="G15575" s="11" t="n">
        <x:v>88</x:v>
      </x:c>
      <x:c r="H15575" s="11" t="n">
        <x:f>E15575*F15575</x:f>
        <x:v>175</x:v>
      </x:c>
      <x:c r="I15575" s="11" t="n">
        <x:f>H15575*(1-'Summary'!$B$5)</x:f>
        <x:v>166.25</x:v>
      </x:c>
      <x:c r="J15575" s="11" t="n">
        <x:f>E15575*G15575</x:f>
        <x:v>616</x:v>
      </x:c>
      <x:c r="K15575" s="11" t="n">
        <x:f>I15575-J15575</x:f>
        <x:v>-449.75</x:v>
      </x:c>
      <x:c r="L15575" s="14" t="n">
        <x:f>K15575/I15575</x:f>
        <x:v>-2.705263157894737</x:v>
      </x:c>
    </x:row>
    <x:row r="15576" ht="22" customHeight="1">
      <x:c r="A15576" s="2" t="str">
        <x:v>ORD-15572</x:v>
      </x:c>
      <x:c r="B15576" s="2" t="str">
        <x:v>West</x:v>
      </x:c>
      <x:c r="C15576" s="2" t="str">
        <x:v>May</x:v>
      </x:c>
      <x:c r="D15576" s="2" t="str">
        <x:v>SKU-092</x:v>
      </x:c>
      <x:c r="E15576" s="15" t="n">
        <x:v>14</x:v>
      </x:c>
      <x:c r="F15576" s="11" t="n">
        <x:v>38</x:v>
      </x:c>
      <x:c r="G15576" s="11" t="n">
        <x:v>99</x:v>
      </x:c>
      <x:c r="H15576" s="11" t="n">
        <x:f>E15576*F15576</x:f>
        <x:v>532</x:v>
      </x:c>
      <x:c r="I15576" s="11" t="n">
        <x:f>H15576*(1-'Summary'!$B$5)</x:f>
        <x:v>505.4</x:v>
      </x:c>
      <x:c r="J15576" s="11" t="n">
        <x:f>E15576*G15576</x:f>
        <x:v>1386</x:v>
      </x:c>
      <x:c r="K15576" s="11" t="n">
        <x:f>I15576-J15576</x:f>
        <x:v>-880.6</x:v>
      </x:c>
      <x:c r="L15576" s="14" t="n">
        <x:f>K15576/I15576</x:f>
        <x:v>-1.742382271468144</x:v>
      </x:c>
    </x:row>
    <x:row r="15577" ht="22" customHeight="1">
      <x:c r="A15577" s="2" t="str">
        <x:v>ORD-15573</x:v>
      </x:c>
      <x:c r="B15577" s="2" t="str">
        <x:v>North</x:v>
      </x:c>
      <x:c r="C15577" s="2" t="str">
        <x:v>Jun</x:v>
      </x:c>
      <x:c r="D15577" s="2" t="str">
        <x:v>SKU-093</x:v>
      </x:c>
      <x:c r="E15577" s="15" t="n">
        <x:v>21</x:v>
      </x:c>
      <x:c r="F15577" s="11" t="n">
        <x:v>51</x:v>
      </x:c>
      <x:c r="G15577" s="11" t="n">
        <x:v>15</x:v>
      </x:c>
      <x:c r="H15577" s="11" t="n">
        <x:f>E15577*F15577</x:f>
        <x:v>1071</x:v>
      </x:c>
      <x:c r="I15577" s="11" t="n">
        <x:f>H15577*(1-'Summary'!$B$5)</x:f>
        <x:v>1017.4499999999999</x:v>
      </x:c>
      <x:c r="J15577" s="11" t="n">
        <x:f>E15577*G15577</x:f>
        <x:v>315</x:v>
      </x:c>
      <x:c r="K15577" s="11" t="n">
        <x:f>I15577-J15577</x:f>
        <x:v>702.4499999999999</x:v>
      </x:c>
      <x:c r="L15577" s="14" t="n">
        <x:f>K15577/I15577</x:f>
        <x:v>0.6904024767801857</x:v>
      </x:c>
    </x:row>
    <x:row r="15578" ht="22" customHeight="1">
      <x:c r="A15578" s="2" t="str">
        <x:v>ORD-15574</x:v>
      </x:c>
      <x:c r="B15578" s="2" t="str">
        <x:v>South</x:v>
      </x:c>
      <x:c r="C15578" s="2" t="str">
        <x:v>Jun</x:v>
      </x:c>
      <x:c r="D15578" s="2" t="str">
        <x:v>SKU-094</x:v>
      </x:c>
      <x:c r="E15578" s="15" t="n">
        <x:v>4</x:v>
      </x:c>
      <x:c r="F15578" s="11" t="n">
        <x:v>64</x:v>
      </x:c>
      <x:c r="G15578" s="11" t="n">
        <x:v>26</x:v>
      </x:c>
      <x:c r="H15578" s="11" t="n">
        <x:f>E15578*F15578</x:f>
        <x:v>256</x:v>
      </x:c>
      <x:c r="I15578" s="11" t="n">
        <x:f>H15578*(1-'Summary'!$B$5)</x:f>
        <x:v>243.2</x:v>
      </x:c>
      <x:c r="J15578" s="11" t="n">
        <x:f>E15578*G15578</x:f>
        <x:v>104</x:v>
      </x:c>
      <x:c r="K15578" s="11" t="n">
        <x:f>I15578-J15578</x:f>
        <x:v>139.2</x:v>
      </x:c>
      <x:c r="L15578" s="14" t="n">
        <x:f>K15578/I15578</x:f>
        <x:v>0.5723684210526315</x:v>
      </x:c>
    </x:row>
    <x:row r="15579" ht="22" customHeight="1">
      <x:c r="A15579" s="2" t="str">
        <x:v>ORD-15575</x:v>
      </x:c>
      <x:c r="B15579" s="2" t="str">
        <x:v>East</x:v>
      </x:c>
      <x:c r="C15579" s="2" t="str">
        <x:v>Jun</x:v>
      </x:c>
      <x:c r="D15579" s="2" t="str">
        <x:v>SKU-095</x:v>
      </x:c>
      <x:c r="E15579" s="15" t="n">
        <x:v>11</x:v>
      </x:c>
      <x:c r="F15579" s="11" t="n">
        <x:v>77</x:v>
      </x:c>
      <x:c r="G15579" s="11" t="n">
        <x:v>37</x:v>
      </x:c>
      <x:c r="H15579" s="11" t="n">
        <x:f>E15579*F15579</x:f>
        <x:v>847</x:v>
      </x:c>
      <x:c r="I15579" s="11" t="n">
        <x:f>H15579*(1-'Summary'!$B$5)</x:f>
        <x:v>804.65</x:v>
      </x:c>
      <x:c r="J15579" s="11" t="n">
        <x:f>E15579*G15579</x:f>
        <x:v>407</x:v>
      </x:c>
      <x:c r="K15579" s="11" t="n">
        <x:f>I15579-J15579</x:f>
        <x:v>397.65</x:v>
      </x:c>
      <x:c r="L15579" s="14" t="n">
        <x:f>K15579/I15579</x:f>
        <x:v>0.49419002050580996</x:v>
      </x:c>
    </x:row>
    <x:row r="15580" ht="22" customHeight="1">
      <x:c r="A15580" s="2" t="str">
        <x:v>ORD-15576</x:v>
      </x:c>
      <x:c r="B15580" s="2" t="str">
        <x:v>West</x:v>
      </x:c>
      <x:c r="C15580" s="2" t="str">
        <x:v>Jun</x:v>
      </x:c>
      <x:c r="D15580" s="2" t="str">
        <x:v>SKU-096</x:v>
      </x:c>
      <x:c r="E15580" s="15" t="n">
        <x:v>18</x:v>
      </x:c>
      <x:c r="F15580" s="11" t="n">
        <x:v>90</x:v>
      </x:c>
      <x:c r="G15580" s="11" t="n">
        <x:v>48</x:v>
      </x:c>
      <x:c r="H15580" s="11" t="n">
        <x:f>E15580*F15580</x:f>
        <x:v>1620</x:v>
      </x:c>
      <x:c r="I15580" s="11" t="n">
        <x:f>H15580*(1-'Summary'!$B$5)</x:f>
        <x:v>1539</x:v>
      </x:c>
      <x:c r="J15580" s="11" t="n">
        <x:f>E15580*G15580</x:f>
        <x:v>864</x:v>
      </x:c>
      <x:c r="K15580" s="11" t="n">
        <x:f>I15580-J15580</x:f>
        <x:v>675</x:v>
      </x:c>
      <x:c r="L15580" s="14" t="n">
        <x:f>K15580/I15580</x:f>
        <x:v>0.43859649122807015</x:v>
      </x:c>
    </x:row>
    <x:row r="15581" ht="22" customHeight="1">
      <x:c r="A15581" s="2" t="str">
        <x:v>ORD-15577</x:v>
      </x:c>
      <x:c r="B15581" s="2" t="str">
        <x:v>North</x:v>
      </x:c>
      <x:c r="C15581" s="2" t="str">
        <x:v>Jul</x:v>
      </x:c>
      <x:c r="D15581" s="2" t="str">
        <x:v>SKU-097</x:v>
      </x:c>
      <x:c r="E15581" s="15" t="n">
        <x:v>1</x:v>
      </x:c>
      <x:c r="F15581" s="11" t="n">
        <x:v>103</x:v>
      </x:c>
      <x:c r="G15581" s="11" t="n">
        <x:v>59</x:v>
      </x:c>
      <x:c r="H15581" s="11" t="n">
        <x:f>E15581*F15581</x:f>
        <x:v>103</x:v>
      </x:c>
      <x:c r="I15581" s="11" t="n">
        <x:f>H15581*(1-'Summary'!$B$5)</x:f>
        <x:v>97.85</x:v>
      </x:c>
      <x:c r="J15581" s="11" t="n">
        <x:f>E15581*G15581</x:f>
        <x:v>59</x:v>
      </x:c>
      <x:c r="K15581" s="11" t="n">
        <x:f>I15581-J15581</x:f>
        <x:v>38.849999999999994</x:v>
      </x:c>
      <x:c r="L15581" s="14" t="n">
        <x:f>K15581/I15581</x:f>
        <x:v>0.3970362800204394</x:v>
      </x:c>
    </x:row>
    <x:row r="15582" ht="22" customHeight="1">
      <x:c r="A15582" s="2" t="str">
        <x:v>ORD-15578</x:v>
      </x:c>
      <x:c r="B15582" s="2" t="str">
        <x:v>South</x:v>
      </x:c>
      <x:c r="C15582" s="2" t="str">
        <x:v>Jul</x:v>
      </x:c>
      <x:c r="D15582" s="2" t="str">
        <x:v>SKU-098</x:v>
      </x:c>
      <x:c r="E15582" s="15" t="n">
        <x:v>8</x:v>
      </x:c>
      <x:c r="F15582" s="11" t="n">
        <x:v>116</x:v>
      </x:c>
      <x:c r="G15582" s="11" t="n">
        <x:v>70</x:v>
      </x:c>
      <x:c r="H15582" s="11" t="n">
        <x:f>E15582*F15582</x:f>
        <x:v>928</x:v>
      </x:c>
      <x:c r="I15582" s="11" t="n">
        <x:f>H15582*(1-'Summary'!$B$5)</x:f>
        <x:v>881.5999999999999</x:v>
      </x:c>
      <x:c r="J15582" s="11" t="n">
        <x:f>E15582*G15582</x:f>
        <x:v>560</x:v>
      </x:c>
      <x:c r="K15582" s="11" t="n">
        <x:f>I15582-J15582</x:f>
        <x:v>321.5999999999999</x:v>
      </x:c>
      <x:c r="L15582" s="14" t="n">
        <x:f>K15582/I15582</x:f>
        <x:v>0.36479128856624315</x:v>
      </x:c>
    </x:row>
    <x:row r="15583" ht="22" customHeight="1">
      <x:c r="A15583" s="2" t="str">
        <x:v>ORD-15579</x:v>
      </x:c>
      <x:c r="B15583" s="2" t="str">
        <x:v>East</x:v>
      </x:c>
      <x:c r="C15583" s="2" t="str">
        <x:v>Jul</x:v>
      </x:c>
      <x:c r="D15583" s="2" t="str">
        <x:v>SKU-099</x:v>
      </x:c>
      <x:c r="E15583" s="15" t="n">
        <x:v>15</x:v>
      </x:c>
      <x:c r="F15583" s="11" t="n">
        <x:v>129</x:v>
      </x:c>
      <x:c r="G15583" s="11" t="n">
        <x:v>81</x:v>
      </x:c>
      <x:c r="H15583" s="11" t="n">
        <x:f>E15583*F15583</x:f>
        <x:v>1935</x:v>
      </x:c>
      <x:c r="I15583" s="11" t="n">
        <x:f>H15583*(1-'Summary'!$B$5)</x:f>
        <x:v>1838.25</x:v>
      </x:c>
      <x:c r="J15583" s="11" t="n">
        <x:f>E15583*G15583</x:f>
        <x:v>1215</x:v>
      </x:c>
      <x:c r="K15583" s="11" t="n">
        <x:f>I15583-J15583</x:f>
        <x:v>623.25</x:v>
      </x:c>
      <x:c r="L15583" s="14" t="n">
        <x:f>K15583/I15583</x:f>
        <x:v>0.3390452876376989</x:v>
      </x:c>
    </x:row>
    <x:row r="15584" ht="22" customHeight="1">
      <x:c r="A15584" s="2" t="str">
        <x:v>ORD-15580</x:v>
      </x:c>
      <x:c r="B15584" s="2" t="str">
        <x:v>West</x:v>
      </x:c>
      <x:c r="C15584" s="2" t="str">
        <x:v>Jul</x:v>
      </x:c>
      <x:c r="D15584" s="2" t="str">
        <x:v>SKU-100</x:v>
      </x:c>
      <x:c r="E15584" s="15" t="n">
        <x:v>22</x:v>
      </x:c>
      <x:c r="F15584" s="11" t="n">
        <x:v>142</x:v>
      </x:c>
      <x:c r="G15584" s="11" t="n">
        <x:v>92</x:v>
      </x:c>
      <x:c r="H15584" s="11" t="n">
        <x:f>E15584*F15584</x:f>
        <x:v>3124</x:v>
      </x:c>
      <x:c r="I15584" s="11" t="n">
        <x:f>H15584*(1-'Summary'!$B$5)</x:f>
        <x:v>2967.7999999999997</x:v>
      </x:c>
      <x:c r="J15584" s="11" t="n">
        <x:f>E15584*G15584</x:f>
        <x:v>2024</x:v>
      </x:c>
      <x:c r="K15584" s="11" t="n">
        <x:f>I15584-J15584</x:f>
        <x:v>943.7999999999997</x:v>
      </x:c>
      <x:c r="L15584" s="14" t="n">
        <x:f>K15584/I15584</x:f>
        <x:v>0.3180133432171979</x:v>
      </x:c>
    </x:row>
    <x:row r="15585" ht="22" customHeight="1">
      <x:c r="A15585" s="2" t="str">
        <x:v>ORD-15581</x:v>
      </x:c>
      <x:c r="B15585" s="2" t="str">
        <x:v>North</x:v>
      </x:c>
      <x:c r="C15585" s="2" t="str">
        <x:v>Aug</x:v>
      </x:c>
      <x:c r="D15585" s="2" t="str">
        <x:v>SKU-101</x:v>
      </x:c>
      <x:c r="E15585" s="15" t="n">
        <x:v>5</x:v>
      </x:c>
      <x:c r="F15585" s="11" t="n">
        <x:v>155</x:v>
      </x:c>
      <x:c r="G15585" s="11" t="n">
        <x:v>8</x:v>
      </x:c>
      <x:c r="H15585" s="11" t="n">
        <x:f>E15585*F15585</x:f>
        <x:v>775</x:v>
      </x:c>
      <x:c r="I15585" s="11" t="n">
        <x:f>H15585*(1-'Summary'!$B$5)</x:f>
        <x:v>736.25</x:v>
      </x:c>
      <x:c r="J15585" s="11" t="n">
        <x:f>E15585*G15585</x:f>
        <x:v>40</x:v>
      </x:c>
      <x:c r="K15585" s="11" t="n">
        <x:f>I15585-J15585</x:f>
        <x:v>696.25</x:v>
      </x:c>
      <x:c r="L15585" s="14" t="n">
        <x:f>K15585/I15585</x:f>
        <x:v>0.9456706281833617</x:v>
      </x:c>
    </x:row>
    <x:row r="15586" ht="22" customHeight="1">
      <x:c r="A15586" s="2" t="str">
        <x:v>ORD-15582</x:v>
      </x:c>
      <x:c r="B15586" s="2" t="str">
        <x:v>South</x:v>
      </x:c>
      <x:c r="C15586" s="2" t="str">
        <x:v>Aug</x:v>
      </x:c>
      <x:c r="D15586" s="2" t="str">
        <x:v>SKU-102</x:v>
      </x:c>
      <x:c r="E15586" s="15" t="n">
        <x:v>12</x:v>
      </x:c>
      <x:c r="F15586" s="11" t="n">
        <x:v>168</x:v>
      </x:c>
      <x:c r="G15586" s="11" t="n">
        <x:v>19</x:v>
      </x:c>
      <x:c r="H15586" s="11" t="n">
        <x:f>E15586*F15586</x:f>
        <x:v>2016</x:v>
      </x:c>
      <x:c r="I15586" s="11" t="n">
        <x:f>H15586*(1-'Summary'!$B$5)</x:f>
        <x:v>1915.1999999999998</x:v>
      </x:c>
      <x:c r="J15586" s="11" t="n">
        <x:f>E15586*G15586</x:f>
        <x:v>228</x:v>
      </x:c>
      <x:c r="K15586" s="11" t="n">
        <x:f>I15586-J15586</x:f>
        <x:v>1687.1999999999998</x:v>
      </x:c>
      <x:c r="L15586" s="14" t="n">
        <x:f>K15586/I15586</x:f>
        <x:v>0.8809523809523809</x:v>
      </x:c>
    </x:row>
    <x:row r="15587" ht="22" customHeight="1">
      <x:c r="A15587" s="2" t="str">
        <x:v>ORD-15583</x:v>
      </x:c>
      <x:c r="B15587" s="2" t="str">
        <x:v>East</x:v>
      </x:c>
      <x:c r="C15587" s="2" t="str">
        <x:v>Aug</x:v>
      </x:c>
      <x:c r="D15587" s="2" t="str">
        <x:v>SKU-103</x:v>
      </x:c>
      <x:c r="E15587" s="15" t="n">
        <x:v>19</x:v>
      </x:c>
      <x:c r="F15587" s="11" t="n">
        <x:v>181</x:v>
      </x:c>
      <x:c r="G15587" s="11" t="n">
        <x:v>30</x:v>
      </x:c>
      <x:c r="H15587" s="11" t="n">
        <x:f>E15587*F15587</x:f>
        <x:v>3439</x:v>
      </x:c>
      <x:c r="I15587" s="11" t="n">
        <x:f>H15587*(1-'Summary'!$B$5)</x:f>
        <x:v>3267.0499999999997</x:v>
      </x:c>
      <x:c r="J15587" s="11" t="n">
        <x:f>E15587*G15587</x:f>
        <x:v>570</x:v>
      </x:c>
      <x:c r="K15587" s="11" t="n">
        <x:f>I15587-J15587</x:f>
        <x:v>2697.0499999999997</x:v>
      </x:c>
      <x:c r="L15587" s="14" t="n">
        <x:f>K15587/I15587</x:f>
        <x:v>0.8255306775225356</x:v>
      </x:c>
    </x:row>
    <x:row r="15588" ht="22" customHeight="1">
      <x:c r="A15588" s="2" t="str">
        <x:v>ORD-15584</x:v>
      </x:c>
      <x:c r="B15588" s="2" t="str">
        <x:v>West</x:v>
      </x:c>
      <x:c r="C15588" s="2" t="str">
        <x:v>Aug</x:v>
      </x:c>
      <x:c r="D15588" s="2" t="str">
        <x:v>SKU-104</x:v>
      </x:c>
      <x:c r="E15588" s="15" t="n">
        <x:v>2</x:v>
      </x:c>
      <x:c r="F15588" s="11" t="n">
        <x:v>194</x:v>
      </x:c>
      <x:c r="G15588" s="11" t="n">
        <x:v>41</x:v>
      </x:c>
      <x:c r="H15588" s="11" t="n">
        <x:f>E15588*F15588</x:f>
        <x:v>388</x:v>
      </x:c>
      <x:c r="I15588" s="11" t="n">
        <x:f>H15588*(1-'Summary'!$B$5)</x:f>
        <x:v>368.59999999999997</x:v>
      </x:c>
      <x:c r="J15588" s="11" t="n">
        <x:f>E15588*G15588</x:f>
        <x:v>82</x:v>
      </x:c>
      <x:c r="K15588" s="11" t="n">
        <x:f>I15588-J15588</x:f>
        <x:v>286.59999999999997</x:v>
      </x:c>
      <x:c r="L15588" s="14" t="n">
        <x:f>K15588/I15588</x:f>
        <x:v>0.7775366250678242</x:v>
      </x:c>
    </x:row>
    <x:row r="15589" ht="22" customHeight="1">
      <x:c r="A15589" s="2" t="str">
        <x:v>ORD-15585</x:v>
      </x:c>
      <x:c r="B15589" s="2" t="str">
        <x:v>North</x:v>
      </x:c>
      <x:c r="C15589" s="2" t="str">
        <x:v>Sep</x:v>
      </x:c>
      <x:c r="D15589" s="2" t="str">
        <x:v>SKU-105</x:v>
      </x:c>
      <x:c r="E15589" s="15" t="n">
        <x:v>9</x:v>
      </x:c>
      <x:c r="F15589" s="11" t="n">
        <x:v>207</x:v>
      </x:c>
      <x:c r="G15589" s="11" t="n">
        <x:v>52</x:v>
      </x:c>
      <x:c r="H15589" s="11" t="n">
        <x:f>E15589*F15589</x:f>
        <x:v>1863</x:v>
      </x:c>
      <x:c r="I15589" s="11" t="n">
        <x:f>H15589*(1-'Summary'!$B$5)</x:f>
        <x:v>1769.85</x:v>
      </x:c>
      <x:c r="J15589" s="11" t="n">
        <x:f>E15589*G15589</x:f>
        <x:v>468</x:v>
      </x:c>
      <x:c r="K15589" s="11" t="n">
        <x:f>I15589-J15589</x:f>
        <x:v>1301.85</x:v>
      </x:c>
      <x:c r="L15589" s="14" t="n">
        <x:f>K15589/I15589</x:f>
        <x:v>0.7355708110856852</x:v>
      </x:c>
    </x:row>
    <x:row r="15590" ht="22" customHeight="1">
      <x:c r="A15590" s="2" t="str">
        <x:v>ORD-15586</x:v>
      </x:c>
      <x:c r="B15590" s="2" t="str">
        <x:v>South</x:v>
      </x:c>
      <x:c r="C15590" s="2" t="str">
        <x:v>Sep</x:v>
      </x:c>
      <x:c r="D15590" s="2" t="str">
        <x:v>SKU-106</x:v>
      </x:c>
      <x:c r="E15590" s="15" t="n">
        <x:v>16</x:v>
      </x:c>
      <x:c r="F15590" s="11" t="n">
        <x:v>220</x:v>
      </x:c>
      <x:c r="G15590" s="11" t="n">
        <x:v>63</x:v>
      </x:c>
      <x:c r="H15590" s="11" t="n">
        <x:f>E15590*F15590</x:f>
        <x:v>3520</x:v>
      </x:c>
      <x:c r="I15590" s="11" t="n">
        <x:f>H15590*(1-'Summary'!$B$5)</x:f>
        <x:v>3344</x:v>
      </x:c>
      <x:c r="J15590" s="11" t="n">
        <x:f>E15590*G15590</x:f>
        <x:v>1008</x:v>
      </x:c>
      <x:c r="K15590" s="11" t="n">
        <x:f>I15590-J15590</x:f>
        <x:v>2336</x:v>
      </x:c>
      <x:c r="L15590" s="14" t="n">
        <x:f>K15590/I15590</x:f>
        <x:v>0.6985645933014354</x:v>
      </x:c>
    </x:row>
    <x:row r="15591" ht="22" customHeight="1">
      <x:c r="A15591" s="2" t="str">
        <x:v>ORD-15587</x:v>
      </x:c>
      <x:c r="B15591" s="2" t="str">
        <x:v>East</x:v>
      </x:c>
      <x:c r="C15591" s="2" t="str">
        <x:v>Sep</x:v>
      </x:c>
      <x:c r="D15591" s="2" t="str">
        <x:v>SKU-107</x:v>
      </x:c>
      <x:c r="E15591" s="15" t="n">
        <x:v>23</x:v>
      </x:c>
      <x:c r="F15591" s="11" t="n">
        <x:v>233</x:v>
      </x:c>
      <x:c r="G15591" s="11" t="n">
        <x:v>74</x:v>
      </x:c>
      <x:c r="H15591" s="11" t="n">
        <x:f>E15591*F15591</x:f>
        <x:v>5359</x:v>
      </x:c>
      <x:c r="I15591" s="11" t="n">
        <x:f>H15591*(1-'Summary'!$B$5)</x:f>
        <x:v>5091.05</x:v>
      </x:c>
      <x:c r="J15591" s="11" t="n">
        <x:f>E15591*G15591</x:f>
        <x:v>1702</x:v>
      </x:c>
      <x:c r="K15591" s="11" t="n">
        <x:f>I15591-J15591</x:f>
        <x:v>3389.05</x:v>
      </x:c>
      <x:c r="L15591" s="14" t="n">
        <x:f>K15591/I15591</x:f>
        <x:v>0.6656878247119946</x:v>
      </x:c>
    </x:row>
    <x:row r="15592" ht="22" customHeight="1">
      <x:c r="A15592" s="2" t="str">
        <x:v>ORD-15588</x:v>
      </x:c>
      <x:c r="B15592" s="2" t="str">
        <x:v>West</x:v>
      </x:c>
      <x:c r="C15592" s="2" t="str">
        <x:v>Sep</x:v>
      </x:c>
      <x:c r="D15592" s="2" t="str">
        <x:v>SKU-108</x:v>
      </x:c>
      <x:c r="E15592" s="15" t="n">
        <x:v>6</x:v>
      </x:c>
      <x:c r="F15592" s="11" t="n">
        <x:v>26</x:v>
      </x:c>
      <x:c r="G15592" s="11" t="n">
        <x:v>85</x:v>
      </x:c>
      <x:c r="H15592" s="11" t="n">
        <x:f>E15592*F15592</x:f>
        <x:v>156</x:v>
      </x:c>
      <x:c r="I15592" s="11" t="n">
        <x:f>H15592*(1-'Summary'!$B$5)</x:f>
        <x:v>148.2</x:v>
      </x:c>
      <x:c r="J15592" s="11" t="n">
        <x:f>E15592*G15592</x:f>
        <x:v>510</x:v>
      </x:c>
      <x:c r="K15592" s="11" t="n">
        <x:f>I15592-J15592</x:f>
        <x:v>-361.8</x:v>
      </x:c>
      <x:c r="L15592" s="14" t="n">
        <x:f>K15592/I15592</x:f>
        <x:v>-2.4412955465587047</x:v>
      </x:c>
    </x:row>
    <x:row r="15593" ht="22" customHeight="1">
      <x:c r="A15593" s="2" t="str">
        <x:v>ORD-15589</x:v>
      </x:c>
      <x:c r="B15593" s="2" t="str">
        <x:v>North</x:v>
      </x:c>
      <x:c r="C15593" s="2" t="str">
        <x:v>Oct</x:v>
      </x:c>
      <x:c r="D15593" s="2" t="str">
        <x:v>SKU-109</x:v>
      </x:c>
      <x:c r="E15593" s="15" t="n">
        <x:v>13</x:v>
      </x:c>
      <x:c r="F15593" s="11" t="n">
        <x:v>39</x:v>
      </x:c>
      <x:c r="G15593" s="11" t="n">
        <x:v>96</x:v>
      </x:c>
      <x:c r="H15593" s="11" t="n">
        <x:f>E15593*F15593</x:f>
        <x:v>507</x:v>
      </x:c>
      <x:c r="I15593" s="11" t="n">
        <x:f>H15593*(1-'Summary'!$B$5)</x:f>
        <x:v>481.65</x:v>
      </x:c>
      <x:c r="J15593" s="11" t="n">
        <x:f>E15593*G15593</x:f>
        <x:v>1248</x:v>
      </x:c>
      <x:c r="K15593" s="11" t="n">
        <x:f>I15593-J15593</x:f>
        <x:v>-766.35</x:v>
      </x:c>
      <x:c r="L15593" s="14" t="n">
        <x:f>K15593/I15593</x:f>
        <x:v>-1.591093117408907</x:v>
      </x:c>
    </x:row>
    <x:row r="15594" ht="22" customHeight="1">
      <x:c r="A15594" s="2" t="str">
        <x:v>ORD-15590</x:v>
      </x:c>
      <x:c r="B15594" s="2" t="str">
        <x:v>South</x:v>
      </x:c>
      <x:c r="C15594" s="2" t="str">
        <x:v>Oct</x:v>
      </x:c>
      <x:c r="D15594" s="2" t="str">
        <x:v>SKU-110</x:v>
      </x:c>
      <x:c r="E15594" s="15" t="n">
        <x:v>20</x:v>
      </x:c>
      <x:c r="F15594" s="11" t="n">
        <x:v>52</x:v>
      </x:c>
      <x:c r="G15594" s="11" t="n">
        <x:v>12</x:v>
      </x:c>
      <x:c r="H15594" s="11" t="n">
        <x:f>E15594*F15594</x:f>
        <x:v>1040</x:v>
      </x:c>
      <x:c r="I15594" s="11" t="n">
        <x:f>H15594*(1-'Summary'!$B$5)</x:f>
        <x:v>988</x:v>
      </x:c>
      <x:c r="J15594" s="11" t="n">
        <x:f>E15594*G15594</x:f>
        <x:v>240</x:v>
      </x:c>
      <x:c r="K15594" s="11" t="n">
        <x:f>I15594-J15594</x:f>
        <x:v>748</x:v>
      </x:c>
      <x:c r="L15594" s="14" t="n">
        <x:f>K15594/I15594</x:f>
        <x:v>0.757085020242915</x:v>
      </x:c>
    </x:row>
    <x:row r="15595" ht="22" customHeight="1">
      <x:c r="A15595" s="2" t="str">
        <x:v>ORD-15591</x:v>
      </x:c>
      <x:c r="B15595" s="2" t="str">
        <x:v>East</x:v>
      </x:c>
      <x:c r="C15595" s="2" t="str">
        <x:v>Oct</x:v>
      </x:c>
      <x:c r="D15595" s="2" t="str">
        <x:v>SKU-111</x:v>
      </x:c>
      <x:c r="E15595" s="15" t="n">
        <x:v>3</x:v>
      </x:c>
      <x:c r="F15595" s="11" t="n">
        <x:v>65</x:v>
      </x:c>
      <x:c r="G15595" s="11" t="n">
        <x:v>23</x:v>
      </x:c>
      <x:c r="H15595" s="11" t="n">
        <x:f>E15595*F15595</x:f>
        <x:v>195</x:v>
      </x:c>
      <x:c r="I15595" s="11" t="n">
        <x:f>H15595*(1-'Summary'!$B$5)</x:f>
        <x:v>185.25</x:v>
      </x:c>
      <x:c r="J15595" s="11" t="n">
        <x:f>E15595*G15595</x:f>
        <x:v>69</x:v>
      </x:c>
      <x:c r="K15595" s="11" t="n">
        <x:f>I15595-J15595</x:f>
        <x:v>116.25</x:v>
      </x:c>
      <x:c r="L15595" s="14" t="n">
        <x:f>K15595/I15595</x:f>
        <x:v>0.6275303643724697</x:v>
      </x:c>
    </x:row>
    <x:row r="15596" ht="22" customHeight="1">
      <x:c r="A15596" s="2" t="str">
        <x:v>ORD-15592</x:v>
      </x:c>
      <x:c r="B15596" s="2" t="str">
        <x:v>West</x:v>
      </x:c>
      <x:c r="C15596" s="2" t="str">
        <x:v>Oct</x:v>
      </x:c>
      <x:c r="D15596" s="2" t="str">
        <x:v>SKU-112</x:v>
      </x:c>
      <x:c r="E15596" s="15" t="n">
        <x:v>10</x:v>
      </x:c>
      <x:c r="F15596" s="11" t="n">
        <x:v>78</x:v>
      </x:c>
      <x:c r="G15596" s="11" t="n">
        <x:v>34</x:v>
      </x:c>
      <x:c r="H15596" s="11" t="n">
        <x:f>E15596*F15596</x:f>
        <x:v>780</x:v>
      </x:c>
      <x:c r="I15596" s="11" t="n">
        <x:f>H15596*(1-'Summary'!$B$5)</x:f>
        <x:v>741</x:v>
      </x:c>
      <x:c r="J15596" s="11" t="n">
        <x:f>E15596*G15596</x:f>
        <x:v>340</x:v>
      </x:c>
      <x:c r="K15596" s="11" t="n">
        <x:f>I15596-J15596</x:f>
        <x:v>401</x:v>
      </x:c>
      <x:c r="L15596" s="14" t="n">
        <x:f>K15596/I15596</x:f>
        <x:v>0.5411605937921727</x:v>
      </x:c>
    </x:row>
    <x:row r="15597" ht="22" customHeight="1">
      <x:c r="A15597" s="2" t="str">
        <x:v>ORD-15593</x:v>
      </x:c>
      <x:c r="B15597" s="2" t="str">
        <x:v>North</x:v>
      </x:c>
      <x:c r="C15597" s="2" t="str">
        <x:v>Nov</x:v>
      </x:c>
      <x:c r="D15597" s="2" t="str">
        <x:v>SKU-113</x:v>
      </x:c>
      <x:c r="E15597" s="15" t="n">
        <x:v>17</x:v>
      </x:c>
      <x:c r="F15597" s="11" t="n">
        <x:v>91</x:v>
      </x:c>
      <x:c r="G15597" s="11" t="n">
        <x:v>45</x:v>
      </x:c>
      <x:c r="H15597" s="11" t="n">
        <x:f>E15597*F15597</x:f>
        <x:v>1547</x:v>
      </x:c>
      <x:c r="I15597" s="11" t="n">
        <x:f>H15597*(1-'Summary'!$B$5)</x:f>
        <x:v>1469.6499999999999</x:v>
      </x:c>
      <x:c r="J15597" s="11" t="n">
        <x:f>E15597*G15597</x:f>
        <x:v>765</x:v>
      </x:c>
      <x:c r="K15597" s="11" t="n">
        <x:f>I15597-J15597</x:f>
        <x:v>704.6499999999999</x:v>
      </x:c>
      <x:c r="L15597" s="14" t="n">
        <x:f>K15597/I15597</x:f>
        <x:v>0.47946790052053206</x:v>
      </x:c>
    </x:row>
    <x:row r="15598" ht="22" customHeight="1">
      <x:c r="A15598" s="2" t="str">
        <x:v>ORD-15594</x:v>
      </x:c>
      <x:c r="B15598" s="2" t="str">
        <x:v>South</x:v>
      </x:c>
      <x:c r="C15598" s="2" t="str">
        <x:v>Nov</x:v>
      </x:c>
      <x:c r="D15598" s="2" t="str">
        <x:v>SKU-114</x:v>
      </x:c>
      <x:c r="E15598" s="15" t="n">
        <x:v>24</x:v>
      </x:c>
      <x:c r="F15598" s="11" t="n">
        <x:v>104</x:v>
      </x:c>
      <x:c r="G15598" s="11" t="n">
        <x:v>56</x:v>
      </x:c>
      <x:c r="H15598" s="11" t="n">
        <x:f>E15598*F15598</x:f>
        <x:v>2496</x:v>
      </x:c>
      <x:c r="I15598" s="11" t="n">
        <x:f>H15598*(1-'Summary'!$B$5)</x:f>
        <x:v>2371.2</x:v>
      </x:c>
      <x:c r="J15598" s="11" t="n">
        <x:f>E15598*G15598</x:f>
        <x:v>1344</x:v>
      </x:c>
      <x:c r="K15598" s="11" t="n">
        <x:f>I15598-J15598</x:f>
        <x:v>1027.1999999999998</x:v>
      </x:c>
      <x:c r="L15598" s="14" t="n">
        <x:f>K15598/I15598</x:f>
        <x:v>0.4331983805668016</x:v>
      </x:c>
    </x:row>
    <x:row r="15599" ht="22" customHeight="1">
      <x:c r="A15599" s="2" t="str">
        <x:v>ORD-15595</x:v>
      </x:c>
      <x:c r="B15599" s="2" t="str">
        <x:v>East</x:v>
      </x:c>
      <x:c r="C15599" s="2" t="str">
        <x:v>Nov</x:v>
      </x:c>
      <x:c r="D15599" s="2" t="str">
        <x:v>SKU-115</x:v>
      </x:c>
      <x:c r="E15599" s="15" t="n">
        <x:v>7</x:v>
      </x:c>
      <x:c r="F15599" s="11" t="n">
        <x:v>117</x:v>
      </x:c>
      <x:c r="G15599" s="11" t="n">
        <x:v>67</x:v>
      </x:c>
      <x:c r="H15599" s="11" t="n">
        <x:f>E15599*F15599</x:f>
        <x:v>819</x:v>
      </x:c>
      <x:c r="I15599" s="11" t="n">
        <x:f>H15599*(1-'Summary'!$B$5)</x:f>
        <x:v>778.05</x:v>
      </x:c>
      <x:c r="J15599" s="11" t="n">
        <x:f>E15599*G15599</x:f>
        <x:v>469</x:v>
      </x:c>
      <x:c r="K15599" s="11" t="n">
        <x:f>I15599-J15599</x:f>
        <x:v>309.04999999999995</x:v>
      </x:c>
      <x:c r="L15599" s="14" t="n">
        <x:f>K15599/I15599</x:f>
        <x:v>0.39721097615834455</x:v>
      </x:c>
    </x:row>
    <x:row r="15600" ht="22" customHeight="1">
      <x:c r="A15600" s="2" t="str">
        <x:v>ORD-15596</x:v>
      </x:c>
      <x:c r="B15600" s="2" t="str">
        <x:v>West</x:v>
      </x:c>
      <x:c r="C15600" s="2" t="str">
        <x:v>Nov</x:v>
      </x:c>
      <x:c r="D15600" s="2" t="str">
        <x:v>SKU-116</x:v>
      </x:c>
      <x:c r="E15600" s="15" t="n">
        <x:v>14</x:v>
      </x:c>
      <x:c r="F15600" s="11" t="n">
        <x:v>130</x:v>
      </x:c>
      <x:c r="G15600" s="11" t="n">
        <x:v>78</x:v>
      </x:c>
      <x:c r="H15600" s="11" t="n">
        <x:f>E15600*F15600</x:f>
        <x:v>1820</x:v>
      </x:c>
      <x:c r="I15600" s="11" t="n">
        <x:f>H15600*(1-'Summary'!$B$5)</x:f>
        <x:v>1729</x:v>
      </x:c>
      <x:c r="J15600" s="11" t="n">
        <x:f>E15600*G15600</x:f>
        <x:v>1092</x:v>
      </x:c>
      <x:c r="K15600" s="11" t="n">
        <x:f>I15600-J15600</x:f>
        <x:v>637</x:v>
      </x:c>
      <x:c r="L15600" s="14" t="n">
        <x:f>K15600/I15600</x:f>
        <x:v>0.3684210526315789</x:v>
      </x:c>
    </x:row>
    <x:row r="15601" ht="22" customHeight="1">
      <x:c r="A15601" s="2" t="str">
        <x:v>ORD-15597</x:v>
      </x:c>
      <x:c r="B15601" s="2" t="str">
        <x:v>North</x:v>
      </x:c>
      <x:c r="C15601" s="2" t="str">
        <x:v>Dec</x:v>
      </x:c>
      <x:c r="D15601" s="2" t="str">
        <x:v>SKU-117</x:v>
      </x:c>
      <x:c r="E15601" s="15" t="n">
        <x:v>21</x:v>
      </x:c>
      <x:c r="F15601" s="11" t="n">
        <x:v>143</x:v>
      </x:c>
      <x:c r="G15601" s="11" t="n">
        <x:v>89</x:v>
      </x:c>
      <x:c r="H15601" s="11" t="n">
        <x:f>E15601*F15601</x:f>
        <x:v>3003</x:v>
      </x:c>
      <x:c r="I15601" s="11" t="n">
        <x:f>H15601*(1-'Summary'!$B$5)</x:f>
        <x:v>2852.85</x:v>
      </x:c>
      <x:c r="J15601" s="11" t="n">
        <x:f>E15601*G15601</x:f>
        <x:v>1869</x:v>
      </x:c>
      <x:c r="K15601" s="11" t="n">
        <x:f>I15601-J15601</x:f>
        <x:v>983.8499999999999</x:v>
      </x:c>
      <x:c r="L15601" s="14" t="n">
        <x:f>K15601/I15601</x:f>
        <x:v>0.3448656606551343</x:v>
      </x:c>
    </x:row>
    <x:row r="15602" ht="22" customHeight="1">
      <x:c r="A15602" s="2" t="str">
        <x:v>ORD-15598</x:v>
      </x:c>
      <x:c r="B15602" s="2" t="str">
        <x:v>South</x:v>
      </x:c>
      <x:c r="C15602" s="2" t="str">
        <x:v>Dec</x:v>
      </x:c>
      <x:c r="D15602" s="2" t="str">
        <x:v>SKU-118</x:v>
      </x:c>
      <x:c r="E15602" s="15" t="n">
        <x:v>4</x:v>
      </x:c>
      <x:c r="F15602" s="11" t="n">
        <x:v>156</x:v>
      </x:c>
      <x:c r="G15602" s="11" t="n">
        <x:v>100</x:v>
      </x:c>
      <x:c r="H15602" s="11" t="n">
        <x:f>E15602*F15602</x:f>
        <x:v>624</x:v>
      </x:c>
      <x:c r="I15602" s="11" t="n">
        <x:f>H15602*(1-'Summary'!$B$5)</x:f>
        <x:v>592.8</x:v>
      </x:c>
      <x:c r="J15602" s="11" t="n">
        <x:f>E15602*G15602</x:f>
        <x:v>400</x:v>
      </x:c>
      <x:c r="K15602" s="11" t="n">
        <x:f>I15602-J15602</x:f>
        <x:v>192.79999999999995</x:v>
      </x:c>
      <x:c r="L15602" s="14" t="n">
        <x:f>K15602/I15602</x:f>
        <x:v>0.32523616734143046</x:v>
      </x:c>
    </x:row>
    <x:row r="15603" ht="22" customHeight="1">
      <x:c r="A15603" s="2" t="str">
        <x:v>ORD-15599</x:v>
      </x:c>
      <x:c r="B15603" s="2" t="str">
        <x:v>East</x:v>
      </x:c>
      <x:c r="C15603" s="2" t="str">
        <x:v>Dec</x:v>
      </x:c>
      <x:c r="D15603" s="2" t="str">
        <x:v>SKU-119</x:v>
      </x:c>
      <x:c r="E15603" s="15" t="n">
        <x:v>11</x:v>
      </x:c>
      <x:c r="F15603" s="11" t="n">
        <x:v>169</x:v>
      </x:c>
      <x:c r="G15603" s="11" t="n">
        <x:v>16</x:v>
      </x:c>
      <x:c r="H15603" s="11" t="n">
        <x:f>E15603*F15603</x:f>
        <x:v>1859</x:v>
      </x:c>
      <x:c r="I15603" s="11" t="n">
        <x:f>H15603*(1-'Summary'!$B$5)</x:f>
        <x:v>1766.05</x:v>
      </x:c>
      <x:c r="J15603" s="11" t="n">
        <x:f>E15603*G15603</x:f>
        <x:v>176</x:v>
      </x:c>
      <x:c r="K15603" s="11" t="n">
        <x:f>I15603-J15603</x:f>
        <x:v>1590.05</x:v>
      </x:c>
      <x:c r="L15603" s="14" t="n">
        <x:f>K15603/I15603</x:f>
        <x:v>0.9003425724073497</x:v>
      </x:c>
    </x:row>
    <x:row r="15604" ht="22" customHeight="1">
      <x:c r="A15604" s="2" t="str">
        <x:v>ORD-15600</x:v>
      </x:c>
      <x:c r="B15604" s="2" t="str">
        <x:v>West</x:v>
      </x:c>
      <x:c r="C15604" s="2" t="str">
        <x:v>Dec</x:v>
      </x:c>
      <x:c r="D15604" s="2" t="str">
        <x:v>SKU-120</x:v>
      </x:c>
      <x:c r="E15604" s="15" t="n">
        <x:v>18</x:v>
      </x:c>
      <x:c r="F15604" s="11" t="n">
        <x:v>182</x:v>
      </x:c>
      <x:c r="G15604" s="11" t="n">
        <x:v>27</x:v>
      </x:c>
      <x:c r="H15604" s="11" t="n">
        <x:f>E15604*F15604</x:f>
        <x:v>3276</x:v>
      </x:c>
      <x:c r="I15604" s="11" t="n">
        <x:f>H15604*(1-'Summary'!$B$5)</x:f>
        <x:v>3112.2</x:v>
      </x:c>
      <x:c r="J15604" s="11" t="n">
        <x:f>E15604*G15604</x:f>
        <x:v>486</x:v>
      </x:c>
      <x:c r="K15604" s="11" t="n">
        <x:f>I15604-J15604</x:f>
        <x:v>2626.2</x:v>
      </x:c>
      <x:c r="L15604" s="14" t="n">
        <x:f>K15604/I15604</x:f>
        <x:v>0.8438403701561596</x:v>
      </x:c>
    </x:row>
    <x:row r="15605" ht="22" customHeight="1">
      <x:c r="A15605" s="2" t="str">
        <x:v>ORD-15601</x:v>
      </x:c>
      <x:c r="B15605" s="2" t="str">
        <x:v>North</x:v>
      </x:c>
      <x:c r="C15605" s="2" t="str">
        <x:v>Jan</x:v>
      </x:c>
      <x:c r="D15605" s="2" t="str">
        <x:v>SKU-001</x:v>
      </x:c>
      <x:c r="E15605" s="15" t="n">
        <x:v>1</x:v>
      </x:c>
      <x:c r="F15605" s="11" t="n">
        <x:v>195</x:v>
      </x:c>
      <x:c r="G15605" s="11" t="n">
        <x:v>38</x:v>
      </x:c>
      <x:c r="H15605" s="11" t="n">
        <x:f>E15605*F15605</x:f>
        <x:v>195</x:v>
      </x:c>
      <x:c r="I15605" s="11" t="n">
        <x:f>H15605*(1-'Summary'!$B$5)</x:f>
        <x:v>185.25</x:v>
      </x:c>
      <x:c r="J15605" s="11" t="n">
        <x:f>E15605*G15605</x:f>
        <x:v>38</x:v>
      </x:c>
      <x:c r="K15605" s="11" t="n">
        <x:f>I15605-J15605</x:f>
        <x:v>147.25</x:v>
      </x:c>
      <x:c r="L15605" s="14" t="n">
        <x:f>K15605/I15605</x:f>
        <x:v>0.7948717948717948</x:v>
      </x:c>
    </x:row>
    <x:row r="15606" ht="22" customHeight="1">
      <x:c r="A15606" s="2" t="str">
        <x:v>ORD-15602</x:v>
      </x:c>
      <x:c r="B15606" s="2" t="str">
        <x:v>South</x:v>
      </x:c>
      <x:c r="C15606" s="2" t="str">
        <x:v>Jan</x:v>
      </x:c>
      <x:c r="D15606" s="2" t="str">
        <x:v>SKU-002</x:v>
      </x:c>
      <x:c r="E15606" s="15" t="n">
        <x:v>8</x:v>
      </x:c>
      <x:c r="F15606" s="11" t="n">
        <x:v>208</x:v>
      </x:c>
      <x:c r="G15606" s="11" t="n">
        <x:v>49</x:v>
      </x:c>
      <x:c r="H15606" s="11" t="n">
        <x:f>E15606*F15606</x:f>
        <x:v>1664</x:v>
      </x:c>
      <x:c r="I15606" s="11" t="n">
        <x:f>H15606*(1-'Summary'!$B$5)</x:f>
        <x:v>1580.8</x:v>
      </x:c>
      <x:c r="J15606" s="11" t="n">
        <x:f>E15606*G15606</x:f>
        <x:v>392</x:v>
      </x:c>
      <x:c r="K15606" s="11" t="n">
        <x:f>I15606-J15606</x:f>
        <x:v>1188.8</x:v>
      </x:c>
      <x:c r="L15606" s="14" t="n">
        <x:f>K15606/I15606</x:f>
        <x:v>0.7520242914979757</x:v>
      </x:c>
    </x:row>
    <x:row r="15607" ht="22" customHeight="1">
      <x:c r="A15607" s="2" t="str">
        <x:v>ORD-15603</x:v>
      </x:c>
      <x:c r="B15607" s="2" t="str">
        <x:v>East</x:v>
      </x:c>
      <x:c r="C15607" s="2" t="str">
        <x:v>Jan</x:v>
      </x:c>
      <x:c r="D15607" s="2" t="str">
        <x:v>SKU-003</x:v>
      </x:c>
      <x:c r="E15607" s="15" t="n">
        <x:v>15</x:v>
      </x:c>
      <x:c r="F15607" s="11" t="n">
        <x:v>221</x:v>
      </x:c>
      <x:c r="G15607" s="11" t="n">
        <x:v>60</x:v>
      </x:c>
      <x:c r="H15607" s="11" t="n">
        <x:f>E15607*F15607</x:f>
        <x:v>3315</x:v>
      </x:c>
      <x:c r="I15607" s="11" t="n">
        <x:f>H15607*(1-'Summary'!$B$5)</x:f>
        <x:v>3149.25</x:v>
      </x:c>
      <x:c r="J15607" s="11" t="n">
        <x:f>E15607*G15607</x:f>
        <x:v>900</x:v>
      </x:c>
      <x:c r="K15607" s="11" t="n">
        <x:f>I15607-J15607</x:f>
        <x:v>2249.25</x:v>
      </x:c>
      <x:c r="L15607" s="14" t="n">
        <x:f>K15607/I15607</x:f>
        <x:v>0.7142176708740177</x:v>
      </x:c>
    </x:row>
    <x:row r="15608" ht="22" customHeight="1">
      <x:c r="A15608" s="2" t="str">
        <x:v>ORD-15604</x:v>
      </x:c>
      <x:c r="B15608" s="2" t="str">
        <x:v>West</x:v>
      </x:c>
      <x:c r="C15608" s="2" t="str">
        <x:v>Jan</x:v>
      </x:c>
      <x:c r="D15608" s="2" t="str">
        <x:v>SKU-004</x:v>
      </x:c>
      <x:c r="E15608" s="15" t="n">
        <x:v>22</x:v>
      </x:c>
      <x:c r="F15608" s="11" t="n">
        <x:v>234</x:v>
      </x:c>
      <x:c r="G15608" s="11" t="n">
        <x:v>71</x:v>
      </x:c>
      <x:c r="H15608" s="11" t="n">
        <x:f>E15608*F15608</x:f>
        <x:v>5148</x:v>
      </x:c>
      <x:c r="I15608" s="11" t="n">
        <x:f>H15608*(1-'Summary'!$B$5)</x:f>
        <x:v>4890.599999999999</x:v>
      </x:c>
      <x:c r="J15608" s="11" t="n">
        <x:f>E15608*G15608</x:f>
        <x:v>1562</x:v>
      </x:c>
      <x:c r="K15608" s="11" t="n">
        <x:f>I15608-J15608</x:f>
        <x:v>3328.5999999999995</x:v>
      </x:c>
      <x:c r="L15608" s="14" t="n">
        <x:f>K15608/I15608</x:f>
        <x:v>0.6806117858749438</x:v>
      </x:c>
    </x:row>
    <x:row r="15609" ht="22" customHeight="1">
      <x:c r="A15609" s="2" t="str">
        <x:v>ORD-15605</x:v>
      </x:c>
      <x:c r="B15609" s="2" t="str">
        <x:v>North</x:v>
      </x:c>
      <x:c r="C15609" s="2" t="str">
        <x:v>Feb</x:v>
      </x:c>
      <x:c r="D15609" s="2" t="str">
        <x:v>SKU-005</x:v>
      </x:c>
      <x:c r="E15609" s="15" t="n">
        <x:v>5</x:v>
      </x:c>
      <x:c r="F15609" s="11" t="n">
        <x:v>27</x:v>
      </x:c>
      <x:c r="G15609" s="11" t="n">
        <x:v>82</x:v>
      </x:c>
      <x:c r="H15609" s="11" t="n">
        <x:f>E15609*F15609</x:f>
        <x:v>135</x:v>
      </x:c>
      <x:c r="I15609" s="11" t="n">
        <x:f>H15609*(1-'Summary'!$B$5)</x:f>
        <x:v>128.25</x:v>
      </x:c>
      <x:c r="J15609" s="11" t="n">
        <x:f>E15609*G15609</x:f>
        <x:v>410</x:v>
      </x:c>
      <x:c r="K15609" s="11" t="n">
        <x:f>I15609-J15609</x:f>
        <x:v>-281.75</x:v>
      </x:c>
      <x:c r="L15609" s="14" t="n">
        <x:f>K15609/I15609</x:f>
        <x:v>-2.1968810916179335</x:v>
      </x:c>
    </x:row>
    <x:row r="15610" ht="22" customHeight="1">
      <x:c r="A15610" s="2" t="str">
        <x:v>ORD-15606</x:v>
      </x:c>
      <x:c r="B15610" s="2" t="str">
        <x:v>South</x:v>
      </x:c>
      <x:c r="C15610" s="2" t="str">
        <x:v>Feb</x:v>
      </x:c>
      <x:c r="D15610" s="2" t="str">
        <x:v>SKU-006</x:v>
      </x:c>
      <x:c r="E15610" s="15" t="n">
        <x:v>12</x:v>
      </x:c>
      <x:c r="F15610" s="11" t="n">
        <x:v>40</x:v>
      </x:c>
      <x:c r="G15610" s="11" t="n">
        <x:v>93</x:v>
      </x:c>
      <x:c r="H15610" s="11" t="n">
        <x:f>E15610*F15610</x:f>
        <x:v>480</x:v>
      </x:c>
      <x:c r="I15610" s="11" t="n">
        <x:f>H15610*(1-'Summary'!$B$5)</x:f>
        <x:v>456</x:v>
      </x:c>
      <x:c r="J15610" s="11" t="n">
        <x:f>E15610*G15610</x:f>
        <x:v>1116</x:v>
      </x:c>
      <x:c r="K15610" s="11" t="n">
        <x:f>I15610-J15610</x:f>
        <x:v>-660</x:v>
      </x:c>
      <x:c r="L15610" s="14" t="n">
        <x:f>K15610/I15610</x:f>
        <x:v>-1.4473684210526316</x:v>
      </x:c>
    </x:row>
    <x:row r="15611" ht="22" customHeight="1">
      <x:c r="A15611" s="2" t="str">
        <x:v>ORD-15607</x:v>
      </x:c>
      <x:c r="B15611" s="2" t="str">
        <x:v>East</x:v>
      </x:c>
      <x:c r="C15611" s="2" t="str">
        <x:v>Feb</x:v>
      </x:c>
      <x:c r="D15611" s="2" t="str">
        <x:v>SKU-007</x:v>
      </x:c>
      <x:c r="E15611" s="15" t="n">
        <x:v>19</x:v>
      </x:c>
      <x:c r="F15611" s="11" t="n">
        <x:v>53</x:v>
      </x:c>
      <x:c r="G15611" s="11" t="n">
        <x:v>9</x:v>
      </x:c>
      <x:c r="H15611" s="11" t="n">
        <x:f>E15611*F15611</x:f>
        <x:v>1007</x:v>
      </x:c>
      <x:c r="I15611" s="11" t="n">
        <x:f>H15611*(1-'Summary'!$B$5)</x:f>
        <x:v>956.65</x:v>
      </x:c>
      <x:c r="J15611" s="11" t="n">
        <x:f>E15611*G15611</x:f>
        <x:v>171</x:v>
      </x:c>
      <x:c r="K15611" s="11" t="n">
        <x:f>I15611-J15611</x:f>
        <x:v>785.65</x:v>
      </x:c>
      <x:c r="L15611" s="14" t="n">
        <x:f>K15611/I15611</x:f>
        <x:v>0.8212512413108243</x:v>
      </x:c>
    </x:row>
    <x:row r="15612" ht="22" customHeight="1">
      <x:c r="A15612" s="2" t="str">
        <x:v>ORD-15608</x:v>
      </x:c>
      <x:c r="B15612" s="2" t="str">
        <x:v>West</x:v>
      </x:c>
      <x:c r="C15612" s="2" t="str">
        <x:v>Feb</x:v>
      </x:c>
      <x:c r="D15612" s="2" t="str">
        <x:v>SKU-008</x:v>
      </x:c>
      <x:c r="E15612" s="15" t="n">
        <x:v>2</x:v>
      </x:c>
      <x:c r="F15612" s="11" t="n">
        <x:v>66</x:v>
      </x:c>
      <x:c r="G15612" s="11" t="n">
        <x:v>20</x:v>
      </x:c>
      <x:c r="H15612" s="11" t="n">
        <x:f>E15612*F15612</x:f>
        <x:v>132</x:v>
      </x:c>
      <x:c r="I15612" s="11" t="n">
        <x:f>H15612*(1-'Summary'!$B$5)</x:f>
        <x:v>125.39999999999999</x:v>
      </x:c>
      <x:c r="J15612" s="11" t="n">
        <x:f>E15612*G15612</x:f>
        <x:v>40</x:v>
      </x:c>
      <x:c r="K15612" s="11" t="n">
        <x:f>I15612-J15612</x:f>
        <x:v>85.39999999999999</x:v>
      </x:c>
      <x:c r="L15612" s="14" t="n">
        <x:f>K15612/I15612</x:f>
        <x:v>0.6810207336523125</x:v>
      </x:c>
    </x:row>
    <x:row r="15613" ht="22" customHeight="1">
      <x:c r="A15613" s="2" t="str">
        <x:v>ORD-15609</x:v>
      </x:c>
      <x:c r="B15613" s="2" t="str">
        <x:v>North</x:v>
      </x:c>
      <x:c r="C15613" s="2" t="str">
        <x:v>Mar</x:v>
      </x:c>
      <x:c r="D15613" s="2" t="str">
        <x:v>SKU-009</x:v>
      </x:c>
      <x:c r="E15613" s="15" t="n">
        <x:v>9</x:v>
      </x:c>
      <x:c r="F15613" s="11" t="n">
        <x:v>79</x:v>
      </x:c>
      <x:c r="G15613" s="11" t="n">
        <x:v>31</x:v>
      </x:c>
      <x:c r="H15613" s="11" t="n">
        <x:f>E15613*F15613</x:f>
        <x:v>711</x:v>
      </x:c>
      <x:c r="I15613" s="11" t="n">
        <x:f>H15613*(1-'Summary'!$B$5)</x:f>
        <x:v>675.4499999999999</x:v>
      </x:c>
      <x:c r="J15613" s="11" t="n">
        <x:f>E15613*G15613</x:f>
        <x:v>279</x:v>
      </x:c>
      <x:c r="K15613" s="11" t="n">
        <x:f>I15613-J15613</x:f>
        <x:v>396.44999999999993</x:v>
      </x:c>
      <x:c r="L15613" s="14" t="n">
        <x:f>K15613/I15613</x:f>
        <x:v>0.586942038640906</x:v>
      </x:c>
    </x:row>
    <x:row r="15614" ht="22" customHeight="1">
      <x:c r="A15614" s="2" t="str">
        <x:v>ORD-15610</x:v>
      </x:c>
      <x:c r="B15614" s="2" t="str">
        <x:v>South</x:v>
      </x:c>
      <x:c r="C15614" s="2" t="str">
        <x:v>Mar</x:v>
      </x:c>
      <x:c r="D15614" s="2" t="str">
        <x:v>SKU-010</x:v>
      </x:c>
      <x:c r="E15614" s="15" t="n">
        <x:v>16</x:v>
      </x:c>
      <x:c r="F15614" s="11" t="n">
        <x:v>92</x:v>
      </x:c>
      <x:c r="G15614" s="11" t="n">
        <x:v>42</x:v>
      </x:c>
      <x:c r="H15614" s="11" t="n">
        <x:f>E15614*F15614</x:f>
        <x:v>1472</x:v>
      </x:c>
      <x:c r="I15614" s="11" t="n">
        <x:f>H15614*(1-'Summary'!$B$5)</x:f>
        <x:v>1398.3999999999999</x:v>
      </x:c>
      <x:c r="J15614" s="11" t="n">
        <x:f>E15614*G15614</x:f>
        <x:v>672</x:v>
      </x:c>
      <x:c r="K15614" s="11" t="n">
        <x:f>I15614-J15614</x:f>
        <x:v>726.3999999999999</x:v>
      </x:c>
      <x:c r="L15614" s="14" t="n">
        <x:f>K15614/I15614</x:f>
        <x:v>0.5194508009153318</x:v>
      </x:c>
    </x:row>
    <x:row r="15615" ht="22" customHeight="1">
      <x:c r="A15615" s="2" t="str">
        <x:v>ORD-15611</x:v>
      </x:c>
      <x:c r="B15615" s="2" t="str">
        <x:v>East</x:v>
      </x:c>
      <x:c r="C15615" s="2" t="str">
        <x:v>Mar</x:v>
      </x:c>
      <x:c r="D15615" s="2" t="str">
        <x:v>SKU-011</x:v>
      </x:c>
      <x:c r="E15615" s="15" t="n">
        <x:v>23</x:v>
      </x:c>
      <x:c r="F15615" s="11" t="n">
        <x:v>105</x:v>
      </x:c>
      <x:c r="G15615" s="11" t="n">
        <x:v>53</x:v>
      </x:c>
      <x:c r="H15615" s="11" t="n">
        <x:f>E15615*F15615</x:f>
        <x:v>2415</x:v>
      </x:c>
      <x:c r="I15615" s="11" t="n">
        <x:f>H15615*(1-'Summary'!$B$5)</x:f>
        <x:v>2294.25</x:v>
      </x:c>
      <x:c r="J15615" s="11" t="n">
        <x:f>E15615*G15615</x:f>
        <x:v>1219</x:v>
      </x:c>
      <x:c r="K15615" s="11" t="n">
        <x:f>I15615-J15615</x:f>
        <x:v>1075.25</x:v>
      </x:c>
      <x:c r="L15615" s="14" t="n">
        <x:f>K15615/I15615</x:f>
        <x:v>0.46867167919799496</x:v>
      </x:c>
    </x:row>
    <x:row r="15616" ht="22" customHeight="1">
      <x:c r="A15616" s="2" t="str">
        <x:v>ORD-15612</x:v>
      </x:c>
      <x:c r="B15616" s="2" t="str">
        <x:v>West</x:v>
      </x:c>
      <x:c r="C15616" s="2" t="str">
        <x:v>Mar</x:v>
      </x:c>
      <x:c r="D15616" s="2" t="str">
        <x:v>SKU-012</x:v>
      </x:c>
      <x:c r="E15616" s="15" t="n">
        <x:v>6</x:v>
      </x:c>
      <x:c r="F15616" s="11" t="n">
        <x:v>118</x:v>
      </x:c>
      <x:c r="G15616" s="11" t="n">
        <x:v>64</x:v>
      </x:c>
      <x:c r="H15616" s="11" t="n">
        <x:f>E15616*F15616</x:f>
        <x:v>708</x:v>
      </x:c>
      <x:c r="I15616" s="11" t="n">
        <x:f>H15616*(1-'Summary'!$B$5)</x:f>
        <x:v>672.6</x:v>
      </x:c>
      <x:c r="J15616" s="11" t="n">
        <x:f>E15616*G15616</x:f>
        <x:v>384</x:v>
      </x:c>
      <x:c r="K15616" s="11" t="n">
        <x:f>I15616-J15616</x:f>
        <x:v>288.6</x:v>
      </x:c>
      <x:c r="L15616" s="14" t="n">
        <x:f>K15616/I15616</x:f>
        <x:v>0.4290811775200714</x:v>
      </x:c>
    </x:row>
    <x:row r="15617" ht="22" customHeight="1">
      <x:c r="A15617" s="2" t="str">
        <x:v>ORD-15613</x:v>
      </x:c>
      <x:c r="B15617" s="2" t="str">
        <x:v>North</x:v>
      </x:c>
      <x:c r="C15617" s="2" t="str">
        <x:v>Apr</x:v>
      </x:c>
      <x:c r="D15617" s="2" t="str">
        <x:v>SKU-013</x:v>
      </x:c>
      <x:c r="E15617" s="15" t="n">
        <x:v>13</x:v>
      </x:c>
      <x:c r="F15617" s="11" t="n">
        <x:v>131</x:v>
      </x:c>
      <x:c r="G15617" s="11" t="n">
        <x:v>75</x:v>
      </x:c>
      <x:c r="H15617" s="11" t="n">
        <x:f>E15617*F15617</x:f>
        <x:v>1703</x:v>
      </x:c>
      <x:c r="I15617" s="11" t="n">
        <x:f>H15617*(1-'Summary'!$B$5)</x:f>
        <x:v>1617.85</x:v>
      </x:c>
      <x:c r="J15617" s="11" t="n">
        <x:f>E15617*G15617</x:f>
        <x:v>975</x:v>
      </x:c>
      <x:c r="K15617" s="11" t="n">
        <x:f>I15617-J15617</x:f>
        <x:v>642.8499999999999</x:v>
      </x:c>
      <x:c r="L15617" s="14" t="n">
        <x:f>K15617/I15617</x:f>
        <x:v>0.3973483326637203</x:v>
      </x:c>
    </x:row>
    <x:row r="15618" ht="22" customHeight="1">
      <x:c r="A15618" s="2" t="str">
        <x:v>ORD-15614</x:v>
      </x:c>
      <x:c r="B15618" s="2" t="str">
        <x:v>South</x:v>
      </x:c>
      <x:c r="C15618" s="2" t="str">
        <x:v>Apr</x:v>
      </x:c>
      <x:c r="D15618" s="2" t="str">
        <x:v>SKU-014</x:v>
      </x:c>
      <x:c r="E15618" s="15" t="n">
        <x:v>20</x:v>
      </x:c>
      <x:c r="F15618" s="11" t="n">
        <x:v>144</x:v>
      </x:c>
      <x:c r="G15618" s="11" t="n">
        <x:v>86</x:v>
      </x:c>
      <x:c r="H15618" s="11" t="n">
        <x:f>E15618*F15618</x:f>
        <x:v>2880</x:v>
      </x:c>
      <x:c r="I15618" s="11" t="n">
        <x:f>H15618*(1-'Summary'!$B$5)</x:f>
        <x:v>2736</x:v>
      </x:c>
      <x:c r="J15618" s="11" t="n">
        <x:f>E15618*G15618</x:f>
        <x:v>1720</x:v>
      </x:c>
      <x:c r="K15618" s="11" t="n">
        <x:f>I15618-J15618</x:f>
        <x:v>1016</x:v>
      </x:c>
      <x:c r="L15618" s="14" t="n">
        <x:f>K15618/I15618</x:f>
        <x:v>0.3713450292397661</x:v>
      </x:c>
    </x:row>
    <x:row r="15619" ht="22" customHeight="1">
      <x:c r="A15619" s="2" t="str">
        <x:v>ORD-15615</x:v>
      </x:c>
      <x:c r="B15619" s="2" t="str">
        <x:v>East</x:v>
      </x:c>
      <x:c r="C15619" s="2" t="str">
        <x:v>Apr</x:v>
      </x:c>
      <x:c r="D15619" s="2" t="str">
        <x:v>SKU-015</x:v>
      </x:c>
      <x:c r="E15619" s="15" t="n">
        <x:v>3</x:v>
      </x:c>
      <x:c r="F15619" s="11" t="n">
        <x:v>157</x:v>
      </x:c>
      <x:c r="G15619" s="11" t="n">
        <x:v>97</x:v>
      </x:c>
      <x:c r="H15619" s="11" t="n">
        <x:f>E15619*F15619</x:f>
        <x:v>471</x:v>
      </x:c>
      <x:c r="I15619" s="11" t="n">
        <x:f>H15619*(1-'Summary'!$B$5)</x:f>
        <x:v>447.45</x:v>
      </x:c>
      <x:c r="J15619" s="11" t="n">
        <x:f>E15619*G15619</x:f>
        <x:v>291</x:v>
      </x:c>
      <x:c r="K15619" s="11" t="n">
        <x:f>I15619-J15619</x:f>
        <x:v>156.45</x:v>
      </x:c>
      <x:c r="L15619" s="14" t="n">
        <x:f>K15619/I15619</x:f>
        <x:v>0.34964800536372775</x:v>
      </x:c>
    </x:row>
    <x:row r="15620" ht="22" customHeight="1">
      <x:c r="A15620" s="2" t="str">
        <x:v>ORD-15616</x:v>
      </x:c>
      <x:c r="B15620" s="2" t="str">
        <x:v>West</x:v>
      </x:c>
      <x:c r="C15620" s="2" t="str">
        <x:v>Apr</x:v>
      </x:c>
      <x:c r="D15620" s="2" t="str">
        <x:v>SKU-016</x:v>
      </x:c>
      <x:c r="E15620" s="15" t="n">
        <x:v>10</x:v>
      </x:c>
      <x:c r="F15620" s="11" t="n">
        <x:v>170</x:v>
      </x:c>
      <x:c r="G15620" s="11" t="n">
        <x:v>13</x:v>
      </x:c>
      <x:c r="H15620" s="11" t="n">
        <x:f>E15620*F15620</x:f>
        <x:v>1700</x:v>
      </x:c>
      <x:c r="I15620" s="11" t="n">
        <x:f>H15620*(1-'Summary'!$B$5)</x:f>
        <x:v>1615</x:v>
      </x:c>
      <x:c r="J15620" s="11" t="n">
        <x:f>E15620*G15620</x:f>
        <x:v>130</x:v>
      </x:c>
      <x:c r="K15620" s="11" t="n">
        <x:f>I15620-J15620</x:f>
        <x:v>1485</x:v>
      </x:c>
      <x:c r="L15620" s="14" t="n">
        <x:f>K15620/I15620</x:f>
        <x:v>0.9195046439628483</x:v>
      </x:c>
    </x:row>
    <x:row r="15621" ht="22" customHeight="1">
      <x:c r="A15621" s="2" t="str">
        <x:v>ORD-15617</x:v>
      </x:c>
      <x:c r="B15621" s="2" t="str">
        <x:v>North</x:v>
      </x:c>
      <x:c r="C15621" s="2" t="str">
        <x:v>May</x:v>
      </x:c>
      <x:c r="D15621" s="2" t="str">
        <x:v>SKU-017</x:v>
      </x:c>
      <x:c r="E15621" s="15" t="n">
        <x:v>17</x:v>
      </x:c>
      <x:c r="F15621" s="11" t="n">
        <x:v>183</x:v>
      </x:c>
      <x:c r="G15621" s="11" t="n">
        <x:v>24</x:v>
      </x:c>
      <x:c r="H15621" s="11" t="n">
        <x:f>E15621*F15621</x:f>
        <x:v>3111</x:v>
      </x:c>
      <x:c r="I15621" s="11" t="n">
        <x:f>H15621*(1-'Summary'!$B$5)</x:f>
        <x:v>2955.45</x:v>
      </x:c>
      <x:c r="J15621" s="11" t="n">
        <x:f>E15621*G15621</x:f>
        <x:v>408</x:v>
      </x:c>
      <x:c r="K15621" s="11" t="n">
        <x:f>I15621-J15621</x:f>
        <x:v>2547.45</x:v>
      </x:c>
      <x:c r="L15621" s="14" t="n">
        <x:f>K15621/I15621</x:f>
        <x:v>0.8619499568593615</x:v>
      </x:c>
    </x:row>
    <x:row r="15622" ht="22" customHeight="1">
      <x:c r="A15622" s="2" t="str">
        <x:v>ORD-15618</x:v>
      </x:c>
      <x:c r="B15622" s="2" t="str">
        <x:v>South</x:v>
      </x:c>
      <x:c r="C15622" s="2" t="str">
        <x:v>May</x:v>
      </x:c>
      <x:c r="D15622" s="2" t="str">
        <x:v>SKU-018</x:v>
      </x:c>
      <x:c r="E15622" s="15" t="n">
        <x:v>24</x:v>
      </x:c>
      <x:c r="F15622" s="11" t="n">
        <x:v>196</x:v>
      </x:c>
      <x:c r="G15622" s="11" t="n">
        <x:v>35</x:v>
      </x:c>
      <x:c r="H15622" s="11" t="n">
        <x:f>E15622*F15622</x:f>
        <x:v>4704</x:v>
      </x:c>
      <x:c r="I15622" s="11" t="n">
        <x:f>H15622*(1-'Summary'!$B$5)</x:f>
        <x:v>4468.8</x:v>
      </x:c>
      <x:c r="J15622" s="11" t="n">
        <x:f>E15622*G15622</x:f>
        <x:v>840</x:v>
      </x:c>
      <x:c r="K15622" s="11" t="n">
        <x:f>I15622-J15622</x:f>
        <x:v>3628.8</x:v>
      </x:c>
      <x:c r="L15622" s="14" t="n">
        <x:f>K15622/I15622</x:f>
        <x:v>0.8120300751879699</x:v>
      </x:c>
    </x:row>
    <x:row r="15623" ht="22" customHeight="1">
      <x:c r="A15623" s="2" t="str">
        <x:v>ORD-15619</x:v>
      </x:c>
      <x:c r="B15623" s="2" t="str">
        <x:v>East</x:v>
      </x:c>
      <x:c r="C15623" s="2" t="str">
        <x:v>May</x:v>
      </x:c>
      <x:c r="D15623" s="2" t="str">
        <x:v>SKU-019</x:v>
      </x:c>
      <x:c r="E15623" s="15" t="n">
        <x:v>7</x:v>
      </x:c>
      <x:c r="F15623" s="11" t="n">
        <x:v>209</x:v>
      </x:c>
      <x:c r="G15623" s="11" t="n">
        <x:v>46</x:v>
      </x:c>
      <x:c r="H15623" s="11" t="n">
        <x:f>E15623*F15623</x:f>
        <x:v>1463</x:v>
      </x:c>
      <x:c r="I15623" s="11" t="n">
        <x:f>H15623*(1-'Summary'!$B$5)</x:f>
        <x:v>1389.85</x:v>
      </x:c>
      <x:c r="J15623" s="11" t="n">
        <x:f>E15623*G15623</x:f>
        <x:v>322</x:v>
      </x:c>
      <x:c r="K15623" s="11" t="n">
        <x:f>I15623-J15623</x:f>
        <x:v>1067.85</x:v>
      </x:c>
      <x:c r="L15623" s="14" t="n">
        <x:f>K15623/I15623</x:f>
        <x:v>0.7683203223369428</x:v>
      </x:c>
    </x:row>
    <x:row r="15624" ht="22" customHeight="1">
      <x:c r="A15624" s="2" t="str">
        <x:v>ORD-15620</x:v>
      </x:c>
      <x:c r="B15624" s="2" t="str">
        <x:v>West</x:v>
      </x:c>
      <x:c r="C15624" s="2" t="str">
        <x:v>May</x:v>
      </x:c>
      <x:c r="D15624" s="2" t="str">
        <x:v>SKU-020</x:v>
      </x:c>
      <x:c r="E15624" s="15" t="n">
        <x:v>14</x:v>
      </x:c>
      <x:c r="F15624" s="11" t="n">
        <x:v>222</x:v>
      </x:c>
      <x:c r="G15624" s="11" t="n">
        <x:v>57</x:v>
      </x:c>
      <x:c r="H15624" s="11" t="n">
        <x:f>E15624*F15624</x:f>
        <x:v>3108</x:v>
      </x:c>
      <x:c r="I15624" s="11" t="n">
        <x:f>H15624*(1-'Summary'!$B$5)</x:f>
        <x:v>2952.6</x:v>
      </x:c>
      <x:c r="J15624" s="11" t="n">
        <x:f>E15624*G15624</x:f>
        <x:v>798</x:v>
      </x:c>
      <x:c r="K15624" s="11" t="n">
        <x:f>I15624-J15624</x:f>
        <x:v>2154.6</x:v>
      </x:c>
      <x:c r="L15624" s="14" t="n">
        <x:f>K15624/I15624</x:f>
        <x:v>0.7297297297297297</x:v>
      </x:c>
    </x:row>
    <x:row r="15625" ht="22" customHeight="1">
      <x:c r="A15625" s="2" t="str">
        <x:v>ORD-15621</x:v>
      </x:c>
      <x:c r="B15625" s="2" t="str">
        <x:v>North</x:v>
      </x:c>
      <x:c r="C15625" s="2" t="str">
        <x:v>Jun</x:v>
      </x:c>
      <x:c r="D15625" s="2" t="str">
        <x:v>SKU-021</x:v>
      </x:c>
      <x:c r="E15625" s="15" t="n">
        <x:v>21</x:v>
      </x:c>
      <x:c r="F15625" s="11" t="n">
        <x:v>15</x:v>
      </x:c>
      <x:c r="G15625" s="11" t="n">
        <x:v>68</x:v>
      </x:c>
      <x:c r="H15625" s="11" t="n">
        <x:f>E15625*F15625</x:f>
        <x:v>315</x:v>
      </x:c>
      <x:c r="I15625" s="11" t="n">
        <x:f>H15625*(1-'Summary'!$B$5)</x:f>
        <x:v>299.25</x:v>
      </x:c>
      <x:c r="J15625" s="11" t="n">
        <x:f>E15625*G15625</x:f>
        <x:v>1428</x:v>
      </x:c>
      <x:c r="K15625" s="11" t="n">
        <x:f>I15625-J15625</x:f>
        <x:v>-1128.75</x:v>
      </x:c>
      <x:c r="L15625" s="14" t="n">
        <x:f>K15625/I15625</x:f>
        <x:v>-3.7719298245614037</x:v>
      </x:c>
    </x:row>
    <x:row r="15626" ht="22" customHeight="1">
      <x:c r="A15626" s="2" t="str">
        <x:v>ORD-15622</x:v>
      </x:c>
      <x:c r="B15626" s="2" t="str">
        <x:v>South</x:v>
      </x:c>
      <x:c r="C15626" s="2" t="str">
        <x:v>Jun</x:v>
      </x:c>
      <x:c r="D15626" s="2" t="str">
        <x:v>SKU-022</x:v>
      </x:c>
      <x:c r="E15626" s="15" t="n">
        <x:v>4</x:v>
      </x:c>
      <x:c r="F15626" s="11" t="n">
        <x:v>28</x:v>
      </x:c>
      <x:c r="G15626" s="11" t="n">
        <x:v>79</x:v>
      </x:c>
      <x:c r="H15626" s="11" t="n">
        <x:f>E15626*F15626</x:f>
        <x:v>112</x:v>
      </x:c>
      <x:c r="I15626" s="11" t="n">
        <x:f>H15626*(1-'Summary'!$B$5)</x:f>
        <x:v>106.39999999999999</x:v>
      </x:c>
      <x:c r="J15626" s="11" t="n">
        <x:f>E15626*G15626</x:f>
        <x:v>316</x:v>
      </x:c>
      <x:c r="K15626" s="11" t="n">
        <x:f>I15626-J15626</x:f>
        <x:v>-209.60000000000002</x:v>
      </x:c>
      <x:c r="L15626" s="14" t="n">
        <x:f>K15626/I15626</x:f>
        <x:v>-1.9699248120300756</x:v>
      </x:c>
    </x:row>
    <x:row r="15627" ht="22" customHeight="1">
      <x:c r="A15627" s="2" t="str">
        <x:v>ORD-15623</x:v>
      </x:c>
      <x:c r="B15627" s="2" t="str">
        <x:v>East</x:v>
      </x:c>
      <x:c r="C15627" s="2" t="str">
        <x:v>Jun</x:v>
      </x:c>
      <x:c r="D15627" s="2" t="str">
        <x:v>SKU-023</x:v>
      </x:c>
      <x:c r="E15627" s="15" t="n">
        <x:v>11</x:v>
      </x:c>
      <x:c r="F15627" s="11" t="n">
        <x:v>41</x:v>
      </x:c>
      <x:c r="G15627" s="11" t="n">
        <x:v>90</x:v>
      </x:c>
      <x:c r="H15627" s="11" t="n">
        <x:f>E15627*F15627</x:f>
        <x:v>451</x:v>
      </x:c>
      <x:c r="I15627" s="11" t="n">
        <x:f>H15627*(1-'Summary'!$B$5)</x:f>
        <x:v>428.45</x:v>
      </x:c>
      <x:c r="J15627" s="11" t="n">
        <x:f>E15627*G15627</x:f>
        <x:v>990</x:v>
      </x:c>
      <x:c r="K15627" s="11" t="n">
        <x:f>I15627-J15627</x:f>
        <x:v>-561.55</x:v>
      </x:c>
      <x:c r="L15627" s="14" t="n">
        <x:f>K15627/I15627</x:f>
        <x:v>-1.3106546854942234</x:v>
      </x:c>
    </x:row>
    <x:row r="15628" ht="22" customHeight="1">
      <x:c r="A15628" s="2" t="str">
        <x:v>ORD-15624</x:v>
      </x:c>
      <x:c r="B15628" s="2" t="str">
        <x:v>West</x:v>
      </x:c>
      <x:c r="C15628" s="2" t="str">
        <x:v>Jun</x:v>
      </x:c>
      <x:c r="D15628" s="2" t="str">
        <x:v>SKU-024</x:v>
      </x:c>
      <x:c r="E15628" s="15" t="n">
        <x:v>18</x:v>
      </x:c>
      <x:c r="F15628" s="11" t="n">
        <x:v>54</x:v>
      </x:c>
      <x:c r="G15628" s="11" t="n">
        <x:v>101</x:v>
      </x:c>
      <x:c r="H15628" s="11" t="n">
        <x:f>E15628*F15628</x:f>
        <x:v>972</x:v>
      </x:c>
      <x:c r="I15628" s="11" t="n">
        <x:f>H15628*(1-'Summary'!$B$5)</x:f>
        <x:v>923.4</x:v>
      </x:c>
      <x:c r="J15628" s="11" t="n">
        <x:f>E15628*G15628</x:f>
        <x:v>1818</x:v>
      </x:c>
      <x:c r="K15628" s="11" t="n">
        <x:f>I15628-J15628</x:f>
        <x:v>-894.6</x:v>
      </x:c>
      <x:c r="L15628" s="14" t="n">
        <x:f>K15628/I15628</x:f>
        <x:v>-0.9688109161793372</x:v>
      </x:c>
    </x:row>
    <x:row r="15629" ht="22" customHeight="1">
      <x:c r="A15629" s="2" t="str">
        <x:v>ORD-15625</x:v>
      </x:c>
      <x:c r="B15629" s="2" t="str">
        <x:v>North</x:v>
      </x:c>
      <x:c r="C15629" s="2" t="str">
        <x:v>Jul</x:v>
      </x:c>
      <x:c r="D15629" s="2" t="str">
        <x:v>SKU-025</x:v>
      </x:c>
      <x:c r="E15629" s="15" t="n">
        <x:v>1</x:v>
      </x:c>
      <x:c r="F15629" s="11" t="n">
        <x:v>67</x:v>
      </x:c>
      <x:c r="G15629" s="11" t="n">
        <x:v>17</x:v>
      </x:c>
      <x:c r="H15629" s="11" t="n">
        <x:f>E15629*F15629</x:f>
        <x:v>67</x:v>
      </x:c>
      <x:c r="I15629" s="11" t="n">
        <x:f>H15629*(1-'Summary'!$B$5)</x:f>
        <x:v>63.65</x:v>
      </x:c>
      <x:c r="J15629" s="11" t="n">
        <x:f>E15629*G15629</x:f>
        <x:v>17</x:v>
      </x:c>
      <x:c r="K15629" s="11" t="n">
        <x:f>I15629-J15629</x:f>
        <x:v>46.65</x:v>
      </x:c>
      <x:c r="L15629" s="14" t="n">
        <x:f>K15629/I15629</x:f>
        <x:v>0.7329143754909662</x:v>
      </x:c>
    </x:row>
    <x:row r="15630" ht="22" customHeight="1">
      <x:c r="A15630" s="2" t="str">
        <x:v>ORD-15626</x:v>
      </x:c>
      <x:c r="B15630" s="2" t="str">
        <x:v>South</x:v>
      </x:c>
      <x:c r="C15630" s="2" t="str">
        <x:v>Jul</x:v>
      </x:c>
      <x:c r="D15630" s="2" t="str">
        <x:v>SKU-026</x:v>
      </x:c>
      <x:c r="E15630" s="15" t="n">
        <x:v>8</x:v>
      </x:c>
      <x:c r="F15630" s="11" t="n">
        <x:v>80</x:v>
      </x:c>
      <x:c r="G15630" s="11" t="n">
        <x:v>28</x:v>
      </x:c>
      <x:c r="H15630" s="11" t="n">
        <x:f>E15630*F15630</x:f>
        <x:v>640</x:v>
      </x:c>
      <x:c r="I15630" s="11" t="n">
        <x:f>H15630*(1-'Summary'!$B$5)</x:f>
        <x:v>608</x:v>
      </x:c>
      <x:c r="J15630" s="11" t="n">
        <x:f>E15630*G15630</x:f>
        <x:v>224</x:v>
      </x:c>
      <x:c r="K15630" s="11" t="n">
        <x:f>I15630-J15630</x:f>
        <x:v>384</x:v>
      </x:c>
      <x:c r="L15630" s="14" t="n">
        <x:f>K15630/I15630</x:f>
        <x:v>0.631578947368421</x:v>
      </x:c>
    </x:row>
    <x:row r="15631" ht="22" customHeight="1">
      <x:c r="A15631" s="2" t="str">
        <x:v>ORD-15627</x:v>
      </x:c>
      <x:c r="B15631" s="2" t="str">
        <x:v>East</x:v>
      </x:c>
      <x:c r="C15631" s="2" t="str">
        <x:v>Jul</x:v>
      </x:c>
      <x:c r="D15631" s="2" t="str">
        <x:v>SKU-027</x:v>
      </x:c>
      <x:c r="E15631" s="15" t="n">
        <x:v>15</x:v>
      </x:c>
      <x:c r="F15631" s="11" t="n">
        <x:v>93</x:v>
      </x:c>
      <x:c r="G15631" s="11" t="n">
        <x:v>39</x:v>
      </x:c>
      <x:c r="H15631" s="11" t="n">
        <x:f>E15631*F15631</x:f>
        <x:v>1395</x:v>
      </x:c>
      <x:c r="I15631" s="11" t="n">
        <x:f>H15631*(1-'Summary'!$B$5)</x:f>
        <x:v>1325.25</x:v>
      </x:c>
      <x:c r="J15631" s="11" t="n">
        <x:f>E15631*G15631</x:f>
        <x:v>585</x:v>
      </x:c>
      <x:c r="K15631" s="11" t="n">
        <x:f>I15631-J15631</x:f>
        <x:v>740.25</x:v>
      </x:c>
      <x:c r="L15631" s="14" t="n">
        <x:f>K15631/I15631</x:f>
        <x:v>0.5585738539898133</x:v>
      </x:c>
    </x:row>
    <x:row r="15632" ht="22" customHeight="1">
      <x:c r="A15632" s="2" t="str">
        <x:v>ORD-15628</x:v>
      </x:c>
      <x:c r="B15632" s="2" t="str">
        <x:v>West</x:v>
      </x:c>
      <x:c r="C15632" s="2" t="str">
        <x:v>Jul</x:v>
      </x:c>
      <x:c r="D15632" s="2" t="str">
        <x:v>SKU-028</x:v>
      </x:c>
      <x:c r="E15632" s="15" t="n">
        <x:v>22</x:v>
      </x:c>
      <x:c r="F15632" s="11" t="n">
        <x:v>106</x:v>
      </x:c>
      <x:c r="G15632" s="11" t="n">
        <x:v>50</x:v>
      </x:c>
      <x:c r="H15632" s="11" t="n">
        <x:f>E15632*F15632</x:f>
        <x:v>2332</x:v>
      </x:c>
      <x:c r="I15632" s="11" t="n">
        <x:f>H15632*(1-'Summary'!$B$5)</x:f>
        <x:v>2215.4</x:v>
      </x:c>
      <x:c r="J15632" s="11" t="n">
        <x:f>E15632*G15632</x:f>
        <x:v>1100</x:v>
      </x:c>
      <x:c r="K15632" s="11" t="n">
        <x:f>I15632-J15632</x:f>
        <x:v>1115.4</x:v>
      </x:c>
      <x:c r="L15632" s="14" t="n">
        <x:f>K15632/I15632</x:f>
        <x:v>0.5034756703078451</x:v>
      </x:c>
    </x:row>
    <x:row r="15633" ht="22" customHeight="1">
      <x:c r="A15633" s="2" t="str">
        <x:v>ORD-15629</x:v>
      </x:c>
      <x:c r="B15633" s="2" t="str">
        <x:v>North</x:v>
      </x:c>
      <x:c r="C15633" s="2" t="str">
        <x:v>Aug</x:v>
      </x:c>
      <x:c r="D15633" s="2" t="str">
        <x:v>SKU-029</x:v>
      </x:c>
      <x:c r="E15633" s="15" t="n">
        <x:v>5</x:v>
      </x:c>
      <x:c r="F15633" s="11" t="n">
        <x:v>119</x:v>
      </x:c>
      <x:c r="G15633" s="11" t="n">
        <x:v>61</x:v>
      </x:c>
      <x:c r="H15633" s="11" t="n">
        <x:f>E15633*F15633</x:f>
        <x:v>595</x:v>
      </x:c>
      <x:c r="I15633" s="11" t="n">
        <x:f>H15633*(1-'Summary'!$B$5)</x:f>
        <x:v>565.25</x:v>
      </x:c>
      <x:c r="J15633" s="11" t="n">
        <x:f>E15633*G15633</x:f>
        <x:v>305</x:v>
      </x:c>
      <x:c r="K15633" s="11" t="n">
        <x:f>I15633-J15633</x:f>
        <x:v>260.25</x:v>
      </x:c>
      <x:c r="L15633" s="14" t="n">
        <x:f>K15633/I15633</x:f>
        <x:v>0.46041574524546663</x:v>
      </x:c>
    </x:row>
    <x:row r="15634" ht="22" customHeight="1">
      <x:c r="A15634" s="2" t="str">
        <x:v>ORD-15630</x:v>
      </x:c>
      <x:c r="B15634" s="2" t="str">
        <x:v>South</x:v>
      </x:c>
      <x:c r="C15634" s="2" t="str">
        <x:v>Aug</x:v>
      </x:c>
      <x:c r="D15634" s="2" t="str">
        <x:v>SKU-030</x:v>
      </x:c>
      <x:c r="E15634" s="15" t="n">
        <x:v>12</x:v>
      </x:c>
      <x:c r="F15634" s="11" t="n">
        <x:v>132</x:v>
      </x:c>
      <x:c r="G15634" s="11" t="n">
        <x:v>72</x:v>
      </x:c>
      <x:c r="H15634" s="11" t="n">
        <x:f>E15634*F15634</x:f>
        <x:v>1584</x:v>
      </x:c>
      <x:c r="I15634" s="11" t="n">
        <x:f>H15634*(1-'Summary'!$B$5)</x:f>
        <x:v>1504.8</x:v>
      </x:c>
      <x:c r="J15634" s="11" t="n">
        <x:f>E15634*G15634</x:f>
        <x:v>864</x:v>
      </x:c>
      <x:c r="K15634" s="11" t="n">
        <x:f>I15634-J15634</x:f>
        <x:v>640.8</x:v>
      </x:c>
      <x:c r="L15634" s="14" t="n">
        <x:f>K15634/I15634</x:f>
        <x:v>0.4258373205741627</x:v>
      </x:c>
    </x:row>
    <x:row r="15635" ht="22" customHeight="1">
      <x:c r="A15635" s="2" t="str">
        <x:v>ORD-15631</x:v>
      </x:c>
      <x:c r="B15635" s="2" t="str">
        <x:v>East</x:v>
      </x:c>
      <x:c r="C15635" s="2" t="str">
        <x:v>Aug</x:v>
      </x:c>
      <x:c r="D15635" s="2" t="str">
        <x:v>SKU-031</x:v>
      </x:c>
      <x:c r="E15635" s="15" t="n">
        <x:v>19</x:v>
      </x:c>
      <x:c r="F15635" s="11" t="n">
        <x:v>145</x:v>
      </x:c>
      <x:c r="G15635" s="11" t="n">
        <x:v>83</x:v>
      </x:c>
      <x:c r="H15635" s="11" t="n">
        <x:f>E15635*F15635</x:f>
        <x:v>2755</x:v>
      </x:c>
      <x:c r="I15635" s="11" t="n">
        <x:f>H15635*(1-'Summary'!$B$5)</x:f>
        <x:v>2617.25</x:v>
      </x:c>
      <x:c r="J15635" s="11" t="n">
        <x:f>E15635*G15635</x:f>
        <x:v>1577</x:v>
      </x:c>
      <x:c r="K15635" s="11" t="n">
        <x:f>I15635-J15635</x:f>
        <x:v>1040.25</x:v>
      </x:c>
      <x:c r="L15635" s="14" t="n">
        <x:f>K15635/I15635</x:f>
        <x:v>0.397459165154265</x:v>
      </x:c>
    </x:row>
    <x:row r="15636" ht="22" customHeight="1">
      <x:c r="A15636" s="2" t="str">
        <x:v>ORD-15632</x:v>
      </x:c>
      <x:c r="B15636" s="2" t="str">
        <x:v>West</x:v>
      </x:c>
      <x:c r="C15636" s="2" t="str">
        <x:v>Aug</x:v>
      </x:c>
      <x:c r="D15636" s="2" t="str">
        <x:v>SKU-032</x:v>
      </x:c>
      <x:c r="E15636" s="15" t="n">
        <x:v>2</x:v>
      </x:c>
      <x:c r="F15636" s="11" t="n">
        <x:v>158</x:v>
      </x:c>
      <x:c r="G15636" s="11" t="n">
        <x:v>94</x:v>
      </x:c>
      <x:c r="H15636" s="11" t="n">
        <x:f>E15636*F15636</x:f>
        <x:v>316</x:v>
      </x:c>
      <x:c r="I15636" s="11" t="n">
        <x:f>H15636*(1-'Summary'!$B$5)</x:f>
        <x:v>300.2</x:v>
      </x:c>
      <x:c r="J15636" s="11" t="n">
        <x:f>E15636*G15636</x:f>
        <x:v>188</x:v>
      </x:c>
      <x:c r="K15636" s="11" t="n">
        <x:f>I15636-J15636</x:f>
        <x:v>112.19999999999999</x:v>
      </x:c>
      <x:c r="L15636" s="14" t="n">
        <x:f>K15636/I15636</x:f>
        <x:v>0.37375083277814786</x:v>
      </x:c>
    </x:row>
    <x:row r="15637" ht="22" customHeight="1">
      <x:c r="A15637" s="2" t="str">
        <x:v>ORD-15633</x:v>
      </x:c>
      <x:c r="B15637" s="2" t="str">
        <x:v>North</x:v>
      </x:c>
      <x:c r="C15637" s="2" t="str">
        <x:v>Sep</x:v>
      </x:c>
      <x:c r="D15637" s="2" t="str">
        <x:v>SKU-033</x:v>
      </x:c>
      <x:c r="E15637" s="15" t="n">
        <x:v>9</x:v>
      </x:c>
      <x:c r="F15637" s="11" t="n">
        <x:v>171</x:v>
      </x:c>
      <x:c r="G15637" s="11" t="n">
        <x:v>10</x:v>
      </x:c>
      <x:c r="H15637" s="11" t="n">
        <x:f>E15637*F15637</x:f>
        <x:v>1539</x:v>
      </x:c>
      <x:c r="I15637" s="11" t="n">
        <x:f>H15637*(1-'Summary'!$B$5)</x:f>
        <x:v>1462.05</x:v>
      </x:c>
      <x:c r="J15637" s="11" t="n">
        <x:f>E15637*G15637</x:f>
        <x:v>90</x:v>
      </x:c>
      <x:c r="K15637" s="11" t="n">
        <x:f>I15637-J15637</x:f>
        <x:v>1372.05</x:v>
      </x:c>
      <x:c r="L15637" s="14" t="n">
        <x:f>K15637/I15637</x:f>
        <x:v>0.9384425977223761</x:v>
      </x:c>
    </x:row>
    <x:row r="15638" ht="22" customHeight="1">
      <x:c r="A15638" s="2" t="str">
        <x:v>ORD-15634</x:v>
      </x:c>
      <x:c r="B15638" s="2" t="str">
        <x:v>South</x:v>
      </x:c>
      <x:c r="C15638" s="2" t="str">
        <x:v>Sep</x:v>
      </x:c>
      <x:c r="D15638" s="2" t="str">
        <x:v>SKU-034</x:v>
      </x:c>
      <x:c r="E15638" s="15" t="n">
        <x:v>16</x:v>
      </x:c>
      <x:c r="F15638" s="11" t="n">
        <x:v>184</x:v>
      </x:c>
      <x:c r="G15638" s="11" t="n">
        <x:v>21</x:v>
      </x:c>
      <x:c r="H15638" s="11" t="n">
        <x:f>E15638*F15638</x:f>
        <x:v>2944</x:v>
      </x:c>
      <x:c r="I15638" s="11" t="n">
        <x:f>H15638*(1-'Summary'!$B$5)</x:f>
        <x:v>2796.7999999999997</x:v>
      </x:c>
      <x:c r="J15638" s="11" t="n">
        <x:f>E15638*G15638</x:f>
        <x:v>336</x:v>
      </x:c>
      <x:c r="K15638" s="11" t="n">
        <x:f>I15638-J15638</x:f>
        <x:v>2460.7999999999997</x:v>
      </x:c>
      <x:c r="L15638" s="14" t="n">
        <x:f>K15638/I15638</x:f>
        <x:v>0.879862700228833</x:v>
      </x:c>
    </x:row>
    <x:row r="15639" ht="22" customHeight="1">
      <x:c r="A15639" s="2" t="str">
        <x:v>ORD-15635</x:v>
      </x:c>
      <x:c r="B15639" s="2" t="str">
        <x:v>East</x:v>
      </x:c>
      <x:c r="C15639" s="2" t="str">
        <x:v>Sep</x:v>
      </x:c>
      <x:c r="D15639" s="2" t="str">
        <x:v>SKU-035</x:v>
      </x:c>
      <x:c r="E15639" s="15" t="n">
        <x:v>23</x:v>
      </x:c>
      <x:c r="F15639" s="11" t="n">
        <x:v>197</x:v>
      </x:c>
      <x:c r="G15639" s="11" t="n">
        <x:v>32</x:v>
      </x:c>
      <x:c r="H15639" s="11" t="n">
        <x:f>E15639*F15639</x:f>
        <x:v>4531</x:v>
      </x:c>
      <x:c r="I15639" s="11" t="n">
        <x:f>H15639*(1-'Summary'!$B$5)</x:f>
        <x:v>4304.45</x:v>
      </x:c>
      <x:c r="J15639" s="11" t="n">
        <x:f>E15639*G15639</x:f>
        <x:v>736</x:v>
      </x:c>
      <x:c r="K15639" s="11" t="n">
        <x:f>I15639-J15639</x:f>
        <x:v>3568.45</x:v>
      </x:c>
      <x:c r="L15639" s="14" t="n">
        <x:f>K15639/I15639</x:f>
        <x:v>0.8290141597648945</x:v>
      </x:c>
    </x:row>
    <x:row r="15640" ht="22" customHeight="1">
      <x:c r="A15640" s="2" t="str">
        <x:v>ORD-15636</x:v>
      </x:c>
      <x:c r="B15640" s="2" t="str">
        <x:v>West</x:v>
      </x:c>
      <x:c r="C15640" s="2" t="str">
        <x:v>Sep</x:v>
      </x:c>
      <x:c r="D15640" s="2" t="str">
        <x:v>SKU-036</x:v>
      </x:c>
      <x:c r="E15640" s="15" t="n">
        <x:v>6</x:v>
      </x:c>
      <x:c r="F15640" s="11" t="n">
        <x:v>210</x:v>
      </x:c>
      <x:c r="G15640" s="11" t="n">
        <x:v>43</x:v>
      </x:c>
      <x:c r="H15640" s="11" t="n">
        <x:f>E15640*F15640</x:f>
        <x:v>1260</x:v>
      </x:c>
      <x:c r="I15640" s="11" t="n">
        <x:f>H15640*(1-'Summary'!$B$5)</x:f>
        <x:v>1197</x:v>
      </x:c>
      <x:c r="J15640" s="11" t="n">
        <x:f>E15640*G15640</x:f>
        <x:v>258</x:v>
      </x:c>
      <x:c r="K15640" s="11" t="n">
        <x:f>I15640-J15640</x:f>
        <x:v>939</x:v>
      </x:c>
      <x:c r="L15640" s="14" t="n">
        <x:f>K15640/I15640</x:f>
        <x:v>0.7844611528822055</x:v>
      </x:c>
    </x:row>
    <x:row r="15641" ht="22" customHeight="1">
      <x:c r="A15641" s="2" t="str">
        <x:v>ORD-15637</x:v>
      </x:c>
      <x:c r="B15641" s="2" t="str">
        <x:v>North</x:v>
      </x:c>
      <x:c r="C15641" s="2" t="str">
        <x:v>Oct</x:v>
      </x:c>
      <x:c r="D15641" s="2" t="str">
        <x:v>SKU-037</x:v>
      </x:c>
      <x:c r="E15641" s="15" t="n">
        <x:v>13</x:v>
      </x:c>
      <x:c r="F15641" s="11" t="n">
        <x:v>223</x:v>
      </x:c>
      <x:c r="G15641" s="11" t="n">
        <x:v>54</x:v>
      </x:c>
      <x:c r="H15641" s="11" t="n">
        <x:f>E15641*F15641</x:f>
        <x:v>2899</x:v>
      </x:c>
      <x:c r="I15641" s="11" t="n">
        <x:f>H15641*(1-'Summary'!$B$5)</x:f>
        <x:v>2754.0499999999997</x:v>
      </x:c>
      <x:c r="J15641" s="11" t="n">
        <x:f>E15641*G15641</x:f>
        <x:v>702</x:v>
      </x:c>
      <x:c r="K15641" s="11" t="n">
        <x:f>I15641-J15641</x:f>
        <x:v>2052.0499999999997</x:v>
      </x:c>
      <x:c r="L15641" s="14" t="n">
        <x:f>K15641/I15641</x:f>
        <x:v>0.7451026669813547</x:v>
      </x:c>
    </x:row>
    <x:row r="15642" ht="22" customHeight="1">
      <x:c r="A15642" s="2" t="str">
        <x:v>ORD-15638</x:v>
      </x:c>
      <x:c r="B15642" s="2" t="str">
        <x:v>South</x:v>
      </x:c>
      <x:c r="C15642" s="2" t="str">
        <x:v>Oct</x:v>
      </x:c>
      <x:c r="D15642" s="2" t="str">
        <x:v>SKU-038</x:v>
      </x:c>
      <x:c r="E15642" s="15" t="n">
        <x:v>20</x:v>
      </x:c>
      <x:c r="F15642" s="11" t="n">
        <x:v>16</x:v>
      </x:c>
      <x:c r="G15642" s="11" t="n">
        <x:v>65</x:v>
      </x:c>
      <x:c r="H15642" s="11" t="n">
        <x:f>E15642*F15642</x:f>
        <x:v>320</x:v>
      </x:c>
      <x:c r="I15642" s="11" t="n">
        <x:f>H15642*(1-'Summary'!$B$5)</x:f>
        <x:v>304</x:v>
      </x:c>
      <x:c r="J15642" s="11" t="n">
        <x:f>E15642*G15642</x:f>
        <x:v>1300</x:v>
      </x:c>
      <x:c r="K15642" s="11" t="n">
        <x:f>I15642-J15642</x:f>
        <x:v>-996</x:v>
      </x:c>
      <x:c r="L15642" s="14" t="n">
        <x:f>K15642/I15642</x:f>
        <x:v>-3.276315789473684</x:v>
      </x:c>
    </x:row>
    <x:row r="15643" ht="22" customHeight="1">
      <x:c r="A15643" s="2" t="str">
        <x:v>ORD-15639</x:v>
      </x:c>
      <x:c r="B15643" s="2" t="str">
        <x:v>East</x:v>
      </x:c>
      <x:c r="C15643" s="2" t="str">
        <x:v>Oct</x:v>
      </x:c>
      <x:c r="D15643" s="2" t="str">
        <x:v>SKU-039</x:v>
      </x:c>
      <x:c r="E15643" s="15" t="n">
        <x:v>3</x:v>
      </x:c>
      <x:c r="F15643" s="11" t="n">
        <x:v>29</x:v>
      </x:c>
      <x:c r="G15643" s="11" t="n">
        <x:v>76</x:v>
      </x:c>
      <x:c r="H15643" s="11" t="n">
        <x:f>E15643*F15643</x:f>
        <x:v>87</x:v>
      </x:c>
      <x:c r="I15643" s="11" t="n">
        <x:f>H15643*(1-'Summary'!$B$5)</x:f>
        <x:v>82.64999999999999</x:v>
      </x:c>
      <x:c r="J15643" s="11" t="n">
        <x:f>E15643*G15643</x:f>
        <x:v>228</x:v>
      </x:c>
      <x:c r="K15643" s="11" t="n">
        <x:f>I15643-J15643</x:f>
        <x:v>-145.35000000000002</x:v>
      </x:c>
      <x:c r="L15643" s="14" t="n">
        <x:f>K15643/I15643</x:f>
        <x:v>-1.7586206896551728</x:v>
      </x:c>
    </x:row>
    <x:row r="15644" ht="22" customHeight="1">
      <x:c r="A15644" s="2" t="str">
        <x:v>ORD-15640</x:v>
      </x:c>
      <x:c r="B15644" s="2" t="str">
        <x:v>West</x:v>
      </x:c>
      <x:c r="C15644" s="2" t="str">
        <x:v>Oct</x:v>
      </x:c>
      <x:c r="D15644" s="2" t="str">
        <x:v>SKU-040</x:v>
      </x:c>
      <x:c r="E15644" s="15" t="n">
        <x:v>10</x:v>
      </x:c>
      <x:c r="F15644" s="11" t="n">
        <x:v>42</x:v>
      </x:c>
      <x:c r="G15644" s="11" t="n">
        <x:v>87</x:v>
      </x:c>
      <x:c r="H15644" s="11" t="n">
        <x:f>E15644*F15644</x:f>
        <x:v>420</x:v>
      </x:c>
      <x:c r="I15644" s="11" t="n">
        <x:f>H15644*(1-'Summary'!$B$5)</x:f>
        <x:v>399</x:v>
      </x:c>
      <x:c r="J15644" s="11" t="n">
        <x:f>E15644*G15644</x:f>
        <x:v>870</x:v>
      </x:c>
      <x:c r="K15644" s="11" t="n">
        <x:f>I15644-J15644</x:f>
        <x:v>-471</x:v>
      </x:c>
      <x:c r="L15644" s="14" t="n">
        <x:f>K15644/I15644</x:f>
        <x:v>-1.1804511278195489</x:v>
      </x:c>
    </x:row>
    <x:row r="15645" ht="22" customHeight="1">
      <x:c r="A15645" s="2" t="str">
        <x:v>ORD-15641</x:v>
      </x:c>
      <x:c r="B15645" s="2" t="str">
        <x:v>North</x:v>
      </x:c>
      <x:c r="C15645" s="2" t="str">
        <x:v>Nov</x:v>
      </x:c>
      <x:c r="D15645" s="2" t="str">
        <x:v>SKU-041</x:v>
      </x:c>
      <x:c r="E15645" s="15" t="n">
        <x:v>17</x:v>
      </x:c>
      <x:c r="F15645" s="11" t="n">
        <x:v>55</x:v>
      </x:c>
      <x:c r="G15645" s="11" t="n">
        <x:v>98</x:v>
      </x:c>
      <x:c r="H15645" s="11" t="n">
        <x:f>E15645*F15645</x:f>
        <x:v>935</x:v>
      </x:c>
      <x:c r="I15645" s="11" t="n">
        <x:f>H15645*(1-'Summary'!$B$5)</x:f>
        <x:v>888.25</x:v>
      </x:c>
      <x:c r="J15645" s="11" t="n">
        <x:f>E15645*G15645</x:f>
        <x:v>1666</x:v>
      </x:c>
      <x:c r="K15645" s="11" t="n">
        <x:f>I15645-J15645</x:f>
        <x:v>-777.75</x:v>
      </x:c>
      <x:c r="L15645" s="14" t="n">
        <x:f>K15645/I15645</x:f>
        <x:v>-0.8755980861244019</x:v>
      </x:c>
    </x:row>
    <x:row r="15646" ht="22" customHeight="1">
      <x:c r="A15646" s="2" t="str">
        <x:v>ORD-15642</x:v>
      </x:c>
      <x:c r="B15646" s="2" t="str">
        <x:v>South</x:v>
      </x:c>
      <x:c r="C15646" s="2" t="str">
        <x:v>Nov</x:v>
      </x:c>
      <x:c r="D15646" s="2" t="str">
        <x:v>SKU-042</x:v>
      </x:c>
      <x:c r="E15646" s="15" t="n">
        <x:v>24</x:v>
      </x:c>
      <x:c r="F15646" s="11" t="n">
        <x:v>68</x:v>
      </x:c>
      <x:c r="G15646" s="11" t="n">
        <x:v>14</x:v>
      </x:c>
      <x:c r="H15646" s="11" t="n">
        <x:f>E15646*F15646</x:f>
        <x:v>1632</x:v>
      </x:c>
      <x:c r="I15646" s="11" t="n">
        <x:f>H15646*(1-'Summary'!$B$5)</x:f>
        <x:v>1550.3999999999999</x:v>
      </x:c>
      <x:c r="J15646" s="11" t="n">
        <x:f>E15646*G15646</x:f>
        <x:v>336</x:v>
      </x:c>
      <x:c r="K15646" s="11" t="n">
        <x:f>I15646-J15646</x:f>
        <x:v>1214.3999999999999</x:v>
      </x:c>
      <x:c r="L15646" s="14" t="n">
        <x:f>K15646/I15646</x:f>
        <x:v>0.78328173374613</x:v>
      </x:c>
    </x:row>
    <x:row r="15647" ht="22" customHeight="1">
      <x:c r="A15647" s="2" t="str">
        <x:v>ORD-15643</x:v>
      </x:c>
      <x:c r="B15647" s="2" t="str">
        <x:v>East</x:v>
      </x:c>
      <x:c r="C15647" s="2" t="str">
        <x:v>Nov</x:v>
      </x:c>
      <x:c r="D15647" s="2" t="str">
        <x:v>SKU-043</x:v>
      </x:c>
      <x:c r="E15647" s="15" t="n">
        <x:v>7</x:v>
      </x:c>
      <x:c r="F15647" s="11" t="n">
        <x:v>81</x:v>
      </x:c>
      <x:c r="G15647" s="11" t="n">
        <x:v>25</x:v>
      </x:c>
      <x:c r="H15647" s="11" t="n">
        <x:f>E15647*F15647</x:f>
        <x:v>567</x:v>
      </x:c>
      <x:c r="I15647" s="11" t="n">
        <x:f>H15647*(1-'Summary'!$B$5)</x:f>
        <x:v>538.65</x:v>
      </x:c>
      <x:c r="J15647" s="11" t="n">
        <x:f>E15647*G15647</x:f>
        <x:v>175</x:v>
      </x:c>
      <x:c r="K15647" s="11" t="n">
        <x:f>I15647-J15647</x:f>
        <x:v>363.65</x:v>
      </x:c>
      <x:c r="L15647" s="14" t="n">
        <x:f>K15647/I15647</x:f>
        <x:v>0.6751137102014295</x:v>
      </x:c>
    </x:row>
    <x:row r="15648" ht="22" customHeight="1">
      <x:c r="A15648" s="2" t="str">
        <x:v>ORD-15644</x:v>
      </x:c>
      <x:c r="B15648" s="2" t="str">
        <x:v>West</x:v>
      </x:c>
      <x:c r="C15648" s="2" t="str">
        <x:v>Nov</x:v>
      </x:c>
      <x:c r="D15648" s="2" t="str">
        <x:v>SKU-044</x:v>
      </x:c>
      <x:c r="E15648" s="15" t="n">
        <x:v>14</x:v>
      </x:c>
      <x:c r="F15648" s="11" t="n">
        <x:v>94</x:v>
      </x:c>
      <x:c r="G15648" s="11" t="n">
        <x:v>36</x:v>
      </x:c>
      <x:c r="H15648" s="11" t="n">
        <x:f>E15648*F15648</x:f>
        <x:v>1316</x:v>
      </x:c>
      <x:c r="I15648" s="11" t="n">
        <x:f>H15648*(1-'Summary'!$B$5)</x:f>
        <x:v>1250.2</x:v>
      </x:c>
      <x:c r="J15648" s="11" t="n">
        <x:f>E15648*G15648</x:f>
        <x:v>504</x:v>
      </x:c>
      <x:c r="K15648" s="11" t="n">
        <x:f>I15648-J15648</x:f>
        <x:v>746.2</x:v>
      </x:c>
      <x:c r="L15648" s="14" t="n">
        <x:f>K15648/I15648</x:f>
        <x:v>0.5968645016797313</x:v>
      </x:c>
    </x:row>
    <x:row r="15649" ht="22" customHeight="1">
      <x:c r="A15649" s="2" t="str">
        <x:v>ORD-15645</x:v>
      </x:c>
      <x:c r="B15649" s="2" t="str">
        <x:v>North</x:v>
      </x:c>
      <x:c r="C15649" s="2" t="str">
        <x:v>Dec</x:v>
      </x:c>
      <x:c r="D15649" s="2" t="str">
        <x:v>SKU-045</x:v>
      </x:c>
      <x:c r="E15649" s="15" t="n">
        <x:v>21</x:v>
      </x:c>
      <x:c r="F15649" s="11" t="n">
        <x:v>107</x:v>
      </x:c>
      <x:c r="G15649" s="11" t="n">
        <x:v>47</x:v>
      </x:c>
      <x:c r="H15649" s="11" t="n">
        <x:f>E15649*F15649</x:f>
        <x:v>2247</x:v>
      </x:c>
      <x:c r="I15649" s="11" t="n">
        <x:f>H15649*(1-'Summary'!$B$5)</x:f>
        <x:v>2134.65</x:v>
      </x:c>
      <x:c r="J15649" s="11" t="n">
        <x:f>E15649*G15649</x:f>
        <x:v>987</x:v>
      </x:c>
      <x:c r="K15649" s="11" t="n">
        <x:f>I15649-J15649</x:f>
        <x:v>1147.65</x:v>
      </x:c>
      <x:c r="L15649" s="14" t="n">
        <x:f>K15649/I15649</x:f>
        <x:v>0.5376291195277915</x:v>
      </x:c>
    </x:row>
    <x:row r="15650" ht="22" customHeight="1">
      <x:c r="A15650" s="2" t="str">
        <x:v>ORD-15646</x:v>
      </x:c>
      <x:c r="B15650" s="2" t="str">
        <x:v>South</x:v>
      </x:c>
      <x:c r="C15650" s="2" t="str">
        <x:v>Dec</x:v>
      </x:c>
      <x:c r="D15650" s="2" t="str">
        <x:v>SKU-046</x:v>
      </x:c>
      <x:c r="E15650" s="15" t="n">
        <x:v>4</x:v>
      </x:c>
      <x:c r="F15650" s="11" t="n">
        <x:v>120</x:v>
      </x:c>
      <x:c r="G15650" s="11" t="n">
        <x:v>58</x:v>
      </x:c>
      <x:c r="H15650" s="11" t="n">
        <x:f>E15650*F15650</x:f>
        <x:v>480</x:v>
      </x:c>
      <x:c r="I15650" s="11" t="n">
        <x:f>H15650*(1-'Summary'!$B$5)</x:f>
        <x:v>456</x:v>
      </x:c>
      <x:c r="J15650" s="11" t="n">
        <x:f>E15650*G15650</x:f>
        <x:v>232</x:v>
      </x:c>
      <x:c r="K15650" s="11" t="n">
        <x:f>I15650-J15650</x:f>
        <x:v>224</x:v>
      </x:c>
      <x:c r="L15650" s="14" t="n">
        <x:f>K15650/I15650</x:f>
        <x:v>0.49122807017543857</x:v>
      </x:c>
    </x:row>
    <x:row r="15651" ht="22" customHeight="1">
      <x:c r="A15651" s="2" t="str">
        <x:v>ORD-15647</x:v>
      </x:c>
      <x:c r="B15651" s="2" t="str">
        <x:v>East</x:v>
      </x:c>
      <x:c r="C15651" s="2" t="str">
        <x:v>Dec</x:v>
      </x:c>
      <x:c r="D15651" s="2" t="str">
        <x:v>SKU-047</x:v>
      </x:c>
      <x:c r="E15651" s="15" t="n">
        <x:v>11</x:v>
      </x:c>
      <x:c r="F15651" s="11" t="n">
        <x:v>133</x:v>
      </x:c>
      <x:c r="G15651" s="11" t="n">
        <x:v>69</x:v>
      </x:c>
      <x:c r="H15651" s="11" t="n">
        <x:f>E15651*F15651</x:f>
        <x:v>1463</x:v>
      </x:c>
      <x:c r="I15651" s="11" t="n">
        <x:f>H15651*(1-'Summary'!$B$5)</x:f>
        <x:v>1389.85</x:v>
      </x:c>
      <x:c r="J15651" s="11" t="n">
        <x:f>E15651*G15651</x:f>
        <x:v>759</x:v>
      </x:c>
      <x:c r="K15651" s="11" t="n">
        <x:f>I15651-J15651</x:f>
        <x:v>630.8499999999999</x:v>
      </x:c>
      <x:c r="L15651" s="14" t="n">
        <x:f>K15651/I15651</x:f>
        <x:v>0.4538979026513652</x:v>
      </x:c>
    </x:row>
    <x:row r="15652" ht="22" customHeight="1">
      <x:c r="A15652" s="2" t="str">
        <x:v>ORD-15648</x:v>
      </x:c>
      <x:c r="B15652" s="2" t="str">
        <x:v>West</x:v>
      </x:c>
      <x:c r="C15652" s="2" t="str">
        <x:v>Dec</x:v>
      </x:c>
      <x:c r="D15652" s="2" t="str">
        <x:v>SKU-048</x:v>
      </x:c>
      <x:c r="E15652" s="15" t="n">
        <x:v>18</x:v>
      </x:c>
      <x:c r="F15652" s="11" t="n">
        <x:v>146</x:v>
      </x:c>
      <x:c r="G15652" s="11" t="n">
        <x:v>80</x:v>
      </x:c>
      <x:c r="H15652" s="11" t="n">
        <x:f>E15652*F15652</x:f>
        <x:v>2628</x:v>
      </x:c>
      <x:c r="I15652" s="11" t="n">
        <x:f>H15652*(1-'Summary'!$B$5)</x:f>
        <x:v>2496.6</x:v>
      </x:c>
      <x:c r="J15652" s="11" t="n">
        <x:f>E15652*G15652</x:f>
        <x:v>1440</x:v>
      </x:c>
      <x:c r="K15652" s="11" t="n">
        <x:f>I15652-J15652</x:f>
        <x:v>1056.6</x:v>
      </x:c>
      <x:c r="L15652" s="14" t="n">
        <x:f>K15652/I15652</x:f>
        <x:v>0.42321557317952413</x:v>
      </x:c>
    </x:row>
    <x:row r="15653" ht="22" customHeight="1">
      <x:c r="A15653" s="2" t="str">
        <x:v>ORD-15649</x:v>
      </x:c>
      <x:c r="B15653" s="2" t="str">
        <x:v>North</x:v>
      </x:c>
      <x:c r="C15653" s="2" t="str">
        <x:v>Jan</x:v>
      </x:c>
      <x:c r="D15653" s="2" t="str">
        <x:v>SKU-049</x:v>
      </x:c>
      <x:c r="E15653" s="15" t="n">
        <x:v>1</x:v>
      </x:c>
      <x:c r="F15653" s="11" t="n">
        <x:v>159</x:v>
      </x:c>
      <x:c r="G15653" s="11" t="n">
        <x:v>91</x:v>
      </x:c>
      <x:c r="H15653" s="11" t="n">
        <x:f>E15653*F15653</x:f>
        <x:v>159</x:v>
      </x:c>
      <x:c r="I15653" s="11" t="n">
        <x:f>H15653*(1-'Summary'!$B$5)</x:f>
        <x:v>151.04999999999998</x:v>
      </x:c>
      <x:c r="J15653" s="11" t="n">
        <x:f>E15653*G15653</x:f>
        <x:v>91</x:v>
      </x:c>
      <x:c r="K15653" s="11" t="n">
        <x:f>I15653-J15653</x:f>
        <x:v>60.04999999999998</x:v>
      </x:c>
      <x:c r="L15653" s="14" t="n">
        <x:f>K15653/I15653</x:f>
        <x:v>0.3975504799735186</x:v>
      </x:c>
    </x:row>
    <x:row r="15654" ht="22" customHeight="1">
      <x:c r="A15654" s="2" t="str">
        <x:v>ORD-15650</x:v>
      </x:c>
      <x:c r="B15654" s="2" t="str">
        <x:v>South</x:v>
      </x:c>
      <x:c r="C15654" s="2" t="str">
        <x:v>Jan</x:v>
      </x:c>
      <x:c r="D15654" s="2" t="str">
        <x:v>SKU-050</x:v>
      </x:c>
      <x:c r="E15654" s="15" t="n">
        <x:v>8</x:v>
      </x:c>
      <x:c r="F15654" s="11" t="n">
        <x:v>172</x:v>
      </x:c>
      <x:c r="G15654" s="11" t="n">
        <x:v>102</x:v>
      </x:c>
      <x:c r="H15654" s="11" t="n">
        <x:f>E15654*F15654</x:f>
        <x:v>1376</x:v>
      </x:c>
      <x:c r="I15654" s="11" t="n">
        <x:f>H15654*(1-'Summary'!$B$5)</x:f>
        <x:v>1307.2</x:v>
      </x:c>
      <x:c r="J15654" s="11" t="n">
        <x:f>E15654*G15654</x:f>
        <x:v>816</x:v>
      </x:c>
      <x:c r="K15654" s="11" t="n">
        <x:f>I15654-J15654</x:f>
        <x:v>491.20000000000005</x:v>
      </x:c>
      <x:c r="L15654" s="14" t="n">
        <x:f>K15654/I15654</x:f>
        <x:v>0.37576499388004897</x:v>
      </x:c>
    </x:row>
    <x:row r="15655" ht="22" customHeight="1">
      <x:c r="A15655" s="2" t="str">
        <x:v>ORD-15651</x:v>
      </x:c>
      <x:c r="B15655" s="2" t="str">
        <x:v>East</x:v>
      </x:c>
      <x:c r="C15655" s="2" t="str">
        <x:v>Jan</x:v>
      </x:c>
      <x:c r="D15655" s="2" t="str">
        <x:v>SKU-051</x:v>
      </x:c>
      <x:c r="E15655" s="15" t="n">
        <x:v>15</x:v>
      </x:c>
      <x:c r="F15655" s="11" t="n">
        <x:v>185</x:v>
      </x:c>
      <x:c r="G15655" s="11" t="n">
        <x:v>18</x:v>
      </x:c>
      <x:c r="H15655" s="11" t="n">
        <x:f>E15655*F15655</x:f>
        <x:v>2775</x:v>
      </x:c>
      <x:c r="I15655" s="11" t="n">
        <x:f>H15655*(1-'Summary'!$B$5)</x:f>
        <x:v>2636.25</x:v>
      </x:c>
      <x:c r="J15655" s="11" t="n">
        <x:f>E15655*G15655</x:f>
        <x:v>270</x:v>
      </x:c>
      <x:c r="K15655" s="11" t="n">
        <x:f>I15655-J15655</x:f>
        <x:v>2366.25</x:v>
      </x:c>
      <x:c r="L15655" s="14" t="n">
        <x:f>K15655/I15655</x:f>
        <x:v>0.8975817923186344</x:v>
      </x:c>
    </x:row>
    <x:row r="15656" ht="22" customHeight="1">
      <x:c r="A15656" s="2" t="str">
        <x:v>ORD-15652</x:v>
      </x:c>
      <x:c r="B15656" s="2" t="str">
        <x:v>West</x:v>
      </x:c>
      <x:c r="C15656" s="2" t="str">
        <x:v>Jan</x:v>
      </x:c>
      <x:c r="D15656" s="2" t="str">
        <x:v>SKU-052</x:v>
      </x:c>
      <x:c r="E15656" s="15" t="n">
        <x:v>22</x:v>
      </x:c>
      <x:c r="F15656" s="11" t="n">
        <x:v>198</x:v>
      </x:c>
      <x:c r="G15656" s="11" t="n">
        <x:v>29</x:v>
      </x:c>
      <x:c r="H15656" s="11" t="n">
        <x:f>E15656*F15656</x:f>
        <x:v>4356</x:v>
      </x:c>
      <x:c r="I15656" s="11" t="n">
        <x:f>H15656*(1-'Summary'!$B$5)</x:f>
        <x:v>4138.2</x:v>
      </x:c>
      <x:c r="J15656" s="11" t="n">
        <x:f>E15656*G15656</x:f>
        <x:v>638</x:v>
      </x:c>
      <x:c r="K15656" s="11" t="n">
        <x:f>I15656-J15656</x:f>
        <x:v>3500.2</x:v>
      </x:c>
      <x:c r="L15656" s="14" t="n">
        <x:f>K15656/I15656</x:f>
        <x:v>0.845826687931951</x:v>
      </x:c>
    </x:row>
    <x:row r="15657" ht="22" customHeight="1">
      <x:c r="A15657" s="2" t="str">
        <x:v>ORD-15653</x:v>
      </x:c>
      <x:c r="B15657" s="2" t="str">
        <x:v>North</x:v>
      </x:c>
      <x:c r="C15657" s="2" t="str">
        <x:v>Feb</x:v>
      </x:c>
      <x:c r="D15657" s="2" t="str">
        <x:v>SKU-053</x:v>
      </x:c>
      <x:c r="E15657" s="15" t="n">
        <x:v>5</x:v>
      </x:c>
      <x:c r="F15657" s="11" t="n">
        <x:v>211</x:v>
      </x:c>
      <x:c r="G15657" s="11" t="n">
        <x:v>40</x:v>
      </x:c>
      <x:c r="H15657" s="11" t="n">
        <x:f>E15657*F15657</x:f>
        <x:v>1055</x:v>
      </x:c>
      <x:c r="I15657" s="11" t="n">
        <x:f>H15657*(1-'Summary'!$B$5)</x:f>
        <x:v>1002.25</x:v>
      </x:c>
      <x:c r="J15657" s="11" t="n">
        <x:f>E15657*G15657</x:f>
        <x:v>200</x:v>
      </x:c>
      <x:c r="K15657" s="11" t="n">
        <x:f>I15657-J15657</x:f>
        <x:v>802.25</x:v>
      </x:c>
      <x:c r="L15657" s="14" t="n">
        <x:f>K15657/I15657</x:f>
        <x:v>0.8004489897730107</x:v>
      </x:c>
    </x:row>
    <x:row r="15658" ht="22" customHeight="1">
      <x:c r="A15658" s="2" t="str">
        <x:v>ORD-15654</x:v>
      </x:c>
      <x:c r="B15658" s="2" t="str">
        <x:v>South</x:v>
      </x:c>
      <x:c r="C15658" s="2" t="str">
        <x:v>Feb</x:v>
      </x:c>
      <x:c r="D15658" s="2" t="str">
        <x:v>SKU-054</x:v>
      </x:c>
      <x:c r="E15658" s="15" t="n">
        <x:v>12</x:v>
      </x:c>
      <x:c r="F15658" s="11" t="n">
        <x:v>224</x:v>
      </x:c>
      <x:c r="G15658" s="11" t="n">
        <x:v>51</x:v>
      </x:c>
      <x:c r="H15658" s="11" t="n">
        <x:f>E15658*F15658</x:f>
        <x:v>2688</x:v>
      </x:c>
      <x:c r="I15658" s="11" t="n">
        <x:f>H15658*(1-'Summary'!$B$5)</x:f>
        <x:v>2553.6</x:v>
      </x:c>
      <x:c r="J15658" s="11" t="n">
        <x:f>E15658*G15658</x:f>
        <x:v>612</x:v>
      </x:c>
      <x:c r="K15658" s="11" t="n">
        <x:f>I15658-J15658</x:f>
        <x:v>1941.6</x:v>
      </x:c>
      <x:c r="L15658" s="14" t="n">
        <x:f>K15658/I15658</x:f>
        <x:v>0.7603383458646616</x:v>
      </x:c>
    </x:row>
    <x:row r="15659" ht="22" customHeight="1">
      <x:c r="A15659" s="2" t="str">
        <x:v>ORD-15655</x:v>
      </x:c>
      <x:c r="B15659" s="2" t="str">
        <x:v>East</x:v>
      </x:c>
      <x:c r="C15659" s="2" t="str">
        <x:v>Feb</x:v>
      </x:c>
      <x:c r="D15659" s="2" t="str">
        <x:v>SKU-055</x:v>
      </x:c>
      <x:c r="E15659" s="15" t="n">
        <x:v>19</x:v>
      </x:c>
      <x:c r="F15659" s="11" t="n">
        <x:v>17</x:v>
      </x:c>
      <x:c r="G15659" s="11" t="n">
        <x:v>62</x:v>
      </x:c>
      <x:c r="H15659" s="11" t="n">
        <x:f>E15659*F15659</x:f>
        <x:v>323</x:v>
      </x:c>
      <x:c r="I15659" s="11" t="n">
        <x:f>H15659*(1-'Summary'!$B$5)</x:f>
        <x:v>306.84999999999997</x:v>
      </x:c>
      <x:c r="J15659" s="11" t="n">
        <x:f>E15659*G15659</x:f>
        <x:v>1178</x:v>
      </x:c>
      <x:c r="K15659" s="11" t="n">
        <x:f>I15659-J15659</x:f>
        <x:v>-871.1500000000001</x:v>
      </x:c>
      <x:c r="L15659" s="14" t="n">
        <x:f>K15659/I15659</x:f>
        <x:v>-2.8390092879256974</x:v>
      </x:c>
    </x:row>
    <x:row r="15660" ht="22" customHeight="1">
      <x:c r="A15660" s="2" t="str">
        <x:v>ORD-15656</x:v>
      </x:c>
      <x:c r="B15660" s="2" t="str">
        <x:v>West</x:v>
      </x:c>
      <x:c r="C15660" s="2" t="str">
        <x:v>Feb</x:v>
      </x:c>
      <x:c r="D15660" s="2" t="str">
        <x:v>SKU-056</x:v>
      </x:c>
      <x:c r="E15660" s="15" t="n">
        <x:v>2</x:v>
      </x:c>
      <x:c r="F15660" s="11" t="n">
        <x:v>30</x:v>
      </x:c>
      <x:c r="G15660" s="11" t="n">
        <x:v>73</x:v>
      </x:c>
      <x:c r="H15660" s="11" t="n">
        <x:f>E15660*F15660</x:f>
        <x:v>60</x:v>
      </x:c>
      <x:c r="I15660" s="11" t="n">
        <x:f>H15660*(1-'Summary'!$B$5)</x:f>
        <x:v>57</x:v>
      </x:c>
      <x:c r="J15660" s="11" t="n">
        <x:f>E15660*G15660</x:f>
        <x:v>146</x:v>
      </x:c>
      <x:c r="K15660" s="11" t="n">
        <x:f>I15660-J15660</x:f>
        <x:v>-89</x:v>
      </x:c>
      <x:c r="L15660" s="14" t="n">
        <x:f>K15660/I15660</x:f>
        <x:v>-1.5614035087719298</x:v>
      </x:c>
    </x:row>
    <x:row r="15661" ht="22" customHeight="1">
      <x:c r="A15661" s="2" t="str">
        <x:v>ORD-15657</x:v>
      </x:c>
      <x:c r="B15661" s="2" t="str">
        <x:v>North</x:v>
      </x:c>
      <x:c r="C15661" s="2" t="str">
        <x:v>Mar</x:v>
      </x:c>
      <x:c r="D15661" s="2" t="str">
        <x:v>SKU-057</x:v>
      </x:c>
      <x:c r="E15661" s="15" t="n">
        <x:v>9</x:v>
      </x:c>
      <x:c r="F15661" s="11" t="n">
        <x:v>43</x:v>
      </x:c>
      <x:c r="G15661" s="11" t="n">
        <x:v>84</x:v>
      </x:c>
      <x:c r="H15661" s="11" t="n">
        <x:f>E15661*F15661</x:f>
        <x:v>387</x:v>
      </x:c>
      <x:c r="I15661" s="11" t="n">
        <x:f>H15661*(1-'Summary'!$B$5)</x:f>
        <x:v>367.65</x:v>
      </x:c>
      <x:c r="J15661" s="11" t="n">
        <x:f>E15661*G15661</x:f>
        <x:v>756</x:v>
      </x:c>
      <x:c r="K15661" s="11" t="n">
        <x:f>I15661-J15661</x:f>
        <x:v>-388.35</x:v>
      </x:c>
      <x:c r="L15661" s="14" t="n">
        <x:f>K15661/I15661</x:f>
        <x:v>-1.0563035495716036</x:v>
      </x:c>
    </x:row>
    <x:row r="15662" ht="22" customHeight="1">
      <x:c r="A15662" s="2" t="str">
        <x:v>ORD-15658</x:v>
      </x:c>
      <x:c r="B15662" s="2" t="str">
        <x:v>South</x:v>
      </x:c>
      <x:c r="C15662" s="2" t="str">
        <x:v>Mar</x:v>
      </x:c>
      <x:c r="D15662" s="2" t="str">
        <x:v>SKU-058</x:v>
      </x:c>
      <x:c r="E15662" s="15" t="n">
        <x:v>16</x:v>
      </x:c>
      <x:c r="F15662" s="11" t="n">
        <x:v>56</x:v>
      </x:c>
      <x:c r="G15662" s="11" t="n">
        <x:v>95</x:v>
      </x:c>
      <x:c r="H15662" s="11" t="n">
        <x:f>E15662*F15662</x:f>
        <x:v>896</x:v>
      </x:c>
      <x:c r="I15662" s="11" t="n">
        <x:f>H15662*(1-'Summary'!$B$5)</x:f>
        <x:v>851.1999999999999</x:v>
      </x:c>
      <x:c r="J15662" s="11" t="n">
        <x:f>E15662*G15662</x:f>
        <x:v>1520</x:v>
      </x:c>
      <x:c r="K15662" s="11" t="n">
        <x:f>I15662-J15662</x:f>
        <x:v>-668.8000000000001</x:v>
      </x:c>
      <x:c r="L15662" s="14" t="n">
        <x:f>K15662/I15662</x:f>
        <x:v>-0.7857142857142858</x:v>
      </x:c>
    </x:row>
    <x:row r="15663" ht="22" customHeight="1">
      <x:c r="A15663" s="2" t="str">
        <x:v>ORD-15659</x:v>
      </x:c>
      <x:c r="B15663" s="2" t="str">
        <x:v>East</x:v>
      </x:c>
      <x:c r="C15663" s="2" t="str">
        <x:v>Mar</x:v>
      </x:c>
      <x:c r="D15663" s="2" t="str">
        <x:v>SKU-059</x:v>
      </x:c>
      <x:c r="E15663" s="15" t="n">
        <x:v>23</x:v>
      </x:c>
      <x:c r="F15663" s="11" t="n">
        <x:v>69</x:v>
      </x:c>
      <x:c r="G15663" s="11" t="n">
        <x:v>11</x:v>
      </x:c>
      <x:c r="H15663" s="11" t="n">
        <x:f>E15663*F15663</x:f>
        <x:v>1587</x:v>
      </x:c>
      <x:c r="I15663" s="11" t="n">
        <x:f>H15663*(1-'Summary'!$B$5)</x:f>
        <x:v>1507.6499999999999</x:v>
      </x:c>
      <x:c r="J15663" s="11" t="n">
        <x:f>E15663*G15663</x:f>
        <x:v>253</x:v>
      </x:c>
      <x:c r="K15663" s="11" t="n">
        <x:f>I15663-J15663</x:f>
        <x:v>1254.6499999999999</x:v>
      </x:c>
      <x:c r="L15663" s="14" t="n">
        <x:f>K15663/I15663</x:f>
        <x:v>0.8321891685736079</x:v>
      </x:c>
    </x:row>
    <x:row r="15664" ht="22" customHeight="1">
      <x:c r="A15664" s="2" t="str">
        <x:v>ORD-15660</x:v>
      </x:c>
      <x:c r="B15664" s="2" t="str">
        <x:v>West</x:v>
      </x:c>
      <x:c r="C15664" s="2" t="str">
        <x:v>Mar</x:v>
      </x:c>
      <x:c r="D15664" s="2" t="str">
        <x:v>SKU-060</x:v>
      </x:c>
      <x:c r="E15664" s="15" t="n">
        <x:v>6</x:v>
      </x:c>
      <x:c r="F15664" s="11" t="n">
        <x:v>82</x:v>
      </x:c>
      <x:c r="G15664" s="11" t="n">
        <x:v>22</x:v>
      </x:c>
      <x:c r="H15664" s="11" t="n">
        <x:f>E15664*F15664</x:f>
        <x:v>492</x:v>
      </x:c>
      <x:c r="I15664" s="11" t="n">
        <x:f>H15664*(1-'Summary'!$B$5)</x:f>
        <x:v>467.4</x:v>
      </x:c>
      <x:c r="J15664" s="11" t="n">
        <x:f>E15664*G15664</x:f>
        <x:v>132</x:v>
      </x:c>
      <x:c r="K15664" s="11" t="n">
        <x:f>I15664-J15664</x:f>
        <x:v>335.4</x:v>
      </x:c>
      <x:c r="L15664" s="14" t="n">
        <x:f>K15664/I15664</x:f>
        <x:v>0.7175866495507061</x:v>
      </x:c>
    </x:row>
    <x:row r="15665" ht="22" customHeight="1">
      <x:c r="A15665" s="2" t="str">
        <x:v>ORD-15661</x:v>
      </x:c>
      <x:c r="B15665" s="2" t="str">
        <x:v>North</x:v>
      </x:c>
      <x:c r="C15665" s="2" t="str">
        <x:v>Apr</x:v>
      </x:c>
      <x:c r="D15665" s="2" t="str">
        <x:v>SKU-061</x:v>
      </x:c>
      <x:c r="E15665" s="15" t="n">
        <x:v>13</x:v>
      </x:c>
      <x:c r="F15665" s="11" t="n">
        <x:v>95</x:v>
      </x:c>
      <x:c r="G15665" s="11" t="n">
        <x:v>33</x:v>
      </x:c>
      <x:c r="H15665" s="11" t="n">
        <x:f>E15665*F15665</x:f>
        <x:v>1235</x:v>
      </x:c>
      <x:c r="I15665" s="11" t="n">
        <x:f>H15665*(1-'Summary'!$B$5)</x:f>
        <x:v>1173.25</x:v>
      </x:c>
      <x:c r="J15665" s="11" t="n">
        <x:f>E15665*G15665</x:f>
        <x:v>429</x:v>
      </x:c>
      <x:c r="K15665" s="11" t="n">
        <x:f>I15665-J15665</x:f>
        <x:v>744.25</x:v>
      </x:c>
      <x:c r="L15665" s="14" t="n">
        <x:f>K15665/I15665</x:f>
        <x:v>0.6343490304709142</x:v>
      </x:c>
    </x:row>
    <x:row r="15666" ht="22" customHeight="1">
      <x:c r="A15666" s="2" t="str">
        <x:v>ORD-15662</x:v>
      </x:c>
      <x:c r="B15666" s="2" t="str">
        <x:v>South</x:v>
      </x:c>
      <x:c r="C15666" s="2" t="str">
        <x:v>Apr</x:v>
      </x:c>
      <x:c r="D15666" s="2" t="str">
        <x:v>SKU-062</x:v>
      </x:c>
      <x:c r="E15666" s="15" t="n">
        <x:v>20</x:v>
      </x:c>
      <x:c r="F15666" s="11" t="n">
        <x:v>108</x:v>
      </x:c>
      <x:c r="G15666" s="11" t="n">
        <x:v>44</x:v>
      </x:c>
      <x:c r="H15666" s="11" t="n">
        <x:f>E15666*F15666</x:f>
        <x:v>2160</x:v>
      </x:c>
      <x:c r="I15666" s="11" t="n">
        <x:f>H15666*(1-'Summary'!$B$5)</x:f>
        <x:v>2052</x:v>
      </x:c>
      <x:c r="J15666" s="11" t="n">
        <x:f>E15666*G15666</x:f>
        <x:v>880</x:v>
      </x:c>
      <x:c r="K15666" s="11" t="n">
        <x:f>I15666-J15666</x:f>
        <x:v>1172</x:v>
      </x:c>
      <x:c r="L15666" s="14" t="n">
        <x:f>K15666/I15666</x:f>
        <x:v>0.571150097465887</x:v>
      </x:c>
    </x:row>
    <x:row r="15667" ht="22" customHeight="1">
      <x:c r="A15667" s="2" t="str">
        <x:v>ORD-15663</x:v>
      </x:c>
      <x:c r="B15667" s="2" t="str">
        <x:v>East</x:v>
      </x:c>
      <x:c r="C15667" s="2" t="str">
        <x:v>Apr</x:v>
      </x:c>
      <x:c r="D15667" s="2" t="str">
        <x:v>SKU-063</x:v>
      </x:c>
      <x:c r="E15667" s="15" t="n">
        <x:v>3</x:v>
      </x:c>
      <x:c r="F15667" s="11" t="n">
        <x:v>121</x:v>
      </x:c>
      <x:c r="G15667" s="11" t="n">
        <x:v>55</x:v>
      </x:c>
      <x:c r="H15667" s="11" t="n">
        <x:f>E15667*F15667</x:f>
        <x:v>363</x:v>
      </x:c>
      <x:c r="I15667" s="11" t="n">
        <x:f>H15667*(1-'Summary'!$B$5)</x:f>
        <x:v>344.84999999999997</x:v>
      </x:c>
      <x:c r="J15667" s="11" t="n">
        <x:f>E15667*G15667</x:f>
        <x:v>165</x:v>
      </x:c>
      <x:c r="K15667" s="11" t="n">
        <x:f>I15667-J15667</x:f>
        <x:v>179.84999999999997</x:v>
      </x:c>
      <x:c r="L15667" s="14" t="n">
        <x:f>K15667/I15667</x:f>
        <x:v>0.5215311004784688</x:v>
      </x:c>
    </x:row>
    <x:row r="15668" ht="22" customHeight="1">
      <x:c r="A15668" s="2" t="str">
        <x:v>ORD-15664</x:v>
      </x:c>
      <x:c r="B15668" s="2" t="str">
        <x:v>West</x:v>
      </x:c>
      <x:c r="C15668" s="2" t="str">
        <x:v>Apr</x:v>
      </x:c>
      <x:c r="D15668" s="2" t="str">
        <x:v>SKU-064</x:v>
      </x:c>
      <x:c r="E15668" s="15" t="n">
        <x:v>10</x:v>
      </x:c>
      <x:c r="F15668" s="11" t="n">
        <x:v>134</x:v>
      </x:c>
      <x:c r="G15668" s="11" t="n">
        <x:v>66</x:v>
      </x:c>
      <x:c r="H15668" s="11" t="n">
        <x:f>E15668*F15668</x:f>
        <x:v>1340</x:v>
      </x:c>
      <x:c r="I15668" s="11" t="n">
        <x:f>H15668*(1-'Summary'!$B$5)</x:f>
        <x:v>1273</x:v>
      </x:c>
      <x:c r="J15668" s="11" t="n">
        <x:f>E15668*G15668</x:f>
        <x:v>660</x:v>
      </x:c>
      <x:c r="K15668" s="11" t="n">
        <x:f>I15668-J15668</x:f>
        <x:v>613</x:v>
      </x:c>
      <x:c r="L15668" s="14" t="n">
        <x:f>K15668/I15668</x:f>
        <x:v>0.48153967007069914</x:v>
      </x:c>
    </x:row>
    <x:row r="15669" ht="22" customHeight="1">
      <x:c r="A15669" s="2" t="str">
        <x:v>ORD-15665</x:v>
      </x:c>
      <x:c r="B15669" s="2" t="str">
        <x:v>North</x:v>
      </x:c>
      <x:c r="C15669" s="2" t="str">
        <x:v>May</x:v>
      </x:c>
      <x:c r="D15669" s="2" t="str">
        <x:v>SKU-065</x:v>
      </x:c>
      <x:c r="E15669" s="15" t="n">
        <x:v>17</x:v>
      </x:c>
      <x:c r="F15669" s="11" t="n">
        <x:v>147</x:v>
      </x:c>
      <x:c r="G15669" s="11" t="n">
        <x:v>77</x:v>
      </x:c>
      <x:c r="H15669" s="11" t="n">
        <x:f>E15669*F15669</x:f>
        <x:v>2499</x:v>
      </x:c>
      <x:c r="I15669" s="11" t="n">
        <x:f>H15669*(1-'Summary'!$B$5)</x:f>
        <x:v>2374.0499999999997</x:v>
      </x:c>
      <x:c r="J15669" s="11" t="n">
        <x:f>E15669*G15669</x:f>
        <x:v>1309</x:v>
      </x:c>
      <x:c r="K15669" s="11" t="n">
        <x:f>I15669-J15669</x:f>
        <x:v>1065.0499999999997</x:v>
      </x:c>
      <x:c r="L15669" s="14" t="n">
        <x:f>K15669/I15669</x:f>
        <x:v>0.4486215538847117</x:v>
      </x:c>
    </x:row>
    <x:row r="15670" ht="22" customHeight="1">
      <x:c r="A15670" s="2" t="str">
        <x:v>ORD-15666</x:v>
      </x:c>
      <x:c r="B15670" s="2" t="str">
        <x:v>South</x:v>
      </x:c>
      <x:c r="C15670" s="2" t="str">
        <x:v>May</x:v>
      </x:c>
      <x:c r="D15670" s="2" t="str">
        <x:v>SKU-066</x:v>
      </x:c>
      <x:c r="E15670" s="15" t="n">
        <x:v>24</x:v>
      </x:c>
      <x:c r="F15670" s="11" t="n">
        <x:v>160</x:v>
      </x:c>
      <x:c r="G15670" s="11" t="n">
        <x:v>88</x:v>
      </x:c>
      <x:c r="H15670" s="11" t="n">
        <x:f>E15670*F15670</x:f>
        <x:v>3840</x:v>
      </x:c>
      <x:c r="I15670" s="11" t="n">
        <x:f>H15670*(1-'Summary'!$B$5)</x:f>
        <x:v>3648</x:v>
      </x:c>
      <x:c r="J15670" s="11" t="n">
        <x:f>E15670*G15670</x:f>
        <x:v>2112</x:v>
      </x:c>
      <x:c r="K15670" s="11" t="n">
        <x:f>I15670-J15670</x:f>
        <x:v>1536</x:v>
      </x:c>
      <x:c r="L15670" s="14" t="n">
        <x:f>K15670/I15670</x:f>
        <x:v>0.42105263157894735</x:v>
      </x:c>
    </x:row>
    <x:row r="15671" ht="22" customHeight="1">
      <x:c r="A15671" s="2" t="str">
        <x:v>ORD-15667</x:v>
      </x:c>
      <x:c r="B15671" s="2" t="str">
        <x:v>East</x:v>
      </x:c>
      <x:c r="C15671" s="2" t="str">
        <x:v>May</x:v>
      </x:c>
      <x:c r="D15671" s="2" t="str">
        <x:v>SKU-067</x:v>
      </x:c>
      <x:c r="E15671" s="15" t="n">
        <x:v>7</x:v>
      </x:c>
      <x:c r="F15671" s="11" t="n">
        <x:v>173</x:v>
      </x:c>
      <x:c r="G15671" s="11" t="n">
        <x:v>99</x:v>
      </x:c>
      <x:c r="H15671" s="11" t="n">
        <x:f>E15671*F15671</x:f>
        <x:v>1211</x:v>
      </x:c>
      <x:c r="I15671" s="11" t="n">
        <x:f>H15671*(1-'Summary'!$B$5)</x:f>
        <x:v>1150.45</x:v>
      </x:c>
      <x:c r="J15671" s="11" t="n">
        <x:f>E15671*G15671</x:f>
        <x:v>693</x:v>
      </x:c>
      <x:c r="K15671" s="11" t="n">
        <x:f>I15671-J15671</x:f>
        <x:v>457.45000000000005</x:v>
      </x:c>
      <x:c r="L15671" s="14" t="n">
        <x:f>K15671/I15671</x:f>
        <x:v>0.3976270155156678</x:v>
      </x:c>
    </x:row>
    <x:row r="15672" ht="22" customHeight="1">
      <x:c r="A15672" s="2" t="str">
        <x:v>ORD-15668</x:v>
      </x:c>
      <x:c r="B15672" s="2" t="str">
        <x:v>West</x:v>
      </x:c>
      <x:c r="C15672" s="2" t="str">
        <x:v>May</x:v>
      </x:c>
      <x:c r="D15672" s="2" t="str">
        <x:v>SKU-068</x:v>
      </x:c>
      <x:c r="E15672" s="15" t="n">
        <x:v>14</x:v>
      </x:c>
      <x:c r="F15672" s="11" t="n">
        <x:v>186</x:v>
      </x:c>
      <x:c r="G15672" s="11" t="n">
        <x:v>15</x:v>
      </x:c>
      <x:c r="H15672" s="11" t="n">
        <x:f>E15672*F15672</x:f>
        <x:v>2604</x:v>
      </x:c>
      <x:c r="I15672" s="11" t="n">
        <x:f>H15672*(1-'Summary'!$B$5)</x:f>
        <x:v>2473.7999999999997</x:v>
      </x:c>
      <x:c r="J15672" s="11" t="n">
        <x:f>E15672*G15672</x:f>
        <x:v>210</x:v>
      </x:c>
      <x:c r="K15672" s="11" t="n">
        <x:f>I15672-J15672</x:f>
        <x:v>2263.7999999999997</x:v>
      </x:c>
      <x:c r="L15672" s="14" t="n">
        <x:f>K15672/I15672</x:f>
        <x:v>0.9151103565365025</x:v>
      </x:c>
    </x:row>
    <x:row r="15673" ht="22" customHeight="1">
      <x:c r="A15673" s="2" t="str">
        <x:v>ORD-15669</x:v>
      </x:c>
      <x:c r="B15673" s="2" t="str">
        <x:v>North</x:v>
      </x:c>
      <x:c r="C15673" s="2" t="str">
        <x:v>Jun</x:v>
      </x:c>
      <x:c r="D15673" s="2" t="str">
        <x:v>SKU-069</x:v>
      </x:c>
      <x:c r="E15673" s="15" t="n">
        <x:v>21</x:v>
      </x:c>
      <x:c r="F15673" s="11" t="n">
        <x:v>199</x:v>
      </x:c>
      <x:c r="G15673" s="11" t="n">
        <x:v>26</x:v>
      </x:c>
      <x:c r="H15673" s="11" t="n">
        <x:f>E15673*F15673</x:f>
        <x:v>4179</x:v>
      </x:c>
      <x:c r="I15673" s="11" t="n">
        <x:f>H15673*(1-'Summary'!$B$5)</x:f>
        <x:v>3970.0499999999997</x:v>
      </x:c>
      <x:c r="J15673" s="11" t="n">
        <x:f>E15673*G15673</x:f>
        <x:v>546</x:v>
      </x:c>
      <x:c r="K15673" s="11" t="n">
        <x:f>I15673-J15673</x:f>
        <x:v>3424.0499999999997</x:v>
      </x:c>
      <x:c r="L15673" s="14" t="n">
        <x:f>K15673/I15673</x:f>
        <x:v>0.8624702459666754</x:v>
      </x:c>
    </x:row>
    <x:row r="15674" ht="22" customHeight="1">
      <x:c r="A15674" s="2" t="str">
        <x:v>ORD-15670</x:v>
      </x:c>
      <x:c r="B15674" s="2" t="str">
        <x:v>South</x:v>
      </x:c>
      <x:c r="C15674" s="2" t="str">
        <x:v>Jun</x:v>
      </x:c>
      <x:c r="D15674" s="2" t="str">
        <x:v>SKU-070</x:v>
      </x:c>
      <x:c r="E15674" s="15" t="n">
        <x:v>4</x:v>
      </x:c>
      <x:c r="F15674" s="11" t="n">
        <x:v>212</x:v>
      </x:c>
      <x:c r="G15674" s="11" t="n">
        <x:v>37</x:v>
      </x:c>
      <x:c r="H15674" s="11" t="n">
        <x:f>E15674*F15674</x:f>
        <x:v>848</x:v>
      </x:c>
      <x:c r="I15674" s="11" t="n">
        <x:f>H15674*(1-'Summary'!$B$5)</x:f>
        <x:v>805.5999999999999</x:v>
      </x:c>
      <x:c r="J15674" s="11" t="n">
        <x:f>E15674*G15674</x:f>
        <x:v>148</x:v>
      </x:c>
      <x:c r="K15674" s="11" t="n">
        <x:f>I15674-J15674</x:f>
        <x:v>657.5999999999999</x:v>
      </x:c>
      <x:c r="L15674" s="14" t="n">
        <x:f>K15674/I15674</x:f>
        <x:v>0.8162859980139027</x:v>
      </x:c>
    </x:row>
    <x:row r="15675" ht="22" customHeight="1">
      <x:c r="A15675" s="2" t="str">
        <x:v>ORD-15671</x:v>
      </x:c>
      <x:c r="B15675" s="2" t="str">
        <x:v>East</x:v>
      </x:c>
      <x:c r="C15675" s="2" t="str">
        <x:v>Jun</x:v>
      </x:c>
      <x:c r="D15675" s="2" t="str">
        <x:v>SKU-071</x:v>
      </x:c>
      <x:c r="E15675" s="15" t="n">
        <x:v>11</x:v>
      </x:c>
      <x:c r="F15675" s="11" t="n">
        <x:v>225</x:v>
      </x:c>
      <x:c r="G15675" s="11" t="n">
        <x:v>48</x:v>
      </x:c>
      <x:c r="H15675" s="11" t="n">
        <x:f>E15675*F15675</x:f>
        <x:v>2475</x:v>
      </x:c>
      <x:c r="I15675" s="11" t="n">
        <x:f>H15675*(1-'Summary'!$B$5)</x:f>
        <x:v>2351.25</x:v>
      </x:c>
      <x:c r="J15675" s="11" t="n">
        <x:f>E15675*G15675</x:f>
        <x:v>528</x:v>
      </x:c>
      <x:c r="K15675" s="11" t="n">
        <x:f>I15675-J15675</x:f>
        <x:v>1823.25</x:v>
      </x:c>
      <x:c r="L15675" s="14" t="n">
        <x:f>K15675/I15675</x:f>
        <x:v>0.775438596491228</x:v>
      </x:c>
    </x:row>
    <x:row r="15676" ht="22" customHeight="1">
      <x:c r="A15676" s="2" t="str">
        <x:v>ORD-15672</x:v>
      </x:c>
      <x:c r="B15676" s="2" t="str">
        <x:v>West</x:v>
      </x:c>
      <x:c r="C15676" s="2" t="str">
        <x:v>Jun</x:v>
      </x:c>
      <x:c r="D15676" s="2" t="str">
        <x:v>SKU-072</x:v>
      </x:c>
      <x:c r="E15676" s="15" t="n">
        <x:v>18</x:v>
      </x:c>
      <x:c r="F15676" s="11" t="n">
        <x:v>18</x:v>
      </x:c>
      <x:c r="G15676" s="11" t="n">
        <x:v>59</x:v>
      </x:c>
      <x:c r="H15676" s="11" t="n">
        <x:f>E15676*F15676</x:f>
        <x:v>324</x:v>
      </x:c>
      <x:c r="I15676" s="11" t="n">
        <x:f>H15676*(1-'Summary'!$B$5)</x:f>
        <x:v>307.8</x:v>
      </x:c>
      <x:c r="J15676" s="11" t="n">
        <x:f>E15676*G15676</x:f>
        <x:v>1062</x:v>
      </x:c>
      <x:c r="K15676" s="11" t="n">
        <x:f>I15676-J15676</x:f>
        <x:v>-754.2</x:v>
      </x:c>
      <x:c r="L15676" s="14" t="n">
        <x:f>K15676/I15676</x:f>
        <x:v>-2.4502923976608186</x:v>
      </x:c>
    </x:row>
    <x:row r="15677" ht="22" customHeight="1">
      <x:c r="A15677" s="2" t="str">
        <x:v>ORD-15673</x:v>
      </x:c>
      <x:c r="B15677" s="2" t="str">
        <x:v>North</x:v>
      </x:c>
      <x:c r="C15677" s="2" t="str">
        <x:v>Jul</x:v>
      </x:c>
      <x:c r="D15677" s="2" t="str">
        <x:v>SKU-073</x:v>
      </x:c>
      <x:c r="E15677" s="15" t="n">
        <x:v>1</x:v>
      </x:c>
      <x:c r="F15677" s="11" t="n">
        <x:v>31</x:v>
      </x:c>
      <x:c r="G15677" s="11" t="n">
        <x:v>70</x:v>
      </x:c>
      <x:c r="H15677" s="11" t="n">
        <x:f>E15677*F15677</x:f>
        <x:v>31</x:v>
      </x:c>
      <x:c r="I15677" s="11" t="n">
        <x:f>H15677*(1-'Summary'!$B$5)</x:f>
        <x:v>29.45</x:v>
      </x:c>
      <x:c r="J15677" s="11" t="n">
        <x:f>E15677*G15677</x:f>
        <x:v>70</x:v>
      </x:c>
      <x:c r="K15677" s="11" t="n">
        <x:f>I15677-J15677</x:f>
        <x:v>-40.55</x:v>
      </x:c>
      <x:c r="L15677" s="14" t="n">
        <x:f>K15677/I15677</x:f>
        <x:v>-1.3769100169779287</x:v>
      </x:c>
    </x:row>
    <x:row r="15678" ht="22" customHeight="1">
      <x:c r="A15678" s="2" t="str">
        <x:v>ORD-15674</x:v>
      </x:c>
      <x:c r="B15678" s="2" t="str">
        <x:v>South</x:v>
      </x:c>
      <x:c r="C15678" s="2" t="str">
        <x:v>Jul</x:v>
      </x:c>
      <x:c r="D15678" s="2" t="str">
        <x:v>SKU-074</x:v>
      </x:c>
      <x:c r="E15678" s="15" t="n">
        <x:v>8</x:v>
      </x:c>
      <x:c r="F15678" s="11" t="n">
        <x:v>44</x:v>
      </x:c>
      <x:c r="G15678" s="11" t="n">
        <x:v>81</x:v>
      </x:c>
      <x:c r="H15678" s="11" t="n">
        <x:f>E15678*F15678</x:f>
        <x:v>352</x:v>
      </x:c>
      <x:c r="I15678" s="11" t="n">
        <x:f>H15678*(1-'Summary'!$B$5)</x:f>
        <x:v>334.4</x:v>
      </x:c>
      <x:c r="J15678" s="11" t="n">
        <x:f>E15678*G15678</x:f>
        <x:v>648</x:v>
      </x:c>
      <x:c r="K15678" s="11" t="n">
        <x:f>I15678-J15678</x:f>
        <x:v>-313.6</x:v>
      </x:c>
      <x:c r="L15678" s="14" t="n">
        <x:f>K15678/I15678</x:f>
        <x:v>-0.9377990430622011</x:v>
      </x:c>
    </x:row>
    <x:row r="15679" ht="22" customHeight="1">
      <x:c r="A15679" s="2" t="str">
        <x:v>ORD-15675</x:v>
      </x:c>
      <x:c r="B15679" s="2" t="str">
        <x:v>East</x:v>
      </x:c>
      <x:c r="C15679" s="2" t="str">
        <x:v>Jul</x:v>
      </x:c>
      <x:c r="D15679" s="2" t="str">
        <x:v>SKU-075</x:v>
      </x:c>
      <x:c r="E15679" s="15" t="n">
        <x:v>15</x:v>
      </x:c>
      <x:c r="F15679" s="11" t="n">
        <x:v>57</x:v>
      </x:c>
      <x:c r="G15679" s="11" t="n">
        <x:v>92</x:v>
      </x:c>
      <x:c r="H15679" s="11" t="n">
        <x:f>E15679*F15679</x:f>
        <x:v>855</x:v>
      </x:c>
      <x:c r="I15679" s="11" t="n">
        <x:f>H15679*(1-'Summary'!$B$5)</x:f>
        <x:v>812.25</x:v>
      </x:c>
      <x:c r="J15679" s="11" t="n">
        <x:f>E15679*G15679</x:f>
        <x:v>1380</x:v>
      </x:c>
      <x:c r="K15679" s="11" t="n">
        <x:f>I15679-J15679</x:f>
        <x:v>-567.75</x:v>
      </x:c>
      <x:c r="L15679" s="14" t="n">
        <x:f>K15679/I15679</x:f>
        <x:v>-0.6989843028624192</x:v>
      </x:c>
    </x:row>
    <x:row r="15680" ht="22" customHeight="1">
      <x:c r="A15680" s="2" t="str">
        <x:v>ORD-15676</x:v>
      </x:c>
      <x:c r="B15680" s="2" t="str">
        <x:v>West</x:v>
      </x:c>
      <x:c r="C15680" s="2" t="str">
        <x:v>Jul</x:v>
      </x:c>
      <x:c r="D15680" s="2" t="str">
        <x:v>SKU-076</x:v>
      </x:c>
      <x:c r="E15680" s="15" t="n">
        <x:v>22</x:v>
      </x:c>
      <x:c r="F15680" s="11" t="n">
        <x:v>70</x:v>
      </x:c>
      <x:c r="G15680" s="11" t="n">
        <x:v>8</x:v>
      </x:c>
      <x:c r="H15680" s="11" t="n">
        <x:f>E15680*F15680</x:f>
        <x:v>1540</x:v>
      </x:c>
      <x:c r="I15680" s="11" t="n">
        <x:f>H15680*(1-'Summary'!$B$5)</x:f>
        <x:v>1463</x:v>
      </x:c>
      <x:c r="J15680" s="11" t="n">
        <x:f>E15680*G15680</x:f>
        <x:v>176</x:v>
      </x:c>
      <x:c r="K15680" s="11" t="n">
        <x:f>I15680-J15680</x:f>
        <x:v>1287</x:v>
      </x:c>
      <x:c r="L15680" s="14" t="n">
        <x:f>K15680/I15680</x:f>
        <x:v>0.8796992481203008</x:v>
      </x:c>
    </x:row>
    <x:row r="15681" ht="22" customHeight="1">
      <x:c r="A15681" s="2" t="str">
        <x:v>ORD-15677</x:v>
      </x:c>
      <x:c r="B15681" s="2" t="str">
        <x:v>North</x:v>
      </x:c>
      <x:c r="C15681" s="2" t="str">
        <x:v>Aug</x:v>
      </x:c>
      <x:c r="D15681" s="2" t="str">
        <x:v>SKU-077</x:v>
      </x:c>
      <x:c r="E15681" s="15" t="n">
        <x:v>5</x:v>
      </x:c>
      <x:c r="F15681" s="11" t="n">
        <x:v>83</x:v>
      </x:c>
      <x:c r="G15681" s="11" t="n">
        <x:v>19</x:v>
      </x:c>
      <x:c r="H15681" s="11" t="n">
        <x:f>E15681*F15681</x:f>
        <x:v>415</x:v>
      </x:c>
      <x:c r="I15681" s="11" t="n">
        <x:f>H15681*(1-'Summary'!$B$5)</x:f>
        <x:v>394.25</x:v>
      </x:c>
      <x:c r="J15681" s="11" t="n">
        <x:f>E15681*G15681</x:f>
        <x:v>95</x:v>
      </x:c>
      <x:c r="K15681" s="11" t="n">
        <x:f>I15681-J15681</x:f>
        <x:v>299.25</x:v>
      </x:c>
      <x:c r="L15681" s="14" t="n">
        <x:f>K15681/I15681</x:f>
        <x:v>0.7590361445783133</x:v>
      </x:c>
    </x:row>
    <x:row r="15682" ht="22" customHeight="1">
      <x:c r="A15682" s="2" t="str">
        <x:v>ORD-15678</x:v>
      </x:c>
      <x:c r="B15682" s="2" t="str">
        <x:v>South</x:v>
      </x:c>
      <x:c r="C15682" s="2" t="str">
        <x:v>Aug</x:v>
      </x:c>
      <x:c r="D15682" s="2" t="str">
        <x:v>SKU-078</x:v>
      </x:c>
      <x:c r="E15682" s="15" t="n">
        <x:v>12</x:v>
      </x:c>
      <x:c r="F15682" s="11" t="n">
        <x:v>96</x:v>
      </x:c>
      <x:c r="G15682" s="11" t="n">
        <x:v>30</x:v>
      </x:c>
      <x:c r="H15682" s="11" t="n">
        <x:f>E15682*F15682</x:f>
        <x:v>1152</x:v>
      </x:c>
      <x:c r="I15682" s="11" t="n">
        <x:f>H15682*(1-'Summary'!$B$5)</x:f>
        <x:v>1094.3999999999999</x:v>
      </x:c>
      <x:c r="J15682" s="11" t="n">
        <x:f>E15682*G15682</x:f>
        <x:v>360</x:v>
      </x:c>
      <x:c r="K15682" s="11" t="n">
        <x:f>I15682-J15682</x:f>
        <x:v>734.3999999999999</x:v>
      </x:c>
      <x:c r="L15682" s="14" t="n">
        <x:f>K15682/I15682</x:f>
        <x:v>0.6710526315789473</x:v>
      </x:c>
    </x:row>
    <x:row r="15683" ht="22" customHeight="1">
      <x:c r="A15683" s="2" t="str">
        <x:v>ORD-15679</x:v>
      </x:c>
      <x:c r="B15683" s="2" t="str">
        <x:v>East</x:v>
      </x:c>
      <x:c r="C15683" s="2" t="str">
        <x:v>Aug</x:v>
      </x:c>
      <x:c r="D15683" s="2" t="str">
        <x:v>SKU-079</x:v>
      </x:c>
      <x:c r="E15683" s="15" t="n">
        <x:v>19</x:v>
      </x:c>
      <x:c r="F15683" s="11" t="n">
        <x:v>109</x:v>
      </x:c>
      <x:c r="G15683" s="11" t="n">
        <x:v>41</x:v>
      </x:c>
      <x:c r="H15683" s="11" t="n">
        <x:f>E15683*F15683</x:f>
        <x:v>2071</x:v>
      </x:c>
      <x:c r="I15683" s="11" t="n">
        <x:f>H15683*(1-'Summary'!$B$5)</x:f>
        <x:v>1967.4499999999998</x:v>
      </x:c>
      <x:c r="J15683" s="11" t="n">
        <x:f>E15683*G15683</x:f>
        <x:v>779</x:v>
      </x:c>
      <x:c r="K15683" s="11" t="n">
        <x:f>I15683-J15683</x:f>
        <x:v>1188.4499999999998</x:v>
      </x:c>
      <x:c r="L15683" s="14" t="n">
        <x:f>K15683/I15683</x:f>
        <x:v>0.6040560115886044</x:v>
      </x:c>
    </x:row>
    <x:row r="15684" ht="22" customHeight="1">
      <x:c r="A15684" s="2" t="str">
        <x:v>ORD-15680</x:v>
      </x:c>
      <x:c r="B15684" s="2" t="str">
        <x:v>West</x:v>
      </x:c>
      <x:c r="C15684" s="2" t="str">
        <x:v>Aug</x:v>
      </x:c>
      <x:c r="D15684" s="2" t="str">
        <x:v>SKU-080</x:v>
      </x:c>
      <x:c r="E15684" s="15" t="n">
        <x:v>2</x:v>
      </x:c>
      <x:c r="F15684" s="11" t="n">
        <x:v>122</x:v>
      </x:c>
      <x:c r="G15684" s="11" t="n">
        <x:v>52</x:v>
      </x:c>
      <x:c r="H15684" s="11" t="n">
        <x:f>E15684*F15684</x:f>
        <x:v>244</x:v>
      </x:c>
      <x:c r="I15684" s="11" t="n">
        <x:f>H15684*(1-'Summary'!$B$5)</x:f>
        <x:v>231.79999999999998</x:v>
      </x:c>
      <x:c r="J15684" s="11" t="n">
        <x:f>E15684*G15684</x:f>
        <x:v>104</x:v>
      </x:c>
      <x:c r="K15684" s="11" t="n">
        <x:f>I15684-J15684</x:f>
        <x:v>127.79999999999998</x:v>
      </x:c>
      <x:c r="L15684" s="14" t="n">
        <x:f>K15684/I15684</x:f>
        <x:v>0.5513373597929249</x:v>
      </x:c>
    </x:row>
    <x:row r="15685" ht="22" customHeight="1">
      <x:c r="A15685" s="2" t="str">
        <x:v>ORD-15681</x:v>
      </x:c>
      <x:c r="B15685" s="2" t="str">
        <x:v>North</x:v>
      </x:c>
      <x:c r="C15685" s="2" t="str">
        <x:v>Sep</x:v>
      </x:c>
      <x:c r="D15685" s="2" t="str">
        <x:v>SKU-081</x:v>
      </x:c>
      <x:c r="E15685" s="15" t="n">
        <x:v>9</x:v>
      </x:c>
      <x:c r="F15685" s="11" t="n">
        <x:v>135</x:v>
      </x:c>
      <x:c r="G15685" s="11" t="n">
        <x:v>63</x:v>
      </x:c>
      <x:c r="H15685" s="11" t="n">
        <x:f>E15685*F15685</x:f>
        <x:v>1215</x:v>
      </x:c>
      <x:c r="I15685" s="11" t="n">
        <x:f>H15685*(1-'Summary'!$B$5)</x:f>
        <x:v>1154.25</x:v>
      </x:c>
      <x:c r="J15685" s="11" t="n">
        <x:f>E15685*G15685</x:f>
        <x:v>567</x:v>
      </x:c>
      <x:c r="K15685" s="11" t="n">
        <x:f>I15685-J15685</x:f>
        <x:v>587.25</x:v>
      </x:c>
      <x:c r="L15685" s="14" t="n">
        <x:f>K15685/I15685</x:f>
        <x:v>0.5087719298245614</x:v>
      </x:c>
    </x:row>
    <x:row r="15686" ht="22" customHeight="1">
      <x:c r="A15686" s="2" t="str">
        <x:v>ORD-15682</x:v>
      </x:c>
      <x:c r="B15686" s="2" t="str">
        <x:v>South</x:v>
      </x:c>
      <x:c r="C15686" s="2" t="str">
        <x:v>Sep</x:v>
      </x:c>
      <x:c r="D15686" s="2" t="str">
        <x:v>SKU-082</x:v>
      </x:c>
      <x:c r="E15686" s="15" t="n">
        <x:v>16</x:v>
      </x:c>
      <x:c r="F15686" s="11" t="n">
        <x:v>148</x:v>
      </x:c>
      <x:c r="G15686" s="11" t="n">
        <x:v>74</x:v>
      </x:c>
      <x:c r="H15686" s="11" t="n">
        <x:f>E15686*F15686</x:f>
        <x:v>2368</x:v>
      </x:c>
      <x:c r="I15686" s="11" t="n">
        <x:f>H15686*(1-'Summary'!$B$5)</x:f>
        <x:v>2249.6</x:v>
      </x:c>
      <x:c r="J15686" s="11" t="n">
        <x:f>E15686*G15686</x:f>
        <x:v>1184</x:v>
      </x:c>
      <x:c r="K15686" s="11" t="n">
        <x:f>I15686-J15686</x:f>
        <x:v>1065.6</x:v>
      </x:c>
      <x:c r="L15686" s="14" t="n">
        <x:f>K15686/I15686</x:f>
        <x:v>0.47368421052631576</x:v>
      </x:c>
    </x:row>
    <x:row r="15687" ht="22" customHeight="1">
      <x:c r="A15687" s="2" t="str">
        <x:v>ORD-15683</x:v>
      </x:c>
      <x:c r="B15687" s="2" t="str">
        <x:v>East</x:v>
      </x:c>
      <x:c r="C15687" s="2" t="str">
        <x:v>Sep</x:v>
      </x:c>
      <x:c r="D15687" s="2" t="str">
        <x:v>SKU-083</x:v>
      </x:c>
      <x:c r="E15687" s="15" t="n">
        <x:v>23</x:v>
      </x:c>
      <x:c r="F15687" s="11" t="n">
        <x:v>161</x:v>
      </x:c>
      <x:c r="G15687" s="11" t="n">
        <x:v>85</x:v>
      </x:c>
      <x:c r="H15687" s="11" t="n">
        <x:f>E15687*F15687</x:f>
        <x:v>3703</x:v>
      </x:c>
      <x:c r="I15687" s="11" t="n">
        <x:f>H15687*(1-'Summary'!$B$5)</x:f>
        <x:v>3517.85</x:v>
      </x:c>
      <x:c r="J15687" s="11" t="n">
        <x:f>E15687*G15687</x:f>
        <x:v>1955</x:v>
      </x:c>
      <x:c r="K15687" s="11" t="n">
        <x:f>I15687-J15687</x:f>
        <x:v>1562.85</x:v>
      </x:c>
      <x:c r="L15687" s="14" t="n">
        <x:f>K15687/I15687</x:f>
        <x:v>0.4442628309905198</x:v>
      </x:c>
    </x:row>
    <x:row r="15688" ht="22" customHeight="1">
      <x:c r="A15688" s="2" t="str">
        <x:v>ORD-15684</x:v>
      </x:c>
      <x:c r="B15688" s="2" t="str">
        <x:v>West</x:v>
      </x:c>
      <x:c r="C15688" s="2" t="str">
        <x:v>Sep</x:v>
      </x:c>
      <x:c r="D15688" s="2" t="str">
        <x:v>SKU-084</x:v>
      </x:c>
      <x:c r="E15688" s="15" t="n">
        <x:v>6</x:v>
      </x:c>
      <x:c r="F15688" s="11" t="n">
        <x:v>174</x:v>
      </x:c>
      <x:c r="G15688" s="11" t="n">
        <x:v>96</x:v>
      </x:c>
      <x:c r="H15688" s="11" t="n">
        <x:f>E15688*F15688</x:f>
        <x:v>1044</x:v>
      </x:c>
      <x:c r="I15688" s="11" t="n">
        <x:f>H15688*(1-'Summary'!$B$5)</x:f>
        <x:v>991.8</x:v>
      </x:c>
      <x:c r="J15688" s="11" t="n">
        <x:f>E15688*G15688</x:f>
        <x:v>576</x:v>
      </x:c>
      <x:c r="K15688" s="11" t="n">
        <x:f>I15688-J15688</x:f>
        <x:v>415.79999999999995</x:v>
      </x:c>
      <x:c r="L15688" s="14" t="n">
        <x:f>K15688/I15688</x:f>
        <x:v>0.41923774954627946</x:v>
      </x:c>
    </x:row>
    <x:row r="15689" ht="22" customHeight="1">
      <x:c r="A15689" s="2" t="str">
        <x:v>ORD-15685</x:v>
      </x:c>
      <x:c r="B15689" s="2" t="str">
        <x:v>North</x:v>
      </x:c>
      <x:c r="C15689" s="2" t="str">
        <x:v>Oct</x:v>
      </x:c>
      <x:c r="D15689" s="2" t="str">
        <x:v>SKU-085</x:v>
      </x:c>
      <x:c r="E15689" s="15" t="n">
        <x:v>13</x:v>
      </x:c>
      <x:c r="F15689" s="11" t="n">
        <x:v>187</x:v>
      </x:c>
      <x:c r="G15689" s="11" t="n">
        <x:v>12</x:v>
      </x:c>
      <x:c r="H15689" s="11" t="n">
        <x:f>E15689*F15689</x:f>
        <x:v>2431</x:v>
      </x:c>
      <x:c r="I15689" s="11" t="n">
        <x:f>H15689*(1-'Summary'!$B$5)</x:f>
        <x:v>2309.45</x:v>
      </x:c>
      <x:c r="J15689" s="11" t="n">
        <x:f>E15689*G15689</x:f>
        <x:v>156</x:v>
      </x:c>
      <x:c r="K15689" s="11" t="n">
        <x:f>I15689-J15689</x:f>
        <x:v>2153.45</x:v>
      </x:c>
      <x:c r="L15689" s="14" t="n">
        <x:f>K15689/I15689</x:f>
        <x:v>0.9324514494793132</x:v>
      </x:c>
    </x:row>
    <x:row r="15690" ht="22" customHeight="1">
      <x:c r="A15690" s="2" t="str">
        <x:v>ORD-15686</x:v>
      </x:c>
      <x:c r="B15690" s="2" t="str">
        <x:v>South</x:v>
      </x:c>
      <x:c r="C15690" s="2" t="str">
        <x:v>Oct</x:v>
      </x:c>
      <x:c r="D15690" s="2" t="str">
        <x:v>SKU-086</x:v>
      </x:c>
      <x:c r="E15690" s="15" t="n">
        <x:v>20</x:v>
      </x:c>
      <x:c r="F15690" s="11" t="n">
        <x:v>200</x:v>
      </x:c>
      <x:c r="G15690" s="11" t="n">
        <x:v>23</x:v>
      </x:c>
      <x:c r="H15690" s="11" t="n">
        <x:f>E15690*F15690</x:f>
        <x:v>4000</x:v>
      </x:c>
      <x:c r="I15690" s="11" t="n">
        <x:f>H15690*(1-'Summary'!$B$5)</x:f>
        <x:v>3800</x:v>
      </x:c>
      <x:c r="J15690" s="11" t="n">
        <x:f>E15690*G15690</x:f>
        <x:v>460</x:v>
      </x:c>
      <x:c r="K15690" s="11" t="n">
        <x:f>I15690-J15690</x:f>
        <x:v>3340</x:v>
      </x:c>
      <x:c r="L15690" s="14" t="n">
        <x:f>K15690/I15690</x:f>
        <x:v>0.8789473684210526</x:v>
      </x:c>
    </x:row>
    <x:row r="15691" ht="22" customHeight="1">
      <x:c r="A15691" s="2" t="str">
        <x:v>ORD-15687</x:v>
      </x:c>
      <x:c r="B15691" s="2" t="str">
        <x:v>East</x:v>
      </x:c>
      <x:c r="C15691" s="2" t="str">
        <x:v>Oct</x:v>
      </x:c>
      <x:c r="D15691" s="2" t="str">
        <x:v>SKU-087</x:v>
      </x:c>
      <x:c r="E15691" s="15" t="n">
        <x:v>3</x:v>
      </x:c>
      <x:c r="F15691" s="11" t="n">
        <x:v>213</x:v>
      </x:c>
      <x:c r="G15691" s="11" t="n">
        <x:v>34</x:v>
      </x:c>
      <x:c r="H15691" s="11" t="n">
        <x:f>E15691*F15691</x:f>
        <x:v>639</x:v>
      </x:c>
      <x:c r="I15691" s="11" t="n">
        <x:f>H15691*(1-'Summary'!$B$5)</x:f>
        <x:v>607.05</x:v>
      </x:c>
      <x:c r="J15691" s="11" t="n">
        <x:f>E15691*G15691</x:f>
        <x:v>102</x:v>
      </x:c>
      <x:c r="K15691" s="11" t="n">
        <x:f>I15691-J15691</x:f>
        <x:v>505.04999999999995</x:v>
      </x:c>
      <x:c r="L15691" s="14" t="n">
        <x:f>K15691/I15691</x:f>
        <x:v>0.8319743019520632</x:v>
      </x:c>
    </x:row>
    <x:row r="15692" ht="22" customHeight="1">
      <x:c r="A15692" s="2" t="str">
        <x:v>ORD-15688</x:v>
      </x:c>
      <x:c r="B15692" s="2" t="str">
        <x:v>West</x:v>
      </x:c>
      <x:c r="C15692" s="2" t="str">
        <x:v>Oct</x:v>
      </x:c>
      <x:c r="D15692" s="2" t="str">
        <x:v>SKU-088</x:v>
      </x:c>
      <x:c r="E15692" s="15" t="n">
        <x:v>10</x:v>
      </x:c>
      <x:c r="F15692" s="11" t="n">
        <x:v>226</x:v>
      </x:c>
      <x:c r="G15692" s="11" t="n">
        <x:v>45</x:v>
      </x:c>
      <x:c r="H15692" s="11" t="n">
        <x:f>E15692*F15692</x:f>
        <x:v>2260</x:v>
      </x:c>
      <x:c r="I15692" s="11" t="n">
        <x:f>H15692*(1-'Summary'!$B$5)</x:f>
        <x:v>2147</x:v>
      </x:c>
      <x:c r="J15692" s="11" t="n">
        <x:f>E15692*G15692</x:f>
        <x:v>450</x:v>
      </x:c>
      <x:c r="K15692" s="11" t="n">
        <x:f>I15692-J15692</x:f>
        <x:v>1697</x:v>
      </x:c>
      <x:c r="L15692" s="14" t="n">
        <x:f>K15692/I15692</x:f>
        <x:v>0.7904052165812762</x:v>
      </x:c>
    </x:row>
    <x:row r="15693" ht="22" customHeight="1">
      <x:c r="A15693" s="2" t="str">
        <x:v>ORD-15689</x:v>
      </x:c>
      <x:c r="B15693" s="2" t="str">
        <x:v>North</x:v>
      </x:c>
      <x:c r="C15693" s="2" t="str">
        <x:v>Nov</x:v>
      </x:c>
      <x:c r="D15693" s="2" t="str">
        <x:v>SKU-089</x:v>
      </x:c>
      <x:c r="E15693" s="15" t="n">
        <x:v>17</x:v>
      </x:c>
      <x:c r="F15693" s="11" t="n">
        <x:v>19</x:v>
      </x:c>
      <x:c r="G15693" s="11" t="n">
        <x:v>56</x:v>
      </x:c>
      <x:c r="H15693" s="11" t="n">
        <x:f>E15693*F15693</x:f>
        <x:v>323</x:v>
      </x:c>
      <x:c r="I15693" s="11" t="n">
        <x:f>H15693*(1-'Summary'!$B$5)</x:f>
        <x:v>306.84999999999997</x:v>
      </x:c>
      <x:c r="J15693" s="11" t="n">
        <x:f>E15693*G15693</x:f>
        <x:v>952</x:v>
      </x:c>
      <x:c r="K15693" s="11" t="n">
        <x:f>I15693-J15693</x:f>
        <x:v>-645.1500000000001</x:v>
      </x:c>
      <x:c r="L15693" s="14" t="n">
        <x:f>K15693/I15693</x:f>
        <x:v>-2.1024930747922443</x:v>
      </x:c>
    </x:row>
    <x:row r="15694" ht="22" customHeight="1">
      <x:c r="A15694" s="2" t="str">
        <x:v>ORD-15690</x:v>
      </x:c>
      <x:c r="B15694" s="2" t="str">
        <x:v>South</x:v>
      </x:c>
      <x:c r="C15694" s="2" t="str">
        <x:v>Nov</x:v>
      </x:c>
      <x:c r="D15694" s="2" t="str">
        <x:v>SKU-090</x:v>
      </x:c>
      <x:c r="E15694" s="15" t="n">
        <x:v>24</x:v>
      </x:c>
      <x:c r="F15694" s="11" t="n">
        <x:v>32</x:v>
      </x:c>
      <x:c r="G15694" s="11" t="n">
        <x:v>67</x:v>
      </x:c>
      <x:c r="H15694" s="11" t="n">
        <x:f>E15694*F15694</x:f>
        <x:v>768</x:v>
      </x:c>
      <x:c r="I15694" s="11" t="n">
        <x:f>H15694*(1-'Summary'!$B$5)</x:f>
        <x:v>729.5999999999999</x:v>
      </x:c>
      <x:c r="J15694" s="11" t="n">
        <x:f>E15694*G15694</x:f>
        <x:v>1608</x:v>
      </x:c>
      <x:c r="K15694" s="11" t="n">
        <x:f>I15694-J15694</x:f>
        <x:v>-878.4000000000001</x:v>
      </x:c>
      <x:c r="L15694" s="14" t="n">
        <x:f>K15694/I15694</x:f>
        <x:v>-1.2039473684210529</x:v>
      </x:c>
    </x:row>
    <x:row r="15695" ht="22" customHeight="1">
      <x:c r="A15695" s="2" t="str">
        <x:v>ORD-15691</x:v>
      </x:c>
      <x:c r="B15695" s="2" t="str">
        <x:v>East</x:v>
      </x:c>
      <x:c r="C15695" s="2" t="str">
        <x:v>Nov</x:v>
      </x:c>
      <x:c r="D15695" s="2" t="str">
        <x:v>SKU-091</x:v>
      </x:c>
      <x:c r="E15695" s="15" t="n">
        <x:v>7</x:v>
      </x:c>
      <x:c r="F15695" s="11" t="n">
        <x:v>45</x:v>
      </x:c>
      <x:c r="G15695" s="11" t="n">
        <x:v>78</x:v>
      </x:c>
      <x:c r="H15695" s="11" t="n">
        <x:f>E15695*F15695</x:f>
        <x:v>315</x:v>
      </x:c>
      <x:c r="I15695" s="11" t="n">
        <x:f>H15695*(1-'Summary'!$B$5)</x:f>
        <x:v>299.25</x:v>
      </x:c>
      <x:c r="J15695" s="11" t="n">
        <x:f>E15695*G15695</x:f>
        <x:v>546</x:v>
      </x:c>
      <x:c r="K15695" s="11" t="n">
        <x:f>I15695-J15695</x:f>
        <x:v>-246.75</x:v>
      </x:c>
      <x:c r="L15695" s="14" t="n">
        <x:f>K15695/I15695</x:f>
        <x:v>-0.8245614035087719</x:v>
      </x:c>
    </x:row>
    <x:row r="15696" ht="22" customHeight="1">
      <x:c r="A15696" s="2" t="str">
        <x:v>ORD-15692</x:v>
      </x:c>
      <x:c r="B15696" s="2" t="str">
        <x:v>West</x:v>
      </x:c>
      <x:c r="C15696" s="2" t="str">
        <x:v>Nov</x:v>
      </x:c>
      <x:c r="D15696" s="2" t="str">
        <x:v>SKU-092</x:v>
      </x:c>
      <x:c r="E15696" s="15" t="n">
        <x:v>14</x:v>
      </x:c>
      <x:c r="F15696" s="11" t="n">
        <x:v>58</x:v>
      </x:c>
      <x:c r="G15696" s="11" t="n">
        <x:v>89</x:v>
      </x:c>
      <x:c r="H15696" s="11" t="n">
        <x:f>E15696*F15696</x:f>
        <x:v>812</x:v>
      </x:c>
      <x:c r="I15696" s="11" t="n">
        <x:f>H15696*(1-'Summary'!$B$5)</x:f>
        <x:v>771.4</x:v>
      </x:c>
      <x:c r="J15696" s="11" t="n">
        <x:f>E15696*G15696</x:f>
        <x:v>1246</x:v>
      </x:c>
      <x:c r="K15696" s="11" t="n">
        <x:f>I15696-J15696</x:f>
        <x:v>-474.6</x:v>
      </x:c>
      <x:c r="L15696" s="14" t="n">
        <x:f>K15696/I15696</x:f>
        <x:v>-0.6152450090744103</x:v>
      </x:c>
    </x:row>
    <x:row r="15697" ht="22" customHeight="1">
      <x:c r="A15697" s="2" t="str">
        <x:v>ORD-15693</x:v>
      </x:c>
      <x:c r="B15697" s="2" t="str">
        <x:v>North</x:v>
      </x:c>
      <x:c r="C15697" s="2" t="str">
        <x:v>Dec</x:v>
      </x:c>
      <x:c r="D15697" s="2" t="str">
        <x:v>SKU-093</x:v>
      </x:c>
      <x:c r="E15697" s="15" t="n">
        <x:v>21</x:v>
      </x:c>
      <x:c r="F15697" s="11" t="n">
        <x:v>71</x:v>
      </x:c>
      <x:c r="G15697" s="11" t="n">
        <x:v>100</x:v>
      </x:c>
      <x:c r="H15697" s="11" t="n">
        <x:f>E15697*F15697</x:f>
        <x:v>1491</x:v>
      </x:c>
      <x:c r="I15697" s="11" t="n">
        <x:f>H15697*(1-'Summary'!$B$5)</x:f>
        <x:v>1416.45</x:v>
      </x:c>
      <x:c r="J15697" s="11" t="n">
        <x:f>E15697*G15697</x:f>
        <x:v>2100</x:v>
      </x:c>
      <x:c r="K15697" s="11" t="n">
        <x:f>I15697-J15697</x:f>
        <x:v>-683.55</x:v>
      </x:c>
      <x:c r="L15697" s="14" t="n">
        <x:f>K15697/I15697</x:f>
        <x:v>-0.48257968865826534</x:v>
      </x:c>
    </x:row>
    <x:row r="15698" ht="22" customHeight="1">
      <x:c r="A15698" s="2" t="str">
        <x:v>ORD-15694</x:v>
      </x:c>
      <x:c r="B15698" s="2" t="str">
        <x:v>South</x:v>
      </x:c>
      <x:c r="C15698" s="2" t="str">
        <x:v>Dec</x:v>
      </x:c>
      <x:c r="D15698" s="2" t="str">
        <x:v>SKU-094</x:v>
      </x:c>
      <x:c r="E15698" s="15" t="n">
        <x:v>4</x:v>
      </x:c>
      <x:c r="F15698" s="11" t="n">
        <x:v>84</x:v>
      </x:c>
      <x:c r="G15698" s="11" t="n">
        <x:v>16</x:v>
      </x:c>
      <x:c r="H15698" s="11" t="n">
        <x:f>E15698*F15698</x:f>
        <x:v>336</x:v>
      </x:c>
      <x:c r="I15698" s="11" t="n">
        <x:f>H15698*(1-'Summary'!$B$5)</x:f>
        <x:v>319.2</x:v>
      </x:c>
      <x:c r="J15698" s="11" t="n">
        <x:f>E15698*G15698</x:f>
        <x:v>64</x:v>
      </x:c>
      <x:c r="K15698" s="11" t="n">
        <x:f>I15698-J15698</x:f>
        <x:v>255.2</x:v>
      </x:c>
      <x:c r="L15698" s="14" t="n">
        <x:f>K15698/I15698</x:f>
        <x:v>0.7994987468671679</x:v>
      </x:c>
    </x:row>
    <x:row r="15699" ht="22" customHeight="1">
      <x:c r="A15699" s="2" t="str">
        <x:v>ORD-15695</x:v>
      </x:c>
      <x:c r="B15699" s="2" t="str">
        <x:v>East</x:v>
      </x:c>
      <x:c r="C15699" s="2" t="str">
        <x:v>Dec</x:v>
      </x:c>
      <x:c r="D15699" s="2" t="str">
        <x:v>SKU-095</x:v>
      </x:c>
      <x:c r="E15699" s="15" t="n">
        <x:v>11</x:v>
      </x:c>
      <x:c r="F15699" s="11" t="n">
        <x:v>97</x:v>
      </x:c>
      <x:c r="G15699" s="11" t="n">
        <x:v>27</x:v>
      </x:c>
      <x:c r="H15699" s="11" t="n">
        <x:f>E15699*F15699</x:f>
        <x:v>1067</x:v>
      </x:c>
      <x:c r="I15699" s="11" t="n">
        <x:f>H15699*(1-'Summary'!$B$5)</x:f>
        <x:v>1013.65</x:v>
      </x:c>
      <x:c r="J15699" s="11" t="n">
        <x:f>E15699*G15699</x:f>
        <x:v>297</x:v>
      </x:c>
      <x:c r="K15699" s="11" t="n">
        <x:f>I15699-J15699</x:f>
        <x:v>716.65</x:v>
      </x:c>
      <x:c r="L15699" s="14" t="n">
        <x:f>K15699/I15699</x:f>
        <x:v>0.7069994574064026</x:v>
      </x:c>
    </x:row>
    <x:row r="15700" ht="22" customHeight="1">
      <x:c r="A15700" s="2" t="str">
        <x:v>ORD-15696</x:v>
      </x:c>
      <x:c r="B15700" s="2" t="str">
        <x:v>West</x:v>
      </x:c>
      <x:c r="C15700" s="2" t="str">
        <x:v>Dec</x:v>
      </x:c>
      <x:c r="D15700" s="2" t="str">
        <x:v>SKU-096</x:v>
      </x:c>
      <x:c r="E15700" s="15" t="n">
        <x:v>18</x:v>
      </x:c>
      <x:c r="F15700" s="11" t="n">
        <x:v>110</x:v>
      </x:c>
      <x:c r="G15700" s="11" t="n">
        <x:v>38</x:v>
      </x:c>
      <x:c r="H15700" s="11" t="n">
        <x:f>E15700*F15700</x:f>
        <x:v>1980</x:v>
      </x:c>
      <x:c r="I15700" s="11" t="n">
        <x:f>H15700*(1-'Summary'!$B$5)</x:f>
        <x:v>1881</x:v>
      </x:c>
      <x:c r="J15700" s="11" t="n">
        <x:f>E15700*G15700</x:f>
        <x:v>684</x:v>
      </x:c>
      <x:c r="K15700" s="11" t="n">
        <x:f>I15700-J15700</x:f>
        <x:v>1197</x:v>
      </x:c>
      <x:c r="L15700" s="14" t="n">
        <x:f>K15700/I15700</x:f>
        <x:v>0.6363636363636364</x:v>
      </x:c>
    </x:row>
    <x:row r="15701" ht="22" customHeight="1">
      <x:c r="A15701" s="2" t="str">
        <x:v>ORD-15697</x:v>
      </x:c>
      <x:c r="B15701" s="2" t="str">
        <x:v>North</x:v>
      </x:c>
      <x:c r="C15701" s="2" t="str">
        <x:v>Jan</x:v>
      </x:c>
      <x:c r="D15701" s="2" t="str">
        <x:v>SKU-097</x:v>
      </x:c>
      <x:c r="E15701" s="15" t="n">
        <x:v>1</x:v>
      </x:c>
      <x:c r="F15701" s="11" t="n">
        <x:v>123</x:v>
      </x:c>
      <x:c r="G15701" s="11" t="n">
        <x:v>49</x:v>
      </x:c>
      <x:c r="H15701" s="11" t="n">
        <x:f>E15701*F15701</x:f>
        <x:v>123</x:v>
      </x:c>
      <x:c r="I15701" s="11" t="n">
        <x:f>H15701*(1-'Summary'!$B$5)</x:f>
        <x:v>116.85</x:v>
      </x:c>
      <x:c r="J15701" s="11" t="n">
        <x:f>E15701*G15701</x:f>
        <x:v>49</x:v>
      </x:c>
      <x:c r="K15701" s="11" t="n">
        <x:f>I15701-J15701</x:f>
        <x:v>67.85</x:v>
      </x:c>
      <x:c r="L15701" s="14" t="n">
        <x:f>K15701/I15701</x:f>
        <x:v>0.5806589644843817</x:v>
      </x:c>
    </x:row>
    <x:row r="15702" ht="22" customHeight="1">
      <x:c r="A15702" s="2" t="str">
        <x:v>ORD-15698</x:v>
      </x:c>
      <x:c r="B15702" s="2" t="str">
        <x:v>South</x:v>
      </x:c>
      <x:c r="C15702" s="2" t="str">
        <x:v>Jan</x:v>
      </x:c>
      <x:c r="D15702" s="2" t="str">
        <x:v>SKU-098</x:v>
      </x:c>
      <x:c r="E15702" s="15" t="n">
        <x:v>8</x:v>
      </x:c>
      <x:c r="F15702" s="11" t="n">
        <x:v>136</x:v>
      </x:c>
      <x:c r="G15702" s="11" t="n">
        <x:v>60</x:v>
      </x:c>
      <x:c r="H15702" s="11" t="n">
        <x:f>E15702*F15702</x:f>
        <x:v>1088</x:v>
      </x:c>
      <x:c r="I15702" s="11" t="n">
        <x:f>H15702*(1-'Summary'!$B$5)</x:f>
        <x:v>1033.6</x:v>
      </x:c>
      <x:c r="J15702" s="11" t="n">
        <x:f>E15702*G15702</x:f>
        <x:v>480</x:v>
      </x:c>
      <x:c r="K15702" s="11" t="n">
        <x:f>I15702-J15702</x:f>
        <x:v>553.5999999999999</x:v>
      </x:c>
      <x:c r="L15702" s="14" t="n">
        <x:f>K15702/I15702</x:f>
        <x:v>0.5356037151702786</x:v>
      </x:c>
    </x:row>
    <x:row r="15703" ht="22" customHeight="1">
      <x:c r="A15703" s="2" t="str">
        <x:v>ORD-15699</x:v>
      </x:c>
      <x:c r="B15703" s="2" t="str">
        <x:v>East</x:v>
      </x:c>
      <x:c r="C15703" s="2" t="str">
        <x:v>Jan</x:v>
      </x:c>
      <x:c r="D15703" s="2" t="str">
        <x:v>SKU-099</x:v>
      </x:c>
      <x:c r="E15703" s="15" t="n">
        <x:v>15</x:v>
      </x:c>
      <x:c r="F15703" s="11" t="n">
        <x:v>149</x:v>
      </x:c>
      <x:c r="G15703" s="11" t="n">
        <x:v>71</x:v>
      </x:c>
      <x:c r="H15703" s="11" t="n">
        <x:f>E15703*F15703</x:f>
        <x:v>2235</x:v>
      </x:c>
      <x:c r="I15703" s="11" t="n">
        <x:f>H15703*(1-'Summary'!$B$5)</x:f>
        <x:v>2123.25</x:v>
      </x:c>
      <x:c r="J15703" s="11" t="n">
        <x:f>E15703*G15703</x:f>
        <x:v>1065</x:v>
      </x:c>
      <x:c r="K15703" s="11" t="n">
        <x:f>I15703-J15703</x:f>
        <x:v>1058.25</x:v>
      </x:c>
      <x:c r="L15703" s="14" t="n">
        <x:f>K15703/I15703</x:f>
        <x:v>0.49841045566937475</x:v>
      </x:c>
    </x:row>
    <x:row r="15704" ht="22" customHeight="1">
      <x:c r="A15704" s="2" t="str">
        <x:v>ORD-15700</x:v>
      </x:c>
      <x:c r="B15704" s="2" t="str">
        <x:v>West</x:v>
      </x:c>
      <x:c r="C15704" s="2" t="str">
        <x:v>Jan</x:v>
      </x:c>
      <x:c r="D15704" s="2" t="str">
        <x:v>SKU-100</x:v>
      </x:c>
      <x:c r="E15704" s="15" t="n">
        <x:v>22</x:v>
      </x:c>
      <x:c r="F15704" s="11" t="n">
        <x:v>162</x:v>
      </x:c>
      <x:c r="G15704" s="11" t="n">
        <x:v>82</x:v>
      </x:c>
      <x:c r="H15704" s="11" t="n">
        <x:f>E15704*F15704</x:f>
        <x:v>3564</x:v>
      </x:c>
      <x:c r="I15704" s="11" t="n">
        <x:f>H15704*(1-'Summary'!$B$5)</x:f>
        <x:v>3385.7999999999997</x:v>
      </x:c>
      <x:c r="J15704" s="11" t="n">
        <x:f>E15704*G15704</x:f>
        <x:v>1804</x:v>
      </x:c>
      <x:c r="K15704" s="11" t="n">
        <x:f>I15704-J15704</x:f>
        <x:v>1581.7999999999997</x:v>
      </x:c>
      <x:c r="L15704" s="14" t="n">
        <x:f>K15704/I15704</x:f>
        <x:v>0.46718648473034435</x:v>
      </x:c>
    </x:row>
    <x:row r="15705" ht="22" customHeight="1">
      <x:c r="A15705" s="2" t="str">
        <x:v>ORD-15701</x:v>
      </x:c>
      <x:c r="B15705" s="2" t="str">
        <x:v>North</x:v>
      </x:c>
      <x:c r="C15705" s="2" t="str">
        <x:v>Feb</x:v>
      </x:c>
      <x:c r="D15705" s="2" t="str">
        <x:v>SKU-101</x:v>
      </x:c>
      <x:c r="E15705" s="15" t="n">
        <x:v>5</x:v>
      </x:c>
      <x:c r="F15705" s="11" t="n">
        <x:v>175</x:v>
      </x:c>
      <x:c r="G15705" s="11" t="n">
        <x:v>93</x:v>
      </x:c>
      <x:c r="H15705" s="11" t="n">
        <x:f>E15705*F15705</x:f>
        <x:v>875</x:v>
      </x:c>
      <x:c r="I15705" s="11" t="n">
        <x:f>H15705*(1-'Summary'!$B$5)</x:f>
        <x:v>831.25</x:v>
      </x:c>
      <x:c r="J15705" s="11" t="n">
        <x:f>E15705*G15705</x:f>
        <x:v>465</x:v>
      </x:c>
      <x:c r="K15705" s="11" t="n">
        <x:f>I15705-J15705</x:f>
        <x:v>366.25</x:v>
      </x:c>
      <x:c r="L15705" s="14" t="n">
        <x:f>K15705/I15705</x:f>
        <x:v>0.4406015037593985</x:v>
      </x:c>
    </x:row>
    <x:row r="15706" ht="22" customHeight="1">
      <x:c r="A15706" s="2" t="str">
        <x:v>ORD-15702</x:v>
      </x:c>
      <x:c r="B15706" s="2" t="str">
        <x:v>South</x:v>
      </x:c>
      <x:c r="C15706" s="2" t="str">
        <x:v>Feb</x:v>
      </x:c>
      <x:c r="D15706" s="2" t="str">
        <x:v>SKU-102</x:v>
      </x:c>
      <x:c r="E15706" s="15" t="n">
        <x:v>12</x:v>
      </x:c>
      <x:c r="F15706" s="11" t="n">
        <x:v>188</x:v>
      </x:c>
      <x:c r="G15706" s="11" t="n">
        <x:v>9</x:v>
      </x:c>
      <x:c r="H15706" s="11" t="n">
        <x:f>E15706*F15706</x:f>
        <x:v>2256</x:v>
      </x:c>
      <x:c r="I15706" s="11" t="n">
        <x:f>H15706*(1-'Summary'!$B$5)</x:f>
        <x:v>2143.2</x:v>
      </x:c>
      <x:c r="J15706" s="11" t="n">
        <x:f>E15706*G15706</x:f>
        <x:v>108</x:v>
      </x:c>
      <x:c r="K15706" s="11" t="n">
        <x:f>I15706-J15706</x:f>
        <x:v>2035.1999999999998</x:v>
      </x:c>
      <x:c r="L15706" s="14" t="n">
        <x:f>K15706/I15706</x:f>
        <x:v>0.9496080627099664</x:v>
      </x:c>
    </x:row>
    <x:row r="15707" ht="22" customHeight="1">
      <x:c r="A15707" s="2" t="str">
        <x:v>ORD-15703</x:v>
      </x:c>
      <x:c r="B15707" s="2" t="str">
        <x:v>East</x:v>
      </x:c>
      <x:c r="C15707" s="2" t="str">
        <x:v>Feb</x:v>
      </x:c>
      <x:c r="D15707" s="2" t="str">
        <x:v>SKU-103</x:v>
      </x:c>
      <x:c r="E15707" s="15" t="n">
        <x:v>19</x:v>
      </x:c>
      <x:c r="F15707" s="11" t="n">
        <x:v>201</x:v>
      </x:c>
      <x:c r="G15707" s="11" t="n">
        <x:v>20</x:v>
      </x:c>
      <x:c r="H15707" s="11" t="n">
        <x:f>E15707*F15707</x:f>
        <x:v>3819</x:v>
      </x:c>
      <x:c r="I15707" s="11" t="n">
        <x:f>H15707*(1-'Summary'!$B$5)</x:f>
        <x:v>3628.0499999999997</x:v>
      </x:c>
      <x:c r="J15707" s="11" t="n">
        <x:f>E15707*G15707</x:f>
        <x:v>380</x:v>
      </x:c>
      <x:c r="K15707" s="11" t="n">
        <x:f>I15707-J15707</x:f>
        <x:v>3248.0499999999997</x:v>
      </x:c>
      <x:c r="L15707" s="14" t="n">
        <x:f>K15707/I15707</x:f>
        <x:v>0.895260539408222</x:v>
      </x:c>
    </x:row>
    <x:row r="15708" ht="22" customHeight="1">
      <x:c r="A15708" s="2" t="str">
        <x:v>ORD-15704</x:v>
      </x:c>
      <x:c r="B15708" s="2" t="str">
        <x:v>West</x:v>
      </x:c>
      <x:c r="C15708" s="2" t="str">
        <x:v>Feb</x:v>
      </x:c>
      <x:c r="D15708" s="2" t="str">
        <x:v>SKU-104</x:v>
      </x:c>
      <x:c r="E15708" s="15" t="n">
        <x:v>2</x:v>
      </x:c>
      <x:c r="F15708" s="11" t="n">
        <x:v>214</x:v>
      </x:c>
      <x:c r="G15708" s="11" t="n">
        <x:v>31</x:v>
      </x:c>
      <x:c r="H15708" s="11" t="n">
        <x:f>E15708*F15708</x:f>
        <x:v>428</x:v>
      </x:c>
      <x:c r="I15708" s="11" t="n">
        <x:f>H15708*(1-'Summary'!$B$5)</x:f>
        <x:v>406.59999999999997</x:v>
      </x:c>
      <x:c r="J15708" s="11" t="n">
        <x:f>E15708*G15708</x:f>
        <x:v>62</x:v>
      </x:c>
      <x:c r="K15708" s="11" t="n">
        <x:f>I15708-J15708</x:f>
        <x:v>344.59999999999997</x:v>
      </x:c>
      <x:c r="L15708" s="14" t="n">
        <x:f>K15708/I15708</x:f>
        <x:v>0.8475159862272503</x:v>
      </x:c>
    </x:row>
    <x:row r="15709" ht="22" customHeight="1">
      <x:c r="A15709" s="2" t="str">
        <x:v>ORD-15705</x:v>
      </x:c>
      <x:c r="B15709" s="2" t="str">
        <x:v>North</x:v>
      </x:c>
      <x:c r="C15709" s="2" t="str">
        <x:v>Mar</x:v>
      </x:c>
      <x:c r="D15709" s="2" t="str">
        <x:v>SKU-105</x:v>
      </x:c>
      <x:c r="E15709" s="15" t="n">
        <x:v>9</x:v>
      </x:c>
      <x:c r="F15709" s="11" t="n">
        <x:v>227</x:v>
      </x:c>
      <x:c r="G15709" s="11" t="n">
        <x:v>42</x:v>
      </x:c>
      <x:c r="H15709" s="11" t="n">
        <x:f>E15709*F15709</x:f>
        <x:v>2043</x:v>
      </x:c>
      <x:c r="I15709" s="11" t="n">
        <x:f>H15709*(1-'Summary'!$B$5)</x:f>
        <x:v>1940.85</x:v>
      </x:c>
      <x:c r="J15709" s="11" t="n">
        <x:f>E15709*G15709</x:f>
        <x:v>378</x:v>
      </x:c>
      <x:c r="K15709" s="11" t="n">
        <x:f>I15709-J15709</x:f>
        <x:v>1562.85</x:v>
      </x:c>
      <x:c r="L15709" s="14" t="n">
        <x:f>K15709/I15709</x:f>
        <x:v>0.8052399721771388</x:v>
      </x:c>
    </x:row>
    <x:row r="15710" ht="22" customHeight="1">
      <x:c r="A15710" s="2" t="str">
        <x:v>ORD-15706</x:v>
      </x:c>
      <x:c r="B15710" s="2" t="str">
        <x:v>South</x:v>
      </x:c>
      <x:c r="C15710" s="2" t="str">
        <x:v>Mar</x:v>
      </x:c>
      <x:c r="D15710" s="2" t="str">
        <x:v>SKU-106</x:v>
      </x:c>
      <x:c r="E15710" s="15" t="n">
        <x:v>16</x:v>
      </x:c>
      <x:c r="F15710" s="11" t="n">
        <x:v>20</x:v>
      </x:c>
      <x:c r="G15710" s="11" t="n">
        <x:v>53</x:v>
      </x:c>
      <x:c r="H15710" s="11" t="n">
        <x:f>E15710*F15710</x:f>
        <x:v>320</x:v>
      </x:c>
      <x:c r="I15710" s="11" t="n">
        <x:f>H15710*(1-'Summary'!$B$5)</x:f>
        <x:v>304</x:v>
      </x:c>
      <x:c r="J15710" s="11" t="n">
        <x:f>E15710*G15710</x:f>
        <x:v>848</x:v>
      </x:c>
      <x:c r="K15710" s="11" t="n">
        <x:f>I15710-J15710</x:f>
        <x:v>-544</x:v>
      </x:c>
      <x:c r="L15710" s="14" t="n">
        <x:f>K15710/I15710</x:f>
        <x:v>-1.7894736842105263</x:v>
      </x:c>
    </x:row>
    <x:row r="15711" ht="22" customHeight="1">
      <x:c r="A15711" s="2" t="str">
        <x:v>ORD-15707</x:v>
      </x:c>
      <x:c r="B15711" s="2" t="str">
        <x:v>East</x:v>
      </x:c>
      <x:c r="C15711" s="2" t="str">
        <x:v>Mar</x:v>
      </x:c>
      <x:c r="D15711" s="2" t="str">
        <x:v>SKU-107</x:v>
      </x:c>
      <x:c r="E15711" s="15" t="n">
        <x:v>23</x:v>
      </x:c>
      <x:c r="F15711" s="11" t="n">
        <x:v>33</x:v>
      </x:c>
      <x:c r="G15711" s="11" t="n">
        <x:v>64</x:v>
      </x:c>
      <x:c r="H15711" s="11" t="n">
        <x:f>E15711*F15711</x:f>
        <x:v>759</x:v>
      </x:c>
      <x:c r="I15711" s="11" t="n">
        <x:f>H15711*(1-'Summary'!$B$5)</x:f>
        <x:v>721.05</x:v>
      </x:c>
      <x:c r="J15711" s="11" t="n">
        <x:f>E15711*G15711</x:f>
        <x:v>1472</x:v>
      </x:c>
      <x:c r="K15711" s="11" t="n">
        <x:f>I15711-J15711</x:f>
        <x:v>-750.95</x:v>
      </x:c>
      <x:c r="L15711" s="14" t="n">
        <x:f>K15711/I15711</x:f>
        <x:v>-1.0414673046251994</x:v>
      </x:c>
    </x:row>
    <x:row r="15712" ht="22" customHeight="1">
      <x:c r="A15712" s="2" t="str">
        <x:v>ORD-15708</x:v>
      </x:c>
      <x:c r="B15712" s="2" t="str">
        <x:v>West</x:v>
      </x:c>
      <x:c r="C15712" s="2" t="str">
        <x:v>Mar</x:v>
      </x:c>
      <x:c r="D15712" s="2" t="str">
        <x:v>SKU-108</x:v>
      </x:c>
      <x:c r="E15712" s="15" t="n">
        <x:v>6</x:v>
      </x:c>
      <x:c r="F15712" s="11" t="n">
        <x:v>46</x:v>
      </x:c>
      <x:c r="G15712" s="11" t="n">
        <x:v>75</x:v>
      </x:c>
      <x:c r="H15712" s="11" t="n">
        <x:f>E15712*F15712</x:f>
        <x:v>276</x:v>
      </x:c>
      <x:c r="I15712" s="11" t="n">
        <x:f>H15712*(1-'Summary'!$B$5)</x:f>
        <x:v>262.2</x:v>
      </x:c>
      <x:c r="J15712" s="11" t="n">
        <x:f>E15712*G15712</x:f>
        <x:v>450</x:v>
      </x:c>
      <x:c r="K15712" s="11" t="n">
        <x:f>I15712-J15712</x:f>
        <x:v>-187.8</x:v>
      </x:c>
      <x:c r="L15712" s="14" t="n">
        <x:f>K15712/I15712</x:f>
        <x:v>-0.7162471395881007</x:v>
      </x:c>
    </x:row>
    <x:row r="15713" ht="22" customHeight="1">
      <x:c r="A15713" s="2" t="str">
        <x:v>ORD-15709</x:v>
      </x:c>
      <x:c r="B15713" s="2" t="str">
        <x:v>North</x:v>
      </x:c>
      <x:c r="C15713" s="2" t="str">
        <x:v>Apr</x:v>
      </x:c>
      <x:c r="D15713" s="2" t="str">
        <x:v>SKU-109</x:v>
      </x:c>
      <x:c r="E15713" s="15" t="n">
        <x:v>13</x:v>
      </x:c>
      <x:c r="F15713" s="11" t="n">
        <x:v>59</x:v>
      </x:c>
      <x:c r="G15713" s="11" t="n">
        <x:v>86</x:v>
      </x:c>
      <x:c r="H15713" s="11" t="n">
        <x:f>E15713*F15713</x:f>
        <x:v>767</x:v>
      </x:c>
      <x:c r="I15713" s="11" t="n">
        <x:f>H15713*(1-'Summary'!$B$5)</x:f>
        <x:v>728.65</x:v>
      </x:c>
      <x:c r="J15713" s="11" t="n">
        <x:f>E15713*G15713</x:f>
        <x:v>1118</x:v>
      </x:c>
      <x:c r="K15713" s="11" t="n">
        <x:f>I15713-J15713</x:f>
        <x:v>-389.35</x:v>
      </x:c>
      <x:c r="L15713" s="14" t="n">
        <x:f>K15713/I15713</x:f>
        <x:v>-0.5343443354148083</x:v>
      </x:c>
    </x:row>
    <x:row r="15714" ht="22" customHeight="1">
      <x:c r="A15714" s="2" t="str">
        <x:v>ORD-15710</x:v>
      </x:c>
      <x:c r="B15714" s="2" t="str">
        <x:v>South</x:v>
      </x:c>
      <x:c r="C15714" s="2" t="str">
        <x:v>Apr</x:v>
      </x:c>
      <x:c r="D15714" s="2" t="str">
        <x:v>SKU-110</x:v>
      </x:c>
      <x:c r="E15714" s="15" t="n">
        <x:v>20</x:v>
      </x:c>
      <x:c r="F15714" s="11" t="n">
        <x:v>72</x:v>
      </x:c>
      <x:c r="G15714" s="11" t="n">
        <x:v>97</x:v>
      </x:c>
      <x:c r="H15714" s="11" t="n">
        <x:f>E15714*F15714</x:f>
        <x:v>1440</x:v>
      </x:c>
      <x:c r="I15714" s="11" t="n">
        <x:f>H15714*(1-'Summary'!$B$5)</x:f>
        <x:v>1368</x:v>
      </x:c>
      <x:c r="J15714" s="11" t="n">
        <x:f>E15714*G15714</x:f>
        <x:v>1940</x:v>
      </x:c>
      <x:c r="K15714" s="11" t="n">
        <x:f>I15714-J15714</x:f>
        <x:v>-572</x:v>
      </x:c>
      <x:c r="L15714" s="14" t="n">
        <x:f>K15714/I15714</x:f>
        <x:v>-0.41812865497076024</x:v>
      </x:c>
    </x:row>
    <x:row r="15715" ht="22" customHeight="1">
      <x:c r="A15715" s="2" t="str">
        <x:v>ORD-15711</x:v>
      </x:c>
      <x:c r="B15715" s="2" t="str">
        <x:v>East</x:v>
      </x:c>
      <x:c r="C15715" s="2" t="str">
        <x:v>Apr</x:v>
      </x:c>
      <x:c r="D15715" s="2" t="str">
        <x:v>SKU-111</x:v>
      </x:c>
      <x:c r="E15715" s="15" t="n">
        <x:v>3</x:v>
      </x:c>
      <x:c r="F15715" s="11" t="n">
        <x:v>85</x:v>
      </x:c>
      <x:c r="G15715" s="11" t="n">
        <x:v>13</x:v>
      </x:c>
      <x:c r="H15715" s="11" t="n">
        <x:f>E15715*F15715</x:f>
        <x:v>255</x:v>
      </x:c>
      <x:c r="I15715" s="11" t="n">
        <x:f>H15715*(1-'Summary'!$B$5)</x:f>
        <x:v>242.25</x:v>
      </x:c>
      <x:c r="J15715" s="11" t="n">
        <x:f>E15715*G15715</x:f>
        <x:v>39</x:v>
      </x:c>
      <x:c r="K15715" s="11" t="n">
        <x:f>I15715-J15715</x:f>
        <x:v>203.25</x:v>
      </x:c>
      <x:c r="L15715" s="14" t="n">
        <x:f>K15715/I15715</x:f>
        <x:v>0.8390092879256966</x:v>
      </x:c>
    </x:row>
    <x:row r="15716" ht="22" customHeight="1">
      <x:c r="A15716" s="2" t="str">
        <x:v>ORD-15712</x:v>
      </x:c>
      <x:c r="B15716" s="2" t="str">
        <x:v>West</x:v>
      </x:c>
      <x:c r="C15716" s="2" t="str">
        <x:v>Apr</x:v>
      </x:c>
      <x:c r="D15716" s="2" t="str">
        <x:v>SKU-112</x:v>
      </x:c>
      <x:c r="E15716" s="15" t="n">
        <x:v>10</x:v>
      </x:c>
      <x:c r="F15716" s="11" t="n">
        <x:v>98</x:v>
      </x:c>
      <x:c r="G15716" s="11" t="n">
        <x:v>24</x:v>
      </x:c>
      <x:c r="H15716" s="11" t="n">
        <x:f>E15716*F15716</x:f>
        <x:v>980</x:v>
      </x:c>
      <x:c r="I15716" s="11" t="n">
        <x:f>H15716*(1-'Summary'!$B$5)</x:f>
        <x:v>931</x:v>
      </x:c>
      <x:c r="J15716" s="11" t="n">
        <x:f>E15716*G15716</x:f>
        <x:v>240</x:v>
      </x:c>
      <x:c r="K15716" s="11" t="n">
        <x:f>I15716-J15716</x:f>
        <x:v>691</x:v>
      </x:c>
      <x:c r="L15716" s="14" t="n">
        <x:f>K15716/I15716</x:f>
        <x:v>0.7422126745435016</x:v>
      </x:c>
    </x:row>
    <x:row r="15717" ht="22" customHeight="1">
      <x:c r="A15717" s="2" t="str">
        <x:v>ORD-15713</x:v>
      </x:c>
      <x:c r="B15717" s="2" t="str">
        <x:v>North</x:v>
      </x:c>
      <x:c r="C15717" s="2" t="str">
        <x:v>May</x:v>
      </x:c>
      <x:c r="D15717" s="2" t="str">
        <x:v>SKU-113</x:v>
      </x:c>
      <x:c r="E15717" s="15" t="n">
        <x:v>17</x:v>
      </x:c>
      <x:c r="F15717" s="11" t="n">
        <x:v>111</x:v>
      </x:c>
      <x:c r="G15717" s="11" t="n">
        <x:v>35</x:v>
      </x:c>
      <x:c r="H15717" s="11" t="n">
        <x:f>E15717*F15717</x:f>
        <x:v>1887</x:v>
      </x:c>
      <x:c r="I15717" s="11" t="n">
        <x:f>H15717*(1-'Summary'!$B$5)</x:f>
        <x:v>1792.6499999999999</x:v>
      </x:c>
      <x:c r="J15717" s="11" t="n">
        <x:f>E15717*G15717</x:f>
        <x:v>595</x:v>
      </x:c>
      <x:c r="K15717" s="11" t="n">
        <x:f>I15717-J15717</x:f>
        <x:v>1197.6499999999999</x:v>
      </x:c>
      <x:c r="L15717" s="14" t="n">
        <x:f>K15717/I15717</x:f>
        <x:v>0.6680891417733523</x:v>
      </x:c>
    </x:row>
    <x:row r="15718" ht="22" customHeight="1">
      <x:c r="A15718" s="2" t="str">
        <x:v>ORD-15714</x:v>
      </x:c>
      <x:c r="B15718" s="2" t="str">
        <x:v>South</x:v>
      </x:c>
      <x:c r="C15718" s="2" t="str">
        <x:v>May</x:v>
      </x:c>
      <x:c r="D15718" s="2" t="str">
        <x:v>SKU-114</x:v>
      </x:c>
      <x:c r="E15718" s="15" t="n">
        <x:v>24</x:v>
      </x:c>
      <x:c r="F15718" s="11" t="n">
        <x:v>124</x:v>
      </x:c>
      <x:c r="G15718" s="11" t="n">
        <x:v>46</x:v>
      </x:c>
      <x:c r="H15718" s="11" t="n">
        <x:f>E15718*F15718</x:f>
        <x:v>2976</x:v>
      </x:c>
      <x:c r="I15718" s="11" t="n">
        <x:f>H15718*(1-'Summary'!$B$5)</x:f>
        <x:v>2827.2</x:v>
      </x:c>
      <x:c r="J15718" s="11" t="n">
        <x:f>E15718*G15718</x:f>
        <x:v>1104</x:v>
      </x:c>
      <x:c r="K15718" s="11" t="n">
        <x:f>I15718-J15718</x:f>
        <x:v>1723.1999999999998</x:v>
      </x:c>
      <x:c r="L15718" s="14" t="n">
        <x:f>K15718/I15718</x:f>
        <x:v>0.6095076400679117</x:v>
      </x:c>
    </x:row>
    <x:row r="15719" ht="22" customHeight="1">
      <x:c r="A15719" s="2" t="str">
        <x:v>ORD-15715</x:v>
      </x:c>
      <x:c r="B15719" s="2" t="str">
        <x:v>East</x:v>
      </x:c>
      <x:c r="C15719" s="2" t="str">
        <x:v>May</x:v>
      </x:c>
      <x:c r="D15719" s="2" t="str">
        <x:v>SKU-115</x:v>
      </x:c>
      <x:c r="E15719" s="15" t="n">
        <x:v>7</x:v>
      </x:c>
      <x:c r="F15719" s="11" t="n">
        <x:v>137</x:v>
      </x:c>
      <x:c r="G15719" s="11" t="n">
        <x:v>57</x:v>
      </x:c>
      <x:c r="H15719" s="11" t="n">
        <x:f>E15719*F15719</x:f>
        <x:v>959</x:v>
      </x:c>
      <x:c r="I15719" s="11" t="n">
        <x:f>H15719*(1-'Summary'!$B$5)</x:f>
        <x:v>911.05</x:v>
      </x:c>
      <x:c r="J15719" s="11" t="n">
        <x:f>E15719*G15719</x:f>
        <x:v>399</x:v>
      </x:c>
      <x:c r="K15719" s="11" t="n">
        <x:f>I15719-J15719</x:f>
        <x:v>512.05</x:v>
      </x:c>
      <x:c r="L15719" s="14" t="n">
        <x:f>K15719/I15719</x:f>
        <x:v>0.5620437956204379</x:v>
      </x:c>
    </x:row>
    <x:row r="15720" ht="22" customHeight="1">
      <x:c r="A15720" s="2" t="str">
        <x:v>ORD-15716</x:v>
      </x:c>
      <x:c r="B15720" s="2" t="str">
        <x:v>West</x:v>
      </x:c>
      <x:c r="C15720" s="2" t="str">
        <x:v>May</x:v>
      </x:c>
      <x:c r="D15720" s="2" t="str">
        <x:v>SKU-116</x:v>
      </x:c>
      <x:c r="E15720" s="15" t="n">
        <x:v>14</x:v>
      </x:c>
      <x:c r="F15720" s="11" t="n">
        <x:v>150</x:v>
      </x:c>
      <x:c r="G15720" s="11" t="n">
        <x:v>68</x:v>
      </x:c>
      <x:c r="H15720" s="11" t="n">
        <x:f>E15720*F15720</x:f>
        <x:v>2100</x:v>
      </x:c>
      <x:c r="I15720" s="11" t="n">
        <x:f>H15720*(1-'Summary'!$B$5)</x:f>
        <x:v>1995</x:v>
      </x:c>
      <x:c r="J15720" s="11" t="n">
        <x:f>E15720*G15720</x:f>
        <x:v>952</x:v>
      </x:c>
      <x:c r="K15720" s="11" t="n">
        <x:f>I15720-J15720</x:f>
        <x:v>1043</x:v>
      </x:c>
      <x:c r="L15720" s="14" t="n">
        <x:f>K15720/I15720</x:f>
        <x:v>0.5228070175438596</x:v>
      </x:c>
    </x:row>
    <x:row r="15721" ht="22" customHeight="1">
      <x:c r="A15721" s="2" t="str">
        <x:v>ORD-15717</x:v>
      </x:c>
      <x:c r="B15721" s="2" t="str">
        <x:v>North</x:v>
      </x:c>
      <x:c r="C15721" s="2" t="str">
        <x:v>Jun</x:v>
      </x:c>
      <x:c r="D15721" s="2" t="str">
        <x:v>SKU-117</x:v>
      </x:c>
      <x:c r="E15721" s="15" t="n">
        <x:v>21</x:v>
      </x:c>
      <x:c r="F15721" s="11" t="n">
        <x:v>163</x:v>
      </x:c>
      <x:c r="G15721" s="11" t="n">
        <x:v>79</x:v>
      </x:c>
      <x:c r="H15721" s="11" t="n">
        <x:f>E15721*F15721</x:f>
        <x:v>3423</x:v>
      </x:c>
      <x:c r="I15721" s="11" t="n">
        <x:f>H15721*(1-'Summary'!$B$5)</x:f>
        <x:v>3251.85</x:v>
      </x:c>
      <x:c r="J15721" s="11" t="n">
        <x:f>E15721*G15721</x:f>
        <x:v>1659</x:v>
      </x:c>
      <x:c r="K15721" s="11" t="n">
        <x:f>I15721-J15721</x:f>
        <x:v>1592.85</x:v>
      </x:c>
      <x:c r="L15721" s="14" t="n">
        <x:f>K15721/I15721</x:f>
        <x:v>0.48982886664514047</x:v>
      </x:c>
    </x:row>
    <x:row r="15722" ht="22" customHeight="1">
      <x:c r="A15722" s="2" t="str">
        <x:v>ORD-15718</x:v>
      </x:c>
      <x:c r="B15722" s="2" t="str">
        <x:v>South</x:v>
      </x:c>
      <x:c r="C15722" s="2" t="str">
        <x:v>Jun</x:v>
      </x:c>
      <x:c r="D15722" s="2" t="str">
        <x:v>SKU-118</x:v>
      </x:c>
      <x:c r="E15722" s="15" t="n">
        <x:v>4</x:v>
      </x:c>
      <x:c r="F15722" s="11" t="n">
        <x:v>176</x:v>
      </x:c>
      <x:c r="G15722" s="11" t="n">
        <x:v>90</x:v>
      </x:c>
      <x:c r="H15722" s="11" t="n">
        <x:f>E15722*F15722</x:f>
        <x:v>704</x:v>
      </x:c>
      <x:c r="I15722" s="11" t="n">
        <x:f>H15722*(1-'Summary'!$B$5)</x:f>
        <x:v>668.8</x:v>
      </x:c>
      <x:c r="J15722" s="11" t="n">
        <x:f>E15722*G15722</x:f>
        <x:v>360</x:v>
      </x:c>
      <x:c r="K15722" s="11" t="n">
        <x:f>I15722-J15722</x:f>
        <x:v>308.79999999999995</x:v>
      </x:c>
      <x:c r="L15722" s="14" t="n">
        <x:f>K15722/I15722</x:f>
        <x:v>0.4617224880382775</x:v>
      </x:c>
    </x:row>
    <x:row r="15723" ht="22" customHeight="1">
      <x:c r="A15723" s="2" t="str">
        <x:v>ORD-15719</x:v>
      </x:c>
      <x:c r="B15723" s="2" t="str">
        <x:v>East</x:v>
      </x:c>
      <x:c r="C15723" s="2" t="str">
        <x:v>Jun</x:v>
      </x:c>
      <x:c r="D15723" s="2" t="str">
        <x:v>SKU-119</x:v>
      </x:c>
      <x:c r="E15723" s="15" t="n">
        <x:v>11</x:v>
      </x:c>
      <x:c r="F15723" s="11" t="n">
        <x:v>189</x:v>
      </x:c>
      <x:c r="G15723" s="11" t="n">
        <x:v>101</x:v>
      </x:c>
      <x:c r="H15723" s="11" t="n">
        <x:f>E15723*F15723</x:f>
        <x:v>2079</x:v>
      </x:c>
      <x:c r="I15723" s="11" t="n">
        <x:f>H15723*(1-'Summary'!$B$5)</x:f>
        <x:v>1975.05</x:v>
      </x:c>
      <x:c r="J15723" s="11" t="n">
        <x:f>E15723*G15723</x:f>
        <x:v>1111</x:v>
      </x:c>
      <x:c r="K15723" s="11" t="n">
        <x:f>I15723-J15723</x:f>
        <x:v>864.05</x:v>
      </x:c>
      <x:c r="L15723" s="14" t="n">
        <x:f>K15723/I15723</x:f>
        <x:v>0.4374825953773322</x:v>
      </x:c>
    </x:row>
    <x:row r="15724" ht="22" customHeight="1">
      <x:c r="A15724" s="2" t="str">
        <x:v>ORD-15720</x:v>
      </x:c>
      <x:c r="B15724" s="2" t="str">
        <x:v>West</x:v>
      </x:c>
      <x:c r="C15724" s="2" t="str">
        <x:v>Jun</x:v>
      </x:c>
      <x:c r="D15724" s="2" t="str">
        <x:v>SKU-120</x:v>
      </x:c>
      <x:c r="E15724" s="15" t="n">
        <x:v>18</x:v>
      </x:c>
      <x:c r="F15724" s="11" t="n">
        <x:v>202</x:v>
      </x:c>
      <x:c r="G15724" s="11" t="n">
        <x:v>17</x:v>
      </x:c>
      <x:c r="H15724" s="11" t="n">
        <x:f>E15724*F15724</x:f>
        <x:v>3636</x:v>
      </x:c>
      <x:c r="I15724" s="11" t="n">
        <x:f>H15724*(1-'Summary'!$B$5)</x:f>
        <x:v>3454.2</x:v>
      </x:c>
      <x:c r="J15724" s="11" t="n">
        <x:f>E15724*G15724</x:f>
        <x:v>306</x:v>
      </x:c>
      <x:c r="K15724" s="11" t="n">
        <x:f>I15724-J15724</x:f>
        <x:v>3148.2</x:v>
      </x:c>
      <x:c r="L15724" s="14" t="n">
        <x:f>K15724/I15724</x:f>
        <x:v>0.9114121938509641</x:v>
      </x:c>
    </x:row>
    <x:row r="15725" ht="22" customHeight="1">
      <x:c r="A15725" s="2" t="str">
        <x:v>ORD-15721</x:v>
      </x:c>
      <x:c r="B15725" s="2" t="str">
        <x:v>North</x:v>
      </x:c>
      <x:c r="C15725" s="2" t="str">
        <x:v>Jul</x:v>
      </x:c>
      <x:c r="D15725" s="2" t="str">
        <x:v>SKU-001</x:v>
      </x:c>
      <x:c r="E15725" s="15" t="n">
        <x:v>1</x:v>
      </x:c>
      <x:c r="F15725" s="11" t="n">
        <x:v>215</x:v>
      </x:c>
      <x:c r="G15725" s="11" t="n">
        <x:v>28</x:v>
      </x:c>
      <x:c r="H15725" s="11" t="n">
        <x:f>E15725*F15725</x:f>
        <x:v>215</x:v>
      </x:c>
      <x:c r="I15725" s="11" t="n">
        <x:f>H15725*(1-'Summary'!$B$5)</x:f>
        <x:v>204.25</x:v>
      </x:c>
      <x:c r="J15725" s="11" t="n">
        <x:f>E15725*G15725</x:f>
        <x:v>28</x:v>
      </x:c>
      <x:c r="K15725" s="11" t="n">
        <x:f>I15725-J15725</x:f>
        <x:v>176.25</x:v>
      </x:c>
      <x:c r="L15725" s="14" t="n">
        <x:f>K15725/I15725</x:f>
        <x:v>0.8629130966952264</x:v>
      </x:c>
    </x:row>
    <x:row r="15726" ht="22" customHeight="1">
      <x:c r="A15726" s="2" t="str">
        <x:v>ORD-15722</x:v>
      </x:c>
      <x:c r="B15726" s="2" t="str">
        <x:v>South</x:v>
      </x:c>
      <x:c r="C15726" s="2" t="str">
        <x:v>Jul</x:v>
      </x:c>
      <x:c r="D15726" s="2" t="str">
        <x:v>SKU-002</x:v>
      </x:c>
      <x:c r="E15726" s="15" t="n">
        <x:v>8</x:v>
      </x:c>
      <x:c r="F15726" s="11" t="n">
        <x:v>228</x:v>
      </x:c>
      <x:c r="G15726" s="11" t="n">
        <x:v>39</x:v>
      </x:c>
      <x:c r="H15726" s="11" t="n">
        <x:f>E15726*F15726</x:f>
        <x:v>1824</x:v>
      </x:c>
      <x:c r="I15726" s="11" t="n">
        <x:f>H15726*(1-'Summary'!$B$5)</x:f>
        <x:v>1732.8</x:v>
      </x:c>
      <x:c r="J15726" s="11" t="n">
        <x:f>E15726*G15726</x:f>
        <x:v>312</x:v>
      </x:c>
      <x:c r="K15726" s="11" t="n">
        <x:f>I15726-J15726</x:f>
        <x:v>1420.8</x:v>
      </x:c>
      <x:c r="L15726" s="14" t="n">
        <x:f>K15726/I15726</x:f>
        <x:v>0.8199445983379501</x:v>
      </x:c>
    </x:row>
    <x:row r="15727" ht="22" customHeight="1">
      <x:c r="A15727" s="2" t="str">
        <x:v>ORD-15723</x:v>
      </x:c>
      <x:c r="B15727" s="2" t="str">
        <x:v>East</x:v>
      </x:c>
      <x:c r="C15727" s="2" t="str">
        <x:v>Jul</x:v>
      </x:c>
      <x:c r="D15727" s="2" t="str">
        <x:v>SKU-003</x:v>
      </x:c>
      <x:c r="E15727" s="15" t="n">
        <x:v>15</x:v>
      </x:c>
      <x:c r="F15727" s="11" t="n">
        <x:v>21</x:v>
      </x:c>
      <x:c r="G15727" s="11" t="n">
        <x:v>50</x:v>
      </x:c>
      <x:c r="H15727" s="11" t="n">
        <x:f>E15727*F15727</x:f>
        <x:v>315</x:v>
      </x:c>
      <x:c r="I15727" s="11" t="n">
        <x:f>H15727*(1-'Summary'!$B$5)</x:f>
        <x:v>299.25</x:v>
      </x:c>
      <x:c r="J15727" s="11" t="n">
        <x:f>E15727*G15727</x:f>
        <x:v>750</x:v>
      </x:c>
      <x:c r="K15727" s="11" t="n">
        <x:f>I15727-J15727</x:f>
        <x:v>-450.75</x:v>
      </x:c>
      <x:c r="L15727" s="14" t="n">
        <x:f>K15727/I15727</x:f>
        <x:v>-1.506265664160401</x:v>
      </x:c>
    </x:row>
    <x:row r="15728" ht="22" customHeight="1">
      <x:c r="A15728" s="2" t="str">
        <x:v>ORD-15724</x:v>
      </x:c>
      <x:c r="B15728" s="2" t="str">
        <x:v>West</x:v>
      </x:c>
      <x:c r="C15728" s="2" t="str">
        <x:v>Jul</x:v>
      </x:c>
      <x:c r="D15728" s="2" t="str">
        <x:v>SKU-004</x:v>
      </x:c>
      <x:c r="E15728" s="15" t="n">
        <x:v>22</x:v>
      </x:c>
      <x:c r="F15728" s="11" t="n">
        <x:v>34</x:v>
      </x:c>
      <x:c r="G15728" s="11" t="n">
        <x:v>61</x:v>
      </x:c>
      <x:c r="H15728" s="11" t="n">
        <x:f>E15728*F15728</x:f>
        <x:v>748</x:v>
      </x:c>
      <x:c r="I15728" s="11" t="n">
        <x:f>H15728*(1-'Summary'!$B$5)</x:f>
        <x:v>710.6</x:v>
      </x:c>
      <x:c r="J15728" s="11" t="n">
        <x:f>E15728*G15728</x:f>
        <x:v>1342</x:v>
      </x:c>
      <x:c r="K15728" s="11" t="n">
        <x:f>I15728-J15728</x:f>
        <x:v>-631.4</x:v>
      </x:c>
      <x:c r="L15728" s="14" t="n">
        <x:f>K15728/I15728</x:f>
        <x:v>-0.8885448916408668</x:v>
      </x:c>
    </x:row>
    <x:row r="15729" ht="22" customHeight="1">
      <x:c r="A15729" s="2" t="str">
        <x:v>ORD-15725</x:v>
      </x:c>
      <x:c r="B15729" s="2" t="str">
        <x:v>North</x:v>
      </x:c>
      <x:c r="C15729" s="2" t="str">
        <x:v>Aug</x:v>
      </x:c>
      <x:c r="D15729" s="2" t="str">
        <x:v>SKU-005</x:v>
      </x:c>
      <x:c r="E15729" s="15" t="n">
        <x:v>5</x:v>
      </x:c>
      <x:c r="F15729" s="11" t="n">
        <x:v>47</x:v>
      </x:c>
      <x:c r="G15729" s="11" t="n">
        <x:v>72</x:v>
      </x:c>
      <x:c r="H15729" s="11" t="n">
        <x:f>E15729*F15729</x:f>
        <x:v>235</x:v>
      </x:c>
      <x:c r="I15729" s="11" t="n">
        <x:f>H15729*(1-'Summary'!$B$5)</x:f>
        <x:v>223.25</x:v>
      </x:c>
      <x:c r="J15729" s="11" t="n">
        <x:f>E15729*G15729</x:f>
        <x:v>360</x:v>
      </x:c>
      <x:c r="K15729" s="11" t="n">
        <x:f>I15729-J15729</x:f>
        <x:v>-136.75</x:v>
      </x:c>
      <x:c r="L15729" s="14" t="n">
        <x:f>K15729/I15729</x:f>
        <x:v>-0.6125419932810751</x:v>
      </x:c>
    </x:row>
    <x:row r="15730" ht="22" customHeight="1">
      <x:c r="A15730" s="2" t="str">
        <x:v>ORD-15726</x:v>
      </x:c>
      <x:c r="B15730" s="2" t="str">
        <x:v>South</x:v>
      </x:c>
      <x:c r="C15730" s="2" t="str">
        <x:v>Aug</x:v>
      </x:c>
      <x:c r="D15730" s="2" t="str">
        <x:v>SKU-006</x:v>
      </x:c>
      <x:c r="E15730" s="15" t="n">
        <x:v>12</x:v>
      </x:c>
      <x:c r="F15730" s="11" t="n">
        <x:v>60</x:v>
      </x:c>
      <x:c r="G15730" s="11" t="n">
        <x:v>83</x:v>
      </x:c>
      <x:c r="H15730" s="11" t="n">
        <x:f>E15730*F15730</x:f>
        <x:v>720</x:v>
      </x:c>
      <x:c r="I15730" s="11" t="n">
        <x:f>H15730*(1-'Summary'!$B$5)</x:f>
        <x:v>684</x:v>
      </x:c>
      <x:c r="J15730" s="11" t="n">
        <x:f>E15730*G15730</x:f>
        <x:v>996</x:v>
      </x:c>
      <x:c r="K15730" s="11" t="n">
        <x:f>I15730-J15730</x:f>
        <x:v>-312</x:v>
      </x:c>
      <x:c r="L15730" s="14" t="n">
        <x:f>K15730/I15730</x:f>
        <x:v>-0.45614035087719296</x:v>
      </x:c>
    </x:row>
    <x:row r="15731" ht="22" customHeight="1">
      <x:c r="A15731" s="2" t="str">
        <x:v>ORD-15727</x:v>
      </x:c>
      <x:c r="B15731" s="2" t="str">
        <x:v>East</x:v>
      </x:c>
      <x:c r="C15731" s="2" t="str">
        <x:v>Aug</x:v>
      </x:c>
      <x:c r="D15731" s="2" t="str">
        <x:v>SKU-007</x:v>
      </x:c>
      <x:c r="E15731" s="15" t="n">
        <x:v>19</x:v>
      </x:c>
      <x:c r="F15731" s="11" t="n">
        <x:v>73</x:v>
      </x:c>
      <x:c r="G15731" s="11" t="n">
        <x:v>94</x:v>
      </x:c>
      <x:c r="H15731" s="11" t="n">
        <x:f>E15731*F15731</x:f>
        <x:v>1387</x:v>
      </x:c>
      <x:c r="I15731" s="11" t="n">
        <x:f>H15731*(1-'Summary'!$B$5)</x:f>
        <x:v>1317.6499999999999</x:v>
      </x:c>
      <x:c r="J15731" s="11" t="n">
        <x:f>E15731*G15731</x:f>
        <x:v>1786</x:v>
      </x:c>
      <x:c r="K15731" s="11" t="n">
        <x:f>I15731-J15731</x:f>
        <x:v>-468.35000000000014</x:v>
      </x:c>
      <x:c r="L15731" s="14" t="n">
        <x:f>K15731/I15731</x:f>
        <x:v>-0.3554434030281184</x:v>
      </x:c>
    </x:row>
    <x:row r="15732" ht="22" customHeight="1">
      <x:c r="A15732" s="2" t="str">
        <x:v>ORD-15728</x:v>
      </x:c>
      <x:c r="B15732" s="2" t="str">
        <x:v>West</x:v>
      </x:c>
      <x:c r="C15732" s="2" t="str">
        <x:v>Aug</x:v>
      </x:c>
      <x:c r="D15732" s="2" t="str">
        <x:v>SKU-008</x:v>
      </x:c>
      <x:c r="E15732" s="15" t="n">
        <x:v>2</x:v>
      </x:c>
      <x:c r="F15732" s="11" t="n">
        <x:v>86</x:v>
      </x:c>
      <x:c r="G15732" s="11" t="n">
        <x:v>10</x:v>
      </x:c>
      <x:c r="H15732" s="11" t="n">
        <x:f>E15732*F15732</x:f>
        <x:v>172</x:v>
      </x:c>
      <x:c r="I15732" s="11" t="n">
        <x:f>H15732*(1-'Summary'!$B$5)</x:f>
        <x:v>163.4</x:v>
      </x:c>
      <x:c r="J15732" s="11" t="n">
        <x:f>E15732*G15732</x:f>
        <x:v>20</x:v>
      </x:c>
      <x:c r="K15732" s="11" t="n">
        <x:f>I15732-J15732</x:f>
        <x:v>143.4</x:v>
      </x:c>
      <x:c r="L15732" s="14" t="n">
        <x:f>K15732/I15732</x:f>
        <x:v>0.8776009791921665</x:v>
      </x:c>
    </x:row>
    <x:row r="15733" ht="22" customHeight="1">
      <x:c r="A15733" s="2" t="str">
        <x:v>ORD-15729</x:v>
      </x:c>
      <x:c r="B15733" s="2" t="str">
        <x:v>North</x:v>
      </x:c>
      <x:c r="C15733" s="2" t="str">
        <x:v>Sep</x:v>
      </x:c>
      <x:c r="D15733" s="2" t="str">
        <x:v>SKU-009</x:v>
      </x:c>
      <x:c r="E15733" s="15" t="n">
        <x:v>9</x:v>
      </x:c>
      <x:c r="F15733" s="11" t="n">
        <x:v>99</x:v>
      </x:c>
      <x:c r="G15733" s="11" t="n">
        <x:v>21</x:v>
      </x:c>
      <x:c r="H15733" s="11" t="n">
        <x:f>E15733*F15733</x:f>
        <x:v>891</x:v>
      </x:c>
      <x:c r="I15733" s="11" t="n">
        <x:f>H15733*(1-'Summary'!$B$5)</x:f>
        <x:v>846.4499999999999</x:v>
      </x:c>
      <x:c r="J15733" s="11" t="n">
        <x:f>E15733*G15733</x:f>
        <x:v>189</x:v>
      </x:c>
      <x:c r="K15733" s="11" t="n">
        <x:f>I15733-J15733</x:f>
        <x:v>657.4499999999999</x:v>
      </x:c>
      <x:c r="L15733" s="14" t="n">
        <x:f>K15733/I15733</x:f>
        <x:v>0.7767145135566188</x:v>
      </x:c>
    </x:row>
    <x:row r="15734" ht="22" customHeight="1">
      <x:c r="A15734" s="2" t="str">
        <x:v>ORD-15730</x:v>
      </x:c>
      <x:c r="B15734" s="2" t="str">
        <x:v>South</x:v>
      </x:c>
      <x:c r="C15734" s="2" t="str">
        <x:v>Sep</x:v>
      </x:c>
      <x:c r="D15734" s="2" t="str">
        <x:v>SKU-010</x:v>
      </x:c>
      <x:c r="E15734" s="15" t="n">
        <x:v>16</x:v>
      </x:c>
      <x:c r="F15734" s="11" t="n">
        <x:v>112</x:v>
      </x:c>
      <x:c r="G15734" s="11" t="n">
        <x:v>32</x:v>
      </x:c>
      <x:c r="H15734" s="11" t="n">
        <x:f>E15734*F15734</x:f>
        <x:v>1792</x:v>
      </x:c>
      <x:c r="I15734" s="11" t="n">
        <x:f>H15734*(1-'Summary'!$B$5)</x:f>
        <x:v>1702.3999999999999</x:v>
      </x:c>
      <x:c r="J15734" s="11" t="n">
        <x:f>E15734*G15734</x:f>
        <x:v>512</x:v>
      </x:c>
      <x:c r="K15734" s="11" t="n">
        <x:f>I15734-J15734</x:f>
        <x:v>1190.3999999999999</x:v>
      </x:c>
      <x:c r="L15734" s="14" t="n">
        <x:f>K15734/I15734</x:f>
        <x:v>0.6992481203007519</x:v>
      </x:c>
    </x:row>
    <x:row r="15735" ht="22" customHeight="1">
      <x:c r="A15735" s="2" t="str">
        <x:v>ORD-15731</x:v>
      </x:c>
      <x:c r="B15735" s="2" t="str">
        <x:v>East</x:v>
      </x:c>
      <x:c r="C15735" s="2" t="str">
        <x:v>Sep</x:v>
      </x:c>
      <x:c r="D15735" s="2" t="str">
        <x:v>SKU-011</x:v>
      </x:c>
      <x:c r="E15735" s="15" t="n">
        <x:v>23</x:v>
      </x:c>
      <x:c r="F15735" s="11" t="n">
        <x:v>125</x:v>
      </x:c>
      <x:c r="G15735" s="11" t="n">
        <x:v>43</x:v>
      </x:c>
      <x:c r="H15735" s="11" t="n">
        <x:f>E15735*F15735</x:f>
        <x:v>2875</x:v>
      </x:c>
      <x:c r="I15735" s="11" t="n">
        <x:f>H15735*(1-'Summary'!$B$5)</x:f>
        <x:v>2731.25</x:v>
      </x:c>
      <x:c r="J15735" s="11" t="n">
        <x:f>E15735*G15735</x:f>
        <x:v>989</x:v>
      </x:c>
      <x:c r="K15735" s="11" t="n">
        <x:f>I15735-J15735</x:f>
        <x:v>1742.25</x:v>
      </x:c>
      <x:c r="L15735" s="14" t="n">
        <x:f>K15735/I15735</x:f>
        <x:v>0.6378947368421053</x:v>
      </x:c>
    </x:row>
    <x:row r="15736" ht="22" customHeight="1">
      <x:c r="A15736" s="2" t="str">
        <x:v>ORD-15732</x:v>
      </x:c>
      <x:c r="B15736" s="2" t="str">
        <x:v>West</x:v>
      </x:c>
      <x:c r="C15736" s="2" t="str">
        <x:v>Sep</x:v>
      </x:c>
      <x:c r="D15736" s="2" t="str">
        <x:v>SKU-012</x:v>
      </x:c>
      <x:c r="E15736" s="15" t="n">
        <x:v>6</x:v>
      </x:c>
      <x:c r="F15736" s="11" t="n">
        <x:v>138</x:v>
      </x:c>
      <x:c r="G15736" s="11" t="n">
        <x:v>54</x:v>
      </x:c>
      <x:c r="H15736" s="11" t="n">
        <x:f>E15736*F15736</x:f>
        <x:v>828</x:v>
      </x:c>
      <x:c r="I15736" s="11" t="n">
        <x:f>H15736*(1-'Summary'!$B$5)</x:f>
        <x:v>786.5999999999999</x:v>
      </x:c>
      <x:c r="J15736" s="11" t="n">
        <x:f>E15736*G15736</x:f>
        <x:v>324</x:v>
      </x:c>
      <x:c r="K15736" s="11" t="n">
        <x:f>I15736-J15736</x:f>
        <x:v>462.5999999999999</x:v>
      </x:c>
      <x:c r="L15736" s="14" t="n">
        <x:f>K15736/I15736</x:f>
        <x:v>0.5881006864988558</x:v>
      </x:c>
    </x:row>
    <x:row r="15737" ht="22" customHeight="1">
      <x:c r="A15737" s="2" t="str">
        <x:v>ORD-15733</x:v>
      </x:c>
      <x:c r="B15737" s="2" t="str">
        <x:v>North</x:v>
      </x:c>
      <x:c r="C15737" s="2" t="str">
        <x:v>Oct</x:v>
      </x:c>
      <x:c r="D15737" s="2" t="str">
        <x:v>SKU-013</x:v>
      </x:c>
      <x:c r="E15737" s="15" t="n">
        <x:v>13</x:v>
      </x:c>
      <x:c r="F15737" s="11" t="n">
        <x:v>151</x:v>
      </x:c>
      <x:c r="G15737" s="11" t="n">
        <x:v>65</x:v>
      </x:c>
      <x:c r="H15737" s="11" t="n">
        <x:f>E15737*F15737</x:f>
        <x:v>1963</x:v>
      </x:c>
      <x:c r="I15737" s="11" t="n">
        <x:f>H15737*(1-'Summary'!$B$5)</x:f>
        <x:v>1864.85</x:v>
      </x:c>
      <x:c r="J15737" s="11" t="n">
        <x:f>E15737*G15737</x:f>
        <x:v>845</x:v>
      </x:c>
      <x:c r="K15737" s="11" t="n">
        <x:f>I15737-J15737</x:f>
        <x:v>1019.8499999999999</x:v>
      </x:c>
      <x:c r="L15737" s="14" t="n">
        <x:f>K15737/I15737</x:f>
        <x:v>0.5468804461484837</x:v>
      </x:c>
    </x:row>
    <x:row r="15738" ht="22" customHeight="1">
      <x:c r="A15738" s="2" t="str">
        <x:v>ORD-15734</x:v>
      </x:c>
      <x:c r="B15738" s="2" t="str">
        <x:v>South</x:v>
      </x:c>
      <x:c r="C15738" s="2" t="str">
        <x:v>Oct</x:v>
      </x:c>
      <x:c r="D15738" s="2" t="str">
        <x:v>SKU-014</x:v>
      </x:c>
      <x:c r="E15738" s="15" t="n">
        <x:v>20</x:v>
      </x:c>
      <x:c r="F15738" s="11" t="n">
        <x:v>164</x:v>
      </x:c>
      <x:c r="G15738" s="11" t="n">
        <x:v>76</x:v>
      </x:c>
      <x:c r="H15738" s="11" t="n">
        <x:f>E15738*F15738</x:f>
        <x:v>3280</x:v>
      </x:c>
      <x:c r="I15738" s="11" t="n">
        <x:f>H15738*(1-'Summary'!$B$5)</x:f>
        <x:v>3116</x:v>
      </x:c>
      <x:c r="J15738" s="11" t="n">
        <x:f>E15738*G15738</x:f>
        <x:v>1520</x:v>
      </x:c>
      <x:c r="K15738" s="11" t="n">
        <x:f>I15738-J15738</x:f>
        <x:v>1596</x:v>
      </x:c>
      <x:c r="L15738" s="14" t="n">
        <x:f>K15738/I15738</x:f>
        <x:v>0.5121951219512195</x:v>
      </x:c>
    </x:row>
    <x:row r="15739" ht="22" customHeight="1">
      <x:c r="A15739" s="2" t="str">
        <x:v>ORD-15735</x:v>
      </x:c>
      <x:c r="B15739" s="2" t="str">
        <x:v>East</x:v>
      </x:c>
      <x:c r="C15739" s="2" t="str">
        <x:v>Oct</x:v>
      </x:c>
      <x:c r="D15739" s="2" t="str">
        <x:v>SKU-015</x:v>
      </x:c>
      <x:c r="E15739" s="15" t="n">
        <x:v>3</x:v>
      </x:c>
      <x:c r="F15739" s="11" t="n">
        <x:v>177</x:v>
      </x:c>
      <x:c r="G15739" s="11" t="n">
        <x:v>87</x:v>
      </x:c>
      <x:c r="H15739" s="11" t="n">
        <x:f>E15739*F15739</x:f>
        <x:v>531</x:v>
      </x:c>
      <x:c r="I15739" s="11" t="n">
        <x:f>H15739*(1-'Summary'!$B$5)</x:f>
        <x:v>504.45</x:v>
      </x:c>
      <x:c r="J15739" s="11" t="n">
        <x:f>E15739*G15739</x:f>
        <x:v>261</x:v>
      </x:c>
      <x:c r="K15739" s="11" t="n">
        <x:f>I15739-J15739</x:f>
        <x:v>243.45</x:v>
      </x:c>
      <x:c r="L15739" s="14" t="n">
        <x:f>K15739/I15739</x:f>
        <x:v>0.48260481712756464</x:v>
      </x:c>
    </x:row>
    <x:row r="15740" ht="22" customHeight="1">
      <x:c r="A15740" s="2" t="str">
        <x:v>ORD-15736</x:v>
      </x:c>
      <x:c r="B15740" s="2" t="str">
        <x:v>West</x:v>
      </x:c>
      <x:c r="C15740" s="2" t="str">
        <x:v>Oct</x:v>
      </x:c>
      <x:c r="D15740" s="2" t="str">
        <x:v>SKU-016</x:v>
      </x:c>
      <x:c r="E15740" s="15" t="n">
        <x:v>10</x:v>
      </x:c>
      <x:c r="F15740" s="11" t="n">
        <x:v>190</x:v>
      </x:c>
      <x:c r="G15740" s="11" t="n">
        <x:v>98</x:v>
      </x:c>
      <x:c r="H15740" s="11" t="n">
        <x:f>E15740*F15740</x:f>
        <x:v>1900</x:v>
      </x:c>
      <x:c r="I15740" s="11" t="n">
        <x:f>H15740*(1-'Summary'!$B$5)</x:f>
        <x:v>1805</x:v>
      </x:c>
      <x:c r="J15740" s="11" t="n">
        <x:f>E15740*G15740</x:f>
        <x:v>980</x:v>
      </x:c>
      <x:c r="K15740" s="11" t="n">
        <x:f>I15740-J15740</x:f>
        <x:v>825</x:v>
      </x:c>
      <x:c r="L15740" s="14" t="n">
        <x:f>K15740/I15740</x:f>
        <x:v>0.45706371191135736</x:v>
      </x:c>
    </x:row>
    <x:row r="15741" ht="22" customHeight="1">
      <x:c r="A15741" s="2" t="str">
        <x:v>ORD-15737</x:v>
      </x:c>
      <x:c r="B15741" s="2" t="str">
        <x:v>North</x:v>
      </x:c>
      <x:c r="C15741" s="2" t="str">
        <x:v>Nov</x:v>
      </x:c>
      <x:c r="D15741" s="2" t="str">
        <x:v>SKU-017</x:v>
      </x:c>
      <x:c r="E15741" s="15" t="n">
        <x:v>17</x:v>
      </x:c>
      <x:c r="F15741" s="11" t="n">
        <x:v>203</x:v>
      </x:c>
      <x:c r="G15741" s="11" t="n">
        <x:v>14</x:v>
      </x:c>
      <x:c r="H15741" s="11" t="n">
        <x:f>E15741*F15741</x:f>
        <x:v>3451</x:v>
      </x:c>
      <x:c r="I15741" s="11" t="n">
        <x:f>H15741*(1-'Summary'!$B$5)</x:f>
        <x:v>3278.45</x:v>
      </x:c>
      <x:c r="J15741" s="11" t="n">
        <x:f>E15741*G15741</x:f>
        <x:v>238</x:v>
      </x:c>
      <x:c r="K15741" s="11" t="n">
        <x:f>I15741-J15741</x:f>
        <x:v>3040.45</x:v>
      </x:c>
      <x:c r="L15741" s="14" t="n">
        <x:f>K15741/I15741</x:f>
        <x:v>0.9274047186932849</x:v>
      </x:c>
    </x:row>
    <x:row r="15742" ht="22" customHeight="1">
      <x:c r="A15742" s="2" t="str">
        <x:v>ORD-15738</x:v>
      </x:c>
      <x:c r="B15742" s="2" t="str">
        <x:v>South</x:v>
      </x:c>
      <x:c r="C15742" s="2" t="str">
        <x:v>Nov</x:v>
      </x:c>
      <x:c r="D15742" s="2" t="str">
        <x:v>SKU-018</x:v>
      </x:c>
      <x:c r="E15742" s="15" t="n">
        <x:v>24</x:v>
      </x:c>
      <x:c r="F15742" s="11" t="n">
        <x:v>216</x:v>
      </x:c>
      <x:c r="G15742" s="11" t="n">
        <x:v>25</x:v>
      </x:c>
      <x:c r="H15742" s="11" t="n">
        <x:f>E15742*F15742</x:f>
        <x:v>5184</x:v>
      </x:c>
      <x:c r="I15742" s="11" t="n">
        <x:f>H15742*(1-'Summary'!$B$5)</x:f>
        <x:v>4924.8</x:v>
      </x:c>
      <x:c r="J15742" s="11" t="n">
        <x:f>E15742*G15742</x:f>
        <x:v>600</x:v>
      </x:c>
      <x:c r="K15742" s="11" t="n">
        <x:f>I15742-J15742</x:f>
        <x:v>4324.8</x:v>
      </x:c>
      <x:c r="L15742" s="14" t="n">
        <x:f>K15742/I15742</x:f>
        <x:v>0.878167641325536</x:v>
      </x:c>
    </x:row>
    <x:row r="15743" ht="22" customHeight="1">
      <x:c r="A15743" s="2" t="str">
        <x:v>ORD-15739</x:v>
      </x:c>
      <x:c r="B15743" s="2" t="str">
        <x:v>East</x:v>
      </x:c>
      <x:c r="C15743" s="2" t="str">
        <x:v>Nov</x:v>
      </x:c>
      <x:c r="D15743" s="2" t="str">
        <x:v>SKU-019</x:v>
      </x:c>
      <x:c r="E15743" s="15" t="n">
        <x:v>7</x:v>
      </x:c>
      <x:c r="F15743" s="11" t="n">
        <x:v>229</x:v>
      </x:c>
      <x:c r="G15743" s="11" t="n">
        <x:v>36</x:v>
      </x:c>
      <x:c r="H15743" s="11" t="n">
        <x:f>E15743*F15743</x:f>
        <x:v>1603</x:v>
      </x:c>
      <x:c r="I15743" s="11" t="n">
        <x:f>H15743*(1-'Summary'!$B$5)</x:f>
        <x:v>1522.85</x:v>
      </x:c>
      <x:c r="J15743" s="11" t="n">
        <x:f>E15743*G15743</x:f>
        <x:v>252</x:v>
      </x:c>
      <x:c r="K15743" s="11" t="n">
        <x:f>I15743-J15743</x:f>
        <x:v>1270.85</x:v>
      </x:c>
      <x:c r="L15743" s="14" t="n">
        <x:f>K15743/I15743</x:f>
        <x:v>0.8345207998161343</x:v>
      </x:c>
    </x:row>
    <x:row r="15744" ht="22" customHeight="1">
      <x:c r="A15744" s="2" t="str">
        <x:v>ORD-15740</x:v>
      </x:c>
      <x:c r="B15744" s="2" t="str">
        <x:v>West</x:v>
      </x:c>
      <x:c r="C15744" s="2" t="str">
        <x:v>Nov</x:v>
      </x:c>
      <x:c r="D15744" s="2" t="str">
        <x:v>SKU-020</x:v>
      </x:c>
      <x:c r="E15744" s="15" t="n">
        <x:v>14</x:v>
      </x:c>
      <x:c r="F15744" s="11" t="n">
        <x:v>22</x:v>
      </x:c>
      <x:c r="G15744" s="11" t="n">
        <x:v>47</x:v>
      </x:c>
      <x:c r="H15744" s="11" t="n">
        <x:f>E15744*F15744</x:f>
        <x:v>308</x:v>
      </x:c>
      <x:c r="I15744" s="11" t="n">
        <x:f>H15744*(1-'Summary'!$B$5)</x:f>
        <x:v>292.59999999999997</x:v>
      </x:c>
      <x:c r="J15744" s="11" t="n">
        <x:f>E15744*G15744</x:f>
        <x:v>658</x:v>
      </x:c>
      <x:c r="K15744" s="11" t="n">
        <x:f>I15744-J15744</x:f>
        <x:v>-365.40000000000003</x:v>
      </x:c>
      <x:c r="L15744" s="14" t="n">
        <x:f>K15744/I15744</x:f>
        <x:v>-1.2488038277511964</x:v>
      </x:c>
    </x:row>
    <x:row r="15745" ht="22" customHeight="1">
      <x:c r="A15745" s="2" t="str">
        <x:v>ORD-15741</x:v>
      </x:c>
      <x:c r="B15745" s="2" t="str">
        <x:v>North</x:v>
      </x:c>
      <x:c r="C15745" s="2" t="str">
        <x:v>Dec</x:v>
      </x:c>
      <x:c r="D15745" s="2" t="str">
        <x:v>SKU-021</x:v>
      </x:c>
      <x:c r="E15745" s="15" t="n">
        <x:v>21</x:v>
      </x:c>
      <x:c r="F15745" s="11" t="n">
        <x:v>35</x:v>
      </x:c>
      <x:c r="G15745" s="11" t="n">
        <x:v>58</x:v>
      </x:c>
      <x:c r="H15745" s="11" t="n">
        <x:f>E15745*F15745</x:f>
        <x:v>735</x:v>
      </x:c>
      <x:c r="I15745" s="11" t="n">
        <x:f>H15745*(1-'Summary'!$B$5)</x:f>
        <x:v>698.25</x:v>
      </x:c>
      <x:c r="J15745" s="11" t="n">
        <x:f>E15745*G15745</x:f>
        <x:v>1218</x:v>
      </x:c>
      <x:c r="K15745" s="11" t="n">
        <x:f>I15745-J15745</x:f>
        <x:v>-519.75</x:v>
      </x:c>
      <x:c r="L15745" s="14" t="n">
        <x:f>K15745/I15745</x:f>
        <x:v>-0.7443609022556391</x:v>
      </x:c>
    </x:row>
    <x:row r="15746" ht="22" customHeight="1">
      <x:c r="A15746" s="2" t="str">
        <x:v>ORD-15742</x:v>
      </x:c>
      <x:c r="B15746" s="2" t="str">
        <x:v>South</x:v>
      </x:c>
      <x:c r="C15746" s="2" t="str">
        <x:v>Dec</x:v>
      </x:c>
      <x:c r="D15746" s="2" t="str">
        <x:v>SKU-022</x:v>
      </x:c>
      <x:c r="E15746" s="15" t="n">
        <x:v>4</x:v>
      </x:c>
      <x:c r="F15746" s="11" t="n">
        <x:v>48</x:v>
      </x:c>
      <x:c r="G15746" s="11" t="n">
        <x:v>69</x:v>
      </x:c>
      <x:c r="H15746" s="11" t="n">
        <x:f>E15746*F15746</x:f>
        <x:v>192</x:v>
      </x:c>
      <x:c r="I15746" s="11" t="n">
        <x:f>H15746*(1-'Summary'!$B$5)</x:f>
        <x:v>182.39999999999998</x:v>
      </x:c>
      <x:c r="J15746" s="11" t="n">
        <x:f>E15746*G15746</x:f>
        <x:v>276</x:v>
      </x:c>
      <x:c r="K15746" s="11" t="n">
        <x:f>I15746-J15746</x:f>
        <x:v>-93.60000000000002</x:v>
      </x:c>
      <x:c r="L15746" s="14" t="n">
        <x:f>K15746/I15746</x:f>
        <x:v>-0.5131578947368423</x:v>
      </x:c>
    </x:row>
    <x:row r="15747" ht="22" customHeight="1">
      <x:c r="A15747" s="2" t="str">
        <x:v>ORD-15743</x:v>
      </x:c>
      <x:c r="B15747" s="2" t="str">
        <x:v>East</x:v>
      </x:c>
      <x:c r="C15747" s="2" t="str">
        <x:v>Dec</x:v>
      </x:c>
      <x:c r="D15747" s="2" t="str">
        <x:v>SKU-023</x:v>
      </x:c>
      <x:c r="E15747" s="15" t="n">
        <x:v>11</x:v>
      </x:c>
      <x:c r="F15747" s="11" t="n">
        <x:v>61</x:v>
      </x:c>
      <x:c r="G15747" s="11" t="n">
        <x:v>80</x:v>
      </x:c>
      <x:c r="H15747" s="11" t="n">
        <x:f>E15747*F15747</x:f>
        <x:v>671</x:v>
      </x:c>
      <x:c r="I15747" s="11" t="n">
        <x:f>H15747*(1-'Summary'!$B$5)</x:f>
        <x:v>637.4499999999999</x:v>
      </x:c>
      <x:c r="J15747" s="11" t="n">
        <x:f>E15747*G15747</x:f>
        <x:v>880</x:v>
      </x:c>
      <x:c r="K15747" s="11" t="n">
        <x:f>I15747-J15747</x:f>
        <x:v>-242.55000000000007</x:v>
      </x:c>
      <x:c r="L15747" s="14" t="n">
        <x:f>K15747/I15747</x:f>
        <x:v>-0.38050043140638495</x:v>
      </x:c>
    </x:row>
    <x:row r="15748" ht="22" customHeight="1">
      <x:c r="A15748" s="2" t="str">
        <x:v>ORD-15744</x:v>
      </x:c>
      <x:c r="B15748" s="2" t="str">
        <x:v>West</x:v>
      </x:c>
      <x:c r="C15748" s="2" t="str">
        <x:v>Dec</x:v>
      </x:c>
      <x:c r="D15748" s="2" t="str">
        <x:v>SKU-024</x:v>
      </x:c>
      <x:c r="E15748" s="15" t="n">
        <x:v>18</x:v>
      </x:c>
      <x:c r="F15748" s="11" t="n">
        <x:v>74</x:v>
      </x:c>
      <x:c r="G15748" s="11" t="n">
        <x:v>91</x:v>
      </x:c>
      <x:c r="H15748" s="11" t="n">
        <x:f>E15748*F15748</x:f>
        <x:v>1332</x:v>
      </x:c>
      <x:c r="I15748" s="11" t="n">
        <x:f>H15748*(1-'Summary'!$B$5)</x:f>
        <x:v>1265.3999999999999</x:v>
      </x:c>
      <x:c r="J15748" s="11" t="n">
        <x:f>E15748*G15748</x:f>
        <x:v>1638</x:v>
      </x:c>
      <x:c r="K15748" s="11" t="n">
        <x:f>I15748-J15748</x:f>
        <x:v>-372.60000000000014</x:v>
      </x:c>
      <x:c r="L15748" s="14" t="n">
        <x:f>K15748/I15748</x:f>
        <x:v>-0.29445234708392615</x:v>
      </x:c>
    </x:row>
    <x:row r="15749" ht="22" customHeight="1">
      <x:c r="A15749" s="2" t="str">
        <x:v>ORD-15745</x:v>
      </x:c>
      <x:c r="B15749" s="2" t="str">
        <x:v>North</x:v>
      </x:c>
      <x:c r="C15749" s="2" t="str">
        <x:v>Jan</x:v>
      </x:c>
      <x:c r="D15749" s="2" t="str">
        <x:v>SKU-025</x:v>
      </x:c>
      <x:c r="E15749" s="15" t="n">
        <x:v>1</x:v>
      </x:c>
      <x:c r="F15749" s="11" t="n">
        <x:v>87</x:v>
      </x:c>
      <x:c r="G15749" s="11" t="n">
        <x:v>102</x:v>
      </x:c>
      <x:c r="H15749" s="11" t="n">
        <x:f>E15749*F15749</x:f>
        <x:v>87</x:v>
      </x:c>
      <x:c r="I15749" s="11" t="n">
        <x:f>H15749*(1-'Summary'!$B$5)</x:f>
        <x:v>82.64999999999999</x:v>
      </x:c>
      <x:c r="J15749" s="11" t="n">
        <x:f>E15749*G15749</x:f>
        <x:v>102</x:v>
      </x:c>
      <x:c r="K15749" s="11" t="n">
        <x:f>I15749-J15749</x:f>
        <x:v>-19.35000000000001</x:v>
      </x:c>
      <x:c r="L15749" s="14" t="n">
        <x:f>K15749/I15749</x:f>
        <x:v>-0.23411978221415622</x:v>
      </x:c>
    </x:row>
    <x:row r="15750" ht="22" customHeight="1">
      <x:c r="A15750" s="2" t="str">
        <x:v>ORD-15746</x:v>
      </x:c>
      <x:c r="B15750" s="2" t="str">
        <x:v>South</x:v>
      </x:c>
      <x:c r="C15750" s="2" t="str">
        <x:v>Jan</x:v>
      </x:c>
      <x:c r="D15750" s="2" t="str">
        <x:v>SKU-026</x:v>
      </x:c>
      <x:c r="E15750" s="15" t="n">
        <x:v>8</x:v>
      </x:c>
      <x:c r="F15750" s="11" t="n">
        <x:v>100</x:v>
      </x:c>
      <x:c r="G15750" s="11" t="n">
        <x:v>18</x:v>
      </x:c>
      <x:c r="H15750" s="11" t="n">
        <x:f>E15750*F15750</x:f>
        <x:v>800</x:v>
      </x:c>
      <x:c r="I15750" s="11" t="n">
        <x:f>H15750*(1-'Summary'!$B$5)</x:f>
        <x:v>760</x:v>
      </x:c>
      <x:c r="J15750" s="11" t="n">
        <x:f>E15750*G15750</x:f>
        <x:v>144</x:v>
      </x:c>
      <x:c r="K15750" s="11" t="n">
        <x:f>I15750-J15750</x:f>
        <x:v>616</x:v>
      </x:c>
      <x:c r="L15750" s="14" t="n">
        <x:f>K15750/I15750</x:f>
        <x:v>0.8105263157894737</x:v>
      </x:c>
    </x:row>
    <x:row r="15751" ht="22" customHeight="1">
      <x:c r="A15751" s="2" t="str">
        <x:v>ORD-15747</x:v>
      </x:c>
      <x:c r="B15751" s="2" t="str">
        <x:v>East</x:v>
      </x:c>
      <x:c r="C15751" s="2" t="str">
        <x:v>Jan</x:v>
      </x:c>
      <x:c r="D15751" s="2" t="str">
        <x:v>SKU-027</x:v>
      </x:c>
      <x:c r="E15751" s="15" t="n">
        <x:v>15</x:v>
      </x:c>
      <x:c r="F15751" s="11" t="n">
        <x:v>113</x:v>
      </x:c>
      <x:c r="G15751" s="11" t="n">
        <x:v>29</x:v>
      </x:c>
      <x:c r="H15751" s="11" t="n">
        <x:f>E15751*F15751</x:f>
        <x:v>1695</x:v>
      </x:c>
      <x:c r="I15751" s="11" t="n">
        <x:f>H15751*(1-'Summary'!$B$5)</x:f>
        <x:v>1610.25</x:v>
      </x:c>
      <x:c r="J15751" s="11" t="n">
        <x:f>E15751*G15751</x:f>
        <x:v>435</x:v>
      </x:c>
      <x:c r="K15751" s="11" t="n">
        <x:f>I15751-J15751</x:f>
        <x:v>1175.25</x:v>
      </x:c>
      <x:c r="L15751" s="14" t="n">
        <x:f>K15751/I15751</x:f>
        <x:v>0.7298556124825337</x:v>
      </x:c>
    </x:row>
    <x:row r="15752" ht="22" customHeight="1">
      <x:c r="A15752" s="2" t="str">
        <x:v>ORD-15748</x:v>
      </x:c>
      <x:c r="B15752" s="2" t="str">
        <x:v>West</x:v>
      </x:c>
      <x:c r="C15752" s="2" t="str">
        <x:v>Jan</x:v>
      </x:c>
      <x:c r="D15752" s="2" t="str">
        <x:v>SKU-028</x:v>
      </x:c>
      <x:c r="E15752" s="15" t="n">
        <x:v>22</x:v>
      </x:c>
      <x:c r="F15752" s="11" t="n">
        <x:v>126</x:v>
      </x:c>
      <x:c r="G15752" s="11" t="n">
        <x:v>40</x:v>
      </x:c>
      <x:c r="H15752" s="11" t="n">
        <x:f>E15752*F15752</x:f>
        <x:v>2772</x:v>
      </x:c>
      <x:c r="I15752" s="11" t="n">
        <x:f>H15752*(1-'Summary'!$B$5)</x:f>
        <x:v>2633.4</x:v>
      </x:c>
      <x:c r="J15752" s="11" t="n">
        <x:f>E15752*G15752</x:f>
        <x:v>880</x:v>
      </x:c>
      <x:c r="K15752" s="11" t="n">
        <x:f>I15752-J15752</x:f>
        <x:v>1753.4</x:v>
      </x:c>
      <x:c r="L15752" s="14" t="n">
        <x:f>K15752/I15752</x:f>
        <x:v>0.6658312447786132</x:v>
      </x:c>
    </x:row>
    <x:row r="15753" ht="22" customHeight="1">
      <x:c r="A15753" s="2" t="str">
        <x:v>ORD-15749</x:v>
      </x:c>
      <x:c r="B15753" s="2" t="str">
        <x:v>North</x:v>
      </x:c>
      <x:c r="C15753" s="2" t="str">
        <x:v>Feb</x:v>
      </x:c>
      <x:c r="D15753" s="2" t="str">
        <x:v>SKU-029</x:v>
      </x:c>
      <x:c r="E15753" s="15" t="n">
        <x:v>5</x:v>
      </x:c>
      <x:c r="F15753" s="11" t="n">
        <x:v>139</x:v>
      </x:c>
      <x:c r="G15753" s="11" t="n">
        <x:v>51</x:v>
      </x:c>
      <x:c r="H15753" s="11" t="n">
        <x:f>E15753*F15753</x:f>
        <x:v>695</x:v>
      </x:c>
      <x:c r="I15753" s="11" t="n">
        <x:f>H15753*(1-'Summary'!$B$5)</x:f>
        <x:v>660.25</x:v>
      </x:c>
      <x:c r="J15753" s="11" t="n">
        <x:f>E15753*G15753</x:f>
        <x:v>255</x:v>
      </x:c>
      <x:c r="K15753" s="11" t="n">
        <x:f>I15753-J15753</x:f>
        <x:v>405.25</x:v>
      </x:c>
      <x:c r="L15753" s="14" t="n">
        <x:f>K15753/I15753</x:f>
        <x:v>0.6137826580840591</x:v>
      </x:c>
    </x:row>
    <x:row r="15754" ht="22" customHeight="1">
      <x:c r="A15754" s="2" t="str">
        <x:v>ORD-15750</x:v>
      </x:c>
      <x:c r="B15754" s="2" t="str">
        <x:v>South</x:v>
      </x:c>
      <x:c r="C15754" s="2" t="str">
        <x:v>Feb</x:v>
      </x:c>
      <x:c r="D15754" s="2" t="str">
        <x:v>SKU-030</x:v>
      </x:c>
      <x:c r="E15754" s="15" t="n">
        <x:v>12</x:v>
      </x:c>
      <x:c r="F15754" s="11" t="n">
        <x:v>152</x:v>
      </x:c>
      <x:c r="G15754" s="11" t="n">
        <x:v>62</x:v>
      </x:c>
      <x:c r="H15754" s="11" t="n">
        <x:f>E15754*F15754</x:f>
        <x:v>1824</x:v>
      </x:c>
      <x:c r="I15754" s="11" t="n">
        <x:f>H15754*(1-'Summary'!$B$5)</x:f>
        <x:v>1732.8</x:v>
      </x:c>
      <x:c r="J15754" s="11" t="n">
        <x:f>E15754*G15754</x:f>
        <x:v>744</x:v>
      </x:c>
      <x:c r="K15754" s="11" t="n">
        <x:f>I15754-J15754</x:f>
        <x:v>988.8</x:v>
      </x:c>
      <x:c r="L15754" s="14" t="n">
        <x:f>K15754/I15754</x:f>
        <x:v>0.5706371191135734</x:v>
      </x:c>
    </x:row>
    <x:row r="15755" ht="22" customHeight="1">
      <x:c r="A15755" s="2" t="str">
        <x:v>ORD-15751</x:v>
      </x:c>
      <x:c r="B15755" s="2" t="str">
        <x:v>East</x:v>
      </x:c>
      <x:c r="C15755" s="2" t="str">
        <x:v>Feb</x:v>
      </x:c>
      <x:c r="D15755" s="2" t="str">
        <x:v>SKU-031</x:v>
      </x:c>
      <x:c r="E15755" s="15" t="n">
        <x:v>19</x:v>
      </x:c>
      <x:c r="F15755" s="11" t="n">
        <x:v>165</x:v>
      </x:c>
      <x:c r="G15755" s="11" t="n">
        <x:v>73</x:v>
      </x:c>
      <x:c r="H15755" s="11" t="n">
        <x:f>E15755*F15755</x:f>
        <x:v>3135</x:v>
      </x:c>
      <x:c r="I15755" s="11" t="n">
        <x:f>H15755*(1-'Summary'!$B$5)</x:f>
        <x:v>2978.25</x:v>
      </x:c>
      <x:c r="J15755" s="11" t="n">
        <x:f>E15755*G15755</x:f>
        <x:v>1387</x:v>
      </x:c>
      <x:c r="K15755" s="11" t="n">
        <x:f>I15755-J15755</x:f>
        <x:v>1591.25</x:v>
      </x:c>
      <x:c r="L15755" s="14" t="n">
        <x:f>K15755/I15755</x:f>
        <x:v>0.5342902711323764</x:v>
      </x:c>
    </x:row>
    <x:row r="15756" ht="22" customHeight="1">
      <x:c r="A15756" s="2" t="str">
        <x:v>ORD-15752</x:v>
      </x:c>
      <x:c r="B15756" s="2" t="str">
        <x:v>West</x:v>
      </x:c>
      <x:c r="C15756" s="2" t="str">
        <x:v>Feb</x:v>
      </x:c>
      <x:c r="D15756" s="2" t="str">
        <x:v>SKU-032</x:v>
      </x:c>
      <x:c r="E15756" s="15" t="n">
        <x:v>2</x:v>
      </x:c>
      <x:c r="F15756" s="11" t="n">
        <x:v>178</x:v>
      </x:c>
      <x:c r="G15756" s="11" t="n">
        <x:v>84</x:v>
      </x:c>
      <x:c r="H15756" s="11" t="n">
        <x:f>E15756*F15756</x:f>
        <x:v>356</x:v>
      </x:c>
      <x:c r="I15756" s="11" t="n">
        <x:f>H15756*(1-'Summary'!$B$5)</x:f>
        <x:v>338.2</x:v>
      </x:c>
      <x:c r="J15756" s="11" t="n">
        <x:f>E15756*G15756</x:f>
        <x:v>168</x:v>
      </x:c>
      <x:c r="K15756" s="11" t="n">
        <x:f>I15756-J15756</x:f>
        <x:v>170.2</x:v>
      </x:c>
      <x:c r="L15756" s="14" t="n">
        <x:f>K15756/I15756</x:f>
        <x:v>0.5032525133057363</x:v>
      </x:c>
    </x:row>
    <x:row r="15757" ht="22" customHeight="1">
      <x:c r="A15757" s="2" t="str">
        <x:v>ORD-15753</x:v>
      </x:c>
      <x:c r="B15757" s="2" t="str">
        <x:v>North</x:v>
      </x:c>
      <x:c r="C15757" s="2" t="str">
        <x:v>Mar</x:v>
      </x:c>
      <x:c r="D15757" s="2" t="str">
        <x:v>SKU-033</x:v>
      </x:c>
      <x:c r="E15757" s="15" t="n">
        <x:v>9</x:v>
      </x:c>
      <x:c r="F15757" s="11" t="n">
        <x:v>191</x:v>
      </x:c>
      <x:c r="G15757" s="11" t="n">
        <x:v>95</x:v>
      </x:c>
      <x:c r="H15757" s="11" t="n">
        <x:f>E15757*F15757</x:f>
        <x:v>1719</x:v>
      </x:c>
      <x:c r="I15757" s="11" t="n">
        <x:f>H15757*(1-'Summary'!$B$5)</x:f>
        <x:v>1633.05</x:v>
      </x:c>
      <x:c r="J15757" s="11" t="n">
        <x:f>E15757*G15757</x:f>
        <x:v>855</x:v>
      </x:c>
      <x:c r="K15757" s="11" t="n">
        <x:f>I15757-J15757</x:f>
        <x:v>778.05</x:v>
      </x:c>
      <x:c r="L15757" s="14" t="n">
        <x:f>K15757/I15757</x:f>
        <x:v>0.47643979057591623</x:v>
      </x:c>
    </x:row>
    <x:row r="15758" ht="22" customHeight="1">
      <x:c r="A15758" s="2" t="str">
        <x:v>ORD-15754</x:v>
      </x:c>
      <x:c r="B15758" s="2" t="str">
        <x:v>South</x:v>
      </x:c>
      <x:c r="C15758" s="2" t="str">
        <x:v>Mar</x:v>
      </x:c>
      <x:c r="D15758" s="2" t="str">
        <x:v>SKU-034</x:v>
      </x:c>
      <x:c r="E15758" s="15" t="n">
        <x:v>16</x:v>
      </x:c>
      <x:c r="F15758" s="11" t="n">
        <x:v>204</x:v>
      </x:c>
      <x:c r="G15758" s="11" t="n">
        <x:v>11</x:v>
      </x:c>
      <x:c r="H15758" s="11" t="n">
        <x:f>E15758*F15758</x:f>
        <x:v>3264</x:v>
      </x:c>
      <x:c r="I15758" s="11" t="n">
        <x:f>H15758*(1-'Summary'!$B$5)</x:f>
        <x:v>3100.7999999999997</x:v>
      </x:c>
      <x:c r="J15758" s="11" t="n">
        <x:f>E15758*G15758</x:f>
        <x:v>176</x:v>
      </x:c>
      <x:c r="K15758" s="11" t="n">
        <x:f>I15758-J15758</x:f>
        <x:v>2924.7999999999997</x:v>
      </x:c>
      <x:c r="L15758" s="14" t="n">
        <x:f>K15758/I15758</x:f>
        <x:v>0.9432404540763674</x:v>
      </x:c>
    </x:row>
    <x:row r="15759" ht="22" customHeight="1">
      <x:c r="A15759" s="2" t="str">
        <x:v>ORD-15755</x:v>
      </x:c>
      <x:c r="B15759" s="2" t="str">
        <x:v>East</x:v>
      </x:c>
      <x:c r="C15759" s="2" t="str">
        <x:v>Mar</x:v>
      </x:c>
      <x:c r="D15759" s="2" t="str">
        <x:v>SKU-035</x:v>
      </x:c>
      <x:c r="E15759" s="15" t="n">
        <x:v>23</x:v>
      </x:c>
      <x:c r="F15759" s="11" t="n">
        <x:v>217</x:v>
      </x:c>
      <x:c r="G15759" s="11" t="n">
        <x:v>22</x:v>
      </x:c>
      <x:c r="H15759" s="11" t="n">
        <x:f>E15759*F15759</x:f>
        <x:v>4991</x:v>
      </x:c>
      <x:c r="I15759" s="11" t="n">
        <x:f>H15759*(1-'Summary'!$B$5)</x:f>
        <x:v>4741.45</x:v>
      </x:c>
      <x:c r="J15759" s="11" t="n">
        <x:f>E15759*G15759</x:f>
        <x:v>506</x:v>
      </x:c>
      <x:c r="K15759" s="11" t="n">
        <x:f>I15759-J15759</x:f>
        <x:v>4235.45</x:v>
      </x:c>
      <x:c r="L15759" s="14" t="n">
        <x:f>K15759/I15759</x:f>
        <x:v>0.8932815910744604</x:v>
      </x:c>
    </x:row>
    <x:row r="15760" ht="22" customHeight="1">
      <x:c r="A15760" s="2" t="str">
        <x:v>ORD-15756</x:v>
      </x:c>
      <x:c r="B15760" s="2" t="str">
        <x:v>West</x:v>
      </x:c>
      <x:c r="C15760" s="2" t="str">
        <x:v>Mar</x:v>
      </x:c>
      <x:c r="D15760" s="2" t="str">
        <x:v>SKU-036</x:v>
      </x:c>
      <x:c r="E15760" s="15" t="n">
        <x:v>6</x:v>
      </x:c>
      <x:c r="F15760" s="11" t="n">
        <x:v>230</x:v>
      </x:c>
      <x:c r="G15760" s="11" t="n">
        <x:v>33</x:v>
      </x:c>
      <x:c r="H15760" s="11" t="n">
        <x:f>E15760*F15760</x:f>
        <x:v>1380</x:v>
      </x:c>
      <x:c r="I15760" s="11" t="n">
        <x:f>H15760*(1-'Summary'!$B$5)</x:f>
        <x:v>1311</x:v>
      </x:c>
      <x:c r="J15760" s="11" t="n">
        <x:f>E15760*G15760</x:f>
        <x:v>198</x:v>
      </x:c>
      <x:c r="K15760" s="11" t="n">
        <x:f>I15760-J15760</x:f>
        <x:v>1113</x:v>
      </x:c>
      <x:c r="L15760" s="14" t="n">
        <x:f>K15760/I15760</x:f>
        <x:v>0.8489702517162472</x:v>
      </x:c>
    </x:row>
    <x:row r="15761" ht="22" customHeight="1">
      <x:c r="A15761" s="2" t="str">
        <x:v>ORD-15757</x:v>
      </x:c>
      <x:c r="B15761" s="2" t="str">
        <x:v>North</x:v>
      </x:c>
      <x:c r="C15761" s="2" t="str">
        <x:v>Apr</x:v>
      </x:c>
      <x:c r="D15761" s="2" t="str">
        <x:v>SKU-037</x:v>
      </x:c>
      <x:c r="E15761" s="15" t="n">
        <x:v>13</x:v>
      </x:c>
      <x:c r="F15761" s="11" t="n">
        <x:v>23</x:v>
      </x:c>
      <x:c r="G15761" s="11" t="n">
        <x:v>44</x:v>
      </x:c>
      <x:c r="H15761" s="11" t="n">
        <x:f>E15761*F15761</x:f>
        <x:v>299</x:v>
      </x:c>
      <x:c r="I15761" s="11" t="n">
        <x:f>H15761*(1-'Summary'!$B$5)</x:f>
        <x:v>284.05</x:v>
      </x:c>
      <x:c r="J15761" s="11" t="n">
        <x:f>E15761*G15761</x:f>
        <x:v>572</x:v>
      </x:c>
      <x:c r="K15761" s="11" t="n">
        <x:f>I15761-J15761</x:f>
        <x:v>-287.95</x:v>
      </x:c>
      <x:c r="L15761" s="14" t="n">
        <x:f>K15761/I15761</x:f>
        <x:v>-1.0137299771167048</x:v>
      </x:c>
    </x:row>
    <x:row r="15762" ht="22" customHeight="1">
      <x:c r="A15762" s="2" t="str">
        <x:v>ORD-15758</x:v>
      </x:c>
      <x:c r="B15762" s="2" t="str">
        <x:v>South</x:v>
      </x:c>
      <x:c r="C15762" s="2" t="str">
        <x:v>Apr</x:v>
      </x:c>
      <x:c r="D15762" s="2" t="str">
        <x:v>SKU-038</x:v>
      </x:c>
      <x:c r="E15762" s="15" t="n">
        <x:v>20</x:v>
      </x:c>
      <x:c r="F15762" s="11" t="n">
        <x:v>36</x:v>
      </x:c>
      <x:c r="G15762" s="11" t="n">
        <x:v>55</x:v>
      </x:c>
      <x:c r="H15762" s="11" t="n">
        <x:f>E15762*F15762</x:f>
        <x:v>720</x:v>
      </x:c>
      <x:c r="I15762" s="11" t="n">
        <x:f>H15762*(1-'Summary'!$B$5)</x:f>
        <x:v>684</x:v>
      </x:c>
      <x:c r="J15762" s="11" t="n">
        <x:f>E15762*G15762</x:f>
        <x:v>1100</x:v>
      </x:c>
      <x:c r="K15762" s="11" t="n">
        <x:f>I15762-J15762</x:f>
        <x:v>-416</x:v>
      </x:c>
      <x:c r="L15762" s="14" t="n">
        <x:f>K15762/I15762</x:f>
        <x:v>-0.6081871345029239</x:v>
      </x:c>
    </x:row>
    <x:row r="15763" ht="22" customHeight="1">
      <x:c r="A15763" s="2" t="str">
        <x:v>ORD-15759</x:v>
      </x:c>
      <x:c r="B15763" s="2" t="str">
        <x:v>East</x:v>
      </x:c>
      <x:c r="C15763" s="2" t="str">
        <x:v>Apr</x:v>
      </x:c>
      <x:c r="D15763" s="2" t="str">
        <x:v>SKU-039</x:v>
      </x:c>
      <x:c r="E15763" s="15" t="n">
        <x:v>3</x:v>
      </x:c>
      <x:c r="F15763" s="11" t="n">
        <x:v>49</x:v>
      </x:c>
      <x:c r="G15763" s="11" t="n">
        <x:v>66</x:v>
      </x:c>
      <x:c r="H15763" s="11" t="n">
        <x:f>E15763*F15763</x:f>
        <x:v>147</x:v>
      </x:c>
      <x:c r="I15763" s="11" t="n">
        <x:f>H15763*(1-'Summary'!$B$5)</x:f>
        <x:v>139.65</x:v>
      </x:c>
      <x:c r="J15763" s="11" t="n">
        <x:f>E15763*G15763</x:f>
        <x:v>198</x:v>
      </x:c>
      <x:c r="K15763" s="11" t="n">
        <x:f>I15763-J15763</x:f>
        <x:v>-58.349999999999994</x:v>
      </x:c>
      <x:c r="L15763" s="14" t="n">
        <x:f>K15763/I15763</x:f>
        <x:v>-0.41783029001074107</x:v>
      </x:c>
    </x:row>
    <x:row r="15764" ht="22" customHeight="1">
      <x:c r="A15764" s="2" t="str">
        <x:v>ORD-15760</x:v>
      </x:c>
      <x:c r="B15764" s="2" t="str">
        <x:v>West</x:v>
      </x:c>
      <x:c r="C15764" s="2" t="str">
        <x:v>Apr</x:v>
      </x:c>
      <x:c r="D15764" s="2" t="str">
        <x:v>SKU-040</x:v>
      </x:c>
      <x:c r="E15764" s="15" t="n">
        <x:v>10</x:v>
      </x:c>
      <x:c r="F15764" s="11" t="n">
        <x:v>62</x:v>
      </x:c>
      <x:c r="G15764" s="11" t="n">
        <x:v>77</x:v>
      </x:c>
      <x:c r="H15764" s="11" t="n">
        <x:f>E15764*F15764</x:f>
        <x:v>620</x:v>
      </x:c>
      <x:c r="I15764" s="11" t="n">
        <x:f>H15764*(1-'Summary'!$B$5)</x:f>
        <x:v>589</x:v>
      </x:c>
      <x:c r="J15764" s="11" t="n">
        <x:f>E15764*G15764</x:f>
        <x:v>770</x:v>
      </x:c>
      <x:c r="K15764" s="11" t="n">
        <x:f>I15764-J15764</x:f>
        <x:v>-181</x:v>
      </x:c>
      <x:c r="L15764" s="14" t="n">
        <x:f>K15764/I15764</x:f>
        <x:v>-0.3073005093378608</x:v>
      </x:c>
    </x:row>
    <x:row r="15765" ht="22" customHeight="1">
      <x:c r="A15765" s="2" t="str">
        <x:v>ORD-15761</x:v>
      </x:c>
      <x:c r="B15765" s="2" t="str">
        <x:v>North</x:v>
      </x:c>
      <x:c r="C15765" s="2" t="str">
        <x:v>May</x:v>
      </x:c>
      <x:c r="D15765" s="2" t="str">
        <x:v>SKU-041</x:v>
      </x:c>
      <x:c r="E15765" s="15" t="n">
        <x:v>17</x:v>
      </x:c>
      <x:c r="F15765" s="11" t="n">
        <x:v>75</x:v>
      </x:c>
      <x:c r="G15765" s="11" t="n">
        <x:v>88</x:v>
      </x:c>
      <x:c r="H15765" s="11" t="n">
        <x:f>E15765*F15765</x:f>
        <x:v>1275</x:v>
      </x:c>
      <x:c r="I15765" s="11" t="n">
        <x:f>H15765*(1-'Summary'!$B$5)</x:f>
        <x:v>1211.25</x:v>
      </x:c>
      <x:c r="J15765" s="11" t="n">
        <x:f>E15765*G15765</x:f>
        <x:v>1496</x:v>
      </x:c>
      <x:c r="K15765" s="11" t="n">
        <x:f>I15765-J15765</x:f>
        <x:v>-284.75</x:v>
      </x:c>
      <x:c r="L15765" s="14" t="n">
        <x:f>K15765/I15765</x:f>
        <x:v>-0.23508771929824562</x:v>
      </x:c>
    </x:row>
    <x:row r="15766" ht="22" customHeight="1">
      <x:c r="A15766" s="2" t="str">
        <x:v>ORD-15762</x:v>
      </x:c>
      <x:c r="B15766" s="2" t="str">
        <x:v>South</x:v>
      </x:c>
      <x:c r="C15766" s="2" t="str">
        <x:v>May</x:v>
      </x:c>
      <x:c r="D15766" s="2" t="str">
        <x:v>SKU-042</x:v>
      </x:c>
      <x:c r="E15766" s="15" t="n">
        <x:v>24</x:v>
      </x:c>
      <x:c r="F15766" s="11" t="n">
        <x:v>88</x:v>
      </x:c>
      <x:c r="G15766" s="11" t="n">
        <x:v>99</x:v>
      </x:c>
      <x:c r="H15766" s="11" t="n">
        <x:f>E15766*F15766</x:f>
        <x:v>2112</x:v>
      </x:c>
      <x:c r="I15766" s="11" t="n">
        <x:f>H15766*(1-'Summary'!$B$5)</x:f>
        <x:v>2006.3999999999999</x:v>
      </x:c>
      <x:c r="J15766" s="11" t="n">
        <x:f>E15766*G15766</x:f>
        <x:v>2376</x:v>
      </x:c>
      <x:c r="K15766" s="11" t="n">
        <x:f>I15766-J15766</x:f>
        <x:v>-369.60000000000014</x:v>
      </x:c>
      <x:c r="L15766" s="14" t="n">
        <x:f>K15766/I15766</x:f>
        <x:v>-0.18421052631578955</x:v>
      </x:c>
    </x:row>
    <x:row r="15767" ht="22" customHeight="1">
      <x:c r="A15767" s="2" t="str">
        <x:v>ORD-15763</x:v>
      </x:c>
      <x:c r="B15767" s="2" t="str">
        <x:v>East</x:v>
      </x:c>
      <x:c r="C15767" s="2" t="str">
        <x:v>May</x:v>
      </x:c>
      <x:c r="D15767" s="2" t="str">
        <x:v>SKU-043</x:v>
      </x:c>
      <x:c r="E15767" s="15" t="n">
        <x:v>7</x:v>
      </x:c>
      <x:c r="F15767" s="11" t="n">
        <x:v>101</x:v>
      </x:c>
      <x:c r="G15767" s="11" t="n">
        <x:v>15</x:v>
      </x:c>
      <x:c r="H15767" s="11" t="n">
        <x:f>E15767*F15767</x:f>
        <x:v>707</x:v>
      </x:c>
      <x:c r="I15767" s="11" t="n">
        <x:f>H15767*(1-'Summary'!$B$5)</x:f>
        <x:v>671.65</x:v>
      </x:c>
      <x:c r="J15767" s="11" t="n">
        <x:f>E15767*G15767</x:f>
        <x:v>105</x:v>
      </x:c>
      <x:c r="K15767" s="11" t="n">
        <x:f>I15767-J15767</x:f>
        <x:v>566.65</x:v>
      </x:c>
      <x:c r="L15767" s="14" t="n">
        <x:f>K15767/I15767</x:f>
        <x:v>0.8436685773840542</x:v>
      </x:c>
    </x:row>
    <x:row r="15768" ht="22" customHeight="1">
      <x:c r="A15768" s="2" t="str">
        <x:v>ORD-15764</x:v>
      </x:c>
      <x:c r="B15768" s="2" t="str">
        <x:v>West</x:v>
      </x:c>
      <x:c r="C15768" s="2" t="str">
        <x:v>May</x:v>
      </x:c>
      <x:c r="D15768" s="2" t="str">
        <x:v>SKU-044</x:v>
      </x:c>
      <x:c r="E15768" s="15" t="n">
        <x:v>14</x:v>
      </x:c>
      <x:c r="F15768" s="11" t="n">
        <x:v>114</x:v>
      </x:c>
      <x:c r="G15768" s="11" t="n">
        <x:v>26</x:v>
      </x:c>
      <x:c r="H15768" s="11" t="n">
        <x:f>E15768*F15768</x:f>
        <x:v>1596</x:v>
      </x:c>
      <x:c r="I15768" s="11" t="n">
        <x:f>H15768*(1-'Summary'!$B$5)</x:f>
        <x:v>1516.1999999999998</x:v>
      </x:c>
      <x:c r="J15768" s="11" t="n">
        <x:f>E15768*G15768</x:f>
        <x:v>364</x:v>
      </x:c>
      <x:c r="K15768" s="11" t="n">
        <x:f>I15768-J15768</x:f>
        <x:v>1152.1999999999998</x:v>
      </x:c>
      <x:c r="L15768" s="14" t="n">
        <x:f>K15768/I15768</x:f>
        <x:v>0.7599261311172668</x:v>
      </x:c>
    </x:row>
    <x:row r="15769" ht="22" customHeight="1">
      <x:c r="A15769" s="2" t="str">
        <x:v>ORD-15765</x:v>
      </x:c>
      <x:c r="B15769" s="2" t="str">
        <x:v>North</x:v>
      </x:c>
      <x:c r="C15769" s="2" t="str">
        <x:v>Jun</x:v>
      </x:c>
      <x:c r="D15769" s="2" t="str">
        <x:v>SKU-045</x:v>
      </x:c>
      <x:c r="E15769" s="15" t="n">
        <x:v>21</x:v>
      </x:c>
      <x:c r="F15769" s="11" t="n">
        <x:v>127</x:v>
      </x:c>
      <x:c r="G15769" s="11" t="n">
        <x:v>37</x:v>
      </x:c>
      <x:c r="H15769" s="11" t="n">
        <x:f>E15769*F15769</x:f>
        <x:v>2667</x:v>
      </x:c>
      <x:c r="I15769" s="11" t="n">
        <x:f>H15769*(1-'Summary'!$B$5)</x:f>
        <x:v>2533.65</x:v>
      </x:c>
      <x:c r="J15769" s="11" t="n">
        <x:f>E15769*G15769</x:f>
        <x:v>777</x:v>
      </x:c>
      <x:c r="K15769" s="11" t="n">
        <x:f>I15769-J15769</x:f>
        <x:v>1756.65</x:v>
      </x:c>
      <x:c r="L15769" s="14" t="n">
        <x:f>K15769/I15769</x:f>
        <x:v>0.693327807708247</x:v>
      </x:c>
    </x:row>
    <x:row r="15770" ht="22" customHeight="1">
      <x:c r="A15770" s="2" t="str">
        <x:v>ORD-15766</x:v>
      </x:c>
      <x:c r="B15770" s="2" t="str">
        <x:v>South</x:v>
      </x:c>
      <x:c r="C15770" s="2" t="str">
        <x:v>Jun</x:v>
      </x:c>
      <x:c r="D15770" s="2" t="str">
        <x:v>SKU-046</x:v>
      </x:c>
      <x:c r="E15770" s="15" t="n">
        <x:v>4</x:v>
      </x:c>
      <x:c r="F15770" s="11" t="n">
        <x:v>140</x:v>
      </x:c>
      <x:c r="G15770" s="11" t="n">
        <x:v>48</x:v>
      </x:c>
      <x:c r="H15770" s="11" t="n">
        <x:f>E15770*F15770</x:f>
        <x:v>560</x:v>
      </x:c>
      <x:c r="I15770" s="11" t="n">
        <x:f>H15770*(1-'Summary'!$B$5)</x:f>
        <x:v>532</x:v>
      </x:c>
      <x:c r="J15770" s="11" t="n">
        <x:f>E15770*G15770</x:f>
        <x:v>192</x:v>
      </x:c>
      <x:c r="K15770" s="11" t="n">
        <x:f>I15770-J15770</x:f>
        <x:v>340</x:v>
      </x:c>
      <x:c r="L15770" s="14" t="n">
        <x:f>K15770/I15770</x:f>
        <x:v>0.6390977443609023</x:v>
      </x:c>
    </x:row>
    <x:row r="15771" ht="22" customHeight="1">
      <x:c r="A15771" s="2" t="str">
        <x:v>ORD-15767</x:v>
      </x:c>
      <x:c r="B15771" s="2" t="str">
        <x:v>East</x:v>
      </x:c>
      <x:c r="C15771" s="2" t="str">
        <x:v>Jun</x:v>
      </x:c>
      <x:c r="D15771" s="2" t="str">
        <x:v>SKU-047</x:v>
      </x:c>
      <x:c r="E15771" s="15" t="n">
        <x:v>11</x:v>
      </x:c>
      <x:c r="F15771" s="11" t="n">
        <x:v>153</x:v>
      </x:c>
      <x:c r="G15771" s="11" t="n">
        <x:v>59</x:v>
      </x:c>
      <x:c r="H15771" s="11" t="n">
        <x:f>E15771*F15771</x:f>
        <x:v>1683</x:v>
      </x:c>
      <x:c r="I15771" s="11" t="n">
        <x:f>H15771*(1-'Summary'!$B$5)</x:f>
        <x:v>1598.85</x:v>
      </x:c>
      <x:c r="J15771" s="11" t="n">
        <x:f>E15771*G15771</x:f>
        <x:v>649</x:v>
      </x:c>
      <x:c r="K15771" s="11" t="n">
        <x:f>I15771-J15771</x:f>
        <x:v>949.8499999999999</x:v>
      </x:c>
      <x:c r="L15771" s="14" t="n">
        <x:f>K15771/I15771</x:f>
        <x:v>0.5940832473340213</x:v>
      </x:c>
    </x:row>
    <x:row r="15772" ht="22" customHeight="1">
      <x:c r="A15772" s="2" t="str">
        <x:v>ORD-15768</x:v>
      </x:c>
      <x:c r="B15772" s="2" t="str">
        <x:v>West</x:v>
      </x:c>
      <x:c r="C15772" s="2" t="str">
        <x:v>Jun</x:v>
      </x:c>
      <x:c r="D15772" s="2" t="str">
        <x:v>SKU-048</x:v>
      </x:c>
      <x:c r="E15772" s="15" t="n">
        <x:v>18</x:v>
      </x:c>
      <x:c r="F15772" s="11" t="n">
        <x:v>166</x:v>
      </x:c>
      <x:c r="G15772" s="11" t="n">
        <x:v>70</x:v>
      </x:c>
      <x:c r="H15772" s="11" t="n">
        <x:f>E15772*F15772</x:f>
        <x:v>2988</x:v>
      </x:c>
      <x:c r="I15772" s="11" t="n">
        <x:f>H15772*(1-'Summary'!$B$5)</x:f>
        <x:v>2838.6</x:v>
      </x:c>
      <x:c r="J15772" s="11" t="n">
        <x:f>E15772*G15772</x:f>
        <x:v>1260</x:v>
      </x:c>
      <x:c r="K15772" s="11" t="n">
        <x:f>I15772-J15772</x:f>
        <x:v>1578.6</x:v>
      </x:c>
      <x:c r="L15772" s="14" t="n">
        <x:f>K15772/I15772</x:f>
        <x:v>0.5561192136968928</x:v>
      </x:c>
    </x:row>
    <x:row r="15773" ht="22" customHeight="1">
      <x:c r="A15773" s="2" t="str">
        <x:v>ORD-15769</x:v>
      </x:c>
      <x:c r="B15773" s="2" t="str">
        <x:v>North</x:v>
      </x:c>
      <x:c r="C15773" s="2" t="str">
        <x:v>Jul</x:v>
      </x:c>
      <x:c r="D15773" s="2" t="str">
        <x:v>SKU-049</x:v>
      </x:c>
      <x:c r="E15773" s="15" t="n">
        <x:v>1</x:v>
      </x:c>
      <x:c r="F15773" s="11" t="n">
        <x:v>179</x:v>
      </x:c>
      <x:c r="G15773" s="11" t="n">
        <x:v>81</x:v>
      </x:c>
      <x:c r="H15773" s="11" t="n">
        <x:f>E15773*F15773</x:f>
        <x:v>179</x:v>
      </x:c>
      <x:c r="I15773" s="11" t="n">
        <x:f>H15773*(1-'Summary'!$B$5)</x:f>
        <x:v>170.04999999999998</x:v>
      </x:c>
      <x:c r="J15773" s="11" t="n">
        <x:f>E15773*G15773</x:f>
        <x:v>81</x:v>
      </x:c>
      <x:c r="K15773" s="11" t="n">
        <x:f>I15773-J15773</x:f>
        <x:v>89.04999999999998</x:v>
      </x:c>
      <x:c r="L15773" s="14" t="n">
        <x:f>K15773/I15773</x:f>
        <x:v>0.5236695089679505</x:v>
      </x:c>
    </x:row>
    <x:row r="15774" ht="22" customHeight="1">
      <x:c r="A15774" s="2" t="str">
        <x:v>ORD-15770</x:v>
      </x:c>
      <x:c r="B15774" s="2" t="str">
        <x:v>South</x:v>
      </x:c>
      <x:c r="C15774" s="2" t="str">
        <x:v>Jul</x:v>
      </x:c>
      <x:c r="D15774" s="2" t="str">
        <x:v>SKU-050</x:v>
      </x:c>
      <x:c r="E15774" s="15" t="n">
        <x:v>8</x:v>
      </x:c>
      <x:c r="F15774" s="11" t="n">
        <x:v>192</x:v>
      </x:c>
      <x:c r="G15774" s="11" t="n">
        <x:v>92</x:v>
      </x:c>
      <x:c r="H15774" s="11" t="n">
        <x:f>E15774*F15774</x:f>
        <x:v>1536</x:v>
      </x:c>
      <x:c r="I15774" s="11" t="n">
        <x:f>H15774*(1-'Summary'!$B$5)</x:f>
        <x:v>1459.1999999999998</x:v>
      </x:c>
      <x:c r="J15774" s="11" t="n">
        <x:f>E15774*G15774</x:f>
        <x:v>736</x:v>
      </x:c>
      <x:c r="K15774" s="11" t="n">
        <x:f>I15774-J15774</x:f>
        <x:v>723.1999999999998</x:v>
      </x:c>
      <x:c r="L15774" s="14" t="n">
        <x:f>K15774/I15774</x:f>
        <x:v>0.49561403508771923</x:v>
      </x:c>
    </x:row>
    <x:row r="15775" ht="22" customHeight="1">
      <x:c r="A15775" s="2" t="str">
        <x:v>ORD-15771</x:v>
      </x:c>
      <x:c r="B15775" s="2" t="str">
        <x:v>East</x:v>
      </x:c>
      <x:c r="C15775" s="2" t="str">
        <x:v>Jul</x:v>
      </x:c>
      <x:c r="D15775" s="2" t="str">
        <x:v>SKU-051</x:v>
      </x:c>
      <x:c r="E15775" s="15" t="n">
        <x:v>15</x:v>
      </x:c>
      <x:c r="F15775" s="11" t="n">
        <x:v>205</x:v>
      </x:c>
      <x:c r="G15775" s="11" t="n">
        <x:v>8</x:v>
      </x:c>
      <x:c r="H15775" s="11" t="n">
        <x:f>E15775*F15775</x:f>
        <x:v>3075</x:v>
      </x:c>
      <x:c r="I15775" s="11" t="n">
        <x:f>H15775*(1-'Summary'!$B$5)</x:f>
        <x:v>2921.25</x:v>
      </x:c>
      <x:c r="J15775" s="11" t="n">
        <x:f>E15775*G15775</x:f>
        <x:v>120</x:v>
      </x:c>
      <x:c r="K15775" s="11" t="n">
        <x:f>I15775-J15775</x:f>
        <x:v>2801.25</x:v>
      </x:c>
      <x:c r="L15775" s="14" t="n">
        <x:f>K15775/I15775</x:f>
        <x:v>0.9589216944801027</x:v>
      </x:c>
    </x:row>
    <x:row r="15776" ht="22" customHeight="1">
      <x:c r="A15776" s="2" t="str">
        <x:v>ORD-15772</x:v>
      </x:c>
      <x:c r="B15776" s="2" t="str">
        <x:v>West</x:v>
      </x:c>
      <x:c r="C15776" s="2" t="str">
        <x:v>Jul</x:v>
      </x:c>
      <x:c r="D15776" s="2" t="str">
        <x:v>SKU-052</x:v>
      </x:c>
      <x:c r="E15776" s="15" t="n">
        <x:v>22</x:v>
      </x:c>
      <x:c r="F15776" s="11" t="n">
        <x:v>218</x:v>
      </x:c>
      <x:c r="G15776" s="11" t="n">
        <x:v>19</x:v>
      </x:c>
      <x:c r="H15776" s="11" t="n">
        <x:f>E15776*F15776</x:f>
        <x:v>4796</x:v>
      </x:c>
      <x:c r="I15776" s="11" t="n">
        <x:f>H15776*(1-'Summary'!$B$5)</x:f>
        <x:v>4556.2</x:v>
      </x:c>
      <x:c r="J15776" s="11" t="n">
        <x:f>E15776*G15776</x:f>
        <x:v>418</x:v>
      </x:c>
      <x:c r="K15776" s="11" t="n">
        <x:f>I15776-J15776</x:f>
        <x:v>4138.2</x:v>
      </x:c>
      <x:c r="L15776" s="14" t="n">
        <x:f>K15776/I15776</x:f>
        <x:v>0.908256880733945</x:v>
      </x:c>
    </x:row>
    <x:row r="15777" ht="22" customHeight="1">
      <x:c r="A15777" s="2" t="str">
        <x:v>ORD-15773</x:v>
      </x:c>
      <x:c r="B15777" s="2" t="str">
        <x:v>North</x:v>
      </x:c>
      <x:c r="C15777" s="2" t="str">
        <x:v>Aug</x:v>
      </x:c>
      <x:c r="D15777" s="2" t="str">
        <x:v>SKU-053</x:v>
      </x:c>
      <x:c r="E15777" s="15" t="n">
        <x:v>5</x:v>
      </x:c>
      <x:c r="F15777" s="11" t="n">
        <x:v>231</x:v>
      </x:c>
      <x:c r="G15777" s="11" t="n">
        <x:v>30</x:v>
      </x:c>
      <x:c r="H15777" s="11" t="n">
        <x:f>E15777*F15777</x:f>
        <x:v>1155</x:v>
      </x:c>
      <x:c r="I15777" s="11" t="n">
        <x:f>H15777*(1-'Summary'!$B$5)</x:f>
        <x:v>1097.25</x:v>
      </x:c>
      <x:c r="J15777" s="11" t="n">
        <x:f>E15777*G15777</x:f>
        <x:v>150</x:v>
      </x:c>
      <x:c r="K15777" s="11" t="n">
        <x:f>I15777-J15777</x:f>
        <x:v>947.25</x:v>
      </x:c>
      <x:c r="L15777" s="14" t="n">
        <x:f>K15777/I15777</x:f>
        <x:v>0.8632946001367054</x:v>
      </x:c>
    </x:row>
    <x:row r="15778" ht="22" customHeight="1">
      <x:c r="A15778" s="2" t="str">
        <x:v>ORD-15774</x:v>
      </x:c>
      <x:c r="B15778" s="2" t="str">
        <x:v>South</x:v>
      </x:c>
      <x:c r="C15778" s="2" t="str">
        <x:v>Aug</x:v>
      </x:c>
      <x:c r="D15778" s="2" t="str">
        <x:v>SKU-054</x:v>
      </x:c>
      <x:c r="E15778" s="15" t="n">
        <x:v>12</x:v>
      </x:c>
      <x:c r="F15778" s="11" t="n">
        <x:v>24</x:v>
      </x:c>
      <x:c r="G15778" s="11" t="n">
        <x:v>41</x:v>
      </x:c>
      <x:c r="H15778" s="11" t="n">
        <x:f>E15778*F15778</x:f>
        <x:v>288</x:v>
      </x:c>
      <x:c r="I15778" s="11" t="n">
        <x:f>H15778*(1-'Summary'!$B$5)</x:f>
        <x:v>273.59999999999997</x:v>
      </x:c>
      <x:c r="J15778" s="11" t="n">
        <x:f>E15778*G15778</x:f>
        <x:v>492</x:v>
      </x:c>
      <x:c r="K15778" s="11" t="n">
        <x:f>I15778-J15778</x:f>
        <x:v>-218.40000000000003</x:v>
      </x:c>
      <x:c r="L15778" s="14" t="n">
        <x:f>K15778/I15778</x:f>
        <x:v>-0.798245614035088</x:v>
      </x:c>
    </x:row>
    <x:row r="15779" ht="22" customHeight="1">
      <x:c r="A15779" s="2" t="str">
        <x:v>ORD-15775</x:v>
      </x:c>
      <x:c r="B15779" s="2" t="str">
        <x:v>East</x:v>
      </x:c>
      <x:c r="C15779" s="2" t="str">
        <x:v>Aug</x:v>
      </x:c>
      <x:c r="D15779" s="2" t="str">
        <x:v>SKU-055</x:v>
      </x:c>
      <x:c r="E15779" s="15" t="n">
        <x:v>19</x:v>
      </x:c>
      <x:c r="F15779" s="11" t="n">
        <x:v>37</x:v>
      </x:c>
      <x:c r="G15779" s="11" t="n">
        <x:v>52</x:v>
      </x:c>
      <x:c r="H15779" s="11" t="n">
        <x:f>E15779*F15779</x:f>
        <x:v>703</x:v>
      </x:c>
      <x:c r="I15779" s="11" t="n">
        <x:f>H15779*(1-'Summary'!$B$5)</x:f>
        <x:v>667.85</x:v>
      </x:c>
      <x:c r="J15779" s="11" t="n">
        <x:f>E15779*G15779</x:f>
        <x:v>988</x:v>
      </x:c>
      <x:c r="K15779" s="11" t="n">
        <x:f>I15779-J15779</x:f>
        <x:v>-320.15</x:v>
      </x:c>
      <x:c r="L15779" s="14" t="n">
        <x:f>K15779/I15779</x:f>
        <x:v>-0.47937411095305826</x:v>
      </x:c>
    </x:row>
    <x:row r="15780" ht="22" customHeight="1">
      <x:c r="A15780" s="2" t="str">
        <x:v>ORD-15776</x:v>
      </x:c>
      <x:c r="B15780" s="2" t="str">
        <x:v>West</x:v>
      </x:c>
      <x:c r="C15780" s="2" t="str">
        <x:v>Aug</x:v>
      </x:c>
      <x:c r="D15780" s="2" t="str">
        <x:v>SKU-056</x:v>
      </x:c>
      <x:c r="E15780" s="15" t="n">
        <x:v>2</x:v>
      </x:c>
      <x:c r="F15780" s="11" t="n">
        <x:v>50</x:v>
      </x:c>
      <x:c r="G15780" s="11" t="n">
        <x:v>63</x:v>
      </x:c>
      <x:c r="H15780" s="11" t="n">
        <x:f>E15780*F15780</x:f>
        <x:v>100</x:v>
      </x:c>
      <x:c r="I15780" s="11" t="n">
        <x:f>H15780*(1-'Summary'!$B$5)</x:f>
        <x:v>95</x:v>
      </x:c>
      <x:c r="J15780" s="11" t="n">
        <x:f>E15780*G15780</x:f>
        <x:v>126</x:v>
      </x:c>
      <x:c r="K15780" s="11" t="n">
        <x:f>I15780-J15780</x:f>
        <x:v>-31</x:v>
      </x:c>
      <x:c r="L15780" s="14" t="n">
        <x:f>K15780/I15780</x:f>
        <x:v>-0.3263157894736842</x:v>
      </x:c>
    </x:row>
    <x:row r="15781" ht="22" customHeight="1">
      <x:c r="A15781" s="2" t="str">
        <x:v>ORD-15777</x:v>
      </x:c>
      <x:c r="B15781" s="2" t="str">
        <x:v>North</x:v>
      </x:c>
      <x:c r="C15781" s="2" t="str">
        <x:v>Sep</x:v>
      </x:c>
      <x:c r="D15781" s="2" t="str">
        <x:v>SKU-057</x:v>
      </x:c>
      <x:c r="E15781" s="15" t="n">
        <x:v>9</x:v>
      </x:c>
      <x:c r="F15781" s="11" t="n">
        <x:v>63</x:v>
      </x:c>
      <x:c r="G15781" s="11" t="n">
        <x:v>74</x:v>
      </x:c>
      <x:c r="H15781" s="11" t="n">
        <x:f>E15781*F15781</x:f>
        <x:v>567</x:v>
      </x:c>
      <x:c r="I15781" s="11" t="n">
        <x:f>H15781*(1-'Summary'!$B$5)</x:f>
        <x:v>538.65</x:v>
      </x:c>
      <x:c r="J15781" s="11" t="n">
        <x:f>E15781*G15781</x:f>
        <x:v>666</x:v>
      </x:c>
      <x:c r="K15781" s="11" t="n">
        <x:f>I15781-J15781</x:f>
        <x:v>-127.35000000000002</x:v>
      </x:c>
      <x:c r="L15781" s="14" t="n">
        <x:f>K15781/I15781</x:f>
        <x:v>-0.2364243943191312</x:v>
      </x:c>
    </x:row>
    <x:row r="15782" ht="22" customHeight="1">
      <x:c r="A15782" s="2" t="str">
        <x:v>ORD-15778</x:v>
      </x:c>
      <x:c r="B15782" s="2" t="str">
        <x:v>South</x:v>
      </x:c>
      <x:c r="C15782" s="2" t="str">
        <x:v>Sep</x:v>
      </x:c>
      <x:c r="D15782" s="2" t="str">
        <x:v>SKU-058</x:v>
      </x:c>
      <x:c r="E15782" s="15" t="n">
        <x:v>16</x:v>
      </x:c>
      <x:c r="F15782" s="11" t="n">
        <x:v>76</x:v>
      </x:c>
      <x:c r="G15782" s="11" t="n">
        <x:v>85</x:v>
      </x:c>
      <x:c r="H15782" s="11" t="n">
        <x:f>E15782*F15782</x:f>
        <x:v>1216</x:v>
      </x:c>
      <x:c r="I15782" s="11" t="n">
        <x:f>H15782*(1-'Summary'!$B$5)</x:f>
        <x:v>1155.2</x:v>
      </x:c>
      <x:c r="J15782" s="11" t="n">
        <x:f>E15782*G15782</x:f>
        <x:v>1360</x:v>
      </x:c>
      <x:c r="K15782" s="11" t="n">
        <x:f>I15782-J15782</x:f>
        <x:v>-204.79999999999995</x:v>
      </x:c>
      <x:c r="L15782" s="14" t="n">
        <x:f>K15782/I15782</x:f>
        <x:v>-0.17728531855955673</x:v>
      </x:c>
    </x:row>
    <x:row r="15783" ht="22" customHeight="1">
      <x:c r="A15783" s="2" t="str">
        <x:v>ORD-15779</x:v>
      </x:c>
      <x:c r="B15783" s="2" t="str">
        <x:v>East</x:v>
      </x:c>
      <x:c r="C15783" s="2" t="str">
        <x:v>Sep</x:v>
      </x:c>
      <x:c r="D15783" s="2" t="str">
        <x:v>SKU-059</x:v>
      </x:c>
      <x:c r="E15783" s="15" t="n">
        <x:v>23</x:v>
      </x:c>
      <x:c r="F15783" s="11" t="n">
        <x:v>89</x:v>
      </x:c>
      <x:c r="G15783" s="11" t="n">
        <x:v>96</x:v>
      </x:c>
      <x:c r="H15783" s="11" t="n">
        <x:f>E15783*F15783</x:f>
        <x:v>2047</x:v>
      </x:c>
      <x:c r="I15783" s="11" t="n">
        <x:f>H15783*(1-'Summary'!$B$5)</x:f>
        <x:v>1944.6499999999999</x:v>
      </x:c>
      <x:c r="J15783" s="11" t="n">
        <x:f>E15783*G15783</x:f>
        <x:v>2208</x:v>
      </x:c>
      <x:c r="K15783" s="11" t="n">
        <x:f>I15783-J15783</x:f>
        <x:v>-263.35000000000014</x:v>
      </x:c>
      <x:c r="L15783" s="14" t="n">
        <x:f>K15783/I15783</x:f>
        <x:v>-0.1354228267297458</x:v>
      </x:c>
    </x:row>
    <x:row r="15784" ht="22" customHeight="1">
      <x:c r="A15784" s="2" t="str">
        <x:v>ORD-15780</x:v>
      </x:c>
      <x:c r="B15784" s="2" t="str">
        <x:v>West</x:v>
      </x:c>
      <x:c r="C15784" s="2" t="str">
        <x:v>Sep</x:v>
      </x:c>
      <x:c r="D15784" s="2" t="str">
        <x:v>SKU-060</x:v>
      </x:c>
      <x:c r="E15784" s="15" t="n">
        <x:v>6</x:v>
      </x:c>
      <x:c r="F15784" s="11" t="n">
        <x:v>102</x:v>
      </x:c>
      <x:c r="G15784" s="11" t="n">
        <x:v>12</x:v>
      </x:c>
      <x:c r="H15784" s="11" t="n">
        <x:f>E15784*F15784</x:f>
        <x:v>612</x:v>
      </x:c>
      <x:c r="I15784" s="11" t="n">
        <x:f>H15784*(1-'Summary'!$B$5)</x:f>
        <x:v>581.4</x:v>
      </x:c>
      <x:c r="J15784" s="11" t="n">
        <x:f>E15784*G15784</x:f>
        <x:v>72</x:v>
      </x:c>
      <x:c r="K15784" s="11" t="n">
        <x:f>I15784-J15784</x:f>
        <x:v>509.4</x:v>
      </x:c>
      <x:c r="L15784" s="14" t="n">
        <x:f>K15784/I15784</x:f>
        <x:v>0.8761609907120743</x:v>
      </x:c>
    </x:row>
    <x:row r="15785" ht="22" customHeight="1">
      <x:c r="A15785" s="2" t="str">
        <x:v>ORD-15781</x:v>
      </x:c>
      <x:c r="B15785" s="2" t="str">
        <x:v>North</x:v>
      </x:c>
      <x:c r="C15785" s="2" t="str">
        <x:v>Oct</x:v>
      </x:c>
      <x:c r="D15785" s="2" t="str">
        <x:v>SKU-061</x:v>
      </x:c>
      <x:c r="E15785" s="15" t="n">
        <x:v>13</x:v>
      </x:c>
      <x:c r="F15785" s="11" t="n">
        <x:v>115</x:v>
      </x:c>
      <x:c r="G15785" s="11" t="n">
        <x:v>23</x:v>
      </x:c>
      <x:c r="H15785" s="11" t="n">
        <x:f>E15785*F15785</x:f>
        <x:v>1495</x:v>
      </x:c>
      <x:c r="I15785" s="11" t="n">
        <x:f>H15785*(1-'Summary'!$B$5)</x:f>
        <x:v>1420.25</x:v>
      </x:c>
      <x:c r="J15785" s="11" t="n">
        <x:f>E15785*G15785</x:f>
        <x:v>299</x:v>
      </x:c>
      <x:c r="K15785" s="11" t="n">
        <x:f>I15785-J15785</x:f>
        <x:v>1121.25</x:v>
      </x:c>
      <x:c r="L15785" s="14" t="n">
        <x:f>K15785/I15785</x:f>
        <x:v>0.7894736842105263</x:v>
      </x:c>
    </x:row>
    <x:row r="15786" ht="22" customHeight="1">
      <x:c r="A15786" s="2" t="str">
        <x:v>ORD-15782</x:v>
      </x:c>
      <x:c r="B15786" s="2" t="str">
        <x:v>South</x:v>
      </x:c>
      <x:c r="C15786" s="2" t="str">
        <x:v>Oct</x:v>
      </x:c>
      <x:c r="D15786" s="2" t="str">
        <x:v>SKU-062</x:v>
      </x:c>
      <x:c r="E15786" s="15" t="n">
        <x:v>20</x:v>
      </x:c>
      <x:c r="F15786" s="11" t="n">
        <x:v>128</x:v>
      </x:c>
      <x:c r="G15786" s="11" t="n">
        <x:v>34</x:v>
      </x:c>
      <x:c r="H15786" s="11" t="n">
        <x:f>E15786*F15786</x:f>
        <x:v>2560</x:v>
      </x:c>
      <x:c r="I15786" s="11" t="n">
        <x:f>H15786*(1-'Summary'!$B$5)</x:f>
        <x:v>2432</x:v>
      </x:c>
      <x:c r="J15786" s="11" t="n">
        <x:f>E15786*G15786</x:f>
        <x:v>680</x:v>
      </x:c>
      <x:c r="K15786" s="11" t="n">
        <x:f>I15786-J15786</x:f>
        <x:v>1752</x:v>
      </x:c>
      <x:c r="L15786" s="14" t="n">
        <x:f>K15786/I15786</x:f>
        <x:v>0.7203947368421053</x:v>
      </x:c>
    </x:row>
    <x:row r="15787" ht="22" customHeight="1">
      <x:c r="A15787" s="2" t="str">
        <x:v>ORD-15783</x:v>
      </x:c>
      <x:c r="B15787" s="2" t="str">
        <x:v>East</x:v>
      </x:c>
      <x:c r="C15787" s="2" t="str">
        <x:v>Oct</x:v>
      </x:c>
      <x:c r="D15787" s="2" t="str">
        <x:v>SKU-063</x:v>
      </x:c>
      <x:c r="E15787" s="15" t="n">
        <x:v>3</x:v>
      </x:c>
      <x:c r="F15787" s="11" t="n">
        <x:v>141</x:v>
      </x:c>
      <x:c r="G15787" s="11" t="n">
        <x:v>45</x:v>
      </x:c>
      <x:c r="H15787" s="11" t="n">
        <x:f>E15787*F15787</x:f>
        <x:v>423</x:v>
      </x:c>
      <x:c r="I15787" s="11" t="n">
        <x:f>H15787*(1-'Summary'!$B$5)</x:f>
        <x:v>401.84999999999997</x:v>
      </x:c>
      <x:c r="J15787" s="11" t="n">
        <x:f>E15787*G15787</x:f>
        <x:v>135</x:v>
      </x:c>
      <x:c r="K15787" s="11" t="n">
        <x:f>I15787-J15787</x:f>
        <x:v>266.84999999999997</x:v>
      </x:c>
      <x:c r="L15787" s="14" t="n">
        <x:f>K15787/I15787</x:f>
        <x:v>0.664053751399776</x:v>
      </x:c>
    </x:row>
    <x:row r="15788" ht="22" customHeight="1">
      <x:c r="A15788" s="2" t="str">
        <x:v>ORD-15784</x:v>
      </x:c>
      <x:c r="B15788" s="2" t="str">
        <x:v>West</x:v>
      </x:c>
      <x:c r="C15788" s="2" t="str">
        <x:v>Oct</x:v>
      </x:c>
      <x:c r="D15788" s="2" t="str">
        <x:v>SKU-064</x:v>
      </x:c>
      <x:c r="E15788" s="15" t="n">
        <x:v>10</x:v>
      </x:c>
      <x:c r="F15788" s="11" t="n">
        <x:v>154</x:v>
      </x:c>
      <x:c r="G15788" s="11" t="n">
        <x:v>56</x:v>
      </x:c>
      <x:c r="H15788" s="11" t="n">
        <x:f>E15788*F15788</x:f>
        <x:v>1540</x:v>
      </x:c>
      <x:c r="I15788" s="11" t="n">
        <x:f>H15788*(1-'Summary'!$B$5)</x:f>
        <x:v>1463</x:v>
      </x:c>
      <x:c r="J15788" s="11" t="n">
        <x:f>E15788*G15788</x:f>
        <x:v>560</x:v>
      </x:c>
      <x:c r="K15788" s="11" t="n">
        <x:f>I15788-J15788</x:f>
        <x:v>903</x:v>
      </x:c>
      <x:c r="L15788" s="14" t="n">
        <x:f>K15788/I15788</x:f>
        <x:v>0.6172248803827751</x:v>
      </x:c>
    </x:row>
    <x:row r="15789" ht="22" customHeight="1">
      <x:c r="A15789" s="2" t="str">
        <x:v>ORD-15785</x:v>
      </x:c>
      <x:c r="B15789" s="2" t="str">
        <x:v>North</x:v>
      </x:c>
      <x:c r="C15789" s="2" t="str">
        <x:v>Nov</x:v>
      </x:c>
      <x:c r="D15789" s="2" t="str">
        <x:v>SKU-065</x:v>
      </x:c>
      <x:c r="E15789" s="15" t="n">
        <x:v>17</x:v>
      </x:c>
      <x:c r="F15789" s="11" t="n">
        <x:v>167</x:v>
      </x:c>
      <x:c r="G15789" s="11" t="n">
        <x:v>67</x:v>
      </x:c>
      <x:c r="H15789" s="11" t="n">
        <x:f>E15789*F15789</x:f>
        <x:v>2839</x:v>
      </x:c>
      <x:c r="I15789" s="11" t="n">
        <x:f>H15789*(1-'Summary'!$B$5)</x:f>
        <x:v>2697.0499999999997</x:v>
      </x:c>
      <x:c r="J15789" s="11" t="n">
        <x:f>E15789*G15789</x:f>
        <x:v>1139</x:v>
      </x:c>
      <x:c r="K15789" s="11" t="n">
        <x:f>I15789-J15789</x:f>
        <x:v>1558.0499999999997</x:v>
      </x:c>
      <x:c r="L15789" s="14" t="n">
        <x:f>K15789/I15789</x:f>
        <x:v>0.5776867317995588</x:v>
      </x:c>
    </x:row>
    <x:row r="15790" ht="22" customHeight="1">
      <x:c r="A15790" s="2" t="str">
        <x:v>ORD-15786</x:v>
      </x:c>
      <x:c r="B15790" s="2" t="str">
        <x:v>South</x:v>
      </x:c>
      <x:c r="C15790" s="2" t="str">
        <x:v>Nov</x:v>
      </x:c>
      <x:c r="D15790" s="2" t="str">
        <x:v>SKU-066</x:v>
      </x:c>
      <x:c r="E15790" s="15" t="n">
        <x:v>24</x:v>
      </x:c>
      <x:c r="F15790" s="11" t="n">
        <x:v>180</x:v>
      </x:c>
      <x:c r="G15790" s="11" t="n">
        <x:v>78</x:v>
      </x:c>
      <x:c r="H15790" s="11" t="n">
        <x:f>E15790*F15790</x:f>
        <x:v>4320</x:v>
      </x:c>
      <x:c r="I15790" s="11" t="n">
        <x:f>H15790*(1-'Summary'!$B$5)</x:f>
        <x:v>4104</x:v>
      </x:c>
      <x:c r="J15790" s="11" t="n">
        <x:f>E15790*G15790</x:f>
        <x:v>1872</x:v>
      </x:c>
      <x:c r="K15790" s="11" t="n">
        <x:f>I15790-J15790</x:f>
        <x:v>2232</x:v>
      </x:c>
      <x:c r="L15790" s="14" t="n">
        <x:f>K15790/I15790</x:f>
        <x:v>0.543859649122807</x:v>
      </x:c>
    </x:row>
    <x:row r="15791" ht="22" customHeight="1">
      <x:c r="A15791" s="2" t="str">
        <x:v>ORD-15787</x:v>
      </x:c>
      <x:c r="B15791" s="2" t="str">
        <x:v>East</x:v>
      </x:c>
      <x:c r="C15791" s="2" t="str">
        <x:v>Nov</x:v>
      </x:c>
      <x:c r="D15791" s="2" t="str">
        <x:v>SKU-067</x:v>
      </x:c>
      <x:c r="E15791" s="15" t="n">
        <x:v>7</x:v>
      </x:c>
      <x:c r="F15791" s="11" t="n">
        <x:v>193</x:v>
      </x:c>
      <x:c r="G15791" s="11" t="n">
        <x:v>89</x:v>
      </x:c>
      <x:c r="H15791" s="11" t="n">
        <x:f>E15791*F15791</x:f>
        <x:v>1351</x:v>
      </x:c>
      <x:c r="I15791" s="11" t="n">
        <x:f>H15791*(1-'Summary'!$B$5)</x:f>
        <x:v>1283.45</x:v>
      </x:c>
      <x:c r="J15791" s="11" t="n">
        <x:f>E15791*G15791</x:f>
        <x:v>623</x:v>
      </x:c>
      <x:c r="K15791" s="11" t="n">
        <x:f>I15791-J15791</x:f>
        <x:v>660.45</x:v>
      </x:c>
      <x:c r="L15791" s="14" t="n">
        <x:f>K15791/I15791</x:f>
        <x:v>0.5145895827652032</x:v>
      </x:c>
    </x:row>
    <x:row r="15792" ht="22" customHeight="1">
      <x:c r="A15792" s="2" t="str">
        <x:v>ORD-15788</x:v>
      </x:c>
      <x:c r="B15792" s="2" t="str">
        <x:v>West</x:v>
      </x:c>
      <x:c r="C15792" s="2" t="str">
        <x:v>Nov</x:v>
      </x:c>
      <x:c r="D15792" s="2" t="str">
        <x:v>SKU-068</x:v>
      </x:c>
      <x:c r="E15792" s="15" t="n">
        <x:v>14</x:v>
      </x:c>
      <x:c r="F15792" s="11" t="n">
        <x:v>206</x:v>
      </x:c>
      <x:c r="G15792" s="11" t="n">
        <x:v>100</x:v>
      </x:c>
      <x:c r="H15792" s="11" t="n">
        <x:f>E15792*F15792</x:f>
        <x:v>2884</x:v>
      </x:c>
      <x:c r="I15792" s="11" t="n">
        <x:f>H15792*(1-'Summary'!$B$5)</x:f>
        <x:v>2739.7999999999997</x:v>
      </x:c>
      <x:c r="J15792" s="11" t="n">
        <x:f>E15792*G15792</x:f>
        <x:v>1400</x:v>
      </x:c>
      <x:c r="K15792" s="11" t="n">
        <x:f>I15792-J15792</x:f>
        <x:v>1339.7999999999997</x:v>
      </x:c>
      <x:c r="L15792" s="14" t="n">
        <x:f>K15792/I15792</x:f>
        <x:v>0.489013796627491</x:v>
      </x:c>
    </x:row>
    <x:row r="15793" ht="22" customHeight="1">
      <x:c r="A15793" s="2" t="str">
        <x:v>ORD-15789</x:v>
      </x:c>
      <x:c r="B15793" s="2" t="str">
        <x:v>North</x:v>
      </x:c>
      <x:c r="C15793" s="2" t="str">
        <x:v>Dec</x:v>
      </x:c>
      <x:c r="D15793" s="2" t="str">
        <x:v>SKU-069</x:v>
      </x:c>
      <x:c r="E15793" s="15" t="n">
        <x:v>21</x:v>
      </x:c>
      <x:c r="F15793" s="11" t="n">
        <x:v>219</x:v>
      </x:c>
      <x:c r="G15793" s="11" t="n">
        <x:v>16</x:v>
      </x:c>
      <x:c r="H15793" s="11" t="n">
        <x:f>E15793*F15793</x:f>
        <x:v>4599</x:v>
      </x:c>
      <x:c r="I15793" s="11" t="n">
        <x:f>H15793*(1-'Summary'!$B$5)</x:f>
        <x:v>4369.05</x:v>
      </x:c>
      <x:c r="J15793" s="11" t="n">
        <x:f>E15793*G15793</x:f>
        <x:v>336</x:v>
      </x:c>
      <x:c r="K15793" s="11" t="n">
        <x:f>I15793-J15793</x:f>
        <x:v>4033.05</x:v>
      </x:c>
      <x:c r="L15793" s="14" t="n">
        <x:f>K15793/I15793</x:f>
        <x:v>0.9230954097572699</x:v>
      </x:c>
    </x:row>
    <x:row r="15794" ht="22" customHeight="1">
      <x:c r="A15794" s="2" t="str">
        <x:v>ORD-15790</x:v>
      </x:c>
      <x:c r="B15794" s="2" t="str">
        <x:v>South</x:v>
      </x:c>
      <x:c r="C15794" s="2" t="str">
        <x:v>Dec</x:v>
      </x:c>
      <x:c r="D15794" s="2" t="str">
        <x:v>SKU-070</x:v>
      </x:c>
      <x:c r="E15794" s="15" t="n">
        <x:v>4</x:v>
      </x:c>
      <x:c r="F15794" s="11" t="n">
        <x:v>232</x:v>
      </x:c>
      <x:c r="G15794" s="11" t="n">
        <x:v>27</x:v>
      </x:c>
      <x:c r="H15794" s="11" t="n">
        <x:f>E15794*F15794</x:f>
        <x:v>928</x:v>
      </x:c>
      <x:c r="I15794" s="11" t="n">
        <x:f>H15794*(1-'Summary'!$B$5)</x:f>
        <x:v>881.5999999999999</x:v>
      </x:c>
      <x:c r="J15794" s="11" t="n">
        <x:f>E15794*G15794</x:f>
        <x:v>108</x:v>
      </x:c>
      <x:c r="K15794" s="11" t="n">
        <x:f>I15794-J15794</x:f>
        <x:v>773.5999999999999</x:v>
      </x:c>
      <x:c r="L15794" s="14" t="n">
        <x:f>K15794/I15794</x:f>
        <x:v>0.8774954627949183</x:v>
      </x:c>
    </x:row>
    <x:row r="15795" ht="22" customHeight="1">
      <x:c r="A15795" s="2" t="str">
        <x:v>ORD-15791</x:v>
      </x:c>
      <x:c r="B15795" s="2" t="str">
        <x:v>East</x:v>
      </x:c>
      <x:c r="C15795" s="2" t="str">
        <x:v>Dec</x:v>
      </x:c>
      <x:c r="D15795" s="2" t="str">
        <x:v>SKU-071</x:v>
      </x:c>
      <x:c r="E15795" s="15" t="n">
        <x:v>11</x:v>
      </x:c>
      <x:c r="F15795" s="11" t="n">
        <x:v>25</x:v>
      </x:c>
      <x:c r="G15795" s="11" t="n">
        <x:v>38</x:v>
      </x:c>
      <x:c r="H15795" s="11" t="n">
        <x:f>E15795*F15795</x:f>
        <x:v>275</x:v>
      </x:c>
      <x:c r="I15795" s="11" t="n">
        <x:f>H15795*(1-'Summary'!$B$5)</x:f>
        <x:v>261.25</x:v>
      </x:c>
      <x:c r="J15795" s="11" t="n">
        <x:f>E15795*G15795</x:f>
        <x:v>418</x:v>
      </x:c>
      <x:c r="K15795" s="11" t="n">
        <x:f>I15795-J15795</x:f>
        <x:v>-156.75</x:v>
      </x:c>
      <x:c r="L15795" s="14" t="n">
        <x:f>K15795/I15795</x:f>
        <x:v>-0.6</x:v>
      </x:c>
    </x:row>
    <x:row r="15796" ht="22" customHeight="1">
      <x:c r="A15796" s="2" t="str">
        <x:v>ORD-15792</x:v>
      </x:c>
      <x:c r="B15796" s="2" t="str">
        <x:v>West</x:v>
      </x:c>
      <x:c r="C15796" s="2" t="str">
        <x:v>Dec</x:v>
      </x:c>
      <x:c r="D15796" s="2" t="str">
        <x:v>SKU-072</x:v>
      </x:c>
      <x:c r="E15796" s="15" t="n">
        <x:v>18</x:v>
      </x:c>
      <x:c r="F15796" s="11" t="n">
        <x:v>38</x:v>
      </x:c>
      <x:c r="G15796" s="11" t="n">
        <x:v>49</x:v>
      </x:c>
      <x:c r="H15796" s="11" t="n">
        <x:f>E15796*F15796</x:f>
        <x:v>684</x:v>
      </x:c>
      <x:c r="I15796" s="11" t="n">
        <x:f>H15796*(1-'Summary'!$B$5)</x:f>
        <x:v>649.8</x:v>
      </x:c>
      <x:c r="J15796" s="11" t="n">
        <x:f>E15796*G15796</x:f>
        <x:v>882</x:v>
      </x:c>
      <x:c r="K15796" s="11" t="n">
        <x:f>I15796-J15796</x:f>
        <x:v>-232.20000000000005</x:v>
      </x:c>
      <x:c r="L15796" s="14" t="n">
        <x:f>K15796/I15796</x:f>
        <x:v>-0.35734072022160673</x:v>
      </x:c>
    </x:row>
    <x:row r="15797" ht="22" customHeight="1">
      <x:c r="A15797" s="2" t="str">
        <x:v>ORD-15793</x:v>
      </x:c>
      <x:c r="B15797" s="2" t="str">
        <x:v>North</x:v>
      </x:c>
      <x:c r="C15797" s="2" t="str">
        <x:v>Jan</x:v>
      </x:c>
      <x:c r="D15797" s="2" t="str">
        <x:v>SKU-073</x:v>
      </x:c>
      <x:c r="E15797" s="15" t="n">
        <x:v>1</x:v>
      </x:c>
      <x:c r="F15797" s="11" t="n">
        <x:v>51</x:v>
      </x:c>
      <x:c r="G15797" s="11" t="n">
        <x:v>60</x:v>
      </x:c>
      <x:c r="H15797" s="11" t="n">
        <x:f>E15797*F15797</x:f>
        <x:v>51</x:v>
      </x:c>
      <x:c r="I15797" s="11" t="n">
        <x:f>H15797*(1-'Summary'!$B$5)</x:f>
        <x:v>48.449999999999996</x:v>
      </x:c>
      <x:c r="J15797" s="11" t="n">
        <x:f>E15797*G15797</x:f>
        <x:v>60</x:v>
      </x:c>
      <x:c r="K15797" s="11" t="n">
        <x:f>I15797-J15797</x:f>
        <x:v>-11.550000000000004</x:v>
      </x:c>
      <x:c r="L15797" s="14" t="n">
        <x:f>K15797/I15797</x:f>
        <x:v>-0.23839009287925708</x:v>
      </x:c>
    </x:row>
    <x:row r="15798" ht="22" customHeight="1">
      <x:c r="A15798" s="2" t="str">
        <x:v>ORD-15794</x:v>
      </x:c>
      <x:c r="B15798" s="2" t="str">
        <x:v>South</x:v>
      </x:c>
      <x:c r="C15798" s="2" t="str">
        <x:v>Jan</x:v>
      </x:c>
      <x:c r="D15798" s="2" t="str">
        <x:v>SKU-074</x:v>
      </x:c>
      <x:c r="E15798" s="15" t="n">
        <x:v>8</x:v>
      </x:c>
      <x:c r="F15798" s="11" t="n">
        <x:v>64</x:v>
      </x:c>
      <x:c r="G15798" s="11" t="n">
        <x:v>71</x:v>
      </x:c>
      <x:c r="H15798" s="11" t="n">
        <x:f>E15798*F15798</x:f>
        <x:v>512</x:v>
      </x:c>
      <x:c r="I15798" s="11" t="n">
        <x:f>H15798*(1-'Summary'!$B$5)</x:f>
        <x:v>486.4</x:v>
      </x:c>
      <x:c r="J15798" s="11" t="n">
        <x:f>E15798*G15798</x:f>
        <x:v>568</x:v>
      </x:c>
      <x:c r="K15798" s="11" t="n">
        <x:f>I15798-J15798</x:f>
        <x:v>-81.60000000000002</x:v>
      </x:c>
      <x:c r="L15798" s="14" t="n">
        <x:f>K15798/I15798</x:f>
        <x:v>-0.1677631578947369</x:v>
      </x:c>
    </x:row>
    <x:row r="15799" ht="22" customHeight="1">
      <x:c r="A15799" s="2" t="str">
        <x:v>ORD-15795</x:v>
      </x:c>
      <x:c r="B15799" s="2" t="str">
        <x:v>East</x:v>
      </x:c>
      <x:c r="C15799" s="2" t="str">
        <x:v>Jan</x:v>
      </x:c>
      <x:c r="D15799" s="2" t="str">
        <x:v>SKU-075</x:v>
      </x:c>
      <x:c r="E15799" s="15" t="n">
        <x:v>15</x:v>
      </x:c>
      <x:c r="F15799" s="11" t="n">
        <x:v>77</x:v>
      </x:c>
      <x:c r="G15799" s="11" t="n">
        <x:v>82</x:v>
      </x:c>
      <x:c r="H15799" s="11" t="n">
        <x:f>E15799*F15799</x:f>
        <x:v>1155</x:v>
      </x:c>
      <x:c r="I15799" s="11" t="n">
        <x:f>H15799*(1-'Summary'!$B$5)</x:f>
        <x:v>1097.25</x:v>
      </x:c>
      <x:c r="J15799" s="11" t="n">
        <x:f>E15799*G15799</x:f>
        <x:v>1230</x:v>
      </x:c>
      <x:c r="K15799" s="11" t="n">
        <x:f>I15799-J15799</x:f>
        <x:v>-132.75</x:v>
      </x:c>
      <x:c r="L15799" s="14" t="n">
        <x:f>K15799/I15799</x:f>
        <x:v>-0.12098427887901572</x:v>
      </x:c>
    </x:row>
    <x:row r="15800" ht="22" customHeight="1">
      <x:c r="A15800" s="2" t="str">
        <x:v>ORD-15796</x:v>
      </x:c>
      <x:c r="B15800" s="2" t="str">
        <x:v>West</x:v>
      </x:c>
      <x:c r="C15800" s="2" t="str">
        <x:v>Jan</x:v>
      </x:c>
      <x:c r="D15800" s="2" t="str">
        <x:v>SKU-076</x:v>
      </x:c>
      <x:c r="E15800" s="15" t="n">
        <x:v>22</x:v>
      </x:c>
      <x:c r="F15800" s="11" t="n">
        <x:v>90</x:v>
      </x:c>
      <x:c r="G15800" s="11" t="n">
        <x:v>93</x:v>
      </x:c>
      <x:c r="H15800" s="11" t="n">
        <x:f>E15800*F15800</x:f>
        <x:v>1980</x:v>
      </x:c>
      <x:c r="I15800" s="11" t="n">
        <x:f>H15800*(1-'Summary'!$B$5)</x:f>
        <x:v>1881</x:v>
      </x:c>
      <x:c r="J15800" s="11" t="n">
        <x:f>E15800*G15800</x:f>
        <x:v>2046</x:v>
      </x:c>
      <x:c r="K15800" s="11" t="n">
        <x:f>I15800-J15800</x:f>
        <x:v>-165</x:v>
      </x:c>
      <x:c r="L15800" s="14" t="n">
        <x:f>K15800/I15800</x:f>
        <x:v>-0.08771929824561403</x:v>
      </x:c>
    </x:row>
    <x:row r="15801" ht="22" customHeight="1">
      <x:c r="A15801" s="2" t="str">
        <x:v>ORD-15797</x:v>
      </x:c>
      <x:c r="B15801" s="2" t="str">
        <x:v>North</x:v>
      </x:c>
      <x:c r="C15801" s="2" t="str">
        <x:v>Feb</x:v>
      </x:c>
      <x:c r="D15801" s="2" t="str">
        <x:v>SKU-077</x:v>
      </x:c>
      <x:c r="E15801" s="15" t="n">
        <x:v>5</x:v>
      </x:c>
      <x:c r="F15801" s="11" t="n">
        <x:v>103</x:v>
      </x:c>
      <x:c r="G15801" s="11" t="n">
        <x:v>9</x:v>
      </x:c>
      <x:c r="H15801" s="11" t="n">
        <x:f>E15801*F15801</x:f>
        <x:v>515</x:v>
      </x:c>
      <x:c r="I15801" s="11" t="n">
        <x:f>H15801*(1-'Summary'!$B$5)</x:f>
        <x:v>489.25</x:v>
      </x:c>
      <x:c r="J15801" s="11" t="n">
        <x:f>E15801*G15801</x:f>
        <x:v>45</x:v>
      </x:c>
      <x:c r="K15801" s="11" t="n">
        <x:f>I15801-J15801</x:f>
        <x:v>444.25</x:v>
      </x:c>
      <x:c r="L15801" s="14" t="n">
        <x:f>K15801/I15801</x:f>
        <x:v>0.9080224833929484</x:v>
      </x:c>
    </x:row>
    <x:row r="15802" ht="22" customHeight="1">
      <x:c r="A15802" s="2" t="str">
        <x:v>ORD-15798</x:v>
      </x:c>
      <x:c r="B15802" s="2" t="str">
        <x:v>South</x:v>
      </x:c>
      <x:c r="C15802" s="2" t="str">
        <x:v>Feb</x:v>
      </x:c>
      <x:c r="D15802" s="2" t="str">
        <x:v>SKU-078</x:v>
      </x:c>
      <x:c r="E15802" s="15" t="n">
        <x:v>12</x:v>
      </x:c>
      <x:c r="F15802" s="11" t="n">
        <x:v>116</x:v>
      </x:c>
      <x:c r="G15802" s="11" t="n">
        <x:v>20</x:v>
      </x:c>
      <x:c r="H15802" s="11" t="n">
        <x:f>E15802*F15802</x:f>
        <x:v>1392</x:v>
      </x:c>
      <x:c r="I15802" s="11" t="n">
        <x:f>H15802*(1-'Summary'!$B$5)</x:f>
        <x:v>1322.3999999999999</x:v>
      </x:c>
      <x:c r="J15802" s="11" t="n">
        <x:f>E15802*G15802</x:f>
        <x:v>240</x:v>
      </x:c>
      <x:c r="K15802" s="11" t="n">
        <x:f>I15802-J15802</x:f>
        <x:v>1082.3999999999999</x:v>
      </x:c>
      <x:c r="L15802" s="14" t="n">
        <x:f>K15802/I15802</x:f>
        <x:v>0.8185117967332123</x:v>
      </x:c>
    </x:row>
    <x:row r="15803" ht="22" customHeight="1">
      <x:c r="A15803" s="2" t="str">
        <x:v>ORD-15799</x:v>
      </x:c>
      <x:c r="B15803" s="2" t="str">
        <x:v>East</x:v>
      </x:c>
      <x:c r="C15803" s="2" t="str">
        <x:v>Feb</x:v>
      </x:c>
      <x:c r="D15803" s="2" t="str">
        <x:v>SKU-079</x:v>
      </x:c>
      <x:c r="E15803" s="15" t="n">
        <x:v>19</x:v>
      </x:c>
      <x:c r="F15803" s="11" t="n">
        <x:v>129</x:v>
      </x:c>
      <x:c r="G15803" s="11" t="n">
        <x:v>31</x:v>
      </x:c>
      <x:c r="H15803" s="11" t="n">
        <x:f>E15803*F15803</x:f>
        <x:v>2451</x:v>
      </x:c>
      <x:c r="I15803" s="11" t="n">
        <x:f>H15803*(1-'Summary'!$B$5)</x:f>
        <x:v>2328.45</x:v>
      </x:c>
      <x:c r="J15803" s="11" t="n">
        <x:f>E15803*G15803</x:f>
        <x:v>589</x:v>
      </x:c>
      <x:c r="K15803" s="11" t="n">
        <x:f>I15803-J15803</x:f>
        <x:v>1739.4499999999998</x:v>
      </x:c>
      <x:c r="L15803" s="14" t="n">
        <x:f>K15803/I15803</x:f>
        <x:v>0.7470420236638107</x:v>
      </x:c>
    </x:row>
    <x:row r="15804" ht="22" customHeight="1">
      <x:c r="A15804" s="2" t="str">
        <x:v>ORD-15800</x:v>
      </x:c>
      <x:c r="B15804" s="2" t="str">
        <x:v>West</x:v>
      </x:c>
      <x:c r="C15804" s="2" t="str">
        <x:v>Feb</x:v>
      </x:c>
      <x:c r="D15804" s="2" t="str">
        <x:v>SKU-080</x:v>
      </x:c>
      <x:c r="E15804" s="15" t="n">
        <x:v>2</x:v>
      </x:c>
      <x:c r="F15804" s="11" t="n">
        <x:v>142</x:v>
      </x:c>
      <x:c r="G15804" s="11" t="n">
        <x:v>42</x:v>
      </x:c>
      <x:c r="H15804" s="11" t="n">
        <x:f>E15804*F15804</x:f>
        <x:v>284</x:v>
      </x:c>
      <x:c r="I15804" s="11" t="n">
        <x:f>H15804*(1-'Summary'!$B$5)</x:f>
        <x:v>269.8</x:v>
      </x:c>
      <x:c r="J15804" s="11" t="n">
        <x:f>E15804*G15804</x:f>
        <x:v>84</x:v>
      </x:c>
      <x:c r="K15804" s="11" t="n">
        <x:f>I15804-J15804</x:f>
        <x:v>185.8</x:v>
      </x:c>
      <x:c r="L15804" s="14" t="n">
        <x:f>K15804/I15804</x:f>
        <x:v>0.6886582653817643</x:v>
      </x:c>
    </x:row>
    <x:row r="15805" ht="22" customHeight="1">
      <x:c r="A15805" s="2" t="str">
        <x:v>ORD-15801</x:v>
      </x:c>
      <x:c r="B15805" s="2" t="str">
        <x:v>North</x:v>
      </x:c>
      <x:c r="C15805" s="2" t="str">
        <x:v>Mar</x:v>
      </x:c>
      <x:c r="D15805" s="2" t="str">
        <x:v>SKU-081</x:v>
      </x:c>
      <x:c r="E15805" s="15" t="n">
        <x:v>9</x:v>
      </x:c>
      <x:c r="F15805" s="11" t="n">
        <x:v>155</x:v>
      </x:c>
      <x:c r="G15805" s="11" t="n">
        <x:v>53</x:v>
      </x:c>
      <x:c r="H15805" s="11" t="n">
        <x:f>E15805*F15805</x:f>
        <x:v>1395</x:v>
      </x:c>
      <x:c r="I15805" s="11" t="n">
        <x:f>H15805*(1-'Summary'!$B$5)</x:f>
        <x:v>1325.25</x:v>
      </x:c>
      <x:c r="J15805" s="11" t="n">
        <x:f>E15805*G15805</x:f>
        <x:v>477</x:v>
      </x:c>
      <x:c r="K15805" s="11" t="n">
        <x:f>I15805-J15805</x:f>
        <x:v>848.25</x:v>
      </x:c>
      <x:c r="L15805" s="14" t="n">
        <x:f>K15805/I15805</x:f>
        <x:v>0.6400679117147708</x:v>
      </x:c>
    </x:row>
    <x:row r="15806" ht="22" customHeight="1">
      <x:c r="A15806" s="2" t="str">
        <x:v>ORD-15802</x:v>
      </x:c>
      <x:c r="B15806" s="2" t="str">
        <x:v>South</x:v>
      </x:c>
      <x:c r="C15806" s="2" t="str">
        <x:v>Mar</x:v>
      </x:c>
      <x:c r="D15806" s="2" t="str">
        <x:v>SKU-082</x:v>
      </x:c>
      <x:c r="E15806" s="15" t="n">
        <x:v>16</x:v>
      </x:c>
      <x:c r="F15806" s="11" t="n">
        <x:v>168</x:v>
      </x:c>
      <x:c r="G15806" s="11" t="n">
        <x:v>64</x:v>
      </x:c>
      <x:c r="H15806" s="11" t="n">
        <x:f>E15806*F15806</x:f>
        <x:v>2688</x:v>
      </x:c>
      <x:c r="I15806" s="11" t="n">
        <x:f>H15806*(1-'Summary'!$B$5)</x:f>
        <x:v>2553.6</x:v>
      </x:c>
      <x:c r="J15806" s="11" t="n">
        <x:f>E15806*G15806</x:f>
        <x:v>1024</x:v>
      </x:c>
      <x:c r="K15806" s="11" t="n">
        <x:f>I15806-J15806</x:f>
        <x:v>1529.6</x:v>
      </x:c>
      <x:c r="L15806" s="14" t="n">
        <x:f>K15806/I15806</x:f>
        <x:v>0.5989974937343359</x:v>
      </x:c>
    </x:row>
    <x:row r="15807" ht="22" customHeight="1">
      <x:c r="A15807" s="2" t="str">
        <x:v>ORD-15803</x:v>
      </x:c>
      <x:c r="B15807" s="2" t="str">
        <x:v>East</x:v>
      </x:c>
      <x:c r="C15807" s="2" t="str">
        <x:v>Mar</x:v>
      </x:c>
      <x:c r="D15807" s="2" t="str">
        <x:v>SKU-083</x:v>
      </x:c>
      <x:c r="E15807" s="15" t="n">
        <x:v>23</x:v>
      </x:c>
      <x:c r="F15807" s="11" t="n">
        <x:v>181</x:v>
      </x:c>
      <x:c r="G15807" s="11" t="n">
        <x:v>75</x:v>
      </x:c>
      <x:c r="H15807" s="11" t="n">
        <x:f>E15807*F15807</x:f>
        <x:v>4163</x:v>
      </x:c>
      <x:c r="I15807" s="11" t="n">
        <x:f>H15807*(1-'Summary'!$B$5)</x:f>
        <x:v>3954.85</x:v>
      </x:c>
      <x:c r="J15807" s="11" t="n">
        <x:f>E15807*G15807</x:f>
        <x:v>1725</x:v>
      </x:c>
      <x:c r="K15807" s="11" t="n">
        <x:f>I15807-J15807</x:f>
        <x:v>2229.85</x:v>
      </x:c>
      <x:c r="L15807" s="14" t="n">
        <x:f>K15807/I15807</x:f>
        <x:v>0.5638266938063391</x:v>
      </x:c>
    </x:row>
    <x:row r="15808" ht="22" customHeight="1">
      <x:c r="A15808" s="2" t="str">
        <x:v>ORD-15804</x:v>
      </x:c>
      <x:c r="B15808" s="2" t="str">
        <x:v>West</x:v>
      </x:c>
      <x:c r="C15808" s="2" t="str">
        <x:v>Mar</x:v>
      </x:c>
      <x:c r="D15808" s="2" t="str">
        <x:v>SKU-084</x:v>
      </x:c>
      <x:c r="E15808" s="15" t="n">
        <x:v>6</x:v>
      </x:c>
      <x:c r="F15808" s="11" t="n">
        <x:v>194</x:v>
      </x:c>
      <x:c r="G15808" s="11" t="n">
        <x:v>86</x:v>
      </x:c>
      <x:c r="H15808" s="11" t="n">
        <x:f>E15808*F15808</x:f>
        <x:v>1164</x:v>
      </x:c>
      <x:c r="I15808" s="11" t="n">
        <x:f>H15808*(1-'Summary'!$B$5)</x:f>
        <x:v>1105.8</x:v>
      </x:c>
      <x:c r="J15808" s="11" t="n">
        <x:f>E15808*G15808</x:f>
        <x:v>516</x:v>
      </x:c>
      <x:c r="K15808" s="11" t="n">
        <x:f>I15808-J15808</x:f>
        <x:v>589.8</x:v>
      </x:c>
      <x:c r="L15808" s="14" t="n">
        <x:f>K15808/I15808</x:f>
        <x:v>0.5333695062398264</x:v>
      </x:c>
    </x:row>
    <x:row r="15809" ht="22" customHeight="1">
      <x:c r="A15809" s="2" t="str">
        <x:v>ORD-15805</x:v>
      </x:c>
      <x:c r="B15809" s="2" t="str">
        <x:v>North</x:v>
      </x:c>
      <x:c r="C15809" s="2" t="str">
        <x:v>Apr</x:v>
      </x:c>
      <x:c r="D15809" s="2" t="str">
        <x:v>SKU-085</x:v>
      </x:c>
      <x:c r="E15809" s="15" t="n">
        <x:v>13</x:v>
      </x:c>
      <x:c r="F15809" s="11" t="n">
        <x:v>207</x:v>
      </x:c>
      <x:c r="G15809" s="11" t="n">
        <x:v>97</x:v>
      </x:c>
      <x:c r="H15809" s="11" t="n">
        <x:f>E15809*F15809</x:f>
        <x:v>2691</x:v>
      </x:c>
      <x:c r="I15809" s="11" t="n">
        <x:f>H15809*(1-'Summary'!$B$5)</x:f>
        <x:v>2556.45</x:v>
      </x:c>
      <x:c r="J15809" s="11" t="n">
        <x:f>E15809*G15809</x:f>
        <x:v>1261</x:v>
      </x:c>
      <x:c r="K15809" s="11" t="n">
        <x:f>I15809-J15809</x:f>
        <x:v>1295.4499999999998</x:v>
      </x:c>
      <x:c r="L15809" s="14" t="n">
        <x:f>K15809/I15809</x:f>
        <x:v>0.5067378591406051</x:v>
      </x:c>
    </x:row>
    <x:row r="15810" ht="22" customHeight="1">
      <x:c r="A15810" s="2" t="str">
        <x:v>ORD-15806</x:v>
      </x:c>
      <x:c r="B15810" s="2" t="str">
        <x:v>South</x:v>
      </x:c>
      <x:c r="C15810" s="2" t="str">
        <x:v>Apr</x:v>
      </x:c>
      <x:c r="D15810" s="2" t="str">
        <x:v>SKU-086</x:v>
      </x:c>
      <x:c r="E15810" s="15" t="n">
        <x:v>20</x:v>
      </x:c>
      <x:c r="F15810" s="11" t="n">
        <x:v>220</x:v>
      </x:c>
      <x:c r="G15810" s="11" t="n">
        <x:v>13</x:v>
      </x:c>
      <x:c r="H15810" s="11" t="n">
        <x:f>E15810*F15810</x:f>
        <x:v>4400</x:v>
      </x:c>
      <x:c r="I15810" s="11" t="n">
        <x:f>H15810*(1-'Summary'!$B$5)</x:f>
        <x:v>4180</x:v>
      </x:c>
      <x:c r="J15810" s="11" t="n">
        <x:f>E15810*G15810</x:f>
        <x:v>260</x:v>
      </x:c>
      <x:c r="K15810" s="11" t="n">
        <x:f>I15810-J15810</x:f>
        <x:v>3920</x:v>
      </x:c>
      <x:c r="L15810" s="14" t="n">
        <x:f>K15810/I15810</x:f>
        <x:v>0.937799043062201</x:v>
      </x:c>
    </x:row>
    <x:row r="15811" ht="22" customHeight="1">
      <x:c r="A15811" s="2" t="str">
        <x:v>ORD-15807</x:v>
      </x:c>
      <x:c r="B15811" s="2" t="str">
        <x:v>East</x:v>
      </x:c>
      <x:c r="C15811" s="2" t="str">
        <x:v>Apr</x:v>
      </x:c>
      <x:c r="D15811" s="2" t="str">
        <x:v>SKU-087</x:v>
      </x:c>
      <x:c r="E15811" s="15" t="n">
        <x:v>3</x:v>
      </x:c>
      <x:c r="F15811" s="11" t="n">
        <x:v>233</x:v>
      </x:c>
      <x:c r="G15811" s="11" t="n">
        <x:v>24</x:v>
      </x:c>
      <x:c r="H15811" s="11" t="n">
        <x:f>E15811*F15811</x:f>
        <x:v>699</x:v>
      </x:c>
      <x:c r="I15811" s="11" t="n">
        <x:f>H15811*(1-'Summary'!$B$5)</x:f>
        <x:v>664.05</x:v>
      </x:c>
      <x:c r="J15811" s="11" t="n">
        <x:f>E15811*G15811</x:f>
        <x:v>72</x:v>
      </x:c>
      <x:c r="K15811" s="11" t="n">
        <x:f>I15811-J15811</x:f>
        <x:v>592.05</x:v>
      </x:c>
      <x:c r="L15811" s="14" t="n">
        <x:f>K15811/I15811</x:f>
        <x:v>0.8915744296363226</x:v>
      </x:c>
    </x:row>
    <x:row r="15812" ht="22" customHeight="1">
      <x:c r="A15812" s="2" t="str">
        <x:v>ORD-15808</x:v>
      </x:c>
      <x:c r="B15812" s="2" t="str">
        <x:v>West</x:v>
      </x:c>
      <x:c r="C15812" s="2" t="str">
        <x:v>Apr</x:v>
      </x:c>
      <x:c r="D15812" s="2" t="str">
        <x:v>SKU-088</x:v>
      </x:c>
      <x:c r="E15812" s="15" t="n">
        <x:v>10</x:v>
      </x:c>
      <x:c r="F15812" s="11" t="n">
        <x:v>26</x:v>
      </x:c>
      <x:c r="G15812" s="11" t="n">
        <x:v>35</x:v>
      </x:c>
      <x:c r="H15812" s="11" t="n">
        <x:f>E15812*F15812</x:f>
        <x:v>260</x:v>
      </x:c>
      <x:c r="I15812" s="11" t="n">
        <x:f>H15812*(1-'Summary'!$B$5)</x:f>
        <x:v>247</x:v>
      </x:c>
      <x:c r="J15812" s="11" t="n">
        <x:f>E15812*G15812</x:f>
        <x:v>350</x:v>
      </x:c>
      <x:c r="K15812" s="11" t="n">
        <x:f>I15812-J15812</x:f>
        <x:v>-103</x:v>
      </x:c>
      <x:c r="L15812" s="14" t="n">
        <x:f>K15812/I15812</x:f>
        <x:v>-0.41700404858299595</x:v>
      </x:c>
    </x:row>
    <x:row r="15813" ht="22" customHeight="1">
      <x:c r="A15813" s="2" t="str">
        <x:v>ORD-15809</x:v>
      </x:c>
      <x:c r="B15813" s="2" t="str">
        <x:v>North</x:v>
      </x:c>
      <x:c r="C15813" s="2" t="str">
        <x:v>May</x:v>
      </x:c>
      <x:c r="D15813" s="2" t="str">
        <x:v>SKU-089</x:v>
      </x:c>
      <x:c r="E15813" s="15" t="n">
        <x:v>17</x:v>
      </x:c>
      <x:c r="F15813" s="11" t="n">
        <x:v>39</x:v>
      </x:c>
      <x:c r="G15813" s="11" t="n">
        <x:v>46</x:v>
      </x:c>
      <x:c r="H15813" s="11" t="n">
        <x:f>E15813*F15813</x:f>
        <x:v>663</x:v>
      </x:c>
      <x:c r="I15813" s="11" t="n">
        <x:f>H15813*(1-'Summary'!$B$5)</x:f>
        <x:v>629.85</x:v>
      </x:c>
      <x:c r="J15813" s="11" t="n">
        <x:f>E15813*G15813</x:f>
        <x:v>782</x:v>
      </x:c>
      <x:c r="K15813" s="11" t="n">
        <x:f>I15813-J15813</x:f>
        <x:v>-152.14999999999998</x:v>
      </x:c>
      <x:c r="L15813" s="14" t="n">
        <x:f>K15813/I15813</x:f>
        <x:v>-0.24156545209176783</x:v>
      </x:c>
    </x:row>
    <x:row r="15814" ht="22" customHeight="1">
      <x:c r="A15814" s="2" t="str">
        <x:v>ORD-15810</x:v>
      </x:c>
      <x:c r="B15814" s="2" t="str">
        <x:v>South</x:v>
      </x:c>
      <x:c r="C15814" s="2" t="str">
        <x:v>May</x:v>
      </x:c>
      <x:c r="D15814" s="2" t="str">
        <x:v>SKU-090</x:v>
      </x:c>
      <x:c r="E15814" s="15" t="n">
        <x:v>24</x:v>
      </x:c>
      <x:c r="F15814" s="11" t="n">
        <x:v>52</x:v>
      </x:c>
      <x:c r="G15814" s="11" t="n">
        <x:v>57</x:v>
      </x:c>
      <x:c r="H15814" s="11" t="n">
        <x:f>E15814*F15814</x:f>
        <x:v>1248</x:v>
      </x:c>
      <x:c r="I15814" s="11" t="n">
        <x:f>H15814*(1-'Summary'!$B$5)</x:f>
        <x:v>1185.6</x:v>
      </x:c>
      <x:c r="J15814" s="11" t="n">
        <x:f>E15814*G15814</x:f>
        <x:v>1368</x:v>
      </x:c>
      <x:c r="K15814" s="11" t="n">
        <x:f>I15814-J15814</x:f>
        <x:v>-182.4000000000001</x:v>
      </x:c>
      <x:c r="L15814" s="14" t="n">
        <x:f>K15814/I15814</x:f>
        <x:v>-0.15384615384615394</x:v>
      </x:c>
    </x:row>
    <x:row r="15815" ht="22" customHeight="1">
      <x:c r="A15815" s="2" t="str">
        <x:v>ORD-15811</x:v>
      </x:c>
      <x:c r="B15815" s="2" t="str">
        <x:v>East</x:v>
      </x:c>
      <x:c r="C15815" s="2" t="str">
        <x:v>May</x:v>
      </x:c>
      <x:c r="D15815" s="2" t="str">
        <x:v>SKU-091</x:v>
      </x:c>
      <x:c r="E15815" s="15" t="n">
        <x:v>7</x:v>
      </x:c>
      <x:c r="F15815" s="11" t="n">
        <x:v>65</x:v>
      </x:c>
      <x:c r="G15815" s="11" t="n">
        <x:v>68</x:v>
      </x:c>
      <x:c r="H15815" s="11" t="n">
        <x:f>E15815*F15815</x:f>
        <x:v>455</x:v>
      </x:c>
      <x:c r="I15815" s="11" t="n">
        <x:f>H15815*(1-'Summary'!$B$5)</x:f>
        <x:v>432.25</x:v>
      </x:c>
      <x:c r="J15815" s="11" t="n">
        <x:f>E15815*G15815</x:f>
        <x:v>476</x:v>
      </x:c>
      <x:c r="K15815" s="11" t="n">
        <x:f>I15815-J15815</x:f>
        <x:v>-43.75</x:v>
      </x:c>
      <x:c r="L15815" s="14" t="n">
        <x:f>K15815/I15815</x:f>
        <x:v>-0.10121457489878542</x:v>
      </x:c>
    </x:row>
    <x:row r="15816" ht="22" customHeight="1">
      <x:c r="A15816" s="2" t="str">
        <x:v>ORD-15812</x:v>
      </x:c>
      <x:c r="B15816" s="2" t="str">
        <x:v>West</x:v>
      </x:c>
      <x:c r="C15816" s="2" t="str">
        <x:v>May</x:v>
      </x:c>
      <x:c r="D15816" s="2" t="str">
        <x:v>SKU-092</x:v>
      </x:c>
      <x:c r="E15816" s="15" t="n">
        <x:v>14</x:v>
      </x:c>
      <x:c r="F15816" s="11" t="n">
        <x:v>78</x:v>
      </x:c>
      <x:c r="G15816" s="11" t="n">
        <x:v>79</x:v>
      </x:c>
      <x:c r="H15816" s="11" t="n">
        <x:f>E15816*F15816</x:f>
        <x:v>1092</x:v>
      </x:c>
      <x:c r="I15816" s="11" t="n">
        <x:f>H15816*(1-'Summary'!$B$5)</x:f>
        <x:v>1037.3999999999999</x:v>
      </x:c>
      <x:c r="J15816" s="11" t="n">
        <x:f>E15816*G15816</x:f>
        <x:v>1106</x:v>
      </x:c>
      <x:c r="K15816" s="11" t="n">
        <x:f>I15816-J15816</x:f>
        <x:v>-68.60000000000014</x:v>
      </x:c>
      <x:c r="L15816" s="14" t="n">
        <x:f>K15816/I15816</x:f>
        <x:v>-0.06612685560053995</x:v>
      </x:c>
    </x:row>
    <x:row r="15817" ht="22" customHeight="1">
      <x:c r="A15817" s="2" t="str">
        <x:v>ORD-15813</x:v>
      </x:c>
      <x:c r="B15817" s="2" t="str">
        <x:v>North</x:v>
      </x:c>
      <x:c r="C15817" s="2" t="str">
        <x:v>Jun</x:v>
      </x:c>
      <x:c r="D15817" s="2" t="str">
        <x:v>SKU-093</x:v>
      </x:c>
      <x:c r="E15817" s="15" t="n">
        <x:v>21</x:v>
      </x:c>
      <x:c r="F15817" s="11" t="n">
        <x:v>91</x:v>
      </x:c>
      <x:c r="G15817" s="11" t="n">
        <x:v>90</x:v>
      </x:c>
      <x:c r="H15817" s="11" t="n">
        <x:f>E15817*F15817</x:f>
        <x:v>1911</x:v>
      </x:c>
      <x:c r="I15817" s="11" t="n">
        <x:f>H15817*(1-'Summary'!$B$5)</x:f>
        <x:v>1815.4499999999998</x:v>
      </x:c>
      <x:c r="J15817" s="11" t="n">
        <x:f>E15817*G15817</x:f>
        <x:v>1890</x:v>
      </x:c>
      <x:c r="K15817" s="11" t="n">
        <x:f>I15817-J15817</x:f>
        <x:v>-74.55000000000018</x:v>
      </x:c>
      <x:c r="L15817" s="14" t="n">
        <x:f>K15817/I15817</x:f>
        <x:v>-0.041064198958935906</x:v>
      </x:c>
    </x:row>
    <x:row r="15818" ht="22" customHeight="1">
      <x:c r="A15818" s="2" t="str">
        <x:v>ORD-15814</x:v>
      </x:c>
      <x:c r="B15818" s="2" t="str">
        <x:v>South</x:v>
      </x:c>
      <x:c r="C15818" s="2" t="str">
        <x:v>Jun</x:v>
      </x:c>
      <x:c r="D15818" s="2" t="str">
        <x:v>SKU-094</x:v>
      </x:c>
      <x:c r="E15818" s="15" t="n">
        <x:v>4</x:v>
      </x:c>
      <x:c r="F15818" s="11" t="n">
        <x:v>104</x:v>
      </x:c>
      <x:c r="G15818" s="11" t="n">
        <x:v>101</x:v>
      </x:c>
      <x:c r="H15818" s="11" t="n">
        <x:f>E15818*F15818</x:f>
        <x:v>416</x:v>
      </x:c>
      <x:c r="I15818" s="11" t="n">
        <x:f>H15818*(1-'Summary'!$B$5)</x:f>
        <x:v>395.2</x:v>
      </x:c>
      <x:c r="J15818" s="11" t="n">
        <x:f>E15818*G15818</x:f>
        <x:v>404</x:v>
      </x:c>
      <x:c r="K15818" s="11" t="n">
        <x:f>I15818-J15818</x:f>
        <x:v>-8.800000000000011</x:v>
      </x:c>
      <x:c r="L15818" s="14" t="n">
        <x:f>K15818/I15818</x:f>
        <x:v>-0.022267206477732823</x:v>
      </x:c>
    </x:row>
    <x:row r="15819" ht="22" customHeight="1">
      <x:c r="A15819" s="2" t="str">
        <x:v>ORD-15815</x:v>
      </x:c>
      <x:c r="B15819" s="2" t="str">
        <x:v>East</x:v>
      </x:c>
      <x:c r="C15819" s="2" t="str">
        <x:v>Jun</x:v>
      </x:c>
      <x:c r="D15819" s="2" t="str">
        <x:v>SKU-095</x:v>
      </x:c>
      <x:c r="E15819" s="15" t="n">
        <x:v>11</x:v>
      </x:c>
      <x:c r="F15819" s="11" t="n">
        <x:v>117</x:v>
      </x:c>
      <x:c r="G15819" s="11" t="n">
        <x:v>17</x:v>
      </x:c>
      <x:c r="H15819" s="11" t="n">
        <x:f>E15819*F15819</x:f>
        <x:v>1287</x:v>
      </x:c>
      <x:c r="I15819" s="11" t="n">
        <x:f>H15819*(1-'Summary'!$B$5)</x:f>
        <x:v>1222.6499999999999</x:v>
      </x:c>
      <x:c r="J15819" s="11" t="n">
        <x:f>E15819*G15819</x:f>
        <x:v>187</x:v>
      </x:c>
      <x:c r="K15819" s="11" t="n">
        <x:f>I15819-J15819</x:f>
        <x:v>1035.6499999999999</x:v>
      </x:c>
      <x:c r="L15819" s="14" t="n">
        <x:f>K15819/I15819</x:f>
        <x:v>0.8470535312640576</x:v>
      </x:c>
    </x:row>
    <x:row r="15820" ht="22" customHeight="1">
      <x:c r="A15820" s="2" t="str">
        <x:v>ORD-15816</x:v>
      </x:c>
      <x:c r="B15820" s="2" t="str">
        <x:v>West</x:v>
      </x:c>
      <x:c r="C15820" s="2" t="str">
        <x:v>Jun</x:v>
      </x:c>
      <x:c r="D15820" s="2" t="str">
        <x:v>SKU-096</x:v>
      </x:c>
      <x:c r="E15820" s="15" t="n">
        <x:v>18</x:v>
      </x:c>
      <x:c r="F15820" s="11" t="n">
        <x:v>130</x:v>
      </x:c>
      <x:c r="G15820" s="11" t="n">
        <x:v>28</x:v>
      </x:c>
      <x:c r="H15820" s="11" t="n">
        <x:f>E15820*F15820</x:f>
        <x:v>2340</x:v>
      </x:c>
      <x:c r="I15820" s="11" t="n">
        <x:f>H15820*(1-'Summary'!$B$5)</x:f>
        <x:v>2223</x:v>
      </x:c>
      <x:c r="J15820" s="11" t="n">
        <x:f>E15820*G15820</x:f>
        <x:v>504</x:v>
      </x:c>
      <x:c r="K15820" s="11" t="n">
        <x:f>I15820-J15820</x:f>
        <x:v>1719</x:v>
      </x:c>
      <x:c r="L15820" s="14" t="n">
        <x:f>K15820/I15820</x:f>
        <x:v>0.7732793522267206</x:v>
      </x:c>
    </x:row>
    <x:row r="15821" ht="22" customHeight="1">
      <x:c r="A15821" s="2" t="str">
        <x:v>ORD-15817</x:v>
      </x:c>
      <x:c r="B15821" s="2" t="str">
        <x:v>North</x:v>
      </x:c>
      <x:c r="C15821" s="2" t="str">
        <x:v>Jul</x:v>
      </x:c>
      <x:c r="D15821" s="2" t="str">
        <x:v>SKU-097</x:v>
      </x:c>
      <x:c r="E15821" s="15" t="n">
        <x:v>1</x:v>
      </x:c>
      <x:c r="F15821" s="11" t="n">
        <x:v>143</x:v>
      </x:c>
      <x:c r="G15821" s="11" t="n">
        <x:v>39</x:v>
      </x:c>
      <x:c r="H15821" s="11" t="n">
        <x:f>E15821*F15821</x:f>
        <x:v>143</x:v>
      </x:c>
      <x:c r="I15821" s="11" t="n">
        <x:f>H15821*(1-'Summary'!$B$5)</x:f>
        <x:v>135.85</x:v>
      </x:c>
      <x:c r="J15821" s="11" t="n">
        <x:f>E15821*G15821</x:f>
        <x:v>39</x:v>
      </x:c>
      <x:c r="K15821" s="11" t="n">
        <x:f>I15821-J15821</x:f>
        <x:v>96.85</x:v>
      </x:c>
      <x:c r="L15821" s="14" t="n">
        <x:f>K15821/I15821</x:f>
        <x:v>0.7129186602870813</x:v>
      </x:c>
    </x:row>
    <x:row r="15822" ht="22" customHeight="1">
      <x:c r="A15822" s="2" t="str">
        <x:v>ORD-15818</x:v>
      </x:c>
      <x:c r="B15822" s="2" t="str">
        <x:v>South</x:v>
      </x:c>
      <x:c r="C15822" s="2" t="str">
        <x:v>Jul</x:v>
      </x:c>
      <x:c r="D15822" s="2" t="str">
        <x:v>SKU-098</x:v>
      </x:c>
      <x:c r="E15822" s="15" t="n">
        <x:v>8</x:v>
      </x:c>
      <x:c r="F15822" s="11" t="n">
        <x:v>156</x:v>
      </x:c>
      <x:c r="G15822" s="11" t="n">
        <x:v>50</x:v>
      </x:c>
      <x:c r="H15822" s="11" t="n">
        <x:f>E15822*F15822</x:f>
        <x:v>1248</x:v>
      </x:c>
      <x:c r="I15822" s="11" t="n">
        <x:f>H15822*(1-'Summary'!$B$5)</x:f>
        <x:v>1185.6</x:v>
      </x:c>
      <x:c r="J15822" s="11" t="n">
        <x:f>E15822*G15822</x:f>
        <x:v>400</x:v>
      </x:c>
      <x:c r="K15822" s="11" t="n">
        <x:f>I15822-J15822</x:f>
        <x:v>785.5999999999999</x:v>
      </x:c>
      <x:c r="L15822" s="14" t="n">
        <x:f>K15822/I15822</x:f>
        <x:v>0.6626180836707152</x:v>
      </x:c>
    </x:row>
    <x:row r="15823" ht="22" customHeight="1">
      <x:c r="A15823" s="2" t="str">
        <x:v>ORD-15819</x:v>
      </x:c>
      <x:c r="B15823" s="2" t="str">
        <x:v>East</x:v>
      </x:c>
      <x:c r="C15823" s="2" t="str">
        <x:v>Jul</x:v>
      </x:c>
      <x:c r="D15823" s="2" t="str">
        <x:v>SKU-099</x:v>
      </x:c>
      <x:c r="E15823" s="15" t="n">
        <x:v>15</x:v>
      </x:c>
      <x:c r="F15823" s="11" t="n">
        <x:v>169</x:v>
      </x:c>
      <x:c r="G15823" s="11" t="n">
        <x:v>61</x:v>
      </x:c>
      <x:c r="H15823" s="11" t="n">
        <x:f>E15823*F15823</x:f>
        <x:v>2535</x:v>
      </x:c>
      <x:c r="I15823" s="11" t="n">
        <x:f>H15823*(1-'Summary'!$B$5)</x:f>
        <x:v>2408.25</x:v>
      </x:c>
      <x:c r="J15823" s="11" t="n">
        <x:f>E15823*G15823</x:f>
        <x:v>915</x:v>
      </x:c>
      <x:c r="K15823" s="11" t="n">
        <x:f>I15823-J15823</x:f>
        <x:v>1493.25</x:v>
      </x:c>
      <x:c r="L15823" s="14" t="n">
        <x:f>K15823/I15823</x:f>
        <x:v>0.6200560573030208</x:v>
      </x:c>
    </x:row>
    <x:row r="15824" ht="22" customHeight="1">
      <x:c r="A15824" s="2" t="str">
        <x:v>ORD-15820</x:v>
      </x:c>
      <x:c r="B15824" s="2" t="str">
        <x:v>West</x:v>
      </x:c>
      <x:c r="C15824" s="2" t="str">
        <x:v>Jul</x:v>
      </x:c>
      <x:c r="D15824" s="2" t="str">
        <x:v>SKU-100</x:v>
      </x:c>
      <x:c r="E15824" s="15" t="n">
        <x:v>22</x:v>
      </x:c>
      <x:c r="F15824" s="11" t="n">
        <x:v>182</x:v>
      </x:c>
      <x:c r="G15824" s="11" t="n">
        <x:v>72</x:v>
      </x:c>
      <x:c r="H15824" s="11" t="n">
        <x:f>E15824*F15824</x:f>
        <x:v>4004</x:v>
      </x:c>
      <x:c r="I15824" s="11" t="n">
        <x:f>H15824*(1-'Summary'!$B$5)</x:f>
        <x:v>3803.7999999999997</x:v>
      </x:c>
      <x:c r="J15824" s="11" t="n">
        <x:f>E15824*G15824</x:f>
        <x:v>1584</x:v>
      </x:c>
      <x:c r="K15824" s="11" t="n">
        <x:f>I15824-J15824</x:f>
        <x:v>2219.7999999999997</x:v>
      </x:c>
      <x:c r="L15824" s="14" t="n">
        <x:f>K15824/I15824</x:f>
        <x:v>0.5835743204164257</x:v>
      </x:c>
    </x:row>
    <x:row r="15825" ht="22" customHeight="1">
      <x:c r="A15825" s="2" t="str">
        <x:v>ORD-15821</x:v>
      </x:c>
      <x:c r="B15825" s="2" t="str">
        <x:v>North</x:v>
      </x:c>
      <x:c r="C15825" s="2" t="str">
        <x:v>Aug</x:v>
      </x:c>
      <x:c r="D15825" s="2" t="str">
        <x:v>SKU-101</x:v>
      </x:c>
      <x:c r="E15825" s="15" t="n">
        <x:v>5</x:v>
      </x:c>
      <x:c r="F15825" s="11" t="n">
        <x:v>195</x:v>
      </x:c>
      <x:c r="G15825" s="11" t="n">
        <x:v>83</x:v>
      </x:c>
      <x:c r="H15825" s="11" t="n">
        <x:f>E15825*F15825</x:f>
        <x:v>975</x:v>
      </x:c>
      <x:c r="I15825" s="11" t="n">
        <x:f>H15825*(1-'Summary'!$B$5)</x:f>
        <x:v>926.25</x:v>
      </x:c>
      <x:c r="J15825" s="11" t="n">
        <x:f>E15825*G15825</x:f>
        <x:v>415</x:v>
      </x:c>
      <x:c r="K15825" s="11" t="n">
        <x:f>I15825-J15825</x:f>
        <x:v>511.25</x:v>
      </x:c>
      <x:c r="L15825" s="14" t="n">
        <x:f>K15825/I15825</x:f>
        <x:v>0.5519568151147098</x:v>
      </x:c>
    </x:row>
    <x:row r="15826" ht="22" customHeight="1">
      <x:c r="A15826" s="2" t="str">
        <x:v>ORD-15822</x:v>
      </x:c>
      <x:c r="B15826" s="2" t="str">
        <x:v>South</x:v>
      </x:c>
      <x:c r="C15826" s="2" t="str">
        <x:v>Aug</x:v>
      </x:c>
      <x:c r="D15826" s="2" t="str">
        <x:v>SKU-102</x:v>
      </x:c>
      <x:c r="E15826" s="15" t="n">
        <x:v>12</x:v>
      </x:c>
      <x:c r="F15826" s="11" t="n">
        <x:v>208</x:v>
      </x:c>
      <x:c r="G15826" s="11" t="n">
        <x:v>94</x:v>
      </x:c>
      <x:c r="H15826" s="11" t="n">
        <x:f>E15826*F15826</x:f>
        <x:v>2496</x:v>
      </x:c>
      <x:c r="I15826" s="11" t="n">
        <x:f>H15826*(1-'Summary'!$B$5)</x:f>
        <x:v>2371.2</x:v>
      </x:c>
      <x:c r="J15826" s="11" t="n">
        <x:f>E15826*G15826</x:f>
        <x:v>1128</x:v>
      </x:c>
      <x:c r="K15826" s="11" t="n">
        <x:f>I15826-J15826</x:f>
        <x:v>1243.1999999999998</x:v>
      </x:c>
      <x:c r="L15826" s="14" t="n">
        <x:f>K15826/I15826</x:f>
        <x:v>0.5242914979757085</x:v>
      </x:c>
    </x:row>
    <x:row r="15827" ht="22" customHeight="1">
      <x:c r="A15827" s="2" t="str">
        <x:v>ORD-15823</x:v>
      </x:c>
      <x:c r="B15827" s="2" t="str">
        <x:v>East</x:v>
      </x:c>
      <x:c r="C15827" s="2" t="str">
        <x:v>Aug</x:v>
      </x:c>
      <x:c r="D15827" s="2" t="str">
        <x:v>SKU-103</x:v>
      </x:c>
      <x:c r="E15827" s="15" t="n">
        <x:v>19</x:v>
      </x:c>
      <x:c r="F15827" s="11" t="n">
        <x:v>221</x:v>
      </x:c>
      <x:c r="G15827" s="11" t="n">
        <x:v>10</x:v>
      </x:c>
      <x:c r="H15827" s="11" t="n">
        <x:f>E15827*F15827</x:f>
        <x:v>4199</x:v>
      </x:c>
      <x:c r="I15827" s="11" t="n">
        <x:f>H15827*(1-'Summary'!$B$5)</x:f>
        <x:v>3989.0499999999997</x:v>
      </x:c>
      <x:c r="J15827" s="11" t="n">
        <x:f>E15827*G15827</x:f>
        <x:v>190</x:v>
      </x:c>
      <x:c r="K15827" s="11" t="n">
        <x:f>I15827-J15827</x:f>
        <x:v>3799.0499999999997</x:v>
      </x:c>
      <x:c r="L15827" s="14" t="n">
        <x:f>K15827/I15827</x:f>
        <x:v>0.9523696118123363</x:v>
      </x:c>
    </x:row>
    <x:row r="15828" ht="22" customHeight="1">
      <x:c r="A15828" s="2" t="str">
        <x:v>ORD-15824</x:v>
      </x:c>
      <x:c r="B15828" s="2" t="str">
        <x:v>West</x:v>
      </x:c>
      <x:c r="C15828" s="2" t="str">
        <x:v>Aug</x:v>
      </x:c>
      <x:c r="D15828" s="2" t="str">
        <x:v>SKU-104</x:v>
      </x:c>
      <x:c r="E15828" s="15" t="n">
        <x:v>2</x:v>
      </x:c>
      <x:c r="F15828" s="11" t="n">
        <x:v>234</x:v>
      </x:c>
      <x:c r="G15828" s="11" t="n">
        <x:v>21</x:v>
      </x:c>
      <x:c r="H15828" s="11" t="n">
        <x:f>E15828*F15828</x:f>
        <x:v>468</x:v>
      </x:c>
      <x:c r="I15828" s="11" t="n">
        <x:f>H15828*(1-'Summary'!$B$5)</x:f>
        <x:v>444.59999999999997</x:v>
      </x:c>
      <x:c r="J15828" s="11" t="n">
        <x:f>E15828*G15828</x:f>
        <x:v>42</x:v>
      </x:c>
      <x:c r="K15828" s="11" t="n">
        <x:f>I15828-J15828</x:f>
        <x:v>402.59999999999997</x:v>
      </x:c>
      <x:c r="L15828" s="14" t="n">
        <x:f>K15828/I15828</x:f>
        <x:v>0.9055330634278003</x:v>
      </x:c>
    </x:row>
    <x:row r="15829" ht="22" customHeight="1">
      <x:c r="A15829" s="2" t="str">
        <x:v>ORD-15825</x:v>
      </x:c>
      <x:c r="B15829" s="2" t="str">
        <x:v>North</x:v>
      </x:c>
      <x:c r="C15829" s="2" t="str">
        <x:v>Sep</x:v>
      </x:c>
      <x:c r="D15829" s="2" t="str">
        <x:v>SKU-105</x:v>
      </x:c>
      <x:c r="E15829" s="15" t="n">
        <x:v>9</x:v>
      </x:c>
      <x:c r="F15829" s="11" t="n">
        <x:v>27</x:v>
      </x:c>
      <x:c r="G15829" s="11" t="n">
        <x:v>32</x:v>
      </x:c>
      <x:c r="H15829" s="11" t="n">
        <x:f>E15829*F15829</x:f>
        <x:v>243</x:v>
      </x:c>
      <x:c r="I15829" s="11" t="n">
        <x:f>H15829*(1-'Summary'!$B$5)</x:f>
        <x:v>230.85</x:v>
      </x:c>
      <x:c r="J15829" s="11" t="n">
        <x:f>E15829*G15829</x:f>
        <x:v>288</x:v>
      </x:c>
      <x:c r="K15829" s="11" t="n">
        <x:f>I15829-J15829</x:f>
        <x:v>-57.150000000000006</x:v>
      </x:c>
      <x:c r="L15829" s="14" t="n">
        <x:f>K15829/I15829</x:f>
        <x:v>-0.24756335282651076</x:v>
      </x:c>
    </x:row>
    <x:row r="15830" ht="22" customHeight="1">
      <x:c r="A15830" s="2" t="str">
        <x:v>ORD-15826</x:v>
      </x:c>
      <x:c r="B15830" s="2" t="str">
        <x:v>South</x:v>
      </x:c>
      <x:c r="C15830" s="2" t="str">
        <x:v>Sep</x:v>
      </x:c>
      <x:c r="D15830" s="2" t="str">
        <x:v>SKU-106</x:v>
      </x:c>
      <x:c r="E15830" s="15" t="n">
        <x:v>16</x:v>
      </x:c>
      <x:c r="F15830" s="11" t="n">
        <x:v>40</x:v>
      </x:c>
      <x:c r="G15830" s="11" t="n">
        <x:v>43</x:v>
      </x:c>
      <x:c r="H15830" s="11" t="n">
        <x:f>E15830*F15830</x:f>
        <x:v>640</x:v>
      </x:c>
      <x:c r="I15830" s="11" t="n">
        <x:f>H15830*(1-'Summary'!$B$5)</x:f>
        <x:v>608</x:v>
      </x:c>
      <x:c r="J15830" s="11" t="n">
        <x:f>E15830*G15830</x:f>
        <x:v>688</x:v>
      </x:c>
      <x:c r="K15830" s="11" t="n">
        <x:f>I15830-J15830</x:f>
        <x:v>-80</x:v>
      </x:c>
      <x:c r="L15830" s="14" t="n">
        <x:f>K15830/I15830</x:f>
        <x:v>-0.13157894736842105</x:v>
      </x:c>
    </x:row>
    <x:row r="15831" ht="22" customHeight="1">
      <x:c r="A15831" s="2" t="str">
        <x:v>ORD-15827</x:v>
      </x:c>
      <x:c r="B15831" s="2" t="str">
        <x:v>East</x:v>
      </x:c>
      <x:c r="C15831" s="2" t="str">
        <x:v>Sep</x:v>
      </x:c>
      <x:c r="D15831" s="2" t="str">
        <x:v>SKU-107</x:v>
      </x:c>
      <x:c r="E15831" s="15" t="n">
        <x:v>23</x:v>
      </x:c>
      <x:c r="F15831" s="11" t="n">
        <x:v>53</x:v>
      </x:c>
      <x:c r="G15831" s="11" t="n">
        <x:v>54</x:v>
      </x:c>
      <x:c r="H15831" s="11" t="n">
        <x:f>E15831*F15831</x:f>
        <x:v>1219</x:v>
      </x:c>
      <x:c r="I15831" s="11" t="n">
        <x:f>H15831*(1-'Summary'!$B$5)</x:f>
        <x:v>1158.05</x:v>
      </x:c>
      <x:c r="J15831" s="11" t="n">
        <x:f>E15831*G15831</x:f>
        <x:v>1242</x:v>
      </x:c>
      <x:c r="K15831" s="11" t="n">
        <x:f>I15831-J15831</x:f>
        <x:v>-83.95000000000005</x:v>
      </x:c>
      <x:c r="L15831" s="14" t="n">
        <x:f>K15831/I15831</x:f>
        <x:v>-0.07249255213505466</x:v>
      </x:c>
    </x:row>
    <x:row r="15832" ht="22" customHeight="1">
      <x:c r="A15832" s="2" t="str">
        <x:v>ORD-15828</x:v>
      </x:c>
      <x:c r="B15832" s="2" t="str">
        <x:v>West</x:v>
      </x:c>
      <x:c r="C15832" s="2" t="str">
        <x:v>Sep</x:v>
      </x:c>
      <x:c r="D15832" s="2" t="str">
        <x:v>SKU-108</x:v>
      </x:c>
      <x:c r="E15832" s="15" t="n">
        <x:v>6</x:v>
      </x:c>
      <x:c r="F15832" s="11" t="n">
        <x:v>66</x:v>
      </x:c>
      <x:c r="G15832" s="11" t="n">
        <x:v>65</x:v>
      </x:c>
      <x:c r="H15832" s="11" t="n">
        <x:f>E15832*F15832</x:f>
        <x:v>396</x:v>
      </x:c>
      <x:c r="I15832" s="11" t="n">
        <x:f>H15832*(1-'Summary'!$B$5)</x:f>
        <x:v>376.2</x:v>
      </x:c>
      <x:c r="J15832" s="11" t="n">
        <x:f>E15832*G15832</x:f>
        <x:v>390</x:v>
      </x:c>
      <x:c r="K15832" s="11" t="n">
        <x:f>I15832-J15832</x:f>
        <x:v>-13.800000000000011</x:v>
      </x:c>
      <x:c r="L15832" s="14" t="n">
        <x:f>K15832/I15832</x:f>
        <x:v>-0.03668261562998408</x:v>
      </x:c>
    </x:row>
    <x:row r="15833" ht="22" customHeight="1">
      <x:c r="A15833" s="2" t="str">
        <x:v>ORD-15829</x:v>
      </x:c>
      <x:c r="B15833" s="2" t="str">
        <x:v>North</x:v>
      </x:c>
      <x:c r="C15833" s="2" t="str">
        <x:v>Oct</x:v>
      </x:c>
      <x:c r="D15833" s="2" t="str">
        <x:v>SKU-109</x:v>
      </x:c>
      <x:c r="E15833" s="15" t="n">
        <x:v>13</x:v>
      </x:c>
      <x:c r="F15833" s="11" t="n">
        <x:v>79</x:v>
      </x:c>
      <x:c r="G15833" s="11" t="n">
        <x:v>76</x:v>
      </x:c>
      <x:c r="H15833" s="11" t="n">
        <x:f>E15833*F15833</x:f>
        <x:v>1027</x:v>
      </x:c>
      <x:c r="I15833" s="11" t="n">
        <x:f>H15833*(1-'Summary'!$B$5)</x:f>
        <x:v>975.65</x:v>
      </x:c>
      <x:c r="J15833" s="11" t="n">
        <x:f>E15833*G15833</x:f>
        <x:v>988</x:v>
      </x:c>
      <x:c r="K15833" s="11" t="n">
        <x:f>I15833-J15833</x:f>
        <x:v>-12.350000000000023</x:v>
      </x:c>
      <x:c r="L15833" s="14" t="n">
        <x:f>K15833/I15833</x:f>
        <x:v>-0.01265822784810129</x:v>
      </x:c>
    </x:row>
    <x:row r="15834" ht="22" customHeight="1">
      <x:c r="A15834" s="2" t="str">
        <x:v>ORD-15830</x:v>
      </x:c>
      <x:c r="B15834" s="2" t="str">
        <x:v>South</x:v>
      </x:c>
      <x:c r="C15834" s="2" t="str">
        <x:v>Oct</x:v>
      </x:c>
      <x:c r="D15834" s="2" t="str">
        <x:v>SKU-110</x:v>
      </x:c>
      <x:c r="E15834" s="15" t="n">
        <x:v>20</x:v>
      </x:c>
      <x:c r="F15834" s="11" t="n">
        <x:v>92</x:v>
      </x:c>
      <x:c r="G15834" s="11" t="n">
        <x:v>87</x:v>
      </x:c>
      <x:c r="H15834" s="11" t="n">
        <x:f>E15834*F15834</x:f>
        <x:v>1840</x:v>
      </x:c>
      <x:c r="I15834" s="11" t="n">
        <x:f>H15834*(1-'Summary'!$B$5)</x:f>
        <x:v>1748</x:v>
      </x:c>
      <x:c r="J15834" s="11" t="n">
        <x:f>E15834*G15834</x:f>
        <x:v>1740</x:v>
      </x:c>
      <x:c r="K15834" s="11" t="n">
        <x:f>I15834-J15834</x:f>
        <x:v>8</x:v>
      </x:c>
      <x:c r="L15834" s="14" t="n">
        <x:f>K15834/I15834</x:f>
        <x:v>0.004576659038901602</x:v>
      </x:c>
    </x:row>
    <x:row r="15835" ht="22" customHeight="1">
      <x:c r="A15835" s="2" t="str">
        <x:v>ORD-15831</x:v>
      </x:c>
      <x:c r="B15835" s="2" t="str">
        <x:v>East</x:v>
      </x:c>
      <x:c r="C15835" s="2" t="str">
        <x:v>Oct</x:v>
      </x:c>
      <x:c r="D15835" s="2" t="str">
        <x:v>SKU-111</x:v>
      </x:c>
      <x:c r="E15835" s="15" t="n">
        <x:v>3</x:v>
      </x:c>
      <x:c r="F15835" s="11" t="n">
        <x:v>105</x:v>
      </x:c>
      <x:c r="G15835" s="11" t="n">
        <x:v>98</x:v>
      </x:c>
      <x:c r="H15835" s="11" t="n">
        <x:f>E15835*F15835</x:f>
        <x:v>315</x:v>
      </x:c>
      <x:c r="I15835" s="11" t="n">
        <x:f>H15835*(1-'Summary'!$B$5)</x:f>
        <x:v>299.25</x:v>
      </x:c>
      <x:c r="J15835" s="11" t="n">
        <x:f>E15835*G15835</x:f>
        <x:v>294</x:v>
      </x:c>
      <x:c r="K15835" s="11" t="n">
        <x:f>I15835-J15835</x:f>
        <x:v>5.25</x:v>
      </x:c>
      <x:c r="L15835" s="14" t="n">
        <x:f>K15835/I15835</x:f>
        <x:v>0.017543859649122806</x:v>
      </x:c>
    </x:row>
    <x:row r="15836" ht="22" customHeight="1">
      <x:c r="A15836" s="2" t="str">
        <x:v>ORD-15832</x:v>
      </x:c>
      <x:c r="B15836" s="2" t="str">
        <x:v>West</x:v>
      </x:c>
      <x:c r="C15836" s="2" t="str">
        <x:v>Oct</x:v>
      </x:c>
      <x:c r="D15836" s="2" t="str">
        <x:v>SKU-112</x:v>
      </x:c>
      <x:c r="E15836" s="15" t="n">
        <x:v>10</x:v>
      </x:c>
      <x:c r="F15836" s="11" t="n">
        <x:v>118</x:v>
      </x:c>
      <x:c r="G15836" s="11" t="n">
        <x:v>14</x:v>
      </x:c>
      <x:c r="H15836" s="11" t="n">
        <x:f>E15836*F15836</x:f>
        <x:v>1180</x:v>
      </x:c>
      <x:c r="I15836" s="11" t="n">
        <x:f>H15836*(1-'Summary'!$B$5)</x:f>
        <x:v>1121</x:v>
      </x:c>
      <x:c r="J15836" s="11" t="n">
        <x:f>E15836*G15836</x:f>
        <x:v>140</x:v>
      </x:c>
      <x:c r="K15836" s="11" t="n">
        <x:f>I15836-J15836</x:f>
        <x:v>981</x:v>
      </x:c>
      <x:c r="L15836" s="14" t="n">
        <x:f>K15836/I15836</x:f>
        <x:v>0.8751115075825157</x:v>
      </x:c>
    </x:row>
    <x:row r="15837" ht="22" customHeight="1">
      <x:c r="A15837" s="2" t="str">
        <x:v>ORD-15833</x:v>
      </x:c>
      <x:c r="B15837" s="2" t="str">
        <x:v>North</x:v>
      </x:c>
      <x:c r="C15837" s="2" t="str">
        <x:v>Nov</x:v>
      </x:c>
      <x:c r="D15837" s="2" t="str">
        <x:v>SKU-113</x:v>
      </x:c>
      <x:c r="E15837" s="15" t="n">
        <x:v>17</x:v>
      </x:c>
      <x:c r="F15837" s="11" t="n">
        <x:v>131</x:v>
      </x:c>
      <x:c r="G15837" s="11" t="n">
        <x:v>25</x:v>
      </x:c>
      <x:c r="H15837" s="11" t="n">
        <x:f>E15837*F15837</x:f>
        <x:v>2227</x:v>
      </x:c>
      <x:c r="I15837" s="11" t="n">
        <x:f>H15837*(1-'Summary'!$B$5)</x:f>
        <x:v>2115.65</x:v>
      </x:c>
      <x:c r="J15837" s="11" t="n">
        <x:f>E15837*G15837</x:f>
        <x:v>425</x:v>
      </x:c>
      <x:c r="K15837" s="11" t="n">
        <x:f>I15837-J15837</x:f>
        <x:v>1690.65</x:v>
      </x:c>
      <x:c r="L15837" s="14" t="n">
        <x:f>K15837/I15837</x:f>
        <x:v>0.7991161108879068</x:v>
      </x:c>
    </x:row>
    <x:row r="15838" ht="22" customHeight="1">
      <x:c r="A15838" s="2" t="str">
        <x:v>ORD-15834</x:v>
      </x:c>
      <x:c r="B15838" s="2" t="str">
        <x:v>South</x:v>
      </x:c>
      <x:c r="C15838" s="2" t="str">
        <x:v>Nov</x:v>
      </x:c>
      <x:c r="D15838" s="2" t="str">
        <x:v>SKU-114</x:v>
      </x:c>
      <x:c r="E15838" s="15" t="n">
        <x:v>24</x:v>
      </x:c>
      <x:c r="F15838" s="11" t="n">
        <x:v>144</x:v>
      </x:c>
      <x:c r="G15838" s="11" t="n">
        <x:v>36</x:v>
      </x:c>
      <x:c r="H15838" s="11" t="n">
        <x:f>E15838*F15838</x:f>
        <x:v>3456</x:v>
      </x:c>
      <x:c r="I15838" s="11" t="n">
        <x:f>H15838*(1-'Summary'!$B$5)</x:f>
        <x:v>3283.2</x:v>
      </x:c>
      <x:c r="J15838" s="11" t="n">
        <x:f>E15838*G15838</x:f>
        <x:v>864</x:v>
      </x:c>
      <x:c r="K15838" s="11" t="n">
        <x:f>I15838-J15838</x:f>
        <x:v>2419.2</x:v>
      </x:c>
      <x:c r="L15838" s="14" t="n">
        <x:f>K15838/I15838</x:f>
        <x:v>0.7368421052631579</x:v>
      </x:c>
    </x:row>
    <x:row r="15839" ht="22" customHeight="1">
      <x:c r="A15839" s="2" t="str">
        <x:v>ORD-15835</x:v>
      </x:c>
      <x:c r="B15839" s="2" t="str">
        <x:v>East</x:v>
      </x:c>
      <x:c r="C15839" s="2" t="str">
        <x:v>Nov</x:v>
      </x:c>
      <x:c r="D15839" s="2" t="str">
        <x:v>SKU-115</x:v>
      </x:c>
      <x:c r="E15839" s="15" t="n">
        <x:v>7</x:v>
      </x:c>
      <x:c r="F15839" s="11" t="n">
        <x:v>157</x:v>
      </x:c>
      <x:c r="G15839" s="11" t="n">
        <x:v>47</x:v>
      </x:c>
      <x:c r="H15839" s="11" t="n">
        <x:f>E15839*F15839</x:f>
        <x:v>1099</x:v>
      </x:c>
      <x:c r="I15839" s="11" t="n">
        <x:f>H15839*(1-'Summary'!$B$5)</x:f>
        <x:v>1044.05</x:v>
      </x:c>
      <x:c r="J15839" s="11" t="n">
        <x:f>E15839*G15839</x:f>
        <x:v>329</x:v>
      </x:c>
      <x:c r="K15839" s="11" t="n">
        <x:f>I15839-J15839</x:f>
        <x:v>715.05</x:v>
      </x:c>
      <x:c r="L15839" s="14" t="n">
        <x:f>K15839/I15839</x:f>
        <x:v>0.6848809922896413</x:v>
      </x:c>
    </x:row>
    <x:row r="15840" ht="22" customHeight="1">
      <x:c r="A15840" s="2" t="str">
        <x:v>ORD-15836</x:v>
      </x:c>
      <x:c r="B15840" s="2" t="str">
        <x:v>West</x:v>
      </x:c>
      <x:c r="C15840" s="2" t="str">
        <x:v>Nov</x:v>
      </x:c>
      <x:c r="D15840" s="2" t="str">
        <x:v>SKU-116</x:v>
      </x:c>
      <x:c r="E15840" s="15" t="n">
        <x:v>14</x:v>
      </x:c>
      <x:c r="F15840" s="11" t="n">
        <x:v>170</x:v>
      </x:c>
      <x:c r="G15840" s="11" t="n">
        <x:v>58</x:v>
      </x:c>
      <x:c r="H15840" s="11" t="n">
        <x:f>E15840*F15840</x:f>
        <x:v>2380</x:v>
      </x:c>
      <x:c r="I15840" s="11" t="n">
        <x:f>H15840*(1-'Summary'!$B$5)</x:f>
        <x:v>2261</x:v>
      </x:c>
      <x:c r="J15840" s="11" t="n">
        <x:f>E15840*G15840</x:f>
        <x:v>812</x:v>
      </x:c>
      <x:c r="K15840" s="11" t="n">
        <x:f>I15840-J15840</x:f>
        <x:v>1449</x:v>
      </x:c>
      <x:c r="L15840" s="14" t="n">
        <x:f>K15840/I15840</x:f>
        <x:v>0.6408668730650154</x:v>
      </x:c>
    </x:row>
    <x:row r="15841" ht="22" customHeight="1">
      <x:c r="A15841" s="2" t="str">
        <x:v>ORD-15837</x:v>
      </x:c>
      <x:c r="B15841" s="2" t="str">
        <x:v>North</x:v>
      </x:c>
      <x:c r="C15841" s="2" t="str">
        <x:v>Dec</x:v>
      </x:c>
      <x:c r="D15841" s="2" t="str">
        <x:v>SKU-117</x:v>
      </x:c>
      <x:c r="E15841" s="15" t="n">
        <x:v>21</x:v>
      </x:c>
      <x:c r="F15841" s="11" t="n">
        <x:v>183</x:v>
      </x:c>
      <x:c r="G15841" s="11" t="n">
        <x:v>69</x:v>
      </x:c>
      <x:c r="H15841" s="11" t="n">
        <x:f>E15841*F15841</x:f>
        <x:v>3843</x:v>
      </x:c>
      <x:c r="I15841" s="11" t="n">
        <x:f>H15841*(1-'Summary'!$B$5)</x:f>
        <x:v>3650.85</x:v>
      </x:c>
      <x:c r="J15841" s="11" t="n">
        <x:f>E15841*G15841</x:f>
        <x:v>1449</x:v>
      </x:c>
      <x:c r="K15841" s="11" t="n">
        <x:f>I15841-J15841</x:f>
        <x:v>2201.85</x:v>
      </x:c>
      <x:c r="L15841" s="14" t="n">
        <x:f>K15841/I15841</x:f>
        <x:v>0.6031061259706644</x:v>
      </x:c>
    </x:row>
    <x:row r="15842" ht="22" customHeight="1">
      <x:c r="A15842" s="2" t="str">
        <x:v>ORD-15838</x:v>
      </x:c>
      <x:c r="B15842" s="2" t="str">
        <x:v>South</x:v>
      </x:c>
      <x:c r="C15842" s="2" t="str">
        <x:v>Dec</x:v>
      </x:c>
      <x:c r="D15842" s="2" t="str">
        <x:v>SKU-118</x:v>
      </x:c>
      <x:c r="E15842" s="15" t="n">
        <x:v>4</x:v>
      </x:c>
      <x:c r="F15842" s="11" t="n">
        <x:v>196</x:v>
      </x:c>
      <x:c r="G15842" s="11" t="n">
        <x:v>80</x:v>
      </x:c>
      <x:c r="H15842" s="11" t="n">
        <x:f>E15842*F15842</x:f>
        <x:v>784</x:v>
      </x:c>
      <x:c r="I15842" s="11" t="n">
        <x:f>H15842*(1-'Summary'!$B$5)</x:f>
        <x:v>744.8</x:v>
      </x:c>
      <x:c r="J15842" s="11" t="n">
        <x:f>E15842*G15842</x:f>
        <x:v>320</x:v>
      </x:c>
      <x:c r="K15842" s="11" t="n">
        <x:f>I15842-J15842</x:f>
        <x:v>424.79999999999995</x:v>
      </x:c>
      <x:c r="L15842" s="14" t="n">
        <x:f>K15842/I15842</x:f>
        <x:v>0.5703544575725027</x:v>
      </x:c>
    </x:row>
    <x:row r="15843" ht="22" customHeight="1">
      <x:c r="A15843" s="2" t="str">
        <x:v>ORD-15839</x:v>
      </x:c>
      <x:c r="B15843" s="2" t="str">
        <x:v>East</x:v>
      </x:c>
      <x:c r="C15843" s="2" t="str">
        <x:v>Dec</x:v>
      </x:c>
      <x:c r="D15843" s="2" t="str">
        <x:v>SKU-119</x:v>
      </x:c>
      <x:c r="E15843" s="15" t="n">
        <x:v>11</x:v>
      </x:c>
      <x:c r="F15843" s="11" t="n">
        <x:v>209</x:v>
      </x:c>
      <x:c r="G15843" s="11" t="n">
        <x:v>91</x:v>
      </x:c>
      <x:c r="H15843" s="11" t="n">
        <x:f>E15843*F15843</x:f>
        <x:v>2299</x:v>
      </x:c>
      <x:c r="I15843" s="11" t="n">
        <x:f>H15843*(1-'Summary'!$B$5)</x:f>
        <x:v>2184.0499999999997</x:v>
      </x:c>
      <x:c r="J15843" s="11" t="n">
        <x:f>E15843*G15843</x:f>
        <x:v>1001</x:v>
      </x:c>
      <x:c r="K15843" s="11" t="n">
        <x:f>I15843-J15843</x:f>
        <x:v>1183.0499999999997</x:v>
      </x:c>
      <x:c r="L15843" s="14" t="n">
        <x:f>K15843/I15843</x:f>
        <x:v>0.5416771594056912</x:v>
      </x:c>
    </x:row>
    <x:row r="15844" ht="22" customHeight="1">
      <x:c r="A15844" s="2" t="str">
        <x:v>ORD-15840</x:v>
      </x:c>
      <x:c r="B15844" s="2" t="str">
        <x:v>West</x:v>
      </x:c>
      <x:c r="C15844" s="2" t="str">
        <x:v>Dec</x:v>
      </x:c>
      <x:c r="D15844" s="2" t="str">
        <x:v>SKU-120</x:v>
      </x:c>
      <x:c r="E15844" s="15" t="n">
        <x:v>18</x:v>
      </x:c>
      <x:c r="F15844" s="11" t="n">
        <x:v>222</x:v>
      </x:c>
      <x:c r="G15844" s="11" t="n">
        <x:v>102</x:v>
      </x:c>
      <x:c r="H15844" s="11" t="n">
        <x:f>E15844*F15844</x:f>
        <x:v>3996</x:v>
      </x:c>
      <x:c r="I15844" s="11" t="n">
        <x:f>H15844*(1-'Summary'!$B$5)</x:f>
        <x:v>3796.2</x:v>
      </x:c>
      <x:c r="J15844" s="11" t="n">
        <x:f>E15844*G15844</x:f>
        <x:v>1836</x:v>
      </x:c>
      <x:c r="K15844" s="11" t="n">
        <x:f>I15844-J15844</x:f>
        <x:v>1960.1999999999998</x:v>
      </x:c>
      <x:c r="L15844" s="14" t="n">
        <x:f>K15844/I15844</x:f>
        <x:v>0.5163584637268848</x:v>
      </x:c>
    </x:row>
    <x:row r="15845" ht="22" customHeight="1">
      <x:c r="A15845" s="2" t="str">
        <x:v>ORD-15841</x:v>
      </x:c>
      <x:c r="B15845" s="2" t="str">
        <x:v>North</x:v>
      </x:c>
      <x:c r="C15845" s="2" t="str">
        <x:v>Jan</x:v>
      </x:c>
      <x:c r="D15845" s="2" t="str">
        <x:v>SKU-001</x:v>
      </x:c>
      <x:c r="E15845" s="15" t="n">
        <x:v>1</x:v>
      </x:c>
      <x:c r="F15845" s="11" t="n">
        <x:v>15</x:v>
      </x:c>
      <x:c r="G15845" s="11" t="n">
        <x:v>18</x:v>
      </x:c>
      <x:c r="H15845" s="11" t="n">
        <x:f>E15845*F15845</x:f>
        <x:v>15</x:v>
      </x:c>
      <x:c r="I15845" s="11" t="n">
        <x:f>H15845*(1-'Summary'!$B$5)</x:f>
        <x:v>14.25</x:v>
      </x:c>
      <x:c r="J15845" s="11" t="n">
        <x:f>E15845*G15845</x:f>
        <x:v>18</x:v>
      </x:c>
      <x:c r="K15845" s="11" t="n">
        <x:f>I15845-J15845</x:f>
        <x:v>-3.75</x:v>
      </x:c>
      <x:c r="L15845" s="14" t="n">
        <x:f>K15845/I15845</x:f>
        <x:v>-0.2631578947368421</x:v>
      </x:c>
    </x:row>
    <x:row r="15846" ht="22" customHeight="1">
      <x:c r="A15846" s="2" t="str">
        <x:v>ORD-15842</x:v>
      </x:c>
      <x:c r="B15846" s="2" t="str">
        <x:v>South</x:v>
      </x:c>
      <x:c r="C15846" s="2" t="str">
        <x:v>Jan</x:v>
      </x:c>
      <x:c r="D15846" s="2" t="str">
        <x:v>SKU-002</x:v>
      </x:c>
      <x:c r="E15846" s="15" t="n">
        <x:v>8</x:v>
      </x:c>
      <x:c r="F15846" s="11" t="n">
        <x:v>28</x:v>
      </x:c>
      <x:c r="G15846" s="11" t="n">
        <x:v>29</x:v>
      </x:c>
      <x:c r="H15846" s="11" t="n">
        <x:f>E15846*F15846</x:f>
        <x:v>224</x:v>
      </x:c>
      <x:c r="I15846" s="11" t="n">
        <x:f>H15846*(1-'Summary'!$B$5)</x:f>
        <x:v>212.79999999999998</x:v>
      </x:c>
      <x:c r="J15846" s="11" t="n">
        <x:f>E15846*G15846</x:f>
        <x:v>232</x:v>
      </x:c>
      <x:c r="K15846" s="11" t="n">
        <x:f>I15846-J15846</x:f>
        <x:v>-19.200000000000017</x:v>
      </x:c>
      <x:c r="L15846" s="14" t="n">
        <x:f>K15846/I15846</x:f>
        <x:v>-0.09022556390977453</x:v>
      </x:c>
    </x:row>
    <x:row r="15847" ht="22" customHeight="1">
      <x:c r="A15847" s="2" t="str">
        <x:v>ORD-15843</x:v>
      </x:c>
      <x:c r="B15847" s="2" t="str">
        <x:v>East</x:v>
      </x:c>
      <x:c r="C15847" s="2" t="str">
        <x:v>Jan</x:v>
      </x:c>
      <x:c r="D15847" s="2" t="str">
        <x:v>SKU-003</x:v>
      </x:c>
      <x:c r="E15847" s="15" t="n">
        <x:v>15</x:v>
      </x:c>
      <x:c r="F15847" s="11" t="n">
        <x:v>41</x:v>
      </x:c>
      <x:c r="G15847" s="11" t="n">
        <x:v>40</x:v>
      </x:c>
      <x:c r="H15847" s="11" t="n">
        <x:f>E15847*F15847</x:f>
        <x:v>615</x:v>
      </x:c>
      <x:c r="I15847" s="11" t="n">
        <x:f>H15847*(1-'Summary'!$B$5)</x:f>
        <x:v>584.25</x:v>
      </x:c>
      <x:c r="J15847" s="11" t="n">
        <x:f>E15847*G15847</x:f>
        <x:v>600</x:v>
      </x:c>
      <x:c r="K15847" s="11" t="n">
        <x:f>I15847-J15847</x:f>
        <x:v>-15.75</x:v>
      </x:c>
      <x:c r="L15847" s="14" t="n">
        <x:f>K15847/I15847</x:f>
        <x:v>-0.026957637997432605</x:v>
      </x:c>
    </x:row>
    <x:row r="15848" ht="22" customHeight="1">
      <x:c r="A15848" s="2" t="str">
        <x:v>ORD-15844</x:v>
      </x:c>
      <x:c r="B15848" s="2" t="str">
        <x:v>West</x:v>
      </x:c>
      <x:c r="C15848" s="2" t="str">
        <x:v>Jan</x:v>
      </x:c>
      <x:c r="D15848" s="2" t="str">
        <x:v>SKU-004</x:v>
      </x:c>
      <x:c r="E15848" s="15" t="n">
        <x:v>22</x:v>
      </x:c>
      <x:c r="F15848" s="11" t="n">
        <x:v>54</x:v>
      </x:c>
      <x:c r="G15848" s="11" t="n">
        <x:v>51</x:v>
      </x:c>
      <x:c r="H15848" s="11" t="n">
        <x:f>E15848*F15848</x:f>
        <x:v>1188</x:v>
      </x:c>
      <x:c r="I15848" s="11" t="n">
        <x:f>H15848*(1-'Summary'!$B$5)</x:f>
        <x:v>1128.6</x:v>
      </x:c>
      <x:c r="J15848" s="11" t="n">
        <x:f>E15848*G15848</x:f>
        <x:v>1122</x:v>
      </x:c>
      <x:c r="K15848" s="11" t="n">
        <x:f>I15848-J15848</x:f>
        <x:v>6.599999999999909</x:v>
      </x:c>
      <x:c r="L15848" s="14" t="n">
        <x:f>K15848/I15848</x:f>
        <x:v>0.005847953216374189</x:v>
      </x:c>
    </x:row>
    <x:row r="15849" ht="22" customHeight="1">
      <x:c r="A15849" s="2" t="str">
        <x:v>ORD-15845</x:v>
      </x:c>
      <x:c r="B15849" s="2" t="str">
        <x:v>North</x:v>
      </x:c>
      <x:c r="C15849" s="2" t="str">
        <x:v>Feb</x:v>
      </x:c>
      <x:c r="D15849" s="2" t="str">
        <x:v>SKU-005</x:v>
      </x:c>
      <x:c r="E15849" s="15" t="n">
        <x:v>5</x:v>
      </x:c>
      <x:c r="F15849" s="11" t="n">
        <x:v>67</x:v>
      </x:c>
      <x:c r="G15849" s="11" t="n">
        <x:v>62</x:v>
      </x:c>
      <x:c r="H15849" s="11" t="n">
        <x:f>E15849*F15849</x:f>
        <x:v>335</x:v>
      </x:c>
      <x:c r="I15849" s="11" t="n">
        <x:f>H15849*(1-'Summary'!$B$5)</x:f>
        <x:v>318.25</x:v>
      </x:c>
      <x:c r="J15849" s="11" t="n">
        <x:f>E15849*G15849</x:f>
        <x:v>310</x:v>
      </x:c>
      <x:c r="K15849" s="11" t="n">
        <x:f>I15849-J15849</x:f>
        <x:v>8.25</x:v>
      </x:c>
      <x:c r="L15849" s="14" t="n">
        <x:f>K15849/I15849</x:f>
        <x:v>0.025923016496465043</x:v>
      </x:c>
    </x:row>
    <x:row r="15850" ht="22" customHeight="1">
      <x:c r="A15850" s="2" t="str">
        <x:v>ORD-15846</x:v>
      </x:c>
      <x:c r="B15850" s="2" t="str">
        <x:v>South</x:v>
      </x:c>
      <x:c r="C15850" s="2" t="str">
        <x:v>Feb</x:v>
      </x:c>
      <x:c r="D15850" s="2" t="str">
        <x:v>SKU-006</x:v>
      </x:c>
      <x:c r="E15850" s="15" t="n">
        <x:v>12</x:v>
      </x:c>
      <x:c r="F15850" s="11" t="n">
        <x:v>80</x:v>
      </x:c>
      <x:c r="G15850" s="11" t="n">
        <x:v>73</x:v>
      </x:c>
      <x:c r="H15850" s="11" t="n">
        <x:f>E15850*F15850</x:f>
        <x:v>960</x:v>
      </x:c>
      <x:c r="I15850" s="11" t="n">
        <x:f>H15850*(1-'Summary'!$B$5)</x:f>
        <x:v>912</x:v>
      </x:c>
      <x:c r="J15850" s="11" t="n">
        <x:f>E15850*G15850</x:f>
        <x:v>876</x:v>
      </x:c>
      <x:c r="K15850" s="11" t="n">
        <x:f>I15850-J15850</x:f>
        <x:v>36</x:v>
      </x:c>
      <x:c r="L15850" s="14" t="n">
        <x:f>K15850/I15850</x:f>
        <x:v>0.039473684210526314</x:v>
      </x:c>
    </x:row>
    <x:row r="15851" ht="22" customHeight="1">
      <x:c r="A15851" s="2" t="str">
        <x:v>ORD-15847</x:v>
      </x:c>
      <x:c r="B15851" s="2" t="str">
        <x:v>East</x:v>
      </x:c>
      <x:c r="C15851" s="2" t="str">
        <x:v>Feb</x:v>
      </x:c>
      <x:c r="D15851" s="2" t="str">
        <x:v>SKU-007</x:v>
      </x:c>
      <x:c r="E15851" s="15" t="n">
        <x:v>19</x:v>
      </x:c>
      <x:c r="F15851" s="11" t="n">
        <x:v>93</x:v>
      </x:c>
      <x:c r="G15851" s="11" t="n">
        <x:v>84</x:v>
      </x:c>
      <x:c r="H15851" s="11" t="n">
        <x:f>E15851*F15851</x:f>
        <x:v>1767</x:v>
      </x:c>
      <x:c r="I15851" s="11" t="n">
        <x:f>H15851*(1-'Summary'!$B$5)</x:f>
        <x:v>1678.6499999999999</x:v>
      </x:c>
      <x:c r="J15851" s="11" t="n">
        <x:f>E15851*G15851</x:f>
        <x:v>1596</x:v>
      </x:c>
      <x:c r="K15851" s="11" t="n">
        <x:f>I15851-J15851</x:f>
        <x:v>82.64999999999986</x:v>
      </x:c>
      <x:c r="L15851" s="14" t="n">
        <x:f>K15851/I15851</x:f>
        <x:v>0.049235993208828446</x:v>
      </x:c>
    </x:row>
    <x:row r="15852" ht="22" customHeight="1">
      <x:c r="A15852" s="2" t="str">
        <x:v>ORD-15848</x:v>
      </x:c>
      <x:c r="B15852" s="2" t="str">
        <x:v>West</x:v>
      </x:c>
      <x:c r="C15852" s="2" t="str">
        <x:v>Feb</x:v>
      </x:c>
      <x:c r="D15852" s="2" t="str">
        <x:v>SKU-008</x:v>
      </x:c>
      <x:c r="E15852" s="15" t="n">
        <x:v>2</x:v>
      </x:c>
      <x:c r="F15852" s="11" t="n">
        <x:v>106</x:v>
      </x:c>
      <x:c r="G15852" s="11" t="n">
        <x:v>95</x:v>
      </x:c>
      <x:c r="H15852" s="11" t="n">
        <x:f>E15852*F15852</x:f>
        <x:v>212</x:v>
      </x:c>
      <x:c r="I15852" s="11" t="n">
        <x:f>H15852*(1-'Summary'!$B$5)</x:f>
        <x:v>201.39999999999998</x:v>
      </x:c>
      <x:c r="J15852" s="11" t="n">
        <x:f>E15852*G15852</x:f>
        <x:v>190</x:v>
      </x:c>
      <x:c r="K15852" s="11" t="n">
        <x:f>I15852-J15852</x:f>
        <x:v>11.399999999999977</x:v>
      </x:c>
      <x:c r="L15852" s="14" t="n">
        <x:f>K15852/I15852</x:f>
        <x:v>0.05660377358490555</x:v>
      </x:c>
    </x:row>
    <x:row r="15853" ht="22" customHeight="1">
      <x:c r="A15853" s="2" t="str">
        <x:v>ORD-15849</x:v>
      </x:c>
      <x:c r="B15853" s="2" t="str">
        <x:v>North</x:v>
      </x:c>
      <x:c r="C15853" s="2" t="str">
        <x:v>Mar</x:v>
      </x:c>
      <x:c r="D15853" s="2" t="str">
        <x:v>SKU-009</x:v>
      </x:c>
      <x:c r="E15853" s="15" t="n">
        <x:v>9</x:v>
      </x:c>
      <x:c r="F15853" s="11" t="n">
        <x:v>119</x:v>
      </x:c>
      <x:c r="G15853" s="11" t="n">
        <x:v>11</x:v>
      </x:c>
      <x:c r="H15853" s="11" t="n">
        <x:f>E15853*F15853</x:f>
        <x:v>1071</x:v>
      </x:c>
      <x:c r="I15853" s="11" t="n">
        <x:f>H15853*(1-'Summary'!$B$5)</x:f>
        <x:v>1017.4499999999999</x:v>
      </x:c>
      <x:c r="J15853" s="11" t="n">
        <x:f>E15853*G15853</x:f>
        <x:v>99</x:v>
      </x:c>
      <x:c r="K15853" s="11" t="n">
        <x:f>I15853-J15853</x:f>
        <x:v>918.4499999999999</x:v>
      </x:c>
      <x:c r="L15853" s="14" t="n">
        <x:f>K15853/I15853</x:f>
        <x:v>0.9026979212737727</x:v>
      </x:c>
    </x:row>
    <x:row r="15854" ht="22" customHeight="1">
      <x:c r="A15854" s="2" t="str">
        <x:v>ORD-15850</x:v>
      </x:c>
      <x:c r="B15854" s="2" t="str">
        <x:v>South</x:v>
      </x:c>
      <x:c r="C15854" s="2" t="str">
        <x:v>Mar</x:v>
      </x:c>
      <x:c r="D15854" s="2" t="str">
        <x:v>SKU-010</x:v>
      </x:c>
      <x:c r="E15854" s="15" t="n">
        <x:v>16</x:v>
      </x:c>
      <x:c r="F15854" s="11" t="n">
        <x:v>132</x:v>
      </x:c>
      <x:c r="G15854" s="11" t="n">
        <x:v>22</x:v>
      </x:c>
      <x:c r="H15854" s="11" t="n">
        <x:f>E15854*F15854</x:f>
        <x:v>2112</x:v>
      </x:c>
      <x:c r="I15854" s="11" t="n">
        <x:f>H15854*(1-'Summary'!$B$5)</x:f>
        <x:v>2006.3999999999999</x:v>
      </x:c>
      <x:c r="J15854" s="11" t="n">
        <x:f>E15854*G15854</x:f>
        <x:v>352</x:v>
      </x:c>
      <x:c r="K15854" s="11" t="n">
        <x:f>I15854-J15854</x:f>
        <x:v>1654.3999999999999</x:v>
      </x:c>
      <x:c r="L15854" s="14" t="n">
        <x:f>K15854/I15854</x:f>
        <x:v>0.8245614035087719</x:v>
      </x:c>
    </x:row>
    <x:row r="15855" ht="22" customHeight="1">
      <x:c r="A15855" s="2" t="str">
        <x:v>ORD-15851</x:v>
      </x:c>
      <x:c r="B15855" s="2" t="str">
        <x:v>East</x:v>
      </x:c>
      <x:c r="C15855" s="2" t="str">
        <x:v>Mar</x:v>
      </x:c>
      <x:c r="D15855" s="2" t="str">
        <x:v>SKU-011</x:v>
      </x:c>
      <x:c r="E15855" s="15" t="n">
        <x:v>23</x:v>
      </x:c>
      <x:c r="F15855" s="11" t="n">
        <x:v>145</x:v>
      </x:c>
      <x:c r="G15855" s="11" t="n">
        <x:v>33</x:v>
      </x:c>
      <x:c r="H15855" s="11" t="n">
        <x:f>E15855*F15855</x:f>
        <x:v>3335</x:v>
      </x:c>
      <x:c r="I15855" s="11" t="n">
        <x:f>H15855*(1-'Summary'!$B$5)</x:f>
        <x:v>3168.25</x:v>
      </x:c>
      <x:c r="J15855" s="11" t="n">
        <x:f>E15855*G15855</x:f>
        <x:v>759</x:v>
      </x:c>
      <x:c r="K15855" s="11" t="n">
        <x:f>I15855-J15855</x:f>
        <x:v>2409.25</x:v>
      </x:c>
      <x:c r="L15855" s="14" t="n">
        <x:f>K15855/I15855</x:f>
        <x:v>0.7604355716878403</x:v>
      </x:c>
    </x:row>
    <x:row r="15856" ht="22" customHeight="1">
      <x:c r="A15856" s="2" t="str">
        <x:v>ORD-15852</x:v>
      </x:c>
      <x:c r="B15856" s="2" t="str">
        <x:v>West</x:v>
      </x:c>
      <x:c r="C15856" s="2" t="str">
        <x:v>Mar</x:v>
      </x:c>
      <x:c r="D15856" s="2" t="str">
        <x:v>SKU-012</x:v>
      </x:c>
      <x:c r="E15856" s="15" t="n">
        <x:v>6</x:v>
      </x:c>
      <x:c r="F15856" s="11" t="n">
        <x:v>158</x:v>
      </x:c>
      <x:c r="G15856" s="11" t="n">
        <x:v>44</x:v>
      </x:c>
      <x:c r="H15856" s="11" t="n">
        <x:f>E15856*F15856</x:f>
        <x:v>948</x:v>
      </x:c>
      <x:c r="I15856" s="11" t="n">
        <x:f>H15856*(1-'Summary'!$B$5)</x:f>
        <x:v>900.5999999999999</x:v>
      </x:c>
      <x:c r="J15856" s="11" t="n">
        <x:f>E15856*G15856</x:f>
        <x:v>264</x:v>
      </x:c>
      <x:c r="K15856" s="11" t="n">
        <x:f>I15856-J15856</x:f>
        <x:v>636.5999999999999</x:v>
      </x:c>
      <x:c r="L15856" s="14" t="n">
        <x:f>K15856/I15856</x:f>
        <x:v>0.7068620919387075</x:v>
      </x:c>
    </x:row>
    <x:row r="15857" ht="22" customHeight="1">
      <x:c r="A15857" s="2" t="str">
        <x:v>ORD-15853</x:v>
      </x:c>
      <x:c r="B15857" s="2" t="str">
        <x:v>North</x:v>
      </x:c>
      <x:c r="C15857" s="2" t="str">
        <x:v>Apr</x:v>
      </x:c>
      <x:c r="D15857" s="2" t="str">
        <x:v>SKU-013</x:v>
      </x:c>
      <x:c r="E15857" s="15" t="n">
        <x:v>13</x:v>
      </x:c>
      <x:c r="F15857" s="11" t="n">
        <x:v>171</x:v>
      </x:c>
      <x:c r="G15857" s="11" t="n">
        <x:v>55</x:v>
      </x:c>
      <x:c r="H15857" s="11" t="n">
        <x:f>E15857*F15857</x:f>
        <x:v>2223</x:v>
      </x:c>
      <x:c r="I15857" s="11" t="n">
        <x:f>H15857*(1-'Summary'!$B$5)</x:f>
        <x:v>2111.85</x:v>
      </x:c>
      <x:c r="J15857" s="11" t="n">
        <x:f>E15857*G15857</x:f>
        <x:v>715</x:v>
      </x:c>
      <x:c r="K15857" s="11" t="n">
        <x:f>I15857-J15857</x:f>
        <x:v>1396.85</x:v>
      </x:c>
      <x:c r="L15857" s="14" t="n">
        <x:f>K15857/I15857</x:f>
        <x:v>0.6614342874730686</x:v>
      </x:c>
    </x:row>
    <x:row r="15858" ht="22" customHeight="1">
      <x:c r="A15858" s="2" t="str">
        <x:v>ORD-15854</x:v>
      </x:c>
      <x:c r="B15858" s="2" t="str">
        <x:v>South</x:v>
      </x:c>
      <x:c r="C15858" s="2" t="str">
        <x:v>Apr</x:v>
      </x:c>
      <x:c r="D15858" s="2" t="str">
        <x:v>SKU-014</x:v>
      </x:c>
      <x:c r="E15858" s="15" t="n">
        <x:v>20</x:v>
      </x:c>
      <x:c r="F15858" s="11" t="n">
        <x:v>184</x:v>
      </x:c>
      <x:c r="G15858" s="11" t="n">
        <x:v>66</x:v>
      </x:c>
      <x:c r="H15858" s="11" t="n">
        <x:f>E15858*F15858</x:f>
        <x:v>3680</x:v>
      </x:c>
      <x:c r="I15858" s="11" t="n">
        <x:f>H15858*(1-'Summary'!$B$5)</x:f>
        <x:v>3496</x:v>
      </x:c>
      <x:c r="J15858" s="11" t="n">
        <x:f>E15858*G15858</x:f>
        <x:v>1320</x:v>
      </x:c>
      <x:c r="K15858" s="11" t="n">
        <x:f>I15858-J15858</x:f>
        <x:v>2176</x:v>
      </x:c>
      <x:c r="L15858" s="14" t="n">
        <x:f>K15858/I15858</x:f>
        <x:v>0.6224256292906178</x:v>
      </x:c>
    </x:row>
    <x:row r="15859" ht="22" customHeight="1">
      <x:c r="A15859" s="2" t="str">
        <x:v>ORD-15855</x:v>
      </x:c>
      <x:c r="B15859" s="2" t="str">
        <x:v>East</x:v>
      </x:c>
      <x:c r="C15859" s="2" t="str">
        <x:v>Apr</x:v>
      </x:c>
      <x:c r="D15859" s="2" t="str">
        <x:v>SKU-015</x:v>
      </x:c>
      <x:c r="E15859" s="15" t="n">
        <x:v>3</x:v>
      </x:c>
      <x:c r="F15859" s="11" t="n">
        <x:v>197</x:v>
      </x:c>
      <x:c r="G15859" s="11" t="n">
        <x:v>77</x:v>
      </x:c>
      <x:c r="H15859" s="11" t="n">
        <x:f>E15859*F15859</x:f>
        <x:v>591</x:v>
      </x:c>
      <x:c r="I15859" s="11" t="n">
        <x:f>H15859*(1-'Summary'!$B$5)</x:f>
        <x:v>561.4499999999999</x:v>
      </x:c>
      <x:c r="J15859" s="11" t="n">
        <x:f>E15859*G15859</x:f>
        <x:v>231</x:v>
      </x:c>
      <x:c r="K15859" s="11" t="n">
        <x:f>I15859-J15859</x:f>
        <x:v>330.44999999999993</x:v>
      </x:c>
      <x:c r="L15859" s="14" t="n">
        <x:f>K15859/I15859</x:f>
        <x:v>0.5885653219342772</x:v>
      </x:c>
    </x:row>
    <x:row r="15860" ht="22" customHeight="1">
      <x:c r="A15860" s="2" t="str">
        <x:v>ORD-15856</x:v>
      </x:c>
      <x:c r="B15860" s="2" t="str">
        <x:v>West</x:v>
      </x:c>
      <x:c r="C15860" s="2" t="str">
        <x:v>Apr</x:v>
      </x:c>
      <x:c r="D15860" s="2" t="str">
        <x:v>SKU-016</x:v>
      </x:c>
      <x:c r="E15860" s="15" t="n">
        <x:v>10</x:v>
      </x:c>
      <x:c r="F15860" s="11" t="n">
        <x:v>210</x:v>
      </x:c>
      <x:c r="G15860" s="11" t="n">
        <x:v>88</x:v>
      </x:c>
      <x:c r="H15860" s="11" t="n">
        <x:f>E15860*F15860</x:f>
        <x:v>2100</x:v>
      </x:c>
      <x:c r="I15860" s="11" t="n">
        <x:f>H15860*(1-'Summary'!$B$5)</x:f>
        <x:v>1995</x:v>
      </x:c>
      <x:c r="J15860" s="11" t="n">
        <x:f>E15860*G15860</x:f>
        <x:v>880</x:v>
      </x:c>
      <x:c r="K15860" s="11" t="n">
        <x:f>I15860-J15860</x:f>
        <x:v>1115</x:v>
      </x:c>
      <x:c r="L15860" s="14" t="n">
        <x:f>K15860/I15860</x:f>
        <x:v>0.5588972431077694</x:v>
      </x:c>
    </x:row>
    <x:row r="15861" ht="22" customHeight="1">
      <x:c r="A15861" s="2" t="str">
        <x:v>ORD-15857</x:v>
      </x:c>
      <x:c r="B15861" s="2" t="str">
        <x:v>North</x:v>
      </x:c>
      <x:c r="C15861" s="2" t="str">
        <x:v>May</x:v>
      </x:c>
      <x:c r="D15861" s="2" t="str">
        <x:v>SKU-017</x:v>
      </x:c>
      <x:c r="E15861" s="15" t="n">
        <x:v>17</x:v>
      </x:c>
      <x:c r="F15861" s="11" t="n">
        <x:v>223</x:v>
      </x:c>
      <x:c r="G15861" s="11" t="n">
        <x:v>99</x:v>
      </x:c>
      <x:c r="H15861" s="11" t="n">
        <x:f>E15861*F15861</x:f>
        <x:v>3791</x:v>
      </x:c>
      <x:c r="I15861" s="11" t="n">
        <x:f>H15861*(1-'Summary'!$B$5)</x:f>
        <x:v>3601.45</x:v>
      </x:c>
      <x:c r="J15861" s="11" t="n">
        <x:f>E15861*G15861</x:f>
        <x:v>1683</x:v>
      </x:c>
      <x:c r="K15861" s="11" t="n">
        <x:f>I15861-J15861</x:f>
        <x:v>1918.4499999999998</x:v>
      </x:c>
      <x:c r="L15861" s="14" t="n">
        <x:f>K15861/I15861</x:f>
        <x:v>0.5326882227991503</x:v>
      </x:c>
    </x:row>
    <x:row r="15862" ht="22" customHeight="1">
      <x:c r="A15862" s="2" t="str">
        <x:v>ORD-15858</x:v>
      </x:c>
      <x:c r="B15862" s="2" t="str">
        <x:v>South</x:v>
      </x:c>
      <x:c r="C15862" s="2" t="str">
        <x:v>May</x:v>
      </x:c>
      <x:c r="D15862" s="2" t="str">
        <x:v>SKU-018</x:v>
      </x:c>
      <x:c r="E15862" s="15" t="n">
        <x:v>24</x:v>
      </x:c>
      <x:c r="F15862" s="11" t="n">
        <x:v>16</x:v>
      </x:c>
      <x:c r="G15862" s="11" t="n">
        <x:v>15</x:v>
      </x:c>
      <x:c r="H15862" s="11" t="n">
        <x:f>E15862*F15862</x:f>
        <x:v>384</x:v>
      </x:c>
      <x:c r="I15862" s="11" t="n">
        <x:f>H15862*(1-'Summary'!$B$5)</x:f>
        <x:v>364.79999999999995</x:v>
      </x:c>
      <x:c r="J15862" s="11" t="n">
        <x:f>E15862*G15862</x:f>
        <x:v>360</x:v>
      </x:c>
      <x:c r="K15862" s="11" t="n">
        <x:f>I15862-J15862</x:f>
        <x:v>4.7999999999999545</x:v>
      </x:c>
      <x:c r="L15862" s="14" t="n">
        <x:f>K15862/I15862</x:f>
        <x:v>0.013157894736841983</x:v>
      </x:c>
    </x:row>
    <x:row r="15863" ht="22" customHeight="1">
      <x:c r="A15863" s="2" t="str">
        <x:v>ORD-15859</x:v>
      </x:c>
      <x:c r="B15863" s="2" t="str">
        <x:v>East</x:v>
      </x:c>
      <x:c r="C15863" s="2" t="str">
        <x:v>May</x:v>
      </x:c>
      <x:c r="D15863" s="2" t="str">
        <x:v>SKU-019</x:v>
      </x:c>
      <x:c r="E15863" s="15" t="n">
        <x:v>7</x:v>
      </x:c>
      <x:c r="F15863" s="11" t="n">
        <x:v>29</x:v>
      </x:c>
      <x:c r="G15863" s="11" t="n">
        <x:v>26</x:v>
      </x:c>
      <x:c r="H15863" s="11" t="n">
        <x:f>E15863*F15863</x:f>
        <x:v>203</x:v>
      </x:c>
      <x:c r="I15863" s="11" t="n">
        <x:f>H15863*(1-'Summary'!$B$5)</x:f>
        <x:v>192.85</x:v>
      </x:c>
      <x:c r="J15863" s="11" t="n">
        <x:f>E15863*G15863</x:f>
        <x:v>182</x:v>
      </x:c>
      <x:c r="K15863" s="11" t="n">
        <x:f>I15863-J15863</x:f>
        <x:v>10.849999999999994</x:v>
      </x:c>
      <x:c r="L15863" s="14" t="n">
        <x:f>K15863/I15863</x:f>
        <x:v>0.05626134301270415</x:v>
      </x:c>
    </x:row>
    <x:row r="15864" ht="22" customHeight="1">
      <x:c r="A15864" s="2" t="str">
        <x:v>ORD-15860</x:v>
      </x:c>
      <x:c r="B15864" s="2" t="str">
        <x:v>West</x:v>
      </x:c>
      <x:c r="C15864" s="2" t="str">
        <x:v>May</x:v>
      </x:c>
      <x:c r="D15864" s="2" t="str">
        <x:v>SKU-020</x:v>
      </x:c>
      <x:c r="E15864" s="15" t="n">
        <x:v>14</x:v>
      </x:c>
      <x:c r="F15864" s="11" t="n">
        <x:v>42</x:v>
      </x:c>
      <x:c r="G15864" s="11" t="n">
        <x:v>37</x:v>
      </x:c>
      <x:c r="H15864" s="11" t="n">
        <x:f>E15864*F15864</x:f>
        <x:v>588</x:v>
      </x:c>
      <x:c r="I15864" s="11" t="n">
        <x:f>H15864*(1-'Summary'!$B$5)</x:f>
        <x:v>558.6</x:v>
      </x:c>
      <x:c r="J15864" s="11" t="n">
        <x:f>E15864*G15864</x:f>
        <x:v>518</x:v>
      </x:c>
      <x:c r="K15864" s="11" t="n">
        <x:f>I15864-J15864</x:f>
        <x:v>40.60000000000002</x:v>
      </x:c>
      <x:c r="L15864" s="14" t="n">
        <x:f>K15864/I15864</x:f>
        <x:v>0.07268170426065167</x:v>
      </x:c>
    </x:row>
    <x:row r="15865" ht="22" customHeight="1">
      <x:c r="A15865" s="2" t="str">
        <x:v>ORD-15861</x:v>
      </x:c>
      <x:c r="B15865" s="2" t="str">
        <x:v>North</x:v>
      </x:c>
      <x:c r="C15865" s="2" t="str">
        <x:v>Jun</x:v>
      </x:c>
      <x:c r="D15865" s="2" t="str">
        <x:v>SKU-021</x:v>
      </x:c>
      <x:c r="E15865" s="15" t="n">
        <x:v>21</x:v>
      </x:c>
      <x:c r="F15865" s="11" t="n">
        <x:v>55</x:v>
      </x:c>
      <x:c r="G15865" s="11" t="n">
        <x:v>48</x:v>
      </x:c>
      <x:c r="H15865" s="11" t="n">
        <x:f>E15865*F15865</x:f>
        <x:v>1155</x:v>
      </x:c>
      <x:c r="I15865" s="11" t="n">
        <x:f>H15865*(1-'Summary'!$B$5)</x:f>
        <x:v>1097.25</x:v>
      </x:c>
      <x:c r="J15865" s="11" t="n">
        <x:f>E15865*G15865</x:f>
        <x:v>1008</x:v>
      </x:c>
      <x:c r="K15865" s="11" t="n">
        <x:f>I15865-J15865</x:f>
        <x:v>89.25</x:v>
      </x:c>
      <x:c r="L15865" s="14" t="n">
        <x:f>K15865/I15865</x:f>
        <x:v>0.08133971291866028</x:v>
      </x:c>
    </x:row>
    <x:row r="15866" ht="22" customHeight="1">
      <x:c r="A15866" s="2" t="str">
        <x:v>ORD-15862</x:v>
      </x:c>
      <x:c r="B15866" s="2" t="str">
        <x:v>South</x:v>
      </x:c>
      <x:c r="C15866" s="2" t="str">
        <x:v>Jun</x:v>
      </x:c>
      <x:c r="D15866" s="2" t="str">
        <x:v>SKU-022</x:v>
      </x:c>
      <x:c r="E15866" s="15" t="n">
        <x:v>4</x:v>
      </x:c>
      <x:c r="F15866" s="11" t="n">
        <x:v>68</x:v>
      </x:c>
      <x:c r="G15866" s="11" t="n">
        <x:v>59</x:v>
      </x:c>
      <x:c r="H15866" s="11" t="n">
        <x:f>E15866*F15866</x:f>
        <x:v>272</x:v>
      </x:c>
      <x:c r="I15866" s="11" t="n">
        <x:f>H15866*(1-'Summary'!$B$5)</x:f>
        <x:v>258.4</x:v>
      </x:c>
      <x:c r="J15866" s="11" t="n">
        <x:f>E15866*G15866</x:f>
        <x:v>236</x:v>
      </x:c>
      <x:c r="K15866" s="11" t="n">
        <x:f>I15866-J15866</x:f>
        <x:v>22.399999999999977</x:v>
      </x:c>
      <x:c r="L15866" s="14" t="n">
        <x:f>K15866/I15866</x:f>
        <x:v>0.0866873065015479</x:v>
      </x:c>
    </x:row>
    <x:row r="15867" ht="22" customHeight="1">
      <x:c r="A15867" s="2" t="str">
        <x:v>ORD-15863</x:v>
      </x:c>
      <x:c r="B15867" s="2" t="str">
        <x:v>East</x:v>
      </x:c>
      <x:c r="C15867" s="2" t="str">
        <x:v>Jun</x:v>
      </x:c>
      <x:c r="D15867" s="2" t="str">
        <x:v>SKU-023</x:v>
      </x:c>
      <x:c r="E15867" s="15" t="n">
        <x:v>11</x:v>
      </x:c>
      <x:c r="F15867" s="11" t="n">
        <x:v>81</x:v>
      </x:c>
      <x:c r="G15867" s="11" t="n">
        <x:v>70</x:v>
      </x:c>
      <x:c r="H15867" s="11" t="n">
        <x:f>E15867*F15867</x:f>
        <x:v>891</x:v>
      </x:c>
      <x:c r="I15867" s="11" t="n">
        <x:f>H15867*(1-'Summary'!$B$5)</x:f>
        <x:v>846.4499999999999</x:v>
      </x:c>
      <x:c r="J15867" s="11" t="n">
        <x:f>E15867*G15867</x:f>
        <x:v>770</x:v>
      </x:c>
      <x:c r="K15867" s="11" t="n">
        <x:f>I15867-J15867</x:f>
        <x:v>76.44999999999993</x:v>
      </x:c>
      <x:c r="L15867" s="14" t="n">
        <x:f>K15867/I15867</x:f>
        <x:v>0.09031838856400252</x:v>
      </x:c>
    </x:row>
    <x:row r="15868" ht="22" customHeight="1">
      <x:c r="A15868" s="2" t="str">
        <x:v>ORD-15864</x:v>
      </x:c>
      <x:c r="B15868" s="2" t="str">
        <x:v>West</x:v>
      </x:c>
      <x:c r="C15868" s="2" t="str">
        <x:v>Jun</x:v>
      </x:c>
      <x:c r="D15868" s="2" t="str">
        <x:v>SKU-024</x:v>
      </x:c>
      <x:c r="E15868" s="15" t="n">
        <x:v>18</x:v>
      </x:c>
      <x:c r="F15868" s="11" t="n">
        <x:v>94</x:v>
      </x:c>
      <x:c r="G15868" s="11" t="n">
        <x:v>81</x:v>
      </x:c>
      <x:c r="H15868" s="11" t="n">
        <x:f>E15868*F15868</x:f>
        <x:v>1692</x:v>
      </x:c>
      <x:c r="I15868" s="11" t="n">
        <x:f>H15868*(1-'Summary'!$B$5)</x:f>
        <x:v>1607.3999999999999</x:v>
      </x:c>
      <x:c r="J15868" s="11" t="n">
        <x:f>E15868*G15868</x:f>
        <x:v>1458</x:v>
      </x:c>
      <x:c r="K15868" s="11" t="n">
        <x:f>I15868-J15868</x:f>
        <x:v>149.39999999999986</x:v>
      </x:c>
      <x:c r="L15868" s="14" t="n">
        <x:f>K15868/I15868</x:f>
        <x:v>0.09294512877939522</x:v>
      </x:c>
    </x:row>
    <x:row r="15869" ht="22" customHeight="1">
      <x:c r="A15869" s="2" t="str">
        <x:v>ORD-15865</x:v>
      </x:c>
      <x:c r="B15869" s="2" t="str">
        <x:v>North</x:v>
      </x:c>
      <x:c r="C15869" s="2" t="str">
        <x:v>Jul</x:v>
      </x:c>
      <x:c r="D15869" s="2" t="str">
        <x:v>SKU-025</x:v>
      </x:c>
      <x:c r="E15869" s="15" t="n">
        <x:v>1</x:v>
      </x:c>
      <x:c r="F15869" s="11" t="n">
        <x:v>107</x:v>
      </x:c>
      <x:c r="G15869" s="11" t="n">
        <x:v>92</x:v>
      </x:c>
      <x:c r="H15869" s="11" t="n">
        <x:f>E15869*F15869</x:f>
        <x:v>107</x:v>
      </x:c>
      <x:c r="I15869" s="11" t="n">
        <x:f>H15869*(1-'Summary'!$B$5)</x:f>
        <x:v>101.64999999999999</x:v>
      </x:c>
      <x:c r="J15869" s="11" t="n">
        <x:f>E15869*G15869</x:f>
        <x:v>92</x:v>
      </x:c>
      <x:c r="K15869" s="11" t="n">
        <x:f>I15869-J15869</x:f>
        <x:v>9.649999999999991</x:v>
      </x:c>
      <x:c r="L15869" s="14" t="n">
        <x:f>K15869/I15869</x:f>
        <x:v>0.09493359567142147</x:v>
      </x:c>
    </x:row>
    <x:row r="15870" ht="22" customHeight="1">
      <x:c r="A15870" s="2" t="str">
        <x:v>ORD-15866</x:v>
      </x:c>
      <x:c r="B15870" s="2" t="str">
        <x:v>South</x:v>
      </x:c>
      <x:c r="C15870" s="2" t="str">
        <x:v>Jul</x:v>
      </x:c>
      <x:c r="D15870" s="2" t="str">
        <x:v>SKU-026</x:v>
      </x:c>
      <x:c r="E15870" s="15" t="n">
        <x:v>8</x:v>
      </x:c>
      <x:c r="F15870" s="11" t="n">
        <x:v>120</x:v>
      </x:c>
      <x:c r="G15870" s="11" t="n">
        <x:v>8</x:v>
      </x:c>
      <x:c r="H15870" s="11" t="n">
        <x:f>E15870*F15870</x:f>
        <x:v>960</x:v>
      </x:c>
      <x:c r="I15870" s="11" t="n">
        <x:f>H15870*(1-'Summary'!$B$5)</x:f>
        <x:v>912</x:v>
      </x:c>
      <x:c r="J15870" s="11" t="n">
        <x:f>E15870*G15870</x:f>
        <x:v>64</x:v>
      </x:c>
      <x:c r="K15870" s="11" t="n">
        <x:f>I15870-J15870</x:f>
        <x:v>848</x:v>
      </x:c>
      <x:c r="L15870" s="14" t="n">
        <x:f>K15870/I15870</x:f>
        <x:v>0.9298245614035088</x:v>
      </x:c>
    </x:row>
    <x:row r="15871" ht="22" customHeight="1">
      <x:c r="A15871" s="2" t="str">
        <x:v>ORD-15867</x:v>
      </x:c>
      <x:c r="B15871" s="2" t="str">
        <x:v>East</x:v>
      </x:c>
      <x:c r="C15871" s="2" t="str">
        <x:v>Jul</x:v>
      </x:c>
      <x:c r="D15871" s="2" t="str">
        <x:v>SKU-027</x:v>
      </x:c>
      <x:c r="E15871" s="15" t="n">
        <x:v>15</x:v>
      </x:c>
      <x:c r="F15871" s="11" t="n">
        <x:v>133</x:v>
      </x:c>
      <x:c r="G15871" s="11" t="n">
        <x:v>19</x:v>
      </x:c>
      <x:c r="H15871" s="11" t="n">
        <x:f>E15871*F15871</x:f>
        <x:v>1995</x:v>
      </x:c>
      <x:c r="I15871" s="11" t="n">
        <x:f>H15871*(1-'Summary'!$B$5)</x:f>
        <x:v>1895.25</x:v>
      </x:c>
      <x:c r="J15871" s="11" t="n">
        <x:f>E15871*G15871</x:f>
        <x:v>285</x:v>
      </x:c>
      <x:c r="K15871" s="11" t="n">
        <x:f>I15871-J15871</x:f>
        <x:v>1610.25</x:v>
      </x:c>
      <x:c r="L15871" s="14" t="n">
        <x:f>K15871/I15871</x:f>
        <x:v>0.849624060150376</x:v>
      </x:c>
    </x:row>
    <x:row r="15872" ht="22" customHeight="1">
      <x:c r="A15872" s="2" t="str">
        <x:v>ORD-15868</x:v>
      </x:c>
      <x:c r="B15872" s="2" t="str">
        <x:v>West</x:v>
      </x:c>
      <x:c r="C15872" s="2" t="str">
        <x:v>Jul</x:v>
      </x:c>
      <x:c r="D15872" s="2" t="str">
        <x:v>SKU-028</x:v>
      </x:c>
      <x:c r="E15872" s="15" t="n">
        <x:v>22</x:v>
      </x:c>
      <x:c r="F15872" s="11" t="n">
        <x:v>146</x:v>
      </x:c>
      <x:c r="G15872" s="11" t="n">
        <x:v>30</x:v>
      </x:c>
      <x:c r="H15872" s="11" t="n">
        <x:f>E15872*F15872</x:f>
        <x:v>3212</x:v>
      </x:c>
      <x:c r="I15872" s="11" t="n">
        <x:f>H15872*(1-'Summary'!$B$5)</x:f>
        <x:v>3051.3999999999996</x:v>
      </x:c>
      <x:c r="J15872" s="11" t="n">
        <x:f>E15872*G15872</x:f>
        <x:v>660</x:v>
      </x:c>
      <x:c r="K15872" s="11" t="n">
        <x:f>I15872-J15872</x:f>
        <x:v>2391.3999999999996</x:v>
      </x:c>
      <x:c r="L15872" s="14" t="n">
        <x:f>K15872/I15872</x:f>
        <x:v>0.7837058399423216</x:v>
      </x:c>
    </x:row>
    <x:row r="15873" ht="22" customHeight="1">
      <x:c r="A15873" s="2" t="str">
        <x:v>ORD-15869</x:v>
      </x:c>
      <x:c r="B15873" s="2" t="str">
        <x:v>North</x:v>
      </x:c>
      <x:c r="C15873" s="2" t="str">
        <x:v>Aug</x:v>
      </x:c>
      <x:c r="D15873" s="2" t="str">
        <x:v>SKU-029</x:v>
      </x:c>
      <x:c r="E15873" s="15" t="n">
        <x:v>5</x:v>
      </x:c>
      <x:c r="F15873" s="11" t="n">
        <x:v>159</x:v>
      </x:c>
      <x:c r="G15873" s="11" t="n">
        <x:v>41</x:v>
      </x:c>
      <x:c r="H15873" s="11" t="n">
        <x:f>E15873*F15873</x:f>
        <x:v>795</x:v>
      </x:c>
      <x:c r="I15873" s="11" t="n">
        <x:f>H15873*(1-'Summary'!$B$5)</x:f>
        <x:v>755.25</x:v>
      </x:c>
      <x:c r="J15873" s="11" t="n">
        <x:f>E15873*G15873</x:f>
        <x:v>205</x:v>
      </x:c>
      <x:c r="K15873" s="11" t="n">
        <x:f>I15873-J15873</x:f>
        <x:v>550.25</x:v>
      </x:c>
      <x:c r="L15873" s="14" t="n">
        <x:f>K15873/I15873</x:f>
        <x:v>0.7285666997682887</x:v>
      </x:c>
    </x:row>
    <x:row r="15874" ht="22" customHeight="1">
      <x:c r="A15874" s="2" t="str">
        <x:v>ORD-15870</x:v>
      </x:c>
      <x:c r="B15874" s="2" t="str">
        <x:v>South</x:v>
      </x:c>
      <x:c r="C15874" s="2" t="str">
        <x:v>Aug</x:v>
      </x:c>
      <x:c r="D15874" s="2" t="str">
        <x:v>SKU-030</x:v>
      </x:c>
      <x:c r="E15874" s="15" t="n">
        <x:v>12</x:v>
      </x:c>
      <x:c r="F15874" s="11" t="n">
        <x:v>172</x:v>
      </x:c>
      <x:c r="G15874" s="11" t="n">
        <x:v>52</x:v>
      </x:c>
      <x:c r="H15874" s="11" t="n">
        <x:f>E15874*F15874</x:f>
        <x:v>2064</x:v>
      </x:c>
      <x:c r="I15874" s="11" t="n">
        <x:f>H15874*(1-'Summary'!$B$5)</x:f>
        <x:v>1960.8</x:v>
      </x:c>
      <x:c r="J15874" s="11" t="n">
        <x:f>E15874*G15874</x:f>
        <x:v>624</x:v>
      </x:c>
      <x:c r="K15874" s="11" t="n">
        <x:f>I15874-J15874</x:f>
        <x:v>1336.8</x:v>
      </x:c>
      <x:c r="L15874" s="14" t="n">
        <x:f>K15874/I15874</x:f>
        <x:v>0.6817625458996328</x:v>
      </x:c>
    </x:row>
    <x:row r="15875" ht="22" customHeight="1">
      <x:c r="A15875" s="2" t="str">
        <x:v>ORD-15871</x:v>
      </x:c>
      <x:c r="B15875" s="2" t="str">
        <x:v>East</x:v>
      </x:c>
      <x:c r="C15875" s="2" t="str">
        <x:v>Aug</x:v>
      </x:c>
      <x:c r="D15875" s="2" t="str">
        <x:v>SKU-031</x:v>
      </x:c>
      <x:c r="E15875" s="15" t="n">
        <x:v>19</x:v>
      </x:c>
      <x:c r="F15875" s="11" t="n">
        <x:v>185</x:v>
      </x:c>
      <x:c r="G15875" s="11" t="n">
        <x:v>63</x:v>
      </x:c>
      <x:c r="H15875" s="11" t="n">
        <x:f>E15875*F15875</x:f>
        <x:v>3515</x:v>
      </x:c>
      <x:c r="I15875" s="11" t="n">
        <x:f>H15875*(1-'Summary'!$B$5)</x:f>
        <x:v>3339.25</x:v>
      </x:c>
      <x:c r="J15875" s="11" t="n">
        <x:f>E15875*G15875</x:f>
        <x:v>1197</x:v>
      </x:c>
      <x:c r="K15875" s="11" t="n">
        <x:f>I15875-J15875</x:f>
        <x:v>2142.25</x:v>
      </x:c>
      <x:c r="L15875" s="14" t="n">
        <x:f>K15875/I15875</x:f>
        <x:v>0.6415362731152204</x:v>
      </x:c>
    </x:row>
    <x:row r="15876" ht="22" customHeight="1">
      <x:c r="A15876" s="2" t="str">
        <x:v>ORD-15872</x:v>
      </x:c>
      <x:c r="B15876" s="2" t="str">
        <x:v>West</x:v>
      </x:c>
      <x:c r="C15876" s="2" t="str">
        <x:v>Aug</x:v>
      </x:c>
      <x:c r="D15876" s="2" t="str">
        <x:v>SKU-032</x:v>
      </x:c>
      <x:c r="E15876" s="15" t="n">
        <x:v>2</x:v>
      </x:c>
      <x:c r="F15876" s="11" t="n">
        <x:v>198</x:v>
      </x:c>
      <x:c r="G15876" s="11" t="n">
        <x:v>74</x:v>
      </x:c>
      <x:c r="H15876" s="11" t="n">
        <x:f>E15876*F15876</x:f>
        <x:v>396</x:v>
      </x:c>
      <x:c r="I15876" s="11" t="n">
        <x:f>H15876*(1-'Summary'!$B$5)</x:f>
        <x:v>376.2</x:v>
      </x:c>
      <x:c r="J15876" s="11" t="n">
        <x:f>E15876*G15876</x:f>
        <x:v>148</x:v>
      </x:c>
      <x:c r="K15876" s="11" t="n">
        <x:f>I15876-J15876</x:f>
        <x:v>228.2</x:v>
      </x:c>
      <x:c r="L15876" s="14" t="n">
        <x:f>K15876/I15876</x:f>
        <x:v>0.6065922381711856</x:v>
      </x:c>
    </x:row>
    <x:row r="15877" ht="22" customHeight="1">
      <x:c r="A15877" s="2" t="str">
        <x:v>ORD-15873</x:v>
      </x:c>
      <x:c r="B15877" s="2" t="str">
        <x:v>North</x:v>
      </x:c>
      <x:c r="C15877" s="2" t="str">
        <x:v>Sep</x:v>
      </x:c>
      <x:c r="D15877" s="2" t="str">
        <x:v>SKU-033</x:v>
      </x:c>
      <x:c r="E15877" s="15" t="n">
        <x:v>9</x:v>
      </x:c>
      <x:c r="F15877" s="11" t="n">
        <x:v>211</x:v>
      </x:c>
      <x:c r="G15877" s="11" t="n">
        <x:v>85</x:v>
      </x:c>
      <x:c r="H15877" s="11" t="n">
        <x:f>E15877*F15877</x:f>
        <x:v>1899</x:v>
      </x:c>
      <x:c r="I15877" s="11" t="n">
        <x:f>H15877*(1-'Summary'!$B$5)</x:f>
        <x:v>1804.05</x:v>
      </x:c>
      <x:c r="J15877" s="11" t="n">
        <x:f>E15877*G15877</x:f>
        <x:v>765</x:v>
      </x:c>
      <x:c r="K15877" s="11" t="n">
        <x:f>I15877-J15877</x:f>
        <x:v>1039.05</x:v>
      </x:c>
      <x:c r="L15877" s="14" t="n">
        <x:f>K15877/I15877</x:f>
        <x:v>0.5759541032676477</x:v>
      </x:c>
    </x:row>
    <x:row r="15878" ht="22" customHeight="1">
      <x:c r="A15878" s="2" t="str">
        <x:v>ORD-15874</x:v>
      </x:c>
      <x:c r="B15878" s="2" t="str">
        <x:v>South</x:v>
      </x:c>
      <x:c r="C15878" s="2" t="str">
        <x:v>Sep</x:v>
      </x:c>
      <x:c r="D15878" s="2" t="str">
        <x:v>SKU-034</x:v>
      </x:c>
      <x:c r="E15878" s="15" t="n">
        <x:v>16</x:v>
      </x:c>
      <x:c r="F15878" s="11" t="n">
        <x:v>224</x:v>
      </x:c>
      <x:c r="G15878" s="11" t="n">
        <x:v>96</x:v>
      </x:c>
      <x:c r="H15878" s="11" t="n">
        <x:f>E15878*F15878</x:f>
        <x:v>3584</x:v>
      </x:c>
      <x:c r="I15878" s="11" t="n">
        <x:f>H15878*(1-'Summary'!$B$5)</x:f>
        <x:v>3404.7999999999997</x:v>
      </x:c>
      <x:c r="J15878" s="11" t="n">
        <x:f>E15878*G15878</x:f>
        <x:v>1536</x:v>
      </x:c>
      <x:c r="K15878" s="11" t="n">
        <x:f>I15878-J15878</x:f>
        <x:v>1868.7999999999997</x:v>
      </x:c>
      <x:c r="L15878" s="14" t="n">
        <x:f>K15878/I15878</x:f>
        <x:v>0.5488721804511277</x:v>
      </x:c>
    </x:row>
    <x:row r="15879" ht="22" customHeight="1">
      <x:c r="A15879" s="2" t="str">
        <x:v>ORD-15875</x:v>
      </x:c>
      <x:c r="B15879" s="2" t="str">
        <x:v>East</x:v>
      </x:c>
      <x:c r="C15879" s="2" t="str">
        <x:v>Sep</x:v>
      </x:c>
      <x:c r="D15879" s="2" t="str">
        <x:v>SKU-035</x:v>
      </x:c>
      <x:c r="E15879" s="15" t="n">
        <x:v>23</x:v>
      </x:c>
      <x:c r="F15879" s="11" t="n">
        <x:v>17</x:v>
      </x:c>
      <x:c r="G15879" s="11" t="n">
        <x:v>12</x:v>
      </x:c>
      <x:c r="H15879" s="11" t="n">
        <x:f>E15879*F15879</x:f>
        <x:v>391</x:v>
      </x:c>
      <x:c r="I15879" s="11" t="n">
        <x:f>H15879*(1-'Summary'!$B$5)</x:f>
        <x:v>371.45</x:v>
      </x:c>
      <x:c r="J15879" s="11" t="n">
        <x:f>E15879*G15879</x:f>
        <x:v>276</x:v>
      </x:c>
      <x:c r="K15879" s="11" t="n">
        <x:f>I15879-J15879</x:f>
        <x:v>95.44999999999999</x:v>
      </x:c>
      <x:c r="L15879" s="14" t="n">
        <x:f>K15879/I15879</x:f>
        <x:v>0.2569659442724458</x:v>
      </x:c>
    </x:row>
    <x:row r="15880" ht="22" customHeight="1">
      <x:c r="A15880" s="2" t="str">
        <x:v>ORD-15876</x:v>
      </x:c>
      <x:c r="B15880" s="2" t="str">
        <x:v>West</x:v>
      </x:c>
      <x:c r="C15880" s="2" t="str">
        <x:v>Sep</x:v>
      </x:c>
      <x:c r="D15880" s="2" t="str">
        <x:v>SKU-036</x:v>
      </x:c>
      <x:c r="E15880" s="15" t="n">
        <x:v>6</x:v>
      </x:c>
      <x:c r="F15880" s="11" t="n">
        <x:v>30</x:v>
      </x:c>
      <x:c r="G15880" s="11" t="n">
        <x:v>23</x:v>
      </x:c>
      <x:c r="H15880" s="11" t="n">
        <x:f>E15880*F15880</x:f>
        <x:v>180</x:v>
      </x:c>
      <x:c r="I15880" s="11" t="n">
        <x:f>H15880*(1-'Summary'!$B$5)</x:f>
        <x:v>171</x:v>
      </x:c>
      <x:c r="J15880" s="11" t="n">
        <x:f>E15880*G15880</x:f>
        <x:v>138</x:v>
      </x:c>
      <x:c r="K15880" s="11" t="n">
        <x:f>I15880-J15880</x:f>
        <x:v>33</x:v>
      </x:c>
      <x:c r="L15880" s="14" t="n">
        <x:f>K15880/I15880</x:f>
        <x:v>0.19298245614035087</x:v>
      </x:c>
    </x:row>
    <x:row r="15881" ht="22" customHeight="1">
      <x:c r="A15881" s="2" t="str">
        <x:v>ORD-15877</x:v>
      </x:c>
      <x:c r="B15881" s="2" t="str">
        <x:v>North</x:v>
      </x:c>
      <x:c r="C15881" s="2" t="str">
        <x:v>Oct</x:v>
      </x:c>
      <x:c r="D15881" s="2" t="str">
        <x:v>SKU-037</x:v>
      </x:c>
      <x:c r="E15881" s="15" t="n">
        <x:v>13</x:v>
      </x:c>
      <x:c r="F15881" s="11" t="n">
        <x:v>43</x:v>
      </x:c>
      <x:c r="G15881" s="11" t="n">
        <x:v>34</x:v>
      </x:c>
      <x:c r="H15881" s="11" t="n">
        <x:f>E15881*F15881</x:f>
        <x:v>559</x:v>
      </x:c>
      <x:c r="I15881" s="11" t="n">
        <x:f>H15881*(1-'Summary'!$B$5)</x:f>
        <x:v>531.05</x:v>
      </x:c>
      <x:c r="J15881" s="11" t="n">
        <x:f>E15881*G15881</x:f>
        <x:v>442</x:v>
      </x:c>
      <x:c r="K15881" s="11" t="n">
        <x:f>I15881-J15881</x:f>
        <x:v>89.04999999999995</x:v>
      </x:c>
      <x:c r="L15881" s="14" t="n">
        <x:f>K15881/I15881</x:f>
        <x:v>0.16768665850673187</x:v>
      </x:c>
    </x:row>
    <x:row r="15882" ht="22" customHeight="1">
      <x:c r="A15882" s="2" t="str">
        <x:v>ORD-15878</x:v>
      </x:c>
      <x:c r="B15882" s="2" t="str">
        <x:v>South</x:v>
      </x:c>
      <x:c r="C15882" s="2" t="str">
        <x:v>Oct</x:v>
      </x:c>
      <x:c r="D15882" s="2" t="str">
        <x:v>SKU-038</x:v>
      </x:c>
      <x:c r="E15882" s="15" t="n">
        <x:v>20</x:v>
      </x:c>
      <x:c r="F15882" s="11" t="n">
        <x:v>56</x:v>
      </x:c>
      <x:c r="G15882" s="11" t="n">
        <x:v>45</x:v>
      </x:c>
      <x:c r="H15882" s="11" t="n">
        <x:f>E15882*F15882</x:f>
        <x:v>1120</x:v>
      </x:c>
      <x:c r="I15882" s="11" t="n">
        <x:f>H15882*(1-'Summary'!$B$5)</x:f>
        <x:v>1064</x:v>
      </x:c>
      <x:c r="J15882" s="11" t="n">
        <x:f>E15882*G15882</x:f>
        <x:v>900</x:v>
      </x:c>
      <x:c r="K15882" s="11" t="n">
        <x:f>I15882-J15882</x:f>
        <x:v>164</x:v>
      </x:c>
      <x:c r="L15882" s="14" t="n">
        <x:f>K15882/I15882</x:f>
        <x:v>0.15413533834586465</x:v>
      </x:c>
    </x:row>
    <x:row r="15883" ht="22" customHeight="1">
      <x:c r="A15883" s="2" t="str">
        <x:v>ORD-15879</x:v>
      </x:c>
      <x:c r="B15883" s="2" t="str">
        <x:v>East</x:v>
      </x:c>
      <x:c r="C15883" s="2" t="str">
        <x:v>Oct</x:v>
      </x:c>
      <x:c r="D15883" s="2" t="str">
        <x:v>SKU-039</x:v>
      </x:c>
      <x:c r="E15883" s="15" t="n">
        <x:v>3</x:v>
      </x:c>
      <x:c r="F15883" s="11" t="n">
        <x:v>69</x:v>
      </x:c>
      <x:c r="G15883" s="11" t="n">
        <x:v>56</x:v>
      </x:c>
      <x:c r="H15883" s="11" t="n">
        <x:f>E15883*F15883</x:f>
        <x:v>207</x:v>
      </x:c>
      <x:c r="I15883" s="11" t="n">
        <x:f>H15883*(1-'Summary'!$B$5)</x:f>
        <x:v>196.64999999999998</x:v>
      </x:c>
      <x:c r="J15883" s="11" t="n">
        <x:f>E15883*G15883</x:f>
        <x:v>168</x:v>
      </x:c>
      <x:c r="K15883" s="11" t="n">
        <x:f>I15883-J15883</x:f>
        <x:v>28.649999999999977</x:v>
      </x:c>
      <x:c r="L15883" s="14" t="n">
        <x:f>K15883/I15883</x:f>
        <x:v>0.14569031273836755</x:v>
      </x:c>
    </x:row>
    <x:row r="15884" ht="22" customHeight="1">
      <x:c r="A15884" s="2" t="str">
        <x:v>ORD-15880</x:v>
      </x:c>
      <x:c r="B15884" s="2" t="str">
        <x:v>West</x:v>
      </x:c>
      <x:c r="C15884" s="2" t="str">
        <x:v>Oct</x:v>
      </x:c>
      <x:c r="D15884" s="2" t="str">
        <x:v>SKU-040</x:v>
      </x:c>
      <x:c r="E15884" s="15" t="n">
        <x:v>10</x:v>
      </x:c>
      <x:c r="F15884" s="11" t="n">
        <x:v>82</x:v>
      </x:c>
      <x:c r="G15884" s="11" t="n">
        <x:v>67</x:v>
      </x:c>
      <x:c r="H15884" s="11" t="n">
        <x:f>E15884*F15884</x:f>
        <x:v>820</x:v>
      </x:c>
      <x:c r="I15884" s="11" t="n">
        <x:f>H15884*(1-'Summary'!$B$5)</x:f>
        <x:v>779</x:v>
      </x:c>
      <x:c r="J15884" s="11" t="n">
        <x:f>E15884*G15884</x:f>
        <x:v>670</x:v>
      </x:c>
      <x:c r="K15884" s="11" t="n">
        <x:f>I15884-J15884</x:f>
        <x:v>109</x:v>
      </x:c>
      <x:c r="L15884" s="14" t="n">
        <x:f>K15884/I15884</x:f>
        <x:v>0.1399229781771502</x:v>
      </x:c>
    </x:row>
    <x:row r="15885" ht="22" customHeight="1">
      <x:c r="A15885" s="2" t="str">
        <x:v>ORD-15881</x:v>
      </x:c>
      <x:c r="B15885" s="2" t="str">
        <x:v>North</x:v>
      </x:c>
      <x:c r="C15885" s="2" t="str">
        <x:v>Nov</x:v>
      </x:c>
      <x:c r="D15885" s="2" t="str">
        <x:v>SKU-041</x:v>
      </x:c>
      <x:c r="E15885" s="15" t="n">
        <x:v>17</x:v>
      </x:c>
      <x:c r="F15885" s="11" t="n">
        <x:v>95</x:v>
      </x:c>
      <x:c r="G15885" s="11" t="n">
        <x:v>78</x:v>
      </x:c>
      <x:c r="H15885" s="11" t="n">
        <x:f>E15885*F15885</x:f>
        <x:v>1615</x:v>
      </x:c>
      <x:c r="I15885" s="11" t="n">
        <x:f>H15885*(1-'Summary'!$B$5)</x:f>
        <x:v>1534.25</x:v>
      </x:c>
      <x:c r="J15885" s="11" t="n">
        <x:f>E15885*G15885</x:f>
        <x:v>1326</x:v>
      </x:c>
      <x:c r="K15885" s="11" t="n">
        <x:f>I15885-J15885</x:f>
        <x:v>208.25</x:v>
      </x:c>
      <x:c r="L15885" s="14" t="n">
        <x:f>K15885/I15885</x:f>
        <x:v>0.13573407202216067</x:v>
      </x:c>
    </x:row>
    <x:row r="15886" ht="22" customHeight="1">
      <x:c r="A15886" s="2" t="str">
        <x:v>ORD-15882</x:v>
      </x:c>
      <x:c r="B15886" s="2" t="str">
        <x:v>South</x:v>
      </x:c>
      <x:c r="C15886" s="2" t="str">
        <x:v>Nov</x:v>
      </x:c>
      <x:c r="D15886" s="2" t="str">
        <x:v>SKU-042</x:v>
      </x:c>
      <x:c r="E15886" s="15" t="n">
        <x:v>24</x:v>
      </x:c>
      <x:c r="F15886" s="11" t="n">
        <x:v>108</x:v>
      </x:c>
      <x:c r="G15886" s="11" t="n">
        <x:v>89</x:v>
      </x:c>
      <x:c r="H15886" s="11" t="n">
        <x:f>E15886*F15886</x:f>
        <x:v>2592</x:v>
      </x:c>
      <x:c r="I15886" s="11" t="n">
        <x:f>H15886*(1-'Summary'!$B$5)</x:f>
        <x:v>2462.4</x:v>
      </x:c>
      <x:c r="J15886" s="11" t="n">
        <x:f>E15886*G15886</x:f>
        <x:v>2136</x:v>
      </x:c>
      <x:c r="K15886" s="11" t="n">
        <x:f>I15886-J15886</x:f>
        <x:v>326.4000000000001</x:v>
      </x:c>
      <x:c r="L15886" s="14" t="n">
        <x:f>K15886/I15886</x:f>
        <x:v>0.13255360623781678</x:v>
      </x:c>
    </x:row>
    <x:row r="15887" ht="22" customHeight="1">
      <x:c r="A15887" s="2" t="str">
        <x:v>ORD-15883</x:v>
      </x:c>
      <x:c r="B15887" s="2" t="str">
        <x:v>East</x:v>
      </x:c>
      <x:c r="C15887" s="2" t="str">
        <x:v>Nov</x:v>
      </x:c>
      <x:c r="D15887" s="2" t="str">
        <x:v>SKU-043</x:v>
      </x:c>
      <x:c r="E15887" s="15" t="n">
        <x:v>7</x:v>
      </x:c>
      <x:c r="F15887" s="11" t="n">
        <x:v>121</x:v>
      </x:c>
      <x:c r="G15887" s="11" t="n">
        <x:v>100</x:v>
      </x:c>
      <x:c r="H15887" s="11" t="n">
        <x:f>E15887*F15887</x:f>
        <x:v>847</x:v>
      </x:c>
      <x:c r="I15887" s="11" t="n">
        <x:f>H15887*(1-'Summary'!$B$5)</x:f>
        <x:v>804.65</x:v>
      </x:c>
      <x:c r="J15887" s="11" t="n">
        <x:f>E15887*G15887</x:f>
        <x:v>700</x:v>
      </x:c>
      <x:c r="K15887" s="11" t="n">
        <x:f>I15887-J15887</x:f>
        <x:v>104.64999999999998</x:v>
      </x:c>
      <x:c r="L15887" s="14" t="n">
        <x:f>K15887/I15887</x:f>
        <x:v>0.13005654632448888</x:v>
      </x:c>
    </x:row>
    <x:row r="15888" ht="22" customHeight="1">
      <x:c r="A15888" s="2" t="str">
        <x:v>ORD-15884</x:v>
      </x:c>
      <x:c r="B15888" s="2" t="str">
        <x:v>West</x:v>
      </x:c>
      <x:c r="C15888" s="2" t="str">
        <x:v>Nov</x:v>
      </x:c>
      <x:c r="D15888" s="2" t="str">
        <x:v>SKU-044</x:v>
      </x:c>
      <x:c r="E15888" s="15" t="n">
        <x:v>14</x:v>
      </x:c>
      <x:c r="F15888" s="11" t="n">
        <x:v>134</x:v>
      </x:c>
      <x:c r="G15888" s="11" t="n">
        <x:v>16</x:v>
      </x:c>
      <x:c r="H15888" s="11" t="n">
        <x:f>E15888*F15888</x:f>
        <x:v>1876</x:v>
      </x:c>
      <x:c r="I15888" s="11" t="n">
        <x:f>H15888*(1-'Summary'!$B$5)</x:f>
        <x:v>1782.1999999999998</x:v>
      </x:c>
      <x:c r="J15888" s="11" t="n">
        <x:f>E15888*G15888</x:f>
        <x:v>224</x:v>
      </x:c>
      <x:c r="K15888" s="11" t="n">
        <x:f>I15888-J15888</x:f>
        <x:v>1558.1999999999998</x:v>
      </x:c>
      <x:c r="L15888" s="14" t="n">
        <x:f>K15888/I15888</x:f>
        <x:v>0.8743126472898665</x:v>
      </x:c>
    </x:row>
    <x:row r="15889" ht="22" customHeight="1">
      <x:c r="A15889" s="2" t="str">
        <x:v>ORD-15885</x:v>
      </x:c>
      <x:c r="B15889" s="2" t="str">
        <x:v>North</x:v>
      </x:c>
      <x:c r="C15889" s="2" t="str">
        <x:v>Dec</x:v>
      </x:c>
      <x:c r="D15889" s="2" t="str">
        <x:v>SKU-045</x:v>
      </x:c>
      <x:c r="E15889" s="15" t="n">
        <x:v>21</x:v>
      </x:c>
      <x:c r="F15889" s="11" t="n">
        <x:v>147</x:v>
      </x:c>
      <x:c r="G15889" s="11" t="n">
        <x:v>27</x:v>
      </x:c>
      <x:c r="H15889" s="11" t="n">
        <x:f>E15889*F15889</x:f>
        <x:v>3087</x:v>
      </x:c>
      <x:c r="I15889" s="11" t="n">
        <x:f>H15889*(1-'Summary'!$B$5)</x:f>
        <x:v>2932.6499999999996</x:v>
      </x:c>
      <x:c r="J15889" s="11" t="n">
        <x:f>E15889*G15889</x:f>
        <x:v>567</x:v>
      </x:c>
      <x:c r="K15889" s="11" t="n">
        <x:f>I15889-J15889</x:f>
        <x:v>2365.6499999999996</x:v>
      </x:c>
      <x:c r="L15889" s="14" t="n">
        <x:f>K15889/I15889</x:f>
        <x:v>0.8066595059076261</x:v>
      </x:c>
    </x:row>
    <x:row r="15890" ht="22" customHeight="1">
      <x:c r="A15890" s="2" t="str">
        <x:v>ORD-15886</x:v>
      </x:c>
      <x:c r="B15890" s="2" t="str">
        <x:v>South</x:v>
      </x:c>
      <x:c r="C15890" s="2" t="str">
        <x:v>Dec</x:v>
      </x:c>
      <x:c r="D15890" s="2" t="str">
        <x:v>SKU-046</x:v>
      </x:c>
      <x:c r="E15890" s="15" t="n">
        <x:v>4</x:v>
      </x:c>
      <x:c r="F15890" s="11" t="n">
        <x:v>160</x:v>
      </x:c>
      <x:c r="G15890" s="11" t="n">
        <x:v>38</x:v>
      </x:c>
      <x:c r="H15890" s="11" t="n">
        <x:f>E15890*F15890</x:f>
        <x:v>640</x:v>
      </x:c>
      <x:c r="I15890" s="11" t="n">
        <x:f>H15890*(1-'Summary'!$B$5)</x:f>
        <x:v>608</x:v>
      </x:c>
      <x:c r="J15890" s="11" t="n">
        <x:f>E15890*G15890</x:f>
        <x:v>152</x:v>
      </x:c>
      <x:c r="K15890" s="11" t="n">
        <x:f>I15890-J15890</x:f>
        <x:v>456</x:v>
      </x:c>
      <x:c r="L15890" s="14" t="n">
        <x:f>K15890/I15890</x:f>
        <x:v>0.75</x:v>
      </x:c>
    </x:row>
    <x:row r="15891" ht="22" customHeight="1">
      <x:c r="A15891" s="2" t="str">
        <x:v>ORD-15887</x:v>
      </x:c>
      <x:c r="B15891" s="2" t="str">
        <x:v>East</x:v>
      </x:c>
      <x:c r="C15891" s="2" t="str">
        <x:v>Dec</x:v>
      </x:c>
      <x:c r="D15891" s="2" t="str">
        <x:v>SKU-047</x:v>
      </x:c>
      <x:c r="E15891" s="15" t="n">
        <x:v>11</x:v>
      </x:c>
      <x:c r="F15891" s="11" t="n">
        <x:v>173</x:v>
      </x:c>
      <x:c r="G15891" s="11" t="n">
        <x:v>49</x:v>
      </x:c>
      <x:c r="H15891" s="11" t="n">
        <x:f>E15891*F15891</x:f>
        <x:v>1903</x:v>
      </x:c>
      <x:c r="I15891" s="11" t="n">
        <x:f>H15891*(1-'Summary'!$B$5)</x:f>
        <x:v>1807.85</x:v>
      </x:c>
      <x:c r="J15891" s="11" t="n">
        <x:f>E15891*G15891</x:f>
        <x:v>539</x:v>
      </x:c>
      <x:c r="K15891" s="11" t="n">
        <x:f>I15891-J15891</x:f>
        <x:v>1268.85</x:v>
      </x:c>
      <x:c r="L15891" s="14" t="n">
        <x:f>K15891/I15891</x:f>
        <x:v>0.7018557955582598</x:v>
      </x:c>
    </x:row>
    <x:row r="15892" ht="22" customHeight="1">
      <x:c r="A15892" s="2" t="str">
        <x:v>ORD-15888</x:v>
      </x:c>
      <x:c r="B15892" s="2" t="str">
        <x:v>West</x:v>
      </x:c>
      <x:c r="C15892" s="2" t="str">
        <x:v>Dec</x:v>
      </x:c>
      <x:c r="D15892" s="2" t="str">
        <x:v>SKU-048</x:v>
      </x:c>
      <x:c r="E15892" s="15" t="n">
        <x:v>18</x:v>
      </x:c>
      <x:c r="F15892" s="11" t="n">
        <x:v>186</x:v>
      </x:c>
      <x:c r="G15892" s="11" t="n">
        <x:v>60</x:v>
      </x:c>
      <x:c r="H15892" s="11" t="n">
        <x:f>E15892*F15892</x:f>
        <x:v>3348</x:v>
      </x:c>
      <x:c r="I15892" s="11" t="n">
        <x:f>H15892*(1-'Summary'!$B$5)</x:f>
        <x:v>3180.6</x:v>
      </x:c>
      <x:c r="J15892" s="11" t="n">
        <x:f>E15892*G15892</x:f>
        <x:v>1080</x:v>
      </x:c>
      <x:c r="K15892" s="11" t="n">
        <x:f>I15892-J15892</x:f>
        <x:v>2100.6</x:v>
      </x:c>
      <x:c r="L15892" s="14" t="n">
        <x:f>K15892/I15892</x:f>
        <x:v>0.6604414261460102</x:v>
      </x:c>
    </x:row>
    <x:row r="15893" ht="22" customHeight="1">
      <x:c r="A15893" s="2" t="str">
        <x:v>ORD-15889</x:v>
      </x:c>
      <x:c r="B15893" s="2" t="str">
        <x:v>North</x:v>
      </x:c>
      <x:c r="C15893" s="2" t="str">
        <x:v>Jan</x:v>
      </x:c>
      <x:c r="D15893" s="2" t="str">
        <x:v>SKU-049</x:v>
      </x:c>
      <x:c r="E15893" s="15" t="n">
        <x:v>1</x:v>
      </x:c>
      <x:c r="F15893" s="11" t="n">
        <x:v>199</x:v>
      </x:c>
      <x:c r="G15893" s="11" t="n">
        <x:v>71</x:v>
      </x:c>
      <x:c r="H15893" s="11" t="n">
        <x:f>E15893*F15893</x:f>
        <x:v>199</x:v>
      </x:c>
      <x:c r="I15893" s="11" t="n">
        <x:f>H15893*(1-'Summary'!$B$5)</x:f>
        <x:v>189.04999999999998</x:v>
      </x:c>
      <x:c r="J15893" s="11" t="n">
        <x:f>E15893*G15893</x:f>
        <x:v>71</x:v>
      </x:c>
      <x:c r="K15893" s="11" t="n">
        <x:f>I15893-J15893</x:f>
        <x:v>118.04999999999998</x:v>
      </x:c>
      <x:c r="L15893" s="14" t="n">
        <x:f>K15893/I15893</x:f>
        <x:v>0.6244379793705369</x:v>
      </x:c>
    </x:row>
    <x:row r="15894" ht="22" customHeight="1">
      <x:c r="A15894" s="2" t="str">
        <x:v>ORD-15890</x:v>
      </x:c>
      <x:c r="B15894" s="2" t="str">
        <x:v>South</x:v>
      </x:c>
      <x:c r="C15894" s="2" t="str">
        <x:v>Jan</x:v>
      </x:c>
      <x:c r="D15894" s="2" t="str">
        <x:v>SKU-050</x:v>
      </x:c>
      <x:c r="E15894" s="15" t="n">
        <x:v>8</x:v>
      </x:c>
      <x:c r="F15894" s="11" t="n">
        <x:v>212</x:v>
      </x:c>
      <x:c r="G15894" s="11" t="n">
        <x:v>82</x:v>
      </x:c>
      <x:c r="H15894" s="11" t="n">
        <x:f>E15894*F15894</x:f>
        <x:v>1696</x:v>
      </x:c>
      <x:c r="I15894" s="11" t="n">
        <x:f>H15894*(1-'Summary'!$B$5)</x:f>
        <x:v>1611.1999999999998</x:v>
      </x:c>
      <x:c r="J15894" s="11" t="n">
        <x:f>E15894*G15894</x:f>
        <x:v>656</x:v>
      </x:c>
      <x:c r="K15894" s="11" t="n">
        <x:f>I15894-J15894</x:f>
        <x:v>955.1999999999998</x:v>
      </x:c>
      <x:c r="L15894" s="14" t="n">
        <x:f>K15894/I15894</x:f>
        <x:v>0.5928500496524329</x:v>
      </x:c>
    </x:row>
    <x:row r="15895" ht="22" customHeight="1">
      <x:c r="A15895" s="2" t="str">
        <x:v>ORD-15891</x:v>
      </x:c>
      <x:c r="B15895" s="2" t="str">
        <x:v>East</x:v>
      </x:c>
      <x:c r="C15895" s="2" t="str">
        <x:v>Jan</x:v>
      </x:c>
      <x:c r="D15895" s="2" t="str">
        <x:v>SKU-051</x:v>
      </x:c>
      <x:c r="E15895" s="15" t="n">
        <x:v>15</x:v>
      </x:c>
      <x:c r="F15895" s="11" t="n">
        <x:v>225</x:v>
      </x:c>
      <x:c r="G15895" s="11" t="n">
        <x:v>93</x:v>
      </x:c>
      <x:c r="H15895" s="11" t="n">
        <x:f>E15895*F15895</x:f>
        <x:v>3375</x:v>
      </x:c>
      <x:c r="I15895" s="11" t="n">
        <x:f>H15895*(1-'Summary'!$B$5)</x:f>
        <x:v>3206.25</x:v>
      </x:c>
      <x:c r="J15895" s="11" t="n">
        <x:f>E15895*G15895</x:f>
        <x:v>1395</x:v>
      </x:c>
      <x:c r="K15895" s="11" t="n">
        <x:f>I15895-J15895</x:f>
        <x:v>1811.25</x:v>
      </x:c>
      <x:c r="L15895" s="14" t="n">
        <x:f>K15895/I15895</x:f>
        <x:v>0.5649122807017544</x:v>
      </x:c>
    </x:row>
    <x:row r="15896" ht="22" customHeight="1">
      <x:c r="A15896" s="2" t="str">
        <x:v>ORD-15892</x:v>
      </x:c>
      <x:c r="B15896" s="2" t="str">
        <x:v>West</x:v>
      </x:c>
      <x:c r="C15896" s="2" t="str">
        <x:v>Jan</x:v>
      </x:c>
      <x:c r="D15896" s="2" t="str">
        <x:v>SKU-052</x:v>
      </x:c>
      <x:c r="E15896" s="15" t="n">
        <x:v>22</x:v>
      </x:c>
      <x:c r="F15896" s="11" t="n">
        <x:v>18</x:v>
      </x:c>
      <x:c r="G15896" s="11" t="n">
        <x:v>9</x:v>
      </x:c>
      <x:c r="H15896" s="11" t="n">
        <x:f>E15896*F15896</x:f>
        <x:v>396</x:v>
      </x:c>
      <x:c r="I15896" s="11" t="n">
        <x:f>H15896*(1-'Summary'!$B$5)</x:f>
        <x:v>376.2</x:v>
      </x:c>
      <x:c r="J15896" s="11" t="n">
        <x:f>E15896*G15896</x:f>
        <x:v>198</x:v>
      </x:c>
      <x:c r="K15896" s="11" t="n">
        <x:f>I15896-J15896</x:f>
        <x:v>178.2</x:v>
      </x:c>
      <x:c r="L15896" s="14" t="n">
        <x:f>K15896/I15896</x:f>
        <x:v>0.47368421052631576</x:v>
      </x:c>
    </x:row>
    <x:row r="15897" ht="22" customHeight="1">
      <x:c r="A15897" s="2" t="str">
        <x:v>ORD-15893</x:v>
      </x:c>
      <x:c r="B15897" s="2" t="str">
        <x:v>North</x:v>
      </x:c>
      <x:c r="C15897" s="2" t="str">
        <x:v>Feb</x:v>
      </x:c>
      <x:c r="D15897" s="2" t="str">
        <x:v>SKU-053</x:v>
      </x:c>
      <x:c r="E15897" s="15" t="n">
        <x:v>5</x:v>
      </x:c>
      <x:c r="F15897" s="11" t="n">
        <x:v>31</x:v>
      </x:c>
      <x:c r="G15897" s="11" t="n">
        <x:v>20</x:v>
      </x:c>
      <x:c r="H15897" s="11" t="n">
        <x:f>E15897*F15897</x:f>
        <x:v>155</x:v>
      </x:c>
      <x:c r="I15897" s="11" t="n">
        <x:f>H15897*(1-'Summary'!$B$5)</x:f>
        <x:v>147.25</x:v>
      </x:c>
      <x:c r="J15897" s="11" t="n">
        <x:f>E15897*G15897</x:f>
        <x:v>100</x:v>
      </x:c>
      <x:c r="K15897" s="11" t="n">
        <x:f>I15897-J15897</x:f>
        <x:v>47.25</x:v>
      </x:c>
      <x:c r="L15897" s="14" t="n">
        <x:f>K15897/I15897</x:f>
        <x:v>0.32088285229202035</x:v>
      </x:c>
    </x:row>
    <x:row r="15898" ht="22" customHeight="1">
      <x:c r="A15898" s="2" t="str">
        <x:v>ORD-15894</x:v>
      </x:c>
      <x:c r="B15898" s="2" t="str">
        <x:v>South</x:v>
      </x:c>
      <x:c r="C15898" s="2" t="str">
        <x:v>Feb</x:v>
      </x:c>
      <x:c r="D15898" s="2" t="str">
        <x:v>SKU-054</x:v>
      </x:c>
      <x:c r="E15898" s="15" t="n">
        <x:v>12</x:v>
      </x:c>
      <x:c r="F15898" s="11" t="n">
        <x:v>44</x:v>
      </x:c>
      <x:c r="G15898" s="11" t="n">
        <x:v>31</x:v>
      </x:c>
      <x:c r="H15898" s="11" t="n">
        <x:f>E15898*F15898</x:f>
        <x:v>528</x:v>
      </x:c>
      <x:c r="I15898" s="11" t="n">
        <x:f>H15898*(1-'Summary'!$B$5)</x:f>
        <x:v>501.59999999999997</x:v>
      </x:c>
      <x:c r="J15898" s="11" t="n">
        <x:f>E15898*G15898</x:f>
        <x:v>372</x:v>
      </x:c>
      <x:c r="K15898" s="11" t="n">
        <x:f>I15898-J15898</x:f>
        <x:v>129.59999999999997</x:v>
      </x:c>
      <x:c r="L15898" s="14" t="n">
        <x:f>K15898/I15898</x:f>
        <x:v>0.25837320574162675</x:v>
      </x:c>
    </x:row>
    <x:row r="15899" ht="22" customHeight="1">
      <x:c r="A15899" s="2" t="str">
        <x:v>ORD-15895</x:v>
      </x:c>
      <x:c r="B15899" s="2" t="str">
        <x:v>East</x:v>
      </x:c>
      <x:c r="C15899" s="2" t="str">
        <x:v>Feb</x:v>
      </x:c>
      <x:c r="D15899" s="2" t="str">
        <x:v>SKU-055</x:v>
      </x:c>
      <x:c r="E15899" s="15" t="n">
        <x:v>19</x:v>
      </x:c>
      <x:c r="F15899" s="11" t="n">
        <x:v>57</x:v>
      </x:c>
      <x:c r="G15899" s="11" t="n">
        <x:v>42</x:v>
      </x:c>
      <x:c r="H15899" s="11" t="n">
        <x:f>E15899*F15899</x:f>
        <x:v>1083</x:v>
      </x:c>
      <x:c r="I15899" s="11" t="n">
        <x:f>H15899*(1-'Summary'!$B$5)</x:f>
        <x:v>1028.85</x:v>
      </x:c>
      <x:c r="J15899" s="11" t="n">
        <x:f>E15899*G15899</x:f>
        <x:v>798</x:v>
      </x:c>
      <x:c r="K15899" s="11" t="n">
        <x:f>I15899-J15899</x:f>
        <x:v>230.8499999999999</x:v>
      </x:c>
      <x:c r="L15899" s="14" t="n">
        <x:f>K15899/I15899</x:f>
        <x:v>0.224376731301939</x:v>
      </x:c>
    </x:row>
    <x:row r="15900" ht="22" customHeight="1">
      <x:c r="A15900" s="2" t="str">
        <x:v>ORD-15896</x:v>
      </x:c>
      <x:c r="B15900" s="2" t="str">
        <x:v>West</x:v>
      </x:c>
      <x:c r="C15900" s="2" t="str">
        <x:v>Feb</x:v>
      </x:c>
      <x:c r="D15900" s="2" t="str">
        <x:v>SKU-056</x:v>
      </x:c>
      <x:c r="E15900" s="15" t="n">
        <x:v>2</x:v>
      </x:c>
      <x:c r="F15900" s="11" t="n">
        <x:v>70</x:v>
      </x:c>
      <x:c r="G15900" s="11" t="n">
        <x:v>53</x:v>
      </x:c>
      <x:c r="H15900" s="11" t="n">
        <x:f>E15900*F15900</x:f>
        <x:v>140</x:v>
      </x:c>
      <x:c r="I15900" s="11" t="n">
        <x:f>H15900*(1-'Summary'!$B$5)</x:f>
        <x:v>133</x:v>
      </x:c>
      <x:c r="J15900" s="11" t="n">
        <x:f>E15900*G15900</x:f>
        <x:v>106</x:v>
      </x:c>
      <x:c r="K15900" s="11" t="n">
        <x:f>I15900-J15900</x:f>
        <x:v>27</x:v>
      </x:c>
      <x:c r="L15900" s="14" t="n">
        <x:f>K15900/I15900</x:f>
        <x:v>0.20300751879699247</x:v>
      </x:c>
    </x:row>
    <x:row r="15901" ht="22" customHeight="1">
      <x:c r="A15901" s="2" t="str">
        <x:v>ORD-15897</x:v>
      </x:c>
      <x:c r="B15901" s="2" t="str">
        <x:v>North</x:v>
      </x:c>
      <x:c r="C15901" s="2" t="str">
        <x:v>Mar</x:v>
      </x:c>
      <x:c r="D15901" s="2" t="str">
        <x:v>SKU-057</x:v>
      </x:c>
      <x:c r="E15901" s="15" t="n">
        <x:v>9</x:v>
      </x:c>
      <x:c r="F15901" s="11" t="n">
        <x:v>83</x:v>
      </x:c>
      <x:c r="G15901" s="11" t="n">
        <x:v>64</x:v>
      </x:c>
      <x:c r="H15901" s="11" t="n">
        <x:f>E15901*F15901</x:f>
        <x:v>747</x:v>
      </x:c>
      <x:c r="I15901" s="11" t="n">
        <x:f>H15901*(1-'Summary'!$B$5)</x:f>
        <x:v>709.65</x:v>
      </x:c>
      <x:c r="J15901" s="11" t="n">
        <x:f>E15901*G15901</x:f>
        <x:v>576</x:v>
      </x:c>
      <x:c r="K15901" s="11" t="n">
        <x:f>I15901-J15901</x:f>
        <x:v>133.64999999999998</x:v>
      </x:c>
      <x:c r="L15901" s="14" t="n">
        <x:f>K15901/I15901</x:f>
        <x:v>0.1883322764743183</x:v>
      </x:c>
    </x:row>
    <x:row r="15902" ht="22" customHeight="1">
      <x:c r="A15902" s="2" t="str">
        <x:v>ORD-15898</x:v>
      </x:c>
      <x:c r="B15902" s="2" t="str">
        <x:v>South</x:v>
      </x:c>
      <x:c r="C15902" s="2" t="str">
        <x:v>Mar</x:v>
      </x:c>
      <x:c r="D15902" s="2" t="str">
        <x:v>SKU-058</x:v>
      </x:c>
      <x:c r="E15902" s="15" t="n">
        <x:v>16</x:v>
      </x:c>
      <x:c r="F15902" s="11" t="n">
        <x:v>96</x:v>
      </x:c>
      <x:c r="G15902" s="11" t="n">
        <x:v>75</x:v>
      </x:c>
      <x:c r="H15902" s="11" t="n">
        <x:f>E15902*F15902</x:f>
        <x:v>1536</x:v>
      </x:c>
      <x:c r="I15902" s="11" t="n">
        <x:f>H15902*(1-'Summary'!$B$5)</x:f>
        <x:v>1459.1999999999998</x:v>
      </x:c>
      <x:c r="J15902" s="11" t="n">
        <x:f>E15902*G15902</x:f>
        <x:v>1200</x:v>
      </x:c>
      <x:c r="K15902" s="11" t="n">
        <x:f>I15902-J15902</x:f>
        <x:v>259.1999999999998</x:v>
      </x:c>
      <x:c r="L15902" s="14" t="n">
        <x:f>K15902/I15902</x:f>
        <x:v>0.1776315789473683</x:v>
      </x:c>
    </x:row>
    <x:row r="15903" ht="22" customHeight="1">
      <x:c r="A15903" s="2" t="str">
        <x:v>ORD-15899</x:v>
      </x:c>
      <x:c r="B15903" s="2" t="str">
        <x:v>East</x:v>
      </x:c>
      <x:c r="C15903" s="2" t="str">
        <x:v>Mar</x:v>
      </x:c>
      <x:c r="D15903" s="2" t="str">
        <x:v>SKU-059</x:v>
      </x:c>
      <x:c r="E15903" s="15" t="n">
        <x:v>23</x:v>
      </x:c>
      <x:c r="F15903" s="11" t="n">
        <x:v>109</x:v>
      </x:c>
      <x:c r="G15903" s="11" t="n">
        <x:v>86</x:v>
      </x:c>
      <x:c r="H15903" s="11" t="n">
        <x:f>E15903*F15903</x:f>
        <x:v>2507</x:v>
      </x:c>
      <x:c r="I15903" s="11" t="n">
        <x:f>H15903*(1-'Summary'!$B$5)</x:f>
        <x:v>2381.65</x:v>
      </x:c>
      <x:c r="J15903" s="11" t="n">
        <x:f>E15903*G15903</x:f>
        <x:v>1978</x:v>
      </x:c>
      <x:c r="K15903" s="11" t="n">
        <x:f>I15903-J15903</x:f>
        <x:v>403.6500000000001</x:v>
      </x:c>
      <x:c r="L15903" s="14" t="n">
        <x:f>K15903/I15903</x:f>
        <x:v>0.1694833413809754</x:v>
      </x:c>
    </x:row>
    <x:row r="15904" ht="22" customHeight="1">
      <x:c r="A15904" s="2" t="str">
        <x:v>ORD-15900</x:v>
      </x:c>
      <x:c r="B15904" s="2" t="str">
        <x:v>West</x:v>
      </x:c>
      <x:c r="C15904" s="2" t="str">
        <x:v>Mar</x:v>
      </x:c>
      <x:c r="D15904" s="2" t="str">
        <x:v>SKU-060</x:v>
      </x:c>
      <x:c r="E15904" s="15" t="n">
        <x:v>6</x:v>
      </x:c>
      <x:c r="F15904" s="11" t="n">
        <x:v>122</x:v>
      </x:c>
      <x:c r="G15904" s="11" t="n">
        <x:v>97</x:v>
      </x:c>
      <x:c r="H15904" s="11" t="n">
        <x:f>E15904*F15904</x:f>
        <x:v>732</x:v>
      </x:c>
      <x:c r="I15904" s="11" t="n">
        <x:f>H15904*(1-'Summary'!$B$5)</x:f>
        <x:v>695.4</x:v>
      </x:c>
      <x:c r="J15904" s="11" t="n">
        <x:f>E15904*G15904</x:f>
        <x:v>582</x:v>
      </x:c>
      <x:c r="K15904" s="11" t="n">
        <x:f>I15904-J15904</x:f>
        <x:v>113.39999999999998</x:v>
      </x:c>
      <x:c r="L15904" s="14" t="n">
        <x:f>K15904/I15904</x:f>
        <x:v>0.16307161345987917</x:v>
      </x:c>
    </x:row>
    <x:row r="15905" ht="22" customHeight="1">
      <x:c r="A15905" s="2" t="str">
        <x:v>ORD-15901</x:v>
      </x:c>
      <x:c r="B15905" s="2" t="str">
        <x:v>North</x:v>
      </x:c>
      <x:c r="C15905" s="2" t="str">
        <x:v>Apr</x:v>
      </x:c>
      <x:c r="D15905" s="2" t="str">
        <x:v>SKU-061</x:v>
      </x:c>
      <x:c r="E15905" s="15" t="n">
        <x:v>13</x:v>
      </x:c>
      <x:c r="F15905" s="11" t="n">
        <x:v>135</x:v>
      </x:c>
      <x:c r="G15905" s="11" t="n">
        <x:v>13</x:v>
      </x:c>
      <x:c r="H15905" s="11" t="n">
        <x:f>E15905*F15905</x:f>
        <x:v>1755</x:v>
      </x:c>
      <x:c r="I15905" s="11" t="n">
        <x:f>H15905*(1-'Summary'!$B$5)</x:f>
        <x:v>1667.25</x:v>
      </x:c>
      <x:c r="J15905" s="11" t="n">
        <x:f>E15905*G15905</x:f>
        <x:v>169</x:v>
      </x:c>
      <x:c r="K15905" s="11" t="n">
        <x:f>I15905-J15905</x:f>
        <x:v>1498.25</x:v>
      </x:c>
      <x:c r="L15905" s="14" t="n">
        <x:f>K15905/I15905</x:f>
        <x:v>0.898635477582846</x:v>
      </x:c>
    </x:row>
    <x:row r="15906" ht="22" customHeight="1">
      <x:c r="A15906" s="2" t="str">
        <x:v>ORD-15902</x:v>
      </x:c>
      <x:c r="B15906" s="2" t="str">
        <x:v>South</x:v>
      </x:c>
      <x:c r="C15906" s="2" t="str">
        <x:v>Apr</x:v>
      </x:c>
      <x:c r="D15906" s="2" t="str">
        <x:v>SKU-062</x:v>
      </x:c>
      <x:c r="E15906" s="15" t="n">
        <x:v>20</x:v>
      </x:c>
      <x:c r="F15906" s="11" t="n">
        <x:v>148</x:v>
      </x:c>
      <x:c r="G15906" s="11" t="n">
        <x:v>24</x:v>
      </x:c>
      <x:c r="H15906" s="11" t="n">
        <x:f>E15906*F15906</x:f>
        <x:v>2960</x:v>
      </x:c>
      <x:c r="I15906" s="11" t="n">
        <x:f>H15906*(1-'Summary'!$B$5)</x:f>
        <x:v>2812</x:v>
      </x:c>
      <x:c r="J15906" s="11" t="n">
        <x:f>E15906*G15906</x:f>
        <x:v>480</x:v>
      </x:c>
      <x:c r="K15906" s="11" t="n">
        <x:f>I15906-J15906</x:f>
        <x:v>2332</x:v>
      </x:c>
      <x:c r="L15906" s="14" t="n">
        <x:f>K15906/I15906</x:f>
        <x:v>0.829302987197724</x:v>
      </x:c>
    </x:row>
    <x:row r="15907" ht="22" customHeight="1">
      <x:c r="A15907" s="2" t="str">
        <x:v>ORD-15903</x:v>
      </x:c>
      <x:c r="B15907" s="2" t="str">
        <x:v>East</x:v>
      </x:c>
      <x:c r="C15907" s="2" t="str">
        <x:v>Apr</x:v>
      </x:c>
      <x:c r="D15907" s="2" t="str">
        <x:v>SKU-063</x:v>
      </x:c>
      <x:c r="E15907" s="15" t="n">
        <x:v>3</x:v>
      </x:c>
      <x:c r="F15907" s="11" t="n">
        <x:v>161</x:v>
      </x:c>
      <x:c r="G15907" s="11" t="n">
        <x:v>35</x:v>
      </x:c>
      <x:c r="H15907" s="11" t="n">
        <x:f>E15907*F15907</x:f>
        <x:v>483</x:v>
      </x:c>
      <x:c r="I15907" s="11" t="n">
        <x:f>H15907*(1-'Summary'!$B$5)</x:f>
        <x:v>458.84999999999997</x:v>
      </x:c>
      <x:c r="J15907" s="11" t="n">
        <x:f>E15907*G15907</x:f>
        <x:v>105</x:v>
      </x:c>
      <x:c r="K15907" s="11" t="n">
        <x:f>I15907-J15907</x:f>
        <x:v>353.84999999999997</x:v>
      </x:c>
      <x:c r="L15907" s="14" t="n">
        <x:f>K15907/I15907</x:f>
        <x:v>0.7711670480549199</x:v>
      </x:c>
    </x:row>
    <x:row r="15908" ht="22" customHeight="1">
      <x:c r="A15908" s="2" t="str">
        <x:v>ORD-15904</x:v>
      </x:c>
      <x:c r="B15908" s="2" t="str">
        <x:v>West</x:v>
      </x:c>
      <x:c r="C15908" s="2" t="str">
        <x:v>Apr</x:v>
      </x:c>
      <x:c r="D15908" s="2" t="str">
        <x:v>SKU-064</x:v>
      </x:c>
      <x:c r="E15908" s="15" t="n">
        <x:v>10</x:v>
      </x:c>
      <x:c r="F15908" s="11" t="n">
        <x:v>174</x:v>
      </x:c>
      <x:c r="G15908" s="11" t="n">
        <x:v>46</x:v>
      </x:c>
      <x:c r="H15908" s="11" t="n">
        <x:f>E15908*F15908</x:f>
        <x:v>1740</x:v>
      </x:c>
      <x:c r="I15908" s="11" t="n">
        <x:f>H15908*(1-'Summary'!$B$5)</x:f>
        <x:v>1653</x:v>
      </x:c>
      <x:c r="J15908" s="11" t="n">
        <x:f>E15908*G15908</x:f>
        <x:v>460</x:v>
      </x:c>
      <x:c r="K15908" s="11" t="n">
        <x:f>I15908-J15908</x:f>
        <x:v>1193</x:v>
      </x:c>
      <x:c r="L15908" s="14" t="n">
        <x:f>K15908/I15908</x:f>
        <x:v>0.7217180883242589</x:v>
      </x:c>
    </x:row>
    <x:row r="15909" ht="22" customHeight="1">
      <x:c r="A15909" s="2" t="str">
        <x:v>ORD-15905</x:v>
      </x:c>
      <x:c r="B15909" s="2" t="str">
        <x:v>North</x:v>
      </x:c>
      <x:c r="C15909" s="2" t="str">
        <x:v>May</x:v>
      </x:c>
      <x:c r="D15909" s="2" t="str">
        <x:v>SKU-065</x:v>
      </x:c>
      <x:c r="E15909" s="15" t="n">
        <x:v>17</x:v>
      </x:c>
      <x:c r="F15909" s="11" t="n">
        <x:v>187</x:v>
      </x:c>
      <x:c r="G15909" s="11" t="n">
        <x:v>57</x:v>
      </x:c>
      <x:c r="H15909" s="11" t="n">
        <x:f>E15909*F15909</x:f>
        <x:v>3179</x:v>
      </x:c>
      <x:c r="I15909" s="11" t="n">
        <x:f>H15909*(1-'Summary'!$B$5)</x:f>
        <x:v>3020.0499999999997</x:v>
      </x:c>
      <x:c r="J15909" s="11" t="n">
        <x:f>E15909*G15909</x:f>
        <x:v>969</x:v>
      </x:c>
      <x:c r="K15909" s="11" t="n">
        <x:f>I15909-J15909</x:f>
        <x:v>2051.0499999999997</x:v>
      </x:c>
      <x:c r="L15909" s="14" t="n">
        <x:f>K15909/I15909</x:f>
        <x:v>0.6791443850267379</x:v>
      </x:c>
    </x:row>
    <x:row r="15910" ht="22" customHeight="1">
      <x:c r="A15910" s="2" t="str">
        <x:v>ORD-15906</x:v>
      </x:c>
      <x:c r="B15910" s="2" t="str">
        <x:v>South</x:v>
      </x:c>
      <x:c r="C15910" s="2" t="str">
        <x:v>May</x:v>
      </x:c>
      <x:c r="D15910" s="2" t="str">
        <x:v>SKU-066</x:v>
      </x:c>
      <x:c r="E15910" s="15" t="n">
        <x:v>24</x:v>
      </x:c>
      <x:c r="F15910" s="11" t="n">
        <x:v>200</x:v>
      </x:c>
      <x:c r="G15910" s="11" t="n">
        <x:v>68</x:v>
      </x:c>
      <x:c r="H15910" s="11" t="n">
        <x:f>E15910*F15910</x:f>
        <x:v>4800</x:v>
      </x:c>
      <x:c r="I15910" s="11" t="n">
        <x:f>H15910*(1-'Summary'!$B$5)</x:f>
        <x:v>4560</x:v>
      </x:c>
      <x:c r="J15910" s="11" t="n">
        <x:f>E15910*G15910</x:f>
        <x:v>1632</x:v>
      </x:c>
      <x:c r="K15910" s="11" t="n">
        <x:f>I15910-J15910</x:f>
        <x:v>2928</x:v>
      </x:c>
      <x:c r="L15910" s="14" t="n">
        <x:f>K15910/I15910</x:f>
        <x:v>0.6421052631578947</x:v>
      </x:c>
    </x:row>
    <x:row r="15911" ht="22" customHeight="1">
      <x:c r="A15911" s="2" t="str">
        <x:v>ORD-15907</x:v>
      </x:c>
      <x:c r="B15911" s="2" t="str">
        <x:v>East</x:v>
      </x:c>
      <x:c r="C15911" s="2" t="str">
        <x:v>May</x:v>
      </x:c>
      <x:c r="D15911" s="2" t="str">
        <x:v>SKU-067</x:v>
      </x:c>
      <x:c r="E15911" s="15" t="n">
        <x:v>7</x:v>
      </x:c>
      <x:c r="F15911" s="11" t="n">
        <x:v>213</x:v>
      </x:c>
      <x:c r="G15911" s="11" t="n">
        <x:v>79</x:v>
      </x:c>
      <x:c r="H15911" s="11" t="n">
        <x:f>E15911*F15911</x:f>
        <x:v>1491</x:v>
      </x:c>
      <x:c r="I15911" s="11" t="n">
        <x:f>H15911*(1-'Summary'!$B$5)</x:f>
        <x:v>1416.45</x:v>
      </x:c>
      <x:c r="J15911" s="11" t="n">
        <x:f>E15911*G15911</x:f>
        <x:v>553</x:v>
      </x:c>
      <x:c r="K15911" s="11" t="n">
        <x:f>I15911-J15911</x:f>
        <x:v>863.45</x:v>
      </x:c>
      <x:c r="L15911" s="14" t="n">
        <x:f>K15911/I15911</x:f>
        <x:v>0.6095873486533234</x:v>
      </x:c>
    </x:row>
    <x:row r="15912" ht="22" customHeight="1">
      <x:c r="A15912" s="2" t="str">
        <x:v>ORD-15908</x:v>
      </x:c>
      <x:c r="B15912" s="2" t="str">
        <x:v>West</x:v>
      </x:c>
      <x:c r="C15912" s="2" t="str">
        <x:v>May</x:v>
      </x:c>
      <x:c r="D15912" s="2" t="str">
        <x:v>SKU-068</x:v>
      </x:c>
      <x:c r="E15912" s="15" t="n">
        <x:v>14</x:v>
      </x:c>
      <x:c r="F15912" s="11" t="n">
        <x:v>226</x:v>
      </x:c>
      <x:c r="G15912" s="11" t="n">
        <x:v>90</x:v>
      </x:c>
      <x:c r="H15912" s="11" t="n">
        <x:f>E15912*F15912</x:f>
        <x:v>3164</x:v>
      </x:c>
      <x:c r="I15912" s="11" t="n">
        <x:f>H15912*(1-'Summary'!$B$5)</x:f>
        <x:v>3005.7999999999997</x:v>
      </x:c>
      <x:c r="J15912" s="11" t="n">
        <x:f>E15912*G15912</x:f>
        <x:v>1260</x:v>
      </x:c>
      <x:c r="K15912" s="11" t="n">
        <x:f>I15912-J15912</x:f>
        <x:v>1745.7999999999997</x:v>
      </x:c>
      <x:c r="L15912" s="14" t="n">
        <x:f>K15912/I15912</x:f>
        <x:v>0.5808104331625523</x:v>
      </x:c>
    </x:row>
    <x:row r="15913" ht="22" customHeight="1">
      <x:c r="A15913" s="2" t="str">
        <x:v>ORD-15909</x:v>
      </x:c>
      <x:c r="B15913" s="2" t="str">
        <x:v>North</x:v>
      </x:c>
      <x:c r="C15913" s="2" t="str">
        <x:v>Jun</x:v>
      </x:c>
      <x:c r="D15913" s="2" t="str">
        <x:v>SKU-069</x:v>
      </x:c>
      <x:c r="E15913" s="15" t="n">
        <x:v>21</x:v>
      </x:c>
      <x:c r="F15913" s="11" t="n">
        <x:v>19</x:v>
      </x:c>
      <x:c r="G15913" s="11" t="n">
        <x:v>101</x:v>
      </x:c>
      <x:c r="H15913" s="11" t="n">
        <x:f>E15913*F15913</x:f>
        <x:v>399</x:v>
      </x:c>
      <x:c r="I15913" s="11" t="n">
        <x:f>H15913*(1-'Summary'!$B$5)</x:f>
        <x:v>379.04999999999995</x:v>
      </x:c>
      <x:c r="J15913" s="11" t="n">
        <x:f>E15913*G15913</x:f>
        <x:v>2121</x:v>
      </x:c>
      <x:c r="K15913" s="11" t="n">
        <x:f>I15913-J15913</x:f>
        <x:v>-1741.95</x:v>
      </x:c>
      <x:c r="L15913" s="14" t="n">
        <x:f>K15913/I15913</x:f>
        <x:v>-4.595567867036012</x:v>
      </x:c>
    </x:row>
    <x:row r="15914" ht="22" customHeight="1">
      <x:c r="A15914" s="2" t="str">
        <x:v>ORD-15910</x:v>
      </x:c>
      <x:c r="B15914" s="2" t="str">
        <x:v>South</x:v>
      </x:c>
      <x:c r="C15914" s="2" t="str">
        <x:v>Jun</x:v>
      </x:c>
      <x:c r="D15914" s="2" t="str">
        <x:v>SKU-070</x:v>
      </x:c>
      <x:c r="E15914" s="15" t="n">
        <x:v>4</x:v>
      </x:c>
      <x:c r="F15914" s="11" t="n">
        <x:v>32</x:v>
      </x:c>
      <x:c r="G15914" s="11" t="n">
        <x:v>17</x:v>
      </x:c>
      <x:c r="H15914" s="11" t="n">
        <x:f>E15914*F15914</x:f>
        <x:v>128</x:v>
      </x:c>
      <x:c r="I15914" s="11" t="n">
        <x:f>H15914*(1-'Summary'!$B$5)</x:f>
        <x:v>121.6</x:v>
      </x:c>
      <x:c r="J15914" s="11" t="n">
        <x:f>E15914*G15914</x:f>
        <x:v>68</x:v>
      </x:c>
      <x:c r="K15914" s="11" t="n">
        <x:f>I15914-J15914</x:f>
        <x:v>53.599999999999994</x:v>
      </x:c>
      <x:c r="L15914" s="14" t="n">
        <x:f>K15914/I15914</x:f>
        <x:v>0.4407894736842105</x:v>
      </x:c>
    </x:row>
    <x:row r="15915" ht="22" customHeight="1">
      <x:c r="A15915" s="2" t="str">
        <x:v>ORD-15911</x:v>
      </x:c>
      <x:c r="B15915" s="2" t="str">
        <x:v>East</x:v>
      </x:c>
      <x:c r="C15915" s="2" t="str">
        <x:v>Jun</x:v>
      </x:c>
      <x:c r="D15915" s="2" t="str">
        <x:v>SKU-071</x:v>
      </x:c>
      <x:c r="E15915" s="15" t="n">
        <x:v>11</x:v>
      </x:c>
      <x:c r="F15915" s="11" t="n">
        <x:v>45</x:v>
      </x:c>
      <x:c r="G15915" s="11" t="n">
        <x:v>28</x:v>
      </x:c>
      <x:c r="H15915" s="11" t="n">
        <x:f>E15915*F15915</x:f>
        <x:v>495</x:v>
      </x:c>
      <x:c r="I15915" s="11" t="n">
        <x:f>H15915*(1-'Summary'!$B$5)</x:f>
        <x:v>470.25</x:v>
      </x:c>
      <x:c r="J15915" s="11" t="n">
        <x:f>E15915*G15915</x:f>
        <x:v>308</x:v>
      </x:c>
      <x:c r="K15915" s="11" t="n">
        <x:f>I15915-J15915</x:f>
        <x:v>162.25</x:v>
      </x:c>
      <x:c r="L15915" s="14" t="n">
        <x:f>K15915/I15915</x:f>
        <x:v>0.34502923976608185</x:v>
      </x:c>
    </x:row>
    <x:row r="15916" ht="22" customHeight="1">
      <x:c r="A15916" s="2" t="str">
        <x:v>ORD-15912</x:v>
      </x:c>
      <x:c r="B15916" s="2" t="str">
        <x:v>West</x:v>
      </x:c>
      <x:c r="C15916" s="2" t="str">
        <x:v>Jun</x:v>
      </x:c>
      <x:c r="D15916" s="2" t="str">
        <x:v>SKU-072</x:v>
      </x:c>
      <x:c r="E15916" s="15" t="n">
        <x:v>18</x:v>
      </x:c>
      <x:c r="F15916" s="11" t="n">
        <x:v>58</x:v>
      </x:c>
      <x:c r="G15916" s="11" t="n">
        <x:v>39</x:v>
      </x:c>
      <x:c r="H15916" s="11" t="n">
        <x:f>E15916*F15916</x:f>
        <x:v>1044</x:v>
      </x:c>
      <x:c r="I15916" s="11" t="n">
        <x:f>H15916*(1-'Summary'!$B$5)</x:f>
        <x:v>991.8</x:v>
      </x:c>
      <x:c r="J15916" s="11" t="n">
        <x:f>E15916*G15916</x:f>
        <x:v>702</x:v>
      </x:c>
      <x:c r="K15916" s="11" t="n">
        <x:f>I15916-J15916</x:f>
        <x:v>289.79999999999995</x:v>
      </x:c>
      <x:c r="L15916" s="14" t="n">
        <x:f>K15916/I15916</x:f>
        <x:v>0.2921960072595281</x:v>
      </x:c>
    </x:row>
    <x:row r="15917" ht="22" customHeight="1">
      <x:c r="A15917" s="2" t="str">
        <x:v>ORD-15913</x:v>
      </x:c>
      <x:c r="B15917" s="2" t="str">
        <x:v>North</x:v>
      </x:c>
      <x:c r="C15917" s="2" t="str">
        <x:v>Jul</x:v>
      </x:c>
      <x:c r="D15917" s="2" t="str">
        <x:v>SKU-073</x:v>
      </x:c>
      <x:c r="E15917" s="15" t="n">
        <x:v>1</x:v>
      </x:c>
      <x:c r="F15917" s="11" t="n">
        <x:v>71</x:v>
      </x:c>
      <x:c r="G15917" s="11" t="n">
        <x:v>50</x:v>
      </x:c>
      <x:c r="H15917" s="11" t="n">
        <x:f>E15917*F15917</x:f>
        <x:v>71</x:v>
      </x:c>
      <x:c r="I15917" s="11" t="n">
        <x:f>H15917*(1-'Summary'!$B$5)</x:f>
        <x:v>67.45</x:v>
      </x:c>
      <x:c r="J15917" s="11" t="n">
        <x:f>E15917*G15917</x:f>
        <x:v>50</x:v>
      </x:c>
      <x:c r="K15917" s="11" t="n">
        <x:f>I15917-J15917</x:f>
        <x:v>17.450000000000003</x:v>
      </x:c>
      <x:c r="L15917" s="14" t="n">
        <x:f>K15917/I15917</x:f>
        <x:v>0.25871015567086736</x:v>
      </x:c>
    </x:row>
    <x:row r="15918" ht="22" customHeight="1">
      <x:c r="A15918" s="2" t="str">
        <x:v>ORD-15914</x:v>
      </x:c>
      <x:c r="B15918" s="2" t="str">
        <x:v>South</x:v>
      </x:c>
      <x:c r="C15918" s="2" t="str">
        <x:v>Jul</x:v>
      </x:c>
      <x:c r="D15918" s="2" t="str">
        <x:v>SKU-074</x:v>
      </x:c>
      <x:c r="E15918" s="15" t="n">
        <x:v>8</x:v>
      </x:c>
      <x:c r="F15918" s="11" t="n">
        <x:v>84</x:v>
      </x:c>
      <x:c r="G15918" s="11" t="n">
        <x:v>61</x:v>
      </x:c>
      <x:c r="H15918" s="11" t="n">
        <x:f>E15918*F15918</x:f>
        <x:v>672</x:v>
      </x:c>
      <x:c r="I15918" s="11" t="n">
        <x:f>H15918*(1-'Summary'!$B$5)</x:f>
        <x:v>638.4</x:v>
      </x:c>
      <x:c r="J15918" s="11" t="n">
        <x:f>E15918*G15918</x:f>
        <x:v>488</x:v>
      </x:c>
      <x:c r="K15918" s="11" t="n">
        <x:f>I15918-J15918</x:f>
        <x:v>150.39999999999998</x:v>
      </x:c>
      <x:c r="L15918" s="14" t="n">
        <x:f>K15918/I15918</x:f>
        <x:v>0.23558897243107765</x:v>
      </x:c>
    </x:row>
    <x:row r="15919" ht="22" customHeight="1">
      <x:c r="A15919" s="2" t="str">
        <x:v>ORD-15915</x:v>
      </x:c>
      <x:c r="B15919" s="2" t="str">
        <x:v>East</x:v>
      </x:c>
      <x:c r="C15919" s="2" t="str">
        <x:v>Jul</x:v>
      </x:c>
      <x:c r="D15919" s="2" t="str">
        <x:v>SKU-075</x:v>
      </x:c>
      <x:c r="E15919" s="15" t="n">
        <x:v>15</x:v>
      </x:c>
      <x:c r="F15919" s="11" t="n">
        <x:v>97</x:v>
      </x:c>
      <x:c r="G15919" s="11" t="n">
        <x:v>72</x:v>
      </x:c>
      <x:c r="H15919" s="11" t="n">
        <x:f>E15919*F15919</x:f>
        <x:v>1455</x:v>
      </x:c>
      <x:c r="I15919" s="11" t="n">
        <x:f>H15919*(1-'Summary'!$B$5)</x:f>
        <x:v>1382.25</x:v>
      </x:c>
      <x:c r="J15919" s="11" t="n">
        <x:f>E15919*G15919</x:f>
        <x:v>1080</x:v>
      </x:c>
      <x:c r="K15919" s="11" t="n">
        <x:f>I15919-J15919</x:f>
        <x:v>302.25</x:v>
      </x:c>
      <x:c r="L15919" s="14" t="n">
        <x:f>K15919/I15919</x:f>
        <x:v>0.21866521975040695</x:v>
      </x:c>
    </x:row>
    <x:row r="15920" ht="22" customHeight="1">
      <x:c r="A15920" s="2" t="str">
        <x:v>ORD-15916</x:v>
      </x:c>
      <x:c r="B15920" s="2" t="str">
        <x:v>West</x:v>
      </x:c>
      <x:c r="C15920" s="2" t="str">
        <x:v>Jul</x:v>
      </x:c>
      <x:c r="D15920" s="2" t="str">
        <x:v>SKU-076</x:v>
      </x:c>
      <x:c r="E15920" s="15" t="n">
        <x:v>22</x:v>
      </x:c>
      <x:c r="F15920" s="11" t="n">
        <x:v>110</x:v>
      </x:c>
      <x:c r="G15920" s="11" t="n">
        <x:v>83</x:v>
      </x:c>
      <x:c r="H15920" s="11" t="n">
        <x:f>E15920*F15920</x:f>
        <x:v>2420</x:v>
      </x:c>
      <x:c r="I15920" s="11" t="n">
        <x:f>H15920*(1-'Summary'!$B$5)</x:f>
        <x:v>2299</x:v>
      </x:c>
      <x:c r="J15920" s="11" t="n">
        <x:f>E15920*G15920</x:f>
        <x:v>1826</x:v>
      </x:c>
      <x:c r="K15920" s="11" t="n">
        <x:f>I15920-J15920</x:f>
        <x:v>473</x:v>
      </x:c>
      <x:c r="L15920" s="14" t="n">
        <x:f>K15920/I15920</x:f>
        <x:v>0.20574162679425836</x:v>
      </x:c>
    </x:row>
    <x:row r="15921" ht="22" customHeight="1">
      <x:c r="A15921" s="2" t="str">
        <x:v>ORD-15917</x:v>
      </x:c>
      <x:c r="B15921" s="2" t="str">
        <x:v>North</x:v>
      </x:c>
      <x:c r="C15921" s="2" t="str">
        <x:v>Aug</x:v>
      </x:c>
      <x:c r="D15921" s="2" t="str">
        <x:v>SKU-077</x:v>
      </x:c>
      <x:c r="E15921" s="15" t="n">
        <x:v>5</x:v>
      </x:c>
      <x:c r="F15921" s="11" t="n">
        <x:v>123</x:v>
      </x:c>
      <x:c r="G15921" s="11" t="n">
        <x:v>94</x:v>
      </x:c>
      <x:c r="H15921" s="11" t="n">
        <x:f>E15921*F15921</x:f>
        <x:v>615</x:v>
      </x:c>
      <x:c r="I15921" s="11" t="n">
        <x:f>H15921*(1-'Summary'!$B$5)</x:f>
        <x:v>584.25</x:v>
      </x:c>
      <x:c r="J15921" s="11" t="n">
        <x:f>E15921*G15921</x:f>
        <x:v>470</x:v>
      </x:c>
      <x:c r="K15921" s="11" t="n">
        <x:f>I15921-J15921</x:f>
        <x:v>114.25</x:v>
      </x:c>
      <x:c r="L15921" s="14" t="n">
        <x:f>K15921/I15921</x:f>
        <x:v>0.19554985023534446</x:v>
      </x:c>
    </x:row>
    <x:row r="15922" ht="22" customHeight="1">
      <x:c r="A15922" s="2" t="str">
        <x:v>ORD-15918</x:v>
      </x:c>
      <x:c r="B15922" s="2" t="str">
        <x:v>South</x:v>
      </x:c>
      <x:c r="C15922" s="2" t="str">
        <x:v>Aug</x:v>
      </x:c>
      <x:c r="D15922" s="2" t="str">
        <x:v>SKU-078</x:v>
      </x:c>
      <x:c r="E15922" s="15" t="n">
        <x:v>12</x:v>
      </x:c>
      <x:c r="F15922" s="11" t="n">
        <x:v>136</x:v>
      </x:c>
      <x:c r="G15922" s="11" t="n">
        <x:v>10</x:v>
      </x:c>
      <x:c r="H15922" s="11" t="n">
        <x:f>E15922*F15922</x:f>
        <x:v>1632</x:v>
      </x:c>
      <x:c r="I15922" s="11" t="n">
        <x:f>H15922*(1-'Summary'!$B$5)</x:f>
        <x:v>1550.3999999999999</x:v>
      </x:c>
      <x:c r="J15922" s="11" t="n">
        <x:f>E15922*G15922</x:f>
        <x:v>120</x:v>
      </x:c>
      <x:c r="K15922" s="11" t="n">
        <x:f>I15922-J15922</x:f>
        <x:v>1430.3999999999999</x:v>
      </x:c>
      <x:c r="L15922" s="14" t="n">
        <x:f>K15922/I15922</x:f>
        <x:v>0.9226006191950464</x:v>
      </x:c>
    </x:row>
    <x:row r="15923" ht="22" customHeight="1">
      <x:c r="A15923" s="2" t="str">
        <x:v>ORD-15919</x:v>
      </x:c>
      <x:c r="B15923" s="2" t="str">
        <x:v>East</x:v>
      </x:c>
      <x:c r="C15923" s="2" t="str">
        <x:v>Aug</x:v>
      </x:c>
      <x:c r="D15923" s="2" t="str">
        <x:v>SKU-079</x:v>
      </x:c>
      <x:c r="E15923" s="15" t="n">
        <x:v>19</x:v>
      </x:c>
      <x:c r="F15923" s="11" t="n">
        <x:v>149</x:v>
      </x:c>
      <x:c r="G15923" s="11" t="n">
        <x:v>21</x:v>
      </x:c>
      <x:c r="H15923" s="11" t="n">
        <x:f>E15923*F15923</x:f>
        <x:v>2831</x:v>
      </x:c>
      <x:c r="I15923" s="11" t="n">
        <x:f>H15923*(1-'Summary'!$B$5)</x:f>
        <x:v>2689.45</x:v>
      </x:c>
      <x:c r="J15923" s="11" t="n">
        <x:f>E15923*G15923</x:f>
        <x:v>399</x:v>
      </x:c>
      <x:c r="K15923" s="11" t="n">
        <x:f>I15923-J15923</x:f>
        <x:v>2290.45</x:v>
      </x:c>
      <x:c r="L15923" s="14" t="n">
        <x:f>K15923/I15923</x:f>
        <x:v>0.8516425291416461</x:v>
      </x:c>
    </x:row>
    <x:row r="15924" ht="22" customHeight="1">
      <x:c r="A15924" s="2" t="str">
        <x:v>ORD-15920</x:v>
      </x:c>
      <x:c r="B15924" s="2" t="str">
        <x:v>West</x:v>
      </x:c>
      <x:c r="C15924" s="2" t="str">
        <x:v>Aug</x:v>
      </x:c>
      <x:c r="D15924" s="2" t="str">
        <x:v>SKU-080</x:v>
      </x:c>
      <x:c r="E15924" s="15" t="n">
        <x:v>2</x:v>
      </x:c>
      <x:c r="F15924" s="11" t="n">
        <x:v>162</x:v>
      </x:c>
      <x:c r="G15924" s="11" t="n">
        <x:v>32</x:v>
      </x:c>
      <x:c r="H15924" s="11" t="n">
        <x:f>E15924*F15924</x:f>
        <x:v>324</x:v>
      </x:c>
      <x:c r="I15924" s="11" t="n">
        <x:f>H15924*(1-'Summary'!$B$5)</x:f>
        <x:v>307.8</x:v>
      </x:c>
      <x:c r="J15924" s="11" t="n">
        <x:f>E15924*G15924</x:f>
        <x:v>64</x:v>
      </x:c>
      <x:c r="K15924" s="11" t="n">
        <x:f>I15924-J15924</x:f>
        <x:v>243.8</x:v>
      </x:c>
      <x:c r="L15924" s="14" t="n">
        <x:f>K15924/I15924</x:f>
        <x:v>0.7920727745289149</x:v>
      </x:c>
    </x:row>
    <x:row r="15925" ht="22" customHeight="1">
      <x:c r="A15925" s="2" t="str">
        <x:v>ORD-15921</x:v>
      </x:c>
      <x:c r="B15925" s="2" t="str">
        <x:v>North</x:v>
      </x:c>
      <x:c r="C15925" s="2" t="str">
        <x:v>Sep</x:v>
      </x:c>
      <x:c r="D15925" s="2" t="str">
        <x:v>SKU-081</x:v>
      </x:c>
      <x:c r="E15925" s="15" t="n">
        <x:v>9</x:v>
      </x:c>
      <x:c r="F15925" s="11" t="n">
        <x:v>175</x:v>
      </x:c>
      <x:c r="G15925" s="11" t="n">
        <x:v>43</x:v>
      </x:c>
      <x:c r="H15925" s="11" t="n">
        <x:f>E15925*F15925</x:f>
        <x:v>1575</x:v>
      </x:c>
      <x:c r="I15925" s="11" t="n">
        <x:f>H15925*(1-'Summary'!$B$5)</x:f>
        <x:v>1496.25</x:v>
      </x:c>
      <x:c r="J15925" s="11" t="n">
        <x:f>E15925*G15925</x:f>
        <x:v>387</x:v>
      </x:c>
      <x:c r="K15925" s="11" t="n">
        <x:f>I15925-J15925</x:f>
        <x:v>1109.25</x:v>
      </x:c>
      <x:c r="L15925" s="14" t="n">
        <x:f>K15925/I15925</x:f>
        <x:v>0.7413533834586467</x:v>
      </x:c>
    </x:row>
    <x:row r="15926" ht="22" customHeight="1">
      <x:c r="A15926" s="2" t="str">
        <x:v>ORD-15922</x:v>
      </x:c>
      <x:c r="B15926" s="2" t="str">
        <x:v>South</x:v>
      </x:c>
      <x:c r="C15926" s="2" t="str">
        <x:v>Sep</x:v>
      </x:c>
      <x:c r="D15926" s="2" t="str">
        <x:v>SKU-082</x:v>
      </x:c>
      <x:c r="E15926" s="15" t="n">
        <x:v>16</x:v>
      </x:c>
      <x:c r="F15926" s="11" t="n">
        <x:v>188</x:v>
      </x:c>
      <x:c r="G15926" s="11" t="n">
        <x:v>54</x:v>
      </x:c>
      <x:c r="H15926" s="11" t="n">
        <x:f>E15926*F15926</x:f>
        <x:v>3008</x:v>
      </x:c>
      <x:c r="I15926" s="11" t="n">
        <x:f>H15926*(1-'Summary'!$B$5)</x:f>
        <x:v>2857.6</x:v>
      </x:c>
      <x:c r="J15926" s="11" t="n">
        <x:f>E15926*G15926</x:f>
        <x:v>864</x:v>
      </x:c>
      <x:c r="K15926" s="11" t="n">
        <x:f>I15926-J15926</x:f>
        <x:v>1993.6</x:v>
      </x:c>
      <x:c r="L15926" s="14" t="n">
        <x:f>K15926/I15926</x:f>
        <x:v>0.6976483762597985</x:v>
      </x:c>
    </x:row>
    <x:row r="15927" ht="22" customHeight="1">
      <x:c r="A15927" s="2" t="str">
        <x:v>ORD-15923</x:v>
      </x:c>
      <x:c r="B15927" s="2" t="str">
        <x:v>East</x:v>
      </x:c>
      <x:c r="C15927" s="2" t="str">
        <x:v>Sep</x:v>
      </x:c>
      <x:c r="D15927" s="2" t="str">
        <x:v>SKU-083</x:v>
      </x:c>
      <x:c r="E15927" s="15" t="n">
        <x:v>23</x:v>
      </x:c>
      <x:c r="F15927" s="11" t="n">
        <x:v>201</x:v>
      </x:c>
      <x:c r="G15927" s="11" t="n">
        <x:v>65</x:v>
      </x:c>
      <x:c r="H15927" s="11" t="n">
        <x:f>E15927*F15927</x:f>
        <x:v>4623</x:v>
      </x:c>
      <x:c r="I15927" s="11" t="n">
        <x:f>H15927*(1-'Summary'!$B$5)</x:f>
        <x:v>4391.849999999999</x:v>
      </x:c>
      <x:c r="J15927" s="11" t="n">
        <x:f>E15927*G15927</x:f>
        <x:v>1495</x:v>
      </x:c>
      <x:c r="K15927" s="11" t="n">
        <x:f>I15927-J15927</x:f>
        <x:v>2896.8499999999995</x:v>
      </x:c>
      <x:c r="L15927" s="14" t="n">
        <x:f>K15927/I15927</x:f>
        <x:v>0.6595967530767216</x:v>
      </x:c>
    </x:row>
    <x:row r="15928" ht="22" customHeight="1">
      <x:c r="A15928" s="2" t="str">
        <x:v>ORD-15924</x:v>
      </x:c>
      <x:c r="B15928" s="2" t="str">
        <x:v>West</x:v>
      </x:c>
      <x:c r="C15928" s="2" t="str">
        <x:v>Sep</x:v>
      </x:c>
      <x:c r="D15928" s="2" t="str">
        <x:v>SKU-084</x:v>
      </x:c>
      <x:c r="E15928" s="15" t="n">
        <x:v>6</x:v>
      </x:c>
      <x:c r="F15928" s="11" t="n">
        <x:v>214</x:v>
      </x:c>
      <x:c r="G15928" s="11" t="n">
        <x:v>76</x:v>
      </x:c>
      <x:c r="H15928" s="11" t="n">
        <x:f>E15928*F15928</x:f>
        <x:v>1284</x:v>
      </x:c>
      <x:c r="I15928" s="11" t="n">
        <x:f>H15928*(1-'Summary'!$B$5)</x:f>
        <x:v>1219.8</x:v>
      </x:c>
      <x:c r="J15928" s="11" t="n">
        <x:f>E15928*G15928</x:f>
        <x:v>456</x:v>
      </x:c>
      <x:c r="K15928" s="11" t="n">
        <x:f>I15928-J15928</x:f>
        <x:v>763.8</x:v>
      </x:c>
      <x:c r="L15928" s="14" t="n">
        <x:f>K15928/I15928</x:f>
        <x:v>0.6261682242990654</x:v>
      </x:c>
    </x:row>
    <x:row r="15929" ht="22" customHeight="1">
      <x:c r="A15929" s="2" t="str">
        <x:v>ORD-15925</x:v>
      </x:c>
      <x:c r="B15929" s="2" t="str">
        <x:v>North</x:v>
      </x:c>
      <x:c r="C15929" s="2" t="str">
        <x:v>Oct</x:v>
      </x:c>
      <x:c r="D15929" s="2" t="str">
        <x:v>SKU-085</x:v>
      </x:c>
      <x:c r="E15929" s="15" t="n">
        <x:v>13</x:v>
      </x:c>
      <x:c r="F15929" s="11" t="n">
        <x:v>227</x:v>
      </x:c>
      <x:c r="G15929" s="11" t="n">
        <x:v>87</x:v>
      </x:c>
      <x:c r="H15929" s="11" t="n">
        <x:f>E15929*F15929</x:f>
        <x:v>2951</x:v>
      </x:c>
      <x:c r="I15929" s="11" t="n">
        <x:f>H15929*(1-'Summary'!$B$5)</x:f>
        <x:v>2803.45</x:v>
      </x:c>
      <x:c r="J15929" s="11" t="n">
        <x:f>E15929*G15929</x:f>
        <x:v>1131</x:v>
      </x:c>
      <x:c r="K15929" s="11" t="n">
        <x:f>I15929-J15929</x:f>
        <x:v>1672.4499999999998</x:v>
      </x:c>
      <x:c r="L15929" s="14" t="n">
        <x:f>K15929/I15929</x:f>
        <x:v>0.5965685137955019</x:v>
      </x:c>
    </x:row>
    <x:row r="15930" ht="22" customHeight="1">
      <x:c r="A15930" s="2" t="str">
        <x:v>ORD-15926</x:v>
      </x:c>
      <x:c r="B15930" s="2" t="str">
        <x:v>South</x:v>
      </x:c>
      <x:c r="C15930" s="2" t="str">
        <x:v>Oct</x:v>
      </x:c>
      <x:c r="D15930" s="2" t="str">
        <x:v>SKU-086</x:v>
      </x:c>
      <x:c r="E15930" s="15" t="n">
        <x:v>20</x:v>
      </x:c>
      <x:c r="F15930" s="11" t="n">
        <x:v>20</x:v>
      </x:c>
      <x:c r="G15930" s="11" t="n">
        <x:v>98</x:v>
      </x:c>
      <x:c r="H15930" s="11" t="n">
        <x:f>E15930*F15930</x:f>
        <x:v>400</x:v>
      </x:c>
      <x:c r="I15930" s="11" t="n">
        <x:f>H15930*(1-'Summary'!$B$5)</x:f>
        <x:v>380</x:v>
      </x:c>
      <x:c r="J15930" s="11" t="n">
        <x:f>E15930*G15930</x:f>
        <x:v>1960</x:v>
      </x:c>
      <x:c r="K15930" s="11" t="n">
        <x:f>I15930-J15930</x:f>
        <x:v>-1580</x:v>
      </x:c>
      <x:c r="L15930" s="14" t="n">
        <x:f>K15930/I15930</x:f>
        <x:v>-4.157894736842105</x:v>
      </x:c>
    </x:row>
    <x:row r="15931" ht="22" customHeight="1">
      <x:c r="A15931" s="2" t="str">
        <x:v>ORD-15927</x:v>
      </x:c>
      <x:c r="B15931" s="2" t="str">
        <x:v>East</x:v>
      </x:c>
      <x:c r="C15931" s="2" t="str">
        <x:v>Oct</x:v>
      </x:c>
      <x:c r="D15931" s="2" t="str">
        <x:v>SKU-087</x:v>
      </x:c>
      <x:c r="E15931" s="15" t="n">
        <x:v>3</x:v>
      </x:c>
      <x:c r="F15931" s="11" t="n">
        <x:v>33</x:v>
      </x:c>
      <x:c r="G15931" s="11" t="n">
        <x:v>14</x:v>
      </x:c>
      <x:c r="H15931" s="11" t="n">
        <x:f>E15931*F15931</x:f>
        <x:v>99</x:v>
      </x:c>
      <x:c r="I15931" s="11" t="n">
        <x:f>H15931*(1-'Summary'!$B$5)</x:f>
        <x:v>94.05</x:v>
      </x:c>
      <x:c r="J15931" s="11" t="n">
        <x:f>E15931*G15931</x:f>
        <x:v>42</x:v>
      </x:c>
      <x:c r="K15931" s="11" t="n">
        <x:f>I15931-J15931</x:f>
        <x:v>52.05</x:v>
      </x:c>
      <x:c r="L15931" s="14" t="n">
        <x:f>K15931/I15931</x:f>
        <x:v>0.5534290271132376</x:v>
      </x:c>
    </x:row>
    <x:row r="15932" ht="22" customHeight="1">
      <x:c r="A15932" s="2" t="str">
        <x:v>ORD-15928</x:v>
      </x:c>
      <x:c r="B15932" s="2" t="str">
        <x:v>West</x:v>
      </x:c>
      <x:c r="C15932" s="2" t="str">
        <x:v>Oct</x:v>
      </x:c>
      <x:c r="D15932" s="2" t="str">
        <x:v>SKU-088</x:v>
      </x:c>
      <x:c r="E15932" s="15" t="n">
        <x:v>10</x:v>
      </x:c>
      <x:c r="F15932" s="11" t="n">
        <x:v>46</x:v>
      </x:c>
      <x:c r="G15932" s="11" t="n">
        <x:v>25</x:v>
      </x:c>
      <x:c r="H15932" s="11" t="n">
        <x:f>E15932*F15932</x:f>
        <x:v>460</x:v>
      </x:c>
      <x:c r="I15932" s="11" t="n">
        <x:f>H15932*(1-'Summary'!$B$5)</x:f>
        <x:v>437</x:v>
      </x:c>
      <x:c r="J15932" s="11" t="n">
        <x:f>E15932*G15932</x:f>
        <x:v>250</x:v>
      </x:c>
      <x:c r="K15932" s="11" t="n">
        <x:f>I15932-J15932</x:f>
        <x:v>187</x:v>
      </x:c>
      <x:c r="L15932" s="14" t="n">
        <x:f>K15932/I15932</x:f>
        <x:v>0.4279176201372998</x:v>
      </x:c>
    </x:row>
    <x:row r="15933" ht="22" customHeight="1">
      <x:c r="A15933" s="2" t="str">
        <x:v>ORD-15929</x:v>
      </x:c>
      <x:c r="B15933" s="2" t="str">
        <x:v>North</x:v>
      </x:c>
      <x:c r="C15933" s="2" t="str">
        <x:v>Nov</x:v>
      </x:c>
      <x:c r="D15933" s="2" t="str">
        <x:v>SKU-089</x:v>
      </x:c>
      <x:c r="E15933" s="15" t="n">
        <x:v>17</x:v>
      </x:c>
      <x:c r="F15933" s="11" t="n">
        <x:v>59</x:v>
      </x:c>
      <x:c r="G15933" s="11" t="n">
        <x:v>36</x:v>
      </x:c>
      <x:c r="H15933" s="11" t="n">
        <x:f>E15933*F15933</x:f>
        <x:v>1003</x:v>
      </x:c>
      <x:c r="I15933" s="11" t="n">
        <x:f>H15933*(1-'Summary'!$B$5)</x:f>
        <x:v>952.8499999999999</x:v>
      </x:c>
      <x:c r="J15933" s="11" t="n">
        <x:f>E15933*G15933</x:f>
        <x:v>612</x:v>
      </x:c>
      <x:c r="K15933" s="11" t="n">
        <x:f>I15933-J15933</x:f>
        <x:v>340.8499999999999</x:v>
      </x:c>
      <x:c r="L15933" s="14" t="n">
        <x:f>K15933/I15933</x:f>
        <x:v>0.35771632471008025</x:v>
      </x:c>
    </x:row>
    <x:row r="15934" ht="22" customHeight="1">
      <x:c r="A15934" s="2" t="str">
        <x:v>ORD-15930</x:v>
      </x:c>
      <x:c r="B15934" s="2" t="str">
        <x:v>South</x:v>
      </x:c>
      <x:c r="C15934" s="2" t="str">
        <x:v>Nov</x:v>
      </x:c>
      <x:c r="D15934" s="2" t="str">
        <x:v>SKU-090</x:v>
      </x:c>
      <x:c r="E15934" s="15" t="n">
        <x:v>24</x:v>
      </x:c>
      <x:c r="F15934" s="11" t="n">
        <x:v>72</x:v>
      </x:c>
      <x:c r="G15934" s="11" t="n">
        <x:v>47</x:v>
      </x:c>
      <x:c r="H15934" s="11" t="n">
        <x:f>E15934*F15934</x:f>
        <x:v>1728</x:v>
      </x:c>
      <x:c r="I15934" s="11" t="n">
        <x:f>H15934*(1-'Summary'!$B$5)</x:f>
        <x:v>1641.6</x:v>
      </x:c>
      <x:c r="J15934" s="11" t="n">
        <x:f>E15934*G15934</x:f>
        <x:v>1128</x:v>
      </x:c>
      <x:c r="K15934" s="11" t="n">
        <x:f>I15934-J15934</x:f>
        <x:v>513.5999999999999</x:v>
      </x:c>
      <x:c r="L15934" s="14" t="n">
        <x:f>K15934/I15934</x:f>
        <x:v>0.31286549707602335</x:v>
      </x:c>
    </x:row>
    <x:row r="15935" ht="22" customHeight="1">
      <x:c r="A15935" s="2" t="str">
        <x:v>ORD-15931</x:v>
      </x:c>
      <x:c r="B15935" s="2" t="str">
        <x:v>East</x:v>
      </x:c>
      <x:c r="C15935" s="2" t="str">
        <x:v>Nov</x:v>
      </x:c>
      <x:c r="D15935" s="2" t="str">
        <x:v>SKU-091</x:v>
      </x:c>
      <x:c r="E15935" s="15" t="n">
        <x:v>7</x:v>
      </x:c>
      <x:c r="F15935" s="11" t="n">
        <x:v>85</x:v>
      </x:c>
      <x:c r="G15935" s="11" t="n">
        <x:v>58</x:v>
      </x:c>
      <x:c r="H15935" s="11" t="n">
        <x:f>E15935*F15935</x:f>
        <x:v>595</x:v>
      </x:c>
      <x:c r="I15935" s="11" t="n">
        <x:f>H15935*(1-'Summary'!$B$5)</x:f>
        <x:v>565.25</x:v>
      </x:c>
      <x:c r="J15935" s="11" t="n">
        <x:f>E15935*G15935</x:f>
        <x:v>406</x:v>
      </x:c>
      <x:c r="K15935" s="11" t="n">
        <x:f>I15935-J15935</x:f>
        <x:v>159.25</x:v>
      </x:c>
      <x:c r="L15935" s="14" t="n">
        <x:f>K15935/I15935</x:f>
        <x:v>0.28173374613003094</x:v>
      </x:c>
    </x:row>
    <x:row r="15936" ht="22" customHeight="1">
      <x:c r="A15936" s="2" t="str">
        <x:v>ORD-15932</x:v>
      </x:c>
      <x:c r="B15936" s="2" t="str">
        <x:v>West</x:v>
      </x:c>
      <x:c r="C15936" s="2" t="str">
        <x:v>Nov</x:v>
      </x:c>
      <x:c r="D15936" s="2" t="str">
        <x:v>SKU-092</x:v>
      </x:c>
      <x:c r="E15936" s="15" t="n">
        <x:v>14</x:v>
      </x:c>
      <x:c r="F15936" s="11" t="n">
        <x:v>98</x:v>
      </x:c>
      <x:c r="G15936" s="11" t="n">
        <x:v>69</x:v>
      </x:c>
      <x:c r="H15936" s="11" t="n">
        <x:f>E15936*F15936</x:f>
        <x:v>1372</x:v>
      </x:c>
      <x:c r="I15936" s="11" t="n">
        <x:f>H15936*(1-'Summary'!$B$5)</x:f>
        <x:v>1303.3999999999999</x:v>
      </x:c>
      <x:c r="J15936" s="11" t="n">
        <x:f>E15936*G15936</x:f>
        <x:v>966</x:v>
      </x:c>
      <x:c r="K15936" s="11" t="n">
        <x:f>I15936-J15936</x:f>
        <x:v>337.39999999999986</x:v>
      </x:c>
      <x:c r="L15936" s="14" t="n">
        <x:f>K15936/I15936</x:f>
        <x:v>0.25886143931256705</x:v>
      </x:c>
    </x:row>
    <x:row r="15937" ht="22" customHeight="1">
      <x:c r="A15937" s="2" t="str">
        <x:v>ORD-15933</x:v>
      </x:c>
      <x:c r="B15937" s="2" t="str">
        <x:v>North</x:v>
      </x:c>
      <x:c r="C15937" s="2" t="str">
        <x:v>Dec</x:v>
      </x:c>
      <x:c r="D15937" s="2" t="str">
        <x:v>SKU-093</x:v>
      </x:c>
      <x:c r="E15937" s="15" t="n">
        <x:v>21</x:v>
      </x:c>
      <x:c r="F15937" s="11" t="n">
        <x:v>111</x:v>
      </x:c>
      <x:c r="G15937" s="11" t="n">
        <x:v>80</x:v>
      </x:c>
      <x:c r="H15937" s="11" t="n">
        <x:f>E15937*F15937</x:f>
        <x:v>2331</x:v>
      </x:c>
      <x:c r="I15937" s="11" t="n">
        <x:f>H15937*(1-'Summary'!$B$5)</x:f>
        <x:v>2214.45</x:v>
      </x:c>
      <x:c r="J15937" s="11" t="n">
        <x:f>E15937*G15937</x:f>
        <x:v>1680</x:v>
      </x:c>
      <x:c r="K15937" s="11" t="n">
        <x:f>I15937-J15937</x:f>
        <x:v>534.4499999999998</x:v>
      </x:c>
      <x:c r="L15937" s="14" t="n">
        <x:f>K15937/I15937</x:f>
        <x:v>0.24134660976766234</x:v>
      </x:c>
    </x:row>
    <x:row r="15938" ht="22" customHeight="1">
      <x:c r="A15938" s="2" t="str">
        <x:v>ORD-15934</x:v>
      </x:c>
      <x:c r="B15938" s="2" t="str">
        <x:v>South</x:v>
      </x:c>
      <x:c r="C15938" s="2" t="str">
        <x:v>Dec</x:v>
      </x:c>
      <x:c r="D15938" s="2" t="str">
        <x:v>SKU-094</x:v>
      </x:c>
      <x:c r="E15938" s="15" t="n">
        <x:v>4</x:v>
      </x:c>
      <x:c r="F15938" s="11" t="n">
        <x:v>124</x:v>
      </x:c>
      <x:c r="G15938" s="11" t="n">
        <x:v>91</x:v>
      </x:c>
      <x:c r="H15938" s="11" t="n">
        <x:f>E15938*F15938</x:f>
        <x:v>496</x:v>
      </x:c>
      <x:c r="I15938" s="11" t="n">
        <x:f>H15938*(1-'Summary'!$B$5)</x:f>
        <x:v>471.2</x:v>
      </x:c>
      <x:c r="J15938" s="11" t="n">
        <x:f>E15938*G15938</x:f>
        <x:v>364</x:v>
      </x:c>
      <x:c r="K15938" s="11" t="n">
        <x:f>I15938-J15938</x:f>
        <x:v>107.19999999999999</x:v>
      </x:c>
      <x:c r="L15938" s="14" t="n">
        <x:f>K15938/I15938</x:f>
        <x:v>0.22750424448217316</x:v>
      </x:c>
    </x:row>
    <x:row r="15939" ht="22" customHeight="1">
      <x:c r="A15939" s="2" t="str">
        <x:v>ORD-15935</x:v>
      </x:c>
      <x:c r="B15939" s="2" t="str">
        <x:v>East</x:v>
      </x:c>
      <x:c r="C15939" s="2" t="str">
        <x:v>Dec</x:v>
      </x:c>
      <x:c r="D15939" s="2" t="str">
        <x:v>SKU-095</x:v>
      </x:c>
      <x:c r="E15939" s="15" t="n">
        <x:v>11</x:v>
      </x:c>
      <x:c r="F15939" s="11" t="n">
        <x:v>137</x:v>
      </x:c>
      <x:c r="G15939" s="11" t="n">
        <x:v>102</x:v>
      </x:c>
      <x:c r="H15939" s="11" t="n">
        <x:f>E15939*F15939</x:f>
        <x:v>1507</x:v>
      </x:c>
      <x:c r="I15939" s="11" t="n">
        <x:f>H15939*(1-'Summary'!$B$5)</x:f>
        <x:v>1431.6499999999999</x:v>
      </x:c>
      <x:c r="J15939" s="11" t="n">
        <x:f>E15939*G15939</x:f>
        <x:v>1122</x:v>
      </x:c>
      <x:c r="K15939" s="11" t="n">
        <x:f>I15939-J15939</x:f>
        <x:v>309.64999999999986</x:v>
      </x:c>
      <x:c r="L15939" s="14" t="n">
        <x:f>K15939/I15939</x:f>
        <x:v>0.2162888974260468</x:v>
      </x:c>
    </x:row>
    <x:row r="15940" ht="22" customHeight="1">
      <x:c r="A15940" s="2" t="str">
        <x:v>ORD-15936</x:v>
      </x:c>
      <x:c r="B15940" s="2" t="str">
        <x:v>West</x:v>
      </x:c>
      <x:c r="C15940" s="2" t="str">
        <x:v>Dec</x:v>
      </x:c>
      <x:c r="D15940" s="2" t="str">
        <x:v>SKU-096</x:v>
      </x:c>
      <x:c r="E15940" s="15" t="n">
        <x:v>18</x:v>
      </x:c>
      <x:c r="F15940" s="11" t="n">
        <x:v>150</x:v>
      </x:c>
      <x:c r="G15940" s="11" t="n">
        <x:v>18</x:v>
      </x:c>
      <x:c r="H15940" s="11" t="n">
        <x:f>E15940*F15940</x:f>
        <x:v>2700</x:v>
      </x:c>
      <x:c r="I15940" s="11" t="n">
        <x:f>H15940*(1-'Summary'!$B$5)</x:f>
        <x:v>2565</x:v>
      </x:c>
      <x:c r="J15940" s="11" t="n">
        <x:f>E15940*G15940</x:f>
        <x:v>324</x:v>
      </x:c>
      <x:c r="K15940" s="11" t="n">
        <x:f>I15940-J15940</x:f>
        <x:v>2241</x:v>
      </x:c>
      <x:c r="L15940" s="14" t="n">
        <x:f>K15940/I15940</x:f>
        <x:v>0.8736842105263158</x:v>
      </x:c>
    </x:row>
    <x:row r="15941" ht="22" customHeight="1">
      <x:c r="A15941" s="2" t="str">
        <x:v>ORD-15937</x:v>
      </x:c>
      <x:c r="B15941" s="2" t="str">
        <x:v>North</x:v>
      </x:c>
      <x:c r="C15941" s="2" t="str">
        <x:v>Jan</x:v>
      </x:c>
      <x:c r="D15941" s="2" t="str">
        <x:v>SKU-097</x:v>
      </x:c>
      <x:c r="E15941" s="15" t="n">
        <x:v>1</x:v>
      </x:c>
      <x:c r="F15941" s="11" t="n">
        <x:v>163</x:v>
      </x:c>
      <x:c r="G15941" s="11" t="n">
        <x:v>29</x:v>
      </x:c>
      <x:c r="H15941" s="11" t="n">
        <x:f>E15941*F15941</x:f>
        <x:v>163</x:v>
      </x:c>
      <x:c r="I15941" s="11" t="n">
        <x:f>H15941*(1-'Summary'!$B$5)</x:f>
        <x:v>154.85</x:v>
      </x:c>
      <x:c r="J15941" s="11" t="n">
        <x:f>E15941*G15941</x:f>
        <x:v>29</x:v>
      </x:c>
      <x:c r="K15941" s="11" t="n">
        <x:f>I15941-J15941</x:f>
        <x:v>125.85</x:v>
      </x:c>
      <x:c r="L15941" s="14" t="n">
        <x:f>K15941/I15941</x:f>
        <x:v>0.8127219890216338</x:v>
      </x:c>
    </x:row>
    <x:row r="15942" ht="22" customHeight="1">
      <x:c r="A15942" s="2" t="str">
        <x:v>ORD-15938</x:v>
      </x:c>
      <x:c r="B15942" s="2" t="str">
        <x:v>South</x:v>
      </x:c>
      <x:c r="C15942" s="2" t="str">
        <x:v>Jan</x:v>
      </x:c>
      <x:c r="D15942" s="2" t="str">
        <x:v>SKU-098</x:v>
      </x:c>
      <x:c r="E15942" s="15" t="n">
        <x:v>8</x:v>
      </x:c>
      <x:c r="F15942" s="11" t="n">
        <x:v>176</x:v>
      </x:c>
      <x:c r="G15942" s="11" t="n">
        <x:v>40</x:v>
      </x:c>
      <x:c r="H15942" s="11" t="n">
        <x:f>E15942*F15942</x:f>
        <x:v>1408</x:v>
      </x:c>
      <x:c r="I15942" s="11" t="n">
        <x:f>H15942*(1-'Summary'!$B$5)</x:f>
        <x:v>1337.6</x:v>
      </x:c>
      <x:c r="J15942" s="11" t="n">
        <x:f>E15942*G15942</x:f>
        <x:v>320</x:v>
      </x:c>
      <x:c r="K15942" s="11" t="n">
        <x:f>I15942-J15942</x:f>
        <x:v>1017.5999999999999</x:v>
      </x:c>
      <x:c r="L15942" s="14" t="n">
        <x:f>K15942/I15942</x:f>
        <x:v>0.7607655502392344</x:v>
      </x:c>
    </x:row>
    <x:row r="15943" ht="22" customHeight="1">
      <x:c r="A15943" s="2" t="str">
        <x:v>ORD-15939</x:v>
      </x:c>
      <x:c r="B15943" s="2" t="str">
        <x:v>East</x:v>
      </x:c>
      <x:c r="C15943" s="2" t="str">
        <x:v>Jan</x:v>
      </x:c>
      <x:c r="D15943" s="2" t="str">
        <x:v>SKU-099</x:v>
      </x:c>
      <x:c r="E15943" s="15" t="n">
        <x:v>15</x:v>
      </x:c>
      <x:c r="F15943" s="11" t="n">
        <x:v>189</x:v>
      </x:c>
      <x:c r="G15943" s="11" t="n">
        <x:v>51</x:v>
      </x:c>
      <x:c r="H15943" s="11" t="n">
        <x:f>E15943*F15943</x:f>
        <x:v>2835</x:v>
      </x:c>
      <x:c r="I15943" s="11" t="n">
        <x:f>H15943*(1-'Summary'!$B$5)</x:f>
        <x:v>2693.25</x:v>
      </x:c>
      <x:c r="J15943" s="11" t="n">
        <x:f>E15943*G15943</x:f>
        <x:v>765</x:v>
      </x:c>
      <x:c r="K15943" s="11" t="n">
        <x:f>I15943-J15943</x:f>
        <x:v>1928.25</x:v>
      </x:c>
      <x:c r="L15943" s="14" t="n">
        <x:f>K15943/I15943</x:f>
        <x:v>0.7159565580618212</x:v>
      </x:c>
    </x:row>
    <x:row r="15944" ht="22" customHeight="1">
      <x:c r="A15944" s="2" t="str">
        <x:v>ORD-15940</x:v>
      </x:c>
      <x:c r="B15944" s="2" t="str">
        <x:v>West</x:v>
      </x:c>
      <x:c r="C15944" s="2" t="str">
        <x:v>Jan</x:v>
      </x:c>
      <x:c r="D15944" s="2" t="str">
        <x:v>SKU-100</x:v>
      </x:c>
      <x:c r="E15944" s="15" t="n">
        <x:v>22</x:v>
      </x:c>
      <x:c r="F15944" s="11" t="n">
        <x:v>202</x:v>
      </x:c>
      <x:c r="G15944" s="11" t="n">
        <x:v>62</x:v>
      </x:c>
      <x:c r="H15944" s="11" t="n">
        <x:f>E15944*F15944</x:f>
        <x:v>4444</x:v>
      </x:c>
      <x:c r="I15944" s="11" t="n">
        <x:f>H15944*(1-'Summary'!$B$5)</x:f>
        <x:v>4221.8</x:v>
      </x:c>
      <x:c r="J15944" s="11" t="n">
        <x:f>E15944*G15944</x:f>
        <x:v>1364</x:v>
      </x:c>
      <x:c r="K15944" s="11" t="n">
        <x:f>I15944-J15944</x:f>
        <x:v>2857.8</x:v>
      </x:c>
      <x:c r="L15944" s="14" t="n">
        <x:f>K15944/I15944</x:f>
        <x:v>0.6769150599270454</x:v>
      </x:c>
    </x:row>
    <x:row r="15945" ht="22" customHeight="1">
      <x:c r="A15945" s="2" t="str">
        <x:v>ORD-15941</x:v>
      </x:c>
      <x:c r="B15945" s="2" t="str">
        <x:v>North</x:v>
      </x:c>
      <x:c r="C15945" s="2" t="str">
        <x:v>Feb</x:v>
      </x:c>
      <x:c r="D15945" s="2" t="str">
        <x:v>SKU-101</x:v>
      </x:c>
      <x:c r="E15945" s="15" t="n">
        <x:v>5</x:v>
      </x:c>
      <x:c r="F15945" s="11" t="n">
        <x:v>215</x:v>
      </x:c>
      <x:c r="G15945" s="11" t="n">
        <x:v>73</x:v>
      </x:c>
      <x:c r="H15945" s="11" t="n">
        <x:f>E15945*F15945</x:f>
        <x:v>1075</x:v>
      </x:c>
      <x:c r="I15945" s="11" t="n">
        <x:f>H15945*(1-'Summary'!$B$5)</x:f>
        <x:v>1021.25</x:v>
      </x:c>
      <x:c r="J15945" s="11" t="n">
        <x:f>E15945*G15945</x:f>
        <x:v>365</x:v>
      </x:c>
      <x:c r="K15945" s="11" t="n">
        <x:f>I15945-J15945</x:f>
        <x:v>656.25</x:v>
      </x:c>
      <x:c r="L15945" s="14" t="n">
        <x:f>K15945/I15945</x:f>
        <x:v>0.642594859241126</x:v>
      </x:c>
    </x:row>
    <x:row r="15946" ht="22" customHeight="1">
      <x:c r="A15946" s="2" t="str">
        <x:v>ORD-15942</x:v>
      </x:c>
      <x:c r="B15946" s="2" t="str">
        <x:v>South</x:v>
      </x:c>
      <x:c r="C15946" s="2" t="str">
        <x:v>Feb</x:v>
      </x:c>
      <x:c r="D15946" s="2" t="str">
        <x:v>SKU-102</x:v>
      </x:c>
      <x:c r="E15946" s="15" t="n">
        <x:v>12</x:v>
      </x:c>
      <x:c r="F15946" s="11" t="n">
        <x:v>228</x:v>
      </x:c>
      <x:c r="G15946" s="11" t="n">
        <x:v>84</x:v>
      </x:c>
      <x:c r="H15946" s="11" t="n">
        <x:f>E15946*F15946</x:f>
        <x:v>2736</x:v>
      </x:c>
      <x:c r="I15946" s="11" t="n">
        <x:f>H15946*(1-'Summary'!$B$5)</x:f>
        <x:v>2599.2</x:v>
      </x:c>
      <x:c r="J15946" s="11" t="n">
        <x:f>E15946*G15946</x:f>
        <x:v>1008</x:v>
      </x:c>
      <x:c r="K15946" s="11" t="n">
        <x:f>I15946-J15946</x:f>
        <x:v>1591.1999999999998</x:v>
      </x:c>
      <x:c r="L15946" s="14" t="n">
        <x:f>K15946/I15946</x:f>
        <x:v>0.6121883656509695</x:v>
      </x:c>
    </x:row>
    <x:row r="15947" ht="22" customHeight="1">
      <x:c r="A15947" s="2" t="str">
        <x:v>ORD-15943</x:v>
      </x:c>
      <x:c r="B15947" s="2" t="str">
        <x:v>East</x:v>
      </x:c>
      <x:c r="C15947" s="2" t="str">
        <x:v>Feb</x:v>
      </x:c>
      <x:c r="D15947" s="2" t="str">
        <x:v>SKU-103</x:v>
      </x:c>
      <x:c r="E15947" s="15" t="n">
        <x:v>19</x:v>
      </x:c>
      <x:c r="F15947" s="11" t="n">
        <x:v>21</x:v>
      </x:c>
      <x:c r="G15947" s="11" t="n">
        <x:v>95</x:v>
      </x:c>
      <x:c r="H15947" s="11" t="n">
        <x:f>E15947*F15947</x:f>
        <x:v>399</x:v>
      </x:c>
      <x:c r="I15947" s="11" t="n">
        <x:f>H15947*(1-'Summary'!$B$5)</x:f>
        <x:v>379.04999999999995</x:v>
      </x:c>
      <x:c r="J15947" s="11" t="n">
        <x:f>E15947*G15947</x:f>
        <x:v>1805</x:v>
      </x:c>
      <x:c r="K15947" s="11" t="n">
        <x:f>I15947-J15947</x:f>
        <x:v>-1425.95</x:v>
      </x:c>
      <x:c r="L15947" s="14" t="n">
        <x:f>K15947/I15947</x:f>
        <x:v>-3.7619047619047623</x:v>
      </x:c>
    </x:row>
    <x:row r="15948" ht="22" customHeight="1">
      <x:c r="A15948" s="2" t="str">
        <x:v>ORD-15944</x:v>
      </x:c>
      <x:c r="B15948" s="2" t="str">
        <x:v>West</x:v>
      </x:c>
      <x:c r="C15948" s="2" t="str">
        <x:v>Feb</x:v>
      </x:c>
      <x:c r="D15948" s="2" t="str">
        <x:v>SKU-104</x:v>
      </x:c>
      <x:c r="E15948" s="15" t="n">
        <x:v>2</x:v>
      </x:c>
      <x:c r="F15948" s="11" t="n">
        <x:v>34</x:v>
      </x:c>
      <x:c r="G15948" s="11" t="n">
        <x:v>11</x:v>
      </x:c>
      <x:c r="H15948" s="11" t="n">
        <x:f>E15948*F15948</x:f>
        <x:v>68</x:v>
      </x:c>
      <x:c r="I15948" s="11" t="n">
        <x:f>H15948*(1-'Summary'!$B$5)</x:f>
        <x:v>64.6</x:v>
      </x:c>
      <x:c r="J15948" s="11" t="n">
        <x:f>E15948*G15948</x:f>
        <x:v>22</x:v>
      </x:c>
      <x:c r="K15948" s="11" t="n">
        <x:f>I15948-J15948</x:f>
        <x:v>42.599999999999994</x:v>
      </x:c>
      <x:c r="L15948" s="14" t="n">
        <x:f>K15948/I15948</x:f>
        <x:v>0.6594427244582043</x:v>
      </x:c>
    </x:row>
    <x:row r="15949" ht="22" customHeight="1">
      <x:c r="A15949" s="2" t="str">
        <x:v>ORD-15945</x:v>
      </x:c>
      <x:c r="B15949" s="2" t="str">
        <x:v>North</x:v>
      </x:c>
      <x:c r="C15949" s="2" t="str">
        <x:v>Mar</x:v>
      </x:c>
      <x:c r="D15949" s="2" t="str">
        <x:v>SKU-105</x:v>
      </x:c>
      <x:c r="E15949" s="15" t="n">
        <x:v>9</x:v>
      </x:c>
      <x:c r="F15949" s="11" t="n">
        <x:v>47</x:v>
      </x:c>
      <x:c r="G15949" s="11" t="n">
        <x:v>22</x:v>
      </x:c>
      <x:c r="H15949" s="11" t="n">
        <x:f>E15949*F15949</x:f>
        <x:v>423</x:v>
      </x:c>
      <x:c r="I15949" s="11" t="n">
        <x:f>H15949*(1-'Summary'!$B$5)</x:f>
        <x:v>401.84999999999997</x:v>
      </x:c>
      <x:c r="J15949" s="11" t="n">
        <x:f>E15949*G15949</x:f>
        <x:v>198</x:v>
      </x:c>
      <x:c r="K15949" s="11" t="n">
        <x:f>I15949-J15949</x:f>
        <x:v>203.84999999999997</x:v>
      </x:c>
      <x:c r="L15949" s="14" t="n">
        <x:f>K15949/I15949</x:f>
        <x:v>0.5072788353863381</x:v>
      </x:c>
    </x:row>
    <x:row r="15950" ht="22" customHeight="1">
      <x:c r="A15950" s="2" t="str">
        <x:v>ORD-15946</x:v>
      </x:c>
      <x:c r="B15950" s="2" t="str">
        <x:v>South</x:v>
      </x:c>
      <x:c r="C15950" s="2" t="str">
        <x:v>Mar</x:v>
      </x:c>
      <x:c r="D15950" s="2" t="str">
        <x:v>SKU-106</x:v>
      </x:c>
      <x:c r="E15950" s="15" t="n">
        <x:v>16</x:v>
      </x:c>
      <x:c r="F15950" s="11" t="n">
        <x:v>60</x:v>
      </x:c>
      <x:c r="G15950" s="11" t="n">
        <x:v>33</x:v>
      </x:c>
      <x:c r="H15950" s="11" t="n">
        <x:f>E15950*F15950</x:f>
        <x:v>960</x:v>
      </x:c>
      <x:c r="I15950" s="11" t="n">
        <x:f>H15950*(1-'Summary'!$B$5)</x:f>
        <x:v>912</x:v>
      </x:c>
      <x:c r="J15950" s="11" t="n">
        <x:f>E15950*G15950</x:f>
        <x:v>528</x:v>
      </x:c>
      <x:c r="K15950" s="11" t="n">
        <x:f>I15950-J15950</x:f>
        <x:v>384</x:v>
      </x:c>
      <x:c r="L15950" s="14" t="n">
        <x:f>K15950/I15950</x:f>
        <x:v>0.42105263157894735</x:v>
      </x:c>
    </x:row>
    <x:row r="15951" ht="22" customHeight="1">
      <x:c r="A15951" s="2" t="str">
        <x:v>ORD-15947</x:v>
      </x:c>
      <x:c r="B15951" s="2" t="str">
        <x:v>East</x:v>
      </x:c>
      <x:c r="C15951" s="2" t="str">
        <x:v>Mar</x:v>
      </x:c>
      <x:c r="D15951" s="2" t="str">
        <x:v>SKU-107</x:v>
      </x:c>
      <x:c r="E15951" s="15" t="n">
        <x:v>23</x:v>
      </x:c>
      <x:c r="F15951" s="11" t="n">
        <x:v>73</x:v>
      </x:c>
      <x:c r="G15951" s="11" t="n">
        <x:v>44</x:v>
      </x:c>
      <x:c r="H15951" s="11" t="n">
        <x:f>E15951*F15951</x:f>
        <x:v>1679</x:v>
      </x:c>
      <x:c r="I15951" s="11" t="n">
        <x:f>H15951*(1-'Summary'!$B$5)</x:f>
        <x:v>1595.05</x:v>
      </x:c>
      <x:c r="J15951" s="11" t="n">
        <x:f>E15951*G15951</x:f>
        <x:v>1012</x:v>
      </x:c>
      <x:c r="K15951" s="11" t="n">
        <x:f>I15951-J15951</x:f>
        <x:v>583.05</x:v>
      </x:c>
      <x:c r="L15951" s="14" t="n">
        <x:f>K15951/I15951</x:f>
        <x:v>0.36553713049747655</x:v>
      </x:c>
    </x:row>
    <x:row r="15952" ht="22" customHeight="1">
      <x:c r="A15952" s="2" t="str">
        <x:v>ORD-15948</x:v>
      </x:c>
      <x:c r="B15952" s="2" t="str">
        <x:v>West</x:v>
      </x:c>
      <x:c r="C15952" s="2" t="str">
        <x:v>Mar</x:v>
      </x:c>
      <x:c r="D15952" s="2" t="str">
        <x:v>SKU-108</x:v>
      </x:c>
      <x:c r="E15952" s="15" t="n">
        <x:v>6</x:v>
      </x:c>
      <x:c r="F15952" s="11" t="n">
        <x:v>86</x:v>
      </x:c>
      <x:c r="G15952" s="11" t="n">
        <x:v>55</x:v>
      </x:c>
      <x:c r="H15952" s="11" t="n">
        <x:f>E15952*F15952</x:f>
        <x:v>516</x:v>
      </x:c>
      <x:c r="I15952" s="11" t="n">
        <x:f>H15952*(1-'Summary'!$B$5)</x:f>
        <x:v>490.2</x:v>
      </x:c>
      <x:c r="J15952" s="11" t="n">
        <x:f>E15952*G15952</x:f>
        <x:v>330</x:v>
      </x:c>
      <x:c r="K15952" s="11" t="n">
        <x:f>I15952-J15952</x:f>
        <x:v>160.2</x:v>
      </x:c>
      <x:c r="L15952" s="14" t="n">
        <x:f>K15952/I15952</x:f>
        <x:v>0.3268053855569155</x:v>
      </x:c>
    </x:row>
    <x:row r="15953" ht="22" customHeight="1">
      <x:c r="A15953" s="2" t="str">
        <x:v>ORD-15949</x:v>
      </x:c>
      <x:c r="B15953" s="2" t="str">
        <x:v>North</x:v>
      </x:c>
      <x:c r="C15953" s="2" t="str">
        <x:v>Apr</x:v>
      </x:c>
      <x:c r="D15953" s="2" t="str">
        <x:v>SKU-109</x:v>
      </x:c>
      <x:c r="E15953" s="15" t="n">
        <x:v>13</x:v>
      </x:c>
      <x:c r="F15953" s="11" t="n">
        <x:v>99</x:v>
      </x:c>
      <x:c r="G15953" s="11" t="n">
        <x:v>66</x:v>
      </x:c>
      <x:c r="H15953" s="11" t="n">
        <x:f>E15953*F15953</x:f>
        <x:v>1287</x:v>
      </x:c>
      <x:c r="I15953" s="11" t="n">
        <x:f>H15953*(1-'Summary'!$B$5)</x:f>
        <x:v>1222.6499999999999</x:v>
      </x:c>
      <x:c r="J15953" s="11" t="n">
        <x:f>E15953*G15953</x:f>
        <x:v>858</x:v>
      </x:c>
      <x:c r="K15953" s="11" t="n">
        <x:f>I15953-J15953</x:f>
        <x:v>364.64999999999986</x:v>
      </x:c>
      <x:c r="L15953" s="14" t="n">
        <x:f>K15953/I15953</x:f>
        <x:v>0.29824561403508765</x:v>
      </x:c>
    </x:row>
    <x:row r="15954" ht="22" customHeight="1">
      <x:c r="A15954" s="2" t="str">
        <x:v>ORD-15950</x:v>
      </x:c>
      <x:c r="B15954" s="2" t="str">
        <x:v>South</x:v>
      </x:c>
      <x:c r="C15954" s="2" t="str">
        <x:v>Apr</x:v>
      </x:c>
      <x:c r="D15954" s="2" t="str">
        <x:v>SKU-110</x:v>
      </x:c>
      <x:c r="E15954" s="15" t="n">
        <x:v>20</x:v>
      </x:c>
      <x:c r="F15954" s="11" t="n">
        <x:v>112</x:v>
      </x:c>
      <x:c r="G15954" s="11" t="n">
        <x:v>77</x:v>
      </x:c>
      <x:c r="H15954" s="11" t="n">
        <x:f>E15954*F15954</x:f>
        <x:v>2240</x:v>
      </x:c>
      <x:c r="I15954" s="11" t="n">
        <x:f>H15954*(1-'Summary'!$B$5)</x:f>
        <x:v>2128</x:v>
      </x:c>
      <x:c r="J15954" s="11" t="n">
        <x:f>E15954*G15954</x:f>
        <x:v>1540</x:v>
      </x:c>
      <x:c r="K15954" s="11" t="n">
        <x:f>I15954-J15954</x:f>
        <x:v>588</x:v>
      </x:c>
      <x:c r="L15954" s="14" t="n">
        <x:f>K15954/I15954</x:f>
        <x:v>0.27631578947368424</x:v>
      </x:c>
    </x:row>
    <x:row r="15955" ht="22" customHeight="1">
      <x:c r="A15955" s="2" t="str">
        <x:v>ORD-15951</x:v>
      </x:c>
      <x:c r="B15955" s="2" t="str">
        <x:v>East</x:v>
      </x:c>
      <x:c r="C15955" s="2" t="str">
        <x:v>Apr</x:v>
      </x:c>
      <x:c r="D15955" s="2" t="str">
        <x:v>SKU-111</x:v>
      </x:c>
      <x:c r="E15955" s="15" t="n">
        <x:v>3</x:v>
      </x:c>
      <x:c r="F15955" s="11" t="n">
        <x:v>125</x:v>
      </x:c>
      <x:c r="G15955" s="11" t="n">
        <x:v>88</x:v>
      </x:c>
      <x:c r="H15955" s="11" t="n">
        <x:f>E15955*F15955</x:f>
        <x:v>375</x:v>
      </x:c>
      <x:c r="I15955" s="11" t="n">
        <x:f>H15955*(1-'Summary'!$B$5)</x:f>
        <x:v>356.25</x:v>
      </x:c>
      <x:c r="J15955" s="11" t="n">
        <x:f>E15955*G15955</x:f>
        <x:v>264</x:v>
      </x:c>
      <x:c r="K15955" s="11" t="n">
        <x:f>I15955-J15955</x:f>
        <x:v>92.25</x:v>
      </x:c>
      <x:c r="L15955" s="14" t="n">
        <x:f>K15955/I15955</x:f>
        <x:v>0.25894736842105265</x:v>
      </x:c>
    </x:row>
    <x:row r="15956" ht="22" customHeight="1">
      <x:c r="A15956" s="2" t="str">
        <x:v>ORD-15952</x:v>
      </x:c>
      <x:c r="B15956" s="2" t="str">
        <x:v>West</x:v>
      </x:c>
      <x:c r="C15956" s="2" t="str">
        <x:v>Apr</x:v>
      </x:c>
      <x:c r="D15956" s="2" t="str">
        <x:v>SKU-112</x:v>
      </x:c>
      <x:c r="E15956" s="15" t="n">
        <x:v>10</x:v>
      </x:c>
      <x:c r="F15956" s="11" t="n">
        <x:v>138</x:v>
      </x:c>
      <x:c r="G15956" s="11" t="n">
        <x:v>99</x:v>
      </x:c>
      <x:c r="H15956" s="11" t="n">
        <x:f>E15956*F15956</x:f>
        <x:v>1380</x:v>
      </x:c>
      <x:c r="I15956" s="11" t="n">
        <x:f>H15956*(1-'Summary'!$B$5)</x:f>
        <x:v>1311</x:v>
      </x:c>
      <x:c r="J15956" s="11" t="n">
        <x:f>E15956*G15956</x:f>
        <x:v>990</x:v>
      </x:c>
      <x:c r="K15956" s="11" t="n">
        <x:f>I15956-J15956</x:f>
        <x:v>321</x:v>
      </x:c>
      <x:c r="L15956" s="14" t="n">
        <x:f>K15956/I15956</x:f>
        <x:v>0.2448512585812357</x:v>
      </x:c>
    </x:row>
    <x:row r="15957" ht="22" customHeight="1">
      <x:c r="A15957" s="2" t="str">
        <x:v>ORD-15953</x:v>
      </x:c>
      <x:c r="B15957" s="2" t="str">
        <x:v>North</x:v>
      </x:c>
      <x:c r="C15957" s="2" t="str">
        <x:v>May</x:v>
      </x:c>
      <x:c r="D15957" s="2" t="str">
        <x:v>SKU-113</x:v>
      </x:c>
      <x:c r="E15957" s="15" t="n">
        <x:v>17</x:v>
      </x:c>
      <x:c r="F15957" s="11" t="n">
        <x:v>151</x:v>
      </x:c>
      <x:c r="G15957" s="11" t="n">
        <x:v>15</x:v>
      </x:c>
      <x:c r="H15957" s="11" t="n">
        <x:f>E15957*F15957</x:f>
        <x:v>2567</x:v>
      </x:c>
      <x:c r="I15957" s="11" t="n">
        <x:f>H15957*(1-'Summary'!$B$5)</x:f>
        <x:v>2438.65</x:v>
      </x:c>
      <x:c r="J15957" s="11" t="n">
        <x:f>E15957*G15957</x:f>
        <x:v>255</x:v>
      </x:c>
      <x:c r="K15957" s="11" t="n">
        <x:f>I15957-J15957</x:f>
        <x:v>2183.65</x:v>
      </x:c>
      <x:c r="L15957" s="14" t="n">
        <x:f>K15957/I15957</x:f>
        <x:v>0.8954339491111886</x:v>
      </x:c>
    </x:row>
    <x:row r="15958" ht="22" customHeight="1">
      <x:c r="A15958" s="2" t="str">
        <x:v>ORD-15954</x:v>
      </x:c>
      <x:c r="B15958" s="2" t="str">
        <x:v>South</x:v>
      </x:c>
      <x:c r="C15958" s="2" t="str">
        <x:v>May</x:v>
      </x:c>
      <x:c r="D15958" s="2" t="str">
        <x:v>SKU-114</x:v>
      </x:c>
      <x:c r="E15958" s="15" t="n">
        <x:v>24</x:v>
      </x:c>
      <x:c r="F15958" s="11" t="n">
        <x:v>164</x:v>
      </x:c>
      <x:c r="G15958" s="11" t="n">
        <x:v>26</x:v>
      </x:c>
      <x:c r="H15958" s="11" t="n">
        <x:f>E15958*F15958</x:f>
        <x:v>3936</x:v>
      </x:c>
      <x:c r="I15958" s="11" t="n">
        <x:f>H15958*(1-'Summary'!$B$5)</x:f>
        <x:v>3739.2</x:v>
      </x:c>
      <x:c r="J15958" s="11" t="n">
        <x:f>E15958*G15958</x:f>
        <x:v>624</x:v>
      </x:c>
      <x:c r="K15958" s="11" t="n">
        <x:f>I15958-J15958</x:f>
        <x:v>3115.2</x:v>
      </x:c>
      <x:c r="L15958" s="14" t="n">
        <x:f>K15958/I15958</x:f>
        <x:v>0.8331193838254172</x:v>
      </x:c>
    </x:row>
    <x:row r="15959" ht="22" customHeight="1">
      <x:c r="A15959" s="2" t="str">
        <x:v>ORD-15955</x:v>
      </x:c>
      <x:c r="B15959" s="2" t="str">
        <x:v>East</x:v>
      </x:c>
      <x:c r="C15959" s="2" t="str">
        <x:v>May</x:v>
      </x:c>
      <x:c r="D15959" s="2" t="str">
        <x:v>SKU-115</x:v>
      </x:c>
      <x:c r="E15959" s="15" t="n">
        <x:v>7</x:v>
      </x:c>
      <x:c r="F15959" s="11" t="n">
        <x:v>177</x:v>
      </x:c>
      <x:c r="G15959" s="11" t="n">
        <x:v>37</x:v>
      </x:c>
      <x:c r="H15959" s="11" t="n">
        <x:f>E15959*F15959</x:f>
        <x:v>1239</x:v>
      </x:c>
      <x:c r="I15959" s="11" t="n">
        <x:f>H15959*(1-'Summary'!$B$5)</x:f>
        <x:v>1177.05</x:v>
      </x:c>
      <x:c r="J15959" s="11" t="n">
        <x:f>E15959*G15959</x:f>
        <x:v>259</x:v>
      </x:c>
      <x:c r="K15959" s="11" t="n">
        <x:f>I15959-J15959</x:f>
        <x:v>918.05</x:v>
      </x:c>
      <x:c r="L15959" s="14" t="n">
        <x:f>K15959/I15959</x:f>
        <x:v>0.7799583705025275</x:v>
      </x:c>
    </x:row>
    <x:row r="15960" ht="22" customHeight="1">
      <x:c r="A15960" s="2" t="str">
        <x:v>ORD-15956</x:v>
      </x:c>
      <x:c r="B15960" s="2" t="str">
        <x:v>West</x:v>
      </x:c>
      <x:c r="C15960" s="2" t="str">
        <x:v>May</x:v>
      </x:c>
      <x:c r="D15960" s="2" t="str">
        <x:v>SKU-116</x:v>
      </x:c>
      <x:c r="E15960" s="15" t="n">
        <x:v>14</x:v>
      </x:c>
      <x:c r="F15960" s="11" t="n">
        <x:v>190</x:v>
      </x:c>
      <x:c r="G15960" s="11" t="n">
        <x:v>48</x:v>
      </x:c>
      <x:c r="H15960" s="11" t="n">
        <x:f>E15960*F15960</x:f>
        <x:v>2660</x:v>
      </x:c>
      <x:c r="I15960" s="11" t="n">
        <x:f>H15960*(1-'Summary'!$B$5)</x:f>
        <x:v>2527</x:v>
      </x:c>
      <x:c r="J15960" s="11" t="n">
        <x:f>E15960*G15960</x:f>
        <x:v>672</x:v>
      </x:c>
      <x:c r="K15960" s="11" t="n">
        <x:f>I15960-J15960</x:f>
        <x:v>1855</x:v>
      </x:c>
      <x:c r="L15960" s="14" t="n">
        <x:f>K15960/I15960</x:f>
        <x:v>0.7340720221606648</x:v>
      </x:c>
    </x:row>
    <x:row r="15961" ht="22" customHeight="1">
      <x:c r="A15961" s="2" t="str">
        <x:v>ORD-15957</x:v>
      </x:c>
      <x:c r="B15961" s="2" t="str">
        <x:v>North</x:v>
      </x:c>
      <x:c r="C15961" s="2" t="str">
        <x:v>Jun</x:v>
      </x:c>
      <x:c r="D15961" s="2" t="str">
        <x:v>SKU-117</x:v>
      </x:c>
      <x:c r="E15961" s="15" t="n">
        <x:v>21</x:v>
      </x:c>
      <x:c r="F15961" s="11" t="n">
        <x:v>203</x:v>
      </x:c>
      <x:c r="G15961" s="11" t="n">
        <x:v>59</x:v>
      </x:c>
      <x:c r="H15961" s="11" t="n">
        <x:f>E15961*F15961</x:f>
        <x:v>4263</x:v>
      </x:c>
      <x:c r="I15961" s="11" t="n">
        <x:f>H15961*(1-'Summary'!$B$5)</x:f>
        <x:v>4049.85</x:v>
      </x:c>
      <x:c r="J15961" s="11" t="n">
        <x:f>E15961*G15961</x:f>
        <x:v>1239</x:v>
      </x:c>
      <x:c r="K15961" s="11" t="n">
        <x:f>I15961-J15961</x:f>
        <x:v>2810.85</x:v>
      </x:c>
      <x:c r="L15961" s="14" t="n">
        <x:f>K15961/I15961</x:f>
        <x:v>0.694062743064558</x:v>
      </x:c>
    </x:row>
    <x:row r="15962" ht="22" customHeight="1">
      <x:c r="A15962" s="2" t="str">
        <x:v>ORD-15958</x:v>
      </x:c>
      <x:c r="B15962" s="2" t="str">
        <x:v>South</x:v>
      </x:c>
      <x:c r="C15962" s="2" t="str">
        <x:v>Jun</x:v>
      </x:c>
      <x:c r="D15962" s="2" t="str">
        <x:v>SKU-118</x:v>
      </x:c>
      <x:c r="E15962" s="15" t="n">
        <x:v>4</x:v>
      </x:c>
      <x:c r="F15962" s="11" t="n">
        <x:v>216</x:v>
      </x:c>
      <x:c r="G15962" s="11" t="n">
        <x:v>70</x:v>
      </x:c>
      <x:c r="H15962" s="11" t="n">
        <x:f>E15962*F15962</x:f>
        <x:v>864</x:v>
      </x:c>
      <x:c r="I15962" s="11" t="n">
        <x:f>H15962*(1-'Summary'!$B$5)</x:f>
        <x:v>820.8</x:v>
      </x:c>
      <x:c r="J15962" s="11" t="n">
        <x:f>E15962*G15962</x:f>
        <x:v>280</x:v>
      </x:c>
      <x:c r="K15962" s="11" t="n">
        <x:f>I15962-J15962</x:f>
        <x:v>540.8</x:v>
      </x:c>
      <x:c r="L15962" s="14" t="n">
        <x:f>K15962/I15962</x:f>
        <x:v>0.6588693957115009</x:v>
      </x:c>
    </x:row>
    <x:row r="15963" ht="22" customHeight="1">
      <x:c r="A15963" s="2" t="str">
        <x:v>ORD-15959</x:v>
      </x:c>
      <x:c r="B15963" s="2" t="str">
        <x:v>East</x:v>
      </x:c>
      <x:c r="C15963" s="2" t="str">
        <x:v>Jun</x:v>
      </x:c>
      <x:c r="D15963" s="2" t="str">
        <x:v>SKU-119</x:v>
      </x:c>
      <x:c r="E15963" s="15" t="n">
        <x:v>11</x:v>
      </x:c>
      <x:c r="F15963" s="11" t="n">
        <x:v>229</x:v>
      </x:c>
      <x:c r="G15963" s="11" t="n">
        <x:v>81</x:v>
      </x:c>
      <x:c r="H15963" s="11" t="n">
        <x:f>E15963*F15963</x:f>
        <x:v>2519</x:v>
      </x:c>
      <x:c r="I15963" s="11" t="n">
        <x:f>H15963*(1-'Summary'!$B$5)</x:f>
        <x:v>2393.0499999999997</x:v>
      </x:c>
      <x:c r="J15963" s="11" t="n">
        <x:f>E15963*G15963</x:f>
        <x:v>891</x:v>
      </x:c>
      <x:c r="K15963" s="11" t="n">
        <x:f>I15963-J15963</x:f>
        <x:v>1502.0499999999997</x:v>
      </x:c>
      <x:c r="L15963" s="14" t="n">
        <x:f>K15963/I15963</x:f>
        <x:v>0.6276717995863019</x:v>
      </x:c>
    </x:row>
    <x:row r="15964" ht="22" customHeight="1">
      <x:c r="A15964" s="2" t="str">
        <x:v>ORD-15960</x:v>
      </x:c>
      <x:c r="B15964" s="2" t="str">
        <x:v>West</x:v>
      </x:c>
      <x:c r="C15964" s="2" t="str">
        <x:v>Jun</x:v>
      </x:c>
      <x:c r="D15964" s="2" t="str">
        <x:v>SKU-120</x:v>
      </x:c>
      <x:c r="E15964" s="15" t="n">
        <x:v>18</x:v>
      </x:c>
      <x:c r="F15964" s="11" t="n">
        <x:v>22</x:v>
      </x:c>
      <x:c r="G15964" s="11" t="n">
        <x:v>92</x:v>
      </x:c>
      <x:c r="H15964" s="11" t="n">
        <x:f>E15964*F15964</x:f>
        <x:v>396</x:v>
      </x:c>
      <x:c r="I15964" s="11" t="n">
        <x:f>H15964*(1-'Summary'!$B$5)</x:f>
        <x:v>376.2</x:v>
      </x:c>
      <x:c r="J15964" s="11" t="n">
        <x:f>E15964*G15964</x:f>
        <x:v>1656</x:v>
      </x:c>
      <x:c r="K15964" s="11" t="n">
        <x:f>I15964-J15964</x:f>
        <x:v>-1279.8</x:v>
      </x:c>
      <x:c r="L15964" s="14" t="n">
        <x:f>K15964/I15964</x:f>
        <x:v>-3.401913875598086</x:v>
      </x:c>
    </x:row>
    <x:row r="15965" ht="22" customHeight="1">
      <x:c r="A15965" s="2" t="str">
        <x:v>ORD-15961</x:v>
      </x:c>
      <x:c r="B15965" s="2" t="str">
        <x:v>North</x:v>
      </x:c>
      <x:c r="C15965" s="2" t="str">
        <x:v>Jul</x:v>
      </x:c>
      <x:c r="D15965" s="2" t="str">
        <x:v>SKU-001</x:v>
      </x:c>
      <x:c r="E15965" s="15" t="n">
        <x:v>1</x:v>
      </x:c>
      <x:c r="F15965" s="11" t="n">
        <x:v>35</x:v>
      </x:c>
      <x:c r="G15965" s="11" t="n">
        <x:v>8</x:v>
      </x:c>
      <x:c r="H15965" s="11" t="n">
        <x:f>E15965*F15965</x:f>
        <x:v>35</x:v>
      </x:c>
      <x:c r="I15965" s="11" t="n">
        <x:f>H15965*(1-'Summary'!$B$5)</x:f>
        <x:v>33.25</x:v>
      </x:c>
      <x:c r="J15965" s="11" t="n">
        <x:f>E15965*G15965</x:f>
        <x:v>8</x:v>
      </x:c>
      <x:c r="K15965" s="11" t="n">
        <x:f>I15965-J15965</x:f>
        <x:v>25.25</x:v>
      </x:c>
      <x:c r="L15965" s="14" t="n">
        <x:f>K15965/I15965</x:f>
        <x:v>0.7593984962406015</x:v>
      </x:c>
    </x:row>
    <x:row r="15966" ht="22" customHeight="1">
      <x:c r="A15966" s="2" t="str">
        <x:v>ORD-15962</x:v>
      </x:c>
      <x:c r="B15966" s="2" t="str">
        <x:v>South</x:v>
      </x:c>
      <x:c r="C15966" s="2" t="str">
        <x:v>Jul</x:v>
      </x:c>
      <x:c r="D15966" s="2" t="str">
        <x:v>SKU-002</x:v>
      </x:c>
      <x:c r="E15966" s="15" t="n">
        <x:v>8</x:v>
      </x:c>
      <x:c r="F15966" s="11" t="n">
        <x:v>48</x:v>
      </x:c>
      <x:c r="G15966" s="11" t="n">
        <x:v>19</x:v>
      </x:c>
      <x:c r="H15966" s="11" t="n">
        <x:f>E15966*F15966</x:f>
        <x:v>384</x:v>
      </x:c>
      <x:c r="I15966" s="11" t="n">
        <x:f>H15966*(1-'Summary'!$B$5)</x:f>
        <x:v>364.79999999999995</x:v>
      </x:c>
      <x:c r="J15966" s="11" t="n">
        <x:f>E15966*G15966</x:f>
        <x:v>152</x:v>
      </x:c>
      <x:c r="K15966" s="11" t="n">
        <x:f>I15966-J15966</x:f>
        <x:v>212.79999999999995</x:v>
      </x:c>
      <x:c r="L15966" s="14" t="n">
        <x:f>K15966/I15966</x:f>
        <x:v>0.5833333333333333</x:v>
      </x:c>
    </x:row>
    <x:row r="15967" ht="22" customHeight="1">
      <x:c r="A15967" s="2" t="str">
        <x:v>ORD-15963</x:v>
      </x:c>
      <x:c r="B15967" s="2" t="str">
        <x:v>East</x:v>
      </x:c>
      <x:c r="C15967" s="2" t="str">
        <x:v>Jul</x:v>
      </x:c>
      <x:c r="D15967" s="2" t="str">
        <x:v>SKU-003</x:v>
      </x:c>
      <x:c r="E15967" s="15" t="n">
        <x:v>15</x:v>
      </x:c>
      <x:c r="F15967" s="11" t="n">
        <x:v>61</x:v>
      </x:c>
      <x:c r="G15967" s="11" t="n">
        <x:v>30</x:v>
      </x:c>
      <x:c r="H15967" s="11" t="n">
        <x:f>E15967*F15967</x:f>
        <x:v>915</x:v>
      </x:c>
      <x:c r="I15967" s="11" t="n">
        <x:f>H15967*(1-'Summary'!$B$5)</x:f>
        <x:v>869.25</x:v>
      </x:c>
      <x:c r="J15967" s="11" t="n">
        <x:f>E15967*G15967</x:f>
        <x:v>450</x:v>
      </x:c>
      <x:c r="K15967" s="11" t="n">
        <x:f>I15967-J15967</x:f>
        <x:v>419.25</x:v>
      </x:c>
      <x:c r="L15967" s="14" t="n">
        <x:f>K15967/I15967</x:f>
        <x:v>0.4823123382226057</x:v>
      </x:c>
    </x:row>
    <x:row r="15968" ht="22" customHeight="1">
      <x:c r="A15968" s="2" t="str">
        <x:v>ORD-15964</x:v>
      </x:c>
      <x:c r="B15968" s="2" t="str">
        <x:v>West</x:v>
      </x:c>
      <x:c r="C15968" s="2" t="str">
        <x:v>Jul</x:v>
      </x:c>
      <x:c r="D15968" s="2" t="str">
        <x:v>SKU-004</x:v>
      </x:c>
      <x:c r="E15968" s="15" t="n">
        <x:v>22</x:v>
      </x:c>
      <x:c r="F15968" s="11" t="n">
        <x:v>74</x:v>
      </x:c>
      <x:c r="G15968" s="11" t="n">
        <x:v>41</x:v>
      </x:c>
      <x:c r="H15968" s="11" t="n">
        <x:f>E15968*F15968</x:f>
        <x:v>1628</x:v>
      </x:c>
      <x:c r="I15968" s="11" t="n">
        <x:f>H15968*(1-'Summary'!$B$5)</x:f>
        <x:v>1546.6</x:v>
      </x:c>
      <x:c r="J15968" s="11" t="n">
        <x:f>E15968*G15968</x:f>
        <x:v>902</x:v>
      </x:c>
      <x:c r="K15968" s="11" t="n">
        <x:f>I15968-J15968</x:f>
        <x:v>644.5999999999999</x:v>
      </x:c>
      <x:c r="L15968" s="14" t="n">
        <x:f>K15968/I15968</x:f>
        <x:v>0.41678520625889043</x:v>
      </x:c>
    </x:row>
    <x:row r="15969" ht="22" customHeight="1">
      <x:c r="A15969" s="2" t="str">
        <x:v>ORD-15965</x:v>
      </x:c>
      <x:c r="B15969" s="2" t="str">
        <x:v>North</x:v>
      </x:c>
      <x:c r="C15969" s="2" t="str">
        <x:v>Aug</x:v>
      </x:c>
      <x:c r="D15969" s="2" t="str">
        <x:v>SKU-005</x:v>
      </x:c>
      <x:c r="E15969" s="15" t="n">
        <x:v>5</x:v>
      </x:c>
      <x:c r="F15969" s="11" t="n">
        <x:v>87</x:v>
      </x:c>
      <x:c r="G15969" s="11" t="n">
        <x:v>52</x:v>
      </x:c>
      <x:c r="H15969" s="11" t="n">
        <x:f>E15969*F15969</x:f>
        <x:v>435</x:v>
      </x:c>
      <x:c r="I15969" s="11" t="n">
        <x:f>H15969*(1-'Summary'!$B$5)</x:f>
        <x:v>413.25</x:v>
      </x:c>
      <x:c r="J15969" s="11" t="n">
        <x:f>E15969*G15969</x:f>
        <x:v>260</x:v>
      </x:c>
      <x:c r="K15969" s="11" t="n">
        <x:f>I15969-J15969</x:f>
        <x:v>153.25</x:v>
      </x:c>
      <x:c r="L15969" s="14" t="n">
        <x:f>K15969/I15969</x:f>
        <x:v>0.37084089534180276</x:v>
      </x:c>
    </x:row>
    <x:row r="15970" ht="22" customHeight="1">
      <x:c r="A15970" s="2" t="str">
        <x:v>ORD-15966</x:v>
      </x:c>
      <x:c r="B15970" s="2" t="str">
        <x:v>South</x:v>
      </x:c>
      <x:c r="C15970" s="2" t="str">
        <x:v>Aug</x:v>
      </x:c>
      <x:c r="D15970" s="2" t="str">
        <x:v>SKU-006</x:v>
      </x:c>
      <x:c r="E15970" s="15" t="n">
        <x:v>12</x:v>
      </x:c>
      <x:c r="F15970" s="11" t="n">
        <x:v>100</x:v>
      </x:c>
      <x:c r="G15970" s="11" t="n">
        <x:v>63</x:v>
      </x:c>
      <x:c r="H15970" s="11" t="n">
        <x:f>E15970*F15970</x:f>
        <x:v>1200</x:v>
      </x:c>
      <x:c r="I15970" s="11" t="n">
        <x:f>H15970*(1-'Summary'!$B$5)</x:f>
        <x:v>1140</x:v>
      </x:c>
      <x:c r="J15970" s="11" t="n">
        <x:f>E15970*G15970</x:f>
        <x:v>756</x:v>
      </x:c>
      <x:c r="K15970" s="11" t="n">
        <x:f>I15970-J15970</x:f>
        <x:v>384</x:v>
      </x:c>
      <x:c r="L15970" s="14" t="n">
        <x:f>K15970/I15970</x:f>
        <x:v>0.3368421052631579</x:v>
      </x:c>
    </x:row>
    <x:row r="15971" ht="22" customHeight="1">
      <x:c r="A15971" s="2" t="str">
        <x:v>ORD-15967</x:v>
      </x:c>
      <x:c r="B15971" s="2" t="str">
        <x:v>East</x:v>
      </x:c>
      <x:c r="C15971" s="2" t="str">
        <x:v>Aug</x:v>
      </x:c>
      <x:c r="D15971" s="2" t="str">
        <x:v>SKU-007</x:v>
      </x:c>
      <x:c r="E15971" s="15" t="n">
        <x:v>19</x:v>
      </x:c>
      <x:c r="F15971" s="11" t="n">
        <x:v>113</x:v>
      </x:c>
      <x:c r="G15971" s="11" t="n">
        <x:v>74</x:v>
      </x:c>
      <x:c r="H15971" s="11" t="n">
        <x:f>E15971*F15971</x:f>
        <x:v>2147</x:v>
      </x:c>
      <x:c r="I15971" s="11" t="n">
        <x:f>H15971*(1-'Summary'!$B$5)</x:f>
        <x:v>2039.6499999999999</x:v>
      </x:c>
      <x:c r="J15971" s="11" t="n">
        <x:f>E15971*G15971</x:f>
        <x:v>1406</x:v>
      </x:c>
      <x:c r="K15971" s="11" t="n">
        <x:f>I15971-J15971</x:f>
        <x:v>633.6499999999999</x:v>
      </x:c>
      <x:c r="L15971" s="14" t="n">
        <x:f>K15971/I15971</x:f>
        <x:v>0.3106660456450861</x:v>
      </x:c>
    </x:row>
    <x:row r="15972" ht="22" customHeight="1">
      <x:c r="A15972" s="2" t="str">
        <x:v>ORD-15968</x:v>
      </x:c>
      <x:c r="B15972" s="2" t="str">
        <x:v>West</x:v>
      </x:c>
      <x:c r="C15972" s="2" t="str">
        <x:v>Aug</x:v>
      </x:c>
      <x:c r="D15972" s="2" t="str">
        <x:v>SKU-008</x:v>
      </x:c>
      <x:c r="E15972" s="15" t="n">
        <x:v>2</x:v>
      </x:c>
      <x:c r="F15972" s="11" t="n">
        <x:v>126</x:v>
      </x:c>
      <x:c r="G15972" s="11" t="n">
        <x:v>85</x:v>
      </x:c>
      <x:c r="H15972" s="11" t="n">
        <x:f>E15972*F15972</x:f>
        <x:v>252</x:v>
      </x:c>
      <x:c r="I15972" s="11" t="n">
        <x:f>H15972*(1-'Summary'!$B$5)</x:f>
        <x:v>239.39999999999998</x:v>
      </x:c>
      <x:c r="J15972" s="11" t="n">
        <x:f>E15972*G15972</x:f>
        <x:v>170</x:v>
      </x:c>
      <x:c r="K15972" s="11" t="n">
        <x:f>I15972-J15972</x:f>
        <x:v>69.39999999999998</x:v>
      </x:c>
      <x:c r="L15972" s="14" t="n">
        <x:f>K15972/I15972</x:f>
        <x:v>0.289891395154553</x:v>
      </x:c>
    </x:row>
    <x:row r="15973" ht="22" customHeight="1">
      <x:c r="A15973" s="2" t="str">
        <x:v>ORD-15969</x:v>
      </x:c>
      <x:c r="B15973" s="2" t="str">
        <x:v>North</x:v>
      </x:c>
      <x:c r="C15973" s="2" t="str">
        <x:v>Sep</x:v>
      </x:c>
      <x:c r="D15973" s="2" t="str">
        <x:v>SKU-009</x:v>
      </x:c>
      <x:c r="E15973" s="15" t="n">
        <x:v>9</x:v>
      </x:c>
      <x:c r="F15973" s="11" t="n">
        <x:v>139</x:v>
      </x:c>
      <x:c r="G15973" s="11" t="n">
        <x:v>96</x:v>
      </x:c>
      <x:c r="H15973" s="11" t="n">
        <x:f>E15973*F15973</x:f>
        <x:v>1251</x:v>
      </x:c>
      <x:c r="I15973" s="11" t="n">
        <x:f>H15973*(1-'Summary'!$B$5)</x:f>
        <x:v>1188.45</x:v>
      </x:c>
      <x:c r="J15973" s="11" t="n">
        <x:f>E15973*G15973</x:f>
        <x:v>864</x:v>
      </x:c>
      <x:c r="K15973" s="11" t="n">
        <x:f>I15973-J15973</x:f>
        <x:v>324.45000000000005</x:v>
      </x:c>
      <x:c r="L15973" s="14" t="n">
        <x:f>K15973/I15973</x:f>
        <x:v>0.27300265051117006</x:v>
      </x:c>
    </x:row>
    <x:row r="15974" ht="22" customHeight="1">
      <x:c r="A15974" s="2" t="str">
        <x:v>ORD-15970</x:v>
      </x:c>
      <x:c r="B15974" s="2" t="str">
        <x:v>South</x:v>
      </x:c>
      <x:c r="C15974" s="2" t="str">
        <x:v>Sep</x:v>
      </x:c>
      <x:c r="D15974" s="2" t="str">
        <x:v>SKU-010</x:v>
      </x:c>
      <x:c r="E15974" s="15" t="n">
        <x:v>16</x:v>
      </x:c>
      <x:c r="F15974" s="11" t="n">
        <x:v>152</x:v>
      </x:c>
      <x:c r="G15974" s="11" t="n">
        <x:v>12</x:v>
      </x:c>
      <x:c r="H15974" s="11" t="n">
        <x:f>E15974*F15974</x:f>
        <x:v>2432</x:v>
      </x:c>
      <x:c r="I15974" s="11" t="n">
        <x:f>H15974*(1-'Summary'!$B$5)</x:f>
        <x:v>2310.4</x:v>
      </x:c>
      <x:c r="J15974" s="11" t="n">
        <x:f>E15974*G15974</x:f>
        <x:v>192</x:v>
      </x:c>
      <x:c r="K15974" s="11" t="n">
        <x:f>I15974-J15974</x:f>
        <x:v>2118.4</x:v>
      </x:c>
      <x:c r="L15974" s="14" t="n">
        <x:f>K15974/I15974</x:f>
        <x:v>0.9168975069252078</x:v>
      </x:c>
    </x:row>
    <x:row r="15975" ht="22" customHeight="1">
      <x:c r="A15975" s="2" t="str">
        <x:v>ORD-15971</x:v>
      </x:c>
      <x:c r="B15975" s="2" t="str">
        <x:v>East</x:v>
      </x:c>
      <x:c r="C15975" s="2" t="str">
        <x:v>Sep</x:v>
      </x:c>
      <x:c r="D15975" s="2" t="str">
        <x:v>SKU-011</x:v>
      </x:c>
      <x:c r="E15975" s="15" t="n">
        <x:v>23</x:v>
      </x:c>
      <x:c r="F15975" s="11" t="n">
        <x:v>165</x:v>
      </x:c>
      <x:c r="G15975" s="11" t="n">
        <x:v>23</x:v>
      </x:c>
      <x:c r="H15975" s="11" t="n">
        <x:f>E15975*F15975</x:f>
        <x:v>3795</x:v>
      </x:c>
      <x:c r="I15975" s="11" t="n">
        <x:f>H15975*(1-'Summary'!$B$5)</x:f>
        <x:v>3605.25</x:v>
      </x:c>
      <x:c r="J15975" s="11" t="n">
        <x:f>E15975*G15975</x:f>
        <x:v>529</x:v>
      </x:c>
      <x:c r="K15975" s="11" t="n">
        <x:f>I15975-J15975</x:f>
        <x:v>3076.25</x:v>
      </x:c>
      <x:c r="L15975" s="14" t="n">
        <x:f>K15975/I15975</x:f>
        <x:v>0.8532695374800638</x:v>
      </x:c>
    </x:row>
    <x:row r="15976" ht="22" customHeight="1">
      <x:c r="A15976" s="2" t="str">
        <x:v>ORD-15972</x:v>
      </x:c>
      <x:c r="B15976" s="2" t="str">
        <x:v>West</x:v>
      </x:c>
      <x:c r="C15976" s="2" t="str">
        <x:v>Sep</x:v>
      </x:c>
      <x:c r="D15976" s="2" t="str">
        <x:v>SKU-012</x:v>
      </x:c>
      <x:c r="E15976" s="15" t="n">
        <x:v>6</x:v>
      </x:c>
      <x:c r="F15976" s="11" t="n">
        <x:v>178</x:v>
      </x:c>
      <x:c r="G15976" s="11" t="n">
        <x:v>34</x:v>
      </x:c>
      <x:c r="H15976" s="11" t="n">
        <x:f>E15976*F15976</x:f>
        <x:v>1068</x:v>
      </x:c>
      <x:c r="I15976" s="11" t="n">
        <x:f>H15976*(1-'Summary'!$B$5)</x:f>
        <x:v>1014.5999999999999</x:v>
      </x:c>
      <x:c r="J15976" s="11" t="n">
        <x:f>E15976*G15976</x:f>
        <x:v>204</x:v>
      </x:c>
      <x:c r="K15976" s="11" t="n">
        <x:f>I15976-J15976</x:f>
        <x:v>810.5999999999999</x:v>
      </x:c>
      <x:c r="L15976" s="14" t="n">
        <x:f>K15976/I15976</x:f>
        <x:v>0.7989355410999408</x:v>
      </x:c>
    </x:row>
    <x:row r="15977" ht="22" customHeight="1">
      <x:c r="A15977" s="2" t="str">
        <x:v>ORD-15973</x:v>
      </x:c>
      <x:c r="B15977" s="2" t="str">
        <x:v>North</x:v>
      </x:c>
      <x:c r="C15977" s="2" t="str">
        <x:v>Oct</x:v>
      </x:c>
      <x:c r="D15977" s="2" t="str">
        <x:v>SKU-013</x:v>
      </x:c>
      <x:c r="E15977" s="15" t="n">
        <x:v>13</x:v>
      </x:c>
      <x:c r="F15977" s="11" t="n">
        <x:v>191</x:v>
      </x:c>
      <x:c r="G15977" s="11" t="n">
        <x:v>45</x:v>
      </x:c>
      <x:c r="H15977" s="11" t="n">
        <x:f>E15977*F15977</x:f>
        <x:v>2483</x:v>
      </x:c>
      <x:c r="I15977" s="11" t="n">
        <x:f>H15977*(1-'Summary'!$B$5)</x:f>
        <x:v>2358.85</x:v>
      </x:c>
      <x:c r="J15977" s="11" t="n">
        <x:f>E15977*G15977</x:f>
        <x:v>585</x:v>
      </x:c>
      <x:c r="K15977" s="11" t="n">
        <x:f>I15977-J15977</x:f>
        <x:v>1773.85</x:v>
      </x:c>
      <x:c r="L15977" s="14" t="n">
        <x:f>K15977/I15977</x:f>
        <x:v>0.7519977955359604</x:v>
      </x:c>
    </x:row>
    <x:row r="15978" ht="22" customHeight="1">
      <x:c r="A15978" s="2" t="str">
        <x:v>ORD-15974</x:v>
      </x:c>
      <x:c r="B15978" s="2" t="str">
        <x:v>South</x:v>
      </x:c>
      <x:c r="C15978" s="2" t="str">
        <x:v>Oct</x:v>
      </x:c>
      <x:c r="D15978" s="2" t="str">
        <x:v>SKU-014</x:v>
      </x:c>
      <x:c r="E15978" s="15" t="n">
        <x:v>20</x:v>
      </x:c>
      <x:c r="F15978" s="11" t="n">
        <x:v>204</x:v>
      </x:c>
      <x:c r="G15978" s="11" t="n">
        <x:v>56</x:v>
      </x:c>
      <x:c r="H15978" s="11" t="n">
        <x:f>E15978*F15978</x:f>
        <x:v>4080</x:v>
      </x:c>
      <x:c r="I15978" s="11" t="n">
        <x:f>H15978*(1-'Summary'!$B$5)</x:f>
        <x:v>3876</x:v>
      </x:c>
      <x:c r="J15978" s="11" t="n">
        <x:f>E15978*G15978</x:f>
        <x:v>1120</x:v>
      </x:c>
      <x:c r="K15978" s="11" t="n">
        <x:f>I15978-J15978</x:f>
        <x:v>2756</x:v>
      </x:c>
      <x:c r="L15978" s="14" t="n">
        <x:f>K15978/I15978</x:f>
        <x:v>0.7110423116615067</x:v>
      </x:c>
    </x:row>
    <x:row r="15979" ht="22" customHeight="1">
      <x:c r="A15979" s="2" t="str">
        <x:v>ORD-15975</x:v>
      </x:c>
      <x:c r="B15979" s="2" t="str">
        <x:v>East</x:v>
      </x:c>
      <x:c r="C15979" s="2" t="str">
        <x:v>Oct</x:v>
      </x:c>
      <x:c r="D15979" s="2" t="str">
        <x:v>SKU-015</x:v>
      </x:c>
      <x:c r="E15979" s="15" t="n">
        <x:v>3</x:v>
      </x:c>
      <x:c r="F15979" s="11" t="n">
        <x:v>217</x:v>
      </x:c>
      <x:c r="G15979" s="11" t="n">
        <x:v>67</x:v>
      </x:c>
      <x:c r="H15979" s="11" t="n">
        <x:f>E15979*F15979</x:f>
        <x:v>651</x:v>
      </x:c>
      <x:c r="I15979" s="11" t="n">
        <x:f>H15979*(1-'Summary'!$B$5)</x:f>
        <x:v>618.4499999999999</x:v>
      </x:c>
      <x:c r="J15979" s="11" t="n">
        <x:f>E15979*G15979</x:f>
        <x:v>201</x:v>
      </x:c>
      <x:c r="K15979" s="11" t="n">
        <x:f>I15979-J15979</x:f>
        <x:v>417.44999999999993</x:v>
      </x:c>
      <x:c r="L15979" s="14" t="n">
        <x:f>K15979/I15979</x:f>
        <x:v>0.6749939364540383</x:v>
      </x:c>
    </x:row>
    <x:row r="15980" ht="22" customHeight="1">
      <x:c r="A15980" s="2" t="str">
        <x:v>ORD-15976</x:v>
      </x:c>
      <x:c r="B15980" s="2" t="str">
        <x:v>West</x:v>
      </x:c>
      <x:c r="C15980" s="2" t="str">
        <x:v>Oct</x:v>
      </x:c>
      <x:c r="D15980" s="2" t="str">
        <x:v>SKU-016</x:v>
      </x:c>
      <x:c r="E15980" s="15" t="n">
        <x:v>10</x:v>
      </x:c>
      <x:c r="F15980" s="11" t="n">
        <x:v>230</x:v>
      </x:c>
      <x:c r="G15980" s="11" t="n">
        <x:v>78</x:v>
      </x:c>
      <x:c r="H15980" s="11" t="n">
        <x:f>E15980*F15980</x:f>
        <x:v>2300</x:v>
      </x:c>
      <x:c r="I15980" s="11" t="n">
        <x:f>H15980*(1-'Summary'!$B$5)</x:f>
        <x:v>2185</x:v>
      </x:c>
      <x:c r="J15980" s="11" t="n">
        <x:f>E15980*G15980</x:f>
        <x:v>780</x:v>
      </x:c>
      <x:c r="K15980" s="11" t="n">
        <x:f>I15980-J15980</x:f>
        <x:v>1405</x:v>
      </x:c>
      <x:c r="L15980" s="14" t="n">
        <x:f>K15980/I15980</x:f>
        <x:v>0.6430205949656751</x:v>
      </x:c>
    </x:row>
    <x:row r="15981" ht="22" customHeight="1">
      <x:c r="A15981" s="2" t="str">
        <x:v>ORD-15977</x:v>
      </x:c>
      <x:c r="B15981" s="2" t="str">
        <x:v>North</x:v>
      </x:c>
      <x:c r="C15981" s="2" t="str">
        <x:v>Nov</x:v>
      </x:c>
      <x:c r="D15981" s="2" t="str">
        <x:v>SKU-017</x:v>
      </x:c>
      <x:c r="E15981" s="15" t="n">
        <x:v>17</x:v>
      </x:c>
      <x:c r="F15981" s="11" t="n">
        <x:v>23</x:v>
      </x:c>
      <x:c r="G15981" s="11" t="n">
        <x:v>89</x:v>
      </x:c>
      <x:c r="H15981" s="11" t="n">
        <x:f>E15981*F15981</x:f>
        <x:v>391</x:v>
      </x:c>
      <x:c r="I15981" s="11" t="n">
        <x:f>H15981*(1-'Summary'!$B$5)</x:f>
        <x:v>371.45</x:v>
      </x:c>
      <x:c r="J15981" s="11" t="n">
        <x:f>E15981*G15981</x:f>
        <x:v>1513</x:v>
      </x:c>
      <x:c r="K15981" s="11" t="n">
        <x:f>I15981-J15981</x:f>
        <x:v>-1141.55</x:v>
      </x:c>
      <x:c r="L15981" s="14" t="n">
        <x:f>K15981/I15981</x:f>
        <x:v>-3.0732265446224254</x:v>
      </x:c>
    </x:row>
    <x:row r="15982" ht="22" customHeight="1">
      <x:c r="A15982" s="2" t="str">
        <x:v>ORD-15978</x:v>
      </x:c>
      <x:c r="B15982" s="2" t="str">
        <x:v>South</x:v>
      </x:c>
      <x:c r="C15982" s="2" t="str">
        <x:v>Nov</x:v>
      </x:c>
      <x:c r="D15982" s="2" t="str">
        <x:v>SKU-018</x:v>
      </x:c>
      <x:c r="E15982" s="15" t="n">
        <x:v>24</x:v>
      </x:c>
      <x:c r="F15982" s="11" t="n">
        <x:v>36</x:v>
      </x:c>
      <x:c r="G15982" s="11" t="n">
        <x:v>100</x:v>
      </x:c>
      <x:c r="H15982" s="11" t="n">
        <x:f>E15982*F15982</x:f>
        <x:v>864</x:v>
      </x:c>
      <x:c r="I15982" s="11" t="n">
        <x:f>H15982*(1-'Summary'!$B$5)</x:f>
        <x:v>820.8</x:v>
      </x:c>
      <x:c r="J15982" s="11" t="n">
        <x:f>E15982*G15982</x:f>
        <x:v>2400</x:v>
      </x:c>
      <x:c r="K15982" s="11" t="n">
        <x:f>I15982-J15982</x:f>
        <x:v>-1579.2</x:v>
      </x:c>
      <x:c r="L15982" s="14" t="n">
        <x:f>K15982/I15982</x:f>
        <x:v>-1.9239766081871346</x:v>
      </x:c>
    </x:row>
    <x:row r="15983" ht="22" customHeight="1">
      <x:c r="A15983" s="2" t="str">
        <x:v>ORD-15979</x:v>
      </x:c>
      <x:c r="B15983" s="2" t="str">
        <x:v>East</x:v>
      </x:c>
      <x:c r="C15983" s="2" t="str">
        <x:v>Nov</x:v>
      </x:c>
      <x:c r="D15983" s="2" t="str">
        <x:v>SKU-019</x:v>
      </x:c>
      <x:c r="E15983" s="15" t="n">
        <x:v>7</x:v>
      </x:c>
      <x:c r="F15983" s="11" t="n">
        <x:v>49</x:v>
      </x:c>
      <x:c r="G15983" s="11" t="n">
        <x:v>16</x:v>
      </x:c>
      <x:c r="H15983" s="11" t="n">
        <x:f>E15983*F15983</x:f>
        <x:v>343</x:v>
      </x:c>
      <x:c r="I15983" s="11" t="n">
        <x:f>H15983*(1-'Summary'!$B$5)</x:f>
        <x:v>325.84999999999997</x:v>
      </x:c>
      <x:c r="J15983" s="11" t="n">
        <x:f>E15983*G15983</x:f>
        <x:v>112</x:v>
      </x:c>
      <x:c r="K15983" s="11" t="n">
        <x:f>I15983-J15983</x:f>
        <x:v>213.84999999999997</x:v>
      </x:c>
      <x:c r="L15983" s="14" t="n">
        <x:f>K15983/I15983</x:f>
        <x:v>0.6562835660580021</x:v>
      </x:c>
    </x:row>
    <x:row r="15984" ht="22" customHeight="1">
      <x:c r="A15984" s="2" t="str">
        <x:v>ORD-15980</x:v>
      </x:c>
      <x:c r="B15984" s="2" t="str">
        <x:v>West</x:v>
      </x:c>
      <x:c r="C15984" s="2" t="str">
        <x:v>Nov</x:v>
      </x:c>
      <x:c r="D15984" s="2" t="str">
        <x:v>SKU-020</x:v>
      </x:c>
      <x:c r="E15984" s="15" t="n">
        <x:v>14</x:v>
      </x:c>
      <x:c r="F15984" s="11" t="n">
        <x:v>62</x:v>
      </x:c>
      <x:c r="G15984" s="11" t="n">
        <x:v>27</x:v>
      </x:c>
      <x:c r="H15984" s="11" t="n">
        <x:f>E15984*F15984</x:f>
        <x:v>868</x:v>
      </x:c>
      <x:c r="I15984" s="11" t="n">
        <x:f>H15984*(1-'Summary'!$B$5)</x:f>
        <x:v>824.5999999999999</x:v>
      </x:c>
      <x:c r="J15984" s="11" t="n">
        <x:f>E15984*G15984</x:f>
        <x:v>378</x:v>
      </x:c>
      <x:c r="K15984" s="11" t="n">
        <x:f>I15984-J15984</x:f>
        <x:v>446.5999999999999</x:v>
      </x:c>
      <x:c r="L15984" s="14" t="n">
        <x:f>K15984/I15984</x:f>
        <x:v>0.5415959252971138</x:v>
      </x:c>
    </x:row>
    <x:row r="15985" ht="22" customHeight="1">
      <x:c r="A15985" s="2" t="str">
        <x:v>ORD-15981</x:v>
      </x:c>
      <x:c r="B15985" s="2" t="str">
        <x:v>North</x:v>
      </x:c>
      <x:c r="C15985" s="2" t="str">
        <x:v>Dec</x:v>
      </x:c>
      <x:c r="D15985" s="2" t="str">
        <x:v>SKU-021</x:v>
      </x:c>
      <x:c r="E15985" s="15" t="n">
        <x:v>21</x:v>
      </x:c>
      <x:c r="F15985" s="11" t="n">
        <x:v>75</x:v>
      </x:c>
      <x:c r="G15985" s="11" t="n">
        <x:v>38</x:v>
      </x:c>
      <x:c r="H15985" s="11" t="n">
        <x:f>E15985*F15985</x:f>
        <x:v>1575</x:v>
      </x:c>
      <x:c r="I15985" s="11" t="n">
        <x:f>H15985*(1-'Summary'!$B$5)</x:f>
        <x:v>1496.25</x:v>
      </x:c>
      <x:c r="J15985" s="11" t="n">
        <x:f>E15985*G15985</x:f>
        <x:v>798</x:v>
      </x:c>
      <x:c r="K15985" s="11" t="n">
        <x:f>I15985-J15985</x:f>
        <x:v>698.25</x:v>
      </x:c>
      <x:c r="L15985" s="14" t="n">
        <x:f>K15985/I15985</x:f>
        <x:v>0.4666666666666667</x:v>
      </x:c>
    </x:row>
    <x:row r="15986" ht="22" customHeight="1">
      <x:c r="A15986" s="2" t="str">
        <x:v>ORD-15982</x:v>
      </x:c>
      <x:c r="B15986" s="2" t="str">
        <x:v>South</x:v>
      </x:c>
      <x:c r="C15986" s="2" t="str">
        <x:v>Dec</x:v>
      </x:c>
      <x:c r="D15986" s="2" t="str">
        <x:v>SKU-022</x:v>
      </x:c>
      <x:c r="E15986" s="15" t="n">
        <x:v>4</x:v>
      </x:c>
      <x:c r="F15986" s="11" t="n">
        <x:v>88</x:v>
      </x:c>
      <x:c r="G15986" s="11" t="n">
        <x:v>49</x:v>
      </x:c>
      <x:c r="H15986" s="11" t="n">
        <x:f>E15986*F15986</x:f>
        <x:v>352</x:v>
      </x:c>
      <x:c r="I15986" s="11" t="n">
        <x:f>H15986*(1-'Summary'!$B$5)</x:f>
        <x:v>334.4</x:v>
      </x:c>
      <x:c r="J15986" s="11" t="n">
        <x:f>E15986*G15986</x:f>
        <x:v>196</x:v>
      </x:c>
      <x:c r="K15986" s="11" t="n">
        <x:f>I15986-J15986</x:f>
        <x:v>138.39999999999998</x:v>
      </x:c>
      <x:c r="L15986" s="14" t="n">
        <x:f>K15986/I15986</x:f>
        <x:v>0.41387559808612434</x:v>
      </x:c>
    </x:row>
    <x:row r="15987" ht="22" customHeight="1">
      <x:c r="A15987" s="2" t="str">
        <x:v>ORD-15983</x:v>
      </x:c>
      <x:c r="B15987" s="2" t="str">
        <x:v>East</x:v>
      </x:c>
      <x:c r="C15987" s="2" t="str">
        <x:v>Dec</x:v>
      </x:c>
      <x:c r="D15987" s="2" t="str">
        <x:v>SKU-023</x:v>
      </x:c>
      <x:c r="E15987" s="15" t="n">
        <x:v>11</x:v>
      </x:c>
      <x:c r="F15987" s="11" t="n">
        <x:v>101</x:v>
      </x:c>
      <x:c r="G15987" s="11" t="n">
        <x:v>60</x:v>
      </x:c>
      <x:c r="H15987" s="11" t="n">
        <x:f>E15987*F15987</x:f>
        <x:v>1111</x:v>
      </x:c>
      <x:c r="I15987" s="11" t="n">
        <x:f>H15987*(1-'Summary'!$B$5)</x:f>
        <x:v>1055.45</x:v>
      </x:c>
      <x:c r="J15987" s="11" t="n">
        <x:f>E15987*G15987</x:f>
        <x:v>660</x:v>
      </x:c>
      <x:c r="K15987" s="11" t="n">
        <x:f>I15987-J15987</x:f>
        <x:v>395.45000000000005</x:v>
      </x:c>
      <x:c r="L15987" s="14" t="n">
        <x:f>K15987/I15987</x:f>
        <x:v>0.37467430953621683</x:v>
      </x:c>
    </x:row>
    <x:row r="15988" ht="22" customHeight="1">
      <x:c r="A15988" s="2" t="str">
        <x:v>ORD-15984</x:v>
      </x:c>
      <x:c r="B15988" s="2" t="str">
        <x:v>West</x:v>
      </x:c>
      <x:c r="C15988" s="2" t="str">
        <x:v>Dec</x:v>
      </x:c>
      <x:c r="D15988" s="2" t="str">
        <x:v>SKU-024</x:v>
      </x:c>
      <x:c r="E15988" s="15" t="n">
        <x:v>18</x:v>
      </x:c>
      <x:c r="F15988" s="11" t="n">
        <x:v>114</x:v>
      </x:c>
      <x:c r="G15988" s="11" t="n">
        <x:v>71</x:v>
      </x:c>
      <x:c r="H15988" s="11" t="n">
        <x:f>E15988*F15988</x:f>
        <x:v>2052</x:v>
      </x:c>
      <x:c r="I15988" s="11" t="n">
        <x:f>H15988*(1-'Summary'!$B$5)</x:f>
        <x:v>1949.3999999999999</x:v>
      </x:c>
      <x:c r="J15988" s="11" t="n">
        <x:f>E15988*G15988</x:f>
        <x:v>1278</x:v>
      </x:c>
      <x:c r="K15988" s="11" t="n">
        <x:f>I15988-J15988</x:f>
        <x:v>671.3999999999999</x:v>
      </x:c>
      <x:c r="L15988" s="14" t="n">
        <x:f>K15988/I15988</x:f>
        <x:v>0.34441366574330556</x:v>
      </x:c>
    </x:row>
    <x:row r="15989" ht="22" customHeight="1">
      <x:c r="A15989" s="2" t="str">
        <x:v>ORD-15985</x:v>
      </x:c>
      <x:c r="B15989" s="2" t="str">
        <x:v>North</x:v>
      </x:c>
      <x:c r="C15989" s="2" t="str">
        <x:v>Jan</x:v>
      </x:c>
      <x:c r="D15989" s="2" t="str">
        <x:v>SKU-025</x:v>
      </x:c>
      <x:c r="E15989" s="15" t="n">
        <x:v>1</x:v>
      </x:c>
      <x:c r="F15989" s="11" t="n">
        <x:v>127</x:v>
      </x:c>
      <x:c r="G15989" s="11" t="n">
        <x:v>82</x:v>
      </x:c>
      <x:c r="H15989" s="11" t="n">
        <x:f>E15989*F15989</x:f>
        <x:v>127</x:v>
      </x:c>
      <x:c r="I15989" s="11" t="n">
        <x:f>H15989*(1-'Summary'!$B$5)</x:f>
        <x:v>120.64999999999999</x:v>
      </x:c>
      <x:c r="J15989" s="11" t="n">
        <x:f>E15989*G15989</x:f>
        <x:v>82</x:v>
      </x:c>
      <x:c r="K15989" s="11" t="n">
        <x:f>I15989-J15989</x:f>
        <x:v>38.64999999999999</x:v>
      </x:c>
      <x:c r="L15989" s="14" t="n">
        <x:f>K15989/I15989</x:f>
        <x:v>0.32034811438043925</x:v>
      </x:c>
    </x:row>
    <x:row r="15990" ht="22" customHeight="1">
      <x:c r="A15990" s="2" t="str">
        <x:v>ORD-15986</x:v>
      </x:c>
      <x:c r="B15990" s="2" t="str">
        <x:v>South</x:v>
      </x:c>
      <x:c r="C15990" s="2" t="str">
        <x:v>Jan</x:v>
      </x:c>
      <x:c r="D15990" s="2" t="str">
        <x:v>SKU-026</x:v>
      </x:c>
      <x:c r="E15990" s="15" t="n">
        <x:v>8</x:v>
      </x:c>
      <x:c r="F15990" s="11" t="n">
        <x:v>140</x:v>
      </x:c>
      <x:c r="G15990" s="11" t="n">
        <x:v>93</x:v>
      </x:c>
      <x:c r="H15990" s="11" t="n">
        <x:f>E15990*F15990</x:f>
        <x:v>1120</x:v>
      </x:c>
      <x:c r="I15990" s="11" t="n">
        <x:f>H15990*(1-'Summary'!$B$5)</x:f>
        <x:v>1064</x:v>
      </x:c>
      <x:c r="J15990" s="11" t="n">
        <x:f>E15990*G15990</x:f>
        <x:v>744</x:v>
      </x:c>
      <x:c r="K15990" s="11" t="n">
        <x:f>I15990-J15990</x:f>
        <x:v>320</x:v>
      </x:c>
      <x:c r="L15990" s="14" t="n">
        <x:f>K15990/I15990</x:f>
        <x:v>0.3007518796992481</x:v>
      </x:c>
    </x:row>
    <x:row r="15991" ht="22" customHeight="1">
      <x:c r="A15991" s="2" t="str">
        <x:v>ORD-15987</x:v>
      </x:c>
      <x:c r="B15991" s="2" t="str">
        <x:v>East</x:v>
      </x:c>
      <x:c r="C15991" s="2" t="str">
        <x:v>Jan</x:v>
      </x:c>
      <x:c r="D15991" s="2" t="str">
        <x:v>SKU-027</x:v>
      </x:c>
      <x:c r="E15991" s="15" t="n">
        <x:v>15</x:v>
      </x:c>
      <x:c r="F15991" s="11" t="n">
        <x:v>153</x:v>
      </x:c>
      <x:c r="G15991" s="11" t="n">
        <x:v>9</x:v>
      </x:c>
      <x:c r="H15991" s="11" t="n">
        <x:f>E15991*F15991</x:f>
        <x:v>2295</x:v>
      </x:c>
      <x:c r="I15991" s="11" t="n">
        <x:f>H15991*(1-'Summary'!$B$5)</x:f>
        <x:v>2180.25</x:v>
      </x:c>
      <x:c r="J15991" s="11" t="n">
        <x:f>E15991*G15991</x:f>
        <x:v>135</x:v>
      </x:c>
      <x:c r="K15991" s="11" t="n">
        <x:f>I15991-J15991</x:f>
        <x:v>2045.25</x:v>
      </x:c>
      <x:c r="L15991" s="14" t="n">
        <x:f>K15991/I15991</x:f>
        <x:v>0.9380804953560371</x:v>
      </x:c>
    </x:row>
    <x:row r="15992" ht="22" customHeight="1">
      <x:c r="A15992" s="2" t="str">
        <x:v>ORD-15988</x:v>
      </x:c>
      <x:c r="B15992" s="2" t="str">
        <x:v>West</x:v>
      </x:c>
      <x:c r="C15992" s="2" t="str">
        <x:v>Jan</x:v>
      </x:c>
      <x:c r="D15992" s="2" t="str">
        <x:v>SKU-028</x:v>
      </x:c>
      <x:c r="E15992" s="15" t="n">
        <x:v>22</x:v>
      </x:c>
      <x:c r="F15992" s="11" t="n">
        <x:v>166</x:v>
      </x:c>
      <x:c r="G15992" s="11" t="n">
        <x:v>20</x:v>
      </x:c>
      <x:c r="H15992" s="11" t="n">
        <x:f>E15992*F15992</x:f>
        <x:v>3652</x:v>
      </x:c>
      <x:c r="I15992" s="11" t="n">
        <x:f>H15992*(1-'Summary'!$B$5)</x:f>
        <x:v>3469.3999999999996</x:v>
      </x:c>
      <x:c r="J15992" s="11" t="n">
        <x:f>E15992*G15992</x:f>
        <x:v>440</x:v>
      </x:c>
      <x:c r="K15992" s="11" t="n">
        <x:f>I15992-J15992</x:f>
        <x:v>3029.3999999999996</x:v>
      </x:c>
      <x:c r="L15992" s="14" t="n">
        <x:f>K15992/I15992</x:f>
        <x:v>0.8731769181991123</x:v>
      </x:c>
    </x:row>
    <x:row r="15993" ht="22" customHeight="1">
      <x:c r="A15993" s="2" t="str">
        <x:v>ORD-15989</x:v>
      </x:c>
      <x:c r="B15993" s="2" t="str">
        <x:v>North</x:v>
      </x:c>
      <x:c r="C15993" s="2" t="str">
        <x:v>Feb</x:v>
      </x:c>
      <x:c r="D15993" s="2" t="str">
        <x:v>SKU-029</x:v>
      </x:c>
      <x:c r="E15993" s="15" t="n">
        <x:v>5</x:v>
      </x:c>
      <x:c r="F15993" s="11" t="n">
        <x:v>179</x:v>
      </x:c>
      <x:c r="G15993" s="11" t="n">
        <x:v>31</x:v>
      </x:c>
      <x:c r="H15993" s="11" t="n">
        <x:f>E15993*F15993</x:f>
        <x:v>895</x:v>
      </x:c>
      <x:c r="I15993" s="11" t="n">
        <x:f>H15993*(1-'Summary'!$B$5)</x:f>
        <x:v>850.25</x:v>
      </x:c>
      <x:c r="J15993" s="11" t="n">
        <x:f>E15993*G15993</x:f>
        <x:v>155</x:v>
      </x:c>
      <x:c r="K15993" s="11" t="n">
        <x:f>I15993-J15993</x:f>
        <x:v>695.25</x:v>
      </x:c>
      <x:c r="L15993" s="14" t="n">
        <x:f>K15993/I15993</x:f>
        <x:v>0.8177006762716847</x:v>
      </x:c>
    </x:row>
    <x:row r="15994" ht="22" customHeight="1">
      <x:c r="A15994" s="2" t="str">
        <x:v>ORD-15990</x:v>
      </x:c>
      <x:c r="B15994" s="2" t="str">
        <x:v>South</x:v>
      </x:c>
      <x:c r="C15994" s="2" t="str">
        <x:v>Feb</x:v>
      </x:c>
      <x:c r="D15994" s="2" t="str">
        <x:v>SKU-030</x:v>
      </x:c>
      <x:c r="E15994" s="15" t="n">
        <x:v>12</x:v>
      </x:c>
      <x:c r="F15994" s="11" t="n">
        <x:v>192</x:v>
      </x:c>
      <x:c r="G15994" s="11" t="n">
        <x:v>42</x:v>
      </x:c>
      <x:c r="H15994" s="11" t="n">
        <x:f>E15994*F15994</x:f>
        <x:v>2304</x:v>
      </x:c>
      <x:c r="I15994" s="11" t="n">
        <x:f>H15994*(1-'Summary'!$B$5)</x:f>
        <x:v>2188.7999999999997</x:v>
      </x:c>
      <x:c r="J15994" s="11" t="n">
        <x:f>E15994*G15994</x:f>
        <x:v>504</x:v>
      </x:c>
      <x:c r="K15994" s="11" t="n">
        <x:f>I15994-J15994</x:f>
        <x:v>1684.7999999999997</x:v>
      </x:c>
      <x:c r="L15994" s="14" t="n">
        <x:f>K15994/I15994</x:f>
        <x:v>0.7697368421052632</x:v>
      </x:c>
    </x:row>
    <x:row r="15995" ht="22" customHeight="1">
      <x:c r="A15995" s="2" t="str">
        <x:v>ORD-15991</x:v>
      </x:c>
      <x:c r="B15995" s="2" t="str">
        <x:v>East</x:v>
      </x:c>
      <x:c r="C15995" s="2" t="str">
        <x:v>Feb</x:v>
      </x:c>
      <x:c r="D15995" s="2" t="str">
        <x:v>SKU-031</x:v>
      </x:c>
      <x:c r="E15995" s="15" t="n">
        <x:v>19</x:v>
      </x:c>
      <x:c r="F15995" s="11" t="n">
        <x:v>205</x:v>
      </x:c>
      <x:c r="G15995" s="11" t="n">
        <x:v>53</x:v>
      </x:c>
      <x:c r="H15995" s="11" t="n">
        <x:f>E15995*F15995</x:f>
        <x:v>3895</x:v>
      </x:c>
      <x:c r="I15995" s="11" t="n">
        <x:f>H15995*(1-'Summary'!$B$5)</x:f>
        <x:v>3700.25</x:v>
      </x:c>
      <x:c r="J15995" s="11" t="n">
        <x:f>E15995*G15995</x:f>
        <x:v>1007</x:v>
      </x:c>
      <x:c r="K15995" s="11" t="n">
        <x:f>I15995-J15995</x:f>
        <x:v>2693.25</x:v>
      </x:c>
      <x:c r="L15995" s="14" t="n">
        <x:f>K15995/I15995</x:f>
        <x:v>0.7278562259306803</x:v>
      </x:c>
    </x:row>
    <x:row r="15996" ht="22" customHeight="1">
      <x:c r="A15996" s="2" t="str">
        <x:v>ORD-15992</x:v>
      </x:c>
      <x:c r="B15996" s="2" t="str">
        <x:v>West</x:v>
      </x:c>
      <x:c r="C15996" s="2" t="str">
        <x:v>Feb</x:v>
      </x:c>
      <x:c r="D15996" s="2" t="str">
        <x:v>SKU-032</x:v>
      </x:c>
      <x:c r="E15996" s="15" t="n">
        <x:v>2</x:v>
      </x:c>
      <x:c r="F15996" s="11" t="n">
        <x:v>218</x:v>
      </x:c>
      <x:c r="G15996" s="11" t="n">
        <x:v>64</x:v>
      </x:c>
      <x:c r="H15996" s="11" t="n">
        <x:f>E15996*F15996</x:f>
        <x:v>436</x:v>
      </x:c>
      <x:c r="I15996" s="11" t="n">
        <x:f>H15996*(1-'Summary'!$B$5)</x:f>
        <x:v>414.2</x:v>
      </x:c>
      <x:c r="J15996" s="11" t="n">
        <x:f>E15996*G15996</x:f>
        <x:v>128</x:v>
      </x:c>
      <x:c r="K15996" s="11" t="n">
        <x:f>I15996-J15996</x:f>
        <x:v>286.2</x:v>
      </x:c>
      <x:c r="L15996" s="14" t="n">
        <x:f>K15996/I15996</x:f>
        <x:v>0.6909705456301304</x:v>
      </x:c>
    </x:row>
    <x:row r="15997" ht="22" customHeight="1">
      <x:c r="A15997" s="2" t="str">
        <x:v>ORD-15993</x:v>
      </x:c>
      <x:c r="B15997" s="2" t="str">
        <x:v>North</x:v>
      </x:c>
      <x:c r="C15997" s="2" t="str">
        <x:v>Mar</x:v>
      </x:c>
      <x:c r="D15997" s="2" t="str">
        <x:v>SKU-033</x:v>
      </x:c>
      <x:c r="E15997" s="15" t="n">
        <x:v>9</x:v>
      </x:c>
      <x:c r="F15997" s="11" t="n">
        <x:v>231</x:v>
      </x:c>
      <x:c r="G15997" s="11" t="n">
        <x:v>75</x:v>
      </x:c>
      <x:c r="H15997" s="11" t="n">
        <x:f>E15997*F15997</x:f>
        <x:v>2079</x:v>
      </x:c>
      <x:c r="I15997" s="11" t="n">
        <x:f>H15997*(1-'Summary'!$B$5)</x:f>
        <x:v>1975.05</x:v>
      </x:c>
      <x:c r="J15997" s="11" t="n">
        <x:f>E15997*G15997</x:f>
        <x:v>675</x:v>
      </x:c>
      <x:c r="K15997" s="11" t="n">
        <x:f>I15997-J15997</x:f>
        <x:v>1300.05</x:v>
      </x:c>
      <x:c r="L15997" s="14" t="n">
        <x:f>K15997/I15997</x:f>
        <x:v>0.6582365003417635</x:v>
      </x:c>
    </x:row>
    <x:row r="15998" ht="22" customHeight="1">
      <x:c r="A15998" s="2" t="str">
        <x:v>ORD-15994</x:v>
      </x:c>
      <x:c r="B15998" s="2" t="str">
        <x:v>South</x:v>
      </x:c>
      <x:c r="C15998" s="2" t="str">
        <x:v>Mar</x:v>
      </x:c>
      <x:c r="D15998" s="2" t="str">
        <x:v>SKU-034</x:v>
      </x:c>
      <x:c r="E15998" s="15" t="n">
        <x:v>16</x:v>
      </x:c>
      <x:c r="F15998" s="11" t="n">
        <x:v>24</x:v>
      </x:c>
      <x:c r="G15998" s="11" t="n">
        <x:v>86</x:v>
      </x:c>
      <x:c r="H15998" s="11" t="n">
        <x:f>E15998*F15998</x:f>
        <x:v>384</x:v>
      </x:c>
      <x:c r="I15998" s="11" t="n">
        <x:f>H15998*(1-'Summary'!$B$5)</x:f>
        <x:v>364.79999999999995</x:v>
      </x:c>
      <x:c r="J15998" s="11" t="n">
        <x:f>E15998*G15998</x:f>
        <x:v>1376</x:v>
      </x:c>
      <x:c r="K15998" s="11" t="n">
        <x:f>I15998-J15998</x:f>
        <x:v>-1011.2</x:v>
      </x:c>
      <x:c r="L15998" s="14" t="n">
        <x:f>K15998/I15998</x:f>
        <x:v>-2.771929824561404</x:v>
      </x:c>
    </x:row>
    <x:row r="15999" ht="22" customHeight="1">
      <x:c r="A15999" s="2" t="str">
        <x:v>ORD-15995</x:v>
      </x:c>
      <x:c r="B15999" s="2" t="str">
        <x:v>East</x:v>
      </x:c>
      <x:c r="C15999" s="2" t="str">
        <x:v>Mar</x:v>
      </x:c>
      <x:c r="D15999" s="2" t="str">
        <x:v>SKU-035</x:v>
      </x:c>
      <x:c r="E15999" s="15" t="n">
        <x:v>23</x:v>
      </x:c>
      <x:c r="F15999" s="11" t="n">
        <x:v>37</x:v>
      </x:c>
      <x:c r="G15999" s="11" t="n">
        <x:v>97</x:v>
      </x:c>
      <x:c r="H15999" s="11" t="n">
        <x:f>E15999*F15999</x:f>
        <x:v>851</x:v>
      </x:c>
      <x:c r="I15999" s="11" t="n">
        <x:f>H15999*(1-'Summary'!$B$5)</x:f>
        <x:v>808.4499999999999</x:v>
      </x:c>
      <x:c r="J15999" s="11" t="n">
        <x:f>E15999*G15999</x:f>
        <x:v>2231</x:v>
      </x:c>
      <x:c r="K15999" s="11" t="n">
        <x:f>I15999-J15999</x:f>
        <x:v>-1422.5500000000002</x:v>
      </x:c>
      <x:c r="L15999" s="14" t="n">
        <x:f>K15999/I15999</x:f>
        <x:v>-1.7596017069701284</x:v>
      </x:c>
    </x:row>
    <x:row r="16000" ht="22" customHeight="1">
      <x:c r="A16000" s="2" t="str">
        <x:v>ORD-15996</x:v>
      </x:c>
      <x:c r="B16000" s="2" t="str">
        <x:v>West</x:v>
      </x:c>
      <x:c r="C16000" s="2" t="str">
        <x:v>Mar</x:v>
      </x:c>
      <x:c r="D16000" s="2" t="str">
        <x:v>SKU-036</x:v>
      </x:c>
      <x:c r="E16000" s="15" t="n">
        <x:v>6</x:v>
      </x:c>
      <x:c r="F16000" s="11" t="n">
        <x:v>50</x:v>
      </x:c>
      <x:c r="G16000" s="11" t="n">
        <x:v>13</x:v>
      </x:c>
      <x:c r="H16000" s="11" t="n">
        <x:f>E16000*F16000</x:f>
        <x:v>300</x:v>
      </x:c>
      <x:c r="I16000" s="11" t="n">
        <x:f>H16000*(1-'Summary'!$B$5)</x:f>
        <x:v>285</x:v>
      </x:c>
      <x:c r="J16000" s="11" t="n">
        <x:f>E16000*G16000</x:f>
        <x:v>78</x:v>
      </x:c>
      <x:c r="K16000" s="11" t="n">
        <x:f>I16000-J16000</x:f>
        <x:v>207</x:v>
      </x:c>
      <x:c r="L16000" s="14" t="n">
        <x:f>K16000/I16000</x:f>
        <x:v>0.7263157894736842</x:v>
      </x:c>
    </x:row>
    <x:row r="16001" ht="22" customHeight="1">
      <x:c r="A16001" s="2" t="str">
        <x:v>ORD-15997</x:v>
      </x:c>
      <x:c r="B16001" s="2" t="str">
        <x:v>North</x:v>
      </x:c>
      <x:c r="C16001" s="2" t="str">
        <x:v>Apr</x:v>
      </x:c>
      <x:c r="D16001" s="2" t="str">
        <x:v>SKU-037</x:v>
      </x:c>
      <x:c r="E16001" s="15" t="n">
        <x:v>13</x:v>
      </x:c>
      <x:c r="F16001" s="11" t="n">
        <x:v>63</x:v>
      </x:c>
      <x:c r="G16001" s="11" t="n">
        <x:v>24</x:v>
      </x:c>
      <x:c r="H16001" s="11" t="n">
        <x:f>E16001*F16001</x:f>
        <x:v>819</x:v>
      </x:c>
      <x:c r="I16001" s="11" t="n">
        <x:f>H16001*(1-'Summary'!$B$5)</x:f>
        <x:v>778.05</x:v>
      </x:c>
      <x:c r="J16001" s="11" t="n">
        <x:f>E16001*G16001</x:f>
        <x:v>312</x:v>
      </x:c>
      <x:c r="K16001" s="11" t="n">
        <x:f>I16001-J16001</x:f>
        <x:v>466.04999999999995</x:v>
      </x:c>
      <x:c r="L16001" s="14" t="n">
        <x:f>K16001/I16001</x:f>
        <x:v>0.5989974937343359</x:v>
      </x:c>
    </x:row>
    <x:row r="16002" ht="22" customHeight="1">
      <x:c r="A16002" s="2" t="str">
        <x:v>ORD-15998</x:v>
      </x:c>
      <x:c r="B16002" s="2" t="str">
        <x:v>South</x:v>
      </x:c>
      <x:c r="C16002" s="2" t="str">
        <x:v>Apr</x:v>
      </x:c>
      <x:c r="D16002" s="2" t="str">
        <x:v>SKU-038</x:v>
      </x:c>
      <x:c r="E16002" s="15" t="n">
        <x:v>20</x:v>
      </x:c>
      <x:c r="F16002" s="11" t="n">
        <x:v>76</x:v>
      </x:c>
      <x:c r="G16002" s="11" t="n">
        <x:v>35</x:v>
      </x:c>
      <x:c r="H16002" s="11" t="n">
        <x:f>E16002*F16002</x:f>
        <x:v>1520</x:v>
      </x:c>
      <x:c r="I16002" s="11" t="n">
        <x:f>H16002*(1-'Summary'!$B$5)</x:f>
        <x:v>1444</x:v>
      </x:c>
      <x:c r="J16002" s="11" t="n">
        <x:f>E16002*G16002</x:f>
        <x:v>700</x:v>
      </x:c>
      <x:c r="K16002" s="11" t="n">
        <x:f>I16002-J16002</x:f>
        <x:v>744</x:v>
      </x:c>
      <x:c r="L16002" s="14" t="n">
        <x:f>K16002/I16002</x:f>
        <x:v>0.5152354570637119</x:v>
      </x:c>
    </x:row>
    <x:row r="16003" ht="22" customHeight="1">
      <x:c r="A16003" s="2" t="str">
        <x:v>ORD-15999</x:v>
      </x:c>
      <x:c r="B16003" s="2" t="str">
        <x:v>East</x:v>
      </x:c>
      <x:c r="C16003" s="2" t="str">
        <x:v>Apr</x:v>
      </x:c>
      <x:c r="D16003" s="2" t="str">
        <x:v>SKU-039</x:v>
      </x:c>
      <x:c r="E16003" s="15" t="n">
        <x:v>3</x:v>
      </x:c>
      <x:c r="F16003" s="11" t="n">
        <x:v>89</x:v>
      </x:c>
      <x:c r="G16003" s="11" t="n">
        <x:v>46</x:v>
      </x:c>
      <x:c r="H16003" s="11" t="n">
        <x:f>E16003*F16003</x:f>
        <x:v>267</x:v>
      </x:c>
      <x:c r="I16003" s="11" t="n">
        <x:f>H16003*(1-'Summary'!$B$5)</x:f>
        <x:v>253.64999999999998</x:v>
      </x:c>
      <x:c r="J16003" s="11" t="n">
        <x:f>E16003*G16003</x:f>
        <x:v>138</x:v>
      </x:c>
      <x:c r="K16003" s="11" t="n">
        <x:f>I16003-J16003</x:f>
        <x:v>115.64999999999998</x:v>
      </x:c>
      <x:c r="L16003" s="14" t="n">
        <x:f>K16003/I16003</x:f>
        <x:v>0.45594322885866345</x:v>
      </x:c>
    </x:row>
    <x:row r="16004" ht="22" customHeight="1">
      <x:c r="A16004" s="2" t="str">
        <x:v>ORD-16000</x:v>
      </x:c>
      <x:c r="B16004" s="2" t="str">
        <x:v>West</x:v>
      </x:c>
      <x:c r="C16004" s="2" t="str">
        <x:v>Apr</x:v>
      </x:c>
      <x:c r="D16004" s="2" t="str">
        <x:v>SKU-040</x:v>
      </x:c>
      <x:c r="E16004" s="15" t="n">
        <x:v>10</x:v>
      </x:c>
      <x:c r="F16004" s="11" t="n">
        <x:v>102</x:v>
      </x:c>
      <x:c r="G16004" s="11" t="n">
        <x:v>57</x:v>
      </x:c>
      <x:c r="H16004" s="11" t="n">
        <x:f>E16004*F16004</x:f>
        <x:v>1020</x:v>
      </x:c>
      <x:c r="I16004" s="11" t="n">
        <x:f>H16004*(1-'Summary'!$B$5)</x:f>
        <x:v>969</x:v>
      </x:c>
      <x:c r="J16004" s="11" t="n">
        <x:f>E16004*G16004</x:f>
        <x:v>570</x:v>
      </x:c>
      <x:c r="K16004" s="11" t="n">
        <x:f>I16004-J16004</x:f>
        <x:v>399</x:v>
      </x:c>
      <x:c r="L16004" s="14" t="n">
        <x:f>K16004/I16004</x:f>
        <x:v>0.4117647058823529</x:v>
      </x:c>
    </x:row>
    <x:row r="16005" ht="22" customHeight="1">
      <x:c r="A16005" s="2" t="str">
        <x:v>ORD-16001</x:v>
      </x:c>
      <x:c r="B16005" s="2" t="str">
        <x:v>North</x:v>
      </x:c>
      <x:c r="C16005" s="2" t="str">
        <x:v>May</x:v>
      </x:c>
      <x:c r="D16005" s="2" t="str">
        <x:v>SKU-041</x:v>
      </x:c>
      <x:c r="E16005" s="15" t="n">
        <x:v>17</x:v>
      </x:c>
      <x:c r="F16005" s="11" t="n">
        <x:v>115</x:v>
      </x:c>
      <x:c r="G16005" s="11" t="n">
        <x:v>68</x:v>
      </x:c>
      <x:c r="H16005" s="11" t="n">
        <x:f>E16005*F16005</x:f>
        <x:v>1955</x:v>
      </x:c>
      <x:c r="I16005" s="11" t="n">
        <x:f>H16005*(1-'Summary'!$B$5)</x:f>
        <x:v>1857.25</x:v>
      </x:c>
      <x:c r="J16005" s="11" t="n">
        <x:f>E16005*G16005</x:f>
        <x:v>1156</x:v>
      </x:c>
      <x:c r="K16005" s="11" t="n">
        <x:f>I16005-J16005</x:f>
        <x:v>701.25</x:v>
      </x:c>
      <x:c r="L16005" s="14" t="n">
        <x:f>K16005/I16005</x:f>
        <x:v>0.37757437070938216</x:v>
      </x:c>
    </x:row>
    <x:row r="16006" ht="22" customHeight="1">
      <x:c r="A16006" s="2" t="str">
        <x:v>ORD-16002</x:v>
      </x:c>
      <x:c r="B16006" s="2" t="str">
        <x:v>South</x:v>
      </x:c>
      <x:c r="C16006" s="2" t="str">
        <x:v>May</x:v>
      </x:c>
      <x:c r="D16006" s="2" t="str">
        <x:v>SKU-042</x:v>
      </x:c>
      <x:c r="E16006" s="15" t="n">
        <x:v>24</x:v>
      </x:c>
      <x:c r="F16006" s="11" t="n">
        <x:v>128</x:v>
      </x:c>
      <x:c r="G16006" s="11" t="n">
        <x:v>79</x:v>
      </x:c>
      <x:c r="H16006" s="11" t="n">
        <x:f>E16006*F16006</x:f>
        <x:v>3072</x:v>
      </x:c>
      <x:c r="I16006" s="11" t="n">
        <x:f>H16006*(1-'Summary'!$B$5)</x:f>
        <x:v>2918.3999999999996</x:v>
      </x:c>
      <x:c r="J16006" s="11" t="n">
        <x:f>E16006*G16006</x:f>
        <x:v>1896</x:v>
      </x:c>
      <x:c r="K16006" s="11" t="n">
        <x:f>I16006-J16006</x:f>
        <x:v>1022.3999999999996</x:v>
      </x:c>
      <x:c r="L16006" s="14" t="n">
        <x:f>K16006/I16006</x:f>
        <x:v>0.35032894736842096</x:v>
      </x:c>
    </x:row>
    <x:row r="16007" ht="22" customHeight="1">
      <x:c r="A16007" s="2" t="str">
        <x:v>ORD-16003</x:v>
      </x:c>
      <x:c r="B16007" s="2" t="str">
        <x:v>East</x:v>
      </x:c>
      <x:c r="C16007" s="2" t="str">
        <x:v>May</x:v>
      </x:c>
      <x:c r="D16007" s="2" t="str">
        <x:v>SKU-043</x:v>
      </x:c>
      <x:c r="E16007" s="15" t="n">
        <x:v>7</x:v>
      </x:c>
      <x:c r="F16007" s="11" t="n">
        <x:v>141</x:v>
      </x:c>
      <x:c r="G16007" s="11" t="n">
        <x:v>90</x:v>
      </x:c>
      <x:c r="H16007" s="11" t="n">
        <x:f>E16007*F16007</x:f>
        <x:v>987</x:v>
      </x:c>
      <x:c r="I16007" s="11" t="n">
        <x:f>H16007*(1-'Summary'!$B$5)</x:f>
        <x:v>937.65</x:v>
      </x:c>
      <x:c r="J16007" s="11" t="n">
        <x:f>E16007*G16007</x:f>
        <x:v>630</x:v>
      </x:c>
      <x:c r="K16007" s="11" t="n">
        <x:f>I16007-J16007</x:f>
        <x:v>307.65</x:v>
      </x:c>
      <x:c r="L16007" s="14" t="n">
        <x:f>K16007/I16007</x:f>
        <x:v>0.32810750279955203</x:v>
      </x:c>
    </x:row>
    <x:row r="16008" ht="22" customHeight="1">
      <x:c r="A16008" s="2" t="str">
        <x:v>ORD-16004</x:v>
      </x:c>
      <x:c r="B16008" s="2" t="str">
        <x:v>West</x:v>
      </x:c>
      <x:c r="C16008" s="2" t="str">
        <x:v>May</x:v>
      </x:c>
      <x:c r="D16008" s="2" t="str">
        <x:v>SKU-044</x:v>
      </x:c>
      <x:c r="E16008" s="15" t="n">
        <x:v>14</x:v>
      </x:c>
      <x:c r="F16008" s="11" t="n">
        <x:v>154</x:v>
      </x:c>
      <x:c r="G16008" s="11" t="n">
        <x:v>101</x:v>
      </x:c>
      <x:c r="H16008" s="11" t="n">
        <x:f>E16008*F16008</x:f>
        <x:v>2156</x:v>
      </x:c>
      <x:c r="I16008" s="11" t="n">
        <x:f>H16008*(1-'Summary'!$B$5)</x:f>
        <x:v>2048.2</x:v>
      </x:c>
      <x:c r="J16008" s="11" t="n">
        <x:f>E16008*G16008</x:f>
        <x:v>1414</x:v>
      </x:c>
      <x:c r="K16008" s="11" t="n">
        <x:f>I16008-J16008</x:f>
        <x:v>634.1999999999998</x:v>
      </x:c>
      <x:c r="L16008" s="14" t="n">
        <x:f>K16008/I16008</x:f>
        <x:v>0.3096377306903622</x:v>
      </x:c>
    </x:row>
    <x:row r="16009" ht="22" customHeight="1">
      <x:c r="A16009" s="2" t="str">
        <x:v>ORD-16005</x:v>
      </x:c>
      <x:c r="B16009" s="2" t="str">
        <x:v>North</x:v>
      </x:c>
      <x:c r="C16009" s="2" t="str">
        <x:v>Jun</x:v>
      </x:c>
      <x:c r="D16009" s="2" t="str">
        <x:v>SKU-045</x:v>
      </x:c>
      <x:c r="E16009" s="15" t="n">
        <x:v>21</x:v>
      </x:c>
      <x:c r="F16009" s="11" t="n">
        <x:v>167</x:v>
      </x:c>
      <x:c r="G16009" s="11" t="n">
        <x:v>17</x:v>
      </x:c>
      <x:c r="H16009" s="11" t="n">
        <x:f>E16009*F16009</x:f>
        <x:v>3507</x:v>
      </x:c>
      <x:c r="I16009" s="11" t="n">
        <x:f>H16009*(1-'Summary'!$B$5)</x:f>
        <x:v>3331.6499999999996</x:v>
      </x:c>
      <x:c r="J16009" s="11" t="n">
        <x:f>E16009*G16009</x:f>
        <x:v>357</x:v>
      </x:c>
      <x:c r="K16009" s="11" t="n">
        <x:f>I16009-J16009</x:f>
        <x:v>2974.6499999999996</x:v>
      </x:c>
      <x:c r="L16009" s="14" t="n">
        <x:f>K16009/I16009</x:f>
        <x:v>0.8928458871730224</x:v>
      </x:c>
    </x:row>
    <x:row r="16010" ht="22" customHeight="1">
      <x:c r="A16010" s="2" t="str">
        <x:v>ORD-16006</x:v>
      </x:c>
      <x:c r="B16010" s="2" t="str">
        <x:v>South</x:v>
      </x:c>
      <x:c r="C16010" s="2" t="str">
        <x:v>Jun</x:v>
      </x:c>
      <x:c r="D16010" s="2" t="str">
        <x:v>SKU-046</x:v>
      </x:c>
      <x:c r="E16010" s="15" t="n">
        <x:v>4</x:v>
      </x:c>
      <x:c r="F16010" s="11" t="n">
        <x:v>180</x:v>
      </x:c>
      <x:c r="G16010" s="11" t="n">
        <x:v>28</x:v>
      </x:c>
      <x:c r="H16010" s="11" t="n">
        <x:f>E16010*F16010</x:f>
        <x:v>720</x:v>
      </x:c>
      <x:c r="I16010" s="11" t="n">
        <x:f>H16010*(1-'Summary'!$B$5)</x:f>
        <x:v>684</x:v>
      </x:c>
      <x:c r="J16010" s="11" t="n">
        <x:f>E16010*G16010</x:f>
        <x:v>112</x:v>
      </x:c>
      <x:c r="K16010" s="11" t="n">
        <x:f>I16010-J16010</x:f>
        <x:v>572</x:v>
      </x:c>
      <x:c r="L16010" s="14" t="n">
        <x:f>K16010/I16010</x:f>
        <x:v>0.8362573099415205</x:v>
      </x:c>
    </x:row>
    <x:row r="16011" ht="22" customHeight="1">
      <x:c r="A16011" s="2" t="str">
        <x:v>ORD-16007</x:v>
      </x:c>
      <x:c r="B16011" s="2" t="str">
        <x:v>East</x:v>
      </x:c>
      <x:c r="C16011" s="2" t="str">
        <x:v>Jun</x:v>
      </x:c>
      <x:c r="D16011" s="2" t="str">
        <x:v>SKU-047</x:v>
      </x:c>
      <x:c r="E16011" s="15" t="n">
        <x:v>11</x:v>
      </x:c>
      <x:c r="F16011" s="11" t="n">
        <x:v>193</x:v>
      </x:c>
      <x:c r="G16011" s="11" t="n">
        <x:v>39</x:v>
      </x:c>
      <x:c r="H16011" s="11" t="n">
        <x:f>E16011*F16011</x:f>
        <x:v>2123</x:v>
      </x:c>
      <x:c r="I16011" s="11" t="n">
        <x:f>H16011*(1-'Summary'!$B$5)</x:f>
        <x:v>2016.85</x:v>
      </x:c>
      <x:c r="J16011" s="11" t="n">
        <x:f>E16011*G16011</x:f>
        <x:v>429</x:v>
      </x:c>
      <x:c r="K16011" s="11" t="n">
        <x:f>I16011-J16011</x:f>
        <x:v>1587.85</x:v>
      </x:c>
      <x:c r="L16011" s="14" t="n">
        <x:f>K16011/I16011</x:f>
        <x:v>0.7872920643577856</x:v>
      </x:c>
    </x:row>
    <x:row r="16012" ht="22" customHeight="1">
      <x:c r="A16012" s="2" t="str">
        <x:v>ORD-16008</x:v>
      </x:c>
      <x:c r="B16012" s="2" t="str">
        <x:v>West</x:v>
      </x:c>
      <x:c r="C16012" s="2" t="str">
        <x:v>Jun</x:v>
      </x:c>
      <x:c r="D16012" s="2" t="str">
        <x:v>SKU-048</x:v>
      </x:c>
      <x:c r="E16012" s="15" t="n">
        <x:v>18</x:v>
      </x:c>
      <x:c r="F16012" s="11" t="n">
        <x:v>206</x:v>
      </x:c>
      <x:c r="G16012" s="11" t="n">
        <x:v>50</x:v>
      </x:c>
      <x:c r="H16012" s="11" t="n">
        <x:f>E16012*F16012</x:f>
        <x:v>3708</x:v>
      </x:c>
      <x:c r="I16012" s="11" t="n">
        <x:f>H16012*(1-'Summary'!$B$5)</x:f>
        <x:v>3522.6</x:v>
      </x:c>
      <x:c r="J16012" s="11" t="n">
        <x:f>E16012*G16012</x:f>
        <x:v>900</x:v>
      </x:c>
      <x:c r="K16012" s="11" t="n">
        <x:f>I16012-J16012</x:f>
        <x:v>2622.6</x:v>
      </x:c>
      <x:c r="L16012" s="14" t="n">
        <x:f>K16012/I16012</x:f>
        <x:v>0.7445068983137455</x:v>
      </x:c>
    </x:row>
    <x:row r="16013" ht="22" customHeight="1">
      <x:c r="A16013" s="2" t="str">
        <x:v>ORD-16009</x:v>
      </x:c>
      <x:c r="B16013" s="2" t="str">
        <x:v>North</x:v>
      </x:c>
      <x:c r="C16013" s="2" t="str">
        <x:v>Jul</x:v>
      </x:c>
      <x:c r="D16013" s="2" t="str">
        <x:v>SKU-049</x:v>
      </x:c>
      <x:c r="E16013" s="15" t="n">
        <x:v>1</x:v>
      </x:c>
      <x:c r="F16013" s="11" t="n">
        <x:v>219</x:v>
      </x:c>
      <x:c r="G16013" s="11" t="n">
        <x:v>61</x:v>
      </x:c>
      <x:c r="H16013" s="11" t="n">
        <x:f>E16013*F16013</x:f>
        <x:v>219</x:v>
      </x:c>
      <x:c r="I16013" s="11" t="n">
        <x:f>H16013*(1-'Summary'!$B$5)</x:f>
        <x:v>208.04999999999998</x:v>
      </x:c>
      <x:c r="J16013" s="11" t="n">
        <x:f>E16013*G16013</x:f>
        <x:v>61</x:v>
      </x:c>
      <x:c r="K16013" s="11" t="n">
        <x:f>I16013-J16013</x:f>
        <x:v>147.04999999999998</x:v>
      </x:c>
      <x:c r="L16013" s="14" t="n">
        <x:f>K16013/I16013</x:f>
        <x:v>0.7068012496995915</x:v>
      </x:c>
    </x:row>
    <x:row r="16014" ht="22" customHeight="1">
      <x:c r="A16014" s="2" t="str">
        <x:v>ORD-16010</x:v>
      </x:c>
      <x:c r="B16014" s="2" t="str">
        <x:v>South</x:v>
      </x:c>
      <x:c r="C16014" s="2" t="str">
        <x:v>Jul</x:v>
      </x:c>
      <x:c r="D16014" s="2" t="str">
        <x:v>SKU-050</x:v>
      </x:c>
      <x:c r="E16014" s="15" t="n">
        <x:v>8</x:v>
      </x:c>
      <x:c r="F16014" s="11" t="n">
        <x:v>232</x:v>
      </x:c>
      <x:c r="G16014" s="11" t="n">
        <x:v>72</x:v>
      </x:c>
      <x:c r="H16014" s="11" t="n">
        <x:f>E16014*F16014</x:f>
        <x:v>1856</x:v>
      </x:c>
      <x:c r="I16014" s="11" t="n">
        <x:f>H16014*(1-'Summary'!$B$5)</x:f>
        <x:v>1763.1999999999998</x:v>
      </x:c>
      <x:c r="J16014" s="11" t="n">
        <x:f>E16014*G16014</x:f>
        <x:v>576</x:v>
      </x:c>
      <x:c r="K16014" s="11" t="n">
        <x:f>I16014-J16014</x:f>
        <x:v>1187.1999999999998</x:v>
      </x:c>
      <x:c r="L16014" s="14" t="n">
        <x:f>K16014/I16014</x:f>
        <x:v>0.6733212341197822</x:v>
      </x:c>
    </x:row>
    <x:row r="16015" ht="22" customHeight="1">
      <x:c r="A16015" s="2" t="str">
        <x:v>ORD-16011</x:v>
      </x:c>
      <x:c r="B16015" s="2" t="str">
        <x:v>East</x:v>
      </x:c>
      <x:c r="C16015" s="2" t="str">
        <x:v>Jul</x:v>
      </x:c>
      <x:c r="D16015" s="2" t="str">
        <x:v>SKU-051</x:v>
      </x:c>
      <x:c r="E16015" s="15" t="n">
        <x:v>15</x:v>
      </x:c>
      <x:c r="F16015" s="11" t="n">
        <x:v>25</x:v>
      </x:c>
      <x:c r="G16015" s="11" t="n">
        <x:v>83</x:v>
      </x:c>
      <x:c r="H16015" s="11" t="n">
        <x:f>E16015*F16015</x:f>
        <x:v>375</x:v>
      </x:c>
      <x:c r="I16015" s="11" t="n">
        <x:f>H16015*(1-'Summary'!$B$5)</x:f>
        <x:v>356.25</x:v>
      </x:c>
      <x:c r="J16015" s="11" t="n">
        <x:f>E16015*G16015</x:f>
        <x:v>1245</x:v>
      </x:c>
      <x:c r="K16015" s="11" t="n">
        <x:f>I16015-J16015</x:f>
        <x:v>-888.75</x:v>
      </x:c>
      <x:c r="L16015" s="14" t="n">
        <x:f>K16015/I16015</x:f>
        <x:v>-2.4947368421052634</x:v>
      </x:c>
    </x:row>
    <x:row r="16016" ht="22" customHeight="1">
      <x:c r="A16016" s="2" t="str">
        <x:v>ORD-16012</x:v>
      </x:c>
      <x:c r="B16016" s="2" t="str">
        <x:v>West</x:v>
      </x:c>
      <x:c r="C16016" s="2" t="str">
        <x:v>Jul</x:v>
      </x:c>
      <x:c r="D16016" s="2" t="str">
        <x:v>SKU-052</x:v>
      </x:c>
      <x:c r="E16016" s="15" t="n">
        <x:v>22</x:v>
      </x:c>
      <x:c r="F16016" s="11" t="n">
        <x:v>38</x:v>
      </x:c>
      <x:c r="G16016" s="11" t="n">
        <x:v>94</x:v>
      </x:c>
      <x:c r="H16016" s="11" t="n">
        <x:f>E16016*F16016</x:f>
        <x:v>836</x:v>
      </x:c>
      <x:c r="I16016" s="11" t="n">
        <x:f>H16016*(1-'Summary'!$B$5)</x:f>
        <x:v>794.1999999999999</x:v>
      </x:c>
      <x:c r="J16016" s="11" t="n">
        <x:f>E16016*G16016</x:f>
        <x:v>2068</x:v>
      </x:c>
      <x:c r="K16016" s="11" t="n">
        <x:f>I16016-J16016</x:f>
        <x:v>-1273.8000000000002</x:v>
      </x:c>
      <x:c r="L16016" s="14" t="n">
        <x:f>K16016/I16016</x:f>
        <x:v>-1.6038781163434908</x:v>
      </x:c>
    </x:row>
    <x:row r="16017" ht="22" customHeight="1">
      <x:c r="A16017" s="2" t="str">
        <x:v>ORD-16013</x:v>
      </x:c>
      <x:c r="B16017" s="2" t="str">
        <x:v>North</x:v>
      </x:c>
      <x:c r="C16017" s="2" t="str">
        <x:v>Aug</x:v>
      </x:c>
      <x:c r="D16017" s="2" t="str">
        <x:v>SKU-053</x:v>
      </x:c>
      <x:c r="E16017" s="15" t="n">
        <x:v>5</x:v>
      </x:c>
      <x:c r="F16017" s="11" t="n">
        <x:v>51</x:v>
      </x:c>
      <x:c r="G16017" s="11" t="n">
        <x:v>10</x:v>
      </x:c>
      <x:c r="H16017" s="11" t="n">
        <x:f>E16017*F16017</x:f>
        <x:v>255</x:v>
      </x:c>
      <x:c r="I16017" s="11" t="n">
        <x:f>H16017*(1-'Summary'!$B$5)</x:f>
        <x:v>242.25</x:v>
      </x:c>
      <x:c r="J16017" s="11" t="n">
        <x:f>E16017*G16017</x:f>
        <x:v>50</x:v>
      </x:c>
      <x:c r="K16017" s="11" t="n">
        <x:f>I16017-J16017</x:f>
        <x:v>192.25</x:v>
      </x:c>
      <x:c r="L16017" s="14" t="n">
        <x:f>K16017/I16017</x:f>
        <x:v>0.7936016511867905</x:v>
      </x:c>
    </x:row>
    <x:row r="16018" ht="22" customHeight="1">
      <x:c r="A16018" s="2" t="str">
        <x:v>ORD-16014</x:v>
      </x:c>
      <x:c r="B16018" s="2" t="str">
        <x:v>South</x:v>
      </x:c>
      <x:c r="C16018" s="2" t="str">
        <x:v>Aug</x:v>
      </x:c>
      <x:c r="D16018" s="2" t="str">
        <x:v>SKU-054</x:v>
      </x:c>
      <x:c r="E16018" s="15" t="n">
        <x:v>12</x:v>
      </x:c>
      <x:c r="F16018" s="11" t="n">
        <x:v>64</x:v>
      </x:c>
      <x:c r="G16018" s="11" t="n">
        <x:v>21</x:v>
      </x:c>
      <x:c r="H16018" s="11" t="n">
        <x:f>E16018*F16018</x:f>
        <x:v>768</x:v>
      </x:c>
      <x:c r="I16018" s="11" t="n">
        <x:f>H16018*(1-'Summary'!$B$5)</x:f>
        <x:v>729.5999999999999</x:v>
      </x:c>
      <x:c r="J16018" s="11" t="n">
        <x:f>E16018*G16018</x:f>
        <x:v>252</x:v>
      </x:c>
      <x:c r="K16018" s="11" t="n">
        <x:f>I16018-J16018</x:f>
        <x:v>477.5999999999999</x:v>
      </x:c>
      <x:c r="L16018" s="14" t="n">
        <x:f>K16018/I16018</x:f>
        <x:v>0.6546052631578947</x:v>
      </x:c>
    </x:row>
    <x:row r="16019" ht="22" customHeight="1">
      <x:c r="A16019" s="2" t="str">
        <x:v>ORD-16015</x:v>
      </x:c>
      <x:c r="B16019" s="2" t="str">
        <x:v>East</x:v>
      </x:c>
      <x:c r="C16019" s="2" t="str">
        <x:v>Aug</x:v>
      </x:c>
      <x:c r="D16019" s="2" t="str">
        <x:v>SKU-055</x:v>
      </x:c>
      <x:c r="E16019" s="15" t="n">
        <x:v>19</x:v>
      </x:c>
      <x:c r="F16019" s="11" t="n">
        <x:v>77</x:v>
      </x:c>
      <x:c r="G16019" s="11" t="n">
        <x:v>32</x:v>
      </x:c>
      <x:c r="H16019" s="11" t="n">
        <x:f>E16019*F16019</x:f>
        <x:v>1463</x:v>
      </x:c>
      <x:c r="I16019" s="11" t="n">
        <x:f>H16019*(1-'Summary'!$B$5)</x:f>
        <x:v>1389.85</x:v>
      </x:c>
      <x:c r="J16019" s="11" t="n">
        <x:f>E16019*G16019</x:f>
        <x:v>608</x:v>
      </x:c>
      <x:c r="K16019" s="11" t="n">
        <x:f>I16019-J16019</x:f>
        <x:v>781.8499999999999</x:v>
      </x:c>
      <x:c r="L16019" s="14" t="n">
        <x:f>K16019/I16019</x:f>
        <x:v>0.5625427204374572</x:v>
      </x:c>
    </x:row>
    <x:row r="16020" ht="22" customHeight="1">
      <x:c r="A16020" s="2" t="str">
        <x:v>ORD-16016</x:v>
      </x:c>
      <x:c r="B16020" s="2" t="str">
        <x:v>West</x:v>
      </x:c>
      <x:c r="C16020" s="2" t="str">
        <x:v>Aug</x:v>
      </x:c>
      <x:c r="D16020" s="2" t="str">
        <x:v>SKU-056</x:v>
      </x:c>
      <x:c r="E16020" s="15" t="n">
        <x:v>2</x:v>
      </x:c>
      <x:c r="F16020" s="11" t="n">
        <x:v>90</x:v>
      </x:c>
      <x:c r="G16020" s="11" t="n">
        <x:v>43</x:v>
      </x:c>
      <x:c r="H16020" s="11" t="n">
        <x:f>E16020*F16020</x:f>
        <x:v>180</x:v>
      </x:c>
      <x:c r="I16020" s="11" t="n">
        <x:f>H16020*(1-'Summary'!$B$5)</x:f>
        <x:v>171</x:v>
      </x:c>
      <x:c r="J16020" s="11" t="n">
        <x:f>E16020*G16020</x:f>
        <x:v>86</x:v>
      </x:c>
      <x:c r="K16020" s="11" t="n">
        <x:f>I16020-J16020</x:f>
        <x:v>85</x:v>
      </x:c>
      <x:c r="L16020" s="14" t="n">
        <x:f>K16020/I16020</x:f>
        <x:v>0.49707602339181284</x:v>
      </x:c>
    </x:row>
    <x:row r="16021" ht="22" customHeight="1">
      <x:c r="A16021" s="2" t="str">
        <x:v>ORD-16017</x:v>
      </x:c>
      <x:c r="B16021" s="2" t="str">
        <x:v>North</x:v>
      </x:c>
      <x:c r="C16021" s="2" t="str">
        <x:v>Sep</x:v>
      </x:c>
      <x:c r="D16021" s="2" t="str">
        <x:v>SKU-057</x:v>
      </x:c>
      <x:c r="E16021" s="15" t="n">
        <x:v>9</x:v>
      </x:c>
      <x:c r="F16021" s="11" t="n">
        <x:v>103</x:v>
      </x:c>
      <x:c r="G16021" s="11" t="n">
        <x:v>54</x:v>
      </x:c>
      <x:c r="H16021" s="11" t="n">
        <x:f>E16021*F16021</x:f>
        <x:v>927</x:v>
      </x:c>
      <x:c r="I16021" s="11" t="n">
        <x:f>H16021*(1-'Summary'!$B$5)</x:f>
        <x:v>880.65</x:v>
      </x:c>
      <x:c r="J16021" s="11" t="n">
        <x:f>E16021*G16021</x:f>
        <x:v>486</x:v>
      </x:c>
      <x:c r="K16021" s="11" t="n">
        <x:f>I16021-J16021</x:f>
        <x:v>394.65</x:v>
      </x:c>
      <x:c r="L16021" s="14" t="n">
        <x:f>K16021/I16021</x:f>
        <x:v>0.4481349003576903</x:v>
      </x:c>
    </x:row>
    <x:row r="16022" ht="22" customHeight="1">
      <x:c r="A16022" s="2" t="str">
        <x:v>ORD-16018</x:v>
      </x:c>
      <x:c r="B16022" s="2" t="str">
        <x:v>South</x:v>
      </x:c>
      <x:c r="C16022" s="2" t="str">
        <x:v>Sep</x:v>
      </x:c>
      <x:c r="D16022" s="2" t="str">
        <x:v>SKU-058</x:v>
      </x:c>
      <x:c r="E16022" s="15" t="n">
        <x:v>16</x:v>
      </x:c>
      <x:c r="F16022" s="11" t="n">
        <x:v>116</x:v>
      </x:c>
      <x:c r="G16022" s="11" t="n">
        <x:v>65</x:v>
      </x:c>
      <x:c r="H16022" s="11" t="n">
        <x:f>E16022*F16022</x:f>
        <x:v>1856</x:v>
      </x:c>
      <x:c r="I16022" s="11" t="n">
        <x:f>H16022*(1-'Summary'!$B$5)</x:f>
        <x:v>1763.1999999999998</x:v>
      </x:c>
      <x:c r="J16022" s="11" t="n">
        <x:f>E16022*G16022</x:f>
        <x:v>1040</x:v>
      </x:c>
      <x:c r="K16022" s="11" t="n">
        <x:f>I16022-J16022</x:f>
        <x:v>723.1999999999998</x:v>
      </x:c>
      <x:c r="L16022" s="14" t="n">
        <x:f>K16022/I16022</x:f>
        <x:v>0.41016333938294003</x:v>
      </x:c>
    </x:row>
    <x:row r="16023" ht="22" customHeight="1">
      <x:c r="A16023" s="2" t="str">
        <x:v>ORD-16019</x:v>
      </x:c>
      <x:c r="B16023" s="2" t="str">
        <x:v>East</x:v>
      </x:c>
      <x:c r="C16023" s="2" t="str">
        <x:v>Sep</x:v>
      </x:c>
      <x:c r="D16023" s="2" t="str">
        <x:v>SKU-059</x:v>
      </x:c>
      <x:c r="E16023" s="15" t="n">
        <x:v>23</x:v>
      </x:c>
      <x:c r="F16023" s="11" t="n">
        <x:v>129</x:v>
      </x:c>
      <x:c r="G16023" s="11" t="n">
        <x:v>76</x:v>
      </x:c>
      <x:c r="H16023" s="11" t="n">
        <x:f>E16023*F16023</x:f>
        <x:v>2967</x:v>
      </x:c>
      <x:c r="I16023" s="11" t="n">
        <x:f>H16023*(1-'Summary'!$B$5)</x:f>
        <x:v>2818.65</x:v>
      </x:c>
      <x:c r="J16023" s="11" t="n">
        <x:f>E16023*G16023</x:f>
        <x:v>1748</x:v>
      </x:c>
      <x:c r="K16023" s="11" t="n">
        <x:f>I16023-J16023</x:f>
        <x:v>1070.65</x:v>
      </x:c>
      <x:c r="L16023" s="14" t="n">
        <x:f>K16023/I16023</x:f>
        <x:v>0.3798449612403101</x:v>
      </x:c>
    </x:row>
    <x:row r="16024" ht="22" customHeight="1">
      <x:c r="A16024" s="2" t="str">
        <x:v>ORD-16020</x:v>
      </x:c>
      <x:c r="B16024" s="2" t="str">
        <x:v>West</x:v>
      </x:c>
      <x:c r="C16024" s="2" t="str">
        <x:v>Sep</x:v>
      </x:c>
      <x:c r="D16024" s="2" t="str">
        <x:v>SKU-060</x:v>
      </x:c>
      <x:c r="E16024" s="15" t="n">
        <x:v>6</x:v>
      </x:c>
      <x:c r="F16024" s="11" t="n">
        <x:v>142</x:v>
      </x:c>
      <x:c r="G16024" s="11" t="n">
        <x:v>87</x:v>
      </x:c>
      <x:c r="H16024" s="11" t="n">
        <x:f>E16024*F16024</x:f>
        <x:v>852</x:v>
      </x:c>
      <x:c r="I16024" s="11" t="n">
        <x:f>H16024*(1-'Summary'!$B$5)</x:f>
        <x:v>809.4</x:v>
      </x:c>
      <x:c r="J16024" s="11" t="n">
        <x:f>E16024*G16024</x:f>
        <x:v>522</x:v>
      </x:c>
      <x:c r="K16024" s="11" t="n">
        <x:f>I16024-J16024</x:f>
        <x:v>287.4</x:v>
      </x:c>
      <x:c r="L16024" s="14" t="n">
        <x:f>K16024/I16024</x:f>
        <x:v>0.35507783543365457</x:v>
      </x:c>
    </x:row>
    <x:row r="16025" ht="22" customHeight="1">
      <x:c r="A16025" s="2" t="str">
        <x:v>ORD-16021</x:v>
      </x:c>
      <x:c r="B16025" s="2" t="str">
        <x:v>North</x:v>
      </x:c>
      <x:c r="C16025" s="2" t="str">
        <x:v>Oct</x:v>
      </x:c>
      <x:c r="D16025" s="2" t="str">
        <x:v>SKU-061</x:v>
      </x:c>
      <x:c r="E16025" s="15" t="n">
        <x:v>13</x:v>
      </x:c>
      <x:c r="F16025" s="11" t="n">
        <x:v>155</x:v>
      </x:c>
      <x:c r="G16025" s="11" t="n">
        <x:v>98</x:v>
      </x:c>
      <x:c r="H16025" s="11" t="n">
        <x:f>E16025*F16025</x:f>
        <x:v>2015</x:v>
      </x:c>
      <x:c r="I16025" s="11" t="n">
        <x:f>H16025*(1-'Summary'!$B$5)</x:f>
        <x:v>1914.25</x:v>
      </x:c>
      <x:c r="J16025" s="11" t="n">
        <x:f>E16025*G16025</x:f>
        <x:v>1274</x:v>
      </x:c>
      <x:c r="K16025" s="11" t="n">
        <x:f>I16025-J16025</x:f>
        <x:v>640.25</x:v>
      </x:c>
      <x:c r="L16025" s="14" t="n">
        <x:f>K16025/I16025</x:f>
        <x:v>0.33446519524617996</x:v>
      </x:c>
    </x:row>
    <x:row r="16026" ht="22" customHeight="1">
      <x:c r="A16026" s="2" t="str">
        <x:v>ORD-16022</x:v>
      </x:c>
      <x:c r="B16026" s="2" t="str">
        <x:v>South</x:v>
      </x:c>
      <x:c r="C16026" s="2" t="str">
        <x:v>Oct</x:v>
      </x:c>
      <x:c r="D16026" s="2" t="str">
        <x:v>SKU-062</x:v>
      </x:c>
      <x:c r="E16026" s="15" t="n">
        <x:v>20</x:v>
      </x:c>
      <x:c r="F16026" s="11" t="n">
        <x:v>168</x:v>
      </x:c>
      <x:c r="G16026" s="11" t="n">
        <x:v>14</x:v>
      </x:c>
      <x:c r="H16026" s="11" t="n">
        <x:f>E16026*F16026</x:f>
        <x:v>3360</x:v>
      </x:c>
      <x:c r="I16026" s="11" t="n">
        <x:f>H16026*(1-'Summary'!$B$5)</x:f>
        <x:v>3192</x:v>
      </x:c>
      <x:c r="J16026" s="11" t="n">
        <x:f>E16026*G16026</x:f>
        <x:v>280</x:v>
      </x:c>
      <x:c r="K16026" s="11" t="n">
        <x:f>I16026-J16026</x:f>
        <x:v>2912</x:v>
      </x:c>
      <x:c r="L16026" s="14" t="n">
        <x:f>K16026/I16026</x:f>
        <x:v>0.9122807017543859</x:v>
      </x:c>
    </x:row>
    <x:row r="16027" ht="22" customHeight="1">
      <x:c r="A16027" s="2" t="str">
        <x:v>ORD-16023</x:v>
      </x:c>
      <x:c r="B16027" s="2" t="str">
        <x:v>East</x:v>
      </x:c>
      <x:c r="C16027" s="2" t="str">
        <x:v>Oct</x:v>
      </x:c>
      <x:c r="D16027" s="2" t="str">
        <x:v>SKU-063</x:v>
      </x:c>
      <x:c r="E16027" s="15" t="n">
        <x:v>3</x:v>
      </x:c>
      <x:c r="F16027" s="11" t="n">
        <x:v>181</x:v>
      </x:c>
      <x:c r="G16027" s="11" t="n">
        <x:v>25</x:v>
      </x:c>
      <x:c r="H16027" s="11" t="n">
        <x:f>E16027*F16027</x:f>
        <x:v>543</x:v>
      </x:c>
      <x:c r="I16027" s="11" t="n">
        <x:f>H16027*(1-'Summary'!$B$5)</x:f>
        <x:v>515.85</x:v>
      </x:c>
      <x:c r="J16027" s="11" t="n">
        <x:f>E16027*G16027</x:f>
        <x:v>75</x:v>
      </x:c>
      <x:c r="K16027" s="11" t="n">
        <x:f>I16027-J16027</x:f>
        <x:v>440.85</x:v>
      </x:c>
      <x:c r="L16027" s="14" t="n">
        <x:f>K16027/I16027</x:f>
        <x:v>0.8546088979354464</x:v>
      </x:c>
    </x:row>
    <x:row r="16028" ht="22" customHeight="1">
      <x:c r="A16028" s="2" t="str">
        <x:v>ORD-16024</x:v>
      </x:c>
      <x:c r="B16028" s="2" t="str">
        <x:v>West</x:v>
      </x:c>
      <x:c r="C16028" s="2" t="str">
        <x:v>Oct</x:v>
      </x:c>
      <x:c r="D16028" s="2" t="str">
        <x:v>SKU-064</x:v>
      </x:c>
      <x:c r="E16028" s="15" t="n">
        <x:v>10</x:v>
      </x:c>
      <x:c r="F16028" s="11" t="n">
        <x:v>194</x:v>
      </x:c>
      <x:c r="G16028" s="11" t="n">
        <x:v>36</x:v>
      </x:c>
      <x:c r="H16028" s="11" t="n">
        <x:f>E16028*F16028</x:f>
        <x:v>1940</x:v>
      </x:c>
      <x:c r="I16028" s="11" t="n">
        <x:f>H16028*(1-'Summary'!$B$5)</x:f>
        <x:v>1843</x:v>
      </x:c>
      <x:c r="J16028" s="11" t="n">
        <x:f>E16028*G16028</x:f>
        <x:v>360</x:v>
      </x:c>
      <x:c r="K16028" s="11" t="n">
        <x:f>I16028-J16028</x:f>
        <x:v>1483</x:v>
      </x:c>
      <x:c r="L16028" s="14" t="n">
        <x:f>K16028/I16028</x:f>
        <x:v>0.8046663049376017</x:v>
      </x:c>
    </x:row>
    <x:row r="16029" ht="22" customHeight="1">
      <x:c r="A16029" s="2" t="str">
        <x:v>ORD-16025</x:v>
      </x:c>
      <x:c r="B16029" s="2" t="str">
        <x:v>North</x:v>
      </x:c>
      <x:c r="C16029" s="2" t="str">
        <x:v>Nov</x:v>
      </x:c>
      <x:c r="D16029" s="2" t="str">
        <x:v>SKU-065</x:v>
      </x:c>
      <x:c r="E16029" s="15" t="n">
        <x:v>17</x:v>
      </x:c>
      <x:c r="F16029" s="11" t="n">
        <x:v>207</x:v>
      </x:c>
      <x:c r="G16029" s="11" t="n">
        <x:v>47</x:v>
      </x:c>
      <x:c r="H16029" s="11" t="n">
        <x:f>E16029*F16029</x:f>
        <x:v>3519</x:v>
      </x:c>
      <x:c r="I16029" s="11" t="n">
        <x:f>H16029*(1-'Summary'!$B$5)</x:f>
        <x:v>3343.0499999999997</x:v>
      </x:c>
      <x:c r="J16029" s="11" t="n">
        <x:f>E16029*G16029</x:f>
        <x:v>799</x:v>
      </x:c>
      <x:c r="K16029" s="11" t="n">
        <x:f>I16029-J16029</x:f>
        <x:v>2544.0499999999997</x:v>
      </x:c>
      <x:c r="L16029" s="14" t="n">
        <x:f>K16029/I16029</x:f>
        <x:v>0.7609966946351385</x:v>
      </x:c>
    </x:row>
    <x:row r="16030" ht="22" customHeight="1">
      <x:c r="A16030" s="2" t="str">
        <x:v>ORD-16026</x:v>
      </x:c>
      <x:c r="B16030" s="2" t="str">
        <x:v>South</x:v>
      </x:c>
      <x:c r="C16030" s="2" t="str">
        <x:v>Nov</x:v>
      </x:c>
      <x:c r="D16030" s="2" t="str">
        <x:v>SKU-066</x:v>
      </x:c>
      <x:c r="E16030" s="15" t="n">
        <x:v>24</x:v>
      </x:c>
      <x:c r="F16030" s="11" t="n">
        <x:v>220</x:v>
      </x:c>
      <x:c r="G16030" s="11" t="n">
        <x:v>58</x:v>
      </x:c>
      <x:c r="H16030" s="11" t="n">
        <x:f>E16030*F16030</x:f>
        <x:v>5280</x:v>
      </x:c>
      <x:c r="I16030" s="11" t="n">
        <x:f>H16030*(1-'Summary'!$B$5)</x:f>
        <x:v>5016</x:v>
      </x:c>
      <x:c r="J16030" s="11" t="n">
        <x:f>E16030*G16030</x:f>
        <x:v>1392</x:v>
      </x:c>
      <x:c r="K16030" s="11" t="n">
        <x:f>I16030-J16030</x:f>
        <x:v>3624</x:v>
      </x:c>
      <x:c r="L16030" s="14" t="n">
        <x:f>K16030/I16030</x:f>
        <x:v>0.722488038277512</x:v>
      </x:c>
    </x:row>
    <x:row r="16031" ht="22" customHeight="1">
      <x:c r="A16031" s="2" t="str">
        <x:v>ORD-16027</x:v>
      </x:c>
      <x:c r="B16031" s="2" t="str">
        <x:v>East</x:v>
      </x:c>
      <x:c r="C16031" s="2" t="str">
        <x:v>Nov</x:v>
      </x:c>
      <x:c r="D16031" s="2" t="str">
        <x:v>SKU-067</x:v>
      </x:c>
      <x:c r="E16031" s="15" t="n">
        <x:v>7</x:v>
      </x:c>
      <x:c r="F16031" s="11" t="n">
        <x:v>233</x:v>
      </x:c>
      <x:c r="G16031" s="11" t="n">
        <x:v>69</x:v>
      </x:c>
      <x:c r="H16031" s="11" t="n">
        <x:f>E16031*F16031</x:f>
        <x:v>1631</x:v>
      </x:c>
      <x:c r="I16031" s="11" t="n">
        <x:f>H16031*(1-'Summary'!$B$5)</x:f>
        <x:v>1549.4499999999998</x:v>
      </x:c>
      <x:c r="J16031" s="11" t="n">
        <x:f>E16031*G16031</x:f>
        <x:v>483</x:v>
      </x:c>
      <x:c r="K16031" s="11" t="n">
        <x:f>I16031-J16031</x:f>
        <x:v>1066.4499999999998</x:v>
      </x:c>
      <x:c r="L16031" s="14" t="n">
        <x:f>K16031/I16031</x:f>
        <x:v>0.6882764852044273</x:v>
      </x:c>
    </x:row>
    <x:row r="16032" ht="22" customHeight="1">
      <x:c r="A16032" s="2" t="str">
        <x:v>ORD-16028</x:v>
      </x:c>
      <x:c r="B16032" s="2" t="str">
        <x:v>West</x:v>
      </x:c>
      <x:c r="C16032" s="2" t="str">
        <x:v>Nov</x:v>
      </x:c>
      <x:c r="D16032" s="2" t="str">
        <x:v>SKU-068</x:v>
      </x:c>
      <x:c r="E16032" s="15" t="n">
        <x:v>14</x:v>
      </x:c>
      <x:c r="F16032" s="11" t="n">
        <x:v>26</x:v>
      </x:c>
      <x:c r="G16032" s="11" t="n">
        <x:v>80</x:v>
      </x:c>
      <x:c r="H16032" s="11" t="n">
        <x:f>E16032*F16032</x:f>
        <x:v>364</x:v>
      </x:c>
      <x:c r="I16032" s="11" t="n">
        <x:f>H16032*(1-'Summary'!$B$5)</x:f>
        <x:v>345.8</x:v>
      </x:c>
      <x:c r="J16032" s="11" t="n">
        <x:f>E16032*G16032</x:f>
        <x:v>1120</x:v>
      </x:c>
      <x:c r="K16032" s="11" t="n">
        <x:f>I16032-J16032</x:f>
        <x:v>-774.2</x:v>
      </x:c>
      <x:c r="L16032" s="14" t="n">
        <x:f>K16032/I16032</x:f>
        <x:v>-2.2388663967611335</x:v>
      </x:c>
    </x:row>
    <x:row r="16033" ht="22" customHeight="1">
      <x:c r="A16033" s="2" t="str">
        <x:v>ORD-16029</x:v>
      </x:c>
      <x:c r="B16033" s="2" t="str">
        <x:v>North</x:v>
      </x:c>
      <x:c r="C16033" s="2" t="str">
        <x:v>Dec</x:v>
      </x:c>
      <x:c r="D16033" s="2" t="str">
        <x:v>SKU-069</x:v>
      </x:c>
      <x:c r="E16033" s="15" t="n">
        <x:v>21</x:v>
      </x:c>
      <x:c r="F16033" s="11" t="n">
        <x:v>39</x:v>
      </x:c>
      <x:c r="G16033" s="11" t="n">
        <x:v>91</x:v>
      </x:c>
      <x:c r="H16033" s="11" t="n">
        <x:f>E16033*F16033</x:f>
        <x:v>819</x:v>
      </x:c>
      <x:c r="I16033" s="11" t="n">
        <x:f>H16033*(1-'Summary'!$B$5)</x:f>
        <x:v>778.05</x:v>
      </x:c>
      <x:c r="J16033" s="11" t="n">
        <x:f>E16033*G16033</x:f>
        <x:v>1911</x:v>
      </x:c>
      <x:c r="K16033" s="11" t="n">
        <x:f>I16033-J16033</x:f>
        <x:v>-1132.95</x:v>
      </x:c>
      <x:c r="L16033" s="14" t="n">
        <x:f>K16033/I16033</x:f>
        <x:v>-1.456140350877193</x:v>
      </x:c>
    </x:row>
    <x:row r="16034" ht="22" customHeight="1">
      <x:c r="A16034" s="2" t="str">
        <x:v>ORD-16030</x:v>
      </x:c>
      <x:c r="B16034" s="2" t="str">
        <x:v>South</x:v>
      </x:c>
      <x:c r="C16034" s="2" t="str">
        <x:v>Dec</x:v>
      </x:c>
      <x:c r="D16034" s="2" t="str">
        <x:v>SKU-070</x:v>
      </x:c>
      <x:c r="E16034" s="15" t="n">
        <x:v>4</x:v>
      </x:c>
      <x:c r="F16034" s="11" t="n">
        <x:v>52</x:v>
      </x:c>
      <x:c r="G16034" s="11" t="n">
        <x:v>102</x:v>
      </x:c>
      <x:c r="H16034" s="11" t="n">
        <x:f>E16034*F16034</x:f>
        <x:v>208</x:v>
      </x:c>
      <x:c r="I16034" s="11" t="n">
        <x:f>H16034*(1-'Summary'!$B$5)</x:f>
        <x:v>197.6</x:v>
      </x:c>
      <x:c r="J16034" s="11" t="n">
        <x:f>E16034*G16034</x:f>
        <x:v>408</x:v>
      </x:c>
      <x:c r="K16034" s="11" t="n">
        <x:f>I16034-J16034</x:f>
        <x:v>-210.4</x:v>
      </x:c>
      <x:c r="L16034" s="14" t="n">
        <x:f>K16034/I16034</x:f>
        <x:v>-1.0647773279352228</x:v>
      </x:c>
    </x:row>
    <x:row r="16035" ht="22" customHeight="1">
      <x:c r="A16035" s="2" t="str">
        <x:v>ORD-16031</x:v>
      </x:c>
      <x:c r="B16035" s="2" t="str">
        <x:v>East</x:v>
      </x:c>
      <x:c r="C16035" s="2" t="str">
        <x:v>Dec</x:v>
      </x:c>
      <x:c r="D16035" s="2" t="str">
        <x:v>SKU-071</x:v>
      </x:c>
      <x:c r="E16035" s="15" t="n">
        <x:v>11</x:v>
      </x:c>
      <x:c r="F16035" s="11" t="n">
        <x:v>65</x:v>
      </x:c>
      <x:c r="G16035" s="11" t="n">
        <x:v>18</x:v>
      </x:c>
      <x:c r="H16035" s="11" t="n">
        <x:f>E16035*F16035</x:f>
        <x:v>715</x:v>
      </x:c>
      <x:c r="I16035" s="11" t="n">
        <x:f>H16035*(1-'Summary'!$B$5)</x:f>
        <x:v>679.25</x:v>
      </x:c>
      <x:c r="J16035" s="11" t="n">
        <x:f>E16035*G16035</x:f>
        <x:v>198</x:v>
      </x:c>
      <x:c r="K16035" s="11" t="n">
        <x:f>I16035-J16035</x:f>
        <x:v>481.25</x:v>
      </x:c>
      <x:c r="L16035" s="14" t="n">
        <x:f>K16035/I16035</x:f>
        <x:v>0.708502024291498</x:v>
      </x:c>
    </x:row>
    <x:row r="16036" ht="22" customHeight="1">
      <x:c r="A16036" s="2" t="str">
        <x:v>ORD-16032</x:v>
      </x:c>
      <x:c r="B16036" s="2" t="str">
        <x:v>West</x:v>
      </x:c>
      <x:c r="C16036" s="2" t="str">
        <x:v>Dec</x:v>
      </x:c>
      <x:c r="D16036" s="2" t="str">
        <x:v>SKU-072</x:v>
      </x:c>
      <x:c r="E16036" s="15" t="n">
        <x:v>18</x:v>
      </x:c>
      <x:c r="F16036" s="11" t="n">
        <x:v>78</x:v>
      </x:c>
      <x:c r="G16036" s="11" t="n">
        <x:v>29</x:v>
      </x:c>
      <x:c r="H16036" s="11" t="n">
        <x:f>E16036*F16036</x:f>
        <x:v>1404</x:v>
      </x:c>
      <x:c r="I16036" s="11" t="n">
        <x:f>H16036*(1-'Summary'!$B$5)</x:f>
        <x:v>1333.8</x:v>
      </x:c>
      <x:c r="J16036" s="11" t="n">
        <x:f>E16036*G16036</x:f>
        <x:v>522</x:v>
      </x:c>
      <x:c r="K16036" s="11" t="n">
        <x:f>I16036-J16036</x:f>
        <x:v>811.8</x:v>
      </x:c>
      <x:c r="L16036" s="14" t="n">
        <x:f>K16036/I16036</x:f>
        <x:v>0.6086369770580297</x:v>
      </x:c>
    </x:row>
    <x:row r="16037" ht="22" customHeight="1">
      <x:c r="A16037" s="2" t="str">
        <x:v>ORD-16033</x:v>
      </x:c>
      <x:c r="B16037" s="2" t="str">
        <x:v>North</x:v>
      </x:c>
      <x:c r="C16037" s="2" t="str">
        <x:v>Jan</x:v>
      </x:c>
      <x:c r="D16037" s="2" t="str">
        <x:v>SKU-073</x:v>
      </x:c>
      <x:c r="E16037" s="15" t="n">
        <x:v>1</x:v>
      </x:c>
      <x:c r="F16037" s="11" t="n">
        <x:v>91</x:v>
      </x:c>
      <x:c r="G16037" s="11" t="n">
        <x:v>40</x:v>
      </x:c>
      <x:c r="H16037" s="11" t="n">
        <x:f>E16037*F16037</x:f>
        <x:v>91</x:v>
      </x:c>
      <x:c r="I16037" s="11" t="n">
        <x:f>H16037*(1-'Summary'!$B$5)</x:f>
        <x:v>86.45</x:v>
      </x:c>
      <x:c r="J16037" s="11" t="n">
        <x:f>E16037*G16037</x:f>
        <x:v>40</x:v>
      </x:c>
      <x:c r="K16037" s="11" t="n">
        <x:f>I16037-J16037</x:f>
        <x:v>46.45</x:v>
      </x:c>
      <x:c r="L16037" s="14" t="n">
        <x:f>K16037/I16037</x:f>
        <x:v>0.5373048004626952</x:v>
      </x:c>
    </x:row>
    <x:row r="16038" ht="22" customHeight="1">
      <x:c r="A16038" s="2" t="str">
        <x:v>ORD-16034</x:v>
      </x:c>
      <x:c r="B16038" s="2" t="str">
        <x:v>South</x:v>
      </x:c>
      <x:c r="C16038" s="2" t="str">
        <x:v>Jan</x:v>
      </x:c>
      <x:c r="D16038" s="2" t="str">
        <x:v>SKU-074</x:v>
      </x:c>
      <x:c r="E16038" s="15" t="n">
        <x:v>8</x:v>
      </x:c>
      <x:c r="F16038" s="11" t="n">
        <x:v>104</x:v>
      </x:c>
      <x:c r="G16038" s="11" t="n">
        <x:v>51</x:v>
      </x:c>
      <x:c r="H16038" s="11" t="n">
        <x:f>E16038*F16038</x:f>
        <x:v>832</x:v>
      </x:c>
      <x:c r="I16038" s="11" t="n">
        <x:f>H16038*(1-'Summary'!$B$5)</x:f>
        <x:v>790.4</x:v>
      </x:c>
      <x:c r="J16038" s="11" t="n">
        <x:f>E16038*G16038</x:f>
        <x:v>408</x:v>
      </x:c>
      <x:c r="K16038" s="11" t="n">
        <x:f>I16038-J16038</x:f>
        <x:v>382.4</x:v>
      </x:c>
      <x:c r="L16038" s="14" t="n">
        <x:f>K16038/I16038</x:f>
        <x:v>0.4838056680161943</x:v>
      </x:c>
    </x:row>
    <x:row r="16039" ht="22" customHeight="1">
      <x:c r="A16039" s="2" t="str">
        <x:v>ORD-16035</x:v>
      </x:c>
      <x:c r="B16039" s="2" t="str">
        <x:v>East</x:v>
      </x:c>
      <x:c r="C16039" s="2" t="str">
        <x:v>Jan</x:v>
      </x:c>
      <x:c r="D16039" s="2" t="str">
        <x:v>SKU-075</x:v>
      </x:c>
      <x:c r="E16039" s="15" t="n">
        <x:v>15</x:v>
      </x:c>
      <x:c r="F16039" s="11" t="n">
        <x:v>117</x:v>
      </x:c>
      <x:c r="G16039" s="11" t="n">
        <x:v>62</x:v>
      </x:c>
      <x:c r="H16039" s="11" t="n">
        <x:f>E16039*F16039</x:f>
        <x:v>1755</x:v>
      </x:c>
      <x:c r="I16039" s="11" t="n">
        <x:f>H16039*(1-'Summary'!$B$5)</x:f>
        <x:v>1667.25</x:v>
      </x:c>
      <x:c r="J16039" s="11" t="n">
        <x:f>E16039*G16039</x:f>
        <x:v>930</x:v>
      </x:c>
      <x:c r="K16039" s="11" t="n">
        <x:f>I16039-J16039</x:f>
        <x:v>737.25</x:v>
      </x:c>
      <x:c r="L16039" s="14" t="n">
        <x:f>K16039/I16039</x:f>
        <x:v>0.4421952316689159</x:v>
      </x:c>
    </x:row>
    <x:row r="16040" ht="22" customHeight="1">
      <x:c r="A16040" s="2" t="str">
        <x:v>ORD-16036</x:v>
      </x:c>
      <x:c r="B16040" s="2" t="str">
        <x:v>West</x:v>
      </x:c>
      <x:c r="C16040" s="2" t="str">
        <x:v>Jan</x:v>
      </x:c>
      <x:c r="D16040" s="2" t="str">
        <x:v>SKU-076</x:v>
      </x:c>
      <x:c r="E16040" s="15" t="n">
        <x:v>22</x:v>
      </x:c>
      <x:c r="F16040" s="11" t="n">
        <x:v>130</x:v>
      </x:c>
      <x:c r="G16040" s="11" t="n">
        <x:v>73</x:v>
      </x:c>
      <x:c r="H16040" s="11" t="n">
        <x:f>E16040*F16040</x:f>
        <x:v>2860</x:v>
      </x:c>
      <x:c r="I16040" s="11" t="n">
        <x:f>H16040*(1-'Summary'!$B$5)</x:f>
        <x:v>2717</x:v>
      </x:c>
      <x:c r="J16040" s="11" t="n">
        <x:f>E16040*G16040</x:f>
        <x:v>1606</x:v>
      </x:c>
      <x:c r="K16040" s="11" t="n">
        <x:f>I16040-J16040</x:f>
        <x:v>1111</x:v>
      </x:c>
      <x:c r="L16040" s="14" t="n">
        <x:f>K16040/I16040</x:f>
        <x:v>0.4089068825910931</x:v>
      </x:c>
    </x:row>
    <x:row r="16041" ht="22" customHeight="1">
      <x:c r="A16041" s="2" t="str">
        <x:v>ORD-16037</x:v>
      </x:c>
      <x:c r="B16041" s="2" t="str">
        <x:v>North</x:v>
      </x:c>
      <x:c r="C16041" s="2" t="str">
        <x:v>Feb</x:v>
      </x:c>
      <x:c r="D16041" s="2" t="str">
        <x:v>SKU-077</x:v>
      </x:c>
      <x:c r="E16041" s="15" t="n">
        <x:v>5</x:v>
      </x:c>
      <x:c r="F16041" s="11" t="n">
        <x:v>143</x:v>
      </x:c>
      <x:c r="G16041" s="11" t="n">
        <x:v>84</x:v>
      </x:c>
      <x:c r="H16041" s="11" t="n">
        <x:f>E16041*F16041</x:f>
        <x:v>715</x:v>
      </x:c>
      <x:c r="I16041" s="11" t="n">
        <x:f>H16041*(1-'Summary'!$B$5)</x:f>
        <x:v>679.25</x:v>
      </x:c>
      <x:c r="J16041" s="11" t="n">
        <x:f>E16041*G16041</x:f>
        <x:v>420</x:v>
      </x:c>
      <x:c r="K16041" s="11" t="n">
        <x:f>I16041-J16041</x:f>
        <x:v>259.25</x:v>
      </x:c>
      <x:c r="L16041" s="14" t="n">
        <x:f>K16041/I16041</x:f>
        <x:v>0.38167096061832906</x:v>
      </x:c>
    </x:row>
    <x:row r="16042" ht="22" customHeight="1">
      <x:c r="A16042" s="2" t="str">
        <x:v>ORD-16038</x:v>
      </x:c>
      <x:c r="B16042" s="2" t="str">
        <x:v>South</x:v>
      </x:c>
      <x:c r="C16042" s="2" t="str">
        <x:v>Feb</x:v>
      </x:c>
      <x:c r="D16042" s="2" t="str">
        <x:v>SKU-078</x:v>
      </x:c>
      <x:c r="E16042" s="15" t="n">
        <x:v>12</x:v>
      </x:c>
      <x:c r="F16042" s="11" t="n">
        <x:v>156</x:v>
      </x:c>
      <x:c r="G16042" s="11" t="n">
        <x:v>95</x:v>
      </x:c>
      <x:c r="H16042" s="11" t="n">
        <x:f>E16042*F16042</x:f>
        <x:v>1872</x:v>
      </x:c>
      <x:c r="I16042" s="11" t="n">
        <x:f>H16042*(1-'Summary'!$B$5)</x:f>
        <x:v>1778.3999999999999</x:v>
      </x:c>
      <x:c r="J16042" s="11" t="n">
        <x:f>E16042*G16042</x:f>
        <x:v>1140</x:v>
      </x:c>
      <x:c r="K16042" s="11" t="n">
        <x:f>I16042-J16042</x:f>
        <x:v>638.3999999999999</x:v>
      </x:c>
      <x:c r="L16042" s="14" t="n">
        <x:f>K16042/I16042</x:f>
        <x:v>0.3589743589743589</x:v>
      </x:c>
    </x:row>
    <x:row r="16043" ht="22" customHeight="1">
      <x:c r="A16043" s="2" t="str">
        <x:v>ORD-16039</x:v>
      </x:c>
      <x:c r="B16043" s="2" t="str">
        <x:v>East</x:v>
      </x:c>
      <x:c r="C16043" s="2" t="str">
        <x:v>Feb</x:v>
      </x:c>
      <x:c r="D16043" s="2" t="str">
        <x:v>SKU-079</x:v>
      </x:c>
      <x:c r="E16043" s="15" t="n">
        <x:v>19</x:v>
      </x:c>
      <x:c r="F16043" s="11" t="n">
        <x:v>169</x:v>
      </x:c>
      <x:c r="G16043" s="11" t="n">
        <x:v>11</x:v>
      </x:c>
      <x:c r="H16043" s="11" t="n">
        <x:f>E16043*F16043</x:f>
        <x:v>3211</x:v>
      </x:c>
      <x:c r="I16043" s="11" t="n">
        <x:f>H16043*(1-'Summary'!$B$5)</x:f>
        <x:v>3050.45</x:v>
      </x:c>
      <x:c r="J16043" s="11" t="n">
        <x:f>E16043*G16043</x:f>
        <x:v>209</x:v>
      </x:c>
      <x:c r="K16043" s="11" t="n">
        <x:f>I16043-J16043</x:f>
        <x:v>2841.45</x:v>
      </x:c>
      <x:c r="L16043" s="14" t="n">
        <x:f>K16043/I16043</x:f>
        <x:v>0.9314855185300529</x:v>
      </x:c>
    </x:row>
    <x:row r="16044" ht="22" customHeight="1">
      <x:c r="A16044" s="2" t="str">
        <x:v>ORD-16040</x:v>
      </x:c>
      <x:c r="B16044" s="2" t="str">
        <x:v>West</x:v>
      </x:c>
      <x:c r="C16044" s="2" t="str">
        <x:v>Feb</x:v>
      </x:c>
      <x:c r="D16044" s="2" t="str">
        <x:v>SKU-080</x:v>
      </x:c>
      <x:c r="E16044" s="15" t="n">
        <x:v>2</x:v>
      </x:c>
      <x:c r="F16044" s="11" t="n">
        <x:v>182</x:v>
      </x:c>
      <x:c r="G16044" s="11" t="n">
        <x:v>22</x:v>
      </x:c>
      <x:c r="H16044" s="11" t="n">
        <x:f>E16044*F16044</x:f>
        <x:v>364</x:v>
      </x:c>
      <x:c r="I16044" s="11" t="n">
        <x:f>H16044*(1-'Summary'!$B$5)</x:f>
        <x:v>345.8</x:v>
      </x:c>
      <x:c r="J16044" s="11" t="n">
        <x:f>E16044*G16044</x:f>
        <x:v>44</x:v>
      </x:c>
      <x:c r="K16044" s="11" t="n">
        <x:f>I16044-J16044</x:f>
        <x:v>301.8</x:v>
      </x:c>
      <x:c r="L16044" s="14" t="n">
        <x:f>K16044/I16044</x:f>
        <x:v>0.8727588201272412</x:v>
      </x:c>
    </x:row>
    <x:row r="16045" ht="22" customHeight="1">
      <x:c r="A16045" s="2" t="str">
        <x:v>ORD-16041</x:v>
      </x:c>
      <x:c r="B16045" s="2" t="str">
        <x:v>North</x:v>
      </x:c>
      <x:c r="C16045" s="2" t="str">
        <x:v>Mar</x:v>
      </x:c>
      <x:c r="D16045" s="2" t="str">
        <x:v>SKU-081</x:v>
      </x:c>
      <x:c r="E16045" s="15" t="n">
        <x:v>9</x:v>
      </x:c>
      <x:c r="F16045" s="11" t="n">
        <x:v>195</x:v>
      </x:c>
      <x:c r="G16045" s="11" t="n">
        <x:v>33</x:v>
      </x:c>
      <x:c r="H16045" s="11" t="n">
        <x:f>E16045*F16045</x:f>
        <x:v>1755</x:v>
      </x:c>
      <x:c r="I16045" s="11" t="n">
        <x:f>H16045*(1-'Summary'!$B$5)</x:f>
        <x:v>1667.25</x:v>
      </x:c>
      <x:c r="J16045" s="11" t="n">
        <x:f>E16045*G16045</x:f>
        <x:v>297</x:v>
      </x:c>
      <x:c r="K16045" s="11" t="n">
        <x:f>I16045-J16045</x:f>
        <x:v>1370.25</x:v>
      </x:c>
      <x:c r="L16045" s="14" t="n">
        <x:f>K16045/I16045</x:f>
        <x:v>0.8218623481781376</x:v>
      </x:c>
    </x:row>
    <x:row r="16046" ht="22" customHeight="1">
      <x:c r="A16046" s="2" t="str">
        <x:v>ORD-16042</x:v>
      </x:c>
      <x:c r="B16046" s="2" t="str">
        <x:v>South</x:v>
      </x:c>
      <x:c r="C16046" s="2" t="str">
        <x:v>Mar</x:v>
      </x:c>
      <x:c r="D16046" s="2" t="str">
        <x:v>SKU-082</x:v>
      </x:c>
      <x:c r="E16046" s="15" t="n">
        <x:v>16</x:v>
      </x:c>
      <x:c r="F16046" s="11" t="n">
        <x:v>208</x:v>
      </x:c>
      <x:c r="G16046" s="11" t="n">
        <x:v>44</x:v>
      </x:c>
      <x:c r="H16046" s="11" t="n">
        <x:f>E16046*F16046</x:f>
        <x:v>3328</x:v>
      </x:c>
      <x:c r="I16046" s="11" t="n">
        <x:f>H16046*(1-'Summary'!$B$5)</x:f>
        <x:v>3161.6</x:v>
      </x:c>
      <x:c r="J16046" s="11" t="n">
        <x:f>E16046*G16046</x:f>
        <x:v>704</x:v>
      </x:c>
      <x:c r="K16046" s="11" t="n">
        <x:f>I16046-J16046</x:f>
        <x:v>2457.6</x:v>
      </x:c>
      <x:c r="L16046" s="14" t="n">
        <x:f>K16046/I16046</x:f>
        <x:v>0.7773279352226721</x:v>
      </x:c>
    </x:row>
    <x:row r="16047" ht="22" customHeight="1">
      <x:c r="A16047" s="2" t="str">
        <x:v>ORD-16043</x:v>
      </x:c>
      <x:c r="B16047" s="2" t="str">
        <x:v>East</x:v>
      </x:c>
      <x:c r="C16047" s="2" t="str">
        <x:v>Mar</x:v>
      </x:c>
      <x:c r="D16047" s="2" t="str">
        <x:v>SKU-083</x:v>
      </x:c>
      <x:c r="E16047" s="15" t="n">
        <x:v>23</x:v>
      </x:c>
      <x:c r="F16047" s="11" t="n">
        <x:v>221</x:v>
      </x:c>
      <x:c r="G16047" s="11" t="n">
        <x:v>55</x:v>
      </x:c>
      <x:c r="H16047" s="11" t="n">
        <x:f>E16047*F16047</x:f>
        <x:v>5083</x:v>
      </x:c>
      <x:c r="I16047" s="11" t="n">
        <x:f>H16047*(1-'Summary'!$B$5)</x:f>
        <x:v>4828.849999999999</x:v>
      </x:c>
      <x:c r="J16047" s="11" t="n">
        <x:f>E16047*G16047</x:f>
        <x:v>1265</x:v>
      </x:c>
      <x:c r="K16047" s="11" t="n">
        <x:f>I16047-J16047</x:f>
        <x:v>3563.8499999999995</x:v>
      </x:c>
      <x:c r="L16047" s="14" t="n">
        <x:f>K16047/I16047</x:f>
        <x:v>0.7380328649678495</x:v>
      </x:c>
    </x:row>
    <x:row r="16048" ht="22" customHeight="1">
      <x:c r="A16048" s="2" t="str">
        <x:v>ORD-16044</x:v>
      </x:c>
      <x:c r="B16048" s="2" t="str">
        <x:v>West</x:v>
      </x:c>
      <x:c r="C16048" s="2" t="str">
        <x:v>Mar</x:v>
      </x:c>
      <x:c r="D16048" s="2" t="str">
        <x:v>SKU-084</x:v>
      </x:c>
      <x:c r="E16048" s="15" t="n">
        <x:v>6</x:v>
      </x:c>
      <x:c r="F16048" s="11" t="n">
        <x:v>234</x:v>
      </x:c>
      <x:c r="G16048" s="11" t="n">
        <x:v>66</x:v>
      </x:c>
      <x:c r="H16048" s="11" t="n">
        <x:f>E16048*F16048</x:f>
        <x:v>1404</x:v>
      </x:c>
      <x:c r="I16048" s="11" t="n">
        <x:f>H16048*(1-'Summary'!$B$5)</x:f>
        <x:v>1333.8</x:v>
      </x:c>
      <x:c r="J16048" s="11" t="n">
        <x:f>E16048*G16048</x:f>
        <x:v>396</x:v>
      </x:c>
      <x:c r="K16048" s="11" t="n">
        <x:f>I16048-J16048</x:f>
        <x:v>937.8</x:v>
      </x:c>
      <x:c r="L16048" s="14" t="n">
        <x:f>K16048/I16048</x:f>
        <x:v>0.7031039136302294</x:v>
      </x:c>
    </x:row>
    <x:row r="16049" ht="22" customHeight="1">
      <x:c r="A16049" s="2" t="str">
        <x:v>ORD-16045</x:v>
      </x:c>
      <x:c r="B16049" s="2" t="str">
        <x:v>North</x:v>
      </x:c>
      <x:c r="C16049" s="2" t="str">
        <x:v>Apr</x:v>
      </x:c>
      <x:c r="D16049" s="2" t="str">
        <x:v>SKU-085</x:v>
      </x:c>
      <x:c r="E16049" s="15" t="n">
        <x:v>13</x:v>
      </x:c>
      <x:c r="F16049" s="11" t="n">
        <x:v>27</x:v>
      </x:c>
      <x:c r="G16049" s="11" t="n">
        <x:v>77</x:v>
      </x:c>
      <x:c r="H16049" s="11" t="n">
        <x:f>E16049*F16049</x:f>
        <x:v>351</x:v>
      </x:c>
      <x:c r="I16049" s="11" t="n">
        <x:f>H16049*(1-'Summary'!$B$5)</x:f>
        <x:v>333.45</x:v>
      </x:c>
      <x:c r="J16049" s="11" t="n">
        <x:f>E16049*G16049</x:f>
        <x:v>1001</x:v>
      </x:c>
      <x:c r="K16049" s="11" t="n">
        <x:f>I16049-J16049</x:f>
        <x:v>-667.55</x:v>
      </x:c>
      <x:c r="L16049" s="14" t="n">
        <x:f>K16049/I16049</x:f>
        <x:v>-2.0019493177387915</x:v>
      </x:c>
    </x:row>
    <x:row r="16050" ht="22" customHeight="1">
      <x:c r="A16050" s="2" t="str">
        <x:v>ORD-16046</x:v>
      </x:c>
      <x:c r="B16050" s="2" t="str">
        <x:v>South</x:v>
      </x:c>
      <x:c r="C16050" s="2" t="str">
        <x:v>Apr</x:v>
      </x:c>
      <x:c r="D16050" s="2" t="str">
        <x:v>SKU-086</x:v>
      </x:c>
      <x:c r="E16050" s="15" t="n">
        <x:v>20</x:v>
      </x:c>
      <x:c r="F16050" s="11" t="n">
        <x:v>40</x:v>
      </x:c>
      <x:c r="G16050" s="11" t="n">
        <x:v>88</x:v>
      </x:c>
      <x:c r="H16050" s="11" t="n">
        <x:f>E16050*F16050</x:f>
        <x:v>800</x:v>
      </x:c>
      <x:c r="I16050" s="11" t="n">
        <x:f>H16050*(1-'Summary'!$B$5)</x:f>
        <x:v>760</x:v>
      </x:c>
      <x:c r="J16050" s="11" t="n">
        <x:f>E16050*G16050</x:f>
        <x:v>1760</x:v>
      </x:c>
      <x:c r="K16050" s="11" t="n">
        <x:f>I16050-J16050</x:f>
        <x:v>-1000</x:v>
      </x:c>
      <x:c r="L16050" s="14" t="n">
        <x:f>K16050/I16050</x:f>
        <x:v>-1.3157894736842106</x:v>
      </x:c>
    </x:row>
    <x:row r="16051" ht="22" customHeight="1">
      <x:c r="A16051" s="2" t="str">
        <x:v>ORD-16047</x:v>
      </x:c>
      <x:c r="B16051" s="2" t="str">
        <x:v>East</x:v>
      </x:c>
      <x:c r="C16051" s="2" t="str">
        <x:v>Apr</x:v>
      </x:c>
      <x:c r="D16051" s="2" t="str">
        <x:v>SKU-087</x:v>
      </x:c>
      <x:c r="E16051" s="15" t="n">
        <x:v>3</x:v>
      </x:c>
      <x:c r="F16051" s="11" t="n">
        <x:v>53</x:v>
      </x:c>
      <x:c r="G16051" s="11" t="n">
        <x:v>99</x:v>
      </x:c>
      <x:c r="H16051" s="11" t="n">
        <x:f>E16051*F16051</x:f>
        <x:v>159</x:v>
      </x:c>
      <x:c r="I16051" s="11" t="n">
        <x:f>H16051*(1-'Summary'!$B$5)</x:f>
        <x:v>151.04999999999998</x:v>
      </x:c>
      <x:c r="J16051" s="11" t="n">
        <x:f>E16051*G16051</x:f>
        <x:v>297</x:v>
      </x:c>
      <x:c r="K16051" s="11" t="n">
        <x:f>I16051-J16051</x:f>
        <x:v>-145.95000000000002</x:v>
      </x:c>
      <x:c r="L16051" s="14" t="n">
        <x:f>K16051/I16051</x:f>
        <x:v>-0.9662363455809337</x:v>
      </x:c>
    </x:row>
    <x:row r="16052" ht="22" customHeight="1">
      <x:c r="A16052" s="2" t="str">
        <x:v>ORD-16048</x:v>
      </x:c>
      <x:c r="B16052" s="2" t="str">
        <x:v>West</x:v>
      </x:c>
      <x:c r="C16052" s="2" t="str">
        <x:v>Apr</x:v>
      </x:c>
      <x:c r="D16052" s="2" t="str">
        <x:v>SKU-088</x:v>
      </x:c>
      <x:c r="E16052" s="15" t="n">
        <x:v>10</x:v>
      </x:c>
      <x:c r="F16052" s="11" t="n">
        <x:v>66</x:v>
      </x:c>
      <x:c r="G16052" s="11" t="n">
        <x:v>15</x:v>
      </x:c>
      <x:c r="H16052" s="11" t="n">
        <x:f>E16052*F16052</x:f>
        <x:v>660</x:v>
      </x:c>
      <x:c r="I16052" s="11" t="n">
        <x:f>H16052*(1-'Summary'!$B$5)</x:f>
        <x:v>627</x:v>
      </x:c>
      <x:c r="J16052" s="11" t="n">
        <x:f>E16052*G16052</x:f>
        <x:v>150</x:v>
      </x:c>
      <x:c r="K16052" s="11" t="n">
        <x:f>I16052-J16052</x:f>
        <x:v>477</x:v>
      </x:c>
      <x:c r="L16052" s="14" t="n">
        <x:f>K16052/I16052</x:f>
        <x:v>0.7607655502392344</x:v>
      </x:c>
    </x:row>
    <x:row r="16053" ht="22" customHeight="1">
      <x:c r="A16053" s="2" t="str">
        <x:v>ORD-16049</x:v>
      </x:c>
      <x:c r="B16053" s="2" t="str">
        <x:v>North</x:v>
      </x:c>
      <x:c r="C16053" s="2" t="str">
        <x:v>May</x:v>
      </x:c>
      <x:c r="D16053" s="2" t="str">
        <x:v>SKU-089</x:v>
      </x:c>
      <x:c r="E16053" s="15" t="n">
        <x:v>17</x:v>
      </x:c>
      <x:c r="F16053" s="11" t="n">
        <x:v>79</x:v>
      </x:c>
      <x:c r="G16053" s="11" t="n">
        <x:v>26</x:v>
      </x:c>
      <x:c r="H16053" s="11" t="n">
        <x:f>E16053*F16053</x:f>
        <x:v>1343</x:v>
      </x:c>
      <x:c r="I16053" s="11" t="n">
        <x:f>H16053*(1-'Summary'!$B$5)</x:f>
        <x:v>1275.85</x:v>
      </x:c>
      <x:c r="J16053" s="11" t="n">
        <x:f>E16053*G16053</x:f>
        <x:v>442</x:v>
      </x:c>
      <x:c r="K16053" s="11" t="n">
        <x:f>I16053-J16053</x:f>
        <x:v>833.8499999999999</x:v>
      </x:c>
      <x:c r="L16053" s="14" t="n">
        <x:f>K16053/I16053</x:f>
        <x:v>0.653564290473018</x:v>
      </x:c>
    </x:row>
    <x:row r="16054" ht="22" customHeight="1">
      <x:c r="A16054" s="2" t="str">
        <x:v>ORD-16050</x:v>
      </x:c>
      <x:c r="B16054" s="2" t="str">
        <x:v>South</x:v>
      </x:c>
      <x:c r="C16054" s="2" t="str">
        <x:v>May</x:v>
      </x:c>
      <x:c r="D16054" s="2" t="str">
        <x:v>SKU-090</x:v>
      </x:c>
      <x:c r="E16054" s="15" t="n">
        <x:v>24</x:v>
      </x:c>
      <x:c r="F16054" s="11" t="n">
        <x:v>92</x:v>
      </x:c>
      <x:c r="G16054" s="11" t="n">
        <x:v>37</x:v>
      </x:c>
      <x:c r="H16054" s="11" t="n">
        <x:f>E16054*F16054</x:f>
        <x:v>2208</x:v>
      </x:c>
      <x:c r="I16054" s="11" t="n">
        <x:f>H16054*(1-'Summary'!$B$5)</x:f>
        <x:v>2097.6</x:v>
      </x:c>
      <x:c r="J16054" s="11" t="n">
        <x:f>E16054*G16054</x:f>
        <x:v>888</x:v>
      </x:c>
      <x:c r="K16054" s="11" t="n">
        <x:f>I16054-J16054</x:f>
        <x:v>1209.6</x:v>
      </x:c>
      <x:c r="L16054" s="14" t="n">
        <x:f>K16054/I16054</x:f>
        <x:v>0.5766590389016019</x:v>
      </x:c>
    </x:row>
    <x:row r="16055" ht="22" customHeight="1">
      <x:c r="A16055" s="2" t="str">
        <x:v>ORD-16051</x:v>
      </x:c>
      <x:c r="B16055" s="2" t="str">
        <x:v>East</x:v>
      </x:c>
      <x:c r="C16055" s="2" t="str">
        <x:v>May</x:v>
      </x:c>
      <x:c r="D16055" s="2" t="str">
        <x:v>SKU-091</x:v>
      </x:c>
      <x:c r="E16055" s="15" t="n">
        <x:v>7</x:v>
      </x:c>
      <x:c r="F16055" s="11" t="n">
        <x:v>105</x:v>
      </x:c>
      <x:c r="G16055" s="11" t="n">
        <x:v>48</x:v>
      </x:c>
      <x:c r="H16055" s="11" t="n">
        <x:f>E16055*F16055</x:f>
        <x:v>735</x:v>
      </x:c>
      <x:c r="I16055" s="11" t="n">
        <x:f>H16055*(1-'Summary'!$B$5)</x:f>
        <x:v>698.25</x:v>
      </x:c>
      <x:c r="J16055" s="11" t="n">
        <x:f>E16055*G16055</x:f>
        <x:v>336</x:v>
      </x:c>
      <x:c r="K16055" s="11" t="n">
        <x:f>I16055-J16055</x:f>
        <x:v>362.25</x:v>
      </x:c>
      <x:c r="L16055" s="14" t="n">
        <x:f>K16055/I16055</x:f>
        <x:v>0.518796992481203</x:v>
      </x:c>
    </x:row>
    <x:row r="16056" ht="22" customHeight="1">
      <x:c r="A16056" s="2" t="str">
        <x:v>ORD-16052</x:v>
      </x:c>
      <x:c r="B16056" s="2" t="str">
        <x:v>West</x:v>
      </x:c>
      <x:c r="C16056" s="2" t="str">
        <x:v>May</x:v>
      </x:c>
      <x:c r="D16056" s="2" t="str">
        <x:v>SKU-092</x:v>
      </x:c>
      <x:c r="E16056" s="15" t="n">
        <x:v>14</x:v>
      </x:c>
      <x:c r="F16056" s="11" t="n">
        <x:v>118</x:v>
      </x:c>
      <x:c r="G16056" s="11" t="n">
        <x:v>59</x:v>
      </x:c>
      <x:c r="H16056" s="11" t="n">
        <x:f>E16056*F16056</x:f>
        <x:v>1652</x:v>
      </x:c>
      <x:c r="I16056" s="11" t="n">
        <x:f>H16056*(1-'Summary'!$B$5)</x:f>
        <x:v>1569.3999999999999</x:v>
      </x:c>
      <x:c r="J16056" s="11" t="n">
        <x:f>E16056*G16056</x:f>
        <x:v>826</x:v>
      </x:c>
      <x:c r="K16056" s="11" t="n">
        <x:f>I16056-J16056</x:f>
        <x:v>743.3999999999999</x:v>
      </x:c>
      <x:c r="L16056" s="14" t="n">
        <x:f>K16056/I16056</x:f>
        <x:v>0.47368421052631576</x:v>
      </x:c>
    </x:row>
    <x:row r="16057" ht="22" customHeight="1">
      <x:c r="A16057" s="2" t="str">
        <x:v>ORD-16053</x:v>
      </x:c>
      <x:c r="B16057" s="2" t="str">
        <x:v>North</x:v>
      </x:c>
      <x:c r="C16057" s="2" t="str">
        <x:v>Jun</x:v>
      </x:c>
      <x:c r="D16057" s="2" t="str">
        <x:v>SKU-093</x:v>
      </x:c>
      <x:c r="E16057" s="15" t="n">
        <x:v>21</x:v>
      </x:c>
      <x:c r="F16057" s="11" t="n">
        <x:v>131</x:v>
      </x:c>
      <x:c r="G16057" s="11" t="n">
        <x:v>70</x:v>
      </x:c>
      <x:c r="H16057" s="11" t="n">
        <x:f>E16057*F16057</x:f>
        <x:v>2751</x:v>
      </x:c>
      <x:c r="I16057" s="11" t="n">
        <x:f>H16057*(1-'Summary'!$B$5)</x:f>
        <x:v>2613.45</x:v>
      </x:c>
      <x:c r="J16057" s="11" t="n">
        <x:f>E16057*G16057</x:f>
        <x:v>1470</x:v>
      </x:c>
      <x:c r="K16057" s="11" t="n">
        <x:f>I16057-J16057</x:f>
        <x:v>1143.4499999999998</x:v>
      </x:c>
      <x:c r="L16057" s="14" t="n">
        <x:f>K16057/I16057</x:f>
        <x:v>0.43752511048613896</x:v>
      </x:c>
    </x:row>
    <x:row r="16058" ht="22" customHeight="1">
      <x:c r="A16058" s="2" t="str">
        <x:v>ORD-16054</x:v>
      </x:c>
      <x:c r="B16058" s="2" t="str">
        <x:v>South</x:v>
      </x:c>
      <x:c r="C16058" s="2" t="str">
        <x:v>Jun</x:v>
      </x:c>
      <x:c r="D16058" s="2" t="str">
        <x:v>SKU-094</x:v>
      </x:c>
      <x:c r="E16058" s="15" t="n">
        <x:v>4</x:v>
      </x:c>
      <x:c r="F16058" s="11" t="n">
        <x:v>144</x:v>
      </x:c>
      <x:c r="G16058" s="11" t="n">
        <x:v>81</x:v>
      </x:c>
      <x:c r="H16058" s="11" t="n">
        <x:f>E16058*F16058</x:f>
        <x:v>576</x:v>
      </x:c>
      <x:c r="I16058" s="11" t="n">
        <x:f>H16058*(1-'Summary'!$B$5)</x:f>
        <x:v>547.1999999999999</x:v>
      </x:c>
      <x:c r="J16058" s="11" t="n">
        <x:f>E16058*G16058</x:f>
        <x:v>324</x:v>
      </x:c>
      <x:c r="K16058" s="11" t="n">
        <x:f>I16058-J16058</x:f>
        <x:v>223.19999999999993</x:v>
      </x:c>
      <x:c r="L16058" s="14" t="n">
        <x:f>K16058/I16058</x:f>
        <x:v>0.4078947368421052</x:v>
      </x:c>
    </x:row>
    <x:row r="16059" ht="22" customHeight="1">
      <x:c r="A16059" s="2" t="str">
        <x:v>ORD-16055</x:v>
      </x:c>
      <x:c r="B16059" s="2" t="str">
        <x:v>East</x:v>
      </x:c>
      <x:c r="C16059" s="2" t="str">
        <x:v>Jun</x:v>
      </x:c>
      <x:c r="D16059" s="2" t="str">
        <x:v>SKU-095</x:v>
      </x:c>
      <x:c r="E16059" s="15" t="n">
        <x:v>11</x:v>
      </x:c>
      <x:c r="F16059" s="11" t="n">
        <x:v>157</x:v>
      </x:c>
      <x:c r="G16059" s="11" t="n">
        <x:v>92</x:v>
      </x:c>
      <x:c r="H16059" s="11" t="n">
        <x:f>E16059*F16059</x:f>
        <x:v>1727</x:v>
      </x:c>
      <x:c r="I16059" s="11" t="n">
        <x:f>H16059*(1-'Summary'!$B$5)</x:f>
        <x:v>1640.6499999999999</x:v>
      </x:c>
      <x:c r="J16059" s="11" t="n">
        <x:f>E16059*G16059</x:f>
        <x:v>1012</x:v>
      </x:c>
      <x:c r="K16059" s="11" t="n">
        <x:f>I16059-J16059</x:f>
        <x:v>628.6499999999999</x:v>
      </x:c>
      <x:c r="L16059" s="14" t="n">
        <x:f>K16059/I16059</x:f>
        <x:v>0.3831713040563191</x:v>
      </x:c>
    </x:row>
    <x:row r="16060" ht="22" customHeight="1">
      <x:c r="A16060" s="2" t="str">
        <x:v>ORD-16056</x:v>
      </x:c>
      <x:c r="B16060" s="2" t="str">
        <x:v>West</x:v>
      </x:c>
      <x:c r="C16060" s="2" t="str">
        <x:v>Jun</x:v>
      </x:c>
      <x:c r="D16060" s="2" t="str">
        <x:v>SKU-096</x:v>
      </x:c>
      <x:c r="E16060" s="15" t="n">
        <x:v>18</x:v>
      </x:c>
      <x:c r="F16060" s="11" t="n">
        <x:v>170</x:v>
      </x:c>
      <x:c r="G16060" s="11" t="n">
        <x:v>8</x:v>
      </x:c>
      <x:c r="H16060" s="11" t="n">
        <x:f>E16060*F16060</x:f>
        <x:v>3060</x:v>
      </x:c>
      <x:c r="I16060" s="11" t="n">
        <x:f>H16060*(1-'Summary'!$B$5)</x:f>
        <x:v>2907</x:v>
      </x:c>
      <x:c r="J16060" s="11" t="n">
        <x:f>E16060*G16060</x:f>
        <x:v>144</x:v>
      </x:c>
      <x:c r="K16060" s="11" t="n">
        <x:f>I16060-J16060</x:f>
        <x:v>2763</x:v>
      </x:c>
      <x:c r="L16060" s="14" t="n">
        <x:f>K16060/I16060</x:f>
        <x:v>0.9504643962848297</x:v>
      </x:c>
    </x:row>
    <x:row r="16061" ht="22" customHeight="1">
      <x:c r="A16061" s="2" t="str">
        <x:v>ORD-16057</x:v>
      </x:c>
      <x:c r="B16061" s="2" t="str">
        <x:v>North</x:v>
      </x:c>
      <x:c r="C16061" s="2" t="str">
        <x:v>Jul</x:v>
      </x:c>
      <x:c r="D16061" s="2" t="str">
        <x:v>SKU-097</x:v>
      </x:c>
      <x:c r="E16061" s="15" t="n">
        <x:v>1</x:v>
      </x:c>
      <x:c r="F16061" s="11" t="n">
        <x:v>183</x:v>
      </x:c>
      <x:c r="G16061" s="11" t="n">
        <x:v>19</x:v>
      </x:c>
      <x:c r="H16061" s="11" t="n">
        <x:f>E16061*F16061</x:f>
        <x:v>183</x:v>
      </x:c>
      <x:c r="I16061" s="11" t="n">
        <x:f>H16061*(1-'Summary'!$B$5)</x:f>
        <x:v>173.85</x:v>
      </x:c>
      <x:c r="J16061" s="11" t="n">
        <x:f>E16061*G16061</x:f>
        <x:v>19</x:v>
      </x:c>
      <x:c r="K16061" s="11" t="n">
        <x:f>I16061-J16061</x:f>
        <x:v>154.85</x:v>
      </x:c>
      <x:c r="L16061" s="14" t="n">
        <x:f>K16061/I16061</x:f>
        <x:v>0.8907103825136612</x:v>
      </x:c>
    </x:row>
    <x:row r="16062" ht="22" customHeight="1">
      <x:c r="A16062" s="2" t="str">
        <x:v>ORD-16058</x:v>
      </x:c>
      <x:c r="B16062" s="2" t="str">
        <x:v>South</x:v>
      </x:c>
      <x:c r="C16062" s="2" t="str">
        <x:v>Jul</x:v>
      </x:c>
      <x:c r="D16062" s="2" t="str">
        <x:v>SKU-098</x:v>
      </x:c>
      <x:c r="E16062" s="15" t="n">
        <x:v>8</x:v>
      </x:c>
      <x:c r="F16062" s="11" t="n">
        <x:v>196</x:v>
      </x:c>
      <x:c r="G16062" s="11" t="n">
        <x:v>30</x:v>
      </x:c>
      <x:c r="H16062" s="11" t="n">
        <x:f>E16062*F16062</x:f>
        <x:v>1568</x:v>
      </x:c>
      <x:c r="I16062" s="11" t="n">
        <x:f>H16062*(1-'Summary'!$B$5)</x:f>
        <x:v>1489.6</x:v>
      </x:c>
      <x:c r="J16062" s="11" t="n">
        <x:f>E16062*G16062</x:f>
        <x:v>240</x:v>
      </x:c>
      <x:c r="K16062" s="11" t="n">
        <x:f>I16062-J16062</x:f>
        <x:v>1249.6</x:v>
      </x:c>
      <x:c r="L16062" s="14" t="n">
        <x:f>K16062/I16062</x:f>
        <x:v>0.8388829215896885</x:v>
      </x:c>
    </x:row>
    <x:row r="16063" ht="22" customHeight="1">
      <x:c r="A16063" s="2" t="str">
        <x:v>ORD-16059</x:v>
      </x:c>
      <x:c r="B16063" s="2" t="str">
        <x:v>East</x:v>
      </x:c>
      <x:c r="C16063" s="2" t="str">
        <x:v>Jul</x:v>
      </x:c>
      <x:c r="D16063" s="2" t="str">
        <x:v>SKU-099</x:v>
      </x:c>
      <x:c r="E16063" s="15" t="n">
        <x:v>15</x:v>
      </x:c>
      <x:c r="F16063" s="11" t="n">
        <x:v>209</x:v>
      </x:c>
      <x:c r="G16063" s="11" t="n">
        <x:v>41</x:v>
      </x:c>
      <x:c r="H16063" s="11" t="n">
        <x:f>E16063*F16063</x:f>
        <x:v>3135</x:v>
      </x:c>
      <x:c r="I16063" s="11" t="n">
        <x:f>H16063*(1-'Summary'!$B$5)</x:f>
        <x:v>2978.25</x:v>
      </x:c>
      <x:c r="J16063" s="11" t="n">
        <x:f>E16063*G16063</x:f>
        <x:v>615</x:v>
      </x:c>
      <x:c r="K16063" s="11" t="n">
        <x:f>I16063-J16063</x:f>
        <x:v>2363.25</x:v>
      </x:c>
      <x:c r="L16063" s="14" t="n">
        <x:f>K16063/I16063</x:f>
        <x:v>0.7935028959959708</x:v>
      </x:c>
    </x:row>
    <x:row r="16064" ht="22" customHeight="1">
      <x:c r="A16064" s="2" t="str">
        <x:v>ORD-16060</x:v>
      </x:c>
      <x:c r="B16064" s="2" t="str">
        <x:v>West</x:v>
      </x:c>
      <x:c r="C16064" s="2" t="str">
        <x:v>Jul</x:v>
      </x:c>
      <x:c r="D16064" s="2" t="str">
        <x:v>SKU-100</x:v>
      </x:c>
      <x:c r="E16064" s="15" t="n">
        <x:v>22</x:v>
      </x:c>
      <x:c r="F16064" s="11" t="n">
        <x:v>222</x:v>
      </x:c>
      <x:c r="G16064" s="11" t="n">
        <x:v>52</x:v>
      </x:c>
      <x:c r="H16064" s="11" t="n">
        <x:f>E16064*F16064</x:f>
        <x:v>4884</x:v>
      </x:c>
      <x:c r="I16064" s="11" t="n">
        <x:f>H16064*(1-'Summary'!$B$5)</x:f>
        <x:v>4639.8</x:v>
      </x:c>
      <x:c r="J16064" s="11" t="n">
        <x:f>E16064*G16064</x:f>
        <x:v>1144</x:v>
      </x:c>
      <x:c r="K16064" s="11" t="n">
        <x:f>I16064-J16064</x:f>
        <x:v>3495.8</x:v>
      </x:c>
      <x:c r="L16064" s="14" t="n">
        <x:f>K16064/I16064</x:f>
        <x:v>0.7534376481744903</x:v>
      </x:c>
    </x:row>
    <x:row r="16065" ht="22" customHeight="1">
      <x:c r="A16065" s="2" t="str">
        <x:v>ORD-16061</x:v>
      </x:c>
      <x:c r="B16065" s="2" t="str">
        <x:v>North</x:v>
      </x:c>
      <x:c r="C16065" s="2" t="str">
        <x:v>Aug</x:v>
      </x:c>
      <x:c r="D16065" s="2" t="str">
        <x:v>SKU-101</x:v>
      </x:c>
      <x:c r="E16065" s="15" t="n">
        <x:v>5</x:v>
      </x:c>
      <x:c r="F16065" s="11" t="n">
        <x:v>15</x:v>
      </x:c>
      <x:c r="G16065" s="11" t="n">
        <x:v>63</x:v>
      </x:c>
      <x:c r="H16065" s="11" t="n">
        <x:f>E16065*F16065</x:f>
        <x:v>75</x:v>
      </x:c>
      <x:c r="I16065" s="11" t="n">
        <x:f>H16065*(1-'Summary'!$B$5)</x:f>
        <x:v>71.25</x:v>
      </x:c>
      <x:c r="J16065" s="11" t="n">
        <x:f>E16065*G16065</x:f>
        <x:v>315</x:v>
      </x:c>
      <x:c r="K16065" s="11" t="n">
        <x:f>I16065-J16065</x:f>
        <x:v>-243.75</x:v>
      </x:c>
      <x:c r="L16065" s="14" t="n">
        <x:f>K16065/I16065</x:f>
        <x:v>-3.4210526315789473</x:v>
      </x:c>
    </x:row>
    <x:row r="16066" ht="22" customHeight="1">
      <x:c r="A16066" s="2" t="str">
        <x:v>ORD-16062</x:v>
      </x:c>
      <x:c r="B16066" s="2" t="str">
        <x:v>South</x:v>
      </x:c>
      <x:c r="C16066" s="2" t="str">
        <x:v>Aug</x:v>
      </x:c>
      <x:c r="D16066" s="2" t="str">
        <x:v>SKU-102</x:v>
      </x:c>
      <x:c r="E16066" s="15" t="n">
        <x:v>12</x:v>
      </x:c>
      <x:c r="F16066" s="11" t="n">
        <x:v>28</x:v>
      </x:c>
      <x:c r="G16066" s="11" t="n">
        <x:v>74</x:v>
      </x:c>
      <x:c r="H16066" s="11" t="n">
        <x:f>E16066*F16066</x:f>
        <x:v>336</x:v>
      </x:c>
      <x:c r="I16066" s="11" t="n">
        <x:f>H16066*(1-'Summary'!$B$5)</x:f>
        <x:v>319.2</x:v>
      </x:c>
      <x:c r="J16066" s="11" t="n">
        <x:f>E16066*G16066</x:f>
        <x:v>888</x:v>
      </x:c>
      <x:c r="K16066" s="11" t="n">
        <x:f>I16066-J16066</x:f>
        <x:v>-568.8</x:v>
      </x:c>
      <x:c r="L16066" s="14" t="n">
        <x:f>K16066/I16066</x:f>
        <x:v>-1.781954887218045</x:v>
      </x:c>
    </x:row>
    <x:row r="16067" ht="22" customHeight="1">
      <x:c r="A16067" s="2" t="str">
        <x:v>ORD-16063</x:v>
      </x:c>
      <x:c r="B16067" s="2" t="str">
        <x:v>East</x:v>
      </x:c>
      <x:c r="C16067" s="2" t="str">
        <x:v>Aug</x:v>
      </x:c>
      <x:c r="D16067" s="2" t="str">
        <x:v>SKU-103</x:v>
      </x:c>
      <x:c r="E16067" s="15" t="n">
        <x:v>19</x:v>
      </x:c>
      <x:c r="F16067" s="11" t="n">
        <x:v>41</x:v>
      </x:c>
      <x:c r="G16067" s="11" t="n">
        <x:v>85</x:v>
      </x:c>
      <x:c r="H16067" s="11" t="n">
        <x:f>E16067*F16067</x:f>
        <x:v>779</x:v>
      </x:c>
      <x:c r="I16067" s="11" t="n">
        <x:f>H16067*(1-'Summary'!$B$5)</x:f>
        <x:v>740.05</x:v>
      </x:c>
      <x:c r="J16067" s="11" t="n">
        <x:f>E16067*G16067</x:f>
        <x:v>1615</x:v>
      </x:c>
      <x:c r="K16067" s="11" t="n">
        <x:f>I16067-J16067</x:f>
        <x:v>-874.95</x:v>
      </x:c>
      <x:c r="L16067" s="14" t="n">
        <x:f>K16067/I16067</x:f>
        <x:v>-1.1822849807445444</x:v>
      </x:c>
    </x:row>
    <x:row r="16068" ht="22" customHeight="1">
      <x:c r="A16068" s="2" t="str">
        <x:v>ORD-16064</x:v>
      </x:c>
      <x:c r="B16068" s="2" t="str">
        <x:v>West</x:v>
      </x:c>
      <x:c r="C16068" s="2" t="str">
        <x:v>Aug</x:v>
      </x:c>
      <x:c r="D16068" s="2" t="str">
        <x:v>SKU-104</x:v>
      </x:c>
      <x:c r="E16068" s="15" t="n">
        <x:v>2</x:v>
      </x:c>
      <x:c r="F16068" s="11" t="n">
        <x:v>54</x:v>
      </x:c>
      <x:c r="G16068" s="11" t="n">
        <x:v>96</x:v>
      </x:c>
      <x:c r="H16068" s="11" t="n">
        <x:f>E16068*F16068</x:f>
        <x:v>108</x:v>
      </x:c>
      <x:c r="I16068" s="11" t="n">
        <x:f>H16068*(1-'Summary'!$B$5)</x:f>
        <x:v>102.6</x:v>
      </x:c>
      <x:c r="J16068" s="11" t="n">
        <x:f>E16068*G16068</x:f>
        <x:v>192</x:v>
      </x:c>
      <x:c r="K16068" s="11" t="n">
        <x:f>I16068-J16068</x:f>
        <x:v>-89.4</x:v>
      </x:c>
      <x:c r="L16068" s="14" t="n">
        <x:f>K16068/I16068</x:f>
        <x:v>-0.8713450292397662</x:v>
      </x:c>
    </x:row>
    <x:row r="16069" ht="22" customHeight="1">
      <x:c r="A16069" s="2" t="str">
        <x:v>ORD-16065</x:v>
      </x:c>
      <x:c r="B16069" s="2" t="str">
        <x:v>North</x:v>
      </x:c>
      <x:c r="C16069" s="2" t="str">
        <x:v>Sep</x:v>
      </x:c>
      <x:c r="D16069" s="2" t="str">
        <x:v>SKU-105</x:v>
      </x:c>
      <x:c r="E16069" s="15" t="n">
        <x:v>9</x:v>
      </x:c>
      <x:c r="F16069" s="11" t="n">
        <x:v>67</x:v>
      </x:c>
      <x:c r="G16069" s="11" t="n">
        <x:v>12</x:v>
      </x:c>
      <x:c r="H16069" s="11" t="n">
        <x:f>E16069*F16069</x:f>
        <x:v>603</x:v>
      </x:c>
      <x:c r="I16069" s="11" t="n">
        <x:f>H16069*(1-'Summary'!$B$5)</x:f>
        <x:v>572.85</x:v>
      </x:c>
      <x:c r="J16069" s="11" t="n">
        <x:f>E16069*G16069</x:f>
        <x:v>108</x:v>
      </x:c>
      <x:c r="K16069" s="11" t="n">
        <x:f>I16069-J16069</x:f>
        <x:v>464.85</x:v>
      </x:c>
      <x:c r="L16069" s="14" t="n">
        <x:f>K16069/I16069</x:f>
        <x:v>0.8114689709347996</x:v>
      </x:c>
    </x:row>
    <x:row r="16070" ht="22" customHeight="1">
      <x:c r="A16070" s="2" t="str">
        <x:v>ORD-16066</x:v>
      </x:c>
      <x:c r="B16070" s="2" t="str">
        <x:v>South</x:v>
      </x:c>
      <x:c r="C16070" s="2" t="str">
        <x:v>Sep</x:v>
      </x:c>
      <x:c r="D16070" s="2" t="str">
        <x:v>SKU-106</x:v>
      </x:c>
      <x:c r="E16070" s="15" t="n">
        <x:v>16</x:v>
      </x:c>
      <x:c r="F16070" s="11" t="n">
        <x:v>80</x:v>
      </x:c>
      <x:c r="G16070" s="11" t="n">
        <x:v>23</x:v>
      </x:c>
      <x:c r="H16070" s="11" t="n">
        <x:f>E16070*F16070</x:f>
        <x:v>1280</x:v>
      </x:c>
      <x:c r="I16070" s="11" t="n">
        <x:f>H16070*(1-'Summary'!$B$5)</x:f>
        <x:v>1216</x:v>
      </x:c>
      <x:c r="J16070" s="11" t="n">
        <x:f>E16070*G16070</x:f>
        <x:v>368</x:v>
      </x:c>
      <x:c r="K16070" s="11" t="n">
        <x:f>I16070-J16070</x:f>
        <x:v>848</x:v>
      </x:c>
      <x:c r="L16070" s="14" t="n">
        <x:f>K16070/I16070</x:f>
        <x:v>0.6973684210526315</x:v>
      </x:c>
    </x:row>
    <x:row r="16071" ht="22" customHeight="1">
      <x:c r="A16071" s="2" t="str">
        <x:v>ORD-16067</x:v>
      </x:c>
      <x:c r="B16071" s="2" t="str">
        <x:v>East</x:v>
      </x:c>
      <x:c r="C16071" s="2" t="str">
        <x:v>Sep</x:v>
      </x:c>
      <x:c r="D16071" s="2" t="str">
        <x:v>SKU-107</x:v>
      </x:c>
      <x:c r="E16071" s="15" t="n">
        <x:v>23</x:v>
      </x:c>
      <x:c r="F16071" s="11" t="n">
        <x:v>93</x:v>
      </x:c>
      <x:c r="G16071" s="11" t="n">
        <x:v>34</x:v>
      </x:c>
      <x:c r="H16071" s="11" t="n">
        <x:f>E16071*F16071</x:f>
        <x:v>2139</x:v>
      </x:c>
      <x:c r="I16071" s="11" t="n">
        <x:f>H16071*(1-'Summary'!$B$5)</x:f>
        <x:v>2032.05</x:v>
      </x:c>
      <x:c r="J16071" s="11" t="n">
        <x:f>E16071*G16071</x:f>
        <x:v>782</x:v>
      </x:c>
      <x:c r="K16071" s="11" t="n">
        <x:f>I16071-J16071</x:f>
        <x:v>1250.05</x:v>
      </x:c>
      <x:c r="L16071" s="14" t="n">
        <x:f>K16071/I16071</x:f>
        <x:v>0.6151669496321449</x:v>
      </x:c>
    </x:row>
    <x:row r="16072" ht="22" customHeight="1">
      <x:c r="A16072" s="2" t="str">
        <x:v>ORD-16068</x:v>
      </x:c>
      <x:c r="B16072" s="2" t="str">
        <x:v>West</x:v>
      </x:c>
      <x:c r="C16072" s="2" t="str">
        <x:v>Sep</x:v>
      </x:c>
      <x:c r="D16072" s="2" t="str">
        <x:v>SKU-108</x:v>
      </x:c>
      <x:c r="E16072" s="15" t="n">
        <x:v>6</x:v>
      </x:c>
      <x:c r="F16072" s="11" t="n">
        <x:v>106</x:v>
      </x:c>
      <x:c r="G16072" s="11" t="n">
        <x:v>45</x:v>
      </x:c>
      <x:c r="H16072" s="11" t="n">
        <x:f>E16072*F16072</x:f>
        <x:v>636</x:v>
      </x:c>
      <x:c r="I16072" s="11" t="n">
        <x:f>H16072*(1-'Summary'!$B$5)</x:f>
        <x:v>604.1999999999999</x:v>
      </x:c>
      <x:c r="J16072" s="11" t="n">
        <x:f>E16072*G16072</x:f>
        <x:v>270</x:v>
      </x:c>
      <x:c r="K16072" s="11" t="n">
        <x:f>I16072-J16072</x:f>
        <x:v>334.19999999999993</x:v>
      </x:c>
      <x:c r="L16072" s="14" t="n">
        <x:f>K16072/I16072</x:f>
        <x:v>0.5531281032770605</x:v>
      </x:c>
    </x:row>
    <x:row r="16073" ht="22" customHeight="1">
      <x:c r="A16073" s="2" t="str">
        <x:v>ORD-16069</x:v>
      </x:c>
      <x:c r="B16073" s="2" t="str">
        <x:v>North</x:v>
      </x:c>
      <x:c r="C16073" s="2" t="str">
        <x:v>Oct</x:v>
      </x:c>
      <x:c r="D16073" s="2" t="str">
        <x:v>SKU-109</x:v>
      </x:c>
      <x:c r="E16073" s="15" t="n">
        <x:v>13</x:v>
      </x:c>
      <x:c r="F16073" s="11" t="n">
        <x:v>119</x:v>
      </x:c>
      <x:c r="G16073" s="11" t="n">
        <x:v>56</x:v>
      </x:c>
      <x:c r="H16073" s="11" t="n">
        <x:f>E16073*F16073</x:f>
        <x:v>1547</x:v>
      </x:c>
      <x:c r="I16073" s="11" t="n">
        <x:f>H16073*(1-'Summary'!$B$5)</x:f>
        <x:v>1469.6499999999999</x:v>
      </x:c>
      <x:c r="J16073" s="11" t="n">
        <x:f>E16073*G16073</x:f>
        <x:v>728</x:v>
      </x:c>
      <x:c r="K16073" s="11" t="n">
        <x:f>I16073-J16073</x:f>
        <x:v>741.6499999999999</x:v>
      </x:c>
      <x:c r="L16073" s="14" t="n">
        <x:f>K16073/I16073</x:f>
        <x:v>0.5046439628482972</x:v>
      </x:c>
    </x:row>
    <x:row r="16074" ht="22" customHeight="1">
      <x:c r="A16074" s="2" t="str">
        <x:v>ORD-16070</x:v>
      </x:c>
      <x:c r="B16074" s="2" t="str">
        <x:v>South</x:v>
      </x:c>
      <x:c r="C16074" s="2" t="str">
        <x:v>Oct</x:v>
      </x:c>
      <x:c r="D16074" s="2" t="str">
        <x:v>SKU-110</x:v>
      </x:c>
      <x:c r="E16074" s="15" t="n">
        <x:v>20</x:v>
      </x:c>
      <x:c r="F16074" s="11" t="n">
        <x:v>132</x:v>
      </x:c>
      <x:c r="G16074" s="11" t="n">
        <x:v>67</x:v>
      </x:c>
      <x:c r="H16074" s="11" t="n">
        <x:f>E16074*F16074</x:f>
        <x:v>2640</x:v>
      </x:c>
      <x:c r="I16074" s="11" t="n">
        <x:f>H16074*(1-'Summary'!$B$5)</x:f>
        <x:v>2508</x:v>
      </x:c>
      <x:c r="J16074" s="11" t="n">
        <x:f>E16074*G16074</x:f>
        <x:v>1340</x:v>
      </x:c>
      <x:c r="K16074" s="11" t="n">
        <x:f>I16074-J16074</x:f>
        <x:v>1168</x:v>
      </x:c>
      <x:c r="L16074" s="14" t="n">
        <x:f>K16074/I16074</x:f>
        <x:v>0.46570972886762363</x:v>
      </x:c>
    </x:row>
    <x:row r="16075" ht="22" customHeight="1">
      <x:c r="A16075" s="2" t="str">
        <x:v>ORD-16071</x:v>
      </x:c>
      <x:c r="B16075" s="2" t="str">
        <x:v>East</x:v>
      </x:c>
      <x:c r="C16075" s="2" t="str">
        <x:v>Oct</x:v>
      </x:c>
      <x:c r="D16075" s="2" t="str">
        <x:v>SKU-111</x:v>
      </x:c>
      <x:c r="E16075" s="15" t="n">
        <x:v>3</x:v>
      </x:c>
      <x:c r="F16075" s="11" t="n">
        <x:v>145</x:v>
      </x:c>
      <x:c r="G16075" s="11" t="n">
        <x:v>78</x:v>
      </x:c>
      <x:c r="H16075" s="11" t="n">
        <x:f>E16075*F16075</x:f>
        <x:v>435</x:v>
      </x:c>
      <x:c r="I16075" s="11" t="n">
        <x:f>H16075*(1-'Summary'!$B$5)</x:f>
        <x:v>413.25</x:v>
      </x:c>
      <x:c r="J16075" s="11" t="n">
        <x:f>E16075*G16075</x:f>
        <x:v>234</x:v>
      </x:c>
      <x:c r="K16075" s="11" t="n">
        <x:f>I16075-J16075</x:f>
        <x:v>179.25</x:v>
      </x:c>
      <x:c r="L16075" s="14" t="n">
        <x:f>K16075/I16075</x:f>
        <x:v>0.4337568058076225</x:v>
      </x:c>
    </x:row>
    <x:row r="16076" ht="22" customHeight="1">
      <x:c r="A16076" s="2" t="str">
        <x:v>ORD-16072</x:v>
      </x:c>
      <x:c r="B16076" s="2" t="str">
        <x:v>West</x:v>
      </x:c>
      <x:c r="C16076" s="2" t="str">
        <x:v>Oct</x:v>
      </x:c>
      <x:c r="D16076" s="2" t="str">
        <x:v>SKU-112</x:v>
      </x:c>
      <x:c r="E16076" s="15" t="n">
        <x:v>10</x:v>
      </x:c>
      <x:c r="F16076" s="11" t="n">
        <x:v>158</x:v>
      </x:c>
      <x:c r="G16076" s="11" t="n">
        <x:v>89</x:v>
      </x:c>
      <x:c r="H16076" s="11" t="n">
        <x:f>E16076*F16076</x:f>
        <x:v>1580</x:v>
      </x:c>
      <x:c r="I16076" s="11" t="n">
        <x:f>H16076*(1-'Summary'!$B$5)</x:f>
        <x:v>1501</x:v>
      </x:c>
      <x:c r="J16076" s="11" t="n">
        <x:f>E16076*G16076</x:f>
        <x:v>890</x:v>
      </x:c>
      <x:c r="K16076" s="11" t="n">
        <x:f>I16076-J16076</x:f>
        <x:v>611</x:v>
      </x:c>
      <x:c r="L16076" s="14" t="n">
        <x:f>K16076/I16076</x:f>
        <x:v>0.40706195869420386</x:v>
      </x:c>
    </x:row>
    <x:row r="16077" ht="22" customHeight="1">
      <x:c r="A16077" s="2" t="str">
        <x:v>ORD-16073</x:v>
      </x:c>
      <x:c r="B16077" s="2" t="str">
        <x:v>North</x:v>
      </x:c>
      <x:c r="C16077" s="2" t="str">
        <x:v>Nov</x:v>
      </x:c>
      <x:c r="D16077" s="2" t="str">
        <x:v>SKU-113</x:v>
      </x:c>
      <x:c r="E16077" s="15" t="n">
        <x:v>17</x:v>
      </x:c>
      <x:c r="F16077" s="11" t="n">
        <x:v>171</x:v>
      </x:c>
      <x:c r="G16077" s="11" t="n">
        <x:v>100</x:v>
      </x:c>
      <x:c r="H16077" s="11" t="n">
        <x:f>E16077*F16077</x:f>
        <x:v>2907</x:v>
      </x:c>
      <x:c r="I16077" s="11" t="n">
        <x:f>H16077*(1-'Summary'!$B$5)</x:f>
        <x:v>2761.65</x:v>
      </x:c>
      <x:c r="J16077" s="11" t="n">
        <x:f>E16077*G16077</x:f>
        <x:v>1700</x:v>
      </x:c>
      <x:c r="K16077" s="11" t="n">
        <x:f>I16077-J16077</x:f>
        <x:v>1061.65</x:v>
      </x:c>
      <x:c r="L16077" s="14" t="n">
        <x:f>K16077/I16077</x:f>
        <x:v>0.38442597722376115</x:v>
      </x:c>
    </x:row>
    <x:row r="16078" ht="22" customHeight="1">
      <x:c r="A16078" s="2" t="str">
        <x:v>ORD-16074</x:v>
      </x:c>
      <x:c r="B16078" s="2" t="str">
        <x:v>South</x:v>
      </x:c>
      <x:c r="C16078" s="2" t="str">
        <x:v>Nov</x:v>
      </x:c>
      <x:c r="D16078" s="2" t="str">
        <x:v>SKU-114</x:v>
      </x:c>
      <x:c r="E16078" s="15" t="n">
        <x:v>24</x:v>
      </x:c>
      <x:c r="F16078" s="11" t="n">
        <x:v>184</x:v>
      </x:c>
      <x:c r="G16078" s="11" t="n">
        <x:v>16</x:v>
      </x:c>
      <x:c r="H16078" s="11" t="n">
        <x:f>E16078*F16078</x:f>
        <x:v>4416</x:v>
      </x:c>
      <x:c r="I16078" s="11" t="n">
        <x:f>H16078*(1-'Summary'!$B$5)</x:f>
        <x:v>4195.2</x:v>
      </x:c>
      <x:c r="J16078" s="11" t="n">
        <x:f>E16078*G16078</x:f>
        <x:v>384</x:v>
      </x:c>
      <x:c r="K16078" s="11" t="n">
        <x:f>I16078-J16078</x:f>
        <x:v>3811.2</x:v>
      </x:c>
      <x:c r="L16078" s="14" t="n">
        <x:f>K16078/I16078</x:f>
        <x:v>0.9084668192219679</x:v>
      </x:c>
    </x:row>
    <x:row r="16079" ht="22" customHeight="1">
      <x:c r="A16079" s="2" t="str">
        <x:v>ORD-16075</x:v>
      </x:c>
      <x:c r="B16079" s="2" t="str">
        <x:v>East</x:v>
      </x:c>
      <x:c r="C16079" s="2" t="str">
        <x:v>Nov</x:v>
      </x:c>
      <x:c r="D16079" s="2" t="str">
        <x:v>SKU-115</x:v>
      </x:c>
      <x:c r="E16079" s="15" t="n">
        <x:v>7</x:v>
      </x:c>
      <x:c r="F16079" s="11" t="n">
        <x:v>197</x:v>
      </x:c>
      <x:c r="G16079" s="11" t="n">
        <x:v>27</x:v>
      </x:c>
      <x:c r="H16079" s="11" t="n">
        <x:f>E16079*F16079</x:f>
        <x:v>1379</x:v>
      </x:c>
      <x:c r="I16079" s="11" t="n">
        <x:f>H16079*(1-'Summary'!$B$5)</x:f>
        <x:v>1310.05</x:v>
      </x:c>
      <x:c r="J16079" s="11" t="n">
        <x:f>E16079*G16079</x:f>
        <x:v>189</x:v>
      </x:c>
      <x:c r="K16079" s="11" t="n">
        <x:f>I16079-J16079</x:f>
        <x:v>1121.05</x:v>
      </x:c>
      <x:c r="L16079" s="14" t="n">
        <x:f>K16079/I16079</x:f>
        <x:v>0.8557306973016297</x:v>
      </x:c>
    </x:row>
    <x:row r="16080" ht="22" customHeight="1">
      <x:c r="A16080" s="2" t="str">
        <x:v>ORD-16076</x:v>
      </x:c>
      <x:c r="B16080" s="2" t="str">
        <x:v>West</x:v>
      </x:c>
      <x:c r="C16080" s="2" t="str">
        <x:v>Nov</x:v>
      </x:c>
      <x:c r="D16080" s="2" t="str">
        <x:v>SKU-116</x:v>
      </x:c>
      <x:c r="E16080" s="15" t="n">
        <x:v>14</x:v>
      </x:c>
      <x:c r="F16080" s="11" t="n">
        <x:v>210</x:v>
      </x:c>
      <x:c r="G16080" s="11" t="n">
        <x:v>38</x:v>
      </x:c>
      <x:c r="H16080" s="11" t="n">
        <x:f>E16080*F16080</x:f>
        <x:v>2940</x:v>
      </x:c>
      <x:c r="I16080" s="11" t="n">
        <x:f>H16080*(1-'Summary'!$B$5)</x:f>
        <x:v>2793</x:v>
      </x:c>
      <x:c r="J16080" s="11" t="n">
        <x:f>E16080*G16080</x:f>
        <x:v>532</x:v>
      </x:c>
      <x:c r="K16080" s="11" t="n">
        <x:f>I16080-J16080</x:f>
        <x:v>2261</x:v>
      </x:c>
      <x:c r="L16080" s="14" t="n">
        <x:f>K16080/I16080</x:f>
        <x:v>0.8095238095238095</x:v>
      </x:c>
    </x:row>
    <x:row r="16081" ht="22" customHeight="1">
      <x:c r="A16081" s="2" t="str">
        <x:v>ORD-16077</x:v>
      </x:c>
      <x:c r="B16081" s="2" t="str">
        <x:v>North</x:v>
      </x:c>
      <x:c r="C16081" s="2" t="str">
        <x:v>Dec</x:v>
      </x:c>
      <x:c r="D16081" s="2" t="str">
        <x:v>SKU-117</x:v>
      </x:c>
      <x:c r="E16081" s="15" t="n">
        <x:v>21</x:v>
      </x:c>
      <x:c r="F16081" s="11" t="n">
        <x:v>223</x:v>
      </x:c>
      <x:c r="G16081" s="11" t="n">
        <x:v>49</x:v>
      </x:c>
      <x:c r="H16081" s="11" t="n">
        <x:f>E16081*F16081</x:f>
        <x:v>4683</x:v>
      </x:c>
      <x:c r="I16081" s="11" t="n">
        <x:f>H16081*(1-'Summary'!$B$5)</x:f>
        <x:v>4448.849999999999</x:v>
      </x:c>
      <x:c r="J16081" s="11" t="n">
        <x:f>E16081*G16081</x:f>
        <x:v>1029</x:v>
      </x:c>
      <x:c r="K16081" s="11" t="n">
        <x:f>I16081-J16081</x:f>
        <x:v>3419.8499999999995</x:v>
      </x:c>
      <x:c r="L16081" s="14" t="n">
        <x:f>K16081/I16081</x:f>
        <x:v>0.7687042718904885</x:v>
      </x:c>
    </x:row>
    <x:row r="16082" ht="22" customHeight="1">
      <x:c r="A16082" s="2" t="str">
        <x:v>ORD-16078</x:v>
      </x:c>
      <x:c r="B16082" s="2" t="str">
        <x:v>South</x:v>
      </x:c>
      <x:c r="C16082" s="2" t="str">
        <x:v>Dec</x:v>
      </x:c>
      <x:c r="D16082" s="2" t="str">
        <x:v>SKU-118</x:v>
      </x:c>
      <x:c r="E16082" s="15" t="n">
        <x:v>4</x:v>
      </x:c>
      <x:c r="F16082" s="11" t="n">
        <x:v>16</x:v>
      </x:c>
      <x:c r="G16082" s="11" t="n">
        <x:v>60</x:v>
      </x:c>
      <x:c r="H16082" s="11" t="n">
        <x:f>E16082*F16082</x:f>
        <x:v>64</x:v>
      </x:c>
      <x:c r="I16082" s="11" t="n">
        <x:f>H16082*(1-'Summary'!$B$5)</x:f>
        <x:v>60.8</x:v>
      </x:c>
      <x:c r="J16082" s="11" t="n">
        <x:f>E16082*G16082</x:f>
        <x:v>240</x:v>
      </x:c>
      <x:c r="K16082" s="11" t="n">
        <x:f>I16082-J16082</x:f>
        <x:v>-179.2</x:v>
      </x:c>
      <x:c r="L16082" s="14" t="n">
        <x:f>K16082/I16082</x:f>
        <x:v>-2.9473684210526314</x:v>
      </x:c>
    </x:row>
    <x:row r="16083" ht="22" customHeight="1">
      <x:c r="A16083" s="2" t="str">
        <x:v>ORD-16079</x:v>
      </x:c>
      <x:c r="B16083" s="2" t="str">
        <x:v>East</x:v>
      </x:c>
      <x:c r="C16083" s="2" t="str">
        <x:v>Dec</x:v>
      </x:c>
      <x:c r="D16083" s="2" t="str">
        <x:v>SKU-119</x:v>
      </x:c>
      <x:c r="E16083" s="15" t="n">
        <x:v>11</x:v>
      </x:c>
      <x:c r="F16083" s="11" t="n">
        <x:v>29</x:v>
      </x:c>
      <x:c r="G16083" s="11" t="n">
        <x:v>71</x:v>
      </x:c>
      <x:c r="H16083" s="11" t="n">
        <x:f>E16083*F16083</x:f>
        <x:v>319</x:v>
      </x:c>
      <x:c r="I16083" s="11" t="n">
        <x:f>H16083*(1-'Summary'!$B$5)</x:f>
        <x:v>303.05</x:v>
      </x:c>
      <x:c r="J16083" s="11" t="n">
        <x:f>E16083*G16083</x:f>
        <x:v>781</x:v>
      </x:c>
      <x:c r="K16083" s="11" t="n">
        <x:f>I16083-J16083</x:f>
        <x:v>-477.95</x:v>
      </x:c>
      <x:c r="L16083" s="14" t="n">
        <x:f>K16083/I16083</x:f>
        <x:v>-1.5771324863883847</x:v>
      </x:c>
    </x:row>
    <x:row r="16084" ht="22" customHeight="1">
      <x:c r="A16084" s="2" t="str">
        <x:v>ORD-16080</x:v>
      </x:c>
      <x:c r="B16084" s="2" t="str">
        <x:v>West</x:v>
      </x:c>
      <x:c r="C16084" s="2" t="str">
        <x:v>Dec</x:v>
      </x:c>
      <x:c r="D16084" s="2" t="str">
        <x:v>SKU-120</x:v>
      </x:c>
      <x:c r="E16084" s="15" t="n">
        <x:v>18</x:v>
      </x:c>
      <x:c r="F16084" s="11" t="n">
        <x:v>42</x:v>
      </x:c>
      <x:c r="G16084" s="11" t="n">
        <x:v>82</x:v>
      </x:c>
      <x:c r="H16084" s="11" t="n">
        <x:f>E16084*F16084</x:f>
        <x:v>756</x:v>
      </x:c>
      <x:c r="I16084" s="11" t="n">
        <x:f>H16084*(1-'Summary'!$B$5)</x:f>
        <x:v>718.1999999999999</x:v>
      </x:c>
      <x:c r="J16084" s="11" t="n">
        <x:f>E16084*G16084</x:f>
        <x:v>1476</x:v>
      </x:c>
      <x:c r="K16084" s="11" t="n">
        <x:f>I16084-J16084</x:f>
        <x:v>-757.8000000000001</x:v>
      </x:c>
      <x:c r="L16084" s="14" t="n">
        <x:f>K16084/I16084</x:f>
        <x:v>-1.055137844611529</x:v>
      </x:c>
    </x:row>
    <x:row r="16085" ht="22" customHeight="1">
      <x:c r="A16085" s="2" t="str">
        <x:v>ORD-16081</x:v>
      </x:c>
      <x:c r="B16085" s="2" t="str">
        <x:v>North</x:v>
      </x:c>
      <x:c r="C16085" s="2" t="str">
        <x:v>Jan</x:v>
      </x:c>
      <x:c r="D16085" s="2" t="str">
        <x:v>SKU-001</x:v>
      </x:c>
      <x:c r="E16085" s="15" t="n">
        <x:v>1</x:v>
      </x:c>
      <x:c r="F16085" s="11" t="n">
        <x:v>55</x:v>
      </x:c>
      <x:c r="G16085" s="11" t="n">
        <x:v>93</x:v>
      </x:c>
      <x:c r="H16085" s="11" t="n">
        <x:f>E16085*F16085</x:f>
        <x:v>55</x:v>
      </x:c>
      <x:c r="I16085" s="11" t="n">
        <x:f>H16085*(1-'Summary'!$B$5)</x:f>
        <x:v>52.25</x:v>
      </x:c>
      <x:c r="J16085" s="11" t="n">
        <x:f>E16085*G16085</x:f>
        <x:v>93</x:v>
      </x:c>
      <x:c r="K16085" s="11" t="n">
        <x:f>I16085-J16085</x:f>
        <x:v>-40.75</x:v>
      </x:c>
      <x:c r="L16085" s="14" t="n">
        <x:f>K16085/I16085</x:f>
        <x:v>-0.7799043062200957</x:v>
      </x:c>
    </x:row>
    <x:row r="16086" ht="22" customHeight="1">
      <x:c r="A16086" s="2" t="str">
        <x:v>ORD-16082</x:v>
      </x:c>
      <x:c r="B16086" s="2" t="str">
        <x:v>South</x:v>
      </x:c>
      <x:c r="C16086" s="2" t="str">
        <x:v>Jan</x:v>
      </x:c>
      <x:c r="D16086" s="2" t="str">
        <x:v>SKU-002</x:v>
      </x:c>
      <x:c r="E16086" s="15" t="n">
        <x:v>8</x:v>
      </x:c>
      <x:c r="F16086" s="11" t="n">
        <x:v>68</x:v>
      </x:c>
      <x:c r="G16086" s="11" t="n">
        <x:v>9</x:v>
      </x:c>
      <x:c r="H16086" s="11" t="n">
        <x:f>E16086*F16086</x:f>
        <x:v>544</x:v>
      </x:c>
      <x:c r="I16086" s="11" t="n">
        <x:f>H16086*(1-'Summary'!$B$5)</x:f>
        <x:v>516.8</x:v>
      </x:c>
      <x:c r="J16086" s="11" t="n">
        <x:f>E16086*G16086</x:f>
        <x:v>72</x:v>
      </x:c>
      <x:c r="K16086" s="11" t="n">
        <x:f>I16086-J16086</x:f>
        <x:v>444.79999999999995</x:v>
      </x:c>
      <x:c r="L16086" s="14" t="n">
        <x:f>K16086/I16086</x:f>
        <x:v>0.8606811145510835</x:v>
      </x:c>
    </x:row>
    <x:row r="16087" ht="22" customHeight="1">
      <x:c r="A16087" s="2" t="str">
        <x:v>ORD-16083</x:v>
      </x:c>
      <x:c r="B16087" s="2" t="str">
        <x:v>East</x:v>
      </x:c>
      <x:c r="C16087" s="2" t="str">
        <x:v>Jan</x:v>
      </x:c>
      <x:c r="D16087" s="2" t="str">
        <x:v>SKU-003</x:v>
      </x:c>
      <x:c r="E16087" s="15" t="n">
        <x:v>15</x:v>
      </x:c>
      <x:c r="F16087" s="11" t="n">
        <x:v>81</x:v>
      </x:c>
      <x:c r="G16087" s="11" t="n">
        <x:v>20</x:v>
      </x:c>
      <x:c r="H16087" s="11" t="n">
        <x:f>E16087*F16087</x:f>
        <x:v>1215</x:v>
      </x:c>
      <x:c r="I16087" s="11" t="n">
        <x:f>H16087*(1-'Summary'!$B$5)</x:f>
        <x:v>1154.25</x:v>
      </x:c>
      <x:c r="J16087" s="11" t="n">
        <x:f>E16087*G16087</x:f>
        <x:v>300</x:v>
      </x:c>
      <x:c r="K16087" s="11" t="n">
        <x:f>I16087-J16087</x:f>
        <x:v>854.25</x:v>
      </x:c>
      <x:c r="L16087" s="14" t="n">
        <x:f>K16087/I16087</x:f>
        <x:v>0.7400909681611436</x:v>
      </x:c>
    </x:row>
    <x:row r="16088" ht="22" customHeight="1">
      <x:c r="A16088" s="2" t="str">
        <x:v>ORD-16084</x:v>
      </x:c>
      <x:c r="B16088" s="2" t="str">
        <x:v>West</x:v>
      </x:c>
      <x:c r="C16088" s="2" t="str">
        <x:v>Jan</x:v>
      </x:c>
      <x:c r="D16088" s="2" t="str">
        <x:v>SKU-004</x:v>
      </x:c>
      <x:c r="E16088" s="15" t="n">
        <x:v>22</x:v>
      </x:c>
      <x:c r="F16088" s="11" t="n">
        <x:v>94</x:v>
      </x:c>
      <x:c r="G16088" s="11" t="n">
        <x:v>31</x:v>
      </x:c>
      <x:c r="H16088" s="11" t="n">
        <x:f>E16088*F16088</x:f>
        <x:v>2068</x:v>
      </x:c>
      <x:c r="I16088" s="11" t="n">
        <x:f>H16088*(1-'Summary'!$B$5)</x:f>
        <x:v>1964.6</x:v>
      </x:c>
      <x:c r="J16088" s="11" t="n">
        <x:f>E16088*G16088</x:f>
        <x:v>682</x:v>
      </x:c>
      <x:c r="K16088" s="11" t="n">
        <x:f>I16088-J16088</x:f>
        <x:v>1282.6</x:v>
      </x:c>
      <x:c r="L16088" s="14" t="n">
        <x:f>K16088/I16088</x:f>
        <x:v>0.6528555431131019</x:v>
      </x:c>
    </x:row>
    <x:row r="16089" ht="22" customHeight="1">
      <x:c r="A16089" s="2" t="str">
        <x:v>ORD-16085</x:v>
      </x:c>
      <x:c r="B16089" s="2" t="str">
        <x:v>North</x:v>
      </x:c>
      <x:c r="C16089" s="2" t="str">
        <x:v>Feb</x:v>
      </x:c>
      <x:c r="D16089" s="2" t="str">
        <x:v>SKU-005</x:v>
      </x:c>
      <x:c r="E16089" s="15" t="n">
        <x:v>5</x:v>
      </x:c>
      <x:c r="F16089" s="11" t="n">
        <x:v>107</x:v>
      </x:c>
      <x:c r="G16089" s="11" t="n">
        <x:v>42</x:v>
      </x:c>
      <x:c r="H16089" s="11" t="n">
        <x:f>E16089*F16089</x:f>
        <x:v>535</x:v>
      </x:c>
      <x:c r="I16089" s="11" t="n">
        <x:f>H16089*(1-'Summary'!$B$5)</x:f>
        <x:v>508.25</x:v>
      </x:c>
      <x:c r="J16089" s="11" t="n">
        <x:f>E16089*G16089</x:f>
        <x:v>210</x:v>
      </x:c>
      <x:c r="K16089" s="11" t="n">
        <x:f>I16089-J16089</x:f>
        <x:v>298.25</x:v>
      </x:c>
      <x:c r="L16089" s="14" t="n">
        <x:f>K16089/I16089</x:f>
        <x:v>0.5868175110673881</x:v>
      </x:c>
    </x:row>
    <x:row r="16090" ht="22" customHeight="1">
      <x:c r="A16090" s="2" t="str">
        <x:v>ORD-16086</x:v>
      </x:c>
      <x:c r="B16090" s="2" t="str">
        <x:v>South</x:v>
      </x:c>
      <x:c r="C16090" s="2" t="str">
        <x:v>Feb</x:v>
      </x:c>
      <x:c r="D16090" s="2" t="str">
        <x:v>SKU-006</x:v>
      </x:c>
      <x:c r="E16090" s="15" t="n">
        <x:v>12</x:v>
      </x:c>
      <x:c r="F16090" s="11" t="n">
        <x:v>120</x:v>
      </x:c>
      <x:c r="G16090" s="11" t="n">
        <x:v>53</x:v>
      </x:c>
      <x:c r="H16090" s="11" t="n">
        <x:f>E16090*F16090</x:f>
        <x:v>1440</x:v>
      </x:c>
      <x:c r="I16090" s="11" t="n">
        <x:f>H16090*(1-'Summary'!$B$5)</x:f>
        <x:v>1368</x:v>
      </x:c>
      <x:c r="J16090" s="11" t="n">
        <x:f>E16090*G16090</x:f>
        <x:v>636</x:v>
      </x:c>
      <x:c r="K16090" s="11" t="n">
        <x:f>I16090-J16090</x:f>
        <x:v>732</x:v>
      </x:c>
      <x:c r="L16090" s="14" t="n">
        <x:f>K16090/I16090</x:f>
        <x:v>0.5350877192982456</x:v>
      </x:c>
    </x:row>
    <x:row r="16091" ht="22" customHeight="1">
      <x:c r="A16091" s="2" t="str">
        <x:v>ORD-16087</x:v>
      </x:c>
      <x:c r="B16091" s="2" t="str">
        <x:v>East</x:v>
      </x:c>
      <x:c r="C16091" s="2" t="str">
        <x:v>Feb</x:v>
      </x:c>
      <x:c r="D16091" s="2" t="str">
        <x:v>SKU-007</x:v>
      </x:c>
      <x:c r="E16091" s="15" t="n">
        <x:v>19</x:v>
      </x:c>
      <x:c r="F16091" s="11" t="n">
        <x:v>133</x:v>
      </x:c>
      <x:c r="G16091" s="11" t="n">
        <x:v>64</x:v>
      </x:c>
      <x:c r="H16091" s="11" t="n">
        <x:f>E16091*F16091</x:f>
        <x:v>2527</x:v>
      </x:c>
      <x:c r="I16091" s="11" t="n">
        <x:f>H16091*(1-'Summary'!$B$5)</x:f>
        <x:v>2400.65</x:v>
      </x:c>
      <x:c r="J16091" s="11" t="n">
        <x:f>E16091*G16091</x:f>
        <x:v>1216</x:v>
      </x:c>
      <x:c r="K16091" s="11" t="n">
        <x:f>I16091-J16091</x:f>
        <x:v>1184.65</x:v>
      </x:c>
      <x:c r="L16091" s="14" t="n">
        <x:f>K16091/I16091</x:f>
        <x:v>0.4934705184012663</x:v>
      </x:c>
    </x:row>
    <x:row r="16092" ht="22" customHeight="1">
      <x:c r="A16092" s="2" t="str">
        <x:v>ORD-16088</x:v>
      </x:c>
      <x:c r="B16092" s="2" t="str">
        <x:v>West</x:v>
      </x:c>
      <x:c r="C16092" s="2" t="str">
        <x:v>Feb</x:v>
      </x:c>
      <x:c r="D16092" s="2" t="str">
        <x:v>SKU-008</x:v>
      </x:c>
      <x:c r="E16092" s="15" t="n">
        <x:v>2</x:v>
      </x:c>
      <x:c r="F16092" s="11" t="n">
        <x:v>146</x:v>
      </x:c>
      <x:c r="G16092" s="11" t="n">
        <x:v>75</x:v>
      </x:c>
      <x:c r="H16092" s="11" t="n">
        <x:f>E16092*F16092</x:f>
        <x:v>292</x:v>
      </x:c>
      <x:c r="I16092" s="11" t="n">
        <x:f>H16092*(1-'Summary'!$B$5)</x:f>
        <x:v>277.4</x:v>
      </x:c>
      <x:c r="J16092" s="11" t="n">
        <x:f>E16092*G16092</x:f>
        <x:v>150</x:v>
      </x:c>
      <x:c r="K16092" s="11" t="n">
        <x:f>I16092-J16092</x:f>
        <x:v>127.39999999999998</x:v>
      </x:c>
      <x:c r="L16092" s="14" t="n">
        <x:f>K16092/I16092</x:f>
        <x:v>0.45926459985580387</x:v>
      </x:c>
    </x:row>
    <x:row r="16093" ht="22" customHeight="1">
      <x:c r="A16093" s="2" t="str">
        <x:v>ORD-16089</x:v>
      </x:c>
      <x:c r="B16093" s="2" t="str">
        <x:v>North</x:v>
      </x:c>
      <x:c r="C16093" s="2" t="str">
        <x:v>Mar</x:v>
      </x:c>
      <x:c r="D16093" s="2" t="str">
        <x:v>SKU-009</x:v>
      </x:c>
      <x:c r="E16093" s="15" t="n">
        <x:v>9</x:v>
      </x:c>
      <x:c r="F16093" s="11" t="n">
        <x:v>159</x:v>
      </x:c>
      <x:c r="G16093" s="11" t="n">
        <x:v>86</x:v>
      </x:c>
      <x:c r="H16093" s="11" t="n">
        <x:f>E16093*F16093</x:f>
        <x:v>1431</x:v>
      </x:c>
      <x:c r="I16093" s="11" t="n">
        <x:f>H16093*(1-'Summary'!$B$5)</x:f>
        <x:v>1359.45</x:v>
      </x:c>
      <x:c r="J16093" s="11" t="n">
        <x:f>E16093*G16093</x:f>
        <x:v>774</x:v>
      </x:c>
      <x:c r="K16093" s="11" t="n">
        <x:f>I16093-J16093</x:f>
        <x:v>585.45</x:v>
      </x:c>
      <x:c r="L16093" s="14" t="n">
        <x:f>K16093/I16093</x:f>
        <x:v>0.4306521019529957</x:v>
      </x:c>
    </x:row>
    <x:row r="16094" ht="22" customHeight="1">
      <x:c r="A16094" s="2" t="str">
        <x:v>ORD-16090</x:v>
      </x:c>
      <x:c r="B16094" s="2" t="str">
        <x:v>South</x:v>
      </x:c>
      <x:c r="C16094" s="2" t="str">
        <x:v>Mar</x:v>
      </x:c>
      <x:c r="D16094" s="2" t="str">
        <x:v>SKU-010</x:v>
      </x:c>
      <x:c r="E16094" s="15" t="n">
        <x:v>16</x:v>
      </x:c>
      <x:c r="F16094" s="11" t="n">
        <x:v>172</x:v>
      </x:c>
      <x:c r="G16094" s="11" t="n">
        <x:v>97</x:v>
      </x:c>
      <x:c r="H16094" s="11" t="n">
        <x:f>E16094*F16094</x:f>
        <x:v>2752</x:v>
      </x:c>
      <x:c r="I16094" s="11" t="n">
        <x:f>H16094*(1-'Summary'!$B$5)</x:f>
        <x:v>2614.4</x:v>
      </x:c>
      <x:c r="J16094" s="11" t="n">
        <x:f>E16094*G16094</x:f>
        <x:v>1552</x:v>
      </x:c>
      <x:c r="K16094" s="11" t="n">
        <x:f>I16094-J16094</x:f>
        <x:v>1062.4</x:v>
      </x:c>
      <x:c r="L16094" s="14" t="n">
        <x:f>K16094/I16094</x:f>
        <x:v>0.40636474908200737</x:v>
      </x:c>
    </x:row>
    <x:row r="16095" ht="22" customHeight="1">
      <x:c r="A16095" s="2" t="str">
        <x:v>ORD-16091</x:v>
      </x:c>
      <x:c r="B16095" s="2" t="str">
        <x:v>East</x:v>
      </x:c>
      <x:c r="C16095" s="2" t="str">
        <x:v>Mar</x:v>
      </x:c>
      <x:c r="D16095" s="2" t="str">
        <x:v>SKU-011</x:v>
      </x:c>
      <x:c r="E16095" s="15" t="n">
        <x:v>23</x:v>
      </x:c>
      <x:c r="F16095" s="11" t="n">
        <x:v>185</x:v>
      </x:c>
      <x:c r="G16095" s="11" t="n">
        <x:v>13</x:v>
      </x:c>
      <x:c r="H16095" s="11" t="n">
        <x:f>E16095*F16095</x:f>
        <x:v>4255</x:v>
      </x:c>
      <x:c r="I16095" s="11" t="n">
        <x:f>H16095*(1-'Summary'!$B$5)</x:f>
        <x:v>4042.25</x:v>
      </x:c>
      <x:c r="J16095" s="11" t="n">
        <x:f>E16095*G16095</x:f>
        <x:v>299</x:v>
      </x:c>
      <x:c r="K16095" s="11" t="n">
        <x:f>I16095-J16095</x:f>
        <x:v>3743.25</x:v>
      </x:c>
      <x:c r="L16095" s="14" t="n">
        <x:f>K16095/I16095</x:f>
        <x:v>0.9260312944523471</x:v>
      </x:c>
    </x:row>
    <x:row r="16096" ht="22" customHeight="1">
      <x:c r="A16096" s="2" t="str">
        <x:v>ORD-16092</x:v>
      </x:c>
      <x:c r="B16096" s="2" t="str">
        <x:v>West</x:v>
      </x:c>
      <x:c r="C16096" s="2" t="str">
        <x:v>Mar</x:v>
      </x:c>
      <x:c r="D16096" s="2" t="str">
        <x:v>SKU-012</x:v>
      </x:c>
      <x:c r="E16096" s="15" t="n">
        <x:v>6</x:v>
      </x:c>
      <x:c r="F16096" s="11" t="n">
        <x:v>198</x:v>
      </x:c>
      <x:c r="G16096" s="11" t="n">
        <x:v>24</x:v>
      </x:c>
      <x:c r="H16096" s="11" t="n">
        <x:f>E16096*F16096</x:f>
        <x:v>1188</x:v>
      </x:c>
      <x:c r="I16096" s="11" t="n">
        <x:f>H16096*(1-'Summary'!$B$5)</x:f>
        <x:v>1128.6</x:v>
      </x:c>
      <x:c r="J16096" s="11" t="n">
        <x:f>E16096*G16096</x:f>
        <x:v>144</x:v>
      </x:c>
      <x:c r="K16096" s="11" t="n">
        <x:f>I16096-J16096</x:f>
        <x:v>984.5999999999999</x:v>
      </x:c>
      <x:c r="L16096" s="14" t="n">
        <x:f>K16096/I16096</x:f>
        <x:v>0.8724082934609251</x:v>
      </x:c>
    </x:row>
    <x:row r="16097" ht="22" customHeight="1">
      <x:c r="A16097" s="2" t="str">
        <x:v>ORD-16093</x:v>
      </x:c>
      <x:c r="B16097" s="2" t="str">
        <x:v>North</x:v>
      </x:c>
      <x:c r="C16097" s="2" t="str">
        <x:v>Apr</x:v>
      </x:c>
      <x:c r="D16097" s="2" t="str">
        <x:v>SKU-013</x:v>
      </x:c>
      <x:c r="E16097" s="15" t="n">
        <x:v>13</x:v>
      </x:c>
      <x:c r="F16097" s="11" t="n">
        <x:v>211</x:v>
      </x:c>
      <x:c r="G16097" s="11" t="n">
        <x:v>35</x:v>
      </x:c>
      <x:c r="H16097" s="11" t="n">
        <x:f>E16097*F16097</x:f>
        <x:v>2743</x:v>
      </x:c>
      <x:c r="I16097" s="11" t="n">
        <x:f>H16097*(1-'Summary'!$B$5)</x:f>
        <x:v>2605.85</x:v>
      </x:c>
      <x:c r="J16097" s="11" t="n">
        <x:f>E16097*G16097</x:f>
        <x:v>455</x:v>
      </x:c>
      <x:c r="K16097" s="11" t="n">
        <x:f>I16097-J16097</x:f>
        <x:v>2150.85</x:v>
      </x:c>
      <x:c r="L16097" s="14" t="n">
        <x:f>K16097/I16097</x:f>
        <x:v>0.8253928660513844</x:v>
      </x:c>
    </x:row>
    <x:row r="16098" ht="22" customHeight="1">
      <x:c r="A16098" s="2" t="str">
        <x:v>ORD-16094</x:v>
      </x:c>
      <x:c r="B16098" s="2" t="str">
        <x:v>South</x:v>
      </x:c>
      <x:c r="C16098" s="2" t="str">
        <x:v>Apr</x:v>
      </x:c>
      <x:c r="D16098" s="2" t="str">
        <x:v>SKU-014</x:v>
      </x:c>
      <x:c r="E16098" s="15" t="n">
        <x:v>20</x:v>
      </x:c>
      <x:c r="F16098" s="11" t="n">
        <x:v>224</x:v>
      </x:c>
      <x:c r="G16098" s="11" t="n">
        <x:v>46</x:v>
      </x:c>
      <x:c r="H16098" s="11" t="n">
        <x:f>E16098*F16098</x:f>
        <x:v>4480</x:v>
      </x:c>
      <x:c r="I16098" s="11" t="n">
        <x:f>H16098*(1-'Summary'!$B$5)</x:f>
        <x:v>4256</x:v>
      </x:c>
      <x:c r="J16098" s="11" t="n">
        <x:f>E16098*G16098</x:f>
        <x:v>920</x:v>
      </x:c>
      <x:c r="K16098" s="11" t="n">
        <x:f>I16098-J16098</x:f>
        <x:v>3336</x:v>
      </x:c>
      <x:c r="L16098" s="14" t="n">
        <x:f>K16098/I16098</x:f>
        <x:v>0.7838345864661654</x:v>
      </x:c>
    </x:row>
    <x:row r="16099" ht="22" customHeight="1">
      <x:c r="A16099" s="2" t="str">
        <x:v>ORD-16095</x:v>
      </x:c>
      <x:c r="B16099" s="2" t="str">
        <x:v>East</x:v>
      </x:c>
      <x:c r="C16099" s="2" t="str">
        <x:v>Apr</x:v>
      </x:c>
      <x:c r="D16099" s="2" t="str">
        <x:v>SKU-015</x:v>
      </x:c>
      <x:c r="E16099" s="15" t="n">
        <x:v>3</x:v>
      </x:c>
      <x:c r="F16099" s="11" t="n">
        <x:v>17</x:v>
      </x:c>
      <x:c r="G16099" s="11" t="n">
        <x:v>57</x:v>
      </x:c>
      <x:c r="H16099" s="11" t="n">
        <x:f>E16099*F16099</x:f>
        <x:v>51</x:v>
      </x:c>
      <x:c r="I16099" s="11" t="n">
        <x:f>H16099*(1-'Summary'!$B$5)</x:f>
        <x:v>48.449999999999996</x:v>
      </x:c>
      <x:c r="J16099" s="11" t="n">
        <x:f>E16099*G16099</x:f>
        <x:v>171</x:v>
      </x:c>
      <x:c r="K16099" s="11" t="n">
        <x:f>I16099-J16099</x:f>
        <x:v>-122.55000000000001</x:v>
      </x:c>
      <x:c r="L16099" s="14" t="n">
        <x:f>K16099/I16099</x:f>
        <x:v>-2.5294117647058827</x:v>
      </x:c>
    </x:row>
    <x:row r="16100" ht="22" customHeight="1">
      <x:c r="A16100" s="2" t="str">
        <x:v>ORD-16096</x:v>
      </x:c>
      <x:c r="B16100" s="2" t="str">
        <x:v>West</x:v>
      </x:c>
      <x:c r="C16100" s="2" t="str">
        <x:v>Apr</x:v>
      </x:c>
      <x:c r="D16100" s="2" t="str">
        <x:v>SKU-016</x:v>
      </x:c>
      <x:c r="E16100" s="15" t="n">
        <x:v>10</x:v>
      </x:c>
      <x:c r="F16100" s="11" t="n">
        <x:v>30</x:v>
      </x:c>
      <x:c r="G16100" s="11" t="n">
        <x:v>68</x:v>
      </x:c>
      <x:c r="H16100" s="11" t="n">
        <x:f>E16100*F16100</x:f>
        <x:v>300</x:v>
      </x:c>
      <x:c r="I16100" s="11" t="n">
        <x:f>H16100*(1-'Summary'!$B$5)</x:f>
        <x:v>285</x:v>
      </x:c>
      <x:c r="J16100" s="11" t="n">
        <x:f>E16100*G16100</x:f>
        <x:v>680</x:v>
      </x:c>
      <x:c r="K16100" s="11" t="n">
        <x:f>I16100-J16100</x:f>
        <x:v>-395</x:v>
      </x:c>
      <x:c r="L16100" s="14" t="n">
        <x:f>K16100/I16100</x:f>
        <x:v>-1.3859649122807018</x:v>
      </x:c>
    </x:row>
    <x:row r="16101" ht="22" customHeight="1">
      <x:c r="A16101" s="2" t="str">
        <x:v>ORD-16097</x:v>
      </x:c>
      <x:c r="B16101" s="2" t="str">
        <x:v>North</x:v>
      </x:c>
      <x:c r="C16101" s="2" t="str">
        <x:v>May</x:v>
      </x:c>
      <x:c r="D16101" s="2" t="str">
        <x:v>SKU-017</x:v>
      </x:c>
      <x:c r="E16101" s="15" t="n">
        <x:v>17</x:v>
      </x:c>
      <x:c r="F16101" s="11" t="n">
        <x:v>43</x:v>
      </x:c>
      <x:c r="G16101" s="11" t="n">
        <x:v>79</x:v>
      </x:c>
      <x:c r="H16101" s="11" t="n">
        <x:f>E16101*F16101</x:f>
        <x:v>731</x:v>
      </x:c>
      <x:c r="I16101" s="11" t="n">
        <x:f>H16101*(1-'Summary'!$B$5)</x:f>
        <x:v>694.4499999999999</x:v>
      </x:c>
      <x:c r="J16101" s="11" t="n">
        <x:f>E16101*G16101</x:f>
        <x:v>1343</x:v>
      </x:c>
      <x:c r="K16101" s="11" t="n">
        <x:f>I16101-J16101</x:f>
        <x:v>-648.5500000000001</x:v>
      </x:c>
      <x:c r="L16101" s="14" t="n">
        <x:f>K16101/I16101</x:f>
        <x:v>-0.9339045287637701</x:v>
      </x:c>
    </x:row>
    <x:row r="16102" ht="22" customHeight="1">
      <x:c r="A16102" s="2" t="str">
        <x:v>ORD-16098</x:v>
      </x:c>
      <x:c r="B16102" s="2" t="str">
        <x:v>South</x:v>
      </x:c>
      <x:c r="C16102" s="2" t="str">
        <x:v>May</x:v>
      </x:c>
      <x:c r="D16102" s="2" t="str">
        <x:v>SKU-018</x:v>
      </x:c>
      <x:c r="E16102" s="15" t="n">
        <x:v>24</x:v>
      </x:c>
      <x:c r="F16102" s="11" t="n">
        <x:v>56</x:v>
      </x:c>
      <x:c r="G16102" s="11" t="n">
        <x:v>90</x:v>
      </x:c>
      <x:c r="H16102" s="11" t="n">
        <x:f>E16102*F16102</x:f>
        <x:v>1344</x:v>
      </x:c>
      <x:c r="I16102" s="11" t="n">
        <x:f>H16102*(1-'Summary'!$B$5)</x:f>
        <x:v>1276.8</x:v>
      </x:c>
      <x:c r="J16102" s="11" t="n">
        <x:f>E16102*G16102</x:f>
        <x:v>2160</x:v>
      </x:c>
      <x:c r="K16102" s="11" t="n">
        <x:f>I16102-J16102</x:f>
        <x:v>-883.2</x:v>
      </x:c>
      <x:c r="L16102" s="14" t="n">
        <x:f>K16102/I16102</x:f>
        <x:v>-0.6917293233082707</x:v>
      </x:c>
    </x:row>
    <x:row r="16103" ht="22" customHeight="1">
      <x:c r="A16103" s="2" t="str">
        <x:v>ORD-16099</x:v>
      </x:c>
      <x:c r="B16103" s="2" t="str">
        <x:v>East</x:v>
      </x:c>
      <x:c r="C16103" s="2" t="str">
        <x:v>May</x:v>
      </x:c>
      <x:c r="D16103" s="2" t="str">
        <x:v>SKU-019</x:v>
      </x:c>
      <x:c r="E16103" s="15" t="n">
        <x:v>7</x:v>
      </x:c>
      <x:c r="F16103" s="11" t="n">
        <x:v>69</x:v>
      </x:c>
      <x:c r="G16103" s="11" t="n">
        <x:v>101</x:v>
      </x:c>
      <x:c r="H16103" s="11" t="n">
        <x:f>E16103*F16103</x:f>
        <x:v>483</x:v>
      </x:c>
      <x:c r="I16103" s="11" t="n">
        <x:f>H16103*(1-'Summary'!$B$5)</x:f>
        <x:v>458.84999999999997</x:v>
      </x:c>
      <x:c r="J16103" s="11" t="n">
        <x:f>E16103*G16103</x:f>
        <x:v>707</x:v>
      </x:c>
      <x:c r="K16103" s="11" t="n">
        <x:f>I16103-J16103</x:f>
        <x:v>-248.15000000000003</x:v>
      </x:c>
      <x:c r="L16103" s="14" t="n">
        <x:f>K16103/I16103</x:f>
        <x:v>-0.5408085430968728</x:v>
      </x:c>
    </x:row>
    <x:row r="16104" ht="22" customHeight="1">
      <x:c r="A16104" s="2" t="str">
        <x:v>ORD-16100</x:v>
      </x:c>
      <x:c r="B16104" s="2" t="str">
        <x:v>West</x:v>
      </x:c>
      <x:c r="C16104" s="2" t="str">
        <x:v>May</x:v>
      </x:c>
      <x:c r="D16104" s="2" t="str">
        <x:v>SKU-020</x:v>
      </x:c>
      <x:c r="E16104" s="15" t="n">
        <x:v>14</x:v>
      </x:c>
      <x:c r="F16104" s="11" t="n">
        <x:v>82</x:v>
      </x:c>
      <x:c r="G16104" s="11" t="n">
        <x:v>17</x:v>
      </x:c>
      <x:c r="H16104" s="11" t="n">
        <x:f>E16104*F16104</x:f>
        <x:v>1148</x:v>
      </x:c>
      <x:c r="I16104" s="11" t="n">
        <x:f>H16104*(1-'Summary'!$B$5)</x:f>
        <x:v>1090.6</x:v>
      </x:c>
      <x:c r="J16104" s="11" t="n">
        <x:f>E16104*G16104</x:f>
        <x:v>238</x:v>
      </x:c>
      <x:c r="K16104" s="11" t="n">
        <x:f>I16104-J16104</x:f>
        <x:v>852.5999999999999</x:v>
      </x:c>
      <x:c r="L16104" s="14" t="n">
        <x:f>K16104/I16104</x:f>
        <x:v>0.7817715019255456</x:v>
      </x:c>
    </x:row>
    <x:row r="16105" ht="22" customHeight="1">
      <x:c r="A16105" s="2" t="str">
        <x:v>ORD-16101</x:v>
      </x:c>
      <x:c r="B16105" s="2" t="str">
        <x:v>North</x:v>
      </x:c>
      <x:c r="C16105" s="2" t="str">
        <x:v>Jun</x:v>
      </x:c>
      <x:c r="D16105" s="2" t="str">
        <x:v>SKU-021</x:v>
      </x:c>
      <x:c r="E16105" s="15" t="n">
        <x:v>21</x:v>
      </x:c>
      <x:c r="F16105" s="11" t="n">
        <x:v>95</x:v>
      </x:c>
      <x:c r="G16105" s="11" t="n">
        <x:v>28</x:v>
      </x:c>
      <x:c r="H16105" s="11" t="n">
        <x:f>E16105*F16105</x:f>
        <x:v>1995</x:v>
      </x:c>
      <x:c r="I16105" s="11" t="n">
        <x:f>H16105*(1-'Summary'!$B$5)</x:f>
        <x:v>1895.25</x:v>
      </x:c>
      <x:c r="J16105" s="11" t="n">
        <x:f>E16105*G16105</x:f>
        <x:v>588</x:v>
      </x:c>
      <x:c r="K16105" s="11" t="n">
        <x:f>I16105-J16105</x:f>
        <x:v>1307.25</x:v>
      </x:c>
      <x:c r="L16105" s="14" t="n">
        <x:f>K16105/I16105</x:f>
        <x:v>0.6897506925207756</x:v>
      </x:c>
    </x:row>
    <x:row r="16106" ht="22" customHeight="1">
      <x:c r="A16106" s="2" t="str">
        <x:v>ORD-16102</x:v>
      </x:c>
      <x:c r="B16106" s="2" t="str">
        <x:v>South</x:v>
      </x:c>
      <x:c r="C16106" s="2" t="str">
        <x:v>Jun</x:v>
      </x:c>
      <x:c r="D16106" s="2" t="str">
        <x:v>SKU-022</x:v>
      </x:c>
      <x:c r="E16106" s="15" t="n">
        <x:v>4</x:v>
      </x:c>
      <x:c r="F16106" s="11" t="n">
        <x:v>108</x:v>
      </x:c>
      <x:c r="G16106" s="11" t="n">
        <x:v>39</x:v>
      </x:c>
      <x:c r="H16106" s="11" t="n">
        <x:f>E16106*F16106</x:f>
        <x:v>432</x:v>
      </x:c>
      <x:c r="I16106" s="11" t="n">
        <x:f>H16106*(1-'Summary'!$B$5)</x:f>
        <x:v>410.4</x:v>
      </x:c>
      <x:c r="J16106" s="11" t="n">
        <x:f>E16106*G16106</x:f>
        <x:v>156</x:v>
      </x:c>
      <x:c r="K16106" s="11" t="n">
        <x:f>I16106-J16106</x:f>
        <x:v>254.39999999999998</x:v>
      </x:c>
      <x:c r="L16106" s="14" t="n">
        <x:f>K16106/I16106</x:f>
        <x:v>0.6198830409356725</x:v>
      </x:c>
    </x:row>
    <x:row r="16107" ht="22" customHeight="1">
      <x:c r="A16107" s="2" t="str">
        <x:v>ORD-16103</x:v>
      </x:c>
      <x:c r="B16107" s="2" t="str">
        <x:v>East</x:v>
      </x:c>
      <x:c r="C16107" s="2" t="str">
        <x:v>Jun</x:v>
      </x:c>
      <x:c r="D16107" s="2" t="str">
        <x:v>SKU-023</x:v>
      </x:c>
      <x:c r="E16107" s="15" t="n">
        <x:v>11</x:v>
      </x:c>
      <x:c r="F16107" s="11" t="n">
        <x:v>121</x:v>
      </x:c>
      <x:c r="G16107" s="11" t="n">
        <x:v>50</x:v>
      </x:c>
      <x:c r="H16107" s="11" t="n">
        <x:f>E16107*F16107</x:f>
        <x:v>1331</x:v>
      </x:c>
      <x:c r="I16107" s="11" t="n">
        <x:f>H16107*(1-'Summary'!$B$5)</x:f>
        <x:v>1264.45</x:v>
      </x:c>
      <x:c r="J16107" s="11" t="n">
        <x:f>E16107*G16107</x:f>
        <x:v>550</x:v>
      </x:c>
      <x:c r="K16107" s="11" t="n">
        <x:f>I16107-J16107</x:f>
        <x:v>714.45</x:v>
      </x:c>
      <x:c r="L16107" s="14" t="n">
        <x:f>K16107/I16107</x:f>
        <x:v>0.5650282731622445</x:v>
      </x:c>
    </x:row>
    <x:row r="16108" ht="22" customHeight="1">
      <x:c r="A16108" s="2" t="str">
        <x:v>ORD-16104</x:v>
      </x:c>
      <x:c r="B16108" s="2" t="str">
        <x:v>West</x:v>
      </x:c>
      <x:c r="C16108" s="2" t="str">
        <x:v>Jun</x:v>
      </x:c>
      <x:c r="D16108" s="2" t="str">
        <x:v>SKU-024</x:v>
      </x:c>
      <x:c r="E16108" s="15" t="n">
        <x:v>18</x:v>
      </x:c>
      <x:c r="F16108" s="11" t="n">
        <x:v>134</x:v>
      </x:c>
      <x:c r="G16108" s="11" t="n">
        <x:v>61</x:v>
      </x:c>
      <x:c r="H16108" s="11" t="n">
        <x:f>E16108*F16108</x:f>
        <x:v>2412</x:v>
      </x:c>
      <x:c r="I16108" s="11" t="n">
        <x:f>H16108*(1-'Summary'!$B$5)</x:f>
        <x:v>2291.4</x:v>
      </x:c>
      <x:c r="J16108" s="11" t="n">
        <x:f>E16108*G16108</x:f>
        <x:v>1098</x:v>
      </x:c>
      <x:c r="K16108" s="11" t="n">
        <x:f>I16108-J16108</x:f>
        <x:v>1193.4</x:v>
      </x:c>
      <x:c r="L16108" s="14" t="n">
        <x:f>K16108/I16108</x:f>
        <x:v>0.5208169677926159</x:v>
      </x:c>
    </x:row>
    <x:row r="16109" ht="22" customHeight="1">
      <x:c r="A16109" s="2" t="str">
        <x:v>ORD-16105</x:v>
      </x:c>
      <x:c r="B16109" s="2" t="str">
        <x:v>North</x:v>
      </x:c>
      <x:c r="C16109" s="2" t="str">
        <x:v>Jul</x:v>
      </x:c>
      <x:c r="D16109" s="2" t="str">
        <x:v>SKU-025</x:v>
      </x:c>
      <x:c r="E16109" s="15" t="n">
        <x:v>1</x:v>
      </x:c>
      <x:c r="F16109" s="11" t="n">
        <x:v>147</x:v>
      </x:c>
      <x:c r="G16109" s="11" t="n">
        <x:v>72</x:v>
      </x:c>
      <x:c r="H16109" s="11" t="n">
        <x:f>E16109*F16109</x:f>
        <x:v>147</x:v>
      </x:c>
      <x:c r="I16109" s="11" t="n">
        <x:f>H16109*(1-'Summary'!$B$5)</x:f>
        <x:v>139.65</x:v>
      </x:c>
      <x:c r="J16109" s="11" t="n">
        <x:f>E16109*G16109</x:f>
        <x:v>72</x:v>
      </x:c>
      <x:c r="K16109" s="11" t="n">
        <x:f>I16109-J16109</x:f>
        <x:v>67.65</x:v>
      </x:c>
      <x:c r="L16109" s="14" t="n">
        <x:f>K16109/I16109</x:f>
        <x:v>0.48442534908700324</x:v>
      </x:c>
    </x:row>
    <x:row r="16110" ht="22" customHeight="1">
      <x:c r="A16110" s="2" t="str">
        <x:v>ORD-16106</x:v>
      </x:c>
      <x:c r="B16110" s="2" t="str">
        <x:v>South</x:v>
      </x:c>
      <x:c r="C16110" s="2" t="str">
        <x:v>Jul</x:v>
      </x:c>
      <x:c r="D16110" s="2" t="str">
        <x:v>SKU-026</x:v>
      </x:c>
      <x:c r="E16110" s="15" t="n">
        <x:v>8</x:v>
      </x:c>
      <x:c r="F16110" s="11" t="n">
        <x:v>160</x:v>
      </x:c>
      <x:c r="G16110" s="11" t="n">
        <x:v>83</x:v>
      </x:c>
      <x:c r="H16110" s="11" t="n">
        <x:f>E16110*F16110</x:f>
        <x:v>1280</x:v>
      </x:c>
      <x:c r="I16110" s="11" t="n">
        <x:f>H16110*(1-'Summary'!$B$5)</x:f>
        <x:v>1216</x:v>
      </x:c>
      <x:c r="J16110" s="11" t="n">
        <x:f>E16110*G16110</x:f>
        <x:v>664</x:v>
      </x:c>
      <x:c r="K16110" s="11" t="n">
        <x:f>I16110-J16110</x:f>
        <x:v>552</x:v>
      </x:c>
      <x:c r="L16110" s="14" t="n">
        <x:f>K16110/I16110</x:f>
        <x:v>0.45394736842105265</x:v>
      </x:c>
    </x:row>
    <x:row r="16111" ht="22" customHeight="1">
      <x:c r="A16111" s="2" t="str">
        <x:v>ORD-16107</x:v>
      </x:c>
      <x:c r="B16111" s="2" t="str">
        <x:v>East</x:v>
      </x:c>
      <x:c r="C16111" s="2" t="str">
        <x:v>Jul</x:v>
      </x:c>
      <x:c r="D16111" s="2" t="str">
        <x:v>SKU-027</x:v>
      </x:c>
      <x:c r="E16111" s="15" t="n">
        <x:v>15</x:v>
      </x:c>
      <x:c r="F16111" s="11" t="n">
        <x:v>173</x:v>
      </x:c>
      <x:c r="G16111" s="11" t="n">
        <x:v>94</x:v>
      </x:c>
      <x:c r="H16111" s="11" t="n">
        <x:f>E16111*F16111</x:f>
        <x:v>2595</x:v>
      </x:c>
      <x:c r="I16111" s="11" t="n">
        <x:f>H16111*(1-'Summary'!$B$5)</x:f>
        <x:v>2465.25</x:v>
      </x:c>
      <x:c r="J16111" s="11" t="n">
        <x:f>E16111*G16111</x:f>
        <x:v>1410</x:v>
      </x:c>
      <x:c r="K16111" s="11" t="n">
        <x:f>I16111-J16111</x:f>
        <x:v>1055.25</x:v>
      </x:c>
      <x:c r="L16111" s="14" t="n">
        <x:f>K16111/I16111</x:f>
        <x:v>0.428049893519927</x:v>
      </x:c>
    </x:row>
    <x:row r="16112" ht="22" customHeight="1">
      <x:c r="A16112" s="2" t="str">
        <x:v>ORD-16108</x:v>
      </x:c>
      <x:c r="B16112" s="2" t="str">
        <x:v>West</x:v>
      </x:c>
      <x:c r="C16112" s="2" t="str">
        <x:v>Jul</x:v>
      </x:c>
      <x:c r="D16112" s="2" t="str">
        <x:v>SKU-028</x:v>
      </x:c>
      <x:c r="E16112" s="15" t="n">
        <x:v>22</x:v>
      </x:c>
      <x:c r="F16112" s="11" t="n">
        <x:v>186</x:v>
      </x:c>
      <x:c r="G16112" s="11" t="n">
        <x:v>10</x:v>
      </x:c>
      <x:c r="H16112" s="11" t="n">
        <x:f>E16112*F16112</x:f>
        <x:v>4092</x:v>
      </x:c>
      <x:c r="I16112" s="11" t="n">
        <x:f>H16112*(1-'Summary'!$B$5)</x:f>
        <x:v>3887.3999999999996</x:v>
      </x:c>
      <x:c r="J16112" s="11" t="n">
        <x:f>E16112*G16112</x:f>
        <x:v>220</x:v>
      </x:c>
      <x:c r="K16112" s="11" t="n">
        <x:f>I16112-J16112</x:f>
        <x:v>3667.3999999999996</x:v>
      </x:c>
      <x:c r="L16112" s="14" t="n">
        <x:f>K16112/I16112</x:f>
        <x:v>0.9434069043576684</x:v>
      </x:c>
    </x:row>
    <x:row r="16113" ht="22" customHeight="1">
      <x:c r="A16113" s="2" t="str">
        <x:v>ORD-16109</x:v>
      </x:c>
      <x:c r="B16113" s="2" t="str">
        <x:v>North</x:v>
      </x:c>
      <x:c r="C16113" s="2" t="str">
        <x:v>Aug</x:v>
      </x:c>
      <x:c r="D16113" s="2" t="str">
        <x:v>SKU-029</x:v>
      </x:c>
      <x:c r="E16113" s="15" t="n">
        <x:v>5</x:v>
      </x:c>
      <x:c r="F16113" s="11" t="n">
        <x:v>199</x:v>
      </x:c>
      <x:c r="G16113" s="11" t="n">
        <x:v>21</x:v>
      </x:c>
      <x:c r="H16113" s="11" t="n">
        <x:f>E16113*F16113</x:f>
        <x:v>995</x:v>
      </x:c>
      <x:c r="I16113" s="11" t="n">
        <x:f>H16113*(1-'Summary'!$B$5)</x:f>
        <x:v>945.25</x:v>
      </x:c>
      <x:c r="J16113" s="11" t="n">
        <x:f>E16113*G16113</x:f>
        <x:v>105</x:v>
      </x:c>
      <x:c r="K16113" s="11" t="n">
        <x:f>I16113-J16113</x:f>
        <x:v>840.25</x:v>
      </x:c>
      <x:c r="L16113" s="14" t="n">
        <x:f>K16113/I16113</x:f>
        <x:v>0.8889182755884687</x:v>
      </x:c>
    </x:row>
    <x:row r="16114" ht="22" customHeight="1">
      <x:c r="A16114" s="2" t="str">
        <x:v>ORD-16110</x:v>
      </x:c>
      <x:c r="B16114" s="2" t="str">
        <x:v>South</x:v>
      </x:c>
      <x:c r="C16114" s="2" t="str">
        <x:v>Aug</x:v>
      </x:c>
      <x:c r="D16114" s="2" t="str">
        <x:v>SKU-030</x:v>
      </x:c>
      <x:c r="E16114" s="15" t="n">
        <x:v>12</x:v>
      </x:c>
      <x:c r="F16114" s="11" t="n">
        <x:v>212</x:v>
      </x:c>
      <x:c r="G16114" s="11" t="n">
        <x:v>32</x:v>
      </x:c>
      <x:c r="H16114" s="11" t="n">
        <x:f>E16114*F16114</x:f>
        <x:v>2544</x:v>
      </x:c>
      <x:c r="I16114" s="11" t="n">
        <x:f>H16114*(1-'Summary'!$B$5)</x:f>
        <x:v>2416.7999999999997</x:v>
      </x:c>
      <x:c r="J16114" s="11" t="n">
        <x:f>E16114*G16114</x:f>
        <x:v>384</x:v>
      </x:c>
      <x:c r="K16114" s="11" t="n">
        <x:f>I16114-J16114</x:f>
        <x:v>2032.7999999999997</x:v>
      </x:c>
      <x:c r="L16114" s="14" t="n">
        <x:f>K16114/I16114</x:f>
        <x:v>0.8411122144985104</x:v>
      </x:c>
    </x:row>
    <x:row r="16115" ht="22" customHeight="1">
      <x:c r="A16115" s="2" t="str">
        <x:v>ORD-16111</x:v>
      </x:c>
      <x:c r="B16115" s="2" t="str">
        <x:v>East</x:v>
      </x:c>
      <x:c r="C16115" s="2" t="str">
        <x:v>Aug</x:v>
      </x:c>
      <x:c r="D16115" s="2" t="str">
        <x:v>SKU-031</x:v>
      </x:c>
      <x:c r="E16115" s="15" t="n">
        <x:v>19</x:v>
      </x:c>
      <x:c r="F16115" s="11" t="n">
        <x:v>225</x:v>
      </x:c>
      <x:c r="G16115" s="11" t="n">
        <x:v>43</x:v>
      </x:c>
      <x:c r="H16115" s="11" t="n">
        <x:f>E16115*F16115</x:f>
        <x:v>4275</x:v>
      </x:c>
      <x:c r="I16115" s="11" t="n">
        <x:f>H16115*(1-'Summary'!$B$5)</x:f>
        <x:v>4061.25</x:v>
      </x:c>
      <x:c r="J16115" s="11" t="n">
        <x:f>E16115*G16115</x:f>
        <x:v>817</x:v>
      </x:c>
      <x:c r="K16115" s="11" t="n">
        <x:f>I16115-J16115</x:f>
        <x:v>3244.25</x:v>
      </x:c>
      <x:c r="L16115" s="14" t="n">
        <x:f>K16115/I16115</x:f>
        <x:v>0.7988304093567251</x:v>
      </x:c>
    </x:row>
    <x:row r="16116" ht="22" customHeight="1">
      <x:c r="A16116" s="2" t="str">
        <x:v>ORD-16112</x:v>
      </x:c>
      <x:c r="B16116" s="2" t="str">
        <x:v>West</x:v>
      </x:c>
      <x:c r="C16116" s="2" t="str">
        <x:v>Aug</x:v>
      </x:c>
      <x:c r="D16116" s="2" t="str">
        <x:v>SKU-032</x:v>
      </x:c>
      <x:c r="E16116" s="15" t="n">
        <x:v>2</x:v>
      </x:c>
      <x:c r="F16116" s="11" t="n">
        <x:v>18</x:v>
      </x:c>
      <x:c r="G16116" s="11" t="n">
        <x:v>54</x:v>
      </x:c>
      <x:c r="H16116" s="11" t="n">
        <x:f>E16116*F16116</x:f>
        <x:v>36</x:v>
      </x:c>
      <x:c r="I16116" s="11" t="n">
        <x:f>H16116*(1-'Summary'!$B$5)</x:f>
        <x:v>34.199999999999996</x:v>
      </x:c>
      <x:c r="J16116" s="11" t="n">
        <x:f>E16116*G16116</x:f>
        <x:v>108</x:v>
      </x:c>
      <x:c r="K16116" s="11" t="n">
        <x:f>I16116-J16116</x:f>
        <x:v>-73.80000000000001</x:v>
      </x:c>
      <x:c r="L16116" s="14" t="n">
        <x:f>K16116/I16116</x:f>
        <x:v>-2.1578947368421058</x:v>
      </x:c>
    </x:row>
    <x:row r="16117" ht="22" customHeight="1">
      <x:c r="A16117" s="2" t="str">
        <x:v>ORD-16113</x:v>
      </x:c>
      <x:c r="B16117" s="2" t="str">
        <x:v>North</x:v>
      </x:c>
      <x:c r="C16117" s="2" t="str">
        <x:v>Sep</x:v>
      </x:c>
      <x:c r="D16117" s="2" t="str">
        <x:v>SKU-033</x:v>
      </x:c>
      <x:c r="E16117" s="15" t="n">
        <x:v>9</x:v>
      </x:c>
      <x:c r="F16117" s="11" t="n">
        <x:v>31</x:v>
      </x:c>
      <x:c r="G16117" s="11" t="n">
        <x:v>65</x:v>
      </x:c>
      <x:c r="H16117" s="11" t="n">
        <x:f>E16117*F16117</x:f>
        <x:v>279</x:v>
      </x:c>
      <x:c r="I16117" s="11" t="n">
        <x:f>H16117*(1-'Summary'!$B$5)</x:f>
        <x:v>265.05</x:v>
      </x:c>
      <x:c r="J16117" s="11" t="n">
        <x:f>E16117*G16117</x:f>
        <x:v>585</x:v>
      </x:c>
      <x:c r="K16117" s="11" t="n">
        <x:f>I16117-J16117</x:f>
        <x:v>-319.95</x:v>
      </x:c>
      <x:c r="L16117" s="14" t="n">
        <x:f>K16117/I16117</x:f>
        <x:v>-1.2071307300509337</x:v>
      </x:c>
    </x:row>
    <x:row r="16118" ht="22" customHeight="1">
      <x:c r="A16118" s="2" t="str">
        <x:v>ORD-16114</x:v>
      </x:c>
      <x:c r="B16118" s="2" t="str">
        <x:v>South</x:v>
      </x:c>
      <x:c r="C16118" s="2" t="str">
        <x:v>Sep</x:v>
      </x:c>
      <x:c r="D16118" s="2" t="str">
        <x:v>SKU-034</x:v>
      </x:c>
      <x:c r="E16118" s="15" t="n">
        <x:v>16</x:v>
      </x:c>
      <x:c r="F16118" s="11" t="n">
        <x:v>44</x:v>
      </x:c>
      <x:c r="G16118" s="11" t="n">
        <x:v>76</x:v>
      </x:c>
      <x:c r="H16118" s="11" t="n">
        <x:f>E16118*F16118</x:f>
        <x:v>704</x:v>
      </x:c>
      <x:c r="I16118" s="11" t="n">
        <x:f>H16118*(1-'Summary'!$B$5)</x:f>
        <x:v>668.8</x:v>
      </x:c>
      <x:c r="J16118" s="11" t="n">
        <x:f>E16118*G16118</x:f>
        <x:v>1216</x:v>
      </x:c>
      <x:c r="K16118" s="11" t="n">
        <x:f>I16118-J16118</x:f>
        <x:v>-547.2</x:v>
      </x:c>
      <x:c r="L16118" s="14" t="n">
        <x:f>K16118/I16118</x:f>
        <x:v>-0.8181818181818183</x:v>
      </x:c>
    </x:row>
    <x:row r="16119" ht="22" customHeight="1">
      <x:c r="A16119" s="2" t="str">
        <x:v>ORD-16115</x:v>
      </x:c>
      <x:c r="B16119" s="2" t="str">
        <x:v>East</x:v>
      </x:c>
      <x:c r="C16119" s="2" t="str">
        <x:v>Sep</x:v>
      </x:c>
      <x:c r="D16119" s="2" t="str">
        <x:v>SKU-035</x:v>
      </x:c>
      <x:c r="E16119" s="15" t="n">
        <x:v>23</x:v>
      </x:c>
      <x:c r="F16119" s="11" t="n">
        <x:v>57</x:v>
      </x:c>
      <x:c r="G16119" s="11" t="n">
        <x:v>87</x:v>
      </x:c>
      <x:c r="H16119" s="11" t="n">
        <x:f>E16119*F16119</x:f>
        <x:v>1311</x:v>
      </x:c>
      <x:c r="I16119" s="11" t="n">
        <x:f>H16119*(1-'Summary'!$B$5)</x:f>
        <x:v>1245.45</x:v>
      </x:c>
      <x:c r="J16119" s="11" t="n">
        <x:f>E16119*G16119</x:f>
        <x:v>2001</x:v>
      </x:c>
      <x:c r="K16119" s="11" t="n">
        <x:f>I16119-J16119</x:f>
        <x:v>-755.55</x:v>
      </x:c>
      <x:c r="L16119" s="14" t="n">
        <x:f>K16119/I16119</x:f>
        <x:v>-0.6066481994459834</x:v>
      </x:c>
    </x:row>
    <x:row r="16120" ht="22" customHeight="1">
      <x:c r="A16120" s="2" t="str">
        <x:v>ORD-16116</x:v>
      </x:c>
      <x:c r="B16120" s="2" t="str">
        <x:v>West</x:v>
      </x:c>
      <x:c r="C16120" s="2" t="str">
        <x:v>Sep</x:v>
      </x:c>
      <x:c r="D16120" s="2" t="str">
        <x:v>SKU-036</x:v>
      </x:c>
      <x:c r="E16120" s="15" t="n">
        <x:v>6</x:v>
      </x:c>
      <x:c r="F16120" s="11" t="n">
        <x:v>70</x:v>
      </x:c>
      <x:c r="G16120" s="11" t="n">
        <x:v>98</x:v>
      </x:c>
      <x:c r="H16120" s="11" t="n">
        <x:f>E16120*F16120</x:f>
        <x:v>420</x:v>
      </x:c>
      <x:c r="I16120" s="11" t="n">
        <x:f>H16120*(1-'Summary'!$B$5)</x:f>
        <x:v>399</x:v>
      </x:c>
      <x:c r="J16120" s="11" t="n">
        <x:f>E16120*G16120</x:f>
        <x:v>588</x:v>
      </x:c>
      <x:c r="K16120" s="11" t="n">
        <x:f>I16120-J16120</x:f>
        <x:v>-189</x:v>
      </x:c>
      <x:c r="L16120" s="14" t="n">
        <x:f>K16120/I16120</x:f>
        <x:v>-0.47368421052631576</x:v>
      </x:c>
    </x:row>
    <x:row r="16121" ht="22" customHeight="1">
      <x:c r="A16121" s="2" t="str">
        <x:v>ORD-16117</x:v>
      </x:c>
      <x:c r="B16121" s="2" t="str">
        <x:v>North</x:v>
      </x:c>
      <x:c r="C16121" s="2" t="str">
        <x:v>Oct</x:v>
      </x:c>
      <x:c r="D16121" s="2" t="str">
        <x:v>SKU-037</x:v>
      </x:c>
      <x:c r="E16121" s="15" t="n">
        <x:v>13</x:v>
      </x:c>
      <x:c r="F16121" s="11" t="n">
        <x:v>83</x:v>
      </x:c>
      <x:c r="G16121" s="11" t="n">
        <x:v>14</x:v>
      </x:c>
      <x:c r="H16121" s="11" t="n">
        <x:f>E16121*F16121</x:f>
        <x:v>1079</x:v>
      </x:c>
      <x:c r="I16121" s="11" t="n">
        <x:f>H16121*(1-'Summary'!$B$5)</x:f>
        <x:v>1025.05</x:v>
      </x:c>
      <x:c r="J16121" s="11" t="n">
        <x:f>E16121*G16121</x:f>
        <x:v>182</x:v>
      </x:c>
      <x:c r="K16121" s="11" t="n">
        <x:f>I16121-J16121</x:f>
        <x:v>843.05</x:v>
      </x:c>
      <x:c r="L16121" s="14" t="n">
        <x:f>K16121/I16121</x:f>
        <x:v>0.8224476854787571</x:v>
      </x:c>
    </x:row>
    <x:row r="16122" ht="22" customHeight="1">
      <x:c r="A16122" s="2" t="str">
        <x:v>ORD-16118</x:v>
      </x:c>
      <x:c r="B16122" s="2" t="str">
        <x:v>South</x:v>
      </x:c>
      <x:c r="C16122" s="2" t="str">
        <x:v>Oct</x:v>
      </x:c>
      <x:c r="D16122" s="2" t="str">
        <x:v>SKU-038</x:v>
      </x:c>
      <x:c r="E16122" s="15" t="n">
        <x:v>20</x:v>
      </x:c>
      <x:c r="F16122" s="11" t="n">
        <x:v>96</x:v>
      </x:c>
      <x:c r="G16122" s="11" t="n">
        <x:v>25</x:v>
      </x:c>
      <x:c r="H16122" s="11" t="n">
        <x:f>E16122*F16122</x:f>
        <x:v>1920</x:v>
      </x:c>
      <x:c r="I16122" s="11" t="n">
        <x:f>H16122*(1-'Summary'!$B$5)</x:f>
        <x:v>1824</x:v>
      </x:c>
      <x:c r="J16122" s="11" t="n">
        <x:f>E16122*G16122</x:f>
        <x:v>500</x:v>
      </x:c>
      <x:c r="K16122" s="11" t="n">
        <x:f>I16122-J16122</x:f>
        <x:v>1324</x:v>
      </x:c>
      <x:c r="L16122" s="14" t="n">
        <x:f>K16122/I16122</x:f>
        <x:v>0.7258771929824561</x:v>
      </x:c>
    </x:row>
    <x:row r="16123" ht="22" customHeight="1">
      <x:c r="A16123" s="2" t="str">
        <x:v>ORD-16119</x:v>
      </x:c>
      <x:c r="B16123" s="2" t="str">
        <x:v>East</x:v>
      </x:c>
      <x:c r="C16123" s="2" t="str">
        <x:v>Oct</x:v>
      </x:c>
      <x:c r="D16123" s="2" t="str">
        <x:v>SKU-039</x:v>
      </x:c>
      <x:c r="E16123" s="15" t="n">
        <x:v>3</x:v>
      </x:c>
      <x:c r="F16123" s="11" t="n">
        <x:v>109</x:v>
      </x:c>
      <x:c r="G16123" s="11" t="n">
        <x:v>36</x:v>
      </x:c>
      <x:c r="H16123" s="11" t="n">
        <x:f>E16123*F16123</x:f>
        <x:v>327</x:v>
      </x:c>
      <x:c r="I16123" s="11" t="n">
        <x:f>H16123*(1-'Summary'!$B$5)</x:f>
        <x:v>310.65</x:v>
      </x:c>
      <x:c r="J16123" s="11" t="n">
        <x:f>E16123*G16123</x:f>
        <x:v>108</x:v>
      </x:c>
      <x:c r="K16123" s="11" t="n">
        <x:f>I16123-J16123</x:f>
        <x:v>202.64999999999998</x:v>
      </x:c>
      <x:c r="L16123" s="14" t="n">
        <x:f>K16123/I16123</x:f>
        <x:v>0.6523418638338967</x:v>
      </x:c>
    </x:row>
    <x:row r="16124" ht="22" customHeight="1">
      <x:c r="A16124" s="2" t="str">
        <x:v>ORD-16120</x:v>
      </x:c>
      <x:c r="B16124" s="2" t="str">
        <x:v>West</x:v>
      </x:c>
      <x:c r="C16124" s="2" t="str">
        <x:v>Oct</x:v>
      </x:c>
      <x:c r="D16124" s="2" t="str">
        <x:v>SKU-040</x:v>
      </x:c>
      <x:c r="E16124" s="15" t="n">
        <x:v>10</x:v>
      </x:c>
      <x:c r="F16124" s="11" t="n">
        <x:v>122</x:v>
      </x:c>
      <x:c r="G16124" s="11" t="n">
        <x:v>47</x:v>
      </x:c>
      <x:c r="H16124" s="11" t="n">
        <x:f>E16124*F16124</x:f>
        <x:v>1220</x:v>
      </x:c>
      <x:c r="I16124" s="11" t="n">
        <x:f>H16124*(1-'Summary'!$B$5)</x:f>
        <x:v>1159</x:v>
      </x:c>
      <x:c r="J16124" s="11" t="n">
        <x:f>E16124*G16124</x:f>
        <x:v>470</x:v>
      </x:c>
      <x:c r="K16124" s="11" t="n">
        <x:f>I16124-J16124</x:f>
        <x:v>689</x:v>
      </x:c>
      <x:c r="L16124" s="14" t="n">
        <x:f>K16124/I16124</x:f>
        <x:v>0.5944779982743744</x:v>
      </x:c>
    </x:row>
    <x:row r="16125" ht="22" customHeight="1">
      <x:c r="A16125" s="2" t="str">
        <x:v>ORD-16121</x:v>
      </x:c>
      <x:c r="B16125" s="2" t="str">
        <x:v>North</x:v>
      </x:c>
      <x:c r="C16125" s="2" t="str">
        <x:v>Nov</x:v>
      </x:c>
      <x:c r="D16125" s="2" t="str">
        <x:v>SKU-041</x:v>
      </x:c>
      <x:c r="E16125" s="15" t="n">
        <x:v>17</x:v>
      </x:c>
      <x:c r="F16125" s="11" t="n">
        <x:v>135</x:v>
      </x:c>
      <x:c r="G16125" s="11" t="n">
        <x:v>58</x:v>
      </x:c>
      <x:c r="H16125" s="11" t="n">
        <x:f>E16125*F16125</x:f>
        <x:v>2295</x:v>
      </x:c>
      <x:c r="I16125" s="11" t="n">
        <x:f>H16125*(1-'Summary'!$B$5)</x:f>
        <x:v>2180.25</x:v>
      </x:c>
      <x:c r="J16125" s="11" t="n">
        <x:f>E16125*G16125</x:f>
        <x:v>986</x:v>
      </x:c>
      <x:c r="K16125" s="11" t="n">
        <x:f>I16125-J16125</x:f>
        <x:v>1194.25</x:v>
      </x:c>
      <x:c r="L16125" s="14" t="n">
        <x:f>K16125/I16125</x:f>
        <x:v>0.5477582846003899</x:v>
      </x:c>
    </x:row>
    <x:row r="16126" ht="22" customHeight="1">
      <x:c r="A16126" s="2" t="str">
        <x:v>ORD-16122</x:v>
      </x:c>
      <x:c r="B16126" s="2" t="str">
        <x:v>South</x:v>
      </x:c>
      <x:c r="C16126" s="2" t="str">
        <x:v>Nov</x:v>
      </x:c>
      <x:c r="D16126" s="2" t="str">
        <x:v>SKU-042</x:v>
      </x:c>
      <x:c r="E16126" s="15" t="n">
        <x:v>24</x:v>
      </x:c>
      <x:c r="F16126" s="11" t="n">
        <x:v>148</x:v>
      </x:c>
      <x:c r="G16126" s="11" t="n">
        <x:v>69</x:v>
      </x:c>
      <x:c r="H16126" s="11" t="n">
        <x:f>E16126*F16126</x:f>
        <x:v>3552</x:v>
      </x:c>
      <x:c r="I16126" s="11" t="n">
        <x:f>H16126*(1-'Summary'!$B$5)</x:f>
        <x:v>3374.3999999999996</x:v>
      </x:c>
      <x:c r="J16126" s="11" t="n">
        <x:f>E16126*G16126</x:f>
        <x:v>1656</x:v>
      </x:c>
      <x:c r="K16126" s="11" t="n">
        <x:f>I16126-J16126</x:f>
        <x:v>1718.3999999999996</x:v>
      </x:c>
      <x:c r="L16126" s="14" t="n">
        <x:f>K16126/I16126</x:f>
        <x:v>0.5092460881934565</x:v>
      </x:c>
    </x:row>
    <x:row r="16127" ht="22" customHeight="1">
      <x:c r="A16127" s="2" t="str">
        <x:v>ORD-16123</x:v>
      </x:c>
      <x:c r="B16127" s="2" t="str">
        <x:v>East</x:v>
      </x:c>
      <x:c r="C16127" s="2" t="str">
        <x:v>Nov</x:v>
      </x:c>
      <x:c r="D16127" s="2" t="str">
        <x:v>SKU-043</x:v>
      </x:c>
      <x:c r="E16127" s="15" t="n">
        <x:v>7</x:v>
      </x:c>
      <x:c r="F16127" s="11" t="n">
        <x:v>161</x:v>
      </x:c>
      <x:c r="G16127" s="11" t="n">
        <x:v>80</x:v>
      </x:c>
      <x:c r="H16127" s="11" t="n">
        <x:f>E16127*F16127</x:f>
        <x:v>1127</x:v>
      </x:c>
      <x:c r="I16127" s="11" t="n">
        <x:f>H16127*(1-'Summary'!$B$5)</x:f>
        <x:v>1070.6499999999999</x:v>
      </x:c>
      <x:c r="J16127" s="11" t="n">
        <x:f>E16127*G16127</x:f>
        <x:v>560</x:v>
      </x:c>
      <x:c r="K16127" s="11" t="n">
        <x:f>I16127-J16127</x:f>
        <x:v>510.64999999999986</x:v>
      </x:c>
      <x:c r="L16127" s="14" t="n">
        <x:f>K16127/I16127</x:f>
        <x:v>0.4769532526969597</x:v>
      </x:c>
    </x:row>
    <x:row r="16128" ht="22" customHeight="1">
      <x:c r="A16128" s="2" t="str">
        <x:v>ORD-16124</x:v>
      </x:c>
      <x:c r="B16128" s="2" t="str">
        <x:v>West</x:v>
      </x:c>
      <x:c r="C16128" s="2" t="str">
        <x:v>Nov</x:v>
      </x:c>
      <x:c r="D16128" s="2" t="str">
        <x:v>SKU-044</x:v>
      </x:c>
      <x:c r="E16128" s="15" t="n">
        <x:v>14</x:v>
      </x:c>
      <x:c r="F16128" s="11" t="n">
        <x:v>174</x:v>
      </x:c>
      <x:c r="G16128" s="11" t="n">
        <x:v>91</x:v>
      </x:c>
      <x:c r="H16128" s="11" t="n">
        <x:f>E16128*F16128</x:f>
        <x:v>2436</x:v>
      </x:c>
      <x:c r="I16128" s="11" t="n">
        <x:f>H16128*(1-'Summary'!$B$5)</x:f>
        <x:v>2314.2</x:v>
      </x:c>
      <x:c r="J16128" s="11" t="n">
        <x:f>E16128*G16128</x:f>
        <x:v>1274</x:v>
      </x:c>
      <x:c r="K16128" s="11" t="n">
        <x:f>I16128-J16128</x:f>
        <x:v>1040.1999999999998</x:v>
      </x:c>
      <x:c r="L16128" s="14" t="n">
        <x:f>K16128/I16128</x:f>
        <x:v>0.4494857834240774</x:v>
      </x:c>
    </x:row>
    <x:row r="16129" ht="22" customHeight="1">
      <x:c r="A16129" s="2" t="str">
        <x:v>ORD-16125</x:v>
      </x:c>
      <x:c r="B16129" s="2" t="str">
        <x:v>North</x:v>
      </x:c>
      <x:c r="C16129" s="2" t="str">
        <x:v>Dec</x:v>
      </x:c>
      <x:c r="D16129" s="2" t="str">
        <x:v>SKU-045</x:v>
      </x:c>
      <x:c r="E16129" s="15" t="n">
        <x:v>21</x:v>
      </x:c>
      <x:c r="F16129" s="11" t="n">
        <x:v>187</x:v>
      </x:c>
      <x:c r="G16129" s="11" t="n">
        <x:v>102</x:v>
      </x:c>
      <x:c r="H16129" s="11" t="n">
        <x:f>E16129*F16129</x:f>
        <x:v>3927</x:v>
      </x:c>
      <x:c r="I16129" s="11" t="n">
        <x:f>H16129*(1-'Summary'!$B$5)</x:f>
        <x:v>3730.6499999999996</x:v>
      </x:c>
      <x:c r="J16129" s="11" t="n">
        <x:f>E16129*G16129</x:f>
        <x:v>2142</x:v>
      </x:c>
      <x:c r="K16129" s="11" t="n">
        <x:f>I16129-J16129</x:f>
        <x:v>1588.6499999999996</x:v>
      </x:c>
      <x:c r="L16129" s="14" t="n">
        <x:f>K16129/I16129</x:f>
        <x:v>0.4258373205741626</x:v>
      </x:c>
    </x:row>
    <x:row r="16130" ht="22" customHeight="1">
      <x:c r="A16130" s="2" t="str">
        <x:v>ORD-16126</x:v>
      </x:c>
      <x:c r="B16130" s="2" t="str">
        <x:v>South</x:v>
      </x:c>
      <x:c r="C16130" s="2" t="str">
        <x:v>Dec</x:v>
      </x:c>
      <x:c r="D16130" s="2" t="str">
        <x:v>SKU-046</x:v>
      </x:c>
      <x:c r="E16130" s="15" t="n">
        <x:v>4</x:v>
      </x:c>
      <x:c r="F16130" s="11" t="n">
        <x:v>200</x:v>
      </x:c>
      <x:c r="G16130" s="11" t="n">
        <x:v>18</x:v>
      </x:c>
      <x:c r="H16130" s="11" t="n">
        <x:f>E16130*F16130</x:f>
        <x:v>800</x:v>
      </x:c>
      <x:c r="I16130" s="11" t="n">
        <x:f>H16130*(1-'Summary'!$B$5)</x:f>
        <x:v>760</x:v>
      </x:c>
      <x:c r="J16130" s="11" t="n">
        <x:f>E16130*G16130</x:f>
        <x:v>72</x:v>
      </x:c>
      <x:c r="K16130" s="11" t="n">
        <x:f>I16130-J16130</x:f>
        <x:v>688</x:v>
      </x:c>
      <x:c r="L16130" s="14" t="n">
        <x:f>K16130/I16130</x:f>
        <x:v>0.9052631578947369</x:v>
      </x:c>
    </x:row>
    <x:row r="16131" ht="22" customHeight="1">
      <x:c r="A16131" s="2" t="str">
        <x:v>ORD-16127</x:v>
      </x:c>
      <x:c r="B16131" s="2" t="str">
        <x:v>East</x:v>
      </x:c>
      <x:c r="C16131" s="2" t="str">
        <x:v>Dec</x:v>
      </x:c>
      <x:c r="D16131" s="2" t="str">
        <x:v>SKU-047</x:v>
      </x:c>
      <x:c r="E16131" s="15" t="n">
        <x:v>11</x:v>
      </x:c>
      <x:c r="F16131" s="11" t="n">
        <x:v>213</x:v>
      </x:c>
      <x:c r="G16131" s="11" t="n">
        <x:v>29</x:v>
      </x:c>
      <x:c r="H16131" s="11" t="n">
        <x:f>E16131*F16131</x:f>
        <x:v>2343</x:v>
      </x:c>
      <x:c r="I16131" s="11" t="n">
        <x:f>H16131*(1-'Summary'!$B$5)</x:f>
        <x:v>2225.85</x:v>
      </x:c>
      <x:c r="J16131" s="11" t="n">
        <x:f>E16131*G16131</x:f>
        <x:v>319</x:v>
      </x:c>
      <x:c r="K16131" s="11" t="n">
        <x:f>I16131-J16131</x:f>
        <x:v>1906.85</x:v>
      </x:c>
      <x:c r="L16131" s="14" t="n">
        <x:f>K16131/I16131</x:f>
        <x:v>0.856683963429701</x:v>
      </x:c>
    </x:row>
    <x:row r="16132" ht="22" customHeight="1">
      <x:c r="A16132" s="2" t="str">
        <x:v>ORD-16128</x:v>
      </x:c>
      <x:c r="B16132" s="2" t="str">
        <x:v>West</x:v>
      </x:c>
      <x:c r="C16132" s="2" t="str">
        <x:v>Dec</x:v>
      </x:c>
      <x:c r="D16132" s="2" t="str">
        <x:v>SKU-048</x:v>
      </x:c>
      <x:c r="E16132" s="15" t="n">
        <x:v>18</x:v>
      </x:c>
      <x:c r="F16132" s="11" t="n">
        <x:v>226</x:v>
      </x:c>
      <x:c r="G16132" s="11" t="n">
        <x:v>40</x:v>
      </x:c>
      <x:c r="H16132" s="11" t="n">
        <x:f>E16132*F16132</x:f>
        <x:v>4068</x:v>
      </x:c>
      <x:c r="I16132" s="11" t="n">
        <x:f>H16132*(1-'Summary'!$B$5)</x:f>
        <x:v>3864.6</x:v>
      </x:c>
      <x:c r="J16132" s="11" t="n">
        <x:f>E16132*G16132</x:f>
        <x:v>720</x:v>
      </x:c>
      <x:c r="K16132" s="11" t="n">
        <x:f>I16132-J16132</x:f>
        <x:v>3144.6</x:v>
      </x:c>
      <x:c r="L16132" s="14" t="n">
        <x:f>K16132/I16132</x:f>
        <x:v>0.8136935258500233</x:v>
      </x:c>
    </x:row>
    <x:row r="16133" ht="22" customHeight="1">
      <x:c r="A16133" s="2" t="str">
        <x:v>ORD-16129</x:v>
      </x:c>
      <x:c r="B16133" s="2" t="str">
        <x:v>North</x:v>
      </x:c>
      <x:c r="C16133" s="2" t="str">
        <x:v>Jan</x:v>
      </x:c>
      <x:c r="D16133" s="2" t="str">
        <x:v>SKU-049</x:v>
      </x:c>
      <x:c r="E16133" s="15" t="n">
        <x:v>1</x:v>
      </x:c>
      <x:c r="F16133" s="11" t="n">
        <x:v>19</x:v>
      </x:c>
      <x:c r="G16133" s="11" t="n">
        <x:v>51</x:v>
      </x:c>
      <x:c r="H16133" s="11" t="n">
        <x:f>E16133*F16133</x:f>
        <x:v>19</x:v>
      </x:c>
      <x:c r="I16133" s="11" t="n">
        <x:f>H16133*(1-'Summary'!$B$5)</x:f>
        <x:v>18.05</x:v>
      </x:c>
      <x:c r="J16133" s="11" t="n">
        <x:f>E16133*G16133</x:f>
        <x:v>51</x:v>
      </x:c>
      <x:c r="K16133" s="11" t="n">
        <x:f>I16133-J16133</x:f>
        <x:v>-32.95</x:v>
      </x:c>
      <x:c r="L16133" s="14" t="n">
        <x:f>K16133/I16133</x:f>
        <x:v>-1.8254847645429364</x:v>
      </x:c>
    </x:row>
    <x:row r="16134" ht="22" customHeight="1">
      <x:c r="A16134" s="2" t="str">
        <x:v>ORD-16130</x:v>
      </x:c>
      <x:c r="B16134" s="2" t="str">
        <x:v>South</x:v>
      </x:c>
      <x:c r="C16134" s="2" t="str">
        <x:v>Jan</x:v>
      </x:c>
      <x:c r="D16134" s="2" t="str">
        <x:v>SKU-050</x:v>
      </x:c>
      <x:c r="E16134" s="15" t="n">
        <x:v>8</x:v>
      </x:c>
      <x:c r="F16134" s="11" t="n">
        <x:v>32</x:v>
      </x:c>
      <x:c r="G16134" s="11" t="n">
        <x:v>62</x:v>
      </x:c>
      <x:c r="H16134" s="11" t="n">
        <x:f>E16134*F16134</x:f>
        <x:v>256</x:v>
      </x:c>
      <x:c r="I16134" s="11" t="n">
        <x:f>H16134*(1-'Summary'!$B$5)</x:f>
        <x:v>243.2</x:v>
      </x:c>
      <x:c r="J16134" s="11" t="n">
        <x:f>E16134*G16134</x:f>
        <x:v>496</x:v>
      </x:c>
      <x:c r="K16134" s="11" t="n">
        <x:f>I16134-J16134</x:f>
        <x:v>-252.8</x:v>
      </x:c>
      <x:c r="L16134" s="14" t="n">
        <x:f>K16134/I16134</x:f>
        <x:v>-1.0394736842105263</x:v>
      </x:c>
    </x:row>
    <x:row r="16135" ht="22" customHeight="1">
      <x:c r="A16135" s="2" t="str">
        <x:v>ORD-16131</x:v>
      </x:c>
      <x:c r="B16135" s="2" t="str">
        <x:v>East</x:v>
      </x:c>
      <x:c r="C16135" s="2" t="str">
        <x:v>Jan</x:v>
      </x:c>
      <x:c r="D16135" s="2" t="str">
        <x:v>SKU-051</x:v>
      </x:c>
      <x:c r="E16135" s="15" t="n">
        <x:v>15</x:v>
      </x:c>
      <x:c r="F16135" s="11" t="n">
        <x:v>45</x:v>
      </x:c>
      <x:c r="G16135" s="11" t="n">
        <x:v>73</x:v>
      </x:c>
      <x:c r="H16135" s="11" t="n">
        <x:f>E16135*F16135</x:f>
        <x:v>675</x:v>
      </x:c>
      <x:c r="I16135" s="11" t="n">
        <x:f>H16135*(1-'Summary'!$B$5)</x:f>
        <x:v>641.25</x:v>
      </x:c>
      <x:c r="J16135" s="11" t="n">
        <x:f>E16135*G16135</x:f>
        <x:v>1095</x:v>
      </x:c>
      <x:c r="K16135" s="11" t="n">
        <x:f>I16135-J16135</x:f>
        <x:v>-453.75</x:v>
      </x:c>
      <x:c r="L16135" s="14" t="n">
        <x:f>K16135/I16135</x:f>
        <x:v>-0.7076023391812866</x:v>
      </x:c>
    </x:row>
    <x:row r="16136" ht="22" customHeight="1">
      <x:c r="A16136" s="2" t="str">
        <x:v>ORD-16132</x:v>
      </x:c>
      <x:c r="B16136" s="2" t="str">
        <x:v>West</x:v>
      </x:c>
      <x:c r="C16136" s="2" t="str">
        <x:v>Jan</x:v>
      </x:c>
      <x:c r="D16136" s="2" t="str">
        <x:v>SKU-052</x:v>
      </x:c>
      <x:c r="E16136" s="15" t="n">
        <x:v>22</x:v>
      </x:c>
      <x:c r="F16136" s="11" t="n">
        <x:v>58</x:v>
      </x:c>
      <x:c r="G16136" s="11" t="n">
        <x:v>84</x:v>
      </x:c>
      <x:c r="H16136" s="11" t="n">
        <x:f>E16136*F16136</x:f>
        <x:v>1276</x:v>
      </x:c>
      <x:c r="I16136" s="11" t="n">
        <x:f>H16136*(1-'Summary'!$B$5)</x:f>
        <x:v>1212.2</x:v>
      </x:c>
      <x:c r="J16136" s="11" t="n">
        <x:f>E16136*G16136</x:f>
        <x:v>1848</x:v>
      </x:c>
      <x:c r="K16136" s="11" t="n">
        <x:f>I16136-J16136</x:f>
        <x:v>-635.8</x:v>
      </x:c>
      <x:c r="L16136" s="14" t="n">
        <x:f>K16136/I16136</x:f>
        <x:v>-0.5245009074410163</x:v>
      </x:c>
    </x:row>
    <x:row r="16137" ht="22" customHeight="1">
      <x:c r="A16137" s="2" t="str">
        <x:v>ORD-16133</x:v>
      </x:c>
      <x:c r="B16137" s="2" t="str">
        <x:v>North</x:v>
      </x:c>
      <x:c r="C16137" s="2" t="str">
        <x:v>Feb</x:v>
      </x:c>
      <x:c r="D16137" s="2" t="str">
        <x:v>SKU-053</x:v>
      </x:c>
      <x:c r="E16137" s="15" t="n">
        <x:v>5</x:v>
      </x:c>
      <x:c r="F16137" s="11" t="n">
        <x:v>71</x:v>
      </x:c>
      <x:c r="G16137" s="11" t="n">
        <x:v>95</x:v>
      </x:c>
      <x:c r="H16137" s="11" t="n">
        <x:f>E16137*F16137</x:f>
        <x:v>355</x:v>
      </x:c>
      <x:c r="I16137" s="11" t="n">
        <x:f>H16137*(1-'Summary'!$B$5)</x:f>
        <x:v>337.25</x:v>
      </x:c>
      <x:c r="J16137" s="11" t="n">
        <x:f>E16137*G16137</x:f>
        <x:v>475</x:v>
      </x:c>
      <x:c r="K16137" s="11" t="n">
        <x:f>I16137-J16137</x:f>
        <x:v>-137.75</x:v>
      </x:c>
      <x:c r="L16137" s="14" t="n">
        <x:f>K16137/I16137</x:f>
        <x:v>-0.4084507042253521</x:v>
      </x:c>
    </x:row>
    <x:row r="16138" ht="22" customHeight="1">
      <x:c r="A16138" s="2" t="str">
        <x:v>ORD-16134</x:v>
      </x:c>
      <x:c r="B16138" s="2" t="str">
        <x:v>South</x:v>
      </x:c>
      <x:c r="C16138" s="2" t="str">
        <x:v>Feb</x:v>
      </x:c>
      <x:c r="D16138" s="2" t="str">
        <x:v>SKU-054</x:v>
      </x:c>
      <x:c r="E16138" s="15" t="n">
        <x:v>12</x:v>
      </x:c>
      <x:c r="F16138" s="11" t="n">
        <x:v>84</x:v>
      </x:c>
      <x:c r="G16138" s="11" t="n">
        <x:v>11</x:v>
      </x:c>
      <x:c r="H16138" s="11" t="n">
        <x:f>E16138*F16138</x:f>
        <x:v>1008</x:v>
      </x:c>
      <x:c r="I16138" s="11" t="n">
        <x:f>H16138*(1-'Summary'!$B$5)</x:f>
        <x:v>957.5999999999999</x:v>
      </x:c>
      <x:c r="J16138" s="11" t="n">
        <x:f>E16138*G16138</x:f>
        <x:v>132</x:v>
      </x:c>
      <x:c r="K16138" s="11" t="n">
        <x:f>I16138-J16138</x:f>
        <x:v>825.5999999999999</x:v>
      </x:c>
      <x:c r="L16138" s="14" t="n">
        <x:f>K16138/I16138</x:f>
        <x:v>0.8621553884711779</x:v>
      </x:c>
    </x:row>
    <x:row r="16139" ht="22" customHeight="1">
      <x:c r="A16139" s="2" t="str">
        <x:v>ORD-16135</x:v>
      </x:c>
      <x:c r="B16139" s="2" t="str">
        <x:v>East</x:v>
      </x:c>
      <x:c r="C16139" s="2" t="str">
        <x:v>Feb</x:v>
      </x:c>
      <x:c r="D16139" s="2" t="str">
        <x:v>SKU-055</x:v>
      </x:c>
      <x:c r="E16139" s="15" t="n">
        <x:v>19</x:v>
      </x:c>
      <x:c r="F16139" s="11" t="n">
        <x:v>97</x:v>
      </x:c>
      <x:c r="G16139" s="11" t="n">
        <x:v>22</x:v>
      </x:c>
      <x:c r="H16139" s="11" t="n">
        <x:f>E16139*F16139</x:f>
        <x:v>1843</x:v>
      </x:c>
      <x:c r="I16139" s="11" t="n">
        <x:f>H16139*(1-'Summary'!$B$5)</x:f>
        <x:v>1750.85</x:v>
      </x:c>
      <x:c r="J16139" s="11" t="n">
        <x:f>E16139*G16139</x:f>
        <x:v>418</x:v>
      </x:c>
      <x:c r="K16139" s="11" t="n">
        <x:f>I16139-J16139</x:f>
        <x:v>1332.85</x:v>
      </x:c>
      <x:c r="L16139" s="14" t="n">
        <x:f>K16139/I16139</x:f>
        <x:v>0.7612588171459577</x:v>
      </x:c>
    </x:row>
    <x:row r="16140" ht="22" customHeight="1">
      <x:c r="A16140" s="2" t="str">
        <x:v>ORD-16136</x:v>
      </x:c>
      <x:c r="B16140" s="2" t="str">
        <x:v>West</x:v>
      </x:c>
      <x:c r="C16140" s="2" t="str">
        <x:v>Feb</x:v>
      </x:c>
      <x:c r="D16140" s="2" t="str">
        <x:v>SKU-056</x:v>
      </x:c>
      <x:c r="E16140" s="15" t="n">
        <x:v>2</x:v>
      </x:c>
      <x:c r="F16140" s="11" t="n">
        <x:v>110</x:v>
      </x:c>
      <x:c r="G16140" s="11" t="n">
        <x:v>33</x:v>
      </x:c>
      <x:c r="H16140" s="11" t="n">
        <x:f>E16140*F16140</x:f>
        <x:v>220</x:v>
      </x:c>
      <x:c r="I16140" s="11" t="n">
        <x:f>H16140*(1-'Summary'!$B$5)</x:f>
        <x:v>209</x:v>
      </x:c>
      <x:c r="J16140" s="11" t="n">
        <x:f>E16140*G16140</x:f>
        <x:v>66</x:v>
      </x:c>
      <x:c r="K16140" s="11" t="n">
        <x:f>I16140-J16140</x:f>
        <x:v>143</x:v>
      </x:c>
      <x:c r="L16140" s="14" t="n">
        <x:f>K16140/I16140</x:f>
        <x:v>0.6842105263157895</x:v>
      </x:c>
    </x:row>
    <x:row r="16141" ht="22" customHeight="1">
      <x:c r="A16141" s="2" t="str">
        <x:v>ORD-16137</x:v>
      </x:c>
      <x:c r="B16141" s="2" t="str">
        <x:v>North</x:v>
      </x:c>
      <x:c r="C16141" s="2" t="str">
        <x:v>Mar</x:v>
      </x:c>
      <x:c r="D16141" s="2" t="str">
        <x:v>SKU-057</x:v>
      </x:c>
      <x:c r="E16141" s="15" t="n">
        <x:v>9</x:v>
      </x:c>
      <x:c r="F16141" s="11" t="n">
        <x:v>123</x:v>
      </x:c>
      <x:c r="G16141" s="11" t="n">
        <x:v>44</x:v>
      </x:c>
      <x:c r="H16141" s="11" t="n">
        <x:f>E16141*F16141</x:f>
        <x:v>1107</x:v>
      </x:c>
      <x:c r="I16141" s="11" t="n">
        <x:f>H16141*(1-'Summary'!$B$5)</x:f>
        <x:v>1051.6499999999999</x:v>
      </x:c>
      <x:c r="J16141" s="11" t="n">
        <x:f>E16141*G16141</x:f>
        <x:v>396</x:v>
      </x:c>
      <x:c r="K16141" s="11" t="n">
        <x:f>I16141-J16141</x:f>
        <x:v>655.6499999999999</x:v>
      </x:c>
      <x:c r="L16141" s="14" t="n">
        <x:f>K16141/I16141</x:f>
        <x:v>0.623448866067608</x:v>
      </x:c>
    </x:row>
    <x:row r="16142" ht="22" customHeight="1">
      <x:c r="A16142" s="2" t="str">
        <x:v>ORD-16138</x:v>
      </x:c>
      <x:c r="B16142" s="2" t="str">
        <x:v>South</x:v>
      </x:c>
      <x:c r="C16142" s="2" t="str">
        <x:v>Mar</x:v>
      </x:c>
      <x:c r="D16142" s="2" t="str">
        <x:v>SKU-058</x:v>
      </x:c>
      <x:c r="E16142" s="15" t="n">
        <x:v>16</x:v>
      </x:c>
      <x:c r="F16142" s="11" t="n">
        <x:v>136</x:v>
      </x:c>
      <x:c r="G16142" s="11" t="n">
        <x:v>55</x:v>
      </x:c>
      <x:c r="H16142" s="11" t="n">
        <x:f>E16142*F16142</x:f>
        <x:v>2176</x:v>
      </x:c>
      <x:c r="I16142" s="11" t="n">
        <x:f>H16142*(1-'Summary'!$B$5)</x:f>
        <x:v>2067.2</x:v>
      </x:c>
      <x:c r="J16142" s="11" t="n">
        <x:f>E16142*G16142</x:f>
        <x:v>880</x:v>
      </x:c>
      <x:c r="K16142" s="11" t="n">
        <x:f>I16142-J16142</x:f>
        <x:v>1187.1999999999998</x:v>
      </x:c>
      <x:c r="L16142" s="14" t="n">
        <x:f>K16142/I16142</x:f>
        <x:v>0.5743034055727554</x:v>
      </x:c>
    </x:row>
    <x:row r="16143" ht="22" customHeight="1">
      <x:c r="A16143" s="2" t="str">
        <x:v>ORD-16139</x:v>
      </x:c>
      <x:c r="B16143" s="2" t="str">
        <x:v>East</x:v>
      </x:c>
      <x:c r="C16143" s="2" t="str">
        <x:v>Mar</x:v>
      </x:c>
      <x:c r="D16143" s="2" t="str">
        <x:v>SKU-059</x:v>
      </x:c>
      <x:c r="E16143" s="15" t="n">
        <x:v>23</x:v>
      </x:c>
      <x:c r="F16143" s="11" t="n">
        <x:v>149</x:v>
      </x:c>
      <x:c r="G16143" s="11" t="n">
        <x:v>66</x:v>
      </x:c>
      <x:c r="H16143" s="11" t="n">
        <x:f>E16143*F16143</x:f>
        <x:v>3427</x:v>
      </x:c>
      <x:c r="I16143" s="11" t="n">
        <x:f>H16143*(1-'Summary'!$B$5)</x:f>
        <x:v>3255.6499999999996</x:v>
      </x:c>
      <x:c r="J16143" s="11" t="n">
        <x:f>E16143*G16143</x:f>
        <x:v>1518</x:v>
      </x:c>
      <x:c r="K16143" s="11" t="n">
        <x:f>I16143-J16143</x:f>
        <x:v>1737.6499999999996</x:v>
      </x:c>
      <x:c r="L16143" s="14" t="n">
        <x:f>K16143/I16143</x:f>
        <x:v>0.5337336630166019</x:v>
      </x:c>
    </x:row>
    <x:row r="16144" ht="22" customHeight="1">
      <x:c r="A16144" s="2" t="str">
        <x:v>ORD-16140</x:v>
      </x:c>
      <x:c r="B16144" s="2" t="str">
        <x:v>West</x:v>
      </x:c>
      <x:c r="C16144" s="2" t="str">
        <x:v>Mar</x:v>
      </x:c>
      <x:c r="D16144" s="2" t="str">
        <x:v>SKU-060</x:v>
      </x:c>
      <x:c r="E16144" s="15" t="n">
        <x:v>6</x:v>
      </x:c>
      <x:c r="F16144" s="11" t="n">
        <x:v>162</x:v>
      </x:c>
      <x:c r="G16144" s="11" t="n">
        <x:v>77</x:v>
      </x:c>
      <x:c r="H16144" s="11" t="n">
        <x:f>E16144*F16144</x:f>
        <x:v>972</x:v>
      </x:c>
      <x:c r="I16144" s="11" t="n">
        <x:f>H16144*(1-'Summary'!$B$5)</x:f>
        <x:v>923.4</x:v>
      </x:c>
      <x:c r="J16144" s="11" t="n">
        <x:f>E16144*G16144</x:f>
        <x:v>462</x:v>
      </x:c>
      <x:c r="K16144" s="11" t="n">
        <x:f>I16144-J16144</x:f>
        <x:v>461.4</x:v>
      </x:c>
      <x:c r="L16144" s="14" t="n">
        <x:f>K16144/I16144</x:f>
        <x:v>0.4996751137102014</x:v>
      </x:c>
    </x:row>
    <x:row r="16145" ht="22" customHeight="1">
      <x:c r="A16145" s="2" t="str">
        <x:v>ORD-16141</x:v>
      </x:c>
      <x:c r="B16145" s="2" t="str">
        <x:v>North</x:v>
      </x:c>
      <x:c r="C16145" s="2" t="str">
        <x:v>Apr</x:v>
      </x:c>
      <x:c r="D16145" s="2" t="str">
        <x:v>SKU-061</x:v>
      </x:c>
      <x:c r="E16145" s="15" t="n">
        <x:v>13</x:v>
      </x:c>
      <x:c r="F16145" s="11" t="n">
        <x:v>175</x:v>
      </x:c>
      <x:c r="G16145" s="11" t="n">
        <x:v>88</x:v>
      </x:c>
      <x:c r="H16145" s="11" t="n">
        <x:f>E16145*F16145</x:f>
        <x:v>2275</x:v>
      </x:c>
      <x:c r="I16145" s="11" t="n">
        <x:f>H16145*(1-'Summary'!$B$5)</x:f>
        <x:v>2161.25</x:v>
      </x:c>
      <x:c r="J16145" s="11" t="n">
        <x:f>E16145*G16145</x:f>
        <x:v>1144</x:v>
      </x:c>
      <x:c r="K16145" s="11" t="n">
        <x:f>I16145-J16145</x:f>
        <x:v>1017.25</x:v>
      </x:c>
      <x:c r="L16145" s="14" t="n">
        <x:f>K16145/I16145</x:f>
        <x:v>0.4706766917293233</x:v>
      </x:c>
    </x:row>
    <x:row r="16146" ht="22" customHeight="1">
      <x:c r="A16146" s="2" t="str">
        <x:v>ORD-16142</x:v>
      </x:c>
      <x:c r="B16146" s="2" t="str">
        <x:v>South</x:v>
      </x:c>
      <x:c r="C16146" s="2" t="str">
        <x:v>Apr</x:v>
      </x:c>
      <x:c r="D16146" s="2" t="str">
        <x:v>SKU-062</x:v>
      </x:c>
      <x:c r="E16146" s="15" t="n">
        <x:v>20</x:v>
      </x:c>
      <x:c r="F16146" s="11" t="n">
        <x:v>188</x:v>
      </x:c>
      <x:c r="G16146" s="11" t="n">
        <x:v>99</x:v>
      </x:c>
      <x:c r="H16146" s="11" t="n">
        <x:f>E16146*F16146</x:f>
        <x:v>3760</x:v>
      </x:c>
      <x:c r="I16146" s="11" t="n">
        <x:f>H16146*(1-'Summary'!$B$5)</x:f>
        <x:v>3572</x:v>
      </x:c>
      <x:c r="J16146" s="11" t="n">
        <x:f>E16146*G16146</x:f>
        <x:v>1980</x:v>
      </x:c>
      <x:c r="K16146" s="11" t="n">
        <x:f>I16146-J16146</x:f>
        <x:v>1592</x:v>
      </x:c>
      <x:c r="L16146" s="14" t="n">
        <x:f>K16146/I16146</x:f>
        <x:v>0.44568868980963045</x:v>
      </x:c>
    </x:row>
    <x:row r="16147" ht="22" customHeight="1">
      <x:c r="A16147" s="2" t="str">
        <x:v>ORD-16143</x:v>
      </x:c>
      <x:c r="B16147" s="2" t="str">
        <x:v>East</x:v>
      </x:c>
      <x:c r="C16147" s="2" t="str">
        <x:v>Apr</x:v>
      </x:c>
      <x:c r="D16147" s="2" t="str">
        <x:v>SKU-063</x:v>
      </x:c>
      <x:c r="E16147" s="15" t="n">
        <x:v>3</x:v>
      </x:c>
      <x:c r="F16147" s="11" t="n">
        <x:v>201</x:v>
      </x:c>
      <x:c r="G16147" s="11" t="n">
        <x:v>15</x:v>
      </x:c>
      <x:c r="H16147" s="11" t="n">
        <x:f>E16147*F16147</x:f>
        <x:v>603</x:v>
      </x:c>
      <x:c r="I16147" s="11" t="n">
        <x:f>H16147*(1-'Summary'!$B$5)</x:f>
        <x:v>572.85</x:v>
      </x:c>
      <x:c r="J16147" s="11" t="n">
        <x:f>E16147*G16147</x:f>
        <x:v>45</x:v>
      </x:c>
      <x:c r="K16147" s="11" t="n">
        <x:f>I16147-J16147</x:f>
        <x:v>527.85</x:v>
      </x:c>
      <x:c r="L16147" s="14" t="n">
        <x:f>K16147/I16147</x:f>
        <x:v>0.9214454045561665</x:v>
      </x:c>
    </x:row>
    <x:row r="16148" ht="22" customHeight="1">
      <x:c r="A16148" s="2" t="str">
        <x:v>ORD-16144</x:v>
      </x:c>
      <x:c r="B16148" s="2" t="str">
        <x:v>West</x:v>
      </x:c>
      <x:c r="C16148" s="2" t="str">
        <x:v>Apr</x:v>
      </x:c>
      <x:c r="D16148" s="2" t="str">
        <x:v>SKU-064</x:v>
      </x:c>
      <x:c r="E16148" s="15" t="n">
        <x:v>10</x:v>
      </x:c>
      <x:c r="F16148" s="11" t="n">
        <x:v>214</x:v>
      </x:c>
      <x:c r="G16148" s="11" t="n">
        <x:v>26</x:v>
      </x:c>
      <x:c r="H16148" s="11" t="n">
        <x:f>E16148*F16148</x:f>
        <x:v>2140</x:v>
      </x:c>
      <x:c r="I16148" s="11" t="n">
        <x:f>H16148*(1-'Summary'!$B$5)</x:f>
        <x:v>2033</x:v>
      </x:c>
      <x:c r="J16148" s="11" t="n">
        <x:f>E16148*G16148</x:f>
        <x:v>260</x:v>
      </x:c>
      <x:c r="K16148" s="11" t="n">
        <x:f>I16148-J16148</x:f>
        <x:v>1773</x:v>
      </x:c>
      <x:c r="L16148" s="14" t="n">
        <x:f>K16148/I16148</x:f>
        <x:v>0.8721101819970487</x:v>
      </x:c>
    </x:row>
    <x:row r="16149" ht="22" customHeight="1">
      <x:c r="A16149" s="2" t="str">
        <x:v>ORD-16145</x:v>
      </x:c>
      <x:c r="B16149" s="2" t="str">
        <x:v>North</x:v>
      </x:c>
      <x:c r="C16149" s="2" t="str">
        <x:v>May</x:v>
      </x:c>
      <x:c r="D16149" s="2" t="str">
        <x:v>SKU-065</x:v>
      </x:c>
      <x:c r="E16149" s="15" t="n">
        <x:v>17</x:v>
      </x:c>
      <x:c r="F16149" s="11" t="n">
        <x:v>227</x:v>
      </x:c>
      <x:c r="G16149" s="11" t="n">
        <x:v>37</x:v>
      </x:c>
      <x:c r="H16149" s="11" t="n">
        <x:f>E16149*F16149</x:f>
        <x:v>3859</x:v>
      </x:c>
      <x:c r="I16149" s="11" t="n">
        <x:f>H16149*(1-'Summary'!$B$5)</x:f>
        <x:v>3666.0499999999997</x:v>
      </x:c>
      <x:c r="J16149" s="11" t="n">
        <x:f>E16149*G16149</x:f>
        <x:v>629</x:v>
      </x:c>
      <x:c r="K16149" s="11" t="n">
        <x:f>I16149-J16149</x:f>
        <x:v>3037.0499999999997</x:v>
      </x:c>
      <x:c r="L16149" s="14" t="n">
        <x:f>K16149/I16149</x:f>
        <x:v>0.8284256897750986</x:v>
      </x:c>
    </x:row>
    <x:row r="16150" ht="22" customHeight="1">
      <x:c r="A16150" s="2" t="str">
        <x:v>ORD-16146</x:v>
      </x:c>
      <x:c r="B16150" s="2" t="str">
        <x:v>South</x:v>
      </x:c>
      <x:c r="C16150" s="2" t="str">
        <x:v>May</x:v>
      </x:c>
      <x:c r="D16150" s="2" t="str">
        <x:v>SKU-066</x:v>
      </x:c>
      <x:c r="E16150" s="15" t="n">
        <x:v>24</x:v>
      </x:c>
      <x:c r="F16150" s="11" t="n">
        <x:v>20</x:v>
      </x:c>
      <x:c r="G16150" s="11" t="n">
        <x:v>48</x:v>
      </x:c>
      <x:c r="H16150" s="11" t="n">
        <x:f>E16150*F16150</x:f>
        <x:v>480</x:v>
      </x:c>
      <x:c r="I16150" s="11" t="n">
        <x:f>H16150*(1-'Summary'!$B$5)</x:f>
        <x:v>456</x:v>
      </x:c>
      <x:c r="J16150" s="11" t="n">
        <x:f>E16150*G16150</x:f>
        <x:v>1152</x:v>
      </x:c>
      <x:c r="K16150" s="11" t="n">
        <x:f>I16150-J16150</x:f>
        <x:v>-696</x:v>
      </x:c>
      <x:c r="L16150" s="14" t="n">
        <x:f>K16150/I16150</x:f>
        <x:v>-1.5263157894736843</x:v>
      </x:c>
    </x:row>
    <x:row r="16151" ht="22" customHeight="1">
      <x:c r="A16151" s="2" t="str">
        <x:v>ORD-16147</x:v>
      </x:c>
      <x:c r="B16151" s="2" t="str">
        <x:v>East</x:v>
      </x:c>
      <x:c r="C16151" s="2" t="str">
        <x:v>May</x:v>
      </x:c>
      <x:c r="D16151" s="2" t="str">
        <x:v>SKU-067</x:v>
      </x:c>
      <x:c r="E16151" s="15" t="n">
        <x:v>7</x:v>
      </x:c>
      <x:c r="F16151" s="11" t="n">
        <x:v>33</x:v>
      </x:c>
      <x:c r="G16151" s="11" t="n">
        <x:v>59</x:v>
      </x:c>
      <x:c r="H16151" s="11" t="n">
        <x:f>E16151*F16151</x:f>
        <x:v>231</x:v>
      </x:c>
      <x:c r="I16151" s="11" t="n">
        <x:f>H16151*(1-'Summary'!$B$5)</x:f>
        <x:v>219.45</x:v>
      </x:c>
      <x:c r="J16151" s="11" t="n">
        <x:f>E16151*G16151</x:f>
        <x:v>413</x:v>
      </x:c>
      <x:c r="K16151" s="11" t="n">
        <x:f>I16151-J16151</x:f>
        <x:v>-193.55</x:v>
      </x:c>
      <x:c r="L16151" s="14" t="n">
        <x:f>K16151/I16151</x:f>
        <x:v>-0.8819776714513557</x:v>
      </x:c>
    </x:row>
    <x:row r="16152" ht="22" customHeight="1">
      <x:c r="A16152" s="2" t="str">
        <x:v>ORD-16148</x:v>
      </x:c>
      <x:c r="B16152" s="2" t="str">
        <x:v>West</x:v>
      </x:c>
      <x:c r="C16152" s="2" t="str">
        <x:v>May</x:v>
      </x:c>
      <x:c r="D16152" s="2" t="str">
        <x:v>SKU-068</x:v>
      </x:c>
      <x:c r="E16152" s="15" t="n">
        <x:v>14</x:v>
      </x:c>
      <x:c r="F16152" s="11" t="n">
        <x:v>46</x:v>
      </x:c>
      <x:c r="G16152" s="11" t="n">
        <x:v>70</x:v>
      </x:c>
      <x:c r="H16152" s="11" t="n">
        <x:f>E16152*F16152</x:f>
        <x:v>644</x:v>
      </x:c>
      <x:c r="I16152" s="11" t="n">
        <x:f>H16152*(1-'Summary'!$B$5)</x:f>
        <x:v>611.8</x:v>
      </x:c>
      <x:c r="J16152" s="11" t="n">
        <x:f>E16152*G16152</x:f>
        <x:v>980</x:v>
      </x:c>
      <x:c r="K16152" s="11" t="n">
        <x:f>I16152-J16152</x:f>
        <x:v>-368.20000000000005</x:v>
      </x:c>
      <x:c r="L16152" s="14" t="n">
        <x:f>K16152/I16152</x:f>
        <x:v>-0.6018306636155608</x:v>
      </x:c>
    </x:row>
    <x:row r="16153" ht="22" customHeight="1">
      <x:c r="A16153" s="2" t="str">
        <x:v>ORD-16149</x:v>
      </x:c>
      <x:c r="B16153" s="2" t="str">
        <x:v>North</x:v>
      </x:c>
      <x:c r="C16153" s="2" t="str">
        <x:v>Jun</x:v>
      </x:c>
      <x:c r="D16153" s="2" t="str">
        <x:v>SKU-069</x:v>
      </x:c>
      <x:c r="E16153" s="15" t="n">
        <x:v>21</x:v>
      </x:c>
      <x:c r="F16153" s="11" t="n">
        <x:v>59</x:v>
      </x:c>
      <x:c r="G16153" s="11" t="n">
        <x:v>81</x:v>
      </x:c>
      <x:c r="H16153" s="11" t="n">
        <x:f>E16153*F16153</x:f>
        <x:v>1239</x:v>
      </x:c>
      <x:c r="I16153" s="11" t="n">
        <x:f>H16153*(1-'Summary'!$B$5)</x:f>
        <x:v>1177.05</x:v>
      </x:c>
      <x:c r="J16153" s="11" t="n">
        <x:f>E16153*G16153</x:f>
        <x:v>1701</x:v>
      </x:c>
      <x:c r="K16153" s="11" t="n">
        <x:f>I16153-J16153</x:f>
        <x:v>-523.95</x:v>
      </x:c>
      <x:c r="L16153" s="14" t="n">
        <x:f>K16153/I16153</x:f>
        <x:v>-0.44513826940231943</x:v>
      </x:c>
    </x:row>
    <x:row r="16154" ht="22" customHeight="1">
      <x:c r="A16154" s="2" t="str">
        <x:v>ORD-16150</x:v>
      </x:c>
      <x:c r="B16154" s="2" t="str">
        <x:v>South</x:v>
      </x:c>
      <x:c r="C16154" s="2" t="str">
        <x:v>Jun</x:v>
      </x:c>
      <x:c r="D16154" s="2" t="str">
        <x:v>SKU-070</x:v>
      </x:c>
      <x:c r="E16154" s="15" t="n">
        <x:v>4</x:v>
      </x:c>
      <x:c r="F16154" s="11" t="n">
        <x:v>72</x:v>
      </x:c>
      <x:c r="G16154" s="11" t="n">
        <x:v>92</x:v>
      </x:c>
      <x:c r="H16154" s="11" t="n">
        <x:f>E16154*F16154</x:f>
        <x:v>288</x:v>
      </x:c>
      <x:c r="I16154" s="11" t="n">
        <x:f>H16154*(1-'Summary'!$B$5)</x:f>
        <x:v>273.59999999999997</x:v>
      </x:c>
      <x:c r="J16154" s="11" t="n">
        <x:f>E16154*G16154</x:f>
        <x:v>368</x:v>
      </x:c>
      <x:c r="K16154" s="11" t="n">
        <x:f>I16154-J16154</x:f>
        <x:v>-94.40000000000003</x:v>
      </x:c>
      <x:c r="L16154" s="14" t="n">
        <x:f>K16154/I16154</x:f>
        <x:v>-0.345029239766082</x:v>
      </x:c>
    </x:row>
    <x:row r="16155" ht="22" customHeight="1">
      <x:c r="A16155" s="2" t="str">
        <x:v>ORD-16151</x:v>
      </x:c>
      <x:c r="B16155" s="2" t="str">
        <x:v>East</x:v>
      </x:c>
      <x:c r="C16155" s="2" t="str">
        <x:v>Jun</x:v>
      </x:c>
      <x:c r="D16155" s="2" t="str">
        <x:v>SKU-071</x:v>
      </x:c>
      <x:c r="E16155" s="15" t="n">
        <x:v>11</x:v>
      </x:c>
      <x:c r="F16155" s="11" t="n">
        <x:v>85</x:v>
      </x:c>
      <x:c r="G16155" s="11" t="n">
        <x:v>8</x:v>
      </x:c>
      <x:c r="H16155" s="11" t="n">
        <x:f>E16155*F16155</x:f>
        <x:v>935</x:v>
      </x:c>
      <x:c r="I16155" s="11" t="n">
        <x:f>H16155*(1-'Summary'!$B$5)</x:f>
        <x:v>888.25</x:v>
      </x:c>
      <x:c r="J16155" s="11" t="n">
        <x:f>E16155*G16155</x:f>
        <x:v>88</x:v>
      </x:c>
      <x:c r="K16155" s="11" t="n">
        <x:f>I16155-J16155</x:f>
        <x:v>800.25</x:v>
      </x:c>
      <x:c r="L16155" s="14" t="n">
        <x:f>K16155/I16155</x:f>
        <x:v>0.9009287925696594</x:v>
      </x:c>
    </x:row>
    <x:row r="16156" ht="22" customHeight="1">
      <x:c r="A16156" s="2" t="str">
        <x:v>ORD-16152</x:v>
      </x:c>
      <x:c r="B16156" s="2" t="str">
        <x:v>West</x:v>
      </x:c>
      <x:c r="C16156" s="2" t="str">
        <x:v>Jun</x:v>
      </x:c>
      <x:c r="D16156" s="2" t="str">
        <x:v>SKU-072</x:v>
      </x:c>
      <x:c r="E16156" s="15" t="n">
        <x:v>18</x:v>
      </x:c>
      <x:c r="F16156" s="11" t="n">
        <x:v>98</x:v>
      </x:c>
      <x:c r="G16156" s="11" t="n">
        <x:v>19</x:v>
      </x:c>
      <x:c r="H16156" s="11" t="n">
        <x:f>E16156*F16156</x:f>
        <x:v>1764</x:v>
      </x:c>
      <x:c r="I16156" s="11" t="n">
        <x:f>H16156*(1-'Summary'!$B$5)</x:f>
        <x:v>1675.8</x:v>
      </x:c>
      <x:c r="J16156" s="11" t="n">
        <x:f>E16156*G16156</x:f>
        <x:v>342</x:v>
      </x:c>
      <x:c r="K16156" s="11" t="n">
        <x:f>I16156-J16156</x:f>
        <x:v>1333.8</x:v>
      </x:c>
      <x:c r="L16156" s="14" t="n">
        <x:f>K16156/I16156</x:f>
        <x:v>0.7959183673469388</x:v>
      </x:c>
    </x:row>
    <x:row r="16157" ht="22" customHeight="1">
      <x:c r="A16157" s="2" t="str">
        <x:v>ORD-16153</x:v>
      </x:c>
      <x:c r="B16157" s="2" t="str">
        <x:v>North</x:v>
      </x:c>
      <x:c r="C16157" s="2" t="str">
        <x:v>Jul</x:v>
      </x:c>
      <x:c r="D16157" s="2" t="str">
        <x:v>SKU-073</x:v>
      </x:c>
      <x:c r="E16157" s="15" t="n">
        <x:v>1</x:v>
      </x:c>
      <x:c r="F16157" s="11" t="n">
        <x:v>111</x:v>
      </x:c>
      <x:c r="G16157" s="11" t="n">
        <x:v>30</x:v>
      </x:c>
      <x:c r="H16157" s="11" t="n">
        <x:f>E16157*F16157</x:f>
        <x:v>111</x:v>
      </x:c>
      <x:c r="I16157" s="11" t="n">
        <x:f>H16157*(1-'Summary'!$B$5)</x:f>
        <x:v>105.44999999999999</x:v>
      </x:c>
      <x:c r="J16157" s="11" t="n">
        <x:f>E16157*G16157</x:f>
        <x:v>30</x:v>
      </x:c>
      <x:c r="K16157" s="11" t="n">
        <x:f>I16157-J16157</x:f>
        <x:v>75.44999999999999</x:v>
      </x:c>
      <x:c r="L16157" s="14" t="n">
        <x:f>K16157/I16157</x:f>
        <x:v>0.7155049786628733</x:v>
      </x:c>
    </x:row>
    <x:row r="16158" ht="22" customHeight="1">
      <x:c r="A16158" s="2" t="str">
        <x:v>ORD-16154</x:v>
      </x:c>
      <x:c r="B16158" s="2" t="str">
        <x:v>South</x:v>
      </x:c>
      <x:c r="C16158" s="2" t="str">
        <x:v>Jul</x:v>
      </x:c>
      <x:c r="D16158" s="2" t="str">
        <x:v>SKU-074</x:v>
      </x:c>
      <x:c r="E16158" s="15" t="n">
        <x:v>8</x:v>
      </x:c>
      <x:c r="F16158" s="11" t="n">
        <x:v>124</x:v>
      </x:c>
      <x:c r="G16158" s="11" t="n">
        <x:v>41</x:v>
      </x:c>
      <x:c r="H16158" s="11" t="n">
        <x:f>E16158*F16158</x:f>
        <x:v>992</x:v>
      </x:c>
      <x:c r="I16158" s="11" t="n">
        <x:f>H16158*(1-'Summary'!$B$5)</x:f>
        <x:v>942.4</x:v>
      </x:c>
      <x:c r="J16158" s="11" t="n">
        <x:f>E16158*G16158</x:f>
        <x:v>328</x:v>
      </x:c>
      <x:c r="K16158" s="11" t="n">
        <x:f>I16158-J16158</x:f>
        <x:v>614.4</x:v>
      </x:c>
      <x:c r="L16158" s="14" t="n">
        <x:f>K16158/I16158</x:f>
        <x:v>0.6519524617996605</x:v>
      </x:c>
    </x:row>
    <x:row r="16159" ht="22" customHeight="1">
      <x:c r="A16159" s="2" t="str">
        <x:v>ORD-16155</x:v>
      </x:c>
      <x:c r="B16159" s="2" t="str">
        <x:v>East</x:v>
      </x:c>
      <x:c r="C16159" s="2" t="str">
        <x:v>Jul</x:v>
      </x:c>
      <x:c r="D16159" s="2" t="str">
        <x:v>SKU-075</x:v>
      </x:c>
      <x:c r="E16159" s="15" t="n">
        <x:v>15</x:v>
      </x:c>
      <x:c r="F16159" s="11" t="n">
        <x:v>137</x:v>
      </x:c>
      <x:c r="G16159" s="11" t="n">
        <x:v>52</x:v>
      </x:c>
      <x:c r="H16159" s="11" t="n">
        <x:f>E16159*F16159</x:f>
        <x:v>2055</x:v>
      </x:c>
      <x:c r="I16159" s="11" t="n">
        <x:f>H16159*(1-'Summary'!$B$5)</x:f>
        <x:v>1952.25</x:v>
      </x:c>
      <x:c r="J16159" s="11" t="n">
        <x:f>E16159*G16159</x:f>
        <x:v>780</x:v>
      </x:c>
      <x:c r="K16159" s="11" t="n">
        <x:f>I16159-J16159</x:f>
        <x:v>1172.25</x:v>
      </x:c>
      <x:c r="L16159" s="14" t="n">
        <x:f>K16159/I16159</x:f>
        <x:v>0.6004610065309258</x:v>
      </x:c>
    </x:row>
    <x:row r="16160" ht="22" customHeight="1">
      <x:c r="A16160" s="2" t="str">
        <x:v>ORD-16156</x:v>
      </x:c>
      <x:c r="B16160" s="2" t="str">
        <x:v>West</x:v>
      </x:c>
      <x:c r="C16160" s="2" t="str">
        <x:v>Jul</x:v>
      </x:c>
      <x:c r="D16160" s="2" t="str">
        <x:v>SKU-076</x:v>
      </x:c>
      <x:c r="E16160" s="15" t="n">
        <x:v>22</x:v>
      </x:c>
      <x:c r="F16160" s="11" t="n">
        <x:v>150</x:v>
      </x:c>
      <x:c r="G16160" s="11" t="n">
        <x:v>63</x:v>
      </x:c>
      <x:c r="H16160" s="11" t="n">
        <x:f>E16160*F16160</x:f>
        <x:v>3300</x:v>
      </x:c>
      <x:c r="I16160" s="11" t="n">
        <x:f>H16160*(1-'Summary'!$B$5)</x:f>
        <x:v>3135</x:v>
      </x:c>
      <x:c r="J16160" s="11" t="n">
        <x:f>E16160*G16160</x:f>
        <x:v>1386</x:v>
      </x:c>
      <x:c r="K16160" s="11" t="n">
        <x:f>I16160-J16160</x:f>
        <x:v>1749</x:v>
      </x:c>
      <x:c r="L16160" s="14" t="n">
        <x:f>K16160/I16160</x:f>
        <x:v>0.5578947368421052</x:v>
      </x:c>
    </x:row>
    <x:row r="16161" ht="22" customHeight="1">
      <x:c r="A16161" s="2" t="str">
        <x:v>ORD-16157</x:v>
      </x:c>
      <x:c r="B16161" s="2" t="str">
        <x:v>North</x:v>
      </x:c>
      <x:c r="C16161" s="2" t="str">
        <x:v>Aug</x:v>
      </x:c>
      <x:c r="D16161" s="2" t="str">
        <x:v>SKU-077</x:v>
      </x:c>
      <x:c r="E16161" s="15" t="n">
        <x:v>5</x:v>
      </x:c>
      <x:c r="F16161" s="11" t="n">
        <x:v>163</x:v>
      </x:c>
      <x:c r="G16161" s="11" t="n">
        <x:v>74</x:v>
      </x:c>
      <x:c r="H16161" s="11" t="n">
        <x:f>E16161*F16161</x:f>
        <x:v>815</x:v>
      </x:c>
      <x:c r="I16161" s="11" t="n">
        <x:f>H16161*(1-'Summary'!$B$5)</x:f>
        <x:v>774.25</x:v>
      </x:c>
      <x:c r="J16161" s="11" t="n">
        <x:f>E16161*G16161</x:f>
        <x:v>370</x:v>
      </x:c>
      <x:c r="K16161" s="11" t="n">
        <x:f>I16161-J16161</x:f>
        <x:v>404.25</x:v>
      </x:c>
      <x:c r="L16161" s="14" t="n">
        <x:f>K16161/I16161</x:f>
        <x:v>0.5221181788827898</x:v>
      </x:c>
    </x:row>
    <x:row r="16162" ht="22" customHeight="1">
      <x:c r="A16162" s="2" t="str">
        <x:v>ORD-16158</x:v>
      </x:c>
      <x:c r="B16162" s="2" t="str">
        <x:v>South</x:v>
      </x:c>
      <x:c r="C16162" s="2" t="str">
        <x:v>Aug</x:v>
      </x:c>
      <x:c r="D16162" s="2" t="str">
        <x:v>SKU-078</x:v>
      </x:c>
      <x:c r="E16162" s="15" t="n">
        <x:v>12</x:v>
      </x:c>
      <x:c r="F16162" s="11" t="n">
        <x:v>176</x:v>
      </x:c>
      <x:c r="G16162" s="11" t="n">
        <x:v>85</x:v>
      </x:c>
      <x:c r="H16162" s="11" t="n">
        <x:f>E16162*F16162</x:f>
        <x:v>2112</x:v>
      </x:c>
      <x:c r="I16162" s="11" t="n">
        <x:f>H16162*(1-'Summary'!$B$5)</x:f>
        <x:v>2006.3999999999999</x:v>
      </x:c>
      <x:c r="J16162" s="11" t="n">
        <x:f>E16162*G16162</x:f>
        <x:v>1020</x:v>
      </x:c>
      <x:c r="K16162" s="11" t="n">
        <x:f>I16162-J16162</x:f>
        <x:v>986.3999999999999</x:v>
      </x:c>
      <x:c r="L16162" s="14" t="n">
        <x:f>K16162/I16162</x:f>
        <x:v>0.4916267942583732</x:v>
      </x:c>
    </x:row>
    <x:row r="16163" ht="22" customHeight="1">
      <x:c r="A16163" s="2" t="str">
        <x:v>ORD-16159</x:v>
      </x:c>
      <x:c r="B16163" s="2" t="str">
        <x:v>East</x:v>
      </x:c>
      <x:c r="C16163" s="2" t="str">
        <x:v>Aug</x:v>
      </x:c>
      <x:c r="D16163" s="2" t="str">
        <x:v>SKU-079</x:v>
      </x:c>
      <x:c r="E16163" s="15" t="n">
        <x:v>19</x:v>
      </x:c>
      <x:c r="F16163" s="11" t="n">
        <x:v>189</x:v>
      </x:c>
      <x:c r="G16163" s="11" t="n">
        <x:v>96</x:v>
      </x:c>
      <x:c r="H16163" s="11" t="n">
        <x:f>E16163*F16163</x:f>
        <x:v>3591</x:v>
      </x:c>
      <x:c r="I16163" s="11" t="n">
        <x:f>H16163*(1-'Summary'!$B$5)</x:f>
        <x:v>3411.45</x:v>
      </x:c>
      <x:c r="J16163" s="11" t="n">
        <x:f>E16163*G16163</x:f>
        <x:v>1824</x:v>
      </x:c>
      <x:c r="K16163" s="11" t="n">
        <x:f>I16163-J16163</x:f>
        <x:v>1587.4499999999998</x:v>
      </x:c>
      <x:c r="L16163" s="14" t="n">
        <x:f>K16163/I16163</x:f>
        <x:v>0.4653299916457811</x:v>
      </x:c>
    </x:row>
    <x:row r="16164" ht="22" customHeight="1">
      <x:c r="A16164" s="2" t="str">
        <x:v>ORD-16160</x:v>
      </x:c>
      <x:c r="B16164" s="2" t="str">
        <x:v>West</x:v>
      </x:c>
      <x:c r="C16164" s="2" t="str">
        <x:v>Aug</x:v>
      </x:c>
      <x:c r="D16164" s="2" t="str">
        <x:v>SKU-080</x:v>
      </x:c>
      <x:c r="E16164" s="15" t="n">
        <x:v>2</x:v>
      </x:c>
      <x:c r="F16164" s="11" t="n">
        <x:v>202</x:v>
      </x:c>
      <x:c r="G16164" s="11" t="n">
        <x:v>12</x:v>
      </x:c>
      <x:c r="H16164" s="11" t="n">
        <x:f>E16164*F16164</x:f>
        <x:v>404</x:v>
      </x:c>
      <x:c r="I16164" s="11" t="n">
        <x:f>H16164*(1-'Summary'!$B$5)</x:f>
        <x:v>383.79999999999995</x:v>
      </x:c>
      <x:c r="J16164" s="11" t="n">
        <x:f>E16164*G16164</x:f>
        <x:v>24</x:v>
      </x:c>
      <x:c r="K16164" s="11" t="n">
        <x:f>I16164-J16164</x:f>
        <x:v>359.79999999999995</x:v>
      </x:c>
      <x:c r="L16164" s="14" t="n">
        <x:f>K16164/I16164</x:f>
        <x:v>0.9374674309536216</x:v>
      </x:c>
    </x:row>
    <x:row r="16165" ht="22" customHeight="1">
      <x:c r="A16165" s="2" t="str">
        <x:v>ORD-16161</x:v>
      </x:c>
      <x:c r="B16165" s="2" t="str">
        <x:v>North</x:v>
      </x:c>
      <x:c r="C16165" s="2" t="str">
        <x:v>Sep</x:v>
      </x:c>
      <x:c r="D16165" s="2" t="str">
        <x:v>SKU-081</x:v>
      </x:c>
      <x:c r="E16165" s="15" t="n">
        <x:v>9</x:v>
      </x:c>
      <x:c r="F16165" s="11" t="n">
        <x:v>215</x:v>
      </x:c>
      <x:c r="G16165" s="11" t="n">
        <x:v>23</x:v>
      </x:c>
      <x:c r="H16165" s="11" t="n">
        <x:f>E16165*F16165</x:f>
        <x:v>1935</x:v>
      </x:c>
      <x:c r="I16165" s="11" t="n">
        <x:f>H16165*(1-'Summary'!$B$5)</x:f>
        <x:v>1838.25</x:v>
      </x:c>
      <x:c r="J16165" s="11" t="n">
        <x:f>E16165*G16165</x:f>
        <x:v>207</x:v>
      </x:c>
      <x:c r="K16165" s="11" t="n">
        <x:f>I16165-J16165</x:f>
        <x:v>1631.25</x:v>
      </x:c>
      <x:c r="L16165" s="14" t="n">
        <x:f>K16165/I16165</x:f>
        <x:v>0.8873929008567931</x:v>
      </x:c>
    </x:row>
    <x:row r="16166" ht="22" customHeight="1">
      <x:c r="A16166" s="2" t="str">
        <x:v>ORD-16162</x:v>
      </x:c>
      <x:c r="B16166" s="2" t="str">
        <x:v>South</x:v>
      </x:c>
      <x:c r="C16166" s="2" t="str">
        <x:v>Sep</x:v>
      </x:c>
      <x:c r="D16166" s="2" t="str">
        <x:v>SKU-082</x:v>
      </x:c>
      <x:c r="E16166" s="15" t="n">
        <x:v>16</x:v>
      </x:c>
      <x:c r="F16166" s="11" t="n">
        <x:v>228</x:v>
      </x:c>
      <x:c r="G16166" s="11" t="n">
        <x:v>34</x:v>
      </x:c>
      <x:c r="H16166" s="11" t="n">
        <x:f>E16166*F16166</x:f>
        <x:v>3648</x:v>
      </x:c>
      <x:c r="I16166" s="11" t="n">
        <x:f>H16166*(1-'Summary'!$B$5)</x:f>
        <x:v>3465.6</x:v>
      </x:c>
      <x:c r="J16166" s="11" t="n">
        <x:f>E16166*G16166</x:f>
        <x:v>544</x:v>
      </x:c>
      <x:c r="K16166" s="11" t="n">
        <x:f>I16166-J16166</x:f>
        <x:v>2921.6</x:v>
      </x:c>
      <x:c r="L16166" s="14" t="n">
        <x:f>K16166/I16166</x:f>
        <x:v>0.843028624192059</x:v>
      </x:c>
    </x:row>
    <x:row r="16167" ht="22" customHeight="1">
      <x:c r="A16167" s="2" t="str">
        <x:v>ORD-16163</x:v>
      </x:c>
      <x:c r="B16167" s="2" t="str">
        <x:v>East</x:v>
      </x:c>
      <x:c r="C16167" s="2" t="str">
        <x:v>Sep</x:v>
      </x:c>
      <x:c r="D16167" s="2" t="str">
        <x:v>SKU-083</x:v>
      </x:c>
      <x:c r="E16167" s="15" t="n">
        <x:v>23</x:v>
      </x:c>
      <x:c r="F16167" s="11" t="n">
        <x:v>21</x:v>
      </x:c>
      <x:c r="G16167" s="11" t="n">
        <x:v>45</x:v>
      </x:c>
      <x:c r="H16167" s="11" t="n">
        <x:f>E16167*F16167</x:f>
        <x:v>483</x:v>
      </x:c>
      <x:c r="I16167" s="11" t="n">
        <x:f>H16167*(1-'Summary'!$B$5)</x:f>
        <x:v>458.84999999999997</x:v>
      </x:c>
      <x:c r="J16167" s="11" t="n">
        <x:f>E16167*G16167</x:f>
        <x:v>1035</x:v>
      </x:c>
      <x:c r="K16167" s="11" t="n">
        <x:f>I16167-J16167</x:f>
        <x:v>-576.1500000000001</x:v>
      </x:c>
      <x:c r="L16167" s="14" t="n">
        <x:f>K16167/I16167</x:f>
        <x:v>-1.2556390977443612</x:v>
      </x:c>
    </x:row>
    <x:row r="16168" ht="22" customHeight="1">
      <x:c r="A16168" s="2" t="str">
        <x:v>ORD-16164</x:v>
      </x:c>
      <x:c r="B16168" s="2" t="str">
        <x:v>West</x:v>
      </x:c>
      <x:c r="C16168" s="2" t="str">
        <x:v>Sep</x:v>
      </x:c>
      <x:c r="D16168" s="2" t="str">
        <x:v>SKU-084</x:v>
      </x:c>
      <x:c r="E16168" s="15" t="n">
        <x:v>6</x:v>
      </x:c>
      <x:c r="F16168" s="11" t="n">
        <x:v>34</x:v>
      </x:c>
      <x:c r="G16168" s="11" t="n">
        <x:v>56</x:v>
      </x:c>
      <x:c r="H16168" s="11" t="n">
        <x:f>E16168*F16168</x:f>
        <x:v>204</x:v>
      </x:c>
      <x:c r="I16168" s="11" t="n">
        <x:f>H16168*(1-'Summary'!$B$5)</x:f>
        <x:v>193.79999999999998</x:v>
      </x:c>
      <x:c r="J16168" s="11" t="n">
        <x:f>E16168*G16168</x:f>
        <x:v>336</x:v>
      </x:c>
      <x:c r="K16168" s="11" t="n">
        <x:f>I16168-J16168</x:f>
        <x:v>-142.20000000000002</x:v>
      </x:c>
      <x:c r="L16168" s="14" t="n">
        <x:f>K16168/I16168</x:f>
        <x:v>-0.7337461300309599</x:v>
      </x:c>
    </x:row>
    <x:row r="16169" ht="22" customHeight="1">
      <x:c r="A16169" s="2" t="str">
        <x:v>ORD-16165</x:v>
      </x:c>
      <x:c r="B16169" s="2" t="str">
        <x:v>North</x:v>
      </x:c>
      <x:c r="C16169" s="2" t="str">
        <x:v>Oct</x:v>
      </x:c>
      <x:c r="D16169" s="2" t="str">
        <x:v>SKU-085</x:v>
      </x:c>
      <x:c r="E16169" s="15" t="n">
        <x:v>13</x:v>
      </x:c>
      <x:c r="F16169" s="11" t="n">
        <x:v>47</x:v>
      </x:c>
      <x:c r="G16169" s="11" t="n">
        <x:v>67</x:v>
      </x:c>
      <x:c r="H16169" s="11" t="n">
        <x:f>E16169*F16169</x:f>
        <x:v>611</x:v>
      </x:c>
      <x:c r="I16169" s="11" t="n">
        <x:f>H16169*(1-'Summary'!$B$5)</x:f>
        <x:v>580.4499999999999</x:v>
      </x:c>
      <x:c r="J16169" s="11" t="n">
        <x:f>E16169*G16169</x:f>
        <x:v>871</x:v>
      </x:c>
      <x:c r="K16169" s="11" t="n">
        <x:f>I16169-J16169</x:f>
        <x:v>-290.55000000000007</x:v>
      </x:c>
      <x:c r="L16169" s="14" t="n">
        <x:f>K16169/I16169</x:f>
        <x:v>-0.5005599104143339</x:v>
      </x:c>
    </x:row>
    <x:row r="16170" ht="22" customHeight="1">
      <x:c r="A16170" s="2" t="str">
        <x:v>ORD-16166</x:v>
      </x:c>
      <x:c r="B16170" s="2" t="str">
        <x:v>South</x:v>
      </x:c>
      <x:c r="C16170" s="2" t="str">
        <x:v>Oct</x:v>
      </x:c>
      <x:c r="D16170" s="2" t="str">
        <x:v>SKU-086</x:v>
      </x:c>
      <x:c r="E16170" s="15" t="n">
        <x:v>20</x:v>
      </x:c>
      <x:c r="F16170" s="11" t="n">
        <x:v>60</x:v>
      </x:c>
      <x:c r="G16170" s="11" t="n">
        <x:v>78</x:v>
      </x:c>
      <x:c r="H16170" s="11" t="n">
        <x:f>E16170*F16170</x:f>
        <x:v>1200</x:v>
      </x:c>
      <x:c r="I16170" s="11" t="n">
        <x:f>H16170*(1-'Summary'!$B$5)</x:f>
        <x:v>1140</x:v>
      </x:c>
      <x:c r="J16170" s="11" t="n">
        <x:f>E16170*G16170</x:f>
        <x:v>1560</x:v>
      </x:c>
      <x:c r="K16170" s="11" t="n">
        <x:f>I16170-J16170</x:f>
        <x:v>-420</x:v>
      </x:c>
      <x:c r="L16170" s="14" t="n">
        <x:f>K16170/I16170</x:f>
        <x:v>-0.3684210526315789</x:v>
      </x:c>
    </x:row>
    <x:row r="16171" ht="22" customHeight="1">
      <x:c r="A16171" s="2" t="str">
        <x:v>ORD-16167</x:v>
      </x:c>
      <x:c r="B16171" s="2" t="str">
        <x:v>East</x:v>
      </x:c>
      <x:c r="C16171" s="2" t="str">
        <x:v>Oct</x:v>
      </x:c>
      <x:c r="D16171" s="2" t="str">
        <x:v>SKU-087</x:v>
      </x:c>
      <x:c r="E16171" s="15" t="n">
        <x:v>3</x:v>
      </x:c>
      <x:c r="F16171" s="11" t="n">
        <x:v>73</x:v>
      </x:c>
      <x:c r="G16171" s="11" t="n">
        <x:v>89</x:v>
      </x:c>
      <x:c r="H16171" s="11" t="n">
        <x:f>E16171*F16171</x:f>
        <x:v>219</x:v>
      </x:c>
      <x:c r="I16171" s="11" t="n">
        <x:f>H16171*(1-'Summary'!$B$5)</x:f>
        <x:v>208.04999999999998</x:v>
      </x:c>
      <x:c r="J16171" s="11" t="n">
        <x:f>E16171*G16171</x:f>
        <x:v>267</x:v>
      </x:c>
      <x:c r="K16171" s="11" t="n">
        <x:f>I16171-J16171</x:f>
        <x:v>-58.95000000000002</x:v>
      </x:c>
      <x:c r="L16171" s="14" t="n">
        <x:f>K16171/I16171</x:f>
        <x:v>-0.28334534967555886</x:v>
      </x:c>
    </x:row>
    <x:row r="16172" ht="22" customHeight="1">
      <x:c r="A16172" s="2" t="str">
        <x:v>ORD-16168</x:v>
      </x:c>
      <x:c r="B16172" s="2" t="str">
        <x:v>West</x:v>
      </x:c>
      <x:c r="C16172" s="2" t="str">
        <x:v>Oct</x:v>
      </x:c>
      <x:c r="D16172" s="2" t="str">
        <x:v>SKU-088</x:v>
      </x:c>
      <x:c r="E16172" s="15" t="n">
        <x:v>10</x:v>
      </x:c>
      <x:c r="F16172" s="11" t="n">
        <x:v>86</x:v>
      </x:c>
      <x:c r="G16172" s="11" t="n">
        <x:v>100</x:v>
      </x:c>
      <x:c r="H16172" s="11" t="n">
        <x:f>E16172*F16172</x:f>
        <x:v>860</x:v>
      </x:c>
      <x:c r="I16172" s="11" t="n">
        <x:f>H16172*(1-'Summary'!$B$5)</x:f>
        <x:v>817</x:v>
      </x:c>
      <x:c r="J16172" s="11" t="n">
        <x:f>E16172*G16172</x:f>
        <x:v>1000</x:v>
      </x:c>
      <x:c r="K16172" s="11" t="n">
        <x:f>I16172-J16172</x:f>
        <x:v>-183</x:v>
      </x:c>
      <x:c r="L16172" s="14" t="n">
        <x:f>K16172/I16172</x:f>
        <x:v>-0.22399020807833536</x:v>
      </x:c>
    </x:row>
    <x:row r="16173" ht="22" customHeight="1">
      <x:c r="A16173" s="2" t="str">
        <x:v>ORD-16169</x:v>
      </x:c>
      <x:c r="B16173" s="2" t="str">
        <x:v>North</x:v>
      </x:c>
      <x:c r="C16173" s="2" t="str">
        <x:v>Nov</x:v>
      </x:c>
      <x:c r="D16173" s="2" t="str">
        <x:v>SKU-089</x:v>
      </x:c>
      <x:c r="E16173" s="15" t="n">
        <x:v>17</x:v>
      </x:c>
      <x:c r="F16173" s="11" t="n">
        <x:v>99</x:v>
      </x:c>
      <x:c r="G16173" s="11" t="n">
        <x:v>16</x:v>
      </x:c>
      <x:c r="H16173" s="11" t="n">
        <x:f>E16173*F16173</x:f>
        <x:v>1683</x:v>
      </x:c>
      <x:c r="I16173" s="11" t="n">
        <x:f>H16173*(1-'Summary'!$B$5)</x:f>
        <x:v>1598.85</x:v>
      </x:c>
      <x:c r="J16173" s="11" t="n">
        <x:f>E16173*G16173</x:f>
        <x:v>272</x:v>
      </x:c>
      <x:c r="K16173" s="11" t="n">
        <x:f>I16173-J16173</x:f>
        <x:v>1326.85</x:v>
      </x:c>
      <x:c r="L16173" s="14" t="n">
        <x:f>K16173/I16173</x:f>
        <x:v>0.8298777246145667</x:v>
      </x:c>
    </x:row>
    <x:row r="16174" ht="22" customHeight="1">
      <x:c r="A16174" s="2" t="str">
        <x:v>ORD-16170</x:v>
      </x:c>
      <x:c r="B16174" s="2" t="str">
        <x:v>South</x:v>
      </x:c>
      <x:c r="C16174" s="2" t="str">
        <x:v>Nov</x:v>
      </x:c>
      <x:c r="D16174" s="2" t="str">
        <x:v>SKU-090</x:v>
      </x:c>
      <x:c r="E16174" s="15" t="n">
        <x:v>24</x:v>
      </x:c>
      <x:c r="F16174" s="11" t="n">
        <x:v>112</x:v>
      </x:c>
      <x:c r="G16174" s="11" t="n">
        <x:v>27</x:v>
      </x:c>
      <x:c r="H16174" s="11" t="n">
        <x:f>E16174*F16174</x:f>
        <x:v>2688</x:v>
      </x:c>
      <x:c r="I16174" s="11" t="n">
        <x:f>H16174*(1-'Summary'!$B$5)</x:f>
        <x:v>2553.6</x:v>
      </x:c>
      <x:c r="J16174" s="11" t="n">
        <x:f>E16174*G16174</x:f>
        <x:v>648</x:v>
      </x:c>
      <x:c r="K16174" s="11" t="n">
        <x:f>I16174-J16174</x:f>
        <x:v>1905.6</x:v>
      </x:c>
      <x:c r="L16174" s="14" t="n">
        <x:f>K16174/I16174</x:f>
        <x:v>0.7462406015037594</x:v>
      </x:c>
    </x:row>
    <x:row r="16175" ht="22" customHeight="1">
      <x:c r="A16175" s="2" t="str">
        <x:v>ORD-16171</x:v>
      </x:c>
      <x:c r="B16175" s="2" t="str">
        <x:v>East</x:v>
      </x:c>
      <x:c r="C16175" s="2" t="str">
        <x:v>Nov</x:v>
      </x:c>
      <x:c r="D16175" s="2" t="str">
        <x:v>SKU-091</x:v>
      </x:c>
      <x:c r="E16175" s="15" t="n">
        <x:v>7</x:v>
      </x:c>
      <x:c r="F16175" s="11" t="n">
        <x:v>125</x:v>
      </x:c>
      <x:c r="G16175" s="11" t="n">
        <x:v>38</x:v>
      </x:c>
      <x:c r="H16175" s="11" t="n">
        <x:f>E16175*F16175</x:f>
        <x:v>875</x:v>
      </x:c>
      <x:c r="I16175" s="11" t="n">
        <x:f>H16175*(1-'Summary'!$B$5)</x:f>
        <x:v>831.25</x:v>
      </x:c>
      <x:c r="J16175" s="11" t="n">
        <x:f>E16175*G16175</x:f>
        <x:v>266</x:v>
      </x:c>
      <x:c r="K16175" s="11" t="n">
        <x:f>I16175-J16175</x:f>
        <x:v>565.25</x:v>
      </x:c>
      <x:c r="L16175" s="14" t="n">
        <x:f>K16175/I16175</x:f>
        <x:v>0.68</x:v>
      </x:c>
    </x:row>
    <x:row r="16176" ht="22" customHeight="1">
      <x:c r="A16176" s="2" t="str">
        <x:v>ORD-16172</x:v>
      </x:c>
      <x:c r="B16176" s="2" t="str">
        <x:v>West</x:v>
      </x:c>
      <x:c r="C16176" s="2" t="str">
        <x:v>Nov</x:v>
      </x:c>
      <x:c r="D16176" s="2" t="str">
        <x:v>SKU-092</x:v>
      </x:c>
      <x:c r="E16176" s="15" t="n">
        <x:v>14</x:v>
      </x:c>
      <x:c r="F16176" s="11" t="n">
        <x:v>138</x:v>
      </x:c>
      <x:c r="G16176" s="11" t="n">
        <x:v>49</x:v>
      </x:c>
      <x:c r="H16176" s="11" t="n">
        <x:f>E16176*F16176</x:f>
        <x:v>1932</x:v>
      </x:c>
      <x:c r="I16176" s="11" t="n">
        <x:f>H16176*(1-'Summary'!$B$5)</x:f>
        <x:v>1835.3999999999999</x:v>
      </x:c>
      <x:c r="J16176" s="11" t="n">
        <x:f>E16176*G16176</x:f>
        <x:v>686</x:v>
      </x:c>
      <x:c r="K16176" s="11" t="n">
        <x:f>I16176-J16176</x:f>
        <x:v>1149.3999999999999</x:v>
      </x:c>
      <x:c r="L16176" s="14" t="n">
        <x:f>K16176/I16176</x:f>
        <x:v>0.6262395118230358</x:v>
      </x:c>
    </x:row>
    <x:row r="16177" ht="22" customHeight="1">
      <x:c r="A16177" s="2" t="str">
        <x:v>ORD-16173</x:v>
      </x:c>
      <x:c r="B16177" s="2" t="str">
        <x:v>North</x:v>
      </x:c>
      <x:c r="C16177" s="2" t="str">
        <x:v>Dec</x:v>
      </x:c>
      <x:c r="D16177" s="2" t="str">
        <x:v>SKU-093</x:v>
      </x:c>
      <x:c r="E16177" s="15" t="n">
        <x:v>21</x:v>
      </x:c>
      <x:c r="F16177" s="11" t="n">
        <x:v>151</x:v>
      </x:c>
      <x:c r="G16177" s="11" t="n">
        <x:v>60</x:v>
      </x:c>
      <x:c r="H16177" s="11" t="n">
        <x:f>E16177*F16177</x:f>
        <x:v>3171</x:v>
      </x:c>
      <x:c r="I16177" s="11" t="n">
        <x:f>H16177*(1-'Summary'!$B$5)</x:f>
        <x:v>3012.45</x:v>
      </x:c>
      <x:c r="J16177" s="11" t="n">
        <x:f>E16177*G16177</x:f>
        <x:v>1260</x:v>
      </x:c>
      <x:c r="K16177" s="11" t="n">
        <x:f>I16177-J16177</x:f>
        <x:v>1752.4499999999998</x:v>
      </x:c>
      <x:c r="L16177" s="14" t="n">
        <x:f>K16177/I16177</x:f>
        <x:v>0.5817357964447543</x:v>
      </x:c>
    </x:row>
    <x:row r="16178" ht="22" customHeight="1">
      <x:c r="A16178" s="2" t="str">
        <x:v>ORD-16174</x:v>
      </x:c>
      <x:c r="B16178" s="2" t="str">
        <x:v>South</x:v>
      </x:c>
      <x:c r="C16178" s="2" t="str">
        <x:v>Dec</x:v>
      </x:c>
      <x:c r="D16178" s="2" t="str">
        <x:v>SKU-094</x:v>
      </x:c>
      <x:c r="E16178" s="15" t="n">
        <x:v>4</x:v>
      </x:c>
      <x:c r="F16178" s="11" t="n">
        <x:v>164</x:v>
      </x:c>
      <x:c r="G16178" s="11" t="n">
        <x:v>71</x:v>
      </x:c>
      <x:c r="H16178" s="11" t="n">
        <x:f>E16178*F16178</x:f>
        <x:v>656</x:v>
      </x:c>
      <x:c r="I16178" s="11" t="n">
        <x:f>H16178*(1-'Summary'!$B$5)</x:f>
        <x:v>623.1999999999999</x:v>
      </x:c>
      <x:c r="J16178" s="11" t="n">
        <x:f>E16178*G16178</x:f>
        <x:v>284</x:v>
      </x:c>
      <x:c r="K16178" s="11" t="n">
        <x:f>I16178-J16178</x:f>
        <x:v>339.19999999999993</x:v>
      </x:c>
      <x:c r="L16178" s="14" t="n">
        <x:f>K16178/I16178</x:f>
        <x:v>0.5442875481386392</x:v>
      </x:c>
    </x:row>
    <x:row r="16179" ht="22" customHeight="1">
      <x:c r="A16179" s="2" t="str">
        <x:v>ORD-16175</x:v>
      </x:c>
      <x:c r="B16179" s="2" t="str">
        <x:v>East</x:v>
      </x:c>
      <x:c r="C16179" s="2" t="str">
        <x:v>Dec</x:v>
      </x:c>
      <x:c r="D16179" s="2" t="str">
        <x:v>SKU-095</x:v>
      </x:c>
      <x:c r="E16179" s="15" t="n">
        <x:v>11</x:v>
      </x:c>
      <x:c r="F16179" s="11" t="n">
        <x:v>177</x:v>
      </x:c>
      <x:c r="G16179" s="11" t="n">
        <x:v>82</x:v>
      </x:c>
      <x:c r="H16179" s="11" t="n">
        <x:f>E16179*F16179</x:f>
        <x:v>1947</x:v>
      </x:c>
      <x:c r="I16179" s="11" t="n">
        <x:f>H16179*(1-'Summary'!$B$5)</x:f>
        <x:v>1849.6499999999999</x:v>
      </x:c>
      <x:c r="J16179" s="11" t="n">
        <x:f>E16179*G16179</x:f>
        <x:v>902</x:v>
      </x:c>
      <x:c r="K16179" s="11" t="n">
        <x:f>I16179-J16179</x:f>
        <x:v>947.6499999999999</x:v>
      </x:c>
      <x:c r="L16179" s="14" t="n">
        <x:f>K16179/I16179</x:f>
        <x:v>0.5123401724650609</x:v>
      </x:c>
    </x:row>
    <x:row r="16180" ht="22" customHeight="1">
      <x:c r="A16180" s="2" t="str">
        <x:v>ORD-16176</x:v>
      </x:c>
      <x:c r="B16180" s="2" t="str">
        <x:v>West</x:v>
      </x:c>
      <x:c r="C16180" s="2" t="str">
        <x:v>Dec</x:v>
      </x:c>
      <x:c r="D16180" s="2" t="str">
        <x:v>SKU-096</x:v>
      </x:c>
      <x:c r="E16180" s="15" t="n">
        <x:v>18</x:v>
      </x:c>
      <x:c r="F16180" s="11" t="n">
        <x:v>190</x:v>
      </x:c>
      <x:c r="G16180" s="11" t="n">
        <x:v>93</x:v>
      </x:c>
      <x:c r="H16180" s="11" t="n">
        <x:f>E16180*F16180</x:f>
        <x:v>3420</x:v>
      </x:c>
      <x:c r="I16180" s="11" t="n">
        <x:f>H16180*(1-'Summary'!$B$5)</x:f>
        <x:v>3249</x:v>
      </x:c>
      <x:c r="J16180" s="11" t="n">
        <x:f>E16180*G16180</x:f>
        <x:v>1674</x:v>
      </x:c>
      <x:c r="K16180" s="11" t="n">
        <x:f>I16180-J16180</x:f>
        <x:v>1575</x:v>
      </x:c>
      <x:c r="L16180" s="14" t="n">
        <x:f>K16180/I16180</x:f>
        <x:v>0.48476454293628807</x:v>
      </x:c>
    </x:row>
    <x:row r="16181" ht="22" customHeight="1">
      <x:c r="A16181" s="2" t="str">
        <x:v>ORD-16177</x:v>
      </x:c>
      <x:c r="B16181" s="2" t="str">
        <x:v>North</x:v>
      </x:c>
      <x:c r="C16181" s="2" t="str">
        <x:v>Jan</x:v>
      </x:c>
      <x:c r="D16181" s="2" t="str">
        <x:v>SKU-097</x:v>
      </x:c>
      <x:c r="E16181" s="15" t="n">
        <x:v>1</x:v>
      </x:c>
      <x:c r="F16181" s="11" t="n">
        <x:v>203</x:v>
      </x:c>
      <x:c r="G16181" s="11" t="n">
        <x:v>9</x:v>
      </x:c>
      <x:c r="H16181" s="11" t="n">
        <x:f>E16181*F16181</x:f>
        <x:v>203</x:v>
      </x:c>
      <x:c r="I16181" s="11" t="n">
        <x:f>H16181*(1-'Summary'!$B$5)</x:f>
        <x:v>192.85</x:v>
      </x:c>
      <x:c r="J16181" s="11" t="n">
        <x:f>E16181*G16181</x:f>
        <x:v>9</x:v>
      </x:c>
      <x:c r="K16181" s="11" t="n">
        <x:f>I16181-J16181</x:f>
        <x:v>183.85</x:v>
      </x:c>
      <x:c r="L16181" s="14" t="n">
        <x:f>K16181/I16181</x:f>
        <x:v>0.9533316048742546</x:v>
      </x:c>
    </x:row>
    <x:row r="16182" ht="22" customHeight="1">
      <x:c r="A16182" s="2" t="str">
        <x:v>ORD-16178</x:v>
      </x:c>
      <x:c r="B16182" s="2" t="str">
        <x:v>South</x:v>
      </x:c>
      <x:c r="C16182" s="2" t="str">
        <x:v>Jan</x:v>
      </x:c>
      <x:c r="D16182" s="2" t="str">
        <x:v>SKU-098</x:v>
      </x:c>
      <x:c r="E16182" s="15" t="n">
        <x:v>8</x:v>
      </x:c>
      <x:c r="F16182" s="11" t="n">
        <x:v>216</x:v>
      </x:c>
      <x:c r="G16182" s="11" t="n">
        <x:v>20</x:v>
      </x:c>
      <x:c r="H16182" s="11" t="n">
        <x:f>E16182*F16182</x:f>
        <x:v>1728</x:v>
      </x:c>
      <x:c r="I16182" s="11" t="n">
        <x:f>H16182*(1-'Summary'!$B$5)</x:f>
        <x:v>1641.6</x:v>
      </x:c>
      <x:c r="J16182" s="11" t="n">
        <x:f>E16182*G16182</x:f>
        <x:v>160</x:v>
      </x:c>
      <x:c r="K16182" s="11" t="n">
        <x:f>I16182-J16182</x:f>
        <x:v>1481.6</x:v>
      </x:c>
      <x:c r="L16182" s="14" t="n">
        <x:f>K16182/I16182</x:f>
        <x:v>0.9025341130604289</x:v>
      </x:c>
    </x:row>
    <x:row r="16183" ht="22" customHeight="1">
      <x:c r="A16183" s="2" t="str">
        <x:v>ORD-16179</x:v>
      </x:c>
      <x:c r="B16183" s="2" t="str">
        <x:v>East</x:v>
      </x:c>
      <x:c r="C16183" s="2" t="str">
        <x:v>Jan</x:v>
      </x:c>
      <x:c r="D16183" s="2" t="str">
        <x:v>SKU-099</x:v>
      </x:c>
      <x:c r="E16183" s="15" t="n">
        <x:v>15</x:v>
      </x:c>
      <x:c r="F16183" s="11" t="n">
        <x:v>229</x:v>
      </x:c>
      <x:c r="G16183" s="11" t="n">
        <x:v>31</x:v>
      </x:c>
      <x:c r="H16183" s="11" t="n">
        <x:f>E16183*F16183</x:f>
        <x:v>3435</x:v>
      </x:c>
      <x:c r="I16183" s="11" t="n">
        <x:f>H16183*(1-'Summary'!$B$5)</x:f>
        <x:v>3263.25</x:v>
      </x:c>
      <x:c r="J16183" s="11" t="n">
        <x:f>E16183*G16183</x:f>
        <x:v>465</x:v>
      </x:c>
      <x:c r="K16183" s="11" t="n">
        <x:f>I16183-J16183</x:f>
        <x:v>2798.25</x:v>
      </x:c>
      <x:c r="L16183" s="14" t="n">
        <x:f>K16183/I16183</x:f>
        <x:v>0.8575040220638933</x:v>
      </x:c>
    </x:row>
    <x:row r="16184" ht="22" customHeight="1">
      <x:c r="A16184" s="2" t="str">
        <x:v>ORD-16180</x:v>
      </x:c>
      <x:c r="B16184" s="2" t="str">
        <x:v>West</x:v>
      </x:c>
      <x:c r="C16184" s="2" t="str">
        <x:v>Jan</x:v>
      </x:c>
      <x:c r="D16184" s="2" t="str">
        <x:v>SKU-100</x:v>
      </x:c>
      <x:c r="E16184" s="15" t="n">
        <x:v>22</x:v>
      </x:c>
      <x:c r="F16184" s="11" t="n">
        <x:v>22</x:v>
      </x:c>
      <x:c r="G16184" s="11" t="n">
        <x:v>42</x:v>
      </x:c>
      <x:c r="H16184" s="11" t="n">
        <x:f>E16184*F16184</x:f>
        <x:v>484</x:v>
      </x:c>
      <x:c r="I16184" s="11" t="n">
        <x:f>H16184*(1-'Summary'!$B$5)</x:f>
        <x:v>459.79999999999995</x:v>
      </x:c>
      <x:c r="J16184" s="11" t="n">
        <x:f>E16184*G16184</x:f>
        <x:v>924</x:v>
      </x:c>
      <x:c r="K16184" s="11" t="n">
        <x:f>I16184-J16184</x:f>
        <x:v>-464.20000000000005</x:v>
      </x:c>
      <x:c r="L16184" s="14" t="n">
        <x:f>K16184/I16184</x:f>
        <x:v>-1.009569377990431</x:v>
      </x:c>
    </x:row>
    <x:row r="16185" ht="22" customHeight="1">
      <x:c r="A16185" s="2" t="str">
        <x:v>ORD-16181</x:v>
      </x:c>
      <x:c r="B16185" s="2" t="str">
        <x:v>North</x:v>
      </x:c>
      <x:c r="C16185" s="2" t="str">
        <x:v>Feb</x:v>
      </x:c>
      <x:c r="D16185" s="2" t="str">
        <x:v>SKU-101</x:v>
      </x:c>
      <x:c r="E16185" s="15" t="n">
        <x:v>5</x:v>
      </x:c>
      <x:c r="F16185" s="11" t="n">
        <x:v>35</x:v>
      </x:c>
      <x:c r="G16185" s="11" t="n">
        <x:v>53</x:v>
      </x:c>
      <x:c r="H16185" s="11" t="n">
        <x:f>E16185*F16185</x:f>
        <x:v>175</x:v>
      </x:c>
      <x:c r="I16185" s="11" t="n">
        <x:f>H16185*(1-'Summary'!$B$5)</x:f>
        <x:v>166.25</x:v>
      </x:c>
      <x:c r="J16185" s="11" t="n">
        <x:f>E16185*G16185</x:f>
        <x:v>265</x:v>
      </x:c>
      <x:c r="K16185" s="11" t="n">
        <x:f>I16185-J16185</x:f>
        <x:v>-98.75</x:v>
      </x:c>
      <x:c r="L16185" s="14" t="n">
        <x:f>K16185/I16185</x:f>
        <x:v>-0.5939849624060151</x:v>
      </x:c>
    </x:row>
    <x:row r="16186" ht="22" customHeight="1">
      <x:c r="A16186" s="2" t="str">
        <x:v>ORD-16182</x:v>
      </x:c>
      <x:c r="B16186" s="2" t="str">
        <x:v>South</x:v>
      </x:c>
      <x:c r="C16186" s="2" t="str">
        <x:v>Feb</x:v>
      </x:c>
      <x:c r="D16186" s="2" t="str">
        <x:v>SKU-102</x:v>
      </x:c>
      <x:c r="E16186" s="15" t="n">
        <x:v>12</x:v>
      </x:c>
      <x:c r="F16186" s="11" t="n">
        <x:v>48</x:v>
      </x:c>
      <x:c r="G16186" s="11" t="n">
        <x:v>64</x:v>
      </x:c>
      <x:c r="H16186" s="11" t="n">
        <x:f>E16186*F16186</x:f>
        <x:v>576</x:v>
      </x:c>
      <x:c r="I16186" s="11" t="n">
        <x:f>H16186*(1-'Summary'!$B$5)</x:f>
        <x:v>547.1999999999999</x:v>
      </x:c>
      <x:c r="J16186" s="11" t="n">
        <x:f>E16186*G16186</x:f>
        <x:v>768</x:v>
      </x:c>
      <x:c r="K16186" s="11" t="n">
        <x:f>I16186-J16186</x:f>
        <x:v>-220.80000000000007</x:v>
      </x:c>
      <x:c r="L16186" s="14" t="n">
        <x:f>K16186/I16186</x:f>
        <x:v>-0.40350877192982476</x:v>
      </x:c>
    </x:row>
    <x:row r="16187" ht="22" customHeight="1">
      <x:c r="A16187" s="2" t="str">
        <x:v>ORD-16183</x:v>
      </x:c>
      <x:c r="B16187" s="2" t="str">
        <x:v>East</x:v>
      </x:c>
      <x:c r="C16187" s="2" t="str">
        <x:v>Feb</x:v>
      </x:c>
      <x:c r="D16187" s="2" t="str">
        <x:v>SKU-103</x:v>
      </x:c>
      <x:c r="E16187" s="15" t="n">
        <x:v>19</x:v>
      </x:c>
      <x:c r="F16187" s="11" t="n">
        <x:v>61</x:v>
      </x:c>
      <x:c r="G16187" s="11" t="n">
        <x:v>75</x:v>
      </x:c>
      <x:c r="H16187" s="11" t="n">
        <x:f>E16187*F16187</x:f>
        <x:v>1159</x:v>
      </x:c>
      <x:c r="I16187" s="11" t="n">
        <x:f>H16187*(1-'Summary'!$B$5)</x:f>
        <x:v>1101.05</x:v>
      </x:c>
      <x:c r="J16187" s="11" t="n">
        <x:f>E16187*G16187</x:f>
        <x:v>1425</x:v>
      </x:c>
      <x:c r="K16187" s="11" t="n">
        <x:f>I16187-J16187</x:f>
        <x:v>-323.95000000000005</x:v>
      </x:c>
      <x:c r="L16187" s="14" t="n">
        <x:f>K16187/I16187</x:f>
        <x:v>-0.29421915444348584</x:v>
      </x:c>
    </x:row>
    <x:row r="16188" ht="22" customHeight="1">
      <x:c r="A16188" s="2" t="str">
        <x:v>ORD-16184</x:v>
      </x:c>
      <x:c r="B16188" s="2" t="str">
        <x:v>West</x:v>
      </x:c>
      <x:c r="C16188" s="2" t="str">
        <x:v>Feb</x:v>
      </x:c>
      <x:c r="D16188" s="2" t="str">
        <x:v>SKU-104</x:v>
      </x:c>
      <x:c r="E16188" s="15" t="n">
        <x:v>2</x:v>
      </x:c>
      <x:c r="F16188" s="11" t="n">
        <x:v>74</x:v>
      </x:c>
      <x:c r="G16188" s="11" t="n">
        <x:v>86</x:v>
      </x:c>
      <x:c r="H16188" s="11" t="n">
        <x:f>E16188*F16188</x:f>
        <x:v>148</x:v>
      </x:c>
      <x:c r="I16188" s="11" t="n">
        <x:f>H16188*(1-'Summary'!$B$5)</x:f>
        <x:v>140.6</x:v>
      </x:c>
      <x:c r="J16188" s="11" t="n">
        <x:f>E16188*G16188</x:f>
        <x:v>172</x:v>
      </x:c>
      <x:c r="K16188" s="11" t="n">
        <x:f>I16188-J16188</x:f>
        <x:v>-31.400000000000006</x:v>
      </x:c>
      <x:c r="L16188" s="14" t="n">
        <x:f>K16188/I16188</x:f>
        <x:v>-0.22332859174964442</x:v>
      </x:c>
    </x:row>
    <x:row r="16189" ht="22" customHeight="1">
      <x:c r="A16189" s="2" t="str">
        <x:v>ORD-16185</x:v>
      </x:c>
      <x:c r="B16189" s="2" t="str">
        <x:v>North</x:v>
      </x:c>
      <x:c r="C16189" s="2" t="str">
        <x:v>Mar</x:v>
      </x:c>
      <x:c r="D16189" s="2" t="str">
        <x:v>SKU-105</x:v>
      </x:c>
      <x:c r="E16189" s="15" t="n">
        <x:v>9</x:v>
      </x:c>
      <x:c r="F16189" s="11" t="n">
        <x:v>87</x:v>
      </x:c>
      <x:c r="G16189" s="11" t="n">
        <x:v>97</x:v>
      </x:c>
      <x:c r="H16189" s="11" t="n">
        <x:f>E16189*F16189</x:f>
        <x:v>783</x:v>
      </x:c>
      <x:c r="I16189" s="11" t="n">
        <x:f>H16189*(1-'Summary'!$B$5)</x:f>
        <x:v>743.8499999999999</x:v>
      </x:c>
      <x:c r="J16189" s="11" t="n">
        <x:f>E16189*G16189</x:f>
        <x:v>873</x:v>
      </x:c>
      <x:c r="K16189" s="11" t="n">
        <x:f>I16189-J16189</x:f>
        <x:v>-129.1500000000001</x:v>
      </x:c>
      <x:c r="L16189" s="14" t="n">
        <x:f>K16189/I16189</x:f>
        <x:v>-0.17362371445856034</x:v>
      </x:c>
    </x:row>
    <x:row r="16190" ht="22" customHeight="1">
      <x:c r="A16190" s="2" t="str">
        <x:v>ORD-16186</x:v>
      </x:c>
      <x:c r="B16190" s="2" t="str">
        <x:v>South</x:v>
      </x:c>
      <x:c r="C16190" s="2" t="str">
        <x:v>Mar</x:v>
      </x:c>
      <x:c r="D16190" s="2" t="str">
        <x:v>SKU-106</x:v>
      </x:c>
      <x:c r="E16190" s="15" t="n">
        <x:v>16</x:v>
      </x:c>
      <x:c r="F16190" s="11" t="n">
        <x:v>100</x:v>
      </x:c>
      <x:c r="G16190" s="11" t="n">
        <x:v>13</x:v>
      </x:c>
      <x:c r="H16190" s="11" t="n">
        <x:f>E16190*F16190</x:f>
        <x:v>1600</x:v>
      </x:c>
      <x:c r="I16190" s="11" t="n">
        <x:f>H16190*(1-'Summary'!$B$5)</x:f>
        <x:v>1520</x:v>
      </x:c>
      <x:c r="J16190" s="11" t="n">
        <x:f>E16190*G16190</x:f>
        <x:v>208</x:v>
      </x:c>
      <x:c r="K16190" s="11" t="n">
        <x:f>I16190-J16190</x:f>
        <x:v>1312</x:v>
      </x:c>
      <x:c r="L16190" s="14" t="n">
        <x:f>K16190/I16190</x:f>
        <x:v>0.8631578947368421</x:v>
      </x:c>
    </x:row>
    <x:row r="16191" ht="22" customHeight="1">
      <x:c r="A16191" s="2" t="str">
        <x:v>ORD-16187</x:v>
      </x:c>
      <x:c r="B16191" s="2" t="str">
        <x:v>East</x:v>
      </x:c>
      <x:c r="C16191" s="2" t="str">
        <x:v>Mar</x:v>
      </x:c>
      <x:c r="D16191" s="2" t="str">
        <x:v>SKU-107</x:v>
      </x:c>
      <x:c r="E16191" s="15" t="n">
        <x:v>23</x:v>
      </x:c>
      <x:c r="F16191" s="11" t="n">
        <x:v>113</x:v>
      </x:c>
      <x:c r="G16191" s="11" t="n">
        <x:v>24</x:v>
      </x:c>
      <x:c r="H16191" s="11" t="n">
        <x:f>E16191*F16191</x:f>
        <x:v>2599</x:v>
      </x:c>
      <x:c r="I16191" s="11" t="n">
        <x:f>H16191*(1-'Summary'!$B$5)</x:f>
        <x:v>2469.0499999999997</x:v>
      </x:c>
      <x:c r="J16191" s="11" t="n">
        <x:f>E16191*G16191</x:f>
        <x:v>552</x:v>
      </x:c>
      <x:c r="K16191" s="11" t="n">
        <x:f>I16191-J16191</x:f>
        <x:v>1917.0499999999997</x:v>
      </x:c>
      <x:c r="L16191" s="14" t="n">
        <x:f>K16191/I16191</x:f>
        <x:v>0.7764322310200279</x:v>
      </x:c>
    </x:row>
    <x:row r="16192" ht="22" customHeight="1">
      <x:c r="A16192" s="2" t="str">
        <x:v>ORD-16188</x:v>
      </x:c>
      <x:c r="B16192" s="2" t="str">
        <x:v>West</x:v>
      </x:c>
      <x:c r="C16192" s="2" t="str">
        <x:v>Mar</x:v>
      </x:c>
      <x:c r="D16192" s="2" t="str">
        <x:v>SKU-108</x:v>
      </x:c>
      <x:c r="E16192" s="15" t="n">
        <x:v>6</x:v>
      </x:c>
      <x:c r="F16192" s="11" t="n">
        <x:v>126</x:v>
      </x:c>
      <x:c r="G16192" s="11" t="n">
        <x:v>35</x:v>
      </x:c>
      <x:c r="H16192" s="11" t="n">
        <x:f>E16192*F16192</x:f>
        <x:v>756</x:v>
      </x:c>
      <x:c r="I16192" s="11" t="n">
        <x:f>H16192*(1-'Summary'!$B$5)</x:f>
        <x:v>718.1999999999999</x:v>
      </x:c>
      <x:c r="J16192" s="11" t="n">
        <x:f>E16192*G16192</x:f>
        <x:v>210</x:v>
      </x:c>
      <x:c r="K16192" s="11" t="n">
        <x:f>I16192-J16192</x:f>
        <x:v>508.19999999999993</x:v>
      </x:c>
      <x:c r="L16192" s="14" t="n">
        <x:f>K16192/I16192</x:f>
        <x:v>0.7076023391812866</x:v>
      </x:c>
    </x:row>
    <x:row r="16193" ht="22" customHeight="1">
      <x:c r="A16193" s="2" t="str">
        <x:v>ORD-16189</x:v>
      </x:c>
      <x:c r="B16193" s="2" t="str">
        <x:v>North</x:v>
      </x:c>
      <x:c r="C16193" s="2" t="str">
        <x:v>Apr</x:v>
      </x:c>
      <x:c r="D16193" s="2" t="str">
        <x:v>SKU-109</x:v>
      </x:c>
      <x:c r="E16193" s="15" t="n">
        <x:v>13</x:v>
      </x:c>
      <x:c r="F16193" s="11" t="n">
        <x:v>139</x:v>
      </x:c>
      <x:c r="G16193" s="11" t="n">
        <x:v>46</x:v>
      </x:c>
      <x:c r="H16193" s="11" t="n">
        <x:f>E16193*F16193</x:f>
        <x:v>1807</x:v>
      </x:c>
      <x:c r="I16193" s="11" t="n">
        <x:f>H16193*(1-'Summary'!$B$5)</x:f>
        <x:v>1716.6499999999999</x:v>
      </x:c>
      <x:c r="J16193" s="11" t="n">
        <x:f>E16193*G16193</x:f>
        <x:v>598</x:v>
      </x:c>
      <x:c r="K16193" s="11" t="n">
        <x:f>I16193-J16193</x:f>
        <x:v>1118.6499999999999</x:v>
      </x:c>
      <x:c r="L16193" s="14" t="n">
        <x:f>K16193/I16193</x:f>
        <x:v>0.6516471033699356</x:v>
      </x:c>
    </x:row>
    <x:row r="16194" ht="22" customHeight="1">
      <x:c r="A16194" s="2" t="str">
        <x:v>ORD-16190</x:v>
      </x:c>
      <x:c r="B16194" s="2" t="str">
        <x:v>South</x:v>
      </x:c>
      <x:c r="C16194" s="2" t="str">
        <x:v>Apr</x:v>
      </x:c>
      <x:c r="D16194" s="2" t="str">
        <x:v>SKU-110</x:v>
      </x:c>
      <x:c r="E16194" s="15" t="n">
        <x:v>20</x:v>
      </x:c>
      <x:c r="F16194" s="11" t="n">
        <x:v>152</x:v>
      </x:c>
      <x:c r="G16194" s="11" t="n">
        <x:v>57</x:v>
      </x:c>
      <x:c r="H16194" s="11" t="n">
        <x:f>E16194*F16194</x:f>
        <x:v>3040</x:v>
      </x:c>
      <x:c r="I16194" s="11" t="n">
        <x:f>H16194*(1-'Summary'!$B$5)</x:f>
        <x:v>2888</x:v>
      </x:c>
      <x:c r="J16194" s="11" t="n">
        <x:f>E16194*G16194</x:f>
        <x:v>1140</x:v>
      </x:c>
      <x:c r="K16194" s="11" t="n">
        <x:f>I16194-J16194</x:f>
        <x:v>1748</x:v>
      </x:c>
      <x:c r="L16194" s="14" t="n">
        <x:f>K16194/I16194</x:f>
        <x:v>0.6052631578947368</x:v>
      </x:c>
    </x:row>
    <x:row r="16195" ht="22" customHeight="1">
      <x:c r="A16195" s="2" t="str">
        <x:v>ORD-16191</x:v>
      </x:c>
      <x:c r="B16195" s="2" t="str">
        <x:v>East</x:v>
      </x:c>
      <x:c r="C16195" s="2" t="str">
        <x:v>Apr</x:v>
      </x:c>
      <x:c r="D16195" s="2" t="str">
        <x:v>SKU-111</x:v>
      </x:c>
      <x:c r="E16195" s="15" t="n">
        <x:v>3</x:v>
      </x:c>
      <x:c r="F16195" s="11" t="n">
        <x:v>165</x:v>
      </x:c>
      <x:c r="G16195" s="11" t="n">
        <x:v>68</x:v>
      </x:c>
      <x:c r="H16195" s="11" t="n">
        <x:f>E16195*F16195</x:f>
        <x:v>495</x:v>
      </x:c>
      <x:c r="I16195" s="11" t="n">
        <x:f>H16195*(1-'Summary'!$B$5)</x:f>
        <x:v>470.25</x:v>
      </x:c>
      <x:c r="J16195" s="11" t="n">
        <x:f>E16195*G16195</x:f>
        <x:v>204</x:v>
      </x:c>
      <x:c r="K16195" s="11" t="n">
        <x:f>I16195-J16195</x:f>
        <x:v>266.25</x:v>
      </x:c>
      <x:c r="L16195" s="14" t="n">
        <x:f>K16195/I16195</x:f>
        <x:v>0.5661881977671451</x:v>
      </x:c>
    </x:row>
    <x:row r="16196" ht="22" customHeight="1">
      <x:c r="A16196" s="2" t="str">
        <x:v>ORD-16192</x:v>
      </x:c>
      <x:c r="B16196" s="2" t="str">
        <x:v>West</x:v>
      </x:c>
      <x:c r="C16196" s="2" t="str">
        <x:v>Apr</x:v>
      </x:c>
      <x:c r="D16196" s="2" t="str">
        <x:v>SKU-112</x:v>
      </x:c>
      <x:c r="E16196" s="15" t="n">
        <x:v>10</x:v>
      </x:c>
      <x:c r="F16196" s="11" t="n">
        <x:v>178</x:v>
      </x:c>
      <x:c r="G16196" s="11" t="n">
        <x:v>79</x:v>
      </x:c>
      <x:c r="H16196" s="11" t="n">
        <x:f>E16196*F16196</x:f>
        <x:v>1780</x:v>
      </x:c>
      <x:c r="I16196" s="11" t="n">
        <x:f>H16196*(1-'Summary'!$B$5)</x:f>
        <x:v>1691</x:v>
      </x:c>
      <x:c r="J16196" s="11" t="n">
        <x:f>E16196*G16196</x:f>
        <x:v>790</x:v>
      </x:c>
      <x:c r="K16196" s="11" t="n">
        <x:f>I16196-J16196</x:f>
        <x:v>901</x:v>
      </x:c>
      <x:c r="L16196" s="14" t="n">
        <x:f>K16196/I16196</x:f>
        <x:v>0.5328208160851567</x:v>
      </x:c>
    </x:row>
    <x:row r="16197" ht="22" customHeight="1">
      <x:c r="A16197" s="2" t="str">
        <x:v>ORD-16193</x:v>
      </x:c>
      <x:c r="B16197" s="2" t="str">
        <x:v>North</x:v>
      </x:c>
      <x:c r="C16197" s="2" t="str">
        <x:v>May</x:v>
      </x:c>
      <x:c r="D16197" s="2" t="str">
        <x:v>SKU-113</x:v>
      </x:c>
      <x:c r="E16197" s="15" t="n">
        <x:v>17</x:v>
      </x:c>
      <x:c r="F16197" s="11" t="n">
        <x:v>191</x:v>
      </x:c>
      <x:c r="G16197" s="11" t="n">
        <x:v>90</x:v>
      </x:c>
      <x:c r="H16197" s="11" t="n">
        <x:f>E16197*F16197</x:f>
        <x:v>3247</x:v>
      </x:c>
      <x:c r="I16197" s="11" t="n">
        <x:f>H16197*(1-'Summary'!$B$5)</x:f>
        <x:v>3084.6499999999996</x:v>
      </x:c>
      <x:c r="J16197" s="11" t="n">
        <x:f>E16197*G16197</x:f>
        <x:v>1530</x:v>
      </x:c>
      <x:c r="K16197" s="11" t="n">
        <x:f>I16197-J16197</x:f>
        <x:v>1554.6499999999996</x:v>
      </x:c>
      <x:c r="L16197" s="14" t="n">
        <x:f>K16197/I16197</x:f>
        <x:v>0.5039955910719206</x:v>
      </x:c>
    </x:row>
    <x:row r="16198" ht="22" customHeight="1">
      <x:c r="A16198" s="2" t="str">
        <x:v>ORD-16194</x:v>
      </x:c>
      <x:c r="B16198" s="2" t="str">
        <x:v>South</x:v>
      </x:c>
      <x:c r="C16198" s="2" t="str">
        <x:v>May</x:v>
      </x:c>
      <x:c r="D16198" s="2" t="str">
        <x:v>SKU-114</x:v>
      </x:c>
      <x:c r="E16198" s="15" t="n">
        <x:v>24</x:v>
      </x:c>
      <x:c r="F16198" s="11" t="n">
        <x:v>204</x:v>
      </x:c>
      <x:c r="G16198" s="11" t="n">
        <x:v>101</x:v>
      </x:c>
      <x:c r="H16198" s="11" t="n">
        <x:f>E16198*F16198</x:f>
        <x:v>4896</x:v>
      </x:c>
      <x:c r="I16198" s="11" t="n">
        <x:f>H16198*(1-'Summary'!$B$5)</x:f>
        <x:v>4651.2</x:v>
      </x:c>
      <x:c r="J16198" s="11" t="n">
        <x:f>E16198*G16198</x:f>
        <x:v>2424</x:v>
      </x:c>
      <x:c r="K16198" s="11" t="n">
        <x:f>I16198-J16198</x:f>
        <x:v>2227.2</x:v>
      </x:c>
      <x:c r="L16198" s="14" t="n">
        <x:f>K16198/I16198</x:f>
        <x:v>0.478844169246646</x:v>
      </x:c>
    </x:row>
    <x:row r="16199" ht="22" customHeight="1">
      <x:c r="A16199" s="2" t="str">
        <x:v>ORD-16195</x:v>
      </x:c>
      <x:c r="B16199" s="2" t="str">
        <x:v>East</x:v>
      </x:c>
      <x:c r="C16199" s="2" t="str">
        <x:v>May</x:v>
      </x:c>
      <x:c r="D16199" s="2" t="str">
        <x:v>SKU-115</x:v>
      </x:c>
      <x:c r="E16199" s="15" t="n">
        <x:v>7</x:v>
      </x:c>
      <x:c r="F16199" s="11" t="n">
        <x:v>217</x:v>
      </x:c>
      <x:c r="G16199" s="11" t="n">
        <x:v>17</x:v>
      </x:c>
      <x:c r="H16199" s="11" t="n">
        <x:f>E16199*F16199</x:f>
        <x:v>1519</x:v>
      </x:c>
      <x:c r="I16199" s="11" t="n">
        <x:f>H16199*(1-'Summary'!$B$5)</x:f>
        <x:v>1443.05</x:v>
      </x:c>
      <x:c r="J16199" s="11" t="n">
        <x:f>E16199*G16199</x:f>
        <x:v>119</x:v>
      </x:c>
      <x:c r="K16199" s="11" t="n">
        <x:f>I16199-J16199</x:f>
        <x:v>1324.05</x:v>
      </x:c>
      <x:c r="L16199" s="14" t="n">
        <x:f>K16199/I16199</x:f>
        <x:v>0.9175357749211739</x:v>
      </x:c>
    </x:row>
    <x:row r="16200" ht="22" customHeight="1">
      <x:c r="A16200" s="2" t="str">
        <x:v>ORD-16196</x:v>
      </x:c>
      <x:c r="B16200" s="2" t="str">
        <x:v>West</x:v>
      </x:c>
      <x:c r="C16200" s="2" t="str">
        <x:v>May</x:v>
      </x:c>
      <x:c r="D16200" s="2" t="str">
        <x:v>SKU-116</x:v>
      </x:c>
      <x:c r="E16200" s="15" t="n">
        <x:v>14</x:v>
      </x:c>
      <x:c r="F16200" s="11" t="n">
        <x:v>230</x:v>
      </x:c>
      <x:c r="G16200" s="11" t="n">
        <x:v>28</x:v>
      </x:c>
      <x:c r="H16200" s="11" t="n">
        <x:f>E16200*F16200</x:f>
        <x:v>3220</x:v>
      </x:c>
      <x:c r="I16200" s="11" t="n">
        <x:f>H16200*(1-'Summary'!$B$5)</x:f>
        <x:v>3059</x:v>
      </x:c>
      <x:c r="J16200" s="11" t="n">
        <x:f>E16200*G16200</x:f>
        <x:v>392</x:v>
      </x:c>
      <x:c r="K16200" s="11" t="n">
        <x:f>I16200-J16200</x:f>
        <x:v>2667</x:v>
      </x:c>
      <x:c r="L16200" s="14" t="n">
        <x:f>K16200/I16200</x:f>
        <x:v>0.8718535469107551</x:v>
      </x:c>
    </x:row>
    <x:row r="16201" ht="22" customHeight="1">
      <x:c r="A16201" s="2" t="str">
        <x:v>ORD-16197</x:v>
      </x:c>
      <x:c r="B16201" s="2" t="str">
        <x:v>North</x:v>
      </x:c>
      <x:c r="C16201" s="2" t="str">
        <x:v>Jun</x:v>
      </x:c>
      <x:c r="D16201" s="2" t="str">
        <x:v>SKU-117</x:v>
      </x:c>
      <x:c r="E16201" s="15" t="n">
        <x:v>21</x:v>
      </x:c>
      <x:c r="F16201" s="11" t="n">
        <x:v>23</x:v>
      </x:c>
      <x:c r="G16201" s="11" t="n">
        <x:v>39</x:v>
      </x:c>
      <x:c r="H16201" s="11" t="n">
        <x:f>E16201*F16201</x:f>
        <x:v>483</x:v>
      </x:c>
      <x:c r="I16201" s="11" t="n">
        <x:f>H16201*(1-'Summary'!$B$5)</x:f>
        <x:v>458.84999999999997</x:v>
      </x:c>
      <x:c r="J16201" s="11" t="n">
        <x:f>E16201*G16201</x:f>
        <x:v>819</x:v>
      </x:c>
      <x:c r="K16201" s="11" t="n">
        <x:f>I16201-J16201</x:f>
        <x:v>-360.15000000000003</x:v>
      </x:c>
      <x:c r="L16201" s="14" t="n">
        <x:f>K16201/I16201</x:f>
        <x:v>-0.7848970251716249</x:v>
      </x:c>
    </x:row>
    <x:row r="16202" ht="22" customHeight="1">
      <x:c r="A16202" s="2" t="str">
        <x:v>ORD-16198</x:v>
      </x:c>
      <x:c r="B16202" s="2" t="str">
        <x:v>South</x:v>
      </x:c>
      <x:c r="C16202" s="2" t="str">
        <x:v>Jun</x:v>
      </x:c>
      <x:c r="D16202" s="2" t="str">
        <x:v>SKU-118</x:v>
      </x:c>
      <x:c r="E16202" s="15" t="n">
        <x:v>4</x:v>
      </x:c>
      <x:c r="F16202" s="11" t="n">
        <x:v>36</x:v>
      </x:c>
      <x:c r="G16202" s="11" t="n">
        <x:v>50</x:v>
      </x:c>
      <x:c r="H16202" s="11" t="n">
        <x:f>E16202*F16202</x:f>
        <x:v>144</x:v>
      </x:c>
      <x:c r="I16202" s="11" t="n">
        <x:f>H16202*(1-'Summary'!$B$5)</x:f>
        <x:v>136.79999999999998</x:v>
      </x:c>
      <x:c r="J16202" s="11" t="n">
        <x:f>E16202*G16202</x:f>
        <x:v>200</x:v>
      </x:c>
      <x:c r="K16202" s="11" t="n">
        <x:f>I16202-J16202</x:f>
        <x:v>-63.20000000000002</x:v>
      </x:c>
      <x:c r="L16202" s="14" t="n">
        <x:f>K16202/I16202</x:f>
        <x:v>-0.46198830409356745</x:v>
      </x:c>
    </x:row>
    <x:row r="16203" ht="22" customHeight="1">
      <x:c r="A16203" s="2" t="str">
        <x:v>ORD-16199</x:v>
      </x:c>
      <x:c r="B16203" s="2" t="str">
        <x:v>East</x:v>
      </x:c>
      <x:c r="C16203" s="2" t="str">
        <x:v>Jun</x:v>
      </x:c>
      <x:c r="D16203" s="2" t="str">
        <x:v>SKU-119</x:v>
      </x:c>
      <x:c r="E16203" s="15" t="n">
        <x:v>11</x:v>
      </x:c>
      <x:c r="F16203" s="11" t="n">
        <x:v>49</x:v>
      </x:c>
      <x:c r="G16203" s="11" t="n">
        <x:v>61</x:v>
      </x:c>
      <x:c r="H16203" s="11" t="n">
        <x:f>E16203*F16203</x:f>
        <x:v>539</x:v>
      </x:c>
      <x:c r="I16203" s="11" t="n">
        <x:f>H16203*(1-'Summary'!$B$5)</x:f>
        <x:v>512.05</x:v>
      </x:c>
      <x:c r="J16203" s="11" t="n">
        <x:f>E16203*G16203</x:f>
        <x:v>671</x:v>
      </x:c>
      <x:c r="K16203" s="11" t="n">
        <x:f>I16203-J16203</x:f>
        <x:v>-158.95000000000005</x:v>
      </x:c>
      <x:c r="L16203" s="14" t="n">
        <x:f>K16203/I16203</x:f>
        <x:v>-0.31041890440386694</x:v>
      </x:c>
    </x:row>
    <x:row r="16204" ht="22" customHeight="1">
      <x:c r="A16204" s="2" t="str">
        <x:v>ORD-16200</x:v>
      </x:c>
      <x:c r="B16204" s="2" t="str">
        <x:v>West</x:v>
      </x:c>
      <x:c r="C16204" s="2" t="str">
        <x:v>Jun</x:v>
      </x:c>
      <x:c r="D16204" s="2" t="str">
        <x:v>SKU-120</x:v>
      </x:c>
      <x:c r="E16204" s="15" t="n">
        <x:v>18</x:v>
      </x:c>
      <x:c r="F16204" s="11" t="n">
        <x:v>62</x:v>
      </x:c>
      <x:c r="G16204" s="11" t="n">
        <x:v>72</x:v>
      </x:c>
      <x:c r="H16204" s="11" t="n">
        <x:f>E16204*F16204</x:f>
        <x:v>1116</x:v>
      </x:c>
      <x:c r="I16204" s="11" t="n">
        <x:f>H16204*(1-'Summary'!$B$5)</x:f>
        <x:v>1060.2</x:v>
      </x:c>
      <x:c r="J16204" s="11" t="n">
        <x:f>E16204*G16204</x:f>
        <x:v>1296</x:v>
      </x:c>
      <x:c r="K16204" s="11" t="n">
        <x:f>I16204-J16204</x:f>
        <x:v>-235.79999999999995</x:v>
      </x:c>
      <x:c r="L16204" s="14" t="n">
        <x:f>K16204/I16204</x:f>
        <x:v>-0.22241086587436326</x:v>
      </x:c>
    </x:row>
    <x:row r="16205" ht="22" customHeight="1">
      <x:c r="A16205" s="2" t="str">
        <x:v>ORD-16201</x:v>
      </x:c>
      <x:c r="B16205" s="2" t="str">
        <x:v>North</x:v>
      </x:c>
      <x:c r="C16205" s="2" t="str">
        <x:v>Jul</x:v>
      </x:c>
      <x:c r="D16205" s="2" t="str">
        <x:v>SKU-001</x:v>
      </x:c>
      <x:c r="E16205" s="15" t="n">
        <x:v>1</x:v>
      </x:c>
      <x:c r="F16205" s="11" t="n">
        <x:v>75</x:v>
      </x:c>
      <x:c r="G16205" s="11" t="n">
        <x:v>83</x:v>
      </x:c>
      <x:c r="H16205" s="11" t="n">
        <x:f>E16205*F16205</x:f>
        <x:v>75</x:v>
      </x:c>
      <x:c r="I16205" s="11" t="n">
        <x:f>H16205*(1-'Summary'!$B$5)</x:f>
        <x:v>71.25</x:v>
      </x:c>
      <x:c r="J16205" s="11" t="n">
        <x:f>E16205*G16205</x:f>
        <x:v>83</x:v>
      </x:c>
      <x:c r="K16205" s="11" t="n">
        <x:f>I16205-J16205</x:f>
        <x:v>-11.75</x:v>
      </x:c>
      <x:c r="L16205" s="14" t="n">
        <x:f>K16205/I16205</x:f>
        <x:v>-0.1649122807017544</x:v>
      </x:c>
    </x:row>
    <x:row r="16206" ht="22" customHeight="1">
      <x:c r="A16206" s="2" t="str">
        <x:v>ORD-16202</x:v>
      </x:c>
      <x:c r="B16206" s="2" t="str">
        <x:v>South</x:v>
      </x:c>
      <x:c r="C16206" s="2" t="str">
        <x:v>Jul</x:v>
      </x:c>
      <x:c r="D16206" s="2" t="str">
        <x:v>SKU-002</x:v>
      </x:c>
      <x:c r="E16206" s="15" t="n">
        <x:v>8</x:v>
      </x:c>
      <x:c r="F16206" s="11" t="n">
        <x:v>88</x:v>
      </x:c>
      <x:c r="G16206" s="11" t="n">
        <x:v>94</x:v>
      </x:c>
      <x:c r="H16206" s="11" t="n">
        <x:f>E16206*F16206</x:f>
        <x:v>704</x:v>
      </x:c>
      <x:c r="I16206" s="11" t="n">
        <x:f>H16206*(1-'Summary'!$B$5)</x:f>
        <x:v>668.8</x:v>
      </x:c>
      <x:c r="J16206" s="11" t="n">
        <x:f>E16206*G16206</x:f>
        <x:v>752</x:v>
      </x:c>
      <x:c r="K16206" s="11" t="n">
        <x:f>I16206-J16206</x:f>
        <x:v>-83.20000000000005</x:v>
      </x:c>
      <x:c r="L16206" s="14" t="n">
        <x:f>K16206/I16206</x:f>
        <x:v>-0.12440191387559817</x:v>
      </x:c>
    </x:row>
    <x:row r="16207" ht="22" customHeight="1">
      <x:c r="A16207" s="2" t="str">
        <x:v>ORD-16203</x:v>
      </x:c>
      <x:c r="B16207" s="2" t="str">
        <x:v>East</x:v>
      </x:c>
      <x:c r="C16207" s="2" t="str">
        <x:v>Jul</x:v>
      </x:c>
      <x:c r="D16207" s="2" t="str">
        <x:v>SKU-003</x:v>
      </x:c>
      <x:c r="E16207" s="15" t="n">
        <x:v>15</x:v>
      </x:c>
      <x:c r="F16207" s="11" t="n">
        <x:v>101</x:v>
      </x:c>
      <x:c r="G16207" s="11" t="n">
        <x:v>10</x:v>
      </x:c>
      <x:c r="H16207" s="11" t="n">
        <x:f>E16207*F16207</x:f>
        <x:v>1515</x:v>
      </x:c>
      <x:c r="I16207" s="11" t="n">
        <x:f>H16207*(1-'Summary'!$B$5)</x:f>
        <x:v>1439.25</x:v>
      </x:c>
      <x:c r="J16207" s="11" t="n">
        <x:f>E16207*G16207</x:f>
        <x:v>150</x:v>
      </x:c>
      <x:c r="K16207" s="11" t="n">
        <x:f>I16207-J16207</x:f>
        <x:v>1289.25</x:v>
      </x:c>
      <x:c r="L16207" s="14" t="n">
        <x:f>K16207/I16207</x:f>
        <x:v>0.8957790515893694</x:v>
      </x:c>
    </x:row>
    <x:row r="16208" ht="22" customHeight="1">
      <x:c r="A16208" s="2" t="str">
        <x:v>ORD-16204</x:v>
      </x:c>
      <x:c r="B16208" s="2" t="str">
        <x:v>West</x:v>
      </x:c>
      <x:c r="C16208" s="2" t="str">
        <x:v>Jul</x:v>
      </x:c>
      <x:c r="D16208" s="2" t="str">
        <x:v>SKU-004</x:v>
      </x:c>
      <x:c r="E16208" s="15" t="n">
        <x:v>22</x:v>
      </x:c>
      <x:c r="F16208" s="11" t="n">
        <x:v>114</x:v>
      </x:c>
      <x:c r="G16208" s="11" t="n">
        <x:v>21</x:v>
      </x:c>
      <x:c r="H16208" s="11" t="n">
        <x:f>E16208*F16208</x:f>
        <x:v>2508</x:v>
      </x:c>
      <x:c r="I16208" s="11" t="n">
        <x:f>H16208*(1-'Summary'!$B$5)</x:f>
        <x:v>2382.6</x:v>
      </x:c>
      <x:c r="J16208" s="11" t="n">
        <x:f>E16208*G16208</x:f>
        <x:v>462</x:v>
      </x:c>
      <x:c r="K16208" s="11" t="n">
        <x:f>I16208-J16208</x:f>
        <x:v>1920.6</x:v>
      </x:c>
      <x:c r="L16208" s="14" t="n">
        <x:f>K16208/I16208</x:f>
        <x:v>0.8060941828254847</x:v>
      </x:c>
    </x:row>
    <x:row r="16209" ht="22" customHeight="1">
      <x:c r="A16209" s="2" t="str">
        <x:v>ORD-16205</x:v>
      </x:c>
      <x:c r="B16209" s="2" t="str">
        <x:v>North</x:v>
      </x:c>
      <x:c r="C16209" s="2" t="str">
        <x:v>Aug</x:v>
      </x:c>
      <x:c r="D16209" s="2" t="str">
        <x:v>SKU-005</x:v>
      </x:c>
      <x:c r="E16209" s="15" t="n">
        <x:v>5</x:v>
      </x:c>
      <x:c r="F16209" s="11" t="n">
        <x:v>127</x:v>
      </x:c>
      <x:c r="G16209" s="11" t="n">
        <x:v>32</x:v>
      </x:c>
      <x:c r="H16209" s="11" t="n">
        <x:f>E16209*F16209</x:f>
        <x:v>635</x:v>
      </x:c>
      <x:c r="I16209" s="11" t="n">
        <x:f>H16209*(1-'Summary'!$B$5)</x:f>
        <x:v>603.25</x:v>
      </x:c>
      <x:c r="J16209" s="11" t="n">
        <x:f>E16209*G16209</x:f>
        <x:v>160</x:v>
      </x:c>
      <x:c r="K16209" s="11" t="n">
        <x:f>I16209-J16209</x:f>
        <x:v>443.25</x:v>
      </x:c>
      <x:c r="L16209" s="14" t="n">
        <x:f>K16209/I16209</x:f>
        <x:v>0.7347699958557812</x:v>
      </x:c>
    </x:row>
    <x:row r="16210" ht="22" customHeight="1">
      <x:c r="A16210" s="2" t="str">
        <x:v>ORD-16206</x:v>
      </x:c>
      <x:c r="B16210" s="2" t="str">
        <x:v>South</x:v>
      </x:c>
      <x:c r="C16210" s="2" t="str">
        <x:v>Aug</x:v>
      </x:c>
      <x:c r="D16210" s="2" t="str">
        <x:v>SKU-006</x:v>
      </x:c>
      <x:c r="E16210" s="15" t="n">
        <x:v>12</x:v>
      </x:c>
      <x:c r="F16210" s="11" t="n">
        <x:v>140</x:v>
      </x:c>
      <x:c r="G16210" s="11" t="n">
        <x:v>43</x:v>
      </x:c>
      <x:c r="H16210" s="11" t="n">
        <x:f>E16210*F16210</x:f>
        <x:v>1680</x:v>
      </x:c>
      <x:c r="I16210" s="11" t="n">
        <x:f>H16210*(1-'Summary'!$B$5)</x:f>
        <x:v>1596</x:v>
      </x:c>
      <x:c r="J16210" s="11" t="n">
        <x:f>E16210*G16210</x:f>
        <x:v>516</x:v>
      </x:c>
      <x:c r="K16210" s="11" t="n">
        <x:f>I16210-J16210</x:f>
        <x:v>1080</x:v>
      </x:c>
      <x:c r="L16210" s="14" t="n">
        <x:f>K16210/I16210</x:f>
        <x:v>0.6766917293233082</x:v>
      </x:c>
    </x:row>
    <x:row r="16211" ht="22" customHeight="1">
      <x:c r="A16211" s="2" t="str">
        <x:v>ORD-16207</x:v>
      </x:c>
      <x:c r="B16211" s="2" t="str">
        <x:v>East</x:v>
      </x:c>
      <x:c r="C16211" s="2" t="str">
        <x:v>Aug</x:v>
      </x:c>
      <x:c r="D16211" s="2" t="str">
        <x:v>SKU-007</x:v>
      </x:c>
      <x:c r="E16211" s="15" t="n">
        <x:v>19</x:v>
      </x:c>
      <x:c r="F16211" s="11" t="n">
        <x:v>153</x:v>
      </x:c>
      <x:c r="G16211" s="11" t="n">
        <x:v>54</x:v>
      </x:c>
      <x:c r="H16211" s="11" t="n">
        <x:f>E16211*F16211</x:f>
        <x:v>2907</x:v>
      </x:c>
      <x:c r="I16211" s="11" t="n">
        <x:f>H16211*(1-'Summary'!$B$5)</x:f>
        <x:v>2761.65</x:v>
      </x:c>
      <x:c r="J16211" s="11" t="n">
        <x:f>E16211*G16211</x:f>
        <x:v>1026</x:v>
      </x:c>
      <x:c r="K16211" s="11" t="n">
        <x:f>I16211-J16211</x:f>
        <x:v>1735.65</x:v>
      </x:c>
      <x:c r="L16211" s="14" t="n">
        <x:f>K16211/I16211</x:f>
        <x:v>0.628482972136223</x:v>
      </x:c>
    </x:row>
    <x:row r="16212" ht="22" customHeight="1">
      <x:c r="A16212" s="2" t="str">
        <x:v>ORD-16208</x:v>
      </x:c>
      <x:c r="B16212" s="2" t="str">
        <x:v>West</x:v>
      </x:c>
      <x:c r="C16212" s="2" t="str">
        <x:v>Aug</x:v>
      </x:c>
      <x:c r="D16212" s="2" t="str">
        <x:v>SKU-008</x:v>
      </x:c>
      <x:c r="E16212" s="15" t="n">
        <x:v>2</x:v>
      </x:c>
      <x:c r="F16212" s="11" t="n">
        <x:v>166</x:v>
      </x:c>
      <x:c r="G16212" s="11" t="n">
        <x:v>65</x:v>
      </x:c>
      <x:c r="H16212" s="11" t="n">
        <x:f>E16212*F16212</x:f>
        <x:v>332</x:v>
      </x:c>
      <x:c r="I16212" s="11" t="n">
        <x:f>H16212*(1-'Summary'!$B$5)</x:f>
        <x:v>315.4</x:v>
      </x:c>
      <x:c r="J16212" s="11" t="n">
        <x:f>E16212*G16212</x:f>
        <x:v>130</x:v>
      </x:c>
      <x:c r="K16212" s="11" t="n">
        <x:f>I16212-J16212</x:f>
        <x:v>185.39999999999998</x:v>
      </x:c>
      <x:c r="L16212" s="14" t="n">
        <x:f>K16212/I16212</x:f>
        <x:v>0.5878249841471147</x:v>
      </x:c>
    </x:row>
    <x:row r="16213" ht="22" customHeight="1">
      <x:c r="A16213" s="2" t="str">
        <x:v>ORD-16209</x:v>
      </x:c>
      <x:c r="B16213" s="2" t="str">
        <x:v>North</x:v>
      </x:c>
      <x:c r="C16213" s="2" t="str">
        <x:v>Sep</x:v>
      </x:c>
      <x:c r="D16213" s="2" t="str">
        <x:v>SKU-009</x:v>
      </x:c>
      <x:c r="E16213" s="15" t="n">
        <x:v>9</x:v>
      </x:c>
      <x:c r="F16213" s="11" t="n">
        <x:v>179</x:v>
      </x:c>
      <x:c r="G16213" s="11" t="n">
        <x:v>76</x:v>
      </x:c>
      <x:c r="H16213" s="11" t="n">
        <x:f>E16213*F16213</x:f>
        <x:v>1611</x:v>
      </x:c>
      <x:c r="I16213" s="11" t="n">
        <x:f>H16213*(1-'Summary'!$B$5)</x:f>
        <x:v>1530.4499999999998</x:v>
      </x:c>
      <x:c r="J16213" s="11" t="n">
        <x:f>E16213*G16213</x:f>
        <x:v>684</x:v>
      </x:c>
      <x:c r="K16213" s="11" t="n">
        <x:f>I16213-J16213</x:f>
        <x:v>846.4499999999998</x:v>
      </x:c>
      <x:c r="L16213" s="14" t="n">
        <x:f>K16213/I16213</x:f>
        <x:v>0.5530726256983239</x:v>
      </x:c>
    </x:row>
    <x:row r="16214" ht="22" customHeight="1">
      <x:c r="A16214" s="2" t="str">
        <x:v>ORD-16210</x:v>
      </x:c>
      <x:c r="B16214" s="2" t="str">
        <x:v>South</x:v>
      </x:c>
      <x:c r="C16214" s="2" t="str">
        <x:v>Sep</x:v>
      </x:c>
      <x:c r="D16214" s="2" t="str">
        <x:v>SKU-010</x:v>
      </x:c>
      <x:c r="E16214" s="15" t="n">
        <x:v>16</x:v>
      </x:c>
      <x:c r="F16214" s="11" t="n">
        <x:v>192</x:v>
      </x:c>
      <x:c r="G16214" s="11" t="n">
        <x:v>87</x:v>
      </x:c>
      <x:c r="H16214" s="11" t="n">
        <x:f>E16214*F16214</x:f>
        <x:v>3072</x:v>
      </x:c>
      <x:c r="I16214" s="11" t="n">
        <x:f>H16214*(1-'Summary'!$B$5)</x:f>
        <x:v>2918.3999999999996</x:v>
      </x:c>
      <x:c r="J16214" s="11" t="n">
        <x:f>E16214*G16214</x:f>
        <x:v>1392</x:v>
      </x:c>
      <x:c r="K16214" s="11" t="n">
        <x:f>I16214-J16214</x:f>
        <x:v>1526.3999999999996</x:v>
      </x:c>
      <x:c r="L16214" s="14" t="n">
        <x:f>K16214/I16214</x:f>
        <x:v>0.5230263157894737</x:v>
      </x:c>
    </x:row>
    <x:row r="16215" ht="22" customHeight="1">
      <x:c r="A16215" s="2" t="str">
        <x:v>ORD-16211</x:v>
      </x:c>
      <x:c r="B16215" s="2" t="str">
        <x:v>East</x:v>
      </x:c>
      <x:c r="C16215" s="2" t="str">
        <x:v>Sep</x:v>
      </x:c>
      <x:c r="D16215" s="2" t="str">
        <x:v>SKU-011</x:v>
      </x:c>
      <x:c r="E16215" s="15" t="n">
        <x:v>23</x:v>
      </x:c>
      <x:c r="F16215" s="11" t="n">
        <x:v>205</x:v>
      </x:c>
      <x:c r="G16215" s="11" t="n">
        <x:v>98</x:v>
      </x:c>
      <x:c r="H16215" s="11" t="n">
        <x:f>E16215*F16215</x:f>
        <x:v>4715</x:v>
      </x:c>
      <x:c r="I16215" s="11" t="n">
        <x:f>H16215*(1-'Summary'!$B$5)</x:f>
        <x:v>4479.25</x:v>
      </x:c>
      <x:c r="J16215" s="11" t="n">
        <x:f>E16215*G16215</x:f>
        <x:v>2254</x:v>
      </x:c>
      <x:c r="K16215" s="11" t="n">
        <x:f>I16215-J16215</x:f>
        <x:v>2225.25</x:v>
      </x:c>
      <x:c r="L16215" s="14" t="n">
        <x:f>K16215/I16215</x:f>
        <x:v>0.496790757381258</x:v>
      </x:c>
    </x:row>
    <x:row r="16216" ht="22" customHeight="1">
      <x:c r="A16216" s="2" t="str">
        <x:v>ORD-16212</x:v>
      </x:c>
      <x:c r="B16216" s="2" t="str">
        <x:v>West</x:v>
      </x:c>
      <x:c r="C16216" s="2" t="str">
        <x:v>Sep</x:v>
      </x:c>
      <x:c r="D16216" s="2" t="str">
        <x:v>SKU-012</x:v>
      </x:c>
      <x:c r="E16216" s="15" t="n">
        <x:v>6</x:v>
      </x:c>
      <x:c r="F16216" s="11" t="n">
        <x:v>218</x:v>
      </x:c>
      <x:c r="G16216" s="11" t="n">
        <x:v>14</x:v>
      </x:c>
      <x:c r="H16216" s="11" t="n">
        <x:f>E16216*F16216</x:f>
        <x:v>1308</x:v>
      </x:c>
      <x:c r="I16216" s="11" t="n">
        <x:f>H16216*(1-'Summary'!$B$5)</x:f>
        <x:v>1242.6</x:v>
      </x:c>
      <x:c r="J16216" s="11" t="n">
        <x:f>E16216*G16216</x:f>
        <x:v>84</x:v>
      </x:c>
      <x:c r="K16216" s="11" t="n">
        <x:f>I16216-J16216</x:f>
        <x:v>1158.6</x:v>
      </x:c>
      <x:c r="L16216" s="14" t="n">
        <x:f>K16216/I16216</x:f>
        <x:v>0.932399806856591</x:v>
      </x:c>
    </x:row>
    <x:row r="16217" ht="22" customHeight="1">
      <x:c r="A16217" s="2" t="str">
        <x:v>ORD-16213</x:v>
      </x:c>
      <x:c r="B16217" s="2" t="str">
        <x:v>North</x:v>
      </x:c>
      <x:c r="C16217" s="2" t="str">
        <x:v>Oct</x:v>
      </x:c>
      <x:c r="D16217" s="2" t="str">
        <x:v>SKU-013</x:v>
      </x:c>
      <x:c r="E16217" s="15" t="n">
        <x:v>13</x:v>
      </x:c>
      <x:c r="F16217" s="11" t="n">
        <x:v>231</x:v>
      </x:c>
      <x:c r="G16217" s="11" t="n">
        <x:v>25</x:v>
      </x:c>
      <x:c r="H16217" s="11" t="n">
        <x:f>E16217*F16217</x:f>
        <x:v>3003</x:v>
      </x:c>
      <x:c r="I16217" s="11" t="n">
        <x:f>H16217*(1-'Summary'!$B$5)</x:f>
        <x:v>2852.85</x:v>
      </x:c>
      <x:c r="J16217" s="11" t="n">
        <x:f>E16217*G16217</x:f>
        <x:v>325</x:v>
      </x:c>
      <x:c r="K16217" s="11" t="n">
        <x:f>I16217-J16217</x:f>
        <x:v>2527.85</x:v>
      </x:c>
      <x:c r="L16217" s="14" t="n">
        <x:f>K16217/I16217</x:f>
        <x:v>0.8860788334472545</x:v>
      </x:c>
    </x:row>
    <x:row r="16218" ht="22" customHeight="1">
      <x:c r="A16218" s="2" t="str">
        <x:v>ORD-16214</x:v>
      </x:c>
      <x:c r="B16218" s="2" t="str">
        <x:v>South</x:v>
      </x:c>
      <x:c r="C16218" s="2" t="str">
        <x:v>Oct</x:v>
      </x:c>
      <x:c r="D16218" s="2" t="str">
        <x:v>SKU-014</x:v>
      </x:c>
      <x:c r="E16218" s="15" t="n">
        <x:v>20</x:v>
      </x:c>
      <x:c r="F16218" s="11" t="n">
        <x:v>24</x:v>
      </x:c>
      <x:c r="G16218" s="11" t="n">
        <x:v>36</x:v>
      </x:c>
      <x:c r="H16218" s="11" t="n">
        <x:f>E16218*F16218</x:f>
        <x:v>480</x:v>
      </x:c>
      <x:c r="I16218" s="11" t="n">
        <x:f>H16218*(1-'Summary'!$B$5)</x:f>
        <x:v>456</x:v>
      </x:c>
      <x:c r="J16218" s="11" t="n">
        <x:f>E16218*G16218</x:f>
        <x:v>720</x:v>
      </x:c>
      <x:c r="K16218" s="11" t="n">
        <x:f>I16218-J16218</x:f>
        <x:v>-264</x:v>
      </x:c>
      <x:c r="L16218" s="14" t="n">
        <x:f>K16218/I16218</x:f>
        <x:v>-0.5789473684210527</x:v>
      </x:c>
    </x:row>
    <x:row r="16219" ht="22" customHeight="1">
      <x:c r="A16219" s="2" t="str">
        <x:v>ORD-16215</x:v>
      </x:c>
      <x:c r="B16219" s="2" t="str">
        <x:v>East</x:v>
      </x:c>
      <x:c r="C16219" s="2" t="str">
        <x:v>Oct</x:v>
      </x:c>
      <x:c r="D16219" s="2" t="str">
        <x:v>SKU-015</x:v>
      </x:c>
      <x:c r="E16219" s="15" t="n">
        <x:v>3</x:v>
      </x:c>
      <x:c r="F16219" s="11" t="n">
        <x:v>37</x:v>
      </x:c>
      <x:c r="G16219" s="11" t="n">
        <x:v>47</x:v>
      </x:c>
      <x:c r="H16219" s="11" t="n">
        <x:f>E16219*F16219</x:f>
        <x:v>111</x:v>
      </x:c>
      <x:c r="I16219" s="11" t="n">
        <x:f>H16219*(1-'Summary'!$B$5)</x:f>
        <x:v>105.44999999999999</x:v>
      </x:c>
      <x:c r="J16219" s="11" t="n">
        <x:f>E16219*G16219</x:f>
        <x:v>141</x:v>
      </x:c>
      <x:c r="K16219" s="11" t="n">
        <x:f>I16219-J16219</x:f>
        <x:v>-35.55000000000001</x:v>
      </x:c>
      <x:c r="L16219" s="14" t="n">
        <x:f>K16219/I16219</x:f>
        <x:v>-0.33712660028449515</x:v>
      </x:c>
    </x:row>
    <x:row r="16220" ht="22" customHeight="1">
      <x:c r="A16220" s="2" t="str">
        <x:v>ORD-16216</x:v>
      </x:c>
      <x:c r="B16220" s="2" t="str">
        <x:v>West</x:v>
      </x:c>
      <x:c r="C16220" s="2" t="str">
        <x:v>Oct</x:v>
      </x:c>
      <x:c r="D16220" s="2" t="str">
        <x:v>SKU-016</x:v>
      </x:c>
      <x:c r="E16220" s="15" t="n">
        <x:v>10</x:v>
      </x:c>
      <x:c r="F16220" s="11" t="n">
        <x:v>50</x:v>
      </x:c>
      <x:c r="G16220" s="11" t="n">
        <x:v>58</x:v>
      </x:c>
      <x:c r="H16220" s="11" t="n">
        <x:f>E16220*F16220</x:f>
        <x:v>500</x:v>
      </x:c>
      <x:c r="I16220" s="11" t="n">
        <x:f>H16220*(1-'Summary'!$B$5)</x:f>
        <x:v>475</x:v>
      </x:c>
      <x:c r="J16220" s="11" t="n">
        <x:f>E16220*G16220</x:f>
        <x:v>580</x:v>
      </x:c>
      <x:c r="K16220" s="11" t="n">
        <x:f>I16220-J16220</x:f>
        <x:v>-105</x:v>
      </x:c>
      <x:c r="L16220" s="14" t="n">
        <x:f>K16220/I16220</x:f>
        <x:v>-0.22105263157894736</x:v>
      </x:c>
    </x:row>
    <x:row r="16221" ht="22" customHeight="1">
      <x:c r="A16221" s="2" t="str">
        <x:v>ORD-16217</x:v>
      </x:c>
      <x:c r="B16221" s="2" t="str">
        <x:v>North</x:v>
      </x:c>
      <x:c r="C16221" s="2" t="str">
        <x:v>Nov</x:v>
      </x:c>
      <x:c r="D16221" s="2" t="str">
        <x:v>SKU-017</x:v>
      </x:c>
      <x:c r="E16221" s="15" t="n">
        <x:v>17</x:v>
      </x:c>
      <x:c r="F16221" s="11" t="n">
        <x:v>63</x:v>
      </x:c>
      <x:c r="G16221" s="11" t="n">
        <x:v>69</x:v>
      </x:c>
      <x:c r="H16221" s="11" t="n">
        <x:f>E16221*F16221</x:f>
        <x:v>1071</x:v>
      </x:c>
      <x:c r="I16221" s="11" t="n">
        <x:f>H16221*(1-'Summary'!$B$5)</x:f>
        <x:v>1017.4499999999999</x:v>
      </x:c>
      <x:c r="J16221" s="11" t="n">
        <x:f>E16221*G16221</x:f>
        <x:v>1173</x:v>
      </x:c>
      <x:c r="K16221" s="11" t="n">
        <x:f>I16221-J16221</x:f>
        <x:v>-155.55000000000007</x:v>
      </x:c>
      <x:c r="L16221" s="14" t="n">
        <x:f>K16221/I16221</x:f>
        <x:v>-0.15288220551378454</x:v>
      </x:c>
    </x:row>
    <x:row r="16222" ht="22" customHeight="1">
      <x:c r="A16222" s="2" t="str">
        <x:v>ORD-16218</x:v>
      </x:c>
      <x:c r="B16222" s="2" t="str">
        <x:v>South</x:v>
      </x:c>
      <x:c r="C16222" s="2" t="str">
        <x:v>Nov</x:v>
      </x:c>
      <x:c r="D16222" s="2" t="str">
        <x:v>SKU-018</x:v>
      </x:c>
      <x:c r="E16222" s="15" t="n">
        <x:v>24</x:v>
      </x:c>
      <x:c r="F16222" s="11" t="n">
        <x:v>76</x:v>
      </x:c>
      <x:c r="G16222" s="11" t="n">
        <x:v>80</x:v>
      </x:c>
      <x:c r="H16222" s="11" t="n">
        <x:f>E16222*F16222</x:f>
        <x:v>1824</x:v>
      </x:c>
      <x:c r="I16222" s="11" t="n">
        <x:f>H16222*(1-'Summary'!$B$5)</x:f>
        <x:v>1732.8</x:v>
      </x:c>
      <x:c r="J16222" s="11" t="n">
        <x:f>E16222*G16222</x:f>
        <x:v>1920</x:v>
      </x:c>
      <x:c r="K16222" s="11" t="n">
        <x:f>I16222-J16222</x:f>
        <x:v>-187.20000000000005</x:v>
      </x:c>
      <x:c r="L16222" s="14" t="n">
        <x:f>K16222/I16222</x:f>
        <x:v>-0.10803324099722994</x:v>
      </x:c>
    </x:row>
    <x:row r="16223" ht="22" customHeight="1">
      <x:c r="A16223" s="2" t="str">
        <x:v>ORD-16219</x:v>
      </x:c>
      <x:c r="B16223" s="2" t="str">
        <x:v>East</x:v>
      </x:c>
      <x:c r="C16223" s="2" t="str">
        <x:v>Nov</x:v>
      </x:c>
      <x:c r="D16223" s="2" t="str">
        <x:v>SKU-019</x:v>
      </x:c>
      <x:c r="E16223" s="15" t="n">
        <x:v>7</x:v>
      </x:c>
      <x:c r="F16223" s="11" t="n">
        <x:v>89</x:v>
      </x:c>
      <x:c r="G16223" s="11" t="n">
        <x:v>91</x:v>
      </x:c>
      <x:c r="H16223" s="11" t="n">
        <x:f>E16223*F16223</x:f>
        <x:v>623</x:v>
      </x:c>
      <x:c r="I16223" s="11" t="n">
        <x:f>H16223*(1-'Summary'!$B$5)</x:f>
        <x:v>591.85</x:v>
      </x:c>
      <x:c r="J16223" s="11" t="n">
        <x:f>E16223*G16223</x:f>
        <x:v>637</x:v>
      </x:c>
      <x:c r="K16223" s="11" t="n">
        <x:f>I16223-J16223</x:f>
        <x:v>-45.14999999999998</x:v>
      </x:c>
      <x:c r="L16223" s="14" t="n">
        <x:f>K16223/I16223</x:f>
        <x:v>-0.07628622117090475</x:v>
      </x:c>
    </x:row>
    <x:row r="16224" ht="22" customHeight="1">
      <x:c r="A16224" s="2" t="str">
        <x:v>ORD-16220</x:v>
      </x:c>
      <x:c r="B16224" s="2" t="str">
        <x:v>West</x:v>
      </x:c>
      <x:c r="C16224" s="2" t="str">
        <x:v>Nov</x:v>
      </x:c>
      <x:c r="D16224" s="2" t="str">
        <x:v>SKU-020</x:v>
      </x:c>
      <x:c r="E16224" s="15" t="n">
        <x:v>14</x:v>
      </x:c>
      <x:c r="F16224" s="11" t="n">
        <x:v>102</x:v>
      </x:c>
      <x:c r="G16224" s="11" t="n">
        <x:v>102</x:v>
      </x:c>
      <x:c r="H16224" s="11" t="n">
        <x:f>E16224*F16224</x:f>
        <x:v>1428</x:v>
      </x:c>
      <x:c r="I16224" s="11" t="n">
        <x:f>H16224*(1-'Summary'!$B$5)</x:f>
        <x:v>1356.6</x:v>
      </x:c>
      <x:c r="J16224" s="11" t="n">
        <x:f>E16224*G16224</x:f>
        <x:v>1428</x:v>
      </x:c>
      <x:c r="K16224" s="11" t="n">
        <x:f>I16224-J16224</x:f>
        <x:v>-71.40000000000009</x:v>
      </x:c>
      <x:c r="L16224" s="14" t="n">
        <x:f>K16224/I16224</x:f>
        <x:v>-0.052631578947368494</x:v>
      </x:c>
    </x:row>
    <x:row r="16225" ht="22" customHeight="1">
      <x:c r="A16225" s="2" t="str">
        <x:v>ORD-16221</x:v>
      </x:c>
      <x:c r="B16225" s="2" t="str">
        <x:v>North</x:v>
      </x:c>
      <x:c r="C16225" s="2" t="str">
        <x:v>Dec</x:v>
      </x:c>
      <x:c r="D16225" s="2" t="str">
        <x:v>SKU-021</x:v>
      </x:c>
      <x:c r="E16225" s="15" t="n">
        <x:v>21</x:v>
      </x:c>
      <x:c r="F16225" s="11" t="n">
        <x:v>115</x:v>
      </x:c>
      <x:c r="G16225" s="11" t="n">
        <x:v>18</x:v>
      </x:c>
      <x:c r="H16225" s="11" t="n">
        <x:f>E16225*F16225</x:f>
        <x:v>2415</x:v>
      </x:c>
      <x:c r="I16225" s="11" t="n">
        <x:f>H16225*(1-'Summary'!$B$5)</x:f>
        <x:v>2294.25</x:v>
      </x:c>
      <x:c r="J16225" s="11" t="n">
        <x:f>E16225*G16225</x:f>
        <x:v>378</x:v>
      </x:c>
      <x:c r="K16225" s="11" t="n">
        <x:f>I16225-J16225</x:f>
        <x:v>1916.25</x:v>
      </x:c>
      <x:c r="L16225" s="14" t="n">
        <x:f>K16225/I16225</x:f>
        <x:v>0.8352402745995423</x:v>
      </x:c>
    </x:row>
    <x:row r="16226" ht="22" customHeight="1">
      <x:c r="A16226" s="2" t="str">
        <x:v>ORD-16222</x:v>
      </x:c>
      <x:c r="B16226" s="2" t="str">
        <x:v>South</x:v>
      </x:c>
      <x:c r="C16226" s="2" t="str">
        <x:v>Dec</x:v>
      </x:c>
      <x:c r="D16226" s="2" t="str">
        <x:v>SKU-022</x:v>
      </x:c>
      <x:c r="E16226" s="15" t="n">
        <x:v>4</x:v>
      </x:c>
      <x:c r="F16226" s="11" t="n">
        <x:v>128</x:v>
      </x:c>
      <x:c r="G16226" s="11" t="n">
        <x:v>29</x:v>
      </x:c>
      <x:c r="H16226" s="11" t="n">
        <x:f>E16226*F16226</x:f>
        <x:v>512</x:v>
      </x:c>
      <x:c r="I16226" s="11" t="n">
        <x:f>H16226*(1-'Summary'!$B$5)</x:f>
        <x:v>486.4</x:v>
      </x:c>
      <x:c r="J16226" s="11" t="n">
        <x:f>E16226*G16226</x:f>
        <x:v>116</x:v>
      </x:c>
      <x:c r="K16226" s="11" t="n">
        <x:f>I16226-J16226</x:f>
        <x:v>370.4</x:v>
      </x:c>
      <x:c r="L16226" s="14" t="n">
        <x:f>K16226/I16226</x:f>
        <x:v>0.7615131578947368</x:v>
      </x:c>
    </x:row>
    <x:row r="16227" ht="22" customHeight="1">
      <x:c r="A16227" s="2" t="str">
        <x:v>ORD-16223</x:v>
      </x:c>
      <x:c r="B16227" s="2" t="str">
        <x:v>East</x:v>
      </x:c>
      <x:c r="C16227" s="2" t="str">
        <x:v>Dec</x:v>
      </x:c>
      <x:c r="D16227" s="2" t="str">
        <x:v>SKU-023</x:v>
      </x:c>
      <x:c r="E16227" s="15" t="n">
        <x:v>11</x:v>
      </x:c>
      <x:c r="F16227" s="11" t="n">
        <x:v>141</x:v>
      </x:c>
      <x:c r="G16227" s="11" t="n">
        <x:v>40</x:v>
      </x:c>
      <x:c r="H16227" s="11" t="n">
        <x:f>E16227*F16227</x:f>
        <x:v>1551</x:v>
      </x:c>
      <x:c r="I16227" s="11" t="n">
        <x:f>H16227*(1-'Summary'!$B$5)</x:f>
        <x:v>1473.4499999999998</x:v>
      </x:c>
      <x:c r="J16227" s="11" t="n">
        <x:f>E16227*G16227</x:f>
        <x:v>440</x:v>
      </x:c>
      <x:c r="K16227" s="11" t="n">
        <x:f>I16227-J16227</x:f>
        <x:v>1033.4499999999998</x:v>
      </x:c>
      <x:c r="L16227" s="14" t="n">
        <x:f>K16227/I16227</x:f>
        <x:v>0.7013811123553564</x:v>
      </x:c>
    </x:row>
    <x:row r="16228" ht="22" customHeight="1">
      <x:c r="A16228" s="2" t="str">
        <x:v>ORD-16224</x:v>
      </x:c>
      <x:c r="B16228" s="2" t="str">
        <x:v>West</x:v>
      </x:c>
      <x:c r="C16228" s="2" t="str">
        <x:v>Dec</x:v>
      </x:c>
      <x:c r="D16228" s="2" t="str">
        <x:v>SKU-024</x:v>
      </x:c>
      <x:c r="E16228" s="15" t="n">
        <x:v>18</x:v>
      </x:c>
      <x:c r="F16228" s="11" t="n">
        <x:v>154</x:v>
      </x:c>
      <x:c r="G16228" s="11" t="n">
        <x:v>51</x:v>
      </x:c>
      <x:c r="H16228" s="11" t="n">
        <x:f>E16228*F16228</x:f>
        <x:v>2772</x:v>
      </x:c>
      <x:c r="I16228" s="11" t="n">
        <x:f>H16228*(1-'Summary'!$B$5)</x:f>
        <x:v>2633.4</x:v>
      </x:c>
      <x:c r="J16228" s="11" t="n">
        <x:f>E16228*G16228</x:f>
        <x:v>918</x:v>
      </x:c>
      <x:c r="K16228" s="11" t="n">
        <x:f>I16228-J16228</x:f>
        <x:v>1715.4</x:v>
      </x:c>
      <x:c r="L16228" s="14" t="n">
        <x:f>K16228/I16228</x:f>
        <x:v>0.6514012303485988</x:v>
      </x:c>
    </x:row>
    <x:row r="16229" ht="22" customHeight="1">
      <x:c r="A16229" s="2" t="str">
        <x:v>ORD-16225</x:v>
      </x:c>
      <x:c r="B16229" s="2" t="str">
        <x:v>North</x:v>
      </x:c>
      <x:c r="C16229" s="2" t="str">
        <x:v>Jan</x:v>
      </x:c>
      <x:c r="D16229" s="2" t="str">
        <x:v>SKU-025</x:v>
      </x:c>
      <x:c r="E16229" s="15" t="n">
        <x:v>1</x:v>
      </x:c>
      <x:c r="F16229" s="11" t="n">
        <x:v>167</x:v>
      </x:c>
      <x:c r="G16229" s="11" t="n">
        <x:v>62</x:v>
      </x:c>
      <x:c r="H16229" s="11" t="n">
        <x:f>E16229*F16229</x:f>
        <x:v>167</x:v>
      </x:c>
      <x:c r="I16229" s="11" t="n">
        <x:f>H16229*(1-'Summary'!$B$5)</x:f>
        <x:v>158.65</x:v>
      </x:c>
      <x:c r="J16229" s="11" t="n">
        <x:f>E16229*G16229</x:f>
        <x:v>62</x:v>
      </x:c>
      <x:c r="K16229" s="11" t="n">
        <x:f>I16229-J16229</x:f>
        <x:v>96.65</x:v>
      </x:c>
      <x:c r="L16229" s="14" t="n">
        <x:f>K16229/I16229</x:f>
        <x:v>0.6092026473369051</x:v>
      </x:c>
    </x:row>
    <x:row r="16230" ht="22" customHeight="1">
      <x:c r="A16230" s="2" t="str">
        <x:v>ORD-16226</x:v>
      </x:c>
      <x:c r="B16230" s="2" t="str">
        <x:v>South</x:v>
      </x:c>
      <x:c r="C16230" s="2" t="str">
        <x:v>Jan</x:v>
      </x:c>
      <x:c r="D16230" s="2" t="str">
        <x:v>SKU-026</x:v>
      </x:c>
      <x:c r="E16230" s="15" t="n">
        <x:v>8</x:v>
      </x:c>
      <x:c r="F16230" s="11" t="n">
        <x:v>180</x:v>
      </x:c>
      <x:c r="G16230" s="11" t="n">
        <x:v>73</x:v>
      </x:c>
      <x:c r="H16230" s="11" t="n">
        <x:f>E16230*F16230</x:f>
        <x:v>1440</x:v>
      </x:c>
      <x:c r="I16230" s="11" t="n">
        <x:f>H16230*(1-'Summary'!$B$5)</x:f>
        <x:v>1368</x:v>
      </x:c>
      <x:c r="J16230" s="11" t="n">
        <x:f>E16230*G16230</x:f>
        <x:v>584</x:v>
      </x:c>
      <x:c r="K16230" s="11" t="n">
        <x:f>I16230-J16230</x:f>
        <x:v>784</x:v>
      </x:c>
      <x:c r="L16230" s="14" t="n">
        <x:f>K16230/I16230</x:f>
        <x:v>0.5730994152046783</x:v>
      </x:c>
    </x:row>
    <x:row r="16231" ht="22" customHeight="1">
      <x:c r="A16231" s="2" t="str">
        <x:v>ORD-16227</x:v>
      </x:c>
      <x:c r="B16231" s="2" t="str">
        <x:v>East</x:v>
      </x:c>
      <x:c r="C16231" s="2" t="str">
        <x:v>Jan</x:v>
      </x:c>
      <x:c r="D16231" s="2" t="str">
        <x:v>SKU-027</x:v>
      </x:c>
      <x:c r="E16231" s="15" t="n">
        <x:v>15</x:v>
      </x:c>
      <x:c r="F16231" s="11" t="n">
        <x:v>193</x:v>
      </x:c>
      <x:c r="G16231" s="11" t="n">
        <x:v>84</x:v>
      </x:c>
      <x:c r="H16231" s="11" t="n">
        <x:f>E16231*F16231</x:f>
        <x:v>2895</x:v>
      </x:c>
      <x:c r="I16231" s="11" t="n">
        <x:f>H16231*(1-'Summary'!$B$5)</x:f>
        <x:v>2750.25</x:v>
      </x:c>
      <x:c r="J16231" s="11" t="n">
        <x:f>E16231*G16231</x:f>
        <x:v>1260</x:v>
      </x:c>
      <x:c r="K16231" s="11" t="n">
        <x:f>I16231-J16231</x:f>
        <x:v>1490.25</x:v>
      </x:c>
      <x:c r="L16231" s="14" t="n">
        <x:f>K16231/I16231</x:f>
        <x:v>0.5418598309244614</x:v>
      </x:c>
    </x:row>
    <x:row r="16232" ht="22" customHeight="1">
      <x:c r="A16232" s="2" t="str">
        <x:v>ORD-16228</x:v>
      </x:c>
      <x:c r="B16232" s="2" t="str">
        <x:v>West</x:v>
      </x:c>
      <x:c r="C16232" s="2" t="str">
        <x:v>Jan</x:v>
      </x:c>
      <x:c r="D16232" s="2" t="str">
        <x:v>SKU-028</x:v>
      </x:c>
      <x:c r="E16232" s="15" t="n">
        <x:v>22</x:v>
      </x:c>
      <x:c r="F16232" s="11" t="n">
        <x:v>206</x:v>
      </x:c>
      <x:c r="G16232" s="11" t="n">
        <x:v>95</x:v>
      </x:c>
      <x:c r="H16232" s="11" t="n">
        <x:f>E16232*F16232</x:f>
        <x:v>4532</x:v>
      </x:c>
      <x:c r="I16232" s="11" t="n">
        <x:f>H16232*(1-'Summary'!$B$5)</x:f>
        <x:v>4305.4</x:v>
      </x:c>
      <x:c r="J16232" s="11" t="n">
        <x:f>E16232*G16232</x:f>
        <x:v>2090</x:v>
      </x:c>
      <x:c r="K16232" s="11" t="n">
        <x:f>I16232-J16232</x:f>
        <x:v>2215.3999999999996</x:v>
      </x:c>
      <x:c r="L16232" s="14" t="n">
        <x:f>K16232/I16232</x:f>
        <x:v>0.5145631067961165</x:v>
      </x:c>
    </x:row>
    <x:row r="16233" ht="22" customHeight="1">
      <x:c r="A16233" s="2" t="str">
        <x:v>ORD-16229</x:v>
      </x:c>
      <x:c r="B16233" s="2" t="str">
        <x:v>North</x:v>
      </x:c>
      <x:c r="C16233" s="2" t="str">
        <x:v>Feb</x:v>
      </x:c>
      <x:c r="D16233" s="2" t="str">
        <x:v>SKU-029</x:v>
      </x:c>
      <x:c r="E16233" s="15" t="n">
        <x:v>5</x:v>
      </x:c>
      <x:c r="F16233" s="11" t="n">
        <x:v>219</x:v>
      </x:c>
      <x:c r="G16233" s="11" t="n">
        <x:v>11</x:v>
      </x:c>
      <x:c r="H16233" s="11" t="n">
        <x:f>E16233*F16233</x:f>
        <x:v>1095</x:v>
      </x:c>
      <x:c r="I16233" s="11" t="n">
        <x:f>H16233*(1-'Summary'!$B$5)</x:f>
        <x:v>1040.25</x:v>
      </x:c>
      <x:c r="J16233" s="11" t="n">
        <x:f>E16233*G16233</x:f>
        <x:v>55</x:v>
      </x:c>
      <x:c r="K16233" s="11" t="n">
        <x:f>I16233-J16233</x:f>
        <x:v>985.25</x:v>
      </x:c>
      <x:c r="L16233" s="14" t="n">
        <x:f>K16233/I16233</x:f>
        <x:v>0.947128094208123</x:v>
      </x:c>
    </x:row>
    <x:row r="16234" ht="22" customHeight="1">
      <x:c r="A16234" s="2" t="str">
        <x:v>ORD-16230</x:v>
      </x:c>
      <x:c r="B16234" s="2" t="str">
        <x:v>South</x:v>
      </x:c>
      <x:c r="C16234" s="2" t="str">
        <x:v>Feb</x:v>
      </x:c>
      <x:c r="D16234" s="2" t="str">
        <x:v>SKU-030</x:v>
      </x:c>
      <x:c r="E16234" s="15" t="n">
        <x:v>12</x:v>
      </x:c>
      <x:c r="F16234" s="11" t="n">
        <x:v>232</x:v>
      </x:c>
      <x:c r="G16234" s="11" t="n">
        <x:v>22</x:v>
      </x:c>
      <x:c r="H16234" s="11" t="n">
        <x:f>E16234*F16234</x:f>
        <x:v>2784</x:v>
      </x:c>
      <x:c r="I16234" s="11" t="n">
        <x:f>H16234*(1-'Summary'!$B$5)</x:f>
        <x:v>2644.7999999999997</x:v>
      </x:c>
      <x:c r="J16234" s="11" t="n">
        <x:f>E16234*G16234</x:f>
        <x:v>264</x:v>
      </x:c>
      <x:c r="K16234" s="11" t="n">
        <x:f>I16234-J16234</x:f>
        <x:v>2380.7999999999997</x:v>
      </x:c>
      <x:c r="L16234" s="14" t="n">
        <x:f>K16234/I16234</x:f>
        <x:v>0.9001814882032668</x:v>
      </x:c>
    </x:row>
    <x:row r="16235" ht="22" customHeight="1">
      <x:c r="A16235" s="2" t="str">
        <x:v>ORD-16231</x:v>
      </x:c>
      <x:c r="B16235" s="2" t="str">
        <x:v>East</x:v>
      </x:c>
      <x:c r="C16235" s="2" t="str">
        <x:v>Feb</x:v>
      </x:c>
      <x:c r="D16235" s="2" t="str">
        <x:v>SKU-031</x:v>
      </x:c>
      <x:c r="E16235" s="15" t="n">
        <x:v>19</x:v>
      </x:c>
      <x:c r="F16235" s="11" t="n">
        <x:v>25</x:v>
      </x:c>
      <x:c r="G16235" s="11" t="n">
        <x:v>33</x:v>
      </x:c>
      <x:c r="H16235" s="11" t="n">
        <x:f>E16235*F16235</x:f>
        <x:v>475</x:v>
      </x:c>
      <x:c r="I16235" s="11" t="n">
        <x:f>H16235*(1-'Summary'!$B$5)</x:f>
        <x:v>451.25</x:v>
      </x:c>
      <x:c r="J16235" s="11" t="n">
        <x:f>E16235*G16235</x:f>
        <x:v>627</x:v>
      </x:c>
      <x:c r="K16235" s="11" t="n">
        <x:f>I16235-J16235</x:f>
        <x:v>-175.75</x:v>
      </x:c>
      <x:c r="L16235" s="14" t="n">
        <x:f>K16235/I16235</x:f>
        <x:v>-0.3894736842105263</x:v>
      </x:c>
    </x:row>
    <x:row r="16236" ht="22" customHeight="1">
      <x:c r="A16236" s="2" t="str">
        <x:v>ORD-16232</x:v>
      </x:c>
      <x:c r="B16236" s="2" t="str">
        <x:v>West</x:v>
      </x:c>
      <x:c r="C16236" s="2" t="str">
        <x:v>Feb</x:v>
      </x:c>
      <x:c r="D16236" s="2" t="str">
        <x:v>SKU-032</x:v>
      </x:c>
      <x:c r="E16236" s="15" t="n">
        <x:v>2</x:v>
      </x:c>
      <x:c r="F16236" s="11" t="n">
        <x:v>38</x:v>
      </x:c>
      <x:c r="G16236" s="11" t="n">
        <x:v>44</x:v>
      </x:c>
      <x:c r="H16236" s="11" t="n">
        <x:f>E16236*F16236</x:f>
        <x:v>76</x:v>
      </x:c>
      <x:c r="I16236" s="11" t="n">
        <x:f>H16236*(1-'Summary'!$B$5)</x:f>
        <x:v>72.2</x:v>
      </x:c>
      <x:c r="J16236" s="11" t="n">
        <x:f>E16236*G16236</x:f>
        <x:v>88</x:v>
      </x:c>
      <x:c r="K16236" s="11" t="n">
        <x:f>I16236-J16236</x:f>
        <x:v>-15.799999999999997</x:v>
      </x:c>
      <x:c r="L16236" s="14" t="n">
        <x:f>K16236/I16236</x:f>
        <x:v>-0.21883656509695287</x:v>
      </x:c>
    </x:row>
    <x:row r="16237" ht="22" customHeight="1">
      <x:c r="A16237" s="2" t="str">
        <x:v>ORD-16233</x:v>
      </x:c>
      <x:c r="B16237" s="2" t="str">
        <x:v>North</x:v>
      </x:c>
      <x:c r="C16237" s="2" t="str">
        <x:v>Mar</x:v>
      </x:c>
      <x:c r="D16237" s="2" t="str">
        <x:v>SKU-033</x:v>
      </x:c>
      <x:c r="E16237" s="15" t="n">
        <x:v>9</x:v>
      </x:c>
      <x:c r="F16237" s="11" t="n">
        <x:v>51</x:v>
      </x:c>
      <x:c r="G16237" s="11" t="n">
        <x:v>55</x:v>
      </x:c>
      <x:c r="H16237" s="11" t="n">
        <x:f>E16237*F16237</x:f>
        <x:v>459</x:v>
      </x:c>
      <x:c r="I16237" s="11" t="n">
        <x:f>H16237*(1-'Summary'!$B$5)</x:f>
        <x:v>436.04999999999995</x:v>
      </x:c>
      <x:c r="J16237" s="11" t="n">
        <x:f>E16237*G16237</x:f>
        <x:v>495</x:v>
      </x:c>
      <x:c r="K16237" s="11" t="n">
        <x:f>I16237-J16237</x:f>
        <x:v>-58.950000000000045</x:v>
      </x:c>
      <x:c r="L16237" s="14" t="n">
        <x:f>K16237/I16237</x:f>
        <x:v>-0.13519091847265233</x:v>
      </x:c>
    </x:row>
    <x:row r="16238" ht="22" customHeight="1">
      <x:c r="A16238" s="2" t="str">
        <x:v>ORD-16234</x:v>
      </x:c>
      <x:c r="B16238" s="2" t="str">
        <x:v>South</x:v>
      </x:c>
      <x:c r="C16238" s="2" t="str">
        <x:v>Mar</x:v>
      </x:c>
      <x:c r="D16238" s="2" t="str">
        <x:v>SKU-034</x:v>
      </x:c>
      <x:c r="E16238" s="15" t="n">
        <x:v>16</x:v>
      </x:c>
      <x:c r="F16238" s="11" t="n">
        <x:v>64</x:v>
      </x:c>
      <x:c r="G16238" s="11" t="n">
        <x:v>66</x:v>
      </x:c>
      <x:c r="H16238" s="11" t="n">
        <x:f>E16238*F16238</x:f>
        <x:v>1024</x:v>
      </x:c>
      <x:c r="I16238" s="11" t="n">
        <x:f>H16238*(1-'Summary'!$B$5)</x:f>
        <x:v>972.8</x:v>
      </x:c>
      <x:c r="J16238" s="11" t="n">
        <x:f>E16238*G16238</x:f>
        <x:v>1056</x:v>
      </x:c>
      <x:c r="K16238" s="11" t="n">
        <x:f>I16238-J16238</x:f>
        <x:v>-83.20000000000005</x:v>
      </x:c>
      <x:c r="L16238" s="14" t="n">
        <x:f>K16238/I16238</x:f>
        <x:v>-0.08552631578947373</x:v>
      </x:c>
    </x:row>
    <x:row r="16239" ht="22" customHeight="1">
      <x:c r="A16239" s="2" t="str">
        <x:v>ORD-16235</x:v>
      </x:c>
      <x:c r="B16239" s="2" t="str">
        <x:v>East</x:v>
      </x:c>
      <x:c r="C16239" s="2" t="str">
        <x:v>Mar</x:v>
      </x:c>
      <x:c r="D16239" s="2" t="str">
        <x:v>SKU-035</x:v>
      </x:c>
      <x:c r="E16239" s="15" t="n">
        <x:v>23</x:v>
      </x:c>
      <x:c r="F16239" s="11" t="n">
        <x:v>77</x:v>
      </x:c>
      <x:c r="G16239" s="11" t="n">
        <x:v>77</x:v>
      </x:c>
      <x:c r="H16239" s="11" t="n">
        <x:f>E16239*F16239</x:f>
        <x:v>1771</x:v>
      </x:c>
      <x:c r="I16239" s="11" t="n">
        <x:f>H16239*(1-'Summary'!$B$5)</x:f>
        <x:v>1682.4499999999998</x:v>
      </x:c>
      <x:c r="J16239" s="11" t="n">
        <x:f>E16239*G16239</x:f>
        <x:v>1771</x:v>
      </x:c>
      <x:c r="K16239" s="11" t="n">
        <x:f>I16239-J16239</x:f>
        <x:v>-88.55000000000018</x:v>
      </x:c>
      <x:c r="L16239" s="14" t="n">
        <x:f>K16239/I16239</x:f>
        <x:v>-0.052631578947368536</x:v>
      </x:c>
    </x:row>
    <x:row r="16240" ht="22" customHeight="1">
      <x:c r="A16240" s="2" t="str">
        <x:v>ORD-16236</x:v>
      </x:c>
      <x:c r="B16240" s="2" t="str">
        <x:v>West</x:v>
      </x:c>
      <x:c r="C16240" s="2" t="str">
        <x:v>Mar</x:v>
      </x:c>
      <x:c r="D16240" s="2" t="str">
        <x:v>SKU-036</x:v>
      </x:c>
      <x:c r="E16240" s="15" t="n">
        <x:v>6</x:v>
      </x:c>
      <x:c r="F16240" s="11" t="n">
        <x:v>90</x:v>
      </x:c>
      <x:c r="G16240" s="11" t="n">
        <x:v>88</x:v>
      </x:c>
      <x:c r="H16240" s="11" t="n">
        <x:f>E16240*F16240</x:f>
        <x:v>540</x:v>
      </x:c>
      <x:c r="I16240" s="11" t="n">
        <x:f>H16240*(1-'Summary'!$B$5)</x:f>
        <x:v>513</x:v>
      </x:c>
      <x:c r="J16240" s="11" t="n">
        <x:f>E16240*G16240</x:f>
        <x:v>528</x:v>
      </x:c>
      <x:c r="K16240" s="11" t="n">
        <x:f>I16240-J16240</x:f>
        <x:v>-15</x:v>
      </x:c>
      <x:c r="L16240" s="14" t="n">
        <x:f>K16240/I16240</x:f>
        <x:v>-0.029239766081871343</x:v>
      </x:c>
    </x:row>
    <x:row r="16241" ht="22" customHeight="1">
      <x:c r="A16241" s="2" t="str">
        <x:v>ORD-16237</x:v>
      </x:c>
      <x:c r="B16241" s="2" t="str">
        <x:v>North</x:v>
      </x:c>
      <x:c r="C16241" s="2" t="str">
        <x:v>Apr</x:v>
      </x:c>
      <x:c r="D16241" s="2" t="str">
        <x:v>SKU-037</x:v>
      </x:c>
      <x:c r="E16241" s="15" t="n">
        <x:v>13</x:v>
      </x:c>
      <x:c r="F16241" s="11" t="n">
        <x:v>103</x:v>
      </x:c>
      <x:c r="G16241" s="11" t="n">
        <x:v>99</x:v>
      </x:c>
      <x:c r="H16241" s="11" t="n">
        <x:f>E16241*F16241</x:f>
        <x:v>1339</x:v>
      </x:c>
      <x:c r="I16241" s="11" t="n">
        <x:f>H16241*(1-'Summary'!$B$5)</x:f>
        <x:v>1272.05</x:v>
      </x:c>
      <x:c r="J16241" s="11" t="n">
        <x:f>E16241*G16241</x:f>
        <x:v>1287</x:v>
      </x:c>
      <x:c r="K16241" s="11" t="n">
        <x:f>I16241-J16241</x:f>
        <x:v>-14.950000000000045</x:v>
      </x:c>
      <x:c r="L16241" s="14" t="n">
        <x:f>K16241/I16241</x:f>
        <x:v>-0.011752682677567742</x:v>
      </x:c>
    </x:row>
    <x:row r="16242" ht="22" customHeight="1">
      <x:c r="A16242" s="2" t="str">
        <x:v>ORD-16238</x:v>
      </x:c>
      <x:c r="B16242" s="2" t="str">
        <x:v>South</x:v>
      </x:c>
      <x:c r="C16242" s="2" t="str">
        <x:v>Apr</x:v>
      </x:c>
      <x:c r="D16242" s="2" t="str">
        <x:v>SKU-038</x:v>
      </x:c>
      <x:c r="E16242" s="15" t="n">
        <x:v>20</x:v>
      </x:c>
      <x:c r="F16242" s="11" t="n">
        <x:v>116</x:v>
      </x:c>
      <x:c r="G16242" s="11" t="n">
        <x:v>15</x:v>
      </x:c>
      <x:c r="H16242" s="11" t="n">
        <x:f>E16242*F16242</x:f>
        <x:v>2320</x:v>
      </x:c>
      <x:c r="I16242" s="11" t="n">
        <x:f>H16242*(1-'Summary'!$B$5)</x:f>
        <x:v>2204</x:v>
      </x:c>
      <x:c r="J16242" s="11" t="n">
        <x:f>E16242*G16242</x:f>
        <x:v>300</x:v>
      </x:c>
      <x:c r="K16242" s="11" t="n">
        <x:f>I16242-J16242</x:f>
        <x:v>1904</x:v>
      </x:c>
      <x:c r="L16242" s="14" t="n">
        <x:f>K16242/I16242</x:f>
        <x:v>0.8638838475499092</x:v>
      </x:c>
    </x:row>
    <x:row r="16243" ht="22" customHeight="1">
      <x:c r="A16243" s="2" t="str">
        <x:v>ORD-16239</x:v>
      </x:c>
      <x:c r="B16243" s="2" t="str">
        <x:v>East</x:v>
      </x:c>
      <x:c r="C16243" s="2" t="str">
        <x:v>Apr</x:v>
      </x:c>
      <x:c r="D16243" s="2" t="str">
        <x:v>SKU-039</x:v>
      </x:c>
      <x:c r="E16243" s="15" t="n">
        <x:v>3</x:v>
      </x:c>
      <x:c r="F16243" s="11" t="n">
        <x:v>129</x:v>
      </x:c>
      <x:c r="G16243" s="11" t="n">
        <x:v>26</x:v>
      </x:c>
      <x:c r="H16243" s="11" t="n">
        <x:f>E16243*F16243</x:f>
        <x:v>387</x:v>
      </x:c>
      <x:c r="I16243" s="11" t="n">
        <x:f>H16243*(1-'Summary'!$B$5)</x:f>
        <x:v>367.65</x:v>
      </x:c>
      <x:c r="J16243" s="11" t="n">
        <x:f>E16243*G16243</x:f>
        <x:v>78</x:v>
      </x:c>
      <x:c r="K16243" s="11" t="n">
        <x:f>I16243-J16243</x:f>
        <x:v>289.65</x:v>
      </x:c>
      <x:c r="L16243" s="14" t="n">
        <x:f>K16243/I16243</x:f>
        <x:v>0.7878416972664218</x:v>
      </x:c>
    </x:row>
    <x:row r="16244" ht="22" customHeight="1">
      <x:c r="A16244" s="2" t="str">
        <x:v>ORD-16240</x:v>
      </x:c>
      <x:c r="B16244" s="2" t="str">
        <x:v>West</x:v>
      </x:c>
      <x:c r="C16244" s="2" t="str">
        <x:v>Apr</x:v>
      </x:c>
      <x:c r="D16244" s="2" t="str">
        <x:v>SKU-040</x:v>
      </x:c>
      <x:c r="E16244" s="15" t="n">
        <x:v>10</x:v>
      </x:c>
      <x:c r="F16244" s="11" t="n">
        <x:v>142</x:v>
      </x:c>
      <x:c r="G16244" s="11" t="n">
        <x:v>37</x:v>
      </x:c>
      <x:c r="H16244" s="11" t="n">
        <x:f>E16244*F16244</x:f>
        <x:v>1420</x:v>
      </x:c>
      <x:c r="I16244" s="11" t="n">
        <x:f>H16244*(1-'Summary'!$B$5)</x:f>
        <x:v>1349</x:v>
      </x:c>
      <x:c r="J16244" s="11" t="n">
        <x:f>E16244*G16244</x:f>
        <x:v>370</x:v>
      </x:c>
      <x:c r="K16244" s="11" t="n">
        <x:f>I16244-J16244</x:f>
        <x:v>979</x:v>
      </x:c>
      <x:c r="L16244" s="14" t="n">
        <x:f>K16244/I16244</x:f>
        <x:v>0.7257227575982209</x:v>
      </x:c>
    </x:row>
    <x:row r="16245" ht="22" customHeight="1">
      <x:c r="A16245" s="2" t="str">
        <x:v>ORD-16241</x:v>
      </x:c>
      <x:c r="B16245" s="2" t="str">
        <x:v>North</x:v>
      </x:c>
      <x:c r="C16245" s="2" t="str">
        <x:v>May</x:v>
      </x:c>
      <x:c r="D16245" s="2" t="str">
        <x:v>SKU-041</x:v>
      </x:c>
      <x:c r="E16245" s="15" t="n">
        <x:v>17</x:v>
      </x:c>
      <x:c r="F16245" s="11" t="n">
        <x:v>155</x:v>
      </x:c>
      <x:c r="G16245" s="11" t="n">
        <x:v>48</x:v>
      </x:c>
      <x:c r="H16245" s="11" t="n">
        <x:f>E16245*F16245</x:f>
        <x:v>2635</x:v>
      </x:c>
      <x:c r="I16245" s="11" t="n">
        <x:f>H16245*(1-'Summary'!$B$5)</x:f>
        <x:v>2503.25</x:v>
      </x:c>
      <x:c r="J16245" s="11" t="n">
        <x:f>E16245*G16245</x:f>
        <x:v>816</x:v>
      </x:c>
      <x:c r="K16245" s="11" t="n">
        <x:f>I16245-J16245</x:f>
        <x:v>1687.25</x:v>
      </x:c>
      <x:c r="L16245" s="14" t="n">
        <x:f>K16245/I16245</x:f>
        <x:v>0.6740237691001698</x:v>
      </x:c>
    </x:row>
    <x:row r="16246" ht="22" customHeight="1">
      <x:c r="A16246" s="2" t="str">
        <x:v>ORD-16242</x:v>
      </x:c>
      <x:c r="B16246" s="2" t="str">
        <x:v>South</x:v>
      </x:c>
      <x:c r="C16246" s="2" t="str">
        <x:v>May</x:v>
      </x:c>
      <x:c r="D16246" s="2" t="str">
        <x:v>SKU-042</x:v>
      </x:c>
      <x:c r="E16246" s="15" t="n">
        <x:v>24</x:v>
      </x:c>
      <x:c r="F16246" s="11" t="n">
        <x:v>168</x:v>
      </x:c>
      <x:c r="G16246" s="11" t="n">
        <x:v>59</x:v>
      </x:c>
      <x:c r="H16246" s="11" t="n">
        <x:f>E16246*F16246</x:f>
        <x:v>4032</x:v>
      </x:c>
      <x:c r="I16246" s="11" t="n">
        <x:f>H16246*(1-'Summary'!$B$5)</x:f>
        <x:v>3830.3999999999996</x:v>
      </x:c>
      <x:c r="J16246" s="11" t="n">
        <x:f>E16246*G16246</x:f>
        <x:v>1416</x:v>
      </x:c>
      <x:c r="K16246" s="11" t="n">
        <x:f>I16246-J16246</x:f>
        <x:v>2414.3999999999996</x:v>
      </x:c>
      <x:c r="L16246" s="14" t="n">
        <x:f>K16246/I16246</x:f>
        <x:v>0.6303258145363408</x:v>
      </x:c>
    </x:row>
    <x:row r="16247" ht="22" customHeight="1">
      <x:c r="A16247" s="2" t="str">
        <x:v>ORD-16243</x:v>
      </x:c>
      <x:c r="B16247" s="2" t="str">
        <x:v>East</x:v>
      </x:c>
      <x:c r="C16247" s="2" t="str">
        <x:v>May</x:v>
      </x:c>
      <x:c r="D16247" s="2" t="str">
        <x:v>SKU-043</x:v>
      </x:c>
      <x:c r="E16247" s="15" t="n">
        <x:v>7</x:v>
      </x:c>
      <x:c r="F16247" s="11" t="n">
        <x:v>181</x:v>
      </x:c>
      <x:c r="G16247" s="11" t="n">
        <x:v>70</x:v>
      </x:c>
      <x:c r="H16247" s="11" t="n">
        <x:f>E16247*F16247</x:f>
        <x:v>1267</x:v>
      </x:c>
      <x:c r="I16247" s="11" t="n">
        <x:f>H16247*(1-'Summary'!$B$5)</x:f>
        <x:v>1203.6499999999999</x:v>
      </x:c>
      <x:c r="J16247" s="11" t="n">
        <x:f>E16247*G16247</x:f>
        <x:v>490</x:v>
      </x:c>
      <x:c r="K16247" s="11" t="n">
        <x:f>I16247-J16247</x:f>
        <x:v>713.6499999999999</x:v>
      </x:c>
      <x:c r="L16247" s="14" t="n">
        <x:f>K16247/I16247</x:f>
        <x:v>0.5929049142192497</x:v>
      </x:c>
    </x:row>
    <x:row r="16248" ht="22" customHeight="1">
      <x:c r="A16248" s="2" t="str">
        <x:v>ORD-16244</x:v>
      </x:c>
      <x:c r="B16248" s="2" t="str">
        <x:v>West</x:v>
      </x:c>
      <x:c r="C16248" s="2" t="str">
        <x:v>May</x:v>
      </x:c>
      <x:c r="D16248" s="2" t="str">
        <x:v>SKU-044</x:v>
      </x:c>
      <x:c r="E16248" s="15" t="n">
        <x:v>14</x:v>
      </x:c>
      <x:c r="F16248" s="11" t="n">
        <x:v>194</x:v>
      </x:c>
      <x:c r="G16248" s="11" t="n">
        <x:v>81</x:v>
      </x:c>
      <x:c r="H16248" s="11" t="n">
        <x:f>E16248*F16248</x:f>
        <x:v>2716</x:v>
      </x:c>
      <x:c r="I16248" s="11" t="n">
        <x:f>H16248*(1-'Summary'!$B$5)</x:f>
        <x:v>2580.2</x:v>
      </x:c>
      <x:c r="J16248" s="11" t="n">
        <x:f>E16248*G16248</x:f>
        <x:v>1134</x:v>
      </x:c>
      <x:c r="K16248" s="11" t="n">
        <x:f>I16248-J16248</x:f>
        <x:v>1446.1999999999998</x:v>
      </x:c>
      <x:c r="L16248" s="14" t="n">
        <x:f>K16248/I16248</x:f>
        <x:v>0.5604991861096039</x:v>
      </x:c>
    </x:row>
    <x:row r="16249" ht="22" customHeight="1">
      <x:c r="A16249" s="2" t="str">
        <x:v>ORD-16245</x:v>
      </x:c>
      <x:c r="B16249" s="2" t="str">
        <x:v>North</x:v>
      </x:c>
      <x:c r="C16249" s="2" t="str">
        <x:v>Jun</x:v>
      </x:c>
      <x:c r="D16249" s="2" t="str">
        <x:v>SKU-045</x:v>
      </x:c>
      <x:c r="E16249" s="15" t="n">
        <x:v>21</x:v>
      </x:c>
      <x:c r="F16249" s="11" t="n">
        <x:v>207</x:v>
      </x:c>
      <x:c r="G16249" s="11" t="n">
        <x:v>92</x:v>
      </x:c>
      <x:c r="H16249" s="11" t="n">
        <x:f>E16249*F16249</x:f>
        <x:v>4347</x:v>
      </x:c>
      <x:c r="I16249" s="11" t="n">
        <x:f>H16249*(1-'Summary'!$B$5)</x:f>
        <x:v>4129.65</x:v>
      </x:c>
      <x:c r="J16249" s="11" t="n">
        <x:f>E16249*G16249</x:f>
        <x:v>1932</x:v>
      </x:c>
      <x:c r="K16249" s="11" t="n">
        <x:f>I16249-J16249</x:f>
        <x:v>2197.6499999999996</x:v>
      </x:c>
      <x:c r="L16249" s="14" t="n">
        <x:f>K16249/I16249</x:f>
        <x:v>0.5321637426900584</x:v>
      </x:c>
    </x:row>
    <x:row r="16250" ht="22" customHeight="1">
      <x:c r="A16250" s="2" t="str">
        <x:v>ORD-16246</x:v>
      </x:c>
      <x:c r="B16250" s="2" t="str">
        <x:v>South</x:v>
      </x:c>
      <x:c r="C16250" s="2" t="str">
        <x:v>Jun</x:v>
      </x:c>
      <x:c r="D16250" s="2" t="str">
        <x:v>SKU-046</x:v>
      </x:c>
      <x:c r="E16250" s="15" t="n">
        <x:v>4</x:v>
      </x:c>
      <x:c r="F16250" s="11" t="n">
        <x:v>220</x:v>
      </x:c>
      <x:c r="G16250" s="11" t="n">
        <x:v>8</x:v>
      </x:c>
      <x:c r="H16250" s="11" t="n">
        <x:f>E16250*F16250</x:f>
        <x:v>880</x:v>
      </x:c>
      <x:c r="I16250" s="11" t="n">
        <x:f>H16250*(1-'Summary'!$B$5)</x:f>
        <x:v>836</x:v>
      </x:c>
      <x:c r="J16250" s="11" t="n">
        <x:f>E16250*G16250</x:f>
        <x:v>32</x:v>
      </x:c>
      <x:c r="K16250" s="11" t="n">
        <x:f>I16250-J16250</x:f>
        <x:v>804</x:v>
      </x:c>
      <x:c r="L16250" s="14" t="n">
        <x:f>K16250/I16250</x:f>
        <x:v>0.9617224880382775</x:v>
      </x:c>
    </x:row>
    <x:row r="16251" ht="22" customHeight="1">
      <x:c r="A16251" s="2" t="str">
        <x:v>ORD-16247</x:v>
      </x:c>
      <x:c r="B16251" s="2" t="str">
        <x:v>East</x:v>
      </x:c>
      <x:c r="C16251" s="2" t="str">
        <x:v>Jun</x:v>
      </x:c>
      <x:c r="D16251" s="2" t="str">
        <x:v>SKU-047</x:v>
      </x:c>
      <x:c r="E16251" s="15" t="n">
        <x:v>11</x:v>
      </x:c>
      <x:c r="F16251" s="11" t="n">
        <x:v>233</x:v>
      </x:c>
      <x:c r="G16251" s="11" t="n">
        <x:v>19</x:v>
      </x:c>
      <x:c r="H16251" s="11" t="n">
        <x:f>E16251*F16251</x:f>
        <x:v>2563</x:v>
      </x:c>
      <x:c r="I16251" s="11" t="n">
        <x:f>H16251*(1-'Summary'!$B$5)</x:f>
        <x:v>2434.85</x:v>
      </x:c>
      <x:c r="J16251" s="11" t="n">
        <x:f>E16251*G16251</x:f>
        <x:v>209</x:v>
      </x:c>
      <x:c r="K16251" s="11" t="n">
        <x:f>I16251-J16251</x:f>
        <x:v>2225.85</x:v>
      </x:c>
      <x:c r="L16251" s="14" t="n">
        <x:f>K16251/I16251</x:f>
        <x:v>0.9141630901287554</x:v>
      </x:c>
    </x:row>
    <x:row r="16252" ht="22" customHeight="1">
      <x:c r="A16252" s="2" t="str">
        <x:v>ORD-16248</x:v>
      </x:c>
      <x:c r="B16252" s="2" t="str">
        <x:v>West</x:v>
      </x:c>
      <x:c r="C16252" s="2" t="str">
        <x:v>Jun</x:v>
      </x:c>
      <x:c r="D16252" s="2" t="str">
        <x:v>SKU-048</x:v>
      </x:c>
      <x:c r="E16252" s="15" t="n">
        <x:v>18</x:v>
      </x:c>
      <x:c r="F16252" s="11" t="n">
        <x:v>26</x:v>
      </x:c>
      <x:c r="G16252" s="11" t="n">
        <x:v>30</x:v>
      </x:c>
      <x:c r="H16252" s="11" t="n">
        <x:f>E16252*F16252</x:f>
        <x:v>468</x:v>
      </x:c>
      <x:c r="I16252" s="11" t="n">
        <x:f>H16252*(1-'Summary'!$B$5)</x:f>
        <x:v>444.59999999999997</x:v>
      </x:c>
      <x:c r="J16252" s="11" t="n">
        <x:f>E16252*G16252</x:f>
        <x:v>540</x:v>
      </x:c>
      <x:c r="K16252" s="11" t="n">
        <x:f>I16252-J16252</x:f>
        <x:v>-95.40000000000003</x:v>
      </x:c>
      <x:c r="L16252" s="14" t="n">
        <x:f>K16252/I16252</x:f>
        <x:v>-0.21457489878542518</x:v>
      </x:c>
    </x:row>
    <x:row r="16253" ht="22" customHeight="1">
      <x:c r="A16253" s="2" t="str">
        <x:v>ORD-16249</x:v>
      </x:c>
      <x:c r="B16253" s="2" t="str">
        <x:v>North</x:v>
      </x:c>
      <x:c r="C16253" s="2" t="str">
        <x:v>Jul</x:v>
      </x:c>
      <x:c r="D16253" s="2" t="str">
        <x:v>SKU-049</x:v>
      </x:c>
      <x:c r="E16253" s="15" t="n">
        <x:v>1</x:v>
      </x:c>
      <x:c r="F16253" s="11" t="n">
        <x:v>39</x:v>
      </x:c>
      <x:c r="G16253" s="11" t="n">
        <x:v>41</x:v>
      </x:c>
      <x:c r="H16253" s="11" t="n">
        <x:f>E16253*F16253</x:f>
        <x:v>39</x:v>
      </x:c>
      <x:c r="I16253" s="11" t="n">
        <x:f>H16253*(1-'Summary'!$B$5)</x:f>
        <x:v>37.05</x:v>
      </x:c>
      <x:c r="J16253" s="11" t="n">
        <x:f>E16253*G16253</x:f>
        <x:v>41</x:v>
      </x:c>
      <x:c r="K16253" s="11" t="n">
        <x:f>I16253-J16253</x:f>
        <x:v>-3.950000000000003</x:v>
      </x:c>
      <x:c r="L16253" s="14" t="n">
        <x:f>K16253/I16253</x:f>
        <x:v>-0.10661268556005407</x:v>
      </x:c>
    </x:row>
    <x:row r="16254" ht="22" customHeight="1">
      <x:c r="A16254" s="2" t="str">
        <x:v>ORD-16250</x:v>
      </x:c>
      <x:c r="B16254" s="2" t="str">
        <x:v>South</x:v>
      </x:c>
      <x:c r="C16254" s="2" t="str">
        <x:v>Jul</x:v>
      </x:c>
      <x:c r="D16254" s="2" t="str">
        <x:v>SKU-050</x:v>
      </x:c>
      <x:c r="E16254" s="15" t="n">
        <x:v>8</x:v>
      </x:c>
      <x:c r="F16254" s="11" t="n">
        <x:v>52</x:v>
      </x:c>
      <x:c r="G16254" s="11" t="n">
        <x:v>52</x:v>
      </x:c>
      <x:c r="H16254" s="11" t="n">
        <x:f>E16254*F16254</x:f>
        <x:v>416</x:v>
      </x:c>
      <x:c r="I16254" s="11" t="n">
        <x:f>H16254*(1-'Summary'!$B$5)</x:f>
        <x:v>395.2</x:v>
      </x:c>
      <x:c r="J16254" s="11" t="n">
        <x:f>E16254*G16254</x:f>
        <x:v>416</x:v>
      </x:c>
      <x:c r="K16254" s="11" t="n">
        <x:f>I16254-J16254</x:f>
        <x:v>-20.80000000000001</x:v>
      </x:c>
      <x:c r="L16254" s="14" t="n">
        <x:f>K16254/I16254</x:f>
        <x:v>-0.05263157894736845</x:v>
      </x:c>
    </x:row>
    <x:row r="16255" ht="22" customHeight="1">
      <x:c r="A16255" s="2" t="str">
        <x:v>ORD-16251</x:v>
      </x:c>
      <x:c r="B16255" s="2" t="str">
        <x:v>East</x:v>
      </x:c>
      <x:c r="C16255" s="2" t="str">
        <x:v>Jul</x:v>
      </x:c>
      <x:c r="D16255" s="2" t="str">
        <x:v>SKU-051</x:v>
      </x:c>
      <x:c r="E16255" s="15" t="n">
        <x:v>15</x:v>
      </x:c>
      <x:c r="F16255" s="11" t="n">
        <x:v>65</x:v>
      </x:c>
      <x:c r="G16255" s="11" t="n">
        <x:v>63</x:v>
      </x:c>
      <x:c r="H16255" s="11" t="n">
        <x:f>E16255*F16255</x:f>
        <x:v>975</x:v>
      </x:c>
      <x:c r="I16255" s="11" t="n">
        <x:f>H16255*(1-'Summary'!$B$5)</x:f>
        <x:v>926.25</x:v>
      </x:c>
      <x:c r="J16255" s="11" t="n">
        <x:f>E16255*G16255</x:f>
        <x:v>945</x:v>
      </x:c>
      <x:c r="K16255" s="11" t="n">
        <x:f>I16255-J16255</x:f>
        <x:v>-18.75</x:v>
      </x:c>
      <x:c r="L16255" s="14" t="n">
        <x:f>K16255/I16255</x:f>
        <x:v>-0.020242914979757085</x:v>
      </x:c>
    </x:row>
    <x:row r="16256" ht="22" customHeight="1">
      <x:c r="A16256" s="2" t="str">
        <x:v>ORD-16252</x:v>
      </x:c>
      <x:c r="B16256" s="2" t="str">
        <x:v>West</x:v>
      </x:c>
      <x:c r="C16256" s="2" t="str">
        <x:v>Jul</x:v>
      </x:c>
      <x:c r="D16256" s="2" t="str">
        <x:v>SKU-052</x:v>
      </x:c>
      <x:c r="E16256" s="15" t="n">
        <x:v>22</x:v>
      </x:c>
      <x:c r="F16256" s="11" t="n">
        <x:v>78</x:v>
      </x:c>
      <x:c r="G16256" s="11" t="n">
        <x:v>74</x:v>
      </x:c>
      <x:c r="H16256" s="11" t="n">
        <x:f>E16256*F16256</x:f>
        <x:v>1716</x:v>
      </x:c>
      <x:c r="I16256" s="11" t="n">
        <x:f>H16256*(1-'Summary'!$B$5)</x:f>
        <x:v>1630.1999999999998</x:v>
      </x:c>
      <x:c r="J16256" s="11" t="n">
        <x:f>E16256*G16256</x:f>
        <x:v>1628</x:v>
      </x:c>
      <x:c r="K16256" s="11" t="n">
        <x:f>I16256-J16256</x:f>
        <x:v>2.199999999999818</x:v>
      </x:c>
      <x:c r="L16256" s="14" t="n">
        <x:f>K16256/I16256</x:f>
        <x:v>0.0013495276653170275</x:v>
      </x:c>
    </x:row>
    <x:row r="16257" ht="22" customHeight="1">
      <x:c r="A16257" s="2" t="str">
        <x:v>ORD-16253</x:v>
      </x:c>
      <x:c r="B16257" s="2" t="str">
        <x:v>North</x:v>
      </x:c>
      <x:c r="C16257" s="2" t="str">
        <x:v>Aug</x:v>
      </x:c>
      <x:c r="D16257" s="2" t="str">
        <x:v>SKU-053</x:v>
      </x:c>
      <x:c r="E16257" s="15" t="n">
        <x:v>5</x:v>
      </x:c>
      <x:c r="F16257" s="11" t="n">
        <x:v>91</x:v>
      </x:c>
      <x:c r="G16257" s="11" t="n">
        <x:v>85</x:v>
      </x:c>
      <x:c r="H16257" s="11" t="n">
        <x:f>E16257*F16257</x:f>
        <x:v>455</x:v>
      </x:c>
      <x:c r="I16257" s="11" t="n">
        <x:f>H16257*(1-'Summary'!$B$5)</x:f>
        <x:v>432.25</x:v>
      </x:c>
      <x:c r="J16257" s="11" t="n">
        <x:f>E16257*G16257</x:f>
        <x:v>425</x:v>
      </x:c>
      <x:c r="K16257" s="11" t="n">
        <x:f>I16257-J16257</x:f>
        <x:v>7.25</x:v>
      </x:c>
      <x:c r="L16257" s="14" t="n">
        <x:f>K16257/I16257</x:f>
        <x:v>0.0167727009832273</x:v>
      </x:c>
    </x:row>
    <x:row r="16258" ht="22" customHeight="1">
      <x:c r="A16258" s="2" t="str">
        <x:v>ORD-16254</x:v>
      </x:c>
      <x:c r="B16258" s="2" t="str">
        <x:v>South</x:v>
      </x:c>
      <x:c r="C16258" s="2" t="str">
        <x:v>Aug</x:v>
      </x:c>
      <x:c r="D16258" s="2" t="str">
        <x:v>SKU-054</x:v>
      </x:c>
      <x:c r="E16258" s="15" t="n">
        <x:v>12</x:v>
      </x:c>
      <x:c r="F16258" s="11" t="n">
        <x:v>104</x:v>
      </x:c>
      <x:c r="G16258" s="11" t="n">
        <x:v>96</x:v>
      </x:c>
      <x:c r="H16258" s="11" t="n">
        <x:f>E16258*F16258</x:f>
        <x:v>1248</x:v>
      </x:c>
      <x:c r="I16258" s="11" t="n">
        <x:f>H16258*(1-'Summary'!$B$5)</x:f>
        <x:v>1185.6</x:v>
      </x:c>
      <x:c r="J16258" s="11" t="n">
        <x:f>E16258*G16258</x:f>
        <x:v>1152</x:v>
      </x:c>
      <x:c r="K16258" s="11" t="n">
        <x:f>I16258-J16258</x:f>
        <x:v>33.59999999999991</x:v>
      </x:c>
      <x:c r="L16258" s="14" t="n">
        <x:f>K16258/I16258</x:f>
        <x:v>0.028340080971659843</x:v>
      </x:c>
    </x:row>
    <x:row r="16259" ht="22" customHeight="1">
      <x:c r="A16259" s="2" t="str">
        <x:v>ORD-16255</x:v>
      </x:c>
      <x:c r="B16259" s="2" t="str">
        <x:v>East</x:v>
      </x:c>
      <x:c r="C16259" s="2" t="str">
        <x:v>Aug</x:v>
      </x:c>
      <x:c r="D16259" s="2" t="str">
        <x:v>SKU-055</x:v>
      </x:c>
      <x:c r="E16259" s="15" t="n">
        <x:v>19</x:v>
      </x:c>
      <x:c r="F16259" s="11" t="n">
        <x:v>117</x:v>
      </x:c>
      <x:c r="G16259" s="11" t="n">
        <x:v>12</x:v>
      </x:c>
      <x:c r="H16259" s="11" t="n">
        <x:f>E16259*F16259</x:f>
        <x:v>2223</x:v>
      </x:c>
      <x:c r="I16259" s="11" t="n">
        <x:f>H16259*(1-'Summary'!$B$5)</x:f>
        <x:v>2111.85</x:v>
      </x:c>
      <x:c r="J16259" s="11" t="n">
        <x:f>E16259*G16259</x:f>
        <x:v>228</x:v>
      </x:c>
      <x:c r="K16259" s="11" t="n">
        <x:f>I16259-J16259</x:f>
        <x:v>1883.85</x:v>
      </x:c>
      <x:c r="L16259" s="14" t="n">
        <x:f>K16259/I16259</x:f>
        <x:v>0.8920377867746289</x:v>
      </x:c>
    </x:row>
    <x:row r="16260" ht="22" customHeight="1">
      <x:c r="A16260" s="2" t="str">
        <x:v>ORD-16256</x:v>
      </x:c>
      <x:c r="B16260" s="2" t="str">
        <x:v>West</x:v>
      </x:c>
      <x:c r="C16260" s="2" t="str">
        <x:v>Aug</x:v>
      </x:c>
      <x:c r="D16260" s="2" t="str">
        <x:v>SKU-056</x:v>
      </x:c>
      <x:c r="E16260" s="15" t="n">
        <x:v>2</x:v>
      </x:c>
      <x:c r="F16260" s="11" t="n">
        <x:v>130</x:v>
      </x:c>
      <x:c r="G16260" s="11" t="n">
        <x:v>23</x:v>
      </x:c>
      <x:c r="H16260" s="11" t="n">
        <x:f>E16260*F16260</x:f>
        <x:v>260</x:v>
      </x:c>
      <x:c r="I16260" s="11" t="n">
        <x:f>H16260*(1-'Summary'!$B$5)</x:f>
        <x:v>247</x:v>
      </x:c>
      <x:c r="J16260" s="11" t="n">
        <x:f>E16260*G16260</x:f>
        <x:v>46</x:v>
      </x:c>
      <x:c r="K16260" s="11" t="n">
        <x:f>I16260-J16260</x:f>
        <x:v>201</x:v>
      </x:c>
      <x:c r="L16260" s="14" t="n">
        <x:f>K16260/I16260</x:f>
        <x:v>0.8137651821862348</x:v>
      </x:c>
    </x:row>
    <x:row r="16261" ht="22" customHeight="1">
      <x:c r="A16261" s="2" t="str">
        <x:v>ORD-16257</x:v>
      </x:c>
      <x:c r="B16261" s="2" t="str">
        <x:v>North</x:v>
      </x:c>
      <x:c r="C16261" s="2" t="str">
        <x:v>Sep</x:v>
      </x:c>
      <x:c r="D16261" s="2" t="str">
        <x:v>SKU-057</x:v>
      </x:c>
      <x:c r="E16261" s="15" t="n">
        <x:v>9</x:v>
      </x:c>
      <x:c r="F16261" s="11" t="n">
        <x:v>143</x:v>
      </x:c>
      <x:c r="G16261" s="11" t="n">
        <x:v>34</x:v>
      </x:c>
      <x:c r="H16261" s="11" t="n">
        <x:f>E16261*F16261</x:f>
        <x:v>1287</x:v>
      </x:c>
      <x:c r="I16261" s="11" t="n">
        <x:f>H16261*(1-'Summary'!$B$5)</x:f>
        <x:v>1222.6499999999999</x:v>
      </x:c>
      <x:c r="J16261" s="11" t="n">
        <x:f>E16261*G16261</x:f>
        <x:v>306</x:v>
      </x:c>
      <x:c r="K16261" s="11" t="n">
        <x:f>I16261-J16261</x:f>
        <x:v>916.6499999999999</x:v>
      </x:c>
      <x:c r="L16261" s="14" t="n">
        <x:f>K16261/I16261</x:f>
        <x:v>0.749723960250276</x:v>
      </x:c>
    </x:row>
    <x:row r="16262" ht="22" customHeight="1">
      <x:c r="A16262" s="2" t="str">
        <x:v>ORD-16258</x:v>
      </x:c>
      <x:c r="B16262" s="2" t="str">
        <x:v>South</x:v>
      </x:c>
      <x:c r="C16262" s="2" t="str">
        <x:v>Sep</x:v>
      </x:c>
      <x:c r="D16262" s="2" t="str">
        <x:v>SKU-058</x:v>
      </x:c>
      <x:c r="E16262" s="15" t="n">
        <x:v>16</x:v>
      </x:c>
      <x:c r="F16262" s="11" t="n">
        <x:v>156</x:v>
      </x:c>
      <x:c r="G16262" s="11" t="n">
        <x:v>45</x:v>
      </x:c>
      <x:c r="H16262" s="11" t="n">
        <x:f>E16262*F16262</x:f>
        <x:v>2496</x:v>
      </x:c>
      <x:c r="I16262" s="11" t="n">
        <x:f>H16262*(1-'Summary'!$B$5)</x:f>
        <x:v>2371.2</x:v>
      </x:c>
      <x:c r="J16262" s="11" t="n">
        <x:f>E16262*G16262</x:f>
        <x:v>720</x:v>
      </x:c>
      <x:c r="K16262" s="11" t="n">
        <x:f>I16262-J16262</x:f>
        <x:v>1651.1999999999998</x:v>
      </x:c>
      <x:c r="L16262" s="14" t="n">
        <x:f>K16262/I16262</x:f>
        <x:v>0.6963562753036437</x:v>
      </x:c>
    </x:row>
    <x:row r="16263" ht="22" customHeight="1">
      <x:c r="A16263" s="2" t="str">
        <x:v>ORD-16259</x:v>
      </x:c>
      <x:c r="B16263" s="2" t="str">
        <x:v>East</x:v>
      </x:c>
      <x:c r="C16263" s="2" t="str">
        <x:v>Sep</x:v>
      </x:c>
      <x:c r="D16263" s="2" t="str">
        <x:v>SKU-059</x:v>
      </x:c>
      <x:c r="E16263" s="15" t="n">
        <x:v>23</x:v>
      </x:c>
      <x:c r="F16263" s="11" t="n">
        <x:v>169</x:v>
      </x:c>
      <x:c r="G16263" s="11" t="n">
        <x:v>56</x:v>
      </x:c>
      <x:c r="H16263" s="11" t="n">
        <x:f>E16263*F16263</x:f>
        <x:v>3887</x:v>
      </x:c>
      <x:c r="I16263" s="11" t="n">
        <x:f>H16263*(1-'Summary'!$B$5)</x:f>
        <x:v>3692.6499999999996</x:v>
      </x:c>
      <x:c r="J16263" s="11" t="n">
        <x:f>E16263*G16263</x:f>
        <x:v>1288</x:v>
      </x:c>
      <x:c r="K16263" s="11" t="n">
        <x:f>I16263-J16263</x:f>
        <x:v>2404.6499999999996</x:v>
      </x:c>
      <x:c r="L16263" s="14" t="n">
        <x:f>K16263/I16263</x:f>
        <x:v>0.651199003425724</x:v>
      </x:c>
    </x:row>
    <x:row r="16264" ht="22" customHeight="1">
      <x:c r="A16264" s="2" t="str">
        <x:v>ORD-16260</x:v>
      </x:c>
      <x:c r="B16264" s="2" t="str">
        <x:v>West</x:v>
      </x:c>
      <x:c r="C16264" s="2" t="str">
        <x:v>Sep</x:v>
      </x:c>
      <x:c r="D16264" s="2" t="str">
        <x:v>SKU-060</x:v>
      </x:c>
      <x:c r="E16264" s="15" t="n">
        <x:v>6</x:v>
      </x:c>
      <x:c r="F16264" s="11" t="n">
        <x:v>182</x:v>
      </x:c>
      <x:c r="G16264" s="11" t="n">
        <x:v>67</x:v>
      </x:c>
      <x:c r="H16264" s="11" t="n">
        <x:f>E16264*F16264</x:f>
        <x:v>1092</x:v>
      </x:c>
      <x:c r="I16264" s="11" t="n">
        <x:f>H16264*(1-'Summary'!$B$5)</x:f>
        <x:v>1037.3999999999999</x:v>
      </x:c>
      <x:c r="J16264" s="11" t="n">
        <x:f>E16264*G16264</x:f>
        <x:v>402</x:v>
      </x:c>
      <x:c r="K16264" s="11" t="n">
        <x:f>I16264-J16264</x:f>
        <x:v>635.3999999999999</x:v>
      </x:c>
      <x:c r="L16264" s="14" t="n">
        <x:f>K16264/I16264</x:f>
        <x:v>0.6124927703875072</x:v>
      </x:c>
    </x:row>
    <x:row r="16265" ht="22" customHeight="1">
      <x:c r="A16265" s="2" t="str">
        <x:v>ORD-16261</x:v>
      </x:c>
      <x:c r="B16265" s="2" t="str">
        <x:v>North</x:v>
      </x:c>
      <x:c r="C16265" s="2" t="str">
        <x:v>Oct</x:v>
      </x:c>
      <x:c r="D16265" s="2" t="str">
        <x:v>SKU-061</x:v>
      </x:c>
      <x:c r="E16265" s="15" t="n">
        <x:v>13</x:v>
      </x:c>
      <x:c r="F16265" s="11" t="n">
        <x:v>195</x:v>
      </x:c>
      <x:c r="G16265" s="11" t="n">
        <x:v>78</x:v>
      </x:c>
      <x:c r="H16265" s="11" t="n">
        <x:f>E16265*F16265</x:f>
        <x:v>2535</x:v>
      </x:c>
      <x:c r="I16265" s="11" t="n">
        <x:f>H16265*(1-'Summary'!$B$5)</x:f>
        <x:v>2408.25</x:v>
      </x:c>
      <x:c r="J16265" s="11" t="n">
        <x:f>E16265*G16265</x:f>
        <x:v>1014</x:v>
      </x:c>
      <x:c r="K16265" s="11" t="n">
        <x:f>I16265-J16265</x:f>
        <x:v>1394.25</x:v>
      </x:c>
      <x:c r="L16265" s="14" t="n">
        <x:f>K16265/I16265</x:f>
        <x:v>0.5789473684210527</x:v>
      </x:c>
    </x:row>
    <x:row r="16266" ht="22" customHeight="1">
      <x:c r="A16266" s="2" t="str">
        <x:v>ORD-16262</x:v>
      </x:c>
      <x:c r="B16266" s="2" t="str">
        <x:v>South</x:v>
      </x:c>
      <x:c r="C16266" s="2" t="str">
        <x:v>Oct</x:v>
      </x:c>
      <x:c r="D16266" s="2" t="str">
        <x:v>SKU-062</x:v>
      </x:c>
      <x:c r="E16266" s="15" t="n">
        <x:v>20</x:v>
      </x:c>
      <x:c r="F16266" s="11" t="n">
        <x:v>208</x:v>
      </x:c>
      <x:c r="G16266" s="11" t="n">
        <x:v>89</x:v>
      </x:c>
      <x:c r="H16266" s="11" t="n">
        <x:f>E16266*F16266</x:f>
        <x:v>4160</x:v>
      </x:c>
      <x:c r="I16266" s="11" t="n">
        <x:f>H16266*(1-'Summary'!$B$5)</x:f>
        <x:v>3952</x:v>
      </x:c>
      <x:c r="J16266" s="11" t="n">
        <x:f>E16266*G16266</x:f>
        <x:v>1780</x:v>
      </x:c>
      <x:c r="K16266" s="11" t="n">
        <x:f>I16266-J16266</x:f>
        <x:v>2172</x:v>
      </x:c>
      <x:c r="L16266" s="14" t="n">
        <x:f>K16266/I16266</x:f>
        <x:v>0.5495951417004049</x:v>
      </x:c>
    </x:row>
    <x:row r="16267" ht="22" customHeight="1">
      <x:c r="A16267" s="2" t="str">
        <x:v>ORD-16263</x:v>
      </x:c>
      <x:c r="B16267" s="2" t="str">
        <x:v>East</x:v>
      </x:c>
      <x:c r="C16267" s="2" t="str">
        <x:v>Oct</x:v>
      </x:c>
      <x:c r="D16267" s="2" t="str">
        <x:v>SKU-063</x:v>
      </x:c>
      <x:c r="E16267" s="15" t="n">
        <x:v>3</x:v>
      </x:c>
      <x:c r="F16267" s="11" t="n">
        <x:v>221</x:v>
      </x:c>
      <x:c r="G16267" s="11" t="n">
        <x:v>100</x:v>
      </x:c>
      <x:c r="H16267" s="11" t="n">
        <x:f>E16267*F16267</x:f>
        <x:v>663</x:v>
      </x:c>
      <x:c r="I16267" s="11" t="n">
        <x:f>H16267*(1-'Summary'!$B$5)</x:f>
        <x:v>629.85</x:v>
      </x:c>
      <x:c r="J16267" s="11" t="n">
        <x:f>E16267*G16267</x:f>
        <x:v>300</x:v>
      </x:c>
      <x:c r="K16267" s="11" t="n">
        <x:f>I16267-J16267</x:f>
        <x:v>329.85</x:v>
      </x:c>
      <x:c r="L16267" s="14" t="n">
        <x:f>K16267/I16267</x:f>
        <x:v>0.5236961181233627</x:v>
      </x:c>
    </x:row>
    <x:row r="16268" ht="22" customHeight="1">
      <x:c r="A16268" s="2" t="str">
        <x:v>ORD-16264</x:v>
      </x:c>
      <x:c r="B16268" s="2" t="str">
        <x:v>West</x:v>
      </x:c>
      <x:c r="C16268" s="2" t="str">
        <x:v>Oct</x:v>
      </x:c>
      <x:c r="D16268" s="2" t="str">
        <x:v>SKU-064</x:v>
      </x:c>
      <x:c r="E16268" s="15" t="n">
        <x:v>10</x:v>
      </x:c>
      <x:c r="F16268" s="11" t="n">
        <x:v>234</x:v>
      </x:c>
      <x:c r="G16268" s="11" t="n">
        <x:v>16</x:v>
      </x:c>
      <x:c r="H16268" s="11" t="n">
        <x:f>E16268*F16268</x:f>
        <x:v>2340</x:v>
      </x:c>
      <x:c r="I16268" s="11" t="n">
        <x:f>H16268*(1-'Summary'!$B$5)</x:f>
        <x:v>2223</x:v>
      </x:c>
      <x:c r="J16268" s="11" t="n">
        <x:f>E16268*G16268</x:f>
        <x:v>160</x:v>
      </x:c>
      <x:c r="K16268" s="11" t="n">
        <x:f>I16268-J16268</x:f>
        <x:v>2063</x:v>
      </x:c>
      <x:c r="L16268" s="14" t="n">
        <x:f>K16268/I16268</x:f>
        <x:v>0.9280251911830859</x:v>
      </x:c>
    </x:row>
    <x:row r="16269" ht="22" customHeight="1">
      <x:c r="A16269" s="2" t="str">
        <x:v>ORD-16265</x:v>
      </x:c>
      <x:c r="B16269" s="2" t="str">
        <x:v>North</x:v>
      </x:c>
      <x:c r="C16269" s="2" t="str">
        <x:v>Nov</x:v>
      </x:c>
      <x:c r="D16269" s="2" t="str">
        <x:v>SKU-065</x:v>
      </x:c>
      <x:c r="E16269" s="15" t="n">
        <x:v>17</x:v>
      </x:c>
      <x:c r="F16269" s="11" t="n">
        <x:v>27</x:v>
      </x:c>
      <x:c r="G16269" s="11" t="n">
        <x:v>27</x:v>
      </x:c>
      <x:c r="H16269" s="11" t="n">
        <x:f>E16269*F16269</x:f>
        <x:v>459</x:v>
      </x:c>
      <x:c r="I16269" s="11" t="n">
        <x:f>H16269*(1-'Summary'!$B$5)</x:f>
        <x:v>436.04999999999995</x:v>
      </x:c>
      <x:c r="J16269" s="11" t="n">
        <x:f>E16269*G16269</x:f>
        <x:v>459</x:v>
      </x:c>
      <x:c r="K16269" s="11" t="n">
        <x:f>I16269-J16269</x:f>
        <x:v>-22.950000000000045</x:v>
      </x:c>
      <x:c r="L16269" s="14" t="n">
        <x:f>K16269/I16269</x:f>
        <x:v>-0.05263157894736853</x:v>
      </x:c>
    </x:row>
    <x:row r="16270" ht="22" customHeight="1">
      <x:c r="A16270" s="2" t="str">
        <x:v>ORD-16266</x:v>
      </x:c>
      <x:c r="B16270" s="2" t="str">
        <x:v>South</x:v>
      </x:c>
      <x:c r="C16270" s="2" t="str">
        <x:v>Nov</x:v>
      </x:c>
      <x:c r="D16270" s="2" t="str">
        <x:v>SKU-066</x:v>
      </x:c>
      <x:c r="E16270" s="15" t="n">
        <x:v>24</x:v>
      </x:c>
      <x:c r="F16270" s="11" t="n">
        <x:v>40</x:v>
      </x:c>
      <x:c r="G16270" s="11" t="n">
        <x:v>38</x:v>
      </x:c>
      <x:c r="H16270" s="11" t="n">
        <x:f>E16270*F16270</x:f>
        <x:v>960</x:v>
      </x:c>
      <x:c r="I16270" s="11" t="n">
        <x:f>H16270*(1-'Summary'!$B$5)</x:f>
        <x:v>912</x:v>
      </x:c>
      <x:c r="J16270" s="11" t="n">
        <x:f>E16270*G16270</x:f>
        <x:v>912</x:v>
      </x:c>
      <x:c r="K16270" s="11" t="n">
        <x:f>I16270-J16270</x:f>
        <x:v>0</x:v>
      </x:c>
      <x:c r="L16270" s="14" t="n">
        <x:f>K16270/I16270</x:f>
        <x:v>0</x:v>
      </x:c>
    </x:row>
    <x:row r="16271" ht="22" customHeight="1">
      <x:c r="A16271" s="2" t="str">
        <x:v>ORD-16267</x:v>
      </x:c>
      <x:c r="B16271" s="2" t="str">
        <x:v>East</x:v>
      </x:c>
      <x:c r="C16271" s="2" t="str">
        <x:v>Nov</x:v>
      </x:c>
      <x:c r="D16271" s="2" t="str">
        <x:v>SKU-067</x:v>
      </x:c>
      <x:c r="E16271" s="15" t="n">
        <x:v>7</x:v>
      </x:c>
      <x:c r="F16271" s="11" t="n">
        <x:v>53</x:v>
      </x:c>
      <x:c r="G16271" s="11" t="n">
        <x:v>49</x:v>
      </x:c>
      <x:c r="H16271" s="11" t="n">
        <x:f>E16271*F16271</x:f>
        <x:v>371</x:v>
      </x:c>
      <x:c r="I16271" s="11" t="n">
        <x:f>H16271*(1-'Summary'!$B$5)</x:f>
        <x:v>352.45</x:v>
      </x:c>
      <x:c r="J16271" s="11" t="n">
        <x:f>E16271*G16271</x:f>
        <x:v>343</x:v>
      </x:c>
      <x:c r="K16271" s="11" t="n">
        <x:f>I16271-J16271</x:f>
        <x:v>9.449999999999989</x:v>
      </x:c>
      <x:c r="L16271" s="14" t="n">
        <x:f>K16271/I16271</x:f>
        <x:v>0.026812313803376335</x:v>
      </x:c>
    </x:row>
    <x:row r="16272" ht="22" customHeight="1">
      <x:c r="A16272" s="2" t="str">
        <x:v>ORD-16268</x:v>
      </x:c>
      <x:c r="B16272" s="2" t="str">
        <x:v>West</x:v>
      </x:c>
      <x:c r="C16272" s="2" t="str">
        <x:v>Nov</x:v>
      </x:c>
      <x:c r="D16272" s="2" t="str">
        <x:v>SKU-068</x:v>
      </x:c>
      <x:c r="E16272" s="15" t="n">
        <x:v>14</x:v>
      </x:c>
      <x:c r="F16272" s="11" t="n">
        <x:v>66</x:v>
      </x:c>
      <x:c r="G16272" s="11" t="n">
        <x:v>60</x:v>
      </x:c>
      <x:c r="H16272" s="11" t="n">
        <x:f>E16272*F16272</x:f>
        <x:v>924</x:v>
      </x:c>
      <x:c r="I16272" s="11" t="n">
        <x:f>H16272*(1-'Summary'!$B$5)</x:f>
        <x:v>877.8</x:v>
      </x:c>
      <x:c r="J16272" s="11" t="n">
        <x:f>E16272*G16272</x:f>
        <x:v>840</x:v>
      </x:c>
      <x:c r="K16272" s="11" t="n">
        <x:f>I16272-J16272</x:f>
        <x:v>37.799999999999955</x:v>
      </x:c>
      <x:c r="L16272" s="14" t="n">
        <x:f>K16272/I16272</x:f>
        <x:v>0.043062200956937746</x:v>
      </x:c>
    </x:row>
    <x:row r="16273" ht="22" customHeight="1">
      <x:c r="A16273" s="2" t="str">
        <x:v>ORD-16269</x:v>
      </x:c>
      <x:c r="B16273" s="2" t="str">
        <x:v>North</x:v>
      </x:c>
      <x:c r="C16273" s="2" t="str">
        <x:v>Dec</x:v>
      </x:c>
      <x:c r="D16273" s="2" t="str">
        <x:v>SKU-069</x:v>
      </x:c>
      <x:c r="E16273" s="15" t="n">
        <x:v>21</x:v>
      </x:c>
      <x:c r="F16273" s="11" t="n">
        <x:v>79</x:v>
      </x:c>
      <x:c r="G16273" s="11" t="n">
        <x:v>71</x:v>
      </x:c>
      <x:c r="H16273" s="11" t="n">
        <x:f>E16273*F16273</x:f>
        <x:v>1659</x:v>
      </x:c>
      <x:c r="I16273" s="11" t="n">
        <x:f>H16273*(1-'Summary'!$B$5)</x:f>
        <x:v>1576.05</x:v>
      </x:c>
      <x:c r="J16273" s="11" t="n">
        <x:f>E16273*G16273</x:f>
        <x:v>1491</x:v>
      </x:c>
      <x:c r="K16273" s="11" t="n">
        <x:f>I16273-J16273</x:f>
        <x:v>85.04999999999995</x:v>
      </x:c>
      <x:c r="L16273" s="14" t="n">
        <x:f>K16273/I16273</x:f>
        <x:v>0.05396402398401063</x:v>
      </x:c>
    </x:row>
    <x:row r="16274" ht="22" customHeight="1">
      <x:c r="A16274" s="2" t="str">
        <x:v>ORD-16270</x:v>
      </x:c>
      <x:c r="B16274" s="2" t="str">
        <x:v>South</x:v>
      </x:c>
      <x:c r="C16274" s="2" t="str">
        <x:v>Dec</x:v>
      </x:c>
      <x:c r="D16274" s="2" t="str">
        <x:v>SKU-070</x:v>
      </x:c>
      <x:c r="E16274" s="15" t="n">
        <x:v>4</x:v>
      </x:c>
      <x:c r="F16274" s="11" t="n">
        <x:v>92</x:v>
      </x:c>
      <x:c r="G16274" s="11" t="n">
        <x:v>82</x:v>
      </x:c>
      <x:c r="H16274" s="11" t="n">
        <x:f>E16274*F16274</x:f>
        <x:v>368</x:v>
      </x:c>
      <x:c r="I16274" s="11" t="n">
        <x:f>H16274*(1-'Summary'!$B$5)</x:f>
        <x:v>349.59999999999997</x:v>
      </x:c>
      <x:c r="J16274" s="11" t="n">
        <x:f>E16274*G16274</x:f>
        <x:v>328</x:v>
      </x:c>
      <x:c r="K16274" s="11" t="n">
        <x:f>I16274-J16274</x:f>
        <x:v>21.599999999999966</x:v>
      </x:c>
      <x:c r="L16274" s="14" t="n">
        <x:f>K16274/I16274</x:f>
        <x:v>0.06178489702517153</x:v>
      </x:c>
    </x:row>
    <x:row r="16275" ht="22" customHeight="1">
      <x:c r="A16275" s="2" t="str">
        <x:v>ORD-16271</x:v>
      </x:c>
      <x:c r="B16275" s="2" t="str">
        <x:v>East</x:v>
      </x:c>
      <x:c r="C16275" s="2" t="str">
        <x:v>Dec</x:v>
      </x:c>
      <x:c r="D16275" s="2" t="str">
        <x:v>SKU-071</x:v>
      </x:c>
      <x:c r="E16275" s="15" t="n">
        <x:v>11</x:v>
      </x:c>
      <x:c r="F16275" s="11" t="n">
        <x:v>105</x:v>
      </x:c>
      <x:c r="G16275" s="11" t="n">
        <x:v>93</x:v>
      </x:c>
      <x:c r="H16275" s="11" t="n">
        <x:f>E16275*F16275</x:f>
        <x:v>1155</x:v>
      </x:c>
      <x:c r="I16275" s="11" t="n">
        <x:f>H16275*(1-'Summary'!$B$5)</x:f>
        <x:v>1097.25</x:v>
      </x:c>
      <x:c r="J16275" s="11" t="n">
        <x:f>E16275*G16275</x:f>
        <x:v>1023</x:v>
      </x:c>
      <x:c r="K16275" s="11" t="n">
        <x:f>I16275-J16275</x:f>
        <x:v>74.25</x:v>
      </x:c>
      <x:c r="L16275" s="14" t="n">
        <x:f>K16275/I16275</x:f>
        <x:v>0.06766917293233082</x:v>
      </x:c>
    </x:row>
    <x:row r="16276" ht="22" customHeight="1">
      <x:c r="A16276" s="2" t="str">
        <x:v>ORD-16272</x:v>
      </x:c>
      <x:c r="B16276" s="2" t="str">
        <x:v>West</x:v>
      </x:c>
      <x:c r="C16276" s="2" t="str">
        <x:v>Dec</x:v>
      </x:c>
      <x:c r="D16276" s="2" t="str">
        <x:v>SKU-072</x:v>
      </x:c>
      <x:c r="E16276" s="15" t="n">
        <x:v>18</x:v>
      </x:c>
      <x:c r="F16276" s="11" t="n">
        <x:v>118</x:v>
      </x:c>
      <x:c r="G16276" s="11" t="n">
        <x:v>9</x:v>
      </x:c>
      <x:c r="H16276" s="11" t="n">
        <x:f>E16276*F16276</x:f>
        <x:v>2124</x:v>
      </x:c>
      <x:c r="I16276" s="11" t="n">
        <x:f>H16276*(1-'Summary'!$B$5)</x:f>
        <x:v>2017.8</x:v>
      </x:c>
      <x:c r="J16276" s="11" t="n">
        <x:f>E16276*G16276</x:f>
        <x:v>162</x:v>
      </x:c>
      <x:c r="K16276" s="11" t="n">
        <x:f>I16276-J16276</x:f>
        <x:v>1855.8</x:v>
      </x:c>
      <x:c r="L16276" s="14" t="n">
        <x:f>K16276/I16276</x:f>
        <x:v>0.91971454058876</x:v>
      </x:c>
    </x:row>
    <x:row r="16277" ht="22" customHeight="1">
      <x:c r="A16277" s="2" t="str">
        <x:v>ORD-16273</x:v>
      </x:c>
      <x:c r="B16277" s="2" t="str">
        <x:v>North</x:v>
      </x:c>
      <x:c r="C16277" s="2" t="str">
        <x:v>Jan</x:v>
      </x:c>
      <x:c r="D16277" s="2" t="str">
        <x:v>SKU-073</x:v>
      </x:c>
      <x:c r="E16277" s="15" t="n">
        <x:v>1</x:v>
      </x:c>
      <x:c r="F16277" s="11" t="n">
        <x:v>131</x:v>
      </x:c>
      <x:c r="G16277" s="11" t="n">
        <x:v>20</x:v>
      </x:c>
      <x:c r="H16277" s="11" t="n">
        <x:f>E16277*F16277</x:f>
        <x:v>131</x:v>
      </x:c>
      <x:c r="I16277" s="11" t="n">
        <x:f>H16277*(1-'Summary'!$B$5)</x:f>
        <x:v>124.44999999999999</x:v>
      </x:c>
      <x:c r="J16277" s="11" t="n">
        <x:f>E16277*G16277</x:f>
        <x:v>20</x:v>
      </x:c>
      <x:c r="K16277" s="11" t="n">
        <x:f>I16277-J16277</x:f>
        <x:v>104.44999999999999</x:v>
      </x:c>
      <x:c r="L16277" s="14" t="n">
        <x:f>K16277/I16277</x:f>
        <x:v>0.8392928887103254</x:v>
      </x:c>
    </x:row>
    <x:row r="16278" ht="22" customHeight="1">
      <x:c r="A16278" s="2" t="str">
        <x:v>ORD-16274</x:v>
      </x:c>
      <x:c r="B16278" s="2" t="str">
        <x:v>South</x:v>
      </x:c>
      <x:c r="C16278" s="2" t="str">
        <x:v>Jan</x:v>
      </x:c>
      <x:c r="D16278" s="2" t="str">
        <x:v>SKU-074</x:v>
      </x:c>
      <x:c r="E16278" s="15" t="n">
        <x:v>8</x:v>
      </x:c>
      <x:c r="F16278" s="11" t="n">
        <x:v>144</x:v>
      </x:c>
      <x:c r="G16278" s="11" t="n">
        <x:v>31</x:v>
      </x:c>
      <x:c r="H16278" s="11" t="n">
        <x:f>E16278*F16278</x:f>
        <x:v>1152</x:v>
      </x:c>
      <x:c r="I16278" s="11" t="n">
        <x:f>H16278*(1-'Summary'!$B$5)</x:f>
        <x:v>1094.3999999999999</x:v>
      </x:c>
      <x:c r="J16278" s="11" t="n">
        <x:f>E16278*G16278</x:f>
        <x:v>248</x:v>
      </x:c>
      <x:c r="K16278" s="11" t="n">
        <x:f>I16278-J16278</x:f>
        <x:v>846.3999999999999</x:v>
      </x:c>
      <x:c r="L16278" s="14" t="n">
        <x:f>K16278/I16278</x:f>
        <x:v>0.7733918128654971</x:v>
      </x:c>
    </x:row>
    <x:row r="16279" ht="22" customHeight="1">
      <x:c r="A16279" s="2" t="str">
        <x:v>ORD-16275</x:v>
      </x:c>
      <x:c r="B16279" s="2" t="str">
        <x:v>East</x:v>
      </x:c>
      <x:c r="C16279" s="2" t="str">
        <x:v>Jan</x:v>
      </x:c>
      <x:c r="D16279" s="2" t="str">
        <x:v>SKU-075</x:v>
      </x:c>
      <x:c r="E16279" s="15" t="n">
        <x:v>15</x:v>
      </x:c>
      <x:c r="F16279" s="11" t="n">
        <x:v>157</x:v>
      </x:c>
      <x:c r="G16279" s="11" t="n">
        <x:v>42</x:v>
      </x:c>
      <x:c r="H16279" s="11" t="n">
        <x:f>E16279*F16279</x:f>
        <x:v>2355</x:v>
      </x:c>
      <x:c r="I16279" s="11" t="n">
        <x:f>H16279*(1-'Summary'!$B$5)</x:f>
        <x:v>2237.25</x:v>
      </x:c>
      <x:c r="J16279" s="11" t="n">
        <x:f>E16279*G16279</x:f>
        <x:v>630</x:v>
      </x:c>
      <x:c r="K16279" s="11" t="n">
        <x:f>I16279-J16279</x:f>
        <x:v>1607.25</x:v>
      </x:c>
      <x:c r="L16279" s="14" t="n">
        <x:f>K16279/I16279</x:f>
        <x:v>0.7184042909822327</x:v>
      </x:c>
    </x:row>
    <x:row r="16280" ht="22" customHeight="1">
      <x:c r="A16280" s="2" t="str">
        <x:v>ORD-16276</x:v>
      </x:c>
      <x:c r="B16280" s="2" t="str">
        <x:v>West</x:v>
      </x:c>
      <x:c r="C16280" s="2" t="str">
        <x:v>Jan</x:v>
      </x:c>
      <x:c r="D16280" s="2" t="str">
        <x:v>SKU-076</x:v>
      </x:c>
      <x:c r="E16280" s="15" t="n">
        <x:v>22</x:v>
      </x:c>
      <x:c r="F16280" s="11" t="n">
        <x:v>170</x:v>
      </x:c>
      <x:c r="G16280" s="11" t="n">
        <x:v>53</x:v>
      </x:c>
      <x:c r="H16280" s="11" t="n">
        <x:f>E16280*F16280</x:f>
        <x:v>3740</x:v>
      </x:c>
      <x:c r="I16280" s="11" t="n">
        <x:f>H16280*(1-'Summary'!$B$5)</x:f>
        <x:v>3553</x:v>
      </x:c>
      <x:c r="J16280" s="11" t="n">
        <x:f>E16280*G16280</x:f>
        <x:v>1166</x:v>
      </x:c>
      <x:c r="K16280" s="11" t="n">
        <x:f>I16280-J16280</x:f>
        <x:v>2387</x:v>
      </x:c>
      <x:c r="L16280" s="14" t="n">
        <x:f>K16280/I16280</x:f>
        <x:v>0.6718266253869969</x:v>
      </x:c>
    </x:row>
    <x:row r="16281" ht="22" customHeight="1">
      <x:c r="A16281" s="2" t="str">
        <x:v>ORD-16277</x:v>
      </x:c>
      <x:c r="B16281" s="2" t="str">
        <x:v>North</x:v>
      </x:c>
      <x:c r="C16281" s="2" t="str">
        <x:v>Feb</x:v>
      </x:c>
      <x:c r="D16281" s="2" t="str">
        <x:v>SKU-077</x:v>
      </x:c>
      <x:c r="E16281" s="15" t="n">
        <x:v>5</x:v>
      </x:c>
      <x:c r="F16281" s="11" t="n">
        <x:v>183</x:v>
      </x:c>
      <x:c r="G16281" s="11" t="n">
        <x:v>64</x:v>
      </x:c>
      <x:c r="H16281" s="11" t="n">
        <x:f>E16281*F16281</x:f>
        <x:v>915</x:v>
      </x:c>
      <x:c r="I16281" s="11" t="n">
        <x:f>H16281*(1-'Summary'!$B$5)</x:f>
        <x:v>869.25</x:v>
      </x:c>
      <x:c r="J16281" s="11" t="n">
        <x:f>E16281*G16281</x:f>
        <x:v>320</x:v>
      </x:c>
      <x:c r="K16281" s="11" t="n">
        <x:f>I16281-J16281</x:f>
        <x:v>549.25</x:v>
      </x:c>
      <x:c r="L16281" s="14" t="n">
        <x:f>K16281/I16281</x:f>
        <x:v>0.6318665516249641</x:v>
      </x:c>
    </x:row>
    <x:row r="16282" ht="22" customHeight="1">
      <x:c r="A16282" s="2" t="str">
        <x:v>ORD-16278</x:v>
      </x:c>
      <x:c r="B16282" s="2" t="str">
        <x:v>South</x:v>
      </x:c>
      <x:c r="C16282" s="2" t="str">
        <x:v>Feb</x:v>
      </x:c>
      <x:c r="D16282" s="2" t="str">
        <x:v>SKU-078</x:v>
      </x:c>
      <x:c r="E16282" s="15" t="n">
        <x:v>12</x:v>
      </x:c>
      <x:c r="F16282" s="11" t="n">
        <x:v>196</x:v>
      </x:c>
      <x:c r="G16282" s="11" t="n">
        <x:v>75</x:v>
      </x:c>
      <x:c r="H16282" s="11" t="n">
        <x:f>E16282*F16282</x:f>
        <x:v>2352</x:v>
      </x:c>
      <x:c r="I16282" s="11" t="n">
        <x:f>H16282*(1-'Summary'!$B$5)</x:f>
        <x:v>2234.4</x:v>
      </x:c>
      <x:c r="J16282" s="11" t="n">
        <x:f>E16282*G16282</x:f>
        <x:v>900</x:v>
      </x:c>
      <x:c r="K16282" s="11" t="n">
        <x:f>I16282-J16282</x:f>
        <x:v>1334.4</x:v>
      </x:c>
      <x:c r="L16282" s="14" t="n">
        <x:f>K16282/I16282</x:f>
        <x:v>0.5972073039742213</x:v>
      </x:c>
    </x:row>
    <x:row r="16283" ht="22" customHeight="1">
      <x:c r="A16283" s="2" t="str">
        <x:v>ORD-16279</x:v>
      </x:c>
      <x:c r="B16283" s="2" t="str">
        <x:v>East</x:v>
      </x:c>
      <x:c r="C16283" s="2" t="str">
        <x:v>Feb</x:v>
      </x:c>
      <x:c r="D16283" s="2" t="str">
        <x:v>SKU-079</x:v>
      </x:c>
      <x:c r="E16283" s="15" t="n">
        <x:v>19</x:v>
      </x:c>
      <x:c r="F16283" s="11" t="n">
        <x:v>209</x:v>
      </x:c>
      <x:c r="G16283" s="11" t="n">
        <x:v>86</x:v>
      </x:c>
      <x:c r="H16283" s="11" t="n">
        <x:f>E16283*F16283</x:f>
        <x:v>3971</x:v>
      </x:c>
      <x:c r="I16283" s="11" t="n">
        <x:f>H16283*(1-'Summary'!$B$5)</x:f>
        <x:v>3772.45</x:v>
      </x:c>
      <x:c r="J16283" s="11" t="n">
        <x:f>E16283*G16283</x:f>
        <x:v>1634</x:v>
      </x:c>
      <x:c r="K16283" s="11" t="n">
        <x:f>I16283-J16283</x:f>
        <x:v>2138.45</x:v>
      </x:c>
      <x:c r="L16283" s="14" t="n">
        <x:f>K16283/I16283</x:f>
        <x:v>0.5668597330647192</x:v>
      </x:c>
    </x:row>
    <x:row r="16284" ht="22" customHeight="1">
      <x:c r="A16284" s="2" t="str">
        <x:v>ORD-16280</x:v>
      </x:c>
      <x:c r="B16284" s="2" t="str">
        <x:v>West</x:v>
      </x:c>
      <x:c r="C16284" s="2" t="str">
        <x:v>Feb</x:v>
      </x:c>
      <x:c r="D16284" s="2" t="str">
        <x:v>SKU-080</x:v>
      </x:c>
      <x:c r="E16284" s="15" t="n">
        <x:v>2</x:v>
      </x:c>
      <x:c r="F16284" s="11" t="n">
        <x:v>222</x:v>
      </x:c>
      <x:c r="G16284" s="11" t="n">
        <x:v>97</x:v>
      </x:c>
      <x:c r="H16284" s="11" t="n">
        <x:f>E16284*F16284</x:f>
        <x:v>444</x:v>
      </x:c>
      <x:c r="I16284" s="11" t="n">
        <x:f>H16284*(1-'Summary'!$B$5)</x:f>
        <x:v>421.79999999999995</x:v>
      </x:c>
      <x:c r="J16284" s="11" t="n">
        <x:f>E16284*G16284</x:f>
        <x:v>194</x:v>
      </x:c>
      <x:c r="K16284" s="11" t="n">
        <x:f>I16284-J16284</x:f>
        <x:v>227.79999999999995</x:v>
      </x:c>
      <x:c r="L16284" s="14" t="n">
        <x:f>K16284/I16284</x:f>
        <x:v>0.5400663821716453</x:v>
      </x:c>
    </x:row>
    <x:row r="16285" ht="22" customHeight="1">
      <x:c r="A16285" s="2" t="str">
        <x:v>ORD-16281</x:v>
      </x:c>
      <x:c r="B16285" s="2" t="str">
        <x:v>North</x:v>
      </x:c>
      <x:c r="C16285" s="2" t="str">
        <x:v>Mar</x:v>
      </x:c>
      <x:c r="D16285" s="2" t="str">
        <x:v>SKU-081</x:v>
      </x:c>
      <x:c r="E16285" s="15" t="n">
        <x:v>9</x:v>
      </x:c>
      <x:c r="F16285" s="11" t="n">
        <x:v>15</x:v>
      </x:c>
      <x:c r="G16285" s="11" t="n">
        <x:v>13</x:v>
      </x:c>
      <x:c r="H16285" s="11" t="n">
        <x:f>E16285*F16285</x:f>
        <x:v>135</x:v>
      </x:c>
      <x:c r="I16285" s="11" t="n">
        <x:f>H16285*(1-'Summary'!$B$5)</x:f>
        <x:v>128.25</x:v>
      </x:c>
      <x:c r="J16285" s="11" t="n">
        <x:f>E16285*G16285</x:f>
        <x:v>117</x:v>
      </x:c>
      <x:c r="K16285" s="11" t="n">
        <x:f>I16285-J16285</x:f>
        <x:v>11.25</x:v>
      </x:c>
      <x:c r="L16285" s="14" t="n">
        <x:f>K16285/I16285</x:f>
        <x:v>0.08771929824561403</x:v>
      </x:c>
    </x:row>
    <x:row r="16286" ht="22" customHeight="1">
      <x:c r="A16286" s="2" t="str">
        <x:v>ORD-16282</x:v>
      </x:c>
      <x:c r="B16286" s="2" t="str">
        <x:v>South</x:v>
      </x:c>
      <x:c r="C16286" s="2" t="str">
        <x:v>Mar</x:v>
      </x:c>
      <x:c r="D16286" s="2" t="str">
        <x:v>SKU-082</x:v>
      </x:c>
      <x:c r="E16286" s="15" t="n">
        <x:v>16</x:v>
      </x:c>
      <x:c r="F16286" s="11" t="n">
        <x:v>28</x:v>
      </x:c>
      <x:c r="G16286" s="11" t="n">
        <x:v>24</x:v>
      </x:c>
      <x:c r="H16286" s="11" t="n">
        <x:f>E16286*F16286</x:f>
        <x:v>448</x:v>
      </x:c>
      <x:c r="I16286" s="11" t="n">
        <x:f>H16286*(1-'Summary'!$B$5)</x:f>
        <x:v>425.59999999999997</x:v>
      </x:c>
      <x:c r="J16286" s="11" t="n">
        <x:f>E16286*G16286</x:f>
        <x:v>384</x:v>
      </x:c>
      <x:c r="K16286" s="11" t="n">
        <x:f>I16286-J16286</x:f>
        <x:v>41.599999999999966</x:v>
      </x:c>
      <x:c r="L16286" s="14" t="n">
        <x:f>K16286/I16286</x:f>
        <x:v>0.09774436090225556</x:v>
      </x:c>
    </x:row>
    <x:row r="16287" ht="22" customHeight="1">
      <x:c r="A16287" s="2" t="str">
        <x:v>ORD-16283</x:v>
      </x:c>
      <x:c r="B16287" s="2" t="str">
        <x:v>East</x:v>
      </x:c>
      <x:c r="C16287" s="2" t="str">
        <x:v>Mar</x:v>
      </x:c>
      <x:c r="D16287" s="2" t="str">
        <x:v>SKU-083</x:v>
      </x:c>
      <x:c r="E16287" s="15" t="n">
        <x:v>23</x:v>
      </x:c>
      <x:c r="F16287" s="11" t="n">
        <x:v>41</x:v>
      </x:c>
      <x:c r="G16287" s="11" t="n">
        <x:v>35</x:v>
      </x:c>
      <x:c r="H16287" s="11" t="n">
        <x:f>E16287*F16287</x:f>
        <x:v>943</x:v>
      </x:c>
      <x:c r="I16287" s="11" t="n">
        <x:f>H16287*(1-'Summary'!$B$5)</x:f>
        <x:v>895.8499999999999</x:v>
      </x:c>
      <x:c r="J16287" s="11" t="n">
        <x:f>E16287*G16287</x:f>
        <x:v>805</x:v>
      </x:c>
      <x:c r="K16287" s="11" t="n">
        <x:f>I16287-J16287</x:f>
        <x:v>90.84999999999991</x:v>
      </x:c>
      <x:c r="L16287" s="14" t="n">
        <x:f>K16287/I16287</x:f>
        <x:v>0.10141206675224639</x:v>
      </x:c>
    </x:row>
    <x:row r="16288" ht="22" customHeight="1">
      <x:c r="A16288" s="2" t="str">
        <x:v>ORD-16284</x:v>
      </x:c>
      <x:c r="B16288" s="2" t="str">
        <x:v>West</x:v>
      </x:c>
      <x:c r="C16288" s="2" t="str">
        <x:v>Mar</x:v>
      </x:c>
      <x:c r="D16288" s="2" t="str">
        <x:v>SKU-084</x:v>
      </x:c>
      <x:c r="E16288" s="15" t="n">
        <x:v>6</x:v>
      </x:c>
      <x:c r="F16288" s="11" t="n">
        <x:v>54</x:v>
      </x:c>
      <x:c r="G16288" s="11" t="n">
        <x:v>46</x:v>
      </x:c>
      <x:c r="H16288" s="11" t="n">
        <x:f>E16288*F16288</x:f>
        <x:v>324</x:v>
      </x:c>
      <x:c r="I16288" s="11" t="n">
        <x:f>H16288*(1-'Summary'!$B$5)</x:f>
        <x:v>307.8</x:v>
      </x:c>
      <x:c r="J16288" s="11" t="n">
        <x:f>E16288*G16288</x:f>
        <x:v>276</x:v>
      </x:c>
      <x:c r="K16288" s="11" t="n">
        <x:f>I16288-J16288</x:f>
        <x:v>31.80000000000001</x:v>
      </x:c>
      <x:c r="L16288" s="14" t="n">
        <x:f>K16288/I16288</x:f>
        <x:v>0.10331384015594546</x:v>
      </x:c>
    </x:row>
    <x:row r="16289" ht="22" customHeight="1">
      <x:c r="A16289" s="2" t="str">
        <x:v>ORD-16285</x:v>
      </x:c>
      <x:c r="B16289" s="2" t="str">
        <x:v>North</x:v>
      </x:c>
      <x:c r="C16289" s="2" t="str">
        <x:v>Apr</x:v>
      </x:c>
      <x:c r="D16289" s="2" t="str">
        <x:v>SKU-085</x:v>
      </x:c>
      <x:c r="E16289" s="15" t="n">
        <x:v>13</x:v>
      </x:c>
      <x:c r="F16289" s="11" t="n">
        <x:v>67</x:v>
      </x:c>
      <x:c r="G16289" s="11" t="n">
        <x:v>57</x:v>
      </x:c>
      <x:c r="H16289" s="11" t="n">
        <x:f>E16289*F16289</x:f>
        <x:v>871</x:v>
      </x:c>
      <x:c r="I16289" s="11" t="n">
        <x:f>H16289*(1-'Summary'!$B$5)</x:f>
        <x:v>827.4499999999999</x:v>
      </x:c>
      <x:c r="J16289" s="11" t="n">
        <x:f>E16289*G16289</x:f>
        <x:v>741</x:v>
      </x:c>
      <x:c r="K16289" s="11" t="n">
        <x:f>I16289-J16289</x:f>
        <x:v>86.44999999999993</x:v>
      </x:c>
      <x:c r="L16289" s="14" t="n">
        <x:f>K16289/I16289</x:f>
        <x:v>0.10447761194029843</x:v>
      </x:c>
    </x:row>
    <x:row r="16290" ht="22" customHeight="1">
      <x:c r="A16290" s="2" t="str">
        <x:v>ORD-16286</x:v>
      </x:c>
      <x:c r="B16290" s="2" t="str">
        <x:v>South</x:v>
      </x:c>
      <x:c r="C16290" s="2" t="str">
        <x:v>Apr</x:v>
      </x:c>
      <x:c r="D16290" s="2" t="str">
        <x:v>SKU-086</x:v>
      </x:c>
      <x:c r="E16290" s="15" t="n">
        <x:v>20</x:v>
      </x:c>
      <x:c r="F16290" s="11" t="n">
        <x:v>80</x:v>
      </x:c>
      <x:c r="G16290" s="11" t="n">
        <x:v>68</x:v>
      </x:c>
      <x:c r="H16290" s="11" t="n">
        <x:f>E16290*F16290</x:f>
        <x:v>1600</x:v>
      </x:c>
      <x:c r="I16290" s="11" t="n">
        <x:f>H16290*(1-'Summary'!$B$5)</x:f>
        <x:v>1520</x:v>
      </x:c>
      <x:c r="J16290" s="11" t="n">
        <x:f>E16290*G16290</x:f>
        <x:v>1360</x:v>
      </x:c>
      <x:c r="K16290" s="11" t="n">
        <x:f>I16290-J16290</x:f>
        <x:v>160</x:v>
      </x:c>
      <x:c r="L16290" s="14" t="n">
        <x:f>K16290/I16290</x:f>
        <x:v>0.10526315789473684</x:v>
      </x:c>
    </x:row>
    <x:row r="16291" ht="22" customHeight="1">
      <x:c r="A16291" s="2" t="str">
        <x:v>ORD-16287</x:v>
      </x:c>
      <x:c r="B16291" s="2" t="str">
        <x:v>East</x:v>
      </x:c>
      <x:c r="C16291" s="2" t="str">
        <x:v>Apr</x:v>
      </x:c>
      <x:c r="D16291" s="2" t="str">
        <x:v>SKU-087</x:v>
      </x:c>
      <x:c r="E16291" s="15" t="n">
        <x:v>3</x:v>
      </x:c>
      <x:c r="F16291" s="11" t="n">
        <x:v>93</x:v>
      </x:c>
      <x:c r="G16291" s="11" t="n">
        <x:v>79</x:v>
      </x:c>
      <x:c r="H16291" s="11" t="n">
        <x:f>E16291*F16291</x:f>
        <x:v>279</x:v>
      </x:c>
      <x:c r="I16291" s="11" t="n">
        <x:f>H16291*(1-'Summary'!$B$5)</x:f>
        <x:v>265.05</x:v>
      </x:c>
      <x:c r="J16291" s="11" t="n">
        <x:f>E16291*G16291</x:f>
        <x:v>237</x:v>
      </x:c>
      <x:c r="K16291" s="11" t="n">
        <x:f>I16291-J16291</x:f>
        <x:v>28.05000000000001</x:v>
      </x:c>
      <x:c r="L16291" s="14" t="n">
        <x:f>K16291/I16291</x:f>
        <x:v>0.1058290888511602</x:v>
      </x:c>
    </x:row>
    <x:row r="16292" ht="22" customHeight="1">
      <x:c r="A16292" s="2" t="str">
        <x:v>ORD-16288</x:v>
      </x:c>
      <x:c r="B16292" s="2" t="str">
        <x:v>West</x:v>
      </x:c>
      <x:c r="C16292" s="2" t="str">
        <x:v>Apr</x:v>
      </x:c>
      <x:c r="D16292" s="2" t="str">
        <x:v>SKU-088</x:v>
      </x:c>
      <x:c r="E16292" s="15" t="n">
        <x:v>10</x:v>
      </x:c>
      <x:c r="F16292" s="11" t="n">
        <x:v>106</x:v>
      </x:c>
      <x:c r="G16292" s="11" t="n">
        <x:v>90</x:v>
      </x:c>
      <x:c r="H16292" s="11" t="n">
        <x:f>E16292*F16292</x:f>
        <x:v>1060</x:v>
      </x:c>
      <x:c r="I16292" s="11" t="n">
        <x:f>H16292*(1-'Summary'!$B$5)</x:f>
        <x:v>1007</x:v>
      </x:c>
      <x:c r="J16292" s="11" t="n">
        <x:f>E16292*G16292</x:f>
        <x:v>900</x:v>
      </x:c>
      <x:c r="K16292" s="11" t="n">
        <x:f>I16292-J16292</x:f>
        <x:v>107</x:v>
      </x:c>
      <x:c r="L16292" s="14" t="n">
        <x:f>K16292/I16292</x:f>
        <x:v>0.10625620655412116</x:v>
      </x:c>
    </x:row>
    <x:row r="16293" ht="22" customHeight="1">
      <x:c r="A16293" s="2" t="str">
        <x:v>ORD-16289</x:v>
      </x:c>
      <x:c r="B16293" s="2" t="str">
        <x:v>North</x:v>
      </x:c>
      <x:c r="C16293" s="2" t="str">
        <x:v>May</x:v>
      </x:c>
      <x:c r="D16293" s="2" t="str">
        <x:v>SKU-089</x:v>
      </x:c>
      <x:c r="E16293" s="15" t="n">
        <x:v>17</x:v>
      </x:c>
      <x:c r="F16293" s="11" t="n">
        <x:v>119</x:v>
      </x:c>
      <x:c r="G16293" s="11" t="n">
        <x:v>101</x:v>
      </x:c>
      <x:c r="H16293" s="11" t="n">
        <x:f>E16293*F16293</x:f>
        <x:v>2023</x:v>
      </x:c>
      <x:c r="I16293" s="11" t="n">
        <x:f>H16293*(1-'Summary'!$B$5)</x:f>
        <x:v>1921.85</x:v>
      </x:c>
      <x:c r="J16293" s="11" t="n">
        <x:f>E16293*G16293</x:f>
        <x:v>1717</x:v>
      </x:c>
      <x:c r="K16293" s="11" t="n">
        <x:f>I16293-J16293</x:f>
        <x:v>204.8499999999999</x:v>
      </x:c>
      <x:c r="L16293" s="14" t="n">
        <x:f>K16293/I16293</x:f>
        <x:v>0.10659000442282172</x:v>
      </x:c>
    </x:row>
    <x:row r="16294" ht="22" customHeight="1">
      <x:c r="A16294" s="2" t="str">
        <x:v>ORD-16290</x:v>
      </x:c>
      <x:c r="B16294" s="2" t="str">
        <x:v>South</x:v>
      </x:c>
      <x:c r="C16294" s="2" t="str">
        <x:v>May</x:v>
      </x:c>
      <x:c r="D16294" s="2" t="str">
        <x:v>SKU-090</x:v>
      </x:c>
      <x:c r="E16294" s="15" t="n">
        <x:v>24</x:v>
      </x:c>
      <x:c r="F16294" s="11" t="n">
        <x:v>132</x:v>
      </x:c>
      <x:c r="G16294" s="11" t="n">
        <x:v>17</x:v>
      </x:c>
      <x:c r="H16294" s="11" t="n">
        <x:f>E16294*F16294</x:f>
        <x:v>3168</x:v>
      </x:c>
      <x:c r="I16294" s="11" t="n">
        <x:f>H16294*(1-'Summary'!$B$5)</x:f>
        <x:v>3009.6</x:v>
      </x:c>
      <x:c r="J16294" s="11" t="n">
        <x:f>E16294*G16294</x:f>
        <x:v>408</x:v>
      </x:c>
      <x:c r="K16294" s="11" t="n">
        <x:f>I16294-J16294</x:f>
        <x:v>2601.6</x:v>
      </x:c>
      <x:c r="L16294" s="14" t="n">
        <x:f>K16294/I16294</x:f>
        <x:v>0.8644338118022329</x:v>
      </x:c>
    </x:row>
    <x:row r="16295" ht="22" customHeight="1">
      <x:c r="A16295" s="2" t="str">
        <x:v>ORD-16291</x:v>
      </x:c>
      <x:c r="B16295" s="2" t="str">
        <x:v>East</x:v>
      </x:c>
      <x:c r="C16295" s="2" t="str">
        <x:v>May</x:v>
      </x:c>
      <x:c r="D16295" s="2" t="str">
        <x:v>SKU-091</x:v>
      </x:c>
      <x:c r="E16295" s="15" t="n">
        <x:v>7</x:v>
      </x:c>
      <x:c r="F16295" s="11" t="n">
        <x:v>145</x:v>
      </x:c>
      <x:c r="G16295" s="11" t="n">
        <x:v>28</x:v>
      </x:c>
      <x:c r="H16295" s="11" t="n">
        <x:f>E16295*F16295</x:f>
        <x:v>1015</x:v>
      </x:c>
      <x:c r="I16295" s="11" t="n">
        <x:f>H16295*(1-'Summary'!$B$5)</x:f>
        <x:v>964.25</x:v>
      </x:c>
      <x:c r="J16295" s="11" t="n">
        <x:f>E16295*G16295</x:f>
        <x:v>196</x:v>
      </x:c>
      <x:c r="K16295" s="11" t="n">
        <x:f>I16295-J16295</x:f>
        <x:v>768.25</x:v>
      </x:c>
      <x:c r="L16295" s="14" t="n">
        <x:f>K16295/I16295</x:f>
        <x:v>0.7967332123411979</x:v>
      </x:c>
    </x:row>
    <x:row r="16296" ht="22" customHeight="1">
      <x:c r="A16296" s="2" t="str">
        <x:v>ORD-16292</x:v>
      </x:c>
      <x:c r="B16296" s="2" t="str">
        <x:v>West</x:v>
      </x:c>
      <x:c r="C16296" s="2" t="str">
        <x:v>May</x:v>
      </x:c>
      <x:c r="D16296" s="2" t="str">
        <x:v>SKU-092</x:v>
      </x:c>
      <x:c r="E16296" s="15" t="n">
        <x:v>14</x:v>
      </x:c>
      <x:c r="F16296" s="11" t="n">
        <x:v>158</x:v>
      </x:c>
      <x:c r="G16296" s="11" t="n">
        <x:v>39</x:v>
      </x:c>
      <x:c r="H16296" s="11" t="n">
        <x:f>E16296*F16296</x:f>
        <x:v>2212</x:v>
      </x:c>
      <x:c r="I16296" s="11" t="n">
        <x:f>H16296*(1-'Summary'!$B$5)</x:f>
        <x:v>2101.4</x:v>
      </x:c>
      <x:c r="J16296" s="11" t="n">
        <x:f>E16296*G16296</x:f>
        <x:v>546</x:v>
      </x:c>
      <x:c r="K16296" s="11" t="n">
        <x:f>I16296-J16296</x:f>
        <x:v>1555.4</x:v>
      </x:c>
      <x:c r="L16296" s="14" t="n">
        <x:f>K16296/I16296</x:f>
        <x:v>0.7401732178547635</x:v>
      </x:c>
    </x:row>
    <x:row r="16297" ht="22" customHeight="1">
      <x:c r="A16297" s="2" t="str">
        <x:v>ORD-16293</x:v>
      </x:c>
      <x:c r="B16297" s="2" t="str">
        <x:v>North</x:v>
      </x:c>
      <x:c r="C16297" s="2" t="str">
        <x:v>Jun</x:v>
      </x:c>
      <x:c r="D16297" s="2" t="str">
        <x:v>SKU-093</x:v>
      </x:c>
      <x:c r="E16297" s="15" t="n">
        <x:v>21</x:v>
      </x:c>
      <x:c r="F16297" s="11" t="n">
        <x:v>171</x:v>
      </x:c>
      <x:c r="G16297" s="11" t="n">
        <x:v>50</x:v>
      </x:c>
      <x:c r="H16297" s="11" t="n">
        <x:f>E16297*F16297</x:f>
        <x:v>3591</x:v>
      </x:c>
      <x:c r="I16297" s="11" t="n">
        <x:f>H16297*(1-'Summary'!$B$5)</x:f>
        <x:v>3411.45</x:v>
      </x:c>
      <x:c r="J16297" s="11" t="n">
        <x:f>E16297*G16297</x:f>
        <x:v>1050</x:v>
      </x:c>
      <x:c r="K16297" s="11" t="n">
        <x:f>I16297-J16297</x:f>
        <x:v>2361.45</x:v>
      </x:c>
      <x:c r="L16297" s="14" t="n">
        <x:f>K16297/I16297</x:f>
        <x:v>0.6922129886118805</x:v>
      </x:c>
    </x:row>
    <x:row r="16298" ht="22" customHeight="1">
      <x:c r="A16298" s="2" t="str">
        <x:v>ORD-16294</x:v>
      </x:c>
      <x:c r="B16298" s="2" t="str">
        <x:v>South</x:v>
      </x:c>
      <x:c r="C16298" s="2" t="str">
        <x:v>Jun</x:v>
      </x:c>
      <x:c r="D16298" s="2" t="str">
        <x:v>SKU-094</x:v>
      </x:c>
      <x:c r="E16298" s="15" t="n">
        <x:v>4</x:v>
      </x:c>
      <x:c r="F16298" s="11" t="n">
        <x:v>184</x:v>
      </x:c>
      <x:c r="G16298" s="11" t="n">
        <x:v>61</x:v>
      </x:c>
      <x:c r="H16298" s="11" t="n">
        <x:f>E16298*F16298</x:f>
        <x:v>736</x:v>
      </x:c>
      <x:c r="I16298" s="11" t="n">
        <x:f>H16298*(1-'Summary'!$B$5)</x:f>
        <x:v>699.1999999999999</x:v>
      </x:c>
      <x:c r="J16298" s="11" t="n">
        <x:f>E16298*G16298</x:f>
        <x:v>244</x:v>
      </x:c>
      <x:c r="K16298" s="11" t="n">
        <x:f>I16298-J16298</x:f>
        <x:v>455.19999999999993</x:v>
      </x:c>
      <x:c r="L16298" s="14" t="n">
        <x:f>K16298/I16298</x:f>
        <x:v>0.6510297482837528</x:v>
      </x:c>
    </x:row>
    <x:row r="16299" ht="22" customHeight="1">
      <x:c r="A16299" s="2" t="str">
        <x:v>ORD-16295</x:v>
      </x:c>
      <x:c r="B16299" s="2" t="str">
        <x:v>East</x:v>
      </x:c>
      <x:c r="C16299" s="2" t="str">
        <x:v>Jun</x:v>
      </x:c>
      <x:c r="D16299" s="2" t="str">
        <x:v>SKU-095</x:v>
      </x:c>
      <x:c r="E16299" s="15" t="n">
        <x:v>11</x:v>
      </x:c>
      <x:c r="F16299" s="11" t="n">
        <x:v>197</x:v>
      </x:c>
      <x:c r="G16299" s="11" t="n">
        <x:v>72</x:v>
      </x:c>
      <x:c r="H16299" s="11" t="n">
        <x:f>E16299*F16299</x:f>
        <x:v>2167</x:v>
      </x:c>
      <x:c r="I16299" s="11" t="n">
        <x:f>H16299*(1-'Summary'!$B$5)</x:f>
        <x:v>2058.65</x:v>
      </x:c>
      <x:c r="J16299" s="11" t="n">
        <x:f>E16299*G16299</x:f>
        <x:v>792</x:v>
      </x:c>
      <x:c r="K16299" s="11" t="n">
        <x:f>I16299-J16299</x:f>
        <x:v>1266.65</x:v>
      </x:c>
      <x:c r="L16299" s="14" t="n">
        <x:f>K16299/I16299</x:f>
        <x:v>0.6152818594710125</x:v>
      </x:c>
    </x:row>
    <x:row r="16300" ht="22" customHeight="1">
      <x:c r="A16300" s="2" t="str">
        <x:v>ORD-16296</x:v>
      </x:c>
      <x:c r="B16300" s="2" t="str">
        <x:v>West</x:v>
      </x:c>
      <x:c r="C16300" s="2" t="str">
        <x:v>Jun</x:v>
      </x:c>
      <x:c r="D16300" s="2" t="str">
        <x:v>SKU-096</x:v>
      </x:c>
      <x:c r="E16300" s="15" t="n">
        <x:v>18</x:v>
      </x:c>
      <x:c r="F16300" s="11" t="n">
        <x:v>210</x:v>
      </x:c>
      <x:c r="G16300" s="11" t="n">
        <x:v>83</x:v>
      </x:c>
      <x:c r="H16300" s="11" t="n">
        <x:f>E16300*F16300</x:f>
        <x:v>3780</x:v>
      </x:c>
      <x:c r="I16300" s="11" t="n">
        <x:f>H16300*(1-'Summary'!$B$5)</x:f>
        <x:v>3591</x:v>
      </x:c>
      <x:c r="J16300" s="11" t="n">
        <x:f>E16300*G16300</x:f>
        <x:v>1494</x:v>
      </x:c>
      <x:c r="K16300" s="11" t="n">
        <x:f>I16300-J16300</x:f>
        <x:v>2097</x:v>
      </x:c>
      <x:c r="L16300" s="14" t="n">
        <x:f>K16300/I16300</x:f>
        <x:v>0.5839598997493735</x:v>
      </x:c>
    </x:row>
    <x:row r="16301" ht="22" customHeight="1">
      <x:c r="A16301" s="2" t="str">
        <x:v>ORD-16297</x:v>
      </x:c>
      <x:c r="B16301" s="2" t="str">
        <x:v>North</x:v>
      </x:c>
      <x:c r="C16301" s="2" t="str">
        <x:v>Jul</x:v>
      </x:c>
      <x:c r="D16301" s="2" t="str">
        <x:v>SKU-097</x:v>
      </x:c>
      <x:c r="E16301" s="15" t="n">
        <x:v>1</x:v>
      </x:c>
      <x:c r="F16301" s="11" t="n">
        <x:v>223</x:v>
      </x:c>
      <x:c r="G16301" s="11" t="n">
        <x:v>94</x:v>
      </x:c>
      <x:c r="H16301" s="11" t="n">
        <x:f>E16301*F16301</x:f>
        <x:v>223</x:v>
      </x:c>
      <x:c r="I16301" s="11" t="n">
        <x:f>H16301*(1-'Summary'!$B$5)</x:f>
        <x:v>211.85</x:v>
      </x:c>
      <x:c r="J16301" s="11" t="n">
        <x:f>E16301*G16301</x:f>
        <x:v>94</x:v>
      </x:c>
      <x:c r="K16301" s="11" t="n">
        <x:f>I16301-J16301</x:f>
        <x:v>117.85</x:v>
      </x:c>
      <x:c r="L16301" s="14" t="n">
        <x:f>K16301/I16301</x:f>
        <x:v>0.5562898277082842</x:v>
      </x:c>
    </x:row>
    <x:row r="16302" ht="22" customHeight="1">
      <x:c r="A16302" s="2" t="str">
        <x:v>ORD-16298</x:v>
      </x:c>
      <x:c r="B16302" s="2" t="str">
        <x:v>South</x:v>
      </x:c>
      <x:c r="C16302" s="2" t="str">
        <x:v>Jul</x:v>
      </x:c>
      <x:c r="D16302" s="2" t="str">
        <x:v>SKU-098</x:v>
      </x:c>
      <x:c r="E16302" s="15" t="n">
        <x:v>8</x:v>
      </x:c>
      <x:c r="F16302" s="11" t="n">
        <x:v>16</x:v>
      </x:c>
      <x:c r="G16302" s="11" t="n">
        <x:v>10</x:v>
      </x:c>
      <x:c r="H16302" s="11" t="n">
        <x:f>E16302*F16302</x:f>
        <x:v>128</x:v>
      </x:c>
      <x:c r="I16302" s="11" t="n">
        <x:f>H16302*(1-'Summary'!$B$5)</x:f>
        <x:v>121.6</x:v>
      </x:c>
      <x:c r="J16302" s="11" t="n">
        <x:f>E16302*G16302</x:f>
        <x:v>80</x:v>
      </x:c>
      <x:c r="K16302" s="11" t="n">
        <x:f>I16302-J16302</x:f>
        <x:v>41.599999999999994</x:v>
      </x:c>
      <x:c r="L16302" s="14" t="n">
        <x:f>K16302/I16302</x:f>
        <x:v>0.3421052631578947</x:v>
      </x:c>
    </x:row>
    <x:row r="16303" ht="22" customHeight="1">
      <x:c r="A16303" s="2" t="str">
        <x:v>ORD-16299</x:v>
      </x:c>
      <x:c r="B16303" s="2" t="str">
        <x:v>East</x:v>
      </x:c>
      <x:c r="C16303" s="2" t="str">
        <x:v>Jul</x:v>
      </x:c>
      <x:c r="D16303" s="2" t="str">
        <x:v>SKU-099</x:v>
      </x:c>
      <x:c r="E16303" s="15" t="n">
        <x:v>15</x:v>
      </x:c>
      <x:c r="F16303" s="11" t="n">
        <x:v>29</x:v>
      </x:c>
      <x:c r="G16303" s="11" t="n">
        <x:v>21</x:v>
      </x:c>
      <x:c r="H16303" s="11" t="n">
        <x:f>E16303*F16303</x:f>
        <x:v>435</x:v>
      </x:c>
      <x:c r="I16303" s="11" t="n">
        <x:f>H16303*(1-'Summary'!$B$5)</x:f>
        <x:v>413.25</x:v>
      </x:c>
      <x:c r="J16303" s="11" t="n">
        <x:f>E16303*G16303</x:f>
        <x:v>315</x:v>
      </x:c>
      <x:c r="K16303" s="11" t="n">
        <x:f>I16303-J16303</x:f>
        <x:v>98.25</x:v>
      </x:c>
      <x:c r="L16303" s="14" t="n">
        <x:f>K16303/I16303</x:f>
        <x:v>0.23774954627949182</x:v>
      </x:c>
    </x:row>
    <x:row r="16304" ht="22" customHeight="1">
      <x:c r="A16304" s="2" t="str">
        <x:v>ORD-16300</x:v>
      </x:c>
      <x:c r="B16304" s="2" t="str">
        <x:v>West</x:v>
      </x:c>
      <x:c r="C16304" s="2" t="str">
        <x:v>Jul</x:v>
      </x:c>
      <x:c r="D16304" s="2" t="str">
        <x:v>SKU-100</x:v>
      </x:c>
      <x:c r="E16304" s="15" t="n">
        <x:v>22</x:v>
      </x:c>
      <x:c r="F16304" s="11" t="n">
        <x:v>42</x:v>
      </x:c>
      <x:c r="G16304" s="11" t="n">
        <x:v>32</x:v>
      </x:c>
      <x:c r="H16304" s="11" t="n">
        <x:f>E16304*F16304</x:f>
        <x:v>924</x:v>
      </x:c>
      <x:c r="I16304" s="11" t="n">
        <x:f>H16304*(1-'Summary'!$B$5)</x:f>
        <x:v>877.8</x:v>
      </x:c>
      <x:c r="J16304" s="11" t="n">
        <x:f>E16304*G16304</x:f>
        <x:v>704</x:v>
      </x:c>
      <x:c r="K16304" s="11" t="n">
        <x:f>I16304-J16304</x:f>
        <x:v>173.79999999999995</x:v>
      </x:c>
      <x:c r="L16304" s="14" t="n">
        <x:f>K16304/I16304</x:f>
        <x:v>0.19799498746867164</x:v>
      </x:c>
    </x:row>
    <x:row r="16305" ht="22" customHeight="1">
      <x:c r="A16305" s="2" t="str">
        <x:v>ORD-16301</x:v>
      </x:c>
      <x:c r="B16305" s="2" t="str">
        <x:v>North</x:v>
      </x:c>
      <x:c r="C16305" s="2" t="str">
        <x:v>Aug</x:v>
      </x:c>
      <x:c r="D16305" s="2" t="str">
        <x:v>SKU-101</x:v>
      </x:c>
      <x:c r="E16305" s="15" t="n">
        <x:v>5</x:v>
      </x:c>
      <x:c r="F16305" s="11" t="n">
        <x:v>55</x:v>
      </x:c>
      <x:c r="G16305" s="11" t="n">
        <x:v>43</x:v>
      </x:c>
      <x:c r="H16305" s="11" t="n">
        <x:f>E16305*F16305</x:f>
        <x:v>275</x:v>
      </x:c>
      <x:c r="I16305" s="11" t="n">
        <x:f>H16305*(1-'Summary'!$B$5)</x:f>
        <x:v>261.25</x:v>
      </x:c>
      <x:c r="J16305" s="11" t="n">
        <x:f>E16305*G16305</x:f>
        <x:v>215</x:v>
      </x:c>
      <x:c r="K16305" s="11" t="n">
        <x:f>I16305-J16305</x:f>
        <x:v>46.25</x:v>
      </x:c>
      <x:c r="L16305" s="14" t="n">
        <x:f>K16305/I16305</x:f>
        <x:v>0.17703349282296652</x:v>
      </x:c>
    </x:row>
    <x:row r="16306" ht="22" customHeight="1">
      <x:c r="A16306" s="2" t="str">
        <x:v>ORD-16302</x:v>
      </x:c>
      <x:c r="B16306" s="2" t="str">
        <x:v>South</x:v>
      </x:c>
      <x:c r="C16306" s="2" t="str">
        <x:v>Aug</x:v>
      </x:c>
      <x:c r="D16306" s="2" t="str">
        <x:v>SKU-102</x:v>
      </x:c>
      <x:c r="E16306" s="15" t="n">
        <x:v>12</x:v>
      </x:c>
      <x:c r="F16306" s="11" t="n">
        <x:v>68</x:v>
      </x:c>
      <x:c r="G16306" s="11" t="n">
        <x:v>54</x:v>
      </x:c>
      <x:c r="H16306" s="11" t="n">
        <x:f>E16306*F16306</x:f>
        <x:v>816</x:v>
      </x:c>
      <x:c r="I16306" s="11" t="n">
        <x:f>H16306*(1-'Summary'!$B$5)</x:f>
        <x:v>775.1999999999999</x:v>
      </x:c>
      <x:c r="J16306" s="11" t="n">
        <x:f>E16306*G16306</x:f>
        <x:v>648</x:v>
      </x:c>
      <x:c r="K16306" s="11" t="n">
        <x:f>I16306-J16306</x:f>
        <x:v>127.19999999999993</x:v>
      </x:c>
      <x:c r="L16306" s="14" t="n">
        <x:f>K16306/I16306</x:f>
        <x:v>0.16408668730650147</x:v>
      </x:c>
    </x:row>
    <x:row r="16307" ht="22" customHeight="1">
      <x:c r="A16307" s="2" t="str">
        <x:v>ORD-16303</x:v>
      </x:c>
      <x:c r="B16307" s="2" t="str">
        <x:v>East</x:v>
      </x:c>
      <x:c r="C16307" s="2" t="str">
        <x:v>Aug</x:v>
      </x:c>
      <x:c r="D16307" s="2" t="str">
        <x:v>SKU-103</x:v>
      </x:c>
      <x:c r="E16307" s="15" t="n">
        <x:v>19</x:v>
      </x:c>
      <x:c r="F16307" s="11" t="n">
        <x:v>81</x:v>
      </x:c>
      <x:c r="G16307" s="11" t="n">
        <x:v>65</x:v>
      </x:c>
      <x:c r="H16307" s="11" t="n">
        <x:f>E16307*F16307</x:f>
        <x:v>1539</x:v>
      </x:c>
      <x:c r="I16307" s="11" t="n">
        <x:f>H16307*(1-'Summary'!$B$5)</x:f>
        <x:v>1462.05</x:v>
      </x:c>
      <x:c r="J16307" s="11" t="n">
        <x:f>E16307*G16307</x:f>
        <x:v>1235</x:v>
      </x:c>
      <x:c r="K16307" s="11" t="n">
        <x:f>I16307-J16307</x:f>
        <x:v>227.04999999999995</x:v>
      </x:c>
      <x:c r="L16307" s="14" t="n">
        <x:f>K16307/I16307</x:f>
        <x:v>0.15529564652371666</x:v>
      </x:c>
    </x:row>
    <x:row r="16308" ht="22" customHeight="1">
      <x:c r="A16308" s="2" t="str">
        <x:v>ORD-16304</x:v>
      </x:c>
      <x:c r="B16308" s="2" t="str">
        <x:v>West</x:v>
      </x:c>
      <x:c r="C16308" s="2" t="str">
        <x:v>Aug</x:v>
      </x:c>
      <x:c r="D16308" s="2" t="str">
        <x:v>SKU-104</x:v>
      </x:c>
      <x:c r="E16308" s="15" t="n">
        <x:v>2</x:v>
      </x:c>
      <x:c r="F16308" s="11" t="n">
        <x:v>94</x:v>
      </x:c>
      <x:c r="G16308" s="11" t="n">
        <x:v>76</x:v>
      </x:c>
      <x:c r="H16308" s="11" t="n">
        <x:f>E16308*F16308</x:f>
        <x:v>188</x:v>
      </x:c>
      <x:c r="I16308" s="11" t="n">
        <x:f>H16308*(1-'Summary'!$B$5)</x:f>
        <x:v>178.6</x:v>
      </x:c>
      <x:c r="J16308" s="11" t="n">
        <x:f>E16308*G16308</x:f>
        <x:v>152</x:v>
      </x:c>
      <x:c r="K16308" s="11" t="n">
        <x:f>I16308-J16308</x:f>
        <x:v>26.599999999999994</x:v>
      </x:c>
      <x:c r="L16308" s="14" t="n">
        <x:f>K16308/I16308</x:f>
        <x:v>0.14893617021276592</x:v>
      </x:c>
    </x:row>
    <x:row r="16309" ht="22" customHeight="1">
      <x:c r="A16309" s="2" t="str">
        <x:v>ORD-16305</x:v>
      </x:c>
      <x:c r="B16309" s="2" t="str">
        <x:v>North</x:v>
      </x:c>
      <x:c r="C16309" s="2" t="str">
        <x:v>Sep</x:v>
      </x:c>
      <x:c r="D16309" s="2" t="str">
        <x:v>SKU-105</x:v>
      </x:c>
      <x:c r="E16309" s="15" t="n">
        <x:v>9</x:v>
      </x:c>
      <x:c r="F16309" s="11" t="n">
        <x:v>107</x:v>
      </x:c>
      <x:c r="G16309" s="11" t="n">
        <x:v>87</x:v>
      </x:c>
      <x:c r="H16309" s="11" t="n">
        <x:f>E16309*F16309</x:f>
        <x:v>963</x:v>
      </x:c>
      <x:c r="I16309" s="11" t="n">
        <x:f>H16309*(1-'Summary'!$B$5)</x:f>
        <x:v>914.8499999999999</x:v>
      </x:c>
      <x:c r="J16309" s="11" t="n">
        <x:f>E16309*G16309</x:f>
        <x:v>783</x:v>
      </x:c>
      <x:c r="K16309" s="11" t="n">
        <x:f>I16309-J16309</x:f>
        <x:v>131.8499999999999</x:v>
      </x:c>
      <x:c r="L16309" s="14" t="n">
        <x:f>K16309/I16309</x:f>
        <x:v>0.14412198721101813</x:v>
      </x:c>
    </x:row>
    <x:row r="16310" ht="22" customHeight="1">
      <x:c r="A16310" s="2" t="str">
        <x:v>ORD-16306</x:v>
      </x:c>
      <x:c r="B16310" s="2" t="str">
        <x:v>South</x:v>
      </x:c>
      <x:c r="C16310" s="2" t="str">
        <x:v>Sep</x:v>
      </x:c>
      <x:c r="D16310" s="2" t="str">
        <x:v>SKU-106</x:v>
      </x:c>
      <x:c r="E16310" s="15" t="n">
        <x:v>16</x:v>
      </x:c>
      <x:c r="F16310" s="11" t="n">
        <x:v>120</x:v>
      </x:c>
      <x:c r="G16310" s="11" t="n">
        <x:v>98</x:v>
      </x:c>
      <x:c r="H16310" s="11" t="n">
        <x:f>E16310*F16310</x:f>
        <x:v>1920</x:v>
      </x:c>
      <x:c r="I16310" s="11" t="n">
        <x:f>H16310*(1-'Summary'!$B$5)</x:f>
        <x:v>1824</x:v>
      </x:c>
      <x:c r="J16310" s="11" t="n">
        <x:f>E16310*G16310</x:f>
        <x:v>1568</x:v>
      </x:c>
      <x:c r="K16310" s="11" t="n">
        <x:f>I16310-J16310</x:f>
        <x:v>256</x:v>
      </x:c>
      <x:c r="L16310" s="14" t="n">
        <x:f>K16310/I16310</x:f>
        <x:v>0.14035087719298245</x:v>
      </x:c>
    </x:row>
    <x:row r="16311" ht="22" customHeight="1">
      <x:c r="A16311" s="2" t="str">
        <x:v>ORD-16307</x:v>
      </x:c>
      <x:c r="B16311" s="2" t="str">
        <x:v>East</x:v>
      </x:c>
      <x:c r="C16311" s="2" t="str">
        <x:v>Sep</x:v>
      </x:c>
      <x:c r="D16311" s="2" t="str">
        <x:v>SKU-107</x:v>
      </x:c>
      <x:c r="E16311" s="15" t="n">
        <x:v>23</x:v>
      </x:c>
      <x:c r="F16311" s="11" t="n">
        <x:v>133</x:v>
      </x:c>
      <x:c r="G16311" s="11" t="n">
        <x:v>14</x:v>
      </x:c>
      <x:c r="H16311" s="11" t="n">
        <x:f>E16311*F16311</x:f>
        <x:v>3059</x:v>
      </x:c>
      <x:c r="I16311" s="11" t="n">
        <x:f>H16311*(1-'Summary'!$B$5)</x:f>
        <x:v>2906.0499999999997</x:v>
      </x:c>
      <x:c r="J16311" s="11" t="n">
        <x:f>E16311*G16311</x:f>
        <x:v>322</x:v>
      </x:c>
      <x:c r="K16311" s="11" t="n">
        <x:f>I16311-J16311</x:f>
        <x:v>2584.0499999999997</x:v>
      </x:c>
      <x:c r="L16311" s="14" t="n">
        <x:f>K16311/I16311</x:f>
        <x:v>0.889196675900277</x:v>
      </x:c>
    </x:row>
    <x:row r="16312" ht="22" customHeight="1">
      <x:c r="A16312" s="2" t="str">
        <x:v>ORD-16308</x:v>
      </x:c>
      <x:c r="B16312" s="2" t="str">
        <x:v>West</x:v>
      </x:c>
      <x:c r="C16312" s="2" t="str">
        <x:v>Sep</x:v>
      </x:c>
      <x:c r="D16312" s="2" t="str">
        <x:v>SKU-108</x:v>
      </x:c>
      <x:c r="E16312" s="15" t="n">
        <x:v>6</x:v>
      </x:c>
      <x:c r="F16312" s="11" t="n">
        <x:v>146</x:v>
      </x:c>
      <x:c r="G16312" s="11" t="n">
        <x:v>25</x:v>
      </x:c>
      <x:c r="H16312" s="11" t="n">
        <x:f>E16312*F16312</x:f>
        <x:v>876</x:v>
      </x:c>
      <x:c r="I16312" s="11" t="n">
        <x:f>H16312*(1-'Summary'!$B$5)</x:f>
        <x:v>832.1999999999999</x:v>
      </x:c>
      <x:c r="J16312" s="11" t="n">
        <x:f>E16312*G16312</x:f>
        <x:v>150</x:v>
      </x:c>
      <x:c r="K16312" s="11" t="n">
        <x:f>I16312-J16312</x:f>
        <x:v>682.1999999999999</x:v>
      </x:c>
      <x:c r="L16312" s="14" t="n">
        <x:f>K16312/I16312</x:f>
        <x:v>0.8197548666186013</x:v>
      </x:c>
    </x:row>
    <x:row r="16313" ht="22" customHeight="1">
      <x:c r="A16313" s="2" t="str">
        <x:v>ORD-16309</x:v>
      </x:c>
      <x:c r="B16313" s="2" t="str">
        <x:v>North</x:v>
      </x:c>
      <x:c r="C16313" s="2" t="str">
        <x:v>Oct</x:v>
      </x:c>
      <x:c r="D16313" s="2" t="str">
        <x:v>SKU-109</x:v>
      </x:c>
      <x:c r="E16313" s="15" t="n">
        <x:v>13</x:v>
      </x:c>
      <x:c r="F16313" s="11" t="n">
        <x:v>159</x:v>
      </x:c>
      <x:c r="G16313" s="11" t="n">
        <x:v>36</x:v>
      </x:c>
      <x:c r="H16313" s="11" t="n">
        <x:f>E16313*F16313</x:f>
        <x:v>2067</x:v>
      </x:c>
      <x:c r="I16313" s="11" t="n">
        <x:f>H16313*(1-'Summary'!$B$5)</x:f>
        <x:v>1963.6499999999999</x:v>
      </x:c>
      <x:c r="J16313" s="11" t="n">
        <x:f>E16313*G16313</x:f>
        <x:v>468</x:v>
      </x:c>
      <x:c r="K16313" s="11" t="n">
        <x:f>I16313-J16313</x:f>
        <x:v>1495.6499999999999</x:v>
      </x:c>
      <x:c r="L16313" s="14" t="n">
        <x:f>K16313/I16313</x:f>
        <x:v>0.7616683217477657</x:v>
      </x:c>
    </x:row>
    <x:row r="16314" ht="22" customHeight="1">
      <x:c r="A16314" s="2" t="str">
        <x:v>ORD-16310</x:v>
      </x:c>
      <x:c r="B16314" s="2" t="str">
        <x:v>South</x:v>
      </x:c>
      <x:c r="C16314" s="2" t="str">
        <x:v>Oct</x:v>
      </x:c>
      <x:c r="D16314" s="2" t="str">
        <x:v>SKU-110</x:v>
      </x:c>
      <x:c r="E16314" s="15" t="n">
        <x:v>20</x:v>
      </x:c>
      <x:c r="F16314" s="11" t="n">
        <x:v>172</x:v>
      </x:c>
      <x:c r="G16314" s="11" t="n">
        <x:v>47</x:v>
      </x:c>
      <x:c r="H16314" s="11" t="n">
        <x:f>E16314*F16314</x:f>
        <x:v>3440</x:v>
      </x:c>
      <x:c r="I16314" s="11" t="n">
        <x:f>H16314*(1-'Summary'!$B$5)</x:f>
        <x:v>3268</x:v>
      </x:c>
      <x:c r="J16314" s="11" t="n">
        <x:f>E16314*G16314</x:f>
        <x:v>940</x:v>
      </x:c>
      <x:c r="K16314" s="11" t="n">
        <x:f>I16314-J16314</x:f>
        <x:v>2328</x:v>
      </x:c>
      <x:c r="L16314" s="14" t="n">
        <x:f>K16314/I16314</x:f>
        <x:v>0.7123623011015912</x:v>
      </x:c>
    </x:row>
    <x:row r="16315" ht="22" customHeight="1">
      <x:c r="A16315" s="2" t="str">
        <x:v>ORD-16311</x:v>
      </x:c>
      <x:c r="B16315" s="2" t="str">
        <x:v>East</x:v>
      </x:c>
      <x:c r="C16315" s="2" t="str">
        <x:v>Oct</x:v>
      </x:c>
      <x:c r="D16315" s="2" t="str">
        <x:v>SKU-111</x:v>
      </x:c>
      <x:c r="E16315" s="15" t="n">
        <x:v>3</x:v>
      </x:c>
      <x:c r="F16315" s="11" t="n">
        <x:v>185</x:v>
      </x:c>
      <x:c r="G16315" s="11" t="n">
        <x:v>58</x:v>
      </x:c>
      <x:c r="H16315" s="11" t="n">
        <x:f>E16315*F16315</x:f>
        <x:v>555</x:v>
      </x:c>
      <x:c r="I16315" s="11" t="n">
        <x:f>H16315*(1-'Summary'!$B$5)</x:f>
        <x:v>527.25</x:v>
      </x:c>
      <x:c r="J16315" s="11" t="n">
        <x:f>E16315*G16315</x:f>
        <x:v>174</x:v>
      </x:c>
      <x:c r="K16315" s="11" t="n">
        <x:f>I16315-J16315</x:f>
        <x:v>353.25</x:v>
      </x:c>
      <x:c r="L16315" s="14" t="n">
        <x:f>K16315/I16315</x:f>
        <x:v>0.6699857752489331</x:v>
      </x:c>
    </x:row>
    <x:row r="16316" ht="22" customHeight="1">
      <x:c r="A16316" s="2" t="str">
        <x:v>ORD-16312</x:v>
      </x:c>
      <x:c r="B16316" s="2" t="str">
        <x:v>West</x:v>
      </x:c>
      <x:c r="C16316" s="2" t="str">
        <x:v>Oct</x:v>
      </x:c>
      <x:c r="D16316" s="2" t="str">
        <x:v>SKU-112</x:v>
      </x:c>
      <x:c r="E16316" s="15" t="n">
        <x:v>10</x:v>
      </x:c>
      <x:c r="F16316" s="11" t="n">
        <x:v>198</x:v>
      </x:c>
      <x:c r="G16316" s="11" t="n">
        <x:v>69</x:v>
      </x:c>
      <x:c r="H16316" s="11" t="n">
        <x:f>E16316*F16316</x:f>
        <x:v>1980</x:v>
      </x:c>
      <x:c r="I16316" s="11" t="n">
        <x:f>H16316*(1-'Summary'!$B$5)</x:f>
        <x:v>1881</x:v>
      </x:c>
      <x:c r="J16316" s="11" t="n">
        <x:f>E16316*G16316</x:f>
        <x:v>690</x:v>
      </x:c>
      <x:c r="K16316" s="11" t="n">
        <x:f>I16316-J16316</x:f>
        <x:v>1191</x:v>
      </x:c>
      <x:c r="L16316" s="14" t="n">
        <x:f>K16316/I16316</x:f>
        <x:v>0.6331738437001595</x:v>
      </x:c>
    </x:row>
    <x:row r="16317" ht="22" customHeight="1">
      <x:c r="A16317" s="2" t="str">
        <x:v>ORD-16313</x:v>
      </x:c>
      <x:c r="B16317" s="2" t="str">
        <x:v>North</x:v>
      </x:c>
      <x:c r="C16317" s="2" t="str">
        <x:v>Nov</x:v>
      </x:c>
      <x:c r="D16317" s="2" t="str">
        <x:v>SKU-113</x:v>
      </x:c>
      <x:c r="E16317" s="15" t="n">
        <x:v>17</x:v>
      </x:c>
      <x:c r="F16317" s="11" t="n">
        <x:v>211</x:v>
      </x:c>
      <x:c r="G16317" s="11" t="n">
        <x:v>80</x:v>
      </x:c>
      <x:c r="H16317" s="11" t="n">
        <x:f>E16317*F16317</x:f>
        <x:v>3587</x:v>
      </x:c>
      <x:c r="I16317" s="11" t="n">
        <x:f>H16317*(1-'Summary'!$B$5)</x:f>
        <x:v>3407.6499999999996</x:v>
      </x:c>
      <x:c r="J16317" s="11" t="n">
        <x:f>E16317*G16317</x:f>
        <x:v>1360</x:v>
      </x:c>
      <x:c r="K16317" s="11" t="n">
        <x:f>I16317-J16317</x:f>
        <x:v>2047.6499999999996</x:v>
      </x:c>
      <x:c r="L16317" s="14" t="n">
        <x:f>K16317/I16317</x:f>
        <x:v>0.6008979795460214</x:v>
      </x:c>
    </x:row>
    <x:row r="16318" ht="22" customHeight="1">
      <x:c r="A16318" s="2" t="str">
        <x:v>ORD-16314</x:v>
      </x:c>
      <x:c r="B16318" s="2" t="str">
        <x:v>South</x:v>
      </x:c>
      <x:c r="C16318" s="2" t="str">
        <x:v>Nov</x:v>
      </x:c>
      <x:c r="D16318" s="2" t="str">
        <x:v>SKU-114</x:v>
      </x:c>
      <x:c r="E16318" s="15" t="n">
        <x:v>24</x:v>
      </x:c>
      <x:c r="F16318" s="11" t="n">
        <x:v>224</x:v>
      </x:c>
      <x:c r="G16318" s="11" t="n">
        <x:v>91</x:v>
      </x:c>
      <x:c r="H16318" s="11" t="n">
        <x:f>E16318*F16318</x:f>
        <x:v>5376</x:v>
      </x:c>
      <x:c r="I16318" s="11" t="n">
        <x:f>H16318*(1-'Summary'!$B$5)</x:f>
        <x:v>5107.2</x:v>
      </x:c>
      <x:c r="J16318" s="11" t="n">
        <x:f>E16318*G16318</x:f>
        <x:v>2184</x:v>
      </x:c>
      <x:c r="K16318" s="11" t="n">
        <x:f>I16318-J16318</x:f>
        <x:v>2923.2</x:v>
      </x:c>
      <x:c r="L16318" s="14" t="n">
        <x:f>K16318/I16318</x:f>
        <x:v>0.5723684210526315</x:v>
      </x:c>
    </x:row>
    <x:row r="16319" ht="22" customHeight="1">
      <x:c r="A16319" s="2" t="str">
        <x:v>ORD-16315</x:v>
      </x:c>
      <x:c r="B16319" s="2" t="str">
        <x:v>East</x:v>
      </x:c>
      <x:c r="C16319" s="2" t="str">
        <x:v>Nov</x:v>
      </x:c>
      <x:c r="D16319" s="2" t="str">
        <x:v>SKU-115</x:v>
      </x:c>
      <x:c r="E16319" s="15" t="n">
        <x:v>7</x:v>
      </x:c>
      <x:c r="F16319" s="11" t="n">
        <x:v>17</x:v>
      </x:c>
      <x:c r="G16319" s="11" t="n">
        <x:v>102</x:v>
      </x:c>
      <x:c r="H16319" s="11" t="n">
        <x:f>E16319*F16319</x:f>
        <x:v>119</x:v>
      </x:c>
      <x:c r="I16319" s="11" t="n">
        <x:f>H16319*(1-'Summary'!$B$5)</x:f>
        <x:v>113.05</x:v>
      </x:c>
      <x:c r="J16319" s="11" t="n">
        <x:f>E16319*G16319</x:f>
        <x:v>714</x:v>
      </x:c>
      <x:c r="K16319" s="11" t="n">
        <x:f>I16319-J16319</x:f>
        <x:v>-600.95</x:v>
      </x:c>
      <x:c r="L16319" s="14" t="n">
        <x:f>K16319/I16319</x:f>
        <x:v>-5.315789473684211</x:v>
      </x:c>
    </x:row>
    <x:row r="16320" ht="22" customHeight="1">
      <x:c r="A16320" s="2" t="str">
        <x:v>ORD-16316</x:v>
      </x:c>
      <x:c r="B16320" s="2" t="str">
        <x:v>West</x:v>
      </x:c>
      <x:c r="C16320" s="2" t="str">
        <x:v>Nov</x:v>
      </x:c>
      <x:c r="D16320" s="2" t="str">
        <x:v>SKU-116</x:v>
      </x:c>
      <x:c r="E16320" s="15" t="n">
        <x:v>14</x:v>
      </x:c>
      <x:c r="F16320" s="11" t="n">
        <x:v>30</x:v>
      </x:c>
      <x:c r="G16320" s="11" t="n">
        <x:v>18</x:v>
      </x:c>
      <x:c r="H16320" s="11" t="n">
        <x:f>E16320*F16320</x:f>
        <x:v>420</x:v>
      </x:c>
      <x:c r="I16320" s="11" t="n">
        <x:f>H16320*(1-'Summary'!$B$5)</x:f>
        <x:v>399</x:v>
      </x:c>
      <x:c r="J16320" s="11" t="n">
        <x:f>E16320*G16320</x:f>
        <x:v>252</x:v>
      </x:c>
      <x:c r="K16320" s="11" t="n">
        <x:f>I16320-J16320</x:f>
        <x:v>147</x:v>
      </x:c>
      <x:c r="L16320" s="14" t="n">
        <x:f>K16320/I16320</x:f>
        <x:v>0.3684210526315789</x:v>
      </x:c>
    </x:row>
    <x:row r="16321" ht="22" customHeight="1">
      <x:c r="A16321" s="2" t="str">
        <x:v>ORD-16317</x:v>
      </x:c>
      <x:c r="B16321" s="2" t="str">
        <x:v>North</x:v>
      </x:c>
      <x:c r="C16321" s="2" t="str">
        <x:v>Dec</x:v>
      </x:c>
      <x:c r="D16321" s="2" t="str">
        <x:v>SKU-117</x:v>
      </x:c>
      <x:c r="E16321" s="15" t="n">
        <x:v>21</x:v>
      </x:c>
      <x:c r="F16321" s="11" t="n">
        <x:v>43</x:v>
      </x:c>
      <x:c r="G16321" s="11" t="n">
        <x:v>29</x:v>
      </x:c>
      <x:c r="H16321" s="11" t="n">
        <x:f>E16321*F16321</x:f>
        <x:v>903</x:v>
      </x:c>
      <x:c r="I16321" s="11" t="n">
        <x:f>H16321*(1-'Summary'!$B$5)</x:f>
        <x:v>857.8499999999999</x:v>
      </x:c>
      <x:c r="J16321" s="11" t="n">
        <x:f>E16321*G16321</x:f>
        <x:v>609</x:v>
      </x:c>
      <x:c r="K16321" s="11" t="n">
        <x:f>I16321-J16321</x:f>
        <x:v>248.8499999999999</x:v>
      </x:c>
      <x:c r="L16321" s="14" t="n">
        <x:f>K16321/I16321</x:f>
        <x:v>0.2900856793145654</x:v>
      </x:c>
    </x:row>
    <x:row r="16322" ht="22" customHeight="1">
      <x:c r="A16322" s="2" t="str">
        <x:v>ORD-16318</x:v>
      </x:c>
      <x:c r="B16322" s="2" t="str">
        <x:v>South</x:v>
      </x:c>
      <x:c r="C16322" s="2" t="str">
        <x:v>Dec</x:v>
      </x:c>
      <x:c r="D16322" s="2" t="str">
        <x:v>SKU-118</x:v>
      </x:c>
      <x:c r="E16322" s="15" t="n">
        <x:v>4</x:v>
      </x:c>
      <x:c r="F16322" s="11" t="n">
        <x:v>56</x:v>
      </x:c>
      <x:c r="G16322" s="11" t="n">
        <x:v>40</x:v>
      </x:c>
      <x:c r="H16322" s="11" t="n">
        <x:f>E16322*F16322</x:f>
        <x:v>224</x:v>
      </x:c>
      <x:c r="I16322" s="11" t="n">
        <x:f>H16322*(1-'Summary'!$B$5)</x:f>
        <x:v>212.79999999999998</x:v>
      </x:c>
      <x:c r="J16322" s="11" t="n">
        <x:f>E16322*G16322</x:f>
        <x:v>160</x:v>
      </x:c>
      <x:c r="K16322" s="11" t="n">
        <x:f>I16322-J16322</x:f>
        <x:v>52.79999999999998</x:v>
      </x:c>
      <x:c r="L16322" s="14" t="n">
        <x:f>K16322/I16322</x:f>
        <x:v>0.24812030075187963</x:v>
      </x:c>
    </x:row>
    <x:row r="16323" ht="22" customHeight="1">
      <x:c r="A16323" s="2" t="str">
        <x:v>ORD-16319</x:v>
      </x:c>
      <x:c r="B16323" s="2" t="str">
        <x:v>East</x:v>
      </x:c>
      <x:c r="C16323" s="2" t="str">
        <x:v>Dec</x:v>
      </x:c>
      <x:c r="D16323" s="2" t="str">
        <x:v>SKU-119</x:v>
      </x:c>
      <x:c r="E16323" s="15" t="n">
        <x:v>11</x:v>
      </x:c>
      <x:c r="F16323" s="11" t="n">
        <x:v>69</x:v>
      </x:c>
      <x:c r="G16323" s="11" t="n">
        <x:v>51</x:v>
      </x:c>
      <x:c r="H16323" s="11" t="n">
        <x:f>E16323*F16323</x:f>
        <x:v>759</x:v>
      </x:c>
      <x:c r="I16323" s="11" t="n">
        <x:f>H16323*(1-'Summary'!$B$5)</x:f>
        <x:v>721.05</x:v>
      </x:c>
      <x:c r="J16323" s="11" t="n">
        <x:f>E16323*G16323</x:f>
        <x:v>561</x:v>
      </x:c>
      <x:c r="K16323" s="11" t="n">
        <x:f>I16323-J16323</x:f>
        <x:v>160.04999999999995</x:v>
      </x:c>
      <x:c r="L16323" s="14" t="n">
        <x:f>K16323/I16323</x:f>
        <x:v>0.22196796338672764</x:v>
      </x:c>
    </x:row>
    <x:row r="16324" ht="22" customHeight="1">
      <x:c r="A16324" s="2" t="str">
        <x:v>ORD-16320</x:v>
      </x:c>
      <x:c r="B16324" s="2" t="str">
        <x:v>West</x:v>
      </x:c>
      <x:c r="C16324" s="2" t="str">
        <x:v>Dec</x:v>
      </x:c>
      <x:c r="D16324" s="2" t="str">
        <x:v>SKU-120</x:v>
      </x:c>
      <x:c r="E16324" s="15" t="n">
        <x:v>18</x:v>
      </x:c>
      <x:c r="F16324" s="11" t="n">
        <x:v>82</x:v>
      </x:c>
      <x:c r="G16324" s="11" t="n">
        <x:v>62</x:v>
      </x:c>
      <x:c r="H16324" s="11" t="n">
        <x:f>E16324*F16324</x:f>
        <x:v>1476</x:v>
      </x:c>
      <x:c r="I16324" s="11" t="n">
        <x:f>H16324*(1-'Summary'!$B$5)</x:f>
        <x:v>1402.2</x:v>
      </x:c>
      <x:c r="J16324" s="11" t="n">
        <x:f>E16324*G16324</x:f>
        <x:v>1116</x:v>
      </x:c>
      <x:c r="K16324" s="11" t="n">
        <x:f>I16324-J16324</x:f>
        <x:v>286.20000000000005</x:v>
      </x:c>
      <x:c r="L16324" s="14" t="n">
        <x:f>K16324/I16324</x:f>
        <x:v>0.20410783055198975</x:v>
      </x:c>
    </x:row>
    <x:row r="16325" ht="22" customHeight="1">
      <x:c r="A16325" s="2" t="str">
        <x:v>ORD-16321</x:v>
      </x:c>
      <x:c r="B16325" s="2" t="str">
        <x:v>North</x:v>
      </x:c>
      <x:c r="C16325" s="2" t="str">
        <x:v>Jan</x:v>
      </x:c>
      <x:c r="D16325" s="2" t="str">
        <x:v>SKU-001</x:v>
      </x:c>
      <x:c r="E16325" s="15" t="n">
        <x:v>1</x:v>
      </x:c>
      <x:c r="F16325" s="11" t="n">
        <x:v>95</x:v>
      </x:c>
      <x:c r="G16325" s="11" t="n">
        <x:v>73</x:v>
      </x:c>
      <x:c r="H16325" s="11" t="n">
        <x:f>E16325*F16325</x:f>
        <x:v>95</x:v>
      </x:c>
      <x:c r="I16325" s="11" t="n">
        <x:f>H16325*(1-'Summary'!$B$5)</x:f>
        <x:v>90.25</x:v>
      </x:c>
      <x:c r="J16325" s="11" t="n">
        <x:f>E16325*G16325</x:f>
        <x:v>73</x:v>
      </x:c>
      <x:c r="K16325" s="11" t="n">
        <x:f>I16325-J16325</x:f>
        <x:v>17.25</x:v>
      </x:c>
      <x:c r="L16325" s="14" t="n">
        <x:f>K16325/I16325</x:f>
        <x:v>0.19113573407202217</x:v>
      </x:c>
    </x:row>
    <x:row r="16326" ht="22" customHeight="1">
      <x:c r="A16326" s="2" t="str">
        <x:v>ORD-16322</x:v>
      </x:c>
      <x:c r="B16326" s="2" t="str">
        <x:v>South</x:v>
      </x:c>
      <x:c r="C16326" s="2" t="str">
        <x:v>Jan</x:v>
      </x:c>
      <x:c r="D16326" s="2" t="str">
        <x:v>SKU-002</x:v>
      </x:c>
      <x:c r="E16326" s="15" t="n">
        <x:v>8</x:v>
      </x:c>
      <x:c r="F16326" s="11" t="n">
        <x:v>108</x:v>
      </x:c>
      <x:c r="G16326" s="11" t="n">
        <x:v>84</x:v>
      </x:c>
      <x:c r="H16326" s="11" t="n">
        <x:f>E16326*F16326</x:f>
        <x:v>864</x:v>
      </x:c>
      <x:c r="I16326" s="11" t="n">
        <x:f>H16326*(1-'Summary'!$B$5)</x:f>
        <x:v>820.8</x:v>
      </x:c>
      <x:c r="J16326" s="11" t="n">
        <x:f>E16326*G16326</x:f>
        <x:v>672</x:v>
      </x:c>
      <x:c r="K16326" s="11" t="n">
        <x:f>I16326-J16326</x:f>
        <x:v>148.79999999999995</x:v>
      </x:c>
      <x:c r="L16326" s="14" t="n">
        <x:f>K16326/I16326</x:f>
        <x:v>0.1812865497076023</x:v>
      </x:c>
    </x:row>
    <x:row r="16327" ht="22" customHeight="1">
      <x:c r="A16327" s="2" t="str">
        <x:v>ORD-16323</x:v>
      </x:c>
      <x:c r="B16327" s="2" t="str">
        <x:v>East</x:v>
      </x:c>
      <x:c r="C16327" s="2" t="str">
        <x:v>Jan</x:v>
      </x:c>
      <x:c r="D16327" s="2" t="str">
        <x:v>SKU-003</x:v>
      </x:c>
      <x:c r="E16327" s="15" t="n">
        <x:v>15</x:v>
      </x:c>
      <x:c r="F16327" s="11" t="n">
        <x:v>121</x:v>
      </x:c>
      <x:c r="G16327" s="11" t="n">
        <x:v>95</x:v>
      </x:c>
      <x:c r="H16327" s="11" t="n">
        <x:f>E16327*F16327</x:f>
        <x:v>1815</x:v>
      </x:c>
      <x:c r="I16327" s="11" t="n">
        <x:f>H16327*(1-'Summary'!$B$5)</x:f>
        <x:v>1724.25</x:v>
      </x:c>
      <x:c r="J16327" s="11" t="n">
        <x:f>E16327*G16327</x:f>
        <x:v>1425</x:v>
      </x:c>
      <x:c r="K16327" s="11" t="n">
        <x:f>I16327-J16327</x:f>
        <x:v>299.25</x:v>
      </x:c>
      <x:c r="L16327" s="14" t="n">
        <x:f>K16327/I16327</x:f>
        <x:v>0.17355371900826447</x:v>
      </x:c>
    </x:row>
    <x:row r="16328" ht="22" customHeight="1">
      <x:c r="A16328" s="2" t="str">
        <x:v>ORD-16324</x:v>
      </x:c>
      <x:c r="B16328" s="2" t="str">
        <x:v>West</x:v>
      </x:c>
      <x:c r="C16328" s="2" t="str">
        <x:v>Jan</x:v>
      </x:c>
      <x:c r="D16328" s="2" t="str">
        <x:v>SKU-004</x:v>
      </x:c>
      <x:c r="E16328" s="15" t="n">
        <x:v>22</x:v>
      </x:c>
      <x:c r="F16328" s="11" t="n">
        <x:v>134</x:v>
      </x:c>
      <x:c r="G16328" s="11" t="n">
        <x:v>11</x:v>
      </x:c>
      <x:c r="H16328" s="11" t="n">
        <x:f>E16328*F16328</x:f>
        <x:v>2948</x:v>
      </x:c>
      <x:c r="I16328" s="11" t="n">
        <x:f>H16328*(1-'Summary'!$B$5)</x:f>
        <x:v>2800.6</x:v>
      </x:c>
      <x:c r="J16328" s="11" t="n">
        <x:f>E16328*G16328</x:f>
        <x:v>242</x:v>
      </x:c>
      <x:c r="K16328" s="11" t="n">
        <x:f>I16328-J16328</x:f>
        <x:v>2558.6</x:v>
      </x:c>
      <x:c r="L16328" s="14" t="n">
        <x:f>K16328/I16328</x:f>
        <x:v>0.9135899450117831</x:v>
      </x:c>
    </x:row>
    <x:row r="16329" ht="22" customHeight="1">
      <x:c r="A16329" s="2" t="str">
        <x:v>ORD-16325</x:v>
      </x:c>
      <x:c r="B16329" s="2" t="str">
        <x:v>North</x:v>
      </x:c>
      <x:c r="C16329" s="2" t="str">
        <x:v>Feb</x:v>
      </x:c>
      <x:c r="D16329" s="2" t="str">
        <x:v>SKU-005</x:v>
      </x:c>
      <x:c r="E16329" s="15" t="n">
        <x:v>5</x:v>
      </x:c>
      <x:c r="F16329" s="11" t="n">
        <x:v>147</x:v>
      </x:c>
      <x:c r="G16329" s="11" t="n">
        <x:v>22</x:v>
      </x:c>
      <x:c r="H16329" s="11" t="n">
        <x:f>E16329*F16329</x:f>
        <x:v>735</x:v>
      </x:c>
      <x:c r="I16329" s="11" t="n">
        <x:f>H16329*(1-'Summary'!$B$5)</x:f>
        <x:v>698.25</x:v>
      </x:c>
      <x:c r="J16329" s="11" t="n">
        <x:f>E16329*G16329</x:f>
        <x:v>110</x:v>
      </x:c>
      <x:c r="K16329" s="11" t="n">
        <x:f>I16329-J16329</x:f>
        <x:v>588.25</x:v>
      </x:c>
      <x:c r="L16329" s="14" t="n">
        <x:f>K16329/I16329</x:f>
        <x:v>0.8424633011099176</x:v>
      </x:c>
    </x:row>
    <x:row r="16330" ht="22" customHeight="1">
      <x:c r="A16330" s="2" t="str">
        <x:v>ORD-16326</x:v>
      </x:c>
      <x:c r="B16330" s="2" t="str">
        <x:v>South</x:v>
      </x:c>
      <x:c r="C16330" s="2" t="str">
        <x:v>Feb</x:v>
      </x:c>
      <x:c r="D16330" s="2" t="str">
        <x:v>SKU-006</x:v>
      </x:c>
      <x:c r="E16330" s="15" t="n">
        <x:v>12</x:v>
      </x:c>
      <x:c r="F16330" s="11" t="n">
        <x:v>160</x:v>
      </x:c>
      <x:c r="G16330" s="11" t="n">
        <x:v>33</x:v>
      </x:c>
      <x:c r="H16330" s="11" t="n">
        <x:f>E16330*F16330</x:f>
        <x:v>1920</x:v>
      </x:c>
      <x:c r="I16330" s="11" t="n">
        <x:f>H16330*(1-'Summary'!$B$5)</x:f>
        <x:v>1824</x:v>
      </x:c>
      <x:c r="J16330" s="11" t="n">
        <x:f>E16330*G16330</x:f>
        <x:v>396</x:v>
      </x:c>
      <x:c r="K16330" s="11" t="n">
        <x:f>I16330-J16330</x:f>
        <x:v>1428</x:v>
      </x:c>
      <x:c r="L16330" s="14" t="n">
        <x:f>K16330/I16330</x:f>
        <x:v>0.7828947368421053</x:v>
      </x:c>
    </x:row>
    <x:row r="16331" ht="22" customHeight="1">
      <x:c r="A16331" s="2" t="str">
        <x:v>ORD-16327</x:v>
      </x:c>
      <x:c r="B16331" s="2" t="str">
        <x:v>East</x:v>
      </x:c>
      <x:c r="C16331" s="2" t="str">
        <x:v>Feb</x:v>
      </x:c>
      <x:c r="D16331" s="2" t="str">
        <x:v>SKU-007</x:v>
      </x:c>
      <x:c r="E16331" s="15" t="n">
        <x:v>19</x:v>
      </x:c>
      <x:c r="F16331" s="11" t="n">
        <x:v>173</x:v>
      </x:c>
      <x:c r="G16331" s="11" t="n">
        <x:v>44</x:v>
      </x:c>
      <x:c r="H16331" s="11" t="n">
        <x:f>E16331*F16331</x:f>
        <x:v>3287</x:v>
      </x:c>
      <x:c r="I16331" s="11" t="n">
        <x:f>H16331*(1-'Summary'!$B$5)</x:f>
        <x:v>3122.6499999999996</x:v>
      </x:c>
      <x:c r="J16331" s="11" t="n">
        <x:f>E16331*G16331</x:f>
        <x:v>836</x:v>
      </x:c>
      <x:c r="K16331" s="11" t="n">
        <x:f>I16331-J16331</x:f>
        <x:v>2286.6499999999996</x:v>
      </x:c>
      <x:c r="L16331" s="14" t="n">
        <x:f>K16331/I16331</x:f>
        <x:v>0.732278673562519</x:v>
      </x:c>
    </x:row>
    <x:row r="16332" ht="22" customHeight="1">
      <x:c r="A16332" s="2" t="str">
        <x:v>ORD-16328</x:v>
      </x:c>
      <x:c r="B16332" s="2" t="str">
        <x:v>West</x:v>
      </x:c>
      <x:c r="C16332" s="2" t="str">
        <x:v>Feb</x:v>
      </x:c>
      <x:c r="D16332" s="2" t="str">
        <x:v>SKU-008</x:v>
      </x:c>
      <x:c r="E16332" s="15" t="n">
        <x:v>2</x:v>
      </x:c>
      <x:c r="F16332" s="11" t="n">
        <x:v>186</x:v>
      </x:c>
      <x:c r="G16332" s="11" t="n">
        <x:v>55</x:v>
      </x:c>
      <x:c r="H16332" s="11" t="n">
        <x:f>E16332*F16332</x:f>
        <x:v>372</x:v>
      </x:c>
      <x:c r="I16332" s="11" t="n">
        <x:f>H16332*(1-'Summary'!$B$5)</x:f>
        <x:v>353.4</x:v>
      </x:c>
      <x:c r="J16332" s="11" t="n">
        <x:f>E16332*G16332</x:f>
        <x:v>110</x:v>
      </x:c>
      <x:c r="K16332" s="11" t="n">
        <x:f>I16332-J16332</x:f>
        <x:v>243.39999999999998</x:v>
      </x:c>
      <x:c r="L16332" s="14" t="n">
        <x:f>K16332/I16332</x:f>
        <x:v>0.688737973967176</x:v>
      </x:c>
    </x:row>
    <x:row r="16333" ht="22" customHeight="1">
      <x:c r="A16333" s="2" t="str">
        <x:v>ORD-16329</x:v>
      </x:c>
      <x:c r="B16333" s="2" t="str">
        <x:v>North</x:v>
      </x:c>
      <x:c r="C16333" s="2" t="str">
        <x:v>Mar</x:v>
      </x:c>
      <x:c r="D16333" s="2" t="str">
        <x:v>SKU-009</x:v>
      </x:c>
      <x:c r="E16333" s="15" t="n">
        <x:v>9</x:v>
      </x:c>
      <x:c r="F16333" s="11" t="n">
        <x:v>199</x:v>
      </x:c>
      <x:c r="G16333" s="11" t="n">
        <x:v>66</x:v>
      </x:c>
      <x:c r="H16333" s="11" t="n">
        <x:f>E16333*F16333</x:f>
        <x:v>1791</x:v>
      </x:c>
      <x:c r="I16333" s="11" t="n">
        <x:f>H16333*(1-'Summary'!$B$5)</x:f>
        <x:v>1701.4499999999998</x:v>
      </x:c>
      <x:c r="J16333" s="11" t="n">
        <x:f>E16333*G16333</x:f>
        <x:v>594</x:v>
      </x:c>
      <x:c r="K16333" s="11" t="n">
        <x:f>I16333-J16333</x:f>
        <x:v>1107.4499999999998</x:v>
      </x:c>
      <x:c r="L16333" s="14" t="n">
        <x:f>K16333/I16333</x:f>
        <x:v>0.6508860089923301</x:v>
      </x:c>
    </x:row>
    <x:row r="16334" ht="22" customHeight="1">
      <x:c r="A16334" s="2" t="str">
        <x:v>ORD-16330</x:v>
      </x:c>
      <x:c r="B16334" s="2" t="str">
        <x:v>South</x:v>
      </x:c>
      <x:c r="C16334" s="2" t="str">
        <x:v>Mar</x:v>
      </x:c>
      <x:c r="D16334" s="2" t="str">
        <x:v>SKU-010</x:v>
      </x:c>
      <x:c r="E16334" s="15" t="n">
        <x:v>16</x:v>
      </x:c>
      <x:c r="F16334" s="11" t="n">
        <x:v>212</x:v>
      </x:c>
      <x:c r="G16334" s="11" t="n">
        <x:v>77</x:v>
      </x:c>
      <x:c r="H16334" s="11" t="n">
        <x:f>E16334*F16334</x:f>
        <x:v>3392</x:v>
      </x:c>
      <x:c r="I16334" s="11" t="n">
        <x:f>H16334*(1-'Summary'!$B$5)</x:f>
        <x:v>3222.3999999999996</x:v>
      </x:c>
      <x:c r="J16334" s="11" t="n">
        <x:f>E16334*G16334</x:f>
        <x:v>1232</x:v>
      </x:c>
      <x:c r="K16334" s="11" t="n">
        <x:f>I16334-J16334</x:f>
        <x:v>1990.3999999999996</x:v>
      </x:c>
      <x:c r="L16334" s="14" t="n">
        <x:f>K16334/I16334</x:f>
        <x:v>0.6176762661370406</x:v>
      </x:c>
    </x:row>
    <x:row r="16335" ht="22" customHeight="1">
      <x:c r="A16335" s="2" t="str">
        <x:v>ORD-16331</x:v>
      </x:c>
      <x:c r="B16335" s="2" t="str">
        <x:v>East</x:v>
      </x:c>
      <x:c r="C16335" s="2" t="str">
        <x:v>Mar</x:v>
      </x:c>
      <x:c r="D16335" s="2" t="str">
        <x:v>SKU-011</x:v>
      </x:c>
      <x:c r="E16335" s="15" t="n">
        <x:v>23</x:v>
      </x:c>
      <x:c r="F16335" s="11" t="n">
        <x:v>225</x:v>
      </x:c>
      <x:c r="G16335" s="11" t="n">
        <x:v>88</x:v>
      </x:c>
      <x:c r="H16335" s="11" t="n">
        <x:f>E16335*F16335</x:f>
        <x:v>5175</x:v>
      </x:c>
      <x:c r="I16335" s="11" t="n">
        <x:f>H16335*(1-'Summary'!$B$5)</x:f>
        <x:v>4916.25</x:v>
      </x:c>
      <x:c r="J16335" s="11" t="n">
        <x:f>E16335*G16335</x:f>
        <x:v>2024</x:v>
      </x:c>
      <x:c r="K16335" s="11" t="n">
        <x:f>I16335-J16335</x:f>
        <x:v>2892.25</x:v>
      </x:c>
      <x:c r="L16335" s="14" t="n">
        <x:f>K16335/I16335</x:f>
        <x:v>0.5883040935672514</x:v>
      </x:c>
    </x:row>
    <x:row r="16336" ht="22" customHeight="1">
      <x:c r="A16336" s="2" t="str">
        <x:v>ORD-16332</x:v>
      </x:c>
      <x:c r="B16336" s="2" t="str">
        <x:v>West</x:v>
      </x:c>
      <x:c r="C16336" s="2" t="str">
        <x:v>Mar</x:v>
      </x:c>
      <x:c r="D16336" s="2" t="str">
        <x:v>SKU-012</x:v>
      </x:c>
      <x:c r="E16336" s="15" t="n">
        <x:v>6</x:v>
      </x:c>
      <x:c r="F16336" s="11" t="n">
        <x:v>18</x:v>
      </x:c>
      <x:c r="G16336" s="11" t="n">
        <x:v>99</x:v>
      </x:c>
      <x:c r="H16336" s="11" t="n">
        <x:f>E16336*F16336</x:f>
        <x:v>108</x:v>
      </x:c>
      <x:c r="I16336" s="11" t="n">
        <x:f>H16336*(1-'Summary'!$B$5)</x:f>
        <x:v>102.6</x:v>
      </x:c>
      <x:c r="J16336" s="11" t="n">
        <x:f>E16336*G16336</x:f>
        <x:v>594</x:v>
      </x:c>
      <x:c r="K16336" s="11" t="n">
        <x:f>I16336-J16336</x:f>
        <x:v>-491.4</x:v>
      </x:c>
      <x:c r="L16336" s="14" t="n">
        <x:f>K16336/I16336</x:f>
        <x:v>-4.7894736842105265</x:v>
      </x:c>
    </x:row>
    <x:row r="16337" ht="22" customHeight="1">
      <x:c r="A16337" s="2" t="str">
        <x:v>ORD-16333</x:v>
      </x:c>
      <x:c r="B16337" s="2" t="str">
        <x:v>North</x:v>
      </x:c>
      <x:c r="C16337" s="2" t="str">
        <x:v>Apr</x:v>
      </x:c>
      <x:c r="D16337" s="2" t="str">
        <x:v>SKU-013</x:v>
      </x:c>
      <x:c r="E16337" s="15" t="n">
        <x:v>13</x:v>
      </x:c>
      <x:c r="F16337" s="11" t="n">
        <x:v>31</x:v>
      </x:c>
      <x:c r="G16337" s="11" t="n">
        <x:v>15</x:v>
      </x:c>
      <x:c r="H16337" s="11" t="n">
        <x:f>E16337*F16337</x:f>
        <x:v>403</x:v>
      </x:c>
      <x:c r="I16337" s="11" t="n">
        <x:f>H16337*(1-'Summary'!$B$5)</x:f>
        <x:v>382.84999999999997</x:v>
      </x:c>
      <x:c r="J16337" s="11" t="n">
        <x:f>E16337*G16337</x:f>
        <x:v>195</x:v>
      </x:c>
      <x:c r="K16337" s="11" t="n">
        <x:f>I16337-J16337</x:f>
        <x:v>187.84999999999997</x:v>
      </x:c>
      <x:c r="L16337" s="14" t="n">
        <x:f>K16337/I16337</x:f>
        <x:v>0.49066213921901525</x:v>
      </x:c>
    </x:row>
    <x:row r="16338" ht="22" customHeight="1">
      <x:c r="A16338" s="2" t="str">
        <x:v>ORD-16334</x:v>
      </x:c>
      <x:c r="B16338" s="2" t="str">
        <x:v>South</x:v>
      </x:c>
      <x:c r="C16338" s="2" t="str">
        <x:v>Apr</x:v>
      </x:c>
      <x:c r="D16338" s="2" t="str">
        <x:v>SKU-014</x:v>
      </x:c>
      <x:c r="E16338" s="15" t="n">
        <x:v>20</x:v>
      </x:c>
      <x:c r="F16338" s="11" t="n">
        <x:v>44</x:v>
      </x:c>
      <x:c r="G16338" s="11" t="n">
        <x:v>26</x:v>
      </x:c>
      <x:c r="H16338" s="11" t="n">
        <x:f>E16338*F16338</x:f>
        <x:v>880</x:v>
      </x:c>
      <x:c r="I16338" s="11" t="n">
        <x:f>H16338*(1-'Summary'!$B$5)</x:f>
        <x:v>836</x:v>
      </x:c>
      <x:c r="J16338" s="11" t="n">
        <x:f>E16338*G16338</x:f>
        <x:v>520</x:v>
      </x:c>
      <x:c r="K16338" s="11" t="n">
        <x:f>I16338-J16338</x:f>
        <x:v>316</x:v>
      </x:c>
      <x:c r="L16338" s="14" t="n">
        <x:f>K16338/I16338</x:f>
        <x:v>0.37799043062200954</x:v>
      </x:c>
    </x:row>
    <x:row r="16339" ht="22" customHeight="1">
      <x:c r="A16339" s="2" t="str">
        <x:v>ORD-16335</x:v>
      </x:c>
      <x:c r="B16339" s="2" t="str">
        <x:v>East</x:v>
      </x:c>
      <x:c r="C16339" s="2" t="str">
        <x:v>Apr</x:v>
      </x:c>
      <x:c r="D16339" s="2" t="str">
        <x:v>SKU-015</x:v>
      </x:c>
      <x:c r="E16339" s="15" t="n">
        <x:v>3</x:v>
      </x:c>
      <x:c r="F16339" s="11" t="n">
        <x:v>57</x:v>
      </x:c>
      <x:c r="G16339" s="11" t="n">
        <x:v>37</x:v>
      </x:c>
      <x:c r="H16339" s="11" t="n">
        <x:f>E16339*F16339</x:f>
        <x:v>171</x:v>
      </x:c>
      <x:c r="I16339" s="11" t="n">
        <x:f>H16339*(1-'Summary'!$B$5)</x:f>
        <x:v>162.45</x:v>
      </x:c>
      <x:c r="J16339" s="11" t="n">
        <x:f>E16339*G16339</x:f>
        <x:v>111</x:v>
      </x:c>
      <x:c r="K16339" s="11" t="n">
        <x:f>I16339-J16339</x:f>
        <x:v>51.44999999999999</x:v>
      </x:c>
      <x:c r="L16339" s="14" t="n">
        <x:f>K16339/I16339</x:f>
        <x:v>0.31671283471837486</x:v>
      </x:c>
    </x:row>
    <x:row r="16340" ht="22" customHeight="1">
      <x:c r="A16340" s="2" t="str">
        <x:v>ORD-16336</x:v>
      </x:c>
      <x:c r="B16340" s="2" t="str">
        <x:v>West</x:v>
      </x:c>
      <x:c r="C16340" s="2" t="str">
        <x:v>Apr</x:v>
      </x:c>
      <x:c r="D16340" s="2" t="str">
        <x:v>SKU-016</x:v>
      </x:c>
      <x:c r="E16340" s="15" t="n">
        <x:v>10</x:v>
      </x:c>
      <x:c r="F16340" s="11" t="n">
        <x:v>70</x:v>
      </x:c>
      <x:c r="G16340" s="11" t="n">
        <x:v>48</x:v>
      </x:c>
      <x:c r="H16340" s="11" t="n">
        <x:f>E16340*F16340</x:f>
        <x:v>700</x:v>
      </x:c>
      <x:c r="I16340" s="11" t="n">
        <x:f>H16340*(1-'Summary'!$B$5)</x:f>
        <x:v>665</x:v>
      </x:c>
      <x:c r="J16340" s="11" t="n">
        <x:f>E16340*G16340</x:f>
        <x:v>480</x:v>
      </x:c>
      <x:c r="K16340" s="11" t="n">
        <x:f>I16340-J16340</x:f>
        <x:v>185</x:v>
      </x:c>
      <x:c r="L16340" s="14" t="n">
        <x:f>K16340/I16340</x:f>
        <x:v>0.2781954887218045</x:v>
      </x:c>
    </x:row>
    <x:row r="16341" ht="22" customHeight="1">
      <x:c r="A16341" s="2" t="str">
        <x:v>ORD-16337</x:v>
      </x:c>
      <x:c r="B16341" s="2" t="str">
        <x:v>North</x:v>
      </x:c>
      <x:c r="C16341" s="2" t="str">
        <x:v>May</x:v>
      </x:c>
      <x:c r="D16341" s="2" t="str">
        <x:v>SKU-017</x:v>
      </x:c>
      <x:c r="E16341" s="15" t="n">
        <x:v>17</x:v>
      </x:c>
      <x:c r="F16341" s="11" t="n">
        <x:v>83</x:v>
      </x:c>
      <x:c r="G16341" s="11" t="n">
        <x:v>59</x:v>
      </x:c>
      <x:c r="H16341" s="11" t="n">
        <x:f>E16341*F16341</x:f>
        <x:v>1411</x:v>
      </x:c>
      <x:c r="I16341" s="11" t="n">
        <x:f>H16341*(1-'Summary'!$B$5)</x:f>
        <x:v>1340.45</x:v>
      </x:c>
      <x:c r="J16341" s="11" t="n">
        <x:f>E16341*G16341</x:f>
        <x:v>1003</x:v>
      </x:c>
      <x:c r="K16341" s="11" t="n">
        <x:f>I16341-J16341</x:f>
        <x:v>337.45000000000005</x:v>
      </x:c>
      <x:c r="L16341" s="14" t="n">
        <x:f>K16341/I16341</x:f>
        <x:v>0.25174381737476226</x:v>
      </x:c>
    </x:row>
    <x:row r="16342" ht="22" customHeight="1">
      <x:c r="A16342" s="2" t="str">
        <x:v>ORD-16338</x:v>
      </x:c>
      <x:c r="B16342" s="2" t="str">
        <x:v>South</x:v>
      </x:c>
      <x:c r="C16342" s="2" t="str">
        <x:v>May</x:v>
      </x:c>
      <x:c r="D16342" s="2" t="str">
        <x:v>SKU-018</x:v>
      </x:c>
      <x:c r="E16342" s="15" t="n">
        <x:v>24</x:v>
      </x:c>
      <x:c r="F16342" s="11" t="n">
        <x:v>96</x:v>
      </x:c>
      <x:c r="G16342" s="11" t="n">
        <x:v>70</x:v>
      </x:c>
      <x:c r="H16342" s="11" t="n">
        <x:f>E16342*F16342</x:f>
        <x:v>2304</x:v>
      </x:c>
      <x:c r="I16342" s="11" t="n">
        <x:f>H16342*(1-'Summary'!$B$5)</x:f>
        <x:v>2188.7999999999997</x:v>
      </x:c>
      <x:c r="J16342" s="11" t="n">
        <x:f>E16342*G16342</x:f>
        <x:v>1680</x:v>
      </x:c>
      <x:c r="K16342" s="11" t="n">
        <x:f>I16342-J16342</x:f>
        <x:v>508.7999999999997</x:v>
      </x:c>
      <x:c r="L16342" s="14" t="n">
        <x:f>K16342/I16342</x:f>
        <x:v>0.2324561403508771</x:v>
      </x:c>
    </x:row>
    <x:row r="16343" ht="22" customHeight="1">
      <x:c r="A16343" s="2" t="str">
        <x:v>ORD-16339</x:v>
      </x:c>
      <x:c r="B16343" s="2" t="str">
        <x:v>East</x:v>
      </x:c>
      <x:c r="C16343" s="2" t="str">
        <x:v>May</x:v>
      </x:c>
      <x:c r="D16343" s="2" t="str">
        <x:v>SKU-019</x:v>
      </x:c>
      <x:c r="E16343" s="15" t="n">
        <x:v>7</x:v>
      </x:c>
      <x:c r="F16343" s="11" t="n">
        <x:v>109</x:v>
      </x:c>
      <x:c r="G16343" s="11" t="n">
        <x:v>81</x:v>
      </x:c>
      <x:c r="H16343" s="11" t="n">
        <x:f>E16343*F16343</x:f>
        <x:v>763</x:v>
      </x:c>
      <x:c r="I16343" s="11" t="n">
        <x:f>H16343*(1-'Summary'!$B$5)</x:f>
        <x:v>724.85</x:v>
      </x:c>
      <x:c r="J16343" s="11" t="n">
        <x:f>E16343*G16343</x:f>
        <x:v>567</x:v>
      </x:c>
      <x:c r="K16343" s="11" t="n">
        <x:f>I16343-J16343</x:f>
        <x:v>157.85000000000002</x:v>
      </x:c>
      <x:c r="L16343" s="14" t="n">
        <x:f>K16343/I16343</x:f>
        <x:v>0.21776919362626754</x:v>
      </x:c>
    </x:row>
    <x:row r="16344" ht="22" customHeight="1">
      <x:c r="A16344" s="2" t="str">
        <x:v>ORD-16340</x:v>
      </x:c>
      <x:c r="B16344" s="2" t="str">
        <x:v>West</x:v>
      </x:c>
      <x:c r="C16344" s="2" t="str">
        <x:v>May</x:v>
      </x:c>
      <x:c r="D16344" s="2" t="str">
        <x:v>SKU-020</x:v>
      </x:c>
      <x:c r="E16344" s="15" t="n">
        <x:v>14</x:v>
      </x:c>
      <x:c r="F16344" s="11" t="n">
        <x:v>122</x:v>
      </x:c>
      <x:c r="G16344" s="11" t="n">
        <x:v>92</x:v>
      </x:c>
      <x:c r="H16344" s="11" t="n">
        <x:f>E16344*F16344</x:f>
        <x:v>1708</x:v>
      </x:c>
      <x:c r="I16344" s="11" t="n">
        <x:f>H16344*(1-'Summary'!$B$5)</x:f>
        <x:v>1622.6</x:v>
      </x:c>
      <x:c r="J16344" s="11" t="n">
        <x:f>E16344*G16344</x:f>
        <x:v>1288</x:v>
      </x:c>
      <x:c r="K16344" s="11" t="n">
        <x:f>I16344-J16344</x:f>
        <x:v>334.5999999999999</x:v>
      </x:c>
      <x:c r="L16344" s="14" t="n">
        <x:f>K16344/I16344</x:f>
        <x:v>0.2062122519413287</x:v>
      </x:c>
    </x:row>
    <x:row r="16345" ht="22" customHeight="1">
      <x:c r="A16345" s="2" t="str">
        <x:v>ORD-16341</x:v>
      </x:c>
      <x:c r="B16345" s="2" t="str">
        <x:v>North</x:v>
      </x:c>
      <x:c r="C16345" s="2" t="str">
        <x:v>Jun</x:v>
      </x:c>
      <x:c r="D16345" s="2" t="str">
        <x:v>SKU-021</x:v>
      </x:c>
      <x:c r="E16345" s="15" t="n">
        <x:v>21</x:v>
      </x:c>
      <x:c r="F16345" s="11" t="n">
        <x:v>135</x:v>
      </x:c>
      <x:c r="G16345" s="11" t="n">
        <x:v>8</x:v>
      </x:c>
      <x:c r="H16345" s="11" t="n">
        <x:f>E16345*F16345</x:f>
        <x:v>2835</x:v>
      </x:c>
      <x:c r="I16345" s="11" t="n">
        <x:f>H16345*(1-'Summary'!$B$5)</x:f>
        <x:v>2693.25</x:v>
      </x:c>
      <x:c r="J16345" s="11" t="n">
        <x:f>E16345*G16345</x:f>
        <x:v>168</x:v>
      </x:c>
      <x:c r="K16345" s="11" t="n">
        <x:f>I16345-J16345</x:f>
        <x:v>2525.25</x:v>
      </x:c>
      <x:c r="L16345" s="14" t="n">
        <x:f>K16345/I16345</x:f>
        <x:v>0.9376218323586745</x:v>
      </x:c>
    </x:row>
    <x:row r="16346" ht="22" customHeight="1">
      <x:c r="A16346" s="2" t="str">
        <x:v>ORD-16342</x:v>
      </x:c>
      <x:c r="B16346" s="2" t="str">
        <x:v>South</x:v>
      </x:c>
      <x:c r="C16346" s="2" t="str">
        <x:v>Jun</x:v>
      </x:c>
      <x:c r="D16346" s="2" t="str">
        <x:v>SKU-022</x:v>
      </x:c>
      <x:c r="E16346" s="15" t="n">
        <x:v>4</x:v>
      </x:c>
      <x:c r="F16346" s="11" t="n">
        <x:v>148</x:v>
      </x:c>
      <x:c r="G16346" s="11" t="n">
        <x:v>19</x:v>
      </x:c>
      <x:c r="H16346" s="11" t="n">
        <x:f>E16346*F16346</x:f>
        <x:v>592</x:v>
      </x:c>
      <x:c r="I16346" s="11" t="n">
        <x:f>H16346*(1-'Summary'!$B$5)</x:f>
        <x:v>562.4</x:v>
      </x:c>
      <x:c r="J16346" s="11" t="n">
        <x:f>E16346*G16346</x:f>
        <x:v>76</x:v>
      </x:c>
      <x:c r="K16346" s="11" t="n">
        <x:f>I16346-J16346</x:f>
        <x:v>486.4</x:v>
      </x:c>
      <x:c r="L16346" s="14" t="n">
        <x:f>K16346/I16346</x:f>
        <x:v>0.8648648648648649</x:v>
      </x:c>
    </x:row>
    <x:row r="16347" ht="22" customHeight="1">
      <x:c r="A16347" s="2" t="str">
        <x:v>ORD-16343</x:v>
      </x:c>
      <x:c r="B16347" s="2" t="str">
        <x:v>East</x:v>
      </x:c>
      <x:c r="C16347" s="2" t="str">
        <x:v>Jun</x:v>
      </x:c>
      <x:c r="D16347" s="2" t="str">
        <x:v>SKU-023</x:v>
      </x:c>
      <x:c r="E16347" s="15" t="n">
        <x:v>11</x:v>
      </x:c>
      <x:c r="F16347" s="11" t="n">
        <x:v>161</x:v>
      </x:c>
      <x:c r="G16347" s="11" t="n">
        <x:v>30</x:v>
      </x:c>
      <x:c r="H16347" s="11" t="n">
        <x:f>E16347*F16347</x:f>
        <x:v>1771</x:v>
      </x:c>
      <x:c r="I16347" s="11" t="n">
        <x:f>H16347*(1-'Summary'!$B$5)</x:f>
        <x:v>1682.4499999999998</x:v>
      </x:c>
      <x:c r="J16347" s="11" t="n">
        <x:f>E16347*G16347</x:f>
        <x:v>330</x:v>
      </x:c>
      <x:c r="K16347" s="11" t="n">
        <x:f>I16347-J16347</x:f>
        <x:v>1352.4499999999998</x:v>
      </x:c>
      <x:c r="L16347" s="14" t="n">
        <x:f>K16347/I16347</x:f>
        <x:v>0.8038574697613599</x:v>
      </x:c>
    </x:row>
    <x:row r="16348" ht="22" customHeight="1">
      <x:c r="A16348" s="2" t="str">
        <x:v>ORD-16344</x:v>
      </x:c>
      <x:c r="B16348" s="2" t="str">
        <x:v>West</x:v>
      </x:c>
      <x:c r="C16348" s="2" t="str">
        <x:v>Jun</x:v>
      </x:c>
      <x:c r="D16348" s="2" t="str">
        <x:v>SKU-024</x:v>
      </x:c>
      <x:c r="E16348" s="15" t="n">
        <x:v>18</x:v>
      </x:c>
      <x:c r="F16348" s="11" t="n">
        <x:v>174</x:v>
      </x:c>
      <x:c r="G16348" s="11" t="n">
        <x:v>41</x:v>
      </x:c>
      <x:c r="H16348" s="11" t="n">
        <x:f>E16348*F16348</x:f>
        <x:v>3132</x:v>
      </x:c>
      <x:c r="I16348" s="11" t="n">
        <x:f>H16348*(1-'Summary'!$B$5)</x:f>
        <x:v>2975.3999999999996</x:v>
      </x:c>
      <x:c r="J16348" s="11" t="n">
        <x:f>E16348*G16348</x:f>
        <x:v>738</x:v>
      </x:c>
      <x:c r="K16348" s="11" t="n">
        <x:f>I16348-J16348</x:f>
        <x:v>2237.3999999999996</x:v>
      </x:c>
      <x:c r="L16348" s="14" t="n">
        <x:f>K16348/I16348</x:f>
        <x:v>0.7519661222020568</x:v>
      </x:c>
    </x:row>
    <x:row r="16349" ht="22" customHeight="1">
      <x:c r="A16349" s="2" t="str">
        <x:v>ORD-16345</x:v>
      </x:c>
      <x:c r="B16349" s="2" t="str">
        <x:v>North</x:v>
      </x:c>
      <x:c r="C16349" s="2" t="str">
        <x:v>Jul</x:v>
      </x:c>
      <x:c r="D16349" s="2" t="str">
        <x:v>SKU-025</x:v>
      </x:c>
      <x:c r="E16349" s="15" t="n">
        <x:v>1</x:v>
      </x:c>
      <x:c r="F16349" s="11" t="n">
        <x:v>187</x:v>
      </x:c>
      <x:c r="G16349" s="11" t="n">
        <x:v>52</x:v>
      </x:c>
      <x:c r="H16349" s="11" t="n">
        <x:f>E16349*F16349</x:f>
        <x:v>187</x:v>
      </x:c>
      <x:c r="I16349" s="11" t="n">
        <x:f>H16349*(1-'Summary'!$B$5)</x:f>
        <x:v>177.65</x:v>
      </x:c>
      <x:c r="J16349" s="11" t="n">
        <x:f>E16349*G16349</x:f>
        <x:v>52</x:v>
      </x:c>
      <x:c r="K16349" s="11" t="n">
        <x:f>I16349-J16349</x:f>
        <x:v>125.65</x:v>
      </x:c>
      <x:c r="L16349" s="14" t="n">
        <x:f>K16349/I16349</x:f>
        <x:v>0.7072896144103574</x:v>
      </x:c>
    </x:row>
    <x:row r="16350" ht="22" customHeight="1">
      <x:c r="A16350" s="2" t="str">
        <x:v>ORD-16346</x:v>
      </x:c>
      <x:c r="B16350" s="2" t="str">
        <x:v>South</x:v>
      </x:c>
      <x:c r="C16350" s="2" t="str">
        <x:v>Jul</x:v>
      </x:c>
      <x:c r="D16350" s="2" t="str">
        <x:v>SKU-026</x:v>
      </x:c>
      <x:c r="E16350" s="15" t="n">
        <x:v>8</x:v>
      </x:c>
      <x:c r="F16350" s="11" t="n">
        <x:v>200</x:v>
      </x:c>
      <x:c r="G16350" s="11" t="n">
        <x:v>63</x:v>
      </x:c>
      <x:c r="H16350" s="11" t="n">
        <x:f>E16350*F16350</x:f>
        <x:v>1600</x:v>
      </x:c>
      <x:c r="I16350" s="11" t="n">
        <x:f>H16350*(1-'Summary'!$B$5)</x:f>
        <x:v>1520</x:v>
      </x:c>
      <x:c r="J16350" s="11" t="n">
        <x:f>E16350*G16350</x:f>
        <x:v>504</x:v>
      </x:c>
      <x:c r="K16350" s="11" t="n">
        <x:f>I16350-J16350</x:f>
        <x:v>1016</x:v>
      </x:c>
      <x:c r="L16350" s="14" t="n">
        <x:f>K16350/I16350</x:f>
        <x:v>0.6684210526315789</x:v>
      </x:c>
    </x:row>
    <x:row r="16351" ht="22" customHeight="1">
      <x:c r="A16351" s="2" t="str">
        <x:v>ORD-16347</x:v>
      </x:c>
      <x:c r="B16351" s="2" t="str">
        <x:v>East</x:v>
      </x:c>
      <x:c r="C16351" s="2" t="str">
        <x:v>Jul</x:v>
      </x:c>
      <x:c r="D16351" s="2" t="str">
        <x:v>SKU-027</x:v>
      </x:c>
      <x:c r="E16351" s="15" t="n">
        <x:v>15</x:v>
      </x:c>
      <x:c r="F16351" s="11" t="n">
        <x:v>213</x:v>
      </x:c>
      <x:c r="G16351" s="11" t="n">
        <x:v>74</x:v>
      </x:c>
      <x:c r="H16351" s="11" t="n">
        <x:f>E16351*F16351</x:f>
        <x:v>3195</x:v>
      </x:c>
      <x:c r="I16351" s="11" t="n">
        <x:f>H16351*(1-'Summary'!$B$5)</x:f>
        <x:v>3035.25</x:v>
      </x:c>
      <x:c r="J16351" s="11" t="n">
        <x:f>E16351*G16351</x:f>
        <x:v>1110</x:v>
      </x:c>
      <x:c r="K16351" s="11" t="n">
        <x:f>I16351-J16351</x:f>
        <x:v>1925.25</x:v>
      </x:c>
      <x:c r="L16351" s="14" t="n">
        <x:f>K16351/I16351</x:f>
        <x:v>0.6342970101309612</x:v>
      </x:c>
    </x:row>
    <x:row r="16352" ht="22" customHeight="1">
      <x:c r="A16352" s="2" t="str">
        <x:v>ORD-16348</x:v>
      </x:c>
      <x:c r="B16352" s="2" t="str">
        <x:v>West</x:v>
      </x:c>
      <x:c r="C16352" s="2" t="str">
        <x:v>Jul</x:v>
      </x:c>
      <x:c r="D16352" s="2" t="str">
        <x:v>SKU-028</x:v>
      </x:c>
      <x:c r="E16352" s="15" t="n">
        <x:v>22</x:v>
      </x:c>
      <x:c r="F16352" s="11" t="n">
        <x:v>226</x:v>
      </x:c>
      <x:c r="G16352" s="11" t="n">
        <x:v>85</x:v>
      </x:c>
      <x:c r="H16352" s="11" t="n">
        <x:f>E16352*F16352</x:f>
        <x:v>4972</x:v>
      </x:c>
      <x:c r="I16352" s="11" t="n">
        <x:f>H16352*(1-'Summary'!$B$5)</x:f>
        <x:v>4723.4</x:v>
      </x:c>
      <x:c r="J16352" s="11" t="n">
        <x:f>E16352*G16352</x:f>
        <x:v>1870</x:v>
      </x:c>
      <x:c r="K16352" s="11" t="n">
        <x:f>I16352-J16352</x:f>
        <x:v>2853.3999999999996</x:v>
      </x:c>
      <x:c r="L16352" s="14" t="n">
        <x:f>K16352/I16352</x:f>
        <x:v>0.6040987424312995</x:v>
      </x:c>
    </x:row>
    <x:row r="16353" ht="22" customHeight="1">
      <x:c r="A16353" s="2" t="str">
        <x:v>ORD-16349</x:v>
      </x:c>
      <x:c r="B16353" s="2" t="str">
        <x:v>North</x:v>
      </x:c>
      <x:c r="C16353" s="2" t="str">
        <x:v>Aug</x:v>
      </x:c>
      <x:c r="D16353" s="2" t="str">
        <x:v>SKU-029</x:v>
      </x:c>
      <x:c r="E16353" s="15" t="n">
        <x:v>5</x:v>
      </x:c>
      <x:c r="F16353" s="11" t="n">
        <x:v>19</x:v>
      </x:c>
      <x:c r="G16353" s="11" t="n">
        <x:v>96</x:v>
      </x:c>
      <x:c r="H16353" s="11" t="n">
        <x:f>E16353*F16353</x:f>
        <x:v>95</x:v>
      </x:c>
      <x:c r="I16353" s="11" t="n">
        <x:f>H16353*(1-'Summary'!$B$5)</x:f>
        <x:v>90.25</x:v>
      </x:c>
      <x:c r="J16353" s="11" t="n">
        <x:f>E16353*G16353</x:f>
        <x:v>480</x:v>
      </x:c>
      <x:c r="K16353" s="11" t="n">
        <x:f>I16353-J16353</x:f>
        <x:v>-389.75</x:v>
      </x:c>
      <x:c r="L16353" s="14" t="n">
        <x:f>K16353/I16353</x:f>
        <x:v>-4.3185595567867034</x:v>
      </x:c>
    </x:row>
    <x:row r="16354" ht="22" customHeight="1">
      <x:c r="A16354" s="2" t="str">
        <x:v>ORD-16350</x:v>
      </x:c>
      <x:c r="B16354" s="2" t="str">
        <x:v>South</x:v>
      </x:c>
      <x:c r="C16354" s="2" t="str">
        <x:v>Aug</x:v>
      </x:c>
      <x:c r="D16354" s="2" t="str">
        <x:v>SKU-030</x:v>
      </x:c>
      <x:c r="E16354" s="15" t="n">
        <x:v>12</x:v>
      </x:c>
      <x:c r="F16354" s="11" t="n">
        <x:v>32</x:v>
      </x:c>
      <x:c r="G16354" s="11" t="n">
        <x:v>12</x:v>
      </x:c>
      <x:c r="H16354" s="11" t="n">
        <x:f>E16354*F16354</x:f>
        <x:v>384</x:v>
      </x:c>
      <x:c r="I16354" s="11" t="n">
        <x:f>H16354*(1-'Summary'!$B$5)</x:f>
        <x:v>364.79999999999995</x:v>
      </x:c>
      <x:c r="J16354" s="11" t="n">
        <x:f>E16354*G16354</x:f>
        <x:v>144</x:v>
      </x:c>
      <x:c r="K16354" s="11" t="n">
        <x:f>I16354-J16354</x:f>
        <x:v>220.79999999999995</x:v>
      </x:c>
      <x:c r="L16354" s="14" t="n">
        <x:f>K16354/I16354</x:f>
        <x:v>0.6052631578947368</x:v>
      </x:c>
    </x:row>
    <x:row r="16355" ht="22" customHeight="1">
      <x:c r="A16355" s="2" t="str">
        <x:v>ORD-16351</x:v>
      </x:c>
      <x:c r="B16355" s="2" t="str">
        <x:v>East</x:v>
      </x:c>
      <x:c r="C16355" s="2" t="str">
        <x:v>Aug</x:v>
      </x:c>
      <x:c r="D16355" s="2" t="str">
        <x:v>SKU-031</x:v>
      </x:c>
      <x:c r="E16355" s="15" t="n">
        <x:v>19</x:v>
      </x:c>
      <x:c r="F16355" s="11" t="n">
        <x:v>45</x:v>
      </x:c>
      <x:c r="G16355" s="11" t="n">
        <x:v>23</x:v>
      </x:c>
      <x:c r="H16355" s="11" t="n">
        <x:f>E16355*F16355</x:f>
        <x:v>855</x:v>
      </x:c>
      <x:c r="I16355" s="11" t="n">
        <x:f>H16355*(1-'Summary'!$B$5)</x:f>
        <x:v>812.25</x:v>
      </x:c>
      <x:c r="J16355" s="11" t="n">
        <x:f>E16355*G16355</x:f>
        <x:v>437</x:v>
      </x:c>
      <x:c r="K16355" s="11" t="n">
        <x:f>I16355-J16355</x:f>
        <x:v>375.25</x:v>
      </x:c>
      <x:c r="L16355" s="14" t="n">
        <x:f>K16355/I16355</x:f>
        <x:v>0.4619883040935672</x:v>
      </x:c>
    </x:row>
    <x:row r="16356" ht="22" customHeight="1">
      <x:c r="A16356" s="2" t="str">
        <x:v>ORD-16352</x:v>
      </x:c>
      <x:c r="B16356" s="2" t="str">
        <x:v>West</x:v>
      </x:c>
      <x:c r="C16356" s="2" t="str">
        <x:v>Aug</x:v>
      </x:c>
      <x:c r="D16356" s="2" t="str">
        <x:v>SKU-032</x:v>
      </x:c>
      <x:c r="E16356" s="15" t="n">
        <x:v>2</x:v>
      </x:c>
      <x:c r="F16356" s="11" t="n">
        <x:v>58</x:v>
      </x:c>
      <x:c r="G16356" s="11" t="n">
        <x:v>34</x:v>
      </x:c>
      <x:c r="H16356" s="11" t="n">
        <x:f>E16356*F16356</x:f>
        <x:v>116</x:v>
      </x:c>
      <x:c r="I16356" s="11" t="n">
        <x:f>H16356*(1-'Summary'!$B$5)</x:f>
        <x:v>110.19999999999999</x:v>
      </x:c>
      <x:c r="J16356" s="11" t="n">
        <x:f>E16356*G16356</x:f>
        <x:v>68</x:v>
      </x:c>
      <x:c r="K16356" s="11" t="n">
        <x:f>I16356-J16356</x:f>
        <x:v>42.19999999999999</x:v>
      </x:c>
      <x:c r="L16356" s="14" t="n">
        <x:f>K16356/I16356</x:f>
        <x:v>0.3829401088929219</x:v>
      </x:c>
    </x:row>
    <x:row r="16357" ht="22" customHeight="1">
      <x:c r="A16357" s="2" t="str">
        <x:v>ORD-16353</x:v>
      </x:c>
      <x:c r="B16357" s="2" t="str">
        <x:v>North</x:v>
      </x:c>
      <x:c r="C16357" s="2" t="str">
        <x:v>Sep</x:v>
      </x:c>
      <x:c r="D16357" s="2" t="str">
        <x:v>SKU-033</x:v>
      </x:c>
      <x:c r="E16357" s="15" t="n">
        <x:v>9</x:v>
      </x:c>
      <x:c r="F16357" s="11" t="n">
        <x:v>71</x:v>
      </x:c>
      <x:c r="G16357" s="11" t="n">
        <x:v>45</x:v>
      </x:c>
      <x:c r="H16357" s="11" t="n">
        <x:f>E16357*F16357</x:f>
        <x:v>639</x:v>
      </x:c>
      <x:c r="I16357" s="11" t="n">
        <x:f>H16357*(1-'Summary'!$B$5)</x:f>
        <x:v>607.05</x:v>
      </x:c>
      <x:c r="J16357" s="11" t="n">
        <x:f>E16357*G16357</x:f>
        <x:v>405</x:v>
      </x:c>
      <x:c r="K16357" s="11" t="n">
        <x:f>I16357-J16357</x:f>
        <x:v>202.04999999999995</x:v>
      </x:c>
      <x:c r="L16357" s="14" t="n">
        <x:f>K16357/I16357</x:f>
        <x:v>0.3328391401037805</x:v>
      </x:c>
    </x:row>
    <x:row r="16358" ht="22" customHeight="1">
      <x:c r="A16358" s="2" t="str">
        <x:v>ORD-16354</x:v>
      </x:c>
      <x:c r="B16358" s="2" t="str">
        <x:v>South</x:v>
      </x:c>
      <x:c r="C16358" s="2" t="str">
        <x:v>Sep</x:v>
      </x:c>
      <x:c r="D16358" s="2" t="str">
        <x:v>SKU-034</x:v>
      </x:c>
      <x:c r="E16358" s="15" t="n">
        <x:v>16</x:v>
      </x:c>
      <x:c r="F16358" s="11" t="n">
        <x:v>84</x:v>
      </x:c>
      <x:c r="G16358" s="11" t="n">
        <x:v>56</x:v>
      </x:c>
      <x:c r="H16358" s="11" t="n">
        <x:f>E16358*F16358</x:f>
        <x:v>1344</x:v>
      </x:c>
      <x:c r="I16358" s="11" t="n">
        <x:f>H16358*(1-'Summary'!$B$5)</x:f>
        <x:v>1276.8</x:v>
      </x:c>
      <x:c r="J16358" s="11" t="n">
        <x:f>E16358*G16358</x:f>
        <x:v>896</x:v>
      </x:c>
      <x:c r="K16358" s="11" t="n">
        <x:f>I16358-J16358</x:f>
        <x:v>380.79999999999995</x:v>
      </x:c>
      <x:c r="L16358" s="14" t="n">
        <x:f>K16358/I16358</x:f>
        <x:v>0.2982456140350877</x:v>
      </x:c>
    </x:row>
    <x:row r="16359" ht="22" customHeight="1">
      <x:c r="A16359" s="2" t="str">
        <x:v>ORD-16355</x:v>
      </x:c>
      <x:c r="B16359" s="2" t="str">
        <x:v>East</x:v>
      </x:c>
      <x:c r="C16359" s="2" t="str">
        <x:v>Sep</x:v>
      </x:c>
      <x:c r="D16359" s="2" t="str">
        <x:v>SKU-035</x:v>
      </x:c>
      <x:c r="E16359" s="15" t="n">
        <x:v>23</x:v>
      </x:c>
      <x:c r="F16359" s="11" t="n">
        <x:v>97</x:v>
      </x:c>
      <x:c r="G16359" s="11" t="n">
        <x:v>67</x:v>
      </x:c>
      <x:c r="H16359" s="11" t="n">
        <x:f>E16359*F16359</x:f>
        <x:v>2231</x:v>
      </x:c>
      <x:c r="I16359" s="11" t="n">
        <x:f>H16359*(1-'Summary'!$B$5)</x:f>
        <x:v>2119.45</x:v>
      </x:c>
      <x:c r="J16359" s="11" t="n">
        <x:f>E16359*G16359</x:f>
        <x:v>1541</x:v>
      </x:c>
      <x:c r="K16359" s="11" t="n">
        <x:f>I16359-J16359</x:f>
        <x:v>578.4499999999998</x:v>
      </x:c>
      <x:c r="L16359" s="14" t="n">
        <x:f>K16359/I16359</x:f>
        <x:v>0.27292457948996196</x:v>
      </x:c>
    </x:row>
    <x:row r="16360" ht="22" customHeight="1">
      <x:c r="A16360" s="2" t="str">
        <x:v>ORD-16356</x:v>
      </x:c>
      <x:c r="B16360" s="2" t="str">
        <x:v>West</x:v>
      </x:c>
      <x:c r="C16360" s="2" t="str">
        <x:v>Sep</x:v>
      </x:c>
      <x:c r="D16360" s="2" t="str">
        <x:v>SKU-036</x:v>
      </x:c>
      <x:c r="E16360" s="15" t="n">
        <x:v>6</x:v>
      </x:c>
      <x:c r="F16360" s="11" t="n">
        <x:v>110</x:v>
      </x:c>
      <x:c r="G16360" s="11" t="n">
        <x:v>78</x:v>
      </x:c>
      <x:c r="H16360" s="11" t="n">
        <x:f>E16360*F16360</x:f>
        <x:v>660</x:v>
      </x:c>
      <x:c r="I16360" s="11" t="n">
        <x:f>H16360*(1-'Summary'!$B$5)</x:f>
        <x:v>627</x:v>
      </x:c>
      <x:c r="J16360" s="11" t="n">
        <x:f>E16360*G16360</x:f>
        <x:v>468</x:v>
      </x:c>
      <x:c r="K16360" s="11" t="n">
        <x:f>I16360-J16360</x:f>
        <x:v>159</x:v>
      </x:c>
      <x:c r="L16360" s="14" t="n">
        <x:f>K16360/I16360</x:f>
        <x:v>0.2535885167464115</x:v>
      </x:c>
    </x:row>
    <x:row r="16361" ht="22" customHeight="1">
      <x:c r="A16361" s="2" t="str">
        <x:v>ORD-16357</x:v>
      </x:c>
      <x:c r="B16361" s="2" t="str">
        <x:v>North</x:v>
      </x:c>
      <x:c r="C16361" s="2" t="str">
        <x:v>Oct</x:v>
      </x:c>
      <x:c r="D16361" s="2" t="str">
        <x:v>SKU-037</x:v>
      </x:c>
      <x:c r="E16361" s="15" t="n">
        <x:v>13</x:v>
      </x:c>
      <x:c r="F16361" s="11" t="n">
        <x:v>123</x:v>
      </x:c>
      <x:c r="G16361" s="11" t="n">
        <x:v>89</x:v>
      </x:c>
      <x:c r="H16361" s="11" t="n">
        <x:f>E16361*F16361</x:f>
        <x:v>1599</x:v>
      </x:c>
      <x:c r="I16361" s="11" t="n">
        <x:f>H16361*(1-'Summary'!$B$5)</x:f>
        <x:v>1519.05</x:v>
      </x:c>
      <x:c r="J16361" s="11" t="n">
        <x:f>E16361*G16361</x:f>
        <x:v>1157</x:v>
      </x:c>
      <x:c r="K16361" s="11" t="n">
        <x:f>I16361-J16361</x:f>
        <x:v>362.04999999999995</x:v>
      </x:c>
      <x:c r="L16361" s="14" t="n">
        <x:f>K16361/I16361</x:f>
        <x:v>0.23833975181857078</x:v>
      </x:c>
    </x:row>
    <x:row r="16362" ht="22" customHeight="1">
      <x:c r="A16362" s="2" t="str">
        <x:v>ORD-16358</x:v>
      </x:c>
      <x:c r="B16362" s="2" t="str">
        <x:v>South</x:v>
      </x:c>
      <x:c r="C16362" s="2" t="str">
        <x:v>Oct</x:v>
      </x:c>
      <x:c r="D16362" s="2" t="str">
        <x:v>SKU-038</x:v>
      </x:c>
      <x:c r="E16362" s="15" t="n">
        <x:v>20</x:v>
      </x:c>
      <x:c r="F16362" s="11" t="n">
        <x:v>136</x:v>
      </x:c>
      <x:c r="G16362" s="11" t="n">
        <x:v>100</x:v>
      </x:c>
      <x:c r="H16362" s="11" t="n">
        <x:f>E16362*F16362</x:f>
        <x:v>2720</x:v>
      </x:c>
      <x:c r="I16362" s="11" t="n">
        <x:f>H16362*(1-'Summary'!$B$5)</x:f>
        <x:v>2584</x:v>
      </x:c>
      <x:c r="J16362" s="11" t="n">
        <x:f>E16362*G16362</x:f>
        <x:v>2000</x:v>
      </x:c>
      <x:c r="K16362" s="11" t="n">
        <x:f>I16362-J16362</x:f>
        <x:v>584</x:v>
      </x:c>
      <x:c r="L16362" s="14" t="n">
        <x:f>K16362/I16362</x:f>
        <x:v>0.2260061919504644</x:v>
      </x:c>
    </x:row>
    <x:row r="16363" ht="22" customHeight="1">
      <x:c r="A16363" s="2" t="str">
        <x:v>ORD-16359</x:v>
      </x:c>
      <x:c r="B16363" s="2" t="str">
        <x:v>East</x:v>
      </x:c>
      <x:c r="C16363" s="2" t="str">
        <x:v>Oct</x:v>
      </x:c>
      <x:c r="D16363" s="2" t="str">
        <x:v>SKU-039</x:v>
      </x:c>
      <x:c r="E16363" s="15" t="n">
        <x:v>3</x:v>
      </x:c>
      <x:c r="F16363" s="11" t="n">
        <x:v>149</x:v>
      </x:c>
      <x:c r="G16363" s="11" t="n">
        <x:v>16</x:v>
      </x:c>
      <x:c r="H16363" s="11" t="n">
        <x:f>E16363*F16363</x:f>
        <x:v>447</x:v>
      </x:c>
      <x:c r="I16363" s="11" t="n">
        <x:f>H16363*(1-'Summary'!$B$5)</x:f>
        <x:v>424.65</x:v>
      </x:c>
      <x:c r="J16363" s="11" t="n">
        <x:f>E16363*G16363</x:f>
        <x:v>48</x:v>
      </x:c>
      <x:c r="K16363" s="11" t="n">
        <x:f>I16363-J16363</x:f>
        <x:v>376.65</x:v>
      </x:c>
      <x:c r="L16363" s="14" t="n">
        <x:f>K16363/I16363</x:f>
        <x:v>0.8869657364888732</x:v>
      </x:c>
    </x:row>
    <x:row r="16364" ht="22" customHeight="1">
      <x:c r="A16364" s="2" t="str">
        <x:v>ORD-16360</x:v>
      </x:c>
      <x:c r="B16364" s="2" t="str">
        <x:v>West</x:v>
      </x:c>
      <x:c r="C16364" s="2" t="str">
        <x:v>Oct</x:v>
      </x:c>
      <x:c r="D16364" s="2" t="str">
        <x:v>SKU-040</x:v>
      </x:c>
      <x:c r="E16364" s="15" t="n">
        <x:v>10</x:v>
      </x:c>
      <x:c r="F16364" s="11" t="n">
        <x:v>162</x:v>
      </x:c>
      <x:c r="G16364" s="11" t="n">
        <x:v>27</x:v>
      </x:c>
      <x:c r="H16364" s="11" t="n">
        <x:f>E16364*F16364</x:f>
        <x:v>1620</x:v>
      </x:c>
      <x:c r="I16364" s="11" t="n">
        <x:f>H16364*(1-'Summary'!$B$5)</x:f>
        <x:v>1539</x:v>
      </x:c>
      <x:c r="J16364" s="11" t="n">
        <x:f>E16364*G16364</x:f>
        <x:v>270</x:v>
      </x:c>
      <x:c r="K16364" s="11" t="n">
        <x:f>I16364-J16364</x:f>
        <x:v>1269</x:v>
      </x:c>
      <x:c r="L16364" s="14" t="n">
        <x:f>K16364/I16364</x:f>
        <x:v>0.8245614035087719</x:v>
      </x:c>
    </x:row>
    <x:row r="16365" ht="22" customHeight="1">
      <x:c r="A16365" s="2" t="str">
        <x:v>ORD-16361</x:v>
      </x:c>
      <x:c r="B16365" s="2" t="str">
        <x:v>North</x:v>
      </x:c>
      <x:c r="C16365" s="2" t="str">
        <x:v>Nov</x:v>
      </x:c>
      <x:c r="D16365" s="2" t="str">
        <x:v>SKU-041</x:v>
      </x:c>
      <x:c r="E16365" s="15" t="n">
        <x:v>17</x:v>
      </x:c>
      <x:c r="F16365" s="11" t="n">
        <x:v>175</x:v>
      </x:c>
      <x:c r="G16365" s="11" t="n">
        <x:v>38</x:v>
      </x:c>
      <x:c r="H16365" s="11" t="n">
        <x:f>E16365*F16365</x:f>
        <x:v>2975</x:v>
      </x:c>
      <x:c r="I16365" s="11" t="n">
        <x:f>H16365*(1-'Summary'!$B$5)</x:f>
        <x:v>2826.25</x:v>
      </x:c>
      <x:c r="J16365" s="11" t="n">
        <x:f>E16365*G16365</x:f>
        <x:v>646</x:v>
      </x:c>
      <x:c r="K16365" s="11" t="n">
        <x:f>I16365-J16365</x:f>
        <x:v>2180.25</x:v>
      </x:c>
      <x:c r="L16365" s="14" t="n">
        <x:f>K16365/I16365</x:f>
        <x:v>0.7714285714285715</x:v>
      </x:c>
    </x:row>
    <x:row r="16366" ht="22" customHeight="1">
      <x:c r="A16366" s="2" t="str">
        <x:v>ORD-16362</x:v>
      </x:c>
      <x:c r="B16366" s="2" t="str">
        <x:v>South</x:v>
      </x:c>
      <x:c r="C16366" s="2" t="str">
        <x:v>Nov</x:v>
      </x:c>
      <x:c r="D16366" s="2" t="str">
        <x:v>SKU-042</x:v>
      </x:c>
      <x:c r="E16366" s="15" t="n">
        <x:v>24</x:v>
      </x:c>
      <x:c r="F16366" s="11" t="n">
        <x:v>188</x:v>
      </x:c>
      <x:c r="G16366" s="11" t="n">
        <x:v>49</x:v>
      </x:c>
      <x:c r="H16366" s="11" t="n">
        <x:f>E16366*F16366</x:f>
        <x:v>4512</x:v>
      </x:c>
      <x:c r="I16366" s="11" t="n">
        <x:f>H16366*(1-'Summary'!$B$5)</x:f>
        <x:v>4286.4</x:v>
      </x:c>
      <x:c r="J16366" s="11" t="n">
        <x:f>E16366*G16366</x:f>
        <x:v>1176</x:v>
      </x:c>
      <x:c r="K16366" s="11" t="n">
        <x:f>I16366-J16366</x:f>
        <x:v>3110.3999999999996</x:v>
      </x:c>
      <x:c r="L16366" s="14" t="n">
        <x:f>K16366/I16366</x:f>
        <x:v>0.7256438969764838</x:v>
      </x:c>
    </x:row>
    <x:row r="16367" ht="22" customHeight="1">
      <x:c r="A16367" s="2" t="str">
        <x:v>ORD-16363</x:v>
      </x:c>
      <x:c r="B16367" s="2" t="str">
        <x:v>East</x:v>
      </x:c>
      <x:c r="C16367" s="2" t="str">
        <x:v>Nov</x:v>
      </x:c>
      <x:c r="D16367" s="2" t="str">
        <x:v>SKU-043</x:v>
      </x:c>
      <x:c r="E16367" s="15" t="n">
        <x:v>7</x:v>
      </x:c>
      <x:c r="F16367" s="11" t="n">
        <x:v>201</x:v>
      </x:c>
      <x:c r="G16367" s="11" t="n">
        <x:v>60</x:v>
      </x:c>
      <x:c r="H16367" s="11" t="n">
        <x:f>E16367*F16367</x:f>
        <x:v>1407</x:v>
      </x:c>
      <x:c r="I16367" s="11" t="n">
        <x:f>H16367*(1-'Summary'!$B$5)</x:f>
        <x:v>1336.6499999999999</x:v>
      </x:c>
      <x:c r="J16367" s="11" t="n">
        <x:f>E16367*G16367</x:f>
        <x:v>420</x:v>
      </x:c>
      <x:c r="K16367" s="11" t="n">
        <x:f>I16367-J16367</x:f>
        <x:v>916.6499999999999</x:v>
      </x:c>
      <x:c r="L16367" s="14" t="n">
        <x:f>K16367/I16367</x:f>
        <x:v>0.6857816182246661</x:v>
      </x:c>
    </x:row>
    <x:row r="16368" ht="22" customHeight="1">
      <x:c r="A16368" s="2" t="str">
        <x:v>ORD-16364</x:v>
      </x:c>
      <x:c r="B16368" s="2" t="str">
        <x:v>West</x:v>
      </x:c>
      <x:c r="C16368" s="2" t="str">
        <x:v>Nov</x:v>
      </x:c>
      <x:c r="D16368" s="2" t="str">
        <x:v>SKU-044</x:v>
      </x:c>
      <x:c r="E16368" s="15" t="n">
        <x:v>14</x:v>
      </x:c>
      <x:c r="F16368" s="11" t="n">
        <x:v>214</x:v>
      </x:c>
      <x:c r="G16368" s="11" t="n">
        <x:v>71</x:v>
      </x:c>
      <x:c r="H16368" s="11" t="n">
        <x:f>E16368*F16368</x:f>
        <x:v>2996</x:v>
      </x:c>
      <x:c r="I16368" s="11" t="n">
        <x:f>H16368*(1-'Summary'!$B$5)</x:f>
        <x:v>2846.2</x:v>
      </x:c>
      <x:c r="J16368" s="11" t="n">
        <x:f>E16368*G16368</x:f>
        <x:v>994</x:v>
      </x:c>
      <x:c r="K16368" s="11" t="n">
        <x:f>I16368-J16368</x:f>
        <x:v>1852.1999999999998</x:v>
      </x:c>
      <x:c r="L16368" s="14" t="n">
        <x:f>K16368/I16368</x:f>
        <x:v>0.6507624200688638</x:v>
      </x:c>
    </x:row>
    <x:row r="16369" ht="22" customHeight="1">
      <x:c r="A16369" s="2" t="str">
        <x:v>ORD-16365</x:v>
      </x:c>
      <x:c r="B16369" s="2" t="str">
        <x:v>North</x:v>
      </x:c>
      <x:c r="C16369" s="2" t="str">
        <x:v>Dec</x:v>
      </x:c>
      <x:c r="D16369" s="2" t="str">
        <x:v>SKU-045</x:v>
      </x:c>
      <x:c r="E16369" s="15" t="n">
        <x:v>21</x:v>
      </x:c>
      <x:c r="F16369" s="11" t="n">
        <x:v>227</x:v>
      </x:c>
      <x:c r="G16369" s="11" t="n">
        <x:v>82</x:v>
      </x:c>
      <x:c r="H16369" s="11" t="n">
        <x:f>E16369*F16369</x:f>
        <x:v>4767</x:v>
      </x:c>
      <x:c r="I16369" s="11" t="n">
        <x:f>H16369*(1-'Summary'!$B$5)</x:f>
        <x:v>4528.65</x:v>
      </x:c>
      <x:c r="J16369" s="11" t="n">
        <x:f>E16369*G16369</x:f>
        <x:v>1722</x:v>
      </x:c>
      <x:c r="K16369" s="11" t="n">
        <x:f>I16369-J16369</x:f>
        <x:v>2806.6499999999996</x:v>
      </x:c>
      <x:c r="L16369" s="14" t="n">
        <x:f>K16369/I16369</x:f>
        <x:v>0.6197542313934616</x:v>
      </x:c>
    </x:row>
    <x:row r="16370" ht="22" customHeight="1">
      <x:c r="A16370" s="2" t="str">
        <x:v>ORD-16366</x:v>
      </x:c>
      <x:c r="B16370" s="2" t="str">
        <x:v>South</x:v>
      </x:c>
      <x:c r="C16370" s="2" t="str">
        <x:v>Dec</x:v>
      </x:c>
      <x:c r="D16370" s="2" t="str">
        <x:v>SKU-046</x:v>
      </x:c>
      <x:c r="E16370" s="15" t="n">
        <x:v>4</x:v>
      </x:c>
      <x:c r="F16370" s="11" t="n">
        <x:v>20</x:v>
      </x:c>
      <x:c r="G16370" s="11" t="n">
        <x:v>93</x:v>
      </x:c>
      <x:c r="H16370" s="11" t="n">
        <x:f>E16370*F16370</x:f>
        <x:v>80</x:v>
      </x:c>
      <x:c r="I16370" s="11" t="n">
        <x:f>H16370*(1-'Summary'!$B$5)</x:f>
        <x:v>76</x:v>
      </x:c>
      <x:c r="J16370" s="11" t="n">
        <x:f>E16370*G16370</x:f>
        <x:v>372</x:v>
      </x:c>
      <x:c r="K16370" s="11" t="n">
        <x:f>I16370-J16370</x:f>
        <x:v>-296</x:v>
      </x:c>
      <x:c r="L16370" s="14" t="n">
        <x:f>K16370/I16370</x:f>
        <x:v>-3.8947368421052633</x:v>
      </x:c>
    </x:row>
    <x:row r="16371" ht="22" customHeight="1">
      <x:c r="A16371" s="2" t="str">
        <x:v>ORD-16367</x:v>
      </x:c>
      <x:c r="B16371" s="2" t="str">
        <x:v>East</x:v>
      </x:c>
      <x:c r="C16371" s="2" t="str">
        <x:v>Dec</x:v>
      </x:c>
      <x:c r="D16371" s="2" t="str">
        <x:v>SKU-047</x:v>
      </x:c>
      <x:c r="E16371" s="15" t="n">
        <x:v>11</x:v>
      </x:c>
      <x:c r="F16371" s="11" t="n">
        <x:v>33</x:v>
      </x:c>
      <x:c r="G16371" s="11" t="n">
        <x:v>9</x:v>
      </x:c>
      <x:c r="H16371" s="11" t="n">
        <x:f>E16371*F16371</x:f>
        <x:v>363</x:v>
      </x:c>
      <x:c r="I16371" s="11" t="n">
        <x:f>H16371*(1-'Summary'!$B$5)</x:f>
        <x:v>344.84999999999997</x:v>
      </x:c>
      <x:c r="J16371" s="11" t="n">
        <x:f>E16371*G16371</x:f>
        <x:v>99</x:v>
      </x:c>
      <x:c r="K16371" s="11" t="n">
        <x:f>I16371-J16371</x:f>
        <x:v>245.84999999999997</x:v>
      </x:c>
      <x:c r="L16371" s="14" t="n">
        <x:f>K16371/I16371</x:f>
        <x:v>0.7129186602870813</x:v>
      </x:c>
    </x:row>
    <x:row r="16372" ht="22" customHeight="1">
      <x:c r="A16372" s="2" t="str">
        <x:v>ORD-16368</x:v>
      </x:c>
      <x:c r="B16372" s="2" t="str">
        <x:v>West</x:v>
      </x:c>
      <x:c r="C16372" s="2" t="str">
        <x:v>Dec</x:v>
      </x:c>
      <x:c r="D16372" s="2" t="str">
        <x:v>SKU-048</x:v>
      </x:c>
      <x:c r="E16372" s="15" t="n">
        <x:v>18</x:v>
      </x:c>
      <x:c r="F16372" s="11" t="n">
        <x:v>46</x:v>
      </x:c>
      <x:c r="G16372" s="11" t="n">
        <x:v>20</x:v>
      </x:c>
      <x:c r="H16372" s="11" t="n">
        <x:f>E16372*F16372</x:f>
        <x:v>828</x:v>
      </x:c>
      <x:c r="I16372" s="11" t="n">
        <x:f>H16372*(1-'Summary'!$B$5)</x:f>
        <x:v>786.5999999999999</x:v>
      </x:c>
      <x:c r="J16372" s="11" t="n">
        <x:f>E16372*G16372</x:f>
        <x:v>360</x:v>
      </x:c>
      <x:c r="K16372" s="11" t="n">
        <x:f>I16372-J16372</x:f>
        <x:v>426.5999999999999</x:v>
      </x:c>
      <x:c r="L16372" s="14" t="n">
        <x:f>K16372/I16372</x:f>
        <x:v>0.5423340961098397</x:v>
      </x:c>
    </x:row>
    <x:row r="16373" ht="22" customHeight="1">
      <x:c r="A16373" s="2" t="str">
        <x:v>ORD-16369</x:v>
      </x:c>
      <x:c r="B16373" s="2" t="str">
        <x:v>North</x:v>
      </x:c>
      <x:c r="C16373" s="2" t="str">
        <x:v>Jan</x:v>
      </x:c>
      <x:c r="D16373" s="2" t="str">
        <x:v>SKU-049</x:v>
      </x:c>
      <x:c r="E16373" s="15" t="n">
        <x:v>1</x:v>
      </x:c>
      <x:c r="F16373" s="11" t="n">
        <x:v>59</x:v>
      </x:c>
      <x:c r="G16373" s="11" t="n">
        <x:v>31</x:v>
      </x:c>
      <x:c r="H16373" s="11" t="n">
        <x:f>E16373*F16373</x:f>
        <x:v>59</x:v>
      </x:c>
      <x:c r="I16373" s="11" t="n">
        <x:f>H16373*(1-'Summary'!$B$5)</x:f>
        <x:v>56.05</x:v>
      </x:c>
      <x:c r="J16373" s="11" t="n">
        <x:f>E16373*G16373</x:f>
        <x:v>31</x:v>
      </x:c>
      <x:c r="K16373" s="11" t="n">
        <x:f>I16373-J16373</x:f>
        <x:v>25.049999999999997</x:v>
      </x:c>
      <x:c r="L16373" s="14" t="n">
        <x:f>K16373/I16373</x:f>
        <x:v>0.4469223907225691</x:v>
      </x:c>
    </x:row>
    <x:row r="16374" ht="22" customHeight="1">
      <x:c r="A16374" s="2" t="str">
        <x:v>ORD-16370</x:v>
      </x:c>
      <x:c r="B16374" s="2" t="str">
        <x:v>South</x:v>
      </x:c>
      <x:c r="C16374" s="2" t="str">
        <x:v>Jan</x:v>
      </x:c>
      <x:c r="D16374" s="2" t="str">
        <x:v>SKU-050</x:v>
      </x:c>
      <x:c r="E16374" s="15" t="n">
        <x:v>8</x:v>
      </x:c>
      <x:c r="F16374" s="11" t="n">
        <x:v>72</x:v>
      </x:c>
      <x:c r="G16374" s="11" t="n">
        <x:v>42</x:v>
      </x:c>
      <x:c r="H16374" s="11" t="n">
        <x:f>E16374*F16374</x:f>
        <x:v>576</x:v>
      </x:c>
      <x:c r="I16374" s="11" t="n">
        <x:f>H16374*(1-'Summary'!$B$5)</x:f>
        <x:v>547.1999999999999</x:v>
      </x:c>
      <x:c r="J16374" s="11" t="n">
        <x:f>E16374*G16374</x:f>
        <x:v>336</x:v>
      </x:c>
      <x:c r="K16374" s="11" t="n">
        <x:f>I16374-J16374</x:f>
        <x:v>211.19999999999993</x:v>
      </x:c>
      <x:c r="L16374" s="14" t="n">
        <x:f>K16374/I16374</x:f>
        <x:v>0.3859649122807017</x:v>
      </x:c>
    </x:row>
    <x:row r="16375" ht="22" customHeight="1">
      <x:c r="A16375" s="2" t="str">
        <x:v>ORD-16371</x:v>
      </x:c>
      <x:c r="B16375" s="2" t="str">
        <x:v>East</x:v>
      </x:c>
      <x:c r="C16375" s="2" t="str">
        <x:v>Jan</x:v>
      </x:c>
      <x:c r="D16375" s="2" t="str">
        <x:v>SKU-051</x:v>
      </x:c>
      <x:c r="E16375" s="15" t="n">
        <x:v>15</x:v>
      </x:c>
      <x:c r="F16375" s="11" t="n">
        <x:v>85</x:v>
      </x:c>
      <x:c r="G16375" s="11" t="n">
        <x:v>53</x:v>
      </x:c>
      <x:c r="H16375" s="11" t="n">
        <x:f>E16375*F16375</x:f>
        <x:v>1275</x:v>
      </x:c>
      <x:c r="I16375" s="11" t="n">
        <x:f>H16375*(1-'Summary'!$B$5)</x:f>
        <x:v>1211.25</x:v>
      </x:c>
      <x:c r="J16375" s="11" t="n">
        <x:f>E16375*G16375</x:f>
        <x:v>795</x:v>
      </x:c>
      <x:c r="K16375" s="11" t="n">
        <x:f>I16375-J16375</x:f>
        <x:v>416.25</x:v>
      </x:c>
      <x:c r="L16375" s="14" t="n">
        <x:f>K16375/I16375</x:f>
        <x:v>0.34365325077399383</x:v>
      </x:c>
    </x:row>
    <x:row r="16376" ht="22" customHeight="1">
      <x:c r="A16376" s="2" t="str">
        <x:v>ORD-16372</x:v>
      </x:c>
      <x:c r="B16376" s="2" t="str">
        <x:v>West</x:v>
      </x:c>
      <x:c r="C16376" s="2" t="str">
        <x:v>Jan</x:v>
      </x:c>
      <x:c r="D16376" s="2" t="str">
        <x:v>SKU-052</x:v>
      </x:c>
      <x:c r="E16376" s="15" t="n">
        <x:v>22</x:v>
      </x:c>
      <x:c r="F16376" s="11" t="n">
        <x:v>98</x:v>
      </x:c>
      <x:c r="G16376" s="11" t="n">
        <x:v>64</x:v>
      </x:c>
      <x:c r="H16376" s="11" t="n">
        <x:f>E16376*F16376</x:f>
        <x:v>2156</x:v>
      </x:c>
      <x:c r="I16376" s="11" t="n">
        <x:f>H16376*(1-'Summary'!$B$5)</x:f>
        <x:v>2048.2</x:v>
      </x:c>
      <x:c r="J16376" s="11" t="n">
        <x:f>E16376*G16376</x:f>
        <x:v>1408</x:v>
      </x:c>
      <x:c r="K16376" s="11" t="n">
        <x:f>I16376-J16376</x:f>
        <x:v>640.1999999999998</x:v>
      </x:c>
      <x:c r="L16376" s="14" t="n">
        <x:f>K16376/I16376</x:f>
        <x:v>0.31256713211600423</x:v>
      </x:c>
    </x:row>
    <x:row r="16377" ht="22" customHeight="1">
      <x:c r="A16377" s="2" t="str">
        <x:v>ORD-16373</x:v>
      </x:c>
      <x:c r="B16377" s="2" t="str">
        <x:v>North</x:v>
      </x:c>
      <x:c r="C16377" s="2" t="str">
        <x:v>Feb</x:v>
      </x:c>
      <x:c r="D16377" s="2" t="str">
        <x:v>SKU-053</x:v>
      </x:c>
      <x:c r="E16377" s="15" t="n">
        <x:v>5</x:v>
      </x:c>
      <x:c r="F16377" s="11" t="n">
        <x:v>111</x:v>
      </x:c>
      <x:c r="G16377" s="11" t="n">
        <x:v>75</x:v>
      </x:c>
      <x:c r="H16377" s="11" t="n">
        <x:f>E16377*F16377</x:f>
        <x:v>555</x:v>
      </x:c>
      <x:c r="I16377" s="11" t="n">
        <x:f>H16377*(1-'Summary'!$B$5)</x:f>
        <x:v>527.25</x:v>
      </x:c>
      <x:c r="J16377" s="11" t="n">
        <x:f>E16377*G16377</x:f>
        <x:v>375</x:v>
      </x:c>
      <x:c r="K16377" s="11" t="n">
        <x:f>I16377-J16377</x:f>
        <x:v>152.25</x:v>
      </x:c>
      <x:c r="L16377" s="14" t="n">
        <x:f>K16377/I16377</x:f>
        <x:v>0.2887624466571835</x:v>
      </x:c>
    </x:row>
    <x:row r="16378" ht="22" customHeight="1">
      <x:c r="A16378" s="2" t="str">
        <x:v>ORD-16374</x:v>
      </x:c>
      <x:c r="B16378" s="2" t="str">
        <x:v>South</x:v>
      </x:c>
      <x:c r="C16378" s="2" t="str">
        <x:v>Feb</x:v>
      </x:c>
      <x:c r="D16378" s="2" t="str">
        <x:v>SKU-054</x:v>
      </x:c>
      <x:c r="E16378" s="15" t="n">
        <x:v>12</x:v>
      </x:c>
      <x:c r="F16378" s="11" t="n">
        <x:v>124</x:v>
      </x:c>
      <x:c r="G16378" s="11" t="n">
        <x:v>86</x:v>
      </x:c>
      <x:c r="H16378" s="11" t="n">
        <x:f>E16378*F16378</x:f>
        <x:v>1488</x:v>
      </x:c>
      <x:c r="I16378" s="11" t="n">
        <x:f>H16378*(1-'Summary'!$B$5)</x:f>
        <x:v>1413.6</x:v>
      </x:c>
      <x:c r="J16378" s="11" t="n">
        <x:f>E16378*G16378</x:f>
        <x:v>1032</x:v>
      </x:c>
      <x:c r="K16378" s="11" t="n">
        <x:f>I16378-J16378</x:f>
        <x:v>381.5999999999999</x:v>
      </x:c>
      <x:c r="L16378" s="14" t="n">
        <x:f>K16378/I16378</x:f>
        <x:v>0.26994906621392184</x:v>
      </x:c>
    </x:row>
    <x:row r="16379" ht="22" customHeight="1">
      <x:c r="A16379" s="2" t="str">
        <x:v>ORD-16375</x:v>
      </x:c>
      <x:c r="B16379" s="2" t="str">
        <x:v>East</x:v>
      </x:c>
      <x:c r="C16379" s="2" t="str">
        <x:v>Feb</x:v>
      </x:c>
      <x:c r="D16379" s="2" t="str">
        <x:v>SKU-055</x:v>
      </x:c>
      <x:c r="E16379" s="15" t="n">
        <x:v>19</x:v>
      </x:c>
      <x:c r="F16379" s="11" t="n">
        <x:v>137</x:v>
      </x:c>
      <x:c r="G16379" s="11" t="n">
        <x:v>97</x:v>
      </x:c>
      <x:c r="H16379" s="11" t="n">
        <x:f>E16379*F16379</x:f>
        <x:v>2603</x:v>
      </x:c>
      <x:c r="I16379" s="11" t="n">
        <x:f>H16379*(1-'Summary'!$B$5)</x:f>
        <x:v>2472.85</x:v>
      </x:c>
      <x:c r="J16379" s="11" t="n">
        <x:f>E16379*G16379</x:f>
        <x:v>1843</x:v>
      </x:c>
      <x:c r="K16379" s="11" t="n">
        <x:f>I16379-J16379</x:f>
        <x:v>629.8499999999999</x:v>
      </x:c>
      <x:c r="L16379" s="14" t="n">
        <x:f>K16379/I16379</x:f>
        <x:v>0.25470610833653473</x:v>
      </x:c>
    </x:row>
    <x:row r="16380" ht="22" customHeight="1">
      <x:c r="A16380" s="2" t="str">
        <x:v>ORD-16376</x:v>
      </x:c>
      <x:c r="B16380" s="2" t="str">
        <x:v>West</x:v>
      </x:c>
      <x:c r="C16380" s="2" t="str">
        <x:v>Feb</x:v>
      </x:c>
      <x:c r="D16380" s="2" t="str">
        <x:v>SKU-056</x:v>
      </x:c>
      <x:c r="E16380" s="15" t="n">
        <x:v>2</x:v>
      </x:c>
      <x:c r="F16380" s="11" t="n">
        <x:v>150</x:v>
      </x:c>
      <x:c r="G16380" s="11" t="n">
        <x:v>13</x:v>
      </x:c>
      <x:c r="H16380" s="11" t="n">
        <x:f>E16380*F16380</x:f>
        <x:v>300</x:v>
      </x:c>
      <x:c r="I16380" s="11" t="n">
        <x:f>H16380*(1-'Summary'!$B$5)</x:f>
        <x:v>285</x:v>
      </x:c>
      <x:c r="J16380" s="11" t="n">
        <x:f>E16380*G16380</x:f>
        <x:v>26</x:v>
      </x:c>
      <x:c r="K16380" s="11" t="n">
        <x:f>I16380-J16380</x:f>
        <x:v>259</x:v>
      </x:c>
      <x:c r="L16380" s="14" t="n">
        <x:f>K16380/I16380</x:f>
        <x:v>0.9087719298245615</x:v>
      </x:c>
    </x:row>
    <x:row r="16381" ht="22" customHeight="1">
      <x:c r="A16381" s="2" t="str">
        <x:v>ORD-16377</x:v>
      </x:c>
      <x:c r="B16381" s="2" t="str">
        <x:v>North</x:v>
      </x:c>
      <x:c r="C16381" s="2" t="str">
        <x:v>Mar</x:v>
      </x:c>
      <x:c r="D16381" s="2" t="str">
        <x:v>SKU-057</x:v>
      </x:c>
      <x:c r="E16381" s="15" t="n">
        <x:v>9</x:v>
      </x:c>
      <x:c r="F16381" s="11" t="n">
        <x:v>163</x:v>
      </x:c>
      <x:c r="G16381" s="11" t="n">
        <x:v>24</x:v>
      </x:c>
      <x:c r="H16381" s="11" t="n">
        <x:f>E16381*F16381</x:f>
        <x:v>1467</x:v>
      </x:c>
      <x:c r="I16381" s="11" t="n">
        <x:f>H16381*(1-'Summary'!$B$5)</x:f>
        <x:v>1393.6499999999999</x:v>
      </x:c>
      <x:c r="J16381" s="11" t="n">
        <x:f>E16381*G16381</x:f>
        <x:v>216</x:v>
      </x:c>
      <x:c r="K16381" s="11" t="n">
        <x:f>I16381-J16381</x:f>
        <x:v>1177.6499999999999</x:v>
      </x:c>
      <x:c r="L16381" s="14" t="n">
        <x:f>K16381/I16381</x:f>
        <x:v>0.8450113012592831</x:v>
      </x:c>
    </x:row>
    <x:row r="16382" ht="22" customHeight="1">
      <x:c r="A16382" s="2" t="str">
        <x:v>ORD-16378</x:v>
      </x:c>
      <x:c r="B16382" s="2" t="str">
        <x:v>South</x:v>
      </x:c>
      <x:c r="C16382" s="2" t="str">
        <x:v>Mar</x:v>
      </x:c>
      <x:c r="D16382" s="2" t="str">
        <x:v>SKU-058</x:v>
      </x:c>
      <x:c r="E16382" s="15" t="n">
        <x:v>16</x:v>
      </x:c>
      <x:c r="F16382" s="11" t="n">
        <x:v>176</x:v>
      </x:c>
      <x:c r="G16382" s="11" t="n">
        <x:v>35</x:v>
      </x:c>
      <x:c r="H16382" s="11" t="n">
        <x:f>E16382*F16382</x:f>
        <x:v>2816</x:v>
      </x:c>
      <x:c r="I16382" s="11" t="n">
        <x:f>H16382*(1-'Summary'!$B$5)</x:f>
        <x:v>2675.2</x:v>
      </x:c>
      <x:c r="J16382" s="11" t="n">
        <x:f>E16382*G16382</x:f>
        <x:v>560</x:v>
      </x:c>
      <x:c r="K16382" s="11" t="n">
        <x:f>I16382-J16382</x:f>
        <x:v>2115.2</x:v>
      </x:c>
      <x:c r="L16382" s="14" t="n">
        <x:f>K16382/I16382</x:f>
        <x:v>0.7906698564593301</x:v>
      </x:c>
    </x:row>
    <x:row r="16383" ht="22" customHeight="1">
      <x:c r="A16383" s="2" t="str">
        <x:v>ORD-16379</x:v>
      </x:c>
      <x:c r="B16383" s="2" t="str">
        <x:v>East</x:v>
      </x:c>
      <x:c r="C16383" s="2" t="str">
        <x:v>Mar</x:v>
      </x:c>
      <x:c r="D16383" s="2" t="str">
        <x:v>SKU-059</x:v>
      </x:c>
      <x:c r="E16383" s="15" t="n">
        <x:v>23</x:v>
      </x:c>
      <x:c r="F16383" s="11" t="n">
        <x:v>189</x:v>
      </x:c>
      <x:c r="G16383" s="11" t="n">
        <x:v>46</x:v>
      </x:c>
      <x:c r="H16383" s="11" t="n">
        <x:f>E16383*F16383</x:f>
        <x:v>4347</x:v>
      </x:c>
      <x:c r="I16383" s="11" t="n">
        <x:f>H16383*(1-'Summary'!$B$5)</x:f>
        <x:v>4129.65</x:v>
      </x:c>
      <x:c r="J16383" s="11" t="n">
        <x:f>E16383*G16383</x:f>
        <x:v>1058</x:v>
      </x:c>
      <x:c r="K16383" s="11" t="n">
        <x:f>I16383-J16383</x:f>
        <x:v>3071.6499999999996</x:v>
      </x:c>
      <x:c r="L16383" s="14" t="n">
        <x:f>K16383/I16383</x:f>
        <x:v>0.7438039543302701</x:v>
      </x:c>
    </x:row>
    <x:row r="16384" ht="22" customHeight="1">
      <x:c r="A16384" s="2" t="str">
        <x:v>ORD-16380</x:v>
      </x:c>
      <x:c r="B16384" s="2" t="str">
        <x:v>West</x:v>
      </x:c>
      <x:c r="C16384" s="2" t="str">
        <x:v>Mar</x:v>
      </x:c>
      <x:c r="D16384" s="2" t="str">
        <x:v>SKU-060</x:v>
      </x:c>
      <x:c r="E16384" s="15" t="n">
        <x:v>6</x:v>
      </x:c>
      <x:c r="F16384" s="11" t="n">
        <x:v>202</x:v>
      </x:c>
      <x:c r="G16384" s="11" t="n">
        <x:v>57</x:v>
      </x:c>
      <x:c r="H16384" s="11" t="n">
        <x:f>E16384*F16384</x:f>
        <x:v>1212</x:v>
      </x:c>
      <x:c r="I16384" s="11" t="n">
        <x:f>H16384*(1-'Summary'!$B$5)</x:f>
        <x:v>1151.3999999999999</x:v>
      </x:c>
      <x:c r="J16384" s="11" t="n">
        <x:f>E16384*G16384</x:f>
        <x:v>342</x:v>
      </x:c>
      <x:c r="K16384" s="11" t="n">
        <x:f>I16384-J16384</x:f>
        <x:v>809.3999999999999</x:v>
      </x:c>
      <x:c r="L16384" s="14" t="n">
        <x:f>K16384/I16384</x:f>
        <x:v>0.7029702970297029</x:v>
      </x:c>
    </x:row>
    <x:row r="16385" ht="22" customHeight="1">
      <x:c r="A16385" s="2" t="str">
        <x:v>ORD-16381</x:v>
      </x:c>
      <x:c r="B16385" s="2" t="str">
        <x:v>North</x:v>
      </x:c>
      <x:c r="C16385" s="2" t="str">
        <x:v>Apr</x:v>
      </x:c>
      <x:c r="D16385" s="2" t="str">
        <x:v>SKU-061</x:v>
      </x:c>
      <x:c r="E16385" s="15" t="n">
        <x:v>13</x:v>
      </x:c>
      <x:c r="F16385" s="11" t="n">
        <x:v>215</x:v>
      </x:c>
      <x:c r="G16385" s="11" t="n">
        <x:v>68</x:v>
      </x:c>
      <x:c r="H16385" s="11" t="n">
        <x:f>E16385*F16385</x:f>
        <x:v>2795</x:v>
      </x:c>
      <x:c r="I16385" s="11" t="n">
        <x:f>H16385*(1-'Summary'!$B$5)</x:f>
        <x:v>2655.25</x:v>
      </x:c>
      <x:c r="J16385" s="11" t="n">
        <x:f>E16385*G16385</x:f>
        <x:v>884</x:v>
      </x:c>
      <x:c r="K16385" s="11" t="n">
        <x:f>I16385-J16385</x:f>
        <x:v>1771.25</x:v>
      </x:c>
      <x:c r="L16385" s="14" t="n">
        <x:f>K16385/I16385</x:f>
        <x:v>0.6670746634026927</x:v>
      </x:c>
    </x:row>
    <x:row r="16386" ht="22" customHeight="1">
      <x:c r="A16386" s="2" t="str">
        <x:v>ORD-16382</x:v>
      </x:c>
      <x:c r="B16386" s="2" t="str">
        <x:v>South</x:v>
      </x:c>
      <x:c r="C16386" s="2" t="str">
        <x:v>Apr</x:v>
      </x:c>
      <x:c r="D16386" s="2" t="str">
        <x:v>SKU-062</x:v>
      </x:c>
      <x:c r="E16386" s="15" t="n">
        <x:v>20</x:v>
      </x:c>
      <x:c r="F16386" s="11" t="n">
        <x:v>228</x:v>
      </x:c>
      <x:c r="G16386" s="11" t="n">
        <x:v>79</x:v>
      </x:c>
      <x:c r="H16386" s="11" t="n">
        <x:f>E16386*F16386</x:f>
        <x:v>4560</x:v>
      </x:c>
      <x:c r="I16386" s="11" t="n">
        <x:f>H16386*(1-'Summary'!$B$5)</x:f>
        <x:v>4332</x:v>
      </x:c>
      <x:c r="J16386" s="11" t="n">
        <x:f>E16386*G16386</x:f>
        <x:v>1580</x:v>
      </x:c>
      <x:c r="K16386" s="11" t="n">
        <x:f>I16386-J16386</x:f>
        <x:v>2752</x:v>
      </x:c>
      <x:c r="L16386" s="14" t="n">
        <x:f>K16386/I16386</x:f>
        <x:v>0.6352723915050785</x:v>
      </x:c>
    </x:row>
    <x:row r="16387" ht="22" customHeight="1">
      <x:c r="A16387" s="2" t="str">
        <x:v>ORD-16383</x:v>
      </x:c>
      <x:c r="B16387" s="2" t="str">
        <x:v>East</x:v>
      </x:c>
      <x:c r="C16387" s="2" t="str">
        <x:v>Apr</x:v>
      </x:c>
      <x:c r="D16387" s="2" t="str">
        <x:v>SKU-063</x:v>
      </x:c>
      <x:c r="E16387" s="15" t="n">
        <x:v>3</x:v>
      </x:c>
      <x:c r="F16387" s="11" t="n">
        <x:v>21</x:v>
      </x:c>
      <x:c r="G16387" s="11" t="n">
        <x:v>90</x:v>
      </x:c>
      <x:c r="H16387" s="11" t="n">
        <x:f>E16387*F16387</x:f>
        <x:v>63</x:v>
      </x:c>
      <x:c r="I16387" s="11" t="n">
        <x:f>H16387*(1-'Summary'!$B$5)</x:f>
        <x:v>59.849999999999994</x:v>
      </x:c>
      <x:c r="J16387" s="11" t="n">
        <x:f>E16387*G16387</x:f>
        <x:v>270</x:v>
      </x:c>
      <x:c r="K16387" s="11" t="n">
        <x:f>I16387-J16387</x:f>
        <x:v>-210.15</x:v>
      </x:c>
      <x:c r="L16387" s="14" t="n">
        <x:f>K16387/I16387</x:f>
        <x:v>-3.5112781954887224</x:v>
      </x:c>
    </x:row>
    <x:row r="16388" ht="22" customHeight="1">
      <x:c r="A16388" s="2" t="str">
        <x:v>ORD-16384</x:v>
      </x:c>
      <x:c r="B16388" s="2" t="str">
        <x:v>West</x:v>
      </x:c>
      <x:c r="C16388" s="2" t="str">
        <x:v>Apr</x:v>
      </x:c>
      <x:c r="D16388" s="2" t="str">
        <x:v>SKU-064</x:v>
      </x:c>
      <x:c r="E16388" s="15" t="n">
        <x:v>10</x:v>
      </x:c>
      <x:c r="F16388" s="11" t="n">
        <x:v>34</x:v>
      </x:c>
      <x:c r="G16388" s="11" t="n">
        <x:v>101</x:v>
      </x:c>
      <x:c r="H16388" s="11" t="n">
        <x:f>E16388*F16388</x:f>
        <x:v>340</x:v>
      </x:c>
      <x:c r="I16388" s="11" t="n">
        <x:f>H16388*(1-'Summary'!$B$5)</x:f>
        <x:v>323</x:v>
      </x:c>
      <x:c r="J16388" s="11" t="n">
        <x:f>E16388*G16388</x:f>
        <x:v>1010</x:v>
      </x:c>
      <x:c r="K16388" s="11" t="n">
        <x:f>I16388-J16388</x:f>
        <x:v>-687</x:v>
      </x:c>
      <x:c r="L16388" s="14" t="n">
        <x:f>K16388/I16388</x:f>
        <x:v>-2.126934984520124</x:v>
      </x:c>
    </x:row>
    <x:row r="16389" ht="22" customHeight="1">
      <x:c r="A16389" s="2" t="str">
        <x:v>ORD-16385</x:v>
      </x:c>
      <x:c r="B16389" s="2" t="str">
        <x:v>North</x:v>
      </x:c>
      <x:c r="C16389" s="2" t="str">
        <x:v>May</x:v>
      </x:c>
      <x:c r="D16389" s="2" t="str">
        <x:v>SKU-065</x:v>
      </x:c>
      <x:c r="E16389" s="15" t="n">
        <x:v>17</x:v>
      </x:c>
      <x:c r="F16389" s="11" t="n">
        <x:v>47</x:v>
      </x:c>
      <x:c r="G16389" s="11" t="n">
        <x:v>17</x:v>
      </x:c>
      <x:c r="H16389" s="11" t="n">
        <x:f>E16389*F16389</x:f>
        <x:v>799</x:v>
      </x:c>
      <x:c r="I16389" s="11" t="n">
        <x:f>H16389*(1-'Summary'!$B$5)</x:f>
        <x:v>759.05</x:v>
      </x:c>
      <x:c r="J16389" s="11" t="n">
        <x:f>E16389*G16389</x:f>
        <x:v>289</x:v>
      </x:c>
      <x:c r="K16389" s="11" t="n">
        <x:f>I16389-J16389</x:f>
        <x:v>470.04999999999995</x:v>
      </x:c>
      <x:c r="L16389" s="14" t="n">
        <x:f>K16389/I16389</x:f>
        <x:v>0.6192609182530795</x:v>
      </x:c>
    </x:row>
    <x:row r="16390" ht="22" customHeight="1">
      <x:c r="A16390" s="2" t="str">
        <x:v>ORD-16386</x:v>
      </x:c>
      <x:c r="B16390" s="2" t="str">
        <x:v>South</x:v>
      </x:c>
      <x:c r="C16390" s="2" t="str">
        <x:v>May</x:v>
      </x:c>
      <x:c r="D16390" s="2" t="str">
        <x:v>SKU-066</x:v>
      </x:c>
      <x:c r="E16390" s="15" t="n">
        <x:v>24</x:v>
      </x:c>
      <x:c r="F16390" s="11" t="n">
        <x:v>60</x:v>
      </x:c>
      <x:c r="G16390" s="11" t="n">
        <x:v>28</x:v>
      </x:c>
      <x:c r="H16390" s="11" t="n">
        <x:f>E16390*F16390</x:f>
        <x:v>1440</x:v>
      </x:c>
      <x:c r="I16390" s="11" t="n">
        <x:f>H16390*(1-'Summary'!$B$5)</x:f>
        <x:v>1368</x:v>
      </x:c>
      <x:c r="J16390" s="11" t="n">
        <x:f>E16390*G16390</x:f>
        <x:v>672</x:v>
      </x:c>
      <x:c r="K16390" s="11" t="n">
        <x:f>I16390-J16390</x:f>
        <x:v>696</x:v>
      </x:c>
      <x:c r="L16390" s="14" t="n">
        <x:f>K16390/I16390</x:f>
        <x:v>0.5087719298245614</x:v>
      </x:c>
    </x:row>
    <x:row r="16391" ht="22" customHeight="1">
      <x:c r="A16391" s="2" t="str">
        <x:v>ORD-16387</x:v>
      </x:c>
      <x:c r="B16391" s="2" t="str">
        <x:v>East</x:v>
      </x:c>
      <x:c r="C16391" s="2" t="str">
        <x:v>May</x:v>
      </x:c>
      <x:c r="D16391" s="2" t="str">
        <x:v>SKU-067</x:v>
      </x:c>
      <x:c r="E16391" s="15" t="n">
        <x:v>7</x:v>
      </x:c>
      <x:c r="F16391" s="11" t="n">
        <x:v>73</x:v>
      </x:c>
      <x:c r="G16391" s="11" t="n">
        <x:v>39</x:v>
      </x:c>
      <x:c r="H16391" s="11" t="n">
        <x:f>E16391*F16391</x:f>
        <x:v>511</x:v>
      </x:c>
      <x:c r="I16391" s="11" t="n">
        <x:f>H16391*(1-'Summary'!$B$5)</x:f>
        <x:v>485.45</x:v>
      </x:c>
      <x:c r="J16391" s="11" t="n">
        <x:f>E16391*G16391</x:f>
        <x:v>273</x:v>
      </x:c>
      <x:c r="K16391" s="11" t="n">
        <x:f>I16391-J16391</x:f>
        <x:v>212.45</x:v>
      </x:c>
      <x:c r="L16391" s="14" t="n">
        <x:f>K16391/I16391</x:f>
        <x:v>0.437635183850036</x:v>
      </x:c>
    </x:row>
    <x:row r="16392" ht="22" customHeight="1">
      <x:c r="A16392" s="2" t="str">
        <x:v>ORD-16388</x:v>
      </x:c>
      <x:c r="B16392" s="2" t="str">
        <x:v>West</x:v>
      </x:c>
      <x:c r="C16392" s="2" t="str">
        <x:v>May</x:v>
      </x:c>
      <x:c r="D16392" s="2" t="str">
        <x:v>SKU-068</x:v>
      </x:c>
      <x:c r="E16392" s="15" t="n">
        <x:v>14</x:v>
      </x:c>
      <x:c r="F16392" s="11" t="n">
        <x:v>86</x:v>
      </x:c>
      <x:c r="G16392" s="11" t="n">
        <x:v>50</x:v>
      </x:c>
      <x:c r="H16392" s="11" t="n">
        <x:f>E16392*F16392</x:f>
        <x:v>1204</x:v>
      </x:c>
      <x:c r="I16392" s="11" t="n">
        <x:f>H16392*(1-'Summary'!$B$5)</x:f>
        <x:v>1143.8</x:v>
      </x:c>
      <x:c r="J16392" s="11" t="n">
        <x:f>E16392*G16392</x:f>
        <x:v>700</x:v>
      </x:c>
      <x:c r="K16392" s="11" t="n">
        <x:f>I16392-J16392</x:f>
        <x:v>443.79999999999995</x:v>
      </x:c>
      <x:c r="L16392" s="14" t="n">
        <x:f>K16392/I16392</x:f>
        <x:v>0.38800489596083226</x:v>
      </x:c>
    </x:row>
    <x:row r="16393" ht="22" customHeight="1">
      <x:c r="A16393" s="2" t="str">
        <x:v>ORD-16389</x:v>
      </x:c>
      <x:c r="B16393" s="2" t="str">
        <x:v>North</x:v>
      </x:c>
      <x:c r="C16393" s="2" t="str">
        <x:v>Jun</x:v>
      </x:c>
      <x:c r="D16393" s="2" t="str">
        <x:v>SKU-069</x:v>
      </x:c>
      <x:c r="E16393" s="15" t="n">
        <x:v>21</x:v>
      </x:c>
      <x:c r="F16393" s="11" t="n">
        <x:v>99</x:v>
      </x:c>
      <x:c r="G16393" s="11" t="n">
        <x:v>61</x:v>
      </x:c>
      <x:c r="H16393" s="11" t="n">
        <x:f>E16393*F16393</x:f>
        <x:v>2079</x:v>
      </x:c>
      <x:c r="I16393" s="11" t="n">
        <x:f>H16393*(1-'Summary'!$B$5)</x:f>
        <x:v>1975.05</x:v>
      </x:c>
      <x:c r="J16393" s="11" t="n">
        <x:f>E16393*G16393</x:f>
        <x:v>1281</x:v>
      </x:c>
      <x:c r="K16393" s="11" t="n">
        <x:f>I16393-J16393</x:f>
        <x:v>694.05</x:v>
      </x:c>
      <x:c r="L16393" s="14" t="n">
        <x:f>K16393/I16393</x:f>
        <x:v>0.3514088250930356</x:v>
      </x:c>
    </x:row>
    <x:row r="16394" ht="22" customHeight="1">
      <x:c r="A16394" s="2" t="str">
        <x:v>ORD-16390</x:v>
      </x:c>
      <x:c r="B16394" s="2" t="str">
        <x:v>South</x:v>
      </x:c>
      <x:c r="C16394" s="2" t="str">
        <x:v>Jun</x:v>
      </x:c>
      <x:c r="D16394" s="2" t="str">
        <x:v>SKU-070</x:v>
      </x:c>
      <x:c r="E16394" s="15" t="n">
        <x:v>4</x:v>
      </x:c>
      <x:c r="F16394" s="11" t="n">
        <x:v>112</x:v>
      </x:c>
      <x:c r="G16394" s="11" t="n">
        <x:v>72</x:v>
      </x:c>
      <x:c r="H16394" s="11" t="n">
        <x:f>E16394*F16394</x:f>
        <x:v>448</x:v>
      </x:c>
      <x:c r="I16394" s="11" t="n">
        <x:f>H16394*(1-'Summary'!$B$5)</x:f>
        <x:v>425.59999999999997</x:v>
      </x:c>
      <x:c r="J16394" s="11" t="n">
        <x:f>E16394*G16394</x:f>
        <x:v>288</x:v>
      </x:c>
      <x:c r="K16394" s="11" t="n">
        <x:f>I16394-J16394</x:f>
        <x:v>137.59999999999997</x:v>
      </x:c>
      <x:c r="L16394" s="14" t="n">
        <x:f>K16394/I16394</x:f>
        <x:v>0.32330827067669166</x:v>
      </x:c>
    </x:row>
    <x:row r="16395" ht="22" customHeight="1">
      <x:c r="A16395" s="2" t="str">
        <x:v>ORD-16391</x:v>
      </x:c>
      <x:c r="B16395" s="2" t="str">
        <x:v>East</x:v>
      </x:c>
      <x:c r="C16395" s="2" t="str">
        <x:v>Jun</x:v>
      </x:c>
      <x:c r="D16395" s="2" t="str">
        <x:v>SKU-071</x:v>
      </x:c>
      <x:c r="E16395" s="15" t="n">
        <x:v>11</x:v>
      </x:c>
      <x:c r="F16395" s="11" t="n">
        <x:v>125</x:v>
      </x:c>
      <x:c r="G16395" s="11" t="n">
        <x:v>83</x:v>
      </x:c>
      <x:c r="H16395" s="11" t="n">
        <x:f>E16395*F16395</x:f>
        <x:v>1375</x:v>
      </x:c>
      <x:c r="I16395" s="11" t="n">
        <x:f>H16395*(1-'Summary'!$B$5)</x:f>
        <x:v>1306.25</x:v>
      </x:c>
      <x:c r="J16395" s="11" t="n">
        <x:f>E16395*G16395</x:f>
        <x:v>913</x:v>
      </x:c>
      <x:c r="K16395" s="11" t="n">
        <x:f>I16395-J16395</x:f>
        <x:v>393.25</x:v>
      </x:c>
      <x:c r="L16395" s="14" t="n">
        <x:f>K16395/I16395</x:f>
        <x:v>0.30105263157894735</x:v>
      </x:c>
    </x:row>
    <x:row r="16396" ht="22" customHeight="1">
      <x:c r="A16396" s="2" t="str">
        <x:v>ORD-16392</x:v>
      </x:c>
      <x:c r="B16396" s="2" t="str">
        <x:v>West</x:v>
      </x:c>
      <x:c r="C16396" s="2" t="str">
        <x:v>Jun</x:v>
      </x:c>
      <x:c r="D16396" s="2" t="str">
        <x:v>SKU-072</x:v>
      </x:c>
      <x:c r="E16396" s="15" t="n">
        <x:v>18</x:v>
      </x:c>
      <x:c r="F16396" s="11" t="n">
        <x:v>138</x:v>
      </x:c>
      <x:c r="G16396" s="11" t="n">
        <x:v>94</x:v>
      </x:c>
      <x:c r="H16396" s="11" t="n">
        <x:f>E16396*F16396</x:f>
        <x:v>2484</x:v>
      </x:c>
      <x:c r="I16396" s="11" t="n">
        <x:f>H16396*(1-'Summary'!$B$5)</x:f>
        <x:v>2359.7999999999997</x:v>
      </x:c>
      <x:c r="J16396" s="11" t="n">
        <x:f>E16396*G16396</x:f>
        <x:v>1692</x:v>
      </x:c>
      <x:c r="K16396" s="11" t="n">
        <x:f>I16396-J16396</x:f>
        <x:v>667.7999999999997</x:v>
      </x:c>
      <x:c r="L16396" s="14" t="n">
        <x:f>K16396/I16396</x:f>
        <x:v>0.28299008390541563</x:v>
      </x:c>
    </x:row>
    <x:row r="16397" ht="22" customHeight="1">
      <x:c r="A16397" s="2" t="str">
        <x:v>ORD-16393</x:v>
      </x:c>
      <x:c r="B16397" s="2" t="str">
        <x:v>North</x:v>
      </x:c>
      <x:c r="C16397" s="2" t="str">
        <x:v>Jul</x:v>
      </x:c>
      <x:c r="D16397" s="2" t="str">
        <x:v>SKU-073</x:v>
      </x:c>
      <x:c r="E16397" s="15" t="n">
        <x:v>1</x:v>
      </x:c>
      <x:c r="F16397" s="11" t="n">
        <x:v>151</x:v>
      </x:c>
      <x:c r="G16397" s="11" t="n">
        <x:v>10</x:v>
      </x:c>
      <x:c r="H16397" s="11" t="n">
        <x:f>E16397*F16397</x:f>
        <x:v>151</x:v>
      </x:c>
      <x:c r="I16397" s="11" t="n">
        <x:f>H16397*(1-'Summary'!$B$5)</x:f>
        <x:v>143.45</x:v>
      </x:c>
      <x:c r="J16397" s="11" t="n">
        <x:f>E16397*G16397</x:f>
        <x:v>10</x:v>
      </x:c>
      <x:c r="K16397" s="11" t="n">
        <x:f>I16397-J16397</x:f>
        <x:v>133.45</x:v>
      </x:c>
      <x:c r="L16397" s="14" t="n">
        <x:f>K16397/I16397</x:f>
        <x:v>0.9302892994074591</x:v>
      </x:c>
    </x:row>
    <x:row r="16398" ht="22" customHeight="1">
      <x:c r="A16398" s="2" t="str">
        <x:v>ORD-16394</x:v>
      </x:c>
      <x:c r="B16398" s="2" t="str">
        <x:v>South</x:v>
      </x:c>
      <x:c r="C16398" s="2" t="str">
        <x:v>Jul</x:v>
      </x:c>
      <x:c r="D16398" s="2" t="str">
        <x:v>SKU-074</x:v>
      </x:c>
      <x:c r="E16398" s="15" t="n">
        <x:v>8</x:v>
      </x:c>
      <x:c r="F16398" s="11" t="n">
        <x:v>164</x:v>
      </x:c>
      <x:c r="G16398" s="11" t="n">
        <x:v>21</x:v>
      </x:c>
      <x:c r="H16398" s="11" t="n">
        <x:f>E16398*F16398</x:f>
        <x:v>1312</x:v>
      </x:c>
      <x:c r="I16398" s="11" t="n">
        <x:f>H16398*(1-'Summary'!$B$5)</x:f>
        <x:v>1246.3999999999999</x:v>
      </x:c>
      <x:c r="J16398" s="11" t="n">
        <x:f>E16398*G16398</x:f>
        <x:v>168</x:v>
      </x:c>
      <x:c r="K16398" s="11" t="n">
        <x:f>I16398-J16398</x:f>
        <x:v>1078.3999999999999</x:v>
      </x:c>
      <x:c r="L16398" s="14" t="n">
        <x:f>K16398/I16398</x:f>
        <x:v>0.865211810012837</x:v>
      </x:c>
    </x:row>
    <x:row r="16399" ht="22" customHeight="1">
      <x:c r="A16399" s="2" t="str">
        <x:v>ORD-16395</x:v>
      </x:c>
      <x:c r="B16399" s="2" t="str">
        <x:v>East</x:v>
      </x:c>
      <x:c r="C16399" s="2" t="str">
        <x:v>Jul</x:v>
      </x:c>
      <x:c r="D16399" s="2" t="str">
        <x:v>SKU-075</x:v>
      </x:c>
      <x:c r="E16399" s="15" t="n">
        <x:v>15</x:v>
      </x:c>
      <x:c r="F16399" s="11" t="n">
        <x:v>177</x:v>
      </x:c>
      <x:c r="G16399" s="11" t="n">
        <x:v>32</x:v>
      </x:c>
      <x:c r="H16399" s="11" t="n">
        <x:f>E16399*F16399</x:f>
        <x:v>2655</x:v>
      </x:c>
      <x:c r="I16399" s="11" t="n">
        <x:f>H16399*(1-'Summary'!$B$5)</x:f>
        <x:v>2522.25</x:v>
      </x:c>
      <x:c r="J16399" s="11" t="n">
        <x:f>E16399*G16399</x:f>
        <x:v>480</x:v>
      </x:c>
      <x:c r="K16399" s="11" t="n">
        <x:f>I16399-J16399</x:f>
        <x:v>2042.25</x:v>
      </x:c>
      <x:c r="L16399" s="14" t="n">
        <x:f>K16399/I16399</x:f>
        <x:v>0.8096937258400237</x:v>
      </x:c>
    </x:row>
    <x:row r="16400" ht="22" customHeight="1">
      <x:c r="A16400" s="2" t="str">
        <x:v>ORD-16396</x:v>
      </x:c>
      <x:c r="B16400" s="2" t="str">
        <x:v>West</x:v>
      </x:c>
      <x:c r="C16400" s="2" t="str">
        <x:v>Jul</x:v>
      </x:c>
      <x:c r="D16400" s="2" t="str">
        <x:v>SKU-076</x:v>
      </x:c>
      <x:c r="E16400" s="15" t="n">
        <x:v>22</x:v>
      </x:c>
      <x:c r="F16400" s="11" t="n">
        <x:v>190</x:v>
      </x:c>
      <x:c r="G16400" s="11" t="n">
        <x:v>43</x:v>
      </x:c>
      <x:c r="H16400" s="11" t="n">
        <x:f>E16400*F16400</x:f>
        <x:v>4180</x:v>
      </x:c>
      <x:c r="I16400" s="11" t="n">
        <x:f>H16400*(1-'Summary'!$B$5)</x:f>
        <x:v>3971</x:v>
      </x:c>
      <x:c r="J16400" s="11" t="n">
        <x:f>E16400*G16400</x:f>
        <x:v>946</x:v>
      </x:c>
      <x:c r="K16400" s="11" t="n">
        <x:f>I16400-J16400</x:f>
        <x:v>3025</x:v>
      </x:c>
      <x:c r="L16400" s="14" t="n">
        <x:f>K16400/I16400</x:f>
        <x:v>0.7617728531855956</x:v>
      </x:c>
    </x:row>
    <x:row r="16401" ht="22" customHeight="1">
      <x:c r="A16401" s="2" t="str">
        <x:v>ORD-16397</x:v>
      </x:c>
      <x:c r="B16401" s="2" t="str">
        <x:v>North</x:v>
      </x:c>
      <x:c r="C16401" s="2" t="str">
        <x:v>Aug</x:v>
      </x:c>
      <x:c r="D16401" s="2" t="str">
        <x:v>SKU-077</x:v>
      </x:c>
      <x:c r="E16401" s="15" t="n">
        <x:v>5</x:v>
      </x:c>
      <x:c r="F16401" s="11" t="n">
        <x:v>203</x:v>
      </x:c>
      <x:c r="G16401" s="11" t="n">
        <x:v>54</x:v>
      </x:c>
      <x:c r="H16401" s="11" t="n">
        <x:f>E16401*F16401</x:f>
        <x:v>1015</x:v>
      </x:c>
      <x:c r="I16401" s="11" t="n">
        <x:f>H16401*(1-'Summary'!$B$5)</x:f>
        <x:v>964.25</x:v>
      </x:c>
      <x:c r="J16401" s="11" t="n">
        <x:f>E16401*G16401</x:f>
        <x:v>270</x:v>
      </x:c>
      <x:c r="K16401" s="11" t="n">
        <x:f>I16401-J16401</x:f>
        <x:v>694.25</x:v>
      </x:c>
      <x:c r="L16401" s="14" t="n">
        <x:f>K16401/I16401</x:f>
        <x:v>0.7199896292455276</x:v>
      </x:c>
    </x:row>
    <x:row r="16402" ht="22" customHeight="1">
      <x:c r="A16402" s="2" t="str">
        <x:v>ORD-16398</x:v>
      </x:c>
      <x:c r="B16402" s="2" t="str">
        <x:v>South</x:v>
      </x:c>
      <x:c r="C16402" s="2" t="str">
        <x:v>Aug</x:v>
      </x:c>
      <x:c r="D16402" s="2" t="str">
        <x:v>SKU-078</x:v>
      </x:c>
      <x:c r="E16402" s="15" t="n">
        <x:v>12</x:v>
      </x:c>
      <x:c r="F16402" s="11" t="n">
        <x:v>216</x:v>
      </x:c>
      <x:c r="G16402" s="11" t="n">
        <x:v>65</x:v>
      </x:c>
      <x:c r="H16402" s="11" t="n">
        <x:f>E16402*F16402</x:f>
        <x:v>2592</x:v>
      </x:c>
      <x:c r="I16402" s="11" t="n">
        <x:f>H16402*(1-'Summary'!$B$5)</x:f>
        <x:v>2462.4</x:v>
      </x:c>
      <x:c r="J16402" s="11" t="n">
        <x:f>E16402*G16402</x:f>
        <x:v>780</x:v>
      </x:c>
      <x:c r="K16402" s="11" t="n">
        <x:f>I16402-J16402</x:f>
        <x:v>1682.4</x:v>
      </x:c>
      <x:c r="L16402" s="14" t="n">
        <x:f>K16402/I16402</x:f>
        <x:v>0.6832358674463938</x:v>
      </x:c>
    </x:row>
    <x:row r="16403" ht="22" customHeight="1">
      <x:c r="A16403" s="2" t="str">
        <x:v>ORD-16399</x:v>
      </x:c>
      <x:c r="B16403" s="2" t="str">
        <x:v>East</x:v>
      </x:c>
      <x:c r="C16403" s="2" t="str">
        <x:v>Aug</x:v>
      </x:c>
      <x:c r="D16403" s="2" t="str">
        <x:v>SKU-079</x:v>
      </x:c>
      <x:c r="E16403" s="15" t="n">
        <x:v>19</x:v>
      </x:c>
      <x:c r="F16403" s="11" t="n">
        <x:v>229</x:v>
      </x:c>
      <x:c r="G16403" s="11" t="n">
        <x:v>76</x:v>
      </x:c>
      <x:c r="H16403" s="11" t="n">
        <x:f>E16403*F16403</x:f>
        <x:v>4351</x:v>
      </x:c>
      <x:c r="I16403" s="11" t="n">
        <x:f>H16403*(1-'Summary'!$B$5)</x:f>
        <x:v>4133.45</x:v>
      </x:c>
      <x:c r="J16403" s="11" t="n">
        <x:f>E16403*G16403</x:f>
        <x:v>1444</x:v>
      </x:c>
      <x:c r="K16403" s="11" t="n">
        <x:f>I16403-J16403</x:f>
        <x:v>2689.45</x:v>
      </x:c>
      <x:c r="L16403" s="14" t="n">
        <x:f>K16403/I16403</x:f>
        <x:v>0.6506550218340611</x:v>
      </x:c>
    </x:row>
    <x:row r="16404" ht="22" customHeight="1">
      <x:c r="A16404" s="2" t="str">
        <x:v>ORD-16400</x:v>
      </x:c>
      <x:c r="B16404" s="2" t="str">
        <x:v>West</x:v>
      </x:c>
      <x:c r="C16404" s="2" t="str">
        <x:v>Aug</x:v>
      </x:c>
      <x:c r="D16404" s="2" t="str">
        <x:v>SKU-080</x:v>
      </x:c>
      <x:c r="E16404" s="15" t="n">
        <x:v>2</x:v>
      </x:c>
      <x:c r="F16404" s="11" t="n">
        <x:v>22</x:v>
      </x:c>
      <x:c r="G16404" s="11" t="n">
        <x:v>87</x:v>
      </x:c>
      <x:c r="H16404" s="11" t="n">
        <x:f>E16404*F16404</x:f>
        <x:v>44</x:v>
      </x:c>
      <x:c r="I16404" s="11" t="n">
        <x:f>H16404*(1-'Summary'!$B$5)</x:f>
        <x:v>41.8</x:v>
      </x:c>
      <x:c r="J16404" s="11" t="n">
        <x:f>E16404*G16404</x:f>
        <x:v>174</x:v>
      </x:c>
      <x:c r="K16404" s="11" t="n">
        <x:f>I16404-J16404</x:f>
        <x:v>-132.2</x:v>
      </x:c>
      <x:c r="L16404" s="14" t="n">
        <x:f>K16404/I16404</x:f>
        <x:v>-3.1626794258373203</x:v>
      </x:c>
    </x:row>
    <x:row r="16405" ht="22" customHeight="1">
      <x:c r="A16405" s="2" t="str">
        <x:v>ORD-16401</x:v>
      </x:c>
      <x:c r="B16405" s="2" t="str">
        <x:v>North</x:v>
      </x:c>
      <x:c r="C16405" s="2" t="str">
        <x:v>Sep</x:v>
      </x:c>
      <x:c r="D16405" s="2" t="str">
        <x:v>SKU-081</x:v>
      </x:c>
      <x:c r="E16405" s="15" t="n">
        <x:v>9</x:v>
      </x:c>
      <x:c r="F16405" s="11" t="n">
        <x:v>35</x:v>
      </x:c>
      <x:c r="G16405" s="11" t="n">
        <x:v>98</x:v>
      </x:c>
      <x:c r="H16405" s="11" t="n">
        <x:f>E16405*F16405</x:f>
        <x:v>315</x:v>
      </x:c>
      <x:c r="I16405" s="11" t="n">
        <x:f>H16405*(1-'Summary'!$B$5)</x:f>
        <x:v>299.25</x:v>
      </x:c>
      <x:c r="J16405" s="11" t="n">
        <x:f>E16405*G16405</x:f>
        <x:v>882</x:v>
      </x:c>
      <x:c r="K16405" s="11" t="n">
        <x:f>I16405-J16405</x:f>
        <x:v>-582.75</x:v>
      </x:c>
      <x:c r="L16405" s="14" t="n">
        <x:f>K16405/I16405</x:f>
        <x:v>-1.9473684210526316</x:v>
      </x:c>
    </x:row>
    <x:row r="16406" ht="22" customHeight="1">
      <x:c r="A16406" s="2" t="str">
        <x:v>ORD-16402</x:v>
      </x:c>
      <x:c r="B16406" s="2" t="str">
        <x:v>South</x:v>
      </x:c>
      <x:c r="C16406" s="2" t="str">
        <x:v>Sep</x:v>
      </x:c>
      <x:c r="D16406" s="2" t="str">
        <x:v>SKU-082</x:v>
      </x:c>
      <x:c r="E16406" s="15" t="n">
        <x:v>16</x:v>
      </x:c>
      <x:c r="F16406" s="11" t="n">
        <x:v>48</x:v>
      </x:c>
      <x:c r="G16406" s="11" t="n">
        <x:v>14</x:v>
      </x:c>
      <x:c r="H16406" s="11" t="n">
        <x:f>E16406*F16406</x:f>
        <x:v>768</x:v>
      </x:c>
      <x:c r="I16406" s="11" t="n">
        <x:f>H16406*(1-'Summary'!$B$5)</x:f>
        <x:v>729.5999999999999</x:v>
      </x:c>
      <x:c r="J16406" s="11" t="n">
        <x:f>E16406*G16406</x:f>
        <x:v>224</x:v>
      </x:c>
      <x:c r="K16406" s="11" t="n">
        <x:f>I16406-J16406</x:f>
        <x:v>505.5999999999999</x:v>
      </x:c>
      <x:c r="L16406" s="14" t="n">
        <x:f>K16406/I16406</x:f>
        <x:v>0.6929824561403508</x:v>
      </x:c>
    </x:row>
    <x:row r="16407" ht="22" customHeight="1">
      <x:c r="A16407" s="2" t="str">
        <x:v>ORD-16403</x:v>
      </x:c>
      <x:c r="B16407" s="2" t="str">
        <x:v>East</x:v>
      </x:c>
      <x:c r="C16407" s="2" t="str">
        <x:v>Sep</x:v>
      </x:c>
      <x:c r="D16407" s="2" t="str">
        <x:v>SKU-083</x:v>
      </x:c>
      <x:c r="E16407" s="15" t="n">
        <x:v>23</x:v>
      </x:c>
      <x:c r="F16407" s="11" t="n">
        <x:v>61</x:v>
      </x:c>
      <x:c r="G16407" s="11" t="n">
        <x:v>25</x:v>
      </x:c>
      <x:c r="H16407" s="11" t="n">
        <x:f>E16407*F16407</x:f>
        <x:v>1403</x:v>
      </x:c>
      <x:c r="I16407" s="11" t="n">
        <x:f>H16407*(1-'Summary'!$B$5)</x:f>
        <x:v>1332.85</x:v>
      </x:c>
      <x:c r="J16407" s="11" t="n">
        <x:f>E16407*G16407</x:f>
        <x:v>575</x:v>
      </x:c>
      <x:c r="K16407" s="11" t="n">
        <x:f>I16407-J16407</x:f>
        <x:v>757.8499999999999</x:v>
      </x:c>
      <x:c r="L16407" s="14" t="n">
        <x:f>K16407/I16407</x:f>
        <x:v>0.5685936151855047</x:v>
      </x:c>
    </x:row>
    <x:row r="16408" ht="22" customHeight="1">
      <x:c r="A16408" s="2" t="str">
        <x:v>ORD-16404</x:v>
      </x:c>
      <x:c r="B16408" s="2" t="str">
        <x:v>West</x:v>
      </x:c>
      <x:c r="C16408" s="2" t="str">
        <x:v>Sep</x:v>
      </x:c>
      <x:c r="D16408" s="2" t="str">
        <x:v>SKU-084</x:v>
      </x:c>
      <x:c r="E16408" s="15" t="n">
        <x:v>6</x:v>
      </x:c>
      <x:c r="F16408" s="11" t="n">
        <x:v>74</x:v>
      </x:c>
      <x:c r="G16408" s="11" t="n">
        <x:v>36</x:v>
      </x:c>
      <x:c r="H16408" s="11" t="n">
        <x:f>E16408*F16408</x:f>
        <x:v>444</x:v>
      </x:c>
      <x:c r="I16408" s="11" t="n">
        <x:f>H16408*(1-'Summary'!$B$5)</x:f>
        <x:v>421.79999999999995</x:v>
      </x:c>
      <x:c r="J16408" s="11" t="n">
        <x:f>E16408*G16408</x:f>
        <x:v>216</x:v>
      </x:c>
      <x:c r="K16408" s="11" t="n">
        <x:f>I16408-J16408</x:f>
        <x:v>205.79999999999995</x:v>
      </x:c>
      <x:c r="L16408" s="14" t="n">
        <x:f>K16408/I16408</x:f>
        <x:v>0.48790896159317204</x:v>
      </x:c>
    </x:row>
    <x:row r="16409" ht="22" customHeight="1">
      <x:c r="A16409" s="2" t="str">
        <x:v>ORD-16405</x:v>
      </x:c>
      <x:c r="B16409" s="2" t="str">
        <x:v>North</x:v>
      </x:c>
      <x:c r="C16409" s="2" t="str">
        <x:v>Oct</x:v>
      </x:c>
      <x:c r="D16409" s="2" t="str">
        <x:v>SKU-085</x:v>
      </x:c>
      <x:c r="E16409" s="15" t="n">
        <x:v>13</x:v>
      </x:c>
      <x:c r="F16409" s="11" t="n">
        <x:v>87</x:v>
      </x:c>
      <x:c r="G16409" s="11" t="n">
        <x:v>47</x:v>
      </x:c>
      <x:c r="H16409" s="11" t="n">
        <x:f>E16409*F16409</x:f>
        <x:v>1131</x:v>
      </x:c>
      <x:c r="I16409" s="11" t="n">
        <x:f>H16409*(1-'Summary'!$B$5)</x:f>
        <x:v>1074.45</x:v>
      </x:c>
      <x:c r="J16409" s="11" t="n">
        <x:f>E16409*G16409</x:f>
        <x:v>611</x:v>
      </x:c>
      <x:c r="K16409" s="11" t="n">
        <x:f>I16409-J16409</x:f>
        <x:v>463.45000000000005</x:v>
      </x:c>
      <x:c r="L16409" s="14" t="n">
        <x:f>K16409/I16409</x:f>
        <x:v>0.4313369630973987</x:v>
      </x:c>
    </x:row>
    <x:row r="16410" ht="22" customHeight="1">
      <x:c r="A16410" s="2" t="str">
        <x:v>ORD-16406</x:v>
      </x:c>
      <x:c r="B16410" s="2" t="str">
        <x:v>South</x:v>
      </x:c>
      <x:c r="C16410" s="2" t="str">
        <x:v>Oct</x:v>
      </x:c>
      <x:c r="D16410" s="2" t="str">
        <x:v>SKU-086</x:v>
      </x:c>
      <x:c r="E16410" s="15" t="n">
        <x:v>20</x:v>
      </x:c>
      <x:c r="F16410" s="11" t="n">
        <x:v>100</x:v>
      </x:c>
      <x:c r="G16410" s="11" t="n">
        <x:v>58</x:v>
      </x:c>
      <x:c r="H16410" s="11" t="n">
        <x:f>E16410*F16410</x:f>
        <x:v>2000</x:v>
      </x:c>
      <x:c r="I16410" s="11" t="n">
        <x:f>H16410*(1-'Summary'!$B$5)</x:f>
        <x:v>1900</x:v>
      </x:c>
      <x:c r="J16410" s="11" t="n">
        <x:f>E16410*G16410</x:f>
        <x:v>1160</x:v>
      </x:c>
      <x:c r="K16410" s="11" t="n">
        <x:f>I16410-J16410</x:f>
        <x:v>740</x:v>
      </x:c>
      <x:c r="L16410" s="14" t="n">
        <x:f>K16410/I16410</x:f>
        <x:v>0.3894736842105263</x:v>
      </x:c>
    </x:row>
    <x:row r="16411" ht="22" customHeight="1">
      <x:c r="A16411" s="2" t="str">
        <x:v>ORD-16407</x:v>
      </x:c>
      <x:c r="B16411" s="2" t="str">
        <x:v>East</x:v>
      </x:c>
      <x:c r="C16411" s="2" t="str">
        <x:v>Oct</x:v>
      </x:c>
      <x:c r="D16411" s="2" t="str">
        <x:v>SKU-087</x:v>
      </x:c>
      <x:c r="E16411" s="15" t="n">
        <x:v>3</x:v>
      </x:c>
      <x:c r="F16411" s="11" t="n">
        <x:v>113</x:v>
      </x:c>
      <x:c r="G16411" s="11" t="n">
        <x:v>69</x:v>
      </x:c>
      <x:c r="H16411" s="11" t="n">
        <x:f>E16411*F16411</x:f>
        <x:v>339</x:v>
      </x:c>
      <x:c r="I16411" s="11" t="n">
        <x:f>H16411*(1-'Summary'!$B$5)</x:f>
        <x:v>322.05</x:v>
      </x:c>
      <x:c r="J16411" s="11" t="n">
        <x:f>E16411*G16411</x:f>
        <x:v>207</x:v>
      </x:c>
      <x:c r="K16411" s="11" t="n">
        <x:f>I16411-J16411</x:f>
        <x:v>115.05000000000001</x:v>
      </x:c>
      <x:c r="L16411" s="14" t="n">
        <x:f>K16411/I16411</x:f>
        <x:v>0.3572426641825804</x:v>
      </x:c>
    </x:row>
    <x:row r="16412" ht="22" customHeight="1">
      <x:c r="A16412" s="2" t="str">
        <x:v>ORD-16408</x:v>
      </x:c>
      <x:c r="B16412" s="2" t="str">
        <x:v>West</x:v>
      </x:c>
      <x:c r="C16412" s="2" t="str">
        <x:v>Oct</x:v>
      </x:c>
      <x:c r="D16412" s="2" t="str">
        <x:v>SKU-088</x:v>
      </x:c>
      <x:c r="E16412" s="15" t="n">
        <x:v>10</x:v>
      </x:c>
      <x:c r="F16412" s="11" t="n">
        <x:v>126</x:v>
      </x:c>
      <x:c r="G16412" s="11" t="n">
        <x:v>80</x:v>
      </x:c>
      <x:c r="H16412" s="11" t="n">
        <x:f>E16412*F16412</x:f>
        <x:v>1260</x:v>
      </x:c>
      <x:c r="I16412" s="11" t="n">
        <x:f>H16412*(1-'Summary'!$B$5)</x:f>
        <x:v>1197</x:v>
      </x:c>
      <x:c r="J16412" s="11" t="n">
        <x:f>E16412*G16412</x:f>
        <x:v>800</x:v>
      </x:c>
      <x:c r="K16412" s="11" t="n">
        <x:f>I16412-J16412</x:f>
        <x:v>397</x:v>
      </x:c>
      <x:c r="L16412" s="14" t="n">
        <x:f>K16412/I16412</x:f>
        <x:v>0.3316624895572264</x:v>
      </x:c>
    </x:row>
    <x:row r="16413" ht="22" customHeight="1">
      <x:c r="A16413" s="2" t="str">
        <x:v>ORD-16409</x:v>
      </x:c>
      <x:c r="B16413" s="2" t="str">
        <x:v>North</x:v>
      </x:c>
      <x:c r="C16413" s="2" t="str">
        <x:v>Nov</x:v>
      </x:c>
      <x:c r="D16413" s="2" t="str">
        <x:v>SKU-089</x:v>
      </x:c>
      <x:c r="E16413" s="15" t="n">
        <x:v>17</x:v>
      </x:c>
      <x:c r="F16413" s="11" t="n">
        <x:v>139</x:v>
      </x:c>
      <x:c r="G16413" s="11" t="n">
        <x:v>91</x:v>
      </x:c>
      <x:c r="H16413" s="11" t="n">
        <x:f>E16413*F16413</x:f>
        <x:v>2363</x:v>
      </x:c>
      <x:c r="I16413" s="11" t="n">
        <x:f>H16413*(1-'Summary'!$B$5)</x:f>
        <x:v>2244.85</x:v>
      </x:c>
      <x:c r="J16413" s="11" t="n">
        <x:f>E16413*G16413</x:f>
        <x:v>1547</x:v>
      </x:c>
      <x:c r="K16413" s="11" t="n">
        <x:f>I16413-J16413</x:f>
        <x:v>697.8499999999999</x:v>
      </x:c>
      <x:c r="L16413" s="14" t="n">
        <x:f>K16413/I16413</x:f>
        <x:v>0.3108670957970465</x:v>
      </x:c>
    </x:row>
    <x:row r="16414" ht="22" customHeight="1">
      <x:c r="A16414" s="2" t="str">
        <x:v>ORD-16410</x:v>
      </x:c>
      <x:c r="B16414" s="2" t="str">
        <x:v>South</x:v>
      </x:c>
      <x:c r="C16414" s="2" t="str">
        <x:v>Nov</x:v>
      </x:c>
      <x:c r="D16414" s="2" t="str">
        <x:v>SKU-090</x:v>
      </x:c>
      <x:c r="E16414" s="15" t="n">
        <x:v>24</x:v>
      </x:c>
      <x:c r="F16414" s="11" t="n">
        <x:v>152</x:v>
      </x:c>
      <x:c r="G16414" s="11" t="n">
        <x:v>102</x:v>
      </x:c>
      <x:c r="H16414" s="11" t="n">
        <x:f>E16414*F16414</x:f>
        <x:v>3648</x:v>
      </x:c>
      <x:c r="I16414" s="11" t="n">
        <x:f>H16414*(1-'Summary'!$B$5)</x:f>
        <x:v>3465.6</x:v>
      </x:c>
      <x:c r="J16414" s="11" t="n">
        <x:f>E16414*G16414</x:f>
        <x:v>2448</x:v>
      </x:c>
      <x:c r="K16414" s="11" t="n">
        <x:f>I16414-J16414</x:f>
        <x:v>1017.5999999999999</x:v>
      </x:c>
      <x:c r="L16414" s="14" t="n">
        <x:f>K16414/I16414</x:f>
        <x:v>0.2936288088642659</x:v>
      </x:c>
    </x:row>
    <x:row r="16415" ht="22" customHeight="1">
      <x:c r="A16415" s="2" t="str">
        <x:v>ORD-16411</x:v>
      </x:c>
      <x:c r="B16415" s="2" t="str">
        <x:v>East</x:v>
      </x:c>
      <x:c r="C16415" s="2" t="str">
        <x:v>Nov</x:v>
      </x:c>
      <x:c r="D16415" s="2" t="str">
        <x:v>SKU-091</x:v>
      </x:c>
      <x:c r="E16415" s="15" t="n">
        <x:v>7</x:v>
      </x:c>
      <x:c r="F16415" s="11" t="n">
        <x:v>165</x:v>
      </x:c>
      <x:c r="G16415" s="11" t="n">
        <x:v>18</x:v>
      </x:c>
      <x:c r="H16415" s="11" t="n">
        <x:f>E16415*F16415</x:f>
        <x:v>1155</x:v>
      </x:c>
      <x:c r="I16415" s="11" t="n">
        <x:f>H16415*(1-'Summary'!$B$5)</x:f>
        <x:v>1097.25</x:v>
      </x:c>
      <x:c r="J16415" s="11" t="n">
        <x:f>E16415*G16415</x:f>
        <x:v>126</x:v>
      </x:c>
      <x:c r="K16415" s="11" t="n">
        <x:f>I16415-J16415</x:f>
        <x:v>971.25</x:v>
      </x:c>
      <x:c r="L16415" s="14" t="n">
        <x:f>K16415/I16415</x:f>
        <x:v>0.8851674641148325</x:v>
      </x:c>
    </x:row>
    <x:row r="16416" ht="22" customHeight="1">
      <x:c r="A16416" s="2" t="str">
        <x:v>ORD-16412</x:v>
      </x:c>
      <x:c r="B16416" s="2" t="str">
        <x:v>West</x:v>
      </x:c>
      <x:c r="C16416" s="2" t="str">
        <x:v>Nov</x:v>
      </x:c>
      <x:c r="D16416" s="2" t="str">
        <x:v>SKU-092</x:v>
      </x:c>
      <x:c r="E16416" s="15" t="n">
        <x:v>14</x:v>
      </x:c>
      <x:c r="F16416" s="11" t="n">
        <x:v>178</x:v>
      </x:c>
      <x:c r="G16416" s="11" t="n">
        <x:v>29</x:v>
      </x:c>
      <x:c r="H16416" s="11" t="n">
        <x:f>E16416*F16416</x:f>
        <x:v>2492</x:v>
      </x:c>
      <x:c r="I16416" s="11" t="n">
        <x:f>H16416*(1-'Summary'!$B$5)</x:f>
        <x:v>2367.4</x:v>
      </x:c>
      <x:c r="J16416" s="11" t="n">
        <x:f>E16416*G16416</x:f>
        <x:v>406</x:v>
      </x:c>
      <x:c r="K16416" s="11" t="n">
        <x:f>I16416-J16416</x:f>
        <x:v>1961.4</x:v>
      </x:c>
      <x:c r="L16416" s="14" t="n">
        <x:f>K16416/I16416</x:f>
        <x:v>0.8285038438793614</x:v>
      </x:c>
    </x:row>
    <x:row r="16417" ht="22" customHeight="1">
      <x:c r="A16417" s="2" t="str">
        <x:v>ORD-16413</x:v>
      </x:c>
      <x:c r="B16417" s="2" t="str">
        <x:v>North</x:v>
      </x:c>
      <x:c r="C16417" s="2" t="str">
        <x:v>Dec</x:v>
      </x:c>
      <x:c r="D16417" s="2" t="str">
        <x:v>SKU-093</x:v>
      </x:c>
      <x:c r="E16417" s="15" t="n">
        <x:v>21</x:v>
      </x:c>
      <x:c r="F16417" s="11" t="n">
        <x:v>191</x:v>
      </x:c>
      <x:c r="G16417" s="11" t="n">
        <x:v>40</x:v>
      </x:c>
      <x:c r="H16417" s="11" t="n">
        <x:f>E16417*F16417</x:f>
        <x:v>4011</x:v>
      </x:c>
      <x:c r="I16417" s="11" t="n">
        <x:f>H16417*(1-'Summary'!$B$5)</x:f>
        <x:v>3810.45</x:v>
      </x:c>
      <x:c r="J16417" s="11" t="n">
        <x:f>E16417*G16417</x:f>
        <x:v>840</x:v>
      </x:c>
      <x:c r="K16417" s="11" t="n">
        <x:f>I16417-J16417</x:f>
        <x:v>2970.45</x:v>
      </x:c>
      <x:c r="L16417" s="14" t="n">
        <x:f>K16417/I16417</x:f>
        <x:v>0.7795535960319647</x:v>
      </x:c>
    </x:row>
    <x:row r="16418" ht="22" customHeight="1">
      <x:c r="A16418" s="2" t="str">
        <x:v>ORD-16414</x:v>
      </x:c>
      <x:c r="B16418" s="2" t="str">
        <x:v>South</x:v>
      </x:c>
      <x:c r="C16418" s="2" t="str">
        <x:v>Dec</x:v>
      </x:c>
      <x:c r="D16418" s="2" t="str">
        <x:v>SKU-094</x:v>
      </x:c>
      <x:c r="E16418" s="15" t="n">
        <x:v>4</x:v>
      </x:c>
      <x:c r="F16418" s="11" t="n">
        <x:v>204</x:v>
      </x:c>
      <x:c r="G16418" s="11" t="n">
        <x:v>51</x:v>
      </x:c>
      <x:c r="H16418" s="11" t="n">
        <x:f>E16418*F16418</x:f>
        <x:v>816</x:v>
      </x:c>
      <x:c r="I16418" s="11" t="n">
        <x:f>H16418*(1-'Summary'!$B$5)</x:f>
        <x:v>775.1999999999999</x:v>
      </x:c>
      <x:c r="J16418" s="11" t="n">
        <x:f>E16418*G16418</x:f>
        <x:v>204</x:v>
      </x:c>
      <x:c r="K16418" s="11" t="n">
        <x:f>I16418-J16418</x:f>
        <x:v>571.1999999999999</x:v>
      </x:c>
      <x:c r="L16418" s="14" t="n">
        <x:f>K16418/I16418</x:f>
        <x:v>0.7368421052631579</x:v>
      </x:c>
    </x:row>
    <x:row r="16419" ht="22" customHeight="1">
      <x:c r="A16419" s="2" t="str">
        <x:v>ORD-16415</x:v>
      </x:c>
      <x:c r="B16419" s="2" t="str">
        <x:v>East</x:v>
      </x:c>
      <x:c r="C16419" s="2" t="str">
        <x:v>Dec</x:v>
      </x:c>
      <x:c r="D16419" s="2" t="str">
        <x:v>SKU-095</x:v>
      </x:c>
      <x:c r="E16419" s="15" t="n">
        <x:v>11</x:v>
      </x:c>
      <x:c r="F16419" s="11" t="n">
        <x:v>217</x:v>
      </x:c>
      <x:c r="G16419" s="11" t="n">
        <x:v>62</x:v>
      </x:c>
      <x:c r="H16419" s="11" t="n">
        <x:f>E16419*F16419</x:f>
        <x:v>2387</x:v>
      </x:c>
      <x:c r="I16419" s="11" t="n">
        <x:f>H16419*(1-'Summary'!$B$5)</x:f>
        <x:v>2267.65</x:v>
      </x:c>
      <x:c r="J16419" s="11" t="n">
        <x:f>E16419*G16419</x:f>
        <x:v>682</x:v>
      </x:c>
      <x:c r="K16419" s="11" t="n">
        <x:f>I16419-J16419</x:f>
        <x:v>1585.65</x:v>
      </x:c>
      <x:c r="L16419" s="14" t="n">
        <x:f>K16419/I16419</x:f>
        <x:v>0.6992481203007519</x:v>
      </x:c>
    </x:row>
    <x:row r="16420" ht="22" customHeight="1">
      <x:c r="A16420" s="2" t="str">
        <x:v>ORD-16416</x:v>
      </x:c>
      <x:c r="B16420" s="2" t="str">
        <x:v>West</x:v>
      </x:c>
      <x:c r="C16420" s="2" t="str">
        <x:v>Dec</x:v>
      </x:c>
      <x:c r="D16420" s="2" t="str">
        <x:v>SKU-096</x:v>
      </x:c>
      <x:c r="E16420" s="15" t="n">
        <x:v>18</x:v>
      </x:c>
      <x:c r="F16420" s="11" t="n">
        <x:v>230</x:v>
      </x:c>
      <x:c r="G16420" s="11" t="n">
        <x:v>73</x:v>
      </x:c>
      <x:c r="H16420" s="11" t="n">
        <x:f>E16420*F16420</x:f>
        <x:v>4140</x:v>
      </x:c>
      <x:c r="I16420" s="11" t="n">
        <x:f>H16420*(1-'Summary'!$B$5)</x:f>
        <x:v>3933</x:v>
      </x:c>
      <x:c r="J16420" s="11" t="n">
        <x:f>E16420*G16420</x:f>
        <x:v>1314</x:v>
      </x:c>
      <x:c r="K16420" s="11" t="n">
        <x:f>I16420-J16420</x:f>
        <x:v>2619</x:v>
      </x:c>
      <x:c r="L16420" s="14" t="n">
        <x:f>K16420/I16420</x:f>
        <x:v>0.665903890160183</x:v>
      </x:c>
    </x:row>
    <x:row r="16421" ht="22" customHeight="1">
      <x:c r="A16421" s="2" t="str">
        <x:v>ORD-16417</x:v>
      </x:c>
      <x:c r="B16421" s="2" t="str">
        <x:v>North</x:v>
      </x:c>
      <x:c r="C16421" s="2" t="str">
        <x:v>Jan</x:v>
      </x:c>
      <x:c r="D16421" s="2" t="str">
        <x:v>SKU-097</x:v>
      </x:c>
      <x:c r="E16421" s="15" t="n">
        <x:v>1</x:v>
      </x:c>
      <x:c r="F16421" s="11" t="n">
        <x:v>23</x:v>
      </x:c>
      <x:c r="G16421" s="11" t="n">
        <x:v>84</x:v>
      </x:c>
      <x:c r="H16421" s="11" t="n">
        <x:f>E16421*F16421</x:f>
        <x:v>23</x:v>
      </x:c>
      <x:c r="I16421" s="11" t="n">
        <x:f>H16421*(1-'Summary'!$B$5)</x:f>
        <x:v>21.849999999999998</x:v>
      </x:c>
      <x:c r="J16421" s="11" t="n">
        <x:f>E16421*G16421</x:f>
        <x:v>84</x:v>
      </x:c>
      <x:c r="K16421" s="11" t="n">
        <x:f>I16421-J16421</x:f>
        <x:v>-62.150000000000006</x:v>
      </x:c>
      <x:c r="L16421" s="14" t="n">
        <x:f>K16421/I16421</x:f>
        <x:v>-2.844393592677346</x:v>
      </x:c>
    </x:row>
    <x:row r="16422" ht="22" customHeight="1">
      <x:c r="A16422" s="2" t="str">
        <x:v>ORD-16418</x:v>
      </x:c>
      <x:c r="B16422" s="2" t="str">
        <x:v>South</x:v>
      </x:c>
      <x:c r="C16422" s="2" t="str">
        <x:v>Jan</x:v>
      </x:c>
      <x:c r="D16422" s="2" t="str">
        <x:v>SKU-098</x:v>
      </x:c>
      <x:c r="E16422" s="15" t="n">
        <x:v>8</x:v>
      </x:c>
      <x:c r="F16422" s="11" t="n">
        <x:v>36</x:v>
      </x:c>
      <x:c r="G16422" s="11" t="n">
        <x:v>95</x:v>
      </x:c>
      <x:c r="H16422" s="11" t="n">
        <x:f>E16422*F16422</x:f>
        <x:v>288</x:v>
      </x:c>
      <x:c r="I16422" s="11" t="n">
        <x:f>H16422*(1-'Summary'!$B$5)</x:f>
        <x:v>273.59999999999997</x:v>
      </x:c>
      <x:c r="J16422" s="11" t="n">
        <x:f>E16422*G16422</x:f>
        <x:v>760</x:v>
      </x:c>
      <x:c r="K16422" s="11" t="n">
        <x:f>I16422-J16422</x:f>
        <x:v>-486.40000000000003</x:v>
      </x:c>
      <x:c r="L16422" s="14" t="n">
        <x:f>K16422/I16422</x:f>
        <x:v>-1.7777777777777781</x:v>
      </x:c>
    </x:row>
    <x:row r="16423" ht="22" customHeight="1">
      <x:c r="A16423" s="2" t="str">
        <x:v>ORD-16419</x:v>
      </x:c>
      <x:c r="B16423" s="2" t="str">
        <x:v>East</x:v>
      </x:c>
      <x:c r="C16423" s="2" t="str">
        <x:v>Jan</x:v>
      </x:c>
      <x:c r="D16423" s="2" t="str">
        <x:v>SKU-099</x:v>
      </x:c>
      <x:c r="E16423" s="15" t="n">
        <x:v>15</x:v>
      </x:c>
      <x:c r="F16423" s="11" t="n">
        <x:v>49</x:v>
      </x:c>
      <x:c r="G16423" s="11" t="n">
        <x:v>11</x:v>
      </x:c>
      <x:c r="H16423" s="11" t="n">
        <x:f>E16423*F16423</x:f>
        <x:v>735</x:v>
      </x:c>
      <x:c r="I16423" s="11" t="n">
        <x:f>H16423*(1-'Summary'!$B$5)</x:f>
        <x:v>698.25</x:v>
      </x:c>
      <x:c r="J16423" s="11" t="n">
        <x:f>E16423*G16423</x:f>
        <x:v>165</x:v>
      </x:c>
      <x:c r="K16423" s="11" t="n">
        <x:f>I16423-J16423</x:f>
        <x:v>533.25</x:v>
      </x:c>
      <x:c r="L16423" s="14" t="n">
        <x:f>K16423/I16423</x:f>
        <x:v>0.7636949516648764</x:v>
      </x:c>
    </x:row>
    <x:row r="16424" ht="22" customHeight="1">
      <x:c r="A16424" s="2" t="str">
        <x:v>ORD-16420</x:v>
      </x:c>
      <x:c r="B16424" s="2" t="str">
        <x:v>West</x:v>
      </x:c>
      <x:c r="C16424" s="2" t="str">
        <x:v>Jan</x:v>
      </x:c>
      <x:c r="D16424" s="2" t="str">
        <x:v>SKU-100</x:v>
      </x:c>
      <x:c r="E16424" s="15" t="n">
        <x:v>22</x:v>
      </x:c>
      <x:c r="F16424" s="11" t="n">
        <x:v>62</x:v>
      </x:c>
      <x:c r="G16424" s="11" t="n">
        <x:v>22</x:v>
      </x:c>
      <x:c r="H16424" s="11" t="n">
        <x:f>E16424*F16424</x:f>
        <x:v>1364</x:v>
      </x:c>
      <x:c r="I16424" s="11" t="n">
        <x:f>H16424*(1-'Summary'!$B$5)</x:f>
        <x:v>1295.8</x:v>
      </x:c>
      <x:c r="J16424" s="11" t="n">
        <x:f>E16424*G16424</x:f>
        <x:v>484</x:v>
      </x:c>
      <x:c r="K16424" s="11" t="n">
        <x:f>I16424-J16424</x:f>
        <x:v>811.8</x:v>
      </x:c>
      <x:c r="L16424" s="14" t="n">
        <x:f>K16424/I16424</x:f>
        <x:v>0.6264855687606112</x:v>
      </x:c>
    </x:row>
    <x:row r="16425" ht="22" customHeight="1">
      <x:c r="A16425" s="2" t="str">
        <x:v>ORD-16421</x:v>
      </x:c>
      <x:c r="B16425" s="2" t="str">
        <x:v>North</x:v>
      </x:c>
      <x:c r="C16425" s="2" t="str">
        <x:v>Feb</x:v>
      </x:c>
      <x:c r="D16425" s="2" t="str">
        <x:v>SKU-101</x:v>
      </x:c>
      <x:c r="E16425" s="15" t="n">
        <x:v>5</x:v>
      </x:c>
      <x:c r="F16425" s="11" t="n">
        <x:v>75</x:v>
      </x:c>
      <x:c r="G16425" s="11" t="n">
        <x:v>33</x:v>
      </x:c>
      <x:c r="H16425" s="11" t="n">
        <x:f>E16425*F16425</x:f>
        <x:v>375</x:v>
      </x:c>
      <x:c r="I16425" s="11" t="n">
        <x:f>H16425*(1-'Summary'!$B$5)</x:f>
        <x:v>356.25</x:v>
      </x:c>
      <x:c r="J16425" s="11" t="n">
        <x:f>E16425*G16425</x:f>
        <x:v>165</x:v>
      </x:c>
      <x:c r="K16425" s="11" t="n">
        <x:f>I16425-J16425</x:f>
        <x:v>191.25</x:v>
      </x:c>
      <x:c r="L16425" s="14" t="n">
        <x:f>K16425/I16425</x:f>
        <x:v>0.5368421052631579</x:v>
      </x:c>
    </x:row>
    <x:row r="16426" ht="22" customHeight="1">
      <x:c r="A16426" s="2" t="str">
        <x:v>ORD-16422</x:v>
      </x:c>
      <x:c r="B16426" s="2" t="str">
        <x:v>South</x:v>
      </x:c>
      <x:c r="C16426" s="2" t="str">
        <x:v>Feb</x:v>
      </x:c>
      <x:c r="D16426" s="2" t="str">
        <x:v>SKU-102</x:v>
      </x:c>
      <x:c r="E16426" s="15" t="n">
        <x:v>12</x:v>
      </x:c>
      <x:c r="F16426" s="11" t="n">
        <x:v>88</x:v>
      </x:c>
      <x:c r="G16426" s="11" t="n">
        <x:v>44</x:v>
      </x:c>
      <x:c r="H16426" s="11" t="n">
        <x:f>E16426*F16426</x:f>
        <x:v>1056</x:v>
      </x:c>
      <x:c r="I16426" s="11" t="n">
        <x:f>H16426*(1-'Summary'!$B$5)</x:f>
        <x:v>1003.1999999999999</x:v>
      </x:c>
      <x:c r="J16426" s="11" t="n">
        <x:f>E16426*G16426</x:f>
        <x:v>528</x:v>
      </x:c>
      <x:c r="K16426" s="11" t="n">
        <x:f>I16426-J16426</x:f>
        <x:v>475.19999999999993</x:v>
      </x:c>
      <x:c r="L16426" s="14" t="n">
        <x:f>K16426/I16426</x:f>
        <x:v>0.47368421052631576</x:v>
      </x:c>
    </x:row>
    <x:row r="16427" ht="22" customHeight="1">
      <x:c r="A16427" s="2" t="str">
        <x:v>ORD-16423</x:v>
      </x:c>
      <x:c r="B16427" s="2" t="str">
        <x:v>East</x:v>
      </x:c>
      <x:c r="C16427" s="2" t="str">
        <x:v>Feb</x:v>
      </x:c>
      <x:c r="D16427" s="2" t="str">
        <x:v>SKU-103</x:v>
      </x:c>
      <x:c r="E16427" s="15" t="n">
        <x:v>19</x:v>
      </x:c>
      <x:c r="F16427" s="11" t="n">
        <x:v>101</x:v>
      </x:c>
      <x:c r="G16427" s="11" t="n">
        <x:v>55</x:v>
      </x:c>
      <x:c r="H16427" s="11" t="n">
        <x:f>E16427*F16427</x:f>
        <x:v>1919</x:v>
      </x:c>
      <x:c r="I16427" s="11" t="n">
        <x:f>H16427*(1-'Summary'!$B$5)</x:f>
        <x:v>1823.05</x:v>
      </x:c>
      <x:c r="J16427" s="11" t="n">
        <x:f>E16427*G16427</x:f>
        <x:v>1045</x:v>
      </x:c>
      <x:c r="K16427" s="11" t="n">
        <x:f>I16427-J16427</x:f>
        <x:v>778.05</x:v>
      </x:c>
      <x:c r="L16427" s="14" t="n">
        <x:f>K16427/I16427</x:f>
        <x:v>0.42678478374153206</x:v>
      </x:c>
    </x:row>
    <x:row r="16428" ht="22" customHeight="1">
      <x:c r="A16428" s="2" t="str">
        <x:v>ORD-16424</x:v>
      </x:c>
      <x:c r="B16428" s="2" t="str">
        <x:v>West</x:v>
      </x:c>
      <x:c r="C16428" s="2" t="str">
        <x:v>Feb</x:v>
      </x:c>
      <x:c r="D16428" s="2" t="str">
        <x:v>SKU-104</x:v>
      </x:c>
      <x:c r="E16428" s="15" t="n">
        <x:v>2</x:v>
      </x:c>
      <x:c r="F16428" s="11" t="n">
        <x:v>114</x:v>
      </x:c>
      <x:c r="G16428" s="11" t="n">
        <x:v>66</x:v>
      </x:c>
      <x:c r="H16428" s="11" t="n">
        <x:f>E16428*F16428</x:f>
        <x:v>228</x:v>
      </x:c>
      <x:c r="I16428" s="11" t="n">
        <x:f>H16428*(1-'Summary'!$B$5)</x:f>
        <x:v>216.6</x:v>
      </x:c>
      <x:c r="J16428" s="11" t="n">
        <x:f>E16428*G16428</x:f>
        <x:v>132</x:v>
      </x:c>
      <x:c r="K16428" s="11" t="n">
        <x:f>I16428-J16428</x:f>
        <x:v>84.6</x:v>
      </x:c>
      <x:c r="L16428" s="14" t="n">
        <x:f>K16428/I16428</x:f>
        <x:v>0.39058171745152354</x:v>
      </x:c>
    </x:row>
    <x:row r="16429" ht="22" customHeight="1">
      <x:c r="A16429" s="2" t="str">
        <x:v>ORD-16425</x:v>
      </x:c>
      <x:c r="B16429" s="2" t="str">
        <x:v>North</x:v>
      </x:c>
      <x:c r="C16429" s="2" t="str">
        <x:v>Mar</x:v>
      </x:c>
      <x:c r="D16429" s="2" t="str">
        <x:v>SKU-105</x:v>
      </x:c>
      <x:c r="E16429" s="15" t="n">
        <x:v>9</x:v>
      </x:c>
      <x:c r="F16429" s="11" t="n">
        <x:v>127</x:v>
      </x:c>
      <x:c r="G16429" s="11" t="n">
        <x:v>77</x:v>
      </x:c>
      <x:c r="H16429" s="11" t="n">
        <x:f>E16429*F16429</x:f>
        <x:v>1143</x:v>
      </x:c>
      <x:c r="I16429" s="11" t="n">
        <x:f>H16429*(1-'Summary'!$B$5)</x:f>
        <x:v>1085.85</x:v>
      </x:c>
      <x:c r="J16429" s="11" t="n">
        <x:f>E16429*G16429</x:f>
        <x:v>693</x:v>
      </x:c>
      <x:c r="K16429" s="11" t="n">
        <x:f>I16429-J16429</x:f>
        <x:v>392.8499999999999</x:v>
      </x:c>
      <x:c r="L16429" s="14" t="n">
        <x:f>K16429/I16429</x:f>
        <x:v>0.36179030252797345</x:v>
      </x:c>
    </x:row>
    <x:row r="16430" ht="22" customHeight="1">
      <x:c r="A16430" s="2" t="str">
        <x:v>ORD-16426</x:v>
      </x:c>
      <x:c r="B16430" s="2" t="str">
        <x:v>South</x:v>
      </x:c>
      <x:c r="C16430" s="2" t="str">
        <x:v>Mar</x:v>
      </x:c>
      <x:c r="D16430" s="2" t="str">
        <x:v>SKU-106</x:v>
      </x:c>
      <x:c r="E16430" s="15" t="n">
        <x:v>16</x:v>
      </x:c>
      <x:c r="F16430" s="11" t="n">
        <x:v>140</x:v>
      </x:c>
      <x:c r="G16430" s="11" t="n">
        <x:v>88</x:v>
      </x:c>
      <x:c r="H16430" s="11" t="n">
        <x:f>E16430*F16430</x:f>
        <x:v>2240</x:v>
      </x:c>
      <x:c r="I16430" s="11" t="n">
        <x:f>H16430*(1-'Summary'!$B$5)</x:f>
        <x:v>2128</x:v>
      </x:c>
      <x:c r="J16430" s="11" t="n">
        <x:f>E16430*G16430</x:f>
        <x:v>1408</x:v>
      </x:c>
      <x:c r="K16430" s="11" t="n">
        <x:f>I16430-J16430</x:f>
        <x:v>720</x:v>
      </x:c>
      <x:c r="L16430" s="14" t="n">
        <x:f>K16430/I16430</x:f>
        <x:v>0.3383458646616541</x:v>
      </x:c>
    </x:row>
    <x:row r="16431" ht="22" customHeight="1">
      <x:c r="A16431" s="2" t="str">
        <x:v>ORD-16427</x:v>
      </x:c>
      <x:c r="B16431" s="2" t="str">
        <x:v>East</x:v>
      </x:c>
      <x:c r="C16431" s="2" t="str">
        <x:v>Mar</x:v>
      </x:c>
      <x:c r="D16431" s="2" t="str">
        <x:v>SKU-107</x:v>
      </x:c>
      <x:c r="E16431" s="15" t="n">
        <x:v>23</x:v>
      </x:c>
      <x:c r="F16431" s="11" t="n">
        <x:v>153</x:v>
      </x:c>
      <x:c r="G16431" s="11" t="n">
        <x:v>99</x:v>
      </x:c>
      <x:c r="H16431" s="11" t="n">
        <x:f>E16431*F16431</x:f>
        <x:v>3519</x:v>
      </x:c>
      <x:c r="I16431" s="11" t="n">
        <x:f>H16431*(1-'Summary'!$B$5)</x:f>
        <x:v>3343.0499999999997</x:v>
      </x:c>
      <x:c r="J16431" s="11" t="n">
        <x:f>E16431*G16431</x:f>
        <x:v>2277</x:v>
      </x:c>
      <x:c r="K16431" s="11" t="n">
        <x:f>I16431-J16431</x:f>
        <x:v>1066.0499999999997</x:v>
      </x:c>
      <x:c r="L16431" s="14" t="n">
        <x:f>K16431/I16431</x:f>
        <x:v>0.31888544891640863</x:v>
      </x:c>
    </x:row>
    <x:row r="16432" ht="22" customHeight="1">
      <x:c r="A16432" s="2" t="str">
        <x:v>ORD-16428</x:v>
      </x:c>
      <x:c r="B16432" s="2" t="str">
        <x:v>West</x:v>
      </x:c>
      <x:c r="C16432" s="2" t="str">
        <x:v>Mar</x:v>
      </x:c>
      <x:c r="D16432" s="2" t="str">
        <x:v>SKU-108</x:v>
      </x:c>
      <x:c r="E16432" s="15" t="n">
        <x:v>6</x:v>
      </x:c>
      <x:c r="F16432" s="11" t="n">
        <x:v>166</x:v>
      </x:c>
      <x:c r="G16432" s="11" t="n">
        <x:v>15</x:v>
      </x:c>
      <x:c r="H16432" s="11" t="n">
        <x:f>E16432*F16432</x:f>
        <x:v>996</x:v>
      </x:c>
      <x:c r="I16432" s="11" t="n">
        <x:f>H16432*(1-'Summary'!$B$5)</x:f>
        <x:v>946.1999999999999</x:v>
      </x:c>
      <x:c r="J16432" s="11" t="n">
        <x:f>E16432*G16432</x:f>
        <x:v>90</x:v>
      </x:c>
      <x:c r="K16432" s="11" t="n">
        <x:f>I16432-J16432</x:f>
        <x:v>856.1999999999999</x:v>
      </x:c>
      <x:c r="L16432" s="14" t="n">
        <x:f>K16432/I16432</x:f>
        <x:v>0.9048826886493342</x:v>
      </x:c>
    </x:row>
    <x:row r="16433" ht="22" customHeight="1">
      <x:c r="A16433" s="2" t="str">
        <x:v>ORD-16429</x:v>
      </x:c>
      <x:c r="B16433" s="2" t="str">
        <x:v>North</x:v>
      </x:c>
      <x:c r="C16433" s="2" t="str">
        <x:v>Apr</x:v>
      </x:c>
      <x:c r="D16433" s="2" t="str">
        <x:v>SKU-109</x:v>
      </x:c>
      <x:c r="E16433" s="15" t="n">
        <x:v>13</x:v>
      </x:c>
      <x:c r="F16433" s="11" t="n">
        <x:v>179</x:v>
      </x:c>
      <x:c r="G16433" s="11" t="n">
        <x:v>26</x:v>
      </x:c>
      <x:c r="H16433" s="11" t="n">
        <x:f>E16433*F16433</x:f>
        <x:v>2327</x:v>
      </x:c>
      <x:c r="I16433" s="11" t="n">
        <x:f>H16433*(1-'Summary'!$B$5)</x:f>
        <x:v>2210.65</x:v>
      </x:c>
      <x:c r="J16433" s="11" t="n">
        <x:f>E16433*G16433</x:f>
        <x:v>338</x:v>
      </x:c>
      <x:c r="K16433" s="11" t="n">
        <x:f>I16433-J16433</x:f>
        <x:v>1872.65</x:v>
      </x:c>
      <x:c r="L16433" s="14" t="n">
        <x:f>K16433/I16433</x:f>
        <x:v>0.8471037930020582</x:v>
      </x:c>
    </x:row>
    <x:row r="16434" ht="22" customHeight="1">
      <x:c r="A16434" s="2" t="str">
        <x:v>ORD-16430</x:v>
      </x:c>
      <x:c r="B16434" s="2" t="str">
        <x:v>South</x:v>
      </x:c>
      <x:c r="C16434" s="2" t="str">
        <x:v>Apr</x:v>
      </x:c>
      <x:c r="D16434" s="2" t="str">
        <x:v>SKU-110</x:v>
      </x:c>
      <x:c r="E16434" s="15" t="n">
        <x:v>20</x:v>
      </x:c>
      <x:c r="F16434" s="11" t="n">
        <x:v>192</x:v>
      </x:c>
      <x:c r="G16434" s="11" t="n">
        <x:v>37</x:v>
      </x:c>
      <x:c r="H16434" s="11" t="n">
        <x:f>E16434*F16434</x:f>
        <x:v>3840</x:v>
      </x:c>
      <x:c r="I16434" s="11" t="n">
        <x:f>H16434*(1-'Summary'!$B$5)</x:f>
        <x:v>3648</x:v>
      </x:c>
      <x:c r="J16434" s="11" t="n">
        <x:f>E16434*G16434</x:f>
        <x:v>740</x:v>
      </x:c>
      <x:c r="K16434" s="11" t="n">
        <x:f>I16434-J16434</x:f>
        <x:v>2908</x:v>
      </x:c>
      <x:c r="L16434" s="14" t="n">
        <x:f>K16434/I16434</x:f>
        <x:v>0.7971491228070176</x:v>
      </x:c>
    </x:row>
    <x:row r="16435" ht="22" customHeight="1">
      <x:c r="A16435" s="2" t="str">
        <x:v>ORD-16431</x:v>
      </x:c>
      <x:c r="B16435" s="2" t="str">
        <x:v>East</x:v>
      </x:c>
      <x:c r="C16435" s="2" t="str">
        <x:v>Apr</x:v>
      </x:c>
      <x:c r="D16435" s="2" t="str">
        <x:v>SKU-111</x:v>
      </x:c>
      <x:c r="E16435" s="15" t="n">
        <x:v>3</x:v>
      </x:c>
      <x:c r="F16435" s="11" t="n">
        <x:v>205</x:v>
      </x:c>
      <x:c r="G16435" s="11" t="n">
        <x:v>48</x:v>
      </x:c>
      <x:c r="H16435" s="11" t="n">
        <x:f>E16435*F16435</x:f>
        <x:v>615</x:v>
      </x:c>
      <x:c r="I16435" s="11" t="n">
        <x:f>H16435*(1-'Summary'!$B$5)</x:f>
        <x:v>584.25</x:v>
      </x:c>
      <x:c r="J16435" s="11" t="n">
        <x:f>E16435*G16435</x:f>
        <x:v>144</x:v>
      </x:c>
      <x:c r="K16435" s="11" t="n">
        <x:f>I16435-J16435</x:f>
        <x:v>440.25</x:v>
      </x:c>
      <x:c r="L16435" s="14" t="n">
        <x:f>K16435/I16435</x:f>
        <x:v>0.7535301668806161</x:v>
      </x:c>
    </x:row>
    <x:row r="16436" ht="22" customHeight="1">
      <x:c r="A16436" s="2" t="str">
        <x:v>ORD-16432</x:v>
      </x:c>
      <x:c r="B16436" s="2" t="str">
        <x:v>West</x:v>
      </x:c>
      <x:c r="C16436" s="2" t="str">
        <x:v>Apr</x:v>
      </x:c>
      <x:c r="D16436" s="2" t="str">
        <x:v>SKU-112</x:v>
      </x:c>
      <x:c r="E16436" s="15" t="n">
        <x:v>10</x:v>
      </x:c>
      <x:c r="F16436" s="11" t="n">
        <x:v>218</x:v>
      </x:c>
      <x:c r="G16436" s="11" t="n">
        <x:v>59</x:v>
      </x:c>
      <x:c r="H16436" s="11" t="n">
        <x:f>E16436*F16436</x:f>
        <x:v>2180</x:v>
      </x:c>
      <x:c r="I16436" s="11" t="n">
        <x:f>H16436*(1-'Summary'!$B$5)</x:f>
        <x:v>2071</x:v>
      </x:c>
      <x:c r="J16436" s="11" t="n">
        <x:f>E16436*G16436</x:f>
        <x:v>590</x:v>
      </x:c>
      <x:c r="K16436" s="11" t="n">
        <x:f>I16436-J16436</x:f>
        <x:v>1481</x:v>
      </x:c>
      <x:c r="L16436" s="14" t="n">
        <x:f>K16436/I16436</x:f>
        <x:v>0.7151134717527764</x:v>
      </x:c>
    </x:row>
    <x:row r="16437" ht="22" customHeight="1">
      <x:c r="A16437" s="2" t="str">
        <x:v>ORD-16433</x:v>
      </x:c>
      <x:c r="B16437" s="2" t="str">
        <x:v>North</x:v>
      </x:c>
      <x:c r="C16437" s="2" t="str">
        <x:v>May</x:v>
      </x:c>
      <x:c r="D16437" s="2" t="str">
        <x:v>SKU-113</x:v>
      </x:c>
      <x:c r="E16437" s="15" t="n">
        <x:v>17</x:v>
      </x:c>
      <x:c r="F16437" s="11" t="n">
        <x:v>231</x:v>
      </x:c>
      <x:c r="G16437" s="11" t="n">
        <x:v>70</x:v>
      </x:c>
      <x:c r="H16437" s="11" t="n">
        <x:f>E16437*F16437</x:f>
        <x:v>3927</x:v>
      </x:c>
      <x:c r="I16437" s="11" t="n">
        <x:f>H16437*(1-'Summary'!$B$5)</x:f>
        <x:v>3730.6499999999996</x:v>
      </x:c>
      <x:c r="J16437" s="11" t="n">
        <x:f>E16437*G16437</x:f>
        <x:v>1190</x:v>
      </x:c>
      <x:c r="K16437" s="11" t="n">
        <x:f>I16437-J16437</x:f>
        <x:v>2540.6499999999996</x:v>
      </x:c>
      <x:c r="L16437" s="14" t="n">
        <x:f>K16437/I16437</x:f>
        <x:v>0.6810207336523125</x:v>
      </x:c>
    </x:row>
    <x:row r="16438" ht="22" customHeight="1">
      <x:c r="A16438" s="2" t="str">
        <x:v>ORD-16434</x:v>
      </x:c>
      <x:c r="B16438" s="2" t="str">
        <x:v>South</x:v>
      </x:c>
      <x:c r="C16438" s="2" t="str">
        <x:v>May</x:v>
      </x:c>
      <x:c r="D16438" s="2" t="str">
        <x:v>SKU-114</x:v>
      </x:c>
      <x:c r="E16438" s="15" t="n">
        <x:v>24</x:v>
      </x:c>
      <x:c r="F16438" s="11" t="n">
        <x:v>24</x:v>
      </x:c>
      <x:c r="G16438" s="11" t="n">
        <x:v>81</x:v>
      </x:c>
      <x:c r="H16438" s="11" t="n">
        <x:f>E16438*F16438</x:f>
        <x:v>576</x:v>
      </x:c>
      <x:c r="I16438" s="11" t="n">
        <x:f>H16438*(1-'Summary'!$B$5)</x:f>
        <x:v>547.1999999999999</x:v>
      </x:c>
      <x:c r="J16438" s="11" t="n">
        <x:f>E16438*G16438</x:f>
        <x:v>1944</x:v>
      </x:c>
      <x:c r="K16438" s="11" t="n">
        <x:f>I16438-J16438</x:f>
        <x:v>-1396.8000000000002</x:v>
      </x:c>
      <x:c r="L16438" s="14" t="n">
        <x:f>K16438/I16438</x:f>
        <x:v>-2.552631578947369</x:v>
      </x:c>
    </x:row>
    <x:row r="16439" ht="22" customHeight="1">
      <x:c r="A16439" s="2" t="str">
        <x:v>ORD-16435</x:v>
      </x:c>
      <x:c r="B16439" s="2" t="str">
        <x:v>East</x:v>
      </x:c>
      <x:c r="C16439" s="2" t="str">
        <x:v>May</x:v>
      </x:c>
      <x:c r="D16439" s="2" t="str">
        <x:v>SKU-115</x:v>
      </x:c>
      <x:c r="E16439" s="15" t="n">
        <x:v>7</x:v>
      </x:c>
      <x:c r="F16439" s="11" t="n">
        <x:v>37</x:v>
      </x:c>
      <x:c r="G16439" s="11" t="n">
        <x:v>92</x:v>
      </x:c>
      <x:c r="H16439" s="11" t="n">
        <x:f>E16439*F16439</x:f>
        <x:v>259</x:v>
      </x:c>
      <x:c r="I16439" s="11" t="n">
        <x:f>H16439*(1-'Summary'!$B$5)</x:f>
        <x:v>246.04999999999998</x:v>
      </x:c>
      <x:c r="J16439" s="11" t="n">
        <x:f>E16439*G16439</x:f>
        <x:v>644</x:v>
      </x:c>
      <x:c r="K16439" s="11" t="n">
        <x:f>I16439-J16439</x:f>
        <x:v>-397.95000000000005</x:v>
      </x:c>
      <x:c r="L16439" s="14" t="n">
        <x:f>K16439/I16439</x:f>
        <x:v>-1.617354196301565</x:v>
      </x:c>
    </x:row>
    <x:row r="16440" ht="22" customHeight="1">
      <x:c r="A16440" s="2" t="str">
        <x:v>ORD-16436</x:v>
      </x:c>
      <x:c r="B16440" s="2" t="str">
        <x:v>West</x:v>
      </x:c>
      <x:c r="C16440" s="2" t="str">
        <x:v>May</x:v>
      </x:c>
      <x:c r="D16440" s="2" t="str">
        <x:v>SKU-116</x:v>
      </x:c>
      <x:c r="E16440" s="15" t="n">
        <x:v>14</x:v>
      </x:c>
      <x:c r="F16440" s="11" t="n">
        <x:v>50</x:v>
      </x:c>
      <x:c r="G16440" s="11" t="n">
        <x:v>8</x:v>
      </x:c>
      <x:c r="H16440" s="11" t="n">
        <x:f>E16440*F16440</x:f>
        <x:v>700</x:v>
      </x:c>
      <x:c r="I16440" s="11" t="n">
        <x:f>H16440*(1-'Summary'!$B$5)</x:f>
        <x:v>665</x:v>
      </x:c>
      <x:c r="J16440" s="11" t="n">
        <x:f>E16440*G16440</x:f>
        <x:v>112</x:v>
      </x:c>
      <x:c r="K16440" s="11" t="n">
        <x:f>I16440-J16440</x:f>
        <x:v>553</x:v>
      </x:c>
      <x:c r="L16440" s="14" t="n">
        <x:f>K16440/I16440</x:f>
        <x:v>0.8315789473684211</x:v>
      </x:c>
    </x:row>
    <x:row r="16441" ht="22" customHeight="1">
      <x:c r="A16441" s="2" t="str">
        <x:v>ORD-16437</x:v>
      </x:c>
      <x:c r="B16441" s="2" t="str">
        <x:v>North</x:v>
      </x:c>
      <x:c r="C16441" s="2" t="str">
        <x:v>Jun</x:v>
      </x:c>
      <x:c r="D16441" s="2" t="str">
        <x:v>SKU-117</x:v>
      </x:c>
      <x:c r="E16441" s="15" t="n">
        <x:v>21</x:v>
      </x:c>
      <x:c r="F16441" s="11" t="n">
        <x:v>63</x:v>
      </x:c>
      <x:c r="G16441" s="11" t="n">
        <x:v>19</x:v>
      </x:c>
      <x:c r="H16441" s="11" t="n">
        <x:f>E16441*F16441</x:f>
        <x:v>1323</x:v>
      </x:c>
      <x:c r="I16441" s="11" t="n">
        <x:f>H16441*(1-'Summary'!$B$5)</x:f>
        <x:v>1256.85</x:v>
      </x:c>
      <x:c r="J16441" s="11" t="n">
        <x:f>E16441*G16441</x:f>
        <x:v>399</x:v>
      </x:c>
      <x:c r="K16441" s="11" t="n">
        <x:f>I16441-J16441</x:f>
        <x:v>857.8499999999999</x:v>
      </x:c>
      <x:c r="L16441" s="14" t="n">
        <x:f>K16441/I16441</x:f>
        <x:v>0.6825396825396826</x:v>
      </x:c>
    </x:row>
    <x:row r="16442" ht="22" customHeight="1">
      <x:c r="A16442" s="2" t="str">
        <x:v>ORD-16438</x:v>
      </x:c>
      <x:c r="B16442" s="2" t="str">
        <x:v>South</x:v>
      </x:c>
      <x:c r="C16442" s="2" t="str">
        <x:v>Jun</x:v>
      </x:c>
      <x:c r="D16442" s="2" t="str">
        <x:v>SKU-118</x:v>
      </x:c>
      <x:c r="E16442" s="15" t="n">
        <x:v>4</x:v>
      </x:c>
      <x:c r="F16442" s="11" t="n">
        <x:v>76</x:v>
      </x:c>
      <x:c r="G16442" s="11" t="n">
        <x:v>30</x:v>
      </x:c>
      <x:c r="H16442" s="11" t="n">
        <x:f>E16442*F16442</x:f>
        <x:v>304</x:v>
      </x:c>
      <x:c r="I16442" s="11" t="n">
        <x:f>H16442*(1-'Summary'!$B$5)</x:f>
        <x:v>288.8</x:v>
      </x:c>
      <x:c r="J16442" s="11" t="n">
        <x:f>E16442*G16442</x:f>
        <x:v>120</x:v>
      </x:c>
      <x:c r="K16442" s="11" t="n">
        <x:f>I16442-J16442</x:f>
        <x:v>168.8</x:v>
      </x:c>
      <x:c r="L16442" s="14" t="n">
        <x:f>K16442/I16442</x:f>
        <x:v>0.5844875346260388</x:v>
      </x:c>
    </x:row>
    <x:row r="16443" ht="22" customHeight="1">
      <x:c r="A16443" s="2" t="str">
        <x:v>ORD-16439</x:v>
      </x:c>
      <x:c r="B16443" s="2" t="str">
        <x:v>East</x:v>
      </x:c>
      <x:c r="C16443" s="2" t="str">
        <x:v>Jun</x:v>
      </x:c>
      <x:c r="D16443" s="2" t="str">
        <x:v>SKU-119</x:v>
      </x:c>
      <x:c r="E16443" s="15" t="n">
        <x:v>11</x:v>
      </x:c>
      <x:c r="F16443" s="11" t="n">
        <x:v>89</x:v>
      </x:c>
      <x:c r="G16443" s="11" t="n">
        <x:v>41</x:v>
      </x:c>
      <x:c r="H16443" s="11" t="n">
        <x:f>E16443*F16443</x:f>
        <x:v>979</x:v>
      </x:c>
      <x:c r="I16443" s="11" t="n">
        <x:f>H16443*(1-'Summary'!$B$5)</x:f>
        <x:v>930.05</x:v>
      </x:c>
      <x:c r="J16443" s="11" t="n">
        <x:f>E16443*G16443</x:f>
        <x:v>451</x:v>
      </x:c>
      <x:c r="K16443" s="11" t="n">
        <x:f>I16443-J16443</x:f>
        <x:v>479.04999999999995</x:v>
      </x:c>
      <x:c r="L16443" s="14" t="n">
        <x:f>K16443/I16443</x:f>
        <x:v>0.5150798344175044</x:v>
      </x:c>
    </x:row>
    <x:row r="16444" ht="22" customHeight="1">
      <x:c r="A16444" s="2" t="str">
        <x:v>ORD-16440</x:v>
      </x:c>
      <x:c r="B16444" s="2" t="str">
        <x:v>West</x:v>
      </x:c>
      <x:c r="C16444" s="2" t="str">
        <x:v>Jun</x:v>
      </x:c>
      <x:c r="D16444" s="2" t="str">
        <x:v>SKU-120</x:v>
      </x:c>
      <x:c r="E16444" s="15" t="n">
        <x:v>18</x:v>
      </x:c>
      <x:c r="F16444" s="11" t="n">
        <x:v>102</x:v>
      </x:c>
      <x:c r="G16444" s="11" t="n">
        <x:v>52</x:v>
      </x:c>
      <x:c r="H16444" s="11" t="n">
        <x:f>E16444*F16444</x:f>
        <x:v>1836</x:v>
      </x:c>
      <x:c r="I16444" s="11" t="n">
        <x:f>H16444*(1-'Summary'!$B$5)</x:f>
        <x:v>1744.1999999999998</x:v>
      </x:c>
      <x:c r="J16444" s="11" t="n">
        <x:f>E16444*G16444</x:f>
        <x:v>936</x:v>
      </x:c>
      <x:c r="K16444" s="11" t="n">
        <x:f>I16444-J16444</x:f>
        <x:v>808.1999999999998</x:v>
      </x:c>
      <x:c r="L16444" s="14" t="n">
        <x:f>K16444/I16444</x:f>
        <x:v>0.46336429308565524</x:v>
      </x:c>
    </x:row>
    <x:row r="16445" ht="22" customHeight="1">
      <x:c r="A16445" s="2" t="str">
        <x:v>ORD-16441</x:v>
      </x:c>
      <x:c r="B16445" s="2" t="str">
        <x:v>North</x:v>
      </x:c>
      <x:c r="C16445" s="2" t="str">
        <x:v>Jul</x:v>
      </x:c>
      <x:c r="D16445" s="2" t="str">
        <x:v>SKU-001</x:v>
      </x:c>
      <x:c r="E16445" s="15" t="n">
        <x:v>1</x:v>
      </x:c>
      <x:c r="F16445" s="11" t="n">
        <x:v>115</x:v>
      </x:c>
      <x:c r="G16445" s="11" t="n">
        <x:v>63</x:v>
      </x:c>
      <x:c r="H16445" s="11" t="n">
        <x:f>E16445*F16445</x:f>
        <x:v>115</x:v>
      </x:c>
      <x:c r="I16445" s="11" t="n">
        <x:f>H16445*(1-'Summary'!$B$5)</x:f>
        <x:v>109.25</x:v>
      </x:c>
      <x:c r="J16445" s="11" t="n">
        <x:f>E16445*G16445</x:f>
        <x:v>63</x:v>
      </x:c>
      <x:c r="K16445" s="11" t="n">
        <x:f>I16445-J16445</x:f>
        <x:v>46.25</x:v>
      </x:c>
      <x:c r="L16445" s="14" t="n">
        <x:f>K16445/I16445</x:f>
        <x:v>0.4233409610983982</x:v>
      </x:c>
    </x:row>
    <x:row r="16446" ht="22" customHeight="1">
      <x:c r="A16446" s="2" t="str">
        <x:v>ORD-16442</x:v>
      </x:c>
      <x:c r="B16446" s="2" t="str">
        <x:v>South</x:v>
      </x:c>
      <x:c r="C16446" s="2" t="str">
        <x:v>Jul</x:v>
      </x:c>
      <x:c r="D16446" s="2" t="str">
        <x:v>SKU-002</x:v>
      </x:c>
      <x:c r="E16446" s="15" t="n">
        <x:v>8</x:v>
      </x:c>
      <x:c r="F16446" s="11" t="n">
        <x:v>128</x:v>
      </x:c>
      <x:c r="G16446" s="11" t="n">
        <x:v>74</x:v>
      </x:c>
      <x:c r="H16446" s="11" t="n">
        <x:f>E16446*F16446</x:f>
        <x:v>1024</x:v>
      </x:c>
      <x:c r="I16446" s="11" t="n">
        <x:f>H16446*(1-'Summary'!$B$5)</x:f>
        <x:v>972.8</x:v>
      </x:c>
      <x:c r="J16446" s="11" t="n">
        <x:f>E16446*G16446</x:f>
        <x:v>592</x:v>
      </x:c>
      <x:c r="K16446" s="11" t="n">
        <x:f>I16446-J16446</x:f>
        <x:v>380.79999999999995</x:v>
      </x:c>
      <x:c r="L16446" s="14" t="n">
        <x:f>K16446/I16446</x:f>
        <x:v>0.3914473684210526</x:v>
      </x:c>
    </x:row>
    <x:row r="16447" ht="22" customHeight="1">
      <x:c r="A16447" s="2" t="str">
        <x:v>ORD-16443</x:v>
      </x:c>
      <x:c r="B16447" s="2" t="str">
        <x:v>East</x:v>
      </x:c>
      <x:c r="C16447" s="2" t="str">
        <x:v>Jul</x:v>
      </x:c>
      <x:c r="D16447" s="2" t="str">
        <x:v>SKU-003</x:v>
      </x:c>
      <x:c r="E16447" s="15" t="n">
        <x:v>15</x:v>
      </x:c>
      <x:c r="F16447" s="11" t="n">
        <x:v>141</x:v>
      </x:c>
      <x:c r="G16447" s="11" t="n">
        <x:v>85</x:v>
      </x:c>
      <x:c r="H16447" s="11" t="n">
        <x:f>E16447*F16447</x:f>
        <x:v>2115</x:v>
      </x:c>
      <x:c r="I16447" s="11" t="n">
        <x:f>H16447*(1-'Summary'!$B$5)</x:f>
        <x:v>2009.25</x:v>
      </x:c>
      <x:c r="J16447" s="11" t="n">
        <x:f>E16447*G16447</x:f>
        <x:v>1275</x:v>
      </x:c>
      <x:c r="K16447" s="11" t="n">
        <x:f>I16447-J16447</x:f>
        <x:v>734.25</x:v>
      </x:c>
      <x:c r="L16447" s="14" t="n">
        <x:f>K16447/I16447</x:f>
        <x:v>0.3654348637551325</x:v>
      </x:c>
    </x:row>
    <x:row r="16448" ht="22" customHeight="1">
      <x:c r="A16448" s="2" t="str">
        <x:v>ORD-16444</x:v>
      </x:c>
      <x:c r="B16448" s="2" t="str">
        <x:v>West</x:v>
      </x:c>
      <x:c r="C16448" s="2" t="str">
        <x:v>Jul</x:v>
      </x:c>
      <x:c r="D16448" s="2" t="str">
        <x:v>SKU-004</x:v>
      </x:c>
      <x:c r="E16448" s="15" t="n">
        <x:v>22</x:v>
      </x:c>
      <x:c r="F16448" s="11" t="n">
        <x:v>154</x:v>
      </x:c>
      <x:c r="G16448" s="11" t="n">
        <x:v>96</x:v>
      </x:c>
      <x:c r="H16448" s="11" t="n">
        <x:f>E16448*F16448</x:f>
        <x:v>3388</x:v>
      </x:c>
      <x:c r="I16448" s="11" t="n">
        <x:f>H16448*(1-'Summary'!$B$5)</x:f>
        <x:v>3218.6</x:v>
      </x:c>
      <x:c r="J16448" s="11" t="n">
        <x:f>E16448*G16448</x:f>
        <x:v>2112</x:v>
      </x:c>
      <x:c r="K16448" s="11" t="n">
        <x:f>I16448-J16448</x:f>
        <x:v>1106.6</x:v>
      </x:c>
      <x:c r="L16448" s="14" t="n">
        <x:f>K16448/I16448</x:f>
        <x:v>0.3438140806561859</x:v>
      </x:c>
    </x:row>
    <x:row r="16449" ht="22" customHeight="1">
      <x:c r="A16449" s="2" t="str">
        <x:v>ORD-16445</x:v>
      </x:c>
      <x:c r="B16449" s="2" t="str">
        <x:v>North</x:v>
      </x:c>
      <x:c r="C16449" s="2" t="str">
        <x:v>Aug</x:v>
      </x:c>
      <x:c r="D16449" s="2" t="str">
        <x:v>SKU-005</x:v>
      </x:c>
      <x:c r="E16449" s="15" t="n">
        <x:v>5</x:v>
      </x:c>
      <x:c r="F16449" s="11" t="n">
        <x:v>167</x:v>
      </x:c>
      <x:c r="G16449" s="11" t="n">
        <x:v>12</x:v>
      </x:c>
      <x:c r="H16449" s="11" t="n">
        <x:f>E16449*F16449</x:f>
        <x:v>835</x:v>
      </x:c>
      <x:c r="I16449" s="11" t="n">
        <x:f>H16449*(1-'Summary'!$B$5)</x:f>
        <x:v>793.25</x:v>
      </x:c>
      <x:c r="J16449" s="11" t="n">
        <x:f>E16449*G16449</x:f>
        <x:v>60</x:v>
      </x:c>
      <x:c r="K16449" s="11" t="n">
        <x:f>I16449-J16449</x:f>
        <x:v>733.25</x:v>
      </x:c>
      <x:c r="L16449" s="14" t="n">
        <x:f>K16449/I16449</x:f>
        <x:v>0.9243618027103687</x:v>
      </x:c>
    </x:row>
    <x:row r="16450" ht="22" customHeight="1">
      <x:c r="A16450" s="2" t="str">
        <x:v>ORD-16446</x:v>
      </x:c>
      <x:c r="B16450" s="2" t="str">
        <x:v>South</x:v>
      </x:c>
      <x:c r="C16450" s="2" t="str">
        <x:v>Aug</x:v>
      </x:c>
      <x:c r="D16450" s="2" t="str">
        <x:v>SKU-006</x:v>
      </x:c>
      <x:c r="E16450" s="15" t="n">
        <x:v>12</x:v>
      </x:c>
      <x:c r="F16450" s="11" t="n">
        <x:v>180</x:v>
      </x:c>
      <x:c r="G16450" s="11" t="n">
        <x:v>23</x:v>
      </x:c>
      <x:c r="H16450" s="11" t="n">
        <x:f>E16450*F16450</x:f>
        <x:v>2160</x:v>
      </x:c>
      <x:c r="I16450" s="11" t="n">
        <x:f>H16450*(1-'Summary'!$B$5)</x:f>
        <x:v>2052</x:v>
      </x:c>
      <x:c r="J16450" s="11" t="n">
        <x:f>E16450*G16450</x:f>
        <x:v>276</x:v>
      </x:c>
      <x:c r="K16450" s="11" t="n">
        <x:f>I16450-J16450</x:f>
        <x:v>1776</x:v>
      </x:c>
      <x:c r="L16450" s="14" t="n">
        <x:f>K16450/I16450</x:f>
        <x:v>0.8654970760233918</x:v>
      </x:c>
    </x:row>
    <x:row r="16451" ht="22" customHeight="1">
      <x:c r="A16451" s="2" t="str">
        <x:v>ORD-16447</x:v>
      </x:c>
      <x:c r="B16451" s="2" t="str">
        <x:v>East</x:v>
      </x:c>
      <x:c r="C16451" s="2" t="str">
        <x:v>Aug</x:v>
      </x:c>
      <x:c r="D16451" s="2" t="str">
        <x:v>SKU-007</x:v>
      </x:c>
      <x:c r="E16451" s="15" t="n">
        <x:v>19</x:v>
      </x:c>
      <x:c r="F16451" s="11" t="n">
        <x:v>193</x:v>
      </x:c>
      <x:c r="G16451" s="11" t="n">
        <x:v>34</x:v>
      </x:c>
      <x:c r="H16451" s="11" t="n">
        <x:f>E16451*F16451</x:f>
        <x:v>3667</x:v>
      </x:c>
      <x:c r="I16451" s="11" t="n">
        <x:f>H16451*(1-'Summary'!$B$5)</x:f>
        <x:v>3483.6499999999996</x:v>
      </x:c>
      <x:c r="J16451" s="11" t="n">
        <x:f>E16451*G16451</x:f>
        <x:v>646</x:v>
      </x:c>
      <x:c r="K16451" s="11" t="n">
        <x:f>I16451-J16451</x:f>
        <x:v>2837.6499999999996</x:v>
      </x:c>
      <x:c r="L16451" s="14" t="n">
        <x:f>K16451/I16451</x:f>
        <x:v>0.8145623125170439</x:v>
      </x:c>
    </x:row>
    <x:row r="16452" ht="22" customHeight="1">
      <x:c r="A16452" s="2" t="str">
        <x:v>ORD-16448</x:v>
      </x:c>
      <x:c r="B16452" s="2" t="str">
        <x:v>West</x:v>
      </x:c>
      <x:c r="C16452" s="2" t="str">
        <x:v>Aug</x:v>
      </x:c>
      <x:c r="D16452" s="2" t="str">
        <x:v>SKU-008</x:v>
      </x:c>
      <x:c r="E16452" s="15" t="n">
        <x:v>2</x:v>
      </x:c>
      <x:c r="F16452" s="11" t="n">
        <x:v>206</x:v>
      </x:c>
      <x:c r="G16452" s="11" t="n">
        <x:v>45</x:v>
      </x:c>
      <x:c r="H16452" s="11" t="n">
        <x:f>E16452*F16452</x:f>
        <x:v>412</x:v>
      </x:c>
      <x:c r="I16452" s="11" t="n">
        <x:f>H16452*(1-'Summary'!$B$5)</x:f>
        <x:v>391.4</x:v>
      </x:c>
      <x:c r="J16452" s="11" t="n">
        <x:f>E16452*G16452</x:f>
        <x:v>90</x:v>
      </x:c>
      <x:c r="K16452" s="11" t="n">
        <x:f>I16452-J16452</x:f>
        <x:v>301.4</x:v>
      </x:c>
      <x:c r="L16452" s="14" t="n">
        <x:f>K16452/I16452</x:f>
        <x:v>0.770056208482371</x:v>
      </x:c>
    </x:row>
    <x:row r="16453" ht="22" customHeight="1">
      <x:c r="A16453" s="2" t="str">
        <x:v>ORD-16449</x:v>
      </x:c>
      <x:c r="B16453" s="2" t="str">
        <x:v>North</x:v>
      </x:c>
      <x:c r="C16453" s="2" t="str">
        <x:v>Sep</x:v>
      </x:c>
      <x:c r="D16453" s="2" t="str">
        <x:v>SKU-009</x:v>
      </x:c>
      <x:c r="E16453" s="15" t="n">
        <x:v>9</x:v>
      </x:c>
      <x:c r="F16453" s="11" t="n">
        <x:v>219</x:v>
      </x:c>
      <x:c r="G16453" s="11" t="n">
        <x:v>56</x:v>
      </x:c>
      <x:c r="H16453" s="11" t="n">
        <x:f>E16453*F16453</x:f>
        <x:v>1971</x:v>
      </x:c>
      <x:c r="I16453" s="11" t="n">
        <x:f>H16453*(1-'Summary'!$B$5)</x:f>
        <x:v>1872.4499999999998</x:v>
      </x:c>
      <x:c r="J16453" s="11" t="n">
        <x:f>E16453*G16453</x:f>
        <x:v>504</x:v>
      </x:c>
      <x:c r="K16453" s="11" t="n">
        <x:f>I16453-J16453</x:f>
        <x:v>1368.4499999999998</x:v>
      </x:c>
      <x:c r="L16453" s="14" t="n">
        <x:f>K16453/I16453</x:f>
        <x:v>0.7308339341504446</x:v>
      </x:c>
    </x:row>
    <x:row r="16454" ht="22" customHeight="1">
      <x:c r="A16454" s="2" t="str">
        <x:v>ORD-16450</x:v>
      </x:c>
      <x:c r="B16454" s="2" t="str">
        <x:v>South</x:v>
      </x:c>
      <x:c r="C16454" s="2" t="str">
        <x:v>Sep</x:v>
      </x:c>
      <x:c r="D16454" s="2" t="str">
        <x:v>SKU-010</x:v>
      </x:c>
      <x:c r="E16454" s="15" t="n">
        <x:v>16</x:v>
      </x:c>
      <x:c r="F16454" s="11" t="n">
        <x:v>232</x:v>
      </x:c>
      <x:c r="G16454" s="11" t="n">
        <x:v>67</x:v>
      </x:c>
      <x:c r="H16454" s="11" t="n">
        <x:f>E16454*F16454</x:f>
        <x:v>3712</x:v>
      </x:c>
      <x:c r="I16454" s="11" t="n">
        <x:f>H16454*(1-'Summary'!$B$5)</x:f>
        <x:v>3526.3999999999996</x:v>
      </x:c>
      <x:c r="J16454" s="11" t="n">
        <x:f>E16454*G16454</x:f>
        <x:v>1072</x:v>
      </x:c>
      <x:c r="K16454" s="11" t="n">
        <x:f>I16454-J16454</x:f>
        <x:v>2454.3999999999996</x:v>
      </x:c>
      <x:c r="L16454" s="14" t="n">
        <x:f>K16454/I16454</x:f>
        <x:v>0.6960072595281307</x:v>
      </x:c>
    </x:row>
    <x:row r="16455" ht="22" customHeight="1">
      <x:c r="A16455" s="2" t="str">
        <x:v>ORD-16451</x:v>
      </x:c>
      <x:c r="B16455" s="2" t="str">
        <x:v>East</x:v>
      </x:c>
      <x:c r="C16455" s="2" t="str">
        <x:v>Sep</x:v>
      </x:c>
      <x:c r="D16455" s="2" t="str">
        <x:v>SKU-011</x:v>
      </x:c>
      <x:c r="E16455" s="15" t="n">
        <x:v>23</x:v>
      </x:c>
      <x:c r="F16455" s="11" t="n">
        <x:v>25</x:v>
      </x:c>
      <x:c r="G16455" s="11" t="n">
        <x:v>78</x:v>
      </x:c>
      <x:c r="H16455" s="11" t="n">
        <x:f>E16455*F16455</x:f>
        <x:v>575</x:v>
      </x:c>
      <x:c r="I16455" s="11" t="n">
        <x:f>H16455*(1-'Summary'!$B$5)</x:f>
        <x:v>546.25</x:v>
      </x:c>
      <x:c r="J16455" s="11" t="n">
        <x:f>E16455*G16455</x:f>
        <x:v>1794</x:v>
      </x:c>
      <x:c r="K16455" s="11" t="n">
        <x:f>I16455-J16455</x:f>
        <x:v>-1247.75</x:v>
      </x:c>
      <x:c r="L16455" s="14" t="n">
        <x:f>K16455/I16455</x:f>
        <x:v>-2.2842105263157895</x:v>
      </x:c>
    </x:row>
    <x:row r="16456" ht="22" customHeight="1">
      <x:c r="A16456" s="2" t="str">
        <x:v>ORD-16452</x:v>
      </x:c>
      <x:c r="B16456" s="2" t="str">
        <x:v>West</x:v>
      </x:c>
      <x:c r="C16456" s="2" t="str">
        <x:v>Sep</x:v>
      </x:c>
      <x:c r="D16456" s="2" t="str">
        <x:v>SKU-012</x:v>
      </x:c>
      <x:c r="E16456" s="15" t="n">
        <x:v>6</x:v>
      </x:c>
      <x:c r="F16456" s="11" t="n">
        <x:v>38</x:v>
      </x:c>
      <x:c r="G16456" s="11" t="n">
        <x:v>89</x:v>
      </x:c>
      <x:c r="H16456" s="11" t="n">
        <x:f>E16456*F16456</x:f>
        <x:v>228</x:v>
      </x:c>
      <x:c r="I16456" s="11" t="n">
        <x:f>H16456*(1-'Summary'!$B$5)</x:f>
        <x:v>216.6</x:v>
      </x:c>
      <x:c r="J16456" s="11" t="n">
        <x:f>E16456*G16456</x:f>
        <x:v>534</x:v>
      </x:c>
      <x:c r="K16456" s="11" t="n">
        <x:f>I16456-J16456</x:f>
        <x:v>-317.4</x:v>
      </x:c>
      <x:c r="L16456" s="14" t="n">
        <x:f>K16456/I16456</x:f>
        <x:v>-1.4653739612188366</x:v>
      </x:c>
    </x:row>
    <x:row r="16457" ht="22" customHeight="1">
      <x:c r="A16457" s="2" t="str">
        <x:v>ORD-16453</x:v>
      </x:c>
      <x:c r="B16457" s="2" t="str">
        <x:v>North</x:v>
      </x:c>
      <x:c r="C16457" s="2" t="str">
        <x:v>Oct</x:v>
      </x:c>
      <x:c r="D16457" s="2" t="str">
        <x:v>SKU-013</x:v>
      </x:c>
      <x:c r="E16457" s="15" t="n">
        <x:v>13</x:v>
      </x:c>
      <x:c r="F16457" s="11" t="n">
        <x:v>51</x:v>
      </x:c>
      <x:c r="G16457" s="11" t="n">
        <x:v>100</x:v>
      </x:c>
      <x:c r="H16457" s="11" t="n">
        <x:f>E16457*F16457</x:f>
        <x:v>663</x:v>
      </x:c>
      <x:c r="I16457" s="11" t="n">
        <x:f>H16457*(1-'Summary'!$B$5)</x:f>
        <x:v>629.85</x:v>
      </x:c>
      <x:c r="J16457" s="11" t="n">
        <x:f>E16457*G16457</x:f>
        <x:v>1300</x:v>
      </x:c>
      <x:c r="K16457" s="11" t="n">
        <x:f>I16457-J16457</x:f>
        <x:v>-670.15</x:v>
      </x:c>
      <x:c r="L16457" s="14" t="n">
        <x:f>K16457/I16457</x:f>
        <x:v>-1.0639834881320949</x:v>
      </x:c>
    </x:row>
    <x:row r="16458" ht="22" customHeight="1">
      <x:c r="A16458" s="2" t="str">
        <x:v>ORD-16454</x:v>
      </x:c>
      <x:c r="B16458" s="2" t="str">
        <x:v>South</x:v>
      </x:c>
      <x:c r="C16458" s="2" t="str">
        <x:v>Oct</x:v>
      </x:c>
      <x:c r="D16458" s="2" t="str">
        <x:v>SKU-014</x:v>
      </x:c>
      <x:c r="E16458" s="15" t="n">
        <x:v>20</x:v>
      </x:c>
      <x:c r="F16458" s="11" t="n">
        <x:v>64</x:v>
      </x:c>
      <x:c r="G16458" s="11" t="n">
        <x:v>16</x:v>
      </x:c>
      <x:c r="H16458" s="11" t="n">
        <x:f>E16458*F16458</x:f>
        <x:v>1280</x:v>
      </x:c>
      <x:c r="I16458" s="11" t="n">
        <x:f>H16458*(1-'Summary'!$B$5)</x:f>
        <x:v>1216</x:v>
      </x:c>
      <x:c r="J16458" s="11" t="n">
        <x:f>E16458*G16458</x:f>
        <x:v>320</x:v>
      </x:c>
      <x:c r="K16458" s="11" t="n">
        <x:f>I16458-J16458</x:f>
        <x:v>896</x:v>
      </x:c>
      <x:c r="L16458" s="14" t="n">
        <x:f>K16458/I16458</x:f>
        <x:v>0.7368421052631579</x:v>
      </x:c>
    </x:row>
    <x:row r="16459" ht="22" customHeight="1">
      <x:c r="A16459" s="2" t="str">
        <x:v>ORD-16455</x:v>
      </x:c>
      <x:c r="B16459" s="2" t="str">
        <x:v>East</x:v>
      </x:c>
      <x:c r="C16459" s="2" t="str">
        <x:v>Oct</x:v>
      </x:c>
      <x:c r="D16459" s="2" t="str">
        <x:v>SKU-015</x:v>
      </x:c>
      <x:c r="E16459" s="15" t="n">
        <x:v>3</x:v>
      </x:c>
      <x:c r="F16459" s="11" t="n">
        <x:v>77</x:v>
      </x:c>
      <x:c r="G16459" s="11" t="n">
        <x:v>27</x:v>
      </x:c>
      <x:c r="H16459" s="11" t="n">
        <x:f>E16459*F16459</x:f>
        <x:v>231</x:v>
      </x:c>
      <x:c r="I16459" s="11" t="n">
        <x:f>H16459*(1-'Summary'!$B$5)</x:f>
        <x:v>219.45</x:v>
      </x:c>
      <x:c r="J16459" s="11" t="n">
        <x:f>E16459*G16459</x:f>
        <x:v>81</x:v>
      </x:c>
      <x:c r="K16459" s="11" t="n">
        <x:f>I16459-J16459</x:f>
        <x:v>138.45</x:v>
      </x:c>
      <x:c r="L16459" s="14" t="n">
        <x:f>K16459/I16459</x:f>
        <x:v>0.6308954203691045</x:v>
      </x:c>
    </x:row>
    <x:row r="16460" ht="22" customHeight="1">
      <x:c r="A16460" s="2" t="str">
        <x:v>ORD-16456</x:v>
      </x:c>
      <x:c r="B16460" s="2" t="str">
        <x:v>West</x:v>
      </x:c>
      <x:c r="C16460" s="2" t="str">
        <x:v>Oct</x:v>
      </x:c>
      <x:c r="D16460" s="2" t="str">
        <x:v>SKU-016</x:v>
      </x:c>
      <x:c r="E16460" s="15" t="n">
        <x:v>10</x:v>
      </x:c>
      <x:c r="F16460" s="11" t="n">
        <x:v>90</x:v>
      </x:c>
      <x:c r="G16460" s="11" t="n">
        <x:v>38</x:v>
      </x:c>
      <x:c r="H16460" s="11" t="n">
        <x:f>E16460*F16460</x:f>
        <x:v>900</x:v>
      </x:c>
      <x:c r="I16460" s="11" t="n">
        <x:f>H16460*(1-'Summary'!$B$5)</x:f>
        <x:v>855</x:v>
      </x:c>
      <x:c r="J16460" s="11" t="n">
        <x:f>E16460*G16460</x:f>
        <x:v>380</x:v>
      </x:c>
      <x:c r="K16460" s="11" t="n">
        <x:f>I16460-J16460</x:f>
        <x:v>475</x:v>
      </x:c>
      <x:c r="L16460" s="14" t="n">
        <x:f>K16460/I16460</x:f>
        <x:v>0.5555555555555556</x:v>
      </x:c>
    </x:row>
    <x:row r="16461" ht="22" customHeight="1">
      <x:c r="A16461" s="2" t="str">
        <x:v>ORD-16457</x:v>
      </x:c>
      <x:c r="B16461" s="2" t="str">
        <x:v>North</x:v>
      </x:c>
      <x:c r="C16461" s="2" t="str">
        <x:v>Nov</x:v>
      </x:c>
      <x:c r="D16461" s="2" t="str">
        <x:v>SKU-017</x:v>
      </x:c>
      <x:c r="E16461" s="15" t="n">
        <x:v>17</x:v>
      </x:c>
      <x:c r="F16461" s="11" t="n">
        <x:v>103</x:v>
      </x:c>
      <x:c r="G16461" s="11" t="n">
        <x:v>49</x:v>
      </x:c>
      <x:c r="H16461" s="11" t="n">
        <x:f>E16461*F16461</x:f>
        <x:v>1751</x:v>
      </x:c>
      <x:c r="I16461" s="11" t="n">
        <x:f>H16461*(1-'Summary'!$B$5)</x:f>
        <x:v>1663.4499999999998</x:v>
      </x:c>
      <x:c r="J16461" s="11" t="n">
        <x:f>E16461*G16461</x:f>
        <x:v>833</x:v>
      </x:c>
      <x:c r="K16461" s="11" t="n">
        <x:f>I16461-J16461</x:f>
        <x:v>830.4499999999998</x:v>
      </x:c>
      <x:c r="L16461" s="14" t="n">
        <x:f>K16461/I16461</x:f>
        <x:v>0.4992335206949412</x:v>
      </x:c>
    </x:row>
    <x:row r="16462" ht="22" customHeight="1">
      <x:c r="A16462" s="2" t="str">
        <x:v>ORD-16458</x:v>
      </x:c>
      <x:c r="B16462" s="2" t="str">
        <x:v>South</x:v>
      </x:c>
      <x:c r="C16462" s="2" t="str">
        <x:v>Nov</x:v>
      </x:c>
      <x:c r="D16462" s="2" t="str">
        <x:v>SKU-018</x:v>
      </x:c>
      <x:c r="E16462" s="15" t="n">
        <x:v>24</x:v>
      </x:c>
      <x:c r="F16462" s="11" t="n">
        <x:v>116</x:v>
      </x:c>
      <x:c r="G16462" s="11" t="n">
        <x:v>60</x:v>
      </x:c>
      <x:c r="H16462" s="11" t="n">
        <x:f>E16462*F16462</x:f>
        <x:v>2784</x:v>
      </x:c>
      <x:c r="I16462" s="11" t="n">
        <x:f>H16462*(1-'Summary'!$B$5)</x:f>
        <x:v>2644.7999999999997</x:v>
      </x:c>
      <x:c r="J16462" s="11" t="n">
        <x:f>E16462*G16462</x:f>
        <x:v>1440</x:v>
      </x:c>
      <x:c r="K16462" s="11" t="n">
        <x:f>I16462-J16462</x:f>
        <x:v>1204.7999999999997</x:v>
      </x:c>
      <x:c r="L16462" s="14" t="n">
        <x:f>K16462/I16462</x:f>
        <x:v>0.45553539019963696</x:v>
      </x:c>
    </x:row>
    <x:row r="16463" ht="22" customHeight="1">
      <x:c r="A16463" s="2" t="str">
        <x:v>ORD-16459</x:v>
      </x:c>
      <x:c r="B16463" s="2" t="str">
        <x:v>East</x:v>
      </x:c>
      <x:c r="C16463" s="2" t="str">
        <x:v>Nov</x:v>
      </x:c>
      <x:c r="D16463" s="2" t="str">
        <x:v>SKU-019</x:v>
      </x:c>
      <x:c r="E16463" s="15" t="n">
        <x:v>7</x:v>
      </x:c>
      <x:c r="F16463" s="11" t="n">
        <x:v>129</x:v>
      </x:c>
      <x:c r="G16463" s="11" t="n">
        <x:v>71</x:v>
      </x:c>
      <x:c r="H16463" s="11" t="n">
        <x:f>E16463*F16463</x:f>
        <x:v>903</x:v>
      </x:c>
      <x:c r="I16463" s="11" t="n">
        <x:f>H16463*(1-'Summary'!$B$5)</x:f>
        <x:v>857.8499999999999</x:v>
      </x:c>
      <x:c r="J16463" s="11" t="n">
        <x:f>E16463*G16463</x:f>
        <x:v>497</x:v>
      </x:c>
      <x:c r="K16463" s="11" t="n">
        <x:f>I16463-J16463</x:f>
        <x:v>360.8499999999999</x:v>
      </x:c>
      <x:c r="L16463" s="14" t="n">
        <x:f>K16463/I16463</x:f>
        <x:v>0.4206446348429212</x:v>
      </x:c>
    </x:row>
    <x:row r="16464" ht="22" customHeight="1">
      <x:c r="A16464" s="2" t="str">
        <x:v>ORD-16460</x:v>
      </x:c>
      <x:c r="B16464" s="2" t="str">
        <x:v>West</x:v>
      </x:c>
      <x:c r="C16464" s="2" t="str">
        <x:v>Nov</x:v>
      </x:c>
      <x:c r="D16464" s="2" t="str">
        <x:v>SKU-020</x:v>
      </x:c>
      <x:c r="E16464" s="15" t="n">
        <x:v>14</x:v>
      </x:c>
      <x:c r="F16464" s="11" t="n">
        <x:v>142</x:v>
      </x:c>
      <x:c r="G16464" s="11" t="n">
        <x:v>82</x:v>
      </x:c>
      <x:c r="H16464" s="11" t="n">
        <x:f>E16464*F16464</x:f>
        <x:v>1988</x:v>
      </x:c>
      <x:c r="I16464" s="11" t="n">
        <x:f>H16464*(1-'Summary'!$B$5)</x:f>
        <x:v>1888.6</x:v>
      </x:c>
      <x:c r="J16464" s="11" t="n">
        <x:f>E16464*G16464</x:f>
        <x:v>1148</x:v>
      </x:c>
      <x:c r="K16464" s="11" t="n">
        <x:f>I16464-J16464</x:f>
        <x:v>740.5999999999999</x:v>
      </x:c>
      <x:c r="L16464" s="14" t="n">
        <x:f>K16464/I16464</x:f>
        <x:v>0.39214232765011114</x:v>
      </x:c>
    </x:row>
    <x:row r="16465" ht="22" customHeight="1">
      <x:c r="A16465" s="2" t="str">
        <x:v>ORD-16461</x:v>
      </x:c>
      <x:c r="B16465" s="2" t="str">
        <x:v>North</x:v>
      </x:c>
      <x:c r="C16465" s="2" t="str">
        <x:v>Dec</x:v>
      </x:c>
      <x:c r="D16465" s="2" t="str">
        <x:v>SKU-021</x:v>
      </x:c>
      <x:c r="E16465" s="15" t="n">
        <x:v>21</x:v>
      </x:c>
      <x:c r="F16465" s="11" t="n">
        <x:v>155</x:v>
      </x:c>
      <x:c r="G16465" s="11" t="n">
        <x:v>93</x:v>
      </x:c>
      <x:c r="H16465" s="11" t="n">
        <x:f>E16465*F16465</x:f>
        <x:v>3255</x:v>
      </x:c>
      <x:c r="I16465" s="11" t="n">
        <x:f>H16465*(1-'Summary'!$B$5)</x:f>
        <x:v>3092.25</x:v>
      </x:c>
      <x:c r="J16465" s="11" t="n">
        <x:f>E16465*G16465</x:f>
        <x:v>1953</x:v>
      </x:c>
      <x:c r="K16465" s="11" t="n">
        <x:f>I16465-J16465</x:f>
        <x:v>1139.25</x:v>
      </x:c>
      <x:c r="L16465" s="14" t="n">
        <x:f>K16465/I16465</x:f>
        <x:v>0.3684210526315789</x:v>
      </x:c>
    </x:row>
    <x:row r="16466" ht="22" customHeight="1">
      <x:c r="A16466" s="2" t="str">
        <x:v>ORD-16462</x:v>
      </x:c>
      <x:c r="B16466" s="2" t="str">
        <x:v>South</x:v>
      </x:c>
      <x:c r="C16466" s="2" t="str">
        <x:v>Dec</x:v>
      </x:c>
      <x:c r="D16466" s="2" t="str">
        <x:v>SKU-022</x:v>
      </x:c>
      <x:c r="E16466" s="15" t="n">
        <x:v>4</x:v>
      </x:c>
      <x:c r="F16466" s="11" t="n">
        <x:v>168</x:v>
      </x:c>
      <x:c r="G16466" s="11" t="n">
        <x:v>9</x:v>
      </x:c>
      <x:c r="H16466" s="11" t="n">
        <x:f>E16466*F16466</x:f>
        <x:v>672</x:v>
      </x:c>
      <x:c r="I16466" s="11" t="n">
        <x:f>H16466*(1-'Summary'!$B$5)</x:f>
        <x:v>638.4</x:v>
      </x:c>
      <x:c r="J16466" s="11" t="n">
        <x:f>E16466*G16466</x:f>
        <x:v>36</x:v>
      </x:c>
      <x:c r="K16466" s="11" t="n">
        <x:f>I16466-J16466</x:f>
        <x:v>602.4</x:v>
      </x:c>
      <x:c r="L16466" s="14" t="n">
        <x:f>K16466/I16466</x:f>
        <x:v>0.943609022556391</x:v>
      </x:c>
    </x:row>
    <x:row r="16467" ht="22" customHeight="1">
      <x:c r="A16467" s="2" t="str">
        <x:v>ORD-16463</x:v>
      </x:c>
      <x:c r="B16467" s="2" t="str">
        <x:v>East</x:v>
      </x:c>
      <x:c r="C16467" s="2" t="str">
        <x:v>Dec</x:v>
      </x:c>
      <x:c r="D16467" s="2" t="str">
        <x:v>SKU-023</x:v>
      </x:c>
      <x:c r="E16467" s="15" t="n">
        <x:v>11</x:v>
      </x:c>
      <x:c r="F16467" s="11" t="n">
        <x:v>181</x:v>
      </x:c>
      <x:c r="G16467" s="11" t="n">
        <x:v>20</x:v>
      </x:c>
      <x:c r="H16467" s="11" t="n">
        <x:f>E16467*F16467</x:f>
        <x:v>1991</x:v>
      </x:c>
      <x:c r="I16467" s="11" t="n">
        <x:f>H16467*(1-'Summary'!$B$5)</x:f>
        <x:v>1891.4499999999998</x:v>
      </x:c>
      <x:c r="J16467" s="11" t="n">
        <x:f>E16467*G16467</x:f>
        <x:v>220</x:v>
      </x:c>
      <x:c r="K16467" s="11" t="n">
        <x:f>I16467-J16467</x:f>
        <x:v>1671.4499999999998</x:v>
      </x:c>
      <x:c r="L16467" s="14" t="n">
        <x:f>K16467/I16467</x:f>
        <x:v>0.8836871183483571</x:v>
      </x:c>
    </x:row>
    <x:row r="16468" ht="22" customHeight="1">
      <x:c r="A16468" s="2" t="str">
        <x:v>ORD-16464</x:v>
      </x:c>
      <x:c r="B16468" s="2" t="str">
        <x:v>West</x:v>
      </x:c>
      <x:c r="C16468" s="2" t="str">
        <x:v>Dec</x:v>
      </x:c>
      <x:c r="D16468" s="2" t="str">
        <x:v>SKU-024</x:v>
      </x:c>
      <x:c r="E16468" s="15" t="n">
        <x:v>18</x:v>
      </x:c>
      <x:c r="F16468" s="11" t="n">
        <x:v>194</x:v>
      </x:c>
      <x:c r="G16468" s="11" t="n">
        <x:v>31</x:v>
      </x:c>
      <x:c r="H16468" s="11" t="n">
        <x:f>E16468*F16468</x:f>
        <x:v>3492</x:v>
      </x:c>
      <x:c r="I16468" s="11" t="n">
        <x:f>H16468*(1-'Summary'!$B$5)</x:f>
        <x:v>3317.3999999999996</x:v>
      </x:c>
      <x:c r="J16468" s="11" t="n">
        <x:f>E16468*G16468</x:f>
        <x:v>558</x:v>
      </x:c>
      <x:c r="K16468" s="11" t="n">
        <x:f>I16468-J16468</x:f>
        <x:v>2759.3999999999996</x:v>
      </x:c>
      <x:c r="L16468" s="14" t="n">
        <x:f>K16468/I16468</x:f>
        <x:v>0.8317959848073793</x:v>
      </x:c>
    </x:row>
    <x:row r="16469" ht="22" customHeight="1">
      <x:c r="A16469" s="2" t="str">
        <x:v>ORD-16465</x:v>
      </x:c>
      <x:c r="B16469" s="2" t="str">
        <x:v>North</x:v>
      </x:c>
      <x:c r="C16469" s="2" t="str">
        <x:v>Jan</x:v>
      </x:c>
      <x:c r="D16469" s="2" t="str">
        <x:v>SKU-025</x:v>
      </x:c>
      <x:c r="E16469" s="15" t="n">
        <x:v>1</x:v>
      </x:c>
      <x:c r="F16469" s="11" t="n">
        <x:v>207</x:v>
      </x:c>
      <x:c r="G16469" s="11" t="n">
        <x:v>42</x:v>
      </x:c>
      <x:c r="H16469" s="11" t="n">
        <x:f>E16469*F16469</x:f>
        <x:v>207</x:v>
      </x:c>
      <x:c r="I16469" s="11" t="n">
        <x:f>H16469*(1-'Summary'!$B$5)</x:f>
        <x:v>196.64999999999998</x:v>
      </x:c>
      <x:c r="J16469" s="11" t="n">
        <x:f>E16469*G16469</x:f>
        <x:v>42</x:v>
      </x:c>
      <x:c r="K16469" s="11" t="n">
        <x:f>I16469-J16469</x:f>
        <x:v>154.64999999999998</x:v>
      </x:c>
      <x:c r="L16469" s="14" t="n">
        <x:f>K16469/I16469</x:f>
        <x:v>0.7864225781845919</x:v>
      </x:c>
    </x:row>
    <x:row r="16470" ht="22" customHeight="1">
      <x:c r="A16470" s="2" t="str">
        <x:v>ORD-16466</x:v>
      </x:c>
      <x:c r="B16470" s="2" t="str">
        <x:v>South</x:v>
      </x:c>
      <x:c r="C16470" s="2" t="str">
        <x:v>Jan</x:v>
      </x:c>
      <x:c r="D16470" s="2" t="str">
        <x:v>SKU-026</x:v>
      </x:c>
      <x:c r="E16470" s="15" t="n">
        <x:v>8</x:v>
      </x:c>
      <x:c r="F16470" s="11" t="n">
        <x:v>220</x:v>
      </x:c>
      <x:c r="G16470" s="11" t="n">
        <x:v>53</x:v>
      </x:c>
      <x:c r="H16470" s="11" t="n">
        <x:f>E16470*F16470</x:f>
        <x:v>1760</x:v>
      </x:c>
      <x:c r="I16470" s="11" t="n">
        <x:f>H16470*(1-'Summary'!$B$5)</x:f>
        <x:v>1672</x:v>
      </x:c>
      <x:c r="J16470" s="11" t="n">
        <x:f>E16470*G16470</x:f>
        <x:v>424</x:v>
      </x:c>
      <x:c r="K16470" s="11" t="n">
        <x:f>I16470-J16470</x:f>
        <x:v>1248</x:v>
      </x:c>
      <x:c r="L16470" s="14" t="n">
        <x:f>K16470/I16470</x:f>
        <x:v>0.7464114832535885</x:v>
      </x:c>
    </x:row>
    <x:row r="16471" ht="22" customHeight="1">
      <x:c r="A16471" s="2" t="str">
        <x:v>ORD-16467</x:v>
      </x:c>
      <x:c r="B16471" s="2" t="str">
        <x:v>East</x:v>
      </x:c>
      <x:c r="C16471" s="2" t="str">
        <x:v>Jan</x:v>
      </x:c>
      <x:c r="D16471" s="2" t="str">
        <x:v>SKU-027</x:v>
      </x:c>
      <x:c r="E16471" s="15" t="n">
        <x:v>15</x:v>
      </x:c>
      <x:c r="F16471" s="11" t="n">
        <x:v>233</x:v>
      </x:c>
      <x:c r="G16471" s="11" t="n">
        <x:v>64</x:v>
      </x:c>
      <x:c r="H16471" s="11" t="n">
        <x:f>E16471*F16471</x:f>
        <x:v>3495</x:v>
      </x:c>
      <x:c r="I16471" s="11" t="n">
        <x:f>H16471*(1-'Summary'!$B$5)</x:f>
        <x:v>3320.25</x:v>
      </x:c>
      <x:c r="J16471" s="11" t="n">
        <x:f>E16471*G16471</x:f>
        <x:v>960</x:v>
      </x:c>
      <x:c r="K16471" s="11" t="n">
        <x:f>I16471-J16471</x:f>
        <x:v>2360.25</x:v>
      </x:c>
      <x:c r="L16471" s="14" t="n">
        <x:f>K16471/I16471</x:f>
        <x:v>0.7108651456968602</x:v>
      </x:c>
    </x:row>
    <x:row r="16472" ht="22" customHeight="1">
      <x:c r="A16472" s="2" t="str">
        <x:v>ORD-16468</x:v>
      </x:c>
      <x:c r="B16472" s="2" t="str">
        <x:v>West</x:v>
      </x:c>
      <x:c r="C16472" s="2" t="str">
        <x:v>Jan</x:v>
      </x:c>
      <x:c r="D16472" s="2" t="str">
        <x:v>SKU-028</x:v>
      </x:c>
      <x:c r="E16472" s="15" t="n">
        <x:v>22</x:v>
      </x:c>
      <x:c r="F16472" s="11" t="n">
        <x:v>26</x:v>
      </x:c>
      <x:c r="G16472" s="11" t="n">
        <x:v>75</x:v>
      </x:c>
      <x:c r="H16472" s="11" t="n">
        <x:f>E16472*F16472</x:f>
        <x:v>572</x:v>
      </x:c>
      <x:c r="I16472" s="11" t="n">
        <x:f>H16472*(1-'Summary'!$B$5)</x:f>
        <x:v>543.4</x:v>
      </x:c>
      <x:c r="J16472" s="11" t="n">
        <x:f>E16472*G16472</x:f>
        <x:v>1650</x:v>
      </x:c>
      <x:c r="K16472" s="11" t="n">
        <x:f>I16472-J16472</x:f>
        <x:v>-1106.6</x:v>
      </x:c>
      <x:c r="L16472" s="14" t="n">
        <x:f>K16472/I16472</x:f>
        <x:v>-2.0364372469635628</x:v>
      </x:c>
    </x:row>
    <x:row r="16473" ht="22" customHeight="1">
      <x:c r="A16473" s="2" t="str">
        <x:v>ORD-16469</x:v>
      </x:c>
      <x:c r="B16473" s="2" t="str">
        <x:v>North</x:v>
      </x:c>
      <x:c r="C16473" s="2" t="str">
        <x:v>Feb</x:v>
      </x:c>
      <x:c r="D16473" s="2" t="str">
        <x:v>SKU-029</x:v>
      </x:c>
      <x:c r="E16473" s="15" t="n">
        <x:v>5</x:v>
      </x:c>
      <x:c r="F16473" s="11" t="n">
        <x:v>39</x:v>
      </x:c>
      <x:c r="G16473" s="11" t="n">
        <x:v>86</x:v>
      </x:c>
      <x:c r="H16473" s="11" t="n">
        <x:f>E16473*F16473</x:f>
        <x:v>195</x:v>
      </x:c>
      <x:c r="I16473" s="11" t="n">
        <x:f>H16473*(1-'Summary'!$B$5)</x:f>
        <x:v>185.25</x:v>
      </x:c>
      <x:c r="J16473" s="11" t="n">
        <x:f>E16473*G16473</x:f>
        <x:v>430</x:v>
      </x:c>
      <x:c r="K16473" s="11" t="n">
        <x:f>I16473-J16473</x:f>
        <x:v>-244.75</x:v>
      </x:c>
      <x:c r="L16473" s="14" t="n">
        <x:f>K16473/I16473</x:f>
        <x:v>-1.321187584345479</x:v>
      </x:c>
    </x:row>
    <x:row r="16474" ht="22" customHeight="1">
      <x:c r="A16474" s="2" t="str">
        <x:v>ORD-16470</x:v>
      </x:c>
      <x:c r="B16474" s="2" t="str">
        <x:v>South</x:v>
      </x:c>
      <x:c r="C16474" s="2" t="str">
        <x:v>Feb</x:v>
      </x:c>
      <x:c r="D16474" s="2" t="str">
        <x:v>SKU-030</x:v>
      </x:c>
      <x:c r="E16474" s="15" t="n">
        <x:v>12</x:v>
      </x:c>
      <x:c r="F16474" s="11" t="n">
        <x:v>52</x:v>
      </x:c>
      <x:c r="G16474" s="11" t="n">
        <x:v>97</x:v>
      </x:c>
      <x:c r="H16474" s="11" t="n">
        <x:f>E16474*F16474</x:f>
        <x:v>624</x:v>
      </x:c>
      <x:c r="I16474" s="11" t="n">
        <x:f>H16474*(1-'Summary'!$B$5)</x:f>
        <x:v>592.8</x:v>
      </x:c>
      <x:c r="J16474" s="11" t="n">
        <x:f>E16474*G16474</x:f>
        <x:v>1164</x:v>
      </x:c>
      <x:c r="K16474" s="11" t="n">
        <x:f>I16474-J16474</x:f>
        <x:v>-571.2</x:v>
      </x:c>
      <x:c r="L16474" s="14" t="n">
        <x:f>K16474/I16474</x:f>
        <x:v>-0.9635627530364373</x:v>
      </x:c>
    </x:row>
    <x:row r="16475" ht="22" customHeight="1">
      <x:c r="A16475" s="2" t="str">
        <x:v>ORD-16471</x:v>
      </x:c>
      <x:c r="B16475" s="2" t="str">
        <x:v>East</x:v>
      </x:c>
      <x:c r="C16475" s="2" t="str">
        <x:v>Feb</x:v>
      </x:c>
      <x:c r="D16475" s="2" t="str">
        <x:v>SKU-031</x:v>
      </x:c>
      <x:c r="E16475" s="15" t="n">
        <x:v>19</x:v>
      </x:c>
      <x:c r="F16475" s="11" t="n">
        <x:v>65</x:v>
      </x:c>
      <x:c r="G16475" s="11" t="n">
        <x:v>13</x:v>
      </x:c>
      <x:c r="H16475" s="11" t="n">
        <x:f>E16475*F16475</x:f>
        <x:v>1235</x:v>
      </x:c>
      <x:c r="I16475" s="11" t="n">
        <x:f>H16475*(1-'Summary'!$B$5)</x:f>
        <x:v>1173.25</x:v>
      </x:c>
      <x:c r="J16475" s="11" t="n">
        <x:f>E16475*G16475</x:f>
        <x:v>247</x:v>
      </x:c>
      <x:c r="K16475" s="11" t="n">
        <x:f>I16475-J16475</x:f>
        <x:v>926.25</x:v>
      </x:c>
      <x:c r="L16475" s="14" t="n">
        <x:f>K16475/I16475</x:f>
        <x:v>0.7894736842105263</x:v>
      </x:c>
    </x:row>
    <x:row r="16476" ht="22" customHeight="1">
      <x:c r="A16476" s="2" t="str">
        <x:v>ORD-16472</x:v>
      </x:c>
      <x:c r="B16476" s="2" t="str">
        <x:v>West</x:v>
      </x:c>
      <x:c r="C16476" s="2" t="str">
        <x:v>Feb</x:v>
      </x:c>
      <x:c r="D16476" s="2" t="str">
        <x:v>SKU-032</x:v>
      </x:c>
      <x:c r="E16476" s="15" t="n">
        <x:v>2</x:v>
      </x:c>
      <x:c r="F16476" s="11" t="n">
        <x:v>78</x:v>
      </x:c>
      <x:c r="G16476" s="11" t="n">
        <x:v>24</x:v>
      </x:c>
      <x:c r="H16476" s="11" t="n">
        <x:f>E16476*F16476</x:f>
        <x:v>156</x:v>
      </x:c>
      <x:c r="I16476" s="11" t="n">
        <x:f>H16476*(1-'Summary'!$B$5)</x:f>
        <x:v>148.2</x:v>
      </x:c>
      <x:c r="J16476" s="11" t="n">
        <x:f>E16476*G16476</x:f>
        <x:v>48</x:v>
      </x:c>
      <x:c r="K16476" s="11" t="n">
        <x:f>I16476-J16476</x:f>
        <x:v>100.19999999999999</x:v>
      </x:c>
      <x:c r="L16476" s="14" t="n">
        <x:f>K16476/I16476</x:f>
        <x:v>0.6761133603238866</x:v>
      </x:c>
    </x:row>
    <x:row r="16477" ht="22" customHeight="1">
      <x:c r="A16477" s="2" t="str">
        <x:v>ORD-16473</x:v>
      </x:c>
      <x:c r="B16477" s="2" t="str">
        <x:v>North</x:v>
      </x:c>
      <x:c r="C16477" s="2" t="str">
        <x:v>Mar</x:v>
      </x:c>
      <x:c r="D16477" s="2" t="str">
        <x:v>SKU-033</x:v>
      </x:c>
      <x:c r="E16477" s="15" t="n">
        <x:v>9</x:v>
      </x:c>
      <x:c r="F16477" s="11" t="n">
        <x:v>91</x:v>
      </x:c>
      <x:c r="G16477" s="11" t="n">
        <x:v>35</x:v>
      </x:c>
      <x:c r="H16477" s="11" t="n">
        <x:f>E16477*F16477</x:f>
        <x:v>819</x:v>
      </x:c>
      <x:c r="I16477" s="11" t="n">
        <x:f>H16477*(1-'Summary'!$B$5)</x:f>
        <x:v>778.05</x:v>
      </x:c>
      <x:c r="J16477" s="11" t="n">
        <x:f>E16477*G16477</x:f>
        <x:v>315</x:v>
      </x:c>
      <x:c r="K16477" s="11" t="n">
        <x:f>I16477-J16477</x:f>
        <x:v>463.04999999999995</x:v>
      </x:c>
      <x:c r="L16477" s="14" t="n">
        <x:f>K16477/I16477</x:f>
        <x:v>0.5951417004048583</x:v>
      </x:c>
    </x:row>
    <x:row r="16478" ht="22" customHeight="1">
      <x:c r="A16478" s="2" t="str">
        <x:v>ORD-16474</x:v>
      </x:c>
      <x:c r="B16478" s="2" t="str">
        <x:v>South</x:v>
      </x:c>
      <x:c r="C16478" s="2" t="str">
        <x:v>Mar</x:v>
      </x:c>
      <x:c r="D16478" s="2" t="str">
        <x:v>SKU-034</x:v>
      </x:c>
      <x:c r="E16478" s="15" t="n">
        <x:v>16</x:v>
      </x:c>
      <x:c r="F16478" s="11" t="n">
        <x:v>104</x:v>
      </x:c>
      <x:c r="G16478" s="11" t="n">
        <x:v>46</x:v>
      </x:c>
      <x:c r="H16478" s="11" t="n">
        <x:f>E16478*F16478</x:f>
        <x:v>1664</x:v>
      </x:c>
      <x:c r="I16478" s="11" t="n">
        <x:f>H16478*(1-'Summary'!$B$5)</x:f>
        <x:v>1580.8</x:v>
      </x:c>
      <x:c r="J16478" s="11" t="n">
        <x:f>E16478*G16478</x:f>
        <x:v>736</x:v>
      </x:c>
      <x:c r="K16478" s="11" t="n">
        <x:f>I16478-J16478</x:f>
        <x:v>844.8</x:v>
      </x:c>
      <x:c r="L16478" s="14" t="n">
        <x:f>K16478/I16478</x:f>
        <x:v>0.534412955465587</x:v>
      </x:c>
    </x:row>
    <x:row r="16479" ht="22" customHeight="1">
      <x:c r="A16479" s="2" t="str">
        <x:v>ORD-16475</x:v>
      </x:c>
      <x:c r="B16479" s="2" t="str">
        <x:v>East</x:v>
      </x:c>
      <x:c r="C16479" s="2" t="str">
        <x:v>Mar</x:v>
      </x:c>
      <x:c r="D16479" s="2" t="str">
        <x:v>SKU-035</x:v>
      </x:c>
      <x:c r="E16479" s="15" t="n">
        <x:v>23</x:v>
      </x:c>
      <x:c r="F16479" s="11" t="n">
        <x:v>117</x:v>
      </x:c>
      <x:c r="G16479" s="11" t="n">
        <x:v>57</x:v>
      </x:c>
      <x:c r="H16479" s="11" t="n">
        <x:f>E16479*F16479</x:f>
        <x:v>2691</x:v>
      </x:c>
      <x:c r="I16479" s="11" t="n">
        <x:f>H16479*(1-'Summary'!$B$5)</x:f>
        <x:v>2556.45</x:v>
      </x:c>
      <x:c r="J16479" s="11" t="n">
        <x:f>E16479*G16479</x:f>
        <x:v>1311</x:v>
      </x:c>
      <x:c r="K16479" s="11" t="n">
        <x:f>I16479-J16479</x:f>
        <x:v>1245.4499999999998</x:v>
      </x:c>
      <x:c r="L16479" s="14" t="n">
        <x:f>K16479/I16479</x:f>
        <x:v>0.48717948717948717</x:v>
      </x:c>
    </x:row>
    <x:row r="16480" ht="22" customHeight="1">
      <x:c r="A16480" s="2" t="str">
        <x:v>ORD-16476</x:v>
      </x:c>
      <x:c r="B16480" s="2" t="str">
        <x:v>West</x:v>
      </x:c>
      <x:c r="C16480" s="2" t="str">
        <x:v>Mar</x:v>
      </x:c>
      <x:c r="D16480" s="2" t="str">
        <x:v>SKU-036</x:v>
      </x:c>
      <x:c r="E16480" s="15" t="n">
        <x:v>6</x:v>
      </x:c>
      <x:c r="F16480" s="11" t="n">
        <x:v>130</x:v>
      </x:c>
      <x:c r="G16480" s="11" t="n">
        <x:v>68</x:v>
      </x:c>
      <x:c r="H16480" s="11" t="n">
        <x:f>E16480*F16480</x:f>
        <x:v>780</x:v>
      </x:c>
      <x:c r="I16480" s="11" t="n">
        <x:f>H16480*(1-'Summary'!$B$5)</x:f>
        <x:v>741</x:v>
      </x:c>
      <x:c r="J16480" s="11" t="n">
        <x:f>E16480*G16480</x:f>
        <x:v>408</x:v>
      </x:c>
      <x:c r="K16480" s="11" t="n">
        <x:f>I16480-J16480</x:f>
        <x:v>333</x:v>
      </x:c>
      <x:c r="L16480" s="14" t="n">
        <x:f>K16480/I16480</x:f>
        <x:v>0.4493927125506073</x:v>
      </x:c>
    </x:row>
    <x:row r="16481" ht="22" customHeight="1">
      <x:c r="A16481" s="2" t="str">
        <x:v>ORD-16477</x:v>
      </x:c>
      <x:c r="B16481" s="2" t="str">
        <x:v>North</x:v>
      </x:c>
      <x:c r="C16481" s="2" t="str">
        <x:v>Apr</x:v>
      </x:c>
      <x:c r="D16481" s="2" t="str">
        <x:v>SKU-037</x:v>
      </x:c>
      <x:c r="E16481" s="15" t="n">
        <x:v>13</x:v>
      </x:c>
      <x:c r="F16481" s="11" t="n">
        <x:v>143</x:v>
      </x:c>
      <x:c r="G16481" s="11" t="n">
        <x:v>79</x:v>
      </x:c>
      <x:c r="H16481" s="11" t="n">
        <x:f>E16481*F16481</x:f>
        <x:v>1859</x:v>
      </x:c>
      <x:c r="I16481" s="11" t="n">
        <x:f>H16481*(1-'Summary'!$B$5)</x:f>
        <x:v>1766.05</x:v>
      </x:c>
      <x:c r="J16481" s="11" t="n">
        <x:f>E16481*G16481</x:f>
        <x:v>1027</x:v>
      </x:c>
      <x:c r="K16481" s="11" t="n">
        <x:f>I16481-J16481</x:f>
        <x:v>739.05</x:v>
      </x:c>
      <x:c r="L16481" s="14" t="n">
        <x:f>K16481/I16481</x:f>
        <x:v>0.4184762605815237</x:v>
      </x:c>
    </x:row>
    <x:row r="16482" ht="22" customHeight="1">
      <x:c r="A16482" s="2" t="str">
        <x:v>ORD-16478</x:v>
      </x:c>
      <x:c r="B16482" s="2" t="str">
        <x:v>South</x:v>
      </x:c>
      <x:c r="C16482" s="2" t="str">
        <x:v>Apr</x:v>
      </x:c>
      <x:c r="D16482" s="2" t="str">
        <x:v>SKU-038</x:v>
      </x:c>
      <x:c r="E16482" s="15" t="n">
        <x:v>20</x:v>
      </x:c>
      <x:c r="F16482" s="11" t="n">
        <x:v>156</x:v>
      </x:c>
      <x:c r="G16482" s="11" t="n">
        <x:v>90</x:v>
      </x:c>
      <x:c r="H16482" s="11" t="n">
        <x:f>E16482*F16482</x:f>
        <x:v>3120</x:v>
      </x:c>
      <x:c r="I16482" s="11" t="n">
        <x:f>H16482*(1-'Summary'!$B$5)</x:f>
        <x:v>2964</x:v>
      </x:c>
      <x:c r="J16482" s="11" t="n">
        <x:f>E16482*G16482</x:f>
        <x:v>1800</x:v>
      </x:c>
      <x:c r="K16482" s="11" t="n">
        <x:f>I16482-J16482</x:f>
        <x:v>1164</x:v>
      </x:c>
      <x:c r="L16482" s="14" t="n">
        <x:f>K16482/I16482</x:f>
        <x:v>0.39271255060728744</x:v>
      </x:c>
    </x:row>
    <x:row r="16483" ht="22" customHeight="1">
      <x:c r="A16483" s="2" t="str">
        <x:v>ORD-16479</x:v>
      </x:c>
      <x:c r="B16483" s="2" t="str">
        <x:v>East</x:v>
      </x:c>
      <x:c r="C16483" s="2" t="str">
        <x:v>Apr</x:v>
      </x:c>
      <x:c r="D16483" s="2" t="str">
        <x:v>SKU-039</x:v>
      </x:c>
      <x:c r="E16483" s="15" t="n">
        <x:v>3</x:v>
      </x:c>
      <x:c r="F16483" s="11" t="n">
        <x:v>169</x:v>
      </x:c>
      <x:c r="G16483" s="11" t="n">
        <x:v>101</x:v>
      </x:c>
      <x:c r="H16483" s="11" t="n">
        <x:f>E16483*F16483</x:f>
        <x:v>507</x:v>
      </x:c>
      <x:c r="I16483" s="11" t="n">
        <x:f>H16483*(1-'Summary'!$B$5)</x:f>
        <x:v>481.65</x:v>
      </x:c>
      <x:c r="J16483" s="11" t="n">
        <x:f>E16483*G16483</x:f>
        <x:v>303</x:v>
      </x:c>
      <x:c r="K16483" s="11" t="n">
        <x:f>I16483-J16483</x:f>
        <x:v>178.64999999999998</x:v>
      </x:c>
      <x:c r="L16483" s="14" t="n">
        <x:f>K16483/I16483</x:f>
        <x:v>0.3709124883213952</x:v>
      </x:c>
    </x:row>
    <x:row r="16484" ht="22" customHeight="1">
      <x:c r="A16484" s="2" t="str">
        <x:v>ORD-16480</x:v>
      </x:c>
      <x:c r="B16484" s="2" t="str">
        <x:v>West</x:v>
      </x:c>
      <x:c r="C16484" s="2" t="str">
        <x:v>Apr</x:v>
      </x:c>
      <x:c r="D16484" s="2" t="str">
        <x:v>SKU-040</x:v>
      </x:c>
      <x:c r="E16484" s="15" t="n">
        <x:v>10</x:v>
      </x:c>
      <x:c r="F16484" s="11" t="n">
        <x:v>182</x:v>
      </x:c>
      <x:c r="G16484" s="11" t="n">
        <x:v>17</x:v>
      </x:c>
      <x:c r="H16484" s="11" t="n">
        <x:f>E16484*F16484</x:f>
        <x:v>1820</x:v>
      </x:c>
      <x:c r="I16484" s="11" t="n">
        <x:f>H16484*(1-'Summary'!$B$5)</x:f>
        <x:v>1729</x:v>
      </x:c>
      <x:c r="J16484" s="11" t="n">
        <x:f>E16484*G16484</x:f>
        <x:v>170</x:v>
      </x:c>
      <x:c r="K16484" s="11" t="n">
        <x:f>I16484-J16484</x:f>
        <x:v>1559</x:v>
      </x:c>
      <x:c r="L16484" s="14" t="n">
        <x:f>K16484/I16484</x:f>
        <x:v>0.9016772700983228</x:v>
      </x:c>
    </x:row>
    <x:row r="16485" ht="22" customHeight="1">
      <x:c r="A16485" s="2" t="str">
        <x:v>ORD-16481</x:v>
      </x:c>
      <x:c r="B16485" s="2" t="str">
        <x:v>North</x:v>
      </x:c>
      <x:c r="C16485" s="2" t="str">
        <x:v>May</x:v>
      </x:c>
      <x:c r="D16485" s="2" t="str">
        <x:v>SKU-041</x:v>
      </x:c>
      <x:c r="E16485" s="15" t="n">
        <x:v>17</x:v>
      </x:c>
      <x:c r="F16485" s="11" t="n">
        <x:v>195</x:v>
      </x:c>
      <x:c r="G16485" s="11" t="n">
        <x:v>28</x:v>
      </x:c>
      <x:c r="H16485" s="11" t="n">
        <x:f>E16485*F16485</x:f>
        <x:v>3315</x:v>
      </x:c>
      <x:c r="I16485" s="11" t="n">
        <x:f>H16485*(1-'Summary'!$B$5)</x:f>
        <x:v>3149.25</x:v>
      </x:c>
      <x:c r="J16485" s="11" t="n">
        <x:f>E16485*G16485</x:f>
        <x:v>476</x:v>
      </x:c>
      <x:c r="K16485" s="11" t="n">
        <x:f>I16485-J16485</x:f>
        <x:v>2673.25</x:v>
      </x:c>
      <x:c r="L16485" s="14" t="n">
        <x:f>K16485/I16485</x:f>
        <x:v>0.8488529014844804</x:v>
      </x:c>
    </x:row>
    <x:row r="16486" ht="22" customHeight="1">
      <x:c r="A16486" s="2" t="str">
        <x:v>ORD-16482</x:v>
      </x:c>
      <x:c r="B16486" s="2" t="str">
        <x:v>South</x:v>
      </x:c>
      <x:c r="C16486" s="2" t="str">
        <x:v>May</x:v>
      </x:c>
      <x:c r="D16486" s="2" t="str">
        <x:v>SKU-042</x:v>
      </x:c>
      <x:c r="E16486" s="15" t="n">
        <x:v>24</x:v>
      </x:c>
      <x:c r="F16486" s="11" t="n">
        <x:v>208</x:v>
      </x:c>
      <x:c r="G16486" s="11" t="n">
        <x:v>39</x:v>
      </x:c>
      <x:c r="H16486" s="11" t="n">
        <x:f>E16486*F16486</x:f>
        <x:v>4992</x:v>
      </x:c>
      <x:c r="I16486" s="11" t="n">
        <x:f>H16486*(1-'Summary'!$B$5)</x:f>
        <x:v>4742.4</x:v>
      </x:c>
      <x:c r="J16486" s="11" t="n">
        <x:f>E16486*G16486</x:f>
        <x:v>936</x:v>
      </x:c>
      <x:c r="K16486" s="11" t="n">
        <x:f>I16486-J16486</x:f>
        <x:v>3806.3999999999996</x:v>
      </x:c>
      <x:c r="L16486" s="14" t="n">
        <x:f>K16486/I16486</x:f>
        <x:v>0.8026315789473684</x:v>
      </x:c>
    </x:row>
    <x:row r="16487" ht="22" customHeight="1">
      <x:c r="A16487" s="2" t="str">
        <x:v>ORD-16483</x:v>
      </x:c>
      <x:c r="B16487" s="2" t="str">
        <x:v>East</x:v>
      </x:c>
      <x:c r="C16487" s="2" t="str">
        <x:v>May</x:v>
      </x:c>
      <x:c r="D16487" s="2" t="str">
        <x:v>SKU-043</x:v>
      </x:c>
      <x:c r="E16487" s="15" t="n">
        <x:v>7</x:v>
      </x:c>
      <x:c r="F16487" s="11" t="n">
        <x:v>221</x:v>
      </x:c>
      <x:c r="G16487" s="11" t="n">
        <x:v>50</x:v>
      </x:c>
      <x:c r="H16487" s="11" t="n">
        <x:f>E16487*F16487</x:f>
        <x:v>1547</x:v>
      </x:c>
      <x:c r="I16487" s="11" t="n">
        <x:f>H16487*(1-'Summary'!$B$5)</x:f>
        <x:v>1469.6499999999999</x:v>
      </x:c>
      <x:c r="J16487" s="11" t="n">
        <x:f>E16487*G16487</x:f>
        <x:v>350</x:v>
      </x:c>
      <x:c r="K16487" s="11" t="n">
        <x:f>I16487-J16487</x:f>
        <x:v>1119.6499999999999</x:v>
      </x:c>
      <x:c r="L16487" s="14" t="n">
        <x:f>K16487/I16487</x:f>
        <x:v>0.7618480590616813</x:v>
      </x:c>
    </x:row>
    <x:row r="16488" ht="22" customHeight="1">
      <x:c r="A16488" s="2" t="str">
        <x:v>ORD-16484</x:v>
      </x:c>
      <x:c r="B16488" s="2" t="str">
        <x:v>West</x:v>
      </x:c>
      <x:c r="C16488" s="2" t="str">
        <x:v>May</x:v>
      </x:c>
      <x:c r="D16488" s="2" t="str">
        <x:v>SKU-044</x:v>
      </x:c>
      <x:c r="E16488" s="15" t="n">
        <x:v>14</x:v>
      </x:c>
      <x:c r="F16488" s="11" t="n">
        <x:v>234</x:v>
      </x:c>
      <x:c r="G16488" s="11" t="n">
        <x:v>61</x:v>
      </x:c>
      <x:c r="H16488" s="11" t="n">
        <x:f>E16488*F16488</x:f>
        <x:v>3276</x:v>
      </x:c>
      <x:c r="I16488" s="11" t="n">
        <x:f>H16488*(1-'Summary'!$B$5)</x:f>
        <x:v>3112.2</x:v>
      </x:c>
      <x:c r="J16488" s="11" t="n">
        <x:f>E16488*G16488</x:f>
        <x:v>854</x:v>
      </x:c>
      <x:c r="K16488" s="11" t="n">
        <x:f>I16488-J16488</x:f>
        <x:v>2258.2</x:v>
      </x:c>
      <x:c r="L16488" s="14" t="n">
        <x:f>K16488/I16488</x:f>
        <x:v>0.725596041385515</x:v>
      </x:c>
    </x:row>
    <x:row r="16489" ht="22" customHeight="1">
      <x:c r="A16489" s="2" t="str">
        <x:v>ORD-16485</x:v>
      </x:c>
      <x:c r="B16489" s="2" t="str">
        <x:v>North</x:v>
      </x:c>
      <x:c r="C16489" s="2" t="str">
        <x:v>Jun</x:v>
      </x:c>
      <x:c r="D16489" s="2" t="str">
        <x:v>SKU-045</x:v>
      </x:c>
      <x:c r="E16489" s="15" t="n">
        <x:v>21</x:v>
      </x:c>
      <x:c r="F16489" s="11" t="n">
        <x:v>27</x:v>
      </x:c>
      <x:c r="G16489" s="11" t="n">
        <x:v>72</x:v>
      </x:c>
      <x:c r="H16489" s="11" t="n">
        <x:f>E16489*F16489</x:f>
        <x:v>567</x:v>
      </x:c>
      <x:c r="I16489" s="11" t="n">
        <x:f>H16489*(1-'Summary'!$B$5)</x:f>
        <x:v>538.65</x:v>
      </x:c>
      <x:c r="J16489" s="11" t="n">
        <x:f>E16489*G16489</x:f>
        <x:v>1512</x:v>
      </x:c>
      <x:c r="K16489" s="11" t="n">
        <x:f>I16489-J16489</x:f>
        <x:v>-973.35</x:v>
      </x:c>
      <x:c r="L16489" s="14" t="n">
        <x:f>K16489/I16489</x:f>
        <x:v>-1.8070175438596492</x:v>
      </x:c>
    </x:row>
    <x:row r="16490" ht="22" customHeight="1">
      <x:c r="A16490" s="2" t="str">
        <x:v>ORD-16486</x:v>
      </x:c>
      <x:c r="B16490" s="2" t="str">
        <x:v>South</x:v>
      </x:c>
      <x:c r="C16490" s="2" t="str">
        <x:v>Jun</x:v>
      </x:c>
      <x:c r="D16490" s="2" t="str">
        <x:v>SKU-046</x:v>
      </x:c>
      <x:c r="E16490" s="15" t="n">
        <x:v>4</x:v>
      </x:c>
      <x:c r="F16490" s="11" t="n">
        <x:v>40</x:v>
      </x:c>
      <x:c r="G16490" s="11" t="n">
        <x:v>83</x:v>
      </x:c>
      <x:c r="H16490" s="11" t="n">
        <x:f>E16490*F16490</x:f>
        <x:v>160</x:v>
      </x:c>
      <x:c r="I16490" s="11" t="n">
        <x:f>H16490*(1-'Summary'!$B$5)</x:f>
        <x:v>152</x:v>
      </x:c>
      <x:c r="J16490" s="11" t="n">
        <x:f>E16490*G16490</x:f>
        <x:v>332</x:v>
      </x:c>
      <x:c r="K16490" s="11" t="n">
        <x:f>I16490-J16490</x:f>
        <x:v>-180</x:v>
      </x:c>
      <x:c r="L16490" s="14" t="n">
        <x:f>K16490/I16490</x:f>
        <x:v>-1.1842105263157894</x:v>
      </x:c>
    </x:row>
    <x:row r="16491" ht="22" customHeight="1">
      <x:c r="A16491" s="2" t="str">
        <x:v>ORD-16487</x:v>
      </x:c>
      <x:c r="B16491" s="2" t="str">
        <x:v>East</x:v>
      </x:c>
      <x:c r="C16491" s="2" t="str">
        <x:v>Jun</x:v>
      </x:c>
      <x:c r="D16491" s="2" t="str">
        <x:v>SKU-047</x:v>
      </x:c>
      <x:c r="E16491" s="15" t="n">
        <x:v>11</x:v>
      </x:c>
      <x:c r="F16491" s="11" t="n">
        <x:v>53</x:v>
      </x:c>
      <x:c r="G16491" s="11" t="n">
        <x:v>94</x:v>
      </x:c>
      <x:c r="H16491" s="11" t="n">
        <x:f>E16491*F16491</x:f>
        <x:v>583</x:v>
      </x:c>
      <x:c r="I16491" s="11" t="n">
        <x:f>H16491*(1-'Summary'!$B$5)</x:f>
        <x:v>553.85</x:v>
      </x:c>
      <x:c r="J16491" s="11" t="n">
        <x:f>E16491*G16491</x:f>
        <x:v>1034</x:v>
      </x:c>
      <x:c r="K16491" s="11" t="n">
        <x:f>I16491-J16491</x:f>
        <x:v>-480.15</x:v>
      </x:c>
      <x:c r="L16491" s="14" t="n">
        <x:f>K16491/I16491</x:f>
        <x:v>-0.8669314796425024</x:v>
      </x:c>
    </x:row>
    <x:row r="16492" ht="22" customHeight="1">
      <x:c r="A16492" s="2" t="str">
        <x:v>ORD-16488</x:v>
      </x:c>
      <x:c r="B16492" s="2" t="str">
        <x:v>West</x:v>
      </x:c>
      <x:c r="C16492" s="2" t="str">
        <x:v>Jun</x:v>
      </x:c>
      <x:c r="D16492" s="2" t="str">
        <x:v>SKU-048</x:v>
      </x:c>
      <x:c r="E16492" s="15" t="n">
        <x:v>18</x:v>
      </x:c>
      <x:c r="F16492" s="11" t="n">
        <x:v>66</x:v>
      </x:c>
      <x:c r="G16492" s="11" t="n">
        <x:v>10</x:v>
      </x:c>
      <x:c r="H16492" s="11" t="n">
        <x:f>E16492*F16492</x:f>
        <x:v>1188</x:v>
      </x:c>
      <x:c r="I16492" s="11" t="n">
        <x:f>H16492*(1-'Summary'!$B$5)</x:f>
        <x:v>1128.6</x:v>
      </x:c>
      <x:c r="J16492" s="11" t="n">
        <x:f>E16492*G16492</x:f>
        <x:v>180</x:v>
      </x:c>
      <x:c r="K16492" s="11" t="n">
        <x:f>I16492-J16492</x:f>
        <x:v>948.5999999999999</x:v>
      </x:c>
      <x:c r="L16492" s="14" t="n">
        <x:f>K16492/I16492</x:f>
        <x:v>0.8405103668261563</x:v>
      </x:c>
    </x:row>
    <x:row r="16493" ht="22" customHeight="1">
      <x:c r="A16493" s="2" t="str">
        <x:v>ORD-16489</x:v>
      </x:c>
      <x:c r="B16493" s="2" t="str">
        <x:v>North</x:v>
      </x:c>
      <x:c r="C16493" s="2" t="str">
        <x:v>Jul</x:v>
      </x:c>
      <x:c r="D16493" s="2" t="str">
        <x:v>SKU-049</x:v>
      </x:c>
      <x:c r="E16493" s="15" t="n">
        <x:v>1</x:v>
      </x:c>
      <x:c r="F16493" s="11" t="n">
        <x:v>79</x:v>
      </x:c>
      <x:c r="G16493" s="11" t="n">
        <x:v>21</x:v>
      </x:c>
      <x:c r="H16493" s="11" t="n">
        <x:f>E16493*F16493</x:f>
        <x:v>79</x:v>
      </x:c>
      <x:c r="I16493" s="11" t="n">
        <x:f>H16493*(1-'Summary'!$B$5)</x:f>
        <x:v>75.05</x:v>
      </x:c>
      <x:c r="J16493" s="11" t="n">
        <x:f>E16493*G16493</x:f>
        <x:v>21</x:v>
      </x:c>
      <x:c r="K16493" s="11" t="n">
        <x:f>I16493-J16493</x:f>
        <x:v>54.05</x:v>
      </x:c>
      <x:c r="L16493" s="14" t="n">
        <x:f>K16493/I16493</x:f>
        <x:v>0.7201865423051299</x:v>
      </x:c>
    </x:row>
    <x:row r="16494" ht="22" customHeight="1">
      <x:c r="A16494" s="2" t="str">
        <x:v>ORD-16490</x:v>
      </x:c>
      <x:c r="B16494" s="2" t="str">
        <x:v>South</x:v>
      </x:c>
      <x:c r="C16494" s="2" t="str">
        <x:v>Jul</x:v>
      </x:c>
      <x:c r="D16494" s="2" t="str">
        <x:v>SKU-050</x:v>
      </x:c>
      <x:c r="E16494" s="15" t="n">
        <x:v>8</x:v>
      </x:c>
      <x:c r="F16494" s="11" t="n">
        <x:v>92</x:v>
      </x:c>
      <x:c r="G16494" s="11" t="n">
        <x:v>32</x:v>
      </x:c>
      <x:c r="H16494" s="11" t="n">
        <x:f>E16494*F16494</x:f>
        <x:v>736</x:v>
      </x:c>
      <x:c r="I16494" s="11" t="n">
        <x:f>H16494*(1-'Summary'!$B$5)</x:f>
        <x:v>699.1999999999999</x:v>
      </x:c>
      <x:c r="J16494" s="11" t="n">
        <x:f>E16494*G16494</x:f>
        <x:v>256</x:v>
      </x:c>
      <x:c r="K16494" s="11" t="n">
        <x:f>I16494-J16494</x:f>
        <x:v>443.19999999999993</x:v>
      </x:c>
      <x:c r="L16494" s="14" t="n">
        <x:f>K16494/I16494</x:f>
        <x:v>0.6338672768878718</x:v>
      </x:c>
    </x:row>
    <x:row r="16495" ht="22" customHeight="1">
      <x:c r="A16495" s="2" t="str">
        <x:v>ORD-16491</x:v>
      </x:c>
      <x:c r="B16495" s="2" t="str">
        <x:v>East</x:v>
      </x:c>
      <x:c r="C16495" s="2" t="str">
        <x:v>Jul</x:v>
      </x:c>
      <x:c r="D16495" s="2" t="str">
        <x:v>SKU-051</x:v>
      </x:c>
      <x:c r="E16495" s="15" t="n">
        <x:v>15</x:v>
      </x:c>
      <x:c r="F16495" s="11" t="n">
        <x:v>105</x:v>
      </x:c>
      <x:c r="G16495" s="11" t="n">
        <x:v>43</x:v>
      </x:c>
      <x:c r="H16495" s="11" t="n">
        <x:f>E16495*F16495</x:f>
        <x:v>1575</x:v>
      </x:c>
      <x:c r="I16495" s="11" t="n">
        <x:f>H16495*(1-'Summary'!$B$5)</x:f>
        <x:v>1496.25</x:v>
      </x:c>
      <x:c r="J16495" s="11" t="n">
        <x:f>E16495*G16495</x:f>
        <x:v>645</x:v>
      </x:c>
      <x:c r="K16495" s="11" t="n">
        <x:f>I16495-J16495</x:f>
        <x:v>851.25</x:v>
      </x:c>
      <x:c r="L16495" s="14" t="n">
        <x:f>K16495/I16495</x:f>
        <x:v>0.568922305764411</x:v>
      </x:c>
    </x:row>
    <x:row r="16496" ht="22" customHeight="1">
      <x:c r="A16496" s="2" t="str">
        <x:v>ORD-16492</x:v>
      </x:c>
      <x:c r="B16496" s="2" t="str">
        <x:v>West</x:v>
      </x:c>
      <x:c r="C16496" s="2" t="str">
        <x:v>Jul</x:v>
      </x:c>
      <x:c r="D16496" s="2" t="str">
        <x:v>SKU-052</x:v>
      </x:c>
      <x:c r="E16496" s="15" t="n">
        <x:v>22</x:v>
      </x:c>
      <x:c r="F16496" s="11" t="n">
        <x:v>118</x:v>
      </x:c>
      <x:c r="G16496" s="11" t="n">
        <x:v>54</x:v>
      </x:c>
      <x:c r="H16496" s="11" t="n">
        <x:f>E16496*F16496</x:f>
        <x:v>2596</x:v>
      </x:c>
      <x:c r="I16496" s="11" t="n">
        <x:f>H16496*(1-'Summary'!$B$5)</x:f>
        <x:v>2466.2</x:v>
      </x:c>
      <x:c r="J16496" s="11" t="n">
        <x:f>E16496*G16496</x:f>
        <x:v>1188</x:v>
      </x:c>
      <x:c r="K16496" s="11" t="n">
        <x:f>I16496-J16496</x:f>
        <x:v>1278.1999999999998</x:v>
      </x:c>
      <x:c r="L16496" s="14" t="n">
        <x:f>K16496/I16496</x:f>
        <x:v>0.5182872435325602</x:v>
      </x:c>
    </x:row>
    <x:row r="16497" ht="22" customHeight="1">
      <x:c r="A16497" s="2" t="str">
        <x:v>ORD-16493</x:v>
      </x:c>
      <x:c r="B16497" s="2" t="str">
        <x:v>North</x:v>
      </x:c>
      <x:c r="C16497" s="2" t="str">
        <x:v>Aug</x:v>
      </x:c>
      <x:c r="D16497" s="2" t="str">
        <x:v>SKU-053</x:v>
      </x:c>
      <x:c r="E16497" s="15" t="n">
        <x:v>5</x:v>
      </x:c>
      <x:c r="F16497" s="11" t="n">
        <x:v>131</x:v>
      </x:c>
      <x:c r="G16497" s="11" t="n">
        <x:v>65</x:v>
      </x:c>
      <x:c r="H16497" s="11" t="n">
        <x:f>E16497*F16497</x:f>
        <x:v>655</x:v>
      </x:c>
      <x:c r="I16497" s="11" t="n">
        <x:f>H16497*(1-'Summary'!$B$5)</x:f>
        <x:v>622.25</x:v>
      </x:c>
      <x:c r="J16497" s="11" t="n">
        <x:f>E16497*G16497</x:f>
        <x:v>325</x:v>
      </x:c>
      <x:c r="K16497" s="11" t="n">
        <x:f>I16497-J16497</x:f>
        <x:v>297.25</x:v>
      </x:c>
      <x:c r="L16497" s="14" t="n">
        <x:f>K16497/I16497</x:f>
        <x:v>0.47770188830855764</x:v>
      </x:c>
    </x:row>
    <x:row r="16498" ht="22" customHeight="1">
      <x:c r="A16498" s="2" t="str">
        <x:v>ORD-16494</x:v>
      </x:c>
      <x:c r="B16498" s="2" t="str">
        <x:v>South</x:v>
      </x:c>
      <x:c r="C16498" s="2" t="str">
        <x:v>Aug</x:v>
      </x:c>
      <x:c r="D16498" s="2" t="str">
        <x:v>SKU-054</x:v>
      </x:c>
      <x:c r="E16498" s="15" t="n">
        <x:v>12</x:v>
      </x:c>
      <x:c r="F16498" s="11" t="n">
        <x:v>144</x:v>
      </x:c>
      <x:c r="G16498" s="11" t="n">
        <x:v>76</x:v>
      </x:c>
      <x:c r="H16498" s="11" t="n">
        <x:f>E16498*F16498</x:f>
        <x:v>1728</x:v>
      </x:c>
      <x:c r="I16498" s="11" t="n">
        <x:f>H16498*(1-'Summary'!$B$5)</x:f>
        <x:v>1641.6</x:v>
      </x:c>
      <x:c r="J16498" s="11" t="n">
        <x:f>E16498*G16498</x:f>
        <x:v>912</x:v>
      </x:c>
      <x:c r="K16498" s="11" t="n">
        <x:f>I16498-J16498</x:f>
        <x:v>729.5999999999999</x:v>
      </x:c>
      <x:c r="L16498" s="14" t="n">
        <x:f>K16498/I16498</x:f>
        <x:v>0.4444444444444444</x:v>
      </x:c>
    </x:row>
    <x:row r="16499" ht="22" customHeight="1">
      <x:c r="A16499" s="2" t="str">
        <x:v>ORD-16495</x:v>
      </x:c>
      <x:c r="B16499" s="2" t="str">
        <x:v>East</x:v>
      </x:c>
      <x:c r="C16499" s="2" t="str">
        <x:v>Aug</x:v>
      </x:c>
      <x:c r="D16499" s="2" t="str">
        <x:v>SKU-055</x:v>
      </x:c>
      <x:c r="E16499" s="15" t="n">
        <x:v>19</x:v>
      </x:c>
      <x:c r="F16499" s="11" t="n">
        <x:v>157</x:v>
      </x:c>
      <x:c r="G16499" s="11" t="n">
        <x:v>87</x:v>
      </x:c>
      <x:c r="H16499" s="11" t="n">
        <x:f>E16499*F16499</x:f>
        <x:v>2983</x:v>
      </x:c>
      <x:c r="I16499" s="11" t="n">
        <x:f>H16499*(1-'Summary'!$B$5)</x:f>
        <x:v>2833.85</x:v>
      </x:c>
      <x:c r="J16499" s="11" t="n">
        <x:f>E16499*G16499</x:f>
        <x:v>1653</x:v>
      </x:c>
      <x:c r="K16499" s="11" t="n">
        <x:f>I16499-J16499</x:f>
        <x:v>1180.85</x:v>
      </x:c>
      <x:c r="L16499" s="14" t="n">
        <x:f>K16499/I16499</x:f>
        <x:v>0.41669460274891046</x:v>
      </x:c>
    </x:row>
    <x:row r="16500" ht="22" customHeight="1">
      <x:c r="A16500" s="2" t="str">
        <x:v>ORD-16496</x:v>
      </x:c>
      <x:c r="B16500" s="2" t="str">
        <x:v>West</x:v>
      </x:c>
      <x:c r="C16500" s="2" t="str">
        <x:v>Aug</x:v>
      </x:c>
      <x:c r="D16500" s="2" t="str">
        <x:v>SKU-056</x:v>
      </x:c>
      <x:c r="E16500" s="15" t="n">
        <x:v>2</x:v>
      </x:c>
      <x:c r="F16500" s="11" t="n">
        <x:v>170</x:v>
      </x:c>
      <x:c r="G16500" s="11" t="n">
        <x:v>98</x:v>
      </x:c>
      <x:c r="H16500" s="11" t="n">
        <x:f>E16500*F16500</x:f>
        <x:v>340</x:v>
      </x:c>
      <x:c r="I16500" s="11" t="n">
        <x:f>H16500*(1-'Summary'!$B$5)</x:f>
        <x:v>323</x:v>
      </x:c>
      <x:c r="J16500" s="11" t="n">
        <x:f>E16500*G16500</x:f>
        <x:v>196</x:v>
      </x:c>
      <x:c r="K16500" s="11" t="n">
        <x:f>I16500-J16500</x:f>
        <x:v>127</x:v>
      </x:c>
      <x:c r="L16500" s="14" t="n">
        <x:f>K16500/I16500</x:f>
        <x:v>0.3931888544891641</x:v>
      </x:c>
    </x:row>
    <x:row r="16501" ht="22" customHeight="1">
      <x:c r="A16501" s="2" t="str">
        <x:v>ORD-16497</x:v>
      </x:c>
      <x:c r="B16501" s="2" t="str">
        <x:v>North</x:v>
      </x:c>
      <x:c r="C16501" s="2" t="str">
        <x:v>Sep</x:v>
      </x:c>
      <x:c r="D16501" s="2" t="str">
        <x:v>SKU-057</x:v>
      </x:c>
      <x:c r="E16501" s="15" t="n">
        <x:v>9</x:v>
      </x:c>
      <x:c r="F16501" s="11" t="n">
        <x:v>183</x:v>
      </x:c>
      <x:c r="G16501" s="11" t="n">
        <x:v>14</x:v>
      </x:c>
      <x:c r="H16501" s="11" t="n">
        <x:f>E16501*F16501</x:f>
        <x:v>1647</x:v>
      </x:c>
      <x:c r="I16501" s="11" t="n">
        <x:f>H16501*(1-'Summary'!$B$5)</x:f>
        <x:v>1564.6499999999999</x:v>
      </x:c>
      <x:c r="J16501" s="11" t="n">
        <x:f>E16501*G16501</x:f>
        <x:v>126</x:v>
      </x:c>
      <x:c r="K16501" s="11" t="n">
        <x:f>I16501-J16501</x:f>
        <x:v>1438.6499999999999</x:v>
      </x:c>
      <x:c r="L16501" s="14" t="n">
        <x:f>K16501/I16501</x:f>
        <x:v>0.9194708081679609</x:v>
      </x:c>
    </x:row>
    <x:row r="16502" ht="22" customHeight="1">
      <x:c r="A16502" s="2" t="str">
        <x:v>ORD-16498</x:v>
      </x:c>
      <x:c r="B16502" s="2" t="str">
        <x:v>South</x:v>
      </x:c>
      <x:c r="C16502" s="2" t="str">
        <x:v>Sep</x:v>
      </x:c>
      <x:c r="D16502" s="2" t="str">
        <x:v>SKU-058</x:v>
      </x:c>
      <x:c r="E16502" s="15" t="n">
        <x:v>16</x:v>
      </x:c>
      <x:c r="F16502" s="11" t="n">
        <x:v>196</x:v>
      </x:c>
      <x:c r="G16502" s="11" t="n">
        <x:v>25</x:v>
      </x:c>
      <x:c r="H16502" s="11" t="n">
        <x:f>E16502*F16502</x:f>
        <x:v>3136</x:v>
      </x:c>
      <x:c r="I16502" s="11" t="n">
        <x:f>H16502*(1-'Summary'!$B$5)</x:f>
        <x:v>2979.2</x:v>
      </x:c>
      <x:c r="J16502" s="11" t="n">
        <x:f>E16502*G16502</x:f>
        <x:v>400</x:v>
      </x:c>
      <x:c r="K16502" s="11" t="n">
        <x:f>I16502-J16502</x:f>
        <x:v>2579.2</x:v>
      </x:c>
      <x:c r="L16502" s="14" t="n">
        <x:f>K16502/I16502</x:f>
        <x:v>0.8657357679914071</x:v>
      </x:c>
    </x:row>
    <x:row r="16503" ht="22" customHeight="1">
      <x:c r="A16503" s="2" t="str">
        <x:v>ORD-16499</x:v>
      </x:c>
      <x:c r="B16503" s="2" t="str">
        <x:v>East</x:v>
      </x:c>
      <x:c r="C16503" s="2" t="str">
        <x:v>Sep</x:v>
      </x:c>
      <x:c r="D16503" s="2" t="str">
        <x:v>SKU-059</x:v>
      </x:c>
      <x:c r="E16503" s="15" t="n">
        <x:v>23</x:v>
      </x:c>
      <x:c r="F16503" s="11" t="n">
        <x:v>209</x:v>
      </x:c>
      <x:c r="G16503" s="11" t="n">
        <x:v>36</x:v>
      </x:c>
      <x:c r="H16503" s="11" t="n">
        <x:f>E16503*F16503</x:f>
        <x:v>4807</x:v>
      </x:c>
      <x:c r="I16503" s="11" t="n">
        <x:f>H16503*(1-'Summary'!$B$5)</x:f>
        <x:v>4566.65</x:v>
      </x:c>
      <x:c r="J16503" s="11" t="n">
        <x:f>E16503*G16503</x:f>
        <x:v>828</x:v>
      </x:c>
      <x:c r="K16503" s="11" t="n">
        <x:f>I16503-J16503</x:f>
        <x:v>3738.6499999999996</x:v>
      </x:c>
      <x:c r="L16503" s="14" t="n">
        <x:f>K16503/I16503</x:f>
        <x:v>0.8186854696549988</x:v>
      </x:c>
    </x:row>
    <x:row r="16504" ht="22" customHeight="1">
      <x:c r="A16504" s="2" t="str">
        <x:v>ORD-16500</x:v>
      </x:c>
      <x:c r="B16504" s="2" t="str">
        <x:v>West</x:v>
      </x:c>
      <x:c r="C16504" s="2" t="str">
        <x:v>Sep</x:v>
      </x:c>
      <x:c r="D16504" s="2" t="str">
        <x:v>SKU-060</x:v>
      </x:c>
      <x:c r="E16504" s="15" t="n">
        <x:v>6</x:v>
      </x:c>
      <x:c r="F16504" s="11" t="n">
        <x:v>222</x:v>
      </x:c>
      <x:c r="G16504" s="11" t="n">
        <x:v>47</x:v>
      </x:c>
      <x:c r="H16504" s="11" t="n">
        <x:f>E16504*F16504</x:f>
        <x:v>1332</x:v>
      </x:c>
      <x:c r="I16504" s="11" t="n">
        <x:f>H16504*(1-'Summary'!$B$5)</x:f>
        <x:v>1265.3999999999999</x:v>
      </x:c>
      <x:c r="J16504" s="11" t="n">
        <x:f>E16504*G16504</x:f>
        <x:v>282</x:v>
      </x:c>
      <x:c r="K16504" s="11" t="n">
        <x:f>I16504-J16504</x:f>
        <x:v>983.3999999999999</x:v>
      </x:c>
      <x:c r="L16504" s="14" t="n">
        <x:f>K16504/I16504</x:f>
        <x:v>0.7771455666192508</x:v>
      </x:c>
    </x:row>
    <x:row r="16505" ht="22" customHeight="1">
      <x:c r="A16505" s="2" t="str">
        <x:v>ORD-16501</x:v>
      </x:c>
      <x:c r="B16505" s="2" t="str">
        <x:v>North</x:v>
      </x:c>
      <x:c r="C16505" s="2" t="str">
        <x:v>Oct</x:v>
      </x:c>
      <x:c r="D16505" s="2" t="str">
        <x:v>SKU-061</x:v>
      </x:c>
      <x:c r="E16505" s="15" t="n">
        <x:v>13</x:v>
      </x:c>
      <x:c r="F16505" s="11" t="n">
        <x:v>15</x:v>
      </x:c>
      <x:c r="G16505" s="11" t="n">
        <x:v>58</x:v>
      </x:c>
      <x:c r="H16505" s="11" t="n">
        <x:f>E16505*F16505</x:f>
        <x:v>195</x:v>
      </x:c>
      <x:c r="I16505" s="11" t="n">
        <x:f>H16505*(1-'Summary'!$B$5)</x:f>
        <x:v>185.25</x:v>
      </x:c>
      <x:c r="J16505" s="11" t="n">
        <x:f>E16505*G16505</x:f>
        <x:v>754</x:v>
      </x:c>
      <x:c r="K16505" s="11" t="n">
        <x:f>I16505-J16505</x:f>
        <x:v>-568.75</x:v>
      </x:c>
      <x:c r="L16505" s="14" t="n">
        <x:f>K16505/I16505</x:f>
        <x:v>-3.0701754385964914</x:v>
      </x:c>
    </x:row>
    <x:row r="16506" ht="22" customHeight="1">
      <x:c r="A16506" s="2" t="str">
        <x:v>ORD-16502</x:v>
      </x:c>
      <x:c r="B16506" s="2" t="str">
        <x:v>South</x:v>
      </x:c>
      <x:c r="C16506" s="2" t="str">
        <x:v>Oct</x:v>
      </x:c>
      <x:c r="D16506" s="2" t="str">
        <x:v>SKU-062</x:v>
      </x:c>
      <x:c r="E16506" s="15" t="n">
        <x:v>20</x:v>
      </x:c>
      <x:c r="F16506" s="11" t="n">
        <x:v>28</x:v>
      </x:c>
      <x:c r="G16506" s="11" t="n">
        <x:v>69</x:v>
      </x:c>
      <x:c r="H16506" s="11" t="n">
        <x:f>E16506*F16506</x:f>
        <x:v>560</x:v>
      </x:c>
      <x:c r="I16506" s="11" t="n">
        <x:f>H16506*(1-'Summary'!$B$5)</x:f>
        <x:v>532</x:v>
      </x:c>
      <x:c r="J16506" s="11" t="n">
        <x:f>E16506*G16506</x:f>
        <x:v>1380</x:v>
      </x:c>
      <x:c r="K16506" s="11" t="n">
        <x:f>I16506-J16506</x:f>
        <x:v>-848</x:v>
      </x:c>
      <x:c r="L16506" s="14" t="n">
        <x:f>K16506/I16506</x:f>
        <x:v>-1.593984962406015</x:v>
      </x:c>
    </x:row>
    <x:row r="16507" ht="22" customHeight="1">
      <x:c r="A16507" s="2" t="str">
        <x:v>ORD-16503</x:v>
      </x:c>
      <x:c r="B16507" s="2" t="str">
        <x:v>East</x:v>
      </x:c>
      <x:c r="C16507" s="2" t="str">
        <x:v>Oct</x:v>
      </x:c>
      <x:c r="D16507" s="2" t="str">
        <x:v>SKU-063</x:v>
      </x:c>
      <x:c r="E16507" s="15" t="n">
        <x:v>3</x:v>
      </x:c>
      <x:c r="F16507" s="11" t="n">
        <x:v>41</x:v>
      </x:c>
      <x:c r="G16507" s="11" t="n">
        <x:v>80</x:v>
      </x:c>
      <x:c r="H16507" s="11" t="n">
        <x:f>E16507*F16507</x:f>
        <x:v>123</x:v>
      </x:c>
      <x:c r="I16507" s="11" t="n">
        <x:f>H16507*(1-'Summary'!$B$5)</x:f>
        <x:v>116.85</x:v>
      </x:c>
      <x:c r="J16507" s="11" t="n">
        <x:f>E16507*G16507</x:f>
        <x:v>240</x:v>
      </x:c>
      <x:c r="K16507" s="11" t="n">
        <x:f>I16507-J16507</x:f>
        <x:v>-123.15</x:v>
      </x:c>
      <x:c r="L16507" s="14" t="n">
        <x:f>K16507/I16507</x:f>
        <x:v>-1.0539152759948653</x:v>
      </x:c>
    </x:row>
    <x:row r="16508" ht="22" customHeight="1">
      <x:c r="A16508" s="2" t="str">
        <x:v>ORD-16504</x:v>
      </x:c>
      <x:c r="B16508" s="2" t="str">
        <x:v>West</x:v>
      </x:c>
      <x:c r="C16508" s="2" t="str">
        <x:v>Oct</x:v>
      </x:c>
      <x:c r="D16508" s="2" t="str">
        <x:v>SKU-064</x:v>
      </x:c>
      <x:c r="E16508" s="15" t="n">
        <x:v>10</x:v>
      </x:c>
      <x:c r="F16508" s="11" t="n">
        <x:v>54</x:v>
      </x:c>
      <x:c r="G16508" s="11" t="n">
        <x:v>91</x:v>
      </x:c>
      <x:c r="H16508" s="11" t="n">
        <x:f>E16508*F16508</x:f>
        <x:v>540</x:v>
      </x:c>
      <x:c r="I16508" s="11" t="n">
        <x:f>H16508*(1-'Summary'!$B$5)</x:f>
        <x:v>513</x:v>
      </x:c>
      <x:c r="J16508" s="11" t="n">
        <x:f>E16508*G16508</x:f>
        <x:v>910</x:v>
      </x:c>
      <x:c r="K16508" s="11" t="n">
        <x:f>I16508-J16508</x:f>
        <x:v>-397</x:v>
      </x:c>
      <x:c r="L16508" s="14" t="n">
        <x:f>K16508/I16508</x:f>
        <x:v>-0.7738791423001949</x:v>
      </x:c>
    </x:row>
    <x:row r="16509" ht="22" customHeight="1">
      <x:c r="A16509" s="2" t="str">
        <x:v>ORD-16505</x:v>
      </x:c>
      <x:c r="B16509" s="2" t="str">
        <x:v>North</x:v>
      </x:c>
      <x:c r="C16509" s="2" t="str">
        <x:v>Nov</x:v>
      </x:c>
      <x:c r="D16509" s="2" t="str">
        <x:v>SKU-065</x:v>
      </x:c>
      <x:c r="E16509" s="15" t="n">
        <x:v>17</x:v>
      </x:c>
      <x:c r="F16509" s="11" t="n">
        <x:v>67</x:v>
      </x:c>
      <x:c r="G16509" s="11" t="n">
        <x:v>102</x:v>
      </x:c>
      <x:c r="H16509" s="11" t="n">
        <x:f>E16509*F16509</x:f>
        <x:v>1139</x:v>
      </x:c>
      <x:c r="I16509" s="11" t="n">
        <x:f>H16509*(1-'Summary'!$B$5)</x:f>
        <x:v>1082.05</x:v>
      </x:c>
      <x:c r="J16509" s="11" t="n">
        <x:f>E16509*G16509</x:f>
        <x:v>1734</x:v>
      </x:c>
      <x:c r="K16509" s="11" t="n">
        <x:f>I16509-J16509</x:f>
        <x:v>-651.95</x:v>
      </x:c>
      <x:c r="L16509" s="14" t="n">
        <x:f>K16509/I16509</x:f>
        <x:v>-0.6025137470542027</x:v>
      </x:c>
    </x:row>
    <x:row r="16510" ht="22" customHeight="1">
      <x:c r="A16510" s="2" t="str">
        <x:v>ORD-16506</x:v>
      </x:c>
      <x:c r="B16510" s="2" t="str">
        <x:v>South</x:v>
      </x:c>
      <x:c r="C16510" s="2" t="str">
        <x:v>Nov</x:v>
      </x:c>
      <x:c r="D16510" s="2" t="str">
        <x:v>SKU-066</x:v>
      </x:c>
      <x:c r="E16510" s="15" t="n">
        <x:v>24</x:v>
      </x:c>
      <x:c r="F16510" s="11" t="n">
        <x:v>80</x:v>
      </x:c>
      <x:c r="G16510" s="11" t="n">
        <x:v>18</x:v>
      </x:c>
      <x:c r="H16510" s="11" t="n">
        <x:f>E16510*F16510</x:f>
        <x:v>1920</x:v>
      </x:c>
      <x:c r="I16510" s="11" t="n">
        <x:f>H16510*(1-'Summary'!$B$5)</x:f>
        <x:v>1824</x:v>
      </x:c>
      <x:c r="J16510" s="11" t="n">
        <x:f>E16510*G16510</x:f>
        <x:v>432</x:v>
      </x:c>
      <x:c r="K16510" s="11" t="n">
        <x:f>I16510-J16510</x:f>
        <x:v>1392</x:v>
      </x:c>
      <x:c r="L16510" s="14" t="n">
        <x:f>K16510/I16510</x:f>
        <x:v>0.7631578947368421</x:v>
      </x:c>
    </x:row>
    <x:row r="16511" ht="22" customHeight="1">
      <x:c r="A16511" s="2" t="str">
        <x:v>ORD-16507</x:v>
      </x:c>
      <x:c r="B16511" s="2" t="str">
        <x:v>East</x:v>
      </x:c>
      <x:c r="C16511" s="2" t="str">
        <x:v>Nov</x:v>
      </x:c>
      <x:c r="D16511" s="2" t="str">
        <x:v>SKU-067</x:v>
      </x:c>
      <x:c r="E16511" s="15" t="n">
        <x:v>7</x:v>
      </x:c>
      <x:c r="F16511" s="11" t="n">
        <x:v>93</x:v>
      </x:c>
      <x:c r="G16511" s="11" t="n">
        <x:v>29</x:v>
      </x:c>
      <x:c r="H16511" s="11" t="n">
        <x:f>E16511*F16511</x:f>
        <x:v>651</x:v>
      </x:c>
      <x:c r="I16511" s="11" t="n">
        <x:f>H16511*(1-'Summary'!$B$5)</x:f>
        <x:v>618.4499999999999</x:v>
      </x:c>
      <x:c r="J16511" s="11" t="n">
        <x:f>E16511*G16511</x:f>
        <x:v>203</x:v>
      </x:c>
      <x:c r="K16511" s="11" t="n">
        <x:f>I16511-J16511</x:f>
        <x:v>415.44999999999993</x:v>
      </x:c>
      <x:c r="L16511" s="14" t="n">
        <x:f>K16511/I16511</x:f>
        <x:v>0.6717600452744765</x:v>
      </x:c>
    </x:row>
    <x:row r="16512" ht="22" customHeight="1">
      <x:c r="A16512" s="2" t="str">
        <x:v>ORD-16508</x:v>
      </x:c>
      <x:c r="B16512" s="2" t="str">
        <x:v>West</x:v>
      </x:c>
      <x:c r="C16512" s="2" t="str">
        <x:v>Nov</x:v>
      </x:c>
      <x:c r="D16512" s="2" t="str">
        <x:v>SKU-068</x:v>
      </x:c>
      <x:c r="E16512" s="15" t="n">
        <x:v>14</x:v>
      </x:c>
      <x:c r="F16512" s="11" t="n">
        <x:v>106</x:v>
      </x:c>
      <x:c r="G16512" s="11" t="n">
        <x:v>40</x:v>
      </x:c>
      <x:c r="H16512" s="11" t="n">
        <x:f>E16512*F16512</x:f>
        <x:v>1484</x:v>
      </x:c>
      <x:c r="I16512" s="11" t="n">
        <x:f>H16512*(1-'Summary'!$B$5)</x:f>
        <x:v>1409.8</x:v>
      </x:c>
      <x:c r="J16512" s="11" t="n">
        <x:f>E16512*G16512</x:f>
        <x:v>560</x:v>
      </x:c>
      <x:c r="K16512" s="11" t="n">
        <x:f>I16512-J16512</x:f>
        <x:v>849.8</x:v>
      </x:c>
      <x:c r="L16512" s="14" t="n">
        <x:f>K16512/I16512</x:f>
        <x:v>0.602780536246276</x:v>
      </x:c>
    </x:row>
    <x:row r="16513" ht="22" customHeight="1">
      <x:c r="A16513" s="2" t="str">
        <x:v>ORD-16509</x:v>
      </x:c>
      <x:c r="B16513" s="2" t="str">
        <x:v>North</x:v>
      </x:c>
      <x:c r="C16513" s="2" t="str">
        <x:v>Dec</x:v>
      </x:c>
      <x:c r="D16513" s="2" t="str">
        <x:v>SKU-069</x:v>
      </x:c>
      <x:c r="E16513" s="15" t="n">
        <x:v>21</x:v>
      </x:c>
      <x:c r="F16513" s="11" t="n">
        <x:v>119</x:v>
      </x:c>
      <x:c r="G16513" s="11" t="n">
        <x:v>51</x:v>
      </x:c>
      <x:c r="H16513" s="11" t="n">
        <x:f>E16513*F16513</x:f>
        <x:v>2499</x:v>
      </x:c>
      <x:c r="I16513" s="11" t="n">
        <x:f>H16513*(1-'Summary'!$B$5)</x:f>
        <x:v>2374.0499999999997</x:v>
      </x:c>
      <x:c r="J16513" s="11" t="n">
        <x:f>E16513*G16513</x:f>
        <x:v>1071</x:v>
      </x:c>
      <x:c r="K16513" s="11" t="n">
        <x:f>I16513-J16513</x:f>
        <x:v>1303.0499999999997</x:v>
      </x:c>
      <x:c r="L16513" s="14" t="n">
        <x:f>K16513/I16513</x:f>
        <x:v>0.5488721804511277</x:v>
      </x:c>
    </x:row>
    <x:row r="16514" ht="22" customHeight="1">
      <x:c r="A16514" s="2" t="str">
        <x:v>ORD-16510</x:v>
      </x:c>
      <x:c r="B16514" s="2" t="str">
        <x:v>South</x:v>
      </x:c>
      <x:c r="C16514" s="2" t="str">
        <x:v>Dec</x:v>
      </x:c>
      <x:c r="D16514" s="2" t="str">
        <x:v>SKU-070</x:v>
      </x:c>
      <x:c r="E16514" s="15" t="n">
        <x:v>4</x:v>
      </x:c>
      <x:c r="F16514" s="11" t="n">
        <x:v>132</x:v>
      </x:c>
      <x:c r="G16514" s="11" t="n">
        <x:v>62</x:v>
      </x:c>
      <x:c r="H16514" s="11" t="n">
        <x:f>E16514*F16514</x:f>
        <x:v>528</x:v>
      </x:c>
      <x:c r="I16514" s="11" t="n">
        <x:f>H16514*(1-'Summary'!$B$5)</x:f>
        <x:v>501.59999999999997</x:v>
      </x:c>
      <x:c r="J16514" s="11" t="n">
        <x:f>E16514*G16514</x:f>
        <x:v>248</x:v>
      </x:c>
      <x:c r="K16514" s="11" t="n">
        <x:f>I16514-J16514</x:f>
        <x:v>253.59999999999997</x:v>
      </x:c>
      <x:c r="L16514" s="14" t="n">
        <x:f>K16514/I16514</x:f>
        <x:v>0.5055821371610845</x:v>
      </x:c>
    </x:row>
    <x:row r="16515" ht="22" customHeight="1">
      <x:c r="A16515" s="2" t="str">
        <x:v>ORD-16511</x:v>
      </x:c>
      <x:c r="B16515" s="2" t="str">
        <x:v>East</x:v>
      </x:c>
      <x:c r="C16515" s="2" t="str">
        <x:v>Dec</x:v>
      </x:c>
      <x:c r="D16515" s="2" t="str">
        <x:v>SKU-071</x:v>
      </x:c>
      <x:c r="E16515" s="15" t="n">
        <x:v>11</x:v>
      </x:c>
      <x:c r="F16515" s="11" t="n">
        <x:v>145</x:v>
      </x:c>
      <x:c r="G16515" s="11" t="n">
        <x:v>73</x:v>
      </x:c>
      <x:c r="H16515" s="11" t="n">
        <x:f>E16515*F16515</x:f>
        <x:v>1595</x:v>
      </x:c>
      <x:c r="I16515" s="11" t="n">
        <x:f>H16515*(1-'Summary'!$B$5)</x:f>
        <x:v>1515.25</x:v>
      </x:c>
      <x:c r="J16515" s="11" t="n">
        <x:f>E16515*G16515</x:f>
        <x:v>803</x:v>
      </x:c>
      <x:c r="K16515" s="11" t="n">
        <x:f>I16515-J16515</x:f>
        <x:v>712.25</x:v>
      </x:c>
      <x:c r="L16515" s="14" t="n">
        <x:f>K16515/I16515</x:f>
        <x:v>0.47005444646098005</x:v>
      </x:c>
    </x:row>
    <x:row r="16516" ht="22" customHeight="1">
      <x:c r="A16516" s="2" t="str">
        <x:v>ORD-16512</x:v>
      </x:c>
      <x:c r="B16516" s="2" t="str">
        <x:v>West</x:v>
      </x:c>
      <x:c r="C16516" s="2" t="str">
        <x:v>Dec</x:v>
      </x:c>
      <x:c r="D16516" s="2" t="str">
        <x:v>SKU-072</x:v>
      </x:c>
      <x:c r="E16516" s="15" t="n">
        <x:v>18</x:v>
      </x:c>
      <x:c r="F16516" s="11" t="n">
        <x:v>158</x:v>
      </x:c>
      <x:c r="G16516" s="11" t="n">
        <x:v>84</x:v>
      </x:c>
      <x:c r="H16516" s="11" t="n">
        <x:f>E16516*F16516</x:f>
        <x:v>2844</x:v>
      </x:c>
      <x:c r="I16516" s="11" t="n">
        <x:f>H16516*(1-'Summary'!$B$5)</x:f>
        <x:v>2701.7999999999997</x:v>
      </x:c>
      <x:c r="J16516" s="11" t="n">
        <x:f>E16516*G16516</x:f>
        <x:v>1512</x:v>
      </x:c>
      <x:c r="K16516" s="11" t="n">
        <x:f>I16516-J16516</x:f>
        <x:v>1189.7999999999997</x:v>
      </x:c>
      <x:c r="L16516" s="14" t="n">
        <x:f>K16516/I16516</x:f>
        <x:v>0.44037308461025976</x:v>
      </x:c>
    </x:row>
    <x:row r="16517" ht="22" customHeight="1">
      <x:c r="A16517" s="2" t="str">
        <x:v>ORD-16513</x:v>
      </x:c>
      <x:c r="B16517" s="2" t="str">
        <x:v>North</x:v>
      </x:c>
      <x:c r="C16517" s="2" t="str">
        <x:v>Jan</x:v>
      </x:c>
      <x:c r="D16517" s="2" t="str">
        <x:v>SKU-073</x:v>
      </x:c>
      <x:c r="E16517" s="15" t="n">
        <x:v>1</x:v>
      </x:c>
      <x:c r="F16517" s="11" t="n">
        <x:v>171</x:v>
      </x:c>
      <x:c r="G16517" s="11" t="n">
        <x:v>95</x:v>
      </x:c>
      <x:c r="H16517" s="11" t="n">
        <x:f>E16517*F16517</x:f>
        <x:v>171</x:v>
      </x:c>
      <x:c r="I16517" s="11" t="n">
        <x:f>H16517*(1-'Summary'!$B$5)</x:f>
        <x:v>162.45</x:v>
      </x:c>
      <x:c r="J16517" s="11" t="n">
        <x:f>E16517*G16517</x:f>
        <x:v>95</x:v>
      </x:c>
      <x:c r="K16517" s="11" t="n">
        <x:f>I16517-J16517</x:f>
        <x:v>67.44999999999999</x:v>
      </x:c>
      <x:c r="L16517" s="14" t="n">
        <x:f>K16517/I16517</x:f>
        <x:v>0.4152046783625731</x:v>
      </x:c>
    </x:row>
    <x:row r="16518" ht="22" customHeight="1">
      <x:c r="A16518" s="2" t="str">
        <x:v>ORD-16514</x:v>
      </x:c>
      <x:c r="B16518" s="2" t="str">
        <x:v>South</x:v>
      </x:c>
      <x:c r="C16518" s="2" t="str">
        <x:v>Jan</x:v>
      </x:c>
      <x:c r="D16518" s="2" t="str">
        <x:v>SKU-074</x:v>
      </x:c>
      <x:c r="E16518" s="15" t="n">
        <x:v>8</x:v>
      </x:c>
      <x:c r="F16518" s="11" t="n">
        <x:v>184</x:v>
      </x:c>
      <x:c r="G16518" s="11" t="n">
        <x:v>11</x:v>
      </x:c>
      <x:c r="H16518" s="11" t="n">
        <x:f>E16518*F16518</x:f>
        <x:v>1472</x:v>
      </x:c>
      <x:c r="I16518" s="11" t="n">
        <x:f>H16518*(1-'Summary'!$B$5)</x:f>
        <x:v>1398.3999999999999</x:v>
      </x:c>
      <x:c r="J16518" s="11" t="n">
        <x:f>E16518*G16518</x:f>
        <x:v>88</x:v>
      </x:c>
      <x:c r="K16518" s="11" t="n">
        <x:f>I16518-J16518</x:f>
        <x:v>1310.3999999999999</x:v>
      </x:c>
      <x:c r="L16518" s="14" t="n">
        <x:f>K16518/I16518</x:f>
        <x:v>0.937070938215103</x:v>
      </x:c>
    </x:row>
    <x:row r="16519" ht="22" customHeight="1">
      <x:c r="A16519" s="2" t="str">
        <x:v>ORD-16515</x:v>
      </x:c>
      <x:c r="B16519" s="2" t="str">
        <x:v>East</x:v>
      </x:c>
      <x:c r="C16519" s="2" t="str">
        <x:v>Jan</x:v>
      </x:c>
      <x:c r="D16519" s="2" t="str">
        <x:v>SKU-075</x:v>
      </x:c>
      <x:c r="E16519" s="15" t="n">
        <x:v>15</x:v>
      </x:c>
      <x:c r="F16519" s="11" t="n">
        <x:v>197</x:v>
      </x:c>
      <x:c r="G16519" s="11" t="n">
        <x:v>22</x:v>
      </x:c>
      <x:c r="H16519" s="11" t="n">
        <x:f>E16519*F16519</x:f>
        <x:v>2955</x:v>
      </x:c>
      <x:c r="I16519" s="11" t="n">
        <x:f>H16519*(1-'Summary'!$B$5)</x:f>
        <x:v>2807.25</x:v>
      </x:c>
      <x:c r="J16519" s="11" t="n">
        <x:f>E16519*G16519</x:f>
        <x:v>330</x:v>
      </x:c>
      <x:c r="K16519" s="11" t="n">
        <x:f>I16519-J16519</x:f>
        <x:v>2477.25</x:v>
      </x:c>
      <x:c r="L16519" s="14" t="n">
        <x:f>K16519/I16519</x:f>
        <x:v>0.882447234838365</x:v>
      </x:c>
    </x:row>
    <x:row r="16520" ht="22" customHeight="1">
      <x:c r="A16520" s="2" t="str">
        <x:v>ORD-16516</x:v>
      </x:c>
      <x:c r="B16520" s="2" t="str">
        <x:v>West</x:v>
      </x:c>
      <x:c r="C16520" s="2" t="str">
        <x:v>Jan</x:v>
      </x:c>
      <x:c r="D16520" s="2" t="str">
        <x:v>SKU-076</x:v>
      </x:c>
      <x:c r="E16520" s="15" t="n">
        <x:v>22</x:v>
      </x:c>
      <x:c r="F16520" s="11" t="n">
        <x:v>210</x:v>
      </x:c>
      <x:c r="G16520" s="11" t="n">
        <x:v>33</x:v>
      </x:c>
      <x:c r="H16520" s="11" t="n">
        <x:f>E16520*F16520</x:f>
        <x:v>4620</x:v>
      </x:c>
      <x:c r="I16520" s="11" t="n">
        <x:f>H16520*(1-'Summary'!$B$5)</x:f>
        <x:v>4389</x:v>
      </x:c>
      <x:c r="J16520" s="11" t="n">
        <x:f>E16520*G16520</x:f>
        <x:v>726</x:v>
      </x:c>
      <x:c r="K16520" s="11" t="n">
        <x:f>I16520-J16520</x:f>
        <x:v>3663</x:v>
      </x:c>
      <x:c r="L16520" s="14" t="n">
        <x:f>K16520/I16520</x:f>
        <x:v>0.8345864661654135</x:v>
      </x:c>
    </x:row>
    <x:row r="16521" ht="22" customHeight="1">
      <x:c r="A16521" s="2" t="str">
        <x:v>ORD-16517</x:v>
      </x:c>
      <x:c r="B16521" s="2" t="str">
        <x:v>North</x:v>
      </x:c>
      <x:c r="C16521" s="2" t="str">
        <x:v>Feb</x:v>
      </x:c>
      <x:c r="D16521" s="2" t="str">
        <x:v>SKU-077</x:v>
      </x:c>
      <x:c r="E16521" s="15" t="n">
        <x:v>5</x:v>
      </x:c>
      <x:c r="F16521" s="11" t="n">
        <x:v>223</x:v>
      </x:c>
      <x:c r="G16521" s="11" t="n">
        <x:v>44</x:v>
      </x:c>
      <x:c r="H16521" s="11" t="n">
        <x:f>E16521*F16521</x:f>
        <x:v>1115</x:v>
      </x:c>
      <x:c r="I16521" s="11" t="n">
        <x:f>H16521*(1-'Summary'!$B$5)</x:f>
        <x:v>1059.25</x:v>
      </x:c>
      <x:c r="J16521" s="11" t="n">
        <x:f>E16521*G16521</x:f>
        <x:v>220</x:v>
      </x:c>
      <x:c r="K16521" s="11" t="n">
        <x:f>I16521-J16521</x:f>
        <x:v>839.25</x:v>
      </x:c>
      <x:c r="L16521" s="14" t="n">
        <x:f>K16521/I16521</x:f>
        <x:v>0.7923058767996224</x:v>
      </x:c>
    </x:row>
    <x:row r="16522" ht="22" customHeight="1">
      <x:c r="A16522" s="2" t="str">
        <x:v>ORD-16518</x:v>
      </x:c>
      <x:c r="B16522" s="2" t="str">
        <x:v>South</x:v>
      </x:c>
      <x:c r="C16522" s="2" t="str">
        <x:v>Feb</x:v>
      </x:c>
      <x:c r="D16522" s="2" t="str">
        <x:v>SKU-078</x:v>
      </x:c>
      <x:c r="E16522" s="15" t="n">
        <x:v>12</x:v>
      </x:c>
      <x:c r="F16522" s="11" t="n">
        <x:v>16</x:v>
      </x:c>
      <x:c r="G16522" s="11" t="n">
        <x:v>55</x:v>
      </x:c>
      <x:c r="H16522" s="11" t="n">
        <x:f>E16522*F16522</x:f>
        <x:v>192</x:v>
      </x:c>
      <x:c r="I16522" s="11" t="n">
        <x:f>H16522*(1-'Summary'!$B$5)</x:f>
        <x:v>182.39999999999998</x:v>
      </x:c>
      <x:c r="J16522" s="11" t="n">
        <x:f>E16522*G16522</x:f>
        <x:v>660</x:v>
      </x:c>
      <x:c r="K16522" s="11" t="n">
        <x:f>I16522-J16522</x:f>
        <x:v>-477.6</x:v>
      </x:c>
      <x:c r="L16522" s="14" t="n">
        <x:f>K16522/I16522</x:f>
        <x:v>-2.618421052631579</x:v>
      </x:c>
    </x:row>
    <x:row r="16523" ht="22" customHeight="1">
      <x:c r="A16523" s="2" t="str">
        <x:v>ORD-16519</x:v>
      </x:c>
      <x:c r="B16523" s="2" t="str">
        <x:v>East</x:v>
      </x:c>
      <x:c r="C16523" s="2" t="str">
        <x:v>Feb</x:v>
      </x:c>
      <x:c r="D16523" s="2" t="str">
        <x:v>SKU-079</x:v>
      </x:c>
      <x:c r="E16523" s="15" t="n">
        <x:v>19</x:v>
      </x:c>
      <x:c r="F16523" s="11" t="n">
        <x:v>29</x:v>
      </x:c>
      <x:c r="G16523" s="11" t="n">
        <x:v>66</x:v>
      </x:c>
      <x:c r="H16523" s="11" t="n">
        <x:f>E16523*F16523</x:f>
        <x:v>551</x:v>
      </x:c>
      <x:c r="I16523" s="11" t="n">
        <x:f>H16523*(1-'Summary'!$B$5)</x:f>
        <x:v>523.4499999999999</x:v>
      </x:c>
      <x:c r="J16523" s="11" t="n">
        <x:f>E16523*G16523</x:f>
        <x:v>1254</x:v>
      </x:c>
      <x:c r="K16523" s="11" t="n">
        <x:f>I16523-J16523</x:f>
        <x:v>-730.5500000000001</x:v>
      </x:c>
      <x:c r="L16523" s="14" t="n">
        <x:f>K16523/I16523</x:f>
        <x:v>-1.3956442831215974</x:v>
      </x:c>
    </x:row>
    <x:row r="16524" ht="22" customHeight="1">
      <x:c r="A16524" s="2" t="str">
        <x:v>ORD-16520</x:v>
      </x:c>
      <x:c r="B16524" s="2" t="str">
        <x:v>West</x:v>
      </x:c>
      <x:c r="C16524" s="2" t="str">
        <x:v>Feb</x:v>
      </x:c>
      <x:c r="D16524" s="2" t="str">
        <x:v>SKU-080</x:v>
      </x:c>
      <x:c r="E16524" s="15" t="n">
        <x:v>2</x:v>
      </x:c>
      <x:c r="F16524" s="11" t="n">
        <x:v>42</x:v>
      </x:c>
      <x:c r="G16524" s="11" t="n">
        <x:v>77</x:v>
      </x:c>
      <x:c r="H16524" s="11" t="n">
        <x:f>E16524*F16524</x:f>
        <x:v>84</x:v>
      </x:c>
      <x:c r="I16524" s="11" t="n">
        <x:f>H16524*(1-'Summary'!$B$5)</x:f>
        <x:v>79.8</x:v>
      </x:c>
      <x:c r="J16524" s="11" t="n">
        <x:f>E16524*G16524</x:f>
        <x:v>154</x:v>
      </x:c>
      <x:c r="K16524" s="11" t="n">
        <x:f>I16524-J16524</x:f>
        <x:v>-74.2</x:v>
      </x:c>
      <x:c r="L16524" s="14" t="n">
        <x:f>K16524/I16524</x:f>
        <x:v>-0.9298245614035089</x:v>
      </x:c>
    </x:row>
    <x:row r="16525" ht="22" customHeight="1">
      <x:c r="A16525" s="2" t="str">
        <x:v>ORD-16521</x:v>
      </x:c>
      <x:c r="B16525" s="2" t="str">
        <x:v>North</x:v>
      </x:c>
      <x:c r="C16525" s="2" t="str">
        <x:v>Mar</x:v>
      </x:c>
      <x:c r="D16525" s="2" t="str">
        <x:v>SKU-081</x:v>
      </x:c>
      <x:c r="E16525" s="15" t="n">
        <x:v>9</x:v>
      </x:c>
      <x:c r="F16525" s="11" t="n">
        <x:v>55</x:v>
      </x:c>
      <x:c r="G16525" s="11" t="n">
        <x:v>88</x:v>
      </x:c>
      <x:c r="H16525" s="11" t="n">
        <x:f>E16525*F16525</x:f>
        <x:v>495</x:v>
      </x:c>
      <x:c r="I16525" s="11" t="n">
        <x:f>H16525*(1-'Summary'!$B$5)</x:f>
        <x:v>470.25</x:v>
      </x:c>
      <x:c r="J16525" s="11" t="n">
        <x:f>E16525*G16525</x:f>
        <x:v>792</x:v>
      </x:c>
      <x:c r="K16525" s="11" t="n">
        <x:f>I16525-J16525</x:f>
        <x:v>-321.75</x:v>
      </x:c>
      <x:c r="L16525" s="14" t="n">
        <x:f>K16525/I16525</x:f>
        <x:v>-0.6842105263157895</x:v>
      </x:c>
    </x:row>
    <x:row r="16526" ht="22" customHeight="1">
      <x:c r="A16526" s="2" t="str">
        <x:v>ORD-16522</x:v>
      </x:c>
      <x:c r="B16526" s="2" t="str">
        <x:v>South</x:v>
      </x:c>
      <x:c r="C16526" s="2" t="str">
        <x:v>Mar</x:v>
      </x:c>
      <x:c r="D16526" s="2" t="str">
        <x:v>SKU-082</x:v>
      </x:c>
      <x:c r="E16526" s="15" t="n">
        <x:v>16</x:v>
      </x:c>
      <x:c r="F16526" s="11" t="n">
        <x:v>68</x:v>
      </x:c>
      <x:c r="G16526" s="11" t="n">
        <x:v>99</x:v>
      </x:c>
      <x:c r="H16526" s="11" t="n">
        <x:f>E16526*F16526</x:f>
        <x:v>1088</x:v>
      </x:c>
      <x:c r="I16526" s="11" t="n">
        <x:f>H16526*(1-'Summary'!$B$5)</x:f>
        <x:v>1033.6</x:v>
      </x:c>
      <x:c r="J16526" s="11" t="n">
        <x:f>E16526*G16526</x:f>
        <x:v>1584</x:v>
      </x:c>
      <x:c r="K16526" s="11" t="n">
        <x:f>I16526-J16526</x:f>
        <x:v>-550.4000000000001</x:v>
      </x:c>
      <x:c r="L16526" s="14" t="n">
        <x:f>K16526/I16526</x:f>
        <x:v>-0.5325077399380806</x:v>
      </x:c>
    </x:row>
    <x:row r="16527" ht="22" customHeight="1">
      <x:c r="A16527" s="2" t="str">
        <x:v>ORD-16523</x:v>
      </x:c>
      <x:c r="B16527" s="2" t="str">
        <x:v>East</x:v>
      </x:c>
      <x:c r="C16527" s="2" t="str">
        <x:v>Mar</x:v>
      </x:c>
      <x:c r="D16527" s="2" t="str">
        <x:v>SKU-083</x:v>
      </x:c>
      <x:c r="E16527" s="15" t="n">
        <x:v>23</x:v>
      </x:c>
      <x:c r="F16527" s="11" t="n">
        <x:v>81</x:v>
      </x:c>
      <x:c r="G16527" s="11" t="n">
        <x:v>15</x:v>
      </x:c>
      <x:c r="H16527" s="11" t="n">
        <x:f>E16527*F16527</x:f>
        <x:v>1863</x:v>
      </x:c>
      <x:c r="I16527" s="11" t="n">
        <x:f>H16527*(1-'Summary'!$B$5)</x:f>
        <x:v>1769.85</x:v>
      </x:c>
      <x:c r="J16527" s="11" t="n">
        <x:f>E16527*G16527</x:f>
        <x:v>345</x:v>
      </x:c>
      <x:c r="K16527" s="11" t="n">
        <x:f>I16527-J16527</x:f>
        <x:v>1424.85</x:v>
      </x:c>
      <x:c r="L16527" s="14" t="n">
        <x:f>K16527/I16527</x:f>
        <x:v>0.8050682261208577</x:v>
      </x:c>
    </x:row>
    <x:row r="16528" ht="22" customHeight="1">
      <x:c r="A16528" s="2" t="str">
        <x:v>ORD-16524</x:v>
      </x:c>
      <x:c r="B16528" s="2" t="str">
        <x:v>West</x:v>
      </x:c>
      <x:c r="C16528" s="2" t="str">
        <x:v>Mar</x:v>
      </x:c>
      <x:c r="D16528" s="2" t="str">
        <x:v>SKU-084</x:v>
      </x:c>
      <x:c r="E16528" s="15" t="n">
        <x:v>6</x:v>
      </x:c>
      <x:c r="F16528" s="11" t="n">
        <x:v>94</x:v>
      </x:c>
      <x:c r="G16528" s="11" t="n">
        <x:v>26</x:v>
      </x:c>
      <x:c r="H16528" s="11" t="n">
        <x:f>E16528*F16528</x:f>
        <x:v>564</x:v>
      </x:c>
      <x:c r="I16528" s="11" t="n">
        <x:f>H16528*(1-'Summary'!$B$5)</x:f>
        <x:v>535.8</x:v>
      </x:c>
      <x:c r="J16528" s="11" t="n">
        <x:f>E16528*G16528</x:f>
        <x:v>156</x:v>
      </x:c>
      <x:c r="K16528" s="11" t="n">
        <x:f>I16528-J16528</x:f>
        <x:v>379.79999999999995</x:v>
      </x:c>
      <x:c r="L16528" s="14" t="n">
        <x:f>K16528/I16528</x:f>
        <x:v>0.7088465845464725</x:v>
      </x:c>
    </x:row>
    <x:row r="16529" ht="22" customHeight="1">
      <x:c r="A16529" s="2" t="str">
        <x:v>ORD-16525</x:v>
      </x:c>
      <x:c r="B16529" s="2" t="str">
        <x:v>North</x:v>
      </x:c>
      <x:c r="C16529" s="2" t="str">
        <x:v>Apr</x:v>
      </x:c>
      <x:c r="D16529" s="2" t="str">
        <x:v>SKU-085</x:v>
      </x:c>
      <x:c r="E16529" s="15" t="n">
        <x:v>13</x:v>
      </x:c>
      <x:c r="F16529" s="11" t="n">
        <x:v>107</x:v>
      </x:c>
      <x:c r="G16529" s="11" t="n">
        <x:v>37</x:v>
      </x:c>
      <x:c r="H16529" s="11" t="n">
        <x:f>E16529*F16529</x:f>
        <x:v>1391</x:v>
      </x:c>
      <x:c r="I16529" s="11" t="n">
        <x:f>H16529*(1-'Summary'!$B$5)</x:f>
        <x:v>1321.45</x:v>
      </x:c>
      <x:c r="J16529" s="11" t="n">
        <x:f>E16529*G16529</x:f>
        <x:v>481</x:v>
      </x:c>
      <x:c r="K16529" s="11" t="n">
        <x:f>I16529-J16529</x:f>
        <x:v>840.45</x:v>
      </x:c>
      <x:c r="L16529" s="14" t="n">
        <x:f>K16529/I16529</x:f>
        <x:v>0.6360059026069848</x:v>
      </x:c>
    </x:row>
    <x:row r="16530" ht="22" customHeight="1">
      <x:c r="A16530" s="2" t="str">
        <x:v>ORD-16526</x:v>
      </x:c>
      <x:c r="B16530" s="2" t="str">
        <x:v>South</x:v>
      </x:c>
      <x:c r="C16530" s="2" t="str">
        <x:v>Apr</x:v>
      </x:c>
      <x:c r="D16530" s="2" t="str">
        <x:v>SKU-086</x:v>
      </x:c>
      <x:c r="E16530" s="15" t="n">
        <x:v>20</x:v>
      </x:c>
      <x:c r="F16530" s="11" t="n">
        <x:v>120</x:v>
      </x:c>
      <x:c r="G16530" s="11" t="n">
        <x:v>48</x:v>
      </x:c>
      <x:c r="H16530" s="11" t="n">
        <x:f>E16530*F16530</x:f>
        <x:v>2400</x:v>
      </x:c>
      <x:c r="I16530" s="11" t="n">
        <x:f>H16530*(1-'Summary'!$B$5)</x:f>
        <x:v>2280</x:v>
      </x:c>
      <x:c r="J16530" s="11" t="n">
        <x:f>E16530*G16530</x:f>
        <x:v>960</x:v>
      </x:c>
      <x:c r="K16530" s="11" t="n">
        <x:f>I16530-J16530</x:f>
        <x:v>1320</x:v>
      </x:c>
      <x:c r="L16530" s="14" t="n">
        <x:f>K16530/I16530</x:f>
        <x:v>0.5789473684210527</x:v>
      </x:c>
    </x:row>
    <x:row r="16531" ht="22" customHeight="1">
      <x:c r="A16531" s="2" t="str">
        <x:v>ORD-16527</x:v>
      </x:c>
      <x:c r="B16531" s="2" t="str">
        <x:v>East</x:v>
      </x:c>
      <x:c r="C16531" s="2" t="str">
        <x:v>Apr</x:v>
      </x:c>
      <x:c r="D16531" s="2" t="str">
        <x:v>SKU-087</x:v>
      </x:c>
      <x:c r="E16531" s="15" t="n">
        <x:v>3</x:v>
      </x:c>
      <x:c r="F16531" s="11" t="n">
        <x:v>133</x:v>
      </x:c>
      <x:c r="G16531" s="11" t="n">
        <x:v>59</x:v>
      </x:c>
      <x:c r="H16531" s="11" t="n">
        <x:f>E16531*F16531</x:f>
        <x:v>399</x:v>
      </x:c>
      <x:c r="I16531" s="11" t="n">
        <x:f>H16531*(1-'Summary'!$B$5)</x:f>
        <x:v>379.04999999999995</x:v>
      </x:c>
      <x:c r="J16531" s="11" t="n">
        <x:f>E16531*G16531</x:f>
        <x:v>177</x:v>
      </x:c>
      <x:c r="K16531" s="11" t="n">
        <x:f>I16531-J16531</x:f>
        <x:v>202.04999999999995</x:v>
      </x:c>
      <x:c r="L16531" s="14" t="n">
        <x:f>K16531/I16531</x:f>
        <x:v>0.5330431341511673</x:v>
      </x:c>
    </x:row>
    <x:row r="16532" ht="22" customHeight="1">
      <x:c r="A16532" s="2" t="str">
        <x:v>ORD-16528</x:v>
      </x:c>
      <x:c r="B16532" s="2" t="str">
        <x:v>West</x:v>
      </x:c>
      <x:c r="C16532" s="2" t="str">
        <x:v>Apr</x:v>
      </x:c>
      <x:c r="D16532" s="2" t="str">
        <x:v>SKU-088</x:v>
      </x:c>
      <x:c r="E16532" s="15" t="n">
        <x:v>10</x:v>
      </x:c>
      <x:c r="F16532" s="11" t="n">
        <x:v>146</x:v>
      </x:c>
      <x:c r="G16532" s="11" t="n">
        <x:v>70</x:v>
      </x:c>
      <x:c r="H16532" s="11" t="n">
        <x:f>E16532*F16532</x:f>
        <x:v>1460</x:v>
      </x:c>
      <x:c r="I16532" s="11" t="n">
        <x:f>H16532*(1-'Summary'!$B$5)</x:f>
        <x:v>1387</x:v>
      </x:c>
      <x:c r="J16532" s="11" t="n">
        <x:f>E16532*G16532</x:f>
        <x:v>700</x:v>
      </x:c>
      <x:c r="K16532" s="11" t="n">
        <x:f>I16532-J16532</x:f>
        <x:v>687</x:v>
      </x:c>
      <x:c r="L16532" s="14" t="n">
        <x:f>K16532/I16532</x:f>
        <x:v>0.4953136265320836</x:v>
      </x:c>
    </x:row>
    <x:row r="16533" ht="22" customHeight="1">
      <x:c r="A16533" s="2" t="str">
        <x:v>ORD-16529</x:v>
      </x:c>
      <x:c r="B16533" s="2" t="str">
        <x:v>North</x:v>
      </x:c>
      <x:c r="C16533" s="2" t="str">
        <x:v>May</x:v>
      </x:c>
      <x:c r="D16533" s="2" t="str">
        <x:v>SKU-089</x:v>
      </x:c>
      <x:c r="E16533" s="15" t="n">
        <x:v>17</x:v>
      </x:c>
      <x:c r="F16533" s="11" t="n">
        <x:v>159</x:v>
      </x:c>
      <x:c r="G16533" s="11" t="n">
        <x:v>81</x:v>
      </x:c>
      <x:c r="H16533" s="11" t="n">
        <x:f>E16533*F16533</x:f>
        <x:v>2703</x:v>
      </x:c>
      <x:c r="I16533" s="11" t="n">
        <x:f>H16533*(1-'Summary'!$B$5)</x:f>
        <x:v>2567.85</x:v>
      </x:c>
      <x:c r="J16533" s="11" t="n">
        <x:f>E16533*G16533</x:f>
        <x:v>1377</x:v>
      </x:c>
      <x:c r="K16533" s="11" t="n">
        <x:f>I16533-J16533</x:f>
        <x:v>1190.85</x:v>
      </x:c>
      <x:c r="L16533" s="14" t="n">
        <x:f>K16533/I16533</x:f>
        <x:v>0.46375372393247266</x:v>
      </x:c>
    </x:row>
    <x:row r="16534" ht="22" customHeight="1">
      <x:c r="A16534" s="2" t="str">
        <x:v>ORD-16530</x:v>
      </x:c>
      <x:c r="B16534" s="2" t="str">
        <x:v>South</x:v>
      </x:c>
      <x:c r="C16534" s="2" t="str">
        <x:v>May</x:v>
      </x:c>
      <x:c r="D16534" s="2" t="str">
        <x:v>SKU-090</x:v>
      </x:c>
      <x:c r="E16534" s="15" t="n">
        <x:v>24</x:v>
      </x:c>
      <x:c r="F16534" s="11" t="n">
        <x:v>172</x:v>
      </x:c>
      <x:c r="G16534" s="11" t="n">
        <x:v>92</x:v>
      </x:c>
      <x:c r="H16534" s="11" t="n">
        <x:f>E16534*F16534</x:f>
        <x:v>4128</x:v>
      </x:c>
      <x:c r="I16534" s="11" t="n">
        <x:f>H16534*(1-'Summary'!$B$5)</x:f>
        <x:v>3921.6</x:v>
      </x:c>
      <x:c r="J16534" s="11" t="n">
        <x:f>E16534*G16534</x:f>
        <x:v>2208</x:v>
      </x:c>
      <x:c r="K16534" s="11" t="n">
        <x:f>I16534-J16534</x:f>
        <x:v>1713.6</x:v>
      </x:c>
      <x:c r="L16534" s="14" t="n">
        <x:f>K16534/I16534</x:f>
        <x:v>0.4369645042839657</x:v>
      </x:c>
    </x:row>
    <x:row r="16535" ht="22" customHeight="1">
      <x:c r="A16535" s="2" t="str">
        <x:v>ORD-16531</x:v>
      </x:c>
      <x:c r="B16535" s="2" t="str">
        <x:v>East</x:v>
      </x:c>
      <x:c r="C16535" s="2" t="str">
        <x:v>May</x:v>
      </x:c>
      <x:c r="D16535" s="2" t="str">
        <x:v>SKU-091</x:v>
      </x:c>
      <x:c r="E16535" s="15" t="n">
        <x:v>7</x:v>
      </x:c>
      <x:c r="F16535" s="11" t="n">
        <x:v>185</x:v>
      </x:c>
      <x:c r="G16535" s="11" t="n">
        <x:v>8</x:v>
      </x:c>
      <x:c r="H16535" s="11" t="n">
        <x:f>E16535*F16535</x:f>
        <x:v>1295</x:v>
      </x:c>
      <x:c r="I16535" s="11" t="n">
        <x:f>H16535*(1-'Summary'!$B$5)</x:f>
        <x:v>1230.25</x:v>
      </x:c>
      <x:c r="J16535" s="11" t="n">
        <x:f>E16535*G16535</x:f>
        <x:v>56</x:v>
      </x:c>
      <x:c r="K16535" s="11" t="n">
        <x:f>I16535-J16535</x:f>
        <x:v>1174.25</x:v>
      </x:c>
      <x:c r="L16535" s="14" t="n">
        <x:f>K16535/I16535</x:f>
        <x:v>0.9544807965860598</x:v>
      </x:c>
    </x:row>
    <x:row r="16536" ht="22" customHeight="1">
      <x:c r="A16536" s="2" t="str">
        <x:v>ORD-16532</x:v>
      </x:c>
      <x:c r="B16536" s="2" t="str">
        <x:v>West</x:v>
      </x:c>
      <x:c r="C16536" s="2" t="str">
        <x:v>May</x:v>
      </x:c>
      <x:c r="D16536" s="2" t="str">
        <x:v>SKU-092</x:v>
      </x:c>
      <x:c r="E16536" s="15" t="n">
        <x:v>14</x:v>
      </x:c>
      <x:c r="F16536" s="11" t="n">
        <x:v>198</x:v>
      </x:c>
      <x:c r="G16536" s="11" t="n">
        <x:v>19</x:v>
      </x:c>
      <x:c r="H16536" s="11" t="n">
        <x:f>E16536*F16536</x:f>
        <x:v>2772</x:v>
      </x:c>
      <x:c r="I16536" s="11" t="n">
        <x:f>H16536*(1-'Summary'!$B$5)</x:f>
        <x:v>2633.4</x:v>
      </x:c>
      <x:c r="J16536" s="11" t="n">
        <x:f>E16536*G16536</x:f>
        <x:v>266</x:v>
      </x:c>
      <x:c r="K16536" s="11" t="n">
        <x:f>I16536-J16536</x:f>
        <x:v>2367.4</x:v>
      </x:c>
      <x:c r="L16536" s="14" t="n">
        <x:f>K16536/I16536</x:f>
        <x:v>0.898989898989899</x:v>
      </x:c>
    </x:row>
    <x:row r="16537" ht="22" customHeight="1">
      <x:c r="A16537" s="2" t="str">
        <x:v>ORD-16533</x:v>
      </x:c>
      <x:c r="B16537" s="2" t="str">
        <x:v>North</x:v>
      </x:c>
      <x:c r="C16537" s="2" t="str">
        <x:v>Jun</x:v>
      </x:c>
      <x:c r="D16537" s="2" t="str">
        <x:v>SKU-093</x:v>
      </x:c>
      <x:c r="E16537" s="15" t="n">
        <x:v>21</x:v>
      </x:c>
      <x:c r="F16537" s="11" t="n">
        <x:v>211</x:v>
      </x:c>
      <x:c r="G16537" s="11" t="n">
        <x:v>30</x:v>
      </x:c>
      <x:c r="H16537" s="11" t="n">
        <x:f>E16537*F16537</x:f>
        <x:v>4431</x:v>
      </x:c>
      <x:c r="I16537" s="11" t="n">
        <x:f>H16537*(1-'Summary'!$B$5)</x:f>
        <x:v>4209.45</x:v>
      </x:c>
      <x:c r="J16537" s="11" t="n">
        <x:f>E16537*G16537</x:f>
        <x:v>630</x:v>
      </x:c>
      <x:c r="K16537" s="11" t="n">
        <x:f>I16537-J16537</x:f>
        <x:v>3579.45</x:v>
      </x:c>
      <x:c r="L16537" s="14" t="n">
        <x:f>K16537/I16537</x:f>
        <x:v>0.8503367423297581</x:v>
      </x:c>
    </x:row>
    <x:row r="16538" ht="22" customHeight="1">
      <x:c r="A16538" s="2" t="str">
        <x:v>ORD-16534</x:v>
      </x:c>
      <x:c r="B16538" s="2" t="str">
        <x:v>South</x:v>
      </x:c>
      <x:c r="C16538" s="2" t="str">
        <x:v>Jun</x:v>
      </x:c>
      <x:c r="D16538" s="2" t="str">
        <x:v>SKU-094</x:v>
      </x:c>
      <x:c r="E16538" s="15" t="n">
        <x:v>4</x:v>
      </x:c>
      <x:c r="F16538" s="11" t="n">
        <x:v>224</x:v>
      </x:c>
      <x:c r="G16538" s="11" t="n">
        <x:v>41</x:v>
      </x:c>
      <x:c r="H16538" s="11" t="n">
        <x:f>E16538*F16538</x:f>
        <x:v>896</x:v>
      </x:c>
      <x:c r="I16538" s="11" t="n">
        <x:f>H16538*(1-'Summary'!$B$5)</x:f>
        <x:v>851.1999999999999</x:v>
      </x:c>
      <x:c r="J16538" s="11" t="n">
        <x:f>E16538*G16538</x:f>
        <x:v>164</x:v>
      </x:c>
      <x:c r="K16538" s="11" t="n">
        <x:f>I16538-J16538</x:f>
        <x:v>687.1999999999999</x:v>
      </x:c>
      <x:c r="L16538" s="14" t="n">
        <x:f>K16538/I16538</x:f>
        <x:v>0.8073308270676691</x:v>
      </x:c>
    </x:row>
    <x:row r="16539" ht="22" customHeight="1">
      <x:c r="A16539" s="2" t="str">
        <x:v>ORD-16535</x:v>
      </x:c>
      <x:c r="B16539" s="2" t="str">
        <x:v>East</x:v>
      </x:c>
      <x:c r="C16539" s="2" t="str">
        <x:v>Jun</x:v>
      </x:c>
      <x:c r="D16539" s="2" t="str">
        <x:v>SKU-095</x:v>
      </x:c>
      <x:c r="E16539" s="15" t="n">
        <x:v>11</x:v>
      </x:c>
      <x:c r="F16539" s="11" t="n">
        <x:v>17</x:v>
      </x:c>
      <x:c r="G16539" s="11" t="n">
        <x:v>52</x:v>
      </x:c>
      <x:c r="H16539" s="11" t="n">
        <x:f>E16539*F16539</x:f>
        <x:v>187</x:v>
      </x:c>
      <x:c r="I16539" s="11" t="n">
        <x:f>H16539*(1-'Summary'!$B$5)</x:f>
        <x:v>177.65</x:v>
      </x:c>
      <x:c r="J16539" s="11" t="n">
        <x:f>E16539*G16539</x:f>
        <x:v>572</x:v>
      </x:c>
      <x:c r="K16539" s="11" t="n">
        <x:f>I16539-J16539</x:f>
        <x:v>-394.35</x:v>
      </x:c>
      <x:c r="L16539" s="14" t="n">
        <x:f>K16539/I16539</x:f>
        <x:v>-2.219814241486068</x:v>
      </x:c>
    </x:row>
    <x:row r="16540" ht="22" customHeight="1">
      <x:c r="A16540" s="2" t="str">
        <x:v>ORD-16536</x:v>
      </x:c>
      <x:c r="B16540" s="2" t="str">
        <x:v>West</x:v>
      </x:c>
      <x:c r="C16540" s="2" t="str">
        <x:v>Jun</x:v>
      </x:c>
      <x:c r="D16540" s="2" t="str">
        <x:v>SKU-096</x:v>
      </x:c>
      <x:c r="E16540" s="15" t="n">
        <x:v>18</x:v>
      </x:c>
      <x:c r="F16540" s="11" t="n">
        <x:v>30</x:v>
      </x:c>
      <x:c r="G16540" s="11" t="n">
        <x:v>63</x:v>
      </x:c>
      <x:c r="H16540" s="11" t="n">
        <x:f>E16540*F16540</x:f>
        <x:v>540</x:v>
      </x:c>
      <x:c r="I16540" s="11" t="n">
        <x:f>H16540*(1-'Summary'!$B$5)</x:f>
        <x:v>513</x:v>
      </x:c>
      <x:c r="J16540" s="11" t="n">
        <x:f>E16540*G16540</x:f>
        <x:v>1134</x:v>
      </x:c>
      <x:c r="K16540" s="11" t="n">
        <x:f>I16540-J16540</x:f>
        <x:v>-621</x:v>
      </x:c>
      <x:c r="L16540" s="14" t="n">
        <x:f>K16540/I16540</x:f>
        <x:v>-1.2105263157894737</x:v>
      </x:c>
    </x:row>
    <x:row r="16541" ht="22" customHeight="1">
      <x:c r="A16541" s="2" t="str">
        <x:v>ORD-16537</x:v>
      </x:c>
      <x:c r="B16541" s="2" t="str">
        <x:v>North</x:v>
      </x:c>
      <x:c r="C16541" s="2" t="str">
        <x:v>Jul</x:v>
      </x:c>
      <x:c r="D16541" s="2" t="str">
        <x:v>SKU-097</x:v>
      </x:c>
      <x:c r="E16541" s="15" t="n">
        <x:v>1</x:v>
      </x:c>
      <x:c r="F16541" s="11" t="n">
        <x:v>43</x:v>
      </x:c>
      <x:c r="G16541" s="11" t="n">
        <x:v>74</x:v>
      </x:c>
      <x:c r="H16541" s="11" t="n">
        <x:f>E16541*F16541</x:f>
        <x:v>43</x:v>
      </x:c>
      <x:c r="I16541" s="11" t="n">
        <x:f>H16541*(1-'Summary'!$B$5)</x:f>
        <x:v>40.85</x:v>
      </x:c>
      <x:c r="J16541" s="11" t="n">
        <x:f>E16541*G16541</x:f>
        <x:v>74</x:v>
      </x:c>
      <x:c r="K16541" s="11" t="n">
        <x:f>I16541-J16541</x:f>
        <x:v>-33.15</x:v>
      </x:c>
      <x:c r="L16541" s="14" t="n">
        <x:f>K16541/I16541</x:f>
        <x:v>-0.8115055079559363</x:v>
      </x:c>
    </x:row>
    <x:row r="16542" ht="22" customHeight="1">
      <x:c r="A16542" s="2" t="str">
        <x:v>ORD-16538</x:v>
      </x:c>
      <x:c r="B16542" s="2" t="str">
        <x:v>South</x:v>
      </x:c>
      <x:c r="C16542" s="2" t="str">
        <x:v>Jul</x:v>
      </x:c>
      <x:c r="D16542" s="2" t="str">
        <x:v>SKU-098</x:v>
      </x:c>
      <x:c r="E16542" s="15" t="n">
        <x:v>8</x:v>
      </x:c>
      <x:c r="F16542" s="11" t="n">
        <x:v>56</x:v>
      </x:c>
      <x:c r="G16542" s="11" t="n">
        <x:v>85</x:v>
      </x:c>
      <x:c r="H16542" s="11" t="n">
        <x:f>E16542*F16542</x:f>
        <x:v>448</x:v>
      </x:c>
      <x:c r="I16542" s="11" t="n">
        <x:f>H16542*(1-'Summary'!$B$5)</x:f>
        <x:v>425.59999999999997</x:v>
      </x:c>
      <x:c r="J16542" s="11" t="n">
        <x:f>E16542*G16542</x:f>
        <x:v>680</x:v>
      </x:c>
      <x:c r="K16542" s="11" t="n">
        <x:f>I16542-J16542</x:f>
        <x:v>-254.40000000000003</x:v>
      </x:c>
      <x:c r="L16542" s="14" t="n">
        <x:f>K16542/I16542</x:f>
        <x:v>-0.5977443609022558</x:v>
      </x:c>
    </x:row>
    <x:row r="16543" ht="22" customHeight="1">
      <x:c r="A16543" s="2" t="str">
        <x:v>ORD-16539</x:v>
      </x:c>
      <x:c r="B16543" s="2" t="str">
        <x:v>East</x:v>
      </x:c>
      <x:c r="C16543" s="2" t="str">
        <x:v>Jul</x:v>
      </x:c>
      <x:c r="D16543" s="2" t="str">
        <x:v>SKU-099</x:v>
      </x:c>
      <x:c r="E16543" s="15" t="n">
        <x:v>15</x:v>
      </x:c>
      <x:c r="F16543" s="11" t="n">
        <x:v>69</x:v>
      </x:c>
      <x:c r="G16543" s="11" t="n">
        <x:v>96</x:v>
      </x:c>
      <x:c r="H16543" s="11" t="n">
        <x:f>E16543*F16543</x:f>
        <x:v>1035</x:v>
      </x:c>
      <x:c r="I16543" s="11" t="n">
        <x:f>H16543*(1-'Summary'!$B$5)</x:f>
        <x:v>983.25</x:v>
      </x:c>
      <x:c r="J16543" s="11" t="n">
        <x:f>E16543*G16543</x:f>
        <x:v>1440</x:v>
      </x:c>
      <x:c r="K16543" s="11" t="n">
        <x:f>I16543-J16543</x:f>
        <x:v>-456.75</x:v>
      </x:c>
      <x:c r="L16543" s="14" t="n">
        <x:f>K16543/I16543</x:f>
        <x:v>-0.4645308924485126</x:v>
      </x:c>
    </x:row>
    <x:row r="16544" ht="22" customHeight="1">
      <x:c r="A16544" s="2" t="str">
        <x:v>ORD-16540</x:v>
      </x:c>
      <x:c r="B16544" s="2" t="str">
        <x:v>West</x:v>
      </x:c>
      <x:c r="C16544" s="2" t="str">
        <x:v>Jul</x:v>
      </x:c>
      <x:c r="D16544" s="2" t="str">
        <x:v>SKU-100</x:v>
      </x:c>
      <x:c r="E16544" s="15" t="n">
        <x:v>22</x:v>
      </x:c>
      <x:c r="F16544" s="11" t="n">
        <x:v>82</x:v>
      </x:c>
      <x:c r="G16544" s="11" t="n">
        <x:v>12</x:v>
      </x:c>
      <x:c r="H16544" s="11" t="n">
        <x:f>E16544*F16544</x:f>
        <x:v>1804</x:v>
      </x:c>
      <x:c r="I16544" s="11" t="n">
        <x:f>H16544*(1-'Summary'!$B$5)</x:f>
        <x:v>1713.8</x:v>
      </x:c>
      <x:c r="J16544" s="11" t="n">
        <x:f>E16544*G16544</x:f>
        <x:v>264</x:v>
      </x:c>
      <x:c r="K16544" s="11" t="n">
        <x:f>I16544-J16544</x:f>
        <x:v>1449.8</x:v>
      </x:c>
      <x:c r="L16544" s="14" t="n">
        <x:f>K16544/I16544</x:f>
        <x:v>0.8459563543003851</x:v>
      </x:c>
    </x:row>
    <x:row r="16545" ht="22" customHeight="1">
      <x:c r="A16545" s="2" t="str">
        <x:v>ORD-16541</x:v>
      </x:c>
      <x:c r="B16545" s="2" t="str">
        <x:v>North</x:v>
      </x:c>
      <x:c r="C16545" s="2" t="str">
        <x:v>Aug</x:v>
      </x:c>
      <x:c r="D16545" s="2" t="str">
        <x:v>SKU-101</x:v>
      </x:c>
      <x:c r="E16545" s="15" t="n">
        <x:v>5</x:v>
      </x:c>
      <x:c r="F16545" s="11" t="n">
        <x:v>95</x:v>
      </x:c>
      <x:c r="G16545" s="11" t="n">
        <x:v>23</x:v>
      </x:c>
      <x:c r="H16545" s="11" t="n">
        <x:f>E16545*F16545</x:f>
        <x:v>475</x:v>
      </x:c>
      <x:c r="I16545" s="11" t="n">
        <x:f>H16545*(1-'Summary'!$B$5)</x:f>
        <x:v>451.25</x:v>
      </x:c>
      <x:c r="J16545" s="11" t="n">
        <x:f>E16545*G16545</x:f>
        <x:v>115</x:v>
      </x:c>
      <x:c r="K16545" s="11" t="n">
        <x:f>I16545-J16545</x:f>
        <x:v>336.25</x:v>
      </x:c>
      <x:c r="L16545" s="14" t="n">
        <x:f>K16545/I16545</x:f>
        <x:v>0.7451523545706371</x:v>
      </x:c>
    </x:row>
    <x:row r="16546" ht="22" customHeight="1">
      <x:c r="A16546" s="2" t="str">
        <x:v>ORD-16542</x:v>
      </x:c>
      <x:c r="B16546" s="2" t="str">
        <x:v>South</x:v>
      </x:c>
      <x:c r="C16546" s="2" t="str">
        <x:v>Aug</x:v>
      </x:c>
      <x:c r="D16546" s="2" t="str">
        <x:v>SKU-102</x:v>
      </x:c>
      <x:c r="E16546" s="15" t="n">
        <x:v>12</x:v>
      </x:c>
      <x:c r="F16546" s="11" t="n">
        <x:v>108</x:v>
      </x:c>
      <x:c r="G16546" s="11" t="n">
        <x:v>34</x:v>
      </x:c>
      <x:c r="H16546" s="11" t="n">
        <x:f>E16546*F16546</x:f>
        <x:v>1296</x:v>
      </x:c>
      <x:c r="I16546" s="11" t="n">
        <x:f>H16546*(1-'Summary'!$B$5)</x:f>
        <x:v>1231.2</x:v>
      </x:c>
      <x:c r="J16546" s="11" t="n">
        <x:f>E16546*G16546</x:f>
        <x:v>408</x:v>
      </x:c>
      <x:c r="K16546" s="11" t="n">
        <x:f>I16546-J16546</x:f>
        <x:v>823.2</x:v>
      </x:c>
      <x:c r="L16546" s="14" t="n">
        <x:f>K16546/I16546</x:f>
        <x:v>0.6686159844054581</x:v>
      </x:c>
    </x:row>
    <x:row r="16547" ht="22" customHeight="1">
      <x:c r="A16547" s="2" t="str">
        <x:v>ORD-16543</x:v>
      </x:c>
      <x:c r="B16547" s="2" t="str">
        <x:v>East</x:v>
      </x:c>
      <x:c r="C16547" s="2" t="str">
        <x:v>Aug</x:v>
      </x:c>
      <x:c r="D16547" s="2" t="str">
        <x:v>SKU-103</x:v>
      </x:c>
      <x:c r="E16547" s="15" t="n">
        <x:v>19</x:v>
      </x:c>
      <x:c r="F16547" s="11" t="n">
        <x:v>121</x:v>
      </x:c>
      <x:c r="G16547" s="11" t="n">
        <x:v>45</x:v>
      </x:c>
      <x:c r="H16547" s="11" t="n">
        <x:f>E16547*F16547</x:f>
        <x:v>2299</x:v>
      </x:c>
      <x:c r="I16547" s="11" t="n">
        <x:f>H16547*(1-'Summary'!$B$5)</x:f>
        <x:v>2184.0499999999997</x:v>
      </x:c>
      <x:c r="J16547" s="11" t="n">
        <x:f>E16547*G16547</x:f>
        <x:v>855</x:v>
      </x:c>
      <x:c r="K16547" s="11" t="n">
        <x:f>I16547-J16547</x:f>
        <x:v>1329.0499999999997</x:v>
      </x:c>
      <x:c r="L16547" s="14" t="n">
        <x:f>K16547/I16547</x:f>
        <x:v>0.60852544584602</x:v>
      </x:c>
    </x:row>
    <x:row r="16548" ht="22" customHeight="1">
      <x:c r="A16548" s="2" t="str">
        <x:v>ORD-16544</x:v>
      </x:c>
      <x:c r="B16548" s="2" t="str">
        <x:v>West</x:v>
      </x:c>
      <x:c r="C16548" s="2" t="str">
        <x:v>Aug</x:v>
      </x:c>
      <x:c r="D16548" s="2" t="str">
        <x:v>SKU-104</x:v>
      </x:c>
      <x:c r="E16548" s="15" t="n">
        <x:v>2</x:v>
      </x:c>
      <x:c r="F16548" s="11" t="n">
        <x:v>134</x:v>
      </x:c>
      <x:c r="G16548" s="11" t="n">
        <x:v>56</x:v>
      </x:c>
      <x:c r="H16548" s="11" t="n">
        <x:f>E16548*F16548</x:f>
        <x:v>268</x:v>
      </x:c>
      <x:c r="I16548" s="11" t="n">
        <x:f>H16548*(1-'Summary'!$B$5)</x:f>
        <x:v>254.6</x:v>
      </x:c>
      <x:c r="J16548" s="11" t="n">
        <x:f>E16548*G16548</x:f>
        <x:v>112</x:v>
      </x:c>
      <x:c r="K16548" s="11" t="n">
        <x:f>I16548-J16548</x:f>
        <x:v>142.6</x:v>
      </x:c>
      <x:c r="L16548" s="14" t="n">
        <x:f>K16548/I16548</x:f>
        <x:v>0.5600942655145326</x:v>
      </x:c>
    </x:row>
    <x:row r="16549" ht="22" customHeight="1">
      <x:c r="A16549" s="2" t="str">
        <x:v>ORD-16545</x:v>
      </x:c>
      <x:c r="B16549" s="2" t="str">
        <x:v>North</x:v>
      </x:c>
      <x:c r="C16549" s="2" t="str">
        <x:v>Sep</x:v>
      </x:c>
      <x:c r="D16549" s="2" t="str">
        <x:v>SKU-105</x:v>
      </x:c>
      <x:c r="E16549" s="15" t="n">
        <x:v>9</x:v>
      </x:c>
      <x:c r="F16549" s="11" t="n">
        <x:v>147</x:v>
      </x:c>
      <x:c r="G16549" s="11" t="n">
        <x:v>67</x:v>
      </x:c>
      <x:c r="H16549" s="11" t="n">
        <x:f>E16549*F16549</x:f>
        <x:v>1323</x:v>
      </x:c>
      <x:c r="I16549" s="11" t="n">
        <x:f>H16549*(1-'Summary'!$B$5)</x:f>
        <x:v>1256.85</x:v>
      </x:c>
      <x:c r="J16549" s="11" t="n">
        <x:f>E16549*G16549</x:f>
        <x:v>603</x:v>
      </x:c>
      <x:c r="K16549" s="11" t="n">
        <x:f>I16549-J16549</x:f>
        <x:v>653.8499999999999</x:v>
      </x:c>
      <x:c r="L16549" s="14" t="n">
        <x:f>K16549/I16549</x:f>
        <x:v>0.5202291442892947</x:v>
      </x:c>
    </x:row>
    <x:row r="16550" ht="22" customHeight="1">
      <x:c r="A16550" s="2" t="str">
        <x:v>ORD-16546</x:v>
      </x:c>
      <x:c r="B16550" s="2" t="str">
        <x:v>South</x:v>
      </x:c>
      <x:c r="C16550" s="2" t="str">
        <x:v>Sep</x:v>
      </x:c>
      <x:c r="D16550" s="2" t="str">
        <x:v>SKU-106</x:v>
      </x:c>
      <x:c r="E16550" s="15" t="n">
        <x:v>16</x:v>
      </x:c>
      <x:c r="F16550" s="11" t="n">
        <x:v>160</x:v>
      </x:c>
      <x:c r="G16550" s="11" t="n">
        <x:v>78</x:v>
      </x:c>
      <x:c r="H16550" s="11" t="n">
        <x:f>E16550*F16550</x:f>
        <x:v>2560</x:v>
      </x:c>
      <x:c r="I16550" s="11" t="n">
        <x:f>H16550*(1-'Summary'!$B$5)</x:f>
        <x:v>2432</x:v>
      </x:c>
      <x:c r="J16550" s="11" t="n">
        <x:f>E16550*G16550</x:f>
        <x:v>1248</x:v>
      </x:c>
      <x:c r="K16550" s="11" t="n">
        <x:f>I16550-J16550</x:f>
        <x:v>1184</x:v>
      </x:c>
      <x:c r="L16550" s="14" t="n">
        <x:f>K16550/I16550</x:f>
        <x:v>0.4868421052631579</x:v>
      </x:c>
    </x:row>
    <x:row r="16551" ht="22" customHeight="1">
      <x:c r="A16551" s="2" t="str">
        <x:v>ORD-16547</x:v>
      </x:c>
      <x:c r="B16551" s="2" t="str">
        <x:v>East</x:v>
      </x:c>
      <x:c r="C16551" s="2" t="str">
        <x:v>Sep</x:v>
      </x:c>
      <x:c r="D16551" s="2" t="str">
        <x:v>SKU-107</x:v>
      </x:c>
      <x:c r="E16551" s="15" t="n">
        <x:v>23</x:v>
      </x:c>
      <x:c r="F16551" s="11" t="n">
        <x:v>173</x:v>
      </x:c>
      <x:c r="G16551" s="11" t="n">
        <x:v>89</x:v>
      </x:c>
      <x:c r="H16551" s="11" t="n">
        <x:f>E16551*F16551</x:f>
        <x:v>3979</x:v>
      </x:c>
      <x:c r="I16551" s="11" t="n">
        <x:f>H16551*(1-'Summary'!$B$5)</x:f>
        <x:v>3780.0499999999997</x:v>
      </x:c>
      <x:c r="J16551" s="11" t="n">
        <x:f>E16551*G16551</x:f>
        <x:v>2047</x:v>
      </x:c>
      <x:c r="K16551" s="11" t="n">
        <x:f>I16551-J16551</x:f>
        <x:v>1733.0499999999997</x:v>
      </x:c>
      <x:c r="L16551" s="14" t="n">
        <x:f>K16551/I16551</x:f>
        <x:v>0.45847277152418614</x:v>
      </x:c>
    </x:row>
    <x:row r="16552" ht="22" customHeight="1">
      <x:c r="A16552" s="2" t="str">
        <x:v>ORD-16548</x:v>
      </x:c>
      <x:c r="B16552" s="2" t="str">
        <x:v>West</x:v>
      </x:c>
      <x:c r="C16552" s="2" t="str">
        <x:v>Sep</x:v>
      </x:c>
      <x:c r="D16552" s="2" t="str">
        <x:v>SKU-108</x:v>
      </x:c>
      <x:c r="E16552" s="15" t="n">
        <x:v>6</x:v>
      </x:c>
      <x:c r="F16552" s="11" t="n">
        <x:v>186</x:v>
      </x:c>
      <x:c r="G16552" s="11" t="n">
        <x:v>100</x:v>
      </x:c>
      <x:c r="H16552" s="11" t="n">
        <x:f>E16552*F16552</x:f>
        <x:v>1116</x:v>
      </x:c>
      <x:c r="I16552" s="11" t="n">
        <x:f>H16552*(1-'Summary'!$B$5)</x:f>
        <x:v>1060.2</x:v>
      </x:c>
      <x:c r="J16552" s="11" t="n">
        <x:f>E16552*G16552</x:f>
        <x:v>600</x:v>
      </x:c>
      <x:c r="K16552" s="11" t="n">
        <x:f>I16552-J16552</x:f>
        <x:v>460.20000000000005</x:v>
      </x:c>
      <x:c r="L16552" s="14" t="n">
        <x:f>K16552/I16552</x:f>
        <x:v>0.4340690435766837</x:v>
      </x:c>
    </x:row>
    <x:row r="16553" ht="22" customHeight="1">
      <x:c r="A16553" s="2" t="str">
        <x:v>ORD-16549</x:v>
      </x:c>
      <x:c r="B16553" s="2" t="str">
        <x:v>North</x:v>
      </x:c>
      <x:c r="C16553" s="2" t="str">
        <x:v>Oct</x:v>
      </x:c>
      <x:c r="D16553" s="2" t="str">
        <x:v>SKU-109</x:v>
      </x:c>
      <x:c r="E16553" s="15" t="n">
        <x:v>13</x:v>
      </x:c>
      <x:c r="F16553" s="11" t="n">
        <x:v>199</x:v>
      </x:c>
      <x:c r="G16553" s="11" t="n">
        <x:v>16</x:v>
      </x:c>
      <x:c r="H16553" s="11" t="n">
        <x:f>E16553*F16553</x:f>
        <x:v>2587</x:v>
      </x:c>
      <x:c r="I16553" s="11" t="n">
        <x:f>H16553*(1-'Summary'!$B$5)</x:f>
        <x:v>2457.65</x:v>
      </x:c>
      <x:c r="J16553" s="11" t="n">
        <x:f>E16553*G16553</x:f>
        <x:v>208</x:v>
      </x:c>
      <x:c r="K16553" s="11" t="n">
        <x:f>I16553-J16553</x:f>
        <x:v>2249.65</x:v>
      </x:c>
      <x:c r="L16553" s="14" t="n">
        <x:f>K16553/I16553</x:f>
        <x:v>0.9153663052102619</x:v>
      </x:c>
    </x:row>
    <x:row r="16554" ht="22" customHeight="1">
      <x:c r="A16554" s="2" t="str">
        <x:v>ORD-16550</x:v>
      </x:c>
      <x:c r="B16554" s="2" t="str">
        <x:v>South</x:v>
      </x:c>
      <x:c r="C16554" s="2" t="str">
        <x:v>Oct</x:v>
      </x:c>
      <x:c r="D16554" s="2" t="str">
        <x:v>SKU-110</x:v>
      </x:c>
      <x:c r="E16554" s="15" t="n">
        <x:v>20</x:v>
      </x:c>
      <x:c r="F16554" s="11" t="n">
        <x:v>212</x:v>
      </x:c>
      <x:c r="G16554" s="11" t="n">
        <x:v>27</x:v>
      </x:c>
      <x:c r="H16554" s="11" t="n">
        <x:f>E16554*F16554</x:f>
        <x:v>4240</x:v>
      </x:c>
      <x:c r="I16554" s="11" t="n">
        <x:f>H16554*(1-'Summary'!$B$5)</x:f>
        <x:v>4028</x:v>
      </x:c>
      <x:c r="J16554" s="11" t="n">
        <x:f>E16554*G16554</x:f>
        <x:v>540</x:v>
      </x:c>
      <x:c r="K16554" s="11" t="n">
        <x:f>I16554-J16554</x:f>
        <x:v>3488</x:v>
      </x:c>
      <x:c r="L16554" s="14" t="n">
        <x:f>K16554/I16554</x:f>
        <x:v>0.8659384309831182</x:v>
      </x:c>
    </x:row>
    <x:row r="16555" ht="22" customHeight="1">
      <x:c r="A16555" s="2" t="str">
        <x:v>ORD-16551</x:v>
      </x:c>
      <x:c r="B16555" s="2" t="str">
        <x:v>East</x:v>
      </x:c>
      <x:c r="C16555" s="2" t="str">
        <x:v>Oct</x:v>
      </x:c>
      <x:c r="D16555" s="2" t="str">
        <x:v>SKU-111</x:v>
      </x:c>
      <x:c r="E16555" s="15" t="n">
        <x:v>3</x:v>
      </x:c>
      <x:c r="F16555" s="11" t="n">
        <x:v>225</x:v>
      </x:c>
      <x:c r="G16555" s="11" t="n">
        <x:v>38</x:v>
      </x:c>
      <x:c r="H16555" s="11" t="n">
        <x:f>E16555*F16555</x:f>
        <x:v>675</x:v>
      </x:c>
      <x:c r="I16555" s="11" t="n">
        <x:f>H16555*(1-'Summary'!$B$5)</x:f>
        <x:v>641.25</x:v>
      </x:c>
      <x:c r="J16555" s="11" t="n">
        <x:f>E16555*G16555</x:f>
        <x:v>114</x:v>
      </x:c>
      <x:c r="K16555" s="11" t="n">
        <x:f>I16555-J16555</x:f>
        <x:v>527.25</x:v>
      </x:c>
      <x:c r="L16555" s="14" t="n">
        <x:f>K16555/I16555</x:f>
        <x:v>0.8222222222222222</x:v>
      </x:c>
    </x:row>
    <x:row r="16556" ht="22" customHeight="1">
      <x:c r="A16556" s="2" t="str">
        <x:v>ORD-16552</x:v>
      </x:c>
      <x:c r="B16556" s="2" t="str">
        <x:v>West</x:v>
      </x:c>
      <x:c r="C16556" s="2" t="str">
        <x:v>Oct</x:v>
      </x:c>
      <x:c r="D16556" s="2" t="str">
        <x:v>SKU-112</x:v>
      </x:c>
      <x:c r="E16556" s="15" t="n">
        <x:v>10</x:v>
      </x:c>
      <x:c r="F16556" s="11" t="n">
        <x:v>18</x:v>
      </x:c>
      <x:c r="G16556" s="11" t="n">
        <x:v>49</x:v>
      </x:c>
      <x:c r="H16556" s="11" t="n">
        <x:f>E16556*F16556</x:f>
        <x:v>180</x:v>
      </x:c>
      <x:c r="I16556" s="11" t="n">
        <x:f>H16556*(1-'Summary'!$B$5)</x:f>
        <x:v>171</x:v>
      </x:c>
      <x:c r="J16556" s="11" t="n">
        <x:f>E16556*G16556</x:f>
        <x:v>490</x:v>
      </x:c>
      <x:c r="K16556" s="11" t="n">
        <x:f>I16556-J16556</x:f>
        <x:v>-319</x:v>
      </x:c>
      <x:c r="L16556" s="14" t="n">
        <x:f>K16556/I16556</x:f>
        <x:v>-1.8654970760233918</x:v>
      </x:c>
    </x:row>
    <x:row r="16557" ht="22" customHeight="1">
      <x:c r="A16557" s="2" t="str">
        <x:v>ORD-16553</x:v>
      </x:c>
      <x:c r="B16557" s="2" t="str">
        <x:v>North</x:v>
      </x:c>
      <x:c r="C16557" s="2" t="str">
        <x:v>Nov</x:v>
      </x:c>
      <x:c r="D16557" s="2" t="str">
        <x:v>SKU-113</x:v>
      </x:c>
      <x:c r="E16557" s="15" t="n">
        <x:v>17</x:v>
      </x:c>
      <x:c r="F16557" s="11" t="n">
        <x:v>31</x:v>
      </x:c>
      <x:c r="G16557" s="11" t="n">
        <x:v>60</x:v>
      </x:c>
      <x:c r="H16557" s="11" t="n">
        <x:f>E16557*F16557</x:f>
        <x:v>527</x:v>
      </x:c>
      <x:c r="I16557" s="11" t="n">
        <x:f>H16557*(1-'Summary'!$B$5)</x:f>
        <x:v>500.65</x:v>
      </x:c>
      <x:c r="J16557" s="11" t="n">
        <x:f>E16557*G16557</x:f>
        <x:v>1020</x:v>
      </x:c>
      <x:c r="K16557" s="11" t="n">
        <x:f>I16557-J16557</x:f>
        <x:v>-519.35</x:v>
      </x:c>
      <x:c r="L16557" s="14" t="n">
        <x:f>K16557/I16557</x:f>
        <x:v>-1.037351443123939</x:v>
      </x:c>
    </x:row>
    <x:row r="16558" ht="22" customHeight="1">
      <x:c r="A16558" s="2" t="str">
        <x:v>ORD-16554</x:v>
      </x:c>
      <x:c r="B16558" s="2" t="str">
        <x:v>South</x:v>
      </x:c>
      <x:c r="C16558" s="2" t="str">
        <x:v>Nov</x:v>
      </x:c>
      <x:c r="D16558" s="2" t="str">
        <x:v>SKU-114</x:v>
      </x:c>
      <x:c r="E16558" s="15" t="n">
        <x:v>24</x:v>
      </x:c>
      <x:c r="F16558" s="11" t="n">
        <x:v>44</x:v>
      </x:c>
      <x:c r="G16558" s="11" t="n">
        <x:v>71</x:v>
      </x:c>
      <x:c r="H16558" s="11" t="n">
        <x:f>E16558*F16558</x:f>
        <x:v>1056</x:v>
      </x:c>
      <x:c r="I16558" s="11" t="n">
        <x:f>H16558*(1-'Summary'!$B$5)</x:f>
        <x:v>1003.1999999999999</x:v>
      </x:c>
      <x:c r="J16558" s="11" t="n">
        <x:f>E16558*G16558</x:f>
        <x:v>1704</x:v>
      </x:c>
      <x:c r="K16558" s="11" t="n">
        <x:f>I16558-J16558</x:f>
        <x:v>-700.8000000000001</x:v>
      </x:c>
      <x:c r="L16558" s="14" t="n">
        <x:f>K16558/I16558</x:f>
        <x:v>-0.6985645933014355</x:v>
      </x:c>
    </x:row>
    <x:row r="16559" ht="22" customHeight="1">
      <x:c r="A16559" s="2" t="str">
        <x:v>ORD-16555</x:v>
      </x:c>
      <x:c r="B16559" s="2" t="str">
        <x:v>East</x:v>
      </x:c>
      <x:c r="C16559" s="2" t="str">
        <x:v>Nov</x:v>
      </x:c>
      <x:c r="D16559" s="2" t="str">
        <x:v>SKU-115</x:v>
      </x:c>
      <x:c r="E16559" s="15" t="n">
        <x:v>7</x:v>
      </x:c>
      <x:c r="F16559" s="11" t="n">
        <x:v>57</x:v>
      </x:c>
      <x:c r="G16559" s="11" t="n">
        <x:v>82</x:v>
      </x:c>
      <x:c r="H16559" s="11" t="n">
        <x:f>E16559*F16559</x:f>
        <x:v>399</x:v>
      </x:c>
      <x:c r="I16559" s="11" t="n">
        <x:f>H16559*(1-'Summary'!$B$5)</x:f>
        <x:v>379.04999999999995</x:v>
      </x:c>
      <x:c r="J16559" s="11" t="n">
        <x:f>E16559*G16559</x:f>
        <x:v>574</x:v>
      </x:c>
      <x:c r="K16559" s="11" t="n">
        <x:f>I16559-J16559</x:f>
        <x:v>-194.95000000000005</x:v>
      </x:c>
      <x:c r="L16559" s="14" t="n">
        <x:f>K16559/I16559</x:f>
        <x:v>-0.5143120960295477</x:v>
      </x:c>
    </x:row>
    <x:row r="16560" ht="22" customHeight="1">
      <x:c r="A16560" s="2" t="str">
        <x:v>ORD-16556</x:v>
      </x:c>
      <x:c r="B16560" s="2" t="str">
        <x:v>West</x:v>
      </x:c>
      <x:c r="C16560" s="2" t="str">
        <x:v>Nov</x:v>
      </x:c>
      <x:c r="D16560" s="2" t="str">
        <x:v>SKU-116</x:v>
      </x:c>
      <x:c r="E16560" s="15" t="n">
        <x:v>14</x:v>
      </x:c>
      <x:c r="F16560" s="11" t="n">
        <x:v>70</x:v>
      </x:c>
      <x:c r="G16560" s="11" t="n">
        <x:v>93</x:v>
      </x:c>
      <x:c r="H16560" s="11" t="n">
        <x:f>E16560*F16560</x:f>
        <x:v>980</x:v>
      </x:c>
      <x:c r="I16560" s="11" t="n">
        <x:f>H16560*(1-'Summary'!$B$5)</x:f>
        <x:v>931</x:v>
      </x:c>
      <x:c r="J16560" s="11" t="n">
        <x:f>E16560*G16560</x:f>
        <x:v>1302</x:v>
      </x:c>
      <x:c r="K16560" s="11" t="n">
        <x:f>I16560-J16560</x:f>
        <x:v>-371</x:v>
      </x:c>
      <x:c r="L16560" s="14" t="n">
        <x:f>K16560/I16560</x:f>
        <x:v>-0.39849624060150374</x:v>
      </x:c>
    </x:row>
    <x:row r="16561" ht="22" customHeight="1">
      <x:c r="A16561" s="2" t="str">
        <x:v>ORD-16557</x:v>
      </x:c>
      <x:c r="B16561" s="2" t="str">
        <x:v>North</x:v>
      </x:c>
      <x:c r="C16561" s="2" t="str">
        <x:v>Dec</x:v>
      </x:c>
      <x:c r="D16561" s="2" t="str">
        <x:v>SKU-117</x:v>
      </x:c>
      <x:c r="E16561" s="15" t="n">
        <x:v>21</x:v>
      </x:c>
      <x:c r="F16561" s="11" t="n">
        <x:v>83</x:v>
      </x:c>
      <x:c r="G16561" s="11" t="n">
        <x:v>9</x:v>
      </x:c>
      <x:c r="H16561" s="11" t="n">
        <x:f>E16561*F16561</x:f>
        <x:v>1743</x:v>
      </x:c>
      <x:c r="I16561" s="11" t="n">
        <x:f>H16561*(1-'Summary'!$B$5)</x:f>
        <x:v>1655.85</x:v>
      </x:c>
      <x:c r="J16561" s="11" t="n">
        <x:f>E16561*G16561</x:f>
        <x:v>189</x:v>
      </x:c>
      <x:c r="K16561" s="11" t="n">
        <x:f>I16561-J16561</x:f>
        <x:v>1466.85</x:v>
      </x:c>
      <x:c r="L16561" s="14" t="n">
        <x:f>K16561/I16561</x:f>
        <x:v>0.885859226379201</x:v>
      </x:c>
    </x:row>
    <x:row r="16562" ht="22" customHeight="1">
      <x:c r="A16562" s="2" t="str">
        <x:v>ORD-16558</x:v>
      </x:c>
      <x:c r="B16562" s="2" t="str">
        <x:v>South</x:v>
      </x:c>
      <x:c r="C16562" s="2" t="str">
        <x:v>Dec</x:v>
      </x:c>
      <x:c r="D16562" s="2" t="str">
        <x:v>SKU-118</x:v>
      </x:c>
      <x:c r="E16562" s="15" t="n">
        <x:v>4</x:v>
      </x:c>
      <x:c r="F16562" s="11" t="n">
        <x:v>96</x:v>
      </x:c>
      <x:c r="G16562" s="11" t="n">
        <x:v>20</x:v>
      </x:c>
      <x:c r="H16562" s="11" t="n">
        <x:f>E16562*F16562</x:f>
        <x:v>384</x:v>
      </x:c>
      <x:c r="I16562" s="11" t="n">
        <x:f>H16562*(1-'Summary'!$B$5)</x:f>
        <x:v>364.79999999999995</x:v>
      </x:c>
      <x:c r="J16562" s="11" t="n">
        <x:f>E16562*G16562</x:f>
        <x:v>80</x:v>
      </x:c>
      <x:c r="K16562" s="11" t="n">
        <x:f>I16562-J16562</x:f>
        <x:v>284.79999999999995</x:v>
      </x:c>
      <x:c r="L16562" s="14" t="n">
        <x:f>K16562/I16562</x:f>
        <x:v>0.7807017543859649</x:v>
      </x:c>
    </x:row>
    <x:row r="16563" ht="22" customHeight="1">
      <x:c r="A16563" s="2" t="str">
        <x:v>ORD-16559</x:v>
      </x:c>
      <x:c r="B16563" s="2" t="str">
        <x:v>East</x:v>
      </x:c>
      <x:c r="C16563" s="2" t="str">
        <x:v>Dec</x:v>
      </x:c>
      <x:c r="D16563" s="2" t="str">
        <x:v>SKU-119</x:v>
      </x:c>
      <x:c r="E16563" s="15" t="n">
        <x:v>11</x:v>
      </x:c>
      <x:c r="F16563" s="11" t="n">
        <x:v>109</x:v>
      </x:c>
      <x:c r="G16563" s="11" t="n">
        <x:v>31</x:v>
      </x:c>
      <x:c r="H16563" s="11" t="n">
        <x:f>E16563*F16563</x:f>
        <x:v>1199</x:v>
      </x:c>
      <x:c r="I16563" s="11" t="n">
        <x:f>H16563*(1-'Summary'!$B$5)</x:f>
        <x:v>1139.05</x:v>
      </x:c>
      <x:c r="J16563" s="11" t="n">
        <x:f>E16563*G16563</x:f>
        <x:v>341</x:v>
      </x:c>
      <x:c r="K16563" s="11" t="n">
        <x:f>I16563-J16563</x:f>
        <x:v>798.05</x:v>
      </x:c>
      <x:c r="L16563" s="14" t="n">
        <x:f>K16563/I16563</x:f>
        <x:v>0.7006277160791888</x:v>
      </x:c>
    </x:row>
    <x:row r="16564" ht="22" customHeight="1">
      <x:c r="A16564" s="2" t="str">
        <x:v>ORD-16560</x:v>
      </x:c>
      <x:c r="B16564" s="2" t="str">
        <x:v>West</x:v>
      </x:c>
      <x:c r="C16564" s="2" t="str">
        <x:v>Dec</x:v>
      </x:c>
      <x:c r="D16564" s="2" t="str">
        <x:v>SKU-120</x:v>
      </x:c>
      <x:c r="E16564" s="15" t="n">
        <x:v>18</x:v>
      </x:c>
      <x:c r="F16564" s="11" t="n">
        <x:v>122</x:v>
      </x:c>
      <x:c r="G16564" s="11" t="n">
        <x:v>42</x:v>
      </x:c>
      <x:c r="H16564" s="11" t="n">
        <x:f>E16564*F16564</x:f>
        <x:v>2196</x:v>
      </x:c>
      <x:c r="I16564" s="11" t="n">
        <x:f>H16564*(1-'Summary'!$B$5)</x:f>
        <x:v>2086.2</x:v>
      </x:c>
      <x:c r="J16564" s="11" t="n">
        <x:f>E16564*G16564</x:f>
        <x:v>756</x:v>
      </x:c>
      <x:c r="K16564" s="11" t="n">
        <x:f>I16564-J16564</x:f>
        <x:v>1330.1999999999998</x:v>
      </x:c>
      <x:c r="L16564" s="14" t="n">
        <x:f>K16564/I16564</x:f>
        <x:v>0.637618636755824</x:v>
      </x:c>
    </x:row>
    <x:row r="16565" ht="22" customHeight="1">
      <x:c r="A16565" s="2" t="str">
        <x:v>ORD-16561</x:v>
      </x:c>
      <x:c r="B16565" s="2" t="str">
        <x:v>North</x:v>
      </x:c>
      <x:c r="C16565" s="2" t="str">
        <x:v>Jan</x:v>
      </x:c>
      <x:c r="D16565" s="2" t="str">
        <x:v>SKU-001</x:v>
      </x:c>
      <x:c r="E16565" s="15" t="n">
        <x:v>1</x:v>
      </x:c>
      <x:c r="F16565" s="11" t="n">
        <x:v>135</x:v>
      </x:c>
      <x:c r="G16565" s="11" t="n">
        <x:v>53</x:v>
      </x:c>
      <x:c r="H16565" s="11" t="n">
        <x:f>E16565*F16565</x:f>
        <x:v>135</x:v>
      </x:c>
      <x:c r="I16565" s="11" t="n">
        <x:f>H16565*(1-'Summary'!$B$5)</x:f>
        <x:v>128.25</x:v>
      </x:c>
      <x:c r="J16565" s="11" t="n">
        <x:f>E16565*G16565</x:f>
        <x:v>53</x:v>
      </x:c>
      <x:c r="K16565" s="11" t="n">
        <x:f>I16565-J16565</x:f>
        <x:v>75.25</x:v>
      </x:c>
      <x:c r="L16565" s="14" t="n">
        <x:f>K16565/I16565</x:f>
        <x:v>0.5867446393762183</x:v>
      </x:c>
    </x:row>
    <x:row r="16566" ht="22" customHeight="1">
      <x:c r="A16566" s="2" t="str">
        <x:v>ORD-16562</x:v>
      </x:c>
      <x:c r="B16566" s="2" t="str">
        <x:v>South</x:v>
      </x:c>
      <x:c r="C16566" s="2" t="str">
        <x:v>Jan</x:v>
      </x:c>
      <x:c r="D16566" s="2" t="str">
        <x:v>SKU-002</x:v>
      </x:c>
      <x:c r="E16566" s="15" t="n">
        <x:v>8</x:v>
      </x:c>
      <x:c r="F16566" s="11" t="n">
        <x:v>148</x:v>
      </x:c>
      <x:c r="G16566" s="11" t="n">
        <x:v>64</x:v>
      </x:c>
      <x:c r="H16566" s="11" t="n">
        <x:f>E16566*F16566</x:f>
        <x:v>1184</x:v>
      </x:c>
      <x:c r="I16566" s="11" t="n">
        <x:f>H16566*(1-'Summary'!$B$5)</x:f>
        <x:v>1124.8</x:v>
      </x:c>
      <x:c r="J16566" s="11" t="n">
        <x:f>E16566*G16566</x:f>
        <x:v>512</x:v>
      </x:c>
      <x:c r="K16566" s="11" t="n">
        <x:f>I16566-J16566</x:f>
        <x:v>612.8</x:v>
      </x:c>
      <x:c r="L16566" s="14" t="n">
        <x:f>K16566/I16566</x:f>
        <x:v>0.5448079658605974</x:v>
      </x:c>
    </x:row>
    <x:row r="16567" ht="22" customHeight="1">
      <x:c r="A16567" s="2" t="str">
        <x:v>ORD-16563</x:v>
      </x:c>
      <x:c r="B16567" s="2" t="str">
        <x:v>East</x:v>
      </x:c>
      <x:c r="C16567" s="2" t="str">
        <x:v>Jan</x:v>
      </x:c>
      <x:c r="D16567" s="2" t="str">
        <x:v>SKU-003</x:v>
      </x:c>
      <x:c r="E16567" s="15" t="n">
        <x:v>15</x:v>
      </x:c>
      <x:c r="F16567" s="11" t="n">
        <x:v>161</x:v>
      </x:c>
      <x:c r="G16567" s="11" t="n">
        <x:v>75</x:v>
      </x:c>
      <x:c r="H16567" s="11" t="n">
        <x:f>E16567*F16567</x:f>
        <x:v>2415</x:v>
      </x:c>
      <x:c r="I16567" s="11" t="n">
        <x:f>H16567*(1-'Summary'!$B$5)</x:f>
        <x:v>2294.25</x:v>
      </x:c>
      <x:c r="J16567" s="11" t="n">
        <x:f>E16567*G16567</x:f>
        <x:v>1125</x:v>
      </x:c>
      <x:c r="K16567" s="11" t="n">
        <x:f>I16567-J16567</x:f>
        <x:v>1169.25</x:v>
      </x:c>
      <x:c r="L16567" s="14" t="n">
        <x:f>K16567/I16567</x:f>
        <x:v>0.5096436744033997</x:v>
      </x:c>
    </x:row>
    <x:row r="16568" ht="22" customHeight="1">
      <x:c r="A16568" s="2" t="str">
        <x:v>ORD-16564</x:v>
      </x:c>
      <x:c r="B16568" s="2" t="str">
        <x:v>West</x:v>
      </x:c>
      <x:c r="C16568" s="2" t="str">
        <x:v>Jan</x:v>
      </x:c>
      <x:c r="D16568" s="2" t="str">
        <x:v>SKU-004</x:v>
      </x:c>
      <x:c r="E16568" s="15" t="n">
        <x:v>22</x:v>
      </x:c>
      <x:c r="F16568" s="11" t="n">
        <x:v>174</x:v>
      </x:c>
      <x:c r="G16568" s="11" t="n">
        <x:v>86</x:v>
      </x:c>
      <x:c r="H16568" s="11" t="n">
        <x:f>E16568*F16568</x:f>
        <x:v>3828</x:v>
      </x:c>
      <x:c r="I16568" s="11" t="n">
        <x:f>H16568*(1-'Summary'!$B$5)</x:f>
        <x:v>3636.6</x:v>
      </x:c>
      <x:c r="J16568" s="11" t="n">
        <x:f>E16568*G16568</x:f>
        <x:v>1892</x:v>
      </x:c>
      <x:c r="K16568" s="11" t="n">
        <x:f>I16568-J16568</x:f>
        <x:v>1744.6</x:v>
      </x:c>
      <x:c r="L16568" s="14" t="n">
        <x:f>K16568/I16568</x:f>
        <x:v>0.47973381730187536</x:v>
      </x:c>
    </x:row>
    <x:row r="16569" ht="22" customHeight="1">
      <x:c r="A16569" s="2" t="str">
        <x:v>ORD-16565</x:v>
      </x:c>
      <x:c r="B16569" s="2" t="str">
        <x:v>North</x:v>
      </x:c>
      <x:c r="C16569" s="2" t="str">
        <x:v>Feb</x:v>
      </x:c>
      <x:c r="D16569" s="2" t="str">
        <x:v>SKU-005</x:v>
      </x:c>
      <x:c r="E16569" s="15" t="n">
        <x:v>5</x:v>
      </x:c>
      <x:c r="F16569" s="11" t="n">
        <x:v>187</x:v>
      </x:c>
      <x:c r="G16569" s="11" t="n">
        <x:v>97</x:v>
      </x:c>
      <x:c r="H16569" s="11" t="n">
        <x:f>E16569*F16569</x:f>
        <x:v>935</x:v>
      </x:c>
      <x:c r="I16569" s="11" t="n">
        <x:f>H16569*(1-'Summary'!$B$5)</x:f>
        <x:v>888.25</x:v>
      </x:c>
      <x:c r="J16569" s="11" t="n">
        <x:f>E16569*G16569</x:f>
        <x:v>485</x:v>
      </x:c>
      <x:c r="K16569" s="11" t="n">
        <x:f>I16569-J16569</x:f>
        <x:v>403.25</x:v>
      </x:c>
      <x:c r="L16569" s="14" t="n">
        <x:f>K16569/I16569</x:f>
        <x:v>0.45398254995778214</x:v>
      </x:c>
    </x:row>
    <x:row r="16570" ht="22" customHeight="1">
      <x:c r="A16570" s="2" t="str">
        <x:v>ORD-16566</x:v>
      </x:c>
      <x:c r="B16570" s="2" t="str">
        <x:v>South</x:v>
      </x:c>
      <x:c r="C16570" s="2" t="str">
        <x:v>Feb</x:v>
      </x:c>
      <x:c r="D16570" s="2" t="str">
        <x:v>SKU-006</x:v>
      </x:c>
      <x:c r="E16570" s="15" t="n">
        <x:v>12</x:v>
      </x:c>
      <x:c r="F16570" s="11" t="n">
        <x:v>200</x:v>
      </x:c>
      <x:c r="G16570" s="11" t="n">
        <x:v>13</x:v>
      </x:c>
      <x:c r="H16570" s="11" t="n">
        <x:f>E16570*F16570</x:f>
        <x:v>2400</x:v>
      </x:c>
      <x:c r="I16570" s="11" t="n">
        <x:f>H16570*(1-'Summary'!$B$5)</x:f>
        <x:v>2280</x:v>
      </x:c>
      <x:c r="J16570" s="11" t="n">
        <x:f>E16570*G16570</x:f>
        <x:v>156</x:v>
      </x:c>
      <x:c r="K16570" s="11" t="n">
        <x:f>I16570-J16570</x:f>
        <x:v>2124</x:v>
      </x:c>
      <x:c r="L16570" s="14" t="n">
        <x:f>K16570/I16570</x:f>
        <x:v>0.9315789473684211</x:v>
      </x:c>
    </x:row>
    <x:row r="16571" ht="22" customHeight="1">
      <x:c r="A16571" s="2" t="str">
        <x:v>ORD-16567</x:v>
      </x:c>
      <x:c r="B16571" s="2" t="str">
        <x:v>East</x:v>
      </x:c>
      <x:c r="C16571" s="2" t="str">
        <x:v>Feb</x:v>
      </x:c>
      <x:c r="D16571" s="2" t="str">
        <x:v>SKU-007</x:v>
      </x:c>
      <x:c r="E16571" s="15" t="n">
        <x:v>19</x:v>
      </x:c>
      <x:c r="F16571" s="11" t="n">
        <x:v>213</x:v>
      </x:c>
      <x:c r="G16571" s="11" t="n">
        <x:v>24</x:v>
      </x:c>
      <x:c r="H16571" s="11" t="n">
        <x:f>E16571*F16571</x:f>
        <x:v>4047</x:v>
      </x:c>
      <x:c r="I16571" s="11" t="n">
        <x:f>H16571*(1-'Summary'!$B$5)</x:f>
        <x:v>3844.6499999999996</x:v>
      </x:c>
      <x:c r="J16571" s="11" t="n">
        <x:f>E16571*G16571</x:f>
        <x:v>456</x:v>
      </x:c>
      <x:c r="K16571" s="11" t="n">
        <x:f>I16571-J16571</x:f>
        <x:v>3388.6499999999996</x:v>
      </x:c>
      <x:c r="L16571" s="14" t="n">
        <x:f>K16571/I16571</x:f>
        <x:v>0.8813936249073387</x:v>
      </x:c>
    </x:row>
    <x:row r="16572" ht="22" customHeight="1">
      <x:c r="A16572" s="2" t="str">
        <x:v>ORD-16568</x:v>
      </x:c>
      <x:c r="B16572" s="2" t="str">
        <x:v>West</x:v>
      </x:c>
      <x:c r="C16572" s="2" t="str">
        <x:v>Feb</x:v>
      </x:c>
      <x:c r="D16572" s="2" t="str">
        <x:v>SKU-008</x:v>
      </x:c>
      <x:c r="E16572" s="15" t="n">
        <x:v>2</x:v>
      </x:c>
      <x:c r="F16572" s="11" t="n">
        <x:v>226</x:v>
      </x:c>
      <x:c r="G16572" s="11" t="n">
        <x:v>35</x:v>
      </x:c>
      <x:c r="H16572" s="11" t="n">
        <x:f>E16572*F16572</x:f>
        <x:v>452</x:v>
      </x:c>
      <x:c r="I16572" s="11" t="n">
        <x:f>H16572*(1-'Summary'!$B$5)</x:f>
        <x:v>429.4</x:v>
      </x:c>
      <x:c r="J16572" s="11" t="n">
        <x:f>E16572*G16572</x:f>
        <x:v>70</x:v>
      </x:c>
      <x:c r="K16572" s="11" t="n">
        <x:f>I16572-J16572</x:f>
        <x:v>359.4</x:v>
      </x:c>
      <x:c r="L16572" s="14" t="n">
        <x:f>K16572/I16572</x:f>
        <x:v>0.8369818351187703</x:v>
      </x:c>
    </x:row>
    <x:row r="16573" ht="22" customHeight="1">
      <x:c r="A16573" s="2" t="str">
        <x:v>ORD-16569</x:v>
      </x:c>
      <x:c r="B16573" s="2" t="str">
        <x:v>North</x:v>
      </x:c>
      <x:c r="C16573" s="2" t="str">
        <x:v>Mar</x:v>
      </x:c>
      <x:c r="D16573" s="2" t="str">
        <x:v>SKU-009</x:v>
      </x:c>
      <x:c r="E16573" s="15" t="n">
        <x:v>9</x:v>
      </x:c>
      <x:c r="F16573" s="11" t="n">
        <x:v>19</x:v>
      </x:c>
      <x:c r="G16573" s="11" t="n">
        <x:v>46</x:v>
      </x:c>
      <x:c r="H16573" s="11" t="n">
        <x:f>E16573*F16573</x:f>
        <x:v>171</x:v>
      </x:c>
      <x:c r="I16573" s="11" t="n">
        <x:f>H16573*(1-'Summary'!$B$5)</x:f>
        <x:v>162.45</x:v>
      </x:c>
      <x:c r="J16573" s="11" t="n">
        <x:f>E16573*G16573</x:f>
        <x:v>414</x:v>
      </x:c>
      <x:c r="K16573" s="11" t="n">
        <x:f>I16573-J16573</x:f>
        <x:v>-251.55</x:v>
      </x:c>
      <x:c r="L16573" s="14" t="n">
        <x:f>K16573/I16573</x:f>
        <x:v>-1.548476454293629</x:v>
      </x:c>
    </x:row>
    <x:row r="16574" ht="22" customHeight="1">
      <x:c r="A16574" s="2" t="str">
        <x:v>ORD-16570</x:v>
      </x:c>
      <x:c r="B16574" s="2" t="str">
        <x:v>South</x:v>
      </x:c>
      <x:c r="C16574" s="2" t="str">
        <x:v>Mar</x:v>
      </x:c>
      <x:c r="D16574" s="2" t="str">
        <x:v>SKU-010</x:v>
      </x:c>
      <x:c r="E16574" s="15" t="n">
        <x:v>16</x:v>
      </x:c>
      <x:c r="F16574" s="11" t="n">
        <x:v>32</x:v>
      </x:c>
      <x:c r="G16574" s="11" t="n">
        <x:v>57</x:v>
      </x:c>
      <x:c r="H16574" s="11" t="n">
        <x:f>E16574*F16574</x:f>
        <x:v>512</x:v>
      </x:c>
      <x:c r="I16574" s="11" t="n">
        <x:f>H16574*(1-'Summary'!$B$5)</x:f>
        <x:v>486.4</x:v>
      </x:c>
      <x:c r="J16574" s="11" t="n">
        <x:f>E16574*G16574</x:f>
        <x:v>912</x:v>
      </x:c>
      <x:c r="K16574" s="11" t="n">
        <x:f>I16574-J16574</x:f>
        <x:v>-425.6</x:v>
      </x:c>
      <x:c r="L16574" s="14" t="n">
        <x:f>K16574/I16574</x:f>
        <x:v>-0.8750000000000001</x:v>
      </x:c>
    </x:row>
    <x:row r="16575" ht="22" customHeight="1">
      <x:c r="A16575" s="2" t="str">
        <x:v>ORD-16571</x:v>
      </x:c>
      <x:c r="B16575" s="2" t="str">
        <x:v>East</x:v>
      </x:c>
      <x:c r="C16575" s="2" t="str">
        <x:v>Mar</x:v>
      </x:c>
      <x:c r="D16575" s="2" t="str">
        <x:v>SKU-011</x:v>
      </x:c>
      <x:c r="E16575" s="15" t="n">
        <x:v>23</x:v>
      </x:c>
      <x:c r="F16575" s="11" t="n">
        <x:v>45</x:v>
      </x:c>
      <x:c r="G16575" s="11" t="n">
        <x:v>68</x:v>
      </x:c>
      <x:c r="H16575" s="11" t="n">
        <x:f>E16575*F16575</x:f>
        <x:v>1035</x:v>
      </x:c>
      <x:c r="I16575" s="11" t="n">
        <x:f>H16575*(1-'Summary'!$B$5)</x:f>
        <x:v>983.25</x:v>
      </x:c>
      <x:c r="J16575" s="11" t="n">
        <x:f>E16575*G16575</x:f>
        <x:v>1564</x:v>
      </x:c>
      <x:c r="K16575" s="11" t="n">
        <x:f>I16575-J16575</x:f>
        <x:v>-580.75</x:v>
      </x:c>
      <x:c r="L16575" s="14" t="n">
        <x:f>K16575/I16575</x:f>
        <x:v>-0.5906432748538012</x:v>
      </x:c>
    </x:row>
    <x:row r="16576" ht="22" customHeight="1">
      <x:c r="A16576" s="2" t="str">
        <x:v>ORD-16572</x:v>
      </x:c>
      <x:c r="B16576" s="2" t="str">
        <x:v>West</x:v>
      </x:c>
      <x:c r="C16576" s="2" t="str">
        <x:v>Mar</x:v>
      </x:c>
      <x:c r="D16576" s="2" t="str">
        <x:v>SKU-012</x:v>
      </x:c>
      <x:c r="E16576" s="15" t="n">
        <x:v>6</x:v>
      </x:c>
      <x:c r="F16576" s="11" t="n">
        <x:v>58</x:v>
      </x:c>
      <x:c r="G16576" s="11" t="n">
        <x:v>79</x:v>
      </x:c>
      <x:c r="H16576" s="11" t="n">
        <x:f>E16576*F16576</x:f>
        <x:v>348</x:v>
      </x:c>
      <x:c r="I16576" s="11" t="n">
        <x:f>H16576*(1-'Summary'!$B$5)</x:f>
        <x:v>330.59999999999997</x:v>
      </x:c>
      <x:c r="J16576" s="11" t="n">
        <x:f>E16576*G16576</x:f>
        <x:v>474</x:v>
      </x:c>
      <x:c r="K16576" s="11" t="n">
        <x:f>I16576-J16576</x:f>
        <x:v>-143.40000000000003</x:v>
      </x:c>
      <x:c r="L16576" s="14" t="n">
        <x:f>K16576/I16576</x:f>
        <x:v>-0.43375680580762266</x:v>
      </x:c>
    </x:row>
    <x:row r="16577" ht="22" customHeight="1">
      <x:c r="A16577" s="2" t="str">
        <x:v>ORD-16573</x:v>
      </x:c>
      <x:c r="B16577" s="2" t="str">
        <x:v>North</x:v>
      </x:c>
      <x:c r="C16577" s="2" t="str">
        <x:v>Apr</x:v>
      </x:c>
      <x:c r="D16577" s="2" t="str">
        <x:v>SKU-013</x:v>
      </x:c>
      <x:c r="E16577" s="15" t="n">
        <x:v>13</x:v>
      </x:c>
      <x:c r="F16577" s="11" t="n">
        <x:v>71</x:v>
      </x:c>
      <x:c r="G16577" s="11" t="n">
        <x:v>90</x:v>
      </x:c>
      <x:c r="H16577" s="11" t="n">
        <x:f>E16577*F16577</x:f>
        <x:v>923</x:v>
      </x:c>
      <x:c r="I16577" s="11" t="n">
        <x:f>H16577*(1-'Summary'!$B$5)</x:f>
        <x:v>876.8499999999999</x:v>
      </x:c>
      <x:c r="J16577" s="11" t="n">
        <x:f>E16577*G16577</x:f>
        <x:v>1170</x:v>
      </x:c>
      <x:c r="K16577" s="11" t="n">
        <x:f>I16577-J16577</x:f>
        <x:v>-293.1500000000001</x:v>
      </x:c>
      <x:c r="L16577" s="14" t="n">
        <x:f>K16577/I16577</x:f>
        <x:v>-0.33432171979243896</x:v>
      </x:c>
    </x:row>
    <x:row r="16578" ht="22" customHeight="1">
      <x:c r="A16578" s="2" t="str">
        <x:v>ORD-16574</x:v>
      </x:c>
      <x:c r="B16578" s="2" t="str">
        <x:v>South</x:v>
      </x:c>
      <x:c r="C16578" s="2" t="str">
        <x:v>Apr</x:v>
      </x:c>
      <x:c r="D16578" s="2" t="str">
        <x:v>SKU-014</x:v>
      </x:c>
      <x:c r="E16578" s="15" t="n">
        <x:v>20</x:v>
      </x:c>
      <x:c r="F16578" s="11" t="n">
        <x:v>84</x:v>
      </x:c>
      <x:c r="G16578" s="11" t="n">
        <x:v>101</x:v>
      </x:c>
      <x:c r="H16578" s="11" t="n">
        <x:f>E16578*F16578</x:f>
        <x:v>1680</x:v>
      </x:c>
      <x:c r="I16578" s="11" t="n">
        <x:f>H16578*(1-'Summary'!$B$5)</x:f>
        <x:v>1596</x:v>
      </x:c>
      <x:c r="J16578" s="11" t="n">
        <x:f>E16578*G16578</x:f>
        <x:v>2020</x:v>
      </x:c>
      <x:c r="K16578" s="11" t="n">
        <x:f>I16578-J16578</x:f>
        <x:v>-424</x:v>
      </x:c>
      <x:c r="L16578" s="14" t="n">
        <x:f>K16578/I16578</x:f>
        <x:v>-0.2656641604010025</x:v>
      </x:c>
    </x:row>
    <x:row r="16579" ht="22" customHeight="1">
      <x:c r="A16579" s="2" t="str">
        <x:v>ORD-16575</x:v>
      </x:c>
      <x:c r="B16579" s="2" t="str">
        <x:v>East</x:v>
      </x:c>
      <x:c r="C16579" s="2" t="str">
        <x:v>Apr</x:v>
      </x:c>
      <x:c r="D16579" s="2" t="str">
        <x:v>SKU-015</x:v>
      </x:c>
      <x:c r="E16579" s="15" t="n">
        <x:v>3</x:v>
      </x:c>
      <x:c r="F16579" s="11" t="n">
        <x:v>97</x:v>
      </x:c>
      <x:c r="G16579" s="11" t="n">
        <x:v>17</x:v>
      </x:c>
      <x:c r="H16579" s="11" t="n">
        <x:f>E16579*F16579</x:f>
        <x:v>291</x:v>
      </x:c>
      <x:c r="I16579" s="11" t="n">
        <x:f>H16579*(1-'Summary'!$B$5)</x:f>
        <x:v>276.45</x:v>
      </x:c>
      <x:c r="J16579" s="11" t="n">
        <x:f>E16579*G16579</x:f>
        <x:v>51</x:v>
      </x:c>
      <x:c r="K16579" s="11" t="n">
        <x:f>I16579-J16579</x:f>
        <x:v>225.45</x:v>
      </x:c>
      <x:c r="L16579" s="14" t="n">
        <x:f>K16579/I16579</x:f>
        <x:v>0.8155181768855128</x:v>
      </x:c>
    </x:row>
    <x:row r="16580" ht="22" customHeight="1">
      <x:c r="A16580" s="2" t="str">
        <x:v>ORD-16576</x:v>
      </x:c>
      <x:c r="B16580" s="2" t="str">
        <x:v>West</x:v>
      </x:c>
      <x:c r="C16580" s="2" t="str">
        <x:v>Apr</x:v>
      </x:c>
      <x:c r="D16580" s="2" t="str">
        <x:v>SKU-016</x:v>
      </x:c>
      <x:c r="E16580" s="15" t="n">
        <x:v>10</x:v>
      </x:c>
      <x:c r="F16580" s="11" t="n">
        <x:v>110</x:v>
      </x:c>
      <x:c r="G16580" s="11" t="n">
        <x:v>28</x:v>
      </x:c>
      <x:c r="H16580" s="11" t="n">
        <x:f>E16580*F16580</x:f>
        <x:v>1100</x:v>
      </x:c>
      <x:c r="I16580" s="11" t="n">
        <x:f>H16580*(1-'Summary'!$B$5)</x:f>
        <x:v>1045</x:v>
      </x:c>
      <x:c r="J16580" s="11" t="n">
        <x:f>E16580*G16580</x:f>
        <x:v>280</x:v>
      </x:c>
      <x:c r="K16580" s="11" t="n">
        <x:f>I16580-J16580</x:f>
        <x:v>765</x:v>
      </x:c>
      <x:c r="L16580" s="14" t="n">
        <x:f>K16580/I16580</x:f>
        <x:v>0.7320574162679426</x:v>
      </x:c>
    </x:row>
    <x:row r="16581" ht="22" customHeight="1">
      <x:c r="A16581" s="2" t="str">
        <x:v>ORD-16577</x:v>
      </x:c>
      <x:c r="B16581" s="2" t="str">
        <x:v>North</x:v>
      </x:c>
      <x:c r="C16581" s="2" t="str">
        <x:v>May</x:v>
      </x:c>
      <x:c r="D16581" s="2" t="str">
        <x:v>SKU-017</x:v>
      </x:c>
      <x:c r="E16581" s="15" t="n">
        <x:v>17</x:v>
      </x:c>
      <x:c r="F16581" s="11" t="n">
        <x:v>123</x:v>
      </x:c>
      <x:c r="G16581" s="11" t="n">
        <x:v>39</x:v>
      </x:c>
      <x:c r="H16581" s="11" t="n">
        <x:f>E16581*F16581</x:f>
        <x:v>2091</x:v>
      </x:c>
      <x:c r="I16581" s="11" t="n">
        <x:f>H16581*(1-'Summary'!$B$5)</x:f>
        <x:v>1986.4499999999998</x:v>
      </x:c>
      <x:c r="J16581" s="11" t="n">
        <x:f>E16581*G16581</x:f>
        <x:v>663</x:v>
      </x:c>
      <x:c r="K16581" s="11" t="n">
        <x:f>I16581-J16581</x:f>
        <x:v>1323.4499999999998</x:v>
      </x:c>
      <x:c r="L16581" s="14" t="n">
        <x:f>K16581/I16581</x:f>
        <x:v>0.6662387676508343</x:v>
      </x:c>
    </x:row>
    <x:row r="16582" ht="22" customHeight="1">
      <x:c r="A16582" s="2" t="str">
        <x:v>ORD-16578</x:v>
      </x:c>
      <x:c r="B16582" s="2" t="str">
        <x:v>South</x:v>
      </x:c>
      <x:c r="C16582" s="2" t="str">
        <x:v>May</x:v>
      </x:c>
      <x:c r="D16582" s="2" t="str">
        <x:v>SKU-018</x:v>
      </x:c>
      <x:c r="E16582" s="15" t="n">
        <x:v>24</x:v>
      </x:c>
      <x:c r="F16582" s="11" t="n">
        <x:v>136</x:v>
      </x:c>
      <x:c r="G16582" s="11" t="n">
        <x:v>50</x:v>
      </x:c>
      <x:c r="H16582" s="11" t="n">
        <x:f>E16582*F16582</x:f>
        <x:v>3264</x:v>
      </x:c>
      <x:c r="I16582" s="11" t="n">
        <x:f>H16582*(1-'Summary'!$B$5)</x:f>
        <x:v>3100.7999999999997</x:v>
      </x:c>
      <x:c r="J16582" s="11" t="n">
        <x:f>E16582*G16582</x:f>
        <x:v>1200</x:v>
      </x:c>
      <x:c r="K16582" s="11" t="n">
        <x:f>I16582-J16582</x:f>
        <x:v>1900.7999999999997</x:v>
      </x:c>
      <x:c r="L16582" s="14" t="n">
        <x:f>K16582/I16582</x:f>
        <x:v>0.6130030959752322</x:v>
      </x:c>
    </x:row>
    <x:row r="16583" ht="22" customHeight="1">
      <x:c r="A16583" s="2" t="str">
        <x:v>ORD-16579</x:v>
      </x:c>
      <x:c r="B16583" s="2" t="str">
        <x:v>East</x:v>
      </x:c>
      <x:c r="C16583" s="2" t="str">
        <x:v>May</x:v>
      </x:c>
      <x:c r="D16583" s="2" t="str">
        <x:v>SKU-019</x:v>
      </x:c>
      <x:c r="E16583" s="15" t="n">
        <x:v>7</x:v>
      </x:c>
      <x:c r="F16583" s="11" t="n">
        <x:v>149</x:v>
      </x:c>
      <x:c r="G16583" s="11" t="n">
        <x:v>61</x:v>
      </x:c>
      <x:c r="H16583" s="11" t="n">
        <x:f>E16583*F16583</x:f>
        <x:v>1043</x:v>
      </x:c>
      <x:c r="I16583" s="11" t="n">
        <x:f>H16583*(1-'Summary'!$B$5)</x:f>
        <x:v>990.8499999999999</x:v>
      </x:c>
      <x:c r="J16583" s="11" t="n">
        <x:f>E16583*G16583</x:f>
        <x:v>427</x:v>
      </x:c>
      <x:c r="K16583" s="11" t="n">
        <x:f>I16583-J16583</x:f>
        <x:v>563.8499999999999</x:v>
      </x:c>
      <x:c r="L16583" s="14" t="n">
        <x:f>K16583/I16583</x:f>
        <x:v>0.569056870363829</x:v>
      </x:c>
    </x:row>
    <x:row r="16584" ht="22" customHeight="1">
      <x:c r="A16584" s="2" t="str">
        <x:v>ORD-16580</x:v>
      </x:c>
      <x:c r="B16584" s="2" t="str">
        <x:v>West</x:v>
      </x:c>
      <x:c r="C16584" s="2" t="str">
        <x:v>May</x:v>
      </x:c>
      <x:c r="D16584" s="2" t="str">
        <x:v>SKU-020</x:v>
      </x:c>
      <x:c r="E16584" s="15" t="n">
        <x:v>14</x:v>
      </x:c>
      <x:c r="F16584" s="11" t="n">
        <x:v>162</x:v>
      </x:c>
      <x:c r="G16584" s="11" t="n">
        <x:v>72</x:v>
      </x:c>
      <x:c r="H16584" s="11" t="n">
        <x:f>E16584*F16584</x:f>
        <x:v>2268</x:v>
      </x:c>
      <x:c r="I16584" s="11" t="n">
        <x:f>H16584*(1-'Summary'!$B$5)</x:f>
        <x:v>2154.6</x:v>
      </x:c>
      <x:c r="J16584" s="11" t="n">
        <x:f>E16584*G16584</x:f>
        <x:v>1008</x:v>
      </x:c>
      <x:c r="K16584" s="11" t="n">
        <x:f>I16584-J16584</x:f>
        <x:v>1146.6</x:v>
      </x:c>
      <x:c r="L16584" s="14" t="n">
        <x:f>K16584/I16584</x:f>
        <x:v>0.5321637426900585</x:v>
      </x:c>
    </x:row>
    <x:row r="16585" ht="22" customHeight="1">
      <x:c r="A16585" s="2" t="str">
        <x:v>ORD-16581</x:v>
      </x:c>
      <x:c r="B16585" s="2" t="str">
        <x:v>North</x:v>
      </x:c>
      <x:c r="C16585" s="2" t="str">
        <x:v>Jun</x:v>
      </x:c>
      <x:c r="D16585" s="2" t="str">
        <x:v>SKU-021</x:v>
      </x:c>
      <x:c r="E16585" s="15" t="n">
        <x:v>21</x:v>
      </x:c>
      <x:c r="F16585" s="11" t="n">
        <x:v>175</x:v>
      </x:c>
      <x:c r="G16585" s="11" t="n">
        <x:v>83</x:v>
      </x:c>
      <x:c r="H16585" s="11" t="n">
        <x:f>E16585*F16585</x:f>
        <x:v>3675</x:v>
      </x:c>
      <x:c r="I16585" s="11" t="n">
        <x:f>H16585*(1-'Summary'!$B$5)</x:f>
        <x:v>3491.25</x:v>
      </x:c>
      <x:c r="J16585" s="11" t="n">
        <x:f>E16585*G16585</x:f>
        <x:v>1743</x:v>
      </x:c>
      <x:c r="K16585" s="11" t="n">
        <x:f>I16585-J16585</x:f>
        <x:v>1748.25</x:v>
      </x:c>
      <x:c r="L16585" s="14" t="n">
        <x:f>K16585/I16585</x:f>
        <x:v>0.5007518796992482</x:v>
      </x:c>
    </x:row>
    <x:row r="16586" ht="22" customHeight="1">
      <x:c r="A16586" s="2" t="str">
        <x:v>ORD-16582</x:v>
      </x:c>
      <x:c r="B16586" s="2" t="str">
        <x:v>South</x:v>
      </x:c>
      <x:c r="C16586" s="2" t="str">
        <x:v>Jun</x:v>
      </x:c>
      <x:c r="D16586" s="2" t="str">
        <x:v>SKU-022</x:v>
      </x:c>
      <x:c r="E16586" s="15" t="n">
        <x:v>4</x:v>
      </x:c>
      <x:c r="F16586" s="11" t="n">
        <x:v>188</x:v>
      </x:c>
      <x:c r="G16586" s="11" t="n">
        <x:v>94</x:v>
      </x:c>
      <x:c r="H16586" s="11" t="n">
        <x:f>E16586*F16586</x:f>
        <x:v>752</x:v>
      </x:c>
      <x:c r="I16586" s="11" t="n">
        <x:f>H16586*(1-'Summary'!$B$5)</x:f>
        <x:v>714.4</x:v>
      </x:c>
      <x:c r="J16586" s="11" t="n">
        <x:f>E16586*G16586</x:f>
        <x:v>376</x:v>
      </x:c>
      <x:c r="K16586" s="11" t="n">
        <x:f>I16586-J16586</x:f>
        <x:v>338.4</x:v>
      </x:c>
      <x:c r="L16586" s="14" t="n">
        <x:f>K16586/I16586</x:f>
        <x:v>0.47368421052631576</x:v>
      </x:c>
    </x:row>
    <x:row r="16587" ht="22" customHeight="1">
      <x:c r="A16587" s="2" t="str">
        <x:v>ORD-16583</x:v>
      </x:c>
      <x:c r="B16587" s="2" t="str">
        <x:v>East</x:v>
      </x:c>
      <x:c r="C16587" s="2" t="str">
        <x:v>Jun</x:v>
      </x:c>
      <x:c r="D16587" s="2" t="str">
        <x:v>SKU-023</x:v>
      </x:c>
      <x:c r="E16587" s="15" t="n">
        <x:v>11</x:v>
      </x:c>
      <x:c r="F16587" s="11" t="n">
        <x:v>201</x:v>
      </x:c>
      <x:c r="G16587" s="11" t="n">
        <x:v>10</x:v>
      </x:c>
      <x:c r="H16587" s="11" t="n">
        <x:f>E16587*F16587</x:f>
        <x:v>2211</x:v>
      </x:c>
      <x:c r="I16587" s="11" t="n">
        <x:f>H16587*(1-'Summary'!$B$5)</x:f>
        <x:v>2100.45</x:v>
      </x:c>
      <x:c r="J16587" s="11" t="n">
        <x:f>E16587*G16587</x:f>
        <x:v>110</x:v>
      </x:c>
      <x:c r="K16587" s="11" t="n">
        <x:f>I16587-J16587</x:f>
        <x:v>1990.4499999999998</x:v>
      </x:c>
      <x:c r="L16587" s="14" t="n">
        <x:f>K16587/I16587</x:f>
        <x:v>0.947630269704111</x:v>
      </x:c>
    </x:row>
    <x:row r="16588" ht="22" customHeight="1">
      <x:c r="A16588" s="2" t="str">
        <x:v>ORD-16584</x:v>
      </x:c>
      <x:c r="B16588" s="2" t="str">
        <x:v>West</x:v>
      </x:c>
      <x:c r="C16588" s="2" t="str">
        <x:v>Jun</x:v>
      </x:c>
      <x:c r="D16588" s="2" t="str">
        <x:v>SKU-024</x:v>
      </x:c>
      <x:c r="E16588" s="15" t="n">
        <x:v>18</x:v>
      </x:c>
      <x:c r="F16588" s="11" t="n">
        <x:v>214</x:v>
      </x:c>
      <x:c r="G16588" s="11" t="n">
        <x:v>21</x:v>
      </x:c>
      <x:c r="H16588" s="11" t="n">
        <x:f>E16588*F16588</x:f>
        <x:v>3852</x:v>
      </x:c>
      <x:c r="I16588" s="11" t="n">
        <x:f>H16588*(1-'Summary'!$B$5)</x:f>
        <x:v>3659.3999999999996</x:v>
      </x:c>
      <x:c r="J16588" s="11" t="n">
        <x:f>E16588*G16588</x:f>
        <x:v>378</x:v>
      </x:c>
      <x:c r="K16588" s="11" t="n">
        <x:f>I16588-J16588</x:f>
        <x:v>3281.3999999999996</x:v>
      </x:c>
      <x:c r="L16588" s="14" t="n">
        <x:f>K16588/I16588</x:f>
        <x:v>0.896704377766847</x:v>
      </x:c>
    </x:row>
    <x:row r="16589" ht="22" customHeight="1">
      <x:c r="A16589" s="2" t="str">
        <x:v>ORD-16585</x:v>
      </x:c>
      <x:c r="B16589" s="2" t="str">
        <x:v>North</x:v>
      </x:c>
      <x:c r="C16589" s="2" t="str">
        <x:v>Jul</x:v>
      </x:c>
      <x:c r="D16589" s="2" t="str">
        <x:v>SKU-025</x:v>
      </x:c>
      <x:c r="E16589" s="15" t="n">
        <x:v>1</x:v>
      </x:c>
      <x:c r="F16589" s="11" t="n">
        <x:v>227</x:v>
      </x:c>
      <x:c r="G16589" s="11" t="n">
        <x:v>32</x:v>
      </x:c>
      <x:c r="H16589" s="11" t="n">
        <x:f>E16589*F16589</x:f>
        <x:v>227</x:v>
      </x:c>
      <x:c r="I16589" s="11" t="n">
        <x:f>H16589*(1-'Summary'!$B$5)</x:f>
        <x:v>215.64999999999998</x:v>
      </x:c>
      <x:c r="J16589" s="11" t="n">
        <x:f>E16589*G16589</x:f>
        <x:v>32</x:v>
      </x:c>
      <x:c r="K16589" s="11" t="n">
        <x:f>I16589-J16589</x:f>
        <x:v>183.64999999999998</x:v>
      </x:c>
      <x:c r="L16589" s="14" t="n">
        <x:f>K16589/I16589</x:f>
        <x:v>0.8516114073730582</x:v>
      </x:c>
    </x:row>
    <x:row r="16590" ht="22" customHeight="1">
      <x:c r="A16590" s="2" t="str">
        <x:v>ORD-16586</x:v>
      </x:c>
      <x:c r="B16590" s="2" t="str">
        <x:v>South</x:v>
      </x:c>
      <x:c r="C16590" s="2" t="str">
        <x:v>Jul</x:v>
      </x:c>
      <x:c r="D16590" s="2" t="str">
        <x:v>SKU-026</x:v>
      </x:c>
      <x:c r="E16590" s="15" t="n">
        <x:v>8</x:v>
      </x:c>
      <x:c r="F16590" s="11" t="n">
        <x:v>20</x:v>
      </x:c>
      <x:c r="G16590" s="11" t="n">
        <x:v>43</x:v>
      </x:c>
      <x:c r="H16590" s="11" t="n">
        <x:f>E16590*F16590</x:f>
        <x:v>160</x:v>
      </x:c>
      <x:c r="I16590" s="11" t="n">
        <x:f>H16590*(1-'Summary'!$B$5)</x:f>
        <x:v>152</x:v>
      </x:c>
      <x:c r="J16590" s="11" t="n">
        <x:f>E16590*G16590</x:f>
        <x:v>344</x:v>
      </x:c>
      <x:c r="K16590" s="11" t="n">
        <x:f>I16590-J16590</x:f>
        <x:v>-192</x:v>
      </x:c>
      <x:c r="L16590" s="14" t="n">
        <x:f>K16590/I16590</x:f>
        <x:v>-1.263157894736842</x:v>
      </x:c>
    </x:row>
    <x:row r="16591" ht="22" customHeight="1">
      <x:c r="A16591" s="2" t="str">
        <x:v>ORD-16587</x:v>
      </x:c>
      <x:c r="B16591" s="2" t="str">
        <x:v>East</x:v>
      </x:c>
      <x:c r="C16591" s="2" t="str">
        <x:v>Jul</x:v>
      </x:c>
      <x:c r="D16591" s="2" t="str">
        <x:v>SKU-027</x:v>
      </x:c>
      <x:c r="E16591" s="15" t="n">
        <x:v>15</x:v>
      </x:c>
      <x:c r="F16591" s="11" t="n">
        <x:v>33</x:v>
      </x:c>
      <x:c r="G16591" s="11" t="n">
        <x:v>54</x:v>
      </x:c>
      <x:c r="H16591" s="11" t="n">
        <x:f>E16591*F16591</x:f>
        <x:v>495</x:v>
      </x:c>
      <x:c r="I16591" s="11" t="n">
        <x:f>H16591*(1-'Summary'!$B$5)</x:f>
        <x:v>470.25</x:v>
      </x:c>
      <x:c r="J16591" s="11" t="n">
        <x:f>E16591*G16591</x:f>
        <x:v>810</x:v>
      </x:c>
      <x:c r="K16591" s="11" t="n">
        <x:f>I16591-J16591</x:f>
        <x:v>-339.75</x:v>
      </x:c>
      <x:c r="L16591" s="14" t="n">
        <x:f>K16591/I16591</x:f>
        <x:v>-0.722488038277512</x:v>
      </x:c>
    </x:row>
    <x:row r="16592" ht="22" customHeight="1">
      <x:c r="A16592" s="2" t="str">
        <x:v>ORD-16588</x:v>
      </x:c>
      <x:c r="B16592" s="2" t="str">
        <x:v>West</x:v>
      </x:c>
      <x:c r="C16592" s="2" t="str">
        <x:v>Jul</x:v>
      </x:c>
      <x:c r="D16592" s="2" t="str">
        <x:v>SKU-028</x:v>
      </x:c>
      <x:c r="E16592" s="15" t="n">
        <x:v>22</x:v>
      </x:c>
      <x:c r="F16592" s="11" t="n">
        <x:v>46</x:v>
      </x:c>
      <x:c r="G16592" s="11" t="n">
        <x:v>65</x:v>
      </x:c>
      <x:c r="H16592" s="11" t="n">
        <x:f>E16592*F16592</x:f>
        <x:v>1012</x:v>
      </x:c>
      <x:c r="I16592" s="11" t="n">
        <x:f>H16592*(1-'Summary'!$B$5)</x:f>
        <x:v>961.4</x:v>
      </x:c>
      <x:c r="J16592" s="11" t="n">
        <x:f>E16592*G16592</x:f>
        <x:v>1430</x:v>
      </x:c>
      <x:c r="K16592" s="11" t="n">
        <x:f>I16592-J16592</x:f>
        <x:v>-468.6</x:v>
      </x:c>
      <x:c r="L16592" s="14" t="n">
        <x:f>K16592/I16592</x:f>
        <x:v>-0.48741418764302064</x:v>
      </x:c>
    </x:row>
    <x:row r="16593" ht="22" customHeight="1">
      <x:c r="A16593" s="2" t="str">
        <x:v>ORD-16589</x:v>
      </x:c>
      <x:c r="B16593" s="2" t="str">
        <x:v>North</x:v>
      </x:c>
      <x:c r="C16593" s="2" t="str">
        <x:v>Aug</x:v>
      </x:c>
      <x:c r="D16593" s="2" t="str">
        <x:v>SKU-029</x:v>
      </x:c>
      <x:c r="E16593" s="15" t="n">
        <x:v>5</x:v>
      </x:c>
      <x:c r="F16593" s="11" t="n">
        <x:v>59</x:v>
      </x:c>
      <x:c r="G16593" s="11" t="n">
        <x:v>76</x:v>
      </x:c>
      <x:c r="H16593" s="11" t="n">
        <x:f>E16593*F16593</x:f>
        <x:v>295</x:v>
      </x:c>
      <x:c r="I16593" s="11" t="n">
        <x:f>H16593*(1-'Summary'!$B$5)</x:f>
        <x:v>280.25</x:v>
      </x:c>
      <x:c r="J16593" s="11" t="n">
        <x:f>E16593*G16593</x:f>
        <x:v>380</x:v>
      </x:c>
      <x:c r="K16593" s="11" t="n">
        <x:f>I16593-J16593</x:f>
        <x:v>-99.75</x:v>
      </x:c>
      <x:c r="L16593" s="14" t="n">
        <x:f>K16593/I16593</x:f>
        <x:v>-0.3559322033898305</x:v>
      </x:c>
    </x:row>
    <x:row r="16594" ht="22" customHeight="1">
      <x:c r="A16594" s="2" t="str">
        <x:v>ORD-16590</x:v>
      </x:c>
      <x:c r="B16594" s="2" t="str">
        <x:v>South</x:v>
      </x:c>
      <x:c r="C16594" s="2" t="str">
        <x:v>Aug</x:v>
      </x:c>
      <x:c r="D16594" s="2" t="str">
        <x:v>SKU-030</x:v>
      </x:c>
      <x:c r="E16594" s="15" t="n">
        <x:v>12</x:v>
      </x:c>
      <x:c r="F16594" s="11" t="n">
        <x:v>72</x:v>
      </x:c>
      <x:c r="G16594" s="11" t="n">
        <x:v>87</x:v>
      </x:c>
      <x:c r="H16594" s="11" t="n">
        <x:f>E16594*F16594</x:f>
        <x:v>864</x:v>
      </x:c>
      <x:c r="I16594" s="11" t="n">
        <x:f>H16594*(1-'Summary'!$B$5)</x:f>
        <x:v>820.8</x:v>
      </x:c>
      <x:c r="J16594" s="11" t="n">
        <x:f>E16594*G16594</x:f>
        <x:v>1044</x:v>
      </x:c>
      <x:c r="K16594" s="11" t="n">
        <x:f>I16594-J16594</x:f>
        <x:v>-223.20000000000005</x:v>
      </x:c>
      <x:c r="L16594" s="14" t="n">
        <x:f>K16594/I16594</x:f>
        <x:v>-0.2719298245614036</x:v>
      </x:c>
    </x:row>
    <x:row r="16595" ht="22" customHeight="1">
      <x:c r="A16595" s="2" t="str">
        <x:v>ORD-16591</x:v>
      </x:c>
      <x:c r="B16595" s="2" t="str">
        <x:v>East</x:v>
      </x:c>
      <x:c r="C16595" s="2" t="str">
        <x:v>Aug</x:v>
      </x:c>
      <x:c r="D16595" s="2" t="str">
        <x:v>SKU-031</x:v>
      </x:c>
      <x:c r="E16595" s="15" t="n">
        <x:v>19</x:v>
      </x:c>
      <x:c r="F16595" s="11" t="n">
        <x:v>85</x:v>
      </x:c>
      <x:c r="G16595" s="11" t="n">
        <x:v>98</x:v>
      </x:c>
      <x:c r="H16595" s="11" t="n">
        <x:f>E16595*F16595</x:f>
        <x:v>1615</x:v>
      </x:c>
      <x:c r="I16595" s="11" t="n">
        <x:f>H16595*(1-'Summary'!$B$5)</x:f>
        <x:v>1534.25</x:v>
      </x:c>
      <x:c r="J16595" s="11" t="n">
        <x:f>E16595*G16595</x:f>
        <x:v>1862</x:v>
      </x:c>
      <x:c r="K16595" s="11" t="n">
        <x:f>I16595-J16595</x:f>
        <x:v>-327.75</x:v>
      </x:c>
      <x:c r="L16595" s="14" t="n">
        <x:f>K16595/I16595</x:f>
        <x:v>-0.21362229102167182</x:v>
      </x:c>
    </x:row>
    <x:row r="16596" ht="22" customHeight="1">
      <x:c r="A16596" s="2" t="str">
        <x:v>ORD-16592</x:v>
      </x:c>
      <x:c r="B16596" s="2" t="str">
        <x:v>West</x:v>
      </x:c>
      <x:c r="C16596" s="2" t="str">
        <x:v>Aug</x:v>
      </x:c>
      <x:c r="D16596" s="2" t="str">
        <x:v>SKU-032</x:v>
      </x:c>
      <x:c r="E16596" s="15" t="n">
        <x:v>2</x:v>
      </x:c>
      <x:c r="F16596" s="11" t="n">
        <x:v>98</x:v>
      </x:c>
      <x:c r="G16596" s="11" t="n">
        <x:v>14</x:v>
      </x:c>
      <x:c r="H16596" s="11" t="n">
        <x:f>E16596*F16596</x:f>
        <x:v>196</x:v>
      </x:c>
      <x:c r="I16596" s="11" t="n">
        <x:f>H16596*(1-'Summary'!$B$5)</x:f>
        <x:v>186.2</x:v>
      </x:c>
      <x:c r="J16596" s="11" t="n">
        <x:f>E16596*G16596</x:f>
        <x:v>28</x:v>
      </x:c>
      <x:c r="K16596" s="11" t="n">
        <x:f>I16596-J16596</x:f>
        <x:v>158.2</x:v>
      </x:c>
      <x:c r="L16596" s="14" t="n">
        <x:f>K16596/I16596</x:f>
        <x:v>0.849624060150376</x:v>
      </x:c>
    </x:row>
    <x:row r="16597" ht="22" customHeight="1">
      <x:c r="A16597" s="2" t="str">
        <x:v>ORD-16593</x:v>
      </x:c>
      <x:c r="B16597" s="2" t="str">
        <x:v>North</x:v>
      </x:c>
      <x:c r="C16597" s="2" t="str">
        <x:v>Sep</x:v>
      </x:c>
      <x:c r="D16597" s="2" t="str">
        <x:v>SKU-033</x:v>
      </x:c>
      <x:c r="E16597" s="15" t="n">
        <x:v>9</x:v>
      </x:c>
      <x:c r="F16597" s="11" t="n">
        <x:v>111</x:v>
      </x:c>
      <x:c r="G16597" s="11" t="n">
        <x:v>25</x:v>
      </x:c>
      <x:c r="H16597" s="11" t="n">
        <x:f>E16597*F16597</x:f>
        <x:v>999</x:v>
      </x:c>
      <x:c r="I16597" s="11" t="n">
        <x:f>H16597*(1-'Summary'!$B$5)</x:f>
        <x:v>949.05</x:v>
      </x:c>
      <x:c r="J16597" s="11" t="n">
        <x:f>E16597*G16597</x:f>
        <x:v>225</x:v>
      </x:c>
      <x:c r="K16597" s="11" t="n">
        <x:f>I16597-J16597</x:f>
        <x:v>724.05</x:v>
      </x:c>
      <x:c r="L16597" s="14" t="n">
        <x:f>K16597/I16597</x:f>
        <x:v>0.7629208155523944</x:v>
      </x:c>
    </x:row>
    <x:row r="16598" ht="22" customHeight="1">
      <x:c r="A16598" s="2" t="str">
        <x:v>ORD-16594</x:v>
      </x:c>
      <x:c r="B16598" s="2" t="str">
        <x:v>South</x:v>
      </x:c>
      <x:c r="C16598" s="2" t="str">
        <x:v>Sep</x:v>
      </x:c>
      <x:c r="D16598" s="2" t="str">
        <x:v>SKU-034</x:v>
      </x:c>
      <x:c r="E16598" s="15" t="n">
        <x:v>16</x:v>
      </x:c>
      <x:c r="F16598" s="11" t="n">
        <x:v>124</x:v>
      </x:c>
      <x:c r="G16598" s="11" t="n">
        <x:v>36</x:v>
      </x:c>
      <x:c r="H16598" s="11" t="n">
        <x:f>E16598*F16598</x:f>
        <x:v>1984</x:v>
      </x:c>
      <x:c r="I16598" s="11" t="n">
        <x:f>H16598*(1-'Summary'!$B$5)</x:f>
        <x:v>1884.8</x:v>
      </x:c>
      <x:c r="J16598" s="11" t="n">
        <x:f>E16598*G16598</x:f>
        <x:v>576</x:v>
      </x:c>
      <x:c r="K16598" s="11" t="n">
        <x:f>I16598-J16598</x:f>
        <x:v>1308.8</x:v>
      </x:c>
      <x:c r="L16598" s="14" t="n">
        <x:f>K16598/I16598</x:f>
        <x:v>0.6943972835314092</x:v>
      </x:c>
    </x:row>
    <x:row r="16599" ht="22" customHeight="1">
      <x:c r="A16599" s="2" t="str">
        <x:v>ORD-16595</x:v>
      </x:c>
      <x:c r="B16599" s="2" t="str">
        <x:v>East</x:v>
      </x:c>
      <x:c r="C16599" s="2" t="str">
        <x:v>Sep</x:v>
      </x:c>
      <x:c r="D16599" s="2" t="str">
        <x:v>SKU-035</x:v>
      </x:c>
      <x:c r="E16599" s="15" t="n">
        <x:v>23</x:v>
      </x:c>
      <x:c r="F16599" s="11" t="n">
        <x:v>137</x:v>
      </x:c>
      <x:c r="G16599" s="11" t="n">
        <x:v>47</x:v>
      </x:c>
      <x:c r="H16599" s="11" t="n">
        <x:f>E16599*F16599</x:f>
        <x:v>3151</x:v>
      </x:c>
      <x:c r="I16599" s="11" t="n">
        <x:f>H16599*(1-'Summary'!$B$5)</x:f>
        <x:v>2993.45</x:v>
      </x:c>
      <x:c r="J16599" s="11" t="n">
        <x:f>E16599*G16599</x:f>
        <x:v>1081</x:v>
      </x:c>
      <x:c r="K16599" s="11" t="n">
        <x:f>I16599-J16599</x:f>
        <x:v>1912.4499999999998</x:v>
      </x:c>
      <x:c r="L16599" s="14" t="n">
        <x:f>K16599/I16599</x:f>
        <x:v>0.6388782174414137</x:v>
      </x:c>
    </x:row>
    <x:row r="16600" ht="22" customHeight="1">
      <x:c r="A16600" s="2" t="str">
        <x:v>ORD-16596</x:v>
      </x:c>
      <x:c r="B16600" s="2" t="str">
        <x:v>West</x:v>
      </x:c>
      <x:c r="C16600" s="2" t="str">
        <x:v>Sep</x:v>
      </x:c>
      <x:c r="D16600" s="2" t="str">
        <x:v>SKU-036</x:v>
      </x:c>
      <x:c r="E16600" s="15" t="n">
        <x:v>6</x:v>
      </x:c>
      <x:c r="F16600" s="11" t="n">
        <x:v>150</x:v>
      </x:c>
      <x:c r="G16600" s="11" t="n">
        <x:v>58</x:v>
      </x:c>
      <x:c r="H16600" s="11" t="n">
        <x:f>E16600*F16600</x:f>
        <x:v>900</x:v>
      </x:c>
      <x:c r="I16600" s="11" t="n">
        <x:f>H16600*(1-'Summary'!$B$5)</x:f>
        <x:v>855</x:v>
      </x:c>
      <x:c r="J16600" s="11" t="n">
        <x:f>E16600*G16600</x:f>
        <x:v>348</x:v>
      </x:c>
      <x:c r="K16600" s="11" t="n">
        <x:f>I16600-J16600</x:f>
        <x:v>507</x:v>
      </x:c>
      <x:c r="L16600" s="14" t="n">
        <x:f>K16600/I16600</x:f>
        <x:v>0.5929824561403508</x:v>
      </x:c>
    </x:row>
    <x:row r="16601" ht="22" customHeight="1">
      <x:c r="A16601" s="2" t="str">
        <x:v>ORD-16597</x:v>
      </x:c>
      <x:c r="B16601" s="2" t="str">
        <x:v>North</x:v>
      </x:c>
      <x:c r="C16601" s="2" t="str">
        <x:v>Oct</x:v>
      </x:c>
      <x:c r="D16601" s="2" t="str">
        <x:v>SKU-037</x:v>
      </x:c>
      <x:c r="E16601" s="15" t="n">
        <x:v>13</x:v>
      </x:c>
      <x:c r="F16601" s="11" t="n">
        <x:v>163</x:v>
      </x:c>
      <x:c r="G16601" s="11" t="n">
        <x:v>69</x:v>
      </x:c>
      <x:c r="H16601" s="11" t="n">
        <x:f>E16601*F16601</x:f>
        <x:v>2119</x:v>
      </x:c>
      <x:c r="I16601" s="11" t="n">
        <x:f>H16601*(1-'Summary'!$B$5)</x:f>
        <x:v>2013.05</x:v>
      </x:c>
      <x:c r="J16601" s="11" t="n">
        <x:f>E16601*G16601</x:f>
        <x:v>897</x:v>
      </x:c>
      <x:c r="K16601" s="11" t="n">
        <x:f>I16601-J16601</x:f>
        <x:v>1116.05</x:v>
      </x:c>
      <x:c r="L16601" s="14" t="n">
        <x:f>K16601/I16601</x:f>
        <x:v>0.5544074911204391</x:v>
      </x:c>
    </x:row>
    <x:row r="16602" ht="22" customHeight="1">
      <x:c r="A16602" s="2" t="str">
        <x:v>ORD-16598</x:v>
      </x:c>
      <x:c r="B16602" s="2" t="str">
        <x:v>South</x:v>
      </x:c>
      <x:c r="C16602" s="2" t="str">
        <x:v>Oct</x:v>
      </x:c>
      <x:c r="D16602" s="2" t="str">
        <x:v>SKU-038</x:v>
      </x:c>
      <x:c r="E16602" s="15" t="n">
        <x:v>20</x:v>
      </x:c>
      <x:c r="F16602" s="11" t="n">
        <x:v>176</x:v>
      </x:c>
      <x:c r="G16602" s="11" t="n">
        <x:v>80</x:v>
      </x:c>
      <x:c r="H16602" s="11" t="n">
        <x:f>E16602*F16602</x:f>
        <x:v>3520</x:v>
      </x:c>
      <x:c r="I16602" s="11" t="n">
        <x:f>H16602*(1-'Summary'!$B$5)</x:f>
        <x:v>3344</x:v>
      </x:c>
      <x:c r="J16602" s="11" t="n">
        <x:f>E16602*G16602</x:f>
        <x:v>1600</x:v>
      </x:c>
      <x:c r="K16602" s="11" t="n">
        <x:f>I16602-J16602</x:f>
        <x:v>1744</x:v>
      </x:c>
      <x:c r="L16602" s="14" t="n">
        <x:f>K16602/I16602</x:f>
        <x:v>0.5215311004784688</x:v>
      </x:c>
    </x:row>
    <x:row r="16603" ht="22" customHeight="1">
      <x:c r="A16603" s="2" t="str">
        <x:v>ORD-16599</x:v>
      </x:c>
      <x:c r="B16603" s="2" t="str">
        <x:v>East</x:v>
      </x:c>
      <x:c r="C16603" s="2" t="str">
        <x:v>Oct</x:v>
      </x:c>
      <x:c r="D16603" s="2" t="str">
        <x:v>SKU-039</x:v>
      </x:c>
      <x:c r="E16603" s="15" t="n">
        <x:v>3</x:v>
      </x:c>
      <x:c r="F16603" s="11" t="n">
        <x:v>189</x:v>
      </x:c>
      <x:c r="G16603" s="11" t="n">
        <x:v>91</x:v>
      </x:c>
      <x:c r="H16603" s="11" t="n">
        <x:f>E16603*F16603</x:f>
        <x:v>567</x:v>
      </x:c>
      <x:c r="I16603" s="11" t="n">
        <x:f>H16603*(1-'Summary'!$B$5)</x:f>
        <x:v>538.65</x:v>
      </x:c>
      <x:c r="J16603" s="11" t="n">
        <x:f>E16603*G16603</x:f>
        <x:v>273</x:v>
      </x:c>
      <x:c r="K16603" s="11" t="n">
        <x:f>I16603-J16603</x:f>
        <x:v>265.65</x:v>
      </x:c>
      <x:c r="L16603" s="14" t="n">
        <x:f>K16603/I16603</x:f>
        <x:v>0.49317738791423</x:v>
      </x:c>
    </x:row>
    <x:row r="16604" ht="22" customHeight="1">
      <x:c r="A16604" s="2" t="str">
        <x:v>ORD-16600</x:v>
      </x:c>
      <x:c r="B16604" s="2" t="str">
        <x:v>West</x:v>
      </x:c>
      <x:c r="C16604" s="2" t="str">
        <x:v>Oct</x:v>
      </x:c>
      <x:c r="D16604" s="2" t="str">
        <x:v>SKU-040</x:v>
      </x:c>
      <x:c r="E16604" s="15" t="n">
        <x:v>10</x:v>
      </x:c>
      <x:c r="F16604" s="11" t="n">
        <x:v>202</x:v>
      </x:c>
      <x:c r="G16604" s="11" t="n">
        <x:v>102</x:v>
      </x:c>
      <x:c r="H16604" s="11" t="n">
        <x:f>E16604*F16604</x:f>
        <x:v>2020</x:v>
      </x:c>
      <x:c r="I16604" s="11" t="n">
        <x:f>H16604*(1-'Summary'!$B$5)</x:f>
        <x:v>1919</x:v>
      </x:c>
      <x:c r="J16604" s="11" t="n">
        <x:f>E16604*G16604</x:f>
        <x:v>1020</x:v>
      </x:c>
      <x:c r="K16604" s="11" t="n">
        <x:f>I16604-J16604</x:f>
        <x:v>899</x:v>
      </x:c>
      <x:c r="L16604" s="14" t="n">
        <x:f>K16604/I16604</x:f>
        <x:v>0.46847316310578424</x:v>
      </x:c>
    </x:row>
    <x:row r="16605" ht="22" customHeight="1">
      <x:c r="A16605" s="2" t="str">
        <x:v>ORD-16601</x:v>
      </x:c>
      <x:c r="B16605" s="2" t="str">
        <x:v>North</x:v>
      </x:c>
      <x:c r="C16605" s="2" t="str">
        <x:v>Nov</x:v>
      </x:c>
      <x:c r="D16605" s="2" t="str">
        <x:v>SKU-041</x:v>
      </x:c>
      <x:c r="E16605" s="15" t="n">
        <x:v>17</x:v>
      </x:c>
      <x:c r="F16605" s="11" t="n">
        <x:v>215</x:v>
      </x:c>
      <x:c r="G16605" s="11" t="n">
        <x:v>18</x:v>
      </x:c>
      <x:c r="H16605" s="11" t="n">
        <x:f>E16605*F16605</x:f>
        <x:v>3655</x:v>
      </x:c>
      <x:c r="I16605" s="11" t="n">
        <x:f>H16605*(1-'Summary'!$B$5)</x:f>
        <x:v>3472.25</x:v>
      </x:c>
      <x:c r="J16605" s="11" t="n">
        <x:f>E16605*G16605</x:f>
        <x:v>306</x:v>
      </x:c>
      <x:c r="K16605" s="11" t="n">
        <x:f>I16605-J16605</x:f>
        <x:v>3166.25</x:v>
      </x:c>
      <x:c r="L16605" s="14" t="n">
        <x:f>K16605/I16605</x:f>
        <x:v>0.9118727050183598</x:v>
      </x:c>
    </x:row>
    <x:row r="16606" ht="22" customHeight="1">
      <x:c r="A16606" s="2" t="str">
        <x:v>ORD-16602</x:v>
      </x:c>
      <x:c r="B16606" s="2" t="str">
        <x:v>South</x:v>
      </x:c>
      <x:c r="C16606" s="2" t="str">
        <x:v>Nov</x:v>
      </x:c>
      <x:c r="D16606" s="2" t="str">
        <x:v>SKU-042</x:v>
      </x:c>
      <x:c r="E16606" s="15" t="n">
        <x:v>24</x:v>
      </x:c>
      <x:c r="F16606" s="11" t="n">
        <x:v>228</x:v>
      </x:c>
      <x:c r="G16606" s="11" t="n">
        <x:v>29</x:v>
      </x:c>
      <x:c r="H16606" s="11" t="n">
        <x:f>E16606*F16606</x:f>
        <x:v>5472</x:v>
      </x:c>
      <x:c r="I16606" s="11" t="n">
        <x:f>H16606*(1-'Summary'!$B$5)</x:f>
        <x:v>5198.4</x:v>
      </x:c>
      <x:c r="J16606" s="11" t="n">
        <x:f>E16606*G16606</x:f>
        <x:v>696</x:v>
      </x:c>
      <x:c r="K16606" s="11" t="n">
        <x:f>I16606-J16606</x:f>
        <x:v>4502.4</x:v>
      </x:c>
      <x:c r="L16606" s="14" t="n">
        <x:f>K16606/I16606</x:f>
        <x:v>0.866112650046168</x:v>
      </x:c>
    </x:row>
    <x:row r="16607" ht="22" customHeight="1">
      <x:c r="A16607" s="2" t="str">
        <x:v>ORD-16603</x:v>
      </x:c>
      <x:c r="B16607" s="2" t="str">
        <x:v>East</x:v>
      </x:c>
      <x:c r="C16607" s="2" t="str">
        <x:v>Nov</x:v>
      </x:c>
      <x:c r="D16607" s="2" t="str">
        <x:v>SKU-043</x:v>
      </x:c>
      <x:c r="E16607" s="15" t="n">
        <x:v>7</x:v>
      </x:c>
      <x:c r="F16607" s="11" t="n">
        <x:v>21</x:v>
      </x:c>
      <x:c r="G16607" s="11" t="n">
        <x:v>40</x:v>
      </x:c>
      <x:c r="H16607" s="11" t="n">
        <x:f>E16607*F16607</x:f>
        <x:v>147</x:v>
      </x:c>
      <x:c r="I16607" s="11" t="n">
        <x:f>H16607*(1-'Summary'!$B$5)</x:f>
        <x:v>139.65</x:v>
      </x:c>
      <x:c r="J16607" s="11" t="n">
        <x:f>E16607*G16607</x:f>
        <x:v>280</x:v>
      </x:c>
      <x:c r="K16607" s="11" t="n">
        <x:f>I16607-J16607</x:f>
        <x:v>-140.35</x:v>
      </x:c>
      <x:c r="L16607" s="14" t="n">
        <x:f>K16607/I16607</x:f>
        <x:v>-1.0050125313283207</x:v>
      </x:c>
    </x:row>
    <x:row r="16608" ht="22" customHeight="1">
      <x:c r="A16608" s="2" t="str">
        <x:v>ORD-16604</x:v>
      </x:c>
      <x:c r="B16608" s="2" t="str">
        <x:v>West</x:v>
      </x:c>
      <x:c r="C16608" s="2" t="str">
        <x:v>Nov</x:v>
      </x:c>
      <x:c r="D16608" s="2" t="str">
        <x:v>SKU-044</x:v>
      </x:c>
      <x:c r="E16608" s="15" t="n">
        <x:v>14</x:v>
      </x:c>
      <x:c r="F16608" s="11" t="n">
        <x:v>34</x:v>
      </x:c>
      <x:c r="G16608" s="11" t="n">
        <x:v>51</x:v>
      </x:c>
      <x:c r="H16608" s="11" t="n">
        <x:f>E16608*F16608</x:f>
        <x:v>476</x:v>
      </x:c>
      <x:c r="I16608" s="11" t="n">
        <x:f>H16608*(1-'Summary'!$B$5)</x:f>
        <x:v>452.2</x:v>
      </x:c>
      <x:c r="J16608" s="11" t="n">
        <x:f>E16608*G16608</x:f>
        <x:v>714</x:v>
      </x:c>
      <x:c r="K16608" s="11" t="n">
        <x:f>I16608-J16608</x:f>
        <x:v>-261.8</x:v>
      </x:c>
      <x:c r="L16608" s="14" t="n">
        <x:f>K16608/I16608</x:f>
        <x:v>-0.5789473684210527</x:v>
      </x:c>
    </x:row>
    <x:row r="16609" ht="22" customHeight="1">
      <x:c r="A16609" s="2" t="str">
        <x:v>ORD-16605</x:v>
      </x:c>
      <x:c r="B16609" s="2" t="str">
        <x:v>North</x:v>
      </x:c>
      <x:c r="C16609" s="2" t="str">
        <x:v>Dec</x:v>
      </x:c>
      <x:c r="D16609" s="2" t="str">
        <x:v>SKU-045</x:v>
      </x:c>
      <x:c r="E16609" s="15" t="n">
        <x:v>21</x:v>
      </x:c>
      <x:c r="F16609" s="11" t="n">
        <x:v>47</x:v>
      </x:c>
      <x:c r="G16609" s="11" t="n">
        <x:v>62</x:v>
      </x:c>
      <x:c r="H16609" s="11" t="n">
        <x:f>E16609*F16609</x:f>
        <x:v>987</x:v>
      </x:c>
      <x:c r="I16609" s="11" t="n">
        <x:f>H16609*(1-'Summary'!$B$5)</x:f>
        <x:v>937.65</x:v>
      </x:c>
      <x:c r="J16609" s="11" t="n">
        <x:f>E16609*G16609</x:f>
        <x:v>1302</x:v>
      </x:c>
      <x:c r="K16609" s="11" t="n">
        <x:f>I16609-J16609</x:f>
        <x:v>-364.35</x:v>
      </x:c>
      <x:c r="L16609" s="14" t="n">
        <x:f>K16609/I16609</x:f>
        <x:v>-0.3885778275475924</x:v>
      </x:c>
    </x:row>
    <x:row r="16610" ht="22" customHeight="1">
      <x:c r="A16610" s="2" t="str">
        <x:v>ORD-16606</x:v>
      </x:c>
      <x:c r="B16610" s="2" t="str">
        <x:v>South</x:v>
      </x:c>
      <x:c r="C16610" s="2" t="str">
        <x:v>Dec</x:v>
      </x:c>
      <x:c r="D16610" s="2" t="str">
        <x:v>SKU-046</x:v>
      </x:c>
      <x:c r="E16610" s="15" t="n">
        <x:v>4</x:v>
      </x:c>
      <x:c r="F16610" s="11" t="n">
        <x:v>60</x:v>
      </x:c>
      <x:c r="G16610" s="11" t="n">
        <x:v>73</x:v>
      </x:c>
      <x:c r="H16610" s="11" t="n">
        <x:f>E16610*F16610</x:f>
        <x:v>240</x:v>
      </x:c>
      <x:c r="I16610" s="11" t="n">
        <x:f>H16610*(1-'Summary'!$B$5)</x:f>
        <x:v>228</x:v>
      </x:c>
      <x:c r="J16610" s="11" t="n">
        <x:f>E16610*G16610</x:f>
        <x:v>292</x:v>
      </x:c>
      <x:c r="K16610" s="11" t="n">
        <x:f>I16610-J16610</x:f>
        <x:v>-64</x:v>
      </x:c>
      <x:c r="L16610" s="14" t="n">
        <x:f>K16610/I16610</x:f>
        <x:v>-0.2807017543859649</x:v>
      </x:c>
    </x:row>
    <x:row r="16611" ht="22" customHeight="1">
      <x:c r="A16611" s="2" t="str">
        <x:v>ORD-16607</x:v>
      </x:c>
      <x:c r="B16611" s="2" t="str">
        <x:v>East</x:v>
      </x:c>
      <x:c r="C16611" s="2" t="str">
        <x:v>Dec</x:v>
      </x:c>
      <x:c r="D16611" s="2" t="str">
        <x:v>SKU-047</x:v>
      </x:c>
      <x:c r="E16611" s="15" t="n">
        <x:v>11</x:v>
      </x:c>
      <x:c r="F16611" s="11" t="n">
        <x:v>73</x:v>
      </x:c>
      <x:c r="G16611" s="11" t="n">
        <x:v>84</x:v>
      </x:c>
      <x:c r="H16611" s="11" t="n">
        <x:f>E16611*F16611</x:f>
        <x:v>803</x:v>
      </x:c>
      <x:c r="I16611" s="11" t="n">
        <x:f>H16611*(1-'Summary'!$B$5)</x:f>
        <x:v>762.8499999999999</x:v>
      </x:c>
      <x:c r="J16611" s="11" t="n">
        <x:f>E16611*G16611</x:f>
        <x:v>924</x:v>
      </x:c>
      <x:c r="K16611" s="11" t="n">
        <x:f>I16611-J16611</x:f>
        <x:v>-161.1500000000001</x:v>
      </x:c>
      <x:c r="L16611" s="14" t="n">
        <x:f>K16611/I16611</x:f>
        <x:v>-0.21124729632299943</x:v>
      </x:c>
    </x:row>
    <x:row r="16612" ht="22" customHeight="1">
      <x:c r="A16612" s="2" t="str">
        <x:v>ORD-16608</x:v>
      </x:c>
      <x:c r="B16612" s="2" t="str">
        <x:v>West</x:v>
      </x:c>
      <x:c r="C16612" s="2" t="str">
        <x:v>Dec</x:v>
      </x:c>
      <x:c r="D16612" s="2" t="str">
        <x:v>SKU-048</x:v>
      </x:c>
      <x:c r="E16612" s="15" t="n">
        <x:v>18</x:v>
      </x:c>
      <x:c r="F16612" s="11" t="n">
        <x:v>86</x:v>
      </x:c>
      <x:c r="G16612" s="11" t="n">
        <x:v>95</x:v>
      </x:c>
      <x:c r="H16612" s="11" t="n">
        <x:f>E16612*F16612</x:f>
        <x:v>1548</x:v>
      </x:c>
      <x:c r="I16612" s="11" t="n">
        <x:f>H16612*(1-'Summary'!$B$5)</x:f>
        <x:v>1470.6</x:v>
      </x:c>
      <x:c r="J16612" s="11" t="n">
        <x:f>E16612*G16612</x:f>
        <x:v>1710</x:v>
      </x:c>
      <x:c r="K16612" s="11" t="n">
        <x:f>I16612-J16612</x:f>
        <x:v>-239.4000000000001</x:v>
      </x:c>
      <x:c r="L16612" s="14" t="n">
        <x:f>K16612/I16612</x:f>
        <x:v>-0.16279069767441867</x:v>
      </x:c>
    </x:row>
    <x:row r="16613" ht="22" customHeight="1">
      <x:c r="A16613" s="2" t="str">
        <x:v>ORD-16609</x:v>
      </x:c>
      <x:c r="B16613" s="2" t="str">
        <x:v>North</x:v>
      </x:c>
      <x:c r="C16613" s="2" t="str">
        <x:v>Jan</x:v>
      </x:c>
      <x:c r="D16613" s="2" t="str">
        <x:v>SKU-049</x:v>
      </x:c>
      <x:c r="E16613" s="15" t="n">
        <x:v>1</x:v>
      </x:c>
      <x:c r="F16613" s="11" t="n">
        <x:v>99</x:v>
      </x:c>
      <x:c r="G16613" s="11" t="n">
        <x:v>11</x:v>
      </x:c>
      <x:c r="H16613" s="11" t="n">
        <x:f>E16613*F16613</x:f>
        <x:v>99</x:v>
      </x:c>
      <x:c r="I16613" s="11" t="n">
        <x:f>H16613*(1-'Summary'!$B$5)</x:f>
        <x:v>94.05</x:v>
      </x:c>
      <x:c r="J16613" s="11" t="n">
        <x:f>E16613*G16613</x:f>
        <x:v>11</x:v>
      </x:c>
      <x:c r="K16613" s="11" t="n">
        <x:f>I16613-J16613</x:f>
        <x:v>83.05</x:v>
      </x:c>
      <x:c r="L16613" s="14" t="n">
        <x:f>K16613/I16613</x:f>
        <x:v>0.8830409356725146</x:v>
      </x:c>
    </x:row>
    <x:row r="16614" ht="22" customHeight="1">
      <x:c r="A16614" s="2" t="str">
        <x:v>ORD-16610</x:v>
      </x:c>
      <x:c r="B16614" s="2" t="str">
        <x:v>South</x:v>
      </x:c>
      <x:c r="C16614" s="2" t="str">
        <x:v>Jan</x:v>
      </x:c>
      <x:c r="D16614" s="2" t="str">
        <x:v>SKU-050</x:v>
      </x:c>
      <x:c r="E16614" s="15" t="n">
        <x:v>8</x:v>
      </x:c>
      <x:c r="F16614" s="11" t="n">
        <x:v>112</x:v>
      </x:c>
      <x:c r="G16614" s="11" t="n">
        <x:v>22</x:v>
      </x:c>
      <x:c r="H16614" s="11" t="n">
        <x:f>E16614*F16614</x:f>
        <x:v>896</x:v>
      </x:c>
      <x:c r="I16614" s="11" t="n">
        <x:f>H16614*(1-'Summary'!$B$5)</x:f>
        <x:v>851.1999999999999</x:v>
      </x:c>
      <x:c r="J16614" s="11" t="n">
        <x:f>E16614*G16614</x:f>
        <x:v>176</x:v>
      </x:c>
      <x:c r="K16614" s="11" t="n">
        <x:f>I16614-J16614</x:f>
        <x:v>675.1999999999999</x:v>
      </x:c>
      <x:c r="L16614" s="14" t="n">
        <x:f>K16614/I16614</x:f>
        <x:v>0.7932330827067668</x:v>
      </x:c>
    </x:row>
    <x:row r="16615" ht="22" customHeight="1">
      <x:c r="A16615" s="2" t="str">
        <x:v>ORD-16611</x:v>
      </x:c>
      <x:c r="B16615" s="2" t="str">
        <x:v>East</x:v>
      </x:c>
      <x:c r="C16615" s="2" t="str">
        <x:v>Jan</x:v>
      </x:c>
      <x:c r="D16615" s="2" t="str">
        <x:v>SKU-051</x:v>
      </x:c>
      <x:c r="E16615" s="15" t="n">
        <x:v>15</x:v>
      </x:c>
      <x:c r="F16615" s="11" t="n">
        <x:v>125</x:v>
      </x:c>
      <x:c r="G16615" s="11" t="n">
        <x:v>33</x:v>
      </x:c>
      <x:c r="H16615" s="11" t="n">
        <x:f>E16615*F16615</x:f>
        <x:v>1875</x:v>
      </x:c>
      <x:c r="I16615" s="11" t="n">
        <x:f>H16615*(1-'Summary'!$B$5)</x:f>
        <x:v>1781.25</x:v>
      </x:c>
      <x:c r="J16615" s="11" t="n">
        <x:f>E16615*G16615</x:f>
        <x:v>495</x:v>
      </x:c>
      <x:c r="K16615" s="11" t="n">
        <x:f>I16615-J16615</x:f>
        <x:v>1286.25</x:v>
      </x:c>
      <x:c r="L16615" s="14" t="n">
        <x:f>K16615/I16615</x:f>
        <x:v>0.7221052631578947</x:v>
      </x:c>
    </x:row>
    <x:row r="16616" ht="22" customHeight="1">
      <x:c r="A16616" s="2" t="str">
        <x:v>ORD-16612</x:v>
      </x:c>
      <x:c r="B16616" s="2" t="str">
        <x:v>West</x:v>
      </x:c>
      <x:c r="C16616" s="2" t="str">
        <x:v>Jan</x:v>
      </x:c>
      <x:c r="D16616" s="2" t="str">
        <x:v>SKU-052</x:v>
      </x:c>
      <x:c r="E16616" s="15" t="n">
        <x:v>22</x:v>
      </x:c>
      <x:c r="F16616" s="11" t="n">
        <x:v>138</x:v>
      </x:c>
      <x:c r="G16616" s="11" t="n">
        <x:v>44</x:v>
      </x:c>
      <x:c r="H16616" s="11" t="n">
        <x:f>E16616*F16616</x:f>
        <x:v>3036</x:v>
      </x:c>
      <x:c r="I16616" s="11" t="n">
        <x:f>H16616*(1-'Summary'!$B$5)</x:f>
        <x:v>2884.2</x:v>
      </x:c>
      <x:c r="J16616" s="11" t="n">
        <x:f>E16616*G16616</x:f>
        <x:v>968</x:v>
      </x:c>
      <x:c r="K16616" s="11" t="n">
        <x:f>I16616-J16616</x:f>
        <x:v>1916.1999999999998</x:v>
      </x:c>
      <x:c r="L16616" s="14" t="n">
        <x:f>K16616/I16616</x:f>
        <x:v>0.6643783371472158</x:v>
      </x:c>
    </x:row>
    <x:row r="16617" ht="22" customHeight="1">
      <x:c r="A16617" s="2" t="str">
        <x:v>ORD-16613</x:v>
      </x:c>
      <x:c r="B16617" s="2" t="str">
        <x:v>North</x:v>
      </x:c>
      <x:c r="C16617" s="2" t="str">
        <x:v>Feb</x:v>
      </x:c>
      <x:c r="D16617" s="2" t="str">
        <x:v>SKU-053</x:v>
      </x:c>
      <x:c r="E16617" s="15" t="n">
        <x:v>5</x:v>
      </x:c>
      <x:c r="F16617" s="11" t="n">
        <x:v>151</x:v>
      </x:c>
      <x:c r="G16617" s="11" t="n">
        <x:v>55</x:v>
      </x:c>
      <x:c r="H16617" s="11" t="n">
        <x:f>E16617*F16617</x:f>
        <x:v>755</x:v>
      </x:c>
      <x:c r="I16617" s="11" t="n">
        <x:f>H16617*(1-'Summary'!$B$5)</x:f>
        <x:v>717.25</x:v>
      </x:c>
      <x:c r="J16617" s="11" t="n">
        <x:f>E16617*G16617</x:f>
        <x:v>275</x:v>
      </x:c>
      <x:c r="K16617" s="11" t="n">
        <x:f>I16617-J16617</x:f>
        <x:v>442.25</x:v>
      </x:c>
      <x:c r="L16617" s="14" t="n">
        <x:f>K16617/I16617</x:f>
        <x:v>0.6165911467410248</x:v>
      </x:c>
    </x:row>
    <x:row r="16618" ht="22" customHeight="1">
      <x:c r="A16618" s="2" t="str">
        <x:v>ORD-16614</x:v>
      </x:c>
      <x:c r="B16618" s="2" t="str">
        <x:v>South</x:v>
      </x:c>
      <x:c r="C16618" s="2" t="str">
        <x:v>Feb</x:v>
      </x:c>
      <x:c r="D16618" s="2" t="str">
        <x:v>SKU-054</x:v>
      </x:c>
      <x:c r="E16618" s="15" t="n">
        <x:v>12</x:v>
      </x:c>
      <x:c r="F16618" s="11" t="n">
        <x:v>164</x:v>
      </x:c>
      <x:c r="G16618" s="11" t="n">
        <x:v>66</x:v>
      </x:c>
      <x:c r="H16618" s="11" t="n">
        <x:f>E16618*F16618</x:f>
        <x:v>1968</x:v>
      </x:c>
      <x:c r="I16618" s="11" t="n">
        <x:f>H16618*(1-'Summary'!$B$5)</x:f>
        <x:v>1869.6</x:v>
      </x:c>
      <x:c r="J16618" s="11" t="n">
        <x:f>E16618*G16618</x:f>
        <x:v>792</x:v>
      </x:c>
      <x:c r="K16618" s="11" t="n">
        <x:f>I16618-J16618</x:f>
        <x:v>1077.6</x:v>
      </x:c>
      <x:c r="L16618" s="14" t="n">
        <x:f>K16618/I16618</x:f>
        <x:v>0.576379974326059</x:v>
      </x:c>
    </x:row>
    <x:row r="16619" ht="22" customHeight="1">
      <x:c r="A16619" s="2" t="str">
        <x:v>ORD-16615</x:v>
      </x:c>
      <x:c r="B16619" s="2" t="str">
        <x:v>East</x:v>
      </x:c>
      <x:c r="C16619" s="2" t="str">
        <x:v>Feb</x:v>
      </x:c>
      <x:c r="D16619" s="2" t="str">
        <x:v>SKU-055</x:v>
      </x:c>
      <x:c r="E16619" s="15" t="n">
        <x:v>19</x:v>
      </x:c>
      <x:c r="F16619" s="11" t="n">
        <x:v>177</x:v>
      </x:c>
      <x:c r="G16619" s="11" t="n">
        <x:v>77</x:v>
      </x:c>
      <x:c r="H16619" s="11" t="n">
        <x:f>E16619*F16619</x:f>
        <x:v>3363</x:v>
      </x:c>
      <x:c r="I16619" s="11" t="n">
        <x:f>H16619*(1-'Summary'!$B$5)</x:f>
        <x:v>3194.85</x:v>
      </x:c>
      <x:c r="J16619" s="11" t="n">
        <x:f>E16619*G16619</x:f>
        <x:v>1463</x:v>
      </x:c>
      <x:c r="K16619" s="11" t="n">
        <x:f>I16619-J16619</x:f>
        <x:v>1731.85</x:v>
      </x:c>
      <x:c r="L16619" s="14" t="n">
        <x:f>K16619/I16619</x:f>
        <x:v>0.5420755278025572</x:v>
      </x:c>
    </x:row>
    <x:row r="16620" ht="22" customHeight="1">
      <x:c r="A16620" s="2" t="str">
        <x:v>ORD-16616</x:v>
      </x:c>
      <x:c r="B16620" s="2" t="str">
        <x:v>West</x:v>
      </x:c>
      <x:c r="C16620" s="2" t="str">
        <x:v>Feb</x:v>
      </x:c>
      <x:c r="D16620" s="2" t="str">
        <x:v>SKU-056</x:v>
      </x:c>
      <x:c r="E16620" s="15" t="n">
        <x:v>2</x:v>
      </x:c>
      <x:c r="F16620" s="11" t="n">
        <x:v>190</x:v>
      </x:c>
      <x:c r="G16620" s="11" t="n">
        <x:v>88</x:v>
      </x:c>
      <x:c r="H16620" s="11" t="n">
        <x:f>E16620*F16620</x:f>
        <x:v>380</x:v>
      </x:c>
      <x:c r="I16620" s="11" t="n">
        <x:f>H16620*(1-'Summary'!$B$5)</x:f>
        <x:v>361</x:v>
      </x:c>
      <x:c r="J16620" s="11" t="n">
        <x:f>E16620*G16620</x:f>
        <x:v>176</x:v>
      </x:c>
      <x:c r="K16620" s="11" t="n">
        <x:f>I16620-J16620</x:f>
        <x:v>185</x:v>
      </x:c>
      <x:c r="L16620" s="14" t="n">
        <x:f>K16620/I16620</x:f>
        <x:v>0.5124653739612188</x:v>
      </x:c>
    </x:row>
    <x:row r="16621" ht="22" customHeight="1">
      <x:c r="A16621" s="2" t="str">
        <x:v>ORD-16617</x:v>
      </x:c>
      <x:c r="B16621" s="2" t="str">
        <x:v>North</x:v>
      </x:c>
      <x:c r="C16621" s="2" t="str">
        <x:v>Mar</x:v>
      </x:c>
      <x:c r="D16621" s="2" t="str">
        <x:v>SKU-057</x:v>
      </x:c>
      <x:c r="E16621" s="15" t="n">
        <x:v>9</x:v>
      </x:c>
      <x:c r="F16621" s="11" t="n">
        <x:v>203</x:v>
      </x:c>
      <x:c r="G16621" s="11" t="n">
        <x:v>99</x:v>
      </x:c>
      <x:c r="H16621" s="11" t="n">
        <x:f>E16621*F16621</x:f>
        <x:v>1827</x:v>
      </x:c>
      <x:c r="I16621" s="11" t="n">
        <x:f>H16621*(1-'Summary'!$B$5)</x:f>
        <x:v>1735.6499999999999</x:v>
      </x:c>
      <x:c r="J16621" s="11" t="n">
        <x:f>E16621*G16621</x:f>
        <x:v>891</x:v>
      </x:c>
      <x:c r="K16621" s="11" t="n">
        <x:f>I16621-J16621</x:f>
        <x:v>844.6499999999999</x:v>
      </x:c>
      <x:c r="L16621" s="14" t="n">
        <x:f>K16621/I16621</x:f>
        <x:v>0.48664765361680057</x:v>
      </x:c>
    </x:row>
    <x:row r="16622" ht="22" customHeight="1">
      <x:c r="A16622" s="2" t="str">
        <x:v>ORD-16618</x:v>
      </x:c>
      <x:c r="B16622" s="2" t="str">
        <x:v>South</x:v>
      </x:c>
      <x:c r="C16622" s="2" t="str">
        <x:v>Mar</x:v>
      </x:c>
      <x:c r="D16622" s="2" t="str">
        <x:v>SKU-058</x:v>
      </x:c>
      <x:c r="E16622" s="15" t="n">
        <x:v>16</x:v>
      </x:c>
      <x:c r="F16622" s="11" t="n">
        <x:v>216</x:v>
      </x:c>
      <x:c r="G16622" s="11" t="n">
        <x:v>15</x:v>
      </x:c>
      <x:c r="H16622" s="11" t="n">
        <x:f>E16622*F16622</x:f>
        <x:v>3456</x:v>
      </x:c>
      <x:c r="I16622" s="11" t="n">
        <x:f>H16622*(1-'Summary'!$B$5)</x:f>
        <x:v>3283.2</x:v>
      </x:c>
      <x:c r="J16622" s="11" t="n">
        <x:f>E16622*G16622</x:f>
        <x:v>240</x:v>
      </x:c>
      <x:c r="K16622" s="11" t="n">
        <x:f>I16622-J16622</x:f>
        <x:v>3043.2</x:v>
      </x:c>
      <x:c r="L16622" s="14" t="n">
        <x:f>K16622/I16622</x:f>
        <x:v>0.9269005847953217</x:v>
      </x:c>
    </x:row>
    <x:row r="16623" ht="22" customHeight="1">
      <x:c r="A16623" s="2" t="str">
        <x:v>ORD-16619</x:v>
      </x:c>
      <x:c r="B16623" s="2" t="str">
        <x:v>East</x:v>
      </x:c>
      <x:c r="C16623" s="2" t="str">
        <x:v>Mar</x:v>
      </x:c>
      <x:c r="D16623" s="2" t="str">
        <x:v>SKU-059</x:v>
      </x:c>
      <x:c r="E16623" s="15" t="n">
        <x:v>23</x:v>
      </x:c>
      <x:c r="F16623" s="11" t="n">
        <x:v>229</x:v>
      </x:c>
      <x:c r="G16623" s="11" t="n">
        <x:v>26</x:v>
      </x:c>
      <x:c r="H16623" s="11" t="n">
        <x:f>E16623*F16623</x:f>
        <x:v>5267</x:v>
      </x:c>
      <x:c r="I16623" s="11" t="n">
        <x:f>H16623*(1-'Summary'!$B$5)</x:f>
        <x:v>5003.65</x:v>
      </x:c>
      <x:c r="J16623" s="11" t="n">
        <x:f>E16623*G16623</x:f>
        <x:v>598</x:v>
      </x:c>
      <x:c r="K16623" s="11" t="n">
        <x:f>I16623-J16623</x:f>
        <x:v>4405.65</x:v>
      </x:c>
      <x:c r="L16623" s="14" t="n">
        <x:f>K16623/I16623</x:f>
        <x:v>0.8804872443116525</x:v>
      </x:c>
    </x:row>
    <x:row r="16624" ht="22" customHeight="1">
      <x:c r="A16624" s="2" t="str">
        <x:v>ORD-16620</x:v>
      </x:c>
      <x:c r="B16624" s="2" t="str">
        <x:v>West</x:v>
      </x:c>
      <x:c r="C16624" s="2" t="str">
        <x:v>Mar</x:v>
      </x:c>
      <x:c r="D16624" s="2" t="str">
        <x:v>SKU-060</x:v>
      </x:c>
      <x:c r="E16624" s="15" t="n">
        <x:v>6</x:v>
      </x:c>
      <x:c r="F16624" s="11" t="n">
        <x:v>22</x:v>
      </x:c>
      <x:c r="G16624" s="11" t="n">
        <x:v>37</x:v>
      </x:c>
      <x:c r="H16624" s="11" t="n">
        <x:f>E16624*F16624</x:f>
        <x:v>132</x:v>
      </x:c>
      <x:c r="I16624" s="11" t="n">
        <x:f>H16624*(1-'Summary'!$B$5)</x:f>
        <x:v>125.39999999999999</x:v>
      </x:c>
      <x:c r="J16624" s="11" t="n">
        <x:f>E16624*G16624</x:f>
        <x:v>222</x:v>
      </x:c>
      <x:c r="K16624" s="11" t="n">
        <x:f>I16624-J16624</x:f>
        <x:v>-96.60000000000001</x:v>
      </x:c>
      <x:c r="L16624" s="14" t="n">
        <x:f>K16624/I16624</x:f>
        <x:v>-0.7703349282296652</x:v>
      </x:c>
    </x:row>
    <x:row r="16625" ht="22" customHeight="1">
      <x:c r="A16625" s="2" t="str">
        <x:v>ORD-16621</x:v>
      </x:c>
      <x:c r="B16625" s="2" t="str">
        <x:v>North</x:v>
      </x:c>
      <x:c r="C16625" s="2" t="str">
        <x:v>Apr</x:v>
      </x:c>
      <x:c r="D16625" s="2" t="str">
        <x:v>SKU-061</x:v>
      </x:c>
      <x:c r="E16625" s="15" t="n">
        <x:v>13</x:v>
      </x:c>
      <x:c r="F16625" s="11" t="n">
        <x:v>35</x:v>
      </x:c>
      <x:c r="G16625" s="11" t="n">
        <x:v>48</x:v>
      </x:c>
      <x:c r="H16625" s="11" t="n">
        <x:f>E16625*F16625</x:f>
        <x:v>455</x:v>
      </x:c>
      <x:c r="I16625" s="11" t="n">
        <x:f>H16625*(1-'Summary'!$B$5)</x:f>
        <x:v>432.25</x:v>
      </x:c>
      <x:c r="J16625" s="11" t="n">
        <x:f>E16625*G16625</x:f>
        <x:v>624</x:v>
      </x:c>
      <x:c r="K16625" s="11" t="n">
        <x:f>I16625-J16625</x:f>
        <x:v>-191.75</x:v>
      </x:c>
      <x:c r="L16625" s="14" t="n">
        <x:f>K16625/I16625</x:f>
        <x:v>-0.44360902255639095</x:v>
      </x:c>
    </x:row>
    <x:row r="16626" ht="22" customHeight="1">
      <x:c r="A16626" s="2" t="str">
        <x:v>ORD-16622</x:v>
      </x:c>
      <x:c r="B16626" s="2" t="str">
        <x:v>South</x:v>
      </x:c>
      <x:c r="C16626" s="2" t="str">
        <x:v>Apr</x:v>
      </x:c>
      <x:c r="D16626" s="2" t="str">
        <x:v>SKU-062</x:v>
      </x:c>
      <x:c r="E16626" s="15" t="n">
        <x:v>20</x:v>
      </x:c>
      <x:c r="F16626" s="11" t="n">
        <x:v>48</x:v>
      </x:c>
      <x:c r="G16626" s="11" t="n">
        <x:v>59</x:v>
      </x:c>
      <x:c r="H16626" s="11" t="n">
        <x:f>E16626*F16626</x:f>
        <x:v>960</x:v>
      </x:c>
      <x:c r="I16626" s="11" t="n">
        <x:f>H16626*(1-'Summary'!$B$5)</x:f>
        <x:v>912</x:v>
      </x:c>
      <x:c r="J16626" s="11" t="n">
        <x:f>E16626*G16626</x:f>
        <x:v>1180</x:v>
      </x:c>
      <x:c r="K16626" s="11" t="n">
        <x:f>I16626-J16626</x:f>
        <x:v>-268</x:v>
      </x:c>
      <x:c r="L16626" s="14" t="n">
        <x:f>K16626/I16626</x:f>
        <x:v>-0.29385964912280704</x:v>
      </x:c>
    </x:row>
    <x:row r="16627" ht="22" customHeight="1">
      <x:c r="A16627" s="2" t="str">
        <x:v>ORD-16623</x:v>
      </x:c>
      <x:c r="B16627" s="2" t="str">
        <x:v>East</x:v>
      </x:c>
      <x:c r="C16627" s="2" t="str">
        <x:v>Apr</x:v>
      </x:c>
      <x:c r="D16627" s="2" t="str">
        <x:v>SKU-063</x:v>
      </x:c>
      <x:c r="E16627" s="15" t="n">
        <x:v>3</x:v>
      </x:c>
      <x:c r="F16627" s="11" t="n">
        <x:v>61</x:v>
      </x:c>
      <x:c r="G16627" s="11" t="n">
        <x:v>70</x:v>
      </x:c>
      <x:c r="H16627" s="11" t="n">
        <x:f>E16627*F16627</x:f>
        <x:v>183</x:v>
      </x:c>
      <x:c r="I16627" s="11" t="n">
        <x:f>H16627*(1-'Summary'!$B$5)</x:f>
        <x:v>173.85</x:v>
      </x:c>
      <x:c r="J16627" s="11" t="n">
        <x:f>E16627*G16627</x:f>
        <x:v>210</x:v>
      </x:c>
      <x:c r="K16627" s="11" t="n">
        <x:f>I16627-J16627</x:f>
        <x:v>-36.150000000000006</x:v>
      </x:c>
      <x:c r="L16627" s="14" t="n">
        <x:f>K16627/I16627</x:f>
        <x:v>-0.20793787748058676</x:v>
      </x:c>
    </x:row>
    <x:row r="16628" ht="22" customHeight="1">
      <x:c r="A16628" s="2" t="str">
        <x:v>ORD-16624</x:v>
      </x:c>
      <x:c r="B16628" s="2" t="str">
        <x:v>West</x:v>
      </x:c>
      <x:c r="C16628" s="2" t="str">
        <x:v>Apr</x:v>
      </x:c>
      <x:c r="D16628" s="2" t="str">
        <x:v>SKU-064</x:v>
      </x:c>
      <x:c r="E16628" s="15" t="n">
        <x:v>10</x:v>
      </x:c>
      <x:c r="F16628" s="11" t="n">
        <x:v>74</x:v>
      </x:c>
      <x:c r="G16628" s="11" t="n">
        <x:v>81</x:v>
      </x:c>
      <x:c r="H16628" s="11" t="n">
        <x:f>E16628*F16628</x:f>
        <x:v>740</x:v>
      </x:c>
      <x:c r="I16628" s="11" t="n">
        <x:f>H16628*(1-'Summary'!$B$5)</x:f>
        <x:v>703</x:v>
      </x:c>
      <x:c r="J16628" s="11" t="n">
        <x:f>E16628*G16628</x:f>
        <x:v>810</x:v>
      </x:c>
      <x:c r="K16628" s="11" t="n">
        <x:f>I16628-J16628</x:f>
        <x:v>-107</x:v>
      </x:c>
      <x:c r="L16628" s="14" t="n">
        <x:f>K16628/I16628</x:f>
        <x:v>-0.15220483641536273</x:v>
      </x:c>
    </x:row>
    <x:row r="16629" ht="22" customHeight="1">
      <x:c r="A16629" s="2" t="str">
        <x:v>ORD-16625</x:v>
      </x:c>
      <x:c r="B16629" s="2" t="str">
        <x:v>North</x:v>
      </x:c>
      <x:c r="C16629" s="2" t="str">
        <x:v>May</x:v>
      </x:c>
      <x:c r="D16629" s="2" t="str">
        <x:v>SKU-065</x:v>
      </x:c>
      <x:c r="E16629" s="15" t="n">
        <x:v>17</x:v>
      </x:c>
      <x:c r="F16629" s="11" t="n">
        <x:v>87</x:v>
      </x:c>
      <x:c r="G16629" s="11" t="n">
        <x:v>92</x:v>
      </x:c>
      <x:c r="H16629" s="11" t="n">
        <x:f>E16629*F16629</x:f>
        <x:v>1479</x:v>
      </x:c>
      <x:c r="I16629" s="11" t="n">
        <x:f>H16629*(1-'Summary'!$B$5)</x:f>
        <x:v>1405.05</x:v>
      </x:c>
      <x:c r="J16629" s="11" t="n">
        <x:f>E16629*G16629</x:f>
        <x:v>1564</x:v>
      </x:c>
      <x:c r="K16629" s="11" t="n">
        <x:f>I16629-J16629</x:f>
        <x:v>-158.95000000000005</x:v>
      </x:c>
      <x:c r="L16629" s="14" t="n">
        <x:f>K16629/I16629</x:f>
        <x:v>-0.11312764670296434</x:v>
      </x:c>
    </x:row>
    <x:row r="16630" ht="22" customHeight="1">
      <x:c r="A16630" s="2" t="str">
        <x:v>ORD-16626</x:v>
      </x:c>
      <x:c r="B16630" s="2" t="str">
        <x:v>South</x:v>
      </x:c>
      <x:c r="C16630" s="2" t="str">
        <x:v>May</x:v>
      </x:c>
      <x:c r="D16630" s="2" t="str">
        <x:v>SKU-066</x:v>
      </x:c>
      <x:c r="E16630" s="15" t="n">
        <x:v>24</x:v>
      </x:c>
      <x:c r="F16630" s="11" t="n">
        <x:v>100</x:v>
      </x:c>
      <x:c r="G16630" s="11" t="n">
        <x:v>8</x:v>
      </x:c>
      <x:c r="H16630" s="11" t="n">
        <x:f>E16630*F16630</x:f>
        <x:v>2400</x:v>
      </x:c>
      <x:c r="I16630" s="11" t="n">
        <x:f>H16630*(1-'Summary'!$B$5)</x:f>
        <x:v>2280</x:v>
      </x:c>
      <x:c r="J16630" s="11" t="n">
        <x:f>E16630*G16630</x:f>
        <x:v>192</x:v>
      </x:c>
      <x:c r="K16630" s="11" t="n">
        <x:f>I16630-J16630</x:f>
        <x:v>2088</x:v>
      </x:c>
      <x:c r="L16630" s="14" t="n">
        <x:f>K16630/I16630</x:f>
        <x:v>0.9157894736842105</x:v>
      </x:c>
    </x:row>
    <x:row r="16631" ht="22" customHeight="1">
      <x:c r="A16631" s="2" t="str">
        <x:v>ORD-16627</x:v>
      </x:c>
      <x:c r="B16631" s="2" t="str">
        <x:v>East</x:v>
      </x:c>
      <x:c r="C16631" s="2" t="str">
        <x:v>May</x:v>
      </x:c>
      <x:c r="D16631" s="2" t="str">
        <x:v>SKU-067</x:v>
      </x:c>
      <x:c r="E16631" s="15" t="n">
        <x:v>7</x:v>
      </x:c>
      <x:c r="F16631" s="11" t="n">
        <x:v>113</x:v>
      </x:c>
      <x:c r="G16631" s="11" t="n">
        <x:v>19</x:v>
      </x:c>
      <x:c r="H16631" s="11" t="n">
        <x:f>E16631*F16631</x:f>
        <x:v>791</x:v>
      </x:c>
      <x:c r="I16631" s="11" t="n">
        <x:f>H16631*(1-'Summary'!$B$5)</x:f>
        <x:v>751.4499999999999</x:v>
      </x:c>
      <x:c r="J16631" s="11" t="n">
        <x:f>E16631*G16631</x:f>
        <x:v>133</x:v>
      </x:c>
      <x:c r="K16631" s="11" t="n">
        <x:f>I16631-J16631</x:f>
        <x:v>618.4499999999999</x:v>
      </x:c>
      <x:c r="L16631" s="14" t="n">
        <x:f>K16631/I16631</x:f>
        <x:v>0.8230088495575221</x:v>
      </x:c>
    </x:row>
    <x:row r="16632" ht="22" customHeight="1">
      <x:c r="A16632" s="2" t="str">
        <x:v>ORD-16628</x:v>
      </x:c>
      <x:c r="B16632" s="2" t="str">
        <x:v>West</x:v>
      </x:c>
      <x:c r="C16632" s="2" t="str">
        <x:v>May</x:v>
      </x:c>
      <x:c r="D16632" s="2" t="str">
        <x:v>SKU-068</x:v>
      </x:c>
      <x:c r="E16632" s="15" t="n">
        <x:v>14</x:v>
      </x:c>
      <x:c r="F16632" s="11" t="n">
        <x:v>126</x:v>
      </x:c>
      <x:c r="G16632" s="11" t="n">
        <x:v>30</x:v>
      </x:c>
      <x:c r="H16632" s="11" t="n">
        <x:f>E16632*F16632</x:f>
        <x:v>1764</x:v>
      </x:c>
      <x:c r="I16632" s="11" t="n">
        <x:f>H16632*(1-'Summary'!$B$5)</x:f>
        <x:v>1675.8</x:v>
      </x:c>
      <x:c r="J16632" s="11" t="n">
        <x:f>E16632*G16632</x:f>
        <x:v>420</x:v>
      </x:c>
      <x:c r="K16632" s="11" t="n">
        <x:f>I16632-J16632</x:f>
        <x:v>1255.8</x:v>
      </x:c>
      <x:c r="L16632" s="14" t="n">
        <x:f>K16632/I16632</x:f>
        <x:v>0.7493734335839599</x:v>
      </x:c>
    </x:row>
    <x:row r="16633" ht="22" customHeight="1">
      <x:c r="A16633" s="2" t="str">
        <x:v>ORD-16629</x:v>
      </x:c>
      <x:c r="B16633" s="2" t="str">
        <x:v>North</x:v>
      </x:c>
      <x:c r="C16633" s="2" t="str">
        <x:v>Jun</x:v>
      </x:c>
      <x:c r="D16633" s="2" t="str">
        <x:v>SKU-069</x:v>
      </x:c>
      <x:c r="E16633" s="15" t="n">
        <x:v>21</x:v>
      </x:c>
      <x:c r="F16633" s="11" t="n">
        <x:v>139</x:v>
      </x:c>
      <x:c r="G16633" s="11" t="n">
        <x:v>41</x:v>
      </x:c>
      <x:c r="H16633" s="11" t="n">
        <x:f>E16633*F16633</x:f>
        <x:v>2919</x:v>
      </x:c>
      <x:c r="I16633" s="11" t="n">
        <x:f>H16633*(1-'Summary'!$B$5)</x:f>
        <x:v>2773.0499999999997</x:v>
      </x:c>
      <x:c r="J16633" s="11" t="n">
        <x:f>E16633*G16633</x:f>
        <x:v>861</x:v>
      </x:c>
      <x:c r="K16633" s="11" t="n">
        <x:f>I16633-J16633</x:f>
        <x:v>1912.0499999999997</x:v>
      </x:c>
      <x:c r="L16633" s="14" t="n">
        <x:f>K16633/I16633</x:f>
        <x:v>0.6895115486558122</x:v>
      </x:c>
    </x:row>
    <x:row r="16634" ht="22" customHeight="1">
      <x:c r="A16634" s="2" t="str">
        <x:v>ORD-16630</x:v>
      </x:c>
      <x:c r="B16634" s="2" t="str">
        <x:v>South</x:v>
      </x:c>
      <x:c r="C16634" s="2" t="str">
        <x:v>Jun</x:v>
      </x:c>
      <x:c r="D16634" s="2" t="str">
        <x:v>SKU-070</x:v>
      </x:c>
      <x:c r="E16634" s="15" t="n">
        <x:v>4</x:v>
      </x:c>
      <x:c r="F16634" s="11" t="n">
        <x:v>152</x:v>
      </x:c>
      <x:c r="G16634" s="11" t="n">
        <x:v>52</x:v>
      </x:c>
      <x:c r="H16634" s="11" t="n">
        <x:f>E16634*F16634</x:f>
        <x:v>608</x:v>
      </x:c>
      <x:c r="I16634" s="11" t="n">
        <x:f>H16634*(1-'Summary'!$B$5)</x:f>
        <x:v>577.6</x:v>
      </x:c>
      <x:c r="J16634" s="11" t="n">
        <x:f>E16634*G16634</x:f>
        <x:v>208</x:v>
      </x:c>
      <x:c r="K16634" s="11" t="n">
        <x:f>I16634-J16634</x:f>
        <x:v>369.6</x:v>
      </x:c>
      <x:c r="L16634" s="14" t="n">
        <x:f>K16634/I16634</x:f>
        <x:v>0.6398891966759003</x:v>
      </x:c>
    </x:row>
    <x:row r="16635" ht="22" customHeight="1">
      <x:c r="A16635" s="2" t="str">
        <x:v>ORD-16631</x:v>
      </x:c>
      <x:c r="B16635" s="2" t="str">
        <x:v>East</x:v>
      </x:c>
      <x:c r="C16635" s="2" t="str">
        <x:v>Jun</x:v>
      </x:c>
      <x:c r="D16635" s="2" t="str">
        <x:v>SKU-071</x:v>
      </x:c>
      <x:c r="E16635" s="15" t="n">
        <x:v>11</x:v>
      </x:c>
      <x:c r="F16635" s="11" t="n">
        <x:v>165</x:v>
      </x:c>
      <x:c r="G16635" s="11" t="n">
        <x:v>63</x:v>
      </x:c>
      <x:c r="H16635" s="11" t="n">
        <x:f>E16635*F16635</x:f>
        <x:v>1815</x:v>
      </x:c>
      <x:c r="I16635" s="11" t="n">
        <x:f>H16635*(1-'Summary'!$B$5)</x:f>
        <x:v>1724.25</x:v>
      </x:c>
      <x:c r="J16635" s="11" t="n">
        <x:f>E16635*G16635</x:f>
        <x:v>693</x:v>
      </x:c>
      <x:c r="K16635" s="11" t="n">
        <x:f>I16635-J16635</x:f>
        <x:v>1031.25</x:v>
      </x:c>
      <x:c r="L16635" s="14" t="n">
        <x:f>K16635/I16635</x:f>
        <x:v>0.5980861244019139</x:v>
      </x:c>
    </x:row>
    <x:row r="16636" ht="22" customHeight="1">
      <x:c r="A16636" s="2" t="str">
        <x:v>ORD-16632</x:v>
      </x:c>
      <x:c r="B16636" s="2" t="str">
        <x:v>West</x:v>
      </x:c>
      <x:c r="C16636" s="2" t="str">
        <x:v>Jun</x:v>
      </x:c>
      <x:c r="D16636" s="2" t="str">
        <x:v>SKU-072</x:v>
      </x:c>
      <x:c r="E16636" s="15" t="n">
        <x:v>18</x:v>
      </x:c>
      <x:c r="F16636" s="11" t="n">
        <x:v>178</x:v>
      </x:c>
      <x:c r="G16636" s="11" t="n">
        <x:v>74</x:v>
      </x:c>
      <x:c r="H16636" s="11" t="n">
        <x:f>E16636*F16636</x:f>
        <x:v>3204</x:v>
      </x:c>
      <x:c r="I16636" s="11" t="n">
        <x:f>H16636*(1-'Summary'!$B$5)</x:f>
        <x:v>3043.7999999999997</x:v>
      </x:c>
      <x:c r="J16636" s="11" t="n">
        <x:f>E16636*G16636</x:f>
        <x:v>1332</x:v>
      </x:c>
      <x:c r="K16636" s="11" t="n">
        <x:f>I16636-J16636</x:f>
        <x:v>1711.7999999999997</x:v>
      </x:c>
      <x:c r="L16636" s="14" t="n">
        <x:f>K16636/I16636</x:f>
        <x:v>0.5623891188645771</x:v>
      </x:c>
    </x:row>
    <x:row r="16637" ht="22" customHeight="1">
      <x:c r="A16637" s="2" t="str">
        <x:v>ORD-16633</x:v>
      </x:c>
      <x:c r="B16637" s="2" t="str">
        <x:v>North</x:v>
      </x:c>
      <x:c r="C16637" s="2" t="str">
        <x:v>Jul</x:v>
      </x:c>
      <x:c r="D16637" s="2" t="str">
        <x:v>SKU-073</x:v>
      </x:c>
      <x:c r="E16637" s="15" t="n">
        <x:v>1</x:v>
      </x:c>
      <x:c r="F16637" s="11" t="n">
        <x:v>191</x:v>
      </x:c>
      <x:c r="G16637" s="11" t="n">
        <x:v>85</x:v>
      </x:c>
      <x:c r="H16637" s="11" t="n">
        <x:f>E16637*F16637</x:f>
        <x:v>191</x:v>
      </x:c>
      <x:c r="I16637" s="11" t="n">
        <x:f>H16637*(1-'Summary'!$B$5)</x:f>
        <x:v>181.45</x:v>
      </x:c>
      <x:c r="J16637" s="11" t="n">
        <x:f>E16637*G16637</x:f>
        <x:v>85</x:v>
      </x:c>
      <x:c r="K16637" s="11" t="n">
        <x:f>I16637-J16637</x:f>
        <x:v>96.44999999999999</x:v>
      </x:c>
      <x:c r="L16637" s="14" t="n">
        <x:f>K16637/I16637</x:f>
        <x:v>0.531551391567925</x:v>
      </x:c>
    </x:row>
    <x:row r="16638" ht="22" customHeight="1">
      <x:c r="A16638" s="2" t="str">
        <x:v>ORD-16634</x:v>
      </x:c>
      <x:c r="B16638" s="2" t="str">
        <x:v>South</x:v>
      </x:c>
      <x:c r="C16638" s="2" t="str">
        <x:v>Jul</x:v>
      </x:c>
      <x:c r="D16638" s="2" t="str">
        <x:v>SKU-074</x:v>
      </x:c>
      <x:c r="E16638" s="15" t="n">
        <x:v>8</x:v>
      </x:c>
      <x:c r="F16638" s="11" t="n">
        <x:v>204</x:v>
      </x:c>
      <x:c r="G16638" s="11" t="n">
        <x:v>96</x:v>
      </x:c>
      <x:c r="H16638" s="11" t="n">
        <x:f>E16638*F16638</x:f>
        <x:v>1632</x:v>
      </x:c>
      <x:c r="I16638" s="11" t="n">
        <x:f>H16638*(1-'Summary'!$B$5)</x:f>
        <x:v>1550.3999999999999</x:v>
      </x:c>
      <x:c r="J16638" s="11" t="n">
        <x:f>E16638*G16638</x:f>
        <x:v>768</x:v>
      </x:c>
      <x:c r="K16638" s="11" t="n">
        <x:f>I16638-J16638</x:f>
        <x:v>782.3999999999999</x:v>
      </x:c>
      <x:c r="L16638" s="14" t="n">
        <x:f>K16638/I16638</x:f>
        <x:v>0.5046439628482972</x:v>
      </x:c>
    </x:row>
    <x:row r="16639" ht="22" customHeight="1">
      <x:c r="A16639" s="2" t="str">
        <x:v>ORD-16635</x:v>
      </x:c>
      <x:c r="B16639" s="2" t="str">
        <x:v>East</x:v>
      </x:c>
      <x:c r="C16639" s="2" t="str">
        <x:v>Jul</x:v>
      </x:c>
      <x:c r="D16639" s="2" t="str">
        <x:v>SKU-075</x:v>
      </x:c>
      <x:c r="E16639" s="15" t="n">
        <x:v>15</x:v>
      </x:c>
      <x:c r="F16639" s="11" t="n">
        <x:v>217</x:v>
      </x:c>
      <x:c r="G16639" s="11" t="n">
        <x:v>12</x:v>
      </x:c>
      <x:c r="H16639" s="11" t="n">
        <x:f>E16639*F16639</x:f>
        <x:v>3255</x:v>
      </x:c>
      <x:c r="I16639" s="11" t="n">
        <x:f>H16639*(1-'Summary'!$B$5)</x:f>
        <x:v>3092.25</x:v>
      </x:c>
      <x:c r="J16639" s="11" t="n">
        <x:f>E16639*G16639</x:f>
        <x:v>180</x:v>
      </x:c>
      <x:c r="K16639" s="11" t="n">
        <x:f>I16639-J16639</x:f>
        <x:v>2912.25</x:v>
      </x:c>
      <x:c r="L16639" s="14" t="n">
        <x:f>K16639/I16639</x:f>
        <x:v>0.9417899587678875</x:v>
      </x:c>
    </x:row>
    <x:row r="16640" ht="22" customHeight="1">
      <x:c r="A16640" s="2" t="str">
        <x:v>ORD-16636</x:v>
      </x:c>
      <x:c r="B16640" s="2" t="str">
        <x:v>West</x:v>
      </x:c>
      <x:c r="C16640" s="2" t="str">
        <x:v>Jul</x:v>
      </x:c>
      <x:c r="D16640" s="2" t="str">
        <x:v>SKU-076</x:v>
      </x:c>
      <x:c r="E16640" s="15" t="n">
        <x:v>22</x:v>
      </x:c>
      <x:c r="F16640" s="11" t="n">
        <x:v>230</x:v>
      </x:c>
      <x:c r="G16640" s="11" t="n">
        <x:v>23</x:v>
      </x:c>
      <x:c r="H16640" s="11" t="n">
        <x:f>E16640*F16640</x:f>
        <x:v>5060</x:v>
      </x:c>
      <x:c r="I16640" s="11" t="n">
        <x:f>H16640*(1-'Summary'!$B$5)</x:f>
        <x:v>4807</x:v>
      </x:c>
      <x:c r="J16640" s="11" t="n">
        <x:f>E16640*G16640</x:f>
        <x:v>506</x:v>
      </x:c>
      <x:c r="K16640" s="11" t="n">
        <x:f>I16640-J16640</x:f>
        <x:v>4301</x:v>
      </x:c>
      <x:c r="L16640" s="14" t="n">
        <x:f>K16640/I16640</x:f>
        <x:v>0.8947368421052632</x:v>
      </x:c>
    </x:row>
    <x:row r="16641" ht="22" customHeight="1">
      <x:c r="A16641" s="2" t="str">
        <x:v>ORD-16637</x:v>
      </x:c>
      <x:c r="B16641" s="2" t="str">
        <x:v>North</x:v>
      </x:c>
      <x:c r="C16641" s="2" t="str">
        <x:v>Aug</x:v>
      </x:c>
      <x:c r="D16641" s="2" t="str">
        <x:v>SKU-077</x:v>
      </x:c>
      <x:c r="E16641" s="15" t="n">
        <x:v>5</x:v>
      </x:c>
      <x:c r="F16641" s="11" t="n">
        <x:v>23</x:v>
      </x:c>
      <x:c r="G16641" s="11" t="n">
        <x:v>34</x:v>
      </x:c>
      <x:c r="H16641" s="11" t="n">
        <x:f>E16641*F16641</x:f>
        <x:v>115</x:v>
      </x:c>
      <x:c r="I16641" s="11" t="n">
        <x:f>H16641*(1-'Summary'!$B$5)</x:f>
        <x:v>109.25</x:v>
      </x:c>
      <x:c r="J16641" s="11" t="n">
        <x:f>E16641*G16641</x:f>
        <x:v>170</x:v>
      </x:c>
      <x:c r="K16641" s="11" t="n">
        <x:f>I16641-J16641</x:f>
        <x:v>-60.75</x:v>
      </x:c>
      <x:c r="L16641" s="14" t="n">
        <x:f>K16641/I16641</x:f>
        <x:v>-0.5560640732265446</x:v>
      </x:c>
    </x:row>
    <x:row r="16642" ht="22" customHeight="1">
      <x:c r="A16642" s="2" t="str">
        <x:v>ORD-16638</x:v>
      </x:c>
      <x:c r="B16642" s="2" t="str">
        <x:v>South</x:v>
      </x:c>
      <x:c r="C16642" s="2" t="str">
        <x:v>Aug</x:v>
      </x:c>
      <x:c r="D16642" s="2" t="str">
        <x:v>SKU-078</x:v>
      </x:c>
      <x:c r="E16642" s="15" t="n">
        <x:v>12</x:v>
      </x:c>
      <x:c r="F16642" s="11" t="n">
        <x:v>36</x:v>
      </x:c>
      <x:c r="G16642" s="11" t="n">
        <x:v>45</x:v>
      </x:c>
      <x:c r="H16642" s="11" t="n">
        <x:f>E16642*F16642</x:f>
        <x:v>432</x:v>
      </x:c>
      <x:c r="I16642" s="11" t="n">
        <x:f>H16642*(1-'Summary'!$B$5)</x:f>
        <x:v>410.4</x:v>
      </x:c>
      <x:c r="J16642" s="11" t="n">
        <x:f>E16642*G16642</x:f>
        <x:v>540</x:v>
      </x:c>
      <x:c r="K16642" s="11" t="n">
        <x:f>I16642-J16642</x:f>
        <x:v>-129.60000000000002</x:v>
      </x:c>
      <x:c r="L16642" s="14" t="n">
        <x:f>K16642/I16642</x:f>
        <x:v>-0.3157894736842106</x:v>
      </x:c>
    </x:row>
    <x:row r="16643" ht="22" customHeight="1">
      <x:c r="A16643" s="2" t="str">
        <x:v>ORD-16639</x:v>
      </x:c>
      <x:c r="B16643" s="2" t="str">
        <x:v>East</x:v>
      </x:c>
      <x:c r="C16643" s="2" t="str">
        <x:v>Aug</x:v>
      </x:c>
      <x:c r="D16643" s="2" t="str">
        <x:v>SKU-079</x:v>
      </x:c>
      <x:c r="E16643" s="15" t="n">
        <x:v>19</x:v>
      </x:c>
      <x:c r="F16643" s="11" t="n">
        <x:v>49</x:v>
      </x:c>
      <x:c r="G16643" s="11" t="n">
        <x:v>56</x:v>
      </x:c>
      <x:c r="H16643" s="11" t="n">
        <x:f>E16643*F16643</x:f>
        <x:v>931</x:v>
      </x:c>
      <x:c r="I16643" s="11" t="n">
        <x:f>H16643*(1-'Summary'!$B$5)</x:f>
        <x:v>884.4499999999999</x:v>
      </x:c>
      <x:c r="J16643" s="11" t="n">
        <x:f>E16643*G16643</x:f>
        <x:v>1064</x:v>
      </x:c>
      <x:c r="K16643" s="11" t="n">
        <x:f>I16643-J16643</x:f>
        <x:v>-179.55000000000007</x:v>
      </x:c>
      <x:c r="L16643" s="14" t="n">
        <x:f>K16643/I16643</x:f>
        <x:v>-0.20300751879699258</x:v>
      </x:c>
    </x:row>
    <x:row r="16644" ht="22" customHeight="1">
      <x:c r="A16644" s="2" t="str">
        <x:v>ORD-16640</x:v>
      </x:c>
      <x:c r="B16644" s="2" t="str">
        <x:v>West</x:v>
      </x:c>
      <x:c r="C16644" s="2" t="str">
        <x:v>Aug</x:v>
      </x:c>
      <x:c r="D16644" s="2" t="str">
        <x:v>SKU-080</x:v>
      </x:c>
      <x:c r="E16644" s="15" t="n">
        <x:v>2</x:v>
      </x:c>
      <x:c r="F16644" s="11" t="n">
        <x:v>62</x:v>
      </x:c>
      <x:c r="G16644" s="11" t="n">
        <x:v>67</x:v>
      </x:c>
      <x:c r="H16644" s="11" t="n">
        <x:f>E16644*F16644</x:f>
        <x:v>124</x:v>
      </x:c>
      <x:c r="I16644" s="11" t="n">
        <x:f>H16644*(1-'Summary'!$B$5)</x:f>
        <x:v>117.8</x:v>
      </x:c>
      <x:c r="J16644" s="11" t="n">
        <x:f>E16644*G16644</x:f>
        <x:v>134</x:v>
      </x:c>
      <x:c r="K16644" s="11" t="n">
        <x:f>I16644-J16644</x:f>
        <x:v>-16.200000000000003</x:v>
      </x:c>
      <x:c r="L16644" s="14" t="n">
        <x:f>K16644/I16644</x:f>
        <x:v>-0.1375212224108659</x:v>
      </x:c>
    </x:row>
    <x:row r="16645" ht="22" customHeight="1">
      <x:c r="A16645" s="2" t="str">
        <x:v>ORD-16641</x:v>
      </x:c>
      <x:c r="B16645" s="2" t="str">
        <x:v>North</x:v>
      </x:c>
      <x:c r="C16645" s="2" t="str">
        <x:v>Sep</x:v>
      </x:c>
      <x:c r="D16645" s="2" t="str">
        <x:v>SKU-081</x:v>
      </x:c>
      <x:c r="E16645" s="15" t="n">
        <x:v>9</x:v>
      </x:c>
      <x:c r="F16645" s="11" t="n">
        <x:v>75</x:v>
      </x:c>
      <x:c r="G16645" s="11" t="n">
        <x:v>78</x:v>
      </x:c>
      <x:c r="H16645" s="11" t="n">
        <x:f>E16645*F16645</x:f>
        <x:v>675</x:v>
      </x:c>
      <x:c r="I16645" s="11" t="n">
        <x:f>H16645*(1-'Summary'!$B$5)</x:f>
        <x:v>641.25</x:v>
      </x:c>
      <x:c r="J16645" s="11" t="n">
        <x:f>E16645*G16645</x:f>
        <x:v>702</x:v>
      </x:c>
      <x:c r="K16645" s="11" t="n">
        <x:f>I16645-J16645</x:f>
        <x:v>-60.75</x:v>
      </x:c>
      <x:c r="L16645" s="14" t="n">
        <x:f>K16645/I16645</x:f>
        <x:v>-0.09473684210526316</x:v>
      </x:c>
    </x:row>
    <x:row r="16646" ht="22" customHeight="1">
      <x:c r="A16646" s="2" t="str">
        <x:v>ORD-16642</x:v>
      </x:c>
      <x:c r="B16646" s="2" t="str">
        <x:v>South</x:v>
      </x:c>
      <x:c r="C16646" s="2" t="str">
        <x:v>Sep</x:v>
      </x:c>
      <x:c r="D16646" s="2" t="str">
        <x:v>SKU-082</x:v>
      </x:c>
      <x:c r="E16646" s="15" t="n">
        <x:v>16</x:v>
      </x:c>
      <x:c r="F16646" s="11" t="n">
        <x:v>88</x:v>
      </x:c>
      <x:c r="G16646" s="11" t="n">
        <x:v>89</x:v>
      </x:c>
      <x:c r="H16646" s="11" t="n">
        <x:f>E16646*F16646</x:f>
        <x:v>1408</x:v>
      </x:c>
      <x:c r="I16646" s="11" t="n">
        <x:f>H16646*(1-'Summary'!$B$5)</x:f>
        <x:v>1337.6</x:v>
      </x:c>
      <x:c r="J16646" s="11" t="n">
        <x:f>E16646*G16646</x:f>
        <x:v>1424</x:v>
      </x:c>
      <x:c r="K16646" s="11" t="n">
        <x:f>I16646-J16646</x:f>
        <x:v>-86.40000000000009</x:v>
      </x:c>
      <x:c r="L16646" s="14" t="n">
        <x:f>K16646/I16646</x:f>
        <x:v>-0.06459330143540677</x:v>
      </x:c>
    </x:row>
    <x:row r="16647" ht="22" customHeight="1">
      <x:c r="A16647" s="2" t="str">
        <x:v>ORD-16643</x:v>
      </x:c>
      <x:c r="B16647" s="2" t="str">
        <x:v>East</x:v>
      </x:c>
      <x:c r="C16647" s="2" t="str">
        <x:v>Sep</x:v>
      </x:c>
      <x:c r="D16647" s="2" t="str">
        <x:v>SKU-083</x:v>
      </x:c>
      <x:c r="E16647" s="15" t="n">
        <x:v>23</x:v>
      </x:c>
      <x:c r="F16647" s="11" t="n">
        <x:v>101</x:v>
      </x:c>
      <x:c r="G16647" s="11" t="n">
        <x:v>100</x:v>
      </x:c>
      <x:c r="H16647" s="11" t="n">
        <x:f>E16647*F16647</x:f>
        <x:v>2323</x:v>
      </x:c>
      <x:c r="I16647" s="11" t="n">
        <x:f>H16647*(1-'Summary'!$B$5)</x:f>
        <x:v>2206.85</x:v>
      </x:c>
      <x:c r="J16647" s="11" t="n">
        <x:f>E16647*G16647</x:f>
        <x:v>2300</x:v>
      </x:c>
      <x:c r="K16647" s="11" t="n">
        <x:f>I16647-J16647</x:f>
        <x:v>-93.15000000000009</x:v>
      </x:c>
      <x:c r="L16647" s="14" t="n">
        <x:f>K16647/I16647</x:f>
        <x:v>-0.04220948410630541</x:v>
      </x:c>
    </x:row>
    <x:row r="16648" ht="22" customHeight="1">
      <x:c r="A16648" s="2" t="str">
        <x:v>ORD-16644</x:v>
      </x:c>
      <x:c r="B16648" s="2" t="str">
        <x:v>West</x:v>
      </x:c>
      <x:c r="C16648" s="2" t="str">
        <x:v>Sep</x:v>
      </x:c>
      <x:c r="D16648" s="2" t="str">
        <x:v>SKU-084</x:v>
      </x:c>
      <x:c r="E16648" s="15" t="n">
        <x:v>6</x:v>
      </x:c>
      <x:c r="F16648" s="11" t="n">
        <x:v>114</x:v>
      </x:c>
      <x:c r="G16648" s="11" t="n">
        <x:v>16</x:v>
      </x:c>
      <x:c r="H16648" s="11" t="n">
        <x:f>E16648*F16648</x:f>
        <x:v>684</x:v>
      </x:c>
      <x:c r="I16648" s="11" t="n">
        <x:f>H16648*(1-'Summary'!$B$5)</x:f>
        <x:v>649.8</x:v>
      </x:c>
      <x:c r="J16648" s="11" t="n">
        <x:f>E16648*G16648</x:f>
        <x:v>96</x:v>
      </x:c>
      <x:c r="K16648" s="11" t="n">
        <x:f>I16648-J16648</x:f>
        <x:v>553.8</x:v>
      </x:c>
      <x:c r="L16648" s="14" t="n">
        <x:f>K16648/I16648</x:f>
        <x:v>0.8522622345337026</x:v>
      </x:c>
    </x:row>
    <x:row r="16649" ht="22" customHeight="1">
      <x:c r="A16649" s="2" t="str">
        <x:v>ORD-16645</x:v>
      </x:c>
      <x:c r="B16649" s="2" t="str">
        <x:v>North</x:v>
      </x:c>
      <x:c r="C16649" s="2" t="str">
        <x:v>Oct</x:v>
      </x:c>
      <x:c r="D16649" s="2" t="str">
        <x:v>SKU-085</x:v>
      </x:c>
      <x:c r="E16649" s="15" t="n">
        <x:v>13</x:v>
      </x:c>
      <x:c r="F16649" s="11" t="n">
        <x:v>127</x:v>
      </x:c>
      <x:c r="G16649" s="11" t="n">
        <x:v>27</x:v>
      </x:c>
      <x:c r="H16649" s="11" t="n">
        <x:f>E16649*F16649</x:f>
        <x:v>1651</x:v>
      </x:c>
      <x:c r="I16649" s="11" t="n">
        <x:f>H16649*(1-'Summary'!$B$5)</x:f>
        <x:v>1568.4499999999998</x:v>
      </x:c>
      <x:c r="J16649" s="11" t="n">
        <x:f>E16649*G16649</x:f>
        <x:v>351</x:v>
      </x:c>
      <x:c r="K16649" s="11" t="n">
        <x:f>I16649-J16649</x:f>
        <x:v>1217.4499999999998</x:v>
      </x:c>
      <x:c r="L16649" s="14" t="n">
        <x:f>K16649/I16649</x:f>
        <x:v>0.7762121840033154</x:v>
      </x:c>
    </x:row>
    <x:row r="16650" ht="22" customHeight="1">
      <x:c r="A16650" s="2" t="str">
        <x:v>ORD-16646</x:v>
      </x:c>
      <x:c r="B16650" s="2" t="str">
        <x:v>South</x:v>
      </x:c>
      <x:c r="C16650" s="2" t="str">
        <x:v>Oct</x:v>
      </x:c>
      <x:c r="D16650" s="2" t="str">
        <x:v>SKU-086</x:v>
      </x:c>
      <x:c r="E16650" s="15" t="n">
        <x:v>20</x:v>
      </x:c>
      <x:c r="F16650" s="11" t="n">
        <x:v>140</x:v>
      </x:c>
      <x:c r="G16650" s="11" t="n">
        <x:v>38</x:v>
      </x:c>
      <x:c r="H16650" s="11" t="n">
        <x:f>E16650*F16650</x:f>
        <x:v>2800</x:v>
      </x:c>
      <x:c r="I16650" s="11" t="n">
        <x:f>H16650*(1-'Summary'!$B$5)</x:f>
        <x:v>2660</x:v>
      </x:c>
      <x:c r="J16650" s="11" t="n">
        <x:f>E16650*G16650</x:f>
        <x:v>760</x:v>
      </x:c>
      <x:c r="K16650" s="11" t="n">
        <x:f>I16650-J16650</x:f>
        <x:v>1900</x:v>
      </x:c>
      <x:c r="L16650" s="14" t="n">
        <x:f>K16650/I16650</x:f>
        <x:v>0.7142857142857143</x:v>
      </x:c>
    </x:row>
    <x:row r="16651" ht="22" customHeight="1">
      <x:c r="A16651" s="2" t="str">
        <x:v>ORD-16647</x:v>
      </x:c>
      <x:c r="B16651" s="2" t="str">
        <x:v>East</x:v>
      </x:c>
      <x:c r="C16651" s="2" t="str">
        <x:v>Oct</x:v>
      </x:c>
      <x:c r="D16651" s="2" t="str">
        <x:v>SKU-087</x:v>
      </x:c>
      <x:c r="E16651" s="15" t="n">
        <x:v>3</x:v>
      </x:c>
      <x:c r="F16651" s="11" t="n">
        <x:v>153</x:v>
      </x:c>
      <x:c r="G16651" s="11" t="n">
        <x:v>49</x:v>
      </x:c>
      <x:c r="H16651" s="11" t="n">
        <x:f>E16651*F16651</x:f>
        <x:v>459</x:v>
      </x:c>
      <x:c r="I16651" s="11" t="n">
        <x:f>H16651*(1-'Summary'!$B$5)</x:f>
        <x:v>436.04999999999995</x:v>
      </x:c>
      <x:c r="J16651" s="11" t="n">
        <x:f>E16651*G16651</x:f>
        <x:v>147</x:v>
      </x:c>
      <x:c r="K16651" s="11" t="n">
        <x:f>I16651-J16651</x:f>
        <x:v>289.04999999999995</x:v>
      </x:c>
      <x:c r="L16651" s="14" t="n">
        <x:f>K16651/I16651</x:f>
        <x:v>0.6628826969384245</x:v>
      </x:c>
    </x:row>
    <x:row r="16652" ht="22" customHeight="1">
      <x:c r="A16652" s="2" t="str">
        <x:v>ORD-16648</x:v>
      </x:c>
      <x:c r="B16652" s="2" t="str">
        <x:v>West</x:v>
      </x:c>
      <x:c r="C16652" s="2" t="str">
        <x:v>Oct</x:v>
      </x:c>
      <x:c r="D16652" s="2" t="str">
        <x:v>SKU-088</x:v>
      </x:c>
      <x:c r="E16652" s="15" t="n">
        <x:v>10</x:v>
      </x:c>
      <x:c r="F16652" s="11" t="n">
        <x:v>166</x:v>
      </x:c>
      <x:c r="G16652" s="11" t="n">
        <x:v>60</x:v>
      </x:c>
      <x:c r="H16652" s="11" t="n">
        <x:f>E16652*F16652</x:f>
        <x:v>1660</x:v>
      </x:c>
      <x:c r="I16652" s="11" t="n">
        <x:f>H16652*(1-'Summary'!$B$5)</x:f>
        <x:v>1577</x:v>
      </x:c>
      <x:c r="J16652" s="11" t="n">
        <x:f>E16652*G16652</x:f>
        <x:v>600</x:v>
      </x:c>
      <x:c r="K16652" s="11" t="n">
        <x:f>I16652-J16652</x:f>
        <x:v>977</x:v>
      </x:c>
      <x:c r="L16652" s="14" t="n">
        <x:f>K16652/I16652</x:f>
        <x:v>0.6195307545973368</x:v>
      </x:c>
    </x:row>
    <x:row r="16653" ht="22" customHeight="1">
      <x:c r="A16653" s="2" t="str">
        <x:v>ORD-16649</x:v>
      </x:c>
      <x:c r="B16653" s="2" t="str">
        <x:v>North</x:v>
      </x:c>
      <x:c r="C16653" s="2" t="str">
        <x:v>Nov</x:v>
      </x:c>
      <x:c r="D16653" s="2" t="str">
        <x:v>SKU-089</x:v>
      </x:c>
      <x:c r="E16653" s="15" t="n">
        <x:v>17</x:v>
      </x:c>
      <x:c r="F16653" s="11" t="n">
        <x:v>179</x:v>
      </x:c>
      <x:c r="G16653" s="11" t="n">
        <x:v>71</x:v>
      </x:c>
      <x:c r="H16653" s="11" t="n">
        <x:f>E16653*F16653</x:f>
        <x:v>3043</x:v>
      </x:c>
      <x:c r="I16653" s="11" t="n">
        <x:f>H16653*(1-'Summary'!$B$5)</x:f>
        <x:v>2890.85</x:v>
      </x:c>
      <x:c r="J16653" s="11" t="n">
        <x:f>E16653*G16653</x:f>
        <x:v>1207</x:v>
      </x:c>
      <x:c r="K16653" s="11" t="n">
        <x:f>I16653-J16653</x:f>
        <x:v>1683.85</x:v>
      </x:c>
      <x:c r="L16653" s="14" t="n">
        <x:f>K16653/I16653</x:f>
        <x:v>0.5824757424286974</x:v>
      </x:c>
    </x:row>
    <x:row r="16654" ht="22" customHeight="1">
      <x:c r="A16654" s="2" t="str">
        <x:v>ORD-16650</x:v>
      </x:c>
      <x:c r="B16654" s="2" t="str">
        <x:v>South</x:v>
      </x:c>
      <x:c r="C16654" s="2" t="str">
        <x:v>Nov</x:v>
      </x:c>
      <x:c r="D16654" s="2" t="str">
        <x:v>SKU-090</x:v>
      </x:c>
      <x:c r="E16654" s="15" t="n">
        <x:v>24</x:v>
      </x:c>
      <x:c r="F16654" s="11" t="n">
        <x:v>192</x:v>
      </x:c>
      <x:c r="G16654" s="11" t="n">
        <x:v>82</x:v>
      </x:c>
      <x:c r="H16654" s="11" t="n">
        <x:f>E16654*F16654</x:f>
        <x:v>4608</x:v>
      </x:c>
      <x:c r="I16654" s="11" t="n">
        <x:f>H16654*(1-'Summary'!$B$5)</x:f>
        <x:v>4377.599999999999</x:v>
      </x:c>
      <x:c r="J16654" s="11" t="n">
        <x:f>E16654*G16654</x:f>
        <x:v>1968</x:v>
      </x:c>
      <x:c r="K16654" s="11" t="n">
        <x:f>I16654-J16654</x:f>
        <x:v>2409.5999999999995</x:v>
      </x:c>
      <x:c r="L16654" s="14" t="n">
        <x:f>K16654/I16654</x:f>
        <x:v>0.5504385964912281</x:v>
      </x:c>
    </x:row>
    <x:row r="16655" ht="22" customHeight="1">
      <x:c r="A16655" s="2" t="str">
        <x:v>ORD-16651</x:v>
      </x:c>
      <x:c r="B16655" s="2" t="str">
        <x:v>East</x:v>
      </x:c>
      <x:c r="C16655" s="2" t="str">
        <x:v>Nov</x:v>
      </x:c>
      <x:c r="D16655" s="2" t="str">
        <x:v>SKU-091</x:v>
      </x:c>
      <x:c r="E16655" s="15" t="n">
        <x:v>7</x:v>
      </x:c>
      <x:c r="F16655" s="11" t="n">
        <x:v>205</x:v>
      </x:c>
      <x:c r="G16655" s="11" t="n">
        <x:v>93</x:v>
      </x:c>
      <x:c r="H16655" s="11" t="n">
        <x:f>E16655*F16655</x:f>
        <x:v>1435</x:v>
      </x:c>
      <x:c r="I16655" s="11" t="n">
        <x:f>H16655*(1-'Summary'!$B$5)</x:f>
        <x:v>1363.25</x:v>
      </x:c>
      <x:c r="J16655" s="11" t="n">
        <x:f>E16655*G16655</x:f>
        <x:v>651</x:v>
      </x:c>
      <x:c r="K16655" s="11" t="n">
        <x:f>I16655-J16655</x:f>
        <x:v>712.25</x:v>
      </x:c>
      <x:c r="L16655" s="14" t="n">
        <x:f>K16655/I16655</x:f>
        <x:v>0.5224646983311938</x:v>
      </x:c>
    </x:row>
    <x:row r="16656" ht="22" customHeight="1">
      <x:c r="A16656" s="2" t="str">
        <x:v>ORD-16652</x:v>
      </x:c>
      <x:c r="B16656" s="2" t="str">
        <x:v>West</x:v>
      </x:c>
      <x:c r="C16656" s="2" t="str">
        <x:v>Nov</x:v>
      </x:c>
      <x:c r="D16656" s="2" t="str">
        <x:v>SKU-092</x:v>
      </x:c>
      <x:c r="E16656" s="15" t="n">
        <x:v>14</x:v>
      </x:c>
      <x:c r="F16656" s="11" t="n">
        <x:v>218</x:v>
      </x:c>
      <x:c r="G16656" s="11" t="n">
        <x:v>9</x:v>
      </x:c>
      <x:c r="H16656" s="11" t="n">
        <x:f>E16656*F16656</x:f>
        <x:v>3052</x:v>
      </x:c>
      <x:c r="I16656" s="11" t="n">
        <x:f>H16656*(1-'Summary'!$B$5)</x:f>
        <x:v>2899.4</x:v>
      </x:c>
      <x:c r="J16656" s="11" t="n">
        <x:f>E16656*G16656</x:f>
        <x:v>126</x:v>
      </x:c>
      <x:c r="K16656" s="11" t="n">
        <x:f>I16656-J16656</x:f>
        <x:v>2773.4</x:v>
      </x:c>
      <x:c r="L16656" s="14" t="n">
        <x:f>K16656/I16656</x:f>
        <x:v>0.9565427329792371</x:v>
      </x:c>
    </x:row>
    <x:row r="16657" ht="22" customHeight="1">
      <x:c r="A16657" s="2" t="str">
        <x:v>ORD-16653</x:v>
      </x:c>
      <x:c r="B16657" s="2" t="str">
        <x:v>North</x:v>
      </x:c>
      <x:c r="C16657" s="2" t="str">
        <x:v>Dec</x:v>
      </x:c>
      <x:c r="D16657" s="2" t="str">
        <x:v>SKU-093</x:v>
      </x:c>
      <x:c r="E16657" s="15" t="n">
        <x:v>21</x:v>
      </x:c>
      <x:c r="F16657" s="11" t="n">
        <x:v>231</x:v>
      </x:c>
      <x:c r="G16657" s="11" t="n">
        <x:v>20</x:v>
      </x:c>
      <x:c r="H16657" s="11" t="n">
        <x:f>E16657*F16657</x:f>
        <x:v>4851</x:v>
      </x:c>
      <x:c r="I16657" s="11" t="n">
        <x:f>H16657*(1-'Summary'!$B$5)</x:f>
        <x:v>4608.45</x:v>
      </x:c>
      <x:c r="J16657" s="11" t="n">
        <x:f>E16657*G16657</x:f>
        <x:v>420</x:v>
      </x:c>
      <x:c r="K16657" s="11" t="n">
        <x:f>I16657-J16657</x:f>
        <x:v>4188.45</x:v>
      </x:c>
      <x:c r="L16657" s="14" t="n">
        <x:f>K16657/I16657</x:f>
        <x:v>0.9088630667578036</x:v>
      </x:c>
    </x:row>
    <x:row r="16658" ht="22" customHeight="1">
      <x:c r="A16658" s="2" t="str">
        <x:v>ORD-16654</x:v>
      </x:c>
      <x:c r="B16658" s="2" t="str">
        <x:v>South</x:v>
      </x:c>
      <x:c r="C16658" s="2" t="str">
        <x:v>Dec</x:v>
      </x:c>
      <x:c r="D16658" s="2" t="str">
        <x:v>SKU-094</x:v>
      </x:c>
      <x:c r="E16658" s="15" t="n">
        <x:v>4</x:v>
      </x:c>
      <x:c r="F16658" s="11" t="n">
        <x:v>24</x:v>
      </x:c>
      <x:c r="G16658" s="11" t="n">
        <x:v>31</x:v>
      </x:c>
      <x:c r="H16658" s="11" t="n">
        <x:f>E16658*F16658</x:f>
        <x:v>96</x:v>
      </x:c>
      <x:c r="I16658" s="11" t="n">
        <x:f>H16658*(1-'Summary'!$B$5)</x:f>
        <x:v>91.19999999999999</x:v>
      </x:c>
      <x:c r="J16658" s="11" t="n">
        <x:f>E16658*G16658</x:f>
        <x:v>124</x:v>
      </x:c>
      <x:c r="K16658" s="11" t="n">
        <x:f>I16658-J16658</x:f>
        <x:v>-32.80000000000001</x:v>
      </x:c>
      <x:c r="L16658" s="14" t="n">
        <x:f>K16658/I16658</x:f>
        <x:v>-0.3596491228070177</x:v>
      </x:c>
    </x:row>
    <x:row r="16659" ht="22" customHeight="1">
      <x:c r="A16659" s="2" t="str">
        <x:v>ORD-16655</x:v>
      </x:c>
      <x:c r="B16659" s="2" t="str">
        <x:v>East</x:v>
      </x:c>
      <x:c r="C16659" s="2" t="str">
        <x:v>Dec</x:v>
      </x:c>
      <x:c r="D16659" s="2" t="str">
        <x:v>SKU-095</x:v>
      </x:c>
      <x:c r="E16659" s="15" t="n">
        <x:v>11</x:v>
      </x:c>
      <x:c r="F16659" s="11" t="n">
        <x:v>37</x:v>
      </x:c>
      <x:c r="G16659" s="11" t="n">
        <x:v>42</x:v>
      </x:c>
      <x:c r="H16659" s="11" t="n">
        <x:f>E16659*F16659</x:f>
        <x:v>407</x:v>
      </x:c>
      <x:c r="I16659" s="11" t="n">
        <x:f>H16659*(1-'Summary'!$B$5)</x:f>
        <x:v>386.65</x:v>
      </x:c>
      <x:c r="J16659" s="11" t="n">
        <x:f>E16659*G16659</x:f>
        <x:v>462</x:v>
      </x:c>
      <x:c r="K16659" s="11" t="n">
        <x:f>I16659-J16659</x:f>
        <x:v>-75.35000000000002</x:v>
      </x:c>
      <x:c r="L16659" s="14" t="n">
        <x:f>K16659/I16659</x:f>
        <x:v>-0.19487908961593178</x:v>
      </x:c>
    </x:row>
    <x:row r="16660" ht="22" customHeight="1">
      <x:c r="A16660" s="2" t="str">
        <x:v>ORD-16656</x:v>
      </x:c>
      <x:c r="B16660" s="2" t="str">
        <x:v>West</x:v>
      </x:c>
      <x:c r="C16660" s="2" t="str">
        <x:v>Dec</x:v>
      </x:c>
      <x:c r="D16660" s="2" t="str">
        <x:v>SKU-096</x:v>
      </x:c>
      <x:c r="E16660" s="15" t="n">
        <x:v>18</x:v>
      </x:c>
      <x:c r="F16660" s="11" t="n">
        <x:v>50</x:v>
      </x:c>
      <x:c r="G16660" s="11" t="n">
        <x:v>53</x:v>
      </x:c>
      <x:c r="H16660" s="11" t="n">
        <x:f>E16660*F16660</x:f>
        <x:v>900</x:v>
      </x:c>
      <x:c r="I16660" s="11" t="n">
        <x:f>H16660*(1-'Summary'!$B$5)</x:f>
        <x:v>855</x:v>
      </x:c>
      <x:c r="J16660" s="11" t="n">
        <x:f>E16660*G16660</x:f>
        <x:v>954</x:v>
      </x:c>
      <x:c r="K16660" s="11" t="n">
        <x:f>I16660-J16660</x:f>
        <x:v>-99</x:v>
      </x:c>
      <x:c r="L16660" s="14" t="n">
        <x:f>K16660/I16660</x:f>
        <x:v>-0.11578947368421053</x:v>
      </x:c>
    </x:row>
    <x:row r="16661" ht="22" customHeight="1">
      <x:c r="A16661" s="2" t="str">
        <x:v>ORD-16657</x:v>
      </x:c>
      <x:c r="B16661" s="2" t="str">
        <x:v>North</x:v>
      </x:c>
      <x:c r="C16661" s="2" t="str">
        <x:v>Jan</x:v>
      </x:c>
      <x:c r="D16661" s="2" t="str">
        <x:v>SKU-097</x:v>
      </x:c>
      <x:c r="E16661" s="15" t="n">
        <x:v>1</x:v>
      </x:c>
      <x:c r="F16661" s="11" t="n">
        <x:v>63</x:v>
      </x:c>
      <x:c r="G16661" s="11" t="n">
        <x:v>64</x:v>
      </x:c>
      <x:c r="H16661" s="11" t="n">
        <x:f>E16661*F16661</x:f>
        <x:v>63</x:v>
      </x:c>
      <x:c r="I16661" s="11" t="n">
        <x:f>H16661*(1-'Summary'!$B$5)</x:f>
        <x:v>59.849999999999994</x:v>
      </x:c>
      <x:c r="J16661" s="11" t="n">
        <x:f>E16661*G16661</x:f>
        <x:v>64</x:v>
      </x:c>
      <x:c r="K16661" s="11" t="n">
        <x:f>I16661-J16661</x:f>
        <x:v>-4.150000000000006</x:v>
      </x:c>
      <x:c r="L16661" s="14" t="n">
        <x:f>K16661/I16661</x:f>
        <x:v>-0.06934001670843787</x:v>
      </x:c>
    </x:row>
    <x:row r="16662" ht="22" customHeight="1">
      <x:c r="A16662" s="2" t="str">
        <x:v>ORD-16658</x:v>
      </x:c>
      <x:c r="B16662" s="2" t="str">
        <x:v>South</x:v>
      </x:c>
      <x:c r="C16662" s="2" t="str">
        <x:v>Jan</x:v>
      </x:c>
      <x:c r="D16662" s="2" t="str">
        <x:v>SKU-098</x:v>
      </x:c>
      <x:c r="E16662" s="15" t="n">
        <x:v>8</x:v>
      </x:c>
      <x:c r="F16662" s="11" t="n">
        <x:v>76</x:v>
      </x:c>
      <x:c r="G16662" s="11" t="n">
        <x:v>75</x:v>
      </x:c>
      <x:c r="H16662" s="11" t="n">
        <x:f>E16662*F16662</x:f>
        <x:v>608</x:v>
      </x:c>
      <x:c r="I16662" s="11" t="n">
        <x:f>H16662*(1-'Summary'!$B$5)</x:f>
        <x:v>577.6</x:v>
      </x:c>
      <x:c r="J16662" s="11" t="n">
        <x:f>E16662*G16662</x:f>
        <x:v>600</x:v>
      </x:c>
      <x:c r="K16662" s="11" t="n">
        <x:f>I16662-J16662</x:f>
        <x:v>-22.399999999999977</x:v>
      </x:c>
      <x:c r="L16662" s="14" t="n">
        <x:f>K16662/I16662</x:f>
        <x:v>-0.038781163434903</x:v>
      </x:c>
    </x:row>
    <x:row r="16663" ht="22" customHeight="1">
      <x:c r="A16663" s="2" t="str">
        <x:v>ORD-16659</x:v>
      </x:c>
      <x:c r="B16663" s="2" t="str">
        <x:v>East</x:v>
      </x:c>
      <x:c r="C16663" s="2" t="str">
        <x:v>Jan</x:v>
      </x:c>
      <x:c r="D16663" s="2" t="str">
        <x:v>SKU-099</x:v>
      </x:c>
      <x:c r="E16663" s="15" t="n">
        <x:v>15</x:v>
      </x:c>
      <x:c r="F16663" s="11" t="n">
        <x:v>89</x:v>
      </x:c>
      <x:c r="G16663" s="11" t="n">
        <x:v>86</x:v>
      </x:c>
      <x:c r="H16663" s="11" t="n">
        <x:f>E16663*F16663</x:f>
        <x:v>1335</x:v>
      </x:c>
      <x:c r="I16663" s="11" t="n">
        <x:f>H16663*(1-'Summary'!$B$5)</x:f>
        <x:v>1268.25</x:v>
      </x:c>
      <x:c r="J16663" s="11" t="n">
        <x:f>E16663*G16663</x:f>
        <x:v>1290</x:v>
      </x:c>
      <x:c r="K16663" s="11" t="n">
        <x:f>I16663-J16663</x:f>
        <x:v>-21.75</x:v>
      </x:c>
      <x:c r="L16663" s="14" t="n">
        <x:f>K16663/I16663</x:f>
        <x:v>-0.01714961561206387</x:v>
      </x:c>
    </x:row>
    <x:row r="16664" ht="22" customHeight="1">
      <x:c r="A16664" s="2" t="str">
        <x:v>ORD-16660</x:v>
      </x:c>
      <x:c r="B16664" s="2" t="str">
        <x:v>West</x:v>
      </x:c>
      <x:c r="C16664" s="2" t="str">
        <x:v>Jan</x:v>
      </x:c>
      <x:c r="D16664" s="2" t="str">
        <x:v>SKU-100</x:v>
      </x:c>
      <x:c r="E16664" s="15" t="n">
        <x:v>22</x:v>
      </x:c>
      <x:c r="F16664" s="11" t="n">
        <x:v>102</x:v>
      </x:c>
      <x:c r="G16664" s="11" t="n">
        <x:v>97</x:v>
      </x:c>
      <x:c r="H16664" s="11" t="n">
        <x:f>E16664*F16664</x:f>
        <x:v>2244</x:v>
      </x:c>
      <x:c r="I16664" s="11" t="n">
        <x:f>H16664*(1-'Summary'!$B$5)</x:f>
        <x:v>2131.7999999999997</x:v>
      </x:c>
      <x:c r="J16664" s="11" t="n">
        <x:f>E16664*G16664</x:f>
        <x:v>2134</x:v>
      </x:c>
      <x:c r="K16664" s="11" t="n">
        <x:f>I16664-J16664</x:f>
        <x:v>-2.200000000000273</x:v>
      </x:c>
      <x:c r="L16664" s="14" t="n">
        <x:f>K16664/I16664</x:f>
        <x:v>-0.0010319917440661755</x:v>
      </x:c>
    </x:row>
    <x:row r="16665" ht="22" customHeight="1">
      <x:c r="A16665" s="2" t="str">
        <x:v>ORD-16661</x:v>
      </x:c>
      <x:c r="B16665" s="2" t="str">
        <x:v>North</x:v>
      </x:c>
      <x:c r="C16665" s="2" t="str">
        <x:v>Feb</x:v>
      </x:c>
      <x:c r="D16665" s="2" t="str">
        <x:v>SKU-101</x:v>
      </x:c>
      <x:c r="E16665" s="15" t="n">
        <x:v>5</x:v>
      </x:c>
      <x:c r="F16665" s="11" t="n">
        <x:v>115</x:v>
      </x:c>
      <x:c r="G16665" s="11" t="n">
        <x:v>13</x:v>
      </x:c>
      <x:c r="H16665" s="11" t="n">
        <x:f>E16665*F16665</x:f>
        <x:v>575</x:v>
      </x:c>
      <x:c r="I16665" s="11" t="n">
        <x:f>H16665*(1-'Summary'!$B$5)</x:f>
        <x:v>546.25</x:v>
      </x:c>
      <x:c r="J16665" s="11" t="n">
        <x:f>E16665*G16665</x:f>
        <x:v>65</x:v>
      </x:c>
      <x:c r="K16665" s="11" t="n">
        <x:f>I16665-J16665</x:f>
        <x:v>481.25</x:v>
      </x:c>
      <x:c r="L16665" s="14" t="n">
        <x:f>K16665/I16665</x:f>
        <x:v>0.8810068649885584</x:v>
      </x:c>
    </x:row>
    <x:row r="16666" ht="22" customHeight="1">
      <x:c r="A16666" s="2" t="str">
        <x:v>ORD-16662</x:v>
      </x:c>
      <x:c r="B16666" s="2" t="str">
        <x:v>South</x:v>
      </x:c>
      <x:c r="C16666" s="2" t="str">
        <x:v>Feb</x:v>
      </x:c>
      <x:c r="D16666" s="2" t="str">
        <x:v>SKU-102</x:v>
      </x:c>
      <x:c r="E16666" s="15" t="n">
        <x:v>12</x:v>
      </x:c>
      <x:c r="F16666" s="11" t="n">
        <x:v>128</x:v>
      </x:c>
      <x:c r="G16666" s="11" t="n">
        <x:v>24</x:v>
      </x:c>
      <x:c r="H16666" s="11" t="n">
        <x:f>E16666*F16666</x:f>
        <x:v>1536</x:v>
      </x:c>
      <x:c r="I16666" s="11" t="n">
        <x:f>H16666*(1-'Summary'!$B$5)</x:f>
        <x:v>1459.1999999999998</x:v>
      </x:c>
      <x:c r="J16666" s="11" t="n">
        <x:f>E16666*G16666</x:f>
        <x:v>288</x:v>
      </x:c>
      <x:c r="K16666" s="11" t="n">
        <x:f>I16666-J16666</x:f>
        <x:v>1171.1999999999998</x:v>
      </x:c>
      <x:c r="L16666" s="14" t="n">
        <x:f>K16666/I16666</x:f>
        <x:v>0.8026315789473684</x:v>
      </x:c>
    </x:row>
    <x:row r="16667" ht="22" customHeight="1">
      <x:c r="A16667" s="2" t="str">
        <x:v>ORD-16663</x:v>
      </x:c>
      <x:c r="B16667" s="2" t="str">
        <x:v>East</x:v>
      </x:c>
      <x:c r="C16667" s="2" t="str">
        <x:v>Feb</x:v>
      </x:c>
      <x:c r="D16667" s="2" t="str">
        <x:v>SKU-103</x:v>
      </x:c>
      <x:c r="E16667" s="15" t="n">
        <x:v>19</x:v>
      </x:c>
      <x:c r="F16667" s="11" t="n">
        <x:v>141</x:v>
      </x:c>
      <x:c r="G16667" s="11" t="n">
        <x:v>35</x:v>
      </x:c>
      <x:c r="H16667" s="11" t="n">
        <x:f>E16667*F16667</x:f>
        <x:v>2679</x:v>
      </x:c>
      <x:c r="I16667" s="11" t="n">
        <x:f>H16667*(1-'Summary'!$B$5)</x:f>
        <x:v>2545.0499999999997</x:v>
      </x:c>
      <x:c r="J16667" s="11" t="n">
        <x:f>E16667*G16667</x:f>
        <x:v>665</x:v>
      </x:c>
      <x:c r="K16667" s="11" t="n">
        <x:f>I16667-J16667</x:f>
        <x:v>1880.0499999999997</x:v>
      </x:c>
      <x:c r="L16667" s="14" t="n">
        <x:f>K16667/I16667</x:f>
        <x:v>0.7387084733109369</x:v>
      </x:c>
    </x:row>
    <x:row r="16668" ht="22" customHeight="1">
      <x:c r="A16668" s="2" t="str">
        <x:v>ORD-16664</x:v>
      </x:c>
      <x:c r="B16668" s="2" t="str">
        <x:v>West</x:v>
      </x:c>
      <x:c r="C16668" s="2" t="str">
        <x:v>Feb</x:v>
      </x:c>
      <x:c r="D16668" s="2" t="str">
        <x:v>SKU-104</x:v>
      </x:c>
      <x:c r="E16668" s="15" t="n">
        <x:v>2</x:v>
      </x:c>
      <x:c r="F16668" s="11" t="n">
        <x:v>154</x:v>
      </x:c>
      <x:c r="G16668" s="11" t="n">
        <x:v>46</x:v>
      </x:c>
      <x:c r="H16668" s="11" t="n">
        <x:f>E16668*F16668</x:f>
        <x:v>308</x:v>
      </x:c>
      <x:c r="I16668" s="11" t="n">
        <x:f>H16668*(1-'Summary'!$B$5)</x:f>
        <x:v>292.59999999999997</x:v>
      </x:c>
      <x:c r="J16668" s="11" t="n">
        <x:f>E16668*G16668</x:f>
        <x:v>92</x:v>
      </x:c>
      <x:c r="K16668" s="11" t="n">
        <x:f>I16668-J16668</x:f>
        <x:v>200.59999999999997</x:v>
      </x:c>
      <x:c r="L16668" s="14" t="n">
        <x:f>K16668/I16668</x:f>
        <x:v>0.6855775803144224</x:v>
      </x:c>
    </x:row>
    <x:row r="16669" ht="22" customHeight="1">
      <x:c r="A16669" s="2" t="str">
        <x:v>ORD-16665</x:v>
      </x:c>
      <x:c r="B16669" s="2" t="str">
        <x:v>North</x:v>
      </x:c>
      <x:c r="C16669" s="2" t="str">
        <x:v>Mar</x:v>
      </x:c>
      <x:c r="D16669" s="2" t="str">
        <x:v>SKU-105</x:v>
      </x:c>
      <x:c r="E16669" s="15" t="n">
        <x:v>9</x:v>
      </x:c>
      <x:c r="F16669" s="11" t="n">
        <x:v>167</x:v>
      </x:c>
      <x:c r="G16669" s="11" t="n">
        <x:v>57</x:v>
      </x:c>
      <x:c r="H16669" s="11" t="n">
        <x:f>E16669*F16669</x:f>
        <x:v>1503</x:v>
      </x:c>
      <x:c r="I16669" s="11" t="n">
        <x:f>H16669*(1-'Summary'!$B$5)</x:f>
        <x:v>1427.85</x:v>
      </x:c>
      <x:c r="J16669" s="11" t="n">
        <x:f>E16669*G16669</x:f>
        <x:v>513</x:v>
      </x:c>
      <x:c r="K16669" s="11" t="n">
        <x:f>I16669-J16669</x:f>
        <x:v>914.8499999999999</x:v>
      </x:c>
      <x:c r="L16669" s="14" t="n">
        <x:f>K16669/I16669</x:f>
        <x:v>0.6407185628742514</x:v>
      </x:c>
    </x:row>
    <x:row r="16670" ht="22" customHeight="1">
      <x:c r="A16670" s="2" t="str">
        <x:v>ORD-16666</x:v>
      </x:c>
      <x:c r="B16670" s="2" t="str">
        <x:v>South</x:v>
      </x:c>
      <x:c r="C16670" s="2" t="str">
        <x:v>Mar</x:v>
      </x:c>
      <x:c r="D16670" s="2" t="str">
        <x:v>SKU-106</x:v>
      </x:c>
      <x:c r="E16670" s="15" t="n">
        <x:v>16</x:v>
      </x:c>
      <x:c r="F16670" s="11" t="n">
        <x:v>180</x:v>
      </x:c>
      <x:c r="G16670" s="11" t="n">
        <x:v>68</x:v>
      </x:c>
      <x:c r="H16670" s="11" t="n">
        <x:f>E16670*F16670</x:f>
        <x:v>2880</x:v>
      </x:c>
      <x:c r="I16670" s="11" t="n">
        <x:f>H16670*(1-'Summary'!$B$5)</x:f>
        <x:v>2736</x:v>
      </x:c>
      <x:c r="J16670" s="11" t="n">
        <x:f>E16670*G16670</x:f>
        <x:v>1088</x:v>
      </x:c>
      <x:c r="K16670" s="11" t="n">
        <x:f>I16670-J16670</x:f>
        <x:v>1648</x:v>
      </x:c>
      <x:c r="L16670" s="14" t="n">
        <x:f>K16670/I16670</x:f>
        <x:v>0.6023391812865497</x:v>
      </x:c>
    </x:row>
    <x:row r="16671" ht="22" customHeight="1">
      <x:c r="A16671" s="2" t="str">
        <x:v>ORD-16667</x:v>
      </x:c>
      <x:c r="B16671" s="2" t="str">
        <x:v>East</x:v>
      </x:c>
      <x:c r="C16671" s="2" t="str">
        <x:v>Mar</x:v>
      </x:c>
      <x:c r="D16671" s="2" t="str">
        <x:v>SKU-107</x:v>
      </x:c>
      <x:c r="E16671" s="15" t="n">
        <x:v>23</x:v>
      </x:c>
      <x:c r="F16671" s="11" t="n">
        <x:v>193</x:v>
      </x:c>
      <x:c r="G16671" s="11" t="n">
        <x:v>79</x:v>
      </x:c>
      <x:c r="H16671" s="11" t="n">
        <x:f>E16671*F16671</x:f>
        <x:v>4439</x:v>
      </x:c>
      <x:c r="I16671" s="11" t="n">
        <x:f>H16671*(1-'Summary'!$B$5)</x:f>
        <x:v>4217.05</x:v>
      </x:c>
      <x:c r="J16671" s="11" t="n">
        <x:f>E16671*G16671</x:f>
        <x:v>1817</x:v>
      </x:c>
      <x:c r="K16671" s="11" t="n">
        <x:f>I16671-J16671</x:f>
        <x:v>2400.05</x:v>
      </x:c>
      <x:c r="L16671" s="14" t="n">
        <x:f>K16671/I16671</x:f>
        <x:v>0.5691300790837197</x:v>
      </x:c>
    </x:row>
    <x:row r="16672" ht="22" customHeight="1">
      <x:c r="A16672" s="2" t="str">
        <x:v>ORD-16668</x:v>
      </x:c>
      <x:c r="B16672" s="2" t="str">
        <x:v>West</x:v>
      </x:c>
      <x:c r="C16672" s="2" t="str">
        <x:v>Mar</x:v>
      </x:c>
      <x:c r="D16672" s="2" t="str">
        <x:v>SKU-108</x:v>
      </x:c>
      <x:c r="E16672" s="15" t="n">
        <x:v>6</x:v>
      </x:c>
      <x:c r="F16672" s="11" t="n">
        <x:v>206</x:v>
      </x:c>
      <x:c r="G16672" s="11" t="n">
        <x:v>90</x:v>
      </x:c>
      <x:c r="H16672" s="11" t="n">
        <x:f>E16672*F16672</x:f>
        <x:v>1236</x:v>
      </x:c>
      <x:c r="I16672" s="11" t="n">
        <x:f>H16672*(1-'Summary'!$B$5)</x:f>
        <x:v>1174.2</x:v>
      </x:c>
      <x:c r="J16672" s="11" t="n">
        <x:f>E16672*G16672</x:f>
        <x:v>540</x:v>
      </x:c>
      <x:c r="K16672" s="11" t="n">
        <x:f>I16672-J16672</x:f>
        <x:v>634.2</x:v>
      </x:c>
      <x:c r="L16672" s="14" t="n">
        <x:f>K16672/I16672</x:f>
        <x:v>0.540112416964742</x:v>
      </x:c>
    </x:row>
    <x:row r="16673" ht="22" customHeight="1">
      <x:c r="A16673" s="2" t="str">
        <x:v>ORD-16669</x:v>
      </x:c>
      <x:c r="B16673" s="2" t="str">
        <x:v>North</x:v>
      </x:c>
      <x:c r="C16673" s="2" t="str">
        <x:v>Apr</x:v>
      </x:c>
      <x:c r="D16673" s="2" t="str">
        <x:v>SKU-109</x:v>
      </x:c>
      <x:c r="E16673" s="15" t="n">
        <x:v>13</x:v>
      </x:c>
      <x:c r="F16673" s="11" t="n">
        <x:v>219</x:v>
      </x:c>
      <x:c r="G16673" s="11" t="n">
        <x:v>101</x:v>
      </x:c>
      <x:c r="H16673" s="11" t="n">
        <x:f>E16673*F16673</x:f>
        <x:v>2847</x:v>
      </x:c>
      <x:c r="I16673" s="11" t="n">
        <x:f>H16673*(1-'Summary'!$B$5)</x:f>
        <x:v>2704.65</x:v>
      </x:c>
      <x:c r="J16673" s="11" t="n">
        <x:f>E16673*G16673</x:f>
        <x:v>1313</x:v>
      </x:c>
      <x:c r="K16673" s="11" t="n">
        <x:f>I16673-J16673</x:f>
        <x:v>1391.65</x:v>
      </x:c>
      <x:c r="L16673" s="14" t="n">
        <x:f>K16673/I16673</x:f>
        <x:v>0.5145397740927662</x:v>
      </x:c>
    </x:row>
    <x:row r="16674" ht="22" customHeight="1">
      <x:c r="A16674" s="2" t="str">
        <x:v>ORD-16670</x:v>
      </x:c>
      <x:c r="B16674" s="2" t="str">
        <x:v>South</x:v>
      </x:c>
      <x:c r="C16674" s="2" t="str">
        <x:v>Apr</x:v>
      </x:c>
      <x:c r="D16674" s="2" t="str">
        <x:v>SKU-110</x:v>
      </x:c>
      <x:c r="E16674" s="15" t="n">
        <x:v>20</x:v>
      </x:c>
      <x:c r="F16674" s="11" t="n">
        <x:v>232</x:v>
      </x:c>
      <x:c r="G16674" s="11" t="n">
        <x:v>17</x:v>
      </x:c>
      <x:c r="H16674" s="11" t="n">
        <x:f>E16674*F16674</x:f>
        <x:v>4640</x:v>
      </x:c>
      <x:c r="I16674" s="11" t="n">
        <x:f>H16674*(1-'Summary'!$B$5)</x:f>
        <x:v>4408</x:v>
      </x:c>
      <x:c r="J16674" s="11" t="n">
        <x:f>E16674*G16674</x:f>
        <x:v>340</x:v>
      </x:c>
      <x:c r="K16674" s="11" t="n">
        <x:f>I16674-J16674</x:f>
        <x:v>4068</x:v>
      </x:c>
      <x:c r="L16674" s="14" t="n">
        <x:f>K16674/I16674</x:f>
        <x:v>0.9228675136116152</x:v>
      </x:c>
    </x:row>
    <x:row r="16675" ht="22" customHeight="1">
      <x:c r="A16675" s="2" t="str">
        <x:v>ORD-16671</x:v>
      </x:c>
      <x:c r="B16675" s="2" t="str">
        <x:v>East</x:v>
      </x:c>
      <x:c r="C16675" s="2" t="str">
        <x:v>Apr</x:v>
      </x:c>
      <x:c r="D16675" s="2" t="str">
        <x:v>SKU-111</x:v>
      </x:c>
      <x:c r="E16675" s="15" t="n">
        <x:v>3</x:v>
      </x:c>
      <x:c r="F16675" s="11" t="n">
        <x:v>25</x:v>
      </x:c>
      <x:c r="G16675" s="11" t="n">
        <x:v>28</x:v>
      </x:c>
      <x:c r="H16675" s="11" t="n">
        <x:f>E16675*F16675</x:f>
        <x:v>75</x:v>
      </x:c>
      <x:c r="I16675" s="11" t="n">
        <x:f>H16675*(1-'Summary'!$B$5)</x:f>
        <x:v>71.25</x:v>
      </x:c>
      <x:c r="J16675" s="11" t="n">
        <x:f>E16675*G16675</x:f>
        <x:v>84</x:v>
      </x:c>
      <x:c r="K16675" s="11" t="n">
        <x:f>I16675-J16675</x:f>
        <x:v>-12.75</x:v>
      </x:c>
      <x:c r="L16675" s="14" t="n">
        <x:f>K16675/I16675</x:f>
        <x:v>-0.17894736842105263</x:v>
      </x:c>
    </x:row>
    <x:row r="16676" ht="22" customHeight="1">
      <x:c r="A16676" s="2" t="str">
        <x:v>ORD-16672</x:v>
      </x:c>
      <x:c r="B16676" s="2" t="str">
        <x:v>West</x:v>
      </x:c>
      <x:c r="C16676" s="2" t="str">
        <x:v>Apr</x:v>
      </x:c>
      <x:c r="D16676" s="2" t="str">
        <x:v>SKU-112</x:v>
      </x:c>
      <x:c r="E16676" s="15" t="n">
        <x:v>10</x:v>
      </x:c>
      <x:c r="F16676" s="11" t="n">
        <x:v>38</x:v>
      </x:c>
      <x:c r="G16676" s="11" t="n">
        <x:v>39</x:v>
      </x:c>
      <x:c r="H16676" s="11" t="n">
        <x:f>E16676*F16676</x:f>
        <x:v>380</x:v>
      </x:c>
      <x:c r="I16676" s="11" t="n">
        <x:f>H16676*(1-'Summary'!$B$5)</x:f>
        <x:v>361</x:v>
      </x:c>
      <x:c r="J16676" s="11" t="n">
        <x:f>E16676*G16676</x:f>
        <x:v>390</x:v>
      </x:c>
      <x:c r="K16676" s="11" t="n">
        <x:f>I16676-J16676</x:f>
        <x:v>-29</x:v>
      </x:c>
      <x:c r="L16676" s="14" t="n">
        <x:f>K16676/I16676</x:f>
        <x:v>-0.08033240997229917</x:v>
      </x:c>
    </x:row>
    <x:row r="16677" ht="22" customHeight="1">
      <x:c r="A16677" s="2" t="str">
        <x:v>ORD-16673</x:v>
      </x:c>
      <x:c r="B16677" s="2" t="str">
        <x:v>North</x:v>
      </x:c>
      <x:c r="C16677" s="2" t="str">
        <x:v>May</x:v>
      </x:c>
      <x:c r="D16677" s="2" t="str">
        <x:v>SKU-113</x:v>
      </x:c>
      <x:c r="E16677" s="15" t="n">
        <x:v>17</x:v>
      </x:c>
      <x:c r="F16677" s="11" t="n">
        <x:v>51</x:v>
      </x:c>
      <x:c r="G16677" s="11" t="n">
        <x:v>50</x:v>
      </x:c>
      <x:c r="H16677" s="11" t="n">
        <x:f>E16677*F16677</x:f>
        <x:v>867</x:v>
      </x:c>
      <x:c r="I16677" s="11" t="n">
        <x:f>H16677*(1-'Summary'!$B$5)</x:f>
        <x:v>823.65</x:v>
      </x:c>
      <x:c r="J16677" s="11" t="n">
        <x:f>E16677*G16677</x:f>
        <x:v>850</x:v>
      </x:c>
      <x:c r="K16677" s="11" t="n">
        <x:f>I16677-J16677</x:f>
        <x:v>-26.350000000000023</x:v>
      </x:c>
      <x:c r="L16677" s="14" t="n">
        <x:f>K16677/I16677</x:f>
        <x:v>-0.0319917440660475</x:v>
      </x:c>
    </x:row>
    <x:row r="16678" ht="22" customHeight="1">
      <x:c r="A16678" s="2" t="str">
        <x:v>ORD-16674</x:v>
      </x:c>
      <x:c r="B16678" s="2" t="str">
        <x:v>South</x:v>
      </x:c>
      <x:c r="C16678" s="2" t="str">
        <x:v>May</x:v>
      </x:c>
      <x:c r="D16678" s="2" t="str">
        <x:v>SKU-114</x:v>
      </x:c>
      <x:c r="E16678" s="15" t="n">
        <x:v>24</x:v>
      </x:c>
      <x:c r="F16678" s="11" t="n">
        <x:v>64</x:v>
      </x:c>
      <x:c r="G16678" s="11" t="n">
        <x:v>61</x:v>
      </x:c>
      <x:c r="H16678" s="11" t="n">
        <x:f>E16678*F16678</x:f>
        <x:v>1536</x:v>
      </x:c>
      <x:c r="I16678" s="11" t="n">
        <x:f>H16678*(1-'Summary'!$B$5)</x:f>
        <x:v>1459.1999999999998</x:v>
      </x:c>
      <x:c r="J16678" s="11" t="n">
        <x:f>E16678*G16678</x:f>
        <x:v>1464</x:v>
      </x:c>
      <x:c r="K16678" s="11" t="n">
        <x:f>I16678-J16678</x:f>
        <x:v>-4.800000000000182</x:v>
      </x:c>
      <x:c r="L16678" s="14" t="n">
        <x:f>K16678/I16678</x:f>
        <x:v>-0.0032894736842106515</x:v>
      </x:c>
    </x:row>
    <x:row r="16679" ht="22" customHeight="1">
      <x:c r="A16679" s="2" t="str">
        <x:v>ORD-16675</x:v>
      </x:c>
      <x:c r="B16679" s="2" t="str">
        <x:v>East</x:v>
      </x:c>
      <x:c r="C16679" s="2" t="str">
        <x:v>May</x:v>
      </x:c>
      <x:c r="D16679" s="2" t="str">
        <x:v>SKU-115</x:v>
      </x:c>
      <x:c r="E16679" s="15" t="n">
        <x:v>7</x:v>
      </x:c>
      <x:c r="F16679" s="11" t="n">
        <x:v>77</x:v>
      </x:c>
      <x:c r="G16679" s="11" t="n">
        <x:v>72</x:v>
      </x:c>
      <x:c r="H16679" s="11" t="n">
        <x:f>E16679*F16679</x:f>
        <x:v>539</x:v>
      </x:c>
      <x:c r="I16679" s="11" t="n">
        <x:f>H16679*(1-'Summary'!$B$5)</x:f>
        <x:v>512.05</x:v>
      </x:c>
      <x:c r="J16679" s="11" t="n">
        <x:f>E16679*G16679</x:f>
        <x:v>504</x:v>
      </x:c>
      <x:c r="K16679" s="11" t="n">
        <x:f>I16679-J16679</x:f>
        <x:v>8.049999999999955</x:v>
      </x:c>
      <x:c r="L16679" s="14" t="n">
        <x:f>K16679/I16679</x:f>
        <x:v>0.015721120984278792</x:v>
      </x:c>
    </x:row>
    <x:row r="16680" ht="22" customHeight="1">
      <x:c r="A16680" s="2" t="str">
        <x:v>ORD-16676</x:v>
      </x:c>
      <x:c r="B16680" s="2" t="str">
        <x:v>West</x:v>
      </x:c>
      <x:c r="C16680" s="2" t="str">
        <x:v>May</x:v>
      </x:c>
      <x:c r="D16680" s="2" t="str">
        <x:v>SKU-116</x:v>
      </x:c>
      <x:c r="E16680" s="15" t="n">
        <x:v>14</x:v>
      </x:c>
      <x:c r="F16680" s="11" t="n">
        <x:v>90</x:v>
      </x:c>
      <x:c r="G16680" s="11" t="n">
        <x:v>83</x:v>
      </x:c>
      <x:c r="H16680" s="11" t="n">
        <x:f>E16680*F16680</x:f>
        <x:v>1260</x:v>
      </x:c>
      <x:c r="I16680" s="11" t="n">
        <x:f>H16680*(1-'Summary'!$B$5)</x:f>
        <x:v>1197</x:v>
      </x:c>
      <x:c r="J16680" s="11" t="n">
        <x:f>E16680*G16680</x:f>
        <x:v>1162</x:v>
      </x:c>
      <x:c r="K16680" s="11" t="n">
        <x:f>I16680-J16680</x:f>
        <x:v>35</x:v>
      </x:c>
      <x:c r="L16680" s="14" t="n">
        <x:f>K16680/I16680</x:f>
        <x:v>0.029239766081871343</x:v>
      </x:c>
    </x:row>
    <x:row r="16681" ht="22" customHeight="1">
      <x:c r="A16681" s="2" t="str">
        <x:v>ORD-16677</x:v>
      </x:c>
      <x:c r="B16681" s="2" t="str">
        <x:v>North</x:v>
      </x:c>
      <x:c r="C16681" s="2" t="str">
        <x:v>Jun</x:v>
      </x:c>
      <x:c r="D16681" s="2" t="str">
        <x:v>SKU-117</x:v>
      </x:c>
      <x:c r="E16681" s="15" t="n">
        <x:v>21</x:v>
      </x:c>
      <x:c r="F16681" s="11" t="n">
        <x:v>103</x:v>
      </x:c>
      <x:c r="G16681" s="11" t="n">
        <x:v>94</x:v>
      </x:c>
      <x:c r="H16681" s="11" t="n">
        <x:f>E16681*F16681</x:f>
        <x:v>2163</x:v>
      </x:c>
      <x:c r="I16681" s="11" t="n">
        <x:f>H16681*(1-'Summary'!$B$5)</x:f>
        <x:v>2054.85</x:v>
      </x:c>
      <x:c r="J16681" s="11" t="n">
        <x:f>E16681*G16681</x:f>
        <x:v>1974</x:v>
      </x:c>
      <x:c r="K16681" s="11" t="n">
        <x:f>I16681-J16681</x:f>
        <x:v>80.84999999999991</x:v>
      </x:c>
      <x:c r="L16681" s="14" t="n">
        <x:f>K16681/I16681</x:f>
        <x:v>0.039345937659683146</x:v>
      </x:c>
    </x:row>
    <x:row r="16682" ht="22" customHeight="1">
      <x:c r="A16682" s="2" t="str">
        <x:v>ORD-16678</x:v>
      </x:c>
      <x:c r="B16682" s="2" t="str">
        <x:v>South</x:v>
      </x:c>
      <x:c r="C16682" s="2" t="str">
        <x:v>Jun</x:v>
      </x:c>
      <x:c r="D16682" s="2" t="str">
        <x:v>SKU-118</x:v>
      </x:c>
      <x:c r="E16682" s="15" t="n">
        <x:v>4</x:v>
      </x:c>
      <x:c r="F16682" s="11" t="n">
        <x:v>116</x:v>
      </x:c>
      <x:c r="G16682" s="11" t="n">
        <x:v>10</x:v>
      </x:c>
      <x:c r="H16682" s="11" t="n">
        <x:f>E16682*F16682</x:f>
        <x:v>464</x:v>
      </x:c>
      <x:c r="I16682" s="11" t="n">
        <x:f>H16682*(1-'Summary'!$B$5)</x:f>
        <x:v>440.79999999999995</x:v>
      </x:c>
      <x:c r="J16682" s="11" t="n">
        <x:f>E16682*G16682</x:f>
        <x:v>40</x:v>
      </x:c>
      <x:c r="K16682" s="11" t="n">
        <x:f>I16682-J16682</x:f>
        <x:v>400.79999999999995</x:v>
      </x:c>
      <x:c r="L16682" s="14" t="n">
        <x:f>K16682/I16682</x:f>
        <x:v>0.9092558983666061</x:v>
      </x:c>
    </x:row>
    <x:row r="16683" ht="22" customHeight="1">
      <x:c r="A16683" s="2" t="str">
        <x:v>ORD-16679</x:v>
      </x:c>
      <x:c r="B16683" s="2" t="str">
        <x:v>East</x:v>
      </x:c>
      <x:c r="C16683" s="2" t="str">
        <x:v>Jun</x:v>
      </x:c>
      <x:c r="D16683" s="2" t="str">
        <x:v>SKU-119</x:v>
      </x:c>
      <x:c r="E16683" s="15" t="n">
        <x:v>11</x:v>
      </x:c>
      <x:c r="F16683" s="11" t="n">
        <x:v>129</x:v>
      </x:c>
      <x:c r="G16683" s="11" t="n">
        <x:v>21</x:v>
      </x:c>
      <x:c r="H16683" s="11" t="n">
        <x:f>E16683*F16683</x:f>
        <x:v>1419</x:v>
      </x:c>
      <x:c r="I16683" s="11" t="n">
        <x:f>H16683*(1-'Summary'!$B$5)</x:f>
        <x:v>1348.05</x:v>
      </x:c>
      <x:c r="J16683" s="11" t="n">
        <x:f>E16683*G16683</x:f>
        <x:v>231</x:v>
      </x:c>
      <x:c r="K16683" s="11" t="n">
        <x:f>I16683-J16683</x:f>
        <x:v>1117.05</x:v>
      </x:c>
      <x:c r="L16683" s="14" t="n">
        <x:f>K16683/I16683</x:f>
        <x:v>0.828641370869033</x:v>
      </x:c>
    </x:row>
    <x:row r="16684" ht="22" customHeight="1">
      <x:c r="A16684" s="2" t="str">
        <x:v>ORD-16680</x:v>
      </x:c>
      <x:c r="B16684" s="2" t="str">
        <x:v>West</x:v>
      </x:c>
      <x:c r="C16684" s="2" t="str">
        <x:v>Jun</x:v>
      </x:c>
      <x:c r="D16684" s="2" t="str">
        <x:v>SKU-120</x:v>
      </x:c>
      <x:c r="E16684" s="15" t="n">
        <x:v>18</x:v>
      </x:c>
      <x:c r="F16684" s="11" t="n">
        <x:v>142</x:v>
      </x:c>
      <x:c r="G16684" s="11" t="n">
        <x:v>32</x:v>
      </x:c>
      <x:c r="H16684" s="11" t="n">
        <x:f>E16684*F16684</x:f>
        <x:v>2556</x:v>
      </x:c>
      <x:c r="I16684" s="11" t="n">
        <x:f>H16684*(1-'Summary'!$B$5)</x:f>
        <x:v>2428.2</x:v>
      </x:c>
      <x:c r="J16684" s="11" t="n">
        <x:f>E16684*G16684</x:f>
        <x:v>576</x:v>
      </x:c>
      <x:c r="K16684" s="11" t="n">
        <x:f>I16684-J16684</x:f>
        <x:v>1852.1999999999998</x:v>
      </x:c>
      <x:c r="L16684" s="14" t="n">
        <x:f>K16684/I16684</x:f>
        <x:v>0.7627872498146775</x:v>
      </x:c>
    </x:row>
    <x:row r="16685" ht="22" customHeight="1">
      <x:c r="A16685" s="2" t="str">
        <x:v>ORD-16681</x:v>
      </x:c>
      <x:c r="B16685" s="2" t="str">
        <x:v>North</x:v>
      </x:c>
      <x:c r="C16685" s="2" t="str">
        <x:v>Jul</x:v>
      </x:c>
      <x:c r="D16685" s="2" t="str">
        <x:v>SKU-001</x:v>
      </x:c>
      <x:c r="E16685" s="15" t="n">
        <x:v>1</x:v>
      </x:c>
      <x:c r="F16685" s="11" t="n">
        <x:v>155</x:v>
      </x:c>
      <x:c r="G16685" s="11" t="n">
        <x:v>43</x:v>
      </x:c>
      <x:c r="H16685" s="11" t="n">
        <x:f>E16685*F16685</x:f>
        <x:v>155</x:v>
      </x:c>
      <x:c r="I16685" s="11" t="n">
        <x:f>H16685*(1-'Summary'!$B$5)</x:f>
        <x:v>147.25</x:v>
      </x:c>
      <x:c r="J16685" s="11" t="n">
        <x:f>E16685*G16685</x:f>
        <x:v>43</x:v>
      </x:c>
      <x:c r="K16685" s="11" t="n">
        <x:f>I16685-J16685</x:f>
        <x:v>104.25</x:v>
      </x:c>
      <x:c r="L16685" s="14" t="n">
        <x:f>K16685/I16685</x:f>
        <x:v>0.7079796264855688</x:v>
      </x:c>
    </x:row>
    <x:row r="16686" ht="22" customHeight="1">
      <x:c r="A16686" s="2" t="str">
        <x:v>ORD-16682</x:v>
      </x:c>
      <x:c r="B16686" s="2" t="str">
        <x:v>South</x:v>
      </x:c>
      <x:c r="C16686" s="2" t="str">
        <x:v>Jul</x:v>
      </x:c>
      <x:c r="D16686" s="2" t="str">
        <x:v>SKU-002</x:v>
      </x:c>
      <x:c r="E16686" s="15" t="n">
        <x:v>8</x:v>
      </x:c>
      <x:c r="F16686" s="11" t="n">
        <x:v>168</x:v>
      </x:c>
      <x:c r="G16686" s="11" t="n">
        <x:v>54</x:v>
      </x:c>
      <x:c r="H16686" s="11" t="n">
        <x:f>E16686*F16686</x:f>
        <x:v>1344</x:v>
      </x:c>
      <x:c r="I16686" s="11" t="n">
        <x:f>H16686*(1-'Summary'!$B$5)</x:f>
        <x:v>1276.8</x:v>
      </x:c>
      <x:c r="J16686" s="11" t="n">
        <x:f>E16686*G16686</x:f>
        <x:v>432</x:v>
      </x:c>
      <x:c r="K16686" s="11" t="n">
        <x:f>I16686-J16686</x:f>
        <x:v>844.8</x:v>
      </x:c>
      <x:c r="L16686" s="14" t="n">
        <x:f>K16686/I16686</x:f>
        <x:v>0.6616541353383458</x:v>
      </x:c>
    </x:row>
    <x:row r="16687" ht="22" customHeight="1">
      <x:c r="A16687" s="2" t="str">
        <x:v>ORD-16683</x:v>
      </x:c>
      <x:c r="B16687" s="2" t="str">
        <x:v>East</x:v>
      </x:c>
      <x:c r="C16687" s="2" t="str">
        <x:v>Jul</x:v>
      </x:c>
      <x:c r="D16687" s="2" t="str">
        <x:v>SKU-003</x:v>
      </x:c>
      <x:c r="E16687" s="15" t="n">
        <x:v>15</x:v>
      </x:c>
      <x:c r="F16687" s="11" t="n">
        <x:v>181</x:v>
      </x:c>
      <x:c r="G16687" s="11" t="n">
        <x:v>65</x:v>
      </x:c>
      <x:c r="H16687" s="11" t="n">
        <x:f>E16687*F16687</x:f>
        <x:v>2715</x:v>
      </x:c>
      <x:c r="I16687" s="11" t="n">
        <x:f>H16687*(1-'Summary'!$B$5)</x:f>
        <x:v>2579.25</x:v>
      </x:c>
      <x:c r="J16687" s="11" t="n">
        <x:f>E16687*G16687</x:f>
        <x:v>975</x:v>
      </x:c>
      <x:c r="K16687" s="11" t="n">
        <x:f>I16687-J16687</x:f>
        <x:v>1604.25</x:v>
      </x:c>
      <x:c r="L16687" s="14" t="n">
        <x:f>K16687/I16687</x:f>
        <x:v>0.6219831346321605</x:v>
      </x:c>
    </x:row>
    <x:row r="16688" ht="22" customHeight="1">
      <x:c r="A16688" s="2" t="str">
        <x:v>ORD-16684</x:v>
      </x:c>
      <x:c r="B16688" s="2" t="str">
        <x:v>West</x:v>
      </x:c>
      <x:c r="C16688" s="2" t="str">
        <x:v>Jul</x:v>
      </x:c>
      <x:c r="D16688" s="2" t="str">
        <x:v>SKU-004</x:v>
      </x:c>
      <x:c r="E16688" s="15" t="n">
        <x:v>22</x:v>
      </x:c>
      <x:c r="F16688" s="11" t="n">
        <x:v>194</x:v>
      </x:c>
      <x:c r="G16688" s="11" t="n">
        <x:v>76</x:v>
      </x:c>
      <x:c r="H16688" s="11" t="n">
        <x:f>E16688*F16688</x:f>
        <x:v>4268</x:v>
      </x:c>
      <x:c r="I16688" s="11" t="n">
        <x:f>H16688*(1-'Summary'!$B$5)</x:f>
        <x:v>4054.6</x:v>
      </x:c>
      <x:c r="J16688" s="11" t="n">
        <x:f>E16688*G16688</x:f>
        <x:v>1672</x:v>
      </x:c>
      <x:c r="K16688" s="11" t="n">
        <x:f>I16688-J16688</x:f>
        <x:v>2382.6</x:v>
      </x:c>
      <x:c r="L16688" s="14" t="n">
        <x:f>K16688/I16688</x:f>
        <x:v>0.5876288659793815</x:v>
      </x:c>
    </x:row>
    <x:row r="16689" ht="22" customHeight="1">
      <x:c r="A16689" s="2" t="str">
        <x:v>ORD-16685</x:v>
      </x:c>
      <x:c r="B16689" s="2" t="str">
        <x:v>North</x:v>
      </x:c>
      <x:c r="C16689" s="2" t="str">
        <x:v>Aug</x:v>
      </x:c>
      <x:c r="D16689" s="2" t="str">
        <x:v>SKU-005</x:v>
      </x:c>
      <x:c r="E16689" s="15" t="n">
        <x:v>5</x:v>
      </x:c>
      <x:c r="F16689" s="11" t="n">
        <x:v>207</x:v>
      </x:c>
      <x:c r="G16689" s="11" t="n">
        <x:v>87</x:v>
      </x:c>
      <x:c r="H16689" s="11" t="n">
        <x:f>E16689*F16689</x:f>
        <x:v>1035</x:v>
      </x:c>
      <x:c r="I16689" s="11" t="n">
        <x:f>H16689*(1-'Summary'!$B$5)</x:f>
        <x:v>983.25</x:v>
      </x:c>
      <x:c r="J16689" s="11" t="n">
        <x:f>E16689*G16689</x:f>
        <x:v>435</x:v>
      </x:c>
      <x:c r="K16689" s="11" t="n">
        <x:f>I16689-J16689</x:f>
        <x:v>548.25</x:v>
      </x:c>
      <x:c r="L16689" s="14" t="n">
        <x:f>K16689/I16689</x:f>
        <x:v>0.5575896262395118</x:v>
      </x:c>
    </x:row>
    <x:row r="16690" ht="22" customHeight="1">
      <x:c r="A16690" s="2" t="str">
        <x:v>ORD-16686</x:v>
      </x:c>
      <x:c r="B16690" s="2" t="str">
        <x:v>South</x:v>
      </x:c>
      <x:c r="C16690" s="2" t="str">
        <x:v>Aug</x:v>
      </x:c>
      <x:c r="D16690" s="2" t="str">
        <x:v>SKU-006</x:v>
      </x:c>
      <x:c r="E16690" s="15" t="n">
        <x:v>12</x:v>
      </x:c>
      <x:c r="F16690" s="11" t="n">
        <x:v>220</x:v>
      </x:c>
      <x:c r="G16690" s="11" t="n">
        <x:v>98</x:v>
      </x:c>
      <x:c r="H16690" s="11" t="n">
        <x:f>E16690*F16690</x:f>
        <x:v>2640</x:v>
      </x:c>
      <x:c r="I16690" s="11" t="n">
        <x:f>H16690*(1-'Summary'!$B$5)</x:f>
        <x:v>2508</x:v>
      </x:c>
      <x:c r="J16690" s="11" t="n">
        <x:f>E16690*G16690</x:f>
        <x:v>1176</x:v>
      </x:c>
      <x:c r="K16690" s="11" t="n">
        <x:f>I16690-J16690</x:f>
        <x:v>1332</x:v>
      </x:c>
      <x:c r="L16690" s="14" t="n">
        <x:f>K16690/I16690</x:f>
        <x:v>0.5311004784688995</x:v>
      </x:c>
    </x:row>
    <x:row r="16691" ht="22" customHeight="1">
      <x:c r="A16691" s="2" t="str">
        <x:v>ORD-16687</x:v>
      </x:c>
      <x:c r="B16691" s="2" t="str">
        <x:v>East</x:v>
      </x:c>
      <x:c r="C16691" s="2" t="str">
        <x:v>Aug</x:v>
      </x:c>
      <x:c r="D16691" s="2" t="str">
        <x:v>SKU-007</x:v>
      </x:c>
      <x:c r="E16691" s="15" t="n">
        <x:v>19</x:v>
      </x:c>
      <x:c r="F16691" s="11" t="n">
        <x:v>233</x:v>
      </x:c>
      <x:c r="G16691" s="11" t="n">
        <x:v>14</x:v>
      </x:c>
      <x:c r="H16691" s="11" t="n">
        <x:f>E16691*F16691</x:f>
        <x:v>4427</x:v>
      </x:c>
      <x:c r="I16691" s="11" t="n">
        <x:f>H16691*(1-'Summary'!$B$5)</x:f>
        <x:v>4205.65</x:v>
      </x:c>
      <x:c r="J16691" s="11" t="n">
        <x:f>E16691*G16691</x:f>
        <x:v>266</x:v>
      </x:c>
      <x:c r="K16691" s="11" t="n">
        <x:f>I16691-J16691</x:f>
        <x:v>3939.6499999999996</x:v>
      </x:c>
      <x:c r="L16691" s="14" t="n">
        <x:f>K16691/I16691</x:f>
        <x:v>0.9367517506211882</x:v>
      </x:c>
    </x:row>
    <x:row r="16692" ht="22" customHeight="1">
      <x:c r="A16692" s="2" t="str">
        <x:v>ORD-16688</x:v>
      </x:c>
      <x:c r="B16692" s="2" t="str">
        <x:v>West</x:v>
      </x:c>
      <x:c r="C16692" s="2" t="str">
        <x:v>Aug</x:v>
      </x:c>
      <x:c r="D16692" s="2" t="str">
        <x:v>SKU-008</x:v>
      </x:c>
      <x:c r="E16692" s="15" t="n">
        <x:v>2</x:v>
      </x:c>
      <x:c r="F16692" s="11" t="n">
        <x:v>26</x:v>
      </x:c>
      <x:c r="G16692" s="11" t="n">
        <x:v>25</x:v>
      </x:c>
      <x:c r="H16692" s="11" t="n">
        <x:f>E16692*F16692</x:f>
        <x:v>52</x:v>
      </x:c>
      <x:c r="I16692" s="11" t="n">
        <x:f>H16692*(1-'Summary'!$B$5)</x:f>
        <x:v>49.4</x:v>
      </x:c>
      <x:c r="J16692" s="11" t="n">
        <x:f>E16692*G16692</x:f>
        <x:v>50</x:v>
      </x:c>
      <x:c r="K16692" s="11" t="n">
        <x:f>I16692-J16692</x:f>
        <x:v>-0.6000000000000014</x:v>
      </x:c>
      <x:c r="L16692" s="14" t="n">
        <x:f>K16692/I16692</x:f>
        <x:v>-0.01214574898785428</x:v>
      </x:c>
    </x:row>
    <x:row r="16693" ht="22" customHeight="1">
      <x:c r="A16693" s="2" t="str">
        <x:v>ORD-16689</x:v>
      </x:c>
      <x:c r="B16693" s="2" t="str">
        <x:v>North</x:v>
      </x:c>
      <x:c r="C16693" s="2" t="str">
        <x:v>Sep</x:v>
      </x:c>
      <x:c r="D16693" s="2" t="str">
        <x:v>SKU-009</x:v>
      </x:c>
      <x:c r="E16693" s="15" t="n">
        <x:v>9</x:v>
      </x:c>
      <x:c r="F16693" s="11" t="n">
        <x:v>39</x:v>
      </x:c>
      <x:c r="G16693" s="11" t="n">
        <x:v>36</x:v>
      </x:c>
      <x:c r="H16693" s="11" t="n">
        <x:f>E16693*F16693</x:f>
        <x:v>351</x:v>
      </x:c>
      <x:c r="I16693" s="11" t="n">
        <x:f>H16693*(1-'Summary'!$B$5)</x:f>
        <x:v>333.45</x:v>
      </x:c>
      <x:c r="J16693" s="11" t="n">
        <x:f>E16693*G16693</x:f>
        <x:v>324</x:v>
      </x:c>
      <x:c r="K16693" s="11" t="n">
        <x:f>I16693-J16693</x:f>
        <x:v>9.449999999999989</x:v>
      </x:c>
      <x:c r="L16693" s="14" t="n">
        <x:f>K16693/I16693</x:f>
        <x:v>0.028340080971659885</x:v>
      </x:c>
    </x:row>
    <x:row r="16694" ht="22" customHeight="1">
      <x:c r="A16694" s="2" t="str">
        <x:v>ORD-16690</x:v>
      </x:c>
      <x:c r="B16694" s="2" t="str">
        <x:v>South</x:v>
      </x:c>
      <x:c r="C16694" s="2" t="str">
        <x:v>Sep</x:v>
      </x:c>
      <x:c r="D16694" s="2" t="str">
        <x:v>SKU-010</x:v>
      </x:c>
      <x:c r="E16694" s="15" t="n">
        <x:v>16</x:v>
      </x:c>
      <x:c r="F16694" s="11" t="n">
        <x:v>52</x:v>
      </x:c>
      <x:c r="G16694" s="11" t="n">
        <x:v>47</x:v>
      </x:c>
      <x:c r="H16694" s="11" t="n">
        <x:f>E16694*F16694</x:f>
        <x:v>832</x:v>
      </x:c>
      <x:c r="I16694" s="11" t="n">
        <x:f>H16694*(1-'Summary'!$B$5)</x:f>
        <x:v>790.4</x:v>
      </x:c>
      <x:c r="J16694" s="11" t="n">
        <x:f>E16694*G16694</x:f>
        <x:v>752</x:v>
      </x:c>
      <x:c r="K16694" s="11" t="n">
        <x:f>I16694-J16694</x:f>
        <x:v>38.39999999999998</x:v>
      </x:c>
      <x:c r="L16694" s="14" t="n">
        <x:f>K16694/I16694</x:f>
        <x:v>0.04858299595141698</x:v>
      </x:c>
    </x:row>
    <x:row r="16695" ht="22" customHeight="1">
      <x:c r="A16695" s="2" t="str">
        <x:v>ORD-16691</x:v>
      </x:c>
      <x:c r="B16695" s="2" t="str">
        <x:v>East</x:v>
      </x:c>
      <x:c r="C16695" s="2" t="str">
        <x:v>Sep</x:v>
      </x:c>
      <x:c r="D16695" s="2" t="str">
        <x:v>SKU-011</x:v>
      </x:c>
      <x:c r="E16695" s="15" t="n">
        <x:v>23</x:v>
      </x:c>
      <x:c r="F16695" s="11" t="n">
        <x:v>65</x:v>
      </x:c>
      <x:c r="G16695" s="11" t="n">
        <x:v>58</x:v>
      </x:c>
      <x:c r="H16695" s="11" t="n">
        <x:f>E16695*F16695</x:f>
        <x:v>1495</x:v>
      </x:c>
      <x:c r="I16695" s="11" t="n">
        <x:f>H16695*(1-'Summary'!$B$5)</x:f>
        <x:v>1420.25</x:v>
      </x:c>
      <x:c r="J16695" s="11" t="n">
        <x:f>E16695*G16695</x:f>
        <x:v>1334</x:v>
      </x:c>
      <x:c r="K16695" s="11" t="n">
        <x:f>I16695-J16695</x:f>
        <x:v>86.25</x:v>
      </x:c>
      <x:c r="L16695" s="14" t="n">
        <x:f>K16695/I16695</x:f>
        <x:v>0.06072874493927125</x:v>
      </x:c>
    </x:row>
    <x:row r="16696" ht="22" customHeight="1">
      <x:c r="A16696" s="2" t="str">
        <x:v>ORD-16692</x:v>
      </x:c>
      <x:c r="B16696" s="2" t="str">
        <x:v>West</x:v>
      </x:c>
      <x:c r="C16696" s="2" t="str">
        <x:v>Sep</x:v>
      </x:c>
      <x:c r="D16696" s="2" t="str">
        <x:v>SKU-012</x:v>
      </x:c>
      <x:c r="E16696" s="15" t="n">
        <x:v>6</x:v>
      </x:c>
      <x:c r="F16696" s="11" t="n">
        <x:v>78</x:v>
      </x:c>
      <x:c r="G16696" s="11" t="n">
        <x:v>69</x:v>
      </x:c>
      <x:c r="H16696" s="11" t="n">
        <x:f>E16696*F16696</x:f>
        <x:v>468</x:v>
      </x:c>
      <x:c r="I16696" s="11" t="n">
        <x:f>H16696*(1-'Summary'!$B$5)</x:f>
        <x:v>444.59999999999997</x:v>
      </x:c>
      <x:c r="J16696" s="11" t="n">
        <x:f>E16696*G16696</x:f>
        <x:v>414</x:v>
      </x:c>
      <x:c r="K16696" s="11" t="n">
        <x:f>I16696-J16696</x:f>
        <x:v>30.599999999999966</x:v>
      </x:c>
      <x:c r="L16696" s="14" t="n">
        <x:f>K16696/I16696</x:f>
        <x:v>0.06882591093117402</x:v>
      </x:c>
    </x:row>
    <x:row r="16697" ht="22" customHeight="1">
      <x:c r="A16697" s="2" t="str">
        <x:v>ORD-16693</x:v>
      </x:c>
      <x:c r="B16697" s="2" t="str">
        <x:v>North</x:v>
      </x:c>
      <x:c r="C16697" s="2" t="str">
        <x:v>Oct</x:v>
      </x:c>
      <x:c r="D16697" s="2" t="str">
        <x:v>SKU-013</x:v>
      </x:c>
      <x:c r="E16697" s="15" t="n">
        <x:v>13</x:v>
      </x:c>
      <x:c r="F16697" s="11" t="n">
        <x:v>91</x:v>
      </x:c>
      <x:c r="G16697" s="11" t="n">
        <x:v>80</x:v>
      </x:c>
      <x:c r="H16697" s="11" t="n">
        <x:f>E16697*F16697</x:f>
        <x:v>1183</x:v>
      </x:c>
      <x:c r="I16697" s="11" t="n">
        <x:f>H16697*(1-'Summary'!$B$5)</x:f>
        <x:v>1123.85</x:v>
      </x:c>
      <x:c r="J16697" s="11" t="n">
        <x:f>E16697*G16697</x:f>
        <x:v>1040</x:v>
      </x:c>
      <x:c r="K16697" s="11" t="n">
        <x:f>I16697-J16697</x:f>
        <x:v>83.84999999999991</x:v>
      </x:c>
      <x:c r="L16697" s="14" t="n">
        <x:f>K16697/I16697</x:f>
        <x:v>0.07460960092539032</x:v>
      </x:c>
    </x:row>
    <x:row r="16698" ht="22" customHeight="1">
      <x:c r="A16698" s="2" t="str">
        <x:v>ORD-16694</x:v>
      </x:c>
      <x:c r="B16698" s="2" t="str">
        <x:v>South</x:v>
      </x:c>
      <x:c r="C16698" s="2" t="str">
        <x:v>Oct</x:v>
      </x:c>
      <x:c r="D16698" s="2" t="str">
        <x:v>SKU-014</x:v>
      </x:c>
      <x:c r="E16698" s="15" t="n">
        <x:v>20</x:v>
      </x:c>
      <x:c r="F16698" s="11" t="n">
        <x:v>104</x:v>
      </x:c>
      <x:c r="G16698" s="11" t="n">
        <x:v>91</x:v>
      </x:c>
      <x:c r="H16698" s="11" t="n">
        <x:f>E16698*F16698</x:f>
        <x:v>2080</x:v>
      </x:c>
      <x:c r="I16698" s="11" t="n">
        <x:f>H16698*(1-'Summary'!$B$5)</x:f>
        <x:v>1976</x:v>
      </x:c>
      <x:c r="J16698" s="11" t="n">
        <x:f>E16698*G16698</x:f>
        <x:v>1820</x:v>
      </x:c>
      <x:c r="K16698" s="11" t="n">
        <x:f>I16698-J16698</x:f>
        <x:v>156</x:v>
      </x:c>
      <x:c r="L16698" s="14" t="n">
        <x:f>K16698/I16698</x:f>
        <x:v>0.07894736842105263</x:v>
      </x:c>
    </x:row>
    <x:row r="16699" ht="22" customHeight="1">
      <x:c r="A16699" s="2" t="str">
        <x:v>ORD-16695</x:v>
      </x:c>
      <x:c r="B16699" s="2" t="str">
        <x:v>East</x:v>
      </x:c>
      <x:c r="C16699" s="2" t="str">
        <x:v>Oct</x:v>
      </x:c>
      <x:c r="D16699" s="2" t="str">
        <x:v>SKU-015</x:v>
      </x:c>
      <x:c r="E16699" s="15" t="n">
        <x:v>3</x:v>
      </x:c>
      <x:c r="F16699" s="11" t="n">
        <x:v>117</x:v>
      </x:c>
      <x:c r="G16699" s="11" t="n">
        <x:v>102</x:v>
      </x:c>
      <x:c r="H16699" s="11" t="n">
        <x:f>E16699*F16699</x:f>
        <x:v>351</x:v>
      </x:c>
      <x:c r="I16699" s="11" t="n">
        <x:f>H16699*(1-'Summary'!$B$5)</x:f>
        <x:v>333.45</x:v>
      </x:c>
      <x:c r="J16699" s="11" t="n">
        <x:f>E16699*G16699</x:f>
        <x:v>306</x:v>
      </x:c>
      <x:c r="K16699" s="11" t="n">
        <x:f>I16699-J16699</x:f>
        <x:v>27.44999999999999</x:v>
      </x:c>
      <x:c r="L16699" s="14" t="n">
        <x:f>K16699/I16699</x:f>
        <x:v>0.08232118758434545</x:v>
      </x:c>
    </x:row>
    <x:row r="16700" ht="22" customHeight="1">
      <x:c r="A16700" s="2" t="str">
        <x:v>ORD-16696</x:v>
      </x:c>
      <x:c r="B16700" s="2" t="str">
        <x:v>West</x:v>
      </x:c>
      <x:c r="C16700" s="2" t="str">
        <x:v>Oct</x:v>
      </x:c>
      <x:c r="D16700" s="2" t="str">
        <x:v>SKU-016</x:v>
      </x:c>
      <x:c r="E16700" s="15" t="n">
        <x:v>10</x:v>
      </x:c>
      <x:c r="F16700" s="11" t="n">
        <x:v>130</x:v>
      </x:c>
      <x:c r="G16700" s="11" t="n">
        <x:v>18</x:v>
      </x:c>
      <x:c r="H16700" s="11" t="n">
        <x:f>E16700*F16700</x:f>
        <x:v>1300</x:v>
      </x:c>
      <x:c r="I16700" s="11" t="n">
        <x:f>H16700*(1-'Summary'!$B$5)</x:f>
        <x:v>1235</x:v>
      </x:c>
      <x:c r="J16700" s="11" t="n">
        <x:f>E16700*G16700</x:f>
        <x:v>180</x:v>
      </x:c>
      <x:c r="K16700" s="11" t="n">
        <x:f>I16700-J16700</x:f>
        <x:v>1055</x:v>
      </x:c>
      <x:c r="L16700" s="14" t="n">
        <x:f>K16700/I16700</x:f>
        <x:v>0.854251012145749</x:v>
      </x:c>
    </x:row>
    <x:row r="16701" ht="22" customHeight="1">
      <x:c r="A16701" s="2" t="str">
        <x:v>ORD-16697</x:v>
      </x:c>
      <x:c r="B16701" s="2" t="str">
        <x:v>North</x:v>
      </x:c>
      <x:c r="C16701" s="2" t="str">
        <x:v>Nov</x:v>
      </x:c>
      <x:c r="D16701" s="2" t="str">
        <x:v>SKU-017</x:v>
      </x:c>
      <x:c r="E16701" s="15" t="n">
        <x:v>17</x:v>
      </x:c>
      <x:c r="F16701" s="11" t="n">
        <x:v>143</x:v>
      </x:c>
      <x:c r="G16701" s="11" t="n">
        <x:v>29</x:v>
      </x:c>
      <x:c r="H16701" s="11" t="n">
        <x:f>E16701*F16701</x:f>
        <x:v>2431</x:v>
      </x:c>
      <x:c r="I16701" s="11" t="n">
        <x:f>H16701*(1-'Summary'!$B$5)</x:f>
        <x:v>2309.45</x:v>
      </x:c>
      <x:c r="J16701" s="11" t="n">
        <x:f>E16701*G16701</x:f>
        <x:v>493</x:v>
      </x:c>
      <x:c r="K16701" s="11" t="n">
        <x:f>I16701-J16701</x:f>
        <x:v>1816.4499999999998</x:v>
      </x:c>
      <x:c r="L16701" s="14" t="n">
        <x:f>K16701/I16701</x:f>
        <x:v>0.7865292602134707</x:v>
      </x:c>
    </x:row>
    <x:row r="16702" ht="22" customHeight="1">
      <x:c r="A16702" s="2" t="str">
        <x:v>ORD-16698</x:v>
      </x:c>
      <x:c r="B16702" s="2" t="str">
        <x:v>South</x:v>
      </x:c>
      <x:c r="C16702" s="2" t="str">
        <x:v>Nov</x:v>
      </x:c>
      <x:c r="D16702" s="2" t="str">
        <x:v>SKU-018</x:v>
      </x:c>
      <x:c r="E16702" s="15" t="n">
        <x:v>24</x:v>
      </x:c>
      <x:c r="F16702" s="11" t="n">
        <x:v>156</x:v>
      </x:c>
      <x:c r="G16702" s="11" t="n">
        <x:v>40</x:v>
      </x:c>
      <x:c r="H16702" s="11" t="n">
        <x:f>E16702*F16702</x:f>
        <x:v>3744</x:v>
      </x:c>
      <x:c r="I16702" s="11" t="n">
        <x:f>H16702*(1-'Summary'!$B$5)</x:f>
        <x:v>3556.7999999999997</x:v>
      </x:c>
      <x:c r="J16702" s="11" t="n">
        <x:f>E16702*G16702</x:f>
        <x:v>960</x:v>
      </x:c>
      <x:c r="K16702" s="11" t="n">
        <x:f>I16702-J16702</x:f>
        <x:v>2596.7999999999997</x:v>
      </x:c>
      <x:c r="L16702" s="14" t="n">
        <x:f>K16702/I16702</x:f>
        <x:v>0.7300944669365722</x:v>
      </x:c>
    </x:row>
    <x:row r="16703" ht="22" customHeight="1">
      <x:c r="A16703" s="2" t="str">
        <x:v>ORD-16699</x:v>
      </x:c>
      <x:c r="B16703" s="2" t="str">
        <x:v>East</x:v>
      </x:c>
      <x:c r="C16703" s="2" t="str">
        <x:v>Nov</x:v>
      </x:c>
      <x:c r="D16703" s="2" t="str">
        <x:v>SKU-019</x:v>
      </x:c>
      <x:c r="E16703" s="15" t="n">
        <x:v>7</x:v>
      </x:c>
      <x:c r="F16703" s="11" t="n">
        <x:v>169</x:v>
      </x:c>
      <x:c r="G16703" s="11" t="n">
        <x:v>51</x:v>
      </x:c>
      <x:c r="H16703" s="11" t="n">
        <x:f>E16703*F16703</x:f>
        <x:v>1183</x:v>
      </x:c>
      <x:c r="I16703" s="11" t="n">
        <x:f>H16703*(1-'Summary'!$B$5)</x:f>
        <x:v>1123.85</x:v>
      </x:c>
      <x:c r="J16703" s="11" t="n">
        <x:f>E16703*G16703</x:f>
        <x:v>357</x:v>
      </x:c>
      <x:c r="K16703" s="11" t="n">
        <x:f>I16703-J16703</x:f>
        <x:v>766.8499999999999</x:v>
      </x:c>
      <x:c r="L16703" s="14" t="n">
        <x:f>K16703/I16703</x:f>
        <x:v>0.6823419495484273</x:v>
      </x:c>
    </x:row>
    <x:row r="16704" ht="22" customHeight="1">
      <x:c r="A16704" s="2" t="str">
        <x:v>ORD-16700</x:v>
      </x:c>
      <x:c r="B16704" s="2" t="str">
        <x:v>West</x:v>
      </x:c>
      <x:c r="C16704" s="2" t="str">
        <x:v>Nov</x:v>
      </x:c>
      <x:c r="D16704" s="2" t="str">
        <x:v>SKU-020</x:v>
      </x:c>
      <x:c r="E16704" s="15" t="n">
        <x:v>14</x:v>
      </x:c>
      <x:c r="F16704" s="11" t="n">
        <x:v>182</x:v>
      </x:c>
      <x:c r="G16704" s="11" t="n">
        <x:v>62</x:v>
      </x:c>
      <x:c r="H16704" s="11" t="n">
        <x:f>E16704*F16704</x:f>
        <x:v>2548</x:v>
      </x:c>
      <x:c r="I16704" s="11" t="n">
        <x:f>H16704*(1-'Summary'!$B$5)</x:f>
        <x:v>2420.6</x:v>
      </x:c>
      <x:c r="J16704" s="11" t="n">
        <x:f>E16704*G16704</x:f>
        <x:v>868</x:v>
      </x:c>
      <x:c r="K16704" s="11" t="n">
        <x:f>I16704-J16704</x:f>
        <x:v>1552.6</x:v>
      </x:c>
      <x:c r="L16704" s="14" t="n">
        <x:f>K16704/I16704</x:f>
        <x:v>0.6414112203585888</x:v>
      </x:c>
    </x:row>
    <x:row r="16705" ht="22" customHeight="1">
      <x:c r="A16705" s="2" t="str">
        <x:v>ORD-16701</x:v>
      </x:c>
      <x:c r="B16705" s="2" t="str">
        <x:v>North</x:v>
      </x:c>
      <x:c r="C16705" s="2" t="str">
        <x:v>Dec</x:v>
      </x:c>
      <x:c r="D16705" s="2" t="str">
        <x:v>SKU-021</x:v>
      </x:c>
      <x:c r="E16705" s="15" t="n">
        <x:v>21</x:v>
      </x:c>
      <x:c r="F16705" s="11" t="n">
        <x:v>195</x:v>
      </x:c>
      <x:c r="G16705" s="11" t="n">
        <x:v>73</x:v>
      </x:c>
      <x:c r="H16705" s="11" t="n">
        <x:f>E16705*F16705</x:f>
        <x:v>4095</x:v>
      </x:c>
      <x:c r="I16705" s="11" t="n">
        <x:f>H16705*(1-'Summary'!$B$5)</x:f>
        <x:v>3890.25</x:v>
      </x:c>
      <x:c r="J16705" s="11" t="n">
        <x:f>E16705*G16705</x:f>
        <x:v>1533</x:v>
      </x:c>
      <x:c r="K16705" s="11" t="n">
        <x:f>I16705-J16705</x:f>
        <x:v>2357.25</x:v>
      </x:c>
      <x:c r="L16705" s="14" t="n">
        <x:f>K16705/I16705</x:f>
        <x:v>0.6059379217273954</x:v>
      </x:c>
    </x:row>
    <x:row r="16706" ht="22" customHeight="1">
      <x:c r="A16706" s="2" t="str">
        <x:v>ORD-16702</x:v>
      </x:c>
      <x:c r="B16706" s="2" t="str">
        <x:v>South</x:v>
      </x:c>
      <x:c r="C16706" s="2" t="str">
        <x:v>Dec</x:v>
      </x:c>
      <x:c r="D16706" s="2" t="str">
        <x:v>SKU-022</x:v>
      </x:c>
      <x:c r="E16706" s="15" t="n">
        <x:v>4</x:v>
      </x:c>
      <x:c r="F16706" s="11" t="n">
        <x:v>208</x:v>
      </x:c>
      <x:c r="G16706" s="11" t="n">
        <x:v>84</x:v>
      </x:c>
      <x:c r="H16706" s="11" t="n">
        <x:f>E16706*F16706</x:f>
        <x:v>832</x:v>
      </x:c>
      <x:c r="I16706" s="11" t="n">
        <x:f>H16706*(1-'Summary'!$B$5)</x:f>
        <x:v>790.4</x:v>
      </x:c>
      <x:c r="J16706" s="11" t="n">
        <x:f>E16706*G16706</x:f>
        <x:v>336</x:v>
      </x:c>
      <x:c r="K16706" s="11" t="n">
        <x:f>I16706-J16706</x:f>
        <x:v>454.4</x:v>
      </x:c>
      <x:c r="L16706" s="14" t="n">
        <x:f>K16706/I16706</x:f>
        <x:v>0.5748987854251012</x:v>
      </x:c>
    </x:row>
    <x:row r="16707" ht="22" customHeight="1">
      <x:c r="A16707" s="2" t="str">
        <x:v>ORD-16703</x:v>
      </x:c>
      <x:c r="B16707" s="2" t="str">
        <x:v>East</x:v>
      </x:c>
      <x:c r="C16707" s="2" t="str">
        <x:v>Dec</x:v>
      </x:c>
      <x:c r="D16707" s="2" t="str">
        <x:v>SKU-023</x:v>
      </x:c>
      <x:c r="E16707" s="15" t="n">
        <x:v>11</x:v>
      </x:c>
      <x:c r="F16707" s="11" t="n">
        <x:v>221</x:v>
      </x:c>
      <x:c r="G16707" s="11" t="n">
        <x:v>95</x:v>
      </x:c>
      <x:c r="H16707" s="11" t="n">
        <x:f>E16707*F16707</x:f>
        <x:v>2431</x:v>
      </x:c>
      <x:c r="I16707" s="11" t="n">
        <x:f>H16707*(1-'Summary'!$B$5)</x:f>
        <x:v>2309.45</x:v>
      </x:c>
      <x:c r="J16707" s="11" t="n">
        <x:f>E16707*G16707</x:f>
        <x:v>1045</x:v>
      </x:c>
      <x:c r="K16707" s="11" t="n">
        <x:f>I16707-J16707</x:f>
        <x:v>1264.4499999999998</x:v>
      </x:c>
      <x:c r="L16707" s="14" t="n">
        <x:f>K16707/I16707</x:f>
        <x:v>0.5475113122171945</x:v>
      </x:c>
    </x:row>
    <x:row r="16708" ht="22" customHeight="1">
      <x:c r="A16708" s="2" t="str">
        <x:v>ORD-16704</x:v>
      </x:c>
      <x:c r="B16708" s="2" t="str">
        <x:v>West</x:v>
      </x:c>
      <x:c r="C16708" s="2" t="str">
        <x:v>Dec</x:v>
      </x:c>
      <x:c r="D16708" s="2" t="str">
        <x:v>SKU-024</x:v>
      </x:c>
      <x:c r="E16708" s="15" t="n">
        <x:v>18</x:v>
      </x:c>
      <x:c r="F16708" s="11" t="n">
        <x:v>234</x:v>
      </x:c>
      <x:c r="G16708" s="11" t="n">
        <x:v>11</x:v>
      </x:c>
      <x:c r="H16708" s="11" t="n">
        <x:f>E16708*F16708</x:f>
        <x:v>4212</x:v>
      </x:c>
      <x:c r="I16708" s="11" t="n">
        <x:f>H16708*(1-'Summary'!$B$5)</x:f>
        <x:v>4001.3999999999996</x:v>
      </x:c>
      <x:c r="J16708" s="11" t="n">
        <x:f>E16708*G16708</x:f>
        <x:v>198</x:v>
      </x:c>
      <x:c r="K16708" s="11" t="n">
        <x:f>I16708-J16708</x:f>
        <x:v>3803.3999999999996</x:v>
      </x:c>
      <x:c r="L16708" s="14" t="n">
        <x:f>K16708/I16708</x:f>
        <x:v>0.9505173189383715</x:v>
      </x:c>
    </x:row>
    <x:row r="16709" ht="22" customHeight="1">
      <x:c r="A16709" s="2" t="str">
        <x:v>ORD-16705</x:v>
      </x:c>
      <x:c r="B16709" s="2" t="str">
        <x:v>North</x:v>
      </x:c>
      <x:c r="C16709" s="2" t="str">
        <x:v>Jan</x:v>
      </x:c>
      <x:c r="D16709" s="2" t="str">
        <x:v>SKU-025</x:v>
      </x:c>
      <x:c r="E16709" s="15" t="n">
        <x:v>1</x:v>
      </x:c>
      <x:c r="F16709" s="11" t="n">
        <x:v>27</x:v>
      </x:c>
      <x:c r="G16709" s="11" t="n">
        <x:v>22</x:v>
      </x:c>
      <x:c r="H16709" s="11" t="n">
        <x:f>E16709*F16709</x:f>
        <x:v>27</x:v>
      </x:c>
      <x:c r="I16709" s="11" t="n">
        <x:f>H16709*(1-'Summary'!$B$5)</x:f>
        <x:v>25.65</x:v>
      </x:c>
      <x:c r="J16709" s="11" t="n">
        <x:f>E16709*G16709</x:f>
        <x:v>22</x:v>
      </x:c>
      <x:c r="K16709" s="11" t="n">
        <x:f>I16709-J16709</x:f>
        <x:v>3.6499999999999986</x:v>
      </x:c>
      <x:c r="L16709" s="14" t="n">
        <x:f>K16709/I16709</x:f>
        <x:v>0.14230019493177384</x:v>
      </x:c>
    </x:row>
    <x:row r="16710" ht="22" customHeight="1">
      <x:c r="A16710" s="2" t="str">
        <x:v>ORD-16706</x:v>
      </x:c>
      <x:c r="B16710" s="2" t="str">
        <x:v>South</x:v>
      </x:c>
      <x:c r="C16710" s="2" t="str">
        <x:v>Jan</x:v>
      </x:c>
      <x:c r="D16710" s="2" t="str">
        <x:v>SKU-026</x:v>
      </x:c>
      <x:c r="E16710" s="15" t="n">
        <x:v>8</x:v>
      </x:c>
      <x:c r="F16710" s="11" t="n">
        <x:v>40</x:v>
      </x:c>
      <x:c r="G16710" s="11" t="n">
        <x:v>33</x:v>
      </x:c>
      <x:c r="H16710" s="11" t="n">
        <x:f>E16710*F16710</x:f>
        <x:v>320</x:v>
      </x:c>
      <x:c r="I16710" s="11" t="n">
        <x:f>H16710*(1-'Summary'!$B$5)</x:f>
        <x:v>304</x:v>
      </x:c>
      <x:c r="J16710" s="11" t="n">
        <x:f>E16710*G16710</x:f>
        <x:v>264</x:v>
      </x:c>
      <x:c r="K16710" s="11" t="n">
        <x:f>I16710-J16710</x:f>
        <x:v>40</x:v>
      </x:c>
      <x:c r="L16710" s="14" t="n">
        <x:f>K16710/I16710</x:f>
        <x:v>0.13157894736842105</x:v>
      </x:c>
    </x:row>
    <x:row r="16711" ht="22" customHeight="1">
      <x:c r="A16711" s="2" t="str">
        <x:v>ORD-16707</x:v>
      </x:c>
      <x:c r="B16711" s="2" t="str">
        <x:v>East</x:v>
      </x:c>
      <x:c r="C16711" s="2" t="str">
        <x:v>Jan</x:v>
      </x:c>
      <x:c r="D16711" s="2" t="str">
        <x:v>SKU-027</x:v>
      </x:c>
      <x:c r="E16711" s="15" t="n">
        <x:v>15</x:v>
      </x:c>
      <x:c r="F16711" s="11" t="n">
        <x:v>53</x:v>
      </x:c>
      <x:c r="G16711" s="11" t="n">
        <x:v>44</x:v>
      </x:c>
      <x:c r="H16711" s="11" t="n">
        <x:f>E16711*F16711</x:f>
        <x:v>795</x:v>
      </x:c>
      <x:c r="I16711" s="11" t="n">
        <x:f>H16711*(1-'Summary'!$B$5)</x:f>
        <x:v>755.25</x:v>
      </x:c>
      <x:c r="J16711" s="11" t="n">
        <x:f>E16711*G16711</x:f>
        <x:v>660</x:v>
      </x:c>
      <x:c r="K16711" s="11" t="n">
        <x:f>I16711-J16711</x:f>
        <x:v>95.25</x:v>
      </x:c>
      <x:c r="L16711" s="14" t="n">
        <x:f>K16711/I16711</x:f>
        <x:v>0.12611717974180736</x:v>
      </x:c>
    </x:row>
    <x:row r="16712" ht="22" customHeight="1">
      <x:c r="A16712" s="2" t="str">
        <x:v>ORD-16708</x:v>
      </x:c>
      <x:c r="B16712" s="2" t="str">
        <x:v>West</x:v>
      </x:c>
      <x:c r="C16712" s="2" t="str">
        <x:v>Jan</x:v>
      </x:c>
      <x:c r="D16712" s="2" t="str">
        <x:v>SKU-028</x:v>
      </x:c>
      <x:c r="E16712" s="15" t="n">
        <x:v>22</x:v>
      </x:c>
      <x:c r="F16712" s="11" t="n">
        <x:v>66</x:v>
      </x:c>
      <x:c r="G16712" s="11" t="n">
        <x:v>55</x:v>
      </x:c>
      <x:c r="H16712" s="11" t="n">
        <x:f>E16712*F16712</x:f>
        <x:v>1452</x:v>
      </x:c>
      <x:c r="I16712" s="11" t="n">
        <x:f>H16712*(1-'Summary'!$B$5)</x:f>
        <x:v>1379.3999999999999</x:v>
      </x:c>
      <x:c r="J16712" s="11" t="n">
        <x:f>E16712*G16712</x:f>
        <x:v>1210</x:v>
      </x:c>
      <x:c r="K16712" s="11" t="n">
        <x:f>I16712-J16712</x:f>
        <x:v>169.39999999999986</x:v>
      </x:c>
      <x:c r="L16712" s="14" t="n">
        <x:f>K16712/I16712</x:f>
        <x:v>0.12280701754385956</x:v>
      </x:c>
    </x:row>
    <x:row r="16713" ht="22" customHeight="1">
      <x:c r="A16713" s="2" t="str">
        <x:v>ORD-16709</x:v>
      </x:c>
      <x:c r="B16713" s="2" t="str">
        <x:v>North</x:v>
      </x:c>
      <x:c r="C16713" s="2" t="str">
        <x:v>Feb</x:v>
      </x:c>
      <x:c r="D16713" s="2" t="str">
        <x:v>SKU-029</x:v>
      </x:c>
      <x:c r="E16713" s="15" t="n">
        <x:v>5</x:v>
      </x:c>
      <x:c r="F16713" s="11" t="n">
        <x:v>79</x:v>
      </x:c>
      <x:c r="G16713" s="11" t="n">
        <x:v>66</x:v>
      </x:c>
      <x:c r="H16713" s="11" t="n">
        <x:f>E16713*F16713</x:f>
        <x:v>395</x:v>
      </x:c>
      <x:c r="I16713" s="11" t="n">
        <x:f>H16713*(1-'Summary'!$B$5)</x:f>
        <x:v>375.25</x:v>
      </x:c>
      <x:c r="J16713" s="11" t="n">
        <x:f>E16713*G16713</x:f>
        <x:v>330</x:v>
      </x:c>
      <x:c r="K16713" s="11" t="n">
        <x:f>I16713-J16713</x:f>
        <x:v>45.25</x:v>
      </x:c>
      <x:c r="L16713" s="14" t="n">
        <x:f>K16713/I16713</x:f>
        <x:v>0.12058627581612258</x:v>
      </x:c>
    </x:row>
    <x:row r="16714" ht="22" customHeight="1">
      <x:c r="A16714" s="2" t="str">
        <x:v>ORD-16710</x:v>
      </x:c>
      <x:c r="B16714" s="2" t="str">
        <x:v>South</x:v>
      </x:c>
      <x:c r="C16714" s="2" t="str">
        <x:v>Feb</x:v>
      </x:c>
      <x:c r="D16714" s="2" t="str">
        <x:v>SKU-030</x:v>
      </x:c>
      <x:c r="E16714" s="15" t="n">
        <x:v>12</x:v>
      </x:c>
      <x:c r="F16714" s="11" t="n">
        <x:v>92</x:v>
      </x:c>
      <x:c r="G16714" s="11" t="n">
        <x:v>77</x:v>
      </x:c>
      <x:c r="H16714" s="11" t="n">
        <x:f>E16714*F16714</x:f>
        <x:v>1104</x:v>
      </x:c>
      <x:c r="I16714" s="11" t="n">
        <x:f>H16714*(1-'Summary'!$B$5)</x:f>
        <x:v>1048.8</x:v>
      </x:c>
      <x:c r="J16714" s="11" t="n">
        <x:f>E16714*G16714</x:f>
        <x:v>924</x:v>
      </x:c>
      <x:c r="K16714" s="11" t="n">
        <x:f>I16714-J16714</x:f>
        <x:v>124.79999999999995</x:v>
      </x:c>
      <x:c r="L16714" s="14" t="n">
        <x:f>K16714/I16714</x:f>
        <x:v>0.11899313501144161</x:v>
      </x:c>
    </x:row>
    <x:row r="16715" ht="22" customHeight="1">
      <x:c r="A16715" s="2" t="str">
        <x:v>ORD-16711</x:v>
      </x:c>
      <x:c r="B16715" s="2" t="str">
        <x:v>East</x:v>
      </x:c>
      <x:c r="C16715" s="2" t="str">
        <x:v>Feb</x:v>
      </x:c>
      <x:c r="D16715" s="2" t="str">
        <x:v>SKU-031</x:v>
      </x:c>
      <x:c r="E16715" s="15" t="n">
        <x:v>19</x:v>
      </x:c>
      <x:c r="F16715" s="11" t="n">
        <x:v>105</x:v>
      </x:c>
      <x:c r="G16715" s="11" t="n">
        <x:v>88</x:v>
      </x:c>
      <x:c r="H16715" s="11" t="n">
        <x:f>E16715*F16715</x:f>
        <x:v>1995</x:v>
      </x:c>
      <x:c r="I16715" s="11" t="n">
        <x:f>H16715*(1-'Summary'!$B$5)</x:f>
        <x:v>1895.25</x:v>
      </x:c>
      <x:c r="J16715" s="11" t="n">
        <x:f>E16715*G16715</x:f>
        <x:v>1672</x:v>
      </x:c>
      <x:c r="K16715" s="11" t="n">
        <x:f>I16715-J16715</x:f>
        <x:v>223.25</x:v>
      </x:c>
      <x:c r="L16715" s="14" t="n">
        <x:f>K16715/I16715</x:f>
        <x:v>0.11779448621553884</x:v>
      </x:c>
    </x:row>
    <x:row r="16716" ht="22" customHeight="1">
      <x:c r="A16716" s="2" t="str">
        <x:v>ORD-16712</x:v>
      </x:c>
      <x:c r="B16716" s="2" t="str">
        <x:v>West</x:v>
      </x:c>
      <x:c r="C16716" s="2" t="str">
        <x:v>Feb</x:v>
      </x:c>
      <x:c r="D16716" s="2" t="str">
        <x:v>SKU-032</x:v>
      </x:c>
      <x:c r="E16716" s="15" t="n">
        <x:v>2</x:v>
      </x:c>
      <x:c r="F16716" s="11" t="n">
        <x:v>118</x:v>
      </x:c>
      <x:c r="G16716" s="11" t="n">
        <x:v>99</x:v>
      </x:c>
      <x:c r="H16716" s="11" t="n">
        <x:f>E16716*F16716</x:f>
        <x:v>236</x:v>
      </x:c>
      <x:c r="I16716" s="11" t="n">
        <x:f>H16716*(1-'Summary'!$B$5)</x:f>
        <x:v>224.2</x:v>
      </x:c>
      <x:c r="J16716" s="11" t="n">
        <x:f>E16716*G16716</x:f>
        <x:v>198</x:v>
      </x:c>
      <x:c r="K16716" s="11" t="n">
        <x:f>I16716-J16716</x:f>
        <x:v>26.19999999999999</x:v>
      </x:c>
      <x:c r="L16716" s="14" t="n">
        <x:f>K16716/I16716</x:f>
        <x:v>0.11685994647636035</x:v>
      </x:c>
    </x:row>
    <x:row r="16717" ht="22" customHeight="1">
      <x:c r="A16717" s="2" t="str">
        <x:v>ORD-16713</x:v>
      </x:c>
      <x:c r="B16717" s="2" t="str">
        <x:v>North</x:v>
      </x:c>
      <x:c r="C16717" s="2" t="str">
        <x:v>Mar</x:v>
      </x:c>
      <x:c r="D16717" s="2" t="str">
        <x:v>SKU-033</x:v>
      </x:c>
      <x:c r="E16717" s="15" t="n">
        <x:v>9</x:v>
      </x:c>
      <x:c r="F16717" s="11" t="n">
        <x:v>131</x:v>
      </x:c>
      <x:c r="G16717" s="11" t="n">
        <x:v>15</x:v>
      </x:c>
      <x:c r="H16717" s="11" t="n">
        <x:f>E16717*F16717</x:f>
        <x:v>1179</x:v>
      </x:c>
      <x:c r="I16717" s="11" t="n">
        <x:f>H16717*(1-'Summary'!$B$5)</x:f>
        <x:v>1120.05</x:v>
      </x:c>
      <x:c r="J16717" s="11" t="n">
        <x:f>E16717*G16717</x:f>
        <x:v>135</x:v>
      </x:c>
      <x:c r="K16717" s="11" t="n">
        <x:f>I16717-J16717</x:f>
        <x:v>985.05</x:v>
      </x:c>
      <x:c r="L16717" s="14" t="n">
        <x:f>K16717/I16717</x:f>
        <x:v>0.879469666532744</x:v>
      </x:c>
    </x:row>
    <x:row r="16718" ht="22" customHeight="1">
      <x:c r="A16718" s="2" t="str">
        <x:v>ORD-16714</x:v>
      </x:c>
      <x:c r="B16718" s="2" t="str">
        <x:v>South</x:v>
      </x:c>
      <x:c r="C16718" s="2" t="str">
        <x:v>Mar</x:v>
      </x:c>
      <x:c r="D16718" s="2" t="str">
        <x:v>SKU-034</x:v>
      </x:c>
      <x:c r="E16718" s="15" t="n">
        <x:v>16</x:v>
      </x:c>
      <x:c r="F16718" s="11" t="n">
        <x:v>144</x:v>
      </x:c>
      <x:c r="G16718" s="11" t="n">
        <x:v>26</x:v>
      </x:c>
      <x:c r="H16718" s="11" t="n">
        <x:f>E16718*F16718</x:f>
        <x:v>2304</x:v>
      </x:c>
      <x:c r="I16718" s="11" t="n">
        <x:f>H16718*(1-'Summary'!$B$5)</x:f>
        <x:v>2188.7999999999997</x:v>
      </x:c>
      <x:c r="J16718" s="11" t="n">
        <x:f>E16718*G16718</x:f>
        <x:v>416</x:v>
      </x:c>
      <x:c r="K16718" s="11" t="n">
        <x:f>I16718-J16718</x:f>
        <x:v>1772.7999999999997</x:v>
      </x:c>
      <x:c r="L16718" s="14" t="n">
        <x:f>K16718/I16718</x:f>
        <x:v>0.8099415204678362</x:v>
      </x:c>
    </x:row>
    <x:row r="16719" ht="22" customHeight="1">
      <x:c r="A16719" s="2" t="str">
        <x:v>ORD-16715</x:v>
      </x:c>
      <x:c r="B16719" s="2" t="str">
        <x:v>East</x:v>
      </x:c>
      <x:c r="C16719" s="2" t="str">
        <x:v>Mar</x:v>
      </x:c>
      <x:c r="D16719" s="2" t="str">
        <x:v>SKU-035</x:v>
      </x:c>
      <x:c r="E16719" s="15" t="n">
        <x:v>23</x:v>
      </x:c>
      <x:c r="F16719" s="11" t="n">
        <x:v>157</x:v>
      </x:c>
      <x:c r="G16719" s="11" t="n">
        <x:v>37</x:v>
      </x:c>
      <x:c r="H16719" s="11" t="n">
        <x:f>E16719*F16719</x:f>
        <x:v>3611</x:v>
      </x:c>
      <x:c r="I16719" s="11" t="n">
        <x:f>H16719*(1-'Summary'!$B$5)</x:f>
        <x:v>3430.45</x:v>
      </x:c>
      <x:c r="J16719" s="11" t="n">
        <x:f>E16719*G16719</x:f>
        <x:v>851</x:v>
      </x:c>
      <x:c r="K16719" s="11" t="n">
        <x:f>I16719-J16719</x:f>
        <x:v>2579.45</x:v>
      </x:c>
      <x:c r="L16719" s="14" t="n">
        <x:f>K16719/I16719</x:f>
        <x:v>0.751927589674824</x:v>
      </x:c>
    </x:row>
    <x:row r="16720" ht="22" customHeight="1">
      <x:c r="A16720" s="2" t="str">
        <x:v>ORD-16716</x:v>
      </x:c>
      <x:c r="B16720" s="2" t="str">
        <x:v>West</x:v>
      </x:c>
      <x:c r="C16720" s="2" t="str">
        <x:v>Mar</x:v>
      </x:c>
      <x:c r="D16720" s="2" t="str">
        <x:v>SKU-036</x:v>
      </x:c>
      <x:c r="E16720" s="15" t="n">
        <x:v>6</x:v>
      </x:c>
      <x:c r="F16720" s="11" t="n">
        <x:v>170</x:v>
      </x:c>
      <x:c r="G16720" s="11" t="n">
        <x:v>48</x:v>
      </x:c>
      <x:c r="H16720" s="11" t="n">
        <x:f>E16720*F16720</x:f>
        <x:v>1020</x:v>
      </x:c>
      <x:c r="I16720" s="11" t="n">
        <x:f>H16720*(1-'Summary'!$B$5)</x:f>
        <x:v>969</x:v>
      </x:c>
      <x:c r="J16720" s="11" t="n">
        <x:f>E16720*G16720</x:f>
        <x:v>288</x:v>
      </x:c>
      <x:c r="K16720" s="11" t="n">
        <x:f>I16720-J16720</x:f>
        <x:v>681</x:v>
      </x:c>
      <x:c r="L16720" s="14" t="n">
        <x:f>K16720/I16720</x:f>
        <x:v>0.7027863777089783</x:v>
      </x:c>
    </x:row>
    <x:row r="16721" ht="22" customHeight="1">
      <x:c r="A16721" s="2" t="str">
        <x:v>ORD-16717</x:v>
      </x:c>
      <x:c r="B16721" s="2" t="str">
        <x:v>North</x:v>
      </x:c>
      <x:c r="C16721" s="2" t="str">
        <x:v>Apr</x:v>
      </x:c>
      <x:c r="D16721" s="2" t="str">
        <x:v>SKU-037</x:v>
      </x:c>
      <x:c r="E16721" s="15" t="n">
        <x:v>13</x:v>
      </x:c>
      <x:c r="F16721" s="11" t="n">
        <x:v>183</x:v>
      </x:c>
      <x:c r="G16721" s="11" t="n">
        <x:v>59</x:v>
      </x:c>
      <x:c r="H16721" s="11" t="n">
        <x:f>E16721*F16721</x:f>
        <x:v>2379</x:v>
      </x:c>
      <x:c r="I16721" s="11" t="n">
        <x:f>H16721*(1-'Summary'!$B$5)</x:f>
        <x:v>2260.0499999999997</x:v>
      </x:c>
      <x:c r="J16721" s="11" t="n">
        <x:f>E16721*G16721</x:f>
        <x:v>767</x:v>
      </x:c>
      <x:c r="K16721" s="11" t="n">
        <x:f>I16721-J16721</x:f>
        <x:v>1493.0499999999997</x:v>
      </x:c>
      <x:c r="L16721" s="14" t="n">
        <x:f>K16721/I16721</x:f>
        <x:v>0.6606269772792637</x:v>
      </x:c>
    </x:row>
    <x:row r="16722" ht="22" customHeight="1">
      <x:c r="A16722" s="2" t="str">
        <x:v>ORD-16718</x:v>
      </x:c>
      <x:c r="B16722" s="2" t="str">
        <x:v>South</x:v>
      </x:c>
      <x:c r="C16722" s="2" t="str">
        <x:v>Apr</x:v>
      </x:c>
      <x:c r="D16722" s="2" t="str">
        <x:v>SKU-038</x:v>
      </x:c>
      <x:c r="E16722" s="15" t="n">
        <x:v>20</x:v>
      </x:c>
      <x:c r="F16722" s="11" t="n">
        <x:v>196</x:v>
      </x:c>
      <x:c r="G16722" s="11" t="n">
        <x:v>70</x:v>
      </x:c>
      <x:c r="H16722" s="11" t="n">
        <x:f>E16722*F16722</x:f>
        <x:v>3920</x:v>
      </x:c>
      <x:c r="I16722" s="11" t="n">
        <x:f>H16722*(1-'Summary'!$B$5)</x:f>
        <x:v>3724</x:v>
      </x:c>
      <x:c r="J16722" s="11" t="n">
        <x:f>E16722*G16722</x:f>
        <x:v>1400</x:v>
      </x:c>
      <x:c r="K16722" s="11" t="n">
        <x:f>I16722-J16722</x:f>
        <x:v>2324</x:v>
      </x:c>
      <x:c r="L16722" s="14" t="n">
        <x:f>K16722/I16722</x:f>
        <x:v>0.6240601503759399</x:v>
      </x:c>
    </x:row>
    <x:row r="16723" ht="22" customHeight="1">
      <x:c r="A16723" s="2" t="str">
        <x:v>ORD-16719</x:v>
      </x:c>
      <x:c r="B16723" s="2" t="str">
        <x:v>East</x:v>
      </x:c>
      <x:c r="C16723" s="2" t="str">
        <x:v>Apr</x:v>
      </x:c>
      <x:c r="D16723" s="2" t="str">
        <x:v>SKU-039</x:v>
      </x:c>
      <x:c r="E16723" s="15" t="n">
        <x:v>3</x:v>
      </x:c>
      <x:c r="F16723" s="11" t="n">
        <x:v>209</x:v>
      </x:c>
      <x:c r="G16723" s="11" t="n">
        <x:v>81</x:v>
      </x:c>
      <x:c r="H16723" s="11" t="n">
        <x:f>E16723*F16723</x:f>
        <x:v>627</x:v>
      </x:c>
      <x:c r="I16723" s="11" t="n">
        <x:f>H16723*(1-'Summary'!$B$5)</x:f>
        <x:v>595.65</x:v>
      </x:c>
      <x:c r="J16723" s="11" t="n">
        <x:f>E16723*G16723</x:f>
        <x:v>243</x:v>
      </x:c>
      <x:c r="K16723" s="11" t="n">
        <x:f>I16723-J16723</x:f>
        <x:v>352.65</x:v>
      </x:c>
      <x:c r="L16723" s="14" t="n">
        <x:f>K16723/I16723</x:f>
        <x:v>0.5920423067237471</x:v>
      </x:c>
    </x:row>
    <x:row r="16724" ht="22" customHeight="1">
      <x:c r="A16724" s="2" t="str">
        <x:v>ORD-16720</x:v>
      </x:c>
      <x:c r="B16724" s="2" t="str">
        <x:v>West</x:v>
      </x:c>
      <x:c r="C16724" s="2" t="str">
        <x:v>Apr</x:v>
      </x:c>
      <x:c r="D16724" s="2" t="str">
        <x:v>SKU-040</x:v>
      </x:c>
      <x:c r="E16724" s="15" t="n">
        <x:v>10</x:v>
      </x:c>
      <x:c r="F16724" s="11" t="n">
        <x:v>222</x:v>
      </x:c>
      <x:c r="G16724" s="11" t="n">
        <x:v>92</x:v>
      </x:c>
      <x:c r="H16724" s="11" t="n">
        <x:f>E16724*F16724</x:f>
        <x:v>2220</x:v>
      </x:c>
      <x:c r="I16724" s="11" t="n">
        <x:f>H16724*(1-'Summary'!$B$5)</x:f>
        <x:v>2109</x:v>
      </x:c>
      <x:c r="J16724" s="11" t="n">
        <x:f>E16724*G16724</x:f>
        <x:v>920</x:v>
      </x:c>
      <x:c r="K16724" s="11" t="n">
        <x:f>I16724-J16724</x:f>
        <x:v>1189</x:v>
      </x:c>
      <x:c r="L16724" s="14" t="n">
        <x:f>K16724/I16724</x:f>
        <x:v>0.5637743006164059</x:v>
      </x:c>
    </x:row>
    <x:row r="16725" ht="22" customHeight="1">
      <x:c r="A16725" s="2" t="str">
        <x:v>ORD-16721</x:v>
      </x:c>
      <x:c r="B16725" s="2" t="str">
        <x:v>North</x:v>
      </x:c>
      <x:c r="C16725" s="2" t="str">
        <x:v>May</x:v>
      </x:c>
      <x:c r="D16725" s="2" t="str">
        <x:v>SKU-041</x:v>
      </x:c>
      <x:c r="E16725" s="15" t="n">
        <x:v>17</x:v>
      </x:c>
      <x:c r="F16725" s="11" t="n">
        <x:v>15</x:v>
      </x:c>
      <x:c r="G16725" s="11" t="n">
        <x:v>8</x:v>
      </x:c>
      <x:c r="H16725" s="11" t="n">
        <x:f>E16725*F16725</x:f>
        <x:v>255</x:v>
      </x:c>
      <x:c r="I16725" s="11" t="n">
        <x:f>H16725*(1-'Summary'!$B$5)</x:f>
        <x:v>242.25</x:v>
      </x:c>
      <x:c r="J16725" s="11" t="n">
        <x:f>E16725*G16725</x:f>
        <x:v>136</x:v>
      </x:c>
      <x:c r="K16725" s="11" t="n">
        <x:f>I16725-J16725</x:f>
        <x:v>106.25</x:v>
      </x:c>
      <x:c r="L16725" s="14" t="n">
        <x:f>K16725/I16725</x:f>
        <x:v>0.43859649122807015</x:v>
      </x:c>
    </x:row>
    <x:row r="16726" ht="22" customHeight="1">
      <x:c r="A16726" s="2" t="str">
        <x:v>ORD-16722</x:v>
      </x:c>
      <x:c r="B16726" s="2" t="str">
        <x:v>South</x:v>
      </x:c>
      <x:c r="C16726" s="2" t="str">
        <x:v>May</x:v>
      </x:c>
      <x:c r="D16726" s="2" t="str">
        <x:v>SKU-042</x:v>
      </x:c>
      <x:c r="E16726" s="15" t="n">
        <x:v>24</x:v>
      </x:c>
      <x:c r="F16726" s="11" t="n">
        <x:v>28</x:v>
      </x:c>
      <x:c r="G16726" s="11" t="n">
        <x:v>19</x:v>
      </x:c>
      <x:c r="H16726" s="11" t="n">
        <x:f>E16726*F16726</x:f>
        <x:v>672</x:v>
      </x:c>
      <x:c r="I16726" s="11" t="n">
        <x:f>H16726*(1-'Summary'!$B$5)</x:f>
        <x:v>638.4</x:v>
      </x:c>
      <x:c r="J16726" s="11" t="n">
        <x:f>E16726*G16726</x:f>
        <x:v>456</x:v>
      </x:c>
      <x:c r="K16726" s="11" t="n">
        <x:f>I16726-J16726</x:f>
        <x:v>182.39999999999998</x:v>
      </x:c>
      <x:c r="L16726" s="14" t="n">
        <x:f>K16726/I16726</x:f>
        <x:v>0.2857142857142857</x:v>
      </x:c>
    </x:row>
    <x:row r="16727" ht="22" customHeight="1">
      <x:c r="A16727" s="2" t="str">
        <x:v>ORD-16723</x:v>
      </x:c>
      <x:c r="B16727" s="2" t="str">
        <x:v>East</x:v>
      </x:c>
      <x:c r="C16727" s="2" t="str">
        <x:v>May</x:v>
      </x:c>
      <x:c r="D16727" s="2" t="str">
        <x:v>SKU-043</x:v>
      </x:c>
      <x:c r="E16727" s="15" t="n">
        <x:v>7</x:v>
      </x:c>
      <x:c r="F16727" s="11" t="n">
        <x:v>41</x:v>
      </x:c>
      <x:c r="G16727" s="11" t="n">
        <x:v>30</x:v>
      </x:c>
      <x:c r="H16727" s="11" t="n">
        <x:f>E16727*F16727</x:f>
        <x:v>287</x:v>
      </x:c>
      <x:c r="I16727" s="11" t="n">
        <x:f>H16727*(1-'Summary'!$B$5)</x:f>
        <x:v>272.65</x:v>
      </x:c>
      <x:c r="J16727" s="11" t="n">
        <x:f>E16727*G16727</x:f>
        <x:v>210</x:v>
      </x:c>
      <x:c r="K16727" s="11" t="n">
        <x:f>I16727-J16727</x:f>
        <x:v>62.64999999999998</x:v>
      </x:c>
      <x:c r="L16727" s="14" t="n">
        <x:f>K16727/I16727</x:f>
        <x:v>0.22978177150192547</x:v>
      </x:c>
    </x:row>
    <x:row r="16728" ht="22" customHeight="1">
      <x:c r="A16728" s="2" t="str">
        <x:v>ORD-16724</x:v>
      </x:c>
      <x:c r="B16728" s="2" t="str">
        <x:v>West</x:v>
      </x:c>
      <x:c r="C16728" s="2" t="str">
        <x:v>May</x:v>
      </x:c>
      <x:c r="D16728" s="2" t="str">
        <x:v>SKU-044</x:v>
      </x:c>
      <x:c r="E16728" s="15" t="n">
        <x:v>14</x:v>
      </x:c>
      <x:c r="F16728" s="11" t="n">
        <x:v>54</x:v>
      </x:c>
      <x:c r="G16728" s="11" t="n">
        <x:v>41</x:v>
      </x:c>
      <x:c r="H16728" s="11" t="n">
        <x:f>E16728*F16728</x:f>
        <x:v>756</x:v>
      </x:c>
      <x:c r="I16728" s="11" t="n">
        <x:f>H16728*(1-'Summary'!$B$5)</x:f>
        <x:v>718.1999999999999</x:v>
      </x:c>
      <x:c r="J16728" s="11" t="n">
        <x:f>E16728*G16728</x:f>
        <x:v>574</x:v>
      </x:c>
      <x:c r="K16728" s="11" t="n">
        <x:f>I16728-J16728</x:f>
        <x:v>144.19999999999993</x:v>
      </x:c>
      <x:c r="L16728" s="14" t="n">
        <x:f>K16728/I16728</x:f>
        <x:v>0.2007797270955165</x:v>
      </x:c>
    </x:row>
    <x:row r="16729" ht="22" customHeight="1">
      <x:c r="A16729" s="2" t="str">
        <x:v>ORD-16725</x:v>
      </x:c>
      <x:c r="B16729" s="2" t="str">
        <x:v>North</x:v>
      </x:c>
      <x:c r="C16729" s="2" t="str">
        <x:v>Jun</x:v>
      </x:c>
      <x:c r="D16729" s="2" t="str">
        <x:v>SKU-045</x:v>
      </x:c>
      <x:c r="E16729" s="15" t="n">
        <x:v>21</x:v>
      </x:c>
      <x:c r="F16729" s="11" t="n">
        <x:v>67</x:v>
      </x:c>
      <x:c r="G16729" s="11" t="n">
        <x:v>52</x:v>
      </x:c>
      <x:c r="H16729" s="11" t="n">
        <x:f>E16729*F16729</x:f>
        <x:v>1407</x:v>
      </x:c>
      <x:c r="I16729" s="11" t="n">
        <x:f>H16729*(1-'Summary'!$B$5)</x:f>
        <x:v>1336.6499999999999</x:v>
      </x:c>
      <x:c r="J16729" s="11" t="n">
        <x:f>E16729*G16729</x:f>
        <x:v>1092</x:v>
      </x:c>
      <x:c r="K16729" s="11" t="n">
        <x:f>I16729-J16729</x:f>
        <x:v>244.64999999999986</x:v>
      </x:c>
      <x:c r="L16729" s="14" t="n">
        <x:f>K16729/I16729</x:f>
        <x:v>0.1830322073841319</x:v>
      </x:c>
    </x:row>
    <x:row r="16730" ht="22" customHeight="1">
      <x:c r="A16730" s="2" t="str">
        <x:v>ORD-16726</x:v>
      </x:c>
      <x:c r="B16730" s="2" t="str">
        <x:v>South</x:v>
      </x:c>
      <x:c r="C16730" s="2" t="str">
        <x:v>Jun</x:v>
      </x:c>
      <x:c r="D16730" s="2" t="str">
        <x:v>SKU-046</x:v>
      </x:c>
      <x:c r="E16730" s="15" t="n">
        <x:v>4</x:v>
      </x:c>
      <x:c r="F16730" s="11" t="n">
        <x:v>80</x:v>
      </x:c>
      <x:c r="G16730" s="11" t="n">
        <x:v>63</x:v>
      </x:c>
      <x:c r="H16730" s="11" t="n">
        <x:f>E16730*F16730</x:f>
        <x:v>320</x:v>
      </x:c>
      <x:c r="I16730" s="11" t="n">
        <x:f>H16730*(1-'Summary'!$B$5)</x:f>
        <x:v>304</x:v>
      </x:c>
      <x:c r="J16730" s="11" t="n">
        <x:f>E16730*G16730</x:f>
        <x:v>252</x:v>
      </x:c>
      <x:c r="K16730" s="11" t="n">
        <x:f>I16730-J16730</x:f>
        <x:v>52</x:v>
      </x:c>
      <x:c r="L16730" s="14" t="n">
        <x:f>K16730/I16730</x:f>
        <x:v>0.17105263157894737</x:v>
      </x:c>
    </x:row>
    <x:row r="16731" ht="22" customHeight="1">
      <x:c r="A16731" s="2" t="str">
        <x:v>ORD-16727</x:v>
      </x:c>
      <x:c r="B16731" s="2" t="str">
        <x:v>East</x:v>
      </x:c>
      <x:c r="C16731" s="2" t="str">
        <x:v>Jun</x:v>
      </x:c>
      <x:c r="D16731" s="2" t="str">
        <x:v>SKU-047</x:v>
      </x:c>
      <x:c r="E16731" s="15" t="n">
        <x:v>11</x:v>
      </x:c>
      <x:c r="F16731" s="11" t="n">
        <x:v>93</x:v>
      </x:c>
      <x:c r="G16731" s="11" t="n">
        <x:v>74</x:v>
      </x:c>
      <x:c r="H16731" s="11" t="n">
        <x:f>E16731*F16731</x:f>
        <x:v>1023</x:v>
      </x:c>
      <x:c r="I16731" s="11" t="n">
        <x:f>H16731*(1-'Summary'!$B$5)</x:f>
        <x:v>971.8499999999999</x:v>
      </x:c>
      <x:c r="J16731" s="11" t="n">
        <x:f>E16731*G16731</x:f>
        <x:v>814</x:v>
      </x:c>
      <x:c r="K16731" s="11" t="n">
        <x:f>I16731-J16731</x:f>
        <x:v>157.8499999999999</x:v>
      </x:c>
      <x:c r="L16731" s="14" t="n">
        <x:f>K16731/I16731</x:f>
        <x:v>0.16242218449349172</x:v>
      </x:c>
    </x:row>
    <x:row r="16732" ht="22" customHeight="1">
      <x:c r="A16732" s="2" t="str">
        <x:v>ORD-16728</x:v>
      </x:c>
      <x:c r="B16732" s="2" t="str">
        <x:v>West</x:v>
      </x:c>
      <x:c r="C16732" s="2" t="str">
        <x:v>Jun</x:v>
      </x:c>
      <x:c r="D16732" s="2" t="str">
        <x:v>SKU-048</x:v>
      </x:c>
      <x:c r="E16732" s="15" t="n">
        <x:v>18</x:v>
      </x:c>
      <x:c r="F16732" s="11" t="n">
        <x:v>106</x:v>
      </x:c>
      <x:c r="G16732" s="11" t="n">
        <x:v>85</x:v>
      </x:c>
      <x:c r="H16732" s="11" t="n">
        <x:f>E16732*F16732</x:f>
        <x:v>1908</x:v>
      </x:c>
      <x:c r="I16732" s="11" t="n">
        <x:f>H16732*(1-'Summary'!$B$5)</x:f>
        <x:v>1812.6</x:v>
      </x:c>
      <x:c r="J16732" s="11" t="n">
        <x:f>E16732*G16732</x:f>
        <x:v>1530</x:v>
      </x:c>
      <x:c r="K16732" s="11" t="n">
        <x:f>I16732-J16732</x:f>
        <x:v>282.5999999999999</x:v>
      </x:c>
      <x:c r="L16732" s="14" t="n">
        <x:f>K16732/I16732</x:f>
        <x:v>0.1559086395233366</x:v>
      </x:c>
    </x:row>
    <x:row r="16733" ht="22" customHeight="1">
      <x:c r="A16733" s="2" t="str">
        <x:v>ORD-16729</x:v>
      </x:c>
      <x:c r="B16733" s="2" t="str">
        <x:v>North</x:v>
      </x:c>
      <x:c r="C16733" s="2" t="str">
        <x:v>Jul</x:v>
      </x:c>
      <x:c r="D16733" s="2" t="str">
        <x:v>SKU-049</x:v>
      </x:c>
      <x:c r="E16733" s="15" t="n">
        <x:v>1</x:v>
      </x:c>
      <x:c r="F16733" s="11" t="n">
        <x:v>119</x:v>
      </x:c>
      <x:c r="G16733" s="11" t="n">
        <x:v>96</x:v>
      </x:c>
      <x:c r="H16733" s="11" t="n">
        <x:f>E16733*F16733</x:f>
        <x:v>119</x:v>
      </x:c>
      <x:c r="I16733" s="11" t="n">
        <x:f>H16733*(1-'Summary'!$B$5)</x:f>
        <x:v>113.05</x:v>
      </x:c>
      <x:c r="J16733" s="11" t="n">
        <x:f>E16733*G16733</x:f>
        <x:v>96</x:v>
      </x:c>
      <x:c r="K16733" s="11" t="n">
        <x:f>I16733-J16733</x:f>
        <x:v>17.049999999999997</x:v>
      </x:c>
      <x:c r="L16733" s="14" t="n">
        <x:f>K16733/I16733</x:f>
        <x:v>0.15081822202565234</x:v>
      </x:c>
    </x:row>
    <x:row r="16734" ht="22" customHeight="1">
      <x:c r="A16734" s="2" t="str">
        <x:v>ORD-16730</x:v>
      </x:c>
      <x:c r="B16734" s="2" t="str">
        <x:v>South</x:v>
      </x:c>
      <x:c r="C16734" s="2" t="str">
        <x:v>Jul</x:v>
      </x:c>
      <x:c r="D16734" s="2" t="str">
        <x:v>SKU-050</x:v>
      </x:c>
      <x:c r="E16734" s="15" t="n">
        <x:v>8</x:v>
      </x:c>
      <x:c r="F16734" s="11" t="n">
        <x:v>132</x:v>
      </x:c>
      <x:c r="G16734" s="11" t="n">
        <x:v>12</x:v>
      </x:c>
      <x:c r="H16734" s="11" t="n">
        <x:f>E16734*F16734</x:f>
        <x:v>1056</x:v>
      </x:c>
      <x:c r="I16734" s="11" t="n">
        <x:f>H16734*(1-'Summary'!$B$5)</x:f>
        <x:v>1003.1999999999999</x:v>
      </x:c>
      <x:c r="J16734" s="11" t="n">
        <x:f>E16734*G16734</x:f>
        <x:v>96</x:v>
      </x:c>
      <x:c r="K16734" s="11" t="n">
        <x:f>I16734-J16734</x:f>
        <x:v>907.1999999999999</x:v>
      </x:c>
      <x:c r="L16734" s="14" t="n">
        <x:f>K16734/I16734</x:f>
        <x:v>0.9043062200956937</x:v>
      </x:c>
    </x:row>
    <x:row r="16735" ht="22" customHeight="1">
      <x:c r="A16735" s="2" t="str">
        <x:v>ORD-16731</x:v>
      </x:c>
      <x:c r="B16735" s="2" t="str">
        <x:v>East</x:v>
      </x:c>
      <x:c r="C16735" s="2" t="str">
        <x:v>Jul</x:v>
      </x:c>
      <x:c r="D16735" s="2" t="str">
        <x:v>SKU-051</x:v>
      </x:c>
      <x:c r="E16735" s="15" t="n">
        <x:v>15</x:v>
      </x:c>
      <x:c r="F16735" s="11" t="n">
        <x:v>145</x:v>
      </x:c>
      <x:c r="G16735" s="11" t="n">
        <x:v>23</x:v>
      </x:c>
      <x:c r="H16735" s="11" t="n">
        <x:f>E16735*F16735</x:f>
        <x:v>2175</x:v>
      </x:c>
      <x:c r="I16735" s="11" t="n">
        <x:f>H16735*(1-'Summary'!$B$5)</x:f>
        <x:v>2066.25</x:v>
      </x:c>
      <x:c r="J16735" s="11" t="n">
        <x:f>E16735*G16735</x:f>
        <x:v>345</x:v>
      </x:c>
      <x:c r="K16735" s="11" t="n">
        <x:f>I16735-J16735</x:f>
        <x:v>1721.25</x:v>
      </x:c>
      <x:c r="L16735" s="14" t="n">
        <x:f>K16735/I16735</x:f>
        <x:v>0.8330308529945554</x:v>
      </x:c>
    </x:row>
    <x:row r="16736" ht="22" customHeight="1">
      <x:c r="A16736" s="2" t="str">
        <x:v>ORD-16732</x:v>
      </x:c>
      <x:c r="B16736" s="2" t="str">
        <x:v>West</x:v>
      </x:c>
      <x:c r="C16736" s="2" t="str">
        <x:v>Jul</x:v>
      </x:c>
      <x:c r="D16736" s="2" t="str">
        <x:v>SKU-052</x:v>
      </x:c>
      <x:c r="E16736" s="15" t="n">
        <x:v>22</x:v>
      </x:c>
      <x:c r="F16736" s="11" t="n">
        <x:v>158</x:v>
      </x:c>
      <x:c r="G16736" s="11" t="n">
        <x:v>34</x:v>
      </x:c>
      <x:c r="H16736" s="11" t="n">
        <x:f>E16736*F16736</x:f>
        <x:v>3476</x:v>
      </x:c>
      <x:c r="I16736" s="11" t="n">
        <x:f>H16736*(1-'Summary'!$B$5)</x:f>
        <x:v>3302.2</x:v>
      </x:c>
      <x:c r="J16736" s="11" t="n">
        <x:f>E16736*G16736</x:f>
        <x:v>748</x:v>
      </x:c>
      <x:c r="K16736" s="11" t="n">
        <x:f>I16736-J16736</x:f>
        <x:v>2554.2</x:v>
      </x:c>
      <x:c r="L16736" s="14" t="n">
        <x:f>K16736/I16736</x:f>
        <x:v>0.7734843437708194</x:v>
      </x:c>
    </x:row>
    <x:row r="16737" ht="22" customHeight="1">
      <x:c r="A16737" s="2" t="str">
        <x:v>ORD-16733</x:v>
      </x:c>
      <x:c r="B16737" s="2" t="str">
        <x:v>North</x:v>
      </x:c>
      <x:c r="C16737" s="2" t="str">
        <x:v>Aug</x:v>
      </x:c>
      <x:c r="D16737" s="2" t="str">
        <x:v>SKU-053</x:v>
      </x:c>
      <x:c r="E16737" s="15" t="n">
        <x:v>5</x:v>
      </x:c>
      <x:c r="F16737" s="11" t="n">
        <x:v>171</x:v>
      </x:c>
      <x:c r="G16737" s="11" t="n">
        <x:v>45</x:v>
      </x:c>
      <x:c r="H16737" s="11" t="n">
        <x:f>E16737*F16737</x:f>
        <x:v>855</x:v>
      </x:c>
      <x:c r="I16737" s="11" t="n">
        <x:f>H16737*(1-'Summary'!$B$5)</x:f>
        <x:v>812.25</x:v>
      </x:c>
      <x:c r="J16737" s="11" t="n">
        <x:f>E16737*G16737</x:f>
        <x:v>225</x:v>
      </x:c>
      <x:c r="K16737" s="11" t="n">
        <x:f>I16737-J16737</x:f>
        <x:v>587.25</x:v>
      </x:c>
      <x:c r="L16737" s="14" t="n">
        <x:f>K16737/I16737</x:f>
        <x:v>0.7229916897506925</x:v>
      </x:c>
    </x:row>
    <x:row r="16738" ht="22" customHeight="1">
      <x:c r="A16738" s="2" t="str">
        <x:v>ORD-16734</x:v>
      </x:c>
      <x:c r="B16738" s="2" t="str">
        <x:v>South</x:v>
      </x:c>
      <x:c r="C16738" s="2" t="str">
        <x:v>Aug</x:v>
      </x:c>
      <x:c r="D16738" s="2" t="str">
        <x:v>SKU-054</x:v>
      </x:c>
      <x:c r="E16738" s="15" t="n">
        <x:v>12</x:v>
      </x:c>
      <x:c r="F16738" s="11" t="n">
        <x:v>184</x:v>
      </x:c>
      <x:c r="G16738" s="11" t="n">
        <x:v>56</x:v>
      </x:c>
      <x:c r="H16738" s="11" t="n">
        <x:f>E16738*F16738</x:f>
        <x:v>2208</x:v>
      </x:c>
      <x:c r="I16738" s="11" t="n">
        <x:f>H16738*(1-'Summary'!$B$5)</x:f>
        <x:v>2097.6</x:v>
      </x:c>
      <x:c r="J16738" s="11" t="n">
        <x:f>E16738*G16738</x:f>
        <x:v>672</x:v>
      </x:c>
      <x:c r="K16738" s="11" t="n">
        <x:f>I16738-J16738</x:f>
        <x:v>1425.6</x:v>
      </x:c>
      <x:c r="L16738" s="14" t="n">
        <x:f>K16738/I16738</x:f>
        <x:v>0.6796338672768879</x:v>
      </x:c>
    </x:row>
    <x:row r="16739" ht="22" customHeight="1">
      <x:c r="A16739" s="2" t="str">
        <x:v>ORD-16735</x:v>
      </x:c>
      <x:c r="B16739" s="2" t="str">
        <x:v>East</x:v>
      </x:c>
      <x:c r="C16739" s="2" t="str">
        <x:v>Aug</x:v>
      </x:c>
      <x:c r="D16739" s="2" t="str">
        <x:v>SKU-055</x:v>
      </x:c>
      <x:c r="E16739" s="15" t="n">
        <x:v>19</x:v>
      </x:c>
      <x:c r="F16739" s="11" t="n">
        <x:v>197</x:v>
      </x:c>
      <x:c r="G16739" s="11" t="n">
        <x:v>67</x:v>
      </x:c>
      <x:c r="H16739" s="11" t="n">
        <x:f>E16739*F16739</x:f>
        <x:v>3743</x:v>
      </x:c>
      <x:c r="I16739" s="11" t="n">
        <x:f>H16739*(1-'Summary'!$B$5)</x:f>
        <x:v>3555.85</x:v>
      </x:c>
      <x:c r="J16739" s="11" t="n">
        <x:f>E16739*G16739</x:f>
        <x:v>1273</x:v>
      </x:c>
      <x:c r="K16739" s="11" t="n">
        <x:f>I16739-J16739</x:f>
        <x:v>2282.85</x:v>
      </x:c>
      <x:c r="L16739" s="14" t="n">
        <x:f>K16739/I16739</x:f>
        <x:v>0.6419983970077477</x:v>
      </x:c>
    </x:row>
    <x:row r="16740" ht="22" customHeight="1">
      <x:c r="A16740" s="2" t="str">
        <x:v>ORD-16736</x:v>
      </x:c>
      <x:c r="B16740" s="2" t="str">
        <x:v>West</x:v>
      </x:c>
      <x:c r="C16740" s="2" t="str">
        <x:v>Aug</x:v>
      </x:c>
      <x:c r="D16740" s="2" t="str">
        <x:v>SKU-056</x:v>
      </x:c>
      <x:c r="E16740" s="15" t="n">
        <x:v>2</x:v>
      </x:c>
      <x:c r="F16740" s="11" t="n">
        <x:v>210</x:v>
      </x:c>
      <x:c r="G16740" s="11" t="n">
        <x:v>78</x:v>
      </x:c>
      <x:c r="H16740" s="11" t="n">
        <x:f>E16740*F16740</x:f>
        <x:v>420</x:v>
      </x:c>
      <x:c r="I16740" s="11" t="n">
        <x:f>H16740*(1-'Summary'!$B$5)</x:f>
        <x:v>399</x:v>
      </x:c>
      <x:c r="J16740" s="11" t="n">
        <x:f>E16740*G16740</x:f>
        <x:v>156</x:v>
      </x:c>
      <x:c r="K16740" s="11" t="n">
        <x:f>I16740-J16740</x:f>
        <x:v>243</x:v>
      </x:c>
      <x:c r="L16740" s="14" t="n">
        <x:f>K16740/I16740</x:f>
        <x:v>0.6090225563909775</x:v>
      </x:c>
    </x:row>
    <x:row r="16741" ht="22" customHeight="1">
      <x:c r="A16741" s="2" t="str">
        <x:v>ORD-16737</x:v>
      </x:c>
      <x:c r="B16741" s="2" t="str">
        <x:v>North</x:v>
      </x:c>
      <x:c r="C16741" s="2" t="str">
        <x:v>Sep</x:v>
      </x:c>
      <x:c r="D16741" s="2" t="str">
        <x:v>SKU-057</x:v>
      </x:c>
      <x:c r="E16741" s="15" t="n">
        <x:v>9</x:v>
      </x:c>
      <x:c r="F16741" s="11" t="n">
        <x:v>223</x:v>
      </x:c>
      <x:c r="G16741" s="11" t="n">
        <x:v>89</x:v>
      </x:c>
      <x:c r="H16741" s="11" t="n">
        <x:f>E16741*F16741</x:f>
        <x:v>2007</x:v>
      </x:c>
      <x:c r="I16741" s="11" t="n">
        <x:f>H16741*(1-'Summary'!$B$5)</x:f>
        <x:v>1906.6499999999999</x:v>
      </x:c>
      <x:c r="J16741" s="11" t="n">
        <x:f>E16741*G16741</x:f>
        <x:v>801</x:v>
      </x:c>
      <x:c r="K16741" s="11" t="n">
        <x:f>I16741-J16741</x:f>
        <x:v>1105.6499999999999</x:v>
      </x:c>
      <x:c r="L16741" s="14" t="n">
        <x:f>K16741/I16741</x:f>
        <x:v>0.5798914326174179</x:v>
      </x:c>
    </x:row>
    <x:row r="16742" ht="22" customHeight="1">
      <x:c r="A16742" s="2" t="str">
        <x:v>ORD-16738</x:v>
      </x:c>
      <x:c r="B16742" s="2" t="str">
        <x:v>South</x:v>
      </x:c>
      <x:c r="C16742" s="2" t="str">
        <x:v>Sep</x:v>
      </x:c>
      <x:c r="D16742" s="2" t="str">
        <x:v>SKU-058</x:v>
      </x:c>
      <x:c r="E16742" s="15" t="n">
        <x:v>16</x:v>
      </x:c>
      <x:c r="F16742" s="11" t="n">
        <x:v>16</x:v>
      </x:c>
      <x:c r="G16742" s="11" t="n">
        <x:v>100</x:v>
      </x:c>
      <x:c r="H16742" s="11" t="n">
        <x:f>E16742*F16742</x:f>
        <x:v>256</x:v>
      </x:c>
      <x:c r="I16742" s="11" t="n">
        <x:f>H16742*(1-'Summary'!$B$5)</x:f>
        <x:v>243.2</x:v>
      </x:c>
      <x:c r="J16742" s="11" t="n">
        <x:f>E16742*G16742</x:f>
        <x:v>1600</x:v>
      </x:c>
      <x:c r="K16742" s="11" t="n">
        <x:f>I16742-J16742</x:f>
        <x:v>-1356.8</x:v>
      </x:c>
      <x:c r="L16742" s="14" t="n">
        <x:f>K16742/I16742</x:f>
        <x:v>-5.578947368421053</x:v>
      </x:c>
    </x:row>
    <x:row r="16743" ht="22" customHeight="1">
      <x:c r="A16743" s="2" t="str">
        <x:v>ORD-16739</x:v>
      </x:c>
      <x:c r="B16743" s="2" t="str">
        <x:v>East</x:v>
      </x:c>
      <x:c r="C16743" s="2" t="str">
        <x:v>Sep</x:v>
      </x:c>
      <x:c r="D16743" s="2" t="str">
        <x:v>SKU-059</x:v>
      </x:c>
      <x:c r="E16743" s="15" t="n">
        <x:v>23</x:v>
      </x:c>
      <x:c r="F16743" s="11" t="n">
        <x:v>29</x:v>
      </x:c>
      <x:c r="G16743" s="11" t="n">
        <x:v>16</x:v>
      </x:c>
      <x:c r="H16743" s="11" t="n">
        <x:f>E16743*F16743</x:f>
        <x:v>667</x:v>
      </x:c>
      <x:c r="I16743" s="11" t="n">
        <x:f>H16743*(1-'Summary'!$B$5)</x:f>
        <x:v>633.65</x:v>
      </x:c>
      <x:c r="J16743" s="11" t="n">
        <x:f>E16743*G16743</x:f>
        <x:v>368</x:v>
      </x:c>
      <x:c r="K16743" s="11" t="n">
        <x:f>I16743-J16743</x:f>
        <x:v>265.65</x:v>
      </x:c>
      <x:c r="L16743" s="14" t="n">
        <x:f>K16743/I16743</x:f>
        <x:v>0.41923774954627946</x:v>
      </x:c>
    </x:row>
    <x:row r="16744" ht="22" customHeight="1">
      <x:c r="A16744" s="2" t="str">
        <x:v>ORD-16740</x:v>
      </x:c>
      <x:c r="B16744" s="2" t="str">
        <x:v>West</x:v>
      </x:c>
      <x:c r="C16744" s="2" t="str">
        <x:v>Sep</x:v>
      </x:c>
      <x:c r="D16744" s="2" t="str">
        <x:v>SKU-060</x:v>
      </x:c>
      <x:c r="E16744" s="15" t="n">
        <x:v>6</x:v>
      </x:c>
      <x:c r="F16744" s="11" t="n">
        <x:v>42</x:v>
      </x:c>
      <x:c r="G16744" s="11" t="n">
        <x:v>27</x:v>
      </x:c>
      <x:c r="H16744" s="11" t="n">
        <x:f>E16744*F16744</x:f>
        <x:v>252</x:v>
      </x:c>
      <x:c r="I16744" s="11" t="n">
        <x:f>H16744*(1-'Summary'!$B$5)</x:f>
        <x:v>239.39999999999998</x:v>
      </x:c>
      <x:c r="J16744" s="11" t="n">
        <x:f>E16744*G16744</x:f>
        <x:v>162</x:v>
      </x:c>
      <x:c r="K16744" s="11" t="n">
        <x:f>I16744-J16744</x:f>
        <x:v>77.39999999999998</x:v>
      </x:c>
      <x:c r="L16744" s="14" t="n">
        <x:f>K16744/I16744</x:f>
        <x:v>0.32330827067669166</x:v>
      </x:c>
    </x:row>
    <x:row r="16745" ht="22" customHeight="1">
      <x:c r="A16745" s="2" t="str">
        <x:v>ORD-16741</x:v>
      </x:c>
      <x:c r="B16745" s="2" t="str">
        <x:v>North</x:v>
      </x:c>
      <x:c r="C16745" s="2" t="str">
        <x:v>Oct</x:v>
      </x:c>
      <x:c r="D16745" s="2" t="str">
        <x:v>SKU-061</x:v>
      </x:c>
      <x:c r="E16745" s="15" t="n">
        <x:v>13</x:v>
      </x:c>
      <x:c r="F16745" s="11" t="n">
        <x:v>55</x:v>
      </x:c>
      <x:c r="G16745" s="11" t="n">
        <x:v>38</x:v>
      </x:c>
      <x:c r="H16745" s="11" t="n">
        <x:f>E16745*F16745</x:f>
        <x:v>715</x:v>
      </x:c>
      <x:c r="I16745" s="11" t="n">
        <x:f>H16745*(1-'Summary'!$B$5)</x:f>
        <x:v>679.25</x:v>
      </x:c>
      <x:c r="J16745" s="11" t="n">
        <x:f>E16745*G16745</x:f>
        <x:v>494</x:v>
      </x:c>
      <x:c r="K16745" s="11" t="n">
        <x:f>I16745-J16745</x:f>
        <x:v>185.25</x:v>
      </x:c>
      <x:c r="L16745" s="14" t="n">
        <x:f>K16745/I16745</x:f>
        <x:v>0.2727272727272727</x:v>
      </x:c>
    </x:row>
    <x:row r="16746" ht="22" customHeight="1">
      <x:c r="A16746" s="2" t="str">
        <x:v>ORD-16742</x:v>
      </x:c>
      <x:c r="B16746" s="2" t="str">
        <x:v>South</x:v>
      </x:c>
      <x:c r="C16746" s="2" t="str">
        <x:v>Oct</x:v>
      </x:c>
      <x:c r="D16746" s="2" t="str">
        <x:v>SKU-062</x:v>
      </x:c>
      <x:c r="E16746" s="15" t="n">
        <x:v>20</x:v>
      </x:c>
      <x:c r="F16746" s="11" t="n">
        <x:v>68</x:v>
      </x:c>
      <x:c r="G16746" s="11" t="n">
        <x:v>49</x:v>
      </x:c>
      <x:c r="H16746" s="11" t="n">
        <x:f>E16746*F16746</x:f>
        <x:v>1360</x:v>
      </x:c>
      <x:c r="I16746" s="11" t="n">
        <x:f>H16746*(1-'Summary'!$B$5)</x:f>
        <x:v>1292</x:v>
      </x:c>
      <x:c r="J16746" s="11" t="n">
        <x:f>E16746*G16746</x:f>
        <x:v>980</x:v>
      </x:c>
      <x:c r="K16746" s="11" t="n">
        <x:f>I16746-J16746</x:f>
        <x:v>312</x:v>
      </x:c>
      <x:c r="L16746" s="14" t="n">
        <x:f>K16746/I16746</x:f>
        <x:v>0.24148606811145512</x:v>
      </x:c>
    </x:row>
    <x:row r="16747" ht="22" customHeight="1">
      <x:c r="A16747" s="2" t="str">
        <x:v>ORD-16743</x:v>
      </x:c>
      <x:c r="B16747" s="2" t="str">
        <x:v>East</x:v>
      </x:c>
      <x:c r="C16747" s="2" t="str">
        <x:v>Oct</x:v>
      </x:c>
      <x:c r="D16747" s="2" t="str">
        <x:v>SKU-063</x:v>
      </x:c>
      <x:c r="E16747" s="15" t="n">
        <x:v>3</x:v>
      </x:c>
      <x:c r="F16747" s="11" t="n">
        <x:v>81</x:v>
      </x:c>
      <x:c r="G16747" s="11" t="n">
        <x:v>60</x:v>
      </x:c>
      <x:c r="H16747" s="11" t="n">
        <x:f>E16747*F16747</x:f>
        <x:v>243</x:v>
      </x:c>
      <x:c r="I16747" s="11" t="n">
        <x:f>H16747*(1-'Summary'!$B$5)</x:f>
        <x:v>230.85</x:v>
      </x:c>
      <x:c r="J16747" s="11" t="n">
        <x:f>E16747*G16747</x:f>
        <x:v>180</x:v>
      </x:c>
      <x:c r="K16747" s="11" t="n">
        <x:f>I16747-J16747</x:f>
        <x:v>50.849999999999994</x:v>
      </x:c>
      <x:c r="L16747" s="14" t="n">
        <x:f>K16747/I16747</x:f>
        <x:v>0.2202729044834308</x:v>
      </x:c>
    </x:row>
    <x:row r="16748" ht="22" customHeight="1">
      <x:c r="A16748" s="2" t="str">
        <x:v>ORD-16744</x:v>
      </x:c>
      <x:c r="B16748" s="2" t="str">
        <x:v>West</x:v>
      </x:c>
      <x:c r="C16748" s="2" t="str">
        <x:v>Oct</x:v>
      </x:c>
      <x:c r="D16748" s="2" t="str">
        <x:v>SKU-064</x:v>
      </x:c>
      <x:c r="E16748" s="15" t="n">
        <x:v>10</x:v>
      </x:c>
      <x:c r="F16748" s="11" t="n">
        <x:v>94</x:v>
      </x:c>
      <x:c r="G16748" s="11" t="n">
        <x:v>71</x:v>
      </x:c>
      <x:c r="H16748" s="11" t="n">
        <x:f>E16748*F16748</x:f>
        <x:v>940</x:v>
      </x:c>
      <x:c r="I16748" s="11" t="n">
        <x:f>H16748*(1-'Summary'!$B$5)</x:f>
        <x:v>893</x:v>
      </x:c>
      <x:c r="J16748" s="11" t="n">
        <x:f>E16748*G16748</x:f>
        <x:v>710</x:v>
      </x:c>
      <x:c r="K16748" s="11" t="n">
        <x:f>I16748-J16748</x:f>
        <x:v>183</x:v>
      </x:c>
      <x:c r="L16748" s="14" t="n">
        <x:f>K16748/I16748</x:f>
        <x:v>0.20492721164613661</x:v>
      </x:c>
    </x:row>
    <x:row r="16749" ht="22" customHeight="1">
      <x:c r="A16749" s="2" t="str">
        <x:v>ORD-16745</x:v>
      </x:c>
      <x:c r="B16749" s="2" t="str">
        <x:v>North</x:v>
      </x:c>
      <x:c r="C16749" s="2" t="str">
        <x:v>Nov</x:v>
      </x:c>
      <x:c r="D16749" s="2" t="str">
        <x:v>SKU-065</x:v>
      </x:c>
      <x:c r="E16749" s="15" t="n">
        <x:v>17</x:v>
      </x:c>
      <x:c r="F16749" s="11" t="n">
        <x:v>107</x:v>
      </x:c>
      <x:c r="G16749" s="11" t="n">
        <x:v>82</x:v>
      </x:c>
      <x:c r="H16749" s="11" t="n">
        <x:f>E16749*F16749</x:f>
        <x:v>1819</x:v>
      </x:c>
      <x:c r="I16749" s="11" t="n">
        <x:f>H16749*(1-'Summary'!$B$5)</x:f>
        <x:v>1728.05</x:v>
      </x:c>
      <x:c r="J16749" s="11" t="n">
        <x:f>E16749*G16749</x:f>
        <x:v>1394</x:v>
      </x:c>
      <x:c r="K16749" s="11" t="n">
        <x:f>I16749-J16749</x:f>
        <x:v>334.04999999999995</x:v>
      </x:c>
      <x:c r="L16749" s="14" t="n">
        <x:f>K16749/I16749</x:f>
        <x:v>0.19331037875061483</x:v>
      </x:c>
    </x:row>
    <x:row r="16750" ht="22" customHeight="1">
      <x:c r="A16750" s="2" t="str">
        <x:v>ORD-16746</x:v>
      </x:c>
      <x:c r="B16750" s="2" t="str">
        <x:v>South</x:v>
      </x:c>
      <x:c r="C16750" s="2" t="str">
        <x:v>Nov</x:v>
      </x:c>
      <x:c r="D16750" s="2" t="str">
        <x:v>SKU-066</x:v>
      </x:c>
      <x:c r="E16750" s="15" t="n">
        <x:v>24</x:v>
      </x:c>
      <x:c r="F16750" s="11" t="n">
        <x:v>120</x:v>
      </x:c>
      <x:c r="G16750" s="11" t="n">
        <x:v>93</x:v>
      </x:c>
      <x:c r="H16750" s="11" t="n">
        <x:f>E16750*F16750</x:f>
        <x:v>2880</x:v>
      </x:c>
      <x:c r="I16750" s="11" t="n">
        <x:f>H16750*(1-'Summary'!$B$5)</x:f>
        <x:v>2736</x:v>
      </x:c>
      <x:c r="J16750" s="11" t="n">
        <x:f>E16750*G16750</x:f>
        <x:v>2232</x:v>
      </x:c>
      <x:c r="K16750" s="11" t="n">
        <x:f>I16750-J16750</x:f>
        <x:v>504</x:v>
      </x:c>
      <x:c r="L16750" s="14" t="n">
        <x:f>K16750/I16750</x:f>
        <x:v>0.18421052631578946</x:v>
      </x:c>
    </x:row>
    <x:row r="16751" ht="22" customHeight="1">
      <x:c r="A16751" s="2" t="str">
        <x:v>ORD-16747</x:v>
      </x:c>
      <x:c r="B16751" s="2" t="str">
        <x:v>East</x:v>
      </x:c>
      <x:c r="C16751" s="2" t="str">
        <x:v>Nov</x:v>
      </x:c>
      <x:c r="D16751" s="2" t="str">
        <x:v>SKU-067</x:v>
      </x:c>
      <x:c r="E16751" s="15" t="n">
        <x:v>7</x:v>
      </x:c>
      <x:c r="F16751" s="11" t="n">
        <x:v>133</x:v>
      </x:c>
      <x:c r="G16751" s="11" t="n">
        <x:v>9</x:v>
      </x:c>
      <x:c r="H16751" s="11" t="n">
        <x:f>E16751*F16751</x:f>
        <x:v>931</x:v>
      </x:c>
      <x:c r="I16751" s="11" t="n">
        <x:f>H16751*(1-'Summary'!$B$5)</x:f>
        <x:v>884.4499999999999</x:v>
      </x:c>
      <x:c r="J16751" s="11" t="n">
        <x:f>E16751*G16751</x:f>
        <x:v>63</x:v>
      </x:c>
      <x:c r="K16751" s="11" t="n">
        <x:f>I16751-J16751</x:f>
        <x:v>821.4499999999999</x:v>
      </x:c>
      <x:c r="L16751" s="14" t="n">
        <x:f>K16751/I16751</x:f>
        <x:v>0.9287692916501781</x:v>
      </x:c>
    </x:row>
    <x:row r="16752" ht="22" customHeight="1">
      <x:c r="A16752" s="2" t="str">
        <x:v>ORD-16748</x:v>
      </x:c>
      <x:c r="B16752" s="2" t="str">
        <x:v>West</x:v>
      </x:c>
      <x:c r="C16752" s="2" t="str">
        <x:v>Nov</x:v>
      </x:c>
      <x:c r="D16752" s="2" t="str">
        <x:v>SKU-068</x:v>
      </x:c>
      <x:c r="E16752" s="15" t="n">
        <x:v>14</x:v>
      </x:c>
      <x:c r="F16752" s="11" t="n">
        <x:v>146</x:v>
      </x:c>
      <x:c r="G16752" s="11" t="n">
        <x:v>20</x:v>
      </x:c>
      <x:c r="H16752" s="11" t="n">
        <x:f>E16752*F16752</x:f>
        <x:v>2044</x:v>
      </x:c>
      <x:c r="I16752" s="11" t="n">
        <x:f>H16752*(1-'Summary'!$B$5)</x:f>
        <x:v>1941.8</x:v>
      </x:c>
      <x:c r="J16752" s="11" t="n">
        <x:f>E16752*G16752</x:f>
        <x:v>280</x:v>
      </x:c>
      <x:c r="K16752" s="11" t="n">
        <x:f>I16752-J16752</x:f>
        <x:v>1661.8</x:v>
      </x:c>
      <x:c r="L16752" s="14" t="n">
        <x:f>K16752/I16752</x:f>
        <x:v>0.855803893294881</x:v>
      </x:c>
    </x:row>
    <x:row r="16753" ht="22" customHeight="1">
      <x:c r="A16753" s="2" t="str">
        <x:v>ORD-16749</x:v>
      </x:c>
      <x:c r="B16753" s="2" t="str">
        <x:v>North</x:v>
      </x:c>
      <x:c r="C16753" s="2" t="str">
        <x:v>Dec</x:v>
      </x:c>
      <x:c r="D16753" s="2" t="str">
        <x:v>SKU-069</x:v>
      </x:c>
      <x:c r="E16753" s="15" t="n">
        <x:v>21</x:v>
      </x:c>
      <x:c r="F16753" s="11" t="n">
        <x:v>159</x:v>
      </x:c>
      <x:c r="G16753" s="11" t="n">
        <x:v>31</x:v>
      </x:c>
      <x:c r="H16753" s="11" t="n">
        <x:f>E16753*F16753</x:f>
        <x:v>3339</x:v>
      </x:c>
      <x:c r="I16753" s="11" t="n">
        <x:f>H16753*(1-'Summary'!$B$5)</x:f>
        <x:v>3172.0499999999997</x:v>
      </x:c>
      <x:c r="J16753" s="11" t="n">
        <x:f>E16753*G16753</x:f>
        <x:v>651</x:v>
      </x:c>
      <x:c r="K16753" s="11" t="n">
        <x:f>I16753-J16753</x:f>
        <x:v>2521.0499999999997</x:v>
      </x:c>
      <x:c r="L16753" s="14" t="n">
        <x:f>K16753/I16753</x:f>
        <x:v>0.7947699437272426</x:v>
      </x:c>
    </x:row>
    <x:row r="16754" ht="22" customHeight="1">
      <x:c r="A16754" s="2" t="str">
        <x:v>ORD-16750</x:v>
      </x:c>
      <x:c r="B16754" s="2" t="str">
        <x:v>South</x:v>
      </x:c>
      <x:c r="C16754" s="2" t="str">
        <x:v>Dec</x:v>
      </x:c>
      <x:c r="D16754" s="2" t="str">
        <x:v>SKU-070</x:v>
      </x:c>
      <x:c r="E16754" s="15" t="n">
        <x:v>4</x:v>
      </x:c>
      <x:c r="F16754" s="11" t="n">
        <x:v>172</x:v>
      </x:c>
      <x:c r="G16754" s="11" t="n">
        <x:v>42</x:v>
      </x:c>
      <x:c r="H16754" s="11" t="n">
        <x:f>E16754*F16754</x:f>
        <x:v>688</x:v>
      </x:c>
      <x:c r="I16754" s="11" t="n">
        <x:f>H16754*(1-'Summary'!$B$5)</x:f>
        <x:v>653.6</x:v>
      </x:c>
      <x:c r="J16754" s="11" t="n">
        <x:f>E16754*G16754</x:f>
        <x:v>168</x:v>
      </x:c>
      <x:c r="K16754" s="11" t="n">
        <x:f>I16754-J16754</x:f>
        <x:v>485.6</x:v>
      </x:c>
      <x:c r="L16754" s="14" t="n">
        <x:f>K16754/I16754</x:f>
        <x:v>0.7429620563035496</x:v>
      </x:c>
    </x:row>
    <x:row r="16755" ht="22" customHeight="1">
      <x:c r="A16755" s="2" t="str">
        <x:v>ORD-16751</x:v>
      </x:c>
      <x:c r="B16755" s="2" t="str">
        <x:v>East</x:v>
      </x:c>
      <x:c r="C16755" s="2" t="str">
        <x:v>Dec</x:v>
      </x:c>
      <x:c r="D16755" s="2" t="str">
        <x:v>SKU-071</x:v>
      </x:c>
      <x:c r="E16755" s="15" t="n">
        <x:v>11</x:v>
      </x:c>
      <x:c r="F16755" s="11" t="n">
        <x:v>185</x:v>
      </x:c>
      <x:c r="G16755" s="11" t="n">
        <x:v>53</x:v>
      </x:c>
      <x:c r="H16755" s="11" t="n">
        <x:f>E16755*F16755</x:f>
        <x:v>2035</x:v>
      </x:c>
      <x:c r="I16755" s="11" t="n">
        <x:f>H16755*(1-'Summary'!$B$5)</x:f>
        <x:v>1933.25</x:v>
      </x:c>
      <x:c r="J16755" s="11" t="n">
        <x:f>E16755*G16755</x:f>
        <x:v>583</x:v>
      </x:c>
      <x:c r="K16755" s="11" t="n">
        <x:f>I16755-J16755</x:f>
        <x:v>1350.25</x:v>
      </x:c>
      <x:c r="L16755" s="14" t="n">
        <x:f>K16755/I16755</x:f>
        <x:v>0.6984352773826458</x:v>
      </x:c>
    </x:row>
    <x:row r="16756" ht="22" customHeight="1">
      <x:c r="A16756" s="2" t="str">
        <x:v>ORD-16752</x:v>
      </x:c>
      <x:c r="B16756" s="2" t="str">
        <x:v>West</x:v>
      </x:c>
      <x:c r="C16756" s="2" t="str">
        <x:v>Dec</x:v>
      </x:c>
      <x:c r="D16756" s="2" t="str">
        <x:v>SKU-072</x:v>
      </x:c>
      <x:c r="E16756" s="15" t="n">
        <x:v>18</x:v>
      </x:c>
      <x:c r="F16756" s="11" t="n">
        <x:v>198</x:v>
      </x:c>
      <x:c r="G16756" s="11" t="n">
        <x:v>64</x:v>
      </x:c>
      <x:c r="H16756" s="11" t="n">
        <x:f>E16756*F16756</x:f>
        <x:v>3564</x:v>
      </x:c>
      <x:c r="I16756" s="11" t="n">
        <x:f>H16756*(1-'Summary'!$B$5)</x:f>
        <x:v>3385.7999999999997</x:v>
      </x:c>
      <x:c r="J16756" s="11" t="n">
        <x:f>E16756*G16756</x:f>
        <x:v>1152</x:v>
      </x:c>
      <x:c r="K16756" s="11" t="n">
        <x:f>I16756-J16756</x:f>
        <x:v>2233.7999999999997</x:v>
      </x:c>
      <x:c r="L16756" s="14" t="n">
        <x:f>K16756/I16756</x:f>
        <x:v>0.6597554492291334</x:v>
      </x:c>
    </x:row>
    <x:row r="16757" ht="22" customHeight="1">
      <x:c r="A16757" s="2" t="str">
        <x:v>ORD-16753</x:v>
      </x:c>
      <x:c r="B16757" s="2" t="str">
        <x:v>North</x:v>
      </x:c>
      <x:c r="C16757" s="2" t="str">
        <x:v>Jan</x:v>
      </x:c>
      <x:c r="D16757" s="2" t="str">
        <x:v>SKU-073</x:v>
      </x:c>
      <x:c r="E16757" s="15" t="n">
        <x:v>1</x:v>
      </x:c>
      <x:c r="F16757" s="11" t="n">
        <x:v>211</x:v>
      </x:c>
      <x:c r="G16757" s="11" t="n">
        <x:v>75</x:v>
      </x:c>
      <x:c r="H16757" s="11" t="n">
        <x:f>E16757*F16757</x:f>
        <x:v>211</x:v>
      </x:c>
      <x:c r="I16757" s="11" t="n">
        <x:f>H16757*(1-'Summary'!$B$5)</x:f>
        <x:v>200.45</x:v>
      </x:c>
      <x:c r="J16757" s="11" t="n">
        <x:f>E16757*G16757</x:f>
        <x:v>75</x:v>
      </x:c>
      <x:c r="K16757" s="11" t="n">
        <x:f>I16757-J16757</x:f>
        <x:v>125.44999999999999</x:v>
      </x:c>
      <x:c r="L16757" s="14" t="n">
        <x:f>K16757/I16757</x:f>
        <x:v>0.6258418558243951</x:v>
      </x:c>
    </x:row>
    <x:row r="16758" ht="22" customHeight="1">
      <x:c r="A16758" s="2" t="str">
        <x:v>ORD-16754</x:v>
      </x:c>
      <x:c r="B16758" s="2" t="str">
        <x:v>South</x:v>
      </x:c>
      <x:c r="C16758" s="2" t="str">
        <x:v>Jan</x:v>
      </x:c>
      <x:c r="D16758" s="2" t="str">
        <x:v>SKU-074</x:v>
      </x:c>
      <x:c r="E16758" s="15" t="n">
        <x:v>8</x:v>
      </x:c>
      <x:c r="F16758" s="11" t="n">
        <x:v>224</x:v>
      </x:c>
      <x:c r="G16758" s="11" t="n">
        <x:v>86</x:v>
      </x:c>
      <x:c r="H16758" s="11" t="n">
        <x:f>E16758*F16758</x:f>
        <x:v>1792</x:v>
      </x:c>
      <x:c r="I16758" s="11" t="n">
        <x:f>H16758*(1-'Summary'!$B$5)</x:f>
        <x:v>1702.3999999999999</x:v>
      </x:c>
      <x:c r="J16758" s="11" t="n">
        <x:f>E16758*G16758</x:f>
        <x:v>688</x:v>
      </x:c>
      <x:c r="K16758" s="11" t="n">
        <x:f>I16758-J16758</x:f>
        <x:v>1014.3999999999999</x:v>
      </x:c>
      <x:c r="L16758" s="14" t="n">
        <x:f>K16758/I16758</x:f>
        <x:v>0.5958646616541353</x:v>
      </x:c>
    </x:row>
    <x:row r="16759" ht="22" customHeight="1">
      <x:c r="A16759" s="2" t="str">
        <x:v>ORD-16755</x:v>
      </x:c>
      <x:c r="B16759" s="2" t="str">
        <x:v>East</x:v>
      </x:c>
      <x:c r="C16759" s="2" t="str">
        <x:v>Jan</x:v>
      </x:c>
      <x:c r="D16759" s="2" t="str">
        <x:v>SKU-075</x:v>
      </x:c>
      <x:c r="E16759" s="15" t="n">
        <x:v>15</x:v>
      </x:c>
      <x:c r="F16759" s="11" t="n">
        <x:v>17</x:v>
      </x:c>
      <x:c r="G16759" s="11" t="n">
        <x:v>97</x:v>
      </x:c>
      <x:c r="H16759" s="11" t="n">
        <x:f>E16759*F16759</x:f>
        <x:v>255</x:v>
      </x:c>
      <x:c r="I16759" s="11" t="n">
        <x:f>H16759*(1-'Summary'!$B$5)</x:f>
        <x:v>242.25</x:v>
      </x:c>
      <x:c r="J16759" s="11" t="n">
        <x:f>E16759*G16759</x:f>
        <x:v>1455</x:v>
      </x:c>
      <x:c r="K16759" s="11" t="n">
        <x:f>I16759-J16759</x:f>
        <x:v>-1212.75</x:v>
      </x:c>
      <x:c r="L16759" s="14" t="n">
        <x:f>K16759/I16759</x:f>
        <x:v>-5.006191950464396</x:v>
      </x:c>
    </x:row>
    <x:row r="16760" ht="22" customHeight="1">
      <x:c r="A16760" s="2" t="str">
        <x:v>ORD-16756</x:v>
      </x:c>
      <x:c r="B16760" s="2" t="str">
        <x:v>West</x:v>
      </x:c>
      <x:c r="C16760" s="2" t="str">
        <x:v>Jan</x:v>
      </x:c>
      <x:c r="D16760" s="2" t="str">
        <x:v>SKU-076</x:v>
      </x:c>
      <x:c r="E16760" s="15" t="n">
        <x:v>22</x:v>
      </x:c>
      <x:c r="F16760" s="11" t="n">
        <x:v>30</x:v>
      </x:c>
      <x:c r="G16760" s="11" t="n">
        <x:v>13</x:v>
      </x:c>
      <x:c r="H16760" s="11" t="n">
        <x:f>E16760*F16760</x:f>
        <x:v>660</x:v>
      </x:c>
      <x:c r="I16760" s="11" t="n">
        <x:f>H16760*(1-'Summary'!$B$5)</x:f>
        <x:v>627</x:v>
      </x:c>
      <x:c r="J16760" s="11" t="n">
        <x:f>E16760*G16760</x:f>
        <x:v>286</x:v>
      </x:c>
      <x:c r="K16760" s="11" t="n">
        <x:f>I16760-J16760</x:f>
        <x:v>341</x:v>
      </x:c>
      <x:c r="L16760" s="14" t="n">
        <x:f>K16760/I16760</x:f>
        <x:v>0.543859649122807</x:v>
      </x:c>
    </x:row>
    <x:row r="16761" ht="22" customHeight="1">
      <x:c r="A16761" s="2" t="str">
        <x:v>ORD-16757</x:v>
      </x:c>
      <x:c r="B16761" s="2" t="str">
        <x:v>North</x:v>
      </x:c>
      <x:c r="C16761" s="2" t="str">
        <x:v>Feb</x:v>
      </x:c>
      <x:c r="D16761" s="2" t="str">
        <x:v>SKU-077</x:v>
      </x:c>
      <x:c r="E16761" s="15" t="n">
        <x:v>5</x:v>
      </x:c>
      <x:c r="F16761" s="11" t="n">
        <x:v>43</x:v>
      </x:c>
      <x:c r="G16761" s="11" t="n">
        <x:v>24</x:v>
      </x:c>
      <x:c r="H16761" s="11" t="n">
        <x:f>E16761*F16761</x:f>
        <x:v>215</x:v>
      </x:c>
      <x:c r="I16761" s="11" t="n">
        <x:f>H16761*(1-'Summary'!$B$5)</x:f>
        <x:v>204.25</x:v>
      </x:c>
      <x:c r="J16761" s="11" t="n">
        <x:f>E16761*G16761</x:f>
        <x:v>120</x:v>
      </x:c>
      <x:c r="K16761" s="11" t="n">
        <x:f>I16761-J16761</x:f>
        <x:v>84.25</x:v>
      </x:c>
      <x:c r="L16761" s="14" t="n">
        <x:f>K16761/I16761</x:f>
        <x:v>0.412484700122399</x:v>
      </x:c>
    </x:row>
    <x:row r="16762" ht="22" customHeight="1">
      <x:c r="A16762" s="2" t="str">
        <x:v>ORD-16758</x:v>
      </x:c>
      <x:c r="B16762" s="2" t="str">
        <x:v>South</x:v>
      </x:c>
      <x:c r="C16762" s="2" t="str">
        <x:v>Feb</x:v>
      </x:c>
      <x:c r="D16762" s="2" t="str">
        <x:v>SKU-078</x:v>
      </x:c>
      <x:c r="E16762" s="15" t="n">
        <x:v>12</x:v>
      </x:c>
      <x:c r="F16762" s="11" t="n">
        <x:v>56</x:v>
      </x:c>
      <x:c r="G16762" s="11" t="n">
        <x:v>35</x:v>
      </x:c>
      <x:c r="H16762" s="11" t="n">
        <x:f>E16762*F16762</x:f>
        <x:v>672</x:v>
      </x:c>
      <x:c r="I16762" s="11" t="n">
        <x:f>H16762*(1-'Summary'!$B$5)</x:f>
        <x:v>638.4</x:v>
      </x:c>
      <x:c r="J16762" s="11" t="n">
        <x:f>E16762*G16762</x:f>
        <x:v>420</x:v>
      </x:c>
      <x:c r="K16762" s="11" t="n">
        <x:f>I16762-J16762</x:f>
        <x:v>218.39999999999998</x:v>
      </x:c>
      <x:c r="L16762" s="14" t="n">
        <x:f>K16762/I16762</x:f>
        <x:v>0.3421052631578947</x:v>
      </x:c>
    </x:row>
    <x:row r="16763" ht="22" customHeight="1">
      <x:c r="A16763" s="2" t="str">
        <x:v>ORD-16759</x:v>
      </x:c>
      <x:c r="B16763" s="2" t="str">
        <x:v>East</x:v>
      </x:c>
      <x:c r="C16763" s="2" t="str">
        <x:v>Feb</x:v>
      </x:c>
      <x:c r="D16763" s="2" t="str">
        <x:v>SKU-079</x:v>
      </x:c>
      <x:c r="E16763" s="15" t="n">
        <x:v>19</x:v>
      </x:c>
      <x:c r="F16763" s="11" t="n">
        <x:v>69</x:v>
      </x:c>
      <x:c r="G16763" s="11" t="n">
        <x:v>46</x:v>
      </x:c>
      <x:c r="H16763" s="11" t="n">
        <x:f>E16763*F16763</x:f>
        <x:v>1311</x:v>
      </x:c>
      <x:c r="I16763" s="11" t="n">
        <x:f>H16763*(1-'Summary'!$B$5)</x:f>
        <x:v>1245.45</x:v>
      </x:c>
      <x:c r="J16763" s="11" t="n">
        <x:f>E16763*G16763</x:f>
        <x:v>874</x:v>
      </x:c>
      <x:c r="K16763" s="11" t="n">
        <x:f>I16763-J16763</x:f>
        <x:v>371.45000000000005</x:v>
      </x:c>
      <x:c r="L16763" s="14" t="n">
        <x:f>K16763/I16763</x:f>
        <x:v>0.29824561403508776</x:v>
      </x:c>
    </x:row>
    <x:row r="16764" ht="22" customHeight="1">
      <x:c r="A16764" s="2" t="str">
        <x:v>ORD-16760</x:v>
      </x:c>
      <x:c r="B16764" s="2" t="str">
        <x:v>West</x:v>
      </x:c>
      <x:c r="C16764" s="2" t="str">
        <x:v>Feb</x:v>
      </x:c>
      <x:c r="D16764" s="2" t="str">
        <x:v>SKU-080</x:v>
      </x:c>
      <x:c r="E16764" s="15" t="n">
        <x:v>2</x:v>
      </x:c>
      <x:c r="F16764" s="11" t="n">
        <x:v>82</x:v>
      </x:c>
      <x:c r="G16764" s="11" t="n">
        <x:v>57</x:v>
      </x:c>
      <x:c r="H16764" s="11" t="n">
        <x:f>E16764*F16764</x:f>
        <x:v>164</x:v>
      </x:c>
      <x:c r="I16764" s="11" t="n">
        <x:f>H16764*(1-'Summary'!$B$5)</x:f>
        <x:v>155.79999999999998</x:v>
      </x:c>
      <x:c r="J16764" s="11" t="n">
        <x:f>E16764*G16764</x:f>
        <x:v>114</x:v>
      </x:c>
      <x:c r="K16764" s="11" t="n">
        <x:f>I16764-J16764</x:f>
        <x:v>41.79999999999998</x:v>
      </x:c>
      <x:c r="L16764" s="14" t="n">
        <x:f>K16764/I16764</x:f>
        <x:v>0.2682926829268292</x:v>
      </x:c>
    </x:row>
    <x:row r="16765" ht="22" customHeight="1">
      <x:c r="A16765" s="2" t="str">
        <x:v>ORD-16761</x:v>
      </x:c>
      <x:c r="B16765" s="2" t="str">
        <x:v>North</x:v>
      </x:c>
      <x:c r="C16765" s="2" t="str">
        <x:v>Mar</x:v>
      </x:c>
      <x:c r="D16765" s="2" t="str">
        <x:v>SKU-081</x:v>
      </x:c>
      <x:c r="E16765" s="15" t="n">
        <x:v>9</x:v>
      </x:c>
      <x:c r="F16765" s="11" t="n">
        <x:v>95</x:v>
      </x:c>
      <x:c r="G16765" s="11" t="n">
        <x:v>68</x:v>
      </x:c>
      <x:c r="H16765" s="11" t="n">
        <x:f>E16765*F16765</x:f>
        <x:v>855</x:v>
      </x:c>
      <x:c r="I16765" s="11" t="n">
        <x:f>H16765*(1-'Summary'!$B$5)</x:f>
        <x:v>812.25</x:v>
      </x:c>
      <x:c r="J16765" s="11" t="n">
        <x:f>E16765*G16765</x:f>
        <x:v>612</x:v>
      </x:c>
      <x:c r="K16765" s="11" t="n">
        <x:f>I16765-J16765</x:f>
        <x:v>200.25</x:v>
      </x:c>
      <x:c r="L16765" s="14" t="n">
        <x:f>K16765/I16765</x:f>
        <x:v>0.24653739612188366</x:v>
      </x:c>
    </x:row>
    <x:row r="16766" ht="22" customHeight="1">
      <x:c r="A16766" s="2" t="str">
        <x:v>ORD-16762</x:v>
      </x:c>
      <x:c r="B16766" s="2" t="str">
        <x:v>South</x:v>
      </x:c>
      <x:c r="C16766" s="2" t="str">
        <x:v>Mar</x:v>
      </x:c>
      <x:c r="D16766" s="2" t="str">
        <x:v>SKU-082</x:v>
      </x:c>
      <x:c r="E16766" s="15" t="n">
        <x:v>16</x:v>
      </x:c>
      <x:c r="F16766" s="11" t="n">
        <x:v>108</x:v>
      </x:c>
      <x:c r="G16766" s="11" t="n">
        <x:v>79</x:v>
      </x:c>
      <x:c r="H16766" s="11" t="n">
        <x:f>E16766*F16766</x:f>
        <x:v>1728</x:v>
      </x:c>
      <x:c r="I16766" s="11" t="n">
        <x:f>H16766*(1-'Summary'!$B$5)</x:f>
        <x:v>1641.6</x:v>
      </x:c>
      <x:c r="J16766" s="11" t="n">
        <x:f>E16766*G16766</x:f>
        <x:v>1264</x:v>
      </x:c>
      <x:c r="K16766" s="11" t="n">
        <x:f>I16766-J16766</x:f>
        <x:v>377.5999999999999</x:v>
      </x:c>
      <x:c r="L16766" s="14" t="n">
        <x:f>K16766/I16766</x:f>
        <x:v>0.23001949317738787</x:v>
      </x:c>
    </x:row>
    <x:row r="16767" ht="22" customHeight="1">
      <x:c r="A16767" s="2" t="str">
        <x:v>ORD-16763</x:v>
      </x:c>
      <x:c r="B16767" s="2" t="str">
        <x:v>East</x:v>
      </x:c>
      <x:c r="C16767" s="2" t="str">
        <x:v>Mar</x:v>
      </x:c>
      <x:c r="D16767" s="2" t="str">
        <x:v>SKU-083</x:v>
      </x:c>
      <x:c r="E16767" s="15" t="n">
        <x:v>23</x:v>
      </x:c>
      <x:c r="F16767" s="11" t="n">
        <x:v>121</x:v>
      </x:c>
      <x:c r="G16767" s="11" t="n">
        <x:v>90</x:v>
      </x:c>
      <x:c r="H16767" s="11" t="n">
        <x:f>E16767*F16767</x:f>
        <x:v>2783</x:v>
      </x:c>
      <x:c r="I16767" s="11" t="n">
        <x:f>H16767*(1-'Summary'!$B$5)</x:f>
        <x:v>2643.85</x:v>
      </x:c>
      <x:c r="J16767" s="11" t="n">
        <x:f>E16767*G16767</x:f>
        <x:v>2070</x:v>
      </x:c>
      <x:c r="K16767" s="11" t="n">
        <x:f>I16767-J16767</x:f>
        <x:v>573.8499999999999</x:v>
      </x:c>
      <x:c r="L16767" s="14" t="n">
        <x:f>K16767/I16767</x:f>
        <x:v>0.21705089169203998</x:v>
      </x:c>
    </x:row>
    <x:row r="16768" ht="22" customHeight="1">
      <x:c r="A16768" s="2" t="str">
        <x:v>ORD-16764</x:v>
      </x:c>
      <x:c r="B16768" s="2" t="str">
        <x:v>West</x:v>
      </x:c>
      <x:c r="C16768" s="2" t="str">
        <x:v>Mar</x:v>
      </x:c>
      <x:c r="D16768" s="2" t="str">
        <x:v>SKU-084</x:v>
      </x:c>
      <x:c r="E16768" s="15" t="n">
        <x:v>6</x:v>
      </x:c>
      <x:c r="F16768" s="11" t="n">
        <x:v>134</x:v>
      </x:c>
      <x:c r="G16768" s="11" t="n">
        <x:v>101</x:v>
      </x:c>
      <x:c r="H16768" s="11" t="n">
        <x:f>E16768*F16768</x:f>
        <x:v>804</x:v>
      </x:c>
      <x:c r="I16768" s="11" t="n">
        <x:f>H16768*(1-'Summary'!$B$5)</x:f>
        <x:v>763.8</x:v>
      </x:c>
      <x:c r="J16768" s="11" t="n">
        <x:f>E16768*G16768</x:f>
        <x:v>606</x:v>
      </x:c>
      <x:c r="K16768" s="11" t="n">
        <x:f>I16768-J16768</x:f>
        <x:v>157.79999999999995</x:v>
      </x:c>
      <x:c r="L16768" s="14" t="n">
        <x:f>K16768/I16768</x:f>
        <x:v>0.20659858601728195</x:v>
      </x:c>
    </x:row>
    <x:row r="16769" ht="22" customHeight="1">
      <x:c r="A16769" s="2" t="str">
        <x:v>ORD-16765</x:v>
      </x:c>
      <x:c r="B16769" s="2" t="str">
        <x:v>North</x:v>
      </x:c>
      <x:c r="C16769" s="2" t="str">
        <x:v>Apr</x:v>
      </x:c>
      <x:c r="D16769" s="2" t="str">
        <x:v>SKU-085</x:v>
      </x:c>
      <x:c r="E16769" s="15" t="n">
        <x:v>13</x:v>
      </x:c>
      <x:c r="F16769" s="11" t="n">
        <x:v>147</x:v>
      </x:c>
      <x:c r="G16769" s="11" t="n">
        <x:v>17</x:v>
      </x:c>
      <x:c r="H16769" s="11" t="n">
        <x:f>E16769*F16769</x:f>
        <x:v>1911</x:v>
      </x:c>
      <x:c r="I16769" s="11" t="n">
        <x:f>H16769*(1-'Summary'!$B$5)</x:f>
        <x:v>1815.4499999999998</x:v>
      </x:c>
      <x:c r="J16769" s="11" t="n">
        <x:f>E16769*G16769</x:f>
        <x:v>221</x:v>
      </x:c>
      <x:c r="K16769" s="11" t="n">
        <x:f>I16769-J16769</x:f>
        <x:v>1594.4499999999998</x:v>
      </x:c>
      <x:c r="L16769" s="14" t="n">
        <x:f>K16769/I16769</x:f>
        <x:v>0.8782670963122091</x:v>
      </x:c>
    </x:row>
    <x:row r="16770" ht="22" customHeight="1">
      <x:c r="A16770" s="2" t="str">
        <x:v>ORD-16766</x:v>
      </x:c>
      <x:c r="B16770" s="2" t="str">
        <x:v>South</x:v>
      </x:c>
      <x:c r="C16770" s="2" t="str">
        <x:v>Apr</x:v>
      </x:c>
      <x:c r="D16770" s="2" t="str">
        <x:v>SKU-086</x:v>
      </x:c>
      <x:c r="E16770" s="15" t="n">
        <x:v>20</x:v>
      </x:c>
      <x:c r="F16770" s="11" t="n">
        <x:v>160</x:v>
      </x:c>
      <x:c r="G16770" s="11" t="n">
        <x:v>28</x:v>
      </x:c>
      <x:c r="H16770" s="11" t="n">
        <x:f>E16770*F16770</x:f>
        <x:v>3200</x:v>
      </x:c>
      <x:c r="I16770" s="11" t="n">
        <x:f>H16770*(1-'Summary'!$B$5)</x:f>
        <x:v>3040</x:v>
      </x:c>
      <x:c r="J16770" s="11" t="n">
        <x:f>E16770*G16770</x:f>
        <x:v>560</x:v>
      </x:c>
      <x:c r="K16770" s="11" t="n">
        <x:f>I16770-J16770</x:f>
        <x:v>2480</x:v>
      </x:c>
      <x:c r="L16770" s="14" t="n">
        <x:f>K16770/I16770</x:f>
        <x:v>0.8157894736842105</x:v>
      </x:c>
    </x:row>
    <x:row r="16771" ht="22" customHeight="1">
      <x:c r="A16771" s="2" t="str">
        <x:v>ORD-16767</x:v>
      </x:c>
      <x:c r="B16771" s="2" t="str">
        <x:v>East</x:v>
      </x:c>
      <x:c r="C16771" s="2" t="str">
        <x:v>Apr</x:v>
      </x:c>
      <x:c r="D16771" s="2" t="str">
        <x:v>SKU-087</x:v>
      </x:c>
      <x:c r="E16771" s="15" t="n">
        <x:v>3</x:v>
      </x:c>
      <x:c r="F16771" s="11" t="n">
        <x:v>173</x:v>
      </x:c>
      <x:c r="G16771" s="11" t="n">
        <x:v>39</x:v>
      </x:c>
      <x:c r="H16771" s="11" t="n">
        <x:f>E16771*F16771</x:f>
        <x:v>519</x:v>
      </x:c>
      <x:c r="I16771" s="11" t="n">
        <x:f>H16771*(1-'Summary'!$B$5)</x:f>
        <x:v>493.04999999999995</x:v>
      </x:c>
      <x:c r="J16771" s="11" t="n">
        <x:f>E16771*G16771</x:f>
        <x:v>117</x:v>
      </x:c>
      <x:c r="K16771" s="11" t="n">
        <x:f>I16771-J16771</x:f>
        <x:v>376.04999999999995</x:v>
      </x:c>
      <x:c r="L16771" s="14" t="n">
        <x:f>K16771/I16771</x:f>
        <x:v>0.7627015515667782</x:v>
      </x:c>
    </x:row>
    <x:row r="16772" ht="22" customHeight="1">
      <x:c r="A16772" s="2" t="str">
        <x:v>ORD-16768</x:v>
      </x:c>
      <x:c r="B16772" s="2" t="str">
        <x:v>West</x:v>
      </x:c>
      <x:c r="C16772" s="2" t="str">
        <x:v>Apr</x:v>
      </x:c>
      <x:c r="D16772" s="2" t="str">
        <x:v>SKU-088</x:v>
      </x:c>
      <x:c r="E16772" s="15" t="n">
        <x:v>10</x:v>
      </x:c>
      <x:c r="F16772" s="11" t="n">
        <x:v>186</x:v>
      </x:c>
      <x:c r="G16772" s="11" t="n">
        <x:v>50</x:v>
      </x:c>
      <x:c r="H16772" s="11" t="n">
        <x:f>E16772*F16772</x:f>
        <x:v>1860</x:v>
      </x:c>
      <x:c r="I16772" s="11" t="n">
        <x:f>H16772*(1-'Summary'!$B$5)</x:f>
        <x:v>1767</x:v>
      </x:c>
      <x:c r="J16772" s="11" t="n">
        <x:f>E16772*G16772</x:f>
        <x:v>500</x:v>
      </x:c>
      <x:c r="K16772" s="11" t="n">
        <x:f>I16772-J16772</x:f>
        <x:v>1267</x:v>
      </x:c>
      <x:c r="L16772" s="14" t="n">
        <x:f>K16772/I16772</x:f>
        <x:v>0.7170345217883418</x:v>
      </x:c>
    </x:row>
    <x:row r="16773" ht="22" customHeight="1">
      <x:c r="A16773" s="2" t="str">
        <x:v>ORD-16769</x:v>
      </x:c>
      <x:c r="B16773" s="2" t="str">
        <x:v>North</x:v>
      </x:c>
      <x:c r="C16773" s="2" t="str">
        <x:v>May</x:v>
      </x:c>
      <x:c r="D16773" s="2" t="str">
        <x:v>SKU-089</x:v>
      </x:c>
      <x:c r="E16773" s="15" t="n">
        <x:v>17</x:v>
      </x:c>
      <x:c r="F16773" s="11" t="n">
        <x:v>199</x:v>
      </x:c>
      <x:c r="G16773" s="11" t="n">
        <x:v>61</x:v>
      </x:c>
      <x:c r="H16773" s="11" t="n">
        <x:f>E16773*F16773</x:f>
        <x:v>3383</x:v>
      </x:c>
      <x:c r="I16773" s="11" t="n">
        <x:f>H16773*(1-'Summary'!$B$5)</x:f>
        <x:v>3213.85</x:v>
      </x:c>
      <x:c r="J16773" s="11" t="n">
        <x:f>E16773*G16773</x:f>
        <x:v>1037</x:v>
      </x:c>
      <x:c r="K16773" s="11" t="n">
        <x:f>I16773-J16773</x:f>
        <x:v>2176.85</x:v>
      </x:c>
      <x:c r="L16773" s="14" t="n">
        <x:f>K16773/I16773</x:f>
        <x:v>0.6773340386141232</x:v>
      </x:c>
    </x:row>
    <x:row r="16774" ht="22" customHeight="1">
      <x:c r="A16774" s="2" t="str">
        <x:v>ORD-16770</x:v>
      </x:c>
      <x:c r="B16774" s="2" t="str">
        <x:v>South</x:v>
      </x:c>
      <x:c r="C16774" s="2" t="str">
        <x:v>May</x:v>
      </x:c>
      <x:c r="D16774" s="2" t="str">
        <x:v>SKU-090</x:v>
      </x:c>
      <x:c r="E16774" s="15" t="n">
        <x:v>24</x:v>
      </x:c>
      <x:c r="F16774" s="11" t="n">
        <x:v>212</x:v>
      </x:c>
      <x:c r="G16774" s="11" t="n">
        <x:v>72</x:v>
      </x:c>
      <x:c r="H16774" s="11" t="n">
        <x:f>E16774*F16774</x:f>
        <x:v>5088</x:v>
      </x:c>
      <x:c r="I16774" s="11" t="n">
        <x:f>H16774*(1-'Summary'!$B$5)</x:f>
        <x:v>4833.599999999999</x:v>
      </x:c>
      <x:c r="J16774" s="11" t="n">
        <x:f>E16774*G16774</x:f>
        <x:v>1728</x:v>
      </x:c>
      <x:c r="K16774" s="11" t="n">
        <x:f>I16774-J16774</x:f>
        <x:v>3105.5999999999995</x:v>
      </x:c>
      <x:c r="L16774" s="14" t="n">
        <x:f>K16774/I16774</x:f>
        <x:v>0.6425024826216484</x:v>
      </x:c>
    </x:row>
    <x:row r="16775" ht="22" customHeight="1">
      <x:c r="A16775" s="2" t="str">
        <x:v>ORD-16771</x:v>
      </x:c>
      <x:c r="B16775" s="2" t="str">
        <x:v>East</x:v>
      </x:c>
      <x:c r="C16775" s="2" t="str">
        <x:v>May</x:v>
      </x:c>
      <x:c r="D16775" s="2" t="str">
        <x:v>SKU-091</x:v>
      </x:c>
      <x:c r="E16775" s="15" t="n">
        <x:v>7</x:v>
      </x:c>
      <x:c r="F16775" s="11" t="n">
        <x:v>225</x:v>
      </x:c>
      <x:c r="G16775" s="11" t="n">
        <x:v>83</x:v>
      </x:c>
      <x:c r="H16775" s="11" t="n">
        <x:f>E16775*F16775</x:f>
        <x:v>1575</x:v>
      </x:c>
      <x:c r="I16775" s="11" t="n">
        <x:f>H16775*(1-'Summary'!$B$5)</x:f>
        <x:v>1496.25</x:v>
      </x:c>
      <x:c r="J16775" s="11" t="n">
        <x:f>E16775*G16775</x:f>
        <x:v>581</x:v>
      </x:c>
      <x:c r="K16775" s="11" t="n">
        <x:f>I16775-J16775</x:f>
        <x:v>915.25</x:v>
      </x:c>
      <x:c r="L16775" s="14" t="n">
        <x:f>K16775/I16775</x:f>
        <x:v>0.6116959064327485</x:v>
      </x:c>
    </x:row>
    <x:row r="16776" ht="22" customHeight="1">
      <x:c r="A16776" s="2" t="str">
        <x:v>ORD-16772</x:v>
      </x:c>
      <x:c r="B16776" s="2" t="str">
        <x:v>West</x:v>
      </x:c>
      <x:c r="C16776" s="2" t="str">
        <x:v>May</x:v>
      </x:c>
      <x:c r="D16776" s="2" t="str">
        <x:v>SKU-092</x:v>
      </x:c>
      <x:c r="E16776" s="15" t="n">
        <x:v>14</x:v>
      </x:c>
      <x:c r="F16776" s="11" t="n">
        <x:v>18</x:v>
      </x:c>
      <x:c r="G16776" s="11" t="n">
        <x:v>94</x:v>
      </x:c>
      <x:c r="H16776" s="11" t="n">
        <x:f>E16776*F16776</x:f>
        <x:v>252</x:v>
      </x:c>
      <x:c r="I16776" s="11" t="n">
        <x:f>H16776*(1-'Summary'!$B$5)</x:f>
        <x:v>239.39999999999998</x:v>
      </x:c>
      <x:c r="J16776" s="11" t="n">
        <x:f>E16776*G16776</x:f>
        <x:v>1316</x:v>
      </x:c>
      <x:c r="K16776" s="11" t="n">
        <x:f>I16776-J16776</x:f>
        <x:v>-1076.6</x:v>
      </x:c>
      <x:c r="L16776" s="14" t="n">
        <x:f>K16776/I16776</x:f>
        <x:v>-4.497076023391813</x:v>
      </x:c>
    </x:row>
    <x:row r="16777" ht="22" customHeight="1">
      <x:c r="A16777" s="2" t="str">
        <x:v>ORD-16773</x:v>
      </x:c>
      <x:c r="B16777" s="2" t="str">
        <x:v>North</x:v>
      </x:c>
      <x:c r="C16777" s="2" t="str">
        <x:v>Jun</x:v>
      </x:c>
      <x:c r="D16777" s="2" t="str">
        <x:v>SKU-093</x:v>
      </x:c>
      <x:c r="E16777" s="15" t="n">
        <x:v>21</x:v>
      </x:c>
      <x:c r="F16777" s="11" t="n">
        <x:v>31</x:v>
      </x:c>
      <x:c r="G16777" s="11" t="n">
        <x:v>10</x:v>
      </x:c>
      <x:c r="H16777" s="11" t="n">
        <x:f>E16777*F16777</x:f>
        <x:v>651</x:v>
      </x:c>
      <x:c r="I16777" s="11" t="n">
        <x:f>H16777*(1-'Summary'!$B$5)</x:f>
        <x:v>618.4499999999999</x:v>
      </x:c>
      <x:c r="J16777" s="11" t="n">
        <x:f>E16777*G16777</x:f>
        <x:v>210</x:v>
      </x:c>
      <x:c r="K16777" s="11" t="n">
        <x:f>I16777-J16777</x:f>
        <x:v>408.44999999999993</x:v>
      </x:c>
      <x:c r="L16777" s="14" t="n">
        <x:f>K16777/I16777</x:f>
        <x:v>0.6604414261460102</x:v>
      </x:c>
    </x:row>
    <x:row r="16778" ht="22" customHeight="1">
      <x:c r="A16778" s="2" t="str">
        <x:v>ORD-16774</x:v>
      </x:c>
      <x:c r="B16778" s="2" t="str">
        <x:v>South</x:v>
      </x:c>
      <x:c r="C16778" s="2" t="str">
        <x:v>Jun</x:v>
      </x:c>
      <x:c r="D16778" s="2" t="str">
        <x:v>SKU-094</x:v>
      </x:c>
      <x:c r="E16778" s="15" t="n">
        <x:v>4</x:v>
      </x:c>
      <x:c r="F16778" s="11" t="n">
        <x:v>44</x:v>
      </x:c>
      <x:c r="G16778" s="11" t="n">
        <x:v>21</x:v>
      </x:c>
      <x:c r="H16778" s="11" t="n">
        <x:f>E16778*F16778</x:f>
        <x:v>176</x:v>
      </x:c>
      <x:c r="I16778" s="11" t="n">
        <x:f>H16778*(1-'Summary'!$B$5)</x:f>
        <x:v>167.2</x:v>
      </x:c>
      <x:c r="J16778" s="11" t="n">
        <x:f>E16778*G16778</x:f>
        <x:v>84</x:v>
      </x:c>
      <x:c r="K16778" s="11" t="n">
        <x:f>I16778-J16778</x:f>
        <x:v>83.19999999999999</x:v>
      </x:c>
      <x:c r="L16778" s="14" t="n">
        <x:f>K16778/I16778</x:f>
        <x:v>0.49760765550239233</x:v>
      </x:c>
    </x:row>
    <x:row r="16779" ht="22" customHeight="1">
      <x:c r="A16779" s="2" t="str">
        <x:v>ORD-16775</x:v>
      </x:c>
      <x:c r="B16779" s="2" t="str">
        <x:v>East</x:v>
      </x:c>
      <x:c r="C16779" s="2" t="str">
        <x:v>Jun</x:v>
      </x:c>
      <x:c r="D16779" s="2" t="str">
        <x:v>SKU-095</x:v>
      </x:c>
      <x:c r="E16779" s="15" t="n">
        <x:v>11</x:v>
      </x:c>
      <x:c r="F16779" s="11" t="n">
        <x:v>57</x:v>
      </x:c>
      <x:c r="G16779" s="11" t="n">
        <x:v>32</x:v>
      </x:c>
      <x:c r="H16779" s="11" t="n">
        <x:f>E16779*F16779</x:f>
        <x:v>627</x:v>
      </x:c>
      <x:c r="I16779" s="11" t="n">
        <x:f>H16779*(1-'Summary'!$B$5)</x:f>
        <x:v>595.65</x:v>
      </x:c>
      <x:c r="J16779" s="11" t="n">
        <x:f>E16779*G16779</x:f>
        <x:v>352</x:v>
      </x:c>
      <x:c r="K16779" s="11" t="n">
        <x:f>I16779-J16779</x:f>
        <x:v>243.64999999999998</x:v>
      </x:c>
      <x:c r="L16779" s="14" t="n">
        <x:f>K16779/I16779</x:f>
        <x:v>0.4090489381348107</x:v>
      </x:c>
    </x:row>
    <x:row r="16780" ht="22" customHeight="1">
      <x:c r="A16780" s="2" t="str">
        <x:v>ORD-16776</x:v>
      </x:c>
      <x:c r="B16780" s="2" t="str">
        <x:v>West</x:v>
      </x:c>
      <x:c r="C16780" s="2" t="str">
        <x:v>Jun</x:v>
      </x:c>
      <x:c r="D16780" s="2" t="str">
        <x:v>SKU-096</x:v>
      </x:c>
      <x:c r="E16780" s="15" t="n">
        <x:v>18</x:v>
      </x:c>
      <x:c r="F16780" s="11" t="n">
        <x:v>70</x:v>
      </x:c>
      <x:c r="G16780" s="11" t="n">
        <x:v>43</x:v>
      </x:c>
      <x:c r="H16780" s="11" t="n">
        <x:f>E16780*F16780</x:f>
        <x:v>1260</x:v>
      </x:c>
      <x:c r="I16780" s="11" t="n">
        <x:f>H16780*(1-'Summary'!$B$5)</x:f>
        <x:v>1197</x:v>
      </x:c>
      <x:c r="J16780" s="11" t="n">
        <x:f>E16780*G16780</x:f>
        <x:v>774</x:v>
      </x:c>
      <x:c r="K16780" s="11" t="n">
        <x:f>I16780-J16780</x:f>
        <x:v>423</x:v>
      </x:c>
      <x:c r="L16780" s="14" t="n">
        <x:f>K16780/I16780</x:f>
        <x:v>0.3533834586466165</x:v>
      </x:c>
    </x:row>
    <x:row r="16781" ht="22" customHeight="1">
      <x:c r="A16781" s="2" t="str">
        <x:v>ORD-16777</x:v>
      </x:c>
      <x:c r="B16781" s="2" t="str">
        <x:v>North</x:v>
      </x:c>
      <x:c r="C16781" s="2" t="str">
        <x:v>Jul</x:v>
      </x:c>
      <x:c r="D16781" s="2" t="str">
        <x:v>SKU-097</x:v>
      </x:c>
      <x:c r="E16781" s="15" t="n">
        <x:v>1</x:v>
      </x:c>
      <x:c r="F16781" s="11" t="n">
        <x:v>83</x:v>
      </x:c>
      <x:c r="G16781" s="11" t="n">
        <x:v>54</x:v>
      </x:c>
      <x:c r="H16781" s="11" t="n">
        <x:f>E16781*F16781</x:f>
        <x:v>83</x:v>
      </x:c>
      <x:c r="I16781" s="11" t="n">
        <x:f>H16781*(1-'Summary'!$B$5)</x:f>
        <x:v>78.85</x:v>
      </x:c>
      <x:c r="J16781" s="11" t="n">
        <x:f>E16781*G16781</x:f>
        <x:v>54</x:v>
      </x:c>
      <x:c r="K16781" s="11" t="n">
        <x:f>I16781-J16781</x:f>
        <x:v>24.849999999999994</x:v>
      </x:c>
      <x:c r="L16781" s="14" t="n">
        <x:f>K16781/I16781</x:f>
        <x:v>0.315155358275206</x:v>
      </x:c>
    </x:row>
    <x:row r="16782" ht="22" customHeight="1">
      <x:c r="A16782" s="2" t="str">
        <x:v>ORD-16778</x:v>
      </x:c>
      <x:c r="B16782" s="2" t="str">
        <x:v>South</x:v>
      </x:c>
      <x:c r="C16782" s="2" t="str">
        <x:v>Jul</x:v>
      </x:c>
      <x:c r="D16782" s="2" t="str">
        <x:v>SKU-098</x:v>
      </x:c>
      <x:c r="E16782" s="15" t="n">
        <x:v>8</x:v>
      </x:c>
      <x:c r="F16782" s="11" t="n">
        <x:v>96</x:v>
      </x:c>
      <x:c r="G16782" s="11" t="n">
        <x:v>65</x:v>
      </x:c>
      <x:c r="H16782" s="11" t="n">
        <x:f>E16782*F16782</x:f>
        <x:v>768</x:v>
      </x:c>
      <x:c r="I16782" s="11" t="n">
        <x:f>H16782*(1-'Summary'!$B$5)</x:f>
        <x:v>729.5999999999999</x:v>
      </x:c>
      <x:c r="J16782" s="11" t="n">
        <x:f>E16782*G16782</x:f>
        <x:v>520</x:v>
      </x:c>
      <x:c r="K16782" s="11" t="n">
        <x:f>I16782-J16782</x:f>
        <x:v>209.5999999999999</x:v>
      </x:c>
      <x:c r="L16782" s="14" t="n">
        <x:f>K16782/I16782</x:f>
        <x:v>0.28728070175438586</x:v>
      </x:c>
    </x:row>
    <x:row r="16783" ht="22" customHeight="1">
      <x:c r="A16783" s="2" t="str">
        <x:v>ORD-16779</x:v>
      </x:c>
      <x:c r="B16783" s="2" t="str">
        <x:v>East</x:v>
      </x:c>
      <x:c r="C16783" s="2" t="str">
        <x:v>Jul</x:v>
      </x:c>
      <x:c r="D16783" s="2" t="str">
        <x:v>SKU-099</x:v>
      </x:c>
      <x:c r="E16783" s="15" t="n">
        <x:v>15</x:v>
      </x:c>
      <x:c r="F16783" s="11" t="n">
        <x:v>109</x:v>
      </x:c>
      <x:c r="G16783" s="11" t="n">
        <x:v>76</x:v>
      </x:c>
      <x:c r="H16783" s="11" t="n">
        <x:f>E16783*F16783</x:f>
        <x:v>1635</x:v>
      </x:c>
      <x:c r="I16783" s="11" t="n">
        <x:f>H16783*(1-'Summary'!$B$5)</x:f>
        <x:v>1553.25</x:v>
      </x:c>
      <x:c r="J16783" s="11" t="n">
        <x:f>E16783*G16783</x:f>
        <x:v>1140</x:v>
      </x:c>
      <x:c r="K16783" s="11" t="n">
        <x:f>I16783-J16783</x:f>
        <x:v>413.25</x:v>
      </x:c>
      <x:c r="L16783" s="14" t="n">
        <x:f>K16783/I16783</x:f>
        <x:v>0.26605504587155965</x:v>
      </x:c>
    </x:row>
    <x:row r="16784" ht="22" customHeight="1">
      <x:c r="A16784" s="2" t="str">
        <x:v>ORD-16780</x:v>
      </x:c>
      <x:c r="B16784" s="2" t="str">
        <x:v>West</x:v>
      </x:c>
      <x:c r="C16784" s="2" t="str">
        <x:v>Jul</x:v>
      </x:c>
      <x:c r="D16784" s="2" t="str">
        <x:v>SKU-100</x:v>
      </x:c>
      <x:c r="E16784" s="15" t="n">
        <x:v>22</x:v>
      </x:c>
      <x:c r="F16784" s="11" t="n">
        <x:v>122</x:v>
      </x:c>
      <x:c r="G16784" s="11" t="n">
        <x:v>87</x:v>
      </x:c>
      <x:c r="H16784" s="11" t="n">
        <x:f>E16784*F16784</x:f>
        <x:v>2684</x:v>
      </x:c>
      <x:c r="I16784" s="11" t="n">
        <x:f>H16784*(1-'Summary'!$B$5)</x:f>
        <x:v>2549.7999999999997</x:v>
      </x:c>
      <x:c r="J16784" s="11" t="n">
        <x:f>E16784*G16784</x:f>
        <x:v>1914</x:v>
      </x:c>
      <x:c r="K16784" s="11" t="n">
        <x:f>I16784-J16784</x:f>
        <x:v>635.7999999999997</x:v>
      </x:c>
      <x:c r="L16784" s="14" t="n">
        <x:f>K16784/I16784</x:f>
        <x:v>0.24935289042277817</x:v>
      </x:c>
    </x:row>
    <x:row r="16785" ht="22" customHeight="1">
      <x:c r="A16785" s="2" t="str">
        <x:v>ORD-16781</x:v>
      </x:c>
      <x:c r="B16785" s="2" t="str">
        <x:v>North</x:v>
      </x:c>
      <x:c r="C16785" s="2" t="str">
        <x:v>Aug</x:v>
      </x:c>
      <x:c r="D16785" s="2" t="str">
        <x:v>SKU-101</x:v>
      </x:c>
      <x:c r="E16785" s="15" t="n">
        <x:v>5</x:v>
      </x:c>
      <x:c r="F16785" s="11" t="n">
        <x:v>135</x:v>
      </x:c>
      <x:c r="G16785" s="11" t="n">
        <x:v>98</x:v>
      </x:c>
      <x:c r="H16785" s="11" t="n">
        <x:f>E16785*F16785</x:f>
        <x:v>675</x:v>
      </x:c>
      <x:c r="I16785" s="11" t="n">
        <x:f>H16785*(1-'Summary'!$B$5)</x:f>
        <x:v>641.25</x:v>
      </x:c>
      <x:c r="J16785" s="11" t="n">
        <x:f>E16785*G16785</x:f>
        <x:v>490</x:v>
      </x:c>
      <x:c r="K16785" s="11" t="n">
        <x:f>I16785-J16785</x:f>
        <x:v>151.25</x:v>
      </x:c>
      <x:c r="L16785" s="14" t="n">
        <x:f>K16785/I16785</x:f>
        <x:v>0.23586744639376217</x:v>
      </x:c>
    </x:row>
    <x:row r="16786" ht="22" customHeight="1">
      <x:c r="A16786" s="2" t="str">
        <x:v>ORD-16782</x:v>
      </x:c>
      <x:c r="B16786" s="2" t="str">
        <x:v>South</x:v>
      </x:c>
      <x:c r="C16786" s="2" t="str">
        <x:v>Aug</x:v>
      </x:c>
      <x:c r="D16786" s="2" t="str">
        <x:v>SKU-102</x:v>
      </x:c>
      <x:c r="E16786" s="15" t="n">
        <x:v>12</x:v>
      </x:c>
      <x:c r="F16786" s="11" t="n">
        <x:v>148</x:v>
      </x:c>
      <x:c r="G16786" s="11" t="n">
        <x:v>14</x:v>
      </x:c>
      <x:c r="H16786" s="11" t="n">
        <x:f>E16786*F16786</x:f>
        <x:v>1776</x:v>
      </x:c>
      <x:c r="I16786" s="11" t="n">
        <x:f>H16786*(1-'Summary'!$B$5)</x:f>
        <x:v>1687.1999999999998</x:v>
      </x:c>
      <x:c r="J16786" s="11" t="n">
        <x:f>E16786*G16786</x:f>
        <x:v>168</x:v>
      </x:c>
      <x:c r="K16786" s="11" t="n">
        <x:f>I16786-J16786</x:f>
        <x:v>1519.1999999999998</x:v>
      </x:c>
      <x:c r="L16786" s="14" t="n">
        <x:f>K16786/I16786</x:f>
        <x:v>0.9004267425320057</x:v>
      </x:c>
    </x:row>
    <x:row r="16787" ht="22" customHeight="1">
      <x:c r="A16787" s="2" t="str">
        <x:v>ORD-16783</x:v>
      </x:c>
      <x:c r="B16787" s="2" t="str">
        <x:v>East</x:v>
      </x:c>
      <x:c r="C16787" s="2" t="str">
        <x:v>Aug</x:v>
      </x:c>
      <x:c r="D16787" s="2" t="str">
        <x:v>SKU-103</x:v>
      </x:c>
      <x:c r="E16787" s="15" t="n">
        <x:v>19</x:v>
      </x:c>
      <x:c r="F16787" s="11" t="n">
        <x:v>161</x:v>
      </x:c>
      <x:c r="G16787" s="11" t="n">
        <x:v>25</x:v>
      </x:c>
      <x:c r="H16787" s="11" t="n">
        <x:f>E16787*F16787</x:f>
        <x:v>3059</x:v>
      </x:c>
      <x:c r="I16787" s="11" t="n">
        <x:f>H16787*(1-'Summary'!$B$5)</x:f>
        <x:v>2906.0499999999997</x:v>
      </x:c>
      <x:c r="J16787" s="11" t="n">
        <x:f>E16787*G16787</x:f>
        <x:v>475</x:v>
      </x:c>
      <x:c r="K16787" s="11" t="n">
        <x:f>I16787-J16787</x:f>
        <x:v>2431.0499999999997</x:v>
      </x:c>
      <x:c r="L16787" s="14" t="n">
        <x:f>K16787/I16787</x:f>
        <x:v>0.8365478914678</x:v>
      </x:c>
    </x:row>
    <x:row r="16788" ht="22" customHeight="1">
      <x:c r="A16788" s="2" t="str">
        <x:v>ORD-16784</x:v>
      </x:c>
      <x:c r="B16788" s="2" t="str">
        <x:v>West</x:v>
      </x:c>
      <x:c r="C16788" s="2" t="str">
        <x:v>Aug</x:v>
      </x:c>
      <x:c r="D16788" s="2" t="str">
        <x:v>SKU-104</x:v>
      </x:c>
      <x:c r="E16788" s="15" t="n">
        <x:v>2</x:v>
      </x:c>
      <x:c r="F16788" s="11" t="n">
        <x:v>174</x:v>
      </x:c>
      <x:c r="G16788" s="11" t="n">
        <x:v>36</x:v>
      </x:c>
      <x:c r="H16788" s="11" t="n">
        <x:f>E16788*F16788</x:f>
        <x:v>348</x:v>
      </x:c>
      <x:c r="I16788" s="11" t="n">
        <x:f>H16788*(1-'Summary'!$B$5)</x:f>
        <x:v>330.59999999999997</x:v>
      </x:c>
      <x:c r="J16788" s="11" t="n">
        <x:f>E16788*G16788</x:f>
        <x:v>72</x:v>
      </x:c>
      <x:c r="K16788" s="11" t="n">
        <x:f>I16788-J16788</x:f>
        <x:v>258.59999999999997</x:v>
      </x:c>
      <x:c r="L16788" s="14" t="n">
        <x:f>K16788/I16788</x:f>
        <x:v>0.7822141560798548</x:v>
      </x:c>
    </x:row>
    <x:row r="16789" ht="22" customHeight="1">
      <x:c r="A16789" s="2" t="str">
        <x:v>ORD-16785</x:v>
      </x:c>
      <x:c r="B16789" s="2" t="str">
        <x:v>North</x:v>
      </x:c>
      <x:c r="C16789" s="2" t="str">
        <x:v>Sep</x:v>
      </x:c>
      <x:c r="D16789" s="2" t="str">
        <x:v>SKU-105</x:v>
      </x:c>
      <x:c r="E16789" s="15" t="n">
        <x:v>9</x:v>
      </x:c>
      <x:c r="F16789" s="11" t="n">
        <x:v>187</x:v>
      </x:c>
      <x:c r="G16789" s="11" t="n">
        <x:v>47</x:v>
      </x:c>
      <x:c r="H16789" s="11" t="n">
        <x:f>E16789*F16789</x:f>
        <x:v>1683</x:v>
      </x:c>
      <x:c r="I16789" s="11" t="n">
        <x:f>H16789*(1-'Summary'!$B$5)</x:f>
        <x:v>1598.85</x:v>
      </x:c>
      <x:c r="J16789" s="11" t="n">
        <x:f>E16789*G16789</x:f>
        <x:v>423</x:v>
      </x:c>
      <x:c r="K16789" s="11" t="n">
        <x:f>I16789-J16789</x:f>
        <x:v>1175.85</x:v>
      </x:c>
      <x:c r="L16789" s="14" t="n">
        <x:f>K16789/I16789</x:f>
        <x:v>0.735434843793977</x:v>
      </x:c>
    </x:row>
    <x:row r="16790" ht="22" customHeight="1">
      <x:c r="A16790" s="2" t="str">
        <x:v>ORD-16786</x:v>
      </x:c>
      <x:c r="B16790" s="2" t="str">
        <x:v>South</x:v>
      </x:c>
      <x:c r="C16790" s="2" t="str">
        <x:v>Sep</x:v>
      </x:c>
      <x:c r="D16790" s="2" t="str">
        <x:v>SKU-106</x:v>
      </x:c>
      <x:c r="E16790" s="15" t="n">
        <x:v>16</x:v>
      </x:c>
      <x:c r="F16790" s="11" t="n">
        <x:v>200</x:v>
      </x:c>
      <x:c r="G16790" s="11" t="n">
        <x:v>58</x:v>
      </x:c>
      <x:c r="H16790" s="11" t="n">
        <x:f>E16790*F16790</x:f>
        <x:v>3200</x:v>
      </x:c>
      <x:c r="I16790" s="11" t="n">
        <x:f>H16790*(1-'Summary'!$B$5)</x:f>
        <x:v>3040</x:v>
      </x:c>
      <x:c r="J16790" s="11" t="n">
        <x:f>E16790*G16790</x:f>
        <x:v>928</x:v>
      </x:c>
      <x:c r="K16790" s="11" t="n">
        <x:f>I16790-J16790</x:f>
        <x:v>2112</x:v>
      </x:c>
      <x:c r="L16790" s="14" t="n">
        <x:f>K16790/I16790</x:f>
        <x:v>0.6947368421052632</x:v>
      </x:c>
    </x:row>
    <x:row r="16791" ht="22" customHeight="1">
      <x:c r="A16791" s="2" t="str">
        <x:v>ORD-16787</x:v>
      </x:c>
      <x:c r="B16791" s="2" t="str">
        <x:v>East</x:v>
      </x:c>
      <x:c r="C16791" s="2" t="str">
        <x:v>Sep</x:v>
      </x:c>
      <x:c r="D16791" s="2" t="str">
        <x:v>SKU-107</x:v>
      </x:c>
      <x:c r="E16791" s="15" t="n">
        <x:v>23</x:v>
      </x:c>
      <x:c r="F16791" s="11" t="n">
        <x:v>213</x:v>
      </x:c>
      <x:c r="G16791" s="11" t="n">
        <x:v>69</x:v>
      </x:c>
      <x:c r="H16791" s="11" t="n">
        <x:f>E16791*F16791</x:f>
        <x:v>4899</x:v>
      </x:c>
      <x:c r="I16791" s="11" t="n">
        <x:f>H16791*(1-'Summary'!$B$5)</x:f>
        <x:v>4654.05</x:v>
      </x:c>
      <x:c r="J16791" s="11" t="n">
        <x:f>E16791*G16791</x:f>
        <x:v>1587</x:v>
      </x:c>
      <x:c r="K16791" s="11" t="n">
        <x:f>I16791-J16791</x:f>
        <x:v>3067.05</x:v>
      </x:c>
      <x:c r="L16791" s="14" t="n">
        <x:f>K16791/I16791</x:f>
        <x:v>0.6590066716085989</x:v>
      </x:c>
    </x:row>
    <x:row r="16792" ht="22" customHeight="1">
      <x:c r="A16792" s="2" t="str">
        <x:v>ORD-16788</x:v>
      </x:c>
      <x:c r="B16792" s="2" t="str">
        <x:v>West</x:v>
      </x:c>
      <x:c r="C16792" s="2" t="str">
        <x:v>Sep</x:v>
      </x:c>
      <x:c r="D16792" s="2" t="str">
        <x:v>SKU-108</x:v>
      </x:c>
      <x:c r="E16792" s="15" t="n">
        <x:v>6</x:v>
      </x:c>
      <x:c r="F16792" s="11" t="n">
        <x:v>226</x:v>
      </x:c>
      <x:c r="G16792" s="11" t="n">
        <x:v>80</x:v>
      </x:c>
      <x:c r="H16792" s="11" t="n">
        <x:f>E16792*F16792</x:f>
        <x:v>1356</x:v>
      </x:c>
      <x:c r="I16792" s="11" t="n">
        <x:f>H16792*(1-'Summary'!$B$5)</x:f>
        <x:v>1288.2</x:v>
      </x:c>
      <x:c r="J16792" s="11" t="n">
        <x:f>E16792*G16792</x:f>
        <x:v>480</x:v>
      </x:c>
      <x:c r="K16792" s="11" t="n">
        <x:f>I16792-J16792</x:f>
        <x:v>808.2</x:v>
      </x:c>
      <x:c r="L16792" s="14" t="n">
        <x:f>K16792/I16792</x:f>
        <x:v>0.6273870517000466</x:v>
      </x:c>
    </x:row>
    <x:row r="16793" ht="22" customHeight="1">
      <x:c r="A16793" s="2" t="str">
        <x:v>ORD-16789</x:v>
      </x:c>
      <x:c r="B16793" s="2" t="str">
        <x:v>North</x:v>
      </x:c>
      <x:c r="C16793" s="2" t="str">
        <x:v>Oct</x:v>
      </x:c>
      <x:c r="D16793" s="2" t="str">
        <x:v>SKU-109</x:v>
      </x:c>
      <x:c r="E16793" s="15" t="n">
        <x:v>13</x:v>
      </x:c>
      <x:c r="F16793" s="11" t="n">
        <x:v>19</x:v>
      </x:c>
      <x:c r="G16793" s="11" t="n">
        <x:v>91</x:v>
      </x:c>
      <x:c r="H16793" s="11" t="n">
        <x:f>E16793*F16793</x:f>
        <x:v>247</x:v>
      </x:c>
      <x:c r="I16793" s="11" t="n">
        <x:f>H16793*(1-'Summary'!$B$5)</x:f>
        <x:v>234.64999999999998</x:v>
      </x:c>
      <x:c r="J16793" s="11" t="n">
        <x:f>E16793*G16793</x:f>
        <x:v>1183</x:v>
      </x:c>
      <x:c r="K16793" s="11" t="n">
        <x:f>I16793-J16793</x:f>
        <x:v>-948.35</x:v>
      </x:c>
      <x:c r="L16793" s="14" t="n">
        <x:f>K16793/I16793</x:f>
        <x:v>-4.041551246537397</x:v>
      </x:c>
    </x:row>
    <x:row r="16794" ht="22" customHeight="1">
      <x:c r="A16794" s="2" t="str">
        <x:v>ORD-16790</x:v>
      </x:c>
      <x:c r="B16794" s="2" t="str">
        <x:v>South</x:v>
      </x:c>
      <x:c r="C16794" s="2" t="str">
        <x:v>Oct</x:v>
      </x:c>
      <x:c r="D16794" s="2" t="str">
        <x:v>SKU-110</x:v>
      </x:c>
      <x:c r="E16794" s="15" t="n">
        <x:v>20</x:v>
      </x:c>
      <x:c r="F16794" s="11" t="n">
        <x:v>32</x:v>
      </x:c>
      <x:c r="G16794" s="11" t="n">
        <x:v>102</x:v>
      </x:c>
      <x:c r="H16794" s="11" t="n">
        <x:f>E16794*F16794</x:f>
        <x:v>640</x:v>
      </x:c>
      <x:c r="I16794" s="11" t="n">
        <x:f>H16794*(1-'Summary'!$B$5)</x:f>
        <x:v>608</x:v>
      </x:c>
      <x:c r="J16794" s="11" t="n">
        <x:f>E16794*G16794</x:f>
        <x:v>2040</x:v>
      </x:c>
      <x:c r="K16794" s="11" t="n">
        <x:f>I16794-J16794</x:f>
        <x:v>-1432</x:v>
      </x:c>
      <x:c r="L16794" s="14" t="n">
        <x:f>K16794/I16794</x:f>
        <x:v>-2.3552631578947367</x:v>
      </x:c>
    </x:row>
    <x:row r="16795" ht="22" customHeight="1">
      <x:c r="A16795" s="2" t="str">
        <x:v>ORD-16791</x:v>
      </x:c>
      <x:c r="B16795" s="2" t="str">
        <x:v>East</x:v>
      </x:c>
      <x:c r="C16795" s="2" t="str">
        <x:v>Oct</x:v>
      </x:c>
      <x:c r="D16795" s="2" t="str">
        <x:v>SKU-111</x:v>
      </x:c>
      <x:c r="E16795" s="15" t="n">
        <x:v>3</x:v>
      </x:c>
      <x:c r="F16795" s="11" t="n">
        <x:v>45</x:v>
      </x:c>
      <x:c r="G16795" s="11" t="n">
        <x:v>18</x:v>
      </x:c>
      <x:c r="H16795" s="11" t="n">
        <x:f>E16795*F16795</x:f>
        <x:v>135</x:v>
      </x:c>
      <x:c r="I16795" s="11" t="n">
        <x:f>H16795*(1-'Summary'!$B$5)</x:f>
        <x:v>128.25</x:v>
      </x:c>
      <x:c r="J16795" s="11" t="n">
        <x:f>E16795*G16795</x:f>
        <x:v>54</x:v>
      </x:c>
      <x:c r="K16795" s="11" t="n">
        <x:f>I16795-J16795</x:f>
        <x:v>74.25</x:v>
      </x:c>
      <x:c r="L16795" s="14" t="n">
        <x:f>K16795/I16795</x:f>
        <x:v>0.5789473684210527</x:v>
      </x:c>
    </x:row>
    <x:row r="16796" ht="22" customHeight="1">
      <x:c r="A16796" s="2" t="str">
        <x:v>ORD-16792</x:v>
      </x:c>
      <x:c r="B16796" s="2" t="str">
        <x:v>West</x:v>
      </x:c>
      <x:c r="C16796" s="2" t="str">
        <x:v>Oct</x:v>
      </x:c>
      <x:c r="D16796" s="2" t="str">
        <x:v>SKU-112</x:v>
      </x:c>
      <x:c r="E16796" s="15" t="n">
        <x:v>10</x:v>
      </x:c>
      <x:c r="F16796" s="11" t="n">
        <x:v>58</x:v>
      </x:c>
      <x:c r="G16796" s="11" t="n">
        <x:v>29</x:v>
      </x:c>
      <x:c r="H16796" s="11" t="n">
        <x:f>E16796*F16796</x:f>
        <x:v>580</x:v>
      </x:c>
      <x:c r="I16796" s="11" t="n">
        <x:f>H16796*(1-'Summary'!$B$5)</x:f>
        <x:v>551</x:v>
      </x:c>
      <x:c r="J16796" s="11" t="n">
        <x:f>E16796*G16796</x:f>
        <x:v>290</x:v>
      </x:c>
      <x:c r="K16796" s="11" t="n">
        <x:f>I16796-J16796</x:f>
        <x:v>261</x:v>
      </x:c>
      <x:c r="L16796" s="14" t="n">
        <x:f>K16796/I16796</x:f>
        <x:v>0.47368421052631576</x:v>
      </x:c>
    </x:row>
    <x:row r="16797" ht="22" customHeight="1">
      <x:c r="A16797" s="2" t="str">
        <x:v>ORD-16793</x:v>
      </x:c>
      <x:c r="B16797" s="2" t="str">
        <x:v>North</x:v>
      </x:c>
      <x:c r="C16797" s="2" t="str">
        <x:v>Nov</x:v>
      </x:c>
      <x:c r="D16797" s="2" t="str">
        <x:v>SKU-113</x:v>
      </x:c>
      <x:c r="E16797" s="15" t="n">
        <x:v>17</x:v>
      </x:c>
      <x:c r="F16797" s="11" t="n">
        <x:v>71</x:v>
      </x:c>
      <x:c r="G16797" s="11" t="n">
        <x:v>40</x:v>
      </x:c>
      <x:c r="H16797" s="11" t="n">
        <x:f>E16797*F16797</x:f>
        <x:v>1207</x:v>
      </x:c>
      <x:c r="I16797" s="11" t="n">
        <x:f>H16797*(1-'Summary'!$B$5)</x:f>
        <x:v>1146.6499999999999</x:v>
      </x:c>
      <x:c r="J16797" s="11" t="n">
        <x:f>E16797*G16797</x:f>
        <x:v>680</x:v>
      </x:c>
      <x:c r="K16797" s="11" t="n">
        <x:f>I16797-J16797</x:f>
        <x:v>466.64999999999986</x:v>
      </x:c>
      <x:c r="L16797" s="14" t="n">
        <x:f>K16797/I16797</x:f>
        <x:v>0.4069681245366938</x:v>
      </x:c>
    </x:row>
    <x:row r="16798" ht="22" customHeight="1">
      <x:c r="A16798" s="2" t="str">
        <x:v>ORD-16794</x:v>
      </x:c>
      <x:c r="B16798" s="2" t="str">
        <x:v>South</x:v>
      </x:c>
      <x:c r="C16798" s="2" t="str">
        <x:v>Nov</x:v>
      </x:c>
      <x:c r="D16798" s="2" t="str">
        <x:v>SKU-114</x:v>
      </x:c>
      <x:c r="E16798" s="15" t="n">
        <x:v>24</x:v>
      </x:c>
      <x:c r="F16798" s="11" t="n">
        <x:v>84</x:v>
      </x:c>
      <x:c r="G16798" s="11" t="n">
        <x:v>51</x:v>
      </x:c>
      <x:c r="H16798" s="11" t="n">
        <x:f>E16798*F16798</x:f>
        <x:v>2016</x:v>
      </x:c>
      <x:c r="I16798" s="11" t="n">
        <x:f>H16798*(1-'Summary'!$B$5)</x:f>
        <x:v>1915.1999999999998</x:v>
      </x:c>
      <x:c r="J16798" s="11" t="n">
        <x:f>E16798*G16798</x:f>
        <x:v>1224</x:v>
      </x:c>
      <x:c r="K16798" s="11" t="n">
        <x:f>I16798-J16798</x:f>
        <x:v>691.1999999999998</x:v>
      </x:c>
      <x:c r="L16798" s="14" t="n">
        <x:f>K16798/I16798</x:f>
        <x:v>0.36090225563909767</x:v>
      </x:c>
    </x:row>
    <x:row r="16799" ht="22" customHeight="1">
      <x:c r="A16799" s="2" t="str">
        <x:v>ORD-16795</x:v>
      </x:c>
      <x:c r="B16799" s="2" t="str">
        <x:v>East</x:v>
      </x:c>
      <x:c r="C16799" s="2" t="str">
        <x:v>Nov</x:v>
      </x:c>
      <x:c r="D16799" s="2" t="str">
        <x:v>SKU-115</x:v>
      </x:c>
      <x:c r="E16799" s="15" t="n">
        <x:v>7</x:v>
      </x:c>
      <x:c r="F16799" s="11" t="n">
        <x:v>97</x:v>
      </x:c>
      <x:c r="G16799" s="11" t="n">
        <x:v>62</x:v>
      </x:c>
      <x:c r="H16799" s="11" t="n">
        <x:f>E16799*F16799</x:f>
        <x:v>679</x:v>
      </x:c>
      <x:c r="I16799" s="11" t="n">
        <x:f>H16799*(1-'Summary'!$B$5)</x:f>
        <x:v>645.05</x:v>
      </x:c>
      <x:c r="J16799" s="11" t="n">
        <x:f>E16799*G16799</x:f>
        <x:v>434</x:v>
      </x:c>
      <x:c r="K16799" s="11" t="n">
        <x:f>I16799-J16799</x:f>
        <x:v>211.04999999999995</x:v>
      </x:c>
      <x:c r="L16799" s="14" t="n">
        <x:f>K16799/I16799</x:f>
        <x:v>0.32718393922951705</x:v>
      </x:c>
    </x:row>
    <x:row r="16800" ht="22" customHeight="1">
      <x:c r="A16800" s="2" t="str">
        <x:v>ORD-16796</x:v>
      </x:c>
      <x:c r="B16800" s="2" t="str">
        <x:v>West</x:v>
      </x:c>
      <x:c r="C16800" s="2" t="str">
        <x:v>Nov</x:v>
      </x:c>
      <x:c r="D16800" s="2" t="str">
        <x:v>SKU-116</x:v>
      </x:c>
      <x:c r="E16800" s="15" t="n">
        <x:v>14</x:v>
      </x:c>
      <x:c r="F16800" s="11" t="n">
        <x:v>110</x:v>
      </x:c>
      <x:c r="G16800" s="11" t="n">
        <x:v>73</x:v>
      </x:c>
      <x:c r="H16800" s="11" t="n">
        <x:f>E16800*F16800</x:f>
        <x:v>1540</x:v>
      </x:c>
      <x:c r="I16800" s="11" t="n">
        <x:f>H16800*(1-'Summary'!$B$5)</x:f>
        <x:v>1463</x:v>
      </x:c>
      <x:c r="J16800" s="11" t="n">
        <x:f>E16800*G16800</x:f>
        <x:v>1022</x:v>
      </x:c>
      <x:c r="K16800" s="11" t="n">
        <x:f>I16800-J16800</x:f>
        <x:v>441</x:v>
      </x:c>
      <x:c r="L16800" s="14" t="n">
        <x:f>K16800/I16800</x:f>
        <x:v>0.3014354066985646</x:v>
      </x:c>
    </x:row>
    <x:row r="16801" ht="22" customHeight="1">
      <x:c r="A16801" s="2" t="str">
        <x:v>ORD-16797</x:v>
      </x:c>
      <x:c r="B16801" s="2" t="str">
        <x:v>North</x:v>
      </x:c>
      <x:c r="C16801" s="2" t="str">
        <x:v>Dec</x:v>
      </x:c>
      <x:c r="D16801" s="2" t="str">
        <x:v>SKU-117</x:v>
      </x:c>
      <x:c r="E16801" s="15" t="n">
        <x:v>21</x:v>
      </x:c>
      <x:c r="F16801" s="11" t="n">
        <x:v>123</x:v>
      </x:c>
      <x:c r="G16801" s="11" t="n">
        <x:v>84</x:v>
      </x:c>
      <x:c r="H16801" s="11" t="n">
        <x:f>E16801*F16801</x:f>
        <x:v>2583</x:v>
      </x:c>
      <x:c r="I16801" s="11" t="n">
        <x:f>H16801*(1-'Summary'!$B$5)</x:f>
        <x:v>2453.85</x:v>
      </x:c>
      <x:c r="J16801" s="11" t="n">
        <x:f>E16801*G16801</x:f>
        <x:v>1764</x:v>
      </x:c>
      <x:c r="K16801" s="11" t="n">
        <x:f>I16801-J16801</x:f>
        <x:v>689.8499999999999</x:v>
      </x:c>
      <x:c r="L16801" s="14" t="n">
        <x:f>K16801/I16801</x:f>
        <x:v>0.28112965340179713</x:v>
      </x:c>
    </x:row>
    <x:row r="16802" ht="22" customHeight="1">
      <x:c r="A16802" s="2" t="str">
        <x:v>ORD-16798</x:v>
      </x:c>
      <x:c r="B16802" s="2" t="str">
        <x:v>South</x:v>
      </x:c>
      <x:c r="C16802" s="2" t="str">
        <x:v>Dec</x:v>
      </x:c>
      <x:c r="D16802" s="2" t="str">
        <x:v>SKU-118</x:v>
      </x:c>
      <x:c r="E16802" s="15" t="n">
        <x:v>4</x:v>
      </x:c>
      <x:c r="F16802" s="11" t="n">
        <x:v>136</x:v>
      </x:c>
      <x:c r="G16802" s="11" t="n">
        <x:v>95</x:v>
      </x:c>
      <x:c r="H16802" s="11" t="n">
        <x:f>E16802*F16802</x:f>
        <x:v>544</x:v>
      </x:c>
      <x:c r="I16802" s="11" t="n">
        <x:f>H16802*(1-'Summary'!$B$5)</x:f>
        <x:v>516.8</x:v>
      </x:c>
      <x:c r="J16802" s="11" t="n">
        <x:f>E16802*G16802</x:f>
        <x:v>380</x:v>
      </x:c>
      <x:c r="K16802" s="11" t="n">
        <x:f>I16802-J16802</x:f>
        <x:v>136.79999999999995</x:v>
      </x:c>
      <x:c r="L16802" s="14" t="n">
        <x:f>K16802/I16802</x:f>
        <x:v>0.2647058823529411</x:v>
      </x:c>
    </x:row>
    <x:row r="16803" ht="22" customHeight="1">
      <x:c r="A16803" s="2" t="str">
        <x:v>ORD-16799</x:v>
      </x:c>
      <x:c r="B16803" s="2" t="str">
        <x:v>East</x:v>
      </x:c>
      <x:c r="C16803" s="2" t="str">
        <x:v>Dec</x:v>
      </x:c>
      <x:c r="D16803" s="2" t="str">
        <x:v>SKU-119</x:v>
      </x:c>
      <x:c r="E16803" s="15" t="n">
        <x:v>11</x:v>
      </x:c>
      <x:c r="F16803" s="11" t="n">
        <x:v>149</x:v>
      </x:c>
      <x:c r="G16803" s="11" t="n">
        <x:v>11</x:v>
      </x:c>
      <x:c r="H16803" s="11" t="n">
        <x:f>E16803*F16803</x:f>
        <x:v>1639</x:v>
      </x:c>
      <x:c r="I16803" s="11" t="n">
        <x:f>H16803*(1-'Summary'!$B$5)</x:f>
        <x:v>1557.05</x:v>
      </x:c>
      <x:c r="J16803" s="11" t="n">
        <x:f>E16803*G16803</x:f>
        <x:v>121</x:v>
      </x:c>
      <x:c r="K16803" s="11" t="n">
        <x:f>I16803-J16803</x:f>
        <x:v>1436.05</x:v>
      </x:c>
      <x:c r="L16803" s="14" t="n">
        <x:f>K16803/I16803</x:f>
        <x:v>0.9222889438361003</x:v>
      </x:c>
    </x:row>
    <x:row r="16804" ht="22" customHeight="1">
      <x:c r="A16804" s="2" t="str">
        <x:v>ORD-16800</x:v>
      </x:c>
      <x:c r="B16804" s="2" t="str">
        <x:v>West</x:v>
      </x:c>
      <x:c r="C16804" s="2" t="str">
        <x:v>Dec</x:v>
      </x:c>
      <x:c r="D16804" s="2" t="str">
        <x:v>SKU-120</x:v>
      </x:c>
      <x:c r="E16804" s="15" t="n">
        <x:v>18</x:v>
      </x:c>
      <x:c r="F16804" s="11" t="n">
        <x:v>162</x:v>
      </x:c>
      <x:c r="G16804" s="11" t="n">
        <x:v>22</x:v>
      </x:c>
      <x:c r="H16804" s="11" t="n">
        <x:f>E16804*F16804</x:f>
        <x:v>2916</x:v>
      </x:c>
      <x:c r="I16804" s="11" t="n">
        <x:f>H16804*(1-'Summary'!$B$5)</x:f>
        <x:v>2770.2</x:v>
      </x:c>
      <x:c r="J16804" s="11" t="n">
        <x:f>E16804*G16804</x:f>
        <x:v>396</x:v>
      </x:c>
      <x:c r="K16804" s="11" t="n">
        <x:f>I16804-J16804</x:f>
        <x:v>2374.2</x:v>
      </x:c>
      <x:c r="L16804" s="14" t="n">
        <x:f>K16804/I16804</x:f>
        <x:v>0.857050032488629</x:v>
      </x:c>
    </x:row>
    <x:row r="16805" ht="22" customHeight="1">
      <x:c r="A16805" s="2" t="str">
        <x:v>ORD-16801</x:v>
      </x:c>
      <x:c r="B16805" s="2" t="str">
        <x:v>North</x:v>
      </x:c>
      <x:c r="C16805" s="2" t="str">
        <x:v>Jan</x:v>
      </x:c>
      <x:c r="D16805" s="2" t="str">
        <x:v>SKU-001</x:v>
      </x:c>
      <x:c r="E16805" s="15" t="n">
        <x:v>1</x:v>
      </x:c>
      <x:c r="F16805" s="11" t="n">
        <x:v>175</x:v>
      </x:c>
      <x:c r="G16805" s="11" t="n">
        <x:v>33</x:v>
      </x:c>
      <x:c r="H16805" s="11" t="n">
        <x:f>E16805*F16805</x:f>
        <x:v>175</x:v>
      </x:c>
      <x:c r="I16805" s="11" t="n">
        <x:f>H16805*(1-'Summary'!$B$5)</x:f>
        <x:v>166.25</x:v>
      </x:c>
      <x:c r="J16805" s="11" t="n">
        <x:f>E16805*G16805</x:f>
        <x:v>33</x:v>
      </x:c>
      <x:c r="K16805" s="11" t="n">
        <x:f>I16805-J16805</x:f>
        <x:v>133.25</x:v>
      </x:c>
      <x:c r="L16805" s="14" t="n">
        <x:f>K16805/I16805</x:f>
        <x:v>0.8015037593984963</x:v>
      </x:c>
    </x:row>
    <x:row r="16806" ht="22" customHeight="1">
      <x:c r="A16806" s="2" t="str">
        <x:v>ORD-16802</x:v>
      </x:c>
      <x:c r="B16806" s="2" t="str">
        <x:v>South</x:v>
      </x:c>
      <x:c r="C16806" s="2" t="str">
        <x:v>Jan</x:v>
      </x:c>
      <x:c r="D16806" s="2" t="str">
        <x:v>SKU-002</x:v>
      </x:c>
      <x:c r="E16806" s="15" t="n">
        <x:v>8</x:v>
      </x:c>
      <x:c r="F16806" s="11" t="n">
        <x:v>188</x:v>
      </x:c>
      <x:c r="G16806" s="11" t="n">
        <x:v>44</x:v>
      </x:c>
      <x:c r="H16806" s="11" t="n">
        <x:f>E16806*F16806</x:f>
        <x:v>1504</x:v>
      </x:c>
      <x:c r="I16806" s="11" t="n">
        <x:f>H16806*(1-'Summary'!$B$5)</x:f>
        <x:v>1428.8</x:v>
      </x:c>
      <x:c r="J16806" s="11" t="n">
        <x:f>E16806*G16806</x:f>
        <x:v>352</x:v>
      </x:c>
      <x:c r="K16806" s="11" t="n">
        <x:f>I16806-J16806</x:f>
        <x:v>1076.8</x:v>
      </x:c>
      <x:c r="L16806" s="14" t="n">
        <x:f>K16806/I16806</x:f>
        <x:v>0.7536394176931691</x:v>
      </x:c>
    </x:row>
    <x:row r="16807" ht="22" customHeight="1">
      <x:c r="A16807" s="2" t="str">
        <x:v>ORD-16803</x:v>
      </x:c>
      <x:c r="B16807" s="2" t="str">
        <x:v>East</x:v>
      </x:c>
      <x:c r="C16807" s="2" t="str">
        <x:v>Jan</x:v>
      </x:c>
      <x:c r="D16807" s="2" t="str">
        <x:v>SKU-003</x:v>
      </x:c>
      <x:c r="E16807" s="15" t="n">
        <x:v>15</x:v>
      </x:c>
      <x:c r="F16807" s="11" t="n">
        <x:v>201</x:v>
      </x:c>
      <x:c r="G16807" s="11" t="n">
        <x:v>55</x:v>
      </x:c>
      <x:c r="H16807" s="11" t="n">
        <x:f>E16807*F16807</x:f>
        <x:v>3015</x:v>
      </x:c>
      <x:c r="I16807" s="11" t="n">
        <x:f>H16807*(1-'Summary'!$B$5)</x:f>
        <x:v>2864.25</x:v>
      </x:c>
      <x:c r="J16807" s="11" t="n">
        <x:f>E16807*G16807</x:f>
        <x:v>825</x:v>
      </x:c>
      <x:c r="K16807" s="11" t="n">
        <x:f>I16807-J16807</x:f>
        <x:v>2039.25</x:v>
      </x:c>
      <x:c r="L16807" s="14" t="n">
        <x:f>K16807/I16807</x:f>
        <x:v>0.7119664833726106</x:v>
      </x:c>
    </x:row>
    <x:row r="16808" ht="22" customHeight="1">
      <x:c r="A16808" s="2" t="str">
        <x:v>ORD-16804</x:v>
      </x:c>
      <x:c r="B16808" s="2" t="str">
        <x:v>West</x:v>
      </x:c>
      <x:c r="C16808" s="2" t="str">
        <x:v>Jan</x:v>
      </x:c>
      <x:c r="D16808" s="2" t="str">
        <x:v>SKU-004</x:v>
      </x:c>
      <x:c r="E16808" s="15" t="n">
        <x:v>22</x:v>
      </x:c>
      <x:c r="F16808" s="11" t="n">
        <x:v>214</x:v>
      </x:c>
      <x:c r="G16808" s="11" t="n">
        <x:v>66</x:v>
      </x:c>
      <x:c r="H16808" s="11" t="n">
        <x:f>E16808*F16808</x:f>
        <x:v>4708</x:v>
      </x:c>
      <x:c r="I16808" s="11" t="n">
        <x:f>H16808*(1-'Summary'!$B$5)</x:f>
        <x:v>4472.599999999999</x:v>
      </x:c>
      <x:c r="J16808" s="11" t="n">
        <x:f>E16808*G16808</x:f>
        <x:v>1452</x:v>
      </x:c>
      <x:c r="K16808" s="11" t="n">
        <x:f>I16808-J16808</x:f>
        <x:v>3020.5999999999995</x:v>
      </x:c>
      <x:c r="L16808" s="14" t="n">
        <x:f>K16808/I16808</x:f>
        <x:v>0.675356615838662</x:v>
      </x:c>
    </x:row>
    <x:row r="16809" ht="22" customHeight="1">
      <x:c r="A16809" s="2" t="str">
        <x:v>ORD-16805</x:v>
      </x:c>
      <x:c r="B16809" s="2" t="str">
        <x:v>North</x:v>
      </x:c>
      <x:c r="C16809" s="2" t="str">
        <x:v>Feb</x:v>
      </x:c>
      <x:c r="D16809" s="2" t="str">
        <x:v>SKU-005</x:v>
      </x:c>
      <x:c r="E16809" s="15" t="n">
        <x:v>5</x:v>
      </x:c>
      <x:c r="F16809" s="11" t="n">
        <x:v>227</x:v>
      </x:c>
      <x:c r="G16809" s="11" t="n">
        <x:v>77</x:v>
      </x:c>
      <x:c r="H16809" s="11" t="n">
        <x:f>E16809*F16809</x:f>
        <x:v>1135</x:v>
      </x:c>
      <x:c r="I16809" s="11" t="n">
        <x:f>H16809*(1-'Summary'!$B$5)</x:f>
        <x:v>1078.25</x:v>
      </x:c>
      <x:c r="J16809" s="11" t="n">
        <x:f>E16809*G16809</x:f>
        <x:v>385</x:v>
      </x:c>
      <x:c r="K16809" s="11" t="n">
        <x:f>I16809-J16809</x:f>
        <x:v>693.25</x:v>
      </x:c>
      <x:c r="L16809" s="14" t="n">
        <x:f>K16809/I16809</x:f>
        <x:v>0.6429399489914213</x:v>
      </x:c>
    </x:row>
    <x:row r="16810" ht="22" customHeight="1">
      <x:c r="A16810" s="2" t="str">
        <x:v>ORD-16806</x:v>
      </x:c>
      <x:c r="B16810" s="2" t="str">
        <x:v>South</x:v>
      </x:c>
      <x:c r="C16810" s="2" t="str">
        <x:v>Feb</x:v>
      </x:c>
      <x:c r="D16810" s="2" t="str">
        <x:v>SKU-006</x:v>
      </x:c>
      <x:c r="E16810" s="15" t="n">
        <x:v>12</x:v>
      </x:c>
      <x:c r="F16810" s="11" t="n">
        <x:v>20</x:v>
      </x:c>
      <x:c r="G16810" s="11" t="n">
        <x:v>88</x:v>
      </x:c>
      <x:c r="H16810" s="11" t="n">
        <x:f>E16810*F16810</x:f>
        <x:v>240</x:v>
      </x:c>
      <x:c r="I16810" s="11" t="n">
        <x:f>H16810*(1-'Summary'!$B$5)</x:f>
        <x:v>228</x:v>
      </x:c>
      <x:c r="J16810" s="11" t="n">
        <x:f>E16810*G16810</x:f>
        <x:v>1056</x:v>
      </x:c>
      <x:c r="K16810" s="11" t="n">
        <x:f>I16810-J16810</x:f>
        <x:v>-828</x:v>
      </x:c>
      <x:c r="L16810" s="14" t="n">
        <x:f>K16810/I16810</x:f>
        <x:v>-3.6315789473684212</x:v>
      </x:c>
    </x:row>
    <x:row r="16811" ht="22" customHeight="1">
      <x:c r="A16811" s="2" t="str">
        <x:v>ORD-16807</x:v>
      </x:c>
      <x:c r="B16811" s="2" t="str">
        <x:v>East</x:v>
      </x:c>
      <x:c r="C16811" s="2" t="str">
        <x:v>Feb</x:v>
      </x:c>
      <x:c r="D16811" s="2" t="str">
        <x:v>SKU-007</x:v>
      </x:c>
      <x:c r="E16811" s="15" t="n">
        <x:v>19</x:v>
      </x:c>
      <x:c r="F16811" s="11" t="n">
        <x:v>33</x:v>
      </x:c>
      <x:c r="G16811" s="11" t="n">
        <x:v>99</x:v>
      </x:c>
      <x:c r="H16811" s="11" t="n">
        <x:f>E16811*F16811</x:f>
        <x:v>627</x:v>
      </x:c>
      <x:c r="I16811" s="11" t="n">
        <x:f>H16811*(1-'Summary'!$B$5)</x:f>
        <x:v>595.65</x:v>
      </x:c>
      <x:c r="J16811" s="11" t="n">
        <x:f>E16811*G16811</x:f>
        <x:v>1881</x:v>
      </x:c>
      <x:c r="K16811" s="11" t="n">
        <x:f>I16811-J16811</x:f>
        <x:v>-1285.35</x:v>
      </x:c>
      <x:c r="L16811" s="14" t="n">
        <x:f>K16811/I16811</x:f>
        <x:v>-2.1578947368421053</x:v>
      </x:c>
    </x:row>
    <x:row r="16812" ht="22" customHeight="1">
      <x:c r="A16812" s="2" t="str">
        <x:v>ORD-16808</x:v>
      </x:c>
      <x:c r="B16812" s="2" t="str">
        <x:v>West</x:v>
      </x:c>
      <x:c r="C16812" s="2" t="str">
        <x:v>Feb</x:v>
      </x:c>
      <x:c r="D16812" s="2" t="str">
        <x:v>SKU-008</x:v>
      </x:c>
      <x:c r="E16812" s="15" t="n">
        <x:v>2</x:v>
      </x:c>
      <x:c r="F16812" s="11" t="n">
        <x:v>46</x:v>
      </x:c>
      <x:c r="G16812" s="11" t="n">
        <x:v>15</x:v>
      </x:c>
      <x:c r="H16812" s="11" t="n">
        <x:f>E16812*F16812</x:f>
        <x:v>92</x:v>
      </x:c>
      <x:c r="I16812" s="11" t="n">
        <x:f>H16812*(1-'Summary'!$B$5)</x:f>
        <x:v>87.39999999999999</x:v>
      </x:c>
      <x:c r="J16812" s="11" t="n">
        <x:f>E16812*G16812</x:f>
        <x:v>30</x:v>
      </x:c>
      <x:c r="K16812" s="11" t="n">
        <x:f>I16812-J16812</x:f>
        <x:v>57.39999999999999</x:v>
      </x:c>
      <x:c r="L16812" s="14" t="n">
        <x:f>K16812/I16812</x:f>
        <x:v>0.6567505720823799</x:v>
      </x:c>
    </x:row>
    <x:row r="16813" ht="22" customHeight="1">
      <x:c r="A16813" s="2" t="str">
        <x:v>ORD-16809</x:v>
      </x:c>
      <x:c r="B16813" s="2" t="str">
        <x:v>North</x:v>
      </x:c>
      <x:c r="C16813" s="2" t="str">
        <x:v>Mar</x:v>
      </x:c>
      <x:c r="D16813" s="2" t="str">
        <x:v>SKU-009</x:v>
      </x:c>
      <x:c r="E16813" s="15" t="n">
        <x:v>9</x:v>
      </x:c>
      <x:c r="F16813" s="11" t="n">
        <x:v>59</x:v>
      </x:c>
      <x:c r="G16813" s="11" t="n">
        <x:v>26</x:v>
      </x:c>
      <x:c r="H16813" s="11" t="n">
        <x:f>E16813*F16813</x:f>
        <x:v>531</x:v>
      </x:c>
      <x:c r="I16813" s="11" t="n">
        <x:f>H16813*(1-'Summary'!$B$5)</x:f>
        <x:v>504.45</x:v>
      </x:c>
      <x:c r="J16813" s="11" t="n">
        <x:f>E16813*G16813</x:f>
        <x:v>234</x:v>
      </x:c>
      <x:c r="K16813" s="11" t="n">
        <x:f>I16813-J16813</x:f>
        <x:v>270.45</x:v>
      </x:c>
      <x:c r="L16813" s="14" t="n">
        <x:f>K16813/I16813</x:f>
        <x:v>0.5361284567350579</x:v>
      </x:c>
    </x:row>
    <x:row r="16814" ht="22" customHeight="1">
      <x:c r="A16814" s="2" t="str">
        <x:v>ORD-16810</x:v>
      </x:c>
      <x:c r="B16814" s="2" t="str">
        <x:v>South</x:v>
      </x:c>
      <x:c r="C16814" s="2" t="str">
        <x:v>Mar</x:v>
      </x:c>
      <x:c r="D16814" s="2" t="str">
        <x:v>SKU-010</x:v>
      </x:c>
      <x:c r="E16814" s="15" t="n">
        <x:v>16</x:v>
      </x:c>
      <x:c r="F16814" s="11" t="n">
        <x:v>72</x:v>
      </x:c>
      <x:c r="G16814" s="11" t="n">
        <x:v>37</x:v>
      </x:c>
      <x:c r="H16814" s="11" t="n">
        <x:f>E16814*F16814</x:f>
        <x:v>1152</x:v>
      </x:c>
      <x:c r="I16814" s="11" t="n">
        <x:f>H16814*(1-'Summary'!$B$5)</x:f>
        <x:v>1094.3999999999999</x:v>
      </x:c>
      <x:c r="J16814" s="11" t="n">
        <x:f>E16814*G16814</x:f>
        <x:v>592</x:v>
      </x:c>
      <x:c r="K16814" s="11" t="n">
        <x:f>I16814-J16814</x:f>
        <x:v>502.39999999999986</x:v>
      </x:c>
      <x:c r="L16814" s="14" t="n">
        <x:f>K16814/I16814</x:f>
        <x:v>0.45906432748538006</x:v>
      </x:c>
    </x:row>
    <x:row r="16815" ht="22" customHeight="1">
      <x:c r="A16815" s="2" t="str">
        <x:v>ORD-16811</x:v>
      </x:c>
      <x:c r="B16815" s="2" t="str">
        <x:v>East</x:v>
      </x:c>
      <x:c r="C16815" s="2" t="str">
        <x:v>Mar</x:v>
      </x:c>
      <x:c r="D16815" s="2" t="str">
        <x:v>SKU-011</x:v>
      </x:c>
      <x:c r="E16815" s="15" t="n">
        <x:v>23</x:v>
      </x:c>
      <x:c r="F16815" s="11" t="n">
        <x:v>85</x:v>
      </x:c>
      <x:c r="G16815" s="11" t="n">
        <x:v>48</x:v>
      </x:c>
      <x:c r="H16815" s="11" t="n">
        <x:f>E16815*F16815</x:f>
        <x:v>1955</x:v>
      </x:c>
      <x:c r="I16815" s="11" t="n">
        <x:f>H16815*(1-'Summary'!$B$5)</x:f>
        <x:v>1857.25</x:v>
      </x:c>
      <x:c r="J16815" s="11" t="n">
        <x:f>E16815*G16815</x:f>
        <x:v>1104</x:v>
      </x:c>
      <x:c r="K16815" s="11" t="n">
        <x:f>I16815-J16815</x:f>
        <x:v>753.25</x:v>
      </x:c>
      <x:c r="L16815" s="14" t="n">
        <x:f>K16815/I16815</x:f>
        <x:v>0.4055727554179567</x:v>
      </x:c>
    </x:row>
    <x:row r="16816" ht="22" customHeight="1">
      <x:c r="A16816" s="2" t="str">
        <x:v>ORD-16812</x:v>
      </x:c>
      <x:c r="B16816" s="2" t="str">
        <x:v>West</x:v>
      </x:c>
      <x:c r="C16816" s="2" t="str">
        <x:v>Mar</x:v>
      </x:c>
      <x:c r="D16816" s="2" t="str">
        <x:v>SKU-012</x:v>
      </x:c>
      <x:c r="E16816" s="15" t="n">
        <x:v>6</x:v>
      </x:c>
      <x:c r="F16816" s="11" t="n">
        <x:v>98</x:v>
      </x:c>
      <x:c r="G16816" s="11" t="n">
        <x:v>59</x:v>
      </x:c>
      <x:c r="H16816" s="11" t="n">
        <x:f>E16816*F16816</x:f>
        <x:v>588</x:v>
      </x:c>
      <x:c r="I16816" s="11" t="n">
        <x:f>H16816*(1-'Summary'!$B$5)</x:f>
        <x:v>558.6</x:v>
      </x:c>
      <x:c r="J16816" s="11" t="n">
        <x:f>E16816*G16816</x:f>
        <x:v>354</x:v>
      </x:c>
      <x:c r="K16816" s="11" t="n">
        <x:f>I16816-J16816</x:f>
        <x:v>204.60000000000002</x:v>
      </x:c>
      <x:c r="L16816" s="14" t="n">
        <x:f>K16816/I16816</x:f>
        <x:v>0.36627282491944146</x:v>
      </x:c>
    </x:row>
    <x:row r="16817" ht="22" customHeight="1">
      <x:c r="A16817" s="2" t="str">
        <x:v>ORD-16813</x:v>
      </x:c>
      <x:c r="B16817" s="2" t="str">
        <x:v>North</x:v>
      </x:c>
      <x:c r="C16817" s="2" t="str">
        <x:v>Apr</x:v>
      </x:c>
      <x:c r="D16817" s="2" t="str">
        <x:v>SKU-013</x:v>
      </x:c>
      <x:c r="E16817" s="15" t="n">
        <x:v>13</x:v>
      </x:c>
      <x:c r="F16817" s="11" t="n">
        <x:v>111</x:v>
      </x:c>
      <x:c r="G16817" s="11" t="n">
        <x:v>70</x:v>
      </x:c>
      <x:c r="H16817" s="11" t="n">
        <x:f>E16817*F16817</x:f>
        <x:v>1443</x:v>
      </x:c>
      <x:c r="I16817" s="11" t="n">
        <x:f>H16817*(1-'Summary'!$B$5)</x:f>
        <x:v>1370.85</x:v>
      </x:c>
      <x:c r="J16817" s="11" t="n">
        <x:f>E16817*G16817</x:f>
        <x:v>910</x:v>
      </x:c>
      <x:c r="K16817" s="11" t="n">
        <x:f>I16817-J16817</x:f>
        <x:v>460.8499999999999</x:v>
      </x:c>
      <x:c r="L16817" s="14" t="n">
        <x:f>K16817/I16817</x:f>
        <x:v>0.33617828354670454</x:v>
      </x:c>
    </x:row>
    <x:row r="16818" ht="22" customHeight="1">
      <x:c r="A16818" s="2" t="str">
        <x:v>ORD-16814</x:v>
      </x:c>
      <x:c r="B16818" s="2" t="str">
        <x:v>South</x:v>
      </x:c>
      <x:c r="C16818" s="2" t="str">
        <x:v>Apr</x:v>
      </x:c>
      <x:c r="D16818" s="2" t="str">
        <x:v>SKU-014</x:v>
      </x:c>
      <x:c r="E16818" s="15" t="n">
        <x:v>20</x:v>
      </x:c>
      <x:c r="F16818" s="11" t="n">
        <x:v>124</x:v>
      </x:c>
      <x:c r="G16818" s="11" t="n">
        <x:v>81</x:v>
      </x:c>
      <x:c r="H16818" s="11" t="n">
        <x:f>E16818*F16818</x:f>
        <x:v>2480</x:v>
      </x:c>
      <x:c r="I16818" s="11" t="n">
        <x:f>H16818*(1-'Summary'!$B$5)</x:f>
        <x:v>2356</x:v>
      </x:c>
      <x:c r="J16818" s="11" t="n">
        <x:f>E16818*G16818</x:f>
        <x:v>1620</x:v>
      </x:c>
      <x:c r="K16818" s="11" t="n">
        <x:f>I16818-J16818</x:f>
        <x:v>736</x:v>
      </x:c>
      <x:c r="L16818" s="14" t="n">
        <x:f>K16818/I16818</x:f>
        <x:v>0.31239388794567063</x:v>
      </x:c>
    </x:row>
    <x:row r="16819" ht="22" customHeight="1">
      <x:c r="A16819" s="2" t="str">
        <x:v>ORD-16815</x:v>
      </x:c>
      <x:c r="B16819" s="2" t="str">
        <x:v>East</x:v>
      </x:c>
      <x:c r="C16819" s="2" t="str">
        <x:v>Apr</x:v>
      </x:c>
      <x:c r="D16819" s="2" t="str">
        <x:v>SKU-015</x:v>
      </x:c>
      <x:c r="E16819" s="15" t="n">
        <x:v>3</x:v>
      </x:c>
      <x:c r="F16819" s="11" t="n">
        <x:v>137</x:v>
      </x:c>
      <x:c r="G16819" s="11" t="n">
        <x:v>92</x:v>
      </x:c>
      <x:c r="H16819" s="11" t="n">
        <x:f>E16819*F16819</x:f>
        <x:v>411</x:v>
      </x:c>
      <x:c r="I16819" s="11" t="n">
        <x:f>H16819*(1-'Summary'!$B$5)</x:f>
        <x:v>390.45</x:v>
      </x:c>
      <x:c r="J16819" s="11" t="n">
        <x:f>E16819*G16819</x:f>
        <x:v>276</x:v>
      </x:c>
      <x:c r="K16819" s="11" t="n">
        <x:f>I16819-J16819</x:f>
        <x:v>114.44999999999999</x:v>
      </x:c>
      <x:c r="L16819" s="14" t="n">
        <x:f>K16819/I16819</x:f>
        <x:v>0.2931233192470226</x:v>
      </x:c>
    </x:row>
    <x:row r="16820" ht="22" customHeight="1">
      <x:c r="A16820" s="2" t="str">
        <x:v>ORD-16816</x:v>
      </x:c>
      <x:c r="B16820" s="2" t="str">
        <x:v>West</x:v>
      </x:c>
      <x:c r="C16820" s="2" t="str">
        <x:v>Apr</x:v>
      </x:c>
      <x:c r="D16820" s="2" t="str">
        <x:v>SKU-016</x:v>
      </x:c>
      <x:c r="E16820" s="15" t="n">
        <x:v>10</x:v>
      </x:c>
      <x:c r="F16820" s="11" t="n">
        <x:v>150</x:v>
      </x:c>
      <x:c r="G16820" s="11" t="n">
        <x:v>8</x:v>
      </x:c>
      <x:c r="H16820" s="11" t="n">
        <x:f>E16820*F16820</x:f>
        <x:v>1500</x:v>
      </x:c>
      <x:c r="I16820" s="11" t="n">
        <x:f>H16820*(1-'Summary'!$B$5)</x:f>
        <x:v>1425</x:v>
      </x:c>
      <x:c r="J16820" s="11" t="n">
        <x:f>E16820*G16820</x:f>
        <x:v>80</x:v>
      </x:c>
      <x:c r="K16820" s="11" t="n">
        <x:f>I16820-J16820</x:f>
        <x:v>1345</x:v>
      </x:c>
      <x:c r="L16820" s="14" t="n">
        <x:f>K16820/I16820</x:f>
        <x:v>0.9438596491228071</x:v>
      </x:c>
    </x:row>
    <x:row r="16821" ht="22" customHeight="1">
      <x:c r="A16821" s="2" t="str">
        <x:v>ORD-16817</x:v>
      </x:c>
      <x:c r="B16821" s="2" t="str">
        <x:v>North</x:v>
      </x:c>
      <x:c r="C16821" s="2" t="str">
        <x:v>May</x:v>
      </x:c>
      <x:c r="D16821" s="2" t="str">
        <x:v>SKU-017</x:v>
      </x:c>
      <x:c r="E16821" s="15" t="n">
        <x:v>17</x:v>
      </x:c>
      <x:c r="F16821" s="11" t="n">
        <x:v>163</x:v>
      </x:c>
      <x:c r="G16821" s="11" t="n">
        <x:v>19</x:v>
      </x:c>
      <x:c r="H16821" s="11" t="n">
        <x:f>E16821*F16821</x:f>
        <x:v>2771</x:v>
      </x:c>
      <x:c r="I16821" s="11" t="n">
        <x:f>H16821*(1-'Summary'!$B$5)</x:f>
        <x:v>2632.45</x:v>
      </x:c>
      <x:c r="J16821" s="11" t="n">
        <x:f>E16821*G16821</x:f>
        <x:v>323</x:v>
      </x:c>
      <x:c r="K16821" s="11" t="n">
        <x:f>I16821-J16821</x:f>
        <x:v>2309.45</x:v>
      </x:c>
      <x:c r="L16821" s="14" t="n">
        <x:f>K16821/I16821</x:f>
        <x:v>0.8773006134969326</x:v>
      </x:c>
    </x:row>
    <x:row r="16822" ht="22" customHeight="1">
      <x:c r="A16822" s="2" t="str">
        <x:v>ORD-16818</x:v>
      </x:c>
      <x:c r="B16822" s="2" t="str">
        <x:v>South</x:v>
      </x:c>
      <x:c r="C16822" s="2" t="str">
        <x:v>May</x:v>
      </x:c>
      <x:c r="D16822" s="2" t="str">
        <x:v>SKU-018</x:v>
      </x:c>
      <x:c r="E16822" s="15" t="n">
        <x:v>24</x:v>
      </x:c>
      <x:c r="F16822" s="11" t="n">
        <x:v>176</x:v>
      </x:c>
      <x:c r="G16822" s="11" t="n">
        <x:v>30</x:v>
      </x:c>
      <x:c r="H16822" s="11" t="n">
        <x:f>E16822*F16822</x:f>
        <x:v>4224</x:v>
      </x:c>
      <x:c r="I16822" s="11" t="n">
        <x:f>H16822*(1-'Summary'!$B$5)</x:f>
        <x:v>4012.7999999999997</x:v>
      </x:c>
      <x:c r="J16822" s="11" t="n">
        <x:f>E16822*G16822</x:f>
        <x:v>720</x:v>
      </x:c>
      <x:c r="K16822" s="11" t="n">
        <x:f>I16822-J16822</x:f>
        <x:v>3292.7999999999997</x:v>
      </x:c>
      <x:c r="L16822" s="14" t="n">
        <x:f>K16822/I16822</x:f>
        <x:v>0.8205741626794258</x:v>
      </x:c>
    </x:row>
    <x:row r="16823" ht="22" customHeight="1">
      <x:c r="A16823" s="2" t="str">
        <x:v>ORD-16819</x:v>
      </x:c>
      <x:c r="B16823" s="2" t="str">
        <x:v>East</x:v>
      </x:c>
      <x:c r="C16823" s="2" t="str">
        <x:v>May</x:v>
      </x:c>
      <x:c r="D16823" s="2" t="str">
        <x:v>SKU-019</x:v>
      </x:c>
      <x:c r="E16823" s="15" t="n">
        <x:v>7</x:v>
      </x:c>
      <x:c r="F16823" s="11" t="n">
        <x:v>189</x:v>
      </x:c>
      <x:c r="G16823" s="11" t="n">
        <x:v>41</x:v>
      </x:c>
      <x:c r="H16823" s="11" t="n">
        <x:f>E16823*F16823</x:f>
        <x:v>1323</x:v>
      </x:c>
      <x:c r="I16823" s="11" t="n">
        <x:f>H16823*(1-'Summary'!$B$5)</x:f>
        <x:v>1256.85</x:v>
      </x:c>
      <x:c r="J16823" s="11" t="n">
        <x:f>E16823*G16823</x:f>
        <x:v>287</x:v>
      </x:c>
      <x:c r="K16823" s="11" t="n">
        <x:f>I16823-J16823</x:f>
        <x:v>969.8499999999999</x:v>
      </x:c>
      <x:c r="L16823" s="14" t="n">
        <x:f>K16823/I16823</x:f>
        <x:v>0.771651350598719</x:v>
      </x:c>
    </x:row>
    <x:row r="16824" ht="22" customHeight="1">
      <x:c r="A16824" s="2" t="str">
        <x:v>ORD-16820</x:v>
      </x:c>
      <x:c r="B16824" s="2" t="str">
        <x:v>West</x:v>
      </x:c>
      <x:c r="C16824" s="2" t="str">
        <x:v>May</x:v>
      </x:c>
      <x:c r="D16824" s="2" t="str">
        <x:v>SKU-020</x:v>
      </x:c>
      <x:c r="E16824" s="15" t="n">
        <x:v>14</x:v>
      </x:c>
      <x:c r="F16824" s="11" t="n">
        <x:v>202</x:v>
      </x:c>
      <x:c r="G16824" s="11" t="n">
        <x:v>52</x:v>
      </x:c>
      <x:c r="H16824" s="11" t="n">
        <x:f>E16824*F16824</x:f>
        <x:v>2828</x:v>
      </x:c>
      <x:c r="I16824" s="11" t="n">
        <x:f>H16824*(1-'Summary'!$B$5)</x:f>
        <x:v>2686.6</x:v>
      </x:c>
      <x:c r="J16824" s="11" t="n">
        <x:f>E16824*G16824</x:f>
        <x:v>728</x:v>
      </x:c>
      <x:c r="K16824" s="11" t="n">
        <x:f>I16824-J16824</x:f>
        <x:v>1958.6</x:v>
      </x:c>
      <x:c r="L16824" s="14" t="n">
        <x:f>K16824/I16824</x:f>
        <x:v>0.7290255341323606</x:v>
      </x:c>
    </x:row>
    <x:row r="16825" ht="22" customHeight="1">
      <x:c r="A16825" s="2" t="str">
        <x:v>ORD-16821</x:v>
      </x:c>
      <x:c r="B16825" s="2" t="str">
        <x:v>North</x:v>
      </x:c>
      <x:c r="C16825" s="2" t="str">
        <x:v>Jun</x:v>
      </x:c>
      <x:c r="D16825" s="2" t="str">
        <x:v>SKU-021</x:v>
      </x:c>
      <x:c r="E16825" s="15" t="n">
        <x:v>21</x:v>
      </x:c>
      <x:c r="F16825" s="11" t="n">
        <x:v>215</x:v>
      </x:c>
      <x:c r="G16825" s="11" t="n">
        <x:v>63</x:v>
      </x:c>
      <x:c r="H16825" s="11" t="n">
        <x:f>E16825*F16825</x:f>
        <x:v>4515</x:v>
      </x:c>
      <x:c r="I16825" s="11" t="n">
        <x:f>H16825*(1-'Summary'!$B$5)</x:f>
        <x:v>4289.25</x:v>
      </x:c>
      <x:c r="J16825" s="11" t="n">
        <x:f>E16825*G16825</x:f>
        <x:v>1323</x:v>
      </x:c>
      <x:c r="K16825" s="11" t="n">
        <x:f>I16825-J16825</x:f>
        <x:v>2966.25</x:v>
      </x:c>
      <x:c r="L16825" s="14" t="n">
        <x:f>K16825/I16825</x:f>
        <x:v>0.6915544675642595</x:v>
      </x:c>
    </x:row>
    <x:row r="16826" ht="22" customHeight="1">
      <x:c r="A16826" s="2" t="str">
        <x:v>ORD-16822</x:v>
      </x:c>
      <x:c r="B16826" s="2" t="str">
        <x:v>South</x:v>
      </x:c>
      <x:c r="C16826" s="2" t="str">
        <x:v>Jun</x:v>
      </x:c>
      <x:c r="D16826" s="2" t="str">
        <x:v>SKU-022</x:v>
      </x:c>
      <x:c r="E16826" s="15" t="n">
        <x:v>4</x:v>
      </x:c>
      <x:c r="F16826" s="11" t="n">
        <x:v>228</x:v>
      </x:c>
      <x:c r="G16826" s="11" t="n">
        <x:v>74</x:v>
      </x:c>
      <x:c r="H16826" s="11" t="n">
        <x:f>E16826*F16826</x:f>
        <x:v>912</x:v>
      </x:c>
      <x:c r="I16826" s="11" t="n">
        <x:f>H16826*(1-'Summary'!$B$5)</x:f>
        <x:v>866.4</x:v>
      </x:c>
      <x:c r="J16826" s="11" t="n">
        <x:f>E16826*G16826</x:f>
        <x:v>296</x:v>
      </x:c>
      <x:c r="K16826" s="11" t="n">
        <x:f>I16826-J16826</x:f>
        <x:v>570.4</x:v>
      </x:c>
      <x:c r="L16826" s="14" t="n">
        <x:f>K16826/I16826</x:f>
        <x:v>0.6583564173591875</x:v>
      </x:c>
    </x:row>
    <x:row r="16827" ht="22" customHeight="1">
      <x:c r="A16827" s="2" t="str">
        <x:v>ORD-16823</x:v>
      </x:c>
      <x:c r="B16827" s="2" t="str">
        <x:v>East</x:v>
      </x:c>
      <x:c r="C16827" s="2" t="str">
        <x:v>Jun</x:v>
      </x:c>
      <x:c r="D16827" s="2" t="str">
        <x:v>SKU-023</x:v>
      </x:c>
      <x:c r="E16827" s="15" t="n">
        <x:v>11</x:v>
      </x:c>
      <x:c r="F16827" s="11" t="n">
        <x:v>21</x:v>
      </x:c>
      <x:c r="G16827" s="11" t="n">
        <x:v>85</x:v>
      </x:c>
      <x:c r="H16827" s="11" t="n">
        <x:f>E16827*F16827</x:f>
        <x:v>231</x:v>
      </x:c>
      <x:c r="I16827" s="11" t="n">
        <x:f>H16827*(1-'Summary'!$B$5)</x:f>
        <x:v>219.45</x:v>
      </x:c>
      <x:c r="J16827" s="11" t="n">
        <x:f>E16827*G16827</x:f>
        <x:v>935</x:v>
      </x:c>
      <x:c r="K16827" s="11" t="n">
        <x:f>I16827-J16827</x:f>
        <x:v>-715.55</x:v>
      </x:c>
      <x:c r="L16827" s="14" t="n">
        <x:f>K16827/I16827</x:f>
        <x:v>-3.2606516290726817</x:v>
      </x:c>
    </x:row>
    <x:row r="16828" ht="22" customHeight="1">
      <x:c r="A16828" s="2" t="str">
        <x:v>ORD-16824</x:v>
      </x:c>
      <x:c r="B16828" s="2" t="str">
        <x:v>West</x:v>
      </x:c>
      <x:c r="C16828" s="2" t="str">
        <x:v>Jun</x:v>
      </x:c>
      <x:c r="D16828" s="2" t="str">
        <x:v>SKU-024</x:v>
      </x:c>
      <x:c r="E16828" s="15" t="n">
        <x:v>18</x:v>
      </x:c>
      <x:c r="F16828" s="11" t="n">
        <x:v>34</x:v>
      </x:c>
      <x:c r="G16828" s="11" t="n">
        <x:v>96</x:v>
      </x:c>
      <x:c r="H16828" s="11" t="n">
        <x:f>E16828*F16828</x:f>
        <x:v>612</x:v>
      </x:c>
      <x:c r="I16828" s="11" t="n">
        <x:f>H16828*(1-'Summary'!$B$5)</x:f>
        <x:v>581.4</x:v>
      </x:c>
      <x:c r="J16828" s="11" t="n">
        <x:f>E16828*G16828</x:f>
        <x:v>1728</x:v>
      </x:c>
      <x:c r="K16828" s="11" t="n">
        <x:f>I16828-J16828</x:f>
        <x:v>-1146.6</x:v>
      </x:c>
      <x:c r="L16828" s="14" t="n">
        <x:f>K16828/I16828</x:f>
        <x:v>-1.9721362229102166</x:v>
      </x:c>
    </x:row>
    <x:row r="16829" ht="22" customHeight="1">
      <x:c r="A16829" s="2" t="str">
        <x:v>ORD-16825</x:v>
      </x:c>
      <x:c r="B16829" s="2" t="str">
        <x:v>North</x:v>
      </x:c>
      <x:c r="C16829" s="2" t="str">
        <x:v>Jul</x:v>
      </x:c>
      <x:c r="D16829" s="2" t="str">
        <x:v>SKU-025</x:v>
      </x:c>
      <x:c r="E16829" s="15" t="n">
        <x:v>1</x:v>
      </x:c>
      <x:c r="F16829" s="11" t="n">
        <x:v>47</x:v>
      </x:c>
      <x:c r="G16829" s="11" t="n">
        <x:v>12</x:v>
      </x:c>
      <x:c r="H16829" s="11" t="n">
        <x:f>E16829*F16829</x:f>
        <x:v>47</x:v>
      </x:c>
      <x:c r="I16829" s="11" t="n">
        <x:f>H16829*(1-'Summary'!$B$5)</x:f>
        <x:v>44.65</x:v>
      </x:c>
      <x:c r="J16829" s="11" t="n">
        <x:f>E16829*G16829</x:f>
        <x:v>12</x:v>
      </x:c>
      <x:c r="K16829" s="11" t="n">
        <x:f>I16829-J16829</x:f>
        <x:v>32.65</x:v>
      </x:c>
      <x:c r="L16829" s="14" t="n">
        <x:f>K16829/I16829</x:f>
        <x:v>0.7312430011198208</x:v>
      </x:c>
    </x:row>
    <x:row r="16830" ht="22" customHeight="1">
      <x:c r="A16830" s="2" t="str">
        <x:v>ORD-16826</x:v>
      </x:c>
      <x:c r="B16830" s="2" t="str">
        <x:v>South</x:v>
      </x:c>
      <x:c r="C16830" s="2" t="str">
        <x:v>Jul</x:v>
      </x:c>
      <x:c r="D16830" s="2" t="str">
        <x:v>SKU-026</x:v>
      </x:c>
      <x:c r="E16830" s="15" t="n">
        <x:v>8</x:v>
      </x:c>
      <x:c r="F16830" s="11" t="n">
        <x:v>60</x:v>
      </x:c>
      <x:c r="G16830" s="11" t="n">
        <x:v>23</x:v>
      </x:c>
      <x:c r="H16830" s="11" t="n">
        <x:f>E16830*F16830</x:f>
        <x:v>480</x:v>
      </x:c>
      <x:c r="I16830" s="11" t="n">
        <x:f>H16830*(1-'Summary'!$B$5)</x:f>
        <x:v>456</x:v>
      </x:c>
      <x:c r="J16830" s="11" t="n">
        <x:f>E16830*G16830</x:f>
        <x:v>184</x:v>
      </x:c>
      <x:c r="K16830" s="11" t="n">
        <x:f>I16830-J16830</x:f>
        <x:v>272</x:v>
      </x:c>
      <x:c r="L16830" s="14" t="n">
        <x:f>K16830/I16830</x:f>
        <x:v>0.5964912280701754</x:v>
      </x:c>
    </x:row>
    <x:row r="16831" ht="22" customHeight="1">
      <x:c r="A16831" s="2" t="str">
        <x:v>ORD-16827</x:v>
      </x:c>
      <x:c r="B16831" s="2" t="str">
        <x:v>East</x:v>
      </x:c>
      <x:c r="C16831" s="2" t="str">
        <x:v>Jul</x:v>
      </x:c>
      <x:c r="D16831" s="2" t="str">
        <x:v>SKU-027</x:v>
      </x:c>
      <x:c r="E16831" s="15" t="n">
        <x:v>15</x:v>
      </x:c>
      <x:c r="F16831" s="11" t="n">
        <x:v>73</x:v>
      </x:c>
      <x:c r="G16831" s="11" t="n">
        <x:v>34</x:v>
      </x:c>
      <x:c r="H16831" s="11" t="n">
        <x:f>E16831*F16831</x:f>
        <x:v>1095</x:v>
      </x:c>
      <x:c r="I16831" s="11" t="n">
        <x:f>H16831*(1-'Summary'!$B$5)</x:f>
        <x:v>1040.25</x:v>
      </x:c>
      <x:c r="J16831" s="11" t="n">
        <x:f>E16831*G16831</x:f>
        <x:v>510</x:v>
      </x:c>
      <x:c r="K16831" s="11" t="n">
        <x:f>I16831-J16831</x:f>
        <x:v>530.25</x:v>
      </x:c>
      <x:c r="L16831" s="14" t="n">
        <x:f>K16831/I16831</x:f>
        <x:v>0.5097332372025956</x:v>
      </x:c>
    </x:row>
    <x:row r="16832" ht="22" customHeight="1">
      <x:c r="A16832" s="2" t="str">
        <x:v>ORD-16828</x:v>
      </x:c>
      <x:c r="B16832" s="2" t="str">
        <x:v>West</x:v>
      </x:c>
      <x:c r="C16832" s="2" t="str">
        <x:v>Jul</x:v>
      </x:c>
      <x:c r="D16832" s="2" t="str">
        <x:v>SKU-028</x:v>
      </x:c>
      <x:c r="E16832" s="15" t="n">
        <x:v>22</x:v>
      </x:c>
      <x:c r="F16832" s="11" t="n">
        <x:v>86</x:v>
      </x:c>
      <x:c r="G16832" s="11" t="n">
        <x:v>45</x:v>
      </x:c>
      <x:c r="H16832" s="11" t="n">
        <x:f>E16832*F16832</x:f>
        <x:v>1892</x:v>
      </x:c>
      <x:c r="I16832" s="11" t="n">
        <x:f>H16832*(1-'Summary'!$B$5)</x:f>
        <x:v>1797.3999999999999</x:v>
      </x:c>
      <x:c r="J16832" s="11" t="n">
        <x:f>E16832*G16832</x:f>
        <x:v>990</x:v>
      </x:c>
      <x:c r="K16832" s="11" t="n">
        <x:f>I16832-J16832</x:f>
        <x:v>807.3999999999999</x:v>
      </x:c>
      <x:c r="L16832" s="14" t="n">
        <x:f>K16832/I16832</x:f>
        <x:v>0.44920440636474906</x:v>
      </x:c>
    </x:row>
    <x:row r="16833" ht="22" customHeight="1">
      <x:c r="A16833" s="2" t="str">
        <x:v>ORD-16829</x:v>
      </x:c>
      <x:c r="B16833" s="2" t="str">
        <x:v>North</x:v>
      </x:c>
      <x:c r="C16833" s="2" t="str">
        <x:v>Aug</x:v>
      </x:c>
      <x:c r="D16833" s="2" t="str">
        <x:v>SKU-029</x:v>
      </x:c>
      <x:c r="E16833" s="15" t="n">
        <x:v>5</x:v>
      </x:c>
      <x:c r="F16833" s="11" t="n">
        <x:v>99</x:v>
      </x:c>
      <x:c r="G16833" s="11" t="n">
        <x:v>56</x:v>
      </x:c>
      <x:c r="H16833" s="11" t="n">
        <x:f>E16833*F16833</x:f>
        <x:v>495</x:v>
      </x:c>
      <x:c r="I16833" s="11" t="n">
        <x:f>H16833*(1-'Summary'!$B$5)</x:f>
        <x:v>470.25</x:v>
      </x:c>
      <x:c r="J16833" s="11" t="n">
        <x:f>E16833*G16833</x:f>
        <x:v>280</x:v>
      </x:c>
      <x:c r="K16833" s="11" t="n">
        <x:f>I16833-J16833</x:f>
        <x:v>190.25</x:v>
      </x:c>
      <x:c r="L16833" s="14" t="n">
        <x:f>K16833/I16833</x:f>
        <x:v>0.4045720361509835</x:v>
      </x:c>
    </x:row>
    <x:row r="16834" ht="22" customHeight="1">
      <x:c r="A16834" s="2" t="str">
        <x:v>ORD-16830</x:v>
      </x:c>
      <x:c r="B16834" s="2" t="str">
        <x:v>South</x:v>
      </x:c>
      <x:c r="C16834" s="2" t="str">
        <x:v>Aug</x:v>
      </x:c>
      <x:c r="D16834" s="2" t="str">
        <x:v>SKU-030</x:v>
      </x:c>
      <x:c r="E16834" s="15" t="n">
        <x:v>12</x:v>
      </x:c>
      <x:c r="F16834" s="11" t="n">
        <x:v>112</x:v>
      </x:c>
      <x:c r="G16834" s="11" t="n">
        <x:v>67</x:v>
      </x:c>
      <x:c r="H16834" s="11" t="n">
        <x:f>E16834*F16834</x:f>
        <x:v>1344</x:v>
      </x:c>
      <x:c r="I16834" s="11" t="n">
        <x:f>H16834*(1-'Summary'!$B$5)</x:f>
        <x:v>1276.8</x:v>
      </x:c>
      <x:c r="J16834" s="11" t="n">
        <x:f>E16834*G16834</x:f>
        <x:v>804</x:v>
      </x:c>
      <x:c r="K16834" s="11" t="n">
        <x:f>I16834-J16834</x:f>
        <x:v>472.79999999999995</x:v>
      </x:c>
      <x:c r="L16834" s="14" t="n">
        <x:f>K16834/I16834</x:f>
        <x:v>0.37030075187969924</x:v>
      </x:c>
    </x:row>
    <x:row r="16835" ht="22" customHeight="1">
      <x:c r="A16835" s="2" t="str">
        <x:v>ORD-16831</x:v>
      </x:c>
      <x:c r="B16835" s="2" t="str">
        <x:v>East</x:v>
      </x:c>
      <x:c r="C16835" s="2" t="str">
        <x:v>Aug</x:v>
      </x:c>
      <x:c r="D16835" s="2" t="str">
        <x:v>SKU-031</x:v>
      </x:c>
      <x:c r="E16835" s="15" t="n">
        <x:v>19</x:v>
      </x:c>
      <x:c r="F16835" s="11" t="n">
        <x:v>125</x:v>
      </x:c>
      <x:c r="G16835" s="11" t="n">
        <x:v>78</x:v>
      </x:c>
      <x:c r="H16835" s="11" t="n">
        <x:f>E16835*F16835</x:f>
        <x:v>2375</x:v>
      </x:c>
      <x:c r="I16835" s="11" t="n">
        <x:f>H16835*(1-'Summary'!$B$5)</x:f>
        <x:v>2256.25</x:v>
      </x:c>
      <x:c r="J16835" s="11" t="n">
        <x:f>E16835*G16835</x:f>
        <x:v>1482</x:v>
      </x:c>
      <x:c r="K16835" s="11" t="n">
        <x:f>I16835-J16835</x:f>
        <x:v>774.25</x:v>
      </x:c>
      <x:c r="L16835" s="14" t="n">
        <x:f>K16835/I16835</x:f>
        <x:v>0.3431578947368421</x:v>
      </x:c>
    </x:row>
    <x:row r="16836" ht="22" customHeight="1">
      <x:c r="A16836" s="2" t="str">
        <x:v>ORD-16832</x:v>
      </x:c>
      <x:c r="B16836" s="2" t="str">
        <x:v>West</x:v>
      </x:c>
      <x:c r="C16836" s="2" t="str">
        <x:v>Aug</x:v>
      </x:c>
      <x:c r="D16836" s="2" t="str">
        <x:v>SKU-032</x:v>
      </x:c>
      <x:c r="E16836" s="15" t="n">
        <x:v>2</x:v>
      </x:c>
      <x:c r="F16836" s="11" t="n">
        <x:v>138</x:v>
      </x:c>
      <x:c r="G16836" s="11" t="n">
        <x:v>89</x:v>
      </x:c>
      <x:c r="H16836" s="11" t="n">
        <x:f>E16836*F16836</x:f>
        <x:v>276</x:v>
      </x:c>
      <x:c r="I16836" s="11" t="n">
        <x:f>H16836*(1-'Summary'!$B$5)</x:f>
        <x:v>262.2</x:v>
      </x:c>
      <x:c r="J16836" s="11" t="n">
        <x:f>E16836*G16836</x:f>
        <x:v>178</x:v>
      </x:c>
      <x:c r="K16836" s="11" t="n">
        <x:f>I16836-J16836</x:f>
        <x:v>84.19999999999999</x:v>
      </x:c>
      <x:c r="L16836" s="14" t="n">
        <x:f>K16836/I16836</x:f>
        <x:v>0.3211289092295957</x:v>
      </x:c>
    </x:row>
    <x:row r="16837" ht="22" customHeight="1">
      <x:c r="A16837" s="2" t="str">
        <x:v>ORD-16833</x:v>
      </x:c>
      <x:c r="B16837" s="2" t="str">
        <x:v>North</x:v>
      </x:c>
      <x:c r="C16837" s="2" t="str">
        <x:v>Sep</x:v>
      </x:c>
      <x:c r="D16837" s="2" t="str">
        <x:v>SKU-033</x:v>
      </x:c>
      <x:c r="E16837" s="15" t="n">
        <x:v>9</x:v>
      </x:c>
      <x:c r="F16837" s="11" t="n">
        <x:v>151</x:v>
      </x:c>
      <x:c r="G16837" s="11" t="n">
        <x:v>100</x:v>
      </x:c>
      <x:c r="H16837" s="11" t="n">
        <x:f>E16837*F16837</x:f>
        <x:v>1359</x:v>
      </x:c>
      <x:c r="I16837" s="11" t="n">
        <x:f>H16837*(1-'Summary'!$B$5)</x:f>
        <x:v>1291.05</x:v>
      </x:c>
      <x:c r="J16837" s="11" t="n">
        <x:f>E16837*G16837</x:f>
        <x:v>900</x:v>
      </x:c>
      <x:c r="K16837" s="11" t="n">
        <x:f>I16837-J16837</x:f>
        <x:v>391.04999999999995</x:v>
      </x:c>
      <x:c r="L16837" s="14" t="n">
        <x:f>K16837/I16837</x:f>
        <x:v>0.3028929940745904</x:v>
      </x:c>
    </x:row>
    <x:row r="16838" ht="22" customHeight="1">
      <x:c r="A16838" s="2" t="str">
        <x:v>ORD-16834</x:v>
      </x:c>
      <x:c r="B16838" s="2" t="str">
        <x:v>South</x:v>
      </x:c>
      <x:c r="C16838" s="2" t="str">
        <x:v>Sep</x:v>
      </x:c>
      <x:c r="D16838" s="2" t="str">
        <x:v>SKU-034</x:v>
      </x:c>
      <x:c r="E16838" s="15" t="n">
        <x:v>16</x:v>
      </x:c>
      <x:c r="F16838" s="11" t="n">
        <x:v>164</x:v>
      </x:c>
      <x:c r="G16838" s="11" t="n">
        <x:v>16</x:v>
      </x:c>
      <x:c r="H16838" s="11" t="n">
        <x:f>E16838*F16838</x:f>
        <x:v>2624</x:v>
      </x:c>
      <x:c r="I16838" s="11" t="n">
        <x:f>H16838*(1-'Summary'!$B$5)</x:f>
        <x:v>2492.7999999999997</x:v>
      </x:c>
      <x:c r="J16838" s="11" t="n">
        <x:f>E16838*G16838</x:f>
        <x:v>256</x:v>
      </x:c>
      <x:c r="K16838" s="11" t="n">
        <x:f>I16838-J16838</x:f>
        <x:v>2236.7999999999997</x:v>
      </x:c>
      <x:c r="L16838" s="14" t="n">
        <x:f>K16838/I16838</x:f>
        <x:v>0.8973042362002567</x:v>
      </x:c>
    </x:row>
    <x:row r="16839" ht="22" customHeight="1">
      <x:c r="A16839" s="2" t="str">
        <x:v>ORD-16835</x:v>
      </x:c>
      <x:c r="B16839" s="2" t="str">
        <x:v>East</x:v>
      </x:c>
      <x:c r="C16839" s="2" t="str">
        <x:v>Sep</x:v>
      </x:c>
      <x:c r="D16839" s="2" t="str">
        <x:v>SKU-035</x:v>
      </x:c>
      <x:c r="E16839" s="15" t="n">
        <x:v>23</x:v>
      </x:c>
      <x:c r="F16839" s="11" t="n">
        <x:v>177</x:v>
      </x:c>
      <x:c r="G16839" s="11" t="n">
        <x:v>27</x:v>
      </x:c>
      <x:c r="H16839" s="11" t="n">
        <x:f>E16839*F16839</x:f>
        <x:v>4071</x:v>
      </x:c>
      <x:c r="I16839" s="11" t="n">
        <x:f>H16839*(1-'Summary'!$B$5)</x:f>
        <x:v>3867.45</x:v>
      </x:c>
      <x:c r="J16839" s="11" t="n">
        <x:f>E16839*G16839</x:f>
        <x:v>621</x:v>
      </x:c>
      <x:c r="K16839" s="11" t="n">
        <x:f>I16839-J16839</x:f>
        <x:v>3246.45</x:v>
      </x:c>
      <x:c r="L16839" s="14" t="n">
        <x:f>K16839/I16839</x:f>
        <x:v>0.83942908117752</x:v>
      </x:c>
    </x:row>
    <x:row r="16840" ht="22" customHeight="1">
      <x:c r="A16840" s="2" t="str">
        <x:v>ORD-16836</x:v>
      </x:c>
      <x:c r="B16840" s="2" t="str">
        <x:v>West</x:v>
      </x:c>
      <x:c r="C16840" s="2" t="str">
        <x:v>Sep</x:v>
      </x:c>
      <x:c r="D16840" s="2" t="str">
        <x:v>SKU-036</x:v>
      </x:c>
      <x:c r="E16840" s="15" t="n">
        <x:v>6</x:v>
      </x:c>
      <x:c r="F16840" s="11" t="n">
        <x:v>190</x:v>
      </x:c>
      <x:c r="G16840" s="11" t="n">
        <x:v>38</x:v>
      </x:c>
      <x:c r="H16840" s="11" t="n">
        <x:f>E16840*F16840</x:f>
        <x:v>1140</x:v>
      </x:c>
      <x:c r="I16840" s="11" t="n">
        <x:f>H16840*(1-'Summary'!$B$5)</x:f>
        <x:v>1083</x:v>
      </x:c>
      <x:c r="J16840" s="11" t="n">
        <x:f>E16840*G16840</x:f>
        <x:v>228</x:v>
      </x:c>
      <x:c r="K16840" s="11" t="n">
        <x:f>I16840-J16840</x:f>
        <x:v>855</x:v>
      </x:c>
      <x:c r="L16840" s="14" t="n">
        <x:f>K16840/I16840</x:f>
        <x:v>0.7894736842105263</x:v>
      </x:c>
    </x:row>
    <x:row r="16841" ht="22" customHeight="1">
      <x:c r="A16841" s="2" t="str">
        <x:v>ORD-16837</x:v>
      </x:c>
      <x:c r="B16841" s="2" t="str">
        <x:v>North</x:v>
      </x:c>
      <x:c r="C16841" s="2" t="str">
        <x:v>Oct</x:v>
      </x:c>
      <x:c r="D16841" s="2" t="str">
        <x:v>SKU-037</x:v>
      </x:c>
      <x:c r="E16841" s="15" t="n">
        <x:v>13</x:v>
      </x:c>
      <x:c r="F16841" s="11" t="n">
        <x:v>203</x:v>
      </x:c>
      <x:c r="G16841" s="11" t="n">
        <x:v>49</x:v>
      </x:c>
      <x:c r="H16841" s="11" t="n">
        <x:f>E16841*F16841</x:f>
        <x:v>2639</x:v>
      </x:c>
      <x:c r="I16841" s="11" t="n">
        <x:f>H16841*(1-'Summary'!$B$5)</x:f>
        <x:v>2507.0499999999997</x:v>
      </x:c>
      <x:c r="J16841" s="11" t="n">
        <x:f>E16841*G16841</x:f>
        <x:v>637</x:v>
      </x:c>
      <x:c r="K16841" s="11" t="n">
        <x:f>I16841-J16841</x:f>
        <x:v>1870.0499999999997</x:v>
      </x:c>
      <x:c r="L16841" s="14" t="n">
        <x:f>K16841/I16841</x:f>
        <x:v>0.7459165154264973</x:v>
      </x:c>
    </x:row>
    <x:row r="16842" ht="22" customHeight="1">
      <x:c r="A16842" s="2" t="str">
        <x:v>ORD-16838</x:v>
      </x:c>
      <x:c r="B16842" s="2" t="str">
        <x:v>South</x:v>
      </x:c>
      <x:c r="C16842" s="2" t="str">
        <x:v>Oct</x:v>
      </x:c>
      <x:c r="D16842" s="2" t="str">
        <x:v>SKU-038</x:v>
      </x:c>
      <x:c r="E16842" s="15" t="n">
        <x:v>20</x:v>
      </x:c>
      <x:c r="F16842" s="11" t="n">
        <x:v>216</x:v>
      </x:c>
      <x:c r="G16842" s="11" t="n">
        <x:v>60</x:v>
      </x:c>
      <x:c r="H16842" s="11" t="n">
        <x:f>E16842*F16842</x:f>
        <x:v>4320</x:v>
      </x:c>
      <x:c r="I16842" s="11" t="n">
        <x:f>H16842*(1-'Summary'!$B$5)</x:f>
        <x:v>4104</x:v>
      </x:c>
      <x:c r="J16842" s="11" t="n">
        <x:f>E16842*G16842</x:f>
        <x:v>1200</x:v>
      </x:c>
      <x:c r="K16842" s="11" t="n">
        <x:f>I16842-J16842</x:f>
        <x:v>2904</x:v>
      </x:c>
      <x:c r="L16842" s="14" t="n">
        <x:f>K16842/I16842</x:f>
        <x:v>0.7076023391812866</x:v>
      </x:c>
    </x:row>
    <x:row r="16843" ht="22" customHeight="1">
      <x:c r="A16843" s="2" t="str">
        <x:v>ORD-16839</x:v>
      </x:c>
      <x:c r="B16843" s="2" t="str">
        <x:v>East</x:v>
      </x:c>
      <x:c r="C16843" s="2" t="str">
        <x:v>Oct</x:v>
      </x:c>
      <x:c r="D16843" s="2" t="str">
        <x:v>SKU-039</x:v>
      </x:c>
      <x:c r="E16843" s="15" t="n">
        <x:v>3</x:v>
      </x:c>
      <x:c r="F16843" s="11" t="n">
        <x:v>229</x:v>
      </x:c>
      <x:c r="G16843" s="11" t="n">
        <x:v>71</x:v>
      </x:c>
      <x:c r="H16843" s="11" t="n">
        <x:f>E16843*F16843</x:f>
        <x:v>687</x:v>
      </x:c>
      <x:c r="I16843" s="11" t="n">
        <x:f>H16843*(1-'Summary'!$B$5)</x:f>
        <x:v>652.65</x:v>
      </x:c>
      <x:c r="J16843" s="11" t="n">
        <x:f>E16843*G16843</x:f>
        <x:v>213</x:v>
      </x:c>
      <x:c r="K16843" s="11" t="n">
        <x:f>I16843-J16843</x:f>
        <x:v>439.65</x:v>
      </x:c>
      <x:c r="L16843" s="14" t="n">
        <x:f>K16843/I16843</x:f>
        <x:v>0.6736382440818203</x:v>
      </x:c>
    </x:row>
    <x:row r="16844" ht="22" customHeight="1">
      <x:c r="A16844" s="2" t="str">
        <x:v>ORD-16840</x:v>
      </x:c>
      <x:c r="B16844" s="2" t="str">
        <x:v>West</x:v>
      </x:c>
      <x:c r="C16844" s="2" t="str">
        <x:v>Oct</x:v>
      </x:c>
      <x:c r="D16844" s="2" t="str">
        <x:v>SKU-040</x:v>
      </x:c>
      <x:c r="E16844" s="15" t="n">
        <x:v>10</x:v>
      </x:c>
      <x:c r="F16844" s="11" t="n">
        <x:v>22</x:v>
      </x:c>
      <x:c r="G16844" s="11" t="n">
        <x:v>82</x:v>
      </x:c>
      <x:c r="H16844" s="11" t="n">
        <x:f>E16844*F16844</x:f>
        <x:v>220</x:v>
      </x:c>
      <x:c r="I16844" s="11" t="n">
        <x:f>H16844*(1-'Summary'!$B$5)</x:f>
        <x:v>209</x:v>
      </x:c>
      <x:c r="J16844" s="11" t="n">
        <x:f>E16844*G16844</x:f>
        <x:v>820</x:v>
      </x:c>
      <x:c r="K16844" s="11" t="n">
        <x:f>I16844-J16844</x:f>
        <x:v>-611</x:v>
      </x:c>
      <x:c r="L16844" s="14" t="n">
        <x:f>K16844/I16844</x:f>
        <x:v>-2.923444976076555</x:v>
      </x:c>
    </x:row>
    <x:row r="16845" ht="22" customHeight="1">
      <x:c r="A16845" s="2" t="str">
        <x:v>ORD-16841</x:v>
      </x:c>
      <x:c r="B16845" s="2" t="str">
        <x:v>North</x:v>
      </x:c>
      <x:c r="C16845" s="2" t="str">
        <x:v>Nov</x:v>
      </x:c>
      <x:c r="D16845" s="2" t="str">
        <x:v>SKU-041</x:v>
      </x:c>
      <x:c r="E16845" s="15" t="n">
        <x:v>17</x:v>
      </x:c>
      <x:c r="F16845" s="11" t="n">
        <x:v>35</x:v>
      </x:c>
      <x:c r="G16845" s="11" t="n">
        <x:v>93</x:v>
      </x:c>
      <x:c r="H16845" s="11" t="n">
        <x:f>E16845*F16845</x:f>
        <x:v>595</x:v>
      </x:c>
      <x:c r="I16845" s="11" t="n">
        <x:f>H16845*(1-'Summary'!$B$5)</x:f>
        <x:v>565.25</x:v>
      </x:c>
      <x:c r="J16845" s="11" t="n">
        <x:f>E16845*G16845</x:f>
        <x:v>1581</x:v>
      </x:c>
      <x:c r="K16845" s="11" t="n">
        <x:f>I16845-J16845</x:f>
        <x:v>-1015.75</x:v>
      </x:c>
      <x:c r="L16845" s="14" t="n">
        <x:f>K16845/I16845</x:f>
        <x:v>-1.7969924812030076</x:v>
      </x:c>
    </x:row>
    <x:row r="16846" ht="22" customHeight="1">
      <x:c r="A16846" s="2" t="str">
        <x:v>ORD-16842</x:v>
      </x:c>
      <x:c r="B16846" s="2" t="str">
        <x:v>South</x:v>
      </x:c>
      <x:c r="C16846" s="2" t="str">
        <x:v>Nov</x:v>
      </x:c>
      <x:c r="D16846" s="2" t="str">
        <x:v>SKU-042</x:v>
      </x:c>
      <x:c r="E16846" s="15" t="n">
        <x:v>24</x:v>
      </x:c>
      <x:c r="F16846" s="11" t="n">
        <x:v>48</x:v>
      </x:c>
      <x:c r="G16846" s="11" t="n">
        <x:v>9</x:v>
      </x:c>
      <x:c r="H16846" s="11" t="n">
        <x:f>E16846*F16846</x:f>
        <x:v>1152</x:v>
      </x:c>
      <x:c r="I16846" s="11" t="n">
        <x:f>H16846*(1-'Summary'!$B$5)</x:f>
        <x:v>1094.3999999999999</x:v>
      </x:c>
      <x:c r="J16846" s="11" t="n">
        <x:f>E16846*G16846</x:f>
        <x:v>216</x:v>
      </x:c>
      <x:c r="K16846" s="11" t="n">
        <x:f>I16846-J16846</x:f>
        <x:v>878.3999999999999</x:v>
      </x:c>
      <x:c r="L16846" s="14" t="n">
        <x:f>K16846/I16846</x:f>
        <x:v>0.8026315789473684</x:v>
      </x:c>
    </x:row>
    <x:row r="16847" ht="22" customHeight="1">
      <x:c r="A16847" s="2" t="str">
        <x:v>ORD-16843</x:v>
      </x:c>
      <x:c r="B16847" s="2" t="str">
        <x:v>East</x:v>
      </x:c>
      <x:c r="C16847" s="2" t="str">
        <x:v>Nov</x:v>
      </x:c>
      <x:c r="D16847" s="2" t="str">
        <x:v>SKU-043</x:v>
      </x:c>
      <x:c r="E16847" s="15" t="n">
        <x:v>7</x:v>
      </x:c>
      <x:c r="F16847" s="11" t="n">
        <x:v>61</x:v>
      </x:c>
      <x:c r="G16847" s="11" t="n">
        <x:v>20</x:v>
      </x:c>
      <x:c r="H16847" s="11" t="n">
        <x:f>E16847*F16847</x:f>
        <x:v>427</x:v>
      </x:c>
      <x:c r="I16847" s="11" t="n">
        <x:f>H16847*(1-'Summary'!$B$5)</x:f>
        <x:v>405.65</x:v>
      </x:c>
      <x:c r="J16847" s="11" t="n">
        <x:f>E16847*G16847</x:f>
        <x:v>140</x:v>
      </x:c>
      <x:c r="K16847" s="11" t="n">
        <x:f>I16847-J16847</x:f>
        <x:v>265.65</x:v>
      </x:c>
      <x:c r="L16847" s="14" t="n">
        <x:f>K16847/I16847</x:f>
        <x:v>0.6548748921484038</x:v>
      </x:c>
    </x:row>
    <x:row r="16848" ht="22" customHeight="1">
      <x:c r="A16848" s="2" t="str">
        <x:v>ORD-16844</x:v>
      </x:c>
      <x:c r="B16848" s="2" t="str">
        <x:v>West</x:v>
      </x:c>
      <x:c r="C16848" s="2" t="str">
        <x:v>Nov</x:v>
      </x:c>
      <x:c r="D16848" s="2" t="str">
        <x:v>SKU-044</x:v>
      </x:c>
      <x:c r="E16848" s="15" t="n">
        <x:v>14</x:v>
      </x:c>
      <x:c r="F16848" s="11" t="n">
        <x:v>74</x:v>
      </x:c>
      <x:c r="G16848" s="11" t="n">
        <x:v>31</x:v>
      </x:c>
      <x:c r="H16848" s="11" t="n">
        <x:f>E16848*F16848</x:f>
        <x:v>1036</x:v>
      </x:c>
      <x:c r="I16848" s="11" t="n">
        <x:f>H16848*(1-'Summary'!$B$5)</x:f>
        <x:v>984.1999999999999</x:v>
      </x:c>
      <x:c r="J16848" s="11" t="n">
        <x:f>E16848*G16848</x:f>
        <x:v>434</x:v>
      </x:c>
      <x:c r="K16848" s="11" t="n">
        <x:f>I16848-J16848</x:f>
        <x:v>550.1999999999999</x:v>
      </x:c>
      <x:c r="L16848" s="14" t="n">
        <x:f>K16848/I16848</x:f>
        <x:v>0.5590327169274537</x:v>
      </x:c>
    </x:row>
    <x:row r="16849" ht="22" customHeight="1">
      <x:c r="A16849" s="2" t="str">
        <x:v>ORD-16845</x:v>
      </x:c>
      <x:c r="B16849" s="2" t="str">
        <x:v>North</x:v>
      </x:c>
      <x:c r="C16849" s="2" t="str">
        <x:v>Dec</x:v>
      </x:c>
      <x:c r="D16849" s="2" t="str">
        <x:v>SKU-045</x:v>
      </x:c>
      <x:c r="E16849" s="15" t="n">
        <x:v>21</x:v>
      </x:c>
      <x:c r="F16849" s="11" t="n">
        <x:v>87</x:v>
      </x:c>
      <x:c r="G16849" s="11" t="n">
        <x:v>42</x:v>
      </x:c>
      <x:c r="H16849" s="11" t="n">
        <x:f>E16849*F16849</x:f>
        <x:v>1827</x:v>
      </x:c>
      <x:c r="I16849" s="11" t="n">
        <x:f>H16849*(1-'Summary'!$B$5)</x:f>
        <x:v>1735.6499999999999</x:v>
      </x:c>
      <x:c r="J16849" s="11" t="n">
        <x:f>E16849*G16849</x:f>
        <x:v>882</x:v>
      </x:c>
      <x:c r="K16849" s="11" t="n">
        <x:f>I16849-J16849</x:f>
        <x:v>853.6499999999999</x:v>
      </x:c>
      <x:c r="L16849" s="14" t="n">
        <x:f>K16849/I16849</x:f>
        <x:v>0.4918330308529945</x:v>
      </x:c>
    </x:row>
    <x:row r="16850" ht="22" customHeight="1">
      <x:c r="A16850" s="2" t="str">
        <x:v>ORD-16846</x:v>
      </x:c>
      <x:c r="B16850" s="2" t="str">
        <x:v>South</x:v>
      </x:c>
      <x:c r="C16850" s="2" t="str">
        <x:v>Dec</x:v>
      </x:c>
      <x:c r="D16850" s="2" t="str">
        <x:v>SKU-046</x:v>
      </x:c>
      <x:c r="E16850" s="15" t="n">
        <x:v>4</x:v>
      </x:c>
      <x:c r="F16850" s="11" t="n">
        <x:v>100</x:v>
      </x:c>
      <x:c r="G16850" s="11" t="n">
        <x:v>53</x:v>
      </x:c>
      <x:c r="H16850" s="11" t="n">
        <x:f>E16850*F16850</x:f>
        <x:v>400</x:v>
      </x:c>
      <x:c r="I16850" s="11" t="n">
        <x:f>H16850*(1-'Summary'!$B$5)</x:f>
        <x:v>380</x:v>
      </x:c>
      <x:c r="J16850" s="11" t="n">
        <x:f>E16850*G16850</x:f>
        <x:v>212</x:v>
      </x:c>
      <x:c r="K16850" s="11" t="n">
        <x:f>I16850-J16850</x:f>
        <x:v>168</x:v>
      </x:c>
      <x:c r="L16850" s="14" t="n">
        <x:f>K16850/I16850</x:f>
        <x:v>0.4421052631578947</x:v>
      </x:c>
    </x:row>
    <x:row r="16851" ht="22" customHeight="1">
      <x:c r="A16851" s="2" t="str">
        <x:v>ORD-16847</x:v>
      </x:c>
      <x:c r="B16851" s="2" t="str">
        <x:v>East</x:v>
      </x:c>
      <x:c r="C16851" s="2" t="str">
        <x:v>Dec</x:v>
      </x:c>
      <x:c r="D16851" s="2" t="str">
        <x:v>SKU-047</x:v>
      </x:c>
      <x:c r="E16851" s="15" t="n">
        <x:v>11</x:v>
      </x:c>
      <x:c r="F16851" s="11" t="n">
        <x:v>113</x:v>
      </x:c>
      <x:c r="G16851" s="11" t="n">
        <x:v>64</x:v>
      </x:c>
      <x:c r="H16851" s="11" t="n">
        <x:f>E16851*F16851</x:f>
        <x:v>1243</x:v>
      </x:c>
      <x:c r="I16851" s="11" t="n">
        <x:f>H16851*(1-'Summary'!$B$5)</x:f>
        <x:v>1180.85</x:v>
      </x:c>
      <x:c r="J16851" s="11" t="n">
        <x:f>E16851*G16851</x:f>
        <x:v>704</x:v>
      </x:c>
      <x:c r="K16851" s="11" t="n">
        <x:f>I16851-J16851</x:f>
        <x:v>476.8499999999999</x:v>
      </x:c>
      <x:c r="L16851" s="14" t="n">
        <x:f>K16851/I16851</x:f>
        <x:v>0.4038192827200745</x:v>
      </x:c>
    </x:row>
    <x:row r="16852" ht="22" customHeight="1">
      <x:c r="A16852" s="2" t="str">
        <x:v>ORD-16848</x:v>
      </x:c>
      <x:c r="B16852" s="2" t="str">
        <x:v>West</x:v>
      </x:c>
      <x:c r="C16852" s="2" t="str">
        <x:v>Dec</x:v>
      </x:c>
      <x:c r="D16852" s="2" t="str">
        <x:v>SKU-048</x:v>
      </x:c>
      <x:c r="E16852" s="15" t="n">
        <x:v>18</x:v>
      </x:c>
      <x:c r="F16852" s="11" t="n">
        <x:v>126</x:v>
      </x:c>
      <x:c r="G16852" s="11" t="n">
        <x:v>75</x:v>
      </x:c>
      <x:c r="H16852" s="11" t="n">
        <x:f>E16852*F16852</x:f>
        <x:v>2268</x:v>
      </x:c>
      <x:c r="I16852" s="11" t="n">
        <x:f>H16852*(1-'Summary'!$B$5)</x:f>
        <x:v>2154.6</x:v>
      </x:c>
      <x:c r="J16852" s="11" t="n">
        <x:f>E16852*G16852</x:f>
        <x:v>1350</x:v>
      </x:c>
      <x:c r="K16852" s="11" t="n">
        <x:f>I16852-J16852</x:f>
        <x:v>804.5999999999999</x:v>
      </x:c>
      <x:c r="L16852" s="14" t="n">
        <x:f>K16852/I16852</x:f>
        <x:v>0.37343358395989973</x:v>
      </x:c>
    </x:row>
    <x:row r="16853" ht="22" customHeight="1">
      <x:c r="A16853" s="2" t="str">
        <x:v>ORD-16849</x:v>
      </x:c>
      <x:c r="B16853" s="2" t="str">
        <x:v>North</x:v>
      </x:c>
      <x:c r="C16853" s="2" t="str">
        <x:v>Jan</x:v>
      </x:c>
      <x:c r="D16853" s="2" t="str">
        <x:v>SKU-049</x:v>
      </x:c>
      <x:c r="E16853" s="15" t="n">
        <x:v>1</x:v>
      </x:c>
      <x:c r="F16853" s="11" t="n">
        <x:v>139</x:v>
      </x:c>
      <x:c r="G16853" s="11" t="n">
        <x:v>86</x:v>
      </x:c>
      <x:c r="H16853" s="11" t="n">
        <x:f>E16853*F16853</x:f>
        <x:v>139</x:v>
      </x:c>
      <x:c r="I16853" s="11" t="n">
        <x:f>H16853*(1-'Summary'!$B$5)</x:f>
        <x:v>132.04999999999998</x:v>
      </x:c>
      <x:c r="J16853" s="11" t="n">
        <x:f>E16853*G16853</x:f>
        <x:v>86</x:v>
      </x:c>
      <x:c r="K16853" s="11" t="n">
        <x:f>I16853-J16853</x:f>
        <x:v>46.04999999999998</x:v>
      </x:c>
      <x:c r="L16853" s="14" t="n">
        <x:f>K16853/I16853</x:f>
        <x:v>0.34873154108292304</x:v>
      </x:c>
    </x:row>
    <x:row r="16854" ht="22" customHeight="1">
      <x:c r="A16854" s="2" t="str">
        <x:v>ORD-16850</x:v>
      </x:c>
      <x:c r="B16854" s="2" t="str">
        <x:v>South</x:v>
      </x:c>
      <x:c r="C16854" s="2" t="str">
        <x:v>Jan</x:v>
      </x:c>
      <x:c r="D16854" s="2" t="str">
        <x:v>SKU-050</x:v>
      </x:c>
      <x:c r="E16854" s="15" t="n">
        <x:v>8</x:v>
      </x:c>
      <x:c r="F16854" s="11" t="n">
        <x:v>152</x:v>
      </x:c>
      <x:c r="G16854" s="11" t="n">
        <x:v>97</x:v>
      </x:c>
      <x:c r="H16854" s="11" t="n">
        <x:f>E16854*F16854</x:f>
        <x:v>1216</x:v>
      </x:c>
      <x:c r="I16854" s="11" t="n">
        <x:f>H16854*(1-'Summary'!$B$5)</x:f>
        <x:v>1155.2</x:v>
      </x:c>
      <x:c r="J16854" s="11" t="n">
        <x:f>E16854*G16854</x:f>
        <x:v>776</x:v>
      </x:c>
      <x:c r="K16854" s="11" t="n">
        <x:f>I16854-J16854</x:f>
        <x:v>379.20000000000005</x:v>
      </x:c>
      <x:c r="L16854" s="14" t="n">
        <x:f>K16854/I16854</x:f>
        <x:v>0.3282548476454294</x:v>
      </x:c>
    </x:row>
    <x:row r="16855" ht="22" customHeight="1">
      <x:c r="A16855" s="2" t="str">
        <x:v>ORD-16851</x:v>
      </x:c>
      <x:c r="B16855" s="2" t="str">
        <x:v>East</x:v>
      </x:c>
      <x:c r="C16855" s="2" t="str">
        <x:v>Jan</x:v>
      </x:c>
      <x:c r="D16855" s="2" t="str">
        <x:v>SKU-051</x:v>
      </x:c>
      <x:c r="E16855" s="15" t="n">
        <x:v>15</x:v>
      </x:c>
      <x:c r="F16855" s="11" t="n">
        <x:v>165</x:v>
      </x:c>
      <x:c r="G16855" s="11" t="n">
        <x:v>13</x:v>
      </x:c>
      <x:c r="H16855" s="11" t="n">
        <x:f>E16855*F16855</x:f>
        <x:v>2475</x:v>
      </x:c>
      <x:c r="I16855" s="11" t="n">
        <x:f>H16855*(1-'Summary'!$B$5)</x:f>
        <x:v>2351.25</x:v>
      </x:c>
      <x:c r="J16855" s="11" t="n">
        <x:f>E16855*G16855</x:f>
        <x:v>195</x:v>
      </x:c>
      <x:c r="K16855" s="11" t="n">
        <x:f>I16855-J16855</x:f>
        <x:v>2156.25</x:v>
      </x:c>
      <x:c r="L16855" s="14" t="n">
        <x:f>K16855/I16855</x:f>
        <x:v>0.9170653907496013</x:v>
      </x:c>
    </x:row>
    <x:row r="16856" ht="22" customHeight="1">
      <x:c r="A16856" s="2" t="str">
        <x:v>ORD-16852</x:v>
      </x:c>
      <x:c r="B16856" s="2" t="str">
        <x:v>West</x:v>
      </x:c>
      <x:c r="C16856" s="2" t="str">
        <x:v>Jan</x:v>
      </x:c>
      <x:c r="D16856" s="2" t="str">
        <x:v>SKU-052</x:v>
      </x:c>
      <x:c r="E16856" s="15" t="n">
        <x:v>22</x:v>
      </x:c>
      <x:c r="F16856" s="11" t="n">
        <x:v>178</x:v>
      </x:c>
      <x:c r="G16856" s="11" t="n">
        <x:v>24</x:v>
      </x:c>
      <x:c r="H16856" s="11" t="n">
        <x:f>E16856*F16856</x:f>
        <x:v>3916</x:v>
      </x:c>
      <x:c r="I16856" s="11" t="n">
        <x:f>H16856*(1-'Summary'!$B$5)</x:f>
        <x:v>3720.2</x:v>
      </x:c>
      <x:c r="J16856" s="11" t="n">
        <x:f>E16856*G16856</x:f>
        <x:v>528</x:v>
      </x:c>
      <x:c r="K16856" s="11" t="n">
        <x:f>I16856-J16856</x:f>
        <x:v>3192.2</x:v>
      </x:c>
      <x:c r="L16856" s="14" t="n">
        <x:f>K16856/I16856</x:f>
        <x:v>0.8580721466587817</x:v>
      </x:c>
    </x:row>
    <x:row r="16857" ht="22" customHeight="1">
      <x:c r="A16857" s="2" t="str">
        <x:v>ORD-16853</x:v>
      </x:c>
      <x:c r="B16857" s="2" t="str">
        <x:v>North</x:v>
      </x:c>
      <x:c r="C16857" s="2" t="str">
        <x:v>Feb</x:v>
      </x:c>
      <x:c r="D16857" s="2" t="str">
        <x:v>SKU-053</x:v>
      </x:c>
      <x:c r="E16857" s="15" t="n">
        <x:v>5</x:v>
      </x:c>
      <x:c r="F16857" s="11" t="n">
        <x:v>191</x:v>
      </x:c>
      <x:c r="G16857" s="11" t="n">
        <x:v>35</x:v>
      </x:c>
      <x:c r="H16857" s="11" t="n">
        <x:f>E16857*F16857</x:f>
        <x:v>955</x:v>
      </x:c>
      <x:c r="I16857" s="11" t="n">
        <x:f>H16857*(1-'Summary'!$B$5)</x:f>
        <x:v>907.25</x:v>
      </x:c>
      <x:c r="J16857" s="11" t="n">
        <x:f>E16857*G16857</x:f>
        <x:v>175</x:v>
      </x:c>
      <x:c r="K16857" s="11" t="n">
        <x:f>I16857-J16857</x:f>
        <x:v>732.25</x:v>
      </x:c>
      <x:c r="L16857" s="14" t="n">
        <x:f>K16857/I16857</x:f>
        <x:v>0.8071093965279691</x:v>
      </x:c>
    </x:row>
    <x:row r="16858" ht="22" customHeight="1">
      <x:c r="A16858" s="2" t="str">
        <x:v>ORD-16854</x:v>
      </x:c>
      <x:c r="B16858" s="2" t="str">
        <x:v>South</x:v>
      </x:c>
      <x:c r="C16858" s="2" t="str">
        <x:v>Feb</x:v>
      </x:c>
      <x:c r="D16858" s="2" t="str">
        <x:v>SKU-054</x:v>
      </x:c>
      <x:c r="E16858" s="15" t="n">
        <x:v>12</x:v>
      </x:c>
      <x:c r="F16858" s="11" t="n">
        <x:v>204</x:v>
      </x:c>
      <x:c r="G16858" s="11" t="n">
        <x:v>46</x:v>
      </x:c>
      <x:c r="H16858" s="11" t="n">
        <x:f>E16858*F16858</x:f>
        <x:v>2448</x:v>
      </x:c>
      <x:c r="I16858" s="11" t="n">
        <x:f>H16858*(1-'Summary'!$B$5)</x:f>
        <x:v>2325.6</x:v>
      </x:c>
      <x:c r="J16858" s="11" t="n">
        <x:f>E16858*G16858</x:f>
        <x:v>552</x:v>
      </x:c>
      <x:c r="K16858" s="11" t="n">
        <x:f>I16858-J16858</x:f>
        <x:v>1773.6</x:v>
      </x:c>
      <x:c r="L16858" s="14" t="n">
        <x:f>K16858/I16858</x:f>
        <x:v>0.762641898864809</x:v>
      </x:c>
    </x:row>
    <x:row r="16859" ht="22" customHeight="1">
      <x:c r="A16859" s="2" t="str">
        <x:v>ORD-16855</x:v>
      </x:c>
      <x:c r="B16859" s="2" t="str">
        <x:v>East</x:v>
      </x:c>
      <x:c r="C16859" s="2" t="str">
        <x:v>Feb</x:v>
      </x:c>
      <x:c r="D16859" s="2" t="str">
        <x:v>SKU-055</x:v>
      </x:c>
      <x:c r="E16859" s="15" t="n">
        <x:v>19</x:v>
      </x:c>
      <x:c r="F16859" s="11" t="n">
        <x:v>217</x:v>
      </x:c>
      <x:c r="G16859" s="11" t="n">
        <x:v>57</x:v>
      </x:c>
      <x:c r="H16859" s="11" t="n">
        <x:f>E16859*F16859</x:f>
        <x:v>4123</x:v>
      </x:c>
      <x:c r="I16859" s="11" t="n">
        <x:f>H16859*(1-'Summary'!$B$5)</x:f>
        <x:v>3916.85</x:v>
      </x:c>
      <x:c r="J16859" s="11" t="n">
        <x:f>E16859*G16859</x:f>
        <x:v>1083</x:v>
      </x:c>
      <x:c r="K16859" s="11" t="n">
        <x:f>I16859-J16859</x:f>
        <x:v>2833.85</x:v>
      </x:c>
      <x:c r="L16859" s="14" t="n">
        <x:f>K16859/I16859</x:f>
        <x:v>0.7235023041474654</x:v>
      </x:c>
    </x:row>
    <x:row r="16860" ht="22" customHeight="1">
      <x:c r="A16860" s="2" t="str">
        <x:v>ORD-16856</x:v>
      </x:c>
      <x:c r="B16860" s="2" t="str">
        <x:v>West</x:v>
      </x:c>
      <x:c r="C16860" s="2" t="str">
        <x:v>Feb</x:v>
      </x:c>
      <x:c r="D16860" s="2" t="str">
        <x:v>SKU-056</x:v>
      </x:c>
      <x:c r="E16860" s="15" t="n">
        <x:v>2</x:v>
      </x:c>
      <x:c r="F16860" s="11" t="n">
        <x:v>230</x:v>
      </x:c>
      <x:c r="G16860" s="11" t="n">
        <x:v>68</x:v>
      </x:c>
      <x:c r="H16860" s="11" t="n">
        <x:f>E16860*F16860</x:f>
        <x:v>460</x:v>
      </x:c>
      <x:c r="I16860" s="11" t="n">
        <x:f>H16860*(1-'Summary'!$B$5)</x:f>
        <x:v>437</x:v>
      </x:c>
      <x:c r="J16860" s="11" t="n">
        <x:f>E16860*G16860</x:f>
        <x:v>136</x:v>
      </x:c>
      <x:c r="K16860" s="11" t="n">
        <x:f>I16860-J16860</x:f>
        <x:v>301</x:v>
      </x:c>
      <x:c r="L16860" s="14" t="n">
        <x:f>K16860/I16860</x:f>
        <x:v>0.6887871853546911</x:v>
      </x:c>
    </x:row>
    <x:row r="16861" ht="22" customHeight="1">
      <x:c r="A16861" s="2" t="str">
        <x:v>ORD-16857</x:v>
      </x:c>
      <x:c r="B16861" s="2" t="str">
        <x:v>North</x:v>
      </x:c>
      <x:c r="C16861" s="2" t="str">
        <x:v>Mar</x:v>
      </x:c>
      <x:c r="D16861" s="2" t="str">
        <x:v>SKU-057</x:v>
      </x:c>
      <x:c r="E16861" s="15" t="n">
        <x:v>9</x:v>
      </x:c>
      <x:c r="F16861" s="11" t="n">
        <x:v>23</x:v>
      </x:c>
      <x:c r="G16861" s="11" t="n">
        <x:v>79</x:v>
      </x:c>
      <x:c r="H16861" s="11" t="n">
        <x:f>E16861*F16861</x:f>
        <x:v>207</x:v>
      </x:c>
      <x:c r="I16861" s="11" t="n">
        <x:f>H16861*(1-'Summary'!$B$5)</x:f>
        <x:v>196.64999999999998</x:v>
      </x:c>
      <x:c r="J16861" s="11" t="n">
        <x:f>E16861*G16861</x:f>
        <x:v>711</x:v>
      </x:c>
      <x:c r="K16861" s="11" t="n">
        <x:f>I16861-J16861</x:f>
        <x:v>-514.35</x:v>
      </x:c>
      <x:c r="L16861" s="14" t="n">
        <x:f>K16861/I16861</x:f>
        <x:v>-2.615560640732266</x:v>
      </x:c>
    </x:row>
    <x:row r="16862" ht="22" customHeight="1">
      <x:c r="A16862" s="2" t="str">
        <x:v>ORD-16858</x:v>
      </x:c>
      <x:c r="B16862" s="2" t="str">
        <x:v>South</x:v>
      </x:c>
      <x:c r="C16862" s="2" t="str">
        <x:v>Mar</x:v>
      </x:c>
      <x:c r="D16862" s="2" t="str">
        <x:v>SKU-058</x:v>
      </x:c>
      <x:c r="E16862" s="15" t="n">
        <x:v>16</x:v>
      </x:c>
      <x:c r="F16862" s="11" t="n">
        <x:v>36</x:v>
      </x:c>
      <x:c r="G16862" s="11" t="n">
        <x:v>90</x:v>
      </x:c>
      <x:c r="H16862" s="11" t="n">
        <x:f>E16862*F16862</x:f>
        <x:v>576</x:v>
      </x:c>
      <x:c r="I16862" s="11" t="n">
        <x:f>H16862*(1-'Summary'!$B$5)</x:f>
        <x:v>547.1999999999999</x:v>
      </x:c>
      <x:c r="J16862" s="11" t="n">
        <x:f>E16862*G16862</x:f>
        <x:v>1440</x:v>
      </x:c>
      <x:c r="K16862" s="11" t="n">
        <x:f>I16862-J16862</x:f>
        <x:v>-892.8000000000001</x:v>
      </x:c>
      <x:c r="L16862" s="14" t="n">
        <x:f>K16862/I16862</x:f>
        <x:v>-1.6315789473684215</x:v>
      </x:c>
    </x:row>
    <x:row r="16863" ht="22" customHeight="1">
      <x:c r="A16863" s="2" t="str">
        <x:v>ORD-16859</x:v>
      </x:c>
      <x:c r="B16863" s="2" t="str">
        <x:v>East</x:v>
      </x:c>
      <x:c r="C16863" s="2" t="str">
        <x:v>Mar</x:v>
      </x:c>
      <x:c r="D16863" s="2" t="str">
        <x:v>SKU-059</x:v>
      </x:c>
      <x:c r="E16863" s="15" t="n">
        <x:v>23</x:v>
      </x:c>
      <x:c r="F16863" s="11" t="n">
        <x:v>49</x:v>
      </x:c>
      <x:c r="G16863" s="11" t="n">
        <x:v>101</x:v>
      </x:c>
      <x:c r="H16863" s="11" t="n">
        <x:f>E16863*F16863</x:f>
        <x:v>1127</x:v>
      </x:c>
      <x:c r="I16863" s="11" t="n">
        <x:f>H16863*(1-'Summary'!$B$5)</x:f>
        <x:v>1070.6499999999999</x:v>
      </x:c>
      <x:c r="J16863" s="11" t="n">
        <x:f>E16863*G16863</x:f>
        <x:v>2323</x:v>
      </x:c>
      <x:c r="K16863" s="11" t="n">
        <x:f>I16863-J16863</x:f>
        <x:v>-1252.3500000000001</x:v>
      </x:c>
      <x:c r="L16863" s="14" t="n">
        <x:f>K16863/I16863</x:f>
        <x:v>-1.1697099892588618</x:v>
      </x:c>
    </x:row>
    <x:row r="16864" ht="22" customHeight="1">
      <x:c r="A16864" s="2" t="str">
        <x:v>ORD-16860</x:v>
      </x:c>
      <x:c r="B16864" s="2" t="str">
        <x:v>West</x:v>
      </x:c>
      <x:c r="C16864" s="2" t="str">
        <x:v>Mar</x:v>
      </x:c>
      <x:c r="D16864" s="2" t="str">
        <x:v>SKU-060</x:v>
      </x:c>
      <x:c r="E16864" s="15" t="n">
        <x:v>6</x:v>
      </x:c>
      <x:c r="F16864" s="11" t="n">
        <x:v>62</x:v>
      </x:c>
      <x:c r="G16864" s="11" t="n">
        <x:v>17</x:v>
      </x:c>
      <x:c r="H16864" s="11" t="n">
        <x:f>E16864*F16864</x:f>
        <x:v>372</x:v>
      </x:c>
      <x:c r="I16864" s="11" t="n">
        <x:f>H16864*(1-'Summary'!$B$5)</x:f>
        <x:v>353.4</x:v>
      </x:c>
      <x:c r="J16864" s="11" t="n">
        <x:f>E16864*G16864</x:f>
        <x:v>102</x:v>
      </x:c>
      <x:c r="K16864" s="11" t="n">
        <x:f>I16864-J16864</x:f>
        <x:v>251.39999999999998</x:v>
      </x:c>
      <x:c r="L16864" s="14" t="n">
        <x:f>K16864/I16864</x:f>
        <x:v>0.7113752122241086</x:v>
      </x:c>
    </x:row>
    <x:row r="16865" ht="22" customHeight="1">
      <x:c r="A16865" s="2" t="str">
        <x:v>ORD-16861</x:v>
      </x:c>
      <x:c r="B16865" s="2" t="str">
        <x:v>North</x:v>
      </x:c>
      <x:c r="C16865" s="2" t="str">
        <x:v>Apr</x:v>
      </x:c>
      <x:c r="D16865" s="2" t="str">
        <x:v>SKU-061</x:v>
      </x:c>
      <x:c r="E16865" s="15" t="n">
        <x:v>13</x:v>
      </x:c>
      <x:c r="F16865" s="11" t="n">
        <x:v>75</x:v>
      </x:c>
      <x:c r="G16865" s="11" t="n">
        <x:v>28</x:v>
      </x:c>
      <x:c r="H16865" s="11" t="n">
        <x:f>E16865*F16865</x:f>
        <x:v>975</x:v>
      </x:c>
      <x:c r="I16865" s="11" t="n">
        <x:f>H16865*(1-'Summary'!$B$5)</x:f>
        <x:v>926.25</x:v>
      </x:c>
      <x:c r="J16865" s="11" t="n">
        <x:f>E16865*G16865</x:f>
        <x:v>364</x:v>
      </x:c>
      <x:c r="K16865" s="11" t="n">
        <x:f>I16865-J16865</x:f>
        <x:v>562.25</x:v>
      </x:c>
      <x:c r="L16865" s="14" t="n">
        <x:f>K16865/I16865</x:f>
        <x:v>0.6070175438596491</x:v>
      </x:c>
    </x:row>
    <x:row r="16866" ht="22" customHeight="1">
      <x:c r="A16866" s="2" t="str">
        <x:v>ORD-16862</x:v>
      </x:c>
      <x:c r="B16866" s="2" t="str">
        <x:v>South</x:v>
      </x:c>
      <x:c r="C16866" s="2" t="str">
        <x:v>Apr</x:v>
      </x:c>
      <x:c r="D16866" s="2" t="str">
        <x:v>SKU-062</x:v>
      </x:c>
      <x:c r="E16866" s="15" t="n">
        <x:v>20</x:v>
      </x:c>
      <x:c r="F16866" s="11" t="n">
        <x:v>88</x:v>
      </x:c>
      <x:c r="G16866" s="11" t="n">
        <x:v>39</x:v>
      </x:c>
      <x:c r="H16866" s="11" t="n">
        <x:f>E16866*F16866</x:f>
        <x:v>1760</x:v>
      </x:c>
      <x:c r="I16866" s="11" t="n">
        <x:f>H16866*(1-'Summary'!$B$5)</x:f>
        <x:v>1672</x:v>
      </x:c>
      <x:c r="J16866" s="11" t="n">
        <x:f>E16866*G16866</x:f>
        <x:v>780</x:v>
      </x:c>
      <x:c r="K16866" s="11" t="n">
        <x:f>I16866-J16866</x:f>
        <x:v>892</x:v>
      </x:c>
      <x:c r="L16866" s="14" t="n">
        <x:f>K16866/I16866</x:f>
        <x:v>0.5334928229665071</x:v>
      </x:c>
    </x:row>
    <x:row r="16867" ht="22" customHeight="1">
      <x:c r="A16867" s="2" t="str">
        <x:v>ORD-16863</x:v>
      </x:c>
      <x:c r="B16867" s="2" t="str">
        <x:v>East</x:v>
      </x:c>
      <x:c r="C16867" s="2" t="str">
        <x:v>Apr</x:v>
      </x:c>
      <x:c r="D16867" s="2" t="str">
        <x:v>SKU-063</x:v>
      </x:c>
      <x:c r="E16867" s="15" t="n">
        <x:v>3</x:v>
      </x:c>
      <x:c r="F16867" s="11" t="n">
        <x:v>101</x:v>
      </x:c>
      <x:c r="G16867" s="11" t="n">
        <x:v>50</x:v>
      </x:c>
      <x:c r="H16867" s="11" t="n">
        <x:f>E16867*F16867</x:f>
        <x:v>303</x:v>
      </x:c>
      <x:c r="I16867" s="11" t="n">
        <x:f>H16867*(1-'Summary'!$B$5)</x:f>
        <x:v>287.84999999999997</x:v>
      </x:c>
      <x:c r="J16867" s="11" t="n">
        <x:f>E16867*G16867</x:f>
        <x:v>150</x:v>
      </x:c>
      <x:c r="K16867" s="11" t="n">
        <x:f>I16867-J16867</x:f>
        <x:v>137.84999999999997</x:v>
      </x:c>
      <x:c r="L16867" s="14" t="n">
        <x:f>K16867/I16867</x:f>
        <x:v>0.47889525794684723</x:v>
      </x:c>
    </x:row>
    <x:row r="16868" ht="22" customHeight="1">
      <x:c r="A16868" s="2" t="str">
        <x:v>ORD-16864</x:v>
      </x:c>
      <x:c r="B16868" s="2" t="str">
        <x:v>West</x:v>
      </x:c>
      <x:c r="C16868" s="2" t="str">
        <x:v>Apr</x:v>
      </x:c>
      <x:c r="D16868" s="2" t="str">
        <x:v>SKU-064</x:v>
      </x:c>
      <x:c r="E16868" s="15" t="n">
        <x:v>10</x:v>
      </x:c>
      <x:c r="F16868" s="11" t="n">
        <x:v>114</x:v>
      </x:c>
      <x:c r="G16868" s="11" t="n">
        <x:v>61</x:v>
      </x:c>
      <x:c r="H16868" s="11" t="n">
        <x:f>E16868*F16868</x:f>
        <x:v>1140</x:v>
      </x:c>
      <x:c r="I16868" s="11" t="n">
        <x:f>H16868*(1-'Summary'!$B$5)</x:f>
        <x:v>1083</x:v>
      </x:c>
      <x:c r="J16868" s="11" t="n">
        <x:f>E16868*G16868</x:f>
        <x:v>610</x:v>
      </x:c>
      <x:c r="K16868" s="11" t="n">
        <x:f>I16868-J16868</x:f>
        <x:v>473</x:v>
      </x:c>
      <x:c r="L16868" s="14" t="n">
        <x:f>K16868/I16868</x:f>
        <x:v>0.43674976915974145</x:v>
      </x:c>
    </x:row>
    <x:row r="16869" ht="22" customHeight="1">
      <x:c r="A16869" s="2" t="str">
        <x:v>ORD-16865</x:v>
      </x:c>
      <x:c r="B16869" s="2" t="str">
        <x:v>North</x:v>
      </x:c>
      <x:c r="C16869" s="2" t="str">
        <x:v>May</x:v>
      </x:c>
      <x:c r="D16869" s="2" t="str">
        <x:v>SKU-065</x:v>
      </x:c>
      <x:c r="E16869" s="15" t="n">
        <x:v>17</x:v>
      </x:c>
      <x:c r="F16869" s="11" t="n">
        <x:v>127</x:v>
      </x:c>
      <x:c r="G16869" s="11" t="n">
        <x:v>72</x:v>
      </x:c>
      <x:c r="H16869" s="11" t="n">
        <x:f>E16869*F16869</x:f>
        <x:v>2159</x:v>
      </x:c>
      <x:c r="I16869" s="11" t="n">
        <x:f>H16869*(1-'Summary'!$B$5)</x:f>
        <x:v>2051.0499999999997</x:v>
      </x:c>
      <x:c r="J16869" s="11" t="n">
        <x:f>E16869*G16869</x:f>
        <x:v>1224</x:v>
      </x:c>
      <x:c r="K16869" s="11" t="n">
        <x:f>I16869-J16869</x:f>
        <x:v>827.0499999999997</x:v>
      </x:c>
      <x:c r="L16869" s="14" t="n">
        <x:f>K16869/I16869</x:f>
        <x:v>0.4032324906755076</x:v>
      </x:c>
    </x:row>
    <x:row r="16870" ht="22" customHeight="1">
      <x:c r="A16870" s="2" t="str">
        <x:v>ORD-16866</x:v>
      </x:c>
      <x:c r="B16870" s="2" t="str">
        <x:v>South</x:v>
      </x:c>
      <x:c r="C16870" s="2" t="str">
        <x:v>May</x:v>
      </x:c>
      <x:c r="D16870" s="2" t="str">
        <x:v>SKU-066</x:v>
      </x:c>
      <x:c r="E16870" s="15" t="n">
        <x:v>24</x:v>
      </x:c>
      <x:c r="F16870" s="11" t="n">
        <x:v>140</x:v>
      </x:c>
      <x:c r="G16870" s="11" t="n">
        <x:v>83</x:v>
      </x:c>
      <x:c r="H16870" s="11" t="n">
        <x:f>E16870*F16870</x:f>
        <x:v>3360</x:v>
      </x:c>
      <x:c r="I16870" s="11" t="n">
        <x:f>H16870*(1-'Summary'!$B$5)</x:f>
        <x:v>3192</x:v>
      </x:c>
      <x:c r="J16870" s="11" t="n">
        <x:f>E16870*G16870</x:f>
        <x:v>1992</x:v>
      </x:c>
      <x:c r="K16870" s="11" t="n">
        <x:f>I16870-J16870</x:f>
        <x:v>1200</x:v>
      </x:c>
      <x:c r="L16870" s="14" t="n">
        <x:f>K16870/I16870</x:f>
        <x:v>0.37593984962406013</x:v>
      </x:c>
    </x:row>
    <x:row r="16871" ht="22" customHeight="1">
      <x:c r="A16871" s="2" t="str">
        <x:v>ORD-16867</x:v>
      </x:c>
      <x:c r="B16871" s="2" t="str">
        <x:v>East</x:v>
      </x:c>
      <x:c r="C16871" s="2" t="str">
        <x:v>May</x:v>
      </x:c>
      <x:c r="D16871" s="2" t="str">
        <x:v>SKU-067</x:v>
      </x:c>
      <x:c r="E16871" s="15" t="n">
        <x:v>7</x:v>
      </x:c>
      <x:c r="F16871" s="11" t="n">
        <x:v>153</x:v>
      </x:c>
      <x:c r="G16871" s="11" t="n">
        <x:v>94</x:v>
      </x:c>
      <x:c r="H16871" s="11" t="n">
        <x:f>E16871*F16871</x:f>
        <x:v>1071</x:v>
      </x:c>
      <x:c r="I16871" s="11" t="n">
        <x:f>H16871*(1-'Summary'!$B$5)</x:f>
        <x:v>1017.4499999999999</x:v>
      </x:c>
      <x:c r="J16871" s="11" t="n">
        <x:f>E16871*G16871</x:f>
        <x:v>658</x:v>
      </x:c>
      <x:c r="K16871" s="11" t="n">
        <x:f>I16871-J16871</x:f>
        <x:v>359.44999999999993</x:v>
      </x:c>
      <x:c r="L16871" s="14" t="n">
        <x:f>K16871/I16871</x:f>
        <x:v>0.35328517371861023</x:v>
      </x:c>
    </x:row>
    <x:row r="16872" ht="22" customHeight="1">
      <x:c r="A16872" s="2" t="str">
        <x:v>ORD-16868</x:v>
      </x:c>
      <x:c r="B16872" s="2" t="str">
        <x:v>West</x:v>
      </x:c>
      <x:c r="C16872" s="2" t="str">
        <x:v>May</x:v>
      </x:c>
      <x:c r="D16872" s="2" t="str">
        <x:v>SKU-068</x:v>
      </x:c>
      <x:c r="E16872" s="15" t="n">
        <x:v>14</x:v>
      </x:c>
      <x:c r="F16872" s="11" t="n">
        <x:v>166</x:v>
      </x:c>
      <x:c r="G16872" s="11" t="n">
        <x:v>10</x:v>
      </x:c>
      <x:c r="H16872" s="11" t="n">
        <x:f>E16872*F16872</x:f>
        <x:v>2324</x:v>
      </x:c>
      <x:c r="I16872" s="11" t="n">
        <x:f>H16872*(1-'Summary'!$B$5)</x:f>
        <x:v>2207.7999999999997</x:v>
      </x:c>
      <x:c r="J16872" s="11" t="n">
        <x:f>E16872*G16872</x:f>
        <x:v>140</x:v>
      </x:c>
      <x:c r="K16872" s="11" t="n">
        <x:f>I16872-J16872</x:f>
        <x:v>2067.7999999999997</x:v>
      </x:c>
      <x:c r="L16872" s="14" t="n">
        <x:f>K16872/I16872</x:f>
        <x:v>0.9365884590995561</x:v>
      </x:c>
    </x:row>
    <x:row r="16873" ht="22" customHeight="1">
      <x:c r="A16873" s="2" t="str">
        <x:v>ORD-16869</x:v>
      </x:c>
      <x:c r="B16873" s="2" t="str">
        <x:v>North</x:v>
      </x:c>
      <x:c r="C16873" s="2" t="str">
        <x:v>Jun</x:v>
      </x:c>
      <x:c r="D16873" s="2" t="str">
        <x:v>SKU-069</x:v>
      </x:c>
      <x:c r="E16873" s="15" t="n">
        <x:v>21</x:v>
      </x:c>
      <x:c r="F16873" s="11" t="n">
        <x:v>179</x:v>
      </x:c>
      <x:c r="G16873" s="11" t="n">
        <x:v>21</x:v>
      </x:c>
      <x:c r="H16873" s="11" t="n">
        <x:f>E16873*F16873</x:f>
        <x:v>3759</x:v>
      </x:c>
      <x:c r="I16873" s="11" t="n">
        <x:f>H16873*(1-'Summary'!$B$5)</x:f>
        <x:v>3571.0499999999997</x:v>
      </x:c>
      <x:c r="J16873" s="11" t="n">
        <x:f>E16873*G16873</x:f>
        <x:v>441</x:v>
      </x:c>
      <x:c r="K16873" s="11" t="n">
        <x:f>I16873-J16873</x:f>
        <x:v>3130.0499999999997</x:v>
      </x:c>
      <x:c r="L16873" s="14" t="n">
        <x:f>K16873/I16873</x:f>
        <x:v>0.8765069097324316</x:v>
      </x:c>
    </x:row>
    <x:row r="16874" ht="22" customHeight="1">
      <x:c r="A16874" s="2" t="str">
        <x:v>ORD-16870</x:v>
      </x:c>
      <x:c r="B16874" s="2" t="str">
        <x:v>South</x:v>
      </x:c>
      <x:c r="C16874" s="2" t="str">
        <x:v>Jun</x:v>
      </x:c>
      <x:c r="D16874" s="2" t="str">
        <x:v>SKU-070</x:v>
      </x:c>
      <x:c r="E16874" s="15" t="n">
        <x:v>4</x:v>
      </x:c>
      <x:c r="F16874" s="11" t="n">
        <x:v>192</x:v>
      </x:c>
      <x:c r="G16874" s="11" t="n">
        <x:v>32</x:v>
      </x:c>
      <x:c r="H16874" s="11" t="n">
        <x:f>E16874*F16874</x:f>
        <x:v>768</x:v>
      </x:c>
      <x:c r="I16874" s="11" t="n">
        <x:f>H16874*(1-'Summary'!$B$5)</x:f>
        <x:v>729.5999999999999</x:v>
      </x:c>
      <x:c r="J16874" s="11" t="n">
        <x:f>E16874*G16874</x:f>
        <x:v>128</x:v>
      </x:c>
      <x:c r="K16874" s="11" t="n">
        <x:f>I16874-J16874</x:f>
        <x:v>601.5999999999999</x:v>
      </x:c>
      <x:c r="L16874" s="14" t="n">
        <x:f>K16874/I16874</x:f>
        <x:v>0.8245614035087719</x:v>
      </x:c>
    </x:row>
    <x:row r="16875" ht="22" customHeight="1">
      <x:c r="A16875" s="2" t="str">
        <x:v>ORD-16871</x:v>
      </x:c>
      <x:c r="B16875" s="2" t="str">
        <x:v>East</x:v>
      </x:c>
      <x:c r="C16875" s="2" t="str">
        <x:v>Jun</x:v>
      </x:c>
      <x:c r="D16875" s="2" t="str">
        <x:v>SKU-071</x:v>
      </x:c>
      <x:c r="E16875" s="15" t="n">
        <x:v>11</x:v>
      </x:c>
      <x:c r="F16875" s="11" t="n">
        <x:v>205</x:v>
      </x:c>
      <x:c r="G16875" s="11" t="n">
        <x:v>43</x:v>
      </x:c>
      <x:c r="H16875" s="11" t="n">
        <x:f>E16875*F16875</x:f>
        <x:v>2255</x:v>
      </x:c>
      <x:c r="I16875" s="11" t="n">
        <x:f>H16875*(1-'Summary'!$B$5)</x:f>
        <x:v>2142.25</x:v>
      </x:c>
      <x:c r="J16875" s="11" t="n">
        <x:f>E16875*G16875</x:f>
        <x:v>473</x:v>
      </x:c>
      <x:c r="K16875" s="11" t="n">
        <x:f>I16875-J16875</x:f>
        <x:v>1669.25</x:v>
      </x:c>
      <x:c r="L16875" s="14" t="n">
        <x:f>K16875/I16875</x:f>
        <x:v>0.7792041078305519</x:v>
      </x:c>
    </x:row>
    <x:row r="16876" ht="22" customHeight="1">
      <x:c r="A16876" s="2" t="str">
        <x:v>ORD-16872</x:v>
      </x:c>
      <x:c r="B16876" s="2" t="str">
        <x:v>West</x:v>
      </x:c>
      <x:c r="C16876" s="2" t="str">
        <x:v>Jun</x:v>
      </x:c>
      <x:c r="D16876" s="2" t="str">
        <x:v>SKU-072</x:v>
      </x:c>
      <x:c r="E16876" s="15" t="n">
        <x:v>18</x:v>
      </x:c>
      <x:c r="F16876" s="11" t="n">
        <x:v>218</x:v>
      </x:c>
      <x:c r="G16876" s="11" t="n">
        <x:v>54</x:v>
      </x:c>
      <x:c r="H16876" s="11" t="n">
        <x:f>E16876*F16876</x:f>
        <x:v>3924</x:v>
      </x:c>
      <x:c r="I16876" s="11" t="n">
        <x:f>H16876*(1-'Summary'!$B$5)</x:f>
        <x:v>3727.7999999999997</x:v>
      </x:c>
      <x:c r="J16876" s="11" t="n">
        <x:f>E16876*G16876</x:f>
        <x:v>972</x:v>
      </x:c>
      <x:c r="K16876" s="11" t="n">
        <x:f>I16876-J16876</x:f>
        <x:v>2755.7999999999997</x:v>
      </x:c>
      <x:c r="L16876" s="14" t="n">
        <x:f>K16876/I16876</x:f>
        <x:v>0.7392563978754225</x:v>
      </x:c>
    </x:row>
    <x:row r="16877" ht="22" customHeight="1">
      <x:c r="A16877" s="2" t="str">
        <x:v>ORD-16873</x:v>
      </x:c>
      <x:c r="B16877" s="2" t="str">
        <x:v>North</x:v>
      </x:c>
      <x:c r="C16877" s="2" t="str">
        <x:v>Jul</x:v>
      </x:c>
      <x:c r="D16877" s="2" t="str">
        <x:v>SKU-073</x:v>
      </x:c>
      <x:c r="E16877" s="15" t="n">
        <x:v>1</x:v>
      </x:c>
      <x:c r="F16877" s="11" t="n">
        <x:v>231</x:v>
      </x:c>
      <x:c r="G16877" s="11" t="n">
        <x:v>65</x:v>
      </x:c>
      <x:c r="H16877" s="11" t="n">
        <x:f>E16877*F16877</x:f>
        <x:v>231</x:v>
      </x:c>
      <x:c r="I16877" s="11" t="n">
        <x:f>H16877*(1-'Summary'!$B$5)</x:f>
        <x:v>219.45</x:v>
      </x:c>
      <x:c r="J16877" s="11" t="n">
        <x:f>E16877*G16877</x:f>
        <x:v>65</x:v>
      </x:c>
      <x:c r="K16877" s="11" t="n">
        <x:f>I16877-J16877</x:f>
        <x:v>154.45</x:v>
      </x:c>
      <x:c r="L16877" s="14" t="n">
        <x:f>K16877/I16877</x:f>
        <x:v>0.7038049669628617</x:v>
      </x:c>
    </x:row>
    <x:row r="16878" ht="22" customHeight="1">
      <x:c r="A16878" s="2" t="str">
        <x:v>ORD-16874</x:v>
      </x:c>
      <x:c r="B16878" s="2" t="str">
        <x:v>South</x:v>
      </x:c>
      <x:c r="C16878" s="2" t="str">
        <x:v>Jul</x:v>
      </x:c>
      <x:c r="D16878" s="2" t="str">
        <x:v>SKU-074</x:v>
      </x:c>
      <x:c r="E16878" s="15" t="n">
        <x:v>8</x:v>
      </x:c>
      <x:c r="F16878" s="11" t="n">
        <x:v>24</x:v>
      </x:c>
      <x:c r="G16878" s="11" t="n">
        <x:v>76</x:v>
      </x:c>
      <x:c r="H16878" s="11" t="n">
        <x:f>E16878*F16878</x:f>
        <x:v>192</x:v>
      </x:c>
      <x:c r="I16878" s="11" t="n">
        <x:f>H16878*(1-'Summary'!$B$5)</x:f>
        <x:v>182.39999999999998</x:v>
      </x:c>
      <x:c r="J16878" s="11" t="n">
        <x:f>E16878*G16878</x:f>
        <x:v>608</x:v>
      </x:c>
      <x:c r="K16878" s="11" t="n">
        <x:f>I16878-J16878</x:f>
        <x:v>-425.6</x:v>
      </x:c>
      <x:c r="L16878" s="14" t="n">
        <x:f>K16878/I16878</x:f>
        <x:v>-2.333333333333334</x:v>
      </x:c>
    </x:row>
    <x:row r="16879" ht="22" customHeight="1">
      <x:c r="A16879" s="2" t="str">
        <x:v>ORD-16875</x:v>
      </x:c>
      <x:c r="B16879" s="2" t="str">
        <x:v>East</x:v>
      </x:c>
      <x:c r="C16879" s="2" t="str">
        <x:v>Jul</x:v>
      </x:c>
      <x:c r="D16879" s="2" t="str">
        <x:v>SKU-075</x:v>
      </x:c>
      <x:c r="E16879" s="15" t="n">
        <x:v>15</x:v>
      </x:c>
      <x:c r="F16879" s="11" t="n">
        <x:v>37</x:v>
      </x:c>
      <x:c r="G16879" s="11" t="n">
        <x:v>87</x:v>
      </x:c>
      <x:c r="H16879" s="11" t="n">
        <x:f>E16879*F16879</x:f>
        <x:v>555</x:v>
      </x:c>
      <x:c r="I16879" s="11" t="n">
        <x:f>H16879*(1-'Summary'!$B$5)</x:f>
        <x:v>527.25</x:v>
      </x:c>
      <x:c r="J16879" s="11" t="n">
        <x:f>E16879*G16879</x:f>
        <x:v>1305</x:v>
      </x:c>
      <x:c r="K16879" s="11" t="n">
        <x:f>I16879-J16879</x:f>
        <x:v>-777.75</x:v>
      </x:c>
      <x:c r="L16879" s="14" t="n">
        <x:f>K16879/I16879</x:f>
        <x:v>-1.4751066856330015</x:v>
      </x:c>
    </x:row>
    <x:row r="16880" ht="22" customHeight="1">
      <x:c r="A16880" s="2" t="str">
        <x:v>ORD-16876</x:v>
      </x:c>
      <x:c r="B16880" s="2" t="str">
        <x:v>West</x:v>
      </x:c>
      <x:c r="C16880" s="2" t="str">
        <x:v>Jul</x:v>
      </x:c>
      <x:c r="D16880" s="2" t="str">
        <x:v>SKU-076</x:v>
      </x:c>
      <x:c r="E16880" s="15" t="n">
        <x:v>22</x:v>
      </x:c>
      <x:c r="F16880" s="11" t="n">
        <x:v>50</x:v>
      </x:c>
      <x:c r="G16880" s="11" t="n">
        <x:v>98</x:v>
      </x:c>
      <x:c r="H16880" s="11" t="n">
        <x:f>E16880*F16880</x:f>
        <x:v>1100</x:v>
      </x:c>
      <x:c r="I16880" s="11" t="n">
        <x:f>H16880*(1-'Summary'!$B$5)</x:f>
        <x:v>1045</x:v>
      </x:c>
      <x:c r="J16880" s="11" t="n">
        <x:f>E16880*G16880</x:f>
        <x:v>2156</x:v>
      </x:c>
      <x:c r="K16880" s="11" t="n">
        <x:f>I16880-J16880</x:f>
        <x:v>-1111</x:v>
      </x:c>
      <x:c r="L16880" s="14" t="n">
        <x:f>K16880/I16880</x:f>
        <x:v>-1.063157894736842</x:v>
      </x:c>
    </x:row>
    <x:row r="16881" ht="22" customHeight="1">
      <x:c r="A16881" s="2" t="str">
        <x:v>ORD-16877</x:v>
      </x:c>
      <x:c r="B16881" s="2" t="str">
        <x:v>North</x:v>
      </x:c>
      <x:c r="C16881" s="2" t="str">
        <x:v>Aug</x:v>
      </x:c>
      <x:c r="D16881" s="2" t="str">
        <x:v>SKU-077</x:v>
      </x:c>
      <x:c r="E16881" s="15" t="n">
        <x:v>5</x:v>
      </x:c>
      <x:c r="F16881" s="11" t="n">
        <x:v>63</x:v>
      </x:c>
      <x:c r="G16881" s="11" t="n">
        <x:v>14</x:v>
      </x:c>
      <x:c r="H16881" s="11" t="n">
        <x:f>E16881*F16881</x:f>
        <x:v>315</x:v>
      </x:c>
      <x:c r="I16881" s="11" t="n">
        <x:f>H16881*(1-'Summary'!$B$5)</x:f>
        <x:v>299.25</x:v>
      </x:c>
      <x:c r="J16881" s="11" t="n">
        <x:f>E16881*G16881</x:f>
        <x:v>70</x:v>
      </x:c>
      <x:c r="K16881" s="11" t="n">
        <x:f>I16881-J16881</x:f>
        <x:v>229.25</x:v>
      </x:c>
      <x:c r="L16881" s="14" t="n">
        <x:f>K16881/I16881</x:f>
        <x:v>0.7660818713450293</x:v>
      </x:c>
    </x:row>
    <x:row r="16882" ht="22" customHeight="1">
      <x:c r="A16882" s="2" t="str">
        <x:v>ORD-16878</x:v>
      </x:c>
      <x:c r="B16882" s="2" t="str">
        <x:v>South</x:v>
      </x:c>
      <x:c r="C16882" s="2" t="str">
        <x:v>Aug</x:v>
      </x:c>
      <x:c r="D16882" s="2" t="str">
        <x:v>SKU-078</x:v>
      </x:c>
      <x:c r="E16882" s="15" t="n">
        <x:v>12</x:v>
      </x:c>
      <x:c r="F16882" s="11" t="n">
        <x:v>76</x:v>
      </x:c>
      <x:c r="G16882" s="11" t="n">
        <x:v>25</x:v>
      </x:c>
      <x:c r="H16882" s="11" t="n">
        <x:f>E16882*F16882</x:f>
        <x:v>912</x:v>
      </x:c>
      <x:c r="I16882" s="11" t="n">
        <x:f>H16882*(1-'Summary'!$B$5)</x:f>
        <x:v>866.4</x:v>
      </x:c>
      <x:c r="J16882" s="11" t="n">
        <x:f>E16882*G16882</x:f>
        <x:v>300</x:v>
      </x:c>
      <x:c r="K16882" s="11" t="n">
        <x:f>I16882-J16882</x:f>
        <x:v>566.4</x:v>
      </x:c>
      <x:c r="L16882" s="14" t="n">
        <x:f>K16882/I16882</x:f>
        <x:v>0.6537396121883656</x:v>
      </x:c>
    </x:row>
    <x:row r="16883" ht="22" customHeight="1">
      <x:c r="A16883" s="2" t="str">
        <x:v>ORD-16879</x:v>
      </x:c>
      <x:c r="B16883" s="2" t="str">
        <x:v>East</x:v>
      </x:c>
      <x:c r="C16883" s="2" t="str">
        <x:v>Aug</x:v>
      </x:c>
      <x:c r="D16883" s="2" t="str">
        <x:v>SKU-079</x:v>
      </x:c>
      <x:c r="E16883" s="15" t="n">
        <x:v>19</x:v>
      </x:c>
      <x:c r="F16883" s="11" t="n">
        <x:v>89</x:v>
      </x:c>
      <x:c r="G16883" s="11" t="n">
        <x:v>36</x:v>
      </x:c>
      <x:c r="H16883" s="11" t="n">
        <x:f>E16883*F16883</x:f>
        <x:v>1691</x:v>
      </x:c>
      <x:c r="I16883" s="11" t="n">
        <x:f>H16883*(1-'Summary'!$B$5)</x:f>
        <x:v>1606.4499999999998</x:v>
      </x:c>
      <x:c r="J16883" s="11" t="n">
        <x:f>E16883*G16883</x:f>
        <x:v>684</x:v>
      </x:c>
      <x:c r="K16883" s="11" t="n">
        <x:f>I16883-J16883</x:f>
        <x:v>922.4499999999998</x:v>
      </x:c>
      <x:c r="L16883" s="14" t="n">
        <x:f>K16883/I16883</x:f>
        <x:v>0.5742164399763453</x:v>
      </x:c>
    </x:row>
    <x:row r="16884" ht="22" customHeight="1">
      <x:c r="A16884" s="2" t="str">
        <x:v>ORD-16880</x:v>
      </x:c>
      <x:c r="B16884" s="2" t="str">
        <x:v>West</x:v>
      </x:c>
      <x:c r="C16884" s="2" t="str">
        <x:v>Aug</x:v>
      </x:c>
      <x:c r="D16884" s="2" t="str">
        <x:v>SKU-080</x:v>
      </x:c>
      <x:c r="E16884" s="15" t="n">
        <x:v>2</x:v>
      </x:c>
      <x:c r="F16884" s="11" t="n">
        <x:v>102</x:v>
      </x:c>
      <x:c r="G16884" s="11" t="n">
        <x:v>47</x:v>
      </x:c>
      <x:c r="H16884" s="11" t="n">
        <x:f>E16884*F16884</x:f>
        <x:v>204</x:v>
      </x:c>
      <x:c r="I16884" s="11" t="n">
        <x:f>H16884*(1-'Summary'!$B$5)</x:f>
        <x:v>193.79999999999998</x:v>
      </x:c>
      <x:c r="J16884" s="11" t="n">
        <x:f>E16884*G16884</x:f>
        <x:v>94</x:v>
      </x:c>
      <x:c r="K16884" s="11" t="n">
        <x:f>I16884-J16884</x:f>
        <x:v>99.79999999999998</x:v>
      </x:c>
      <x:c r="L16884" s="14" t="n">
        <x:f>K16884/I16884</x:f>
        <x:v>0.5149638802889577</x:v>
      </x:c>
    </x:row>
    <x:row r="16885" ht="22" customHeight="1">
      <x:c r="A16885" s="2" t="str">
        <x:v>ORD-16881</x:v>
      </x:c>
      <x:c r="B16885" s="2" t="str">
        <x:v>North</x:v>
      </x:c>
      <x:c r="C16885" s="2" t="str">
        <x:v>Sep</x:v>
      </x:c>
      <x:c r="D16885" s="2" t="str">
        <x:v>SKU-081</x:v>
      </x:c>
      <x:c r="E16885" s="15" t="n">
        <x:v>9</x:v>
      </x:c>
      <x:c r="F16885" s="11" t="n">
        <x:v>115</x:v>
      </x:c>
      <x:c r="G16885" s="11" t="n">
        <x:v>58</x:v>
      </x:c>
      <x:c r="H16885" s="11" t="n">
        <x:f>E16885*F16885</x:f>
        <x:v>1035</x:v>
      </x:c>
      <x:c r="I16885" s="11" t="n">
        <x:f>H16885*(1-'Summary'!$B$5)</x:f>
        <x:v>983.25</x:v>
      </x:c>
      <x:c r="J16885" s="11" t="n">
        <x:f>E16885*G16885</x:f>
        <x:v>522</x:v>
      </x:c>
      <x:c r="K16885" s="11" t="n">
        <x:f>I16885-J16885</x:f>
        <x:v>461.25</x:v>
      </x:c>
      <x:c r="L16885" s="14" t="n">
        <x:f>K16885/I16885</x:f>
        <x:v>0.4691075514874142</x:v>
      </x:c>
    </x:row>
    <x:row r="16886" ht="22" customHeight="1">
      <x:c r="A16886" s="2" t="str">
        <x:v>ORD-16882</x:v>
      </x:c>
      <x:c r="B16886" s="2" t="str">
        <x:v>South</x:v>
      </x:c>
      <x:c r="C16886" s="2" t="str">
        <x:v>Sep</x:v>
      </x:c>
      <x:c r="D16886" s="2" t="str">
        <x:v>SKU-082</x:v>
      </x:c>
      <x:c r="E16886" s="15" t="n">
        <x:v>16</x:v>
      </x:c>
      <x:c r="F16886" s="11" t="n">
        <x:v>128</x:v>
      </x:c>
      <x:c r="G16886" s="11" t="n">
        <x:v>69</x:v>
      </x:c>
      <x:c r="H16886" s="11" t="n">
        <x:f>E16886*F16886</x:f>
        <x:v>2048</x:v>
      </x:c>
      <x:c r="I16886" s="11" t="n">
        <x:f>H16886*(1-'Summary'!$B$5)</x:f>
        <x:v>1945.6</x:v>
      </x:c>
      <x:c r="J16886" s="11" t="n">
        <x:f>E16886*G16886</x:f>
        <x:v>1104</x:v>
      </x:c>
      <x:c r="K16886" s="11" t="n">
        <x:f>I16886-J16886</x:f>
        <x:v>841.5999999999999</x:v>
      </x:c>
      <x:c r="L16886" s="14" t="n">
        <x:f>K16886/I16886</x:f>
        <x:v>0.4325657894736842</x:v>
      </x:c>
    </x:row>
    <x:row r="16887" ht="22" customHeight="1">
      <x:c r="A16887" s="2" t="str">
        <x:v>ORD-16883</x:v>
      </x:c>
      <x:c r="B16887" s="2" t="str">
        <x:v>East</x:v>
      </x:c>
      <x:c r="C16887" s="2" t="str">
        <x:v>Sep</x:v>
      </x:c>
      <x:c r="D16887" s="2" t="str">
        <x:v>SKU-083</x:v>
      </x:c>
      <x:c r="E16887" s="15" t="n">
        <x:v>23</x:v>
      </x:c>
      <x:c r="F16887" s="11" t="n">
        <x:v>141</x:v>
      </x:c>
      <x:c r="G16887" s="11" t="n">
        <x:v>80</x:v>
      </x:c>
      <x:c r="H16887" s="11" t="n">
        <x:f>E16887*F16887</x:f>
        <x:v>3243</x:v>
      </x:c>
      <x:c r="I16887" s="11" t="n">
        <x:f>H16887*(1-'Summary'!$B$5)</x:f>
        <x:v>3080.85</x:v>
      </x:c>
      <x:c r="J16887" s="11" t="n">
        <x:f>E16887*G16887</x:f>
        <x:v>1840</x:v>
      </x:c>
      <x:c r="K16887" s="11" t="n">
        <x:f>I16887-J16887</x:f>
        <x:v>1240.85</x:v>
      </x:c>
      <x:c r="L16887" s="14" t="n">
        <x:f>K16887/I16887</x:f>
        <x:v>0.40276222471071293</x:v>
      </x:c>
    </x:row>
    <x:row r="16888" ht="22" customHeight="1">
      <x:c r="A16888" s="2" t="str">
        <x:v>ORD-16884</x:v>
      </x:c>
      <x:c r="B16888" s="2" t="str">
        <x:v>West</x:v>
      </x:c>
      <x:c r="C16888" s="2" t="str">
        <x:v>Sep</x:v>
      </x:c>
      <x:c r="D16888" s="2" t="str">
        <x:v>SKU-084</x:v>
      </x:c>
      <x:c r="E16888" s="15" t="n">
        <x:v>6</x:v>
      </x:c>
      <x:c r="F16888" s="11" t="n">
        <x:v>154</x:v>
      </x:c>
      <x:c r="G16888" s="11" t="n">
        <x:v>91</x:v>
      </x:c>
      <x:c r="H16888" s="11" t="n">
        <x:f>E16888*F16888</x:f>
        <x:v>924</x:v>
      </x:c>
      <x:c r="I16888" s="11" t="n">
        <x:f>H16888*(1-'Summary'!$B$5)</x:f>
        <x:v>877.8</x:v>
      </x:c>
      <x:c r="J16888" s="11" t="n">
        <x:f>E16888*G16888</x:f>
        <x:v>546</x:v>
      </x:c>
      <x:c r="K16888" s="11" t="n">
        <x:f>I16888-J16888</x:f>
        <x:v>331.79999999999995</x:v>
      </x:c>
      <x:c r="L16888" s="14" t="n">
        <x:f>K16888/I16888</x:f>
        <x:v>0.37799043062200954</x:v>
      </x:c>
    </x:row>
    <x:row r="16889" ht="22" customHeight="1">
      <x:c r="A16889" s="2" t="str">
        <x:v>ORD-16885</x:v>
      </x:c>
      <x:c r="B16889" s="2" t="str">
        <x:v>North</x:v>
      </x:c>
      <x:c r="C16889" s="2" t="str">
        <x:v>Oct</x:v>
      </x:c>
      <x:c r="D16889" s="2" t="str">
        <x:v>SKU-085</x:v>
      </x:c>
      <x:c r="E16889" s="15" t="n">
        <x:v>13</x:v>
      </x:c>
      <x:c r="F16889" s="11" t="n">
        <x:v>167</x:v>
      </x:c>
      <x:c r="G16889" s="11" t="n">
        <x:v>102</x:v>
      </x:c>
      <x:c r="H16889" s="11" t="n">
        <x:f>E16889*F16889</x:f>
        <x:v>2171</x:v>
      </x:c>
      <x:c r="I16889" s="11" t="n">
        <x:f>H16889*(1-'Summary'!$B$5)</x:f>
        <x:v>2062.45</x:v>
      </x:c>
      <x:c r="J16889" s="11" t="n">
        <x:f>E16889*G16889</x:f>
        <x:v>1326</x:v>
      </x:c>
      <x:c r="K16889" s="11" t="n">
        <x:f>I16889-J16889</x:f>
        <x:v>736.4499999999998</x:v>
      </x:c>
      <x:c r="L16889" s="14" t="n">
        <x:f>K16889/I16889</x:f>
        <x:v>0.3570753230381342</x:v>
      </x:c>
    </x:row>
    <x:row r="16890" ht="22" customHeight="1">
      <x:c r="A16890" s="2" t="str">
        <x:v>ORD-16886</x:v>
      </x:c>
      <x:c r="B16890" s="2" t="str">
        <x:v>South</x:v>
      </x:c>
      <x:c r="C16890" s="2" t="str">
        <x:v>Oct</x:v>
      </x:c>
      <x:c r="D16890" s="2" t="str">
        <x:v>SKU-086</x:v>
      </x:c>
      <x:c r="E16890" s="15" t="n">
        <x:v>20</x:v>
      </x:c>
      <x:c r="F16890" s="11" t="n">
        <x:v>180</x:v>
      </x:c>
      <x:c r="G16890" s="11" t="n">
        <x:v>18</x:v>
      </x:c>
      <x:c r="H16890" s="11" t="n">
        <x:f>E16890*F16890</x:f>
        <x:v>3600</x:v>
      </x:c>
      <x:c r="I16890" s="11" t="n">
        <x:f>H16890*(1-'Summary'!$B$5)</x:f>
        <x:v>3420</x:v>
      </x:c>
      <x:c r="J16890" s="11" t="n">
        <x:f>E16890*G16890</x:f>
        <x:v>360</x:v>
      </x:c>
      <x:c r="K16890" s="11" t="n">
        <x:f>I16890-J16890</x:f>
        <x:v>3060</x:v>
      </x:c>
      <x:c r="L16890" s="14" t="n">
        <x:f>K16890/I16890</x:f>
        <x:v>0.8947368421052632</x:v>
      </x:c>
    </x:row>
    <x:row r="16891" ht="22" customHeight="1">
      <x:c r="A16891" s="2" t="str">
        <x:v>ORD-16887</x:v>
      </x:c>
      <x:c r="B16891" s="2" t="str">
        <x:v>East</x:v>
      </x:c>
      <x:c r="C16891" s="2" t="str">
        <x:v>Oct</x:v>
      </x:c>
      <x:c r="D16891" s="2" t="str">
        <x:v>SKU-087</x:v>
      </x:c>
      <x:c r="E16891" s="15" t="n">
        <x:v>3</x:v>
      </x:c>
      <x:c r="F16891" s="11" t="n">
        <x:v>193</x:v>
      </x:c>
      <x:c r="G16891" s="11" t="n">
        <x:v>29</x:v>
      </x:c>
      <x:c r="H16891" s="11" t="n">
        <x:f>E16891*F16891</x:f>
        <x:v>579</x:v>
      </x:c>
      <x:c r="I16891" s="11" t="n">
        <x:f>H16891*(1-'Summary'!$B$5)</x:f>
        <x:v>550.05</x:v>
      </x:c>
      <x:c r="J16891" s="11" t="n">
        <x:f>E16891*G16891</x:f>
        <x:v>87</x:v>
      </x:c>
      <x:c r="K16891" s="11" t="n">
        <x:f>I16891-J16891</x:f>
        <x:v>463.04999999999995</x:v>
      </x:c>
      <x:c r="L16891" s="14" t="n">
        <x:f>K16891/I16891</x:f>
        <x:v>0.8418325606763022</x:v>
      </x:c>
    </x:row>
    <x:row r="16892" ht="22" customHeight="1">
      <x:c r="A16892" s="2" t="str">
        <x:v>ORD-16888</x:v>
      </x:c>
      <x:c r="B16892" s="2" t="str">
        <x:v>West</x:v>
      </x:c>
      <x:c r="C16892" s="2" t="str">
        <x:v>Oct</x:v>
      </x:c>
      <x:c r="D16892" s="2" t="str">
        <x:v>SKU-088</x:v>
      </x:c>
      <x:c r="E16892" s="15" t="n">
        <x:v>10</x:v>
      </x:c>
      <x:c r="F16892" s="11" t="n">
        <x:v>206</x:v>
      </x:c>
      <x:c r="G16892" s="11" t="n">
        <x:v>40</x:v>
      </x:c>
      <x:c r="H16892" s="11" t="n">
        <x:f>E16892*F16892</x:f>
        <x:v>2060</x:v>
      </x:c>
      <x:c r="I16892" s="11" t="n">
        <x:f>H16892*(1-'Summary'!$B$5)</x:f>
        <x:v>1957</x:v>
      </x:c>
      <x:c r="J16892" s="11" t="n">
        <x:f>E16892*G16892</x:f>
        <x:v>400</x:v>
      </x:c>
      <x:c r="K16892" s="11" t="n">
        <x:f>I16892-J16892</x:f>
        <x:v>1557</x:v>
      </x:c>
      <x:c r="L16892" s="14" t="n">
        <x:f>K16892/I16892</x:f>
        <x:v>0.7956055186509964</x:v>
      </x:c>
    </x:row>
    <x:row r="16893" ht="22" customHeight="1">
      <x:c r="A16893" s="2" t="str">
        <x:v>ORD-16889</x:v>
      </x:c>
      <x:c r="B16893" s="2" t="str">
        <x:v>North</x:v>
      </x:c>
      <x:c r="C16893" s="2" t="str">
        <x:v>Nov</x:v>
      </x:c>
      <x:c r="D16893" s="2" t="str">
        <x:v>SKU-089</x:v>
      </x:c>
      <x:c r="E16893" s="15" t="n">
        <x:v>17</x:v>
      </x:c>
      <x:c r="F16893" s="11" t="n">
        <x:v>219</x:v>
      </x:c>
      <x:c r="G16893" s="11" t="n">
        <x:v>51</x:v>
      </x:c>
      <x:c r="H16893" s="11" t="n">
        <x:f>E16893*F16893</x:f>
        <x:v>3723</x:v>
      </x:c>
      <x:c r="I16893" s="11" t="n">
        <x:f>H16893*(1-'Summary'!$B$5)</x:f>
        <x:v>3536.85</x:v>
      </x:c>
      <x:c r="J16893" s="11" t="n">
        <x:f>E16893*G16893</x:f>
        <x:v>867</x:v>
      </x:c>
      <x:c r="K16893" s="11" t="n">
        <x:f>I16893-J16893</x:f>
        <x:v>2669.85</x:v>
      </x:c>
      <x:c r="L16893" s="14" t="n">
        <x:f>K16893/I16893</x:f>
        <x:v>0.7548666186012978</x:v>
      </x:c>
    </x:row>
    <x:row r="16894" ht="22" customHeight="1">
      <x:c r="A16894" s="2" t="str">
        <x:v>ORD-16890</x:v>
      </x:c>
      <x:c r="B16894" s="2" t="str">
        <x:v>South</x:v>
      </x:c>
      <x:c r="C16894" s="2" t="str">
        <x:v>Nov</x:v>
      </x:c>
      <x:c r="D16894" s="2" t="str">
        <x:v>SKU-090</x:v>
      </x:c>
      <x:c r="E16894" s="15" t="n">
        <x:v>24</x:v>
      </x:c>
      <x:c r="F16894" s="11" t="n">
        <x:v>232</x:v>
      </x:c>
      <x:c r="G16894" s="11" t="n">
        <x:v>62</x:v>
      </x:c>
      <x:c r="H16894" s="11" t="n">
        <x:f>E16894*F16894</x:f>
        <x:v>5568</x:v>
      </x:c>
      <x:c r="I16894" s="11" t="n">
        <x:f>H16894*(1-'Summary'!$B$5)</x:f>
        <x:v>5289.599999999999</x:v>
      </x:c>
      <x:c r="J16894" s="11" t="n">
        <x:f>E16894*G16894</x:f>
        <x:v>1488</x:v>
      </x:c>
      <x:c r="K16894" s="11" t="n">
        <x:f>I16894-J16894</x:f>
        <x:v>3801.5999999999995</x:v>
      </x:c>
      <x:c r="L16894" s="14" t="n">
        <x:f>K16894/I16894</x:f>
        <x:v>0.7186932849364791</x:v>
      </x:c>
    </x:row>
    <x:row r="16895" ht="22" customHeight="1">
      <x:c r="A16895" s="2" t="str">
        <x:v>ORD-16891</x:v>
      </x:c>
      <x:c r="B16895" s="2" t="str">
        <x:v>East</x:v>
      </x:c>
      <x:c r="C16895" s="2" t="str">
        <x:v>Nov</x:v>
      </x:c>
      <x:c r="D16895" s="2" t="str">
        <x:v>SKU-091</x:v>
      </x:c>
      <x:c r="E16895" s="15" t="n">
        <x:v>7</x:v>
      </x:c>
      <x:c r="F16895" s="11" t="n">
        <x:v>25</x:v>
      </x:c>
      <x:c r="G16895" s="11" t="n">
        <x:v>73</x:v>
      </x:c>
      <x:c r="H16895" s="11" t="n">
        <x:f>E16895*F16895</x:f>
        <x:v>175</x:v>
      </x:c>
      <x:c r="I16895" s="11" t="n">
        <x:f>H16895*(1-'Summary'!$B$5)</x:f>
        <x:v>166.25</x:v>
      </x:c>
      <x:c r="J16895" s="11" t="n">
        <x:f>E16895*G16895</x:f>
        <x:v>511</x:v>
      </x:c>
      <x:c r="K16895" s="11" t="n">
        <x:f>I16895-J16895</x:f>
        <x:v>-344.75</x:v>
      </x:c>
      <x:c r="L16895" s="14" t="n">
        <x:f>K16895/I16895</x:f>
        <x:v>-2.0736842105263156</x:v>
      </x:c>
    </x:row>
    <x:row r="16896" ht="22" customHeight="1">
      <x:c r="A16896" s="2" t="str">
        <x:v>ORD-16892</x:v>
      </x:c>
      <x:c r="B16896" s="2" t="str">
        <x:v>West</x:v>
      </x:c>
      <x:c r="C16896" s="2" t="str">
        <x:v>Nov</x:v>
      </x:c>
      <x:c r="D16896" s="2" t="str">
        <x:v>SKU-092</x:v>
      </x:c>
      <x:c r="E16896" s="15" t="n">
        <x:v>14</x:v>
      </x:c>
      <x:c r="F16896" s="11" t="n">
        <x:v>38</x:v>
      </x:c>
      <x:c r="G16896" s="11" t="n">
        <x:v>84</x:v>
      </x:c>
      <x:c r="H16896" s="11" t="n">
        <x:f>E16896*F16896</x:f>
        <x:v>532</x:v>
      </x:c>
      <x:c r="I16896" s="11" t="n">
        <x:f>H16896*(1-'Summary'!$B$5)</x:f>
        <x:v>505.4</x:v>
      </x:c>
      <x:c r="J16896" s="11" t="n">
        <x:f>E16896*G16896</x:f>
        <x:v>1176</x:v>
      </x:c>
      <x:c r="K16896" s="11" t="n">
        <x:f>I16896-J16896</x:f>
        <x:v>-670.6</x:v>
      </x:c>
      <x:c r="L16896" s="14" t="n">
        <x:f>K16896/I16896</x:f>
        <x:v>-1.326869806094183</x:v>
      </x:c>
    </x:row>
    <x:row r="16897" ht="22" customHeight="1">
      <x:c r="A16897" s="2" t="str">
        <x:v>ORD-16893</x:v>
      </x:c>
      <x:c r="B16897" s="2" t="str">
        <x:v>North</x:v>
      </x:c>
      <x:c r="C16897" s="2" t="str">
        <x:v>Dec</x:v>
      </x:c>
      <x:c r="D16897" s="2" t="str">
        <x:v>SKU-093</x:v>
      </x:c>
      <x:c r="E16897" s="15" t="n">
        <x:v>21</x:v>
      </x:c>
      <x:c r="F16897" s="11" t="n">
        <x:v>51</x:v>
      </x:c>
      <x:c r="G16897" s="11" t="n">
        <x:v>95</x:v>
      </x:c>
      <x:c r="H16897" s="11" t="n">
        <x:f>E16897*F16897</x:f>
        <x:v>1071</x:v>
      </x:c>
      <x:c r="I16897" s="11" t="n">
        <x:f>H16897*(1-'Summary'!$B$5)</x:f>
        <x:v>1017.4499999999999</x:v>
      </x:c>
      <x:c r="J16897" s="11" t="n">
        <x:f>E16897*G16897</x:f>
        <x:v>1995</x:v>
      </x:c>
      <x:c r="K16897" s="11" t="n">
        <x:f>I16897-J16897</x:f>
        <x:v>-977.5500000000001</x:v>
      </x:c>
      <x:c r="L16897" s="14" t="n">
        <x:f>K16897/I16897</x:f>
        <x:v>-0.9607843137254903</x:v>
      </x:c>
    </x:row>
    <x:row r="16898" ht="22" customHeight="1">
      <x:c r="A16898" s="2" t="str">
        <x:v>ORD-16894</x:v>
      </x:c>
      <x:c r="B16898" s="2" t="str">
        <x:v>South</x:v>
      </x:c>
      <x:c r="C16898" s="2" t="str">
        <x:v>Dec</x:v>
      </x:c>
      <x:c r="D16898" s="2" t="str">
        <x:v>SKU-094</x:v>
      </x:c>
      <x:c r="E16898" s="15" t="n">
        <x:v>4</x:v>
      </x:c>
      <x:c r="F16898" s="11" t="n">
        <x:v>64</x:v>
      </x:c>
      <x:c r="G16898" s="11" t="n">
        <x:v>11</x:v>
      </x:c>
      <x:c r="H16898" s="11" t="n">
        <x:f>E16898*F16898</x:f>
        <x:v>256</x:v>
      </x:c>
      <x:c r="I16898" s="11" t="n">
        <x:f>H16898*(1-'Summary'!$B$5)</x:f>
        <x:v>243.2</x:v>
      </x:c>
      <x:c r="J16898" s="11" t="n">
        <x:f>E16898*G16898</x:f>
        <x:v>44</x:v>
      </x:c>
      <x:c r="K16898" s="11" t="n">
        <x:f>I16898-J16898</x:f>
        <x:v>199.2</x:v>
      </x:c>
      <x:c r="L16898" s="14" t="n">
        <x:f>K16898/I16898</x:f>
        <x:v>0.819078947368421</x:v>
      </x:c>
    </x:row>
    <x:row r="16899" ht="22" customHeight="1">
      <x:c r="A16899" s="2" t="str">
        <x:v>ORD-16895</x:v>
      </x:c>
      <x:c r="B16899" s="2" t="str">
        <x:v>East</x:v>
      </x:c>
      <x:c r="C16899" s="2" t="str">
        <x:v>Dec</x:v>
      </x:c>
      <x:c r="D16899" s="2" t="str">
        <x:v>SKU-095</x:v>
      </x:c>
      <x:c r="E16899" s="15" t="n">
        <x:v>11</x:v>
      </x:c>
      <x:c r="F16899" s="11" t="n">
        <x:v>77</x:v>
      </x:c>
      <x:c r="G16899" s="11" t="n">
        <x:v>22</x:v>
      </x:c>
      <x:c r="H16899" s="11" t="n">
        <x:f>E16899*F16899</x:f>
        <x:v>847</x:v>
      </x:c>
      <x:c r="I16899" s="11" t="n">
        <x:f>H16899*(1-'Summary'!$B$5)</x:f>
        <x:v>804.65</x:v>
      </x:c>
      <x:c r="J16899" s="11" t="n">
        <x:f>E16899*G16899</x:f>
        <x:v>242</x:v>
      </x:c>
      <x:c r="K16899" s="11" t="n">
        <x:f>I16899-J16899</x:f>
        <x:v>562.65</x:v>
      </x:c>
      <x:c r="L16899" s="14" t="n">
        <x:f>K16899/I16899</x:f>
        <x:v>0.6992481203007519</x:v>
      </x:c>
    </x:row>
    <x:row r="16900" ht="22" customHeight="1">
      <x:c r="A16900" s="2" t="str">
        <x:v>ORD-16896</x:v>
      </x:c>
      <x:c r="B16900" s="2" t="str">
        <x:v>West</x:v>
      </x:c>
      <x:c r="C16900" s="2" t="str">
        <x:v>Dec</x:v>
      </x:c>
      <x:c r="D16900" s="2" t="str">
        <x:v>SKU-096</x:v>
      </x:c>
      <x:c r="E16900" s="15" t="n">
        <x:v>18</x:v>
      </x:c>
      <x:c r="F16900" s="11" t="n">
        <x:v>90</x:v>
      </x:c>
      <x:c r="G16900" s="11" t="n">
        <x:v>33</x:v>
      </x:c>
      <x:c r="H16900" s="11" t="n">
        <x:f>E16900*F16900</x:f>
        <x:v>1620</x:v>
      </x:c>
      <x:c r="I16900" s="11" t="n">
        <x:f>H16900*(1-'Summary'!$B$5)</x:f>
        <x:v>1539</x:v>
      </x:c>
      <x:c r="J16900" s="11" t="n">
        <x:f>E16900*G16900</x:f>
        <x:v>594</x:v>
      </x:c>
      <x:c r="K16900" s="11" t="n">
        <x:f>I16900-J16900</x:f>
        <x:v>945</x:v>
      </x:c>
      <x:c r="L16900" s="14" t="n">
        <x:f>K16900/I16900</x:f>
        <x:v>0.6140350877192983</x:v>
      </x:c>
    </x:row>
    <x:row r="16901" ht="22" customHeight="1">
      <x:c r="A16901" s="2" t="str">
        <x:v>ORD-16897</x:v>
      </x:c>
      <x:c r="B16901" s="2" t="str">
        <x:v>North</x:v>
      </x:c>
      <x:c r="C16901" s="2" t="str">
        <x:v>Jan</x:v>
      </x:c>
      <x:c r="D16901" s="2" t="str">
        <x:v>SKU-097</x:v>
      </x:c>
      <x:c r="E16901" s="15" t="n">
        <x:v>1</x:v>
      </x:c>
      <x:c r="F16901" s="11" t="n">
        <x:v>103</x:v>
      </x:c>
      <x:c r="G16901" s="11" t="n">
        <x:v>44</x:v>
      </x:c>
      <x:c r="H16901" s="11" t="n">
        <x:f>E16901*F16901</x:f>
        <x:v>103</x:v>
      </x:c>
      <x:c r="I16901" s="11" t="n">
        <x:f>H16901*(1-'Summary'!$B$5)</x:f>
        <x:v>97.85</x:v>
      </x:c>
      <x:c r="J16901" s="11" t="n">
        <x:f>E16901*G16901</x:f>
        <x:v>44</x:v>
      </x:c>
      <x:c r="K16901" s="11" t="n">
        <x:f>I16901-J16901</x:f>
        <x:v>53.849999999999994</x:v>
      </x:c>
      <x:c r="L16901" s="14" t="n">
        <x:f>K16901/I16901</x:f>
        <x:v>0.5503321410321921</x:v>
      </x:c>
    </x:row>
    <x:row r="16902" ht="22" customHeight="1">
      <x:c r="A16902" s="2" t="str">
        <x:v>ORD-16898</x:v>
      </x:c>
      <x:c r="B16902" s="2" t="str">
        <x:v>South</x:v>
      </x:c>
      <x:c r="C16902" s="2" t="str">
        <x:v>Jan</x:v>
      </x:c>
      <x:c r="D16902" s="2" t="str">
        <x:v>SKU-098</x:v>
      </x:c>
      <x:c r="E16902" s="15" t="n">
        <x:v>8</x:v>
      </x:c>
      <x:c r="F16902" s="11" t="n">
        <x:v>116</x:v>
      </x:c>
      <x:c r="G16902" s="11" t="n">
        <x:v>55</x:v>
      </x:c>
      <x:c r="H16902" s="11" t="n">
        <x:f>E16902*F16902</x:f>
        <x:v>928</x:v>
      </x:c>
      <x:c r="I16902" s="11" t="n">
        <x:f>H16902*(1-'Summary'!$B$5)</x:f>
        <x:v>881.5999999999999</x:v>
      </x:c>
      <x:c r="J16902" s="11" t="n">
        <x:f>E16902*G16902</x:f>
        <x:v>440</x:v>
      </x:c>
      <x:c r="K16902" s="11" t="n">
        <x:f>I16902-J16902</x:f>
        <x:v>441.5999999999999</x:v>
      </x:c>
      <x:c r="L16902" s="14" t="n">
        <x:f>K16902/I16902</x:f>
        <x:v>0.5009074410163339</x:v>
      </x:c>
    </x:row>
    <x:row r="16903" ht="22" customHeight="1">
      <x:c r="A16903" s="2" t="str">
        <x:v>ORD-16899</x:v>
      </x:c>
      <x:c r="B16903" s="2" t="str">
        <x:v>East</x:v>
      </x:c>
      <x:c r="C16903" s="2" t="str">
        <x:v>Jan</x:v>
      </x:c>
      <x:c r="D16903" s="2" t="str">
        <x:v>SKU-099</x:v>
      </x:c>
      <x:c r="E16903" s="15" t="n">
        <x:v>15</x:v>
      </x:c>
      <x:c r="F16903" s="11" t="n">
        <x:v>129</x:v>
      </x:c>
      <x:c r="G16903" s="11" t="n">
        <x:v>66</x:v>
      </x:c>
      <x:c r="H16903" s="11" t="n">
        <x:f>E16903*F16903</x:f>
        <x:v>1935</x:v>
      </x:c>
      <x:c r="I16903" s="11" t="n">
        <x:f>H16903*(1-'Summary'!$B$5)</x:f>
        <x:v>1838.25</x:v>
      </x:c>
      <x:c r="J16903" s="11" t="n">
        <x:f>E16903*G16903</x:f>
        <x:v>990</x:v>
      </x:c>
      <x:c r="K16903" s="11" t="n">
        <x:f>I16903-J16903</x:f>
        <x:v>848.25</x:v>
      </x:c>
      <x:c r="L16903" s="14" t="n">
        <x:f>K16903/I16903</x:f>
        <x:v>0.4614443084455324</x:v>
      </x:c>
    </x:row>
    <x:row r="16904" ht="22" customHeight="1">
      <x:c r="A16904" s="2" t="str">
        <x:v>ORD-16900</x:v>
      </x:c>
      <x:c r="B16904" s="2" t="str">
        <x:v>West</x:v>
      </x:c>
      <x:c r="C16904" s="2" t="str">
        <x:v>Jan</x:v>
      </x:c>
      <x:c r="D16904" s="2" t="str">
        <x:v>SKU-100</x:v>
      </x:c>
      <x:c r="E16904" s="15" t="n">
        <x:v>22</x:v>
      </x:c>
      <x:c r="F16904" s="11" t="n">
        <x:v>142</x:v>
      </x:c>
      <x:c r="G16904" s="11" t="n">
        <x:v>77</x:v>
      </x:c>
      <x:c r="H16904" s="11" t="n">
        <x:f>E16904*F16904</x:f>
        <x:v>3124</x:v>
      </x:c>
      <x:c r="I16904" s="11" t="n">
        <x:f>H16904*(1-'Summary'!$B$5)</x:f>
        <x:v>2967.7999999999997</x:v>
      </x:c>
      <x:c r="J16904" s="11" t="n">
        <x:f>E16904*G16904</x:f>
        <x:v>1694</x:v>
      </x:c>
      <x:c r="K16904" s="11" t="n">
        <x:f>I16904-J16904</x:f>
        <x:v>1273.7999999999997</x:v>
      </x:c>
      <x:c r="L16904" s="14" t="n">
        <x:f>K16904/I16904</x:f>
        <x:v>0.4292068198665678</x:v>
      </x:c>
    </x:row>
    <x:row r="16905" ht="22" customHeight="1">
      <x:c r="A16905" s="2" t="str">
        <x:v>ORD-16901</x:v>
      </x:c>
      <x:c r="B16905" s="2" t="str">
        <x:v>North</x:v>
      </x:c>
      <x:c r="C16905" s="2" t="str">
        <x:v>Feb</x:v>
      </x:c>
      <x:c r="D16905" s="2" t="str">
        <x:v>SKU-101</x:v>
      </x:c>
      <x:c r="E16905" s="15" t="n">
        <x:v>5</x:v>
      </x:c>
      <x:c r="F16905" s="11" t="n">
        <x:v>155</x:v>
      </x:c>
      <x:c r="G16905" s="11" t="n">
        <x:v>88</x:v>
      </x:c>
      <x:c r="H16905" s="11" t="n">
        <x:f>E16905*F16905</x:f>
        <x:v>775</x:v>
      </x:c>
      <x:c r="I16905" s="11" t="n">
        <x:f>H16905*(1-'Summary'!$B$5)</x:f>
        <x:v>736.25</x:v>
      </x:c>
      <x:c r="J16905" s="11" t="n">
        <x:f>E16905*G16905</x:f>
        <x:v>440</x:v>
      </x:c>
      <x:c r="K16905" s="11" t="n">
        <x:f>I16905-J16905</x:f>
        <x:v>296.25</x:v>
      </x:c>
      <x:c r="L16905" s="14" t="n">
        <x:f>K16905/I16905</x:f>
        <x:v>0.40237691001697795</x:v>
      </x:c>
    </x:row>
    <x:row r="16906" ht="22" customHeight="1">
      <x:c r="A16906" s="2" t="str">
        <x:v>ORD-16902</x:v>
      </x:c>
      <x:c r="B16906" s="2" t="str">
        <x:v>South</x:v>
      </x:c>
      <x:c r="C16906" s="2" t="str">
        <x:v>Feb</x:v>
      </x:c>
      <x:c r="D16906" s="2" t="str">
        <x:v>SKU-102</x:v>
      </x:c>
      <x:c r="E16906" s="15" t="n">
        <x:v>12</x:v>
      </x:c>
      <x:c r="F16906" s="11" t="n">
        <x:v>168</x:v>
      </x:c>
      <x:c r="G16906" s="11" t="n">
        <x:v>99</x:v>
      </x:c>
      <x:c r="H16906" s="11" t="n">
        <x:f>E16906*F16906</x:f>
        <x:v>2016</x:v>
      </x:c>
      <x:c r="I16906" s="11" t="n">
        <x:f>H16906*(1-'Summary'!$B$5)</x:f>
        <x:v>1915.1999999999998</x:v>
      </x:c>
      <x:c r="J16906" s="11" t="n">
        <x:f>E16906*G16906</x:f>
        <x:v>1188</x:v>
      </x:c>
      <x:c r="K16906" s="11" t="n">
        <x:f>I16906-J16906</x:f>
        <x:v>727.1999999999998</x:v>
      </x:c>
      <x:c r="L16906" s="14" t="n">
        <x:f>K16906/I16906</x:f>
        <x:v>0.3796992481203007</x:v>
      </x:c>
    </x:row>
    <x:row r="16907" ht="22" customHeight="1">
      <x:c r="A16907" s="2" t="str">
        <x:v>ORD-16903</x:v>
      </x:c>
      <x:c r="B16907" s="2" t="str">
        <x:v>East</x:v>
      </x:c>
      <x:c r="C16907" s="2" t="str">
        <x:v>Feb</x:v>
      </x:c>
      <x:c r="D16907" s="2" t="str">
        <x:v>SKU-103</x:v>
      </x:c>
      <x:c r="E16907" s="15" t="n">
        <x:v>19</x:v>
      </x:c>
      <x:c r="F16907" s="11" t="n">
        <x:v>181</x:v>
      </x:c>
      <x:c r="G16907" s="11" t="n">
        <x:v>15</x:v>
      </x:c>
      <x:c r="H16907" s="11" t="n">
        <x:f>E16907*F16907</x:f>
        <x:v>3439</x:v>
      </x:c>
      <x:c r="I16907" s="11" t="n">
        <x:f>H16907*(1-'Summary'!$B$5)</x:f>
        <x:v>3267.0499999999997</x:v>
      </x:c>
      <x:c r="J16907" s="11" t="n">
        <x:f>E16907*G16907</x:f>
        <x:v>285</x:v>
      </x:c>
      <x:c r="K16907" s="11" t="n">
        <x:f>I16907-J16907</x:f>
        <x:v>2982.0499999999997</x:v>
      </x:c>
      <x:c r="L16907" s="14" t="n">
        <x:f>K16907/I16907</x:f>
        <x:v>0.9127653387612678</x:v>
      </x:c>
    </x:row>
    <x:row r="16908" ht="22" customHeight="1">
      <x:c r="A16908" s="2" t="str">
        <x:v>ORD-16904</x:v>
      </x:c>
      <x:c r="B16908" s="2" t="str">
        <x:v>West</x:v>
      </x:c>
      <x:c r="C16908" s="2" t="str">
        <x:v>Feb</x:v>
      </x:c>
      <x:c r="D16908" s="2" t="str">
        <x:v>SKU-104</x:v>
      </x:c>
      <x:c r="E16908" s="15" t="n">
        <x:v>2</x:v>
      </x:c>
      <x:c r="F16908" s="11" t="n">
        <x:v>194</x:v>
      </x:c>
      <x:c r="G16908" s="11" t="n">
        <x:v>26</x:v>
      </x:c>
      <x:c r="H16908" s="11" t="n">
        <x:f>E16908*F16908</x:f>
        <x:v>388</x:v>
      </x:c>
      <x:c r="I16908" s="11" t="n">
        <x:f>H16908*(1-'Summary'!$B$5)</x:f>
        <x:v>368.59999999999997</x:v>
      </x:c>
      <x:c r="J16908" s="11" t="n">
        <x:f>E16908*G16908</x:f>
        <x:v>52</x:v>
      </x:c>
      <x:c r="K16908" s="11" t="n">
        <x:f>I16908-J16908</x:f>
        <x:v>316.59999999999997</x:v>
      </x:c>
      <x:c r="L16908" s="14" t="n">
        <x:f>K16908/I16908</x:f>
        <x:v>0.8589256646771568</x:v>
      </x:c>
    </x:row>
    <x:row r="16909" ht="22" customHeight="1">
      <x:c r="A16909" s="2" t="str">
        <x:v>ORD-16905</x:v>
      </x:c>
      <x:c r="B16909" s="2" t="str">
        <x:v>North</x:v>
      </x:c>
      <x:c r="C16909" s="2" t="str">
        <x:v>Mar</x:v>
      </x:c>
      <x:c r="D16909" s="2" t="str">
        <x:v>SKU-105</x:v>
      </x:c>
      <x:c r="E16909" s="15" t="n">
        <x:v>9</x:v>
      </x:c>
      <x:c r="F16909" s="11" t="n">
        <x:v>207</x:v>
      </x:c>
      <x:c r="G16909" s="11" t="n">
        <x:v>37</x:v>
      </x:c>
      <x:c r="H16909" s="11" t="n">
        <x:f>E16909*F16909</x:f>
        <x:v>1863</x:v>
      </x:c>
      <x:c r="I16909" s="11" t="n">
        <x:f>H16909*(1-'Summary'!$B$5)</x:f>
        <x:v>1769.85</x:v>
      </x:c>
      <x:c r="J16909" s="11" t="n">
        <x:f>E16909*G16909</x:f>
        <x:v>333</x:v>
      </x:c>
      <x:c r="K16909" s="11" t="n">
        <x:f>I16909-J16909</x:f>
        <x:v>1436.85</x:v>
      </x:c>
      <x:c r="L16909" s="14" t="n">
        <x:f>K16909/I16909</x:f>
        <x:v>0.8118484617340452</x:v>
      </x:c>
    </x:row>
    <x:row r="16910" ht="22" customHeight="1">
      <x:c r="A16910" s="2" t="str">
        <x:v>ORD-16906</x:v>
      </x:c>
      <x:c r="B16910" s="2" t="str">
        <x:v>South</x:v>
      </x:c>
      <x:c r="C16910" s="2" t="str">
        <x:v>Mar</x:v>
      </x:c>
      <x:c r="D16910" s="2" t="str">
        <x:v>SKU-106</x:v>
      </x:c>
      <x:c r="E16910" s="15" t="n">
        <x:v>16</x:v>
      </x:c>
      <x:c r="F16910" s="11" t="n">
        <x:v>220</x:v>
      </x:c>
      <x:c r="G16910" s="11" t="n">
        <x:v>48</x:v>
      </x:c>
      <x:c r="H16910" s="11" t="n">
        <x:f>E16910*F16910</x:f>
        <x:v>3520</x:v>
      </x:c>
      <x:c r="I16910" s="11" t="n">
        <x:f>H16910*(1-'Summary'!$B$5)</x:f>
        <x:v>3344</x:v>
      </x:c>
      <x:c r="J16910" s="11" t="n">
        <x:f>E16910*G16910</x:f>
        <x:v>768</x:v>
      </x:c>
      <x:c r="K16910" s="11" t="n">
        <x:f>I16910-J16910</x:f>
        <x:v>2576</x:v>
      </x:c>
      <x:c r="L16910" s="14" t="n">
        <x:f>K16910/I16910</x:f>
        <x:v>0.7703349282296651</x:v>
      </x:c>
    </x:row>
    <x:row r="16911" ht="22" customHeight="1">
      <x:c r="A16911" s="2" t="str">
        <x:v>ORD-16907</x:v>
      </x:c>
      <x:c r="B16911" s="2" t="str">
        <x:v>East</x:v>
      </x:c>
      <x:c r="C16911" s="2" t="str">
        <x:v>Mar</x:v>
      </x:c>
      <x:c r="D16911" s="2" t="str">
        <x:v>SKU-107</x:v>
      </x:c>
      <x:c r="E16911" s="15" t="n">
        <x:v>23</x:v>
      </x:c>
      <x:c r="F16911" s="11" t="n">
        <x:v>233</x:v>
      </x:c>
      <x:c r="G16911" s="11" t="n">
        <x:v>59</x:v>
      </x:c>
      <x:c r="H16911" s="11" t="n">
        <x:f>E16911*F16911</x:f>
        <x:v>5359</x:v>
      </x:c>
      <x:c r="I16911" s="11" t="n">
        <x:f>H16911*(1-'Summary'!$B$5)</x:f>
        <x:v>5091.05</x:v>
      </x:c>
      <x:c r="J16911" s="11" t="n">
        <x:f>E16911*G16911</x:f>
        <x:v>1357</x:v>
      </x:c>
      <x:c r="K16911" s="11" t="n">
        <x:f>I16911-J16911</x:f>
        <x:v>3734.05</x:v>
      </x:c>
      <x:c r="L16911" s="14" t="n">
        <x:f>K16911/I16911</x:f>
        <x:v>0.733453806189293</x:v>
      </x:c>
    </x:row>
    <x:row r="16912" ht="22" customHeight="1">
      <x:c r="A16912" s="2" t="str">
        <x:v>ORD-16908</x:v>
      </x:c>
      <x:c r="B16912" s="2" t="str">
        <x:v>West</x:v>
      </x:c>
      <x:c r="C16912" s="2" t="str">
        <x:v>Mar</x:v>
      </x:c>
      <x:c r="D16912" s="2" t="str">
        <x:v>SKU-108</x:v>
      </x:c>
      <x:c r="E16912" s="15" t="n">
        <x:v>6</x:v>
      </x:c>
      <x:c r="F16912" s="11" t="n">
        <x:v>26</x:v>
      </x:c>
      <x:c r="G16912" s="11" t="n">
        <x:v>70</x:v>
      </x:c>
      <x:c r="H16912" s="11" t="n">
        <x:f>E16912*F16912</x:f>
        <x:v>156</x:v>
      </x:c>
      <x:c r="I16912" s="11" t="n">
        <x:f>H16912*(1-'Summary'!$B$5)</x:f>
        <x:v>148.2</x:v>
      </x:c>
      <x:c r="J16912" s="11" t="n">
        <x:f>E16912*G16912</x:f>
        <x:v>420</x:v>
      </x:c>
      <x:c r="K16912" s="11" t="n">
        <x:f>I16912-J16912</x:f>
        <x:v>-271.8</x:v>
      </x:c>
      <x:c r="L16912" s="14" t="n">
        <x:f>K16912/I16912</x:f>
        <x:v>-1.8340080971659922</x:v>
      </x:c>
    </x:row>
    <x:row r="16913" ht="22" customHeight="1">
      <x:c r="A16913" s="2" t="str">
        <x:v>ORD-16909</x:v>
      </x:c>
      <x:c r="B16913" s="2" t="str">
        <x:v>North</x:v>
      </x:c>
      <x:c r="C16913" s="2" t="str">
        <x:v>Apr</x:v>
      </x:c>
      <x:c r="D16913" s="2" t="str">
        <x:v>SKU-109</x:v>
      </x:c>
      <x:c r="E16913" s="15" t="n">
        <x:v>13</x:v>
      </x:c>
      <x:c r="F16913" s="11" t="n">
        <x:v>39</x:v>
      </x:c>
      <x:c r="G16913" s="11" t="n">
        <x:v>81</x:v>
      </x:c>
      <x:c r="H16913" s="11" t="n">
        <x:f>E16913*F16913</x:f>
        <x:v>507</x:v>
      </x:c>
      <x:c r="I16913" s="11" t="n">
        <x:f>H16913*(1-'Summary'!$B$5)</x:f>
        <x:v>481.65</x:v>
      </x:c>
      <x:c r="J16913" s="11" t="n">
        <x:f>E16913*G16913</x:f>
        <x:v>1053</x:v>
      </x:c>
      <x:c r="K16913" s="11" t="n">
        <x:f>I16913-J16913</x:f>
        <x:v>-571.35</x:v>
      </x:c>
      <x:c r="L16913" s="14" t="n">
        <x:f>K16913/I16913</x:f>
        <x:v>-1.1862348178137654</x:v>
      </x:c>
    </x:row>
    <x:row r="16914" ht="22" customHeight="1">
      <x:c r="A16914" s="2" t="str">
        <x:v>ORD-16910</x:v>
      </x:c>
      <x:c r="B16914" s="2" t="str">
        <x:v>South</x:v>
      </x:c>
      <x:c r="C16914" s="2" t="str">
        <x:v>Apr</x:v>
      </x:c>
      <x:c r="D16914" s="2" t="str">
        <x:v>SKU-110</x:v>
      </x:c>
      <x:c r="E16914" s="15" t="n">
        <x:v>20</x:v>
      </x:c>
      <x:c r="F16914" s="11" t="n">
        <x:v>52</x:v>
      </x:c>
      <x:c r="G16914" s="11" t="n">
        <x:v>92</x:v>
      </x:c>
      <x:c r="H16914" s="11" t="n">
        <x:f>E16914*F16914</x:f>
        <x:v>1040</x:v>
      </x:c>
      <x:c r="I16914" s="11" t="n">
        <x:f>H16914*(1-'Summary'!$B$5)</x:f>
        <x:v>988</x:v>
      </x:c>
      <x:c r="J16914" s="11" t="n">
        <x:f>E16914*G16914</x:f>
        <x:v>1840</x:v>
      </x:c>
      <x:c r="K16914" s="11" t="n">
        <x:f>I16914-J16914</x:f>
        <x:v>-852</x:v>
      </x:c>
      <x:c r="L16914" s="14" t="n">
        <x:f>K16914/I16914</x:f>
        <x:v>-0.8623481781376519</x:v>
      </x:c>
    </x:row>
    <x:row r="16915" ht="22" customHeight="1">
      <x:c r="A16915" s="2" t="str">
        <x:v>ORD-16911</x:v>
      </x:c>
      <x:c r="B16915" s="2" t="str">
        <x:v>East</x:v>
      </x:c>
      <x:c r="C16915" s="2" t="str">
        <x:v>Apr</x:v>
      </x:c>
      <x:c r="D16915" s="2" t="str">
        <x:v>SKU-111</x:v>
      </x:c>
      <x:c r="E16915" s="15" t="n">
        <x:v>3</x:v>
      </x:c>
      <x:c r="F16915" s="11" t="n">
        <x:v>65</x:v>
      </x:c>
      <x:c r="G16915" s="11" t="n">
        <x:v>8</x:v>
      </x:c>
      <x:c r="H16915" s="11" t="n">
        <x:f>E16915*F16915</x:f>
        <x:v>195</x:v>
      </x:c>
      <x:c r="I16915" s="11" t="n">
        <x:f>H16915*(1-'Summary'!$B$5)</x:f>
        <x:v>185.25</x:v>
      </x:c>
      <x:c r="J16915" s="11" t="n">
        <x:f>E16915*G16915</x:f>
        <x:v>24</x:v>
      </x:c>
      <x:c r="K16915" s="11" t="n">
        <x:f>I16915-J16915</x:f>
        <x:v>161.25</x:v>
      </x:c>
      <x:c r="L16915" s="14" t="n">
        <x:f>K16915/I16915</x:f>
        <x:v>0.8704453441295547</x:v>
      </x:c>
    </x:row>
    <x:row r="16916" ht="22" customHeight="1">
      <x:c r="A16916" s="2" t="str">
        <x:v>ORD-16912</x:v>
      </x:c>
      <x:c r="B16916" s="2" t="str">
        <x:v>West</x:v>
      </x:c>
      <x:c r="C16916" s="2" t="str">
        <x:v>Apr</x:v>
      </x:c>
      <x:c r="D16916" s="2" t="str">
        <x:v>SKU-112</x:v>
      </x:c>
      <x:c r="E16916" s="15" t="n">
        <x:v>10</x:v>
      </x:c>
      <x:c r="F16916" s="11" t="n">
        <x:v>78</x:v>
      </x:c>
      <x:c r="G16916" s="11" t="n">
        <x:v>19</x:v>
      </x:c>
      <x:c r="H16916" s="11" t="n">
        <x:f>E16916*F16916</x:f>
        <x:v>780</x:v>
      </x:c>
      <x:c r="I16916" s="11" t="n">
        <x:f>H16916*(1-'Summary'!$B$5)</x:f>
        <x:v>741</x:v>
      </x:c>
      <x:c r="J16916" s="11" t="n">
        <x:f>E16916*G16916</x:f>
        <x:v>190</x:v>
      </x:c>
      <x:c r="K16916" s="11" t="n">
        <x:f>I16916-J16916</x:f>
        <x:v>551</x:v>
      </x:c>
      <x:c r="L16916" s="14" t="n">
        <x:f>K16916/I16916</x:f>
        <x:v>0.7435897435897436</x:v>
      </x:c>
    </x:row>
    <x:row r="16917" ht="22" customHeight="1">
      <x:c r="A16917" s="2" t="str">
        <x:v>ORD-16913</x:v>
      </x:c>
      <x:c r="B16917" s="2" t="str">
        <x:v>North</x:v>
      </x:c>
      <x:c r="C16917" s="2" t="str">
        <x:v>May</x:v>
      </x:c>
      <x:c r="D16917" s="2" t="str">
        <x:v>SKU-113</x:v>
      </x:c>
      <x:c r="E16917" s="15" t="n">
        <x:v>17</x:v>
      </x:c>
      <x:c r="F16917" s="11" t="n">
        <x:v>91</x:v>
      </x:c>
      <x:c r="G16917" s="11" t="n">
        <x:v>30</x:v>
      </x:c>
      <x:c r="H16917" s="11" t="n">
        <x:f>E16917*F16917</x:f>
        <x:v>1547</x:v>
      </x:c>
      <x:c r="I16917" s="11" t="n">
        <x:f>H16917*(1-'Summary'!$B$5)</x:f>
        <x:v>1469.6499999999999</x:v>
      </x:c>
      <x:c r="J16917" s="11" t="n">
        <x:f>E16917*G16917</x:f>
        <x:v>510</x:v>
      </x:c>
      <x:c r="K16917" s="11" t="n">
        <x:f>I16917-J16917</x:f>
        <x:v>959.6499999999999</x:v>
      </x:c>
      <x:c r="L16917" s="14" t="n">
        <x:f>K16917/I16917</x:f>
        <x:v>0.6529786003470214</x:v>
      </x:c>
    </x:row>
    <x:row r="16918" ht="22" customHeight="1">
      <x:c r="A16918" s="2" t="str">
        <x:v>ORD-16914</x:v>
      </x:c>
      <x:c r="B16918" s="2" t="str">
        <x:v>South</x:v>
      </x:c>
      <x:c r="C16918" s="2" t="str">
        <x:v>May</x:v>
      </x:c>
      <x:c r="D16918" s="2" t="str">
        <x:v>SKU-114</x:v>
      </x:c>
      <x:c r="E16918" s="15" t="n">
        <x:v>24</x:v>
      </x:c>
      <x:c r="F16918" s="11" t="n">
        <x:v>104</x:v>
      </x:c>
      <x:c r="G16918" s="11" t="n">
        <x:v>41</x:v>
      </x:c>
      <x:c r="H16918" s="11" t="n">
        <x:f>E16918*F16918</x:f>
        <x:v>2496</x:v>
      </x:c>
      <x:c r="I16918" s="11" t="n">
        <x:f>H16918*(1-'Summary'!$B$5)</x:f>
        <x:v>2371.2</x:v>
      </x:c>
      <x:c r="J16918" s="11" t="n">
        <x:f>E16918*G16918</x:f>
        <x:v>984</x:v>
      </x:c>
      <x:c r="K16918" s="11" t="n">
        <x:f>I16918-J16918</x:f>
        <x:v>1387.1999999999998</x:v>
      </x:c>
      <x:c r="L16918" s="14" t="n">
        <x:f>K16918/I16918</x:f>
        <x:v>0.5850202429149797</x:v>
      </x:c>
    </x:row>
    <x:row r="16919" ht="22" customHeight="1">
      <x:c r="A16919" s="2" t="str">
        <x:v>ORD-16915</x:v>
      </x:c>
      <x:c r="B16919" s="2" t="str">
        <x:v>East</x:v>
      </x:c>
      <x:c r="C16919" s="2" t="str">
        <x:v>May</x:v>
      </x:c>
      <x:c r="D16919" s="2" t="str">
        <x:v>SKU-115</x:v>
      </x:c>
      <x:c r="E16919" s="15" t="n">
        <x:v>7</x:v>
      </x:c>
      <x:c r="F16919" s="11" t="n">
        <x:v>117</x:v>
      </x:c>
      <x:c r="G16919" s="11" t="n">
        <x:v>52</x:v>
      </x:c>
      <x:c r="H16919" s="11" t="n">
        <x:f>E16919*F16919</x:f>
        <x:v>819</x:v>
      </x:c>
      <x:c r="I16919" s="11" t="n">
        <x:f>H16919*(1-'Summary'!$B$5)</x:f>
        <x:v>778.05</x:v>
      </x:c>
      <x:c r="J16919" s="11" t="n">
        <x:f>E16919*G16919</x:f>
        <x:v>364</x:v>
      </x:c>
      <x:c r="K16919" s="11" t="n">
        <x:f>I16919-J16919</x:f>
        <x:v>414.04999999999995</x:v>
      </x:c>
      <x:c r="L16919" s="14" t="n">
        <x:f>K16919/I16919</x:f>
        <x:v>0.5321637426900585</x:v>
      </x:c>
    </x:row>
    <x:row r="16920" ht="22" customHeight="1">
      <x:c r="A16920" s="2" t="str">
        <x:v>ORD-16916</x:v>
      </x:c>
      <x:c r="B16920" s="2" t="str">
        <x:v>West</x:v>
      </x:c>
      <x:c r="C16920" s="2" t="str">
        <x:v>May</x:v>
      </x:c>
      <x:c r="D16920" s="2" t="str">
        <x:v>SKU-116</x:v>
      </x:c>
      <x:c r="E16920" s="15" t="n">
        <x:v>14</x:v>
      </x:c>
      <x:c r="F16920" s="11" t="n">
        <x:v>130</x:v>
      </x:c>
      <x:c r="G16920" s="11" t="n">
        <x:v>63</x:v>
      </x:c>
      <x:c r="H16920" s="11" t="n">
        <x:f>E16920*F16920</x:f>
        <x:v>1820</x:v>
      </x:c>
      <x:c r="I16920" s="11" t="n">
        <x:f>H16920*(1-'Summary'!$B$5)</x:f>
        <x:v>1729</x:v>
      </x:c>
      <x:c r="J16920" s="11" t="n">
        <x:f>E16920*G16920</x:f>
        <x:v>882</x:v>
      </x:c>
      <x:c r="K16920" s="11" t="n">
        <x:f>I16920-J16920</x:f>
        <x:v>847</x:v>
      </x:c>
      <x:c r="L16920" s="14" t="n">
        <x:f>K16920/I16920</x:f>
        <x:v>0.4898785425101215</x:v>
      </x:c>
    </x:row>
    <x:row r="16921" ht="22" customHeight="1">
      <x:c r="A16921" s="2" t="str">
        <x:v>ORD-16917</x:v>
      </x:c>
      <x:c r="B16921" s="2" t="str">
        <x:v>North</x:v>
      </x:c>
      <x:c r="C16921" s="2" t="str">
        <x:v>Jun</x:v>
      </x:c>
      <x:c r="D16921" s="2" t="str">
        <x:v>SKU-117</x:v>
      </x:c>
      <x:c r="E16921" s="15" t="n">
        <x:v>21</x:v>
      </x:c>
      <x:c r="F16921" s="11" t="n">
        <x:v>143</x:v>
      </x:c>
      <x:c r="G16921" s="11" t="n">
        <x:v>74</x:v>
      </x:c>
      <x:c r="H16921" s="11" t="n">
        <x:f>E16921*F16921</x:f>
        <x:v>3003</x:v>
      </x:c>
      <x:c r="I16921" s="11" t="n">
        <x:f>H16921*(1-'Summary'!$B$5)</x:f>
        <x:v>2852.85</x:v>
      </x:c>
      <x:c r="J16921" s="11" t="n">
        <x:f>E16921*G16921</x:f>
        <x:v>1554</x:v>
      </x:c>
      <x:c r="K16921" s="11" t="n">
        <x:f>I16921-J16921</x:f>
        <x:v>1298.85</x:v>
      </x:c>
      <x:c r="L16921" s="14" t="n">
        <x:f>K16921/I16921</x:f>
        <x:v>0.4552815605447184</x:v>
      </x:c>
    </x:row>
    <x:row r="16922" ht="22" customHeight="1">
      <x:c r="A16922" s="2" t="str">
        <x:v>ORD-16918</x:v>
      </x:c>
      <x:c r="B16922" s="2" t="str">
        <x:v>South</x:v>
      </x:c>
      <x:c r="C16922" s="2" t="str">
        <x:v>Jun</x:v>
      </x:c>
      <x:c r="D16922" s="2" t="str">
        <x:v>SKU-118</x:v>
      </x:c>
      <x:c r="E16922" s="15" t="n">
        <x:v>4</x:v>
      </x:c>
      <x:c r="F16922" s="11" t="n">
        <x:v>156</x:v>
      </x:c>
      <x:c r="G16922" s="11" t="n">
        <x:v>85</x:v>
      </x:c>
      <x:c r="H16922" s="11" t="n">
        <x:f>E16922*F16922</x:f>
        <x:v>624</x:v>
      </x:c>
      <x:c r="I16922" s="11" t="n">
        <x:f>H16922*(1-'Summary'!$B$5)</x:f>
        <x:v>592.8</x:v>
      </x:c>
      <x:c r="J16922" s="11" t="n">
        <x:f>E16922*G16922</x:f>
        <x:v>340</x:v>
      </x:c>
      <x:c r="K16922" s="11" t="n">
        <x:f>I16922-J16922</x:f>
        <x:v>252.79999999999995</x:v>
      </x:c>
      <x:c r="L16922" s="14" t="n">
        <x:f>K16922/I16922</x:f>
        <x:v>0.4264507422402159</x:v>
      </x:c>
    </x:row>
    <x:row r="16923" ht="22" customHeight="1">
      <x:c r="A16923" s="2" t="str">
        <x:v>ORD-16919</x:v>
      </x:c>
      <x:c r="B16923" s="2" t="str">
        <x:v>East</x:v>
      </x:c>
      <x:c r="C16923" s="2" t="str">
        <x:v>Jun</x:v>
      </x:c>
      <x:c r="D16923" s="2" t="str">
        <x:v>SKU-119</x:v>
      </x:c>
      <x:c r="E16923" s="15" t="n">
        <x:v>11</x:v>
      </x:c>
      <x:c r="F16923" s="11" t="n">
        <x:v>169</x:v>
      </x:c>
      <x:c r="G16923" s="11" t="n">
        <x:v>96</x:v>
      </x:c>
      <x:c r="H16923" s="11" t="n">
        <x:f>E16923*F16923</x:f>
        <x:v>1859</x:v>
      </x:c>
      <x:c r="I16923" s="11" t="n">
        <x:f>H16923*(1-'Summary'!$B$5)</x:f>
        <x:v>1766.05</x:v>
      </x:c>
      <x:c r="J16923" s="11" t="n">
        <x:f>E16923*G16923</x:f>
        <x:v>1056</x:v>
      </x:c>
      <x:c r="K16923" s="11" t="n">
        <x:f>I16923-J16923</x:f>
        <x:v>710.05</x:v>
      </x:c>
      <x:c r="L16923" s="14" t="n">
        <x:f>K16923/I16923</x:f>
        <x:v>0.4020554344440984</x:v>
      </x:c>
    </x:row>
    <x:row r="16924" ht="22" customHeight="1">
      <x:c r="A16924" s="2" t="str">
        <x:v>ORD-16920</x:v>
      </x:c>
      <x:c r="B16924" s="2" t="str">
        <x:v>West</x:v>
      </x:c>
      <x:c r="C16924" s="2" t="str">
        <x:v>Jun</x:v>
      </x:c>
      <x:c r="D16924" s="2" t="str">
        <x:v>SKU-120</x:v>
      </x:c>
      <x:c r="E16924" s="15" t="n">
        <x:v>18</x:v>
      </x:c>
      <x:c r="F16924" s="11" t="n">
        <x:v>182</x:v>
      </x:c>
      <x:c r="G16924" s="11" t="n">
        <x:v>12</x:v>
      </x:c>
      <x:c r="H16924" s="11" t="n">
        <x:f>E16924*F16924</x:f>
        <x:v>3276</x:v>
      </x:c>
      <x:c r="I16924" s="11" t="n">
        <x:f>H16924*(1-'Summary'!$B$5)</x:f>
        <x:v>3112.2</x:v>
      </x:c>
      <x:c r="J16924" s="11" t="n">
        <x:f>E16924*G16924</x:f>
        <x:v>216</x:v>
      </x:c>
      <x:c r="K16924" s="11" t="n">
        <x:f>I16924-J16924</x:f>
        <x:v>2896.2</x:v>
      </x:c>
      <x:c r="L16924" s="14" t="n">
        <x:f>K16924/I16924</x:f>
        <x:v>0.9305957200694043</x:v>
      </x:c>
    </x:row>
    <x:row r="16925" ht="22" customHeight="1">
      <x:c r="A16925" s="2" t="str">
        <x:v>ORD-16921</x:v>
      </x:c>
      <x:c r="B16925" s="2" t="str">
        <x:v>North</x:v>
      </x:c>
      <x:c r="C16925" s="2" t="str">
        <x:v>Jul</x:v>
      </x:c>
      <x:c r="D16925" s="2" t="str">
        <x:v>SKU-001</x:v>
      </x:c>
      <x:c r="E16925" s="15" t="n">
        <x:v>1</x:v>
      </x:c>
      <x:c r="F16925" s="11" t="n">
        <x:v>195</x:v>
      </x:c>
      <x:c r="G16925" s="11" t="n">
        <x:v>23</x:v>
      </x:c>
      <x:c r="H16925" s="11" t="n">
        <x:f>E16925*F16925</x:f>
        <x:v>195</x:v>
      </x:c>
      <x:c r="I16925" s="11" t="n">
        <x:f>H16925*(1-'Summary'!$B$5)</x:f>
        <x:v>185.25</x:v>
      </x:c>
      <x:c r="J16925" s="11" t="n">
        <x:f>E16925*G16925</x:f>
        <x:v>23</x:v>
      </x:c>
      <x:c r="K16925" s="11" t="n">
        <x:f>I16925-J16925</x:f>
        <x:v>162.25</x:v>
      </x:c>
      <x:c r="L16925" s="14" t="n">
        <x:f>K16925/I16925</x:f>
        <x:v>0.8758434547908233</x:v>
      </x:c>
    </x:row>
    <x:row r="16926" ht="22" customHeight="1">
      <x:c r="A16926" s="2" t="str">
        <x:v>ORD-16922</x:v>
      </x:c>
      <x:c r="B16926" s="2" t="str">
        <x:v>South</x:v>
      </x:c>
      <x:c r="C16926" s="2" t="str">
        <x:v>Jul</x:v>
      </x:c>
      <x:c r="D16926" s="2" t="str">
        <x:v>SKU-002</x:v>
      </x:c>
      <x:c r="E16926" s="15" t="n">
        <x:v>8</x:v>
      </x:c>
      <x:c r="F16926" s="11" t="n">
        <x:v>208</x:v>
      </x:c>
      <x:c r="G16926" s="11" t="n">
        <x:v>34</x:v>
      </x:c>
      <x:c r="H16926" s="11" t="n">
        <x:f>E16926*F16926</x:f>
        <x:v>1664</x:v>
      </x:c>
      <x:c r="I16926" s="11" t="n">
        <x:f>H16926*(1-'Summary'!$B$5)</x:f>
        <x:v>1580.8</x:v>
      </x:c>
      <x:c r="J16926" s="11" t="n">
        <x:f>E16926*G16926</x:f>
        <x:v>272</x:v>
      </x:c>
      <x:c r="K16926" s="11" t="n">
        <x:f>I16926-J16926</x:f>
        <x:v>1308.8</x:v>
      </x:c>
      <x:c r="L16926" s="14" t="n">
        <x:f>K16926/I16926</x:f>
        <x:v>0.8279352226720648</x:v>
      </x:c>
    </x:row>
    <x:row r="16927" ht="22" customHeight="1">
      <x:c r="A16927" s="2" t="str">
        <x:v>ORD-16923</x:v>
      </x:c>
      <x:c r="B16927" s="2" t="str">
        <x:v>East</x:v>
      </x:c>
      <x:c r="C16927" s="2" t="str">
        <x:v>Jul</x:v>
      </x:c>
      <x:c r="D16927" s="2" t="str">
        <x:v>SKU-003</x:v>
      </x:c>
      <x:c r="E16927" s="15" t="n">
        <x:v>15</x:v>
      </x:c>
      <x:c r="F16927" s="11" t="n">
        <x:v>221</x:v>
      </x:c>
      <x:c r="G16927" s="11" t="n">
        <x:v>45</x:v>
      </x:c>
      <x:c r="H16927" s="11" t="n">
        <x:f>E16927*F16927</x:f>
        <x:v>3315</x:v>
      </x:c>
      <x:c r="I16927" s="11" t="n">
        <x:f>H16927*(1-'Summary'!$B$5)</x:f>
        <x:v>3149.25</x:v>
      </x:c>
      <x:c r="J16927" s="11" t="n">
        <x:f>E16927*G16927</x:f>
        <x:v>675</x:v>
      </x:c>
      <x:c r="K16927" s="11" t="n">
        <x:f>I16927-J16927</x:f>
        <x:v>2474.25</x:v>
      </x:c>
      <x:c r="L16927" s="14" t="n">
        <x:f>K16927/I16927</x:f>
        <x:v>0.7856632531555132</x:v>
      </x:c>
    </x:row>
    <x:row r="16928" ht="22" customHeight="1">
      <x:c r="A16928" s="2" t="str">
        <x:v>ORD-16924</x:v>
      </x:c>
      <x:c r="B16928" s="2" t="str">
        <x:v>West</x:v>
      </x:c>
      <x:c r="C16928" s="2" t="str">
        <x:v>Jul</x:v>
      </x:c>
      <x:c r="D16928" s="2" t="str">
        <x:v>SKU-004</x:v>
      </x:c>
      <x:c r="E16928" s="15" t="n">
        <x:v>22</x:v>
      </x:c>
      <x:c r="F16928" s="11" t="n">
        <x:v>234</x:v>
      </x:c>
      <x:c r="G16928" s="11" t="n">
        <x:v>56</x:v>
      </x:c>
      <x:c r="H16928" s="11" t="n">
        <x:f>E16928*F16928</x:f>
        <x:v>5148</x:v>
      </x:c>
      <x:c r="I16928" s="11" t="n">
        <x:f>H16928*(1-'Summary'!$B$5)</x:f>
        <x:v>4890.599999999999</x:v>
      </x:c>
      <x:c r="J16928" s="11" t="n">
        <x:f>E16928*G16928</x:f>
        <x:v>1232</x:v>
      </x:c>
      <x:c r="K16928" s="11" t="n">
        <x:f>I16928-J16928</x:f>
        <x:v>3658.5999999999995</x:v>
      </x:c>
      <x:c r="L16928" s="14" t="n">
        <x:f>K16928/I16928</x:f>
        <x:v>0.7480881691408007</x:v>
      </x:c>
    </x:row>
    <x:row r="16929" ht="22" customHeight="1">
      <x:c r="A16929" s="2" t="str">
        <x:v>ORD-16925</x:v>
      </x:c>
      <x:c r="B16929" s="2" t="str">
        <x:v>North</x:v>
      </x:c>
      <x:c r="C16929" s="2" t="str">
        <x:v>Aug</x:v>
      </x:c>
      <x:c r="D16929" s="2" t="str">
        <x:v>SKU-005</x:v>
      </x:c>
      <x:c r="E16929" s="15" t="n">
        <x:v>5</x:v>
      </x:c>
      <x:c r="F16929" s="11" t="n">
        <x:v>27</x:v>
      </x:c>
      <x:c r="G16929" s="11" t="n">
        <x:v>67</x:v>
      </x:c>
      <x:c r="H16929" s="11" t="n">
        <x:f>E16929*F16929</x:f>
        <x:v>135</x:v>
      </x:c>
      <x:c r="I16929" s="11" t="n">
        <x:f>H16929*(1-'Summary'!$B$5)</x:f>
        <x:v>128.25</x:v>
      </x:c>
      <x:c r="J16929" s="11" t="n">
        <x:f>E16929*G16929</x:f>
        <x:v>335</x:v>
      </x:c>
      <x:c r="K16929" s="11" t="n">
        <x:f>I16929-J16929</x:f>
        <x:v>-206.75</x:v>
      </x:c>
      <x:c r="L16929" s="14" t="n">
        <x:f>K16929/I16929</x:f>
        <x:v>-1.612085769980507</x:v>
      </x:c>
    </x:row>
    <x:row r="16930" ht="22" customHeight="1">
      <x:c r="A16930" s="2" t="str">
        <x:v>ORD-16926</x:v>
      </x:c>
      <x:c r="B16930" s="2" t="str">
        <x:v>South</x:v>
      </x:c>
      <x:c r="C16930" s="2" t="str">
        <x:v>Aug</x:v>
      </x:c>
      <x:c r="D16930" s="2" t="str">
        <x:v>SKU-006</x:v>
      </x:c>
      <x:c r="E16930" s="15" t="n">
        <x:v>12</x:v>
      </x:c>
      <x:c r="F16930" s="11" t="n">
        <x:v>40</x:v>
      </x:c>
      <x:c r="G16930" s="11" t="n">
        <x:v>78</x:v>
      </x:c>
      <x:c r="H16930" s="11" t="n">
        <x:f>E16930*F16930</x:f>
        <x:v>480</x:v>
      </x:c>
      <x:c r="I16930" s="11" t="n">
        <x:f>H16930*(1-'Summary'!$B$5)</x:f>
        <x:v>456</x:v>
      </x:c>
      <x:c r="J16930" s="11" t="n">
        <x:f>E16930*G16930</x:f>
        <x:v>936</x:v>
      </x:c>
      <x:c r="K16930" s="11" t="n">
        <x:f>I16930-J16930</x:f>
        <x:v>-480</x:v>
      </x:c>
      <x:c r="L16930" s="14" t="n">
        <x:f>K16930/I16930</x:f>
        <x:v>-1.0526315789473684</x:v>
      </x:c>
    </x:row>
    <x:row r="16931" ht="22" customHeight="1">
      <x:c r="A16931" s="2" t="str">
        <x:v>ORD-16927</x:v>
      </x:c>
      <x:c r="B16931" s="2" t="str">
        <x:v>East</x:v>
      </x:c>
      <x:c r="C16931" s="2" t="str">
        <x:v>Aug</x:v>
      </x:c>
      <x:c r="D16931" s="2" t="str">
        <x:v>SKU-007</x:v>
      </x:c>
      <x:c r="E16931" s="15" t="n">
        <x:v>19</x:v>
      </x:c>
      <x:c r="F16931" s="11" t="n">
        <x:v>53</x:v>
      </x:c>
      <x:c r="G16931" s="11" t="n">
        <x:v>89</x:v>
      </x:c>
      <x:c r="H16931" s="11" t="n">
        <x:f>E16931*F16931</x:f>
        <x:v>1007</x:v>
      </x:c>
      <x:c r="I16931" s="11" t="n">
        <x:f>H16931*(1-'Summary'!$B$5)</x:f>
        <x:v>956.65</x:v>
      </x:c>
      <x:c r="J16931" s="11" t="n">
        <x:f>E16931*G16931</x:f>
        <x:v>1691</x:v>
      </x:c>
      <x:c r="K16931" s="11" t="n">
        <x:f>I16931-J16931</x:f>
        <x:v>-734.35</x:v>
      </x:c>
      <x:c r="L16931" s="14" t="n">
        <x:f>K16931/I16931</x:f>
        <x:v>-0.7676266137040716</x:v>
      </x:c>
    </x:row>
    <x:row r="16932" ht="22" customHeight="1">
      <x:c r="A16932" s="2" t="str">
        <x:v>ORD-16928</x:v>
      </x:c>
      <x:c r="B16932" s="2" t="str">
        <x:v>West</x:v>
      </x:c>
      <x:c r="C16932" s="2" t="str">
        <x:v>Aug</x:v>
      </x:c>
      <x:c r="D16932" s="2" t="str">
        <x:v>SKU-008</x:v>
      </x:c>
      <x:c r="E16932" s="15" t="n">
        <x:v>2</x:v>
      </x:c>
      <x:c r="F16932" s="11" t="n">
        <x:v>66</x:v>
      </x:c>
      <x:c r="G16932" s="11" t="n">
        <x:v>100</x:v>
      </x:c>
      <x:c r="H16932" s="11" t="n">
        <x:f>E16932*F16932</x:f>
        <x:v>132</x:v>
      </x:c>
      <x:c r="I16932" s="11" t="n">
        <x:f>H16932*(1-'Summary'!$B$5)</x:f>
        <x:v>125.39999999999999</x:v>
      </x:c>
      <x:c r="J16932" s="11" t="n">
        <x:f>E16932*G16932</x:f>
        <x:v>200</x:v>
      </x:c>
      <x:c r="K16932" s="11" t="n">
        <x:f>I16932-J16932</x:f>
        <x:v>-74.60000000000001</x:v>
      </x:c>
      <x:c r="L16932" s="14" t="n">
        <x:f>K16932/I16932</x:f>
        <x:v>-0.5948963317384371</x:v>
      </x:c>
    </x:row>
    <x:row r="16933" ht="22" customHeight="1">
      <x:c r="A16933" s="2" t="str">
        <x:v>ORD-16929</x:v>
      </x:c>
      <x:c r="B16933" s="2" t="str">
        <x:v>North</x:v>
      </x:c>
      <x:c r="C16933" s="2" t="str">
        <x:v>Sep</x:v>
      </x:c>
      <x:c r="D16933" s="2" t="str">
        <x:v>SKU-009</x:v>
      </x:c>
      <x:c r="E16933" s="15" t="n">
        <x:v>9</x:v>
      </x:c>
      <x:c r="F16933" s="11" t="n">
        <x:v>79</x:v>
      </x:c>
      <x:c r="G16933" s="11" t="n">
        <x:v>16</x:v>
      </x:c>
      <x:c r="H16933" s="11" t="n">
        <x:f>E16933*F16933</x:f>
        <x:v>711</x:v>
      </x:c>
      <x:c r="I16933" s="11" t="n">
        <x:f>H16933*(1-'Summary'!$B$5)</x:f>
        <x:v>675.4499999999999</x:v>
      </x:c>
      <x:c r="J16933" s="11" t="n">
        <x:f>E16933*G16933</x:f>
        <x:v>144</x:v>
      </x:c>
      <x:c r="K16933" s="11" t="n">
        <x:f>I16933-J16933</x:f>
        <x:v>531.4499999999999</x:v>
      </x:c>
      <x:c r="L16933" s="14" t="n">
        <x:f>K16933/I16933</x:f>
        <x:v>0.7868087941372418</x:v>
      </x:c>
    </x:row>
    <x:row r="16934" ht="22" customHeight="1">
      <x:c r="A16934" s="2" t="str">
        <x:v>ORD-16930</x:v>
      </x:c>
      <x:c r="B16934" s="2" t="str">
        <x:v>South</x:v>
      </x:c>
      <x:c r="C16934" s="2" t="str">
        <x:v>Sep</x:v>
      </x:c>
      <x:c r="D16934" s="2" t="str">
        <x:v>SKU-010</x:v>
      </x:c>
      <x:c r="E16934" s="15" t="n">
        <x:v>16</x:v>
      </x:c>
      <x:c r="F16934" s="11" t="n">
        <x:v>92</x:v>
      </x:c>
      <x:c r="G16934" s="11" t="n">
        <x:v>27</x:v>
      </x:c>
      <x:c r="H16934" s="11" t="n">
        <x:f>E16934*F16934</x:f>
        <x:v>1472</x:v>
      </x:c>
      <x:c r="I16934" s="11" t="n">
        <x:f>H16934*(1-'Summary'!$B$5)</x:f>
        <x:v>1398.3999999999999</x:v>
      </x:c>
      <x:c r="J16934" s="11" t="n">
        <x:f>E16934*G16934</x:f>
        <x:v>432</x:v>
      </x:c>
      <x:c r="K16934" s="11" t="n">
        <x:f>I16934-J16934</x:f>
        <x:v>966.3999999999999</x:v>
      </x:c>
      <x:c r="L16934" s="14" t="n">
        <x:f>K16934/I16934</x:f>
        <x:v>0.6910755148741419</x:v>
      </x:c>
    </x:row>
    <x:row r="16935" ht="22" customHeight="1">
      <x:c r="A16935" s="2" t="str">
        <x:v>ORD-16931</x:v>
      </x:c>
      <x:c r="B16935" s="2" t="str">
        <x:v>East</x:v>
      </x:c>
      <x:c r="C16935" s="2" t="str">
        <x:v>Sep</x:v>
      </x:c>
      <x:c r="D16935" s="2" t="str">
        <x:v>SKU-011</x:v>
      </x:c>
      <x:c r="E16935" s="15" t="n">
        <x:v>23</x:v>
      </x:c>
      <x:c r="F16935" s="11" t="n">
        <x:v>105</x:v>
      </x:c>
      <x:c r="G16935" s="11" t="n">
        <x:v>38</x:v>
      </x:c>
      <x:c r="H16935" s="11" t="n">
        <x:f>E16935*F16935</x:f>
        <x:v>2415</x:v>
      </x:c>
      <x:c r="I16935" s="11" t="n">
        <x:f>H16935*(1-'Summary'!$B$5)</x:f>
        <x:v>2294.25</x:v>
      </x:c>
      <x:c r="J16935" s="11" t="n">
        <x:f>E16935*G16935</x:f>
        <x:v>874</x:v>
      </x:c>
      <x:c r="K16935" s="11" t="n">
        <x:f>I16935-J16935</x:f>
        <x:v>1420.25</x:v>
      </x:c>
      <x:c r="L16935" s="14" t="n">
        <x:f>K16935/I16935</x:f>
        <x:v>0.6190476190476191</x:v>
      </x:c>
    </x:row>
    <x:row r="16936" ht="22" customHeight="1">
      <x:c r="A16936" s="2" t="str">
        <x:v>ORD-16932</x:v>
      </x:c>
      <x:c r="B16936" s="2" t="str">
        <x:v>West</x:v>
      </x:c>
      <x:c r="C16936" s="2" t="str">
        <x:v>Sep</x:v>
      </x:c>
      <x:c r="D16936" s="2" t="str">
        <x:v>SKU-012</x:v>
      </x:c>
      <x:c r="E16936" s="15" t="n">
        <x:v>6</x:v>
      </x:c>
      <x:c r="F16936" s="11" t="n">
        <x:v>118</x:v>
      </x:c>
      <x:c r="G16936" s="11" t="n">
        <x:v>49</x:v>
      </x:c>
      <x:c r="H16936" s="11" t="n">
        <x:f>E16936*F16936</x:f>
        <x:v>708</x:v>
      </x:c>
      <x:c r="I16936" s="11" t="n">
        <x:f>H16936*(1-'Summary'!$B$5)</x:f>
        <x:v>672.6</x:v>
      </x:c>
      <x:c r="J16936" s="11" t="n">
        <x:f>E16936*G16936</x:f>
        <x:v>294</x:v>
      </x:c>
      <x:c r="K16936" s="11" t="n">
        <x:f>I16936-J16936</x:f>
        <x:v>378.6</x:v>
      </x:c>
      <x:c r="L16936" s="14" t="n">
        <x:f>K16936/I16936</x:f>
        <x:v>0.5628902765388046</x:v>
      </x:c>
    </x:row>
    <x:row r="16937" ht="22" customHeight="1">
      <x:c r="A16937" s="2" t="str">
        <x:v>ORD-16933</x:v>
      </x:c>
      <x:c r="B16937" s="2" t="str">
        <x:v>North</x:v>
      </x:c>
      <x:c r="C16937" s="2" t="str">
        <x:v>Oct</x:v>
      </x:c>
      <x:c r="D16937" s="2" t="str">
        <x:v>SKU-013</x:v>
      </x:c>
      <x:c r="E16937" s="15" t="n">
        <x:v>13</x:v>
      </x:c>
      <x:c r="F16937" s="11" t="n">
        <x:v>131</x:v>
      </x:c>
      <x:c r="G16937" s="11" t="n">
        <x:v>60</x:v>
      </x:c>
      <x:c r="H16937" s="11" t="n">
        <x:f>E16937*F16937</x:f>
        <x:v>1703</x:v>
      </x:c>
      <x:c r="I16937" s="11" t="n">
        <x:f>H16937*(1-'Summary'!$B$5)</x:f>
        <x:v>1617.85</x:v>
      </x:c>
      <x:c r="J16937" s="11" t="n">
        <x:f>E16937*G16937</x:f>
        <x:v>780</x:v>
      </x:c>
      <x:c r="K16937" s="11" t="n">
        <x:f>I16937-J16937</x:f>
        <x:v>837.8499999999999</x:v>
      </x:c>
      <x:c r="L16937" s="14" t="n">
        <x:f>K16937/I16937</x:f>
        <x:v>0.5178786661309762</x:v>
      </x:c>
    </x:row>
    <x:row r="16938" ht="22" customHeight="1">
      <x:c r="A16938" s="2" t="str">
        <x:v>ORD-16934</x:v>
      </x:c>
      <x:c r="B16938" s="2" t="str">
        <x:v>South</x:v>
      </x:c>
      <x:c r="C16938" s="2" t="str">
        <x:v>Oct</x:v>
      </x:c>
      <x:c r="D16938" s="2" t="str">
        <x:v>SKU-014</x:v>
      </x:c>
      <x:c r="E16938" s="15" t="n">
        <x:v>20</x:v>
      </x:c>
      <x:c r="F16938" s="11" t="n">
        <x:v>144</x:v>
      </x:c>
      <x:c r="G16938" s="11" t="n">
        <x:v>71</x:v>
      </x:c>
      <x:c r="H16938" s="11" t="n">
        <x:f>E16938*F16938</x:f>
        <x:v>2880</x:v>
      </x:c>
      <x:c r="I16938" s="11" t="n">
        <x:f>H16938*(1-'Summary'!$B$5)</x:f>
        <x:v>2736</x:v>
      </x:c>
      <x:c r="J16938" s="11" t="n">
        <x:f>E16938*G16938</x:f>
        <x:v>1420</x:v>
      </x:c>
      <x:c r="K16938" s="11" t="n">
        <x:f>I16938-J16938</x:f>
        <x:v>1316</x:v>
      </x:c>
      <x:c r="L16938" s="14" t="n">
        <x:f>K16938/I16938</x:f>
        <x:v>0.48099415204678364</x:v>
      </x:c>
    </x:row>
    <x:row r="16939" ht="22" customHeight="1">
      <x:c r="A16939" s="2" t="str">
        <x:v>ORD-16935</x:v>
      </x:c>
      <x:c r="B16939" s="2" t="str">
        <x:v>East</x:v>
      </x:c>
      <x:c r="C16939" s="2" t="str">
        <x:v>Oct</x:v>
      </x:c>
      <x:c r="D16939" s="2" t="str">
        <x:v>SKU-015</x:v>
      </x:c>
      <x:c r="E16939" s="15" t="n">
        <x:v>3</x:v>
      </x:c>
      <x:c r="F16939" s="11" t="n">
        <x:v>157</x:v>
      </x:c>
      <x:c r="G16939" s="11" t="n">
        <x:v>82</x:v>
      </x:c>
      <x:c r="H16939" s="11" t="n">
        <x:f>E16939*F16939</x:f>
        <x:v>471</x:v>
      </x:c>
      <x:c r="I16939" s="11" t="n">
        <x:f>H16939*(1-'Summary'!$B$5)</x:f>
        <x:v>447.45</x:v>
      </x:c>
      <x:c r="J16939" s="11" t="n">
        <x:f>E16939*G16939</x:f>
        <x:v>246</x:v>
      </x:c>
      <x:c r="K16939" s="11" t="n">
        <x:f>I16939-J16939</x:f>
        <x:v>201.45</x:v>
      </x:c>
      <x:c r="L16939" s="14" t="n">
        <x:f>K16939/I16939</x:f>
        <x:v>0.4502179014415018</x:v>
      </x:c>
    </x:row>
    <x:row r="16940" ht="22" customHeight="1">
      <x:c r="A16940" s="2" t="str">
        <x:v>ORD-16936</x:v>
      </x:c>
      <x:c r="B16940" s="2" t="str">
        <x:v>West</x:v>
      </x:c>
      <x:c r="C16940" s="2" t="str">
        <x:v>Oct</x:v>
      </x:c>
      <x:c r="D16940" s="2" t="str">
        <x:v>SKU-016</x:v>
      </x:c>
      <x:c r="E16940" s="15" t="n">
        <x:v>10</x:v>
      </x:c>
      <x:c r="F16940" s="11" t="n">
        <x:v>170</x:v>
      </x:c>
      <x:c r="G16940" s="11" t="n">
        <x:v>93</x:v>
      </x:c>
      <x:c r="H16940" s="11" t="n">
        <x:f>E16940*F16940</x:f>
        <x:v>1700</x:v>
      </x:c>
      <x:c r="I16940" s="11" t="n">
        <x:f>H16940*(1-'Summary'!$B$5)</x:f>
        <x:v>1615</x:v>
      </x:c>
      <x:c r="J16940" s="11" t="n">
        <x:f>E16940*G16940</x:f>
        <x:v>930</x:v>
      </x:c>
      <x:c r="K16940" s="11" t="n">
        <x:f>I16940-J16940</x:f>
        <x:v>685</x:v>
      </x:c>
      <x:c r="L16940" s="14" t="n">
        <x:f>K16940/I16940</x:f>
        <x:v>0.4241486068111455</x:v>
      </x:c>
    </x:row>
    <x:row r="16941" ht="22" customHeight="1">
      <x:c r="A16941" s="2" t="str">
        <x:v>ORD-16937</x:v>
      </x:c>
      <x:c r="B16941" s="2" t="str">
        <x:v>North</x:v>
      </x:c>
      <x:c r="C16941" s="2" t="str">
        <x:v>Nov</x:v>
      </x:c>
      <x:c r="D16941" s="2" t="str">
        <x:v>SKU-017</x:v>
      </x:c>
      <x:c r="E16941" s="15" t="n">
        <x:v>17</x:v>
      </x:c>
      <x:c r="F16941" s="11" t="n">
        <x:v>183</x:v>
      </x:c>
      <x:c r="G16941" s="11" t="n">
        <x:v>9</x:v>
      </x:c>
      <x:c r="H16941" s="11" t="n">
        <x:f>E16941*F16941</x:f>
        <x:v>3111</x:v>
      </x:c>
      <x:c r="I16941" s="11" t="n">
        <x:f>H16941*(1-'Summary'!$B$5)</x:f>
        <x:v>2955.45</x:v>
      </x:c>
      <x:c r="J16941" s="11" t="n">
        <x:f>E16941*G16941</x:f>
        <x:v>153</x:v>
      </x:c>
      <x:c r="K16941" s="11" t="n">
        <x:f>I16941-J16941</x:f>
        <x:v>2802.45</x:v>
      </x:c>
      <x:c r="L16941" s="14" t="n">
        <x:f>K16941/I16941</x:f>
        <x:v>0.9482312338222606</x:v>
      </x:c>
    </x:row>
    <x:row r="16942" ht="22" customHeight="1">
      <x:c r="A16942" s="2" t="str">
        <x:v>ORD-16938</x:v>
      </x:c>
      <x:c r="B16942" s="2" t="str">
        <x:v>South</x:v>
      </x:c>
      <x:c r="C16942" s="2" t="str">
        <x:v>Nov</x:v>
      </x:c>
      <x:c r="D16942" s="2" t="str">
        <x:v>SKU-018</x:v>
      </x:c>
      <x:c r="E16942" s="15" t="n">
        <x:v>24</x:v>
      </x:c>
      <x:c r="F16942" s="11" t="n">
        <x:v>196</x:v>
      </x:c>
      <x:c r="G16942" s="11" t="n">
        <x:v>20</x:v>
      </x:c>
      <x:c r="H16942" s="11" t="n">
        <x:f>E16942*F16942</x:f>
        <x:v>4704</x:v>
      </x:c>
      <x:c r="I16942" s="11" t="n">
        <x:f>H16942*(1-'Summary'!$B$5)</x:f>
        <x:v>4468.8</x:v>
      </x:c>
      <x:c r="J16942" s="11" t="n">
        <x:f>E16942*G16942</x:f>
        <x:v>480</x:v>
      </x:c>
      <x:c r="K16942" s="11" t="n">
        <x:f>I16942-J16942</x:f>
        <x:v>3988.8</x:v>
      </x:c>
      <x:c r="L16942" s="14" t="n">
        <x:f>K16942/I16942</x:f>
        <x:v>0.8925886143931256</x:v>
      </x:c>
    </x:row>
    <x:row r="16943" ht="22" customHeight="1">
      <x:c r="A16943" s="2" t="str">
        <x:v>ORD-16939</x:v>
      </x:c>
      <x:c r="B16943" s="2" t="str">
        <x:v>East</x:v>
      </x:c>
      <x:c r="C16943" s="2" t="str">
        <x:v>Nov</x:v>
      </x:c>
      <x:c r="D16943" s="2" t="str">
        <x:v>SKU-019</x:v>
      </x:c>
      <x:c r="E16943" s="15" t="n">
        <x:v>7</x:v>
      </x:c>
      <x:c r="F16943" s="11" t="n">
        <x:v>209</x:v>
      </x:c>
      <x:c r="G16943" s="11" t="n">
        <x:v>31</x:v>
      </x:c>
      <x:c r="H16943" s="11" t="n">
        <x:f>E16943*F16943</x:f>
        <x:v>1463</x:v>
      </x:c>
      <x:c r="I16943" s="11" t="n">
        <x:f>H16943*(1-'Summary'!$B$5)</x:f>
        <x:v>1389.85</x:v>
      </x:c>
      <x:c r="J16943" s="11" t="n">
        <x:f>E16943*G16943</x:f>
        <x:v>217</x:v>
      </x:c>
      <x:c r="K16943" s="11" t="n">
        <x:f>I16943-J16943</x:f>
        <x:v>1172.85</x:v>
      </x:c>
      <x:c r="L16943" s="14" t="n">
        <x:f>K16943/I16943</x:f>
        <x:v>0.8438680433140267</x:v>
      </x:c>
    </x:row>
    <x:row r="16944" ht="22" customHeight="1">
      <x:c r="A16944" s="2" t="str">
        <x:v>ORD-16940</x:v>
      </x:c>
      <x:c r="B16944" s="2" t="str">
        <x:v>West</x:v>
      </x:c>
      <x:c r="C16944" s="2" t="str">
        <x:v>Nov</x:v>
      </x:c>
      <x:c r="D16944" s="2" t="str">
        <x:v>SKU-020</x:v>
      </x:c>
      <x:c r="E16944" s="15" t="n">
        <x:v>14</x:v>
      </x:c>
      <x:c r="F16944" s="11" t="n">
        <x:v>222</x:v>
      </x:c>
      <x:c r="G16944" s="11" t="n">
        <x:v>42</x:v>
      </x:c>
      <x:c r="H16944" s="11" t="n">
        <x:f>E16944*F16944</x:f>
        <x:v>3108</x:v>
      </x:c>
      <x:c r="I16944" s="11" t="n">
        <x:f>H16944*(1-'Summary'!$B$5)</x:f>
        <x:v>2952.6</x:v>
      </x:c>
      <x:c r="J16944" s="11" t="n">
        <x:f>E16944*G16944</x:f>
        <x:v>588</x:v>
      </x:c>
      <x:c r="K16944" s="11" t="n">
        <x:f>I16944-J16944</x:f>
        <x:v>2364.6</x:v>
      </x:c>
      <x:c r="L16944" s="14" t="n">
        <x:f>K16944/I16944</x:f>
        <x:v>0.8008534850640113</x:v>
      </x:c>
    </x:row>
    <x:row r="16945" ht="22" customHeight="1">
      <x:c r="A16945" s="2" t="str">
        <x:v>ORD-16941</x:v>
      </x:c>
      <x:c r="B16945" s="2" t="str">
        <x:v>North</x:v>
      </x:c>
      <x:c r="C16945" s="2" t="str">
        <x:v>Dec</x:v>
      </x:c>
      <x:c r="D16945" s="2" t="str">
        <x:v>SKU-021</x:v>
      </x:c>
      <x:c r="E16945" s="15" t="n">
        <x:v>21</x:v>
      </x:c>
      <x:c r="F16945" s="11" t="n">
        <x:v>15</x:v>
      </x:c>
      <x:c r="G16945" s="11" t="n">
        <x:v>53</x:v>
      </x:c>
      <x:c r="H16945" s="11" t="n">
        <x:f>E16945*F16945</x:f>
        <x:v>315</x:v>
      </x:c>
      <x:c r="I16945" s="11" t="n">
        <x:f>H16945*(1-'Summary'!$B$5)</x:f>
        <x:v>299.25</x:v>
      </x:c>
      <x:c r="J16945" s="11" t="n">
        <x:f>E16945*G16945</x:f>
        <x:v>1113</x:v>
      </x:c>
      <x:c r="K16945" s="11" t="n">
        <x:f>I16945-J16945</x:f>
        <x:v>-813.75</x:v>
      </x:c>
      <x:c r="L16945" s="14" t="n">
        <x:f>K16945/I16945</x:f>
        <x:v>-2.719298245614035</x:v>
      </x:c>
    </x:row>
    <x:row r="16946" ht="22" customHeight="1">
      <x:c r="A16946" s="2" t="str">
        <x:v>ORD-16942</x:v>
      </x:c>
      <x:c r="B16946" s="2" t="str">
        <x:v>South</x:v>
      </x:c>
      <x:c r="C16946" s="2" t="str">
        <x:v>Dec</x:v>
      </x:c>
      <x:c r="D16946" s="2" t="str">
        <x:v>SKU-022</x:v>
      </x:c>
      <x:c r="E16946" s="15" t="n">
        <x:v>4</x:v>
      </x:c>
      <x:c r="F16946" s="11" t="n">
        <x:v>28</x:v>
      </x:c>
      <x:c r="G16946" s="11" t="n">
        <x:v>64</x:v>
      </x:c>
      <x:c r="H16946" s="11" t="n">
        <x:f>E16946*F16946</x:f>
        <x:v>112</x:v>
      </x:c>
      <x:c r="I16946" s="11" t="n">
        <x:f>H16946*(1-'Summary'!$B$5)</x:f>
        <x:v>106.39999999999999</x:v>
      </x:c>
      <x:c r="J16946" s="11" t="n">
        <x:f>E16946*G16946</x:f>
        <x:v>256</x:v>
      </x:c>
      <x:c r="K16946" s="11" t="n">
        <x:f>I16946-J16946</x:f>
        <x:v>-149.60000000000002</x:v>
      </x:c>
      <x:c r="L16946" s="14" t="n">
        <x:f>K16946/I16946</x:f>
        <x:v>-1.4060150375939853</x:v>
      </x:c>
    </x:row>
    <x:row r="16947" ht="22" customHeight="1">
      <x:c r="A16947" s="2" t="str">
        <x:v>ORD-16943</x:v>
      </x:c>
      <x:c r="B16947" s="2" t="str">
        <x:v>East</x:v>
      </x:c>
      <x:c r="C16947" s="2" t="str">
        <x:v>Dec</x:v>
      </x:c>
      <x:c r="D16947" s="2" t="str">
        <x:v>SKU-023</x:v>
      </x:c>
      <x:c r="E16947" s="15" t="n">
        <x:v>11</x:v>
      </x:c>
      <x:c r="F16947" s="11" t="n">
        <x:v>41</x:v>
      </x:c>
      <x:c r="G16947" s="11" t="n">
        <x:v>75</x:v>
      </x:c>
      <x:c r="H16947" s="11" t="n">
        <x:f>E16947*F16947</x:f>
        <x:v>451</x:v>
      </x:c>
      <x:c r="I16947" s="11" t="n">
        <x:f>H16947*(1-'Summary'!$B$5)</x:f>
        <x:v>428.45</x:v>
      </x:c>
      <x:c r="J16947" s="11" t="n">
        <x:f>E16947*G16947</x:f>
        <x:v>825</x:v>
      </x:c>
      <x:c r="K16947" s="11" t="n">
        <x:f>I16947-J16947</x:f>
        <x:v>-396.55</x:v>
      </x:c>
      <x:c r="L16947" s="14" t="n">
        <x:f>K16947/I16947</x:f>
        <x:v>-0.9255455712451862</x:v>
      </x:c>
    </x:row>
    <x:row r="16948" ht="22" customHeight="1">
      <x:c r="A16948" s="2" t="str">
        <x:v>ORD-16944</x:v>
      </x:c>
      <x:c r="B16948" s="2" t="str">
        <x:v>West</x:v>
      </x:c>
      <x:c r="C16948" s="2" t="str">
        <x:v>Dec</x:v>
      </x:c>
      <x:c r="D16948" s="2" t="str">
        <x:v>SKU-024</x:v>
      </x:c>
      <x:c r="E16948" s="15" t="n">
        <x:v>18</x:v>
      </x:c>
      <x:c r="F16948" s="11" t="n">
        <x:v>54</x:v>
      </x:c>
      <x:c r="G16948" s="11" t="n">
        <x:v>86</x:v>
      </x:c>
      <x:c r="H16948" s="11" t="n">
        <x:f>E16948*F16948</x:f>
        <x:v>972</x:v>
      </x:c>
      <x:c r="I16948" s="11" t="n">
        <x:f>H16948*(1-'Summary'!$B$5)</x:f>
        <x:v>923.4</x:v>
      </x:c>
      <x:c r="J16948" s="11" t="n">
        <x:f>E16948*G16948</x:f>
        <x:v>1548</x:v>
      </x:c>
      <x:c r="K16948" s="11" t="n">
        <x:f>I16948-J16948</x:f>
        <x:v>-624.6</x:v>
      </x:c>
      <x:c r="L16948" s="14" t="n">
        <x:f>K16948/I16948</x:f>
        <x:v>-0.6764132553606238</x:v>
      </x:c>
    </x:row>
    <x:row r="16949" ht="22" customHeight="1">
      <x:c r="A16949" s="2" t="str">
        <x:v>ORD-16945</x:v>
      </x:c>
      <x:c r="B16949" s="2" t="str">
        <x:v>North</x:v>
      </x:c>
      <x:c r="C16949" s="2" t="str">
        <x:v>Jan</x:v>
      </x:c>
      <x:c r="D16949" s="2" t="str">
        <x:v>SKU-025</x:v>
      </x:c>
      <x:c r="E16949" s="15" t="n">
        <x:v>1</x:v>
      </x:c>
      <x:c r="F16949" s="11" t="n">
        <x:v>67</x:v>
      </x:c>
      <x:c r="G16949" s="11" t="n">
        <x:v>97</x:v>
      </x:c>
      <x:c r="H16949" s="11" t="n">
        <x:f>E16949*F16949</x:f>
        <x:v>67</x:v>
      </x:c>
      <x:c r="I16949" s="11" t="n">
        <x:f>H16949*(1-'Summary'!$B$5)</x:f>
        <x:v>63.65</x:v>
      </x:c>
      <x:c r="J16949" s="11" t="n">
        <x:f>E16949*G16949</x:f>
        <x:v>97</x:v>
      </x:c>
      <x:c r="K16949" s="11" t="n">
        <x:f>I16949-J16949</x:f>
        <x:v>-33.35</x:v>
      </x:c>
      <x:c r="L16949" s="14" t="n">
        <x:f>K16949/I16949</x:f>
        <x:v>-0.5239591516103692</x:v>
      </x:c>
    </x:row>
    <x:row r="16950" ht="22" customHeight="1">
      <x:c r="A16950" s="2" t="str">
        <x:v>ORD-16946</x:v>
      </x:c>
      <x:c r="B16950" s="2" t="str">
        <x:v>South</x:v>
      </x:c>
      <x:c r="C16950" s="2" t="str">
        <x:v>Jan</x:v>
      </x:c>
      <x:c r="D16950" s="2" t="str">
        <x:v>SKU-026</x:v>
      </x:c>
      <x:c r="E16950" s="15" t="n">
        <x:v>8</x:v>
      </x:c>
      <x:c r="F16950" s="11" t="n">
        <x:v>80</x:v>
      </x:c>
      <x:c r="G16950" s="11" t="n">
        <x:v>13</x:v>
      </x:c>
      <x:c r="H16950" s="11" t="n">
        <x:f>E16950*F16950</x:f>
        <x:v>640</x:v>
      </x:c>
      <x:c r="I16950" s="11" t="n">
        <x:f>H16950*(1-'Summary'!$B$5)</x:f>
        <x:v>608</x:v>
      </x:c>
      <x:c r="J16950" s="11" t="n">
        <x:f>E16950*G16950</x:f>
        <x:v>104</x:v>
      </x:c>
      <x:c r="K16950" s="11" t="n">
        <x:f>I16950-J16950</x:f>
        <x:v>504</x:v>
      </x:c>
      <x:c r="L16950" s="14" t="n">
        <x:f>K16950/I16950</x:f>
        <x:v>0.8289473684210527</x:v>
      </x:c>
    </x:row>
    <x:row r="16951" ht="22" customHeight="1">
      <x:c r="A16951" s="2" t="str">
        <x:v>ORD-16947</x:v>
      </x:c>
      <x:c r="B16951" s="2" t="str">
        <x:v>East</x:v>
      </x:c>
      <x:c r="C16951" s="2" t="str">
        <x:v>Jan</x:v>
      </x:c>
      <x:c r="D16951" s="2" t="str">
        <x:v>SKU-027</x:v>
      </x:c>
      <x:c r="E16951" s="15" t="n">
        <x:v>15</x:v>
      </x:c>
      <x:c r="F16951" s="11" t="n">
        <x:v>93</x:v>
      </x:c>
      <x:c r="G16951" s="11" t="n">
        <x:v>24</x:v>
      </x:c>
      <x:c r="H16951" s="11" t="n">
        <x:f>E16951*F16951</x:f>
        <x:v>1395</x:v>
      </x:c>
      <x:c r="I16951" s="11" t="n">
        <x:f>H16951*(1-'Summary'!$B$5)</x:f>
        <x:v>1325.25</x:v>
      </x:c>
      <x:c r="J16951" s="11" t="n">
        <x:f>E16951*G16951</x:f>
        <x:v>360</x:v>
      </x:c>
      <x:c r="K16951" s="11" t="n">
        <x:f>I16951-J16951</x:f>
        <x:v>965.25</x:v>
      </x:c>
      <x:c r="L16951" s="14" t="n">
        <x:f>K16951/I16951</x:f>
        <x:v>0.7283531409168081</x:v>
      </x:c>
    </x:row>
    <x:row r="16952" ht="22" customHeight="1">
      <x:c r="A16952" s="2" t="str">
        <x:v>ORD-16948</x:v>
      </x:c>
      <x:c r="B16952" s="2" t="str">
        <x:v>West</x:v>
      </x:c>
      <x:c r="C16952" s="2" t="str">
        <x:v>Jan</x:v>
      </x:c>
      <x:c r="D16952" s="2" t="str">
        <x:v>SKU-028</x:v>
      </x:c>
      <x:c r="E16952" s="15" t="n">
        <x:v>22</x:v>
      </x:c>
      <x:c r="F16952" s="11" t="n">
        <x:v>106</x:v>
      </x:c>
      <x:c r="G16952" s="11" t="n">
        <x:v>35</x:v>
      </x:c>
      <x:c r="H16952" s="11" t="n">
        <x:f>E16952*F16952</x:f>
        <x:v>2332</x:v>
      </x:c>
      <x:c r="I16952" s="11" t="n">
        <x:f>H16952*(1-'Summary'!$B$5)</x:f>
        <x:v>2215.4</x:v>
      </x:c>
      <x:c r="J16952" s="11" t="n">
        <x:f>E16952*G16952</x:f>
        <x:v>770</x:v>
      </x:c>
      <x:c r="K16952" s="11" t="n">
        <x:f>I16952-J16952</x:f>
        <x:v>1445.4</x:v>
      </x:c>
      <x:c r="L16952" s="14" t="n">
        <x:f>K16952/I16952</x:f>
        <x:v>0.6524329692154915</x:v>
      </x:c>
    </x:row>
    <x:row r="16953" ht="22" customHeight="1">
      <x:c r="A16953" s="2" t="str">
        <x:v>ORD-16949</x:v>
      </x:c>
      <x:c r="B16953" s="2" t="str">
        <x:v>North</x:v>
      </x:c>
      <x:c r="C16953" s="2" t="str">
        <x:v>Feb</x:v>
      </x:c>
      <x:c r="D16953" s="2" t="str">
        <x:v>SKU-029</x:v>
      </x:c>
      <x:c r="E16953" s="15" t="n">
        <x:v>5</x:v>
      </x:c>
      <x:c r="F16953" s="11" t="n">
        <x:v>119</x:v>
      </x:c>
      <x:c r="G16953" s="11" t="n">
        <x:v>46</x:v>
      </x:c>
      <x:c r="H16953" s="11" t="n">
        <x:f>E16953*F16953</x:f>
        <x:v>595</x:v>
      </x:c>
      <x:c r="I16953" s="11" t="n">
        <x:f>H16953*(1-'Summary'!$B$5)</x:f>
        <x:v>565.25</x:v>
      </x:c>
      <x:c r="J16953" s="11" t="n">
        <x:f>E16953*G16953</x:f>
        <x:v>230</x:v>
      </x:c>
      <x:c r="K16953" s="11" t="n">
        <x:f>I16953-J16953</x:f>
        <x:v>335.25</x:v>
      </x:c>
      <x:c r="L16953" s="14" t="n">
        <x:f>K16953/I16953</x:f>
        <x:v>0.5931003980539584</x:v>
      </x:c>
    </x:row>
    <x:row r="16954" ht="22" customHeight="1">
      <x:c r="A16954" s="2" t="str">
        <x:v>ORD-16950</x:v>
      </x:c>
      <x:c r="B16954" s="2" t="str">
        <x:v>South</x:v>
      </x:c>
      <x:c r="C16954" s="2" t="str">
        <x:v>Feb</x:v>
      </x:c>
      <x:c r="D16954" s="2" t="str">
        <x:v>SKU-030</x:v>
      </x:c>
      <x:c r="E16954" s="15" t="n">
        <x:v>12</x:v>
      </x:c>
      <x:c r="F16954" s="11" t="n">
        <x:v>132</x:v>
      </x:c>
      <x:c r="G16954" s="11" t="n">
        <x:v>57</x:v>
      </x:c>
      <x:c r="H16954" s="11" t="n">
        <x:f>E16954*F16954</x:f>
        <x:v>1584</x:v>
      </x:c>
      <x:c r="I16954" s="11" t="n">
        <x:f>H16954*(1-'Summary'!$B$5)</x:f>
        <x:v>1504.8</x:v>
      </x:c>
      <x:c r="J16954" s="11" t="n">
        <x:f>E16954*G16954</x:f>
        <x:v>684</x:v>
      </x:c>
      <x:c r="K16954" s="11" t="n">
        <x:f>I16954-J16954</x:f>
        <x:v>820.8</x:v>
      </x:c>
      <x:c r="L16954" s="14" t="n">
        <x:f>K16954/I16954</x:f>
        <x:v>0.5454545454545454</x:v>
      </x:c>
    </x:row>
    <x:row r="16955" ht="22" customHeight="1">
      <x:c r="A16955" s="2" t="str">
        <x:v>ORD-16951</x:v>
      </x:c>
      <x:c r="B16955" s="2" t="str">
        <x:v>East</x:v>
      </x:c>
      <x:c r="C16955" s="2" t="str">
        <x:v>Feb</x:v>
      </x:c>
      <x:c r="D16955" s="2" t="str">
        <x:v>SKU-031</x:v>
      </x:c>
      <x:c r="E16955" s="15" t="n">
        <x:v>19</x:v>
      </x:c>
      <x:c r="F16955" s="11" t="n">
        <x:v>145</x:v>
      </x:c>
      <x:c r="G16955" s="11" t="n">
        <x:v>68</x:v>
      </x:c>
      <x:c r="H16955" s="11" t="n">
        <x:f>E16955*F16955</x:f>
        <x:v>2755</x:v>
      </x:c>
      <x:c r="I16955" s="11" t="n">
        <x:f>H16955*(1-'Summary'!$B$5)</x:f>
        <x:v>2617.25</x:v>
      </x:c>
      <x:c r="J16955" s="11" t="n">
        <x:f>E16955*G16955</x:f>
        <x:v>1292</x:v>
      </x:c>
      <x:c r="K16955" s="11" t="n">
        <x:f>I16955-J16955</x:f>
        <x:v>1325.25</x:v>
      </x:c>
      <x:c r="L16955" s="14" t="n">
        <x:f>K16955/I16955</x:f>
        <x:v>0.5063520871143375</x:v>
      </x:c>
    </x:row>
    <x:row r="16956" ht="22" customHeight="1">
      <x:c r="A16956" s="2" t="str">
        <x:v>ORD-16952</x:v>
      </x:c>
      <x:c r="B16956" s="2" t="str">
        <x:v>West</x:v>
      </x:c>
      <x:c r="C16956" s="2" t="str">
        <x:v>Feb</x:v>
      </x:c>
      <x:c r="D16956" s="2" t="str">
        <x:v>SKU-032</x:v>
      </x:c>
      <x:c r="E16956" s="15" t="n">
        <x:v>2</x:v>
      </x:c>
      <x:c r="F16956" s="11" t="n">
        <x:v>158</x:v>
      </x:c>
      <x:c r="G16956" s="11" t="n">
        <x:v>79</x:v>
      </x:c>
      <x:c r="H16956" s="11" t="n">
        <x:f>E16956*F16956</x:f>
        <x:v>316</x:v>
      </x:c>
      <x:c r="I16956" s="11" t="n">
        <x:f>H16956*(1-'Summary'!$B$5)</x:f>
        <x:v>300.2</x:v>
      </x:c>
      <x:c r="J16956" s="11" t="n">
        <x:f>E16956*G16956</x:f>
        <x:v>158</x:v>
      </x:c>
      <x:c r="K16956" s="11" t="n">
        <x:f>I16956-J16956</x:f>
        <x:v>142.2</x:v>
      </x:c>
      <x:c r="L16956" s="14" t="n">
        <x:f>K16956/I16956</x:f>
        <x:v>0.47368421052631576</x:v>
      </x:c>
    </x:row>
    <x:row r="16957" ht="22" customHeight="1">
      <x:c r="A16957" s="2" t="str">
        <x:v>ORD-16953</x:v>
      </x:c>
      <x:c r="B16957" s="2" t="str">
        <x:v>North</x:v>
      </x:c>
      <x:c r="C16957" s="2" t="str">
        <x:v>Mar</x:v>
      </x:c>
      <x:c r="D16957" s="2" t="str">
        <x:v>SKU-033</x:v>
      </x:c>
      <x:c r="E16957" s="15" t="n">
        <x:v>9</x:v>
      </x:c>
      <x:c r="F16957" s="11" t="n">
        <x:v>171</x:v>
      </x:c>
      <x:c r="G16957" s="11" t="n">
        <x:v>90</x:v>
      </x:c>
      <x:c r="H16957" s="11" t="n">
        <x:f>E16957*F16957</x:f>
        <x:v>1539</x:v>
      </x:c>
      <x:c r="I16957" s="11" t="n">
        <x:f>H16957*(1-'Summary'!$B$5)</x:f>
        <x:v>1462.05</x:v>
      </x:c>
      <x:c r="J16957" s="11" t="n">
        <x:f>E16957*G16957</x:f>
        <x:v>810</x:v>
      </x:c>
      <x:c r="K16957" s="11" t="n">
        <x:f>I16957-J16957</x:f>
        <x:v>652.05</x:v>
      </x:c>
      <x:c r="L16957" s="14" t="n">
        <x:f>K16957/I16957</x:f>
        <x:v>0.445983379501385</x:v>
      </x:c>
    </x:row>
    <x:row r="16958" ht="22" customHeight="1">
      <x:c r="A16958" s="2" t="str">
        <x:v>ORD-16954</x:v>
      </x:c>
      <x:c r="B16958" s="2" t="str">
        <x:v>South</x:v>
      </x:c>
      <x:c r="C16958" s="2" t="str">
        <x:v>Mar</x:v>
      </x:c>
      <x:c r="D16958" s="2" t="str">
        <x:v>SKU-034</x:v>
      </x:c>
      <x:c r="E16958" s="15" t="n">
        <x:v>16</x:v>
      </x:c>
      <x:c r="F16958" s="11" t="n">
        <x:v>184</x:v>
      </x:c>
      <x:c r="G16958" s="11" t="n">
        <x:v>101</x:v>
      </x:c>
      <x:c r="H16958" s="11" t="n">
        <x:f>E16958*F16958</x:f>
        <x:v>2944</x:v>
      </x:c>
      <x:c r="I16958" s="11" t="n">
        <x:f>H16958*(1-'Summary'!$B$5)</x:f>
        <x:v>2796.7999999999997</x:v>
      </x:c>
      <x:c r="J16958" s="11" t="n">
        <x:f>E16958*G16958</x:f>
        <x:v>1616</x:v>
      </x:c>
      <x:c r="K16958" s="11" t="n">
        <x:f>I16958-J16958</x:f>
        <x:v>1180.7999999999997</x:v>
      </x:c>
      <x:c r="L16958" s="14" t="n">
        <x:f>K16958/I16958</x:f>
        <x:v>0.4221967963386727</x:v>
      </x:c>
    </x:row>
    <x:row r="16959" ht="22" customHeight="1">
      <x:c r="A16959" s="2" t="str">
        <x:v>ORD-16955</x:v>
      </x:c>
      <x:c r="B16959" s="2" t="str">
        <x:v>East</x:v>
      </x:c>
      <x:c r="C16959" s="2" t="str">
        <x:v>Mar</x:v>
      </x:c>
      <x:c r="D16959" s="2" t="str">
        <x:v>SKU-035</x:v>
      </x:c>
      <x:c r="E16959" s="15" t="n">
        <x:v>23</x:v>
      </x:c>
      <x:c r="F16959" s="11" t="n">
        <x:v>197</x:v>
      </x:c>
      <x:c r="G16959" s="11" t="n">
        <x:v>17</x:v>
      </x:c>
      <x:c r="H16959" s="11" t="n">
        <x:f>E16959*F16959</x:f>
        <x:v>4531</x:v>
      </x:c>
      <x:c r="I16959" s="11" t="n">
        <x:f>H16959*(1-'Summary'!$B$5)</x:f>
        <x:v>4304.45</x:v>
      </x:c>
      <x:c r="J16959" s="11" t="n">
        <x:f>E16959*G16959</x:f>
        <x:v>391</x:v>
      </x:c>
      <x:c r="K16959" s="11" t="n">
        <x:f>I16959-J16959</x:f>
        <x:v>3913.45</x:v>
      </x:c>
      <x:c r="L16959" s="14" t="n">
        <x:f>K16959/I16959</x:f>
        <x:v>0.9091637723751002</x:v>
      </x:c>
    </x:row>
    <x:row r="16960" ht="22" customHeight="1">
      <x:c r="A16960" s="2" t="str">
        <x:v>ORD-16956</x:v>
      </x:c>
      <x:c r="B16960" s="2" t="str">
        <x:v>West</x:v>
      </x:c>
      <x:c r="C16960" s="2" t="str">
        <x:v>Mar</x:v>
      </x:c>
      <x:c r="D16960" s="2" t="str">
        <x:v>SKU-036</x:v>
      </x:c>
      <x:c r="E16960" s="15" t="n">
        <x:v>6</x:v>
      </x:c>
      <x:c r="F16960" s="11" t="n">
        <x:v>210</x:v>
      </x:c>
      <x:c r="G16960" s="11" t="n">
        <x:v>28</x:v>
      </x:c>
      <x:c r="H16960" s="11" t="n">
        <x:f>E16960*F16960</x:f>
        <x:v>1260</x:v>
      </x:c>
      <x:c r="I16960" s="11" t="n">
        <x:f>H16960*(1-'Summary'!$B$5)</x:f>
        <x:v>1197</x:v>
      </x:c>
      <x:c r="J16960" s="11" t="n">
        <x:f>E16960*G16960</x:f>
        <x:v>168</x:v>
      </x:c>
      <x:c r="K16960" s="11" t="n">
        <x:f>I16960-J16960</x:f>
        <x:v>1029</x:v>
      </x:c>
      <x:c r="L16960" s="14" t="n">
        <x:f>K16960/I16960</x:f>
        <x:v>0.8596491228070176</x:v>
      </x:c>
    </x:row>
    <x:row r="16961" ht="22" customHeight="1">
      <x:c r="A16961" s="2" t="str">
        <x:v>ORD-16957</x:v>
      </x:c>
      <x:c r="B16961" s="2" t="str">
        <x:v>North</x:v>
      </x:c>
      <x:c r="C16961" s="2" t="str">
        <x:v>Apr</x:v>
      </x:c>
      <x:c r="D16961" s="2" t="str">
        <x:v>SKU-037</x:v>
      </x:c>
      <x:c r="E16961" s="15" t="n">
        <x:v>13</x:v>
      </x:c>
      <x:c r="F16961" s="11" t="n">
        <x:v>223</x:v>
      </x:c>
      <x:c r="G16961" s="11" t="n">
        <x:v>39</x:v>
      </x:c>
      <x:c r="H16961" s="11" t="n">
        <x:f>E16961*F16961</x:f>
        <x:v>2899</x:v>
      </x:c>
      <x:c r="I16961" s="11" t="n">
        <x:f>H16961*(1-'Summary'!$B$5)</x:f>
        <x:v>2754.0499999999997</x:v>
      </x:c>
      <x:c r="J16961" s="11" t="n">
        <x:f>E16961*G16961</x:f>
        <x:v>507</x:v>
      </x:c>
      <x:c r="K16961" s="11" t="n">
        <x:f>I16961-J16961</x:f>
        <x:v>2247.0499999999997</x:v>
      </x:c>
      <x:c r="L16961" s="14" t="n">
        <x:f>K16961/I16961</x:f>
        <x:v>0.8159074817087562</x:v>
      </x:c>
    </x:row>
    <x:row r="16962" ht="22" customHeight="1">
      <x:c r="A16962" s="2" t="str">
        <x:v>ORD-16958</x:v>
      </x:c>
      <x:c r="B16962" s="2" t="str">
        <x:v>South</x:v>
      </x:c>
      <x:c r="C16962" s="2" t="str">
        <x:v>Apr</x:v>
      </x:c>
      <x:c r="D16962" s="2" t="str">
        <x:v>SKU-038</x:v>
      </x:c>
      <x:c r="E16962" s="15" t="n">
        <x:v>20</x:v>
      </x:c>
      <x:c r="F16962" s="11" t="n">
        <x:v>16</x:v>
      </x:c>
      <x:c r="G16962" s="11" t="n">
        <x:v>50</x:v>
      </x:c>
      <x:c r="H16962" s="11" t="n">
        <x:f>E16962*F16962</x:f>
        <x:v>320</x:v>
      </x:c>
      <x:c r="I16962" s="11" t="n">
        <x:f>H16962*(1-'Summary'!$B$5)</x:f>
        <x:v>304</x:v>
      </x:c>
      <x:c r="J16962" s="11" t="n">
        <x:f>E16962*G16962</x:f>
        <x:v>1000</x:v>
      </x:c>
      <x:c r="K16962" s="11" t="n">
        <x:f>I16962-J16962</x:f>
        <x:v>-696</x:v>
      </x:c>
      <x:c r="L16962" s="14" t="n">
        <x:f>K16962/I16962</x:f>
        <x:v>-2.289473684210526</x:v>
      </x:c>
    </x:row>
    <x:row r="16963" ht="22" customHeight="1">
      <x:c r="A16963" s="2" t="str">
        <x:v>ORD-16959</x:v>
      </x:c>
      <x:c r="B16963" s="2" t="str">
        <x:v>East</x:v>
      </x:c>
      <x:c r="C16963" s="2" t="str">
        <x:v>Apr</x:v>
      </x:c>
      <x:c r="D16963" s="2" t="str">
        <x:v>SKU-039</x:v>
      </x:c>
      <x:c r="E16963" s="15" t="n">
        <x:v>3</x:v>
      </x:c>
      <x:c r="F16963" s="11" t="n">
        <x:v>29</x:v>
      </x:c>
      <x:c r="G16963" s="11" t="n">
        <x:v>61</x:v>
      </x:c>
      <x:c r="H16963" s="11" t="n">
        <x:f>E16963*F16963</x:f>
        <x:v>87</x:v>
      </x:c>
      <x:c r="I16963" s="11" t="n">
        <x:f>H16963*(1-'Summary'!$B$5)</x:f>
        <x:v>82.64999999999999</x:v>
      </x:c>
      <x:c r="J16963" s="11" t="n">
        <x:f>E16963*G16963</x:f>
        <x:v>183</x:v>
      </x:c>
      <x:c r="K16963" s="11" t="n">
        <x:f>I16963-J16963</x:f>
        <x:v>-100.35000000000001</x:v>
      </x:c>
      <x:c r="L16963" s="14" t="n">
        <x:f>K16963/I16963</x:f>
        <x:v>-1.2141560798548097</x:v>
      </x:c>
    </x:row>
    <x:row r="16964" ht="22" customHeight="1">
      <x:c r="A16964" s="2" t="str">
        <x:v>ORD-16960</x:v>
      </x:c>
      <x:c r="B16964" s="2" t="str">
        <x:v>West</x:v>
      </x:c>
      <x:c r="C16964" s="2" t="str">
        <x:v>Apr</x:v>
      </x:c>
      <x:c r="D16964" s="2" t="str">
        <x:v>SKU-040</x:v>
      </x:c>
      <x:c r="E16964" s="15" t="n">
        <x:v>10</x:v>
      </x:c>
      <x:c r="F16964" s="11" t="n">
        <x:v>42</x:v>
      </x:c>
      <x:c r="G16964" s="11" t="n">
        <x:v>72</x:v>
      </x:c>
      <x:c r="H16964" s="11" t="n">
        <x:f>E16964*F16964</x:f>
        <x:v>420</x:v>
      </x:c>
      <x:c r="I16964" s="11" t="n">
        <x:f>H16964*(1-'Summary'!$B$5)</x:f>
        <x:v>399</x:v>
      </x:c>
      <x:c r="J16964" s="11" t="n">
        <x:f>E16964*G16964</x:f>
        <x:v>720</x:v>
      </x:c>
      <x:c r="K16964" s="11" t="n">
        <x:f>I16964-J16964</x:f>
        <x:v>-321</x:v>
      </x:c>
      <x:c r="L16964" s="14" t="n">
        <x:f>K16964/I16964</x:f>
        <x:v>-0.8045112781954887</x:v>
      </x:c>
    </x:row>
    <x:row r="16965" ht="22" customHeight="1">
      <x:c r="A16965" s="2" t="str">
        <x:v>ORD-16961</x:v>
      </x:c>
      <x:c r="B16965" s="2" t="str">
        <x:v>North</x:v>
      </x:c>
      <x:c r="C16965" s="2" t="str">
        <x:v>May</x:v>
      </x:c>
      <x:c r="D16965" s="2" t="str">
        <x:v>SKU-041</x:v>
      </x:c>
      <x:c r="E16965" s="15" t="n">
        <x:v>17</x:v>
      </x:c>
      <x:c r="F16965" s="11" t="n">
        <x:v>55</x:v>
      </x:c>
      <x:c r="G16965" s="11" t="n">
        <x:v>83</x:v>
      </x:c>
      <x:c r="H16965" s="11" t="n">
        <x:f>E16965*F16965</x:f>
        <x:v>935</x:v>
      </x:c>
      <x:c r="I16965" s="11" t="n">
        <x:f>H16965*(1-'Summary'!$B$5)</x:f>
        <x:v>888.25</x:v>
      </x:c>
      <x:c r="J16965" s="11" t="n">
        <x:f>E16965*G16965</x:f>
        <x:v>1411</x:v>
      </x:c>
      <x:c r="K16965" s="11" t="n">
        <x:f>I16965-J16965</x:f>
        <x:v>-522.75</x:v>
      </x:c>
      <x:c r="L16965" s="14" t="n">
        <x:f>K16965/I16965</x:f>
        <x:v>-0.5885167464114832</x:v>
      </x:c>
    </x:row>
    <x:row r="16966" ht="22" customHeight="1">
      <x:c r="A16966" s="2" t="str">
        <x:v>ORD-16962</x:v>
      </x:c>
      <x:c r="B16966" s="2" t="str">
        <x:v>South</x:v>
      </x:c>
      <x:c r="C16966" s="2" t="str">
        <x:v>May</x:v>
      </x:c>
      <x:c r="D16966" s="2" t="str">
        <x:v>SKU-042</x:v>
      </x:c>
      <x:c r="E16966" s="15" t="n">
        <x:v>24</x:v>
      </x:c>
      <x:c r="F16966" s="11" t="n">
        <x:v>68</x:v>
      </x:c>
      <x:c r="G16966" s="11" t="n">
        <x:v>94</x:v>
      </x:c>
      <x:c r="H16966" s="11" t="n">
        <x:f>E16966*F16966</x:f>
        <x:v>1632</x:v>
      </x:c>
      <x:c r="I16966" s="11" t="n">
        <x:f>H16966*(1-'Summary'!$B$5)</x:f>
        <x:v>1550.3999999999999</x:v>
      </x:c>
      <x:c r="J16966" s="11" t="n">
        <x:f>E16966*G16966</x:f>
        <x:v>2256</x:v>
      </x:c>
      <x:c r="K16966" s="11" t="n">
        <x:f>I16966-J16966</x:f>
        <x:v>-705.6000000000001</x:v>
      </x:c>
      <x:c r="L16966" s="14" t="n">
        <x:f>K16966/I16966</x:f>
        <x:v>-0.4551083591331271</x:v>
      </x:c>
    </x:row>
    <x:row r="16967" ht="22" customHeight="1">
      <x:c r="A16967" s="2" t="str">
        <x:v>ORD-16963</x:v>
      </x:c>
      <x:c r="B16967" s="2" t="str">
        <x:v>East</x:v>
      </x:c>
      <x:c r="C16967" s="2" t="str">
        <x:v>May</x:v>
      </x:c>
      <x:c r="D16967" s="2" t="str">
        <x:v>SKU-043</x:v>
      </x:c>
      <x:c r="E16967" s="15" t="n">
        <x:v>7</x:v>
      </x:c>
      <x:c r="F16967" s="11" t="n">
        <x:v>81</x:v>
      </x:c>
      <x:c r="G16967" s="11" t="n">
        <x:v>10</x:v>
      </x:c>
      <x:c r="H16967" s="11" t="n">
        <x:f>E16967*F16967</x:f>
        <x:v>567</x:v>
      </x:c>
      <x:c r="I16967" s="11" t="n">
        <x:f>H16967*(1-'Summary'!$B$5)</x:f>
        <x:v>538.65</x:v>
      </x:c>
      <x:c r="J16967" s="11" t="n">
        <x:f>E16967*G16967</x:f>
        <x:v>70</x:v>
      </x:c>
      <x:c r="K16967" s="11" t="n">
        <x:f>I16967-J16967</x:f>
        <x:v>468.65</x:v>
      </x:c>
      <x:c r="L16967" s="14" t="n">
        <x:f>K16967/I16967</x:f>
        <x:v>0.8700454840805718</x:v>
      </x:c>
    </x:row>
    <x:row r="16968" ht="22" customHeight="1">
      <x:c r="A16968" s="2" t="str">
        <x:v>ORD-16964</x:v>
      </x:c>
      <x:c r="B16968" s="2" t="str">
        <x:v>West</x:v>
      </x:c>
      <x:c r="C16968" s="2" t="str">
        <x:v>May</x:v>
      </x:c>
      <x:c r="D16968" s="2" t="str">
        <x:v>SKU-044</x:v>
      </x:c>
      <x:c r="E16968" s="15" t="n">
        <x:v>14</x:v>
      </x:c>
      <x:c r="F16968" s="11" t="n">
        <x:v>94</x:v>
      </x:c>
      <x:c r="G16968" s="11" t="n">
        <x:v>21</x:v>
      </x:c>
      <x:c r="H16968" s="11" t="n">
        <x:f>E16968*F16968</x:f>
        <x:v>1316</x:v>
      </x:c>
      <x:c r="I16968" s="11" t="n">
        <x:f>H16968*(1-'Summary'!$B$5)</x:f>
        <x:v>1250.2</x:v>
      </x:c>
      <x:c r="J16968" s="11" t="n">
        <x:f>E16968*G16968</x:f>
        <x:v>294</x:v>
      </x:c>
      <x:c r="K16968" s="11" t="n">
        <x:f>I16968-J16968</x:f>
        <x:v>956.2</x:v>
      </x:c>
      <x:c r="L16968" s="14" t="n">
        <x:f>K16968/I16968</x:f>
        <x:v>0.7648376259798433</x:v>
      </x:c>
    </x:row>
    <x:row r="16969" ht="22" customHeight="1">
      <x:c r="A16969" s="2" t="str">
        <x:v>ORD-16965</x:v>
      </x:c>
      <x:c r="B16969" s="2" t="str">
        <x:v>North</x:v>
      </x:c>
      <x:c r="C16969" s="2" t="str">
        <x:v>Jun</x:v>
      </x:c>
      <x:c r="D16969" s="2" t="str">
        <x:v>SKU-045</x:v>
      </x:c>
      <x:c r="E16969" s="15" t="n">
        <x:v>21</x:v>
      </x:c>
      <x:c r="F16969" s="11" t="n">
        <x:v>107</x:v>
      </x:c>
      <x:c r="G16969" s="11" t="n">
        <x:v>32</x:v>
      </x:c>
      <x:c r="H16969" s="11" t="n">
        <x:f>E16969*F16969</x:f>
        <x:v>2247</x:v>
      </x:c>
      <x:c r="I16969" s="11" t="n">
        <x:f>H16969*(1-'Summary'!$B$5)</x:f>
        <x:v>2134.65</x:v>
      </x:c>
      <x:c r="J16969" s="11" t="n">
        <x:f>E16969*G16969</x:f>
        <x:v>672</x:v>
      </x:c>
      <x:c r="K16969" s="11" t="n">
        <x:f>I16969-J16969</x:f>
        <x:v>1462.65</x:v>
      </x:c>
      <x:c r="L16969" s="14" t="n">
        <x:f>K16969/I16969</x:f>
        <x:v>0.6851942941465814</x:v>
      </x:c>
    </x:row>
    <x:row r="16970" ht="22" customHeight="1">
      <x:c r="A16970" s="2" t="str">
        <x:v>ORD-16966</x:v>
      </x:c>
      <x:c r="B16970" s="2" t="str">
        <x:v>South</x:v>
      </x:c>
      <x:c r="C16970" s="2" t="str">
        <x:v>Jun</x:v>
      </x:c>
      <x:c r="D16970" s="2" t="str">
        <x:v>SKU-046</x:v>
      </x:c>
      <x:c r="E16970" s="15" t="n">
        <x:v>4</x:v>
      </x:c>
      <x:c r="F16970" s="11" t="n">
        <x:v>120</x:v>
      </x:c>
      <x:c r="G16970" s="11" t="n">
        <x:v>43</x:v>
      </x:c>
      <x:c r="H16970" s="11" t="n">
        <x:f>E16970*F16970</x:f>
        <x:v>480</x:v>
      </x:c>
      <x:c r="I16970" s="11" t="n">
        <x:f>H16970*(1-'Summary'!$B$5)</x:f>
        <x:v>456</x:v>
      </x:c>
      <x:c r="J16970" s="11" t="n">
        <x:f>E16970*G16970</x:f>
        <x:v>172</x:v>
      </x:c>
      <x:c r="K16970" s="11" t="n">
        <x:f>I16970-J16970</x:f>
        <x:v>284</x:v>
      </x:c>
      <x:c r="L16970" s="14" t="n">
        <x:f>K16970/I16970</x:f>
        <x:v>0.6228070175438597</x:v>
      </x:c>
    </x:row>
    <x:row r="16971" ht="22" customHeight="1">
      <x:c r="A16971" s="2" t="str">
        <x:v>ORD-16967</x:v>
      </x:c>
      <x:c r="B16971" s="2" t="str">
        <x:v>East</x:v>
      </x:c>
      <x:c r="C16971" s="2" t="str">
        <x:v>Jun</x:v>
      </x:c>
      <x:c r="D16971" s="2" t="str">
        <x:v>SKU-047</x:v>
      </x:c>
      <x:c r="E16971" s="15" t="n">
        <x:v>11</x:v>
      </x:c>
      <x:c r="F16971" s="11" t="n">
        <x:v>133</x:v>
      </x:c>
      <x:c r="G16971" s="11" t="n">
        <x:v>54</x:v>
      </x:c>
      <x:c r="H16971" s="11" t="n">
        <x:f>E16971*F16971</x:f>
        <x:v>1463</x:v>
      </x:c>
      <x:c r="I16971" s="11" t="n">
        <x:f>H16971*(1-'Summary'!$B$5)</x:f>
        <x:v>1389.85</x:v>
      </x:c>
      <x:c r="J16971" s="11" t="n">
        <x:f>E16971*G16971</x:f>
        <x:v>594</x:v>
      </x:c>
      <x:c r="K16971" s="11" t="n">
        <x:f>I16971-J16971</x:f>
        <x:v>795.8499999999999</x:v>
      </x:c>
      <x:c r="L16971" s="14" t="n">
        <x:f>K16971/I16971</x:f>
        <x:v>0.5726157499010684</x:v>
      </x:c>
    </x:row>
    <x:row r="16972" ht="22" customHeight="1">
      <x:c r="A16972" s="2" t="str">
        <x:v>ORD-16968</x:v>
      </x:c>
      <x:c r="B16972" s="2" t="str">
        <x:v>West</x:v>
      </x:c>
      <x:c r="C16972" s="2" t="str">
        <x:v>Jun</x:v>
      </x:c>
      <x:c r="D16972" s="2" t="str">
        <x:v>SKU-048</x:v>
      </x:c>
      <x:c r="E16972" s="15" t="n">
        <x:v>18</x:v>
      </x:c>
      <x:c r="F16972" s="11" t="n">
        <x:v>146</x:v>
      </x:c>
      <x:c r="G16972" s="11" t="n">
        <x:v>65</x:v>
      </x:c>
      <x:c r="H16972" s="11" t="n">
        <x:f>E16972*F16972</x:f>
        <x:v>2628</x:v>
      </x:c>
      <x:c r="I16972" s="11" t="n">
        <x:f>H16972*(1-'Summary'!$B$5)</x:f>
        <x:v>2496.6</x:v>
      </x:c>
      <x:c r="J16972" s="11" t="n">
        <x:f>E16972*G16972</x:f>
        <x:v>1170</x:v>
      </x:c>
      <x:c r="K16972" s="11" t="n">
        <x:f>I16972-J16972</x:f>
        <x:v>1326.6</x:v>
      </x:c>
      <x:c r="L16972" s="14" t="n">
        <x:f>K16972/I16972</x:f>
        <x:v>0.5313626532083634</x:v>
      </x:c>
    </x:row>
    <x:row r="16973" ht="22" customHeight="1">
      <x:c r="A16973" s="2" t="str">
        <x:v>ORD-16969</x:v>
      </x:c>
      <x:c r="B16973" s="2" t="str">
        <x:v>North</x:v>
      </x:c>
      <x:c r="C16973" s="2" t="str">
        <x:v>Jul</x:v>
      </x:c>
      <x:c r="D16973" s="2" t="str">
        <x:v>SKU-049</x:v>
      </x:c>
      <x:c r="E16973" s="15" t="n">
        <x:v>1</x:v>
      </x:c>
      <x:c r="F16973" s="11" t="n">
        <x:v>159</x:v>
      </x:c>
      <x:c r="G16973" s="11" t="n">
        <x:v>76</x:v>
      </x:c>
      <x:c r="H16973" s="11" t="n">
        <x:f>E16973*F16973</x:f>
        <x:v>159</x:v>
      </x:c>
      <x:c r="I16973" s="11" t="n">
        <x:f>H16973*(1-'Summary'!$B$5)</x:f>
        <x:v>151.04999999999998</x:v>
      </x:c>
      <x:c r="J16973" s="11" t="n">
        <x:f>E16973*G16973</x:f>
        <x:v>76</x:v>
      </x:c>
      <x:c r="K16973" s="11" t="n">
        <x:f>I16973-J16973</x:f>
        <x:v>75.04999999999998</x:v>
      </x:c>
      <x:c r="L16973" s="14" t="n">
        <x:f>K16973/I16973</x:f>
        <x:v>0.49685534591194963</x:v>
      </x:c>
    </x:row>
    <x:row r="16974" ht="22" customHeight="1">
      <x:c r="A16974" s="2" t="str">
        <x:v>ORD-16970</x:v>
      </x:c>
      <x:c r="B16974" s="2" t="str">
        <x:v>South</x:v>
      </x:c>
      <x:c r="C16974" s="2" t="str">
        <x:v>Jul</x:v>
      </x:c>
      <x:c r="D16974" s="2" t="str">
        <x:v>SKU-050</x:v>
      </x:c>
      <x:c r="E16974" s="15" t="n">
        <x:v>8</x:v>
      </x:c>
      <x:c r="F16974" s="11" t="n">
        <x:v>172</x:v>
      </x:c>
      <x:c r="G16974" s="11" t="n">
        <x:v>87</x:v>
      </x:c>
      <x:c r="H16974" s="11" t="n">
        <x:f>E16974*F16974</x:f>
        <x:v>1376</x:v>
      </x:c>
      <x:c r="I16974" s="11" t="n">
        <x:f>H16974*(1-'Summary'!$B$5)</x:f>
        <x:v>1307.2</x:v>
      </x:c>
      <x:c r="J16974" s="11" t="n">
        <x:f>E16974*G16974</x:f>
        <x:v>696</x:v>
      </x:c>
      <x:c r="K16974" s="11" t="n">
        <x:f>I16974-J16974</x:f>
        <x:v>611.2</x:v>
      </x:c>
      <x:c r="L16974" s="14" t="n">
        <x:f>K16974/I16974</x:f>
        <x:v>0.4675642594859241</x:v>
      </x:c>
    </x:row>
    <x:row r="16975" ht="22" customHeight="1">
      <x:c r="A16975" s="2" t="str">
        <x:v>ORD-16971</x:v>
      </x:c>
      <x:c r="B16975" s="2" t="str">
        <x:v>East</x:v>
      </x:c>
      <x:c r="C16975" s="2" t="str">
        <x:v>Jul</x:v>
      </x:c>
      <x:c r="D16975" s="2" t="str">
        <x:v>SKU-051</x:v>
      </x:c>
      <x:c r="E16975" s="15" t="n">
        <x:v>15</x:v>
      </x:c>
      <x:c r="F16975" s="11" t="n">
        <x:v>185</x:v>
      </x:c>
      <x:c r="G16975" s="11" t="n">
        <x:v>98</x:v>
      </x:c>
      <x:c r="H16975" s="11" t="n">
        <x:f>E16975*F16975</x:f>
        <x:v>2775</x:v>
      </x:c>
      <x:c r="I16975" s="11" t="n">
        <x:f>H16975*(1-'Summary'!$B$5)</x:f>
        <x:v>2636.25</x:v>
      </x:c>
      <x:c r="J16975" s="11" t="n">
        <x:f>E16975*G16975</x:f>
        <x:v>1470</x:v>
      </x:c>
      <x:c r="K16975" s="11" t="n">
        <x:f>I16975-J16975</x:f>
        <x:v>1166.25</x:v>
      </x:c>
      <x:c r="L16975" s="14" t="n">
        <x:f>K16975/I16975</x:f>
        <x:v>0.4423897581792319</x:v>
      </x:c>
    </x:row>
    <x:row r="16976" ht="22" customHeight="1">
      <x:c r="A16976" s="2" t="str">
        <x:v>ORD-16972</x:v>
      </x:c>
      <x:c r="B16976" s="2" t="str">
        <x:v>West</x:v>
      </x:c>
      <x:c r="C16976" s="2" t="str">
        <x:v>Jul</x:v>
      </x:c>
      <x:c r="D16976" s="2" t="str">
        <x:v>SKU-052</x:v>
      </x:c>
      <x:c r="E16976" s="15" t="n">
        <x:v>22</x:v>
      </x:c>
      <x:c r="F16976" s="11" t="n">
        <x:v>198</x:v>
      </x:c>
      <x:c r="G16976" s="11" t="n">
        <x:v>14</x:v>
      </x:c>
      <x:c r="H16976" s="11" t="n">
        <x:f>E16976*F16976</x:f>
        <x:v>4356</x:v>
      </x:c>
      <x:c r="I16976" s="11" t="n">
        <x:f>H16976*(1-'Summary'!$B$5)</x:f>
        <x:v>4138.2</x:v>
      </x:c>
      <x:c r="J16976" s="11" t="n">
        <x:f>E16976*G16976</x:f>
        <x:v>308</x:v>
      </x:c>
      <x:c r="K16976" s="11" t="n">
        <x:f>I16976-J16976</x:f>
        <x:v>3830.2</x:v>
      </x:c>
      <x:c r="L16976" s="14" t="n">
        <x:f>K16976/I16976</x:f>
        <x:v>0.9255715045188729</x:v>
      </x:c>
    </x:row>
    <x:row r="16977" ht="22" customHeight="1">
      <x:c r="A16977" s="2" t="str">
        <x:v>ORD-16973</x:v>
      </x:c>
      <x:c r="B16977" s="2" t="str">
        <x:v>North</x:v>
      </x:c>
      <x:c r="C16977" s="2" t="str">
        <x:v>Aug</x:v>
      </x:c>
      <x:c r="D16977" s="2" t="str">
        <x:v>SKU-053</x:v>
      </x:c>
      <x:c r="E16977" s="15" t="n">
        <x:v>5</x:v>
      </x:c>
      <x:c r="F16977" s="11" t="n">
        <x:v>211</x:v>
      </x:c>
      <x:c r="G16977" s="11" t="n">
        <x:v>25</x:v>
      </x:c>
      <x:c r="H16977" s="11" t="n">
        <x:f>E16977*F16977</x:f>
        <x:v>1055</x:v>
      </x:c>
      <x:c r="I16977" s="11" t="n">
        <x:f>H16977*(1-'Summary'!$B$5)</x:f>
        <x:v>1002.25</x:v>
      </x:c>
      <x:c r="J16977" s="11" t="n">
        <x:f>E16977*G16977</x:f>
        <x:v>125</x:v>
      </x:c>
      <x:c r="K16977" s="11" t="n">
        <x:f>I16977-J16977</x:f>
        <x:v>877.25</x:v>
      </x:c>
      <x:c r="L16977" s="14" t="n">
        <x:f>K16977/I16977</x:f>
        <x:v>0.8752806186081317</x:v>
      </x:c>
    </x:row>
    <x:row r="16978" ht="22" customHeight="1">
      <x:c r="A16978" s="2" t="str">
        <x:v>ORD-16974</x:v>
      </x:c>
      <x:c r="B16978" s="2" t="str">
        <x:v>South</x:v>
      </x:c>
      <x:c r="C16978" s="2" t="str">
        <x:v>Aug</x:v>
      </x:c>
      <x:c r="D16978" s="2" t="str">
        <x:v>SKU-054</x:v>
      </x:c>
      <x:c r="E16978" s="15" t="n">
        <x:v>12</x:v>
      </x:c>
      <x:c r="F16978" s="11" t="n">
        <x:v>224</x:v>
      </x:c>
      <x:c r="G16978" s="11" t="n">
        <x:v>36</x:v>
      </x:c>
      <x:c r="H16978" s="11" t="n">
        <x:f>E16978*F16978</x:f>
        <x:v>2688</x:v>
      </x:c>
      <x:c r="I16978" s="11" t="n">
        <x:f>H16978*(1-'Summary'!$B$5)</x:f>
        <x:v>2553.6</x:v>
      </x:c>
      <x:c r="J16978" s="11" t="n">
        <x:f>E16978*G16978</x:f>
        <x:v>432</x:v>
      </x:c>
      <x:c r="K16978" s="11" t="n">
        <x:f>I16978-J16978</x:f>
        <x:v>2121.6</x:v>
      </x:c>
      <x:c r="L16978" s="14" t="n">
        <x:f>K16978/I16978</x:f>
        <x:v>0.8308270676691729</x:v>
      </x:c>
    </x:row>
    <x:row r="16979" ht="22" customHeight="1">
      <x:c r="A16979" s="2" t="str">
        <x:v>ORD-16975</x:v>
      </x:c>
      <x:c r="B16979" s="2" t="str">
        <x:v>East</x:v>
      </x:c>
      <x:c r="C16979" s="2" t="str">
        <x:v>Aug</x:v>
      </x:c>
      <x:c r="D16979" s="2" t="str">
        <x:v>SKU-055</x:v>
      </x:c>
      <x:c r="E16979" s="15" t="n">
        <x:v>19</x:v>
      </x:c>
      <x:c r="F16979" s="11" t="n">
        <x:v>17</x:v>
      </x:c>
      <x:c r="G16979" s="11" t="n">
        <x:v>47</x:v>
      </x:c>
      <x:c r="H16979" s="11" t="n">
        <x:f>E16979*F16979</x:f>
        <x:v>323</x:v>
      </x:c>
      <x:c r="I16979" s="11" t="n">
        <x:f>H16979*(1-'Summary'!$B$5)</x:f>
        <x:v>306.84999999999997</x:v>
      </x:c>
      <x:c r="J16979" s="11" t="n">
        <x:f>E16979*G16979</x:f>
        <x:v>893</x:v>
      </x:c>
      <x:c r="K16979" s="11" t="n">
        <x:f>I16979-J16979</x:f>
        <x:v>-586.1500000000001</x:v>
      </x:c>
      <x:c r="L16979" s="14" t="n">
        <x:f>K16979/I16979</x:f>
        <x:v>-1.9102167182662544</x:v>
      </x:c>
    </x:row>
    <x:row r="16980" ht="22" customHeight="1">
      <x:c r="A16980" s="2" t="str">
        <x:v>ORD-16976</x:v>
      </x:c>
      <x:c r="B16980" s="2" t="str">
        <x:v>West</x:v>
      </x:c>
      <x:c r="C16980" s="2" t="str">
        <x:v>Aug</x:v>
      </x:c>
      <x:c r="D16980" s="2" t="str">
        <x:v>SKU-056</x:v>
      </x:c>
      <x:c r="E16980" s="15" t="n">
        <x:v>2</x:v>
      </x:c>
      <x:c r="F16980" s="11" t="n">
        <x:v>30</x:v>
      </x:c>
      <x:c r="G16980" s="11" t="n">
        <x:v>58</x:v>
      </x:c>
      <x:c r="H16980" s="11" t="n">
        <x:f>E16980*F16980</x:f>
        <x:v>60</x:v>
      </x:c>
      <x:c r="I16980" s="11" t="n">
        <x:f>H16980*(1-'Summary'!$B$5)</x:f>
        <x:v>57</x:v>
      </x:c>
      <x:c r="J16980" s="11" t="n">
        <x:f>E16980*G16980</x:f>
        <x:v>116</x:v>
      </x:c>
      <x:c r="K16980" s="11" t="n">
        <x:f>I16980-J16980</x:f>
        <x:v>-59</x:v>
      </x:c>
      <x:c r="L16980" s="14" t="n">
        <x:f>K16980/I16980</x:f>
        <x:v>-1.0350877192982457</x:v>
      </x:c>
    </x:row>
    <x:row r="16981" ht="22" customHeight="1">
      <x:c r="A16981" s="2" t="str">
        <x:v>ORD-16977</x:v>
      </x:c>
      <x:c r="B16981" s="2" t="str">
        <x:v>North</x:v>
      </x:c>
      <x:c r="C16981" s="2" t="str">
        <x:v>Sep</x:v>
      </x:c>
      <x:c r="D16981" s="2" t="str">
        <x:v>SKU-057</x:v>
      </x:c>
      <x:c r="E16981" s="15" t="n">
        <x:v>9</x:v>
      </x:c>
      <x:c r="F16981" s="11" t="n">
        <x:v>43</x:v>
      </x:c>
      <x:c r="G16981" s="11" t="n">
        <x:v>69</x:v>
      </x:c>
      <x:c r="H16981" s="11" t="n">
        <x:f>E16981*F16981</x:f>
        <x:v>387</x:v>
      </x:c>
      <x:c r="I16981" s="11" t="n">
        <x:f>H16981*(1-'Summary'!$B$5)</x:f>
        <x:v>367.65</x:v>
      </x:c>
      <x:c r="J16981" s="11" t="n">
        <x:f>E16981*G16981</x:f>
        <x:v>621</x:v>
      </x:c>
      <x:c r="K16981" s="11" t="n">
        <x:f>I16981-J16981</x:f>
        <x:v>-253.35000000000002</x:v>
      </x:c>
      <x:c r="L16981" s="14" t="n">
        <x:f>K16981/I16981</x:f>
        <x:v>-0.689106487148103</x:v>
      </x:c>
    </x:row>
    <x:row r="16982" ht="22" customHeight="1">
      <x:c r="A16982" s="2" t="str">
        <x:v>ORD-16978</x:v>
      </x:c>
      <x:c r="B16982" s="2" t="str">
        <x:v>South</x:v>
      </x:c>
      <x:c r="C16982" s="2" t="str">
        <x:v>Sep</x:v>
      </x:c>
      <x:c r="D16982" s="2" t="str">
        <x:v>SKU-058</x:v>
      </x:c>
      <x:c r="E16982" s="15" t="n">
        <x:v>16</x:v>
      </x:c>
      <x:c r="F16982" s="11" t="n">
        <x:v>56</x:v>
      </x:c>
      <x:c r="G16982" s="11" t="n">
        <x:v>80</x:v>
      </x:c>
      <x:c r="H16982" s="11" t="n">
        <x:f>E16982*F16982</x:f>
        <x:v>896</x:v>
      </x:c>
      <x:c r="I16982" s="11" t="n">
        <x:f>H16982*(1-'Summary'!$B$5)</x:f>
        <x:v>851.1999999999999</x:v>
      </x:c>
      <x:c r="J16982" s="11" t="n">
        <x:f>E16982*G16982</x:f>
        <x:v>1280</x:v>
      </x:c>
      <x:c r="K16982" s="11" t="n">
        <x:f>I16982-J16982</x:f>
        <x:v>-428.80000000000007</x:v>
      </x:c>
      <x:c r="L16982" s="14" t="n">
        <x:f>K16982/I16982</x:f>
        <x:v>-0.5037593984962407</x:v>
      </x:c>
    </x:row>
    <x:row r="16983" ht="22" customHeight="1">
      <x:c r="A16983" s="2" t="str">
        <x:v>ORD-16979</x:v>
      </x:c>
      <x:c r="B16983" s="2" t="str">
        <x:v>East</x:v>
      </x:c>
      <x:c r="C16983" s="2" t="str">
        <x:v>Sep</x:v>
      </x:c>
      <x:c r="D16983" s="2" t="str">
        <x:v>SKU-059</x:v>
      </x:c>
      <x:c r="E16983" s="15" t="n">
        <x:v>23</x:v>
      </x:c>
      <x:c r="F16983" s="11" t="n">
        <x:v>69</x:v>
      </x:c>
      <x:c r="G16983" s="11" t="n">
        <x:v>91</x:v>
      </x:c>
      <x:c r="H16983" s="11" t="n">
        <x:f>E16983*F16983</x:f>
        <x:v>1587</x:v>
      </x:c>
      <x:c r="I16983" s="11" t="n">
        <x:f>H16983*(1-'Summary'!$B$5)</x:f>
        <x:v>1507.6499999999999</x:v>
      </x:c>
      <x:c r="J16983" s="11" t="n">
        <x:f>E16983*G16983</x:f>
        <x:v>2093</x:v>
      </x:c>
      <x:c r="K16983" s="11" t="n">
        <x:f>I16983-J16983</x:f>
        <x:v>-585.3500000000001</x:v>
      </x:c>
      <x:c r="L16983" s="14" t="n">
        <x:f>K16983/I16983</x:f>
        <x:v>-0.3882532418001527</x:v>
      </x:c>
    </x:row>
    <x:row r="16984" ht="22" customHeight="1">
      <x:c r="A16984" s="2" t="str">
        <x:v>ORD-16980</x:v>
      </x:c>
      <x:c r="B16984" s="2" t="str">
        <x:v>West</x:v>
      </x:c>
      <x:c r="C16984" s="2" t="str">
        <x:v>Sep</x:v>
      </x:c>
      <x:c r="D16984" s="2" t="str">
        <x:v>SKU-060</x:v>
      </x:c>
      <x:c r="E16984" s="15" t="n">
        <x:v>6</x:v>
      </x:c>
      <x:c r="F16984" s="11" t="n">
        <x:v>82</x:v>
      </x:c>
      <x:c r="G16984" s="11" t="n">
        <x:v>102</x:v>
      </x:c>
      <x:c r="H16984" s="11" t="n">
        <x:f>E16984*F16984</x:f>
        <x:v>492</x:v>
      </x:c>
      <x:c r="I16984" s="11" t="n">
        <x:f>H16984*(1-'Summary'!$B$5)</x:f>
        <x:v>467.4</x:v>
      </x:c>
      <x:c r="J16984" s="11" t="n">
        <x:f>E16984*G16984</x:f>
        <x:v>612</x:v>
      </x:c>
      <x:c r="K16984" s="11" t="n">
        <x:f>I16984-J16984</x:f>
        <x:v>-144.60000000000002</x:v>
      </x:c>
      <x:c r="L16984" s="14" t="n">
        <x:f>K16984/I16984</x:f>
        <x:v>-0.3093709884467266</x:v>
      </x:c>
    </x:row>
    <x:row r="16985" ht="22" customHeight="1">
      <x:c r="A16985" s="2" t="str">
        <x:v>ORD-16981</x:v>
      </x:c>
      <x:c r="B16985" s="2" t="str">
        <x:v>North</x:v>
      </x:c>
      <x:c r="C16985" s="2" t="str">
        <x:v>Oct</x:v>
      </x:c>
      <x:c r="D16985" s="2" t="str">
        <x:v>SKU-061</x:v>
      </x:c>
      <x:c r="E16985" s="15" t="n">
        <x:v>13</x:v>
      </x:c>
      <x:c r="F16985" s="11" t="n">
        <x:v>95</x:v>
      </x:c>
      <x:c r="G16985" s="11" t="n">
        <x:v>18</x:v>
      </x:c>
      <x:c r="H16985" s="11" t="n">
        <x:f>E16985*F16985</x:f>
        <x:v>1235</x:v>
      </x:c>
      <x:c r="I16985" s="11" t="n">
        <x:f>H16985*(1-'Summary'!$B$5)</x:f>
        <x:v>1173.25</x:v>
      </x:c>
      <x:c r="J16985" s="11" t="n">
        <x:f>E16985*G16985</x:f>
        <x:v>234</x:v>
      </x:c>
      <x:c r="K16985" s="11" t="n">
        <x:f>I16985-J16985</x:f>
        <x:v>939.25</x:v>
      </x:c>
      <x:c r="L16985" s="14" t="n">
        <x:f>K16985/I16985</x:f>
        <x:v>0.8005540166204986</x:v>
      </x:c>
    </x:row>
    <x:row r="16986" ht="22" customHeight="1">
      <x:c r="A16986" s="2" t="str">
        <x:v>ORD-16982</x:v>
      </x:c>
      <x:c r="B16986" s="2" t="str">
        <x:v>South</x:v>
      </x:c>
      <x:c r="C16986" s="2" t="str">
        <x:v>Oct</x:v>
      </x:c>
      <x:c r="D16986" s="2" t="str">
        <x:v>SKU-062</x:v>
      </x:c>
      <x:c r="E16986" s="15" t="n">
        <x:v>20</x:v>
      </x:c>
      <x:c r="F16986" s="11" t="n">
        <x:v>108</x:v>
      </x:c>
      <x:c r="G16986" s="11" t="n">
        <x:v>29</x:v>
      </x:c>
      <x:c r="H16986" s="11" t="n">
        <x:f>E16986*F16986</x:f>
        <x:v>2160</x:v>
      </x:c>
      <x:c r="I16986" s="11" t="n">
        <x:f>H16986*(1-'Summary'!$B$5)</x:f>
        <x:v>2052</x:v>
      </x:c>
      <x:c r="J16986" s="11" t="n">
        <x:f>E16986*G16986</x:f>
        <x:v>580</x:v>
      </x:c>
      <x:c r="K16986" s="11" t="n">
        <x:f>I16986-J16986</x:f>
        <x:v>1472</x:v>
      </x:c>
      <x:c r="L16986" s="14" t="n">
        <x:f>K16986/I16986</x:f>
        <x:v>0.7173489278752436</x:v>
      </x:c>
    </x:row>
    <x:row r="16987" ht="22" customHeight="1">
      <x:c r="A16987" s="2" t="str">
        <x:v>ORD-16983</x:v>
      </x:c>
      <x:c r="B16987" s="2" t="str">
        <x:v>East</x:v>
      </x:c>
      <x:c r="C16987" s="2" t="str">
        <x:v>Oct</x:v>
      </x:c>
      <x:c r="D16987" s="2" t="str">
        <x:v>SKU-063</x:v>
      </x:c>
      <x:c r="E16987" s="15" t="n">
        <x:v>3</x:v>
      </x:c>
      <x:c r="F16987" s="11" t="n">
        <x:v>121</x:v>
      </x:c>
      <x:c r="G16987" s="11" t="n">
        <x:v>40</x:v>
      </x:c>
      <x:c r="H16987" s="11" t="n">
        <x:f>E16987*F16987</x:f>
        <x:v>363</x:v>
      </x:c>
      <x:c r="I16987" s="11" t="n">
        <x:f>H16987*(1-'Summary'!$B$5)</x:f>
        <x:v>344.84999999999997</x:v>
      </x:c>
      <x:c r="J16987" s="11" t="n">
        <x:f>E16987*G16987</x:f>
        <x:v>120</x:v>
      </x:c>
      <x:c r="K16987" s="11" t="n">
        <x:f>I16987-J16987</x:f>
        <x:v>224.84999999999997</x:v>
      </x:c>
      <x:c r="L16987" s="14" t="n">
        <x:f>K16987/I16987</x:f>
        <x:v>0.6520226185297955</x:v>
      </x:c>
    </x:row>
    <x:row r="16988" ht="22" customHeight="1">
      <x:c r="A16988" s="2" t="str">
        <x:v>ORD-16984</x:v>
      </x:c>
      <x:c r="B16988" s="2" t="str">
        <x:v>West</x:v>
      </x:c>
      <x:c r="C16988" s="2" t="str">
        <x:v>Oct</x:v>
      </x:c>
      <x:c r="D16988" s="2" t="str">
        <x:v>SKU-064</x:v>
      </x:c>
      <x:c r="E16988" s="15" t="n">
        <x:v>10</x:v>
      </x:c>
      <x:c r="F16988" s="11" t="n">
        <x:v>134</x:v>
      </x:c>
      <x:c r="G16988" s="11" t="n">
        <x:v>51</x:v>
      </x:c>
      <x:c r="H16988" s="11" t="n">
        <x:f>E16988*F16988</x:f>
        <x:v>1340</x:v>
      </x:c>
      <x:c r="I16988" s="11" t="n">
        <x:f>H16988*(1-'Summary'!$B$5)</x:f>
        <x:v>1273</x:v>
      </x:c>
      <x:c r="J16988" s="11" t="n">
        <x:f>E16988*G16988</x:f>
        <x:v>510</x:v>
      </x:c>
      <x:c r="K16988" s="11" t="n">
        <x:f>I16988-J16988</x:f>
        <x:v>763</x:v>
      </x:c>
      <x:c r="L16988" s="14" t="n">
        <x:f>K16988/I16988</x:f>
        <x:v>0.5993715632364494</x:v>
      </x:c>
    </x:row>
    <x:row r="16989" ht="22" customHeight="1">
      <x:c r="A16989" s="2" t="str">
        <x:v>ORD-16985</x:v>
      </x:c>
      <x:c r="B16989" s="2" t="str">
        <x:v>North</x:v>
      </x:c>
      <x:c r="C16989" s="2" t="str">
        <x:v>Nov</x:v>
      </x:c>
      <x:c r="D16989" s="2" t="str">
        <x:v>SKU-065</x:v>
      </x:c>
      <x:c r="E16989" s="15" t="n">
        <x:v>17</x:v>
      </x:c>
      <x:c r="F16989" s="11" t="n">
        <x:v>147</x:v>
      </x:c>
      <x:c r="G16989" s="11" t="n">
        <x:v>62</x:v>
      </x:c>
      <x:c r="H16989" s="11" t="n">
        <x:f>E16989*F16989</x:f>
        <x:v>2499</x:v>
      </x:c>
      <x:c r="I16989" s="11" t="n">
        <x:f>H16989*(1-'Summary'!$B$5)</x:f>
        <x:v>2374.0499999999997</x:v>
      </x:c>
      <x:c r="J16989" s="11" t="n">
        <x:f>E16989*G16989</x:f>
        <x:v>1054</x:v>
      </x:c>
      <x:c r="K16989" s="11" t="n">
        <x:f>I16989-J16989</x:f>
        <x:v>1320.0499999999997</x:v>
      </x:c>
      <x:c r="L16989" s="14" t="n">
        <x:f>K16989/I16989</x:f>
        <x:v>0.556032939491586</x:v>
      </x:c>
    </x:row>
    <x:row r="16990" ht="22" customHeight="1">
      <x:c r="A16990" s="2" t="str">
        <x:v>ORD-16986</x:v>
      </x:c>
      <x:c r="B16990" s="2" t="str">
        <x:v>South</x:v>
      </x:c>
      <x:c r="C16990" s="2" t="str">
        <x:v>Nov</x:v>
      </x:c>
      <x:c r="D16990" s="2" t="str">
        <x:v>SKU-066</x:v>
      </x:c>
      <x:c r="E16990" s="15" t="n">
        <x:v>24</x:v>
      </x:c>
      <x:c r="F16990" s="11" t="n">
        <x:v>160</x:v>
      </x:c>
      <x:c r="G16990" s="11" t="n">
        <x:v>73</x:v>
      </x:c>
      <x:c r="H16990" s="11" t="n">
        <x:f>E16990*F16990</x:f>
        <x:v>3840</x:v>
      </x:c>
      <x:c r="I16990" s="11" t="n">
        <x:f>H16990*(1-'Summary'!$B$5)</x:f>
        <x:v>3648</x:v>
      </x:c>
      <x:c r="J16990" s="11" t="n">
        <x:f>E16990*G16990</x:f>
        <x:v>1752</x:v>
      </x:c>
      <x:c r="K16990" s="11" t="n">
        <x:f>I16990-J16990</x:f>
        <x:v>1896</x:v>
      </x:c>
      <x:c r="L16990" s="14" t="n">
        <x:f>K16990/I16990</x:f>
        <x:v>0.5197368421052632</x:v>
      </x:c>
    </x:row>
    <x:row r="16991" ht="22" customHeight="1">
      <x:c r="A16991" s="2" t="str">
        <x:v>ORD-16987</x:v>
      </x:c>
      <x:c r="B16991" s="2" t="str">
        <x:v>East</x:v>
      </x:c>
      <x:c r="C16991" s="2" t="str">
        <x:v>Nov</x:v>
      </x:c>
      <x:c r="D16991" s="2" t="str">
        <x:v>SKU-067</x:v>
      </x:c>
      <x:c r="E16991" s="15" t="n">
        <x:v>7</x:v>
      </x:c>
      <x:c r="F16991" s="11" t="n">
        <x:v>173</x:v>
      </x:c>
      <x:c r="G16991" s="11" t="n">
        <x:v>84</x:v>
      </x:c>
      <x:c r="H16991" s="11" t="n">
        <x:f>E16991*F16991</x:f>
        <x:v>1211</x:v>
      </x:c>
      <x:c r="I16991" s="11" t="n">
        <x:f>H16991*(1-'Summary'!$B$5)</x:f>
        <x:v>1150.45</x:v>
      </x:c>
      <x:c r="J16991" s="11" t="n">
        <x:f>E16991*G16991</x:f>
        <x:v>588</x:v>
      </x:c>
      <x:c r="K16991" s="11" t="n">
        <x:f>I16991-J16991</x:f>
        <x:v>562.45</x:v>
      </x:c>
      <x:c r="L16991" s="14" t="n">
        <x:f>K16991/I16991</x:f>
        <x:v>0.4888956495284454</x:v>
      </x:c>
    </x:row>
    <x:row r="16992" ht="22" customHeight="1">
      <x:c r="A16992" s="2" t="str">
        <x:v>ORD-16988</x:v>
      </x:c>
      <x:c r="B16992" s="2" t="str">
        <x:v>West</x:v>
      </x:c>
      <x:c r="C16992" s="2" t="str">
        <x:v>Nov</x:v>
      </x:c>
      <x:c r="D16992" s="2" t="str">
        <x:v>SKU-068</x:v>
      </x:c>
      <x:c r="E16992" s="15" t="n">
        <x:v>14</x:v>
      </x:c>
      <x:c r="F16992" s="11" t="n">
        <x:v>186</x:v>
      </x:c>
      <x:c r="G16992" s="11" t="n">
        <x:v>95</x:v>
      </x:c>
      <x:c r="H16992" s="11" t="n">
        <x:f>E16992*F16992</x:f>
        <x:v>2604</x:v>
      </x:c>
      <x:c r="I16992" s="11" t="n">
        <x:f>H16992*(1-'Summary'!$B$5)</x:f>
        <x:v>2473.7999999999997</x:v>
      </x:c>
      <x:c r="J16992" s="11" t="n">
        <x:f>E16992*G16992</x:f>
        <x:v>1330</x:v>
      </x:c>
      <x:c r="K16992" s="11" t="n">
        <x:f>I16992-J16992</x:f>
        <x:v>1143.7999999999997</x:v>
      </x:c>
      <x:c r="L16992" s="14" t="n">
        <x:f>K16992/I16992</x:f>
        <x:v>0.4623655913978494</x:v>
      </x:c>
    </x:row>
    <x:row r="16993" ht="22" customHeight="1">
      <x:c r="A16993" s="2" t="str">
        <x:v>ORD-16989</x:v>
      </x:c>
      <x:c r="B16993" s="2" t="str">
        <x:v>North</x:v>
      </x:c>
      <x:c r="C16993" s="2" t="str">
        <x:v>Dec</x:v>
      </x:c>
      <x:c r="D16993" s="2" t="str">
        <x:v>SKU-069</x:v>
      </x:c>
      <x:c r="E16993" s="15" t="n">
        <x:v>21</x:v>
      </x:c>
      <x:c r="F16993" s="11" t="n">
        <x:v>199</x:v>
      </x:c>
      <x:c r="G16993" s="11" t="n">
        <x:v>11</x:v>
      </x:c>
      <x:c r="H16993" s="11" t="n">
        <x:f>E16993*F16993</x:f>
        <x:v>4179</x:v>
      </x:c>
      <x:c r="I16993" s="11" t="n">
        <x:f>H16993*(1-'Summary'!$B$5)</x:f>
        <x:v>3970.0499999999997</x:v>
      </x:c>
      <x:c r="J16993" s="11" t="n">
        <x:f>E16993*G16993</x:f>
        <x:v>231</x:v>
      </x:c>
      <x:c r="K16993" s="11" t="n">
        <x:f>I16993-J16993</x:f>
        <x:v>3739.0499999999997</x:v>
      </x:c>
      <x:c r="L16993" s="14" t="n">
        <x:f>K16993/I16993</x:f>
        <x:v>0.941814334832055</x:v>
      </x:c>
    </x:row>
    <x:row r="16994" ht="22" customHeight="1">
      <x:c r="A16994" s="2" t="str">
        <x:v>ORD-16990</x:v>
      </x:c>
      <x:c r="B16994" s="2" t="str">
        <x:v>South</x:v>
      </x:c>
      <x:c r="C16994" s="2" t="str">
        <x:v>Dec</x:v>
      </x:c>
      <x:c r="D16994" s="2" t="str">
        <x:v>SKU-070</x:v>
      </x:c>
      <x:c r="E16994" s="15" t="n">
        <x:v>4</x:v>
      </x:c>
      <x:c r="F16994" s="11" t="n">
        <x:v>212</x:v>
      </x:c>
      <x:c r="G16994" s="11" t="n">
        <x:v>22</x:v>
      </x:c>
      <x:c r="H16994" s="11" t="n">
        <x:f>E16994*F16994</x:f>
        <x:v>848</x:v>
      </x:c>
      <x:c r="I16994" s="11" t="n">
        <x:f>H16994*(1-'Summary'!$B$5)</x:f>
        <x:v>805.5999999999999</x:v>
      </x:c>
      <x:c r="J16994" s="11" t="n">
        <x:f>E16994*G16994</x:f>
        <x:v>88</x:v>
      </x:c>
      <x:c r="K16994" s="11" t="n">
        <x:f>I16994-J16994</x:f>
        <x:v>717.5999999999999</x:v>
      </x:c>
      <x:c r="L16994" s="14" t="n">
        <x:f>K16994/I16994</x:f>
        <x:v>0.8907646474677259</x:v>
      </x:c>
    </x:row>
    <x:row r="16995" ht="22" customHeight="1">
      <x:c r="A16995" s="2" t="str">
        <x:v>ORD-16991</x:v>
      </x:c>
      <x:c r="B16995" s="2" t="str">
        <x:v>East</x:v>
      </x:c>
      <x:c r="C16995" s="2" t="str">
        <x:v>Dec</x:v>
      </x:c>
      <x:c r="D16995" s="2" t="str">
        <x:v>SKU-071</x:v>
      </x:c>
      <x:c r="E16995" s="15" t="n">
        <x:v>11</x:v>
      </x:c>
      <x:c r="F16995" s="11" t="n">
        <x:v>225</x:v>
      </x:c>
      <x:c r="G16995" s="11" t="n">
        <x:v>33</x:v>
      </x:c>
      <x:c r="H16995" s="11" t="n">
        <x:f>E16995*F16995</x:f>
        <x:v>2475</x:v>
      </x:c>
      <x:c r="I16995" s="11" t="n">
        <x:f>H16995*(1-'Summary'!$B$5)</x:f>
        <x:v>2351.25</x:v>
      </x:c>
      <x:c r="J16995" s="11" t="n">
        <x:f>E16995*G16995</x:f>
        <x:v>363</x:v>
      </x:c>
      <x:c r="K16995" s="11" t="n">
        <x:f>I16995-J16995</x:f>
        <x:v>1988.25</x:v>
      </x:c>
      <x:c r="L16995" s="14" t="n">
        <x:f>K16995/I16995</x:f>
        <x:v>0.8456140350877193</x:v>
      </x:c>
    </x:row>
    <x:row r="16996" ht="22" customHeight="1">
      <x:c r="A16996" s="2" t="str">
        <x:v>ORD-16992</x:v>
      </x:c>
      <x:c r="B16996" s="2" t="str">
        <x:v>West</x:v>
      </x:c>
      <x:c r="C16996" s="2" t="str">
        <x:v>Dec</x:v>
      </x:c>
      <x:c r="D16996" s="2" t="str">
        <x:v>SKU-072</x:v>
      </x:c>
      <x:c r="E16996" s="15" t="n">
        <x:v>18</x:v>
      </x:c>
      <x:c r="F16996" s="11" t="n">
        <x:v>18</x:v>
      </x:c>
      <x:c r="G16996" s="11" t="n">
        <x:v>44</x:v>
      </x:c>
      <x:c r="H16996" s="11" t="n">
        <x:f>E16996*F16996</x:f>
        <x:v>324</x:v>
      </x:c>
      <x:c r="I16996" s="11" t="n">
        <x:f>H16996*(1-'Summary'!$B$5)</x:f>
        <x:v>307.8</x:v>
      </x:c>
      <x:c r="J16996" s="11" t="n">
        <x:f>E16996*G16996</x:f>
        <x:v>792</x:v>
      </x:c>
      <x:c r="K16996" s="11" t="n">
        <x:f>I16996-J16996</x:f>
        <x:v>-484.2</x:v>
      </x:c>
      <x:c r="L16996" s="14" t="n">
        <x:f>K16996/I16996</x:f>
        <x:v>-1.5730994152046782</x:v>
      </x:c>
    </x:row>
    <x:row r="16997" ht="22" customHeight="1">
      <x:c r="A16997" s="2" t="str">
        <x:v>ORD-16993</x:v>
      </x:c>
      <x:c r="B16997" s="2" t="str">
        <x:v>North</x:v>
      </x:c>
      <x:c r="C16997" s="2" t="str">
        <x:v>Jan</x:v>
      </x:c>
      <x:c r="D16997" s="2" t="str">
        <x:v>SKU-073</x:v>
      </x:c>
      <x:c r="E16997" s="15" t="n">
        <x:v>1</x:v>
      </x:c>
      <x:c r="F16997" s="11" t="n">
        <x:v>31</x:v>
      </x:c>
      <x:c r="G16997" s="11" t="n">
        <x:v>55</x:v>
      </x:c>
      <x:c r="H16997" s="11" t="n">
        <x:f>E16997*F16997</x:f>
        <x:v>31</x:v>
      </x:c>
      <x:c r="I16997" s="11" t="n">
        <x:f>H16997*(1-'Summary'!$B$5)</x:f>
        <x:v>29.45</x:v>
      </x:c>
      <x:c r="J16997" s="11" t="n">
        <x:f>E16997*G16997</x:f>
        <x:v>55</x:v>
      </x:c>
      <x:c r="K16997" s="11" t="n">
        <x:f>I16997-J16997</x:f>
        <x:v>-25.55</x:v>
      </x:c>
      <x:c r="L16997" s="14" t="n">
        <x:f>K16997/I16997</x:f>
        <x:v>-0.867572156196944</x:v>
      </x:c>
    </x:row>
    <x:row r="16998" ht="22" customHeight="1">
      <x:c r="A16998" s="2" t="str">
        <x:v>ORD-16994</x:v>
      </x:c>
      <x:c r="B16998" s="2" t="str">
        <x:v>South</x:v>
      </x:c>
      <x:c r="C16998" s="2" t="str">
        <x:v>Jan</x:v>
      </x:c>
      <x:c r="D16998" s="2" t="str">
        <x:v>SKU-074</x:v>
      </x:c>
      <x:c r="E16998" s="15" t="n">
        <x:v>8</x:v>
      </x:c>
      <x:c r="F16998" s="11" t="n">
        <x:v>44</x:v>
      </x:c>
      <x:c r="G16998" s="11" t="n">
        <x:v>66</x:v>
      </x:c>
      <x:c r="H16998" s="11" t="n">
        <x:f>E16998*F16998</x:f>
        <x:v>352</x:v>
      </x:c>
      <x:c r="I16998" s="11" t="n">
        <x:f>H16998*(1-'Summary'!$B$5)</x:f>
        <x:v>334.4</x:v>
      </x:c>
      <x:c r="J16998" s="11" t="n">
        <x:f>E16998*G16998</x:f>
        <x:v>528</x:v>
      </x:c>
      <x:c r="K16998" s="11" t="n">
        <x:f>I16998-J16998</x:f>
        <x:v>-193.60000000000002</x:v>
      </x:c>
      <x:c r="L16998" s="14" t="n">
        <x:f>K16998/I16998</x:f>
        <x:v>-0.5789473684210528</x:v>
      </x:c>
    </x:row>
    <x:row r="16999" ht="22" customHeight="1">
      <x:c r="A16999" s="2" t="str">
        <x:v>ORD-16995</x:v>
      </x:c>
      <x:c r="B16999" s="2" t="str">
        <x:v>East</x:v>
      </x:c>
      <x:c r="C16999" s="2" t="str">
        <x:v>Jan</x:v>
      </x:c>
      <x:c r="D16999" s="2" t="str">
        <x:v>SKU-075</x:v>
      </x:c>
      <x:c r="E16999" s="15" t="n">
        <x:v>15</x:v>
      </x:c>
      <x:c r="F16999" s="11" t="n">
        <x:v>57</x:v>
      </x:c>
      <x:c r="G16999" s="11" t="n">
        <x:v>77</x:v>
      </x:c>
      <x:c r="H16999" s="11" t="n">
        <x:f>E16999*F16999</x:f>
        <x:v>855</x:v>
      </x:c>
      <x:c r="I16999" s="11" t="n">
        <x:f>H16999*(1-'Summary'!$B$5)</x:f>
        <x:v>812.25</x:v>
      </x:c>
      <x:c r="J16999" s="11" t="n">
        <x:f>E16999*G16999</x:f>
        <x:v>1155</x:v>
      </x:c>
      <x:c r="K16999" s="11" t="n">
        <x:f>I16999-J16999</x:f>
        <x:v>-342.75</x:v>
      </x:c>
      <x:c r="L16999" s="14" t="n">
        <x:f>K16999/I16999</x:f>
        <x:v>-0.42197599261311175</x:v>
      </x:c>
    </x:row>
    <x:row r="17000" ht="22" customHeight="1">
      <x:c r="A17000" s="2" t="str">
        <x:v>ORD-16996</x:v>
      </x:c>
      <x:c r="B17000" s="2" t="str">
        <x:v>West</x:v>
      </x:c>
      <x:c r="C17000" s="2" t="str">
        <x:v>Jan</x:v>
      </x:c>
      <x:c r="D17000" s="2" t="str">
        <x:v>SKU-076</x:v>
      </x:c>
      <x:c r="E17000" s="15" t="n">
        <x:v>22</x:v>
      </x:c>
      <x:c r="F17000" s="11" t="n">
        <x:v>70</x:v>
      </x:c>
      <x:c r="G17000" s="11" t="n">
        <x:v>88</x:v>
      </x:c>
      <x:c r="H17000" s="11" t="n">
        <x:f>E17000*F17000</x:f>
        <x:v>1540</x:v>
      </x:c>
      <x:c r="I17000" s="11" t="n">
        <x:f>H17000*(1-'Summary'!$B$5)</x:f>
        <x:v>1463</x:v>
      </x:c>
      <x:c r="J17000" s="11" t="n">
        <x:f>E17000*G17000</x:f>
        <x:v>1936</x:v>
      </x:c>
      <x:c r="K17000" s="11" t="n">
        <x:f>I17000-J17000</x:f>
        <x:v>-473</x:v>
      </x:c>
      <x:c r="L17000" s="14" t="n">
        <x:f>K17000/I17000</x:f>
        <x:v>-0.3233082706766917</x:v>
      </x:c>
    </x:row>
    <x:row r="17001" ht="22" customHeight="1">
      <x:c r="A17001" s="2" t="str">
        <x:v>ORD-16997</x:v>
      </x:c>
      <x:c r="B17001" s="2" t="str">
        <x:v>North</x:v>
      </x:c>
      <x:c r="C17001" s="2" t="str">
        <x:v>Feb</x:v>
      </x:c>
      <x:c r="D17001" s="2" t="str">
        <x:v>SKU-077</x:v>
      </x:c>
      <x:c r="E17001" s="15" t="n">
        <x:v>5</x:v>
      </x:c>
      <x:c r="F17001" s="11" t="n">
        <x:v>83</x:v>
      </x:c>
      <x:c r="G17001" s="11" t="n">
        <x:v>99</x:v>
      </x:c>
      <x:c r="H17001" s="11" t="n">
        <x:f>E17001*F17001</x:f>
        <x:v>415</x:v>
      </x:c>
      <x:c r="I17001" s="11" t="n">
        <x:f>H17001*(1-'Summary'!$B$5)</x:f>
        <x:v>394.25</x:v>
      </x:c>
      <x:c r="J17001" s="11" t="n">
        <x:f>E17001*G17001</x:f>
        <x:v>495</x:v>
      </x:c>
      <x:c r="K17001" s="11" t="n">
        <x:f>I17001-J17001</x:f>
        <x:v>-100.75</x:v>
      </x:c>
      <x:c r="L17001" s="14" t="n">
        <x:f>K17001/I17001</x:f>
        <x:v>-0.25554850982878885</x:v>
      </x:c>
    </x:row>
    <x:row r="17002" ht="22" customHeight="1">
      <x:c r="A17002" s="2" t="str">
        <x:v>ORD-16998</x:v>
      </x:c>
      <x:c r="B17002" s="2" t="str">
        <x:v>South</x:v>
      </x:c>
      <x:c r="C17002" s="2" t="str">
        <x:v>Feb</x:v>
      </x:c>
      <x:c r="D17002" s="2" t="str">
        <x:v>SKU-078</x:v>
      </x:c>
      <x:c r="E17002" s="15" t="n">
        <x:v>12</x:v>
      </x:c>
      <x:c r="F17002" s="11" t="n">
        <x:v>96</x:v>
      </x:c>
      <x:c r="G17002" s="11" t="n">
        <x:v>15</x:v>
      </x:c>
      <x:c r="H17002" s="11" t="n">
        <x:f>E17002*F17002</x:f>
        <x:v>1152</x:v>
      </x:c>
      <x:c r="I17002" s="11" t="n">
        <x:f>H17002*(1-'Summary'!$B$5)</x:f>
        <x:v>1094.3999999999999</x:v>
      </x:c>
      <x:c r="J17002" s="11" t="n">
        <x:f>E17002*G17002</x:f>
        <x:v>180</x:v>
      </x:c>
      <x:c r="K17002" s="11" t="n">
        <x:f>I17002-J17002</x:f>
        <x:v>914.3999999999999</x:v>
      </x:c>
      <x:c r="L17002" s="14" t="n">
        <x:f>K17002/I17002</x:f>
        <x:v>0.8355263157894737</x:v>
      </x:c>
    </x:row>
    <x:row r="17003" ht="22" customHeight="1">
      <x:c r="A17003" s="2" t="str">
        <x:v>ORD-16999</x:v>
      </x:c>
      <x:c r="B17003" s="2" t="str">
        <x:v>East</x:v>
      </x:c>
      <x:c r="C17003" s="2" t="str">
        <x:v>Feb</x:v>
      </x:c>
      <x:c r="D17003" s="2" t="str">
        <x:v>SKU-079</x:v>
      </x:c>
      <x:c r="E17003" s="15" t="n">
        <x:v>19</x:v>
      </x:c>
      <x:c r="F17003" s="11" t="n">
        <x:v>109</x:v>
      </x:c>
      <x:c r="G17003" s="11" t="n">
        <x:v>26</x:v>
      </x:c>
      <x:c r="H17003" s="11" t="n">
        <x:f>E17003*F17003</x:f>
        <x:v>2071</x:v>
      </x:c>
      <x:c r="I17003" s="11" t="n">
        <x:f>H17003*(1-'Summary'!$B$5)</x:f>
        <x:v>1967.4499999999998</x:v>
      </x:c>
      <x:c r="J17003" s="11" t="n">
        <x:f>E17003*G17003</x:f>
        <x:v>494</x:v>
      </x:c>
      <x:c r="K17003" s="11" t="n">
        <x:f>I17003-J17003</x:f>
        <x:v>1473.4499999999998</x:v>
      </x:c>
      <x:c r="L17003" s="14" t="n">
        <x:f>K17003/I17003</x:f>
        <x:v>0.7489135683244809</x:v>
      </x:c>
    </x:row>
    <x:row r="17004" ht="22" customHeight="1">
      <x:c r="A17004" s="2" t="str">
        <x:v>ORD-17000</x:v>
      </x:c>
      <x:c r="B17004" s="2" t="str">
        <x:v>West</x:v>
      </x:c>
      <x:c r="C17004" s="2" t="str">
        <x:v>Feb</x:v>
      </x:c>
      <x:c r="D17004" s="2" t="str">
        <x:v>SKU-080</x:v>
      </x:c>
      <x:c r="E17004" s="15" t="n">
        <x:v>2</x:v>
      </x:c>
      <x:c r="F17004" s="11" t="n">
        <x:v>122</x:v>
      </x:c>
      <x:c r="G17004" s="11" t="n">
        <x:v>37</x:v>
      </x:c>
      <x:c r="H17004" s="11" t="n">
        <x:f>E17004*F17004</x:f>
        <x:v>244</x:v>
      </x:c>
      <x:c r="I17004" s="11" t="n">
        <x:f>H17004*(1-'Summary'!$B$5)</x:f>
        <x:v>231.79999999999998</x:v>
      </x:c>
      <x:c r="J17004" s="11" t="n">
        <x:f>E17004*G17004</x:f>
        <x:v>74</x:v>
      </x:c>
      <x:c r="K17004" s="11" t="n">
        <x:f>I17004-J17004</x:f>
        <x:v>157.79999999999998</x:v>
      </x:c>
      <x:c r="L17004" s="14" t="n">
        <x:f>K17004/I17004</x:f>
        <x:v>0.6807592752372735</x:v>
      </x:c>
    </x:row>
    <x:row r="17005" ht="22" customHeight="1">
      <x:c r="A17005" s="2" t="str">
        <x:v>ORD-17001</x:v>
      </x:c>
      <x:c r="B17005" s="2" t="str">
        <x:v>North</x:v>
      </x:c>
      <x:c r="C17005" s="2" t="str">
        <x:v>Mar</x:v>
      </x:c>
      <x:c r="D17005" s="2" t="str">
        <x:v>SKU-081</x:v>
      </x:c>
      <x:c r="E17005" s="15" t="n">
        <x:v>9</x:v>
      </x:c>
      <x:c r="F17005" s="11" t="n">
        <x:v>135</x:v>
      </x:c>
      <x:c r="G17005" s="11" t="n">
        <x:v>48</x:v>
      </x:c>
      <x:c r="H17005" s="11" t="n">
        <x:f>E17005*F17005</x:f>
        <x:v>1215</x:v>
      </x:c>
      <x:c r="I17005" s="11" t="n">
        <x:f>H17005*(1-'Summary'!$B$5)</x:f>
        <x:v>1154.25</x:v>
      </x:c>
      <x:c r="J17005" s="11" t="n">
        <x:f>E17005*G17005</x:f>
        <x:v>432</x:v>
      </x:c>
      <x:c r="K17005" s="11" t="n">
        <x:f>I17005-J17005</x:f>
        <x:v>722.25</x:v>
      </x:c>
      <x:c r="L17005" s="14" t="n">
        <x:f>K17005/I17005</x:f>
        <x:v>0.6257309941520468</x:v>
      </x:c>
    </x:row>
    <x:row r="17006" ht="22" customHeight="1">
      <x:c r="A17006" s="2" t="str">
        <x:v>ORD-17002</x:v>
      </x:c>
      <x:c r="B17006" s="2" t="str">
        <x:v>South</x:v>
      </x:c>
      <x:c r="C17006" s="2" t="str">
        <x:v>Mar</x:v>
      </x:c>
      <x:c r="D17006" s="2" t="str">
        <x:v>SKU-082</x:v>
      </x:c>
      <x:c r="E17006" s="15" t="n">
        <x:v>16</x:v>
      </x:c>
      <x:c r="F17006" s="11" t="n">
        <x:v>148</x:v>
      </x:c>
      <x:c r="G17006" s="11" t="n">
        <x:v>59</x:v>
      </x:c>
      <x:c r="H17006" s="11" t="n">
        <x:f>E17006*F17006</x:f>
        <x:v>2368</x:v>
      </x:c>
      <x:c r="I17006" s="11" t="n">
        <x:f>H17006*(1-'Summary'!$B$5)</x:f>
        <x:v>2249.6</x:v>
      </x:c>
      <x:c r="J17006" s="11" t="n">
        <x:f>E17006*G17006</x:f>
        <x:v>944</x:v>
      </x:c>
      <x:c r="K17006" s="11" t="n">
        <x:f>I17006-J17006</x:f>
        <x:v>1305.6</x:v>
      </x:c>
      <x:c r="L17006" s="14" t="n">
        <x:f>K17006/I17006</x:f>
        <x:v>0.5803698435277382</x:v>
      </x:c>
    </x:row>
    <x:row r="17007" ht="22" customHeight="1">
      <x:c r="A17007" s="2" t="str">
        <x:v>ORD-17003</x:v>
      </x:c>
      <x:c r="B17007" s="2" t="str">
        <x:v>East</x:v>
      </x:c>
      <x:c r="C17007" s="2" t="str">
        <x:v>Mar</x:v>
      </x:c>
      <x:c r="D17007" s="2" t="str">
        <x:v>SKU-083</x:v>
      </x:c>
      <x:c r="E17007" s="15" t="n">
        <x:v>23</x:v>
      </x:c>
      <x:c r="F17007" s="11" t="n">
        <x:v>161</x:v>
      </x:c>
      <x:c r="G17007" s="11" t="n">
        <x:v>70</x:v>
      </x:c>
      <x:c r="H17007" s="11" t="n">
        <x:f>E17007*F17007</x:f>
        <x:v>3703</x:v>
      </x:c>
      <x:c r="I17007" s="11" t="n">
        <x:f>H17007*(1-'Summary'!$B$5)</x:f>
        <x:v>3517.85</x:v>
      </x:c>
      <x:c r="J17007" s="11" t="n">
        <x:f>E17007*G17007</x:f>
        <x:v>1610</x:v>
      </x:c>
      <x:c r="K17007" s="11" t="n">
        <x:f>I17007-J17007</x:f>
        <x:v>1907.85</x:v>
      </x:c>
      <x:c r="L17007" s="14" t="n">
        <x:f>K17007/I17007</x:f>
        <x:v>0.5423340961098398</x:v>
      </x:c>
    </x:row>
    <x:row r="17008" ht="22" customHeight="1">
      <x:c r="A17008" s="2" t="str">
        <x:v>ORD-17004</x:v>
      </x:c>
      <x:c r="B17008" s="2" t="str">
        <x:v>West</x:v>
      </x:c>
      <x:c r="C17008" s="2" t="str">
        <x:v>Mar</x:v>
      </x:c>
      <x:c r="D17008" s="2" t="str">
        <x:v>SKU-084</x:v>
      </x:c>
      <x:c r="E17008" s="15" t="n">
        <x:v>6</x:v>
      </x:c>
      <x:c r="F17008" s="11" t="n">
        <x:v>174</x:v>
      </x:c>
      <x:c r="G17008" s="11" t="n">
        <x:v>81</x:v>
      </x:c>
      <x:c r="H17008" s="11" t="n">
        <x:f>E17008*F17008</x:f>
        <x:v>1044</x:v>
      </x:c>
      <x:c r="I17008" s="11" t="n">
        <x:f>H17008*(1-'Summary'!$B$5)</x:f>
        <x:v>991.8</x:v>
      </x:c>
      <x:c r="J17008" s="11" t="n">
        <x:f>E17008*G17008</x:f>
        <x:v>486</x:v>
      </x:c>
      <x:c r="K17008" s="11" t="n">
        <x:f>I17008-J17008</x:f>
        <x:v>505.79999999999995</x:v>
      </x:c>
      <x:c r="L17008" s="14" t="n">
        <x:f>K17008/I17008</x:f>
        <x:v>0.5099818511796733</x:v>
      </x:c>
    </x:row>
    <x:row r="17009" ht="22" customHeight="1">
      <x:c r="A17009" s="2" t="str">
        <x:v>ORD-17005</x:v>
      </x:c>
      <x:c r="B17009" s="2" t="str">
        <x:v>North</x:v>
      </x:c>
      <x:c r="C17009" s="2" t="str">
        <x:v>Apr</x:v>
      </x:c>
      <x:c r="D17009" s="2" t="str">
        <x:v>SKU-085</x:v>
      </x:c>
      <x:c r="E17009" s="15" t="n">
        <x:v>13</x:v>
      </x:c>
      <x:c r="F17009" s="11" t="n">
        <x:v>187</x:v>
      </x:c>
      <x:c r="G17009" s="11" t="n">
        <x:v>92</x:v>
      </x:c>
      <x:c r="H17009" s="11" t="n">
        <x:f>E17009*F17009</x:f>
        <x:v>2431</x:v>
      </x:c>
      <x:c r="I17009" s="11" t="n">
        <x:f>H17009*(1-'Summary'!$B$5)</x:f>
        <x:v>2309.45</x:v>
      </x:c>
      <x:c r="J17009" s="11" t="n">
        <x:f>E17009*G17009</x:f>
        <x:v>1196</x:v>
      </x:c>
      <x:c r="K17009" s="11" t="n">
        <x:f>I17009-J17009</x:f>
        <x:v>1113.4499999999998</x:v>
      </x:c>
      <x:c r="L17009" s="14" t="n">
        <x:f>K17009/I17009</x:f>
        <x:v>0.4821277793414016</x:v>
      </x:c>
    </x:row>
    <x:row r="17010" ht="22" customHeight="1">
      <x:c r="A17010" s="2" t="str">
        <x:v>ORD-17006</x:v>
      </x:c>
      <x:c r="B17010" s="2" t="str">
        <x:v>South</x:v>
      </x:c>
      <x:c r="C17010" s="2" t="str">
        <x:v>Apr</x:v>
      </x:c>
      <x:c r="D17010" s="2" t="str">
        <x:v>SKU-086</x:v>
      </x:c>
      <x:c r="E17010" s="15" t="n">
        <x:v>20</x:v>
      </x:c>
      <x:c r="F17010" s="11" t="n">
        <x:v>200</x:v>
      </x:c>
      <x:c r="G17010" s="11" t="n">
        <x:v>8</x:v>
      </x:c>
      <x:c r="H17010" s="11" t="n">
        <x:f>E17010*F17010</x:f>
        <x:v>4000</x:v>
      </x:c>
      <x:c r="I17010" s="11" t="n">
        <x:f>H17010*(1-'Summary'!$B$5)</x:f>
        <x:v>3800</x:v>
      </x:c>
      <x:c r="J17010" s="11" t="n">
        <x:f>E17010*G17010</x:f>
        <x:v>160</x:v>
      </x:c>
      <x:c r="K17010" s="11" t="n">
        <x:f>I17010-J17010</x:f>
        <x:v>3640</x:v>
      </x:c>
      <x:c r="L17010" s="14" t="n">
        <x:f>K17010/I17010</x:f>
        <x:v>0.9578947368421052</x:v>
      </x:c>
    </x:row>
    <x:row r="17011" ht="22" customHeight="1">
      <x:c r="A17011" s="2" t="str">
        <x:v>ORD-17007</x:v>
      </x:c>
      <x:c r="B17011" s="2" t="str">
        <x:v>East</x:v>
      </x:c>
      <x:c r="C17011" s="2" t="str">
        <x:v>Apr</x:v>
      </x:c>
      <x:c r="D17011" s="2" t="str">
        <x:v>SKU-087</x:v>
      </x:c>
      <x:c r="E17011" s="15" t="n">
        <x:v>3</x:v>
      </x:c>
      <x:c r="F17011" s="11" t="n">
        <x:v>213</x:v>
      </x:c>
      <x:c r="G17011" s="11" t="n">
        <x:v>19</x:v>
      </x:c>
      <x:c r="H17011" s="11" t="n">
        <x:f>E17011*F17011</x:f>
        <x:v>639</x:v>
      </x:c>
      <x:c r="I17011" s="11" t="n">
        <x:f>H17011*(1-'Summary'!$B$5)</x:f>
        <x:v>607.05</x:v>
      </x:c>
      <x:c r="J17011" s="11" t="n">
        <x:f>E17011*G17011</x:f>
        <x:v>57</x:v>
      </x:c>
      <x:c r="K17011" s="11" t="n">
        <x:f>I17011-J17011</x:f>
        <x:v>550.05</x:v>
      </x:c>
      <x:c r="L17011" s="14" t="n">
        <x:f>K17011/I17011</x:f>
        <x:v>0.9061032863849765</x:v>
      </x:c>
    </x:row>
    <x:row r="17012" ht="22" customHeight="1">
      <x:c r="A17012" s="2" t="str">
        <x:v>ORD-17008</x:v>
      </x:c>
      <x:c r="B17012" s="2" t="str">
        <x:v>West</x:v>
      </x:c>
      <x:c r="C17012" s="2" t="str">
        <x:v>Apr</x:v>
      </x:c>
      <x:c r="D17012" s="2" t="str">
        <x:v>SKU-088</x:v>
      </x:c>
      <x:c r="E17012" s="15" t="n">
        <x:v>10</x:v>
      </x:c>
      <x:c r="F17012" s="11" t="n">
        <x:v>226</x:v>
      </x:c>
      <x:c r="G17012" s="11" t="n">
        <x:v>30</x:v>
      </x:c>
      <x:c r="H17012" s="11" t="n">
        <x:f>E17012*F17012</x:f>
        <x:v>2260</x:v>
      </x:c>
      <x:c r="I17012" s="11" t="n">
        <x:f>H17012*(1-'Summary'!$B$5)</x:f>
        <x:v>2147</x:v>
      </x:c>
      <x:c r="J17012" s="11" t="n">
        <x:f>E17012*G17012</x:f>
        <x:v>300</x:v>
      </x:c>
      <x:c r="K17012" s="11" t="n">
        <x:f>I17012-J17012</x:f>
        <x:v>1847</x:v>
      </x:c>
      <x:c r="L17012" s="14" t="n">
        <x:f>K17012/I17012</x:f>
        <x:v>0.8602701443875175</x:v>
      </x:c>
    </x:row>
    <x:row r="17013" ht="22" customHeight="1">
      <x:c r="A17013" s="2" t="str">
        <x:v>ORD-17009</x:v>
      </x:c>
      <x:c r="B17013" s="2" t="str">
        <x:v>North</x:v>
      </x:c>
      <x:c r="C17013" s="2" t="str">
        <x:v>May</x:v>
      </x:c>
      <x:c r="D17013" s="2" t="str">
        <x:v>SKU-089</x:v>
      </x:c>
      <x:c r="E17013" s="15" t="n">
        <x:v>17</x:v>
      </x:c>
      <x:c r="F17013" s="11" t="n">
        <x:v>19</x:v>
      </x:c>
      <x:c r="G17013" s="11" t="n">
        <x:v>41</x:v>
      </x:c>
      <x:c r="H17013" s="11" t="n">
        <x:f>E17013*F17013</x:f>
        <x:v>323</x:v>
      </x:c>
      <x:c r="I17013" s="11" t="n">
        <x:f>H17013*(1-'Summary'!$B$5)</x:f>
        <x:v>306.84999999999997</x:v>
      </x:c>
      <x:c r="J17013" s="11" t="n">
        <x:f>E17013*G17013</x:f>
        <x:v>697</x:v>
      </x:c>
      <x:c r="K17013" s="11" t="n">
        <x:f>I17013-J17013</x:f>
        <x:v>-390.15000000000003</x:v>
      </x:c>
      <x:c r="L17013" s="14" t="n">
        <x:f>K17013/I17013</x:f>
        <x:v>-1.2714681440443216</x:v>
      </x:c>
    </x:row>
    <x:row r="17014" ht="22" customHeight="1">
      <x:c r="A17014" s="2" t="str">
        <x:v>ORD-17010</x:v>
      </x:c>
      <x:c r="B17014" s="2" t="str">
        <x:v>South</x:v>
      </x:c>
      <x:c r="C17014" s="2" t="str">
        <x:v>May</x:v>
      </x:c>
      <x:c r="D17014" s="2" t="str">
        <x:v>SKU-090</x:v>
      </x:c>
      <x:c r="E17014" s="15" t="n">
        <x:v>24</x:v>
      </x:c>
      <x:c r="F17014" s="11" t="n">
        <x:v>32</x:v>
      </x:c>
      <x:c r="G17014" s="11" t="n">
        <x:v>52</x:v>
      </x:c>
      <x:c r="H17014" s="11" t="n">
        <x:f>E17014*F17014</x:f>
        <x:v>768</x:v>
      </x:c>
      <x:c r="I17014" s="11" t="n">
        <x:f>H17014*(1-'Summary'!$B$5)</x:f>
        <x:v>729.5999999999999</x:v>
      </x:c>
      <x:c r="J17014" s="11" t="n">
        <x:f>E17014*G17014</x:f>
        <x:v>1248</x:v>
      </x:c>
      <x:c r="K17014" s="11" t="n">
        <x:f>I17014-J17014</x:f>
        <x:v>-518.4000000000001</x:v>
      </x:c>
      <x:c r="L17014" s="14" t="n">
        <x:f>K17014/I17014</x:f>
        <x:v>-0.7105263157894739</x:v>
      </x:c>
    </x:row>
    <x:row r="17015" ht="22" customHeight="1">
      <x:c r="A17015" s="2" t="str">
        <x:v>ORD-17011</x:v>
      </x:c>
      <x:c r="B17015" s="2" t="str">
        <x:v>East</x:v>
      </x:c>
      <x:c r="C17015" s="2" t="str">
        <x:v>May</x:v>
      </x:c>
      <x:c r="D17015" s="2" t="str">
        <x:v>SKU-091</x:v>
      </x:c>
      <x:c r="E17015" s="15" t="n">
        <x:v>7</x:v>
      </x:c>
      <x:c r="F17015" s="11" t="n">
        <x:v>45</x:v>
      </x:c>
      <x:c r="G17015" s="11" t="n">
        <x:v>63</x:v>
      </x:c>
      <x:c r="H17015" s="11" t="n">
        <x:f>E17015*F17015</x:f>
        <x:v>315</x:v>
      </x:c>
      <x:c r="I17015" s="11" t="n">
        <x:f>H17015*(1-'Summary'!$B$5)</x:f>
        <x:v>299.25</x:v>
      </x:c>
      <x:c r="J17015" s="11" t="n">
        <x:f>E17015*G17015</x:f>
        <x:v>441</x:v>
      </x:c>
      <x:c r="K17015" s="11" t="n">
        <x:f>I17015-J17015</x:f>
        <x:v>-141.75</x:v>
      </x:c>
      <x:c r="L17015" s="14" t="n">
        <x:f>K17015/I17015</x:f>
        <x:v>-0.47368421052631576</x:v>
      </x:c>
    </x:row>
    <x:row r="17016" ht="22" customHeight="1">
      <x:c r="A17016" s="2" t="str">
        <x:v>ORD-17012</x:v>
      </x:c>
      <x:c r="B17016" s="2" t="str">
        <x:v>West</x:v>
      </x:c>
      <x:c r="C17016" s="2" t="str">
        <x:v>May</x:v>
      </x:c>
      <x:c r="D17016" s="2" t="str">
        <x:v>SKU-092</x:v>
      </x:c>
      <x:c r="E17016" s="15" t="n">
        <x:v>14</x:v>
      </x:c>
      <x:c r="F17016" s="11" t="n">
        <x:v>58</x:v>
      </x:c>
      <x:c r="G17016" s="11" t="n">
        <x:v>74</x:v>
      </x:c>
      <x:c r="H17016" s="11" t="n">
        <x:f>E17016*F17016</x:f>
        <x:v>812</x:v>
      </x:c>
      <x:c r="I17016" s="11" t="n">
        <x:f>H17016*(1-'Summary'!$B$5)</x:f>
        <x:v>771.4</x:v>
      </x:c>
      <x:c r="J17016" s="11" t="n">
        <x:f>E17016*G17016</x:f>
        <x:v>1036</x:v>
      </x:c>
      <x:c r="K17016" s="11" t="n">
        <x:f>I17016-J17016</x:f>
        <x:v>-264.6</x:v>
      </x:c>
      <x:c r="L17016" s="14" t="n">
        <x:f>K17016/I17016</x:f>
        <x:v>-0.3430127041742287</x:v>
      </x:c>
    </x:row>
    <x:row r="17017" ht="22" customHeight="1">
      <x:c r="A17017" s="2" t="str">
        <x:v>ORD-17013</x:v>
      </x:c>
      <x:c r="B17017" s="2" t="str">
        <x:v>North</x:v>
      </x:c>
      <x:c r="C17017" s="2" t="str">
        <x:v>Jun</x:v>
      </x:c>
      <x:c r="D17017" s="2" t="str">
        <x:v>SKU-093</x:v>
      </x:c>
      <x:c r="E17017" s="15" t="n">
        <x:v>21</x:v>
      </x:c>
      <x:c r="F17017" s="11" t="n">
        <x:v>71</x:v>
      </x:c>
      <x:c r="G17017" s="11" t="n">
        <x:v>85</x:v>
      </x:c>
      <x:c r="H17017" s="11" t="n">
        <x:f>E17017*F17017</x:f>
        <x:v>1491</x:v>
      </x:c>
      <x:c r="I17017" s="11" t="n">
        <x:f>H17017*(1-'Summary'!$B$5)</x:f>
        <x:v>1416.45</x:v>
      </x:c>
      <x:c r="J17017" s="11" t="n">
        <x:f>E17017*G17017</x:f>
        <x:v>1785</x:v>
      </x:c>
      <x:c r="K17017" s="11" t="n">
        <x:f>I17017-J17017</x:f>
        <x:v>-368.54999999999995</x:v>
      </x:c>
      <x:c r="L17017" s="14" t="n">
        <x:f>K17017/I17017</x:f>
        <x:v>-0.26019273535952553</x:v>
      </x:c>
    </x:row>
    <x:row r="17018" ht="22" customHeight="1">
      <x:c r="A17018" s="2" t="str">
        <x:v>ORD-17014</x:v>
      </x:c>
      <x:c r="B17018" s="2" t="str">
        <x:v>South</x:v>
      </x:c>
      <x:c r="C17018" s="2" t="str">
        <x:v>Jun</x:v>
      </x:c>
      <x:c r="D17018" s="2" t="str">
        <x:v>SKU-094</x:v>
      </x:c>
      <x:c r="E17018" s="15" t="n">
        <x:v>4</x:v>
      </x:c>
      <x:c r="F17018" s="11" t="n">
        <x:v>84</x:v>
      </x:c>
      <x:c r="G17018" s="11" t="n">
        <x:v>96</x:v>
      </x:c>
      <x:c r="H17018" s="11" t="n">
        <x:f>E17018*F17018</x:f>
        <x:v>336</x:v>
      </x:c>
      <x:c r="I17018" s="11" t="n">
        <x:f>H17018*(1-'Summary'!$B$5)</x:f>
        <x:v>319.2</x:v>
      </x:c>
      <x:c r="J17018" s="11" t="n">
        <x:f>E17018*G17018</x:f>
        <x:v>384</x:v>
      </x:c>
      <x:c r="K17018" s="11" t="n">
        <x:f>I17018-J17018</x:f>
        <x:v>-64.80000000000001</x:v>
      </x:c>
      <x:c r="L17018" s="14" t="n">
        <x:f>K17018/I17018</x:f>
        <x:v>-0.20300751879699253</x:v>
      </x:c>
    </x:row>
    <x:row r="17019" ht="22" customHeight="1">
      <x:c r="A17019" s="2" t="str">
        <x:v>ORD-17015</x:v>
      </x:c>
      <x:c r="B17019" s="2" t="str">
        <x:v>East</x:v>
      </x:c>
      <x:c r="C17019" s="2" t="str">
        <x:v>Jun</x:v>
      </x:c>
      <x:c r="D17019" s="2" t="str">
        <x:v>SKU-095</x:v>
      </x:c>
      <x:c r="E17019" s="15" t="n">
        <x:v>11</x:v>
      </x:c>
      <x:c r="F17019" s="11" t="n">
        <x:v>97</x:v>
      </x:c>
      <x:c r="G17019" s="11" t="n">
        <x:v>12</x:v>
      </x:c>
      <x:c r="H17019" s="11" t="n">
        <x:f>E17019*F17019</x:f>
        <x:v>1067</x:v>
      </x:c>
      <x:c r="I17019" s="11" t="n">
        <x:f>H17019*(1-'Summary'!$B$5)</x:f>
        <x:v>1013.65</x:v>
      </x:c>
      <x:c r="J17019" s="11" t="n">
        <x:f>E17019*G17019</x:f>
        <x:v>132</x:v>
      </x:c>
      <x:c r="K17019" s="11" t="n">
        <x:f>I17019-J17019</x:f>
        <x:v>881.65</x:v>
      </x:c>
      <x:c r="L17019" s="14" t="n">
        <x:f>K17019/I17019</x:f>
        <x:v>0.8697775366250678</x:v>
      </x:c>
    </x:row>
    <x:row r="17020" ht="22" customHeight="1">
      <x:c r="A17020" s="2" t="str">
        <x:v>ORD-17016</x:v>
      </x:c>
      <x:c r="B17020" s="2" t="str">
        <x:v>West</x:v>
      </x:c>
      <x:c r="C17020" s="2" t="str">
        <x:v>Jun</x:v>
      </x:c>
      <x:c r="D17020" s="2" t="str">
        <x:v>SKU-096</x:v>
      </x:c>
      <x:c r="E17020" s="15" t="n">
        <x:v>18</x:v>
      </x:c>
      <x:c r="F17020" s="11" t="n">
        <x:v>110</x:v>
      </x:c>
      <x:c r="G17020" s="11" t="n">
        <x:v>23</x:v>
      </x:c>
      <x:c r="H17020" s="11" t="n">
        <x:f>E17020*F17020</x:f>
        <x:v>1980</x:v>
      </x:c>
      <x:c r="I17020" s="11" t="n">
        <x:f>H17020*(1-'Summary'!$B$5)</x:f>
        <x:v>1881</x:v>
      </x:c>
      <x:c r="J17020" s="11" t="n">
        <x:f>E17020*G17020</x:f>
        <x:v>414</x:v>
      </x:c>
      <x:c r="K17020" s="11" t="n">
        <x:f>I17020-J17020</x:f>
        <x:v>1467</x:v>
      </x:c>
      <x:c r="L17020" s="14" t="n">
        <x:f>K17020/I17020</x:f>
        <x:v>0.7799043062200957</x:v>
      </x:c>
    </x:row>
    <x:row r="17021" ht="22" customHeight="1">
      <x:c r="A17021" s="2" t="str">
        <x:v>ORD-17017</x:v>
      </x:c>
      <x:c r="B17021" s="2" t="str">
        <x:v>North</x:v>
      </x:c>
      <x:c r="C17021" s="2" t="str">
        <x:v>Jul</x:v>
      </x:c>
      <x:c r="D17021" s="2" t="str">
        <x:v>SKU-097</x:v>
      </x:c>
      <x:c r="E17021" s="15" t="n">
        <x:v>1</x:v>
      </x:c>
      <x:c r="F17021" s="11" t="n">
        <x:v>123</x:v>
      </x:c>
      <x:c r="G17021" s="11" t="n">
        <x:v>34</x:v>
      </x:c>
      <x:c r="H17021" s="11" t="n">
        <x:f>E17021*F17021</x:f>
        <x:v>123</x:v>
      </x:c>
      <x:c r="I17021" s="11" t="n">
        <x:f>H17021*(1-'Summary'!$B$5)</x:f>
        <x:v>116.85</x:v>
      </x:c>
      <x:c r="J17021" s="11" t="n">
        <x:f>E17021*G17021</x:f>
        <x:v>34</x:v>
      </x:c>
      <x:c r="K17021" s="11" t="n">
        <x:f>I17021-J17021</x:f>
        <x:v>82.85</x:v>
      </x:c>
      <x:c r="L17021" s="14" t="n">
        <x:f>K17021/I17021</x:f>
        <x:v>0.7090286692340607</x:v>
      </x:c>
    </x:row>
    <x:row r="17022" ht="22" customHeight="1">
      <x:c r="A17022" s="2" t="str">
        <x:v>ORD-17018</x:v>
      </x:c>
      <x:c r="B17022" s="2" t="str">
        <x:v>South</x:v>
      </x:c>
      <x:c r="C17022" s="2" t="str">
        <x:v>Jul</x:v>
      </x:c>
      <x:c r="D17022" s="2" t="str">
        <x:v>SKU-098</x:v>
      </x:c>
      <x:c r="E17022" s="15" t="n">
        <x:v>8</x:v>
      </x:c>
      <x:c r="F17022" s="11" t="n">
        <x:v>136</x:v>
      </x:c>
      <x:c r="G17022" s="11" t="n">
        <x:v>45</x:v>
      </x:c>
      <x:c r="H17022" s="11" t="n">
        <x:f>E17022*F17022</x:f>
        <x:v>1088</x:v>
      </x:c>
      <x:c r="I17022" s="11" t="n">
        <x:f>H17022*(1-'Summary'!$B$5)</x:f>
        <x:v>1033.6</x:v>
      </x:c>
      <x:c r="J17022" s="11" t="n">
        <x:f>E17022*G17022</x:f>
        <x:v>360</x:v>
      </x:c>
      <x:c r="K17022" s="11" t="n">
        <x:f>I17022-J17022</x:f>
        <x:v>673.5999999999999</x:v>
      </x:c>
      <x:c r="L17022" s="14" t="n">
        <x:f>K17022/I17022</x:f>
        <x:v>0.651702786377709</x:v>
      </x:c>
    </x:row>
    <x:row r="17023" ht="22" customHeight="1">
      <x:c r="A17023" s="2" t="str">
        <x:v>ORD-17019</x:v>
      </x:c>
      <x:c r="B17023" s="2" t="str">
        <x:v>East</x:v>
      </x:c>
      <x:c r="C17023" s="2" t="str">
        <x:v>Jul</x:v>
      </x:c>
      <x:c r="D17023" s="2" t="str">
        <x:v>SKU-099</x:v>
      </x:c>
      <x:c r="E17023" s="15" t="n">
        <x:v>15</x:v>
      </x:c>
      <x:c r="F17023" s="11" t="n">
        <x:v>149</x:v>
      </x:c>
      <x:c r="G17023" s="11" t="n">
        <x:v>56</x:v>
      </x:c>
      <x:c r="H17023" s="11" t="n">
        <x:f>E17023*F17023</x:f>
        <x:v>2235</x:v>
      </x:c>
      <x:c r="I17023" s="11" t="n">
        <x:f>H17023*(1-'Summary'!$B$5)</x:f>
        <x:v>2123.25</x:v>
      </x:c>
      <x:c r="J17023" s="11" t="n">
        <x:f>E17023*G17023</x:f>
        <x:v>840</x:v>
      </x:c>
      <x:c r="K17023" s="11" t="n">
        <x:f>I17023-J17023</x:f>
        <x:v>1283.25</x:v>
      </x:c>
      <x:c r="L17023" s="14" t="n">
        <x:f>K17023/I17023</x:f>
        <x:v>0.6043800777110562</x:v>
      </x:c>
    </x:row>
    <x:row r="17024" ht="22" customHeight="1">
      <x:c r="A17024" s="2" t="str">
        <x:v>ORD-17020</x:v>
      </x:c>
      <x:c r="B17024" s="2" t="str">
        <x:v>West</x:v>
      </x:c>
      <x:c r="C17024" s="2" t="str">
        <x:v>Jul</x:v>
      </x:c>
      <x:c r="D17024" s="2" t="str">
        <x:v>SKU-100</x:v>
      </x:c>
      <x:c r="E17024" s="15" t="n">
        <x:v>22</x:v>
      </x:c>
      <x:c r="F17024" s="11" t="n">
        <x:v>162</x:v>
      </x:c>
      <x:c r="G17024" s="11" t="n">
        <x:v>67</x:v>
      </x:c>
      <x:c r="H17024" s="11" t="n">
        <x:f>E17024*F17024</x:f>
        <x:v>3564</x:v>
      </x:c>
      <x:c r="I17024" s="11" t="n">
        <x:f>H17024*(1-'Summary'!$B$5)</x:f>
        <x:v>3385.7999999999997</x:v>
      </x:c>
      <x:c r="J17024" s="11" t="n">
        <x:f>E17024*G17024</x:f>
        <x:v>1474</x:v>
      </x:c>
      <x:c r="K17024" s="11" t="n">
        <x:f>I17024-J17024</x:f>
        <x:v>1911.7999999999997</x:v>
      </x:c>
      <x:c r="L17024" s="14" t="n">
        <x:f>K17024/I17024</x:f>
        <x:v>0.5646523716699154</x:v>
      </x:c>
    </x:row>
    <x:row r="17025" ht="22" customHeight="1">
      <x:c r="A17025" s="2" t="str">
        <x:v>ORD-17021</x:v>
      </x:c>
      <x:c r="B17025" s="2" t="str">
        <x:v>North</x:v>
      </x:c>
      <x:c r="C17025" s="2" t="str">
        <x:v>Aug</x:v>
      </x:c>
      <x:c r="D17025" s="2" t="str">
        <x:v>SKU-101</x:v>
      </x:c>
      <x:c r="E17025" s="15" t="n">
        <x:v>5</x:v>
      </x:c>
      <x:c r="F17025" s="11" t="n">
        <x:v>175</x:v>
      </x:c>
      <x:c r="G17025" s="11" t="n">
        <x:v>78</x:v>
      </x:c>
      <x:c r="H17025" s="11" t="n">
        <x:f>E17025*F17025</x:f>
        <x:v>875</x:v>
      </x:c>
      <x:c r="I17025" s="11" t="n">
        <x:f>H17025*(1-'Summary'!$B$5)</x:f>
        <x:v>831.25</x:v>
      </x:c>
      <x:c r="J17025" s="11" t="n">
        <x:f>E17025*G17025</x:f>
        <x:v>390</x:v>
      </x:c>
      <x:c r="K17025" s="11" t="n">
        <x:f>I17025-J17025</x:f>
        <x:v>441.25</x:v>
      </x:c>
      <x:c r="L17025" s="14" t="n">
        <x:f>K17025/I17025</x:f>
        <x:v>0.530827067669173</x:v>
      </x:c>
    </x:row>
    <x:row r="17026" ht="22" customHeight="1">
      <x:c r="A17026" s="2" t="str">
        <x:v>ORD-17022</x:v>
      </x:c>
      <x:c r="B17026" s="2" t="str">
        <x:v>South</x:v>
      </x:c>
      <x:c r="C17026" s="2" t="str">
        <x:v>Aug</x:v>
      </x:c>
      <x:c r="D17026" s="2" t="str">
        <x:v>SKU-102</x:v>
      </x:c>
      <x:c r="E17026" s="15" t="n">
        <x:v>12</x:v>
      </x:c>
      <x:c r="F17026" s="11" t="n">
        <x:v>188</x:v>
      </x:c>
      <x:c r="G17026" s="11" t="n">
        <x:v>89</x:v>
      </x:c>
      <x:c r="H17026" s="11" t="n">
        <x:f>E17026*F17026</x:f>
        <x:v>2256</x:v>
      </x:c>
      <x:c r="I17026" s="11" t="n">
        <x:f>H17026*(1-'Summary'!$B$5)</x:f>
        <x:v>2143.2</x:v>
      </x:c>
      <x:c r="J17026" s="11" t="n">
        <x:f>E17026*G17026</x:f>
        <x:v>1068</x:v>
      </x:c>
      <x:c r="K17026" s="11" t="n">
        <x:f>I17026-J17026</x:f>
        <x:v>1075.1999999999998</x:v>
      </x:c>
      <x:c r="L17026" s="14" t="n">
        <x:f>K17026/I17026</x:f>
        <x:v>0.501679731243001</x:v>
      </x:c>
    </x:row>
    <x:row r="17027" ht="22" customHeight="1">
      <x:c r="A17027" s="2" t="str">
        <x:v>ORD-17023</x:v>
      </x:c>
      <x:c r="B17027" s="2" t="str">
        <x:v>East</x:v>
      </x:c>
      <x:c r="C17027" s="2" t="str">
        <x:v>Aug</x:v>
      </x:c>
      <x:c r="D17027" s="2" t="str">
        <x:v>SKU-103</x:v>
      </x:c>
      <x:c r="E17027" s="15" t="n">
        <x:v>19</x:v>
      </x:c>
      <x:c r="F17027" s="11" t="n">
        <x:v>201</x:v>
      </x:c>
      <x:c r="G17027" s="11" t="n">
        <x:v>100</x:v>
      </x:c>
      <x:c r="H17027" s="11" t="n">
        <x:f>E17027*F17027</x:f>
        <x:v>3819</x:v>
      </x:c>
      <x:c r="I17027" s="11" t="n">
        <x:f>H17027*(1-'Summary'!$B$5)</x:f>
        <x:v>3628.0499999999997</x:v>
      </x:c>
      <x:c r="J17027" s="11" t="n">
        <x:f>E17027*G17027</x:f>
        <x:v>1900</x:v>
      </x:c>
      <x:c r="K17027" s="11" t="n">
        <x:f>I17027-J17027</x:f>
        <x:v>1728.0499999999997</x:v>
      </x:c>
      <x:c r="L17027" s="14" t="n">
        <x:f>K17027/I17027</x:f>
        <x:v>0.4763026970411102</x:v>
      </x:c>
    </x:row>
    <x:row r="17028" ht="22" customHeight="1">
      <x:c r="A17028" s="2" t="str">
        <x:v>ORD-17024</x:v>
      </x:c>
      <x:c r="B17028" s="2" t="str">
        <x:v>West</x:v>
      </x:c>
      <x:c r="C17028" s="2" t="str">
        <x:v>Aug</x:v>
      </x:c>
      <x:c r="D17028" s="2" t="str">
        <x:v>SKU-104</x:v>
      </x:c>
      <x:c r="E17028" s="15" t="n">
        <x:v>2</x:v>
      </x:c>
      <x:c r="F17028" s="11" t="n">
        <x:v>214</x:v>
      </x:c>
      <x:c r="G17028" s="11" t="n">
        <x:v>16</x:v>
      </x:c>
      <x:c r="H17028" s="11" t="n">
        <x:f>E17028*F17028</x:f>
        <x:v>428</x:v>
      </x:c>
      <x:c r="I17028" s="11" t="n">
        <x:f>H17028*(1-'Summary'!$B$5)</x:f>
        <x:v>406.59999999999997</x:v>
      </x:c>
      <x:c r="J17028" s="11" t="n">
        <x:f>E17028*G17028</x:f>
        <x:v>32</x:v>
      </x:c>
      <x:c r="K17028" s="11" t="n">
        <x:f>I17028-J17028</x:f>
        <x:v>374.59999999999997</x:v>
      </x:c>
      <x:c r="L17028" s="14" t="n">
        <x:f>K17028/I17028</x:f>
        <x:v>0.9212985735366453</x:v>
      </x:c>
    </x:row>
    <x:row r="17029" ht="22" customHeight="1">
      <x:c r="A17029" s="2" t="str">
        <x:v>ORD-17025</x:v>
      </x:c>
      <x:c r="B17029" s="2" t="str">
        <x:v>North</x:v>
      </x:c>
      <x:c r="C17029" s="2" t="str">
        <x:v>Sep</x:v>
      </x:c>
      <x:c r="D17029" s="2" t="str">
        <x:v>SKU-105</x:v>
      </x:c>
      <x:c r="E17029" s="15" t="n">
        <x:v>9</x:v>
      </x:c>
      <x:c r="F17029" s="11" t="n">
        <x:v>227</x:v>
      </x:c>
      <x:c r="G17029" s="11" t="n">
        <x:v>27</x:v>
      </x:c>
      <x:c r="H17029" s="11" t="n">
        <x:f>E17029*F17029</x:f>
        <x:v>2043</x:v>
      </x:c>
      <x:c r="I17029" s="11" t="n">
        <x:f>H17029*(1-'Summary'!$B$5)</x:f>
        <x:v>1940.85</x:v>
      </x:c>
      <x:c r="J17029" s="11" t="n">
        <x:f>E17029*G17029</x:f>
        <x:v>243</x:v>
      </x:c>
      <x:c r="K17029" s="11" t="n">
        <x:f>I17029-J17029</x:f>
        <x:v>1697.85</x:v>
      </x:c>
      <x:c r="L17029" s="14" t="n">
        <x:f>K17029/I17029</x:f>
        <x:v>0.8747971249710178</x:v>
      </x:c>
    </x:row>
    <x:row r="17030" ht="22" customHeight="1">
      <x:c r="A17030" s="2" t="str">
        <x:v>ORD-17026</x:v>
      </x:c>
      <x:c r="B17030" s="2" t="str">
        <x:v>South</x:v>
      </x:c>
      <x:c r="C17030" s="2" t="str">
        <x:v>Sep</x:v>
      </x:c>
      <x:c r="D17030" s="2" t="str">
        <x:v>SKU-106</x:v>
      </x:c>
      <x:c r="E17030" s="15" t="n">
        <x:v>16</x:v>
      </x:c>
      <x:c r="F17030" s="11" t="n">
        <x:v>20</x:v>
      </x:c>
      <x:c r="G17030" s="11" t="n">
        <x:v>38</x:v>
      </x:c>
      <x:c r="H17030" s="11" t="n">
        <x:f>E17030*F17030</x:f>
        <x:v>320</x:v>
      </x:c>
      <x:c r="I17030" s="11" t="n">
        <x:f>H17030*(1-'Summary'!$B$5)</x:f>
        <x:v>304</x:v>
      </x:c>
      <x:c r="J17030" s="11" t="n">
        <x:f>E17030*G17030</x:f>
        <x:v>608</x:v>
      </x:c>
      <x:c r="K17030" s="11" t="n">
        <x:f>I17030-J17030</x:f>
        <x:v>-304</x:v>
      </x:c>
      <x:c r="L17030" s="14" t="n">
        <x:f>K17030/I17030</x:f>
        <x:v>-1</x:v>
      </x:c>
    </x:row>
    <x:row r="17031" ht="22" customHeight="1">
      <x:c r="A17031" s="2" t="str">
        <x:v>ORD-17027</x:v>
      </x:c>
      <x:c r="B17031" s="2" t="str">
        <x:v>East</x:v>
      </x:c>
      <x:c r="C17031" s="2" t="str">
        <x:v>Sep</x:v>
      </x:c>
      <x:c r="D17031" s="2" t="str">
        <x:v>SKU-107</x:v>
      </x:c>
      <x:c r="E17031" s="15" t="n">
        <x:v>23</x:v>
      </x:c>
      <x:c r="F17031" s="11" t="n">
        <x:v>33</x:v>
      </x:c>
      <x:c r="G17031" s="11" t="n">
        <x:v>49</x:v>
      </x:c>
      <x:c r="H17031" s="11" t="n">
        <x:f>E17031*F17031</x:f>
        <x:v>759</x:v>
      </x:c>
      <x:c r="I17031" s="11" t="n">
        <x:f>H17031*(1-'Summary'!$B$5)</x:f>
        <x:v>721.05</x:v>
      </x:c>
      <x:c r="J17031" s="11" t="n">
        <x:f>E17031*G17031</x:f>
        <x:v>1127</x:v>
      </x:c>
      <x:c r="K17031" s="11" t="n">
        <x:f>I17031-J17031</x:f>
        <x:v>-405.95000000000005</x:v>
      </x:c>
      <x:c r="L17031" s="14" t="n">
        <x:f>K17031/I17031</x:f>
        <x:v>-0.5629984051036684</x:v>
      </x:c>
    </x:row>
    <x:row r="17032" ht="22" customHeight="1">
      <x:c r="A17032" s="2" t="str">
        <x:v>ORD-17028</x:v>
      </x:c>
      <x:c r="B17032" s="2" t="str">
        <x:v>West</x:v>
      </x:c>
      <x:c r="C17032" s="2" t="str">
        <x:v>Sep</x:v>
      </x:c>
      <x:c r="D17032" s="2" t="str">
        <x:v>SKU-108</x:v>
      </x:c>
      <x:c r="E17032" s="15" t="n">
        <x:v>6</x:v>
      </x:c>
      <x:c r="F17032" s="11" t="n">
        <x:v>46</x:v>
      </x:c>
      <x:c r="G17032" s="11" t="n">
        <x:v>60</x:v>
      </x:c>
      <x:c r="H17032" s="11" t="n">
        <x:f>E17032*F17032</x:f>
        <x:v>276</x:v>
      </x:c>
      <x:c r="I17032" s="11" t="n">
        <x:f>H17032*(1-'Summary'!$B$5)</x:f>
        <x:v>262.2</x:v>
      </x:c>
      <x:c r="J17032" s="11" t="n">
        <x:f>E17032*G17032</x:f>
        <x:v>360</x:v>
      </x:c>
      <x:c r="K17032" s="11" t="n">
        <x:f>I17032-J17032</x:f>
        <x:v>-97.80000000000001</x:v>
      </x:c>
      <x:c r="L17032" s="14" t="n">
        <x:f>K17032/I17032</x:f>
        <x:v>-0.3729977116704806</x:v>
      </x:c>
    </x:row>
    <x:row r="17033" ht="22" customHeight="1">
      <x:c r="A17033" s="2" t="str">
        <x:v>ORD-17029</x:v>
      </x:c>
      <x:c r="B17033" s="2" t="str">
        <x:v>North</x:v>
      </x:c>
      <x:c r="C17033" s="2" t="str">
        <x:v>Oct</x:v>
      </x:c>
      <x:c r="D17033" s="2" t="str">
        <x:v>SKU-109</x:v>
      </x:c>
      <x:c r="E17033" s="15" t="n">
        <x:v>13</x:v>
      </x:c>
      <x:c r="F17033" s="11" t="n">
        <x:v>59</x:v>
      </x:c>
      <x:c r="G17033" s="11" t="n">
        <x:v>71</x:v>
      </x:c>
      <x:c r="H17033" s="11" t="n">
        <x:f>E17033*F17033</x:f>
        <x:v>767</x:v>
      </x:c>
      <x:c r="I17033" s="11" t="n">
        <x:f>H17033*(1-'Summary'!$B$5)</x:f>
        <x:v>728.65</x:v>
      </x:c>
      <x:c r="J17033" s="11" t="n">
        <x:f>E17033*G17033</x:f>
        <x:v>923</x:v>
      </x:c>
      <x:c r="K17033" s="11" t="n">
        <x:f>I17033-J17033</x:f>
        <x:v>-194.35000000000002</x:v>
      </x:c>
      <x:c r="L17033" s="14" t="n">
        <x:f>K17033/I17033</x:f>
        <x:v>-0.2667261373773417</x:v>
      </x:c>
    </x:row>
    <x:row r="17034" ht="22" customHeight="1">
      <x:c r="A17034" s="2" t="str">
        <x:v>ORD-17030</x:v>
      </x:c>
      <x:c r="B17034" s="2" t="str">
        <x:v>South</x:v>
      </x:c>
      <x:c r="C17034" s="2" t="str">
        <x:v>Oct</x:v>
      </x:c>
      <x:c r="D17034" s="2" t="str">
        <x:v>SKU-110</x:v>
      </x:c>
      <x:c r="E17034" s="15" t="n">
        <x:v>20</x:v>
      </x:c>
      <x:c r="F17034" s="11" t="n">
        <x:v>72</x:v>
      </x:c>
      <x:c r="G17034" s="11" t="n">
        <x:v>82</x:v>
      </x:c>
      <x:c r="H17034" s="11" t="n">
        <x:f>E17034*F17034</x:f>
        <x:v>1440</x:v>
      </x:c>
      <x:c r="I17034" s="11" t="n">
        <x:f>H17034*(1-'Summary'!$B$5)</x:f>
        <x:v>1368</x:v>
      </x:c>
      <x:c r="J17034" s="11" t="n">
        <x:f>E17034*G17034</x:f>
        <x:v>1640</x:v>
      </x:c>
      <x:c r="K17034" s="11" t="n">
        <x:f>I17034-J17034</x:f>
        <x:v>-272</x:v>
      </x:c>
      <x:c r="L17034" s="14" t="n">
        <x:f>K17034/I17034</x:f>
        <x:v>-0.19883040935672514</x:v>
      </x:c>
    </x:row>
    <x:row r="17035" ht="22" customHeight="1">
      <x:c r="A17035" s="2" t="str">
        <x:v>ORD-17031</x:v>
      </x:c>
      <x:c r="B17035" s="2" t="str">
        <x:v>East</x:v>
      </x:c>
      <x:c r="C17035" s="2" t="str">
        <x:v>Oct</x:v>
      </x:c>
      <x:c r="D17035" s="2" t="str">
        <x:v>SKU-111</x:v>
      </x:c>
      <x:c r="E17035" s="15" t="n">
        <x:v>3</x:v>
      </x:c>
      <x:c r="F17035" s="11" t="n">
        <x:v>85</x:v>
      </x:c>
      <x:c r="G17035" s="11" t="n">
        <x:v>93</x:v>
      </x:c>
      <x:c r="H17035" s="11" t="n">
        <x:f>E17035*F17035</x:f>
        <x:v>255</x:v>
      </x:c>
      <x:c r="I17035" s="11" t="n">
        <x:f>H17035*(1-'Summary'!$B$5)</x:f>
        <x:v>242.25</x:v>
      </x:c>
      <x:c r="J17035" s="11" t="n">
        <x:f>E17035*G17035</x:f>
        <x:v>279</x:v>
      </x:c>
      <x:c r="K17035" s="11" t="n">
        <x:f>I17035-J17035</x:f>
        <x:v>-36.75</x:v>
      </x:c>
      <x:c r="L17035" s="14" t="n">
        <x:f>K17035/I17035</x:f>
        <x:v>-0.15170278637770898</x:v>
      </x:c>
    </x:row>
    <x:row r="17036" ht="22" customHeight="1">
      <x:c r="A17036" s="2" t="str">
        <x:v>ORD-17032</x:v>
      </x:c>
      <x:c r="B17036" s="2" t="str">
        <x:v>West</x:v>
      </x:c>
      <x:c r="C17036" s="2" t="str">
        <x:v>Oct</x:v>
      </x:c>
      <x:c r="D17036" s="2" t="str">
        <x:v>SKU-112</x:v>
      </x:c>
      <x:c r="E17036" s="15" t="n">
        <x:v>10</x:v>
      </x:c>
      <x:c r="F17036" s="11" t="n">
        <x:v>98</x:v>
      </x:c>
      <x:c r="G17036" s="11" t="n">
        <x:v>9</x:v>
      </x:c>
      <x:c r="H17036" s="11" t="n">
        <x:f>E17036*F17036</x:f>
        <x:v>980</x:v>
      </x:c>
      <x:c r="I17036" s="11" t="n">
        <x:f>H17036*(1-'Summary'!$B$5)</x:f>
        <x:v>931</x:v>
      </x:c>
      <x:c r="J17036" s="11" t="n">
        <x:f>E17036*G17036</x:f>
        <x:v>90</x:v>
      </x:c>
      <x:c r="K17036" s="11" t="n">
        <x:f>I17036-J17036</x:f>
        <x:v>841</x:v>
      </x:c>
      <x:c r="L17036" s="14" t="n">
        <x:f>K17036/I17036</x:f>
        <x:v>0.9033297529538131</x:v>
      </x:c>
    </x:row>
    <x:row r="17037" ht="22" customHeight="1">
      <x:c r="A17037" s="2" t="str">
        <x:v>ORD-17033</x:v>
      </x:c>
      <x:c r="B17037" s="2" t="str">
        <x:v>North</x:v>
      </x:c>
      <x:c r="C17037" s="2" t="str">
        <x:v>Nov</x:v>
      </x:c>
      <x:c r="D17037" s="2" t="str">
        <x:v>SKU-113</x:v>
      </x:c>
      <x:c r="E17037" s="15" t="n">
        <x:v>17</x:v>
      </x:c>
      <x:c r="F17037" s="11" t="n">
        <x:v>111</x:v>
      </x:c>
      <x:c r="G17037" s="11" t="n">
        <x:v>20</x:v>
      </x:c>
      <x:c r="H17037" s="11" t="n">
        <x:f>E17037*F17037</x:f>
        <x:v>1887</x:v>
      </x:c>
      <x:c r="I17037" s="11" t="n">
        <x:f>H17037*(1-'Summary'!$B$5)</x:f>
        <x:v>1792.6499999999999</x:v>
      </x:c>
      <x:c r="J17037" s="11" t="n">
        <x:f>E17037*G17037</x:f>
        <x:v>340</x:v>
      </x:c>
      <x:c r="K17037" s="11" t="n">
        <x:f>I17037-J17037</x:f>
        <x:v>1452.6499999999999</x:v>
      </x:c>
      <x:c r="L17037" s="14" t="n">
        <x:f>K17037/I17037</x:f>
        <x:v>0.8103366524419156</x:v>
      </x:c>
    </x:row>
    <x:row r="17038" ht="22" customHeight="1">
      <x:c r="A17038" s="2" t="str">
        <x:v>ORD-17034</x:v>
      </x:c>
      <x:c r="B17038" s="2" t="str">
        <x:v>South</x:v>
      </x:c>
      <x:c r="C17038" s="2" t="str">
        <x:v>Nov</x:v>
      </x:c>
      <x:c r="D17038" s="2" t="str">
        <x:v>SKU-114</x:v>
      </x:c>
      <x:c r="E17038" s="15" t="n">
        <x:v>24</x:v>
      </x:c>
      <x:c r="F17038" s="11" t="n">
        <x:v>124</x:v>
      </x:c>
      <x:c r="G17038" s="11" t="n">
        <x:v>31</x:v>
      </x:c>
      <x:c r="H17038" s="11" t="n">
        <x:f>E17038*F17038</x:f>
        <x:v>2976</x:v>
      </x:c>
      <x:c r="I17038" s="11" t="n">
        <x:f>H17038*(1-'Summary'!$B$5)</x:f>
        <x:v>2827.2</x:v>
      </x:c>
      <x:c r="J17038" s="11" t="n">
        <x:f>E17038*G17038</x:f>
        <x:v>744</x:v>
      </x:c>
      <x:c r="K17038" s="11" t="n">
        <x:f>I17038-J17038</x:f>
        <x:v>2083.2</x:v>
      </x:c>
      <x:c r="L17038" s="14" t="n">
        <x:f>K17038/I17038</x:f>
        <x:v>0.7368421052631579</x:v>
      </x:c>
    </x:row>
    <x:row r="17039" ht="22" customHeight="1">
      <x:c r="A17039" s="2" t="str">
        <x:v>ORD-17035</x:v>
      </x:c>
      <x:c r="B17039" s="2" t="str">
        <x:v>East</x:v>
      </x:c>
      <x:c r="C17039" s="2" t="str">
        <x:v>Nov</x:v>
      </x:c>
      <x:c r="D17039" s="2" t="str">
        <x:v>SKU-115</x:v>
      </x:c>
      <x:c r="E17039" s="15" t="n">
        <x:v>7</x:v>
      </x:c>
      <x:c r="F17039" s="11" t="n">
        <x:v>137</x:v>
      </x:c>
      <x:c r="G17039" s="11" t="n">
        <x:v>42</x:v>
      </x:c>
      <x:c r="H17039" s="11" t="n">
        <x:f>E17039*F17039</x:f>
        <x:v>959</x:v>
      </x:c>
      <x:c r="I17039" s="11" t="n">
        <x:f>H17039*(1-'Summary'!$B$5)</x:f>
        <x:v>911.05</x:v>
      </x:c>
      <x:c r="J17039" s="11" t="n">
        <x:f>E17039*G17039</x:f>
        <x:v>294</x:v>
      </x:c>
      <x:c r="K17039" s="11" t="n">
        <x:f>I17039-J17039</x:f>
        <x:v>617.05</x:v>
      </x:c>
      <x:c r="L17039" s="14" t="n">
        <x:f>K17039/I17039</x:f>
        <x:v>0.6772954283519016</x:v>
      </x:c>
    </x:row>
    <x:row r="17040" ht="22" customHeight="1">
      <x:c r="A17040" s="2" t="str">
        <x:v>ORD-17036</x:v>
      </x:c>
      <x:c r="B17040" s="2" t="str">
        <x:v>West</x:v>
      </x:c>
      <x:c r="C17040" s="2" t="str">
        <x:v>Nov</x:v>
      </x:c>
      <x:c r="D17040" s="2" t="str">
        <x:v>SKU-116</x:v>
      </x:c>
      <x:c r="E17040" s="15" t="n">
        <x:v>14</x:v>
      </x:c>
      <x:c r="F17040" s="11" t="n">
        <x:v>150</x:v>
      </x:c>
      <x:c r="G17040" s="11" t="n">
        <x:v>53</x:v>
      </x:c>
      <x:c r="H17040" s="11" t="n">
        <x:f>E17040*F17040</x:f>
        <x:v>2100</x:v>
      </x:c>
      <x:c r="I17040" s="11" t="n">
        <x:f>H17040*(1-'Summary'!$B$5)</x:f>
        <x:v>1995</x:v>
      </x:c>
      <x:c r="J17040" s="11" t="n">
        <x:f>E17040*G17040</x:f>
        <x:v>742</x:v>
      </x:c>
      <x:c r="K17040" s="11" t="n">
        <x:f>I17040-J17040</x:f>
        <x:v>1253</x:v>
      </x:c>
      <x:c r="L17040" s="14" t="n">
        <x:f>K17040/I17040</x:f>
        <x:v>0.6280701754385964</x:v>
      </x:c>
    </x:row>
    <x:row r="17041" ht="22" customHeight="1">
      <x:c r="A17041" s="2" t="str">
        <x:v>ORD-17037</x:v>
      </x:c>
      <x:c r="B17041" s="2" t="str">
        <x:v>North</x:v>
      </x:c>
      <x:c r="C17041" s="2" t="str">
        <x:v>Dec</x:v>
      </x:c>
      <x:c r="D17041" s="2" t="str">
        <x:v>SKU-117</x:v>
      </x:c>
      <x:c r="E17041" s="15" t="n">
        <x:v>21</x:v>
      </x:c>
      <x:c r="F17041" s="11" t="n">
        <x:v>163</x:v>
      </x:c>
      <x:c r="G17041" s="11" t="n">
        <x:v>64</x:v>
      </x:c>
      <x:c r="H17041" s="11" t="n">
        <x:f>E17041*F17041</x:f>
        <x:v>3423</x:v>
      </x:c>
      <x:c r="I17041" s="11" t="n">
        <x:f>H17041*(1-'Summary'!$B$5)</x:f>
        <x:v>3251.85</x:v>
      </x:c>
      <x:c r="J17041" s="11" t="n">
        <x:f>E17041*G17041</x:f>
        <x:v>1344</x:v>
      </x:c>
      <x:c r="K17041" s="11" t="n">
        <x:f>I17041-J17041</x:f>
        <x:v>1907.85</x:v>
      </x:c>
      <x:c r="L17041" s="14" t="n">
        <x:f>K17041/I17041</x:f>
        <x:v>0.5866968033580885</x:v>
      </x:c>
    </x:row>
    <x:row r="17042" ht="22" customHeight="1">
      <x:c r="A17042" s="2" t="str">
        <x:v>ORD-17038</x:v>
      </x:c>
      <x:c r="B17042" s="2" t="str">
        <x:v>South</x:v>
      </x:c>
      <x:c r="C17042" s="2" t="str">
        <x:v>Dec</x:v>
      </x:c>
      <x:c r="D17042" s="2" t="str">
        <x:v>SKU-118</x:v>
      </x:c>
      <x:c r="E17042" s="15" t="n">
        <x:v>4</x:v>
      </x:c>
      <x:c r="F17042" s="11" t="n">
        <x:v>176</x:v>
      </x:c>
      <x:c r="G17042" s="11" t="n">
        <x:v>75</x:v>
      </x:c>
      <x:c r="H17042" s="11" t="n">
        <x:f>E17042*F17042</x:f>
        <x:v>704</x:v>
      </x:c>
      <x:c r="I17042" s="11" t="n">
        <x:f>H17042*(1-'Summary'!$B$5)</x:f>
        <x:v>668.8</x:v>
      </x:c>
      <x:c r="J17042" s="11" t="n">
        <x:f>E17042*G17042</x:f>
        <x:v>300</x:v>
      </x:c>
      <x:c r="K17042" s="11" t="n">
        <x:f>I17042-J17042</x:f>
        <x:v>368.79999999999995</x:v>
      </x:c>
      <x:c r="L17042" s="14" t="n">
        <x:f>K17042/I17042</x:f>
        <x:v>0.5514354066985646</x:v>
      </x:c>
    </x:row>
    <x:row r="17043" ht="22" customHeight="1">
      <x:c r="A17043" s="2" t="str">
        <x:v>ORD-17039</x:v>
      </x:c>
      <x:c r="B17043" s="2" t="str">
        <x:v>East</x:v>
      </x:c>
      <x:c r="C17043" s="2" t="str">
        <x:v>Dec</x:v>
      </x:c>
      <x:c r="D17043" s="2" t="str">
        <x:v>SKU-119</x:v>
      </x:c>
      <x:c r="E17043" s="15" t="n">
        <x:v>11</x:v>
      </x:c>
      <x:c r="F17043" s="11" t="n">
        <x:v>189</x:v>
      </x:c>
      <x:c r="G17043" s="11" t="n">
        <x:v>86</x:v>
      </x:c>
      <x:c r="H17043" s="11" t="n">
        <x:f>E17043*F17043</x:f>
        <x:v>2079</x:v>
      </x:c>
      <x:c r="I17043" s="11" t="n">
        <x:f>H17043*(1-'Summary'!$B$5)</x:f>
        <x:v>1975.05</x:v>
      </x:c>
      <x:c r="J17043" s="11" t="n">
        <x:f>E17043*G17043</x:f>
        <x:v>946</x:v>
      </x:c>
      <x:c r="K17043" s="11" t="n">
        <x:f>I17043-J17043</x:f>
        <x:v>1029.05</x:v>
      </x:c>
      <x:c r="L17043" s="14" t="n">
        <x:f>K17043/I17043</x:f>
        <x:v>0.521024784182679</x:v>
      </x:c>
    </x:row>
    <x:row r="17044" ht="22" customHeight="1">
      <x:c r="A17044" s="2" t="str">
        <x:v>ORD-17040</x:v>
      </x:c>
      <x:c r="B17044" s="2" t="str">
        <x:v>West</x:v>
      </x:c>
      <x:c r="C17044" s="2" t="str">
        <x:v>Dec</x:v>
      </x:c>
      <x:c r="D17044" s="2" t="str">
        <x:v>SKU-120</x:v>
      </x:c>
      <x:c r="E17044" s="15" t="n">
        <x:v>18</x:v>
      </x:c>
      <x:c r="F17044" s="11" t="n">
        <x:v>202</x:v>
      </x:c>
      <x:c r="G17044" s="11" t="n">
        <x:v>97</x:v>
      </x:c>
      <x:c r="H17044" s="11" t="n">
        <x:f>E17044*F17044</x:f>
        <x:v>3636</x:v>
      </x:c>
      <x:c r="I17044" s="11" t="n">
        <x:f>H17044*(1-'Summary'!$B$5)</x:f>
        <x:v>3454.2</x:v>
      </x:c>
      <x:c r="J17044" s="11" t="n">
        <x:f>E17044*G17044</x:f>
        <x:v>1746</x:v>
      </x:c>
      <x:c r="K17044" s="11" t="n">
        <x:f>I17044-J17044</x:f>
        <x:v>1708.1999999999998</x:v>
      </x:c>
      <x:c r="L17044" s="14" t="n">
        <x:f>K17044/I17044</x:f>
        <x:v>0.49452840020844185</x:v>
      </x:c>
    </x:row>
    <x:row r="17045" ht="22" customHeight="1">
      <x:c r="A17045" s="2" t="str">
        <x:v>ORD-17041</x:v>
      </x:c>
      <x:c r="B17045" s="2" t="str">
        <x:v>North</x:v>
      </x:c>
      <x:c r="C17045" s="2" t="str">
        <x:v>Jan</x:v>
      </x:c>
      <x:c r="D17045" s="2" t="str">
        <x:v>SKU-001</x:v>
      </x:c>
      <x:c r="E17045" s="15" t="n">
        <x:v>1</x:v>
      </x:c>
      <x:c r="F17045" s="11" t="n">
        <x:v>215</x:v>
      </x:c>
      <x:c r="G17045" s="11" t="n">
        <x:v>13</x:v>
      </x:c>
      <x:c r="H17045" s="11" t="n">
        <x:f>E17045*F17045</x:f>
        <x:v>215</x:v>
      </x:c>
      <x:c r="I17045" s="11" t="n">
        <x:f>H17045*(1-'Summary'!$B$5)</x:f>
        <x:v>204.25</x:v>
      </x:c>
      <x:c r="J17045" s="11" t="n">
        <x:f>E17045*G17045</x:f>
        <x:v>13</x:v>
      </x:c>
      <x:c r="K17045" s="11" t="n">
        <x:f>I17045-J17045</x:f>
        <x:v>191.25</x:v>
      </x:c>
      <x:c r="L17045" s="14" t="n">
        <x:f>K17045/I17045</x:f>
        <x:v>0.9363525091799265</x:v>
      </x:c>
    </x:row>
    <x:row r="17046" ht="22" customHeight="1">
      <x:c r="A17046" s="2" t="str">
        <x:v>ORD-17042</x:v>
      </x:c>
      <x:c r="B17046" s="2" t="str">
        <x:v>South</x:v>
      </x:c>
      <x:c r="C17046" s="2" t="str">
        <x:v>Jan</x:v>
      </x:c>
      <x:c r="D17046" s="2" t="str">
        <x:v>SKU-002</x:v>
      </x:c>
      <x:c r="E17046" s="15" t="n">
        <x:v>8</x:v>
      </x:c>
      <x:c r="F17046" s="11" t="n">
        <x:v>228</x:v>
      </x:c>
      <x:c r="G17046" s="11" t="n">
        <x:v>24</x:v>
      </x:c>
      <x:c r="H17046" s="11" t="n">
        <x:f>E17046*F17046</x:f>
        <x:v>1824</x:v>
      </x:c>
      <x:c r="I17046" s="11" t="n">
        <x:f>H17046*(1-'Summary'!$B$5)</x:f>
        <x:v>1732.8</x:v>
      </x:c>
      <x:c r="J17046" s="11" t="n">
        <x:f>E17046*G17046</x:f>
        <x:v>192</x:v>
      </x:c>
      <x:c r="K17046" s="11" t="n">
        <x:f>I17046-J17046</x:f>
        <x:v>1540.8</x:v>
      </x:c>
      <x:c r="L17046" s="14" t="n">
        <x:f>K17046/I17046</x:f>
        <x:v>0.889196675900277</x:v>
      </x:c>
    </x:row>
    <x:row r="17047" ht="22" customHeight="1">
      <x:c r="A17047" s="2" t="str">
        <x:v>ORD-17043</x:v>
      </x:c>
      <x:c r="B17047" s="2" t="str">
        <x:v>East</x:v>
      </x:c>
      <x:c r="C17047" s="2" t="str">
        <x:v>Jan</x:v>
      </x:c>
      <x:c r="D17047" s="2" t="str">
        <x:v>SKU-003</x:v>
      </x:c>
      <x:c r="E17047" s="15" t="n">
        <x:v>15</x:v>
      </x:c>
      <x:c r="F17047" s="11" t="n">
        <x:v>21</x:v>
      </x:c>
      <x:c r="G17047" s="11" t="n">
        <x:v>35</x:v>
      </x:c>
      <x:c r="H17047" s="11" t="n">
        <x:f>E17047*F17047</x:f>
        <x:v>315</x:v>
      </x:c>
      <x:c r="I17047" s="11" t="n">
        <x:f>H17047*(1-'Summary'!$B$5)</x:f>
        <x:v>299.25</x:v>
      </x:c>
      <x:c r="J17047" s="11" t="n">
        <x:f>E17047*G17047</x:f>
        <x:v>525</x:v>
      </x:c>
      <x:c r="K17047" s="11" t="n">
        <x:f>I17047-J17047</x:f>
        <x:v>-225.75</x:v>
      </x:c>
      <x:c r="L17047" s="14" t="n">
        <x:f>K17047/I17047</x:f>
        <x:v>-0.7543859649122807</x:v>
      </x:c>
    </x:row>
    <x:row r="17048" ht="22" customHeight="1">
      <x:c r="A17048" s="2" t="str">
        <x:v>ORD-17044</x:v>
      </x:c>
      <x:c r="B17048" s="2" t="str">
        <x:v>West</x:v>
      </x:c>
      <x:c r="C17048" s="2" t="str">
        <x:v>Jan</x:v>
      </x:c>
      <x:c r="D17048" s="2" t="str">
        <x:v>SKU-004</x:v>
      </x:c>
      <x:c r="E17048" s="15" t="n">
        <x:v>22</x:v>
      </x:c>
      <x:c r="F17048" s="11" t="n">
        <x:v>34</x:v>
      </x:c>
      <x:c r="G17048" s="11" t="n">
        <x:v>46</x:v>
      </x:c>
      <x:c r="H17048" s="11" t="n">
        <x:f>E17048*F17048</x:f>
        <x:v>748</x:v>
      </x:c>
      <x:c r="I17048" s="11" t="n">
        <x:f>H17048*(1-'Summary'!$B$5)</x:f>
        <x:v>710.6</x:v>
      </x:c>
      <x:c r="J17048" s="11" t="n">
        <x:f>E17048*G17048</x:f>
        <x:v>1012</x:v>
      </x:c>
      <x:c r="K17048" s="11" t="n">
        <x:f>I17048-J17048</x:f>
        <x:v>-301.4</x:v>
      </x:c>
      <x:c r="L17048" s="14" t="n">
        <x:f>K17048/I17048</x:f>
        <x:v>-0.42414860681114547</x:v>
      </x:c>
    </x:row>
    <x:row r="17049" ht="22" customHeight="1">
      <x:c r="A17049" s="2" t="str">
        <x:v>ORD-17045</x:v>
      </x:c>
      <x:c r="B17049" s="2" t="str">
        <x:v>North</x:v>
      </x:c>
      <x:c r="C17049" s="2" t="str">
        <x:v>Feb</x:v>
      </x:c>
      <x:c r="D17049" s="2" t="str">
        <x:v>SKU-005</x:v>
      </x:c>
      <x:c r="E17049" s="15" t="n">
        <x:v>5</x:v>
      </x:c>
      <x:c r="F17049" s="11" t="n">
        <x:v>47</x:v>
      </x:c>
      <x:c r="G17049" s="11" t="n">
        <x:v>57</x:v>
      </x:c>
      <x:c r="H17049" s="11" t="n">
        <x:f>E17049*F17049</x:f>
        <x:v>235</x:v>
      </x:c>
      <x:c r="I17049" s="11" t="n">
        <x:f>H17049*(1-'Summary'!$B$5)</x:f>
        <x:v>223.25</x:v>
      </x:c>
      <x:c r="J17049" s="11" t="n">
        <x:f>E17049*G17049</x:f>
        <x:v>285</x:v>
      </x:c>
      <x:c r="K17049" s="11" t="n">
        <x:f>I17049-J17049</x:f>
        <x:v>-61.75</x:v>
      </x:c>
      <x:c r="L17049" s="14" t="n">
        <x:f>K17049/I17049</x:f>
        <x:v>-0.2765957446808511</x:v>
      </x:c>
    </x:row>
    <x:row r="17050" ht="22" customHeight="1">
      <x:c r="A17050" s="2" t="str">
        <x:v>ORD-17046</x:v>
      </x:c>
      <x:c r="B17050" s="2" t="str">
        <x:v>South</x:v>
      </x:c>
      <x:c r="C17050" s="2" t="str">
        <x:v>Feb</x:v>
      </x:c>
      <x:c r="D17050" s="2" t="str">
        <x:v>SKU-006</x:v>
      </x:c>
      <x:c r="E17050" s="15" t="n">
        <x:v>12</x:v>
      </x:c>
      <x:c r="F17050" s="11" t="n">
        <x:v>60</x:v>
      </x:c>
      <x:c r="G17050" s="11" t="n">
        <x:v>68</x:v>
      </x:c>
      <x:c r="H17050" s="11" t="n">
        <x:f>E17050*F17050</x:f>
        <x:v>720</x:v>
      </x:c>
      <x:c r="I17050" s="11" t="n">
        <x:f>H17050*(1-'Summary'!$B$5)</x:f>
        <x:v>684</x:v>
      </x:c>
      <x:c r="J17050" s="11" t="n">
        <x:f>E17050*G17050</x:f>
        <x:v>816</x:v>
      </x:c>
      <x:c r="K17050" s="11" t="n">
        <x:f>I17050-J17050</x:f>
        <x:v>-132</x:v>
      </x:c>
      <x:c r="L17050" s="14" t="n">
        <x:f>K17050/I17050</x:f>
        <x:v>-0.19298245614035087</x:v>
      </x:c>
    </x:row>
    <x:row r="17051" ht="22" customHeight="1">
      <x:c r="A17051" s="2" t="str">
        <x:v>ORD-17047</x:v>
      </x:c>
      <x:c r="B17051" s="2" t="str">
        <x:v>East</x:v>
      </x:c>
      <x:c r="C17051" s="2" t="str">
        <x:v>Feb</x:v>
      </x:c>
      <x:c r="D17051" s="2" t="str">
        <x:v>SKU-007</x:v>
      </x:c>
      <x:c r="E17051" s="15" t="n">
        <x:v>19</x:v>
      </x:c>
      <x:c r="F17051" s="11" t="n">
        <x:v>73</x:v>
      </x:c>
      <x:c r="G17051" s="11" t="n">
        <x:v>79</x:v>
      </x:c>
      <x:c r="H17051" s="11" t="n">
        <x:f>E17051*F17051</x:f>
        <x:v>1387</x:v>
      </x:c>
      <x:c r="I17051" s="11" t="n">
        <x:f>H17051*(1-'Summary'!$B$5)</x:f>
        <x:v>1317.6499999999999</x:v>
      </x:c>
      <x:c r="J17051" s="11" t="n">
        <x:f>E17051*G17051</x:f>
        <x:v>1501</x:v>
      </x:c>
      <x:c r="K17051" s="11" t="n">
        <x:f>I17051-J17051</x:f>
        <x:v>-183.35000000000014</x:v>
      </x:c>
      <x:c r="L17051" s="14" t="n">
        <x:f>K17051/I17051</x:f>
        <x:v>-0.13914924297043993</x:v>
      </x:c>
    </x:row>
    <x:row r="17052" ht="22" customHeight="1">
      <x:c r="A17052" s="2" t="str">
        <x:v>ORD-17048</x:v>
      </x:c>
      <x:c r="B17052" s="2" t="str">
        <x:v>West</x:v>
      </x:c>
      <x:c r="C17052" s="2" t="str">
        <x:v>Feb</x:v>
      </x:c>
      <x:c r="D17052" s="2" t="str">
        <x:v>SKU-008</x:v>
      </x:c>
      <x:c r="E17052" s="15" t="n">
        <x:v>2</x:v>
      </x:c>
      <x:c r="F17052" s="11" t="n">
        <x:v>86</x:v>
      </x:c>
      <x:c r="G17052" s="11" t="n">
        <x:v>90</x:v>
      </x:c>
      <x:c r="H17052" s="11" t="n">
        <x:f>E17052*F17052</x:f>
        <x:v>172</x:v>
      </x:c>
      <x:c r="I17052" s="11" t="n">
        <x:f>H17052*(1-'Summary'!$B$5)</x:f>
        <x:v>163.4</x:v>
      </x:c>
      <x:c r="J17052" s="11" t="n">
        <x:f>E17052*G17052</x:f>
        <x:v>180</x:v>
      </x:c>
      <x:c r="K17052" s="11" t="n">
        <x:f>I17052-J17052</x:f>
        <x:v>-16.599999999999994</x:v>
      </x:c>
      <x:c r="L17052" s="14" t="n">
        <x:f>K17052/I17052</x:f>
        <x:v>-0.1015911872705018</x:v>
      </x:c>
    </x:row>
    <x:row r="17053" ht="22" customHeight="1">
      <x:c r="A17053" s="2" t="str">
        <x:v>ORD-17049</x:v>
      </x:c>
      <x:c r="B17053" s="2" t="str">
        <x:v>North</x:v>
      </x:c>
      <x:c r="C17053" s="2" t="str">
        <x:v>Mar</x:v>
      </x:c>
      <x:c r="D17053" s="2" t="str">
        <x:v>SKU-009</x:v>
      </x:c>
      <x:c r="E17053" s="15" t="n">
        <x:v>9</x:v>
      </x:c>
      <x:c r="F17053" s="11" t="n">
        <x:v>99</x:v>
      </x:c>
      <x:c r="G17053" s="11" t="n">
        <x:v>101</x:v>
      </x:c>
      <x:c r="H17053" s="11" t="n">
        <x:f>E17053*F17053</x:f>
        <x:v>891</x:v>
      </x:c>
      <x:c r="I17053" s="11" t="n">
        <x:f>H17053*(1-'Summary'!$B$5)</x:f>
        <x:v>846.4499999999999</x:v>
      </x:c>
      <x:c r="J17053" s="11" t="n">
        <x:f>E17053*G17053</x:f>
        <x:v>909</x:v>
      </x:c>
      <x:c r="K17053" s="11" t="n">
        <x:f>I17053-J17053</x:f>
        <x:v>-62.55000000000007</x:v>
      </x:c>
      <x:c r="L17053" s="14" t="n">
        <x:f>K17053/I17053</x:f>
        <x:v>-0.07389686337054767</x:v>
      </x:c>
    </x:row>
    <x:row r="17054" ht="22" customHeight="1">
      <x:c r="A17054" s="2" t="str">
        <x:v>ORD-17050</x:v>
      </x:c>
      <x:c r="B17054" s="2" t="str">
        <x:v>South</x:v>
      </x:c>
      <x:c r="C17054" s="2" t="str">
        <x:v>Mar</x:v>
      </x:c>
      <x:c r="D17054" s="2" t="str">
        <x:v>SKU-010</x:v>
      </x:c>
      <x:c r="E17054" s="15" t="n">
        <x:v>16</x:v>
      </x:c>
      <x:c r="F17054" s="11" t="n">
        <x:v>112</x:v>
      </x:c>
      <x:c r="G17054" s="11" t="n">
        <x:v>17</x:v>
      </x:c>
      <x:c r="H17054" s="11" t="n">
        <x:f>E17054*F17054</x:f>
        <x:v>1792</x:v>
      </x:c>
      <x:c r="I17054" s="11" t="n">
        <x:f>H17054*(1-'Summary'!$B$5)</x:f>
        <x:v>1702.3999999999999</x:v>
      </x:c>
      <x:c r="J17054" s="11" t="n">
        <x:f>E17054*G17054</x:f>
        <x:v>272</x:v>
      </x:c>
      <x:c r="K17054" s="11" t="n">
        <x:f>I17054-J17054</x:f>
        <x:v>1430.3999999999999</x:v>
      </x:c>
      <x:c r="L17054" s="14" t="n">
        <x:f>K17054/I17054</x:f>
        <x:v>0.8402255639097744</x:v>
      </x:c>
    </x:row>
    <x:row r="17055" ht="22" customHeight="1">
      <x:c r="A17055" s="2" t="str">
        <x:v>ORD-17051</x:v>
      </x:c>
      <x:c r="B17055" s="2" t="str">
        <x:v>East</x:v>
      </x:c>
      <x:c r="C17055" s="2" t="str">
        <x:v>Mar</x:v>
      </x:c>
      <x:c r="D17055" s="2" t="str">
        <x:v>SKU-011</x:v>
      </x:c>
      <x:c r="E17055" s="15" t="n">
        <x:v>23</x:v>
      </x:c>
      <x:c r="F17055" s="11" t="n">
        <x:v>125</x:v>
      </x:c>
      <x:c r="G17055" s="11" t="n">
        <x:v>28</x:v>
      </x:c>
      <x:c r="H17055" s="11" t="n">
        <x:f>E17055*F17055</x:f>
        <x:v>2875</x:v>
      </x:c>
      <x:c r="I17055" s="11" t="n">
        <x:f>H17055*(1-'Summary'!$B$5)</x:f>
        <x:v>2731.25</x:v>
      </x:c>
      <x:c r="J17055" s="11" t="n">
        <x:f>E17055*G17055</x:f>
        <x:v>644</x:v>
      </x:c>
      <x:c r="K17055" s="11" t="n">
        <x:f>I17055-J17055</x:f>
        <x:v>2087.25</x:v>
      </x:c>
      <x:c r="L17055" s="14" t="n">
        <x:f>K17055/I17055</x:f>
        <x:v>0.7642105263157895</x:v>
      </x:c>
    </x:row>
    <x:row r="17056" ht="22" customHeight="1">
      <x:c r="A17056" s="2" t="str">
        <x:v>ORD-17052</x:v>
      </x:c>
      <x:c r="B17056" s="2" t="str">
        <x:v>West</x:v>
      </x:c>
      <x:c r="C17056" s="2" t="str">
        <x:v>Mar</x:v>
      </x:c>
      <x:c r="D17056" s="2" t="str">
        <x:v>SKU-012</x:v>
      </x:c>
      <x:c r="E17056" s="15" t="n">
        <x:v>6</x:v>
      </x:c>
      <x:c r="F17056" s="11" t="n">
        <x:v>138</x:v>
      </x:c>
      <x:c r="G17056" s="11" t="n">
        <x:v>39</x:v>
      </x:c>
      <x:c r="H17056" s="11" t="n">
        <x:f>E17056*F17056</x:f>
        <x:v>828</x:v>
      </x:c>
      <x:c r="I17056" s="11" t="n">
        <x:f>H17056*(1-'Summary'!$B$5)</x:f>
        <x:v>786.5999999999999</x:v>
      </x:c>
      <x:c r="J17056" s="11" t="n">
        <x:f>E17056*G17056</x:f>
        <x:v>234</x:v>
      </x:c>
      <x:c r="K17056" s="11" t="n">
        <x:f>I17056-J17056</x:f>
        <x:v>552.5999999999999</x:v>
      </x:c>
      <x:c r="L17056" s="14" t="n">
        <x:f>K17056/I17056</x:f>
        <x:v>0.7025171624713958</x:v>
      </x:c>
    </x:row>
    <x:row r="17057" ht="22" customHeight="1">
      <x:c r="A17057" s="2" t="str">
        <x:v>ORD-17053</x:v>
      </x:c>
      <x:c r="B17057" s="2" t="str">
        <x:v>North</x:v>
      </x:c>
      <x:c r="C17057" s="2" t="str">
        <x:v>Apr</x:v>
      </x:c>
      <x:c r="D17057" s="2" t="str">
        <x:v>SKU-013</x:v>
      </x:c>
      <x:c r="E17057" s="15" t="n">
        <x:v>13</x:v>
      </x:c>
      <x:c r="F17057" s="11" t="n">
        <x:v>151</x:v>
      </x:c>
      <x:c r="G17057" s="11" t="n">
        <x:v>50</x:v>
      </x:c>
      <x:c r="H17057" s="11" t="n">
        <x:f>E17057*F17057</x:f>
        <x:v>1963</x:v>
      </x:c>
      <x:c r="I17057" s="11" t="n">
        <x:f>H17057*(1-'Summary'!$B$5)</x:f>
        <x:v>1864.85</x:v>
      </x:c>
      <x:c r="J17057" s="11" t="n">
        <x:f>E17057*G17057</x:f>
        <x:v>650</x:v>
      </x:c>
      <x:c r="K17057" s="11" t="n">
        <x:f>I17057-J17057</x:f>
        <x:v>1214.85</x:v>
      </x:c>
      <x:c r="L17057" s="14" t="n">
        <x:f>K17057/I17057</x:f>
        <x:v>0.6514464970372952</x:v>
      </x:c>
    </x:row>
    <x:row r="17058" ht="22" customHeight="1">
      <x:c r="A17058" s="2" t="str">
        <x:v>ORD-17054</x:v>
      </x:c>
      <x:c r="B17058" s="2" t="str">
        <x:v>South</x:v>
      </x:c>
      <x:c r="C17058" s="2" t="str">
        <x:v>Apr</x:v>
      </x:c>
      <x:c r="D17058" s="2" t="str">
        <x:v>SKU-014</x:v>
      </x:c>
      <x:c r="E17058" s="15" t="n">
        <x:v>20</x:v>
      </x:c>
      <x:c r="F17058" s="11" t="n">
        <x:v>164</x:v>
      </x:c>
      <x:c r="G17058" s="11" t="n">
        <x:v>61</x:v>
      </x:c>
      <x:c r="H17058" s="11" t="n">
        <x:f>E17058*F17058</x:f>
        <x:v>3280</x:v>
      </x:c>
      <x:c r="I17058" s="11" t="n">
        <x:f>H17058*(1-'Summary'!$B$5)</x:f>
        <x:v>3116</x:v>
      </x:c>
      <x:c r="J17058" s="11" t="n">
        <x:f>E17058*G17058</x:f>
        <x:v>1220</x:v>
      </x:c>
      <x:c r="K17058" s="11" t="n">
        <x:f>I17058-J17058</x:f>
        <x:v>1896</x:v>
      </x:c>
      <x:c r="L17058" s="14" t="n">
        <x:f>K17058/I17058</x:f>
        <x:v>0.6084724005134788</x:v>
      </x:c>
    </x:row>
    <x:row r="17059" ht="22" customHeight="1">
      <x:c r="A17059" s="2" t="str">
        <x:v>ORD-17055</x:v>
      </x:c>
      <x:c r="B17059" s="2" t="str">
        <x:v>East</x:v>
      </x:c>
      <x:c r="C17059" s="2" t="str">
        <x:v>Apr</x:v>
      </x:c>
      <x:c r="D17059" s="2" t="str">
        <x:v>SKU-015</x:v>
      </x:c>
      <x:c r="E17059" s="15" t="n">
        <x:v>3</x:v>
      </x:c>
      <x:c r="F17059" s="11" t="n">
        <x:v>177</x:v>
      </x:c>
      <x:c r="G17059" s="11" t="n">
        <x:v>72</x:v>
      </x:c>
      <x:c r="H17059" s="11" t="n">
        <x:f>E17059*F17059</x:f>
        <x:v>531</x:v>
      </x:c>
      <x:c r="I17059" s="11" t="n">
        <x:f>H17059*(1-'Summary'!$B$5)</x:f>
        <x:v>504.45</x:v>
      </x:c>
      <x:c r="J17059" s="11" t="n">
        <x:f>E17059*G17059</x:f>
        <x:v>216</x:v>
      </x:c>
      <x:c r="K17059" s="11" t="n">
        <x:f>I17059-J17059</x:f>
        <x:v>288.45</x:v>
      </x:c>
      <x:c r="L17059" s="14" t="n">
        <x:f>K17059/I17059</x:f>
        <x:v>0.5718108831400535</x:v>
      </x:c>
    </x:row>
    <x:row r="17060" ht="22" customHeight="1">
      <x:c r="A17060" s="2" t="str">
        <x:v>ORD-17056</x:v>
      </x:c>
      <x:c r="B17060" s="2" t="str">
        <x:v>West</x:v>
      </x:c>
      <x:c r="C17060" s="2" t="str">
        <x:v>Apr</x:v>
      </x:c>
      <x:c r="D17060" s="2" t="str">
        <x:v>SKU-016</x:v>
      </x:c>
      <x:c r="E17060" s="15" t="n">
        <x:v>10</x:v>
      </x:c>
      <x:c r="F17060" s="11" t="n">
        <x:v>190</x:v>
      </x:c>
      <x:c r="G17060" s="11" t="n">
        <x:v>83</x:v>
      </x:c>
      <x:c r="H17060" s="11" t="n">
        <x:f>E17060*F17060</x:f>
        <x:v>1900</x:v>
      </x:c>
      <x:c r="I17060" s="11" t="n">
        <x:f>H17060*(1-'Summary'!$B$5)</x:f>
        <x:v>1805</x:v>
      </x:c>
      <x:c r="J17060" s="11" t="n">
        <x:f>E17060*G17060</x:f>
        <x:v>830</x:v>
      </x:c>
      <x:c r="K17060" s="11" t="n">
        <x:f>I17060-J17060</x:f>
        <x:v>975</x:v>
      </x:c>
      <x:c r="L17060" s="14" t="n">
        <x:f>K17060/I17060</x:f>
        <x:v>0.5401662049861495</x:v>
      </x:c>
    </x:row>
    <x:row r="17061" ht="22" customHeight="1">
      <x:c r="A17061" s="2" t="str">
        <x:v>ORD-17057</x:v>
      </x:c>
      <x:c r="B17061" s="2" t="str">
        <x:v>North</x:v>
      </x:c>
      <x:c r="C17061" s="2" t="str">
        <x:v>May</x:v>
      </x:c>
      <x:c r="D17061" s="2" t="str">
        <x:v>SKU-017</x:v>
      </x:c>
      <x:c r="E17061" s="15" t="n">
        <x:v>17</x:v>
      </x:c>
      <x:c r="F17061" s="11" t="n">
        <x:v>203</x:v>
      </x:c>
      <x:c r="G17061" s="11" t="n">
        <x:v>94</x:v>
      </x:c>
      <x:c r="H17061" s="11" t="n">
        <x:f>E17061*F17061</x:f>
        <x:v>3451</x:v>
      </x:c>
      <x:c r="I17061" s="11" t="n">
        <x:f>H17061*(1-'Summary'!$B$5)</x:f>
        <x:v>3278.45</x:v>
      </x:c>
      <x:c r="J17061" s="11" t="n">
        <x:f>E17061*G17061</x:f>
        <x:v>1598</x:v>
      </x:c>
      <x:c r="K17061" s="11" t="n">
        <x:f>I17061-J17061</x:f>
        <x:v>1680.4499999999998</x:v>
      </x:c>
      <x:c r="L17061" s="14" t="n">
        <x:f>K17061/I17061</x:f>
        <x:v>0.5125745397977702</x:v>
      </x:c>
    </x:row>
    <x:row r="17062" ht="22" customHeight="1">
      <x:c r="A17062" s="2" t="str">
        <x:v>ORD-17058</x:v>
      </x:c>
      <x:c r="B17062" s="2" t="str">
        <x:v>South</x:v>
      </x:c>
      <x:c r="C17062" s="2" t="str">
        <x:v>May</x:v>
      </x:c>
      <x:c r="D17062" s="2" t="str">
        <x:v>SKU-018</x:v>
      </x:c>
      <x:c r="E17062" s="15" t="n">
        <x:v>24</x:v>
      </x:c>
      <x:c r="F17062" s="11" t="n">
        <x:v>216</x:v>
      </x:c>
      <x:c r="G17062" s="11" t="n">
        <x:v>10</x:v>
      </x:c>
      <x:c r="H17062" s="11" t="n">
        <x:f>E17062*F17062</x:f>
        <x:v>5184</x:v>
      </x:c>
      <x:c r="I17062" s="11" t="n">
        <x:f>H17062*(1-'Summary'!$B$5)</x:f>
        <x:v>4924.8</x:v>
      </x:c>
      <x:c r="J17062" s="11" t="n">
        <x:f>E17062*G17062</x:f>
        <x:v>240</x:v>
      </x:c>
      <x:c r="K17062" s="11" t="n">
        <x:f>I17062-J17062</x:f>
        <x:v>4684.8</x:v>
      </x:c>
      <x:c r="L17062" s="14" t="n">
        <x:f>K17062/I17062</x:f>
        <x:v>0.9512670565302144</x:v>
      </x:c>
    </x:row>
    <x:row r="17063" ht="22" customHeight="1">
      <x:c r="A17063" s="2" t="str">
        <x:v>ORD-17059</x:v>
      </x:c>
      <x:c r="B17063" s="2" t="str">
        <x:v>East</x:v>
      </x:c>
      <x:c r="C17063" s="2" t="str">
        <x:v>May</x:v>
      </x:c>
      <x:c r="D17063" s="2" t="str">
        <x:v>SKU-019</x:v>
      </x:c>
      <x:c r="E17063" s="15" t="n">
        <x:v>7</x:v>
      </x:c>
      <x:c r="F17063" s="11" t="n">
        <x:v>229</x:v>
      </x:c>
      <x:c r="G17063" s="11" t="n">
        <x:v>21</x:v>
      </x:c>
      <x:c r="H17063" s="11" t="n">
        <x:f>E17063*F17063</x:f>
        <x:v>1603</x:v>
      </x:c>
      <x:c r="I17063" s="11" t="n">
        <x:f>H17063*(1-'Summary'!$B$5)</x:f>
        <x:v>1522.85</x:v>
      </x:c>
      <x:c r="J17063" s="11" t="n">
        <x:f>E17063*G17063</x:f>
        <x:v>147</x:v>
      </x:c>
      <x:c r="K17063" s="11" t="n">
        <x:f>I17063-J17063</x:f>
        <x:v>1375.85</x:v>
      </x:c>
      <x:c r="L17063" s="14" t="n">
        <x:f>K17063/I17063</x:f>
        <x:v>0.9034704665594117</x:v>
      </x:c>
    </x:row>
    <x:row r="17064" ht="22" customHeight="1">
      <x:c r="A17064" s="2" t="str">
        <x:v>ORD-17060</x:v>
      </x:c>
      <x:c r="B17064" s="2" t="str">
        <x:v>West</x:v>
      </x:c>
      <x:c r="C17064" s="2" t="str">
        <x:v>May</x:v>
      </x:c>
      <x:c r="D17064" s="2" t="str">
        <x:v>SKU-020</x:v>
      </x:c>
      <x:c r="E17064" s="15" t="n">
        <x:v>14</x:v>
      </x:c>
      <x:c r="F17064" s="11" t="n">
        <x:v>22</x:v>
      </x:c>
      <x:c r="G17064" s="11" t="n">
        <x:v>32</x:v>
      </x:c>
      <x:c r="H17064" s="11" t="n">
        <x:f>E17064*F17064</x:f>
        <x:v>308</x:v>
      </x:c>
      <x:c r="I17064" s="11" t="n">
        <x:f>H17064*(1-'Summary'!$B$5)</x:f>
        <x:v>292.59999999999997</x:v>
      </x:c>
      <x:c r="J17064" s="11" t="n">
        <x:f>E17064*G17064</x:f>
        <x:v>448</x:v>
      </x:c>
      <x:c r="K17064" s="11" t="n">
        <x:f>I17064-J17064</x:f>
        <x:v>-155.40000000000003</x:v>
      </x:c>
      <x:c r="L17064" s="14" t="n">
        <x:f>K17064/I17064</x:f>
        <x:v>-0.5311004784688997</x:v>
      </x:c>
    </x:row>
    <x:row r="17065" ht="22" customHeight="1">
      <x:c r="A17065" s="2" t="str">
        <x:v>ORD-17061</x:v>
      </x:c>
      <x:c r="B17065" s="2" t="str">
        <x:v>North</x:v>
      </x:c>
      <x:c r="C17065" s="2" t="str">
        <x:v>Jun</x:v>
      </x:c>
      <x:c r="D17065" s="2" t="str">
        <x:v>SKU-021</x:v>
      </x:c>
      <x:c r="E17065" s="15" t="n">
        <x:v>21</x:v>
      </x:c>
      <x:c r="F17065" s="11" t="n">
        <x:v>35</x:v>
      </x:c>
      <x:c r="G17065" s="11" t="n">
        <x:v>43</x:v>
      </x:c>
      <x:c r="H17065" s="11" t="n">
        <x:f>E17065*F17065</x:f>
        <x:v>735</x:v>
      </x:c>
      <x:c r="I17065" s="11" t="n">
        <x:f>H17065*(1-'Summary'!$B$5)</x:f>
        <x:v>698.25</x:v>
      </x:c>
      <x:c r="J17065" s="11" t="n">
        <x:f>E17065*G17065</x:f>
        <x:v>903</x:v>
      </x:c>
      <x:c r="K17065" s="11" t="n">
        <x:f>I17065-J17065</x:f>
        <x:v>-204.75</x:v>
      </x:c>
      <x:c r="L17065" s="14" t="n">
        <x:f>K17065/I17065</x:f>
        <x:v>-0.2932330827067669</x:v>
      </x:c>
    </x:row>
    <x:row r="17066" ht="22" customHeight="1">
      <x:c r="A17066" s="2" t="str">
        <x:v>ORD-17062</x:v>
      </x:c>
      <x:c r="B17066" s="2" t="str">
        <x:v>South</x:v>
      </x:c>
      <x:c r="C17066" s="2" t="str">
        <x:v>Jun</x:v>
      </x:c>
      <x:c r="D17066" s="2" t="str">
        <x:v>SKU-022</x:v>
      </x:c>
      <x:c r="E17066" s="15" t="n">
        <x:v>4</x:v>
      </x:c>
      <x:c r="F17066" s="11" t="n">
        <x:v>48</x:v>
      </x:c>
      <x:c r="G17066" s="11" t="n">
        <x:v>54</x:v>
      </x:c>
      <x:c r="H17066" s="11" t="n">
        <x:f>E17066*F17066</x:f>
        <x:v>192</x:v>
      </x:c>
      <x:c r="I17066" s="11" t="n">
        <x:f>H17066*(1-'Summary'!$B$5)</x:f>
        <x:v>182.39999999999998</x:v>
      </x:c>
      <x:c r="J17066" s="11" t="n">
        <x:f>E17066*G17066</x:f>
        <x:v>216</x:v>
      </x:c>
      <x:c r="K17066" s="11" t="n">
        <x:f>I17066-J17066</x:f>
        <x:v>-33.60000000000002</x:v>
      </x:c>
      <x:c r="L17066" s="14" t="n">
        <x:f>K17066/I17066</x:f>
        <x:v>-0.18421052631578963</x:v>
      </x:c>
    </x:row>
    <x:row r="17067" ht="22" customHeight="1">
      <x:c r="A17067" s="2" t="str">
        <x:v>ORD-17063</x:v>
      </x:c>
      <x:c r="B17067" s="2" t="str">
        <x:v>East</x:v>
      </x:c>
      <x:c r="C17067" s="2" t="str">
        <x:v>Jun</x:v>
      </x:c>
      <x:c r="D17067" s="2" t="str">
        <x:v>SKU-023</x:v>
      </x:c>
      <x:c r="E17067" s="15" t="n">
        <x:v>11</x:v>
      </x:c>
      <x:c r="F17067" s="11" t="n">
        <x:v>61</x:v>
      </x:c>
      <x:c r="G17067" s="11" t="n">
        <x:v>65</x:v>
      </x:c>
      <x:c r="H17067" s="11" t="n">
        <x:f>E17067*F17067</x:f>
        <x:v>671</x:v>
      </x:c>
      <x:c r="I17067" s="11" t="n">
        <x:f>H17067*(1-'Summary'!$B$5)</x:f>
        <x:v>637.4499999999999</x:v>
      </x:c>
      <x:c r="J17067" s="11" t="n">
        <x:f>E17067*G17067</x:f>
        <x:v>715</x:v>
      </x:c>
      <x:c r="K17067" s="11" t="n">
        <x:f>I17067-J17067</x:f>
        <x:v>-77.55000000000007</x:v>
      </x:c>
      <x:c r="L17067" s="14" t="n">
        <x:f>K17067/I17067</x:f>
        <x:v>-0.12165660051768779</x:v>
      </x:c>
    </x:row>
    <x:row r="17068" ht="22" customHeight="1">
      <x:c r="A17068" s="2" t="str">
        <x:v>ORD-17064</x:v>
      </x:c>
      <x:c r="B17068" s="2" t="str">
        <x:v>West</x:v>
      </x:c>
      <x:c r="C17068" s="2" t="str">
        <x:v>Jun</x:v>
      </x:c>
      <x:c r="D17068" s="2" t="str">
        <x:v>SKU-024</x:v>
      </x:c>
      <x:c r="E17068" s="15" t="n">
        <x:v>18</x:v>
      </x:c>
      <x:c r="F17068" s="11" t="n">
        <x:v>74</x:v>
      </x:c>
      <x:c r="G17068" s="11" t="n">
        <x:v>76</x:v>
      </x:c>
      <x:c r="H17068" s="11" t="n">
        <x:f>E17068*F17068</x:f>
        <x:v>1332</x:v>
      </x:c>
      <x:c r="I17068" s="11" t="n">
        <x:f>H17068*(1-'Summary'!$B$5)</x:f>
        <x:v>1265.3999999999999</x:v>
      </x:c>
      <x:c r="J17068" s="11" t="n">
        <x:f>E17068*G17068</x:f>
        <x:v>1368</x:v>
      </x:c>
      <x:c r="K17068" s="11" t="n">
        <x:f>I17068-J17068</x:f>
        <x:v>-102.60000000000014</x:v>
      </x:c>
      <x:c r="L17068" s="14" t="n">
        <x:f>K17068/I17068</x:f>
        <x:v>-0.0810810810810812</x:v>
      </x:c>
    </x:row>
    <x:row r="17069" ht="22" customHeight="1">
      <x:c r="A17069" s="2" t="str">
        <x:v>ORD-17065</x:v>
      </x:c>
      <x:c r="B17069" s="2" t="str">
        <x:v>North</x:v>
      </x:c>
      <x:c r="C17069" s="2" t="str">
        <x:v>Jul</x:v>
      </x:c>
      <x:c r="D17069" s="2" t="str">
        <x:v>SKU-025</x:v>
      </x:c>
      <x:c r="E17069" s="15" t="n">
        <x:v>1</x:v>
      </x:c>
      <x:c r="F17069" s="11" t="n">
        <x:v>87</x:v>
      </x:c>
      <x:c r="G17069" s="11" t="n">
        <x:v>87</x:v>
      </x:c>
      <x:c r="H17069" s="11" t="n">
        <x:f>E17069*F17069</x:f>
        <x:v>87</x:v>
      </x:c>
      <x:c r="I17069" s="11" t="n">
        <x:f>H17069*(1-'Summary'!$B$5)</x:f>
        <x:v>82.64999999999999</x:v>
      </x:c>
      <x:c r="J17069" s="11" t="n">
        <x:f>E17069*G17069</x:f>
        <x:v>87</x:v>
      </x:c>
      <x:c r="K17069" s="11" t="n">
        <x:f>I17069-J17069</x:f>
        <x:v>-4.3500000000000085</x:v>
      </x:c>
      <x:c r="L17069" s="14" t="n">
        <x:f>K17069/I17069</x:f>
        <x:v>-0.05263157894736853</x:v>
      </x:c>
    </x:row>
    <x:row r="17070" ht="22" customHeight="1">
      <x:c r="A17070" s="2" t="str">
        <x:v>ORD-17066</x:v>
      </x:c>
      <x:c r="B17070" s="2" t="str">
        <x:v>South</x:v>
      </x:c>
      <x:c r="C17070" s="2" t="str">
        <x:v>Jul</x:v>
      </x:c>
      <x:c r="D17070" s="2" t="str">
        <x:v>SKU-026</x:v>
      </x:c>
      <x:c r="E17070" s="15" t="n">
        <x:v>8</x:v>
      </x:c>
      <x:c r="F17070" s="11" t="n">
        <x:v>100</x:v>
      </x:c>
      <x:c r="G17070" s="11" t="n">
        <x:v>98</x:v>
      </x:c>
      <x:c r="H17070" s="11" t="n">
        <x:f>E17070*F17070</x:f>
        <x:v>800</x:v>
      </x:c>
      <x:c r="I17070" s="11" t="n">
        <x:f>H17070*(1-'Summary'!$B$5)</x:f>
        <x:v>760</x:v>
      </x:c>
      <x:c r="J17070" s="11" t="n">
        <x:f>E17070*G17070</x:f>
        <x:v>784</x:v>
      </x:c>
      <x:c r="K17070" s="11" t="n">
        <x:f>I17070-J17070</x:f>
        <x:v>-24</x:v>
      </x:c>
      <x:c r="L17070" s="14" t="n">
        <x:f>K17070/I17070</x:f>
        <x:v>-0.031578947368421054</x:v>
      </x:c>
    </x:row>
    <x:row r="17071" ht="22" customHeight="1">
      <x:c r="A17071" s="2" t="str">
        <x:v>ORD-17067</x:v>
      </x:c>
      <x:c r="B17071" s="2" t="str">
        <x:v>East</x:v>
      </x:c>
      <x:c r="C17071" s="2" t="str">
        <x:v>Jul</x:v>
      </x:c>
      <x:c r="D17071" s="2" t="str">
        <x:v>SKU-027</x:v>
      </x:c>
      <x:c r="E17071" s="15" t="n">
        <x:v>15</x:v>
      </x:c>
      <x:c r="F17071" s="11" t="n">
        <x:v>113</x:v>
      </x:c>
      <x:c r="G17071" s="11" t="n">
        <x:v>14</x:v>
      </x:c>
      <x:c r="H17071" s="11" t="n">
        <x:f>E17071*F17071</x:f>
        <x:v>1695</x:v>
      </x:c>
      <x:c r="I17071" s="11" t="n">
        <x:f>H17071*(1-'Summary'!$B$5)</x:f>
        <x:v>1610.25</x:v>
      </x:c>
      <x:c r="J17071" s="11" t="n">
        <x:f>E17071*G17071</x:f>
        <x:v>210</x:v>
      </x:c>
      <x:c r="K17071" s="11" t="n">
        <x:f>I17071-J17071</x:f>
        <x:v>1400.25</x:v>
      </x:c>
      <x:c r="L17071" s="14" t="n">
        <x:f>K17071/I17071</x:f>
        <x:v>0.8695854680950164</x:v>
      </x:c>
    </x:row>
    <x:row r="17072" ht="22" customHeight="1">
      <x:c r="A17072" s="2" t="str">
        <x:v>ORD-17068</x:v>
      </x:c>
      <x:c r="B17072" s="2" t="str">
        <x:v>West</x:v>
      </x:c>
      <x:c r="C17072" s="2" t="str">
        <x:v>Jul</x:v>
      </x:c>
      <x:c r="D17072" s="2" t="str">
        <x:v>SKU-028</x:v>
      </x:c>
      <x:c r="E17072" s="15" t="n">
        <x:v>22</x:v>
      </x:c>
      <x:c r="F17072" s="11" t="n">
        <x:v>126</x:v>
      </x:c>
      <x:c r="G17072" s="11" t="n">
        <x:v>25</x:v>
      </x:c>
      <x:c r="H17072" s="11" t="n">
        <x:f>E17072*F17072</x:f>
        <x:v>2772</x:v>
      </x:c>
      <x:c r="I17072" s="11" t="n">
        <x:f>H17072*(1-'Summary'!$B$5)</x:f>
        <x:v>2633.4</x:v>
      </x:c>
      <x:c r="J17072" s="11" t="n">
        <x:f>E17072*G17072</x:f>
        <x:v>550</x:v>
      </x:c>
      <x:c r="K17072" s="11" t="n">
        <x:f>I17072-J17072</x:f>
        <x:v>2083.4</x:v>
      </x:c>
      <x:c r="L17072" s="14" t="n">
        <x:f>K17072/I17072</x:f>
        <x:v>0.7911445279866333</x:v>
      </x:c>
    </x:row>
    <x:row r="17073" ht="22" customHeight="1">
      <x:c r="A17073" s="2" t="str">
        <x:v>ORD-17069</x:v>
      </x:c>
      <x:c r="B17073" s="2" t="str">
        <x:v>North</x:v>
      </x:c>
      <x:c r="C17073" s="2" t="str">
        <x:v>Aug</x:v>
      </x:c>
      <x:c r="D17073" s="2" t="str">
        <x:v>SKU-029</x:v>
      </x:c>
      <x:c r="E17073" s="15" t="n">
        <x:v>5</x:v>
      </x:c>
      <x:c r="F17073" s="11" t="n">
        <x:v>139</x:v>
      </x:c>
      <x:c r="G17073" s="11" t="n">
        <x:v>36</x:v>
      </x:c>
      <x:c r="H17073" s="11" t="n">
        <x:f>E17073*F17073</x:f>
        <x:v>695</x:v>
      </x:c>
      <x:c r="I17073" s="11" t="n">
        <x:f>H17073*(1-'Summary'!$B$5)</x:f>
        <x:v>660.25</x:v>
      </x:c>
      <x:c r="J17073" s="11" t="n">
        <x:f>E17073*G17073</x:f>
        <x:v>180</x:v>
      </x:c>
      <x:c r="K17073" s="11" t="n">
        <x:f>I17073-J17073</x:f>
        <x:v>480.25</x:v>
      </x:c>
      <x:c r="L17073" s="14" t="n">
        <x:f>K17073/I17073</x:f>
        <x:v>0.7273759939416887</x:v>
      </x:c>
    </x:row>
    <x:row r="17074" ht="22" customHeight="1">
      <x:c r="A17074" s="2" t="str">
        <x:v>ORD-17070</x:v>
      </x:c>
      <x:c r="B17074" s="2" t="str">
        <x:v>South</x:v>
      </x:c>
      <x:c r="C17074" s="2" t="str">
        <x:v>Aug</x:v>
      </x:c>
      <x:c r="D17074" s="2" t="str">
        <x:v>SKU-030</x:v>
      </x:c>
      <x:c r="E17074" s="15" t="n">
        <x:v>12</x:v>
      </x:c>
      <x:c r="F17074" s="11" t="n">
        <x:v>152</x:v>
      </x:c>
      <x:c r="G17074" s="11" t="n">
        <x:v>47</x:v>
      </x:c>
      <x:c r="H17074" s="11" t="n">
        <x:f>E17074*F17074</x:f>
        <x:v>1824</x:v>
      </x:c>
      <x:c r="I17074" s="11" t="n">
        <x:f>H17074*(1-'Summary'!$B$5)</x:f>
        <x:v>1732.8</x:v>
      </x:c>
      <x:c r="J17074" s="11" t="n">
        <x:f>E17074*G17074</x:f>
        <x:v>564</x:v>
      </x:c>
      <x:c r="K17074" s="11" t="n">
        <x:f>I17074-J17074</x:f>
        <x:v>1168.8</x:v>
      </x:c>
      <x:c r="L17074" s="14" t="n">
        <x:f>K17074/I17074</x:f>
        <x:v>0.6745152354570637</x:v>
      </x:c>
    </x:row>
    <x:row r="17075" ht="22" customHeight="1">
      <x:c r="A17075" s="2" t="str">
        <x:v>ORD-17071</x:v>
      </x:c>
      <x:c r="B17075" s="2" t="str">
        <x:v>East</x:v>
      </x:c>
      <x:c r="C17075" s="2" t="str">
        <x:v>Aug</x:v>
      </x:c>
      <x:c r="D17075" s="2" t="str">
        <x:v>SKU-031</x:v>
      </x:c>
      <x:c r="E17075" s="15" t="n">
        <x:v>19</x:v>
      </x:c>
      <x:c r="F17075" s="11" t="n">
        <x:v>165</x:v>
      </x:c>
      <x:c r="G17075" s="11" t="n">
        <x:v>58</x:v>
      </x:c>
      <x:c r="H17075" s="11" t="n">
        <x:f>E17075*F17075</x:f>
        <x:v>3135</x:v>
      </x:c>
      <x:c r="I17075" s="11" t="n">
        <x:f>H17075*(1-'Summary'!$B$5)</x:f>
        <x:v>2978.25</x:v>
      </x:c>
      <x:c r="J17075" s="11" t="n">
        <x:f>E17075*G17075</x:f>
        <x:v>1102</x:v>
      </x:c>
      <x:c r="K17075" s="11" t="n">
        <x:f>I17075-J17075</x:f>
        <x:v>1876.25</x:v>
      </x:c>
      <x:c r="L17075" s="14" t="n">
        <x:f>K17075/I17075</x:f>
        <x:v>0.6299840510366826</x:v>
      </x:c>
    </x:row>
    <x:row r="17076" ht="22" customHeight="1">
      <x:c r="A17076" s="2" t="str">
        <x:v>ORD-17072</x:v>
      </x:c>
      <x:c r="B17076" s="2" t="str">
        <x:v>West</x:v>
      </x:c>
      <x:c r="C17076" s="2" t="str">
        <x:v>Aug</x:v>
      </x:c>
      <x:c r="D17076" s="2" t="str">
        <x:v>SKU-032</x:v>
      </x:c>
      <x:c r="E17076" s="15" t="n">
        <x:v>2</x:v>
      </x:c>
      <x:c r="F17076" s="11" t="n">
        <x:v>178</x:v>
      </x:c>
      <x:c r="G17076" s="11" t="n">
        <x:v>69</x:v>
      </x:c>
      <x:c r="H17076" s="11" t="n">
        <x:f>E17076*F17076</x:f>
        <x:v>356</x:v>
      </x:c>
      <x:c r="I17076" s="11" t="n">
        <x:f>H17076*(1-'Summary'!$B$5)</x:f>
        <x:v>338.2</x:v>
      </x:c>
      <x:c r="J17076" s="11" t="n">
        <x:f>E17076*G17076</x:f>
        <x:v>138</x:v>
      </x:c>
      <x:c r="K17076" s="11" t="n">
        <x:f>I17076-J17076</x:f>
        <x:v>200.2</x:v>
      </x:c>
      <x:c r="L17076" s="14" t="n">
        <x:f>K17076/I17076</x:f>
        <x:v>0.5919574216439977</x:v>
      </x:c>
    </x:row>
    <x:row r="17077" ht="22" customHeight="1">
      <x:c r="A17077" s="2" t="str">
        <x:v>ORD-17073</x:v>
      </x:c>
      <x:c r="B17077" s="2" t="str">
        <x:v>North</x:v>
      </x:c>
      <x:c r="C17077" s="2" t="str">
        <x:v>Sep</x:v>
      </x:c>
      <x:c r="D17077" s="2" t="str">
        <x:v>SKU-033</x:v>
      </x:c>
      <x:c r="E17077" s="15" t="n">
        <x:v>9</x:v>
      </x:c>
      <x:c r="F17077" s="11" t="n">
        <x:v>191</x:v>
      </x:c>
      <x:c r="G17077" s="11" t="n">
        <x:v>80</x:v>
      </x:c>
      <x:c r="H17077" s="11" t="n">
        <x:f>E17077*F17077</x:f>
        <x:v>1719</x:v>
      </x:c>
      <x:c r="I17077" s="11" t="n">
        <x:f>H17077*(1-'Summary'!$B$5)</x:f>
        <x:v>1633.05</x:v>
      </x:c>
      <x:c r="J17077" s="11" t="n">
        <x:f>E17077*G17077</x:f>
        <x:v>720</x:v>
      </x:c>
      <x:c r="K17077" s="11" t="n">
        <x:f>I17077-J17077</x:f>
        <x:v>913.05</x:v>
      </x:c>
      <x:c r="L17077" s="14" t="n">
        <x:f>K17077/I17077</x:f>
        <x:v>0.5591071920639294</x:v>
      </x:c>
    </x:row>
    <x:row r="17078" ht="22" customHeight="1">
      <x:c r="A17078" s="2" t="str">
        <x:v>ORD-17074</x:v>
      </x:c>
      <x:c r="B17078" s="2" t="str">
        <x:v>South</x:v>
      </x:c>
      <x:c r="C17078" s="2" t="str">
        <x:v>Sep</x:v>
      </x:c>
      <x:c r="D17078" s="2" t="str">
        <x:v>SKU-034</x:v>
      </x:c>
      <x:c r="E17078" s="15" t="n">
        <x:v>16</x:v>
      </x:c>
      <x:c r="F17078" s="11" t="n">
        <x:v>204</x:v>
      </x:c>
      <x:c r="G17078" s="11" t="n">
        <x:v>91</x:v>
      </x:c>
      <x:c r="H17078" s="11" t="n">
        <x:f>E17078*F17078</x:f>
        <x:v>3264</x:v>
      </x:c>
      <x:c r="I17078" s="11" t="n">
        <x:f>H17078*(1-'Summary'!$B$5)</x:f>
        <x:v>3100.7999999999997</x:v>
      </x:c>
      <x:c r="J17078" s="11" t="n">
        <x:f>E17078*G17078</x:f>
        <x:v>1456</x:v>
      </x:c>
      <x:c r="K17078" s="11" t="n">
        <x:f>I17078-J17078</x:f>
        <x:v>1644.7999999999997</x:v>
      </x:c>
      <x:c r="L17078" s="14" t="n">
        <x:f>K17078/I17078</x:f>
        <x:v>0.5304437564499483</x:v>
      </x:c>
    </x:row>
    <x:row r="17079" ht="22" customHeight="1">
      <x:c r="A17079" s="2" t="str">
        <x:v>ORD-17075</x:v>
      </x:c>
      <x:c r="B17079" s="2" t="str">
        <x:v>East</x:v>
      </x:c>
      <x:c r="C17079" s="2" t="str">
        <x:v>Sep</x:v>
      </x:c>
      <x:c r="D17079" s="2" t="str">
        <x:v>SKU-035</x:v>
      </x:c>
      <x:c r="E17079" s="15" t="n">
        <x:v>23</x:v>
      </x:c>
      <x:c r="F17079" s="11" t="n">
        <x:v>217</x:v>
      </x:c>
      <x:c r="G17079" s="11" t="n">
        <x:v>102</x:v>
      </x:c>
      <x:c r="H17079" s="11" t="n">
        <x:f>E17079*F17079</x:f>
        <x:v>4991</x:v>
      </x:c>
      <x:c r="I17079" s="11" t="n">
        <x:f>H17079*(1-'Summary'!$B$5)</x:f>
        <x:v>4741.45</x:v>
      </x:c>
      <x:c r="J17079" s="11" t="n">
        <x:f>E17079*G17079</x:f>
        <x:v>2346</x:v>
      </x:c>
      <x:c r="K17079" s="11" t="n">
        <x:f>I17079-J17079</x:f>
        <x:v>2395.45</x:v>
      </x:c>
      <x:c r="L17079" s="14" t="n">
        <x:f>K17079/I17079</x:f>
        <x:v>0.5052146495270434</x:v>
      </x:c>
    </x:row>
    <x:row r="17080" ht="22" customHeight="1">
      <x:c r="A17080" s="2" t="str">
        <x:v>ORD-17076</x:v>
      </x:c>
      <x:c r="B17080" s="2" t="str">
        <x:v>West</x:v>
      </x:c>
      <x:c r="C17080" s="2" t="str">
        <x:v>Sep</x:v>
      </x:c>
      <x:c r="D17080" s="2" t="str">
        <x:v>SKU-036</x:v>
      </x:c>
      <x:c r="E17080" s="15" t="n">
        <x:v>6</x:v>
      </x:c>
      <x:c r="F17080" s="11" t="n">
        <x:v>230</x:v>
      </x:c>
      <x:c r="G17080" s="11" t="n">
        <x:v>18</x:v>
      </x:c>
      <x:c r="H17080" s="11" t="n">
        <x:f>E17080*F17080</x:f>
        <x:v>1380</x:v>
      </x:c>
      <x:c r="I17080" s="11" t="n">
        <x:f>H17080*(1-'Summary'!$B$5)</x:f>
        <x:v>1311</x:v>
      </x:c>
      <x:c r="J17080" s="11" t="n">
        <x:f>E17080*G17080</x:f>
        <x:v>108</x:v>
      </x:c>
      <x:c r="K17080" s="11" t="n">
        <x:f>I17080-J17080</x:f>
        <x:v>1203</x:v>
      </x:c>
      <x:c r="L17080" s="14" t="n">
        <x:f>K17080/I17080</x:f>
        <x:v>0.9176201372997712</x:v>
      </x:c>
    </x:row>
    <x:row r="17081" ht="22" customHeight="1">
      <x:c r="A17081" s="2" t="str">
        <x:v>ORD-17077</x:v>
      </x:c>
      <x:c r="B17081" s="2" t="str">
        <x:v>North</x:v>
      </x:c>
      <x:c r="C17081" s="2" t="str">
        <x:v>Oct</x:v>
      </x:c>
      <x:c r="D17081" s="2" t="str">
        <x:v>SKU-037</x:v>
      </x:c>
      <x:c r="E17081" s="15" t="n">
        <x:v>13</x:v>
      </x:c>
      <x:c r="F17081" s="11" t="n">
        <x:v>23</x:v>
      </x:c>
      <x:c r="G17081" s="11" t="n">
        <x:v>29</x:v>
      </x:c>
      <x:c r="H17081" s="11" t="n">
        <x:f>E17081*F17081</x:f>
        <x:v>299</x:v>
      </x:c>
      <x:c r="I17081" s="11" t="n">
        <x:f>H17081*(1-'Summary'!$B$5)</x:f>
        <x:v>284.05</x:v>
      </x:c>
      <x:c r="J17081" s="11" t="n">
        <x:f>E17081*G17081</x:f>
        <x:v>377</x:v>
      </x:c>
      <x:c r="K17081" s="11" t="n">
        <x:f>I17081-J17081</x:f>
        <x:v>-92.94999999999999</x:v>
      </x:c>
      <x:c r="L17081" s="14" t="n">
        <x:f>K17081/I17081</x:f>
        <x:v>-0.3272311212814645</x:v>
      </x:c>
    </x:row>
    <x:row r="17082" ht="22" customHeight="1">
      <x:c r="A17082" s="2" t="str">
        <x:v>ORD-17078</x:v>
      </x:c>
      <x:c r="B17082" s="2" t="str">
        <x:v>South</x:v>
      </x:c>
      <x:c r="C17082" s="2" t="str">
        <x:v>Oct</x:v>
      </x:c>
      <x:c r="D17082" s="2" t="str">
        <x:v>SKU-038</x:v>
      </x:c>
      <x:c r="E17082" s="15" t="n">
        <x:v>20</x:v>
      </x:c>
      <x:c r="F17082" s="11" t="n">
        <x:v>36</x:v>
      </x:c>
      <x:c r="G17082" s="11" t="n">
        <x:v>40</x:v>
      </x:c>
      <x:c r="H17082" s="11" t="n">
        <x:f>E17082*F17082</x:f>
        <x:v>720</x:v>
      </x:c>
      <x:c r="I17082" s="11" t="n">
        <x:f>H17082*(1-'Summary'!$B$5)</x:f>
        <x:v>684</x:v>
      </x:c>
      <x:c r="J17082" s="11" t="n">
        <x:f>E17082*G17082</x:f>
        <x:v>800</x:v>
      </x:c>
      <x:c r="K17082" s="11" t="n">
        <x:f>I17082-J17082</x:f>
        <x:v>-116</x:v>
      </x:c>
      <x:c r="L17082" s="14" t="n">
        <x:f>K17082/I17082</x:f>
        <x:v>-0.1695906432748538</x:v>
      </x:c>
    </x:row>
    <x:row r="17083" ht="22" customHeight="1">
      <x:c r="A17083" s="2" t="str">
        <x:v>ORD-17079</x:v>
      </x:c>
      <x:c r="B17083" s="2" t="str">
        <x:v>East</x:v>
      </x:c>
      <x:c r="C17083" s="2" t="str">
        <x:v>Oct</x:v>
      </x:c>
      <x:c r="D17083" s="2" t="str">
        <x:v>SKU-039</x:v>
      </x:c>
      <x:c r="E17083" s="15" t="n">
        <x:v>3</x:v>
      </x:c>
      <x:c r="F17083" s="11" t="n">
        <x:v>49</x:v>
      </x:c>
      <x:c r="G17083" s="11" t="n">
        <x:v>51</x:v>
      </x:c>
      <x:c r="H17083" s="11" t="n">
        <x:f>E17083*F17083</x:f>
        <x:v>147</x:v>
      </x:c>
      <x:c r="I17083" s="11" t="n">
        <x:f>H17083*(1-'Summary'!$B$5)</x:f>
        <x:v>139.65</x:v>
      </x:c>
      <x:c r="J17083" s="11" t="n">
        <x:f>E17083*G17083</x:f>
        <x:v>153</x:v>
      </x:c>
      <x:c r="K17083" s="11" t="n">
        <x:f>I17083-J17083</x:f>
        <x:v>-13.349999999999994</x:v>
      </x:c>
      <x:c r="L17083" s="14" t="n">
        <x:f>K17083/I17083</x:f>
        <x:v>-0.0955961331901181</x:v>
      </x:c>
    </x:row>
    <x:row r="17084" ht="22" customHeight="1">
      <x:c r="A17084" s="2" t="str">
        <x:v>ORD-17080</x:v>
      </x:c>
      <x:c r="B17084" s="2" t="str">
        <x:v>West</x:v>
      </x:c>
      <x:c r="C17084" s="2" t="str">
        <x:v>Oct</x:v>
      </x:c>
      <x:c r="D17084" s="2" t="str">
        <x:v>SKU-040</x:v>
      </x:c>
      <x:c r="E17084" s="15" t="n">
        <x:v>10</x:v>
      </x:c>
      <x:c r="F17084" s="11" t="n">
        <x:v>62</x:v>
      </x:c>
      <x:c r="G17084" s="11" t="n">
        <x:v>62</x:v>
      </x:c>
      <x:c r="H17084" s="11" t="n">
        <x:f>E17084*F17084</x:f>
        <x:v>620</x:v>
      </x:c>
      <x:c r="I17084" s="11" t="n">
        <x:f>H17084*(1-'Summary'!$B$5)</x:f>
        <x:v>589</x:v>
      </x:c>
      <x:c r="J17084" s="11" t="n">
        <x:f>E17084*G17084</x:f>
        <x:v>620</x:v>
      </x:c>
      <x:c r="K17084" s="11" t="n">
        <x:f>I17084-J17084</x:f>
        <x:v>-31</x:v>
      </x:c>
      <x:c r="L17084" s="14" t="n">
        <x:f>K17084/I17084</x:f>
        <x:v>-0.05263157894736842</x:v>
      </x:c>
    </x:row>
    <x:row r="17085" ht="22" customHeight="1">
      <x:c r="A17085" s="2" t="str">
        <x:v>ORD-17081</x:v>
      </x:c>
      <x:c r="B17085" s="2" t="str">
        <x:v>North</x:v>
      </x:c>
      <x:c r="C17085" s="2" t="str">
        <x:v>Nov</x:v>
      </x:c>
      <x:c r="D17085" s="2" t="str">
        <x:v>SKU-041</x:v>
      </x:c>
      <x:c r="E17085" s="15" t="n">
        <x:v>17</x:v>
      </x:c>
      <x:c r="F17085" s="11" t="n">
        <x:v>75</x:v>
      </x:c>
      <x:c r="G17085" s="11" t="n">
        <x:v>73</x:v>
      </x:c>
      <x:c r="H17085" s="11" t="n">
        <x:f>E17085*F17085</x:f>
        <x:v>1275</x:v>
      </x:c>
      <x:c r="I17085" s="11" t="n">
        <x:f>H17085*(1-'Summary'!$B$5)</x:f>
        <x:v>1211.25</x:v>
      </x:c>
      <x:c r="J17085" s="11" t="n">
        <x:f>E17085*G17085</x:f>
        <x:v>1241</x:v>
      </x:c>
      <x:c r="K17085" s="11" t="n">
        <x:f>I17085-J17085</x:f>
        <x:v>-29.75</x:v>
      </x:c>
      <x:c r="L17085" s="14" t="n">
        <x:f>K17085/I17085</x:f>
        <x:v>-0.02456140350877193</x:v>
      </x:c>
    </x:row>
    <x:row r="17086" ht="22" customHeight="1">
      <x:c r="A17086" s="2" t="str">
        <x:v>ORD-17082</x:v>
      </x:c>
      <x:c r="B17086" s="2" t="str">
        <x:v>South</x:v>
      </x:c>
      <x:c r="C17086" s="2" t="str">
        <x:v>Nov</x:v>
      </x:c>
      <x:c r="D17086" s="2" t="str">
        <x:v>SKU-042</x:v>
      </x:c>
      <x:c r="E17086" s="15" t="n">
        <x:v>24</x:v>
      </x:c>
      <x:c r="F17086" s="11" t="n">
        <x:v>88</x:v>
      </x:c>
      <x:c r="G17086" s="11" t="n">
        <x:v>84</x:v>
      </x:c>
      <x:c r="H17086" s="11" t="n">
        <x:f>E17086*F17086</x:f>
        <x:v>2112</x:v>
      </x:c>
      <x:c r="I17086" s="11" t="n">
        <x:f>H17086*(1-'Summary'!$B$5)</x:f>
        <x:v>2006.3999999999999</x:v>
      </x:c>
      <x:c r="J17086" s="11" t="n">
        <x:f>E17086*G17086</x:f>
        <x:v>2016</x:v>
      </x:c>
      <x:c r="K17086" s="11" t="n">
        <x:f>I17086-J17086</x:f>
        <x:v>-9.600000000000136</x:v>
      </x:c>
      <x:c r="L17086" s="14" t="n">
        <x:f>K17086/I17086</x:f>
        <x:v>-0.004784688995215379</x:v>
      </x:c>
    </x:row>
    <x:row r="17087" ht="22" customHeight="1">
      <x:c r="A17087" s="2" t="str">
        <x:v>ORD-17083</x:v>
      </x:c>
      <x:c r="B17087" s="2" t="str">
        <x:v>East</x:v>
      </x:c>
      <x:c r="C17087" s="2" t="str">
        <x:v>Nov</x:v>
      </x:c>
      <x:c r="D17087" s="2" t="str">
        <x:v>SKU-043</x:v>
      </x:c>
      <x:c r="E17087" s="15" t="n">
        <x:v>7</x:v>
      </x:c>
      <x:c r="F17087" s="11" t="n">
        <x:v>101</x:v>
      </x:c>
      <x:c r="G17087" s="11" t="n">
        <x:v>95</x:v>
      </x:c>
      <x:c r="H17087" s="11" t="n">
        <x:f>E17087*F17087</x:f>
        <x:v>707</x:v>
      </x:c>
      <x:c r="I17087" s="11" t="n">
        <x:f>H17087*(1-'Summary'!$B$5)</x:f>
        <x:v>671.65</x:v>
      </x:c>
      <x:c r="J17087" s="11" t="n">
        <x:f>E17087*G17087</x:f>
        <x:v>665</x:v>
      </x:c>
      <x:c r="K17087" s="11" t="n">
        <x:f>I17087-J17087</x:f>
        <x:v>6.649999999999977</x:v>
      </x:c>
      <x:c r="L17087" s="14" t="n">
        <x:f>K17087/I17087</x:f>
        <x:v>0.009900990099009868</x:v>
      </x:c>
    </x:row>
    <x:row r="17088" ht="22" customHeight="1">
      <x:c r="A17088" s="2" t="str">
        <x:v>ORD-17084</x:v>
      </x:c>
      <x:c r="B17088" s="2" t="str">
        <x:v>West</x:v>
      </x:c>
      <x:c r="C17088" s="2" t="str">
        <x:v>Nov</x:v>
      </x:c>
      <x:c r="D17088" s="2" t="str">
        <x:v>SKU-044</x:v>
      </x:c>
      <x:c r="E17088" s="15" t="n">
        <x:v>14</x:v>
      </x:c>
      <x:c r="F17088" s="11" t="n">
        <x:v>114</x:v>
      </x:c>
      <x:c r="G17088" s="11" t="n">
        <x:v>11</x:v>
      </x:c>
      <x:c r="H17088" s="11" t="n">
        <x:f>E17088*F17088</x:f>
        <x:v>1596</x:v>
      </x:c>
      <x:c r="I17088" s="11" t="n">
        <x:f>H17088*(1-'Summary'!$B$5)</x:f>
        <x:v>1516.1999999999998</x:v>
      </x:c>
      <x:c r="J17088" s="11" t="n">
        <x:f>E17088*G17088</x:f>
        <x:v>154</x:v>
      </x:c>
      <x:c r="K17088" s="11" t="n">
        <x:f>I17088-J17088</x:f>
        <x:v>1362.1999999999998</x:v>
      </x:c>
      <x:c r="L17088" s="14" t="n">
        <x:f>K17088/I17088</x:f>
        <x:v>0.8984302862419206</x:v>
      </x:c>
    </x:row>
    <x:row r="17089" ht="22" customHeight="1">
      <x:c r="A17089" s="2" t="str">
        <x:v>ORD-17085</x:v>
      </x:c>
      <x:c r="B17089" s="2" t="str">
        <x:v>North</x:v>
      </x:c>
      <x:c r="C17089" s="2" t="str">
        <x:v>Dec</x:v>
      </x:c>
      <x:c r="D17089" s="2" t="str">
        <x:v>SKU-045</x:v>
      </x:c>
      <x:c r="E17089" s="15" t="n">
        <x:v>21</x:v>
      </x:c>
      <x:c r="F17089" s="11" t="n">
        <x:v>127</x:v>
      </x:c>
      <x:c r="G17089" s="11" t="n">
        <x:v>22</x:v>
      </x:c>
      <x:c r="H17089" s="11" t="n">
        <x:f>E17089*F17089</x:f>
        <x:v>2667</x:v>
      </x:c>
      <x:c r="I17089" s="11" t="n">
        <x:f>H17089*(1-'Summary'!$B$5)</x:f>
        <x:v>2533.65</x:v>
      </x:c>
      <x:c r="J17089" s="11" t="n">
        <x:f>E17089*G17089</x:f>
        <x:v>462</x:v>
      </x:c>
      <x:c r="K17089" s="11" t="n">
        <x:f>I17089-J17089</x:f>
        <x:v>2071.65</x:v>
      </x:c>
      <x:c r="L17089" s="14" t="n">
        <x:f>K17089/I17089</x:f>
        <x:v>0.8176543721508496</x:v>
      </x:c>
    </x:row>
    <x:row r="17090" ht="22" customHeight="1">
      <x:c r="A17090" s="2" t="str">
        <x:v>ORD-17086</x:v>
      </x:c>
      <x:c r="B17090" s="2" t="str">
        <x:v>South</x:v>
      </x:c>
      <x:c r="C17090" s="2" t="str">
        <x:v>Dec</x:v>
      </x:c>
      <x:c r="D17090" s="2" t="str">
        <x:v>SKU-046</x:v>
      </x:c>
      <x:c r="E17090" s="15" t="n">
        <x:v>4</x:v>
      </x:c>
      <x:c r="F17090" s="11" t="n">
        <x:v>140</x:v>
      </x:c>
      <x:c r="G17090" s="11" t="n">
        <x:v>33</x:v>
      </x:c>
      <x:c r="H17090" s="11" t="n">
        <x:f>E17090*F17090</x:f>
        <x:v>560</x:v>
      </x:c>
      <x:c r="I17090" s="11" t="n">
        <x:f>H17090*(1-'Summary'!$B$5)</x:f>
        <x:v>532</x:v>
      </x:c>
      <x:c r="J17090" s="11" t="n">
        <x:f>E17090*G17090</x:f>
        <x:v>132</x:v>
      </x:c>
      <x:c r="K17090" s="11" t="n">
        <x:f>I17090-J17090</x:f>
        <x:v>400</x:v>
      </x:c>
      <x:c r="L17090" s="14" t="n">
        <x:f>K17090/I17090</x:f>
        <x:v>0.7518796992481203</x:v>
      </x:c>
    </x:row>
    <x:row r="17091" ht="22" customHeight="1">
      <x:c r="A17091" s="2" t="str">
        <x:v>ORD-17087</x:v>
      </x:c>
      <x:c r="B17091" s="2" t="str">
        <x:v>East</x:v>
      </x:c>
      <x:c r="C17091" s="2" t="str">
        <x:v>Dec</x:v>
      </x:c>
      <x:c r="D17091" s="2" t="str">
        <x:v>SKU-047</x:v>
      </x:c>
      <x:c r="E17091" s="15" t="n">
        <x:v>11</x:v>
      </x:c>
      <x:c r="F17091" s="11" t="n">
        <x:v>153</x:v>
      </x:c>
      <x:c r="G17091" s="11" t="n">
        <x:v>44</x:v>
      </x:c>
      <x:c r="H17091" s="11" t="n">
        <x:f>E17091*F17091</x:f>
        <x:v>1683</x:v>
      </x:c>
      <x:c r="I17091" s="11" t="n">
        <x:f>H17091*(1-'Summary'!$B$5)</x:f>
        <x:v>1598.85</x:v>
      </x:c>
      <x:c r="J17091" s="11" t="n">
        <x:f>E17091*G17091</x:f>
        <x:v>484</x:v>
      </x:c>
      <x:c r="K17091" s="11" t="n">
        <x:f>I17091-J17091</x:f>
        <x:v>1114.85</x:v>
      </x:c>
      <x:c r="L17091" s="14" t="n">
        <x:f>K17091/I17091</x:f>
        <x:v>0.697282421740626</x:v>
      </x:c>
    </x:row>
    <x:row r="17092" ht="22" customHeight="1">
      <x:c r="A17092" s="2" t="str">
        <x:v>ORD-17088</x:v>
      </x:c>
      <x:c r="B17092" s="2" t="str">
        <x:v>West</x:v>
      </x:c>
      <x:c r="C17092" s="2" t="str">
        <x:v>Dec</x:v>
      </x:c>
      <x:c r="D17092" s="2" t="str">
        <x:v>SKU-048</x:v>
      </x:c>
      <x:c r="E17092" s="15" t="n">
        <x:v>18</x:v>
      </x:c>
      <x:c r="F17092" s="11" t="n">
        <x:v>166</x:v>
      </x:c>
      <x:c r="G17092" s="11" t="n">
        <x:v>55</x:v>
      </x:c>
      <x:c r="H17092" s="11" t="n">
        <x:f>E17092*F17092</x:f>
        <x:v>2988</x:v>
      </x:c>
      <x:c r="I17092" s="11" t="n">
        <x:f>H17092*(1-'Summary'!$B$5)</x:f>
        <x:v>2838.6</x:v>
      </x:c>
      <x:c r="J17092" s="11" t="n">
        <x:f>E17092*G17092</x:f>
        <x:v>990</x:v>
      </x:c>
      <x:c r="K17092" s="11" t="n">
        <x:f>I17092-J17092</x:f>
        <x:v>1848.6</x:v>
      </x:c>
      <x:c r="L17092" s="14" t="n">
        <x:f>K17092/I17092</x:f>
        <x:v>0.6512365250475587</x:v>
      </x:c>
    </x:row>
    <x:row r="17093" ht="22" customHeight="1">
      <x:c r="A17093" s="2" t="str">
        <x:v>ORD-17089</x:v>
      </x:c>
      <x:c r="B17093" s="2" t="str">
        <x:v>North</x:v>
      </x:c>
      <x:c r="C17093" s="2" t="str">
        <x:v>Jan</x:v>
      </x:c>
      <x:c r="D17093" s="2" t="str">
        <x:v>SKU-049</x:v>
      </x:c>
      <x:c r="E17093" s="15" t="n">
        <x:v>1</x:v>
      </x:c>
      <x:c r="F17093" s="11" t="n">
        <x:v>179</x:v>
      </x:c>
      <x:c r="G17093" s="11" t="n">
        <x:v>66</x:v>
      </x:c>
      <x:c r="H17093" s="11" t="n">
        <x:f>E17093*F17093</x:f>
        <x:v>179</x:v>
      </x:c>
      <x:c r="I17093" s="11" t="n">
        <x:f>H17093*(1-'Summary'!$B$5)</x:f>
        <x:v>170.04999999999998</x:v>
      </x:c>
      <x:c r="J17093" s="11" t="n">
        <x:f>E17093*G17093</x:f>
        <x:v>66</x:v>
      </x:c>
      <x:c r="K17093" s="11" t="n">
        <x:f>I17093-J17093</x:f>
        <x:v>104.04999999999998</x:v>
      </x:c>
      <x:c r="L17093" s="14" t="n">
        <x:f>K17093/I17093</x:f>
        <x:v>0.6118788591590708</x:v>
      </x:c>
    </x:row>
    <x:row r="17094" ht="22" customHeight="1">
      <x:c r="A17094" s="2" t="str">
        <x:v>ORD-17090</x:v>
      </x:c>
      <x:c r="B17094" s="2" t="str">
        <x:v>South</x:v>
      </x:c>
      <x:c r="C17094" s="2" t="str">
        <x:v>Jan</x:v>
      </x:c>
      <x:c r="D17094" s="2" t="str">
        <x:v>SKU-050</x:v>
      </x:c>
      <x:c r="E17094" s="15" t="n">
        <x:v>8</x:v>
      </x:c>
      <x:c r="F17094" s="11" t="n">
        <x:v>192</x:v>
      </x:c>
      <x:c r="G17094" s="11" t="n">
        <x:v>77</x:v>
      </x:c>
      <x:c r="H17094" s="11" t="n">
        <x:f>E17094*F17094</x:f>
        <x:v>1536</x:v>
      </x:c>
      <x:c r="I17094" s="11" t="n">
        <x:f>H17094*(1-'Summary'!$B$5)</x:f>
        <x:v>1459.1999999999998</x:v>
      </x:c>
      <x:c r="J17094" s="11" t="n">
        <x:f>E17094*G17094</x:f>
        <x:v>616</x:v>
      </x:c>
      <x:c r="K17094" s="11" t="n">
        <x:f>I17094-J17094</x:f>
        <x:v>843.1999999999998</x:v>
      </x:c>
      <x:c r="L17094" s="14" t="n">
        <x:f>K17094/I17094</x:f>
        <x:v>0.5778508771929824</x:v>
      </x:c>
    </x:row>
    <x:row r="17095" ht="22" customHeight="1">
      <x:c r="A17095" s="2" t="str">
        <x:v>ORD-17091</x:v>
      </x:c>
      <x:c r="B17095" s="2" t="str">
        <x:v>East</x:v>
      </x:c>
      <x:c r="C17095" s="2" t="str">
        <x:v>Jan</x:v>
      </x:c>
      <x:c r="D17095" s="2" t="str">
        <x:v>SKU-051</x:v>
      </x:c>
      <x:c r="E17095" s="15" t="n">
        <x:v>15</x:v>
      </x:c>
      <x:c r="F17095" s="11" t="n">
        <x:v>205</x:v>
      </x:c>
      <x:c r="G17095" s="11" t="n">
        <x:v>88</x:v>
      </x:c>
      <x:c r="H17095" s="11" t="n">
        <x:f>E17095*F17095</x:f>
        <x:v>3075</x:v>
      </x:c>
      <x:c r="I17095" s="11" t="n">
        <x:f>H17095*(1-'Summary'!$B$5)</x:f>
        <x:v>2921.25</x:v>
      </x:c>
      <x:c r="J17095" s="11" t="n">
        <x:f>E17095*G17095</x:f>
        <x:v>1320</x:v>
      </x:c>
      <x:c r="K17095" s="11" t="n">
        <x:f>I17095-J17095</x:f>
        <x:v>1601.25</x:v>
      </x:c>
      <x:c r="L17095" s="14" t="n">
        <x:f>K17095/I17095</x:f>
        <x:v>0.5481386392811296</x:v>
      </x:c>
    </x:row>
    <x:row r="17096" ht="22" customHeight="1">
      <x:c r="A17096" s="2" t="str">
        <x:v>ORD-17092</x:v>
      </x:c>
      <x:c r="B17096" s="2" t="str">
        <x:v>West</x:v>
      </x:c>
      <x:c r="C17096" s="2" t="str">
        <x:v>Jan</x:v>
      </x:c>
      <x:c r="D17096" s="2" t="str">
        <x:v>SKU-052</x:v>
      </x:c>
      <x:c r="E17096" s="15" t="n">
        <x:v>22</x:v>
      </x:c>
      <x:c r="F17096" s="11" t="n">
        <x:v>218</x:v>
      </x:c>
      <x:c r="G17096" s="11" t="n">
        <x:v>99</x:v>
      </x:c>
      <x:c r="H17096" s="11" t="n">
        <x:f>E17096*F17096</x:f>
        <x:v>4796</x:v>
      </x:c>
      <x:c r="I17096" s="11" t="n">
        <x:f>H17096*(1-'Summary'!$B$5)</x:f>
        <x:v>4556.2</x:v>
      </x:c>
      <x:c r="J17096" s="11" t="n">
        <x:f>E17096*G17096</x:f>
        <x:v>2178</x:v>
      </x:c>
      <x:c r="K17096" s="11" t="n">
        <x:f>I17096-J17096</x:f>
        <x:v>2378.2</x:v>
      </x:c>
      <x:c r="L17096" s="14" t="n">
        <x:f>K17096/I17096</x:f>
        <x:v>0.5219700627716078</x:v>
      </x:c>
    </x:row>
    <x:row r="17097" ht="22" customHeight="1">
      <x:c r="A17097" s="2" t="str">
        <x:v>ORD-17093</x:v>
      </x:c>
      <x:c r="B17097" s="2" t="str">
        <x:v>North</x:v>
      </x:c>
      <x:c r="C17097" s="2" t="str">
        <x:v>Feb</x:v>
      </x:c>
      <x:c r="D17097" s="2" t="str">
        <x:v>SKU-053</x:v>
      </x:c>
      <x:c r="E17097" s="15" t="n">
        <x:v>5</x:v>
      </x:c>
      <x:c r="F17097" s="11" t="n">
        <x:v>231</x:v>
      </x:c>
      <x:c r="G17097" s="11" t="n">
        <x:v>15</x:v>
      </x:c>
      <x:c r="H17097" s="11" t="n">
        <x:f>E17097*F17097</x:f>
        <x:v>1155</x:v>
      </x:c>
      <x:c r="I17097" s="11" t="n">
        <x:f>H17097*(1-'Summary'!$B$5)</x:f>
        <x:v>1097.25</x:v>
      </x:c>
      <x:c r="J17097" s="11" t="n">
        <x:f>E17097*G17097</x:f>
        <x:v>75</x:v>
      </x:c>
      <x:c r="K17097" s="11" t="n">
        <x:f>I17097-J17097</x:f>
        <x:v>1022.25</x:v>
      </x:c>
      <x:c r="L17097" s="14" t="n">
        <x:f>K17097/I17097</x:f>
        <x:v>0.9316473000683527</x:v>
      </x:c>
    </x:row>
    <x:row r="17098" ht="22" customHeight="1">
      <x:c r="A17098" s="2" t="str">
        <x:v>ORD-17094</x:v>
      </x:c>
      <x:c r="B17098" s="2" t="str">
        <x:v>South</x:v>
      </x:c>
      <x:c r="C17098" s="2" t="str">
        <x:v>Feb</x:v>
      </x:c>
      <x:c r="D17098" s="2" t="str">
        <x:v>SKU-054</x:v>
      </x:c>
      <x:c r="E17098" s="15" t="n">
        <x:v>12</x:v>
      </x:c>
      <x:c r="F17098" s="11" t="n">
        <x:v>24</x:v>
      </x:c>
      <x:c r="G17098" s="11" t="n">
        <x:v>26</x:v>
      </x:c>
      <x:c r="H17098" s="11" t="n">
        <x:f>E17098*F17098</x:f>
        <x:v>288</x:v>
      </x:c>
      <x:c r="I17098" s="11" t="n">
        <x:f>H17098*(1-'Summary'!$B$5)</x:f>
        <x:v>273.59999999999997</x:v>
      </x:c>
      <x:c r="J17098" s="11" t="n">
        <x:f>E17098*G17098</x:f>
        <x:v>312</x:v>
      </x:c>
      <x:c r="K17098" s="11" t="n">
        <x:f>I17098-J17098</x:f>
        <x:v>-38.400000000000034</x:v>
      </x:c>
      <x:c r="L17098" s="14" t="n">
        <x:f>K17098/I17098</x:f>
        <x:v>-0.1403508771929826</x:v>
      </x:c>
    </x:row>
    <x:row r="17099" ht="22" customHeight="1">
      <x:c r="A17099" s="2" t="str">
        <x:v>ORD-17095</x:v>
      </x:c>
      <x:c r="B17099" s="2" t="str">
        <x:v>East</x:v>
      </x:c>
      <x:c r="C17099" s="2" t="str">
        <x:v>Feb</x:v>
      </x:c>
      <x:c r="D17099" s="2" t="str">
        <x:v>SKU-055</x:v>
      </x:c>
      <x:c r="E17099" s="15" t="n">
        <x:v>19</x:v>
      </x:c>
      <x:c r="F17099" s="11" t="n">
        <x:v>37</x:v>
      </x:c>
      <x:c r="G17099" s="11" t="n">
        <x:v>37</x:v>
      </x:c>
      <x:c r="H17099" s="11" t="n">
        <x:f>E17099*F17099</x:f>
        <x:v>703</x:v>
      </x:c>
      <x:c r="I17099" s="11" t="n">
        <x:f>H17099*(1-'Summary'!$B$5)</x:f>
        <x:v>667.85</x:v>
      </x:c>
      <x:c r="J17099" s="11" t="n">
        <x:f>E17099*G17099</x:f>
        <x:v>703</x:v>
      </x:c>
      <x:c r="K17099" s="11" t="n">
        <x:f>I17099-J17099</x:f>
        <x:v>-35.14999999999998</x:v>
      </x:c>
      <x:c r="L17099" s="14" t="n">
        <x:f>K17099/I17099</x:f>
        <x:v>-0.05263157894736838</x:v>
      </x:c>
    </x:row>
    <x:row r="17100" ht="22" customHeight="1">
      <x:c r="A17100" s="2" t="str">
        <x:v>ORD-17096</x:v>
      </x:c>
      <x:c r="B17100" s="2" t="str">
        <x:v>West</x:v>
      </x:c>
      <x:c r="C17100" s="2" t="str">
        <x:v>Feb</x:v>
      </x:c>
      <x:c r="D17100" s="2" t="str">
        <x:v>SKU-056</x:v>
      </x:c>
      <x:c r="E17100" s="15" t="n">
        <x:v>2</x:v>
      </x:c>
      <x:c r="F17100" s="11" t="n">
        <x:v>50</x:v>
      </x:c>
      <x:c r="G17100" s="11" t="n">
        <x:v>48</x:v>
      </x:c>
      <x:c r="H17100" s="11" t="n">
        <x:f>E17100*F17100</x:f>
        <x:v>100</x:v>
      </x:c>
      <x:c r="I17100" s="11" t="n">
        <x:f>H17100*(1-'Summary'!$B$5)</x:f>
        <x:v>95</x:v>
      </x:c>
      <x:c r="J17100" s="11" t="n">
        <x:f>E17100*G17100</x:f>
        <x:v>96</x:v>
      </x:c>
      <x:c r="K17100" s="11" t="n">
        <x:f>I17100-J17100</x:f>
        <x:v>-1</x:v>
      </x:c>
      <x:c r="L17100" s="14" t="n">
        <x:f>K17100/I17100</x:f>
        <x:v>-0.010526315789473684</x:v>
      </x:c>
    </x:row>
    <x:row r="17101" ht="22" customHeight="1">
      <x:c r="A17101" s="2" t="str">
        <x:v>ORD-17097</x:v>
      </x:c>
      <x:c r="B17101" s="2" t="str">
        <x:v>North</x:v>
      </x:c>
      <x:c r="C17101" s="2" t="str">
        <x:v>Mar</x:v>
      </x:c>
      <x:c r="D17101" s="2" t="str">
        <x:v>SKU-057</x:v>
      </x:c>
      <x:c r="E17101" s="15" t="n">
        <x:v>9</x:v>
      </x:c>
      <x:c r="F17101" s="11" t="n">
        <x:v>63</x:v>
      </x:c>
      <x:c r="G17101" s="11" t="n">
        <x:v>59</x:v>
      </x:c>
      <x:c r="H17101" s="11" t="n">
        <x:f>E17101*F17101</x:f>
        <x:v>567</x:v>
      </x:c>
      <x:c r="I17101" s="11" t="n">
        <x:f>H17101*(1-'Summary'!$B$5)</x:f>
        <x:v>538.65</x:v>
      </x:c>
      <x:c r="J17101" s="11" t="n">
        <x:f>E17101*G17101</x:f>
        <x:v>531</x:v>
      </x:c>
      <x:c r="K17101" s="11" t="n">
        <x:f>I17101-J17101</x:f>
        <x:v>7.649999999999977</x:v>
      </x:c>
      <x:c r="L17101" s="14" t="n">
        <x:f>K17101/I17101</x:f>
        <x:v>0.014202172096908897</x:v>
      </x:c>
    </x:row>
    <x:row r="17102" ht="22" customHeight="1">
      <x:c r="A17102" s="2" t="str">
        <x:v>ORD-17098</x:v>
      </x:c>
      <x:c r="B17102" s="2" t="str">
        <x:v>South</x:v>
      </x:c>
      <x:c r="C17102" s="2" t="str">
        <x:v>Mar</x:v>
      </x:c>
      <x:c r="D17102" s="2" t="str">
        <x:v>SKU-058</x:v>
      </x:c>
      <x:c r="E17102" s="15" t="n">
        <x:v>16</x:v>
      </x:c>
      <x:c r="F17102" s="11" t="n">
        <x:v>76</x:v>
      </x:c>
      <x:c r="G17102" s="11" t="n">
        <x:v>70</x:v>
      </x:c>
      <x:c r="H17102" s="11" t="n">
        <x:f>E17102*F17102</x:f>
        <x:v>1216</x:v>
      </x:c>
      <x:c r="I17102" s="11" t="n">
        <x:f>H17102*(1-'Summary'!$B$5)</x:f>
        <x:v>1155.2</x:v>
      </x:c>
      <x:c r="J17102" s="11" t="n">
        <x:f>E17102*G17102</x:f>
        <x:v>1120</x:v>
      </x:c>
      <x:c r="K17102" s="11" t="n">
        <x:f>I17102-J17102</x:f>
        <x:v>35.200000000000045</x:v>
      </x:c>
      <x:c r="L17102" s="14" t="n">
        <x:f>K17102/I17102</x:f>
        <x:v>0.03047091412742386</x:v>
      </x:c>
    </x:row>
    <x:row r="17103" ht="22" customHeight="1">
      <x:c r="A17103" s="2" t="str">
        <x:v>ORD-17099</x:v>
      </x:c>
      <x:c r="B17103" s="2" t="str">
        <x:v>East</x:v>
      </x:c>
      <x:c r="C17103" s="2" t="str">
        <x:v>Mar</x:v>
      </x:c>
      <x:c r="D17103" s="2" t="str">
        <x:v>SKU-059</x:v>
      </x:c>
      <x:c r="E17103" s="15" t="n">
        <x:v>23</x:v>
      </x:c>
      <x:c r="F17103" s="11" t="n">
        <x:v>89</x:v>
      </x:c>
      <x:c r="G17103" s="11" t="n">
        <x:v>81</x:v>
      </x:c>
      <x:c r="H17103" s="11" t="n">
        <x:f>E17103*F17103</x:f>
        <x:v>2047</x:v>
      </x:c>
      <x:c r="I17103" s="11" t="n">
        <x:f>H17103*(1-'Summary'!$B$5)</x:f>
        <x:v>1944.6499999999999</x:v>
      </x:c>
      <x:c r="J17103" s="11" t="n">
        <x:f>E17103*G17103</x:f>
        <x:v>1863</x:v>
      </x:c>
      <x:c r="K17103" s="11" t="n">
        <x:f>I17103-J17103</x:f>
        <x:v>81.64999999999986</x:v>
      </x:c>
      <x:c r="L17103" s="14" t="n">
        <x:f>K17103/I17103</x:f>
        <x:v>0.041986989946776986</x:v>
      </x:c>
    </x:row>
    <x:row r="17104" ht="22" customHeight="1">
      <x:c r="A17104" s="2" t="str">
        <x:v>ORD-17100</x:v>
      </x:c>
      <x:c r="B17104" s="2" t="str">
        <x:v>West</x:v>
      </x:c>
      <x:c r="C17104" s="2" t="str">
        <x:v>Mar</x:v>
      </x:c>
      <x:c r="D17104" s="2" t="str">
        <x:v>SKU-060</x:v>
      </x:c>
      <x:c r="E17104" s="15" t="n">
        <x:v>6</x:v>
      </x:c>
      <x:c r="F17104" s="11" t="n">
        <x:v>102</x:v>
      </x:c>
      <x:c r="G17104" s="11" t="n">
        <x:v>92</x:v>
      </x:c>
      <x:c r="H17104" s="11" t="n">
        <x:f>E17104*F17104</x:f>
        <x:v>612</x:v>
      </x:c>
      <x:c r="I17104" s="11" t="n">
        <x:f>H17104*(1-'Summary'!$B$5)</x:f>
        <x:v>581.4</x:v>
      </x:c>
      <x:c r="J17104" s="11" t="n">
        <x:f>E17104*G17104</x:f>
        <x:v>552</x:v>
      </x:c>
      <x:c r="K17104" s="11" t="n">
        <x:f>I17104-J17104</x:f>
        <x:v>29.399999999999977</x:v>
      </x:c>
      <x:c r="L17104" s="14" t="n">
        <x:f>K17104/I17104</x:f>
        <x:v>0.05056759545923629</x:v>
      </x:c>
    </x:row>
    <x:row r="17105" ht="22" customHeight="1">
      <x:c r="A17105" s="2" t="str">
        <x:v>ORD-17101</x:v>
      </x:c>
      <x:c r="B17105" s="2" t="str">
        <x:v>North</x:v>
      </x:c>
      <x:c r="C17105" s="2" t="str">
        <x:v>Apr</x:v>
      </x:c>
      <x:c r="D17105" s="2" t="str">
        <x:v>SKU-061</x:v>
      </x:c>
      <x:c r="E17105" s="15" t="n">
        <x:v>13</x:v>
      </x:c>
      <x:c r="F17105" s="11" t="n">
        <x:v>115</x:v>
      </x:c>
      <x:c r="G17105" s="11" t="n">
        <x:v>8</x:v>
      </x:c>
      <x:c r="H17105" s="11" t="n">
        <x:f>E17105*F17105</x:f>
        <x:v>1495</x:v>
      </x:c>
      <x:c r="I17105" s="11" t="n">
        <x:f>H17105*(1-'Summary'!$B$5)</x:f>
        <x:v>1420.25</x:v>
      </x:c>
      <x:c r="J17105" s="11" t="n">
        <x:f>E17105*G17105</x:f>
        <x:v>104</x:v>
      </x:c>
      <x:c r="K17105" s="11" t="n">
        <x:f>I17105-J17105</x:f>
        <x:v>1316.25</x:v>
      </x:c>
      <x:c r="L17105" s="14" t="n">
        <x:f>K17105/I17105</x:f>
        <x:v>0.9267734553775744</x:v>
      </x:c>
    </x:row>
    <x:row r="17106" ht="22" customHeight="1">
      <x:c r="A17106" s="2" t="str">
        <x:v>ORD-17102</x:v>
      </x:c>
      <x:c r="B17106" s="2" t="str">
        <x:v>South</x:v>
      </x:c>
      <x:c r="C17106" s="2" t="str">
        <x:v>Apr</x:v>
      </x:c>
      <x:c r="D17106" s="2" t="str">
        <x:v>SKU-062</x:v>
      </x:c>
      <x:c r="E17106" s="15" t="n">
        <x:v>20</x:v>
      </x:c>
      <x:c r="F17106" s="11" t="n">
        <x:v>128</x:v>
      </x:c>
      <x:c r="G17106" s="11" t="n">
        <x:v>19</x:v>
      </x:c>
      <x:c r="H17106" s="11" t="n">
        <x:f>E17106*F17106</x:f>
        <x:v>2560</x:v>
      </x:c>
      <x:c r="I17106" s="11" t="n">
        <x:f>H17106*(1-'Summary'!$B$5)</x:f>
        <x:v>2432</x:v>
      </x:c>
      <x:c r="J17106" s="11" t="n">
        <x:f>E17106*G17106</x:f>
        <x:v>380</x:v>
      </x:c>
      <x:c r="K17106" s="11" t="n">
        <x:f>I17106-J17106</x:f>
        <x:v>2052</x:v>
      </x:c>
      <x:c r="L17106" s="14" t="n">
        <x:f>K17106/I17106</x:f>
        <x:v>0.84375</x:v>
      </x:c>
    </x:row>
    <x:row r="17107" ht="22" customHeight="1">
      <x:c r="A17107" s="2" t="str">
        <x:v>ORD-17103</x:v>
      </x:c>
      <x:c r="B17107" s="2" t="str">
        <x:v>East</x:v>
      </x:c>
      <x:c r="C17107" s="2" t="str">
        <x:v>Apr</x:v>
      </x:c>
      <x:c r="D17107" s="2" t="str">
        <x:v>SKU-063</x:v>
      </x:c>
      <x:c r="E17107" s="15" t="n">
        <x:v>3</x:v>
      </x:c>
      <x:c r="F17107" s="11" t="n">
        <x:v>141</x:v>
      </x:c>
      <x:c r="G17107" s="11" t="n">
        <x:v>30</x:v>
      </x:c>
      <x:c r="H17107" s="11" t="n">
        <x:f>E17107*F17107</x:f>
        <x:v>423</x:v>
      </x:c>
      <x:c r="I17107" s="11" t="n">
        <x:f>H17107*(1-'Summary'!$B$5)</x:f>
        <x:v>401.84999999999997</x:v>
      </x:c>
      <x:c r="J17107" s="11" t="n">
        <x:f>E17107*G17107</x:f>
        <x:v>90</x:v>
      </x:c>
      <x:c r="K17107" s="11" t="n">
        <x:f>I17107-J17107</x:f>
        <x:v>311.84999999999997</x:v>
      </x:c>
      <x:c r="L17107" s="14" t="n">
        <x:f>K17107/I17107</x:f>
        <x:v>0.7760358342665173</x:v>
      </x:c>
    </x:row>
    <x:row r="17108" ht="22" customHeight="1">
      <x:c r="A17108" s="2" t="str">
        <x:v>ORD-17104</x:v>
      </x:c>
      <x:c r="B17108" s="2" t="str">
        <x:v>West</x:v>
      </x:c>
      <x:c r="C17108" s="2" t="str">
        <x:v>Apr</x:v>
      </x:c>
      <x:c r="D17108" s="2" t="str">
        <x:v>SKU-064</x:v>
      </x:c>
      <x:c r="E17108" s="15" t="n">
        <x:v>10</x:v>
      </x:c>
      <x:c r="F17108" s="11" t="n">
        <x:v>154</x:v>
      </x:c>
      <x:c r="G17108" s="11" t="n">
        <x:v>41</x:v>
      </x:c>
      <x:c r="H17108" s="11" t="n">
        <x:f>E17108*F17108</x:f>
        <x:v>1540</x:v>
      </x:c>
      <x:c r="I17108" s="11" t="n">
        <x:f>H17108*(1-'Summary'!$B$5)</x:f>
        <x:v>1463</x:v>
      </x:c>
      <x:c r="J17108" s="11" t="n">
        <x:f>E17108*G17108</x:f>
        <x:v>410</x:v>
      </x:c>
      <x:c r="K17108" s="11" t="n">
        <x:f>I17108-J17108</x:f>
        <x:v>1053</x:v>
      </x:c>
      <x:c r="L17108" s="14" t="n">
        <x:f>K17108/I17108</x:f>
        <x:v>0.719753930280246</x:v>
      </x:c>
    </x:row>
    <x:row r="17109" ht="22" customHeight="1">
      <x:c r="A17109" s="2" t="str">
        <x:v>ORD-17105</x:v>
      </x:c>
      <x:c r="B17109" s="2" t="str">
        <x:v>North</x:v>
      </x:c>
      <x:c r="C17109" s="2" t="str">
        <x:v>May</x:v>
      </x:c>
      <x:c r="D17109" s="2" t="str">
        <x:v>SKU-065</x:v>
      </x:c>
      <x:c r="E17109" s="15" t="n">
        <x:v>17</x:v>
      </x:c>
      <x:c r="F17109" s="11" t="n">
        <x:v>167</x:v>
      </x:c>
      <x:c r="G17109" s="11" t="n">
        <x:v>52</x:v>
      </x:c>
      <x:c r="H17109" s="11" t="n">
        <x:f>E17109*F17109</x:f>
        <x:v>2839</x:v>
      </x:c>
      <x:c r="I17109" s="11" t="n">
        <x:f>H17109*(1-'Summary'!$B$5)</x:f>
        <x:v>2697.0499999999997</x:v>
      </x:c>
      <x:c r="J17109" s="11" t="n">
        <x:f>E17109*G17109</x:f>
        <x:v>884</x:v>
      </x:c>
      <x:c r="K17109" s="11" t="n">
        <x:f>I17109-J17109</x:f>
        <x:v>1813.0499999999997</x:v>
      </x:c>
      <x:c r="L17109" s="14" t="n">
        <x:f>K17109/I17109</x:f>
        <x:v>0.6722344784115978</x:v>
      </x:c>
    </x:row>
    <x:row r="17110" ht="22" customHeight="1">
      <x:c r="A17110" s="2" t="str">
        <x:v>ORD-17106</x:v>
      </x:c>
      <x:c r="B17110" s="2" t="str">
        <x:v>South</x:v>
      </x:c>
      <x:c r="C17110" s="2" t="str">
        <x:v>May</x:v>
      </x:c>
      <x:c r="D17110" s="2" t="str">
        <x:v>SKU-066</x:v>
      </x:c>
      <x:c r="E17110" s="15" t="n">
        <x:v>24</x:v>
      </x:c>
      <x:c r="F17110" s="11" t="n">
        <x:v>180</x:v>
      </x:c>
      <x:c r="G17110" s="11" t="n">
        <x:v>63</x:v>
      </x:c>
      <x:c r="H17110" s="11" t="n">
        <x:f>E17110*F17110</x:f>
        <x:v>4320</x:v>
      </x:c>
      <x:c r="I17110" s="11" t="n">
        <x:f>H17110*(1-'Summary'!$B$5)</x:f>
        <x:v>4104</x:v>
      </x:c>
      <x:c r="J17110" s="11" t="n">
        <x:f>E17110*G17110</x:f>
        <x:v>1512</x:v>
      </x:c>
      <x:c r="K17110" s="11" t="n">
        <x:f>I17110-J17110</x:f>
        <x:v>2592</x:v>
      </x:c>
      <x:c r="L17110" s="14" t="n">
        <x:f>K17110/I17110</x:f>
        <x:v>0.631578947368421</x:v>
      </x:c>
    </x:row>
    <x:row r="17111" ht="22" customHeight="1">
      <x:c r="A17111" s="2" t="str">
        <x:v>ORD-17107</x:v>
      </x:c>
      <x:c r="B17111" s="2" t="str">
        <x:v>East</x:v>
      </x:c>
      <x:c r="C17111" s="2" t="str">
        <x:v>May</x:v>
      </x:c>
      <x:c r="D17111" s="2" t="str">
        <x:v>SKU-067</x:v>
      </x:c>
      <x:c r="E17111" s="15" t="n">
        <x:v>7</x:v>
      </x:c>
      <x:c r="F17111" s="11" t="n">
        <x:v>193</x:v>
      </x:c>
      <x:c r="G17111" s="11" t="n">
        <x:v>74</x:v>
      </x:c>
      <x:c r="H17111" s="11" t="n">
        <x:f>E17111*F17111</x:f>
        <x:v>1351</x:v>
      </x:c>
      <x:c r="I17111" s="11" t="n">
        <x:f>H17111*(1-'Summary'!$B$5)</x:f>
        <x:v>1283.45</x:v>
      </x:c>
      <x:c r="J17111" s="11" t="n">
        <x:f>E17111*G17111</x:f>
        <x:v>518</x:v>
      </x:c>
      <x:c r="K17111" s="11" t="n">
        <x:f>I17111-J17111</x:f>
        <x:v>765.45</x:v>
      </x:c>
      <x:c r="L17111" s="14" t="n">
        <x:f>K17111/I17111</x:f>
        <x:v>0.596400327242978</x:v>
      </x:c>
    </x:row>
    <x:row r="17112" ht="22" customHeight="1">
      <x:c r="A17112" s="2" t="str">
        <x:v>ORD-17108</x:v>
      </x:c>
      <x:c r="B17112" s="2" t="str">
        <x:v>West</x:v>
      </x:c>
      <x:c r="C17112" s="2" t="str">
        <x:v>May</x:v>
      </x:c>
      <x:c r="D17112" s="2" t="str">
        <x:v>SKU-068</x:v>
      </x:c>
      <x:c r="E17112" s="15" t="n">
        <x:v>14</x:v>
      </x:c>
      <x:c r="F17112" s="11" t="n">
        <x:v>206</x:v>
      </x:c>
      <x:c r="G17112" s="11" t="n">
        <x:v>85</x:v>
      </x:c>
      <x:c r="H17112" s="11" t="n">
        <x:f>E17112*F17112</x:f>
        <x:v>2884</x:v>
      </x:c>
      <x:c r="I17112" s="11" t="n">
        <x:f>H17112*(1-'Summary'!$B$5)</x:f>
        <x:v>2739.7999999999997</x:v>
      </x:c>
      <x:c r="J17112" s="11" t="n">
        <x:f>E17112*G17112</x:f>
        <x:v>1190</x:v>
      </x:c>
      <x:c r="K17112" s="11" t="n">
        <x:f>I17112-J17112</x:f>
        <x:v>1549.7999999999997</x:v>
      </x:c>
      <x:c r="L17112" s="14" t="n">
        <x:f>K17112/I17112</x:f>
        <x:v>0.5656617271333674</x:v>
      </x:c>
    </x:row>
    <x:row r="17113" ht="22" customHeight="1">
      <x:c r="A17113" s="2" t="str">
        <x:v>ORD-17109</x:v>
      </x:c>
      <x:c r="B17113" s="2" t="str">
        <x:v>North</x:v>
      </x:c>
      <x:c r="C17113" s="2" t="str">
        <x:v>Jun</x:v>
      </x:c>
      <x:c r="D17113" s="2" t="str">
        <x:v>SKU-069</x:v>
      </x:c>
      <x:c r="E17113" s="15" t="n">
        <x:v>21</x:v>
      </x:c>
      <x:c r="F17113" s="11" t="n">
        <x:v>219</x:v>
      </x:c>
      <x:c r="G17113" s="11" t="n">
        <x:v>96</x:v>
      </x:c>
      <x:c r="H17113" s="11" t="n">
        <x:f>E17113*F17113</x:f>
        <x:v>4599</x:v>
      </x:c>
      <x:c r="I17113" s="11" t="n">
        <x:f>H17113*(1-'Summary'!$B$5)</x:f>
        <x:v>4369.05</x:v>
      </x:c>
      <x:c r="J17113" s="11" t="n">
        <x:f>E17113*G17113</x:f>
        <x:v>2016</x:v>
      </x:c>
      <x:c r="K17113" s="11" t="n">
        <x:f>I17113-J17113</x:f>
        <x:v>2353.05</x:v>
      </x:c>
      <x:c r="L17113" s="14" t="n">
        <x:f>K17113/I17113</x:f>
        <x:v>0.5385724585436193</x:v>
      </x:c>
    </x:row>
    <x:row r="17114" ht="22" customHeight="1">
      <x:c r="A17114" s="2" t="str">
        <x:v>ORD-17110</x:v>
      </x:c>
      <x:c r="B17114" s="2" t="str">
        <x:v>South</x:v>
      </x:c>
      <x:c r="C17114" s="2" t="str">
        <x:v>Jun</x:v>
      </x:c>
      <x:c r="D17114" s="2" t="str">
        <x:v>SKU-070</x:v>
      </x:c>
      <x:c r="E17114" s="15" t="n">
        <x:v>4</x:v>
      </x:c>
      <x:c r="F17114" s="11" t="n">
        <x:v>232</x:v>
      </x:c>
      <x:c r="G17114" s="11" t="n">
        <x:v>12</x:v>
      </x:c>
      <x:c r="H17114" s="11" t="n">
        <x:f>E17114*F17114</x:f>
        <x:v>928</x:v>
      </x:c>
      <x:c r="I17114" s="11" t="n">
        <x:f>H17114*(1-'Summary'!$B$5)</x:f>
        <x:v>881.5999999999999</x:v>
      </x:c>
      <x:c r="J17114" s="11" t="n">
        <x:f>E17114*G17114</x:f>
        <x:v>48</x:v>
      </x:c>
      <x:c r="K17114" s="11" t="n">
        <x:f>I17114-J17114</x:f>
        <x:v>833.5999999999999</x:v>
      </x:c>
      <x:c r="L17114" s="14" t="n">
        <x:f>K17114/I17114</x:f>
        <x:v>0.9455535390199638</x:v>
      </x:c>
    </x:row>
    <x:row r="17115" ht="22" customHeight="1">
      <x:c r="A17115" s="2" t="str">
        <x:v>ORD-17111</x:v>
      </x:c>
      <x:c r="B17115" s="2" t="str">
        <x:v>East</x:v>
      </x:c>
      <x:c r="C17115" s="2" t="str">
        <x:v>Jun</x:v>
      </x:c>
      <x:c r="D17115" s="2" t="str">
        <x:v>SKU-071</x:v>
      </x:c>
      <x:c r="E17115" s="15" t="n">
        <x:v>11</x:v>
      </x:c>
      <x:c r="F17115" s="11" t="n">
        <x:v>25</x:v>
      </x:c>
      <x:c r="G17115" s="11" t="n">
        <x:v>23</x:v>
      </x:c>
      <x:c r="H17115" s="11" t="n">
        <x:f>E17115*F17115</x:f>
        <x:v>275</x:v>
      </x:c>
      <x:c r="I17115" s="11" t="n">
        <x:f>H17115*(1-'Summary'!$B$5)</x:f>
        <x:v>261.25</x:v>
      </x:c>
      <x:c r="J17115" s="11" t="n">
        <x:f>E17115*G17115</x:f>
        <x:v>253</x:v>
      </x:c>
      <x:c r="K17115" s="11" t="n">
        <x:f>I17115-J17115</x:f>
        <x:v>8.25</x:v>
      </x:c>
      <x:c r="L17115" s="14" t="n">
        <x:f>K17115/I17115</x:f>
        <x:v>0.031578947368421054</x:v>
      </x:c>
    </x:row>
    <x:row r="17116" ht="22" customHeight="1">
      <x:c r="A17116" s="2" t="str">
        <x:v>ORD-17112</x:v>
      </x:c>
      <x:c r="B17116" s="2" t="str">
        <x:v>West</x:v>
      </x:c>
      <x:c r="C17116" s="2" t="str">
        <x:v>Jun</x:v>
      </x:c>
      <x:c r="D17116" s="2" t="str">
        <x:v>SKU-072</x:v>
      </x:c>
      <x:c r="E17116" s="15" t="n">
        <x:v>18</x:v>
      </x:c>
      <x:c r="F17116" s="11" t="n">
        <x:v>38</x:v>
      </x:c>
      <x:c r="G17116" s="11" t="n">
        <x:v>34</x:v>
      </x:c>
      <x:c r="H17116" s="11" t="n">
        <x:f>E17116*F17116</x:f>
        <x:v>684</x:v>
      </x:c>
      <x:c r="I17116" s="11" t="n">
        <x:f>H17116*(1-'Summary'!$B$5)</x:f>
        <x:v>649.8</x:v>
      </x:c>
      <x:c r="J17116" s="11" t="n">
        <x:f>E17116*G17116</x:f>
        <x:v>612</x:v>
      </x:c>
      <x:c r="K17116" s="11" t="n">
        <x:f>I17116-J17116</x:f>
        <x:v>37.799999999999955</x:v>
      </x:c>
      <x:c r="L17116" s="14" t="n">
        <x:f>K17116/I17116</x:f>
        <x:v>0.05817174515235451</x:v>
      </x:c>
    </x:row>
    <x:row r="17117" ht="22" customHeight="1">
      <x:c r="A17117" s="2" t="str">
        <x:v>ORD-17113</x:v>
      </x:c>
      <x:c r="B17117" s="2" t="str">
        <x:v>North</x:v>
      </x:c>
      <x:c r="C17117" s="2" t="str">
        <x:v>Jul</x:v>
      </x:c>
      <x:c r="D17117" s="2" t="str">
        <x:v>SKU-073</x:v>
      </x:c>
      <x:c r="E17117" s="15" t="n">
        <x:v>1</x:v>
      </x:c>
      <x:c r="F17117" s="11" t="n">
        <x:v>51</x:v>
      </x:c>
      <x:c r="G17117" s="11" t="n">
        <x:v>45</x:v>
      </x:c>
      <x:c r="H17117" s="11" t="n">
        <x:f>E17117*F17117</x:f>
        <x:v>51</x:v>
      </x:c>
      <x:c r="I17117" s="11" t="n">
        <x:f>H17117*(1-'Summary'!$B$5)</x:f>
        <x:v>48.449999999999996</x:v>
      </x:c>
      <x:c r="J17117" s="11" t="n">
        <x:f>E17117*G17117</x:f>
        <x:v>45</x:v>
      </x:c>
      <x:c r="K17117" s="11" t="n">
        <x:f>I17117-J17117</x:f>
        <x:v>3.4499999999999957</x:v>
      </x:c>
      <x:c r="L17117" s="14" t="n">
        <x:f>K17117/I17117</x:f>
        <x:v>0.0712074303405572</x:v>
      </x:c>
    </x:row>
    <x:row r="17118" ht="22" customHeight="1">
      <x:c r="A17118" s="2" t="str">
        <x:v>ORD-17114</x:v>
      </x:c>
      <x:c r="B17118" s="2" t="str">
        <x:v>South</x:v>
      </x:c>
      <x:c r="C17118" s="2" t="str">
        <x:v>Jul</x:v>
      </x:c>
      <x:c r="D17118" s="2" t="str">
        <x:v>SKU-074</x:v>
      </x:c>
      <x:c r="E17118" s="15" t="n">
        <x:v>8</x:v>
      </x:c>
      <x:c r="F17118" s="11" t="n">
        <x:v>64</x:v>
      </x:c>
      <x:c r="G17118" s="11" t="n">
        <x:v>56</x:v>
      </x:c>
      <x:c r="H17118" s="11" t="n">
        <x:f>E17118*F17118</x:f>
        <x:v>512</x:v>
      </x:c>
      <x:c r="I17118" s="11" t="n">
        <x:f>H17118*(1-'Summary'!$B$5)</x:f>
        <x:v>486.4</x:v>
      </x:c>
      <x:c r="J17118" s="11" t="n">
        <x:f>E17118*G17118</x:f>
        <x:v>448</x:v>
      </x:c>
      <x:c r="K17118" s="11" t="n">
        <x:f>I17118-J17118</x:f>
        <x:v>38.39999999999998</x:v>
      </x:c>
      <x:c r="L17118" s="14" t="n">
        <x:f>K17118/I17118</x:f>
        <x:v>0.07894736842105259</x:v>
      </x:c>
    </x:row>
    <x:row r="17119" ht="22" customHeight="1">
      <x:c r="A17119" s="2" t="str">
        <x:v>ORD-17115</x:v>
      </x:c>
      <x:c r="B17119" s="2" t="str">
        <x:v>East</x:v>
      </x:c>
      <x:c r="C17119" s="2" t="str">
        <x:v>Jul</x:v>
      </x:c>
      <x:c r="D17119" s="2" t="str">
        <x:v>SKU-075</x:v>
      </x:c>
      <x:c r="E17119" s="15" t="n">
        <x:v>15</x:v>
      </x:c>
      <x:c r="F17119" s="11" t="n">
        <x:v>77</x:v>
      </x:c>
      <x:c r="G17119" s="11" t="n">
        <x:v>67</x:v>
      </x:c>
      <x:c r="H17119" s="11" t="n">
        <x:f>E17119*F17119</x:f>
        <x:v>1155</x:v>
      </x:c>
      <x:c r="I17119" s="11" t="n">
        <x:f>H17119*(1-'Summary'!$B$5)</x:f>
        <x:v>1097.25</x:v>
      </x:c>
      <x:c r="J17119" s="11" t="n">
        <x:f>E17119*G17119</x:f>
        <x:v>1005</x:v>
      </x:c>
      <x:c r="K17119" s="11" t="n">
        <x:f>I17119-J17119</x:f>
        <x:v>92.25</x:v>
      </x:c>
      <x:c r="L17119" s="14" t="n">
        <x:f>K17119/I17119</x:f>
        <x:v>0.08407382091592618</x:v>
      </x:c>
    </x:row>
    <x:row r="17120" ht="22" customHeight="1">
      <x:c r="A17120" s="2" t="str">
        <x:v>ORD-17116</x:v>
      </x:c>
      <x:c r="B17120" s="2" t="str">
        <x:v>West</x:v>
      </x:c>
      <x:c r="C17120" s="2" t="str">
        <x:v>Jul</x:v>
      </x:c>
      <x:c r="D17120" s="2" t="str">
        <x:v>SKU-076</x:v>
      </x:c>
      <x:c r="E17120" s="15" t="n">
        <x:v>22</x:v>
      </x:c>
      <x:c r="F17120" s="11" t="n">
        <x:v>90</x:v>
      </x:c>
      <x:c r="G17120" s="11" t="n">
        <x:v>78</x:v>
      </x:c>
      <x:c r="H17120" s="11" t="n">
        <x:f>E17120*F17120</x:f>
        <x:v>1980</x:v>
      </x:c>
      <x:c r="I17120" s="11" t="n">
        <x:f>H17120*(1-'Summary'!$B$5)</x:f>
        <x:v>1881</x:v>
      </x:c>
      <x:c r="J17120" s="11" t="n">
        <x:f>E17120*G17120</x:f>
        <x:v>1716</x:v>
      </x:c>
      <x:c r="K17120" s="11" t="n">
        <x:f>I17120-J17120</x:f>
        <x:v>165</x:v>
      </x:c>
      <x:c r="L17120" s="14" t="n">
        <x:f>K17120/I17120</x:f>
        <x:v>0.08771929824561403</x:v>
      </x:c>
    </x:row>
    <x:row r="17121" ht="22" customHeight="1">
      <x:c r="A17121" s="2" t="str">
        <x:v>ORD-17117</x:v>
      </x:c>
      <x:c r="B17121" s="2" t="str">
        <x:v>North</x:v>
      </x:c>
      <x:c r="C17121" s="2" t="str">
        <x:v>Aug</x:v>
      </x:c>
      <x:c r="D17121" s="2" t="str">
        <x:v>SKU-077</x:v>
      </x:c>
      <x:c r="E17121" s="15" t="n">
        <x:v>5</x:v>
      </x:c>
      <x:c r="F17121" s="11" t="n">
        <x:v>103</x:v>
      </x:c>
      <x:c r="G17121" s="11" t="n">
        <x:v>89</x:v>
      </x:c>
      <x:c r="H17121" s="11" t="n">
        <x:f>E17121*F17121</x:f>
        <x:v>515</x:v>
      </x:c>
      <x:c r="I17121" s="11" t="n">
        <x:f>H17121*(1-'Summary'!$B$5)</x:f>
        <x:v>489.25</x:v>
      </x:c>
      <x:c r="J17121" s="11" t="n">
        <x:f>E17121*G17121</x:f>
        <x:v>445</x:v>
      </x:c>
      <x:c r="K17121" s="11" t="n">
        <x:f>I17121-J17121</x:f>
        <x:v>44.25</x:v>
      </x:c>
      <x:c r="L17121" s="14" t="n">
        <x:f>K17121/I17121</x:f>
        <x:v>0.09044455799693409</x:v>
      </x:c>
    </x:row>
    <x:row r="17122" ht="22" customHeight="1">
      <x:c r="A17122" s="2" t="str">
        <x:v>ORD-17118</x:v>
      </x:c>
      <x:c r="B17122" s="2" t="str">
        <x:v>South</x:v>
      </x:c>
      <x:c r="C17122" s="2" t="str">
        <x:v>Aug</x:v>
      </x:c>
      <x:c r="D17122" s="2" t="str">
        <x:v>SKU-078</x:v>
      </x:c>
      <x:c r="E17122" s="15" t="n">
        <x:v>12</x:v>
      </x:c>
      <x:c r="F17122" s="11" t="n">
        <x:v>116</x:v>
      </x:c>
      <x:c r="G17122" s="11" t="n">
        <x:v>100</x:v>
      </x:c>
      <x:c r="H17122" s="11" t="n">
        <x:f>E17122*F17122</x:f>
        <x:v>1392</x:v>
      </x:c>
      <x:c r="I17122" s="11" t="n">
        <x:f>H17122*(1-'Summary'!$B$5)</x:f>
        <x:v>1322.3999999999999</x:v>
      </x:c>
      <x:c r="J17122" s="11" t="n">
        <x:f>E17122*G17122</x:f>
        <x:v>1200</x:v>
      </x:c>
      <x:c r="K17122" s="11" t="n">
        <x:f>I17122-J17122</x:f>
        <x:v>122.39999999999986</x:v>
      </x:c>
      <x:c r="L17122" s="14" t="n">
        <x:f>K17122/I17122</x:f>
        <x:v>0.0925589836660616</x:v>
      </x:c>
    </x:row>
    <x:row r="17123" ht="22" customHeight="1">
      <x:c r="A17123" s="2" t="str">
        <x:v>ORD-17119</x:v>
      </x:c>
      <x:c r="B17123" s="2" t="str">
        <x:v>East</x:v>
      </x:c>
      <x:c r="C17123" s="2" t="str">
        <x:v>Aug</x:v>
      </x:c>
      <x:c r="D17123" s="2" t="str">
        <x:v>SKU-079</x:v>
      </x:c>
      <x:c r="E17123" s="15" t="n">
        <x:v>19</x:v>
      </x:c>
      <x:c r="F17123" s="11" t="n">
        <x:v>129</x:v>
      </x:c>
      <x:c r="G17123" s="11" t="n">
        <x:v>16</x:v>
      </x:c>
      <x:c r="H17123" s="11" t="n">
        <x:f>E17123*F17123</x:f>
        <x:v>2451</x:v>
      </x:c>
      <x:c r="I17123" s="11" t="n">
        <x:f>H17123*(1-'Summary'!$B$5)</x:f>
        <x:v>2328.45</x:v>
      </x:c>
      <x:c r="J17123" s="11" t="n">
        <x:f>E17123*G17123</x:f>
        <x:v>304</x:v>
      </x:c>
      <x:c r="K17123" s="11" t="n">
        <x:f>I17123-J17123</x:f>
        <x:v>2024.4499999999998</x:v>
      </x:c>
      <x:c r="L17123" s="14" t="n">
        <x:f>K17123/I17123</x:f>
        <x:v>0.8694410444716442</x:v>
      </x:c>
    </x:row>
    <x:row r="17124" ht="22" customHeight="1">
      <x:c r="A17124" s="2" t="str">
        <x:v>ORD-17120</x:v>
      </x:c>
      <x:c r="B17124" s="2" t="str">
        <x:v>West</x:v>
      </x:c>
      <x:c r="C17124" s="2" t="str">
        <x:v>Aug</x:v>
      </x:c>
      <x:c r="D17124" s="2" t="str">
        <x:v>SKU-080</x:v>
      </x:c>
      <x:c r="E17124" s="15" t="n">
        <x:v>2</x:v>
      </x:c>
      <x:c r="F17124" s="11" t="n">
        <x:v>142</x:v>
      </x:c>
      <x:c r="G17124" s="11" t="n">
        <x:v>27</x:v>
      </x:c>
      <x:c r="H17124" s="11" t="n">
        <x:f>E17124*F17124</x:f>
        <x:v>284</x:v>
      </x:c>
      <x:c r="I17124" s="11" t="n">
        <x:f>H17124*(1-'Summary'!$B$5)</x:f>
        <x:v>269.8</x:v>
      </x:c>
      <x:c r="J17124" s="11" t="n">
        <x:f>E17124*G17124</x:f>
        <x:v>54</x:v>
      </x:c>
      <x:c r="K17124" s="11" t="n">
        <x:f>I17124-J17124</x:f>
        <x:v>215.8</x:v>
      </x:c>
      <x:c r="L17124" s="14" t="n">
        <x:f>K17124/I17124</x:f>
        <x:v>0.7998517420311342</x:v>
      </x:c>
    </x:row>
    <x:row r="17125" ht="22" customHeight="1">
      <x:c r="A17125" s="2" t="str">
        <x:v>ORD-17121</x:v>
      </x:c>
      <x:c r="B17125" s="2" t="str">
        <x:v>North</x:v>
      </x:c>
      <x:c r="C17125" s="2" t="str">
        <x:v>Sep</x:v>
      </x:c>
      <x:c r="D17125" s="2" t="str">
        <x:v>SKU-081</x:v>
      </x:c>
      <x:c r="E17125" s="15" t="n">
        <x:v>9</x:v>
      </x:c>
      <x:c r="F17125" s="11" t="n">
        <x:v>155</x:v>
      </x:c>
      <x:c r="G17125" s="11" t="n">
        <x:v>38</x:v>
      </x:c>
      <x:c r="H17125" s="11" t="n">
        <x:f>E17125*F17125</x:f>
        <x:v>1395</x:v>
      </x:c>
      <x:c r="I17125" s="11" t="n">
        <x:f>H17125*(1-'Summary'!$B$5)</x:f>
        <x:v>1325.25</x:v>
      </x:c>
      <x:c r="J17125" s="11" t="n">
        <x:f>E17125*G17125</x:f>
        <x:v>342</x:v>
      </x:c>
      <x:c r="K17125" s="11" t="n">
        <x:f>I17125-J17125</x:f>
        <x:v>983.25</x:v>
      </x:c>
      <x:c r="L17125" s="14" t="n">
        <x:f>K17125/I17125</x:f>
        <x:v>0.7419354838709677</x:v>
      </x:c>
    </x:row>
    <x:row r="17126" ht="22" customHeight="1">
      <x:c r="A17126" s="2" t="str">
        <x:v>ORD-17122</x:v>
      </x:c>
      <x:c r="B17126" s="2" t="str">
        <x:v>South</x:v>
      </x:c>
      <x:c r="C17126" s="2" t="str">
        <x:v>Sep</x:v>
      </x:c>
      <x:c r="D17126" s="2" t="str">
        <x:v>SKU-082</x:v>
      </x:c>
      <x:c r="E17126" s="15" t="n">
        <x:v>16</x:v>
      </x:c>
      <x:c r="F17126" s="11" t="n">
        <x:v>168</x:v>
      </x:c>
      <x:c r="G17126" s="11" t="n">
        <x:v>49</x:v>
      </x:c>
      <x:c r="H17126" s="11" t="n">
        <x:f>E17126*F17126</x:f>
        <x:v>2688</x:v>
      </x:c>
      <x:c r="I17126" s="11" t="n">
        <x:f>H17126*(1-'Summary'!$B$5)</x:f>
        <x:v>2553.6</x:v>
      </x:c>
      <x:c r="J17126" s="11" t="n">
        <x:f>E17126*G17126</x:f>
        <x:v>784</x:v>
      </x:c>
      <x:c r="K17126" s="11" t="n">
        <x:f>I17126-J17126</x:f>
        <x:v>1769.6</x:v>
      </x:c>
      <x:c r="L17126" s="14" t="n">
        <x:f>K17126/I17126</x:f>
        <x:v>0.6929824561403508</x:v>
      </x:c>
    </x:row>
    <x:row r="17127" ht="22" customHeight="1">
      <x:c r="A17127" s="2" t="str">
        <x:v>ORD-17123</x:v>
      </x:c>
      <x:c r="B17127" s="2" t="str">
        <x:v>East</x:v>
      </x:c>
      <x:c r="C17127" s="2" t="str">
        <x:v>Sep</x:v>
      </x:c>
      <x:c r="D17127" s="2" t="str">
        <x:v>SKU-083</x:v>
      </x:c>
      <x:c r="E17127" s="15" t="n">
        <x:v>23</x:v>
      </x:c>
      <x:c r="F17127" s="11" t="n">
        <x:v>181</x:v>
      </x:c>
      <x:c r="G17127" s="11" t="n">
        <x:v>60</x:v>
      </x:c>
      <x:c r="H17127" s="11" t="n">
        <x:f>E17127*F17127</x:f>
        <x:v>4163</x:v>
      </x:c>
      <x:c r="I17127" s="11" t="n">
        <x:f>H17127*(1-'Summary'!$B$5)</x:f>
        <x:v>3954.85</x:v>
      </x:c>
      <x:c r="J17127" s="11" t="n">
        <x:f>E17127*G17127</x:f>
        <x:v>1380</x:v>
      </x:c>
      <x:c r="K17127" s="11" t="n">
        <x:f>I17127-J17127</x:f>
        <x:v>2574.85</x:v>
      </x:c>
      <x:c r="L17127" s="14" t="n">
        <x:f>K17127/I17127</x:f>
        <x:v>0.6510613550450712</x:v>
      </x:c>
    </x:row>
    <x:row r="17128" ht="22" customHeight="1">
      <x:c r="A17128" s="2" t="str">
        <x:v>ORD-17124</x:v>
      </x:c>
      <x:c r="B17128" s="2" t="str">
        <x:v>West</x:v>
      </x:c>
      <x:c r="C17128" s="2" t="str">
        <x:v>Sep</x:v>
      </x:c>
      <x:c r="D17128" s="2" t="str">
        <x:v>SKU-084</x:v>
      </x:c>
      <x:c r="E17128" s="15" t="n">
        <x:v>6</x:v>
      </x:c>
      <x:c r="F17128" s="11" t="n">
        <x:v>194</x:v>
      </x:c>
      <x:c r="G17128" s="11" t="n">
        <x:v>71</x:v>
      </x:c>
      <x:c r="H17128" s="11" t="n">
        <x:f>E17128*F17128</x:f>
        <x:v>1164</x:v>
      </x:c>
      <x:c r="I17128" s="11" t="n">
        <x:f>H17128*(1-'Summary'!$B$5)</x:f>
        <x:v>1105.8</x:v>
      </x:c>
      <x:c r="J17128" s="11" t="n">
        <x:f>E17128*G17128</x:f>
        <x:v>426</x:v>
      </x:c>
      <x:c r="K17128" s="11" t="n">
        <x:f>I17128-J17128</x:f>
        <x:v>679.8</x:v>
      </x:c>
      <x:c r="L17128" s="14" t="n">
        <x:f>K17128/I17128</x:f>
        <x:v>0.614758545849159</x:v>
      </x:c>
    </x:row>
    <x:row r="17129" ht="22" customHeight="1">
      <x:c r="A17129" s="2" t="str">
        <x:v>ORD-17125</x:v>
      </x:c>
      <x:c r="B17129" s="2" t="str">
        <x:v>North</x:v>
      </x:c>
      <x:c r="C17129" s="2" t="str">
        <x:v>Oct</x:v>
      </x:c>
      <x:c r="D17129" s="2" t="str">
        <x:v>SKU-085</x:v>
      </x:c>
      <x:c r="E17129" s="15" t="n">
        <x:v>13</x:v>
      </x:c>
      <x:c r="F17129" s="11" t="n">
        <x:v>207</x:v>
      </x:c>
      <x:c r="G17129" s="11" t="n">
        <x:v>82</x:v>
      </x:c>
      <x:c r="H17129" s="11" t="n">
        <x:f>E17129*F17129</x:f>
        <x:v>2691</x:v>
      </x:c>
      <x:c r="I17129" s="11" t="n">
        <x:f>H17129*(1-'Summary'!$B$5)</x:f>
        <x:v>2556.45</x:v>
      </x:c>
      <x:c r="J17129" s="11" t="n">
        <x:f>E17129*G17129</x:f>
        <x:v>1066</x:v>
      </x:c>
      <x:c r="K17129" s="11" t="n">
        <x:f>I17129-J17129</x:f>
        <x:v>1490.4499999999998</x:v>
      </x:c>
      <x:c r="L17129" s="14" t="n">
        <x:f>K17129/I17129</x:f>
        <x:v>0.5830155097889651</x:v>
      </x:c>
    </x:row>
    <x:row r="17130" ht="22" customHeight="1">
      <x:c r="A17130" s="2" t="str">
        <x:v>ORD-17126</x:v>
      </x:c>
      <x:c r="B17130" s="2" t="str">
        <x:v>South</x:v>
      </x:c>
      <x:c r="C17130" s="2" t="str">
        <x:v>Oct</x:v>
      </x:c>
      <x:c r="D17130" s="2" t="str">
        <x:v>SKU-086</x:v>
      </x:c>
      <x:c r="E17130" s="15" t="n">
        <x:v>20</x:v>
      </x:c>
      <x:c r="F17130" s="11" t="n">
        <x:v>220</x:v>
      </x:c>
      <x:c r="G17130" s="11" t="n">
        <x:v>93</x:v>
      </x:c>
      <x:c r="H17130" s="11" t="n">
        <x:f>E17130*F17130</x:f>
        <x:v>4400</x:v>
      </x:c>
      <x:c r="I17130" s="11" t="n">
        <x:f>H17130*(1-'Summary'!$B$5)</x:f>
        <x:v>4180</x:v>
      </x:c>
      <x:c r="J17130" s="11" t="n">
        <x:f>E17130*G17130</x:f>
        <x:v>1860</x:v>
      </x:c>
      <x:c r="K17130" s="11" t="n">
        <x:f>I17130-J17130</x:f>
        <x:v>2320</x:v>
      </x:c>
      <x:c r="L17130" s="14" t="n">
        <x:f>K17130/I17130</x:f>
        <x:v>0.5550239234449761</x:v>
      </x:c>
    </x:row>
    <x:row r="17131" ht="22" customHeight="1">
      <x:c r="A17131" s="2" t="str">
        <x:v>ORD-17127</x:v>
      </x:c>
      <x:c r="B17131" s="2" t="str">
        <x:v>East</x:v>
      </x:c>
      <x:c r="C17131" s="2" t="str">
        <x:v>Oct</x:v>
      </x:c>
      <x:c r="D17131" s="2" t="str">
        <x:v>SKU-087</x:v>
      </x:c>
      <x:c r="E17131" s="15" t="n">
        <x:v>3</x:v>
      </x:c>
      <x:c r="F17131" s="11" t="n">
        <x:v>233</x:v>
      </x:c>
      <x:c r="G17131" s="11" t="n">
        <x:v>9</x:v>
      </x:c>
      <x:c r="H17131" s="11" t="n">
        <x:f>E17131*F17131</x:f>
        <x:v>699</x:v>
      </x:c>
      <x:c r="I17131" s="11" t="n">
        <x:f>H17131*(1-'Summary'!$B$5)</x:f>
        <x:v>664.05</x:v>
      </x:c>
      <x:c r="J17131" s="11" t="n">
        <x:f>E17131*G17131</x:f>
        <x:v>27</x:v>
      </x:c>
      <x:c r="K17131" s="11" t="n">
        <x:f>I17131-J17131</x:f>
        <x:v>637.05</x:v>
      </x:c>
      <x:c r="L17131" s="14" t="n">
        <x:f>K17131/I17131</x:f>
        <x:v>0.959340411113621</x:v>
      </x:c>
    </x:row>
    <x:row r="17132" ht="22" customHeight="1">
      <x:c r="A17132" s="2" t="str">
        <x:v>ORD-17128</x:v>
      </x:c>
      <x:c r="B17132" s="2" t="str">
        <x:v>West</x:v>
      </x:c>
      <x:c r="C17132" s="2" t="str">
        <x:v>Oct</x:v>
      </x:c>
      <x:c r="D17132" s="2" t="str">
        <x:v>SKU-088</x:v>
      </x:c>
      <x:c r="E17132" s="15" t="n">
        <x:v>10</x:v>
      </x:c>
      <x:c r="F17132" s="11" t="n">
        <x:v>26</x:v>
      </x:c>
      <x:c r="G17132" s="11" t="n">
        <x:v>20</x:v>
      </x:c>
      <x:c r="H17132" s="11" t="n">
        <x:f>E17132*F17132</x:f>
        <x:v>260</x:v>
      </x:c>
      <x:c r="I17132" s="11" t="n">
        <x:f>H17132*(1-'Summary'!$B$5)</x:f>
        <x:v>247</x:v>
      </x:c>
      <x:c r="J17132" s="11" t="n">
        <x:f>E17132*G17132</x:f>
        <x:v>200</x:v>
      </x:c>
      <x:c r="K17132" s="11" t="n">
        <x:f>I17132-J17132</x:f>
        <x:v>47</x:v>
      </x:c>
      <x:c r="L17132" s="14" t="n">
        <x:f>K17132/I17132</x:f>
        <x:v>0.1902834008097166</x:v>
      </x:c>
    </x:row>
    <x:row r="17133" ht="22" customHeight="1">
      <x:c r="A17133" s="2" t="str">
        <x:v>ORD-17129</x:v>
      </x:c>
      <x:c r="B17133" s="2" t="str">
        <x:v>North</x:v>
      </x:c>
      <x:c r="C17133" s="2" t="str">
        <x:v>Nov</x:v>
      </x:c>
      <x:c r="D17133" s="2" t="str">
        <x:v>SKU-089</x:v>
      </x:c>
      <x:c r="E17133" s="15" t="n">
        <x:v>17</x:v>
      </x:c>
      <x:c r="F17133" s="11" t="n">
        <x:v>39</x:v>
      </x:c>
      <x:c r="G17133" s="11" t="n">
        <x:v>31</x:v>
      </x:c>
      <x:c r="H17133" s="11" t="n">
        <x:f>E17133*F17133</x:f>
        <x:v>663</x:v>
      </x:c>
      <x:c r="I17133" s="11" t="n">
        <x:f>H17133*(1-'Summary'!$B$5)</x:f>
        <x:v>629.85</x:v>
      </x:c>
      <x:c r="J17133" s="11" t="n">
        <x:f>E17133*G17133</x:f>
        <x:v>527</x:v>
      </x:c>
      <x:c r="K17133" s="11" t="n">
        <x:f>I17133-J17133</x:f>
        <x:v>102.85000000000002</x:v>
      </x:c>
      <x:c r="L17133" s="14" t="n">
        <x:f>K17133/I17133</x:f>
        <x:v>0.16329284750337386</x:v>
      </x:c>
    </x:row>
    <x:row r="17134" ht="22" customHeight="1">
      <x:c r="A17134" s="2" t="str">
        <x:v>ORD-17130</x:v>
      </x:c>
      <x:c r="B17134" s="2" t="str">
        <x:v>South</x:v>
      </x:c>
      <x:c r="C17134" s="2" t="str">
        <x:v>Nov</x:v>
      </x:c>
      <x:c r="D17134" s="2" t="str">
        <x:v>SKU-090</x:v>
      </x:c>
      <x:c r="E17134" s="15" t="n">
        <x:v>24</x:v>
      </x:c>
      <x:c r="F17134" s="11" t="n">
        <x:v>52</x:v>
      </x:c>
      <x:c r="G17134" s="11" t="n">
        <x:v>42</x:v>
      </x:c>
      <x:c r="H17134" s="11" t="n">
        <x:f>E17134*F17134</x:f>
        <x:v>1248</x:v>
      </x:c>
      <x:c r="I17134" s="11" t="n">
        <x:f>H17134*(1-'Summary'!$B$5)</x:f>
        <x:v>1185.6</x:v>
      </x:c>
      <x:c r="J17134" s="11" t="n">
        <x:f>E17134*G17134</x:f>
        <x:v>1008</x:v>
      </x:c>
      <x:c r="K17134" s="11" t="n">
        <x:f>I17134-J17134</x:f>
        <x:v>177.5999999999999</x:v>
      </x:c>
      <x:c r="L17134" s="14" t="n">
        <x:f>K17134/I17134</x:f>
        <x:v>0.14979757085020237</x:v>
      </x:c>
    </x:row>
    <x:row r="17135" ht="22" customHeight="1">
      <x:c r="A17135" s="2" t="str">
        <x:v>ORD-17131</x:v>
      </x:c>
      <x:c r="B17135" s="2" t="str">
        <x:v>East</x:v>
      </x:c>
      <x:c r="C17135" s="2" t="str">
        <x:v>Nov</x:v>
      </x:c>
      <x:c r="D17135" s="2" t="str">
        <x:v>SKU-091</x:v>
      </x:c>
      <x:c r="E17135" s="15" t="n">
        <x:v>7</x:v>
      </x:c>
      <x:c r="F17135" s="11" t="n">
        <x:v>65</x:v>
      </x:c>
      <x:c r="G17135" s="11" t="n">
        <x:v>53</x:v>
      </x:c>
      <x:c r="H17135" s="11" t="n">
        <x:f>E17135*F17135</x:f>
        <x:v>455</x:v>
      </x:c>
      <x:c r="I17135" s="11" t="n">
        <x:f>H17135*(1-'Summary'!$B$5)</x:f>
        <x:v>432.25</x:v>
      </x:c>
      <x:c r="J17135" s="11" t="n">
        <x:f>E17135*G17135</x:f>
        <x:v>371</x:v>
      </x:c>
      <x:c r="K17135" s="11" t="n">
        <x:f>I17135-J17135</x:f>
        <x:v>61.25</x:v>
      </x:c>
      <x:c r="L17135" s="14" t="n">
        <x:f>K17135/I17135</x:f>
        <x:v>0.1417004048582996</x:v>
      </x:c>
    </x:row>
    <x:row r="17136" ht="22" customHeight="1">
      <x:c r="A17136" s="2" t="str">
        <x:v>ORD-17132</x:v>
      </x:c>
      <x:c r="B17136" s="2" t="str">
        <x:v>West</x:v>
      </x:c>
      <x:c r="C17136" s="2" t="str">
        <x:v>Nov</x:v>
      </x:c>
      <x:c r="D17136" s="2" t="str">
        <x:v>SKU-092</x:v>
      </x:c>
      <x:c r="E17136" s="15" t="n">
        <x:v>14</x:v>
      </x:c>
      <x:c r="F17136" s="11" t="n">
        <x:v>78</x:v>
      </x:c>
      <x:c r="G17136" s="11" t="n">
        <x:v>64</x:v>
      </x:c>
      <x:c r="H17136" s="11" t="n">
        <x:f>E17136*F17136</x:f>
        <x:v>1092</x:v>
      </x:c>
      <x:c r="I17136" s="11" t="n">
        <x:f>H17136*(1-'Summary'!$B$5)</x:f>
        <x:v>1037.3999999999999</x:v>
      </x:c>
      <x:c r="J17136" s="11" t="n">
        <x:f>E17136*G17136</x:f>
        <x:v>896</x:v>
      </x:c>
      <x:c r="K17136" s="11" t="n">
        <x:f>I17136-J17136</x:f>
        <x:v>141.39999999999986</x:v>
      </x:c>
      <x:c r="L17136" s="14" t="n">
        <x:f>K17136/I17136</x:f>
        <x:v>0.13630229419703094</x:v>
      </x:c>
    </x:row>
    <x:row r="17137" ht="22" customHeight="1">
      <x:c r="A17137" s="2" t="str">
        <x:v>ORD-17133</x:v>
      </x:c>
      <x:c r="B17137" s="2" t="str">
        <x:v>North</x:v>
      </x:c>
      <x:c r="C17137" s="2" t="str">
        <x:v>Dec</x:v>
      </x:c>
      <x:c r="D17137" s="2" t="str">
        <x:v>SKU-093</x:v>
      </x:c>
      <x:c r="E17137" s="15" t="n">
        <x:v>21</x:v>
      </x:c>
      <x:c r="F17137" s="11" t="n">
        <x:v>91</x:v>
      </x:c>
      <x:c r="G17137" s="11" t="n">
        <x:v>75</x:v>
      </x:c>
      <x:c r="H17137" s="11" t="n">
        <x:f>E17137*F17137</x:f>
        <x:v>1911</x:v>
      </x:c>
      <x:c r="I17137" s="11" t="n">
        <x:f>H17137*(1-'Summary'!$B$5)</x:f>
        <x:v>1815.4499999999998</x:v>
      </x:c>
      <x:c r="J17137" s="11" t="n">
        <x:f>E17137*G17137</x:f>
        <x:v>1575</x:v>
      </x:c>
      <x:c r="K17137" s="11" t="n">
        <x:f>I17137-J17137</x:f>
        <x:v>240.44999999999982</x:v>
      </x:c>
      <x:c r="L17137" s="14" t="n">
        <x:f>K17137/I17137</x:f>
        <x:v>0.1324465008675534</x:v>
      </x:c>
    </x:row>
    <x:row r="17138" ht="22" customHeight="1">
      <x:c r="A17138" s="2" t="str">
        <x:v>ORD-17134</x:v>
      </x:c>
      <x:c r="B17138" s="2" t="str">
        <x:v>South</x:v>
      </x:c>
      <x:c r="C17138" s="2" t="str">
        <x:v>Dec</x:v>
      </x:c>
      <x:c r="D17138" s="2" t="str">
        <x:v>SKU-094</x:v>
      </x:c>
      <x:c r="E17138" s="15" t="n">
        <x:v>4</x:v>
      </x:c>
      <x:c r="F17138" s="11" t="n">
        <x:v>104</x:v>
      </x:c>
      <x:c r="G17138" s="11" t="n">
        <x:v>86</x:v>
      </x:c>
      <x:c r="H17138" s="11" t="n">
        <x:f>E17138*F17138</x:f>
        <x:v>416</x:v>
      </x:c>
      <x:c r="I17138" s="11" t="n">
        <x:f>H17138*(1-'Summary'!$B$5)</x:f>
        <x:v>395.2</x:v>
      </x:c>
      <x:c r="J17138" s="11" t="n">
        <x:f>E17138*G17138</x:f>
        <x:v>344</x:v>
      </x:c>
      <x:c r="K17138" s="11" t="n">
        <x:f>I17138-J17138</x:f>
        <x:v>51.19999999999999</x:v>
      </x:c>
      <x:c r="L17138" s="14" t="n">
        <x:f>K17138/I17138</x:f>
        <x:v>0.12955465587044532</x:v>
      </x:c>
    </x:row>
    <x:row r="17139" ht="22" customHeight="1">
      <x:c r="A17139" s="2" t="str">
        <x:v>ORD-17135</x:v>
      </x:c>
      <x:c r="B17139" s="2" t="str">
        <x:v>East</x:v>
      </x:c>
      <x:c r="C17139" s="2" t="str">
        <x:v>Dec</x:v>
      </x:c>
      <x:c r="D17139" s="2" t="str">
        <x:v>SKU-095</x:v>
      </x:c>
      <x:c r="E17139" s="15" t="n">
        <x:v>11</x:v>
      </x:c>
      <x:c r="F17139" s="11" t="n">
        <x:v>117</x:v>
      </x:c>
      <x:c r="G17139" s="11" t="n">
        <x:v>97</x:v>
      </x:c>
      <x:c r="H17139" s="11" t="n">
        <x:f>E17139*F17139</x:f>
        <x:v>1287</x:v>
      </x:c>
      <x:c r="I17139" s="11" t="n">
        <x:f>H17139*(1-'Summary'!$B$5)</x:f>
        <x:v>1222.6499999999999</x:v>
      </x:c>
      <x:c r="J17139" s="11" t="n">
        <x:f>E17139*G17139</x:f>
        <x:v>1067</x:v>
      </x:c>
      <x:c r="K17139" s="11" t="n">
        <x:f>I17139-J17139</x:f>
        <x:v>155.64999999999986</x:v>
      </x:c>
      <x:c r="L17139" s="14" t="n">
        <x:f>K17139/I17139</x:f>
        <x:v>0.12730544309491668</x:v>
      </x:c>
    </x:row>
    <x:row r="17140" ht="22" customHeight="1">
      <x:c r="A17140" s="2" t="str">
        <x:v>ORD-17136</x:v>
      </x:c>
      <x:c r="B17140" s="2" t="str">
        <x:v>West</x:v>
      </x:c>
      <x:c r="C17140" s="2" t="str">
        <x:v>Dec</x:v>
      </x:c>
      <x:c r="D17140" s="2" t="str">
        <x:v>SKU-096</x:v>
      </x:c>
      <x:c r="E17140" s="15" t="n">
        <x:v>18</x:v>
      </x:c>
      <x:c r="F17140" s="11" t="n">
        <x:v>130</x:v>
      </x:c>
      <x:c r="G17140" s="11" t="n">
        <x:v>13</x:v>
      </x:c>
      <x:c r="H17140" s="11" t="n">
        <x:f>E17140*F17140</x:f>
        <x:v>2340</x:v>
      </x:c>
      <x:c r="I17140" s="11" t="n">
        <x:f>H17140*(1-'Summary'!$B$5)</x:f>
        <x:v>2223</x:v>
      </x:c>
      <x:c r="J17140" s="11" t="n">
        <x:f>E17140*G17140</x:f>
        <x:v>234</x:v>
      </x:c>
      <x:c r="K17140" s="11" t="n">
        <x:f>I17140-J17140</x:f>
        <x:v>1989</x:v>
      </x:c>
      <x:c r="L17140" s="14" t="n">
        <x:f>K17140/I17140</x:f>
        <x:v>0.8947368421052632</x:v>
      </x:c>
    </x:row>
    <x:row r="17141" ht="22" customHeight="1">
      <x:c r="A17141" s="2" t="str">
        <x:v>ORD-17137</x:v>
      </x:c>
      <x:c r="B17141" s="2" t="str">
        <x:v>North</x:v>
      </x:c>
      <x:c r="C17141" s="2" t="str">
        <x:v>Jan</x:v>
      </x:c>
      <x:c r="D17141" s="2" t="str">
        <x:v>SKU-097</x:v>
      </x:c>
      <x:c r="E17141" s="15" t="n">
        <x:v>1</x:v>
      </x:c>
      <x:c r="F17141" s="11" t="n">
        <x:v>143</x:v>
      </x:c>
      <x:c r="G17141" s="11" t="n">
        <x:v>24</x:v>
      </x:c>
      <x:c r="H17141" s="11" t="n">
        <x:f>E17141*F17141</x:f>
        <x:v>143</x:v>
      </x:c>
      <x:c r="I17141" s="11" t="n">
        <x:f>H17141*(1-'Summary'!$B$5)</x:f>
        <x:v>135.85</x:v>
      </x:c>
      <x:c r="J17141" s="11" t="n">
        <x:f>E17141*G17141</x:f>
        <x:v>24</x:v>
      </x:c>
      <x:c r="K17141" s="11" t="n">
        <x:f>I17141-J17141</x:f>
        <x:v>111.85</x:v>
      </x:c>
      <x:c r="L17141" s="14" t="n">
        <x:f>K17141/I17141</x:f>
        <x:v>0.8233345601766654</x:v>
      </x:c>
    </x:row>
    <x:row r="17142" ht="22" customHeight="1">
      <x:c r="A17142" s="2" t="str">
        <x:v>ORD-17138</x:v>
      </x:c>
      <x:c r="B17142" s="2" t="str">
        <x:v>South</x:v>
      </x:c>
      <x:c r="C17142" s="2" t="str">
        <x:v>Jan</x:v>
      </x:c>
      <x:c r="D17142" s="2" t="str">
        <x:v>SKU-098</x:v>
      </x:c>
      <x:c r="E17142" s="15" t="n">
        <x:v>8</x:v>
      </x:c>
      <x:c r="F17142" s="11" t="n">
        <x:v>156</x:v>
      </x:c>
      <x:c r="G17142" s="11" t="n">
        <x:v>35</x:v>
      </x:c>
      <x:c r="H17142" s="11" t="n">
        <x:f>E17142*F17142</x:f>
        <x:v>1248</x:v>
      </x:c>
      <x:c r="I17142" s="11" t="n">
        <x:f>H17142*(1-'Summary'!$B$5)</x:f>
        <x:v>1185.6</x:v>
      </x:c>
      <x:c r="J17142" s="11" t="n">
        <x:f>E17142*G17142</x:f>
        <x:v>280</x:v>
      </x:c>
      <x:c r="K17142" s="11" t="n">
        <x:f>I17142-J17142</x:f>
        <x:v>905.5999999999999</x:v>
      </x:c>
      <x:c r="L17142" s="14" t="n">
        <x:f>K17142/I17142</x:f>
        <x:v>0.7638326585695007</x:v>
      </x:c>
    </x:row>
    <x:row r="17143" ht="22" customHeight="1">
      <x:c r="A17143" s="2" t="str">
        <x:v>ORD-17139</x:v>
      </x:c>
      <x:c r="B17143" s="2" t="str">
        <x:v>East</x:v>
      </x:c>
      <x:c r="C17143" s="2" t="str">
        <x:v>Jan</x:v>
      </x:c>
      <x:c r="D17143" s="2" t="str">
        <x:v>SKU-099</x:v>
      </x:c>
      <x:c r="E17143" s="15" t="n">
        <x:v>15</x:v>
      </x:c>
      <x:c r="F17143" s="11" t="n">
        <x:v>169</x:v>
      </x:c>
      <x:c r="G17143" s="11" t="n">
        <x:v>46</x:v>
      </x:c>
      <x:c r="H17143" s="11" t="n">
        <x:f>E17143*F17143</x:f>
        <x:v>2535</x:v>
      </x:c>
      <x:c r="I17143" s="11" t="n">
        <x:f>H17143*(1-'Summary'!$B$5)</x:f>
        <x:v>2408.25</x:v>
      </x:c>
      <x:c r="J17143" s="11" t="n">
        <x:f>E17143*G17143</x:f>
        <x:v>690</x:v>
      </x:c>
      <x:c r="K17143" s="11" t="n">
        <x:f>I17143-J17143</x:f>
        <x:v>1718.25</x:v>
      </x:c>
      <x:c r="L17143" s="14" t="n">
        <x:f>K17143/I17143</x:f>
        <x:v>0.7134848956711305</x:v>
      </x:c>
    </x:row>
    <x:row r="17144" ht="22" customHeight="1">
      <x:c r="A17144" s="2" t="str">
        <x:v>ORD-17140</x:v>
      </x:c>
      <x:c r="B17144" s="2" t="str">
        <x:v>West</x:v>
      </x:c>
      <x:c r="C17144" s="2" t="str">
        <x:v>Jan</x:v>
      </x:c>
      <x:c r="D17144" s="2" t="str">
        <x:v>SKU-100</x:v>
      </x:c>
      <x:c r="E17144" s="15" t="n">
        <x:v>22</x:v>
      </x:c>
      <x:c r="F17144" s="11" t="n">
        <x:v>182</x:v>
      </x:c>
      <x:c r="G17144" s="11" t="n">
        <x:v>57</x:v>
      </x:c>
      <x:c r="H17144" s="11" t="n">
        <x:f>E17144*F17144</x:f>
        <x:v>4004</x:v>
      </x:c>
      <x:c r="I17144" s="11" t="n">
        <x:f>H17144*(1-'Summary'!$B$5)</x:f>
        <x:v>3803.7999999999997</x:v>
      </x:c>
      <x:c r="J17144" s="11" t="n">
        <x:f>E17144*G17144</x:f>
        <x:v>1254</x:v>
      </x:c>
      <x:c r="K17144" s="11" t="n">
        <x:f>I17144-J17144</x:f>
        <x:v>2549.7999999999997</x:v>
      </x:c>
      <x:c r="L17144" s="14" t="n">
        <x:f>K17144/I17144</x:f>
        <x:v>0.6703296703296703</x:v>
      </x:c>
    </x:row>
    <x:row r="17145" ht="22" customHeight="1">
      <x:c r="A17145" s="2" t="str">
        <x:v>ORD-17141</x:v>
      </x:c>
      <x:c r="B17145" s="2" t="str">
        <x:v>North</x:v>
      </x:c>
      <x:c r="C17145" s="2" t="str">
        <x:v>Feb</x:v>
      </x:c>
      <x:c r="D17145" s="2" t="str">
        <x:v>SKU-101</x:v>
      </x:c>
      <x:c r="E17145" s="15" t="n">
        <x:v>5</x:v>
      </x:c>
      <x:c r="F17145" s="11" t="n">
        <x:v>195</x:v>
      </x:c>
      <x:c r="G17145" s="11" t="n">
        <x:v>68</x:v>
      </x:c>
      <x:c r="H17145" s="11" t="n">
        <x:f>E17145*F17145</x:f>
        <x:v>975</x:v>
      </x:c>
      <x:c r="I17145" s="11" t="n">
        <x:f>H17145*(1-'Summary'!$B$5)</x:f>
        <x:v>926.25</x:v>
      </x:c>
      <x:c r="J17145" s="11" t="n">
        <x:f>E17145*G17145</x:f>
        <x:v>340</x:v>
      </x:c>
      <x:c r="K17145" s="11" t="n">
        <x:f>I17145-J17145</x:f>
        <x:v>586.25</x:v>
      </x:c>
      <x:c r="L17145" s="14" t="n">
        <x:f>K17145/I17145</x:f>
        <x:v>0.6329284750337382</x:v>
      </x:c>
    </x:row>
    <x:row r="17146" ht="22" customHeight="1">
      <x:c r="A17146" s="2" t="str">
        <x:v>ORD-17142</x:v>
      </x:c>
      <x:c r="B17146" s="2" t="str">
        <x:v>South</x:v>
      </x:c>
      <x:c r="C17146" s="2" t="str">
        <x:v>Feb</x:v>
      </x:c>
      <x:c r="D17146" s="2" t="str">
        <x:v>SKU-102</x:v>
      </x:c>
      <x:c r="E17146" s="15" t="n">
        <x:v>12</x:v>
      </x:c>
      <x:c r="F17146" s="11" t="n">
        <x:v>208</x:v>
      </x:c>
      <x:c r="G17146" s="11" t="n">
        <x:v>79</x:v>
      </x:c>
      <x:c r="H17146" s="11" t="n">
        <x:f>E17146*F17146</x:f>
        <x:v>2496</x:v>
      </x:c>
      <x:c r="I17146" s="11" t="n">
        <x:f>H17146*(1-'Summary'!$B$5)</x:f>
        <x:v>2371.2</x:v>
      </x:c>
      <x:c r="J17146" s="11" t="n">
        <x:f>E17146*G17146</x:f>
        <x:v>948</x:v>
      </x:c>
      <x:c r="K17146" s="11" t="n">
        <x:f>I17146-J17146</x:f>
        <x:v>1423.1999999999998</x:v>
      </x:c>
      <x:c r="L17146" s="14" t="n">
        <x:f>K17146/I17146</x:f>
        <x:v>0.6002024291497975</x:v>
      </x:c>
    </x:row>
    <x:row r="17147" ht="22" customHeight="1">
      <x:c r="A17147" s="2" t="str">
        <x:v>ORD-17143</x:v>
      </x:c>
      <x:c r="B17147" s="2" t="str">
        <x:v>East</x:v>
      </x:c>
      <x:c r="C17147" s="2" t="str">
        <x:v>Feb</x:v>
      </x:c>
      <x:c r="D17147" s="2" t="str">
        <x:v>SKU-103</x:v>
      </x:c>
      <x:c r="E17147" s="15" t="n">
        <x:v>19</x:v>
      </x:c>
      <x:c r="F17147" s="11" t="n">
        <x:v>221</x:v>
      </x:c>
      <x:c r="G17147" s="11" t="n">
        <x:v>90</x:v>
      </x:c>
      <x:c r="H17147" s="11" t="n">
        <x:f>E17147*F17147</x:f>
        <x:v>4199</x:v>
      </x:c>
      <x:c r="I17147" s="11" t="n">
        <x:f>H17147*(1-'Summary'!$B$5)</x:f>
        <x:v>3989.0499999999997</x:v>
      </x:c>
      <x:c r="J17147" s="11" t="n">
        <x:f>E17147*G17147</x:f>
        <x:v>1710</x:v>
      </x:c>
      <x:c r="K17147" s="11" t="n">
        <x:f>I17147-J17147</x:f>
        <x:v>2279.0499999999997</x:v>
      </x:c>
      <x:c r="L17147" s="14" t="n">
        <x:f>K17147/I17147</x:f>
        <x:v>0.5713265063110264</x:v>
      </x:c>
    </x:row>
    <x:row r="17148" ht="22" customHeight="1">
      <x:c r="A17148" s="2" t="str">
        <x:v>ORD-17144</x:v>
      </x:c>
      <x:c r="B17148" s="2" t="str">
        <x:v>West</x:v>
      </x:c>
      <x:c r="C17148" s="2" t="str">
        <x:v>Feb</x:v>
      </x:c>
      <x:c r="D17148" s="2" t="str">
        <x:v>SKU-104</x:v>
      </x:c>
      <x:c r="E17148" s="15" t="n">
        <x:v>2</x:v>
      </x:c>
      <x:c r="F17148" s="11" t="n">
        <x:v>234</x:v>
      </x:c>
      <x:c r="G17148" s="11" t="n">
        <x:v>101</x:v>
      </x:c>
      <x:c r="H17148" s="11" t="n">
        <x:f>E17148*F17148</x:f>
        <x:v>468</x:v>
      </x:c>
      <x:c r="I17148" s="11" t="n">
        <x:f>H17148*(1-'Summary'!$B$5)</x:f>
        <x:v>444.59999999999997</x:v>
      </x:c>
      <x:c r="J17148" s="11" t="n">
        <x:f>E17148*G17148</x:f>
        <x:v>202</x:v>
      </x:c>
      <x:c r="K17148" s="11" t="n">
        <x:f>I17148-J17148</x:f>
        <x:v>242.59999999999997</x:v>
      </x:c>
      <x:c r="L17148" s="14" t="n">
        <x:f>K17148/I17148</x:f>
        <x:v>0.5456590193432298</x:v>
      </x:c>
    </x:row>
    <x:row r="17149" ht="22" customHeight="1">
      <x:c r="A17149" s="2" t="str">
        <x:v>ORD-17145</x:v>
      </x:c>
      <x:c r="B17149" s="2" t="str">
        <x:v>North</x:v>
      </x:c>
      <x:c r="C17149" s="2" t="str">
        <x:v>Mar</x:v>
      </x:c>
      <x:c r="D17149" s="2" t="str">
        <x:v>SKU-105</x:v>
      </x:c>
      <x:c r="E17149" s="15" t="n">
        <x:v>9</x:v>
      </x:c>
      <x:c r="F17149" s="11" t="n">
        <x:v>27</x:v>
      </x:c>
      <x:c r="G17149" s="11" t="n">
        <x:v>17</x:v>
      </x:c>
      <x:c r="H17149" s="11" t="n">
        <x:f>E17149*F17149</x:f>
        <x:v>243</x:v>
      </x:c>
      <x:c r="I17149" s="11" t="n">
        <x:f>H17149*(1-'Summary'!$B$5)</x:f>
        <x:v>230.85</x:v>
      </x:c>
      <x:c r="J17149" s="11" t="n">
        <x:f>E17149*G17149</x:f>
        <x:v>153</x:v>
      </x:c>
      <x:c r="K17149" s="11" t="n">
        <x:f>I17149-J17149</x:f>
        <x:v>77.85</x:v>
      </x:c>
      <x:c r="L17149" s="14" t="n">
        <x:f>K17149/I17149</x:f>
        <x:v>0.33723196881091616</x:v>
      </x:c>
    </x:row>
    <x:row r="17150" ht="22" customHeight="1">
      <x:c r="A17150" s="2" t="str">
        <x:v>ORD-17146</x:v>
      </x:c>
      <x:c r="B17150" s="2" t="str">
        <x:v>South</x:v>
      </x:c>
      <x:c r="C17150" s="2" t="str">
        <x:v>Mar</x:v>
      </x:c>
      <x:c r="D17150" s="2" t="str">
        <x:v>SKU-106</x:v>
      </x:c>
      <x:c r="E17150" s="15" t="n">
        <x:v>16</x:v>
      </x:c>
      <x:c r="F17150" s="11" t="n">
        <x:v>40</x:v>
      </x:c>
      <x:c r="G17150" s="11" t="n">
        <x:v>28</x:v>
      </x:c>
      <x:c r="H17150" s="11" t="n">
        <x:f>E17150*F17150</x:f>
        <x:v>640</x:v>
      </x:c>
      <x:c r="I17150" s="11" t="n">
        <x:f>H17150*(1-'Summary'!$B$5)</x:f>
        <x:v>608</x:v>
      </x:c>
      <x:c r="J17150" s="11" t="n">
        <x:f>E17150*G17150</x:f>
        <x:v>448</x:v>
      </x:c>
      <x:c r="K17150" s="11" t="n">
        <x:f>I17150-J17150</x:f>
        <x:v>160</x:v>
      </x:c>
      <x:c r="L17150" s="14" t="n">
        <x:f>K17150/I17150</x:f>
        <x:v>0.2631578947368421</x:v>
      </x:c>
    </x:row>
    <x:row r="17151" ht="22" customHeight="1">
      <x:c r="A17151" s="2" t="str">
        <x:v>ORD-17147</x:v>
      </x:c>
      <x:c r="B17151" s="2" t="str">
        <x:v>East</x:v>
      </x:c>
      <x:c r="C17151" s="2" t="str">
        <x:v>Mar</x:v>
      </x:c>
      <x:c r="D17151" s="2" t="str">
        <x:v>SKU-107</x:v>
      </x:c>
      <x:c r="E17151" s="15" t="n">
        <x:v>23</x:v>
      </x:c>
      <x:c r="F17151" s="11" t="n">
        <x:v>53</x:v>
      </x:c>
      <x:c r="G17151" s="11" t="n">
        <x:v>39</x:v>
      </x:c>
      <x:c r="H17151" s="11" t="n">
        <x:f>E17151*F17151</x:f>
        <x:v>1219</x:v>
      </x:c>
      <x:c r="I17151" s="11" t="n">
        <x:f>H17151*(1-'Summary'!$B$5)</x:f>
        <x:v>1158.05</x:v>
      </x:c>
      <x:c r="J17151" s="11" t="n">
        <x:f>E17151*G17151</x:f>
        <x:v>897</x:v>
      </x:c>
      <x:c r="K17151" s="11" t="n">
        <x:f>I17151-J17151</x:f>
        <x:v>261.04999999999995</x:v>
      </x:c>
      <x:c r="L17151" s="14" t="n">
        <x:f>K17151/I17151</x:f>
        <x:v>0.2254220456802383</x:v>
      </x:c>
    </x:row>
    <x:row r="17152" ht="22" customHeight="1">
      <x:c r="A17152" s="2" t="str">
        <x:v>ORD-17148</x:v>
      </x:c>
      <x:c r="B17152" s="2" t="str">
        <x:v>West</x:v>
      </x:c>
      <x:c r="C17152" s="2" t="str">
        <x:v>Mar</x:v>
      </x:c>
      <x:c r="D17152" s="2" t="str">
        <x:v>SKU-108</x:v>
      </x:c>
      <x:c r="E17152" s="15" t="n">
        <x:v>6</x:v>
      </x:c>
      <x:c r="F17152" s="11" t="n">
        <x:v>66</x:v>
      </x:c>
      <x:c r="G17152" s="11" t="n">
        <x:v>50</x:v>
      </x:c>
      <x:c r="H17152" s="11" t="n">
        <x:f>E17152*F17152</x:f>
        <x:v>396</x:v>
      </x:c>
      <x:c r="I17152" s="11" t="n">
        <x:f>H17152*(1-'Summary'!$B$5)</x:f>
        <x:v>376.2</x:v>
      </x:c>
      <x:c r="J17152" s="11" t="n">
        <x:f>E17152*G17152</x:f>
        <x:v>300</x:v>
      </x:c>
      <x:c r="K17152" s="11" t="n">
        <x:f>I17152-J17152</x:f>
        <x:v>76.19999999999999</x:v>
      </x:c>
      <x:c r="L17152" s="14" t="n">
        <x:f>K17152/I17152</x:f>
        <x:v>0.20255183413078148</x:v>
      </x:c>
    </x:row>
    <x:row r="17153" ht="22" customHeight="1">
      <x:c r="A17153" s="2" t="str">
        <x:v>ORD-17149</x:v>
      </x:c>
      <x:c r="B17153" s="2" t="str">
        <x:v>North</x:v>
      </x:c>
      <x:c r="C17153" s="2" t="str">
        <x:v>Apr</x:v>
      </x:c>
      <x:c r="D17153" s="2" t="str">
        <x:v>SKU-109</x:v>
      </x:c>
      <x:c r="E17153" s="15" t="n">
        <x:v>13</x:v>
      </x:c>
      <x:c r="F17153" s="11" t="n">
        <x:v>79</x:v>
      </x:c>
      <x:c r="G17153" s="11" t="n">
        <x:v>61</x:v>
      </x:c>
      <x:c r="H17153" s="11" t="n">
        <x:f>E17153*F17153</x:f>
        <x:v>1027</x:v>
      </x:c>
      <x:c r="I17153" s="11" t="n">
        <x:f>H17153*(1-'Summary'!$B$5)</x:f>
        <x:v>975.65</x:v>
      </x:c>
      <x:c r="J17153" s="11" t="n">
        <x:f>E17153*G17153</x:f>
        <x:v>793</x:v>
      </x:c>
      <x:c r="K17153" s="11" t="n">
        <x:f>I17153-J17153</x:f>
        <x:v>182.64999999999998</x:v>
      </x:c>
      <x:c r="L17153" s="14" t="n">
        <x:f>K17153/I17153</x:f>
        <x:v>0.18720852764823448</x:v>
      </x:c>
    </x:row>
    <x:row r="17154" ht="22" customHeight="1">
      <x:c r="A17154" s="2" t="str">
        <x:v>ORD-17150</x:v>
      </x:c>
      <x:c r="B17154" s="2" t="str">
        <x:v>South</x:v>
      </x:c>
      <x:c r="C17154" s="2" t="str">
        <x:v>Apr</x:v>
      </x:c>
      <x:c r="D17154" s="2" t="str">
        <x:v>SKU-110</x:v>
      </x:c>
      <x:c r="E17154" s="15" t="n">
        <x:v>20</x:v>
      </x:c>
      <x:c r="F17154" s="11" t="n">
        <x:v>92</x:v>
      </x:c>
      <x:c r="G17154" s="11" t="n">
        <x:v>72</x:v>
      </x:c>
      <x:c r="H17154" s="11" t="n">
        <x:f>E17154*F17154</x:f>
        <x:v>1840</x:v>
      </x:c>
      <x:c r="I17154" s="11" t="n">
        <x:f>H17154*(1-'Summary'!$B$5)</x:f>
        <x:v>1748</x:v>
      </x:c>
      <x:c r="J17154" s="11" t="n">
        <x:f>E17154*G17154</x:f>
        <x:v>1440</x:v>
      </x:c>
      <x:c r="K17154" s="11" t="n">
        <x:f>I17154-J17154</x:f>
        <x:v>308</x:v>
      </x:c>
      <x:c r="L17154" s="14" t="n">
        <x:f>K17154/I17154</x:f>
        <x:v>0.17620137299771166</x:v>
      </x:c>
    </x:row>
    <x:row r="17155" ht="22" customHeight="1">
      <x:c r="A17155" s="2" t="str">
        <x:v>ORD-17151</x:v>
      </x:c>
      <x:c r="B17155" s="2" t="str">
        <x:v>East</x:v>
      </x:c>
      <x:c r="C17155" s="2" t="str">
        <x:v>Apr</x:v>
      </x:c>
      <x:c r="D17155" s="2" t="str">
        <x:v>SKU-111</x:v>
      </x:c>
      <x:c r="E17155" s="15" t="n">
        <x:v>3</x:v>
      </x:c>
      <x:c r="F17155" s="11" t="n">
        <x:v>105</x:v>
      </x:c>
      <x:c r="G17155" s="11" t="n">
        <x:v>83</x:v>
      </x:c>
      <x:c r="H17155" s="11" t="n">
        <x:f>E17155*F17155</x:f>
        <x:v>315</x:v>
      </x:c>
      <x:c r="I17155" s="11" t="n">
        <x:f>H17155*(1-'Summary'!$B$5)</x:f>
        <x:v>299.25</x:v>
      </x:c>
      <x:c r="J17155" s="11" t="n">
        <x:f>E17155*G17155</x:f>
        <x:v>249</x:v>
      </x:c>
      <x:c r="K17155" s="11" t="n">
        <x:f>I17155-J17155</x:f>
        <x:v>50.25</x:v>
      </x:c>
      <x:c r="L17155" s="14" t="n">
        <x:f>K17155/I17155</x:f>
        <x:v>0.16791979949874686</x:v>
      </x:c>
    </x:row>
    <x:row r="17156" ht="22" customHeight="1">
      <x:c r="A17156" s="2" t="str">
        <x:v>ORD-17152</x:v>
      </x:c>
      <x:c r="B17156" s="2" t="str">
        <x:v>West</x:v>
      </x:c>
      <x:c r="C17156" s="2" t="str">
        <x:v>Apr</x:v>
      </x:c>
      <x:c r="D17156" s="2" t="str">
        <x:v>SKU-112</x:v>
      </x:c>
      <x:c r="E17156" s="15" t="n">
        <x:v>10</x:v>
      </x:c>
      <x:c r="F17156" s="11" t="n">
        <x:v>118</x:v>
      </x:c>
      <x:c r="G17156" s="11" t="n">
        <x:v>94</x:v>
      </x:c>
      <x:c r="H17156" s="11" t="n">
        <x:f>E17156*F17156</x:f>
        <x:v>1180</x:v>
      </x:c>
      <x:c r="I17156" s="11" t="n">
        <x:f>H17156*(1-'Summary'!$B$5)</x:f>
        <x:v>1121</x:v>
      </x:c>
      <x:c r="J17156" s="11" t="n">
        <x:f>E17156*G17156</x:f>
        <x:v>940</x:v>
      </x:c>
      <x:c r="K17156" s="11" t="n">
        <x:f>I17156-J17156</x:f>
        <x:v>181</x:v>
      </x:c>
      <x:c r="L17156" s="14" t="n">
        <x:f>K17156/I17156</x:f>
        <x:v>0.16146297948260482</x:v>
      </x:c>
    </x:row>
    <x:row r="17157" ht="22" customHeight="1">
      <x:c r="A17157" s="2" t="str">
        <x:v>ORD-17153</x:v>
      </x:c>
      <x:c r="B17157" s="2" t="str">
        <x:v>North</x:v>
      </x:c>
      <x:c r="C17157" s="2" t="str">
        <x:v>May</x:v>
      </x:c>
      <x:c r="D17157" s="2" t="str">
        <x:v>SKU-113</x:v>
      </x:c>
      <x:c r="E17157" s="15" t="n">
        <x:v>17</x:v>
      </x:c>
      <x:c r="F17157" s="11" t="n">
        <x:v>131</x:v>
      </x:c>
      <x:c r="G17157" s="11" t="n">
        <x:v>10</x:v>
      </x:c>
      <x:c r="H17157" s="11" t="n">
        <x:f>E17157*F17157</x:f>
        <x:v>2227</x:v>
      </x:c>
      <x:c r="I17157" s="11" t="n">
        <x:f>H17157*(1-'Summary'!$B$5)</x:f>
        <x:v>2115.65</x:v>
      </x:c>
      <x:c r="J17157" s="11" t="n">
        <x:f>E17157*G17157</x:f>
        <x:v>170</x:v>
      </x:c>
      <x:c r="K17157" s="11" t="n">
        <x:f>I17157-J17157</x:f>
        <x:v>1945.65</x:v>
      </x:c>
      <x:c r="L17157" s="14" t="n">
        <x:f>K17157/I17157</x:f>
        <x:v>0.9196464443551627</x:v>
      </x:c>
    </x:row>
    <x:row r="17158" ht="22" customHeight="1">
      <x:c r="A17158" s="2" t="str">
        <x:v>ORD-17154</x:v>
      </x:c>
      <x:c r="B17158" s="2" t="str">
        <x:v>South</x:v>
      </x:c>
      <x:c r="C17158" s="2" t="str">
        <x:v>May</x:v>
      </x:c>
      <x:c r="D17158" s="2" t="str">
        <x:v>SKU-114</x:v>
      </x:c>
      <x:c r="E17158" s="15" t="n">
        <x:v>24</x:v>
      </x:c>
      <x:c r="F17158" s="11" t="n">
        <x:v>144</x:v>
      </x:c>
      <x:c r="G17158" s="11" t="n">
        <x:v>21</x:v>
      </x:c>
      <x:c r="H17158" s="11" t="n">
        <x:f>E17158*F17158</x:f>
        <x:v>3456</x:v>
      </x:c>
      <x:c r="I17158" s="11" t="n">
        <x:f>H17158*(1-'Summary'!$B$5)</x:f>
        <x:v>3283.2</x:v>
      </x:c>
      <x:c r="J17158" s="11" t="n">
        <x:f>E17158*G17158</x:f>
        <x:v>504</x:v>
      </x:c>
      <x:c r="K17158" s="11" t="n">
        <x:f>I17158-J17158</x:f>
        <x:v>2779.2</x:v>
      </x:c>
      <x:c r="L17158" s="14" t="n">
        <x:f>K17158/I17158</x:f>
        <x:v>0.8464912280701754</x:v>
      </x:c>
    </x:row>
    <x:row r="17159" ht="22" customHeight="1">
      <x:c r="A17159" s="2" t="str">
        <x:v>ORD-17155</x:v>
      </x:c>
      <x:c r="B17159" s="2" t="str">
        <x:v>East</x:v>
      </x:c>
      <x:c r="C17159" s="2" t="str">
        <x:v>May</x:v>
      </x:c>
      <x:c r="D17159" s="2" t="str">
        <x:v>SKU-115</x:v>
      </x:c>
      <x:c r="E17159" s="15" t="n">
        <x:v>7</x:v>
      </x:c>
      <x:c r="F17159" s="11" t="n">
        <x:v>157</x:v>
      </x:c>
      <x:c r="G17159" s="11" t="n">
        <x:v>32</x:v>
      </x:c>
      <x:c r="H17159" s="11" t="n">
        <x:f>E17159*F17159</x:f>
        <x:v>1099</x:v>
      </x:c>
      <x:c r="I17159" s="11" t="n">
        <x:f>H17159*(1-'Summary'!$B$5)</x:f>
        <x:v>1044.05</x:v>
      </x:c>
      <x:c r="J17159" s="11" t="n">
        <x:f>E17159*G17159</x:f>
        <x:v>224</x:v>
      </x:c>
      <x:c r="K17159" s="11" t="n">
        <x:f>I17159-J17159</x:f>
        <x:v>820.05</x:v>
      </x:c>
      <x:c r="L17159" s="14" t="n">
        <x:f>K17159/I17159</x:f>
        <x:v>0.7854508883674154</x:v>
      </x:c>
    </x:row>
    <x:row r="17160" ht="22" customHeight="1">
      <x:c r="A17160" s="2" t="str">
        <x:v>ORD-17156</x:v>
      </x:c>
      <x:c r="B17160" s="2" t="str">
        <x:v>West</x:v>
      </x:c>
      <x:c r="C17160" s="2" t="str">
        <x:v>May</x:v>
      </x:c>
      <x:c r="D17160" s="2" t="str">
        <x:v>SKU-116</x:v>
      </x:c>
      <x:c r="E17160" s="15" t="n">
        <x:v>14</x:v>
      </x:c>
      <x:c r="F17160" s="11" t="n">
        <x:v>170</x:v>
      </x:c>
      <x:c r="G17160" s="11" t="n">
        <x:v>43</x:v>
      </x:c>
      <x:c r="H17160" s="11" t="n">
        <x:f>E17160*F17160</x:f>
        <x:v>2380</x:v>
      </x:c>
      <x:c r="I17160" s="11" t="n">
        <x:f>H17160*(1-'Summary'!$B$5)</x:f>
        <x:v>2261</x:v>
      </x:c>
      <x:c r="J17160" s="11" t="n">
        <x:f>E17160*G17160</x:f>
        <x:v>602</x:v>
      </x:c>
      <x:c r="K17160" s="11" t="n">
        <x:f>I17160-J17160</x:f>
        <x:v>1659</x:v>
      </x:c>
      <x:c r="L17160" s="14" t="n">
        <x:f>K17160/I17160</x:f>
        <x:v>0.7337461300309598</x:v>
      </x:c>
    </x:row>
    <x:row r="17161" ht="22" customHeight="1">
      <x:c r="A17161" s="2" t="str">
        <x:v>ORD-17157</x:v>
      </x:c>
      <x:c r="B17161" s="2" t="str">
        <x:v>North</x:v>
      </x:c>
      <x:c r="C17161" s="2" t="str">
        <x:v>Jun</x:v>
      </x:c>
      <x:c r="D17161" s="2" t="str">
        <x:v>SKU-117</x:v>
      </x:c>
      <x:c r="E17161" s="15" t="n">
        <x:v>21</x:v>
      </x:c>
      <x:c r="F17161" s="11" t="n">
        <x:v>183</x:v>
      </x:c>
      <x:c r="G17161" s="11" t="n">
        <x:v>54</x:v>
      </x:c>
      <x:c r="H17161" s="11" t="n">
        <x:f>E17161*F17161</x:f>
        <x:v>3843</x:v>
      </x:c>
      <x:c r="I17161" s="11" t="n">
        <x:f>H17161*(1-'Summary'!$B$5)</x:f>
        <x:v>3650.85</x:v>
      </x:c>
      <x:c r="J17161" s="11" t="n">
        <x:f>E17161*G17161</x:f>
        <x:v>1134</x:v>
      </x:c>
      <x:c r="K17161" s="11" t="n">
        <x:f>I17161-J17161</x:f>
        <x:v>2516.85</x:v>
      </x:c>
      <x:c r="L17161" s="14" t="n">
        <x:f>K17161/I17161</x:f>
        <x:v>0.6893874029335634</x:v>
      </x:c>
    </x:row>
    <x:row r="17162" ht="22" customHeight="1">
      <x:c r="A17162" s="2" t="str">
        <x:v>ORD-17158</x:v>
      </x:c>
      <x:c r="B17162" s="2" t="str">
        <x:v>South</x:v>
      </x:c>
      <x:c r="C17162" s="2" t="str">
        <x:v>Jun</x:v>
      </x:c>
      <x:c r="D17162" s="2" t="str">
        <x:v>SKU-118</x:v>
      </x:c>
      <x:c r="E17162" s="15" t="n">
        <x:v>4</x:v>
      </x:c>
      <x:c r="F17162" s="11" t="n">
        <x:v>196</x:v>
      </x:c>
      <x:c r="G17162" s="11" t="n">
        <x:v>65</x:v>
      </x:c>
      <x:c r="H17162" s="11" t="n">
        <x:f>E17162*F17162</x:f>
        <x:v>784</x:v>
      </x:c>
      <x:c r="I17162" s="11" t="n">
        <x:f>H17162*(1-'Summary'!$B$5)</x:f>
        <x:v>744.8</x:v>
      </x:c>
      <x:c r="J17162" s="11" t="n">
        <x:f>E17162*G17162</x:f>
        <x:v>260</x:v>
      </x:c>
      <x:c r="K17162" s="11" t="n">
        <x:f>I17162-J17162</x:f>
        <x:v>484.79999999999995</x:v>
      </x:c>
      <x:c r="L17162" s="14" t="n">
        <x:f>K17162/I17162</x:f>
        <x:v>0.6509129967776585</x:v>
      </x:c>
    </x:row>
    <x:row r="17163" ht="22" customHeight="1">
      <x:c r="A17163" s="2" t="str">
        <x:v>ORD-17159</x:v>
      </x:c>
      <x:c r="B17163" s="2" t="str">
        <x:v>East</x:v>
      </x:c>
      <x:c r="C17163" s="2" t="str">
        <x:v>Jun</x:v>
      </x:c>
      <x:c r="D17163" s="2" t="str">
        <x:v>SKU-119</x:v>
      </x:c>
      <x:c r="E17163" s="15" t="n">
        <x:v>11</x:v>
      </x:c>
      <x:c r="F17163" s="11" t="n">
        <x:v>209</x:v>
      </x:c>
      <x:c r="G17163" s="11" t="n">
        <x:v>76</x:v>
      </x:c>
      <x:c r="H17163" s="11" t="n">
        <x:f>E17163*F17163</x:f>
        <x:v>2299</x:v>
      </x:c>
      <x:c r="I17163" s="11" t="n">
        <x:f>H17163*(1-'Summary'!$B$5)</x:f>
        <x:v>2184.0499999999997</x:v>
      </x:c>
      <x:c r="J17163" s="11" t="n">
        <x:f>E17163*G17163</x:f>
        <x:v>836</x:v>
      </x:c>
      <x:c r="K17163" s="11" t="n">
        <x:f>I17163-J17163</x:f>
        <x:v>1348.0499999999997</x:v>
      </x:c>
      <x:c r="L17163" s="14" t="n">
        <x:f>K17163/I17163</x:f>
        <x:v>0.6172248803827751</x:v>
      </x:c>
    </x:row>
    <x:row r="17164" ht="22" customHeight="1">
      <x:c r="A17164" s="2" t="str">
        <x:v>ORD-17160</x:v>
      </x:c>
      <x:c r="B17164" s="2" t="str">
        <x:v>West</x:v>
      </x:c>
      <x:c r="C17164" s="2" t="str">
        <x:v>Jun</x:v>
      </x:c>
      <x:c r="D17164" s="2" t="str">
        <x:v>SKU-120</x:v>
      </x:c>
      <x:c r="E17164" s="15" t="n">
        <x:v>18</x:v>
      </x:c>
      <x:c r="F17164" s="11" t="n">
        <x:v>222</x:v>
      </x:c>
      <x:c r="G17164" s="11" t="n">
        <x:v>87</x:v>
      </x:c>
      <x:c r="H17164" s="11" t="n">
        <x:f>E17164*F17164</x:f>
        <x:v>3996</x:v>
      </x:c>
      <x:c r="I17164" s="11" t="n">
        <x:f>H17164*(1-'Summary'!$B$5)</x:f>
        <x:v>3796.2</x:v>
      </x:c>
      <x:c r="J17164" s="11" t="n">
        <x:f>E17164*G17164</x:f>
        <x:v>1566</x:v>
      </x:c>
      <x:c r="K17164" s="11" t="n">
        <x:f>I17164-J17164</x:f>
        <x:v>2230.2</x:v>
      </x:c>
      <x:c r="L17164" s="14" t="n">
        <x:f>K17164/I17164</x:f>
        <x:v>0.5874822190611664</x:v>
      </x:c>
    </x:row>
    <x:row r="17165" ht="22" customHeight="1">
      <x:c r="A17165" s="2" t="str">
        <x:v>ORD-17161</x:v>
      </x:c>
      <x:c r="B17165" s="2" t="str">
        <x:v>North</x:v>
      </x:c>
      <x:c r="C17165" s="2" t="str">
        <x:v>Jul</x:v>
      </x:c>
      <x:c r="D17165" s="2" t="str">
        <x:v>SKU-001</x:v>
      </x:c>
      <x:c r="E17165" s="15" t="n">
        <x:v>1</x:v>
      </x:c>
      <x:c r="F17165" s="11" t="n">
        <x:v>15</x:v>
      </x:c>
      <x:c r="G17165" s="11" t="n">
        <x:v>98</x:v>
      </x:c>
      <x:c r="H17165" s="11" t="n">
        <x:f>E17165*F17165</x:f>
        <x:v>15</x:v>
      </x:c>
      <x:c r="I17165" s="11" t="n">
        <x:f>H17165*(1-'Summary'!$B$5)</x:f>
        <x:v>14.25</x:v>
      </x:c>
      <x:c r="J17165" s="11" t="n">
        <x:f>E17165*G17165</x:f>
        <x:v>98</x:v>
      </x:c>
      <x:c r="K17165" s="11" t="n">
        <x:f>I17165-J17165</x:f>
        <x:v>-83.75</x:v>
      </x:c>
      <x:c r="L17165" s="14" t="n">
        <x:f>K17165/I17165</x:f>
        <x:v>-5.87719298245614</x:v>
      </x:c>
    </x:row>
    <x:row r="17166" ht="22" customHeight="1">
      <x:c r="A17166" s="2" t="str">
        <x:v>ORD-17162</x:v>
      </x:c>
      <x:c r="B17166" s="2" t="str">
        <x:v>South</x:v>
      </x:c>
      <x:c r="C17166" s="2" t="str">
        <x:v>Jul</x:v>
      </x:c>
      <x:c r="D17166" s="2" t="str">
        <x:v>SKU-002</x:v>
      </x:c>
      <x:c r="E17166" s="15" t="n">
        <x:v>8</x:v>
      </x:c>
      <x:c r="F17166" s="11" t="n">
        <x:v>28</x:v>
      </x:c>
      <x:c r="G17166" s="11" t="n">
        <x:v>14</x:v>
      </x:c>
      <x:c r="H17166" s="11" t="n">
        <x:f>E17166*F17166</x:f>
        <x:v>224</x:v>
      </x:c>
      <x:c r="I17166" s="11" t="n">
        <x:f>H17166*(1-'Summary'!$B$5)</x:f>
        <x:v>212.79999999999998</x:v>
      </x:c>
      <x:c r="J17166" s="11" t="n">
        <x:f>E17166*G17166</x:f>
        <x:v>112</x:v>
      </x:c>
      <x:c r="K17166" s="11" t="n">
        <x:f>I17166-J17166</x:f>
        <x:v>100.79999999999998</x:v>
      </x:c>
      <x:c r="L17166" s="14" t="n">
        <x:f>K17166/I17166</x:f>
        <x:v>0.47368421052631576</x:v>
      </x:c>
    </x:row>
    <x:row r="17167" ht="22" customHeight="1">
      <x:c r="A17167" s="2" t="str">
        <x:v>ORD-17163</x:v>
      </x:c>
      <x:c r="B17167" s="2" t="str">
        <x:v>East</x:v>
      </x:c>
      <x:c r="C17167" s="2" t="str">
        <x:v>Jul</x:v>
      </x:c>
      <x:c r="D17167" s="2" t="str">
        <x:v>SKU-003</x:v>
      </x:c>
      <x:c r="E17167" s="15" t="n">
        <x:v>15</x:v>
      </x:c>
      <x:c r="F17167" s="11" t="n">
        <x:v>41</x:v>
      </x:c>
      <x:c r="G17167" s="11" t="n">
        <x:v>25</x:v>
      </x:c>
      <x:c r="H17167" s="11" t="n">
        <x:f>E17167*F17167</x:f>
        <x:v>615</x:v>
      </x:c>
      <x:c r="I17167" s="11" t="n">
        <x:f>H17167*(1-'Summary'!$B$5)</x:f>
        <x:v>584.25</x:v>
      </x:c>
      <x:c r="J17167" s="11" t="n">
        <x:f>E17167*G17167</x:f>
        <x:v>375</x:v>
      </x:c>
      <x:c r="K17167" s="11" t="n">
        <x:f>I17167-J17167</x:f>
        <x:v>209.25</x:v>
      </x:c>
      <x:c r="L17167" s="14" t="n">
        <x:f>K17167/I17167</x:f>
        <x:v>0.3581514762516046</x:v>
      </x:c>
    </x:row>
    <x:row r="17168" ht="22" customHeight="1">
      <x:c r="A17168" s="2" t="str">
        <x:v>ORD-17164</x:v>
      </x:c>
      <x:c r="B17168" s="2" t="str">
        <x:v>West</x:v>
      </x:c>
      <x:c r="C17168" s="2" t="str">
        <x:v>Jul</x:v>
      </x:c>
      <x:c r="D17168" s="2" t="str">
        <x:v>SKU-004</x:v>
      </x:c>
      <x:c r="E17168" s="15" t="n">
        <x:v>22</x:v>
      </x:c>
      <x:c r="F17168" s="11" t="n">
        <x:v>54</x:v>
      </x:c>
      <x:c r="G17168" s="11" t="n">
        <x:v>36</x:v>
      </x:c>
      <x:c r="H17168" s="11" t="n">
        <x:f>E17168*F17168</x:f>
        <x:v>1188</x:v>
      </x:c>
      <x:c r="I17168" s="11" t="n">
        <x:f>H17168*(1-'Summary'!$B$5)</x:f>
        <x:v>1128.6</x:v>
      </x:c>
      <x:c r="J17168" s="11" t="n">
        <x:f>E17168*G17168</x:f>
        <x:v>792</x:v>
      </x:c>
      <x:c r="K17168" s="11" t="n">
        <x:f>I17168-J17168</x:f>
        <x:v>336.5999999999999</x:v>
      </x:c>
      <x:c r="L17168" s="14" t="n">
        <x:f>K17168/I17168</x:f>
        <x:v>0.29824561403508765</x:v>
      </x:c>
    </x:row>
    <x:row r="17169" ht="22" customHeight="1">
      <x:c r="A17169" s="2" t="str">
        <x:v>ORD-17165</x:v>
      </x:c>
      <x:c r="B17169" s="2" t="str">
        <x:v>North</x:v>
      </x:c>
      <x:c r="C17169" s="2" t="str">
        <x:v>Aug</x:v>
      </x:c>
      <x:c r="D17169" s="2" t="str">
        <x:v>SKU-005</x:v>
      </x:c>
      <x:c r="E17169" s="15" t="n">
        <x:v>5</x:v>
      </x:c>
      <x:c r="F17169" s="11" t="n">
        <x:v>67</x:v>
      </x:c>
      <x:c r="G17169" s="11" t="n">
        <x:v>47</x:v>
      </x:c>
      <x:c r="H17169" s="11" t="n">
        <x:f>E17169*F17169</x:f>
        <x:v>335</x:v>
      </x:c>
      <x:c r="I17169" s="11" t="n">
        <x:f>H17169*(1-'Summary'!$B$5)</x:f>
        <x:v>318.25</x:v>
      </x:c>
      <x:c r="J17169" s="11" t="n">
        <x:f>E17169*G17169</x:f>
        <x:v>235</x:v>
      </x:c>
      <x:c r="K17169" s="11" t="n">
        <x:f>I17169-J17169</x:f>
        <x:v>83.25</x:v>
      </x:c>
      <x:c r="L17169" s="14" t="n">
        <x:f>K17169/I17169</x:f>
        <x:v>0.2615868028279654</x:v>
      </x:c>
    </x:row>
    <x:row r="17170" ht="22" customHeight="1">
      <x:c r="A17170" s="2" t="str">
        <x:v>ORD-17166</x:v>
      </x:c>
      <x:c r="B17170" s="2" t="str">
        <x:v>South</x:v>
      </x:c>
      <x:c r="C17170" s="2" t="str">
        <x:v>Aug</x:v>
      </x:c>
      <x:c r="D17170" s="2" t="str">
        <x:v>SKU-006</x:v>
      </x:c>
      <x:c r="E17170" s="15" t="n">
        <x:v>12</x:v>
      </x:c>
      <x:c r="F17170" s="11" t="n">
        <x:v>80</x:v>
      </x:c>
      <x:c r="G17170" s="11" t="n">
        <x:v>58</x:v>
      </x:c>
      <x:c r="H17170" s="11" t="n">
        <x:f>E17170*F17170</x:f>
        <x:v>960</x:v>
      </x:c>
      <x:c r="I17170" s="11" t="n">
        <x:f>H17170*(1-'Summary'!$B$5)</x:f>
        <x:v>912</x:v>
      </x:c>
      <x:c r="J17170" s="11" t="n">
        <x:f>E17170*G17170</x:f>
        <x:v>696</x:v>
      </x:c>
      <x:c r="K17170" s="11" t="n">
        <x:f>I17170-J17170</x:f>
        <x:v>216</x:v>
      </x:c>
      <x:c r="L17170" s="14" t="n">
        <x:f>K17170/I17170</x:f>
        <x:v>0.23684210526315788</x:v>
      </x:c>
    </x:row>
    <x:row r="17171" ht="22" customHeight="1">
      <x:c r="A17171" s="2" t="str">
        <x:v>ORD-17167</x:v>
      </x:c>
      <x:c r="B17171" s="2" t="str">
        <x:v>East</x:v>
      </x:c>
      <x:c r="C17171" s="2" t="str">
        <x:v>Aug</x:v>
      </x:c>
      <x:c r="D17171" s="2" t="str">
        <x:v>SKU-007</x:v>
      </x:c>
      <x:c r="E17171" s="15" t="n">
        <x:v>19</x:v>
      </x:c>
      <x:c r="F17171" s="11" t="n">
        <x:v>93</x:v>
      </x:c>
      <x:c r="G17171" s="11" t="n">
        <x:v>69</x:v>
      </x:c>
      <x:c r="H17171" s="11" t="n">
        <x:f>E17171*F17171</x:f>
        <x:v>1767</x:v>
      </x:c>
      <x:c r="I17171" s="11" t="n">
        <x:f>H17171*(1-'Summary'!$B$5)</x:f>
        <x:v>1678.6499999999999</x:v>
      </x:c>
      <x:c r="J17171" s="11" t="n">
        <x:f>E17171*G17171</x:f>
        <x:v>1311</x:v>
      </x:c>
      <x:c r="K17171" s="11" t="n">
        <x:f>I17171-J17171</x:f>
        <x:v>367.64999999999986</x:v>
      </x:c>
      <x:c r="L17171" s="14" t="n">
        <x:f>K17171/I17171</x:f>
        <x:v>0.21901528013582336</x:v>
      </x:c>
    </x:row>
    <x:row r="17172" ht="22" customHeight="1">
      <x:c r="A17172" s="2" t="str">
        <x:v>ORD-17168</x:v>
      </x:c>
      <x:c r="B17172" s="2" t="str">
        <x:v>West</x:v>
      </x:c>
      <x:c r="C17172" s="2" t="str">
        <x:v>Aug</x:v>
      </x:c>
      <x:c r="D17172" s="2" t="str">
        <x:v>SKU-008</x:v>
      </x:c>
      <x:c r="E17172" s="15" t="n">
        <x:v>2</x:v>
      </x:c>
      <x:c r="F17172" s="11" t="n">
        <x:v>106</x:v>
      </x:c>
      <x:c r="G17172" s="11" t="n">
        <x:v>80</x:v>
      </x:c>
      <x:c r="H17172" s="11" t="n">
        <x:f>E17172*F17172</x:f>
        <x:v>212</x:v>
      </x:c>
      <x:c r="I17172" s="11" t="n">
        <x:f>H17172*(1-'Summary'!$B$5)</x:f>
        <x:v>201.39999999999998</x:v>
      </x:c>
      <x:c r="J17172" s="11" t="n">
        <x:f>E17172*G17172</x:f>
        <x:v>160</x:v>
      </x:c>
      <x:c r="K17172" s="11" t="n">
        <x:f>I17172-J17172</x:f>
        <x:v>41.39999999999998</x:v>
      </x:c>
      <x:c r="L17172" s="14" t="n">
        <x:f>K17172/I17172</x:f>
        <x:v>0.20556107249255204</x:v>
      </x:c>
    </x:row>
    <x:row r="17173" ht="22" customHeight="1">
      <x:c r="A17173" s="2" t="str">
        <x:v>ORD-17169</x:v>
      </x:c>
      <x:c r="B17173" s="2" t="str">
        <x:v>North</x:v>
      </x:c>
      <x:c r="C17173" s="2" t="str">
        <x:v>Sep</x:v>
      </x:c>
      <x:c r="D17173" s="2" t="str">
        <x:v>SKU-009</x:v>
      </x:c>
      <x:c r="E17173" s="15" t="n">
        <x:v>9</x:v>
      </x:c>
      <x:c r="F17173" s="11" t="n">
        <x:v>119</x:v>
      </x:c>
      <x:c r="G17173" s="11" t="n">
        <x:v>91</x:v>
      </x:c>
      <x:c r="H17173" s="11" t="n">
        <x:f>E17173*F17173</x:f>
        <x:v>1071</x:v>
      </x:c>
      <x:c r="I17173" s="11" t="n">
        <x:f>H17173*(1-'Summary'!$B$5)</x:f>
        <x:v>1017.4499999999999</x:v>
      </x:c>
      <x:c r="J17173" s="11" t="n">
        <x:f>E17173*G17173</x:f>
        <x:v>819</x:v>
      </x:c>
      <x:c r="K17173" s="11" t="n">
        <x:f>I17173-J17173</x:f>
        <x:v>198.44999999999993</x:v>
      </x:c>
      <x:c r="L17173" s="14" t="n">
        <x:f>K17173/I17173</x:f>
        <x:v>0.19504643962848292</x:v>
      </x:c>
    </x:row>
    <x:row r="17174" ht="22" customHeight="1">
      <x:c r="A17174" s="2" t="str">
        <x:v>ORD-17170</x:v>
      </x:c>
      <x:c r="B17174" s="2" t="str">
        <x:v>South</x:v>
      </x:c>
      <x:c r="C17174" s="2" t="str">
        <x:v>Sep</x:v>
      </x:c>
      <x:c r="D17174" s="2" t="str">
        <x:v>SKU-010</x:v>
      </x:c>
      <x:c r="E17174" s="15" t="n">
        <x:v>16</x:v>
      </x:c>
      <x:c r="F17174" s="11" t="n">
        <x:v>132</x:v>
      </x:c>
      <x:c r="G17174" s="11" t="n">
        <x:v>102</x:v>
      </x:c>
      <x:c r="H17174" s="11" t="n">
        <x:f>E17174*F17174</x:f>
        <x:v>2112</x:v>
      </x:c>
      <x:c r="I17174" s="11" t="n">
        <x:f>H17174*(1-'Summary'!$B$5)</x:f>
        <x:v>2006.3999999999999</x:v>
      </x:c>
      <x:c r="J17174" s="11" t="n">
        <x:f>E17174*G17174</x:f>
        <x:v>1632</x:v>
      </x:c>
      <x:c r="K17174" s="11" t="n">
        <x:f>I17174-J17174</x:f>
        <x:v>374.39999999999986</x:v>
      </x:c>
      <x:c r="L17174" s="14" t="n">
        <x:f>K17174/I17174</x:f>
        <x:v>0.18660287081339708</x:v>
      </x:c>
    </x:row>
    <x:row r="17175" ht="22" customHeight="1">
      <x:c r="A17175" s="2" t="str">
        <x:v>ORD-17171</x:v>
      </x:c>
      <x:c r="B17175" s="2" t="str">
        <x:v>East</x:v>
      </x:c>
      <x:c r="C17175" s="2" t="str">
        <x:v>Sep</x:v>
      </x:c>
      <x:c r="D17175" s="2" t="str">
        <x:v>SKU-011</x:v>
      </x:c>
      <x:c r="E17175" s="15" t="n">
        <x:v>23</x:v>
      </x:c>
      <x:c r="F17175" s="11" t="n">
        <x:v>145</x:v>
      </x:c>
      <x:c r="G17175" s="11" t="n">
        <x:v>18</x:v>
      </x:c>
      <x:c r="H17175" s="11" t="n">
        <x:f>E17175*F17175</x:f>
        <x:v>3335</x:v>
      </x:c>
      <x:c r="I17175" s="11" t="n">
        <x:f>H17175*(1-'Summary'!$B$5)</x:f>
        <x:v>3168.25</x:v>
      </x:c>
      <x:c r="J17175" s="11" t="n">
        <x:f>E17175*G17175</x:f>
        <x:v>414</x:v>
      </x:c>
      <x:c r="K17175" s="11" t="n">
        <x:f>I17175-J17175</x:f>
        <x:v>2754.25</x:v>
      </x:c>
      <x:c r="L17175" s="14" t="n">
        <x:f>K17175/I17175</x:f>
        <x:v>0.8693284936479129</x:v>
      </x:c>
    </x:row>
    <x:row r="17176" ht="22" customHeight="1">
      <x:c r="A17176" s="2" t="str">
        <x:v>ORD-17172</x:v>
      </x:c>
      <x:c r="B17176" s="2" t="str">
        <x:v>West</x:v>
      </x:c>
      <x:c r="C17176" s="2" t="str">
        <x:v>Sep</x:v>
      </x:c>
      <x:c r="D17176" s="2" t="str">
        <x:v>SKU-012</x:v>
      </x:c>
      <x:c r="E17176" s="15" t="n">
        <x:v>6</x:v>
      </x:c>
      <x:c r="F17176" s="11" t="n">
        <x:v>158</x:v>
      </x:c>
      <x:c r="G17176" s="11" t="n">
        <x:v>29</x:v>
      </x:c>
      <x:c r="H17176" s="11" t="n">
        <x:f>E17176*F17176</x:f>
        <x:v>948</x:v>
      </x:c>
      <x:c r="I17176" s="11" t="n">
        <x:f>H17176*(1-'Summary'!$B$5)</x:f>
        <x:v>900.5999999999999</x:v>
      </x:c>
      <x:c r="J17176" s="11" t="n">
        <x:f>E17176*G17176</x:f>
        <x:v>174</x:v>
      </x:c>
      <x:c r="K17176" s="11" t="n">
        <x:f>I17176-J17176</x:f>
        <x:v>726.5999999999999</x:v>
      </x:c>
      <x:c r="L17176" s="14" t="n">
        <x:f>K17176/I17176</x:f>
        <x:v>0.8067954696868754</x:v>
      </x:c>
    </x:row>
    <x:row r="17177" ht="22" customHeight="1">
      <x:c r="A17177" s="2" t="str">
        <x:v>ORD-17173</x:v>
      </x:c>
      <x:c r="B17177" s="2" t="str">
        <x:v>North</x:v>
      </x:c>
      <x:c r="C17177" s="2" t="str">
        <x:v>Oct</x:v>
      </x:c>
      <x:c r="D17177" s="2" t="str">
        <x:v>SKU-013</x:v>
      </x:c>
      <x:c r="E17177" s="15" t="n">
        <x:v>13</x:v>
      </x:c>
      <x:c r="F17177" s="11" t="n">
        <x:v>171</x:v>
      </x:c>
      <x:c r="G17177" s="11" t="n">
        <x:v>40</x:v>
      </x:c>
      <x:c r="H17177" s="11" t="n">
        <x:f>E17177*F17177</x:f>
        <x:v>2223</x:v>
      </x:c>
      <x:c r="I17177" s="11" t="n">
        <x:f>H17177*(1-'Summary'!$B$5)</x:f>
        <x:v>2111.85</x:v>
      </x:c>
      <x:c r="J17177" s="11" t="n">
        <x:f>E17177*G17177</x:f>
        <x:v>520</x:v>
      </x:c>
      <x:c r="K17177" s="11" t="n">
        <x:f>I17177-J17177</x:f>
        <x:v>1591.85</x:v>
      </x:c>
      <x:c r="L17177" s="14" t="n">
        <x:f>K17177/I17177</x:f>
        <x:v>0.7537703908895045</x:v>
      </x:c>
    </x:row>
    <x:row r="17178" ht="22" customHeight="1">
      <x:c r="A17178" s="2" t="str">
        <x:v>ORD-17174</x:v>
      </x:c>
      <x:c r="B17178" s="2" t="str">
        <x:v>South</x:v>
      </x:c>
      <x:c r="C17178" s="2" t="str">
        <x:v>Oct</x:v>
      </x:c>
      <x:c r="D17178" s="2" t="str">
        <x:v>SKU-014</x:v>
      </x:c>
      <x:c r="E17178" s="15" t="n">
        <x:v>20</x:v>
      </x:c>
      <x:c r="F17178" s="11" t="n">
        <x:v>184</x:v>
      </x:c>
      <x:c r="G17178" s="11" t="n">
        <x:v>51</x:v>
      </x:c>
      <x:c r="H17178" s="11" t="n">
        <x:f>E17178*F17178</x:f>
        <x:v>3680</x:v>
      </x:c>
      <x:c r="I17178" s="11" t="n">
        <x:f>H17178*(1-'Summary'!$B$5)</x:f>
        <x:v>3496</x:v>
      </x:c>
      <x:c r="J17178" s="11" t="n">
        <x:f>E17178*G17178</x:f>
        <x:v>1020</x:v>
      </x:c>
      <x:c r="K17178" s="11" t="n">
        <x:f>I17178-J17178</x:f>
        <x:v>2476</x:v>
      </x:c>
      <x:c r="L17178" s="14" t="n">
        <x:f>K17178/I17178</x:f>
        <x:v>0.7082379862700229</x:v>
      </x:c>
    </x:row>
    <x:row r="17179" ht="22" customHeight="1">
      <x:c r="A17179" s="2" t="str">
        <x:v>ORD-17175</x:v>
      </x:c>
      <x:c r="B17179" s="2" t="str">
        <x:v>East</x:v>
      </x:c>
      <x:c r="C17179" s="2" t="str">
        <x:v>Oct</x:v>
      </x:c>
      <x:c r="D17179" s="2" t="str">
        <x:v>SKU-015</x:v>
      </x:c>
      <x:c r="E17179" s="15" t="n">
        <x:v>3</x:v>
      </x:c>
      <x:c r="F17179" s="11" t="n">
        <x:v>197</x:v>
      </x:c>
      <x:c r="G17179" s="11" t="n">
        <x:v>62</x:v>
      </x:c>
      <x:c r="H17179" s="11" t="n">
        <x:f>E17179*F17179</x:f>
        <x:v>591</x:v>
      </x:c>
      <x:c r="I17179" s="11" t="n">
        <x:f>H17179*(1-'Summary'!$B$5)</x:f>
        <x:v>561.4499999999999</x:v>
      </x:c>
      <x:c r="J17179" s="11" t="n">
        <x:f>E17179*G17179</x:f>
        <x:v>186</x:v>
      </x:c>
      <x:c r="K17179" s="11" t="n">
        <x:f>I17179-J17179</x:f>
        <x:v>375.44999999999993</x:v>
      </x:c>
      <x:c r="L17179" s="14" t="n">
        <x:f>K17179/I17179</x:f>
        <x:v>0.6687149345444829</x:v>
      </x:c>
    </x:row>
    <x:row r="17180" ht="22" customHeight="1">
      <x:c r="A17180" s="2" t="str">
        <x:v>ORD-17176</x:v>
      </x:c>
      <x:c r="B17180" s="2" t="str">
        <x:v>West</x:v>
      </x:c>
      <x:c r="C17180" s="2" t="str">
        <x:v>Oct</x:v>
      </x:c>
      <x:c r="D17180" s="2" t="str">
        <x:v>SKU-016</x:v>
      </x:c>
      <x:c r="E17180" s="15" t="n">
        <x:v>10</x:v>
      </x:c>
      <x:c r="F17180" s="11" t="n">
        <x:v>210</x:v>
      </x:c>
      <x:c r="G17180" s="11" t="n">
        <x:v>73</x:v>
      </x:c>
      <x:c r="H17180" s="11" t="n">
        <x:f>E17180*F17180</x:f>
        <x:v>2100</x:v>
      </x:c>
      <x:c r="I17180" s="11" t="n">
        <x:f>H17180*(1-'Summary'!$B$5)</x:f>
        <x:v>1995</x:v>
      </x:c>
      <x:c r="J17180" s="11" t="n">
        <x:f>E17180*G17180</x:f>
        <x:v>730</x:v>
      </x:c>
      <x:c r="K17180" s="11" t="n">
        <x:f>I17180-J17180</x:f>
        <x:v>1265</x:v>
      </x:c>
      <x:c r="L17180" s="14" t="n">
        <x:f>K17180/I17180</x:f>
        <x:v>0.6340852130325815</x:v>
      </x:c>
    </x:row>
    <x:row r="17181" ht="22" customHeight="1">
      <x:c r="A17181" s="2" t="str">
        <x:v>ORD-17177</x:v>
      </x:c>
      <x:c r="B17181" s="2" t="str">
        <x:v>North</x:v>
      </x:c>
      <x:c r="C17181" s="2" t="str">
        <x:v>Nov</x:v>
      </x:c>
      <x:c r="D17181" s="2" t="str">
        <x:v>SKU-017</x:v>
      </x:c>
      <x:c r="E17181" s="15" t="n">
        <x:v>17</x:v>
      </x:c>
      <x:c r="F17181" s="11" t="n">
        <x:v>223</x:v>
      </x:c>
      <x:c r="G17181" s="11" t="n">
        <x:v>84</x:v>
      </x:c>
      <x:c r="H17181" s="11" t="n">
        <x:f>E17181*F17181</x:f>
        <x:v>3791</x:v>
      </x:c>
      <x:c r="I17181" s="11" t="n">
        <x:f>H17181*(1-'Summary'!$B$5)</x:f>
        <x:v>3601.45</x:v>
      </x:c>
      <x:c r="J17181" s="11" t="n">
        <x:f>E17181*G17181</x:f>
        <x:v>1428</x:v>
      </x:c>
      <x:c r="K17181" s="11" t="n">
        <x:f>I17181-J17181</x:f>
        <x:v>2173.45</x:v>
      </x:c>
      <x:c r="L17181" s="14" t="n">
        <x:f>K17181/I17181</x:f>
        <x:v>0.6034930375265518</x:v>
      </x:c>
    </x:row>
    <x:row r="17182" ht="22" customHeight="1">
      <x:c r="A17182" s="2" t="str">
        <x:v>ORD-17178</x:v>
      </x:c>
      <x:c r="B17182" s="2" t="str">
        <x:v>South</x:v>
      </x:c>
      <x:c r="C17182" s="2" t="str">
        <x:v>Nov</x:v>
      </x:c>
      <x:c r="D17182" s="2" t="str">
        <x:v>SKU-018</x:v>
      </x:c>
      <x:c r="E17182" s="15" t="n">
        <x:v>24</x:v>
      </x:c>
      <x:c r="F17182" s="11" t="n">
        <x:v>16</x:v>
      </x:c>
      <x:c r="G17182" s="11" t="n">
        <x:v>95</x:v>
      </x:c>
      <x:c r="H17182" s="11" t="n">
        <x:f>E17182*F17182</x:f>
        <x:v>384</x:v>
      </x:c>
      <x:c r="I17182" s="11" t="n">
        <x:f>H17182*(1-'Summary'!$B$5)</x:f>
        <x:v>364.79999999999995</x:v>
      </x:c>
      <x:c r="J17182" s="11" t="n">
        <x:f>E17182*G17182</x:f>
        <x:v>2280</x:v>
      </x:c>
      <x:c r="K17182" s="11" t="n">
        <x:f>I17182-J17182</x:f>
        <x:v>-1915.2</x:v>
      </x:c>
      <x:c r="L17182" s="14" t="n">
        <x:f>K17182/I17182</x:f>
        <x:v>-5.250000000000001</x:v>
      </x:c>
    </x:row>
    <x:row r="17183" ht="22" customHeight="1">
      <x:c r="A17183" s="2" t="str">
        <x:v>ORD-17179</x:v>
      </x:c>
      <x:c r="B17183" s="2" t="str">
        <x:v>East</x:v>
      </x:c>
      <x:c r="C17183" s="2" t="str">
        <x:v>Nov</x:v>
      </x:c>
      <x:c r="D17183" s="2" t="str">
        <x:v>SKU-019</x:v>
      </x:c>
      <x:c r="E17183" s="15" t="n">
        <x:v>7</x:v>
      </x:c>
      <x:c r="F17183" s="11" t="n">
        <x:v>29</x:v>
      </x:c>
      <x:c r="G17183" s="11" t="n">
        <x:v>11</x:v>
      </x:c>
      <x:c r="H17183" s="11" t="n">
        <x:f>E17183*F17183</x:f>
        <x:v>203</x:v>
      </x:c>
      <x:c r="I17183" s="11" t="n">
        <x:f>H17183*(1-'Summary'!$B$5)</x:f>
        <x:v>192.85</x:v>
      </x:c>
      <x:c r="J17183" s="11" t="n">
        <x:f>E17183*G17183</x:f>
        <x:v>77</x:v>
      </x:c>
      <x:c r="K17183" s="11" t="n">
        <x:f>I17183-J17183</x:f>
        <x:v>115.85</x:v>
      </x:c>
      <x:c r="L17183" s="14" t="n">
        <x:f>K17183/I17183</x:f>
        <x:v>0.6007259528130672</x:v>
      </x:c>
    </x:row>
    <x:row r="17184" ht="22" customHeight="1">
      <x:c r="A17184" s="2" t="str">
        <x:v>ORD-17180</x:v>
      </x:c>
      <x:c r="B17184" s="2" t="str">
        <x:v>West</x:v>
      </x:c>
      <x:c r="C17184" s="2" t="str">
        <x:v>Nov</x:v>
      </x:c>
      <x:c r="D17184" s="2" t="str">
        <x:v>SKU-020</x:v>
      </x:c>
      <x:c r="E17184" s="15" t="n">
        <x:v>14</x:v>
      </x:c>
      <x:c r="F17184" s="11" t="n">
        <x:v>42</x:v>
      </x:c>
      <x:c r="G17184" s="11" t="n">
        <x:v>22</x:v>
      </x:c>
      <x:c r="H17184" s="11" t="n">
        <x:f>E17184*F17184</x:f>
        <x:v>588</x:v>
      </x:c>
      <x:c r="I17184" s="11" t="n">
        <x:f>H17184*(1-'Summary'!$B$5)</x:f>
        <x:v>558.6</x:v>
      </x:c>
      <x:c r="J17184" s="11" t="n">
        <x:f>E17184*G17184</x:f>
        <x:v>308</x:v>
      </x:c>
      <x:c r="K17184" s="11" t="n">
        <x:f>I17184-J17184</x:f>
        <x:v>250.60000000000002</x:v>
      </x:c>
      <x:c r="L17184" s="14" t="n">
        <x:f>K17184/I17184</x:f>
        <x:v>0.4486215538847118</x:v>
      </x:c>
    </x:row>
    <x:row r="17185" ht="22" customHeight="1">
      <x:c r="A17185" s="2" t="str">
        <x:v>ORD-17181</x:v>
      </x:c>
      <x:c r="B17185" s="2" t="str">
        <x:v>North</x:v>
      </x:c>
      <x:c r="C17185" s="2" t="str">
        <x:v>Dec</x:v>
      </x:c>
      <x:c r="D17185" s="2" t="str">
        <x:v>SKU-021</x:v>
      </x:c>
      <x:c r="E17185" s="15" t="n">
        <x:v>21</x:v>
      </x:c>
      <x:c r="F17185" s="11" t="n">
        <x:v>55</x:v>
      </x:c>
      <x:c r="G17185" s="11" t="n">
        <x:v>33</x:v>
      </x:c>
      <x:c r="H17185" s="11" t="n">
        <x:f>E17185*F17185</x:f>
        <x:v>1155</x:v>
      </x:c>
      <x:c r="I17185" s="11" t="n">
        <x:f>H17185*(1-'Summary'!$B$5)</x:f>
        <x:v>1097.25</x:v>
      </x:c>
      <x:c r="J17185" s="11" t="n">
        <x:f>E17185*G17185</x:f>
        <x:v>693</x:v>
      </x:c>
      <x:c r="K17185" s="11" t="n">
        <x:f>I17185-J17185</x:f>
        <x:v>404.25</x:v>
      </x:c>
      <x:c r="L17185" s="14" t="n">
        <x:f>K17185/I17185</x:f>
        <x:v>0.3684210526315789</x:v>
      </x:c>
    </x:row>
    <x:row r="17186" ht="22" customHeight="1">
      <x:c r="A17186" s="2" t="str">
        <x:v>ORD-17182</x:v>
      </x:c>
      <x:c r="B17186" s="2" t="str">
        <x:v>South</x:v>
      </x:c>
      <x:c r="C17186" s="2" t="str">
        <x:v>Dec</x:v>
      </x:c>
      <x:c r="D17186" s="2" t="str">
        <x:v>SKU-022</x:v>
      </x:c>
      <x:c r="E17186" s="15" t="n">
        <x:v>4</x:v>
      </x:c>
      <x:c r="F17186" s="11" t="n">
        <x:v>68</x:v>
      </x:c>
      <x:c r="G17186" s="11" t="n">
        <x:v>44</x:v>
      </x:c>
      <x:c r="H17186" s="11" t="n">
        <x:f>E17186*F17186</x:f>
        <x:v>272</x:v>
      </x:c>
      <x:c r="I17186" s="11" t="n">
        <x:f>H17186*(1-'Summary'!$B$5)</x:f>
        <x:v>258.4</x:v>
      </x:c>
      <x:c r="J17186" s="11" t="n">
        <x:f>E17186*G17186</x:f>
        <x:v>176</x:v>
      </x:c>
      <x:c r="K17186" s="11" t="n">
        <x:f>I17186-J17186</x:f>
        <x:v>82.39999999999998</x:v>
      </x:c>
      <x:c r="L17186" s="14" t="n">
        <x:f>K17186/I17186</x:f>
        <x:v>0.31888544891640863</x:v>
      </x:c>
    </x:row>
    <x:row r="17187" ht="22" customHeight="1">
      <x:c r="A17187" s="2" t="str">
        <x:v>ORD-17183</x:v>
      </x:c>
      <x:c r="B17187" s="2" t="str">
        <x:v>East</x:v>
      </x:c>
      <x:c r="C17187" s="2" t="str">
        <x:v>Dec</x:v>
      </x:c>
      <x:c r="D17187" s="2" t="str">
        <x:v>SKU-023</x:v>
      </x:c>
      <x:c r="E17187" s="15" t="n">
        <x:v>11</x:v>
      </x:c>
      <x:c r="F17187" s="11" t="n">
        <x:v>81</x:v>
      </x:c>
      <x:c r="G17187" s="11" t="n">
        <x:v>55</x:v>
      </x:c>
      <x:c r="H17187" s="11" t="n">
        <x:f>E17187*F17187</x:f>
        <x:v>891</x:v>
      </x:c>
      <x:c r="I17187" s="11" t="n">
        <x:f>H17187*(1-'Summary'!$B$5)</x:f>
        <x:v>846.4499999999999</x:v>
      </x:c>
      <x:c r="J17187" s="11" t="n">
        <x:f>E17187*G17187</x:f>
        <x:v>605</x:v>
      </x:c>
      <x:c r="K17187" s="11" t="n">
        <x:f>I17187-J17187</x:f>
        <x:v>241.44999999999993</x:v>
      </x:c>
      <x:c r="L17187" s="14" t="n">
        <x:f>K17187/I17187</x:f>
        <x:v>0.28525016244314483</x:v>
      </x:c>
    </x:row>
    <x:row r="17188" ht="22" customHeight="1">
      <x:c r="A17188" s="2" t="str">
        <x:v>ORD-17184</x:v>
      </x:c>
      <x:c r="B17188" s="2" t="str">
        <x:v>West</x:v>
      </x:c>
      <x:c r="C17188" s="2" t="str">
        <x:v>Dec</x:v>
      </x:c>
      <x:c r="D17188" s="2" t="str">
        <x:v>SKU-024</x:v>
      </x:c>
      <x:c r="E17188" s="15" t="n">
        <x:v>18</x:v>
      </x:c>
      <x:c r="F17188" s="11" t="n">
        <x:v>94</x:v>
      </x:c>
      <x:c r="G17188" s="11" t="n">
        <x:v>66</x:v>
      </x:c>
      <x:c r="H17188" s="11" t="n">
        <x:f>E17188*F17188</x:f>
        <x:v>1692</x:v>
      </x:c>
      <x:c r="I17188" s="11" t="n">
        <x:f>H17188*(1-'Summary'!$B$5)</x:f>
        <x:v>1607.3999999999999</x:v>
      </x:c>
      <x:c r="J17188" s="11" t="n">
        <x:f>E17188*G17188</x:f>
        <x:v>1188</x:v>
      </x:c>
      <x:c r="K17188" s="11" t="n">
        <x:f>I17188-J17188</x:f>
        <x:v>419.39999999999986</x:v>
      </x:c>
      <x:c r="L17188" s="14" t="n">
        <x:f>K17188/I17188</x:f>
        <x:v>0.2609182530795072</x:v>
      </x:c>
    </x:row>
    <x:row r="17189" ht="22" customHeight="1">
      <x:c r="A17189" s="2" t="str">
        <x:v>ORD-17185</x:v>
      </x:c>
      <x:c r="B17189" s="2" t="str">
        <x:v>North</x:v>
      </x:c>
      <x:c r="C17189" s="2" t="str">
        <x:v>Jan</x:v>
      </x:c>
      <x:c r="D17189" s="2" t="str">
        <x:v>SKU-025</x:v>
      </x:c>
      <x:c r="E17189" s="15" t="n">
        <x:v>1</x:v>
      </x:c>
      <x:c r="F17189" s="11" t="n">
        <x:v>107</x:v>
      </x:c>
      <x:c r="G17189" s="11" t="n">
        <x:v>77</x:v>
      </x:c>
      <x:c r="H17189" s="11" t="n">
        <x:f>E17189*F17189</x:f>
        <x:v>107</x:v>
      </x:c>
      <x:c r="I17189" s="11" t="n">
        <x:f>H17189*(1-'Summary'!$B$5)</x:f>
        <x:v>101.64999999999999</x:v>
      </x:c>
      <x:c r="J17189" s="11" t="n">
        <x:f>E17189*G17189</x:f>
        <x:v>77</x:v>
      </x:c>
      <x:c r="K17189" s="11" t="n">
        <x:f>I17189-J17189</x:f>
        <x:v>24.64999999999999</x:v>
      </x:c>
      <x:c r="L17189" s="14" t="n">
        <x:f>K17189/I17189</x:f>
        <x:v>0.24249877029021144</x:v>
      </x:c>
    </x:row>
    <x:row r="17190" ht="22" customHeight="1">
      <x:c r="A17190" s="2" t="str">
        <x:v>ORD-17186</x:v>
      </x:c>
      <x:c r="B17190" s="2" t="str">
        <x:v>South</x:v>
      </x:c>
      <x:c r="C17190" s="2" t="str">
        <x:v>Jan</x:v>
      </x:c>
      <x:c r="D17190" s="2" t="str">
        <x:v>SKU-026</x:v>
      </x:c>
      <x:c r="E17190" s="15" t="n">
        <x:v>8</x:v>
      </x:c>
      <x:c r="F17190" s="11" t="n">
        <x:v>120</x:v>
      </x:c>
      <x:c r="G17190" s="11" t="n">
        <x:v>88</x:v>
      </x:c>
      <x:c r="H17190" s="11" t="n">
        <x:f>E17190*F17190</x:f>
        <x:v>960</x:v>
      </x:c>
      <x:c r="I17190" s="11" t="n">
        <x:f>H17190*(1-'Summary'!$B$5)</x:f>
        <x:v>912</x:v>
      </x:c>
      <x:c r="J17190" s="11" t="n">
        <x:f>E17190*G17190</x:f>
        <x:v>704</x:v>
      </x:c>
      <x:c r="K17190" s="11" t="n">
        <x:f>I17190-J17190</x:f>
        <x:v>208</x:v>
      </x:c>
      <x:c r="L17190" s="14" t="n">
        <x:f>K17190/I17190</x:f>
        <x:v>0.22807017543859648</x:v>
      </x:c>
    </x:row>
    <x:row r="17191" ht="22" customHeight="1">
      <x:c r="A17191" s="2" t="str">
        <x:v>ORD-17187</x:v>
      </x:c>
      <x:c r="B17191" s="2" t="str">
        <x:v>East</x:v>
      </x:c>
      <x:c r="C17191" s="2" t="str">
        <x:v>Jan</x:v>
      </x:c>
      <x:c r="D17191" s="2" t="str">
        <x:v>SKU-027</x:v>
      </x:c>
      <x:c r="E17191" s="15" t="n">
        <x:v>15</x:v>
      </x:c>
      <x:c r="F17191" s="11" t="n">
        <x:v>133</x:v>
      </x:c>
      <x:c r="G17191" s="11" t="n">
        <x:v>99</x:v>
      </x:c>
      <x:c r="H17191" s="11" t="n">
        <x:f>E17191*F17191</x:f>
        <x:v>1995</x:v>
      </x:c>
      <x:c r="I17191" s="11" t="n">
        <x:f>H17191*(1-'Summary'!$B$5)</x:f>
        <x:v>1895.25</x:v>
      </x:c>
      <x:c r="J17191" s="11" t="n">
        <x:f>E17191*G17191</x:f>
        <x:v>1485</x:v>
      </x:c>
      <x:c r="K17191" s="11" t="n">
        <x:f>I17191-J17191</x:f>
        <x:v>410.25</x:v>
      </x:c>
      <x:c r="L17191" s="14" t="n">
        <x:f>K17191/I17191</x:f>
        <x:v>0.21646220815195885</x:v>
      </x:c>
    </x:row>
    <x:row r="17192" ht="22" customHeight="1">
      <x:c r="A17192" s="2" t="str">
        <x:v>ORD-17188</x:v>
      </x:c>
      <x:c r="B17192" s="2" t="str">
        <x:v>West</x:v>
      </x:c>
      <x:c r="C17192" s="2" t="str">
        <x:v>Jan</x:v>
      </x:c>
      <x:c r="D17192" s="2" t="str">
        <x:v>SKU-028</x:v>
      </x:c>
      <x:c r="E17192" s="15" t="n">
        <x:v>22</x:v>
      </x:c>
      <x:c r="F17192" s="11" t="n">
        <x:v>146</x:v>
      </x:c>
      <x:c r="G17192" s="11" t="n">
        <x:v>15</x:v>
      </x:c>
      <x:c r="H17192" s="11" t="n">
        <x:f>E17192*F17192</x:f>
        <x:v>3212</x:v>
      </x:c>
      <x:c r="I17192" s="11" t="n">
        <x:f>H17192*(1-'Summary'!$B$5)</x:f>
        <x:v>3051.3999999999996</x:v>
      </x:c>
      <x:c r="J17192" s="11" t="n">
        <x:f>E17192*G17192</x:f>
        <x:v>330</x:v>
      </x:c>
      <x:c r="K17192" s="11" t="n">
        <x:f>I17192-J17192</x:f>
        <x:v>2721.3999999999996</x:v>
      </x:c>
      <x:c r="L17192" s="14" t="n">
        <x:f>K17192/I17192</x:f>
        <x:v>0.8918529199711608</x:v>
      </x:c>
    </x:row>
    <x:row r="17193" ht="22" customHeight="1">
      <x:c r="A17193" s="2" t="str">
        <x:v>ORD-17189</x:v>
      </x:c>
      <x:c r="B17193" s="2" t="str">
        <x:v>North</x:v>
      </x:c>
      <x:c r="C17193" s="2" t="str">
        <x:v>Feb</x:v>
      </x:c>
      <x:c r="D17193" s="2" t="str">
        <x:v>SKU-029</x:v>
      </x:c>
      <x:c r="E17193" s="15" t="n">
        <x:v>5</x:v>
      </x:c>
      <x:c r="F17193" s="11" t="n">
        <x:v>159</x:v>
      </x:c>
      <x:c r="G17193" s="11" t="n">
        <x:v>26</x:v>
      </x:c>
      <x:c r="H17193" s="11" t="n">
        <x:f>E17193*F17193</x:f>
        <x:v>795</x:v>
      </x:c>
      <x:c r="I17193" s="11" t="n">
        <x:f>H17193*(1-'Summary'!$B$5)</x:f>
        <x:v>755.25</x:v>
      </x:c>
      <x:c r="J17193" s="11" t="n">
        <x:f>E17193*G17193</x:f>
        <x:v>130</x:v>
      </x:c>
      <x:c r="K17193" s="11" t="n">
        <x:f>I17193-J17193</x:f>
        <x:v>625.25</x:v>
      </x:c>
      <x:c r="L17193" s="14" t="n">
        <x:f>K17193/I17193</x:f>
        <x:v>0.8278715657067196</x:v>
      </x:c>
    </x:row>
    <x:row r="17194" ht="22" customHeight="1">
      <x:c r="A17194" s="2" t="str">
        <x:v>ORD-17190</x:v>
      </x:c>
      <x:c r="B17194" s="2" t="str">
        <x:v>South</x:v>
      </x:c>
      <x:c r="C17194" s="2" t="str">
        <x:v>Feb</x:v>
      </x:c>
      <x:c r="D17194" s="2" t="str">
        <x:v>SKU-030</x:v>
      </x:c>
      <x:c r="E17194" s="15" t="n">
        <x:v>12</x:v>
      </x:c>
      <x:c r="F17194" s="11" t="n">
        <x:v>172</x:v>
      </x:c>
      <x:c r="G17194" s="11" t="n">
        <x:v>37</x:v>
      </x:c>
      <x:c r="H17194" s="11" t="n">
        <x:f>E17194*F17194</x:f>
        <x:v>2064</x:v>
      </x:c>
      <x:c r="I17194" s="11" t="n">
        <x:f>H17194*(1-'Summary'!$B$5)</x:f>
        <x:v>1960.8</x:v>
      </x:c>
      <x:c r="J17194" s="11" t="n">
        <x:f>E17194*G17194</x:f>
        <x:v>444</x:v>
      </x:c>
      <x:c r="K17194" s="11" t="n">
        <x:f>I17194-J17194</x:f>
        <x:v>1516.8</x:v>
      </x:c>
      <x:c r="L17194" s="14" t="n">
        <x:f>K17194/I17194</x:f>
        <x:v>0.773561811505508</x:v>
      </x:c>
    </x:row>
    <x:row r="17195" ht="22" customHeight="1">
      <x:c r="A17195" s="2" t="str">
        <x:v>ORD-17191</x:v>
      </x:c>
      <x:c r="B17195" s="2" t="str">
        <x:v>East</x:v>
      </x:c>
      <x:c r="C17195" s="2" t="str">
        <x:v>Feb</x:v>
      </x:c>
      <x:c r="D17195" s="2" t="str">
        <x:v>SKU-031</x:v>
      </x:c>
      <x:c r="E17195" s="15" t="n">
        <x:v>19</x:v>
      </x:c>
      <x:c r="F17195" s="11" t="n">
        <x:v>185</x:v>
      </x:c>
      <x:c r="G17195" s="11" t="n">
        <x:v>48</x:v>
      </x:c>
      <x:c r="H17195" s="11" t="n">
        <x:f>E17195*F17195</x:f>
        <x:v>3515</x:v>
      </x:c>
      <x:c r="I17195" s="11" t="n">
        <x:f>H17195*(1-'Summary'!$B$5)</x:f>
        <x:v>3339.25</x:v>
      </x:c>
      <x:c r="J17195" s="11" t="n">
        <x:f>E17195*G17195</x:f>
        <x:v>912</x:v>
      </x:c>
      <x:c r="K17195" s="11" t="n">
        <x:f>I17195-J17195</x:f>
        <x:v>2427.25</x:v>
      </x:c>
      <x:c r="L17195" s="14" t="n">
        <x:f>K17195/I17195</x:f>
        <x:v>0.7268847795163584</x:v>
      </x:c>
    </x:row>
    <x:row r="17196" ht="22" customHeight="1">
      <x:c r="A17196" s="2" t="str">
        <x:v>ORD-17192</x:v>
      </x:c>
      <x:c r="B17196" s="2" t="str">
        <x:v>West</x:v>
      </x:c>
      <x:c r="C17196" s="2" t="str">
        <x:v>Feb</x:v>
      </x:c>
      <x:c r="D17196" s="2" t="str">
        <x:v>SKU-032</x:v>
      </x:c>
      <x:c r="E17196" s="15" t="n">
        <x:v>2</x:v>
      </x:c>
      <x:c r="F17196" s="11" t="n">
        <x:v>198</x:v>
      </x:c>
      <x:c r="G17196" s="11" t="n">
        <x:v>59</x:v>
      </x:c>
      <x:c r="H17196" s="11" t="n">
        <x:f>E17196*F17196</x:f>
        <x:v>396</x:v>
      </x:c>
      <x:c r="I17196" s="11" t="n">
        <x:f>H17196*(1-'Summary'!$B$5)</x:f>
        <x:v>376.2</x:v>
      </x:c>
      <x:c r="J17196" s="11" t="n">
        <x:f>E17196*G17196</x:f>
        <x:v>118</x:v>
      </x:c>
      <x:c r="K17196" s="11" t="n">
        <x:f>I17196-J17196</x:f>
        <x:v>258.2</x:v>
      </x:c>
      <x:c r="L17196" s="14" t="n">
        <x:f>K17196/I17196</x:f>
        <x:v>0.6863370547581074</x:v>
      </x:c>
    </x:row>
    <x:row r="17197" ht="22" customHeight="1">
      <x:c r="A17197" s="2" t="str">
        <x:v>ORD-17193</x:v>
      </x:c>
      <x:c r="B17197" s="2" t="str">
        <x:v>North</x:v>
      </x:c>
      <x:c r="C17197" s="2" t="str">
        <x:v>Mar</x:v>
      </x:c>
      <x:c r="D17197" s="2" t="str">
        <x:v>SKU-033</x:v>
      </x:c>
      <x:c r="E17197" s="15" t="n">
        <x:v>9</x:v>
      </x:c>
      <x:c r="F17197" s="11" t="n">
        <x:v>211</x:v>
      </x:c>
      <x:c r="G17197" s="11" t="n">
        <x:v>70</x:v>
      </x:c>
      <x:c r="H17197" s="11" t="n">
        <x:f>E17197*F17197</x:f>
        <x:v>1899</x:v>
      </x:c>
      <x:c r="I17197" s="11" t="n">
        <x:f>H17197*(1-'Summary'!$B$5)</x:f>
        <x:v>1804.05</x:v>
      </x:c>
      <x:c r="J17197" s="11" t="n">
        <x:f>E17197*G17197</x:f>
        <x:v>630</x:v>
      </x:c>
      <x:c r="K17197" s="11" t="n">
        <x:f>I17197-J17197</x:f>
        <x:v>1174.05</x:v>
      </x:c>
      <x:c r="L17197" s="14" t="n">
        <x:f>K17197/I17197</x:f>
        <x:v>0.6507857321027688</x:v>
      </x:c>
    </x:row>
    <x:row r="17198" ht="22" customHeight="1">
      <x:c r="A17198" s="2" t="str">
        <x:v>ORD-17194</x:v>
      </x:c>
      <x:c r="B17198" s="2" t="str">
        <x:v>South</x:v>
      </x:c>
      <x:c r="C17198" s="2" t="str">
        <x:v>Mar</x:v>
      </x:c>
      <x:c r="D17198" s="2" t="str">
        <x:v>SKU-034</x:v>
      </x:c>
      <x:c r="E17198" s="15" t="n">
        <x:v>16</x:v>
      </x:c>
      <x:c r="F17198" s="11" t="n">
        <x:v>224</x:v>
      </x:c>
      <x:c r="G17198" s="11" t="n">
        <x:v>81</x:v>
      </x:c>
      <x:c r="H17198" s="11" t="n">
        <x:f>E17198*F17198</x:f>
        <x:v>3584</x:v>
      </x:c>
      <x:c r="I17198" s="11" t="n">
        <x:f>H17198*(1-'Summary'!$B$5)</x:f>
        <x:v>3404.7999999999997</x:v>
      </x:c>
      <x:c r="J17198" s="11" t="n">
        <x:f>E17198*G17198</x:f>
        <x:v>1296</x:v>
      </x:c>
      <x:c r="K17198" s="11" t="n">
        <x:f>I17198-J17198</x:f>
        <x:v>2108.7999999999997</x:v>
      </x:c>
      <x:c r="L17198" s="14" t="n">
        <x:f>K17198/I17198</x:f>
        <x:v>0.6193609022556391</x:v>
      </x:c>
    </x:row>
    <x:row r="17199" ht="22" customHeight="1">
      <x:c r="A17199" s="2" t="str">
        <x:v>ORD-17195</x:v>
      </x:c>
      <x:c r="B17199" s="2" t="str">
        <x:v>East</x:v>
      </x:c>
      <x:c r="C17199" s="2" t="str">
        <x:v>Mar</x:v>
      </x:c>
      <x:c r="D17199" s="2" t="str">
        <x:v>SKU-035</x:v>
      </x:c>
      <x:c r="E17199" s="15" t="n">
        <x:v>23</x:v>
      </x:c>
      <x:c r="F17199" s="11" t="n">
        <x:v>17</x:v>
      </x:c>
      <x:c r="G17199" s="11" t="n">
        <x:v>92</x:v>
      </x:c>
      <x:c r="H17199" s="11" t="n">
        <x:f>E17199*F17199</x:f>
        <x:v>391</x:v>
      </x:c>
      <x:c r="I17199" s="11" t="n">
        <x:f>H17199*(1-'Summary'!$B$5)</x:f>
        <x:v>371.45</x:v>
      </x:c>
      <x:c r="J17199" s="11" t="n">
        <x:f>E17199*G17199</x:f>
        <x:v>2116</x:v>
      </x:c>
      <x:c r="K17199" s="11" t="n">
        <x:f>I17199-J17199</x:f>
        <x:v>-1744.55</x:v>
      </x:c>
      <x:c r="L17199" s="14" t="n">
        <x:f>K17199/I17199</x:f>
        <x:v>-4.696594427244582</x:v>
      </x:c>
    </x:row>
    <x:row r="17200" ht="22" customHeight="1">
      <x:c r="A17200" s="2" t="str">
        <x:v>ORD-17196</x:v>
      </x:c>
      <x:c r="B17200" s="2" t="str">
        <x:v>West</x:v>
      </x:c>
      <x:c r="C17200" s="2" t="str">
        <x:v>Mar</x:v>
      </x:c>
      <x:c r="D17200" s="2" t="str">
        <x:v>SKU-036</x:v>
      </x:c>
      <x:c r="E17200" s="15" t="n">
        <x:v>6</x:v>
      </x:c>
      <x:c r="F17200" s="11" t="n">
        <x:v>30</x:v>
      </x:c>
      <x:c r="G17200" s="11" t="n">
        <x:v>8</x:v>
      </x:c>
      <x:c r="H17200" s="11" t="n">
        <x:f>E17200*F17200</x:f>
        <x:v>180</x:v>
      </x:c>
      <x:c r="I17200" s="11" t="n">
        <x:f>H17200*(1-'Summary'!$B$5)</x:f>
        <x:v>171</x:v>
      </x:c>
      <x:c r="J17200" s="11" t="n">
        <x:f>E17200*G17200</x:f>
        <x:v>48</x:v>
      </x:c>
      <x:c r="K17200" s="11" t="n">
        <x:f>I17200-J17200</x:f>
        <x:v>123</x:v>
      </x:c>
      <x:c r="L17200" s="14" t="n">
        <x:f>K17200/I17200</x:f>
        <x:v>0.7192982456140351</x:v>
      </x:c>
    </x:row>
    <x:row r="17201" ht="22" customHeight="1">
      <x:c r="A17201" s="2" t="str">
        <x:v>ORD-17197</x:v>
      </x:c>
      <x:c r="B17201" s="2" t="str">
        <x:v>North</x:v>
      </x:c>
      <x:c r="C17201" s="2" t="str">
        <x:v>Apr</x:v>
      </x:c>
      <x:c r="D17201" s="2" t="str">
        <x:v>SKU-037</x:v>
      </x:c>
      <x:c r="E17201" s="15" t="n">
        <x:v>13</x:v>
      </x:c>
      <x:c r="F17201" s="11" t="n">
        <x:v>43</x:v>
      </x:c>
      <x:c r="G17201" s="11" t="n">
        <x:v>19</x:v>
      </x:c>
      <x:c r="H17201" s="11" t="n">
        <x:f>E17201*F17201</x:f>
        <x:v>559</x:v>
      </x:c>
      <x:c r="I17201" s="11" t="n">
        <x:f>H17201*(1-'Summary'!$B$5)</x:f>
        <x:v>531.05</x:v>
      </x:c>
      <x:c r="J17201" s="11" t="n">
        <x:f>E17201*G17201</x:f>
        <x:v>247</x:v>
      </x:c>
      <x:c r="K17201" s="11" t="n">
        <x:f>I17201-J17201</x:f>
        <x:v>284.04999999999995</x:v>
      </x:c>
      <x:c r="L17201" s="14" t="n">
        <x:f>K17201/I17201</x:f>
        <x:v>0.5348837209302325</x:v>
      </x:c>
    </x:row>
    <x:row r="17202" ht="22" customHeight="1">
      <x:c r="A17202" s="2" t="str">
        <x:v>ORD-17198</x:v>
      </x:c>
      <x:c r="B17202" s="2" t="str">
        <x:v>South</x:v>
      </x:c>
      <x:c r="C17202" s="2" t="str">
        <x:v>Apr</x:v>
      </x:c>
      <x:c r="D17202" s="2" t="str">
        <x:v>SKU-038</x:v>
      </x:c>
      <x:c r="E17202" s="15" t="n">
        <x:v>20</x:v>
      </x:c>
      <x:c r="F17202" s="11" t="n">
        <x:v>56</x:v>
      </x:c>
      <x:c r="G17202" s="11" t="n">
        <x:v>30</x:v>
      </x:c>
      <x:c r="H17202" s="11" t="n">
        <x:f>E17202*F17202</x:f>
        <x:v>1120</x:v>
      </x:c>
      <x:c r="I17202" s="11" t="n">
        <x:f>H17202*(1-'Summary'!$B$5)</x:f>
        <x:v>1064</x:v>
      </x:c>
      <x:c r="J17202" s="11" t="n">
        <x:f>E17202*G17202</x:f>
        <x:v>600</x:v>
      </x:c>
      <x:c r="K17202" s="11" t="n">
        <x:f>I17202-J17202</x:f>
        <x:v>464</x:v>
      </x:c>
      <x:c r="L17202" s="14" t="n">
        <x:f>K17202/I17202</x:f>
        <x:v>0.43609022556390975</x:v>
      </x:c>
    </x:row>
    <x:row r="17203" ht="22" customHeight="1">
      <x:c r="A17203" s="2" t="str">
        <x:v>ORD-17199</x:v>
      </x:c>
      <x:c r="B17203" s="2" t="str">
        <x:v>East</x:v>
      </x:c>
      <x:c r="C17203" s="2" t="str">
        <x:v>Apr</x:v>
      </x:c>
      <x:c r="D17203" s="2" t="str">
        <x:v>SKU-039</x:v>
      </x:c>
      <x:c r="E17203" s="15" t="n">
        <x:v>3</x:v>
      </x:c>
      <x:c r="F17203" s="11" t="n">
        <x:v>69</x:v>
      </x:c>
      <x:c r="G17203" s="11" t="n">
        <x:v>41</x:v>
      </x:c>
      <x:c r="H17203" s="11" t="n">
        <x:f>E17203*F17203</x:f>
        <x:v>207</x:v>
      </x:c>
      <x:c r="I17203" s="11" t="n">
        <x:f>H17203*(1-'Summary'!$B$5)</x:f>
        <x:v>196.64999999999998</x:v>
      </x:c>
      <x:c r="J17203" s="11" t="n">
        <x:f>E17203*G17203</x:f>
        <x:v>123</x:v>
      </x:c>
      <x:c r="K17203" s="11" t="n">
        <x:f>I17203-J17203</x:f>
        <x:v>73.64999999999998</x:v>
      </x:c>
      <x:c r="L17203" s="14" t="n">
        <x:f>K17203/I17203</x:f>
        <x:v>0.37452326468344765</x:v>
      </x:c>
    </x:row>
    <x:row r="17204" ht="22" customHeight="1">
      <x:c r="A17204" s="2" t="str">
        <x:v>ORD-17200</x:v>
      </x:c>
      <x:c r="B17204" s="2" t="str">
        <x:v>West</x:v>
      </x:c>
      <x:c r="C17204" s="2" t="str">
        <x:v>Apr</x:v>
      </x:c>
      <x:c r="D17204" s="2" t="str">
        <x:v>SKU-040</x:v>
      </x:c>
      <x:c r="E17204" s="15" t="n">
        <x:v>10</x:v>
      </x:c>
      <x:c r="F17204" s="11" t="n">
        <x:v>82</x:v>
      </x:c>
      <x:c r="G17204" s="11" t="n">
        <x:v>52</x:v>
      </x:c>
      <x:c r="H17204" s="11" t="n">
        <x:f>E17204*F17204</x:f>
        <x:v>820</x:v>
      </x:c>
      <x:c r="I17204" s="11" t="n">
        <x:f>H17204*(1-'Summary'!$B$5)</x:f>
        <x:v>779</x:v>
      </x:c>
      <x:c r="J17204" s="11" t="n">
        <x:f>E17204*G17204</x:f>
        <x:v>520</x:v>
      </x:c>
      <x:c r="K17204" s="11" t="n">
        <x:f>I17204-J17204</x:f>
        <x:v>259</x:v>
      </x:c>
      <x:c r="L17204" s="14" t="n">
        <x:f>K17204/I17204</x:f>
        <x:v>0.3324775353016688</x:v>
      </x:c>
    </x:row>
    <x:row r="17205" ht="22" customHeight="1">
      <x:c r="A17205" s="2" t="str">
        <x:v>ORD-17201</x:v>
      </x:c>
      <x:c r="B17205" s="2" t="str">
        <x:v>North</x:v>
      </x:c>
      <x:c r="C17205" s="2" t="str">
        <x:v>May</x:v>
      </x:c>
      <x:c r="D17205" s="2" t="str">
        <x:v>SKU-041</x:v>
      </x:c>
      <x:c r="E17205" s="15" t="n">
        <x:v>17</x:v>
      </x:c>
      <x:c r="F17205" s="11" t="n">
        <x:v>95</x:v>
      </x:c>
      <x:c r="G17205" s="11" t="n">
        <x:v>63</x:v>
      </x:c>
      <x:c r="H17205" s="11" t="n">
        <x:f>E17205*F17205</x:f>
        <x:v>1615</x:v>
      </x:c>
      <x:c r="I17205" s="11" t="n">
        <x:f>H17205*(1-'Summary'!$B$5)</x:f>
        <x:v>1534.25</x:v>
      </x:c>
      <x:c r="J17205" s="11" t="n">
        <x:f>E17205*G17205</x:f>
        <x:v>1071</x:v>
      </x:c>
      <x:c r="K17205" s="11" t="n">
        <x:f>I17205-J17205</x:f>
        <x:v>463.25</x:v>
      </x:c>
      <x:c r="L17205" s="14" t="n">
        <x:f>K17205/I17205</x:f>
        <x:v>0.30193905817174516</x:v>
      </x:c>
    </x:row>
    <x:row r="17206" ht="22" customHeight="1">
      <x:c r="A17206" s="2" t="str">
        <x:v>ORD-17202</x:v>
      </x:c>
      <x:c r="B17206" s="2" t="str">
        <x:v>South</x:v>
      </x:c>
      <x:c r="C17206" s="2" t="str">
        <x:v>May</x:v>
      </x:c>
      <x:c r="D17206" s="2" t="str">
        <x:v>SKU-042</x:v>
      </x:c>
      <x:c r="E17206" s="15" t="n">
        <x:v>24</x:v>
      </x:c>
      <x:c r="F17206" s="11" t="n">
        <x:v>108</x:v>
      </x:c>
      <x:c r="G17206" s="11" t="n">
        <x:v>74</x:v>
      </x:c>
      <x:c r="H17206" s="11" t="n">
        <x:f>E17206*F17206</x:f>
        <x:v>2592</x:v>
      </x:c>
      <x:c r="I17206" s="11" t="n">
        <x:f>H17206*(1-'Summary'!$B$5)</x:f>
        <x:v>2462.4</x:v>
      </x:c>
      <x:c r="J17206" s="11" t="n">
        <x:f>E17206*G17206</x:f>
        <x:v>1776</x:v>
      </x:c>
      <x:c r="K17206" s="11" t="n">
        <x:f>I17206-J17206</x:f>
        <x:v>686.4000000000001</x:v>
      </x:c>
      <x:c r="L17206" s="14" t="n">
        <x:f>K17206/I17206</x:f>
        <x:v>0.27875243664717353</x:v>
      </x:c>
    </x:row>
    <x:row r="17207" ht="22" customHeight="1">
      <x:c r="A17207" s="2" t="str">
        <x:v>ORD-17203</x:v>
      </x:c>
      <x:c r="B17207" s="2" t="str">
        <x:v>East</x:v>
      </x:c>
      <x:c r="C17207" s="2" t="str">
        <x:v>May</x:v>
      </x:c>
      <x:c r="D17207" s="2" t="str">
        <x:v>SKU-043</x:v>
      </x:c>
      <x:c r="E17207" s="15" t="n">
        <x:v>7</x:v>
      </x:c>
      <x:c r="F17207" s="11" t="n">
        <x:v>121</x:v>
      </x:c>
      <x:c r="G17207" s="11" t="n">
        <x:v>85</x:v>
      </x:c>
      <x:c r="H17207" s="11" t="n">
        <x:f>E17207*F17207</x:f>
        <x:v>847</x:v>
      </x:c>
      <x:c r="I17207" s="11" t="n">
        <x:f>H17207*(1-'Summary'!$B$5)</x:f>
        <x:v>804.65</x:v>
      </x:c>
      <x:c r="J17207" s="11" t="n">
        <x:f>E17207*G17207</x:f>
        <x:v>595</x:v>
      </x:c>
      <x:c r="K17207" s="11" t="n">
        <x:f>I17207-J17207</x:f>
        <x:v>209.64999999999998</x:v>
      </x:c>
      <x:c r="L17207" s="14" t="n">
        <x:f>K17207/I17207</x:f>
        <x:v>0.26054806437581557</x:v>
      </x:c>
    </x:row>
    <x:row r="17208" ht="22" customHeight="1">
      <x:c r="A17208" s="2" t="str">
        <x:v>ORD-17204</x:v>
      </x:c>
      <x:c r="B17208" s="2" t="str">
        <x:v>West</x:v>
      </x:c>
      <x:c r="C17208" s="2" t="str">
        <x:v>May</x:v>
      </x:c>
      <x:c r="D17208" s="2" t="str">
        <x:v>SKU-044</x:v>
      </x:c>
      <x:c r="E17208" s="15" t="n">
        <x:v>14</x:v>
      </x:c>
      <x:c r="F17208" s="11" t="n">
        <x:v>134</x:v>
      </x:c>
      <x:c r="G17208" s="11" t="n">
        <x:v>96</x:v>
      </x:c>
      <x:c r="H17208" s="11" t="n">
        <x:f>E17208*F17208</x:f>
        <x:v>1876</x:v>
      </x:c>
      <x:c r="I17208" s="11" t="n">
        <x:f>H17208*(1-'Summary'!$B$5)</x:f>
        <x:v>1782.1999999999998</x:v>
      </x:c>
      <x:c r="J17208" s="11" t="n">
        <x:f>E17208*G17208</x:f>
        <x:v>1344</x:v>
      </x:c>
      <x:c r="K17208" s="11" t="n">
        <x:f>I17208-J17208</x:f>
        <x:v>438.1999999999998</x:v>
      </x:c>
      <x:c r="L17208" s="14" t="n">
        <x:f>K17208/I17208</x:f>
        <x:v>0.24587588373919866</x:v>
      </x:c>
    </x:row>
    <x:row r="17209" ht="22" customHeight="1">
      <x:c r="A17209" s="2" t="str">
        <x:v>ORD-17205</x:v>
      </x:c>
      <x:c r="B17209" s="2" t="str">
        <x:v>North</x:v>
      </x:c>
      <x:c r="C17209" s="2" t="str">
        <x:v>Jun</x:v>
      </x:c>
      <x:c r="D17209" s="2" t="str">
        <x:v>SKU-045</x:v>
      </x:c>
      <x:c r="E17209" s="15" t="n">
        <x:v>21</x:v>
      </x:c>
      <x:c r="F17209" s="11" t="n">
        <x:v>147</x:v>
      </x:c>
      <x:c r="G17209" s="11" t="n">
        <x:v>12</x:v>
      </x:c>
      <x:c r="H17209" s="11" t="n">
        <x:f>E17209*F17209</x:f>
        <x:v>3087</x:v>
      </x:c>
      <x:c r="I17209" s="11" t="n">
        <x:f>H17209*(1-'Summary'!$B$5)</x:f>
        <x:v>2932.6499999999996</x:v>
      </x:c>
      <x:c r="J17209" s="11" t="n">
        <x:f>E17209*G17209</x:f>
        <x:v>252</x:v>
      </x:c>
      <x:c r="K17209" s="11" t="n">
        <x:f>I17209-J17209</x:f>
        <x:v>2680.6499999999996</x:v>
      </x:c>
      <x:c r="L17209" s="14" t="n">
        <x:f>K17209/I17209</x:f>
        <x:v>0.9140708915145005</x:v>
      </x:c>
    </x:row>
    <x:row r="17210" ht="22" customHeight="1">
      <x:c r="A17210" s="2" t="str">
        <x:v>ORD-17206</x:v>
      </x:c>
      <x:c r="B17210" s="2" t="str">
        <x:v>South</x:v>
      </x:c>
      <x:c r="C17210" s="2" t="str">
        <x:v>Jun</x:v>
      </x:c>
      <x:c r="D17210" s="2" t="str">
        <x:v>SKU-046</x:v>
      </x:c>
      <x:c r="E17210" s="15" t="n">
        <x:v>4</x:v>
      </x:c>
      <x:c r="F17210" s="11" t="n">
        <x:v>160</x:v>
      </x:c>
      <x:c r="G17210" s="11" t="n">
        <x:v>23</x:v>
      </x:c>
      <x:c r="H17210" s="11" t="n">
        <x:f>E17210*F17210</x:f>
        <x:v>640</x:v>
      </x:c>
      <x:c r="I17210" s="11" t="n">
        <x:f>H17210*(1-'Summary'!$B$5)</x:f>
        <x:v>608</x:v>
      </x:c>
      <x:c r="J17210" s="11" t="n">
        <x:f>E17210*G17210</x:f>
        <x:v>92</x:v>
      </x:c>
      <x:c r="K17210" s="11" t="n">
        <x:f>I17210-J17210</x:f>
        <x:v>516</x:v>
      </x:c>
      <x:c r="L17210" s="14" t="n">
        <x:f>K17210/I17210</x:f>
        <x:v>0.8486842105263158</x:v>
      </x:c>
    </x:row>
    <x:row r="17211" ht="22" customHeight="1">
      <x:c r="A17211" s="2" t="str">
        <x:v>ORD-17207</x:v>
      </x:c>
      <x:c r="B17211" s="2" t="str">
        <x:v>East</x:v>
      </x:c>
      <x:c r="C17211" s="2" t="str">
        <x:v>Jun</x:v>
      </x:c>
      <x:c r="D17211" s="2" t="str">
        <x:v>SKU-047</x:v>
      </x:c>
      <x:c r="E17211" s="15" t="n">
        <x:v>11</x:v>
      </x:c>
      <x:c r="F17211" s="11" t="n">
        <x:v>173</x:v>
      </x:c>
      <x:c r="G17211" s="11" t="n">
        <x:v>34</x:v>
      </x:c>
      <x:c r="H17211" s="11" t="n">
        <x:f>E17211*F17211</x:f>
        <x:v>1903</x:v>
      </x:c>
      <x:c r="I17211" s="11" t="n">
        <x:f>H17211*(1-'Summary'!$B$5)</x:f>
        <x:v>1807.85</x:v>
      </x:c>
      <x:c r="J17211" s="11" t="n">
        <x:f>E17211*G17211</x:f>
        <x:v>374</x:v>
      </x:c>
      <x:c r="K17211" s="11" t="n">
        <x:f>I17211-J17211</x:f>
        <x:v>1433.85</x:v>
      </x:c>
      <x:c r="L17211" s="14" t="n">
        <x:f>K17211/I17211</x:f>
        <x:v>0.7931244295710375</x:v>
      </x:c>
    </x:row>
    <x:row r="17212" ht="22" customHeight="1">
      <x:c r="A17212" s="2" t="str">
        <x:v>ORD-17208</x:v>
      </x:c>
      <x:c r="B17212" s="2" t="str">
        <x:v>West</x:v>
      </x:c>
      <x:c r="C17212" s="2" t="str">
        <x:v>Jun</x:v>
      </x:c>
      <x:c r="D17212" s="2" t="str">
        <x:v>SKU-048</x:v>
      </x:c>
      <x:c r="E17212" s="15" t="n">
        <x:v>18</x:v>
      </x:c>
      <x:c r="F17212" s="11" t="n">
        <x:v>186</x:v>
      </x:c>
      <x:c r="G17212" s="11" t="n">
        <x:v>45</x:v>
      </x:c>
      <x:c r="H17212" s="11" t="n">
        <x:f>E17212*F17212</x:f>
        <x:v>3348</x:v>
      </x:c>
      <x:c r="I17212" s="11" t="n">
        <x:f>H17212*(1-'Summary'!$B$5)</x:f>
        <x:v>3180.6</x:v>
      </x:c>
      <x:c r="J17212" s="11" t="n">
        <x:f>E17212*G17212</x:f>
        <x:v>810</x:v>
      </x:c>
      <x:c r="K17212" s="11" t="n">
        <x:f>I17212-J17212</x:f>
        <x:v>2370.6</x:v>
      </x:c>
      <x:c r="L17212" s="14" t="n">
        <x:f>K17212/I17212</x:f>
        <x:v>0.7453310696095077</x:v>
      </x:c>
    </x:row>
    <x:row r="17213" ht="22" customHeight="1">
      <x:c r="A17213" s="2" t="str">
        <x:v>ORD-17209</x:v>
      </x:c>
      <x:c r="B17213" s="2" t="str">
        <x:v>North</x:v>
      </x:c>
      <x:c r="C17213" s="2" t="str">
        <x:v>Jul</x:v>
      </x:c>
      <x:c r="D17213" s="2" t="str">
        <x:v>SKU-049</x:v>
      </x:c>
      <x:c r="E17213" s="15" t="n">
        <x:v>1</x:v>
      </x:c>
      <x:c r="F17213" s="11" t="n">
        <x:v>199</x:v>
      </x:c>
      <x:c r="G17213" s="11" t="n">
        <x:v>56</x:v>
      </x:c>
      <x:c r="H17213" s="11" t="n">
        <x:f>E17213*F17213</x:f>
        <x:v>199</x:v>
      </x:c>
      <x:c r="I17213" s="11" t="n">
        <x:f>H17213*(1-'Summary'!$B$5)</x:f>
        <x:v>189.04999999999998</x:v>
      </x:c>
      <x:c r="J17213" s="11" t="n">
        <x:f>E17213*G17213</x:f>
        <x:v>56</x:v>
      </x:c>
      <x:c r="K17213" s="11" t="n">
        <x:f>I17213-J17213</x:f>
        <x:v>133.04999999999998</x:v>
      </x:c>
      <x:c r="L17213" s="14" t="n">
        <x:f>K17213/I17213</x:f>
        <x:v>0.7037820682359164</x:v>
      </x:c>
    </x:row>
    <x:row r="17214" ht="22" customHeight="1">
      <x:c r="A17214" s="2" t="str">
        <x:v>ORD-17210</x:v>
      </x:c>
      <x:c r="B17214" s="2" t="str">
        <x:v>South</x:v>
      </x:c>
      <x:c r="C17214" s="2" t="str">
        <x:v>Jul</x:v>
      </x:c>
      <x:c r="D17214" s="2" t="str">
        <x:v>SKU-050</x:v>
      </x:c>
      <x:c r="E17214" s="15" t="n">
        <x:v>8</x:v>
      </x:c>
      <x:c r="F17214" s="11" t="n">
        <x:v>212</x:v>
      </x:c>
      <x:c r="G17214" s="11" t="n">
        <x:v>67</x:v>
      </x:c>
      <x:c r="H17214" s="11" t="n">
        <x:f>E17214*F17214</x:f>
        <x:v>1696</x:v>
      </x:c>
      <x:c r="I17214" s="11" t="n">
        <x:f>H17214*(1-'Summary'!$B$5)</x:f>
        <x:v>1611.1999999999998</x:v>
      </x:c>
      <x:c r="J17214" s="11" t="n">
        <x:f>E17214*G17214</x:f>
        <x:v>536</x:v>
      </x:c>
      <x:c r="K17214" s="11" t="n">
        <x:f>I17214-J17214</x:f>
        <x:v>1075.1999999999998</x:v>
      </x:c>
      <x:c r="L17214" s="14" t="n">
        <x:f>K17214/I17214</x:f>
        <x:v>0.6673286991062561</x:v>
      </x:c>
    </x:row>
    <x:row r="17215" ht="22" customHeight="1">
      <x:c r="A17215" s="2" t="str">
        <x:v>ORD-17211</x:v>
      </x:c>
      <x:c r="B17215" s="2" t="str">
        <x:v>East</x:v>
      </x:c>
      <x:c r="C17215" s="2" t="str">
        <x:v>Jul</x:v>
      </x:c>
      <x:c r="D17215" s="2" t="str">
        <x:v>SKU-051</x:v>
      </x:c>
      <x:c r="E17215" s="15" t="n">
        <x:v>15</x:v>
      </x:c>
      <x:c r="F17215" s="11" t="n">
        <x:v>225</x:v>
      </x:c>
      <x:c r="G17215" s="11" t="n">
        <x:v>78</x:v>
      </x:c>
      <x:c r="H17215" s="11" t="n">
        <x:f>E17215*F17215</x:f>
        <x:v>3375</x:v>
      </x:c>
      <x:c r="I17215" s="11" t="n">
        <x:f>H17215*(1-'Summary'!$B$5)</x:f>
        <x:v>3206.25</x:v>
      </x:c>
      <x:c r="J17215" s="11" t="n">
        <x:f>E17215*G17215</x:f>
        <x:v>1170</x:v>
      </x:c>
      <x:c r="K17215" s="11" t="n">
        <x:f>I17215-J17215</x:f>
        <x:v>2036.25</x:v>
      </x:c>
      <x:c r="L17215" s="14" t="n">
        <x:f>K17215/I17215</x:f>
        <x:v>0.6350877192982456</x:v>
      </x:c>
    </x:row>
    <x:row r="17216" ht="22" customHeight="1">
      <x:c r="A17216" s="2" t="str">
        <x:v>ORD-17212</x:v>
      </x:c>
      <x:c r="B17216" s="2" t="str">
        <x:v>West</x:v>
      </x:c>
      <x:c r="C17216" s="2" t="str">
        <x:v>Jul</x:v>
      </x:c>
      <x:c r="D17216" s="2" t="str">
        <x:v>SKU-052</x:v>
      </x:c>
      <x:c r="E17216" s="15" t="n">
        <x:v>22</x:v>
      </x:c>
      <x:c r="F17216" s="11" t="n">
        <x:v>18</x:v>
      </x:c>
      <x:c r="G17216" s="11" t="n">
        <x:v>89</x:v>
      </x:c>
      <x:c r="H17216" s="11" t="n">
        <x:f>E17216*F17216</x:f>
        <x:v>396</x:v>
      </x:c>
      <x:c r="I17216" s="11" t="n">
        <x:f>H17216*(1-'Summary'!$B$5)</x:f>
        <x:v>376.2</x:v>
      </x:c>
      <x:c r="J17216" s="11" t="n">
        <x:f>E17216*G17216</x:f>
        <x:v>1958</x:v>
      </x:c>
      <x:c r="K17216" s="11" t="n">
        <x:f>I17216-J17216</x:f>
        <x:v>-1581.8</x:v>
      </x:c>
      <x:c r="L17216" s="14" t="n">
        <x:f>K17216/I17216</x:f>
        <x:v>-4.204678362573099</x:v>
      </x:c>
    </x:row>
    <x:row r="17217" ht="22" customHeight="1">
      <x:c r="A17217" s="2" t="str">
        <x:v>ORD-17213</x:v>
      </x:c>
      <x:c r="B17217" s="2" t="str">
        <x:v>North</x:v>
      </x:c>
      <x:c r="C17217" s="2" t="str">
        <x:v>Aug</x:v>
      </x:c>
      <x:c r="D17217" s="2" t="str">
        <x:v>SKU-053</x:v>
      </x:c>
      <x:c r="E17217" s="15" t="n">
        <x:v>5</x:v>
      </x:c>
      <x:c r="F17217" s="11" t="n">
        <x:v>31</x:v>
      </x:c>
      <x:c r="G17217" s="11" t="n">
        <x:v>100</x:v>
      </x:c>
      <x:c r="H17217" s="11" t="n">
        <x:f>E17217*F17217</x:f>
        <x:v>155</x:v>
      </x:c>
      <x:c r="I17217" s="11" t="n">
        <x:f>H17217*(1-'Summary'!$B$5)</x:f>
        <x:v>147.25</x:v>
      </x:c>
      <x:c r="J17217" s="11" t="n">
        <x:f>E17217*G17217</x:f>
        <x:v>500</x:v>
      </x:c>
      <x:c r="K17217" s="11" t="n">
        <x:f>I17217-J17217</x:f>
        <x:v>-352.75</x:v>
      </x:c>
      <x:c r="L17217" s="14" t="n">
        <x:f>K17217/I17217</x:f>
        <x:v>-2.395585738539898</x:v>
      </x:c>
    </x:row>
    <x:row r="17218" ht="22" customHeight="1">
      <x:c r="A17218" s="2" t="str">
        <x:v>ORD-17214</x:v>
      </x:c>
      <x:c r="B17218" s="2" t="str">
        <x:v>South</x:v>
      </x:c>
      <x:c r="C17218" s="2" t="str">
        <x:v>Aug</x:v>
      </x:c>
      <x:c r="D17218" s="2" t="str">
        <x:v>SKU-054</x:v>
      </x:c>
      <x:c r="E17218" s="15" t="n">
        <x:v>12</x:v>
      </x:c>
      <x:c r="F17218" s="11" t="n">
        <x:v>44</x:v>
      </x:c>
      <x:c r="G17218" s="11" t="n">
        <x:v>16</x:v>
      </x:c>
      <x:c r="H17218" s="11" t="n">
        <x:f>E17218*F17218</x:f>
        <x:v>528</x:v>
      </x:c>
      <x:c r="I17218" s="11" t="n">
        <x:f>H17218*(1-'Summary'!$B$5)</x:f>
        <x:v>501.59999999999997</x:v>
      </x:c>
      <x:c r="J17218" s="11" t="n">
        <x:f>E17218*G17218</x:f>
        <x:v>192</x:v>
      </x:c>
      <x:c r="K17218" s="11" t="n">
        <x:f>I17218-J17218</x:f>
        <x:v>309.59999999999997</x:v>
      </x:c>
      <x:c r="L17218" s="14" t="n">
        <x:f>K17218/I17218</x:f>
        <x:v>0.6172248803827751</x:v>
      </x:c>
    </x:row>
    <x:row r="17219" ht="22" customHeight="1">
      <x:c r="A17219" s="2" t="str">
        <x:v>ORD-17215</x:v>
      </x:c>
      <x:c r="B17219" s="2" t="str">
        <x:v>East</x:v>
      </x:c>
      <x:c r="C17219" s="2" t="str">
        <x:v>Aug</x:v>
      </x:c>
      <x:c r="D17219" s="2" t="str">
        <x:v>SKU-055</x:v>
      </x:c>
      <x:c r="E17219" s="15" t="n">
        <x:v>19</x:v>
      </x:c>
      <x:c r="F17219" s="11" t="n">
        <x:v>57</x:v>
      </x:c>
      <x:c r="G17219" s="11" t="n">
        <x:v>27</x:v>
      </x:c>
      <x:c r="H17219" s="11" t="n">
        <x:f>E17219*F17219</x:f>
        <x:v>1083</x:v>
      </x:c>
      <x:c r="I17219" s="11" t="n">
        <x:f>H17219*(1-'Summary'!$B$5)</x:f>
        <x:v>1028.85</x:v>
      </x:c>
      <x:c r="J17219" s="11" t="n">
        <x:f>E17219*G17219</x:f>
        <x:v>513</x:v>
      </x:c>
      <x:c r="K17219" s="11" t="n">
        <x:f>I17219-J17219</x:f>
        <x:v>515.8499999999999</x:v>
      </x:c>
      <x:c r="L17219" s="14" t="n">
        <x:f>K17219/I17219</x:f>
        <x:v>0.5013850415512465</x:v>
      </x:c>
    </x:row>
    <x:row r="17220" ht="22" customHeight="1">
      <x:c r="A17220" s="2" t="str">
        <x:v>ORD-17216</x:v>
      </x:c>
      <x:c r="B17220" s="2" t="str">
        <x:v>West</x:v>
      </x:c>
      <x:c r="C17220" s="2" t="str">
        <x:v>Aug</x:v>
      </x:c>
      <x:c r="D17220" s="2" t="str">
        <x:v>SKU-056</x:v>
      </x:c>
      <x:c r="E17220" s="15" t="n">
        <x:v>2</x:v>
      </x:c>
      <x:c r="F17220" s="11" t="n">
        <x:v>70</x:v>
      </x:c>
      <x:c r="G17220" s="11" t="n">
        <x:v>38</x:v>
      </x:c>
      <x:c r="H17220" s="11" t="n">
        <x:f>E17220*F17220</x:f>
        <x:v>140</x:v>
      </x:c>
      <x:c r="I17220" s="11" t="n">
        <x:f>H17220*(1-'Summary'!$B$5)</x:f>
        <x:v>133</x:v>
      </x:c>
      <x:c r="J17220" s="11" t="n">
        <x:f>E17220*G17220</x:f>
        <x:v>76</x:v>
      </x:c>
      <x:c r="K17220" s="11" t="n">
        <x:f>I17220-J17220</x:f>
        <x:v>57</x:v>
      </x:c>
      <x:c r="L17220" s="14" t="n">
        <x:f>K17220/I17220</x:f>
        <x:v>0.42857142857142855</x:v>
      </x:c>
    </x:row>
    <x:row r="17221" ht="22" customHeight="1">
      <x:c r="A17221" s="2" t="str">
        <x:v>ORD-17217</x:v>
      </x:c>
      <x:c r="B17221" s="2" t="str">
        <x:v>North</x:v>
      </x:c>
      <x:c r="C17221" s="2" t="str">
        <x:v>Sep</x:v>
      </x:c>
      <x:c r="D17221" s="2" t="str">
        <x:v>SKU-057</x:v>
      </x:c>
      <x:c r="E17221" s="15" t="n">
        <x:v>9</x:v>
      </x:c>
      <x:c r="F17221" s="11" t="n">
        <x:v>83</x:v>
      </x:c>
      <x:c r="G17221" s="11" t="n">
        <x:v>49</x:v>
      </x:c>
      <x:c r="H17221" s="11" t="n">
        <x:f>E17221*F17221</x:f>
        <x:v>747</x:v>
      </x:c>
      <x:c r="I17221" s="11" t="n">
        <x:f>H17221*(1-'Summary'!$B$5)</x:f>
        <x:v>709.65</x:v>
      </x:c>
      <x:c r="J17221" s="11" t="n">
        <x:f>E17221*G17221</x:f>
        <x:v>441</x:v>
      </x:c>
      <x:c r="K17221" s="11" t="n">
        <x:f>I17221-J17221</x:f>
        <x:v>268.65</x:v>
      </x:c>
      <x:c r="L17221" s="14" t="n">
        <x:f>K17221/I17221</x:f>
        <x:v>0.37856689917564995</x:v>
      </x:c>
    </x:row>
    <x:row r="17222" ht="22" customHeight="1">
      <x:c r="A17222" s="2" t="str">
        <x:v>ORD-17218</x:v>
      </x:c>
      <x:c r="B17222" s="2" t="str">
        <x:v>South</x:v>
      </x:c>
      <x:c r="C17222" s="2" t="str">
        <x:v>Sep</x:v>
      </x:c>
      <x:c r="D17222" s="2" t="str">
        <x:v>SKU-058</x:v>
      </x:c>
      <x:c r="E17222" s="15" t="n">
        <x:v>16</x:v>
      </x:c>
      <x:c r="F17222" s="11" t="n">
        <x:v>96</x:v>
      </x:c>
      <x:c r="G17222" s="11" t="n">
        <x:v>60</x:v>
      </x:c>
      <x:c r="H17222" s="11" t="n">
        <x:f>E17222*F17222</x:f>
        <x:v>1536</x:v>
      </x:c>
      <x:c r="I17222" s="11" t="n">
        <x:f>H17222*(1-'Summary'!$B$5)</x:f>
        <x:v>1459.1999999999998</x:v>
      </x:c>
      <x:c r="J17222" s="11" t="n">
        <x:f>E17222*G17222</x:f>
        <x:v>960</x:v>
      </x:c>
      <x:c r="K17222" s="11" t="n">
        <x:f>I17222-J17222</x:f>
        <x:v>499.1999999999998</x:v>
      </x:c>
      <x:c r="L17222" s="14" t="n">
        <x:f>K17222/I17222</x:f>
        <x:v>0.34210526315789463</x:v>
      </x:c>
    </x:row>
    <x:row r="17223" ht="22" customHeight="1">
      <x:c r="A17223" s="2" t="str">
        <x:v>ORD-17219</x:v>
      </x:c>
      <x:c r="B17223" s="2" t="str">
        <x:v>East</x:v>
      </x:c>
      <x:c r="C17223" s="2" t="str">
        <x:v>Sep</x:v>
      </x:c>
      <x:c r="D17223" s="2" t="str">
        <x:v>SKU-059</x:v>
      </x:c>
      <x:c r="E17223" s="15" t="n">
        <x:v>23</x:v>
      </x:c>
      <x:c r="F17223" s="11" t="n">
        <x:v>109</x:v>
      </x:c>
      <x:c r="G17223" s="11" t="n">
        <x:v>71</x:v>
      </x:c>
      <x:c r="H17223" s="11" t="n">
        <x:f>E17223*F17223</x:f>
        <x:v>2507</x:v>
      </x:c>
      <x:c r="I17223" s="11" t="n">
        <x:f>H17223*(1-'Summary'!$B$5)</x:f>
        <x:v>2381.65</x:v>
      </x:c>
      <x:c r="J17223" s="11" t="n">
        <x:f>E17223*G17223</x:f>
        <x:v>1633</x:v>
      </x:c>
      <x:c r="K17223" s="11" t="n">
        <x:f>I17223-J17223</x:f>
        <x:v>748.6500000000001</x:v>
      </x:c>
      <x:c r="L17223" s="14" t="n">
        <x:f>K17223/I17223</x:f>
        <x:v>0.3143408981168518</x:v>
      </x:c>
    </x:row>
    <x:row r="17224" ht="22" customHeight="1">
      <x:c r="A17224" s="2" t="str">
        <x:v>ORD-17220</x:v>
      </x:c>
      <x:c r="B17224" s="2" t="str">
        <x:v>West</x:v>
      </x:c>
      <x:c r="C17224" s="2" t="str">
        <x:v>Sep</x:v>
      </x:c>
      <x:c r="D17224" s="2" t="str">
        <x:v>SKU-060</x:v>
      </x:c>
      <x:c r="E17224" s="15" t="n">
        <x:v>6</x:v>
      </x:c>
      <x:c r="F17224" s="11" t="n">
        <x:v>122</x:v>
      </x:c>
      <x:c r="G17224" s="11" t="n">
        <x:v>82</x:v>
      </x:c>
      <x:c r="H17224" s="11" t="n">
        <x:f>E17224*F17224</x:f>
        <x:v>732</x:v>
      </x:c>
      <x:c r="I17224" s="11" t="n">
        <x:f>H17224*(1-'Summary'!$B$5)</x:f>
        <x:v>695.4</x:v>
      </x:c>
      <x:c r="J17224" s="11" t="n">
        <x:f>E17224*G17224</x:f>
        <x:v>492</x:v>
      </x:c>
      <x:c r="K17224" s="11" t="n">
        <x:f>I17224-J17224</x:f>
        <x:v>203.39999999999998</x:v>
      </x:c>
      <x:c r="L17224" s="14" t="n">
        <x:f>K17224/I17224</x:f>
        <x:v>0.29249352890422775</x:v>
      </x:c>
    </x:row>
    <x:row r="17225" ht="22" customHeight="1">
      <x:c r="A17225" s="2" t="str">
        <x:v>ORD-17221</x:v>
      </x:c>
      <x:c r="B17225" s="2" t="str">
        <x:v>North</x:v>
      </x:c>
      <x:c r="C17225" s="2" t="str">
        <x:v>Oct</x:v>
      </x:c>
      <x:c r="D17225" s="2" t="str">
        <x:v>SKU-061</x:v>
      </x:c>
      <x:c r="E17225" s="15" t="n">
        <x:v>13</x:v>
      </x:c>
      <x:c r="F17225" s="11" t="n">
        <x:v>135</x:v>
      </x:c>
      <x:c r="G17225" s="11" t="n">
        <x:v>93</x:v>
      </x:c>
      <x:c r="H17225" s="11" t="n">
        <x:f>E17225*F17225</x:f>
        <x:v>1755</x:v>
      </x:c>
      <x:c r="I17225" s="11" t="n">
        <x:f>H17225*(1-'Summary'!$B$5)</x:f>
        <x:v>1667.25</x:v>
      </x:c>
      <x:c r="J17225" s="11" t="n">
        <x:f>E17225*G17225</x:f>
        <x:v>1209</x:v>
      </x:c>
      <x:c r="K17225" s="11" t="n">
        <x:f>I17225-J17225</x:f>
        <x:v>458.25</x:v>
      </x:c>
      <x:c r="L17225" s="14" t="n">
        <x:f>K17225/I17225</x:f>
        <x:v>0.27485380116959063</x:v>
      </x:c>
    </x:row>
    <x:row r="17226" ht="22" customHeight="1">
      <x:c r="A17226" s="2" t="str">
        <x:v>ORD-17222</x:v>
      </x:c>
      <x:c r="B17226" s="2" t="str">
        <x:v>South</x:v>
      </x:c>
      <x:c r="C17226" s="2" t="str">
        <x:v>Oct</x:v>
      </x:c>
      <x:c r="D17226" s="2" t="str">
        <x:v>SKU-062</x:v>
      </x:c>
      <x:c r="E17226" s="15" t="n">
        <x:v>20</x:v>
      </x:c>
      <x:c r="F17226" s="11" t="n">
        <x:v>148</x:v>
      </x:c>
      <x:c r="G17226" s="11" t="n">
        <x:v>9</x:v>
      </x:c>
      <x:c r="H17226" s="11" t="n">
        <x:f>E17226*F17226</x:f>
        <x:v>2960</x:v>
      </x:c>
      <x:c r="I17226" s="11" t="n">
        <x:f>H17226*(1-'Summary'!$B$5)</x:f>
        <x:v>2812</x:v>
      </x:c>
      <x:c r="J17226" s="11" t="n">
        <x:f>E17226*G17226</x:f>
        <x:v>180</x:v>
      </x:c>
      <x:c r="K17226" s="11" t="n">
        <x:f>I17226-J17226</x:f>
        <x:v>2632</x:v>
      </x:c>
      <x:c r="L17226" s="14" t="n">
        <x:f>K17226/I17226</x:f>
        <x:v>0.9359886201991465</x:v>
      </x:c>
    </x:row>
    <x:row r="17227" ht="22" customHeight="1">
      <x:c r="A17227" s="2" t="str">
        <x:v>ORD-17223</x:v>
      </x:c>
      <x:c r="B17227" s="2" t="str">
        <x:v>East</x:v>
      </x:c>
      <x:c r="C17227" s="2" t="str">
        <x:v>Oct</x:v>
      </x:c>
      <x:c r="D17227" s="2" t="str">
        <x:v>SKU-063</x:v>
      </x:c>
      <x:c r="E17227" s="15" t="n">
        <x:v>3</x:v>
      </x:c>
      <x:c r="F17227" s="11" t="n">
        <x:v>161</x:v>
      </x:c>
      <x:c r="G17227" s="11" t="n">
        <x:v>20</x:v>
      </x:c>
      <x:c r="H17227" s="11" t="n">
        <x:f>E17227*F17227</x:f>
        <x:v>483</x:v>
      </x:c>
      <x:c r="I17227" s="11" t="n">
        <x:f>H17227*(1-'Summary'!$B$5)</x:f>
        <x:v>458.84999999999997</x:v>
      </x:c>
      <x:c r="J17227" s="11" t="n">
        <x:f>E17227*G17227</x:f>
        <x:v>60</x:v>
      </x:c>
      <x:c r="K17227" s="11" t="n">
        <x:f>I17227-J17227</x:f>
        <x:v>398.84999999999997</x:v>
      </x:c>
      <x:c r="L17227" s="14" t="n">
        <x:f>K17227/I17227</x:f>
        <x:v>0.8692383131742399</x:v>
      </x:c>
    </x:row>
    <x:row r="17228" ht="22" customHeight="1">
      <x:c r="A17228" s="2" t="str">
        <x:v>ORD-17224</x:v>
      </x:c>
      <x:c r="B17228" s="2" t="str">
        <x:v>West</x:v>
      </x:c>
      <x:c r="C17228" s="2" t="str">
        <x:v>Oct</x:v>
      </x:c>
      <x:c r="D17228" s="2" t="str">
        <x:v>SKU-064</x:v>
      </x:c>
      <x:c r="E17228" s="15" t="n">
        <x:v>10</x:v>
      </x:c>
      <x:c r="F17228" s="11" t="n">
        <x:v>174</x:v>
      </x:c>
      <x:c r="G17228" s="11" t="n">
        <x:v>31</x:v>
      </x:c>
      <x:c r="H17228" s="11" t="n">
        <x:f>E17228*F17228</x:f>
        <x:v>1740</x:v>
      </x:c>
      <x:c r="I17228" s="11" t="n">
        <x:f>H17228*(1-'Summary'!$B$5)</x:f>
        <x:v>1653</x:v>
      </x:c>
      <x:c r="J17228" s="11" t="n">
        <x:f>E17228*G17228</x:f>
        <x:v>310</x:v>
      </x:c>
      <x:c r="K17228" s="11" t="n">
        <x:f>I17228-J17228</x:f>
        <x:v>1343</x:v>
      </x:c>
      <x:c r="L17228" s="14" t="n">
        <x:f>K17228/I17228</x:f>
        <x:v>0.8124621899576527</x:v>
      </x:c>
    </x:row>
    <x:row r="17229" ht="22" customHeight="1">
      <x:c r="A17229" s="2" t="str">
        <x:v>ORD-17225</x:v>
      </x:c>
      <x:c r="B17229" s="2" t="str">
        <x:v>North</x:v>
      </x:c>
      <x:c r="C17229" s="2" t="str">
        <x:v>Nov</x:v>
      </x:c>
      <x:c r="D17229" s="2" t="str">
        <x:v>SKU-065</x:v>
      </x:c>
      <x:c r="E17229" s="15" t="n">
        <x:v>17</x:v>
      </x:c>
      <x:c r="F17229" s="11" t="n">
        <x:v>187</x:v>
      </x:c>
      <x:c r="G17229" s="11" t="n">
        <x:v>42</x:v>
      </x:c>
      <x:c r="H17229" s="11" t="n">
        <x:f>E17229*F17229</x:f>
        <x:v>3179</x:v>
      </x:c>
      <x:c r="I17229" s="11" t="n">
        <x:f>H17229*(1-'Summary'!$B$5)</x:f>
        <x:v>3020.0499999999997</x:v>
      </x:c>
      <x:c r="J17229" s="11" t="n">
        <x:f>E17229*G17229</x:f>
        <x:v>714</x:v>
      </x:c>
      <x:c r="K17229" s="11" t="n">
        <x:f>I17229-J17229</x:f>
        <x:v>2306.0499999999997</x:v>
      </x:c>
      <x:c r="L17229" s="14" t="n">
        <x:f>K17229/I17229</x:f>
        <x:v>0.7635800731775964</x:v>
      </x:c>
    </x:row>
    <x:row r="17230" ht="22" customHeight="1">
      <x:c r="A17230" s="2" t="str">
        <x:v>ORD-17226</x:v>
      </x:c>
      <x:c r="B17230" s="2" t="str">
        <x:v>South</x:v>
      </x:c>
      <x:c r="C17230" s="2" t="str">
        <x:v>Nov</x:v>
      </x:c>
      <x:c r="D17230" s="2" t="str">
        <x:v>SKU-066</x:v>
      </x:c>
      <x:c r="E17230" s="15" t="n">
        <x:v>24</x:v>
      </x:c>
      <x:c r="F17230" s="11" t="n">
        <x:v>200</x:v>
      </x:c>
      <x:c r="G17230" s="11" t="n">
        <x:v>53</x:v>
      </x:c>
      <x:c r="H17230" s="11" t="n">
        <x:f>E17230*F17230</x:f>
        <x:v>4800</x:v>
      </x:c>
      <x:c r="I17230" s="11" t="n">
        <x:f>H17230*(1-'Summary'!$B$5)</x:f>
        <x:v>4560</x:v>
      </x:c>
      <x:c r="J17230" s="11" t="n">
        <x:f>E17230*G17230</x:f>
        <x:v>1272</x:v>
      </x:c>
      <x:c r="K17230" s="11" t="n">
        <x:f>I17230-J17230</x:f>
        <x:v>3288</x:v>
      </x:c>
      <x:c r="L17230" s="14" t="n">
        <x:f>K17230/I17230</x:f>
        <x:v>0.7210526315789474</x:v>
      </x:c>
    </x:row>
    <x:row r="17231" ht="22" customHeight="1">
      <x:c r="A17231" s="2" t="str">
        <x:v>ORD-17227</x:v>
      </x:c>
      <x:c r="B17231" s="2" t="str">
        <x:v>East</x:v>
      </x:c>
      <x:c r="C17231" s="2" t="str">
        <x:v>Nov</x:v>
      </x:c>
      <x:c r="D17231" s="2" t="str">
        <x:v>SKU-067</x:v>
      </x:c>
      <x:c r="E17231" s="15" t="n">
        <x:v>7</x:v>
      </x:c>
      <x:c r="F17231" s="11" t="n">
        <x:v>213</x:v>
      </x:c>
      <x:c r="G17231" s="11" t="n">
        <x:v>64</x:v>
      </x:c>
      <x:c r="H17231" s="11" t="n">
        <x:f>E17231*F17231</x:f>
        <x:v>1491</x:v>
      </x:c>
      <x:c r="I17231" s="11" t="n">
        <x:f>H17231*(1-'Summary'!$B$5)</x:f>
        <x:v>1416.45</x:v>
      </x:c>
      <x:c r="J17231" s="11" t="n">
        <x:f>E17231*G17231</x:f>
        <x:v>448</x:v>
      </x:c>
      <x:c r="K17231" s="11" t="n">
        <x:f>I17231-J17231</x:f>
        <x:v>968.45</x:v>
      </x:c>
      <x:c r="L17231" s="14" t="n">
        <x:f>K17231/I17231</x:f>
        <x:v>0.6837163330862367</x:v>
      </x:c>
    </x:row>
    <x:row r="17232" ht="22" customHeight="1">
      <x:c r="A17232" s="2" t="str">
        <x:v>ORD-17228</x:v>
      </x:c>
      <x:c r="B17232" s="2" t="str">
        <x:v>West</x:v>
      </x:c>
      <x:c r="C17232" s="2" t="str">
        <x:v>Nov</x:v>
      </x:c>
      <x:c r="D17232" s="2" t="str">
        <x:v>SKU-068</x:v>
      </x:c>
      <x:c r="E17232" s="15" t="n">
        <x:v>14</x:v>
      </x:c>
      <x:c r="F17232" s="11" t="n">
        <x:v>226</x:v>
      </x:c>
      <x:c r="G17232" s="11" t="n">
        <x:v>75</x:v>
      </x:c>
      <x:c r="H17232" s="11" t="n">
        <x:f>E17232*F17232</x:f>
        <x:v>3164</x:v>
      </x:c>
      <x:c r="I17232" s="11" t="n">
        <x:f>H17232*(1-'Summary'!$B$5)</x:f>
        <x:v>3005.7999999999997</x:v>
      </x:c>
      <x:c r="J17232" s="11" t="n">
        <x:f>E17232*G17232</x:f>
        <x:v>1050</x:v>
      </x:c>
      <x:c r="K17232" s="11" t="n">
        <x:f>I17232-J17232</x:f>
        <x:v>1955.7999999999997</x:v>
      </x:c>
      <x:c r="L17232" s="14" t="n">
        <x:f>K17232/I17232</x:f>
        <x:v>0.6506753609687936</x:v>
      </x:c>
    </x:row>
    <x:row r="17233" ht="22" customHeight="1">
      <x:c r="A17233" s="2" t="str">
        <x:v>ORD-17229</x:v>
      </x:c>
      <x:c r="B17233" s="2" t="str">
        <x:v>North</x:v>
      </x:c>
      <x:c r="C17233" s="2" t="str">
        <x:v>Dec</x:v>
      </x:c>
      <x:c r="D17233" s="2" t="str">
        <x:v>SKU-069</x:v>
      </x:c>
      <x:c r="E17233" s="15" t="n">
        <x:v>21</x:v>
      </x:c>
      <x:c r="F17233" s="11" t="n">
        <x:v>19</x:v>
      </x:c>
      <x:c r="G17233" s="11" t="n">
        <x:v>86</x:v>
      </x:c>
      <x:c r="H17233" s="11" t="n">
        <x:f>E17233*F17233</x:f>
        <x:v>399</x:v>
      </x:c>
      <x:c r="I17233" s="11" t="n">
        <x:f>H17233*(1-'Summary'!$B$5)</x:f>
        <x:v>379.04999999999995</x:v>
      </x:c>
      <x:c r="J17233" s="11" t="n">
        <x:f>E17233*G17233</x:f>
        <x:v>1806</x:v>
      </x:c>
      <x:c r="K17233" s="11" t="n">
        <x:f>I17233-J17233</x:f>
        <x:v>-1426.95</x:v>
      </x:c>
      <x:c r="L17233" s="14" t="n">
        <x:f>K17233/I17233</x:f>
        <x:v>-3.7645429362880893</x:v>
      </x:c>
    </x:row>
    <x:row r="17234" ht="22" customHeight="1">
      <x:c r="A17234" s="2" t="str">
        <x:v>ORD-17230</x:v>
      </x:c>
      <x:c r="B17234" s="2" t="str">
        <x:v>South</x:v>
      </x:c>
      <x:c r="C17234" s="2" t="str">
        <x:v>Dec</x:v>
      </x:c>
      <x:c r="D17234" s="2" t="str">
        <x:v>SKU-070</x:v>
      </x:c>
      <x:c r="E17234" s="15" t="n">
        <x:v>4</x:v>
      </x:c>
      <x:c r="F17234" s="11" t="n">
        <x:v>32</x:v>
      </x:c>
      <x:c r="G17234" s="11" t="n">
        <x:v>97</x:v>
      </x:c>
      <x:c r="H17234" s="11" t="n">
        <x:f>E17234*F17234</x:f>
        <x:v>128</x:v>
      </x:c>
      <x:c r="I17234" s="11" t="n">
        <x:f>H17234*(1-'Summary'!$B$5)</x:f>
        <x:v>121.6</x:v>
      </x:c>
      <x:c r="J17234" s="11" t="n">
        <x:f>E17234*G17234</x:f>
        <x:v>388</x:v>
      </x:c>
      <x:c r="K17234" s="11" t="n">
        <x:f>I17234-J17234</x:f>
        <x:v>-266.4</x:v>
      </x:c>
      <x:c r="L17234" s="14" t="n">
        <x:f>K17234/I17234</x:f>
        <x:v>-2.1907894736842106</x:v>
      </x:c>
    </x:row>
    <x:row r="17235" ht="22" customHeight="1">
      <x:c r="A17235" s="2" t="str">
        <x:v>ORD-17231</x:v>
      </x:c>
      <x:c r="B17235" s="2" t="str">
        <x:v>East</x:v>
      </x:c>
      <x:c r="C17235" s="2" t="str">
        <x:v>Dec</x:v>
      </x:c>
      <x:c r="D17235" s="2" t="str">
        <x:v>SKU-071</x:v>
      </x:c>
      <x:c r="E17235" s="15" t="n">
        <x:v>11</x:v>
      </x:c>
      <x:c r="F17235" s="11" t="n">
        <x:v>45</x:v>
      </x:c>
      <x:c r="G17235" s="11" t="n">
        <x:v>13</x:v>
      </x:c>
      <x:c r="H17235" s="11" t="n">
        <x:f>E17235*F17235</x:f>
        <x:v>495</x:v>
      </x:c>
      <x:c r="I17235" s="11" t="n">
        <x:f>H17235*(1-'Summary'!$B$5)</x:f>
        <x:v>470.25</x:v>
      </x:c>
      <x:c r="J17235" s="11" t="n">
        <x:f>E17235*G17235</x:f>
        <x:v>143</x:v>
      </x:c>
      <x:c r="K17235" s="11" t="n">
        <x:f>I17235-J17235</x:f>
        <x:v>327.25</x:v>
      </x:c>
      <x:c r="L17235" s="14" t="n">
        <x:f>K17235/I17235</x:f>
        <x:v>0.695906432748538</x:v>
      </x:c>
    </x:row>
    <x:row r="17236" ht="22" customHeight="1">
      <x:c r="A17236" s="2" t="str">
        <x:v>ORD-17232</x:v>
      </x:c>
      <x:c r="B17236" s="2" t="str">
        <x:v>West</x:v>
      </x:c>
      <x:c r="C17236" s="2" t="str">
        <x:v>Dec</x:v>
      </x:c>
      <x:c r="D17236" s="2" t="str">
        <x:v>SKU-072</x:v>
      </x:c>
      <x:c r="E17236" s="15" t="n">
        <x:v>18</x:v>
      </x:c>
      <x:c r="F17236" s="11" t="n">
        <x:v>58</x:v>
      </x:c>
      <x:c r="G17236" s="11" t="n">
        <x:v>24</x:v>
      </x:c>
      <x:c r="H17236" s="11" t="n">
        <x:f>E17236*F17236</x:f>
        <x:v>1044</x:v>
      </x:c>
      <x:c r="I17236" s="11" t="n">
        <x:f>H17236*(1-'Summary'!$B$5)</x:f>
        <x:v>991.8</x:v>
      </x:c>
      <x:c r="J17236" s="11" t="n">
        <x:f>E17236*G17236</x:f>
        <x:v>432</x:v>
      </x:c>
      <x:c r="K17236" s="11" t="n">
        <x:f>I17236-J17236</x:f>
        <x:v>559.8</x:v>
      </x:c>
      <x:c r="L17236" s="14" t="n">
        <x:f>K17236/I17236</x:f>
        <x:v>0.5644283121597096</x:v>
      </x:c>
    </x:row>
    <x:row r="17237" ht="22" customHeight="1">
      <x:c r="A17237" s="2" t="str">
        <x:v>ORD-17233</x:v>
      </x:c>
      <x:c r="B17237" s="2" t="str">
        <x:v>North</x:v>
      </x:c>
      <x:c r="C17237" s="2" t="str">
        <x:v>Jan</x:v>
      </x:c>
      <x:c r="D17237" s="2" t="str">
        <x:v>SKU-073</x:v>
      </x:c>
      <x:c r="E17237" s="15" t="n">
        <x:v>1</x:v>
      </x:c>
      <x:c r="F17237" s="11" t="n">
        <x:v>71</x:v>
      </x:c>
      <x:c r="G17237" s="11" t="n">
        <x:v>35</x:v>
      </x:c>
      <x:c r="H17237" s="11" t="n">
        <x:f>E17237*F17237</x:f>
        <x:v>71</x:v>
      </x:c>
      <x:c r="I17237" s="11" t="n">
        <x:f>H17237*(1-'Summary'!$B$5)</x:f>
        <x:v>67.45</x:v>
      </x:c>
      <x:c r="J17237" s="11" t="n">
        <x:f>E17237*G17237</x:f>
        <x:v>35</x:v>
      </x:c>
      <x:c r="K17237" s="11" t="n">
        <x:f>I17237-J17237</x:f>
        <x:v>32.45</x:v>
      </x:c>
      <x:c r="L17237" s="14" t="n">
        <x:f>K17237/I17237</x:f>
        <x:v>0.4810971089696071</x:v>
      </x:c>
    </x:row>
    <x:row r="17238" ht="22" customHeight="1">
      <x:c r="A17238" s="2" t="str">
        <x:v>ORD-17234</x:v>
      </x:c>
      <x:c r="B17238" s="2" t="str">
        <x:v>South</x:v>
      </x:c>
      <x:c r="C17238" s="2" t="str">
        <x:v>Jan</x:v>
      </x:c>
      <x:c r="D17238" s="2" t="str">
        <x:v>SKU-074</x:v>
      </x:c>
      <x:c r="E17238" s="15" t="n">
        <x:v>8</x:v>
      </x:c>
      <x:c r="F17238" s="11" t="n">
        <x:v>84</x:v>
      </x:c>
      <x:c r="G17238" s="11" t="n">
        <x:v>46</x:v>
      </x:c>
      <x:c r="H17238" s="11" t="n">
        <x:f>E17238*F17238</x:f>
        <x:v>672</x:v>
      </x:c>
      <x:c r="I17238" s="11" t="n">
        <x:f>H17238*(1-'Summary'!$B$5)</x:f>
        <x:v>638.4</x:v>
      </x:c>
      <x:c r="J17238" s="11" t="n">
        <x:f>E17238*G17238</x:f>
        <x:v>368</x:v>
      </x:c>
      <x:c r="K17238" s="11" t="n">
        <x:f>I17238-J17238</x:f>
        <x:v>270.4</x:v>
      </x:c>
      <x:c r="L17238" s="14" t="n">
        <x:f>K17238/I17238</x:f>
        <x:v>0.42355889724310775</x:v>
      </x:c>
    </x:row>
    <x:row r="17239" ht="22" customHeight="1">
      <x:c r="A17239" s="2" t="str">
        <x:v>ORD-17235</x:v>
      </x:c>
      <x:c r="B17239" s="2" t="str">
        <x:v>East</x:v>
      </x:c>
      <x:c r="C17239" s="2" t="str">
        <x:v>Jan</x:v>
      </x:c>
      <x:c r="D17239" s="2" t="str">
        <x:v>SKU-075</x:v>
      </x:c>
      <x:c r="E17239" s="15" t="n">
        <x:v>15</x:v>
      </x:c>
      <x:c r="F17239" s="11" t="n">
        <x:v>97</x:v>
      </x:c>
      <x:c r="G17239" s="11" t="n">
        <x:v>57</x:v>
      </x:c>
      <x:c r="H17239" s="11" t="n">
        <x:f>E17239*F17239</x:f>
        <x:v>1455</x:v>
      </x:c>
      <x:c r="I17239" s="11" t="n">
        <x:f>H17239*(1-'Summary'!$B$5)</x:f>
        <x:v>1382.25</x:v>
      </x:c>
      <x:c r="J17239" s="11" t="n">
        <x:f>E17239*G17239</x:f>
        <x:v>855</x:v>
      </x:c>
      <x:c r="K17239" s="11" t="n">
        <x:f>I17239-J17239</x:f>
        <x:v>527.25</x:v>
      </x:c>
      <x:c r="L17239" s="14" t="n">
        <x:f>K17239/I17239</x:f>
        <x:v>0.38144329896907214</x:v>
      </x:c>
    </x:row>
    <x:row r="17240" ht="22" customHeight="1">
      <x:c r="A17240" s="2" t="str">
        <x:v>ORD-17236</x:v>
      </x:c>
      <x:c r="B17240" s="2" t="str">
        <x:v>West</x:v>
      </x:c>
      <x:c r="C17240" s="2" t="str">
        <x:v>Jan</x:v>
      </x:c>
      <x:c r="D17240" s="2" t="str">
        <x:v>SKU-076</x:v>
      </x:c>
      <x:c r="E17240" s="15" t="n">
        <x:v>22</x:v>
      </x:c>
      <x:c r="F17240" s="11" t="n">
        <x:v>110</x:v>
      </x:c>
      <x:c r="G17240" s="11" t="n">
        <x:v>68</x:v>
      </x:c>
      <x:c r="H17240" s="11" t="n">
        <x:f>E17240*F17240</x:f>
        <x:v>2420</x:v>
      </x:c>
      <x:c r="I17240" s="11" t="n">
        <x:f>H17240*(1-'Summary'!$B$5)</x:f>
        <x:v>2299</x:v>
      </x:c>
      <x:c r="J17240" s="11" t="n">
        <x:f>E17240*G17240</x:f>
        <x:v>1496</x:v>
      </x:c>
      <x:c r="K17240" s="11" t="n">
        <x:f>I17240-J17240</x:f>
        <x:v>803</x:v>
      </x:c>
      <x:c r="L17240" s="14" t="n">
        <x:f>K17240/I17240</x:f>
        <x:v>0.3492822966507177</x:v>
      </x:c>
    </x:row>
    <x:row r="17241" ht="22" customHeight="1">
      <x:c r="A17241" s="2" t="str">
        <x:v>ORD-17237</x:v>
      </x:c>
      <x:c r="B17241" s="2" t="str">
        <x:v>North</x:v>
      </x:c>
      <x:c r="C17241" s="2" t="str">
        <x:v>Feb</x:v>
      </x:c>
      <x:c r="D17241" s="2" t="str">
        <x:v>SKU-077</x:v>
      </x:c>
      <x:c r="E17241" s="15" t="n">
        <x:v>5</x:v>
      </x:c>
      <x:c r="F17241" s="11" t="n">
        <x:v>123</x:v>
      </x:c>
      <x:c r="G17241" s="11" t="n">
        <x:v>79</x:v>
      </x:c>
      <x:c r="H17241" s="11" t="n">
        <x:f>E17241*F17241</x:f>
        <x:v>615</x:v>
      </x:c>
      <x:c r="I17241" s="11" t="n">
        <x:f>H17241*(1-'Summary'!$B$5)</x:f>
        <x:v>584.25</x:v>
      </x:c>
      <x:c r="J17241" s="11" t="n">
        <x:f>E17241*G17241</x:f>
        <x:v>395</x:v>
      </x:c>
      <x:c r="K17241" s="11" t="n">
        <x:f>I17241-J17241</x:f>
        <x:v>189.25</x:v>
      </x:c>
      <x:c r="L17241" s="14" t="n">
        <x:f>K17241/I17241</x:f>
        <x:v>0.32391955498502356</x:v>
      </x:c>
    </x:row>
    <x:row r="17242" ht="22" customHeight="1">
      <x:c r="A17242" s="2" t="str">
        <x:v>ORD-17238</x:v>
      </x:c>
      <x:c r="B17242" s="2" t="str">
        <x:v>South</x:v>
      </x:c>
      <x:c r="C17242" s="2" t="str">
        <x:v>Feb</x:v>
      </x:c>
      <x:c r="D17242" s="2" t="str">
        <x:v>SKU-078</x:v>
      </x:c>
      <x:c r="E17242" s="15" t="n">
        <x:v>12</x:v>
      </x:c>
      <x:c r="F17242" s="11" t="n">
        <x:v>136</x:v>
      </x:c>
      <x:c r="G17242" s="11" t="n">
        <x:v>90</x:v>
      </x:c>
      <x:c r="H17242" s="11" t="n">
        <x:f>E17242*F17242</x:f>
        <x:v>1632</x:v>
      </x:c>
      <x:c r="I17242" s="11" t="n">
        <x:f>H17242*(1-'Summary'!$B$5)</x:f>
        <x:v>1550.3999999999999</x:v>
      </x:c>
      <x:c r="J17242" s="11" t="n">
        <x:f>E17242*G17242</x:f>
        <x:v>1080</x:v>
      </x:c>
      <x:c r="K17242" s="11" t="n">
        <x:f>I17242-J17242</x:f>
        <x:v>470.39999999999986</x:v>
      </x:c>
      <x:c r="L17242" s="14" t="n">
        <x:f>K17242/I17242</x:f>
        <x:v>0.3034055727554179</x:v>
      </x:c>
    </x:row>
    <x:row r="17243" ht="22" customHeight="1">
      <x:c r="A17243" s="2" t="str">
        <x:v>ORD-17239</x:v>
      </x:c>
      <x:c r="B17243" s="2" t="str">
        <x:v>East</x:v>
      </x:c>
      <x:c r="C17243" s="2" t="str">
        <x:v>Feb</x:v>
      </x:c>
      <x:c r="D17243" s="2" t="str">
        <x:v>SKU-079</x:v>
      </x:c>
      <x:c r="E17243" s="15" t="n">
        <x:v>19</x:v>
      </x:c>
      <x:c r="F17243" s="11" t="n">
        <x:v>149</x:v>
      </x:c>
      <x:c r="G17243" s="11" t="n">
        <x:v>101</x:v>
      </x:c>
      <x:c r="H17243" s="11" t="n">
        <x:f>E17243*F17243</x:f>
        <x:v>2831</x:v>
      </x:c>
      <x:c r="I17243" s="11" t="n">
        <x:f>H17243*(1-'Summary'!$B$5)</x:f>
        <x:v>2689.45</x:v>
      </x:c>
      <x:c r="J17243" s="11" t="n">
        <x:f>E17243*G17243</x:f>
        <x:v>1919</x:v>
      </x:c>
      <x:c r="K17243" s="11" t="n">
        <x:f>I17243-J17243</x:f>
        <x:v>770.4499999999998</x:v>
      </x:c>
      <x:c r="L17243" s="14" t="n">
        <x:f>K17243/I17243</x:f>
        <x:v>0.28647121158601196</x:v>
      </x:c>
    </x:row>
    <x:row r="17244" ht="22" customHeight="1">
      <x:c r="A17244" s="2" t="str">
        <x:v>ORD-17240</x:v>
      </x:c>
      <x:c r="B17244" s="2" t="str">
        <x:v>West</x:v>
      </x:c>
      <x:c r="C17244" s="2" t="str">
        <x:v>Feb</x:v>
      </x:c>
      <x:c r="D17244" s="2" t="str">
        <x:v>SKU-080</x:v>
      </x:c>
      <x:c r="E17244" s="15" t="n">
        <x:v>2</x:v>
      </x:c>
      <x:c r="F17244" s="11" t="n">
        <x:v>162</x:v>
      </x:c>
      <x:c r="G17244" s="11" t="n">
        <x:v>17</x:v>
      </x:c>
      <x:c r="H17244" s="11" t="n">
        <x:f>E17244*F17244</x:f>
        <x:v>324</x:v>
      </x:c>
      <x:c r="I17244" s="11" t="n">
        <x:f>H17244*(1-'Summary'!$B$5)</x:f>
        <x:v>307.8</x:v>
      </x:c>
      <x:c r="J17244" s="11" t="n">
        <x:f>E17244*G17244</x:f>
        <x:v>34</x:v>
      </x:c>
      <x:c r="K17244" s="11" t="n">
        <x:f>I17244-J17244</x:f>
        <x:v>273.8</x:v>
      </x:c>
      <x:c r="L17244" s="14" t="n">
        <x:f>K17244/I17244</x:f>
        <x:v>0.889538661468486</x:v>
      </x:c>
    </x:row>
    <x:row r="17245" ht="22" customHeight="1">
      <x:c r="A17245" s="2" t="str">
        <x:v>ORD-17241</x:v>
      </x:c>
      <x:c r="B17245" s="2" t="str">
        <x:v>North</x:v>
      </x:c>
      <x:c r="C17245" s="2" t="str">
        <x:v>Mar</x:v>
      </x:c>
      <x:c r="D17245" s="2" t="str">
        <x:v>SKU-081</x:v>
      </x:c>
      <x:c r="E17245" s="15" t="n">
        <x:v>9</x:v>
      </x:c>
      <x:c r="F17245" s="11" t="n">
        <x:v>175</x:v>
      </x:c>
      <x:c r="G17245" s="11" t="n">
        <x:v>28</x:v>
      </x:c>
      <x:c r="H17245" s="11" t="n">
        <x:f>E17245*F17245</x:f>
        <x:v>1575</x:v>
      </x:c>
      <x:c r="I17245" s="11" t="n">
        <x:f>H17245*(1-'Summary'!$B$5)</x:f>
        <x:v>1496.25</x:v>
      </x:c>
      <x:c r="J17245" s="11" t="n">
        <x:f>E17245*G17245</x:f>
        <x:v>252</x:v>
      </x:c>
      <x:c r="K17245" s="11" t="n">
        <x:f>I17245-J17245</x:f>
        <x:v>1244.25</x:v>
      </x:c>
      <x:c r="L17245" s="14" t="n">
        <x:f>K17245/I17245</x:f>
        <x:v>0.8315789473684211</x:v>
      </x:c>
    </x:row>
    <x:row r="17246" ht="22" customHeight="1">
      <x:c r="A17246" s="2" t="str">
        <x:v>ORD-17242</x:v>
      </x:c>
      <x:c r="B17246" s="2" t="str">
        <x:v>South</x:v>
      </x:c>
      <x:c r="C17246" s="2" t="str">
        <x:v>Mar</x:v>
      </x:c>
      <x:c r="D17246" s="2" t="str">
        <x:v>SKU-082</x:v>
      </x:c>
      <x:c r="E17246" s="15" t="n">
        <x:v>16</x:v>
      </x:c>
      <x:c r="F17246" s="11" t="n">
        <x:v>188</x:v>
      </x:c>
      <x:c r="G17246" s="11" t="n">
        <x:v>39</x:v>
      </x:c>
      <x:c r="H17246" s="11" t="n">
        <x:f>E17246*F17246</x:f>
        <x:v>3008</x:v>
      </x:c>
      <x:c r="I17246" s="11" t="n">
        <x:f>H17246*(1-'Summary'!$B$5)</x:f>
        <x:v>2857.6</x:v>
      </x:c>
      <x:c r="J17246" s="11" t="n">
        <x:f>E17246*G17246</x:f>
        <x:v>624</x:v>
      </x:c>
      <x:c r="K17246" s="11" t="n">
        <x:f>I17246-J17246</x:f>
        <x:v>2233.6</x:v>
      </x:c>
      <x:c r="L17246" s="14" t="n">
        <x:f>K17246/I17246</x:f>
        <x:v>0.7816349384098544</x:v>
      </x:c>
    </x:row>
    <x:row r="17247" ht="22" customHeight="1">
      <x:c r="A17247" s="2" t="str">
        <x:v>ORD-17243</x:v>
      </x:c>
      <x:c r="B17247" s="2" t="str">
        <x:v>East</x:v>
      </x:c>
      <x:c r="C17247" s="2" t="str">
        <x:v>Mar</x:v>
      </x:c>
      <x:c r="D17247" s="2" t="str">
        <x:v>SKU-083</x:v>
      </x:c>
      <x:c r="E17247" s="15" t="n">
        <x:v>23</x:v>
      </x:c>
      <x:c r="F17247" s="11" t="n">
        <x:v>201</x:v>
      </x:c>
      <x:c r="G17247" s="11" t="n">
        <x:v>50</x:v>
      </x:c>
      <x:c r="H17247" s="11" t="n">
        <x:f>E17247*F17247</x:f>
        <x:v>4623</x:v>
      </x:c>
      <x:c r="I17247" s="11" t="n">
        <x:f>H17247*(1-'Summary'!$B$5)</x:f>
        <x:v>4391.849999999999</x:v>
      </x:c>
      <x:c r="J17247" s="11" t="n">
        <x:f>E17247*G17247</x:f>
        <x:v>1150</x:v>
      </x:c>
      <x:c r="K17247" s="11" t="n">
        <x:f>I17247-J17247</x:f>
        <x:v>3241.8499999999995</x:v>
      </x:c>
      <x:c r="L17247" s="14" t="n">
        <x:f>K17247/I17247</x:f>
        <x:v>0.7381513485205551</x:v>
      </x:c>
    </x:row>
    <x:row r="17248" ht="22" customHeight="1">
      <x:c r="A17248" s="2" t="str">
        <x:v>ORD-17244</x:v>
      </x:c>
      <x:c r="B17248" s="2" t="str">
        <x:v>West</x:v>
      </x:c>
      <x:c r="C17248" s="2" t="str">
        <x:v>Mar</x:v>
      </x:c>
      <x:c r="D17248" s="2" t="str">
        <x:v>SKU-084</x:v>
      </x:c>
      <x:c r="E17248" s="15" t="n">
        <x:v>6</x:v>
      </x:c>
      <x:c r="F17248" s="11" t="n">
        <x:v>214</x:v>
      </x:c>
      <x:c r="G17248" s="11" t="n">
        <x:v>61</x:v>
      </x:c>
      <x:c r="H17248" s="11" t="n">
        <x:f>E17248*F17248</x:f>
        <x:v>1284</x:v>
      </x:c>
      <x:c r="I17248" s="11" t="n">
        <x:f>H17248*(1-'Summary'!$B$5)</x:f>
        <x:v>1219.8</x:v>
      </x:c>
      <x:c r="J17248" s="11" t="n">
        <x:f>E17248*G17248</x:f>
        <x:v>366</x:v>
      </x:c>
      <x:c r="K17248" s="11" t="n">
        <x:f>I17248-J17248</x:f>
        <x:v>853.8</x:v>
      </x:c>
      <x:c r="L17248" s="14" t="n">
        <x:f>K17248/I17248</x:f>
        <x:v>0.6999508116084604</x:v>
      </x:c>
    </x:row>
    <x:row r="17249" ht="22" customHeight="1">
      <x:c r="A17249" s="2" t="str">
        <x:v>ORD-17245</x:v>
      </x:c>
      <x:c r="B17249" s="2" t="str">
        <x:v>North</x:v>
      </x:c>
      <x:c r="C17249" s="2" t="str">
        <x:v>Apr</x:v>
      </x:c>
      <x:c r="D17249" s="2" t="str">
        <x:v>SKU-085</x:v>
      </x:c>
      <x:c r="E17249" s="15" t="n">
        <x:v>13</x:v>
      </x:c>
      <x:c r="F17249" s="11" t="n">
        <x:v>227</x:v>
      </x:c>
      <x:c r="G17249" s="11" t="n">
        <x:v>72</x:v>
      </x:c>
      <x:c r="H17249" s="11" t="n">
        <x:f>E17249*F17249</x:f>
        <x:v>2951</x:v>
      </x:c>
      <x:c r="I17249" s="11" t="n">
        <x:f>H17249*(1-'Summary'!$B$5)</x:f>
        <x:v>2803.45</x:v>
      </x:c>
      <x:c r="J17249" s="11" t="n">
        <x:f>E17249*G17249</x:f>
        <x:v>936</x:v>
      </x:c>
      <x:c r="K17249" s="11" t="n">
        <x:f>I17249-J17249</x:f>
        <x:v>1867.4499999999998</x:v>
      </x:c>
      <x:c r="L17249" s="14" t="n">
        <x:f>K17249/I17249</x:f>
        <x:v>0.6661256665893809</x:v>
      </x:c>
    </x:row>
    <x:row r="17250" ht="22" customHeight="1">
      <x:c r="A17250" s="2" t="str">
        <x:v>ORD-17246</x:v>
      </x:c>
      <x:c r="B17250" s="2" t="str">
        <x:v>South</x:v>
      </x:c>
      <x:c r="C17250" s="2" t="str">
        <x:v>Apr</x:v>
      </x:c>
      <x:c r="D17250" s="2" t="str">
        <x:v>SKU-086</x:v>
      </x:c>
      <x:c r="E17250" s="15" t="n">
        <x:v>20</x:v>
      </x:c>
      <x:c r="F17250" s="11" t="n">
        <x:v>20</x:v>
      </x:c>
      <x:c r="G17250" s="11" t="n">
        <x:v>83</x:v>
      </x:c>
      <x:c r="H17250" s="11" t="n">
        <x:f>E17250*F17250</x:f>
        <x:v>400</x:v>
      </x:c>
      <x:c r="I17250" s="11" t="n">
        <x:f>H17250*(1-'Summary'!$B$5)</x:f>
        <x:v>380</x:v>
      </x:c>
      <x:c r="J17250" s="11" t="n">
        <x:f>E17250*G17250</x:f>
        <x:v>1660</x:v>
      </x:c>
      <x:c r="K17250" s="11" t="n">
        <x:f>I17250-J17250</x:f>
        <x:v>-1280</x:v>
      </x:c>
      <x:c r="L17250" s="14" t="n">
        <x:f>K17250/I17250</x:f>
        <x:v>-3.3684210526315788</x:v>
      </x:c>
    </x:row>
    <x:row r="17251" ht="22" customHeight="1">
      <x:c r="A17251" s="2" t="str">
        <x:v>ORD-17247</x:v>
      </x:c>
      <x:c r="B17251" s="2" t="str">
        <x:v>East</x:v>
      </x:c>
      <x:c r="C17251" s="2" t="str">
        <x:v>Apr</x:v>
      </x:c>
      <x:c r="D17251" s="2" t="str">
        <x:v>SKU-087</x:v>
      </x:c>
      <x:c r="E17251" s="15" t="n">
        <x:v>3</x:v>
      </x:c>
      <x:c r="F17251" s="11" t="n">
        <x:v>33</x:v>
      </x:c>
      <x:c r="G17251" s="11" t="n">
        <x:v>94</x:v>
      </x:c>
      <x:c r="H17251" s="11" t="n">
        <x:f>E17251*F17251</x:f>
        <x:v>99</x:v>
      </x:c>
      <x:c r="I17251" s="11" t="n">
        <x:f>H17251*(1-'Summary'!$B$5)</x:f>
        <x:v>94.05</x:v>
      </x:c>
      <x:c r="J17251" s="11" t="n">
        <x:f>E17251*G17251</x:f>
        <x:v>282</x:v>
      </x:c>
      <x:c r="K17251" s="11" t="n">
        <x:f>I17251-J17251</x:f>
        <x:v>-187.95</x:v>
      </x:c>
      <x:c r="L17251" s="14" t="n">
        <x:f>K17251/I17251</x:f>
        <x:v>-1.9984051036682615</x:v>
      </x:c>
    </x:row>
    <x:row r="17252" ht="22" customHeight="1">
      <x:c r="A17252" s="2" t="str">
        <x:v>ORD-17248</x:v>
      </x:c>
      <x:c r="B17252" s="2" t="str">
        <x:v>West</x:v>
      </x:c>
      <x:c r="C17252" s="2" t="str">
        <x:v>Apr</x:v>
      </x:c>
      <x:c r="D17252" s="2" t="str">
        <x:v>SKU-088</x:v>
      </x:c>
      <x:c r="E17252" s="15" t="n">
        <x:v>10</x:v>
      </x:c>
      <x:c r="F17252" s="11" t="n">
        <x:v>46</x:v>
      </x:c>
      <x:c r="G17252" s="11" t="n">
        <x:v>10</x:v>
      </x:c>
      <x:c r="H17252" s="11" t="n">
        <x:f>E17252*F17252</x:f>
        <x:v>460</x:v>
      </x:c>
      <x:c r="I17252" s="11" t="n">
        <x:f>H17252*(1-'Summary'!$B$5)</x:f>
        <x:v>437</x:v>
      </x:c>
      <x:c r="J17252" s="11" t="n">
        <x:f>E17252*G17252</x:f>
        <x:v>100</x:v>
      </x:c>
      <x:c r="K17252" s="11" t="n">
        <x:f>I17252-J17252</x:f>
        <x:v>337</x:v>
      </x:c>
      <x:c r="L17252" s="14" t="n">
        <x:f>K17252/I17252</x:f>
        <x:v>0.7711670480549199</x:v>
      </x:c>
    </x:row>
    <x:row r="17253" ht="22" customHeight="1">
      <x:c r="A17253" s="2" t="str">
        <x:v>ORD-17249</x:v>
      </x:c>
      <x:c r="B17253" s="2" t="str">
        <x:v>North</x:v>
      </x:c>
      <x:c r="C17253" s="2" t="str">
        <x:v>May</x:v>
      </x:c>
      <x:c r="D17253" s="2" t="str">
        <x:v>SKU-089</x:v>
      </x:c>
      <x:c r="E17253" s="15" t="n">
        <x:v>17</x:v>
      </x:c>
      <x:c r="F17253" s="11" t="n">
        <x:v>59</x:v>
      </x:c>
      <x:c r="G17253" s="11" t="n">
        <x:v>21</x:v>
      </x:c>
      <x:c r="H17253" s="11" t="n">
        <x:f>E17253*F17253</x:f>
        <x:v>1003</x:v>
      </x:c>
      <x:c r="I17253" s="11" t="n">
        <x:f>H17253*(1-'Summary'!$B$5)</x:f>
        <x:v>952.8499999999999</x:v>
      </x:c>
      <x:c r="J17253" s="11" t="n">
        <x:f>E17253*G17253</x:f>
        <x:v>357</x:v>
      </x:c>
      <x:c r="K17253" s="11" t="n">
        <x:f>I17253-J17253</x:f>
        <x:v>595.8499999999999</x:v>
      </x:c>
      <x:c r="L17253" s="14" t="n">
        <x:f>K17253/I17253</x:f>
        <x:v>0.6253345227475468</x:v>
      </x:c>
    </x:row>
    <x:row r="17254" ht="22" customHeight="1">
      <x:c r="A17254" s="2" t="str">
        <x:v>ORD-17250</x:v>
      </x:c>
      <x:c r="B17254" s="2" t="str">
        <x:v>South</x:v>
      </x:c>
      <x:c r="C17254" s="2" t="str">
        <x:v>May</x:v>
      </x:c>
      <x:c r="D17254" s="2" t="str">
        <x:v>SKU-090</x:v>
      </x:c>
      <x:c r="E17254" s="15" t="n">
        <x:v>24</x:v>
      </x:c>
      <x:c r="F17254" s="11" t="n">
        <x:v>72</x:v>
      </x:c>
      <x:c r="G17254" s="11" t="n">
        <x:v>32</x:v>
      </x:c>
      <x:c r="H17254" s="11" t="n">
        <x:f>E17254*F17254</x:f>
        <x:v>1728</x:v>
      </x:c>
      <x:c r="I17254" s="11" t="n">
        <x:f>H17254*(1-'Summary'!$B$5)</x:f>
        <x:v>1641.6</x:v>
      </x:c>
      <x:c r="J17254" s="11" t="n">
        <x:f>E17254*G17254</x:f>
        <x:v>768</x:v>
      </x:c>
      <x:c r="K17254" s="11" t="n">
        <x:f>I17254-J17254</x:f>
        <x:v>873.5999999999999</x:v>
      </x:c>
      <x:c r="L17254" s="14" t="n">
        <x:f>K17254/I17254</x:f>
        <x:v>0.5321637426900585</x:v>
      </x:c>
    </x:row>
    <x:row r="17255" ht="22" customHeight="1">
      <x:c r="A17255" s="2" t="str">
        <x:v>ORD-17251</x:v>
      </x:c>
      <x:c r="B17255" s="2" t="str">
        <x:v>East</x:v>
      </x:c>
      <x:c r="C17255" s="2" t="str">
        <x:v>May</x:v>
      </x:c>
      <x:c r="D17255" s="2" t="str">
        <x:v>SKU-091</x:v>
      </x:c>
      <x:c r="E17255" s="15" t="n">
        <x:v>7</x:v>
      </x:c>
      <x:c r="F17255" s="11" t="n">
        <x:v>85</x:v>
      </x:c>
      <x:c r="G17255" s="11" t="n">
        <x:v>43</x:v>
      </x:c>
      <x:c r="H17255" s="11" t="n">
        <x:f>E17255*F17255</x:f>
        <x:v>595</x:v>
      </x:c>
      <x:c r="I17255" s="11" t="n">
        <x:f>H17255*(1-'Summary'!$B$5)</x:f>
        <x:v>565.25</x:v>
      </x:c>
      <x:c r="J17255" s="11" t="n">
        <x:f>E17255*G17255</x:f>
        <x:v>301</x:v>
      </x:c>
      <x:c r="K17255" s="11" t="n">
        <x:f>I17255-J17255</x:f>
        <x:v>264.25</x:v>
      </x:c>
      <x:c r="L17255" s="14" t="n">
        <x:f>K17255/I17255</x:f>
        <x:v>0.4674922600619195</x:v>
      </x:c>
    </x:row>
    <x:row r="17256" ht="22" customHeight="1">
      <x:c r="A17256" s="2" t="str">
        <x:v>ORD-17252</x:v>
      </x:c>
      <x:c r="B17256" s="2" t="str">
        <x:v>West</x:v>
      </x:c>
      <x:c r="C17256" s="2" t="str">
        <x:v>May</x:v>
      </x:c>
      <x:c r="D17256" s="2" t="str">
        <x:v>SKU-092</x:v>
      </x:c>
      <x:c r="E17256" s="15" t="n">
        <x:v>14</x:v>
      </x:c>
      <x:c r="F17256" s="11" t="n">
        <x:v>98</x:v>
      </x:c>
      <x:c r="G17256" s="11" t="n">
        <x:v>54</x:v>
      </x:c>
      <x:c r="H17256" s="11" t="n">
        <x:f>E17256*F17256</x:f>
        <x:v>1372</x:v>
      </x:c>
      <x:c r="I17256" s="11" t="n">
        <x:f>H17256*(1-'Summary'!$B$5)</x:f>
        <x:v>1303.3999999999999</x:v>
      </x:c>
      <x:c r="J17256" s="11" t="n">
        <x:f>E17256*G17256</x:f>
        <x:v>756</x:v>
      </x:c>
      <x:c r="K17256" s="11" t="n">
        <x:f>I17256-J17256</x:f>
        <x:v>547.3999999999999</x:v>
      </x:c>
      <x:c r="L17256" s="14" t="n">
        <x:f>K17256/I17256</x:f>
        <x:v>0.4199785177228786</x:v>
      </x:c>
    </x:row>
    <x:row r="17257" ht="22" customHeight="1">
      <x:c r="A17257" s="2" t="str">
        <x:v>ORD-17253</x:v>
      </x:c>
      <x:c r="B17257" s="2" t="str">
        <x:v>North</x:v>
      </x:c>
      <x:c r="C17257" s="2" t="str">
        <x:v>Jun</x:v>
      </x:c>
      <x:c r="D17257" s="2" t="str">
        <x:v>SKU-093</x:v>
      </x:c>
      <x:c r="E17257" s="15" t="n">
        <x:v>21</x:v>
      </x:c>
      <x:c r="F17257" s="11" t="n">
        <x:v>111</x:v>
      </x:c>
      <x:c r="G17257" s="11" t="n">
        <x:v>65</x:v>
      </x:c>
      <x:c r="H17257" s="11" t="n">
        <x:f>E17257*F17257</x:f>
        <x:v>2331</x:v>
      </x:c>
      <x:c r="I17257" s="11" t="n">
        <x:f>H17257*(1-'Summary'!$B$5)</x:f>
        <x:v>2214.45</x:v>
      </x:c>
      <x:c r="J17257" s="11" t="n">
        <x:f>E17257*G17257</x:f>
        <x:v>1365</x:v>
      </x:c>
      <x:c r="K17257" s="11" t="n">
        <x:f>I17257-J17257</x:f>
        <x:v>849.4499999999998</x:v>
      </x:c>
      <x:c r="L17257" s="14" t="n">
        <x:f>K17257/I17257</x:f>
        <x:v>0.38359412043622565</x:v>
      </x:c>
    </x:row>
    <x:row r="17258" ht="22" customHeight="1">
      <x:c r="A17258" s="2" t="str">
        <x:v>ORD-17254</x:v>
      </x:c>
      <x:c r="B17258" s="2" t="str">
        <x:v>South</x:v>
      </x:c>
      <x:c r="C17258" s="2" t="str">
        <x:v>Jun</x:v>
      </x:c>
      <x:c r="D17258" s="2" t="str">
        <x:v>SKU-094</x:v>
      </x:c>
      <x:c r="E17258" s="15" t="n">
        <x:v>4</x:v>
      </x:c>
      <x:c r="F17258" s="11" t="n">
        <x:v>124</x:v>
      </x:c>
      <x:c r="G17258" s="11" t="n">
        <x:v>76</x:v>
      </x:c>
      <x:c r="H17258" s="11" t="n">
        <x:f>E17258*F17258</x:f>
        <x:v>496</x:v>
      </x:c>
      <x:c r="I17258" s="11" t="n">
        <x:f>H17258*(1-'Summary'!$B$5)</x:f>
        <x:v>471.2</x:v>
      </x:c>
      <x:c r="J17258" s="11" t="n">
        <x:f>E17258*G17258</x:f>
        <x:v>304</x:v>
      </x:c>
      <x:c r="K17258" s="11" t="n">
        <x:f>I17258-J17258</x:f>
        <x:v>167.2</x:v>
      </x:c>
      <x:c r="L17258" s="14" t="n">
        <x:f>K17258/I17258</x:f>
        <x:v>0.3548387096774193</x:v>
      </x:c>
    </x:row>
    <x:row r="17259" ht="22" customHeight="1">
      <x:c r="A17259" s="2" t="str">
        <x:v>ORD-17255</x:v>
      </x:c>
      <x:c r="B17259" s="2" t="str">
        <x:v>East</x:v>
      </x:c>
      <x:c r="C17259" s="2" t="str">
        <x:v>Jun</x:v>
      </x:c>
      <x:c r="D17259" s="2" t="str">
        <x:v>SKU-095</x:v>
      </x:c>
      <x:c r="E17259" s="15" t="n">
        <x:v>11</x:v>
      </x:c>
      <x:c r="F17259" s="11" t="n">
        <x:v>137</x:v>
      </x:c>
      <x:c r="G17259" s="11" t="n">
        <x:v>87</x:v>
      </x:c>
      <x:c r="H17259" s="11" t="n">
        <x:f>E17259*F17259</x:f>
        <x:v>1507</x:v>
      </x:c>
      <x:c r="I17259" s="11" t="n">
        <x:f>H17259*(1-'Summary'!$B$5)</x:f>
        <x:v>1431.6499999999999</x:v>
      </x:c>
      <x:c r="J17259" s="11" t="n">
        <x:f>E17259*G17259</x:f>
        <x:v>957</x:v>
      </x:c>
      <x:c r="K17259" s="11" t="n">
        <x:f>I17259-J17259</x:f>
        <x:v>474.64999999999986</x:v>
      </x:c>
      <x:c r="L17259" s="14" t="n">
        <x:f>K17259/I17259</x:f>
        <x:v>0.3315405301575105</x:v>
      </x:c>
    </x:row>
    <x:row r="17260" ht="22" customHeight="1">
      <x:c r="A17260" s="2" t="str">
        <x:v>ORD-17256</x:v>
      </x:c>
      <x:c r="B17260" s="2" t="str">
        <x:v>West</x:v>
      </x:c>
      <x:c r="C17260" s="2" t="str">
        <x:v>Jun</x:v>
      </x:c>
      <x:c r="D17260" s="2" t="str">
        <x:v>SKU-096</x:v>
      </x:c>
      <x:c r="E17260" s="15" t="n">
        <x:v>18</x:v>
      </x:c>
      <x:c r="F17260" s="11" t="n">
        <x:v>150</x:v>
      </x:c>
      <x:c r="G17260" s="11" t="n">
        <x:v>98</x:v>
      </x:c>
      <x:c r="H17260" s="11" t="n">
        <x:f>E17260*F17260</x:f>
        <x:v>2700</x:v>
      </x:c>
      <x:c r="I17260" s="11" t="n">
        <x:f>H17260*(1-'Summary'!$B$5)</x:f>
        <x:v>2565</x:v>
      </x:c>
      <x:c r="J17260" s="11" t="n">
        <x:f>E17260*G17260</x:f>
        <x:v>1764</x:v>
      </x:c>
      <x:c r="K17260" s="11" t="n">
        <x:f>I17260-J17260</x:f>
        <x:v>801</x:v>
      </x:c>
      <x:c r="L17260" s="14" t="n">
        <x:f>K17260/I17260</x:f>
        <x:v>0.312280701754386</x:v>
      </x:c>
    </x:row>
    <x:row r="17261" ht="22" customHeight="1">
      <x:c r="A17261" s="2" t="str">
        <x:v>ORD-17257</x:v>
      </x:c>
      <x:c r="B17261" s="2" t="str">
        <x:v>North</x:v>
      </x:c>
      <x:c r="C17261" s="2" t="str">
        <x:v>Jul</x:v>
      </x:c>
      <x:c r="D17261" s="2" t="str">
        <x:v>SKU-097</x:v>
      </x:c>
      <x:c r="E17261" s="15" t="n">
        <x:v>1</x:v>
      </x:c>
      <x:c r="F17261" s="11" t="n">
        <x:v>163</x:v>
      </x:c>
      <x:c r="G17261" s="11" t="n">
        <x:v>14</x:v>
      </x:c>
      <x:c r="H17261" s="11" t="n">
        <x:f>E17261*F17261</x:f>
        <x:v>163</x:v>
      </x:c>
      <x:c r="I17261" s="11" t="n">
        <x:f>H17261*(1-'Summary'!$B$5)</x:f>
        <x:v>154.85</x:v>
      </x:c>
      <x:c r="J17261" s="11" t="n">
        <x:f>E17261*G17261</x:f>
        <x:v>14</x:v>
      </x:c>
      <x:c r="K17261" s="11" t="n">
        <x:f>I17261-J17261</x:f>
        <x:v>140.85</x:v>
      </x:c>
      <x:c r="L17261" s="14" t="n">
        <x:f>K17261/I17261</x:f>
        <x:v>0.9095899257345819</x:v>
      </x:c>
    </x:row>
    <x:row r="17262" ht="22" customHeight="1">
      <x:c r="A17262" s="2" t="str">
        <x:v>ORD-17258</x:v>
      </x:c>
      <x:c r="B17262" s="2" t="str">
        <x:v>South</x:v>
      </x:c>
      <x:c r="C17262" s="2" t="str">
        <x:v>Jul</x:v>
      </x:c>
      <x:c r="D17262" s="2" t="str">
        <x:v>SKU-098</x:v>
      </x:c>
      <x:c r="E17262" s="15" t="n">
        <x:v>8</x:v>
      </x:c>
      <x:c r="F17262" s="11" t="n">
        <x:v>176</x:v>
      </x:c>
      <x:c r="G17262" s="11" t="n">
        <x:v>25</x:v>
      </x:c>
      <x:c r="H17262" s="11" t="n">
        <x:f>E17262*F17262</x:f>
        <x:v>1408</x:v>
      </x:c>
      <x:c r="I17262" s="11" t="n">
        <x:f>H17262*(1-'Summary'!$B$5)</x:f>
        <x:v>1337.6</x:v>
      </x:c>
      <x:c r="J17262" s="11" t="n">
        <x:f>E17262*G17262</x:f>
        <x:v>200</x:v>
      </x:c>
      <x:c r="K17262" s="11" t="n">
        <x:f>I17262-J17262</x:f>
        <x:v>1137.6</x:v>
      </x:c>
      <x:c r="L17262" s="14" t="n">
        <x:f>K17262/I17262</x:f>
        <x:v>0.8504784688995215</x:v>
      </x:c>
    </x:row>
    <x:row r="17263" ht="22" customHeight="1">
      <x:c r="A17263" s="2" t="str">
        <x:v>ORD-17259</x:v>
      </x:c>
      <x:c r="B17263" s="2" t="str">
        <x:v>East</x:v>
      </x:c>
      <x:c r="C17263" s="2" t="str">
        <x:v>Jul</x:v>
      </x:c>
      <x:c r="D17263" s="2" t="str">
        <x:v>SKU-099</x:v>
      </x:c>
      <x:c r="E17263" s="15" t="n">
        <x:v>15</x:v>
      </x:c>
      <x:c r="F17263" s="11" t="n">
        <x:v>189</x:v>
      </x:c>
      <x:c r="G17263" s="11" t="n">
        <x:v>36</x:v>
      </x:c>
      <x:c r="H17263" s="11" t="n">
        <x:f>E17263*F17263</x:f>
        <x:v>2835</x:v>
      </x:c>
      <x:c r="I17263" s="11" t="n">
        <x:f>H17263*(1-'Summary'!$B$5)</x:f>
        <x:v>2693.25</x:v>
      </x:c>
      <x:c r="J17263" s="11" t="n">
        <x:f>E17263*G17263</x:f>
        <x:v>540</x:v>
      </x:c>
      <x:c r="K17263" s="11" t="n">
        <x:f>I17263-J17263</x:f>
        <x:v>2153.25</x:v>
      </x:c>
      <x:c r="L17263" s="14" t="n">
        <x:f>K17263/I17263</x:f>
        <x:v>0.7994987468671679</x:v>
      </x:c>
    </x:row>
    <x:row r="17264" ht="22" customHeight="1">
      <x:c r="A17264" s="2" t="str">
        <x:v>ORD-17260</x:v>
      </x:c>
      <x:c r="B17264" s="2" t="str">
        <x:v>West</x:v>
      </x:c>
      <x:c r="C17264" s="2" t="str">
        <x:v>Jul</x:v>
      </x:c>
      <x:c r="D17264" s="2" t="str">
        <x:v>SKU-100</x:v>
      </x:c>
      <x:c r="E17264" s="15" t="n">
        <x:v>22</x:v>
      </x:c>
      <x:c r="F17264" s="11" t="n">
        <x:v>202</x:v>
      </x:c>
      <x:c r="G17264" s="11" t="n">
        <x:v>47</x:v>
      </x:c>
      <x:c r="H17264" s="11" t="n">
        <x:f>E17264*F17264</x:f>
        <x:v>4444</x:v>
      </x:c>
      <x:c r="I17264" s="11" t="n">
        <x:f>H17264*(1-'Summary'!$B$5)</x:f>
        <x:v>4221.8</x:v>
      </x:c>
      <x:c r="J17264" s="11" t="n">
        <x:f>E17264*G17264</x:f>
        <x:v>1034</x:v>
      </x:c>
      <x:c r="K17264" s="11" t="n">
        <x:f>I17264-J17264</x:f>
        <x:v>3187.8</x:v>
      </x:c>
      <x:c r="L17264" s="14" t="n">
        <x:f>K17264/I17264</x:f>
        <x:v>0.7550807712350183</x:v>
      </x:c>
    </x:row>
    <x:row r="17265" ht="22" customHeight="1">
      <x:c r="A17265" s="2" t="str">
        <x:v>ORD-17261</x:v>
      </x:c>
      <x:c r="B17265" s="2" t="str">
        <x:v>North</x:v>
      </x:c>
      <x:c r="C17265" s="2" t="str">
        <x:v>Aug</x:v>
      </x:c>
      <x:c r="D17265" s="2" t="str">
        <x:v>SKU-101</x:v>
      </x:c>
      <x:c r="E17265" s="15" t="n">
        <x:v>5</x:v>
      </x:c>
      <x:c r="F17265" s="11" t="n">
        <x:v>215</x:v>
      </x:c>
      <x:c r="G17265" s="11" t="n">
        <x:v>58</x:v>
      </x:c>
      <x:c r="H17265" s="11" t="n">
        <x:f>E17265*F17265</x:f>
        <x:v>1075</x:v>
      </x:c>
      <x:c r="I17265" s="11" t="n">
        <x:f>H17265*(1-'Summary'!$B$5)</x:f>
        <x:v>1021.25</x:v>
      </x:c>
      <x:c r="J17265" s="11" t="n">
        <x:f>E17265*G17265</x:f>
        <x:v>290</x:v>
      </x:c>
      <x:c r="K17265" s="11" t="n">
        <x:f>I17265-J17265</x:f>
        <x:v>731.25</x:v>
      </x:c>
      <x:c r="L17265" s="14" t="n">
        <x:f>K17265/I17265</x:f>
        <x:v>0.7160342717258262</x:v>
      </x:c>
    </x:row>
    <x:row r="17266" ht="22" customHeight="1">
      <x:c r="A17266" s="2" t="str">
        <x:v>ORD-17262</x:v>
      </x:c>
      <x:c r="B17266" s="2" t="str">
        <x:v>South</x:v>
      </x:c>
      <x:c r="C17266" s="2" t="str">
        <x:v>Aug</x:v>
      </x:c>
      <x:c r="D17266" s="2" t="str">
        <x:v>SKU-102</x:v>
      </x:c>
      <x:c r="E17266" s="15" t="n">
        <x:v>12</x:v>
      </x:c>
      <x:c r="F17266" s="11" t="n">
        <x:v>228</x:v>
      </x:c>
      <x:c r="G17266" s="11" t="n">
        <x:v>69</x:v>
      </x:c>
      <x:c r="H17266" s="11" t="n">
        <x:f>E17266*F17266</x:f>
        <x:v>2736</x:v>
      </x:c>
      <x:c r="I17266" s="11" t="n">
        <x:f>H17266*(1-'Summary'!$B$5)</x:f>
        <x:v>2599.2</x:v>
      </x:c>
      <x:c r="J17266" s="11" t="n">
        <x:f>E17266*G17266</x:f>
        <x:v>828</x:v>
      </x:c>
      <x:c r="K17266" s="11" t="n">
        <x:f>I17266-J17266</x:f>
        <x:v>1771.1999999999998</x:v>
      </x:c>
      <x:c r="L17266" s="14" t="n">
        <x:f>K17266/I17266</x:f>
        <x:v>0.6814404432132963</x:v>
      </x:c>
    </x:row>
    <x:row r="17267" ht="22" customHeight="1">
      <x:c r="A17267" s="2" t="str">
        <x:v>ORD-17263</x:v>
      </x:c>
      <x:c r="B17267" s="2" t="str">
        <x:v>East</x:v>
      </x:c>
      <x:c r="C17267" s="2" t="str">
        <x:v>Aug</x:v>
      </x:c>
      <x:c r="D17267" s="2" t="str">
        <x:v>SKU-103</x:v>
      </x:c>
      <x:c r="E17267" s="15" t="n">
        <x:v>19</x:v>
      </x:c>
      <x:c r="F17267" s="11" t="n">
        <x:v>21</x:v>
      </x:c>
      <x:c r="G17267" s="11" t="n">
        <x:v>80</x:v>
      </x:c>
      <x:c r="H17267" s="11" t="n">
        <x:f>E17267*F17267</x:f>
        <x:v>399</x:v>
      </x:c>
      <x:c r="I17267" s="11" t="n">
        <x:f>H17267*(1-'Summary'!$B$5)</x:f>
        <x:v>379.04999999999995</x:v>
      </x:c>
      <x:c r="J17267" s="11" t="n">
        <x:f>E17267*G17267</x:f>
        <x:v>1520</x:v>
      </x:c>
      <x:c r="K17267" s="11" t="n">
        <x:f>I17267-J17267</x:f>
        <x:v>-1140.95</x:v>
      </x:c>
      <x:c r="L17267" s="14" t="n">
        <x:f>K17267/I17267</x:f>
        <x:v>-3.0100250626566423</x:v>
      </x:c>
    </x:row>
    <x:row r="17268" ht="22" customHeight="1">
      <x:c r="A17268" s="2" t="str">
        <x:v>ORD-17264</x:v>
      </x:c>
      <x:c r="B17268" s="2" t="str">
        <x:v>West</x:v>
      </x:c>
      <x:c r="C17268" s="2" t="str">
        <x:v>Aug</x:v>
      </x:c>
      <x:c r="D17268" s="2" t="str">
        <x:v>SKU-104</x:v>
      </x:c>
      <x:c r="E17268" s="15" t="n">
        <x:v>2</x:v>
      </x:c>
      <x:c r="F17268" s="11" t="n">
        <x:v>34</x:v>
      </x:c>
      <x:c r="G17268" s="11" t="n">
        <x:v>91</x:v>
      </x:c>
      <x:c r="H17268" s="11" t="n">
        <x:f>E17268*F17268</x:f>
        <x:v>68</x:v>
      </x:c>
      <x:c r="I17268" s="11" t="n">
        <x:f>H17268*(1-'Summary'!$B$5)</x:f>
        <x:v>64.6</x:v>
      </x:c>
      <x:c r="J17268" s="11" t="n">
        <x:f>E17268*G17268</x:f>
        <x:v>182</x:v>
      </x:c>
      <x:c r="K17268" s="11" t="n">
        <x:f>I17268-J17268</x:f>
        <x:v>-117.4</x:v>
      </x:c>
      <x:c r="L17268" s="14" t="n">
        <x:f>K17268/I17268</x:f>
        <x:v>-1.81733746130031</x:v>
      </x:c>
    </x:row>
    <x:row r="17269" ht="22" customHeight="1">
      <x:c r="A17269" s="2" t="str">
        <x:v>ORD-17265</x:v>
      </x:c>
      <x:c r="B17269" s="2" t="str">
        <x:v>North</x:v>
      </x:c>
      <x:c r="C17269" s="2" t="str">
        <x:v>Sep</x:v>
      </x:c>
      <x:c r="D17269" s="2" t="str">
        <x:v>SKU-105</x:v>
      </x:c>
      <x:c r="E17269" s="15" t="n">
        <x:v>9</x:v>
      </x:c>
      <x:c r="F17269" s="11" t="n">
        <x:v>47</x:v>
      </x:c>
      <x:c r="G17269" s="11" t="n">
        <x:v>102</x:v>
      </x:c>
      <x:c r="H17269" s="11" t="n">
        <x:f>E17269*F17269</x:f>
        <x:v>423</x:v>
      </x:c>
      <x:c r="I17269" s="11" t="n">
        <x:f>H17269*(1-'Summary'!$B$5)</x:f>
        <x:v>401.84999999999997</x:v>
      </x:c>
      <x:c r="J17269" s="11" t="n">
        <x:f>E17269*G17269</x:f>
        <x:v>918</x:v>
      </x:c>
      <x:c r="K17269" s="11" t="n">
        <x:f>I17269-J17269</x:f>
        <x:v>-516.1500000000001</x:v>
      </x:c>
      <x:c r="L17269" s="14" t="n">
        <x:f>K17269/I17269</x:f>
        <x:v>-1.2844344904815232</x:v>
      </x:c>
    </x:row>
    <x:row r="17270" ht="22" customHeight="1">
      <x:c r="A17270" s="2" t="str">
        <x:v>ORD-17266</x:v>
      </x:c>
      <x:c r="B17270" s="2" t="str">
        <x:v>South</x:v>
      </x:c>
      <x:c r="C17270" s="2" t="str">
        <x:v>Sep</x:v>
      </x:c>
      <x:c r="D17270" s="2" t="str">
        <x:v>SKU-106</x:v>
      </x:c>
      <x:c r="E17270" s="15" t="n">
        <x:v>16</x:v>
      </x:c>
      <x:c r="F17270" s="11" t="n">
        <x:v>60</x:v>
      </x:c>
      <x:c r="G17270" s="11" t="n">
        <x:v>18</x:v>
      </x:c>
      <x:c r="H17270" s="11" t="n">
        <x:f>E17270*F17270</x:f>
        <x:v>960</x:v>
      </x:c>
      <x:c r="I17270" s="11" t="n">
        <x:f>H17270*(1-'Summary'!$B$5)</x:f>
        <x:v>912</x:v>
      </x:c>
      <x:c r="J17270" s="11" t="n">
        <x:f>E17270*G17270</x:f>
        <x:v>288</x:v>
      </x:c>
      <x:c r="K17270" s="11" t="n">
        <x:f>I17270-J17270</x:f>
        <x:v>624</x:v>
      </x:c>
      <x:c r="L17270" s="14" t="n">
        <x:f>K17270/I17270</x:f>
        <x:v>0.6842105263157895</x:v>
      </x:c>
    </x:row>
    <x:row r="17271" ht="22" customHeight="1">
      <x:c r="A17271" s="2" t="str">
        <x:v>ORD-17267</x:v>
      </x:c>
      <x:c r="B17271" s="2" t="str">
        <x:v>East</x:v>
      </x:c>
      <x:c r="C17271" s="2" t="str">
        <x:v>Sep</x:v>
      </x:c>
      <x:c r="D17271" s="2" t="str">
        <x:v>SKU-107</x:v>
      </x:c>
      <x:c r="E17271" s="15" t="n">
        <x:v>23</x:v>
      </x:c>
      <x:c r="F17271" s="11" t="n">
        <x:v>73</x:v>
      </x:c>
      <x:c r="G17271" s="11" t="n">
        <x:v>29</x:v>
      </x:c>
      <x:c r="H17271" s="11" t="n">
        <x:f>E17271*F17271</x:f>
        <x:v>1679</x:v>
      </x:c>
      <x:c r="I17271" s="11" t="n">
        <x:f>H17271*(1-'Summary'!$B$5)</x:f>
        <x:v>1595.05</x:v>
      </x:c>
      <x:c r="J17271" s="11" t="n">
        <x:f>E17271*G17271</x:f>
        <x:v>667</x:v>
      </x:c>
      <x:c r="K17271" s="11" t="n">
        <x:f>I17271-J17271</x:f>
        <x:v>928.05</x:v>
      </x:c>
      <x:c r="L17271" s="14" t="n">
        <x:f>K17271/I17271</x:f>
        <x:v>0.581831290555155</x:v>
      </x:c>
    </x:row>
    <x:row r="17272" ht="22" customHeight="1">
      <x:c r="A17272" s="2" t="str">
        <x:v>ORD-17268</x:v>
      </x:c>
      <x:c r="B17272" s="2" t="str">
        <x:v>West</x:v>
      </x:c>
      <x:c r="C17272" s="2" t="str">
        <x:v>Sep</x:v>
      </x:c>
      <x:c r="D17272" s="2" t="str">
        <x:v>SKU-108</x:v>
      </x:c>
      <x:c r="E17272" s="15" t="n">
        <x:v>6</x:v>
      </x:c>
      <x:c r="F17272" s="11" t="n">
        <x:v>86</x:v>
      </x:c>
      <x:c r="G17272" s="11" t="n">
        <x:v>40</x:v>
      </x:c>
      <x:c r="H17272" s="11" t="n">
        <x:f>E17272*F17272</x:f>
        <x:v>516</x:v>
      </x:c>
      <x:c r="I17272" s="11" t="n">
        <x:f>H17272*(1-'Summary'!$B$5)</x:f>
        <x:v>490.2</x:v>
      </x:c>
      <x:c r="J17272" s="11" t="n">
        <x:f>E17272*G17272</x:f>
        <x:v>240</x:v>
      </x:c>
      <x:c r="K17272" s="11" t="n">
        <x:f>I17272-J17272</x:f>
        <x:v>250.2</x:v>
      </x:c>
      <x:c r="L17272" s="14" t="n">
        <x:f>K17272/I17272</x:f>
        <x:v>0.5104039167686658</x:v>
      </x:c>
    </x:row>
    <x:row r="17273" ht="22" customHeight="1">
      <x:c r="A17273" s="2" t="str">
        <x:v>ORD-17269</x:v>
      </x:c>
      <x:c r="B17273" s="2" t="str">
        <x:v>North</x:v>
      </x:c>
      <x:c r="C17273" s="2" t="str">
        <x:v>Oct</x:v>
      </x:c>
      <x:c r="D17273" s="2" t="str">
        <x:v>SKU-109</x:v>
      </x:c>
      <x:c r="E17273" s="15" t="n">
        <x:v>13</x:v>
      </x:c>
      <x:c r="F17273" s="11" t="n">
        <x:v>99</x:v>
      </x:c>
      <x:c r="G17273" s="11" t="n">
        <x:v>51</x:v>
      </x:c>
      <x:c r="H17273" s="11" t="n">
        <x:f>E17273*F17273</x:f>
        <x:v>1287</x:v>
      </x:c>
      <x:c r="I17273" s="11" t="n">
        <x:f>H17273*(1-'Summary'!$B$5)</x:f>
        <x:v>1222.6499999999999</x:v>
      </x:c>
      <x:c r="J17273" s="11" t="n">
        <x:f>E17273*G17273</x:f>
        <x:v>663</x:v>
      </x:c>
      <x:c r="K17273" s="11" t="n">
        <x:f>I17273-J17273</x:f>
        <x:v>559.6499999999999</x:v>
      </x:c>
      <x:c r="L17273" s="14" t="n">
        <x:f>K17273/I17273</x:f>
        <x:v>0.4577352472089314</x:v>
      </x:c>
    </x:row>
    <x:row r="17274" ht="22" customHeight="1">
      <x:c r="A17274" s="2" t="str">
        <x:v>ORD-17270</x:v>
      </x:c>
      <x:c r="B17274" s="2" t="str">
        <x:v>South</x:v>
      </x:c>
      <x:c r="C17274" s="2" t="str">
        <x:v>Oct</x:v>
      </x:c>
      <x:c r="D17274" s="2" t="str">
        <x:v>SKU-110</x:v>
      </x:c>
      <x:c r="E17274" s="15" t="n">
        <x:v>20</x:v>
      </x:c>
      <x:c r="F17274" s="11" t="n">
        <x:v>112</x:v>
      </x:c>
      <x:c r="G17274" s="11" t="n">
        <x:v>62</x:v>
      </x:c>
      <x:c r="H17274" s="11" t="n">
        <x:f>E17274*F17274</x:f>
        <x:v>2240</x:v>
      </x:c>
      <x:c r="I17274" s="11" t="n">
        <x:f>H17274*(1-'Summary'!$B$5)</x:f>
        <x:v>2128</x:v>
      </x:c>
      <x:c r="J17274" s="11" t="n">
        <x:f>E17274*G17274</x:f>
        <x:v>1240</x:v>
      </x:c>
      <x:c r="K17274" s="11" t="n">
        <x:f>I17274-J17274</x:f>
        <x:v>888</x:v>
      </x:c>
      <x:c r="L17274" s="14" t="n">
        <x:f>K17274/I17274</x:f>
        <x:v>0.41729323308270677</x:v>
      </x:c>
    </x:row>
    <x:row r="17275" ht="22" customHeight="1">
      <x:c r="A17275" s="2" t="str">
        <x:v>ORD-17271</x:v>
      </x:c>
      <x:c r="B17275" s="2" t="str">
        <x:v>East</x:v>
      </x:c>
      <x:c r="C17275" s="2" t="str">
        <x:v>Oct</x:v>
      </x:c>
      <x:c r="D17275" s="2" t="str">
        <x:v>SKU-111</x:v>
      </x:c>
      <x:c r="E17275" s="15" t="n">
        <x:v>3</x:v>
      </x:c>
      <x:c r="F17275" s="11" t="n">
        <x:v>125</x:v>
      </x:c>
      <x:c r="G17275" s="11" t="n">
        <x:v>73</x:v>
      </x:c>
      <x:c r="H17275" s="11" t="n">
        <x:f>E17275*F17275</x:f>
        <x:v>375</x:v>
      </x:c>
      <x:c r="I17275" s="11" t="n">
        <x:f>H17275*(1-'Summary'!$B$5)</x:f>
        <x:v>356.25</x:v>
      </x:c>
      <x:c r="J17275" s="11" t="n">
        <x:f>E17275*G17275</x:f>
        <x:v>219</x:v>
      </x:c>
      <x:c r="K17275" s="11" t="n">
        <x:f>I17275-J17275</x:f>
        <x:v>137.25</x:v>
      </x:c>
      <x:c r="L17275" s="14" t="n">
        <x:f>K17275/I17275</x:f>
        <x:v>0.38526315789473686</x:v>
      </x:c>
    </x:row>
    <x:row r="17276" ht="22" customHeight="1">
      <x:c r="A17276" s="2" t="str">
        <x:v>ORD-17272</x:v>
      </x:c>
      <x:c r="B17276" s="2" t="str">
        <x:v>West</x:v>
      </x:c>
      <x:c r="C17276" s="2" t="str">
        <x:v>Oct</x:v>
      </x:c>
      <x:c r="D17276" s="2" t="str">
        <x:v>SKU-112</x:v>
      </x:c>
      <x:c r="E17276" s="15" t="n">
        <x:v>10</x:v>
      </x:c>
      <x:c r="F17276" s="11" t="n">
        <x:v>138</x:v>
      </x:c>
      <x:c r="G17276" s="11" t="n">
        <x:v>84</x:v>
      </x:c>
      <x:c r="H17276" s="11" t="n">
        <x:f>E17276*F17276</x:f>
        <x:v>1380</x:v>
      </x:c>
      <x:c r="I17276" s="11" t="n">
        <x:f>H17276*(1-'Summary'!$B$5)</x:f>
        <x:v>1311</x:v>
      </x:c>
      <x:c r="J17276" s="11" t="n">
        <x:f>E17276*G17276</x:f>
        <x:v>840</x:v>
      </x:c>
      <x:c r="K17276" s="11" t="n">
        <x:f>I17276-J17276</x:f>
        <x:v>471</x:v>
      </x:c>
      <x:c r="L17276" s="14" t="n">
        <x:f>K17276/I17276</x:f>
        <x:v>0.35926773455377575</x:v>
      </x:c>
    </x:row>
    <x:row r="17277" ht="22" customHeight="1">
      <x:c r="A17277" s="2" t="str">
        <x:v>ORD-17273</x:v>
      </x:c>
      <x:c r="B17277" s="2" t="str">
        <x:v>North</x:v>
      </x:c>
      <x:c r="C17277" s="2" t="str">
        <x:v>Nov</x:v>
      </x:c>
      <x:c r="D17277" s="2" t="str">
        <x:v>SKU-113</x:v>
      </x:c>
      <x:c r="E17277" s="15" t="n">
        <x:v>17</x:v>
      </x:c>
      <x:c r="F17277" s="11" t="n">
        <x:v>151</x:v>
      </x:c>
      <x:c r="G17277" s="11" t="n">
        <x:v>95</x:v>
      </x:c>
      <x:c r="H17277" s="11" t="n">
        <x:f>E17277*F17277</x:f>
        <x:v>2567</x:v>
      </x:c>
      <x:c r="I17277" s="11" t="n">
        <x:f>H17277*(1-'Summary'!$B$5)</x:f>
        <x:v>2438.65</x:v>
      </x:c>
      <x:c r="J17277" s="11" t="n">
        <x:f>E17277*G17277</x:f>
        <x:v>1615</x:v>
      </x:c>
      <x:c r="K17277" s="11" t="n">
        <x:f>I17277-J17277</x:f>
        <x:v>823.6500000000001</x:v>
      </x:c>
      <x:c r="L17277" s="14" t="n">
        <x:f>K17277/I17277</x:f>
        <x:v>0.33774834437086093</x:v>
      </x:c>
    </x:row>
    <x:row r="17278" ht="22" customHeight="1">
      <x:c r="A17278" s="2" t="str">
        <x:v>ORD-17274</x:v>
      </x:c>
      <x:c r="B17278" s="2" t="str">
        <x:v>South</x:v>
      </x:c>
      <x:c r="C17278" s="2" t="str">
        <x:v>Nov</x:v>
      </x:c>
      <x:c r="D17278" s="2" t="str">
        <x:v>SKU-114</x:v>
      </x:c>
      <x:c r="E17278" s="15" t="n">
        <x:v>24</x:v>
      </x:c>
      <x:c r="F17278" s="11" t="n">
        <x:v>164</x:v>
      </x:c>
      <x:c r="G17278" s="11" t="n">
        <x:v>11</x:v>
      </x:c>
      <x:c r="H17278" s="11" t="n">
        <x:f>E17278*F17278</x:f>
        <x:v>3936</x:v>
      </x:c>
      <x:c r="I17278" s="11" t="n">
        <x:f>H17278*(1-'Summary'!$B$5)</x:f>
        <x:v>3739.2</x:v>
      </x:c>
      <x:c r="J17278" s="11" t="n">
        <x:f>E17278*G17278</x:f>
        <x:v>264</x:v>
      </x:c>
      <x:c r="K17278" s="11" t="n">
        <x:f>I17278-J17278</x:f>
        <x:v>3475.2</x:v>
      </x:c>
      <x:c r="L17278" s="14" t="n">
        <x:f>K17278/I17278</x:f>
        <x:v>0.9293966623876765</x:v>
      </x:c>
    </x:row>
    <x:row r="17279" ht="22" customHeight="1">
      <x:c r="A17279" s="2" t="str">
        <x:v>ORD-17275</x:v>
      </x:c>
      <x:c r="B17279" s="2" t="str">
        <x:v>East</x:v>
      </x:c>
      <x:c r="C17279" s="2" t="str">
        <x:v>Nov</x:v>
      </x:c>
      <x:c r="D17279" s="2" t="str">
        <x:v>SKU-115</x:v>
      </x:c>
      <x:c r="E17279" s="15" t="n">
        <x:v>7</x:v>
      </x:c>
      <x:c r="F17279" s="11" t="n">
        <x:v>177</x:v>
      </x:c>
      <x:c r="G17279" s="11" t="n">
        <x:v>22</x:v>
      </x:c>
      <x:c r="H17279" s="11" t="n">
        <x:f>E17279*F17279</x:f>
        <x:v>1239</x:v>
      </x:c>
      <x:c r="I17279" s="11" t="n">
        <x:f>H17279*(1-'Summary'!$B$5)</x:f>
        <x:v>1177.05</x:v>
      </x:c>
      <x:c r="J17279" s="11" t="n">
        <x:f>E17279*G17279</x:f>
        <x:v>154</x:v>
      </x:c>
      <x:c r="K17279" s="11" t="n">
        <x:f>I17279-J17279</x:f>
        <x:v>1023.05</x:v>
      </x:c>
      <x:c r="L17279" s="14" t="n">
        <x:f>K17279/I17279</x:f>
        <x:v>0.8691644365150164</x:v>
      </x:c>
    </x:row>
    <x:row r="17280" ht="22" customHeight="1">
      <x:c r="A17280" s="2" t="str">
        <x:v>ORD-17276</x:v>
      </x:c>
      <x:c r="B17280" s="2" t="str">
        <x:v>West</x:v>
      </x:c>
      <x:c r="C17280" s="2" t="str">
        <x:v>Nov</x:v>
      </x:c>
      <x:c r="D17280" s="2" t="str">
        <x:v>SKU-116</x:v>
      </x:c>
      <x:c r="E17280" s="15" t="n">
        <x:v>14</x:v>
      </x:c>
      <x:c r="F17280" s="11" t="n">
        <x:v>190</x:v>
      </x:c>
      <x:c r="G17280" s="11" t="n">
        <x:v>33</x:v>
      </x:c>
      <x:c r="H17280" s="11" t="n">
        <x:f>E17280*F17280</x:f>
        <x:v>2660</x:v>
      </x:c>
      <x:c r="I17280" s="11" t="n">
        <x:f>H17280*(1-'Summary'!$B$5)</x:f>
        <x:v>2527</x:v>
      </x:c>
      <x:c r="J17280" s="11" t="n">
        <x:f>E17280*G17280</x:f>
        <x:v>462</x:v>
      </x:c>
      <x:c r="K17280" s="11" t="n">
        <x:f>I17280-J17280</x:f>
        <x:v>2065</x:v>
      </x:c>
      <x:c r="L17280" s="14" t="n">
        <x:f>K17280/I17280</x:f>
        <x:v>0.817174515235457</x:v>
      </x:c>
    </x:row>
    <x:row r="17281" ht="22" customHeight="1">
      <x:c r="A17281" s="2" t="str">
        <x:v>ORD-17277</x:v>
      </x:c>
      <x:c r="B17281" s="2" t="str">
        <x:v>North</x:v>
      </x:c>
      <x:c r="C17281" s="2" t="str">
        <x:v>Dec</x:v>
      </x:c>
      <x:c r="D17281" s="2" t="str">
        <x:v>SKU-117</x:v>
      </x:c>
      <x:c r="E17281" s="15" t="n">
        <x:v>21</x:v>
      </x:c>
      <x:c r="F17281" s="11" t="n">
        <x:v>203</x:v>
      </x:c>
      <x:c r="G17281" s="11" t="n">
        <x:v>44</x:v>
      </x:c>
      <x:c r="H17281" s="11" t="n">
        <x:f>E17281*F17281</x:f>
        <x:v>4263</x:v>
      </x:c>
      <x:c r="I17281" s="11" t="n">
        <x:f>H17281*(1-'Summary'!$B$5)</x:f>
        <x:v>4049.85</x:v>
      </x:c>
      <x:c r="J17281" s="11" t="n">
        <x:f>E17281*G17281</x:f>
        <x:v>924</x:v>
      </x:c>
      <x:c r="K17281" s="11" t="n">
        <x:f>I17281-J17281</x:f>
        <x:v>3125.85</x:v>
      </x:c>
      <x:c r="L17281" s="14" t="n">
        <x:f>K17281/I17281</x:f>
        <x:v>0.7718434016074669</x:v>
      </x:c>
    </x:row>
    <x:row r="17282" ht="22" customHeight="1">
      <x:c r="A17282" s="2" t="str">
        <x:v>ORD-17278</x:v>
      </x:c>
      <x:c r="B17282" s="2" t="str">
        <x:v>South</x:v>
      </x:c>
      <x:c r="C17282" s="2" t="str">
        <x:v>Dec</x:v>
      </x:c>
      <x:c r="D17282" s="2" t="str">
        <x:v>SKU-118</x:v>
      </x:c>
      <x:c r="E17282" s="15" t="n">
        <x:v>4</x:v>
      </x:c>
      <x:c r="F17282" s="11" t="n">
        <x:v>216</x:v>
      </x:c>
      <x:c r="G17282" s="11" t="n">
        <x:v>55</x:v>
      </x:c>
      <x:c r="H17282" s="11" t="n">
        <x:f>E17282*F17282</x:f>
        <x:v>864</x:v>
      </x:c>
      <x:c r="I17282" s="11" t="n">
        <x:f>H17282*(1-'Summary'!$B$5)</x:f>
        <x:v>820.8</x:v>
      </x:c>
      <x:c r="J17282" s="11" t="n">
        <x:f>E17282*G17282</x:f>
        <x:v>220</x:v>
      </x:c>
      <x:c r="K17282" s="11" t="n">
        <x:f>I17282-J17282</x:f>
        <x:v>600.8</x:v>
      </x:c>
      <x:c r="L17282" s="14" t="n">
        <x:f>K17282/I17282</x:f>
        <x:v>0.7319688109161793</x:v>
      </x:c>
    </x:row>
    <x:row r="17283" ht="22" customHeight="1">
      <x:c r="A17283" s="2" t="str">
        <x:v>ORD-17279</x:v>
      </x:c>
      <x:c r="B17283" s="2" t="str">
        <x:v>East</x:v>
      </x:c>
      <x:c r="C17283" s="2" t="str">
        <x:v>Dec</x:v>
      </x:c>
      <x:c r="D17283" s="2" t="str">
        <x:v>SKU-119</x:v>
      </x:c>
      <x:c r="E17283" s="15" t="n">
        <x:v>11</x:v>
      </x:c>
      <x:c r="F17283" s="11" t="n">
        <x:v>229</x:v>
      </x:c>
      <x:c r="G17283" s="11" t="n">
        <x:v>66</x:v>
      </x:c>
      <x:c r="H17283" s="11" t="n">
        <x:f>E17283*F17283</x:f>
        <x:v>2519</x:v>
      </x:c>
      <x:c r="I17283" s="11" t="n">
        <x:f>H17283*(1-'Summary'!$B$5)</x:f>
        <x:v>2393.0499999999997</x:v>
      </x:c>
      <x:c r="J17283" s="11" t="n">
        <x:f>E17283*G17283</x:f>
        <x:v>726</x:v>
      </x:c>
      <x:c r="K17283" s="11" t="n">
        <x:f>I17283-J17283</x:f>
        <x:v>1667.0499999999997</x:v>
      </x:c>
      <x:c r="L17283" s="14" t="n">
        <x:f>K17283/I17283</x:f>
        <x:v>0.6966214663295793</x:v>
      </x:c>
    </x:row>
    <x:row r="17284" ht="22" customHeight="1">
      <x:c r="A17284" s="2" t="str">
        <x:v>ORD-17280</x:v>
      </x:c>
      <x:c r="B17284" s="2" t="str">
        <x:v>West</x:v>
      </x:c>
      <x:c r="C17284" s="2" t="str">
        <x:v>Dec</x:v>
      </x:c>
      <x:c r="D17284" s="2" t="str">
        <x:v>SKU-120</x:v>
      </x:c>
      <x:c r="E17284" s="15" t="n">
        <x:v>18</x:v>
      </x:c>
      <x:c r="F17284" s="11" t="n">
        <x:v>22</x:v>
      </x:c>
      <x:c r="G17284" s="11" t="n">
        <x:v>77</x:v>
      </x:c>
      <x:c r="H17284" s="11" t="n">
        <x:f>E17284*F17284</x:f>
        <x:v>396</x:v>
      </x:c>
      <x:c r="I17284" s="11" t="n">
        <x:f>H17284*(1-'Summary'!$B$5)</x:f>
        <x:v>376.2</x:v>
      </x:c>
      <x:c r="J17284" s="11" t="n">
        <x:f>E17284*G17284</x:f>
        <x:v>1386</x:v>
      </x:c>
      <x:c r="K17284" s="11" t="n">
        <x:f>I17284-J17284</x:f>
        <x:v>-1009.8</x:v>
      </x:c>
      <x:c r="L17284" s="14" t="n">
        <x:f>K17284/I17284</x:f>
        <x:v>-2.6842105263157894</x:v>
      </x:c>
    </x:row>
    <x:row r="17285" ht="22" customHeight="1">
      <x:c r="A17285" s="2" t="str">
        <x:v>ORD-17281</x:v>
      </x:c>
      <x:c r="B17285" s="2" t="str">
        <x:v>North</x:v>
      </x:c>
      <x:c r="C17285" s="2" t="str">
        <x:v>Jan</x:v>
      </x:c>
      <x:c r="D17285" s="2" t="str">
        <x:v>SKU-001</x:v>
      </x:c>
      <x:c r="E17285" s="15" t="n">
        <x:v>1</x:v>
      </x:c>
      <x:c r="F17285" s="11" t="n">
        <x:v>35</x:v>
      </x:c>
      <x:c r="G17285" s="11" t="n">
        <x:v>88</x:v>
      </x:c>
      <x:c r="H17285" s="11" t="n">
        <x:f>E17285*F17285</x:f>
        <x:v>35</x:v>
      </x:c>
      <x:c r="I17285" s="11" t="n">
        <x:f>H17285*(1-'Summary'!$B$5)</x:f>
        <x:v>33.25</x:v>
      </x:c>
      <x:c r="J17285" s="11" t="n">
        <x:f>E17285*G17285</x:f>
        <x:v>88</x:v>
      </x:c>
      <x:c r="K17285" s="11" t="n">
        <x:f>I17285-J17285</x:f>
        <x:v>-54.75</x:v>
      </x:c>
      <x:c r="L17285" s="14" t="n">
        <x:f>K17285/I17285</x:f>
        <x:v>-1.6466165413533835</x:v>
      </x:c>
    </x:row>
    <x:row r="17286" ht="22" customHeight="1">
      <x:c r="A17286" s="2" t="str">
        <x:v>ORD-17282</x:v>
      </x:c>
      <x:c r="B17286" s="2" t="str">
        <x:v>South</x:v>
      </x:c>
      <x:c r="C17286" s="2" t="str">
        <x:v>Jan</x:v>
      </x:c>
      <x:c r="D17286" s="2" t="str">
        <x:v>SKU-002</x:v>
      </x:c>
      <x:c r="E17286" s="15" t="n">
        <x:v>8</x:v>
      </x:c>
      <x:c r="F17286" s="11" t="n">
        <x:v>48</x:v>
      </x:c>
      <x:c r="G17286" s="11" t="n">
        <x:v>99</x:v>
      </x:c>
      <x:c r="H17286" s="11" t="n">
        <x:f>E17286*F17286</x:f>
        <x:v>384</x:v>
      </x:c>
      <x:c r="I17286" s="11" t="n">
        <x:f>H17286*(1-'Summary'!$B$5)</x:f>
        <x:v>364.79999999999995</x:v>
      </x:c>
      <x:c r="J17286" s="11" t="n">
        <x:f>E17286*G17286</x:f>
        <x:v>792</x:v>
      </x:c>
      <x:c r="K17286" s="11" t="n">
        <x:f>I17286-J17286</x:f>
        <x:v>-427.20000000000005</x:v>
      </x:c>
      <x:c r="L17286" s="14" t="n">
        <x:f>K17286/I17286</x:f>
        <x:v>-1.1710526315789476</x:v>
      </x:c>
    </x:row>
    <x:row r="17287" ht="22" customHeight="1">
      <x:c r="A17287" s="2" t="str">
        <x:v>ORD-17283</x:v>
      </x:c>
      <x:c r="B17287" s="2" t="str">
        <x:v>East</x:v>
      </x:c>
      <x:c r="C17287" s="2" t="str">
        <x:v>Jan</x:v>
      </x:c>
      <x:c r="D17287" s="2" t="str">
        <x:v>SKU-003</x:v>
      </x:c>
      <x:c r="E17287" s="15" t="n">
        <x:v>15</x:v>
      </x:c>
      <x:c r="F17287" s="11" t="n">
        <x:v>61</x:v>
      </x:c>
      <x:c r="G17287" s="11" t="n">
        <x:v>15</x:v>
      </x:c>
      <x:c r="H17287" s="11" t="n">
        <x:f>E17287*F17287</x:f>
        <x:v>915</x:v>
      </x:c>
      <x:c r="I17287" s="11" t="n">
        <x:f>H17287*(1-'Summary'!$B$5)</x:f>
        <x:v>869.25</x:v>
      </x:c>
      <x:c r="J17287" s="11" t="n">
        <x:f>E17287*G17287</x:f>
        <x:v>225</x:v>
      </x:c>
      <x:c r="K17287" s="11" t="n">
        <x:f>I17287-J17287</x:f>
        <x:v>644.25</x:v>
      </x:c>
      <x:c r="L17287" s="14" t="n">
        <x:f>K17287/I17287</x:f>
        <x:v>0.7411561691113029</x:v>
      </x:c>
    </x:row>
    <x:row r="17288" ht="22" customHeight="1">
      <x:c r="A17288" s="2" t="str">
        <x:v>ORD-17284</x:v>
      </x:c>
      <x:c r="B17288" s="2" t="str">
        <x:v>West</x:v>
      </x:c>
      <x:c r="C17288" s="2" t="str">
        <x:v>Jan</x:v>
      </x:c>
      <x:c r="D17288" s="2" t="str">
        <x:v>SKU-004</x:v>
      </x:c>
      <x:c r="E17288" s="15" t="n">
        <x:v>22</x:v>
      </x:c>
      <x:c r="F17288" s="11" t="n">
        <x:v>74</x:v>
      </x:c>
      <x:c r="G17288" s="11" t="n">
        <x:v>26</x:v>
      </x:c>
      <x:c r="H17288" s="11" t="n">
        <x:f>E17288*F17288</x:f>
        <x:v>1628</x:v>
      </x:c>
      <x:c r="I17288" s="11" t="n">
        <x:f>H17288*(1-'Summary'!$B$5)</x:f>
        <x:v>1546.6</x:v>
      </x:c>
      <x:c r="J17288" s="11" t="n">
        <x:f>E17288*G17288</x:f>
        <x:v>572</x:v>
      </x:c>
      <x:c r="K17288" s="11" t="n">
        <x:f>I17288-J17288</x:f>
        <x:v>974.5999999999999</x:v>
      </x:c>
      <x:c r="L17288" s="14" t="n">
        <x:f>K17288/I17288</x:f>
        <x:v>0.6301564722617354</x:v>
      </x:c>
    </x:row>
    <x:row r="17289" ht="22" customHeight="1">
      <x:c r="A17289" s="2" t="str">
        <x:v>ORD-17285</x:v>
      </x:c>
      <x:c r="B17289" s="2" t="str">
        <x:v>North</x:v>
      </x:c>
      <x:c r="C17289" s="2" t="str">
        <x:v>Feb</x:v>
      </x:c>
      <x:c r="D17289" s="2" t="str">
        <x:v>SKU-005</x:v>
      </x:c>
      <x:c r="E17289" s="15" t="n">
        <x:v>5</x:v>
      </x:c>
      <x:c r="F17289" s="11" t="n">
        <x:v>87</x:v>
      </x:c>
      <x:c r="G17289" s="11" t="n">
        <x:v>37</x:v>
      </x:c>
      <x:c r="H17289" s="11" t="n">
        <x:f>E17289*F17289</x:f>
        <x:v>435</x:v>
      </x:c>
      <x:c r="I17289" s="11" t="n">
        <x:f>H17289*(1-'Summary'!$B$5)</x:f>
        <x:v>413.25</x:v>
      </x:c>
      <x:c r="J17289" s="11" t="n">
        <x:f>E17289*G17289</x:f>
        <x:v>185</x:v>
      </x:c>
      <x:c r="K17289" s="11" t="n">
        <x:f>I17289-J17289</x:f>
        <x:v>228.25</x:v>
      </x:c>
      <x:c r="L17289" s="14" t="n">
        <x:f>K17289/I17289</x:f>
        <x:v>0.5523290986085905</x:v>
      </x:c>
    </x:row>
    <x:row r="17290" ht="22" customHeight="1">
      <x:c r="A17290" s="2" t="str">
        <x:v>ORD-17286</x:v>
      </x:c>
      <x:c r="B17290" s="2" t="str">
        <x:v>South</x:v>
      </x:c>
      <x:c r="C17290" s="2" t="str">
        <x:v>Feb</x:v>
      </x:c>
      <x:c r="D17290" s="2" t="str">
        <x:v>SKU-006</x:v>
      </x:c>
      <x:c r="E17290" s="15" t="n">
        <x:v>12</x:v>
      </x:c>
      <x:c r="F17290" s="11" t="n">
        <x:v>100</x:v>
      </x:c>
      <x:c r="G17290" s="11" t="n">
        <x:v>48</x:v>
      </x:c>
      <x:c r="H17290" s="11" t="n">
        <x:f>E17290*F17290</x:f>
        <x:v>1200</x:v>
      </x:c>
      <x:c r="I17290" s="11" t="n">
        <x:f>H17290*(1-'Summary'!$B$5)</x:f>
        <x:v>1140</x:v>
      </x:c>
      <x:c r="J17290" s="11" t="n">
        <x:f>E17290*G17290</x:f>
        <x:v>576</x:v>
      </x:c>
      <x:c r="K17290" s="11" t="n">
        <x:f>I17290-J17290</x:f>
        <x:v>564</x:v>
      </x:c>
      <x:c r="L17290" s="14" t="n">
        <x:f>K17290/I17290</x:f>
        <x:v>0.49473684210526314</x:v>
      </x:c>
    </x:row>
    <x:row r="17291" ht="22" customHeight="1">
      <x:c r="A17291" s="2" t="str">
        <x:v>ORD-17287</x:v>
      </x:c>
      <x:c r="B17291" s="2" t="str">
        <x:v>East</x:v>
      </x:c>
      <x:c r="C17291" s="2" t="str">
        <x:v>Feb</x:v>
      </x:c>
      <x:c r="D17291" s="2" t="str">
        <x:v>SKU-007</x:v>
      </x:c>
      <x:c r="E17291" s="15" t="n">
        <x:v>19</x:v>
      </x:c>
      <x:c r="F17291" s="11" t="n">
        <x:v>113</x:v>
      </x:c>
      <x:c r="G17291" s="11" t="n">
        <x:v>59</x:v>
      </x:c>
      <x:c r="H17291" s="11" t="n">
        <x:f>E17291*F17291</x:f>
        <x:v>2147</x:v>
      </x:c>
      <x:c r="I17291" s="11" t="n">
        <x:f>H17291*(1-'Summary'!$B$5)</x:f>
        <x:v>2039.6499999999999</x:v>
      </x:c>
      <x:c r="J17291" s="11" t="n">
        <x:f>E17291*G17291</x:f>
        <x:v>1121</x:v>
      </x:c>
      <x:c r="K17291" s="11" t="n">
        <x:f>I17291-J17291</x:f>
        <x:v>918.6499999999999</x:v>
      </x:c>
      <x:c r="L17291" s="14" t="n">
        <x:f>K17291/I17291</x:f>
        <x:v>0.4503959012575687</x:v>
      </x:c>
    </x:row>
    <x:row r="17292" ht="22" customHeight="1">
      <x:c r="A17292" s="2" t="str">
        <x:v>ORD-17288</x:v>
      </x:c>
      <x:c r="B17292" s="2" t="str">
        <x:v>West</x:v>
      </x:c>
      <x:c r="C17292" s="2" t="str">
        <x:v>Feb</x:v>
      </x:c>
      <x:c r="D17292" s="2" t="str">
        <x:v>SKU-008</x:v>
      </x:c>
      <x:c r="E17292" s="15" t="n">
        <x:v>2</x:v>
      </x:c>
      <x:c r="F17292" s="11" t="n">
        <x:v>126</x:v>
      </x:c>
      <x:c r="G17292" s="11" t="n">
        <x:v>70</x:v>
      </x:c>
      <x:c r="H17292" s="11" t="n">
        <x:f>E17292*F17292</x:f>
        <x:v>252</x:v>
      </x:c>
      <x:c r="I17292" s="11" t="n">
        <x:f>H17292*(1-'Summary'!$B$5)</x:f>
        <x:v>239.39999999999998</x:v>
      </x:c>
      <x:c r="J17292" s="11" t="n">
        <x:f>E17292*G17292</x:f>
        <x:v>140</x:v>
      </x:c>
      <x:c r="K17292" s="11" t="n">
        <x:f>I17292-J17292</x:f>
        <x:v>99.39999999999998</x:v>
      </x:c>
      <x:c r="L17292" s="14" t="n">
        <x:f>K17292/I17292</x:f>
        <x:v>0.415204678362573</x:v>
      </x:c>
    </x:row>
    <x:row r="17293" ht="22" customHeight="1">
      <x:c r="A17293" s="2" t="str">
        <x:v>ORD-17289</x:v>
      </x:c>
      <x:c r="B17293" s="2" t="str">
        <x:v>North</x:v>
      </x:c>
      <x:c r="C17293" s="2" t="str">
        <x:v>Mar</x:v>
      </x:c>
      <x:c r="D17293" s="2" t="str">
        <x:v>SKU-009</x:v>
      </x:c>
      <x:c r="E17293" s="15" t="n">
        <x:v>9</x:v>
      </x:c>
      <x:c r="F17293" s="11" t="n">
        <x:v>139</x:v>
      </x:c>
      <x:c r="G17293" s="11" t="n">
        <x:v>81</x:v>
      </x:c>
      <x:c r="H17293" s="11" t="n">
        <x:f>E17293*F17293</x:f>
        <x:v>1251</x:v>
      </x:c>
      <x:c r="I17293" s="11" t="n">
        <x:f>H17293*(1-'Summary'!$B$5)</x:f>
        <x:v>1188.45</x:v>
      </x:c>
      <x:c r="J17293" s="11" t="n">
        <x:f>E17293*G17293</x:f>
        <x:v>729</x:v>
      </x:c>
      <x:c r="K17293" s="11" t="n">
        <x:f>I17293-J17293</x:f>
        <x:v>459.45000000000005</x:v>
      </x:c>
      <x:c r="L17293" s="14" t="n">
        <x:f>K17293/I17293</x:f>
        <x:v>0.3865959863687997</x:v>
      </x:c>
    </x:row>
    <x:row r="17294" ht="22" customHeight="1">
      <x:c r="A17294" s="2" t="str">
        <x:v>ORD-17290</x:v>
      </x:c>
      <x:c r="B17294" s="2" t="str">
        <x:v>South</x:v>
      </x:c>
      <x:c r="C17294" s="2" t="str">
        <x:v>Mar</x:v>
      </x:c>
      <x:c r="D17294" s="2" t="str">
        <x:v>SKU-010</x:v>
      </x:c>
      <x:c r="E17294" s="15" t="n">
        <x:v>16</x:v>
      </x:c>
      <x:c r="F17294" s="11" t="n">
        <x:v>152</x:v>
      </x:c>
      <x:c r="G17294" s="11" t="n">
        <x:v>92</x:v>
      </x:c>
      <x:c r="H17294" s="11" t="n">
        <x:f>E17294*F17294</x:f>
        <x:v>2432</x:v>
      </x:c>
      <x:c r="I17294" s="11" t="n">
        <x:f>H17294*(1-'Summary'!$B$5)</x:f>
        <x:v>2310.4</x:v>
      </x:c>
      <x:c r="J17294" s="11" t="n">
        <x:f>E17294*G17294</x:f>
        <x:v>1472</x:v>
      </x:c>
      <x:c r="K17294" s="11" t="n">
        <x:f>I17294-J17294</x:f>
        <x:v>838.4000000000001</x:v>
      </x:c>
      <x:c r="L17294" s="14" t="n">
        <x:f>K17294/I17294</x:f>
        <x:v>0.36288088642659283</x:v>
      </x:c>
    </x:row>
    <x:row r="17295" ht="22" customHeight="1">
      <x:c r="A17295" s="2" t="str">
        <x:v>ORD-17291</x:v>
      </x:c>
      <x:c r="B17295" s="2" t="str">
        <x:v>East</x:v>
      </x:c>
      <x:c r="C17295" s="2" t="str">
        <x:v>Mar</x:v>
      </x:c>
      <x:c r="D17295" s="2" t="str">
        <x:v>SKU-011</x:v>
      </x:c>
      <x:c r="E17295" s="15" t="n">
        <x:v>23</x:v>
      </x:c>
      <x:c r="F17295" s="11" t="n">
        <x:v>165</x:v>
      </x:c>
      <x:c r="G17295" s="11" t="n">
        <x:v>8</x:v>
      </x:c>
      <x:c r="H17295" s="11" t="n">
        <x:f>E17295*F17295</x:f>
        <x:v>3795</x:v>
      </x:c>
      <x:c r="I17295" s="11" t="n">
        <x:f>H17295*(1-'Summary'!$B$5)</x:f>
        <x:v>3605.25</x:v>
      </x:c>
      <x:c r="J17295" s="11" t="n">
        <x:f>E17295*G17295</x:f>
        <x:v>184</x:v>
      </x:c>
      <x:c r="K17295" s="11" t="n">
        <x:f>I17295-J17295</x:f>
        <x:v>3421.25</x:v>
      </x:c>
      <x:c r="L17295" s="14" t="n">
        <x:f>K17295/I17295</x:f>
        <x:v>0.94896331738437</x:v>
      </x:c>
    </x:row>
    <x:row r="17296" ht="22" customHeight="1">
      <x:c r="A17296" s="2" t="str">
        <x:v>ORD-17292</x:v>
      </x:c>
      <x:c r="B17296" s="2" t="str">
        <x:v>West</x:v>
      </x:c>
      <x:c r="C17296" s="2" t="str">
        <x:v>Mar</x:v>
      </x:c>
      <x:c r="D17296" s="2" t="str">
        <x:v>SKU-012</x:v>
      </x:c>
      <x:c r="E17296" s="15" t="n">
        <x:v>6</x:v>
      </x:c>
      <x:c r="F17296" s="11" t="n">
        <x:v>178</x:v>
      </x:c>
      <x:c r="G17296" s="11" t="n">
        <x:v>19</x:v>
      </x:c>
      <x:c r="H17296" s="11" t="n">
        <x:f>E17296*F17296</x:f>
        <x:v>1068</x:v>
      </x:c>
      <x:c r="I17296" s="11" t="n">
        <x:f>H17296*(1-'Summary'!$B$5)</x:f>
        <x:v>1014.5999999999999</x:v>
      </x:c>
      <x:c r="J17296" s="11" t="n">
        <x:f>E17296*G17296</x:f>
        <x:v>114</x:v>
      </x:c>
      <x:c r="K17296" s="11" t="n">
        <x:f>I17296-J17296</x:f>
        <x:v>900.5999999999999</x:v>
      </x:c>
      <x:c r="L17296" s="14" t="n">
        <x:f>K17296/I17296</x:f>
        <x:v>0.8876404494382022</x:v>
      </x:c>
    </x:row>
    <x:row r="17297" ht="22" customHeight="1">
      <x:c r="A17297" s="2" t="str">
        <x:v>ORD-17293</x:v>
      </x:c>
      <x:c r="B17297" s="2" t="str">
        <x:v>North</x:v>
      </x:c>
      <x:c r="C17297" s="2" t="str">
        <x:v>Apr</x:v>
      </x:c>
      <x:c r="D17297" s="2" t="str">
        <x:v>SKU-013</x:v>
      </x:c>
      <x:c r="E17297" s="15" t="n">
        <x:v>13</x:v>
      </x:c>
      <x:c r="F17297" s="11" t="n">
        <x:v>191</x:v>
      </x:c>
      <x:c r="G17297" s="11" t="n">
        <x:v>30</x:v>
      </x:c>
      <x:c r="H17297" s="11" t="n">
        <x:f>E17297*F17297</x:f>
        <x:v>2483</x:v>
      </x:c>
      <x:c r="I17297" s="11" t="n">
        <x:f>H17297*(1-'Summary'!$B$5)</x:f>
        <x:v>2358.85</x:v>
      </x:c>
      <x:c r="J17297" s="11" t="n">
        <x:f>E17297*G17297</x:f>
        <x:v>390</x:v>
      </x:c>
      <x:c r="K17297" s="11" t="n">
        <x:f>I17297-J17297</x:f>
        <x:v>1968.85</x:v>
      </x:c>
      <x:c r="L17297" s="14" t="n">
        <x:f>K17297/I17297</x:f>
        <x:v>0.8346651970239736</x:v>
      </x:c>
    </x:row>
    <x:row r="17298" ht="22" customHeight="1">
      <x:c r="A17298" s="2" t="str">
        <x:v>ORD-17294</x:v>
      </x:c>
      <x:c r="B17298" s="2" t="str">
        <x:v>South</x:v>
      </x:c>
      <x:c r="C17298" s="2" t="str">
        <x:v>Apr</x:v>
      </x:c>
      <x:c r="D17298" s="2" t="str">
        <x:v>SKU-014</x:v>
      </x:c>
      <x:c r="E17298" s="15" t="n">
        <x:v>20</x:v>
      </x:c>
      <x:c r="F17298" s="11" t="n">
        <x:v>204</x:v>
      </x:c>
      <x:c r="G17298" s="11" t="n">
        <x:v>41</x:v>
      </x:c>
      <x:c r="H17298" s="11" t="n">
        <x:f>E17298*F17298</x:f>
        <x:v>4080</x:v>
      </x:c>
      <x:c r="I17298" s="11" t="n">
        <x:f>H17298*(1-'Summary'!$B$5)</x:f>
        <x:v>3876</x:v>
      </x:c>
      <x:c r="J17298" s="11" t="n">
        <x:f>E17298*G17298</x:f>
        <x:v>820</x:v>
      </x:c>
      <x:c r="K17298" s="11" t="n">
        <x:f>I17298-J17298</x:f>
        <x:v>3056</x:v>
      </x:c>
      <x:c r="L17298" s="14" t="n">
        <x:f>K17298/I17298</x:f>
        <x:v>0.7884416924664602</x:v>
      </x:c>
    </x:row>
    <x:row r="17299" ht="22" customHeight="1">
      <x:c r="A17299" s="2" t="str">
        <x:v>ORD-17295</x:v>
      </x:c>
      <x:c r="B17299" s="2" t="str">
        <x:v>East</x:v>
      </x:c>
      <x:c r="C17299" s="2" t="str">
        <x:v>Apr</x:v>
      </x:c>
      <x:c r="D17299" s="2" t="str">
        <x:v>SKU-015</x:v>
      </x:c>
      <x:c r="E17299" s="15" t="n">
        <x:v>3</x:v>
      </x:c>
      <x:c r="F17299" s="11" t="n">
        <x:v>217</x:v>
      </x:c>
      <x:c r="G17299" s="11" t="n">
        <x:v>52</x:v>
      </x:c>
      <x:c r="H17299" s="11" t="n">
        <x:f>E17299*F17299</x:f>
        <x:v>651</x:v>
      </x:c>
      <x:c r="I17299" s="11" t="n">
        <x:f>H17299*(1-'Summary'!$B$5)</x:f>
        <x:v>618.4499999999999</x:v>
      </x:c>
      <x:c r="J17299" s="11" t="n">
        <x:f>E17299*G17299</x:f>
        <x:v>156</x:v>
      </x:c>
      <x:c r="K17299" s="11" t="n">
        <x:f>I17299-J17299</x:f>
        <x:v>462.44999999999993</x:v>
      </x:c>
      <x:c r="L17299" s="14" t="n">
        <x:f>K17299/I17299</x:f>
        <x:v>0.7477564879941789</x:v>
      </x:c>
    </x:row>
    <x:row r="17300" ht="22" customHeight="1">
      <x:c r="A17300" s="2" t="str">
        <x:v>ORD-17296</x:v>
      </x:c>
      <x:c r="B17300" s="2" t="str">
        <x:v>West</x:v>
      </x:c>
      <x:c r="C17300" s="2" t="str">
        <x:v>Apr</x:v>
      </x:c>
      <x:c r="D17300" s="2" t="str">
        <x:v>SKU-016</x:v>
      </x:c>
      <x:c r="E17300" s="15" t="n">
        <x:v>10</x:v>
      </x:c>
      <x:c r="F17300" s="11" t="n">
        <x:v>230</x:v>
      </x:c>
      <x:c r="G17300" s="11" t="n">
        <x:v>63</x:v>
      </x:c>
      <x:c r="H17300" s="11" t="n">
        <x:f>E17300*F17300</x:f>
        <x:v>2300</x:v>
      </x:c>
      <x:c r="I17300" s="11" t="n">
        <x:f>H17300*(1-'Summary'!$B$5)</x:f>
        <x:v>2185</x:v>
      </x:c>
      <x:c r="J17300" s="11" t="n">
        <x:f>E17300*G17300</x:f>
        <x:v>630</x:v>
      </x:c>
      <x:c r="K17300" s="11" t="n">
        <x:f>I17300-J17300</x:f>
        <x:v>1555</x:v>
      </x:c>
      <x:c r="L17300" s="14" t="n">
        <x:f>K17300/I17300</x:f>
        <x:v>0.7116704805491991</x:v>
      </x:c>
    </x:row>
    <x:row r="17301" ht="22" customHeight="1">
      <x:c r="A17301" s="2" t="str">
        <x:v>ORD-17297</x:v>
      </x:c>
      <x:c r="B17301" s="2" t="str">
        <x:v>North</x:v>
      </x:c>
      <x:c r="C17301" s="2" t="str">
        <x:v>May</x:v>
      </x:c>
      <x:c r="D17301" s="2" t="str">
        <x:v>SKU-017</x:v>
      </x:c>
      <x:c r="E17301" s="15" t="n">
        <x:v>17</x:v>
      </x:c>
      <x:c r="F17301" s="11" t="n">
        <x:v>23</x:v>
      </x:c>
      <x:c r="G17301" s="11" t="n">
        <x:v>74</x:v>
      </x:c>
      <x:c r="H17301" s="11" t="n">
        <x:f>E17301*F17301</x:f>
        <x:v>391</x:v>
      </x:c>
      <x:c r="I17301" s="11" t="n">
        <x:f>H17301*(1-'Summary'!$B$5)</x:f>
        <x:v>371.45</x:v>
      </x:c>
      <x:c r="J17301" s="11" t="n">
        <x:f>E17301*G17301</x:f>
        <x:v>1258</x:v>
      </x:c>
      <x:c r="K17301" s="11" t="n">
        <x:f>I17301-J17301</x:f>
        <x:v>-886.55</x:v>
      </x:c>
      <x:c r="L17301" s="14" t="n">
        <x:f>K17301/I17301</x:f>
        <x:v>-2.386727688787185</x:v>
      </x:c>
    </x:row>
    <x:row r="17302" ht="22" customHeight="1">
      <x:c r="A17302" s="2" t="str">
        <x:v>ORD-17298</x:v>
      </x:c>
      <x:c r="B17302" s="2" t="str">
        <x:v>South</x:v>
      </x:c>
      <x:c r="C17302" s="2" t="str">
        <x:v>May</x:v>
      </x:c>
      <x:c r="D17302" s="2" t="str">
        <x:v>SKU-018</x:v>
      </x:c>
      <x:c r="E17302" s="15" t="n">
        <x:v>24</x:v>
      </x:c>
      <x:c r="F17302" s="11" t="n">
        <x:v>36</x:v>
      </x:c>
      <x:c r="G17302" s="11" t="n">
        <x:v>85</x:v>
      </x:c>
      <x:c r="H17302" s="11" t="n">
        <x:f>E17302*F17302</x:f>
        <x:v>864</x:v>
      </x:c>
      <x:c r="I17302" s="11" t="n">
        <x:f>H17302*(1-'Summary'!$B$5)</x:f>
        <x:v>820.8</x:v>
      </x:c>
      <x:c r="J17302" s="11" t="n">
        <x:f>E17302*G17302</x:f>
        <x:v>2040</x:v>
      </x:c>
      <x:c r="K17302" s="11" t="n">
        <x:f>I17302-J17302</x:f>
        <x:v>-1219.2</x:v>
      </x:c>
      <x:c r="L17302" s="14" t="n">
        <x:f>K17302/I17302</x:f>
        <x:v>-1.4853801169590644</x:v>
      </x:c>
    </x:row>
    <x:row r="17303" ht="22" customHeight="1">
      <x:c r="A17303" s="2" t="str">
        <x:v>ORD-17299</x:v>
      </x:c>
      <x:c r="B17303" s="2" t="str">
        <x:v>East</x:v>
      </x:c>
      <x:c r="C17303" s="2" t="str">
        <x:v>May</x:v>
      </x:c>
      <x:c r="D17303" s="2" t="str">
        <x:v>SKU-019</x:v>
      </x:c>
      <x:c r="E17303" s="15" t="n">
        <x:v>7</x:v>
      </x:c>
      <x:c r="F17303" s="11" t="n">
        <x:v>49</x:v>
      </x:c>
      <x:c r="G17303" s="11" t="n">
        <x:v>96</x:v>
      </x:c>
      <x:c r="H17303" s="11" t="n">
        <x:f>E17303*F17303</x:f>
        <x:v>343</x:v>
      </x:c>
      <x:c r="I17303" s="11" t="n">
        <x:f>H17303*(1-'Summary'!$B$5)</x:f>
        <x:v>325.84999999999997</x:v>
      </x:c>
      <x:c r="J17303" s="11" t="n">
        <x:f>E17303*G17303</x:f>
        <x:v>672</x:v>
      </x:c>
      <x:c r="K17303" s="11" t="n">
        <x:f>I17303-J17303</x:f>
        <x:v>-346.15000000000003</x:v>
      </x:c>
      <x:c r="L17303" s="14" t="n">
        <x:f>K17303/I17303</x:f>
        <x:v>-1.0622986036519872</x:v>
      </x:c>
    </x:row>
    <x:row r="17304" ht="22" customHeight="1">
      <x:c r="A17304" s="2" t="str">
        <x:v>ORD-17300</x:v>
      </x:c>
      <x:c r="B17304" s="2" t="str">
        <x:v>West</x:v>
      </x:c>
      <x:c r="C17304" s="2" t="str">
        <x:v>May</x:v>
      </x:c>
      <x:c r="D17304" s="2" t="str">
        <x:v>SKU-020</x:v>
      </x:c>
      <x:c r="E17304" s="15" t="n">
        <x:v>14</x:v>
      </x:c>
      <x:c r="F17304" s="11" t="n">
        <x:v>62</x:v>
      </x:c>
      <x:c r="G17304" s="11" t="n">
        <x:v>12</x:v>
      </x:c>
      <x:c r="H17304" s="11" t="n">
        <x:f>E17304*F17304</x:f>
        <x:v>868</x:v>
      </x:c>
      <x:c r="I17304" s="11" t="n">
        <x:f>H17304*(1-'Summary'!$B$5)</x:f>
        <x:v>824.5999999999999</x:v>
      </x:c>
      <x:c r="J17304" s="11" t="n">
        <x:f>E17304*G17304</x:f>
        <x:v>168</x:v>
      </x:c>
      <x:c r="K17304" s="11" t="n">
        <x:f>I17304-J17304</x:f>
        <x:v>656.5999999999999</x:v>
      </x:c>
      <x:c r="L17304" s="14" t="n">
        <x:f>K17304/I17304</x:f>
        <x:v>0.7962648556876061</x:v>
      </x:c>
    </x:row>
    <x:row r="17305" ht="22" customHeight="1">
      <x:c r="A17305" s="2" t="str">
        <x:v>ORD-17301</x:v>
      </x:c>
      <x:c r="B17305" s="2" t="str">
        <x:v>North</x:v>
      </x:c>
      <x:c r="C17305" s="2" t="str">
        <x:v>Jun</x:v>
      </x:c>
      <x:c r="D17305" s="2" t="str">
        <x:v>SKU-021</x:v>
      </x:c>
      <x:c r="E17305" s="15" t="n">
        <x:v>21</x:v>
      </x:c>
      <x:c r="F17305" s="11" t="n">
        <x:v>75</x:v>
      </x:c>
      <x:c r="G17305" s="11" t="n">
        <x:v>23</x:v>
      </x:c>
      <x:c r="H17305" s="11" t="n">
        <x:f>E17305*F17305</x:f>
        <x:v>1575</x:v>
      </x:c>
      <x:c r="I17305" s="11" t="n">
        <x:f>H17305*(1-'Summary'!$B$5)</x:f>
        <x:v>1496.25</x:v>
      </x:c>
      <x:c r="J17305" s="11" t="n">
        <x:f>E17305*G17305</x:f>
        <x:v>483</x:v>
      </x:c>
      <x:c r="K17305" s="11" t="n">
        <x:f>I17305-J17305</x:f>
        <x:v>1013.25</x:v>
      </x:c>
      <x:c r="L17305" s="14" t="n">
        <x:f>K17305/I17305</x:f>
        <x:v>0.6771929824561403</x:v>
      </x:c>
    </x:row>
    <x:row r="17306" ht="22" customHeight="1">
      <x:c r="A17306" s="2" t="str">
        <x:v>ORD-17302</x:v>
      </x:c>
      <x:c r="B17306" s="2" t="str">
        <x:v>South</x:v>
      </x:c>
      <x:c r="C17306" s="2" t="str">
        <x:v>Jun</x:v>
      </x:c>
      <x:c r="D17306" s="2" t="str">
        <x:v>SKU-022</x:v>
      </x:c>
      <x:c r="E17306" s="15" t="n">
        <x:v>4</x:v>
      </x:c>
      <x:c r="F17306" s="11" t="n">
        <x:v>88</x:v>
      </x:c>
      <x:c r="G17306" s="11" t="n">
        <x:v>34</x:v>
      </x:c>
      <x:c r="H17306" s="11" t="n">
        <x:f>E17306*F17306</x:f>
        <x:v>352</x:v>
      </x:c>
      <x:c r="I17306" s="11" t="n">
        <x:f>H17306*(1-'Summary'!$B$5)</x:f>
        <x:v>334.4</x:v>
      </x:c>
      <x:c r="J17306" s="11" t="n">
        <x:f>E17306*G17306</x:f>
        <x:v>136</x:v>
      </x:c>
      <x:c r="K17306" s="11" t="n">
        <x:f>I17306-J17306</x:f>
        <x:v>198.39999999999998</x:v>
      </x:c>
      <x:c r="L17306" s="14" t="n">
        <x:f>K17306/I17306</x:f>
        <x:v>0.5933014354066986</x:v>
      </x:c>
    </x:row>
    <x:row r="17307" ht="22" customHeight="1">
      <x:c r="A17307" s="2" t="str">
        <x:v>ORD-17303</x:v>
      </x:c>
      <x:c r="B17307" s="2" t="str">
        <x:v>East</x:v>
      </x:c>
      <x:c r="C17307" s="2" t="str">
        <x:v>Jun</x:v>
      </x:c>
      <x:c r="D17307" s="2" t="str">
        <x:v>SKU-023</x:v>
      </x:c>
      <x:c r="E17307" s="15" t="n">
        <x:v>11</x:v>
      </x:c>
      <x:c r="F17307" s="11" t="n">
        <x:v>101</x:v>
      </x:c>
      <x:c r="G17307" s="11" t="n">
        <x:v>45</x:v>
      </x:c>
      <x:c r="H17307" s="11" t="n">
        <x:f>E17307*F17307</x:f>
        <x:v>1111</x:v>
      </x:c>
      <x:c r="I17307" s="11" t="n">
        <x:f>H17307*(1-'Summary'!$B$5)</x:f>
        <x:v>1055.45</x:v>
      </x:c>
      <x:c r="J17307" s="11" t="n">
        <x:f>E17307*G17307</x:f>
        <x:v>495</x:v>
      </x:c>
      <x:c r="K17307" s="11" t="n">
        <x:f>I17307-J17307</x:f>
        <x:v>560.45</x:v>
      </x:c>
      <x:c r="L17307" s="14" t="n">
        <x:f>K17307/I17307</x:f>
        <x:v>0.5310057321521626</x:v>
      </x:c>
    </x:row>
    <x:row r="17308" ht="22" customHeight="1">
      <x:c r="A17308" s="2" t="str">
        <x:v>ORD-17304</x:v>
      </x:c>
      <x:c r="B17308" s="2" t="str">
        <x:v>West</x:v>
      </x:c>
      <x:c r="C17308" s="2" t="str">
        <x:v>Jun</x:v>
      </x:c>
      <x:c r="D17308" s="2" t="str">
        <x:v>SKU-024</x:v>
      </x:c>
      <x:c r="E17308" s="15" t="n">
        <x:v>18</x:v>
      </x:c>
      <x:c r="F17308" s="11" t="n">
        <x:v>114</x:v>
      </x:c>
      <x:c r="G17308" s="11" t="n">
        <x:v>56</x:v>
      </x:c>
      <x:c r="H17308" s="11" t="n">
        <x:f>E17308*F17308</x:f>
        <x:v>2052</x:v>
      </x:c>
      <x:c r="I17308" s="11" t="n">
        <x:f>H17308*(1-'Summary'!$B$5)</x:f>
        <x:v>1949.3999999999999</x:v>
      </x:c>
      <x:c r="J17308" s="11" t="n">
        <x:f>E17308*G17308</x:f>
        <x:v>1008</x:v>
      </x:c>
      <x:c r="K17308" s="11" t="n">
        <x:f>I17308-J17308</x:f>
        <x:v>941.3999999999999</x:v>
      </x:c>
      <x:c r="L17308" s="14" t="n">
        <x:f>K17308/I17308</x:f>
        <x:v>0.4829178208679593</x:v>
      </x:c>
    </x:row>
    <x:row r="17309" ht="22" customHeight="1">
      <x:c r="A17309" s="2" t="str">
        <x:v>ORD-17305</x:v>
      </x:c>
      <x:c r="B17309" s="2" t="str">
        <x:v>North</x:v>
      </x:c>
      <x:c r="C17309" s="2" t="str">
        <x:v>Jul</x:v>
      </x:c>
      <x:c r="D17309" s="2" t="str">
        <x:v>SKU-025</x:v>
      </x:c>
      <x:c r="E17309" s="15" t="n">
        <x:v>1</x:v>
      </x:c>
      <x:c r="F17309" s="11" t="n">
        <x:v>127</x:v>
      </x:c>
      <x:c r="G17309" s="11" t="n">
        <x:v>67</x:v>
      </x:c>
      <x:c r="H17309" s="11" t="n">
        <x:f>E17309*F17309</x:f>
        <x:v>127</x:v>
      </x:c>
      <x:c r="I17309" s="11" t="n">
        <x:f>H17309*(1-'Summary'!$B$5)</x:f>
        <x:v>120.64999999999999</x:v>
      </x:c>
      <x:c r="J17309" s="11" t="n">
        <x:f>E17309*G17309</x:f>
        <x:v>67</x:v>
      </x:c>
      <x:c r="K17309" s="11" t="n">
        <x:f>I17309-J17309</x:f>
        <x:v>53.64999999999999</x:v>
      </x:c>
      <x:c r="L17309" s="14" t="n">
        <x:f>K17309/I17309</x:f>
        <x:v>0.4446746788230418</x:v>
      </x:c>
    </x:row>
    <x:row r="17310" ht="22" customHeight="1">
      <x:c r="A17310" s="2" t="str">
        <x:v>ORD-17306</x:v>
      </x:c>
      <x:c r="B17310" s="2" t="str">
        <x:v>South</x:v>
      </x:c>
      <x:c r="C17310" s="2" t="str">
        <x:v>Jul</x:v>
      </x:c>
      <x:c r="D17310" s="2" t="str">
        <x:v>SKU-026</x:v>
      </x:c>
      <x:c r="E17310" s="15" t="n">
        <x:v>8</x:v>
      </x:c>
      <x:c r="F17310" s="11" t="n">
        <x:v>140</x:v>
      </x:c>
      <x:c r="G17310" s="11" t="n">
        <x:v>78</x:v>
      </x:c>
      <x:c r="H17310" s="11" t="n">
        <x:f>E17310*F17310</x:f>
        <x:v>1120</x:v>
      </x:c>
      <x:c r="I17310" s="11" t="n">
        <x:f>H17310*(1-'Summary'!$B$5)</x:f>
        <x:v>1064</x:v>
      </x:c>
      <x:c r="J17310" s="11" t="n">
        <x:f>E17310*G17310</x:f>
        <x:v>624</x:v>
      </x:c>
      <x:c r="K17310" s="11" t="n">
        <x:f>I17310-J17310</x:f>
        <x:v>440</x:v>
      </x:c>
      <x:c r="L17310" s="14" t="n">
        <x:f>K17310/I17310</x:f>
        <x:v>0.41353383458646614</x:v>
      </x:c>
    </x:row>
    <x:row r="17311" ht="22" customHeight="1">
      <x:c r="A17311" s="2" t="str">
        <x:v>ORD-17307</x:v>
      </x:c>
      <x:c r="B17311" s="2" t="str">
        <x:v>East</x:v>
      </x:c>
      <x:c r="C17311" s="2" t="str">
        <x:v>Jul</x:v>
      </x:c>
      <x:c r="D17311" s="2" t="str">
        <x:v>SKU-027</x:v>
      </x:c>
      <x:c r="E17311" s="15" t="n">
        <x:v>15</x:v>
      </x:c>
      <x:c r="F17311" s="11" t="n">
        <x:v>153</x:v>
      </x:c>
      <x:c r="G17311" s="11" t="n">
        <x:v>89</x:v>
      </x:c>
      <x:c r="H17311" s="11" t="n">
        <x:f>E17311*F17311</x:f>
        <x:v>2295</x:v>
      </x:c>
      <x:c r="I17311" s="11" t="n">
        <x:f>H17311*(1-'Summary'!$B$5)</x:f>
        <x:v>2180.25</x:v>
      </x:c>
      <x:c r="J17311" s="11" t="n">
        <x:f>E17311*G17311</x:f>
        <x:v>1335</x:v>
      </x:c>
      <x:c r="K17311" s="11" t="n">
        <x:f>I17311-J17311</x:f>
        <x:v>845.25</x:v>
      </x:c>
      <x:c r="L17311" s="14" t="n">
        <x:f>K17311/I17311</x:f>
        <x:v>0.38768489852081184</x:v>
      </x:c>
    </x:row>
    <x:row r="17312" ht="22" customHeight="1">
      <x:c r="A17312" s="2" t="str">
        <x:v>ORD-17308</x:v>
      </x:c>
      <x:c r="B17312" s="2" t="str">
        <x:v>West</x:v>
      </x:c>
      <x:c r="C17312" s="2" t="str">
        <x:v>Jul</x:v>
      </x:c>
      <x:c r="D17312" s="2" t="str">
        <x:v>SKU-028</x:v>
      </x:c>
      <x:c r="E17312" s="15" t="n">
        <x:v>22</x:v>
      </x:c>
      <x:c r="F17312" s="11" t="n">
        <x:v>166</x:v>
      </x:c>
      <x:c r="G17312" s="11" t="n">
        <x:v>100</x:v>
      </x:c>
      <x:c r="H17312" s="11" t="n">
        <x:f>E17312*F17312</x:f>
        <x:v>3652</x:v>
      </x:c>
      <x:c r="I17312" s="11" t="n">
        <x:f>H17312*(1-'Summary'!$B$5)</x:f>
        <x:v>3469.3999999999996</x:v>
      </x:c>
      <x:c r="J17312" s="11" t="n">
        <x:f>E17312*G17312</x:f>
        <x:v>2200</x:v>
      </x:c>
      <x:c r="K17312" s="11" t="n">
        <x:f>I17312-J17312</x:f>
        <x:v>1269.3999999999996</x:v>
      </x:c>
      <x:c r="L17312" s="14" t="n">
        <x:f>K17312/I17312</x:f>
        <x:v>0.36588459099556114</x:v>
      </x:c>
    </x:row>
    <x:row r="17313" ht="22" customHeight="1">
      <x:c r="A17313" s="2" t="str">
        <x:v>ORD-17309</x:v>
      </x:c>
      <x:c r="B17313" s="2" t="str">
        <x:v>North</x:v>
      </x:c>
      <x:c r="C17313" s="2" t="str">
        <x:v>Aug</x:v>
      </x:c>
      <x:c r="D17313" s="2" t="str">
        <x:v>SKU-029</x:v>
      </x:c>
      <x:c r="E17313" s="15" t="n">
        <x:v>5</x:v>
      </x:c>
      <x:c r="F17313" s="11" t="n">
        <x:v>179</x:v>
      </x:c>
      <x:c r="G17313" s="11" t="n">
        <x:v>16</x:v>
      </x:c>
      <x:c r="H17313" s="11" t="n">
        <x:f>E17313*F17313</x:f>
        <x:v>895</x:v>
      </x:c>
      <x:c r="I17313" s="11" t="n">
        <x:f>H17313*(1-'Summary'!$B$5)</x:f>
        <x:v>850.25</x:v>
      </x:c>
      <x:c r="J17313" s="11" t="n">
        <x:f>E17313*G17313</x:f>
        <x:v>80</x:v>
      </x:c>
      <x:c r="K17313" s="11" t="n">
        <x:f>I17313-J17313</x:f>
        <x:v>770.25</x:v>
      </x:c>
      <x:c r="L17313" s="14" t="n">
        <x:f>K17313/I17313</x:f>
        <x:v>0.905910026462805</x:v>
      </x:c>
    </x:row>
    <x:row r="17314" ht="22" customHeight="1">
      <x:c r="A17314" s="2" t="str">
        <x:v>ORD-17310</x:v>
      </x:c>
      <x:c r="B17314" s="2" t="str">
        <x:v>South</x:v>
      </x:c>
      <x:c r="C17314" s="2" t="str">
        <x:v>Aug</x:v>
      </x:c>
      <x:c r="D17314" s="2" t="str">
        <x:v>SKU-030</x:v>
      </x:c>
      <x:c r="E17314" s="15" t="n">
        <x:v>12</x:v>
      </x:c>
      <x:c r="F17314" s="11" t="n">
        <x:v>192</x:v>
      </x:c>
      <x:c r="G17314" s="11" t="n">
        <x:v>27</x:v>
      </x:c>
      <x:c r="H17314" s="11" t="n">
        <x:f>E17314*F17314</x:f>
        <x:v>2304</x:v>
      </x:c>
      <x:c r="I17314" s="11" t="n">
        <x:f>H17314*(1-'Summary'!$B$5)</x:f>
        <x:v>2188.7999999999997</x:v>
      </x:c>
      <x:c r="J17314" s="11" t="n">
        <x:f>E17314*G17314</x:f>
        <x:v>324</x:v>
      </x:c>
      <x:c r="K17314" s="11" t="n">
        <x:f>I17314-J17314</x:f>
        <x:v>1864.7999999999997</x:v>
      </x:c>
      <x:c r="L17314" s="14" t="n">
        <x:f>K17314/I17314</x:f>
        <x:v>0.8519736842105263</x:v>
      </x:c>
    </x:row>
    <x:row r="17315" ht="22" customHeight="1">
      <x:c r="A17315" s="2" t="str">
        <x:v>ORD-17311</x:v>
      </x:c>
      <x:c r="B17315" s="2" t="str">
        <x:v>East</x:v>
      </x:c>
      <x:c r="C17315" s="2" t="str">
        <x:v>Aug</x:v>
      </x:c>
      <x:c r="D17315" s="2" t="str">
        <x:v>SKU-031</x:v>
      </x:c>
      <x:c r="E17315" s="15" t="n">
        <x:v>19</x:v>
      </x:c>
      <x:c r="F17315" s="11" t="n">
        <x:v>205</x:v>
      </x:c>
      <x:c r="G17315" s="11" t="n">
        <x:v>38</x:v>
      </x:c>
      <x:c r="H17315" s="11" t="n">
        <x:f>E17315*F17315</x:f>
        <x:v>3895</x:v>
      </x:c>
      <x:c r="I17315" s="11" t="n">
        <x:f>H17315*(1-'Summary'!$B$5)</x:f>
        <x:v>3700.25</x:v>
      </x:c>
      <x:c r="J17315" s="11" t="n">
        <x:f>E17315*G17315</x:f>
        <x:v>722</x:v>
      </x:c>
      <x:c r="K17315" s="11" t="n">
        <x:f>I17315-J17315</x:f>
        <x:v>2978.25</x:v>
      </x:c>
      <x:c r="L17315" s="14" t="n">
        <x:f>K17315/I17315</x:f>
        <x:v>0.8048780487804879</x:v>
      </x:c>
    </x:row>
    <x:row r="17316" ht="22" customHeight="1">
      <x:c r="A17316" s="2" t="str">
        <x:v>ORD-17312</x:v>
      </x:c>
      <x:c r="B17316" s="2" t="str">
        <x:v>West</x:v>
      </x:c>
      <x:c r="C17316" s="2" t="str">
        <x:v>Aug</x:v>
      </x:c>
      <x:c r="D17316" s="2" t="str">
        <x:v>SKU-032</x:v>
      </x:c>
      <x:c r="E17316" s="15" t="n">
        <x:v>2</x:v>
      </x:c>
      <x:c r="F17316" s="11" t="n">
        <x:v>218</x:v>
      </x:c>
      <x:c r="G17316" s="11" t="n">
        <x:v>49</x:v>
      </x:c>
      <x:c r="H17316" s="11" t="n">
        <x:f>E17316*F17316</x:f>
        <x:v>436</x:v>
      </x:c>
      <x:c r="I17316" s="11" t="n">
        <x:f>H17316*(1-'Summary'!$B$5)</x:f>
        <x:v>414.2</x:v>
      </x:c>
      <x:c r="J17316" s="11" t="n">
        <x:f>E17316*G17316</x:f>
        <x:v>98</x:v>
      </x:c>
      <x:c r="K17316" s="11" t="n">
        <x:f>I17316-J17316</x:f>
        <x:v>316.2</x:v>
      </x:c>
      <x:c r="L17316" s="14" t="n">
        <x:f>K17316/I17316</x:f>
        <x:v>0.7633993239980685</x:v>
      </x:c>
    </x:row>
    <x:row r="17317" ht="22" customHeight="1">
      <x:c r="A17317" s="2" t="str">
        <x:v>ORD-17313</x:v>
      </x:c>
      <x:c r="B17317" s="2" t="str">
        <x:v>North</x:v>
      </x:c>
      <x:c r="C17317" s="2" t="str">
        <x:v>Sep</x:v>
      </x:c>
      <x:c r="D17317" s="2" t="str">
        <x:v>SKU-033</x:v>
      </x:c>
      <x:c r="E17317" s="15" t="n">
        <x:v>9</x:v>
      </x:c>
      <x:c r="F17317" s="11" t="n">
        <x:v>231</x:v>
      </x:c>
      <x:c r="G17317" s="11" t="n">
        <x:v>60</x:v>
      </x:c>
      <x:c r="H17317" s="11" t="n">
        <x:f>E17317*F17317</x:f>
        <x:v>2079</x:v>
      </x:c>
      <x:c r="I17317" s="11" t="n">
        <x:f>H17317*(1-'Summary'!$B$5)</x:f>
        <x:v>1975.05</x:v>
      </x:c>
      <x:c r="J17317" s="11" t="n">
        <x:f>E17317*G17317</x:f>
        <x:v>540</x:v>
      </x:c>
      <x:c r="K17317" s="11" t="n">
        <x:f>I17317-J17317</x:f>
        <x:v>1435.05</x:v>
      </x:c>
      <x:c r="L17317" s="14" t="n">
        <x:f>K17317/I17317</x:f>
        <x:v>0.7265892002734108</x:v>
      </x:c>
    </x:row>
    <x:row r="17318" ht="22" customHeight="1">
      <x:c r="A17318" s="2" t="str">
        <x:v>ORD-17314</x:v>
      </x:c>
      <x:c r="B17318" s="2" t="str">
        <x:v>South</x:v>
      </x:c>
      <x:c r="C17318" s="2" t="str">
        <x:v>Sep</x:v>
      </x:c>
      <x:c r="D17318" s="2" t="str">
        <x:v>SKU-034</x:v>
      </x:c>
      <x:c r="E17318" s="15" t="n">
        <x:v>16</x:v>
      </x:c>
      <x:c r="F17318" s="11" t="n">
        <x:v>24</x:v>
      </x:c>
      <x:c r="G17318" s="11" t="n">
        <x:v>71</x:v>
      </x:c>
      <x:c r="H17318" s="11" t="n">
        <x:f>E17318*F17318</x:f>
        <x:v>384</x:v>
      </x:c>
      <x:c r="I17318" s="11" t="n">
        <x:f>H17318*(1-'Summary'!$B$5)</x:f>
        <x:v>364.79999999999995</x:v>
      </x:c>
      <x:c r="J17318" s="11" t="n">
        <x:f>E17318*G17318</x:f>
        <x:v>1136</x:v>
      </x:c>
      <x:c r="K17318" s="11" t="n">
        <x:f>I17318-J17318</x:f>
        <x:v>-771.2</x:v>
      </x:c>
      <x:c r="L17318" s="14" t="n">
        <x:f>K17318/I17318</x:f>
        <x:v>-2.114035087719299</x:v>
      </x:c>
    </x:row>
    <x:row r="17319" ht="22" customHeight="1">
      <x:c r="A17319" s="2" t="str">
        <x:v>ORD-17315</x:v>
      </x:c>
      <x:c r="B17319" s="2" t="str">
        <x:v>East</x:v>
      </x:c>
      <x:c r="C17319" s="2" t="str">
        <x:v>Sep</x:v>
      </x:c>
      <x:c r="D17319" s="2" t="str">
        <x:v>SKU-035</x:v>
      </x:c>
      <x:c r="E17319" s="15" t="n">
        <x:v>23</x:v>
      </x:c>
      <x:c r="F17319" s="11" t="n">
        <x:v>37</x:v>
      </x:c>
      <x:c r="G17319" s="11" t="n">
        <x:v>82</x:v>
      </x:c>
      <x:c r="H17319" s="11" t="n">
        <x:f>E17319*F17319</x:f>
        <x:v>851</x:v>
      </x:c>
      <x:c r="I17319" s="11" t="n">
        <x:f>H17319*(1-'Summary'!$B$5)</x:f>
        <x:v>808.4499999999999</x:v>
      </x:c>
      <x:c r="J17319" s="11" t="n">
        <x:f>E17319*G17319</x:f>
        <x:v>1886</x:v>
      </x:c>
      <x:c r="K17319" s="11" t="n">
        <x:f>I17319-J17319</x:f>
        <x:v>-1077.5500000000002</x:v>
      </x:c>
      <x:c r="L17319" s="14" t="n">
        <x:f>K17319/I17319</x:f>
        <x:v>-1.3328591749644385</x:v>
      </x:c>
    </x:row>
    <x:row r="17320" ht="22" customHeight="1">
      <x:c r="A17320" s="2" t="str">
        <x:v>ORD-17316</x:v>
      </x:c>
      <x:c r="B17320" s="2" t="str">
        <x:v>West</x:v>
      </x:c>
      <x:c r="C17320" s="2" t="str">
        <x:v>Sep</x:v>
      </x:c>
      <x:c r="D17320" s="2" t="str">
        <x:v>SKU-036</x:v>
      </x:c>
      <x:c r="E17320" s="15" t="n">
        <x:v>6</x:v>
      </x:c>
      <x:c r="F17320" s="11" t="n">
        <x:v>50</x:v>
      </x:c>
      <x:c r="G17320" s="11" t="n">
        <x:v>93</x:v>
      </x:c>
      <x:c r="H17320" s="11" t="n">
        <x:f>E17320*F17320</x:f>
        <x:v>300</x:v>
      </x:c>
      <x:c r="I17320" s="11" t="n">
        <x:f>H17320*(1-'Summary'!$B$5)</x:f>
        <x:v>285</x:v>
      </x:c>
      <x:c r="J17320" s="11" t="n">
        <x:f>E17320*G17320</x:f>
        <x:v>558</x:v>
      </x:c>
      <x:c r="K17320" s="11" t="n">
        <x:f>I17320-J17320</x:f>
        <x:v>-273</x:v>
      </x:c>
      <x:c r="L17320" s="14" t="n">
        <x:f>K17320/I17320</x:f>
        <x:v>-0.9578947368421052</x:v>
      </x:c>
    </x:row>
    <x:row r="17321" ht="22" customHeight="1">
      <x:c r="A17321" s="2" t="str">
        <x:v>ORD-17317</x:v>
      </x:c>
      <x:c r="B17321" s="2" t="str">
        <x:v>North</x:v>
      </x:c>
      <x:c r="C17321" s="2" t="str">
        <x:v>Oct</x:v>
      </x:c>
      <x:c r="D17321" s="2" t="str">
        <x:v>SKU-037</x:v>
      </x:c>
      <x:c r="E17321" s="15" t="n">
        <x:v>13</x:v>
      </x:c>
      <x:c r="F17321" s="11" t="n">
        <x:v>63</x:v>
      </x:c>
      <x:c r="G17321" s="11" t="n">
        <x:v>9</x:v>
      </x:c>
      <x:c r="H17321" s="11" t="n">
        <x:f>E17321*F17321</x:f>
        <x:v>819</x:v>
      </x:c>
      <x:c r="I17321" s="11" t="n">
        <x:f>H17321*(1-'Summary'!$B$5)</x:f>
        <x:v>778.05</x:v>
      </x:c>
      <x:c r="J17321" s="11" t="n">
        <x:f>E17321*G17321</x:f>
        <x:v>117</x:v>
      </x:c>
      <x:c r="K17321" s="11" t="n">
        <x:f>I17321-J17321</x:f>
        <x:v>661.05</x:v>
      </x:c>
      <x:c r="L17321" s="14" t="n">
        <x:f>K17321/I17321</x:f>
        <x:v>0.849624060150376</x:v>
      </x:c>
    </x:row>
    <x:row r="17322" ht="22" customHeight="1">
      <x:c r="A17322" s="2" t="str">
        <x:v>ORD-17318</x:v>
      </x:c>
      <x:c r="B17322" s="2" t="str">
        <x:v>South</x:v>
      </x:c>
      <x:c r="C17322" s="2" t="str">
        <x:v>Oct</x:v>
      </x:c>
      <x:c r="D17322" s="2" t="str">
        <x:v>SKU-038</x:v>
      </x:c>
      <x:c r="E17322" s="15" t="n">
        <x:v>20</x:v>
      </x:c>
      <x:c r="F17322" s="11" t="n">
        <x:v>76</x:v>
      </x:c>
      <x:c r="G17322" s="11" t="n">
        <x:v>20</x:v>
      </x:c>
      <x:c r="H17322" s="11" t="n">
        <x:f>E17322*F17322</x:f>
        <x:v>1520</x:v>
      </x:c>
      <x:c r="I17322" s="11" t="n">
        <x:f>H17322*(1-'Summary'!$B$5)</x:f>
        <x:v>1444</x:v>
      </x:c>
      <x:c r="J17322" s="11" t="n">
        <x:f>E17322*G17322</x:f>
        <x:v>400</x:v>
      </x:c>
      <x:c r="K17322" s="11" t="n">
        <x:f>I17322-J17322</x:f>
        <x:v>1044</x:v>
      </x:c>
      <x:c r="L17322" s="14" t="n">
        <x:f>K17322/I17322</x:f>
        <x:v>0.7229916897506925</x:v>
      </x:c>
    </x:row>
    <x:row r="17323" ht="22" customHeight="1">
      <x:c r="A17323" s="2" t="str">
        <x:v>ORD-17319</x:v>
      </x:c>
      <x:c r="B17323" s="2" t="str">
        <x:v>East</x:v>
      </x:c>
      <x:c r="C17323" s="2" t="str">
        <x:v>Oct</x:v>
      </x:c>
      <x:c r="D17323" s="2" t="str">
        <x:v>SKU-039</x:v>
      </x:c>
      <x:c r="E17323" s="15" t="n">
        <x:v>3</x:v>
      </x:c>
      <x:c r="F17323" s="11" t="n">
        <x:v>89</x:v>
      </x:c>
      <x:c r="G17323" s="11" t="n">
        <x:v>31</x:v>
      </x:c>
      <x:c r="H17323" s="11" t="n">
        <x:f>E17323*F17323</x:f>
        <x:v>267</x:v>
      </x:c>
      <x:c r="I17323" s="11" t="n">
        <x:f>H17323*(1-'Summary'!$B$5)</x:f>
        <x:v>253.64999999999998</x:v>
      </x:c>
      <x:c r="J17323" s="11" t="n">
        <x:f>E17323*G17323</x:f>
        <x:v>93</x:v>
      </x:c>
      <x:c r="K17323" s="11" t="n">
        <x:f>I17323-J17323</x:f>
        <x:v>160.64999999999998</x:v>
      </x:c>
      <x:c r="L17323" s="14" t="n">
        <x:f>K17323/I17323</x:f>
        <x:v>0.6333530455351862</x:v>
      </x:c>
    </x:row>
    <x:row r="17324" ht="22" customHeight="1">
      <x:c r="A17324" s="2" t="str">
        <x:v>ORD-17320</x:v>
      </x:c>
      <x:c r="B17324" s="2" t="str">
        <x:v>West</x:v>
      </x:c>
      <x:c r="C17324" s="2" t="str">
        <x:v>Oct</x:v>
      </x:c>
      <x:c r="D17324" s="2" t="str">
        <x:v>SKU-040</x:v>
      </x:c>
      <x:c r="E17324" s="15" t="n">
        <x:v>10</x:v>
      </x:c>
      <x:c r="F17324" s="11" t="n">
        <x:v>102</x:v>
      </x:c>
      <x:c r="G17324" s="11" t="n">
        <x:v>42</x:v>
      </x:c>
      <x:c r="H17324" s="11" t="n">
        <x:f>E17324*F17324</x:f>
        <x:v>1020</x:v>
      </x:c>
      <x:c r="I17324" s="11" t="n">
        <x:f>H17324*(1-'Summary'!$B$5)</x:f>
        <x:v>969</x:v>
      </x:c>
      <x:c r="J17324" s="11" t="n">
        <x:f>E17324*G17324</x:f>
        <x:v>420</x:v>
      </x:c>
      <x:c r="K17324" s="11" t="n">
        <x:f>I17324-J17324</x:f>
        <x:v>549</x:v>
      </x:c>
      <x:c r="L17324" s="14" t="n">
        <x:f>K17324/I17324</x:f>
        <x:v>0.56656346749226</x:v>
      </x:c>
    </x:row>
    <x:row r="17325" ht="22" customHeight="1">
      <x:c r="A17325" s="2" t="str">
        <x:v>ORD-17321</x:v>
      </x:c>
      <x:c r="B17325" s="2" t="str">
        <x:v>North</x:v>
      </x:c>
      <x:c r="C17325" s="2" t="str">
        <x:v>Nov</x:v>
      </x:c>
      <x:c r="D17325" s="2" t="str">
        <x:v>SKU-041</x:v>
      </x:c>
      <x:c r="E17325" s="15" t="n">
        <x:v>17</x:v>
      </x:c>
      <x:c r="F17325" s="11" t="n">
        <x:v>115</x:v>
      </x:c>
      <x:c r="G17325" s="11" t="n">
        <x:v>53</x:v>
      </x:c>
      <x:c r="H17325" s="11" t="n">
        <x:f>E17325*F17325</x:f>
        <x:v>1955</x:v>
      </x:c>
      <x:c r="I17325" s="11" t="n">
        <x:f>H17325*(1-'Summary'!$B$5)</x:f>
        <x:v>1857.25</x:v>
      </x:c>
      <x:c r="J17325" s="11" t="n">
        <x:f>E17325*G17325</x:f>
        <x:v>901</x:v>
      </x:c>
      <x:c r="K17325" s="11" t="n">
        <x:f>I17325-J17325</x:f>
        <x:v>956.25</x:v>
      </x:c>
      <x:c r="L17325" s="14" t="n">
        <x:f>K17325/I17325</x:f>
        <x:v>0.5148741418764302</x:v>
      </x:c>
    </x:row>
    <x:row r="17326" ht="22" customHeight="1">
      <x:c r="A17326" s="2" t="str">
        <x:v>ORD-17322</x:v>
      </x:c>
      <x:c r="B17326" s="2" t="str">
        <x:v>South</x:v>
      </x:c>
      <x:c r="C17326" s="2" t="str">
        <x:v>Nov</x:v>
      </x:c>
      <x:c r="D17326" s="2" t="str">
        <x:v>SKU-042</x:v>
      </x:c>
      <x:c r="E17326" s="15" t="n">
        <x:v>24</x:v>
      </x:c>
      <x:c r="F17326" s="11" t="n">
        <x:v>128</x:v>
      </x:c>
      <x:c r="G17326" s="11" t="n">
        <x:v>64</x:v>
      </x:c>
      <x:c r="H17326" s="11" t="n">
        <x:f>E17326*F17326</x:f>
        <x:v>3072</x:v>
      </x:c>
      <x:c r="I17326" s="11" t="n">
        <x:f>H17326*(1-'Summary'!$B$5)</x:f>
        <x:v>2918.3999999999996</x:v>
      </x:c>
      <x:c r="J17326" s="11" t="n">
        <x:f>E17326*G17326</x:f>
        <x:v>1536</x:v>
      </x:c>
      <x:c r="K17326" s="11" t="n">
        <x:f>I17326-J17326</x:f>
        <x:v>1382.3999999999996</x:v>
      </x:c>
      <x:c r="L17326" s="14" t="n">
        <x:f>K17326/I17326</x:f>
        <x:v>0.4736842105263157</x:v>
      </x:c>
    </x:row>
    <x:row r="17327" ht="22" customHeight="1">
      <x:c r="A17327" s="2" t="str">
        <x:v>ORD-17323</x:v>
      </x:c>
      <x:c r="B17327" s="2" t="str">
        <x:v>East</x:v>
      </x:c>
      <x:c r="C17327" s="2" t="str">
        <x:v>Nov</x:v>
      </x:c>
      <x:c r="D17327" s="2" t="str">
        <x:v>SKU-043</x:v>
      </x:c>
      <x:c r="E17327" s="15" t="n">
        <x:v>7</x:v>
      </x:c>
      <x:c r="F17327" s="11" t="n">
        <x:v>141</x:v>
      </x:c>
      <x:c r="G17327" s="11" t="n">
        <x:v>75</x:v>
      </x:c>
      <x:c r="H17327" s="11" t="n">
        <x:f>E17327*F17327</x:f>
        <x:v>987</x:v>
      </x:c>
      <x:c r="I17327" s="11" t="n">
        <x:f>H17327*(1-'Summary'!$B$5)</x:f>
        <x:v>937.65</x:v>
      </x:c>
      <x:c r="J17327" s="11" t="n">
        <x:f>E17327*G17327</x:f>
        <x:v>525</x:v>
      </x:c>
      <x:c r="K17327" s="11" t="n">
        <x:f>I17327-J17327</x:f>
        <x:v>412.65</x:v>
      </x:c>
      <x:c r="L17327" s="14" t="n">
        <x:f>K17327/I17327</x:f>
        <x:v>0.44008958566629336</x:v>
      </x:c>
    </x:row>
    <x:row r="17328" ht="22" customHeight="1">
      <x:c r="A17328" s="2" t="str">
        <x:v>ORD-17324</x:v>
      </x:c>
      <x:c r="B17328" s="2" t="str">
        <x:v>West</x:v>
      </x:c>
      <x:c r="C17328" s="2" t="str">
        <x:v>Nov</x:v>
      </x:c>
      <x:c r="D17328" s="2" t="str">
        <x:v>SKU-044</x:v>
      </x:c>
      <x:c r="E17328" s="15" t="n">
        <x:v>14</x:v>
      </x:c>
      <x:c r="F17328" s="11" t="n">
        <x:v>154</x:v>
      </x:c>
      <x:c r="G17328" s="11" t="n">
        <x:v>86</x:v>
      </x:c>
      <x:c r="H17328" s="11" t="n">
        <x:f>E17328*F17328</x:f>
        <x:v>2156</x:v>
      </x:c>
      <x:c r="I17328" s="11" t="n">
        <x:f>H17328*(1-'Summary'!$B$5)</x:f>
        <x:v>2048.2</x:v>
      </x:c>
      <x:c r="J17328" s="11" t="n">
        <x:f>E17328*G17328</x:f>
        <x:v>1204</x:v>
      </x:c>
      <x:c r="K17328" s="11" t="n">
        <x:f>I17328-J17328</x:f>
        <x:v>844.1999999999998</x:v>
      </x:c>
      <x:c r="L17328" s="14" t="n">
        <x:f>K17328/I17328</x:f>
        <x:v>0.4121667805878332</x:v>
      </x:c>
    </x:row>
    <x:row r="17329" ht="22" customHeight="1">
      <x:c r="A17329" s="2" t="str">
        <x:v>ORD-17325</x:v>
      </x:c>
      <x:c r="B17329" s="2" t="str">
        <x:v>North</x:v>
      </x:c>
      <x:c r="C17329" s="2" t="str">
        <x:v>Dec</x:v>
      </x:c>
      <x:c r="D17329" s="2" t="str">
        <x:v>SKU-045</x:v>
      </x:c>
      <x:c r="E17329" s="15" t="n">
        <x:v>21</x:v>
      </x:c>
      <x:c r="F17329" s="11" t="n">
        <x:v>167</x:v>
      </x:c>
      <x:c r="G17329" s="11" t="n">
        <x:v>97</x:v>
      </x:c>
      <x:c r="H17329" s="11" t="n">
        <x:f>E17329*F17329</x:f>
        <x:v>3507</x:v>
      </x:c>
      <x:c r="I17329" s="11" t="n">
        <x:f>H17329*(1-'Summary'!$B$5)</x:f>
        <x:v>3331.6499999999996</x:v>
      </x:c>
      <x:c r="J17329" s="11" t="n">
        <x:f>E17329*G17329</x:f>
        <x:v>2037</x:v>
      </x:c>
      <x:c r="K17329" s="11" t="n">
        <x:f>I17329-J17329</x:f>
        <x:v>1294.6499999999996</x:v>
      </x:c>
      <x:c r="L17329" s="14" t="n">
        <x:f>K17329/I17329</x:f>
        <x:v>0.38859123857548056</x:v>
      </x:c>
    </x:row>
    <x:row r="17330" ht="22" customHeight="1">
      <x:c r="A17330" s="2" t="str">
        <x:v>ORD-17326</x:v>
      </x:c>
      <x:c r="B17330" s="2" t="str">
        <x:v>South</x:v>
      </x:c>
      <x:c r="C17330" s="2" t="str">
        <x:v>Dec</x:v>
      </x:c>
      <x:c r="D17330" s="2" t="str">
        <x:v>SKU-046</x:v>
      </x:c>
      <x:c r="E17330" s="15" t="n">
        <x:v>4</x:v>
      </x:c>
      <x:c r="F17330" s="11" t="n">
        <x:v>180</x:v>
      </x:c>
      <x:c r="G17330" s="11" t="n">
        <x:v>13</x:v>
      </x:c>
      <x:c r="H17330" s="11" t="n">
        <x:f>E17330*F17330</x:f>
        <x:v>720</x:v>
      </x:c>
      <x:c r="I17330" s="11" t="n">
        <x:f>H17330*(1-'Summary'!$B$5)</x:f>
        <x:v>684</x:v>
      </x:c>
      <x:c r="J17330" s="11" t="n">
        <x:f>E17330*G17330</x:f>
        <x:v>52</x:v>
      </x:c>
      <x:c r="K17330" s="11" t="n">
        <x:f>I17330-J17330</x:f>
        <x:v>632</x:v>
      </x:c>
      <x:c r="L17330" s="14" t="n">
        <x:f>K17330/I17330</x:f>
        <x:v>0.9239766081871345</x:v>
      </x:c>
    </x:row>
    <x:row r="17331" ht="22" customHeight="1">
      <x:c r="A17331" s="2" t="str">
        <x:v>ORD-17327</x:v>
      </x:c>
      <x:c r="B17331" s="2" t="str">
        <x:v>East</x:v>
      </x:c>
      <x:c r="C17331" s="2" t="str">
        <x:v>Dec</x:v>
      </x:c>
      <x:c r="D17331" s="2" t="str">
        <x:v>SKU-047</x:v>
      </x:c>
      <x:c r="E17331" s="15" t="n">
        <x:v>11</x:v>
      </x:c>
      <x:c r="F17331" s="11" t="n">
        <x:v>193</x:v>
      </x:c>
      <x:c r="G17331" s="11" t="n">
        <x:v>24</x:v>
      </x:c>
      <x:c r="H17331" s="11" t="n">
        <x:f>E17331*F17331</x:f>
        <x:v>2123</x:v>
      </x:c>
      <x:c r="I17331" s="11" t="n">
        <x:f>H17331*(1-'Summary'!$B$5)</x:f>
        <x:v>2016.85</x:v>
      </x:c>
      <x:c r="J17331" s="11" t="n">
        <x:f>E17331*G17331</x:f>
        <x:v>264</x:v>
      </x:c>
      <x:c r="K17331" s="11" t="n">
        <x:f>I17331-J17331</x:f>
        <x:v>1752.85</x:v>
      </x:c>
      <x:c r="L17331" s="14" t="n">
        <x:f>K17331/I17331</x:f>
        <x:v>0.8691028088355603</x:v>
      </x:c>
    </x:row>
    <x:row r="17332" ht="22" customHeight="1">
      <x:c r="A17332" s="2" t="str">
        <x:v>ORD-17328</x:v>
      </x:c>
      <x:c r="B17332" s="2" t="str">
        <x:v>West</x:v>
      </x:c>
      <x:c r="C17332" s="2" t="str">
        <x:v>Dec</x:v>
      </x:c>
      <x:c r="D17332" s="2" t="str">
        <x:v>SKU-048</x:v>
      </x:c>
      <x:c r="E17332" s="15" t="n">
        <x:v>18</x:v>
      </x:c>
      <x:c r="F17332" s="11" t="n">
        <x:v>206</x:v>
      </x:c>
      <x:c r="G17332" s="11" t="n">
        <x:v>35</x:v>
      </x:c>
      <x:c r="H17332" s="11" t="n">
        <x:f>E17332*F17332</x:f>
        <x:v>3708</x:v>
      </x:c>
      <x:c r="I17332" s="11" t="n">
        <x:f>H17332*(1-'Summary'!$B$5)</x:f>
        <x:v>3522.6</x:v>
      </x:c>
      <x:c r="J17332" s="11" t="n">
        <x:f>E17332*G17332</x:f>
        <x:v>630</x:v>
      </x:c>
      <x:c r="K17332" s="11" t="n">
        <x:f>I17332-J17332</x:f>
        <x:v>2892.6</x:v>
      </x:c>
      <x:c r="L17332" s="14" t="n">
        <x:f>K17332/I17332</x:f>
        <x:v>0.8211548288196219</x:v>
      </x:c>
    </x:row>
    <x:row r="17333" ht="22" customHeight="1">
      <x:c r="A17333" s="2" t="str">
        <x:v>ORD-17329</x:v>
      </x:c>
      <x:c r="B17333" s="2" t="str">
        <x:v>North</x:v>
      </x:c>
      <x:c r="C17333" s="2" t="str">
        <x:v>Jan</x:v>
      </x:c>
      <x:c r="D17333" s="2" t="str">
        <x:v>SKU-049</x:v>
      </x:c>
      <x:c r="E17333" s="15" t="n">
        <x:v>1</x:v>
      </x:c>
      <x:c r="F17333" s="11" t="n">
        <x:v>219</x:v>
      </x:c>
      <x:c r="G17333" s="11" t="n">
        <x:v>46</x:v>
      </x:c>
      <x:c r="H17333" s="11" t="n">
        <x:f>E17333*F17333</x:f>
        <x:v>219</x:v>
      </x:c>
      <x:c r="I17333" s="11" t="n">
        <x:f>H17333*(1-'Summary'!$B$5)</x:f>
        <x:v>208.04999999999998</x:v>
      </x:c>
      <x:c r="J17333" s="11" t="n">
        <x:f>E17333*G17333</x:f>
        <x:v>46</x:v>
      </x:c>
      <x:c r="K17333" s="11" t="n">
        <x:f>I17333-J17333</x:f>
        <x:v>162.04999999999998</x:v>
      </x:c>
      <x:c r="L17333" s="14" t="n">
        <x:f>K17333/I17333</x:f>
        <x:v>0.7788993030521509</x:v>
      </x:c>
    </x:row>
    <x:row r="17334" ht="22" customHeight="1">
      <x:c r="A17334" s="2" t="str">
        <x:v>ORD-17330</x:v>
      </x:c>
      <x:c r="B17334" s="2" t="str">
        <x:v>South</x:v>
      </x:c>
      <x:c r="C17334" s="2" t="str">
        <x:v>Jan</x:v>
      </x:c>
      <x:c r="D17334" s="2" t="str">
        <x:v>SKU-050</x:v>
      </x:c>
      <x:c r="E17334" s="15" t="n">
        <x:v>8</x:v>
      </x:c>
      <x:c r="F17334" s="11" t="n">
        <x:v>232</x:v>
      </x:c>
      <x:c r="G17334" s="11" t="n">
        <x:v>57</x:v>
      </x:c>
      <x:c r="H17334" s="11" t="n">
        <x:f>E17334*F17334</x:f>
        <x:v>1856</x:v>
      </x:c>
      <x:c r="I17334" s="11" t="n">
        <x:f>H17334*(1-'Summary'!$B$5)</x:f>
        <x:v>1763.1999999999998</x:v>
      </x:c>
      <x:c r="J17334" s="11" t="n">
        <x:f>E17334*G17334</x:f>
        <x:v>456</x:v>
      </x:c>
      <x:c r="K17334" s="11" t="n">
        <x:f>I17334-J17334</x:f>
        <x:v>1307.1999999999998</x:v>
      </x:c>
      <x:c r="L17334" s="14" t="n">
        <x:f>K17334/I17334</x:f>
        <x:v>0.7413793103448275</x:v>
      </x:c>
    </x:row>
    <x:row r="17335" ht="22" customHeight="1">
      <x:c r="A17335" s="2" t="str">
        <x:v>ORD-17331</x:v>
      </x:c>
      <x:c r="B17335" s="2" t="str">
        <x:v>East</x:v>
      </x:c>
      <x:c r="C17335" s="2" t="str">
        <x:v>Jan</x:v>
      </x:c>
      <x:c r="D17335" s="2" t="str">
        <x:v>SKU-051</x:v>
      </x:c>
      <x:c r="E17335" s="15" t="n">
        <x:v>15</x:v>
      </x:c>
      <x:c r="F17335" s="11" t="n">
        <x:v>25</x:v>
      </x:c>
      <x:c r="G17335" s="11" t="n">
        <x:v>68</x:v>
      </x:c>
      <x:c r="H17335" s="11" t="n">
        <x:f>E17335*F17335</x:f>
        <x:v>375</x:v>
      </x:c>
      <x:c r="I17335" s="11" t="n">
        <x:f>H17335*(1-'Summary'!$B$5)</x:f>
        <x:v>356.25</x:v>
      </x:c>
      <x:c r="J17335" s="11" t="n">
        <x:f>E17335*G17335</x:f>
        <x:v>1020</x:v>
      </x:c>
      <x:c r="K17335" s="11" t="n">
        <x:f>I17335-J17335</x:f>
        <x:v>-663.75</x:v>
      </x:c>
      <x:c r="L17335" s="14" t="n">
        <x:f>K17335/I17335</x:f>
        <x:v>-1.8631578947368421</x:v>
      </x:c>
    </x:row>
    <x:row r="17336" ht="22" customHeight="1">
      <x:c r="A17336" s="2" t="str">
        <x:v>ORD-17332</x:v>
      </x:c>
      <x:c r="B17336" s="2" t="str">
        <x:v>West</x:v>
      </x:c>
      <x:c r="C17336" s="2" t="str">
        <x:v>Jan</x:v>
      </x:c>
      <x:c r="D17336" s="2" t="str">
        <x:v>SKU-052</x:v>
      </x:c>
      <x:c r="E17336" s="15" t="n">
        <x:v>22</x:v>
      </x:c>
      <x:c r="F17336" s="11" t="n">
        <x:v>38</x:v>
      </x:c>
      <x:c r="G17336" s="11" t="n">
        <x:v>79</x:v>
      </x:c>
      <x:c r="H17336" s="11" t="n">
        <x:f>E17336*F17336</x:f>
        <x:v>836</x:v>
      </x:c>
      <x:c r="I17336" s="11" t="n">
        <x:f>H17336*(1-'Summary'!$B$5)</x:f>
        <x:v>794.1999999999999</x:v>
      </x:c>
      <x:c r="J17336" s="11" t="n">
        <x:f>E17336*G17336</x:f>
        <x:v>1738</x:v>
      </x:c>
      <x:c r="K17336" s="11" t="n">
        <x:f>I17336-J17336</x:f>
        <x:v>-943.8000000000001</x:v>
      </x:c>
      <x:c r="L17336" s="14" t="n">
        <x:f>K17336/I17336</x:f>
        <x:v>-1.1883656509695293</x:v>
      </x:c>
    </x:row>
    <x:row r="17337" ht="22" customHeight="1">
      <x:c r="A17337" s="2" t="str">
        <x:v>ORD-17333</x:v>
      </x:c>
      <x:c r="B17337" s="2" t="str">
        <x:v>North</x:v>
      </x:c>
      <x:c r="C17337" s="2" t="str">
        <x:v>Feb</x:v>
      </x:c>
      <x:c r="D17337" s="2" t="str">
        <x:v>SKU-053</x:v>
      </x:c>
      <x:c r="E17337" s="15" t="n">
        <x:v>5</x:v>
      </x:c>
      <x:c r="F17337" s="11" t="n">
        <x:v>51</x:v>
      </x:c>
      <x:c r="G17337" s="11" t="n">
        <x:v>90</x:v>
      </x:c>
      <x:c r="H17337" s="11" t="n">
        <x:f>E17337*F17337</x:f>
        <x:v>255</x:v>
      </x:c>
      <x:c r="I17337" s="11" t="n">
        <x:f>H17337*(1-'Summary'!$B$5)</x:f>
        <x:v>242.25</x:v>
      </x:c>
      <x:c r="J17337" s="11" t="n">
        <x:f>E17337*G17337</x:f>
        <x:v>450</x:v>
      </x:c>
      <x:c r="K17337" s="11" t="n">
        <x:f>I17337-J17337</x:f>
        <x:v>-207.75</x:v>
      </x:c>
      <x:c r="L17337" s="14" t="n">
        <x:f>K17337/I17337</x:f>
        <x:v>-0.8575851393188855</x:v>
      </x:c>
    </x:row>
    <x:row r="17338" ht="22" customHeight="1">
      <x:c r="A17338" s="2" t="str">
        <x:v>ORD-17334</x:v>
      </x:c>
      <x:c r="B17338" s="2" t="str">
        <x:v>South</x:v>
      </x:c>
      <x:c r="C17338" s="2" t="str">
        <x:v>Feb</x:v>
      </x:c>
      <x:c r="D17338" s="2" t="str">
        <x:v>SKU-054</x:v>
      </x:c>
      <x:c r="E17338" s="15" t="n">
        <x:v>12</x:v>
      </x:c>
      <x:c r="F17338" s="11" t="n">
        <x:v>64</x:v>
      </x:c>
      <x:c r="G17338" s="11" t="n">
        <x:v>101</x:v>
      </x:c>
      <x:c r="H17338" s="11" t="n">
        <x:f>E17338*F17338</x:f>
        <x:v>768</x:v>
      </x:c>
      <x:c r="I17338" s="11" t="n">
        <x:f>H17338*(1-'Summary'!$B$5)</x:f>
        <x:v>729.5999999999999</x:v>
      </x:c>
      <x:c r="J17338" s="11" t="n">
        <x:f>E17338*G17338</x:f>
        <x:v>1212</x:v>
      </x:c>
      <x:c r="K17338" s="11" t="n">
        <x:f>I17338-J17338</x:f>
        <x:v>-482.4000000000001</x:v>
      </x:c>
      <x:c r="L17338" s="14" t="n">
        <x:f>K17338/I17338</x:f>
        <x:v>-0.661184210526316</x:v>
      </x:c>
    </x:row>
    <x:row r="17339" ht="22" customHeight="1">
      <x:c r="A17339" s="2" t="str">
        <x:v>ORD-17335</x:v>
      </x:c>
      <x:c r="B17339" s="2" t="str">
        <x:v>East</x:v>
      </x:c>
      <x:c r="C17339" s="2" t="str">
        <x:v>Feb</x:v>
      </x:c>
      <x:c r="D17339" s="2" t="str">
        <x:v>SKU-055</x:v>
      </x:c>
      <x:c r="E17339" s="15" t="n">
        <x:v>19</x:v>
      </x:c>
      <x:c r="F17339" s="11" t="n">
        <x:v>77</x:v>
      </x:c>
      <x:c r="G17339" s="11" t="n">
        <x:v>17</x:v>
      </x:c>
      <x:c r="H17339" s="11" t="n">
        <x:f>E17339*F17339</x:f>
        <x:v>1463</x:v>
      </x:c>
      <x:c r="I17339" s="11" t="n">
        <x:f>H17339*(1-'Summary'!$B$5)</x:f>
        <x:v>1389.85</x:v>
      </x:c>
      <x:c r="J17339" s="11" t="n">
        <x:f>E17339*G17339</x:f>
        <x:v>323</x:v>
      </x:c>
      <x:c r="K17339" s="11" t="n">
        <x:f>I17339-J17339</x:f>
        <x:v>1066.85</x:v>
      </x:c>
      <x:c r="L17339" s="14" t="n">
        <x:f>K17339/I17339</x:f>
        <x:v>0.7676008202323992</x:v>
      </x:c>
    </x:row>
    <x:row r="17340" ht="22" customHeight="1">
      <x:c r="A17340" s="2" t="str">
        <x:v>ORD-17336</x:v>
      </x:c>
      <x:c r="B17340" s="2" t="str">
        <x:v>West</x:v>
      </x:c>
      <x:c r="C17340" s="2" t="str">
        <x:v>Feb</x:v>
      </x:c>
      <x:c r="D17340" s="2" t="str">
        <x:v>SKU-056</x:v>
      </x:c>
      <x:c r="E17340" s="15" t="n">
        <x:v>2</x:v>
      </x:c>
      <x:c r="F17340" s="11" t="n">
        <x:v>90</x:v>
      </x:c>
      <x:c r="G17340" s="11" t="n">
        <x:v>28</x:v>
      </x:c>
      <x:c r="H17340" s="11" t="n">
        <x:f>E17340*F17340</x:f>
        <x:v>180</x:v>
      </x:c>
      <x:c r="I17340" s="11" t="n">
        <x:f>H17340*(1-'Summary'!$B$5)</x:f>
        <x:v>171</x:v>
      </x:c>
      <x:c r="J17340" s="11" t="n">
        <x:f>E17340*G17340</x:f>
        <x:v>56</x:v>
      </x:c>
      <x:c r="K17340" s="11" t="n">
        <x:f>I17340-J17340</x:f>
        <x:v>115</x:v>
      </x:c>
      <x:c r="L17340" s="14" t="n">
        <x:f>K17340/I17340</x:f>
        <x:v>0.672514619883041</x:v>
      </x:c>
    </x:row>
    <x:row r="17341" ht="22" customHeight="1">
      <x:c r="A17341" s="2" t="str">
        <x:v>ORD-17337</x:v>
      </x:c>
      <x:c r="B17341" s="2" t="str">
        <x:v>North</x:v>
      </x:c>
      <x:c r="C17341" s="2" t="str">
        <x:v>Mar</x:v>
      </x:c>
      <x:c r="D17341" s="2" t="str">
        <x:v>SKU-057</x:v>
      </x:c>
      <x:c r="E17341" s="15" t="n">
        <x:v>9</x:v>
      </x:c>
      <x:c r="F17341" s="11" t="n">
        <x:v>103</x:v>
      </x:c>
      <x:c r="G17341" s="11" t="n">
        <x:v>39</x:v>
      </x:c>
      <x:c r="H17341" s="11" t="n">
        <x:f>E17341*F17341</x:f>
        <x:v>927</x:v>
      </x:c>
      <x:c r="I17341" s="11" t="n">
        <x:f>H17341*(1-'Summary'!$B$5)</x:f>
        <x:v>880.65</x:v>
      </x:c>
      <x:c r="J17341" s="11" t="n">
        <x:f>E17341*G17341</x:f>
        <x:v>351</x:v>
      </x:c>
      <x:c r="K17341" s="11" t="n">
        <x:f>I17341-J17341</x:f>
        <x:v>529.65</x:v>
      </x:c>
      <x:c r="L17341" s="14" t="n">
        <x:f>K17341/I17341</x:f>
        <x:v>0.6014307613694431</x:v>
      </x:c>
    </x:row>
    <x:row r="17342" ht="22" customHeight="1">
      <x:c r="A17342" s="2" t="str">
        <x:v>ORD-17338</x:v>
      </x:c>
      <x:c r="B17342" s="2" t="str">
        <x:v>South</x:v>
      </x:c>
      <x:c r="C17342" s="2" t="str">
        <x:v>Mar</x:v>
      </x:c>
      <x:c r="D17342" s="2" t="str">
        <x:v>SKU-058</x:v>
      </x:c>
      <x:c r="E17342" s="15" t="n">
        <x:v>16</x:v>
      </x:c>
      <x:c r="F17342" s="11" t="n">
        <x:v>116</x:v>
      </x:c>
      <x:c r="G17342" s="11" t="n">
        <x:v>50</x:v>
      </x:c>
      <x:c r="H17342" s="11" t="n">
        <x:f>E17342*F17342</x:f>
        <x:v>1856</x:v>
      </x:c>
      <x:c r="I17342" s="11" t="n">
        <x:f>H17342*(1-'Summary'!$B$5)</x:f>
        <x:v>1763.1999999999998</x:v>
      </x:c>
      <x:c r="J17342" s="11" t="n">
        <x:f>E17342*G17342</x:f>
        <x:v>800</x:v>
      </x:c>
      <x:c r="K17342" s="11" t="n">
        <x:f>I17342-J17342</x:f>
        <x:v>963.1999999999998</x:v>
      </x:c>
      <x:c r="L17342" s="14" t="n">
        <x:f>K17342/I17342</x:f>
        <x:v>0.5462794918330308</x:v>
      </x:c>
    </x:row>
    <x:row r="17343" ht="22" customHeight="1">
      <x:c r="A17343" s="2" t="str">
        <x:v>ORD-17339</x:v>
      </x:c>
      <x:c r="B17343" s="2" t="str">
        <x:v>East</x:v>
      </x:c>
      <x:c r="C17343" s="2" t="str">
        <x:v>Mar</x:v>
      </x:c>
      <x:c r="D17343" s="2" t="str">
        <x:v>SKU-059</x:v>
      </x:c>
      <x:c r="E17343" s="15" t="n">
        <x:v>23</x:v>
      </x:c>
      <x:c r="F17343" s="11" t="n">
        <x:v>129</x:v>
      </x:c>
      <x:c r="G17343" s="11" t="n">
        <x:v>61</x:v>
      </x:c>
      <x:c r="H17343" s="11" t="n">
        <x:f>E17343*F17343</x:f>
        <x:v>2967</x:v>
      </x:c>
      <x:c r="I17343" s="11" t="n">
        <x:f>H17343*(1-'Summary'!$B$5)</x:f>
        <x:v>2818.65</x:v>
      </x:c>
      <x:c r="J17343" s="11" t="n">
        <x:f>E17343*G17343</x:f>
        <x:v>1403</x:v>
      </x:c>
      <x:c r="K17343" s="11" t="n">
        <x:f>I17343-J17343</x:f>
        <x:v>1415.65</x:v>
      </x:c>
      <x:c r="L17343" s="14" t="n">
        <x:f>K17343/I17343</x:f>
        <x:v>0.5022439820481436</x:v>
      </x:c>
    </x:row>
    <x:row r="17344" ht="22" customHeight="1">
      <x:c r="A17344" s="2" t="str">
        <x:v>ORD-17340</x:v>
      </x:c>
      <x:c r="B17344" s="2" t="str">
        <x:v>West</x:v>
      </x:c>
      <x:c r="C17344" s="2" t="str">
        <x:v>Mar</x:v>
      </x:c>
      <x:c r="D17344" s="2" t="str">
        <x:v>SKU-060</x:v>
      </x:c>
      <x:c r="E17344" s="15" t="n">
        <x:v>6</x:v>
      </x:c>
      <x:c r="F17344" s="11" t="n">
        <x:v>142</x:v>
      </x:c>
      <x:c r="G17344" s="11" t="n">
        <x:v>72</x:v>
      </x:c>
      <x:c r="H17344" s="11" t="n">
        <x:f>E17344*F17344</x:f>
        <x:v>852</x:v>
      </x:c>
      <x:c r="I17344" s="11" t="n">
        <x:f>H17344*(1-'Summary'!$B$5)</x:f>
        <x:v>809.4</x:v>
      </x:c>
      <x:c r="J17344" s="11" t="n">
        <x:f>E17344*G17344</x:f>
        <x:v>432</x:v>
      </x:c>
      <x:c r="K17344" s="11" t="n">
        <x:f>I17344-J17344</x:f>
        <x:v>377.4</x:v>
      </x:c>
      <x:c r="L17344" s="14" t="n">
        <x:f>K17344/I17344</x:f>
        <x:v>0.46627131208302447</x:v>
      </x:c>
    </x:row>
    <x:row r="17345" ht="22" customHeight="1">
      <x:c r="A17345" s="2" t="str">
        <x:v>ORD-17341</x:v>
      </x:c>
      <x:c r="B17345" s="2" t="str">
        <x:v>North</x:v>
      </x:c>
      <x:c r="C17345" s="2" t="str">
        <x:v>Apr</x:v>
      </x:c>
      <x:c r="D17345" s="2" t="str">
        <x:v>SKU-061</x:v>
      </x:c>
      <x:c r="E17345" s="15" t="n">
        <x:v>13</x:v>
      </x:c>
      <x:c r="F17345" s="11" t="n">
        <x:v>155</x:v>
      </x:c>
      <x:c r="G17345" s="11" t="n">
        <x:v>83</x:v>
      </x:c>
      <x:c r="H17345" s="11" t="n">
        <x:f>E17345*F17345</x:f>
        <x:v>2015</x:v>
      </x:c>
      <x:c r="I17345" s="11" t="n">
        <x:f>H17345*(1-'Summary'!$B$5)</x:f>
        <x:v>1914.25</x:v>
      </x:c>
      <x:c r="J17345" s="11" t="n">
        <x:f>E17345*G17345</x:f>
        <x:v>1079</x:v>
      </x:c>
      <x:c r="K17345" s="11" t="n">
        <x:f>I17345-J17345</x:f>
        <x:v>835.25</x:v>
      </x:c>
      <x:c r="L17345" s="14" t="n">
        <x:f>K17345/I17345</x:f>
        <x:v>0.4363327674023769</x:v>
      </x:c>
    </x:row>
    <x:row r="17346" ht="22" customHeight="1">
      <x:c r="A17346" s="2" t="str">
        <x:v>ORD-17342</x:v>
      </x:c>
      <x:c r="B17346" s="2" t="str">
        <x:v>South</x:v>
      </x:c>
      <x:c r="C17346" s="2" t="str">
        <x:v>Apr</x:v>
      </x:c>
      <x:c r="D17346" s="2" t="str">
        <x:v>SKU-062</x:v>
      </x:c>
      <x:c r="E17346" s="15" t="n">
        <x:v>20</x:v>
      </x:c>
      <x:c r="F17346" s="11" t="n">
        <x:v>168</x:v>
      </x:c>
      <x:c r="G17346" s="11" t="n">
        <x:v>94</x:v>
      </x:c>
      <x:c r="H17346" s="11" t="n">
        <x:f>E17346*F17346</x:f>
        <x:v>3360</x:v>
      </x:c>
      <x:c r="I17346" s="11" t="n">
        <x:f>H17346*(1-'Summary'!$B$5)</x:f>
        <x:v>3192</x:v>
      </x:c>
      <x:c r="J17346" s="11" t="n">
        <x:f>E17346*G17346</x:f>
        <x:v>1880</x:v>
      </x:c>
      <x:c r="K17346" s="11" t="n">
        <x:f>I17346-J17346</x:f>
        <x:v>1312</x:v>
      </x:c>
      <x:c r="L17346" s="14" t="n">
        <x:f>K17346/I17346</x:f>
        <x:v>0.41102756892230574</x:v>
      </x:c>
    </x:row>
    <x:row r="17347" ht="22" customHeight="1">
      <x:c r="A17347" s="2" t="str">
        <x:v>ORD-17343</x:v>
      </x:c>
      <x:c r="B17347" s="2" t="str">
        <x:v>East</x:v>
      </x:c>
      <x:c r="C17347" s="2" t="str">
        <x:v>Apr</x:v>
      </x:c>
      <x:c r="D17347" s="2" t="str">
        <x:v>SKU-063</x:v>
      </x:c>
      <x:c r="E17347" s="15" t="n">
        <x:v>3</x:v>
      </x:c>
      <x:c r="F17347" s="11" t="n">
        <x:v>181</x:v>
      </x:c>
      <x:c r="G17347" s="11" t="n">
        <x:v>10</x:v>
      </x:c>
      <x:c r="H17347" s="11" t="n">
        <x:f>E17347*F17347</x:f>
        <x:v>543</x:v>
      </x:c>
      <x:c r="I17347" s="11" t="n">
        <x:f>H17347*(1-'Summary'!$B$5)</x:f>
        <x:v>515.85</x:v>
      </x:c>
      <x:c r="J17347" s="11" t="n">
        <x:f>E17347*G17347</x:f>
        <x:v>30</x:v>
      </x:c>
      <x:c r="K17347" s="11" t="n">
        <x:f>I17347-J17347</x:f>
        <x:v>485.85</x:v>
      </x:c>
      <x:c r="L17347" s="14" t="n">
        <x:f>K17347/I17347</x:f>
        <x:v>0.9418435591741785</x:v>
      </x:c>
    </x:row>
    <x:row r="17348" ht="22" customHeight="1">
      <x:c r="A17348" s="2" t="str">
        <x:v>ORD-17344</x:v>
      </x:c>
      <x:c r="B17348" s="2" t="str">
        <x:v>West</x:v>
      </x:c>
      <x:c r="C17348" s="2" t="str">
        <x:v>Apr</x:v>
      </x:c>
      <x:c r="D17348" s="2" t="str">
        <x:v>SKU-064</x:v>
      </x:c>
      <x:c r="E17348" s="15" t="n">
        <x:v>10</x:v>
      </x:c>
      <x:c r="F17348" s="11" t="n">
        <x:v>194</x:v>
      </x:c>
      <x:c r="G17348" s="11" t="n">
        <x:v>21</x:v>
      </x:c>
      <x:c r="H17348" s="11" t="n">
        <x:f>E17348*F17348</x:f>
        <x:v>1940</x:v>
      </x:c>
      <x:c r="I17348" s="11" t="n">
        <x:f>H17348*(1-'Summary'!$B$5)</x:f>
        <x:v>1843</x:v>
      </x:c>
      <x:c r="J17348" s="11" t="n">
        <x:f>E17348*G17348</x:f>
        <x:v>210</x:v>
      </x:c>
      <x:c r="K17348" s="11" t="n">
        <x:f>I17348-J17348</x:f>
        <x:v>1633</x:v>
      </x:c>
      <x:c r="L17348" s="14" t="n">
        <x:f>K17348/I17348</x:f>
        <x:v>0.8860553445469344</x:v>
      </x:c>
    </x:row>
    <x:row r="17349" ht="22" customHeight="1">
      <x:c r="A17349" s="2" t="str">
        <x:v>ORD-17345</x:v>
      </x:c>
      <x:c r="B17349" s="2" t="str">
        <x:v>North</x:v>
      </x:c>
      <x:c r="C17349" s="2" t="str">
        <x:v>May</x:v>
      </x:c>
      <x:c r="D17349" s="2" t="str">
        <x:v>SKU-065</x:v>
      </x:c>
      <x:c r="E17349" s="15" t="n">
        <x:v>17</x:v>
      </x:c>
      <x:c r="F17349" s="11" t="n">
        <x:v>207</x:v>
      </x:c>
      <x:c r="G17349" s="11" t="n">
        <x:v>32</x:v>
      </x:c>
      <x:c r="H17349" s="11" t="n">
        <x:f>E17349*F17349</x:f>
        <x:v>3519</x:v>
      </x:c>
      <x:c r="I17349" s="11" t="n">
        <x:f>H17349*(1-'Summary'!$B$5)</x:f>
        <x:v>3343.0499999999997</x:v>
      </x:c>
      <x:c r="J17349" s="11" t="n">
        <x:f>E17349*G17349</x:f>
        <x:v>544</x:v>
      </x:c>
      <x:c r="K17349" s="11" t="n">
        <x:f>I17349-J17349</x:f>
        <x:v>2799.0499999999997</x:v>
      </x:c>
      <x:c r="L17349" s="14" t="n">
        <x:f>K17349/I17349</x:f>
        <x:v>0.8372743452834985</x:v>
      </x:c>
    </x:row>
    <x:row r="17350" ht="22" customHeight="1">
      <x:c r="A17350" s="2" t="str">
        <x:v>ORD-17346</x:v>
      </x:c>
      <x:c r="B17350" s="2" t="str">
        <x:v>South</x:v>
      </x:c>
      <x:c r="C17350" s="2" t="str">
        <x:v>May</x:v>
      </x:c>
      <x:c r="D17350" s="2" t="str">
        <x:v>SKU-066</x:v>
      </x:c>
      <x:c r="E17350" s="15" t="n">
        <x:v>24</x:v>
      </x:c>
      <x:c r="F17350" s="11" t="n">
        <x:v>220</x:v>
      </x:c>
      <x:c r="G17350" s="11" t="n">
        <x:v>43</x:v>
      </x:c>
      <x:c r="H17350" s="11" t="n">
        <x:f>E17350*F17350</x:f>
        <x:v>5280</x:v>
      </x:c>
      <x:c r="I17350" s="11" t="n">
        <x:f>H17350*(1-'Summary'!$B$5)</x:f>
        <x:v>5016</x:v>
      </x:c>
      <x:c r="J17350" s="11" t="n">
        <x:f>E17350*G17350</x:f>
        <x:v>1032</x:v>
      </x:c>
      <x:c r="K17350" s="11" t="n">
        <x:f>I17350-J17350</x:f>
        <x:v>3984</x:v>
      </x:c>
      <x:c r="L17350" s="14" t="n">
        <x:f>K17350/I17350</x:f>
        <x:v>0.7942583732057417</x:v>
      </x:c>
    </x:row>
    <x:row r="17351" ht="22" customHeight="1">
      <x:c r="A17351" s="2" t="str">
        <x:v>ORD-17347</x:v>
      </x:c>
      <x:c r="B17351" s="2" t="str">
        <x:v>East</x:v>
      </x:c>
      <x:c r="C17351" s="2" t="str">
        <x:v>May</x:v>
      </x:c>
      <x:c r="D17351" s="2" t="str">
        <x:v>SKU-067</x:v>
      </x:c>
      <x:c r="E17351" s="15" t="n">
        <x:v>7</x:v>
      </x:c>
      <x:c r="F17351" s="11" t="n">
        <x:v>233</x:v>
      </x:c>
      <x:c r="G17351" s="11" t="n">
        <x:v>54</x:v>
      </x:c>
      <x:c r="H17351" s="11" t="n">
        <x:f>E17351*F17351</x:f>
        <x:v>1631</x:v>
      </x:c>
      <x:c r="I17351" s="11" t="n">
        <x:f>H17351*(1-'Summary'!$B$5)</x:f>
        <x:v>1549.4499999999998</x:v>
      </x:c>
      <x:c r="J17351" s="11" t="n">
        <x:f>E17351*G17351</x:f>
        <x:v>378</x:v>
      </x:c>
      <x:c r="K17351" s="11" t="n">
        <x:f>I17351-J17351</x:f>
        <x:v>1171.4499999999998</x:v>
      </x:c>
      <x:c r="L17351" s="14" t="n">
        <x:f>K17351/I17351</x:f>
        <x:v>0.7560424666817257</x:v>
      </x:c>
    </x:row>
    <x:row r="17352" ht="22" customHeight="1">
      <x:c r="A17352" s="2" t="str">
        <x:v>ORD-17348</x:v>
      </x:c>
      <x:c r="B17352" s="2" t="str">
        <x:v>West</x:v>
      </x:c>
      <x:c r="C17352" s="2" t="str">
        <x:v>May</x:v>
      </x:c>
      <x:c r="D17352" s="2" t="str">
        <x:v>SKU-068</x:v>
      </x:c>
      <x:c r="E17352" s="15" t="n">
        <x:v>14</x:v>
      </x:c>
      <x:c r="F17352" s="11" t="n">
        <x:v>26</x:v>
      </x:c>
      <x:c r="G17352" s="11" t="n">
        <x:v>65</x:v>
      </x:c>
      <x:c r="H17352" s="11" t="n">
        <x:f>E17352*F17352</x:f>
        <x:v>364</x:v>
      </x:c>
      <x:c r="I17352" s="11" t="n">
        <x:f>H17352*(1-'Summary'!$B$5)</x:f>
        <x:v>345.8</x:v>
      </x:c>
      <x:c r="J17352" s="11" t="n">
        <x:f>E17352*G17352</x:f>
        <x:v>910</x:v>
      </x:c>
      <x:c r="K17352" s="11" t="n">
        <x:f>I17352-J17352</x:f>
        <x:v>-564.2</x:v>
      </x:c>
      <x:c r="L17352" s="14" t="n">
        <x:f>K17352/I17352</x:f>
        <x:v>-1.6315789473684212</x:v>
      </x:c>
    </x:row>
    <x:row r="17353" ht="22" customHeight="1">
      <x:c r="A17353" s="2" t="str">
        <x:v>ORD-17349</x:v>
      </x:c>
      <x:c r="B17353" s="2" t="str">
        <x:v>North</x:v>
      </x:c>
      <x:c r="C17353" s="2" t="str">
        <x:v>Jun</x:v>
      </x:c>
      <x:c r="D17353" s="2" t="str">
        <x:v>SKU-069</x:v>
      </x:c>
      <x:c r="E17353" s="15" t="n">
        <x:v>21</x:v>
      </x:c>
      <x:c r="F17353" s="11" t="n">
        <x:v>39</x:v>
      </x:c>
      <x:c r="G17353" s="11" t="n">
        <x:v>76</x:v>
      </x:c>
      <x:c r="H17353" s="11" t="n">
        <x:f>E17353*F17353</x:f>
        <x:v>819</x:v>
      </x:c>
      <x:c r="I17353" s="11" t="n">
        <x:f>H17353*(1-'Summary'!$B$5)</x:f>
        <x:v>778.05</x:v>
      </x:c>
      <x:c r="J17353" s="11" t="n">
        <x:f>E17353*G17353</x:f>
        <x:v>1596</x:v>
      </x:c>
      <x:c r="K17353" s="11" t="n">
        <x:f>I17353-J17353</x:f>
        <x:v>-817.95</x:v>
      </x:c>
      <x:c r="L17353" s="14" t="n">
        <x:f>K17353/I17353</x:f>
        <x:v>-1.0512820512820513</x:v>
      </x:c>
    </x:row>
    <x:row r="17354" ht="22" customHeight="1">
      <x:c r="A17354" s="2" t="str">
        <x:v>ORD-17350</x:v>
      </x:c>
      <x:c r="B17354" s="2" t="str">
        <x:v>South</x:v>
      </x:c>
      <x:c r="C17354" s="2" t="str">
        <x:v>Jun</x:v>
      </x:c>
      <x:c r="D17354" s="2" t="str">
        <x:v>SKU-070</x:v>
      </x:c>
      <x:c r="E17354" s="15" t="n">
        <x:v>4</x:v>
      </x:c>
      <x:c r="F17354" s="11" t="n">
        <x:v>52</x:v>
      </x:c>
      <x:c r="G17354" s="11" t="n">
        <x:v>87</x:v>
      </x:c>
      <x:c r="H17354" s="11" t="n">
        <x:f>E17354*F17354</x:f>
        <x:v>208</x:v>
      </x:c>
      <x:c r="I17354" s="11" t="n">
        <x:f>H17354*(1-'Summary'!$B$5)</x:f>
        <x:v>197.6</x:v>
      </x:c>
      <x:c r="J17354" s="11" t="n">
        <x:f>E17354*G17354</x:f>
        <x:v>348</x:v>
      </x:c>
      <x:c r="K17354" s="11" t="n">
        <x:f>I17354-J17354</x:f>
        <x:v>-150.4</x:v>
      </x:c>
      <x:c r="L17354" s="14" t="n">
        <x:f>K17354/I17354</x:f>
        <x:v>-0.7611336032388665</x:v>
      </x:c>
    </x:row>
    <x:row r="17355" ht="22" customHeight="1">
      <x:c r="A17355" s="2" t="str">
        <x:v>ORD-17351</x:v>
      </x:c>
      <x:c r="B17355" s="2" t="str">
        <x:v>East</x:v>
      </x:c>
      <x:c r="C17355" s="2" t="str">
        <x:v>Jun</x:v>
      </x:c>
      <x:c r="D17355" s="2" t="str">
        <x:v>SKU-071</x:v>
      </x:c>
      <x:c r="E17355" s="15" t="n">
        <x:v>11</x:v>
      </x:c>
      <x:c r="F17355" s="11" t="n">
        <x:v>65</x:v>
      </x:c>
      <x:c r="G17355" s="11" t="n">
        <x:v>98</x:v>
      </x:c>
      <x:c r="H17355" s="11" t="n">
        <x:f>E17355*F17355</x:f>
        <x:v>715</x:v>
      </x:c>
      <x:c r="I17355" s="11" t="n">
        <x:f>H17355*(1-'Summary'!$B$5)</x:f>
        <x:v>679.25</x:v>
      </x:c>
      <x:c r="J17355" s="11" t="n">
        <x:f>E17355*G17355</x:f>
        <x:v>1078</x:v>
      </x:c>
      <x:c r="K17355" s="11" t="n">
        <x:f>I17355-J17355</x:f>
        <x:v>-398.75</x:v>
      </x:c>
      <x:c r="L17355" s="14" t="n">
        <x:f>K17355/I17355</x:f>
        <x:v>-0.5870445344129555</x:v>
      </x:c>
    </x:row>
    <x:row r="17356" ht="22" customHeight="1">
      <x:c r="A17356" s="2" t="str">
        <x:v>ORD-17352</x:v>
      </x:c>
      <x:c r="B17356" s="2" t="str">
        <x:v>West</x:v>
      </x:c>
      <x:c r="C17356" s="2" t="str">
        <x:v>Jun</x:v>
      </x:c>
      <x:c r="D17356" s="2" t="str">
        <x:v>SKU-072</x:v>
      </x:c>
      <x:c r="E17356" s="15" t="n">
        <x:v>18</x:v>
      </x:c>
      <x:c r="F17356" s="11" t="n">
        <x:v>78</x:v>
      </x:c>
      <x:c r="G17356" s="11" t="n">
        <x:v>14</x:v>
      </x:c>
      <x:c r="H17356" s="11" t="n">
        <x:f>E17356*F17356</x:f>
        <x:v>1404</x:v>
      </x:c>
      <x:c r="I17356" s="11" t="n">
        <x:f>H17356*(1-'Summary'!$B$5)</x:f>
        <x:v>1333.8</x:v>
      </x:c>
      <x:c r="J17356" s="11" t="n">
        <x:f>E17356*G17356</x:f>
        <x:v>252</x:v>
      </x:c>
      <x:c r="K17356" s="11" t="n">
        <x:f>I17356-J17356</x:f>
        <x:v>1081.8</x:v>
      </x:c>
      <x:c r="L17356" s="14" t="n">
        <x:f>K17356/I17356</x:f>
        <x:v>0.8110661268556005</x:v>
      </x:c>
    </x:row>
    <x:row r="17357" ht="22" customHeight="1">
      <x:c r="A17357" s="2" t="str">
        <x:v>ORD-17353</x:v>
      </x:c>
      <x:c r="B17357" s="2" t="str">
        <x:v>North</x:v>
      </x:c>
      <x:c r="C17357" s="2" t="str">
        <x:v>Jul</x:v>
      </x:c>
      <x:c r="D17357" s="2" t="str">
        <x:v>SKU-073</x:v>
      </x:c>
      <x:c r="E17357" s="15" t="n">
        <x:v>1</x:v>
      </x:c>
      <x:c r="F17357" s="11" t="n">
        <x:v>91</x:v>
      </x:c>
      <x:c r="G17357" s="11" t="n">
        <x:v>25</x:v>
      </x:c>
      <x:c r="H17357" s="11" t="n">
        <x:f>E17357*F17357</x:f>
        <x:v>91</x:v>
      </x:c>
      <x:c r="I17357" s="11" t="n">
        <x:f>H17357*(1-'Summary'!$B$5)</x:f>
        <x:v>86.45</x:v>
      </x:c>
      <x:c r="J17357" s="11" t="n">
        <x:f>E17357*G17357</x:f>
        <x:v>25</x:v>
      </x:c>
      <x:c r="K17357" s="11" t="n">
        <x:f>I17357-J17357</x:f>
        <x:v>61.45</x:v>
      </x:c>
      <x:c r="L17357" s="14" t="n">
        <x:f>K17357/I17357</x:f>
        <x:v>0.7108155002891845</x:v>
      </x:c>
    </x:row>
    <x:row r="17358" ht="22" customHeight="1">
      <x:c r="A17358" s="2" t="str">
        <x:v>ORD-17354</x:v>
      </x:c>
      <x:c r="B17358" s="2" t="str">
        <x:v>South</x:v>
      </x:c>
      <x:c r="C17358" s="2" t="str">
        <x:v>Jul</x:v>
      </x:c>
      <x:c r="D17358" s="2" t="str">
        <x:v>SKU-074</x:v>
      </x:c>
      <x:c r="E17358" s="15" t="n">
        <x:v>8</x:v>
      </x:c>
      <x:c r="F17358" s="11" t="n">
        <x:v>104</x:v>
      </x:c>
      <x:c r="G17358" s="11" t="n">
        <x:v>36</x:v>
      </x:c>
      <x:c r="H17358" s="11" t="n">
        <x:f>E17358*F17358</x:f>
        <x:v>832</x:v>
      </x:c>
      <x:c r="I17358" s="11" t="n">
        <x:f>H17358*(1-'Summary'!$B$5)</x:f>
        <x:v>790.4</x:v>
      </x:c>
      <x:c r="J17358" s="11" t="n">
        <x:f>E17358*G17358</x:f>
        <x:v>288</x:v>
      </x:c>
      <x:c r="K17358" s="11" t="n">
        <x:f>I17358-J17358</x:f>
        <x:v>502.4</x:v>
      </x:c>
      <x:c r="L17358" s="14" t="n">
        <x:f>K17358/I17358</x:f>
        <x:v>0.6356275303643725</x:v>
      </x:c>
    </x:row>
    <x:row r="17359" ht="22" customHeight="1">
      <x:c r="A17359" s="2" t="str">
        <x:v>ORD-17355</x:v>
      </x:c>
      <x:c r="B17359" s="2" t="str">
        <x:v>East</x:v>
      </x:c>
      <x:c r="C17359" s="2" t="str">
        <x:v>Jul</x:v>
      </x:c>
      <x:c r="D17359" s="2" t="str">
        <x:v>SKU-075</x:v>
      </x:c>
      <x:c r="E17359" s="15" t="n">
        <x:v>15</x:v>
      </x:c>
      <x:c r="F17359" s="11" t="n">
        <x:v>117</x:v>
      </x:c>
      <x:c r="G17359" s="11" t="n">
        <x:v>47</x:v>
      </x:c>
      <x:c r="H17359" s="11" t="n">
        <x:f>E17359*F17359</x:f>
        <x:v>1755</x:v>
      </x:c>
      <x:c r="I17359" s="11" t="n">
        <x:f>H17359*(1-'Summary'!$B$5)</x:f>
        <x:v>1667.25</x:v>
      </x:c>
      <x:c r="J17359" s="11" t="n">
        <x:f>E17359*G17359</x:f>
        <x:v>705</x:v>
      </x:c>
      <x:c r="K17359" s="11" t="n">
        <x:f>I17359-J17359</x:f>
        <x:v>962.25</x:v>
      </x:c>
      <x:c r="L17359" s="14" t="n">
        <x:f>K17359/I17359</x:f>
        <x:v>0.5771479982006298</x:v>
      </x:c>
    </x:row>
    <x:row r="17360" ht="22" customHeight="1">
      <x:c r="A17360" s="2" t="str">
        <x:v>ORD-17356</x:v>
      </x:c>
      <x:c r="B17360" s="2" t="str">
        <x:v>West</x:v>
      </x:c>
      <x:c r="C17360" s="2" t="str">
        <x:v>Jul</x:v>
      </x:c>
      <x:c r="D17360" s="2" t="str">
        <x:v>SKU-076</x:v>
      </x:c>
      <x:c r="E17360" s="15" t="n">
        <x:v>22</x:v>
      </x:c>
      <x:c r="F17360" s="11" t="n">
        <x:v>130</x:v>
      </x:c>
      <x:c r="G17360" s="11" t="n">
        <x:v>58</x:v>
      </x:c>
      <x:c r="H17360" s="11" t="n">
        <x:f>E17360*F17360</x:f>
        <x:v>2860</x:v>
      </x:c>
      <x:c r="I17360" s="11" t="n">
        <x:f>H17360*(1-'Summary'!$B$5)</x:f>
        <x:v>2717</x:v>
      </x:c>
      <x:c r="J17360" s="11" t="n">
        <x:f>E17360*G17360</x:f>
        <x:v>1276</x:v>
      </x:c>
      <x:c r="K17360" s="11" t="n">
        <x:f>I17360-J17360</x:f>
        <x:v>1441</x:v>
      </x:c>
      <x:c r="L17360" s="14" t="n">
        <x:f>K17360/I17360</x:f>
        <x:v>0.5303643724696356</x:v>
      </x:c>
    </x:row>
    <x:row r="17361" ht="22" customHeight="1">
      <x:c r="A17361" s="2" t="str">
        <x:v>ORD-17357</x:v>
      </x:c>
      <x:c r="B17361" s="2" t="str">
        <x:v>North</x:v>
      </x:c>
      <x:c r="C17361" s="2" t="str">
        <x:v>Aug</x:v>
      </x:c>
      <x:c r="D17361" s="2" t="str">
        <x:v>SKU-077</x:v>
      </x:c>
      <x:c r="E17361" s="15" t="n">
        <x:v>5</x:v>
      </x:c>
      <x:c r="F17361" s="11" t="n">
        <x:v>143</x:v>
      </x:c>
      <x:c r="G17361" s="11" t="n">
        <x:v>69</x:v>
      </x:c>
      <x:c r="H17361" s="11" t="n">
        <x:f>E17361*F17361</x:f>
        <x:v>715</x:v>
      </x:c>
      <x:c r="I17361" s="11" t="n">
        <x:f>H17361*(1-'Summary'!$B$5)</x:f>
        <x:v>679.25</x:v>
      </x:c>
      <x:c r="J17361" s="11" t="n">
        <x:f>E17361*G17361</x:f>
        <x:v>345</x:v>
      </x:c>
      <x:c r="K17361" s="11" t="n">
        <x:f>I17361-J17361</x:f>
        <x:v>334.25</x:v>
      </x:c>
      <x:c r="L17361" s="14" t="n">
        <x:f>K17361/I17361</x:f>
        <x:v>0.4920868605079131</x:v>
      </x:c>
    </x:row>
    <x:row r="17362" ht="22" customHeight="1">
      <x:c r="A17362" s="2" t="str">
        <x:v>ORD-17358</x:v>
      </x:c>
      <x:c r="B17362" s="2" t="str">
        <x:v>South</x:v>
      </x:c>
      <x:c r="C17362" s="2" t="str">
        <x:v>Aug</x:v>
      </x:c>
      <x:c r="D17362" s="2" t="str">
        <x:v>SKU-078</x:v>
      </x:c>
      <x:c r="E17362" s="15" t="n">
        <x:v>12</x:v>
      </x:c>
      <x:c r="F17362" s="11" t="n">
        <x:v>156</x:v>
      </x:c>
      <x:c r="G17362" s="11" t="n">
        <x:v>80</x:v>
      </x:c>
      <x:c r="H17362" s="11" t="n">
        <x:f>E17362*F17362</x:f>
        <x:v>1872</x:v>
      </x:c>
      <x:c r="I17362" s="11" t="n">
        <x:f>H17362*(1-'Summary'!$B$5)</x:f>
        <x:v>1778.3999999999999</x:v>
      </x:c>
      <x:c r="J17362" s="11" t="n">
        <x:f>E17362*G17362</x:f>
        <x:v>960</x:v>
      </x:c>
      <x:c r="K17362" s="11" t="n">
        <x:f>I17362-J17362</x:f>
        <x:v>818.3999999999999</x:v>
      </x:c>
      <x:c r="L17362" s="14" t="n">
        <x:f>K17362/I17362</x:f>
        <x:v>0.46018893387314436</x:v>
      </x:c>
    </x:row>
    <x:row r="17363" ht="22" customHeight="1">
      <x:c r="A17363" s="2" t="str">
        <x:v>ORD-17359</x:v>
      </x:c>
      <x:c r="B17363" s="2" t="str">
        <x:v>East</x:v>
      </x:c>
      <x:c r="C17363" s="2" t="str">
        <x:v>Aug</x:v>
      </x:c>
      <x:c r="D17363" s="2" t="str">
        <x:v>SKU-079</x:v>
      </x:c>
      <x:c r="E17363" s="15" t="n">
        <x:v>19</x:v>
      </x:c>
      <x:c r="F17363" s="11" t="n">
        <x:v>169</x:v>
      </x:c>
      <x:c r="G17363" s="11" t="n">
        <x:v>91</x:v>
      </x:c>
      <x:c r="H17363" s="11" t="n">
        <x:f>E17363*F17363</x:f>
        <x:v>3211</x:v>
      </x:c>
      <x:c r="I17363" s="11" t="n">
        <x:f>H17363*(1-'Summary'!$B$5)</x:f>
        <x:v>3050.45</x:v>
      </x:c>
      <x:c r="J17363" s="11" t="n">
        <x:f>E17363*G17363</x:f>
        <x:v>1729</x:v>
      </x:c>
      <x:c r="K17363" s="11" t="n">
        <x:f>I17363-J17363</x:f>
        <x:v>1321.4499999999998</x:v>
      </x:c>
      <x:c r="L17363" s="14" t="n">
        <x:f>K17363/I17363</x:f>
        <x:v>0.4331983805668016</x:v>
      </x:c>
    </x:row>
    <x:row r="17364" ht="22" customHeight="1">
      <x:c r="A17364" s="2" t="str">
        <x:v>ORD-17360</x:v>
      </x:c>
      <x:c r="B17364" s="2" t="str">
        <x:v>West</x:v>
      </x:c>
      <x:c r="C17364" s="2" t="str">
        <x:v>Aug</x:v>
      </x:c>
      <x:c r="D17364" s="2" t="str">
        <x:v>SKU-080</x:v>
      </x:c>
      <x:c r="E17364" s="15" t="n">
        <x:v>2</x:v>
      </x:c>
      <x:c r="F17364" s="11" t="n">
        <x:v>182</x:v>
      </x:c>
      <x:c r="G17364" s="11" t="n">
        <x:v>102</x:v>
      </x:c>
      <x:c r="H17364" s="11" t="n">
        <x:f>E17364*F17364</x:f>
        <x:v>364</x:v>
      </x:c>
      <x:c r="I17364" s="11" t="n">
        <x:f>H17364*(1-'Summary'!$B$5)</x:f>
        <x:v>345.8</x:v>
      </x:c>
      <x:c r="J17364" s="11" t="n">
        <x:f>E17364*G17364</x:f>
        <x:v>204</x:v>
      </x:c>
      <x:c r="K17364" s="11" t="n">
        <x:f>I17364-J17364</x:f>
        <x:v>141.8</x:v>
      </x:c>
      <x:c r="L17364" s="14" t="n">
        <x:f>K17364/I17364</x:f>
        <x:v>0.4100636205899364</x:v>
      </x:c>
    </x:row>
    <x:row r="17365" ht="22" customHeight="1">
      <x:c r="A17365" s="2" t="str">
        <x:v>ORD-17361</x:v>
      </x:c>
      <x:c r="B17365" s="2" t="str">
        <x:v>North</x:v>
      </x:c>
      <x:c r="C17365" s="2" t="str">
        <x:v>Sep</x:v>
      </x:c>
      <x:c r="D17365" s="2" t="str">
        <x:v>SKU-081</x:v>
      </x:c>
      <x:c r="E17365" s="15" t="n">
        <x:v>9</x:v>
      </x:c>
      <x:c r="F17365" s="11" t="n">
        <x:v>195</x:v>
      </x:c>
      <x:c r="G17365" s="11" t="n">
        <x:v>18</x:v>
      </x:c>
      <x:c r="H17365" s="11" t="n">
        <x:f>E17365*F17365</x:f>
        <x:v>1755</x:v>
      </x:c>
      <x:c r="I17365" s="11" t="n">
        <x:f>H17365*(1-'Summary'!$B$5)</x:f>
        <x:v>1667.25</x:v>
      </x:c>
      <x:c r="J17365" s="11" t="n">
        <x:f>E17365*G17365</x:f>
        <x:v>162</x:v>
      </x:c>
      <x:c r="K17365" s="11" t="n">
        <x:f>I17365-J17365</x:f>
        <x:v>1505.25</x:v>
      </x:c>
      <x:c r="L17365" s="14" t="n">
        <x:f>K17365/I17365</x:f>
        <x:v>0.902834008097166</x:v>
      </x:c>
    </x:row>
    <x:row r="17366" ht="22" customHeight="1">
      <x:c r="A17366" s="2" t="str">
        <x:v>ORD-17362</x:v>
      </x:c>
      <x:c r="B17366" s="2" t="str">
        <x:v>South</x:v>
      </x:c>
      <x:c r="C17366" s="2" t="str">
        <x:v>Sep</x:v>
      </x:c>
      <x:c r="D17366" s="2" t="str">
        <x:v>SKU-082</x:v>
      </x:c>
      <x:c r="E17366" s="15" t="n">
        <x:v>16</x:v>
      </x:c>
      <x:c r="F17366" s="11" t="n">
        <x:v>208</x:v>
      </x:c>
      <x:c r="G17366" s="11" t="n">
        <x:v>29</x:v>
      </x:c>
      <x:c r="H17366" s="11" t="n">
        <x:f>E17366*F17366</x:f>
        <x:v>3328</x:v>
      </x:c>
      <x:c r="I17366" s="11" t="n">
        <x:f>H17366*(1-'Summary'!$B$5)</x:f>
        <x:v>3161.6</x:v>
      </x:c>
      <x:c r="J17366" s="11" t="n">
        <x:f>E17366*G17366</x:f>
        <x:v>464</x:v>
      </x:c>
      <x:c r="K17366" s="11" t="n">
        <x:f>I17366-J17366</x:f>
        <x:v>2697.6</x:v>
      </x:c>
      <x:c r="L17366" s="14" t="n">
        <x:f>K17366/I17366</x:f>
        <x:v>0.8532388663967612</x:v>
      </x:c>
    </x:row>
    <x:row r="17367" ht="22" customHeight="1">
      <x:c r="A17367" s="2" t="str">
        <x:v>ORD-17363</x:v>
      </x:c>
      <x:c r="B17367" s="2" t="str">
        <x:v>East</x:v>
      </x:c>
      <x:c r="C17367" s="2" t="str">
        <x:v>Sep</x:v>
      </x:c>
      <x:c r="D17367" s="2" t="str">
        <x:v>SKU-083</x:v>
      </x:c>
      <x:c r="E17367" s="15" t="n">
        <x:v>23</x:v>
      </x:c>
      <x:c r="F17367" s="11" t="n">
        <x:v>221</x:v>
      </x:c>
      <x:c r="G17367" s="11" t="n">
        <x:v>40</x:v>
      </x:c>
      <x:c r="H17367" s="11" t="n">
        <x:f>E17367*F17367</x:f>
        <x:v>5083</x:v>
      </x:c>
      <x:c r="I17367" s="11" t="n">
        <x:f>H17367*(1-'Summary'!$B$5)</x:f>
        <x:v>4828.849999999999</x:v>
      </x:c>
      <x:c r="J17367" s="11" t="n">
        <x:f>E17367*G17367</x:f>
        <x:v>920</x:v>
      </x:c>
      <x:c r="K17367" s="11" t="n">
        <x:f>I17367-J17367</x:f>
        <x:v>3908.8499999999995</x:v>
      </x:c>
      <x:c r="L17367" s="14" t="n">
        <x:f>K17367/I17367</x:f>
        <x:v>0.809478447249345</x:v>
      </x:c>
    </x:row>
    <x:row r="17368" ht="22" customHeight="1">
      <x:c r="A17368" s="2" t="str">
        <x:v>ORD-17364</x:v>
      </x:c>
      <x:c r="B17368" s="2" t="str">
        <x:v>West</x:v>
      </x:c>
      <x:c r="C17368" s="2" t="str">
        <x:v>Sep</x:v>
      </x:c>
      <x:c r="D17368" s="2" t="str">
        <x:v>SKU-084</x:v>
      </x:c>
      <x:c r="E17368" s="15" t="n">
        <x:v>6</x:v>
      </x:c>
      <x:c r="F17368" s="11" t="n">
        <x:v>234</x:v>
      </x:c>
      <x:c r="G17368" s="11" t="n">
        <x:v>51</x:v>
      </x:c>
      <x:c r="H17368" s="11" t="n">
        <x:f>E17368*F17368</x:f>
        <x:v>1404</x:v>
      </x:c>
      <x:c r="I17368" s="11" t="n">
        <x:f>H17368*(1-'Summary'!$B$5)</x:f>
        <x:v>1333.8</x:v>
      </x:c>
      <x:c r="J17368" s="11" t="n">
        <x:f>E17368*G17368</x:f>
        <x:v>306</x:v>
      </x:c>
      <x:c r="K17368" s="11" t="n">
        <x:f>I17368-J17368</x:f>
        <x:v>1027.8</x:v>
      </x:c>
      <x:c r="L17368" s="14" t="n">
        <x:f>K17368/I17368</x:f>
        <x:v>0.7705802968960863</x:v>
      </x:c>
    </x:row>
    <x:row r="17369" ht="22" customHeight="1">
      <x:c r="A17369" s="2" t="str">
        <x:v>ORD-17365</x:v>
      </x:c>
      <x:c r="B17369" s="2" t="str">
        <x:v>North</x:v>
      </x:c>
      <x:c r="C17369" s="2" t="str">
        <x:v>Oct</x:v>
      </x:c>
      <x:c r="D17369" s="2" t="str">
        <x:v>SKU-085</x:v>
      </x:c>
      <x:c r="E17369" s="15" t="n">
        <x:v>13</x:v>
      </x:c>
      <x:c r="F17369" s="11" t="n">
        <x:v>27</x:v>
      </x:c>
      <x:c r="G17369" s="11" t="n">
        <x:v>62</x:v>
      </x:c>
      <x:c r="H17369" s="11" t="n">
        <x:f>E17369*F17369</x:f>
        <x:v>351</x:v>
      </x:c>
      <x:c r="I17369" s="11" t="n">
        <x:f>H17369*(1-'Summary'!$B$5)</x:f>
        <x:v>333.45</x:v>
      </x:c>
      <x:c r="J17369" s="11" t="n">
        <x:f>E17369*G17369</x:f>
        <x:v>806</x:v>
      </x:c>
      <x:c r="K17369" s="11" t="n">
        <x:f>I17369-J17369</x:f>
        <x:v>-472.55</x:v>
      </x:c>
      <x:c r="L17369" s="14" t="n">
        <x:f>K17369/I17369</x:f>
        <x:v>-1.4171539961013646</x:v>
      </x:c>
    </x:row>
    <x:row r="17370" ht="22" customHeight="1">
      <x:c r="A17370" s="2" t="str">
        <x:v>ORD-17366</x:v>
      </x:c>
      <x:c r="B17370" s="2" t="str">
        <x:v>South</x:v>
      </x:c>
      <x:c r="C17370" s="2" t="str">
        <x:v>Oct</x:v>
      </x:c>
      <x:c r="D17370" s="2" t="str">
        <x:v>SKU-086</x:v>
      </x:c>
      <x:c r="E17370" s="15" t="n">
        <x:v>20</x:v>
      </x:c>
      <x:c r="F17370" s="11" t="n">
        <x:v>40</x:v>
      </x:c>
      <x:c r="G17370" s="11" t="n">
        <x:v>73</x:v>
      </x:c>
      <x:c r="H17370" s="11" t="n">
        <x:f>E17370*F17370</x:f>
        <x:v>800</x:v>
      </x:c>
      <x:c r="I17370" s="11" t="n">
        <x:f>H17370*(1-'Summary'!$B$5)</x:f>
        <x:v>760</x:v>
      </x:c>
      <x:c r="J17370" s="11" t="n">
        <x:f>E17370*G17370</x:f>
        <x:v>1460</x:v>
      </x:c>
      <x:c r="K17370" s="11" t="n">
        <x:f>I17370-J17370</x:f>
        <x:v>-700</x:v>
      </x:c>
      <x:c r="L17370" s="14" t="n">
        <x:f>K17370/I17370</x:f>
        <x:v>-0.9210526315789473</x:v>
      </x:c>
    </x:row>
    <x:row r="17371" ht="22" customHeight="1">
      <x:c r="A17371" s="2" t="str">
        <x:v>ORD-17367</x:v>
      </x:c>
      <x:c r="B17371" s="2" t="str">
        <x:v>East</x:v>
      </x:c>
      <x:c r="C17371" s="2" t="str">
        <x:v>Oct</x:v>
      </x:c>
      <x:c r="D17371" s="2" t="str">
        <x:v>SKU-087</x:v>
      </x:c>
      <x:c r="E17371" s="15" t="n">
        <x:v>3</x:v>
      </x:c>
      <x:c r="F17371" s="11" t="n">
        <x:v>53</x:v>
      </x:c>
      <x:c r="G17371" s="11" t="n">
        <x:v>84</x:v>
      </x:c>
      <x:c r="H17371" s="11" t="n">
        <x:f>E17371*F17371</x:f>
        <x:v>159</x:v>
      </x:c>
      <x:c r="I17371" s="11" t="n">
        <x:f>H17371*(1-'Summary'!$B$5)</x:f>
        <x:v>151.04999999999998</x:v>
      </x:c>
      <x:c r="J17371" s="11" t="n">
        <x:f>E17371*G17371</x:f>
        <x:v>252</x:v>
      </x:c>
      <x:c r="K17371" s="11" t="n">
        <x:f>I17371-J17371</x:f>
        <x:v>-100.95000000000002</x:v>
      </x:c>
      <x:c r="L17371" s="14" t="n">
        <x:f>K17371/I17371</x:f>
        <x:v>-0.6683217477656407</x:v>
      </x:c>
    </x:row>
    <x:row r="17372" ht="22" customHeight="1">
      <x:c r="A17372" s="2" t="str">
        <x:v>ORD-17368</x:v>
      </x:c>
      <x:c r="B17372" s="2" t="str">
        <x:v>West</x:v>
      </x:c>
      <x:c r="C17372" s="2" t="str">
        <x:v>Oct</x:v>
      </x:c>
      <x:c r="D17372" s="2" t="str">
        <x:v>SKU-088</x:v>
      </x:c>
      <x:c r="E17372" s="15" t="n">
        <x:v>10</x:v>
      </x:c>
      <x:c r="F17372" s="11" t="n">
        <x:v>66</x:v>
      </x:c>
      <x:c r="G17372" s="11" t="n">
        <x:v>95</x:v>
      </x:c>
      <x:c r="H17372" s="11" t="n">
        <x:f>E17372*F17372</x:f>
        <x:v>660</x:v>
      </x:c>
      <x:c r="I17372" s="11" t="n">
        <x:f>H17372*(1-'Summary'!$B$5)</x:f>
        <x:v>627</x:v>
      </x:c>
      <x:c r="J17372" s="11" t="n">
        <x:f>E17372*G17372</x:f>
        <x:v>950</x:v>
      </x:c>
      <x:c r="K17372" s="11" t="n">
        <x:f>I17372-J17372</x:f>
        <x:v>-323</x:v>
      </x:c>
      <x:c r="L17372" s="14" t="n">
        <x:f>K17372/I17372</x:f>
        <x:v>-0.5151515151515151</x:v>
      </x:c>
    </x:row>
    <x:row r="17373" ht="22" customHeight="1">
      <x:c r="A17373" s="2" t="str">
        <x:v>ORD-17369</x:v>
      </x:c>
      <x:c r="B17373" s="2" t="str">
        <x:v>North</x:v>
      </x:c>
      <x:c r="C17373" s="2" t="str">
        <x:v>Nov</x:v>
      </x:c>
      <x:c r="D17373" s="2" t="str">
        <x:v>SKU-089</x:v>
      </x:c>
      <x:c r="E17373" s="15" t="n">
        <x:v>17</x:v>
      </x:c>
      <x:c r="F17373" s="11" t="n">
        <x:v>79</x:v>
      </x:c>
      <x:c r="G17373" s="11" t="n">
        <x:v>11</x:v>
      </x:c>
      <x:c r="H17373" s="11" t="n">
        <x:f>E17373*F17373</x:f>
        <x:v>1343</x:v>
      </x:c>
      <x:c r="I17373" s="11" t="n">
        <x:f>H17373*(1-'Summary'!$B$5)</x:f>
        <x:v>1275.85</x:v>
      </x:c>
      <x:c r="J17373" s="11" t="n">
        <x:f>E17373*G17373</x:f>
        <x:v>187</x:v>
      </x:c>
      <x:c r="K17373" s="11" t="n">
        <x:f>I17373-J17373</x:f>
        <x:v>1088.85</x:v>
      </x:c>
      <x:c r="L17373" s="14" t="n">
        <x:f>K17373/I17373</x:f>
        <x:v>0.8534310459693537</x:v>
      </x:c>
    </x:row>
    <x:row r="17374" ht="22" customHeight="1">
      <x:c r="A17374" s="2" t="str">
        <x:v>ORD-17370</x:v>
      </x:c>
      <x:c r="B17374" s="2" t="str">
        <x:v>South</x:v>
      </x:c>
      <x:c r="C17374" s="2" t="str">
        <x:v>Nov</x:v>
      </x:c>
      <x:c r="D17374" s="2" t="str">
        <x:v>SKU-090</x:v>
      </x:c>
      <x:c r="E17374" s="15" t="n">
        <x:v>24</x:v>
      </x:c>
      <x:c r="F17374" s="11" t="n">
        <x:v>92</x:v>
      </x:c>
      <x:c r="G17374" s="11" t="n">
        <x:v>22</x:v>
      </x:c>
      <x:c r="H17374" s="11" t="n">
        <x:f>E17374*F17374</x:f>
        <x:v>2208</x:v>
      </x:c>
      <x:c r="I17374" s="11" t="n">
        <x:f>H17374*(1-'Summary'!$B$5)</x:f>
        <x:v>2097.6</x:v>
      </x:c>
      <x:c r="J17374" s="11" t="n">
        <x:f>E17374*G17374</x:f>
        <x:v>528</x:v>
      </x:c>
      <x:c r="K17374" s="11" t="n">
        <x:f>I17374-J17374</x:f>
        <x:v>1569.6</x:v>
      </x:c>
      <x:c r="L17374" s="14" t="n">
        <x:f>K17374/I17374</x:f>
        <x:v>0.7482837528604119</x:v>
      </x:c>
    </x:row>
    <x:row r="17375" ht="22" customHeight="1">
      <x:c r="A17375" s="2" t="str">
        <x:v>ORD-17371</x:v>
      </x:c>
      <x:c r="B17375" s="2" t="str">
        <x:v>East</x:v>
      </x:c>
      <x:c r="C17375" s="2" t="str">
        <x:v>Nov</x:v>
      </x:c>
      <x:c r="D17375" s="2" t="str">
        <x:v>SKU-091</x:v>
      </x:c>
      <x:c r="E17375" s="15" t="n">
        <x:v>7</x:v>
      </x:c>
      <x:c r="F17375" s="11" t="n">
        <x:v>105</x:v>
      </x:c>
      <x:c r="G17375" s="11" t="n">
        <x:v>33</x:v>
      </x:c>
      <x:c r="H17375" s="11" t="n">
        <x:f>E17375*F17375</x:f>
        <x:v>735</x:v>
      </x:c>
      <x:c r="I17375" s="11" t="n">
        <x:f>H17375*(1-'Summary'!$B$5)</x:f>
        <x:v>698.25</x:v>
      </x:c>
      <x:c r="J17375" s="11" t="n">
        <x:f>E17375*G17375</x:f>
        <x:v>231</x:v>
      </x:c>
      <x:c r="K17375" s="11" t="n">
        <x:f>I17375-J17375</x:f>
        <x:v>467.25</x:v>
      </x:c>
      <x:c r="L17375" s="14" t="n">
        <x:f>K17375/I17375</x:f>
        <x:v>0.6691729323308271</x:v>
      </x:c>
    </x:row>
    <x:row r="17376" ht="22" customHeight="1">
      <x:c r="A17376" s="2" t="str">
        <x:v>ORD-17372</x:v>
      </x:c>
      <x:c r="B17376" s="2" t="str">
        <x:v>West</x:v>
      </x:c>
      <x:c r="C17376" s="2" t="str">
        <x:v>Nov</x:v>
      </x:c>
      <x:c r="D17376" s="2" t="str">
        <x:v>SKU-092</x:v>
      </x:c>
      <x:c r="E17376" s="15" t="n">
        <x:v>14</x:v>
      </x:c>
      <x:c r="F17376" s="11" t="n">
        <x:v>118</x:v>
      </x:c>
      <x:c r="G17376" s="11" t="n">
        <x:v>44</x:v>
      </x:c>
      <x:c r="H17376" s="11" t="n">
        <x:f>E17376*F17376</x:f>
        <x:v>1652</x:v>
      </x:c>
      <x:c r="I17376" s="11" t="n">
        <x:f>H17376*(1-'Summary'!$B$5)</x:f>
        <x:v>1569.3999999999999</x:v>
      </x:c>
      <x:c r="J17376" s="11" t="n">
        <x:f>E17376*G17376</x:f>
        <x:v>616</x:v>
      </x:c>
      <x:c r="K17376" s="11" t="n">
        <x:f>I17376-J17376</x:f>
        <x:v>953.3999999999999</x:v>
      </x:c>
      <x:c r="L17376" s="14" t="n">
        <x:f>K17376/I17376</x:f>
        <x:v>0.607493309545049</x:v>
      </x:c>
    </x:row>
    <x:row r="17377" ht="22" customHeight="1">
      <x:c r="A17377" s="2" t="str">
        <x:v>ORD-17373</x:v>
      </x:c>
      <x:c r="B17377" s="2" t="str">
        <x:v>North</x:v>
      </x:c>
      <x:c r="C17377" s="2" t="str">
        <x:v>Dec</x:v>
      </x:c>
      <x:c r="D17377" s="2" t="str">
        <x:v>SKU-093</x:v>
      </x:c>
      <x:c r="E17377" s="15" t="n">
        <x:v>21</x:v>
      </x:c>
      <x:c r="F17377" s="11" t="n">
        <x:v>131</x:v>
      </x:c>
      <x:c r="G17377" s="11" t="n">
        <x:v>55</x:v>
      </x:c>
      <x:c r="H17377" s="11" t="n">
        <x:f>E17377*F17377</x:f>
        <x:v>2751</x:v>
      </x:c>
      <x:c r="I17377" s="11" t="n">
        <x:f>H17377*(1-'Summary'!$B$5)</x:f>
        <x:v>2613.45</x:v>
      </x:c>
      <x:c r="J17377" s="11" t="n">
        <x:f>E17377*G17377</x:f>
        <x:v>1155</x:v>
      </x:c>
      <x:c r="K17377" s="11" t="n">
        <x:f>I17377-J17377</x:f>
        <x:v>1458.4499999999998</x:v>
      </x:c>
      <x:c r="L17377" s="14" t="n">
        <x:f>K17377/I17377</x:f>
        <x:v>0.5580554439533949</x:v>
      </x:c>
    </x:row>
    <x:row r="17378" ht="22" customHeight="1">
      <x:c r="A17378" s="2" t="str">
        <x:v>ORD-17374</x:v>
      </x:c>
      <x:c r="B17378" s="2" t="str">
        <x:v>South</x:v>
      </x:c>
      <x:c r="C17378" s="2" t="str">
        <x:v>Dec</x:v>
      </x:c>
      <x:c r="D17378" s="2" t="str">
        <x:v>SKU-094</x:v>
      </x:c>
      <x:c r="E17378" s="15" t="n">
        <x:v>4</x:v>
      </x:c>
      <x:c r="F17378" s="11" t="n">
        <x:v>144</x:v>
      </x:c>
      <x:c r="G17378" s="11" t="n">
        <x:v>66</x:v>
      </x:c>
      <x:c r="H17378" s="11" t="n">
        <x:f>E17378*F17378</x:f>
        <x:v>576</x:v>
      </x:c>
      <x:c r="I17378" s="11" t="n">
        <x:f>H17378*(1-'Summary'!$B$5)</x:f>
        <x:v>547.1999999999999</x:v>
      </x:c>
      <x:c r="J17378" s="11" t="n">
        <x:f>E17378*G17378</x:f>
        <x:v>264</x:v>
      </x:c>
      <x:c r="K17378" s="11" t="n">
        <x:f>I17378-J17378</x:f>
        <x:v>283.19999999999993</x:v>
      </x:c>
      <x:c r="L17378" s="14" t="n">
        <x:f>K17378/I17378</x:f>
        <x:v>0.5175438596491228</x:v>
      </x:c>
    </x:row>
    <x:row r="17379" ht="22" customHeight="1">
      <x:c r="A17379" s="2" t="str">
        <x:v>ORD-17375</x:v>
      </x:c>
      <x:c r="B17379" s="2" t="str">
        <x:v>East</x:v>
      </x:c>
      <x:c r="C17379" s="2" t="str">
        <x:v>Dec</x:v>
      </x:c>
      <x:c r="D17379" s="2" t="str">
        <x:v>SKU-095</x:v>
      </x:c>
      <x:c r="E17379" s="15" t="n">
        <x:v>11</x:v>
      </x:c>
      <x:c r="F17379" s="11" t="n">
        <x:v>157</x:v>
      </x:c>
      <x:c r="G17379" s="11" t="n">
        <x:v>77</x:v>
      </x:c>
      <x:c r="H17379" s="11" t="n">
        <x:f>E17379*F17379</x:f>
        <x:v>1727</x:v>
      </x:c>
      <x:c r="I17379" s="11" t="n">
        <x:f>H17379*(1-'Summary'!$B$5)</x:f>
        <x:v>1640.6499999999999</x:v>
      </x:c>
      <x:c r="J17379" s="11" t="n">
        <x:f>E17379*G17379</x:f>
        <x:v>847</x:v>
      </x:c>
      <x:c r="K17379" s="11" t="n">
        <x:f>I17379-J17379</x:f>
        <x:v>793.6499999999999</x:v>
      </x:c>
      <x:c r="L17379" s="14" t="n">
        <x:f>K17379/I17379</x:f>
        <x:v>0.48374120013409316</x:v>
      </x:c>
    </x:row>
    <x:row r="17380" ht="22" customHeight="1">
      <x:c r="A17380" s="2" t="str">
        <x:v>ORD-17376</x:v>
      </x:c>
      <x:c r="B17380" s="2" t="str">
        <x:v>West</x:v>
      </x:c>
      <x:c r="C17380" s="2" t="str">
        <x:v>Dec</x:v>
      </x:c>
      <x:c r="D17380" s="2" t="str">
        <x:v>SKU-096</x:v>
      </x:c>
      <x:c r="E17380" s="15" t="n">
        <x:v>18</x:v>
      </x:c>
      <x:c r="F17380" s="11" t="n">
        <x:v>170</x:v>
      </x:c>
      <x:c r="G17380" s="11" t="n">
        <x:v>88</x:v>
      </x:c>
      <x:c r="H17380" s="11" t="n">
        <x:f>E17380*F17380</x:f>
        <x:v>3060</x:v>
      </x:c>
      <x:c r="I17380" s="11" t="n">
        <x:f>H17380*(1-'Summary'!$B$5)</x:f>
        <x:v>2907</x:v>
      </x:c>
      <x:c r="J17380" s="11" t="n">
        <x:f>E17380*G17380</x:f>
        <x:v>1584</x:v>
      </x:c>
      <x:c r="K17380" s="11" t="n">
        <x:f>I17380-J17380</x:f>
        <x:v>1323</x:v>
      </x:c>
      <x:c r="L17380" s="14" t="n">
        <x:f>K17380/I17380</x:f>
        <x:v>0.4551083591331269</x:v>
      </x:c>
    </x:row>
    <x:row r="17381" ht="22" customHeight="1">
      <x:c r="A17381" s="2" t="str">
        <x:v>ORD-17377</x:v>
      </x:c>
      <x:c r="B17381" s="2" t="str">
        <x:v>North</x:v>
      </x:c>
      <x:c r="C17381" s="2" t="str">
        <x:v>Jan</x:v>
      </x:c>
      <x:c r="D17381" s="2" t="str">
        <x:v>SKU-097</x:v>
      </x:c>
      <x:c r="E17381" s="15" t="n">
        <x:v>1</x:v>
      </x:c>
      <x:c r="F17381" s="11" t="n">
        <x:v>183</x:v>
      </x:c>
      <x:c r="G17381" s="11" t="n">
        <x:v>99</x:v>
      </x:c>
      <x:c r="H17381" s="11" t="n">
        <x:f>E17381*F17381</x:f>
        <x:v>183</x:v>
      </x:c>
      <x:c r="I17381" s="11" t="n">
        <x:f>H17381*(1-'Summary'!$B$5)</x:f>
        <x:v>173.85</x:v>
      </x:c>
      <x:c r="J17381" s="11" t="n">
        <x:f>E17381*G17381</x:f>
        <x:v>99</x:v>
      </x:c>
      <x:c r="K17381" s="11" t="n">
        <x:f>I17381-J17381</x:f>
        <x:v>74.85</x:v>
      </x:c>
      <x:c r="L17381" s="14" t="n">
        <x:f>K17381/I17381</x:f>
        <x:v>0.43054357204486626</x:v>
      </x:c>
    </x:row>
    <x:row r="17382" ht="22" customHeight="1">
      <x:c r="A17382" s="2" t="str">
        <x:v>ORD-17378</x:v>
      </x:c>
      <x:c r="B17382" s="2" t="str">
        <x:v>South</x:v>
      </x:c>
      <x:c r="C17382" s="2" t="str">
        <x:v>Jan</x:v>
      </x:c>
      <x:c r="D17382" s="2" t="str">
        <x:v>SKU-098</x:v>
      </x:c>
      <x:c r="E17382" s="15" t="n">
        <x:v>8</x:v>
      </x:c>
      <x:c r="F17382" s="11" t="n">
        <x:v>196</x:v>
      </x:c>
      <x:c r="G17382" s="11" t="n">
        <x:v>15</x:v>
      </x:c>
      <x:c r="H17382" s="11" t="n">
        <x:f>E17382*F17382</x:f>
        <x:v>1568</x:v>
      </x:c>
      <x:c r="I17382" s="11" t="n">
        <x:f>H17382*(1-'Summary'!$B$5)</x:f>
        <x:v>1489.6</x:v>
      </x:c>
      <x:c r="J17382" s="11" t="n">
        <x:f>E17382*G17382</x:f>
        <x:v>120</x:v>
      </x:c>
      <x:c r="K17382" s="11" t="n">
        <x:f>I17382-J17382</x:f>
        <x:v>1369.6</x:v>
      </x:c>
      <x:c r="L17382" s="14" t="n">
        <x:f>K17382/I17382</x:f>
        <x:v>0.9194414607948442</x:v>
      </x:c>
    </x:row>
    <x:row r="17383" ht="22" customHeight="1">
      <x:c r="A17383" s="2" t="str">
        <x:v>ORD-17379</x:v>
      </x:c>
      <x:c r="B17383" s="2" t="str">
        <x:v>East</x:v>
      </x:c>
      <x:c r="C17383" s="2" t="str">
        <x:v>Jan</x:v>
      </x:c>
      <x:c r="D17383" s="2" t="str">
        <x:v>SKU-099</x:v>
      </x:c>
      <x:c r="E17383" s="15" t="n">
        <x:v>15</x:v>
      </x:c>
      <x:c r="F17383" s="11" t="n">
        <x:v>209</x:v>
      </x:c>
      <x:c r="G17383" s="11" t="n">
        <x:v>26</x:v>
      </x:c>
      <x:c r="H17383" s="11" t="n">
        <x:f>E17383*F17383</x:f>
        <x:v>3135</x:v>
      </x:c>
      <x:c r="I17383" s="11" t="n">
        <x:f>H17383*(1-'Summary'!$B$5)</x:f>
        <x:v>2978.25</x:v>
      </x:c>
      <x:c r="J17383" s="11" t="n">
        <x:f>E17383*G17383</x:f>
        <x:v>390</x:v>
      </x:c>
      <x:c r="K17383" s="11" t="n">
        <x:f>I17383-J17383</x:f>
        <x:v>2588.25</x:v>
      </x:c>
      <x:c r="L17383" s="14" t="n">
        <x:f>K17383/I17383</x:f>
        <x:v>0.8690506169730546</x:v>
      </x:c>
    </x:row>
    <x:row r="17384" ht="22" customHeight="1">
      <x:c r="A17384" s="2" t="str">
        <x:v>ORD-17380</x:v>
      </x:c>
      <x:c r="B17384" s="2" t="str">
        <x:v>West</x:v>
      </x:c>
      <x:c r="C17384" s="2" t="str">
        <x:v>Jan</x:v>
      </x:c>
      <x:c r="D17384" s="2" t="str">
        <x:v>SKU-100</x:v>
      </x:c>
      <x:c r="E17384" s="15" t="n">
        <x:v>22</x:v>
      </x:c>
      <x:c r="F17384" s="11" t="n">
        <x:v>222</x:v>
      </x:c>
      <x:c r="G17384" s="11" t="n">
        <x:v>37</x:v>
      </x:c>
      <x:c r="H17384" s="11" t="n">
        <x:f>E17384*F17384</x:f>
        <x:v>4884</x:v>
      </x:c>
      <x:c r="I17384" s="11" t="n">
        <x:f>H17384*(1-'Summary'!$B$5)</x:f>
        <x:v>4639.8</x:v>
      </x:c>
      <x:c r="J17384" s="11" t="n">
        <x:f>E17384*G17384</x:f>
        <x:v>814</x:v>
      </x:c>
      <x:c r="K17384" s="11" t="n">
        <x:f>I17384-J17384</x:f>
        <x:v>3825.8</x:v>
      </x:c>
      <x:c r="L17384" s="14" t="n">
        <x:f>K17384/I17384</x:f>
        <x:v>0.8245614035087719</x:v>
      </x:c>
    </x:row>
    <x:row r="17385" ht="22" customHeight="1">
      <x:c r="A17385" s="2" t="str">
        <x:v>ORD-17381</x:v>
      </x:c>
      <x:c r="B17385" s="2" t="str">
        <x:v>North</x:v>
      </x:c>
      <x:c r="C17385" s="2" t="str">
        <x:v>Feb</x:v>
      </x:c>
      <x:c r="D17385" s="2" t="str">
        <x:v>SKU-101</x:v>
      </x:c>
      <x:c r="E17385" s="15" t="n">
        <x:v>5</x:v>
      </x:c>
      <x:c r="F17385" s="11" t="n">
        <x:v>15</x:v>
      </x:c>
      <x:c r="G17385" s="11" t="n">
        <x:v>48</x:v>
      </x:c>
      <x:c r="H17385" s="11" t="n">
        <x:f>E17385*F17385</x:f>
        <x:v>75</x:v>
      </x:c>
      <x:c r="I17385" s="11" t="n">
        <x:f>H17385*(1-'Summary'!$B$5)</x:f>
        <x:v>71.25</x:v>
      </x:c>
      <x:c r="J17385" s="11" t="n">
        <x:f>E17385*G17385</x:f>
        <x:v>240</x:v>
      </x:c>
      <x:c r="K17385" s="11" t="n">
        <x:f>I17385-J17385</x:f>
        <x:v>-168.75</x:v>
      </x:c>
      <x:c r="L17385" s="14" t="n">
        <x:f>K17385/I17385</x:f>
        <x:v>-2.3684210526315788</x:v>
      </x:c>
    </x:row>
    <x:row r="17386" ht="22" customHeight="1">
      <x:c r="A17386" s="2" t="str">
        <x:v>ORD-17382</x:v>
      </x:c>
      <x:c r="B17386" s="2" t="str">
        <x:v>South</x:v>
      </x:c>
      <x:c r="C17386" s="2" t="str">
        <x:v>Feb</x:v>
      </x:c>
      <x:c r="D17386" s="2" t="str">
        <x:v>SKU-102</x:v>
      </x:c>
      <x:c r="E17386" s="15" t="n">
        <x:v>12</x:v>
      </x:c>
      <x:c r="F17386" s="11" t="n">
        <x:v>28</x:v>
      </x:c>
      <x:c r="G17386" s="11" t="n">
        <x:v>59</x:v>
      </x:c>
      <x:c r="H17386" s="11" t="n">
        <x:f>E17386*F17386</x:f>
        <x:v>336</x:v>
      </x:c>
      <x:c r="I17386" s="11" t="n">
        <x:f>H17386*(1-'Summary'!$B$5)</x:f>
        <x:v>319.2</x:v>
      </x:c>
      <x:c r="J17386" s="11" t="n">
        <x:f>E17386*G17386</x:f>
        <x:v>708</x:v>
      </x:c>
      <x:c r="K17386" s="11" t="n">
        <x:f>I17386-J17386</x:f>
        <x:v>-388.8</x:v>
      </x:c>
      <x:c r="L17386" s="14" t="n">
        <x:f>K17386/I17386</x:f>
        <x:v>-1.218045112781955</x:v>
      </x:c>
    </x:row>
    <x:row r="17387" ht="22" customHeight="1">
      <x:c r="A17387" s="2" t="str">
        <x:v>ORD-17383</x:v>
      </x:c>
      <x:c r="B17387" s="2" t="str">
        <x:v>East</x:v>
      </x:c>
      <x:c r="C17387" s="2" t="str">
        <x:v>Feb</x:v>
      </x:c>
      <x:c r="D17387" s="2" t="str">
        <x:v>SKU-103</x:v>
      </x:c>
      <x:c r="E17387" s="15" t="n">
        <x:v>19</x:v>
      </x:c>
      <x:c r="F17387" s="11" t="n">
        <x:v>41</x:v>
      </x:c>
      <x:c r="G17387" s="11" t="n">
        <x:v>70</x:v>
      </x:c>
      <x:c r="H17387" s="11" t="n">
        <x:f>E17387*F17387</x:f>
        <x:v>779</x:v>
      </x:c>
      <x:c r="I17387" s="11" t="n">
        <x:f>H17387*(1-'Summary'!$B$5)</x:f>
        <x:v>740.05</x:v>
      </x:c>
      <x:c r="J17387" s="11" t="n">
        <x:f>E17387*G17387</x:f>
        <x:v>1330</x:v>
      </x:c>
      <x:c r="K17387" s="11" t="n">
        <x:f>I17387-J17387</x:f>
        <x:v>-589.95</x:v>
      </x:c>
      <x:c r="L17387" s="14" t="n">
        <x:f>K17387/I17387</x:f>
        <x:v>-0.7971758664955072</x:v>
      </x:c>
    </x:row>
    <x:row r="17388" ht="22" customHeight="1">
      <x:c r="A17388" s="2" t="str">
        <x:v>ORD-17384</x:v>
      </x:c>
      <x:c r="B17388" s="2" t="str">
        <x:v>West</x:v>
      </x:c>
      <x:c r="C17388" s="2" t="str">
        <x:v>Feb</x:v>
      </x:c>
      <x:c r="D17388" s="2" t="str">
        <x:v>SKU-104</x:v>
      </x:c>
      <x:c r="E17388" s="15" t="n">
        <x:v>2</x:v>
      </x:c>
      <x:c r="F17388" s="11" t="n">
        <x:v>54</x:v>
      </x:c>
      <x:c r="G17388" s="11" t="n">
        <x:v>81</x:v>
      </x:c>
      <x:c r="H17388" s="11" t="n">
        <x:f>E17388*F17388</x:f>
        <x:v>108</x:v>
      </x:c>
      <x:c r="I17388" s="11" t="n">
        <x:f>H17388*(1-'Summary'!$B$5)</x:f>
        <x:v>102.6</x:v>
      </x:c>
      <x:c r="J17388" s="11" t="n">
        <x:f>E17388*G17388</x:f>
        <x:v>162</x:v>
      </x:c>
      <x:c r="K17388" s="11" t="n">
        <x:f>I17388-J17388</x:f>
        <x:v>-59.400000000000006</x:v>
      </x:c>
      <x:c r="L17388" s="14" t="n">
        <x:f>K17388/I17388</x:f>
        <x:v>-0.5789473684210528</x:v>
      </x:c>
    </x:row>
    <x:row r="17389" ht="22" customHeight="1">
      <x:c r="A17389" s="2" t="str">
        <x:v>ORD-17385</x:v>
      </x:c>
      <x:c r="B17389" s="2" t="str">
        <x:v>North</x:v>
      </x:c>
      <x:c r="C17389" s="2" t="str">
        <x:v>Mar</x:v>
      </x:c>
      <x:c r="D17389" s="2" t="str">
        <x:v>SKU-105</x:v>
      </x:c>
      <x:c r="E17389" s="15" t="n">
        <x:v>9</x:v>
      </x:c>
      <x:c r="F17389" s="11" t="n">
        <x:v>67</x:v>
      </x:c>
      <x:c r="G17389" s="11" t="n">
        <x:v>92</x:v>
      </x:c>
      <x:c r="H17389" s="11" t="n">
        <x:f>E17389*F17389</x:f>
        <x:v>603</x:v>
      </x:c>
      <x:c r="I17389" s="11" t="n">
        <x:f>H17389*(1-'Summary'!$B$5)</x:f>
        <x:v>572.85</x:v>
      </x:c>
      <x:c r="J17389" s="11" t="n">
        <x:f>E17389*G17389</x:f>
        <x:v>828</x:v>
      </x:c>
      <x:c r="K17389" s="11" t="n">
        <x:f>I17389-J17389</x:f>
        <x:v>-255.14999999999998</x:v>
      </x:c>
      <x:c r="L17389" s="14" t="n">
        <x:f>K17389/I17389</x:f>
        <x:v>-0.4454045561665357</x:v>
      </x:c>
    </x:row>
    <x:row r="17390" ht="22" customHeight="1">
      <x:c r="A17390" s="2" t="str">
        <x:v>ORD-17386</x:v>
      </x:c>
      <x:c r="B17390" s="2" t="str">
        <x:v>South</x:v>
      </x:c>
      <x:c r="C17390" s="2" t="str">
        <x:v>Mar</x:v>
      </x:c>
      <x:c r="D17390" s="2" t="str">
        <x:v>SKU-106</x:v>
      </x:c>
      <x:c r="E17390" s="15" t="n">
        <x:v>16</x:v>
      </x:c>
      <x:c r="F17390" s="11" t="n">
        <x:v>80</x:v>
      </x:c>
      <x:c r="G17390" s="11" t="n">
        <x:v>8</x:v>
      </x:c>
      <x:c r="H17390" s="11" t="n">
        <x:f>E17390*F17390</x:f>
        <x:v>1280</x:v>
      </x:c>
      <x:c r="I17390" s="11" t="n">
        <x:f>H17390*(1-'Summary'!$B$5)</x:f>
        <x:v>1216</x:v>
      </x:c>
      <x:c r="J17390" s="11" t="n">
        <x:f>E17390*G17390</x:f>
        <x:v>128</x:v>
      </x:c>
      <x:c r="K17390" s="11" t="n">
        <x:f>I17390-J17390</x:f>
        <x:v>1088</x:v>
      </x:c>
      <x:c r="L17390" s="14" t="n">
        <x:f>K17390/I17390</x:f>
        <x:v>0.8947368421052632</x:v>
      </x:c>
    </x:row>
    <x:row r="17391" ht="22" customHeight="1">
      <x:c r="A17391" s="2" t="str">
        <x:v>ORD-17387</x:v>
      </x:c>
      <x:c r="B17391" s="2" t="str">
        <x:v>East</x:v>
      </x:c>
      <x:c r="C17391" s="2" t="str">
        <x:v>Mar</x:v>
      </x:c>
      <x:c r="D17391" s="2" t="str">
        <x:v>SKU-107</x:v>
      </x:c>
      <x:c r="E17391" s="15" t="n">
        <x:v>23</x:v>
      </x:c>
      <x:c r="F17391" s="11" t="n">
        <x:v>93</x:v>
      </x:c>
      <x:c r="G17391" s="11" t="n">
        <x:v>19</x:v>
      </x:c>
      <x:c r="H17391" s="11" t="n">
        <x:f>E17391*F17391</x:f>
        <x:v>2139</x:v>
      </x:c>
      <x:c r="I17391" s="11" t="n">
        <x:f>H17391*(1-'Summary'!$B$5)</x:f>
        <x:v>2032.05</x:v>
      </x:c>
      <x:c r="J17391" s="11" t="n">
        <x:f>E17391*G17391</x:f>
        <x:v>437</x:v>
      </x:c>
      <x:c r="K17391" s="11" t="n">
        <x:f>I17391-J17391</x:f>
        <x:v>1595.05</x:v>
      </x:c>
      <x:c r="L17391" s="14" t="n">
        <x:f>K17391/I17391</x:f>
        <x:v>0.7849462365591398</x:v>
      </x:c>
    </x:row>
    <x:row r="17392" ht="22" customHeight="1">
      <x:c r="A17392" s="2" t="str">
        <x:v>ORD-17388</x:v>
      </x:c>
      <x:c r="B17392" s="2" t="str">
        <x:v>West</x:v>
      </x:c>
      <x:c r="C17392" s="2" t="str">
        <x:v>Mar</x:v>
      </x:c>
      <x:c r="D17392" s="2" t="str">
        <x:v>SKU-108</x:v>
      </x:c>
      <x:c r="E17392" s="15" t="n">
        <x:v>6</x:v>
      </x:c>
      <x:c r="F17392" s="11" t="n">
        <x:v>106</x:v>
      </x:c>
      <x:c r="G17392" s="11" t="n">
        <x:v>30</x:v>
      </x:c>
      <x:c r="H17392" s="11" t="n">
        <x:f>E17392*F17392</x:f>
        <x:v>636</x:v>
      </x:c>
      <x:c r="I17392" s="11" t="n">
        <x:f>H17392*(1-'Summary'!$B$5)</x:f>
        <x:v>604.1999999999999</x:v>
      </x:c>
      <x:c r="J17392" s="11" t="n">
        <x:f>E17392*G17392</x:f>
        <x:v>180</x:v>
      </x:c>
      <x:c r="K17392" s="11" t="n">
        <x:f>I17392-J17392</x:f>
        <x:v>424.19999999999993</x:v>
      </x:c>
      <x:c r="L17392" s="14" t="n">
        <x:f>K17392/I17392</x:f>
        <x:v>0.702085402184707</x:v>
      </x:c>
    </x:row>
    <x:row r="17393" ht="22" customHeight="1">
      <x:c r="A17393" s="2" t="str">
        <x:v>ORD-17389</x:v>
      </x:c>
      <x:c r="B17393" s="2" t="str">
        <x:v>North</x:v>
      </x:c>
      <x:c r="C17393" s="2" t="str">
        <x:v>Apr</x:v>
      </x:c>
      <x:c r="D17393" s="2" t="str">
        <x:v>SKU-109</x:v>
      </x:c>
      <x:c r="E17393" s="15" t="n">
        <x:v>13</x:v>
      </x:c>
      <x:c r="F17393" s="11" t="n">
        <x:v>119</x:v>
      </x:c>
      <x:c r="G17393" s="11" t="n">
        <x:v>41</x:v>
      </x:c>
      <x:c r="H17393" s="11" t="n">
        <x:f>E17393*F17393</x:f>
        <x:v>1547</x:v>
      </x:c>
      <x:c r="I17393" s="11" t="n">
        <x:f>H17393*(1-'Summary'!$B$5)</x:f>
        <x:v>1469.6499999999999</x:v>
      </x:c>
      <x:c r="J17393" s="11" t="n">
        <x:f>E17393*G17393</x:f>
        <x:v>533</x:v>
      </x:c>
      <x:c r="K17393" s="11" t="n">
        <x:f>I17393-J17393</x:f>
        <x:v>936.6499999999999</x:v>
      </x:c>
      <x:c r="L17393" s="14" t="n">
        <x:f>K17393/I17393</x:f>
        <x:v>0.637328615656789</x:v>
      </x:c>
    </x:row>
    <x:row r="17394" ht="22" customHeight="1">
      <x:c r="A17394" s="2" t="str">
        <x:v>ORD-17390</x:v>
      </x:c>
      <x:c r="B17394" s="2" t="str">
        <x:v>South</x:v>
      </x:c>
      <x:c r="C17394" s="2" t="str">
        <x:v>Apr</x:v>
      </x:c>
      <x:c r="D17394" s="2" t="str">
        <x:v>SKU-110</x:v>
      </x:c>
      <x:c r="E17394" s="15" t="n">
        <x:v>20</x:v>
      </x:c>
      <x:c r="F17394" s="11" t="n">
        <x:v>132</x:v>
      </x:c>
      <x:c r="G17394" s="11" t="n">
        <x:v>52</x:v>
      </x:c>
      <x:c r="H17394" s="11" t="n">
        <x:f>E17394*F17394</x:f>
        <x:v>2640</x:v>
      </x:c>
      <x:c r="I17394" s="11" t="n">
        <x:f>H17394*(1-'Summary'!$B$5)</x:f>
        <x:v>2508</x:v>
      </x:c>
      <x:c r="J17394" s="11" t="n">
        <x:f>E17394*G17394</x:f>
        <x:v>1040</x:v>
      </x:c>
      <x:c r="K17394" s="11" t="n">
        <x:f>I17394-J17394</x:f>
        <x:v>1468</x:v>
      </x:c>
      <x:c r="L17394" s="14" t="n">
        <x:f>K17394/I17394</x:f>
        <x:v>0.5853269537480064</x:v>
      </x:c>
    </x:row>
    <x:row r="17395" ht="22" customHeight="1">
      <x:c r="A17395" s="2" t="str">
        <x:v>ORD-17391</x:v>
      </x:c>
      <x:c r="B17395" s="2" t="str">
        <x:v>East</x:v>
      </x:c>
      <x:c r="C17395" s="2" t="str">
        <x:v>Apr</x:v>
      </x:c>
      <x:c r="D17395" s="2" t="str">
        <x:v>SKU-111</x:v>
      </x:c>
      <x:c r="E17395" s="15" t="n">
        <x:v>3</x:v>
      </x:c>
      <x:c r="F17395" s="11" t="n">
        <x:v>145</x:v>
      </x:c>
      <x:c r="G17395" s="11" t="n">
        <x:v>63</x:v>
      </x:c>
      <x:c r="H17395" s="11" t="n">
        <x:f>E17395*F17395</x:f>
        <x:v>435</x:v>
      </x:c>
      <x:c r="I17395" s="11" t="n">
        <x:f>H17395*(1-'Summary'!$B$5)</x:f>
        <x:v>413.25</x:v>
      </x:c>
      <x:c r="J17395" s="11" t="n">
        <x:f>E17395*G17395</x:f>
        <x:v>189</x:v>
      </x:c>
      <x:c r="K17395" s="11" t="n">
        <x:f>I17395-J17395</x:f>
        <x:v>224.25</x:v>
      </x:c>
      <x:c r="L17395" s="14" t="n">
        <x:f>K17395/I17395</x:f>
        <x:v>0.542649727767695</x:v>
      </x:c>
    </x:row>
    <x:row r="17396" ht="22" customHeight="1">
      <x:c r="A17396" s="2" t="str">
        <x:v>ORD-17392</x:v>
      </x:c>
      <x:c r="B17396" s="2" t="str">
        <x:v>West</x:v>
      </x:c>
      <x:c r="C17396" s="2" t="str">
        <x:v>Apr</x:v>
      </x:c>
      <x:c r="D17396" s="2" t="str">
        <x:v>SKU-112</x:v>
      </x:c>
      <x:c r="E17396" s="15" t="n">
        <x:v>10</x:v>
      </x:c>
      <x:c r="F17396" s="11" t="n">
        <x:v>158</x:v>
      </x:c>
      <x:c r="G17396" s="11" t="n">
        <x:v>74</x:v>
      </x:c>
      <x:c r="H17396" s="11" t="n">
        <x:f>E17396*F17396</x:f>
        <x:v>1580</x:v>
      </x:c>
      <x:c r="I17396" s="11" t="n">
        <x:f>H17396*(1-'Summary'!$B$5)</x:f>
        <x:v>1501</x:v>
      </x:c>
      <x:c r="J17396" s="11" t="n">
        <x:f>E17396*G17396</x:f>
        <x:v>740</x:v>
      </x:c>
      <x:c r="K17396" s="11" t="n">
        <x:f>I17396-J17396</x:f>
        <x:v>761</x:v>
      </x:c>
      <x:c r="L17396" s="14" t="n">
        <x:f>K17396/I17396</x:f>
        <x:v>0.5069953364423717</x:v>
      </x:c>
    </x:row>
    <x:row r="17397" ht="22" customHeight="1">
      <x:c r="A17397" s="2" t="str">
        <x:v>ORD-17393</x:v>
      </x:c>
      <x:c r="B17397" s="2" t="str">
        <x:v>North</x:v>
      </x:c>
      <x:c r="C17397" s="2" t="str">
        <x:v>May</x:v>
      </x:c>
      <x:c r="D17397" s="2" t="str">
        <x:v>SKU-113</x:v>
      </x:c>
      <x:c r="E17397" s="15" t="n">
        <x:v>17</x:v>
      </x:c>
      <x:c r="F17397" s="11" t="n">
        <x:v>171</x:v>
      </x:c>
      <x:c r="G17397" s="11" t="n">
        <x:v>85</x:v>
      </x:c>
      <x:c r="H17397" s="11" t="n">
        <x:f>E17397*F17397</x:f>
        <x:v>2907</x:v>
      </x:c>
      <x:c r="I17397" s="11" t="n">
        <x:f>H17397*(1-'Summary'!$B$5)</x:f>
        <x:v>2761.65</x:v>
      </x:c>
      <x:c r="J17397" s="11" t="n">
        <x:f>E17397*G17397</x:f>
        <x:v>1445</x:v>
      </x:c>
      <x:c r="K17397" s="11" t="n">
        <x:f>I17397-J17397</x:f>
        <x:v>1316.65</x:v>
      </x:c>
      <x:c r="L17397" s="14" t="n">
        <x:f>K17397/I17397</x:f>
        <x:v>0.476762080640197</x:v>
      </x:c>
    </x:row>
    <x:row r="17398" ht="22" customHeight="1">
      <x:c r="A17398" s="2" t="str">
        <x:v>ORD-17394</x:v>
      </x:c>
      <x:c r="B17398" s="2" t="str">
        <x:v>South</x:v>
      </x:c>
      <x:c r="C17398" s="2" t="str">
        <x:v>May</x:v>
      </x:c>
      <x:c r="D17398" s="2" t="str">
        <x:v>SKU-114</x:v>
      </x:c>
      <x:c r="E17398" s="15" t="n">
        <x:v>24</x:v>
      </x:c>
      <x:c r="F17398" s="11" t="n">
        <x:v>184</x:v>
      </x:c>
      <x:c r="G17398" s="11" t="n">
        <x:v>96</x:v>
      </x:c>
      <x:c r="H17398" s="11" t="n">
        <x:f>E17398*F17398</x:f>
        <x:v>4416</x:v>
      </x:c>
      <x:c r="I17398" s="11" t="n">
        <x:f>H17398*(1-'Summary'!$B$5)</x:f>
        <x:v>4195.2</x:v>
      </x:c>
      <x:c r="J17398" s="11" t="n">
        <x:f>E17398*G17398</x:f>
        <x:v>2304</x:v>
      </x:c>
      <x:c r="K17398" s="11" t="n">
        <x:f>I17398-J17398</x:f>
        <x:v>1891.1999999999998</x:v>
      </x:c>
      <x:c r="L17398" s="14" t="n">
        <x:f>K17398/I17398</x:f>
        <x:v>0.45080091533180777</x:v>
      </x:c>
    </x:row>
    <x:row r="17399" ht="22" customHeight="1">
      <x:c r="A17399" s="2" t="str">
        <x:v>ORD-17395</x:v>
      </x:c>
      <x:c r="B17399" s="2" t="str">
        <x:v>East</x:v>
      </x:c>
      <x:c r="C17399" s="2" t="str">
        <x:v>May</x:v>
      </x:c>
      <x:c r="D17399" s="2" t="str">
        <x:v>SKU-115</x:v>
      </x:c>
      <x:c r="E17399" s="15" t="n">
        <x:v>7</x:v>
      </x:c>
      <x:c r="F17399" s="11" t="n">
        <x:v>197</x:v>
      </x:c>
      <x:c r="G17399" s="11" t="n">
        <x:v>12</x:v>
      </x:c>
      <x:c r="H17399" s="11" t="n">
        <x:f>E17399*F17399</x:f>
        <x:v>1379</x:v>
      </x:c>
      <x:c r="I17399" s="11" t="n">
        <x:f>H17399*(1-'Summary'!$B$5)</x:f>
        <x:v>1310.05</x:v>
      </x:c>
      <x:c r="J17399" s="11" t="n">
        <x:f>E17399*G17399</x:f>
        <x:v>84</x:v>
      </x:c>
      <x:c r="K17399" s="11" t="n">
        <x:f>I17399-J17399</x:f>
        <x:v>1226.05</x:v>
      </x:c>
      <x:c r="L17399" s="14" t="n">
        <x:f>K17399/I17399</x:f>
        <x:v>0.9358803099118355</x:v>
      </x:c>
    </x:row>
    <x:row r="17400" ht="22" customHeight="1">
      <x:c r="A17400" s="2" t="str">
        <x:v>ORD-17396</x:v>
      </x:c>
      <x:c r="B17400" s="2" t="str">
        <x:v>West</x:v>
      </x:c>
      <x:c r="C17400" s="2" t="str">
        <x:v>May</x:v>
      </x:c>
      <x:c r="D17400" s="2" t="str">
        <x:v>SKU-116</x:v>
      </x:c>
      <x:c r="E17400" s="15" t="n">
        <x:v>14</x:v>
      </x:c>
      <x:c r="F17400" s="11" t="n">
        <x:v>210</x:v>
      </x:c>
      <x:c r="G17400" s="11" t="n">
        <x:v>23</x:v>
      </x:c>
      <x:c r="H17400" s="11" t="n">
        <x:f>E17400*F17400</x:f>
        <x:v>2940</x:v>
      </x:c>
      <x:c r="I17400" s="11" t="n">
        <x:f>H17400*(1-'Summary'!$B$5)</x:f>
        <x:v>2793</x:v>
      </x:c>
      <x:c r="J17400" s="11" t="n">
        <x:f>E17400*G17400</x:f>
        <x:v>322</x:v>
      </x:c>
      <x:c r="K17400" s="11" t="n">
        <x:f>I17400-J17400</x:f>
        <x:v>2471</x:v>
      </x:c>
      <x:c r="L17400" s="14" t="n">
        <x:f>K17400/I17400</x:f>
        <x:v>0.8847117794486216</x:v>
      </x:c>
    </x:row>
    <x:row r="17401" ht="22" customHeight="1">
      <x:c r="A17401" s="2" t="str">
        <x:v>ORD-17397</x:v>
      </x:c>
      <x:c r="B17401" s="2" t="str">
        <x:v>North</x:v>
      </x:c>
      <x:c r="C17401" s="2" t="str">
        <x:v>Jun</x:v>
      </x:c>
      <x:c r="D17401" s="2" t="str">
        <x:v>SKU-117</x:v>
      </x:c>
      <x:c r="E17401" s="15" t="n">
        <x:v>21</x:v>
      </x:c>
      <x:c r="F17401" s="11" t="n">
        <x:v>223</x:v>
      </x:c>
      <x:c r="G17401" s="11" t="n">
        <x:v>34</x:v>
      </x:c>
      <x:c r="H17401" s="11" t="n">
        <x:f>E17401*F17401</x:f>
        <x:v>4683</x:v>
      </x:c>
      <x:c r="I17401" s="11" t="n">
        <x:f>H17401*(1-'Summary'!$B$5)</x:f>
        <x:v>4448.849999999999</x:v>
      </x:c>
      <x:c r="J17401" s="11" t="n">
        <x:f>E17401*G17401</x:f>
        <x:v>714</x:v>
      </x:c>
      <x:c r="K17401" s="11" t="n">
        <x:f>I17401-J17401</x:f>
        <x:v>3734.8499999999995</x:v>
      </x:c>
      <x:c r="L17401" s="14" t="n">
        <x:f>K17401/I17401</x:f>
        <x:v>0.83950908661789</x:v>
      </x:c>
    </x:row>
    <x:row r="17402" ht="22" customHeight="1">
      <x:c r="A17402" s="2" t="str">
        <x:v>ORD-17398</x:v>
      </x:c>
      <x:c r="B17402" s="2" t="str">
        <x:v>South</x:v>
      </x:c>
      <x:c r="C17402" s="2" t="str">
        <x:v>Jun</x:v>
      </x:c>
      <x:c r="D17402" s="2" t="str">
        <x:v>SKU-118</x:v>
      </x:c>
      <x:c r="E17402" s="15" t="n">
        <x:v>4</x:v>
      </x:c>
      <x:c r="F17402" s="11" t="n">
        <x:v>16</x:v>
      </x:c>
      <x:c r="G17402" s="11" t="n">
        <x:v>45</x:v>
      </x:c>
      <x:c r="H17402" s="11" t="n">
        <x:f>E17402*F17402</x:f>
        <x:v>64</x:v>
      </x:c>
      <x:c r="I17402" s="11" t="n">
        <x:f>H17402*(1-'Summary'!$B$5)</x:f>
        <x:v>60.8</x:v>
      </x:c>
      <x:c r="J17402" s="11" t="n">
        <x:f>E17402*G17402</x:f>
        <x:v>180</x:v>
      </x:c>
      <x:c r="K17402" s="11" t="n">
        <x:f>I17402-J17402</x:f>
        <x:v>-119.2</x:v>
      </x:c>
      <x:c r="L17402" s="14" t="n">
        <x:f>K17402/I17402</x:f>
        <x:v>-1.960526315789474</x:v>
      </x:c>
    </x:row>
    <x:row r="17403" ht="22" customHeight="1">
      <x:c r="A17403" s="2" t="str">
        <x:v>ORD-17399</x:v>
      </x:c>
      <x:c r="B17403" s="2" t="str">
        <x:v>East</x:v>
      </x:c>
      <x:c r="C17403" s="2" t="str">
        <x:v>Jun</x:v>
      </x:c>
      <x:c r="D17403" s="2" t="str">
        <x:v>SKU-119</x:v>
      </x:c>
      <x:c r="E17403" s="15" t="n">
        <x:v>11</x:v>
      </x:c>
      <x:c r="F17403" s="11" t="n">
        <x:v>29</x:v>
      </x:c>
      <x:c r="G17403" s="11" t="n">
        <x:v>56</x:v>
      </x:c>
      <x:c r="H17403" s="11" t="n">
        <x:f>E17403*F17403</x:f>
        <x:v>319</x:v>
      </x:c>
      <x:c r="I17403" s="11" t="n">
        <x:f>H17403*(1-'Summary'!$B$5)</x:f>
        <x:v>303.05</x:v>
      </x:c>
      <x:c r="J17403" s="11" t="n">
        <x:f>E17403*G17403</x:f>
        <x:v>616</x:v>
      </x:c>
      <x:c r="K17403" s="11" t="n">
        <x:f>I17403-J17403</x:f>
        <x:v>-312.95</x:v>
      </x:c>
      <x:c r="L17403" s="14" t="n">
        <x:f>K17403/I17403</x:f>
        <x:v>-1.0326678765880217</x:v>
      </x:c>
    </x:row>
    <x:row r="17404" ht="22" customHeight="1">
      <x:c r="A17404" s="2" t="str">
        <x:v>ORD-17400</x:v>
      </x:c>
      <x:c r="B17404" s="2" t="str">
        <x:v>West</x:v>
      </x:c>
      <x:c r="C17404" s="2" t="str">
        <x:v>Jun</x:v>
      </x:c>
      <x:c r="D17404" s="2" t="str">
        <x:v>SKU-120</x:v>
      </x:c>
      <x:c r="E17404" s="15" t="n">
        <x:v>18</x:v>
      </x:c>
      <x:c r="F17404" s="11" t="n">
        <x:v>42</x:v>
      </x:c>
      <x:c r="G17404" s="11" t="n">
        <x:v>67</x:v>
      </x:c>
      <x:c r="H17404" s="11" t="n">
        <x:f>E17404*F17404</x:f>
        <x:v>756</x:v>
      </x:c>
      <x:c r="I17404" s="11" t="n">
        <x:f>H17404*(1-'Summary'!$B$5)</x:f>
        <x:v>718.1999999999999</x:v>
      </x:c>
      <x:c r="J17404" s="11" t="n">
        <x:f>E17404*G17404</x:f>
        <x:v>1206</x:v>
      </x:c>
      <x:c r="K17404" s="11" t="n">
        <x:f>I17404-J17404</x:f>
        <x:v>-487.80000000000007</x:v>
      </x:c>
      <x:c r="L17404" s="14" t="n">
        <x:f>K17404/I17404</x:f>
        <x:v>-0.6791979949874688</x:v>
      </x:c>
    </x:row>
    <x:row r="17405" ht="22" customHeight="1">
      <x:c r="A17405" s="2" t="str">
        <x:v>ORD-17401</x:v>
      </x:c>
      <x:c r="B17405" s="2" t="str">
        <x:v>North</x:v>
      </x:c>
      <x:c r="C17405" s="2" t="str">
        <x:v>Jul</x:v>
      </x:c>
      <x:c r="D17405" s="2" t="str">
        <x:v>SKU-001</x:v>
      </x:c>
      <x:c r="E17405" s="15" t="n">
        <x:v>1</x:v>
      </x:c>
      <x:c r="F17405" s="11" t="n">
        <x:v>55</x:v>
      </x:c>
      <x:c r="G17405" s="11" t="n">
        <x:v>78</x:v>
      </x:c>
      <x:c r="H17405" s="11" t="n">
        <x:f>E17405*F17405</x:f>
        <x:v>55</x:v>
      </x:c>
      <x:c r="I17405" s="11" t="n">
        <x:f>H17405*(1-'Summary'!$B$5)</x:f>
        <x:v>52.25</x:v>
      </x:c>
      <x:c r="J17405" s="11" t="n">
        <x:f>E17405*G17405</x:f>
        <x:v>78</x:v>
      </x:c>
      <x:c r="K17405" s="11" t="n">
        <x:f>I17405-J17405</x:f>
        <x:v>-25.75</x:v>
      </x:c>
      <x:c r="L17405" s="14" t="n">
        <x:f>K17405/I17405</x:f>
        <x:v>-0.49282296650717705</x:v>
      </x:c>
    </x:row>
    <x:row r="17406" ht="22" customHeight="1">
      <x:c r="A17406" s="2" t="str">
        <x:v>ORD-17402</x:v>
      </x:c>
      <x:c r="B17406" s="2" t="str">
        <x:v>South</x:v>
      </x:c>
      <x:c r="C17406" s="2" t="str">
        <x:v>Jul</x:v>
      </x:c>
      <x:c r="D17406" s="2" t="str">
        <x:v>SKU-002</x:v>
      </x:c>
      <x:c r="E17406" s="15" t="n">
        <x:v>8</x:v>
      </x:c>
      <x:c r="F17406" s="11" t="n">
        <x:v>68</x:v>
      </x:c>
      <x:c r="G17406" s="11" t="n">
        <x:v>89</x:v>
      </x:c>
      <x:c r="H17406" s="11" t="n">
        <x:f>E17406*F17406</x:f>
        <x:v>544</x:v>
      </x:c>
      <x:c r="I17406" s="11" t="n">
        <x:f>H17406*(1-'Summary'!$B$5)</x:f>
        <x:v>516.8</x:v>
      </x:c>
      <x:c r="J17406" s="11" t="n">
        <x:f>E17406*G17406</x:f>
        <x:v>712</x:v>
      </x:c>
      <x:c r="K17406" s="11" t="n">
        <x:f>I17406-J17406</x:f>
        <x:v>-195.20000000000005</x:v>
      </x:c>
      <x:c r="L17406" s="14" t="n">
        <x:f>K17406/I17406</x:f>
        <x:v>-0.3777089783281735</x:v>
      </x:c>
    </x:row>
    <x:row r="17407" ht="22" customHeight="1">
      <x:c r="A17407" s="2" t="str">
        <x:v>ORD-17403</x:v>
      </x:c>
      <x:c r="B17407" s="2" t="str">
        <x:v>East</x:v>
      </x:c>
      <x:c r="C17407" s="2" t="str">
        <x:v>Jul</x:v>
      </x:c>
      <x:c r="D17407" s="2" t="str">
        <x:v>SKU-003</x:v>
      </x:c>
      <x:c r="E17407" s="15" t="n">
        <x:v>15</x:v>
      </x:c>
      <x:c r="F17407" s="11" t="n">
        <x:v>81</x:v>
      </x:c>
      <x:c r="G17407" s="11" t="n">
        <x:v>100</x:v>
      </x:c>
      <x:c r="H17407" s="11" t="n">
        <x:f>E17407*F17407</x:f>
        <x:v>1215</x:v>
      </x:c>
      <x:c r="I17407" s="11" t="n">
        <x:f>H17407*(1-'Summary'!$B$5)</x:f>
        <x:v>1154.25</x:v>
      </x:c>
      <x:c r="J17407" s="11" t="n">
        <x:f>E17407*G17407</x:f>
        <x:v>1500</x:v>
      </x:c>
      <x:c r="K17407" s="11" t="n">
        <x:f>I17407-J17407</x:f>
        <x:v>-345.75</x:v>
      </x:c>
      <x:c r="L17407" s="14" t="n">
        <x:f>K17407/I17407</x:f>
        <x:v>-0.299545159194282</x:v>
      </x:c>
    </x:row>
    <x:row r="17408" ht="22" customHeight="1">
      <x:c r="A17408" s="2" t="str">
        <x:v>ORD-17404</x:v>
      </x:c>
      <x:c r="B17408" s="2" t="str">
        <x:v>West</x:v>
      </x:c>
      <x:c r="C17408" s="2" t="str">
        <x:v>Jul</x:v>
      </x:c>
      <x:c r="D17408" s="2" t="str">
        <x:v>SKU-004</x:v>
      </x:c>
      <x:c r="E17408" s="15" t="n">
        <x:v>22</x:v>
      </x:c>
      <x:c r="F17408" s="11" t="n">
        <x:v>94</x:v>
      </x:c>
      <x:c r="G17408" s="11" t="n">
        <x:v>16</x:v>
      </x:c>
      <x:c r="H17408" s="11" t="n">
        <x:f>E17408*F17408</x:f>
        <x:v>2068</x:v>
      </x:c>
      <x:c r="I17408" s="11" t="n">
        <x:f>H17408*(1-'Summary'!$B$5)</x:f>
        <x:v>1964.6</x:v>
      </x:c>
      <x:c r="J17408" s="11" t="n">
        <x:f>E17408*G17408</x:f>
        <x:v>352</x:v>
      </x:c>
      <x:c r="K17408" s="11" t="n">
        <x:f>I17408-J17408</x:f>
        <x:v>1612.6</x:v>
      </x:c>
      <x:c r="L17408" s="14" t="n">
        <x:f>K17408/I17408</x:f>
        <x:v>0.8208286674132139</x:v>
      </x:c>
    </x:row>
    <x:row r="17409" ht="22" customHeight="1">
      <x:c r="A17409" s="2" t="str">
        <x:v>ORD-17405</x:v>
      </x:c>
      <x:c r="B17409" s="2" t="str">
        <x:v>North</x:v>
      </x:c>
      <x:c r="C17409" s="2" t="str">
        <x:v>Aug</x:v>
      </x:c>
      <x:c r="D17409" s="2" t="str">
        <x:v>SKU-005</x:v>
      </x:c>
      <x:c r="E17409" s="15" t="n">
        <x:v>5</x:v>
      </x:c>
      <x:c r="F17409" s="11" t="n">
        <x:v>107</x:v>
      </x:c>
      <x:c r="G17409" s="11" t="n">
        <x:v>27</x:v>
      </x:c>
      <x:c r="H17409" s="11" t="n">
        <x:f>E17409*F17409</x:f>
        <x:v>535</x:v>
      </x:c>
      <x:c r="I17409" s="11" t="n">
        <x:f>H17409*(1-'Summary'!$B$5)</x:f>
        <x:v>508.25</x:v>
      </x:c>
      <x:c r="J17409" s="11" t="n">
        <x:f>E17409*G17409</x:f>
        <x:v>135</x:v>
      </x:c>
      <x:c r="K17409" s="11" t="n">
        <x:f>I17409-J17409</x:f>
        <x:v>373.25</x:v>
      </x:c>
      <x:c r="L17409" s="14" t="n">
        <x:f>K17409/I17409</x:f>
        <x:v>0.734382685686178</x:v>
      </x:c>
    </x:row>
    <x:row r="17410" ht="22" customHeight="1">
      <x:c r="A17410" s="2" t="str">
        <x:v>ORD-17406</x:v>
      </x:c>
      <x:c r="B17410" s="2" t="str">
        <x:v>South</x:v>
      </x:c>
      <x:c r="C17410" s="2" t="str">
        <x:v>Aug</x:v>
      </x:c>
      <x:c r="D17410" s="2" t="str">
        <x:v>SKU-006</x:v>
      </x:c>
      <x:c r="E17410" s="15" t="n">
        <x:v>12</x:v>
      </x:c>
      <x:c r="F17410" s="11" t="n">
        <x:v>120</x:v>
      </x:c>
      <x:c r="G17410" s="11" t="n">
        <x:v>38</x:v>
      </x:c>
      <x:c r="H17410" s="11" t="n">
        <x:f>E17410*F17410</x:f>
        <x:v>1440</x:v>
      </x:c>
      <x:c r="I17410" s="11" t="n">
        <x:f>H17410*(1-'Summary'!$B$5)</x:f>
        <x:v>1368</x:v>
      </x:c>
      <x:c r="J17410" s="11" t="n">
        <x:f>E17410*G17410</x:f>
        <x:v>456</x:v>
      </x:c>
      <x:c r="K17410" s="11" t="n">
        <x:f>I17410-J17410</x:f>
        <x:v>912</x:v>
      </x:c>
      <x:c r="L17410" s="14" t="n">
        <x:f>K17410/I17410</x:f>
        <x:v>0.6666666666666666</x:v>
      </x:c>
    </x:row>
    <x:row r="17411" ht="22" customHeight="1">
      <x:c r="A17411" s="2" t="str">
        <x:v>ORD-17407</x:v>
      </x:c>
      <x:c r="B17411" s="2" t="str">
        <x:v>East</x:v>
      </x:c>
      <x:c r="C17411" s="2" t="str">
        <x:v>Aug</x:v>
      </x:c>
      <x:c r="D17411" s="2" t="str">
        <x:v>SKU-007</x:v>
      </x:c>
      <x:c r="E17411" s="15" t="n">
        <x:v>19</x:v>
      </x:c>
      <x:c r="F17411" s="11" t="n">
        <x:v>133</x:v>
      </x:c>
      <x:c r="G17411" s="11" t="n">
        <x:v>49</x:v>
      </x:c>
      <x:c r="H17411" s="11" t="n">
        <x:f>E17411*F17411</x:f>
        <x:v>2527</x:v>
      </x:c>
      <x:c r="I17411" s="11" t="n">
        <x:f>H17411*(1-'Summary'!$B$5)</x:f>
        <x:v>2400.65</x:v>
      </x:c>
      <x:c r="J17411" s="11" t="n">
        <x:f>E17411*G17411</x:f>
        <x:v>931</x:v>
      </x:c>
      <x:c r="K17411" s="11" t="n">
        <x:f>I17411-J17411</x:f>
        <x:v>1469.65</x:v>
      </x:c>
      <x:c r="L17411" s="14" t="n">
        <x:f>K17411/I17411</x:f>
        <x:v>0.6121883656509696</x:v>
      </x:c>
    </x:row>
    <x:row r="17412" ht="22" customHeight="1">
      <x:c r="A17412" s="2" t="str">
        <x:v>ORD-17408</x:v>
      </x:c>
      <x:c r="B17412" s="2" t="str">
        <x:v>West</x:v>
      </x:c>
      <x:c r="C17412" s="2" t="str">
        <x:v>Aug</x:v>
      </x:c>
      <x:c r="D17412" s="2" t="str">
        <x:v>SKU-008</x:v>
      </x:c>
      <x:c r="E17412" s="15" t="n">
        <x:v>2</x:v>
      </x:c>
      <x:c r="F17412" s="11" t="n">
        <x:v>146</x:v>
      </x:c>
      <x:c r="G17412" s="11" t="n">
        <x:v>60</x:v>
      </x:c>
      <x:c r="H17412" s="11" t="n">
        <x:f>E17412*F17412</x:f>
        <x:v>292</x:v>
      </x:c>
      <x:c r="I17412" s="11" t="n">
        <x:f>H17412*(1-'Summary'!$B$5)</x:f>
        <x:v>277.4</x:v>
      </x:c>
      <x:c r="J17412" s="11" t="n">
        <x:f>E17412*G17412</x:f>
        <x:v>120</x:v>
      </x:c>
      <x:c r="K17412" s="11" t="n">
        <x:f>I17412-J17412</x:f>
        <x:v>157.39999999999998</x:v>
      </x:c>
      <x:c r="L17412" s="14" t="n">
        <x:f>K17412/I17412</x:f>
        <x:v>0.567411679884643</x:v>
      </x:c>
    </x:row>
    <x:row r="17413" ht="22" customHeight="1">
      <x:c r="A17413" s="2" t="str">
        <x:v>ORD-17409</x:v>
      </x:c>
      <x:c r="B17413" s="2" t="str">
        <x:v>North</x:v>
      </x:c>
      <x:c r="C17413" s="2" t="str">
        <x:v>Sep</x:v>
      </x:c>
      <x:c r="D17413" s="2" t="str">
        <x:v>SKU-009</x:v>
      </x:c>
      <x:c r="E17413" s="15" t="n">
        <x:v>9</x:v>
      </x:c>
      <x:c r="F17413" s="11" t="n">
        <x:v>159</x:v>
      </x:c>
      <x:c r="G17413" s="11" t="n">
        <x:v>71</x:v>
      </x:c>
      <x:c r="H17413" s="11" t="n">
        <x:f>E17413*F17413</x:f>
        <x:v>1431</x:v>
      </x:c>
      <x:c r="I17413" s="11" t="n">
        <x:f>H17413*(1-'Summary'!$B$5)</x:f>
        <x:v>1359.45</x:v>
      </x:c>
      <x:c r="J17413" s="11" t="n">
        <x:f>E17413*G17413</x:f>
        <x:v>639</x:v>
      </x:c>
      <x:c r="K17413" s="11" t="n">
        <x:f>I17413-J17413</x:f>
        <x:v>720.45</x:v>
      </x:c>
      <x:c r="L17413" s="14" t="n">
        <x:f>K17413/I17413</x:f>
        <x:v>0.5299569678914267</x:v>
      </x:c>
    </x:row>
    <x:row r="17414" ht="22" customHeight="1">
      <x:c r="A17414" s="2" t="str">
        <x:v>ORD-17410</x:v>
      </x:c>
      <x:c r="B17414" s="2" t="str">
        <x:v>South</x:v>
      </x:c>
      <x:c r="C17414" s="2" t="str">
        <x:v>Sep</x:v>
      </x:c>
      <x:c r="D17414" s="2" t="str">
        <x:v>SKU-010</x:v>
      </x:c>
      <x:c r="E17414" s="15" t="n">
        <x:v>16</x:v>
      </x:c>
      <x:c r="F17414" s="11" t="n">
        <x:v>172</x:v>
      </x:c>
      <x:c r="G17414" s="11" t="n">
        <x:v>82</x:v>
      </x:c>
      <x:c r="H17414" s="11" t="n">
        <x:f>E17414*F17414</x:f>
        <x:v>2752</x:v>
      </x:c>
      <x:c r="I17414" s="11" t="n">
        <x:f>H17414*(1-'Summary'!$B$5)</x:f>
        <x:v>2614.4</x:v>
      </x:c>
      <x:c r="J17414" s="11" t="n">
        <x:f>E17414*G17414</x:f>
        <x:v>1312</x:v>
      </x:c>
      <x:c r="K17414" s="11" t="n">
        <x:f>I17414-J17414</x:f>
        <x:v>1302.4</x:v>
      </x:c>
      <x:c r="L17414" s="14" t="n">
        <x:f>K17414/I17414</x:f>
        <x:v>0.4981640146878825</x:v>
      </x:c>
    </x:row>
    <x:row r="17415" ht="22" customHeight="1">
      <x:c r="A17415" s="2" t="str">
        <x:v>ORD-17411</x:v>
      </x:c>
      <x:c r="B17415" s="2" t="str">
        <x:v>East</x:v>
      </x:c>
      <x:c r="C17415" s="2" t="str">
        <x:v>Sep</x:v>
      </x:c>
      <x:c r="D17415" s="2" t="str">
        <x:v>SKU-011</x:v>
      </x:c>
      <x:c r="E17415" s="15" t="n">
        <x:v>23</x:v>
      </x:c>
      <x:c r="F17415" s="11" t="n">
        <x:v>185</x:v>
      </x:c>
      <x:c r="G17415" s="11" t="n">
        <x:v>93</x:v>
      </x:c>
      <x:c r="H17415" s="11" t="n">
        <x:f>E17415*F17415</x:f>
        <x:v>4255</x:v>
      </x:c>
      <x:c r="I17415" s="11" t="n">
        <x:f>H17415*(1-'Summary'!$B$5)</x:f>
        <x:v>4042.25</x:v>
      </x:c>
      <x:c r="J17415" s="11" t="n">
        <x:f>E17415*G17415</x:f>
        <x:v>2139</x:v>
      </x:c>
      <x:c r="K17415" s="11" t="n">
        <x:f>I17415-J17415</x:f>
        <x:v>1903.25</x:v>
      </x:c>
      <x:c r="L17415" s="14" t="n">
        <x:f>K17415/I17415</x:f>
        <x:v>0.47083926031294454</x:v>
      </x:c>
    </x:row>
    <x:row r="17416" ht="22" customHeight="1">
      <x:c r="A17416" s="2" t="str">
        <x:v>ORD-17412</x:v>
      </x:c>
      <x:c r="B17416" s="2" t="str">
        <x:v>West</x:v>
      </x:c>
      <x:c r="C17416" s="2" t="str">
        <x:v>Sep</x:v>
      </x:c>
      <x:c r="D17416" s="2" t="str">
        <x:v>SKU-012</x:v>
      </x:c>
      <x:c r="E17416" s="15" t="n">
        <x:v>6</x:v>
      </x:c>
      <x:c r="F17416" s="11" t="n">
        <x:v>198</x:v>
      </x:c>
      <x:c r="G17416" s="11" t="n">
        <x:v>9</x:v>
      </x:c>
      <x:c r="H17416" s="11" t="n">
        <x:f>E17416*F17416</x:f>
        <x:v>1188</x:v>
      </x:c>
      <x:c r="I17416" s="11" t="n">
        <x:f>H17416*(1-'Summary'!$B$5)</x:f>
        <x:v>1128.6</x:v>
      </x:c>
      <x:c r="J17416" s="11" t="n">
        <x:f>E17416*G17416</x:f>
        <x:v>54</x:v>
      </x:c>
      <x:c r="K17416" s="11" t="n">
        <x:f>I17416-J17416</x:f>
        <x:v>1074.6</x:v>
      </x:c>
      <x:c r="L17416" s="14" t="n">
        <x:f>K17416/I17416</x:f>
        <x:v>0.9521531100478469</x:v>
      </x:c>
    </x:row>
    <x:row r="17417" ht="22" customHeight="1">
      <x:c r="A17417" s="2" t="str">
        <x:v>ORD-17413</x:v>
      </x:c>
      <x:c r="B17417" s="2" t="str">
        <x:v>North</x:v>
      </x:c>
      <x:c r="C17417" s="2" t="str">
        <x:v>Oct</x:v>
      </x:c>
      <x:c r="D17417" s="2" t="str">
        <x:v>SKU-013</x:v>
      </x:c>
      <x:c r="E17417" s="15" t="n">
        <x:v>13</x:v>
      </x:c>
      <x:c r="F17417" s="11" t="n">
        <x:v>211</x:v>
      </x:c>
      <x:c r="G17417" s="11" t="n">
        <x:v>20</x:v>
      </x:c>
      <x:c r="H17417" s="11" t="n">
        <x:f>E17417*F17417</x:f>
        <x:v>2743</x:v>
      </x:c>
      <x:c r="I17417" s="11" t="n">
        <x:f>H17417*(1-'Summary'!$B$5)</x:f>
        <x:v>2605.85</x:v>
      </x:c>
      <x:c r="J17417" s="11" t="n">
        <x:f>E17417*G17417</x:f>
        <x:v>260</x:v>
      </x:c>
      <x:c r="K17417" s="11" t="n">
        <x:f>I17417-J17417</x:f>
        <x:v>2345.85</x:v>
      </x:c>
      <x:c r="L17417" s="14" t="n">
        <x:f>K17417/I17417</x:f>
        <x:v>0.9002244948865054</x:v>
      </x:c>
    </x:row>
    <x:row r="17418" ht="22" customHeight="1">
      <x:c r="A17418" s="2" t="str">
        <x:v>ORD-17414</x:v>
      </x:c>
      <x:c r="B17418" s="2" t="str">
        <x:v>South</x:v>
      </x:c>
      <x:c r="C17418" s="2" t="str">
        <x:v>Oct</x:v>
      </x:c>
      <x:c r="D17418" s="2" t="str">
        <x:v>SKU-014</x:v>
      </x:c>
      <x:c r="E17418" s="15" t="n">
        <x:v>20</x:v>
      </x:c>
      <x:c r="F17418" s="11" t="n">
        <x:v>224</x:v>
      </x:c>
      <x:c r="G17418" s="11" t="n">
        <x:v>31</x:v>
      </x:c>
      <x:c r="H17418" s="11" t="n">
        <x:f>E17418*F17418</x:f>
        <x:v>4480</x:v>
      </x:c>
      <x:c r="I17418" s="11" t="n">
        <x:f>H17418*(1-'Summary'!$B$5)</x:f>
        <x:v>4256</x:v>
      </x:c>
      <x:c r="J17418" s="11" t="n">
        <x:f>E17418*G17418</x:f>
        <x:v>620</x:v>
      </x:c>
      <x:c r="K17418" s="11" t="n">
        <x:f>I17418-J17418</x:f>
        <x:v>3636</x:v>
      </x:c>
      <x:c r="L17418" s="14" t="n">
        <x:f>K17418/I17418</x:f>
        <x:v>0.8543233082706767</x:v>
      </x:c>
    </x:row>
    <x:row r="17419" ht="22" customHeight="1">
      <x:c r="A17419" s="2" t="str">
        <x:v>ORD-17415</x:v>
      </x:c>
      <x:c r="B17419" s="2" t="str">
        <x:v>East</x:v>
      </x:c>
      <x:c r="C17419" s="2" t="str">
        <x:v>Oct</x:v>
      </x:c>
      <x:c r="D17419" s="2" t="str">
        <x:v>SKU-015</x:v>
      </x:c>
      <x:c r="E17419" s="15" t="n">
        <x:v>3</x:v>
      </x:c>
      <x:c r="F17419" s="11" t="n">
        <x:v>17</x:v>
      </x:c>
      <x:c r="G17419" s="11" t="n">
        <x:v>42</x:v>
      </x:c>
      <x:c r="H17419" s="11" t="n">
        <x:f>E17419*F17419</x:f>
        <x:v>51</x:v>
      </x:c>
      <x:c r="I17419" s="11" t="n">
        <x:f>H17419*(1-'Summary'!$B$5)</x:f>
        <x:v>48.449999999999996</x:v>
      </x:c>
      <x:c r="J17419" s="11" t="n">
        <x:f>E17419*G17419</x:f>
        <x:v>126</x:v>
      </x:c>
      <x:c r="K17419" s="11" t="n">
        <x:f>I17419-J17419</x:f>
        <x:v>-77.55000000000001</x:v>
      </x:c>
      <x:c r="L17419" s="14" t="n">
        <x:f>K17419/I17419</x:f>
        <x:v>-1.60061919504644</x:v>
      </x:c>
    </x:row>
    <x:row r="17420" ht="22" customHeight="1">
      <x:c r="A17420" s="2" t="str">
        <x:v>ORD-17416</x:v>
      </x:c>
      <x:c r="B17420" s="2" t="str">
        <x:v>West</x:v>
      </x:c>
      <x:c r="C17420" s="2" t="str">
        <x:v>Oct</x:v>
      </x:c>
      <x:c r="D17420" s="2" t="str">
        <x:v>SKU-016</x:v>
      </x:c>
      <x:c r="E17420" s="15" t="n">
        <x:v>10</x:v>
      </x:c>
      <x:c r="F17420" s="11" t="n">
        <x:v>30</x:v>
      </x:c>
      <x:c r="G17420" s="11" t="n">
        <x:v>53</x:v>
      </x:c>
      <x:c r="H17420" s="11" t="n">
        <x:f>E17420*F17420</x:f>
        <x:v>300</x:v>
      </x:c>
      <x:c r="I17420" s="11" t="n">
        <x:f>H17420*(1-'Summary'!$B$5)</x:f>
        <x:v>285</x:v>
      </x:c>
      <x:c r="J17420" s="11" t="n">
        <x:f>E17420*G17420</x:f>
        <x:v>530</x:v>
      </x:c>
      <x:c r="K17420" s="11" t="n">
        <x:f>I17420-J17420</x:f>
        <x:v>-245</x:v>
      </x:c>
      <x:c r="L17420" s="14" t="n">
        <x:f>K17420/I17420</x:f>
        <x:v>-0.8596491228070176</x:v>
      </x:c>
    </x:row>
    <x:row r="17421" ht="22" customHeight="1">
      <x:c r="A17421" s="2" t="str">
        <x:v>ORD-17417</x:v>
      </x:c>
      <x:c r="B17421" s="2" t="str">
        <x:v>North</x:v>
      </x:c>
      <x:c r="C17421" s="2" t="str">
        <x:v>Nov</x:v>
      </x:c>
      <x:c r="D17421" s="2" t="str">
        <x:v>SKU-017</x:v>
      </x:c>
      <x:c r="E17421" s="15" t="n">
        <x:v>17</x:v>
      </x:c>
      <x:c r="F17421" s="11" t="n">
        <x:v>43</x:v>
      </x:c>
      <x:c r="G17421" s="11" t="n">
        <x:v>64</x:v>
      </x:c>
      <x:c r="H17421" s="11" t="n">
        <x:f>E17421*F17421</x:f>
        <x:v>731</x:v>
      </x:c>
      <x:c r="I17421" s="11" t="n">
        <x:f>H17421*(1-'Summary'!$B$5)</x:f>
        <x:v>694.4499999999999</x:v>
      </x:c>
      <x:c r="J17421" s="11" t="n">
        <x:f>E17421*G17421</x:f>
        <x:v>1088</x:v>
      </x:c>
      <x:c r="K17421" s="11" t="n">
        <x:f>I17421-J17421</x:f>
        <x:v>-393.55000000000007</x:v>
      </x:c>
      <x:c r="L17421" s="14" t="n">
        <x:f>K17421/I17421</x:f>
        <x:v>-0.5667074663402695</x:v>
      </x:c>
    </x:row>
    <x:row r="17422" ht="22" customHeight="1">
      <x:c r="A17422" s="2" t="str">
        <x:v>ORD-17418</x:v>
      </x:c>
      <x:c r="B17422" s="2" t="str">
        <x:v>South</x:v>
      </x:c>
      <x:c r="C17422" s="2" t="str">
        <x:v>Nov</x:v>
      </x:c>
      <x:c r="D17422" s="2" t="str">
        <x:v>SKU-018</x:v>
      </x:c>
      <x:c r="E17422" s="15" t="n">
        <x:v>24</x:v>
      </x:c>
      <x:c r="F17422" s="11" t="n">
        <x:v>56</x:v>
      </x:c>
      <x:c r="G17422" s="11" t="n">
        <x:v>75</x:v>
      </x:c>
      <x:c r="H17422" s="11" t="n">
        <x:f>E17422*F17422</x:f>
        <x:v>1344</x:v>
      </x:c>
      <x:c r="I17422" s="11" t="n">
        <x:f>H17422*(1-'Summary'!$B$5)</x:f>
        <x:v>1276.8</x:v>
      </x:c>
      <x:c r="J17422" s="11" t="n">
        <x:f>E17422*G17422</x:f>
        <x:v>1800</x:v>
      </x:c>
      <x:c r="K17422" s="11" t="n">
        <x:f>I17422-J17422</x:f>
        <x:v>-523.2</x:v>
      </x:c>
      <x:c r="L17422" s="14" t="n">
        <x:f>K17422/I17422</x:f>
        <x:v>-0.4097744360902256</x:v>
      </x:c>
    </x:row>
    <x:row r="17423" ht="22" customHeight="1">
      <x:c r="A17423" s="2" t="str">
        <x:v>ORD-17419</x:v>
      </x:c>
      <x:c r="B17423" s="2" t="str">
        <x:v>East</x:v>
      </x:c>
      <x:c r="C17423" s="2" t="str">
        <x:v>Nov</x:v>
      </x:c>
      <x:c r="D17423" s="2" t="str">
        <x:v>SKU-019</x:v>
      </x:c>
      <x:c r="E17423" s="15" t="n">
        <x:v>7</x:v>
      </x:c>
      <x:c r="F17423" s="11" t="n">
        <x:v>69</x:v>
      </x:c>
      <x:c r="G17423" s="11" t="n">
        <x:v>86</x:v>
      </x:c>
      <x:c r="H17423" s="11" t="n">
        <x:f>E17423*F17423</x:f>
        <x:v>483</x:v>
      </x:c>
      <x:c r="I17423" s="11" t="n">
        <x:f>H17423*(1-'Summary'!$B$5)</x:f>
        <x:v>458.84999999999997</x:v>
      </x:c>
      <x:c r="J17423" s="11" t="n">
        <x:f>E17423*G17423</x:f>
        <x:v>602</x:v>
      </x:c>
      <x:c r="K17423" s="11" t="n">
        <x:f>I17423-J17423</x:f>
        <x:v>-143.15000000000003</x:v>
      </x:c>
      <x:c r="L17423" s="14" t="n">
        <x:f>K17423/I17423</x:f>
        <x:v>-0.31197559115179263</x:v>
      </x:c>
    </x:row>
    <x:row r="17424" ht="22" customHeight="1">
      <x:c r="A17424" s="2" t="str">
        <x:v>ORD-17420</x:v>
      </x:c>
      <x:c r="B17424" s="2" t="str">
        <x:v>West</x:v>
      </x:c>
      <x:c r="C17424" s="2" t="str">
        <x:v>Nov</x:v>
      </x:c>
      <x:c r="D17424" s="2" t="str">
        <x:v>SKU-020</x:v>
      </x:c>
      <x:c r="E17424" s="15" t="n">
        <x:v>14</x:v>
      </x:c>
      <x:c r="F17424" s="11" t="n">
        <x:v>82</x:v>
      </x:c>
      <x:c r="G17424" s="11" t="n">
        <x:v>97</x:v>
      </x:c>
      <x:c r="H17424" s="11" t="n">
        <x:f>E17424*F17424</x:f>
        <x:v>1148</x:v>
      </x:c>
      <x:c r="I17424" s="11" t="n">
        <x:f>H17424*(1-'Summary'!$B$5)</x:f>
        <x:v>1090.6</x:v>
      </x:c>
      <x:c r="J17424" s="11" t="n">
        <x:f>E17424*G17424</x:f>
        <x:v>1358</x:v>
      </x:c>
      <x:c r="K17424" s="11" t="n">
        <x:f>I17424-J17424</x:f>
        <x:v>-267.4000000000001</x:v>
      </x:c>
      <x:c r="L17424" s="14" t="n">
        <x:f>K17424/I17424</x:f>
        <x:v>-0.24518613607188713</x:v>
      </x:c>
    </x:row>
    <x:row r="17425" ht="22" customHeight="1">
      <x:c r="A17425" s="2" t="str">
        <x:v>ORD-17421</x:v>
      </x:c>
      <x:c r="B17425" s="2" t="str">
        <x:v>North</x:v>
      </x:c>
      <x:c r="C17425" s="2" t="str">
        <x:v>Dec</x:v>
      </x:c>
      <x:c r="D17425" s="2" t="str">
        <x:v>SKU-021</x:v>
      </x:c>
      <x:c r="E17425" s="15" t="n">
        <x:v>21</x:v>
      </x:c>
      <x:c r="F17425" s="11" t="n">
        <x:v>95</x:v>
      </x:c>
      <x:c r="G17425" s="11" t="n">
        <x:v>13</x:v>
      </x:c>
      <x:c r="H17425" s="11" t="n">
        <x:f>E17425*F17425</x:f>
        <x:v>1995</x:v>
      </x:c>
      <x:c r="I17425" s="11" t="n">
        <x:f>H17425*(1-'Summary'!$B$5)</x:f>
        <x:v>1895.25</x:v>
      </x:c>
      <x:c r="J17425" s="11" t="n">
        <x:f>E17425*G17425</x:f>
        <x:v>273</x:v>
      </x:c>
      <x:c r="K17425" s="11" t="n">
        <x:f>I17425-J17425</x:f>
        <x:v>1622.25</x:v>
      </x:c>
      <x:c r="L17425" s="14" t="n">
        <x:f>K17425/I17425</x:f>
        <x:v>0.8559556786703602</x:v>
      </x:c>
    </x:row>
    <x:row r="17426" ht="22" customHeight="1">
      <x:c r="A17426" s="2" t="str">
        <x:v>ORD-17422</x:v>
      </x:c>
      <x:c r="B17426" s="2" t="str">
        <x:v>South</x:v>
      </x:c>
      <x:c r="C17426" s="2" t="str">
        <x:v>Dec</x:v>
      </x:c>
      <x:c r="D17426" s="2" t="str">
        <x:v>SKU-022</x:v>
      </x:c>
      <x:c r="E17426" s="15" t="n">
        <x:v>4</x:v>
      </x:c>
      <x:c r="F17426" s="11" t="n">
        <x:v>108</x:v>
      </x:c>
      <x:c r="G17426" s="11" t="n">
        <x:v>24</x:v>
      </x:c>
      <x:c r="H17426" s="11" t="n">
        <x:f>E17426*F17426</x:f>
        <x:v>432</x:v>
      </x:c>
      <x:c r="I17426" s="11" t="n">
        <x:f>H17426*(1-'Summary'!$B$5)</x:f>
        <x:v>410.4</x:v>
      </x:c>
      <x:c r="J17426" s="11" t="n">
        <x:f>E17426*G17426</x:f>
        <x:v>96</x:v>
      </x:c>
      <x:c r="K17426" s="11" t="n">
        <x:f>I17426-J17426</x:f>
        <x:v>314.4</x:v>
      </x:c>
      <x:c r="L17426" s="14" t="n">
        <x:f>K17426/I17426</x:f>
        <x:v>0.7660818713450293</x:v>
      </x:c>
    </x:row>
    <x:row r="17427" ht="22" customHeight="1">
      <x:c r="A17427" s="2" t="str">
        <x:v>ORD-17423</x:v>
      </x:c>
      <x:c r="B17427" s="2" t="str">
        <x:v>East</x:v>
      </x:c>
      <x:c r="C17427" s="2" t="str">
        <x:v>Dec</x:v>
      </x:c>
      <x:c r="D17427" s="2" t="str">
        <x:v>SKU-023</x:v>
      </x:c>
      <x:c r="E17427" s="15" t="n">
        <x:v>11</x:v>
      </x:c>
      <x:c r="F17427" s="11" t="n">
        <x:v>121</x:v>
      </x:c>
      <x:c r="G17427" s="11" t="n">
        <x:v>35</x:v>
      </x:c>
      <x:c r="H17427" s="11" t="n">
        <x:f>E17427*F17427</x:f>
        <x:v>1331</x:v>
      </x:c>
      <x:c r="I17427" s="11" t="n">
        <x:f>H17427*(1-'Summary'!$B$5)</x:f>
        <x:v>1264.45</x:v>
      </x:c>
      <x:c r="J17427" s="11" t="n">
        <x:f>E17427*G17427</x:f>
        <x:v>385</x:v>
      </x:c>
      <x:c r="K17427" s="11" t="n">
        <x:f>I17427-J17427</x:f>
        <x:v>879.45</x:v>
      </x:c>
      <x:c r="L17427" s="14" t="n">
        <x:f>K17427/I17427</x:f>
        <x:v>0.6955197912135711</x:v>
      </x:c>
    </x:row>
    <x:row r="17428" ht="22" customHeight="1">
      <x:c r="A17428" s="2" t="str">
        <x:v>ORD-17424</x:v>
      </x:c>
      <x:c r="B17428" s="2" t="str">
        <x:v>West</x:v>
      </x:c>
      <x:c r="C17428" s="2" t="str">
        <x:v>Dec</x:v>
      </x:c>
      <x:c r="D17428" s="2" t="str">
        <x:v>SKU-024</x:v>
      </x:c>
      <x:c r="E17428" s="15" t="n">
        <x:v>18</x:v>
      </x:c>
      <x:c r="F17428" s="11" t="n">
        <x:v>134</x:v>
      </x:c>
      <x:c r="G17428" s="11" t="n">
        <x:v>46</x:v>
      </x:c>
      <x:c r="H17428" s="11" t="n">
        <x:f>E17428*F17428</x:f>
        <x:v>2412</x:v>
      </x:c>
      <x:c r="I17428" s="11" t="n">
        <x:f>H17428*(1-'Summary'!$B$5)</x:f>
        <x:v>2291.4</x:v>
      </x:c>
      <x:c r="J17428" s="11" t="n">
        <x:f>E17428*G17428</x:f>
        <x:v>828</x:v>
      </x:c>
      <x:c r="K17428" s="11" t="n">
        <x:f>I17428-J17428</x:f>
        <x:v>1463.4</x:v>
      </x:c>
      <x:c r="L17428" s="14" t="n">
        <x:f>K17428/I17428</x:f>
        <x:v>0.638648860958366</x:v>
      </x:c>
    </x:row>
    <x:row r="17429" ht="22" customHeight="1">
      <x:c r="A17429" s="2" t="str">
        <x:v>ORD-17425</x:v>
      </x:c>
      <x:c r="B17429" s="2" t="str">
        <x:v>North</x:v>
      </x:c>
      <x:c r="C17429" s="2" t="str">
        <x:v>Jan</x:v>
      </x:c>
      <x:c r="D17429" s="2" t="str">
        <x:v>SKU-025</x:v>
      </x:c>
      <x:c r="E17429" s="15" t="n">
        <x:v>1</x:v>
      </x:c>
      <x:c r="F17429" s="11" t="n">
        <x:v>147</x:v>
      </x:c>
      <x:c r="G17429" s="11" t="n">
        <x:v>57</x:v>
      </x:c>
      <x:c r="H17429" s="11" t="n">
        <x:f>E17429*F17429</x:f>
        <x:v>147</x:v>
      </x:c>
      <x:c r="I17429" s="11" t="n">
        <x:f>H17429*(1-'Summary'!$B$5)</x:f>
        <x:v>139.65</x:v>
      </x:c>
      <x:c r="J17429" s="11" t="n">
        <x:f>E17429*G17429</x:f>
        <x:v>57</x:v>
      </x:c>
      <x:c r="K17429" s="11" t="n">
        <x:f>I17429-J17429</x:f>
        <x:v>82.65</x:v>
      </x:c>
      <x:c r="L17429" s="14" t="n">
        <x:f>K17429/I17429</x:f>
        <x:v>0.5918367346938775</x:v>
      </x:c>
    </x:row>
    <x:row r="17430" ht="22" customHeight="1">
      <x:c r="A17430" s="2" t="str">
        <x:v>ORD-17426</x:v>
      </x:c>
      <x:c r="B17430" s="2" t="str">
        <x:v>South</x:v>
      </x:c>
      <x:c r="C17430" s="2" t="str">
        <x:v>Jan</x:v>
      </x:c>
      <x:c r="D17430" s="2" t="str">
        <x:v>SKU-026</x:v>
      </x:c>
      <x:c r="E17430" s="15" t="n">
        <x:v>8</x:v>
      </x:c>
      <x:c r="F17430" s="11" t="n">
        <x:v>160</x:v>
      </x:c>
      <x:c r="G17430" s="11" t="n">
        <x:v>68</x:v>
      </x:c>
      <x:c r="H17430" s="11" t="n">
        <x:f>E17430*F17430</x:f>
        <x:v>1280</x:v>
      </x:c>
      <x:c r="I17430" s="11" t="n">
        <x:f>H17430*(1-'Summary'!$B$5)</x:f>
        <x:v>1216</x:v>
      </x:c>
      <x:c r="J17430" s="11" t="n">
        <x:f>E17430*G17430</x:f>
        <x:v>544</x:v>
      </x:c>
      <x:c r="K17430" s="11" t="n">
        <x:f>I17430-J17430</x:f>
        <x:v>672</x:v>
      </x:c>
      <x:c r="L17430" s="14" t="n">
        <x:f>K17430/I17430</x:f>
        <x:v>0.5526315789473685</x:v>
      </x:c>
    </x:row>
    <x:row r="17431" ht="22" customHeight="1">
      <x:c r="A17431" s="2" t="str">
        <x:v>ORD-17427</x:v>
      </x:c>
      <x:c r="B17431" s="2" t="str">
        <x:v>East</x:v>
      </x:c>
      <x:c r="C17431" s="2" t="str">
        <x:v>Jan</x:v>
      </x:c>
      <x:c r="D17431" s="2" t="str">
        <x:v>SKU-027</x:v>
      </x:c>
      <x:c r="E17431" s="15" t="n">
        <x:v>15</x:v>
      </x:c>
      <x:c r="F17431" s="11" t="n">
        <x:v>173</x:v>
      </x:c>
      <x:c r="G17431" s="11" t="n">
        <x:v>79</x:v>
      </x:c>
      <x:c r="H17431" s="11" t="n">
        <x:f>E17431*F17431</x:f>
        <x:v>2595</x:v>
      </x:c>
      <x:c r="I17431" s="11" t="n">
        <x:f>H17431*(1-'Summary'!$B$5)</x:f>
        <x:v>2465.25</x:v>
      </x:c>
      <x:c r="J17431" s="11" t="n">
        <x:f>E17431*G17431</x:f>
        <x:v>1185</x:v>
      </x:c>
      <x:c r="K17431" s="11" t="n">
        <x:f>I17431-J17431</x:f>
        <x:v>1280.25</x:v>
      </x:c>
      <x:c r="L17431" s="14" t="n">
        <x:f>K17431/I17431</x:f>
        <x:v>0.5193185275327046</x:v>
      </x:c>
    </x:row>
    <x:row r="17432" ht="22" customHeight="1">
      <x:c r="A17432" s="2" t="str">
        <x:v>ORD-17428</x:v>
      </x:c>
      <x:c r="B17432" s="2" t="str">
        <x:v>West</x:v>
      </x:c>
      <x:c r="C17432" s="2" t="str">
        <x:v>Jan</x:v>
      </x:c>
      <x:c r="D17432" s="2" t="str">
        <x:v>SKU-028</x:v>
      </x:c>
      <x:c r="E17432" s="15" t="n">
        <x:v>22</x:v>
      </x:c>
      <x:c r="F17432" s="11" t="n">
        <x:v>186</x:v>
      </x:c>
      <x:c r="G17432" s="11" t="n">
        <x:v>90</x:v>
      </x:c>
      <x:c r="H17432" s="11" t="n">
        <x:f>E17432*F17432</x:f>
        <x:v>4092</x:v>
      </x:c>
      <x:c r="I17432" s="11" t="n">
        <x:f>H17432*(1-'Summary'!$B$5)</x:f>
        <x:v>3887.3999999999996</x:v>
      </x:c>
      <x:c r="J17432" s="11" t="n">
        <x:f>E17432*G17432</x:f>
        <x:v>1980</x:v>
      </x:c>
      <x:c r="K17432" s="11" t="n">
        <x:f>I17432-J17432</x:f>
        <x:v>1907.3999999999996</x:v>
      </x:c>
      <x:c r="L17432" s="14" t="n">
        <x:f>K17432/I17432</x:f>
        <x:v>0.49066213921901525</x:v>
      </x:c>
    </x:row>
    <x:row r="17433" ht="22" customHeight="1">
      <x:c r="A17433" s="2" t="str">
        <x:v>ORD-17429</x:v>
      </x:c>
      <x:c r="B17433" s="2" t="str">
        <x:v>North</x:v>
      </x:c>
      <x:c r="C17433" s="2" t="str">
        <x:v>Feb</x:v>
      </x:c>
      <x:c r="D17433" s="2" t="str">
        <x:v>SKU-029</x:v>
      </x:c>
      <x:c r="E17433" s="15" t="n">
        <x:v>5</x:v>
      </x:c>
      <x:c r="F17433" s="11" t="n">
        <x:v>199</x:v>
      </x:c>
      <x:c r="G17433" s="11" t="n">
        <x:v>101</x:v>
      </x:c>
      <x:c r="H17433" s="11" t="n">
        <x:f>E17433*F17433</x:f>
        <x:v>995</x:v>
      </x:c>
      <x:c r="I17433" s="11" t="n">
        <x:f>H17433*(1-'Summary'!$B$5)</x:f>
        <x:v>945.25</x:v>
      </x:c>
      <x:c r="J17433" s="11" t="n">
        <x:f>E17433*G17433</x:f>
        <x:v>505</x:v>
      </x:c>
      <x:c r="K17433" s="11" t="n">
        <x:f>I17433-J17433</x:f>
        <x:v>440.25</x:v>
      </x:c>
      <x:c r="L17433" s="14" t="n">
        <x:f>K17433/I17433</x:f>
        <x:v>0.46574980163977786</x:v>
      </x:c>
    </x:row>
    <x:row r="17434" ht="22" customHeight="1">
      <x:c r="A17434" s="2" t="str">
        <x:v>ORD-17430</x:v>
      </x:c>
      <x:c r="B17434" s="2" t="str">
        <x:v>South</x:v>
      </x:c>
      <x:c r="C17434" s="2" t="str">
        <x:v>Feb</x:v>
      </x:c>
      <x:c r="D17434" s="2" t="str">
        <x:v>SKU-030</x:v>
      </x:c>
      <x:c r="E17434" s="15" t="n">
        <x:v>12</x:v>
      </x:c>
      <x:c r="F17434" s="11" t="n">
        <x:v>212</x:v>
      </x:c>
      <x:c r="G17434" s="11" t="n">
        <x:v>17</x:v>
      </x:c>
      <x:c r="H17434" s="11" t="n">
        <x:f>E17434*F17434</x:f>
        <x:v>2544</x:v>
      </x:c>
      <x:c r="I17434" s="11" t="n">
        <x:f>H17434*(1-'Summary'!$B$5)</x:f>
        <x:v>2416.7999999999997</x:v>
      </x:c>
      <x:c r="J17434" s="11" t="n">
        <x:f>E17434*G17434</x:f>
        <x:v>204</x:v>
      </x:c>
      <x:c r="K17434" s="11" t="n">
        <x:f>I17434-J17434</x:f>
        <x:v>2212.7999999999997</x:v>
      </x:c>
      <x:c r="L17434" s="14" t="n">
        <x:f>K17434/I17434</x:f>
        <x:v>0.9155908639523337</x:v>
      </x:c>
    </x:row>
    <x:row r="17435" ht="22" customHeight="1">
      <x:c r="A17435" s="2" t="str">
        <x:v>ORD-17431</x:v>
      </x:c>
      <x:c r="B17435" s="2" t="str">
        <x:v>East</x:v>
      </x:c>
      <x:c r="C17435" s="2" t="str">
        <x:v>Feb</x:v>
      </x:c>
      <x:c r="D17435" s="2" t="str">
        <x:v>SKU-031</x:v>
      </x:c>
      <x:c r="E17435" s="15" t="n">
        <x:v>19</x:v>
      </x:c>
      <x:c r="F17435" s="11" t="n">
        <x:v>225</x:v>
      </x:c>
      <x:c r="G17435" s="11" t="n">
        <x:v>28</x:v>
      </x:c>
      <x:c r="H17435" s="11" t="n">
        <x:f>E17435*F17435</x:f>
        <x:v>4275</x:v>
      </x:c>
      <x:c r="I17435" s="11" t="n">
        <x:f>H17435*(1-'Summary'!$B$5)</x:f>
        <x:v>4061.25</x:v>
      </x:c>
      <x:c r="J17435" s="11" t="n">
        <x:f>E17435*G17435</x:f>
        <x:v>532</x:v>
      </x:c>
      <x:c r="K17435" s="11" t="n">
        <x:f>I17435-J17435</x:f>
        <x:v>3529.25</x:v>
      </x:c>
      <x:c r="L17435" s="14" t="n">
        <x:f>K17435/I17435</x:f>
        <x:v>0.8690058479532163</x:v>
      </x:c>
    </x:row>
    <x:row r="17436" ht="22" customHeight="1">
      <x:c r="A17436" s="2" t="str">
        <x:v>ORD-17432</x:v>
      </x:c>
      <x:c r="B17436" s="2" t="str">
        <x:v>West</x:v>
      </x:c>
      <x:c r="C17436" s="2" t="str">
        <x:v>Feb</x:v>
      </x:c>
      <x:c r="D17436" s="2" t="str">
        <x:v>SKU-032</x:v>
      </x:c>
      <x:c r="E17436" s="15" t="n">
        <x:v>2</x:v>
      </x:c>
      <x:c r="F17436" s="11" t="n">
        <x:v>18</x:v>
      </x:c>
      <x:c r="G17436" s="11" t="n">
        <x:v>39</x:v>
      </x:c>
      <x:c r="H17436" s="11" t="n">
        <x:f>E17436*F17436</x:f>
        <x:v>36</x:v>
      </x:c>
      <x:c r="I17436" s="11" t="n">
        <x:f>H17436*(1-'Summary'!$B$5)</x:f>
        <x:v>34.199999999999996</x:v>
      </x:c>
      <x:c r="J17436" s="11" t="n">
        <x:f>E17436*G17436</x:f>
        <x:v>78</x:v>
      </x:c>
      <x:c r="K17436" s="11" t="n">
        <x:f>I17436-J17436</x:f>
        <x:v>-43.800000000000004</x:v>
      </x:c>
      <x:c r="L17436" s="14" t="n">
        <x:f>K17436/I17436</x:f>
        <x:v>-1.2807017543859651</x:v>
      </x:c>
    </x:row>
    <x:row r="17437" ht="22" customHeight="1">
      <x:c r="A17437" s="2" t="str">
        <x:v>ORD-17433</x:v>
      </x:c>
      <x:c r="B17437" s="2" t="str">
        <x:v>North</x:v>
      </x:c>
      <x:c r="C17437" s="2" t="str">
        <x:v>Mar</x:v>
      </x:c>
      <x:c r="D17437" s="2" t="str">
        <x:v>SKU-033</x:v>
      </x:c>
      <x:c r="E17437" s="15" t="n">
        <x:v>9</x:v>
      </x:c>
      <x:c r="F17437" s="11" t="n">
        <x:v>31</x:v>
      </x:c>
      <x:c r="G17437" s="11" t="n">
        <x:v>50</x:v>
      </x:c>
      <x:c r="H17437" s="11" t="n">
        <x:f>E17437*F17437</x:f>
        <x:v>279</x:v>
      </x:c>
      <x:c r="I17437" s="11" t="n">
        <x:f>H17437*(1-'Summary'!$B$5)</x:f>
        <x:v>265.05</x:v>
      </x:c>
      <x:c r="J17437" s="11" t="n">
        <x:f>E17437*G17437</x:f>
        <x:v>450</x:v>
      </x:c>
      <x:c r="K17437" s="11" t="n">
        <x:f>I17437-J17437</x:f>
        <x:v>-184.95</x:v>
      </x:c>
      <x:c r="L17437" s="14" t="n">
        <x:f>K17437/I17437</x:f>
        <x:v>-0.697792869269949</x:v>
      </x:c>
    </x:row>
    <x:row r="17438" ht="22" customHeight="1">
      <x:c r="A17438" s="2" t="str">
        <x:v>ORD-17434</x:v>
      </x:c>
      <x:c r="B17438" s="2" t="str">
        <x:v>South</x:v>
      </x:c>
      <x:c r="C17438" s="2" t="str">
        <x:v>Mar</x:v>
      </x:c>
      <x:c r="D17438" s="2" t="str">
        <x:v>SKU-034</x:v>
      </x:c>
      <x:c r="E17438" s="15" t="n">
        <x:v>16</x:v>
      </x:c>
      <x:c r="F17438" s="11" t="n">
        <x:v>44</x:v>
      </x:c>
      <x:c r="G17438" s="11" t="n">
        <x:v>61</x:v>
      </x:c>
      <x:c r="H17438" s="11" t="n">
        <x:f>E17438*F17438</x:f>
        <x:v>704</x:v>
      </x:c>
      <x:c r="I17438" s="11" t="n">
        <x:f>H17438*(1-'Summary'!$B$5)</x:f>
        <x:v>668.8</x:v>
      </x:c>
      <x:c r="J17438" s="11" t="n">
        <x:f>E17438*G17438</x:f>
        <x:v>976</x:v>
      </x:c>
      <x:c r="K17438" s="11" t="n">
        <x:f>I17438-J17438</x:f>
        <x:v>-307.20000000000005</x:v>
      </x:c>
      <x:c r="L17438" s="14" t="n">
        <x:f>K17438/I17438</x:f>
        <x:v>-0.45933014354067</x:v>
      </x:c>
    </x:row>
    <x:row r="17439" ht="22" customHeight="1">
      <x:c r="A17439" s="2" t="str">
        <x:v>ORD-17435</x:v>
      </x:c>
      <x:c r="B17439" s="2" t="str">
        <x:v>East</x:v>
      </x:c>
      <x:c r="C17439" s="2" t="str">
        <x:v>Mar</x:v>
      </x:c>
      <x:c r="D17439" s="2" t="str">
        <x:v>SKU-035</x:v>
      </x:c>
      <x:c r="E17439" s="15" t="n">
        <x:v>23</x:v>
      </x:c>
      <x:c r="F17439" s="11" t="n">
        <x:v>57</x:v>
      </x:c>
      <x:c r="G17439" s="11" t="n">
        <x:v>72</x:v>
      </x:c>
      <x:c r="H17439" s="11" t="n">
        <x:f>E17439*F17439</x:f>
        <x:v>1311</x:v>
      </x:c>
      <x:c r="I17439" s="11" t="n">
        <x:f>H17439*(1-'Summary'!$B$5)</x:f>
        <x:v>1245.45</x:v>
      </x:c>
      <x:c r="J17439" s="11" t="n">
        <x:f>E17439*G17439</x:f>
        <x:v>1656</x:v>
      </x:c>
      <x:c r="K17439" s="11" t="n">
        <x:f>I17439-J17439</x:f>
        <x:v>-410.54999999999995</x:v>
      </x:c>
      <x:c r="L17439" s="14" t="n">
        <x:f>K17439/I17439</x:f>
        <x:v>-0.32963988919667586</x:v>
      </x:c>
    </x:row>
    <x:row r="17440" ht="22" customHeight="1">
      <x:c r="A17440" s="2" t="str">
        <x:v>ORD-17436</x:v>
      </x:c>
      <x:c r="B17440" s="2" t="str">
        <x:v>West</x:v>
      </x:c>
      <x:c r="C17440" s="2" t="str">
        <x:v>Mar</x:v>
      </x:c>
      <x:c r="D17440" s="2" t="str">
        <x:v>SKU-036</x:v>
      </x:c>
      <x:c r="E17440" s="15" t="n">
        <x:v>6</x:v>
      </x:c>
      <x:c r="F17440" s="11" t="n">
        <x:v>70</x:v>
      </x:c>
      <x:c r="G17440" s="11" t="n">
        <x:v>83</x:v>
      </x:c>
      <x:c r="H17440" s="11" t="n">
        <x:f>E17440*F17440</x:f>
        <x:v>420</x:v>
      </x:c>
      <x:c r="I17440" s="11" t="n">
        <x:f>H17440*(1-'Summary'!$B$5)</x:f>
        <x:v>399</x:v>
      </x:c>
      <x:c r="J17440" s="11" t="n">
        <x:f>E17440*G17440</x:f>
        <x:v>498</x:v>
      </x:c>
      <x:c r="K17440" s="11" t="n">
        <x:f>I17440-J17440</x:f>
        <x:v>-99</x:v>
      </x:c>
      <x:c r="L17440" s="14" t="n">
        <x:f>K17440/I17440</x:f>
        <x:v>-0.24812030075187969</x:v>
      </x:c>
    </x:row>
    <x:row r="17441" ht="22" customHeight="1">
      <x:c r="A17441" s="2" t="str">
        <x:v>ORD-17437</x:v>
      </x:c>
      <x:c r="B17441" s="2" t="str">
        <x:v>North</x:v>
      </x:c>
      <x:c r="C17441" s="2" t="str">
        <x:v>Apr</x:v>
      </x:c>
      <x:c r="D17441" s="2" t="str">
        <x:v>SKU-037</x:v>
      </x:c>
      <x:c r="E17441" s="15" t="n">
        <x:v>13</x:v>
      </x:c>
      <x:c r="F17441" s="11" t="n">
        <x:v>83</x:v>
      </x:c>
      <x:c r="G17441" s="11" t="n">
        <x:v>94</x:v>
      </x:c>
      <x:c r="H17441" s="11" t="n">
        <x:f>E17441*F17441</x:f>
        <x:v>1079</x:v>
      </x:c>
      <x:c r="I17441" s="11" t="n">
        <x:f>H17441*(1-'Summary'!$B$5)</x:f>
        <x:v>1025.05</x:v>
      </x:c>
      <x:c r="J17441" s="11" t="n">
        <x:f>E17441*G17441</x:f>
        <x:v>1222</x:v>
      </x:c>
      <x:c r="K17441" s="11" t="n">
        <x:f>I17441-J17441</x:f>
        <x:v>-196.95000000000005</x:v>
      </x:c>
      <x:c r="L17441" s="14" t="n">
        <x:f>K17441/I17441</x:f>
        <x:v>-0.192136968928345</x:v>
      </x:c>
    </x:row>
    <x:row r="17442" ht="22" customHeight="1">
      <x:c r="A17442" s="2" t="str">
        <x:v>ORD-17438</x:v>
      </x:c>
      <x:c r="B17442" s="2" t="str">
        <x:v>South</x:v>
      </x:c>
      <x:c r="C17442" s="2" t="str">
        <x:v>Apr</x:v>
      </x:c>
      <x:c r="D17442" s="2" t="str">
        <x:v>SKU-038</x:v>
      </x:c>
      <x:c r="E17442" s="15" t="n">
        <x:v>20</x:v>
      </x:c>
      <x:c r="F17442" s="11" t="n">
        <x:v>96</x:v>
      </x:c>
      <x:c r="G17442" s="11" t="n">
        <x:v>10</x:v>
      </x:c>
      <x:c r="H17442" s="11" t="n">
        <x:f>E17442*F17442</x:f>
        <x:v>1920</x:v>
      </x:c>
      <x:c r="I17442" s="11" t="n">
        <x:f>H17442*(1-'Summary'!$B$5)</x:f>
        <x:v>1824</x:v>
      </x:c>
      <x:c r="J17442" s="11" t="n">
        <x:f>E17442*G17442</x:f>
        <x:v>200</x:v>
      </x:c>
      <x:c r="K17442" s="11" t="n">
        <x:f>I17442-J17442</x:f>
        <x:v>1624</x:v>
      </x:c>
      <x:c r="L17442" s="14" t="n">
        <x:f>K17442/I17442</x:f>
        <x:v>0.8903508771929824</x:v>
      </x:c>
    </x:row>
    <x:row r="17443" ht="22" customHeight="1">
      <x:c r="A17443" s="2" t="str">
        <x:v>ORD-17439</x:v>
      </x:c>
      <x:c r="B17443" s="2" t="str">
        <x:v>East</x:v>
      </x:c>
      <x:c r="C17443" s="2" t="str">
        <x:v>Apr</x:v>
      </x:c>
      <x:c r="D17443" s="2" t="str">
        <x:v>SKU-039</x:v>
      </x:c>
      <x:c r="E17443" s="15" t="n">
        <x:v>3</x:v>
      </x:c>
      <x:c r="F17443" s="11" t="n">
        <x:v>109</x:v>
      </x:c>
      <x:c r="G17443" s="11" t="n">
        <x:v>21</x:v>
      </x:c>
      <x:c r="H17443" s="11" t="n">
        <x:f>E17443*F17443</x:f>
        <x:v>327</x:v>
      </x:c>
      <x:c r="I17443" s="11" t="n">
        <x:f>H17443*(1-'Summary'!$B$5)</x:f>
        <x:v>310.65</x:v>
      </x:c>
      <x:c r="J17443" s="11" t="n">
        <x:f>E17443*G17443</x:f>
        <x:v>63</x:v>
      </x:c>
      <x:c r="K17443" s="11" t="n">
        <x:f>I17443-J17443</x:f>
        <x:v>247.64999999999998</x:v>
      </x:c>
      <x:c r="L17443" s="14" t="n">
        <x:f>K17443/I17443</x:f>
        <x:v>0.797199420569773</x:v>
      </x:c>
    </x:row>
    <x:row r="17444" ht="22" customHeight="1">
      <x:c r="A17444" s="2" t="str">
        <x:v>ORD-17440</x:v>
      </x:c>
      <x:c r="B17444" s="2" t="str">
        <x:v>West</x:v>
      </x:c>
      <x:c r="C17444" s="2" t="str">
        <x:v>Apr</x:v>
      </x:c>
      <x:c r="D17444" s="2" t="str">
        <x:v>SKU-040</x:v>
      </x:c>
      <x:c r="E17444" s="15" t="n">
        <x:v>10</x:v>
      </x:c>
      <x:c r="F17444" s="11" t="n">
        <x:v>122</x:v>
      </x:c>
      <x:c r="G17444" s="11" t="n">
        <x:v>32</x:v>
      </x:c>
      <x:c r="H17444" s="11" t="n">
        <x:f>E17444*F17444</x:f>
        <x:v>1220</x:v>
      </x:c>
      <x:c r="I17444" s="11" t="n">
        <x:f>H17444*(1-'Summary'!$B$5)</x:f>
        <x:v>1159</x:v>
      </x:c>
      <x:c r="J17444" s="11" t="n">
        <x:f>E17444*G17444</x:f>
        <x:v>320</x:v>
      </x:c>
      <x:c r="K17444" s="11" t="n">
        <x:f>I17444-J17444</x:f>
        <x:v>839</x:v>
      </x:c>
      <x:c r="L17444" s="14" t="n">
        <x:f>K17444/I17444</x:f>
        <x:v>0.7238999137187231</x:v>
      </x:c>
    </x:row>
    <x:row r="17445" ht="22" customHeight="1">
      <x:c r="A17445" s="2" t="str">
        <x:v>ORD-17441</x:v>
      </x:c>
      <x:c r="B17445" s="2" t="str">
        <x:v>North</x:v>
      </x:c>
      <x:c r="C17445" s="2" t="str">
        <x:v>May</x:v>
      </x:c>
      <x:c r="D17445" s="2" t="str">
        <x:v>SKU-041</x:v>
      </x:c>
      <x:c r="E17445" s="15" t="n">
        <x:v>17</x:v>
      </x:c>
      <x:c r="F17445" s="11" t="n">
        <x:v>135</x:v>
      </x:c>
      <x:c r="G17445" s="11" t="n">
        <x:v>43</x:v>
      </x:c>
      <x:c r="H17445" s="11" t="n">
        <x:f>E17445*F17445</x:f>
        <x:v>2295</x:v>
      </x:c>
      <x:c r="I17445" s="11" t="n">
        <x:f>H17445*(1-'Summary'!$B$5)</x:f>
        <x:v>2180.25</x:v>
      </x:c>
      <x:c r="J17445" s="11" t="n">
        <x:f>E17445*G17445</x:f>
        <x:v>731</x:v>
      </x:c>
      <x:c r="K17445" s="11" t="n">
        <x:f>I17445-J17445</x:f>
        <x:v>1449.25</x:v>
      </x:c>
      <x:c r="L17445" s="14" t="n">
        <x:f>K17445/I17445</x:f>
        <x:v>0.6647173489278753</x:v>
      </x:c>
    </x:row>
    <x:row r="17446" ht="22" customHeight="1">
      <x:c r="A17446" s="2" t="str">
        <x:v>ORD-17442</x:v>
      </x:c>
      <x:c r="B17446" s="2" t="str">
        <x:v>South</x:v>
      </x:c>
      <x:c r="C17446" s="2" t="str">
        <x:v>May</x:v>
      </x:c>
      <x:c r="D17446" s="2" t="str">
        <x:v>SKU-042</x:v>
      </x:c>
      <x:c r="E17446" s="15" t="n">
        <x:v>24</x:v>
      </x:c>
      <x:c r="F17446" s="11" t="n">
        <x:v>148</x:v>
      </x:c>
      <x:c r="G17446" s="11" t="n">
        <x:v>54</x:v>
      </x:c>
      <x:c r="H17446" s="11" t="n">
        <x:f>E17446*F17446</x:f>
        <x:v>3552</x:v>
      </x:c>
      <x:c r="I17446" s="11" t="n">
        <x:f>H17446*(1-'Summary'!$B$5)</x:f>
        <x:v>3374.3999999999996</x:v>
      </x:c>
      <x:c r="J17446" s="11" t="n">
        <x:f>E17446*G17446</x:f>
        <x:v>1296</x:v>
      </x:c>
      <x:c r="K17446" s="11" t="n">
        <x:f>I17446-J17446</x:f>
        <x:v>2078.3999999999996</x:v>
      </x:c>
      <x:c r="L17446" s="14" t="n">
        <x:f>K17446/I17446</x:f>
        <x:v>0.615931721194879</x:v>
      </x:c>
    </x:row>
    <x:row r="17447" ht="22" customHeight="1">
      <x:c r="A17447" s="2" t="str">
        <x:v>ORD-17443</x:v>
      </x:c>
      <x:c r="B17447" s="2" t="str">
        <x:v>East</x:v>
      </x:c>
      <x:c r="C17447" s="2" t="str">
        <x:v>May</x:v>
      </x:c>
      <x:c r="D17447" s="2" t="str">
        <x:v>SKU-043</x:v>
      </x:c>
      <x:c r="E17447" s="15" t="n">
        <x:v>7</x:v>
      </x:c>
      <x:c r="F17447" s="11" t="n">
        <x:v>161</x:v>
      </x:c>
      <x:c r="G17447" s="11" t="n">
        <x:v>65</x:v>
      </x:c>
      <x:c r="H17447" s="11" t="n">
        <x:f>E17447*F17447</x:f>
        <x:v>1127</x:v>
      </x:c>
      <x:c r="I17447" s="11" t="n">
        <x:f>H17447*(1-'Summary'!$B$5)</x:f>
        <x:v>1070.6499999999999</x:v>
      </x:c>
      <x:c r="J17447" s="11" t="n">
        <x:f>E17447*G17447</x:f>
        <x:v>455</x:v>
      </x:c>
      <x:c r="K17447" s="11" t="n">
        <x:f>I17447-J17447</x:f>
        <x:v>615.6499999999999</x:v>
      </x:c>
      <x:c r="L17447" s="14" t="n">
        <x:f>K17447/I17447</x:f>
        <x:v>0.5750245178162797</x:v>
      </x:c>
    </x:row>
    <x:row r="17448" ht="22" customHeight="1">
      <x:c r="A17448" s="2" t="str">
        <x:v>ORD-17444</x:v>
      </x:c>
      <x:c r="B17448" s="2" t="str">
        <x:v>West</x:v>
      </x:c>
      <x:c r="C17448" s="2" t="str">
        <x:v>May</x:v>
      </x:c>
      <x:c r="D17448" s="2" t="str">
        <x:v>SKU-044</x:v>
      </x:c>
      <x:c r="E17448" s="15" t="n">
        <x:v>14</x:v>
      </x:c>
      <x:c r="F17448" s="11" t="n">
        <x:v>174</x:v>
      </x:c>
      <x:c r="G17448" s="11" t="n">
        <x:v>76</x:v>
      </x:c>
      <x:c r="H17448" s="11" t="n">
        <x:f>E17448*F17448</x:f>
        <x:v>2436</x:v>
      </x:c>
      <x:c r="I17448" s="11" t="n">
        <x:f>H17448*(1-'Summary'!$B$5)</x:f>
        <x:v>2314.2</x:v>
      </x:c>
      <x:c r="J17448" s="11" t="n">
        <x:f>E17448*G17448</x:f>
        <x:v>1064</x:v>
      </x:c>
      <x:c r="K17448" s="11" t="n">
        <x:f>I17448-J17448</x:f>
        <x:v>1250.1999999999998</x:v>
      </x:c>
      <x:c r="L17448" s="14" t="n">
        <x:f>K17448/I17448</x:f>
        <x:v>0.5402298850574713</x:v>
      </x:c>
    </x:row>
    <x:row r="17449" ht="22" customHeight="1">
      <x:c r="A17449" s="2" t="str">
        <x:v>ORD-17445</x:v>
      </x:c>
      <x:c r="B17449" s="2" t="str">
        <x:v>North</x:v>
      </x:c>
      <x:c r="C17449" s="2" t="str">
        <x:v>Jun</x:v>
      </x:c>
      <x:c r="D17449" s="2" t="str">
        <x:v>SKU-045</x:v>
      </x:c>
      <x:c r="E17449" s="15" t="n">
        <x:v>21</x:v>
      </x:c>
      <x:c r="F17449" s="11" t="n">
        <x:v>187</x:v>
      </x:c>
      <x:c r="G17449" s="11" t="n">
        <x:v>87</x:v>
      </x:c>
      <x:c r="H17449" s="11" t="n">
        <x:f>E17449*F17449</x:f>
        <x:v>3927</x:v>
      </x:c>
      <x:c r="I17449" s="11" t="n">
        <x:f>H17449*(1-'Summary'!$B$5)</x:f>
        <x:v>3730.6499999999996</x:v>
      </x:c>
      <x:c r="J17449" s="11" t="n">
        <x:f>E17449*G17449</x:f>
        <x:v>1827</x:v>
      </x:c>
      <x:c r="K17449" s="11" t="n">
        <x:f>I17449-J17449</x:f>
        <x:v>1903.6499999999996</x:v>
      </x:c>
      <x:c r="L17449" s="14" t="n">
        <x:f>K17449/I17449</x:f>
        <x:v>0.510273008725021</x:v>
      </x:c>
    </x:row>
    <x:row r="17450" ht="22" customHeight="1">
      <x:c r="A17450" s="2" t="str">
        <x:v>ORD-17446</x:v>
      </x:c>
      <x:c r="B17450" s="2" t="str">
        <x:v>South</x:v>
      </x:c>
      <x:c r="C17450" s="2" t="str">
        <x:v>Jun</x:v>
      </x:c>
      <x:c r="D17450" s="2" t="str">
        <x:v>SKU-046</x:v>
      </x:c>
      <x:c r="E17450" s="15" t="n">
        <x:v>4</x:v>
      </x:c>
      <x:c r="F17450" s="11" t="n">
        <x:v>200</x:v>
      </x:c>
      <x:c r="G17450" s="11" t="n">
        <x:v>98</x:v>
      </x:c>
      <x:c r="H17450" s="11" t="n">
        <x:f>E17450*F17450</x:f>
        <x:v>800</x:v>
      </x:c>
      <x:c r="I17450" s="11" t="n">
        <x:f>H17450*(1-'Summary'!$B$5)</x:f>
        <x:v>760</x:v>
      </x:c>
      <x:c r="J17450" s="11" t="n">
        <x:f>E17450*G17450</x:f>
        <x:v>392</x:v>
      </x:c>
      <x:c r="K17450" s="11" t="n">
        <x:f>I17450-J17450</x:f>
        <x:v>368</x:v>
      </x:c>
      <x:c r="L17450" s="14" t="n">
        <x:f>K17450/I17450</x:f>
        <x:v>0.4842105263157895</x:v>
      </x:c>
    </x:row>
    <x:row r="17451" ht="22" customHeight="1">
      <x:c r="A17451" s="2" t="str">
        <x:v>ORD-17447</x:v>
      </x:c>
      <x:c r="B17451" s="2" t="str">
        <x:v>East</x:v>
      </x:c>
      <x:c r="C17451" s="2" t="str">
        <x:v>Jun</x:v>
      </x:c>
      <x:c r="D17451" s="2" t="str">
        <x:v>SKU-047</x:v>
      </x:c>
      <x:c r="E17451" s="15" t="n">
        <x:v>11</x:v>
      </x:c>
      <x:c r="F17451" s="11" t="n">
        <x:v>213</x:v>
      </x:c>
      <x:c r="G17451" s="11" t="n">
        <x:v>14</x:v>
      </x:c>
      <x:c r="H17451" s="11" t="n">
        <x:f>E17451*F17451</x:f>
        <x:v>2343</x:v>
      </x:c>
      <x:c r="I17451" s="11" t="n">
        <x:f>H17451*(1-'Summary'!$B$5)</x:f>
        <x:v>2225.85</x:v>
      </x:c>
      <x:c r="J17451" s="11" t="n">
        <x:f>E17451*G17451</x:f>
        <x:v>154</x:v>
      </x:c>
      <x:c r="K17451" s="11" t="n">
        <x:f>I17451-J17451</x:f>
        <x:v>2071.85</x:v>
      </x:c>
      <x:c r="L17451" s="14" t="n">
        <x:f>K17451/I17451</x:f>
        <x:v>0.9308129478626143</x:v>
      </x:c>
    </x:row>
    <x:row r="17452" ht="22" customHeight="1">
      <x:c r="A17452" s="2" t="str">
        <x:v>ORD-17448</x:v>
      </x:c>
      <x:c r="B17452" s="2" t="str">
        <x:v>West</x:v>
      </x:c>
      <x:c r="C17452" s="2" t="str">
        <x:v>Jun</x:v>
      </x:c>
      <x:c r="D17452" s="2" t="str">
        <x:v>SKU-048</x:v>
      </x:c>
      <x:c r="E17452" s="15" t="n">
        <x:v>18</x:v>
      </x:c>
      <x:c r="F17452" s="11" t="n">
        <x:v>226</x:v>
      </x:c>
      <x:c r="G17452" s="11" t="n">
        <x:v>25</x:v>
      </x:c>
      <x:c r="H17452" s="11" t="n">
        <x:f>E17452*F17452</x:f>
        <x:v>4068</x:v>
      </x:c>
      <x:c r="I17452" s="11" t="n">
        <x:f>H17452*(1-'Summary'!$B$5)</x:f>
        <x:v>3864.6</x:v>
      </x:c>
      <x:c r="J17452" s="11" t="n">
        <x:f>E17452*G17452</x:f>
        <x:v>450</x:v>
      </x:c>
      <x:c r="K17452" s="11" t="n">
        <x:f>I17452-J17452</x:f>
        <x:v>3414.6</x:v>
      </x:c>
      <x:c r="L17452" s="14" t="n">
        <x:f>K17452/I17452</x:f>
        <x:v>0.8835584536562645</x:v>
      </x:c>
    </x:row>
    <x:row r="17453" ht="22" customHeight="1">
      <x:c r="A17453" s="2" t="str">
        <x:v>ORD-17449</x:v>
      </x:c>
      <x:c r="B17453" s="2" t="str">
        <x:v>North</x:v>
      </x:c>
      <x:c r="C17453" s="2" t="str">
        <x:v>Jul</x:v>
      </x:c>
      <x:c r="D17453" s="2" t="str">
        <x:v>SKU-049</x:v>
      </x:c>
      <x:c r="E17453" s="15" t="n">
        <x:v>1</x:v>
      </x:c>
      <x:c r="F17453" s="11" t="n">
        <x:v>19</x:v>
      </x:c>
      <x:c r="G17453" s="11" t="n">
        <x:v>36</x:v>
      </x:c>
      <x:c r="H17453" s="11" t="n">
        <x:f>E17453*F17453</x:f>
        <x:v>19</x:v>
      </x:c>
      <x:c r="I17453" s="11" t="n">
        <x:f>H17453*(1-'Summary'!$B$5)</x:f>
        <x:v>18.05</x:v>
      </x:c>
      <x:c r="J17453" s="11" t="n">
        <x:f>E17453*G17453</x:f>
        <x:v>36</x:v>
      </x:c>
      <x:c r="K17453" s="11" t="n">
        <x:f>I17453-J17453</x:f>
        <x:v>-17.95</x:v>
      </x:c>
      <x:c r="L17453" s="14" t="n">
        <x:f>K17453/I17453</x:f>
        <x:v>-0.9944598337950138</x:v>
      </x:c>
    </x:row>
    <x:row r="17454" ht="22" customHeight="1">
      <x:c r="A17454" s="2" t="str">
        <x:v>ORD-17450</x:v>
      </x:c>
      <x:c r="B17454" s="2" t="str">
        <x:v>South</x:v>
      </x:c>
      <x:c r="C17454" s="2" t="str">
        <x:v>Jul</x:v>
      </x:c>
      <x:c r="D17454" s="2" t="str">
        <x:v>SKU-050</x:v>
      </x:c>
      <x:c r="E17454" s="15" t="n">
        <x:v>8</x:v>
      </x:c>
      <x:c r="F17454" s="11" t="n">
        <x:v>32</x:v>
      </x:c>
      <x:c r="G17454" s="11" t="n">
        <x:v>47</x:v>
      </x:c>
      <x:c r="H17454" s="11" t="n">
        <x:f>E17454*F17454</x:f>
        <x:v>256</x:v>
      </x:c>
      <x:c r="I17454" s="11" t="n">
        <x:f>H17454*(1-'Summary'!$B$5)</x:f>
        <x:v>243.2</x:v>
      </x:c>
      <x:c r="J17454" s="11" t="n">
        <x:f>E17454*G17454</x:f>
        <x:v>376</x:v>
      </x:c>
      <x:c r="K17454" s="11" t="n">
        <x:f>I17454-J17454</x:f>
        <x:v>-132.8</x:v>
      </x:c>
      <x:c r="L17454" s="14" t="n">
        <x:f>K17454/I17454</x:f>
        <x:v>-0.5460526315789475</x:v>
      </x:c>
    </x:row>
    <x:row r="17455" ht="22" customHeight="1">
      <x:c r="A17455" s="2" t="str">
        <x:v>ORD-17451</x:v>
      </x:c>
      <x:c r="B17455" s="2" t="str">
        <x:v>East</x:v>
      </x:c>
      <x:c r="C17455" s="2" t="str">
        <x:v>Jul</x:v>
      </x:c>
      <x:c r="D17455" s="2" t="str">
        <x:v>SKU-051</x:v>
      </x:c>
      <x:c r="E17455" s="15" t="n">
        <x:v>15</x:v>
      </x:c>
      <x:c r="F17455" s="11" t="n">
        <x:v>45</x:v>
      </x:c>
      <x:c r="G17455" s="11" t="n">
        <x:v>58</x:v>
      </x:c>
      <x:c r="H17455" s="11" t="n">
        <x:f>E17455*F17455</x:f>
        <x:v>675</x:v>
      </x:c>
      <x:c r="I17455" s="11" t="n">
        <x:f>H17455*(1-'Summary'!$B$5)</x:f>
        <x:v>641.25</x:v>
      </x:c>
      <x:c r="J17455" s="11" t="n">
        <x:f>E17455*G17455</x:f>
        <x:v>870</x:v>
      </x:c>
      <x:c r="K17455" s="11" t="n">
        <x:f>I17455-J17455</x:f>
        <x:v>-228.75</x:v>
      </x:c>
      <x:c r="L17455" s="14" t="n">
        <x:f>K17455/I17455</x:f>
        <x:v>-0.3567251461988304</x:v>
      </x:c>
    </x:row>
    <x:row r="17456" ht="22" customHeight="1">
      <x:c r="A17456" s="2" t="str">
        <x:v>ORD-17452</x:v>
      </x:c>
      <x:c r="B17456" s="2" t="str">
        <x:v>West</x:v>
      </x:c>
      <x:c r="C17456" s="2" t="str">
        <x:v>Jul</x:v>
      </x:c>
      <x:c r="D17456" s="2" t="str">
        <x:v>SKU-052</x:v>
      </x:c>
      <x:c r="E17456" s="15" t="n">
        <x:v>22</x:v>
      </x:c>
      <x:c r="F17456" s="11" t="n">
        <x:v>58</x:v>
      </x:c>
      <x:c r="G17456" s="11" t="n">
        <x:v>69</x:v>
      </x:c>
      <x:c r="H17456" s="11" t="n">
        <x:f>E17456*F17456</x:f>
        <x:v>1276</x:v>
      </x:c>
      <x:c r="I17456" s="11" t="n">
        <x:f>H17456*(1-'Summary'!$B$5)</x:f>
        <x:v>1212.2</x:v>
      </x:c>
      <x:c r="J17456" s="11" t="n">
        <x:f>E17456*G17456</x:f>
        <x:v>1518</x:v>
      </x:c>
      <x:c r="K17456" s="11" t="n">
        <x:f>I17456-J17456</x:f>
        <x:v>-305.79999999999995</x:v>
      </x:c>
      <x:c r="L17456" s="14" t="n">
        <x:f>K17456/I17456</x:f>
        <x:v>-0.2522686025408348</x:v>
      </x:c>
    </x:row>
    <x:row r="17457" ht="22" customHeight="1">
      <x:c r="A17457" s="2" t="str">
        <x:v>ORD-17453</x:v>
      </x:c>
      <x:c r="B17457" s="2" t="str">
        <x:v>North</x:v>
      </x:c>
      <x:c r="C17457" s="2" t="str">
        <x:v>Aug</x:v>
      </x:c>
      <x:c r="D17457" s="2" t="str">
        <x:v>SKU-053</x:v>
      </x:c>
      <x:c r="E17457" s="15" t="n">
        <x:v>5</x:v>
      </x:c>
      <x:c r="F17457" s="11" t="n">
        <x:v>71</x:v>
      </x:c>
      <x:c r="G17457" s="11" t="n">
        <x:v>80</x:v>
      </x:c>
      <x:c r="H17457" s="11" t="n">
        <x:f>E17457*F17457</x:f>
        <x:v>355</x:v>
      </x:c>
      <x:c r="I17457" s="11" t="n">
        <x:f>H17457*(1-'Summary'!$B$5)</x:f>
        <x:v>337.25</x:v>
      </x:c>
      <x:c r="J17457" s="11" t="n">
        <x:f>E17457*G17457</x:f>
        <x:v>400</x:v>
      </x:c>
      <x:c r="K17457" s="11" t="n">
        <x:f>I17457-J17457</x:f>
        <x:v>-62.75</x:v>
      </x:c>
      <x:c r="L17457" s="14" t="n">
        <x:f>K17457/I17457</x:f>
        <x:v>-0.18606375092661231</x:v>
      </x:c>
    </x:row>
    <x:row r="17458" ht="22" customHeight="1">
      <x:c r="A17458" s="2" t="str">
        <x:v>ORD-17454</x:v>
      </x:c>
      <x:c r="B17458" s="2" t="str">
        <x:v>South</x:v>
      </x:c>
      <x:c r="C17458" s="2" t="str">
        <x:v>Aug</x:v>
      </x:c>
      <x:c r="D17458" s="2" t="str">
        <x:v>SKU-054</x:v>
      </x:c>
      <x:c r="E17458" s="15" t="n">
        <x:v>12</x:v>
      </x:c>
      <x:c r="F17458" s="11" t="n">
        <x:v>84</x:v>
      </x:c>
      <x:c r="G17458" s="11" t="n">
        <x:v>91</x:v>
      </x:c>
      <x:c r="H17458" s="11" t="n">
        <x:f>E17458*F17458</x:f>
        <x:v>1008</x:v>
      </x:c>
      <x:c r="I17458" s="11" t="n">
        <x:f>H17458*(1-'Summary'!$B$5)</x:f>
        <x:v>957.5999999999999</x:v>
      </x:c>
      <x:c r="J17458" s="11" t="n">
        <x:f>E17458*G17458</x:f>
        <x:v>1092</x:v>
      </x:c>
      <x:c r="K17458" s="11" t="n">
        <x:f>I17458-J17458</x:f>
        <x:v>-134.4000000000001</x:v>
      </x:c>
      <x:c r="L17458" s="14" t="n">
        <x:f>K17458/I17458</x:f>
        <x:v>-0.14035087719298256</x:v>
      </x:c>
    </x:row>
    <x:row r="17459" ht="22" customHeight="1">
      <x:c r="A17459" s="2" t="str">
        <x:v>ORD-17455</x:v>
      </x:c>
      <x:c r="B17459" s="2" t="str">
        <x:v>East</x:v>
      </x:c>
      <x:c r="C17459" s="2" t="str">
        <x:v>Aug</x:v>
      </x:c>
      <x:c r="D17459" s="2" t="str">
        <x:v>SKU-055</x:v>
      </x:c>
      <x:c r="E17459" s="15" t="n">
        <x:v>19</x:v>
      </x:c>
      <x:c r="F17459" s="11" t="n">
        <x:v>97</x:v>
      </x:c>
      <x:c r="G17459" s="11" t="n">
        <x:v>102</x:v>
      </x:c>
      <x:c r="H17459" s="11" t="n">
        <x:f>E17459*F17459</x:f>
        <x:v>1843</x:v>
      </x:c>
      <x:c r="I17459" s="11" t="n">
        <x:f>H17459*(1-'Summary'!$B$5)</x:f>
        <x:v>1750.85</x:v>
      </x:c>
      <x:c r="J17459" s="11" t="n">
        <x:f>E17459*G17459</x:f>
        <x:v>1938</x:v>
      </x:c>
      <x:c r="K17459" s="11" t="n">
        <x:f>I17459-J17459</x:f>
        <x:v>-187.1500000000001</x:v>
      </x:c>
      <x:c r="L17459" s="14" t="n">
        <x:f>K17459/I17459</x:f>
        <x:v>-0.10689093868692355</x:v>
      </x:c>
    </x:row>
    <x:row r="17460" ht="22" customHeight="1">
      <x:c r="A17460" s="2" t="str">
        <x:v>ORD-17456</x:v>
      </x:c>
      <x:c r="B17460" s="2" t="str">
        <x:v>West</x:v>
      </x:c>
      <x:c r="C17460" s="2" t="str">
        <x:v>Aug</x:v>
      </x:c>
      <x:c r="D17460" s="2" t="str">
        <x:v>SKU-056</x:v>
      </x:c>
      <x:c r="E17460" s="15" t="n">
        <x:v>2</x:v>
      </x:c>
      <x:c r="F17460" s="11" t="n">
        <x:v>110</x:v>
      </x:c>
      <x:c r="G17460" s="11" t="n">
        <x:v>18</x:v>
      </x:c>
      <x:c r="H17460" s="11" t="n">
        <x:f>E17460*F17460</x:f>
        <x:v>220</x:v>
      </x:c>
      <x:c r="I17460" s="11" t="n">
        <x:f>H17460*(1-'Summary'!$B$5)</x:f>
        <x:v>209</x:v>
      </x:c>
      <x:c r="J17460" s="11" t="n">
        <x:f>E17460*G17460</x:f>
        <x:v>36</x:v>
      </x:c>
      <x:c r="K17460" s="11" t="n">
        <x:f>I17460-J17460</x:f>
        <x:v>173</x:v>
      </x:c>
      <x:c r="L17460" s="14" t="n">
        <x:f>K17460/I17460</x:f>
        <x:v>0.8277511961722488</x:v>
      </x:c>
    </x:row>
    <x:row r="17461" ht="22" customHeight="1">
      <x:c r="A17461" s="2" t="str">
        <x:v>ORD-17457</x:v>
      </x:c>
      <x:c r="B17461" s="2" t="str">
        <x:v>North</x:v>
      </x:c>
      <x:c r="C17461" s="2" t="str">
        <x:v>Sep</x:v>
      </x:c>
      <x:c r="D17461" s="2" t="str">
        <x:v>SKU-057</x:v>
      </x:c>
      <x:c r="E17461" s="15" t="n">
        <x:v>9</x:v>
      </x:c>
      <x:c r="F17461" s="11" t="n">
        <x:v>123</x:v>
      </x:c>
      <x:c r="G17461" s="11" t="n">
        <x:v>29</x:v>
      </x:c>
      <x:c r="H17461" s="11" t="n">
        <x:f>E17461*F17461</x:f>
        <x:v>1107</x:v>
      </x:c>
      <x:c r="I17461" s="11" t="n">
        <x:f>H17461*(1-'Summary'!$B$5)</x:f>
        <x:v>1051.6499999999999</x:v>
      </x:c>
      <x:c r="J17461" s="11" t="n">
        <x:f>E17461*G17461</x:f>
        <x:v>261</x:v>
      </x:c>
      <x:c r="K17461" s="11" t="n">
        <x:f>I17461-J17461</x:f>
        <x:v>790.6499999999999</x:v>
      </x:c>
      <x:c r="L17461" s="14" t="n">
        <x:f>K17461/I17461</x:f>
        <x:v>0.7518185708172871</x:v>
      </x:c>
    </x:row>
    <x:row r="17462" ht="22" customHeight="1">
      <x:c r="A17462" s="2" t="str">
        <x:v>ORD-17458</x:v>
      </x:c>
      <x:c r="B17462" s="2" t="str">
        <x:v>South</x:v>
      </x:c>
      <x:c r="C17462" s="2" t="str">
        <x:v>Sep</x:v>
      </x:c>
      <x:c r="D17462" s="2" t="str">
        <x:v>SKU-058</x:v>
      </x:c>
      <x:c r="E17462" s="15" t="n">
        <x:v>16</x:v>
      </x:c>
      <x:c r="F17462" s="11" t="n">
        <x:v>136</x:v>
      </x:c>
      <x:c r="G17462" s="11" t="n">
        <x:v>40</x:v>
      </x:c>
      <x:c r="H17462" s="11" t="n">
        <x:f>E17462*F17462</x:f>
        <x:v>2176</x:v>
      </x:c>
      <x:c r="I17462" s="11" t="n">
        <x:f>H17462*(1-'Summary'!$B$5)</x:f>
        <x:v>2067.2</x:v>
      </x:c>
      <x:c r="J17462" s="11" t="n">
        <x:f>E17462*G17462</x:f>
        <x:v>640</x:v>
      </x:c>
      <x:c r="K17462" s="11" t="n">
        <x:f>I17462-J17462</x:f>
        <x:v>1427.1999999999998</x:v>
      </x:c>
      <x:c r="L17462" s="14" t="n">
        <x:f>K17462/I17462</x:f>
        <x:v>0.6904024767801857</x:v>
      </x:c>
    </x:row>
    <x:row r="17463" ht="22" customHeight="1">
      <x:c r="A17463" s="2" t="str">
        <x:v>ORD-17459</x:v>
      </x:c>
      <x:c r="B17463" s="2" t="str">
        <x:v>East</x:v>
      </x:c>
      <x:c r="C17463" s="2" t="str">
        <x:v>Sep</x:v>
      </x:c>
      <x:c r="D17463" s="2" t="str">
        <x:v>SKU-059</x:v>
      </x:c>
      <x:c r="E17463" s="15" t="n">
        <x:v>23</x:v>
      </x:c>
      <x:c r="F17463" s="11" t="n">
        <x:v>149</x:v>
      </x:c>
      <x:c r="G17463" s="11" t="n">
        <x:v>51</x:v>
      </x:c>
      <x:c r="H17463" s="11" t="n">
        <x:f>E17463*F17463</x:f>
        <x:v>3427</x:v>
      </x:c>
      <x:c r="I17463" s="11" t="n">
        <x:f>H17463*(1-'Summary'!$B$5)</x:f>
        <x:v>3255.6499999999996</x:v>
      </x:c>
      <x:c r="J17463" s="11" t="n">
        <x:f>E17463*G17463</x:f>
        <x:v>1173</x:v>
      </x:c>
      <x:c r="K17463" s="11" t="n">
        <x:f>I17463-J17463</x:f>
        <x:v>2082.6499999999996</x:v>
      </x:c>
      <x:c r="L17463" s="14" t="n">
        <x:f>K17463/I17463</x:f>
        <x:v>0.6397032850582832</x:v>
      </x:c>
    </x:row>
    <x:row r="17464" ht="22" customHeight="1">
      <x:c r="A17464" s="2" t="str">
        <x:v>ORD-17460</x:v>
      </x:c>
      <x:c r="B17464" s="2" t="str">
        <x:v>West</x:v>
      </x:c>
      <x:c r="C17464" s="2" t="str">
        <x:v>Sep</x:v>
      </x:c>
      <x:c r="D17464" s="2" t="str">
        <x:v>SKU-060</x:v>
      </x:c>
      <x:c r="E17464" s="15" t="n">
        <x:v>6</x:v>
      </x:c>
      <x:c r="F17464" s="11" t="n">
        <x:v>162</x:v>
      </x:c>
      <x:c r="G17464" s="11" t="n">
        <x:v>62</x:v>
      </x:c>
      <x:c r="H17464" s="11" t="n">
        <x:f>E17464*F17464</x:f>
        <x:v>972</x:v>
      </x:c>
      <x:c r="I17464" s="11" t="n">
        <x:f>H17464*(1-'Summary'!$B$5)</x:f>
        <x:v>923.4</x:v>
      </x:c>
      <x:c r="J17464" s="11" t="n">
        <x:f>E17464*G17464</x:f>
        <x:v>372</x:v>
      </x:c>
      <x:c r="K17464" s="11" t="n">
        <x:f>I17464-J17464</x:f>
        <x:v>551.4</x:v>
      </x:c>
      <x:c r="L17464" s="14" t="n">
        <x:f>K17464/I17464</x:f>
        <x:v>0.5971410006497726</x:v>
      </x:c>
    </x:row>
    <x:row r="17465" ht="22" customHeight="1">
      <x:c r="A17465" s="2" t="str">
        <x:v>ORD-17461</x:v>
      </x:c>
      <x:c r="B17465" s="2" t="str">
        <x:v>North</x:v>
      </x:c>
      <x:c r="C17465" s="2" t="str">
        <x:v>Oct</x:v>
      </x:c>
      <x:c r="D17465" s="2" t="str">
        <x:v>SKU-061</x:v>
      </x:c>
      <x:c r="E17465" s="15" t="n">
        <x:v>13</x:v>
      </x:c>
      <x:c r="F17465" s="11" t="n">
        <x:v>175</x:v>
      </x:c>
      <x:c r="G17465" s="11" t="n">
        <x:v>73</x:v>
      </x:c>
      <x:c r="H17465" s="11" t="n">
        <x:f>E17465*F17465</x:f>
        <x:v>2275</x:v>
      </x:c>
      <x:c r="I17465" s="11" t="n">
        <x:f>H17465*(1-'Summary'!$B$5)</x:f>
        <x:v>2161.25</x:v>
      </x:c>
      <x:c r="J17465" s="11" t="n">
        <x:f>E17465*G17465</x:f>
        <x:v>949</x:v>
      </x:c>
      <x:c r="K17465" s="11" t="n">
        <x:f>I17465-J17465</x:f>
        <x:v>1212.25</x:v>
      </x:c>
      <x:c r="L17465" s="14" t="n">
        <x:f>K17465/I17465</x:f>
        <x:v>0.5609022556390978</x:v>
      </x:c>
    </x:row>
    <x:row r="17466" ht="22" customHeight="1">
      <x:c r="A17466" s="2" t="str">
        <x:v>ORD-17462</x:v>
      </x:c>
      <x:c r="B17466" s="2" t="str">
        <x:v>South</x:v>
      </x:c>
      <x:c r="C17466" s="2" t="str">
        <x:v>Oct</x:v>
      </x:c>
      <x:c r="D17466" s="2" t="str">
        <x:v>SKU-062</x:v>
      </x:c>
      <x:c r="E17466" s="15" t="n">
        <x:v>20</x:v>
      </x:c>
      <x:c r="F17466" s="11" t="n">
        <x:v>188</x:v>
      </x:c>
      <x:c r="G17466" s="11" t="n">
        <x:v>84</x:v>
      </x:c>
      <x:c r="H17466" s="11" t="n">
        <x:f>E17466*F17466</x:f>
        <x:v>3760</x:v>
      </x:c>
      <x:c r="I17466" s="11" t="n">
        <x:f>H17466*(1-'Summary'!$B$5)</x:f>
        <x:v>3572</x:v>
      </x:c>
      <x:c r="J17466" s="11" t="n">
        <x:f>E17466*G17466</x:f>
        <x:v>1680</x:v>
      </x:c>
      <x:c r="K17466" s="11" t="n">
        <x:f>I17466-J17466</x:f>
        <x:v>1892</x:v>
      </x:c>
      <x:c r="L17466" s="14" t="n">
        <x:f>K17466/I17466</x:f>
        <x:v>0.5296752519596865</x:v>
      </x:c>
    </x:row>
    <x:row r="17467" ht="22" customHeight="1">
      <x:c r="A17467" s="2" t="str">
        <x:v>ORD-17463</x:v>
      </x:c>
      <x:c r="B17467" s="2" t="str">
        <x:v>East</x:v>
      </x:c>
      <x:c r="C17467" s="2" t="str">
        <x:v>Oct</x:v>
      </x:c>
      <x:c r="D17467" s="2" t="str">
        <x:v>SKU-063</x:v>
      </x:c>
      <x:c r="E17467" s="15" t="n">
        <x:v>3</x:v>
      </x:c>
      <x:c r="F17467" s="11" t="n">
        <x:v>201</x:v>
      </x:c>
      <x:c r="G17467" s="11" t="n">
        <x:v>95</x:v>
      </x:c>
      <x:c r="H17467" s="11" t="n">
        <x:f>E17467*F17467</x:f>
        <x:v>603</x:v>
      </x:c>
      <x:c r="I17467" s="11" t="n">
        <x:f>H17467*(1-'Summary'!$B$5)</x:f>
        <x:v>572.85</x:v>
      </x:c>
      <x:c r="J17467" s="11" t="n">
        <x:f>E17467*G17467</x:f>
        <x:v>285</x:v>
      </x:c>
      <x:c r="K17467" s="11" t="n">
        <x:f>I17467-J17467</x:f>
        <x:v>287.85</x:v>
      </x:c>
      <x:c r="L17467" s="14" t="n">
        <x:f>K17467/I17467</x:f>
        <x:v>0.5024875621890548</x:v>
      </x:c>
    </x:row>
    <x:row r="17468" ht="22" customHeight="1">
      <x:c r="A17468" s="2" t="str">
        <x:v>ORD-17464</x:v>
      </x:c>
      <x:c r="B17468" s="2" t="str">
        <x:v>West</x:v>
      </x:c>
      <x:c r="C17468" s="2" t="str">
        <x:v>Oct</x:v>
      </x:c>
      <x:c r="D17468" s="2" t="str">
        <x:v>SKU-064</x:v>
      </x:c>
      <x:c r="E17468" s="15" t="n">
        <x:v>10</x:v>
      </x:c>
      <x:c r="F17468" s="11" t="n">
        <x:v>214</x:v>
      </x:c>
      <x:c r="G17468" s="11" t="n">
        <x:v>11</x:v>
      </x:c>
      <x:c r="H17468" s="11" t="n">
        <x:f>E17468*F17468</x:f>
        <x:v>2140</x:v>
      </x:c>
      <x:c r="I17468" s="11" t="n">
        <x:f>H17468*(1-'Summary'!$B$5)</x:f>
        <x:v>2033</x:v>
      </x:c>
      <x:c r="J17468" s="11" t="n">
        <x:f>E17468*G17468</x:f>
        <x:v>110</x:v>
      </x:c>
      <x:c r="K17468" s="11" t="n">
        <x:f>I17468-J17468</x:f>
        <x:v>1923</x:v>
      </x:c>
      <x:c r="L17468" s="14" t="n">
        <x:f>K17468/I17468</x:f>
        <x:v>0.9458927693064437</x:v>
      </x:c>
    </x:row>
    <x:row r="17469" ht="22" customHeight="1">
      <x:c r="A17469" s="2" t="str">
        <x:v>ORD-17465</x:v>
      </x:c>
      <x:c r="B17469" s="2" t="str">
        <x:v>North</x:v>
      </x:c>
      <x:c r="C17469" s="2" t="str">
        <x:v>Nov</x:v>
      </x:c>
      <x:c r="D17469" s="2" t="str">
        <x:v>SKU-065</x:v>
      </x:c>
      <x:c r="E17469" s="15" t="n">
        <x:v>17</x:v>
      </x:c>
      <x:c r="F17469" s="11" t="n">
        <x:v>227</x:v>
      </x:c>
      <x:c r="G17469" s="11" t="n">
        <x:v>22</x:v>
      </x:c>
      <x:c r="H17469" s="11" t="n">
        <x:f>E17469*F17469</x:f>
        <x:v>3859</x:v>
      </x:c>
      <x:c r="I17469" s="11" t="n">
        <x:f>H17469*(1-'Summary'!$B$5)</x:f>
        <x:v>3666.0499999999997</x:v>
      </x:c>
      <x:c r="J17469" s="11" t="n">
        <x:f>E17469*G17469</x:f>
        <x:v>374</x:v>
      </x:c>
      <x:c r="K17469" s="11" t="n">
        <x:f>I17469-J17469</x:f>
        <x:v>3292.0499999999997</x:v>
      </x:c>
      <x:c r="L17469" s="14" t="n">
        <x:f>K17469/I17469</x:f>
        <x:v>0.8979828425689775</x:v>
      </x:c>
    </x:row>
    <x:row r="17470" ht="22" customHeight="1">
      <x:c r="A17470" s="2" t="str">
        <x:v>ORD-17466</x:v>
      </x:c>
      <x:c r="B17470" s="2" t="str">
        <x:v>South</x:v>
      </x:c>
      <x:c r="C17470" s="2" t="str">
        <x:v>Nov</x:v>
      </x:c>
      <x:c r="D17470" s="2" t="str">
        <x:v>SKU-066</x:v>
      </x:c>
      <x:c r="E17470" s="15" t="n">
        <x:v>24</x:v>
      </x:c>
      <x:c r="F17470" s="11" t="n">
        <x:v>20</x:v>
      </x:c>
      <x:c r="G17470" s="11" t="n">
        <x:v>33</x:v>
      </x:c>
      <x:c r="H17470" s="11" t="n">
        <x:f>E17470*F17470</x:f>
        <x:v>480</x:v>
      </x:c>
      <x:c r="I17470" s="11" t="n">
        <x:f>H17470*(1-'Summary'!$B$5)</x:f>
        <x:v>456</x:v>
      </x:c>
      <x:c r="J17470" s="11" t="n">
        <x:f>E17470*G17470</x:f>
        <x:v>792</x:v>
      </x:c>
      <x:c r="K17470" s="11" t="n">
        <x:f>I17470-J17470</x:f>
        <x:v>-336</x:v>
      </x:c>
      <x:c r="L17470" s="14" t="n">
        <x:f>K17470/I17470</x:f>
        <x:v>-0.7368421052631579</x:v>
      </x:c>
    </x:row>
    <x:row r="17471" ht="22" customHeight="1">
      <x:c r="A17471" s="2" t="str">
        <x:v>ORD-17467</x:v>
      </x:c>
      <x:c r="B17471" s="2" t="str">
        <x:v>East</x:v>
      </x:c>
      <x:c r="C17471" s="2" t="str">
        <x:v>Nov</x:v>
      </x:c>
      <x:c r="D17471" s="2" t="str">
        <x:v>SKU-067</x:v>
      </x:c>
      <x:c r="E17471" s="15" t="n">
        <x:v>7</x:v>
      </x:c>
      <x:c r="F17471" s="11" t="n">
        <x:v>33</x:v>
      </x:c>
      <x:c r="G17471" s="11" t="n">
        <x:v>44</x:v>
      </x:c>
      <x:c r="H17471" s="11" t="n">
        <x:f>E17471*F17471</x:f>
        <x:v>231</x:v>
      </x:c>
      <x:c r="I17471" s="11" t="n">
        <x:f>H17471*(1-'Summary'!$B$5)</x:f>
        <x:v>219.45</x:v>
      </x:c>
      <x:c r="J17471" s="11" t="n">
        <x:f>E17471*G17471</x:f>
        <x:v>308</x:v>
      </x:c>
      <x:c r="K17471" s="11" t="n">
        <x:f>I17471-J17471</x:f>
        <x:v>-88.55000000000001</x:v>
      </x:c>
      <x:c r="L17471" s="14" t="n">
        <x:f>K17471/I17471</x:f>
        <x:v>-0.40350877192982465</x:v>
      </x:c>
    </x:row>
    <x:row r="17472" ht="22" customHeight="1">
      <x:c r="A17472" s="2" t="str">
        <x:v>ORD-17468</x:v>
      </x:c>
      <x:c r="B17472" s="2" t="str">
        <x:v>West</x:v>
      </x:c>
      <x:c r="C17472" s="2" t="str">
        <x:v>Nov</x:v>
      </x:c>
      <x:c r="D17472" s="2" t="str">
        <x:v>SKU-068</x:v>
      </x:c>
      <x:c r="E17472" s="15" t="n">
        <x:v>14</x:v>
      </x:c>
      <x:c r="F17472" s="11" t="n">
        <x:v>46</x:v>
      </x:c>
      <x:c r="G17472" s="11" t="n">
        <x:v>55</x:v>
      </x:c>
      <x:c r="H17472" s="11" t="n">
        <x:f>E17472*F17472</x:f>
        <x:v>644</x:v>
      </x:c>
      <x:c r="I17472" s="11" t="n">
        <x:f>H17472*(1-'Summary'!$B$5)</x:f>
        <x:v>611.8</x:v>
      </x:c>
      <x:c r="J17472" s="11" t="n">
        <x:f>E17472*G17472</x:f>
        <x:v>770</x:v>
      </x:c>
      <x:c r="K17472" s="11" t="n">
        <x:f>I17472-J17472</x:f>
        <x:v>-158.20000000000005</x:v>
      </x:c>
      <x:c r="L17472" s="14" t="n">
        <x:f>K17472/I17472</x:f>
        <x:v>-0.2585812356979406</x:v>
      </x:c>
    </x:row>
    <x:row r="17473" ht="22" customHeight="1">
      <x:c r="A17473" s="2" t="str">
        <x:v>ORD-17469</x:v>
      </x:c>
      <x:c r="B17473" s="2" t="str">
        <x:v>North</x:v>
      </x:c>
      <x:c r="C17473" s="2" t="str">
        <x:v>Dec</x:v>
      </x:c>
      <x:c r="D17473" s="2" t="str">
        <x:v>SKU-069</x:v>
      </x:c>
      <x:c r="E17473" s="15" t="n">
        <x:v>21</x:v>
      </x:c>
      <x:c r="F17473" s="11" t="n">
        <x:v>59</x:v>
      </x:c>
      <x:c r="G17473" s="11" t="n">
        <x:v>66</x:v>
      </x:c>
      <x:c r="H17473" s="11" t="n">
        <x:f>E17473*F17473</x:f>
        <x:v>1239</x:v>
      </x:c>
      <x:c r="I17473" s="11" t="n">
        <x:f>H17473*(1-'Summary'!$B$5)</x:f>
        <x:v>1177.05</x:v>
      </x:c>
      <x:c r="J17473" s="11" t="n">
        <x:f>E17473*G17473</x:f>
        <x:v>1386</x:v>
      </x:c>
      <x:c r="K17473" s="11" t="n">
        <x:f>I17473-J17473</x:f>
        <x:v>-208.95000000000005</x:v>
      </x:c>
      <x:c r="L17473" s="14" t="n">
        <x:f>K17473/I17473</x:f>
        <x:v>-0.17752007136485284</x:v>
      </x:c>
    </x:row>
    <x:row r="17474" ht="22" customHeight="1">
      <x:c r="A17474" s="2" t="str">
        <x:v>ORD-17470</x:v>
      </x:c>
      <x:c r="B17474" s="2" t="str">
        <x:v>South</x:v>
      </x:c>
      <x:c r="C17474" s="2" t="str">
        <x:v>Dec</x:v>
      </x:c>
      <x:c r="D17474" s="2" t="str">
        <x:v>SKU-070</x:v>
      </x:c>
      <x:c r="E17474" s="15" t="n">
        <x:v>4</x:v>
      </x:c>
      <x:c r="F17474" s="11" t="n">
        <x:v>72</x:v>
      </x:c>
      <x:c r="G17474" s="11" t="n">
        <x:v>77</x:v>
      </x:c>
      <x:c r="H17474" s="11" t="n">
        <x:f>E17474*F17474</x:f>
        <x:v>288</x:v>
      </x:c>
      <x:c r="I17474" s="11" t="n">
        <x:f>H17474*(1-'Summary'!$B$5)</x:f>
        <x:v>273.59999999999997</x:v>
      </x:c>
      <x:c r="J17474" s="11" t="n">
        <x:f>E17474*G17474</x:f>
        <x:v>308</x:v>
      </x:c>
      <x:c r="K17474" s="11" t="n">
        <x:f>I17474-J17474</x:f>
        <x:v>-34.400000000000034</x:v>
      </x:c>
      <x:c r="L17474" s="14" t="n">
        <x:f>K17474/I17474</x:f>
        <x:v>-0.12573099415204692</x:v>
      </x:c>
    </x:row>
    <x:row r="17475" ht="22" customHeight="1">
      <x:c r="A17475" s="2" t="str">
        <x:v>ORD-17471</x:v>
      </x:c>
      <x:c r="B17475" s="2" t="str">
        <x:v>East</x:v>
      </x:c>
      <x:c r="C17475" s="2" t="str">
        <x:v>Dec</x:v>
      </x:c>
      <x:c r="D17475" s="2" t="str">
        <x:v>SKU-071</x:v>
      </x:c>
      <x:c r="E17475" s="15" t="n">
        <x:v>11</x:v>
      </x:c>
      <x:c r="F17475" s="11" t="n">
        <x:v>85</x:v>
      </x:c>
      <x:c r="G17475" s="11" t="n">
        <x:v>88</x:v>
      </x:c>
      <x:c r="H17475" s="11" t="n">
        <x:f>E17475*F17475</x:f>
        <x:v>935</x:v>
      </x:c>
      <x:c r="I17475" s="11" t="n">
        <x:f>H17475*(1-'Summary'!$B$5)</x:f>
        <x:v>888.25</x:v>
      </x:c>
      <x:c r="J17475" s="11" t="n">
        <x:f>E17475*G17475</x:f>
        <x:v>968</x:v>
      </x:c>
      <x:c r="K17475" s="11" t="n">
        <x:f>I17475-J17475</x:f>
        <x:v>-79.75</x:v>
      </x:c>
      <x:c r="L17475" s="14" t="n">
        <x:f>K17475/I17475</x:f>
        <x:v>-0.08978328173374613</x:v>
      </x:c>
    </x:row>
    <x:row r="17476" ht="22" customHeight="1">
      <x:c r="A17476" s="2" t="str">
        <x:v>ORD-17472</x:v>
      </x:c>
      <x:c r="B17476" s="2" t="str">
        <x:v>West</x:v>
      </x:c>
      <x:c r="C17476" s="2" t="str">
        <x:v>Dec</x:v>
      </x:c>
      <x:c r="D17476" s="2" t="str">
        <x:v>SKU-072</x:v>
      </x:c>
      <x:c r="E17476" s="15" t="n">
        <x:v>18</x:v>
      </x:c>
      <x:c r="F17476" s="11" t="n">
        <x:v>98</x:v>
      </x:c>
      <x:c r="G17476" s="11" t="n">
        <x:v>99</x:v>
      </x:c>
      <x:c r="H17476" s="11" t="n">
        <x:f>E17476*F17476</x:f>
        <x:v>1764</x:v>
      </x:c>
      <x:c r="I17476" s="11" t="n">
        <x:f>H17476*(1-'Summary'!$B$5)</x:f>
        <x:v>1675.8</x:v>
      </x:c>
      <x:c r="J17476" s="11" t="n">
        <x:f>E17476*G17476</x:f>
        <x:v>1782</x:v>
      </x:c>
      <x:c r="K17476" s="11" t="n">
        <x:f>I17476-J17476</x:f>
        <x:v>-106.20000000000005</x:v>
      </x:c>
      <x:c r="L17476" s="14" t="n">
        <x:f>K17476/I17476</x:f>
        <x:v>-0.06337271750805588</x:v>
      </x:c>
    </x:row>
    <x:row r="17477" ht="22" customHeight="1">
      <x:c r="A17477" s="2" t="str">
        <x:v>ORD-17473</x:v>
      </x:c>
      <x:c r="B17477" s="2" t="str">
        <x:v>North</x:v>
      </x:c>
      <x:c r="C17477" s="2" t="str">
        <x:v>Jan</x:v>
      </x:c>
      <x:c r="D17477" s="2" t="str">
        <x:v>SKU-073</x:v>
      </x:c>
      <x:c r="E17477" s="15" t="n">
        <x:v>1</x:v>
      </x:c>
      <x:c r="F17477" s="11" t="n">
        <x:v>111</x:v>
      </x:c>
      <x:c r="G17477" s="11" t="n">
        <x:v>15</x:v>
      </x:c>
      <x:c r="H17477" s="11" t="n">
        <x:f>E17477*F17477</x:f>
        <x:v>111</x:v>
      </x:c>
      <x:c r="I17477" s="11" t="n">
        <x:f>H17477*(1-'Summary'!$B$5)</x:f>
        <x:v>105.44999999999999</x:v>
      </x:c>
      <x:c r="J17477" s="11" t="n">
        <x:f>E17477*G17477</x:f>
        <x:v>15</x:v>
      </x:c>
      <x:c r="K17477" s="11" t="n">
        <x:f>I17477-J17477</x:f>
        <x:v>90.44999999999999</x:v>
      </x:c>
      <x:c r="L17477" s="14" t="n">
        <x:f>K17477/I17477</x:f>
        <x:v>0.8577524893314367</x:v>
      </x:c>
    </x:row>
    <x:row r="17478" ht="22" customHeight="1">
      <x:c r="A17478" s="2" t="str">
        <x:v>ORD-17474</x:v>
      </x:c>
      <x:c r="B17478" s="2" t="str">
        <x:v>South</x:v>
      </x:c>
      <x:c r="C17478" s="2" t="str">
        <x:v>Jan</x:v>
      </x:c>
      <x:c r="D17478" s="2" t="str">
        <x:v>SKU-074</x:v>
      </x:c>
      <x:c r="E17478" s="15" t="n">
        <x:v>8</x:v>
      </x:c>
      <x:c r="F17478" s="11" t="n">
        <x:v>124</x:v>
      </x:c>
      <x:c r="G17478" s="11" t="n">
        <x:v>26</x:v>
      </x:c>
      <x:c r="H17478" s="11" t="n">
        <x:f>E17478*F17478</x:f>
        <x:v>992</x:v>
      </x:c>
      <x:c r="I17478" s="11" t="n">
        <x:f>H17478*(1-'Summary'!$B$5)</x:f>
        <x:v>942.4</x:v>
      </x:c>
      <x:c r="J17478" s="11" t="n">
        <x:f>E17478*G17478</x:f>
        <x:v>208</x:v>
      </x:c>
      <x:c r="K17478" s="11" t="n">
        <x:f>I17478-J17478</x:f>
        <x:v>734.4</x:v>
      </x:c>
      <x:c r="L17478" s="14" t="n">
        <x:f>K17478/I17478</x:f>
        <x:v>0.7792869269949066</x:v>
      </x:c>
    </x:row>
    <x:row r="17479" ht="22" customHeight="1">
      <x:c r="A17479" s="2" t="str">
        <x:v>ORD-17475</x:v>
      </x:c>
      <x:c r="B17479" s="2" t="str">
        <x:v>East</x:v>
      </x:c>
      <x:c r="C17479" s="2" t="str">
        <x:v>Jan</x:v>
      </x:c>
      <x:c r="D17479" s="2" t="str">
        <x:v>SKU-075</x:v>
      </x:c>
      <x:c r="E17479" s="15" t="n">
        <x:v>15</x:v>
      </x:c>
      <x:c r="F17479" s="11" t="n">
        <x:v>137</x:v>
      </x:c>
      <x:c r="G17479" s="11" t="n">
        <x:v>37</x:v>
      </x:c>
      <x:c r="H17479" s="11" t="n">
        <x:f>E17479*F17479</x:f>
        <x:v>2055</x:v>
      </x:c>
      <x:c r="I17479" s="11" t="n">
        <x:f>H17479*(1-'Summary'!$B$5)</x:f>
        <x:v>1952.25</x:v>
      </x:c>
      <x:c r="J17479" s="11" t="n">
        <x:f>E17479*G17479</x:f>
        <x:v>555</x:v>
      </x:c>
      <x:c r="K17479" s="11" t="n">
        <x:f>I17479-J17479</x:f>
        <x:v>1397.25</x:v>
      </x:c>
      <x:c r="L17479" s="14" t="n">
        <x:f>K17479/I17479</x:f>
        <x:v>0.7157126392623896</x:v>
      </x:c>
    </x:row>
    <x:row r="17480" ht="22" customHeight="1">
      <x:c r="A17480" s="2" t="str">
        <x:v>ORD-17476</x:v>
      </x:c>
      <x:c r="B17480" s="2" t="str">
        <x:v>West</x:v>
      </x:c>
      <x:c r="C17480" s="2" t="str">
        <x:v>Jan</x:v>
      </x:c>
      <x:c r="D17480" s="2" t="str">
        <x:v>SKU-076</x:v>
      </x:c>
      <x:c r="E17480" s="15" t="n">
        <x:v>22</x:v>
      </x:c>
      <x:c r="F17480" s="11" t="n">
        <x:v>150</x:v>
      </x:c>
      <x:c r="G17480" s="11" t="n">
        <x:v>48</x:v>
      </x:c>
      <x:c r="H17480" s="11" t="n">
        <x:f>E17480*F17480</x:f>
        <x:v>3300</x:v>
      </x:c>
      <x:c r="I17480" s="11" t="n">
        <x:f>H17480*(1-'Summary'!$B$5)</x:f>
        <x:v>3135</x:v>
      </x:c>
      <x:c r="J17480" s="11" t="n">
        <x:f>E17480*G17480</x:f>
        <x:v>1056</x:v>
      </x:c>
      <x:c r="K17480" s="11" t="n">
        <x:f>I17480-J17480</x:f>
        <x:v>2079</x:v>
      </x:c>
      <x:c r="L17480" s="14" t="n">
        <x:f>K17480/I17480</x:f>
        <x:v>0.6631578947368421</x:v>
      </x:c>
    </x:row>
    <x:row r="17481" ht="22" customHeight="1">
      <x:c r="A17481" s="2" t="str">
        <x:v>ORD-17477</x:v>
      </x:c>
      <x:c r="B17481" s="2" t="str">
        <x:v>North</x:v>
      </x:c>
      <x:c r="C17481" s="2" t="str">
        <x:v>Feb</x:v>
      </x:c>
      <x:c r="D17481" s="2" t="str">
        <x:v>SKU-077</x:v>
      </x:c>
      <x:c r="E17481" s="15" t="n">
        <x:v>5</x:v>
      </x:c>
      <x:c r="F17481" s="11" t="n">
        <x:v>163</x:v>
      </x:c>
      <x:c r="G17481" s="11" t="n">
        <x:v>59</x:v>
      </x:c>
      <x:c r="H17481" s="11" t="n">
        <x:f>E17481*F17481</x:f>
        <x:v>815</x:v>
      </x:c>
      <x:c r="I17481" s="11" t="n">
        <x:f>H17481*(1-'Summary'!$B$5)</x:f>
        <x:v>774.25</x:v>
      </x:c>
      <x:c r="J17481" s="11" t="n">
        <x:f>E17481*G17481</x:f>
        <x:v>295</x:v>
      </x:c>
      <x:c r="K17481" s="11" t="n">
        <x:f>I17481-J17481</x:f>
        <x:v>479.25</x:v>
      </x:c>
      <x:c r="L17481" s="14" t="n">
        <x:f>K17481/I17481</x:f>
        <x:v>0.6189861155957378</x:v>
      </x:c>
    </x:row>
    <x:row r="17482" ht="22" customHeight="1">
      <x:c r="A17482" s="2" t="str">
        <x:v>ORD-17478</x:v>
      </x:c>
      <x:c r="B17482" s="2" t="str">
        <x:v>South</x:v>
      </x:c>
      <x:c r="C17482" s="2" t="str">
        <x:v>Feb</x:v>
      </x:c>
      <x:c r="D17482" s="2" t="str">
        <x:v>SKU-078</x:v>
      </x:c>
      <x:c r="E17482" s="15" t="n">
        <x:v>12</x:v>
      </x:c>
      <x:c r="F17482" s="11" t="n">
        <x:v>176</x:v>
      </x:c>
      <x:c r="G17482" s="11" t="n">
        <x:v>70</x:v>
      </x:c>
      <x:c r="H17482" s="11" t="n">
        <x:f>E17482*F17482</x:f>
        <x:v>2112</x:v>
      </x:c>
      <x:c r="I17482" s="11" t="n">
        <x:f>H17482*(1-'Summary'!$B$5)</x:f>
        <x:v>2006.3999999999999</x:v>
      </x:c>
      <x:c r="J17482" s="11" t="n">
        <x:f>E17482*G17482</x:f>
        <x:v>840</x:v>
      </x:c>
      <x:c r="K17482" s="11" t="n">
        <x:f>I17482-J17482</x:f>
        <x:v>1166.3999999999999</x:v>
      </x:c>
      <x:c r="L17482" s="14" t="n">
        <x:f>K17482/I17482</x:f>
        <x:v>0.5813397129186603</x:v>
      </x:c>
    </x:row>
    <x:row r="17483" ht="22" customHeight="1">
      <x:c r="A17483" s="2" t="str">
        <x:v>ORD-17479</x:v>
      </x:c>
      <x:c r="B17483" s="2" t="str">
        <x:v>East</x:v>
      </x:c>
      <x:c r="C17483" s="2" t="str">
        <x:v>Feb</x:v>
      </x:c>
      <x:c r="D17483" s="2" t="str">
        <x:v>SKU-079</x:v>
      </x:c>
      <x:c r="E17483" s="15" t="n">
        <x:v>19</x:v>
      </x:c>
      <x:c r="F17483" s="11" t="n">
        <x:v>189</x:v>
      </x:c>
      <x:c r="G17483" s="11" t="n">
        <x:v>81</x:v>
      </x:c>
      <x:c r="H17483" s="11" t="n">
        <x:f>E17483*F17483</x:f>
        <x:v>3591</x:v>
      </x:c>
      <x:c r="I17483" s="11" t="n">
        <x:f>H17483*(1-'Summary'!$B$5)</x:f>
        <x:v>3411.45</x:v>
      </x:c>
      <x:c r="J17483" s="11" t="n">
        <x:f>E17483*G17483</x:f>
        <x:v>1539</x:v>
      </x:c>
      <x:c r="K17483" s="11" t="n">
        <x:f>I17483-J17483</x:f>
        <x:v>1872.4499999999998</x:v>
      </x:c>
      <x:c r="L17483" s="14" t="n">
        <x:f>K17483/I17483</x:f>
        <x:v>0.5488721804511278</x:v>
      </x:c>
    </x:row>
    <x:row r="17484" ht="22" customHeight="1">
      <x:c r="A17484" s="2" t="str">
        <x:v>ORD-17480</x:v>
      </x:c>
      <x:c r="B17484" s="2" t="str">
        <x:v>West</x:v>
      </x:c>
      <x:c r="C17484" s="2" t="str">
        <x:v>Feb</x:v>
      </x:c>
      <x:c r="D17484" s="2" t="str">
        <x:v>SKU-080</x:v>
      </x:c>
      <x:c r="E17484" s="15" t="n">
        <x:v>2</x:v>
      </x:c>
      <x:c r="F17484" s="11" t="n">
        <x:v>202</x:v>
      </x:c>
      <x:c r="G17484" s="11" t="n">
        <x:v>92</x:v>
      </x:c>
      <x:c r="H17484" s="11" t="n">
        <x:f>E17484*F17484</x:f>
        <x:v>404</x:v>
      </x:c>
      <x:c r="I17484" s="11" t="n">
        <x:f>H17484*(1-'Summary'!$B$5)</x:f>
        <x:v>383.79999999999995</x:v>
      </x:c>
      <x:c r="J17484" s="11" t="n">
        <x:f>E17484*G17484</x:f>
        <x:v>184</x:v>
      </x:c>
      <x:c r="K17484" s="11" t="n">
        <x:f>I17484-J17484</x:f>
        <x:v>199.79999999999995</x:v>
      </x:c>
      <x:c r="L17484" s="14" t="n">
        <x:f>K17484/I17484</x:f>
        <x:v>0.5205836373110995</x:v>
      </x:c>
    </x:row>
    <x:row r="17485" ht="22" customHeight="1">
      <x:c r="A17485" s="2" t="str">
        <x:v>ORD-17481</x:v>
      </x:c>
      <x:c r="B17485" s="2" t="str">
        <x:v>North</x:v>
      </x:c>
      <x:c r="C17485" s="2" t="str">
        <x:v>Mar</x:v>
      </x:c>
      <x:c r="D17485" s="2" t="str">
        <x:v>SKU-081</x:v>
      </x:c>
      <x:c r="E17485" s="15" t="n">
        <x:v>9</x:v>
      </x:c>
      <x:c r="F17485" s="11" t="n">
        <x:v>215</x:v>
      </x:c>
      <x:c r="G17485" s="11" t="n">
        <x:v>8</x:v>
      </x:c>
      <x:c r="H17485" s="11" t="n">
        <x:f>E17485*F17485</x:f>
        <x:v>1935</x:v>
      </x:c>
      <x:c r="I17485" s="11" t="n">
        <x:f>H17485*(1-'Summary'!$B$5)</x:f>
        <x:v>1838.25</x:v>
      </x:c>
      <x:c r="J17485" s="11" t="n">
        <x:f>E17485*G17485</x:f>
        <x:v>72</x:v>
      </x:c>
      <x:c r="K17485" s="11" t="n">
        <x:f>I17485-J17485</x:f>
        <x:v>1766.25</x:v>
      </x:c>
      <x:c r="L17485" s="14" t="n">
        <x:f>K17485/I17485</x:f>
        <x:v>0.9608323133414932</x:v>
      </x:c>
    </x:row>
    <x:row r="17486" ht="22" customHeight="1">
      <x:c r="A17486" s="2" t="str">
        <x:v>ORD-17482</x:v>
      </x:c>
      <x:c r="B17486" s="2" t="str">
        <x:v>South</x:v>
      </x:c>
      <x:c r="C17486" s="2" t="str">
        <x:v>Mar</x:v>
      </x:c>
      <x:c r="D17486" s="2" t="str">
        <x:v>SKU-082</x:v>
      </x:c>
      <x:c r="E17486" s="15" t="n">
        <x:v>16</x:v>
      </x:c>
      <x:c r="F17486" s="11" t="n">
        <x:v>228</x:v>
      </x:c>
      <x:c r="G17486" s="11" t="n">
        <x:v>19</x:v>
      </x:c>
      <x:c r="H17486" s="11" t="n">
        <x:f>E17486*F17486</x:f>
        <x:v>3648</x:v>
      </x:c>
      <x:c r="I17486" s="11" t="n">
        <x:f>H17486*(1-'Summary'!$B$5)</x:f>
        <x:v>3465.6</x:v>
      </x:c>
      <x:c r="J17486" s="11" t="n">
        <x:f>E17486*G17486</x:f>
        <x:v>304</x:v>
      </x:c>
      <x:c r="K17486" s="11" t="n">
        <x:f>I17486-J17486</x:f>
        <x:v>3161.6</x:v>
      </x:c>
      <x:c r="L17486" s="14" t="n">
        <x:f>K17486/I17486</x:f>
        <x:v>0.9122807017543859</x:v>
      </x:c>
    </x:row>
    <x:row r="17487" ht="22" customHeight="1">
      <x:c r="A17487" s="2" t="str">
        <x:v>ORD-17483</x:v>
      </x:c>
      <x:c r="B17487" s="2" t="str">
        <x:v>East</x:v>
      </x:c>
      <x:c r="C17487" s="2" t="str">
        <x:v>Mar</x:v>
      </x:c>
      <x:c r="D17487" s="2" t="str">
        <x:v>SKU-083</x:v>
      </x:c>
      <x:c r="E17487" s="15" t="n">
        <x:v>23</x:v>
      </x:c>
      <x:c r="F17487" s="11" t="n">
        <x:v>21</x:v>
      </x:c>
      <x:c r="G17487" s="11" t="n">
        <x:v>30</x:v>
      </x:c>
      <x:c r="H17487" s="11" t="n">
        <x:f>E17487*F17487</x:f>
        <x:v>483</x:v>
      </x:c>
      <x:c r="I17487" s="11" t="n">
        <x:f>H17487*(1-'Summary'!$B$5)</x:f>
        <x:v>458.84999999999997</x:v>
      </x:c>
      <x:c r="J17487" s="11" t="n">
        <x:f>E17487*G17487</x:f>
        <x:v>690</x:v>
      </x:c>
      <x:c r="K17487" s="11" t="n">
        <x:f>I17487-J17487</x:f>
        <x:v>-231.15000000000003</x:v>
      </x:c>
      <x:c r="L17487" s="14" t="n">
        <x:f>K17487/I17487</x:f>
        <x:v>-0.5037593984962407</x:v>
      </x:c>
    </x:row>
    <x:row r="17488" ht="22" customHeight="1">
      <x:c r="A17488" s="2" t="str">
        <x:v>ORD-17484</x:v>
      </x:c>
      <x:c r="B17488" s="2" t="str">
        <x:v>West</x:v>
      </x:c>
      <x:c r="C17488" s="2" t="str">
        <x:v>Mar</x:v>
      </x:c>
      <x:c r="D17488" s="2" t="str">
        <x:v>SKU-084</x:v>
      </x:c>
      <x:c r="E17488" s="15" t="n">
        <x:v>6</x:v>
      </x:c>
      <x:c r="F17488" s="11" t="n">
        <x:v>34</x:v>
      </x:c>
      <x:c r="G17488" s="11" t="n">
        <x:v>41</x:v>
      </x:c>
      <x:c r="H17488" s="11" t="n">
        <x:f>E17488*F17488</x:f>
        <x:v>204</x:v>
      </x:c>
      <x:c r="I17488" s="11" t="n">
        <x:f>H17488*(1-'Summary'!$B$5)</x:f>
        <x:v>193.79999999999998</x:v>
      </x:c>
      <x:c r="J17488" s="11" t="n">
        <x:f>E17488*G17488</x:f>
        <x:v>246</x:v>
      </x:c>
      <x:c r="K17488" s="11" t="n">
        <x:f>I17488-J17488</x:f>
        <x:v>-52.20000000000002</x:v>
      </x:c>
      <x:c r="L17488" s="14" t="n">
        <x:f>K17488/I17488</x:f>
        <x:v>-0.2693498452012385</x:v>
      </x:c>
    </x:row>
    <x:row r="17489" ht="22" customHeight="1">
      <x:c r="A17489" s="2" t="str">
        <x:v>ORD-17485</x:v>
      </x:c>
      <x:c r="B17489" s="2" t="str">
        <x:v>North</x:v>
      </x:c>
      <x:c r="C17489" s="2" t="str">
        <x:v>Apr</x:v>
      </x:c>
      <x:c r="D17489" s="2" t="str">
        <x:v>SKU-085</x:v>
      </x:c>
      <x:c r="E17489" s="15" t="n">
        <x:v>13</x:v>
      </x:c>
      <x:c r="F17489" s="11" t="n">
        <x:v>47</x:v>
      </x:c>
      <x:c r="G17489" s="11" t="n">
        <x:v>52</x:v>
      </x:c>
      <x:c r="H17489" s="11" t="n">
        <x:f>E17489*F17489</x:f>
        <x:v>611</x:v>
      </x:c>
      <x:c r="I17489" s="11" t="n">
        <x:f>H17489*(1-'Summary'!$B$5)</x:f>
        <x:v>580.4499999999999</x:v>
      </x:c>
      <x:c r="J17489" s="11" t="n">
        <x:f>E17489*G17489</x:f>
        <x:v>676</x:v>
      </x:c>
      <x:c r="K17489" s="11" t="n">
        <x:f>I17489-J17489</x:f>
        <x:v>-95.55000000000007</x:v>
      </x:c>
      <x:c r="L17489" s="14" t="n">
        <x:f>K17489/I17489</x:f>
        <x:v>-0.16461366181410989</x:v>
      </x:c>
    </x:row>
    <x:row r="17490" ht="22" customHeight="1">
      <x:c r="A17490" s="2" t="str">
        <x:v>ORD-17486</x:v>
      </x:c>
      <x:c r="B17490" s="2" t="str">
        <x:v>South</x:v>
      </x:c>
      <x:c r="C17490" s="2" t="str">
        <x:v>Apr</x:v>
      </x:c>
      <x:c r="D17490" s="2" t="str">
        <x:v>SKU-086</x:v>
      </x:c>
      <x:c r="E17490" s="15" t="n">
        <x:v>20</x:v>
      </x:c>
      <x:c r="F17490" s="11" t="n">
        <x:v>60</x:v>
      </x:c>
      <x:c r="G17490" s="11" t="n">
        <x:v>63</x:v>
      </x:c>
      <x:c r="H17490" s="11" t="n">
        <x:f>E17490*F17490</x:f>
        <x:v>1200</x:v>
      </x:c>
      <x:c r="I17490" s="11" t="n">
        <x:f>H17490*(1-'Summary'!$B$5)</x:f>
        <x:v>1140</x:v>
      </x:c>
      <x:c r="J17490" s="11" t="n">
        <x:f>E17490*G17490</x:f>
        <x:v>1260</x:v>
      </x:c>
      <x:c r="K17490" s="11" t="n">
        <x:f>I17490-J17490</x:f>
        <x:v>-120</x:v>
      </x:c>
      <x:c r="L17490" s="14" t="n">
        <x:f>K17490/I17490</x:f>
        <x:v>-0.10526315789473684</x:v>
      </x:c>
    </x:row>
    <x:row r="17491" ht="22" customHeight="1">
      <x:c r="A17491" s="2" t="str">
        <x:v>ORD-17487</x:v>
      </x:c>
      <x:c r="B17491" s="2" t="str">
        <x:v>East</x:v>
      </x:c>
      <x:c r="C17491" s="2" t="str">
        <x:v>Apr</x:v>
      </x:c>
      <x:c r="D17491" s="2" t="str">
        <x:v>SKU-087</x:v>
      </x:c>
      <x:c r="E17491" s="15" t="n">
        <x:v>3</x:v>
      </x:c>
      <x:c r="F17491" s="11" t="n">
        <x:v>73</x:v>
      </x:c>
      <x:c r="G17491" s="11" t="n">
        <x:v>74</x:v>
      </x:c>
      <x:c r="H17491" s="11" t="n">
        <x:f>E17491*F17491</x:f>
        <x:v>219</x:v>
      </x:c>
      <x:c r="I17491" s="11" t="n">
        <x:f>H17491*(1-'Summary'!$B$5)</x:f>
        <x:v>208.04999999999998</x:v>
      </x:c>
      <x:c r="J17491" s="11" t="n">
        <x:f>E17491*G17491</x:f>
        <x:v>222</x:v>
      </x:c>
      <x:c r="K17491" s="11" t="n">
        <x:f>I17491-J17491</x:f>
        <x:v>-13.950000000000017</x:v>
      </x:c>
      <x:c r="L17491" s="14" t="n">
        <x:f>K17491/I17491</x:f>
        <x:v>-0.06705118961788041</x:v>
      </x:c>
    </x:row>
    <x:row r="17492" ht="22" customHeight="1">
      <x:c r="A17492" s="2" t="str">
        <x:v>ORD-17488</x:v>
      </x:c>
      <x:c r="B17492" s="2" t="str">
        <x:v>West</x:v>
      </x:c>
      <x:c r="C17492" s="2" t="str">
        <x:v>Apr</x:v>
      </x:c>
      <x:c r="D17492" s="2" t="str">
        <x:v>SKU-088</x:v>
      </x:c>
      <x:c r="E17492" s="15" t="n">
        <x:v>10</x:v>
      </x:c>
      <x:c r="F17492" s="11" t="n">
        <x:v>86</x:v>
      </x:c>
      <x:c r="G17492" s="11" t="n">
        <x:v>85</x:v>
      </x:c>
      <x:c r="H17492" s="11" t="n">
        <x:f>E17492*F17492</x:f>
        <x:v>860</x:v>
      </x:c>
      <x:c r="I17492" s="11" t="n">
        <x:f>H17492*(1-'Summary'!$B$5)</x:f>
        <x:v>817</x:v>
      </x:c>
      <x:c r="J17492" s="11" t="n">
        <x:f>E17492*G17492</x:f>
        <x:v>850</x:v>
      </x:c>
      <x:c r="K17492" s="11" t="n">
        <x:f>I17492-J17492</x:f>
        <x:v>-33</x:v>
      </x:c>
      <x:c r="L17492" s="14" t="n">
        <x:f>K17492/I17492</x:f>
        <x:v>-0.04039167686658507</x:v>
      </x:c>
    </x:row>
    <x:row r="17493" ht="22" customHeight="1">
      <x:c r="A17493" s="2" t="str">
        <x:v>ORD-17489</x:v>
      </x:c>
      <x:c r="B17493" s="2" t="str">
        <x:v>North</x:v>
      </x:c>
      <x:c r="C17493" s="2" t="str">
        <x:v>May</x:v>
      </x:c>
      <x:c r="D17493" s="2" t="str">
        <x:v>SKU-089</x:v>
      </x:c>
      <x:c r="E17493" s="15" t="n">
        <x:v>17</x:v>
      </x:c>
      <x:c r="F17493" s="11" t="n">
        <x:v>99</x:v>
      </x:c>
      <x:c r="G17493" s="11" t="n">
        <x:v>96</x:v>
      </x:c>
      <x:c r="H17493" s="11" t="n">
        <x:f>E17493*F17493</x:f>
        <x:v>1683</x:v>
      </x:c>
      <x:c r="I17493" s="11" t="n">
        <x:f>H17493*(1-'Summary'!$B$5)</x:f>
        <x:v>1598.85</x:v>
      </x:c>
      <x:c r="J17493" s="11" t="n">
        <x:f>E17493*G17493</x:f>
        <x:v>1632</x:v>
      </x:c>
      <x:c r="K17493" s="11" t="n">
        <x:f>I17493-J17493</x:f>
        <x:v>-33.15000000000009</x:v>
      </x:c>
      <x:c r="L17493" s="14" t="n">
        <x:f>K17493/I17493</x:f>
        <x:v>-0.02073365231259974</x:v>
      </x:c>
    </x:row>
    <x:row r="17494" ht="22" customHeight="1">
      <x:c r="A17494" s="2" t="str">
        <x:v>ORD-17490</x:v>
      </x:c>
      <x:c r="B17494" s="2" t="str">
        <x:v>South</x:v>
      </x:c>
      <x:c r="C17494" s="2" t="str">
        <x:v>May</x:v>
      </x:c>
      <x:c r="D17494" s="2" t="str">
        <x:v>SKU-090</x:v>
      </x:c>
      <x:c r="E17494" s="15" t="n">
        <x:v>24</x:v>
      </x:c>
      <x:c r="F17494" s="11" t="n">
        <x:v>112</x:v>
      </x:c>
      <x:c r="G17494" s="11" t="n">
        <x:v>12</x:v>
      </x:c>
      <x:c r="H17494" s="11" t="n">
        <x:f>E17494*F17494</x:f>
        <x:v>2688</x:v>
      </x:c>
      <x:c r="I17494" s="11" t="n">
        <x:f>H17494*(1-'Summary'!$B$5)</x:f>
        <x:v>2553.6</x:v>
      </x:c>
      <x:c r="J17494" s="11" t="n">
        <x:f>E17494*G17494</x:f>
        <x:v>288</x:v>
      </x:c>
      <x:c r="K17494" s="11" t="n">
        <x:f>I17494-J17494</x:f>
        <x:v>2265.6</x:v>
      </x:c>
      <x:c r="L17494" s="14" t="n">
        <x:f>K17494/I17494</x:f>
        <x:v>0.8872180451127819</x:v>
      </x:c>
    </x:row>
    <x:row r="17495" ht="22" customHeight="1">
      <x:c r="A17495" s="2" t="str">
        <x:v>ORD-17491</x:v>
      </x:c>
      <x:c r="B17495" s="2" t="str">
        <x:v>East</x:v>
      </x:c>
      <x:c r="C17495" s="2" t="str">
        <x:v>May</x:v>
      </x:c>
      <x:c r="D17495" s="2" t="str">
        <x:v>SKU-091</x:v>
      </x:c>
      <x:c r="E17495" s="15" t="n">
        <x:v>7</x:v>
      </x:c>
      <x:c r="F17495" s="11" t="n">
        <x:v>125</x:v>
      </x:c>
      <x:c r="G17495" s="11" t="n">
        <x:v>23</x:v>
      </x:c>
      <x:c r="H17495" s="11" t="n">
        <x:f>E17495*F17495</x:f>
        <x:v>875</x:v>
      </x:c>
      <x:c r="I17495" s="11" t="n">
        <x:f>H17495*(1-'Summary'!$B$5)</x:f>
        <x:v>831.25</x:v>
      </x:c>
      <x:c r="J17495" s="11" t="n">
        <x:f>E17495*G17495</x:f>
        <x:v>161</x:v>
      </x:c>
      <x:c r="K17495" s="11" t="n">
        <x:f>I17495-J17495</x:f>
        <x:v>670.25</x:v>
      </x:c>
      <x:c r="L17495" s="14" t="n">
        <x:f>K17495/I17495</x:f>
        <x:v>0.8063157894736842</x:v>
      </x:c>
    </x:row>
    <x:row r="17496" ht="22" customHeight="1">
      <x:c r="A17496" s="2" t="str">
        <x:v>ORD-17492</x:v>
      </x:c>
      <x:c r="B17496" s="2" t="str">
        <x:v>West</x:v>
      </x:c>
      <x:c r="C17496" s="2" t="str">
        <x:v>May</x:v>
      </x:c>
      <x:c r="D17496" s="2" t="str">
        <x:v>SKU-092</x:v>
      </x:c>
      <x:c r="E17496" s="15" t="n">
        <x:v>14</x:v>
      </x:c>
      <x:c r="F17496" s="11" t="n">
        <x:v>138</x:v>
      </x:c>
      <x:c r="G17496" s="11" t="n">
        <x:v>34</x:v>
      </x:c>
      <x:c r="H17496" s="11" t="n">
        <x:f>E17496*F17496</x:f>
        <x:v>1932</x:v>
      </x:c>
      <x:c r="I17496" s="11" t="n">
        <x:f>H17496*(1-'Summary'!$B$5)</x:f>
        <x:v>1835.3999999999999</x:v>
      </x:c>
      <x:c r="J17496" s="11" t="n">
        <x:f>E17496*G17496</x:f>
        <x:v>476</x:v>
      </x:c>
      <x:c r="K17496" s="11" t="n">
        <x:f>I17496-J17496</x:f>
        <x:v>1359.3999999999999</x:v>
      </x:c>
      <x:c r="L17496" s="14" t="n">
        <x:f>K17496/I17496</x:f>
        <x:v>0.7406559877955758</x:v>
      </x:c>
    </x:row>
    <x:row r="17497" ht="22" customHeight="1">
      <x:c r="A17497" s="2" t="str">
        <x:v>ORD-17493</x:v>
      </x:c>
      <x:c r="B17497" s="2" t="str">
        <x:v>North</x:v>
      </x:c>
      <x:c r="C17497" s="2" t="str">
        <x:v>Jun</x:v>
      </x:c>
      <x:c r="D17497" s="2" t="str">
        <x:v>SKU-093</x:v>
      </x:c>
      <x:c r="E17497" s="15" t="n">
        <x:v>21</x:v>
      </x:c>
      <x:c r="F17497" s="11" t="n">
        <x:v>151</x:v>
      </x:c>
      <x:c r="G17497" s="11" t="n">
        <x:v>45</x:v>
      </x:c>
      <x:c r="H17497" s="11" t="n">
        <x:f>E17497*F17497</x:f>
        <x:v>3171</x:v>
      </x:c>
      <x:c r="I17497" s="11" t="n">
        <x:f>H17497*(1-'Summary'!$B$5)</x:f>
        <x:v>3012.45</x:v>
      </x:c>
      <x:c r="J17497" s="11" t="n">
        <x:f>E17497*G17497</x:f>
        <x:v>945</x:v>
      </x:c>
      <x:c r="K17497" s="11" t="n">
        <x:f>I17497-J17497</x:f>
        <x:v>2067.45</x:v>
      </x:c>
      <x:c r="L17497" s="14" t="n">
        <x:f>K17497/I17497</x:f>
        <x:v>0.6863018473335657</x:v>
      </x:c>
    </x:row>
    <x:row r="17498" ht="22" customHeight="1">
      <x:c r="A17498" s="2" t="str">
        <x:v>ORD-17494</x:v>
      </x:c>
      <x:c r="B17498" s="2" t="str">
        <x:v>South</x:v>
      </x:c>
      <x:c r="C17498" s="2" t="str">
        <x:v>Jun</x:v>
      </x:c>
      <x:c r="D17498" s="2" t="str">
        <x:v>SKU-094</x:v>
      </x:c>
      <x:c r="E17498" s="15" t="n">
        <x:v>4</x:v>
      </x:c>
      <x:c r="F17498" s="11" t="n">
        <x:v>164</x:v>
      </x:c>
      <x:c r="G17498" s="11" t="n">
        <x:v>56</x:v>
      </x:c>
      <x:c r="H17498" s="11" t="n">
        <x:f>E17498*F17498</x:f>
        <x:v>656</x:v>
      </x:c>
      <x:c r="I17498" s="11" t="n">
        <x:f>H17498*(1-'Summary'!$B$5)</x:f>
        <x:v>623.1999999999999</x:v>
      </x:c>
      <x:c r="J17498" s="11" t="n">
        <x:f>E17498*G17498</x:f>
        <x:v>224</x:v>
      </x:c>
      <x:c r="K17498" s="11" t="n">
        <x:f>I17498-J17498</x:f>
        <x:v>399.19999999999993</x:v>
      </x:c>
      <x:c r="L17498" s="14" t="n">
        <x:f>K17498/I17498</x:f>
        <x:v>0.6405648267008985</x:v>
      </x:c>
    </x:row>
    <x:row r="17499" ht="22" customHeight="1">
      <x:c r="A17499" s="2" t="str">
        <x:v>ORD-17495</x:v>
      </x:c>
      <x:c r="B17499" s="2" t="str">
        <x:v>East</x:v>
      </x:c>
      <x:c r="C17499" s="2" t="str">
        <x:v>Jun</x:v>
      </x:c>
      <x:c r="D17499" s="2" t="str">
        <x:v>SKU-095</x:v>
      </x:c>
      <x:c r="E17499" s="15" t="n">
        <x:v>11</x:v>
      </x:c>
      <x:c r="F17499" s="11" t="n">
        <x:v>177</x:v>
      </x:c>
      <x:c r="G17499" s="11" t="n">
        <x:v>67</x:v>
      </x:c>
      <x:c r="H17499" s="11" t="n">
        <x:f>E17499*F17499</x:f>
        <x:v>1947</x:v>
      </x:c>
      <x:c r="I17499" s="11" t="n">
        <x:f>H17499*(1-'Summary'!$B$5)</x:f>
        <x:v>1849.6499999999999</x:v>
      </x:c>
      <x:c r="J17499" s="11" t="n">
        <x:f>E17499*G17499</x:f>
        <x:v>737</x:v>
      </x:c>
      <x:c r="K17499" s="11" t="n">
        <x:f>I17499-J17499</x:f>
        <x:v>1112.6499999999999</x:v>
      </x:c>
      <x:c r="L17499" s="14" t="n">
        <x:f>K17499/I17499</x:f>
        <x:v>0.6015462384775497</x:v>
      </x:c>
    </x:row>
    <x:row r="17500" ht="22" customHeight="1">
      <x:c r="A17500" s="2" t="str">
        <x:v>ORD-17496</x:v>
      </x:c>
      <x:c r="B17500" s="2" t="str">
        <x:v>West</x:v>
      </x:c>
      <x:c r="C17500" s="2" t="str">
        <x:v>Jun</x:v>
      </x:c>
      <x:c r="D17500" s="2" t="str">
        <x:v>SKU-096</x:v>
      </x:c>
      <x:c r="E17500" s="15" t="n">
        <x:v>18</x:v>
      </x:c>
      <x:c r="F17500" s="11" t="n">
        <x:v>190</x:v>
      </x:c>
      <x:c r="G17500" s="11" t="n">
        <x:v>78</x:v>
      </x:c>
      <x:c r="H17500" s="11" t="n">
        <x:f>E17500*F17500</x:f>
        <x:v>3420</x:v>
      </x:c>
      <x:c r="I17500" s="11" t="n">
        <x:f>H17500*(1-'Summary'!$B$5)</x:f>
        <x:v>3249</x:v>
      </x:c>
      <x:c r="J17500" s="11" t="n">
        <x:f>E17500*G17500</x:f>
        <x:v>1404</x:v>
      </x:c>
      <x:c r="K17500" s="11" t="n">
        <x:f>I17500-J17500</x:f>
        <x:v>1845</x:v>
      </x:c>
      <x:c r="L17500" s="14" t="n">
        <x:f>K17500/I17500</x:f>
        <x:v>0.5678670360110804</x:v>
      </x:c>
    </x:row>
    <x:row r="17501" ht="22" customHeight="1">
      <x:c r="A17501" s="2" t="str">
        <x:v>ORD-17497</x:v>
      </x:c>
      <x:c r="B17501" s="2" t="str">
        <x:v>North</x:v>
      </x:c>
      <x:c r="C17501" s="2" t="str">
        <x:v>Jul</x:v>
      </x:c>
      <x:c r="D17501" s="2" t="str">
        <x:v>SKU-097</x:v>
      </x:c>
      <x:c r="E17501" s="15" t="n">
        <x:v>1</x:v>
      </x:c>
      <x:c r="F17501" s="11" t="n">
        <x:v>203</x:v>
      </x:c>
      <x:c r="G17501" s="11" t="n">
        <x:v>89</x:v>
      </x:c>
      <x:c r="H17501" s="11" t="n">
        <x:f>E17501*F17501</x:f>
        <x:v>203</x:v>
      </x:c>
      <x:c r="I17501" s="11" t="n">
        <x:f>H17501*(1-'Summary'!$B$5)</x:f>
        <x:v>192.85</x:v>
      </x:c>
      <x:c r="J17501" s="11" t="n">
        <x:f>E17501*G17501</x:f>
        <x:v>89</x:v>
      </x:c>
      <x:c r="K17501" s="11" t="n">
        <x:f>I17501-J17501</x:f>
        <x:v>103.85</x:v>
      </x:c>
      <x:c r="L17501" s="14" t="n">
        <x:f>K17501/I17501</x:f>
        <x:v>0.53850142597874</x:v>
      </x:c>
    </x:row>
    <x:row r="17502" ht="22" customHeight="1">
      <x:c r="A17502" s="2" t="str">
        <x:v>ORD-17498</x:v>
      </x:c>
      <x:c r="B17502" s="2" t="str">
        <x:v>South</x:v>
      </x:c>
      <x:c r="C17502" s="2" t="str">
        <x:v>Jul</x:v>
      </x:c>
      <x:c r="D17502" s="2" t="str">
        <x:v>SKU-098</x:v>
      </x:c>
      <x:c r="E17502" s="15" t="n">
        <x:v>8</x:v>
      </x:c>
      <x:c r="F17502" s="11" t="n">
        <x:v>216</x:v>
      </x:c>
      <x:c r="G17502" s="11" t="n">
        <x:v>100</x:v>
      </x:c>
      <x:c r="H17502" s="11" t="n">
        <x:f>E17502*F17502</x:f>
        <x:v>1728</x:v>
      </x:c>
      <x:c r="I17502" s="11" t="n">
        <x:f>H17502*(1-'Summary'!$B$5)</x:f>
        <x:v>1641.6</x:v>
      </x:c>
      <x:c r="J17502" s="11" t="n">
        <x:f>E17502*G17502</x:f>
        <x:v>800</x:v>
      </x:c>
      <x:c r="K17502" s="11" t="n">
        <x:f>I17502-J17502</x:f>
        <x:v>841.5999999999999</x:v>
      </x:c>
      <x:c r="L17502" s="14" t="n">
        <x:f>K17502/I17502</x:f>
        <x:v>0.5126705653021443</x:v>
      </x:c>
    </x:row>
    <x:row r="17503" ht="22" customHeight="1">
      <x:c r="A17503" s="2" t="str">
        <x:v>ORD-17499</x:v>
      </x:c>
      <x:c r="B17503" s="2" t="str">
        <x:v>East</x:v>
      </x:c>
      <x:c r="C17503" s="2" t="str">
        <x:v>Jul</x:v>
      </x:c>
      <x:c r="D17503" s="2" t="str">
        <x:v>SKU-099</x:v>
      </x:c>
      <x:c r="E17503" s="15" t="n">
        <x:v>15</x:v>
      </x:c>
      <x:c r="F17503" s="11" t="n">
        <x:v>229</x:v>
      </x:c>
      <x:c r="G17503" s="11" t="n">
        <x:v>16</x:v>
      </x:c>
      <x:c r="H17503" s="11" t="n">
        <x:f>E17503*F17503</x:f>
        <x:v>3435</x:v>
      </x:c>
      <x:c r="I17503" s="11" t="n">
        <x:f>H17503*(1-'Summary'!$B$5)</x:f>
        <x:v>3263.25</x:v>
      </x:c>
      <x:c r="J17503" s="11" t="n">
        <x:f>E17503*G17503</x:f>
        <x:v>240</x:v>
      </x:c>
      <x:c r="K17503" s="11" t="n">
        <x:f>I17503-J17503</x:f>
        <x:v>3023.25</x:v>
      </x:c>
      <x:c r="L17503" s="14" t="n">
        <x:f>K17503/I17503</x:f>
        <x:v>0.9264536888071707</x:v>
      </x:c>
    </x:row>
    <x:row r="17504" ht="22" customHeight="1">
      <x:c r="A17504" s="2" t="str">
        <x:v>ORD-17500</x:v>
      </x:c>
      <x:c r="B17504" s="2" t="str">
        <x:v>West</x:v>
      </x:c>
      <x:c r="C17504" s="2" t="str">
        <x:v>Jul</x:v>
      </x:c>
      <x:c r="D17504" s="2" t="str">
        <x:v>SKU-100</x:v>
      </x:c>
      <x:c r="E17504" s="15" t="n">
        <x:v>22</x:v>
      </x:c>
      <x:c r="F17504" s="11" t="n">
        <x:v>22</x:v>
      </x:c>
      <x:c r="G17504" s="11" t="n">
        <x:v>27</x:v>
      </x:c>
      <x:c r="H17504" s="11" t="n">
        <x:f>E17504*F17504</x:f>
        <x:v>484</x:v>
      </x:c>
      <x:c r="I17504" s="11" t="n">
        <x:f>H17504*(1-'Summary'!$B$5)</x:f>
        <x:v>459.79999999999995</x:v>
      </x:c>
      <x:c r="J17504" s="11" t="n">
        <x:f>E17504*G17504</x:f>
        <x:v>594</x:v>
      </x:c>
      <x:c r="K17504" s="11" t="n">
        <x:f>I17504-J17504</x:f>
        <x:v>-134.20000000000005</x:v>
      </x:c>
      <x:c r="L17504" s="14" t="n">
        <x:f>K17504/I17504</x:f>
        <x:v>-0.2918660287081341</x:v>
      </x:c>
    </x:row>
    <x:row r="17505" ht="22" customHeight="1">
      <x:c r="A17505" s="2" t="str">
        <x:v>ORD-17501</x:v>
      </x:c>
      <x:c r="B17505" s="2" t="str">
        <x:v>North</x:v>
      </x:c>
      <x:c r="C17505" s="2" t="str">
        <x:v>Aug</x:v>
      </x:c>
      <x:c r="D17505" s="2" t="str">
        <x:v>SKU-101</x:v>
      </x:c>
      <x:c r="E17505" s="15" t="n">
        <x:v>5</x:v>
      </x:c>
      <x:c r="F17505" s="11" t="n">
        <x:v>35</x:v>
      </x:c>
      <x:c r="G17505" s="11" t="n">
        <x:v>38</x:v>
      </x:c>
      <x:c r="H17505" s="11" t="n">
        <x:f>E17505*F17505</x:f>
        <x:v>175</x:v>
      </x:c>
      <x:c r="I17505" s="11" t="n">
        <x:f>H17505*(1-'Summary'!$B$5)</x:f>
        <x:v>166.25</x:v>
      </x:c>
      <x:c r="J17505" s="11" t="n">
        <x:f>E17505*G17505</x:f>
        <x:v>190</x:v>
      </x:c>
      <x:c r="K17505" s="11" t="n">
        <x:f>I17505-J17505</x:f>
        <x:v>-23.75</x:v>
      </x:c>
      <x:c r="L17505" s="14" t="n">
        <x:f>K17505/I17505</x:f>
        <x:v>-0.14285714285714285</x:v>
      </x:c>
    </x:row>
    <x:row r="17506" ht="22" customHeight="1">
      <x:c r="A17506" s="2" t="str">
        <x:v>ORD-17502</x:v>
      </x:c>
      <x:c r="B17506" s="2" t="str">
        <x:v>South</x:v>
      </x:c>
      <x:c r="C17506" s="2" t="str">
        <x:v>Aug</x:v>
      </x:c>
      <x:c r="D17506" s="2" t="str">
        <x:v>SKU-102</x:v>
      </x:c>
      <x:c r="E17506" s="15" t="n">
        <x:v>12</x:v>
      </x:c>
      <x:c r="F17506" s="11" t="n">
        <x:v>48</x:v>
      </x:c>
      <x:c r="G17506" s="11" t="n">
        <x:v>49</x:v>
      </x:c>
      <x:c r="H17506" s="11" t="n">
        <x:f>E17506*F17506</x:f>
        <x:v>576</x:v>
      </x:c>
      <x:c r="I17506" s="11" t="n">
        <x:f>H17506*(1-'Summary'!$B$5)</x:f>
        <x:v>547.1999999999999</x:v>
      </x:c>
      <x:c r="J17506" s="11" t="n">
        <x:f>E17506*G17506</x:f>
        <x:v>588</x:v>
      </x:c>
      <x:c r="K17506" s="11" t="n">
        <x:f>I17506-J17506</x:f>
        <x:v>-40.80000000000007</x:v>
      </x:c>
      <x:c r="L17506" s="14" t="n">
        <x:f>K17506/I17506</x:f>
        <x:v>-0.07456140350877206</x:v>
      </x:c>
    </x:row>
    <x:row r="17507" ht="22" customHeight="1">
      <x:c r="A17507" s="2" t="str">
        <x:v>ORD-17503</x:v>
      </x:c>
      <x:c r="B17507" s="2" t="str">
        <x:v>East</x:v>
      </x:c>
      <x:c r="C17507" s="2" t="str">
        <x:v>Aug</x:v>
      </x:c>
      <x:c r="D17507" s="2" t="str">
        <x:v>SKU-103</x:v>
      </x:c>
      <x:c r="E17507" s="15" t="n">
        <x:v>19</x:v>
      </x:c>
      <x:c r="F17507" s="11" t="n">
        <x:v>61</x:v>
      </x:c>
      <x:c r="G17507" s="11" t="n">
        <x:v>60</x:v>
      </x:c>
      <x:c r="H17507" s="11" t="n">
        <x:f>E17507*F17507</x:f>
        <x:v>1159</x:v>
      </x:c>
      <x:c r="I17507" s="11" t="n">
        <x:f>H17507*(1-'Summary'!$B$5)</x:f>
        <x:v>1101.05</x:v>
      </x:c>
      <x:c r="J17507" s="11" t="n">
        <x:f>E17507*G17507</x:f>
        <x:v>1140</x:v>
      </x:c>
      <x:c r="K17507" s="11" t="n">
        <x:f>I17507-J17507</x:f>
        <x:v>-38.950000000000045</x:v>
      </x:c>
      <x:c r="L17507" s="14" t="n">
        <x:f>K17507/I17507</x:f>
        <x:v>-0.03537532355478865</x:v>
      </x:c>
    </x:row>
    <x:row r="17508" ht="22" customHeight="1">
      <x:c r="A17508" s="2" t="str">
        <x:v>ORD-17504</x:v>
      </x:c>
      <x:c r="B17508" s="2" t="str">
        <x:v>West</x:v>
      </x:c>
      <x:c r="C17508" s="2" t="str">
        <x:v>Aug</x:v>
      </x:c>
      <x:c r="D17508" s="2" t="str">
        <x:v>SKU-104</x:v>
      </x:c>
      <x:c r="E17508" s="15" t="n">
        <x:v>2</x:v>
      </x:c>
      <x:c r="F17508" s="11" t="n">
        <x:v>74</x:v>
      </x:c>
      <x:c r="G17508" s="11" t="n">
        <x:v>71</x:v>
      </x:c>
      <x:c r="H17508" s="11" t="n">
        <x:f>E17508*F17508</x:f>
        <x:v>148</x:v>
      </x:c>
      <x:c r="I17508" s="11" t="n">
        <x:f>H17508*(1-'Summary'!$B$5)</x:f>
        <x:v>140.6</x:v>
      </x:c>
      <x:c r="J17508" s="11" t="n">
        <x:f>E17508*G17508</x:f>
        <x:v>142</x:v>
      </x:c>
      <x:c r="K17508" s="11" t="n">
        <x:f>I17508-J17508</x:f>
        <x:v>-1.4000000000000057</x:v>
      </x:c>
      <x:c r="L17508" s="14" t="n">
        <x:f>K17508/I17508</x:f>
        <x:v>-0.009957325746799472</x:v>
      </x:c>
    </x:row>
    <x:row r="17509" ht="22" customHeight="1">
      <x:c r="A17509" s="2" t="str">
        <x:v>ORD-17505</x:v>
      </x:c>
      <x:c r="B17509" s="2" t="str">
        <x:v>North</x:v>
      </x:c>
      <x:c r="C17509" s="2" t="str">
        <x:v>Sep</x:v>
      </x:c>
      <x:c r="D17509" s="2" t="str">
        <x:v>SKU-105</x:v>
      </x:c>
      <x:c r="E17509" s="15" t="n">
        <x:v>9</x:v>
      </x:c>
      <x:c r="F17509" s="11" t="n">
        <x:v>87</x:v>
      </x:c>
      <x:c r="G17509" s="11" t="n">
        <x:v>82</x:v>
      </x:c>
      <x:c r="H17509" s="11" t="n">
        <x:f>E17509*F17509</x:f>
        <x:v>783</x:v>
      </x:c>
      <x:c r="I17509" s="11" t="n">
        <x:f>H17509*(1-'Summary'!$B$5)</x:f>
        <x:v>743.8499999999999</x:v>
      </x:c>
      <x:c r="J17509" s="11" t="n">
        <x:f>E17509*G17509</x:f>
        <x:v>738</x:v>
      </x:c>
      <x:c r="K17509" s="11" t="n">
        <x:f>I17509-J17509</x:f>
        <x:v>5.849999999999909</x:v>
      </x:c>
      <x:c r="L17509" s="14" t="n">
        <x:f>K17509/I17509</x:f>
        <x:v>0.007864488808227344</x:v>
      </x:c>
    </x:row>
    <x:row r="17510" ht="22" customHeight="1">
      <x:c r="A17510" s="2" t="str">
        <x:v>ORD-17506</x:v>
      </x:c>
      <x:c r="B17510" s="2" t="str">
        <x:v>South</x:v>
      </x:c>
      <x:c r="C17510" s="2" t="str">
        <x:v>Sep</x:v>
      </x:c>
      <x:c r="D17510" s="2" t="str">
        <x:v>SKU-106</x:v>
      </x:c>
      <x:c r="E17510" s="15" t="n">
        <x:v>16</x:v>
      </x:c>
      <x:c r="F17510" s="11" t="n">
        <x:v>100</x:v>
      </x:c>
      <x:c r="G17510" s="11" t="n">
        <x:v>93</x:v>
      </x:c>
      <x:c r="H17510" s="11" t="n">
        <x:f>E17510*F17510</x:f>
        <x:v>1600</x:v>
      </x:c>
      <x:c r="I17510" s="11" t="n">
        <x:f>H17510*(1-'Summary'!$B$5)</x:f>
        <x:v>1520</x:v>
      </x:c>
      <x:c r="J17510" s="11" t="n">
        <x:f>E17510*G17510</x:f>
        <x:v>1488</x:v>
      </x:c>
      <x:c r="K17510" s="11" t="n">
        <x:f>I17510-J17510</x:f>
        <x:v>32</x:v>
      </x:c>
      <x:c r="L17510" s="14" t="n">
        <x:f>K17510/I17510</x:f>
        <x:v>0.021052631578947368</x:v>
      </x:c>
    </x:row>
    <x:row r="17511" ht="22" customHeight="1">
      <x:c r="A17511" s="2" t="str">
        <x:v>ORD-17507</x:v>
      </x:c>
      <x:c r="B17511" s="2" t="str">
        <x:v>East</x:v>
      </x:c>
      <x:c r="C17511" s="2" t="str">
        <x:v>Sep</x:v>
      </x:c>
      <x:c r="D17511" s="2" t="str">
        <x:v>SKU-107</x:v>
      </x:c>
      <x:c r="E17511" s="15" t="n">
        <x:v>23</x:v>
      </x:c>
      <x:c r="F17511" s="11" t="n">
        <x:v>113</x:v>
      </x:c>
      <x:c r="G17511" s="11" t="n">
        <x:v>9</x:v>
      </x:c>
      <x:c r="H17511" s="11" t="n">
        <x:f>E17511*F17511</x:f>
        <x:v>2599</x:v>
      </x:c>
      <x:c r="I17511" s="11" t="n">
        <x:f>H17511*(1-'Summary'!$B$5)</x:f>
        <x:v>2469.0499999999997</x:v>
      </x:c>
      <x:c r="J17511" s="11" t="n">
        <x:f>E17511*G17511</x:f>
        <x:v>207</x:v>
      </x:c>
      <x:c r="K17511" s="11" t="n">
        <x:f>I17511-J17511</x:f>
        <x:v>2262.0499999999997</x:v>
      </x:c>
      <x:c r="L17511" s="14" t="n">
        <x:f>K17511/I17511</x:f>
        <x:v>0.9161620866325104</x:v>
      </x:c>
    </x:row>
    <x:row r="17512" ht="22" customHeight="1">
      <x:c r="A17512" s="2" t="str">
        <x:v>ORD-17508</x:v>
      </x:c>
      <x:c r="B17512" s="2" t="str">
        <x:v>West</x:v>
      </x:c>
      <x:c r="C17512" s="2" t="str">
        <x:v>Sep</x:v>
      </x:c>
      <x:c r="D17512" s="2" t="str">
        <x:v>SKU-108</x:v>
      </x:c>
      <x:c r="E17512" s="15" t="n">
        <x:v>6</x:v>
      </x:c>
      <x:c r="F17512" s="11" t="n">
        <x:v>126</x:v>
      </x:c>
      <x:c r="G17512" s="11" t="n">
        <x:v>20</x:v>
      </x:c>
      <x:c r="H17512" s="11" t="n">
        <x:f>E17512*F17512</x:f>
        <x:v>756</x:v>
      </x:c>
      <x:c r="I17512" s="11" t="n">
        <x:f>H17512*(1-'Summary'!$B$5)</x:f>
        <x:v>718.1999999999999</x:v>
      </x:c>
      <x:c r="J17512" s="11" t="n">
        <x:f>E17512*G17512</x:f>
        <x:v>120</x:v>
      </x:c>
      <x:c r="K17512" s="11" t="n">
        <x:f>I17512-J17512</x:f>
        <x:v>598.1999999999999</x:v>
      </x:c>
      <x:c r="L17512" s="14" t="n">
        <x:f>K17512/I17512</x:f>
        <x:v>0.8329156223893066</x:v>
      </x:c>
    </x:row>
    <x:row r="17513" ht="22" customHeight="1">
      <x:c r="A17513" s="2" t="str">
        <x:v>ORD-17509</x:v>
      </x:c>
      <x:c r="B17513" s="2" t="str">
        <x:v>North</x:v>
      </x:c>
      <x:c r="C17513" s="2" t="str">
        <x:v>Oct</x:v>
      </x:c>
      <x:c r="D17513" s="2" t="str">
        <x:v>SKU-109</x:v>
      </x:c>
      <x:c r="E17513" s="15" t="n">
        <x:v>13</x:v>
      </x:c>
      <x:c r="F17513" s="11" t="n">
        <x:v>139</x:v>
      </x:c>
      <x:c r="G17513" s="11" t="n">
        <x:v>31</x:v>
      </x:c>
      <x:c r="H17513" s="11" t="n">
        <x:f>E17513*F17513</x:f>
        <x:v>1807</x:v>
      </x:c>
      <x:c r="I17513" s="11" t="n">
        <x:f>H17513*(1-'Summary'!$B$5)</x:f>
        <x:v>1716.6499999999999</x:v>
      </x:c>
      <x:c r="J17513" s="11" t="n">
        <x:f>E17513*G17513</x:f>
        <x:v>403</x:v>
      </x:c>
      <x:c r="K17513" s="11" t="n">
        <x:f>I17513-J17513</x:f>
        <x:v>1313.6499999999999</x:v>
      </x:c>
      <x:c r="L17513" s="14" t="n">
        <x:f>K17513/I17513</x:f>
        <x:v>0.7652404392275653</x:v>
      </x:c>
    </x:row>
    <x:row r="17514" ht="22" customHeight="1">
      <x:c r="A17514" s="2" t="str">
        <x:v>ORD-17510</x:v>
      </x:c>
      <x:c r="B17514" s="2" t="str">
        <x:v>South</x:v>
      </x:c>
      <x:c r="C17514" s="2" t="str">
        <x:v>Oct</x:v>
      </x:c>
      <x:c r="D17514" s="2" t="str">
        <x:v>SKU-110</x:v>
      </x:c>
      <x:c r="E17514" s="15" t="n">
        <x:v>20</x:v>
      </x:c>
      <x:c r="F17514" s="11" t="n">
        <x:v>152</x:v>
      </x:c>
      <x:c r="G17514" s="11" t="n">
        <x:v>42</x:v>
      </x:c>
      <x:c r="H17514" s="11" t="n">
        <x:f>E17514*F17514</x:f>
        <x:v>3040</x:v>
      </x:c>
      <x:c r="I17514" s="11" t="n">
        <x:f>H17514*(1-'Summary'!$B$5)</x:f>
        <x:v>2888</x:v>
      </x:c>
      <x:c r="J17514" s="11" t="n">
        <x:f>E17514*G17514</x:f>
        <x:v>840</x:v>
      </x:c>
      <x:c r="K17514" s="11" t="n">
        <x:f>I17514-J17514</x:f>
        <x:v>2048</x:v>
      </x:c>
      <x:c r="L17514" s="14" t="n">
        <x:f>K17514/I17514</x:f>
        <x:v>0.7091412742382271</x:v>
      </x:c>
    </x:row>
    <x:row r="17515" ht="22" customHeight="1">
      <x:c r="A17515" s="2" t="str">
        <x:v>ORD-17511</x:v>
      </x:c>
      <x:c r="B17515" s="2" t="str">
        <x:v>East</x:v>
      </x:c>
      <x:c r="C17515" s="2" t="str">
        <x:v>Oct</x:v>
      </x:c>
      <x:c r="D17515" s="2" t="str">
        <x:v>SKU-111</x:v>
      </x:c>
      <x:c r="E17515" s="15" t="n">
        <x:v>3</x:v>
      </x:c>
      <x:c r="F17515" s="11" t="n">
        <x:v>165</x:v>
      </x:c>
      <x:c r="G17515" s="11" t="n">
        <x:v>53</x:v>
      </x:c>
      <x:c r="H17515" s="11" t="n">
        <x:f>E17515*F17515</x:f>
        <x:v>495</x:v>
      </x:c>
      <x:c r="I17515" s="11" t="n">
        <x:f>H17515*(1-'Summary'!$B$5)</x:f>
        <x:v>470.25</x:v>
      </x:c>
      <x:c r="J17515" s="11" t="n">
        <x:f>E17515*G17515</x:f>
        <x:v>159</x:v>
      </x:c>
      <x:c r="K17515" s="11" t="n">
        <x:f>I17515-J17515</x:f>
        <x:v>311.25</x:v>
      </x:c>
      <x:c r="L17515" s="14" t="n">
        <x:f>K17515/I17515</x:f>
        <x:v>0.6618819776714514</x:v>
      </x:c>
    </x:row>
    <x:row r="17516" ht="22" customHeight="1">
      <x:c r="A17516" s="2" t="str">
        <x:v>ORD-17512</x:v>
      </x:c>
      <x:c r="B17516" s="2" t="str">
        <x:v>West</x:v>
      </x:c>
      <x:c r="C17516" s="2" t="str">
        <x:v>Oct</x:v>
      </x:c>
      <x:c r="D17516" s="2" t="str">
        <x:v>SKU-112</x:v>
      </x:c>
      <x:c r="E17516" s="15" t="n">
        <x:v>10</x:v>
      </x:c>
      <x:c r="F17516" s="11" t="n">
        <x:v>178</x:v>
      </x:c>
      <x:c r="G17516" s="11" t="n">
        <x:v>64</x:v>
      </x:c>
      <x:c r="H17516" s="11" t="n">
        <x:f>E17516*F17516</x:f>
        <x:v>1780</x:v>
      </x:c>
      <x:c r="I17516" s="11" t="n">
        <x:f>H17516*(1-'Summary'!$B$5)</x:f>
        <x:v>1691</x:v>
      </x:c>
      <x:c r="J17516" s="11" t="n">
        <x:f>E17516*G17516</x:f>
        <x:v>640</x:v>
      </x:c>
      <x:c r="K17516" s="11" t="n">
        <x:f>I17516-J17516</x:f>
        <x:v>1051</x:v>
      </x:c>
      <x:c r="L17516" s="14" t="n">
        <x:f>K17516/I17516</x:f>
        <x:v>0.6215257244234181</x:v>
      </x:c>
    </x:row>
    <x:row r="17517" ht="22" customHeight="1">
      <x:c r="A17517" s="2" t="str">
        <x:v>ORD-17513</x:v>
      </x:c>
      <x:c r="B17517" s="2" t="str">
        <x:v>North</x:v>
      </x:c>
      <x:c r="C17517" s="2" t="str">
        <x:v>Nov</x:v>
      </x:c>
      <x:c r="D17517" s="2" t="str">
        <x:v>SKU-113</x:v>
      </x:c>
      <x:c r="E17517" s="15" t="n">
        <x:v>17</x:v>
      </x:c>
      <x:c r="F17517" s="11" t="n">
        <x:v>191</x:v>
      </x:c>
      <x:c r="G17517" s="11" t="n">
        <x:v>75</x:v>
      </x:c>
      <x:c r="H17517" s="11" t="n">
        <x:f>E17517*F17517</x:f>
        <x:v>3247</x:v>
      </x:c>
      <x:c r="I17517" s="11" t="n">
        <x:f>H17517*(1-'Summary'!$B$5)</x:f>
        <x:v>3084.6499999999996</x:v>
      </x:c>
      <x:c r="J17517" s="11" t="n">
        <x:f>E17517*G17517</x:f>
        <x:v>1275</x:v>
      </x:c>
      <x:c r="K17517" s="11" t="n">
        <x:f>I17517-J17517</x:f>
        <x:v>1809.6499999999996</x:v>
      </x:c>
      <x:c r="L17517" s="14" t="n">
        <x:f>K17517/I17517</x:f>
        <x:v>0.5866629925599338</x:v>
      </x:c>
    </x:row>
    <x:row r="17518" ht="22" customHeight="1">
      <x:c r="A17518" s="2" t="str">
        <x:v>ORD-17514</x:v>
      </x:c>
      <x:c r="B17518" s="2" t="str">
        <x:v>South</x:v>
      </x:c>
      <x:c r="C17518" s="2" t="str">
        <x:v>Nov</x:v>
      </x:c>
      <x:c r="D17518" s="2" t="str">
        <x:v>SKU-114</x:v>
      </x:c>
      <x:c r="E17518" s="15" t="n">
        <x:v>24</x:v>
      </x:c>
      <x:c r="F17518" s="11" t="n">
        <x:v>204</x:v>
      </x:c>
      <x:c r="G17518" s="11" t="n">
        <x:v>86</x:v>
      </x:c>
      <x:c r="H17518" s="11" t="n">
        <x:f>E17518*F17518</x:f>
        <x:v>4896</x:v>
      </x:c>
      <x:c r="I17518" s="11" t="n">
        <x:f>H17518*(1-'Summary'!$B$5)</x:f>
        <x:v>4651.2</x:v>
      </x:c>
      <x:c r="J17518" s="11" t="n">
        <x:f>E17518*G17518</x:f>
        <x:v>2064</x:v>
      </x:c>
      <x:c r="K17518" s="11" t="n">
        <x:f>I17518-J17518</x:f>
        <x:v>2587.2</x:v>
      </x:c>
      <x:c r="L17518" s="14" t="n">
        <x:f>K17518/I17518</x:f>
        <x:v>0.5562435500515995</x:v>
      </x:c>
    </x:row>
    <x:row r="17519" ht="22" customHeight="1">
      <x:c r="A17519" s="2" t="str">
        <x:v>ORD-17515</x:v>
      </x:c>
      <x:c r="B17519" s="2" t="str">
        <x:v>East</x:v>
      </x:c>
      <x:c r="C17519" s="2" t="str">
        <x:v>Nov</x:v>
      </x:c>
      <x:c r="D17519" s="2" t="str">
        <x:v>SKU-115</x:v>
      </x:c>
      <x:c r="E17519" s="15" t="n">
        <x:v>7</x:v>
      </x:c>
      <x:c r="F17519" s="11" t="n">
        <x:v>217</x:v>
      </x:c>
      <x:c r="G17519" s="11" t="n">
        <x:v>97</x:v>
      </x:c>
      <x:c r="H17519" s="11" t="n">
        <x:f>E17519*F17519</x:f>
        <x:v>1519</x:v>
      </x:c>
      <x:c r="I17519" s="11" t="n">
        <x:f>H17519*(1-'Summary'!$B$5)</x:f>
        <x:v>1443.05</x:v>
      </x:c>
      <x:c r="J17519" s="11" t="n">
        <x:f>E17519*G17519</x:f>
        <x:v>679</x:v>
      </x:c>
      <x:c r="K17519" s="11" t="n">
        <x:f>I17519-J17519</x:f>
        <x:v>764.05</x:v>
      </x:c>
      <x:c r="L17519" s="14" t="n">
        <x:f>K17519/I17519</x:f>
        <x:v>0.5294688333737569</x:v>
      </x:c>
    </x:row>
    <x:row r="17520" ht="22" customHeight="1">
      <x:c r="A17520" s="2" t="str">
        <x:v>ORD-17516</x:v>
      </x:c>
      <x:c r="B17520" s="2" t="str">
        <x:v>West</x:v>
      </x:c>
      <x:c r="C17520" s="2" t="str">
        <x:v>Nov</x:v>
      </x:c>
      <x:c r="D17520" s="2" t="str">
        <x:v>SKU-116</x:v>
      </x:c>
      <x:c r="E17520" s="15" t="n">
        <x:v>14</x:v>
      </x:c>
      <x:c r="F17520" s="11" t="n">
        <x:v>230</x:v>
      </x:c>
      <x:c r="G17520" s="11" t="n">
        <x:v>13</x:v>
      </x:c>
      <x:c r="H17520" s="11" t="n">
        <x:f>E17520*F17520</x:f>
        <x:v>3220</x:v>
      </x:c>
      <x:c r="I17520" s="11" t="n">
        <x:f>H17520*(1-'Summary'!$B$5)</x:f>
        <x:v>3059</x:v>
      </x:c>
      <x:c r="J17520" s="11" t="n">
        <x:f>E17520*G17520</x:f>
        <x:v>182</x:v>
      </x:c>
      <x:c r="K17520" s="11" t="n">
        <x:f>I17520-J17520</x:f>
        <x:v>2877</x:v>
      </x:c>
      <x:c r="L17520" s="14" t="n">
        <x:f>K17520/I17520</x:f>
        <x:v>0.9405034324942791</x:v>
      </x:c>
    </x:row>
    <x:row r="17521" ht="22" customHeight="1">
      <x:c r="A17521" s="2" t="str">
        <x:v>ORD-17517</x:v>
      </x:c>
      <x:c r="B17521" s="2" t="str">
        <x:v>North</x:v>
      </x:c>
      <x:c r="C17521" s="2" t="str">
        <x:v>Dec</x:v>
      </x:c>
      <x:c r="D17521" s="2" t="str">
        <x:v>SKU-117</x:v>
      </x:c>
      <x:c r="E17521" s="15" t="n">
        <x:v>21</x:v>
      </x:c>
      <x:c r="F17521" s="11" t="n">
        <x:v>23</x:v>
      </x:c>
      <x:c r="G17521" s="11" t="n">
        <x:v>24</x:v>
      </x:c>
      <x:c r="H17521" s="11" t="n">
        <x:f>E17521*F17521</x:f>
        <x:v>483</x:v>
      </x:c>
      <x:c r="I17521" s="11" t="n">
        <x:f>H17521*(1-'Summary'!$B$5)</x:f>
        <x:v>458.84999999999997</x:v>
      </x:c>
      <x:c r="J17521" s="11" t="n">
        <x:f>E17521*G17521</x:f>
        <x:v>504</x:v>
      </x:c>
      <x:c r="K17521" s="11" t="n">
        <x:f>I17521-J17521</x:f>
        <x:v>-45.150000000000034</x:v>
      </x:c>
      <x:c r="L17521" s="14" t="n">
        <x:f>K17521/I17521</x:f>
        <x:v>-0.09839816933638453</x:v>
      </x:c>
    </x:row>
    <x:row r="17522" ht="22" customHeight="1">
      <x:c r="A17522" s="2" t="str">
        <x:v>ORD-17518</x:v>
      </x:c>
      <x:c r="B17522" s="2" t="str">
        <x:v>South</x:v>
      </x:c>
      <x:c r="C17522" s="2" t="str">
        <x:v>Dec</x:v>
      </x:c>
      <x:c r="D17522" s="2" t="str">
        <x:v>SKU-118</x:v>
      </x:c>
      <x:c r="E17522" s="15" t="n">
        <x:v>4</x:v>
      </x:c>
      <x:c r="F17522" s="11" t="n">
        <x:v>36</x:v>
      </x:c>
      <x:c r="G17522" s="11" t="n">
        <x:v>35</x:v>
      </x:c>
      <x:c r="H17522" s="11" t="n">
        <x:f>E17522*F17522</x:f>
        <x:v>144</x:v>
      </x:c>
      <x:c r="I17522" s="11" t="n">
        <x:f>H17522*(1-'Summary'!$B$5)</x:f>
        <x:v>136.79999999999998</x:v>
      </x:c>
      <x:c r="J17522" s="11" t="n">
        <x:f>E17522*G17522</x:f>
        <x:v>140</x:v>
      </x:c>
      <x:c r="K17522" s="11" t="n">
        <x:f>I17522-J17522</x:f>
        <x:v>-3.200000000000017</x:v>
      </x:c>
      <x:c r="L17522" s="14" t="n">
        <x:f>K17522/I17522</x:f>
        <x:v>-0.023391812865497203</x:v>
      </x:c>
    </x:row>
    <x:row r="17523" ht="22" customHeight="1">
      <x:c r="A17523" s="2" t="str">
        <x:v>ORD-17519</x:v>
      </x:c>
      <x:c r="B17523" s="2" t="str">
        <x:v>East</x:v>
      </x:c>
      <x:c r="C17523" s="2" t="str">
        <x:v>Dec</x:v>
      </x:c>
      <x:c r="D17523" s="2" t="str">
        <x:v>SKU-119</x:v>
      </x:c>
      <x:c r="E17523" s="15" t="n">
        <x:v>11</x:v>
      </x:c>
      <x:c r="F17523" s="11" t="n">
        <x:v>49</x:v>
      </x:c>
      <x:c r="G17523" s="11" t="n">
        <x:v>46</x:v>
      </x:c>
      <x:c r="H17523" s="11" t="n">
        <x:f>E17523*F17523</x:f>
        <x:v>539</x:v>
      </x:c>
      <x:c r="I17523" s="11" t="n">
        <x:f>H17523*(1-'Summary'!$B$5)</x:f>
        <x:v>512.05</x:v>
      </x:c>
      <x:c r="J17523" s="11" t="n">
        <x:f>E17523*G17523</x:f>
        <x:v>506</x:v>
      </x:c>
      <x:c r="K17523" s="11" t="n">
        <x:f>I17523-J17523</x:f>
        <x:v>6.0499999999999545</x:v>
      </x:c>
      <x:c r="L17523" s="14" t="n">
        <x:f>K17523/I17523</x:f>
        <x:v>0.011815252416756088</x:v>
      </x:c>
    </x:row>
    <x:row r="17524" ht="22" customHeight="1">
      <x:c r="A17524" s="2" t="str">
        <x:v>ORD-17520</x:v>
      </x:c>
      <x:c r="B17524" s="2" t="str">
        <x:v>West</x:v>
      </x:c>
      <x:c r="C17524" s="2" t="str">
        <x:v>Dec</x:v>
      </x:c>
      <x:c r="D17524" s="2" t="str">
        <x:v>SKU-120</x:v>
      </x:c>
      <x:c r="E17524" s="15" t="n">
        <x:v>18</x:v>
      </x:c>
      <x:c r="F17524" s="11" t="n">
        <x:v>62</x:v>
      </x:c>
      <x:c r="G17524" s="11" t="n">
        <x:v>57</x:v>
      </x:c>
      <x:c r="H17524" s="11" t="n">
        <x:f>E17524*F17524</x:f>
        <x:v>1116</x:v>
      </x:c>
      <x:c r="I17524" s="11" t="n">
        <x:f>H17524*(1-'Summary'!$B$5)</x:f>
        <x:v>1060.2</x:v>
      </x:c>
      <x:c r="J17524" s="11" t="n">
        <x:f>E17524*G17524</x:f>
        <x:v>1026</x:v>
      </x:c>
      <x:c r="K17524" s="11" t="n">
        <x:f>I17524-J17524</x:f>
        <x:v>34.200000000000045</x:v>
      </x:c>
      <x:c r="L17524" s="14" t="n">
        <x:f>K17524/I17524</x:f>
        <x:v>0.03225806451612907</x:v>
      </x:c>
    </x:row>
    <x:row r="17525" ht="22" customHeight="1">
      <x:c r="A17525" s="2" t="str">
        <x:v>ORD-17521</x:v>
      </x:c>
      <x:c r="B17525" s="2" t="str">
        <x:v>North</x:v>
      </x:c>
      <x:c r="C17525" s="2" t="str">
        <x:v>Jan</x:v>
      </x:c>
      <x:c r="D17525" s="2" t="str">
        <x:v>SKU-001</x:v>
      </x:c>
      <x:c r="E17525" s="15" t="n">
        <x:v>1</x:v>
      </x:c>
      <x:c r="F17525" s="11" t="n">
        <x:v>75</x:v>
      </x:c>
      <x:c r="G17525" s="11" t="n">
        <x:v>68</x:v>
      </x:c>
      <x:c r="H17525" s="11" t="n">
        <x:f>E17525*F17525</x:f>
        <x:v>75</x:v>
      </x:c>
      <x:c r="I17525" s="11" t="n">
        <x:f>H17525*(1-'Summary'!$B$5)</x:f>
        <x:v>71.25</x:v>
      </x:c>
      <x:c r="J17525" s="11" t="n">
        <x:f>E17525*G17525</x:f>
        <x:v>68</x:v>
      </x:c>
      <x:c r="K17525" s="11" t="n">
        <x:f>I17525-J17525</x:f>
        <x:v>3.25</x:v>
      </x:c>
      <x:c r="L17525" s="14" t="n">
        <x:f>K17525/I17525</x:f>
        <x:v>0.0456140350877193</x:v>
      </x:c>
    </x:row>
    <x:row r="17526" ht="22" customHeight="1">
      <x:c r="A17526" s="2" t="str">
        <x:v>ORD-17522</x:v>
      </x:c>
      <x:c r="B17526" s="2" t="str">
        <x:v>South</x:v>
      </x:c>
      <x:c r="C17526" s="2" t="str">
        <x:v>Jan</x:v>
      </x:c>
      <x:c r="D17526" s="2" t="str">
        <x:v>SKU-002</x:v>
      </x:c>
      <x:c r="E17526" s="15" t="n">
        <x:v>8</x:v>
      </x:c>
      <x:c r="F17526" s="11" t="n">
        <x:v>88</x:v>
      </x:c>
      <x:c r="G17526" s="11" t="n">
        <x:v>79</x:v>
      </x:c>
      <x:c r="H17526" s="11" t="n">
        <x:f>E17526*F17526</x:f>
        <x:v>704</x:v>
      </x:c>
      <x:c r="I17526" s="11" t="n">
        <x:f>H17526*(1-'Summary'!$B$5)</x:f>
        <x:v>668.8</x:v>
      </x:c>
      <x:c r="J17526" s="11" t="n">
        <x:f>E17526*G17526</x:f>
        <x:v>632</x:v>
      </x:c>
      <x:c r="K17526" s="11" t="n">
        <x:f>I17526-J17526</x:f>
        <x:v>36.799999999999955</x:v>
      </x:c>
      <x:c r="L17526" s="14" t="n">
        <x:f>K17526/I17526</x:f>
        <x:v>0.05502392344497601</x:v>
      </x:c>
    </x:row>
    <x:row r="17527" ht="22" customHeight="1">
      <x:c r="A17527" s="2" t="str">
        <x:v>ORD-17523</x:v>
      </x:c>
      <x:c r="B17527" s="2" t="str">
        <x:v>East</x:v>
      </x:c>
      <x:c r="C17527" s="2" t="str">
        <x:v>Jan</x:v>
      </x:c>
      <x:c r="D17527" s="2" t="str">
        <x:v>SKU-003</x:v>
      </x:c>
      <x:c r="E17527" s="15" t="n">
        <x:v>15</x:v>
      </x:c>
      <x:c r="F17527" s="11" t="n">
        <x:v>101</x:v>
      </x:c>
      <x:c r="G17527" s="11" t="n">
        <x:v>90</x:v>
      </x:c>
      <x:c r="H17527" s="11" t="n">
        <x:f>E17527*F17527</x:f>
        <x:v>1515</x:v>
      </x:c>
      <x:c r="I17527" s="11" t="n">
        <x:f>H17527*(1-'Summary'!$B$5)</x:f>
        <x:v>1439.25</x:v>
      </x:c>
      <x:c r="J17527" s="11" t="n">
        <x:f>E17527*G17527</x:f>
        <x:v>1350</x:v>
      </x:c>
      <x:c r="K17527" s="11" t="n">
        <x:f>I17527-J17527</x:f>
        <x:v>89.25</x:v>
      </x:c>
      <x:c r="L17527" s="14" t="n">
        <x:f>K17527/I17527</x:f>
        <x:v>0.06201146430432517</x:v>
      </x:c>
    </x:row>
    <x:row r="17528" ht="22" customHeight="1">
      <x:c r="A17528" s="2" t="str">
        <x:v>ORD-17524</x:v>
      </x:c>
      <x:c r="B17528" s="2" t="str">
        <x:v>West</x:v>
      </x:c>
      <x:c r="C17528" s="2" t="str">
        <x:v>Jan</x:v>
      </x:c>
      <x:c r="D17528" s="2" t="str">
        <x:v>SKU-004</x:v>
      </x:c>
      <x:c r="E17528" s="15" t="n">
        <x:v>22</x:v>
      </x:c>
      <x:c r="F17528" s="11" t="n">
        <x:v>114</x:v>
      </x:c>
      <x:c r="G17528" s="11" t="n">
        <x:v>101</x:v>
      </x:c>
      <x:c r="H17528" s="11" t="n">
        <x:f>E17528*F17528</x:f>
        <x:v>2508</x:v>
      </x:c>
      <x:c r="I17528" s="11" t="n">
        <x:f>H17528*(1-'Summary'!$B$5)</x:f>
        <x:v>2382.6</x:v>
      </x:c>
      <x:c r="J17528" s="11" t="n">
        <x:f>E17528*G17528</x:f>
        <x:v>2222</x:v>
      </x:c>
      <x:c r="K17528" s="11" t="n">
        <x:f>I17528-J17528</x:f>
        <x:v>160.5999999999999</x:v>
      </x:c>
      <x:c r="L17528" s="14" t="n">
        <x:f>K17528/I17528</x:f>
        <x:v>0.06740535549399812</x:v>
      </x:c>
    </x:row>
    <x:row r="17529" ht="22" customHeight="1">
      <x:c r="A17529" s="2" t="str">
        <x:v>ORD-17525</x:v>
      </x:c>
      <x:c r="B17529" s="2" t="str">
        <x:v>North</x:v>
      </x:c>
      <x:c r="C17529" s="2" t="str">
        <x:v>Feb</x:v>
      </x:c>
      <x:c r="D17529" s="2" t="str">
        <x:v>SKU-005</x:v>
      </x:c>
      <x:c r="E17529" s="15" t="n">
        <x:v>5</x:v>
      </x:c>
      <x:c r="F17529" s="11" t="n">
        <x:v>127</x:v>
      </x:c>
      <x:c r="G17529" s="11" t="n">
        <x:v>17</x:v>
      </x:c>
      <x:c r="H17529" s="11" t="n">
        <x:f>E17529*F17529</x:f>
        <x:v>635</x:v>
      </x:c>
      <x:c r="I17529" s="11" t="n">
        <x:f>H17529*(1-'Summary'!$B$5)</x:f>
        <x:v>603.25</x:v>
      </x:c>
      <x:c r="J17529" s="11" t="n">
        <x:f>E17529*G17529</x:f>
        <x:v>85</x:v>
      </x:c>
      <x:c r="K17529" s="11" t="n">
        <x:f>I17529-J17529</x:f>
        <x:v>518.25</x:v>
      </x:c>
      <x:c r="L17529" s="14" t="n">
        <x:f>K17529/I17529</x:f>
        <x:v>0.8590965602983838</x:v>
      </x:c>
    </x:row>
    <x:row r="17530" ht="22" customHeight="1">
      <x:c r="A17530" s="2" t="str">
        <x:v>ORD-17526</x:v>
      </x:c>
      <x:c r="B17530" s="2" t="str">
        <x:v>South</x:v>
      </x:c>
      <x:c r="C17530" s="2" t="str">
        <x:v>Feb</x:v>
      </x:c>
      <x:c r="D17530" s="2" t="str">
        <x:v>SKU-006</x:v>
      </x:c>
      <x:c r="E17530" s="15" t="n">
        <x:v>12</x:v>
      </x:c>
      <x:c r="F17530" s="11" t="n">
        <x:v>140</x:v>
      </x:c>
      <x:c r="G17530" s="11" t="n">
        <x:v>28</x:v>
      </x:c>
      <x:c r="H17530" s="11" t="n">
        <x:f>E17530*F17530</x:f>
        <x:v>1680</x:v>
      </x:c>
      <x:c r="I17530" s="11" t="n">
        <x:f>H17530*(1-'Summary'!$B$5)</x:f>
        <x:v>1596</x:v>
      </x:c>
      <x:c r="J17530" s="11" t="n">
        <x:f>E17530*G17530</x:f>
        <x:v>336</x:v>
      </x:c>
      <x:c r="K17530" s="11" t="n">
        <x:f>I17530-J17530</x:f>
        <x:v>1260</x:v>
      </x:c>
      <x:c r="L17530" s="14" t="n">
        <x:f>K17530/I17530</x:f>
        <x:v>0.7894736842105263</x:v>
      </x:c>
    </x:row>
    <x:row r="17531" ht="22" customHeight="1">
      <x:c r="A17531" s="2" t="str">
        <x:v>ORD-17527</x:v>
      </x:c>
      <x:c r="B17531" s="2" t="str">
        <x:v>East</x:v>
      </x:c>
      <x:c r="C17531" s="2" t="str">
        <x:v>Feb</x:v>
      </x:c>
      <x:c r="D17531" s="2" t="str">
        <x:v>SKU-007</x:v>
      </x:c>
      <x:c r="E17531" s="15" t="n">
        <x:v>19</x:v>
      </x:c>
      <x:c r="F17531" s="11" t="n">
        <x:v>153</x:v>
      </x:c>
      <x:c r="G17531" s="11" t="n">
        <x:v>39</x:v>
      </x:c>
      <x:c r="H17531" s="11" t="n">
        <x:f>E17531*F17531</x:f>
        <x:v>2907</x:v>
      </x:c>
      <x:c r="I17531" s="11" t="n">
        <x:f>H17531*(1-'Summary'!$B$5)</x:f>
        <x:v>2761.65</x:v>
      </x:c>
      <x:c r="J17531" s="11" t="n">
        <x:f>E17531*G17531</x:f>
        <x:v>741</x:v>
      </x:c>
      <x:c r="K17531" s="11" t="n">
        <x:f>I17531-J17531</x:f>
        <x:v>2020.65</x:v>
      </x:c>
      <x:c r="L17531" s="14" t="n">
        <x:f>K17531/I17531</x:f>
        <x:v>0.7316821465428277</x:v>
      </x:c>
    </x:row>
    <x:row r="17532" ht="22" customHeight="1">
      <x:c r="A17532" s="2" t="str">
        <x:v>ORD-17528</x:v>
      </x:c>
      <x:c r="B17532" s="2" t="str">
        <x:v>West</x:v>
      </x:c>
      <x:c r="C17532" s="2" t="str">
        <x:v>Feb</x:v>
      </x:c>
      <x:c r="D17532" s="2" t="str">
        <x:v>SKU-008</x:v>
      </x:c>
      <x:c r="E17532" s="15" t="n">
        <x:v>2</x:v>
      </x:c>
      <x:c r="F17532" s="11" t="n">
        <x:v>166</x:v>
      </x:c>
      <x:c r="G17532" s="11" t="n">
        <x:v>50</x:v>
      </x:c>
      <x:c r="H17532" s="11" t="n">
        <x:f>E17532*F17532</x:f>
        <x:v>332</x:v>
      </x:c>
      <x:c r="I17532" s="11" t="n">
        <x:f>H17532*(1-'Summary'!$B$5)</x:f>
        <x:v>315.4</x:v>
      </x:c>
      <x:c r="J17532" s="11" t="n">
        <x:f>E17532*G17532</x:f>
        <x:v>100</x:v>
      </x:c>
      <x:c r="K17532" s="11" t="n">
        <x:f>I17532-J17532</x:f>
        <x:v>215.39999999999998</x:v>
      </x:c>
      <x:c r="L17532" s="14" t="n">
        <x:f>K17532/I17532</x:f>
        <x:v>0.6829422954977806</x:v>
      </x:c>
    </x:row>
    <x:row r="17533" ht="22" customHeight="1">
      <x:c r="A17533" s="2" t="str">
        <x:v>ORD-17529</x:v>
      </x:c>
      <x:c r="B17533" s="2" t="str">
        <x:v>North</x:v>
      </x:c>
      <x:c r="C17533" s="2" t="str">
        <x:v>Mar</x:v>
      </x:c>
      <x:c r="D17533" s="2" t="str">
        <x:v>SKU-009</x:v>
      </x:c>
      <x:c r="E17533" s="15" t="n">
        <x:v>9</x:v>
      </x:c>
      <x:c r="F17533" s="11" t="n">
        <x:v>179</x:v>
      </x:c>
      <x:c r="G17533" s="11" t="n">
        <x:v>61</x:v>
      </x:c>
      <x:c r="H17533" s="11" t="n">
        <x:f>E17533*F17533</x:f>
        <x:v>1611</x:v>
      </x:c>
      <x:c r="I17533" s="11" t="n">
        <x:f>H17533*(1-'Summary'!$B$5)</x:f>
        <x:v>1530.4499999999998</x:v>
      </x:c>
      <x:c r="J17533" s="11" t="n">
        <x:f>E17533*G17533</x:f>
        <x:v>549</x:v>
      </x:c>
      <x:c r="K17533" s="11" t="n">
        <x:f>I17533-J17533</x:f>
        <x:v>981.4499999999998</x:v>
      </x:c>
      <x:c r="L17533" s="14" t="n">
        <x:f>K17533/I17533</x:f>
        <x:v>0.6412819758894442</x:v>
      </x:c>
    </x:row>
    <x:row r="17534" ht="22" customHeight="1">
      <x:c r="A17534" s="2" t="str">
        <x:v>ORD-17530</x:v>
      </x:c>
      <x:c r="B17534" s="2" t="str">
        <x:v>South</x:v>
      </x:c>
      <x:c r="C17534" s="2" t="str">
        <x:v>Mar</x:v>
      </x:c>
      <x:c r="D17534" s="2" t="str">
        <x:v>SKU-010</x:v>
      </x:c>
      <x:c r="E17534" s="15" t="n">
        <x:v>16</x:v>
      </x:c>
      <x:c r="F17534" s="11" t="n">
        <x:v>192</x:v>
      </x:c>
      <x:c r="G17534" s="11" t="n">
        <x:v>72</x:v>
      </x:c>
      <x:c r="H17534" s="11" t="n">
        <x:f>E17534*F17534</x:f>
        <x:v>3072</x:v>
      </x:c>
      <x:c r="I17534" s="11" t="n">
        <x:f>H17534*(1-'Summary'!$B$5)</x:f>
        <x:v>2918.3999999999996</x:v>
      </x:c>
      <x:c r="J17534" s="11" t="n">
        <x:f>E17534*G17534</x:f>
        <x:v>1152</x:v>
      </x:c>
      <x:c r="K17534" s="11" t="n">
        <x:f>I17534-J17534</x:f>
        <x:v>1766.3999999999996</x:v>
      </x:c>
      <x:c r="L17534" s="14" t="n">
        <x:f>K17534/I17534</x:f>
        <x:v>0.6052631578947368</x:v>
      </x:c>
    </x:row>
    <x:row r="17535" ht="22" customHeight="1">
      <x:c r="A17535" s="2" t="str">
        <x:v>ORD-17531</x:v>
      </x:c>
      <x:c r="B17535" s="2" t="str">
        <x:v>East</x:v>
      </x:c>
      <x:c r="C17535" s="2" t="str">
        <x:v>Mar</x:v>
      </x:c>
      <x:c r="D17535" s="2" t="str">
        <x:v>SKU-011</x:v>
      </x:c>
      <x:c r="E17535" s="15" t="n">
        <x:v>23</x:v>
      </x:c>
      <x:c r="F17535" s="11" t="n">
        <x:v>205</x:v>
      </x:c>
      <x:c r="G17535" s="11" t="n">
        <x:v>83</x:v>
      </x:c>
      <x:c r="H17535" s="11" t="n">
        <x:f>E17535*F17535</x:f>
        <x:v>4715</x:v>
      </x:c>
      <x:c r="I17535" s="11" t="n">
        <x:f>H17535*(1-'Summary'!$B$5)</x:f>
        <x:v>4479.25</x:v>
      </x:c>
      <x:c r="J17535" s="11" t="n">
        <x:f>E17535*G17535</x:f>
        <x:v>1909</x:v>
      </x:c>
      <x:c r="K17535" s="11" t="n">
        <x:f>I17535-J17535</x:f>
        <x:v>2570.25</x:v>
      </x:c>
      <x:c r="L17535" s="14" t="n">
        <x:f>K17535/I17535</x:f>
        <x:v>0.5738125802310655</x:v>
      </x:c>
    </x:row>
    <x:row r="17536" ht="22" customHeight="1">
      <x:c r="A17536" s="2" t="str">
        <x:v>ORD-17532</x:v>
      </x:c>
      <x:c r="B17536" s="2" t="str">
        <x:v>West</x:v>
      </x:c>
      <x:c r="C17536" s="2" t="str">
        <x:v>Mar</x:v>
      </x:c>
      <x:c r="D17536" s="2" t="str">
        <x:v>SKU-012</x:v>
      </x:c>
      <x:c r="E17536" s="15" t="n">
        <x:v>6</x:v>
      </x:c>
      <x:c r="F17536" s="11" t="n">
        <x:v>218</x:v>
      </x:c>
      <x:c r="G17536" s="11" t="n">
        <x:v>94</x:v>
      </x:c>
      <x:c r="H17536" s="11" t="n">
        <x:f>E17536*F17536</x:f>
        <x:v>1308</x:v>
      </x:c>
      <x:c r="I17536" s="11" t="n">
        <x:f>H17536*(1-'Summary'!$B$5)</x:f>
        <x:v>1242.6</x:v>
      </x:c>
      <x:c r="J17536" s="11" t="n">
        <x:f>E17536*G17536</x:f>
        <x:v>564</x:v>
      </x:c>
      <x:c r="K17536" s="11" t="n">
        <x:f>I17536-J17536</x:f>
        <x:v>678.5999999999999</x:v>
      </x:c>
      <x:c r="L17536" s="14" t="n">
        <x:f>K17536/I17536</x:f>
        <x:v>0.546112988894254</x:v>
      </x:c>
    </x:row>
    <x:row r="17537" ht="22" customHeight="1">
      <x:c r="A17537" s="2" t="str">
        <x:v>ORD-17533</x:v>
      </x:c>
      <x:c r="B17537" s="2" t="str">
        <x:v>North</x:v>
      </x:c>
      <x:c r="C17537" s="2" t="str">
        <x:v>Apr</x:v>
      </x:c>
      <x:c r="D17537" s="2" t="str">
        <x:v>SKU-013</x:v>
      </x:c>
      <x:c r="E17537" s="15" t="n">
        <x:v>13</x:v>
      </x:c>
      <x:c r="F17537" s="11" t="n">
        <x:v>231</x:v>
      </x:c>
      <x:c r="G17537" s="11" t="n">
        <x:v>10</x:v>
      </x:c>
      <x:c r="H17537" s="11" t="n">
        <x:f>E17537*F17537</x:f>
        <x:v>3003</x:v>
      </x:c>
      <x:c r="I17537" s="11" t="n">
        <x:f>H17537*(1-'Summary'!$B$5)</x:f>
        <x:v>2852.85</x:v>
      </x:c>
      <x:c r="J17537" s="11" t="n">
        <x:f>E17537*G17537</x:f>
        <x:v>130</x:v>
      </x:c>
      <x:c r="K17537" s="11" t="n">
        <x:f>I17537-J17537</x:f>
        <x:v>2722.85</x:v>
      </x:c>
      <x:c r="L17537" s="14" t="n">
        <x:f>K17537/I17537</x:f>
        <x:v>0.9544315333789019</x:v>
      </x:c>
    </x:row>
    <x:row r="17538" ht="22" customHeight="1">
      <x:c r="A17538" s="2" t="str">
        <x:v>ORD-17534</x:v>
      </x:c>
      <x:c r="B17538" s="2" t="str">
        <x:v>South</x:v>
      </x:c>
      <x:c r="C17538" s="2" t="str">
        <x:v>Apr</x:v>
      </x:c>
      <x:c r="D17538" s="2" t="str">
        <x:v>SKU-014</x:v>
      </x:c>
      <x:c r="E17538" s="15" t="n">
        <x:v>20</x:v>
      </x:c>
      <x:c r="F17538" s="11" t="n">
        <x:v>24</x:v>
      </x:c>
      <x:c r="G17538" s="11" t="n">
        <x:v>21</x:v>
      </x:c>
      <x:c r="H17538" s="11" t="n">
        <x:f>E17538*F17538</x:f>
        <x:v>480</x:v>
      </x:c>
      <x:c r="I17538" s="11" t="n">
        <x:f>H17538*(1-'Summary'!$B$5)</x:f>
        <x:v>456</x:v>
      </x:c>
      <x:c r="J17538" s="11" t="n">
        <x:f>E17538*G17538</x:f>
        <x:v>420</x:v>
      </x:c>
      <x:c r="K17538" s="11" t="n">
        <x:f>I17538-J17538</x:f>
        <x:v>36</x:v>
      </x:c>
      <x:c r="L17538" s="14" t="n">
        <x:f>K17538/I17538</x:f>
        <x:v>0.07894736842105263</x:v>
      </x:c>
    </x:row>
    <x:row r="17539" ht="22" customHeight="1">
      <x:c r="A17539" s="2" t="str">
        <x:v>ORD-17535</x:v>
      </x:c>
      <x:c r="B17539" s="2" t="str">
        <x:v>East</x:v>
      </x:c>
      <x:c r="C17539" s="2" t="str">
        <x:v>Apr</x:v>
      </x:c>
      <x:c r="D17539" s="2" t="str">
        <x:v>SKU-015</x:v>
      </x:c>
      <x:c r="E17539" s="15" t="n">
        <x:v>3</x:v>
      </x:c>
      <x:c r="F17539" s="11" t="n">
        <x:v>37</x:v>
      </x:c>
      <x:c r="G17539" s="11" t="n">
        <x:v>32</x:v>
      </x:c>
      <x:c r="H17539" s="11" t="n">
        <x:f>E17539*F17539</x:f>
        <x:v>111</x:v>
      </x:c>
      <x:c r="I17539" s="11" t="n">
        <x:f>H17539*(1-'Summary'!$B$5)</x:f>
        <x:v>105.44999999999999</x:v>
      </x:c>
      <x:c r="J17539" s="11" t="n">
        <x:f>E17539*G17539</x:f>
        <x:v>96</x:v>
      </x:c>
      <x:c r="K17539" s="11" t="n">
        <x:f>I17539-J17539</x:f>
        <x:v>9.449999999999989</x:v>
      </x:c>
      <x:c r="L17539" s="14" t="n">
        <x:f>K17539/I17539</x:f>
        <x:v>0.08961593172119478</x:v>
      </x:c>
    </x:row>
    <x:row r="17540" ht="22" customHeight="1">
      <x:c r="A17540" s="2" t="str">
        <x:v>ORD-17536</x:v>
      </x:c>
      <x:c r="B17540" s="2" t="str">
        <x:v>West</x:v>
      </x:c>
      <x:c r="C17540" s="2" t="str">
        <x:v>Apr</x:v>
      </x:c>
      <x:c r="D17540" s="2" t="str">
        <x:v>SKU-016</x:v>
      </x:c>
      <x:c r="E17540" s="15" t="n">
        <x:v>10</x:v>
      </x:c>
      <x:c r="F17540" s="11" t="n">
        <x:v>50</x:v>
      </x:c>
      <x:c r="G17540" s="11" t="n">
        <x:v>43</x:v>
      </x:c>
      <x:c r="H17540" s="11" t="n">
        <x:f>E17540*F17540</x:f>
        <x:v>500</x:v>
      </x:c>
      <x:c r="I17540" s="11" t="n">
        <x:f>H17540*(1-'Summary'!$B$5)</x:f>
        <x:v>475</x:v>
      </x:c>
      <x:c r="J17540" s="11" t="n">
        <x:f>E17540*G17540</x:f>
        <x:v>430</x:v>
      </x:c>
      <x:c r="K17540" s="11" t="n">
        <x:f>I17540-J17540</x:f>
        <x:v>45</x:v>
      </x:c>
      <x:c r="L17540" s="14" t="n">
        <x:f>K17540/I17540</x:f>
        <x:v>0.09473684210526316</x:v>
      </x:c>
    </x:row>
    <x:row r="17541" ht="22" customHeight="1">
      <x:c r="A17541" s="2" t="str">
        <x:v>ORD-17537</x:v>
      </x:c>
      <x:c r="B17541" s="2" t="str">
        <x:v>North</x:v>
      </x:c>
      <x:c r="C17541" s="2" t="str">
        <x:v>May</x:v>
      </x:c>
      <x:c r="D17541" s="2" t="str">
        <x:v>SKU-017</x:v>
      </x:c>
      <x:c r="E17541" s="15" t="n">
        <x:v>17</x:v>
      </x:c>
      <x:c r="F17541" s="11" t="n">
        <x:v>63</x:v>
      </x:c>
      <x:c r="G17541" s="11" t="n">
        <x:v>54</x:v>
      </x:c>
      <x:c r="H17541" s="11" t="n">
        <x:f>E17541*F17541</x:f>
        <x:v>1071</x:v>
      </x:c>
      <x:c r="I17541" s="11" t="n">
        <x:f>H17541*(1-'Summary'!$B$5)</x:f>
        <x:v>1017.4499999999999</x:v>
      </x:c>
      <x:c r="J17541" s="11" t="n">
        <x:f>E17541*G17541</x:f>
        <x:v>918</x:v>
      </x:c>
      <x:c r="K17541" s="11" t="n">
        <x:f>I17541-J17541</x:f>
        <x:v>99.44999999999993</x:v>
      </x:c>
      <x:c r="L17541" s="14" t="n">
        <x:f>K17541/I17541</x:f>
        <x:v>0.09774436090225558</x:v>
      </x:c>
    </x:row>
    <x:row r="17542" ht="22" customHeight="1">
      <x:c r="A17542" s="2" t="str">
        <x:v>ORD-17538</x:v>
      </x:c>
      <x:c r="B17542" s="2" t="str">
        <x:v>South</x:v>
      </x:c>
      <x:c r="C17542" s="2" t="str">
        <x:v>May</x:v>
      </x:c>
      <x:c r="D17542" s="2" t="str">
        <x:v>SKU-018</x:v>
      </x:c>
      <x:c r="E17542" s="15" t="n">
        <x:v>24</x:v>
      </x:c>
      <x:c r="F17542" s="11" t="n">
        <x:v>76</x:v>
      </x:c>
      <x:c r="G17542" s="11" t="n">
        <x:v>65</x:v>
      </x:c>
      <x:c r="H17542" s="11" t="n">
        <x:f>E17542*F17542</x:f>
        <x:v>1824</x:v>
      </x:c>
      <x:c r="I17542" s="11" t="n">
        <x:f>H17542*(1-'Summary'!$B$5)</x:f>
        <x:v>1732.8</x:v>
      </x:c>
      <x:c r="J17542" s="11" t="n">
        <x:f>E17542*G17542</x:f>
        <x:v>1560</x:v>
      </x:c>
      <x:c r="K17542" s="11" t="n">
        <x:f>I17542-J17542</x:f>
        <x:v>172.79999999999995</x:v>
      </x:c>
      <x:c r="L17542" s="14" t="n">
        <x:f>K17542/I17542</x:f>
        <x:v>0.09972299168975067</x:v>
      </x:c>
    </x:row>
    <x:row r="17543" ht="22" customHeight="1">
      <x:c r="A17543" s="2" t="str">
        <x:v>ORD-17539</x:v>
      </x:c>
      <x:c r="B17543" s="2" t="str">
        <x:v>East</x:v>
      </x:c>
      <x:c r="C17543" s="2" t="str">
        <x:v>May</x:v>
      </x:c>
      <x:c r="D17543" s="2" t="str">
        <x:v>SKU-019</x:v>
      </x:c>
      <x:c r="E17543" s="15" t="n">
        <x:v>7</x:v>
      </x:c>
      <x:c r="F17543" s="11" t="n">
        <x:v>89</x:v>
      </x:c>
      <x:c r="G17543" s="11" t="n">
        <x:v>76</x:v>
      </x:c>
      <x:c r="H17543" s="11" t="n">
        <x:f>E17543*F17543</x:f>
        <x:v>623</x:v>
      </x:c>
      <x:c r="I17543" s="11" t="n">
        <x:f>H17543*(1-'Summary'!$B$5)</x:f>
        <x:v>591.85</x:v>
      </x:c>
      <x:c r="J17543" s="11" t="n">
        <x:f>E17543*G17543</x:f>
        <x:v>532</x:v>
      </x:c>
      <x:c r="K17543" s="11" t="n">
        <x:f>I17543-J17543</x:f>
        <x:v>59.85000000000002</x:v>
      </x:c>
      <x:c r="L17543" s="14" t="n">
        <x:f>K17543/I17543</x:f>
        <x:v>0.10112359550561802</x:v>
      </x:c>
    </x:row>
    <x:row r="17544" ht="22" customHeight="1">
      <x:c r="A17544" s="2" t="str">
        <x:v>ORD-17540</x:v>
      </x:c>
      <x:c r="B17544" s="2" t="str">
        <x:v>West</x:v>
      </x:c>
      <x:c r="C17544" s="2" t="str">
        <x:v>May</x:v>
      </x:c>
      <x:c r="D17544" s="2" t="str">
        <x:v>SKU-020</x:v>
      </x:c>
      <x:c r="E17544" s="15" t="n">
        <x:v>14</x:v>
      </x:c>
      <x:c r="F17544" s="11" t="n">
        <x:v>102</x:v>
      </x:c>
      <x:c r="G17544" s="11" t="n">
        <x:v>87</x:v>
      </x:c>
      <x:c r="H17544" s="11" t="n">
        <x:f>E17544*F17544</x:f>
        <x:v>1428</x:v>
      </x:c>
      <x:c r="I17544" s="11" t="n">
        <x:f>H17544*(1-'Summary'!$B$5)</x:f>
        <x:v>1356.6</x:v>
      </x:c>
      <x:c r="J17544" s="11" t="n">
        <x:f>E17544*G17544</x:f>
        <x:v>1218</x:v>
      </x:c>
      <x:c r="K17544" s="11" t="n">
        <x:f>I17544-J17544</x:f>
        <x:v>138.5999999999999</x:v>
      </x:c>
      <x:c r="L17544" s="14" t="n">
        <x:f>K17544/I17544</x:f>
        <x:v>0.10216718266253864</x:v>
      </x:c>
    </x:row>
    <x:row r="17545" ht="22" customHeight="1">
      <x:c r="A17545" s="2" t="str">
        <x:v>ORD-17541</x:v>
      </x:c>
      <x:c r="B17545" s="2" t="str">
        <x:v>North</x:v>
      </x:c>
      <x:c r="C17545" s="2" t="str">
        <x:v>Jun</x:v>
      </x:c>
      <x:c r="D17545" s="2" t="str">
        <x:v>SKU-021</x:v>
      </x:c>
      <x:c r="E17545" s="15" t="n">
        <x:v>21</x:v>
      </x:c>
      <x:c r="F17545" s="11" t="n">
        <x:v>115</x:v>
      </x:c>
      <x:c r="G17545" s="11" t="n">
        <x:v>98</x:v>
      </x:c>
      <x:c r="H17545" s="11" t="n">
        <x:f>E17545*F17545</x:f>
        <x:v>2415</x:v>
      </x:c>
      <x:c r="I17545" s="11" t="n">
        <x:f>H17545*(1-'Summary'!$B$5)</x:f>
        <x:v>2294.25</x:v>
      </x:c>
      <x:c r="J17545" s="11" t="n">
        <x:f>E17545*G17545</x:f>
        <x:v>2058</x:v>
      </x:c>
      <x:c r="K17545" s="11" t="n">
        <x:f>I17545-J17545</x:f>
        <x:v>236.25</x:v>
      </x:c>
      <x:c r="L17545" s="14" t="n">
        <x:f>K17545/I17545</x:f>
        <x:v>0.10297482837528604</x:v>
      </x:c>
    </x:row>
    <x:row r="17546" ht="22" customHeight="1">
      <x:c r="A17546" s="2" t="str">
        <x:v>ORD-17542</x:v>
      </x:c>
      <x:c r="B17546" s="2" t="str">
        <x:v>South</x:v>
      </x:c>
      <x:c r="C17546" s="2" t="str">
        <x:v>Jun</x:v>
      </x:c>
      <x:c r="D17546" s="2" t="str">
        <x:v>SKU-022</x:v>
      </x:c>
      <x:c r="E17546" s="15" t="n">
        <x:v>4</x:v>
      </x:c>
      <x:c r="F17546" s="11" t="n">
        <x:v>128</x:v>
      </x:c>
      <x:c r="G17546" s="11" t="n">
        <x:v>14</x:v>
      </x:c>
      <x:c r="H17546" s="11" t="n">
        <x:f>E17546*F17546</x:f>
        <x:v>512</x:v>
      </x:c>
      <x:c r="I17546" s="11" t="n">
        <x:f>H17546*(1-'Summary'!$B$5)</x:f>
        <x:v>486.4</x:v>
      </x:c>
      <x:c r="J17546" s="11" t="n">
        <x:f>E17546*G17546</x:f>
        <x:v>56</x:v>
      </x:c>
      <x:c r="K17546" s="11" t="n">
        <x:f>I17546-J17546</x:f>
        <x:v>430.4</x:v>
      </x:c>
      <x:c r="L17546" s="14" t="n">
        <x:f>K17546/I17546</x:f>
        <x:v>0.8848684210526315</x:v>
      </x:c>
    </x:row>
    <x:row r="17547" ht="22" customHeight="1">
      <x:c r="A17547" s="2" t="str">
        <x:v>ORD-17543</x:v>
      </x:c>
      <x:c r="B17547" s="2" t="str">
        <x:v>East</x:v>
      </x:c>
      <x:c r="C17547" s="2" t="str">
        <x:v>Jun</x:v>
      </x:c>
      <x:c r="D17547" s="2" t="str">
        <x:v>SKU-023</x:v>
      </x:c>
      <x:c r="E17547" s="15" t="n">
        <x:v>11</x:v>
      </x:c>
      <x:c r="F17547" s="11" t="n">
        <x:v>141</x:v>
      </x:c>
      <x:c r="G17547" s="11" t="n">
        <x:v>25</x:v>
      </x:c>
      <x:c r="H17547" s="11" t="n">
        <x:f>E17547*F17547</x:f>
        <x:v>1551</x:v>
      </x:c>
      <x:c r="I17547" s="11" t="n">
        <x:f>H17547*(1-'Summary'!$B$5)</x:f>
        <x:v>1473.4499999999998</x:v>
      </x:c>
      <x:c r="J17547" s="11" t="n">
        <x:f>E17547*G17547</x:f>
        <x:v>275</x:v>
      </x:c>
      <x:c r="K17547" s="11" t="n">
        <x:f>I17547-J17547</x:f>
        <x:v>1198.4499999999998</x:v>
      </x:c>
      <x:c r="L17547" s="14" t="n">
        <x:f>K17547/I17547</x:f>
        <x:v>0.8133631952220978</x:v>
      </x:c>
    </x:row>
    <x:row r="17548" ht="22" customHeight="1">
      <x:c r="A17548" s="2" t="str">
        <x:v>ORD-17544</x:v>
      </x:c>
      <x:c r="B17548" s="2" t="str">
        <x:v>West</x:v>
      </x:c>
      <x:c r="C17548" s="2" t="str">
        <x:v>Jun</x:v>
      </x:c>
      <x:c r="D17548" s="2" t="str">
        <x:v>SKU-024</x:v>
      </x:c>
      <x:c r="E17548" s="15" t="n">
        <x:v>18</x:v>
      </x:c>
      <x:c r="F17548" s="11" t="n">
        <x:v>154</x:v>
      </x:c>
      <x:c r="G17548" s="11" t="n">
        <x:v>36</x:v>
      </x:c>
      <x:c r="H17548" s="11" t="n">
        <x:f>E17548*F17548</x:f>
        <x:v>2772</x:v>
      </x:c>
      <x:c r="I17548" s="11" t="n">
        <x:f>H17548*(1-'Summary'!$B$5)</x:f>
        <x:v>2633.4</x:v>
      </x:c>
      <x:c r="J17548" s="11" t="n">
        <x:f>E17548*G17548</x:f>
        <x:v>648</x:v>
      </x:c>
      <x:c r="K17548" s="11" t="n">
        <x:f>I17548-J17548</x:f>
        <x:v>1985.4</x:v>
      </x:c>
      <x:c r="L17548" s="14" t="n">
        <x:f>K17548/I17548</x:f>
        <x:v>0.7539302802460697</x:v>
      </x:c>
    </x:row>
    <x:row r="17549" ht="22" customHeight="1">
      <x:c r="A17549" s="2" t="str">
        <x:v>ORD-17545</x:v>
      </x:c>
      <x:c r="B17549" s="2" t="str">
        <x:v>North</x:v>
      </x:c>
      <x:c r="C17549" s="2" t="str">
        <x:v>Jul</x:v>
      </x:c>
      <x:c r="D17549" s="2" t="str">
        <x:v>SKU-025</x:v>
      </x:c>
      <x:c r="E17549" s="15" t="n">
        <x:v>1</x:v>
      </x:c>
      <x:c r="F17549" s="11" t="n">
        <x:v>167</x:v>
      </x:c>
      <x:c r="G17549" s="11" t="n">
        <x:v>47</x:v>
      </x:c>
      <x:c r="H17549" s="11" t="n">
        <x:f>E17549*F17549</x:f>
        <x:v>167</x:v>
      </x:c>
      <x:c r="I17549" s="11" t="n">
        <x:f>H17549*(1-'Summary'!$B$5)</x:f>
        <x:v>158.65</x:v>
      </x:c>
      <x:c r="J17549" s="11" t="n">
        <x:f>E17549*G17549</x:f>
        <x:v>47</x:v>
      </x:c>
      <x:c r="K17549" s="11" t="n">
        <x:f>I17549-J17549</x:f>
        <x:v>111.65</x:v>
      </x:c>
      <x:c r="L17549" s="14" t="n">
        <x:f>K17549/I17549</x:f>
        <x:v>0.7037503939489442</x:v>
      </x:c>
    </x:row>
    <x:row r="17550" ht="22" customHeight="1">
      <x:c r="A17550" s="2" t="str">
        <x:v>ORD-17546</x:v>
      </x:c>
      <x:c r="B17550" s="2" t="str">
        <x:v>South</x:v>
      </x:c>
      <x:c r="C17550" s="2" t="str">
        <x:v>Jul</x:v>
      </x:c>
      <x:c r="D17550" s="2" t="str">
        <x:v>SKU-026</x:v>
      </x:c>
      <x:c r="E17550" s="15" t="n">
        <x:v>8</x:v>
      </x:c>
      <x:c r="F17550" s="11" t="n">
        <x:v>180</x:v>
      </x:c>
      <x:c r="G17550" s="11" t="n">
        <x:v>58</x:v>
      </x:c>
      <x:c r="H17550" s="11" t="n">
        <x:f>E17550*F17550</x:f>
        <x:v>1440</x:v>
      </x:c>
      <x:c r="I17550" s="11" t="n">
        <x:f>H17550*(1-'Summary'!$B$5)</x:f>
        <x:v>1368</x:v>
      </x:c>
      <x:c r="J17550" s="11" t="n">
        <x:f>E17550*G17550</x:f>
        <x:v>464</x:v>
      </x:c>
      <x:c r="K17550" s="11" t="n">
        <x:f>I17550-J17550</x:f>
        <x:v>904</x:v>
      </x:c>
      <x:c r="L17550" s="14" t="n">
        <x:f>K17550/I17550</x:f>
        <x:v>0.6608187134502924</x:v>
      </x:c>
    </x:row>
    <x:row r="17551" ht="22" customHeight="1">
      <x:c r="A17551" s="2" t="str">
        <x:v>ORD-17547</x:v>
      </x:c>
      <x:c r="B17551" s="2" t="str">
        <x:v>East</x:v>
      </x:c>
      <x:c r="C17551" s="2" t="str">
        <x:v>Jul</x:v>
      </x:c>
      <x:c r="D17551" s="2" t="str">
        <x:v>SKU-027</x:v>
      </x:c>
      <x:c r="E17551" s="15" t="n">
        <x:v>15</x:v>
      </x:c>
      <x:c r="F17551" s="11" t="n">
        <x:v>193</x:v>
      </x:c>
      <x:c r="G17551" s="11" t="n">
        <x:v>69</x:v>
      </x:c>
      <x:c r="H17551" s="11" t="n">
        <x:f>E17551*F17551</x:f>
        <x:v>2895</x:v>
      </x:c>
      <x:c r="I17551" s="11" t="n">
        <x:f>H17551*(1-'Summary'!$B$5)</x:f>
        <x:v>2750.25</x:v>
      </x:c>
      <x:c r="J17551" s="11" t="n">
        <x:f>E17551*G17551</x:f>
        <x:v>1035</x:v>
      </x:c>
      <x:c r="K17551" s="11" t="n">
        <x:f>I17551-J17551</x:f>
        <x:v>1715.25</x:v>
      </x:c>
      <x:c r="L17551" s="14" t="n">
        <x:f>K17551/I17551</x:f>
        <x:v>0.6236705754022361</x:v>
      </x:c>
    </x:row>
    <x:row r="17552" ht="22" customHeight="1">
      <x:c r="A17552" s="2" t="str">
        <x:v>ORD-17548</x:v>
      </x:c>
      <x:c r="B17552" s="2" t="str">
        <x:v>West</x:v>
      </x:c>
      <x:c r="C17552" s="2" t="str">
        <x:v>Jul</x:v>
      </x:c>
      <x:c r="D17552" s="2" t="str">
        <x:v>SKU-028</x:v>
      </x:c>
      <x:c r="E17552" s="15" t="n">
        <x:v>22</x:v>
      </x:c>
      <x:c r="F17552" s="11" t="n">
        <x:v>206</x:v>
      </x:c>
      <x:c r="G17552" s="11" t="n">
        <x:v>80</x:v>
      </x:c>
      <x:c r="H17552" s="11" t="n">
        <x:f>E17552*F17552</x:f>
        <x:v>4532</x:v>
      </x:c>
      <x:c r="I17552" s="11" t="n">
        <x:f>H17552*(1-'Summary'!$B$5)</x:f>
        <x:v>4305.4</x:v>
      </x:c>
      <x:c r="J17552" s="11" t="n">
        <x:f>E17552*G17552</x:f>
        <x:v>1760</x:v>
      </x:c>
      <x:c r="K17552" s="11" t="n">
        <x:f>I17552-J17552</x:f>
        <x:v>2545.3999999999996</x:v>
      </x:c>
      <x:c r="L17552" s="14" t="n">
        <x:f>K17552/I17552</x:f>
        <x:v>0.5912110373019928</x:v>
      </x:c>
    </x:row>
    <x:row r="17553" ht="22" customHeight="1">
      <x:c r="A17553" s="2" t="str">
        <x:v>ORD-17549</x:v>
      </x:c>
      <x:c r="B17553" s="2" t="str">
        <x:v>North</x:v>
      </x:c>
      <x:c r="C17553" s="2" t="str">
        <x:v>Aug</x:v>
      </x:c>
      <x:c r="D17553" s="2" t="str">
        <x:v>SKU-029</x:v>
      </x:c>
      <x:c r="E17553" s="15" t="n">
        <x:v>5</x:v>
      </x:c>
      <x:c r="F17553" s="11" t="n">
        <x:v>219</x:v>
      </x:c>
      <x:c r="G17553" s="11" t="n">
        <x:v>91</x:v>
      </x:c>
      <x:c r="H17553" s="11" t="n">
        <x:f>E17553*F17553</x:f>
        <x:v>1095</x:v>
      </x:c>
      <x:c r="I17553" s="11" t="n">
        <x:f>H17553*(1-'Summary'!$B$5)</x:f>
        <x:v>1040.25</x:v>
      </x:c>
      <x:c r="J17553" s="11" t="n">
        <x:f>E17553*G17553</x:f>
        <x:v>455</x:v>
      </x:c>
      <x:c r="K17553" s="11" t="n">
        <x:f>I17553-J17553</x:f>
        <x:v>585.25</x:v>
      </x:c>
      <x:c r="L17553" s="14" t="n">
        <x:f>K17553/I17553</x:f>
        <x:v>0.5626051429944725</x:v>
      </x:c>
    </x:row>
    <x:row r="17554" ht="22" customHeight="1">
      <x:c r="A17554" s="2" t="str">
        <x:v>ORD-17550</x:v>
      </x:c>
      <x:c r="B17554" s="2" t="str">
        <x:v>South</x:v>
      </x:c>
      <x:c r="C17554" s="2" t="str">
        <x:v>Aug</x:v>
      </x:c>
      <x:c r="D17554" s="2" t="str">
        <x:v>SKU-030</x:v>
      </x:c>
      <x:c r="E17554" s="15" t="n">
        <x:v>12</x:v>
      </x:c>
      <x:c r="F17554" s="11" t="n">
        <x:v>232</x:v>
      </x:c>
      <x:c r="G17554" s="11" t="n">
        <x:v>102</x:v>
      </x:c>
      <x:c r="H17554" s="11" t="n">
        <x:f>E17554*F17554</x:f>
        <x:v>2784</x:v>
      </x:c>
      <x:c r="I17554" s="11" t="n">
        <x:f>H17554*(1-'Summary'!$B$5)</x:f>
        <x:v>2644.7999999999997</x:v>
      </x:c>
      <x:c r="J17554" s="11" t="n">
        <x:f>E17554*G17554</x:f>
        <x:v>1224</x:v>
      </x:c>
      <x:c r="K17554" s="11" t="n">
        <x:f>I17554-J17554</x:f>
        <x:v>1420.7999999999997</x:v>
      </x:c>
      <x:c r="L17554" s="14" t="n">
        <x:f>K17554/I17554</x:f>
        <x:v>0.5372050816696914</x:v>
      </x:c>
    </x:row>
    <x:row r="17555" ht="22" customHeight="1">
      <x:c r="A17555" s="2" t="str">
        <x:v>ORD-17551</x:v>
      </x:c>
      <x:c r="B17555" s="2" t="str">
        <x:v>East</x:v>
      </x:c>
      <x:c r="C17555" s="2" t="str">
        <x:v>Aug</x:v>
      </x:c>
      <x:c r="D17555" s="2" t="str">
        <x:v>SKU-031</x:v>
      </x:c>
      <x:c r="E17555" s="15" t="n">
        <x:v>19</x:v>
      </x:c>
      <x:c r="F17555" s="11" t="n">
        <x:v>25</x:v>
      </x:c>
      <x:c r="G17555" s="11" t="n">
        <x:v>18</x:v>
      </x:c>
      <x:c r="H17555" s="11" t="n">
        <x:f>E17555*F17555</x:f>
        <x:v>475</x:v>
      </x:c>
      <x:c r="I17555" s="11" t="n">
        <x:f>H17555*(1-'Summary'!$B$5)</x:f>
        <x:v>451.25</x:v>
      </x:c>
      <x:c r="J17555" s="11" t="n">
        <x:f>E17555*G17555</x:f>
        <x:v>342</x:v>
      </x:c>
      <x:c r="K17555" s="11" t="n">
        <x:f>I17555-J17555</x:f>
        <x:v>109.25</x:v>
      </x:c>
      <x:c r="L17555" s="14" t="n">
        <x:f>K17555/I17555</x:f>
        <x:v>0.24210526315789474</x:v>
      </x:c>
    </x:row>
    <x:row r="17556" ht="22" customHeight="1">
      <x:c r="A17556" s="2" t="str">
        <x:v>ORD-17552</x:v>
      </x:c>
      <x:c r="B17556" s="2" t="str">
        <x:v>West</x:v>
      </x:c>
      <x:c r="C17556" s="2" t="str">
        <x:v>Aug</x:v>
      </x:c>
      <x:c r="D17556" s="2" t="str">
        <x:v>SKU-032</x:v>
      </x:c>
      <x:c r="E17556" s="15" t="n">
        <x:v>2</x:v>
      </x:c>
      <x:c r="F17556" s="11" t="n">
        <x:v>38</x:v>
      </x:c>
      <x:c r="G17556" s="11" t="n">
        <x:v>29</x:v>
      </x:c>
      <x:c r="H17556" s="11" t="n">
        <x:f>E17556*F17556</x:f>
        <x:v>76</x:v>
      </x:c>
      <x:c r="I17556" s="11" t="n">
        <x:f>H17556*(1-'Summary'!$B$5)</x:f>
        <x:v>72.2</x:v>
      </x:c>
      <x:c r="J17556" s="11" t="n">
        <x:f>E17556*G17556</x:f>
        <x:v>58</x:v>
      </x:c>
      <x:c r="K17556" s="11" t="n">
        <x:f>I17556-J17556</x:f>
        <x:v>14.200000000000003</x:v>
      </x:c>
      <x:c r="L17556" s="14" t="n">
        <x:f>K17556/I17556</x:f>
        <x:v>0.19667590027700835</x:v>
      </x:c>
    </x:row>
    <x:row r="17557" ht="22" customHeight="1">
      <x:c r="A17557" s="2" t="str">
        <x:v>ORD-17553</x:v>
      </x:c>
      <x:c r="B17557" s="2" t="str">
        <x:v>North</x:v>
      </x:c>
      <x:c r="C17557" s="2" t="str">
        <x:v>Sep</x:v>
      </x:c>
      <x:c r="D17557" s="2" t="str">
        <x:v>SKU-033</x:v>
      </x:c>
      <x:c r="E17557" s="15" t="n">
        <x:v>9</x:v>
      </x:c>
      <x:c r="F17557" s="11" t="n">
        <x:v>51</x:v>
      </x:c>
      <x:c r="G17557" s="11" t="n">
        <x:v>40</x:v>
      </x:c>
      <x:c r="H17557" s="11" t="n">
        <x:f>E17557*F17557</x:f>
        <x:v>459</x:v>
      </x:c>
      <x:c r="I17557" s="11" t="n">
        <x:f>H17557*(1-'Summary'!$B$5)</x:f>
        <x:v>436.04999999999995</x:v>
      </x:c>
      <x:c r="J17557" s="11" t="n">
        <x:f>E17557*G17557</x:f>
        <x:v>360</x:v>
      </x:c>
      <x:c r="K17557" s="11" t="n">
        <x:f>I17557-J17557</x:f>
        <x:v>76.04999999999995</x:v>
      </x:c>
      <x:c r="L17557" s="14" t="n">
        <x:f>K17557/I17557</x:f>
        <x:v>0.17440660474716194</x:v>
      </x:c>
    </x:row>
    <x:row r="17558" ht="22" customHeight="1">
      <x:c r="A17558" s="2" t="str">
        <x:v>ORD-17554</x:v>
      </x:c>
      <x:c r="B17558" s="2" t="str">
        <x:v>South</x:v>
      </x:c>
      <x:c r="C17558" s="2" t="str">
        <x:v>Sep</x:v>
      </x:c>
      <x:c r="D17558" s="2" t="str">
        <x:v>SKU-034</x:v>
      </x:c>
      <x:c r="E17558" s="15" t="n">
        <x:v>16</x:v>
      </x:c>
      <x:c r="F17558" s="11" t="n">
        <x:v>64</x:v>
      </x:c>
      <x:c r="G17558" s="11" t="n">
        <x:v>51</x:v>
      </x:c>
      <x:c r="H17558" s="11" t="n">
        <x:f>E17558*F17558</x:f>
        <x:v>1024</x:v>
      </x:c>
      <x:c r="I17558" s="11" t="n">
        <x:f>H17558*(1-'Summary'!$B$5)</x:f>
        <x:v>972.8</x:v>
      </x:c>
      <x:c r="J17558" s="11" t="n">
        <x:f>E17558*G17558</x:f>
        <x:v>816</x:v>
      </x:c>
      <x:c r="K17558" s="11" t="n">
        <x:f>I17558-J17558</x:f>
        <x:v>156.79999999999995</x:v>
      </x:c>
      <x:c r="L17558" s="14" t="n">
        <x:f>K17558/I17558</x:f>
        <x:v>0.16118421052631576</x:v>
      </x:c>
    </x:row>
    <x:row r="17559" ht="22" customHeight="1">
      <x:c r="A17559" s="2" t="str">
        <x:v>ORD-17555</x:v>
      </x:c>
      <x:c r="B17559" s="2" t="str">
        <x:v>East</x:v>
      </x:c>
      <x:c r="C17559" s="2" t="str">
        <x:v>Sep</x:v>
      </x:c>
      <x:c r="D17559" s="2" t="str">
        <x:v>SKU-035</x:v>
      </x:c>
      <x:c r="E17559" s="15" t="n">
        <x:v>23</x:v>
      </x:c>
      <x:c r="F17559" s="11" t="n">
        <x:v>77</x:v>
      </x:c>
      <x:c r="G17559" s="11" t="n">
        <x:v>62</x:v>
      </x:c>
      <x:c r="H17559" s="11" t="n">
        <x:f>E17559*F17559</x:f>
        <x:v>1771</x:v>
      </x:c>
      <x:c r="I17559" s="11" t="n">
        <x:f>H17559*(1-'Summary'!$B$5)</x:f>
        <x:v>1682.4499999999998</x:v>
      </x:c>
      <x:c r="J17559" s="11" t="n">
        <x:f>E17559*G17559</x:f>
        <x:v>1426</x:v>
      </x:c>
      <x:c r="K17559" s="11" t="n">
        <x:f>I17559-J17559</x:f>
        <x:v>256.4499999999998</x:v>
      </x:c>
      <x:c r="L17559" s="14" t="n">
        <x:f>K17559/I17559</x:f>
        <x:v>0.15242652084757338</x:v>
      </x:c>
    </x:row>
    <x:row r="17560" ht="22" customHeight="1">
      <x:c r="A17560" s="2" t="str">
        <x:v>ORD-17556</x:v>
      </x:c>
      <x:c r="B17560" s="2" t="str">
        <x:v>West</x:v>
      </x:c>
      <x:c r="C17560" s="2" t="str">
        <x:v>Sep</x:v>
      </x:c>
      <x:c r="D17560" s="2" t="str">
        <x:v>SKU-036</x:v>
      </x:c>
      <x:c r="E17560" s="15" t="n">
        <x:v>6</x:v>
      </x:c>
      <x:c r="F17560" s="11" t="n">
        <x:v>90</x:v>
      </x:c>
      <x:c r="G17560" s="11" t="n">
        <x:v>73</x:v>
      </x:c>
      <x:c r="H17560" s="11" t="n">
        <x:f>E17560*F17560</x:f>
        <x:v>540</x:v>
      </x:c>
      <x:c r="I17560" s="11" t="n">
        <x:f>H17560*(1-'Summary'!$B$5)</x:f>
        <x:v>513</x:v>
      </x:c>
      <x:c r="J17560" s="11" t="n">
        <x:f>E17560*G17560</x:f>
        <x:v>438</x:v>
      </x:c>
      <x:c r="K17560" s="11" t="n">
        <x:f>I17560-J17560</x:f>
        <x:v>75</x:v>
      </x:c>
      <x:c r="L17560" s="14" t="n">
        <x:f>K17560/I17560</x:f>
        <x:v>0.14619883040935672</x:v>
      </x:c>
    </x:row>
    <x:row r="17561" ht="22" customHeight="1">
      <x:c r="A17561" s="2" t="str">
        <x:v>ORD-17557</x:v>
      </x:c>
      <x:c r="B17561" s="2" t="str">
        <x:v>North</x:v>
      </x:c>
      <x:c r="C17561" s="2" t="str">
        <x:v>Oct</x:v>
      </x:c>
      <x:c r="D17561" s="2" t="str">
        <x:v>SKU-037</x:v>
      </x:c>
      <x:c r="E17561" s="15" t="n">
        <x:v>13</x:v>
      </x:c>
      <x:c r="F17561" s="11" t="n">
        <x:v>103</x:v>
      </x:c>
      <x:c r="G17561" s="11" t="n">
        <x:v>84</x:v>
      </x:c>
      <x:c r="H17561" s="11" t="n">
        <x:f>E17561*F17561</x:f>
        <x:v>1339</x:v>
      </x:c>
      <x:c r="I17561" s="11" t="n">
        <x:f>H17561*(1-'Summary'!$B$5)</x:f>
        <x:v>1272.05</x:v>
      </x:c>
      <x:c r="J17561" s="11" t="n">
        <x:f>E17561*G17561</x:f>
        <x:v>1092</x:v>
      </x:c>
      <x:c r="K17561" s="11" t="n">
        <x:f>I17561-J17561</x:f>
        <x:v>180.04999999999995</x:v>
      </x:c>
      <x:c r="L17561" s="14" t="n">
        <x:f>K17561/I17561</x:f>
        <x:v>0.14154317833418495</x:v>
      </x:c>
    </x:row>
    <x:row r="17562" ht="22" customHeight="1">
      <x:c r="A17562" s="2" t="str">
        <x:v>ORD-17558</x:v>
      </x:c>
      <x:c r="B17562" s="2" t="str">
        <x:v>South</x:v>
      </x:c>
      <x:c r="C17562" s="2" t="str">
        <x:v>Oct</x:v>
      </x:c>
      <x:c r="D17562" s="2" t="str">
        <x:v>SKU-038</x:v>
      </x:c>
      <x:c r="E17562" s="15" t="n">
        <x:v>20</x:v>
      </x:c>
      <x:c r="F17562" s="11" t="n">
        <x:v>116</x:v>
      </x:c>
      <x:c r="G17562" s="11" t="n">
        <x:v>95</x:v>
      </x:c>
      <x:c r="H17562" s="11" t="n">
        <x:f>E17562*F17562</x:f>
        <x:v>2320</x:v>
      </x:c>
      <x:c r="I17562" s="11" t="n">
        <x:f>H17562*(1-'Summary'!$B$5)</x:f>
        <x:v>2204</x:v>
      </x:c>
      <x:c r="J17562" s="11" t="n">
        <x:f>E17562*G17562</x:f>
        <x:v>1900</x:v>
      </x:c>
      <x:c r="K17562" s="11" t="n">
        <x:f>I17562-J17562</x:f>
        <x:v>304</x:v>
      </x:c>
      <x:c r="L17562" s="14" t="n">
        <x:f>K17562/I17562</x:f>
        <x:v>0.13793103448275862</x:v>
      </x:c>
    </x:row>
    <x:row r="17563" ht="22" customHeight="1">
      <x:c r="A17563" s="2" t="str">
        <x:v>ORD-17559</x:v>
      </x:c>
      <x:c r="B17563" s="2" t="str">
        <x:v>East</x:v>
      </x:c>
      <x:c r="C17563" s="2" t="str">
        <x:v>Oct</x:v>
      </x:c>
      <x:c r="D17563" s="2" t="str">
        <x:v>SKU-039</x:v>
      </x:c>
      <x:c r="E17563" s="15" t="n">
        <x:v>3</x:v>
      </x:c>
      <x:c r="F17563" s="11" t="n">
        <x:v>129</x:v>
      </x:c>
      <x:c r="G17563" s="11" t="n">
        <x:v>11</x:v>
      </x:c>
      <x:c r="H17563" s="11" t="n">
        <x:f>E17563*F17563</x:f>
        <x:v>387</x:v>
      </x:c>
      <x:c r="I17563" s="11" t="n">
        <x:f>H17563*(1-'Summary'!$B$5)</x:f>
        <x:v>367.65</x:v>
      </x:c>
      <x:c r="J17563" s="11" t="n">
        <x:f>E17563*G17563</x:f>
        <x:v>33</x:v>
      </x:c>
      <x:c r="K17563" s="11" t="n">
        <x:f>I17563-J17563</x:f>
        <x:v>334.65</x:v>
      </x:c>
      <x:c r="L17563" s="14" t="n">
        <x:f>K17563/I17563</x:f>
        <x:v>0.9102407180742554</x:v>
      </x:c>
    </x:row>
    <x:row r="17564" ht="22" customHeight="1">
      <x:c r="A17564" s="2" t="str">
        <x:v>ORD-17560</x:v>
      </x:c>
      <x:c r="B17564" s="2" t="str">
        <x:v>West</x:v>
      </x:c>
      <x:c r="C17564" s="2" t="str">
        <x:v>Oct</x:v>
      </x:c>
      <x:c r="D17564" s="2" t="str">
        <x:v>SKU-040</x:v>
      </x:c>
      <x:c r="E17564" s="15" t="n">
        <x:v>10</x:v>
      </x:c>
      <x:c r="F17564" s="11" t="n">
        <x:v>142</x:v>
      </x:c>
      <x:c r="G17564" s="11" t="n">
        <x:v>22</x:v>
      </x:c>
      <x:c r="H17564" s="11" t="n">
        <x:f>E17564*F17564</x:f>
        <x:v>1420</x:v>
      </x:c>
      <x:c r="I17564" s="11" t="n">
        <x:f>H17564*(1-'Summary'!$B$5)</x:f>
        <x:v>1349</x:v>
      </x:c>
      <x:c r="J17564" s="11" t="n">
        <x:f>E17564*G17564</x:f>
        <x:v>220</x:v>
      </x:c>
      <x:c r="K17564" s="11" t="n">
        <x:f>I17564-J17564</x:f>
        <x:v>1129</x:v>
      </x:c>
      <x:c r="L17564" s="14" t="n">
        <x:f>K17564/I17564</x:f>
        <x:v>0.8369162342475908</x:v>
      </x:c>
    </x:row>
    <x:row r="17565" ht="22" customHeight="1">
      <x:c r="A17565" s="2" t="str">
        <x:v>ORD-17561</x:v>
      </x:c>
      <x:c r="B17565" s="2" t="str">
        <x:v>North</x:v>
      </x:c>
      <x:c r="C17565" s="2" t="str">
        <x:v>Nov</x:v>
      </x:c>
      <x:c r="D17565" s="2" t="str">
        <x:v>SKU-041</x:v>
      </x:c>
      <x:c r="E17565" s="15" t="n">
        <x:v>17</x:v>
      </x:c>
      <x:c r="F17565" s="11" t="n">
        <x:v>155</x:v>
      </x:c>
      <x:c r="G17565" s="11" t="n">
        <x:v>33</x:v>
      </x:c>
      <x:c r="H17565" s="11" t="n">
        <x:f>E17565*F17565</x:f>
        <x:v>2635</x:v>
      </x:c>
      <x:c r="I17565" s="11" t="n">
        <x:f>H17565*(1-'Summary'!$B$5)</x:f>
        <x:v>2503.25</x:v>
      </x:c>
      <x:c r="J17565" s="11" t="n">
        <x:f>E17565*G17565</x:f>
        <x:v>561</x:v>
      </x:c>
      <x:c r="K17565" s="11" t="n">
        <x:f>I17565-J17565</x:f>
        <x:v>1942.25</x:v>
      </x:c>
      <x:c r="L17565" s="14" t="n">
        <x:f>K17565/I17565</x:f>
        <x:v>0.7758913412563667</x:v>
      </x:c>
    </x:row>
    <x:row r="17566" ht="22" customHeight="1">
      <x:c r="A17566" s="2" t="str">
        <x:v>ORD-17562</x:v>
      </x:c>
      <x:c r="B17566" s="2" t="str">
        <x:v>South</x:v>
      </x:c>
      <x:c r="C17566" s="2" t="str">
        <x:v>Nov</x:v>
      </x:c>
      <x:c r="D17566" s="2" t="str">
        <x:v>SKU-042</x:v>
      </x:c>
      <x:c r="E17566" s="15" t="n">
        <x:v>24</x:v>
      </x:c>
      <x:c r="F17566" s="11" t="n">
        <x:v>168</x:v>
      </x:c>
      <x:c r="G17566" s="11" t="n">
        <x:v>44</x:v>
      </x:c>
      <x:c r="H17566" s="11" t="n">
        <x:f>E17566*F17566</x:f>
        <x:v>4032</x:v>
      </x:c>
      <x:c r="I17566" s="11" t="n">
        <x:f>H17566*(1-'Summary'!$B$5)</x:f>
        <x:v>3830.3999999999996</x:v>
      </x:c>
      <x:c r="J17566" s="11" t="n">
        <x:f>E17566*G17566</x:f>
        <x:v>1056</x:v>
      </x:c>
      <x:c r="K17566" s="11" t="n">
        <x:f>I17566-J17566</x:f>
        <x:v>2774.3999999999996</x:v>
      </x:c>
      <x:c r="L17566" s="14" t="n">
        <x:f>K17566/I17566</x:f>
        <x:v>0.7243107769423559</x:v>
      </x:c>
    </x:row>
    <x:row r="17567" ht="22" customHeight="1">
      <x:c r="A17567" s="2" t="str">
        <x:v>ORD-17563</x:v>
      </x:c>
      <x:c r="B17567" s="2" t="str">
        <x:v>East</x:v>
      </x:c>
      <x:c r="C17567" s="2" t="str">
        <x:v>Nov</x:v>
      </x:c>
      <x:c r="D17567" s="2" t="str">
        <x:v>SKU-043</x:v>
      </x:c>
      <x:c r="E17567" s="15" t="n">
        <x:v>7</x:v>
      </x:c>
      <x:c r="F17567" s="11" t="n">
        <x:v>181</x:v>
      </x:c>
      <x:c r="G17567" s="11" t="n">
        <x:v>55</x:v>
      </x:c>
      <x:c r="H17567" s="11" t="n">
        <x:f>E17567*F17567</x:f>
        <x:v>1267</x:v>
      </x:c>
      <x:c r="I17567" s="11" t="n">
        <x:f>H17567*(1-'Summary'!$B$5)</x:f>
        <x:v>1203.6499999999999</x:v>
      </x:c>
      <x:c r="J17567" s="11" t="n">
        <x:f>E17567*G17567</x:f>
        <x:v>385</x:v>
      </x:c>
      <x:c r="K17567" s="11" t="n">
        <x:f>I17567-J17567</x:f>
        <x:v>818.6499999999999</x:v>
      </x:c>
      <x:c r="L17567" s="14" t="n">
        <x:f>K17567/I17567</x:f>
        <x:v>0.680139575457982</x:v>
      </x:c>
    </x:row>
    <x:row r="17568" ht="22" customHeight="1">
      <x:c r="A17568" s="2" t="str">
        <x:v>ORD-17564</x:v>
      </x:c>
      <x:c r="B17568" s="2" t="str">
        <x:v>West</x:v>
      </x:c>
      <x:c r="C17568" s="2" t="str">
        <x:v>Nov</x:v>
      </x:c>
      <x:c r="D17568" s="2" t="str">
        <x:v>SKU-044</x:v>
      </x:c>
      <x:c r="E17568" s="15" t="n">
        <x:v>14</x:v>
      </x:c>
      <x:c r="F17568" s="11" t="n">
        <x:v>194</x:v>
      </x:c>
      <x:c r="G17568" s="11" t="n">
        <x:v>66</x:v>
      </x:c>
      <x:c r="H17568" s="11" t="n">
        <x:f>E17568*F17568</x:f>
        <x:v>2716</x:v>
      </x:c>
      <x:c r="I17568" s="11" t="n">
        <x:f>H17568*(1-'Summary'!$B$5)</x:f>
        <x:v>2580.2</x:v>
      </x:c>
      <x:c r="J17568" s="11" t="n">
        <x:f>E17568*G17568</x:f>
        <x:v>924</x:v>
      </x:c>
      <x:c r="K17568" s="11" t="n">
        <x:f>I17568-J17568</x:f>
        <x:v>1656.1999999999998</x:v>
      </x:c>
      <x:c r="L17568" s="14" t="n">
        <x:f>K17568/I17568</x:f>
        <x:v>0.6418882257189364</x:v>
      </x:c>
    </x:row>
    <x:row r="17569" ht="22" customHeight="1">
      <x:c r="A17569" s="2" t="str">
        <x:v>ORD-17565</x:v>
      </x:c>
      <x:c r="B17569" s="2" t="str">
        <x:v>North</x:v>
      </x:c>
      <x:c r="C17569" s="2" t="str">
        <x:v>Dec</x:v>
      </x:c>
      <x:c r="D17569" s="2" t="str">
        <x:v>SKU-045</x:v>
      </x:c>
      <x:c r="E17569" s="15" t="n">
        <x:v>21</x:v>
      </x:c>
      <x:c r="F17569" s="11" t="n">
        <x:v>207</x:v>
      </x:c>
      <x:c r="G17569" s="11" t="n">
        <x:v>77</x:v>
      </x:c>
      <x:c r="H17569" s="11" t="n">
        <x:f>E17569*F17569</x:f>
        <x:v>4347</x:v>
      </x:c>
      <x:c r="I17569" s="11" t="n">
        <x:f>H17569*(1-'Summary'!$B$5)</x:f>
        <x:v>4129.65</x:v>
      </x:c>
      <x:c r="J17569" s="11" t="n">
        <x:f>E17569*G17569</x:f>
        <x:v>1617</x:v>
      </x:c>
      <x:c r="K17569" s="11" t="n">
        <x:f>I17569-J17569</x:f>
        <x:v>2512.6499999999996</x:v>
      </x:c>
      <x:c r="L17569" s="14" t="n">
        <x:f>K17569/I17569</x:f>
        <x:v>0.6084413933384185</x:v>
      </x:c>
    </x:row>
    <x:row r="17570" ht="22" customHeight="1">
      <x:c r="A17570" s="2" t="str">
        <x:v>ORD-17566</x:v>
      </x:c>
      <x:c r="B17570" s="2" t="str">
        <x:v>South</x:v>
      </x:c>
      <x:c r="C17570" s="2" t="str">
        <x:v>Dec</x:v>
      </x:c>
      <x:c r="D17570" s="2" t="str">
        <x:v>SKU-046</x:v>
      </x:c>
      <x:c r="E17570" s="15" t="n">
        <x:v>4</x:v>
      </x:c>
      <x:c r="F17570" s="11" t="n">
        <x:v>220</x:v>
      </x:c>
      <x:c r="G17570" s="11" t="n">
        <x:v>88</x:v>
      </x:c>
      <x:c r="H17570" s="11" t="n">
        <x:f>E17570*F17570</x:f>
        <x:v>880</x:v>
      </x:c>
      <x:c r="I17570" s="11" t="n">
        <x:f>H17570*(1-'Summary'!$B$5)</x:f>
        <x:v>836</x:v>
      </x:c>
      <x:c r="J17570" s="11" t="n">
        <x:f>E17570*G17570</x:f>
        <x:v>352</x:v>
      </x:c>
      <x:c r="K17570" s="11" t="n">
        <x:f>I17570-J17570</x:f>
        <x:v>484</x:v>
      </x:c>
      <x:c r="L17570" s="14" t="n">
        <x:f>K17570/I17570</x:f>
        <x:v>0.5789473684210527</x:v>
      </x:c>
    </x:row>
    <x:row r="17571" ht="22" customHeight="1">
      <x:c r="A17571" s="2" t="str">
        <x:v>ORD-17567</x:v>
      </x:c>
      <x:c r="B17571" s="2" t="str">
        <x:v>East</x:v>
      </x:c>
      <x:c r="C17571" s="2" t="str">
        <x:v>Dec</x:v>
      </x:c>
      <x:c r="D17571" s="2" t="str">
        <x:v>SKU-047</x:v>
      </x:c>
      <x:c r="E17571" s="15" t="n">
        <x:v>11</x:v>
      </x:c>
      <x:c r="F17571" s="11" t="n">
        <x:v>233</x:v>
      </x:c>
      <x:c r="G17571" s="11" t="n">
        <x:v>99</x:v>
      </x:c>
      <x:c r="H17571" s="11" t="n">
        <x:f>E17571*F17571</x:f>
        <x:v>2563</x:v>
      </x:c>
      <x:c r="I17571" s="11" t="n">
        <x:f>H17571*(1-'Summary'!$B$5)</x:f>
        <x:v>2434.85</x:v>
      </x:c>
      <x:c r="J17571" s="11" t="n">
        <x:f>E17571*G17571</x:f>
        <x:v>1089</x:v>
      </x:c>
      <x:c r="K17571" s="11" t="n">
        <x:f>I17571-J17571</x:f>
        <x:v>1345.85</x:v>
      </x:c>
      <x:c r="L17571" s="14" t="n">
        <x:f>K17571/I17571</x:f>
        <x:v>0.5527445222498306</x:v>
      </x:c>
    </x:row>
    <x:row r="17572" ht="22" customHeight="1">
      <x:c r="A17572" s="2" t="str">
        <x:v>ORD-17568</x:v>
      </x:c>
      <x:c r="B17572" s="2" t="str">
        <x:v>West</x:v>
      </x:c>
      <x:c r="C17572" s="2" t="str">
        <x:v>Dec</x:v>
      </x:c>
      <x:c r="D17572" s="2" t="str">
        <x:v>SKU-048</x:v>
      </x:c>
      <x:c r="E17572" s="15" t="n">
        <x:v>18</x:v>
      </x:c>
      <x:c r="F17572" s="11" t="n">
        <x:v>26</x:v>
      </x:c>
      <x:c r="G17572" s="11" t="n">
        <x:v>15</x:v>
      </x:c>
      <x:c r="H17572" s="11" t="n">
        <x:f>E17572*F17572</x:f>
        <x:v>468</x:v>
      </x:c>
      <x:c r="I17572" s="11" t="n">
        <x:f>H17572*(1-'Summary'!$B$5)</x:f>
        <x:v>444.59999999999997</x:v>
      </x:c>
      <x:c r="J17572" s="11" t="n">
        <x:f>E17572*G17572</x:f>
        <x:v>270</x:v>
      </x:c>
      <x:c r="K17572" s="11" t="n">
        <x:f>I17572-J17572</x:f>
        <x:v>174.59999999999997</x:v>
      </x:c>
      <x:c r="L17572" s="14" t="n">
        <x:f>K17572/I17572</x:f>
        <x:v>0.3927125506072874</x:v>
      </x:c>
    </x:row>
    <x:row r="17573" ht="22" customHeight="1">
      <x:c r="A17573" s="2" t="str">
        <x:v>ORD-17569</x:v>
      </x:c>
      <x:c r="B17573" s="2" t="str">
        <x:v>North</x:v>
      </x:c>
      <x:c r="C17573" s="2" t="str">
        <x:v>Jan</x:v>
      </x:c>
      <x:c r="D17573" s="2" t="str">
        <x:v>SKU-049</x:v>
      </x:c>
      <x:c r="E17573" s="15" t="n">
        <x:v>1</x:v>
      </x:c>
      <x:c r="F17573" s="11" t="n">
        <x:v>39</x:v>
      </x:c>
      <x:c r="G17573" s="11" t="n">
        <x:v>26</x:v>
      </x:c>
      <x:c r="H17573" s="11" t="n">
        <x:f>E17573*F17573</x:f>
        <x:v>39</x:v>
      </x:c>
      <x:c r="I17573" s="11" t="n">
        <x:f>H17573*(1-'Summary'!$B$5)</x:f>
        <x:v>37.05</x:v>
      </x:c>
      <x:c r="J17573" s="11" t="n">
        <x:f>E17573*G17573</x:f>
        <x:v>26</x:v>
      </x:c>
      <x:c r="K17573" s="11" t="n">
        <x:f>I17573-J17573</x:f>
        <x:v>11.049999999999997</x:v>
      </x:c>
      <x:c r="L17573" s="14" t="n">
        <x:f>K17573/I17573</x:f>
        <x:v>0.29824561403508765</x:v>
      </x:c>
    </x:row>
    <x:row r="17574" ht="22" customHeight="1">
      <x:c r="A17574" s="2" t="str">
        <x:v>ORD-17570</x:v>
      </x:c>
      <x:c r="B17574" s="2" t="str">
        <x:v>South</x:v>
      </x:c>
      <x:c r="C17574" s="2" t="str">
        <x:v>Jan</x:v>
      </x:c>
      <x:c r="D17574" s="2" t="str">
        <x:v>SKU-050</x:v>
      </x:c>
      <x:c r="E17574" s="15" t="n">
        <x:v>8</x:v>
      </x:c>
      <x:c r="F17574" s="11" t="n">
        <x:v>52</x:v>
      </x:c>
      <x:c r="G17574" s="11" t="n">
        <x:v>37</x:v>
      </x:c>
      <x:c r="H17574" s="11" t="n">
        <x:f>E17574*F17574</x:f>
        <x:v>416</x:v>
      </x:c>
      <x:c r="I17574" s="11" t="n">
        <x:f>H17574*(1-'Summary'!$B$5)</x:f>
        <x:v>395.2</x:v>
      </x:c>
      <x:c r="J17574" s="11" t="n">
        <x:f>E17574*G17574</x:f>
        <x:v>296</x:v>
      </x:c>
      <x:c r="K17574" s="11" t="n">
        <x:f>I17574-J17574</x:f>
        <x:v>99.19999999999999</x:v>
      </x:c>
      <x:c r="L17574" s="14" t="n">
        <x:f>K17574/I17574</x:f>
        <x:v>0.25101214574898784</x:v>
      </x:c>
    </x:row>
    <x:row r="17575" ht="22" customHeight="1">
      <x:c r="A17575" s="2" t="str">
        <x:v>ORD-17571</x:v>
      </x:c>
      <x:c r="B17575" s="2" t="str">
        <x:v>East</x:v>
      </x:c>
      <x:c r="C17575" s="2" t="str">
        <x:v>Jan</x:v>
      </x:c>
      <x:c r="D17575" s="2" t="str">
        <x:v>SKU-051</x:v>
      </x:c>
      <x:c r="E17575" s="15" t="n">
        <x:v>15</x:v>
      </x:c>
      <x:c r="F17575" s="11" t="n">
        <x:v>65</x:v>
      </x:c>
      <x:c r="G17575" s="11" t="n">
        <x:v>48</x:v>
      </x:c>
      <x:c r="H17575" s="11" t="n">
        <x:f>E17575*F17575</x:f>
        <x:v>975</x:v>
      </x:c>
      <x:c r="I17575" s="11" t="n">
        <x:f>H17575*(1-'Summary'!$B$5)</x:f>
        <x:v>926.25</x:v>
      </x:c>
      <x:c r="J17575" s="11" t="n">
        <x:f>E17575*G17575</x:f>
        <x:v>720</x:v>
      </x:c>
      <x:c r="K17575" s="11" t="n">
        <x:f>I17575-J17575</x:f>
        <x:v>206.25</x:v>
      </x:c>
      <x:c r="L17575" s="14" t="n">
        <x:f>K17575/I17575</x:f>
        <x:v>0.22267206477732793</x:v>
      </x:c>
    </x:row>
    <x:row r="17576" ht="22" customHeight="1">
      <x:c r="A17576" s="2" t="str">
        <x:v>ORD-17572</x:v>
      </x:c>
      <x:c r="B17576" s="2" t="str">
        <x:v>West</x:v>
      </x:c>
      <x:c r="C17576" s="2" t="str">
        <x:v>Jan</x:v>
      </x:c>
      <x:c r="D17576" s="2" t="str">
        <x:v>SKU-052</x:v>
      </x:c>
      <x:c r="E17576" s="15" t="n">
        <x:v>22</x:v>
      </x:c>
      <x:c r="F17576" s="11" t="n">
        <x:v>78</x:v>
      </x:c>
      <x:c r="G17576" s="11" t="n">
        <x:v>59</x:v>
      </x:c>
      <x:c r="H17576" s="11" t="n">
        <x:f>E17576*F17576</x:f>
        <x:v>1716</x:v>
      </x:c>
      <x:c r="I17576" s="11" t="n">
        <x:f>H17576*(1-'Summary'!$B$5)</x:f>
        <x:v>1630.1999999999998</x:v>
      </x:c>
      <x:c r="J17576" s="11" t="n">
        <x:f>E17576*G17576</x:f>
        <x:v>1298</x:v>
      </x:c>
      <x:c r="K17576" s="11" t="n">
        <x:f>I17576-J17576</x:f>
        <x:v>332.1999999999998</x:v>
      </x:c>
      <x:c r="L17576" s="14" t="n">
        <x:f>K17576/I17576</x:f>
        <x:v>0.2037786774628879</x:v>
      </x:c>
    </x:row>
    <x:row r="17577" ht="22" customHeight="1">
      <x:c r="A17577" s="2" t="str">
        <x:v>ORD-17573</x:v>
      </x:c>
      <x:c r="B17577" s="2" t="str">
        <x:v>North</x:v>
      </x:c>
      <x:c r="C17577" s="2" t="str">
        <x:v>Feb</x:v>
      </x:c>
      <x:c r="D17577" s="2" t="str">
        <x:v>SKU-053</x:v>
      </x:c>
      <x:c r="E17577" s="15" t="n">
        <x:v>5</x:v>
      </x:c>
      <x:c r="F17577" s="11" t="n">
        <x:v>91</x:v>
      </x:c>
      <x:c r="G17577" s="11" t="n">
        <x:v>70</x:v>
      </x:c>
      <x:c r="H17577" s="11" t="n">
        <x:f>E17577*F17577</x:f>
        <x:v>455</x:v>
      </x:c>
      <x:c r="I17577" s="11" t="n">
        <x:f>H17577*(1-'Summary'!$B$5)</x:f>
        <x:v>432.25</x:v>
      </x:c>
      <x:c r="J17577" s="11" t="n">
        <x:f>E17577*G17577</x:f>
        <x:v>350</x:v>
      </x:c>
      <x:c r="K17577" s="11" t="n">
        <x:f>I17577-J17577</x:f>
        <x:v>82.25</x:v>
      </x:c>
      <x:c r="L17577" s="14" t="n">
        <x:f>K17577/I17577</x:f>
        <x:v>0.1902834008097166</x:v>
      </x:c>
    </x:row>
    <x:row r="17578" ht="22" customHeight="1">
      <x:c r="A17578" s="2" t="str">
        <x:v>ORD-17574</x:v>
      </x:c>
      <x:c r="B17578" s="2" t="str">
        <x:v>South</x:v>
      </x:c>
      <x:c r="C17578" s="2" t="str">
        <x:v>Feb</x:v>
      </x:c>
      <x:c r="D17578" s="2" t="str">
        <x:v>SKU-054</x:v>
      </x:c>
      <x:c r="E17578" s="15" t="n">
        <x:v>12</x:v>
      </x:c>
      <x:c r="F17578" s="11" t="n">
        <x:v>104</x:v>
      </x:c>
      <x:c r="G17578" s="11" t="n">
        <x:v>81</x:v>
      </x:c>
      <x:c r="H17578" s="11" t="n">
        <x:f>E17578*F17578</x:f>
        <x:v>1248</x:v>
      </x:c>
      <x:c r="I17578" s="11" t="n">
        <x:f>H17578*(1-'Summary'!$B$5)</x:f>
        <x:v>1185.6</x:v>
      </x:c>
      <x:c r="J17578" s="11" t="n">
        <x:f>E17578*G17578</x:f>
        <x:v>972</x:v>
      </x:c>
      <x:c r="K17578" s="11" t="n">
        <x:f>I17578-J17578</x:f>
        <x:v>213.5999999999999</x:v>
      </x:c>
      <x:c r="L17578" s="14" t="n">
        <x:f>K17578/I17578</x:f>
        <x:v>0.18016194331983798</x:v>
      </x:c>
    </x:row>
    <x:row r="17579" ht="22" customHeight="1">
      <x:c r="A17579" s="2" t="str">
        <x:v>ORD-17575</x:v>
      </x:c>
      <x:c r="B17579" s="2" t="str">
        <x:v>East</x:v>
      </x:c>
      <x:c r="C17579" s="2" t="str">
        <x:v>Feb</x:v>
      </x:c>
      <x:c r="D17579" s="2" t="str">
        <x:v>SKU-055</x:v>
      </x:c>
      <x:c r="E17579" s="15" t="n">
        <x:v>19</x:v>
      </x:c>
      <x:c r="F17579" s="11" t="n">
        <x:v>117</x:v>
      </x:c>
      <x:c r="G17579" s="11" t="n">
        <x:v>92</x:v>
      </x:c>
      <x:c r="H17579" s="11" t="n">
        <x:f>E17579*F17579</x:f>
        <x:v>2223</x:v>
      </x:c>
      <x:c r="I17579" s="11" t="n">
        <x:f>H17579*(1-'Summary'!$B$5)</x:f>
        <x:v>2111.85</x:v>
      </x:c>
      <x:c r="J17579" s="11" t="n">
        <x:f>E17579*G17579</x:f>
        <x:v>1748</x:v>
      </x:c>
      <x:c r="K17579" s="11" t="n">
        <x:f>I17579-J17579</x:f>
        <x:v>363.8499999999999</x:v>
      </x:c>
      <x:c r="L17579" s="14" t="n">
        <x:f>K17579/I17579</x:f>
        <x:v>0.17228969860548804</x:v>
      </x:c>
    </x:row>
    <x:row r="17580" ht="22" customHeight="1">
      <x:c r="A17580" s="2" t="str">
        <x:v>ORD-17576</x:v>
      </x:c>
      <x:c r="B17580" s="2" t="str">
        <x:v>West</x:v>
      </x:c>
      <x:c r="C17580" s="2" t="str">
        <x:v>Feb</x:v>
      </x:c>
      <x:c r="D17580" s="2" t="str">
        <x:v>SKU-056</x:v>
      </x:c>
      <x:c r="E17580" s="15" t="n">
        <x:v>2</x:v>
      </x:c>
      <x:c r="F17580" s="11" t="n">
        <x:v>130</x:v>
      </x:c>
      <x:c r="G17580" s="11" t="n">
        <x:v>8</x:v>
      </x:c>
      <x:c r="H17580" s="11" t="n">
        <x:f>E17580*F17580</x:f>
        <x:v>260</x:v>
      </x:c>
      <x:c r="I17580" s="11" t="n">
        <x:f>H17580*(1-'Summary'!$B$5)</x:f>
        <x:v>247</x:v>
      </x:c>
      <x:c r="J17580" s="11" t="n">
        <x:f>E17580*G17580</x:f>
        <x:v>16</x:v>
      </x:c>
      <x:c r="K17580" s="11" t="n">
        <x:f>I17580-J17580</x:f>
        <x:v>231</x:v>
      </x:c>
      <x:c r="L17580" s="14" t="n">
        <x:f>K17580/I17580</x:f>
        <x:v>0.9352226720647774</x:v>
      </x:c>
    </x:row>
    <x:row r="17581" ht="22" customHeight="1">
      <x:c r="A17581" s="2" t="str">
        <x:v>ORD-17577</x:v>
      </x:c>
      <x:c r="B17581" s="2" t="str">
        <x:v>North</x:v>
      </x:c>
      <x:c r="C17581" s="2" t="str">
        <x:v>Mar</x:v>
      </x:c>
      <x:c r="D17581" s="2" t="str">
        <x:v>SKU-057</x:v>
      </x:c>
      <x:c r="E17581" s="15" t="n">
        <x:v>9</x:v>
      </x:c>
      <x:c r="F17581" s="11" t="n">
        <x:v>143</x:v>
      </x:c>
      <x:c r="G17581" s="11" t="n">
        <x:v>19</x:v>
      </x:c>
      <x:c r="H17581" s="11" t="n">
        <x:f>E17581*F17581</x:f>
        <x:v>1287</x:v>
      </x:c>
      <x:c r="I17581" s="11" t="n">
        <x:f>H17581*(1-'Summary'!$B$5)</x:f>
        <x:v>1222.6499999999999</x:v>
      </x:c>
      <x:c r="J17581" s="11" t="n">
        <x:f>E17581*G17581</x:f>
        <x:v>171</x:v>
      </x:c>
      <x:c r="K17581" s="11" t="n">
        <x:f>I17581-J17581</x:f>
        <x:v>1051.6499999999999</x:v>
      </x:c>
      <x:c r="L17581" s="14" t="n">
        <x:f>K17581/I17581</x:f>
        <x:v>0.8601398601398601</x:v>
      </x:c>
    </x:row>
    <x:row r="17582" ht="22" customHeight="1">
      <x:c r="A17582" s="2" t="str">
        <x:v>ORD-17578</x:v>
      </x:c>
      <x:c r="B17582" s="2" t="str">
        <x:v>South</x:v>
      </x:c>
      <x:c r="C17582" s="2" t="str">
        <x:v>Mar</x:v>
      </x:c>
      <x:c r="D17582" s="2" t="str">
        <x:v>SKU-058</x:v>
      </x:c>
      <x:c r="E17582" s="15" t="n">
        <x:v>16</x:v>
      </x:c>
      <x:c r="F17582" s="11" t="n">
        <x:v>156</x:v>
      </x:c>
      <x:c r="G17582" s="11" t="n">
        <x:v>30</x:v>
      </x:c>
      <x:c r="H17582" s="11" t="n">
        <x:f>E17582*F17582</x:f>
        <x:v>2496</x:v>
      </x:c>
      <x:c r="I17582" s="11" t="n">
        <x:f>H17582*(1-'Summary'!$B$5)</x:f>
        <x:v>2371.2</x:v>
      </x:c>
      <x:c r="J17582" s="11" t="n">
        <x:f>E17582*G17582</x:f>
        <x:v>480</x:v>
      </x:c>
      <x:c r="K17582" s="11" t="n">
        <x:f>I17582-J17582</x:f>
        <x:v>1891.1999999999998</x:v>
      </x:c>
      <x:c r="L17582" s="14" t="n">
        <x:f>K17582/I17582</x:f>
        <x:v>0.7975708502024291</x:v>
      </x:c>
    </x:row>
    <x:row r="17583" ht="22" customHeight="1">
      <x:c r="A17583" s="2" t="str">
        <x:v>ORD-17579</x:v>
      </x:c>
      <x:c r="B17583" s="2" t="str">
        <x:v>East</x:v>
      </x:c>
      <x:c r="C17583" s="2" t="str">
        <x:v>Mar</x:v>
      </x:c>
      <x:c r="D17583" s="2" t="str">
        <x:v>SKU-059</x:v>
      </x:c>
      <x:c r="E17583" s="15" t="n">
        <x:v>23</x:v>
      </x:c>
      <x:c r="F17583" s="11" t="n">
        <x:v>169</x:v>
      </x:c>
      <x:c r="G17583" s="11" t="n">
        <x:v>41</x:v>
      </x:c>
      <x:c r="H17583" s="11" t="n">
        <x:f>E17583*F17583</x:f>
        <x:v>3887</x:v>
      </x:c>
      <x:c r="I17583" s="11" t="n">
        <x:f>H17583*(1-'Summary'!$B$5)</x:f>
        <x:v>3692.6499999999996</x:v>
      </x:c>
      <x:c r="J17583" s="11" t="n">
        <x:f>E17583*G17583</x:f>
        <x:v>943</x:v>
      </x:c>
      <x:c r="K17583" s="11" t="n">
        <x:f>I17583-J17583</x:f>
        <x:v>2749.6499999999996</x:v>
      </x:c>
      <x:c r="L17583" s="14" t="n">
        <x:f>K17583/I17583</x:f>
        <x:v>0.7446278417938337</x:v>
      </x:c>
    </x:row>
    <x:row r="17584" ht="22" customHeight="1">
      <x:c r="A17584" s="2" t="str">
        <x:v>ORD-17580</x:v>
      </x:c>
      <x:c r="B17584" s="2" t="str">
        <x:v>West</x:v>
      </x:c>
      <x:c r="C17584" s="2" t="str">
        <x:v>Mar</x:v>
      </x:c>
      <x:c r="D17584" s="2" t="str">
        <x:v>SKU-060</x:v>
      </x:c>
      <x:c r="E17584" s="15" t="n">
        <x:v>6</x:v>
      </x:c>
      <x:c r="F17584" s="11" t="n">
        <x:v>182</x:v>
      </x:c>
      <x:c r="G17584" s="11" t="n">
        <x:v>52</x:v>
      </x:c>
      <x:c r="H17584" s="11" t="n">
        <x:f>E17584*F17584</x:f>
        <x:v>1092</x:v>
      </x:c>
      <x:c r="I17584" s="11" t="n">
        <x:f>H17584*(1-'Summary'!$B$5)</x:f>
        <x:v>1037.3999999999999</x:v>
      </x:c>
      <x:c r="J17584" s="11" t="n">
        <x:f>E17584*G17584</x:f>
        <x:v>312</x:v>
      </x:c>
      <x:c r="K17584" s="11" t="n">
        <x:f>I17584-J17584</x:f>
        <x:v>725.3999999999999</x:v>
      </x:c>
      <x:c r="L17584" s="14" t="n">
        <x:f>K17584/I17584</x:f>
        <x:v>0.6992481203007518</x:v>
      </x:c>
    </x:row>
    <x:row r="17585" ht="22" customHeight="1">
      <x:c r="A17585" s="2" t="str">
        <x:v>ORD-17581</x:v>
      </x:c>
      <x:c r="B17585" s="2" t="str">
        <x:v>North</x:v>
      </x:c>
      <x:c r="C17585" s="2" t="str">
        <x:v>Apr</x:v>
      </x:c>
      <x:c r="D17585" s="2" t="str">
        <x:v>SKU-061</x:v>
      </x:c>
      <x:c r="E17585" s="15" t="n">
        <x:v>13</x:v>
      </x:c>
      <x:c r="F17585" s="11" t="n">
        <x:v>195</x:v>
      </x:c>
      <x:c r="G17585" s="11" t="n">
        <x:v>63</x:v>
      </x:c>
      <x:c r="H17585" s="11" t="n">
        <x:f>E17585*F17585</x:f>
        <x:v>2535</x:v>
      </x:c>
      <x:c r="I17585" s="11" t="n">
        <x:f>H17585*(1-'Summary'!$B$5)</x:f>
        <x:v>2408.25</x:v>
      </x:c>
      <x:c r="J17585" s="11" t="n">
        <x:f>E17585*G17585</x:f>
        <x:v>819</x:v>
      </x:c>
      <x:c r="K17585" s="11" t="n">
        <x:f>I17585-J17585</x:f>
        <x:v>1589.25</x:v>
      </x:c>
      <x:c r="L17585" s="14" t="n">
        <x:f>K17585/I17585</x:f>
        <x:v>0.659919028340081</x:v>
      </x:c>
    </x:row>
    <x:row r="17586" ht="22" customHeight="1">
      <x:c r="A17586" s="2" t="str">
        <x:v>ORD-17582</x:v>
      </x:c>
      <x:c r="B17586" s="2" t="str">
        <x:v>South</x:v>
      </x:c>
      <x:c r="C17586" s="2" t="str">
        <x:v>Apr</x:v>
      </x:c>
      <x:c r="D17586" s="2" t="str">
        <x:v>SKU-062</x:v>
      </x:c>
      <x:c r="E17586" s="15" t="n">
        <x:v>20</x:v>
      </x:c>
      <x:c r="F17586" s="11" t="n">
        <x:v>208</x:v>
      </x:c>
      <x:c r="G17586" s="11" t="n">
        <x:v>74</x:v>
      </x:c>
      <x:c r="H17586" s="11" t="n">
        <x:f>E17586*F17586</x:f>
        <x:v>4160</x:v>
      </x:c>
      <x:c r="I17586" s="11" t="n">
        <x:f>H17586*(1-'Summary'!$B$5)</x:f>
        <x:v>3952</x:v>
      </x:c>
      <x:c r="J17586" s="11" t="n">
        <x:f>E17586*G17586</x:f>
        <x:v>1480</x:v>
      </x:c>
      <x:c r="K17586" s="11" t="n">
        <x:f>I17586-J17586</x:f>
        <x:v>2472</x:v>
      </x:c>
      <x:c r="L17586" s="14" t="n">
        <x:f>K17586/I17586</x:f>
        <x:v>0.6255060728744939</x:v>
      </x:c>
    </x:row>
    <x:row r="17587" ht="22" customHeight="1">
      <x:c r="A17587" s="2" t="str">
        <x:v>ORD-17583</x:v>
      </x:c>
      <x:c r="B17587" s="2" t="str">
        <x:v>East</x:v>
      </x:c>
      <x:c r="C17587" s="2" t="str">
        <x:v>Apr</x:v>
      </x:c>
      <x:c r="D17587" s="2" t="str">
        <x:v>SKU-063</x:v>
      </x:c>
      <x:c r="E17587" s="15" t="n">
        <x:v>3</x:v>
      </x:c>
      <x:c r="F17587" s="11" t="n">
        <x:v>221</x:v>
      </x:c>
      <x:c r="G17587" s="11" t="n">
        <x:v>85</x:v>
      </x:c>
      <x:c r="H17587" s="11" t="n">
        <x:f>E17587*F17587</x:f>
        <x:v>663</x:v>
      </x:c>
      <x:c r="I17587" s="11" t="n">
        <x:f>H17587*(1-'Summary'!$B$5)</x:f>
        <x:v>629.85</x:v>
      </x:c>
      <x:c r="J17587" s="11" t="n">
        <x:f>E17587*G17587</x:f>
        <x:v>255</x:v>
      </x:c>
      <x:c r="K17587" s="11" t="n">
        <x:f>I17587-J17587</x:f>
        <x:v>374.85</x:v>
      </x:c>
      <x:c r="L17587" s="14" t="n">
        <x:f>K17587/I17587</x:f>
        <x:v>0.5951417004048584</x:v>
      </x:c>
    </x:row>
    <x:row r="17588" ht="22" customHeight="1">
      <x:c r="A17588" s="2" t="str">
        <x:v>ORD-17584</x:v>
      </x:c>
      <x:c r="B17588" s="2" t="str">
        <x:v>West</x:v>
      </x:c>
      <x:c r="C17588" s="2" t="str">
        <x:v>Apr</x:v>
      </x:c>
      <x:c r="D17588" s="2" t="str">
        <x:v>SKU-064</x:v>
      </x:c>
      <x:c r="E17588" s="15" t="n">
        <x:v>10</x:v>
      </x:c>
      <x:c r="F17588" s="11" t="n">
        <x:v>234</x:v>
      </x:c>
      <x:c r="G17588" s="11" t="n">
        <x:v>96</x:v>
      </x:c>
      <x:c r="H17588" s="11" t="n">
        <x:f>E17588*F17588</x:f>
        <x:v>2340</x:v>
      </x:c>
      <x:c r="I17588" s="11" t="n">
        <x:f>H17588*(1-'Summary'!$B$5)</x:f>
        <x:v>2223</x:v>
      </x:c>
      <x:c r="J17588" s="11" t="n">
        <x:f>E17588*G17588</x:f>
        <x:v>960</x:v>
      </x:c>
      <x:c r="K17588" s="11" t="n">
        <x:f>I17588-J17588</x:f>
        <x:v>1263</x:v>
      </x:c>
      <x:c r="L17588" s="14" t="n">
        <x:f>K17588/I17588</x:f>
        <x:v>0.5681511470985156</x:v>
      </x:c>
    </x:row>
    <x:row r="17589" ht="22" customHeight="1">
      <x:c r="A17589" s="2" t="str">
        <x:v>ORD-17585</x:v>
      </x:c>
      <x:c r="B17589" s="2" t="str">
        <x:v>North</x:v>
      </x:c>
      <x:c r="C17589" s="2" t="str">
        <x:v>May</x:v>
      </x:c>
      <x:c r="D17589" s="2" t="str">
        <x:v>SKU-065</x:v>
      </x:c>
      <x:c r="E17589" s="15" t="n">
        <x:v>17</x:v>
      </x:c>
      <x:c r="F17589" s="11" t="n">
        <x:v>27</x:v>
      </x:c>
      <x:c r="G17589" s="11" t="n">
        <x:v>12</x:v>
      </x:c>
      <x:c r="H17589" s="11" t="n">
        <x:f>E17589*F17589</x:f>
        <x:v>459</x:v>
      </x:c>
      <x:c r="I17589" s="11" t="n">
        <x:f>H17589*(1-'Summary'!$B$5)</x:f>
        <x:v>436.04999999999995</x:v>
      </x:c>
      <x:c r="J17589" s="11" t="n">
        <x:f>E17589*G17589</x:f>
        <x:v>204</x:v>
      </x:c>
      <x:c r="K17589" s="11" t="n">
        <x:f>I17589-J17589</x:f>
        <x:v>232.04999999999995</x:v>
      </x:c>
      <x:c r="L17589" s="14" t="n">
        <x:f>K17589/I17589</x:f>
        <x:v>0.5321637426900584</x:v>
      </x:c>
    </x:row>
    <x:row r="17590" ht="22" customHeight="1">
      <x:c r="A17590" s="2" t="str">
        <x:v>ORD-17586</x:v>
      </x:c>
      <x:c r="B17590" s="2" t="str">
        <x:v>South</x:v>
      </x:c>
      <x:c r="C17590" s="2" t="str">
        <x:v>May</x:v>
      </x:c>
      <x:c r="D17590" s="2" t="str">
        <x:v>SKU-066</x:v>
      </x:c>
      <x:c r="E17590" s="15" t="n">
        <x:v>24</x:v>
      </x:c>
      <x:c r="F17590" s="11" t="n">
        <x:v>40</x:v>
      </x:c>
      <x:c r="G17590" s="11" t="n">
        <x:v>23</x:v>
      </x:c>
      <x:c r="H17590" s="11" t="n">
        <x:f>E17590*F17590</x:f>
        <x:v>960</x:v>
      </x:c>
      <x:c r="I17590" s="11" t="n">
        <x:f>H17590*(1-'Summary'!$B$5)</x:f>
        <x:v>912</x:v>
      </x:c>
      <x:c r="J17590" s="11" t="n">
        <x:f>E17590*G17590</x:f>
        <x:v>552</x:v>
      </x:c>
      <x:c r="K17590" s="11" t="n">
        <x:f>I17590-J17590</x:f>
        <x:v>360</x:v>
      </x:c>
      <x:c r="L17590" s="14" t="n">
        <x:f>K17590/I17590</x:f>
        <x:v>0.39473684210526316</x:v>
      </x:c>
    </x:row>
    <x:row r="17591" ht="22" customHeight="1">
      <x:c r="A17591" s="2" t="str">
        <x:v>ORD-17587</x:v>
      </x:c>
      <x:c r="B17591" s="2" t="str">
        <x:v>East</x:v>
      </x:c>
      <x:c r="C17591" s="2" t="str">
        <x:v>May</x:v>
      </x:c>
      <x:c r="D17591" s="2" t="str">
        <x:v>SKU-067</x:v>
      </x:c>
      <x:c r="E17591" s="15" t="n">
        <x:v>7</x:v>
      </x:c>
      <x:c r="F17591" s="11" t="n">
        <x:v>53</x:v>
      </x:c>
      <x:c r="G17591" s="11" t="n">
        <x:v>34</x:v>
      </x:c>
      <x:c r="H17591" s="11" t="n">
        <x:f>E17591*F17591</x:f>
        <x:v>371</x:v>
      </x:c>
      <x:c r="I17591" s="11" t="n">
        <x:f>H17591*(1-'Summary'!$B$5)</x:f>
        <x:v>352.45</x:v>
      </x:c>
      <x:c r="J17591" s="11" t="n">
        <x:f>E17591*G17591</x:f>
        <x:v>238</x:v>
      </x:c>
      <x:c r="K17591" s="11" t="n">
        <x:f>I17591-J17591</x:f>
        <x:v>114.44999999999999</x:v>
      </x:c>
      <x:c r="L17591" s="14" t="n">
        <x:f>K17591/I17591</x:f>
        <x:v>0.3247269116186693</x:v>
      </x:c>
    </x:row>
    <x:row r="17592" ht="22" customHeight="1">
      <x:c r="A17592" s="2" t="str">
        <x:v>ORD-17588</x:v>
      </x:c>
      <x:c r="B17592" s="2" t="str">
        <x:v>West</x:v>
      </x:c>
      <x:c r="C17592" s="2" t="str">
        <x:v>May</x:v>
      </x:c>
      <x:c r="D17592" s="2" t="str">
        <x:v>SKU-068</x:v>
      </x:c>
      <x:c r="E17592" s="15" t="n">
        <x:v>14</x:v>
      </x:c>
      <x:c r="F17592" s="11" t="n">
        <x:v>66</x:v>
      </x:c>
      <x:c r="G17592" s="11" t="n">
        <x:v>45</x:v>
      </x:c>
      <x:c r="H17592" s="11" t="n">
        <x:f>E17592*F17592</x:f>
        <x:v>924</x:v>
      </x:c>
      <x:c r="I17592" s="11" t="n">
        <x:f>H17592*(1-'Summary'!$B$5)</x:f>
        <x:v>877.8</x:v>
      </x:c>
      <x:c r="J17592" s="11" t="n">
        <x:f>E17592*G17592</x:f>
        <x:v>630</x:v>
      </x:c>
      <x:c r="K17592" s="11" t="n">
        <x:f>I17592-J17592</x:f>
        <x:v>247.79999999999995</x:v>
      </x:c>
      <x:c r="L17592" s="14" t="n">
        <x:f>K17592/I17592</x:f>
        <x:v>0.2822966507177033</x:v>
      </x:c>
    </x:row>
    <x:row r="17593" ht="22" customHeight="1">
      <x:c r="A17593" s="2" t="str">
        <x:v>ORD-17589</x:v>
      </x:c>
      <x:c r="B17593" s="2" t="str">
        <x:v>North</x:v>
      </x:c>
      <x:c r="C17593" s="2" t="str">
        <x:v>Jun</x:v>
      </x:c>
      <x:c r="D17593" s="2" t="str">
        <x:v>SKU-069</x:v>
      </x:c>
      <x:c r="E17593" s="15" t="n">
        <x:v>21</x:v>
      </x:c>
      <x:c r="F17593" s="11" t="n">
        <x:v>79</x:v>
      </x:c>
      <x:c r="G17593" s="11" t="n">
        <x:v>56</x:v>
      </x:c>
      <x:c r="H17593" s="11" t="n">
        <x:f>E17593*F17593</x:f>
        <x:v>1659</x:v>
      </x:c>
      <x:c r="I17593" s="11" t="n">
        <x:f>H17593*(1-'Summary'!$B$5)</x:f>
        <x:v>1576.05</x:v>
      </x:c>
      <x:c r="J17593" s="11" t="n">
        <x:f>E17593*G17593</x:f>
        <x:v>1176</x:v>
      </x:c>
      <x:c r="K17593" s="11" t="n">
        <x:f>I17593-J17593</x:f>
        <x:v>400.04999999999995</x:v>
      </x:c>
      <x:c r="L17593" s="14" t="n">
        <x:f>K17593/I17593</x:f>
        <x:v>0.25383077948034644</x:v>
      </x:c>
    </x:row>
    <x:row r="17594" ht="22" customHeight="1">
      <x:c r="A17594" s="2" t="str">
        <x:v>ORD-17590</x:v>
      </x:c>
      <x:c r="B17594" s="2" t="str">
        <x:v>South</x:v>
      </x:c>
      <x:c r="C17594" s="2" t="str">
        <x:v>Jun</x:v>
      </x:c>
      <x:c r="D17594" s="2" t="str">
        <x:v>SKU-070</x:v>
      </x:c>
      <x:c r="E17594" s="15" t="n">
        <x:v>4</x:v>
      </x:c>
      <x:c r="F17594" s="11" t="n">
        <x:v>92</x:v>
      </x:c>
      <x:c r="G17594" s="11" t="n">
        <x:v>67</x:v>
      </x:c>
      <x:c r="H17594" s="11" t="n">
        <x:f>E17594*F17594</x:f>
        <x:v>368</x:v>
      </x:c>
      <x:c r="I17594" s="11" t="n">
        <x:f>H17594*(1-'Summary'!$B$5)</x:f>
        <x:v>349.59999999999997</x:v>
      </x:c>
      <x:c r="J17594" s="11" t="n">
        <x:f>E17594*G17594</x:f>
        <x:v>268</x:v>
      </x:c>
      <x:c r="K17594" s="11" t="n">
        <x:f>I17594-J17594</x:f>
        <x:v>81.59999999999997</x:v>
      </x:c>
      <x:c r="L17594" s="14" t="n">
        <x:f>K17594/I17594</x:f>
        <x:v>0.2334096109839816</x:v>
      </x:c>
    </x:row>
    <x:row r="17595" ht="22" customHeight="1">
      <x:c r="A17595" s="2" t="str">
        <x:v>ORD-17591</x:v>
      </x:c>
      <x:c r="B17595" s="2" t="str">
        <x:v>East</x:v>
      </x:c>
      <x:c r="C17595" s="2" t="str">
        <x:v>Jun</x:v>
      </x:c>
      <x:c r="D17595" s="2" t="str">
        <x:v>SKU-071</x:v>
      </x:c>
      <x:c r="E17595" s="15" t="n">
        <x:v>11</x:v>
      </x:c>
      <x:c r="F17595" s="11" t="n">
        <x:v>105</x:v>
      </x:c>
      <x:c r="G17595" s="11" t="n">
        <x:v>78</x:v>
      </x:c>
      <x:c r="H17595" s="11" t="n">
        <x:f>E17595*F17595</x:f>
        <x:v>1155</x:v>
      </x:c>
      <x:c r="I17595" s="11" t="n">
        <x:f>H17595*(1-'Summary'!$B$5)</x:f>
        <x:v>1097.25</x:v>
      </x:c>
      <x:c r="J17595" s="11" t="n">
        <x:f>E17595*G17595</x:f>
        <x:v>858</x:v>
      </x:c>
      <x:c r="K17595" s="11" t="n">
        <x:f>I17595-J17595</x:f>
        <x:v>239.25</x:v>
      </x:c>
      <x:c r="L17595" s="14" t="n">
        <x:f>K17595/I17595</x:f>
        <x:v>0.21804511278195488</x:v>
      </x:c>
    </x:row>
    <x:row r="17596" ht="22" customHeight="1">
      <x:c r="A17596" s="2" t="str">
        <x:v>ORD-17592</x:v>
      </x:c>
      <x:c r="B17596" s="2" t="str">
        <x:v>West</x:v>
      </x:c>
      <x:c r="C17596" s="2" t="str">
        <x:v>Jun</x:v>
      </x:c>
      <x:c r="D17596" s="2" t="str">
        <x:v>SKU-072</x:v>
      </x:c>
      <x:c r="E17596" s="15" t="n">
        <x:v>18</x:v>
      </x:c>
      <x:c r="F17596" s="11" t="n">
        <x:v>118</x:v>
      </x:c>
      <x:c r="G17596" s="11" t="n">
        <x:v>89</x:v>
      </x:c>
      <x:c r="H17596" s="11" t="n">
        <x:f>E17596*F17596</x:f>
        <x:v>2124</x:v>
      </x:c>
      <x:c r="I17596" s="11" t="n">
        <x:f>H17596*(1-'Summary'!$B$5)</x:f>
        <x:v>2017.8</x:v>
      </x:c>
      <x:c r="J17596" s="11" t="n">
        <x:f>E17596*G17596</x:f>
        <x:v>1602</x:v>
      </x:c>
      <x:c r="K17596" s="11" t="n">
        <x:f>I17596-J17596</x:f>
        <x:v>415.79999999999995</x:v>
      </x:c>
      <x:c r="L17596" s="14" t="n">
        <x:f>K17596/I17596</x:f>
        <x:v>0.20606601248884923</x:v>
      </x:c>
    </x:row>
    <x:row r="17597" ht="22" customHeight="1">
      <x:c r="A17597" s="2" t="str">
        <x:v>ORD-17593</x:v>
      </x:c>
      <x:c r="B17597" s="2" t="str">
        <x:v>North</x:v>
      </x:c>
      <x:c r="C17597" s="2" t="str">
        <x:v>Jul</x:v>
      </x:c>
      <x:c r="D17597" s="2" t="str">
        <x:v>SKU-073</x:v>
      </x:c>
      <x:c r="E17597" s="15" t="n">
        <x:v>1</x:v>
      </x:c>
      <x:c r="F17597" s="11" t="n">
        <x:v>131</x:v>
      </x:c>
      <x:c r="G17597" s="11" t="n">
        <x:v>100</x:v>
      </x:c>
      <x:c r="H17597" s="11" t="n">
        <x:f>E17597*F17597</x:f>
        <x:v>131</x:v>
      </x:c>
      <x:c r="I17597" s="11" t="n">
        <x:f>H17597*(1-'Summary'!$B$5)</x:f>
        <x:v>124.44999999999999</x:v>
      </x:c>
      <x:c r="J17597" s="11" t="n">
        <x:f>E17597*G17597</x:f>
        <x:v>100</x:v>
      </x:c>
      <x:c r="K17597" s="11" t="n">
        <x:f>I17597-J17597</x:f>
        <x:v>24.44999999999999</x:v>
      </x:c>
      <x:c r="L17597" s="14" t="n">
        <x:f>K17597/I17597</x:f>
        <x:v>0.1964644435516271</x:v>
      </x:c>
    </x:row>
    <x:row r="17598" ht="22" customHeight="1">
      <x:c r="A17598" s="2" t="str">
        <x:v>ORD-17594</x:v>
      </x:c>
      <x:c r="B17598" s="2" t="str">
        <x:v>South</x:v>
      </x:c>
      <x:c r="C17598" s="2" t="str">
        <x:v>Jul</x:v>
      </x:c>
      <x:c r="D17598" s="2" t="str">
        <x:v>SKU-074</x:v>
      </x:c>
      <x:c r="E17598" s="15" t="n">
        <x:v>8</x:v>
      </x:c>
      <x:c r="F17598" s="11" t="n">
        <x:v>144</x:v>
      </x:c>
      <x:c r="G17598" s="11" t="n">
        <x:v>16</x:v>
      </x:c>
      <x:c r="H17598" s="11" t="n">
        <x:f>E17598*F17598</x:f>
        <x:v>1152</x:v>
      </x:c>
      <x:c r="I17598" s="11" t="n">
        <x:f>H17598*(1-'Summary'!$B$5)</x:f>
        <x:v>1094.3999999999999</x:v>
      </x:c>
      <x:c r="J17598" s="11" t="n">
        <x:f>E17598*G17598</x:f>
        <x:v>128</x:v>
      </x:c>
      <x:c r="K17598" s="11" t="n">
        <x:f>I17598-J17598</x:f>
        <x:v>966.3999999999999</x:v>
      </x:c>
      <x:c r="L17598" s="14" t="n">
        <x:f>K17598/I17598</x:f>
        <x:v>0.8830409356725146</x:v>
      </x:c>
    </x:row>
    <x:row r="17599" ht="22" customHeight="1">
      <x:c r="A17599" s="2" t="str">
        <x:v>ORD-17595</x:v>
      </x:c>
      <x:c r="B17599" s="2" t="str">
        <x:v>East</x:v>
      </x:c>
      <x:c r="C17599" s="2" t="str">
        <x:v>Jul</x:v>
      </x:c>
      <x:c r="D17599" s="2" t="str">
        <x:v>SKU-075</x:v>
      </x:c>
      <x:c r="E17599" s="15" t="n">
        <x:v>15</x:v>
      </x:c>
      <x:c r="F17599" s="11" t="n">
        <x:v>157</x:v>
      </x:c>
      <x:c r="G17599" s="11" t="n">
        <x:v>27</x:v>
      </x:c>
      <x:c r="H17599" s="11" t="n">
        <x:f>E17599*F17599</x:f>
        <x:v>2355</x:v>
      </x:c>
      <x:c r="I17599" s="11" t="n">
        <x:f>H17599*(1-'Summary'!$B$5)</x:f>
        <x:v>2237.25</x:v>
      </x:c>
      <x:c r="J17599" s="11" t="n">
        <x:f>E17599*G17599</x:f>
        <x:v>405</x:v>
      </x:c>
      <x:c r="K17599" s="11" t="n">
        <x:f>I17599-J17599</x:f>
        <x:v>1832.25</x:v>
      </x:c>
      <x:c r="L17599" s="14" t="n">
        <x:f>K17599/I17599</x:f>
        <x:v>0.8189741870600067</x:v>
      </x:c>
    </x:row>
    <x:row r="17600" ht="22" customHeight="1">
      <x:c r="A17600" s="2" t="str">
        <x:v>ORD-17596</x:v>
      </x:c>
      <x:c r="B17600" s="2" t="str">
        <x:v>West</x:v>
      </x:c>
      <x:c r="C17600" s="2" t="str">
        <x:v>Jul</x:v>
      </x:c>
      <x:c r="D17600" s="2" t="str">
        <x:v>SKU-076</x:v>
      </x:c>
      <x:c r="E17600" s="15" t="n">
        <x:v>22</x:v>
      </x:c>
      <x:c r="F17600" s="11" t="n">
        <x:v>170</x:v>
      </x:c>
      <x:c r="G17600" s="11" t="n">
        <x:v>38</x:v>
      </x:c>
      <x:c r="H17600" s="11" t="n">
        <x:f>E17600*F17600</x:f>
        <x:v>3740</x:v>
      </x:c>
      <x:c r="I17600" s="11" t="n">
        <x:f>H17600*(1-'Summary'!$B$5)</x:f>
        <x:v>3553</x:v>
      </x:c>
      <x:c r="J17600" s="11" t="n">
        <x:f>E17600*G17600</x:f>
        <x:v>836</x:v>
      </x:c>
      <x:c r="K17600" s="11" t="n">
        <x:f>I17600-J17600</x:f>
        <x:v>2717</x:v>
      </x:c>
      <x:c r="L17600" s="14" t="n">
        <x:f>K17600/I17600</x:f>
        <x:v>0.7647058823529411</x:v>
      </x:c>
    </x:row>
    <x:row r="17601" ht="22" customHeight="1">
      <x:c r="A17601" s="2" t="str">
        <x:v>ORD-17597</x:v>
      </x:c>
      <x:c r="B17601" s="2" t="str">
        <x:v>North</x:v>
      </x:c>
      <x:c r="C17601" s="2" t="str">
        <x:v>Aug</x:v>
      </x:c>
      <x:c r="D17601" s="2" t="str">
        <x:v>SKU-077</x:v>
      </x:c>
      <x:c r="E17601" s="15" t="n">
        <x:v>5</x:v>
      </x:c>
      <x:c r="F17601" s="11" t="n">
        <x:v>183</x:v>
      </x:c>
      <x:c r="G17601" s="11" t="n">
        <x:v>49</x:v>
      </x:c>
      <x:c r="H17601" s="11" t="n">
        <x:f>E17601*F17601</x:f>
        <x:v>915</x:v>
      </x:c>
      <x:c r="I17601" s="11" t="n">
        <x:f>H17601*(1-'Summary'!$B$5)</x:f>
        <x:v>869.25</x:v>
      </x:c>
      <x:c r="J17601" s="11" t="n">
        <x:f>E17601*G17601</x:f>
        <x:v>245</x:v>
      </x:c>
      <x:c r="K17601" s="11" t="n">
        <x:f>I17601-J17601</x:f>
        <x:v>624.25</x:v>
      </x:c>
      <x:c r="L17601" s="14" t="n">
        <x:f>K17601/I17601</x:f>
        <x:v>0.7181478285878631</x:v>
      </x:c>
    </x:row>
    <x:row r="17602" ht="22" customHeight="1">
      <x:c r="A17602" s="2" t="str">
        <x:v>ORD-17598</x:v>
      </x:c>
      <x:c r="B17602" s="2" t="str">
        <x:v>South</x:v>
      </x:c>
      <x:c r="C17602" s="2" t="str">
        <x:v>Aug</x:v>
      </x:c>
      <x:c r="D17602" s="2" t="str">
        <x:v>SKU-078</x:v>
      </x:c>
      <x:c r="E17602" s="15" t="n">
        <x:v>12</x:v>
      </x:c>
      <x:c r="F17602" s="11" t="n">
        <x:v>196</x:v>
      </x:c>
      <x:c r="G17602" s="11" t="n">
        <x:v>60</x:v>
      </x:c>
      <x:c r="H17602" s="11" t="n">
        <x:f>E17602*F17602</x:f>
        <x:v>2352</x:v>
      </x:c>
      <x:c r="I17602" s="11" t="n">
        <x:f>H17602*(1-'Summary'!$B$5)</x:f>
        <x:v>2234.4</x:v>
      </x:c>
      <x:c r="J17602" s="11" t="n">
        <x:f>E17602*G17602</x:f>
        <x:v>720</x:v>
      </x:c>
      <x:c r="K17602" s="11" t="n">
        <x:f>I17602-J17602</x:f>
        <x:v>1514.4</x:v>
      </x:c>
      <x:c r="L17602" s="14" t="n">
        <x:f>K17602/I17602</x:f>
        <x:v>0.677765843179377</x:v>
      </x:c>
    </x:row>
    <x:row r="17603" ht="22" customHeight="1">
      <x:c r="A17603" s="2" t="str">
        <x:v>ORD-17599</x:v>
      </x:c>
      <x:c r="B17603" s="2" t="str">
        <x:v>East</x:v>
      </x:c>
      <x:c r="C17603" s="2" t="str">
        <x:v>Aug</x:v>
      </x:c>
      <x:c r="D17603" s="2" t="str">
        <x:v>SKU-079</x:v>
      </x:c>
      <x:c r="E17603" s="15" t="n">
        <x:v>19</x:v>
      </x:c>
      <x:c r="F17603" s="11" t="n">
        <x:v>209</x:v>
      </x:c>
      <x:c r="G17603" s="11" t="n">
        <x:v>71</x:v>
      </x:c>
      <x:c r="H17603" s="11" t="n">
        <x:f>E17603*F17603</x:f>
        <x:v>3971</x:v>
      </x:c>
      <x:c r="I17603" s="11" t="n">
        <x:f>H17603*(1-'Summary'!$B$5)</x:f>
        <x:v>3772.45</x:v>
      </x:c>
      <x:c r="J17603" s="11" t="n">
        <x:f>E17603*G17603</x:f>
        <x:v>1349</x:v>
      </x:c>
      <x:c r="K17603" s="11" t="n">
        <x:f>I17603-J17603</x:f>
        <x:v>2423.45</x:v>
      </x:c>
      <x:c r="L17603" s="14" t="n">
        <x:f>K17603/I17603</x:f>
        <x:v>0.6424074540418031</x:v>
      </x:c>
    </x:row>
    <x:row r="17604" ht="22" customHeight="1">
      <x:c r="A17604" s="2" t="str">
        <x:v>ORD-17600</x:v>
      </x:c>
      <x:c r="B17604" s="2" t="str">
        <x:v>West</x:v>
      </x:c>
      <x:c r="C17604" s="2" t="str">
        <x:v>Aug</x:v>
      </x:c>
      <x:c r="D17604" s="2" t="str">
        <x:v>SKU-080</x:v>
      </x:c>
      <x:c r="E17604" s="15" t="n">
        <x:v>2</x:v>
      </x:c>
      <x:c r="F17604" s="11" t="n">
        <x:v>222</x:v>
      </x:c>
      <x:c r="G17604" s="11" t="n">
        <x:v>82</x:v>
      </x:c>
      <x:c r="H17604" s="11" t="n">
        <x:f>E17604*F17604</x:f>
        <x:v>444</x:v>
      </x:c>
      <x:c r="I17604" s="11" t="n">
        <x:f>H17604*(1-'Summary'!$B$5)</x:f>
        <x:v>421.79999999999995</x:v>
      </x:c>
      <x:c r="J17604" s="11" t="n">
        <x:f>E17604*G17604</x:f>
        <x:v>164</x:v>
      </x:c>
      <x:c r="K17604" s="11" t="n">
        <x:f>I17604-J17604</x:f>
        <x:v>257.79999999999995</x:v>
      </x:c>
      <x:c r="L17604" s="14" t="n">
        <x:f>K17604/I17604</x:f>
        <x:v>0.611190137505927</x:v>
      </x:c>
    </x:row>
    <x:row r="17605" ht="22" customHeight="1">
      <x:c r="A17605" s="2" t="str">
        <x:v>ORD-17601</x:v>
      </x:c>
      <x:c r="B17605" s="2" t="str">
        <x:v>North</x:v>
      </x:c>
      <x:c r="C17605" s="2" t="str">
        <x:v>Sep</x:v>
      </x:c>
      <x:c r="D17605" s="2" t="str">
        <x:v>SKU-081</x:v>
      </x:c>
      <x:c r="E17605" s="15" t="n">
        <x:v>9</x:v>
      </x:c>
      <x:c r="F17605" s="11" t="n">
        <x:v>15</x:v>
      </x:c>
      <x:c r="G17605" s="11" t="n">
        <x:v>93</x:v>
      </x:c>
      <x:c r="H17605" s="11" t="n">
        <x:f>E17605*F17605</x:f>
        <x:v>135</x:v>
      </x:c>
      <x:c r="I17605" s="11" t="n">
        <x:f>H17605*(1-'Summary'!$B$5)</x:f>
        <x:v>128.25</x:v>
      </x:c>
      <x:c r="J17605" s="11" t="n">
        <x:f>E17605*G17605</x:f>
        <x:v>837</x:v>
      </x:c>
      <x:c r="K17605" s="11" t="n">
        <x:f>I17605-J17605</x:f>
        <x:v>-708.75</x:v>
      </x:c>
      <x:c r="L17605" s="14" t="n">
        <x:f>K17605/I17605</x:f>
        <x:v>-5.526315789473684</x:v>
      </x:c>
    </x:row>
    <x:row r="17606" ht="22" customHeight="1">
      <x:c r="A17606" s="2" t="str">
        <x:v>ORD-17602</x:v>
      </x:c>
      <x:c r="B17606" s="2" t="str">
        <x:v>South</x:v>
      </x:c>
      <x:c r="C17606" s="2" t="str">
        <x:v>Sep</x:v>
      </x:c>
      <x:c r="D17606" s="2" t="str">
        <x:v>SKU-082</x:v>
      </x:c>
      <x:c r="E17606" s="15" t="n">
        <x:v>16</x:v>
      </x:c>
      <x:c r="F17606" s="11" t="n">
        <x:v>28</x:v>
      </x:c>
      <x:c r="G17606" s="11" t="n">
        <x:v>9</x:v>
      </x:c>
      <x:c r="H17606" s="11" t="n">
        <x:f>E17606*F17606</x:f>
        <x:v>448</x:v>
      </x:c>
      <x:c r="I17606" s="11" t="n">
        <x:f>H17606*(1-'Summary'!$B$5)</x:f>
        <x:v>425.59999999999997</x:v>
      </x:c>
      <x:c r="J17606" s="11" t="n">
        <x:f>E17606*G17606</x:f>
        <x:v>144</x:v>
      </x:c>
      <x:c r="K17606" s="11" t="n">
        <x:f>I17606-J17606</x:f>
        <x:v>281.59999999999997</x:v>
      </x:c>
      <x:c r="L17606" s="14" t="n">
        <x:f>K17606/I17606</x:f>
        <x:v>0.6616541353383458</x:v>
      </x:c>
    </x:row>
    <x:row r="17607" ht="22" customHeight="1">
      <x:c r="A17607" s="2" t="str">
        <x:v>ORD-17603</x:v>
      </x:c>
      <x:c r="B17607" s="2" t="str">
        <x:v>East</x:v>
      </x:c>
      <x:c r="C17607" s="2" t="str">
        <x:v>Sep</x:v>
      </x:c>
      <x:c r="D17607" s="2" t="str">
        <x:v>SKU-083</x:v>
      </x:c>
      <x:c r="E17607" s="15" t="n">
        <x:v>23</x:v>
      </x:c>
      <x:c r="F17607" s="11" t="n">
        <x:v>41</x:v>
      </x:c>
      <x:c r="G17607" s="11" t="n">
        <x:v>20</x:v>
      </x:c>
      <x:c r="H17607" s="11" t="n">
        <x:f>E17607*F17607</x:f>
        <x:v>943</x:v>
      </x:c>
      <x:c r="I17607" s="11" t="n">
        <x:f>H17607*(1-'Summary'!$B$5)</x:f>
        <x:v>895.8499999999999</x:v>
      </x:c>
      <x:c r="J17607" s="11" t="n">
        <x:f>E17607*G17607</x:f>
        <x:v>460</x:v>
      </x:c>
      <x:c r="K17607" s="11" t="n">
        <x:f>I17607-J17607</x:f>
        <x:v>435.8499999999999</x:v>
      </x:c>
      <x:c r="L17607" s="14" t="n">
        <x:f>K17607/I17607</x:f>
        <x:v>0.48652118100128366</x:v>
      </x:c>
    </x:row>
    <x:row r="17608" ht="22" customHeight="1">
      <x:c r="A17608" s="2" t="str">
        <x:v>ORD-17604</x:v>
      </x:c>
      <x:c r="B17608" s="2" t="str">
        <x:v>West</x:v>
      </x:c>
      <x:c r="C17608" s="2" t="str">
        <x:v>Sep</x:v>
      </x:c>
      <x:c r="D17608" s="2" t="str">
        <x:v>SKU-084</x:v>
      </x:c>
      <x:c r="E17608" s="15" t="n">
        <x:v>6</x:v>
      </x:c>
      <x:c r="F17608" s="11" t="n">
        <x:v>54</x:v>
      </x:c>
      <x:c r="G17608" s="11" t="n">
        <x:v>31</x:v>
      </x:c>
      <x:c r="H17608" s="11" t="n">
        <x:f>E17608*F17608</x:f>
        <x:v>324</x:v>
      </x:c>
      <x:c r="I17608" s="11" t="n">
        <x:f>H17608*(1-'Summary'!$B$5)</x:f>
        <x:v>307.8</x:v>
      </x:c>
      <x:c r="J17608" s="11" t="n">
        <x:f>E17608*G17608</x:f>
        <x:v>186</x:v>
      </x:c>
      <x:c r="K17608" s="11" t="n">
        <x:f>I17608-J17608</x:f>
        <x:v>121.80000000000001</x:v>
      </x:c>
      <x:c r="L17608" s="14" t="n">
        <x:f>K17608/I17608</x:f>
        <x:v>0.3957115009746589</x:v>
      </x:c>
    </x:row>
    <x:row r="17609" ht="22" customHeight="1">
      <x:c r="A17609" s="2" t="str">
        <x:v>ORD-17605</x:v>
      </x:c>
      <x:c r="B17609" s="2" t="str">
        <x:v>North</x:v>
      </x:c>
      <x:c r="C17609" s="2" t="str">
        <x:v>Oct</x:v>
      </x:c>
      <x:c r="D17609" s="2" t="str">
        <x:v>SKU-085</x:v>
      </x:c>
      <x:c r="E17609" s="15" t="n">
        <x:v>13</x:v>
      </x:c>
      <x:c r="F17609" s="11" t="n">
        <x:v>67</x:v>
      </x:c>
      <x:c r="G17609" s="11" t="n">
        <x:v>42</x:v>
      </x:c>
      <x:c r="H17609" s="11" t="n">
        <x:f>E17609*F17609</x:f>
        <x:v>871</x:v>
      </x:c>
      <x:c r="I17609" s="11" t="n">
        <x:f>H17609*(1-'Summary'!$B$5)</x:f>
        <x:v>827.4499999999999</x:v>
      </x:c>
      <x:c r="J17609" s="11" t="n">
        <x:f>E17609*G17609</x:f>
        <x:v>546</x:v>
      </x:c>
      <x:c r="K17609" s="11" t="n">
        <x:f>I17609-J17609</x:f>
        <x:v>281.44999999999993</x:v>
      </x:c>
      <x:c r="L17609" s="14" t="n">
        <x:f>K17609/I17609</x:f>
        <x:v>0.34014139827179884</x:v>
      </x:c>
    </x:row>
    <x:row r="17610" ht="22" customHeight="1">
      <x:c r="A17610" s="2" t="str">
        <x:v>ORD-17606</x:v>
      </x:c>
      <x:c r="B17610" s="2" t="str">
        <x:v>South</x:v>
      </x:c>
      <x:c r="C17610" s="2" t="str">
        <x:v>Oct</x:v>
      </x:c>
      <x:c r="D17610" s="2" t="str">
        <x:v>SKU-086</x:v>
      </x:c>
      <x:c r="E17610" s="15" t="n">
        <x:v>20</x:v>
      </x:c>
      <x:c r="F17610" s="11" t="n">
        <x:v>80</x:v>
      </x:c>
      <x:c r="G17610" s="11" t="n">
        <x:v>53</x:v>
      </x:c>
      <x:c r="H17610" s="11" t="n">
        <x:f>E17610*F17610</x:f>
        <x:v>1600</x:v>
      </x:c>
      <x:c r="I17610" s="11" t="n">
        <x:f>H17610*(1-'Summary'!$B$5)</x:f>
        <x:v>1520</x:v>
      </x:c>
      <x:c r="J17610" s="11" t="n">
        <x:f>E17610*G17610</x:f>
        <x:v>1060</x:v>
      </x:c>
      <x:c r="K17610" s="11" t="n">
        <x:f>I17610-J17610</x:f>
        <x:v>460</x:v>
      </x:c>
      <x:c r="L17610" s="14" t="n">
        <x:f>K17610/I17610</x:f>
        <x:v>0.3026315789473684</x:v>
      </x:c>
    </x:row>
    <x:row r="17611" ht="22" customHeight="1">
      <x:c r="A17611" s="2" t="str">
        <x:v>ORD-17607</x:v>
      </x:c>
      <x:c r="B17611" s="2" t="str">
        <x:v>East</x:v>
      </x:c>
      <x:c r="C17611" s="2" t="str">
        <x:v>Oct</x:v>
      </x:c>
      <x:c r="D17611" s="2" t="str">
        <x:v>SKU-087</x:v>
      </x:c>
      <x:c r="E17611" s="15" t="n">
        <x:v>3</x:v>
      </x:c>
      <x:c r="F17611" s="11" t="n">
        <x:v>93</x:v>
      </x:c>
      <x:c r="G17611" s="11" t="n">
        <x:v>64</x:v>
      </x:c>
      <x:c r="H17611" s="11" t="n">
        <x:f>E17611*F17611</x:f>
        <x:v>279</x:v>
      </x:c>
      <x:c r="I17611" s="11" t="n">
        <x:f>H17611*(1-'Summary'!$B$5)</x:f>
        <x:v>265.05</x:v>
      </x:c>
      <x:c r="J17611" s="11" t="n">
        <x:f>E17611*G17611</x:f>
        <x:v>192</x:v>
      </x:c>
      <x:c r="K17611" s="11" t="n">
        <x:f>I17611-J17611</x:f>
        <x:v>73.05000000000001</x:v>
      </x:c>
      <x:c r="L17611" s="14" t="n">
        <x:f>K17611/I17611</x:f>
        <x:v>0.2756083757781551</x:v>
      </x:c>
    </x:row>
    <x:row r="17612" ht="22" customHeight="1">
      <x:c r="A17612" s="2" t="str">
        <x:v>ORD-17608</x:v>
      </x:c>
      <x:c r="B17612" s="2" t="str">
        <x:v>West</x:v>
      </x:c>
      <x:c r="C17612" s="2" t="str">
        <x:v>Oct</x:v>
      </x:c>
      <x:c r="D17612" s="2" t="str">
        <x:v>SKU-088</x:v>
      </x:c>
      <x:c r="E17612" s="15" t="n">
        <x:v>10</x:v>
      </x:c>
      <x:c r="F17612" s="11" t="n">
        <x:v>106</x:v>
      </x:c>
      <x:c r="G17612" s="11" t="n">
        <x:v>75</x:v>
      </x:c>
      <x:c r="H17612" s="11" t="n">
        <x:f>E17612*F17612</x:f>
        <x:v>1060</x:v>
      </x:c>
      <x:c r="I17612" s="11" t="n">
        <x:f>H17612*(1-'Summary'!$B$5)</x:f>
        <x:v>1007</x:v>
      </x:c>
      <x:c r="J17612" s="11" t="n">
        <x:f>E17612*G17612</x:f>
        <x:v>750</x:v>
      </x:c>
      <x:c r="K17612" s="11" t="n">
        <x:f>I17612-J17612</x:f>
        <x:v>257</x:v>
      </x:c>
      <x:c r="L17612" s="14" t="n">
        <x:f>K17612/I17612</x:f>
        <x:v>0.25521350546176763</x:v>
      </x:c>
    </x:row>
    <x:row r="17613" ht="22" customHeight="1">
      <x:c r="A17613" s="2" t="str">
        <x:v>ORD-17609</x:v>
      </x:c>
      <x:c r="B17613" s="2" t="str">
        <x:v>North</x:v>
      </x:c>
      <x:c r="C17613" s="2" t="str">
        <x:v>Nov</x:v>
      </x:c>
      <x:c r="D17613" s="2" t="str">
        <x:v>SKU-089</x:v>
      </x:c>
      <x:c r="E17613" s="15" t="n">
        <x:v>17</x:v>
      </x:c>
      <x:c r="F17613" s="11" t="n">
        <x:v>119</x:v>
      </x:c>
      <x:c r="G17613" s="11" t="n">
        <x:v>86</x:v>
      </x:c>
      <x:c r="H17613" s="11" t="n">
        <x:f>E17613*F17613</x:f>
        <x:v>2023</x:v>
      </x:c>
      <x:c r="I17613" s="11" t="n">
        <x:f>H17613*(1-'Summary'!$B$5)</x:f>
        <x:v>1921.85</x:v>
      </x:c>
      <x:c r="J17613" s="11" t="n">
        <x:f>E17613*G17613</x:f>
        <x:v>1462</x:v>
      </x:c>
      <x:c r="K17613" s="11" t="n">
        <x:f>I17613-J17613</x:f>
        <x:v>459.8499999999999</x:v>
      </x:c>
      <x:c r="L17613" s="14" t="n">
        <x:f>K17613/I17613</x:f>
        <x:v>0.23927465723131355</x:v>
      </x:c>
    </x:row>
    <x:row r="17614" ht="22" customHeight="1">
      <x:c r="A17614" s="2" t="str">
        <x:v>ORD-17610</x:v>
      </x:c>
      <x:c r="B17614" s="2" t="str">
        <x:v>South</x:v>
      </x:c>
      <x:c r="C17614" s="2" t="str">
        <x:v>Nov</x:v>
      </x:c>
      <x:c r="D17614" s="2" t="str">
        <x:v>SKU-090</x:v>
      </x:c>
      <x:c r="E17614" s="15" t="n">
        <x:v>24</x:v>
      </x:c>
      <x:c r="F17614" s="11" t="n">
        <x:v>132</x:v>
      </x:c>
      <x:c r="G17614" s="11" t="n">
        <x:v>97</x:v>
      </x:c>
      <x:c r="H17614" s="11" t="n">
        <x:f>E17614*F17614</x:f>
        <x:v>3168</x:v>
      </x:c>
      <x:c r="I17614" s="11" t="n">
        <x:f>H17614*(1-'Summary'!$B$5)</x:f>
        <x:v>3009.6</x:v>
      </x:c>
      <x:c r="J17614" s="11" t="n">
        <x:f>E17614*G17614</x:f>
        <x:v>2328</x:v>
      </x:c>
      <x:c r="K17614" s="11" t="n">
        <x:f>I17614-J17614</x:f>
        <x:v>681.5999999999999</x:v>
      </x:c>
      <x:c r="L17614" s="14" t="n">
        <x:f>K17614/I17614</x:f>
        <x:v>0.22647527910685802</x:v>
      </x:c>
    </x:row>
    <x:row r="17615" ht="22" customHeight="1">
      <x:c r="A17615" s="2" t="str">
        <x:v>ORD-17611</x:v>
      </x:c>
      <x:c r="B17615" s="2" t="str">
        <x:v>East</x:v>
      </x:c>
      <x:c r="C17615" s="2" t="str">
        <x:v>Nov</x:v>
      </x:c>
      <x:c r="D17615" s="2" t="str">
        <x:v>SKU-091</x:v>
      </x:c>
      <x:c r="E17615" s="15" t="n">
        <x:v>7</x:v>
      </x:c>
      <x:c r="F17615" s="11" t="n">
        <x:v>145</x:v>
      </x:c>
      <x:c r="G17615" s="11" t="n">
        <x:v>13</x:v>
      </x:c>
      <x:c r="H17615" s="11" t="n">
        <x:f>E17615*F17615</x:f>
        <x:v>1015</x:v>
      </x:c>
      <x:c r="I17615" s="11" t="n">
        <x:f>H17615*(1-'Summary'!$B$5)</x:f>
        <x:v>964.25</x:v>
      </x:c>
      <x:c r="J17615" s="11" t="n">
        <x:f>E17615*G17615</x:f>
        <x:v>91</x:v>
      </x:c>
      <x:c r="K17615" s="11" t="n">
        <x:f>I17615-J17615</x:f>
        <x:v>873.25</x:v>
      </x:c>
      <x:c r="L17615" s="14" t="n">
        <x:f>K17615/I17615</x:f>
        <x:v>0.9056261343012704</x:v>
      </x:c>
    </x:row>
    <x:row r="17616" ht="22" customHeight="1">
      <x:c r="A17616" s="2" t="str">
        <x:v>ORD-17612</x:v>
      </x:c>
      <x:c r="B17616" s="2" t="str">
        <x:v>West</x:v>
      </x:c>
      <x:c r="C17616" s="2" t="str">
        <x:v>Nov</x:v>
      </x:c>
      <x:c r="D17616" s="2" t="str">
        <x:v>SKU-092</x:v>
      </x:c>
      <x:c r="E17616" s="15" t="n">
        <x:v>14</x:v>
      </x:c>
      <x:c r="F17616" s="11" t="n">
        <x:v>158</x:v>
      </x:c>
      <x:c r="G17616" s="11" t="n">
        <x:v>24</x:v>
      </x:c>
      <x:c r="H17616" s="11" t="n">
        <x:f>E17616*F17616</x:f>
        <x:v>2212</x:v>
      </x:c>
      <x:c r="I17616" s="11" t="n">
        <x:f>H17616*(1-'Summary'!$B$5)</x:f>
        <x:v>2101.4</x:v>
      </x:c>
      <x:c r="J17616" s="11" t="n">
        <x:f>E17616*G17616</x:f>
        <x:v>336</x:v>
      </x:c>
      <x:c r="K17616" s="11" t="n">
        <x:f>I17616-J17616</x:f>
        <x:v>1765.4</x:v>
      </x:c>
      <x:c r="L17616" s="14" t="n">
        <x:f>K17616/I17616</x:f>
        <x:v>0.8401065956029314</x:v>
      </x:c>
    </x:row>
    <x:row r="17617" ht="22" customHeight="1">
      <x:c r="A17617" s="2" t="str">
        <x:v>ORD-17613</x:v>
      </x:c>
      <x:c r="B17617" s="2" t="str">
        <x:v>North</x:v>
      </x:c>
      <x:c r="C17617" s="2" t="str">
        <x:v>Dec</x:v>
      </x:c>
      <x:c r="D17617" s="2" t="str">
        <x:v>SKU-093</x:v>
      </x:c>
      <x:c r="E17617" s="15" t="n">
        <x:v>21</x:v>
      </x:c>
      <x:c r="F17617" s="11" t="n">
        <x:v>171</x:v>
      </x:c>
      <x:c r="G17617" s="11" t="n">
        <x:v>35</x:v>
      </x:c>
      <x:c r="H17617" s="11" t="n">
        <x:f>E17617*F17617</x:f>
        <x:v>3591</x:v>
      </x:c>
      <x:c r="I17617" s="11" t="n">
        <x:f>H17617*(1-'Summary'!$B$5)</x:f>
        <x:v>3411.45</x:v>
      </x:c>
      <x:c r="J17617" s="11" t="n">
        <x:f>E17617*G17617</x:f>
        <x:v>735</x:v>
      </x:c>
      <x:c r="K17617" s="11" t="n">
        <x:f>I17617-J17617</x:f>
        <x:v>2676.45</x:v>
      </x:c>
      <x:c r="L17617" s="14" t="n">
        <x:f>K17617/I17617</x:f>
        <x:v>0.7845490920283164</x:v>
      </x:c>
    </x:row>
    <x:row r="17618" ht="22" customHeight="1">
      <x:c r="A17618" s="2" t="str">
        <x:v>ORD-17614</x:v>
      </x:c>
      <x:c r="B17618" s="2" t="str">
        <x:v>South</x:v>
      </x:c>
      <x:c r="C17618" s="2" t="str">
        <x:v>Dec</x:v>
      </x:c>
      <x:c r="D17618" s="2" t="str">
        <x:v>SKU-094</x:v>
      </x:c>
      <x:c r="E17618" s="15" t="n">
        <x:v>4</x:v>
      </x:c>
      <x:c r="F17618" s="11" t="n">
        <x:v>184</x:v>
      </x:c>
      <x:c r="G17618" s="11" t="n">
        <x:v>46</x:v>
      </x:c>
      <x:c r="H17618" s="11" t="n">
        <x:f>E17618*F17618</x:f>
        <x:v>736</x:v>
      </x:c>
      <x:c r="I17618" s="11" t="n">
        <x:f>H17618*(1-'Summary'!$B$5)</x:f>
        <x:v>699.1999999999999</x:v>
      </x:c>
      <x:c r="J17618" s="11" t="n">
        <x:f>E17618*G17618</x:f>
        <x:v>184</x:v>
      </x:c>
      <x:c r="K17618" s="11" t="n">
        <x:f>I17618-J17618</x:f>
        <x:v>515.1999999999999</x:v>
      </x:c>
      <x:c r="L17618" s="14" t="n">
        <x:f>K17618/I17618</x:f>
        <x:v>0.7368421052631579</x:v>
      </x:c>
    </x:row>
    <x:row r="17619" ht="22" customHeight="1">
      <x:c r="A17619" s="2" t="str">
        <x:v>ORD-17615</x:v>
      </x:c>
      <x:c r="B17619" s="2" t="str">
        <x:v>East</x:v>
      </x:c>
      <x:c r="C17619" s="2" t="str">
        <x:v>Dec</x:v>
      </x:c>
      <x:c r="D17619" s="2" t="str">
        <x:v>SKU-095</x:v>
      </x:c>
      <x:c r="E17619" s="15" t="n">
        <x:v>11</x:v>
      </x:c>
      <x:c r="F17619" s="11" t="n">
        <x:v>197</x:v>
      </x:c>
      <x:c r="G17619" s="11" t="n">
        <x:v>57</x:v>
      </x:c>
      <x:c r="H17619" s="11" t="n">
        <x:f>E17619*F17619</x:f>
        <x:v>2167</x:v>
      </x:c>
      <x:c r="I17619" s="11" t="n">
        <x:f>H17619*(1-'Summary'!$B$5)</x:f>
        <x:v>2058.65</x:v>
      </x:c>
      <x:c r="J17619" s="11" t="n">
        <x:f>E17619*G17619</x:f>
        <x:v>627</x:v>
      </x:c>
      <x:c r="K17619" s="11" t="n">
        <x:f>I17619-J17619</x:f>
        <x:v>1431.65</x:v>
      </x:c>
      <x:c r="L17619" s="14" t="n">
        <x:f>K17619/I17619</x:f>
        <x:v>0.6954314720812182</x:v>
      </x:c>
    </x:row>
    <x:row r="17620" ht="22" customHeight="1">
      <x:c r="A17620" s="2" t="str">
        <x:v>ORD-17616</x:v>
      </x:c>
      <x:c r="B17620" s="2" t="str">
        <x:v>West</x:v>
      </x:c>
      <x:c r="C17620" s="2" t="str">
        <x:v>Dec</x:v>
      </x:c>
      <x:c r="D17620" s="2" t="str">
        <x:v>SKU-096</x:v>
      </x:c>
      <x:c r="E17620" s="15" t="n">
        <x:v>18</x:v>
      </x:c>
      <x:c r="F17620" s="11" t="n">
        <x:v>210</x:v>
      </x:c>
      <x:c r="G17620" s="11" t="n">
        <x:v>68</x:v>
      </x:c>
      <x:c r="H17620" s="11" t="n">
        <x:f>E17620*F17620</x:f>
        <x:v>3780</x:v>
      </x:c>
      <x:c r="I17620" s="11" t="n">
        <x:f>H17620*(1-'Summary'!$B$5)</x:f>
        <x:v>3591</x:v>
      </x:c>
      <x:c r="J17620" s="11" t="n">
        <x:f>E17620*G17620</x:f>
        <x:v>1224</x:v>
      </x:c>
      <x:c r="K17620" s="11" t="n">
        <x:f>I17620-J17620</x:f>
        <x:v>2367</x:v>
      </x:c>
      <x:c r="L17620" s="14" t="n">
        <x:f>K17620/I17620</x:f>
        <x:v>0.6591478696741855</x:v>
      </x:c>
    </x:row>
    <x:row r="17621" ht="22" customHeight="1">
      <x:c r="A17621" s="2" t="str">
        <x:v>ORD-17617</x:v>
      </x:c>
      <x:c r="B17621" s="2" t="str">
        <x:v>North</x:v>
      </x:c>
      <x:c r="C17621" s="2" t="str">
        <x:v>Jan</x:v>
      </x:c>
      <x:c r="D17621" s="2" t="str">
        <x:v>SKU-097</x:v>
      </x:c>
      <x:c r="E17621" s="15" t="n">
        <x:v>1</x:v>
      </x:c>
      <x:c r="F17621" s="11" t="n">
        <x:v>223</x:v>
      </x:c>
      <x:c r="G17621" s="11" t="n">
        <x:v>79</x:v>
      </x:c>
      <x:c r="H17621" s="11" t="n">
        <x:f>E17621*F17621</x:f>
        <x:v>223</x:v>
      </x:c>
      <x:c r="I17621" s="11" t="n">
        <x:f>H17621*(1-'Summary'!$B$5)</x:f>
        <x:v>211.85</x:v>
      </x:c>
      <x:c r="J17621" s="11" t="n">
        <x:f>E17621*G17621</x:f>
        <x:v>79</x:v>
      </x:c>
      <x:c r="K17621" s="11" t="n">
        <x:f>I17621-J17621</x:f>
        <x:v>132.85</x:v>
      </x:c>
      <x:c r="L17621" s="14" t="n">
        <x:f>K17621/I17621</x:f>
        <x:v>0.6270946424356856</x:v>
      </x:c>
    </x:row>
    <x:row r="17622" ht="22" customHeight="1">
      <x:c r="A17622" s="2" t="str">
        <x:v>ORD-17618</x:v>
      </x:c>
      <x:c r="B17622" s="2" t="str">
        <x:v>South</x:v>
      </x:c>
      <x:c r="C17622" s="2" t="str">
        <x:v>Jan</x:v>
      </x:c>
      <x:c r="D17622" s="2" t="str">
        <x:v>SKU-098</x:v>
      </x:c>
      <x:c r="E17622" s="15" t="n">
        <x:v>8</x:v>
      </x:c>
      <x:c r="F17622" s="11" t="n">
        <x:v>16</x:v>
      </x:c>
      <x:c r="G17622" s="11" t="n">
        <x:v>90</x:v>
      </x:c>
      <x:c r="H17622" s="11" t="n">
        <x:f>E17622*F17622</x:f>
        <x:v>128</x:v>
      </x:c>
      <x:c r="I17622" s="11" t="n">
        <x:f>H17622*(1-'Summary'!$B$5)</x:f>
        <x:v>121.6</x:v>
      </x:c>
      <x:c r="J17622" s="11" t="n">
        <x:f>E17622*G17622</x:f>
        <x:v>720</x:v>
      </x:c>
      <x:c r="K17622" s="11" t="n">
        <x:f>I17622-J17622</x:f>
        <x:v>-598.4</x:v>
      </x:c>
      <x:c r="L17622" s="14" t="n">
        <x:f>K17622/I17622</x:f>
        <x:v>-4.921052631578948</x:v>
      </x:c>
    </x:row>
    <x:row r="17623" ht="22" customHeight="1">
      <x:c r="A17623" s="2" t="str">
        <x:v>ORD-17619</x:v>
      </x:c>
      <x:c r="B17623" s="2" t="str">
        <x:v>East</x:v>
      </x:c>
      <x:c r="C17623" s="2" t="str">
        <x:v>Jan</x:v>
      </x:c>
      <x:c r="D17623" s="2" t="str">
        <x:v>SKU-099</x:v>
      </x:c>
      <x:c r="E17623" s="15" t="n">
        <x:v>15</x:v>
      </x:c>
      <x:c r="F17623" s="11" t="n">
        <x:v>29</x:v>
      </x:c>
      <x:c r="G17623" s="11" t="n">
        <x:v>101</x:v>
      </x:c>
      <x:c r="H17623" s="11" t="n">
        <x:f>E17623*F17623</x:f>
        <x:v>435</x:v>
      </x:c>
      <x:c r="I17623" s="11" t="n">
        <x:f>H17623*(1-'Summary'!$B$5)</x:f>
        <x:v>413.25</x:v>
      </x:c>
      <x:c r="J17623" s="11" t="n">
        <x:f>E17623*G17623</x:f>
        <x:v>1515</x:v>
      </x:c>
      <x:c r="K17623" s="11" t="n">
        <x:f>I17623-J17623</x:f>
        <x:v>-1101.75</x:v>
      </x:c>
      <x:c r="L17623" s="14" t="n">
        <x:f>K17623/I17623</x:f>
        <x:v>-2.6660617059891107</x:v>
      </x:c>
    </x:row>
    <x:row r="17624" ht="22" customHeight="1">
      <x:c r="A17624" s="2" t="str">
        <x:v>ORD-17620</x:v>
      </x:c>
      <x:c r="B17624" s="2" t="str">
        <x:v>West</x:v>
      </x:c>
      <x:c r="C17624" s="2" t="str">
        <x:v>Jan</x:v>
      </x:c>
      <x:c r="D17624" s="2" t="str">
        <x:v>SKU-100</x:v>
      </x:c>
      <x:c r="E17624" s="15" t="n">
        <x:v>22</x:v>
      </x:c>
      <x:c r="F17624" s="11" t="n">
        <x:v>42</x:v>
      </x:c>
      <x:c r="G17624" s="11" t="n">
        <x:v>17</x:v>
      </x:c>
      <x:c r="H17624" s="11" t="n">
        <x:f>E17624*F17624</x:f>
        <x:v>924</x:v>
      </x:c>
      <x:c r="I17624" s="11" t="n">
        <x:f>H17624*(1-'Summary'!$B$5)</x:f>
        <x:v>877.8</x:v>
      </x:c>
      <x:c r="J17624" s="11" t="n">
        <x:f>E17624*G17624</x:f>
        <x:v>374</x:v>
      </x:c>
      <x:c r="K17624" s="11" t="n">
        <x:f>I17624-J17624</x:f>
        <x:v>503.79999999999995</x:v>
      </x:c>
      <x:c r="L17624" s="14" t="n">
        <x:f>K17624/I17624</x:f>
        <x:v>0.5739348370927319</x:v>
      </x:c>
    </x:row>
    <x:row r="17625" ht="22" customHeight="1">
      <x:c r="A17625" s="2" t="str">
        <x:v>ORD-17621</x:v>
      </x:c>
      <x:c r="B17625" s="2" t="str">
        <x:v>North</x:v>
      </x:c>
      <x:c r="C17625" s="2" t="str">
        <x:v>Feb</x:v>
      </x:c>
      <x:c r="D17625" s="2" t="str">
        <x:v>SKU-101</x:v>
      </x:c>
      <x:c r="E17625" s="15" t="n">
        <x:v>5</x:v>
      </x:c>
      <x:c r="F17625" s="11" t="n">
        <x:v>55</x:v>
      </x:c>
      <x:c r="G17625" s="11" t="n">
        <x:v>28</x:v>
      </x:c>
      <x:c r="H17625" s="11" t="n">
        <x:f>E17625*F17625</x:f>
        <x:v>275</x:v>
      </x:c>
      <x:c r="I17625" s="11" t="n">
        <x:f>H17625*(1-'Summary'!$B$5)</x:f>
        <x:v>261.25</x:v>
      </x:c>
      <x:c r="J17625" s="11" t="n">
        <x:f>E17625*G17625</x:f>
        <x:v>140</x:v>
      </x:c>
      <x:c r="K17625" s="11" t="n">
        <x:f>I17625-J17625</x:f>
        <x:v>121.25</x:v>
      </x:c>
      <x:c r="L17625" s="14" t="n">
        <x:f>K17625/I17625</x:f>
        <x:v>0.46411483253588515</x:v>
      </x:c>
    </x:row>
    <x:row r="17626" ht="22" customHeight="1">
      <x:c r="A17626" s="2" t="str">
        <x:v>ORD-17622</x:v>
      </x:c>
      <x:c r="B17626" s="2" t="str">
        <x:v>South</x:v>
      </x:c>
      <x:c r="C17626" s="2" t="str">
        <x:v>Feb</x:v>
      </x:c>
      <x:c r="D17626" s="2" t="str">
        <x:v>SKU-102</x:v>
      </x:c>
      <x:c r="E17626" s="15" t="n">
        <x:v>12</x:v>
      </x:c>
      <x:c r="F17626" s="11" t="n">
        <x:v>68</x:v>
      </x:c>
      <x:c r="G17626" s="11" t="n">
        <x:v>39</x:v>
      </x:c>
      <x:c r="H17626" s="11" t="n">
        <x:f>E17626*F17626</x:f>
        <x:v>816</x:v>
      </x:c>
      <x:c r="I17626" s="11" t="n">
        <x:f>H17626*(1-'Summary'!$B$5)</x:f>
        <x:v>775.1999999999999</x:v>
      </x:c>
      <x:c r="J17626" s="11" t="n">
        <x:f>E17626*G17626</x:f>
        <x:v>468</x:v>
      </x:c>
      <x:c r="K17626" s="11" t="n">
        <x:f>I17626-J17626</x:f>
        <x:v>307.19999999999993</x:v>
      </x:c>
      <x:c r="L17626" s="14" t="n">
        <x:f>K17626/I17626</x:f>
        <x:v>0.3962848297213622</x:v>
      </x:c>
    </x:row>
    <x:row r="17627" ht="22" customHeight="1">
      <x:c r="A17627" s="2" t="str">
        <x:v>ORD-17623</x:v>
      </x:c>
      <x:c r="B17627" s="2" t="str">
        <x:v>East</x:v>
      </x:c>
      <x:c r="C17627" s="2" t="str">
        <x:v>Feb</x:v>
      </x:c>
      <x:c r="D17627" s="2" t="str">
        <x:v>SKU-103</x:v>
      </x:c>
      <x:c r="E17627" s="15" t="n">
        <x:v>19</x:v>
      </x:c>
      <x:c r="F17627" s="11" t="n">
        <x:v>81</x:v>
      </x:c>
      <x:c r="G17627" s="11" t="n">
        <x:v>50</x:v>
      </x:c>
      <x:c r="H17627" s="11" t="n">
        <x:f>E17627*F17627</x:f>
        <x:v>1539</x:v>
      </x:c>
      <x:c r="I17627" s="11" t="n">
        <x:f>H17627*(1-'Summary'!$B$5)</x:f>
        <x:v>1462.05</x:v>
      </x:c>
      <x:c r="J17627" s="11" t="n">
        <x:f>E17627*G17627</x:f>
        <x:v>950</x:v>
      </x:c>
      <x:c r="K17627" s="11" t="n">
        <x:f>I17627-J17627</x:f>
        <x:v>512.05</x:v>
      </x:c>
      <x:c r="L17627" s="14" t="n">
        <x:f>K17627/I17627</x:f>
        <x:v>0.350227420402859</x:v>
      </x:c>
    </x:row>
    <x:row r="17628" ht="22" customHeight="1">
      <x:c r="A17628" s="2" t="str">
        <x:v>ORD-17624</x:v>
      </x:c>
      <x:c r="B17628" s="2" t="str">
        <x:v>West</x:v>
      </x:c>
      <x:c r="C17628" s="2" t="str">
        <x:v>Feb</x:v>
      </x:c>
      <x:c r="D17628" s="2" t="str">
        <x:v>SKU-104</x:v>
      </x:c>
      <x:c r="E17628" s="15" t="n">
        <x:v>2</x:v>
      </x:c>
      <x:c r="F17628" s="11" t="n">
        <x:v>94</x:v>
      </x:c>
      <x:c r="G17628" s="11" t="n">
        <x:v>61</x:v>
      </x:c>
      <x:c r="H17628" s="11" t="n">
        <x:f>E17628*F17628</x:f>
        <x:v>188</x:v>
      </x:c>
      <x:c r="I17628" s="11" t="n">
        <x:f>H17628*(1-'Summary'!$B$5)</x:f>
        <x:v>178.6</x:v>
      </x:c>
      <x:c r="J17628" s="11" t="n">
        <x:f>E17628*G17628</x:f>
        <x:v>122</x:v>
      </x:c>
      <x:c r="K17628" s="11" t="n">
        <x:f>I17628-J17628</x:f>
        <x:v>56.599999999999994</x:v>
      </x:c>
      <x:c r="L17628" s="14" t="n">
        <x:f>K17628/I17628</x:f>
        <x:v>0.3169092945128779</x:v>
      </x:c>
    </x:row>
    <x:row r="17629" ht="22" customHeight="1">
      <x:c r="A17629" s="2" t="str">
        <x:v>ORD-17625</x:v>
      </x:c>
      <x:c r="B17629" s="2" t="str">
        <x:v>North</x:v>
      </x:c>
      <x:c r="C17629" s="2" t="str">
        <x:v>Mar</x:v>
      </x:c>
      <x:c r="D17629" s="2" t="str">
        <x:v>SKU-105</x:v>
      </x:c>
      <x:c r="E17629" s="15" t="n">
        <x:v>9</x:v>
      </x:c>
      <x:c r="F17629" s="11" t="n">
        <x:v>107</x:v>
      </x:c>
      <x:c r="G17629" s="11" t="n">
        <x:v>72</x:v>
      </x:c>
      <x:c r="H17629" s="11" t="n">
        <x:f>E17629*F17629</x:f>
        <x:v>963</x:v>
      </x:c>
      <x:c r="I17629" s="11" t="n">
        <x:f>H17629*(1-'Summary'!$B$5)</x:f>
        <x:v>914.8499999999999</x:v>
      </x:c>
      <x:c r="J17629" s="11" t="n">
        <x:f>E17629*G17629</x:f>
        <x:v>648</x:v>
      </x:c>
      <x:c r="K17629" s="11" t="n">
        <x:f>I17629-J17629</x:f>
        <x:v>266.8499999999999</x:v>
      </x:c>
      <x:c r="L17629" s="14" t="n">
        <x:f>K17629/I17629</x:f>
        <x:v>0.2916871618298081</x:v>
      </x:c>
    </x:row>
    <x:row r="17630" ht="22" customHeight="1">
      <x:c r="A17630" s="2" t="str">
        <x:v>ORD-17626</x:v>
      </x:c>
      <x:c r="B17630" s="2" t="str">
        <x:v>South</x:v>
      </x:c>
      <x:c r="C17630" s="2" t="str">
        <x:v>Mar</x:v>
      </x:c>
      <x:c r="D17630" s="2" t="str">
        <x:v>SKU-106</x:v>
      </x:c>
      <x:c r="E17630" s="15" t="n">
        <x:v>16</x:v>
      </x:c>
      <x:c r="F17630" s="11" t="n">
        <x:v>120</x:v>
      </x:c>
      <x:c r="G17630" s="11" t="n">
        <x:v>83</x:v>
      </x:c>
      <x:c r="H17630" s="11" t="n">
        <x:f>E17630*F17630</x:f>
        <x:v>1920</x:v>
      </x:c>
      <x:c r="I17630" s="11" t="n">
        <x:f>H17630*(1-'Summary'!$B$5)</x:f>
        <x:v>1824</x:v>
      </x:c>
      <x:c r="J17630" s="11" t="n">
        <x:f>E17630*G17630</x:f>
        <x:v>1328</x:v>
      </x:c>
      <x:c r="K17630" s="11" t="n">
        <x:f>I17630-J17630</x:f>
        <x:v>496</x:v>
      </x:c>
      <x:c r="L17630" s="14" t="n">
        <x:f>K17630/I17630</x:f>
        <x:v>0.2719298245614035</x:v>
      </x:c>
    </x:row>
    <x:row r="17631" ht="22" customHeight="1">
      <x:c r="A17631" s="2" t="str">
        <x:v>ORD-17627</x:v>
      </x:c>
      <x:c r="B17631" s="2" t="str">
        <x:v>East</x:v>
      </x:c>
      <x:c r="C17631" s="2" t="str">
        <x:v>Mar</x:v>
      </x:c>
      <x:c r="D17631" s="2" t="str">
        <x:v>SKU-107</x:v>
      </x:c>
      <x:c r="E17631" s="15" t="n">
        <x:v>23</x:v>
      </x:c>
      <x:c r="F17631" s="11" t="n">
        <x:v>133</x:v>
      </x:c>
      <x:c r="G17631" s="11" t="n">
        <x:v>94</x:v>
      </x:c>
      <x:c r="H17631" s="11" t="n">
        <x:f>E17631*F17631</x:f>
        <x:v>3059</x:v>
      </x:c>
      <x:c r="I17631" s="11" t="n">
        <x:f>H17631*(1-'Summary'!$B$5)</x:f>
        <x:v>2906.0499999999997</x:v>
      </x:c>
      <x:c r="J17631" s="11" t="n">
        <x:f>E17631*G17631</x:f>
        <x:v>2162</x:v>
      </x:c>
      <x:c r="K17631" s="11" t="n">
        <x:f>I17631-J17631</x:f>
        <x:v>744.0499999999997</x:v>
      </x:c>
      <x:c r="L17631" s="14" t="n">
        <x:f>K17631/I17631</x:f>
        <x:v>0.25603482390185983</x:v>
      </x:c>
    </x:row>
    <x:row r="17632" ht="22" customHeight="1">
      <x:c r="A17632" s="2" t="str">
        <x:v>ORD-17628</x:v>
      </x:c>
      <x:c r="B17632" s="2" t="str">
        <x:v>West</x:v>
      </x:c>
      <x:c r="C17632" s="2" t="str">
        <x:v>Mar</x:v>
      </x:c>
      <x:c r="D17632" s="2" t="str">
        <x:v>SKU-108</x:v>
      </x:c>
      <x:c r="E17632" s="15" t="n">
        <x:v>6</x:v>
      </x:c>
      <x:c r="F17632" s="11" t="n">
        <x:v>146</x:v>
      </x:c>
      <x:c r="G17632" s="11" t="n">
        <x:v>10</x:v>
      </x:c>
      <x:c r="H17632" s="11" t="n">
        <x:f>E17632*F17632</x:f>
        <x:v>876</x:v>
      </x:c>
      <x:c r="I17632" s="11" t="n">
        <x:f>H17632*(1-'Summary'!$B$5)</x:f>
        <x:v>832.1999999999999</x:v>
      </x:c>
      <x:c r="J17632" s="11" t="n">
        <x:f>E17632*G17632</x:f>
        <x:v>60</x:v>
      </x:c>
      <x:c r="K17632" s="11" t="n">
        <x:f>I17632-J17632</x:f>
        <x:v>772.1999999999999</x:v>
      </x:c>
      <x:c r="L17632" s="14" t="n">
        <x:f>K17632/I17632</x:f>
        <x:v>0.9279019466474405</x:v>
      </x:c>
    </x:row>
    <x:row r="17633" ht="22" customHeight="1">
      <x:c r="A17633" s="2" t="str">
        <x:v>ORD-17629</x:v>
      </x:c>
      <x:c r="B17633" s="2" t="str">
        <x:v>North</x:v>
      </x:c>
      <x:c r="C17633" s="2" t="str">
        <x:v>Apr</x:v>
      </x:c>
      <x:c r="D17633" s="2" t="str">
        <x:v>SKU-109</x:v>
      </x:c>
      <x:c r="E17633" s="15" t="n">
        <x:v>13</x:v>
      </x:c>
      <x:c r="F17633" s="11" t="n">
        <x:v>159</x:v>
      </x:c>
      <x:c r="G17633" s="11" t="n">
        <x:v>21</x:v>
      </x:c>
      <x:c r="H17633" s="11" t="n">
        <x:f>E17633*F17633</x:f>
        <x:v>2067</x:v>
      </x:c>
      <x:c r="I17633" s="11" t="n">
        <x:f>H17633*(1-'Summary'!$B$5)</x:f>
        <x:v>1963.6499999999999</x:v>
      </x:c>
      <x:c r="J17633" s="11" t="n">
        <x:f>E17633*G17633</x:f>
        <x:v>273</x:v>
      </x:c>
      <x:c r="K17633" s="11" t="n">
        <x:f>I17633-J17633</x:f>
        <x:v>1690.6499999999999</x:v>
      </x:c>
      <x:c r="L17633" s="14" t="n">
        <x:f>K17633/I17633</x:f>
        <x:v>0.8609731876861966</x:v>
      </x:c>
    </x:row>
    <x:row r="17634" ht="22" customHeight="1">
      <x:c r="A17634" s="2" t="str">
        <x:v>ORD-17630</x:v>
      </x:c>
      <x:c r="B17634" s="2" t="str">
        <x:v>South</x:v>
      </x:c>
      <x:c r="C17634" s="2" t="str">
        <x:v>Apr</x:v>
      </x:c>
      <x:c r="D17634" s="2" t="str">
        <x:v>SKU-110</x:v>
      </x:c>
      <x:c r="E17634" s="15" t="n">
        <x:v>20</x:v>
      </x:c>
      <x:c r="F17634" s="11" t="n">
        <x:v>172</x:v>
      </x:c>
      <x:c r="G17634" s="11" t="n">
        <x:v>32</x:v>
      </x:c>
      <x:c r="H17634" s="11" t="n">
        <x:f>E17634*F17634</x:f>
        <x:v>3440</x:v>
      </x:c>
      <x:c r="I17634" s="11" t="n">
        <x:f>H17634*(1-'Summary'!$B$5)</x:f>
        <x:v>3268</x:v>
      </x:c>
      <x:c r="J17634" s="11" t="n">
        <x:f>E17634*G17634</x:f>
        <x:v>640</x:v>
      </x:c>
      <x:c r="K17634" s="11" t="n">
        <x:f>I17634-J17634</x:f>
        <x:v>2628</x:v>
      </x:c>
      <x:c r="L17634" s="14" t="n">
        <x:f>K17634/I17634</x:f>
        <x:v>0.8041615667074663</x:v>
      </x:c>
    </x:row>
    <x:row r="17635" ht="22" customHeight="1">
      <x:c r="A17635" s="2" t="str">
        <x:v>ORD-17631</x:v>
      </x:c>
      <x:c r="B17635" s="2" t="str">
        <x:v>East</x:v>
      </x:c>
      <x:c r="C17635" s="2" t="str">
        <x:v>Apr</x:v>
      </x:c>
      <x:c r="D17635" s="2" t="str">
        <x:v>SKU-111</x:v>
      </x:c>
      <x:c r="E17635" s="15" t="n">
        <x:v>3</x:v>
      </x:c>
      <x:c r="F17635" s="11" t="n">
        <x:v>185</x:v>
      </x:c>
      <x:c r="G17635" s="11" t="n">
        <x:v>43</x:v>
      </x:c>
      <x:c r="H17635" s="11" t="n">
        <x:f>E17635*F17635</x:f>
        <x:v>555</x:v>
      </x:c>
      <x:c r="I17635" s="11" t="n">
        <x:f>H17635*(1-'Summary'!$B$5)</x:f>
        <x:v>527.25</x:v>
      </x:c>
      <x:c r="J17635" s="11" t="n">
        <x:f>E17635*G17635</x:f>
        <x:v>129</x:v>
      </x:c>
      <x:c r="K17635" s="11" t="n">
        <x:f>I17635-J17635</x:f>
        <x:v>398.25</x:v>
      </x:c>
      <x:c r="L17635" s="14" t="n">
        <x:f>K17635/I17635</x:f>
        <x:v>0.7553342816500711</x:v>
      </x:c>
    </x:row>
    <x:row r="17636" ht="22" customHeight="1">
      <x:c r="A17636" s="2" t="str">
        <x:v>ORD-17632</x:v>
      </x:c>
      <x:c r="B17636" s="2" t="str">
        <x:v>West</x:v>
      </x:c>
      <x:c r="C17636" s="2" t="str">
        <x:v>Apr</x:v>
      </x:c>
      <x:c r="D17636" s="2" t="str">
        <x:v>SKU-112</x:v>
      </x:c>
      <x:c r="E17636" s="15" t="n">
        <x:v>10</x:v>
      </x:c>
      <x:c r="F17636" s="11" t="n">
        <x:v>198</x:v>
      </x:c>
      <x:c r="G17636" s="11" t="n">
        <x:v>54</x:v>
      </x:c>
      <x:c r="H17636" s="11" t="n">
        <x:f>E17636*F17636</x:f>
        <x:v>1980</x:v>
      </x:c>
      <x:c r="I17636" s="11" t="n">
        <x:f>H17636*(1-'Summary'!$B$5)</x:f>
        <x:v>1881</x:v>
      </x:c>
      <x:c r="J17636" s="11" t="n">
        <x:f>E17636*G17636</x:f>
        <x:v>540</x:v>
      </x:c>
      <x:c r="K17636" s="11" t="n">
        <x:f>I17636-J17636</x:f>
        <x:v>1341</x:v>
      </x:c>
      <x:c r="L17636" s="14" t="n">
        <x:f>K17636/I17636</x:f>
        <x:v>0.7129186602870813</x:v>
      </x:c>
    </x:row>
    <x:row r="17637" ht="22" customHeight="1">
      <x:c r="A17637" s="2" t="str">
        <x:v>ORD-17633</x:v>
      </x:c>
      <x:c r="B17637" s="2" t="str">
        <x:v>North</x:v>
      </x:c>
      <x:c r="C17637" s="2" t="str">
        <x:v>May</x:v>
      </x:c>
      <x:c r="D17637" s="2" t="str">
        <x:v>SKU-113</x:v>
      </x:c>
      <x:c r="E17637" s="15" t="n">
        <x:v>17</x:v>
      </x:c>
      <x:c r="F17637" s="11" t="n">
        <x:v>211</x:v>
      </x:c>
      <x:c r="G17637" s="11" t="n">
        <x:v>65</x:v>
      </x:c>
      <x:c r="H17637" s="11" t="n">
        <x:f>E17637*F17637</x:f>
        <x:v>3587</x:v>
      </x:c>
      <x:c r="I17637" s="11" t="n">
        <x:f>H17637*(1-'Summary'!$B$5)</x:f>
        <x:v>3407.6499999999996</x:v>
      </x:c>
      <x:c r="J17637" s="11" t="n">
        <x:f>E17637*G17637</x:f>
        <x:v>1105</x:v>
      </x:c>
      <x:c r="K17637" s="11" t="n">
        <x:f>I17637-J17637</x:f>
        <x:v>2302.6499999999996</x:v>
      </x:c>
      <x:c r="L17637" s="14" t="n">
        <x:f>K17637/I17637</x:f>
        <x:v>0.6757296083811424</x:v>
      </x:c>
    </x:row>
    <x:row r="17638" ht="22" customHeight="1">
      <x:c r="A17638" s="2" t="str">
        <x:v>ORD-17634</x:v>
      </x:c>
      <x:c r="B17638" s="2" t="str">
        <x:v>South</x:v>
      </x:c>
      <x:c r="C17638" s="2" t="str">
        <x:v>May</x:v>
      </x:c>
      <x:c r="D17638" s="2" t="str">
        <x:v>SKU-114</x:v>
      </x:c>
      <x:c r="E17638" s="15" t="n">
        <x:v>24</x:v>
      </x:c>
      <x:c r="F17638" s="11" t="n">
        <x:v>224</x:v>
      </x:c>
      <x:c r="G17638" s="11" t="n">
        <x:v>76</x:v>
      </x:c>
      <x:c r="H17638" s="11" t="n">
        <x:f>E17638*F17638</x:f>
        <x:v>5376</x:v>
      </x:c>
      <x:c r="I17638" s="11" t="n">
        <x:f>H17638*(1-'Summary'!$B$5)</x:f>
        <x:v>5107.2</x:v>
      </x:c>
      <x:c r="J17638" s="11" t="n">
        <x:f>E17638*G17638</x:f>
        <x:v>1824</x:v>
      </x:c>
      <x:c r="K17638" s="11" t="n">
        <x:f>I17638-J17638</x:f>
        <x:v>3283.2</x:v>
      </x:c>
      <x:c r="L17638" s="14" t="n">
        <x:f>K17638/I17638</x:f>
        <x:v>0.6428571428571428</x:v>
      </x:c>
    </x:row>
    <x:row r="17639" ht="22" customHeight="1">
      <x:c r="A17639" s="2" t="str">
        <x:v>ORD-17635</x:v>
      </x:c>
      <x:c r="B17639" s="2" t="str">
        <x:v>East</x:v>
      </x:c>
      <x:c r="C17639" s="2" t="str">
        <x:v>May</x:v>
      </x:c>
      <x:c r="D17639" s="2" t="str">
        <x:v>SKU-115</x:v>
      </x:c>
      <x:c r="E17639" s="15" t="n">
        <x:v>7</x:v>
      </x:c>
      <x:c r="F17639" s="11" t="n">
        <x:v>17</x:v>
      </x:c>
      <x:c r="G17639" s="11" t="n">
        <x:v>87</x:v>
      </x:c>
      <x:c r="H17639" s="11" t="n">
        <x:f>E17639*F17639</x:f>
        <x:v>119</x:v>
      </x:c>
      <x:c r="I17639" s="11" t="n">
        <x:f>H17639*(1-'Summary'!$B$5)</x:f>
        <x:v>113.05</x:v>
      </x:c>
      <x:c r="J17639" s="11" t="n">
        <x:f>E17639*G17639</x:f>
        <x:v>609</x:v>
      </x:c>
      <x:c r="K17639" s="11" t="n">
        <x:f>I17639-J17639</x:f>
        <x:v>-495.95</x:v>
      </x:c>
      <x:c r="L17639" s="14" t="n">
        <x:f>K17639/I17639</x:f>
        <x:v>-4.386996904024768</x:v>
      </x:c>
    </x:row>
    <x:row r="17640" ht="22" customHeight="1">
      <x:c r="A17640" s="2" t="str">
        <x:v>ORD-17636</x:v>
      </x:c>
      <x:c r="B17640" s="2" t="str">
        <x:v>West</x:v>
      </x:c>
      <x:c r="C17640" s="2" t="str">
        <x:v>May</x:v>
      </x:c>
      <x:c r="D17640" s="2" t="str">
        <x:v>SKU-116</x:v>
      </x:c>
      <x:c r="E17640" s="15" t="n">
        <x:v>14</x:v>
      </x:c>
      <x:c r="F17640" s="11" t="n">
        <x:v>30</x:v>
      </x:c>
      <x:c r="G17640" s="11" t="n">
        <x:v>98</x:v>
      </x:c>
      <x:c r="H17640" s="11" t="n">
        <x:f>E17640*F17640</x:f>
        <x:v>420</x:v>
      </x:c>
      <x:c r="I17640" s="11" t="n">
        <x:f>H17640*(1-'Summary'!$B$5)</x:f>
        <x:v>399</x:v>
      </x:c>
      <x:c r="J17640" s="11" t="n">
        <x:f>E17640*G17640</x:f>
        <x:v>1372</x:v>
      </x:c>
      <x:c r="K17640" s="11" t="n">
        <x:f>I17640-J17640</x:f>
        <x:v>-973</x:v>
      </x:c>
      <x:c r="L17640" s="14" t="n">
        <x:f>K17640/I17640</x:f>
        <x:v>-2.43859649122807</x:v>
      </x:c>
    </x:row>
    <x:row r="17641" ht="22" customHeight="1">
      <x:c r="A17641" s="2" t="str">
        <x:v>ORD-17637</x:v>
      </x:c>
      <x:c r="B17641" s="2" t="str">
        <x:v>North</x:v>
      </x:c>
      <x:c r="C17641" s="2" t="str">
        <x:v>Jun</x:v>
      </x:c>
      <x:c r="D17641" s="2" t="str">
        <x:v>SKU-117</x:v>
      </x:c>
      <x:c r="E17641" s="15" t="n">
        <x:v>21</x:v>
      </x:c>
      <x:c r="F17641" s="11" t="n">
        <x:v>43</x:v>
      </x:c>
      <x:c r="G17641" s="11" t="n">
        <x:v>14</x:v>
      </x:c>
      <x:c r="H17641" s="11" t="n">
        <x:f>E17641*F17641</x:f>
        <x:v>903</x:v>
      </x:c>
      <x:c r="I17641" s="11" t="n">
        <x:f>H17641*(1-'Summary'!$B$5)</x:f>
        <x:v>857.8499999999999</x:v>
      </x:c>
      <x:c r="J17641" s="11" t="n">
        <x:f>E17641*G17641</x:f>
        <x:v>294</x:v>
      </x:c>
      <x:c r="K17641" s="11" t="n">
        <x:f>I17641-J17641</x:f>
        <x:v>563.8499999999999</x:v>
      </x:c>
      <x:c r="L17641" s="14" t="n">
        <x:f>K17641/I17641</x:f>
        <x:v>0.6572827417380661</x:v>
      </x:c>
    </x:row>
    <x:row r="17642" ht="22" customHeight="1">
      <x:c r="A17642" s="2" t="str">
        <x:v>ORD-17638</x:v>
      </x:c>
      <x:c r="B17642" s="2" t="str">
        <x:v>South</x:v>
      </x:c>
      <x:c r="C17642" s="2" t="str">
        <x:v>Jun</x:v>
      </x:c>
      <x:c r="D17642" s="2" t="str">
        <x:v>SKU-118</x:v>
      </x:c>
      <x:c r="E17642" s="15" t="n">
        <x:v>4</x:v>
      </x:c>
      <x:c r="F17642" s="11" t="n">
        <x:v>56</x:v>
      </x:c>
      <x:c r="G17642" s="11" t="n">
        <x:v>25</x:v>
      </x:c>
      <x:c r="H17642" s="11" t="n">
        <x:f>E17642*F17642</x:f>
        <x:v>224</x:v>
      </x:c>
      <x:c r="I17642" s="11" t="n">
        <x:f>H17642*(1-'Summary'!$B$5)</x:f>
        <x:v>212.79999999999998</x:v>
      </x:c>
      <x:c r="J17642" s="11" t="n">
        <x:f>E17642*G17642</x:f>
        <x:v>100</x:v>
      </x:c>
      <x:c r="K17642" s="11" t="n">
        <x:f>I17642-J17642</x:f>
        <x:v>112.79999999999998</x:v>
      </x:c>
      <x:c r="L17642" s="14" t="n">
        <x:f>K17642/I17642</x:f>
        <x:v>0.5300751879699248</x:v>
      </x:c>
    </x:row>
    <x:row r="17643" ht="22" customHeight="1">
      <x:c r="A17643" s="2" t="str">
        <x:v>ORD-17639</x:v>
      </x:c>
      <x:c r="B17643" s="2" t="str">
        <x:v>East</x:v>
      </x:c>
      <x:c r="C17643" s="2" t="str">
        <x:v>Jun</x:v>
      </x:c>
      <x:c r="D17643" s="2" t="str">
        <x:v>SKU-119</x:v>
      </x:c>
      <x:c r="E17643" s="15" t="n">
        <x:v>11</x:v>
      </x:c>
      <x:c r="F17643" s="11" t="n">
        <x:v>69</x:v>
      </x:c>
      <x:c r="G17643" s="11" t="n">
        <x:v>36</x:v>
      </x:c>
      <x:c r="H17643" s="11" t="n">
        <x:f>E17643*F17643</x:f>
        <x:v>759</x:v>
      </x:c>
      <x:c r="I17643" s="11" t="n">
        <x:f>H17643*(1-'Summary'!$B$5)</x:f>
        <x:v>721.05</x:v>
      </x:c>
      <x:c r="J17643" s="11" t="n">
        <x:f>E17643*G17643</x:f>
        <x:v>396</x:v>
      </x:c>
      <x:c r="K17643" s="11" t="n">
        <x:f>I17643-J17643</x:f>
        <x:v>325.04999999999995</x:v>
      </x:c>
      <x:c r="L17643" s="14" t="n">
        <x:f>K17643/I17643</x:f>
        <x:v>0.45080091533180777</x:v>
      </x:c>
    </x:row>
    <x:row r="17644" ht="22" customHeight="1">
      <x:c r="A17644" s="2" t="str">
        <x:v>ORD-17640</x:v>
      </x:c>
      <x:c r="B17644" s="2" t="str">
        <x:v>West</x:v>
      </x:c>
      <x:c r="C17644" s="2" t="str">
        <x:v>Jun</x:v>
      </x:c>
      <x:c r="D17644" s="2" t="str">
        <x:v>SKU-120</x:v>
      </x:c>
      <x:c r="E17644" s="15" t="n">
        <x:v>18</x:v>
      </x:c>
      <x:c r="F17644" s="11" t="n">
        <x:v>82</x:v>
      </x:c>
      <x:c r="G17644" s="11" t="n">
        <x:v>47</x:v>
      </x:c>
      <x:c r="H17644" s="11" t="n">
        <x:f>E17644*F17644</x:f>
        <x:v>1476</x:v>
      </x:c>
      <x:c r="I17644" s="11" t="n">
        <x:f>H17644*(1-'Summary'!$B$5)</x:f>
        <x:v>1402.2</x:v>
      </x:c>
      <x:c r="J17644" s="11" t="n">
        <x:f>E17644*G17644</x:f>
        <x:v>846</x:v>
      </x:c>
      <x:c r="K17644" s="11" t="n">
        <x:f>I17644-J17644</x:f>
        <x:v>556.2</x:v>
      </x:c>
      <x:c r="L17644" s="14" t="n">
        <x:f>K17644/I17644</x:f>
        <x:v>0.39666238767650835</x:v>
      </x:c>
    </x:row>
    <x:row r="17645" ht="22" customHeight="1">
      <x:c r="A17645" s="2" t="str">
        <x:v>ORD-17641</x:v>
      </x:c>
      <x:c r="B17645" s="2" t="str">
        <x:v>North</x:v>
      </x:c>
      <x:c r="C17645" s="2" t="str">
        <x:v>Jul</x:v>
      </x:c>
      <x:c r="D17645" s="2" t="str">
        <x:v>SKU-001</x:v>
      </x:c>
      <x:c r="E17645" s="15" t="n">
        <x:v>1</x:v>
      </x:c>
      <x:c r="F17645" s="11" t="n">
        <x:v>95</x:v>
      </x:c>
      <x:c r="G17645" s="11" t="n">
        <x:v>58</x:v>
      </x:c>
      <x:c r="H17645" s="11" t="n">
        <x:f>E17645*F17645</x:f>
        <x:v>95</x:v>
      </x:c>
      <x:c r="I17645" s="11" t="n">
        <x:f>H17645*(1-'Summary'!$B$5)</x:f>
        <x:v>90.25</x:v>
      </x:c>
      <x:c r="J17645" s="11" t="n">
        <x:f>E17645*G17645</x:f>
        <x:v>58</x:v>
      </x:c>
      <x:c r="K17645" s="11" t="n">
        <x:f>I17645-J17645</x:f>
        <x:v>32.25</x:v>
      </x:c>
      <x:c r="L17645" s="14" t="n">
        <x:f>K17645/I17645</x:f>
        <x:v>0.3573407202216066</x:v>
      </x:c>
    </x:row>
    <x:row r="17646" ht="22" customHeight="1">
      <x:c r="A17646" s="2" t="str">
        <x:v>ORD-17642</x:v>
      </x:c>
      <x:c r="B17646" s="2" t="str">
        <x:v>South</x:v>
      </x:c>
      <x:c r="C17646" s="2" t="str">
        <x:v>Jul</x:v>
      </x:c>
      <x:c r="D17646" s="2" t="str">
        <x:v>SKU-002</x:v>
      </x:c>
      <x:c r="E17646" s="15" t="n">
        <x:v>8</x:v>
      </x:c>
      <x:c r="F17646" s="11" t="n">
        <x:v>108</x:v>
      </x:c>
      <x:c r="G17646" s="11" t="n">
        <x:v>69</x:v>
      </x:c>
      <x:c r="H17646" s="11" t="n">
        <x:f>E17646*F17646</x:f>
        <x:v>864</x:v>
      </x:c>
      <x:c r="I17646" s="11" t="n">
        <x:f>H17646*(1-'Summary'!$B$5)</x:f>
        <x:v>820.8</x:v>
      </x:c>
      <x:c r="J17646" s="11" t="n">
        <x:f>E17646*G17646</x:f>
        <x:v>552</x:v>
      </x:c>
      <x:c r="K17646" s="11" t="n">
        <x:f>I17646-J17646</x:f>
        <x:v>268.79999999999995</x:v>
      </x:c>
      <x:c r="L17646" s="14" t="n">
        <x:f>K17646/I17646</x:f>
        <x:v>0.32748538011695905</x:v>
      </x:c>
    </x:row>
    <x:row r="17647" ht="22" customHeight="1">
      <x:c r="A17647" s="2" t="str">
        <x:v>ORD-17643</x:v>
      </x:c>
      <x:c r="B17647" s="2" t="str">
        <x:v>East</x:v>
      </x:c>
      <x:c r="C17647" s="2" t="str">
        <x:v>Jul</x:v>
      </x:c>
      <x:c r="D17647" s="2" t="str">
        <x:v>SKU-003</x:v>
      </x:c>
      <x:c r="E17647" s="15" t="n">
        <x:v>15</x:v>
      </x:c>
      <x:c r="F17647" s="11" t="n">
        <x:v>121</x:v>
      </x:c>
      <x:c r="G17647" s="11" t="n">
        <x:v>80</x:v>
      </x:c>
      <x:c r="H17647" s="11" t="n">
        <x:f>E17647*F17647</x:f>
        <x:v>1815</x:v>
      </x:c>
      <x:c r="I17647" s="11" t="n">
        <x:f>H17647*(1-'Summary'!$B$5)</x:f>
        <x:v>1724.25</x:v>
      </x:c>
      <x:c r="J17647" s="11" t="n">
        <x:f>E17647*G17647</x:f>
        <x:v>1200</x:v>
      </x:c>
      <x:c r="K17647" s="11" t="n">
        <x:f>I17647-J17647</x:f>
        <x:v>524.25</x:v>
      </x:c>
      <x:c r="L17647" s="14" t="n">
        <x:f>K17647/I17647</x:f>
        <x:v>0.30404523705959113</x:v>
      </x:c>
    </x:row>
    <x:row r="17648" ht="22" customHeight="1">
      <x:c r="A17648" s="2" t="str">
        <x:v>ORD-17644</x:v>
      </x:c>
      <x:c r="B17648" s="2" t="str">
        <x:v>West</x:v>
      </x:c>
      <x:c r="C17648" s="2" t="str">
        <x:v>Jul</x:v>
      </x:c>
      <x:c r="D17648" s="2" t="str">
        <x:v>SKU-004</x:v>
      </x:c>
      <x:c r="E17648" s="15" t="n">
        <x:v>22</x:v>
      </x:c>
      <x:c r="F17648" s="11" t="n">
        <x:v>134</x:v>
      </x:c>
      <x:c r="G17648" s="11" t="n">
        <x:v>91</x:v>
      </x:c>
      <x:c r="H17648" s="11" t="n">
        <x:f>E17648*F17648</x:f>
        <x:v>2948</x:v>
      </x:c>
      <x:c r="I17648" s="11" t="n">
        <x:f>H17648*(1-'Summary'!$B$5)</x:f>
        <x:v>2800.6</x:v>
      </x:c>
      <x:c r="J17648" s="11" t="n">
        <x:f>E17648*G17648</x:f>
        <x:v>2002</x:v>
      </x:c>
      <x:c r="K17648" s="11" t="n">
        <x:f>I17648-J17648</x:f>
        <x:v>798.5999999999999</x:v>
      </x:c>
      <x:c r="L17648" s="14" t="n">
        <x:f>K17648/I17648</x:f>
        <x:v>0.28515318146111546</x:v>
      </x:c>
    </x:row>
    <x:row r="17649" ht="22" customHeight="1">
      <x:c r="A17649" s="2" t="str">
        <x:v>ORD-17645</x:v>
      </x:c>
      <x:c r="B17649" s="2" t="str">
        <x:v>North</x:v>
      </x:c>
      <x:c r="C17649" s="2" t="str">
        <x:v>Aug</x:v>
      </x:c>
      <x:c r="D17649" s="2" t="str">
        <x:v>SKU-005</x:v>
      </x:c>
      <x:c r="E17649" s="15" t="n">
        <x:v>5</x:v>
      </x:c>
      <x:c r="F17649" s="11" t="n">
        <x:v>147</x:v>
      </x:c>
      <x:c r="G17649" s="11" t="n">
        <x:v>102</x:v>
      </x:c>
      <x:c r="H17649" s="11" t="n">
        <x:f>E17649*F17649</x:f>
        <x:v>735</x:v>
      </x:c>
      <x:c r="I17649" s="11" t="n">
        <x:f>H17649*(1-'Summary'!$B$5)</x:f>
        <x:v>698.25</x:v>
      </x:c>
      <x:c r="J17649" s="11" t="n">
        <x:f>E17649*G17649</x:f>
        <x:v>510</x:v>
      </x:c>
      <x:c r="K17649" s="11" t="n">
        <x:f>I17649-J17649</x:f>
        <x:v>188.25</x:v>
      </x:c>
      <x:c r="L17649" s="14" t="n">
        <x:f>K17649/I17649</x:f>
        <x:v>0.2696025778732546</x:v>
      </x:c>
    </x:row>
    <x:row r="17650" ht="22" customHeight="1">
      <x:c r="A17650" s="2" t="str">
        <x:v>ORD-17646</x:v>
      </x:c>
      <x:c r="B17650" s="2" t="str">
        <x:v>South</x:v>
      </x:c>
      <x:c r="C17650" s="2" t="str">
        <x:v>Aug</x:v>
      </x:c>
      <x:c r="D17650" s="2" t="str">
        <x:v>SKU-006</x:v>
      </x:c>
      <x:c r="E17650" s="15" t="n">
        <x:v>12</x:v>
      </x:c>
      <x:c r="F17650" s="11" t="n">
        <x:v>160</x:v>
      </x:c>
      <x:c r="G17650" s="11" t="n">
        <x:v>18</x:v>
      </x:c>
      <x:c r="H17650" s="11" t="n">
        <x:f>E17650*F17650</x:f>
        <x:v>1920</x:v>
      </x:c>
      <x:c r="I17650" s="11" t="n">
        <x:f>H17650*(1-'Summary'!$B$5)</x:f>
        <x:v>1824</x:v>
      </x:c>
      <x:c r="J17650" s="11" t="n">
        <x:f>E17650*G17650</x:f>
        <x:v>216</x:v>
      </x:c>
      <x:c r="K17650" s="11" t="n">
        <x:f>I17650-J17650</x:f>
        <x:v>1608</x:v>
      </x:c>
      <x:c r="L17650" s="14" t="n">
        <x:f>K17650/I17650</x:f>
        <x:v>0.881578947368421</x:v>
      </x:c>
    </x:row>
    <x:row r="17651" ht="22" customHeight="1">
      <x:c r="A17651" s="2" t="str">
        <x:v>ORD-17647</x:v>
      </x:c>
      <x:c r="B17651" s="2" t="str">
        <x:v>East</x:v>
      </x:c>
      <x:c r="C17651" s="2" t="str">
        <x:v>Aug</x:v>
      </x:c>
      <x:c r="D17651" s="2" t="str">
        <x:v>SKU-007</x:v>
      </x:c>
      <x:c r="E17651" s="15" t="n">
        <x:v>19</x:v>
      </x:c>
      <x:c r="F17651" s="11" t="n">
        <x:v>173</x:v>
      </x:c>
      <x:c r="G17651" s="11" t="n">
        <x:v>29</x:v>
      </x:c>
      <x:c r="H17651" s="11" t="n">
        <x:f>E17651*F17651</x:f>
        <x:v>3287</x:v>
      </x:c>
      <x:c r="I17651" s="11" t="n">
        <x:f>H17651*(1-'Summary'!$B$5)</x:f>
        <x:v>3122.6499999999996</x:v>
      </x:c>
      <x:c r="J17651" s="11" t="n">
        <x:f>E17651*G17651</x:f>
        <x:v>551</x:v>
      </x:c>
      <x:c r="K17651" s="11" t="n">
        <x:f>I17651-J17651</x:f>
        <x:v>2571.6499999999996</x:v>
      </x:c>
      <x:c r="L17651" s="14" t="n">
        <x:f>K17651/I17651</x:f>
        <x:v>0.8235473075752966</x:v>
      </x:c>
    </x:row>
    <x:row r="17652" ht="22" customHeight="1">
      <x:c r="A17652" s="2" t="str">
        <x:v>ORD-17648</x:v>
      </x:c>
      <x:c r="B17652" s="2" t="str">
        <x:v>West</x:v>
      </x:c>
      <x:c r="C17652" s="2" t="str">
        <x:v>Aug</x:v>
      </x:c>
      <x:c r="D17652" s="2" t="str">
        <x:v>SKU-008</x:v>
      </x:c>
      <x:c r="E17652" s="15" t="n">
        <x:v>2</x:v>
      </x:c>
      <x:c r="F17652" s="11" t="n">
        <x:v>186</x:v>
      </x:c>
      <x:c r="G17652" s="11" t="n">
        <x:v>40</x:v>
      </x:c>
      <x:c r="H17652" s="11" t="n">
        <x:f>E17652*F17652</x:f>
        <x:v>372</x:v>
      </x:c>
      <x:c r="I17652" s="11" t="n">
        <x:f>H17652*(1-'Summary'!$B$5)</x:f>
        <x:v>353.4</x:v>
      </x:c>
      <x:c r="J17652" s="11" t="n">
        <x:f>E17652*G17652</x:f>
        <x:v>80</x:v>
      </x:c>
      <x:c r="K17652" s="11" t="n">
        <x:f>I17652-J17652</x:f>
        <x:v>273.4</x:v>
      </x:c>
      <x:c r="L17652" s="14" t="n">
        <x:f>K17652/I17652</x:f>
        <x:v>0.7736276174306734</x:v>
      </x:c>
    </x:row>
    <x:row r="17653" ht="22" customHeight="1">
      <x:c r="A17653" s="2" t="str">
        <x:v>ORD-17649</x:v>
      </x:c>
      <x:c r="B17653" s="2" t="str">
        <x:v>North</x:v>
      </x:c>
      <x:c r="C17653" s="2" t="str">
        <x:v>Sep</x:v>
      </x:c>
      <x:c r="D17653" s="2" t="str">
        <x:v>SKU-009</x:v>
      </x:c>
      <x:c r="E17653" s="15" t="n">
        <x:v>9</x:v>
      </x:c>
      <x:c r="F17653" s="11" t="n">
        <x:v>199</x:v>
      </x:c>
      <x:c r="G17653" s="11" t="n">
        <x:v>51</x:v>
      </x:c>
      <x:c r="H17653" s="11" t="n">
        <x:f>E17653*F17653</x:f>
        <x:v>1791</x:v>
      </x:c>
      <x:c r="I17653" s="11" t="n">
        <x:f>H17653*(1-'Summary'!$B$5)</x:f>
        <x:v>1701.4499999999998</x:v>
      </x:c>
      <x:c r="J17653" s="11" t="n">
        <x:f>E17653*G17653</x:f>
        <x:v>459</x:v>
      </x:c>
      <x:c r="K17653" s="11" t="n">
        <x:f>I17653-J17653</x:f>
        <x:v>1242.4499999999998</x:v>
      </x:c>
      <x:c r="L17653" s="14" t="n">
        <x:f>K17653/I17653</x:f>
        <x:v>0.7302300978577095</x:v>
      </x:c>
    </x:row>
    <x:row r="17654" ht="22" customHeight="1">
      <x:c r="A17654" s="2" t="str">
        <x:v>ORD-17650</x:v>
      </x:c>
      <x:c r="B17654" s="2" t="str">
        <x:v>South</x:v>
      </x:c>
      <x:c r="C17654" s="2" t="str">
        <x:v>Sep</x:v>
      </x:c>
      <x:c r="D17654" s="2" t="str">
        <x:v>SKU-010</x:v>
      </x:c>
      <x:c r="E17654" s="15" t="n">
        <x:v>16</x:v>
      </x:c>
      <x:c r="F17654" s="11" t="n">
        <x:v>212</x:v>
      </x:c>
      <x:c r="G17654" s="11" t="n">
        <x:v>62</x:v>
      </x:c>
      <x:c r="H17654" s="11" t="n">
        <x:f>E17654*F17654</x:f>
        <x:v>3392</x:v>
      </x:c>
      <x:c r="I17654" s="11" t="n">
        <x:f>H17654*(1-'Summary'!$B$5)</x:f>
        <x:v>3222.3999999999996</x:v>
      </x:c>
      <x:c r="J17654" s="11" t="n">
        <x:f>E17654*G17654</x:f>
        <x:v>992</x:v>
      </x:c>
      <x:c r="K17654" s="11" t="n">
        <x:f>I17654-J17654</x:f>
        <x:v>2230.3999999999996</x:v>
      </x:c>
      <x:c r="L17654" s="14" t="n">
        <x:f>K17654/I17654</x:f>
        <x:v>0.692154915590864</x:v>
      </x:c>
    </x:row>
    <x:row r="17655" ht="22" customHeight="1">
      <x:c r="A17655" s="2" t="str">
        <x:v>ORD-17651</x:v>
      </x:c>
      <x:c r="B17655" s="2" t="str">
        <x:v>East</x:v>
      </x:c>
      <x:c r="C17655" s="2" t="str">
        <x:v>Sep</x:v>
      </x:c>
      <x:c r="D17655" s="2" t="str">
        <x:v>SKU-011</x:v>
      </x:c>
      <x:c r="E17655" s="15" t="n">
        <x:v>23</x:v>
      </x:c>
      <x:c r="F17655" s="11" t="n">
        <x:v>225</x:v>
      </x:c>
      <x:c r="G17655" s="11" t="n">
        <x:v>73</x:v>
      </x:c>
      <x:c r="H17655" s="11" t="n">
        <x:f>E17655*F17655</x:f>
        <x:v>5175</x:v>
      </x:c>
      <x:c r="I17655" s="11" t="n">
        <x:f>H17655*(1-'Summary'!$B$5)</x:f>
        <x:v>4916.25</x:v>
      </x:c>
      <x:c r="J17655" s="11" t="n">
        <x:f>E17655*G17655</x:f>
        <x:v>1679</x:v>
      </x:c>
      <x:c r="K17655" s="11" t="n">
        <x:f>I17655-J17655</x:f>
        <x:v>3237.25</x:v>
      </x:c>
      <x:c r="L17655" s="14" t="n">
        <x:f>K17655/I17655</x:f>
        <x:v>0.6584795321637427</x:v>
      </x:c>
    </x:row>
    <x:row r="17656" ht="22" customHeight="1">
      <x:c r="A17656" s="2" t="str">
        <x:v>ORD-17652</x:v>
      </x:c>
      <x:c r="B17656" s="2" t="str">
        <x:v>West</x:v>
      </x:c>
      <x:c r="C17656" s="2" t="str">
        <x:v>Sep</x:v>
      </x:c>
      <x:c r="D17656" s="2" t="str">
        <x:v>SKU-012</x:v>
      </x:c>
      <x:c r="E17656" s="15" t="n">
        <x:v>6</x:v>
      </x:c>
      <x:c r="F17656" s="11" t="n">
        <x:v>18</x:v>
      </x:c>
      <x:c r="G17656" s="11" t="n">
        <x:v>84</x:v>
      </x:c>
      <x:c r="H17656" s="11" t="n">
        <x:f>E17656*F17656</x:f>
        <x:v>108</x:v>
      </x:c>
      <x:c r="I17656" s="11" t="n">
        <x:f>H17656*(1-'Summary'!$B$5)</x:f>
        <x:v>102.6</x:v>
      </x:c>
      <x:c r="J17656" s="11" t="n">
        <x:f>E17656*G17656</x:f>
        <x:v>504</x:v>
      </x:c>
      <x:c r="K17656" s="11" t="n">
        <x:f>I17656-J17656</x:f>
        <x:v>-401.4</x:v>
      </x:c>
      <x:c r="L17656" s="14" t="n">
        <x:f>K17656/I17656</x:f>
        <x:v>-3.912280701754386</x:v>
      </x:c>
    </x:row>
    <x:row r="17657" ht="22" customHeight="1">
      <x:c r="A17657" s="2" t="str">
        <x:v>ORD-17653</x:v>
      </x:c>
      <x:c r="B17657" s="2" t="str">
        <x:v>North</x:v>
      </x:c>
      <x:c r="C17657" s="2" t="str">
        <x:v>Oct</x:v>
      </x:c>
      <x:c r="D17657" s="2" t="str">
        <x:v>SKU-013</x:v>
      </x:c>
      <x:c r="E17657" s="15" t="n">
        <x:v>13</x:v>
      </x:c>
      <x:c r="F17657" s="11" t="n">
        <x:v>31</x:v>
      </x:c>
      <x:c r="G17657" s="11" t="n">
        <x:v>95</x:v>
      </x:c>
      <x:c r="H17657" s="11" t="n">
        <x:f>E17657*F17657</x:f>
        <x:v>403</x:v>
      </x:c>
      <x:c r="I17657" s="11" t="n">
        <x:f>H17657*(1-'Summary'!$B$5)</x:f>
        <x:v>382.84999999999997</x:v>
      </x:c>
      <x:c r="J17657" s="11" t="n">
        <x:f>E17657*G17657</x:f>
        <x:v>1235</x:v>
      </x:c>
      <x:c r="K17657" s="11" t="n">
        <x:f>I17657-J17657</x:f>
        <x:v>-852.1500000000001</x:v>
      </x:c>
      <x:c r="L17657" s="14" t="n">
        <x:f>K17657/I17657</x:f>
        <x:v>-2.2258064516129035</x:v>
      </x:c>
    </x:row>
    <x:row r="17658" ht="22" customHeight="1">
      <x:c r="A17658" s="2" t="str">
        <x:v>ORD-17654</x:v>
      </x:c>
      <x:c r="B17658" s="2" t="str">
        <x:v>South</x:v>
      </x:c>
      <x:c r="C17658" s="2" t="str">
        <x:v>Oct</x:v>
      </x:c>
      <x:c r="D17658" s="2" t="str">
        <x:v>SKU-014</x:v>
      </x:c>
      <x:c r="E17658" s="15" t="n">
        <x:v>20</x:v>
      </x:c>
      <x:c r="F17658" s="11" t="n">
        <x:v>44</x:v>
      </x:c>
      <x:c r="G17658" s="11" t="n">
        <x:v>11</x:v>
      </x:c>
      <x:c r="H17658" s="11" t="n">
        <x:f>E17658*F17658</x:f>
        <x:v>880</x:v>
      </x:c>
      <x:c r="I17658" s="11" t="n">
        <x:f>H17658*(1-'Summary'!$B$5)</x:f>
        <x:v>836</x:v>
      </x:c>
      <x:c r="J17658" s="11" t="n">
        <x:f>E17658*G17658</x:f>
        <x:v>220</x:v>
      </x:c>
      <x:c r="K17658" s="11" t="n">
        <x:f>I17658-J17658</x:f>
        <x:v>616</x:v>
      </x:c>
      <x:c r="L17658" s="14" t="n">
        <x:f>K17658/I17658</x:f>
        <x:v>0.7368421052631579</x:v>
      </x:c>
    </x:row>
    <x:row r="17659" ht="22" customHeight="1">
      <x:c r="A17659" s="2" t="str">
        <x:v>ORD-17655</x:v>
      </x:c>
      <x:c r="B17659" s="2" t="str">
        <x:v>East</x:v>
      </x:c>
      <x:c r="C17659" s="2" t="str">
        <x:v>Oct</x:v>
      </x:c>
      <x:c r="D17659" s="2" t="str">
        <x:v>SKU-015</x:v>
      </x:c>
      <x:c r="E17659" s="15" t="n">
        <x:v>3</x:v>
      </x:c>
      <x:c r="F17659" s="11" t="n">
        <x:v>57</x:v>
      </x:c>
      <x:c r="G17659" s="11" t="n">
        <x:v>22</x:v>
      </x:c>
      <x:c r="H17659" s="11" t="n">
        <x:f>E17659*F17659</x:f>
        <x:v>171</x:v>
      </x:c>
      <x:c r="I17659" s="11" t="n">
        <x:f>H17659*(1-'Summary'!$B$5)</x:f>
        <x:v>162.45</x:v>
      </x:c>
      <x:c r="J17659" s="11" t="n">
        <x:f>E17659*G17659</x:f>
        <x:v>66</x:v>
      </x:c>
      <x:c r="K17659" s="11" t="n">
        <x:f>I17659-J17659</x:f>
        <x:v>96.44999999999999</x:v>
      </x:c>
      <x:c r="L17659" s="14" t="n">
        <x:f>K17659/I17659</x:f>
        <x:v>0.5937211449676824</x:v>
      </x:c>
    </x:row>
    <x:row r="17660" ht="22" customHeight="1">
      <x:c r="A17660" s="2" t="str">
        <x:v>ORD-17656</x:v>
      </x:c>
      <x:c r="B17660" s="2" t="str">
        <x:v>West</x:v>
      </x:c>
      <x:c r="C17660" s="2" t="str">
        <x:v>Oct</x:v>
      </x:c>
      <x:c r="D17660" s="2" t="str">
        <x:v>SKU-016</x:v>
      </x:c>
      <x:c r="E17660" s="15" t="n">
        <x:v>10</x:v>
      </x:c>
      <x:c r="F17660" s="11" t="n">
        <x:v>70</x:v>
      </x:c>
      <x:c r="G17660" s="11" t="n">
        <x:v>33</x:v>
      </x:c>
      <x:c r="H17660" s="11" t="n">
        <x:f>E17660*F17660</x:f>
        <x:v>700</x:v>
      </x:c>
      <x:c r="I17660" s="11" t="n">
        <x:f>H17660*(1-'Summary'!$B$5)</x:f>
        <x:v>665</x:v>
      </x:c>
      <x:c r="J17660" s="11" t="n">
        <x:f>E17660*G17660</x:f>
        <x:v>330</x:v>
      </x:c>
      <x:c r="K17660" s="11" t="n">
        <x:f>I17660-J17660</x:f>
        <x:v>335</x:v>
      </x:c>
      <x:c r="L17660" s="14" t="n">
        <x:f>K17660/I17660</x:f>
        <x:v>0.5037593984962406</x:v>
      </x:c>
    </x:row>
    <x:row r="17661" ht="22" customHeight="1">
      <x:c r="A17661" s="2" t="str">
        <x:v>ORD-17657</x:v>
      </x:c>
      <x:c r="B17661" s="2" t="str">
        <x:v>North</x:v>
      </x:c>
      <x:c r="C17661" s="2" t="str">
        <x:v>Nov</x:v>
      </x:c>
      <x:c r="D17661" s="2" t="str">
        <x:v>SKU-017</x:v>
      </x:c>
      <x:c r="E17661" s="15" t="n">
        <x:v>17</x:v>
      </x:c>
      <x:c r="F17661" s="11" t="n">
        <x:v>83</x:v>
      </x:c>
      <x:c r="G17661" s="11" t="n">
        <x:v>44</x:v>
      </x:c>
      <x:c r="H17661" s="11" t="n">
        <x:f>E17661*F17661</x:f>
        <x:v>1411</x:v>
      </x:c>
      <x:c r="I17661" s="11" t="n">
        <x:f>H17661*(1-'Summary'!$B$5)</x:f>
        <x:v>1340.45</x:v>
      </x:c>
      <x:c r="J17661" s="11" t="n">
        <x:f>E17661*G17661</x:f>
        <x:v>748</x:v>
      </x:c>
      <x:c r="K17661" s="11" t="n">
        <x:f>I17661-J17661</x:f>
        <x:v>592.45</x:v>
      </x:c>
      <x:c r="L17661" s="14" t="n">
        <x:f>K17661/I17661</x:f>
        <x:v>0.4419784400760939</x:v>
      </x:c>
    </x:row>
    <x:row r="17662" ht="22" customHeight="1">
      <x:c r="A17662" s="2" t="str">
        <x:v>ORD-17658</x:v>
      </x:c>
      <x:c r="B17662" s="2" t="str">
        <x:v>South</x:v>
      </x:c>
      <x:c r="C17662" s="2" t="str">
        <x:v>Nov</x:v>
      </x:c>
      <x:c r="D17662" s="2" t="str">
        <x:v>SKU-018</x:v>
      </x:c>
      <x:c r="E17662" s="15" t="n">
        <x:v>24</x:v>
      </x:c>
      <x:c r="F17662" s="11" t="n">
        <x:v>96</x:v>
      </x:c>
      <x:c r="G17662" s="11" t="n">
        <x:v>55</x:v>
      </x:c>
      <x:c r="H17662" s="11" t="n">
        <x:f>E17662*F17662</x:f>
        <x:v>2304</x:v>
      </x:c>
      <x:c r="I17662" s="11" t="n">
        <x:f>H17662*(1-'Summary'!$B$5)</x:f>
        <x:v>2188.7999999999997</x:v>
      </x:c>
      <x:c r="J17662" s="11" t="n">
        <x:f>E17662*G17662</x:f>
        <x:v>1320</x:v>
      </x:c>
      <x:c r="K17662" s="11" t="n">
        <x:f>I17662-J17662</x:f>
        <x:v>868.7999999999997</x:v>
      </x:c>
      <x:c r="L17662" s="14" t="n">
        <x:f>K17662/I17662</x:f>
        <x:v>0.3969298245614034</x:v>
      </x:c>
    </x:row>
    <x:row r="17663" ht="22" customHeight="1">
      <x:c r="A17663" s="2" t="str">
        <x:v>ORD-17659</x:v>
      </x:c>
      <x:c r="B17663" s="2" t="str">
        <x:v>East</x:v>
      </x:c>
      <x:c r="C17663" s="2" t="str">
        <x:v>Nov</x:v>
      </x:c>
      <x:c r="D17663" s="2" t="str">
        <x:v>SKU-019</x:v>
      </x:c>
      <x:c r="E17663" s="15" t="n">
        <x:v>7</x:v>
      </x:c>
      <x:c r="F17663" s="11" t="n">
        <x:v>109</x:v>
      </x:c>
      <x:c r="G17663" s="11" t="n">
        <x:v>66</x:v>
      </x:c>
      <x:c r="H17663" s="11" t="n">
        <x:f>E17663*F17663</x:f>
        <x:v>763</x:v>
      </x:c>
      <x:c r="I17663" s="11" t="n">
        <x:f>H17663*(1-'Summary'!$B$5)</x:f>
        <x:v>724.85</x:v>
      </x:c>
      <x:c r="J17663" s="11" t="n">
        <x:f>E17663*G17663</x:f>
        <x:v>462</x:v>
      </x:c>
      <x:c r="K17663" s="11" t="n">
        <x:f>I17663-J17663</x:f>
        <x:v>262.85</x:v>
      </x:c>
      <x:c r="L17663" s="14" t="n">
        <x:f>K17663/I17663</x:f>
        <x:v>0.3626267503621439</x:v>
      </x:c>
    </x:row>
    <x:row r="17664" ht="22" customHeight="1">
      <x:c r="A17664" s="2" t="str">
        <x:v>ORD-17660</x:v>
      </x:c>
      <x:c r="B17664" s="2" t="str">
        <x:v>West</x:v>
      </x:c>
      <x:c r="C17664" s="2" t="str">
        <x:v>Nov</x:v>
      </x:c>
      <x:c r="D17664" s="2" t="str">
        <x:v>SKU-020</x:v>
      </x:c>
      <x:c r="E17664" s="15" t="n">
        <x:v>14</x:v>
      </x:c>
      <x:c r="F17664" s="11" t="n">
        <x:v>122</x:v>
      </x:c>
      <x:c r="G17664" s="11" t="n">
        <x:v>77</x:v>
      </x:c>
      <x:c r="H17664" s="11" t="n">
        <x:f>E17664*F17664</x:f>
        <x:v>1708</x:v>
      </x:c>
      <x:c r="I17664" s="11" t="n">
        <x:f>H17664*(1-'Summary'!$B$5)</x:f>
        <x:v>1622.6</x:v>
      </x:c>
      <x:c r="J17664" s="11" t="n">
        <x:f>E17664*G17664</x:f>
        <x:v>1078</x:v>
      </x:c>
      <x:c r="K17664" s="11" t="n">
        <x:f>I17664-J17664</x:f>
        <x:v>544.5999999999999</x:v>
      </x:c>
      <x:c r="L17664" s="14" t="n">
        <x:f>K17664/I17664</x:f>
        <x:v>0.33563416738567725</x:v>
      </x:c>
    </x:row>
    <x:row r="17665" ht="22" customHeight="1">
      <x:c r="A17665" s="2" t="str">
        <x:v>ORD-17661</x:v>
      </x:c>
      <x:c r="B17665" s="2" t="str">
        <x:v>North</x:v>
      </x:c>
      <x:c r="C17665" s="2" t="str">
        <x:v>Dec</x:v>
      </x:c>
      <x:c r="D17665" s="2" t="str">
        <x:v>SKU-021</x:v>
      </x:c>
      <x:c r="E17665" s="15" t="n">
        <x:v>21</x:v>
      </x:c>
      <x:c r="F17665" s="11" t="n">
        <x:v>135</x:v>
      </x:c>
      <x:c r="G17665" s="11" t="n">
        <x:v>88</x:v>
      </x:c>
      <x:c r="H17665" s="11" t="n">
        <x:f>E17665*F17665</x:f>
        <x:v>2835</x:v>
      </x:c>
      <x:c r="I17665" s="11" t="n">
        <x:f>H17665*(1-'Summary'!$B$5)</x:f>
        <x:v>2693.25</x:v>
      </x:c>
      <x:c r="J17665" s="11" t="n">
        <x:f>E17665*G17665</x:f>
        <x:v>1848</x:v>
      </x:c>
      <x:c r="K17665" s="11" t="n">
        <x:f>I17665-J17665</x:f>
        <x:v>845.25</x:v>
      </x:c>
      <x:c r="L17665" s="14" t="n">
        <x:f>K17665/I17665</x:f>
        <x:v>0.3138401559454191</x:v>
      </x:c>
    </x:row>
    <x:row r="17666" ht="22" customHeight="1">
      <x:c r="A17666" s="2" t="str">
        <x:v>ORD-17662</x:v>
      </x:c>
      <x:c r="B17666" s="2" t="str">
        <x:v>South</x:v>
      </x:c>
      <x:c r="C17666" s="2" t="str">
        <x:v>Dec</x:v>
      </x:c>
      <x:c r="D17666" s="2" t="str">
        <x:v>SKU-022</x:v>
      </x:c>
      <x:c r="E17666" s="15" t="n">
        <x:v>4</x:v>
      </x:c>
      <x:c r="F17666" s="11" t="n">
        <x:v>148</x:v>
      </x:c>
      <x:c r="G17666" s="11" t="n">
        <x:v>99</x:v>
      </x:c>
      <x:c r="H17666" s="11" t="n">
        <x:f>E17666*F17666</x:f>
        <x:v>592</x:v>
      </x:c>
      <x:c r="I17666" s="11" t="n">
        <x:f>H17666*(1-'Summary'!$B$5)</x:f>
        <x:v>562.4</x:v>
      </x:c>
      <x:c r="J17666" s="11" t="n">
        <x:f>E17666*G17666</x:f>
        <x:v>396</x:v>
      </x:c>
      <x:c r="K17666" s="11" t="n">
        <x:f>I17666-J17666</x:f>
        <x:v>166.39999999999998</x:v>
      </x:c>
      <x:c r="L17666" s="14" t="n">
        <x:f>K17666/I17666</x:f>
        <x:v>0.2958748221906116</x:v>
      </x:c>
    </x:row>
    <x:row r="17667" ht="22" customHeight="1">
      <x:c r="A17667" s="2" t="str">
        <x:v>ORD-17663</x:v>
      </x:c>
      <x:c r="B17667" s="2" t="str">
        <x:v>East</x:v>
      </x:c>
      <x:c r="C17667" s="2" t="str">
        <x:v>Dec</x:v>
      </x:c>
      <x:c r="D17667" s="2" t="str">
        <x:v>SKU-023</x:v>
      </x:c>
      <x:c r="E17667" s="15" t="n">
        <x:v>11</x:v>
      </x:c>
      <x:c r="F17667" s="11" t="n">
        <x:v>161</x:v>
      </x:c>
      <x:c r="G17667" s="11" t="n">
        <x:v>15</x:v>
      </x:c>
      <x:c r="H17667" s="11" t="n">
        <x:f>E17667*F17667</x:f>
        <x:v>1771</x:v>
      </x:c>
      <x:c r="I17667" s="11" t="n">
        <x:f>H17667*(1-'Summary'!$B$5)</x:f>
        <x:v>1682.4499999999998</x:v>
      </x:c>
      <x:c r="J17667" s="11" t="n">
        <x:f>E17667*G17667</x:f>
        <x:v>165</x:v>
      </x:c>
      <x:c r="K17667" s="11" t="n">
        <x:f>I17667-J17667</x:f>
        <x:v>1517.4499999999998</x:v>
      </x:c>
      <x:c r="L17667" s="14" t="n">
        <x:f>K17667/I17667</x:f>
        <x:v>0.9019287348806799</x:v>
      </x:c>
    </x:row>
    <x:row r="17668" ht="22" customHeight="1">
      <x:c r="A17668" s="2" t="str">
        <x:v>ORD-17664</x:v>
      </x:c>
      <x:c r="B17668" s="2" t="str">
        <x:v>West</x:v>
      </x:c>
      <x:c r="C17668" s="2" t="str">
        <x:v>Dec</x:v>
      </x:c>
      <x:c r="D17668" s="2" t="str">
        <x:v>SKU-024</x:v>
      </x:c>
      <x:c r="E17668" s="15" t="n">
        <x:v>18</x:v>
      </x:c>
      <x:c r="F17668" s="11" t="n">
        <x:v>174</x:v>
      </x:c>
      <x:c r="G17668" s="11" t="n">
        <x:v>26</x:v>
      </x:c>
      <x:c r="H17668" s="11" t="n">
        <x:f>E17668*F17668</x:f>
        <x:v>3132</x:v>
      </x:c>
      <x:c r="I17668" s="11" t="n">
        <x:f>H17668*(1-'Summary'!$B$5)</x:f>
        <x:v>2975.3999999999996</x:v>
      </x:c>
      <x:c r="J17668" s="11" t="n">
        <x:f>E17668*G17668</x:f>
        <x:v>468</x:v>
      </x:c>
      <x:c r="K17668" s="11" t="n">
        <x:f>I17668-J17668</x:f>
        <x:v>2507.3999999999996</x:v>
      </x:c>
      <x:c r="L17668" s="14" t="n">
        <x:f>K17668/I17668</x:f>
        <x:v>0.8427102238354507</x:v>
      </x:c>
    </x:row>
    <x:row r="17669" ht="22" customHeight="1">
      <x:c r="A17669" s="2" t="str">
        <x:v>ORD-17665</x:v>
      </x:c>
      <x:c r="B17669" s="2" t="str">
        <x:v>North</x:v>
      </x:c>
      <x:c r="C17669" s="2" t="str">
        <x:v>Jan</x:v>
      </x:c>
      <x:c r="D17669" s="2" t="str">
        <x:v>SKU-025</x:v>
      </x:c>
      <x:c r="E17669" s="15" t="n">
        <x:v>1</x:v>
      </x:c>
      <x:c r="F17669" s="11" t="n">
        <x:v>187</x:v>
      </x:c>
      <x:c r="G17669" s="11" t="n">
        <x:v>37</x:v>
      </x:c>
      <x:c r="H17669" s="11" t="n">
        <x:f>E17669*F17669</x:f>
        <x:v>187</x:v>
      </x:c>
      <x:c r="I17669" s="11" t="n">
        <x:f>H17669*(1-'Summary'!$B$5)</x:f>
        <x:v>177.65</x:v>
      </x:c>
      <x:c r="J17669" s="11" t="n">
        <x:f>E17669*G17669</x:f>
        <x:v>37</x:v>
      </x:c>
      <x:c r="K17669" s="11" t="n">
        <x:f>I17669-J17669</x:f>
        <x:v>140.65</x:v>
      </x:c>
      <x:c r="L17669" s="14" t="n">
        <x:f>K17669/I17669</x:f>
        <x:v>0.7917253025612159</x:v>
      </x:c>
    </x:row>
    <x:row r="17670" ht="22" customHeight="1">
      <x:c r="A17670" s="2" t="str">
        <x:v>ORD-17666</x:v>
      </x:c>
      <x:c r="B17670" s="2" t="str">
        <x:v>South</x:v>
      </x:c>
      <x:c r="C17670" s="2" t="str">
        <x:v>Jan</x:v>
      </x:c>
      <x:c r="D17670" s="2" t="str">
        <x:v>SKU-026</x:v>
      </x:c>
      <x:c r="E17670" s="15" t="n">
        <x:v>8</x:v>
      </x:c>
      <x:c r="F17670" s="11" t="n">
        <x:v>200</x:v>
      </x:c>
      <x:c r="G17670" s="11" t="n">
        <x:v>48</x:v>
      </x:c>
      <x:c r="H17670" s="11" t="n">
        <x:f>E17670*F17670</x:f>
        <x:v>1600</x:v>
      </x:c>
      <x:c r="I17670" s="11" t="n">
        <x:f>H17670*(1-'Summary'!$B$5)</x:f>
        <x:v>1520</x:v>
      </x:c>
      <x:c r="J17670" s="11" t="n">
        <x:f>E17670*G17670</x:f>
        <x:v>384</x:v>
      </x:c>
      <x:c r="K17670" s="11" t="n">
        <x:f>I17670-J17670</x:f>
        <x:v>1136</x:v>
      </x:c>
      <x:c r="L17670" s="14" t="n">
        <x:f>K17670/I17670</x:f>
        <x:v>0.7473684210526316</x:v>
      </x:c>
    </x:row>
    <x:row r="17671" ht="22" customHeight="1">
      <x:c r="A17671" s="2" t="str">
        <x:v>ORD-17667</x:v>
      </x:c>
      <x:c r="B17671" s="2" t="str">
        <x:v>East</x:v>
      </x:c>
      <x:c r="C17671" s="2" t="str">
        <x:v>Jan</x:v>
      </x:c>
      <x:c r="D17671" s="2" t="str">
        <x:v>SKU-027</x:v>
      </x:c>
      <x:c r="E17671" s="15" t="n">
        <x:v>15</x:v>
      </x:c>
      <x:c r="F17671" s="11" t="n">
        <x:v>213</x:v>
      </x:c>
      <x:c r="G17671" s="11" t="n">
        <x:v>59</x:v>
      </x:c>
      <x:c r="H17671" s="11" t="n">
        <x:f>E17671*F17671</x:f>
        <x:v>3195</x:v>
      </x:c>
      <x:c r="I17671" s="11" t="n">
        <x:f>H17671*(1-'Summary'!$B$5)</x:f>
        <x:v>3035.25</x:v>
      </x:c>
      <x:c r="J17671" s="11" t="n">
        <x:f>E17671*G17671</x:f>
        <x:v>885</x:v>
      </x:c>
      <x:c r="K17671" s="11" t="n">
        <x:f>I17671-J17671</x:f>
        <x:v>2150.25</x:v>
      </x:c>
      <x:c r="L17671" s="14" t="n">
        <x:f>K17671/I17671</x:f>
        <x:v>0.7084259945638745</x:v>
      </x:c>
    </x:row>
    <x:row r="17672" ht="22" customHeight="1">
      <x:c r="A17672" s="2" t="str">
        <x:v>ORD-17668</x:v>
      </x:c>
      <x:c r="B17672" s="2" t="str">
        <x:v>West</x:v>
      </x:c>
      <x:c r="C17672" s="2" t="str">
        <x:v>Jan</x:v>
      </x:c>
      <x:c r="D17672" s="2" t="str">
        <x:v>SKU-028</x:v>
      </x:c>
      <x:c r="E17672" s="15" t="n">
        <x:v>22</x:v>
      </x:c>
      <x:c r="F17672" s="11" t="n">
        <x:v>226</x:v>
      </x:c>
      <x:c r="G17672" s="11" t="n">
        <x:v>70</x:v>
      </x:c>
      <x:c r="H17672" s="11" t="n">
        <x:f>E17672*F17672</x:f>
        <x:v>4972</x:v>
      </x:c>
      <x:c r="I17672" s="11" t="n">
        <x:f>H17672*(1-'Summary'!$B$5)</x:f>
        <x:v>4723.4</x:v>
      </x:c>
      <x:c r="J17672" s="11" t="n">
        <x:f>E17672*G17672</x:f>
        <x:v>1540</x:v>
      </x:c>
      <x:c r="K17672" s="11" t="n">
        <x:f>I17672-J17672</x:f>
        <x:v>3183.3999999999996</x:v>
      </x:c>
      <x:c r="L17672" s="14" t="n">
        <x:f>K17672/I17672</x:f>
        <x:v>0.6739636702375408</x:v>
      </x:c>
    </x:row>
    <x:row r="17673" ht="22" customHeight="1">
      <x:c r="A17673" s="2" t="str">
        <x:v>ORD-17669</x:v>
      </x:c>
      <x:c r="B17673" s="2" t="str">
        <x:v>North</x:v>
      </x:c>
      <x:c r="C17673" s="2" t="str">
        <x:v>Feb</x:v>
      </x:c>
      <x:c r="D17673" s="2" t="str">
        <x:v>SKU-029</x:v>
      </x:c>
      <x:c r="E17673" s="15" t="n">
        <x:v>5</x:v>
      </x:c>
      <x:c r="F17673" s="11" t="n">
        <x:v>19</x:v>
      </x:c>
      <x:c r="G17673" s="11" t="n">
        <x:v>81</x:v>
      </x:c>
      <x:c r="H17673" s="11" t="n">
        <x:f>E17673*F17673</x:f>
        <x:v>95</x:v>
      </x:c>
      <x:c r="I17673" s="11" t="n">
        <x:f>H17673*(1-'Summary'!$B$5)</x:f>
        <x:v>90.25</x:v>
      </x:c>
      <x:c r="J17673" s="11" t="n">
        <x:f>E17673*G17673</x:f>
        <x:v>405</x:v>
      </x:c>
      <x:c r="K17673" s="11" t="n">
        <x:f>I17673-J17673</x:f>
        <x:v>-314.75</x:v>
      </x:c>
      <x:c r="L17673" s="14" t="n">
        <x:f>K17673/I17673</x:f>
        <x:v>-3.487534626038781</x:v>
      </x:c>
    </x:row>
    <x:row r="17674" ht="22" customHeight="1">
      <x:c r="A17674" s="2" t="str">
        <x:v>ORD-17670</x:v>
      </x:c>
      <x:c r="B17674" s="2" t="str">
        <x:v>South</x:v>
      </x:c>
      <x:c r="C17674" s="2" t="str">
        <x:v>Feb</x:v>
      </x:c>
      <x:c r="D17674" s="2" t="str">
        <x:v>SKU-030</x:v>
      </x:c>
      <x:c r="E17674" s="15" t="n">
        <x:v>12</x:v>
      </x:c>
      <x:c r="F17674" s="11" t="n">
        <x:v>32</x:v>
      </x:c>
      <x:c r="G17674" s="11" t="n">
        <x:v>92</x:v>
      </x:c>
      <x:c r="H17674" s="11" t="n">
        <x:f>E17674*F17674</x:f>
        <x:v>384</x:v>
      </x:c>
      <x:c r="I17674" s="11" t="n">
        <x:f>H17674*(1-'Summary'!$B$5)</x:f>
        <x:v>364.79999999999995</x:v>
      </x:c>
      <x:c r="J17674" s="11" t="n">
        <x:f>E17674*G17674</x:f>
        <x:v>1104</x:v>
      </x:c>
      <x:c r="K17674" s="11" t="n">
        <x:f>I17674-J17674</x:f>
        <x:v>-739.2</x:v>
      </x:c>
      <x:c r="L17674" s="14" t="n">
        <x:f>K17674/I17674</x:f>
        <x:v>-2.0263157894736845</x:v>
      </x:c>
    </x:row>
    <x:row r="17675" ht="22" customHeight="1">
      <x:c r="A17675" s="2" t="str">
        <x:v>ORD-17671</x:v>
      </x:c>
      <x:c r="B17675" s="2" t="str">
        <x:v>East</x:v>
      </x:c>
      <x:c r="C17675" s="2" t="str">
        <x:v>Feb</x:v>
      </x:c>
      <x:c r="D17675" s="2" t="str">
        <x:v>SKU-031</x:v>
      </x:c>
      <x:c r="E17675" s="15" t="n">
        <x:v>19</x:v>
      </x:c>
      <x:c r="F17675" s="11" t="n">
        <x:v>45</x:v>
      </x:c>
      <x:c r="G17675" s="11" t="n">
        <x:v>8</x:v>
      </x:c>
      <x:c r="H17675" s="11" t="n">
        <x:f>E17675*F17675</x:f>
        <x:v>855</x:v>
      </x:c>
      <x:c r="I17675" s="11" t="n">
        <x:f>H17675*(1-'Summary'!$B$5)</x:f>
        <x:v>812.25</x:v>
      </x:c>
      <x:c r="J17675" s="11" t="n">
        <x:f>E17675*G17675</x:f>
        <x:v>152</x:v>
      </x:c>
      <x:c r="K17675" s="11" t="n">
        <x:f>I17675-J17675</x:f>
        <x:v>660.25</x:v>
      </x:c>
      <x:c r="L17675" s="14" t="n">
        <x:f>K17675/I17675</x:f>
        <x:v>0.8128654970760234</x:v>
      </x:c>
    </x:row>
    <x:row r="17676" ht="22" customHeight="1">
      <x:c r="A17676" s="2" t="str">
        <x:v>ORD-17672</x:v>
      </x:c>
      <x:c r="B17676" s="2" t="str">
        <x:v>West</x:v>
      </x:c>
      <x:c r="C17676" s="2" t="str">
        <x:v>Feb</x:v>
      </x:c>
      <x:c r="D17676" s="2" t="str">
        <x:v>SKU-032</x:v>
      </x:c>
      <x:c r="E17676" s="15" t="n">
        <x:v>2</x:v>
      </x:c>
      <x:c r="F17676" s="11" t="n">
        <x:v>58</x:v>
      </x:c>
      <x:c r="G17676" s="11" t="n">
        <x:v>19</x:v>
      </x:c>
      <x:c r="H17676" s="11" t="n">
        <x:f>E17676*F17676</x:f>
        <x:v>116</x:v>
      </x:c>
      <x:c r="I17676" s="11" t="n">
        <x:f>H17676*(1-'Summary'!$B$5)</x:f>
        <x:v>110.19999999999999</x:v>
      </x:c>
      <x:c r="J17676" s="11" t="n">
        <x:f>E17676*G17676</x:f>
        <x:v>38</x:v>
      </x:c>
      <x:c r="K17676" s="11" t="n">
        <x:f>I17676-J17676</x:f>
        <x:v>72.19999999999999</x:v>
      </x:c>
      <x:c r="L17676" s="14" t="n">
        <x:f>K17676/I17676</x:f>
        <x:v>0.6551724137931034</x:v>
      </x:c>
    </x:row>
    <x:row r="17677" ht="22" customHeight="1">
      <x:c r="A17677" s="2" t="str">
        <x:v>ORD-17673</x:v>
      </x:c>
      <x:c r="B17677" s="2" t="str">
        <x:v>North</x:v>
      </x:c>
      <x:c r="C17677" s="2" t="str">
        <x:v>Mar</x:v>
      </x:c>
      <x:c r="D17677" s="2" t="str">
        <x:v>SKU-033</x:v>
      </x:c>
      <x:c r="E17677" s="15" t="n">
        <x:v>9</x:v>
      </x:c>
      <x:c r="F17677" s="11" t="n">
        <x:v>71</x:v>
      </x:c>
      <x:c r="G17677" s="11" t="n">
        <x:v>30</x:v>
      </x:c>
      <x:c r="H17677" s="11" t="n">
        <x:f>E17677*F17677</x:f>
        <x:v>639</x:v>
      </x:c>
      <x:c r="I17677" s="11" t="n">
        <x:f>H17677*(1-'Summary'!$B$5)</x:f>
        <x:v>607.05</x:v>
      </x:c>
      <x:c r="J17677" s="11" t="n">
        <x:f>E17677*G17677</x:f>
        <x:v>270</x:v>
      </x:c>
      <x:c r="K17677" s="11" t="n">
        <x:f>I17677-J17677</x:f>
        <x:v>337.04999999999995</x:v>
      </x:c>
      <x:c r="L17677" s="14" t="n">
        <x:f>K17677/I17677</x:f>
        <x:v>0.5552260934025204</x:v>
      </x:c>
    </x:row>
    <x:row r="17678" ht="22" customHeight="1">
      <x:c r="A17678" s="2" t="str">
        <x:v>ORD-17674</x:v>
      </x:c>
      <x:c r="B17678" s="2" t="str">
        <x:v>South</x:v>
      </x:c>
      <x:c r="C17678" s="2" t="str">
        <x:v>Mar</x:v>
      </x:c>
      <x:c r="D17678" s="2" t="str">
        <x:v>SKU-034</x:v>
      </x:c>
      <x:c r="E17678" s="15" t="n">
        <x:v>16</x:v>
      </x:c>
      <x:c r="F17678" s="11" t="n">
        <x:v>84</x:v>
      </x:c>
      <x:c r="G17678" s="11" t="n">
        <x:v>41</x:v>
      </x:c>
      <x:c r="H17678" s="11" t="n">
        <x:f>E17678*F17678</x:f>
        <x:v>1344</x:v>
      </x:c>
      <x:c r="I17678" s="11" t="n">
        <x:f>H17678*(1-'Summary'!$B$5)</x:f>
        <x:v>1276.8</x:v>
      </x:c>
      <x:c r="J17678" s="11" t="n">
        <x:f>E17678*G17678</x:f>
        <x:v>656</x:v>
      </x:c>
      <x:c r="K17678" s="11" t="n">
        <x:f>I17678-J17678</x:f>
        <x:v>620.8</x:v>
      </x:c>
      <x:c r="L17678" s="14" t="n">
        <x:f>K17678/I17678</x:f>
        <x:v>0.48621553884711777</x:v>
      </x:c>
    </x:row>
    <x:row r="17679" ht="22" customHeight="1">
      <x:c r="A17679" s="2" t="str">
        <x:v>ORD-17675</x:v>
      </x:c>
      <x:c r="B17679" s="2" t="str">
        <x:v>East</x:v>
      </x:c>
      <x:c r="C17679" s="2" t="str">
        <x:v>Mar</x:v>
      </x:c>
      <x:c r="D17679" s="2" t="str">
        <x:v>SKU-035</x:v>
      </x:c>
      <x:c r="E17679" s="15" t="n">
        <x:v>23</x:v>
      </x:c>
      <x:c r="F17679" s="11" t="n">
        <x:v>97</x:v>
      </x:c>
      <x:c r="G17679" s="11" t="n">
        <x:v>52</x:v>
      </x:c>
      <x:c r="H17679" s="11" t="n">
        <x:f>E17679*F17679</x:f>
        <x:v>2231</x:v>
      </x:c>
      <x:c r="I17679" s="11" t="n">
        <x:f>H17679*(1-'Summary'!$B$5)</x:f>
        <x:v>2119.45</x:v>
      </x:c>
      <x:c r="J17679" s="11" t="n">
        <x:f>E17679*G17679</x:f>
        <x:v>1196</x:v>
      </x:c>
      <x:c r="K17679" s="11" t="n">
        <x:f>I17679-J17679</x:f>
        <x:v>923.4499999999998</x:v>
      </x:c>
      <x:c r="L17679" s="14" t="n">
        <x:f>K17679/I17679</x:f>
        <x:v>0.4357026587086272</x:v>
      </x:c>
    </x:row>
    <x:row r="17680" ht="22" customHeight="1">
      <x:c r="A17680" s="2" t="str">
        <x:v>ORD-17676</x:v>
      </x:c>
      <x:c r="B17680" s="2" t="str">
        <x:v>West</x:v>
      </x:c>
      <x:c r="C17680" s="2" t="str">
        <x:v>Mar</x:v>
      </x:c>
      <x:c r="D17680" s="2" t="str">
        <x:v>SKU-036</x:v>
      </x:c>
      <x:c r="E17680" s="15" t="n">
        <x:v>6</x:v>
      </x:c>
      <x:c r="F17680" s="11" t="n">
        <x:v>110</x:v>
      </x:c>
      <x:c r="G17680" s="11" t="n">
        <x:v>63</x:v>
      </x:c>
      <x:c r="H17680" s="11" t="n">
        <x:f>E17680*F17680</x:f>
        <x:v>660</x:v>
      </x:c>
      <x:c r="I17680" s="11" t="n">
        <x:f>H17680*(1-'Summary'!$B$5)</x:f>
        <x:v>627</x:v>
      </x:c>
      <x:c r="J17680" s="11" t="n">
        <x:f>E17680*G17680</x:f>
        <x:v>378</x:v>
      </x:c>
      <x:c r="K17680" s="11" t="n">
        <x:f>I17680-J17680</x:f>
        <x:v>249</x:v>
      </x:c>
      <x:c r="L17680" s="14" t="n">
        <x:f>K17680/I17680</x:f>
        <x:v>0.39712918660287083</x:v>
      </x:c>
    </x:row>
    <x:row r="17681" ht="22" customHeight="1">
      <x:c r="A17681" s="2" t="str">
        <x:v>ORD-17677</x:v>
      </x:c>
      <x:c r="B17681" s="2" t="str">
        <x:v>North</x:v>
      </x:c>
      <x:c r="C17681" s="2" t="str">
        <x:v>Apr</x:v>
      </x:c>
      <x:c r="D17681" s="2" t="str">
        <x:v>SKU-037</x:v>
      </x:c>
      <x:c r="E17681" s="15" t="n">
        <x:v>13</x:v>
      </x:c>
      <x:c r="F17681" s="11" t="n">
        <x:v>123</x:v>
      </x:c>
      <x:c r="G17681" s="11" t="n">
        <x:v>74</x:v>
      </x:c>
      <x:c r="H17681" s="11" t="n">
        <x:f>E17681*F17681</x:f>
        <x:v>1599</x:v>
      </x:c>
      <x:c r="I17681" s="11" t="n">
        <x:f>H17681*(1-'Summary'!$B$5)</x:f>
        <x:v>1519.05</x:v>
      </x:c>
      <x:c r="J17681" s="11" t="n">
        <x:f>E17681*G17681</x:f>
        <x:v>962</x:v>
      </x:c>
      <x:c r="K17681" s="11" t="n">
        <x:f>I17681-J17681</x:f>
        <x:v>557.05</x:v>
      </x:c>
      <x:c r="L17681" s="14" t="n">
        <x:f>K17681/I17681</x:f>
        <x:v>0.3667094565682499</x:v>
      </x:c>
    </x:row>
    <x:row r="17682" ht="22" customHeight="1">
      <x:c r="A17682" s="2" t="str">
        <x:v>ORD-17678</x:v>
      </x:c>
      <x:c r="B17682" s="2" t="str">
        <x:v>South</x:v>
      </x:c>
      <x:c r="C17682" s="2" t="str">
        <x:v>Apr</x:v>
      </x:c>
      <x:c r="D17682" s="2" t="str">
        <x:v>SKU-038</x:v>
      </x:c>
      <x:c r="E17682" s="15" t="n">
        <x:v>20</x:v>
      </x:c>
      <x:c r="F17682" s="11" t="n">
        <x:v>136</x:v>
      </x:c>
      <x:c r="G17682" s="11" t="n">
        <x:v>85</x:v>
      </x:c>
      <x:c r="H17682" s="11" t="n">
        <x:f>E17682*F17682</x:f>
        <x:v>2720</x:v>
      </x:c>
      <x:c r="I17682" s="11" t="n">
        <x:f>H17682*(1-'Summary'!$B$5)</x:f>
        <x:v>2584</x:v>
      </x:c>
      <x:c r="J17682" s="11" t="n">
        <x:f>E17682*G17682</x:f>
        <x:v>1700</x:v>
      </x:c>
      <x:c r="K17682" s="11" t="n">
        <x:f>I17682-J17682</x:f>
        <x:v>884</x:v>
      </x:c>
      <x:c r="L17682" s="14" t="n">
        <x:f>K17682/I17682</x:f>
        <x:v>0.34210526315789475</x:v>
      </x:c>
    </x:row>
    <x:row r="17683" ht="22" customHeight="1">
      <x:c r="A17683" s="2" t="str">
        <x:v>ORD-17679</x:v>
      </x:c>
      <x:c r="B17683" s="2" t="str">
        <x:v>East</x:v>
      </x:c>
      <x:c r="C17683" s="2" t="str">
        <x:v>Apr</x:v>
      </x:c>
      <x:c r="D17683" s="2" t="str">
        <x:v>SKU-039</x:v>
      </x:c>
      <x:c r="E17683" s="15" t="n">
        <x:v>3</x:v>
      </x:c>
      <x:c r="F17683" s="11" t="n">
        <x:v>149</x:v>
      </x:c>
      <x:c r="G17683" s="11" t="n">
        <x:v>96</x:v>
      </x:c>
      <x:c r="H17683" s="11" t="n">
        <x:f>E17683*F17683</x:f>
        <x:v>447</x:v>
      </x:c>
      <x:c r="I17683" s="11" t="n">
        <x:f>H17683*(1-'Summary'!$B$5)</x:f>
        <x:v>424.65</x:v>
      </x:c>
      <x:c r="J17683" s="11" t="n">
        <x:f>E17683*G17683</x:f>
        <x:v>288</x:v>
      </x:c>
      <x:c r="K17683" s="11" t="n">
        <x:f>I17683-J17683</x:f>
        <x:v>136.64999999999998</x:v>
      </x:c>
      <x:c r="L17683" s="14" t="n">
        <x:f>K17683/I17683</x:f>
        <x:v>0.3217944189332391</x:v>
      </x:c>
    </x:row>
    <x:row r="17684" ht="22" customHeight="1">
      <x:c r="A17684" s="2" t="str">
        <x:v>ORD-17680</x:v>
      </x:c>
      <x:c r="B17684" s="2" t="str">
        <x:v>West</x:v>
      </x:c>
      <x:c r="C17684" s="2" t="str">
        <x:v>Apr</x:v>
      </x:c>
      <x:c r="D17684" s="2" t="str">
        <x:v>SKU-040</x:v>
      </x:c>
      <x:c r="E17684" s="15" t="n">
        <x:v>10</x:v>
      </x:c>
      <x:c r="F17684" s="11" t="n">
        <x:v>162</x:v>
      </x:c>
      <x:c r="G17684" s="11" t="n">
        <x:v>12</x:v>
      </x:c>
      <x:c r="H17684" s="11" t="n">
        <x:f>E17684*F17684</x:f>
        <x:v>1620</x:v>
      </x:c>
      <x:c r="I17684" s="11" t="n">
        <x:f>H17684*(1-'Summary'!$B$5)</x:f>
        <x:v>1539</x:v>
      </x:c>
      <x:c r="J17684" s="11" t="n">
        <x:f>E17684*G17684</x:f>
        <x:v>120</x:v>
      </x:c>
      <x:c r="K17684" s="11" t="n">
        <x:f>I17684-J17684</x:f>
        <x:v>1419</x:v>
      </x:c>
      <x:c r="L17684" s="14" t="n">
        <x:f>K17684/I17684</x:f>
        <x:v>0.9220272904483431</x:v>
      </x:c>
    </x:row>
    <x:row r="17685" ht="22" customHeight="1">
      <x:c r="A17685" s="2" t="str">
        <x:v>ORD-17681</x:v>
      </x:c>
      <x:c r="B17685" s="2" t="str">
        <x:v>North</x:v>
      </x:c>
      <x:c r="C17685" s="2" t="str">
        <x:v>May</x:v>
      </x:c>
      <x:c r="D17685" s="2" t="str">
        <x:v>SKU-041</x:v>
      </x:c>
      <x:c r="E17685" s="15" t="n">
        <x:v>17</x:v>
      </x:c>
      <x:c r="F17685" s="11" t="n">
        <x:v>175</x:v>
      </x:c>
      <x:c r="G17685" s="11" t="n">
        <x:v>23</x:v>
      </x:c>
      <x:c r="H17685" s="11" t="n">
        <x:f>E17685*F17685</x:f>
        <x:v>2975</x:v>
      </x:c>
      <x:c r="I17685" s="11" t="n">
        <x:f>H17685*(1-'Summary'!$B$5)</x:f>
        <x:v>2826.25</x:v>
      </x:c>
      <x:c r="J17685" s="11" t="n">
        <x:f>E17685*G17685</x:f>
        <x:v>391</x:v>
      </x:c>
      <x:c r="K17685" s="11" t="n">
        <x:f>I17685-J17685</x:f>
        <x:v>2435.25</x:v>
      </x:c>
      <x:c r="L17685" s="14" t="n">
        <x:f>K17685/I17685</x:f>
        <x:v>0.8616541353383459</x:v>
      </x:c>
    </x:row>
    <x:row r="17686" ht="22" customHeight="1">
      <x:c r="A17686" s="2" t="str">
        <x:v>ORD-17682</x:v>
      </x:c>
      <x:c r="B17686" s="2" t="str">
        <x:v>South</x:v>
      </x:c>
      <x:c r="C17686" s="2" t="str">
        <x:v>May</x:v>
      </x:c>
      <x:c r="D17686" s="2" t="str">
        <x:v>SKU-042</x:v>
      </x:c>
      <x:c r="E17686" s="15" t="n">
        <x:v>24</x:v>
      </x:c>
      <x:c r="F17686" s="11" t="n">
        <x:v>188</x:v>
      </x:c>
      <x:c r="G17686" s="11" t="n">
        <x:v>34</x:v>
      </x:c>
      <x:c r="H17686" s="11" t="n">
        <x:f>E17686*F17686</x:f>
        <x:v>4512</x:v>
      </x:c>
      <x:c r="I17686" s="11" t="n">
        <x:f>H17686*(1-'Summary'!$B$5)</x:f>
        <x:v>4286.4</x:v>
      </x:c>
      <x:c r="J17686" s="11" t="n">
        <x:f>E17686*G17686</x:f>
        <x:v>816</x:v>
      </x:c>
      <x:c r="K17686" s="11" t="n">
        <x:f>I17686-J17686</x:f>
        <x:v>3470.3999999999996</x:v>
      </x:c>
      <x:c r="L17686" s="14" t="n">
        <x:f>K17686/I17686</x:f>
        <x:v>0.8096304591265397</x:v>
      </x:c>
    </x:row>
    <x:row r="17687" ht="22" customHeight="1">
      <x:c r="A17687" s="2" t="str">
        <x:v>ORD-17683</x:v>
      </x:c>
      <x:c r="B17687" s="2" t="str">
        <x:v>East</x:v>
      </x:c>
      <x:c r="C17687" s="2" t="str">
        <x:v>May</x:v>
      </x:c>
      <x:c r="D17687" s="2" t="str">
        <x:v>SKU-043</x:v>
      </x:c>
      <x:c r="E17687" s="15" t="n">
        <x:v>7</x:v>
      </x:c>
      <x:c r="F17687" s="11" t="n">
        <x:v>201</x:v>
      </x:c>
      <x:c r="G17687" s="11" t="n">
        <x:v>45</x:v>
      </x:c>
      <x:c r="H17687" s="11" t="n">
        <x:f>E17687*F17687</x:f>
        <x:v>1407</x:v>
      </x:c>
      <x:c r="I17687" s="11" t="n">
        <x:f>H17687*(1-'Summary'!$B$5)</x:f>
        <x:v>1336.6499999999999</x:v>
      </x:c>
      <x:c r="J17687" s="11" t="n">
        <x:f>E17687*G17687</x:f>
        <x:v>315</x:v>
      </x:c>
      <x:c r="K17687" s="11" t="n">
        <x:f>I17687-J17687</x:f>
        <x:v>1021.6499999999999</x:v>
      </x:c>
      <x:c r="L17687" s="14" t="n">
        <x:f>K17687/I17687</x:f>
        <x:v>0.7643362136684996</x:v>
      </x:c>
    </x:row>
    <x:row r="17688" ht="22" customHeight="1">
      <x:c r="A17688" s="2" t="str">
        <x:v>ORD-17684</x:v>
      </x:c>
      <x:c r="B17688" s="2" t="str">
        <x:v>West</x:v>
      </x:c>
      <x:c r="C17688" s="2" t="str">
        <x:v>May</x:v>
      </x:c>
      <x:c r="D17688" s="2" t="str">
        <x:v>SKU-044</x:v>
      </x:c>
      <x:c r="E17688" s="15" t="n">
        <x:v>14</x:v>
      </x:c>
      <x:c r="F17688" s="11" t="n">
        <x:v>214</x:v>
      </x:c>
      <x:c r="G17688" s="11" t="n">
        <x:v>56</x:v>
      </x:c>
      <x:c r="H17688" s="11" t="n">
        <x:f>E17688*F17688</x:f>
        <x:v>2996</x:v>
      </x:c>
      <x:c r="I17688" s="11" t="n">
        <x:f>H17688*(1-'Summary'!$B$5)</x:f>
        <x:v>2846.2</x:v>
      </x:c>
      <x:c r="J17688" s="11" t="n">
        <x:f>E17688*G17688</x:f>
        <x:v>784</x:v>
      </x:c>
      <x:c r="K17688" s="11" t="n">
        <x:f>I17688-J17688</x:f>
        <x:v>2062.2</x:v>
      </x:c>
      <x:c r="L17688" s="14" t="n">
        <x:f>K17688/I17688</x:f>
        <x:v>0.7245450073782587</x:v>
      </x:c>
    </x:row>
    <x:row r="17689" ht="22" customHeight="1">
      <x:c r="A17689" s="2" t="str">
        <x:v>ORD-17685</x:v>
      </x:c>
      <x:c r="B17689" s="2" t="str">
        <x:v>North</x:v>
      </x:c>
      <x:c r="C17689" s="2" t="str">
        <x:v>Jun</x:v>
      </x:c>
      <x:c r="D17689" s="2" t="str">
        <x:v>SKU-045</x:v>
      </x:c>
      <x:c r="E17689" s="15" t="n">
        <x:v>21</x:v>
      </x:c>
      <x:c r="F17689" s="11" t="n">
        <x:v>227</x:v>
      </x:c>
      <x:c r="G17689" s="11" t="n">
        <x:v>67</x:v>
      </x:c>
      <x:c r="H17689" s="11" t="n">
        <x:f>E17689*F17689</x:f>
        <x:v>4767</x:v>
      </x:c>
      <x:c r="I17689" s="11" t="n">
        <x:f>H17689*(1-'Summary'!$B$5)</x:f>
        <x:v>4528.65</x:v>
      </x:c>
      <x:c r="J17689" s="11" t="n">
        <x:f>E17689*G17689</x:f>
        <x:v>1407</x:v>
      </x:c>
      <x:c r="K17689" s="11" t="n">
        <x:f>I17689-J17689</x:f>
        <x:v>3121.6499999999996</x:v>
      </x:c>
      <x:c r="L17689" s="14" t="n">
        <x:f>K17689/I17689</x:f>
        <x:v>0.6893113841873406</x:v>
      </x:c>
    </x:row>
    <x:row r="17690" ht="22" customHeight="1">
      <x:c r="A17690" s="2" t="str">
        <x:v>ORD-17686</x:v>
      </x:c>
      <x:c r="B17690" s="2" t="str">
        <x:v>South</x:v>
      </x:c>
      <x:c r="C17690" s="2" t="str">
        <x:v>Jun</x:v>
      </x:c>
      <x:c r="D17690" s="2" t="str">
        <x:v>SKU-046</x:v>
      </x:c>
      <x:c r="E17690" s="15" t="n">
        <x:v>4</x:v>
      </x:c>
      <x:c r="F17690" s="11" t="n">
        <x:v>20</x:v>
      </x:c>
      <x:c r="G17690" s="11" t="n">
        <x:v>78</x:v>
      </x:c>
      <x:c r="H17690" s="11" t="n">
        <x:f>E17690*F17690</x:f>
        <x:v>80</x:v>
      </x:c>
      <x:c r="I17690" s="11" t="n">
        <x:f>H17690*(1-'Summary'!$B$5)</x:f>
        <x:v>76</x:v>
      </x:c>
      <x:c r="J17690" s="11" t="n">
        <x:f>E17690*G17690</x:f>
        <x:v>312</x:v>
      </x:c>
      <x:c r="K17690" s="11" t="n">
        <x:f>I17690-J17690</x:f>
        <x:v>-236</x:v>
      </x:c>
      <x:c r="L17690" s="14" t="n">
        <x:f>K17690/I17690</x:f>
        <x:v>-3.1052631578947367</x:v>
      </x:c>
    </x:row>
    <x:row r="17691" ht="22" customHeight="1">
      <x:c r="A17691" s="2" t="str">
        <x:v>ORD-17687</x:v>
      </x:c>
      <x:c r="B17691" s="2" t="str">
        <x:v>East</x:v>
      </x:c>
      <x:c r="C17691" s="2" t="str">
        <x:v>Jun</x:v>
      </x:c>
      <x:c r="D17691" s="2" t="str">
        <x:v>SKU-047</x:v>
      </x:c>
      <x:c r="E17691" s="15" t="n">
        <x:v>11</x:v>
      </x:c>
      <x:c r="F17691" s="11" t="n">
        <x:v>33</x:v>
      </x:c>
      <x:c r="G17691" s="11" t="n">
        <x:v>89</x:v>
      </x:c>
      <x:c r="H17691" s="11" t="n">
        <x:f>E17691*F17691</x:f>
        <x:v>363</x:v>
      </x:c>
      <x:c r="I17691" s="11" t="n">
        <x:f>H17691*(1-'Summary'!$B$5)</x:f>
        <x:v>344.84999999999997</x:v>
      </x:c>
      <x:c r="J17691" s="11" t="n">
        <x:f>E17691*G17691</x:f>
        <x:v>979</x:v>
      </x:c>
      <x:c r="K17691" s="11" t="n">
        <x:f>I17691-J17691</x:f>
        <x:v>-634.1500000000001</x:v>
      </x:c>
      <x:c r="L17691" s="14" t="n">
        <x:f>K17691/I17691</x:f>
        <x:v>-1.8389154704944184</x:v>
      </x:c>
    </x:row>
    <x:row r="17692" ht="22" customHeight="1">
      <x:c r="A17692" s="2" t="str">
        <x:v>ORD-17688</x:v>
      </x:c>
      <x:c r="B17692" s="2" t="str">
        <x:v>West</x:v>
      </x:c>
      <x:c r="C17692" s="2" t="str">
        <x:v>Jun</x:v>
      </x:c>
      <x:c r="D17692" s="2" t="str">
        <x:v>SKU-048</x:v>
      </x:c>
      <x:c r="E17692" s="15" t="n">
        <x:v>18</x:v>
      </x:c>
      <x:c r="F17692" s="11" t="n">
        <x:v>46</x:v>
      </x:c>
      <x:c r="G17692" s="11" t="n">
        <x:v>100</x:v>
      </x:c>
      <x:c r="H17692" s="11" t="n">
        <x:f>E17692*F17692</x:f>
        <x:v>828</x:v>
      </x:c>
      <x:c r="I17692" s="11" t="n">
        <x:f>H17692*(1-'Summary'!$B$5)</x:f>
        <x:v>786.5999999999999</x:v>
      </x:c>
      <x:c r="J17692" s="11" t="n">
        <x:f>E17692*G17692</x:f>
        <x:v>1800</x:v>
      </x:c>
      <x:c r="K17692" s="11" t="n">
        <x:f>I17692-J17692</x:f>
        <x:v>-1013.4000000000001</x:v>
      </x:c>
      <x:c r="L17692" s="14" t="n">
        <x:f>K17692/I17692</x:f>
        <x:v>-1.288329519450801</x:v>
      </x:c>
    </x:row>
    <x:row r="17693" ht="22" customHeight="1">
      <x:c r="A17693" s="2" t="str">
        <x:v>ORD-17689</x:v>
      </x:c>
      <x:c r="B17693" s="2" t="str">
        <x:v>North</x:v>
      </x:c>
      <x:c r="C17693" s="2" t="str">
        <x:v>Jul</x:v>
      </x:c>
      <x:c r="D17693" s="2" t="str">
        <x:v>SKU-049</x:v>
      </x:c>
      <x:c r="E17693" s="15" t="n">
        <x:v>1</x:v>
      </x:c>
      <x:c r="F17693" s="11" t="n">
        <x:v>59</x:v>
      </x:c>
      <x:c r="G17693" s="11" t="n">
        <x:v>16</x:v>
      </x:c>
      <x:c r="H17693" s="11" t="n">
        <x:f>E17693*F17693</x:f>
        <x:v>59</x:v>
      </x:c>
      <x:c r="I17693" s="11" t="n">
        <x:f>H17693*(1-'Summary'!$B$5)</x:f>
        <x:v>56.05</x:v>
      </x:c>
      <x:c r="J17693" s="11" t="n">
        <x:f>E17693*G17693</x:f>
        <x:v>16</x:v>
      </x:c>
      <x:c r="K17693" s="11" t="n">
        <x:f>I17693-J17693</x:f>
        <x:v>40.05</x:v>
      </x:c>
      <x:c r="L17693" s="14" t="n">
        <x:f>K17693/I17693</x:f>
        <x:v>0.7145405887600357</x:v>
      </x:c>
    </x:row>
    <x:row r="17694" ht="22" customHeight="1">
      <x:c r="A17694" s="2" t="str">
        <x:v>ORD-17690</x:v>
      </x:c>
      <x:c r="B17694" s="2" t="str">
        <x:v>South</x:v>
      </x:c>
      <x:c r="C17694" s="2" t="str">
        <x:v>Jul</x:v>
      </x:c>
      <x:c r="D17694" s="2" t="str">
        <x:v>SKU-050</x:v>
      </x:c>
      <x:c r="E17694" s="15" t="n">
        <x:v>8</x:v>
      </x:c>
      <x:c r="F17694" s="11" t="n">
        <x:v>72</x:v>
      </x:c>
      <x:c r="G17694" s="11" t="n">
        <x:v>27</x:v>
      </x:c>
      <x:c r="H17694" s="11" t="n">
        <x:f>E17694*F17694</x:f>
        <x:v>576</x:v>
      </x:c>
      <x:c r="I17694" s="11" t="n">
        <x:f>H17694*(1-'Summary'!$B$5)</x:f>
        <x:v>547.1999999999999</x:v>
      </x:c>
      <x:c r="J17694" s="11" t="n">
        <x:f>E17694*G17694</x:f>
        <x:v>216</x:v>
      </x:c>
      <x:c r="K17694" s="11" t="n">
        <x:f>I17694-J17694</x:f>
        <x:v>331.19999999999993</x:v>
      </x:c>
      <x:c r="L17694" s="14" t="n">
        <x:f>K17694/I17694</x:f>
        <x:v>0.6052631578947368</x:v>
      </x:c>
    </x:row>
    <x:row r="17695" ht="22" customHeight="1">
      <x:c r="A17695" s="2" t="str">
        <x:v>ORD-17691</x:v>
      </x:c>
      <x:c r="B17695" s="2" t="str">
        <x:v>East</x:v>
      </x:c>
      <x:c r="C17695" s="2" t="str">
        <x:v>Jul</x:v>
      </x:c>
      <x:c r="D17695" s="2" t="str">
        <x:v>SKU-051</x:v>
      </x:c>
      <x:c r="E17695" s="15" t="n">
        <x:v>15</x:v>
      </x:c>
      <x:c r="F17695" s="11" t="n">
        <x:v>85</x:v>
      </x:c>
      <x:c r="G17695" s="11" t="n">
        <x:v>38</x:v>
      </x:c>
      <x:c r="H17695" s="11" t="n">
        <x:f>E17695*F17695</x:f>
        <x:v>1275</x:v>
      </x:c>
      <x:c r="I17695" s="11" t="n">
        <x:f>H17695*(1-'Summary'!$B$5)</x:f>
        <x:v>1211.25</x:v>
      </x:c>
      <x:c r="J17695" s="11" t="n">
        <x:f>E17695*G17695</x:f>
        <x:v>570</x:v>
      </x:c>
      <x:c r="K17695" s="11" t="n">
        <x:f>I17695-J17695</x:f>
        <x:v>641.25</x:v>
      </x:c>
      <x:c r="L17695" s="14" t="n">
        <x:f>K17695/I17695</x:f>
        <x:v>0.5294117647058824</x:v>
      </x:c>
    </x:row>
    <x:row r="17696" ht="22" customHeight="1">
      <x:c r="A17696" s="2" t="str">
        <x:v>ORD-17692</x:v>
      </x:c>
      <x:c r="B17696" s="2" t="str">
        <x:v>West</x:v>
      </x:c>
      <x:c r="C17696" s="2" t="str">
        <x:v>Jul</x:v>
      </x:c>
      <x:c r="D17696" s="2" t="str">
        <x:v>SKU-052</x:v>
      </x:c>
      <x:c r="E17696" s="15" t="n">
        <x:v>22</x:v>
      </x:c>
      <x:c r="F17696" s="11" t="n">
        <x:v>98</x:v>
      </x:c>
      <x:c r="G17696" s="11" t="n">
        <x:v>49</x:v>
      </x:c>
      <x:c r="H17696" s="11" t="n">
        <x:f>E17696*F17696</x:f>
        <x:v>2156</x:v>
      </x:c>
      <x:c r="I17696" s="11" t="n">
        <x:f>H17696*(1-'Summary'!$B$5)</x:f>
        <x:v>2048.2</x:v>
      </x:c>
      <x:c r="J17696" s="11" t="n">
        <x:f>E17696*G17696</x:f>
        <x:v>1078</x:v>
      </x:c>
      <x:c r="K17696" s="11" t="n">
        <x:f>I17696-J17696</x:f>
        <x:v>970.1999999999998</x:v>
      </x:c>
      <x:c r="L17696" s="14" t="n">
        <x:f>K17696/I17696</x:f>
        <x:v>0.47368421052631576</x:v>
      </x:c>
    </x:row>
    <x:row r="17697" ht="22" customHeight="1">
      <x:c r="A17697" s="2" t="str">
        <x:v>ORD-17693</x:v>
      </x:c>
      <x:c r="B17697" s="2" t="str">
        <x:v>North</x:v>
      </x:c>
      <x:c r="C17697" s="2" t="str">
        <x:v>Aug</x:v>
      </x:c>
      <x:c r="D17697" s="2" t="str">
        <x:v>SKU-053</x:v>
      </x:c>
      <x:c r="E17697" s="15" t="n">
        <x:v>5</x:v>
      </x:c>
      <x:c r="F17697" s="11" t="n">
        <x:v>111</x:v>
      </x:c>
      <x:c r="G17697" s="11" t="n">
        <x:v>60</x:v>
      </x:c>
      <x:c r="H17697" s="11" t="n">
        <x:f>E17697*F17697</x:f>
        <x:v>555</x:v>
      </x:c>
      <x:c r="I17697" s="11" t="n">
        <x:f>H17697*(1-'Summary'!$B$5)</x:f>
        <x:v>527.25</x:v>
      </x:c>
      <x:c r="J17697" s="11" t="n">
        <x:f>E17697*G17697</x:f>
        <x:v>300</x:v>
      </x:c>
      <x:c r="K17697" s="11" t="n">
        <x:f>I17697-J17697</x:f>
        <x:v>227.25</x:v>
      </x:c>
      <x:c r="L17697" s="14" t="n">
        <x:f>K17697/I17697</x:f>
        <x:v>0.4310099573257468</x:v>
      </x:c>
    </x:row>
    <x:row r="17698" ht="22" customHeight="1">
      <x:c r="A17698" s="2" t="str">
        <x:v>ORD-17694</x:v>
      </x:c>
      <x:c r="B17698" s="2" t="str">
        <x:v>South</x:v>
      </x:c>
      <x:c r="C17698" s="2" t="str">
        <x:v>Aug</x:v>
      </x:c>
      <x:c r="D17698" s="2" t="str">
        <x:v>SKU-054</x:v>
      </x:c>
      <x:c r="E17698" s="15" t="n">
        <x:v>12</x:v>
      </x:c>
      <x:c r="F17698" s="11" t="n">
        <x:v>124</x:v>
      </x:c>
      <x:c r="G17698" s="11" t="n">
        <x:v>71</x:v>
      </x:c>
      <x:c r="H17698" s="11" t="n">
        <x:f>E17698*F17698</x:f>
        <x:v>1488</x:v>
      </x:c>
      <x:c r="I17698" s="11" t="n">
        <x:f>H17698*(1-'Summary'!$B$5)</x:f>
        <x:v>1413.6</x:v>
      </x:c>
      <x:c r="J17698" s="11" t="n">
        <x:f>E17698*G17698</x:f>
        <x:v>852</x:v>
      </x:c>
      <x:c r="K17698" s="11" t="n">
        <x:f>I17698-J17698</x:f>
        <x:v>561.5999999999999</x:v>
      </x:c>
      <x:c r="L17698" s="14" t="n">
        <x:f>K17698/I17698</x:f>
        <x:v>0.39728353140916806</x:v>
      </x:c>
    </x:row>
    <x:row r="17699" ht="22" customHeight="1">
      <x:c r="A17699" s="2" t="str">
        <x:v>ORD-17695</x:v>
      </x:c>
      <x:c r="B17699" s="2" t="str">
        <x:v>East</x:v>
      </x:c>
      <x:c r="C17699" s="2" t="str">
        <x:v>Aug</x:v>
      </x:c>
      <x:c r="D17699" s="2" t="str">
        <x:v>SKU-055</x:v>
      </x:c>
      <x:c r="E17699" s="15" t="n">
        <x:v>19</x:v>
      </x:c>
      <x:c r="F17699" s="11" t="n">
        <x:v>137</x:v>
      </x:c>
      <x:c r="G17699" s="11" t="n">
        <x:v>82</x:v>
      </x:c>
      <x:c r="H17699" s="11" t="n">
        <x:f>E17699*F17699</x:f>
        <x:v>2603</x:v>
      </x:c>
      <x:c r="I17699" s="11" t="n">
        <x:f>H17699*(1-'Summary'!$B$5)</x:f>
        <x:v>2472.85</x:v>
      </x:c>
      <x:c r="J17699" s="11" t="n">
        <x:f>E17699*G17699</x:f>
        <x:v>1558</x:v>
      </x:c>
      <x:c r="K17699" s="11" t="n">
        <x:f>I17699-J17699</x:f>
        <x:v>914.8499999999999</x:v>
      </x:c>
      <x:c r="L17699" s="14" t="n">
        <x:f>K17699/I17699</x:f>
        <x:v>0.36995774106799845</x:v>
      </x:c>
    </x:row>
    <x:row r="17700" ht="22" customHeight="1">
      <x:c r="A17700" s="2" t="str">
        <x:v>ORD-17696</x:v>
      </x:c>
      <x:c r="B17700" s="2" t="str">
        <x:v>West</x:v>
      </x:c>
      <x:c r="C17700" s="2" t="str">
        <x:v>Aug</x:v>
      </x:c>
      <x:c r="D17700" s="2" t="str">
        <x:v>SKU-056</x:v>
      </x:c>
      <x:c r="E17700" s="15" t="n">
        <x:v>2</x:v>
      </x:c>
      <x:c r="F17700" s="11" t="n">
        <x:v>150</x:v>
      </x:c>
      <x:c r="G17700" s="11" t="n">
        <x:v>93</x:v>
      </x:c>
      <x:c r="H17700" s="11" t="n">
        <x:f>E17700*F17700</x:f>
        <x:v>300</x:v>
      </x:c>
      <x:c r="I17700" s="11" t="n">
        <x:f>H17700*(1-'Summary'!$B$5)</x:f>
        <x:v>285</x:v>
      </x:c>
      <x:c r="J17700" s="11" t="n">
        <x:f>E17700*G17700</x:f>
        <x:v>186</x:v>
      </x:c>
      <x:c r="K17700" s="11" t="n">
        <x:f>I17700-J17700</x:f>
        <x:v>99</x:v>
      </x:c>
      <x:c r="L17700" s="14" t="n">
        <x:f>K17700/I17700</x:f>
        <x:v>0.3473684210526316</x:v>
      </x:c>
    </x:row>
    <x:row r="17701" ht="22" customHeight="1">
      <x:c r="A17701" s="2" t="str">
        <x:v>ORD-17697</x:v>
      </x:c>
      <x:c r="B17701" s="2" t="str">
        <x:v>North</x:v>
      </x:c>
      <x:c r="C17701" s="2" t="str">
        <x:v>Sep</x:v>
      </x:c>
      <x:c r="D17701" s="2" t="str">
        <x:v>SKU-057</x:v>
      </x:c>
      <x:c r="E17701" s="15" t="n">
        <x:v>9</x:v>
      </x:c>
      <x:c r="F17701" s="11" t="n">
        <x:v>163</x:v>
      </x:c>
      <x:c r="G17701" s="11" t="n">
        <x:v>9</x:v>
      </x:c>
      <x:c r="H17701" s="11" t="n">
        <x:f>E17701*F17701</x:f>
        <x:v>1467</x:v>
      </x:c>
      <x:c r="I17701" s="11" t="n">
        <x:f>H17701*(1-'Summary'!$B$5)</x:f>
        <x:v>1393.6499999999999</x:v>
      </x:c>
      <x:c r="J17701" s="11" t="n">
        <x:f>E17701*G17701</x:f>
        <x:v>81</x:v>
      </x:c>
      <x:c r="K17701" s="11" t="n">
        <x:f>I17701-J17701</x:f>
        <x:v>1312.6499999999999</x:v>
      </x:c>
      <x:c r="L17701" s="14" t="n">
        <x:f>K17701/I17701</x:f>
        <x:v>0.9418792379722312</x:v>
      </x:c>
    </x:row>
    <x:row r="17702" ht="22" customHeight="1">
      <x:c r="A17702" s="2" t="str">
        <x:v>ORD-17698</x:v>
      </x:c>
      <x:c r="B17702" s="2" t="str">
        <x:v>South</x:v>
      </x:c>
      <x:c r="C17702" s="2" t="str">
        <x:v>Sep</x:v>
      </x:c>
      <x:c r="D17702" s="2" t="str">
        <x:v>SKU-058</x:v>
      </x:c>
      <x:c r="E17702" s="15" t="n">
        <x:v>16</x:v>
      </x:c>
      <x:c r="F17702" s="11" t="n">
        <x:v>176</x:v>
      </x:c>
      <x:c r="G17702" s="11" t="n">
        <x:v>20</x:v>
      </x:c>
      <x:c r="H17702" s="11" t="n">
        <x:f>E17702*F17702</x:f>
        <x:v>2816</x:v>
      </x:c>
      <x:c r="I17702" s="11" t="n">
        <x:f>H17702*(1-'Summary'!$B$5)</x:f>
        <x:v>2675.2</x:v>
      </x:c>
      <x:c r="J17702" s="11" t="n">
        <x:f>E17702*G17702</x:f>
        <x:v>320</x:v>
      </x:c>
      <x:c r="K17702" s="11" t="n">
        <x:f>I17702-J17702</x:f>
        <x:v>2355.2</x:v>
      </x:c>
      <x:c r="L17702" s="14" t="n">
        <x:f>K17702/I17702</x:f>
        <x:v>0.8803827751196173</x:v>
      </x:c>
    </x:row>
    <x:row r="17703" ht="22" customHeight="1">
      <x:c r="A17703" s="2" t="str">
        <x:v>ORD-17699</x:v>
      </x:c>
      <x:c r="B17703" s="2" t="str">
        <x:v>East</x:v>
      </x:c>
      <x:c r="C17703" s="2" t="str">
        <x:v>Sep</x:v>
      </x:c>
      <x:c r="D17703" s="2" t="str">
        <x:v>SKU-059</x:v>
      </x:c>
      <x:c r="E17703" s="15" t="n">
        <x:v>23</x:v>
      </x:c>
      <x:c r="F17703" s="11" t="n">
        <x:v>189</x:v>
      </x:c>
      <x:c r="G17703" s="11" t="n">
        <x:v>31</x:v>
      </x:c>
      <x:c r="H17703" s="11" t="n">
        <x:f>E17703*F17703</x:f>
        <x:v>4347</x:v>
      </x:c>
      <x:c r="I17703" s="11" t="n">
        <x:f>H17703*(1-'Summary'!$B$5)</x:f>
        <x:v>4129.65</x:v>
      </x:c>
      <x:c r="J17703" s="11" t="n">
        <x:f>E17703*G17703</x:f>
        <x:v>713</x:v>
      </x:c>
      <x:c r="K17703" s="11" t="n">
        <x:f>I17703-J17703</x:f>
        <x:v>3416.6499999999996</x:v>
      </x:c>
      <x:c r="L17703" s="14" t="n">
        <x:f>K17703/I17703</x:f>
        <x:v>0.8273461431356168</x:v>
      </x:c>
    </x:row>
    <x:row r="17704" ht="22" customHeight="1">
      <x:c r="A17704" s="2" t="str">
        <x:v>ORD-17700</x:v>
      </x:c>
      <x:c r="B17704" s="2" t="str">
        <x:v>West</x:v>
      </x:c>
      <x:c r="C17704" s="2" t="str">
        <x:v>Sep</x:v>
      </x:c>
      <x:c r="D17704" s="2" t="str">
        <x:v>SKU-060</x:v>
      </x:c>
      <x:c r="E17704" s="15" t="n">
        <x:v>6</x:v>
      </x:c>
      <x:c r="F17704" s="11" t="n">
        <x:v>202</x:v>
      </x:c>
      <x:c r="G17704" s="11" t="n">
        <x:v>42</x:v>
      </x:c>
      <x:c r="H17704" s="11" t="n">
        <x:f>E17704*F17704</x:f>
        <x:v>1212</x:v>
      </x:c>
      <x:c r="I17704" s="11" t="n">
        <x:f>H17704*(1-'Summary'!$B$5)</x:f>
        <x:v>1151.3999999999999</x:v>
      </x:c>
      <x:c r="J17704" s="11" t="n">
        <x:f>E17704*G17704</x:f>
        <x:v>252</x:v>
      </x:c>
      <x:c r="K17704" s="11" t="n">
        <x:f>I17704-J17704</x:f>
        <x:v>899.3999999999999</x:v>
      </x:c>
      <x:c r="L17704" s="14" t="n">
        <x:f>K17704/I17704</x:f>
        <x:v>0.7811360083376758</x:v>
      </x:c>
    </x:row>
    <x:row r="17705" ht="22" customHeight="1">
      <x:c r="A17705" s="2" t="str">
        <x:v>ORD-17701</x:v>
      </x:c>
      <x:c r="B17705" s="2" t="str">
        <x:v>North</x:v>
      </x:c>
      <x:c r="C17705" s="2" t="str">
        <x:v>Oct</x:v>
      </x:c>
      <x:c r="D17705" s="2" t="str">
        <x:v>SKU-061</x:v>
      </x:c>
      <x:c r="E17705" s="15" t="n">
        <x:v>13</x:v>
      </x:c>
      <x:c r="F17705" s="11" t="n">
        <x:v>215</x:v>
      </x:c>
      <x:c r="G17705" s="11" t="n">
        <x:v>53</x:v>
      </x:c>
      <x:c r="H17705" s="11" t="n">
        <x:f>E17705*F17705</x:f>
        <x:v>2795</x:v>
      </x:c>
      <x:c r="I17705" s="11" t="n">
        <x:f>H17705*(1-'Summary'!$B$5)</x:f>
        <x:v>2655.25</x:v>
      </x:c>
      <x:c r="J17705" s="11" t="n">
        <x:f>E17705*G17705</x:f>
        <x:v>689</x:v>
      </x:c>
      <x:c r="K17705" s="11" t="n">
        <x:f>I17705-J17705</x:f>
        <x:v>1966.25</x:v>
      </x:c>
      <x:c r="L17705" s="14" t="n">
        <x:f>K17705/I17705</x:f>
        <x:v>0.7405140758873929</x:v>
      </x:c>
    </x:row>
    <x:row r="17706" ht="22" customHeight="1">
      <x:c r="A17706" s="2" t="str">
        <x:v>ORD-17702</x:v>
      </x:c>
      <x:c r="B17706" s="2" t="str">
        <x:v>South</x:v>
      </x:c>
      <x:c r="C17706" s="2" t="str">
        <x:v>Oct</x:v>
      </x:c>
      <x:c r="D17706" s="2" t="str">
        <x:v>SKU-062</x:v>
      </x:c>
      <x:c r="E17706" s="15" t="n">
        <x:v>20</x:v>
      </x:c>
      <x:c r="F17706" s="11" t="n">
        <x:v>228</x:v>
      </x:c>
      <x:c r="G17706" s="11" t="n">
        <x:v>64</x:v>
      </x:c>
      <x:c r="H17706" s="11" t="n">
        <x:f>E17706*F17706</x:f>
        <x:v>4560</x:v>
      </x:c>
      <x:c r="I17706" s="11" t="n">
        <x:f>H17706*(1-'Summary'!$B$5)</x:f>
        <x:v>4332</x:v>
      </x:c>
      <x:c r="J17706" s="11" t="n">
        <x:f>E17706*G17706</x:f>
        <x:v>1280</x:v>
      </x:c>
      <x:c r="K17706" s="11" t="n">
        <x:f>I17706-J17706</x:f>
        <x:v>3052</x:v>
      </x:c>
      <x:c r="L17706" s="14" t="n">
        <x:f>K17706/I17706</x:f>
        <x:v>0.7045244690674054</x:v>
      </x:c>
    </x:row>
    <x:row r="17707" ht="22" customHeight="1">
      <x:c r="A17707" s="2" t="str">
        <x:v>ORD-17703</x:v>
      </x:c>
      <x:c r="B17707" s="2" t="str">
        <x:v>East</x:v>
      </x:c>
      <x:c r="C17707" s="2" t="str">
        <x:v>Oct</x:v>
      </x:c>
      <x:c r="D17707" s="2" t="str">
        <x:v>SKU-063</x:v>
      </x:c>
      <x:c r="E17707" s="15" t="n">
        <x:v>3</x:v>
      </x:c>
      <x:c r="F17707" s="11" t="n">
        <x:v>21</x:v>
      </x:c>
      <x:c r="G17707" s="11" t="n">
        <x:v>75</x:v>
      </x:c>
      <x:c r="H17707" s="11" t="n">
        <x:f>E17707*F17707</x:f>
        <x:v>63</x:v>
      </x:c>
      <x:c r="I17707" s="11" t="n">
        <x:f>H17707*(1-'Summary'!$B$5)</x:f>
        <x:v>59.849999999999994</x:v>
      </x:c>
      <x:c r="J17707" s="11" t="n">
        <x:f>E17707*G17707</x:f>
        <x:v>225</x:v>
      </x:c>
      <x:c r="K17707" s="11" t="n">
        <x:f>I17707-J17707</x:f>
        <x:v>-165.15</x:v>
      </x:c>
      <x:c r="L17707" s="14" t="n">
        <x:f>K17707/I17707</x:f>
        <x:v>-2.759398496240602</x:v>
      </x:c>
    </x:row>
    <x:row r="17708" ht="22" customHeight="1">
      <x:c r="A17708" s="2" t="str">
        <x:v>ORD-17704</x:v>
      </x:c>
      <x:c r="B17708" s="2" t="str">
        <x:v>West</x:v>
      </x:c>
      <x:c r="C17708" s="2" t="str">
        <x:v>Oct</x:v>
      </x:c>
      <x:c r="D17708" s="2" t="str">
        <x:v>SKU-064</x:v>
      </x:c>
      <x:c r="E17708" s="15" t="n">
        <x:v>10</x:v>
      </x:c>
      <x:c r="F17708" s="11" t="n">
        <x:v>34</x:v>
      </x:c>
      <x:c r="G17708" s="11" t="n">
        <x:v>86</x:v>
      </x:c>
      <x:c r="H17708" s="11" t="n">
        <x:f>E17708*F17708</x:f>
        <x:v>340</x:v>
      </x:c>
      <x:c r="I17708" s="11" t="n">
        <x:f>H17708*(1-'Summary'!$B$5)</x:f>
        <x:v>323</x:v>
      </x:c>
      <x:c r="J17708" s="11" t="n">
        <x:f>E17708*G17708</x:f>
        <x:v>860</x:v>
      </x:c>
      <x:c r="K17708" s="11" t="n">
        <x:f>I17708-J17708</x:f>
        <x:v>-537</x:v>
      </x:c>
      <x:c r="L17708" s="14" t="n">
        <x:f>K17708/I17708</x:f>
        <x:v>-1.6625386996904026</x:v>
      </x:c>
    </x:row>
    <x:row r="17709" ht="22" customHeight="1">
      <x:c r="A17709" s="2" t="str">
        <x:v>ORD-17705</x:v>
      </x:c>
      <x:c r="B17709" s="2" t="str">
        <x:v>North</x:v>
      </x:c>
      <x:c r="C17709" s="2" t="str">
        <x:v>Nov</x:v>
      </x:c>
      <x:c r="D17709" s="2" t="str">
        <x:v>SKU-065</x:v>
      </x:c>
      <x:c r="E17709" s="15" t="n">
        <x:v>17</x:v>
      </x:c>
      <x:c r="F17709" s="11" t="n">
        <x:v>47</x:v>
      </x:c>
      <x:c r="G17709" s="11" t="n">
        <x:v>97</x:v>
      </x:c>
      <x:c r="H17709" s="11" t="n">
        <x:f>E17709*F17709</x:f>
        <x:v>799</x:v>
      </x:c>
      <x:c r="I17709" s="11" t="n">
        <x:f>H17709*(1-'Summary'!$B$5)</x:f>
        <x:v>759.05</x:v>
      </x:c>
      <x:c r="J17709" s="11" t="n">
        <x:f>E17709*G17709</x:f>
        <x:v>1649</x:v>
      </x:c>
      <x:c r="K17709" s="11" t="n">
        <x:f>I17709-J17709</x:f>
        <x:v>-889.95</x:v>
      </x:c>
      <x:c r="L17709" s="14" t="n">
        <x:f>K17709/I17709</x:f>
        <x:v>-1.1724524076147818</x:v>
      </x:c>
    </x:row>
    <x:row r="17710" ht="22" customHeight="1">
      <x:c r="A17710" s="2" t="str">
        <x:v>ORD-17706</x:v>
      </x:c>
      <x:c r="B17710" s="2" t="str">
        <x:v>South</x:v>
      </x:c>
      <x:c r="C17710" s="2" t="str">
        <x:v>Nov</x:v>
      </x:c>
      <x:c r="D17710" s="2" t="str">
        <x:v>SKU-066</x:v>
      </x:c>
      <x:c r="E17710" s="15" t="n">
        <x:v>24</x:v>
      </x:c>
      <x:c r="F17710" s="11" t="n">
        <x:v>60</x:v>
      </x:c>
      <x:c r="G17710" s="11" t="n">
        <x:v>13</x:v>
      </x:c>
      <x:c r="H17710" s="11" t="n">
        <x:f>E17710*F17710</x:f>
        <x:v>1440</x:v>
      </x:c>
      <x:c r="I17710" s="11" t="n">
        <x:f>H17710*(1-'Summary'!$B$5)</x:f>
        <x:v>1368</x:v>
      </x:c>
      <x:c r="J17710" s="11" t="n">
        <x:f>E17710*G17710</x:f>
        <x:v>312</x:v>
      </x:c>
      <x:c r="K17710" s="11" t="n">
        <x:f>I17710-J17710</x:f>
        <x:v>1056</x:v>
      </x:c>
      <x:c r="L17710" s="14" t="n">
        <x:f>K17710/I17710</x:f>
        <x:v>0.7719298245614035</x:v>
      </x:c>
    </x:row>
    <x:row r="17711" ht="22" customHeight="1">
      <x:c r="A17711" s="2" t="str">
        <x:v>ORD-17707</x:v>
      </x:c>
      <x:c r="B17711" s="2" t="str">
        <x:v>East</x:v>
      </x:c>
      <x:c r="C17711" s="2" t="str">
        <x:v>Nov</x:v>
      </x:c>
      <x:c r="D17711" s="2" t="str">
        <x:v>SKU-067</x:v>
      </x:c>
      <x:c r="E17711" s="15" t="n">
        <x:v>7</x:v>
      </x:c>
      <x:c r="F17711" s="11" t="n">
        <x:v>73</x:v>
      </x:c>
      <x:c r="G17711" s="11" t="n">
        <x:v>24</x:v>
      </x:c>
      <x:c r="H17711" s="11" t="n">
        <x:f>E17711*F17711</x:f>
        <x:v>511</x:v>
      </x:c>
      <x:c r="I17711" s="11" t="n">
        <x:f>H17711*(1-'Summary'!$B$5)</x:f>
        <x:v>485.45</x:v>
      </x:c>
      <x:c r="J17711" s="11" t="n">
        <x:f>E17711*G17711</x:f>
        <x:v>168</x:v>
      </x:c>
      <x:c r="K17711" s="11" t="n">
        <x:f>I17711-J17711</x:f>
        <x:v>317.45</x:v>
      </x:c>
      <x:c r="L17711" s="14" t="n">
        <x:f>K17711/I17711</x:f>
        <x:v>0.6539293439077145</x:v>
      </x:c>
    </x:row>
    <x:row r="17712" ht="22" customHeight="1">
      <x:c r="A17712" s="2" t="str">
        <x:v>ORD-17708</x:v>
      </x:c>
      <x:c r="B17712" s="2" t="str">
        <x:v>West</x:v>
      </x:c>
      <x:c r="C17712" s="2" t="str">
        <x:v>Nov</x:v>
      </x:c>
      <x:c r="D17712" s="2" t="str">
        <x:v>SKU-068</x:v>
      </x:c>
      <x:c r="E17712" s="15" t="n">
        <x:v>14</x:v>
      </x:c>
      <x:c r="F17712" s="11" t="n">
        <x:v>86</x:v>
      </x:c>
      <x:c r="G17712" s="11" t="n">
        <x:v>35</x:v>
      </x:c>
      <x:c r="H17712" s="11" t="n">
        <x:f>E17712*F17712</x:f>
        <x:v>1204</x:v>
      </x:c>
      <x:c r="I17712" s="11" t="n">
        <x:f>H17712*(1-'Summary'!$B$5)</x:f>
        <x:v>1143.8</x:v>
      </x:c>
      <x:c r="J17712" s="11" t="n">
        <x:f>E17712*G17712</x:f>
        <x:v>490</x:v>
      </x:c>
      <x:c r="K17712" s="11" t="n">
        <x:f>I17712-J17712</x:f>
        <x:v>653.8</x:v>
      </x:c>
      <x:c r="L17712" s="14" t="n">
        <x:f>K17712/I17712</x:f>
        <x:v>0.5716034271725826</x:v>
      </x:c>
    </x:row>
    <x:row r="17713" ht="22" customHeight="1">
      <x:c r="A17713" s="2" t="str">
        <x:v>ORD-17709</x:v>
      </x:c>
      <x:c r="B17713" s="2" t="str">
        <x:v>North</x:v>
      </x:c>
      <x:c r="C17713" s="2" t="str">
        <x:v>Dec</x:v>
      </x:c>
      <x:c r="D17713" s="2" t="str">
        <x:v>SKU-069</x:v>
      </x:c>
      <x:c r="E17713" s="15" t="n">
        <x:v>21</x:v>
      </x:c>
      <x:c r="F17713" s="11" t="n">
        <x:v>99</x:v>
      </x:c>
      <x:c r="G17713" s="11" t="n">
        <x:v>46</x:v>
      </x:c>
      <x:c r="H17713" s="11" t="n">
        <x:f>E17713*F17713</x:f>
        <x:v>2079</x:v>
      </x:c>
      <x:c r="I17713" s="11" t="n">
        <x:f>H17713*(1-'Summary'!$B$5)</x:f>
        <x:v>1975.05</x:v>
      </x:c>
      <x:c r="J17713" s="11" t="n">
        <x:f>E17713*G17713</x:f>
        <x:v>966</x:v>
      </x:c>
      <x:c r="K17713" s="11" t="n">
        <x:f>I17713-J17713</x:f>
        <x:v>1009.05</x:v>
      </x:c>
      <x:c r="L17713" s="14" t="n">
        <x:f>K17713/I17713</x:f>
        <x:v>0.5108984582668793</x:v>
      </x:c>
    </x:row>
    <x:row r="17714" ht="22" customHeight="1">
      <x:c r="A17714" s="2" t="str">
        <x:v>ORD-17710</x:v>
      </x:c>
      <x:c r="B17714" s="2" t="str">
        <x:v>South</x:v>
      </x:c>
      <x:c r="C17714" s="2" t="str">
        <x:v>Dec</x:v>
      </x:c>
      <x:c r="D17714" s="2" t="str">
        <x:v>SKU-070</x:v>
      </x:c>
      <x:c r="E17714" s="15" t="n">
        <x:v>4</x:v>
      </x:c>
      <x:c r="F17714" s="11" t="n">
        <x:v>112</x:v>
      </x:c>
      <x:c r="G17714" s="11" t="n">
        <x:v>57</x:v>
      </x:c>
      <x:c r="H17714" s="11" t="n">
        <x:f>E17714*F17714</x:f>
        <x:v>448</x:v>
      </x:c>
      <x:c r="I17714" s="11" t="n">
        <x:f>H17714*(1-'Summary'!$B$5)</x:f>
        <x:v>425.59999999999997</x:v>
      </x:c>
      <x:c r="J17714" s="11" t="n">
        <x:f>E17714*G17714</x:f>
        <x:v>228</x:v>
      </x:c>
      <x:c r="K17714" s="11" t="n">
        <x:f>I17714-J17714</x:f>
        <x:v>197.59999999999997</x:v>
      </x:c>
      <x:c r="L17714" s="14" t="n">
        <x:f>K17714/I17714</x:f>
        <x:v>0.46428571428571425</x:v>
      </x:c>
    </x:row>
    <x:row r="17715" ht="22" customHeight="1">
      <x:c r="A17715" s="2" t="str">
        <x:v>ORD-17711</x:v>
      </x:c>
      <x:c r="B17715" s="2" t="str">
        <x:v>East</x:v>
      </x:c>
      <x:c r="C17715" s="2" t="str">
        <x:v>Dec</x:v>
      </x:c>
      <x:c r="D17715" s="2" t="str">
        <x:v>SKU-071</x:v>
      </x:c>
      <x:c r="E17715" s="15" t="n">
        <x:v>11</x:v>
      </x:c>
      <x:c r="F17715" s="11" t="n">
        <x:v>125</x:v>
      </x:c>
      <x:c r="G17715" s="11" t="n">
        <x:v>68</x:v>
      </x:c>
      <x:c r="H17715" s="11" t="n">
        <x:f>E17715*F17715</x:f>
        <x:v>1375</x:v>
      </x:c>
      <x:c r="I17715" s="11" t="n">
        <x:f>H17715*(1-'Summary'!$B$5)</x:f>
        <x:v>1306.25</x:v>
      </x:c>
      <x:c r="J17715" s="11" t="n">
        <x:f>E17715*G17715</x:f>
        <x:v>748</x:v>
      </x:c>
      <x:c r="K17715" s="11" t="n">
        <x:f>I17715-J17715</x:f>
        <x:v>558.25</x:v>
      </x:c>
      <x:c r="L17715" s="14" t="n">
        <x:f>K17715/I17715</x:f>
        <x:v>0.42736842105263156</x:v>
      </x:c>
    </x:row>
    <x:row r="17716" ht="22" customHeight="1">
      <x:c r="A17716" s="2" t="str">
        <x:v>ORD-17712</x:v>
      </x:c>
      <x:c r="B17716" s="2" t="str">
        <x:v>West</x:v>
      </x:c>
      <x:c r="C17716" s="2" t="str">
        <x:v>Dec</x:v>
      </x:c>
      <x:c r="D17716" s="2" t="str">
        <x:v>SKU-072</x:v>
      </x:c>
      <x:c r="E17716" s="15" t="n">
        <x:v>18</x:v>
      </x:c>
      <x:c r="F17716" s="11" t="n">
        <x:v>138</x:v>
      </x:c>
      <x:c r="G17716" s="11" t="n">
        <x:v>79</x:v>
      </x:c>
      <x:c r="H17716" s="11" t="n">
        <x:f>E17716*F17716</x:f>
        <x:v>2484</x:v>
      </x:c>
      <x:c r="I17716" s="11" t="n">
        <x:f>H17716*(1-'Summary'!$B$5)</x:f>
        <x:v>2359.7999999999997</x:v>
      </x:c>
      <x:c r="J17716" s="11" t="n">
        <x:f>E17716*G17716</x:f>
        <x:v>1422</x:v>
      </x:c>
      <x:c r="K17716" s="11" t="n">
        <x:f>I17716-J17716</x:f>
        <x:v>937.7999999999997</x:v>
      </x:c>
      <x:c r="L17716" s="14" t="n">
        <x:f>K17716/I17716</x:f>
        <x:v>0.3974065598779557</x:v>
      </x:c>
    </x:row>
    <x:row r="17717" ht="22" customHeight="1">
      <x:c r="A17717" s="2" t="str">
        <x:v>ORD-17713</x:v>
      </x:c>
      <x:c r="B17717" s="2" t="str">
        <x:v>North</x:v>
      </x:c>
      <x:c r="C17717" s="2" t="str">
        <x:v>Jan</x:v>
      </x:c>
      <x:c r="D17717" s="2" t="str">
        <x:v>SKU-073</x:v>
      </x:c>
      <x:c r="E17717" s="15" t="n">
        <x:v>1</x:v>
      </x:c>
      <x:c r="F17717" s="11" t="n">
        <x:v>151</x:v>
      </x:c>
      <x:c r="G17717" s="11" t="n">
        <x:v>90</x:v>
      </x:c>
      <x:c r="H17717" s="11" t="n">
        <x:f>E17717*F17717</x:f>
        <x:v>151</x:v>
      </x:c>
      <x:c r="I17717" s="11" t="n">
        <x:f>H17717*(1-'Summary'!$B$5)</x:f>
        <x:v>143.45</x:v>
      </x:c>
      <x:c r="J17717" s="11" t="n">
        <x:f>E17717*G17717</x:f>
        <x:v>90</x:v>
      </x:c>
      <x:c r="K17717" s="11" t="n">
        <x:f>I17717-J17717</x:f>
        <x:v>53.44999999999999</x:v>
      </x:c>
      <x:c r="L17717" s="14" t="n">
        <x:f>K17717/I17717</x:f>
        <x:v>0.37260369466713134</x:v>
      </x:c>
    </x:row>
    <x:row r="17718" ht="22" customHeight="1">
      <x:c r="A17718" s="2" t="str">
        <x:v>ORD-17714</x:v>
      </x:c>
      <x:c r="B17718" s="2" t="str">
        <x:v>South</x:v>
      </x:c>
      <x:c r="C17718" s="2" t="str">
        <x:v>Jan</x:v>
      </x:c>
      <x:c r="D17718" s="2" t="str">
        <x:v>SKU-074</x:v>
      </x:c>
      <x:c r="E17718" s="15" t="n">
        <x:v>8</x:v>
      </x:c>
      <x:c r="F17718" s="11" t="n">
        <x:v>164</x:v>
      </x:c>
      <x:c r="G17718" s="11" t="n">
        <x:v>101</x:v>
      </x:c>
      <x:c r="H17718" s="11" t="n">
        <x:f>E17718*F17718</x:f>
        <x:v>1312</x:v>
      </x:c>
      <x:c r="I17718" s="11" t="n">
        <x:f>H17718*(1-'Summary'!$B$5)</x:f>
        <x:v>1246.3999999999999</x:v>
      </x:c>
      <x:c r="J17718" s="11" t="n">
        <x:f>E17718*G17718</x:f>
        <x:v>808</x:v>
      </x:c>
      <x:c r="K17718" s="11" t="n">
        <x:f>I17718-J17718</x:f>
        <x:v>438.39999999999986</x:v>
      </x:c>
      <x:c r="L17718" s="14" t="n">
        <x:f>K17718/I17718</x:f>
        <x:v>0.3517329910141206</x:v>
      </x:c>
    </x:row>
    <x:row r="17719" ht="22" customHeight="1">
      <x:c r="A17719" s="2" t="str">
        <x:v>ORD-17715</x:v>
      </x:c>
      <x:c r="B17719" s="2" t="str">
        <x:v>East</x:v>
      </x:c>
      <x:c r="C17719" s="2" t="str">
        <x:v>Jan</x:v>
      </x:c>
      <x:c r="D17719" s="2" t="str">
        <x:v>SKU-075</x:v>
      </x:c>
      <x:c r="E17719" s="15" t="n">
        <x:v>15</x:v>
      </x:c>
      <x:c r="F17719" s="11" t="n">
        <x:v>177</x:v>
      </x:c>
      <x:c r="G17719" s="11" t="n">
        <x:v>17</x:v>
      </x:c>
      <x:c r="H17719" s="11" t="n">
        <x:f>E17719*F17719</x:f>
        <x:v>2655</x:v>
      </x:c>
      <x:c r="I17719" s="11" t="n">
        <x:f>H17719*(1-'Summary'!$B$5)</x:f>
        <x:v>2522.25</x:v>
      </x:c>
      <x:c r="J17719" s="11" t="n">
        <x:f>E17719*G17719</x:f>
        <x:v>255</x:v>
      </x:c>
      <x:c r="K17719" s="11" t="n">
        <x:f>I17719-J17719</x:f>
        <x:v>2267.25</x:v>
      </x:c>
      <x:c r="L17719" s="14" t="n">
        <x:f>K17719/I17719</x:f>
        <x:v>0.8988997918525127</x:v>
      </x:c>
    </x:row>
    <x:row r="17720" ht="22" customHeight="1">
      <x:c r="A17720" s="2" t="str">
        <x:v>ORD-17716</x:v>
      </x:c>
      <x:c r="B17720" s="2" t="str">
        <x:v>West</x:v>
      </x:c>
      <x:c r="C17720" s="2" t="str">
        <x:v>Jan</x:v>
      </x:c>
      <x:c r="D17720" s="2" t="str">
        <x:v>SKU-076</x:v>
      </x:c>
      <x:c r="E17720" s="15" t="n">
        <x:v>22</x:v>
      </x:c>
      <x:c r="F17720" s="11" t="n">
        <x:v>190</x:v>
      </x:c>
      <x:c r="G17720" s="11" t="n">
        <x:v>28</x:v>
      </x:c>
      <x:c r="H17720" s="11" t="n">
        <x:f>E17720*F17720</x:f>
        <x:v>4180</x:v>
      </x:c>
      <x:c r="I17720" s="11" t="n">
        <x:f>H17720*(1-'Summary'!$B$5)</x:f>
        <x:v>3971</x:v>
      </x:c>
      <x:c r="J17720" s="11" t="n">
        <x:f>E17720*G17720</x:f>
        <x:v>616</x:v>
      </x:c>
      <x:c r="K17720" s="11" t="n">
        <x:f>I17720-J17720</x:f>
        <x:v>3355</x:v>
      </x:c>
      <x:c r="L17720" s="14" t="n">
        <x:f>K17720/I17720</x:f>
        <x:v>0.8448753462603878</x:v>
      </x:c>
    </x:row>
    <x:row r="17721" ht="22" customHeight="1">
      <x:c r="A17721" s="2" t="str">
        <x:v>ORD-17717</x:v>
      </x:c>
      <x:c r="B17721" s="2" t="str">
        <x:v>North</x:v>
      </x:c>
      <x:c r="C17721" s="2" t="str">
        <x:v>Feb</x:v>
      </x:c>
      <x:c r="D17721" s="2" t="str">
        <x:v>SKU-077</x:v>
      </x:c>
      <x:c r="E17721" s="15" t="n">
        <x:v>5</x:v>
      </x:c>
      <x:c r="F17721" s="11" t="n">
        <x:v>203</x:v>
      </x:c>
      <x:c r="G17721" s="11" t="n">
        <x:v>39</x:v>
      </x:c>
      <x:c r="H17721" s="11" t="n">
        <x:f>E17721*F17721</x:f>
        <x:v>1015</x:v>
      </x:c>
      <x:c r="I17721" s="11" t="n">
        <x:f>H17721*(1-'Summary'!$B$5)</x:f>
        <x:v>964.25</x:v>
      </x:c>
      <x:c r="J17721" s="11" t="n">
        <x:f>E17721*G17721</x:f>
        <x:v>195</x:v>
      </x:c>
      <x:c r="K17721" s="11" t="n">
        <x:f>I17721-J17721</x:f>
        <x:v>769.25</x:v>
      </x:c>
      <x:c r="L17721" s="14" t="n">
        <x:f>K17721/I17721</x:f>
        <x:v>0.7977702877884366</x:v>
      </x:c>
    </x:row>
    <x:row r="17722" ht="22" customHeight="1">
      <x:c r="A17722" s="2" t="str">
        <x:v>ORD-17718</x:v>
      </x:c>
      <x:c r="B17722" s="2" t="str">
        <x:v>South</x:v>
      </x:c>
      <x:c r="C17722" s="2" t="str">
        <x:v>Feb</x:v>
      </x:c>
      <x:c r="D17722" s="2" t="str">
        <x:v>SKU-078</x:v>
      </x:c>
      <x:c r="E17722" s="15" t="n">
        <x:v>12</x:v>
      </x:c>
      <x:c r="F17722" s="11" t="n">
        <x:v>216</x:v>
      </x:c>
      <x:c r="G17722" s="11" t="n">
        <x:v>50</x:v>
      </x:c>
      <x:c r="H17722" s="11" t="n">
        <x:f>E17722*F17722</x:f>
        <x:v>2592</x:v>
      </x:c>
      <x:c r="I17722" s="11" t="n">
        <x:f>H17722*(1-'Summary'!$B$5)</x:f>
        <x:v>2462.4</x:v>
      </x:c>
      <x:c r="J17722" s="11" t="n">
        <x:f>E17722*G17722</x:f>
        <x:v>600</x:v>
      </x:c>
      <x:c r="K17722" s="11" t="n">
        <x:f>I17722-J17722</x:f>
        <x:v>1862.4</x:v>
      </x:c>
      <x:c r="L17722" s="14" t="n">
        <x:f>K17722/I17722</x:f>
        <x:v>0.7563352826510721</x:v>
      </x:c>
    </x:row>
    <x:row r="17723" ht="22" customHeight="1">
      <x:c r="A17723" s="2" t="str">
        <x:v>ORD-17719</x:v>
      </x:c>
      <x:c r="B17723" s="2" t="str">
        <x:v>East</x:v>
      </x:c>
      <x:c r="C17723" s="2" t="str">
        <x:v>Feb</x:v>
      </x:c>
      <x:c r="D17723" s="2" t="str">
        <x:v>SKU-079</x:v>
      </x:c>
      <x:c r="E17723" s="15" t="n">
        <x:v>19</x:v>
      </x:c>
      <x:c r="F17723" s="11" t="n">
        <x:v>229</x:v>
      </x:c>
      <x:c r="G17723" s="11" t="n">
        <x:v>61</x:v>
      </x:c>
      <x:c r="H17723" s="11" t="n">
        <x:f>E17723*F17723</x:f>
        <x:v>4351</x:v>
      </x:c>
      <x:c r="I17723" s="11" t="n">
        <x:f>H17723*(1-'Summary'!$B$5)</x:f>
        <x:v>4133.45</x:v>
      </x:c>
      <x:c r="J17723" s="11" t="n">
        <x:f>E17723*G17723</x:f>
        <x:v>1159</x:v>
      </x:c>
      <x:c r="K17723" s="11" t="n">
        <x:f>I17723-J17723</x:f>
        <x:v>2974.45</x:v>
      </x:c>
      <x:c r="L17723" s="14" t="n">
        <x:f>K17723/I17723</x:f>
        <x:v>0.7196046885773385</x:v>
      </x:c>
    </x:row>
    <x:row r="17724" ht="22" customHeight="1">
      <x:c r="A17724" s="2" t="str">
        <x:v>ORD-17720</x:v>
      </x:c>
      <x:c r="B17724" s="2" t="str">
        <x:v>West</x:v>
      </x:c>
      <x:c r="C17724" s="2" t="str">
        <x:v>Feb</x:v>
      </x:c>
      <x:c r="D17724" s="2" t="str">
        <x:v>SKU-080</x:v>
      </x:c>
      <x:c r="E17724" s="15" t="n">
        <x:v>2</x:v>
      </x:c>
      <x:c r="F17724" s="11" t="n">
        <x:v>22</x:v>
      </x:c>
      <x:c r="G17724" s="11" t="n">
        <x:v>72</x:v>
      </x:c>
      <x:c r="H17724" s="11" t="n">
        <x:f>E17724*F17724</x:f>
        <x:v>44</x:v>
      </x:c>
      <x:c r="I17724" s="11" t="n">
        <x:f>H17724*(1-'Summary'!$B$5)</x:f>
        <x:v>41.8</x:v>
      </x:c>
      <x:c r="J17724" s="11" t="n">
        <x:f>E17724*G17724</x:f>
        <x:v>144</x:v>
      </x:c>
      <x:c r="K17724" s="11" t="n">
        <x:f>I17724-J17724</x:f>
        <x:v>-102.2</x:v>
      </x:c>
      <x:c r="L17724" s="14" t="n">
        <x:f>K17724/I17724</x:f>
        <x:v>-2.444976076555024</x:v>
      </x:c>
    </x:row>
    <x:row r="17725" ht="22" customHeight="1">
      <x:c r="A17725" s="2" t="str">
        <x:v>ORD-17721</x:v>
      </x:c>
      <x:c r="B17725" s="2" t="str">
        <x:v>North</x:v>
      </x:c>
      <x:c r="C17725" s="2" t="str">
        <x:v>Mar</x:v>
      </x:c>
      <x:c r="D17725" s="2" t="str">
        <x:v>SKU-081</x:v>
      </x:c>
      <x:c r="E17725" s="15" t="n">
        <x:v>9</x:v>
      </x:c>
      <x:c r="F17725" s="11" t="n">
        <x:v>35</x:v>
      </x:c>
      <x:c r="G17725" s="11" t="n">
        <x:v>83</x:v>
      </x:c>
      <x:c r="H17725" s="11" t="n">
        <x:f>E17725*F17725</x:f>
        <x:v>315</x:v>
      </x:c>
      <x:c r="I17725" s="11" t="n">
        <x:f>H17725*(1-'Summary'!$B$5)</x:f>
        <x:v>299.25</x:v>
      </x:c>
      <x:c r="J17725" s="11" t="n">
        <x:f>E17725*G17725</x:f>
        <x:v>747</x:v>
      </x:c>
      <x:c r="K17725" s="11" t="n">
        <x:f>I17725-J17725</x:f>
        <x:v>-447.75</x:v>
      </x:c>
      <x:c r="L17725" s="14" t="n">
        <x:f>K17725/I17725</x:f>
        <x:v>-1.4962406015037595</x:v>
      </x:c>
    </x:row>
    <x:row r="17726" ht="22" customHeight="1">
      <x:c r="A17726" s="2" t="str">
        <x:v>ORD-17722</x:v>
      </x:c>
      <x:c r="B17726" s="2" t="str">
        <x:v>South</x:v>
      </x:c>
      <x:c r="C17726" s="2" t="str">
        <x:v>Mar</x:v>
      </x:c>
      <x:c r="D17726" s="2" t="str">
        <x:v>SKU-082</x:v>
      </x:c>
      <x:c r="E17726" s="15" t="n">
        <x:v>16</x:v>
      </x:c>
      <x:c r="F17726" s="11" t="n">
        <x:v>48</x:v>
      </x:c>
      <x:c r="G17726" s="11" t="n">
        <x:v>94</x:v>
      </x:c>
      <x:c r="H17726" s="11" t="n">
        <x:f>E17726*F17726</x:f>
        <x:v>768</x:v>
      </x:c>
      <x:c r="I17726" s="11" t="n">
        <x:f>H17726*(1-'Summary'!$B$5)</x:f>
        <x:v>729.5999999999999</x:v>
      </x:c>
      <x:c r="J17726" s="11" t="n">
        <x:f>E17726*G17726</x:f>
        <x:v>1504</x:v>
      </x:c>
      <x:c r="K17726" s="11" t="n">
        <x:f>I17726-J17726</x:f>
        <x:v>-774.4000000000001</x:v>
      </x:c>
      <x:c r="L17726" s="14" t="n">
        <x:f>K17726/I17726</x:f>
        <x:v>-1.06140350877193</x:v>
      </x:c>
    </x:row>
    <x:row r="17727" ht="22" customHeight="1">
      <x:c r="A17727" s="2" t="str">
        <x:v>ORD-17723</x:v>
      </x:c>
      <x:c r="B17727" s="2" t="str">
        <x:v>East</x:v>
      </x:c>
      <x:c r="C17727" s="2" t="str">
        <x:v>Mar</x:v>
      </x:c>
      <x:c r="D17727" s="2" t="str">
        <x:v>SKU-083</x:v>
      </x:c>
      <x:c r="E17727" s="15" t="n">
        <x:v>23</x:v>
      </x:c>
      <x:c r="F17727" s="11" t="n">
        <x:v>61</x:v>
      </x:c>
      <x:c r="G17727" s="11" t="n">
        <x:v>10</x:v>
      </x:c>
      <x:c r="H17727" s="11" t="n">
        <x:f>E17727*F17727</x:f>
        <x:v>1403</x:v>
      </x:c>
      <x:c r="I17727" s="11" t="n">
        <x:f>H17727*(1-'Summary'!$B$5)</x:f>
        <x:v>1332.85</x:v>
      </x:c>
      <x:c r="J17727" s="11" t="n">
        <x:f>E17727*G17727</x:f>
        <x:v>230</x:v>
      </x:c>
      <x:c r="K17727" s="11" t="n">
        <x:f>I17727-J17727</x:f>
        <x:v>1102.85</x:v>
      </x:c>
      <x:c r="L17727" s="14" t="n">
        <x:f>K17727/I17727</x:f>
        <x:v>0.8274374460742019</x:v>
      </x:c>
    </x:row>
    <x:row r="17728" ht="22" customHeight="1">
      <x:c r="A17728" s="2" t="str">
        <x:v>ORD-17724</x:v>
      </x:c>
      <x:c r="B17728" s="2" t="str">
        <x:v>West</x:v>
      </x:c>
      <x:c r="C17728" s="2" t="str">
        <x:v>Mar</x:v>
      </x:c>
      <x:c r="D17728" s="2" t="str">
        <x:v>SKU-084</x:v>
      </x:c>
      <x:c r="E17728" s="15" t="n">
        <x:v>6</x:v>
      </x:c>
      <x:c r="F17728" s="11" t="n">
        <x:v>74</x:v>
      </x:c>
      <x:c r="G17728" s="11" t="n">
        <x:v>21</x:v>
      </x:c>
      <x:c r="H17728" s="11" t="n">
        <x:f>E17728*F17728</x:f>
        <x:v>444</x:v>
      </x:c>
      <x:c r="I17728" s="11" t="n">
        <x:f>H17728*(1-'Summary'!$B$5)</x:f>
        <x:v>421.79999999999995</x:v>
      </x:c>
      <x:c r="J17728" s="11" t="n">
        <x:f>E17728*G17728</x:f>
        <x:v>126</x:v>
      </x:c>
      <x:c r="K17728" s="11" t="n">
        <x:f>I17728-J17728</x:f>
        <x:v>295.79999999999995</x:v>
      </x:c>
      <x:c r="L17728" s="14" t="n">
        <x:f>K17728/I17728</x:f>
        <x:v>0.701280227596017</x:v>
      </x:c>
    </x:row>
    <x:row r="17729" ht="22" customHeight="1">
      <x:c r="A17729" s="2" t="str">
        <x:v>ORD-17725</x:v>
      </x:c>
      <x:c r="B17729" s="2" t="str">
        <x:v>North</x:v>
      </x:c>
      <x:c r="C17729" s="2" t="str">
        <x:v>Apr</x:v>
      </x:c>
      <x:c r="D17729" s="2" t="str">
        <x:v>SKU-085</x:v>
      </x:c>
      <x:c r="E17729" s="15" t="n">
        <x:v>13</x:v>
      </x:c>
      <x:c r="F17729" s="11" t="n">
        <x:v>87</x:v>
      </x:c>
      <x:c r="G17729" s="11" t="n">
        <x:v>32</x:v>
      </x:c>
      <x:c r="H17729" s="11" t="n">
        <x:f>E17729*F17729</x:f>
        <x:v>1131</x:v>
      </x:c>
      <x:c r="I17729" s="11" t="n">
        <x:f>H17729*(1-'Summary'!$B$5)</x:f>
        <x:v>1074.45</x:v>
      </x:c>
      <x:c r="J17729" s="11" t="n">
        <x:f>E17729*G17729</x:f>
        <x:v>416</x:v>
      </x:c>
      <x:c r="K17729" s="11" t="n">
        <x:f>I17729-J17729</x:f>
        <x:v>658.45</x:v>
      </x:c>
      <x:c r="L17729" s="14" t="n">
        <x:f>K17729/I17729</x:f>
        <x:v>0.6128251663641864</x:v>
      </x:c>
    </x:row>
    <x:row r="17730" ht="22" customHeight="1">
      <x:c r="A17730" s="2" t="str">
        <x:v>ORD-17726</x:v>
      </x:c>
      <x:c r="B17730" s="2" t="str">
        <x:v>South</x:v>
      </x:c>
      <x:c r="C17730" s="2" t="str">
        <x:v>Apr</x:v>
      </x:c>
      <x:c r="D17730" s="2" t="str">
        <x:v>SKU-086</x:v>
      </x:c>
      <x:c r="E17730" s="15" t="n">
        <x:v>20</x:v>
      </x:c>
      <x:c r="F17730" s="11" t="n">
        <x:v>100</x:v>
      </x:c>
      <x:c r="G17730" s="11" t="n">
        <x:v>43</x:v>
      </x:c>
      <x:c r="H17730" s="11" t="n">
        <x:f>E17730*F17730</x:f>
        <x:v>2000</x:v>
      </x:c>
      <x:c r="I17730" s="11" t="n">
        <x:f>H17730*(1-'Summary'!$B$5)</x:f>
        <x:v>1900</x:v>
      </x:c>
      <x:c r="J17730" s="11" t="n">
        <x:f>E17730*G17730</x:f>
        <x:v>860</x:v>
      </x:c>
      <x:c r="K17730" s="11" t="n">
        <x:f>I17730-J17730</x:f>
        <x:v>1040</x:v>
      </x:c>
      <x:c r="L17730" s="14" t="n">
        <x:f>K17730/I17730</x:f>
        <x:v>0.5473684210526316</x:v>
      </x:c>
    </x:row>
    <x:row r="17731" ht="22" customHeight="1">
      <x:c r="A17731" s="2" t="str">
        <x:v>ORD-17727</x:v>
      </x:c>
      <x:c r="B17731" s="2" t="str">
        <x:v>East</x:v>
      </x:c>
      <x:c r="C17731" s="2" t="str">
        <x:v>Apr</x:v>
      </x:c>
      <x:c r="D17731" s="2" t="str">
        <x:v>SKU-087</x:v>
      </x:c>
      <x:c r="E17731" s="15" t="n">
        <x:v>3</x:v>
      </x:c>
      <x:c r="F17731" s="11" t="n">
        <x:v>113</x:v>
      </x:c>
      <x:c r="G17731" s="11" t="n">
        <x:v>54</x:v>
      </x:c>
      <x:c r="H17731" s="11" t="n">
        <x:f>E17731*F17731</x:f>
        <x:v>339</x:v>
      </x:c>
      <x:c r="I17731" s="11" t="n">
        <x:f>H17731*(1-'Summary'!$B$5)</x:f>
        <x:v>322.05</x:v>
      </x:c>
      <x:c r="J17731" s="11" t="n">
        <x:f>E17731*G17731</x:f>
        <x:v>162</x:v>
      </x:c>
      <x:c r="K17731" s="11" t="n">
        <x:f>I17731-J17731</x:f>
        <x:v>160.05</x:v>
      </x:c>
      <x:c r="L17731" s="14" t="n">
        <x:f>K17731/I17731</x:f>
        <x:v>0.4969725197950629</x:v>
      </x:c>
    </x:row>
    <x:row r="17732" ht="22" customHeight="1">
      <x:c r="A17732" s="2" t="str">
        <x:v>ORD-17728</x:v>
      </x:c>
      <x:c r="B17732" s="2" t="str">
        <x:v>West</x:v>
      </x:c>
      <x:c r="C17732" s="2" t="str">
        <x:v>Apr</x:v>
      </x:c>
      <x:c r="D17732" s="2" t="str">
        <x:v>SKU-088</x:v>
      </x:c>
      <x:c r="E17732" s="15" t="n">
        <x:v>10</x:v>
      </x:c>
      <x:c r="F17732" s="11" t="n">
        <x:v>126</x:v>
      </x:c>
      <x:c r="G17732" s="11" t="n">
        <x:v>65</x:v>
      </x:c>
      <x:c r="H17732" s="11" t="n">
        <x:f>E17732*F17732</x:f>
        <x:v>1260</x:v>
      </x:c>
      <x:c r="I17732" s="11" t="n">
        <x:f>H17732*(1-'Summary'!$B$5)</x:f>
        <x:v>1197</x:v>
      </x:c>
      <x:c r="J17732" s="11" t="n">
        <x:f>E17732*G17732</x:f>
        <x:v>650</x:v>
      </x:c>
      <x:c r="K17732" s="11" t="n">
        <x:f>I17732-J17732</x:f>
        <x:v>547</x:v>
      </x:c>
      <x:c r="L17732" s="14" t="n">
        <x:f>K17732/I17732</x:f>
        <x:v>0.4569757727652464</x:v>
      </x:c>
    </x:row>
    <x:row r="17733" ht="22" customHeight="1">
      <x:c r="A17733" s="2" t="str">
        <x:v>ORD-17729</x:v>
      </x:c>
      <x:c r="B17733" s="2" t="str">
        <x:v>North</x:v>
      </x:c>
      <x:c r="C17733" s="2" t="str">
        <x:v>May</x:v>
      </x:c>
      <x:c r="D17733" s="2" t="str">
        <x:v>SKU-089</x:v>
      </x:c>
      <x:c r="E17733" s="15" t="n">
        <x:v>17</x:v>
      </x:c>
      <x:c r="F17733" s="11" t="n">
        <x:v>139</x:v>
      </x:c>
      <x:c r="G17733" s="11" t="n">
        <x:v>76</x:v>
      </x:c>
      <x:c r="H17733" s="11" t="n">
        <x:f>E17733*F17733</x:f>
        <x:v>2363</x:v>
      </x:c>
      <x:c r="I17733" s="11" t="n">
        <x:f>H17733*(1-'Summary'!$B$5)</x:f>
        <x:v>2244.85</x:v>
      </x:c>
      <x:c r="J17733" s="11" t="n">
        <x:f>E17733*G17733</x:f>
        <x:v>1292</x:v>
      </x:c>
      <x:c r="K17733" s="11" t="n">
        <x:f>I17733-J17733</x:f>
        <x:v>952.8499999999999</x:v>
      </x:c>
      <x:c r="L17733" s="14" t="n">
        <x:f>K17733/I17733</x:f>
        <x:v>0.42446043165467623</x:v>
      </x:c>
    </x:row>
    <x:row r="17734" ht="22" customHeight="1">
      <x:c r="A17734" s="2" t="str">
        <x:v>ORD-17730</x:v>
      </x:c>
      <x:c r="B17734" s="2" t="str">
        <x:v>South</x:v>
      </x:c>
      <x:c r="C17734" s="2" t="str">
        <x:v>May</x:v>
      </x:c>
      <x:c r="D17734" s="2" t="str">
        <x:v>SKU-090</x:v>
      </x:c>
      <x:c r="E17734" s="15" t="n">
        <x:v>24</x:v>
      </x:c>
      <x:c r="F17734" s="11" t="n">
        <x:v>152</x:v>
      </x:c>
      <x:c r="G17734" s="11" t="n">
        <x:v>87</x:v>
      </x:c>
      <x:c r="H17734" s="11" t="n">
        <x:f>E17734*F17734</x:f>
        <x:v>3648</x:v>
      </x:c>
      <x:c r="I17734" s="11" t="n">
        <x:f>H17734*(1-'Summary'!$B$5)</x:f>
        <x:v>3465.6</x:v>
      </x:c>
      <x:c r="J17734" s="11" t="n">
        <x:f>E17734*G17734</x:f>
        <x:v>2088</x:v>
      </x:c>
      <x:c r="K17734" s="11" t="n">
        <x:f>I17734-J17734</x:f>
        <x:v>1377.6</x:v>
      </x:c>
      <x:c r="L17734" s="14" t="n">
        <x:f>K17734/I17734</x:f>
        <x:v>0.3975069252077562</x:v>
      </x:c>
    </x:row>
    <x:row r="17735" ht="22" customHeight="1">
      <x:c r="A17735" s="2" t="str">
        <x:v>ORD-17731</x:v>
      </x:c>
      <x:c r="B17735" s="2" t="str">
        <x:v>East</x:v>
      </x:c>
      <x:c r="C17735" s="2" t="str">
        <x:v>May</x:v>
      </x:c>
      <x:c r="D17735" s="2" t="str">
        <x:v>SKU-091</x:v>
      </x:c>
      <x:c r="E17735" s="15" t="n">
        <x:v>7</x:v>
      </x:c>
      <x:c r="F17735" s="11" t="n">
        <x:v>165</x:v>
      </x:c>
      <x:c r="G17735" s="11" t="n">
        <x:v>98</x:v>
      </x:c>
      <x:c r="H17735" s="11" t="n">
        <x:f>E17735*F17735</x:f>
        <x:v>1155</x:v>
      </x:c>
      <x:c r="I17735" s="11" t="n">
        <x:f>H17735*(1-'Summary'!$B$5)</x:f>
        <x:v>1097.25</x:v>
      </x:c>
      <x:c r="J17735" s="11" t="n">
        <x:f>E17735*G17735</x:f>
        <x:v>686</x:v>
      </x:c>
      <x:c r="K17735" s="11" t="n">
        <x:f>I17735-J17735</x:f>
        <x:v>411.25</x:v>
      </x:c>
      <x:c r="L17735" s="14" t="n">
        <x:f>K17735/I17735</x:f>
        <x:v>0.3748006379585327</x:v>
      </x:c>
    </x:row>
    <x:row r="17736" ht="22" customHeight="1">
      <x:c r="A17736" s="2" t="str">
        <x:v>ORD-17732</x:v>
      </x:c>
      <x:c r="B17736" s="2" t="str">
        <x:v>West</x:v>
      </x:c>
      <x:c r="C17736" s="2" t="str">
        <x:v>May</x:v>
      </x:c>
      <x:c r="D17736" s="2" t="str">
        <x:v>SKU-092</x:v>
      </x:c>
      <x:c r="E17736" s="15" t="n">
        <x:v>14</x:v>
      </x:c>
      <x:c r="F17736" s="11" t="n">
        <x:v>178</x:v>
      </x:c>
      <x:c r="G17736" s="11" t="n">
        <x:v>14</x:v>
      </x:c>
      <x:c r="H17736" s="11" t="n">
        <x:f>E17736*F17736</x:f>
        <x:v>2492</x:v>
      </x:c>
      <x:c r="I17736" s="11" t="n">
        <x:f>H17736*(1-'Summary'!$B$5)</x:f>
        <x:v>2367.4</x:v>
      </x:c>
      <x:c r="J17736" s="11" t="n">
        <x:f>E17736*G17736</x:f>
        <x:v>196</x:v>
      </x:c>
      <x:c r="K17736" s="11" t="n">
        <x:f>I17736-J17736</x:f>
        <x:v>2171.4</x:v>
      </x:c>
      <x:c r="L17736" s="14" t="n">
        <x:f>K17736/I17736</x:f>
        <x:v>0.9172087522176227</x:v>
      </x:c>
    </x:row>
    <x:row r="17737" ht="22" customHeight="1">
      <x:c r="A17737" s="2" t="str">
        <x:v>ORD-17733</x:v>
      </x:c>
      <x:c r="B17737" s="2" t="str">
        <x:v>North</x:v>
      </x:c>
      <x:c r="C17737" s="2" t="str">
        <x:v>Jun</x:v>
      </x:c>
      <x:c r="D17737" s="2" t="str">
        <x:v>SKU-093</x:v>
      </x:c>
      <x:c r="E17737" s="15" t="n">
        <x:v>21</x:v>
      </x:c>
      <x:c r="F17737" s="11" t="n">
        <x:v>191</x:v>
      </x:c>
      <x:c r="G17737" s="11" t="n">
        <x:v>25</x:v>
      </x:c>
      <x:c r="H17737" s="11" t="n">
        <x:f>E17737*F17737</x:f>
        <x:v>4011</x:v>
      </x:c>
      <x:c r="I17737" s="11" t="n">
        <x:f>H17737*(1-'Summary'!$B$5)</x:f>
        <x:v>3810.45</x:v>
      </x:c>
      <x:c r="J17737" s="11" t="n">
        <x:f>E17737*G17737</x:f>
        <x:v>525</x:v>
      </x:c>
      <x:c r="K17737" s="11" t="n">
        <x:f>I17737-J17737</x:f>
        <x:v>3285.45</x:v>
      </x:c>
      <x:c r="L17737" s="14" t="n">
        <x:f>K17737/I17737</x:f>
        <x:v>0.8622209975199779</x:v>
      </x:c>
    </x:row>
    <x:row r="17738" ht="22" customHeight="1">
      <x:c r="A17738" s="2" t="str">
        <x:v>ORD-17734</x:v>
      </x:c>
      <x:c r="B17738" s="2" t="str">
        <x:v>South</x:v>
      </x:c>
      <x:c r="C17738" s="2" t="str">
        <x:v>Jun</x:v>
      </x:c>
      <x:c r="D17738" s="2" t="str">
        <x:v>SKU-094</x:v>
      </x:c>
      <x:c r="E17738" s="15" t="n">
        <x:v>4</x:v>
      </x:c>
      <x:c r="F17738" s="11" t="n">
        <x:v>204</x:v>
      </x:c>
      <x:c r="G17738" s="11" t="n">
        <x:v>36</x:v>
      </x:c>
      <x:c r="H17738" s="11" t="n">
        <x:f>E17738*F17738</x:f>
        <x:v>816</x:v>
      </x:c>
      <x:c r="I17738" s="11" t="n">
        <x:f>H17738*(1-'Summary'!$B$5)</x:f>
        <x:v>775.1999999999999</x:v>
      </x:c>
      <x:c r="J17738" s="11" t="n">
        <x:f>E17738*G17738</x:f>
        <x:v>144</x:v>
      </x:c>
      <x:c r="K17738" s="11" t="n">
        <x:f>I17738-J17738</x:f>
        <x:v>631.1999999999999</x:v>
      </x:c>
      <x:c r="L17738" s="14" t="n">
        <x:f>K17738/I17738</x:f>
        <x:v>0.8142414860681114</x:v>
      </x:c>
    </x:row>
    <x:row r="17739" ht="22" customHeight="1">
      <x:c r="A17739" s="2" t="str">
        <x:v>ORD-17735</x:v>
      </x:c>
      <x:c r="B17739" s="2" t="str">
        <x:v>East</x:v>
      </x:c>
      <x:c r="C17739" s="2" t="str">
        <x:v>Jun</x:v>
      </x:c>
      <x:c r="D17739" s="2" t="str">
        <x:v>SKU-095</x:v>
      </x:c>
      <x:c r="E17739" s="15" t="n">
        <x:v>11</x:v>
      </x:c>
      <x:c r="F17739" s="11" t="n">
        <x:v>217</x:v>
      </x:c>
      <x:c r="G17739" s="11" t="n">
        <x:v>47</x:v>
      </x:c>
      <x:c r="H17739" s="11" t="n">
        <x:f>E17739*F17739</x:f>
        <x:v>2387</x:v>
      </x:c>
      <x:c r="I17739" s="11" t="n">
        <x:f>H17739*(1-'Summary'!$B$5)</x:f>
        <x:v>2267.65</x:v>
      </x:c>
      <x:c r="J17739" s="11" t="n">
        <x:f>E17739*G17739</x:f>
        <x:v>517</x:v>
      </x:c>
      <x:c r="K17739" s="11" t="n">
        <x:f>I17739-J17739</x:f>
        <x:v>1750.65</x:v>
      </x:c>
      <x:c r="L17739" s="14" t="n">
        <x:f>K17739/I17739</x:f>
        <x:v>0.7720106718408926</x:v>
      </x:c>
    </x:row>
    <x:row r="17740" ht="22" customHeight="1">
      <x:c r="A17740" s="2" t="str">
        <x:v>ORD-17736</x:v>
      </x:c>
      <x:c r="B17740" s="2" t="str">
        <x:v>West</x:v>
      </x:c>
      <x:c r="C17740" s="2" t="str">
        <x:v>Jun</x:v>
      </x:c>
      <x:c r="D17740" s="2" t="str">
        <x:v>SKU-096</x:v>
      </x:c>
      <x:c r="E17740" s="15" t="n">
        <x:v>18</x:v>
      </x:c>
      <x:c r="F17740" s="11" t="n">
        <x:v>230</x:v>
      </x:c>
      <x:c r="G17740" s="11" t="n">
        <x:v>58</x:v>
      </x:c>
      <x:c r="H17740" s="11" t="n">
        <x:f>E17740*F17740</x:f>
        <x:v>4140</x:v>
      </x:c>
      <x:c r="I17740" s="11" t="n">
        <x:f>H17740*(1-'Summary'!$B$5)</x:f>
        <x:v>3933</x:v>
      </x:c>
      <x:c r="J17740" s="11" t="n">
        <x:f>E17740*G17740</x:f>
        <x:v>1044</x:v>
      </x:c>
      <x:c r="K17740" s="11" t="n">
        <x:f>I17740-J17740</x:f>
        <x:v>2889</x:v>
      </x:c>
      <x:c r="L17740" s="14" t="n">
        <x:f>K17740/I17740</x:f>
        <x:v>0.7345537757437071</x:v>
      </x:c>
    </x:row>
    <x:row r="17741" ht="22" customHeight="1">
      <x:c r="A17741" s="2" t="str">
        <x:v>ORD-17737</x:v>
      </x:c>
      <x:c r="B17741" s="2" t="str">
        <x:v>North</x:v>
      </x:c>
      <x:c r="C17741" s="2" t="str">
        <x:v>Jul</x:v>
      </x:c>
      <x:c r="D17741" s="2" t="str">
        <x:v>SKU-097</x:v>
      </x:c>
      <x:c r="E17741" s="15" t="n">
        <x:v>1</x:v>
      </x:c>
      <x:c r="F17741" s="11" t="n">
        <x:v>23</x:v>
      </x:c>
      <x:c r="G17741" s="11" t="n">
        <x:v>69</x:v>
      </x:c>
      <x:c r="H17741" s="11" t="n">
        <x:f>E17741*F17741</x:f>
        <x:v>23</x:v>
      </x:c>
      <x:c r="I17741" s="11" t="n">
        <x:f>H17741*(1-'Summary'!$B$5)</x:f>
        <x:v>21.849999999999998</x:v>
      </x:c>
      <x:c r="J17741" s="11" t="n">
        <x:f>E17741*G17741</x:f>
        <x:v>69</x:v>
      </x:c>
      <x:c r="K17741" s="11" t="n">
        <x:f>I17741-J17741</x:f>
        <x:v>-47.150000000000006</x:v>
      </x:c>
      <x:c r="L17741" s="14" t="n">
        <x:f>K17741/I17741</x:f>
        <x:v>-2.1578947368421058</x:v>
      </x:c>
    </x:row>
    <x:row r="17742" ht="22" customHeight="1">
      <x:c r="A17742" s="2" t="str">
        <x:v>ORD-17738</x:v>
      </x:c>
      <x:c r="B17742" s="2" t="str">
        <x:v>South</x:v>
      </x:c>
      <x:c r="C17742" s="2" t="str">
        <x:v>Jul</x:v>
      </x:c>
      <x:c r="D17742" s="2" t="str">
        <x:v>SKU-098</x:v>
      </x:c>
      <x:c r="E17742" s="15" t="n">
        <x:v>8</x:v>
      </x:c>
      <x:c r="F17742" s="11" t="n">
        <x:v>36</x:v>
      </x:c>
      <x:c r="G17742" s="11" t="n">
        <x:v>80</x:v>
      </x:c>
      <x:c r="H17742" s="11" t="n">
        <x:f>E17742*F17742</x:f>
        <x:v>288</x:v>
      </x:c>
      <x:c r="I17742" s="11" t="n">
        <x:f>H17742*(1-'Summary'!$B$5)</x:f>
        <x:v>273.59999999999997</x:v>
      </x:c>
      <x:c r="J17742" s="11" t="n">
        <x:f>E17742*G17742</x:f>
        <x:v>640</x:v>
      </x:c>
      <x:c r="K17742" s="11" t="n">
        <x:f>I17742-J17742</x:f>
        <x:v>-366.40000000000003</x:v>
      </x:c>
      <x:c r="L17742" s="14" t="n">
        <x:f>K17742/I17742</x:f>
        <x:v>-1.339181286549708</x:v>
      </x:c>
    </x:row>
    <x:row r="17743" ht="22" customHeight="1">
      <x:c r="A17743" s="2" t="str">
        <x:v>ORD-17739</x:v>
      </x:c>
      <x:c r="B17743" s="2" t="str">
        <x:v>East</x:v>
      </x:c>
      <x:c r="C17743" s="2" t="str">
        <x:v>Jul</x:v>
      </x:c>
      <x:c r="D17743" s="2" t="str">
        <x:v>SKU-099</x:v>
      </x:c>
      <x:c r="E17743" s="15" t="n">
        <x:v>15</x:v>
      </x:c>
      <x:c r="F17743" s="11" t="n">
        <x:v>49</x:v>
      </x:c>
      <x:c r="G17743" s="11" t="n">
        <x:v>91</x:v>
      </x:c>
      <x:c r="H17743" s="11" t="n">
        <x:f>E17743*F17743</x:f>
        <x:v>735</x:v>
      </x:c>
      <x:c r="I17743" s="11" t="n">
        <x:f>H17743*(1-'Summary'!$B$5)</x:f>
        <x:v>698.25</x:v>
      </x:c>
      <x:c r="J17743" s="11" t="n">
        <x:f>E17743*G17743</x:f>
        <x:v>1365</x:v>
      </x:c>
      <x:c r="K17743" s="11" t="n">
        <x:f>I17743-J17743</x:f>
        <x:v>-666.75</x:v>
      </x:c>
      <x:c r="L17743" s="14" t="n">
        <x:f>K17743/I17743</x:f>
        <x:v>-0.9548872180451128</x:v>
      </x:c>
    </x:row>
    <x:row r="17744" ht="22" customHeight="1">
      <x:c r="A17744" s="2" t="str">
        <x:v>ORD-17740</x:v>
      </x:c>
      <x:c r="B17744" s="2" t="str">
        <x:v>West</x:v>
      </x:c>
      <x:c r="C17744" s="2" t="str">
        <x:v>Jul</x:v>
      </x:c>
      <x:c r="D17744" s="2" t="str">
        <x:v>SKU-100</x:v>
      </x:c>
      <x:c r="E17744" s="15" t="n">
        <x:v>22</x:v>
      </x:c>
      <x:c r="F17744" s="11" t="n">
        <x:v>62</x:v>
      </x:c>
      <x:c r="G17744" s="11" t="n">
        <x:v>102</x:v>
      </x:c>
      <x:c r="H17744" s="11" t="n">
        <x:f>E17744*F17744</x:f>
        <x:v>1364</x:v>
      </x:c>
      <x:c r="I17744" s="11" t="n">
        <x:f>H17744*(1-'Summary'!$B$5)</x:f>
        <x:v>1295.8</x:v>
      </x:c>
      <x:c r="J17744" s="11" t="n">
        <x:f>E17744*G17744</x:f>
        <x:v>2244</x:v>
      </x:c>
      <x:c r="K17744" s="11" t="n">
        <x:f>I17744-J17744</x:f>
        <x:v>-948.2</x:v>
      </x:c>
      <x:c r="L17744" s="14" t="n">
        <x:f>K17744/I17744</x:f>
        <x:v>-0.7317487266553481</x:v>
      </x:c>
    </x:row>
    <x:row r="17745" ht="22" customHeight="1">
      <x:c r="A17745" s="2" t="str">
        <x:v>ORD-17741</x:v>
      </x:c>
      <x:c r="B17745" s="2" t="str">
        <x:v>North</x:v>
      </x:c>
      <x:c r="C17745" s="2" t="str">
        <x:v>Aug</x:v>
      </x:c>
      <x:c r="D17745" s="2" t="str">
        <x:v>SKU-101</x:v>
      </x:c>
      <x:c r="E17745" s="15" t="n">
        <x:v>5</x:v>
      </x:c>
      <x:c r="F17745" s="11" t="n">
        <x:v>75</x:v>
      </x:c>
      <x:c r="G17745" s="11" t="n">
        <x:v>18</x:v>
      </x:c>
      <x:c r="H17745" s="11" t="n">
        <x:f>E17745*F17745</x:f>
        <x:v>375</x:v>
      </x:c>
      <x:c r="I17745" s="11" t="n">
        <x:f>H17745*(1-'Summary'!$B$5)</x:f>
        <x:v>356.25</x:v>
      </x:c>
      <x:c r="J17745" s="11" t="n">
        <x:f>E17745*G17745</x:f>
        <x:v>90</x:v>
      </x:c>
      <x:c r="K17745" s="11" t="n">
        <x:f>I17745-J17745</x:f>
        <x:v>266.25</x:v>
      </x:c>
      <x:c r="L17745" s="14" t="n">
        <x:f>K17745/I17745</x:f>
        <x:v>0.7473684210526316</x:v>
      </x:c>
    </x:row>
    <x:row r="17746" ht="22" customHeight="1">
      <x:c r="A17746" s="2" t="str">
        <x:v>ORD-17742</x:v>
      </x:c>
      <x:c r="B17746" s="2" t="str">
        <x:v>South</x:v>
      </x:c>
      <x:c r="C17746" s="2" t="str">
        <x:v>Aug</x:v>
      </x:c>
      <x:c r="D17746" s="2" t="str">
        <x:v>SKU-102</x:v>
      </x:c>
      <x:c r="E17746" s="15" t="n">
        <x:v>12</x:v>
      </x:c>
      <x:c r="F17746" s="11" t="n">
        <x:v>88</x:v>
      </x:c>
      <x:c r="G17746" s="11" t="n">
        <x:v>29</x:v>
      </x:c>
      <x:c r="H17746" s="11" t="n">
        <x:f>E17746*F17746</x:f>
        <x:v>1056</x:v>
      </x:c>
      <x:c r="I17746" s="11" t="n">
        <x:f>H17746*(1-'Summary'!$B$5)</x:f>
        <x:v>1003.1999999999999</x:v>
      </x:c>
      <x:c r="J17746" s="11" t="n">
        <x:f>E17746*G17746</x:f>
        <x:v>348</x:v>
      </x:c>
      <x:c r="K17746" s="11" t="n">
        <x:f>I17746-J17746</x:f>
        <x:v>655.1999999999999</x:v>
      </x:c>
      <x:c r="L17746" s="14" t="n">
        <x:f>K17746/I17746</x:f>
        <x:v>0.65311004784689</x:v>
      </x:c>
    </x:row>
    <x:row r="17747" ht="22" customHeight="1">
      <x:c r="A17747" s="2" t="str">
        <x:v>ORD-17743</x:v>
      </x:c>
      <x:c r="B17747" s="2" t="str">
        <x:v>East</x:v>
      </x:c>
      <x:c r="C17747" s="2" t="str">
        <x:v>Aug</x:v>
      </x:c>
      <x:c r="D17747" s="2" t="str">
        <x:v>SKU-103</x:v>
      </x:c>
      <x:c r="E17747" s="15" t="n">
        <x:v>19</x:v>
      </x:c>
      <x:c r="F17747" s="11" t="n">
        <x:v>101</x:v>
      </x:c>
      <x:c r="G17747" s="11" t="n">
        <x:v>40</x:v>
      </x:c>
      <x:c r="H17747" s="11" t="n">
        <x:f>E17747*F17747</x:f>
        <x:v>1919</x:v>
      </x:c>
      <x:c r="I17747" s="11" t="n">
        <x:f>H17747*(1-'Summary'!$B$5)</x:f>
        <x:v>1823.05</x:v>
      </x:c>
      <x:c r="J17747" s="11" t="n">
        <x:f>E17747*G17747</x:f>
        <x:v>760</x:v>
      </x:c>
      <x:c r="K17747" s="11" t="n">
        <x:f>I17747-J17747</x:f>
        <x:v>1063.05</x:v>
      </x:c>
      <x:c r="L17747" s="14" t="n">
        <x:f>K17747/I17747</x:f>
        <x:v>0.5831162063574779</x:v>
      </x:c>
    </x:row>
    <x:row r="17748" ht="22" customHeight="1">
      <x:c r="A17748" s="2" t="str">
        <x:v>ORD-17744</x:v>
      </x:c>
      <x:c r="B17748" s="2" t="str">
        <x:v>West</x:v>
      </x:c>
      <x:c r="C17748" s="2" t="str">
        <x:v>Aug</x:v>
      </x:c>
      <x:c r="D17748" s="2" t="str">
        <x:v>SKU-104</x:v>
      </x:c>
      <x:c r="E17748" s="15" t="n">
        <x:v>2</x:v>
      </x:c>
      <x:c r="F17748" s="11" t="n">
        <x:v>114</x:v>
      </x:c>
      <x:c r="G17748" s="11" t="n">
        <x:v>51</x:v>
      </x:c>
      <x:c r="H17748" s="11" t="n">
        <x:f>E17748*F17748</x:f>
        <x:v>228</x:v>
      </x:c>
      <x:c r="I17748" s="11" t="n">
        <x:f>H17748*(1-'Summary'!$B$5)</x:f>
        <x:v>216.6</x:v>
      </x:c>
      <x:c r="J17748" s="11" t="n">
        <x:f>E17748*G17748</x:f>
        <x:v>102</x:v>
      </x:c>
      <x:c r="K17748" s="11" t="n">
        <x:f>I17748-J17748</x:f>
        <x:v>114.6</x:v>
      </x:c>
      <x:c r="L17748" s="14" t="n">
        <x:f>K17748/I17748</x:f>
        <x:v>0.5290858725761772</x:v>
      </x:c>
    </x:row>
    <x:row r="17749" ht="22" customHeight="1">
      <x:c r="A17749" s="2" t="str">
        <x:v>ORD-17745</x:v>
      </x:c>
      <x:c r="B17749" s="2" t="str">
        <x:v>North</x:v>
      </x:c>
      <x:c r="C17749" s="2" t="str">
        <x:v>Sep</x:v>
      </x:c>
      <x:c r="D17749" s="2" t="str">
        <x:v>SKU-105</x:v>
      </x:c>
      <x:c r="E17749" s="15" t="n">
        <x:v>9</x:v>
      </x:c>
      <x:c r="F17749" s="11" t="n">
        <x:v>127</x:v>
      </x:c>
      <x:c r="G17749" s="11" t="n">
        <x:v>62</x:v>
      </x:c>
      <x:c r="H17749" s="11" t="n">
        <x:f>E17749*F17749</x:f>
        <x:v>1143</x:v>
      </x:c>
      <x:c r="I17749" s="11" t="n">
        <x:f>H17749*(1-'Summary'!$B$5)</x:f>
        <x:v>1085.85</x:v>
      </x:c>
      <x:c r="J17749" s="11" t="n">
        <x:f>E17749*G17749</x:f>
        <x:v>558</x:v>
      </x:c>
      <x:c r="K17749" s="11" t="n">
        <x:f>I17749-J17749</x:f>
        <x:v>527.8499999999999</x:v>
      </x:c>
      <x:c r="L17749" s="14" t="n">
        <x:f>K17749/I17749</x:f>
        <x:v>0.486116866970576</x:v>
      </x:c>
    </x:row>
    <x:row r="17750" ht="22" customHeight="1">
      <x:c r="A17750" s="2" t="str">
        <x:v>ORD-17746</x:v>
      </x:c>
      <x:c r="B17750" s="2" t="str">
        <x:v>South</x:v>
      </x:c>
      <x:c r="C17750" s="2" t="str">
        <x:v>Sep</x:v>
      </x:c>
      <x:c r="D17750" s="2" t="str">
        <x:v>SKU-106</x:v>
      </x:c>
      <x:c r="E17750" s="15" t="n">
        <x:v>16</x:v>
      </x:c>
      <x:c r="F17750" s="11" t="n">
        <x:v>140</x:v>
      </x:c>
      <x:c r="G17750" s="11" t="n">
        <x:v>73</x:v>
      </x:c>
      <x:c r="H17750" s="11" t="n">
        <x:f>E17750*F17750</x:f>
        <x:v>2240</x:v>
      </x:c>
      <x:c r="I17750" s="11" t="n">
        <x:f>H17750*(1-'Summary'!$B$5)</x:f>
        <x:v>2128</x:v>
      </x:c>
      <x:c r="J17750" s="11" t="n">
        <x:f>E17750*G17750</x:f>
        <x:v>1168</x:v>
      </x:c>
      <x:c r="K17750" s="11" t="n">
        <x:f>I17750-J17750</x:f>
        <x:v>960</x:v>
      </x:c>
      <x:c r="L17750" s="14" t="n">
        <x:f>K17750/I17750</x:f>
        <x:v>0.45112781954887216</x:v>
      </x:c>
    </x:row>
    <x:row r="17751" ht="22" customHeight="1">
      <x:c r="A17751" s="2" t="str">
        <x:v>ORD-17747</x:v>
      </x:c>
      <x:c r="B17751" s="2" t="str">
        <x:v>East</x:v>
      </x:c>
      <x:c r="C17751" s="2" t="str">
        <x:v>Sep</x:v>
      </x:c>
      <x:c r="D17751" s="2" t="str">
        <x:v>SKU-107</x:v>
      </x:c>
      <x:c r="E17751" s="15" t="n">
        <x:v>23</x:v>
      </x:c>
      <x:c r="F17751" s="11" t="n">
        <x:v>153</x:v>
      </x:c>
      <x:c r="G17751" s="11" t="n">
        <x:v>84</x:v>
      </x:c>
      <x:c r="H17751" s="11" t="n">
        <x:f>E17751*F17751</x:f>
        <x:v>3519</x:v>
      </x:c>
      <x:c r="I17751" s="11" t="n">
        <x:f>H17751*(1-'Summary'!$B$5)</x:f>
        <x:v>3343.0499999999997</x:v>
      </x:c>
      <x:c r="J17751" s="11" t="n">
        <x:f>E17751*G17751</x:f>
        <x:v>1932</x:v>
      </x:c>
      <x:c r="K17751" s="11" t="n">
        <x:f>I17751-J17751</x:f>
        <x:v>1411.0499999999997</x:v>
      </x:c>
      <x:c r="L17751" s="14" t="n">
        <x:f>K17751/I17751</x:f>
        <x:v>0.4220846233230134</x:v>
      </x:c>
    </x:row>
    <x:row r="17752" ht="22" customHeight="1">
      <x:c r="A17752" s="2" t="str">
        <x:v>ORD-17748</x:v>
      </x:c>
      <x:c r="B17752" s="2" t="str">
        <x:v>West</x:v>
      </x:c>
      <x:c r="C17752" s="2" t="str">
        <x:v>Sep</x:v>
      </x:c>
      <x:c r="D17752" s="2" t="str">
        <x:v>SKU-108</x:v>
      </x:c>
      <x:c r="E17752" s="15" t="n">
        <x:v>6</x:v>
      </x:c>
      <x:c r="F17752" s="11" t="n">
        <x:v>166</x:v>
      </x:c>
      <x:c r="G17752" s="11" t="n">
        <x:v>95</x:v>
      </x:c>
      <x:c r="H17752" s="11" t="n">
        <x:f>E17752*F17752</x:f>
        <x:v>996</x:v>
      </x:c>
      <x:c r="I17752" s="11" t="n">
        <x:f>H17752*(1-'Summary'!$B$5)</x:f>
        <x:v>946.1999999999999</x:v>
      </x:c>
      <x:c r="J17752" s="11" t="n">
        <x:f>E17752*G17752</x:f>
        <x:v>570</x:v>
      </x:c>
      <x:c r="K17752" s="11" t="n">
        <x:f>I17752-J17752</x:f>
        <x:v>376.19999999999993</x:v>
      </x:c>
      <x:c r="L17752" s="14" t="n">
        <x:f>K17752/I17752</x:f>
        <x:v>0.3975903614457831</x:v>
      </x:c>
    </x:row>
    <x:row r="17753" ht="22" customHeight="1">
      <x:c r="A17753" s="2" t="str">
        <x:v>ORD-17749</x:v>
      </x:c>
      <x:c r="B17753" s="2" t="str">
        <x:v>North</x:v>
      </x:c>
      <x:c r="C17753" s="2" t="str">
        <x:v>Oct</x:v>
      </x:c>
      <x:c r="D17753" s="2" t="str">
        <x:v>SKU-109</x:v>
      </x:c>
      <x:c r="E17753" s="15" t="n">
        <x:v>13</x:v>
      </x:c>
      <x:c r="F17753" s="11" t="n">
        <x:v>179</x:v>
      </x:c>
      <x:c r="G17753" s="11" t="n">
        <x:v>11</x:v>
      </x:c>
      <x:c r="H17753" s="11" t="n">
        <x:f>E17753*F17753</x:f>
        <x:v>2327</x:v>
      </x:c>
      <x:c r="I17753" s="11" t="n">
        <x:f>H17753*(1-'Summary'!$B$5)</x:f>
        <x:v>2210.65</x:v>
      </x:c>
      <x:c r="J17753" s="11" t="n">
        <x:f>E17753*G17753</x:f>
        <x:v>143</x:v>
      </x:c>
      <x:c r="K17753" s="11" t="n">
        <x:f>I17753-J17753</x:f>
        <x:v>2067.65</x:v>
      </x:c>
      <x:c r="L17753" s="14" t="n">
        <x:f>K17753/I17753</x:f>
        <x:v>0.9353131431931785</x:v>
      </x:c>
    </x:row>
    <x:row r="17754" ht="22" customHeight="1">
      <x:c r="A17754" s="2" t="str">
        <x:v>ORD-17750</x:v>
      </x:c>
      <x:c r="B17754" s="2" t="str">
        <x:v>South</x:v>
      </x:c>
      <x:c r="C17754" s="2" t="str">
        <x:v>Oct</x:v>
      </x:c>
      <x:c r="D17754" s="2" t="str">
        <x:v>SKU-110</x:v>
      </x:c>
      <x:c r="E17754" s="15" t="n">
        <x:v>20</x:v>
      </x:c>
      <x:c r="F17754" s="11" t="n">
        <x:v>192</x:v>
      </x:c>
      <x:c r="G17754" s="11" t="n">
        <x:v>22</x:v>
      </x:c>
      <x:c r="H17754" s="11" t="n">
        <x:f>E17754*F17754</x:f>
        <x:v>3840</x:v>
      </x:c>
      <x:c r="I17754" s="11" t="n">
        <x:f>H17754*(1-'Summary'!$B$5)</x:f>
        <x:v>3648</x:v>
      </x:c>
      <x:c r="J17754" s="11" t="n">
        <x:f>E17754*G17754</x:f>
        <x:v>440</x:v>
      </x:c>
      <x:c r="K17754" s="11" t="n">
        <x:f>I17754-J17754</x:f>
        <x:v>3208</x:v>
      </x:c>
      <x:c r="L17754" s="14" t="n">
        <x:f>K17754/I17754</x:f>
        <x:v>0.8793859649122807</x:v>
      </x:c>
    </x:row>
    <x:row r="17755" ht="22" customHeight="1">
      <x:c r="A17755" s="2" t="str">
        <x:v>ORD-17751</x:v>
      </x:c>
      <x:c r="B17755" s="2" t="str">
        <x:v>East</x:v>
      </x:c>
      <x:c r="C17755" s="2" t="str">
        <x:v>Oct</x:v>
      </x:c>
      <x:c r="D17755" s="2" t="str">
        <x:v>SKU-111</x:v>
      </x:c>
      <x:c r="E17755" s="15" t="n">
        <x:v>3</x:v>
      </x:c>
      <x:c r="F17755" s="11" t="n">
        <x:v>205</x:v>
      </x:c>
      <x:c r="G17755" s="11" t="n">
        <x:v>33</x:v>
      </x:c>
      <x:c r="H17755" s="11" t="n">
        <x:f>E17755*F17755</x:f>
        <x:v>615</x:v>
      </x:c>
      <x:c r="I17755" s="11" t="n">
        <x:f>H17755*(1-'Summary'!$B$5)</x:f>
        <x:v>584.25</x:v>
      </x:c>
      <x:c r="J17755" s="11" t="n">
        <x:f>E17755*G17755</x:f>
        <x:v>99</x:v>
      </x:c>
      <x:c r="K17755" s="11" t="n">
        <x:f>I17755-J17755</x:f>
        <x:v>485.25</x:v>
      </x:c>
      <x:c r="L17755" s="14" t="n">
        <x:f>K17755/I17755</x:f>
        <x:v>0.8305519897304237</x:v>
      </x:c>
    </x:row>
    <x:row r="17756" ht="22" customHeight="1">
      <x:c r="A17756" s="2" t="str">
        <x:v>ORD-17752</x:v>
      </x:c>
      <x:c r="B17756" s="2" t="str">
        <x:v>West</x:v>
      </x:c>
      <x:c r="C17756" s="2" t="str">
        <x:v>Oct</x:v>
      </x:c>
      <x:c r="D17756" s="2" t="str">
        <x:v>SKU-112</x:v>
      </x:c>
      <x:c r="E17756" s="15" t="n">
        <x:v>10</x:v>
      </x:c>
      <x:c r="F17756" s="11" t="n">
        <x:v>218</x:v>
      </x:c>
      <x:c r="G17756" s="11" t="n">
        <x:v>44</x:v>
      </x:c>
      <x:c r="H17756" s="11" t="n">
        <x:f>E17756*F17756</x:f>
        <x:v>2180</x:v>
      </x:c>
      <x:c r="I17756" s="11" t="n">
        <x:f>H17756*(1-'Summary'!$B$5)</x:f>
        <x:v>2071</x:v>
      </x:c>
      <x:c r="J17756" s="11" t="n">
        <x:f>E17756*G17756</x:f>
        <x:v>440</x:v>
      </x:c>
      <x:c r="K17756" s="11" t="n">
        <x:f>I17756-J17756</x:f>
        <x:v>1631</x:v>
      </x:c>
      <x:c r="L17756" s="14" t="n">
        <x:f>K17756/I17756</x:f>
        <x:v>0.7875422501207147</x:v>
      </x:c>
    </x:row>
    <x:row r="17757" ht="22" customHeight="1">
      <x:c r="A17757" s="2" t="str">
        <x:v>ORD-17753</x:v>
      </x:c>
      <x:c r="B17757" s="2" t="str">
        <x:v>North</x:v>
      </x:c>
      <x:c r="C17757" s="2" t="str">
        <x:v>Nov</x:v>
      </x:c>
      <x:c r="D17757" s="2" t="str">
        <x:v>SKU-113</x:v>
      </x:c>
      <x:c r="E17757" s="15" t="n">
        <x:v>17</x:v>
      </x:c>
      <x:c r="F17757" s="11" t="n">
        <x:v>231</x:v>
      </x:c>
      <x:c r="G17757" s="11" t="n">
        <x:v>55</x:v>
      </x:c>
      <x:c r="H17757" s="11" t="n">
        <x:f>E17757*F17757</x:f>
        <x:v>3927</x:v>
      </x:c>
      <x:c r="I17757" s="11" t="n">
        <x:f>H17757*(1-'Summary'!$B$5)</x:f>
        <x:v>3730.6499999999996</x:v>
      </x:c>
      <x:c r="J17757" s="11" t="n">
        <x:f>E17757*G17757</x:f>
        <x:v>935</x:v>
      </x:c>
      <x:c r="K17757" s="11" t="n">
        <x:f>I17757-J17757</x:f>
        <x:v>2795.6499999999996</x:v>
      </x:c>
      <x:c r="L17757" s="14" t="n">
        <x:f>K17757/I17757</x:f>
        <x:v>0.7493734335839599</x:v>
      </x:c>
    </x:row>
    <x:row r="17758" ht="22" customHeight="1">
      <x:c r="A17758" s="2" t="str">
        <x:v>ORD-17754</x:v>
      </x:c>
      <x:c r="B17758" s="2" t="str">
        <x:v>South</x:v>
      </x:c>
      <x:c r="C17758" s="2" t="str">
        <x:v>Nov</x:v>
      </x:c>
      <x:c r="D17758" s="2" t="str">
        <x:v>SKU-114</x:v>
      </x:c>
      <x:c r="E17758" s="15" t="n">
        <x:v>24</x:v>
      </x:c>
      <x:c r="F17758" s="11" t="n">
        <x:v>24</x:v>
      </x:c>
      <x:c r="G17758" s="11" t="n">
        <x:v>66</x:v>
      </x:c>
      <x:c r="H17758" s="11" t="n">
        <x:f>E17758*F17758</x:f>
        <x:v>576</x:v>
      </x:c>
      <x:c r="I17758" s="11" t="n">
        <x:f>H17758*(1-'Summary'!$B$5)</x:f>
        <x:v>547.1999999999999</x:v>
      </x:c>
      <x:c r="J17758" s="11" t="n">
        <x:f>E17758*G17758</x:f>
        <x:v>1584</x:v>
      </x:c>
      <x:c r="K17758" s="11" t="n">
        <x:f>I17758-J17758</x:f>
        <x:v>-1036.8000000000002</x:v>
      </x:c>
      <x:c r="L17758" s="14" t="n">
        <x:f>K17758/I17758</x:f>
        <x:v>-1.8947368421052637</x:v>
      </x:c>
    </x:row>
    <x:row r="17759" ht="22" customHeight="1">
      <x:c r="A17759" s="2" t="str">
        <x:v>ORD-17755</x:v>
      </x:c>
      <x:c r="B17759" s="2" t="str">
        <x:v>East</x:v>
      </x:c>
      <x:c r="C17759" s="2" t="str">
        <x:v>Nov</x:v>
      </x:c>
      <x:c r="D17759" s="2" t="str">
        <x:v>SKU-115</x:v>
      </x:c>
      <x:c r="E17759" s="15" t="n">
        <x:v>7</x:v>
      </x:c>
      <x:c r="F17759" s="11" t="n">
        <x:v>37</x:v>
      </x:c>
      <x:c r="G17759" s="11" t="n">
        <x:v>77</x:v>
      </x:c>
      <x:c r="H17759" s="11" t="n">
        <x:f>E17759*F17759</x:f>
        <x:v>259</x:v>
      </x:c>
      <x:c r="I17759" s="11" t="n">
        <x:f>H17759*(1-'Summary'!$B$5)</x:f>
        <x:v>246.04999999999998</x:v>
      </x:c>
      <x:c r="J17759" s="11" t="n">
        <x:f>E17759*G17759</x:f>
        <x:v>539</x:v>
      </x:c>
      <x:c r="K17759" s="11" t="n">
        <x:f>I17759-J17759</x:f>
        <x:v>-292.95000000000005</x:v>
      </x:c>
      <x:c r="L17759" s="14" t="n">
        <x:f>K17759/I17759</x:f>
        <x:v>-1.190611664295875</x:v>
      </x:c>
    </x:row>
    <x:row r="17760" ht="22" customHeight="1">
      <x:c r="A17760" s="2" t="str">
        <x:v>ORD-17756</x:v>
      </x:c>
      <x:c r="B17760" s="2" t="str">
        <x:v>West</x:v>
      </x:c>
      <x:c r="C17760" s="2" t="str">
        <x:v>Nov</x:v>
      </x:c>
      <x:c r="D17760" s="2" t="str">
        <x:v>SKU-116</x:v>
      </x:c>
      <x:c r="E17760" s="15" t="n">
        <x:v>14</x:v>
      </x:c>
      <x:c r="F17760" s="11" t="n">
        <x:v>50</x:v>
      </x:c>
      <x:c r="G17760" s="11" t="n">
        <x:v>88</x:v>
      </x:c>
      <x:c r="H17760" s="11" t="n">
        <x:f>E17760*F17760</x:f>
        <x:v>700</x:v>
      </x:c>
      <x:c r="I17760" s="11" t="n">
        <x:f>H17760*(1-'Summary'!$B$5)</x:f>
        <x:v>665</x:v>
      </x:c>
      <x:c r="J17760" s="11" t="n">
        <x:f>E17760*G17760</x:f>
        <x:v>1232</x:v>
      </x:c>
      <x:c r="K17760" s="11" t="n">
        <x:f>I17760-J17760</x:f>
        <x:v>-567</x:v>
      </x:c>
      <x:c r="L17760" s="14" t="n">
        <x:f>K17760/I17760</x:f>
        <x:v>-0.8526315789473684</x:v>
      </x:c>
    </x:row>
    <x:row r="17761" ht="22" customHeight="1">
      <x:c r="A17761" s="2" t="str">
        <x:v>ORD-17757</x:v>
      </x:c>
      <x:c r="B17761" s="2" t="str">
        <x:v>North</x:v>
      </x:c>
      <x:c r="C17761" s="2" t="str">
        <x:v>Dec</x:v>
      </x:c>
      <x:c r="D17761" s="2" t="str">
        <x:v>SKU-117</x:v>
      </x:c>
      <x:c r="E17761" s="15" t="n">
        <x:v>21</x:v>
      </x:c>
      <x:c r="F17761" s="11" t="n">
        <x:v>63</x:v>
      </x:c>
      <x:c r="G17761" s="11" t="n">
        <x:v>99</x:v>
      </x:c>
      <x:c r="H17761" s="11" t="n">
        <x:f>E17761*F17761</x:f>
        <x:v>1323</x:v>
      </x:c>
      <x:c r="I17761" s="11" t="n">
        <x:f>H17761*(1-'Summary'!$B$5)</x:f>
        <x:v>1256.85</x:v>
      </x:c>
      <x:c r="J17761" s="11" t="n">
        <x:f>E17761*G17761</x:f>
        <x:v>2079</x:v>
      </x:c>
      <x:c r="K17761" s="11" t="n">
        <x:f>I17761-J17761</x:f>
        <x:v>-822.1500000000001</x:v>
      </x:c>
      <x:c r="L17761" s="14" t="n">
        <x:f>K17761/I17761</x:f>
        <x:v>-0.6541353383458648</x:v>
      </x:c>
    </x:row>
    <x:row r="17762" ht="22" customHeight="1">
      <x:c r="A17762" s="2" t="str">
        <x:v>ORD-17758</x:v>
      </x:c>
      <x:c r="B17762" s="2" t="str">
        <x:v>South</x:v>
      </x:c>
      <x:c r="C17762" s="2" t="str">
        <x:v>Dec</x:v>
      </x:c>
      <x:c r="D17762" s="2" t="str">
        <x:v>SKU-118</x:v>
      </x:c>
      <x:c r="E17762" s="15" t="n">
        <x:v>4</x:v>
      </x:c>
      <x:c r="F17762" s="11" t="n">
        <x:v>76</x:v>
      </x:c>
      <x:c r="G17762" s="11" t="n">
        <x:v>15</x:v>
      </x:c>
      <x:c r="H17762" s="11" t="n">
        <x:f>E17762*F17762</x:f>
        <x:v>304</x:v>
      </x:c>
      <x:c r="I17762" s="11" t="n">
        <x:f>H17762*(1-'Summary'!$B$5)</x:f>
        <x:v>288.8</x:v>
      </x:c>
      <x:c r="J17762" s="11" t="n">
        <x:f>E17762*G17762</x:f>
        <x:v>60</x:v>
      </x:c>
      <x:c r="K17762" s="11" t="n">
        <x:f>I17762-J17762</x:f>
        <x:v>228.8</x:v>
      </x:c>
      <x:c r="L17762" s="14" t="n">
        <x:f>K17762/I17762</x:f>
        <x:v>0.7922437673130194</x:v>
      </x:c>
    </x:row>
    <x:row r="17763" ht="22" customHeight="1">
      <x:c r="A17763" s="2" t="str">
        <x:v>ORD-17759</x:v>
      </x:c>
      <x:c r="B17763" s="2" t="str">
        <x:v>East</x:v>
      </x:c>
      <x:c r="C17763" s="2" t="str">
        <x:v>Dec</x:v>
      </x:c>
      <x:c r="D17763" s="2" t="str">
        <x:v>SKU-119</x:v>
      </x:c>
      <x:c r="E17763" s="15" t="n">
        <x:v>11</x:v>
      </x:c>
      <x:c r="F17763" s="11" t="n">
        <x:v>89</x:v>
      </x:c>
      <x:c r="G17763" s="11" t="n">
        <x:v>26</x:v>
      </x:c>
      <x:c r="H17763" s="11" t="n">
        <x:f>E17763*F17763</x:f>
        <x:v>979</x:v>
      </x:c>
      <x:c r="I17763" s="11" t="n">
        <x:f>H17763*(1-'Summary'!$B$5)</x:f>
        <x:v>930.05</x:v>
      </x:c>
      <x:c r="J17763" s="11" t="n">
        <x:f>E17763*G17763</x:f>
        <x:v>286</x:v>
      </x:c>
      <x:c r="K17763" s="11" t="n">
        <x:f>I17763-J17763</x:f>
        <x:v>644.05</x:v>
      </x:c>
      <x:c r="L17763" s="14" t="n">
        <x:f>K17763/I17763</x:f>
        <x:v>0.6924896510940272</x:v>
      </x:c>
    </x:row>
    <x:row r="17764" ht="22" customHeight="1">
      <x:c r="A17764" s="2" t="str">
        <x:v>ORD-17760</x:v>
      </x:c>
      <x:c r="B17764" s="2" t="str">
        <x:v>West</x:v>
      </x:c>
      <x:c r="C17764" s="2" t="str">
        <x:v>Dec</x:v>
      </x:c>
      <x:c r="D17764" s="2" t="str">
        <x:v>SKU-120</x:v>
      </x:c>
      <x:c r="E17764" s="15" t="n">
        <x:v>18</x:v>
      </x:c>
      <x:c r="F17764" s="11" t="n">
        <x:v>102</x:v>
      </x:c>
      <x:c r="G17764" s="11" t="n">
        <x:v>37</x:v>
      </x:c>
      <x:c r="H17764" s="11" t="n">
        <x:f>E17764*F17764</x:f>
        <x:v>1836</x:v>
      </x:c>
      <x:c r="I17764" s="11" t="n">
        <x:f>H17764*(1-'Summary'!$B$5)</x:f>
        <x:v>1744.1999999999998</x:v>
      </x:c>
      <x:c r="J17764" s="11" t="n">
        <x:f>E17764*G17764</x:f>
        <x:v>666</x:v>
      </x:c>
      <x:c r="K17764" s="11" t="n">
        <x:f>I17764-J17764</x:f>
        <x:v>1078.1999999999998</x:v>
      </x:c>
      <x:c r="L17764" s="14" t="n">
        <x:f>K17764/I17764</x:f>
        <x:v>0.6181630546955624</x:v>
      </x:c>
    </x:row>
    <x:row r="17765" ht="22" customHeight="1">
      <x:c r="A17765" s="2" t="str">
        <x:v>ORD-17761</x:v>
      </x:c>
      <x:c r="B17765" s="2" t="str">
        <x:v>North</x:v>
      </x:c>
      <x:c r="C17765" s="2" t="str">
        <x:v>Jan</x:v>
      </x:c>
      <x:c r="D17765" s="2" t="str">
        <x:v>SKU-001</x:v>
      </x:c>
      <x:c r="E17765" s="15" t="n">
        <x:v>1</x:v>
      </x:c>
      <x:c r="F17765" s="11" t="n">
        <x:v>115</x:v>
      </x:c>
      <x:c r="G17765" s="11" t="n">
        <x:v>48</x:v>
      </x:c>
      <x:c r="H17765" s="11" t="n">
        <x:f>E17765*F17765</x:f>
        <x:v>115</x:v>
      </x:c>
      <x:c r="I17765" s="11" t="n">
        <x:f>H17765*(1-'Summary'!$B$5)</x:f>
        <x:v>109.25</x:v>
      </x:c>
      <x:c r="J17765" s="11" t="n">
        <x:f>E17765*G17765</x:f>
        <x:v>48</x:v>
      </x:c>
      <x:c r="K17765" s="11" t="n">
        <x:f>I17765-J17765</x:f>
        <x:v>61.25</x:v>
      </x:c>
      <x:c r="L17765" s="14" t="n">
        <x:f>K17765/I17765</x:f>
        <x:v>0.5606407322654462</x:v>
      </x:c>
    </x:row>
    <x:row r="17766" ht="22" customHeight="1">
      <x:c r="A17766" s="2" t="str">
        <x:v>ORD-17762</x:v>
      </x:c>
      <x:c r="B17766" s="2" t="str">
        <x:v>South</x:v>
      </x:c>
      <x:c r="C17766" s="2" t="str">
        <x:v>Jan</x:v>
      </x:c>
      <x:c r="D17766" s="2" t="str">
        <x:v>SKU-002</x:v>
      </x:c>
      <x:c r="E17766" s="15" t="n">
        <x:v>8</x:v>
      </x:c>
      <x:c r="F17766" s="11" t="n">
        <x:v>128</x:v>
      </x:c>
      <x:c r="G17766" s="11" t="n">
        <x:v>59</x:v>
      </x:c>
      <x:c r="H17766" s="11" t="n">
        <x:f>E17766*F17766</x:f>
        <x:v>1024</x:v>
      </x:c>
      <x:c r="I17766" s="11" t="n">
        <x:f>H17766*(1-'Summary'!$B$5)</x:f>
        <x:v>972.8</x:v>
      </x:c>
      <x:c r="J17766" s="11" t="n">
        <x:f>E17766*G17766</x:f>
        <x:v>472</x:v>
      </x:c>
      <x:c r="K17766" s="11" t="n">
        <x:f>I17766-J17766</x:f>
        <x:v>500.79999999999995</x:v>
      </x:c>
      <x:c r="L17766" s="14" t="n">
        <x:f>K17766/I17766</x:f>
        <x:v>0.5148026315789473</x:v>
      </x:c>
    </x:row>
    <x:row r="17767" ht="22" customHeight="1">
      <x:c r="A17767" s="2" t="str">
        <x:v>ORD-17763</x:v>
      </x:c>
      <x:c r="B17767" s="2" t="str">
        <x:v>East</x:v>
      </x:c>
      <x:c r="C17767" s="2" t="str">
        <x:v>Jan</x:v>
      </x:c>
      <x:c r="D17767" s="2" t="str">
        <x:v>SKU-003</x:v>
      </x:c>
      <x:c r="E17767" s="15" t="n">
        <x:v>15</x:v>
      </x:c>
      <x:c r="F17767" s="11" t="n">
        <x:v>141</x:v>
      </x:c>
      <x:c r="G17767" s="11" t="n">
        <x:v>70</x:v>
      </x:c>
      <x:c r="H17767" s="11" t="n">
        <x:f>E17767*F17767</x:f>
        <x:v>2115</x:v>
      </x:c>
      <x:c r="I17767" s="11" t="n">
        <x:f>H17767*(1-'Summary'!$B$5)</x:f>
        <x:v>2009.25</x:v>
      </x:c>
      <x:c r="J17767" s="11" t="n">
        <x:f>E17767*G17767</x:f>
        <x:v>1050</x:v>
      </x:c>
      <x:c r="K17767" s="11" t="n">
        <x:f>I17767-J17767</x:f>
        <x:v>959.25</x:v>
      </x:c>
      <x:c r="L17767" s="14" t="n">
        <x:f>K17767/I17767</x:f>
        <x:v>0.47741694662187384</x:v>
      </x:c>
    </x:row>
    <x:row r="17768" ht="22" customHeight="1">
      <x:c r="A17768" s="2" t="str">
        <x:v>ORD-17764</x:v>
      </x:c>
      <x:c r="B17768" s="2" t="str">
        <x:v>West</x:v>
      </x:c>
      <x:c r="C17768" s="2" t="str">
        <x:v>Jan</x:v>
      </x:c>
      <x:c r="D17768" s="2" t="str">
        <x:v>SKU-004</x:v>
      </x:c>
      <x:c r="E17768" s="15" t="n">
        <x:v>22</x:v>
      </x:c>
      <x:c r="F17768" s="11" t="n">
        <x:v>154</x:v>
      </x:c>
      <x:c r="G17768" s="11" t="n">
        <x:v>81</x:v>
      </x:c>
      <x:c r="H17768" s="11" t="n">
        <x:f>E17768*F17768</x:f>
        <x:v>3388</x:v>
      </x:c>
      <x:c r="I17768" s="11" t="n">
        <x:f>H17768*(1-'Summary'!$B$5)</x:f>
        <x:v>3218.6</x:v>
      </x:c>
      <x:c r="J17768" s="11" t="n">
        <x:f>E17768*G17768</x:f>
        <x:v>1782</x:v>
      </x:c>
      <x:c r="K17768" s="11" t="n">
        <x:f>I17768-J17768</x:f>
        <x:v>1436.6</x:v>
      </x:c>
      <x:c r="L17768" s="14" t="n">
        <x:f>K17768/I17768</x:f>
        <x:v>0.4463431305536569</x:v>
      </x:c>
    </x:row>
    <x:row r="17769" ht="22" customHeight="1">
      <x:c r="A17769" s="2" t="str">
        <x:v>ORD-17765</x:v>
      </x:c>
      <x:c r="B17769" s="2" t="str">
        <x:v>North</x:v>
      </x:c>
      <x:c r="C17769" s="2" t="str">
        <x:v>Feb</x:v>
      </x:c>
      <x:c r="D17769" s="2" t="str">
        <x:v>SKU-005</x:v>
      </x:c>
      <x:c r="E17769" s="15" t="n">
        <x:v>5</x:v>
      </x:c>
      <x:c r="F17769" s="11" t="n">
        <x:v>167</x:v>
      </x:c>
      <x:c r="G17769" s="11" t="n">
        <x:v>92</x:v>
      </x:c>
      <x:c r="H17769" s="11" t="n">
        <x:f>E17769*F17769</x:f>
        <x:v>835</x:v>
      </x:c>
      <x:c r="I17769" s="11" t="n">
        <x:f>H17769*(1-'Summary'!$B$5)</x:f>
        <x:v>793.25</x:v>
      </x:c>
      <x:c r="J17769" s="11" t="n">
        <x:f>E17769*G17769</x:f>
        <x:v>460</x:v>
      </x:c>
      <x:c r="K17769" s="11" t="n">
        <x:f>I17769-J17769</x:f>
        <x:v>333.25</x:v>
      </x:c>
      <x:c r="L17769" s="14" t="n">
        <x:f>K17769/I17769</x:f>
        <x:v>0.42010715411282695</x:v>
      </x:c>
    </x:row>
    <x:row r="17770" ht="22" customHeight="1">
      <x:c r="A17770" s="2" t="str">
        <x:v>ORD-17766</x:v>
      </x:c>
      <x:c r="B17770" s="2" t="str">
        <x:v>South</x:v>
      </x:c>
      <x:c r="C17770" s="2" t="str">
        <x:v>Feb</x:v>
      </x:c>
      <x:c r="D17770" s="2" t="str">
        <x:v>SKU-006</x:v>
      </x:c>
      <x:c r="E17770" s="15" t="n">
        <x:v>12</x:v>
      </x:c>
      <x:c r="F17770" s="11" t="n">
        <x:v>180</x:v>
      </x:c>
      <x:c r="G17770" s="11" t="n">
        <x:v>8</x:v>
      </x:c>
      <x:c r="H17770" s="11" t="n">
        <x:f>E17770*F17770</x:f>
        <x:v>2160</x:v>
      </x:c>
      <x:c r="I17770" s="11" t="n">
        <x:f>H17770*(1-'Summary'!$B$5)</x:f>
        <x:v>2052</x:v>
      </x:c>
      <x:c r="J17770" s="11" t="n">
        <x:f>E17770*G17770</x:f>
        <x:v>96</x:v>
      </x:c>
      <x:c r="K17770" s="11" t="n">
        <x:f>I17770-J17770</x:f>
        <x:v>1956</x:v>
      </x:c>
      <x:c r="L17770" s="14" t="n">
        <x:f>K17770/I17770</x:f>
        <x:v>0.9532163742690059</x:v>
      </x:c>
    </x:row>
    <x:row r="17771" ht="22" customHeight="1">
      <x:c r="A17771" s="2" t="str">
        <x:v>ORD-17767</x:v>
      </x:c>
      <x:c r="B17771" s="2" t="str">
        <x:v>East</x:v>
      </x:c>
      <x:c r="C17771" s="2" t="str">
        <x:v>Feb</x:v>
      </x:c>
      <x:c r="D17771" s="2" t="str">
        <x:v>SKU-007</x:v>
      </x:c>
      <x:c r="E17771" s="15" t="n">
        <x:v>19</x:v>
      </x:c>
      <x:c r="F17771" s="11" t="n">
        <x:v>193</x:v>
      </x:c>
      <x:c r="G17771" s="11" t="n">
        <x:v>19</x:v>
      </x:c>
      <x:c r="H17771" s="11" t="n">
        <x:f>E17771*F17771</x:f>
        <x:v>3667</x:v>
      </x:c>
      <x:c r="I17771" s="11" t="n">
        <x:f>H17771*(1-'Summary'!$B$5)</x:f>
        <x:v>3483.6499999999996</x:v>
      </x:c>
      <x:c r="J17771" s="11" t="n">
        <x:f>E17771*G17771</x:f>
        <x:v>361</x:v>
      </x:c>
      <x:c r="K17771" s="11" t="n">
        <x:f>I17771-J17771</x:f>
        <x:v>3122.6499999999996</x:v>
      </x:c>
      <x:c r="L17771" s="14" t="n">
        <x:f>K17771/I17771</x:f>
        <x:v>0.8963730569948186</x:v>
      </x:c>
    </x:row>
    <x:row r="17772" ht="22" customHeight="1">
      <x:c r="A17772" s="2" t="str">
        <x:v>ORD-17768</x:v>
      </x:c>
      <x:c r="B17772" s="2" t="str">
        <x:v>West</x:v>
      </x:c>
      <x:c r="C17772" s="2" t="str">
        <x:v>Feb</x:v>
      </x:c>
      <x:c r="D17772" s="2" t="str">
        <x:v>SKU-008</x:v>
      </x:c>
      <x:c r="E17772" s="15" t="n">
        <x:v>2</x:v>
      </x:c>
      <x:c r="F17772" s="11" t="n">
        <x:v>206</x:v>
      </x:c>
      <x:c r="G17772" s="11" t="n">
        <x:v>30</x:v>
      </x:c>
      <x:c r="H17772" s="11" t="n">
        <x:f>E17772*F17772</x:f>
        <x:v>412</x:v>
      </x:c>
      <x:c r="I17772" s="11" t="n">
        <x:f>H17772*(1-'Summary'!$B$5)</x:f>
        <x:v>391.4</x:v>
      </x:c>
      <x:c r="J17772" s="11" t="n">
        <x:f>E17772*G17772</x:f>
        <x:v>60</x:v>
      </x:c>
      <x:c r="K17772" s="11" t="n">
        <x:f>I17772-J17772</x:f>
        <x:v>331.4</x:v>
      </x:c>
      <x:c r="L17772" s="14" t="n">
        <x:f>K17772/I17772</x:f>
        <x:v>0.8467041389882473</x:v>
      </x:c>
    </x:row>
    <x:row r="17773" ht="22" customHeight="1">
      <x:c r="A17773" s="2" t="str">
        <x:v>ORD-17769</x:v>
      </x:c>
      <x:c r="B17773" s="2" t="str">
        <x:v>North</x:v>
      </x:c>
      <x:c r="C17773" s="2" t="str">
        <x:v>Mar</x:v>
      </x:c>
      <x:c r="D17773" s="2" t="str">
        <x:v>SKU-009</x:v>
      </x:c>
      <x:c r="E17773" s="15" t="n">
        <x:v>9</x:v>
      </x:c>
      <x:c r="F17773" s="11" t="n">
        <x:v>219</x:v>
      </x:c>
      <x:c r="G17773" s="11" t="n">
        <x:v>41</x:v>
      </x:c>
      <x:c r="H17773" s="11" t="n">
        <x:f>E17773*F17773</x:f>
        <x:v>1971</x:v>
      </x:c>
      <x:c r="I17773" s="11" t="n">
        <x:f>H17773*(1-'Summary'!$B$5)</x:f>
        <x:v>1872.4499999999998</x:v>
      </x:c>
      <x:c r="J17773" s="11" t="n">
        <x:f>E17773*G17773</x:f>
        <x:v>369</x:v>
      </x:c>
      <x:c r="K17773" s="11" t="n">
        <x:f>I17773-J17773</x:f>
        <x:v>1503.4499999999998</x:v>
      </x:c>
      <x:c r="L17773" s="14" t="n">
        <x:f>K17773/I17773</x:f>
        <x:v>0.8029319875030041</x:v>
      </x:c>
    </x:row>
    <x:row r="17774" ht="22" customHeight="1">
      <x:c r="A17774" s="2" t="str">
        <x:v>ORD-17770</x:v>
      </x:c>
      <x:c r="B17774" s="2" t="str">
        <x:v>South</x:v>
      </x:c>
      <x:c r="C17774" s="2" t="str">
        <x:v>Mar</x:v>
      </x:c>
      <x:c r="D17774" s="2" t="str">
        <x:v>SKU-010</x:v>
      </x:c>
      <x:c r="E17774" s="15" t="n">
        <x:v>16</x:v>
      </x:c>
      <x:c r="F17774" s="11" t="n">
        <x:v>232</x:v>
      </x:c>
      <x:c r="G17774" s="11" t="n">
        <x:v>52</x:v>
      </x:c>
      <x:c r="H17774" s="11" t="n">
        <x:f>E17774*F17774</x:f>
        <x:v>3712</x:v>
      </x:c>
      <x:c r="I17774" s="11" t="n">
        <x:f>H17774*(1-'Summary'!$B$5)</x:f>
        <x:v>3526.3999999999996</x:v>
      </x:c>
      <x:c r="J17774" s="11" t="n">
        <x:f>E17774*G17774</x:f>
        <x:v>832</x:v>
      </x:c>
      <x:c r="K17774" s="11" t="n">
        <x:f>I17774-J17774</x:f>
        <x:v>2694.3999999999996</x:v>
      </x:c>
      <x:c r="L17774" s="14" t="n">
        <x:f>K17774/I17774</x:f>
        <x:v>0.764065335753176</x:v>
      </x:c>
    </x:row>
    <x:row r="17775" ht="22" customHeight="1">
      <x:c r="A17775" s="2" t="str">
        <x:v>ORD-17771</x:v>
      </x:c>
      <x:c r="B17775" s="2" t="str">
        <x:v>East</x:v>
      </x:c>
      <x:c r="C17775" s="2" t="str">
        <x:v>Mar</x:v>
      </x:c>
      <x:c r="D17775" s="2" t="str">
        <x:v>SKU-011</x:v>
      </x:c>
      <x:c r="E17775" s="15" t="n">
        <x:v>23</x:v>
      </x:c>
      <x:c r="F17775" s="11" t="n">
        <x:v>25</x:v>
      </x:c>
      <x:c r="G17775" s="11" t="n">
        <x:v>63</x:v>
      </x:c>
      <x:c r="H17775" s="11" t="n">
        <x:f>E17775*F17775</x:f>
        <x:v>575</x:v>
      </x:c>
      <x:c r="I17775" s="11" t="n">
        <x:f>H17775*(1-'Summary'!$B$5)</x:f>
        <x:v>546.25</x:v>
      </x:c>
      <x:c r="J17775" s="11" t="n">
        <x:f>E17775*G17775</x:f>
        <x:v>1449</x:v>
      </x:c>
      <x:c r="K17775" s="11" t="n">
        <x:f>I17775-J17775</x:f>
        <x:v>-902.75</x:v>
      </x:c>
      <x:c r="L17775" s="14" t="n">
        <x:f>K17775/I17775</x:f>
        <x:v>-1.6526315789473685</x:v>
      </x:c>
    </x:row>
    <x:row r="17776" ht="22" customHeight="1">
      <x:c r="A17776" s="2" t="str">
        <x:v>ORD-17772</x:v>
      </x:c>
      <x:c r="B17776" s="2" t="str">
        <x:v>West</x:v>
      </x:c>
      <x:c r="C17776" s="2" t="str">
        <x:v>Mar</x:v>
      </x:c>
      <x:c r="D17776" s="2" t="str">
        <x:v>SKU-012</x:v>
      </x:c>
      <x:c r="E17776" s="15" t="n">
        <x:v>6</x:v>
      </x:c>
      <x:c r="F17776" s="11" t="n">
        <x:v>38</x:v>
      </x:c>
      <x:c r="G17776" s="11" t="n">
        <x:v>74</x:v>
      </x:c>
      <x:c r="H17776" s="11" t="n">
        <x:f>E17776*F17776</x:f>
        <x:v>228</x:v>
      </x:c>
      <x:c r="I17776" s="11" t="n">
        <x:f>H17776*(1-'Summary'!$B$5)</x:f>
        <x:v>216.6</x:v>
      </x:c>
      <x:c r="J17776" s="11" t="n">
        <x:f>E17776*G17776</x:f>
        <x:v>444</x:v>
      </x:c>
      <x:c r="K17776" s="11" t="n">
        <x:f>I17776-J17776</x:f>
        <x:v>-227.4</x:v>
      </x:c>
      <x:c r="L17776" s="14" t="n">
        <x:f>K17776/I17776</x:f>
        <x:v>-1.0498614958448753</x:v>
      </x:c>
    </x:row>
    <x:row r="17777" ht="22" customHeight="1">
      <x:c r="A17777" s="2" t="str">
        <x:v>ORD-17773</x:v>
      </x:c>
      <x:c r="B17777" s="2" t="str">
        <x:v>North</x:v>
      </x:c>
      <x:c r="C17777" s="2" t="str">
        <x:v>Apr</x:v>
      </x:c>
      <x:c r="D17777" s="2" t="str">
        <x:v>SKU-013</x:v>
      </x:c>
      <x:c r="E17777" s="15" t="n">
        <x:v>13</x:v>
      </x:c>
      <x:c r="F17777" s="11" t="n">
        <x:v>51</x:v>
      </x:c>
      <x:c r="G17777" s="11" t="n">
        <x:v>85</x:v>
      </x:c>
      <x:c r="H17777" s="11" t="n">
        <x:f>E17777*F17777</x:f>
        <x:v>663</x:v>
      </x:c>
      <x:c r="I17777" s="11" t="n">
        <x:f>H17777*(1-'Summary'!$B$5)</x:f>
        <x:v>629.85</x:v>
      </x:c>
      <x:c r="J17777" s="11" t="n">
        <x:f>E17777*G17777</x:f>
        <x:v>1105</x:v>
      </x:c>
      <x:c r="K17777" s="11" t="n">
        <x:f>I17777-J17777</x:f>
        <x:v>-475.15</x:v>
      </x:c>
      <x:c r="L17777" s="14" t="n">
        <x:f>K17777/I17777</x:f>
        <x:v>-0.7543859649122806</x:v>
      </x:c>
    </x:row>
    <x:row r="17778" ht="22" customHeight="1">
      <x:c r="A17778" s="2" t="str">
        <x:v>ORD-17774</x:v>
      </x:c>
      <x:c r="B17778" s="2" t="str">
        <x:v>South</x:v>
      </x:c>
      <x:c r="C17778" s="2" t="str">
        <x:v>Apr</x:v>
      </x:c>
      <x:c r="D17778" s="2" t="str">
        <x:v>SKU-014</x:v>
      </x:c>
      <x:c r="E17778" s="15" t="n">
        <x:v>20</x:v>
      </x:c>
      <x:c r="F17778" s="11" t="n">
        <x:v>64</x:v>
      </x:c>
      <x:c r="G17778" s="11" t="n">
        <x:v>96</x:v>
      </x:c>
      <x:c r="H17778" s="11" t="n">
        <x:f>E17778*F17778</x:f>
        <x:v>1280</x:v>
      </x:c>
      <x:c r="I17778" s="11" t="n">
        <x:f>H17778*(1-'Summary'!$B$5)</x:f>
        <x:v>1216</x:v>
      </x:c>
      <x:c r="J17778" s="11" t="n">
        <x:f>E17778*G17778</x:f>
        <x:v>1920</x:v>
      </x:c>
      <x:c r="K17778" s="11" t="n">
        <x:f>I17778-J17778</x:f>
        <x:v>-704</x:v>
      </x:c>
      <x:c r="L17778" s="14" t="n">
        <x:f>K17778/I17778</x:f>
        <x:v>-0.5789473684210527</x:v>
      </x:c>
    </x:row>
    <x:row r="17779" ht="22" customHeight="1">
      <x:c r="A17779" s="2" t="str">
        <x:v>ORD-17775</x:v>
      </x:c>
      <x:c r="B17779" s="2" t="str">
        <x:v>East</x:v>
      </x:c>
      <x:c r="C17779" s="2" t="str">
        <x:v>Apr</x:v>
      </x:c>
      <x:c r="D17779" s="2" t="str">
        <x:v>SKU-015</x:v>
      </x:c>
      <x:c r="E17779" s="15" t="n">
        <x:v>3</x:v>
      </x:c>
      <x:c r="F17779" s="11" t="n">
        <x:v>77</x:v>
      </x:c>
      <x:c r="G17779" s="11" t="n">
        <x:v>12</x:v>
      </x:c>
      <x:c r="H17779" s="11" t="n">
        <x:f>E17779*F17779</x:f>
        <x:v>231</x:v>
      </x:c>
      <x:c r="I17779" s="11" t="n">
        <x:f>H17779*(1-'Summary'!$B$5)</x:f>
        <x:v>219.45</x:v>
      </x:c>
      <x:c r="J17779" s="11" t="n">
        <x:f>E17779*G17779</x:f>
        <x:v>36</x:v>
      </x:c>
      <x:c r="K17779" s="11" t="n">
        <x:f>I17779-J17779</x:f>
        <x:v>183.45</x:v>
      </x:c>
      <x:c r="L17779" s="14" t="n">
        <x:f>K17779/I17779</x:f>
        <x:v>0.8359535201640464</x:v>
      </x:c>
    </x:row>
    <x:row r="17780" ht="22" customHeight="1">
      <x:c r="A17780" s="2" t="str">
        <x:v>ORD-17776</x:v>
      </x:c>
      <x:c r="B17780" s="2" t="str">
        <x:v>West</x:v>
      </x:c>
      <x:c r="C17780" s="2" t="str">
        <x:v>Apr</x:v>
      </x:c>
      <x:c r="D17780" s="2" t="str">
        <x:v>SKU-016</x:v>
      </x:c>
      <x:c r="E17780" s="15" t="n">
        <x:v>10</x:v>
      </x:c>
      <x:c r="F17780" s="11" t="n">
        <x:v>90</x:v>
      </x:c>
      <x:c r="G17780" s="11" t="n">
        <x:v>23</x:v>
      </x:c>
      <x:c r="H17780" s="11" t="n">
        <x:f>E17780*F17780</x:f>
        <x:v>900</x:v>
      </x:c>
      <x:c r="I17780" s="11" t="n">
        <x:f>H17780*(1-'Summary'!$B$5)</x:f>
        <x:v>855</x:v>
      </x:c>
      <x:c r="J17780" s="11" t="n">
        <x:f>E17780*G17780</x:f>
        <x:v>230</x:v>
      </x:c>
      <x:c r="K17780" s="11" t="n">
        <x:f>I17780-J17780</x:f>
        <x:v>625</x:v>
      </x:c>
      <x:c r="L17780" s="14" t="n">
        <x:f>K17780/I17780</x:f>
        <x:v>0.7309941520467836</x:v>
      </x:c>
    </x:row>
    <x:row r="17781" ht="22" customHeight="1">
      <x:c r="A17781" s="2" t="str">
        <x:v>ORD-17777</x:v>
      </x:c>
      <x:c r="B17781" s="2" t="str">
        <x:v>North</x:v>
      </x:c>
      <x:c r="C17781" s="2" t="str">
        <x:v>May</x:v>
      </x:c>
      <x:c r="D17781" s="2" t="str">
        <x:v>SKU-017</x:v>
      </x:c>
      <x:c r="E17781" s="15" t="n">
        <x:v>17</x:v>
      </x:c>
      <x:c r="F17781" s="11" t="n">
        <x:v>103</x:v>
      </x:c>
      <x:c r="G17781" s="11" t="n">
        <x:v>34</x:v>
      </x:c>
      <x:c r="H17781" s="11" t="n">
        <x:f>E17781*F17781</x:f>
        <x:v>1751</x:v>
      </x:c>
      <x:c r="I17781" s="11" t="n">
        <x:f>H17781*(1-'Summary'!$B$5)</x:f>
        <x:v>1663.4499999999998</x:v>
      </x:c>
      <x:c r="J17781" s="11" t="n">
        <x:f>E17781*G17781</x:f>
        <x:v>578</x:v>
      </x:c>
      <x:c r="K17781" s="11" t="n">
        <x:f>I17781-J17781</x:f>
        <x:v>1085.4499999999998</x:v>
      </x:c>
      <x:c r="L17781" s="14" t="n">
        <x:f>K17781/I17781</x:f>
        <x:v>0.6525293817066938</x:v>
      </x:c>
    </x:row>
    <x:row r="17782" ht="22" customHeight="1">
      <x:c r="A17782" s="2" t="str">
        <x:v>ORD-17778</x:v>
      </x:c>
      <x:c r="B17782" s="2" t="str">
        <x:v>South</x:v>
      </x:c>
      <x:c r="C17782" s="2" t="str">
        <x:v>May</x:v>
      </x:c>
      <x:c r="D17782" s="2" t="str">
        <x:v>SKU-018</x:v>
      </x:c>
      <x:c r="E17782" s="15" t="n">
        <x:v>24</x:v>
      </x:c>
      <x:c r="F17782" s="11" t="n">
        <x:v>116</x:v>
      </x:c>
      <x:c r="G17782" s="11" t="n">
        <x:v>45</x:v>
      </x:c>
      <x:c r="H17782" s="11" t="n">
        <x:f>E17782*F17782</x:f>
        <x:v>2784</x:v>
      </x:c>
      <x:c r="I17782" s="11" t="n">
        <x:f>H17782*(1-'Summary'!$B$5)</x:f>
        <x:v>2644.7999999999997</x:v>
      </x:c>
      <x:c r="J17782" s="11" t="n">
        <x:f>E17782*G17782</x:f>
        <x:v>1080</x:v>
      </x:c>
      <x:c r="K17782" s="11" t="n">
        <x:f>I17782-J17782</x:f>
        <x:v>1564.7999999999997</x:v>
      </x:c>
      <x:c r="L17782" s="14" t="n">
        <x:f>K17782/I17782</x:f>
        <x:v>0.5916515426497277</x:v>
      </x:c>
    </x:row>
    <x:row r="17783" ht="22" customHeight="1">
      <x:c r="A17783" s="2" t="str">
        <x:v>ORD-17779</x:v>
      </x:c>
      <x:c r="B17783" s="2" t="str">
        <x:v>East</x:v>
      </x:c>
      <x:c r="C17783" s="2" t="str">
        <x:v>May</x:v>
      </x:c>
      <x:c r="D17783" s="2" t="str">
        <x:v>SKU-019</x:v>
      </x:c>
      <x:c r="E17783" s="15" t="n">
        <x:v>7</x:v>
      </x:c>
      <x:c r="F17783" s="11" t="n">
        <x:v>129</x:v>
      </x:c>
      <x:c r="G17783" s="11" t="n">
        <x:v>56</x:v>
      </x:c>
      <x:c r="H17783" s="11" t="n">
        <x:f>E17783*F17783</x:f>
        <x:v>903</x:v>
      </x:c>
      <x:c r="I17783" s="11" t="n">
        <x:f>H17783*(1-'Summary'!$B$5)</x:f>
        <x:v>857.8499999999999</x:v>
      </x:c>
      <x:c r="J17783" s="11" t="n">
        <x:f>E17783*G17783</x:f>
        <x:v>392</x:v>
      </x:c>
      <x:c r="K17783" s="11" t="n">
        <x:f>I17783-J17783</x:f>
        <x:v>465.8499999999999</x:v>
      </x:c>
      <x:c r="L17783" s="14" t="n">
        <x:f>K17783/I17783</x:f>
        <x:v>0.5430436556507547</x:v>
      </x:c>
    </x:row>
    <x:row r="17784" ht="22" customHeight="1">
      <x:c r="A17784" s="2" t="str">
        <x:v>ORD-17780</x:v>
      </x:c>
      <x:c r="B17784" s="2" t="str">
        <x:v>West</x:v>
      </x:c>
      <x:c r="C17784" s="2" t="str">
        <x:v>May</x:v>
      </x:c>
      <x:c r="D17784" s="2" t="str">
        <x:v>SKU-020</x:v>
      </x:c>
      <x:c r="E17784" s="15" t="n">
        <x:v>14</x:v>
      </x:c>
      <x:c r="F17784" s="11" t="n">
        <x:v>142</x:v>
      </x:c>
      <x:c r="G17784" s="11" t="n">
        <x:v>67</x:v>
      </x:c>
      <x:c r="H17784" s="11" t="n">
        <x:f>E17784*F17784</x:f>
        <x:v>1988</x:v>
      </x:c>
      <x:c r="I17784" s="11" t="n">
        <x:f>H17784*(1-'Summary'!$B$5)</x:f>
        <x:v>1888.6</x:v>
      </x:c>
      <x:c r="J17784" s="11" t="n">
        <x:f>E17784*G17784</x:f>
        <x:v>938</x:v>
      </x:c>
      <x:c r="K17784" s="11" t="n">
        <x:f>I17784-J17784</x:f>
        <x:v>950.5999999999999</x:v>
      </x:c>
      <x:c r="L17784" s="14" t="n">
        <x:f>K17784/I17784</x:f>
        <x:v>0.5033358042994811</x:v>
      </x:c>
    </x:row>
    <x:row r="17785" ht="22" customHeight="1">
      <x:c r="A17785" s="2" t="str">
        <x:v>ORD-17781</x:v>
      </x:c>
      <x:c r="B17785" s="2" t="str">
        <x:v>North</x:v>
      </x:c>
      <x:c r="C17785" s="2" t="str">
        <x:v>Jun</x:v>
      </x:c>
      <x:c r="D17785" s="2" t="str">
        <x:v>SKU-021</x:v>
      </x:c>
      <x:c r="E17785" s="15" t="n">
        <x:v>21</x:v>
      </x:c>
      <x:c r="F17785" s="11" t="n">
        <x:v>155</x:v>
      </x:c>
      <x:c r="G17785" s="11" t="n">
        <x:v>78</x:v>
      </x:c>
      <x:c r="H17785" s="11" t="n">
        <x:f>E17785*F17785</x:f>
        <x:v>3255</x:v>
      </x:c>
      <x:c r="I17785" s="11" t="n">
        <x:f>H17785*(1-'Summary'!$B$5)</x:f>
        <x:v>3092.25</x:v>
      </x:c>
      <x:c r="J17785" s="11" t="n">
        <x:f>E17785*G17785</x:f>
        <x:v>1638</x:v>
      </x:c>
      <x:c r="K17785" s="11" t="n">
        <x:f>I17785-J17785</x:f>
        <x:v>1454.25</x:v>
      </x:c>
      <x:c r="L17785" s="14" t="n">
        <x:f>K17785/I17785</x:f>
        <x:v>0.4702886247877759</x:v>
      </x:c>
    </x:row>
    <x:row r="17786" ht="22" customHeight="1">
      <x:c r="A17786" s="2" t="str">
        <x:v>ORD-17782</x:v>
      </x:c>
      <x:c r="B17786" s="2" t="str">
        <x:v>South</x:v>
      </x:c>
      <x:c r="C17786" s="2" t="str">
        <x:v>Jun</x:v>
      </x:c>
      <x:c r="D17786" s="2" t="str">
        <x:v>SKU-022</x:v>
      </x:c>
      <x:c r="E17786" s="15" t="n">
        <x:v>4</x:v>
      </x:c>
      <x:c r="F17786" s="11" t="n">
        <x:v>168</x:v>
      </x:c>
      <x:c r="G17786" s="11" t="n">
        <x:v>89</x:v>
      </x:c>
      <x:c r="H17786" s="11" t="n">
        <x:f>E17786*F17786</x:f>
        <x:v>672</x:v>
      </x:c>
      <x:c r="I17786" s="11" t="n">
        <x:f>H17786*(1-'Summary'!$B$5)</x:f>
        <x:v>638.4</x:v>
      </x:c>
      <x:c r="J17786" s="11" t="n">
        <x:f>E17786*G17786</x:f>
        <x:v>356</x:v>
      </x:c>
      <x:c r="K17786" s="11" t="n">
        <x:f>I17786-J17786</x:f>
        <x:v>282.4</x:v>
      </x:c>
      <x:c r="L17786" s="14" t="n">
        <x:f>K17786/I17786</x:f>
        <x:v>0.4423558897243108</x:v>
      </x:c>
    </x:row>
    <x:row r="17787" ht="22" customHeight="1">
      <x:c r="A17787" s="2" t="str">
        <x:v>ORD-17783</x:v>
      </x:c>
      <x:c r="B17787" s="2" t="str">
        <x:v>East</x:v>
      </x:c>
      <x:c r="C17787" s="2" t="str">
        <x:v>Jun</x:v>
      </x:c>
      <x:c r="D17787" s="2" t="str">
        <x:v>SKU-023</x:v>
      </x:c>
      <x:c r="E17787" s="15" t="n">
        <x:v>11</x:v>
      </x:c>
      <x:c r="F17787" s="11" t="n">
        <x:v>181</x:v>
      </x:c>
      <x:c r="G17787" s="11" t="n">
        <x:v>100</x:v>
      </x:c>
      <x:c r="H17787" s="11" t="n">
        <x:f>E17787*F17787</x:f>
        <x:v>1991</x:v>
      </x:c>
      <x:c r="I17787" s="11" t="n">
        <x:f>H17787*(1-'Summary'!$B$5)</x:f>
        <x:v>1891.4499999999998</x:v>
      </x:c>
      <x:c r="J17787" s="11" t="n">
        <x:f>E17787*G17787</x:f>
        <x:v>1100</x:v>
      </x:c>
      <x:c r="K17787" s="11" t="n">
        <x:f>I17787-J17787</x:f>
        <x:v>791.4499999999998</x:v>
      </x:c>
      <x:c r="L17787" s="14" t="n">
        <x:f>K17787/I17787</x:f>
        <x:v>0.41843559174178535</x:v>
      </x:c>
    </x:row>
    <x:row r="17788" ht="22" customHeight="1">
      <x:c r="A17788" s="2" t="str">
        <x:v>ORD-17784</x:v>
      </x:c>
      <x:c r="B17788" s="2" t="str">
        <x:v>West</x:v>
      </x:c>
      <x:c r="C17788" s="2" t="str">
        <x:v>Jun</x:v>
      </x:c>
      <x:c r="D17788" s="2" t="str">
        <x:v>SKU-024</x:v>
      </x:c>
      <x:c r="E17788" s="15" t="n">
        <x:v>18</x:v>
      </x:c>
      <x:c r="F17788" s="11" t="n">
        <x:v>194</x:v>
      </x:c>
      <x:c r="G17788" s="11" t="n">
        <x:v>16</x:v>
      </x:c>
      <x:c r="H17788" s="11" t="n">
        <x:f>E17788*F17788</x:f>
        <x:v>3492</x:v>
      </x:c>
      <x:c r="I17788" s="11" t="n">
        <x:f>H17788*(1-'Summary'!$B$5)</x:f>
        <x:v>3317.3999999999996</x:v>
      </x:c>
      <x:c r="J17788" s="11" t="n">
        <x:f>E17788*G17788</x:f>
        <x:v>288</x:v>
      </x:c>
      <x:c r="K17788" s="11" t="n">
        <x:f>I17788-J17788</x:f>
        <x:v>3029.3999999999996</x:v>
      </x:c>
      <x:c r="L17788" s="14" t="n">
        <x:f>K17788/I17788</x:f>
        <x:v>0.9131850244167119</x:v>
      </x:c>
    </x:row>
    <x:row r="17789" ht="22" customHeight="1">
      <x:c r="A17789" s="2" t="str">
        <x:v>ORD-17785</x:v>
      </x:c>
      <x:c r="B17789" s="2" t="str">
        <x:v>North</x:v>
      </x:c>
      <x:c r="C17789" s="2" t="str">
        <x:v>Jul</x:v>
      </x:c>
      <x:c r="D17789" s="2" t="str">
        <x:v>SKU-025</x:v>
      </x:c>
      <x:c r="E17789" s="15" t="n">
        <x:v>1</x:v>
      </x:c>
      <x:c r="F17789" s="11" t="n">
        <x:v>207</x:v>
      </x:c>
      <x:c r="G17789" s="11" t="n">
        <x:v>27</x:v>
      </x:c>
      <x:c r="H17789" s="11" t="n">
        <x:f>E17789*F17789</x:f>
        <x:v>207</x:v>
      </x:c>
      <x:c r="I17789" s="11" t="n">
        <x:f>H17789*(1-'Summary'!$B$5)</x:f>
        <x:v>196.64999999999998</x:v>
      </x:c>
      <x:c r="J17789" s="11" t="n">
        <x:f>E17789*G17789</x:f>
        <x:v>27</x:v>
      </x:c>
      <x:c r="K17789" s="11" t="n">
        <x:f>I17789-J17789</x:f>
        <x:v>169.64999999999998</x:v>
      </x:c>
      <x:c r="L17789" s="14" t="n">
        <x:f>K17789/I17789</x:f>
        <x:v>0.8627002288329519</x:v>
      </x:c>
    </x:row>
    <x:row r="17790" ht="22" customHeight="1">
      <x:c r="A17790" s="2" t="str">
        <x:v>ORD-17786</x:v>
      </x:c>
      <x:c r="B17790" s="2" t="str">
        <x:v>South</x:v>
      </x:c>
      <x:c r="C17790" s="2" t="str">
        <x:v>Jul</x:v>
      </x:c>
      <x:c r="D17790" s="2" t="str">
        <x:v>SKU-026</x:v>
      </x:c>
      <x:c r="E17790" s="15" t="n">
        <x:v>8</x:v>
      </x:c>
      <x:c r="F17790" s="11" t="n">
        <x:v>220</x:v>
      </x:c>
      <x:c r="G17790" s="11" t="n">
        <x:v>38</x:v>
      </x:c>
      <x:c r="H17790" s="11" t="n">
        <x:f>E17790*F17790</x:f>
        <x:v>1760</x:v>
      </x:c>
      <x:c r="I17790" s="11" t="n">
        <x:f>H17790*(1-'Summary'!$B$5)</x:f>
        <x:v>1672</x:v>
      </x:c>
      <x:c r="J17790" s="11" t="n">
        <x:f>E17790*G17790</x:f>
        <x:v>304</x:v>
      </x:c>
      <x:c r="K17790" s="11" t="n">
        <x:f>I17790-J17790</x:f>
        <x:v>1368</x:v>
      </x:c>
      <x:c r="L17790" s="14" t="n">
        <x:f>K17790/I17790</x:f>
        <x:v>0.8181818181818182</x:v>
      </x:c>
    </x:row>
    <x:row r="17791" ht="22" customHeight="1">
      <x:c r="A17791" s="2" t="str">
        <x:v>ORD-17787</x:v>
      </x:c>
      <x:c r="B17791" s="2" t="str">
        <x:v>East</x:v>
      </x:c>
      <x:c r="C17791" s="2" t="str">
        <x:v>Jul</x:v>
      </x:c>
      <x:c r="D17791" s="2" t="str">
        <x:v>SKU-027</x:v>
      </x:c>
      <x:c r="E17791" s="15" t="n">
        <x:v>15</x:v>
      </x:c>
      <x:c r="F17791" s="11" t="n">
        <x:v>233</x:v>
      </x:c>
      <x:c r="G17791" s="11" t="n">
        <x:v>49</x:v>
      </x:c>
      <x:c r="H17791" s="11" t="n">
        <x:f>E17791*F17791</x:f>
        <x:v>3495</x:v>
      </x:c>
      <x:c r="I17791" s="11" t="n">
        <x:f>H17791*(1-'Summary'!$B$5)</x:f>
        <x:v>3320.25</x:v>
      </x:c>
      <x:c r="J17791" s="11" t="n">
        <x:f>E17791*G17791</x:f>
        <x:v>735</x:v>
      </x:c>
      <x:c r="K17791" s="11" t="n">
        <x:f>I17791-J17791</x:f>
        <x:v>2585.25</x:v>
      </x:c>
      <x:c r="L17791" s="14" t="n">
        <x:f>K17791/I17791</x:f>
        <x:v>0.7786311271741586</x:v>
      </x:c>
    </x:row>
    <x:row r="17792" ht="22" customHeight="1">
      <x:c r="A17792" s="2" t="str">
        <x:v>ORD-17788</x:v>
      </x:c>
      <x:c r="B17792" s="2" t="str">
        <x:v>West</x:v>
      </x:c>
      <x:c r="C17792" s="2" t="str">
        <x:v>Jul</x:v>
      </x:c>
      <x:c r="D17792" s="2" t="str">
        <x:v>SKU-028</x:v>
      </x:c>
      <x:c r="E17792" s="15" t="n">
        <x:v>22</x:v>
      </x:c>
      <x:c r="F17792" s="11" t="n">
        <x:v>26</x:v>
      </x:c>
      <x:c r="G17792" s="11" t="n">
        <x:v>60</x:v>
      </x:c>
      <x:c r="H17792" s="11" t="n">
        <x:f>E17792*F17792</x:f>
        <x:v>572</x:v>
      </x:c>
      <x:c r="I17792" s="11" t="n">
        <x:f>H17792*(1-'Summary'!$B$5)</x:f>
        <x:v>543.4</x:v>
      </x:c>
      <x:c r="J17792" s="11" t="n">
        <x:f>E17792*G17792</x:f>
        <x:v>1320</x:v>
      </x:c>
      <x:c r="K17792" s="11" t="n">
        <x:f>I17792-J17792</x:f>
        <x:v>-776.6</x:v>
      </x:c>
      <x:c r="L17792" s="14" t="n">
        <x:f>K17792/I17792</x:f>
        <x:v>-1.4291497975708503</x:v>
      </x:c>
    </x:row>
    <x:row r="17793" ht="22" customHeight="1">
      <x:c r="A17793" s="2" t="str">
        <x:v>ORD-17789</x:v>
      </x:c>
      <x:c r="B17793" s="2" t="str">
        <x:v>North</x:v>
      </x:c>
      <x:c r="C17793" s="2" t="str">
        <x:v>Aug</x:v>
      </x:c>
      <x:c r="D17793" s="2" t="str">
        <x:v>SKU-029</x:v>
      </x:c>
      <x:c r="E17793" s="15" t="n">
        <x:v>5</x:v>
      </x:c>
      <x:c r="F17793" s="11" t="n">
        <x:v>39</x:v>
      </x:c>
      <x:c r="G17793" s="11" t="n">
        <x:v>71</x:v>
      </x:c>
      <x:c r="H17793" s="11" t="n">
        <x:f>E17793*F17793</x:f>
        <x:v>195</x:v>
      </x:c>
      <x:c r="I17793" s="11" t="n">
        <x:f>H17793*(1-'Summary'!$B$5)</x:f>
        <x:v>185.25</x:v>
      </x:c>
      <x:c r="J17793" s="11" t="n">
        <x:f>E17793*G17793</x:f>
        <x:v>355</x:v>
      </x:c>
      <x:c r="K17793" s="11" t="n">
        <x:f>I17793-J17793</x:f>
        <x:v>-169.75</x:v>
      </x:c>
      <x:c r="L17793" s="14" t="n">
        <x:f>K17793/I17793</x:f>
        <x:v>-0.9163292847503374</x:v>
      </x:c>
    </x:row>
    <x:row r="17794" ht="22" customHeight="1">
      <x:c r="A17794" s="2" t="str">
        <x:v>ORD-17790</x:v>
      </x:c>
      <x:c r="B17794" s="2" t="str">
        <x:v>South</x:v>
      </x:c>
      <x:c r="C17794" s="2" t="str">
        <x:v>Aug</x:v>
      </x:c>
      <x:c r="D17794" s="2" t="str">
        <x:v>SKU-030</x:v>
      </x:c>
      <x:c r="E17794" s="15" t="n">
        <x:v>12</x:v>
      </x:c>
      <x:c r="F17794" s="11" t="n">
        <x:v>52</x:v>
      </x:c>
      <x:c r="G17794" s="11" t="n">
        <x:v>82</x:v>
      </x:c>
      <x:c r="H17794" s="11" t="n">
        <x:f>E17794*F17794</x:f>
        <x:v>624</x:v>
      </x:c>
      <x:c r="I17794" s="11" t="n">
        <x:f>H17794*(1-'Summary'!$B$5)</x:f>
        <x:v>592.8</x:v>
      </x:c>
      <x:c r="J17794" s="11" t="n">
        <x:f>E17794*G17794</x:f>
        <x:v>984</x:v>
      </x:c>
      <x:c r="K17794" s="11" t="n">
        <x:f>I17794-J17794</x:f>
        <x:v>-391.20000000000005</x:v>
      </x:c>
      <x:c r="L17794" s="14" t="n">
        <x:f>K17794/I17794</x:f>
        <x:v>-0.6599190283400811</x:v>
      </x:c>
    </x:row>
    <x:row r="17795" ht="22" customHeight="1">
      <x:c r="A17795" s="2" t="str">
        <x:v>ORD-17791</x:v>
      </x:c>
      <x:c r="B17795" s="2" t="str">
        <x:v>East</x:v>
      </x:c>
      <x:c r="C17795" s="2" t="str">
        <x:v>Aug</x:v>
      </x:c>
      <x:c r="D17795" s="2" t="str">
        <x:v>SKU-031</x:v>
      </x:c>
      <x:c r="E17795" s="15" t="n">
        <x:v>19</x:v>
      </x:c>
      <x:c r="F17795" s="11" t="n">
        <x:v>65</x:v>
      </x:c>
      <x:c r="G17795" s="11" t="n">
        <x:v>93</x:v>
      </x:c>
      <x:c r="H17795" s="11" t="n">
        <x:f>E17795*F17795</x:f>
        <x:v>1235</x:v>
      </x:c>
      <x:c r="I17795" s="11" t="n">
        <x:f>H17795*(1-'Summary'!$B$5)</x:f>
        <x:v>1173.25</x:v>
      </x:c>
      <x:c r="J17795" s="11" t="n">
        <x:f>E17795*G17795</x:f>
        <x:v>1767</x:v>
      </x:c>
      <x:c r="K17795" s="11" t="n">
        <x:f>I17795-J17795</x:f>
        <x:v>-593.75</x:v>
      </x:c>
      <x:c r="L17795" s="14" t="n">
        <x:f>K17795/I17795</x:f>
        <x:v>-0.5060728744939271</x:v>
      </x:c>
    </x:row>
    <x:row r="17796" ht="22" customHeight="1">
      <x:c r="A17796" s="2" t="str">
        <x:v>ORD-17792</x:v>
      </x:c>
      <x:c r="B17796" s="2" t="str">
        <x:v>West</x:v>
      </x:c>
      <x:c r="C17796" s="2" t="str">
        <x:v>Aug</x:v>
      </x:c>
      <x:c r="D17796" s="2" t="str">
        <x:v>SKU-032</x:v>
      </x:c>
      <x:c r="E17796" s="15" t="n">
        <x:v>2</x:v>
      </x:c>
      <x:c r="F17796" s="11" t="n">
        <x:v>78</x:v>
      </x:c>
      <x:c r="G17796" s="11" t="n">
        <x:v>9</x:v>
      </x:c>
      <x:c r="H17796" s="11" t="n">
        <x:f>E17796*F17796</x:f>
        <x:v>156</x:v>
      </x:c>
      <x:c r="I17796" s="11" t="n">
        <x:f>H17796*(1-'Summary'!$B$5)</x:f>
        <x:v>148.2</x:v>
      </x:c>
      <x:c r="J17796" s="11" t="n">
        <x:f>E17796*G17796</x:f>
        <x:v>18</x:v>
      </x:c>
      <x:c r="K17796" s="11" t="n">
        <x:f>I17796-J17796</x:f>
        <x:v>130.2</x:v>
      </x:c>
      <x:c r="L17796" s="14" t="n">
        <x:f>K17796/I17796</x:f>
        <x:v>0.8785425101214575</x:v>
      </x:c>
    </x:row>
    <x:row r="17797" ht="22" customHeight="1">
      <x:c r="A17797" s="2" t="str">
        <x:v>ORD-17793</x:v>
      </x:c>
      <x:c r="B17797" s="2" t="str">
        <x:v>North</x:v>
      </x:c>
      <x:c r="C17797" s="2" t="str">
        <x:v>Sep</x:v>
      </x:c>
      <x:c r="D17797" s="2" t="str">
        <x:v>SKU-033</x:v>
      </x:c>
      <x:c r="E17797" s="15" t="n">
        <x:v>9</x:v>
      </x:c>
      <x:c r="F17797" s="11" t="n">
        <x:v>91</x:v>
      </x:c>
      <x:c r="G17797" s="11" t="n">
        <x:v>20</x:v>
      </x:c>
      <x:c r="H17797" s="11" t="n">
        <x:f>E17797*F17797</x:f>
        <x:v>819</x:v>
      </x:c>
      <x:c r="I17797" s="11" t="n">
        <x:f>H17797*(1-'Summary'!$B$5)</x:f>
        <x:v>778.05</x:v>
      </x:c>
      <x:c r="J17797" s="11" t="n">
        <x:f>E17797*G17797</x:f>
        <x:v>180</x:v>
      </x:c>
      <x:c r="K17797" s="11" t="n">
        <x:f>I17797-J17797</x:f>
        <x:v>598.05</x:v>
      </x:c>
      <x:c r="L17797" s="14" t="n">
        <x:f>K17797/I17797</x:f>
        <x:v>0.7686524002313476</x:v>
      </x:c>
    </x:row>
    <x:row r="17798" ht="22" customHeight="1">
      <x:c r="A17798" s="2" t="str">
        <x:v>ORD-17794</x:v>
      </x:c>
      <x:c r="B17798" s="2" t="str">
        <x:v>South</x:v>
      </x:c>
      <x:c r="C17798" s="2" t="str">
        <x:v>Sep</x:v>
      </x:c>
      <x:c r="D17798" s="2" t="str">
        <x:v>SKU-034</x:v>
      </x:c>
      <x:c r="E17798" s="15" t="n">
        <x:v>16</x:v>
      </x:c>
      <x:c r="F17798" s="11" t="n">
        <x:v>104</x:v>
      </x:c>
      <x:c r="G17798" s="11" t="n">
        <x:v>31</x:v>
      </x:c>
      <x:c r="H17798" s="11" t="n">
        <x:f>E17798*F17798</x:f>
        <x:v>1664</x:v>
      </x:c>
      <x:c r="I17798" s="11" t="n">
        <x:f>H17798*(1-'Summary'!$B$5)</x:f>
        <x:v>1580.8</x:v>
      </x:c>
      <x:c r="J17798" s="11" t="n">
        <x:f>E17798*G17798</x:f>
        <x:v>496</x:v>
      </x:c>
      <x:c r="K17798" s="11" t="n">
        <x:f>I17798-J17798</x:f>
        <x:v>1084.8</x:v>
      </x:c>
      <x:c r="L17798" s="14" t="n">
        <x:f>K17798/I17798</x:f>
        <x:v>0.6862348178137652</x:v>
      </x:c>
    </x:row>
    <x:row r="17799" ht="22" customHeight="1">
      <x:c r="A17799" s="2" t="str">
        <x:v>ORD-17795</x:v>
      </x:c>
      <x:c r="B17799" s="2" t="str">
        <x:v>East</x:v>
      </x:c>
      <x:c r="C17799" s="2" t="str">
        <x:v>Sep</x:v>
      </x:c>
      <x:c r="D17799" s="2" t="str">
        <x:v>SKU-035</x:v>
      </x:c>
      <x:c r="E17799" s="15" t="n">
        <x:v>23</x:v>
      </x:c>
      <x:c r="F17799" s="11" t="n">
        <x:v>117</x:v>
      </x:c>
      <x:c r="G17799" s="11" t="n">
        <x:v>42</x:v>
      </x:c>
      <x:c r="H17799" s="11" t="n">
        <x:f>E17799*F17799</x:f>
        <x:v>2691</x:v>
      </x:c>
      <x:c r="I17799" s="11" t="n">
        <x:f>H17799*(1-'Summary'!$B$5)</x:f>
        <x:v>2556.45</x:v>
      </x:c>
      <x:c r="J17799" s="11" t="n">
        <x:f>E17799*G17799</x:f>
        <x:v>966</x:v>
      </x:c>
      <x:c r="K17799" s="11" t="n">
        <x:f>I17799-J17799</x:f>
        <x:v>1590.4499999999998</x:v>
      </x:c>
      <x:c r="L17799" s="14" t="n">
        <x:f>K17799/I17799</x:f>
        <x:v>0.6221322537112011</x:v>
      </x:c>
    </x:row>
    <x:row r="17800" ht="22" customHeight="1">
      <x:c r="A17800" s="2" t="str">
        <x:v>ORD-17796</x:v>
      </x:c>
      <x:c r="B17800" s="2" t="str">
        <x:v>West</x:v>
      </x:c>
      <x:c r="C17800" s="2" t="str">
        <x:v>Sep</x:v>
      </x:c>
      <x:c r="D17800" s="2" t="str">
        <x:v>SKU-036</x:v>
      </x:c>
      <x:c r="E17800" s="15" t="n">
        <x:v>6</x:v>
      </x:c>
      <x:c r="F17800" s="11" t="n">
        <x:v>130</x:v>
      </x:c>
      <x:c r="G17800" s="11" t="n">
        <x:v>53</x:v>
      </x:c>
      <x:c r="H17800" s="11" t="n">
        <x:f>E17800*F17800</x:f>
        <x:v>780</x:v>
      </x:c>
      <x:c r="I17800" s="11" t="n">
        <x:f>H17800*(1-'Summary'!$B$5)</x:f>
        <x:v>741</x:v>
      </x:c>
      <x:c r="J17800" s="11" t="n">
        <x:f>E17800*G17800</x:f>
        <x:v>318</x:v>
      </x:c>
      <x:c r="K17800" s="11" t="n">
        <x:f>I17800-J17800</x:f>
        <x:v>423</x:v>
      </x:c>
      <x:c r="L17800" s="14" t="n">
        <x:f>K17800/I17800</x:f>
        <x:v>0.5708502024291497</x:v>
      </x:c>
    </x:row>
    <x:row r="17801" ht="22" customHeight="1">
      <x:c r="A17801" s="2" t="str">
        <x:v>ORD-17797</x:v>
      </x:c>
      <x:c r="B17801" s="2" t="str">
        <x:v>North</x:v>
      </x:c>
      <x:c r="C17801" s="2" t="str">
        <x:v>Oct</x:v>
      </x:c>
      <x:c r="D17801" s="2" t="str">
        <x:v>SKU-037</x:v>
      </x:c>
      <x:c r="E17801" s="15" t="n">
        <x:v>13</x:v>
      </x:c>
      <x:c r="F17801" s="11" t="n">
        <x:v>143</x:v>
      </x:c>
      <x:c r="G17801" s="11" t="n">
        <x:v>64</x:v>
      </x:c>
      <x:c r="H17801" s="11" t="n">
        <x:f>E17801*F17801</x:f>
        <x:v>1859</x:v>
      </x:c>
      <x:c r="I17801" s="11" t="n">
        <x:f>H17801*(1-'Summary'!$B$5)</x:f>
        <x:v>1766.05</x:v>
      </x:c>
      <x:c r="J17801" s="11" t="n">
        <x:f>E17801*G17801</x:f>
        <x:v>832</x:v>
      </x:c>
      <x:c r="K17801" s="11" t="n">
        <x:f>I17801-J17801</x:f>
        <x:v>934.05</x:v>
      </x:c>
      <x:c r="L17801" s="14" t="n">
        <x:f>K17801/I17801</x:f>
        <x:v>0.5288921604711079</x:v>
      </x:c>
    </x:row>
    <x:row r="17802" ht="22" customHeight="1">
      <x:c r="A17802" s="2" t="str">
        <x:v>ORD-17798</x:v>
      </x:c>
      <x:c r="B17802" s="2" t="str">
        <x:v>South</x:v>
      </x:c>
      <x:c r="C17802" s="2" t="str">
        <x:v>Oct</x:v>
      </x:c>
      <x:c r="D17802" s="2" t="str">
        <x:v>SKU-038</x:v>
      </x:c>
      <x:c r="E17802" s="15" t="n">
        <x:v>20</x:v>
      </x:c>
      <x:c r="F17802" s="11" t="n">
        <x:v>156</x:v>
      </x:c>
      <x:c r="G17802" s="11" t="n">
        <x:v>75</x:v>
      </x:c>
      <x:c r="H17802" s="11" t="n">
        <x:f>E17802*F17802</x:f>
        <x:v>3120</x:v>
      </x:c>
      <x:c r="I17802" s="11" t="n">
        <x:f>H17802*(1-'Summary'!$B$5)</x:f>
        <x:v>2964</x:v>
      </x:c>
      <x:c r="J17802" s="11" t="n">
        <x:f>E17802*G17802</x:f>
        <x:v>1500</x:v>
      </x:c>
      <x:c r="K17802" s="11" t="n">
        <x:f>I17802-J17802</x:f>
        <x:v>1464</x:v>
      </x:c>
      <x:c r="L17802" s="14" t="n">
        <x:f>K17802/I17802</x:f>
        <x:v>0.4939271255060729</x:v>
      </x:c>
    </x:row>
    <x:row r="17803" ht="22" customHeight="1">
      <x:c r="A17803" s="2" t="str">
        <x:v>ORD-17799</x:v>
      </x:c>
      <x:c r="B17803" s="2" t="str">
        <x:v>East</x:v>
      </x:c>
      <x:c r="C17803" s="2" t="str">
        <x:v>Oct</x:v>
      </x:c>
      <x:c r="D17803" s="2" t="str">
        <x:v>SKU-039</x:v>
      </x:c>
      <x:c r="E17803" s="15" t="n">
        <x:v>3</x:v>
      </x:c>
      <x:c r="F17803" s="11" t="n">
        <x:v>169</x:v>
      </x:c>
      <x:c r="G17803" s="11" t="n">
        <x:v>86</x:v>
      </x:c>
      <x:c r="H17803" s="11" t="n">
        <x:f>E17803*F17803</x:f>
        <x:v>507</x:v>
      </x:c>
      <x:c r="I17803" s="11" t="n">
        <x:f>H17803*(1-'Summary'!$B$5)</x:f>
        <x:v>481.65</x:v>
      </x:c>
      <x:c r="J17803" s="11" t="n">
        <x:f>E17803*G17803</x:f>
        <x:v>258</x:v>
      </x:c>
      <x:c r="K17803" s="11" t="n">
        <x:f>I17803-J17803</x:f>
        <x:v>223.64999999999998</x:v>
      </x:c>
      <x:c r="L17803" s="14" t="n">
        <x:f>K17803/I17803</x:f>
        <x:v>0.4643413266895048</x:v>
      </x:c>
    </x:row>
    <x:row r="17804" ht="22" customHeight="1">
      <x:c r="A17804" s="2" t="str">
        <x:v>ORD-17800</x:v>
      </x:c>
      <x:c r="B17804" s="2" t="str">
        <x:v>West</x:v>
      </x:c>
      <x:c r="C17804" s="2" t="str">
        <x:v>Oct</x:v>
      </x:c>
      <x:c r="D17804" s="2" t="str">
        <x:v>SKU-040</x:v>
      </x:c>
      <x:c r="E17804" s="15" t="n">
        <x:v>10</x:v>
      </x:c>
      <x:c r="F17804" s="11" t="n">
        <x:v>182</x:v>
      </x:c>
      <x:c r="G17804" s="11" t="n">
        <x:v>97</x:v>
      </x:c>
      <x:c r="H17804" s="11" t="n">
        <x:f>E17804*F17804</x:f>
        <x:v>1820</x:v>
      </x:c>
      <x:c r="I17804" s="11" t="n">
        <x:f>H17804*(1-'Summary'!$B$5)</x:f>
        <x:v>1729</x:v>
      </x:c>
      <x:c r="J17804" s="11" t="n">
        <x:f>E17804*G17804</x:f>
        <x:v>970</x:v>
      </x:c>
      <x:c r="K17804" s="11" t="n">
        <x:f>I17804-J17804</x:f>
        <x:v>759</x:v>
      </x:c>
      <x:c r="L17804" s="14" t="n">
        <x:f>K17804/I17804</x:f>
        <x:v>0.43898207056101796</x:v>
      </x:c>
    </x:row>
    <x:row r="17805" ht="22" customHeight="1">
      <x:c r="A17805" s="2" t="str">
        <x:v>ORD-17801</x:v>
      </x:c>
      <x:c r="B17805" s="2" t="str">
        <x:v>North</x:v>
      </x:c>
      <x:c r="C17805" s="2" t="str">
        <x:v>Nov</x:v>
      </x:c>
      <x:c r="D17805" s="2" t="str">
        <x:v>SKU-041</x:v>
      </x:c>
      <x:c r="E17805" s="15" t="n">
        <x:v>17</x:v>
      </x:c>
      <x:c r="F17805" s="11" t="n">
        <x:v>195</x:v>
      </x:c>
      <x:c r="G17805" s="11" t="n">
        <x:v>13</x:v>
      </x:c>
      <x:c r="H17805" s="11" t="n">
        <x:f>E17805*F17805</x:f>
        <x:v>3315</x:v>
      </x:c>
      <x:c r="I17805" s="11" t="n">
        <x:f>H17805*(1-'Summary'!$B$5)</x:f>
        <x:v>3149.25</x:v>
      </x:c>
      <x:c r="J17805" s="11" t="n">
        <x:f>E17805*G17805</x:f>
        <x:v>221</x:v>
      </x:c>
      <x:c r="K17805" s="11" t="n">
        <x:f>I17805-J17805</x:f>
        <x:v>2928.25</x:v>
      </x:c>
      <x:c r="L17805" s="14" t="n">
        <x:f>K17805/I17805</x:f>
        <x:v>0.9298245614035088</x:v>
      </x:c>
    </x:row>
    <x:row r="17806" ht="22" customHeight="1">
      <x:c r="A17806" s="2" t="str">
        <x:v>ORD-17802</x:v>
      </x:c>
      <x:c r="B17806" s="2" t="str">
        <x:v>South</x:v>
      </x:c>
      <x:c r="C17806" s="2" t="str">
        <x:v>Nov</x:v>
      </x:c>
      <x:c r="D17806" s="2" t="str">
        <x:v>SKU-042</x:v>
      </x:c>
      <x:c r="E17806" s="15" t="n">
        <x:v>24</x:v>
      </x:c>
      <x:c r="F17806" s="11" t="n">
        <x:v>208</x:v>
      </x:c>
      <x:c r="G17806" s="11" t="n">
        <x:v>24</x:v>
      </x:c>
      <x:c r="H17806" s="11" t="n">
        <x:f>E17806*F17806</x:f>
        <x:v>4992</x:v>
      </x:c>
      <x:c r="I17806" s="11" t="n">
        <x:f>H17806*(1-'Summary'!$B$5)</x:f>
        <x:v>4742.4</x:v>
      </x:c>
      <x:c r="J17806" s="11" t="n">
        <x:f>E17806*G17806</x:f>
        <x:v>576</x:v>
      </x:c>
      <x:c r="K17806" s="11" t="n">
        <x:f>I17806-J17806</x:f>
        <x:v>4166.4</x:v>
      </x:c>
      <x:c r="L17806" s="14" t="n">
        <x:f>K17806/I17806</x:f>
        <x:v>0.8785425101214575</x:v>
      </x:c>
    </x:row>
    <x:row r="17807" ht="22" customHeight="1">
      <x:c r="A17807" s="2" t="str">
        <x:v>ORD-17803</x:v>
      </x:c>
      <x:c r="B17807" s="2" t="str">
        <x:v>East</x:v>
      </x:c>
      <x:c r="C17807" s="2" t="str">
        <x:v>Nov</x:v>
      </x:c>
      <x:c r="D17807" s="2" t="str">
        <x:v>SKU-043</x:v>
      </x:c>
      <x:c r="E17807" s="15" t="n">
        <x:v>7</x:v>
      </x:c>
      <x:c r="F17807" s="11" t="n">
        <x:v>221</x:v>
      </x:c>
      <x:c r="G17807" s="11" t="n">
        <x:v>35</x:v>
      </x:c>
      <x:c r="H17807" s="11" t="n">
        <x:f>E17807*F17807</x:f>
        <x:v>1547</x:v>
      </x:c>
      <x:c r="I17807" s="11" t="n">
        <x:f>H17807*(1-'Summary'!$B$5)</x:f>
        <x:v>1469.6499999999999</x:v>
      </x:c>
      <x:c r="J17807" s="11" t="n">
        <x:f>E17807*G17807</x:f>
        <x:v>245</x:v>
      </x:c>
      <x:c r="K17807" s="11" t="n">
        <x:f>I17807-J17807</x:f>
        <x:v>1224.6499999999999</x:v>
      </x:c>
      <x:c r="L17807" s="14" t="n">
        <x:f>K17807/I17807</x:f>
        <x:v>0.833293641343177</x:v>
      </x:c>
    </x:row>
    <x:row r="17808" ht="22" customHeight="1">
      <x:c r="A17808" s="2" t="str">
        <x:v>ORD-17804</x:v>
      </x:c>
      <x:c r="B17808" s="2" t="str">
        <x:v>West</x:v>
      </x:c>
      <x:c r="C17808" s="2" t="str">
        <x:v>Nov</x:v>
      </x:c>
      <x:c r="D17808" s="2" t="str">
        <x:v>SKU-044</x:v>
      </x:c>
      <x:c r="E17808" s="15" t="n">
        <x:v>14</x:v>
      </x:c>
      <x:c r="F17808" s="11" t="n">
        <x:v>234</x:v>
      </x:c>
      <x:c r="G17808" s="11" t="n">
        <x:v>46</x:v>
      </x:c>
      <x:c r="H17808" s="11" t="n">
        <x:f>E17808*F17808</x:f>
        <x:v>3276</x:v>
      </x:c>
      <x:c r="I17808" s="11" t="n">
        <x:f>H17808*(1-'Summary'!$B$5)</x:f>
        <x:v>3112.2</x:v>
      </x:c>
      <x:c r="J17808" s="11" t="n">
        <x:f>E17808*G17808</x:f>
        <x:v>644</x:v>
      </x:c>
      <x:c r="K17808" s="11" t="n">
        <x:f>I17808-J17808</x:f>
        <x:v>2468.2</x:v>
      </x:c>
      <x:c r="L17808" s="14" t="n">
        <x:f>K17808/I17808</x:f>
        <x:v>0.793072424651372</x:v>
      </x:c>
    </x:row>
    <x:row r="17809" ht="22" customHeight="1">
      <x:c r="A17809" s="2" t="str">
        <x:v>ORD-17805</x:v>
      </x:c>
      <x:c r="B17809" s="2" t="str">
        <x:v>North</x:v>
      </x:c>
      <x:c r="C17809" s="2" t="str">
        <x:v>Dec</x:v>
      </x:c>
      <x:c r="D17809" s="2" t="str">
        <x:v>SKU-045</x:v>
      </x:c>
      <x:c r="E17809" s="15" t="n">
        <x:v>21</x:v>
      </x:c>
      <x:c r="F17809" s="11" t="n">
        <x:v>27</x:v>
      </x:c>
      <x:c r="G17809" s="11" t="n">
        <x:v>57</x:v>
      </x:c>
      <x:c r="H17809" s="11" t="n">
        <x:f>E17809*F17809</x:f>
        <x:v>567</x:v>
      </x:c>
      <x:c r="I17809" s="11" t="n">
        <x:f>H17809*(1-'Summary'!$B$5)</x:f>
        <x:v>538.65</x:v>
      </x:c>
      <x:c r="J17809" s="11" t="n">
        <x:f>E17809*G17809</x:f>
        <x:v>1197</x:v>
      </x:c>
      <x:c r="K17809" s="11" t="n">
        <x:f>I17809-J17809</x:f>
        <x:v>-658.35</x:v>
      </x:c>
      <x:c r="L17809" s="14" t="n">
        <x:f>K17809/I17809</x:f>
        <x:v>-1.2222222222222223</x:v>
      </x:c>
    </x:row>
    <x:row r="17810" ht="22" customHeight="1">
      <x:c r="A17810" s="2" t="str">
        <x:v>ORD-17806</x:v>
      </x:c>
      <x:c r="B17810" s="2" t="str">
        <x:v>South</x:v>
      </x:c>
      <x:c r="C17810" s="2" t="str">
        <x:v>Dec</x:v>
      </x:c>
      <x:c r="D17810" s="2" t="str">
        <x:v>SKU-046</x:v>
      </x:c>
      <x:c r="E17810" s="15" t="n">
        <x:v>4</x:v>
      </x:c>
      <x:c r="F17810" s="11" t="n">
        <x:v>40</x:v>
      </x:c>
      <x:c r="G17810" s="11" t="n">
        <x:v>68</x:v>
      </x:c>
      <x:c r="H17810" s="11" t="n">
        <x:f>E17810*F17810</x:f>
        <x:v>160</x:v>
      </x:c>
      <x:c r="I17810" s="11" t="n">
        <x:f>H17810*(1-'Summary'!$B$5)</x:f>
        <x:v>152</x:v>
      </x:c>
      <x:c r="J17810" s="11" t="n">
        <x:f>E17810*G17810</x:f>
        <x:v>272</x:v>
      </x:c>
      <x:c r="K17810" s="11" t="n">
        <x:f>I17810-J17810</x:f>
        <x:v>-120</x:v>
      </x:c>
      <x:c r="L17810" s="14" t="n">
        <x:f>K17810/I17810</x:f>
        <x:v>-0.7894736842105263</x:v>
      </x:c>
    </x:row>
    <x:row r="17811" ht="22" customHeight="1">
      <x:c r="A17811" s="2" t="str">
        <x:v>ORD-17807</x:v>
      </x:c>
      <x:c r="B17811" s="2" t="str">
        <x:v>East</x:v>
      </x:c>
      <x:c r="C17811" s="2" t="str">
        <x:v>Dec</x:v>
      </x:c>
      <x:c r="D17811" s="2" t="str">
        <x:v>SKU-047</x:v>
      </x:c>
      <x:c r="E17811" s="15" t="n">
        <x:v>11</x:v>
      </x:c>
      <x:c r="F17811" s="11" t="n">
        <x:v>53</x:v>
      </x:c>
      <x:c r="G17811" s="11" t="n">
        <x:v>79</x:v>
      </x:c>
      <x:c r="H17811" s="11" t="n">
        <x:f>E17811*F17811</x:f>
        <x:v>583</x:v>
      </x:c>
      <x:c r="I17811" s="11" t="n">
        <x:f>H17811*(1-'Summary'!$B$5)</x:f>
        <x:v>553.85</x:v>
      </x:c>
      <x:c r="J17811" s="11" t="n">
        <x:f>E17811*G17811</x:f>
        <x:v>869</x:v>
      </x:c>
      <x:c r="K17811" s="11" t="n">
        <x:f>I17811-J17811</x:f>
        <x:v>-315.15</x:v>
      </x:c>
      <x:c r="L17811" s="14" t="n">
        <x:f>K17811/I17811</x:f>
        <x:v>-0.5690168818272094</x:v>
      </x:c>
    </x:row>
    <x:row r="17812" ht="22" customHeight="1">
      <x:c r="A17812" s="2" t="str">
        <x:v>ORD-17808</x:v>
      </x:c>
      <x:c r="B17812" s="2" t="str">
        <x:v>West</x:v>
      </x:c>
      <x:c r="C17812" s="2" t="str">
        <x:v>Dec</x:v>
      </x:c>
      <x:c r="D17812" s="2" t="str">
        <x:v>SKU-048</x:v>
      </x:c>
      <x:c r="E17812" s="15" t="n">
        <x:v>18</x:v>
      </x:c>
      <x:c r="F17812" s="11" t="n">
        <x:v>66</x:v>
      </x:c>
      <x:c r="G17812" s="11" t="n">
        <x:v>90</x:v>
      </x:c>
      <x:c r="H17812" s="11" t="n">
        <x:f>E17812*F17812</x:f>
        <x:v>1188</x:v>
      </x:c>
      <x:c r="I17812" s="11" t="n">
        <x:f>H17812*(1-'Summary'!$B$5)</x:f>
        <x:v>1128.6</x:v>
      </x:c>
      <x:c r="J17812" s="11" t="n">
        <x:f>E17812*G17812</x:f>
        <x:v>1620</x:v>
      </x:c>
      <x:c r="K17812" s="11" t="n">
        <x:f>I17812-J17812</x:f>
        <x:v>-491.4000000000001</x:v>
      </x:c>
      <x:c r="L17812" s="14" t="n">
        <x:f>K17812/I17812</x:f>
        <x:v>-0.4354066985645934</x:v>
      </x:c>
    </x:row>
    <x:row r="17813" ht="22" customHeight="1">
      <x:c r="A17813" s="2" t="str">
        <x:v>ORD-17809</x:v>
      </x:c>
      <x:c r="B17813" s="2" t="str">
        <x:v>North</x:v>
      </x:c>
      <x:c r="C17813" s="2" t="str">
        <x:v>Jan</x:v>
      </x:c>
      <x:c r="D17813" s="2" t="str">
        <x:v>SKU-049</x:v>
      </x:c>
      <x:c r="E17813" s="15" t="n">
        <x:v>1</x:v>
      </x:c>
      <x:c r="F17813" s="11" t="n">
        <x:v>79</x:v>
      </x:c>
      <x:c r="G17813" s="11" t="n">
        <x:v>101</x:v>
      </x:c>
      <x:c r="H17813" s="11" t="n">
        <x:f>E17813*F17813</x:f>
        <x:v>79</x:v>
      </x:c>
      <x:c r="I17813" s="11" t="n">
        <x:f>H17813*(1-'Summary'!$B$5)</x:f>
        <x:v>75.05</x:v>
      </x:c>
      <x:c r="J17813" s="11" t="n">
        <x:f>E17813*G17813</x:f>
        <x:v>101</x:v>
      </x:c>
      <x:c r="K17813" s="11" t="n">
        <x:f>I17813-J17813</x:f>
        <x:v>-25.950000000000003</x:v>
      </x:c>
      <x:c r="L17813" s="14" t="n">
        <x:f>K17813/I17813</x:f>
        <x:v>-0.34576948700866095</x:v>
      </x:c>
    </x:row>
    <x:row r="17814" ht="22" customHeight="1">
      <x:c r="A17814" s="2" t="str">
        <x:v>ORD-17810</x:v>
      </x:c>
      <x:c r="B17814" s="2" t="str">
        <x:v>South</x:v>
      </x:c>
      <x:c r="C17814" s="2" t="str">
        <x:v>Jan</x:v>
      </x:c>
      <x:c r="D17814" s="2" t="str">
        <x:v>SKU-050</x:v>
      </x:c>
      <x:c r="E17814" s="15" t="n">
        <x:v>8</x:v>
      </x:c>
      <x:c r="F17814" s="11" t="n">
        <x:v>92</x:v>
      </x:c>
      <x:c r="G17814" s="11" t="n">
        <x:v>17</x:v>
      </x:c>
      <x:c r="H17814" s="11" t="n">
        <x:f>E17814*F17814</x:f>
        <x:v>736</x:v>
      </x:c>
      <x:c r="I17814" s="11" t="n">
        <x:f>H17814*(1-'Summary'!$B$5)</x:f>
        <x:v>699.1999999999999</x:v>
      </x:c>
      <x:c r="J17814" s="11" t="n">
        <x:f>E17814*G17814</x:f>
        <x:v>136</x:v>
      </x:c>
      <x:c r="K17814" s="11" t="n">
        <x:f>I17814-J17814</x:f>
        <x:v>563.1999999999999</x:v>
      </x:c>
      <x:c r="L17814" s="14" t="n">
        <x:f>K17814/I17814</x:f>
        <x:v>0.8054919908466819</x:v>
      </x:c>
    </x:row>
    <x:row r="17815" ht="22" customHeight="1">
      <x:c r="A17815" s="2" t="str">
        <x:v>ORD-17811</x:v>
      </x:c>
      <x:c r="B17815" s="2" t="str">
        <x:v>East</x:v>
      </x:c>
      <x:c r="C17815" s="2" t="str">
        <x:v>Jan</x:v>
      </x:c>
      <x:c r="D17815" s="2" t="str">
        <x:v>SKU-051</x:v>
      </x:c>
      <x:c r="E17815" s="15" t="n">
        <x:v>15</x:v>
      </x:c>
      <x:c r="F17815" s="11" t="n">
        <x:v>105</x:v>
      </x:c>
      <x:c r="G17815" s="11" t="n">
        <x:v>28</x:v>
      </x:c>
      <x:c r="H17815" s="11" t="n">
        <x:f>E17815*F17815</x:f>
        <x:v>1575</x:v>
      </x:c>
      <x:c r="I17815" s="11" t="n">
        <x:f>H17815*(1-'Summary'!$B$5)</x:f>
        <x:v>1496.25</x:v>
      </x:c>
      <x:c r="J17815" s="11" t="n">
        <x:f>E17815*G17815</x:f>
        <x:v>420</x:v>
      </x:c>
      <x:c r="K17815" s="11" t="n">
        <x:f>I17815-J17815</x:f>
        <x:v>1076.25</x:v>
      </x:c>
      <x:c r="L17815" s="14" t="n">
        <x:f>K17815/I17815</x:f>
        <x:v>0.7192982456140351</x:v>
      </x:c>
    </x:row>
    <x:row r="17816" ht="22" customHeight="1">
      <x:c r="A17816" s="2" t="str">
        <x:v>ORD-17812</x:v>
      </x:c>
      <x:c r="B17816" s="2" t="str">
        <x:v>West</x:v>
      </x:c>
      <x:c r="C17816" s="2" t="str">
        <x:v>Jan</x:v>
      </x:c>
      <x:c r="D17816" s="2" t="str">
        <x:v>SKU-052</x:v>
      </x:c>
      <x:c r="E17816" s="15" t="n">
        <x:v>22</x:v>
      </x:c>
      <x:c r="F17816" s="11" t="n">
        <x:v>118</x:v>
      </x:c>
      <x:c r="G17816" s="11" t="n">
        <x:v>39</x:v>
      </x:c>
      <x:c r="H17816" s="11" t="n">
        <x:f>E17816*F17816</x:f>
        <x:v>2596</x:v>
      </x:c>
      <x:c r="I17816" s="11" t="n">
        <x:f>H17816*(1-'Summary'!$B$5)</x:f>
        <x:v>2466.2</x:v>
      </x:c>
      <x:c r="J17816" s="11" t="n">
        <x:f>E17816*G17816</x:f>
        <x:v>858</x:v>
      </x:c>
      <x:c r="K17816" s="11" t="n">
        <x:f>I17816-J17816</x:f>
        <x:v>1608.1999999999998</x:v>
      </x:c>
      <x:c r="L17816" s="14" t="n">
        <x:f>K17816/I17816</x:f>
        <x:v>0.6520963425512935</x:v>
      </x:c>
    </x:row>
    <x:row r="17817" ht="22" customHeight="1">
      <x:c r="A17817" s="2" t="str">
        <x:v>ORD-17813</x:v>
      </x:c>
      <x:c r="B17817" s="2" t="str">
        <x:v>North</x:v>
      </x:c>
      <x:c r="C17817" s="2" t="str">
        <x:v>Feb</x:v>
      </x:c>
      <x:c r="D17817" s="2" t="str">
        <x:v>SKU-053</x:v>
      </x:c>
      <x:c r="E17817" s="15" t="n">
        <x:v>5</x:v>
      </x:c>
      <x:c r="F17817" s="11" t="n">
        <x:v>131</x:v>
      </x:c>
      <x:c r="G17817" s="11" t="n">
        <x:v>50</x:v>
      </x:c>
      <x:c r="H17817" s="11" t="n">
        <x:f>E17817*F17817</x:f>
        <x:v>655</x:v>
      </x:c>
      <x:c r="I17817" s="11" t="n">
        <x:f>H17817*(1-'Summary'!$B$5)</x:f>
        <x:v>622.25</x:v>
      </x:c>
      <x:c r="J17817" s="11" t="n">
        <x:f>E17817*G17817</x:f>
        <x:v>250</x:v>
      </x:c>
      <x:c r="K17817" s="11" t="n">
        <x:f>I17817-J17817</x:f>
        <x:v>372.25</x:v>
      </x:c>
      <x:c r="L17817" s="14" t="n">
        <x:f>K17817/I17817</x:f>
        <x:v>0.5982322217758136</x:v>
      </x:c>
    </x:row>
    <x:row r="17818" ht="22" customHeight="1">
      <x:c r="A17818" s="2" t="str">
        <x:v>ORD-17814</x:v>
      </x:c>
      <x:c r="B17818" s="2" t="str">
        <x:v>South</x:v>
      </x:c>
      <x:c r="C17818" s="2" t="str">
        <x:v>Feb</x:v>
      </x:c>
      <x:c r="D17818" s="2" t="str">
        <x:v>SKU-054</x:v>
      </x:c>
      <x:c r="E17818" s="15" t="n">
        <x:v>12</x:v>
      </x:c>
      <x:c r="F17818" s="11" t="n">
        <x:v>144</x:v>
      </x:c>
      <x:c r="G17818" s="11" t="n">
        <x:v>61</x:v>
      </x:c>
      <x:c r="H17818" s="11" t="n">
        <x:f>E17818*F17818</x:f>
        <x:v>1728</x:v>
      </x:c>
      <x:c r="I17818" s="11" t="n">
        <x:f>H17818*(1-'Summary'!$B$5)</x:f>
        <x:v>1641.6</x:v>
      </x:c>
      <x:c r="J17818" s="11" t="n">
        <x:f>E17818*G17818</x:f>
        <x:v>732</x:v>
      </x:c>
      <x:c r="K17818" s="11" t="n">
        <x:f>I17818-J17818</x:f>
        <x:v>909.5999999999999</x:v>
      </x:c>
      <x:c r="L17818" s="14" t="n">
        <x:f>K17818/I17818</x:f>
        <x:v>0.554093567251462</x:v>
      </x:c>
    </x:row>
    <x:row r="17819" ht="22" customHeight="1">
      <x:c r="A17819" s="2" t="str">
        <x:v>ORD-17815</x:v>
      </x:c>
      <x:c r="B17819" s="2" t="str">
        <x:v>East</x:v>
      </x:c>
      <x:c r="C17819" s="2" t="str">
        <x:v>Feb</x:v>
      </x:c>
      <x:c r="D17819" s="2" t="str">
        <x:v>SKU-055</x:v>
      </x:c>
      <x:c r="E17819" s="15" t="n">
        <x:v>19</x:v>
      </x:c>
      <x:c r="F17819" s="11" t="n">
        <x:v>157</x:v>
      </x:c>
      <x:c r="G17819" s="11" t="n">
        <x:v>72</x:v>
      </x:c>
      <x:c r="H17819" s="11" t="n">
        <x:f>E17819*F17819</x:f>
        <x:v>2983</x:v>
      </x:c>
      <x:c r="I17819" s="11" t="n">
        <x:f>H17819*(1-'Summary'!$B$5)</x:f>
        <x:v>2833.85</x:v>
      </x:c>
      <x:c r="J17819" s="11" t="n">
        <x:f>E17819*G17819</x:f>
        <x:v>1368</x:v>
      </x:c>
      <x:c r="K17819" s="11" t="n">
        <x:f>I17819-J17819</x:f>
        <x:v>1465.85</x:v>
      </x:c>
      <x:c r="L17819" s="14" t="n">
        <x:f>K17819/I17819</x:f>
        <x:v>0.5172644988266846</x:v>
      </x:c>
    </x:row>
    <x:row r="17820" ht="22" customHeight="1">
      <x:c r="A17820" s="2" t="str">
        <x:v>ORD-17816</x:v>
      </x:c>
      <x:c r="B17820" s="2" t="str">
        <x:v>West</x:v>
      </x:c>
      <x:c r="C17820" s="2" t="str">
        <x:v>Feb</x:v>
      </x:c>
      <x:c r="D17820" s="2" t="str">
        <x:v>SKU-056</x:v>
      </x:c>
      <x:c r="E17820" s="15" t="n">
        <x:v>2</x:v>
      </x:c>
      <x:c r="F17820" s="11" t="n">
        <x:v>170</x:v>
      </x:c>
      <x:c r="G17820" s="11" t="n">
        <x:v>83</x:v>
      </x:c>
      <x:c r="H17820" s="11" t="n">
        <x:f>E17820*F17820</x:f>
        <x:v>340</x:v>
      </x:c>
      <x:c r="I17820" s="11" t="n">
        <x:f>H17820*(1-'Summary'!$B$5)</x:f>
        <x:v>323</x:v>
      </x:c>
      <x:c r="J17820" s="11" t="n">
        <x:f>E17820*G17820</x:f>
        <x:v>166</x:v>
      </x:c>
      <x:c r="K17820" s="11" t="n">
        <x:f>I17820-J17820</x:f>
        <x:v>157</x:v>
      </x:c>
      <x:c r="L17820" s="14" t="n">
        <x:f>K17820/I17820</x:f>
        <x:v>0.48606811145510836</x:v>
      </x:c>
    </x:row>
    <x:row r="17821" ht="22" customHeight="1">
      <x:c r="A17821" s="2" t="str">
        <x:v>ORD-17817</x:v>
      </x:c>
      <x:c r="B17821" s="2" t="str">
        <x:v>North</x:v>
      </x:c>
      <x:c r="C17821" s="2" t="str">
        <x:v>Mar</x:v>
      </x:c>
      <x:c r="D17821" s="2" t="str">
        <x:v>SKU-057</x:v>
      </x:c>
      <x:c r="E17821" s="15" t="n">
        <x:v>9</x:v>
      </x:c>
      <x:c r="F17821" s="11" t="n">
        <x:v>183</x:v>
      </x:c>
      <x:c r="G17821" s="11" t="n">
        <x:v>94</x:v>
      </x:c>
      <x:c r="H17821" s="11" t="n">
        <x:f>E17821*F17821</x:f>
        <x:v>1647</x:v>
      </x:c>
      <x:c r="I17821" s="11" t="n">
        <x:f>H17821*(1-'Summary'!$B$5)</x:f>
        <x:v>1564.6499999999999</x:v>
      </x:c>
      <x:c r="J17821" s="11" t="n">
        <x:f>E17821*G17821</x:f>
        <x:v>846</x:v>
      </x:c>
      <x:c r="K17821" s="11" t="n">
        <x:f>I17821-J17821</x:f>
        <x:v>718.6499999999999</x:v>
      </x:c>
      <x:c r="L17821" s="14" t="n">
        <x:f>K17821/I17821</x:f>
        <x:v>0.4593039976991659</x:v>
      </x:c>
    </x:row>
    <x:row r="17822" ht="22" customHeight="1">
      <x:c r="A17822" s="2" t="str">
        <x:v>ORD-17818</x:v>
      </x:c>
      <x:c r="B17822" s="2" t="str">
        <x:v>South</x:v>
      </x:c>
      <x:c r="C17822" s="2" t="str">
        <x:v>Mar</x:v>
      </x:c>
      <x:c r="D17822" s="2" t="str">
        <x:v>SKU-058</x:v>
      </x:c>
      <x:c r="E17822" s="15" t="n">
        <x:v>16</x:v>
      </x:c>
      <x:c r="F17822" s="11" t="n">
        <x:v>196</x:v>
      </x:c>
      <x:c r="G17822" s="11" t="n">
        <x:v>10</x:v>
      </x:c>
      <x:c r="H17822" s="11" t="n">
        <x:f>E17822*F17822</x:f>
        <x:v>3136</x:v>
      </x:c>
      <x:c r="I17822" s="11" t="n">
        <x:f>H17822*(1-'Summary'!$B$5)</x:f>
        <x:v>2979.2</x:v>
      </x:c>
      <x:c r="J17822" s="11" t="n">
        <x:f>E17822*G17822</x:f>
        <x:v>160</x:v>
      </x:c>
      <x:c r="K17822" s="11" t="n">
        <x:f>I17822-J17822</x:f>
        <x:v>2819.2</x:v>
      </x:c>
      <x:c r="L17822" s="14" t="n">
        <x:f>K17822/I17822</x:f>
        <x:v>0.9462943071965628</x:v>
      </x:c>
    </x:row>
    <x:row r="17823" ht="22" customHeight="1">
      <x:c r="A17823" s="2" t="str">
        <x:v>ORD-17819</x:v>
      </x:c>
      <x:c r="B17823" s="2" t="str">
        <x:v>East</x:v>
      </x:c>
      <x:c r="C17823" s="2" t="str">
        <x:v>Mar</x:v>
      </x:c>
      <x:c r="D17823" s="2" t="str">
        <x:v>SKU-059</x:v>
      </x:c>
      <x:c r="E17823" s="15" t="n">
        <x:v>23</x:v>
      </x:c>
      <x:c r="F17823" s="11" t="n">
        <x:v>209</x:v>
      </x:c>
      <x:c r="G17823" s="11" t="n">
        <x:v>21</x:v>
      </x:c>
      <x:c r="H17823" s="11" t="n">
        <x:f>E17823*F17823</x:f>
        <x:v>4807</x:v>
      </x:c>
      <x:c r="I17823" s="11" t="n">
        <x:f>H17823*(1-'Summary'!$B$5)</x:f>
        <x:v>4566.65</x:v>
      </x:c>
      <x:c r="J17823" s="11" t="n">
        <x:f>E17823*G17823</x:f>
        <x:v>483</x:v>
      </x:c>
      <x:c r="K17823" s="11" t="n">
        <x:f>I17823-J17823</x:f>
        <x:v>4083.6499999999996</x:v>
      </x:c>
      <x:c r="L17823" s="14" t="n">
        <x:f>K17823/I17823</x:f>
        <x:v>0.8942331906320826</x:v>
      </x:c>
    </x:row>
    <x:row r="17824" ht="22" customHeight="1">
      <x:c r="A17824" s="2" t="str">
        <x:v>ORD-17820</x:v>
      </x:c>
      <x:c r="B17824" s="2" t="str">
        <x:v>West</x:v>
      </x:c>
      <x:c r="C17824" s="2" t="str">
        <x:v>Mar</x:v>
      </x:c>
      <x:c r="D17824" s="2" t="str">
        <x:v>SKU-060</x:v>
      </x:c>
      <x:c r="E17824" s="15" t="n">
        <x:v>6</x:v>
      </x:c>
      <x:c r="F17824" s="11" t="n">
        <x:v>222</x:v>
      </x:c>
      <x:c r="G17824" s="11" t="n">
        <x:v>32</x:v>
      </x:c>
      <x:c r="H17824" s="11" t="n">
        <x:f>E17824*F17824</x:f>
        <x:v>1332</x:v>
      </x:c>
      <x:c r="I17824" s="11" t="n">
        <x:f>H17824*(1-'Summary'!$B$5)</x:f>
        <x:v>1265.3999999999999</x:v>
      </x:c>
      <x:c r="J17824" s="11" t="n">
        <x:f>E17824*G17824</x:f>
        <x:v>192</x:v>
      </x:c>
      <x:c r="K17824" s="11" t="n">
        <x:f>I17824-J17824</x:f>
        <x:v>1073.3999999999999</x:v>
      </x:c>
      <x:c r="L17824" s="14" t="n">
        <x:f>K17824/I17824</x:f>
        <x:v>0.8482693219535324</x:v>
      </x:c>
    </x:row>
    <x:row r="17825" ht="22" customHeight="1">
      <x:c r="A17825" s="2" t="str">
        <x:v>ORD-17821</x:v>
      </x:c>
      <x:c r="B17825" s="2" t="str">
        <x:v>North</x:v>
      </x:c>
      <x:c r="C17825" s="2" t="str">
        <x:v>Apr</x:v>
      </x:c>
      <x:c r="D17825" s="2" t="str">
        <x:v>SKU-061</x:v>
      </x:c>
      <x:c r="E17825" s="15" t="n">
        <x:v>13</x:v>
      </x:c>
      <x:c r="F17825" s="11" t="n">
        <x:v>15</x:v>
      </x:c>
      <x:c r="G17825" s="11" t="n">
        <x:v>43</x:v>
      </x:c>
      <x:c r="H17825" s="11" t="n">
        <x:f>E17825*F17825</x:f>
        <x:v>195</x:v>
      </x:c>
      <x:c r="I17825" s="11" t="n">
        <x:f>H17825*(1-'Summary'!$B$5)</x:f>
        <x:v>185.25</x:v>
      </x:c>
      <x:c r="J17825" s="11" t="n">
        <x:f>E17825*G17825</x:f>
        <x:v>559</x:v>
      </x:c>
      <x:c r="K17825" s="11" t="n">
        <x:f>I17825-J17825</x:f>
        <x:v>-373.75</x:v>
      </x:c>
      <x:c r="L17825" s="14" t="n">
        <x:f>K17825/I17825</x:f>
        <x:v>-2.017543859649123</x:v>
      </x:c>
    </x:row>
    <x:row r="17826" ht="22" customHeight="1">
      <x:c r="A17826" s="2" t="str">
        <x:v>ORD-17822</x:v>
      </x:c>
      <x:c r="B17826" s="2" t="str">
        <x:v>South</x:v>
      </x:c>
      <x:c r="C17826" s="2" t="str">
        <x:v>Apr</x:v>
      </x:c>
      <x:c r="D17826" s="2" t="str">
        <x:v>SKU-062</x:v>
      </x:c>
      <x:c r="E17826" s="15" t="n">
        <x:v>20</x:v>
      </x:c>
      <x:c r="F17826" s="11" t="n">
        <x:v>28</x:v>
      </x:c>
      <x:c r="G17826" s="11" t="n">
        <x:v>54</x:v>
      </x:c>
      <x:c r="H17826" s="11" t="n">
        <x:f>E17826*F17826</x:f>
        <x:v>560</x:v>
      </x:c>
      <x:c r="I17826" s="11" t="n">
        <x:f>H17826*(1-'Summary'!$B$5)</x:f>
        <x:v>532</x:v>
      </x:c>
      <x:c r="J17826" s="11" t="n">
        <x:f>E17826*G17826</x:f>
        <x:v>1080</x:v>
      </x:c>
      <x:c r="K17826" s="11" t="n">
        <x:f>I17826-J17826</x:f>
        <x:v>-548</x:v>
      </x:c>
      <x:c r="L17826" s="14" t="n">
        <x:f>K17826/I17826</x:f>
        <x:v>-1.0300751879699248</x:v>
      </x:c>
    </x:row>
    <x:row r="17827" ht="22" customHeight="1">
      <x:c r="A17827" s="2" t="str">
        <x:v>ORD-17823</x:v>
      </x:c>
      <x:c r="B17827" s="2" t="str">
        <x:v>East</x:v>
      </x:c>
      <x:c r="C17827" s="2" t="str">
        <x:v>Apr</x:v>
      </x:c>
      <x:c r="D17827" s="2" t="str">
        <x:v>SKU-063</x:v>
      </x:c>
      <x:c r="E17827" s="15" t="n">
        <x:v>3</x:v>
      </x:c>
      <x:c r="F17827" s="11" t="n">
        <x:v>41</x:v>
      </x:c>
      <x:c r="G17827" s="11" t="n">
        <x:v>65</x:v>
      </x:c>
      <x:c r="H17827" s="11" t="n">
        <x:f>E17827*F17827</x:f>
        <x:v>123</x:v>
      </x:c>
      <x:c r="I17827" s="11" t="n">
        <x:f>H17827*(1-'Summary'!$B$5)</x:f>
        <x:v>116.85</x:v>
      </x:c>
      <x:c r="J17827" s="11" t="n">
        <x:f>E17827*G17827</x:f>
        <x:v>195</x:v>
      </x:c>
      <x:c r="K17827" s="11" t="n">
        <x:f>I17827-J17827</x:f>
        <x:v>-78.15</x:v>
      </x:c>
      <x:c r="L17827" s="14" t="n">
        <x:f>K17827/I17827</x:f>
        <x:v>-0.6688061617458281</x:v>
      </x:c>
    </x:row>
    <x:row r="17828" ht="22" customHeight="1">
      <x:c r="A17828" s="2" t="str">
        <x:v>ORD-17824</x:v>
      </x:c>
      <x:c r="B17828" s="2" t="str">
        <x:v>West</x:v>
      </x:c>
      <x:c r="C17828" s="2" t="str">
        <x:v>Apr</x:v>
      </x:c>
      <x:c r="D17828" s="2" t="str">
        <x:v>SKU-064</x:v>
      </x:c>
      <x:c r="E17828" s="15" t="n">
        <x:v>10</x:v>
      </x:c>
      <x:c r="F17828" s="11" t="n">
        <x:v>54</x:v>
      </x:c>
      <x:c r="G17828" s="11" t="n">
        <x:v>76</x:v>
      </x:c>
      <x:c r="H17828" s="11" t="n">
        <x:f>E17828*F17828</x:f>
        <x:v>540</x:v>
      </x:c>
      <x:c r="I17828" s="11" t="n">
        <x:f>H17828*(1-'Summary'!$B$5)</x:f>
        <x:v>513</x:v>
      </x:c>
      <x:c r="J17828" s="11" t="n">
        <x:f>E17828*G17828</x:f>
        <x:v>760</x:v>
      </x:c>
      <x:c r="K17828" s="11" t="n">
        <x:f>I17828-J17828</x:f>
        <x:v>-247</x:v>
      </x:c>
      <x:c r="L17828" s="14" t="n">
        <x:f>K17828/I17828</x:f>
        <x:v>-0.48148148148148145</x:v>
      </x:c>
    </x:row>
    <x:row r="17829" ht="22" customHeight="1">
      <x:c r="A17829" s="2" t="str">
        <x:v>ORD-17825</x:v>
      </x:c>
      <x:c r="B17829" s="2" t="str">
        <x:v>North</x:v>
      </x:c>
      <x:c r="C17829" s="2" t="str">
        <x:v>May</x:v>
      </x:c>
      <x:c r="D17829" s="2" t="str">
        <x:v>SKU-065</x:v>
      </x:c>
      <x:c r="E17829" s="15" t="n">
        <x:v>17</x:v>
      </x:c>
      <x:c r="F17829" s="11" t="n">
        <x:v>67</x:v>
      </x:c>
      <x:c r="G17829" s="11" t="n">
        <x:v>87</x:v>
      </x:c>
      <x:c r="H17829" s="11" t="n">
        <x:f>E17829*F17829</x:f>
        <x:v>1139</x:v>
      </x:c>
      <x:c r="I17829" s="11" t="n">
        <x:f>H17829*(1-'Summary'!$B$5)</x:f>
        <x:v>1082.05</x:v>
      </x:c>
      <x:c r="J17829" s="11" t="n">
        <x:f>E17829*G17829</x:f>
        <x:v>1479</x:v>
      </x:c>
      <x:c r="K17829" s="11" t="n">
        <x:f>I17829-J17829</x:f>
        <x:v>-396.95000000000005</x:v>
      </x:c>
      <x:c r="L17829" s="14" t="n">
        <x:f>K17829/I17829</x:f>
        <x:v>-0.3668499607227023</x:v>
      </x:c>
    </x:row>
    <x:row r="17830" ht="22" customHeight="1">
      <x:c r="A17830" s="2" t="str">
        <x:v>ORD-17826</x:v>
      </x:c>
      <x:c r="B17830" s="2" t="str">
        <x:v>South</x:v>
      </x:c>
      <x:c r="C17830" s="2" t="str">
        <x:v>May</x:v>
      </x:c>
      <x:c r="D17830" s="2" t="str">
        <x:v>SKU-066</x:v>
      </x:c>
      <x:c r="E17830" s="15" t="n">
        <x:v>24</x:v>
      </x:c>
      <x:c r="F17830" s="11" t="n">
        <x:v>80</x:v>
      </x:c>
      <x:c r="G17830" s="11" t="n">
        <x:v>98</x:v>
      </x:c>
      <x:c r="H17830" s="11" t="n">
        <x:f>E17830*F17830</x:f>
        <x:v>1920</x:v>
      </x:c>
      <x:c r="I17830" s="11" t="n">
        <x:f>H17830*(1-'Summary'!$B$5)</x:f>
        <x:v>1824</x:v>
      </x:c>
      <x:c r="J17830" s="11" t="n">
        <x:f>E17830*G17830</x:f>
        <x:v>2352</x:v>
      </x:c>
      <x:c r="K17830" s="11" t="n">
        <x:f>I17830-J17830</x:f>
        <x:v>-528</x:v>
      </x:c>
      <x:c r="L17830" s="14" t="n">
        <x:f>K17830/I17830</x:f>
        <x:v>-0.2894736842105263</x:v>
      </x:c>
    </x:row>
    <x:row r="17831" ht="22" customHeight="1">
      <x:c r="A17831" s="2" t="str">
        <x:v>ORD-17827</x:v>
      </x:c>
      <x:c r="B17831" s="2" t="str">
        <x:v>East</x:v>
      </x:c>
      <x:c r="C17831" s="2" t="str">
        <x:v>May</x:v>
      </x:c>
      <x:c r="D17831" s="2" t="str">
        <x:v>SKU-067</x:v>
      </x:c>
      <x:c r="E17831" s="15" t="n">
        <x:v>7</x:v>
      </x:c>
      <x:c r="F17831" s="11" t="n">
        <x:v>93</x:v>
      </x:c>
      <x:c r="G17831" s="11" t="n">
        <x:v>14</x:v>
      </x:c>
      <x:c r="H17831" s="11" t="n">
        <x:f>E17831*F17831</x:f>
        <x:v>651</x:v>
      </x:c>
      <x:c r="I17831" s="11" t="n">
        <x:f>H17831*(1-'Summary'!$B$5)</x:f>
        <x:v>618.4499999999999</x:v>
      </x:c>
      <x:c r="J17831" s="11" t="n">
        <x:f>E17831*G17831</x:f>
        <x:v>98</x:v>
      </x:c>
      <x:c r="K17831" s="11" t="n">
        <x:f>I17831-J17831</x:f>
        <x:v>520.4499999999999</x:v>
      </x:c>
      <x:c r="L17831" s="14" t="n">
        <x:f>K17831/I17831</x:f>
        <x:v>0.8415393322014714</x:v>
      </x:c>
    </x:row>
    <x:row r="17832" ht="22" customHeight="1">
      <x:c r="A17832" s="2" t="str">
        <x:v>ORD-17828</x:v>
      </x:c>
      <x:c r="B17832" s="2" t="str">
        <x:v>West</x:v>
      </x:c>
      <x:c r="C17832" s="2" t="str">
        <x:v>May</x:v>
      </x:c>
      <x:c r="D17832" s="2" t="str">
        <x:v>SKU-068</x:v>
      </x:c>
      <x:c r="E17832" s="15" t="n">
        <x:v>14</x:v>
      </x:c>
      <x:c r="F17832" s="11" t="n">
        <x:v>106</x:v>
      </x:c>
      <x:c r="G17832" s="11" t="n">
        <x:v>25</x:v>
      </x:c>
      <x:c r="H17832" s="11" t="n">
        <x:f>E17832*F17832</x:f>
        <x:v>1484</x:v>
      </x:c>
      <x:c r="I17832" s="11" t="n">
        <x:f>H17832*(1-'Summary'!$B$5)</x:f>
        <x:v>1409.8</x:v>
      </x:c>
      <x:c r="J17832" s="11" t="n">
        <x:f>E17832*G17832</x:f>
        <x:v>350</x:v>
      </x:c>
      <x:c r="K17832" s="11" t="n">
        <x:f>I17832-J17832</x:f>
        <x:v>1059.8</x:v>
      </x:c>
      <x:c r="L17832" s="14" t="n">
        <x:f>K17832/I17832</x:f>
        <x:v>0.7517378351539226</x:v>
      </x:c>
    </x:row>
    <x:row r="17833" ht="22" customHeight="1">
      <x:c r="A17833" s="2" t="str">
        <x:v>ORD-17829</x:v>
      </x:c>
      <x:c r="B17833" s="2" t="str">
        <x:v>North</x:v>
      </x:c>
      <x:c r="C17833" s="2" t="str">
        <x:v>Jun</x:v>
      </x:c>
      <x:c r="D17833" s="2" t="str">
        <x:v>SKU-069</x:v>
      </x:c>
      <x:c r="E17833" s="15" t="n">
        <x:v>21</x:v>
      </x:c>
      <x:c r="F17833" s="11" t="n">
        <x:v>119</x:v>
      </x:c>
      <x:c r="G17833" s="11" t="n">
        <x:v>36</x:v>
      </x:c>
      <x:c r="H17833" s="11" t="n">
        <x:f>E17833*F17833</x:f>
        <x:v>2499</x:v>
      </x:c>
      <x:c r="I17833" s="11" t="n">
        <x:f>H17833*(1-'Summary'!$B$5)</x:f>
        <x:v>2374.0499999999997</x:v>
      </x:c>
      <x:c r="J17833" s="11" t="n">
        <x:f>E17833*G17833</x:f>
        <x:v>756</x:v>
      </x:c>
      <x:c r="K17833" s="11" t="n">
        <x:f>I17833-J17833</x:f>
        <x:v>1618.0499999999997</x:v>
      </x:c>
      <x:c r="L17833" s="14" t="n">
        <x:f>K17833/I17833</x:f>
        <x:v>0.6815568332596196</x:v>
      </x:c>
    </x:row>
    <x:row r="17834" ht="22" customHeight="1">
      <x:c r="A17834" s="2" t="str">
        <x:v>ORD-17830</x:v>
      </x:c>
      <x:c r="B17834" s="2" t="str">
        <x:v>South</x:v>
      </x:c>
      <x:c r="C17834" s="2" t="str">
        <x:v>Jun</x:v>
      </x:c>
      <x:c r="D17834" s="2" t="str">
        <x:v>SKU-070</x:v>
      </x:c>
      <x:c r="E17834" s="15" t="n">
        <x:v>4</x:v>
      </x:c>
      <x:c r="F17834" s="11" t="n">
        <x:v>132</x:v>
      </x:c>
      <x:c r="G17834" s="11" t="n">
        <x:v>47</x:v>
      </x:c>
      <x:c r="H17834" s="11" t="n">
        <x:f>E17834*F17834</x:f>
        <x:v>528</x:v>
      </x:c>
      <x:c r="I17834" s="11" t="n">
        <x:f>H17834*(1-'Summary'!$B$5)</x:f>
        <x:v>501.59999999999997</x:v>
      </x:c>
      <x:c r="J17834" s="11" t="n">
        <x:f>E17834*G17834</x:f>
        <x:v>188</x:v>
      </x:c>
      <x:c r="K17834" s="11" t="n">
        <x:f>I17834-J17834</x:f>
        <x:v>313.59999999999997</x:v>
      </x:c>
      <x:c r="L17834" s="14" t="n">
        <x:f>K17834/I17834</x:f>
        <x:v>0.6251993620414673</x:v>
      </x:c>
    </x:row>
    <x:row r="17835" ht="22" customHeight="1">
      <x:c r="A17835" s="2" t="str">
        <x:v>ORD-17831</x:v>
      </x:c>
      <x:c r="B17835" s="2" t="str">
        <x:v>East</x:v>
      </x:c>
      <x:c r="C17835" s="2" t="str">
        <x:v>Jun</x:v>
      </x:c>
      <x:c r="D17835" s="2" t="str">
        <x:v>SKU-071</x:v>
      </x:c>
      <x:c r="E17835" s="15" t="n">
        <x:v>11</x:v>
      </x:c>
      <x:c r="F17835" s="11" t="n">
        <x:v>145</x:v>
      </x:c>
      <x:c r="G17835" s="11" t="n">
        <x:v>58</x:v>
      </x:c>
      <x:c r="H17835" s="11" t="n">
        <x:f>E17835*F17835</x:f>
        <x:v>1595</x:v>
      </x:c>
      <x:c r="I17835" s="11" t="n">
        <x:f>H17835*(1-'Summary'!$B$5)</x:f>
        <x:v>1515.25</x:v>
      </x:c>
      <x:c r="J17835" s="11" t="n">
        <x:f>E17835*G17835</x:f>
        <x:v>638</x:v>
      </x:c>
      <x:c r="K17835" s="11" t="n">
        <x:f>I17835-J17835</x:f>
        <x:v>877.25</x:v>
      </x:c>
      <x:c r="L17835" s="14" t="n">
        <x:f>K17835/I17835</x:f>
        <x:v>0.5789473684210527</x:v>
      </x:c>
    </x:row>
    <x:row r="17836" ht="22" customHeight="1">
      <x:c r="A17836" s="2" t="str">
        <x:v>ORD-17832</x:v>
      </x:c>
      <x:c r="B17836" s="2" t="str">
        <x:v>West</x:v>
      </x:c>
      <x:c r="C17836" s="2" t="str">
        <x:v>Jun</x:v>
      </x:c>
      <x:c r="D17836" s="2" t="str">
        <x:v>SKU-072</x:v>
      </x:c>
      <x:c r="E17836" s="15" t="n">
        <x:v>18</x:v>
      </x:c>
      <x:c r="F17836" s="11" t="n">
        <x:v>158</x:v>
      </x:c>
      <x:c r="G17836" s="11" t="n">
        <x:v>69</x:v>
      </x:c>
      <x:c r="H17836" s="11" t="n">
        <x:f>E17836*F17836</x:f>
        <x:v>2844</x:v>
      </x:c>
      <x:c r="I17836" s="11" t="n">
        <x:f>H17836*(1-'Summary'!$B$5)</x:f>
        <x:v>2701.7999999999997</x:v>
      </x:c>
      <x:c r="J17836" s="11" t="n">
        <x:f>E17836*G17836</x:f>
        <x:v>1242</x:v>
      </x:c>
      <x:c r="K17836" s="11" t="n">
        <x:f>I17836-J17836</x:f>
        <x:v>1459.7999999999997</x:v>
      </x:c>
      <x:c r="L17836" s="14" t="n">
        <x:f>K17836/I17836</x:f>
        <x:v>0.5403064623584277</x:v>
      </x:c>
    </x:row>
    <x:row r="17837" ht="22" customHeight="1">
      <x:c r="A17837" s="2" t="str">
        <x:v>ORD-17833</x:v>
      </x:c>
      <x:c r="B17837" s="2" t="str">
        <x:v>North</x:v>
      </x:c>
      <x:c r="C17837" s="2" t="str">
        <x:v>Jul</x:v>
      </x:c>
      <x:c r="D17837" s="2" t="str">
        <x:v>SKU-073</x:v>
      </x:c>
      <x:c r="E17837" s="15" t="n">
        <x:v>1</x:v>
      </x:c>
      <x:c r="F17837" s="11" t="n">
        <x:v>171</x:v>
      </x:c>
      <x:c r="G17837" s="11" t="n">
        <x:v>80</x:v>
      </x:c>
      <x:c r="H17837" s="11" t="n">
        <x:f>E17837*F17837</x:f>
        <x:v>171</x:v>
      </x:c>
      <x:c r="I17837" s="11" t="n">
        <x:f>H17837*(1-'Summary'!$B$5)</x:f>
        <x:v>162.45</x:v>
      </x:c>
      <x:c r="J17837" s="11" t="n">
        <x:f>E17837*G17837</x:f>
        <x:v>80</x:v>
      </x:c>
      <x:c r="K17837" s="11" t="n">
        <x:f>I17837-J17837</x:f>
        <x:v>82.44999999999999</x:v>
      </x:c>
      <x:c r="L17837" s="14" t="n">
        <x:f>K17837/I17837</x:f>
        <x:v>0.5075407817790089</x:v>
      </x:c>
    </x:row>
    <x:row r="17838" ht="22" customHeight="1">
      <x:c r="A17838" s="2" t="str">
        <x:v>ORD-17834</x:v>
      </x:c>
      <x:c r="B17838" s="2" t="str">
        <x:v>South</x:v>
      </x:c>
      <x:c r="C17838" s="2" t="str">
        <x:v>Jul</x:v>
      </x:c>
      <x:c r="D17838" s="2" t="str">
        <x:v>SKU-074</x:v>
      </x:c>
      <x:c r="E17838" s="15" t="n">
        <x:v>8</x:v>
      </x:c>
      <x:c r="F17838" s="11" t="n">
        <x:v>184</x:v>
      </x:c>
      <x:c r="G17838" s="11" t="n">
        <x:v>91</x:v>
      </x:c>
      <x:c r="H17838" s="11" t="n">
        <x:f>E17838*F17838</x:f>
        <x:v>1472</x:v>
      </x:c>
      <x:c r="I17838" s="11" t="n">
        <x:f>H17838*(1-'Summary'!$B$5)</x:f>
        <x:v>1398.3999999999999</x:v>
      </x:c>
      <x:c r="J17838" s="11" t="n">
        <x:f>E17838*G17838</x:f>
        <x:v>728</x:v>
      </x:c>
      <x:c r="K17838" s="11" t="n">
        <x:f>I17838-J17838</x:f>
        <x:v>670.3999999999999</x:v>
      </x:c>
      <x:c r="L17838" s="14" t="n">
        <x:f>K17838/I17838</x:f>
        <x:v>0.47940503432494275</x:v>
      </x:c>
    </x:row>
    <x:row r="17839" ht="22" customHeight="1">
      <x:c r="A17839" s="2" t="str">
        <x:v>ORD-17835</x:v>
      </x:c>
      <x:c r="B17839" s="2" t="str">
        <x:v>East</x:v>
      </x:c>
      <x:c r="C17839" s="2" t="str">
        <x:v>Jul</x:v>
      </x:c>
      <x:c r="D17839" s="2" t="str">
        <x:v>SKU-075</x:v>
      </x:c>
      <x:c r="E17839" s="15" t="n">
        <x:v>15</x:v>
      </x:c>
      <x:c r="F17839" s="11" t="n">
        <x:v>197</x:v>
      </x:c>
      <x:c r="G17839" s="11" t="n">
        <x:v>102</x:v>
      </x:c>
      <x:c r="H17839" s="11" t="n">
        <x:f>E17839*F17839</x:f>
        <x:v>2955</x:v>
      </x:c>
      <x:c r="I17839" s="11" t="n">
        <x:f>H17839*(1-'Summary'!$B$5)</x:f>
        <x:v>2807.25</x:v>
      </x:c>
      <x:c r="J17839" s="11" t="n">
        <x:f>E17839*G17839</x:f>
        <x:v>1530</x:v>
      </x:c>
      <x:c r="K17839" s="11" t="n">
        <x:f>I17839-J17839</x:f>
        <x:v>1277.25</x:v>
      </x:c>
      <x:c r="L17839" s="14" t="n">
        <x:f>K17839/I17839</x:f>
        <x:v>0.45498263425060115</x:v>
      </x:c>
    </x:row>
    <x:row r="17840" ht="22" customHeight="1">
      <x:c r="A17840" s="2" t="str">
        <x:v>ORD-17836</x:v>
      </x:c>
      <x:c r="B17840" s="2" t="str">
        <x:v>West</x:v>
      </x:c>
      <x:c r="C17840" s="2" t="str">
        <x:v>Jul</x:v>
      </x:c>
      <x:c r="D17840" s="2" t="str">
        <x:v>SKU-076</x:v>
      </x:c>
      <x:c r="E17840" s="15" t="n">
        <x:v>22</x:v>
      </x:c>
      <x:c r="F17840" s="11" t="n">
        <x:v>210</x:v>
      </x:c>
      <x:c r="G17840" s="11" t="n">
        <x:v>18</x:v>
      </x:c>
      <x:c r="H17840" s="11" t="n">
        <x:f>E17840*F17840</x:f>
        <x:v>4620</x:v>
      </x:c>
      <x:c r="I17840" s="11" t="n">
        <x:f>H17840*(1-'Summary'!$B$5)</x:f>
        <x:v>4389</x:v>
      </x:c>
      <x:c r="J17840" s="11" t="n">
        <x:f>E17840*G17840</x:f>
        <x:v>396</x:v>
      </x:c>
      <x:c r="K17840" s="11" t="n">
        <x:f>I17840-J17840</x:f>
        <x:v>3993</x:v>
      </x:c>
      <x:c r="L17840" s="14" t="n">
        <x:f>K17840/I17840</x:f>
        <x:v>0.9097744360902256</x:v>
      </x:c>
    </x:row>
    <x:row r="17841" ht="22" customHeight="1">
      <x:c r="A17841" s="2" t="str">
        <x:v>ORD-17837</x:v>
      </x:c>
      <x:c r="B17841" s="2" t="str">
        <x:v>North</x:v>
      </x:c>
      <x:c r="C17841" s="2" t="str">
        <x:v>Aug</x:v>
      </x:c>
      <x:c r="D17841" s="2" t="str">
        <x:v>SKU-077</x:v>
      </x:c>
      <x:c r="E17841" s="15" t="n">
        <x:v>5</x:v>
      </x:c>
      <x:c r="F17841" s="11" t="n">
        <x:v>223</x:v>
      </x:c>
      <x:c r="G17841" s="11" t="n">
        <x:v>29</x:v>
      </x:c>
      <x:c r="H17841" s="11" t="n">
        <x:f>E17841*F17841</x:f>
        <x:v>1115</x:v>
      </x:c>
      <x:c r="I17841" s="11" t="n">
        <x:f>H17841*(1-'Summary'!$B$5)</x:f>
        <x:v>1059.25</x:v>
      </x:c>
      <x:c r="J17841" s="11" t="n">
        <x:f>E17841*G17841</x:f>
        <x:v>145</x:v>
      </x:c>
      <x:c r="K17841" s="11" t="n">
        <x:f>I17841-J17841</x:f>
        <x:v>914.25</x:v>
      </x:c>
      <x:c r="L17841" s="14" t="n">
        <x:f>K17841/I17841</x:f>
        <x:v>0.8631106915270238</x:v>
      </x:c>
    </x:row>
    <x:row r="17842" ht="22" customHeight="1">
      <x:c r="A17842" s="2" t="str">
        <x:v>ORD-17838</x:v>
      </x:c>
      <x:c r="B17842" s="2" t="str">
        <x:v>South</x:v>
      </x:c>
      <x:c r="C17842" s="2" t="str">
        <x:v>Aug</x:v>
      </x:c>
      <x:c r="D17842" s="2" t="str">
        <x:v>SKU-078</x:v>
      </x:c>
      <x:c r="E17842" s="15" t="n">
        <x:v>12</x:v>
      </x:c>
      <x:c r="F17842" s="11" t="n">
        <x:v>16</x:v>
      </x:c>
      <x:c r="G17842" s="11" t="n">
        <x:v>40</x:v>
      </x:c>
      <x:c r="H17842" s="11" t="n">
        <x:f>E17842*F17842</x:f>
        <x:v>192</x:v>
      </x:c>
      <x:c r="I17842" s="11" t="n">
        <x:f>H17842*(1-'Summary'!$B$5)</x:f>
        <x:v>182.39999999999998</x:v>
      </x:c>
      <x:c r="J17842" s="11" t="n">
        <x:f>E17842*G17842</x:f>
        <x:v>480</x:v>
      </x:c>
      <x:c r="K17842" s="11" t="n">
        <x:f>I17842-J17842</x:f>
        <x:v>-297.6</x:v>
      </x:c>
      <x:c r="L17842" s="14" t="n">
        <x:f>K17842/I17842</x:f>
        <x:v>-1.6315789473684215</x:v>
      </x:c>
    </x:row>
    <x:row r="17843" ht="22" customHeight="1">
      <x:c r="A17843" s="2" t="str">
        <x:v>ORD-17839</x:v>
      </x:c>
      <x:c r="B17843" s="2" t="str">
        <x:v>East</x:v>
      </x:c>
      <x:c r="C17843" s="2" t="str">
        <x:v>Aug</x:v>
      </x:c>
      <x:c r="D17843" s="2" t="str">
        <x:v>SKU-079</x:v>
      </x:c>
      <x:c r="E17843" s="15" t="n">
        <x:v>19</x:v>
      </x:c>
      <x:c r="F17843" s="11" t="n">
        <x:v>29</x:v>
      </x:c>
      <x:c r="G17843" s="11" t="n">
        <x:v>51</x:v>
      </x:c>
      <x:c r="H17843" s="11" t="n">
        <x:f>E17843*F17843</x:f>
        <x:v>551</x:v>
      </x:c>
      <x:c r="I17843" s="11" t="n">
        <x:f>H17843*(1-'Summary'!$B$5)</x:f>
        <x:v>523.4499999999999</x:v>
      </x:c>
      <x:c r="J17843" s="11" t="n">
        <x:f>E17843*G17843</x:f>
        <x:v>969</x:v>
      </x:c>
      <x:c r="K17843" s="11" t="n">
        <x:f>I17843-J17843</x:f>
        <x:v>-445.55000000000007</x:v>
      </x:c>
      <x:c r="L17843" s="14" t="n">
        <x:f>K17843/I17843</x:f>
        <x:v>-0.8511796733212343</x:v>
      </x:c>
    </x:row>
    <x:row r="17844" ht="22" customHeight="1">
      <x:c r="A17844" s="2" t="str">
        <x:v>ORD-17840</x:v>
      </x:c>
      <x:c r="B17844" s="2" t="str">
        <x:v>West</x:v>
      </x:c>
      <x:c r="C17844" s="2" t="str">
        <x:v>Aug</x:v>
      </x:c>
      <x:c r="D17844" s="2" t="str">
        <x:v>SKU-080</x:v>
      </x:c>
      <x:c r="E17844" s="15" t="n">
        <x:v>2</x:v>
      </x:c>
      <x:c r="F17844" s="11" t="n">
        <x:v>42</x:v>
      </x:c>
      <x:c r="G17844" s="11" t="n">
        <x:v>62</x:v>
      </x:c>
      <x:c r="H17844" s="11" t="n">
        <x:f>E17844*F17844</x:f>
        <x:v>84</x:v>
      </x:c>
      <x:c r="I17844" s="11" t="n">
        <x:f>H17844*(1-'Summary'!$B$5)</x:f>
        <x:v>79.8</x:v>
      </x:c>
      <x:c r="J17844" s="11" t="n">
        <x:f>E17844*G17844</x:f>
        <x:v>124</x:v>
      </x:c>
      <x:c r="K17844" s="11" t="n">
        <x:f>I17844-J17844</x:f>
        <x:v>-44.2</x:v>
      </x:c>
      <x:c r="L17844" s="14" t="n">
        <x:f>K17844/I17844</x:f>
        <x:v>-0.5538847117794486</x:v>
      </x:c>
    </x:row>
    <x:row r="17845" ht="22" customHeight="1">
      <x:c r="A17845" s="2" t="str">
        <x:v>ORD-17841</x:v>
      </x:c>
      <x:c r="B17845" s="2" t="str">
        <x:v>North</x:v>
      </x:c>
      <x:c r="C17845" s="2" t="str">
        <x:v>Sep</x:v>
      </x:c>
      <x:c r="D17845" s="2" t="str">
        <x:v>SKU-081</x:v>
      </x:c>
      <x:c r="E17845" s="15" t="n">
        <x:v>9</x:v>
      </x:c>
      <x:c r="F17845" s="11" t="n">
        <x:v>55</x:v>
      </x:c>
      <x:c r="G17845" s="11" t="n">
        <x:v>73</x:v>
      </x:c>
      <x:c r="H17845" s="11" t="n">
        <x:f>E17845*F17845</x:f>
        <x:v>495</x:v>
      </x:c>
      <x:c r="I17845" s="11" t="n">
        <x:f>H17845*(1-'Summary'!$B$5)</x:f>
        <x:v>470.25</x:v>
      </x:c>
      <x:c r="J17845" s="11" t="n">
        <x:f>E17845*G17845</x:f>
        <x:v>657</x:v>
      </x:c>
      <x:c r="K17845" s="11" t="n">
        <x:f>I17845-J17845</x:f>
        <x:v>-186.75</x:v>
      </x:c>
      <x:c r="L17845" s="14" t="n">
        <x:f>K17845/I17845</x:f>
        <x:v>-0.39712918660287083</x:v>
      </x:c>
    </x:row>
    <x:row r="17846" ht="22" customHeight="1">
      <x:c r="A17846" s="2" t="str">
        <x:v>ORD-17842</x:v>
      </x:c>
      <x:c r="B17846" s="2" t="str">
        <x:v>South</x:v>
      </x:c>
      <x:c r="C17846" s="2" t="str">
        <x:v>Sep</x:v>
      </x:c>
      <x:c r="D17846" s="2" t="str">
        <x:v>SKU-082</x:v>
      </x:c>
      <x:c r="E17846" s="15" t="n">
        <x:v>16</x:v>
      </x:c>
      <x:c r="F17846" s="11" t="n">
        <x:v>68</x:v>
      </x:c>
      <x:c r="G17846" s="11" t="n">
        <x:v>84</x:v>
      </x:c>
      <x:c r="H17846" s="11" t="n">
        <x:f>E17846*F17846</x:f>
        <x:v>1088</x:v>
      </x:c>
      <x:c r="I17846" s="11" t="n">
        <x:f>H17846*(1-'Summary'!$B$5)</x:f>
        <x:v>1033.6</x:v>
      </x:c>
      <x:c r="J17846" s="11" t="n">
        <x:f>E17846*G17846</x:f>
        <x:v>1344</x:v>
      </x:c>
      <x:c r="K17846" s="11" t="n">
        <x:f>I17846-J17846</x:f>
        <x:v>-310.4000000000001</x:v>
      </x:c>
      <x:c r="L17846" s="14" t="n">
        <x:f>K17846/I17846</x:f>
        <x:v>-0.30030959752321995</x:v>
      </x:c>
    </x:row>
    <x:row r="17847" ht="22" customHeight="1">
      <x:c r="A17847" s="2" t="str">
        <x:v>ORD-17843</x:v>
      </x:c>
      <x:c r="B17847" s="2" t="str">
        <x:v>East</x:v>
      </x:c>
      <x:c r="C17847" s="2" t="str">
        <x:v>Sep</x:v>
      </x:c>
      <x:c r="D17847" s="2" t="str">
        <x:v>SKU-083</x:v>
      </x:c>
      <x:c r="E17847" s="15" t="n">
        <x:v>23</x:v>
      </x:c>
      <x:c r="F17847" s="11" t="n">
        <x:v>81</x:v>
      </x:c>
      <x:c r="G17847" s="11" t="n">
        <x:v>95</x:v>
      </x:c>
      <x:c r="H17847" s="11" t="n">
        <x:f>E17847*F17847</x:f>
        <x:v>1863</x:v>
      </x:c>
      <x:c r="I17847" s="11" t="n">
        <x:f>H17847*(1-'Summary'!$B$5)</x:f>
        <x:v>1769.85</x:v>
      </x:c>
      <x:c r="J17847" s="11" t="n">
        <x:f>E17847*G17847</x:f>
        <x:v>2185</x:v>
      </x:c>
      <x:c r="K17847" s="11" t="n">
        <x:f>I17847-J17847</x:f>
        <x:v>-415.1500000000001</x:v>
      </x:c>
      <x:c r="L17847" s="14" t="n">
        <x:f>K17847/I17847</x:f>
        <x:v>-0.23456790123456797</x:v>
      </x:c>
    </x:row>
    <x:row r="17848" ht="22" customHeight="1">
      <x:c r="A17848" s="2" t="str">
        <x:v>ORD-17844</x:v>
      </x:c>
      <x:c r="B17848" s="2" t="str">
        <x:v>West</x:v>
      </x:c>
      <x:c r="C17848" s="2" t="str">
        <x:v>Sep</x:v>
      </x:c>
      <x:c r="D17848" s="2" t="str">
        <x:v>SKU-084</x:v>
      </x:c>
      <x:c r="E17848" s="15" t="n">
        <x:v>6</x:v>
      </x:c>
      <x:c r="F17848" s="11" t="n">
        <x:v>94</x:v>
      </x:c>
      <x:c r="G17848" s="11" t="n">
        <x:v>11</x:v>
      </x:c>
      <x:c r="H17848" s="11" t="n">
        <x:f>E17848*F17848</x:f>
        <x:v>564</x:v>
      </x:c>
      <x:c r="I17848" s="11" t="n">
        <x:f>H17848*(1-'Summary'!$B$5)</x:f>
        <x:v>535.8</x:v>
      </x:c>
      <x:c r="J17848" s="11" t="n">
        <x:f>E17848*G17848</x:f>
        <x:v>66</x:v>
      </x:c>
      <x:c r="K17848" s="11" t="n">
        <x:f>I17848-J17848</x:f>
        <x:v>469.79999999999995</x:v>
      </x:c>
      <x:c r="L17848" s="14" t="n">
        <x:f>K17848/I17848</x:f>
        <x:v>0.8768197088465846</x:v>
      </x:c>
    </x:row>
    <x:row r="17849" ht="22" customHeight="1">
      <x:c r="A17849" s="2" t="str">
        <x:v>ORD-17845</x:v>
      </x:c>
      <x:c r="B17849" s="2" t="str">
        <x:v>North</x:v>
      </x:c>
      <x:c r="C17849" s="2" t="str">
        <x:v>Oct</x:v>
      </x:c>
      <x:c r="D17849" s="2" t="str">
        <x:v>SKU-085</x:v>
      </x:c>
      <x:c r="E17849" s="15" t="n">
        <x:v>13</x:v>
      </x:c>
      <x:c r="F17849" s="11" t="n">
        <x:v>107</x:v>
      </x:c>
      <x:c r="G17849" s="11" t="n">
        <x:v>22</x:v>
      </x:c>
      <x:c r="H17849" s="11" t="n">
        <x:f>E17849*F17849</x:f>
        <x:v>1391</x:v>
      </x:c>
      <x:c r="I17849" s="11" t="n">
        <x:f>H17849*(1-'Summary'!$B$5)</x:f>
        <x:v>1321.45</x:v>
      </x:c>
      <x:c r="J17849" s="11" t="n">
        <x:f>E17849*G17849</x:f>
        <x:v>286</x:v>
      </x:c>
      <x:c r="K17849" s="11" t="n">
        <x:f>I17849-J17849</x:f>
        <x:v>1035.45</x:v>
      </x:c>
      <x:c r="L17849" s="14" t="n">
        <x:f>K17849/I17849</x:f>
        <x:v>0.7835710772257747</x:v>
      </x:c>
    </x:row>
    <x:row r="17850" ht="22" customHeight="1">
      <x:c r="A17850" s="2" t="str">
        <x:v>ORD-17846</x:v>
      </x:c>
      <x:c r="B17850" s="2" t="str">
        <x:v>South</x:v>
      </x:c>
      <x:c r="C17850" s="2" t="str">
        <x:v>Oct</x:v>
      </x:c>
      <x:c r="D17850" s="2" t="str">
        <x:v>SKU-086</x:v>
      </x:c>
      <x:c r="E17850" s="15" t="n">
        <x:v>20</x:v>
      </x:c>
      <x:c r="F17850" s="11" t="n">
        <x:v>120</x:v>
      </x:c>
      <x:c r="G17850" s="11" t="n">
        <x:v>33</x:v>
      </x:c>
      <x:c r="H17850" s="11" t="n">
        <x:f>E17850*F17850</x:f>
        <x:v>2400</x:v>
      </x:c>
      <x:c r="I17850" s="11" t="n">
        <x:f>H17850*(1-'Summary'!$B$5)</x:f>
        <x:v>2280</x:v>
      </x:c>
      <x:c r="J17850" s="11" t="n">
        <x:f>E17850*G17850</x:f>
        <x:v>660</x:v>
      </x:c>
      <x:c r="K17850" s="11" t="n">
        <x:f>I17850-J17850</x:f>
        <x:v>1620</x:v>
      </x:c>
      <x:c r="L17850" s="14" t="n">
        <x:f>K17850/I17850</x:f>
        <x:v>0.7105263157894737</x:v>
      </x:c>
    </x:row>
    <x:row r="17851" ht="22" customHeight="1">
      <x:c r="A17851" s="2" t="str">
        <x:v>ORD-17847</x:v>
      </x:c>
      <x:c r="B17851" s="2" t="str">
        <x:v>East</x:v>
      </x:c>
      <x:c r="C17851" s="2" t="str">
        <x:v>Oct</x:v>
      </x:c>
      <x:c r="D17851" s="2" t="str">
        <x:v>SKU-087</x:v>
      </x:c>
      <x:c r="E17851" s="15" t="n">
        <x:v>3</x:v>
      </x:c>
      <x:c r="F17851" s="11" t="n">
        <x:v>133</x:v>
      </x:c>
      <x:c r="G17851" s="11" t="n">
        <x:v>44</x:v>
      </x:c>
      <x:c r="H17851" s="11" t="n">
        <x:f>E17851*F17851</x:f>
        <x:v>399</x:v>
      </x:c>
      <x:c r="I17851" s="11" t="n">
        <x:f>H17851*(1-'Summary'!$B$5)</x:f>
        <x:v>379.04999999999995</x:v>
      </x:c>
      <x:c r="J17851" s="11" t="n">
        <x:f>E17851*G17851</x:f>
        <x:v>132</x:v>
      </x:c>
      <x:c r="K17851" s="11" t="n">
        <x:f>I17851-J17851</x:f>
        <x:v>247.04999999999995</x:v>
      </x:c>
      <x:c r="L17851" s="14" t="n">
        <x:f>K17851/I17851</x:f>
        <x:v>0.6517609814008706</x:v>
      </x:c>
    </x:row>
    <x:row r="17852" ht="22" customHeight="1">
      <x:c r="A17852" s="2" t="str">
        <x:v>ORD-17848</x:v>
      </x:c>
      <x:c r="B17852" s="2" t="str">
        <x:v>West</x:v>
      </x:c>
      <x:c r="C17852" s="2" t="str">
        <x:v>Oct</x:v>
      </x:c>
      <x:c r="D17852" s="2" t="str">
        <x:v>SKU-088</x:v>
      </x:c>
      <x:c r="E17852" s="15" t="n">
        <x:v>10</x:v>
      </x:c>
      <x:c r="F17852" s="11" t="n">
        <x:v>146</x:v>
      </x:c>
      <x:c r="G17852" s="11" t="n">
        <x:v>55</x:v>
      </x:c>
      <x:c r="H17852" s="11" t="n">
        <x:f>E17852*F17852</x:f>
        <x:v>1460</x:v>
      </x:c>
      <x:c r="I17852" s="11" t="n">
        <x:f>H17852*(1-'Summary'!$B$5)</x:f>
        <x:v>1387</x:v>
      </x:c>
      <x:c r="J17852" s="11" t="n">
        <x:f>E17852*G17852</x:f>
        <x:v>550</x:v>
      </x:c>
      <x:c r="K17852" s="11" t="n">
        <x:f>I17852-J17852</x:f>
        <x:v>837</x:v>
      </x:c>
      <x:c r="L17852" s="14" t="n">
        <x:f>K17852/I17852</x:f>
        <x:v>0.6034607065609229</x:v>
      </x:c>
    </x:row>
    <x:row r="17853" ht="22" customHeight="1">
      <x:c r="A17853" s="2" t="str">
        <x:v>ORD-17849</x:v>
      </x:c>
      <x:c r="B17853" s="2" t="str">
        <x:v>North</x:v>
      </x:c>
      <x:c r="C17853" s="2" t="str">
        <x:v>Nov</x:v>
      </x:c>
      <x:c r="D17853" s="2" t="str">
        <x:v>SKU-089</x:v>
      </x:c>
      <x:c r="E17853" s="15" t="n">
        <x:v>17</x:v>
      </x:c>
      <x:c r="F17853" s="11" t="n">
        <x:v>159</x:v>
      </x:c>
      <x:c r="G17853" s="11" t="n">
        <x:v>66</x:v>
      </x:c>
      <x:c r="H17853" s="11" t="n">
        <x:f>E17853*F17853</x:f>
        <x:v>2703</x:v>
      </x:c>
      <x:c r="I17853" s="11" t="n">
        <x:f>H17853*(1-'Summary'!$B$5)</x:f>
        <x:v>2567.85</x:v>
      </x:c>
      <x:c r="J17853" s="11" t="n">
        <x:f>E17853*G17853</x:f>
        <x:v>1122</x:v>
      </x:c>
      <x:c r="K17853" s="11" t="n">
        <x:f>I17853-J17853</x:f>
        <x:v>1445.85</x:v>
      </x:c>
      <x:c r="L17853" s="14" t="n">
        <x:f>K17853/I17853</x:f>
        <x:v>0.5630585898709036</x:v>
      </x:c>
    </x:row>
    <x:row r="17854" ht="22" customHeight="1">
      <x:c r="A17854" s="2" t="str">
        <x:v>ORD-17850</x:v>
      </x:c>
      <x:c r="B17854" s="2" t="str">
        <x:v>South</x:v>
      </x:c>
      <x:c r="C17854" s="2" t="str">
        <x:v>Nov</x:v>
      </x:c>
      <x:c r="D17854" s="2" t="str">
        <x:v>SKU-090</x:v>
      </x:c>
      <x:c r="E17854" s="15" t="n">
        <x:v>24</x:v>
      </x:c>
      <x:c r="F17854" s="11" t="n">
        <x:v>172</x:v>
      </x:c>
      <x:c r="G17854" s="11" t="n">
        <x:v>77</x:v>
      </x:c>
      <x:c r="H17854" s="11" t="n">
        <x:f>E17854*F17854</x:f>
        <x:v>4128</x:v>
      </x:c>
      <x:c r="I17854" s="11" t="n">
        <x:f>H17854*(1-'Summary'!$B$5)</x:f>
        <x:v>3921.6</x:v>
      </x:c>
      <x:c r="J17854" s="11" t="n">
        <x:f>E17854*G17854</x:f>
        <x:v>1848</x:v>
      </x:c>
      <x:c r="K17854" s="11" t="n">
        <x:f>I17854-J17854</x:f>
        <x:v>2073.6</x:v>
      </x:c>
      <x:c r="L17854" s="14" t="n">
        <x:f>K17854/I17854</x:f>
        <x:v>0.5287637698898409</x:v>
      </x:c>
    </x:row>
    <x:row r="17855" ht="22" customHeight="1">
      <x:c r="A17855" s="2" t="str">
        <x:v>ORD-17851</x:v>
      </x:c>
      <x:c r="B17855" s="2" t="str">
        <x:v>East</x:v>
      </x:c>
      <x:c r="C17855" s="2" t="str">
        <x:v>Nov</x:v>
      </x:c>
      <x:c r="D17855" s="2" t="str">
        <x:v>SKU-091</x:v>
      </x:c>
      <x:c r="E17855" s="15" t="n">
        <x:v>7</x:v>
      </x:c>
      <x:c r="F17855" s="11" t="n">
        <x:v>185</x:v>
      </x:c>
      <x:c r="G17855" s="11" t="n">
        <x:v>88</x:v>
      </x:c>
      <x:c r="H17855" s="11" t="n">
        <x:f>E17855*F17855</x:f>
        <x:v>1295</x:v>
      </x:c>
      <x:c r="I17855" s="11" t="n">
        <x:f>H17855*(1-'Summary'!$B$5)</x:f>
        <x:v>1230.25</x:v>
      </x:c>
      <x:c r="J17855" s="11" t="n">
        <x:f>E17855*G17855</x:f>
        <x:v>616</x:v>
      </x:c>
      <x:c r="K17855" s="11" t="n">
        <x:f>I17855-J17855</x:f>
        <x:v>614.25</x:v>
      </x:c>
      <x:c r="L17855" s="14" t="n">
        <x:f>K17855/I17855</x:f>
        <x:v>0.4992887624466572</x:v>
      </x:c>
    </x:row>
    <x:row r="17856" ht="22" customHeight="1">
      <x:c r="A17856" s="2" t="str">
        <x:v>ORD-17852</x:v>
      </x:c>
      <x:c r="B17856" s="2" t="str">
        <x:v>West</x:v>
      </x:c>
      <x:c r="C17856" s="2" t="str">
        <x:v>Nov</x:v>
      </x:c>
      <x:c r="D17856" s="2" t="str">
        <x:v>SKU-092</x:v>
      </x:c>
      <x:c r="E17856" s="15" t="n">
        <x:v>14</x:v>
      </x:c>
      <x:c r="F17856" s="11" t="n">
        <x:v>198</x:v>
      </x:c>
      <x:c r="G17856" s="11" t="n">
        <x:v>99</x:v>
      </x:c>
      <x:c r="H17856" s="11" t="n">
        <x:f>E17856*F17856</x:f>
        <x:v>2772</x:v>
      </x:c>
      <x:c r="I17856" s="11" t="n">
        <x:f>H17856*(1-'Summary'!$B$5)</x:f>
        <x:v>2633.4</x:v>
      </x:c>
      <x:c r="J17856" s="11" t="n">
        <x:f>E17856*G17856</x:f>
        <x:v>1386</x:v>
      </x:c>
      <x:c r="K17856" s="11" t="n">
        <x:f>I17856-J17856</x:f>
        <x:v>1247.4</x:v>
      </x:c>
      <x:c r="L17856" s="14" t="n">
        <x:f>K17856/I17856</x:f>
        <x:v>0.4736842105263158</x:v>
      </x:c>
    </x:row>
    <x:row r="17857" ht="22" customHeight="1">
      <x:c r="A17857" s="2" t="str">
        <x:v>ORD-17853</x:v>
      </x:c>
      <x:c r="B17857" s="2" t="str">
        <x:v>North</x:v>
      </x:c>
      <x:c r="C17857" s="2" t="str">
        <x:v>Dec</x:v>
      </x:c>
      <x:c r="D17857" s="2" t="str">
        <x:v>SKU-093</x:v>
      </x:c>
      <x:c r="E17857" s="15" t="n">
        <x:v>21</x:v>
      </x:c>
      <x:c r="F17857" s="11" t="n">
        <x:v>211</x:v>
      </x:c>
      <x:c r="G17857" s="11" t="n">
        <x:v>15</x:v>
      </x:c>
      <x:c r="H17857" s="11" t="n">
        <x:f>E17857*F17857</x:f>
        <x:v>4431</x:v>
      </x:c>
      <x:c r="I17857" s="11" t="n">
        <x:f>H17857*(1-'Summary'!$B$5)</x:f>
        <x:v>4209.45</x:v>
      </x:c>
      <x:c r="J17857" s="11" t="n">
        <x:f>E17857*G17857</x:f>
        <x:v>315</x:v>
      </x:c>
      <x:c r="K17857" s="11" t="n">
        <x:f>I17857-J17857</x:f>
        <x:v>3894.45</x:v>
      </x:c>
      <x:c r="L17857" s="14" t="n">
        <x:f>K17857/I17857</x:f>
        <x:v>0.925168371164879</x:v>
      </x:c>
    </x:row>
    <x:row r="17858" ht="22" customHeight="1">
      <x:c r="A17858" s="2" t="str">
        <x:v>ORD-17854</x:v>
      </x:c>
      <x:c r="B17858" s="2" t="str">
        <x:v>South</x:v>
      </x:c>
      <x:c r="C17858" s="2" t="str">
        <x:v>Dec</x:v>
      </x:c>
      <x:c r="D17858" s="2" t="str">
        <x:v>SKU-094</x:v>
      </x:c>
      <x:c r="E17858" s="15" t="n">
        <x:v>4</x:v>
      </x:c>
      <x:c r="F17858" s="11" t="n">
        <x:v>224</x:v>
      </x:c>
      <x:c r="G17858" s="11" t="n">
        <x:v>26</x:v>
      </x:c>
      <x:c r="H17858" s="11" t="n">
        <x:f>E17858*F17858</x:f>
        <x:v>896</x:v>
      </x:c>
      <x:c r="I17858" s="11" t="n">
        <x:f>H17858*(1-'Summary'!$B$5)</x:f>
        <x:v>851.1999999999999</x:v>
      </x:c>
      <x:c r="J17858" s="11" t="n">
        <x:f>E17858*G17858</x:f>
        <x:v>104</x:v>
      </x:c>
      <x:c r="K17858" s="11" t="n">
        <x:f>I17858-J17858</x:f>
        <x:v>747.1999999999999</x:v>
      </x:c>
      <x:c r="L17858" s="14" t="n">
        <x:f>K17858/I17858</x:f>
        <x:v>0.8778195488721804</x:v>
      </x:c>
    </x:row>
    <x:row r="17859" ht="22" customHeight="1">
      <x:c r="A17859" s="2" t="str">
        <x:v>ORD-17855</x:v>
      </x:c>
      <x:c r="B17859" s="2" t="str">
        <x:v>East</x:v>
      </x:c>
      <x:c r="C17859" s="2" t="str">
        <x:v>Dec</x:v>
      </x:c>
      <x:c r="D17859" s="2" t="str">
        <x:v>SKU-095</x:v>
      </x:c>
      <x:c r="E17859" s="15" t="n">
        <x:v>11</x:v>
      </x:c>
      <x:c r="F17859" s="11" t="n">
        <x:v>17</x:v>
      </x:c>
      <x:c r="G17859" s="11" t="n">
        <x:v>37</x:v>
      </x:c>
      <x:c r="H17859" s="11" t="n">
        <x:f>E17859*F17859</x:f>
        <x:v>187</x:v>
      </x:c>
      <x:c r="I17859" s="11" t="n">
        <x:f>H17859*(1-'Summary'!$B$5)</x:f>
        <x:v>177.65</x:v>
      </x:c>
      <x:c r="J17859" s="11" t="n">
        <x:f>E17859*G17859</x:f>
        <x:v>407</x:v>
      </x:c>
      <x:c r="K17859" s="11" t="n">
        <x:f>I17859-J17859</x:f>
        <x:v>-229.35</x:v>
      </x:c>
      <x:c r="L17859" s="14" t="n">
        <x:f>K17859/I17859</x:f>
        <x:v>-1.2910216718266254</x:v>
      </x:c>
    </x:row>
    <x:row r="17860" ht="22" customHeight="1">
      <x:c r="A17860" s="2" t="str">
        <x:v>ORD-17856</x:v>
      </x:c>
      <x:c r="B17860" s="2" t="str">
        <x:v>West</x:v>
      </x:c>
      <x:c r="C17860" s="2" t="str">
        <x:v>Dec</x:v>
      </x:c>
      <x:c r="D17860" s="2" t="str">
        <x:v>SKU-096</x:v>
      </x:c>
      <x:c r="E17860" s="15" t="n">
        <x:v>18</x:v>
      </x:c>
      <x:c r="F17860" s="11" t="n">
        <x:v>30</x:v>
      </x:c>
      <x:c r="G17860" s="11" t="n">
        <x:v>48</x:v>
      </x:c>
      <x:c r="H17860" s="11" t="n">
        <x:f>E17860*F17860</x:f>
        <x:v>540</x:v>
      </x:c>
      <x:c r="I17860" s="11" t="n">
        <x:f>H17860*(1-'Summary'!$B$5)</x:f>
        <x:v>513</x:v>
      </x:c>
      <x:c r="J17860" s="11" t="n">
        <x:f>E17860*G17860</x:f>
        <x:v>864</x:v>
      </x:c>
      <x:c r="K17860" s="11" t="n">
        <x:f>I17860-J17860</x:f>
        <x:v>-351</x:v>
      </x:c>
      <x:c r="L17860" s="14" t="n">
        <x:f>K17860/I17860</x:f>
        <x:v>-0.6842105263157895</x:v>
      </x:c>
    </x:row>
    <x:row r="17861" ht="22" customHeight="1">
      <x:c r="A17861" s="2" t="str">
        <x:v>ORD-17857</x:v>
      </x:c>
      <x:c r="B17861" s="2" t="str">
        <x:v>North</x:v>
      </x:c>
      <x:c r="C17861" s="2" t="str">
        <x:v>Jan</x:v>
      </x:c>
      <x:c r="D17861" s="2" t="str">
        <x:v>SKU-097</x:v>
      </x:c>
      <x:c r="E17861" s="15" t="n">
        <x:v>1</x:v>
      </x:c>
      <x:c r="F17861" s="11" t="n">
        <x:v>43</x:v>
      </x:c>
      <x:c r="G17861" s="11" t="n">
        <x:v>59</x:v>
      </x:c>
      <x:c r="H17861" s="11" t="n">
        <x:f>E17861*F17861</x:f>
        <x:v>43</x:v>
      </x:c>
      <x:c r="I17861" s="11" t="n">
        <x:f>H17861*(1-'Summary'!$B$5)</x:f>
        <x:v>40.85</x:v>
      </x:c>
      <x:c r="J17861" s="11" t="n">
        <x:f>E17861*G17861</x:f>
        <x:v>59</x:v>
      </x:c>
      <x:c r="K17861" s="11" t="n">
        <x:f>I17861-J17861</x:f>
        <x:v>-18.15</x:v>
      </x:c>
      <x:c r="L17861" s="14" t="n">
        <x:f>K17861/I17861</x:f>
        <x:v>-0.4443084455324357</x:v>
      </x:c>
    </x:row>
    <x:row r="17862" ht="22" customHeight="1">
      <x:c r="A17862" s="2" t="str">
        <x:v>ORD-17858</x:v>
      </x:c>
      <x:c r="B17862" s="2" t="str">
        <x:v>South</x:v>
      </x:c>
      <x:c r="C17862" s="2" t="str">
        <x:v>Jan</x:v>
      </x:c>
      <x:c r="D17862" s="2" t="str">
        <x:v>SKU-098</x:v>
      </x:c>
      <x:c r="E17862" s="15" t="n">
        <x:v>8</x:v>
      </x:c>
      <x:c r="F17862" s="11" t="n">
        <x:v>56</x:v>
      </x:c>
      <x:c r="G17862" s="11" t="n">
        <x:v>70</x:v>
      </x:c>
      <x:c r="H17862" s="11" t="n">
        <x:f>E17862*F17862</x:f>
        <x:v>448</x:v>
      </x:c>
      <x:c r="I17862" s="11" t="n">
        <x:f>H17862*(1-'Summary'!$B$5)</x:f>
        <x:v>425.59999999999997</x:v>
      </x:c>
      <x:c r="J17862" s="11" t="n">
        <x:f>E17862*G17862</x:f>
        <x:v>560</x:v>
      </x:c>
      <x:c r="K17862" s="11" t="n">
        <x:f>I17862-J17862</x:f>
        <x:v>-134.40000000000003</x:v>
      </x:c>
      <x:c r="L17862" s="14" t="n">
        <x:f>K17862/I17862</x:f>
        <x:v>-0.3157894736842106</x:v>
      </x:c>
    </x:row>
    <x:row r="17863" ht="22" customHeight="1">
      <x:c r="A17863" s="2" t="str">
        <x:v>ORD-17859</x:v>
      </x:c>
      <x:c r="B17863" s="2" t="str">
        <x:v>East</x:v>
      </x:c>
      <x:c r="C17863" s="2" t="str">
        <x:v>Jan</x:v>
      </x:c>
      <x:c r="D17863" s="2" t="str">
        <x:v>SKU-099</x:v>
      </x:c>
      <x:c r="E17863" s="15" t="n">
        <x:v>15</x:v>
      </x:c>
      <x:c r="F17863" s="11" t="n">
        <x:v>69</x:v>
      </x:c>
      <x:c r="G17863" s="11" t="n">
        <x:v>81</x:v>
      </x:c>
      <x:c r="H17863" s="11" t="n">
        <x:f>E17863*F17863</x:f>
        <x:v>1035</x:v>
      </x:c>
      <x:c r="I17863" s="11" t="n">
        <x:f>H17863*(1-'Summary'!$B$5)</x:f>
        <x:v>983.25</x:v>
      </x:c>
      <x:c r="J17863" s="11" t="n">
        <x:f>E17863*G17863</x:f>
        <x:v>1215</x:v>
      </x:c>
      <x:c r="K17863" s="11" t="n">
        <x:f>I17863-J17863</x:f>
        <x:v>-231.75</x:v>
      </x:c>
      <x:c r="L17863" s="14" t="n">
        <x:f>K17863/I17863</x:f>
        <x:v>-0.23569794050343248</x:v>
      </x:c>
    </x:row>
    <x:row r="17864" ht="22" customHeight="1">
      <x:c r="A17864" s="2" t="str">
        <x:v>ORD-17860</x:v>
      </x:c>
      <x:c r="B17864" s="2" t="str">
        <x:v>West</x:v>
      </x:c>
      <x:c r="C17864" s="2" t="str">
        <x:v>Jan</x:v>
      </x:c>
      <x:c r="D17864" s="2" t="str">
        <x:v>SKU-100</x:v>
      </x:c>
      <x:c r="E17864" s="15" t="n">
        <x:v>22</x:v>
      </x:c>
      <x:c r="F17864" s="11" t="n">
        <x:v>82</x:v>
      </x:c>
      <x:c r="G17864" s="11" t="n">
        <x:v>92</x:v>
      </x:c>
      <x:c r="H17864" s="11" t="n">
        <x:f>E17864*F17864</x:f>
        <x:v>1804</x:v>
      </x:c>
      <x:c r="I17864" s="11" t="n">
        <x:f>H17864*(1-'Summary'!$B$5)</x:f>
        <x:v>1713.8</x:v>
      </x:c>
      <x:c r="J17864" s="11" t="n">
        <x:f>E17864*G17864</x:f>
        <x:v>2024</x:v>
      </x:c>
      <x:c r="K17864" s="11" t="n">
        <x:f>I17864-J17864</x:f>
        <x:v>-310.20000000000005</x:v>
      </x:c>
      <x:c r="L17864" s="14" t="n">
        <x:f>K17864/I17864</x:f>
        <x:v>-0.18100128369704752</x:v>
      </x:c>
    </x:row>
    <x:row r="17865" ht="22" customHeight="1">
      <x:c r="A17865" s="2" t="str">
        <x:v>ORD-17861</x:v>
      </x:c>
      <x:c r="B17865" s="2" t="str">
        <x:v>North</x:v>
      </x:c>
      <x:c r="C17865" s="2" t="str">
        <x:v>Feb</x:v>
      </x:c>
      <x:c r="D17865" s="2" t="str">
        <x:v>SKU-101</x:v>
      </x:c>
      <x:c r="E17865" s="15" t="n">
        <x:v>5</x:v>
      </x:c>
      <x:c r="F17865" s="11" t="n">
        <x:v>95</x:v>
      </x:c>
      <x:c r="G17865" s="11" t="n">
        <x:v>8</x:v>
      </x:c>
      <x:c r="H17865" s="11" t="n">
        <x:f>E17865*F17865</x:f>
        <x:v>475</x:v>
      </x:c>
      <x:c r="I17865" s="11" t="n">
        <x:f>H17865*(1-'Summary'!$B$5)</x:f>
        <x:v>451.25</x:v>
      </x:c>
      <x:c r="J17865" s="11" t="n">
        <x:f>E17865*G17865</x:f>
        <x:v>40</x:v>
      </x:c>
      <x:c r="K17865" s="11" t="n">
        <x:f>I17865-J17865</x:f>
        <x:v>411.25</x:v>
      </x:c>
      <x:c r="L17865" s="14" t="n">
        <x:f>K17865/I17865</x:f>
        <x:v>0.9113573407202216</x:v>
      </x:c>
    </x:row>
    <x:row r="17866" ht="22" customHeight="1">
      <x:c r="A17866" s="2" t="str">
        <x:v>ORD-17862</x:v>
      </x:c>
      <x:c r="B17866" s="2" t="str">
        <x:v>South</x:v>
      </x:c>
      <x:c r="C17866" s="2" t="str">
        <x:v>Feb</x:v>
      </x:c>
      <x:c r="D17866" s="2" t="str">
        <x:v>SKU-102</x:v>
      </x:c>
      <x:c r="E17866" s="15" t="n">
        <x:v>12</x:v>
      </x:c>
      <x:c r="F17866" s="11" t="n">
        <x:v>108</x:v>
      </x:c>
      <x:c r="G17866" s="11" t="n">
        <x:v>19</x:v>
      </x:c>
      <x:c r="H17866" s="11" t="n">
        <x:f>E17866*F17866</x:f>
        <x:v>1296</x:v>
      </x:c>
      <x:c r="I17866" s="11" t="n">
        <x:f>H17866*(1-'Summary'!$B$5)</x:f>
        <x:v>1231.2</x:v>
      </x:c>
      <x:c r="J17866" s="11" t="n">
        <x:f>E17866*G17866</x:f>
        <x:v>228</x:v>
      </x:c>
      <x:c r="K17866" s="11" t="n">
        <x:f>I17866-J17866</x:f>
        <x:v>1003.2</x:v>
      </x:c>
      <x:c r="L17866" s="14" t="n">
        <x:f>K17866/I17866</x:f>
        <x:v>0.8148148148148148</x:v>
      </x:c>
    </x:row>
    <x:row r="17867" ht="22" customHeight="1">
      <x:c r="A17867" s="2" t="str">
        <x:v>ORD-17863</x:v>
      </x:c>
      <x:c r="B17867" s="2" t="str">
        <x:v>East</x:v>
      </x:c>
      <x:c r="C17867" s="2" t="str">
        <x:v>Feb</x:v>
      </x:c>
      <x:c r="D17867" s="2" t="str">
        <x:v>SKU-103</x:v>
      </x:c>
      <x:c r="E17867" s="15" t="n">
        <x:v>19</x:v>
      </x:c>
      <x:c r="F17867" s="11" t="n">
        <x:v>121</x:v>
      </x:c>
      <x:c r="G17867" s="11" t="n">
        <x:v>30</x:v>
      </x:c>
      <x:c r="H17867" s="11" t="n">
        <x:f>E17867*F17867</x:f>
        <x:v>2299</x:v>
      </x:c>
      <x:c r="I17867" s="11" t="n">
        <x:f>H17867*(1-'Summary'!$B$5)</x:f>
        <x:v>2184.0499999999997</x:v>
      </x:c>
      <x:c r="J17867" s="11" t="n">
        <x:f>E17867*G17867</x:f>
        <x:v>570</x:v>
      </x:c>
      <x:c r="K17867" s="11" t="n">
        <x:f>I17867-J17867</x:f>
        <x:v>1614.0499999999997</x:v>
      </x:c>
      <x:c r="L17867" s="14" t="n">
        <x:f>K17867/I17867</x:f>
        <x:v>0.7390169638973466</x:v>
      </x:c>
    </x:row>
    <x:row r="17868" ht="22" customHeight="1">
      <x:c r="A17868" s="2" t="str">
        <x:v>ORD-17864</x:v>
      </x:c>
      <x:c r="B17868" s="2" t="str">
        <x:v>West</x:v>
      </x:c>
      <x:c r="C17868" s="2" t="str">
        <x:v>Feb</x:v>
      </x:c>
      <x:c r="D17868" s="2" t="str">
        <x:v>SKU-104</x:v>
      </x:c>
      <x:c r="E17868" s="15" t="n">
        <x:v>2</x:v>
      </x:c>
      <x:c r="F17868" s="11" t="n">
        <x:v>134</x:v>
      </x:c>
      <x:c r="G17868" s="11" t="n">
        <x:v>41</x:v>
      </x:c>
      <x:c r="H17868" s="11" t="n">
        <x:f>E17868*F17868</x:f>
        <x:v>268</x:v>
      </x:c>
      <x:c r="I17868" s="11" t="n">
        <x:f>H17868*(1-'Summary'!$B$5)</x:f>
        <x:v>254.6</x:v>
      </x:c>
      <x:c r="J17868" s="11" t="n">
        <x:f>E17868*G17868</x:f>
        <x:v>82</x:v>
      </x:c>
      <x:c r="K17868" s="11" t="n">
        <x:f>I17868-J17868</x:f>
        <x:v>172.6</x:v>
      </x:c>
      <x:c r="L17868" s="14" t="n">
        <x:f>K17868/I17868</x:f>
        <x:v>0.6779261586802828</x:v>
      </x:c>
    </x:row>
    <x:row r="17869" ht="22" customHeight="1">
      <x:c r="A17869" s="2" t="str">
        <x:v>ORD-17865</x:v>
      </x:c>
      <x:c r="B17869" s="2" t="str">
        <x:v>North</x:v>
      </x:c>
      <x:c r="C17869" s="2" t="str">
        <x:v>Mar</x:v>
      </x:c>
      <x:c r="D17869" s="2" t="str">
        <x:v>SKU-105</x:v>
      </x:c>
      <x:c r="E17869" s="15" t="n">
        <x:v>9</x:v>
      </x:c>
      <x:c r="F17869" s="11" t="n">
        <x:v>147</x:v>
      </x:c>
      <x:c r="G17869" s="11" t="n">
        <x:v>52</x:v>
      </x:c>
      <x:c r="H17869" s="11" t="n">
        <x:f>E17869*F17869</x:f>
        <x:v>1323</x:v>
      </x:c>
      <x:c r="I17869" s="11" t="n">
        <x:f>H17869*(1-'Summary'!$B$5)</x:f>
        <x:v>1256.85</x:v>
      </x:c>
      <x:c r="J17869" s="11" t="n">
        <x:f>E17869*G17869</x:f>
        <x:v>468</x:v>
      </x:c>
      <x:c r="K17869" s="11" t="n">
        <x:f>I17869-J17869</x:f>
        <x:v>788.8499999999999</x:v>
      </x:c>
      <x:c r="L17869" s="14" t="n">
        <x:f>K17869/I17869</x:f>
        <x:v>0.6276405298961689</x:v>
      </x:c>
    </x:row>
    <x:row r="17870" ht="22" customHeight="1">
      <x:c r="A17870" s="2" t="str">
        <x:v>ORD-17866</x:v>
      </x:c>
      <x:c r="B17870" s="2" t="str">
        <x:v>South</x:v>
      </x:c>
      <x:c r="C17870" s="2" t="str">
        <x:v>Mar</x:v>
      </x:c>
      <x:c r="D17870" s="2" t="str">
        <x:v>SKU-106</x:v>
      </x:c>
      <x:c r="E17870" s="15" t="n">
        <x:v>16</x:v>
      </x:c>
      <x:c r="F17870" s="11" t="n">
        <x:v>160</x:v>
      </x:c>
      <x:c r="G17870" s="11" t="n">
        <x:v>63</x:v>
      </x:c>
      <x:c r="H17870" s="11" t="n">
        <x:f>E17870*F17870</x:f>
        <x:v>2560</x:v>
      </x:c>
      <x:c r="I17870" s="11" t="n">
        <x:f>H17870*(1-'Summary'!$B$5)</x:f>
        <x:v>2432</x:v>
      </x:c>
      <x:c r="J17870" s="11" t="n">
        <x:f>E17870*G17870</x:f>
        <x:v>1008</x:v>
      </x:c>
      <x:c r="K17870" s="11" t="n">
        <x:f>I17870-J17870</x:f>
        <x:v>1424</x:v>
      </x:c>
      <x:c r="L17870" s="14" t="n">
        <x:f>K17870/I17870</x:f>
        <x:v>0.5855263157894737</x:v>
      </x:c>
    </x:row>
    <x:row r="17871" ht="22" customHeight="1">
      <x:c r="A17871" s="2" t="str">
        <x:v>ORD-17867</x:v>
      </x:c>
      <x:c r="B17871" s="2" t="str">
        <x:v>East</x:v>
      </x:c>
      <x:c r="C17871" s="2" t="str">
        <x:v>Mar</x:v>
      </x:c>
      <x:c r="D17871" s="2" t="str">
        <x:v>SKU-107</x:v>
      </x:c>
      <x:c r="E17871" s="15" t="n">
        <x:v>23</x:v>
      </x:c>
      <x:c r="F17871" s="11" t="n">
        <x:v>173</x:v>
      </x:c>
      <x:c r="G17871" s="11" t="n">
        <x:v>74</x:v>
      </x:c>
      <x:c r="H17871" s="11" t="n">
        <x:f>E17871*F17871</x:f>
        <x:v>3979</x:v>
      </x:c>
      <x:c r="I17871" s="11" t="n">
        <x:f>H17871*(1-'Summary'!$B$5)</x:f>
        <x:v>3780.0499999999997</x:v>
      </x:c>
      <x:c r="J17871" s="11" t="n">
        <x:f>E17871*G17871</x:f>
        <x:v>1702</x:v>
      </x:c>
      <x:c r="K17871" s="11" t="n">
        <x:f>I17871-J17871</x:f>
        <x:v>2078.0499999999997</x:v>
      </x:c>
      <x:c r="L17871" s="14" t="n">
        <x:f>K17871/I17871</x:f>
        <x:v>0.5497414055369637</x:v>
      </x:c>
    </x:row>
    <x:row r="17872" ht="22" customHeight="1">
      <x:c r="A17872" s="2" t="str">
        <x:v>ORD-17868</x:v>
      </x:c>
      <x:c r="B17872" s="2" t="str">
        <x:v>West</x:v>
      </x:c>
      <x:c r="C17872" s="2" t="str">
        <x:v>Mar</x:v>
      </x:c>
      <x:c r="D17872" s="2" t="str">
        <x:v>SKU-108</x:v>
      </x:c>
      <x:c r="E17872" s="15" t="n">
        <x:v>6</x:v>
      </x:c>
      <x:c r="F17872" s="11" t="n">
        <x:v>186</x:v>
      </x:c>
      <x:c r="G17872" s="11" t="n">
        <x:v>85</x:v>
      </x:c>
      <x:c r="H17872" s="11" t="n">
        <x:f>E17872*F17872</x:f>
        <x:v>1116</x:v>
      </x:c>
      <x:c r="I17872" s="11" t="n">
        <x:f>H17872*(1-'Summary'!$B$5)</x:f>
        <x:v>1060.2</x:v>
      </x:c>
      <x:c r="J17872" s="11" t="n">
        <x:f>E17872*G17872</x:f>
        <x:v>510</x:v>
      </x:c>
      <x:c r="K17872" s="11" t="n">
        <x:f>I17872-J17872</x:f>
        <x:v>550.2</x:v>
      </x:c>
      <x:c r="L17872" s="14" t="n">
        <x:f>K17872/I17872</x:f>
        <x:v>0.5189586870401811</x:v>
      </x:c>
    </x:row>
    <x:row r="17873" ht="22" customHeight="1">
      <x:c r="A17873" s="2" t="str">
        <x:v>ORD-17869</x:v>
      </x:c>
      <x:c r="B17873" s="2" t="str">
        <x:v>North</x:v>
      </x:c>
      <x:c r="C17873" s="2" t="str">
        <x:v>Apr</x:v>
      </x:c>
      <x:c r="D17873" s="2" t="str">
        <x:v>SKU-109</x:v>
      </x:c>
      <x:c r="E17873" s="15" t="n">
        <x:v>13</x:v>
      </x:c>
      <x:c r="F17873" s="11" t="n">
        <x:v>199</x:v>
      </x:c>
      <x:c r="G17873" s="11" t="n">
        <x:v>96</x:v>
      </x:c>
      <x:c r="H17873" s="11" t="n">
        <x:f>E17873*F17873</x:f>
        <x:v>2587</x:v>
      </x:c>
      <x:c r="I17873" s="11" t="n">
        <x:f>H17873*(1-'Summary'!$B$5)</x:f>
        <x:v>2457.65</x:v>
      </x:c>
      <x:c r="J17873" s="11" t="n">
        <x:f>E17873*G17873</x:f>
        <x:v>1248</x:v>
      </x:c>
      <x:c r="K17873" s="11" t="n">
        <x:f>I17873-J17873</x:f>
        <x:v>1209.65</x:v>
      </x:c>
      <x:c r="L17873" s="14" t="n">
        <x:f>K17873/I17873</x:f>
        <x:v>0.492197831261571</x:v>
      </x:c>
    </x:row>
    <x:row r="17874" ht="22" customHeight="1">
      <x:c r="A17874" s="2" t="str">
        <x:v>ORD-17870</x:v>
      </x:c>
      <x:c r="B17874" s="2" t="str">
        <x:v>South</x:v>
      </x:c>
      <x:c r="C17874" s="2" t="str">
        <x:v>Apr</x:v>
      </x:c>
      <x:c r="D17874" s="2" t="str">
        <x:v>SKU-110</x:v>
      </x:c>
      <x:c r="E17874" s="15" t="n">
        <x:v>20</x:v>
      </x:c>
      <x:c r="F17874" s="11" t="n">
        <x:v>212</x:v>
      </x:c>
      <x:c r="G17874" s="11" t="n">
        <x:v>12</x:v>
      </x:c>
      <x:c r="H17874" s="11" t="n">
        <x:f>E17874*F17874</x:f>
        <x:v>4240</x:v>
      </x:c>
      <x:c r="I17874" s="11" t="n">
        <x:f>H17874*(1-'Summary'!$B$5)</x:f>
        <x:v>4028</x:v>
      </x:c>
      <x:c r="J17874" s="11" t="n">
        <x:f>E17874*G17874</x:f>
        <x:v>240</x:v>
      </x:c>
      <x:c r="K17874" s="11" t="n">
        <x:f>I17874-J17874</x:f>
        <x:v>3788</x:v>
      </x:c>
      <x:c r="L17874" s="14" t="n">
        <x:f>K17874/I17874</x:f>
        <x:v>0.9404170804369414</x:v>
      </x:c>
    </x:row>
    <x:row r="17875" ht="22" customHeight="1">
      <x:c r="A17875" s="2" t="str">
        <x:v>ORD-17871</x:v>
      </x:c>
      <x:c r="B17875" s="2" t="str">
        <x:v>East</x:v>
      </x:c>
      <x:c r="C17875" s="2" t="str">
        <x:v>Apr</x:v>
      </x:c>
      <x:c r="D17875" s="2" t="str">
        <x:v>SKU-111</x:v>
      </x:c>
      <x:c r="E17875" s="15" t="n">
        <x:v>3</x:v>
      </x:c>
      <x:c r="F17875" s="11" t="n">
        <x:v>225</x:v>
      </x:c>
      <x:c r="G17875" s="11" t="n">
        <x:v>23</x:v>
      </x:c>
      <x:c r="H17875" s="11" t="n">
        <x:f>E17875*F17875</x:f>
        <x:v>675</x:v>
      </x:c>
      <x:c r="I17875" s="11" t="n">
        <x:f>H17875*(1-'Summary'!$B$5)</x:f>
        <x:v>641.25</x:v>
      </x:c>
      <x:c r="J17875" s="11" t="n">
        <x:f>E17875*G17875</x:f>
        <x:v>69</x:v>
      </x:c>
      <x:c r="K17875" s="11" t="n">
        <x:f>I17875-J17875</x:f>
        <x:v>572.25</x:v>
      </x:c>
      <x:c r="L17875" s="14" t="n">
        <x:f>K17875/I17875</x:f>
        <x:v>0.8923976608187134</x:v>
      </x:c>
    </x:row>
    <x:row r="17876" ht="22" customHeight="1">
      <x:c r="A17876" s="2" t="str">
        <x:v>ORD-17872</x:v>
      </x:c>
      <x:c r="B17876" s="2" t="str">
        <x:v>West</x:v>
      </x:c>
      <x:c r="C17876" s="2" t="str">
        <x:v>Apr</x:v>
      </x:c>
      <x:c r="D17876" s="2" t="str">
        <x:v>SKU-112</x:v>
      </x:c>
      <x:c r="E17876" s="15" t="n">
        <x:v>10</x:v>
      </x:c>
      <x:c r="F17876" s="11" t="n">
        <x:v>18</x:v>
      </x:c>
      <x:c r="G17876" s="11" t="n">
        <x:v>34</x:v>
      </x:c>
      <x:c r="H17876" s="11" t="n">
        <x:f>E17876*F17876</x:f>
        <x:v>180</x:v>
      </x:c>
      <x:c r="I17876" s="11" t="n">
        <x:f>H17876*(1-'Summary'!$B$5)</x:f>
        <x:v>171</x:v>
      </x:c>
      <x:c r="J17876" s="11" t="n">
        <x:f>E17876*G17876</x:f>
        <x:v>340</x:v>
      </x:c>
      <x:c r="K17876" s="11" t="n">
        <x:f>I17876-J17876</x:f>
        <x:v>-169</x:v>
      </x:c>
      <x:c r="L17876" s="14" t="n">
        <x:f>K17876/I17876</x:f>
        <x:v>-0.9883040935672515</x:v>
      </x:c>
    </x:row>
    <x:row r="17877" ht="22" customHeight="1">
      <x:c r="A17877" s="2" t="str">
        <x:v>ORD-17873</x:v>
      </x:c>
      <x:c r="B17877" s="2" t="str">
        <x:v>North</x:v>
      </x:c>
      <x:c r="C17877" s="2" t="str">
        <x:v>May</x:v>
      </x:c>
      <x:c r="D17877" s="2" t="str">
        <x:v>SKU-113</x:v>
      </x:c>
      <x:c r="E17877" s="15" t="n">
        <x:v>17</x:v>
      </x:c>
      <x:c r="F17877" s="11" t="n">
        <x:v>31</x:v>
      </x:c>
      <x:c r="G17877" s="11" t="n">
        <x:v>45</x:v>
      </x:c>
      <x:c r="H17877" s="11" t="n">
        <x:f>E17877*F17877</x:f>
        <x:v>527</x:v>
      </x:c>
      <x:c r="I17877" s="11" t="n">
        <x:f>H17877*(1-'Summary'!$B$5)</x:f>
        <x:v>500.65</x:v>
      </x:c>
      <x:c r="J17877" s="11" t="n">
        <x:f>E17877*G17877</x:f>
        <x:v>765</x:v>
      </x:c>
      <x:c r="K17877" s="11" t="n">
        <x:f>I17877-J17877</x:f>
        <x:v>-264.35</x:v>
      </x:c>
      <x:c r="L17877" s="14" t="n">
        <x:f>K17877/I17877</x:f>
        <x:v>-0.5280135823429543</x:v>
      </x:c>
    </x:row>
    <x:row r="17878" ht="22" customHeight="1">
      <x:c r="A17878" s="2" t="str">
        <x:v>ORD-17874</x:v>
      </x:c>
      <x:c r="B17878" s="2" t="str">
        <x:v>South</x:v>
      </x:c>
      <x:c r="C17878" s="2" t="str">
        <x:v>May</x:v>
      </x:c>
      <x:c r="D17878" s="2" t="str">
        <x:v>SKU-114</x:v>
      </x:c>
      <x:c r="E17878" s="15" t="n">
        <x:v>24</x:v>
      </x:c>
      <x:c r="F17878" s="11" t="n">
        <x:v>44</x:v>
      </x:c>
      <x:c r="G17878" s="11" t="n">
        <x:v>56</x:v>
      </x:c>
      <x:c r="H17878" s="11" t="n">
        <x:f>E17878*F17878</x:f>
        <x:v>1056</x:v>
      </x:c>
      <x:c r="I17878" s="11" t="n">
        <x:f>H17878*(1-'Summary'!$B$5)</x:f>
        <x:v>1003.1999999999999</x:v>
      </x:c>
      <x:c r="J17878" s="11" t="n">
        <x:f>E17878*G17878</x:f>
        <x:v>1344</x:v>
      </x:c>
      <x:c r="K17878" s="11" t="n">
        <x:f>I17878-J17878</x:f>
        <x:v>-340.80000000000007</x:v>
      </x:c>
      <x:c r="L17878" s="14" t="n">
        <x:f>K17878/I17878</x:f>
        <x:v>-0.3397129186602872</x:v>
      </x:c>
    </x:row>
    <x:row r="17879" ht="22" customHeight="1">
      <x:c r="A17879" s="2" t="str">
        <x:v>ORD-17875</x:v>
      </x:c>
      <x:c r="B17879" s="2" t="str">
        <x:v>East</x:v>
      </x:c>
      <x:c r="C17879" s="2" t="str">
        <x:v>May</x:v>
      </x:c>
      <x:c r="D17879" s="2" t="str">
        <x:v>SKU-115</x:v>
      </x:c>
      <x:c r="E17879" s="15" t="n">
        <x:v>7</x:v>
      </x:c>
      <x:c r="F17879" s="11" t="n">
        <x:v>57</x:v>
      </x:c>
      <x:c r="G17879" s="11" t="n">
        <x:v>67</x:v>
      </x:c>
      <x:c r="H17879" s="11" t="n">
        <x:f>E17879*F17879</x:f>
        <x:v>399</x:v>
      </x:c>
      <x:c r="I17879" s="11" t="n">
        <x:f>H17879*(1-'Summary'!$B$5)</x:f>
        <x:v>379.04999999999995</x:v>
      </x:c>
      <x:c r="J17879" s="11" t="n">
        <x:f>E17879*G17879</x:f>
        <x:v>469</x:v>
      </x:c>
      <x:c r="K17879" s="11" t="n">
        <x:f>I17879-J17879</x:f>
        <x:v>-89.95000000000005</x:v>
      </x:c>
      <x:c r="L17879" s="14" t="n">
        <x:f>K17879/I17879</x:f>
        <x:v>-0.23730378578024022</x:v>
      </x:c>
    </x:row>
    <x:row r="17880" ht="22" customHeight="1">
      <x:c r="A17880" s="2" t="str">
        <x:v>ORD-17876</x:v>
      </x:c>
      <x:c r="B17880" s="2" t="str">
        <x:v>West</x:v>
      </x:c>
      <x:c r="C17880" s="2" t="str">
        <x:v>May</x:v>
      </x:c>
      <x:c r="D17880" s="2" t="str">
        <x:v>SKU-116</x:v>
      </x:c>
      <x:c r="E17880" s="15" t="n">
        <x:v>14</x:v>
      </x:c>
      <x:c r="F17880" s="11" t="n">
        <x:v>70</x:v>
      </x:c>
      <x:c r="G17880" s="11" t="n">
        <x:v>78</x:v>
      </x:c>
      <x:c r="H17880" s="11" t="n">
        <x:f>E17880*F17880</x:f>
        <x:v>980</x:v>
      </x:c>
      <x:c r="I17880" s="11" t="n">
        <x:f>H17880*(1-'Summary'!$B$5)</x:f>
        <x:v>931</x:v>
      </x:c>
      <x:c r="J17880" s="11" t="n">
        <x:f>E17880*G17880</x:f>
        <x:v>1092</x:v>
      </x:c>
      <x:c r="K17880" s="11" t="n">
        <x:f>I17880-J17880</x:f>
        <x:v>-161</x:v>
      </x:c>
      <x:c r="L17880" s="14" t="n">
        <x:f>K17880/I17880</x:f>
        <x:v>-0.17293233082706766</x:v>
      </x:c>
    </x:row>
    <x:row r="17881" ht="22" customHeight="1">
      <x:c r="A17881" s="2" t="str">
        <x:v>ORD-17877</x:v>
      </x:c>
      <x:c r="B17881" s="2" t="str">
        <x:v>North</x:v>
      </x:c>
      <x:c r="C17881" s="2" t="str">
        <x:v>Jun</x:v>
      </x:c>
      <x:c r="D17881" s="2" t="str">
        <x:v>SKU-117</x:v>
      </x:c>
      <x:c r="E17881" s="15" t="n">
        <x:v>21</x:v>
      </x:c>
      <x:c r="F17881" s="11" t="n">
        <x:v>83</x:v>
      </x:c>
      <x:c r="G17881" s="11" t="n">
        <x:v>89</x:v>
      </x:c>
      <x:c r="H17881" s="11" t="n">
        <x:f>E17881*F17881</x:f>
        <x:v>1743</x:v>
      </x:c>
      <x:c r="I17881" s="11" t="n">
        <x:f>H17881*(1-'Summary'!$B$5)</x:f>
        <x:v>1655.85</x:v>
      </x:c>
      <x:c r="J17881" s="11" t="n">
        <x:f>E17881*G17881</x:f>
        <x:v>1869</x:v>
      </x:c>
      <x:c r="K17881" s="11" t="n">
        <x:f>I17881-J17881</x:f>
        <x:v>-213.1500000000001</x:v>
      </x:c>
      <x:c r="L17881" s="14" t="n">
        <x:f>K17881/I17881</x:f>
        <x:v>-0.12872542802790113</x:v>
      </x:c>
    </x:row>
    <x:row r="17882" ht="22" customHeight="1">
      <x:c r="A17882" s="2" t="str">
        <x:v>ORD-17878</x:v>
      </x:c>
      <x:c r="B17882" s="2" t="str">
        <x:v>South</x:v>
      </x:c>
      <x:c r="C17882" s="2" t="str">
        <x:v>Jun</x:v>
      </x:c>
      <x:c r="D17882" s="2" t="str">
        <x:v>SKU-118</x:v>
      </x:c>
      <x:c r="E17882" s="15" t="n">
        <x:v>4</x:v>
      </x:c>
      <x:c r="F17882" s="11" t="n">
        <x:v>96</x:v>
      </x:c>
      <x:c r="G17882" s="11" t="n">
        <x:v>100</x:v>
      </x:c>
      <x:c r="H17882" s="11" t="n">
        <x:f>E17882*F17882</x:f>
        <x:v>384</x:v>
      </x:c>
      <x:c r="I17882" s="11" t="n">
        <x:f>H17882*(1-'Summary'!$B$5)</x:f>
        <x:v>364.79999999999995</x:v>
      </x:c>
      <x:c r="J17882" s="11" t="n">
        <x:f>E17882*G17882</x:f>
        <x:v>400</x:v>
      </x:c>
      <x:c r="K17882" s="11" t="n">
        <x:f>I17882-J17882</x:f>
        <x:v>-35.200000000000045</x:v>
      </x:c>
      <x:c r="L17882" s="14" t="n">
        <x:f>K17882/I17882</x:f>
        <x:v>-0.09649122807017557</x:v>
      </x:c>
    </x:row>
    <x:row r="17883" ht="22" customHeight="1">
      <x:c r="A17883" s="2" t="str">
        <x:v>ORD-17879</x:v>
      </x:c>
      <x:c r="B17883" s="2" t="str">
        <x:v>East</x:v>
      </x:c>
      <x:c r="C17883" s="2" t="str">
        <x:v>Jun</x:v>
      </x:c>
      <x:c r="D17883" s="2" t="str">
        <x:v>SKU-119</x:v>
      </x:c>
      <x:c r="E17883" s="15" t="n">
        <x:v>11</x:v>
      </x:c>
      <x:c r="F17883" s="11" t="n">
        <x:v>109</x:v>
      </x:c>
      <x:c r="G17883" s="11" t="n">
        <x:v>16</x:v>
      </x:c>
      <x:c r="H17883" s="11" t="n">
        <x:f>E17883*F17883</x:f>
        <x:v>1199</x:v>
      </x:c>
      <x:c r="I17883" s="11" t="n">
        <x:f>H17883*(1-'Summary'!$B$5)</x:f>
        <x:v>1139.05</x:v>
      </x:c>
      <x:c r="J17883" s="11" t="n">
        <x:f>E17883*G17883</x:f>
        <x:v>176</x:v>
      </x:c>
      <x:c r="K17883" s="11" t="n">
        <x:f>I17883-J17883</x:f>
        <x:v>963.05</x:v>
      </x:c>
      <x:c r="L17883" s="14" t="n">
        <x:f>K17883/I17883</x:f>
        <x:v>0.8454852728150651</x:v>
      </x:c>
    </x:row>
    <x:row r="17884" ht="22" customHeight="1">
      <x:c r="A17884" s="2" t="str">
        <x:v>ORD-17880</x:v>
      </x:c>
      <x:c r="B17884" s="2" t="str">
        <x:v>West</x:v>
      </x:c>
      <x:c r="C17884" s="2" t="str">
        <x:v>Jun</x:v>
      </x:c>
      <x:c r="D17884" s="2" t="str">
        <x:v>SKU-120</x:v>
      </x:c>
      <x:c r="E17884" s="15" t="n">
        <x:v>18</x:v>
      </x:c>
      <x:c r="F17884" s="11" t="n">
        <x:v>122</x:v>
      </x:c>
      <x:c r="G17884" s="11" t="n">
        <x:v>27</x:v>
      </x:c>
      <x:c r="H17884" s="11" t="n">
        <x:f>E17884*F17884</x:f>
        <x:v>2196</x:v>
      </x:c>
      <x:c r="I17884" s="11" t="n">
        <x:f>H17884*(1-'Summary'!$B$5)</x:f>
        <x:v>2086.2</x:v>
      </x:c>
      <x:c r="J17884" s="11" t="n">
        <x:f>E17884*G17884</x:f>
        <x:v>486</x:v>
      </x:c>
      <x:c r="K17884" s="11" t="n">
        <x:f>I17884-J17884</x:f>
        <x:v>1600.1999999999998</x:v>
      </x:c>
      <x:c r="L17884" s="14" t="n">
        <x:f>K17884/I17884</x:f>
        <x:v>0.7670405522001725</x:v>
      </x:c>
    </x:row>
    <x:row r="17885" ht="22" customHeight="1">
      <x:c r="A17885" s="2" t="str">
        <x:v>ORD-17881</x:v>
      </x:c>
      <x:c r="B17885" s="2" t="str">
        <x:v>North</x:v>
      </x:c>
      <x:c r="C17885" s="2" t="str">
        <x:v>Jul</x:v>
      </x:c>
      <x:c r="D17885" s="2" t="str">
        <x:v>SKU-001</x:v>
      </x:c>
      <x:c r="E17885" s="15" t="n">
        <x:v>1</x:v>
      </x:c>
      <x:c r="F17885" s="11" t="n">
        <x:v>135</x:v>
      </x:c>
      <x:c r="G17885" s="11" t="n">
        <x:v>38</x:v>
      </x:c>
      <x:c r="H17885" s="11" t="n">
        <x:f>E17885*F17885</x:f>
        <x:v>135</x:v>
      </x:c>
      <x:c r="I17885" s="11" t="n">
        <x:f>H17885*(1-'Summary'!$B$5)</x:f>
        <x:v>128.25</x:v>
      </x:c>
      <x:c r="J17885" s="11" t="n">
        <x:f>E17885*G17885</x:f>
        <x:v>38</x:v>
      </x:c>
      <x:c r="K17885" s="11" t="n">
        <x:f>I17885-J17885</x:f>
        <x:v>90.25</x:v>
      </x:c>
      <x:c r="L17885" s="14" t="n">
        <x:f>K17885/I17885</x:f>
        <x:v>0.7037037037037037</x:v>
      </x:c>
    </x:row>
    <x:row r="17886" ht="22" customHeight="1">
      <x:c r="A17886" s="2" t="str">
        <x:v>ORD-17882</x:v>
      </x:c>
      <x:c r="B17886" s="2" t="str">
        <x:v>South</x:v>
      </x:c>
      <x:c r="C17886" s="2" t="str">
        <x:v>Jul</x:v>
      </x:c>
      <x:c r="D17886" s="2" t="str">
        <x:v>SKU-002</x:v>
      </x:c>
      <x:c r="E17886" s="15" t="n">
        <x:v>8</x:v>
      </x:c>
      <x:c r="F17886" s="11" t="n">
        <x:v>148</x:v>
      </x:c>
      <x:c r="G17886" s="11" t="n">
        <x:v>49</x:v>
      </x:c>
      <x:c r="H17886" s="11" t="n">
        <x:f>E17886*F17886</x:f>
        <x:v>1184</x:v>
      </x:c>
      <x:c r="I17886" s="11" t="n">
        <x:f>H17886*(1-'Summary'!$B$5)</x:f>
        <x:v>1124.8</x:v>
      </x:c>
      <x:c r="J17886" s="11" t="n">
        <x:f>E17886*G17886</x:f>
        <x:v>392</x:v>
      </x:c>
      <x:c r="K17886" s="11" t="n">
        <x:f>I17886-J17886</x:f>
        <x:v>732.8</x:v>
      </x:c>
      <x:c r="L17886" s="14" t="n">
        <x:f>K17886/I17886</x:f>
        <x:v>0.6514935988620199</x:v>
      </x:c>
    </x:row>
    <x:row r="17887" ht="22" customHeight="1">
      <x:c r="A17887" s="2" t="str">
        <x:v>ORD-17883</x:v>
      </x:c>
      <x:c r="B17887" s="2" t="str">
        <x:v>East</x:v>
      </x:c>
      <x:c r="C17887" s="2" t="str">
        <x:v>Jul</x:v>
      </x:c>
      <x:c r="D17887" s="2" t="str">
        <x:v>SKU-003</x:v>
      </x:c>
      <x:c r="E17887" s="15" t="n">
        <x:v>15</x:v>
      </x:c>
      <x:c r="F17887" s="11" t="n">
        <x:v>161</x:v>
      </x:c>
      <x:c r="G17887" s="11" t="n">
        <x:v>60</x:v>
      </x:c>
      <x:c r="H17887" s="11" t="n">
        <x:f>E17887*F17887</x:f>
        <x:v>2415</x:v>
      </x:c>
      <x:c r="I17887" s="11" t="n">
        <x:f>H17887*(1-'Summary'!$B$5)</x:f>
        <x:v>2294.25</x:v>
      </x:c>
      <x:c r="J17887" s="11" t="n">
        <x:f>E17887*G17887</x:f>
        <x:v>900</x:v>
      </x:c>
      <x:c r="K17887" s="11" t="n">
        <x:f>I17887-J17887</x:f>
        <x:v>1394.25</x:v>
      </x:c>
      <x:c r="L17887" s="14" t="n">
        <x:f>K17887/I17887</x:f>
        <x:v>0.6077149395227198</x:v>
      </x:c>
    </x:row>
    <x:row r="17888" ht="22" customHeight="1">
      <x:c r="A17888" s="2" t="str">
        <x:v>ORD-17884</x:v>
      </x:c>
      <x:c r="B17888" s="2" t="str">
        <x:v>West</x:v>
      </x:c>
      <x:c r="C17888" s="2" t="str">
        <x:v>Jul</x:v>
      </x:c>
      <x:c r="D17888" s="2" t="str">
        <x:v>SKU-004</x:v>
      </x:c>
      <x:c r="E17888" s="15" t="n">
        <x:v>22</x:v>
      </x:c>
      <x:c r="F17888" s="11" t="n">
        <x:v>174</x:v>
      </x:c>
      <x:c r="G17888" s="11" t="n">
        <x:v>71</x:v>
      </x:c>
      <x:c r="H17888" s="11" t="n">
        <x:f>E17888*F17888</x:f>
        <x:v>3828</x:v>
      </x:c>
      <x:c r="I17888" s="11" t="n">
        <x:f>H17888*(1-'Summary'!$B$5)</x:f>
        <x:v>3636.6</x:v>
      </x:c>
      <x:c r="J17888" s="11" t="n">
        <x:f>E17888*G17888</x:f>
        <x:v>1562</x:v>
      </x:c>
      <x:c r="K17888" s="11" t="n">
        <x:f>I17888-J17888</x:f>
        <x:v>2074.6</x:v>
      </x:c>
      <x:c r="L17888" s="14" t="n">
        <x:f>K17888/I17888</x:f>
        <x:v>0.5704779189352692</x:v>
      </x:c>
    </x:row>
    <x:row r="17889" ht="22" customHeight="1">
      <x:c r="A17889" s="2" t="str">
        <x:v>ORD-17885</x:v>
      </x:c>
      <x:c r="B17889" s="2" t="str">
        <x:v>North</x:v>
      </x:c>
      <x:c r="C17889" s="2" t="str">
        <x:v>Aug</x:v>
      </x:c>
      <x:c r="D17889" s="2" t="str">
        <x:v>SKU-005</x:v>
      </x:c>
      <x:c r="E17889" s="15" t="n">
        <x:v>5</x:v>
      </x:c>
      <x:c r="F17889" s="11" t="n">
        <x:v>187</x:v>
      </x:c>
      <x:c r="G17889" s="11" t="n">
        <x:v>82</x:v>
      </x:c>
      <x:c r="H17889" s="11" t="n">
        <x:f>E17889*F17889</x:f>
        <x:v>935</x:v>
      </x:c>
      <x:c r="I17889" s="11" t="n">
        <x:f>H17889*(1-'Summary'!$B$5)</x:f>
        <x:v>888.25</x:v>
      </x:c>
      <x:c r="J17889" s="11" t="n">
        <x:f>E17889*G17889</x:f>
        <x:v>410</x:v>
      </x:c>
      <x:c r="K17889" s="11" t="n">
        <x:f>I17889-J17889</x:f>
        <x:v>478.25</x:v>
      </x:c>
      <x:c r="L17889" s="14" t="n">
        <x:f>K17889/I17889</x:f>
        <x:v>0.5384182381086405</x:v>
      </x:c>
    </x:row>
    <x:row r="17890" ht="22" customHeight="1">
      <x:c r="A17890" s="2" t="str">
        <x:v>ORD-17886</x:v>
      </x:c>
      <x:c r="B17890" s="2" t="str">
        <x:v>South</x:v>
      </x:c>
      <x:c r="C17890" s="2" t="str">
        <x:v>Aug</x:v>
      </x:c>
      <x:c r="D17890" s="2" t="str">
        <x:v>SKU-006</x:v>
      </x:c>
      <x:c r="E17890" s="15" t="n">
        <x:v>12</x:v>
      </x:c>
      <x:c r="F17890" s="11" t="n">
        <x:v>200</x:v>
      </x:c>
      <x:c r="G17890" s="11" t="n">
        <x:v>93</x:v>
      </x:c>
      <x:c r="H17890" s="11" t="n">
        <x:f>E17890*F17890</x:f>
        <x:v>2400</x:v>
      </x:c>
      <x:c r="I17890" s="11" t="n">
        <x:f>H17890*(1-'Summary'!$B$5)</x:f>
        <x:v>2280</x:v>
      </x:c>
      <x:c r="J17890" s="11" t="n">
        <x:f>E17890*G17890</x:f>
        <x:v>1116</x:v>
      </x:c>
      <x:c r="K17890" s="11" t="n">
        <x:f>I17890-J17890</x:f>
        <x:v>1164</x:v>
      </x:c>
      <x:c r="L17890" s="14" t="n">
        <x:f>K17890/I17890</x:f>
        <x:v>0.5105263157894737</x:v>
      </x:c>
    </x:row>
    <x:row r="17891" ht="22" customHeight="1">
      <x:c r="A17891" s="2" t="str">
        <x:v>ORD-17887</x:v>
      </x:c>
      <x:c r="B17891" s="2" t="str">
        <x:v>East</x:v>
      </x:c>
      <x:c r="C17891" s="2" t="str">
        <x:v>Aug</x:v>
      </x:c>
      <x:c r="D17891" s="2" t="str">
        <x:v>SKU-007</x:v>
      </x:c>
      <x:c r="E17891" s="15" t="n">
        <x:v>19</x:v>
      </x:c>
      <x:c r="F17891" s="11" t="n">
        <x:v>213</x:v>
      </x:c>
      <x:c r="G17891" s="11" t="n">
        <x:v>9</x:v>
      </x:c>
      <x:c r="H17891" s="11" t="n">
        <x:f>E17891*F17891</x:f>
        <x:v>4047</x:v>
      </x:c>
      <x:c r="I17891" s="11" t="n">
        <x:f>H17891*(1-'Summary'!$B$5)</x:f>
        <x:v>3844.6499999999996</x:v>
      </x:c>
      <x:c r="J17891" s="11" t="n">
        <x:f>E17891*G17891</x:f>
        <x:v>171</x:v>
      </x:c>
      <x:c r="K17891" s="11" t="n">
        <x:f>I17891-J17891</x:f>
        <x:v>3673.6499999999996</x:v>
      </x:c>
      <x:c r="L17891" s="14" t="n">
        <x:f>K17891/I17891</x:f>
        <x:v>0.955522609340252</x:v>
      </x:c>
    </x:row>
    <x:row r="17892" ht="22" customHeight="1">
      <x:c r="A17892" s="2" t="str">
        <x:v>ORD-17888</x:v>
      </x:c>
      <x:c r="B17892" s="2" t="str">
        <x:v>West</x:v>
      </x:c>
      <x:c r="C17892" s="2" t="str">
        <x:v>Aug</x:v>
      </x:c>
      <x:c r="D17892" s="2" t="str">
        <x:v>SKU-008</x:v>
      </x:c>
      <x:c r="E17892" s="15" t="n">
        <x:v>2</x:v>
      </x:c>
      <x:c r="F17892" s="11" t="n">
        <x:v>226</x:v>
      </x:c>
      <x:c r="G17892" s="11" t="n">
        <x:v>20</x:v>
      </x:c>
      <x:c r="H17892" s="11" t="n">
        <x:f>E17892*F17892</x:f>
        <x:v>452</x:v>
      </x:c>
      <x:c r="I17892" s="11" t="n">
        <x:f>H17892*(1-'Summary'!$B$5)</x:f>
        <x:v>429.4</x:v>
      </x:c>
      <x:c r="J17892" s="11" t="n">
        <x:f>E17892*G17892</x:f>
        <x:v>40</x:v>
      </x:c>
      <x:c r="K17892" s="11" t="n">
        <x:f>I17892-J17892</x:f>
        <x:v>389.4</x:v>
      </x:c>
      <x:c r="L17892" s="14" t="n">
        <x:f>K17892/I17892</x:f>
        <x:v>0.9068467629250117</x:v>
      </x:c>
    </x:row>
    <x:row r="17893" ht="22" customHeight="1">
      <x:c r="A17893" s="2" t="str">
        <x:v>ORD-17889</x:v>
      </x:c>
      <x:c r="B17893" s="2" t="str">
        <x:v>North</x:v>
      </x:c>
      <x:c r="C17893" s="2" t="str">
        <x:v>Sep</x:v>
      </x:c>
      <x:c r="D17893" s="2" t="str">
        <x:v>SKU-009</x:v>
      </x:c>
      <x:c r="E17893" s="15" t="n">
        <x:v>9</x:v>
      </x:c>
      <x:c r="F17893" s="11" t="n">
        <x:v>19</x:v>
      </x:c>
      <x:c r="G17893" s="11" t="n">
        <x:v>31</x:v>
      </x:c>
      <x:c r="H17893" s="11" t="n">
        <x:f>E17893*F17893</x:f>
        <x:v>171</x:v>
      </x:c>
      <x:c r="I17893" s="11" t="n">
        <x:f>H17893*(1-'Summary'!$B$5)</x:f>
        <x:v>162.45</x:v>
      </x:c>
      <x:c r="J17893" s="11" t="n">
        <x:f>E17893*G17893</x:f>
        <x:v>279</x:v>
      </x:c>
      <x:c r="K17893" s="11" t="n">
        <x:f>I17893-J17893</x:f>
        <x:v>-116.55000000000001</x:v>
      </x:c>
      <x:c r="L17893" s="14" t="n">
        <x:f>K17893/I17893</x:f>
        <x:v>-0.7174515235457065</x:v>
      </x:c>
    </x:row>
    <x:row r="17894" ht="22" customHeight="1">
      <x:c r="A17894" s="2" t="str">
        <x:v>ORD-17890</x:v>
      </x:c>
      <x:c r="B17894" s="2" t="str">
        <x:v>South</x:v>
      </x:c>
      <x:c r="C17894" s="2" t="str">
        <x:v>Sep</x:v>
      </x:c>
      <x:c r="D17894" s="2" t="str">
        <x:v>SKU-010</x:v>
      </x:c>
      <x:c r="E17894" s="15" t="n">
        <x:v>16</x:v>
      </x:c>
      <x:c r="F17894" s="11" t="n">
        <x:v>32</x:v>
      </x:c>
      <x:c r="G17894" s="11" t="n">
        <x:v>42</x:v>
      </x:c>
      <x:c r="H17894" s="11" t="n">
        <x:f>E17894*F17894</x:f>
        <x:v>512</x:v>
      </x:c>
      <x:c r="I17894" s="11" t="n">
        <x:f>H17894*(1-'Summary'!$B$5)</x:f>
        <x:v>486.4</x:v>
      </x:c>
      <x:c r="J17894" s="11" t="n">
        <x:f>E17894*G17894</x:f>
        <x:v>672</x:v>
      </x:c>
      <x:c r="K17894" s="11" t="n">
        <x:f>I17894-J17894</x:f>
        <x:v>-185.60000000000002</x:v>
      </x:c>
      <x:c r="L17894" s="14" t="n">
        <x:f>K17894/I17894</x:f>
        <x:v>-0.38157894736842113</x:v>
      </x:c>
    </x:row>
    <x:row r="17895" ht="22" customHeight="1">
      <x:c r="A17895" s="2" t="str">
        <x:v>ORD-17891</x:v>
      </x:c>
      <x:c r="B17895" s="2" t="str">
        <x:v>East</x:v>
      </x:c>
      <x:c r="C17895" s="2" t="str">
        <x:v>Sep</x:v>
      </x:c>
      <x:c r="D17895" s="2" t="str">
        <x:v>SKU-011</x:v>
      </x:c>
      <x:c r="E17895" s="15" t="n">
        <x:v>23</x:v>
      </x:c>
      <x:c r="F17895" s="11" t="n">
        <x:v>45</x:v>
      </x:c>
      <x:c r="G17895" s="11" t="n">
        <x:v>53</x:v>
      </x:c>
      <x:c r="H17895" s="11" t="n">
        <x:f>E17895*F17895</x:f>
        <x:v>1035</x:v>
      </x:c>
      <x:c r="I17895" s="11" t="n">
        <x:f>H17895*(1-'Summary'!$B$5)</x:f>
        <x:v>983.25</x:v>
      </x:c>
      <x:c r="J17895" s="11" t="n">
        <x:f>E17895*G17895</x:f>
        <x:v>1219</x:v>
      </x:c>
      <x:c r="K17895" s="11" t="n">
        <x:f>I17895-J17895</x:f>
        <x:v>-235.75</x:v>
      </x:c>
      <x:c r="L17895" s="14" t="n">
        <x:f>K17895/I17895</x:f>
        <x:v>-0.23976608187134502</x:v>
      </x:c>
    </x:row>
    <x:row r="17896" ht="22" customHeight="1">
      <x:c r="A17896" s="2" t="str">
        <x:v>ORD-17892</x:v>
      </x:c>
      <x:c r="B17896" s="2" t="str">
        <x:v>West</x:v>
      </x:c>
      <x:c r="C17896" s="2" t="str">
        <x:v>Sep</x:v>
      </x:c>
      <x:c r="D17896" s="2" t="str">
        <x:v>SKU-012</x:v>
      </x:c>
      <x:c r="E17896" s="15" t="n">
        <x:v>6</x:v>
      </x:c>
      <x:c r="F17896" s="11" t="n">
        <x:v>58</x:v>
      </x:c>
      <x:c r="G17896" s="11" t="n">
        <x:v>64</x:v>
      </x:c>
      <x:c r="H17896" s="11" t="n">
        <x:f>E17896*F17896</x:f>
        <x:v>348</x:v>
      </x:c>
      <x:c r="I17896" s="11" t="n">
        <x:f>H17896*(1-'Summary'!$B$5)</x:f>
        <x:v>330.59999999999997</x:v>
      </x:c>
      <x:c r="J17896" s="11" t="n">
        <x:f>E17896*G17896</x:f>
        <x:v>384</x:v>
      </x:c>
      <x:c r="K17896" s="11" t="n">
        <x:f>I17896-J17896</x:f>
        <x:v>-53.400000000000034</x:v>
      </x:c>
      <x:c r="L17896" s="14" t="n">
        <x:f>K17896/I17896</x:f>
        <x:v>-0.16152450090744114</x:v>
      </x:c>
    </x:row>
    <x:row r="17897" ht="22" customHeight="1">
      <x:c r="A17897" s="2" t="str">
        <x:v>ORD-17893</x:v>
      </x:c>
      <x:c r="B17897" s="2" t="str">
        <x:v>North</x:v>
      </x:c>
      <x:c r="C17897" s="2" t="str">
        <x:v>Oct</x:v>
      </x:c>
      <x:c r="D17897" s="2" t="str">
        <x:v>SKU-013</x:v>
      </x:c>
      <x:c r="E17897" s="15" t="n">
        <x:v>13</x:v>
      </x:c>
      <x:c r="F17897" s="11" t="n">
        <x:v>71</x:v>
      </x:c>
      <x:c r="G17897" s="11" t="n">
        <x:v>75</x:v>
      </x:c>
      <x:c r="H17897" s="11" t="n">
        <x:f>E17897*F17897</x:f>
        <x:v>923</x:v>
      </x:c>
      <x:c r="I17897" s="11" t="n">
        <x:f>H17897*(1-'Summary'!$B$5)</x:f>
        <x:v>876.8499999999999</x:v>
      </x:c>
      <x:c r="J17897" s="11" t="n">
        <x:f>E17897*G17897</x:f>
        <x:v>975</x:v>
      </x:c>
      <x:c r="K17897" s="11" t="n">
        <x:f>I17897-J17897</x:f>
        <x:v>-98.15000000000009</x:v>
      </x:c>
      <x:c r="L17897" s="14" t="n">
        <x:f>K17897/I17897</x:f>
        <x:v>-0.11193476649369916</x:v>
      </x:c>
    </x:row>
    <x:row r="17898" ht="22" customHeight="1">
      <x:c r="A17898" s="2" t="str">
        <x:v>ORD-17894</x:v>
      </x:c>
      <x:c r="B17898" s="2" t="str">
        <x:v>South</x:v>
      </x:c>
      <x:c r="C17898" s="2" t="str">
        <x:v>Oct</x:v>
      </x:c>
      <x:c r="D17898" s="2" t="str">
        <x:v>SKU-014</x:v>
      </x:c>
      <x:c r="E17898" s="15" t="n">
        <x:v>20</x:v>
      </x:c>
      <x:c r="F17898" s="11" t="n">
        <x:v>84</x:v>
      </x:c>
      <x:c r="G17898" s="11" t="n">
        <x:v>86</x:v>
      </x:c>
      <x:c r="H17898" s="11" t="n">
        <x:f>E17898*F17898</x:f>
        <x:v>1680</x:v>
      </x:c>
      <x:c r="I17898" s="11" t="n">
        <x:f>H17898*(1-'Summary'!$B$5)</x:f>
        <x:v>1596</x:v>
      </x:c>
      <x:c r="J17898" s="11" t="n">
        <x:f>E17898*G17898</x:f>
        <x:v>1720</x:v>
      </x:c>
      <x:c r="K17898" s="11" t="n">
        <x:f>I17898-J17898</x:f>
        <x:v>-124</x:v>
      </x:c>
      <x:c r="L17898" s="14" t="n">
        <x:f>K17898/I17898</x:f>
        <x:v>-0.07769423558897243</x:v>
      </x:c>
    </x:row>
    <x:row r="17899" ht="22" customHeight="1">
      <x:c r="A17899" s="2" t="str">
        <x:v>ORD-17895</x:v>
      </x:c>
      <x:c r="B17899" s="2" t="str">
        <x:v>East</x:v>
      </x:c>
      <x:c r="C17899" s="2" t="str">
        <x:v>Oct</x:v>
      </x:c>
      <x:c r="D17899" s="2" t="str">
        <x:v>SKU-015</x:v>
      </x:c>
      <x:c r="E17899" s="15" t="n">
        <x:v>3</x:v>
      </x:c>
      <x:c r="F17899" s="11" t="n">
        <x:v>97</x:v>
      </x:c>
      <x:c r="G17899" s="11" t="n">
        <x:v>97</x:v>
      </x:c>
      <x:c r="H17899" s="11" t="n">
        <x:f>E17899*F17899</x:f>
        <x:v>291</x:v>
      </x:c>
      <x:c r="I17899" s="11" t="n">
        <x:f>H17899*(1-'Summary'!$B$5)</x:f>
        <x:v>276.45</x:v>
      </x:c>
      <x:c r="J17899" s="11" t="n">
        <x:f>E17899*G17899</x:f>
        <x:v>291</x:v>
      </x:c>
      <x:c r="K17899" s="11" t="n">
        <x:f>I17899-J17899</x:f>
        <x:v>-14.550000000000011</x:v>
      </x:c>
      <x:c r="L17899" s="14" t="n">
        <x:f>K17899/I17899</x:f>
        <x:v>-0.05263157894736847</x:v>
      </x:c>
    </x:row>
    <x:row r="17900" ht="22" customHeight="1">
      <x:c r="A17900" s="2" t="str">
        <x:v>ORD-17896</x:v>
      </x:c>
      <x:c r="B17900" s="2" t="str">
        <x:v>West</x:v>
      </x:c>
      <x:c r="C17900" s="2" t="str">
        <x:v>Oct</x:v>
      </x:c>
      <x:c r="D17900" s="2" t="str">
        <x:v>SKU-016</x:v>
      </x:c>
      <x:c r="E17900" s="15" t="n">
        <x:v>10</x:v>
      </x:c>
      <x:c r="F17900" s="11" t="n">
        <x:v>110</x:v>
      </x:c>
      <x:c r="G17900" s="11" t="n">
        <x:v>13</x:v>
      </x:c>
      <x:c r="H17900" s="11" t="n">
        <x:f>E17900*F17900</x:f>
        <x:v>1100</x:v>
      </x:c>
      <x:c r="I17900" s="11" t="n">
        <x:f>H17900*(1-'Summary'!$B$5)</x:f>
        <x:v>1045</x:v>
      </x:c>
      <x:c r="J17900" s="11" t="n">
        <x:f>E17900*G17900</x:f>
        <x:v>130</x:v>
      </x:c>
      <x:c r="K17900" s="11" t="n">
        <x:f>I17900-J17900</x:f>
        <x:v>915</x:v>
      </x:c>
      <x:c r="L17900" s="14" t="n">
        <x:f>K17900/I17900</x:f>
        <x:v>0.8755980861244019</x:v>
      </x:c>
    </x:row>
    <x:row r="17901" ht="22" customHeight="1">
      <x:c r="A17901" s="2" t="str">
        <x:v>ORD-17897</x:v>
      </x:c>
      <x:c r="B17901" s="2" t="str">
        <x:v>North</x:v>
      </x:c>
      <x:c r="C17901" s="2" t="str">
        <x:v>Nov</x:v>
      </x:c>
      <x:c r="D17901" s="2" t="str">
        <x:v>SKU-017</x:v>
      </x:c>
      <x:c r="E17901" s="15" t="n">
        <x:v>17</x:v>
      </x:c>
      <x:c r="F17901" s="11" t="n">
        <x:v>123</x:v>
      </x:c>
      <x:c r="G17901" s="11" t="n">
        <x:v>24</x:v>
      </x:c>
      <x:c r="H17901" s="11" t="n">
        <x:f>E17901*F17901</x:f>
        <x:v>2091</x:v>
      </x:c>
      <x:c r="I17901" s="11" t="n">
        <x:f>H17901*(1-'Summary'!$B$5)</x:f>
        <x:v>1986.4499999999998</x:v>
      </x:c>
      <x:c r="J17901" s="11" t="n">
        <x:f>E17901*G17901</x:f>
        <x:v>408</x:v>
      </x:c>
      <x:c r="K17901" s="11" t="n">
        <x:f>I17901-J17901</x:f>
        <x:v>1578.4499999999998</x:v>
      </x:c>
      <x:c r="L17901" s="14" t="n">
        <x:f>K17901/I17901</x:f>
        <x:v>0.7946084724005135</x:v>
      </x:c>
    </x:row>
    <x:row r="17902" ht="22" customHeight="1">
      <x:c r="A17902" s="2" t="str">
        <x:v>ORD-17898</x:v>
      </x:c>
      <x:c r="B17902" s="2" t="str">
        <x:v>South</x:v>
      </x:c>
      <x:c r="C17902" s="2" t="str">
        <x:v>Nov</x:v>
      </x:c>
      <x:c r="D17902" s="2" t="str">
        <x:v>SKU-018</x:v>
      </x:c>
      <x:c r="E17902" s="15" t="n">
        <x:v>24</x:v>
      </x:c>
      <x:c r="F17902" s="11" t="n">
        <x:v>136</x:v>
      </x:c>
      <x:c r="G17902" s="11" t="n">
        <x:v>35</x:v>
      </x:c>
      <x:c r="H17902" s="11" t="n">
        <x:f>E17902*F17902</x:f>
        <x:v>3264</x:v>
      </x:c>
      <x:c r="I17902" s="11" t="n">
        <x:f>H17902*(1-'Summary'!$B$5)</x:f>
        <x:v>3100.7999999999997</x:v>
      </x:c>
      <x:c r="J17902" s="11" t="n">
        <x:f>E17902*G17902</x:f>
        <x:v>840</x:v>
      </x:c>
      <x:c r="K17902" s="11" t="n">
        <x:f>I17902-J17902</x:f>
        <x:v>2260.7999999999997</x:v>
      </x:c>
      <x:c r="L17902" s="14" t="n">
        <x:f>K17902/I17902</x:f>
        <x:v>0.7291021671826625</x:v>
      </x:c>
    </x:row>
    <x:row r="17903" ht="22" customHeight="1">
      <x:c r="A17903" s="2" t="str">
        <x:v>ORD-17899</x:v>
      </x:c>
      <x:c r="B17903" s="2" t="str">
        <x:v>East</x:v>
      </x:c>
      <x:c r="C17903" s="2" t="str">
        <x:v>Nov</x:v>
      </x:c>
      <x:c r="D17903" s="2" t="str">
        <x:v>SKU-019</x:v>
      </x:c>
      <x:c r="E17903" s="15" t="n">
        <x:v>7</x:v>
      </x:c>
      <x:c r="F17903" s="11" t="n">
        <x:v>149</x:v>
      </x:c>
      <x:c r="G17903" s="11" t="n">
        <x:v>46</x:v>
      </x:c>
      <x:c r="H17903" s="11" t="n">
        <x:f>E17903*F17903</x:f>
        <x:v>1043</x:v>
      </x:c>
      <x:c r="I17903" s="11" t="n">
        <x:f>H17903*(1-'Summary'!$B$5)</x:f>
        <x:v>990.8499999999999</x:v>
      </x:c>
      <x:c r="J17903" s="11" t="n">
        <x:f>E17903*G17903</x:f>
        <x:v>322</x:v>
      </x:c>
      <x:c r="K17903" s="11" t="n">
        <x:f>I17903-J17903</x:f>
        <x:v>668.8499999999999</x:v>
      </x:c>
      <x:c r="L17903" s="14" t="n">
        <x:f>K17903/I17903</x:f>
        <x:v>0.6750264924055104</x:v>
      </x:c>
    </x:row>
    <x:row r="17904" ht="22" customHeight="1">
      <x:c r="A17904" s="2" t="str">
        <x:v>ORD-17900</x:v>
      </x:c>
      <x:c r="B17904" s="2" t="str">
        <x:v>West</x:v>
      </x:c>
      <x:c r="C17904" s="2" t="str">
        <x:v>Nov</x:v>
      </x:c>
      <x:c r="D17904" s="2" t="str">
        <x:v>SKU-020</x:v>
      </x:c>
      <x:c r="E17904" s="15" t="n">
        <x:v>14</x:v>
      </x:c>
      <x:c r="F17904" s="11" t="n">
        <x:v>162</x:v>
      </x:c>
      <x:c r="G17904" s="11" t="n">
        <x:v>57</x:v>
      </x:c>
      <x:c r="H17904" s="11" t="n">
        <x:f>E17904*F17904</x:f>
        <x:v>2268</x:v>
      </x:c>
      <x:c r="I17904" s="11" t="n">
        <x:f>H17904*(1-'Summary'!$B$5)</x:f>
        <x:v>2154.6</x:v>
      </x:c>
      <x:c r="J17904" s="11" t="n">
        <x:f>E17904*G17904</x:f>
        <x:v>798</x:v>
      </x:c>
      <x:c r="K17904" s="11" t="n">
        <x:f>I17904-J17904</x:f>
        <x:v>1356.6</x:v>
      </x:c>
      <x:c r="L17904" s="14" t="n">
        <x:f>K17904/I17904</x:f>
        <x:v>0.6296296296296297</x:v>
      </x:c>
    </x:row>
    <x:row r="17905" ht="22" customHeight="1">
      <x:c r="A17905" s="2" t="str">
        <x:v>ORD-17901</x:v>
      </x:c>
      <x:c r="B17905" s="2" t="str">
        <x:v>North</x:v>
      </x:c>
      <x:c r="C17905" s="2" t="str">
        <x:v>Dec</x:v>
      </x:c>
      <x:c r="D17905" s="2" t="str">
        <x:v>SKU-021</x:v>
      </x:c>
      <x:c r="E17905" s="15" t="n">
        <x:v>21</x:v>
      </x:c>
      <x:c r="F17905" s="11" t="n">
        <x:v>175</x:v>
      </x:c>
      <x:c r="G17905" s="11" t="n">
        <x:v>68</x:v>
      </x:c>
      <x:c r="H17905" s="11" t="n">
        <x:f>E17905*F17905</x:f>
        <x:v>3675</x:v>
      </x:c>
      <x:c r="I17905" s="11" t="n">
        <x:f>H17905*(1-'Summary'!$B$5)</x:f>
        <x:v>3491.25</x:v>
      </x:c>
      <x:c r="J17905" s="11" t="n">
        <x:f>E17905*G17905</x:f>
        <x:v>1428</x:v>
      </x:c>
      <x:c r="K17905" s="11" t="n">
        <x:f>I17905-J17905</x:f>
        <x:v>2063.25</x:v>
      </x:c>
      <x:c r="L17905" s="14" t="n">
        <x:f>K17905/I17905</x:f>
        <x:v>0.5909774436090226</x:v>
      </x:c>
    </x:row>
    <x:row r="17906" ht="22" customHeight="1">
      <x:c r="A17906" s="2" t="str">
        <x:v>ORD-17902</x:v>
      </x:c>
      <x:c r="B17906" s="2" t="str">
        <x:v>South</x:v>
      </x:c>
      <x:c r="C17906" s="2" t="str">
        <x:v>Dec</x:v>
      </x:c>
      <x:c r="D17906" s="2" t="str">
        <x:v>SKU-022</x:v>
      </x:c>
      <x:c r="E17906" s="15" t="n">
        <x:v>4</x:v>
      </x:c>
      <x:c r="F17906" s="11" t="n">
        <x:v>188</x:v>
      </x:c>
      <x:c r="G17906" s="11" t="n">
        <x:v>79</x:v>
      </x:c>
      <x:c r="H17906" s="11" t="n">
        <x:f>E17906*F17906</x:f>
        <x:v>752</x:v>
      </x:c>
      <x:c r="I17906" s="11" t="n">
        <x:f>H17906*(1-'Summary'!$B$5)</x:f>
        <x:v>714.4</x:v>
      </x:c>
      <x:c r="J17906" s="11" t="n">
        <x:f>E17906*G17906</x:f>
        <x:v>316</x:v>
      </x:c>
      <x:c r="K17906" s="11" t="n">
        <x:f>I17906-J17906</x:f>
        <x:v>398.4</x:v>
      </x:c>
      <x:c r="L17906" s="14" t="n">
        <x:f>K17906/I17906</x:f>
        <x:v>0.5576707726763718</x:v>
      </x:c>
    </x:row>
    <x:row r="17907" ht="22" customHeight="1">
      <x:c r="A17907" s="2" t="str">
        <x:v>ORD-17903</x:v>
      </x:c>
      <x:c r="B17907" s="2" t="str">
        <x:v>East</x:v>
      </x:c>
      <x:c r="C17907" s="2" t="str">
        <x:v>Dec</x:v>
      </x:c>
      <x:c r="D17907" s="2" t="str">
        <x:v>SKU-023</x:v>
      </x:c>
      <x:c r="E17907" s="15" t="n">
        <x:v>11</x:v>
      </x:c>
      <x:c r="F17907" s="11" t="n">
        <x:v>201</x:v>
      </x:c>
      <x:c r="G17907" s="11" t="n">
        <x:v>90</x:v>
      </x:c>
      <x:c r="H17907" s="11" t="n">
        <x:f>E17907*F17907</x:f>
        <x:v>2211</x:v>
      </x:c>
      <x:c r="I17907" s="11" t="n">
        <x:f>H17907*(1-'Summary'!$B$5)</x:f>
        <x:v>2100.45</x:v>
      </x:c>
      <x:c r="J17907" s="11" t="n">
        <x:f>E17907*G17907</x:f>
        <x:v>990</x:v>
      </x:c>
      <x:c r="K17907" s="11" t="n">
        <x:f>I17907-J17907</x:f>
        <x:v>1110.4499999999998</x:v>
      </x:c>
      <x:c r="L17907" s="14" t="n">
        <x:f>K17907/I17907</x:f>
        <x:v>0.5286724273369992</x:v>
      </x:c>
    </x:row>
    <x:row r="17908" ht="22" customHeight="1">
      <x:c r="A17908" s="2" t="str">
        <x:v>ORD-17904</x:v>
      </x:c>
      <x:c r="B17908" s="2" t="str">
        <x:v>West</x:v>
      </x:c>
      <x:c r="C17908" s="2" t="str">
        <x:v>Dec</x:v>
      </x:c>
      <x:c r="D17908" s="2" t="str">
        <x:v>SKU-024</x:v>
      </x:c>
      <x:c r="E17908" s="15" t="n">
        <x:v>18</x:v>
      </x:c>
      <x:c r="F17908" s="11" t="n">
        <x:v>214</x:v>
      </x:c>
      <x:c r="G17908" s="11" t="n">
        <x:v>101</x:v>
      </x:c>
      <x:c r="H17908" s="11" t="n">
        <x:f>E17908*F17908</x:f>
        <x:v>3852</x:v>
      </x:c>
      <x:c r="I17908" s="11" t="n">
        <x:f>H17908*(1-'Summary'!$B$5)</x:f>
        <x:v>3659.3999999999996</x:v>
      </x:c>
      <x:c r="J17908" s="11" t="n">
        <x:f>E17908*G17908</x:f>
        <x:v>1818</x:v>
      </x:c>
      <x:c r="K17908" s="11" t="n">
        <x:f>I17908-J17908</x:f>
        <x:v>1841.3999999999996</x:v>
      </x:c>
      <x:c r="L17908" s="14" t="n">
        <x:f>K17908/I17908</x:f>
        <x:v>0.5031972454500737</x:v>
      </x:c>
    </x:row>
    <x:row r="17909" ht="22" customHeight="1">
      <x:c r="A17909" s="2" t="str">
        <x:v>ORD-17905</x:v>
      </x:c>
      <x:c r="B17909" s="2" t="str">
        <x:v>North</x:v>
      </x:c>
      <x:c r="C17909" s="2" t="str">
        <x:v>Jan</x:v>
      </x:c>
      <x:c r="D17909" s="2" t="str">
        <x:v>SKU-025</x:v>
      </x:c>
      <x:c r="E17909" s="15" t="n">
        <x:v>1</x:v>
      </x:c>
      <x:c r="F17909" s="11" t="n">
        <x:v>227</x:v>
      </x:c>
      <x:c r="G17909" s="11" t="n">
        <x:v>17</x:v>
      </x:c>
      <x:c r="H17909" s="11" t="n">
        <x:f>E17909*F17909</x:f>
        <x:v>227</x:v>
      </x:c>
      <x:c r="I17909" s="11" t="n">
        <x:f>H17909*(1-'Summary'!$B$5)</x:f>
        <x:v>215.64999999999998</x:v>
      </x:c>
      <x:c r="J17909" s="11" t="n">
        <x:f>E17909*G17909</x:f>
        <x:v>17</x:v>
      </x:c>
      <x:c r="K17909" s="11" t="n">
        <x:f>I17909-J17909</x:f>
        <x:v>198.64999999999998</x:v>
      </x:c>
      <x:c r="L17909" s="14" t="n">
        <x:f>K17909/I17909</x:f>
        <x:v>0.9211685601669372</x:v>
      </x:c>
    </x:row>
    <x:row r="17910" ht="22" customHeight="1">
      <x:c r="A17910" s="2" t="str">
        <x:v>ORD-17906</x:v>
      </x:c>
      <x:c r="B17910" s="2" t="str">
        <x:v>South</x:v>
      </x:c>
      <x:c r="C17910" s="2" t="str">
        <x:v>Jan</x:v>
      </x:c>
      <x:c r="D17910" s="2" t="str">
        <x:v>SKU-026</x:v>
      </x:c>
      <x:c r="E17910" s="15" t="n">
        <x:v>8</x:v>
      </x:c>
      <x:c r="F17910" s="11" t="n">
        <x:v>20</x:v>
      </x:c>
      <x:c r="G17910" s="11" t="n">
        <x:v>28</x:v>
      </x:c>
      <x:c r="H17910" s="11" t="n">
        <x:f>E17910*F17910</x:f>
        <x:v>160</x:v>
      </x:c>
      <x:c r="I17910" s="11" t="n">
        <x:f>H17910*(1-'Summary'!$B$5)</x:f>
        <x:v>152</x:v>
      </x:c>
      <x:c r="J17910" s="11" t="n">
        <x:f>E17910*G17910</x:f>
        <x:v>224</x:v>
      </x:c>
      <x:c r="K17910" s="11" t="n">
        <x:f>I17910-J17910</x:f>
        <x:v>-72</x:v>
      </x:c>
      <x:c r="L17910" s="14" t="n">
        <x:f>K17910/I17910</x:f>
        <x:v>-0.47368421052631576</x:v>
      </x:c>
    </x:row>
    <x:row r="17911" ht="22" customHeight="1">
      <x:c r="A17911" s="2" t="str">
        <x:v>ORD-17907</x:v>
      </x:c>
      <x:c r="B17911" s="2" t="str">
        <x:v>East</x:v>
      </x:c>
      <x:c r="C17911" s="2" t="str">
        <x:v>Jan</x:v>
      </x:c>
      <x:c r="D17911" s="2" t="str">
        <x:v>SKU-027</x:v>
      </x:c>
      <x:c r="E17911" s="15" t="n">
        <x:v>15</x:v>
      </x:c>
      <x:c r="F17911" s="11" t="n">
        <x:v>33</x:v>
      </x:c>
      <x:c r="G17911" s="11" t="n">
        <x:v>39</x:v>
      </x:c>
      <x:c r="H17911" s="11" t="n">
        <x:f>E17911*F17911</x:f>
        <x:v>495</x:v>
      </x:c>
      <x:c r="I17911" s="11" t="n">
        <x:f>H17911*(1-'Summary'!$B$5)</x:f>
        <x:v>470.25</x:v>
      </x:c>
      <x:c r="J17911" s="11" t="n">
        <x:f>E17911*G17911</x:f>
        <x:v>585</x:v>
      </x:c>
      <x:c r="K17911" s="11" t="n">
        <x:f>I17911-J17911</x:f>
        <x:v>-114.75</x:v>
      </x:c>
      <x:c r="L17911" s="14" t="n">
        <x:f>K17911/I17911</x:f>
        <x:v>-0.24401913875598086</x:v>
      </x:c>
    </x:row>
    <x:row r="17912" ht="22" customHeight="1">
      <x:c r="A17912" s="2" t="str">
        <x:v>ORD-17908</x:v>
      </x:c>
      <x:c r="B17912" s="2" t="str">
        <x:v>West</x:v>
      </x:c>
      <x:c r="C17912" s="2" t="str">
        <x:v>Jan</x:v>
      </x:c>
      <x:c r="D17912" s="2" t="str">
        <x:v>SKU-028</x:v>
      </x:c>
      <x:c r="E17912" s="15" t="n">
        <x:v>22</x:v>
      </x:c>
      <x:c r="F17912" s="11" t="n">
        <x:v>46</x:v>
      </x:c>
      <x:c r="G17912" s="11" t="n">
        <x:v>50</x:v>
      </x:c>
      <x:c r="H17912" s="11" t="n">
        <x:f>E17912*F17912</x:f>
        <x:v>1012</x:v>
      </x:c>
      <x:c r="I17912" s="11" t="n">
        <x:f>H17912*(1-'Summary'!$B$5)</x:f>
        <x:v>961.4</x:v>
      </x:c>
      <x:c r="J17912" s="11" t="n">
        <x:f>E17912*G17912</x:f>
        <x:v>1100</x:v>
      </x:c>
      <x:c r="K17912" s="11" t="n">
        <x:f>I17912-J17912</x:f>
        <x:v>-138.60000000000002</x:v>
      </x:c>
      <x:c r="L17912" s="14" t="n">
        <x:f>K17912/I17912</x:f>
        <x:v>-0.1441647597254005</x:v>
      </x:c>
    </x:row>
    <x:row r="17913" ht="22" customHeight="1">
      <x:c r="A17913" s="2" t="str">
        <x:v>ORD-17909</x:v>
      </x:c>
      <x:c r="B17913" s="2" t="str">
        <x:v>North</x:v>
      </x:c>
      <x:c r="C17913" s="2" t="str">
        <x:v>Feb</x:v>
      </x:c>
      <x:c r="D17913" s="2" t="str">
        <x:v>SKU-029</x:v>
      </x:c>
      <x:c r="E17913" s="15" t="n">
        <x:v>5</x:v>
      </x:c>
      <x:c r="F17913" s="11" t="n">
        <x:v>59</x:v>
      </x:c>
      <x:c r="G17913" s="11" t="n">
        <x:v>61</x:v>
      </x:c>
      <x:c r="H17913" s="11" t="n">
        <x:f>E17913*F17913</x:f>
        <x:v>295</x:v>
      </x:c>
      <x:c r="I17913" s="11" t="n">
        <x:f>H17913*(1-'Summary'!$B$5)</x:f>
        <x:v>280.25</x:v>
      </x:c>
      <x:c r="J17913" s="11" t="n">
        <x:f>E17913*G17913</x:f>
        <x:v>305</x:v>
      </x:c>
      <x:c r="K17913" s="11" t="n">
        <x:f>I17913-J17913</x:f>
        <x:v>-24.75</x:v>
      </x:c>
      <x:c r="L17913" s="14" t="n">
        <x:f>K17913/I17913</x:f>
        <x:v>-0.08831400535236396</x:v>
      </x:c>
    </x:row>
    <x:row r="17914" ht="22" customHeight="1">
      <x:c r="A17914" s="2" t="str">
        <x:v>ORD-17910</x:v>
      </x:c>
      <x:c r="B17914" s="2" t="str">
        <x:v>South</x:v>
      </x:c>
      <x:c r="C17914" s="2" t="str">
        <x:v>Feb</x:v>
      </x:c>
      <x:c r="D17914" s="2" t="str">
        <x:v>SKU-030</x:v>
      </x:c>
      <x:c r="E17914" s="15" t="n">
        <x:v>12</x:v>
      </x:c>
      <x:c r="F17914" s="11" t="n">
        <x:v>72</x:v>
      </x:c>
      <x:c r="G17914" s="11" t="n">
        <x:v>72</x:v>
      </x:c>
      <x:c r="H17914" s="11" t="n">
        <x:f>E17914*F17914</x:f>
        <x:v>864</x:v>
      </x:c>
      <x:c r="I17914" s="11" t="n">
        <x:f>H17914*(1-'Summary'!$B$5)</x:f>
        <x:v>820.8</x:v>
      </x:c>
      <x:c r="J17914" s="11" t="n">
        <x:f>E17914*G17914</x:f>
        <x:v>864</x:v>
      </x:c>
      <x:c r="K17914" s="11" t="n">
        <x:f>I17914-J17914</x:f>
        <x:v>-43.200000000000045</x:v>
      </x:c>
      <x:c r="L17914" s="14" t="n">
        <x:f>K17914/I17914</x:f>
        <x:v>-0.05263157894736848</x:v>
      </x:c>
    </x:row>
    <x:row r="17915" ht="22" customHeight="1">
      <x:c r="A17915" s="2" t="str">
        <x:v>ORD-17911</x:v>
      </x:c>
      <x:c r="B17915" s="2" t="str">
        <x:v>East</x:v>
      </x:c>
      <x:c r="C17915" s="2" t="str">
        <x:v>Feb</x:v>
      </x:c>
      <x:c r="D17915" s="2" t="str">
        <x:v>SKU-031</x:v>
      </x:c>
      <x:c r="E17915" s="15" t="n">
        <x:v>19</x:v>
      </x:c>
      <x:c r="F17915" s="11" t="n">
        <x:v>85</x:v>
      </x:c>
      <x:c r="G17915" s="11" t="n">
        <x:v>83</x:v>
      </x:c>
      <x:c r="H17915" s="11" t="n">
        <x:f>E17915*F17915</x:f>
        <x:v>1615</x:v>
      </x:c>
      <x:c r="I17915" s="11" t="n">
        <x:f>H17915*(1-'Summary'!$B$5)</x:f>
        <x:v>1534.25</x:v>
      </x:c>
      <x:c r="J17915" s="11" t="n">
        <x:f>E17915*G17915</x:f>
        <x:v>1577</x:v>
      </x:c>
      <x:c r="K17915" s="11" t="n">
        <x:f>I17915-J17915</x:f>
        <x:v>-42.75</x:v>
      </x:c>
      <x:c r="L17915" s="14" t="n">
        <x:f>K17915/I17915</x:f>
        <x:v>-0.02786377708978328</x:v>
      </x:c>
    </x:row>
    <x:row r="17916" ht="22" customHeight="1">
      <x:c r="A17916" s="2" t="str">
        <x:v>ORD-17912</x:v>
      </x:c>
      <x:c r="B17916" s="2" t="str">
        <x:v>West</x:v>
      </x:c>
      <x:c r="C17916" s="2" t="str">
        <x:v>Feb</x:v>
      </x:c>
      <x:c r="D17916" s="2" t="str">
        <x:v>SKU-032</x:v>
      </x:c>
      <x:c r="E17916" s="15" t="n">
        <x:v>2</x:v>
      </x:c>
      <x:c r="F17916" s="11" t="n">
        <x:v>98</x:v>
      </x:c>
      <x:c r="G17916" s="11" t="n">
        <x:v>94</x:v>
      </x:c>
      <x:c r="H17916" s="11" t="n">
        <x:f>E17916*F17916</x:f>
        <x:v>196</x:v>
      </x:c>
      <x:c r="I17916" s="11" t="n">
        <x:f>H17916*(1-'Summary'!$B$5)</x:f>
        <x:v>186.2</x:v>
      </x:c>
      <x:c r="J17916" s="11" t="n">
        <x:f>E17916*G17916</x:f>
        <x:v>188</x:v>
      </x:c>
      <x:c r="K17916" s="11" t="n">
        <x:f>I17916-J17916</x:f>
        <x:v>-1.8000000000000114</x:v>
      </x:c>
      <x:c r="L17916" s="14" t="n">
        <x:f>K17916/I17916</x:f>
        <x:v>-0.009667024704618752</x:v>
      </x:c>
    </x:row>
    <x:row r="17917" ht="22" customHeight="1">
      <x:c r="A17917" s="2" t="str">
        <x:v>ORD-17913</x:v>
      </x:c>
      <x:c r="B17917" s="2" t="str">
        <x:v>North</x:v>
      </x:c>
      <x:c r="C17917" s="2" t="str">
        <x:v>Mar</x:v>
      </x:c>
      <x:c r="D17917" s="2" t="str">
        <x:v>SKU-033</x:v>
      </x:c>
      <x:c r="E17917" s="15" t="n">
        <x:v>9</x:v>
      </x:c>
      <x:c r="F17917" s="11" t="n">
        <x:v>111</x:v>
      </x:c>
      <x:c r="G17917" s="11" t="n">
        <x:v>10</x:v>
      </x:c>
      <x:c r="H17917" s="11" t="n">
        <x:f>E17917*F17917</x:f>
        <x:v>999</x:v>
      </x:c>
      <x:c r="I17917" s="11" t="n">
        <x:f>H17917*(1-'Summary'!$B$5)</x:f>
        <x:v>949.05</x:v>
      </x:c>
      <x:c r="J17917" s="11" t="n">
        <x:f>E17917*G17917</x:f>
        <x:v>90</x:v>
      </x:c>
      <x:c r="K17917" s="11" t="n">
        <x:f>I17917-J17917</x:f>
        <x:v>859.05</x:v>
      </x:c>
      <x:c r="L17917" s="14" t="n">
        <x:f>K17917/I17917</x:f>
        <x:v>0.9051683262209578</x:v>
      </x:c>
    </x:row>
    <x:row r="17918" ht="22" customHeight="1">
      <x:c r="A17918" s="2" t="str">
        <x:v>ORD-17914</x:v>
      </x:c>
      <x:c r="B17918" s="2" t="str">
        <x:v>South</x:v>
      </x:c>
      <x:c r="C17918" s="2" t="str">
        <x:v>Mar</x:v>
      </x:c>
      <x:c r="D17918" s="2" t="str">
        <x:v>SKU-034</x:v>
      </x:c>
      <x:c r="E17918" s="15" t="n">
        <x:v>16</x:v>
      </x:c>
      <x:c r="F17918" s="11" t="n">
        <x:v>124</x:v>
      </x:c>
      <x:c r="G17918" s="11" t="n">
        <x:v>21</x:v>
      </x:c>
      <x:c r="H17918" s="11" t="n">
        <x:f>E17918*F17918</x:f>
        <x:v>1984</x:v>
      </x:c>
      <x:c r="I17918" s="11" t="n">
        <x:f>H17918*(1-'Summary'!$B$5)</x:f>
        <x:v>1884.8</x:v>
      </x:c>
      <x:c r="J17918" s="11" t="n">
        <x:f>E17918*G17918</x:f>
        <x:v>336</x:v>
      </x:c>
      <x:c r="K17918" s="11" t="n">
        <x:f>I17918-J17918</x:f>
        <x:v>1548.8</x:v>
      </x:c>
      <x:c r="L17918" s="14" t="n">
        <x:f>K17918/I17918</x:f>
        <x:v>0.8217317487266553</x:v>
      </x:c>
    </x:row>
    <x:row r="17919" ht="22" customHeight="1">
      <x:c r="A17919" s="2" t="str">
        <x:v>ORD-17915</x:v>
      </x:c>
      <x:c r="B17919" s="2" t="str">
        <x:v>East</x:v>
      </x:c>
      <x:c r="C17919" s="2" t="str">
        <x:v>Mar</x:v>
      </x:c>
      <x:c r="D17919" s="2" t="str">
        <x:v>SKU-035</x:v>
      </x:c>
      <x:c r="E17919" s="15" t="n">
        <x:v>23</x:v>
      </x:c>
      <x:c r="F17919" s="11" t="n">
        <x:v>137</x:v>
      </x:c>
      <x:c r="G17919" s="11" t="n">
        <x:v>32</x:v>
      </x:c>
      <x:c r="H17919" s="11" t="n">
        <x:f>E17919*F17919</x:f>
        <x:v>3151</x:v>
      </x:c>
      <x:c r="I17919" s="11" t="n">
        <x:f>H17919*(1-'Summary'!$B$5)</x:f>
        <x:v>2993.45</x:v>
      </x:c>
      <x:c r="J17919" s="11" t="n">
        <x:f>E17919*G17919</x:f>
        <x:v>736</x:v>
      </x:c>
      <x:c r="K17919" s="11" t="n">
        <x:f>I17919-J17919</x:f>
        <x:v>2257.45</x:v>
      </x:c>
      <x:c r="L17919" s="14" t="n">
        <x:f>K17919/I17919</x:f>
        <x:v>0.7541298501728775</x:v>
      </x:c>
    </x:row>
    <x:row r="17920" ht="22" customHeight="1">
      <x:c r="A17920" s="2" t="str">
        <x:v>ORD-17916</x:v>
      </x:c>
      <x:c r="B17920" s="2" t="str">
        <x:v>West</x:v>
      </x:c>
      <x:c r="C17920" s="2" t="str">
        <x:v>Mar</x:v>
      </x:c>
      <x:c r="D17920" s="2" t="str">
        <x:v>SKU-036</x:v>
      </x:c>
      <x:c r="E17920" s="15" t="n">
        <x:v>6</x:v>
      </x:c>
      <x:c r="F17920" s="11" t="n">
        <x:v>150</x:v>
      </x:c>
      <x:c r="G17920" s="11" t="n">
        <x:v>43</x:v>
      </x:c>
      <x:c r="H17920" s="11" t="n">
        <x:f>E17920*F17920</x:f>
        <x:v>900</x:v>
      </x:c>
      <x:c r="I17920" s="11" t="n">
        <x:f>H17920*(1-'Summary'!$B$5)</x:f>
        <x:v>855</x:v>
      </x:c>
      <x:c r="J17920" s="11" t="n">
        <x:f>E17920*G17920</x:f>
        <x:v>258</x:v>
      </x:c>
      <x:c r="K17920" s="11" t="n">
        <x:f>I17920-J17920</x:f>
        <x:v>597</x:v>
      </x:c>
      <x:c r="L17920" s="14" t="n">
        <x:f>K17920/I17920</x:f>
        <x:v>0.6982456140350877</x:v>
      </x:c>
    </x:row>
    <x:row r="17921" ht="22" customHeight="1">
      <x:c r="A17921" s="2" t="str">
        <x:v>ORD-17917</x:v>
      </x:c>
      <x:c r="B17921" s="2" t="str">
        <x:v>North</x:v>
      </x:c>
      <x:c r="C17921" s="2" t="str">
        <x:v>Apr</x:v>
      </x:c>
      <x:c r="D17921" s="2" t="str">
        <x:v>SKU-037</x:v>
      </x:c>
      <x:c r="E17921" s="15" t="n">
        <x:v>13</x:v>
      </x:c>
      <x:c r="F17921" s="11" t="n">
        <x:v>163</x:v>
      </x:c>
      <x:c r="G17921" s="11" t="n">
        <x:v>54</x:v>
      </x:c>
      <x:c r="H17921" s="11" t="n">
        <x:f>E17921*F17921</x:f>
        <x:v>2119</x:v>
      </x:c>
      <x:c r="I17921" s="11" t="n">
        <x:f>H17921*(1-'Summary'!$B$5)</x:f>
        <x:v>2013.05</x:v>
      </x:c>
      <x:c r="J17921" s="11" t="n">
        <x:f>E17921*G17921</x:f>
        <x:v>702</x:v>
      </x:c>
      <x:c r="K17921" s="11" t="n">
        <x:f>I17921-J17921</x:f>
        <x:v>1311.05</x:v>
      </x:c>
      <x:c r="L17921" s="14" t="n">
        <x:f>K17921/I17921</x:f>
        <x:v>0.6512754278333871</x:v>
      </x:c>
    </x:row>
    <x:row r="17922" ht="22" customHeight="1">
      <x:c r="A17922" s="2" t="str">
        <x:v>ORD-17918</x:v>
      </x:c>
      <x:c r="B17922" s="2" t="str">
        <x:v>South</x:v>
      </x:c>
      <x:c r="C17922" s="2" t="str">
        <x:v>Apr</x:v>
      </x:c>
      <x:c r="D17922" s="2" t="str">
        <x:v>SKU-038</x:v>
      </x:c>
      <x:c r="E17922" s="15" t="n">
        <x:v>20</x:v>
      </x:c>
      <x:c r="F17922" s="11" t="n">
        <x:v>176</x:v>
      </x:c>
      <x:c r="G17922" s="11" t="n">
        <x:v>65</x:v>
      </x:c>
      <x:c r="H17922" s="11" t="n">
        <x:f>E17922*F17922</x:f>
        <x:v>3520</x:v>
      </x:c>
      <x:c r="I17922" s="11" t="n">
        <x:f>H17922*(1-'Summary'!$B$5)</x:f>
        <x:v>3344</x:v>
      </x:c>
      <x:c r="J17922" s="11" t="n">
        <x:f>E17922*G17922</x:f>
        <x:v>1300</x:v>
      </x:c>
      <x:c r="K17922" s="11" t="n">
        <x:f>I17922-J17922</x:f>
        <x:v>2044</x:v>
      </x:c>
      <x:c r="L17922" s="14" t="n">
        <x:f>K17922/I17922</x:f>
        <x:v>0.611244019138756</x:v>
      </x:c>
    </x:row>
    <x:row r="17923" ht="22" customHeight="1">
      <x:c r="A17923" s="2" t="str">
        <x:v>ORD-17919</x:v>
      </x:c>
      <x:c r="B17923" s="2" t="str">
        <x:v>East</x:v>
      </x:c>
      <x:c r="C17923" s="2" t="str">
        <x:v>Apr</x:v>
      </x:c>
      <x:c r="D17923" s="2" t="str">
        <x:v>SKU-039</x:v>
      </x:c>
      <x:c r="E17923" s="15" t="n">
        <x:v>3</x:v>
      </x:c>
      <x:c r="F17923" s="11" t="n">
        <x:v>189</x:v>
      </x:c>
      <x:c r="G17923" s="11" t="n">
        <x:v>76</x:v>
      </x:c>
      <x:c r="H17923" s="11" t="n">
        <x:f>E17923*F17923</x:f>
        <x:v>567</x:v>
      </x:c>
      <x:c r="I17923" s="11" t="n">
        <x:f>H17923*(1-'Summary'!$B$5)</x:f>
        <x:v>538.65</x:v>
      </x:c>
      <x:c r="J17923" s="11" t="n">
        <x:f>E17923*G17923</x:f>
        <x:v>228</x:v>
      </x:c>
      <x:c r="K17923" s="11" t="n">
        <x:f>I17923-J17923</x:f>
        <x:v>310.65</x:v>
      </x:c>
      <x:c r="L17923" s="14" t="n">
        <x:f>K17923/I17923</x:f>
        <x:v>0.5767195767195767</x:v>
      </x:c>
    </x:row>
    <x:row r="17924" ht="22" customHeight="1">
      <x:c r="A17924" s="2" t="str">
        <x:v>ORD-17920</x:v>
      </x:c>
      <x:c r="B17924" s="2" t="str">
        <x:v>West</x:v>
      </x:c>
      <x:c r="C17924" s="2" t="str">
        <x:v>Apr</x:v>
      </x:c>
      <x:c r="D17924" s="2" t="str">
        <x:v>SKU-040</x:v>
      </x:c>
      <x:c r="E17924" s="15" t="n">
        <x:v>10</x:v>
      </x:c>
      <x:c r="F17924" s="11" t="n">
        <x:v>202</x:v>
      </x:c>
      <x:c r="G17924" s="11" t="n">
        <x:v>87</x:v>
      </x:c>
      <x:c r="H17924" s="11" t="n">
        <x:f>E17924*F17924</x:f>
        <x:v>2020</x:v>
      </x:c>
      <x:c r="I17924" s="11" t="n">
        <x:f>H17924*(1-'Summary'!$B$5)</x:f>
        <x:v>1919</x:v>
      </x:c>
      <x:c r="J17924" s="11" t="n">
        <x:f>E17924*G17924</x:f>
        <x:v>870</x:v>
      </x:c>
      <x:c r="K17924" s="11" t="n">
        <x:f>I17924-J17924</x:f>
        <x:v>1049</x:v>
      </x:c>
      <x:c r="L17924" s="14" t="n">
        <x:f>K17924/I17924</x:f>
        <x:v>0.5466388744137571</x:v>
      </x:c>
    </x:row>
    <x:row r="17925" ht="22" customHeight="1">
      <x:c r="A17925" s="2" t="str">
        <x:v>ORD-17921</x:v>
      </x:c>
      <x:c r="B17925" s="2" t="str">
        <x:v>North</x:v>
      </x:c>
      <x:c r="C17925" s="2" t="str">
        <x:v>May</x:v>
      </x:c>
      <x:c r="D17925" s="2" t="str">
        <x:v>SKU-041</x:v>
      </x:c>
      <x:c r="E17925" s="15" t="n">
        <x:v>17</x:v>
      </x:c>
      <x:c r="F17925" s="11" t="n">
        <x:v>215</x:v>
      </x:c>
      <x:c r="G17925" s="11" t="n">
        <x:v>98</x:v>
      </x:c>
      <x:c r="H17925" s="11" t="n">
        <x:f>E17925*F17925</x:f>
        <x:v>3655</x:v>
      </x:c>
      <x:c r="I17925" s="11" t="n">
        <x:f>H17925*(1-'Summary'!$B$5)</x:f>
        <x:v>3472.25</x:v>
      </x:c>
      <x:c r="J17925" s="11" t="n">
        <x:f>E17925*G17925</x:f>
        <x:v>1666</x:v>
      </x:c>
      <x:c r="K17925" s="11" t="n">
        <x:f>I17925-J17925</x:f>
        <x:v>1806.25</x:v>
      </x:c>
      <x:c r="L17925" s="14" t="n">
        <x:f>K17925/I17925</x:f>
        <x:v>0.5201958384332925</x:v>
      </x:c>
    </x:row>
    <x:row r="17926" ht="22" customHeight="1">
      <x:c r="A17926" s="2" t="str">
        <x:v>ORD-17922</x:v>
      </x:c>
      <x:c r="B17926" s="2" t="str">
        <x:v>South</x:v>
      </x:c>
      <x:c r="C17926" s="2" t="str">
        <x:v>May</x:v>
      </x:c>
      <x:c r="D17926" s="2" t="str">
        <x:v>SKU-042</x:v>
      </x:c>
      <x:c r="E17926" s="15" t="n">
        <x:v>24</x:v>
      </x:c>
      <x:c r="F17926" s="11" t="n">
        <x:v>228</x:v>
      </x:c>
      <x:c r="G17926" s="11" t="n">
        <x:v>14</x:v>
      </x:c>
      <x:c r="H17926" s="11" t="n">
        <x:f>E17926*F17926</x:f>
        <x:v>5472</x:v>
      </x:c>
      <x:c r="I17926" s="11" t="n">
        <x:f>H17926*(1-'Summary'!$B$5)</x:f>
        <x:v>5198.4</x:v>
      </x:c>
      <x:c r="J17926" s="11" t="n">
        <x:f>E17926*G17926</x:f>
        <x:v>336</x:v>
      </x:c>
      <x:c r="K17926" s="11" t="n">
        <x:f>I17926-J17926</x:f>
        <x:v>4862.4</x:v>
      </x:c>
      <x:c r="L17926" s="14" t="n">
        <x:f>K17926/I17926</x:f>
        <x:v>0.9353647276084949</x:v>
      </x:c>
    </x:row>
    <x:row r="17927" ht="22" customHeight="1">
      <x:c r="A17927" s="2" t="str">
        <x:v>ORD-17923</x:v>
      </x:c>
      <x:c r="B17927" s="2" t="str">
        <x:v>East</x:v>
      </x:c>
      <x:c r="C17927" s="2" t="str">
        <x:v>May</x:v>
      </x:c>
      <x:c r="D17927" s="2" t="str">
        <x:v>SKU-043</x:v>
      </x:c>
      <x:c r="E17927" s="15" t="n">
        <x:v>7</x:v>
      </x:c>
      <x:c r="F17927" s="11" t="n">
        <x:v>21</x:v>
      </x:c>
      <x:c r="G17927" s="11" t="n">
        <x:v>25</x:v>
      </x:c>
      <x:c r="H17927" s="11" t="n">
        <x:f>E17927*F17927</x:f>
        <x:v>147</x:v>
      </x:c>
      <x:c r="I17927" s="11" t="n">
        <x:f>H17927*(1-'Summary'!$B$5)</x:f>
        <x:v>139.65</x:v>
      </x:c>
      <x:c r="J17927" s="11" t="n">
        <x:f>E17927*G17927</x:f>
        <x:v>175</x:v>
      </x:c>
      <x:c r="K17927" s="11" t="n">
        <x:f>I17927-J17927</x:f>
        <x:v>-35.349999999999994</x:v>
      </x:c>
      <x:c r="L17927" s="14" t="n">
        <x:f>K17927/I17927</x:f>
        <x:v>-0.25313283208020043</x:v>
      </x:c>
    </x:row>
    <x:row r="17928" ht="22" customHeight="1">
      <x:c r="A17928" s="2" t="str">
        <x:v>ORD-17924</x:v>
      </x:c>
      <x:c r="B17928" s="2" t="str">
        <x:v>West</x:v>
      </x:c>
      <x:c r="C17928" s="2" t="str">
        <x:v>May</x:v>
      </x:c>
      <x:c r="D17928" s="2" t="str">
        <x:v>SKU-044</x:v>
      </x:c>
      <x:c r="E17928" s="15" t="n">
        <x:v>14</x:v>
      </x:c>
      <x:c r="F17928" s="11" t="n">
        <x:v>34</x:v>
      </x:c>
      <x:c r="G17928" s="11" t="n">
        <x:v>36</x:v>
      </x:c>
      <x:c r="H17928" s="11" t="n">
        <x:f>E17928*F17928</x:f>
        <x:v>476</x:v>
      </x:c>
      <x:c r="I17928" s="11" t="n">
        <x:f>H17928*(1-'Summary'!$B$5)</x:f>
        <x:v>452.2</x:v>
      </x:c>
      <x:c r="J17928" s="11" t="n">
        <x:f>E17928*G17928</x:f>
        <x:v>504</x:v>
      </x:c>
      <x:c r="K17928" s="11" t="n">
        <x:f>I17928-J17928</x:f>
        <x:v>-51.80000000000001</x:v>
      </x:c>
      <x:c r="L17928" s="14" t="n">
        <x:f>K17928/I17928</x:f>
        <x:v>-0.1145510835913313</x:v>
      </x:c>
    </x:row>
    <x:row r="17929" ht="22" customHeight="1">
      <x:c r="A17929" s="2" t="str">
        <x:v>ORD-17925</x:v>
      </x:c>
      <x:c r="B17929" s="2" t="str">
        <x:v>North</x:v>
      </x:c>
      <x:c r="C17929" s="2" t="str">
        <x:v>Jun</x:v>
      </x:c>
      <x:c r="D17929" s="2" t="str">
        <x:v>SKU-045</x:v>
      </x:c>
      <x:c r="E17929" s="15" t="n">
        <x:v>21</x:v>
      </x:c>
      <x:c r="F17929" s="11" t="n">
        <x:v>47</x:v>
      </x:c>
      <x:c r="G17929" s="11" t="n">
        <x:v>47</x:v>
      </x:c>
      <x:c r="H17929" s="11" t="n">
        <x:f>E17929*F17929</x:f>
        <x:v>987</x:v>
      </x:c>
      <x:c r="I17929" s="11" t="n">
        <x:f>H17929*(1-'Summary'!$B$5)</x:f>
        <x:v>937.65</x:v>
      </x:c>
      <x:c r="J17929" s="11" t="n">
        <x:f>E17929*G17929</x:f>
        <x:v>987</x:v>
      </x:c>
      <x:c r="K17929" s="11" t="n">
        <x:f>I17929-J17929</x:f>
        <x:v>-49.35000000000002</x:v>
      </x:c>
      <x:c r="L17929" s="14" t="n">
        <x:f>K17929/I17929</x:f>
        <x:v>-0.052631578947368446</x:v>
      </x:c>
    </x:row>
    <x:row r="17930" ht="22" customHeight="1">
      <x:c r="A17930" s="2" t="str">
        <x:v>ORD-17926</x:v>
      </x:c>
      <x:c r="B17930" s="2" t="str">
        <x:v>South</x:v>
      </x:c>
      <x:c r="C17930" s="2" t="str">
        <x:v>Jun</x:v>
      </x:c>
      <x:c r="D17930" s="2" t="str">
        <x:v>SKU-046</x:v>
      </x:c>
      <x:c r="E17930" s="15" t="n">
        <x:v>4</x:v>
      </x:c>
      <x:c r="F17930" s="11" t="n">
        <x:v>60</x:v>
      </x:c>
      <x:c r="G17930" s="11" t="n">
        <x:v>58</x:v>
      </x:c>
      <x:c r="H17930" s="11" t="n">
        <x:f>E17930*F17930</x:f>
        <x:v>240</x:v>
      </x:c>
      <x:c r="I17930" s="11" t="n">
        <x:f>H17930*(1-'Summary'!$B$5)</x:f>
        <x:v>228</x:v>
      </x:c>
      <x:c r="J17930" s="11" t="n">
        <x:f>E17930*G17930</x:f>
        <x:v>232</x:v>
      </x:c>
      <x:c r="K17930" s="11" t="n">
        <x:f>I17930-J17930</x:f>
        <x:v>-4</x:v>
      </x:c>
      <x:c r="L17930" s="14" t="n">
        <x:f>K17930/I17930</x:f>
        <x:v>-0.017543859649122806</x:v>
      </x:c>
    </x:row>
    <x:row r="17931" ht="22" customHeight="1">
      <x:c r="A17931" s="2" t="str">
        <x:v>ORD-17927</x:v>
      </x:c>
      <x:c r="B17931" s="2" t="str">
        <x:v>East</x:v>
      </x:c>
      <x:c r="C17931" s="2" t="str">
        <x:v>Jun</x:v>
      </x:c>
      <x:c r="D17931" s="2" t="str">
        <x:v>SKU-047</x:v>
      </x:c>
      <x:c r="E17931" s="15" t="n">
        <x:v>11</x:v>
      </x:c>
      <x:c r="F17931" s="11" t="n">
        <x:v>73</x:v>
      </x:c>
      <x:c r="G17931" s="11" t="n">
        <x:v>69</x:v>
      </x:c>
      <x:c r="H17931" s="11" t="n">
        <x:f>E17931*F17931</x:f>
        <x:v>803</x:v>
      </x:c>
      <x:c r="I17931" s="11" t="n">
        <x:f>H17931*(1-'Summary'!$B$5)</x:f>
        <x:v>762.8499999999999</x:v>
      </x:c>
      <x:c r="J17931" s="11" t="n">
        <x:f>E17931*G17931</x:f>
        <x:v>759</x:v>
      </x:c>
      <x:c r="K17931" s="11" t="n">
        <x:f>I17931-J17931</x:f>
        <x:v>3.849999999999909</x:v>
      </x:c>
      <x:c r="L17931" s="14" t="n">
        <x:f>K17931/I17931</x:f>
        <x:v>0.005046863734679045</x:v>
      </x:c>
    </x:row>
    <x:row r="17932" ht="22" customHeight="1">
      <x:c r="A17932" s="2" t="str">
        <x:v>ORD-17928</x:v>
      </x:c>
      <x:c r="B17932" s="2" t="str">
        <x:v>West</x:v>
      </x:c>
      <x:c r="C17932" s="2" t="str">
        <x:v>Jun</x:v>
      </x:c>
      <x:c r="D17932" s="2" t="str">
        <x:v>SKU-048</x:v>
      </x:c>
      <x:c r="E17932" s="15" t="n">
        <x:v>18</x:v>
      </x:c>
      <x:c r="F17932" s="11" t="n">
        <x:v>86</x:v>
      </x:c>
      <x:c r="G17932" s="11" t="n">
        <x:v>80</x:v>
      </x:c>
      <x:c r="H17932" s="11" t="n">
        <x:f>E17932*F17932</x:f>
        <x:v>1548</x:v>
      </x:c>
      <x:c r="I17932" s="11" t="n">
        <x:f>H17932*(1-'Summary'!$B$5)</x:f>
        <x:v>1470.6</x:v>
      </x:c>
      <x:c r="J17932" s="11" t="n">
        <x:f>E17932*G17932</x:f>
        <x:v>1440</x:v>
      </x:c>
      <x:c r="K17932" s="11" t="n">
        <x:f>I17932-J17932</x:f>
        <x:v>30.59999999999991</x:v>
      </x:c>
      <x:c r="L17932" s="14" t="n">
        <x:f>K17932/I17932</x:f>
        <x:v>0.020807833537331642</x:v>
      </x:c>
    </x:row>
    <x:row r="17933" ht="22" customHeight="1">
      <x:c r="A17933" s="2" t="str">
        <x:v>ORD-17929</x:v>
      </x:c>
      <x:c r="B17933" s="2" t="str">
        <x:v>North</x:v>
      </x:c>
      <x:c r="C17933" s="2" t="str">
        <x:v>Jul</x:v>
      </x:c>
      <x:c r="D17933" s="2" t="str">
        <x:v>SKU-049</x:v>
      </x:c>
      <x:c r="E17933" s="15" t="n">
        <x:v>1</x:v>
      </x:c>
      <x:c r="F17933" s="11" t="n">
        <x:v>99</x:v>
      </x:c>
      <x:c r="G17933" s="11" t="n">
        <x:v>91</x:v>
      </x:c>
      <x:c r="H17933" s="11" t="n">
        <x:f>E17933*F17933</x:f>
        <x:v>99</x:v>
      </x:c>
      <x:c r="I17933" s="11" t="n">
        <x:f>H17933*(1-'Summary'!$B$5)</x:f>
        <x:v>94.05</x:v>
      </x:c>
      <x:c r="J17933" s="11" t="n">
        <x:f>E17933*G17933</x:f>
        <x:v>91</x:v>
      </x:c>
      <x:c r="K17933" s="11" t="n">
        <x:f>I17933-J17933</x:f>
        <x:v>3.049999999999997</x:v>
      </x:c>
      <x:c r="L17933" s="14" t="n">
        <x:f>K17933/I17933</x:f>
        <x:v>0.03242955874534819</x:v>
      </x:c>
    </x:row>
    <x:row r="17934" ht="22" customHeight="1">
      <x:c r="A17934" s="2" t="str">
        <x:v>ORD-17930</x:v>
      </x:c>
      <x:c r="B17934" s="2" t="str">
        <x:v>South</x:v>
      </x:c>
      <x:c r="C17934" s="2" t="str">
        <x:v>Jul</x:v>
      </x:c>
      <x:c r="D17934" s="2" t="str">
        <x:v>SKU-050</x:v>
      </x:c>
      <x:c r="E17934" s="15" t="n">
        <x:v>8</x:v>
      </x:c>
      <x:c r="F17934" s="11" t="n">
        <x:v>112</x:v>
      </x:c>
      <x:c r="G17934" s="11" t="n">
        <x:v>102</x:v>
      </x:c>
      <x:c r="H17934" s="11" t="n">
        <x:f>E17934*F17934</x:f>
        <x:v>896</x:v>
      </x:c>
      <x:c r="I17934" s="11" t="n">
        <x:f>H17934*(1-'Summary'!$B$5)</x:f>
        <x:v>851.1999999999999</x:v>
      </x:c>
      <x:c r="J17934" s="11" t="n">
        <x:f>E17934*G17934</x:f>
        <x:v>816</x:v>
      </x:c>
      <x:c r="K17934" s="11" t="n">
        <x:f>I17934-J17934</x:f>
        <x:v>35.19999999999993</x:v>
      </x:c>
      <x:c r="L17934" s="14" t="n">
        <x:f>K17934/I17934</x:f>
        <x:v>0.04135338345864654</x:v>
      </x:c>
    </x:row>
    <x:row r="17935" ht="22" customHeight="1">
      <x:c r="A17935" s="2" t="str">
        <x:v>ORD-17931</x:v>
      </x:c>
      <x:c r="B17935" s="2" t="str">
        <x:v>East</x:v>
      </x:c>
      <x:c r="C17935" s="2" t="str">
        <x:v>Jul</x:v>
      </x:c>
      <x:c r="D17935" s="2" t="str">
        <x:v>SKU-051</x:v>
      </x:c>
      <x:c r="E17935" s="15" t="n">
        <x:v>15</x:v>
      </x:c>
      <x:c r="F17935" s="11" t="n">
        <x:v>125</x:v>
      </x:c>
      <x:c r="G17935" s="11" t="n">
        <x:v>18</x:v>
      </x:c>
      <x:c r="H17935" s="11" t="n">
        <x:f>E17935*F17935</x:f>
        <x:v>1875</x:v>
      </x:c>
      <x:c r="I17935" s="11" t="n">
        <x:f>H17935*(1-'Summary'!$B$5)</x:f>
        <x:v>1781.25</x:v>
      </x:c>
      <x:c r="J17935" s="11" t="n">
        <x:f>E17935*G17935</x:f>
        <x:v>270</x:v>
      </x:c>
      <x:c r="K17935" s="11" t="n">
        <x:f>I17935-J17935</x:f>
        <x:v>1511.25</x:v>
      </x:c>
      <x:c r="L17935" s="14" t="n">
        <x:f>K17935/I17935</x:f>
        <x:v>0.848421052631579</x:v>
      </x:c>
    </x:row>
    <x:row r="17936" ht="22" customHeight="1">
      <x:c r="A17936" s="2" t="str">
        <x:v>ORD-17932</x:v>
      </x:c>
      <x:c r="B17936" s="2" t="str">
        <x:v>West</x:v>
      </x:c>
      <x:c r="C17936" s="2" t="str">
        <x:v>Jul</x:v>
      </x:c>
      <x:c r="D17936" s="2" t="str">
        <x:v>SKU-052</x:v>
      </x:c>
      <x:c r="E17936" s="15" t="n">
        <x:v>22</x:v>
      </x:c>
      <x:c r="F17936" s="11" t="n">
        <x:v>138</x:v>
      </x:c>
      <x:c r="G17936" s="11" t="n">
        <x:v>29</x:v>
      </x:c>
      <x:c r="H17936" s="11" t="n">
        <x:f>E17936*F17936</x:f>
        <x:v>3036</x:v>
      </x:c>
      <x:c r="I17936" s="11" t="n">
        <x:f>H17936*(1-'Summary'!$B$5)</x:f>
        <x:v>2884.2</x:v>
      </x:c>
      <x:c r="J17936" s="11" t="n">
        <x:f>E17936*G17936</x:f>
        <x:v>638</x:v>
      </x:c>
      <x:c r="K17936" s="11" t="n">
        <x:f>I17936-J17936</x:f>
        <x:v>2246.2</x:v>
      </x:c>
      <x:c r="L17936" s="14" t="n">
        <x:f>K17936/I17936</x:f>
        <x:v>0.7787948131197558</x:v>
      </x:c>
    </x:row>
    <x:row r="17937" ht="22" customHeight="1">
      <x:c r="A17937" s="2" t="str">
        <x:v>ORD-17933</x:v>
      </x:c>
      <x:c r="B17937" s="2" t="str">
        <x:v>North</x:v>
      </x:c>
      <x:c r="C17937" s="2" t="str">
        <x:v>Aug</x:v>
      </x:c>
      <x:c r="D17937" s="2" t="str">
        <x:v>SKU-053</x:v>
      </x:c>
      <x:c r="E17937" s="15" t="n">
        <x:v>5</x:v>
      </x:c>
      <x:c r="F17937" s="11" t="n">
        <x:v>151</x:v>
      </x:c>
      <x:c r="G17937" s="11" t="n">
        <x:v>40</x:v>
      </x:c>
      <x:c r="H17937" s="11" t="n">
        <x:f>E17937*F17937</x:f>
        <x:v>755</x:v>
      </x:c>
      <x:c r="I17937" s="11" t="n">
        <x:f>H17937*(1-'Summary'!$B$5)</x:f>
        <x:v>717.25</x:v>
      </x:c>
      <x:c r="J17937" s="11" t="n">
        <x:f>E17937*G17937</x:f>
        <x:v>200</x:v>
      </x:c>
      <x:c r="K17937" s="11" t="n">
        <x:f>I17937-J17937</x:f>
        <x:v>517.25</x:v>
      </x:c>
      <x:c r="L17937" s="14" t="n">
        <x:f>K17937/I17937</x:f>
        <x:v>0.7211571976298362</x:v>
      </x:c>
    </x:row>
    <x:row r="17938" ht="22" customHeight="1">
      <x:c r="A17938" s="2" t="str">
        <x:v>ORD-17934</x:v>
      </x:c>
      <x:c r="B17938" s="2" t="str">
        <x:v>South</x:v>
      </x:c>
      <x:c r="C17938" s="2" t="str">
        <x:v>Aug</x:v>
      </x:c>
      <x:c r="D17938" s="2" t="str">
        <x:v>SKU-054</x:v>
      </x:c>
      <x:c r="E17938" s="15" t="n">
        <x:v>12</x:v>
      </x:c>
      <x:c r="F17938" s="11" t="n">
        <x:v>164</x:v>
      </x:c>
      <x:c r="G17938" s="11" t="n">
        <x:v>51</x:v>
      </x:c>
      <x:c r="H17938" s="11" t="n">
        <x:f>E17938*F17938</x:f>
        <x:v>1968</x:v>
      </x:c>
      <x:c r="I17938" s="11" t="n">
        <x:f>H17938*(1-'Summary'!$B$5)</x:f>
        <x:v>1869.6</x:v>
      </x:c>
      <x:c r="J17938" s="11" t="n">
        <x:f>E17938*G17938</x:f>
        <x:v>612</x:v>
      </x:c>
      <x:c r="K17938" s="11" t="n">
        <x:f>I17938-J17938</x:f>
        <x:v>1257.6</x:v>
      </x:c>
      <x:c r="L17938" s="14" t="n">
        <x:f>K17938/I17938</x:f>
        <x:v>0.6726572528883183</x:v>
      </x:c>
    </x:row>
    <x:row r="17939" ht="22" customHeight="1">
      <x:c r="A17939" s="2" t="str">
        <x:v>ORD-17935</x:v>
      </x:c>
      <x:c r="B17939" s="2" t="str">
        <x:v>East</x:v>
      </x:c>
      <x:c r="C17939" s="2" t="str">
        <x:v>Aug</x:v>
      </x:c>
      <x:c r="D17939" s="2" t="str">
        <x:v>SKU-055</x:v>
      </x:c>
      <x:c r="E17939" s="15" t="n">
        <x:v>19</x:v>
      </x:c>
      <x:c r="F17939" s="11" t="n">
        <x:v>177</x:v>
      </x:c>
      <x:c r="G17939" s="11" t="n">
        <x:v>62</x:v>
      </x:c>
      <x:c r="H17939" s="11" t="n">
        <x:f>E17939*F17939</x:f>
        <x:v>3363</x:v>
      </x:c>
      <x:c r="I17939" s="11" t="n">
        <x:f>H17939*(1-'Summary'!$B$5)</x:f>
        <x:v>3194.85</x:v>
      </x:c>
      <x:c r="J17939" s="11" t="n">
        <x:f>E17939*G17939</x:f>
        <x:v>1178</x:v>
      </x:c>
      <x:c r="K17939" s="11" t="n">
        <x:f>I17939-J17939</x:f>
        <x:v>2016.85</x:v>
      </x:c>
      <x:c r="L17939" s="14" t="n">
        <x:f>K17939/I17939</x:f>
        <x:v>0.6312815938150461</x:v>
      </x:c>
    </x:row>
    <x:row r="17940" ht="22" customHeight="1">
      <x:c r="A17940" s="2" t="str">
        <x:v>ORD-17936</x:v>
      </x:c>
      <x:c r="B17940" s="2" t="str">
        <x:v>West</x:v>
      </x:c>
      <x:c r="C17940" s="2" t="str">
        <x:v>Aug</x:v>
      </x:c>
      <x:c r="D17940" s="2" t="str">
        <x:v>SKU-056</x:v>
      </x:c>
      <x:c r="E17940" s="15" t="n">
        <x:v>2</x:v>
      </x:c>
      <x:c r="F17940" s="11" t="n">
        <x:v>190</x:v>
      </x:c>
      <x:c r="G17940" s="11" t="n">
        <x:v>73</x:v>
      </x:c>
      <x:c r="H17940" s="11" t="n">
        <x:f>E17940*F17940</x:f>
        <x:v>380</x:v>
      </x:c>
      <x:c r="I17940" s="11" t="n">
        <x:f>H17940*(1-'Summary'!$B$5)</x:f>
        <x:v>361</x:v>
      </x:c>
      <x:c r="J17940" s="11" t="n">
        <x:f>E17940*G17940</x:f>
        <x:v>146</x:v>
      </x:c>
      <x:c r="K17940" s="11" t="n">
        <x:f>I17940-J17940</x:f>
        <x:v>215</x:v>
      </x:c>
      <x:c r="L17940" s="14" t="n">
        <x:f>K17940/I17940</x:f>
        <x:v>0.5955678670360111</x:v>
      </x:c>
    </x:row>
    <x:row r="17941" ht="22" customHeight="1">
      <x:c r="A17941" s="2" t="str">
        <x:v>ORD-17937</x:v>
      </x:c>
      <x:c r="B17941" s="2" t="str">
        <x:v>North</x:v>
      </x:c>
      <x:c r="C17941" s="2" t="str">
        <x:v>Sep</x:v>
      </x:c>
      <x:c r="D17941" s="2" t="str">
        <x:v>SKU-057</x:v>
      </x:c>
      <x:c r="E17941" s="15" t="n">
        <x:v>9</x:v>
      </x:c>
      <x:c r="F17941" s="11" t="n">
        <x:v>203</x:v>
      </x:c>
      <x:c r="G17941" s="11" t="n">
        <x:v>84</x:v>
      </x:c>
      <x:c r="H17941" s="11" t="n">
        <x:f>E17941*F17941</x:f>
        <x:v>1827</x:v>
      </x:c>
      <x:c r="I17941" s="11" t="n">
        <x:f>H17941*(1-'Summary'!$B$5)</x:f>
        <x:v>1735.6499999999999</x:v>
      </x:c>
      <x:c r="J17941" s="11" t="n">
        <x:f>E17941*G17941</x:f>
        <x:v>756</x:v>
      </x:c>
      <x:c r="K17941" s="11" t="n">
        <x:f>I17941-J17941</x:f>
        <x:v>979.6499999999999</x:v>
      </x:c>
      <x:c r="L17941" s="14" t="n">
        <x:f>K17941/I17941</x:f>
        <x:v>0.5644283121597096</x:v>
      </x:c>
    </x:row>
    <x:row r="17942" ht="22" customHeight="1">
      <x:c r="A17942" s="2" t="str">
        <x:v>ORD-17938</x:v>
      </x:c>
      <x:c r="B17942" s="2" t="str">
        <x:v>South</x:v>
      </x:c>
      <x:c r="C17942" s="2" t="str">
        <x:v>Sep</x:v>
      </x:c>
      <x:c r="D17942" s="2" t="str">
        <x:v>SKU-058</x:v>
      </x:c>
      <x:c r="E17942" s="15" t="n">
        <x:v>16</x:v>
      </x:c>
      <x:c r="F17942" s="11" t="n">
        <x:v>216</x:v>
      </x:c>
      <x:c r="G17942" s="11" t="n">
        <x:v>95</x:v>
      </x:c>
      <x:c r="H17942" s="11" t="n">
        <x:f>E17942*F17942</x:f>
        <x:v>3456</x:v>
      </x:c>
      <x:c r="I17942" s="11" t="n">
        <x:f>H17942*(1-'Summary'!$B$5)</x:f>
        <x:v>3283.2</x:v>
      </x:c>
      <x:c r="J17942" s="11" t="n">
        <x:f>E17942*G17942</x:f>
        <x:v>1520</x:v>
      </x:c>
      <x:c r="K17942" s="11" t="n">
        <x:f>I17942-J17942</x:f>
        <x:v>1763.1999999999998</x:v>
      </x:c>
      <x:c r="L17942" s="14" t="n">
        <x:f>K17942/I17942</x:f>
        <x:v>0.537037037037037</x:v>
      </x:c>
    </x:row>
    <x:row r="17943" ht="22" customHeight="1">
      <x:c r="A17943" s="2" t="str">
        <x:v>ORD-17939</x:v>
      </x:c>
      <x:c r="B17943" s="2" t="str">
        <x:v>East</x:v>
      </x:c>
      <x:c r="C17943" s="2" t="str">
        <x:v>Sep</x:v>
      </x:c>
      <x:c r="D17943" s="2" t="str">
        <x:v>SKU-059</x:v>
      </x:c>
      <x:c r="E17943" s="15" t="n">
        <x:v>23</x:v>
      </x:c>
      <x:c r="F17943" s="11" t="n">
        <x:v>229</x:v>
      </x:c>
      <x:c r="G17943" s="11" t="n">
        <x:v>11</x:v>
      </x:c>
      <x:c r="H17943" s="11" t="n">
        <x:f>E17943*F17943</x:f>
        <x:v>5267</x:v>
      </x:c>
      <x:c r="I17943" s="11" t="n">
        <x:f>H17943*(1-'Summary'!$B$5)</x:f>
        <x:v>5003.65</x:v>
      </x:c>
      <x:c r="J17943" s="11" t="n">
        <x:f>E17943*G17943</x:f>
        <x:v>253</x:v>
      </x:c>
      <x:c r="K17943" s="11" t="n">
        <x:f>I17943-J17943</x:f>
        <x:v>4750.65</x:v>
      </x:c>
      <x:c r="L17943" s="14" t="n">
        <x:f>K17943/I17943</x:f>
        <x:v>0.9494369110549299</x:v>
      </x:c>
    </x:row>
    <x:row r="17944" ht="22" customHeight="1">
      <x:c r="A17944" s="2" t="str">
        <x:v>ORD-17940</x:v>
      </x:c>
      <x:c r="B17944" s="2" t="str">
        <x:v>West</x:v>
      </x:c>
      <x:c r="C17944" s="2" t="str">
        <x:v>Sep</x:v>
      </x:c>
      <x:c r="D17944" s="2" t="str">
        <x:v>SKU-060</x:v>
      </x:c>
      <x:c r="E17944" s="15" t="n">
        <x:v>6</x:v>
      </x:c>
      <x:c r="F17944" s="11" t="n">
        <x:v>22</x:v>
      </x:c>
      <x:c r="G17944" s="11" t="n">
        <x:v>22</x:v>
      </x:c>
      <x:c r="H17944" s="11" t="n">
        <x:f>E17944*F17944</x:f>
        <x:v>132</x:v>
      </x:c>
      <x:c r="I17944" s="11" t="n">
        <x:f>H17944*(1-'Summary'!$B$5)</x:f>
        <x:v>125.39999999999999</x:v>
      </x:c>
      <x:c r="J17944" s="11" t="n">
        <x:f>E17944*G17944</x:f>
        <x:v>132</x:v>
      </x:c>
      <x:c r="K17944" s="11" t="n">
        <x:f>I17944-J17944</x:f>
        <x:v>-6.6000000000000085</x:v>
      </x:c>
      <x:c r="L17944" s="14" t="n">
        <x:f>K17944/I17944</x:f>
        <x:v>-0.052631578947368494</x:v>
      </x:c>
    </x:row>
    <x:row r="17945" ht="22" customHeight="1">
      <x:c r="A17945" s="2" t="str">
        <x:v>ORD-17941</x:v>
      </x:c>
      <x:c r="B17945" s="2" t="str">
        <x:v>North</x:v>
      </x:c>
      <x:c r="C17945" s="2" t="str">
        <x:v>Oct</x:v>
      </x:c>
      <x:c r="D17945" s="2" t="str">
        <x:v>SKU-061</x:v>
      </x:c>
      <x:c r="E17945" s="15" t="n">
        <x:v>13</x:v>
      </x:c>
      <x:c r="F17945" s="11" t="n">
        <x:v>35</x:v>
      </x:c>
      <x:c r="G17945" s="11" t="n">
        <x:v>33</x:v>
      </x:c>
      <x:c r="H17945" s="11" t="n">
        <x:f>E17945*F17945</x:f>
        <x:v>455</x:v>
      </x:c>
      <x:c r="I17945" s="11" t="n">
        <x:f>H17945*(1-'Summary'!$B$5)</x:f>
        <x:v>432.25</x:v>
      </x:c>
      <x:c r="J17945" s="11" t="n">
        <x:f>E17945*G17945</x:f>
        <x:v>429</x:v>
      </x:c>
      <x:c r="K17945" s="11" t="n">
        <x:f>I17945-J17945</x:f>
        <x:v>3.25</x:v>
      </x:c>
      <x:c r="L17945" s="14" t="n">
        <x:f>K17945/I17945</x:f>
        <x:v>0.007518796992481203</x:v>
      </x:c>
    </x:row>
    <x:row r="17946" ht="22" customHeight="1">
      <x:c r="A17946" s="2" t="str">
        <x:v>ORD-17942</x:v>
      </x:c>
      <x:c r="B17946" s="2" t="str">
        <x:v>South</x:v>
      </x:c>
      <x:c r="C17946" s="2" t="str">
        <x:v>Oct</x:v>
      </x:c>
      <x:c r="D17946" s="2" t="str">
        <x:v>SKU-062</x:v>
      </x:c>
      <x:c r="E17946" s="15" t="n">
        <x:v>20</x:v>
      </x:c>
      <x:c r="F17946" s="11" t="n">
        <x:v>48</x:v>
      </x:c>
      <x:c r="G17946" s="11" t="n">
        <x:v>44</x:v>
      </x:c>
      <x:c r="H17946" s="11" t="n">
        <x:f>E17946*F17946</x:f>
        <x:v>960</x:v>
      </x:c>
      <x:c r="I17946" s="11" t="n">
        <x:f>H17946*(1-'Summary'!$B$5)</x:f>
        <x:v>912</x:v>
      </x:c>
      <x:c r="J17946" s="11" t="n">
        <x:f>E17946*G17946</x:f>
        <x:v>880</x:v>
      </x:c>
      <x:c r="K17946" s="11" t="n">
        <x:f>I17946-J17946</x:f>
        <x:v>32</x:v>
      </x:c>
      <x:c r="L17946" s="14" t="n">
        <x:f>K17946/I17946</x:f>
        <x:v>0.03508771929824561</x:v>
      </x:c>
    </x:row>
    <x:row r="17947" ht="22" customHeight="1">
      <x:c r="A17947" s="2" t="str">
        <x:v>ORD-17943</x:v>
      </x:c>
      <x:c r="B17947" s="2" t="str">
        <x:v>East</x:v>
      </x:c>
      <x:c r="C17947" s="2" t="str">
        <x:v>Oct</x:v>
      </x:c>
      <x:c r="D17947" s="2" t="str">
        <x:v>SKU-063</x:v>
      </x:c>
      <x:c r="E17947" s="15" t="n">
        <x:v>3</x:v>
      </x:c>
      <x:c r="F17947" s="11" t="n">
        <x:v>61</x:v>
      </x:c>
      <x:c r="G17947" s="11" t="n">
        <x:v>55</x:v>
      </x:c>
      <x:c r="H17947" s="11" t="n">
        <x:f>E17947*F17947</x:f>
        <x:v>183</x:v>
      </x:c>
      <x:c r="I17947" s="11" t="n">
        <x:f>H17947*(1-'Summary'!$B$5)</x:f>
        <x:v>173.85</x:v>
      </x:c>
      <x:c r="J17947" s="11" t="n">
        <x:f>E17947*G17947</x:f>
        <x:v>165</x:v>
      </x:c>
      <x:c r="K17947" s="11" t="n">
        <x:f>I17947-J17947</x:f>
        <x:v>8.849999999999994</x:v>
      </x:c>
      <x:c r="L17947" s="14" t="n">
        <x:f>K17947/I17947</x:f>
        <x:v>0.05090595340811041</x:v>
      </x:c>
    </x:row>
    <x:row r="17948" ht="22" customHeight="1">
      <x:c r="A17948" s="2" t="str">
        <x:v>ORD-17944</x:v>
      </x:c>
      <x:c r="B17948" s="2" t="str">
        <x:v>West</x:v>
      </x:c>
      <x:c r="C17948" s="2" t="str">
        <x:v>Oct</x:v>
      </x:c>
      <x:c r="D17948" s="2" t="str">
        <x:v>SKU-064</x:v>
      </x:c>
      <x:c r="E17948" s="15" t="n">
        <x:v>10</x:v>
      </x:c>
      <x:c r="F17948" s="11" t="n">
        <x:v>74</x:v>
      </x:c>
      <x:c r="G17948" s="11" t="n">
        <x:v>66</x:v>
      </x:c>
      <x:c r="H17948" s="11" t="n">
        <x:f>E17948*F17948</x:f>
        <x:v>740</x:v>
      </x:c>
      <x:c r="I17948" s="11" t="n">
        <x:f>H17948*(1-'Summary'!$B$5)</x:f>
        <x:v>703</x:v>
      </x:c>
      <x:c r="J17948" s="11" t="n">
        <x:f>E17948*G17948</x:f>
        <x:v>660</x:v>
      </x:c>
      <x:c r="K17948" s="11" t="n">
        <x:f>I17948-J17948</x:f>
        <x:v>43</x:v>
      </x:c>
      <x:c r="L17948" s="14" t="n">
        <x:f>K17948/I17948</x:f>
        <x:v>0.06116642958748222</x:v>
      </x:c>
    </x:row>
    <x:row r="17949" ht="22" customHeight="1">
      <x:c r="A17949" s="2" t="str">
        <x:v>ORD-17945</x:v>
      </x:c>
      <x:c r="B17949" s="2" t="str">
        <x:v>North</x:v>
      </x:c>
      <x:c r="C17949" s="2" t="str">
        <x:v>Nov</x:v>
      </x:c>
      <x:c r="D17949" s="2" t="str">
        <x:v>SKU-065</x:v>
      </x:c>
      <x:c r="E17949" s="15" t="n">
        <x:v>17</x:v>
      </x:c>
      <x:c r="F17949" s="11" t="n">
        <x:v>87</x:v>
      </x:c>
      <x:c r="G17949" s="11" t="n">
        <x:v>77</x:v>
      </x:c>
      <x:c r="H17949" s="11" t="n">
        <x:f>E17949*F17949</x:f>
        <x:v>1479</x:v>
      </x:c>
      <x:c r="I17949" s="11" t="n">
        <x:f>H17949*(1-'Summary'!$B$5)</x:f>
        <x:v>1405.05</x:v>
      </x:c>
      <x:c r="J17949" s="11" t="n">
        <x:f>E17949*G17949</x:f>
        <x:v>1309</x:v>
      </x:c>
      <x:c r="K17949" s="11" t="n">
        <x:f>I17949-J17949</x:f>
        <x:v>96.04999999999995</x:v>
      </x:c>
      <x:c r="L17949" s="14" t="n">
        <x:f>K17949/I17949</x:f>
        <x:v>0.06836055656382332</x:v>
      </x:c>
    </x:row>
    <x:row r="17950" ht="22" customHeight="1">
      <x:c r="A17950" s="2" t="str">
        <x:v>ORD-17946</x:v>
      </x:c>
      <x:c r="B17950" s="2" t="str">
        <x:v>South</x:v>
      </x:c>
      <x:c r="C17950" s="2" t="str">
        <x:v>Nov</x:v>
      </x:c>
      <x:c r="D17950" s="2" t="str">
        <x:v>SKU-066</x:v>
      </x:c>
      <x:c r="E17950" s="15" t="n">
        <x:v>24</x:v>
      </x:c>
      <x:c r="F17950" s="11" t="n">
        <x:v>100</x:v>
      </x:c>
      <x:c r="G17950" s="11" t="n">
        <x:v>88</x:v>
      </x:c>
      <x:c r="H17950" s="11" t="n">
        <x:f>E17950*F17950</x:f>
        <x:v>2400</x:v>
      </x:c>
      <x:c r="I17950" s="11" t="n">
        <x:f>H17950*(1-'Summary'!$B$5)</x:f>
        <x:v>2280</x:v>
      </x:c>
      <x:c r="J17950" s="11" t="n">
        <x:f>E17950*G17950</x:f>
        <x:v>2112</x:v>
      </x:c>
      <x:c r="K17950" s="11" t="n">
        <x:f>I17950-J17950</x:f>
        <x:v>168</x:v>
      </x:c>
      <x:c r="L17950" s="14" t="n">
        <x:f>K17950/I17950</x:f>
        <x:v>0.07368421052631578</x:v>
      </x:c>
    </x:row>
    <x:row r="17951" ht="22" customHeight="1">
      <x:c r="A17951" s="2" t="str">
        <x:v>ORD-17947</x:v>
      </x:c>
      <x:c r="B17951" s="2" t="str">
        <x:v>East</x:v>
      </x:c>
      <x:c r="C17951" s="2" t="str">
        <x:v>Nov</x:v>
      </x:c>
      <x:c r="D17951" s="2" t="str">
        <x:v>SKU-067</x:v>
      </x:c>
      <x:c r="E17951" s="15" t="n">
        <x:v>7</x:v>
      </x:c>
      <x:c r="F17951" s="11" t="n">
        <x:v>113</x:v>
      </x:c>
      <x:c r="G17951" s="11" t="n">
        <x:v>99</x:v>
      </x:c>
      <x:c r="H17951" s="11" t="n">
        <x:f>E17951*F17951</x:f>
        <x:v>791</x:v>
      </x:c>
      <x:c r="I17951" s="11" t="n">
        <x:f>H17951*(1-'Summary'!$B$5)</x:f>
        <x:v>751.4499999999999</x:v>
      </x:c>
      <x:c r="J17951" s="11" t="n">
        <x:f>E17951*G17951</x:f>
        <x:v>693</x:v>
      </x:c>
      <x:c r="K17951" s="11" t="n">
        <x:f>I17951-J17951</x:f>
        <x:v>58.44999999999993</x:v>
      </x:c>
      <x:c r="L17951" s="14" t="n">
        <x:f>K17951/I17951</x:f>
        <x:v>0.0777829529576152</x:v>
      </x:c>
    </x:row>
    <x:row r="17952" ht="22" customHeight="1">
      <x:c r="A17952" s="2" t="str">
        <x:v>ORD-17948</x:v>
      </x:c>
      <x:c r="B17952" s="2" t="str">
        <x:v>West</x:v>
      </x:c>
      <x:c r="C17952" s="2" t="str">
        <x:v>Nov</x:v>
      </x:c>
      <x:c r="D17952" s="2" t="str">
        <x:v>SKU-068</x:v>
      </x:c>
      <x:c r="E17952" s="15" t="n">
        <x:v>14</x:v>
      </x:c>
      <x:c r="F17952" s="11" t="n">
        <x:v>126</x:v>
      </x:c>
      <x:c r="G17952" s="11" t="n">
        <x:v>15</x:v>
      </x:c>
      <x:c r="H17952" s="11" t="n">
        <x:f>E17952*F17952</x:f>
        <x:v>1764</x:v>
      </x:c>
      <x:c r="I17952" s="11" t="n">
        <x:f>H17952*(1-'Summary'!$B$5)</x:f>
        <x:v>1675.8</x:v>
      </x:c>
      <x:c r="J17952" s="11" t="n">
        <x:f>E17952*G17952</x:f>
        <x:v>210</x:v>
      </x:c>
      <x:c r="K17952" s="11" t="n">
        <x:f>I17952-J17952</x:f>
        <x:v>1465.8</x:v>
      </x:c>
      <x:c r="L17952" s="14" t="n">
        <x:f>K17952/I17952</x:f>
        <x:v>0.87468671679198</x:v>
      </x:c>
    </x:row>
    <x:row r="17953" ht="22" customHeight="1">
      <x:c r="A17953" s="2" t="str">
        <x:v>ORD-17949</x:v>
      </x:c>
      <x:c r="B17953" s="2" t="str">
        <x:v>North</x:v>
      </x:c>
      <x:c r="C17953" s="2" t="str">
        <x:v>Dec</x:v>
      </x:c>
      <x:c r="D17953" s="2" t="str">
        <x:v>SKU-069</x:v>
      </x:c>
      <x:c r="E17953" s="15" t="n">
        <x:v>21</x:v>
      </x:c>
      <x:c r="F17953" s="11" t="n">
        <x:v>139</x:v>
      </x:c>
      <x:c r="G17953" s="11" t="n">
        <x:v>26</x:v>
      </x:c>
      <x:c r="H17953" s="11" t="n">
        <x:f>E17953*F17953</x:f>
        <x:v>2919</x:v>
      </x:c>
      <x:c r="I17953" s="11" t="n">
        <x:f>H17953*(1-'Summary'!$B$5)</x:f>
        <x:v>2773.0499999999997</x:v>
      </x:c>
      <x:c r="J17953" s="11" t="n">
        <x:f>E17953*G17953</x:f>
        <x:v>546</x:v>
      </x:c>
      <x:c r="K17953" s="11" t="n">
        <x:f>I17953-J17953</x:f>
        <x:v>2227.0499999999997</x:v>
      </x:c>
      <x:c r="L17953" s="14" t="n">
        <x:f>K17953/I17953</x:f>
        <x:v>0.8031048845134419</x:v>
      </x:c>
    </x:row>
    <x:row r="17954" ht="22" customHeight="1">
      <x:c r="A17954" s="2" t="str">
        <x:v>ORD-17950</x:v>
      </x:c>
      <x:c r="B17954" s="2" t="str">
        <x:v>South</x:v>
      </x:c>
      <x:c r="C17954" s="2" t="str">
        <x:v>Dec</x:v>
      </x:c>
      <x:c r="D17954" s="2" t="str">
        <x:v>SKU-070</x:v>
      </x:c>
      <x:c r="E17954" s="15" t="n">
        <x:v>4</x:v>
      </x:c>
      <x:c r="F17954" s="11" t="n">
        <x:v>152</x:v>
      </x:c>
      <x:c r="G17954" s="11" t="n">
        <x:v>37</x:v>
      </x:c>
      <x:c r="H17954" s="11" t="n">
        <x:f>E17954*F17954</x:f>
        <x:v>608</x:v>
      </x:c>
      <x:c r="I17954" s="11" t="n">
        <x:f>H17954*(1-'Summary'!$B$5)</x:f>
        <x:v>577.6</x:v>
      </x:c>
      <x:c r="J17954" s="11" t="n">
        <x:f>E17954*G17954</x:f>
        <x:v>148</x:v>
      </x:c>
      <x:c r="K17954" s="11" t="n">
        <x:f>I17954-J17954</x:f>
        <x:v>429.6</x:v>
      </x:c>
      <x:c r="L17954" s="14" t="n">
        <x:f>K17954/I17954</x:f>
        <x:v>0.7437673130193906</x:v>
      </x:c>
    </x:row>
    <x:row r="17955" ht="22" customHeight="1">
      <x:c r="A17955" s="2" t="str">
        <x:v>ORD-17951</x:v>
      </x:c>
      <x:c r="B17955" s="2" t="str">
        <x:v>East</x:v>
      </x:c>
      <x:c r="C17955" s="2" t="str">
        <x:v>Dec</x:v>
      </x:c>
      <x:c r="D17955" s="2" t="str">
        <x:v>SKU-071</x:v>
      </x:c>
      <x:c r="E17955" s="15" t="n">
        <x:v>11</x:v>
      </x:c>
      <x:c r="F17955" s="11" t="n">
        <x:v>165</x:v>
      </x:c>
      <x:c r="G17955" s="11" t="n">
        <x:v>48</x:v>
      </x:c>
      <x:c r="H17955" s="11" t="n">
        <x:f>E17955*F17955</x:f>
        <x:v>1815</x:v>
      </x:c>
      <x:c r="I17955" s="11" t="n">
        <x:f>H17955*(1-'Summary'!$B$5)</x:f>
        <x:v>1724.25</x:v>
      </x:c>
      <x:c r="J17955" s="11" t="n">
        <x:f>E17955*G17955</x:f>
        <x:v>528</x:v>
      </x:c>
      <x:c r="K17955" s="11" t="n">
        <x:f>I17955-J17955</x:f>
        <x:v>1196.25</x:v>
      </x:c>
      <x:c r="L17955" s="14" t="n">
        <x:f>K17955/I17955</x:f>
        <x:v>0.69377990430622</x:v>
      </x:c>
    </x:row>
    <x:row r="17956" ht="22" customHeight="1">
      <x:c r="A17956" s="2" t="str">
        <x:v>ORD-17952</x:v>
      </x:c>
      <x:c r="B17956" s="2" t="str">
        <x:v>West</x:v>
      </x:c>
      <x:c r="C17956" s="2" t="str">
        <x:v>Dec</x:v>
      </x:c>
      <x:c r="D17956" s="2" t="str">
        <x:v>SKU-072</x:v>
      </x:c>
      <x:c r="E17956" s="15" t="n">
        <x:v>18</x:v>
      </x:c>
      <x:c r="F17956" s="11" t="n">
        <x:v>178</x:v>
      </x:c>
      <x:c r="G17956" s="11" t="n">
        <x:v>59</x:v>
      </x:c>
      <x:c r="H17956" s="11" t="n">
        <x:f>E17956*F17956</x:f>
        <x:v>3204</x:v>
      </x:c>
      <x:c r="I17956" s="11" t="n">
        <x:f>H17956*(1-'Summary'!$B$5)</x:f>
        <x:v>3043.7999999999997</x:v>
      </x:c>
      <x:c r="J17956" s="11" t="n">
        <x:f>E17956*G17956</x:f>
        <x:v>1062</x:v>
      </x:c>
      <x:c r="K17956" s="11" t="n">
        <x:f>I17956-J17956</x:f>
        <x:v>1981.7999999999997</x:v>
      </x:c>
      <x:c r="L17956" s="14" t="n">
        <x:f>K17956/I17956</x:f>
        <x:v>0.6510940272028385</x:v>
      </x:c>
    </x:row>
    <x:row r="17957" ht="22" customHeight="1">
      <x:c r="A17957" s="2" t="str">
        <x:v>ORD-17953</x:v>
      </x:c>
      <x:c r="B17957" s="2" t="str">
        <x:v>North</x:v>
      </x:c>
      <x:c r="C17957" s="2" t="str">
        <x:v>Jan</x:v>
      </x:c>
      <x:c r="D17957" s="2" t="str">
        <x:v>SKU-073</x:v>
      </x:c>
      <x:c r="E17957" s="15" t="n">
        <x:v>1</x:v>
      </x:c>
      <x:c r="F17957" s="11" t="n">
        <x:v>191</x:v>
      </x:c>
      <x:c r="G17957" s="11" t="n">
        <x:v>70</x:v>
      </x:c>
      <x:c r="H17957" s="11" t="n">
        <x:f>E17957*F17957</x:f>
        <x:v>191</x:v>
      </x:c>
      <x:c r="I17957" s="11" t="n">
        <x:f>H17957*(1-'Summary'!$B$5)</x:f>
        <x:v>181.45</x:v>
      </x:c>
      <x:c r="J17957" s="11" t="n">
        <x:f>E17957*G17957</x:f>
        <x:v>70</x:v>
      </x:c>
      <x:c r="K17957" s="11" t="n">
        <x:f>I17957-J17957</x:f>
        <x:v>111.44999999999999</x:v>
      </x:c>
      <x:c r="L17957" s="14" t="n">
        <x:f>K17957/I17957</x:f>
        <x:v>0.6142187930559383</x:v>
      </x:c>
    </x:row>
    <x:row r="17958" ht="22" customHeight="1">
      <x:c r="A17958" s="2" t="str">
        <x:v>ORD-17954</x:v>
      </x:c>
      <x:c r="B17958" s="2" t="str">
        <x:v>South</x:v>
      </x:c>
      <x:c r="C17958" s="2" t="str">
        <x:v>Jan</x:v>
      </x:c>
      <x:c r="D17958" s="2" t="str">
        <x:v>SKU-074</x:v>
      </x:c>
      <x:c r="E17958" s="15" t="n">
        <x:v>8</x:v>
      </x:c>
      <x:c r="F17958" s="11" t="n">
        <x:v>204</x:v>
      </x:c>
      <x:c r="G17958" s="11" t="n">
        <x:v>81</x:v>
      </x:c>
      <x:c r="H17958" s="11" t="n">
        <x:f>E17958*F17958</x:f>
        <x:v>1632</x:v>
      </x:c>
      <x:c r="I17958" s="11" t="n">
        <x:f>H17958*(1-'Summary'!$B$5)</x:f>
        <x:v>1550.3999999999999</x:v>
      </x:c>
      <x:c r="J17958" s="11" t="n">
        <x:f>E17958*G17958</x:f>
        <x:v>648</x:v>
      </x:c>
      <x:c r="K17958" s="11" t="n">
        <x:f>I17958-J17958</x:f>
        <x:v>902.3999999999999</x:v>
      </x:c>
      <x:c r="L17958" s="14" t="n">
        <x:f>K17958/I17958</x:f>
        <x:v>0.5820433436532507</x:v>
      </x:c>
    </x:row>
    <x:row r="17959" ht="22" customHeight="1">
      <x:c r="A17959" s="2" t="str">
        <x:v>ORD-17955</x:v>
      </x:c>
      <x:c r="B17959" s="2" t="str">
        <x:v>East</x:v>
      </x:c>
      <x:c r="C17959" s="2" t="str">
        <x:v>Jan</x:v>
      </x:c>
      <x:c r="D17959" s="2" t="str">
        <x:v>SKU-075</x:v>
      </x:c>
      <x:c r="E17959" s="15" t="n">
        <x:v>15</x:v>
      </x:c>
      <x:c r="F17959" s="11" t="n">
        <x:v>217</x:v>
      </x:c>
      <x:c r="G17959" s="11" t="n">
        <x:v>92</x:v>
      </x:c>
      <x:c r="H17959" s="11" t="n">
        <x:f>E17959*F17959</x:f>
        <x:v>3255</x:v>
      </x:c>
      <x:c r="I17959" s="11" t="n">
        <x:f>H17959*(1-'Summary'!$B$5)</x:f>
        <x:v>3092.25</x:v>
      </x:c>
      <x:c r="J17959" s="11" t="n">
        <x:f>E17959*G17959</x:f>
        <x:v>1380</x:v>
      </x:c>
      <x:c r="K17959" s="11" t="n">
        <x:f>I17959-J17959</x:f>
        <x:v>1712.25</x:v>
      </x:c>
      <x:c r="L17959" s="14" t="n">
        <x:f>K17959/I17959</x:f>
        <x:v>0.5537230172204706</x:v>
      </x:c>
    </x:row>
    <x:row r="17960" ht="22" customHeight="1">
      <x:c r="A17960" s="2" t="str">
        <x:v>ORD-17956</x:v>
      </x:c>
      <x:c r="B17960" s="2" t="str">
        <x:v>West</x:v>
      </x:c>
      <x:c r="C17960" s="2" t="str">
        <x:v>Jan</x:v>
      </x:c>
      <x:c r="D17960" s="2" t="str">
        <x:v>SKU-076</x:v>
      </x:c>
      <x:c r="E17960" s="15" t="n">
        <x:v>22</x:v>
      </x:c>
      <x:c r="F17960" s="11" t="n">
        <x:v>230</x:v>
      </x:c>
      <x:c r="G17960" s="11" t="n">
        <x:v>8</x:v>
      </x:c>
      <x:c r="H17960" s="11" t="n">
        <x:f>E17960*F17960</x:f>
        <x:v>5060</x:v>
      </x:c>
      <x:c r="I17960" s="11" t="n">
        <x:f>H17960*(1-'Summary'!$B$5)</x:f>
        <x:v>4807</x:v>
      </x:c>
      <x:c r="J17960" s="11" t="n">
        <x:f>E17960*G17960</x:f>
        <x:v>176</x:v>
      </x:c>
      <x:c r="K17960" s="11" t="n">
        <x:f>I17960-J17960</x:f>
        <x:v>4631</x:v>
      </x:c>
      <x:c r="L17960" s="14" t="n">
        <x:f>K17960/I17960</x:f>
        <x:v>0.9633867276887872</x:v>
      </x:c>
    </x:row>
    <x:row r="17961" ht="22" customHeight="1">
      <x:c r="A17961" s="2" t="str">
        <x:v>ORD-17957</x:v>
      </x:c>
      <x:c r="B17961" s="2" t="str">
        <x:v>North</x:v>
      </x:c>
      <x:c r="C17961" s="2" t="str">
        <x:v>Feb</x:v>
      </x:c>
      <x:c r="D17961" s="2" t="str">
        <x:v>SKU-077</x:v>
      </x:c>
      <x:c r="E17961" s="15" t="n">
        <x:v>5</x:v>
      </x:c>
      <x:c r="F17961" s="11" t="n">
        <x:v>23</x:v>
      </x:c>
      <x:c r="G17961" s="11" t="n">
        <x:v>19</x:v>
      </x:c>
      <x:c r="H17961" s="11" t="n">
        <x:f>E17961*F17961</x:f>
        <x:v>115</x:v>
      </x:c>
      <x:c r="I17961" s="11" t="n">
        <x:f>H17961*(1-'Summary'!$B$5)</x:f>
        <x:v>109.25</x:v>
      </x:c>
      <x:c r="J17961" s="11" t="n">
        <x:f>E17961*G17961</x:f>
        <x:v>95</x:v>
      </x:c>
      <x:c r="K17961" s="11" t="n">
        <x:f>I17961-J17961</x:f>
        <x:v>14.25</x:v>
      </x:c>
      <x:c r="L17961" s="14" t="n">
        <x:f>K17961/I17961</x:f>
        <x:v>0.13043478260869565</x:v>
      </x:c>
    </x:row>
    <x:row r="17962" ht="22" customHeight="1">
      <x:c r="A17962" s="2" t="str">
        <x:v>ORD-17958</x:v>
      </x:c>
      <x:c r="B17962" s="2" t="str">
        <x:v>South</x:v>
      </x:c>
      <x:c r="C17962" s="2" t="str">
        <x:v>Feb</x:v>
      </x:c>
      <x:c r="D17962" s="2" t="str">
        <x:v>SKU-078</x:v>
      </x:c>
      <x:c r="E17962" s="15" t="n">
        <x:v>12</x:v>
      </x:c>
      <x:c r="F17962" s="11" t="n">
        <x:v>36</x:v>
      </x:c>
      <x:c r="G17962" s="11" t="n">
        <x:v>30</x:v>
      </x:c>
      <x:c r="H17962" s="11" t="n">
        <x:f>E17962*F17962</x:f>
        <x:v>432</x:v>
      </x:c>
      <x:c r="I17962" s="11" t="n">
        <x:f>H17962*(1-'Summary'!$B$5)</x:f>
        <x:v>410.4</x:v>
      </x:c>
      <x:c r="J17962" s="11" t="n">
        <x:f>E17962*G17962</x:f>
        <x:v>360</x:v>
      </x:c>
      <x:c r="K17962" s="11" t="n">
        <x:f>I17962-J17962</x:f>
        <x:v>50.39999999999998</x:v>
      </x:c>
      <x:c r="L17962" s="14" t="n">
        <x:f>K17962/I17962</x:f>
        <x:v>0.1228070175438596</x:v>
      </x:c>
    </x:row>
    <x:row r="17963" ht="22" customHeight="1">
      <x:c r="A17963" s="2" t="str">
        <x:v>ORD-17959</x:v>
      </x:c>
      <x:c r="B17963" s="2" t="str">
        <x:v>East</x:v>
      </x:c>
      <x:c r="C17963" s="2" t="str">
        <x:v>Feb</x:v>
      </x:c>
      <x:c r="D17963" s="2" t="str">
        <x:v>SKU-079</x:v>
      </x:c>
      <x:c r="E17963" s="15" t="n">
        <x:v>19</x:v>
      </x:c>
      <x:c r="F17963" s="11" t="n">
        <x:v>49</x:v>
      </x:c>
      <x:c r="G17963" s="11" t="n">
        <x:v>41</x:v>
      </x:c>
      <x:c r="H17963" s="11" t="n">
        <x:f>E17963*F17963</x:f>
        <x:v>931</x:v>
      </x:c>
      <x:c r="I17963" s="11" t="n">
        <x:f>H17963*(1-'Summary'!$B$5)</x:f>
        <x:v>884.4499999999999</x:v>
      </x:c>
      <x:c r="J17963" s="11" t="n">
        <x:f>E17963*G17963</x:f>
        <x:v>779</x:v>
      </x:c>
      <x:c r="K17963" s="11" t="n">
        <x:f>I17963-J17963</x:f>
        <x:v>105.44999999999993</x:v>
      </x:c>
      <x:c r="L17963" s="14" t="n">
        <x:f>K17963/I17963</x:f>
        <x:v>0.11922663802363044</x:v>
      </x:c>
    </x:row>
    <x:row r="17964" ht="22" customHeight="1">
      <x:c r="A17964" s="2" t="str">
        <x:v>ORD-17960</x:v>
      </x:c>
      <x:c r="B17964" s="2" t="str">
        <x:v>West</x:v>
      </x:c>
      <x:c r="C17964" s="2" t="str">
        <x:v>Feb</x:v>
      </x:c>
      <x:c r="D17964" s="2" t="str">
        <x:v>SKU-080</x:v>
      </x:c>
      <x:c r="E17964" s="15" t="n">
        <x:v>2</x:v>
      </x:c>
      <x:c r="F17964" s="11" t="n">
        <x:v>62</x:v>
      </x:c>
      <x:c r="G17964" s="11" t="n">
        <x:v>52</x:v>
      </x:c>
      <x:c r="H17964" s="11" t="n">
        <x:f>E17964*F17964</x:f>
        <x:v>124</x:v>
      </x:c>
      <x:c r="I17964" s="11" t="n">
        <x:f>H17964*(1-'Summary'!$B$5)</x:f>
        <x:v>117.8</x:v>
      </x:c>
      <x:c r="J17964" s="11" t="n">
        <x:f>E17964*G17964</x:f>
        <x:v>104</x:v>
      </x:c>
      <x:c r="K17964" s="11" t="n">
        <x:f>I17964-J17964</x:f>
        <x:v>13.799999999999997</x:v>
      </x:c>
      <x:c r="L17964" s="14" t="n">
        <x:f>K17964/I17964</x:f>
        <x:v>0.11714770797962647</x:v>
      </x:c>
    </x:row>
    <x:row r="17965" ht="22" customHeight="1">
      <x:c r="A17965" s="2" t="str">
        <x:v>ORD-17961</x:v>
      </x:c>
      <x:c r="B17965" s="2" t="str">
        <x:v>North</x:v>
      </x:c>
      <x:c r="C17965" s="2" t="str">
        <x:v>Mar</x:v>
      </x:c>
      <x:c r="D17965" s="2" t="str">
        <x:v>SKU-081</x:v>
      </x:c>
      <x:c r="E17965" s="15" t="n">
        <x:v>9</x:v>
      </x:c>
      <x:c r="F17965" s="11" t="n">
        <x:v>75</x:v>
      </x:c>
      <x:c r="G17965" s="11" t="n">
        <x:v>63</x:v>
      </x:c>
      <x:c r="H17965" s="11" t="n">
        <x:f>E17965*F17965</x:f>
        <x:v>675</x:v>
      </x:c>
      <x:c r="I17965" s="11" t="n">
        <x:f>H17965*(1-'Summary'!$B$5)</x:f>
        <x:v>641.25</x:v>
      </x:c>
      <x:c r="J17965" s="11" t="n">
        <x:f>E17965*G17965</x:f>
        <x:v>567</x:v>
      </x:c>
      <x:c r="K17965" s="11" t="n">
        <x:f>I17965-J17965</x:f>
        <x:v>74.25</x:v>
      </x:c>
      <x:c r="L17965" s="14" t="n">
        <x:f>K17965/I17965</x:f>
        <x:v>0.11578947368421053</x:v>
      </x:c>
    </x:row>
    <x:row r="17966" ht="22" customHeight="1">
      <x:c r="A17966" s="2" t="str">
        <x:v>ORD-17962</x:v>
      </x:c>
      <x:c r="B17966" s="2" t="str">
        <x:v>South</x:v>
      </x:c>
      <x:c r="C17966" s="2" t="str">
        <x:v>Mar</x:v>
      </x:c>
      <x:c r="D17966" s="2" t="str">
        <x:v>SKU-082</x:v>
      </x:c>
      <x:c r="E17966" s="15" t="n">
        <x:v>16</x:v>
      </x:c>
      <x:c r="F17966" s="11" t="n">
        <x:v>88</x:v>
      </x:c>
      <x:c r="G17966" s="11" t="n">
        <x:v>74</x:v>
      </x:c>
      <x:c r="H17966" s="11" t="n">
        <x:f>E17966*F17966</x:f>
        <x:v>1408</x:v>
      </x:c>
      <x:c r="I17966" s="11" t="n">
        <x:f>H17966*(1-'Summary'!$B$5)</x:f>
        <x:v>1337.6</x:v>
      </x:c>
      <x:c r="J17966" s="11" t="n">
        <x:f>E17966*G17966</x:f>
        <x:v>1184</x:v>
      </x:c>
      <x:c r="K17966" s="11" t="n">
        <x:f>I17966-J17966</x:f>
        <x:v>153.5999999999999</x:v>
      </x:c>
      <x:c r="L17966" s="14" t="n">
        <x:f>K17966/I17966</x:f>
        <x:v>0.1148325358851674</x:v>
      </x:c>
    </x:row>
    <x:row r="17967" ht="22" customHeight="1">
      <x:c r="A17967" s="2" t="str">
        <x:v>ORD-17963</x:v>
      </x:c>
      <x:c r="B17967" s="2" t="str">
        <x:v>East</x:v>
      </x:c>
      <x:c r="C17967" s="2" t="str">
        <x:v>Mar</x:v>
      </x:c>
      <x:c r="D17967" s="2" t="str">
        <x:v>SKU-083</x:v>
      </x:c>
      <x:c r="E17967" s="15" t="n">
        <x:v>23</x:v>
      </x:c>
      <x:c r="F17967" s="11" t="n">
        <x:v>101</x:v>
      </x:c>
      <x:c r="G17967" s="11" t="n">
        <x:v>85</x:v>
      </x:c>
      <x:c r="H17967" s="11" t="n">
        <x:f>E17967*F17967</x:f>
        <x:v>2323</x:v>
      </x:c>
      <x:c r="I17967" s="11" t="n">
        <x:f>H17967*(1-'Summary'!$B$5)</x:f>
        <x:v>2206.85</x:v>
      </x:c>
      <x:c r="J17967" s="11" t="n">
        <x:f>E17967*G17967</x:f>
        <x:v>1955</x:v>
      </x:c>
      <x:c r="K17967" s="11" t="n">
        <x:f>I17967-J17967</x:f>
        <x:v>251.8499999999999</x:v>
      </x:c>
      <x:c r="L17967" s="14" t="n">
        <x:f>K17967/I17967</x:f>
        <x:v>0.1141219385096404</x:v>
      </x:c>
    </x:row>
    <x:row r="17968" ht="22" customHeight="1">
      <x:c r="A17968" s="2" t="str">
        <x:v>ORD-17964</x:v>
      </x:c>
      <x:c r="B17968" s="2" t="str">
        <x:v>West</x:v>
      </x:c>
      <x:c r="C17968" s="2" t="str">
        <x:v>Mar</x:v>
      </x:c>
      <x:c r="D17968" s="2" t="str">
        <x:v>SKU-084</x:v>
      </x:c>
      <x:c r="E17968" s="15" t="n">
        <x:v>6</x:v>
      </x:c>
      <x:c r="F17968" s="11" t="n">
        <x:v>114</x:v>
      </x:c>
      <x:c r="G17968" s="11" t="n">
        <x:v>96</x:v>
      </x:c>
      <x:c r="H17968" s="11" t="n">
        <x:f>E17968*F17968</x:f>
        <x:v>684</x:v>
      </x:c>
      <x:c r="I17968" s="11" t="n">
        <x:f>H17968*(1-'Summary'!$B$5)</x:f>
        <x:v>649.8</x:v>
      </x:c>
      <x:c r="J17968" s="11" t="n">
        <x:f>E17968*G17968</x:f>
        <x:v>576</x:v>
      </x:c>
      <x:c r="K17968" s="11" t="n">
        <x:f>I17968-J17968</x:f>
        <x:v>73.79999999999995</x:v>
      </x:c>
      <x:c r="L17968" s="14" t="n">
        <x:f>K17968/I17968</x:f>
        <x:v>0.11357340720221601</x:v>
      </x:c>
    </x:row>
    <x:row r="17969" ht="22" customHeight="1">
      <x:c r="A17969" s="2" t="str">
        <x:v>ORD-17965</x:v>
      </x:c>
      <x:c r="B17969" s="2" t="str">
        <x:v>North</x:v>
      </x:c>
      <x:c r="C17969" s="2" t="str">
        <x:v>Apr</x:v>
      </x:c>
      <x:c r="D17969" s="2" t="str">
        <x:v>SKU-085</x:v>
      </x:c>
      <x:c r="E17969" s="15" t="n">
        <x:v>13</x:v>
      </x:c>
      <x:c r="F17969" s="11" t="n">
        <x:v>127</x:v>
      </x:c>
      <x:c r="G17969" s="11" t="n">
        <x:v>12</x:v>
      </x:c>
      <x:c r="H17969" s="11" t="n">
        <x:f>E17969*F17969</x:f>
        <x:v>1651</x:v>
      </x:c>
      <x:c r="I17969" s="11" t="n">
        <x:f>H17969*(1-'Summary'!$B$5)</x:f>
        <x:v>1568.4499999999998</x:v>
      </x:c>
      <x:c r="J17969" s="11" t="n">
        <x:f>E17969*G17969</x:f>
        <x:v>156</x:v>
      </x:c>
      <x:c r="K17969" s="11" t="n">
        <x:f>I17969-J17969</x:f>
        <x:v>1412.4499999999998</x:v>
      </x:c>
      <x:c r="L17969" s="14" t="n">
        <x:f>K17969/I17969</x:f>
        <x:v>0.900538748445918</x:v>
      </x:c>
    </x:row>
    <x:row r="17970" ht="22" customHeight="1">
      <x:c r="A17970" s="2" t="str">
        <x:v>ORD-17966</x:v>
      </x:c>
      <x:c r="B17970" s="2" t="str">
        <x:v>South</x:v>
      </x:c>
      <x:c r="C17970" s="2" t="str">
        <x:v>Apr</x:v>
      </x:c>
      <x:c r="D17970" s="2" t="str">
        <x:v>SKU-086</x:v>
      </x:c>
      <x:c r="E17970" s="15" t="n">
        <x:v>20</x:v>
      </x:c>
      <x:c r="F17970" s="11" t="n">
        <x:v>140</x:v>
      </x:c>
      <x:c r="G17970" s="11" t="n">
        <x:v>23</x:v>
      </x:c>
      <x:c r="H17970" s="11" t="n">
        <x:f>E17970*F17970</x:f>
        <x:v>2800</x:v>
      </x:c>
      <x:c r="I17970" s="11" t="n">
        <x:f>H17970*(1-'Summary'!$B$5)</x:f>
        <x:v>2660</x:v>
      </x:c>
      <x:c r="J17970" s="11" t="n">
        <x:f>E17970*G17970</x:f>
        <x:v>460</x:v>
      </x:c>
      <x:c r="K17970" s="11" t="n">
        <x:f>I17970-J17970</x:f>
        <x:v>2200</x:v>
      </x:c>
      <x:c r="L17970" s="14" t="n">
        <x:f>K17970/I17970</x:f>
        <x:v>0.8270676691729323</x:v>
      </x:c>
    </x:row>
    <x:row r="17971" ht="22" customHeight="1">
      <x:c r="A17971" s="2" t="str">
        <x:v>ORD-17967</x:v>
      </x:c>
      <x:c r="B17971" s="2" t="str">
        <x:v>East</x:v>
      </x:c>
      <x:c r="C17971" s="2" t="str">
        <x:v>Apr</x:v>
      </x:c>
      <x:c r="D17971" s="2" t="str">
        <x:v>SKU-087</x:v>
      </x:c>
      <x:c r="E17971" s="15" t="n">
        <x:v>3</x:v>
      </x:c>
      <x:c r="F17971" s="11" t="n">
        <x:v>153</x:v>
      </x:c>
      <x:c r="G17971" s="11" t="n">
        <x:v>34</x:v>
      </x:c>
      <x:c r="H17971" s="11" t="n">
        <x:f>E17971*F17971</x:f>
        <x:v>459</x:v>
      </x:c>
      <x:c r="I17971" s="11" t="n">
        <x:f>H17971*(1-'Summary'!$B$5)</x:f>
        <x:v>436.04999999999995</x:v>
      </x:c>
      <x:c r="J17971" s="11" t="n">
        <x:f>E17971*G17971</x:f>
        <x:v>102</x:v>
      </x:c>
      <x:c r="K17971" s="11" t="n">
        <x:f>I17971-J17971</x:f>
        <x:v>334.04999999999995</x:v>
      </x:c>
      <x:c r="L17971" s="14" t="n">
        <x:f>K17971/I17971</x:f>
        <x:v>0.7660818713450293</x:v>
      </x:c>
    </x:row>
    <x:row r="17972" ht="22" customHeight="1">
      <x:c r="A17972" s="2" t="str">
        <x:v>ORD-17968</x:v>
      </x:c>
      <x:c r="B17972" s="2" t="str">
        <x:v>West</x:v>
      </x:c>
      <x:c r="C17972" s="2" t="str">
        <x:v>Apr</x:v>
      </x:c>
      <x:c r="D17972" s="2" t="str">
        <x:v>SKU-088</x:v>
      </x:c>
      <x:c r="E17972" s="15" t="n">
        <x:v>10</x:v>
      </x:c>
      <x:c r="F17972" s="11" t="n">
        <x:v>166</x:v>
      </x:c>
      <x:c r="G17972" s="11" t="n">
        <x:v>45</x:v>
      </x:c>
      <x:c r="H17972" s="11" t="n">
        <x:f>E17972*F17972</x:f>
        <x:v>1660</x:v>
      </x:c>
      <x:c r="I17972" s="11" t="n">
        <x:f>H17972*(1-'Summary'!$B$5)</x:f>
        <x:v>1577</x:v>
      </x:c>
      <x:c r="J17972" s="11" t="n">
        <x:f>E17972*G17972</x:f>
        <x:v>450</x:v>
      </x:c>
      <x:c r="K17972" s="11" t="n">
        <x:f>I17972-J17972</x:f>
        <x:v>1127</x:v>
      </x:c>
      <x:c r="L17972" s="14" t="n">
        <x:f>K17972/I17972</x:f>
        <x:v>0.7146480659480026</x:v>
      </x:c>
    </x:row>
    <x:row r="17973" ht="22" customHeight="1">
      <x:c r="A17973" s="2" t="str">
        <x:v>ORD-17969</x:v>
      </x:c>
      <x:c r="B17973" s="2" t="str">
        <x:v>North</x:v>
      </x:c>
      <x:c r="C17973" s="2" t="str">
        <x:v>May</x:v>
      </x:c>
      <x:c r="D17973" s="2" t="str">
        <x:v>SKU-089</x:v>
      </x:c>
      <x:c r="E17973" s="15" t="n">
        <x:v>17</x:v>
      </x:c>
      <x:c r="F17973" s="11" t="n">
        <x:v>179</x:v>
      </x:c>
      <x:c r="G17973" s="11" t="n">
        <x:v>56</x:v>
      </x:c>
      <x:c r="H17973" s="11" t="n">
        <x:f>E17973*F17973</x:f>
        <x:v>3043</x:v>
      </x:c>
      <x:c r="I17973" s="11" t="n">
        <x:f>H17973*(1-'Summary'!$B$5)</x:f>
        <x:v>2890.85</x:v>
      </x:c>
      <x:c r="J17973" s="11" t="n">
        <x:f>E17973*G17973</x:f>
        <x:v>952</x:v>
      </x:c>
      <x:c r="K17973" s="11" t="n">
        <x:f>I17973-J17973</x:f>
        <x:v>1938.85</x:v>
      </x:c>
      <x:c r="L17973" s="14" t="n">
        <x:f>K17973/I17973</x:f>
        <x:v>0.6706850926198177</x:v>
      </x:c>
    </x:row>
    <x:row r="17974" ht="22" customHeight="1">
      <x:c r="A17974" s="2" t="str">
        <x:v>ORD-17970</x:v>
      </x:c>
      <x:c r="B17974" s="2" t="str">
        <x:v>South</x:v>
      </x:c>
      <x:c r="C17974" s="2" t="str">
        <x:v>May</x:v>
      </x:c>
      <x:c r="D17974" s="2" t="str">
        <x:v>SKU-090</x:v>
      </x:c>
      <x:c r="E17974" s="15" t="n">
        <x:v>24</x:v>
      </x:c>
      <x:c r="F17974" s="11" t="n">
        <x:v>192</x:v>
      </x:c>
      <x:c r="G17974" s="11" t="n">
        <x:v>67</x:v>
      </x:c>
      <x:c r="H17974" s="11" t="n">
        <x:f>E17974*F17974</x:f>
        <x:v>4608</x:v>
      </x:c>
      <x:c r="I17974" s="11" t="n">
        <x:f>H17974*(1-'Summary'!$B$5)</x:f>
        <x:v>4377.599999999999</x:v>
      </x:c>
      <x:c r="J17974" s="11" t="n">
        <x:f>E17974*G17974</x:f>
        <x:v>1608</x:v>
      </x:c>
      <x:c r="K17974" s="11" t="n">
        <x:f>I17974-J17974</x:f>
        <x:v>2769.5999999999995</x:v>
      </x:c>
      <x:c r="L17974" s="14" t="n">
        <x:f>K17974/I17974</x:f>
        <x:v>0.6326754385964912</x:v>
      </x:c>
    </x:row>
    <x:row r="17975" ht="22" customHeight="1">
      <x:c r="A17975" s="2" t="str">
        <x:v>ORD-17971</x:v>
      </x:c>
      <x:c r="B17975" s="2" t="str">
        <x:v>East</x:v>
      </x:c>
      <x:c r="C17975" s="2" t="str">
        <x:v>May</x:v>
      </x:c>
      <x:c r="D17975" s="2" t="str">
        <x:v>SKU-091</x:v>
      </x:c>
      <x:c r="E17975" s="15" t="n">
        <x:v>7</x:v>
      </x:c>
      <x:c r="F17975" s="11" t="n">
        <x:v>205</x:v>
      </x:c>
      <x:c r="G17975" s="11" t="n">
        <x:v>78</x:v>
      </x:c>
      <x:c r="H17975" s="11" t="n">
        <x:f>E17975*F17975</x:f>
        <x:v>1435</x:v>
      </x:c>
      <x:c r="I17975" s="11" t="n">
        <x:f>H17975*(1-'Summary'!$B$5)</x:f>
        <x:v>1363.25</x:v>
      </x:c>
      <x:c r="J17975" s="11" t="n">
        <x:f>E17975*G17975</x:f>
        <x:v>546</x:v>
      </x:c>
      <x:c r="K17975" s="11" t="n">
        <x:f>I17975-J17975</x:f>
        <x:v>817.25</x:v>
      </x:c>
      <x:c r="L17975" s="14" t="n">
        <x:f>K17975/I17975</x:f>
        <x:v>0.5994865211810013</x:v>
      </x:c>
    </x:row>
    <x:row r="17976" ht="22" customHeight="1">
      <x:c r="A17976" s="2" t="str">
        <x:v>ORD-17972</x:v>
      </x:c>
      <x:c r="B17976" s="2" t="str">
        <x:v>West</x:v>
      </x:c>
      <x:c r="C17976" s="2" t="str">
        <x:v>May</x:v>
      </x:c>
      <x:c r="D17976" s="2" t="str">
        <x:v>SKU-092</x:v>
      </x:c>
      <x:c r="E17976" s="15" t="n">
        <x:v>14</x:v>
      </x:c>
      <x:c r="F17976" s="11" t="n">
        <x:v>218</x:v>
      </x:c>
      <x:c r="G17976" s="11" t="n">
        <x:v>89</x:v>
      </x:c>
      <x:c r="H17976" s="11" t="n">
        <x:f>E17976*F17976</x:f>
        <x:v>3052</x:v>
      </x:c>
      <x:c r="I17976" s="11" t="n">
        <x:f>H17976*(1-'Summary'!$B$5)</x:f>
        <x:v>2899.4</x:v>
      </x:c>
      <x:c r="J17976" s="11" t="n">
        <x:f>E17976*G17976</x:f>
        <x:v>1246</x:v>
      </x:c>
      <x:c r="K17976" s="11" t="n">
        <x:f>I17976-J17976</x:f>
        <x:v>1653.4</x:v>
      </x:c>
      <x:c r="L17976" s="14" t="n">
        <x:f>K17976/I17976</x:f>
        <x:v>0.5702559150169001</x:v>
      </x:c>
    </x:row>
    <x:row r="17977" ht="22" customHeight="1">
      <x:c r="A17977" s="2" t="str">
        <x:v>ORD-17973</x:v>
      </x:c>
      <x:c r="B17977" s="2" t="str">
        <x:v>North</x:v>
      </x:c>
      <x:c r="C17977" s="2" t="str">
        <x:v>Jun</x:v>
      </x:c>
      <x:c r="D17977" s="2" t="str">
        <x:v>SKU-093</x:v>
      </x:c>
      <x:c r="E17977" s="15" t="n">
        <x:v>21</x:v>
      </x:c>
      <x:c r="F17977" s="11" t="n">
        <x:v>231</x:v>
      </x:c>
      <x:c r="G17977" s="11" t="n">
        <x:v>100</x:v>
      </x:c>
      <x:c r="H17977" s="11" t="n">
        <x:f>E17977*F17977</x:f>
        <x:v>4851</x:v>
      </x:c>
      <x:c r="I17977" s="11" t="n">
        <x:f>H17977*(1-'Summary'!$B$5)</x:f>
        <x:v>4608.45</x:v>
      </x:c>
      <x:c r="J17977" s="11" t="n">
        <x:f>E17977*G17977</x:f>
        <x:v>2100</x:v>
      </x:c>
      <x:c r="K17977" s="11" t="n">
        <x:f>I17977-J17977</x:f>
        <x:v>2508.45</x:v>
      </x:c>
      <x:c r="L17977" s="14" t="n">
        <x:f>K17977/I17977</x:f>
        <x:v>0.544315333789018</x:v>
      </x:c>
    </x:row>
    <x:row r="17978" ht="22" customHeight="1">
      <x:c r="A17978" s="2" t="str">
        <x:v>ORD-17974</x:v>
      </x:c>
      <x:c r="B17978" s="2" t="str">
        <x:v>South</x:v>
      </x:c>
      <x:c r="C17978" s="2" t="str">
        <x:v>Jun</x:v>
      </x:c>
      <x:c r="D17978" s="2" t="str">
        <x:v>SKU-094</x:v>
      </x:c>
      <x:c r="E17978" s="15" t="n">
        <x:v>4</x:v>
      </x:c>
      <x:c r="F17978" s="11" t="n">
        <x:v>24</x:v>
      </x:c>
      <x:c r="G17978" s="11" t="n">
        <x:v>16</x:v>
      </x:c>
      <x:c r="H17978" s="11" t="n">
        <x:f>E17978*F17978</x:f>
        <x:v>96</x:v>
      </x:c>
      <x:c r="I17978" s="11" t="n">
        <x:f>H17978*(1-'Summary'!$B$5)</x:f>
        <x:v>91.19999999999999</x:v>
      </x:c>
      <x:c r="J17978" s="11" t="n">
        <x:f>E17978*G17978</x:f>
        <x:v>64</x:v>
      </x:c>
      <x:c r="K17978" s="11" t="n">
        <x:f>I17978-J17978</x:f>
        <x:v>27.19999999999999</x:v>
      </x:c>
      <x:c r="L17978" s="14" t="n">
        <x:f>K17978/I17978</x:f>
        <x:v>0.29824561403508765</x:v>
      </x:c>
    </x:row>
    <x:row r="17979" ht="22" customHeight="1">
      <x:c r="A17979" s="2" t="str">
        <x:v>ORD-17975</x:v>
      </x:c>
      <x:c r="B17979" s="2" t="str">
        <x:v>East</x:v>
      </x:c>
      <x:c r="C17979" s="2" t="str">
        <x:v>Jun</x:v>
      </x:c>
      <x:c r="D17979" s="2" t="str">
        <x:v>SKU-095</x:v>
      </x:c>
      <x:c r="E17979" s="15" t="n">
        <x:v>11</x:v>
      </x:c>
      <x:c r="F17979" s="11" t="n">
        <x:v>37</x:v>
      </x:c>
      <x:c r="G17979" s="11" t="n">
        <x:v>27</x:v>
      </x:c>
      <x:c r="H17979" s="11" t="n">
        <x:f>E17979*F17979</x:f>
        <x:v>407</x:v>
      </x:c>
      <x:c r="I17979" s="11" t="n">
        <x:f>H17979*(1-'Summary'!$B$5)</x:f>
        <x:v>386.65</x:v>
      </x:c>
      <x:c r="J17979" s="11" t="n">
        <x:f>E17979*G17979</x:f>
        <x:v>297</x:v>
      </x:c>
      <x:c r="K17979" s="11" t="n">
        <x:f>I17979-J17979</x:f>
        <x:v>89.64999999999998</x:v>
      </x:c>
      <x:c r="L17979" s="14" t="n">
        <x:f>K17979/I17979</x:f>
        <x:v>0.23186344238975815</x:v>
      </x:c>
    </x:row>
    <x:row r="17980" ht="22" customHeight="1">
      <x:c r="A17980" s="2" t="str">
        <x:v>ORD-17976</x:v>
      </x:c>
      <x:c r="B17980" s="2" t="str">
        <x:v>West</x:v>
      </x:c>
      <x:c r="C17980" s="2" t="str">
        <x:v>Jun</x:v>
      </x:c>
      <x:c r="D17980" s="2" t="str">
        <x:v>SKU-096</x:v>
      </x:c>
      <x:c r="E17980" s="15" t="n">
        <x:v>18</x:v>
      </x:c>
      <x:c r="F17980" s="11" t="n">
        <x:v>50</x:v>
      </x:c>
      <x:c r="G17980" s="11" t="n">
        <x:v>38</x:v>
      </x:c>
      <x:c r="H17980" s="11" t="n">
        <x:f>E17980*F17980</x:f>
        <x:v>900</x:v>
      </x:c>
      <x:c r="I17980" s="11" t="n">
        <x:f>H17980*(1-'Summary'!$B$5)</x:f>
        <x:v>855</x:v>
      </x:c>
      <x:c r="J17980" s="11" t="n">
        <x:f>E17980*G17980</x:f>
        <x:v>684</x:v>
      </x:c>
      <x:c r="K17980" s="11" t="n">
        <x:f>I17980-J17980</x:f>
        <x:v>171</x:v>
      </x:c>
      <x:c r="L17980" s="14" t="n">
        <x:f>K17980/I17980</x:f>
        <x:v>0.2</x:v>
      </x:c>
    </x:row>
    <x:row r="17981" ht="22" customHeight="1">
      <x:c r="A17981" s="2" t="str">
        <x:v>ORD-17977</x:v>
      </x:c>
      <x:c r="B17981" s="2" t="str">
        <x:v>North</x:v>
      </x:c>
      <x:c r="C17981" s="2" t="str">
        <x:v>Jul</x:v>
      </x:c>
      <x:c r="D17981" s="2" t="str">
        <x:v>SKU-097</x:v>
      </x:c>
      <x:c r="E17981" s="15" t="n">
        <x:v>1</x:v>
      </x:c>
      <x:c r="F17981" s="11" t="n">
        <x:v>63</x:v>
      </x:c>
      <x:c r="G17981" s="11" t="n">
        <x:v>49</x:v>
      </x:c>
      <x:c r="H17981" s="11" t="n">
        <x:f>E17981*F17981</x:f>
        <x:v>63</x:v>
      </x:c>
      <x:c r="I17981" s="11" t="n">
        <x:f>H17981*(1-'Summary'!$B$5)</x:f>
        <x:v>59.849999999999994</x:v>
      </x:c>
      <x:c r="J17981" s="11" t="n">
        <x:f>E17981*G17981</x:f>
        <x:v>49</x:v>
      </x:c>
      <x:c r="K17981" s="11" t="n">
        <x:f>I17981-J17981</x:f>
        <x:v>10.849999999999994</x:v>
      </x:c>
      <x:c r="L17981" s="14" t="n">
        <x:f>K17981/I17981</x:f>
        <x:v>0.18128654970760227</x:v>
      </x:c>
    </x:row>
    <x:row r="17982" ht="22" customHeight="1">
      <x:c r="A17982" s="2" t="str">
        <x:v>ORD-17978</x:v>
      </x:c>
      <x:c r="B17982" s="2" t="str">
        <x:v>South</x:v>
      </x:c>
      <x:c r="C17982" s="2" t="str">
        <x:v>Jul</x:v>
      </x:c>
      <x:c r="D17982" s="2" t="str">
        <x:v>SKU-098</x:v>
      </x:c>
      <x:c r="E17982" s="15" t="n">
        <x:v>8</x:v>
      </x:c>
      <x:c r="F17982" s="11" t="n">
        <x:v>76</x:v>
      </x:c>
      <x:c r="G17982" s="11" t="n">
        <x:v>60</x:v>
      </x:c>
      <x:c r="H17982" s="11" t="n">
        <x:f>E17982*F17982</x:f>
        <x:v>608</x:v>
      </x:c>
      <x:c r="I17982" s="11" t="n">
        <x:f>H17982*(1-'Summary'!$B$5)</x:f>
        <x:v>577.6</x:v>
      </x:c>
      <x:c r="J17982" s="11" t="n">
        <x:f>E17982*G17982</x:f>
        <x:v>480</x:v>
      </x:c>
      <x:c r="K17982" s="11" t="n">
        <x:f>I17982-J17982</x:f>
        <x:v>97.60000000000002</x:v>
      </x:c>
      <x:c r="L17982" s="14" t="n">
        <x:f>K17982/I17982</x:f>
        <x:v>0.1689750692520776</x:v>
      </x:c>
    </x:row>
    <x:row r="17983" ht="22" customHeight="1">
      <x:c r="A17983" s="2" t="str">
        <x:v>ORD-17979</x:v>
      </x:c>
      <x:c r="B17983" s="2" t="str">
        <x:v>East</x:v>
      </x:c>
      <x:c r="C17983" s="2" t="str">
        <x:v>Jul</x:v>
      </x:c>
      <x:c r="D17983" s="2" t="str">
        <x:v>SKU-099</x:v>
      </x:c>
      <x:c r="E17983" s="15" t="n">
        <x:v>15</x:v>
      </x:c>
      <x:c r="F17983" s="11" t="n">
        <x:v>89</x:v>
      </x:c>
      <x:c r="G17983" s="11" t="n">
        <x:v>71</x:v>
      </x:c>
      <x:c r="H17983" s="11" t="n">
        <x:f>E17983*F17983</x:f>
        <x:v>1335</x:v>
      </x:c>
      <x:c r="I17983" s="11" t="n">
        <x:f>H17983*(1-'Summary'!$B$5)</x:f>
        <x:v>1268.25</x:v>
      </x:c>
      <x:c r="J17983" s="11" t="n">
        <x:f>E17983*G17983</x:f>
        <x:v>1065</x:v>
      </x:c>
      <x:c r="K17983" s="11" t="n">
        <x:f>I17983-J17983</x:f>
        <x:v>203.25</x:v>
      </x:c>
      <x:c r="L17983" s="14" t="n">
        <x:f>K17983/I17983</x:f>
        <x:v>0.1602602010644589</x:v>
      </x:c>
    </x:row>
    <x:row r="17984" ht="22" customHeight="1">
      <x:c r="A17984" s="2" t="str">
        <x:v>ORD-17980</x:v>
      </x:c>
      <x:c r="B17984" s="2" t="str">
        <x:v>West</x:v>
      </x:c>
      <x:c r="C17984" s="2" t="str">
        <x:v>Jul</x:v>
      </x:c>
      <x:c r="D17984" s="2" t="str">
        <x:v>SKU-100</x:v>
      </x:c>
      <x:c r="E17984" s="15" t="n">
        <x:v>22</x:v>
      </x:c>
      <x:c r="F17984" s="11" t="n">
        <x:v>102</x:v>
      </x:c>
      <x:c r="G17984" s="11" t="n">
        <x:v>82</x:v>
      </x:c>
      <x:c r="H17984" s="11" t="n">
        <x:f>E17984*F17984</x:f>
        <x:v>2244</x:v>
      </x:c>
      <x:c r="I17984" s="11" t="n">
        <x:f>H17984*(1-'Summary'!$B$5)</x:f>
        <x:v>2131.7999999999997</x:v>
      </x:c>
      <x:c r="J17984" s="11" t="n">
        <x:f>E17984*G17984</x:f>
        <x:v>1804</x:v>
      </x:c>
      <x:c r="K17984" s="11" t="n">
        <x:f>I17984-J17984</x:f>
        <x:v>327.7999999999997</x:v>
      </x:c>
      <x:c r="L17984" s="14" t="n">
        <x:f>K17984/I17984</x:f>
        <x:v>0.15376676986584095</x:v>
      </x:c>
    </x:row>
    <x:row r="17985" ht="22" customHeight="1">
      <x:c r="A17985" s="2" t="str">
        <x:v>ORD-17981</x:v>
      </x:c>
      <x:c r="B17985" s="2" t="str">
        <x:v>North</x:v>
      </x:c>
      <x:c r="C17985" s="2" t="str">
        <x:v>Aug</x:v>
      </x:c>
      <x:c r="D17985" s="2" t="str">
        <x:v>SKU-101</x:v>
      </x:c>
      <x:c r="E17985" s="15" t="n">
        <x:v>5</x:v>
      </x:c>
      <x:c r="F17985" s="11" t="n">
        <x:v>115</x:v>
      </x:c>
      <x:c r="G17985" s="11" t="n">
        <x:v>93</x:v>
      </x:c>
      <x:c r="H17985" s="11" t="n">
        <x:f>E17985*F17985</x:f>
        <x:v>575</x:v>
      </x:c>
      <x:c r="I17985" s="11" t="n">
        <x:f>H17985*(1-'Summary'!$B$5)</x:f>
        <x:v>546.25</x:v>
      </x:c>
      <x:c r="J17985" s="11" t="n">
        <x:f>E17985*G17985</x:f>
        <x:v>465</x:v>
      </x:c>
      <x:c r="K17985" s="11" t="n">
        <x:f>I17985-J17985</x:f>
        <x:v>81.25</x:v>
      </x:c>
      <x:c r="L17985" s="14" t="n">
        <x:f>K17985/I17985</x:f>
        <x:v>0.14874141876430205</x:v>
      </x:c>
    </x:row>
    <x:row r="17986" ht="22" customHeight="1">
      <x:c r="A17986" s="2" t="str">
        <x:v>ORD-17982</x:v>
      </x:c>
      <x:c r="B17986" s="2" t="str">
        <x:v>South</x:v>
      </x:c>
      <x:c r="C17986" s="2" t="str">
        <x:v>Aug</x:v>
      </x:c>
      <x:c r="D17986" s="2" t="str">
        <x:v>SKU-102</x:v>
      </x:c>
      <x:c r="E17986" s="15" t="n">
        <x:v>12</x:v>
      </x:c>
      <x:c r="F17986" s="11" t="n">
        <x:v>128</x:v>
      </x:c>
      <x:c r="G17986" s="11" t="n">
        <x:v>9</x:v>
      </x:c>
      <x:c r="H17986" s="11" t="n">
        <x:f>E17986*F17986</x:f>
        <x:v>1536</x:v>
      </x:c>
      <x:c r="I17986" s="11" t="n">
        <x:f>H17986*(1-'Summary'!$B$5)</x:f>
        <x:v>1459.1999999999998</x:v>
      </x:c>
      <x:c r="J17986" s="11" t="n">
        <x:f>E17986*G17986</x:f>
        <x:v>108</x:v>
      </x:c>
      <x:c r="K17986" s="11" t="n">
        <x:f>I17986-J17986</x:f>
        <x:v>1351.1999999999998</x:v>
      </x:c>
      <x:c r="L17986" s="14" t="n">
        <x:f>K17986/I17986</x:f>
        <x:v>0.9259868421052632</x:v>
      </x:c>
    </x:row>
    <x:row r="17987" ht="22" customHeight="1">
      <x:c r="A17987" s="2" t="str">
        <x:v>ORD-17983</x:v>
      </x:c>
      <x:c r="B17987" s="2" t="str">
        <x:v>East</x:v>
      </x:c>
      <x:c r="C17987" s="2" t="str">
        <x:v>Aug</x:v>
      </x:c>
      <x:c r="D17987" s="2" t="str">
        <x:v>SKU-103</x:v>
      </x:c>
      <x:c r="E17987" s="15" t="n">
        <x:v>19</x:v>
      </x:c>
      <x:c r="F17987" s="11" t="n">
        <x:v>141</x:v>
      </x:c>
      <x:c r="G17987" s="11" t="n">
        <x:v>20</x:v>
      </x:c>
      <x:c r="H17987" s="11" t="n">
        <x:f>E17987*F17987</x:f>
        <x:v>2679</x:v>
      </x:c>
      <x:c r="I17987" s="11" t="n">
        <x:f>H17987*(1-'Summary'!$B$5)</x:f>
        <x:v>2545.0499999999997</x:v>
      </x:c>
      <x:c r="J17987" s="11" t="n">
        <x:f>E17987*G17987</x:f>
        <x:v>380</x:v>
      </x:c>
      <x:c r="K17987" s="11" t="n">
        <x:f>I17987-J17987</x:f>
        <x:v>2165.0499999999997</x:v>
      </x:c>
      <x:c r="L17987" s="14" t="n">
        <x:f>K17987/I17987</x:f>
        <x:v>0.8506905561776782</x:v>
      </x:c>
    </x:row>
    <x:row r="17988" ht="22" customHeight="1">
      <x:c r="A17988" s="2" t="str">
        <x:v>ORD-17984</x:v>
      </x:c>
      <x:c r="B17988" s="2" t="str">
        <x:v>West</x:v>
      </x:c>
      <x:c r="C17988" s="2" t="str">
        <x:v>Aug</x:v>
      </x:c>
      <x:c r="D17988" s="2" t="str">
        <x:v>SKU-104</x:v>
      </x:c>
      <x:c r="E17988" s="15" t="n">
        <x:v>2</x:v>
      </x:c>
      <x:c r="F17988" s="11" t="n">
        <x:v>154</x:v>
      </x:c>
      <x:c r="G17988" s="11" t="n">
        <x:v>31</x:v>
      </x:c>
      <x:c r="H17988" s="11" t="n">
        <x:f>E17988*F17988</x:f>
        <x:v>308</x:v>
      </x:c>
      <x:c r="I17988" s="11" t="n">
        <x:f>H17988*(1-'Summary'!$B$5)</x:f>
        <x:v>292.59999999999997</x:v>
      </x:c>
      <x:c r="J17988" s="11" t="n">
        <x:f>E17988*G17988</x:f>
        <x:v>62</x:v>
      </x:c>
      <x:c r="K17988" s="11" t="n">
        <x:f>I17988-J17988</x:f>
        <x:v>230.59999999999997</x:v>
      </x:c>
      <x:c r="L17988" s="14" t="n">
        <x:f>K17988/I17988</x:f>
        <x:v>0.7881066302118933</x:v>
      </x:c>
    </x:row>
    <x:row r="17989" ht="22" customHeight="1">
      <x:c r="A17989" s="2" t="str">
        <x:v>ORD-17985</x:v>
      </x:c>
      <x:c r="B17989" s="2" t="str">
        <x:v>North</x:v>
      </x:c>
      <x:c r="C17989" s="2" t="str">
        <x:v>Sep</x:v>
      </x:c>
      <x:c r="D17989" s="2" t="str">
        <x:v>SKU-105</x:v>
      </x:c>
      <x:c r="E17989" s="15" t="n">
        <x:v>9</x:v>
      </x:c>
      <x:c r="F17989" s="11" t="n">
        <x:v>167</x:v>
      </x:c>
      <x:c r="G17989" s="11" t="n">
        <x:v>42</x:v>
      </x:c>
      <x:c r="H17989" s="11" t="n">
        <x:f>E17989*F17989</x:f>
        <x:v>1503</x:v>
      </x:c>
      <x:c r="I17989" s="11" t="n">
        <x:f>H17989*(1-'Summary'!$B$5)</x:f>
        <x:v>1427.85</x:v>
      </x:c>
      <x:c r="J17989" s="11" t="n">
        <x:f>E17989*G17989</x:f>
        <x:v>378</x:v>
      </x:c>
      <x:c r="K17989" s="11" t="n">
        <x:f>I17989-J17989</x:f>
        <x:v>1049.85</x:v>
      </x:c>
      <x:c r="L17989" s="14" t="n">
        <x:f>K17989/I17989</x:f>
        <x:v>0.7352663094862906</x:v>
      </x:c>
    </x:row>
    <x:row r="17990" ht="22" customHeight="1">
      <x:c r="A17990" s="2" t="str">
        <x:v>ORD-17986</x:v>
      </x:c>
      <x:c r="B17990" s="2" t="str">
        <x:v>South</x:v>
      </x:c>
      <x:c r="C17990" s="2" t="str">
        <x:v>Sep</x:v>
      </x:c>
      <x:c r="D17990" s="2" t="str">
        <x:v>SKU-106</x:v>
      </x:c>
      <x:c r="E17990" s="15" t="n">
        <x:v>16</x:v>
      </x:c>
      <x:c r="F17990" s="11" t="n">
        <x:v>180</x:v>
      </x:c>
      <x:c r="G17990" s="11" t="n">
        <x:v>53</x:v>
      </x:c>
      <x:c r="H17990" s="11" t="n">
        <x:f>E17990*F17990</x:f>
        <x:v>2880</x:v>
      </x:c>
      <x:c r="I17990" s="11" t="n">
        <x:f>H17990*(1-'Summary'!$B$5)</x:f>
        <x:v>2736</x:v>
      </x:c>
      <x:c r="J17990" s="11" t="n">
        <x:f>E17990*G17990</x:f>
        <x:v>848</x:v>
      </x:c>
      <x:c r="K17990" s="11" t="n">
        <x:f>I17990-J17990</x:f>
        <x:v>1888</x:v>
      </x:c>
      <x:c r="L17990" s="14" t="n">
        <x:f>K17990/I17990</x:f>
        <x:v>0.6900584795321637</x:v>
      </x:c>
    </x:row>
    <x:row r="17991" ht="22" customHeight="1">
      <x:c r="A17991" s="2" t="str">
        <x:v>ORD-17987</x:v>
      </x:c>
      <x:c r="B17991" s="2" t="str">
        <x:v>East</x:v>
      </x:c>
      <x:c r="C17991" s="2" t="str">
        <x:v>Sep</x:v>
      </x:c>
      <x:c r="D17991" s="2" t="str">
        <x:v>SKU-107</x:v>
      </x:c>
      <x:c r="E17991" s="15" t="n">
        <x:v>23</x:v>
      </x:c>
      <x:c r="F17991" s="11" t="n">
        <x:v>193</x:v>
      </x:c>
      <x:c r="G17991" s="11" t="n">
        <x:v>64</x:v>
      </x:c>
      <x:c r="H17991" s="11" t="n">
        <x:f>E17991*F17991</x:f>
        <x:v>4439</x:v>
      </x:c>
      <x:c r="I17991" s="11" t="n">
        <x:f>H17991*(1-'Summary'!$B$5)</x:f>
        <x:v>4217.05</x:v>
      </x:c>
      <x:c r="J17991" s="11" t="n">
        <x:f>E17991*G17991</x:f>
        <x:v>1472</x:v>
      </x:c>
      <x:c r="K17991" s="11" t="n">
        <x:f>I17991-J17991</x:f>
        <x:v>2745.05</x:v>
      </x:c>
      <x:c r="L17991" s="14" t="n">
        <x:f>K17991/I17991</x:f>
        <x:v>0.6509408235614944</x:v>
      </x:c>
    </x:row>
    <x:row r="17992" ht="22" customHeight="1">
      <x:c r="A17992" s="2" t="str">
        <x:v>ORD-17988</x:v>
      </x:c>
      <x:c r="B17992" s="2" t="str">
        <x:v>West</x:v>
      </x:c>
      <x:c r="C17992" s="2" t="str">
        <x:v>Sep</x:v>
      </x:c>
      <x:c r="D17992" s="2" t="str">
        <x:v>SKU-108</x:v>
      </x:c>
      <x:c r="E17992" s="15" t="n">
        <x:v>6</x:v>
      </x:c>
      <x:c r="F17992" s="11" t="n">
        <x:v>206</x:v>
      </x:c>
      <x:c r="G17992" s="11" t="n">
        <x:v>75</x:v>
      </x:c>
      <x:c r="H17992" s="11" t="n">
        <x:f>E17992*F17992</x:f>
        <x:v>1236</x:v>
      </x:c>
      <x:c r="I17992" s="11" t="n">
        <x:f>H17992*(1-'Summary'!$B$5)</x:f>
        <x:v>1174.2</x:v>
      </x:c>
      <x:c r="J17992" s="11" t="n">
        <x:f>E17992*G17992</x:f>
        <x:v>450</x:v>
      </x:c>
      <x:c r="K17992" s="11" t="n">
        <x:f>I17992-J17992</x:f>
        <x:v>724.2</x:v>
      </x:c>
      <x:c r="L17992" s="14" t="n">
        <x:f>K17992/I17992</x:f>
        <x:v>0.6167603474706183</x:v>
      </x:c>
    </x:row>
    <x:row r="17993" ht="22" customHeight="1">
      <x:c r="A17993" s="2" t="str">
        <x:v>ORD-17989</x:v>
      </x:c>
      <x:c r="B17993" s="2" t="str">
        <x:v>North</x:v>
      </x:c>
      <x:c r="C17993" s="2" t="str">
        <x:v>Oct</x:v>
      </x:c>
      <x:c r="D17993" s="2" t="str">
        <x:v>SKU-109</x:v>
      </x:c>
      <x:c r="E17993" s="15" t="n">
        <x:v>13</x:v>
      </x:c>
      <x:c r="F17993" s="11" t="n">
        <x:v>219</x:v>
      </x:c>
      <x:c r="G17993" s="11" t="n">
        <x:v>86</x:v>
      </x:c>
      <x:c r="H17993" s="11" t="n">
        <x:f>E17993*F17993</x:f>
        <x:v>2847</x:v>
      </x:c>
      <x:c r="I17993" s="11" t="n">
        <x:f>H17993*(1-'Summary'!$B$5)</x:f>
        <x:v>2704.65</x:v>
      </x:c>
      <x:c r="J17993" s="11" t="n">
        <x:f>E17993*G17993</x:f>
        <x:v>1118</x:v>
      </x:c>
      <x:c r="K17993" s="11" t="n">
        <x:f>I17993-J17993</x:f>
        <x:v>1586.65</x:v>
      </x:c>
      <x:c r="L17993" s="14" t="n">
        <x:f>K17993/I17993</x:f>
        <x:v>0.5866378274453257</x:v>
      </x:c>
    </x:row>
    <x:row r="17994" ht="22" customHeight="1">
      <x:c r="A17994" s="2" t="str">
        <x:v>ORD-17990</x:v>
      </x:c>
      <x:c r="B17994" s="2" t="str">
        <x:v>South</x:v>
      </x:c>
      <x:c r="C17994" s="2" t="str">
        <x:v>Oct</x:v>
      </x:c>
      <x:c r="D17994" s="2" t="str">
        <x:v>SKU-110</x:v>
      </x:c>
      <x:c r="E17994" s="15" t="n">
        <x:v>20</x:v>
      </x:c>
      <x:c r="F17994" s="11" t="n">
        <x:v>232</x:v>
      </x:c>
      <x:c r="G17994" s="11" t="n">
        <x:v>97</x:v>
      </x:c>
      <x:c r="H17994" s="11" t="n">
        <x:f>E17994*F17994</x:f>
        <x:v>4640</x:v>
      </x:c>
      <x:c r="I17994" s="11" t="n">
        <x:f>H17994*(1-'Summary'!$B$5)</x:f>
        <x:v>4408</x:v>
      </x:c>
      <x:c r="J17994" s="11" t="n">
        <x:f>E17994*G17994</x:f>
        <x:v>1940</x:v>
      </x:c>
      <x:c r="K17994" s="11" t="n">
        <x:f>I17994-J17994</x:f>
        <x:v>2468</x:v>
      </x:c>
      <x:c r="L17994" s="14" t="n">
        <x:f>K17994/I17994</x:f>
        <x:v>0.5598911070780399</x:v>
      </x:c>
    </x:row>
    <x:row r="17995" ht="22" customHeight="1">
      <x:c r="A17995" s="2" t="str">
        <x:v>ORD-17991</x:v>
      </x:c>
      <x:c r="B17995" s="2" t="str">
        <x:v>East</x:v>
      </x:c>
      <x:c r="C17995" s="2" t="str">
        <x:v>Oct</x:v>
      </x:c>
      <x:c r="D17995" s="2" t="str">
        <x:v>SKU-111</x:v>
      </x:c>
      <x:c r="E17995" s="15" t="n">
        <x:v>3</x:v>
      </x:c>
      <x:c r="F17995" s="11" t="n">
        <x:v>25</x:v>
      </x:c>
      <x:c r="G17995" s="11" t="n">
        <x:v>13</x:v>
      </x:c>
      <x:c r="H17995" s="11" t="n">
        <x:f>E17995*F17995</x:f>
        <x:v>75</x:v>
      </x:c>
      <x:c r="I17995" s="11" t="n">
        <x:f>H17995*(1-'Summary'!$B$5)</x:f>
        <x:v>71.25</x:v>
      </x:c>
      <x:c r="J17995" s="11" t="n">
        <x:f>E17995*G17995</x:f>
        <x:v>39</x:v>
      </x:c>
      <x:c r="K17995" s="11" t="n">
        <x:f>I17995-J17995</x:f>
        <x:v>32.25</x:v>
      </x:c>
      <x:c r="L17995" s="14" t="n">
        <x:f>K17995/I17995</x:f>
        <x:v>0.45263157894736844</x:v>
      </x:c>
    </x:row>
    <x:row r="17996" ht="22" customHeight="1">
      <x:c r="A17996" s="2" t="str">
        <x:v>ORD-17992</x:v>
      </x:c>
      <x:c r="B17996" s="2" t="str">
        <x:v>West</x:v>
      </x:c>
      <x:c r="C17996" s="2" t="str">
        <x:v>Oct</x:v>
      </x:c>
      <x:c r="D17996" s="2" t="str">
        <x:v>SKU-112</x:v>
      </x:c>
      <x:c r="E17996" s="15" t="n">
        <x:v>10</x:v>
      </x:c>
      <x:c r="F17996" s="11" t="n">
        <x:v>38</x:v>
      </x:c>
      <x:c r="G17996" s="11" t="n">
        <x:v>24</x:v>
      </x:c>
      <x:c r="H17996" s="11" t="n">
        <x:f>E17996*F17996</x:f>
        <x:v>380</x:v>
      </x:c>
      <x:c r="I17996" s="11" t="n">
        <x:f>H17996*(1-'Summary'!$B$5)</x:f>
        <x:v>361</x:v>
      </x:c>
      <x:c r="J17996" s="11" t="n">
        <x:f>E17996*G17996</x:f>
        <x:v>240</x:v>
      </x:c>
      <x:c r="K17996" s="11" t="n">
        <x:f>I17996-J17996</x:f>
        <x:v>121</x:v>
      </x:c>
      <x:c r="L17996" s="14" t="n">
        <x:f>K17996/I17996</x:f>
        <x:v>0.33518005540166207</x:v>
      </x:c>
    </x:row>
    <x:row r="17997" ht="22" customHeight="1">
      <x:c r="A17997" s="2" t="str">
        <x:v>ORD-17993</x:v>
      </x:c>
      <x:c r="B17997" s="2" t="str">
        <x:v>North</x:v>
      </x:c>
      <x:c r="C17997" s="2" t="str">
        <x:v>Nov</x:v>
      </x:c>
      <x:c r="D17997" s="2" t="str">
        <x:v>SKU-113</x:v>
      </x:c>
      <x:c r="E17997" s="15" t="n">
        <x:v>17</x:v>
      </x:c>
      <x:c r="F17997" s="11" t="n">
        <x:v>51</x:v>
      </x:c>
      <x:c r="G17997" s="11" t="n">
        <x:v>35</x:v>
      </x:c>
      <x:c r="H17997" s="11" t="n">
        <x:f>E17997*F17997</x:f>
        <x:v>867</x:v>
      </x:c>
      <x:c r="I17997" s="11" t="n">
        <x:f>H17997*(1-'Summary'!$B$5)</x:f>
        <x:v>823.65</x:v>
      </x:c>
      <x:c r="J17997" s="11" t="n">
        <x:f>E17997*G17997</x:f>
        <x:v>595</x:v>
      </x:c>
      <x:c r="K17997" s="11" t="n">
        <x:f>I17997-J17997</x:f>
        <x:v>228.64999999999998</x:v>
      </x:c>
      <x:c r="L17997" s="14" t="n">
        <x:f>K17997/I17997</x:f>
        <x:v>0.2776057791537668</x:v>
      </x:c>
    </x:row>
    <x:row r="17998" ht="22" customHeight="1">
      <x:c r="A17998" s="2" t="str">
        <x:v>ORD-17994</x:v>
      </x:c>
      <x:c r="B17998" s="2" t="str">
        <x:v>South</x:v>
      </x:c>
      <x:c r="C17998" s="2" t="str">
        <x:v>Nov</x:v>
      </x:c>
      <x:c r="D17998" s="2" t="str">
        <x:v>SKU-114</x:v>
      </x:c>
      <x:c r="E17998" s="15" t="n">
        <x:v>24</x:v>
      </x:c>
      <x:c r="F17998" s="11" t="n">
        <x:v>64</x:v>
      </x:c>
      <x:c r="G17998" s="11" t="n">
        <x:v>46</x:v>
      </x:c>
      <x:c r="H17998" s="11" t="n">
        <x:f>E17998*F17998</x:f>
        <x:v>1536</x:v>
      </x:c>
      <x:c r="I17998" s="11" t="n">
        <x:f>H17998*(1-'Summary'!$B$5)</x:f>
        <x:v>1459.1999999999998</x:v>
      </x:c>
      <x:c r="J17998" s="11" t="n">
        <x:f>E17998*G17998</x:f>
        <x:v>1104</x:v>
      </x:c>
      <x:c r="K17998" s="11" t="n">
        <x:f>I17998-J17998</x:f>
        <x:v>355.1999999999998</x:v>
      </x:c>
      <x:c r="L17998" s="14" t="n">
        <x:f>K17998/I17998</x:f>
        <x:v>0.24342105263157884</x:v>
      </x:c>
    </x:row>
    <x:row r="17999" ht="22" customHeight="1">
      <x:c r="A17999" s="2" t="str">
        <x:v>ORD-17995</x:v>
      </x:c>
      <x:c r="B17999" s="2" t="str">
        <x:v>East</x:v>
      </x:c>
      <x:c r="C17999" s="2" t="str">
        <x:v>Nov</x:v>
      </x:c>
      <x:c r="D17999" s="2" t="str">
        <x:v>SKU-115</x:v>
      </x:c>
      <x:c r="E17999" s="15" t="n">
        <x:v>7</x:v>
      </x:c>
      <x:c r="F17999" s="11" t="n">
        <x:v>77</x:v>
      </x:c>
      <x:c r="G17999" s="11" t="n">
        <x:v>57</x:v>
      </x:c>
      <x:c r="H17999" s="11" t="n">
        <x:f>E17999*F17999</x:f>
        <x:v>539</x:v>
      </x:c>
      <x:c r="I17999" s="11" t="n">
        <x:f>H17999*(1-'Summary'!$B$5)</x:f>
        <x:v>512.05</x:v>
      </x:c>
      <x:c r="J17999" s="11" t="n">
        <x:f>E17999*G17999</x:f>
        <x:v>399</x:v>
      </x:c>
      <x:c r="K17999" s="11" t="n">
        <x:f>I17999-J17999</x:f>
        <x:v>113.04999999999995</x:v>
      </x:c>
      <x:c r="L17999" s="14" t="n">
        <x:f>K17999/I17999</x:f>
        <x:v>0.22077922077922071</x:v>
      </x:c>
    </x:row>
    <x:row r="18000" ht="22" customHeight="1">
      <x:c r="A18000" s="2" t="str">
        <x:v>ORD-17996</x:v>
      </x:c>
      <x:c r="B18000" s="2" t="str">
        <x:v>West</x:v>
      </x:c>
      <x:c r="C18000" s="2" t="str">
        <x:v>Nov</x:v>
      </x:c>
      <x:c r="D18000" s="2" t="str">
        <x:v>SKU-116</x:v>
      </x:c>
      <x:c r="E18000" s="15" t="n">
        <x:v>14</x:v>
      </x:c>
      <x:c r="F18000" s="11" t="n">
        <x:v>90</x:v>
      </x:c>
      <x:c r="G18000" s="11" t="n">
        <x:v>68</x:v>
      </x:c>
      <x:c r="H18000" s="11" t="n">
        <x:f>E18000*F18000</x:f>
        <x:v>1260</x:v>
      </x:c>
      <x:c r="I18000" s="11" t="n">
        <x:f>H18000*(1-'Summary'!$B$5)</x:f>
        <x:v>1197</x:v>
      </x:c>
      <x:c r="J18000" s="11" t="n">
        <x:f>E18000*G18000</x:f>
        <x:v>952</x:v>
      </x:c>
      <x:c r="K18000" s="11" t="n">
        <x:f>I18000-J18000</x:f>
        <x:v>245</x:v>
      </x:c>
      <x:c r="L18000" s="14" t="n">
        <x:f>K18000/I18000</x:f>
        <x:v>0.2046783625730994</x:v>
      </x:c>
    </x:row>
    <x:row r="18001" ht="22" customHeight="1">
      <x:c r="A18001" s="2" t="str">
        <x:v>ORD-17997</x:v>
      </x:c>
      <x:c r="B18001" s="2" t="str">
        <x:v>North</x:v>
      </x:c>
      <x:c r="C18001" s="2" t="str">
        <x:v>Dec</x:v>
      </x:c>
      <x:c r="D18001" s="2" t="str">
        <x:v>SKU-117</x:v>
      </x:c>
      <x:c r="E18001" s="15" t="n">
        <x:v>21</x:v>
      </x:c>
      <x:c r="F18001" s="11" t="n">
        <x:v>103</x:v>
      </x:c>
      <x:c r="G18001" s="11" t="n">
        <x:v>79</x:v>
      </x:c>
      <x:c r="H18001" s="11" t="n">
        <x:f>E18001*F18001</x:f>
        <x:v>2163</x:v>
      </x:c>
      <x:c r="I18001" s="11" t="n">
        <x:f>H18001*(1-'Summary'!$B$5)</x:f>
        <x:v>2054.85</x:v>
      </x:c>
      <x:c r="J18001" s="11" t="n">
        <x:f>E18001*G18001</x:f>
        <x:v>1659</x:v>
      </x:c>
      <x:c r="K18001" s="11" t="n">
        <x:f>I18001-J18001</x:f>
        <x:v>395.8499999999999</x:v>
      </x:c>
      <x:c r="L18001" s="14" t="n">
        <x:f>K18001/I18001</x:f>
        <x:v>0.19264179867143583</x:v>
      </x:c>
    </x:row>
    <x:row r="18002" ht="22" customHeight="1">
      <x:c r="A18002" s="2" t="str">
        <x:v>ORD-17998</x:v>
      </x:c>
      <x:c r="B18002" s="2" t="str">
        <x:v>South</x:v>
      </x:c>
      <x:c r="C18002" s="2" t="str">
        <x:v>Dec</x:v>
      </x:c>
      <x:c r="D18002" s="2" t="str">
        <x:v>SKU-118</x:v>
      </x:c>
      <x:c r="E18002" s="15" t="n">
        <x:v>4</x:v>
      </x:c>
      <x:c r="F18002" s="11" t="n">
        <x:v>116</x:v>
      </x:c>
      <x:c r="G18002" s="11" t="n">
        <x:v>90</x:v>
      </x:c>
      <x:c r="H18002" s="11" t="n">
        <x:f>E18002*F18002</x:f>
        <x:v>464</x:v>
      </x:c>
      <x:c r="I18002" s="11" t="n">
        <x:f>H18002*(1-'Summary'!$B$5)</x:f>
        <x:v>440.79999999999995</x:v>
      </x:c>
      <x:c r="J18002" s="11" t="n">
        <x:f>E18002*G18002</x:f>
        <x:v>360</x:v>
      </x:c>
      <x:c r="K18002" s="11" t="n">
        <x:f>I18002-J18002</x:f>
        <x:v>80.79999999999995</x:v>
      </x:c>
      <x:c r="L18002" s="14" t="n">
        <x:f>K18002/I18002</x:f>
        <x:v>0.18330308529945546</x:v>
      </x:c>
    </x:row>
    <x:row r="18003" ht="22" customHeight="1">
      <x:c r="A18003" s="2" t="str">
        <x:v>ORD-17999</x:v>
      </x:c>
      <x:c r="B18003" s="2" t="str">
        <x:v>East</x:v>
      </x:c>
      <x:c r="C18003" s="2" t="str">
        <x:v>Dec</x:v>
      </x:c>
      <x:c r="D18003" s="2" t="str">
        <x:v>SKU-119</x:v>
      </x:c>
      <x:c r="E18003" s="15" t="n">
        <x:v>11</x:v>
      </x:c>
      <x:c r="F18003" s="11" t="n">
        <x:v>129</x:v>
      </x:c>
      <x:c r="G18003" s="11" t="n">
        <x:v>101</x:v>
      </x:c>
      <x:c r="H18003" s="11" t="n">
        <x:f>E18003*F18003</x:f>
        <x:v>1419</x:v>
      </x:c>
      <x:c r="I18003" s="11" t="n">
        <x:f>H18003*(1-'Summary'!$B$5)</x:f>
        <x:v>1348.05</x:v>
      </x:c>
      <x:c r="J18003" s="11" t="n">
        <x:f>E18003*G18003</x:f>
        <x:v>1111</x:v>
      </x:c>
      <x:c r="K18003" s="11" t="n">
        <x:f>I18003-J18003</x:f>
        <x:v>237.04999999999995</x:v>
      </x:c>
      <x:c r="L18003" s="14" t="n">
        <x:f>K18003/I18003</x:f>
        <x:v>0.17584659322725416</x:v>
      </x:c>
    </x:row>
    <x:row r="18004" ht="22" customHeight="1">
      <x:c r="A18004" s="2" t="str">
        <x:v>ORD-18000</x:v>
      </x:c>
      <x:c r="B18004" s="2" t="str">
        <x:v>West</x:v>
      </x:c>
      <x:c r="C18004" s="2" t="str">
        <x:v>Dec</x:v>
      </x:c>
      <x:c r="D18004" s="2" t="str">
        <x:v>SKU-120</x:v>
      </x:c>
      <x:c r="E18004" s="15" t="n">
        <x:v>18</x:v>
      </x:c>
      <x:c r="F18004" s="11" t="n">
        <x:v>142</x:v>
      </x:c>
      <x:c r="G18004" s="11" t="n">
        <x:v>17</x:v>
      </x:c>
      <x:c r="H18004" s="11" t="n">
        <x:f>E18004*F18004</x:f>
        <x:v>2556</x:v>
      </x:c>
      <x:c r="I18004" s="11" t="n">
        <x:f>H18004*(1-'Summary'!$B$5)</x:f>
        <x:v>2428.2</x:v>
      </x:c>
      <x:c r="J18004" s="11" t="n">
        <x:f>E18004*G18004</x:f>
        <x:v>306</x:v>
      </x:c>
      <x:c r="K18004" s="11" t="n">
        <x:f>I18004-J18004</x:f>
        <x:v>2122.2</x:v>
      </x:c>
      <x:c r="L18004" s="14" t="n">
        <x:f>K18004/I18004</x:f>
        <x:v>0.8739807264640475</x:v>
      </x:c>
    </x:row>
    <x:row r="18005" ht="22" customHeight="1">
      <x:c r="A18005" s="2" t="str">
        <x:v>ORD-18001</x:v>
      </x:c>
      <x:c r="B18005" s="2" t="str">
        <x:v>North</x:v>
      </x:c>
      <x:c r="C18005" s="2" t="str">
        <x:v>Jan</x:v>
      </x:c>
      <x:c r="D18005" s="2" t="str">
        <x:v>SKU-001</x:v>
      </x:c>
      <x:c r="E18005" s="15" t="n">
        <x:v>1</x:v>
      </x:c>
      <x:c r="F18005" s="11" t="n">
        <x:v>155</x:v>
      </x:c>
      <x:c r="G18005" s="11" t="n">
        <x:v>28</x:v>
      </x:c>
      <x:c r="H18005" s="11" t="n">
        <x:f>E18005*F18005</x:f>
        <x:v>155</x:v>
      </x:c>
      <x:c r="I18005" s="11" t="n">
        <x:f>H18005*(1-'Summary'!$B$5)</x:f>
        <x:v>147.25</x:v>
      </x:c>
      <x:c r="J18005" s="11" t="n">
        <x:f>E18005*G18005</x:f>
        <x:v>28</x:v>
      </x:c>
      <x:c r="K18005" s="11" t="n">
        <x:f>I18005-J18005</x:f>
        <x:v>119.25</x:v>
      </x:c>
      <x:c r="L18005" s="14" t="n">
        <x:f>K18005/I18005</x:f>
        <x:v>0.8098471986417657</x:v>
      </x:c>
    </x:row>
    <x:row r="18006" ht="22" customHeight="1">
      <x:c r="A18006" s="2" t="str">
        <x:v>ORD-18002</x:v>
      </x:c>
      <x:c r="B18006" s="2" t="str">
        <x:v>South</x:v>
      </x:c>
      <x:c r="C18006" s="2" t="str">
        <x:v>Jan</x:v>
      </x:c>
      <x:c r="D18006" s="2" t="str">
        <x:v>SKU-002</x:v>
      </x:c>
      <x:c r="E18006" s="15" t="n">
        <x:v>8</x:v>
      </x:c>
      <x:c r="F18006" s="11" t="n">
        <x:v>168</x:v>
      </x:c>
      <x:c r="G18006" s="11" t="n">
        <x:v>39</x:v>
      </x:c>
      <x:c r="H18006" s="11" t="n">
        <x:f>E18006*F18006</x:f>
        <x:v>1344</x:v>
      </x:c>
      <x:c r="I18006" s="11" t="n">
        <x:f>H18006*(1-'Summary'!$B$5)</x:f>
        <x:v>1276.8</x:v>
      </x:c>
      <x:c r="J18006" s="11" t="n">
        <x:f>E18006*G18006</x:f>
        <x:v>312</x:v>
      </x:c>
      <x:c r="K18006" s="11" t="n">
        <x:f>I18006-J18006</x:f>
        <x:v>964.8</x:v>
      </x:c>
      <x:c r="L18006" s="14" t="n">
        <x:f>K18006/I18006</x:f>
        <x:v>0.7556390977443609</x:v>
      </x:c>
    </x:row>
    <x:row r="18007" ht="22" customHeight="1">
      <x:c r="A18007" s="2" t="str">
        <x:v>ORD-18003</x:v>
      </x:c>
      <x:c r="B18007" s="2" t="str">
        <x:v>East</x:v>
      </x:c>
      <x:c r="C18007" s="2" t="str">
        <x:v>Jan</x:v>
      </x:c>
      <x:c r="D18007" s="2" t="str">
        <x:v>SKU-003</x:v>
      </x:c>
      <x:c r="E18007" s="15" t="n">
        <x:v>15</x:v>
      </x:c>
      <x:c r="F18007" s="11" t="n">
        <x:v>181</x:v>
      </x:c>
      <x:c r="G18007" s="11" t="n">
        <x:v>50</x:v>
      </x:c>
      <x:c r="H18007" s="11" t="n">
        <x:f>E18007*F18007</x:f>
        <x:v>2715</x:v>
      </x:c>
      <x:c r="I18007" s="11" t="n">
        <x:f>H18007*(1-'Summary'!$B$5)</x:f>
        <x:v>2579.25</x:v>
      </x:c>
      <x:c r="J18007" s="11" t="n">
        <x:f>E18007*G18007</x:f>
        <x:v>750</x:v>
      </x:c>
      <x:c r="K18007" s="11" t="n">
        <x:f>I18007-J18007</x:f>
        <x:v>1829.25</x:v>
      </x:c>
      <x:c r="L18007" s="14" t="n">
        <x:f>K18007/I18007</x:f>
        <x:v>0.7092177958708927</x:v>
      </x:c>
    </x:row>
    <x:row r="18008" ht="22" customHeight="1">
      <x:c r="A18008" s="2" t="str">
        <x:v>ORD-18004</x:v>
      </x:c>
      <x:c r="B18008" s="2" t="str">
        <x:v>West</x:v>
      </x:c>
      <x:c r="C18008" s="2" t="str">
        <x:v>Jan</x:v>
      </x:c>
      <x:c r="D18008" s="2" t="str">
        <x:v>SKU-004</x:v>
      </x:c>
      <x:c r="E18008" s="15" t="n">
        <x:v>22</x:v>
      </x:c>
      <x:c r="F18008" s="11" t="n">
        <x:v>194</x:v>
      </x:c>
      <x:c r="G18008" s="11" t="n">
        <x:v>61</x:v>
      </x:c>
      <x:c r="H18008" s="11" t="n">
        <x:f>E18008*F18008</x:f>
        <x:v>4268</x:v>
      </x:c>
      <x:c r="I18008" s="11" t="n">
        <x:f>H18008*(1-'Summary'!$B$5)</x:f>
        <x:v>4054.6</x:v>
      </x:c>
      <x:c r="J18008" s="11" t="n">
        <x:f>E18008*G18008</x:f>
        <x:v>1342</x:v>
      </x:c>
      <x:c r="K18008" s="11" t="n">
        <x:f>I18008-J18008</x:f>
        <x:v>2712.6</x:v>
      </x:c>
      <x:c r="L18008" s="14" t="n">
        <x:f>K18008/I18008</x:f>
        <x:v>0.669017905588714</x:v>
      </x:c>
    </x:row>
    <x:row r="18009" ht="22" customHeight="1">
      <x:c r="A18009" s="2" t="str">
        <x:v>ORD-18005</x:v>
      </x:c>
      <x:c r="B18009" s="2" t="str">
        <x:v>North</x:v>
      </x:c>
      <x:c r="C18009" s="2" t="str">
        <x:v>Feb</x:v>
      </x:c>
      <x:c r="D18009" s="2" t="str">
        <x:v>SKU-005</x:v>
      </x:c>
      <x:c r="E18009" s="15" t="n">
        <x:v>5</x:v>
      </x:c>
      <x:c r="F18009" s="11" t="n">
        <x:v>207</x:v>
      </x:c>
      <x:c r="G18009" s="11" t="n">
        <x:v>72</x:v>
      </x:c>
      <x:c r="H18009" s="11" t="n">
        <x:f>E18009*F18009</x:f>
        <x:v>1035</x:v>
      </x:c>
      <x:c r="I18009" s="11" t="n">
        <x:f>H18009*(1-'Summary'!$B$5)</x:f>
        <x:v>983.25</x:v>
      </x:c>
      <x:c r="J18009" s="11" t="n">
        <x:f>E18009*G18009</x:f>
        <x:v>360</x:v>
      </x:c>
      <x:c r="K18009" s="11" t="n">
        <x:f>I18009-J18009</x:f>
        <x:v>623.25</x:v>
      </x:c>
      <x:c r="L18009" s="14" t="n">
        <x:f>K18009/I18009</x:f>
        <x:v>0.6338672768878718</x:v>
      </x:c>
    </x:row>
    <x:row r="18010" ht="22" customHeight="1">
      <x:c r="A18010" s="2" t="str">
        <x:v>ORD-18006</x:v>
      </x:c>
      <x:c r="B18010" s="2" t="str">
        <x:v>South</x:v>
      </x:c>
      <x:c r="C18010" s="2" t="str">
        <x:v>Feb</x:v>
      </x:c>
      <x:c r="D18010" s="2" t="str">
        <x:v>SKU-006</x:v>
      </x:c>
      <x:c r="E18010" s="15" t="n">
        <x:v>12</x:v>
      </x:c>
      <x:c r="F18010" s="11" t="n">
        <x:v>220</x:v>
      </x:c>
      <x:c r="G18010" s="11" t="n">
        <x:v>83</x:v>
      </x:c>
      <x:c r="H18010" s="11" t="n">
        <x:f>E18010*F18010</x:f>
        <x:v>2640</x:v>
      </x:c>
      <x:c r="I18010" s="11" t="n">
        <x:f>H18010*(1-'Summary'!$B$5)</x:f>
        <x:v>2508</x:v>
      </x:c>
      <x:c r="J18010" s="11" t="n">
        <x:f>E18010*G18010</x:f>
        <x:v>996</x:v>
      </x:c>
      <x:c r="K18010" s="11" t="n">
        <x:f>I18010-J18010</x:f>
        <x:v>1512</x:v>
      </x:c>
      <x:c r="L18010" s="14" t="n">
        <x:f>K18010/I18010</x:f>
        <x:v>0.6028708133971292</x:v>
      </x:c>
    </x:row>
    <x:row r="18011" ht="22" customHeight="1">
      <x:c r="A18011" s="2" t="str">
        <x:v>ORD-18007</x:v>
      </x:c>
      <x:c r="B18011" s="2" t="str">
        <x:v>East</x:v>
      </x:c>
      <x:c r="C18011" s="2" t="str">
        <x:v>Feb</x:v>
      </x:c>
      <x:c r="D18011" s="2" t="str">
        <x:v>SKU-007</x:v>
      </x:c>
      <x:c r="E18011" s="15" t="n">
        <x:v>19</x:v>
      </x:c>
      <x:c r="F18011" s="11" t="n">
        <x:v>233</x:v>
      </x:c>
      <x:c r="G18011" s="11" t="n">
        <x:v>94</x:v>
      </x:c>
      <x:c r="H18011" s="11" t="n">
        <x:f>E18011*F18011</x:f>
        <x:v>4427</x:v>
      </x:c>
      <x:c r="I18011" s="11" t="n">
        <x:f>H18011*(1-'Summary'!$B$5)</x:f>
        <x:v>4205.65</x:v>
      </x:c>
      <x:c r="J18011" s="11" t="n">
        <x:f>E18011*G18011</x:f>
        <x:v>1786</x:v>
      </x:c>
      <x:c r="K18011" s="11" t="n">
        <x:f>I18011-J18011</x:f>
        <x:v>2419.6499999999996</x:v>
      </x:c>
      <x:c r="L18011" s="14" t="n">
        <x:f>K18011/I18011</x:f>
        <x:v>0.5753331827422633</x:v>
      </x:c>
    </x:row>
    <x:row r="18012" ht="22" customHeight="1">
      <x:c r="A18012" s="2" t="str">
        <x:v>ORD-18008</x:v>
      </x:c>
      <x:c r="B18012" s="2" t="str">
        <x:v>West</x:v>
      </x:c>
      <x:c r="C18012" s="2" t="str">
        <x:v>Feb</x:v>
      </x:c>
      <x:c r="D18012" s="2" t="str">
        <x:v>SKU-008</x:v>
      </x:c>
      <x:c r="E18012" s="15" t="n">
        <x:v>2</x:v>
      </x:c>
      <x:c r="F18012" s="11" t="n">
        <x:v>26</x:v>
      </x:c>
      <x:c r="G18012" s="11" t="n">
        <x:v>10</x:v>
      </x:c>
      <x:c r="H18012" s="11" t="n">
        <x:f>E18012*F18012</x:f>
        <x:v>52</x:v>
      </x:c>
      <x:c r="I18012" s="11" t="n">
        <x:f>H18012*(1-'Summary'!$B$5)</x:f>
        <x:v>49.4</x:v>
      </x:c>
      <x:c r="J18012" s="11" t="n">
        <x:f>E18012*G18012</x:f>
        <x:v>20</x:v>
      </x:c>
      <x:c r="K18012" s="11" t="n">
        <x:f>I18012-J18012</x:f>
        <x:v>29.4</x:v>
      </x:c>
      <x:c r="L18012" s="14" t="n">
        <x:f>K18012/I18012</x:f>
        <x:v>0.5951417004048583</x:v>
      </x:c>
    </x:row>
    <x:row r="18013" ht="22" customHeight="1">
      <x:c r="A18013" s="2" t="str">
        <x:v>ORD-18009</x:v>
      </x:c>
      <x:c r="B18013" s="2" t="str">
        <x:v>North</x:v>
      </x:c>
      <x:c r="C18013" s="2" t="str">
        <x:v>Mar</x:v>
      </x:c>
      <x:c r="D18013" s="2" t="str">
        <x:v>SKU-009</x:v>
      </x:c>
      <x:c r="E18013" s="15" t="n">
        <x:v>9</x:v>
      </x:c>
      <x:c r="F18013" s="11" t="n">
        <x:v>39</x:v>
      </x:c>
      <x:c r="G18013" s="11" t="n">
        <x:v>21</x:v>
      </x:c>
      <x:c r="H18013" s="11" t="n">
        <x:f>E18013*F18013</x:f>
        <x:v>351</x:v>
      </x:c>
      <x:c r="I18013" s="11" t="n">
        <x:f>H18013*(1-'Summary'!$B$5)</x:f>
        <x:v>333.45</x:v>
      </x:c>
      <x:c r="J18013" s="11" t="n">
        <x:f>E18013*G18013</x:f>
        <x:v>189</x:v>
      </x:c>
      <x:c r="K18013" s="11" t="n">
        <x:f>I18013-J18013</x:f>
        <x:v>144.45</x:v>
      </x:c>
      <x:c r="L18013" s="14" t="n">
        <x:f>K18013/I18013</x:f>
        <x:v>0.4331983805668016</x:v>
      </x:c>
    </x:row>
    <x:row r="18014" ht="22" customHeight="1">
      <x:c r="A18014" s="2" t="str">
        <x:v>ORD-18010</x:v>
      </x:c>
      <x:c r="B18014" s="2" t="str">
        <x:v>South</x:v>
      </x:c>
      <x:c r="C18014" s="2" t="str">
        <x:v>Mar</x:v>
      </x:c>
      <x:c r="D18014" s="2" t="str">
        <x:v>SKU-010</x:v>
      </x:c>
      <x:c r="E18014" s="15" t="n">
        <x:v>16</x:v>
      </x:c>
      <x:c r="F18014" s="11" t="n">
        <x:v>52</x:v>
      </x:c>
      <x:c r="G18014" s="11" t="n">
        <x:v>32</x:v>
      </x:c>
      <x:c r="H18014" s="11" t="n">
        <x:f>E18014*F18014</x:f>
        <x:v>832</x:v>
      </x:c>
      <x:c r="I18014" s="11" t="n">
        <x:f>H18014*(1-'Summary'!$B$5)</x:f>
        <x:v>790.4</x:v>
      </x:c>
      <x:c r="J18014" s="11" t="n">
        <x:f>E18014*G18014</x:f>
        <x:v>512</x:v>
      </x:c>
      <x:c r="K18014" s="11" t="n">
        <x:f>I18014-J18014</x:f>
        <x:v>278.4</x:v>
      </x:c>
      <x:c r="L18014" s="14" t="n">
        <x:f>K18014/I18014</x:f>
        <x:v>0.3522267206477733</x:v>
      </x:c>
    </x:row>
    <x:row r="18015" ht="22" customHeight="1">
      <x:c r="A18015" s="2" t="str">
        <x:v>ORD-18011</x:v>
      </x:c>
      <x:c r="B18015" s="2" t="str">
        <x:v>East</x:v>
      </x:c>
      <x:c r="C18015" s="2" t="str">
        <x:v>Mar</x:v>
      </x:c>
      <x:c r="D18015" s="2" t="str">
        <x:v>SKU-011</x:v>
      </x:c>
      <x:c r="E18015" s="15" t="n">
        <x:v>23</x:v>
      </x:c>
      <x:c r="F18015" s="11" t="n">
        <x:v>65</x:v>
      </x:c>
      <x:c r="G18015" s="11" t="n">
        <x:v>43</x:v>
      </x:c>
      <x:c r="H18015" s="11" t="n">
        <x:f>E18015*F18015</x:f>
        <x:v>1495</x:v>
      </x:c>
      <x:c r="I18015" s="11" t="n">
        <x:f>H18015*(1-'Summary'!$B$5)</x:f>
        <x:v>1420.25</x:v>
      </x:c>
      <x:c r="J18015" s="11" t="n">
        <x:f>E18015*G18015</x:f>
        <x:v>989</x:v>
      </x:c>
      <x:c r="K18015" s="11" t="n">
        <x:f>I18015-J18015</x:f>
        <x:v>431.25</x:v>
      </x:c>
      <x:c r="L18015" s="14" t="n">
        <x:f>K18015/I18015</x:f>
        <x:v>0.30364372469635625</x:v>
      </x:c>
    </x:row>
    <x:row r="18016" ht="22" customHeight="1">
      <x:c r="A18016" s="2" t="str">
        <x:v>ORD-18012</x:v>
      </x:c>
      <x:c r="B18016" s="2" t="str">
        <x:v>West</x:v>
      </x:c>
      <x:c r="C18016" s="2" t="str">
        <x:v>Mar</x:v>
      </x:c>
      <x:c r="D18016" s="2" t="str">
        <x:v>SKU-012</x:v>
      </x:c>
      <x:c r="E18016" s="15" t="n">
        <x:v>6</x:v>
      </x:c>
      <x:c r="F18016" s="11" t="n">
        <x:v>78</x:v>
      </x:c>
      <x:c r="G18016" s="11" t="n">
        <x:v>54</x:v>
      </x:c>
      <x:c r="H18016" s="11" t="n">
        <x:f>E18016*F18016</x:f>
        <x:v>468</x:v>
      </x:c>
      <x:c r="I18016" s="11" t="n">
        <x:f>H18016*(1-'Summary'!$B$5)</x:f>
        <x:v>444.59999999999997</x:v>
      </x:c>
      <x:c r="J18016" s="11" t="n">
        <x:f>E18016*G18016</x:f>
        <x:v>324</x:v>
      </x:c>
      <x:c r="K18016" s="11" t="n">
        <x:f>I18016-J18016</x:f>
        <x:v>120.59999999999997</x:v>
      </x:c>
      <x:c r="L18016" s="14" t="n">
        <x:f>K18016/I18016</x:f>
        <x:v>0.2712550607287449</x:v>
      </x:c>
    </x:row>
    <x:row r="18017" ht="22" customHeight="1">
      <x:c r="A18017" s="2" t="str">
        <x:v>ORD-18013</x:v>
      </x:c>
      <x:c r="B18017" s="2" t="str">
        <x:v>North</x:v>
      </x:c>
      <x:c r="C18017" s="2" t="str">
        <x:v>Apr</x:v>
      </x:c>
      <x:c r="D18017" s="2" t="str">
        <x:v>SKU-013</x:v>
      </x:c>
      <x:c r="E18017" s="15" t="n">
        <x:v>13</x:v>
      </x:c>
      <x:c r="F18017" s="11" t="n">
        <x:v>91</x:v>
      </x:c>
      <x:c r="G18017" s="11" t="n">
        <x:v>65</x:v>
      </x:c>
      <x:c r="H18017" s="11" t="n">
        <x:f>E18017*F18017</x:f>
        <x:v>1183</x:v>
      </x:c>
      <x:c r="I18017" s="11" t="n">
        <x:f>H18017*(1-'Summary'!$B$5)</x:f>
        <x:v>1123.85</x:v>
      </x:c>
      <x:c r="J18017" s="11" t="n">
        <x:f>E18017*G18017</x:f>
        <x:v>845</x:v>
      </x:c>
      <x:c r="K18017" s="11" t="n">
        <x:f>I18017-J18017</x:f>
        <x:v>278.8499999999999</x:v>
      </x:c>
      <x:c r="L18017" s="14" t="n">
        <x:f>K18017/I18017</x:f>
        <x:v>0.24812030075187963</x:v>
      </x:c>
    </x:row>
    <x:row r="18018" ht="22" customHeight="1">
      <x:c r="A18018" s="2" t="str">
        <x:v>ORD-18014</x:v>
      </x:c>
      <x:c r="B18018" s="2" t="str">
        <x:v>South</x:v>
      </x:c>
      <x:c r="C18018" s="2" t="str">
        <x:v>Apr</x:v>
      </x:c>
      <x:c r="D18018" s="2" t="str">
        <x:v>SKU-014</x:v>
      </x:c>
      <x:c r="E18018" s="15" t="n">
        <x:v>20</x:v>
      </x:c>
      <x:c r="F18018" s="11" t="n">
        <x:v>104</x:v>
      </x:c>
      <x:c r="G18018" s="11" t="n">
        <x:v>76</x:v>
      </x:c>
      <x:c r="H18018" s="11" t="n">
        <x:f>E18018*F18018</x:f>
        <x:v>2080</x:v>
      </x:c>
      <x:c r="I18018" s="11" t="n">
        <x:f>H18018*(1-'Summary'!$B$5)</x:f>
        <x:v>1976</x:v>
      </x:c>
      <x:c r="J18018" s="11" t="n">
        <x:f>E18018*G18018</x:f>
        <x:v>1520</x:v>
      </x:c>
      <x:c r="K18018" s="11" t="n">
        <x:f>I18018-J18018</x:f>
        <x:v>456</x:v>
      </x:c>
      <x:c r="L18018" s="14" t="n">
        <x:f>K18018/I18018</x:f>
        <x:v>0.23076923076923078</x:v>
      </x:c>
    </x:row>
    <x:row r="18019" ht="22" customHeight="1">
      <x:c r="A18019" s="2" t="str">
        <x:v>ORD-18015</x:v>
      </x:c>
      <x:c r="B18019" s="2" t="str">
        <x:v>East</x:v>
      </x:c>
      <x:c r="C18019" s="2" t="str">
        <x:v>Apr</x:v>
      </x:c>
      <x:c r="D18019" s="2" t="str">
        <x:v>SKU-015</x:v>
      </x:c>
      <x:c r="E18019" s="15" t="n">
        <x:v>3</x:v>
      </x:c>
      <x:c r="F18019" s="11" t="n">
        <x:v>117</x:v>
      </x:c>
      <x:c r="G18019" s="11" t="n">
        <x:v>87</x:v>
      </x:c>
      <x:c r="H18019" s="11" t="n">
        <x:f>E18019*F18019</x:f>
        <x:v>351</x:v>
      </x:c>
      <x:c r="I18019" s="11" t="n">
        <x:f>H18019*(1-'Summary'!$B$5)</x:f>
        <x:v>333.45</x:v>
      </x:c>
      <x:c r="J18019" s="11" t="n">
        <x:f>E18019*G18019</x:f>
        <x:v>261</x:v>
      </x:c>
      <x:c r="K18019" s="11" t="n">
        <x:f>I18019-J18019</x:f>
        <x:v>72.44999999999999</x:v>
      </x:c>
      <x:c r="L18019" s="14" t="n">
        <x:f>K18019/I18019</x:f>
        <x:v>0.21727395411605935</x:v>
      </x:c>
    </x:row>
    <x:row r="18020" ht="22" customHeight="1">
      <x:c r="A18020" s="2" t="str">
        <x:v>ORD-18016</x:v>
      </x:c>
      <x:c r="B18020" s="2" t="str">
        <x:v>West</x:v>
      </x:c>
      <x:c r="C18020" s="2" t="str">
        <x:v>Apr</x:v>
      </x:c>
      <x:c r="D18020" s="2" t="str">
        <x:v>SKU-016</x:v>
      </x:c>
      <x:c r="E18020" s="15" t="n">
        <x:v>10</x:v>
      </x:c>
      <x:c r="F18020" s="11" t="n">
        <x:v>130</x:v>
      </x:c>
      <x:c r="G18020" s="11" t="n">
        <x:v>98</x:v>
      </x:c>
      <x:c r="H18020" s="11" t="n">
        <x:f>E18020*F18020</x:f>
        <x:v>1300</x:v>
      </x:c>
      <x:c r="I18020" s="11" t="n">
        <x:f>H18020*(1-'Summary'!$B$5)</x:f>
        <x:v>1235</x:v>
      </x:c>
      <x:c r="J18020" s="11" t="n">
        <x:f>E18020*G18020</x:f>
        <x:v>980</x:v>
      </x:c>
      <x:c r="K18020" s="11" t="n">
        <x:f>I18020-J18020</x:f>
        <x:v>255</x:v>
      </x:c>
      <x:c r="L18020" s="14" t="n">
        <x:f>K18020/I18020</x:f>
        <x:v>0.20647773279352227</x:v>
      </x:c>
    </x:row>
    <x:row r="18021" ht="22" customHeight="1">
      <x:c r="A18021" s="2" t="str">
        <x:v>ORD-18017</x:v>
      </x:c>
      <x:c r="B18021" s="2" t="str">
        <x:v>North</x:v>
      </x:c>
      <x:c r="C18021" s="2" t="str">
        <x:v>May</x:v>
      </x:c>
      <x:c r="D18021" s="2" t="str">
        <x:v>SKU-017</x:v>
      </x:c>
      <x:c r="E18021" s="15" t="n">
        <x:v>17</x:v>
      </x:c>
      <x:c r="F18021" s="11" t="n">
        <x:v>143</x:v>
      </x:c>
      <x:c r="G18021" s="11" t="n">
        <x:v>14</x:v>
      </x:c>
      <x:c r="H18021" s="11" t="n">
        <x:f>E18021*F18021</x:f>
        <x:v>2431</x:v>
      </x:c>
      <x:c r="I18021" s="11" t="n">
        <x:f>H18021*(1-'Summary'!$B$5)</x:f>
        <x:v>2309.45</x:v>
      </x:c>
      <x:c r="J18021" s="11" t="n">
        <x:f>E18021*G18021</x:f>
        <x:v>238</x:v>
      </x:c>
      <x:c r="K18021" s="11" t="n">
        <x:f>I18021-J18021</x:f>
        <x:v>2071.45</x:v>
      </x:c>
      <x:c r="L18021" s="14" t="n">
        <x:f>K18021/I18021</x:f>
        <x:v>0.8969451601030548</x:v>
      </x:c>
    </x:row>
    <x:row r="18022" ht="22" customHeight="1">
      <x:c r="A18022" s="2" t="str">
        <x:v>ORD-18018</x:v>
      </x:c>
      <x:c r="B18022" s="2" t="str">
        <x:v>South</x:v>
      </x:c>
      <x:c r="C18022" s="2" t="str">
        <x:v>May</x:v>
      </x:c>
      <x:c r="D18022" s="2" t="str">
        <x:v>SKU-018</x:v>
      </x:c>
      <x:c r="E18022" s="15" t="n">
        <x:v>24</x:v>
      </x:c>
      <x:c r="F18022" s="11" t="n">
        <x:v>156</x:v>
      </x:c>
      <x:c r="G18022" s="11" t="n">
        <x:v>25</x:v>
      </x:c>
      <x:c r="H18022" s="11" t="n">
        <x:f>E18022*F18022</x:f>
        <x:v>3744</x:v>
      </x:c>
      <x:c r="I18022" s="11" t="n">
        <x:f>H18022*(1-'Summary'!$B$5)</x:f>
        <x:v>3556.7999999999997</x:v>
      </x:c>
      <x:c r="J18022" s="11" t="n">
        <x:f>E18022*G18022</x:f>
        <x:v>600</x:v>
      </x:c>
      <x:c r="K18022" s="11" t="n">
        <x:f>I18022-J18022</x:f>
        <x:v>2956.7999999999997</x:v>
      </x:c>
      <x:c r="L18022" s="14" t="n">
        <x:f>K18022/I18022</x:f>
        <x:v>0.8313090418353576</x:v>
      </x:c>
    </x:row>
    <x:row r="18023" ht="22" customHeight="1">
      <x:c r="A18023" s="2" t="str">
        <x:v>ORD-18019</x:v>
      </x:c>
      <x:c r="B18023" s="2" t="str">
        <x:v>East</x:v>
      </x:c>
      <x:c r="C18023" s="2" t="str">
        <x:v>May</x:v>
      </x:c>
      <x:c r="D18023" s="2" t="str">
        <x:v>SKU-019</x:v>
      </x:c>
      <x:c r="E18023" s="15" t="n">
        <x:v>7</x:v>
      </x:c>
      <x:c r="F18023" s="11" t="n">
        <x:v>169</x:v>
      </x:c>
      <x:c r="G18023" s="11" t="n">
        <x:v>36</x:v>
      </x:c>
      <x:c r="H18023" s="11" t="n">
        <x:f>E18023*F18023</x:f>
        <x:v>1183</x:v>
      </x:c>
      <x:c r="I18023" s="11" t="n">
        <x:f>H18023*(1-'Summary'!$B$5)</x:f>
        <x:v>1123.85</x:v>
      </x:c>
      <x:c r="J18023" s="11" t="n">
        <x:f>E18023*G18023</x:f>
        <x:v>252</x:v>
      </x:c>
      <x:c r="K18023" s="11" t="n">
        <x:f>I18023-J18023</x:f>
        <x:v>871.8499999999999</x:v>
      </x:c>
      <x:c r="L18023" s="14" t="n">
        <x:f>K18023/I18023</x:f>
        <x:v>0.7757707879165369</x:v>
      </x:c>
    </x:row>
    <x:row r="18024" ht="22" customHeight="1">
      <x:c r="A18024" s="2" t="str">
        <x:v>ORD-18020</x:v>
      </x:c>
      <x:c r="B18024" s="2" t="str">
        <x:v>West</x:v>
      </x:c>
      <x:c r="C18024" s="2" t="str">
        <x:v>May</x:v>
      </x:c>
      <x:c r="D18024" s="2" t="str">
        <x:v>SKU-020</x:v>
      </x:c>
      <x:c r="E18024" s="15" t="n">
        <x:v>14</x:v>
      </x:c>
      <x:c r="F18024" s="11" t="n">
        <x:v>182</x:v>
      </x:c>
      <x:c r="G18024" s="11" t="n">
        <x:v>47</x:v>
      </x:c>
      <x:c r="H18024" s="11" t="n">
        <x:f>E18024*F18024</x:f>
        <x:v>2548</x:v>
      </x:c>
      <x:c r="I18024" s="11" t="n">
        <x:f>H18024*(1-'Summary'!$B$5)</x:f>
        <x:v>2420.6</x:v>
      </x:c>
      <x:c r="J18024" s="11" t="n">
        <x:f>E18024*G18024</x:f>
        <x:v>658</x:v>
      </x:c>
      <x:c r="K18024" s="11" t="n">
        <x:f>I18024-J18024</x:f>
        <x:v>1762.6</x:v>
      </x:c>
      <x:c r="L18024" s="14" t="n">
        <x:f>K18024/I18024</x:f>
        <x:v>0.7281665702718334</x:v>
      </x:c>
    </x:row>
    <x:row r="18025" ht="22" customHeight="1">
      <x:c r="A18025" s="2" t="str">
        <x:v>ORD-18021</x:v>
      </x:c>
      <x:c r="B18025" s="2" t="str">
        <x:v>North</x:v>
      </x:c>
      <x:c r="C18025" s="2" t="str">
        <x:v>Jun</x:v>
      </x:c>
      <x:c r="D18025" s="2" t="str">
        <x:v>SKU-021</x:v>
      </x:c>
      <x:c r="E18025" s="15" t="n">
        <x:v>21</x:v>
      </x:c>
      <x:c r="F18025" s="11" t="n">
        <x:v>195</x:v>
      </x:c>
      <x:c r="G18025" s="11" t="n">
        <x:v>58</x:v>
      </x:c>
      <x:c r="H18025" s="11" t="n">
        <x:f>E18025*F18025</x:f>
        <x:v>4095</x:v>
      </x:c>
      <x:c r="I18025" s="11" t="n">
        <x:f>H18025*(1-'Summary'!$B$5)</x:f>
        <x:v>3890.25</x:v>
      </x:c>
      <x:c r="J18025" s="11" t="n">
        <x:f>E18025*G18025</x:f>
        <x:v>1218</x:v>
      </x:c>
      <x:c r="K18025" s="11" t="n">
        <x:f>I18025-J18025</x:f>
        <x:v>2672.25</x:v>
      </x:c>
      <x:c r="L18025" s="14" t="n">
        <x:f>K18025/I18025</x:f>
        <x:v>0.6869095816464238</x:v>
      </x:c>
    </x:row>
    <x:row r="18026" ht="22" customHeight="1">
      <x:c r="A18026" s="2" t="str">
        <x:v>ORD-18022</x:v>
      </x:c>
      <x:c r="B18026" s="2" t="str">
        <x:v>South</x:v>
      </x:c>
      <x:c r="C18026" s="2" t="str">
        <x:v>Jun</x:v>
      </x:c>
      <x:c r="D18026" s="2" t="str">
        <x:v>SKU-022</x:v>
      </x:c>
      <x:c r="E18026" s="15" t="n">
        <x:v>4</x:v>
      </x:c>
      <x:c r="F18026" s="11" t="n">
        <x:v>208</x:v>
      </x:c>
      <x:c r="G18026" s="11" t="n">
        <x:v>69</x:v>
      </x:c>
      <x:c r="H18026" s="11" t="n">
        <x:f>E18026*F18026</x:f>
        <x:v>832</x:v>
      </x:c>
      <x:c r="I18026" s="11" t="n">
        <x:f>H18026*(1-'Summary'!$B$5)</x:f>
        <x:v>790.4</x:v>
      </x:c>
      <x:c r="J18026" s="11" t="n">
        <x:f>E18026*G18026</x:f>
        <x:v>276</x:v>
      </x:c>
      <x:c r="K18026" s="11" t="n">
        <x:f>I18026-J18026</x:f>
        <x:v>514.4</x:v>
      </x:c>
      <x:c r="L18026" s="14" t="n">
        <x:f>K18026/I18026</x:f>
        <x:v>0.6508097165991903</x:v>
      </x:c>
    </x:row>
    <x:row r="18027" ht="22" customHeight="1">
      <x:c r="A18027" s="2" t="str">
        <x:v>ORD-18023</x:v>
      </x:c>
      <x:c r="B18027" s="2" t="str">
        <x:v>East</x:v>
      </x:c>
      <x:c r="C18027" s="2" t="str">
        <x:v>Jun</x:v>
      </x:c>
      <x:c r="D18027" s="2" t="str">
        <x:v>SKU-023</x:v>
      </x:c>
      <x:c r="E18027" s="15" t="n">
        <x:v>11</x:v>
      </x:c>
      <x:c r="F18027" s="11" t="n">
        <x:v>221</x:v>
      </x:c>
      <x:c r="G18027" s="11" t="n">
        <x:v>80</x:v>
      </x:c>
      <x:c r="H18027" s="11" t="n">
        <x:f>E18027*F18027</x:f>
        <x:v>2431</x:v>
      </x:c>
      <x:c r="I18027" s="11" t="n">
        <x:f>H18027*(1-'Summary'!$B$5)</x:f>
        <x:v>2309.45</x:v>
      </x:c>
      <x:c r="J18027" s="11" t="n">
        <x:f>E18027*G18027</x:f>
        <x:v>880</x:v>
      </x:c>
      <x:c r="K18027" s="11" t="n">
        <x:f>I18027-J18027</x:f>
        <x:v>1429.4499999999998</x:v>
      </x:c>
      <x:c r="L18027" s="14" t="n">
        <x:f>K18027/I18027</x:f>
        <x:v>0.6189568944986902</x:v>
      </x:c>
    </x:row>
    <x:row r="18028" ht="22" customHeight="1">
      <x:c r="A18028" s="2" t="str">
        <x:v>ORD-18024</x:v>
      </x:c>
      <x:c r="B18028" s="2" t="str">
        <x:v>West</x:v>
      </x:c>
      <x:c r="C18028" s="2" t="str">
        <x:v>Jun</x:v>
      </x:c>
      <x:c r="D18028" s="2" t="str">
        <x:v>SKU-024</x:v>
      </x:c>
      <x:c r="E18028" s="15" t="n">
        <x:v>18</x:v>
      </x:c>
      <x:c r="F18028" s="11" t="n">
        <x:v>234</x:v>
      </x:c>
      <x:c r="G18028" s="11" t="n">
        <x:v>91</x:v>
      </x:c>
      <x:c r="H18028" s="11" t="n">
        <x:f>E18028*F18028</x:f>
        <x:v>4212</x:v>
      </x:c>
      <x:c r="I18028" s="11" t="n">
        <x:f>H18028*(1-'Summary'!$B$5)</x:f>
        <x:v>4001.3999999999996</x:v>
      </x:c>
      <x:c r="J18028" s="11" t="n">
        <x:f>E18028*G18028</x:f>
        <x:v>1638</x:v>
      </x:c>
      <x:c r="K18028" s="11" t="n">
        <x:f>I18028-J18028</x:f>
        <x:v>2363.3999999999996</x:v>
      </x:c>
      <x:c r="L18028" s="14" t="n">
        <x:f>K18028/I18028</x:f>
        <x:v>0.5906432748538011</x:v>
      </x:c>
    </x:row>
    <x:row r="18029" ht="22" customHeight="1">
      <x:c r="A18029" s="2" t="str">
        <x:v>ORD-18025</x:v>
      </x:c>
      <x:c r="B18029" s="2" t="str">
        <x:v>North</x:v>
      </x:c>
      <x:c r="C18029" s="2" t="str">
        <x:v>Jul</x:v>
      </x:c>
      <x:c r="D18029" s="2" t="str">
        <x:v>SKU-025</x:v>
      </x:c>
      <x:c r="E18029" s="15" t="n">
        <x:v>1</x:v>
      </x:c>
      <x:c r="F18029" s="11" t="n">
        <x:v>27</x:v>
      </x:c>
      <x:c r="G18029" s="11" t="n">
        <x:v>102</x:v>
      </x:c>
      <x:c r="H18029" s="11" t="n">
        <x:f>E18029*F18029</x:f>
        <x:v>27</x:v>
      </x:c>
      <x:c r="I18029" s="11" t="n">
        <x:f>H18029*(1-'Summary'!$B$5)</x:f>
        <x:v>25.65</x:v>
      </x:c>
      <x:c r="J18029" s="11" t="n">
        <x:f>E18029*G18029</x:f>
        <x:v>102</x:v>
      </x:c>
      <x:c r="K18029" s="11" t="n">
        <x:f>I18029-J18029</x:f>
        <x:v>-76.35</x:v>
      </x:c>
      <x:c r="L18029" s="14" t="n">
        <x:f>K18029/I18029</x:f>
        <x:v>-2.9766081871345027</x:v>
      </x:c>
    </x:row>
    <x:row r="18030" ht="22" customHeight="1">
      <x:c r="A18030" s="2" t="str">
        <x:v>ORD-18026</x:v>
      </x:c>
      <x:c r="B18030" s="2" t="str">
        <x:v>South</x:v>
      </x:c>
      <x:c r="C18030" s="2" t="str">
        <x:v>Jul</x:v>
      </x:c>
      <x:c r="D18030" s="2" t="str">
        <x:v>SKU-026</x:v>
      </x:c>
      <x:c r="E18030" s="15" t="n">
        <x:v>8</x:v>
      </x:c>
      <x:c r="F18030" s="11" t="n">
        <x:v>40</x:v>
      </x:c>
      <x:c r="G18030" s="11" t="n">
        <x:v>18</x:v>
      </x:c>
      <x:c r="H18030" s="11" t="n">
        <x:f>E18030*F18030</x:f>
        <x:v>320</x:v>
      </x:c>
      <x:c r="I18030" s="11" t="n">
        <x:f>H18030*(1-'Summary'!$B$5)</x:f>
        <x:v>304</x:v>
      </x:c>
      <x:c r="J18030" s="11" t="n">
        <x:f>E18030*G18030</x:f>
        <x:v>144</x:v>
      </x:c>
      <x:c r="K18030" s="11" t="n">
        <x:f>I18030-J18030</x:f>
        <x:v>160</x:v>
      </x:c>
      <x:c r="L18030" s="14" t="n">
        <x:f>K18030/I18030</x:f>
        <x:v>0.5263157894736842</x:v>
      </x:c>
    </x:row>
    <x:row r="18031" ht="22" customHeight="1">
      <x:c r="A18031" s="2" t="str">
        <x:v>ORD-18027</x:v>
      </x:c>
      <x:c r="B18031" s="2" t="str">
        <x:v>East</x:v>
      </x:c>
      <x:c r="C18031" s="2" t="str">
        <x:v>Jul</x:v>
      </x:c>
      <x:c r="D18031" s="2" t="str">
        <x:v>SKU-027</x:v>
      </x:c>
      <x:c r="E18031" s="15" t="n">
        <x:v>15</x:v>
      </x:c>
      <x:c r="F18031" s="11" t="n">
        <x:v>53</x:v>
      </x:c>
      <x:c r="G18031" s="11" t="n">
        <x:v>29</x:v>
      </x:c>
      <x:c r="H18031" s="11" t="n">
        <x:f>E18031*F18031</x:f>
        <x:v>795</x:v>
      </x:c>
      <x:c r="I18031" s="11" t="n">
        <x:f>H18031*(1-'Summary'!$B$5)</x:f>
        <x:v>755.25</x:v>
      </x:c>
      <x:c r="J18031" s="11" t="n">
        <x:f>E18031*G18031</x:f>
        <x:v>435</x:v>
      </x:c>
      <x:c r="K18031" s="11" t="n">
        <x:f>I18031-J18031</x:f>
        <x:v>320.25</x:v>
      </x:c>
      <x:c r="L18031" s="14" t="n">
        <x:f>K18031/I18031</x:f>
        <x:v>0.4240317775571003</x:v>
      </x:c>
    </x:row>
    <x:row r="18032" ht="22" customHeight="1">
      <x:c r="A18032" s="2" t="str">
        <x:v>ORD-18028</x:v>
      </x:c>
      <x:c r="B18032" s="2" t="str">
        <x:v>West</x:v>
      </x:c>
      <x:c r="C18032" s="2" t="str">
        <x:v>Jul</x:v>
      </x:c>
      <x:c r="D18032" s="2" t="str">
        <x:v>SKU-028</x:v>
      </x:c>
      <x:c r="E18032" s="15" t="n">
        <x:v>22</x:v>
      </x:c>
      <x:c r="F18032" s="11" t="n">
        <x:v>66</x:v>
      </x:c>
      <x:c r="G18032" s="11" t="n">
        <x:v>40</x:v>
      </x:c>
      <x:c r="H18032" s="11" t="n">
        <x:f>E18032*F18032</x:f>
        <x:v>1452</x:v>
      </x:c>
      <x:c r="I18032" s="11" t="n">
        <x:f>H18032*(1-'Summary'!$B$5)</x:f>
        <x:v>1379.3999999999999</x:v>
      </x:c>
      <x:c r="J18032" s="11" t="n">
        <x:f>E18032*G18032</x:f>
        <x:v>880</x:v>
      </x:c>
      <x:c r="K18032" s="11" t="n">
        <x:f>I18032-J18032</x:f>
        <x:v>499.39999999999986</x:v>
      </x:c>
      <x:c r="L18032" s="14" t="n">
        <x:f>K18032/I18032</x:f>
        <x:v>0.3620414673046251</x:v>
      </x:c>
    </x:row>
    <x:row r="18033" ht="22" customHeight="1">
      <x:c r="A18033" s="2" t="str">
        <x:v>ORD-18029</x:v>
      </x:c>
      <x:c r="B18033" s="2" t="str">
        <x:v>North</x:v>
      </x:c>
      <x:c r="C18033" s="2" t="str">
        <x:v>Aug</x:v>
      </x:c>
      <x:c r="D18033" s="2" t="str">
        <x:v>SKU-029</x:v>
      </x:c>
      <x:c r="E18033" s="15" t="n">
        <x:v>5</x:v>
      </x:c>
      <x:c r="F18033" s="11" t="n">
        <x:v>79</x:v>
      </x:c>
      <x:c r="G18033" s="11" t="n">
        <x:v>51</x:v>
      </x:c>
      <x:c r="H18033" s="11" t="n">
        <x:f>E18033*F18033</x:f>
        <x:v>395</x:v>
      </x:c>
      <x:c r="I18033" s="11" t="n">
        <x:f>H18033*(1-'Summary'!$B$5)</x:f>
        <x:v>375.25</x:v>
      </x:c>
      <x:c r="J18033" s="11" t="n">
        <x:f>E18033*G18033</x:f>
        <x:v>255</x:v>
      </x:c>
      <x:c r="K18033" s="11" t="n">
        <x:f>I18033-J18033</x:f>
        <x:v>120.25</x:v>
      </x:c>
      <x:c r="L18033" s="14" t="n">
        <x:f>K18033/I18033</x:f>
        <x:v>0.32045303131245834</x:v>
      </x:c>
    </x:row>
    <x:row r="18034" ht="22" customHeight="1">
      <x:c r="A18034" s="2" t="str">
        <x:v>ORD-18030</x:v>
      </x:c>
      <x:c r="B18034" s="2" t="str">
        <x:v>South</x:v>
      </x:c>
      <x:c r="C18034" s="2" t="str">
        <x:v>Aug</x:v>
      </x:c>
      <x:c r="D18034" s="2" t="str">
        <x:v>SKU-030</x:v>
      </x:c>
      <x:c r="E18034" s="15" t="n">
        <x:v>12</x:v>
      </x:c>
      <x:c r="F18034" s="11" t="n">
        <x:v>92</x:v>
      </x:c>
      <x:c r="G18034" s="11" t="n">
        <x:v>62</x:v>
      </x:c>
      <x:c r="H18034" s="11" t="n">
        <x:f>E18034*F18034</x:f>
        <x:v>1104</x:v>
      </x:c>
      <x:c r="I18034" s="11" t="n">
        <x:f>H18034*(1-'Summary'!$B$5)</x:f>
        <x:v>1048.8</x:v>
      </x:c>
      <x:c r="J18034" s="11" t="n">
        <x:f>E18034*G18034</x:f>
        <x:v>744</x:v>
      </x:c>
      <x:c r="K18034" s="11" t="n">
        <x:f>I18034-J18034</x:f>
        <x:v>304.79999999999995</x:v>
      </x:c>
      <x:c r="L18034" s="14" t="n">
        <x:f>K18034/I18034</x:f>
        <x:v>0.29061784897025167</x:v>
      </x:c>
    </x:row>
    <x:row r="18035" ht="22" customHeight="1">
      <x:c r="A18035" s="2" t="str">
        <x:v>ORD-18031</x:v>
      </x:c>
      <x:c r="B18035" s="2" t="str">
        <x:v>East</x:v>
      </x:c>
      <x:c r="C18035" s="2" t="str">
        <x:v>Aug</x:v>
      </x:c>
      <x:c r="D18035" s="2" t="str">
        <x:v>SKU-031</x:v>
      </x:c>
      <x:c r="E18035" s="15" t="n">
        <x:v>19</x:v>
      </x:c>
      <x:c r="F18035" s="11" t="n">
        <x:v>105</x:v>
      </x:c>
      <x:c r="G18035" s="11" t="n">
        <x:v>73</x:v>
      </x:c>
      <x:c r="H18035" s="11" t="n">
        <x:f>E18035*F18035</x:f>
        <x:v>1995</x:v>
      </x:c>
      <x:c r="I18035" s="11" t="n">
        <x:f>H18035*(1-'Summary'!$B$5)</x:f>
        <x:v>1895.25</x:v>
      </x:c>
      <x:c r="J18035" s="11" t="n">
        <x:f>E18035*G18035</x:f>
        <x:v>1387</x:v>
      </x:c>
      <x:c r="K18035" s="11" t="n">
        <x:f>I18035-J18035</x:f>
        <x:v>508.25</x:v>
      </x:c>
      <x:c r="L18035" s="14" t="n">
        <x:f>K18035/I18035</x:f>
        <x:v>0.2681704260651629</x:v>
      </x:c>
    </x:row>
    <x:row r="18036" ht="22" customHeight="1">
      <x:c r="A18036" s="2" t="str">
        <x:v>ORD-18032</x:v>
      </x:c>
      <x:c r="B18036" s="2" t="str">
        <x:v>West</x:v>
      </x:c>
      <x:c r="C18036" s="2" t="str">
        <x:v>Aug</x:v>
      </x:c>
      <x:c r="D18036" s="2" t="str">
        <x:v>SKU-032</x:v>
      </x:c>
      <x:c r="E18036" s="15" t="n">
        <x:v>2</x:v>
      </x:c>
      <x:c r="F18036" s="11" t="n">
        <x:v>118</x:v>
      </x:c>
      <x:c r="G18036" s="11" t="n">
        <x:v>84</x:v>
      </x:c>
      <x:c r="H18036" s="11" t="n">
        <x:f>E18036*F18036</x:f>
        <x:v>236</x:v>
      </x:c>
      <x:c r="I18036" s="11" t="n">
        <x:f>H18036*(1-'Summary'!$B$5)</x:f>
        <x:v>224.2</x:v>
      </x:c>
      <x:c r="J18036" s="11" t="n">
        <x:f>E18036*G18036</x:f>
        <x:v>168</x:v>
      </x:c>
      <x:c r="K18036" s="11" t="n">
        <x:f>I18036-J18036</x:f>
        <x:v>56.19999999999999</x:v>
      </x:c>
      <x:c r="L18036" s="14" t="n">
        <x:f>K18036/I18036</x:f>
        <x:v>0.2506690454950936</x:v>
      </x:c>
    </x:row>
    <x:row r="18037" ht="22" customHeight="1">
      <x:c r="A18037" s="2" t="str">
        <x:v>ORD-18033</x:v>
      </x:c>
      <x:c r="B18037" s="2" t="str">
        <x:v>North</x:v>
      </x:c>
      <x:c r="C18037" s="2" t="str">
        <x:v>Sep</x:v>
      </x:c>
      <x:c r="D18037" s="2" t="str">
        <x:v>SKU-033</x:v>
      </x:c>
      <x:c r="E18037" s="15" t="n">
        <x:v>9</x:v>
      </x:c>
      <x:c r="F18037" s="11" t="n">
        <x:v>131</x:v>
      </x:c>
      <x:c r="G18037" s="11" t="n">
        <x:v>95</x:v>
      </x:c>
      <x:c r="H18037" s="11" t="n">
        <x:f>E18037*F18037</x:f>
        <x:v>1179</x:v>
      </x:c>
      <x:c r="I18037" s="11" t="n">
        <x:f>H18037*(1-'Summary'!$B$5)</x:f>
        <x:v>1120.05</x:v>
      </x:c>
      <x:c r="J18037" s="11" t="n">
        <x:f>E18037*G18037</x:f>
        <x:v>855</x:v>
      </x:c>
      <x:c r="K18037" s="11" t="n">
        <x:f>I18037-J18037</x:f>
        <x:v>265.04999999999995</x:v>
      </x:c>
      <x:c r="L18037" s="14" t="n">
        <x:f>K18037/I18037</x:f>
        <x:v>0.23664122137404578</x:v>
      </x:c>
    </x:row>
    <x:row r="18038" ht="22" customHeight="1">
      <x:c r="A18038" s="2" t="str">
        <x:v>ORD-18034</x:v>
      </x:c>
      <x:c r="B18038" s="2" t="str">
        <x:v>South</x:v>
      </x:c>
      <x:c r="C18038" s="2" t="str">
        <x:v>Sep</x:v>
      </x:c>
      <x:c r="D18038" s="2" t="str">
        <x:v>SKU-034</x:v>
      </x:c>
      <x:c r="E18038" s="15" t="n">
        <x:v>16</x:v>
      </x:c>
      <x:c r="F18038" s="11" t="n">
        <x:v>144</x:v>
      </x:c>
      <x:c r="G18038" s="11" t="n">
        <x:v>11</x:v>
      </x:c>
      <x:c r="H18038" s="11" t="n">
        <x:f>E18038*F18038</x:f>
        <x:v>2304</x:v>
      </x:c>
      <x:c r="I18038" s="11" t="n">
        <x:f>H18038*(1-'Summary'!$B$5)</x:f>
        <x:v>2188.7999999999997</x:v>
      </x:c>
      <x:c r="J18038" s="11" t="n">
        <x:f>E18038*G18038</x:f>
        <x:v>176</x:v>
      </x:c>
      <x:c r="K18038" s="11" t="n">
        <x:f>I18038-J18038</x:f>
        <x:v>2012.7999999999997</x:v>
      </x:c>
      <x:c r="L18038" s="14" t="n">
        <x:f>K18038/I18038</x:f>
        <x:v>0.9195906432748537</x:v>
      </x:c>
    </x:row>
    <x:row r="18039" ht="22" customHeight="1">
      <x:c r="A18039" s="2" t="str">
        <x:v>ORD-18035</x:v>
      </x:c>
      <x:c r="B18039" s="2" t="str">
        <x:v>East</x:v>
      </x:c>
      <x:c r="C18039" s="2" t="str">
        <x:v>Sep</x:v>
      </x:c>
      <x:c r="D18039" s="2" t="str">
        <x:v>SKU-035</x:v>
      </x:c>
      <x:c r="E18039" s="15" t="n">
        <x:v>23</x:v>
      </x:c>
      <x:c r="F18039" s="11" t="n">
        <x:v>157</x:v>
      </x:c>
      <x:c r="G18039" s="11" t="n">
        <x:v>22</x:v>
      </x:c>
      <x:c r="H18039" s="11" t="n">
        <x:f>E18039*F18039</x:f>
        <x:v>3611</x:v>
      </x:c>
      <x:c r="I18039" s="11" t="n">
        <x:f>H18039*(1-'Summary'!$B$5)</x:f>
        <x:v>3430.45</x:v>
      </x:c>
      <x:c r="J18039" s="11" t="n">
        <x:f>E18039*G18039</x:f>
        <x:v>506</x:v>
      </x:c>
      <x:c r="K18039" s="11" t="n">
        <x:f>I18039-J18039</x:f>
        <x:v>2924.45</x:v>
      </x:c>
      <x:c r="L18039" s="14" t="n">
        <x:f>K18039/I18039</x:f>
        <x:v>0.8524974857525981</x:v>
      </x:c>
    </x:row>
    <x:row r="18040" ht="22" customHeight="1">
      <x:c r="A18040" s="2" t="str">
        <x:v>ORD-18036</x:v>
      </x:c>
      <x:c r="B18040" s="2" t="str">
        <x:v>West</x:v>
      </x:c>
      <x:c r="C18040" s="2" t="str">
        <x:v>Sep</x:v>
      </x:c>
      <x:c r="D18040" s="2" t="str">
        <x:v>SKU-036</x:v>
      </x:c>
      <x:c r="E18040" s="15" t="n">
        <x:v>6</x:v>
      </x:c>
      <x:c r="F18040" s="11" t="n">
        <x:v>170</x:v>
      </x:c>
      <x:c r="G18040" s="11" t="n">
        <x:v>33</x:v>
      </x:c>
      <x:c r="H18040" s="11" t="n">
        <x:f>E18040*F18040</x:f>
        <x:v>1020</x:v>
      </x:c>
      <x:c r="I18040" s="11" t="n">
        <x:f>H18040*(1-'Summary'!$B$5)</x:f>
        <x:v>969</x:v>
      </x:c>
      <x:c r="J18040" s="11" t="n">
        <x:f>E18040*G18040</x:f>
        <x:v>198</x:v>
      </x:c>
      <x:c r="K18040" s="11" t="n">
        <x:f>I18040-J18040</x:f>
        <x:v>771</x:v>
      </x:c>
      <x:c r="L18040" s="14" t="n">
        <x:f>K18040/I18040</x:f>
        <x:v>0.7956656346749226</x:v>
      </x:c>
    </x:row>
    <x:row r="18041" ht="22" customHeight="1">
      <x:c r="A18041" s="2" t="str">
        <x:v>ORD-18037</x:v>
      </x:c>
      <x:c r="B18041" s="2" t="str">
        <x:v>North</x:v>
      </x:c>
      <x:c r="C18041" s="2" t="str">
        <x:v>Oct</x:v>
      </x:c>
      <x:c r="D18041" s="2" t="str">
        <x:v>SKU-037</x:v>
      </x:c>
      <x:c r="E18041" s="15" t="n">
        <x:v>13</x:v>
      </x:c>
      <x:c r="F18041" s="11" t="n">
        <x:v>183</x:v>
      </x:c>
      <x:c r="G18041" s="11" t="n">
        <x:v>44</x:v>
      </x:c>
      <x:c r="H18041" s="11" t="n">
        <x:f>E18041*F18041</x:f>
        <x:v>2379</x:v>
      </x:c>
      <x:c r="I18041" s="11" t="n">
        <x:f>H18041*(1-'Summary'!$B$5)</x:f>
        <x:v>2260.0499999999997</x:v>
      </x:c>
      <x:c r="J18041" s="11" t="n">
        <x:f>E18041*G18041</x:f>
        <x:v>572</x:v>
      </x:c>
      <x:c r="K18041" s="11" t="n">
        <x:f>I18041-J18041</x:f>
        <x:v>1688.0499999999997</x:v>
      </x:c>
      <x:c r="L18041" s="14" t="n">
        <x:f>K18041/I18041</x:f>
        <x:v>0.7469082542421628</x:v>
      </x:c>
    </x:row>
    <x:row r="18042" ht="22" customHeight="1">
      <x:c r="A18042" s="2" t="str">
        <x:v>ORD-18038</x:v>
      </x:c>
      <x:c r="B18042" s="2" t="str">
        <x:v>South</x:v>
      </x:c>
      <x:c r="C18042" s="2" t="str">
        <x:v>Oct</x:v>
      </x:c>
      <x:c r="D18042" s="2" t="str">
        <x:v>SKU-038</x:v>
      </x:c>
      <x:c r="E18042" s="15" t="n">
        <x:v>20</x:v>
      </x:c>
      <x:c r="F18042" s="11" t="n">
        <x:v>196</x:v>
      </x:c>
      <x:c r="G18042" s="11" t="n">
        <x:v>55</x:v>
      </x:c>
      <x:c r="H18042" s="11" t="n">
        <x:f>E18042*F18042</x:f>
        <x:v>3920</x:v>
      </x:c>
      <x:c r="I18042" s="11" t="n">
        <x:f>H18042*(1-'Summary'!$B$5)</x:f>
        <x:v>3724</x:v>
      </x:c>
      <x:c r="J18042" s="11" t="n">
        <x:f>E18042*G18042</x:f>
        <x:v>1100</x:v>
      </x:c>
      <x:c r="K18042" s="11" t="n">
        <x:f>I18042-J18042</x:f>
        <x:v>2624</x:v>
      </x:c>
      <x:c r="L18042" s="14" t="n">
        <x:f>K18042/I18042</x:f>
        <x:v>0.7046186895810956</x:v>
      </x:c>
    </x:row>
    <x:row r="18043" ht="22" customHeight="1">
      <x:c r="A18043" s="2" t="str">
        <x:v>ORD-18039</x:v>
      </x:c>
      <x:c r="B18043" s="2" t="str">
        <x:v>East</x:v>
      </x:c>
      <x:c r="C18043" s="2" t="str">
        <x:v>Oct</x:v>
      </x:c>
      <x:c r="D18043" s="2" t="str">
        <x:v>SKU-039</x:v>
      </x:c>
      <x:c r="E18043" s="15" t="n">
        <x:v>3</x:v>
      </x:c>
      <x:c r="F18043" s="11" t="n">
        <x:v>209</x:v>
      </x:c>
      <x:c r="G18043" s="11" t="n">
        <x:v>66</x:v>
      </x:c>
      <x:c r="H18043" s="11" t="n">
        <x:f>E18043*F18043</x:f>
        <x:v>627</x:v>
      </x:c>
      <x:c r="I18043" s="11" t="n">
        <x:f>H18043*(1-'Summary'!$B$5)</x:f>
        <x:v>595.65</x:v>
      </x:c>
      <x:c r="J18043" s="11" t="n">
        <x:f>E18043*G18043</x:f>
        <x:v>198</x:v>
      </x:c>
      <x:c r="K18043" s="11" t="n">
        <x:f>I18043-J18043</x:f>
        <x:v>397.65</x:v>
      </x:c>
      <x:c r="L18043" s="14" t="n">
        <x:f>K18043/I18043</x:f>
        <x:v>0.667590027700831</x:v>
      </x:c>
    </x:row>
    <x:row r="18044" ht="22" customHeight="1">
      <x:c r="A18044" s="2" t="str">
        <x:v>ORD-18040</x:v>
      </x:c>
      <x:c r="B18044" s="2" t="str">
        <x:v>West</x:v>
      </x:c>
      <x:c r="C18044" s="2" t="str">
        <x:v>Oct</x:v>
      </x:c>
      <x:c r="D18044" s="2" t="str">
        <x:v>SKU-040</x:v>
      </x:c>
      <x:c r="E18044" s="15" t="n">
        <x:v>10</x:v>
      </x:c>
      <x:c r="F18044" s="11" t="n">
        <x:v>222</x:v>
      </x:c>
      <x:c r="G18044" s="11" t="n">
        <x:v>77</x:v>
      </x:c>
      <x:c r="H18044" s="11" t="n">
        <x:f>E18044*F18044</x:f>
        <x:v>2220</x:v>
      </x:c>
      <x:c r="I18044" s="11" t="n">
        <x:f>H18044*(1-'Summary'!$B$5)</x:f>
        <x:v>2109</x:v>
      </x:c>
      <x:c r="J18044" s="11" t="n">
        <x:f>E18044*G18044</x:f>
        <x:v>770</x:v>
      </x:c>
      <x:c r="K18044" s="11" t="n">
        <x:f>I18044-J18044</x:f>
        <x:v>1339</x:v>
      </x:c>
      <x:c r="L18044" s="14" t="n">
        <x:f>K18044/I18044</x:f>
        <x:v>0.6348980559506875</x:v>
      </x:c>
    </x:row>
    <x:row r="18045" ht="22" customHeight="1">
      <x:c r="A18045" s="2" t="str">
        <x:v>ORD-18041</x:v>
      </x:c>
      <x:c r="B18045" s="2" t="str">
        <x:v>North</x:v>
      </x:c>
      <x:c r="C18045" s="2" t="str">
        <x:v>Nov</x:v>
      </x:c>
      <x:c r="D18045" s="2" t="str">
        <x:v>SKU-041</x:v>
      </x:c>
      <x:c r="E18045" s="15" t="n">
        <x:v>17</x:v>
      </x:c>
      <x:c r="F18045" s="11" t="n">
        <x:v>15</x:v>
      </x:c>
      <x:c r="G18045" s="11" t="n">
        <x:v>88</x:v>
      </x:c>
      <x:c r="H18045" s="11" t="n">
        <x:f>E18045*F18045</x:f>
        <x:v>255</x:v>
      </x:c>
      <x:c r="I18045" s="11" t="n">
        <x:f>H18045*(1-'Summary'!$B$5)</x:f>
        <x:v>242.25</x:v>
      </x:c>
      <x:c r="J18045" s="11" t="n">
        <x:f>E18045*G18045</x:f>
        <x:v>1496</x:v>
      </x:c>
      <x:c r="K18045" s="11" t="n">
        <x:f>I18045-J18045</x:f>
        <x:v>-1253.75</x:v>
      </x:c>
      <x:c r="L18045" s="14" t="n">
        <x:f>K18045/I18045</x:f>
        <x:v>-5.175438596491228</x:v>
      </x:c>
    </x:row>
    <x:row r="18046" ht="22" customHeight="1">
      <x:c r="A18046" s="2" t="str">
        <x:v>ORD-18042</x:v>
      </x:c>
      <x:c r="B18046" s="2" t="str">
        <x:v>South</x:v>
      </x:c>
      <x:c r="C18046" s="2" t="str">
        <x:v>Nov</x:v>
      </x:c>
      <x:c r="D18046" s="2" t="str">
        <x:v>SKU-042</x:v>
      </x:c>
      <x:c r="E18046" s="15" t="n">
        <x:v>24</x:v>
      </x:c>
      <x:c r="F18046" s="11" t="n">
        <x:v>28</x:v>
      </x:c>
      <x:c r="G18046" s="11" t="n">
        <x:v>99</x:v>
      </x:c>
      <x:c r="H18046" s="11" t="n">
        <x:f>E18046*F18046</x:f>
        <x:v>672</x:v>
      </x:c>
      <x:c r="I18046" s="11" t="n">
        <x:f>H18046*(1-'Summary'!$B$5)</x:f>
        <x:v>638.4</x:v>
      </x:c>
      <x:c r="J18046" s="11" t="n">
        <x:f>E18046*G18046</x:f>
        <x:v>2376</x:v>
      </x:c>
      <x:c r="K18046" s="11" t="n">
        <x:f>I18046-J18046</x:f>
        <x:v>-1737.6</x:v>
      </x:c>
      <x:c r="L18046" s="14" t="n">
        <x:f>K18046/I18046</x:f>
        <x:v>-2.7218045112781954</x:v>
      </x:c>
    </x:row>
    <x:row r="18047" ht="22" customHeight="1">
      <x:c r="A18047" s="2" t="str">
        <x:v>ORD-18043</x:v>
      </x:c>
      <x:c r="B18047" s="2" t="str">
        <x:v>East</x:v>
      </x:c>
      <x:c r="C18047" s="2" t="str">
        <x:v>Nov</x:v>
      </x:c>
      <x:c r="D18047" s="2" t="str">
        <x:v>SKU-043</x:v>
      </x:c>
      <x:c r="E18047" s="15" t="n">
        <x:v>7</x:v>
      </x:c>
      <x:c r="F18047" s="11" t="n">
        <x:v>41</x:v>
      </x:c>
      <x:c r="G18047" s="11" t="n">
        <x:v>15</x:v>
      </x:c>
      <x:c r="H18047" s="11" t="n">
        <x:f>E18047*F18047</x:f>
        <x:v>287</x:v>
      </x:c>
      <x:c r="I18047" s="11" t="n">
        <x:f>H18047*(1-'Summary'!$B$5)</x:f>
        <x:v>272.65</x:v>
      </x:c>
      <x:c r="J18047" s="11" t="n">
        <x:f>E18047*G18047</x:f>
        <x:v>105</x:v>
      </x:c>
      <x:c r="K18047" s="11" t="n">
        <x:f>I18047-J18047</x:f>
        <x:v>167.64999999999998</x:v>
      </x:c>
      <x:c r="L18047" s="14" t="n">
        <x:f>K18047/I18047</x:f>
        <x:v>0.6148908857509627</x:v>
      </x:c>
    </x:row>
    <x:row r="18048" ht="22" customHeight="1">
      <x:c r="A18048" s="2" t="str">
        <x:v>ORD-18044</x:v>
      </x:c>
      <x:c r="B18048" s="2" t="str">
        <x:v>West</x:v>
      </x:c>
      <x:c r="C18048" s="2" t="str">
        <x:v>Nov</x:v>
      </x:c>
      <x:c r="D18048" s="2" t="str">
        <x:v>SKU-044</x:v>
      </x:c>
      <x:c r="E18048" s="15" t="n">
        <x:v>14</x:v>
      </x:c>
      <x:c r="F18048" s="11" t="n">
        <x:v>54</x:v>
      </x:c>
      <x:c r="G18048" s="11" t="n">
        <x:v>26</x:v>
      </x:c>
      <x:c r="H18048" s="11" t="n">
        <x:f>E18048*F18048</x:f>
        <x:v>756</x:v>
      </x:c>
      <x:c r="I18048" s="11" t="n">
        <x:f>H18048*(1-'Summary'!$B$5)</x:f>
        <x:v>718.1999999999999</x:v>
      </x:c>
      <x:c r="J18048" s="11" t="n">
        <x:f>E18048*G18048</x:f>
        <x:v>364</x:v>
      </x:c>
      <x:c r="K18048" s="11" t="n">
        <x:f>I18048-J18048</x:f>
        <x:v>354.19999999999993</x:v>
      </x:c>
      <x:c r="L18048" s="14" t="n">
        <x:f>K18048/I18048</x:f>
        <x:v>0.49317738791423</x:v>
      </x:c>
    </x:row>
    <x:row r="18049" ht="22" customHeight="1">
      <x:c r="A18049" s="2" t="str">
        <x:v>ORD-18045</x:v>
      </x:c>
      <x:c r="B18049" s="2" t="str">
        <x:v>North</x:v>
      </x:c>
      <x:c r="C18049" s="2" t="str">
        <x:v>Dec</x:v>
      </x:c>
      <x:c r="D18049" s="2" t="str">
        <x:v>SKU-045</x:v>
      </x:c>
      <x:c r="E18049" s="15" t="n">
        <x:v>21</x:v>
      </x:c>
      <x:c r="F18049" s="11" t="n">
        <x:v>67</x:v>
      </x:c>
      <x:c r="G18049" s="11" t="n">
        <x:v>37</x:v>
      </x:c>
      <x:c r="H18049" s="11" t="n">
        <x:f>E18049*F18049</x:f>
        <x:v>1407</x:v>
      </x:c>
      <x:c r="I18049" s="11" t="n">
        <x:f>H18049*(1-'Summary'!$B$5)</x:f>
        <x:v>1336.6499999999999</x:v>
      </x:c>
      <x:c r="J18049" s="11" t="n">
        <x:f>E18049*G18049</x:f>
        <x:v>777</x:v>
      </x:c>
      <x:c r="K18049" s="11" t="n">
        <x:f>I18049-J18049</x:f>
        <x:v>559.6499999999999</x:v>
      </x:c>
      <x:c r="L18049" s="14" t="n">
        <x:f>K18049/I18049</x:f>
        <x:v>0.4186959937156323</x:v>
      </x:c>
    </x:row>
    <x:row r="18050" ht="22" customHeight="1">
      <x:c r="A18050" s="2" t="str">
        <x:v>ORD-18046</x:v>
      </x:c>
      <x:c r="B18050" s="2" t="str">
        <x:v>South</x:v>
      </x:c>
      <x:c r="C18050" s="2" t="str">
        <x:v>Dec</x:v>
      </x:c>
      <x:c r="D18050" s="2" t="str">
        <x:v>SKU-046</x:v>
      </x:c>
      <x:c r="E18050" s="15" t="n">
        <x:v>4</x:v>
      </x:c>
      <x:c r="F18050" s="11" t="n">
        <x:v>80</x:v>
      </x:c>
      <x:c r="G18050" s="11" t="n">
        <x:v>48</x:v>
      </x:c>
      <x:c r="H18050" s="11" t="n">
        <x:f>E18050*F18050</x:f>
        <x:v>320</x:v>
      </x:c>
      <x:c r="I18050" s="11" t="n">
        <x:f>H18050*(1-'Summary'!$B$5)</x:f>
        <x:v>304</x:v>
      </x:c>
      <x:c r="J18050" s="11" t="n">
        <x:f>E18050*G18050</x:f>
        <x:v>192</x:v>
      </x:c>
      <x:c r="K18050" s="11" t="n">
        <x:f>I18050-J18050</x:f>
        <x:v>112</x:v>
      </x:c>
      <x:c r="L18050" s="14" t="n">
        <x:f>K18050/I18050</x:f>
        <x:v>0.3684210526315789</x:v>
      </x:c>
    </x:row>
    <x:row r="18051" ht="22" customHeight="1">
      <x:c r="A18051" s="2" t="str">
        <x:v>ORD-18047</x:v>
      </x:c>
      <x:c r="B18051" s="2" t="str">
        <x:v>East</x:v>
      </x:c>
      <x:c r="C18051" s="2" t="str">
        <x:v>Dec</x:v>
      </x:c>
      <x:c r="D18051" s="2" t="str">
        <x:v>SKU-047</x:v>
      </x:c>
      <x:c r="E18051" s="15" t="n">
        <x:v>11</x:v>
      </x:c>
      <x:c r="F18051" s="11" t="n">
        <x:v>93</x:v>
      </x:c>
      <x:c r="G18051" s="11" t="n">
        <x:v>59</x:v>
      </x:c>
      <x:c r="H18051" s="11" t="n">
        <x:f>E18051*F18051</x:f>
        <x:v>1023</x:v>
      </x:c>
      <x:c r="I18051" s="11" t="n">
        <x:f>H18051*(1-'Summary'!$B$5)</x:f>
        <x:v>971.8499999999999</x:v>
      </x:c>
      <x:c r="J18051" s="11" t="n">
        <x:f>E18051*G18051</x:f>
        <x:v>649</x:v>
      </x:c>
      <x:c r="K18051" s="11" t="n">
        <x:f>I18051-J18051</x:f>
        <x:v>322.8499999999999</x:v>
      </x:c>
      <x:c r="L18051" s="14" t="n">
        <x:f>K18051/I18051</x:f>
        <x:v>0.3322014714204866</x:v>
      </x:c>
    </x:row>
    <x:row r="18052" ht="22" customHeight="1">
      <x:c r="A18052" s="2" t="str">
        <x:v>ORD-18048</x:v>
      </x:c>
      <x:c r="B18052" s="2" t="str">
        <x:v>West</x:v>
      </x:c>
      <x:c r="C18052" s="2" t="str">
        <x:v>Dec</x:v>
      </x:c>
      <x:c r="D18052" s="2" t="str">
        <x:v>SKU-048</x:v>
      </x:c>
      <x:c r="E18052" s="15" t="n">
        <x:v>18</x:v>
      </x:c>
      <x:c r="F18052" s="11" t="n">
        <x:v>106</x:v>
      </x:c>
      <x:c r="G18052" s="11" t="n">
        <x:v>70</x:v>
      </x:c>
      <x:c r="H18052" s="11" t="n">
        <x:f>E18052*F18052</x:f>
        <x:v>1908</x:v>
      </x:c>
      <x:c r="I18052" s="11" t="n">
        <x:f>H18052*(1-'Summary'!$B$5)</x:f>
        <x:v>1812.6</x:v>
      </x:c>
      <x:c r="J18052" s="11" t="n">
        <x:f>E18052*G18052</x:f>
        <x:v>1260</x:v>
      </x:c>
      <x:c r="K18052" s="11" t="n">
        <x:f>I18052-J18052</x:f>
        <x:v>552.5999999999999</x:v>
      </x:c>
      <x:c r="L18052" s="14" t="n">
        <x:f>K18052/I18052</x:f>
        <x:v>0.3048659384309831</x:v>
      </x:c>
    </x:row>
    <x:row r="18053" ht="22" customHeight="1">
      <x:c r="A18053" s="2" t="str">
        <x:v>ORD-18049</x:v>
      </x:c>
      <x:c r="B18053" s="2" t="str">
        <x:v>North</x:v>
      </x:c>
      <x:c r="C18053" s="2" t="str">
        <x:v>Jan</x:v>
      </x:c>
      <x:c r="D18053" s="2" t="str">
        <x:v>SKU-049</x:v>
      </x:c>
      <x:c r="E18053" s="15" t="n">
        <x:v>1</x:v>
      </x:c>
      <x:c r="F18053" s="11" t="n">
        <x:v>119</x:v>
      </x:c>
      <x:c r="G18053" s="11" t="n">
        <x:v>81</x:v>
      </x:c>
      <x:c r="H18053" s="11" t="n">
        <x:f>E18053*F18053</x:f>
        <x:v>119</x:v>
      </x:c>
      <x:c r="I18053" s="11" t="n">
        <x:f>H18053*(1-'Summary'!$B$5)</x:f>
        <x:v>113.05</x:v>
      </x:c>
      <x:c r="J18053" s="11" t="n">
        <x:f>E18053*G18053</x:f>
        <x:v>81</x:v>
      </x:c>
      <x:c r="K18053" s="11" t="n">
        <x:f>I18053-J18053</x:f>
        <x:v>32.05</x:v>
      </x:c>
      <x:c r="L18053" s="14" t="n">
        <x:f>K18053/I18053</x:f>
        <x:v>0.28350287483414416</x:v>
      </x:c>
    </x:row>
    <x:row r="18054" ht="22" customHeight="1">
      <x:c r="A18054" s="2" t="str">
        <x:v>ORD-18050</x:v>
      </x:c>
      <x:c r="B18054" s="2" t="str">
        <x:v>South</x:v>
      </x:c>
      <x:c r="C18054" s="2" t="str">
        <x:v>Jan</x:v>
      </x:c>
      <x:c r="D18054" s="2" t="str">
        <x:v>SKU-050</x:v>
      </x:c>
      <x:c r="E18054" s="15" t="n">
        <x:v>8</x:v>
      </x:c>
      <x:c r="F18054" s="11" t="n">
        <x:v>132</x:v>
      </x:c>
      <x:c r="G18054" s="11" t="n">
        <x:v>92</x:v>
      </x:c>
      <x:c r="H18054" s="11" t="n">
        <x:f>E18054*F18054</x:f>
        <x:v>1056</x:v>
      </x:c>
      <x:c r="I18054" s="11" t="n">
        <x:f>H18054*(1-'Summary'!$B$5)</x:f>
        <x:v>1003.1999999999999</x:v>
      </x:c>
      <x:c r="J18054" s="11" t="n">
        <x:f>E18054*G18054</x:f>
        <x:v>736</x:v>
      </x:c>
      <x:c r="K18054" s="11" t="n">
        <x:f>I18054-J18054</x:f>
        <x:v>267.19999999999993</x:v>
      </x:c>
      <x:c r="L18054" s="14" t="n">
        <x:f>K18054/I18054</x:f>
        <x:v>0.26634768740031894</x:v>
      </x:c>
    </x:row>
    <x:row r="18055" ht="22" customHeight="1">
      <x:c r="A18055" s="2" t="str">
        <x:v>ORD-18051</x:v>
      </x:c>
      <x:c r="B18055" s="2" t="str">
        <x:v>East</x:v>
      </x:c>
      <x:c r="C18055" s="2" t="str">
        <x:v>Jan</x:v>
      </x:c>
      <x:c r="D18055" s="2" t="str">
        <x:v>SKU-051</x:v>
      </x:c>
      <x:c r="E18055" s="15" t="n">
        <x:v>15</x:v>
      </x:c>
      <x:c r="F18055" s="11" t="n">
        <x:v>145</x:v>
      </x:c>
      <x:c r="G18055" s="11" t="n">
        <x:v>8</x:v>
      </x:c>
      <x:c r="H18055" s="11" t="n">
        <x:f>E18055*F18055</x:f>
        <x:v>2175</x:v>
      </x:c>
      <x:c r="I18055" s="11" t="n">
        <x:f>H18055*(1-'Summary'!$B$5)</x:f>
        <x:v>2066.25</x:v>
      </x:c>
      <x:c r="J18055" s="11" t="n">
        <x:f>E18055*G18055</x:f>
        <x:v>120</x:v>
      </x:c>
      <x:c r="K18055" s="11" t="n">
        <x:f>I18055-J18055</x:f>
        <x:v>1946.25</x:v>
      </x:c>
      <x:c r="L18055" s="14" t="n">
        <x:f>K18055/I18055</x:f>
        <x:v>0.941923774954628</x:v>
      </x:c>
    </x:row>
    <x:row r="18056" ht="22" customHeight="1">
      <x:c r="A18056" s="2" t="str">
        <x:v>ORD-18052</x:v>
      </x:c>
      <x:c r="B18056" s="2" t="str">
        <x:v>West</x:v>
      </x:c>
      <x:c r="C18056" s="2" t="str">
        <x:v>Jan</x:v>
      </x:c>
      <x:c r="D18056" s="2" t="str">
        <x:v>SKU-052</x:v>
      </x:c>
      <x:c r="E18056" s="15" t="n">
        <x:v>22</x:v>
      </x:c>
      <x:c r="F18056" s="11" t="n">
        <x:v>158</x:v>
      </x:c>
      <x:c r="G18056" s="11" t="n">
        <x:v>19</x:v>
      </x:c>
      <x:c r="H18056" s="11" t="n">
        <x:f>E18056*F18056</x:f>
        <x:v>3476</x:v>
      </x:c>
      <x:c r="I18056" s="11" t="n">
        <x:f>H18056*(1-'Summary'!$B$5)</x:f>
        <x:v>3302.2</x:v>
      </x:c>
      <x:c r="J18056" s="11" t="n">
        <x:f>E18056*G18056</x:f>
        <x:v>418</x:v>
      </x:c>
      <x:c r="K18056" s="11" t="n">
        <x:f>I18056-J18056</x:f>
        <x:v>2884.2</x:v>
      </x:c>
      <x:c r="L18056" s="14" t="n">
        <x:f>K18056/I18056</x:f>
        <x:v>0.8734177215189873</x:v>
      </x:c>
    </x:row>
    <x:row r="18057" ht="22" customHeight="1">
      <x:c r="A18057" s="2" t="str">
        <x:v>ORD-18053</x:v>
      </x:c>
      <x:c r="B18057" s="2" t="str">
        <x:v>North</x:v>
      </x:c>
      <x:c r="C18057" s="2" t="str">
        <x:v>Feb</x:v>
      </x:c>
      <x:c r="D18057" s="2" t="str">
        <x:v>SKU-053</x:v>
      </x:c>
      <x:c r="E18057" s="15" t="n">
        <x:v>5</x:v>
      </x:c>
      <x:c r="F18057" s="11" t="n">
        <x:v>171</x:v>
      </x:c>
      <x:c r="G18057" s="11" t="n">
        <x:v>30</x:v>
      </x:c>
      <x:c r="H18057" s="11" t="n">
        <x:f>E18057*F18057</x:f>
        <x:v>855</x:v>
      </x:c>
      <x:c r="I18057" s="11" t="n">
        <x:f>H18057*(1-'Summary'!$B$5)</x:f>
        <x:v>812.25</x:v>
      </x:c>
      <x:c r="J18057" s="11" t="n">
        <x:f>E18057*G18057</x:f>
        <x:v>150</x:v>
      </x:c>
      <x:c r="K18057" s="11" t="n">
        <x:f>I18057-J18057</x:f>
        <x:v>662.25</x:v>
      </x:c>
      <x:c r="L18057" s="14" t="n">
        <x:f>K18057/I18057</x:f>
        <x:v>0.8153277931671283</x:v>
      </x:c>
    </x:row>
    <x:row r="18058" ht="22" customHeight="1">
      <x:c r="A18058" s="2" t="str">
        <x:v>ORD-18054</x:v>
      </x:c>
      <x:c r="B18058" s="2" t="str">
        <x:v>South</x:v>
      </x:c>
      <x:c r="C18058" s="2" t="str">
        <x:v>Feb</x:v>
      </x:c>
      <x:c r="D18058" s="2" t="str">
        <x:v>SKU-054</x:v>
      </x:c>
      <x:c r="E18058" s="15" t="n">
        <x:v>12</x:v>
      </x:c>
      <x:c r="F18058" s="11" t="n">
        <x:v>184</x:v>
      </x:c>
      <x:c r="G18058" s="11" t="n">
        <x:v>41</x:v>
      </x:c>
      <x:c r="H18058" s="11" t="n">
        <x:f>E18058*F18058</x:f>
        <x:v>2208</x:v>
      </x:c>
      <x:c r="I18058" s="11" t="n">
        <x:f>H18058*(1-'Summary'!$B$5)</x:f>
        <x:v>2097.6</x:v>
      </x:c>
      <x:c r="J18058" s="11" t="n">
        <x:f>E18058*G18058</x:f>
        <x:v>492</x:v>
      </x:c>
      <x:c r="K18058" s="11" t="n">
        <x:f>I18058-J18058</x:f>
        <x:v>1605.6</x:v>
      </x:c>
      <x:c r="L18058" s="14" t="n">
        <x:f>K18058/I18058</x:f>
        <x:v>0.7654462242562929</x:v>
      </x:c>
    </x:row>
    <x:row r="18059" ht="22" customHeight="1">
      <x:c r="A18059" s="2" t="str">
        <x:v>ORD-18055</x:v>
      </x:c>
      <x:c r="B18059" s="2" t="str">
        <x:v>East</x:v>
      </x:c>
      <x:c r="C18059" s="2" t="str">
        <x:v>Feb</x:v>
      </x:c>
      <x:c r="D18059" s="2" t="str">
        <x:v>SKU-055</x:v>
      </x:c>
      <x:c r="E18059" s="15" t="n">
        <x:v>19</x:v>
      </x:c>
      <x:c r="F18059" s="11" t="n">
        <x:v>197</x:v>
      </x:c>
      <x:c r="G18059" s="11" t="n">
        <x:v>52</x:v>
      </x:c>
      <x:c r="H18059" s="11" t="n">
        <x:f>E18059*F18059</x:f>
        <x:v>3743</x:v>
      </x:c>
      <x:c r="I18059" s="11" t="n">
        <x:f>H18059*(1-'Summary'!$B$5)</x:f>
        <x:v>3555.85</x:v>
      </x:c>
      <x:c r="J18059" s="11" t="n">
        <x:f>E18059*G18059</x:f>
        <x:v>988</x:v>
      </x:c>
      <x:c r="K18059" s="11" t="n">
        <x:f>I18059-J18059</x:f>
        <x:v>2567.85</x:v>
      </x:c>
      <x:c r="L18059" s="14" t="n">
        <x:f>K18059/I18059</x:f>
        <x:v>0.7221480096179536</x:v>
      </x:c>
    </x:row>
    <x:row r="18060" ht="22" customHeight="1">
      <x:c r="A18060" s="2" t="str">
        <x:v>ORD-18056</x:v>
      </x:c>
      <x:c r="B18060" s="2" t="str">
        <x:v>West</x:v>
      </x:c>
      <x:c r="C18060" s="2" t="str">
        <x:v>Feb</x:v>
      </x:c>
      <x:c r="D18060" s="2" t="str">
        <x:v>SKU-056</x:v>
      </x:c>
      <x:c r="E18060" s="15" t="n">
        <x:v>2</x:v>
      </x:c>
      <x:c r="F18060" s="11" t="n">
        <x:v>210</x:v>
      </x:c>
      <x:c r="G18060" s="11" t="n">
        <x:v>63</x:v>
      </x:c>
      <x:c r="H18060" s="11" t="n">
        <x:f>E18060*F18060</x:f>
        <x:v>420</x:v>
      </x:c>
      <x:c r="I18060" s="11" t="n">
        <x:f>H18060*(1-'Summary'!$B$5)</x:f>
        <x:v>399</x:v>
      </x:c>
      <x:c r="J18060" s="11" t="n">
        <x:f>E18060*G18060</x:f>
        <x:v>126</x:v>
      </x:c>
      <x:c r="K18060" s="11" t="n">
        <x:f>I18060-J18060</x:f>
        <x:v>273</x:v>
      </x:c>
      <x:c r="L18060" s="14" t="n">
        <x:f>K18060/I18060</x:f>
        <x:v>0.6842105263157895</x:v>
      </x:c>
    </x:row>
    <x:row r="18061" ht="22" customHeight="1">
      <x:c r="A18061" s="2" t="str">
        <x:v>ORD-18057</x:v>
      </x:c>
      <x:c r="B18061" s="2" t="str">
        <x:v>North</x:v>
      </x:c>
      <x:c r="C18061" s="2" t="str">
        <x:v>Mar</x:v>
      </x:c>
      <x:c r="D18061" s="2" t="str">
        <x:v>SKU-057</x:v>
      </x:c>
      <x:c r="E18061" s="15" t="n">
        <x:v>9</x:v>
      </x:c>
      <x:c r="F18061" s="11" t="n">
        <x:v>223</x:v>
      </x:c>
      <x:c r="G18061" s="11" t="n">
        <x:v>74</x:v>
      </x:c>
      <x:c r="H18061" s="11" t="n">
        <x:f>E18061*F18061</x:f>
        <x:v>2007</x:v>
      </x:c>
      <x:c r="I18061" s="11" t="n">
        <x:f>H18061*(1-'Summary'!$B$5)</x:f>
        <x:v>1906.6499999999999</x:v>
      </x:c>
      <x:c r="J18061" s="11" t="n">
        <x:f>E18061*G18061</x:f>
        <x:v>666</x:v>
      </x:c>
      <x:c r="K18061" s="11" t="n">
        <x:f>I18061-J18061</x:f>
        <x:v>1240.6499999999999</x:v>
      </x:c>
      <x:c r="L18061" s="14" t="n">
        <x:f>K18061/I18061</x:f>
        <x:v>0.6506962473448195</x:v>
      </x:c>
    </x:row>
    <x:row r="18062" ht="22" customHeight="1">
      <x:c r="A18062" s="2" t="str">
        <x:v>ORD-18058</x:v>
      </x:c>
      <x:c r="B18062" s="2" t="str">
        <x:v>South</x:v>
      </x:c>
      <x:c r="C18062" s="2" t="str">
        <x:v>Mar</x:v>
      </x:c>
      <x:c r="D18062" s="2" t="str">
        <x:v>SKU-058</x:v>
      </x:c>
      <x:c r="E18062" s="15" t="n">
        <x:v>16</x:v>
      </x:c>
      <x:c r="F18062" s="11" t="n">
        <x:v>16</x:v>
      </x:c>
      <x:c r="G18062" s="11" t="n">
        <x:v>85</x:v>
      </x:c>
      <x:c r="H18062" s="11" t="n">
        <x:f>E18062*F18062</x:f>
        <x:v>256</x:v>
      </x:c>
      <x:c r="I18062" s="11" t="n">
        <x:f>H18062*(1-'Summary'!$B$5)</x:f>
        <x:v>243.2</x:v>
      </x:c>
      <x:c r="J18062" s="11" t="n">
        <x:f>E18062*G18062</x:f>
        <x:v>1360</x:v>
      </x:c>
      <x:c r="K18062" s="11" t="n">
        <x:f>I18062-J18062</x:f>
        <x:v>-1116.8</x:v>
      </x:c>
      <x:c r="L18062" s="14" t="n">
        <x:f>K18062/I18062</x:f>
        <x:v>-4.592105263157895</x:v>
      </x:c>
    </x:row>
    <x:row r="18063" ht="22" customHeight="1">
      <x:c r="A18063" s="2" t="str">
        <x:v>ORD-18059</x:v>
      </x:c>
      <x:c r="B18063" s="2" t="str">
        <x:v>East</x:v>
      </x:c>
      <x:c r="C18063" s="2" t="str">
        <x:v>Mar</x:v>
      </x:c>
      <x:c r="D18063" s="2" t="str">
        <x:v>SKU-059</x:v>
      </x:c>
      <x:c r="E18063" s="15" t="n">
        <x:v>23</x:v>
      </x:c>
      <x:c r="F18063" s="11" t="n">
        <x:v>29</x:v>
      </x:c>
      <x:c r="G18063" s="11" t="n">
        <x:v>96</x:v>
      </x:c>
      <x:c r="H18063" s="11" t="n">
        <x:f>E18063*F18063</x:f>
        <x:v>667</x:v>
      </x:c>
      <x:c r="I18063" s="11" t="n">
        <x:f>H18063*(1-'Summary'!$B$5)</x:f>
        <x:v>633.65</x:v>
      </x:c>
      <x:c r="J18063" s="11" t="n">
        <x:f>E18063*G18063</x:f>
        <x:v>2208</x:v>
      </x:c>
      <x:c r="K18063" s="11" t="n">
        <x:f>I18063-J18063</x:f>
        <x:v>-1574.35</x:v>
      </x:c>
      <x:c r="L18063" s="14" t="n">
        <x:f>K18063/I18063</x:f>
        <x:v>-2.484573502722323</x:v>
      </x:c>
    </x:row>
    <x:row r="18064" ht="22" customHeight="1">
      <x:c r="A18064" s="2" t="str">
        <x:v>ORD-18060</x:v>
      </x:c>
      <x:c r="B18064" s="2" t="str">
        <x:v>West</x:v>
      </x:c>
      <x:c r="C18064" s="2" t="str">
        <x:v>Mar</x:v>
      </x:c>
      <x:c r="D18064" s="2" t="str">
        <x:v>SKU-060</x:v>
      </x:c>
      <x:c r="E18064" s="15" t="n">
        <x:v>6</x:v>
      </x:c>
      <x:c r="F18064" s="11" t="n">
        <x:v>42</x:v>
      </x:c>
      <x:c r="G18064" s="11" t="n">
        <x:v>12</x:v>
      </x:c>
      <x:c r="H18064" s="11" t="n">
        <x:f>E18064*F18064</x:f>
        <x:v>252</x:v>
      </x:c>
      <x:c r="I18064" s="11" t="n">
        <x:f>H18064*(1-'Summary'!$B$5)</x:f>
        <x:v>239.39999999999998</x:v>
      </x:c>
      <x:c r="J18064" s="11" t="n">
        <x:f>E18064*G18064</x:f>
        <x:v>72</x:v>
      </x:c>
      <x:c r="K18064" s="11" t="n">
        <x:f>I18064-J18064</x:f>
        <x:v>167.39999999999998</x:v>
      </x:c>
      <x:c r="L18064" s="14" t="n">
        <x:f>K18064/I18064</x:f>
        <x:v>0.6992481203007519</x:v>
      </x:c>
    </x:row>
    <x:row r="18065" ht="22" customHeight="1">
      <x:c r="A18065" s="2" t="str">
        <x:v>ORD-18061</x:v>
      </x:c>
      <x:c r="B18065" s="2" t="str">
        <x:v>North</x:v>
      </x:c>
      <x:c r="C18065" s="2" t="str">
        <x:v>Apr</x:v>
      </x:c>
      <x:c r="D18065" s="2" t="str">
        <x:v>SKU-061</x:v>
      </x:c>
      <x:c r="E18065" s="15" t="n">
        <x:v>13</x:v>
      </x:c>
      <x:c r="F18065" s="11" t="n">
        <x:v>55</x:v>
      </x:c>
      <x:c r="G18065" s="11" t="n">
        <x:v>23</x:v>
      </x:c>
      <x:c r="H18065" s="11" t="n">
        <x:f>E18065*F18065</x:f>
        <x:v>715</x:v>
      </x:c>
      <x:c r="I18065" s="11" t="n">
        <x:f>H18065*(1-'Summary'!$B$5)</x:f>
        <x:v>679.25</x:v>
      </x:c>
      <x:c r="J18065" s="11" t="n">
        <x:f>E18065*G18065</x:f>
        <x:v>299</x:v>
      </x:c>
      <x:c r="K18065" s="11" t="n">
        <x:f>I18065-J18065</x:f>
        <x:v>380.25</x:v>
      </x:c>
      <x:c r="L18065" s="14" t="n">
        <x:f>K18065/I18065</x:f>
        <x:v>0.5598086124401914</x:v>
      </x:c>
    </x:row>
    <x:row r="18066" ht="22" customHeight="1">
      <x:c r="A18066" s="2" t="str">
        <x:v>ORD-18062</x:v>
      </x:c>
      <x:c r="B18066" s="2" t="str">
        <x:v>South</x:v>
      </x:c>
      <x:c r="C18066" s="2" t="str">
        <x:v>Apr</x:v>
      </x:c>
      <x:c r="D18066" s="2" t="str">
        <x:v>SKU-062</x:v>
      </x:c>
      <x:c r="E18066" s="15" t="n">
        <x:v>20</x:v>
      </x:c>
      <x:c r="F18066" s="11" t="n">
        <x:v>68</x:v>
      </x:c>
      <x:c r="G18066" s="11" t="n">
        <x:v>34</x:v>
      </x:c>
      <x:c r="H18066" s="11" t="n">
        <x:f>E18066*F18066</x:f>
        <x:v>1360</x:v>
      </x:c>
      <x:c r="I18066" s="11" t="n">
        <x:f>H18066*(1-'Summary'!$B$5)</x:f>
        <x:v>1292</x:v>
      </x:c>
      <x:c r="J18066" s="11" t="n">
        <x:f>E18066*G18066</x:f>
        <x:v>680</x:v>
      </x:c>
      <x:c r="K18066" s="11" t="n">
        <x:f>I18066-J18066</x:f>
        <x:v>612</x:v>
      </x:c>
      <x:c r="L18066" s="14" t="n">
        <x:f>K18066/I18066</x:f>
        <x:v>0.47368421052631576</x:v>
      </x:c>
    </x:row>
    <x:row r="18067" ht="22" customHeight="1">
      <x:c r="A18067" s="2" t="str">
        <x:v>ORD-18063</x:v>
      </x:c>
      <x:c r="B18067" s="2" t="str">
        <x:v>East</x:v>
      </x:c>
      <x:c r="C18067" s="2" t="str">
        <x:v>Apr</x:v>
      </x:c>
      <x:c r="D18067" s="2" t="str">
        <x:v>SKU-063</x:v>
      </x:c>
      <x:c r="E18067" s="15" t="n">
        <x:v>3</x:v>
      </x:c>
      <x:c r="F18067" s="11" t="n">
        <x:v>81</x:v>
      </x:c>
      <x:c r="G18067" s="11" t="n">
        <x:v>45</x:v>
      </x:c>
      <x:c r="H18067" s="11" t="n">
        <x:f>E18067*F18067</x:f>
        <x:v>243</x:v>
      </x:c>
      <x:c r="I18067" s="11" t="n">
        <x:f>H18067*(1-'Summary'!$B$5)</x:f>
        <x:v>230.85</x:v>
      </x:c>
      <x:c r="J18067" s="11" t="n">
        <x:f>E18067*G18067</x:f>
        <x:v>135</x:v>
      </x:c>
      <x:c r="K18067" s="11" t="n">
        <x:f>I18067-J18067</x:f>
        <x:v>95.85</x:v>
      </x:c>
      <x:c r="L18067" s="14" t="n">
        <x:f>K18067/I18067</x:f>
        <x:v>0.4152046783625731</x:v>
      </x:c>
    </x:row>
    <x:row r="18068" ht="22" customHeight="1">
      <x:c r="A18068" s="2" t="str">
        <x:v>ORD-18064</x:v>
      </x:c>
      <x:c r="B18068" s="2" t="str">
        <x:v>West</x:v>
      </x:c>
      <x:c r="C18068" s="2" t="str">
        <x:v>Apr</x:v>
      </x:c>
      <x:c r="D18068" s="2" t="str">
        <x:v>SKU-064</x:v>
      </x:c>
      <x:c r="E18068" s="15" t="n">
        <x:v>10</x:v>
      </x:c>
      <x:c r="F18068" s="11" t="n">
        <x:v>94</x:v>
      </x:c>
      <x:c r="G18068" s="11" t="n">
        <x:v>56</x:v>
      </x:c>
      <x:c r="H18068" s="11" t="n">
        <x:f>E18068*F18068</x:f>
        <x:v>940</x:v>
      </x:c>
      <x:c r="I18068" s="11" t="n">
        <x:f>H18068*(1-'Summary'!$B$5)</x:f>
        <x:v>893</x:v>
      </x:c>
      <x:c r="J18068" s="11" t="n">
        <x:f>E18068*G18068</x:f>
        <x:v>560</x:v>
      </x:c>
      <x:c r="K18068" s="11" t="n">
        <x:f>I18068-J18068</x:f>
        <x:v>333</x:v>
      </x:c>
      <x:c r="L18068" s="14" t="n">
        <x:f>K18068/I18068</x:f>
        <x:v>0.3729003359462486</x:v>
      </x:c>
    </x:row>
    <x:row r="18069" ht="22" customHeight="1">
      <x:c r="A18069" s="2" t="str">
        <x:v>ORD-18065</x:v>
      </x:c>
      <x:c r="B18069" s="2" t="str">
        <x:v>North</x:v>
      </x:c>
      <x:c r="C18069" s="2" t="str">
        <x:v>May</x:v>
      </x:c>
      <x:c r="D18069" s="2" t="str">
        <x:v>SKU-065</x:v>
      </x:c>
      <x:c r="E18069" s="15" t="n">
        <x:v>17</x:v>
      </x:c>
      <x:c r="F18069" s="11" t="n">
        <x:v>107</x:v>
      </x:c>
      <x:c r="G18069" s="11" t="n">
        <x:v>67</x:v>
      </x:c>
      <x:c r="H18069" s="11" t="n">
        <x:f>E18069*F18069</x:f>
        <x:v>1819</x:v>
      </x:c>
      <x:c r="I18069" s="11" t="n">
        <x:f>H18069*(1-'Summary'!$B$5)</x:f>
        <x:v>1728.05</x:v>
      </x:c>
      <x:c r="J18069" s="11" t="n">
        <x:f>E18069*G18069</x:f>
        <x:v>1139</x:v>
      </x:c>
      <x:c r="K18069" s="11" t="n">
        <x:f>I18069-J18069</x:f>
        <x:v>589.05</x:v>
      </x:c>
      <x:c r="L18069" s="14" t="n">
        <x:f>K18069/I18069</x:f>
        <x:v>0.3408755533694048</x:v>
      </x:c>
    </x:row>
    <x:row r="18070" ht="22" customHeight="1">
      <x:c r="A18070" s="2" t="str">
        <x:v>ORD-18066</x:v>
      </x:c>
      <x:c r="B18070" s="2" t="str">
        <x:v>South</x:v>
      </x:c>
      <x:c r="C18070" s="2" t="str">
        <x:v>May</x:v>
      </x:c>
      <x:c r="D18070" s="2" t="str">
        <x:v>SKU-066</x:v>
      </x:c>
      <x:c r="E18070" s="15" t="n">
        <x:v>24</x:v>
      </x:c>
      <x:c r="F18070" s="11" t="n">
        <x:v>120</x:v>
      </x:c>
      <x:c r="G18070" s="11" t="n">
        <x:v>78</x:v>
      </x:c>
      <x:c r="H18070" s="11" t="n">
        <x:f>E18070*F18070</x:f>
        <x:v>2880</x:v>
      </x:c>
      <x:c r="I18070" s="11" t="n">
        <x:f>H18070*(1-'Summary'!$B$5)</x:f>
        <x:v>2736</x:v>
      </x:c>
      <x:c r="J18070" s="11" t="n">
        <x:f>E18070*G18070</x:f>
        <x:v>1872</x:v>
      </x:c>
      <x:c r="K18070" s="11" t="n">
        <x:f>I18070-J18070</x:f>
        <x:v>864</x:v>
      </x:c>
      <x:c r="L18070" s="14" t="n">
        <x:f>K18070/I18070</x:f>
        <x:v>0.3157894736842105</x:v>
      </x:c>
    </x:row>
    <x:row r="18071" ht="22" customHeight="1">
      <x:c r="A18071" s="2" t="str">
        <x:v>ORD-18067</x:v>
      </x:c>
      <x:c r="B18071" s="2" t="str">
        <x:v>East</x:v>
      </x:c>
      <x:c r="C18071" s="2" t="str">
        <x:v>May</x:v>
      </x:c>
      <x:c r="D18071" s="2" t="str">
        <x:v>SKU-067</x:v>
      </x:c>
      <x:c r="E18071" s="15" t="n">
        <x:v>7</x:v>
      </x:c>
      <x:c r="F18071" s="11" t="n">
        <x:v>133</x:v>
      </x:c>
      <x:c r="G18071" s="11" t="n">
        <x:v>89</x:v>
      </x:c>
      <x:c r="H18071" s="11" t="n">
        <x:f>E18071*F18071</x:f>
        <x:v>931</x:v>
      </x:c>
      <x:c r="I18071" s="11" t="n">
        <x:f>H18071*(1-'Summary'!$B$5)</x:f>
        <x:v>884.4499999999999</x:v>
      </x:c>
      <x:c r="J18071" s="11" t="n">
        <x:f>E18071*G18071</x:f>
        <x:v>623</x:v>
      </x:c>
      <x:c r="K18071" s="11" t="n">
        <x:f>I18071-J18071</x:f>
        <x:v>261.44999999999993</x:v>
      </x:c>
      <x:c r="L18071" s="14" t="n">
        <x:f>K18071/I18071</x:f>
        <x:v>0.29560743965176095</x:v>
      </x:c>
    </x:row>
    <x:row r="18072" ht="22" customHeight="1">
      <x:c r="A18072" s="2" t="str">
        <x:v>ORD-18068</x:v>
      </x:c>
      <x:c r="B18072" s="2" t="str">
        <x:v>West</x:v>
      </x:c>
      <x:c r="C18072" s="2" t="str">
        <x:v>May</x:v>
      </x:c>
      <x:c r="D18072" s="2" t="str">
        <x:v>SKU-068</x:v>
      </x:c>
      <x:c r="E18072" s="15" t="n">
        <x:v>14</x:v>
      </x:c>
      <x:c r="F18072" s="11" t="n">
        <x:v>146</x:v>
      </x:c>
      <x:c r="G18072" s="11" t="n">
        <x:v>100</x:v>
      </x:c>
      <x:c r="H18072" s="11" t="n">
        <x:f>E18072*F18072</x:f>
        <x:v>2044</x:v>
      </x:c>
      <x:c r="I18072" s="11" t="n">
        <x:f>H18072*(1-'Summary'!$B$5)</x:f>
        <x:v>1941.8</x:v>
      </x:c>
      <x:c r="J18072" s="11" t="n">
        <x:f>E18072*G18072</x:f>
        <x:v>1400</x:v>
      </x:c>
      <x:c r="K18072" s="11" t="n">
        <x:f>I18072-J18072</x:f>
        <x:v>541.8</x:v>
      </x:c>
      <x:c r="L18072" s="14" t="n">
        <x:f>K18072/I18072</x:f>
        <x:v>0.2790194664744052</x:v>
      </x:c>
    </x:row>
    <x:row r="18073" ht="22" customHeight="1">
      <x:c r="A18073" s="2" t="str">
        <x:v>ORD-18069</x:v>
      </x:c>
      <x:c r="B18073" s="2" t="str">
        <x:v>North</x:v>
      </x:c>
      <x:c r="C18073" s="2" t="str">
        <x:v>Jun</x:v>
      </x:c>
      <x:c r="D18073" s="2" t="str">
        <x:v>SKU-069</x:v>
      </x:c>
      <x:c r="E18073" s="15" t="n">
        <x:v>21</x:v>
      </x:c>
      <x:c r="F18073" s="11" t="n">
        <x:v>159</x:v>
      </x:c>
      <x:c r="G18073" s="11" t="n">
        <x:v>16</x:v>
      </x:c>
      <x:c r="H18073" s="11" t="n">
        <x:f>E18073*F18073</x:f>
        <x:v>3339</x:v>
      </x:c>
      <x:c r="I18073" s="11" t="n">
        <x:f>H18073*(1-'Summary'!$B$5)</x:f>
        <x:v>3172.0499999999997</x:v>
      </x:c>
      <x:c r="J18073" s="11" t="n">
        <x:f>E18073*G18073</x:f>
        <x:v>336</x:v>
      </x:c>
      <x:c r="K18073" s="11" t="n">
        <x:f>I18073-J18073</x:f>
        <x:v>2836.0499999999997</x:v>
      </x:c>
      <x:c r="L18073" s="14" t="n">
        <x:f>K18073/I18073</x:f>
        <x:v>0.8940748096656737</x:v>
      </x:c>
    </x:row>
    <x:row r="18074" ht="22" customHeight="1">
      <x:c r="A18074" s="2" t="str">
        <x:v>ORD-18070</x:v>
      </x:c>
      <x:c r="B18074" s="2" t="str">
        <x:v>South</x:v>
      </x:c>
      <x:c r="C18074" s="2" t="str">
        <x:v>Jun</x:v>
      </x:c>
      <x:c r="D18074" s="2" t="str">
        <x:v>SKU-070</x:v>
      </x:c>
      <x:c r="E18074" s="15" t="n">
        <x:v>4</x:v>
      </x:c>
      <x:c r="F18074" s="11" t="n">
        <x:v>172</x:v>
      </x:c>
      <x:c r="G18074" s="11" t="n">
        <x:v>27</x:v>
      </x:c>
      <x:c r="H18074" s="11" t="n">
        <x:f>E18074*F18074</x:f>
        <x:v>688</x:v>
      </x:c>
      <x:c r="I18074" s="11" t="n">
        <x:f>H18074*(1-'Summary'!$B$5)</x:f>
        <x:v>653.6</x:v>
      </x:c>
      <x:c r="J18074" s="11" t="n">
        <x:f>E18074*G18074</x:f>
        <x:v>108</x:v>
      </x:c>
      <x:c r="K18074" s="11" t="n">
        <x:f>I18074-J18074</x:f>
        <x:v>545.6</x:v>
      </x:c>
      <x:c r="L18074" s="14" t="n">
        <x:f>K18074/I18074</x:f>
        <x:v>0.8347613219094248</x:v>
      </x:c>
    </x:row>
    <x:row r="18075" ht="22" customHeight="1">
      <x:c r="A18075" s="2" t="str">
        <x:v>ORD-18071</x:v>
      </x:c>
      <x:c r="B18075" s="2" t="str">
        <x:v>East</x:v>
      </x:c>
      <x:c r="C18075" s="2" t="str">
        <x:v>Jun</x:v>
      </x:c>
      <x:c r="D18075" s="2" t="str">
        <x:v>SKU-071</x:v>
      </x:c>
      <x:c r="E18075" s="15" t="n">
        <x:v>11</x:v>
      </x:c>
      <x:c r="F18075" s="11" t="n">
        <x:v>185</x:v>
      </x:c>
      <x:c r="G18075" s="11" t="n">
        <x:v>38</x:v>
      </x:c>
      <x:c r="H18075" s="11" t="n">
        <x:f>E18075*F18075</x:f>
        <x:v>2035</x:v>
      </x:c>
      <x:c r="I18075" s="11" t="n">
        <x:f>H18075*(1-'Summary'!$B$5)</x:f>
        <x:v>1933.25</x:v>
      </x:c>
      <x:c r="J18075" s="11" t="n">
        <x:f>E18075*G18075</x:f>
        <x:v>418</x:v>
      </x:c>
      <x:c r="K18075" s="11" t="n">
        <x:f>I18075-J18075</x:f>
        <x:v>1515.25</x:v>
      </x:c>
      <x:c r="L18075" s="14" t="n">
        <x:f>K18075/I18075</x:f>
        <x:v>0.7837837837837838</x:v>
      </x:c>
    </x:row>
    <x:row r="18076" ht="22" customHeight="1">
      <x:c r="A18076" s="2" t="str">
        <x:v>ORD-18072</x:v>
      </x:c>
      <x:c r="B18076" s="2" t="str">
        <x:v>West</x:v>
      </x:c>
      <x:c r="C18076" s="2" t="str">
        <x:v>Jun</x:v>
      </x:c>
      <x:c r="D18076" s="2" t="str">
        <x:v>SKU-072</x:v>
      </x:c>
      <x:c r="E18076" s="15" t="n">
        <x:v>18</x:v>
      </x:c>
      <x:c r="F18076" s="11" t="n">
        <x:v>198</x:v>
      </x:c>
      <x:c r="G18076" s="11" t="n">
        <x:v>49</x:v>
      </x:c>
      <x:c r="H18076" s="11" t="n">
        <x:f>E18076*F18076</x:f>
        <x:v>3564</x:v>
      </x:c>
      <x:c r="I18076" s="11" t="n">
        <x:f>H18076*(1-'Summary'!$B$5)</x:f>
        <x:v>3385.7999999999997</x:v>
      </x:c>
      <x:c r="J18076" s="11" t="n">
        <x:f>E18076*G18076</x:f>
        <x:v>882</x:v>
      </x:c>
      <x:c r="K18076" s="11" t="n">
        <x:f>I18076-J18076</x:f>
        <x:v>2503.7999999999997</x:v>
      </x:c>
      <x:c r="L18076" s="14" t="n">
        <x:f>K18076/I18076</x:f>
        <x:v>0.7395002658160552</x:v>
      </x:c>
    </x:row>
    <x:row r="18077" ht="22" customHeight="1">
      <x:c r="A18077" s="2" t="str">
        <x:v>ORD-18073</x:v>
      </x:c>
      <x:c r="B18077" s="2" t="str">
        <x:v>North</x:v>
      </x:c>
      <x:c r="C18077" s="2" t="str">
        <x:v>Jul</x:v>
      </x:c>
      <x:c r="D18077" s="2" t="str">
        <x:v>SKU-073</x:v>
      </x:c>
      <x:c r="E18077" s="15" t="n">
        <x:v>1</x:v>
      </x:c>
      <x:c r="F18077" s="11" t="n">
        <x:v>211</x:v>
      </x:c>
      <x:c r="G18077" s="11" t="n">
        <x:v>60</x:v>
      </x:c>
      <x:c r="H18077" s="11" t="n">
        <x:f>E18077*F18077</x:f>
        <x:v>211</x:v>
      </x:c>
      <x:c r="I18077" s="11" t="n">
        <x:f>H18077*(1-'Summary'!$B$5)</x:f>
        <x:v>200.45</x:v>
      </x:c>
      <x:c r="J18077" s="11" t="n">
        <x:f>E18077*G18077</x:f>
        <x:v>60</x:v>
      </x:c>
      <x:c r="K18077" s="11" t="n">
        <x:f>I18077-J18077</x:f>
        <x:v>140.45</x:v>
      </x:c>
      <x:c r="L18077" s="14" t="n">
        <x:f>K18077/I18077</x:f>
        <x:v>0.7006734846595161</x:v>
      </x:c>
    </x:row>
    <x:row r="18078" ht="22" customHeight="1">
      <x:c r="A18078" s="2" t="str">
        <x:v>ORD-18074</x:v>
      </x:c>
      <x:c r="B18078" s="2" t="str">
        <x:v>South</x:v>
      </x:c>
      <x:c r="C18078" s="2" t="str">
        <x:v>Jul</x:v>
      </x:c>
      <x:c r="D18078" s="2" t="str">
        <x:v>SKU-074</x:v>
      </x:c>
      <x:c r="E18078" s="15" t="n">
        <x:v>8</x:v>
      </x:c>
      <x:c r="F18078" s="11" t="n">
        <x:v>224</x:v>
      </x:c>
      <x:c r="G18078" s="11" t="n">
        <x:v>71</x:v>
      </x:c>
      <x:c r="H18078" s="11" t="n">
        <x:f>E18078*F18078</x:f>
        <x:v>1792</x:v>
      </x:c>
      <x:c r="I18078" s="11" t="n">
        <x:f>H18078*(1-'Summary'!$B$5)</x:f>
        <x:v>1702.3999999999999</x:v>
      </x:c>
      <x:c r="J18078" s="11" t="n">
        <x:f>E18078*G18078</x:f>
        <x:v>568</x:v>
      </x:c>
      <x:c r="K18078" s="11" t="n">
        <x:f>I18078-J18078</x:f>
        <x:v>1134.3999999999999</x:v>
      </x:c>
      <x:c r="L18078" s="14" t="n">
        <x:f>K18078/I18078</x:f>
        <x:v>0.6663533834586466</x:v>
      </x:c>
    </x:row>
    <x:row r="18079" ht="22" customHeight="1">
      <x:c r="A18079" s="2" t="str">
        <x:v>ORD-18075</x:v>
      </x:c>
      <x:c r="B18079" s="2" t="str">
        <x:v>East</x:v>
      </x:c>
      <x:c r="C18079" s="2" t="str">
        <x:v>Jul</x:v>
      </x:c>
      <x:c r="D18079" s="2" t="str">
        <x:v>SKU-075</x:v>
      </x:c>
      <x:c r="E18079" s="15" t="n">
        <x:v>15</x:v>
      </x:c>
      <x:c r="F18079" s="11" t="n">
        <x:v>17</x:v>
      </x:c>
      <x:c r="G18079" s="11" t="n">
        <x:v>82</x:v>
      </x:c>
      <x:c r="H18079" s="11" t="n">
        <x:f>E18079*F18079</x:f>
        <x:v>255</x:v>
      </x:c>
      <x:c r="I18079" s="11" t="n">
        <x:f>H18079*(1-'Summary'!$B$5)</x:f>
        <x:v>242.25</x:v>
      </x:c>
      <x:c r="J18079" s="11" t="n">
        <x:f>E18079*G18079</x:f>
        <x:v>1230</x:v>
      </x:c>
      <x:c r="K18079" s="11" t="n">
        <x:f>I18079-J18079</x:f>
        <x:v>-987.75</x:v>
      </x:c>
      <x:c r="L18079" s="14" t="n">
        <x:f>K18079/I18079</x:f>
        <x:v>-4.077399380804954</x:v>
      </x:c>
    </x:row>
    <x:row r="18080" ht="22" customHeight="1">
      <x:c r="A18080" s="2" t="str">
        <x:v>ORD-18076</x:v>
      </x:c>
      <x:c r="B18080" s="2" t="str">
        <x:v>West</x:v>
      </x:c>
      <x:c r="C18080" s="2" t="str">
        <x:v>Jul</x:v>
      </x:c>
      <x:c r="D18080" s="2" t="str">
        <x:v>SKU-076</x:v>
      </x:c>
      <x:c r="E18080" s="15" t="n">
        <x:v>22</x:v>
      </x:c>
      <x:c r="F18080" s="11" t="n">
        <x:v>30</x:v>
      </x:c>
      <x:c r="G18080" s="11" t="n">
        <x:v>93</x:v>
      </x:c>
      <x:c r="H18080" s="11" t="n">
        <x:f>E18080*F18080</x:f>
        <x:v>660</x:v>
      </x:c>
      <x:c r="I18080" s="11" t="n">
        <x:f>H18080*(1-'Summary'!$B$5)</x:f>
        <x:v>627</x:v>
      </x:c>
      <x:c r="J18080" s="11" t="n">
        <x:f>E18080*G18080</x:f>
        <x:v>2046</x:v>
      </x:c>
      <x:c r="K18080" s="11" t="n">
        <x:f>I18080-J18080</x:f>
        <x:v>-1419</x:v>
      </x:c>
      <x:c r="L18080" s="14" t="n">
        <x:f>K18080/I18080</x:f>
        <x:v>-2.263157894736842</x:v>
      </x:c>
    </x:row>
    <x:row r="18081" ht="22" customHeight="1">
      <x:c r="A18081" s="2" t="str">
        <x:v>ORD-18077</x:v>
      </x:c>
      <x:c r="B18081" s="2" t="str">
        <x:v>North</x:v>
      </x:c>
      <x:c r="C18081" s="2" t="str">
        <x:v>Aug</x:v>
      </x:c>
      <x:c r="D18081" s="2" t="str">
        <x:v>SKU-077</x:v>
      </x:c>
      <x:c r="E18081" s="15" t="n">
        <x:v>5</x:v>
      </x:c>
      <x:c r="F18081" s="11" t="n">
        <x:v>43</x:v>
      </x:c>
      <x:c r="G18081" s="11" t="n">
        <x:v>9</x:v>
      </x:c>
      <x:c r="H18081" s="11" t="n">
        <x:f>E18081*F18081</x:f>
        <x:v>215</x:v>
      </x:c>
      <x:c r="I18081" s="11" t="n">
        <x:f>H18081*(1-'Summary'!$B$5)</x:f>
        <x:v>204.25</x:v>
      </x:c>
      <x:c r="J18081" s="11" t="n">
        <x:f>E18081*G18081</x:f>
        <x:v>45</x:v>
      </x:c>
      <x:c r="K18081" s="11" t="n">
        <x:f>I18081-J18081</x:f>
        <x:v>159.25</x:v>
      </x:c>
      <x:c r="L18081" s="14" t="n">
        <x:f>K18081/I18081</x:f>
        <x:v>0.7796817625458996</x:v>
      </x:c>
    </x:row>
    <x:row r="18082" ht="22" customHeight="1">
      <x:c r="A18082" s="2" t="str">
        <x:v>ORD-18078</x:v>
      </x:c>
      <x:c r="B18082" s="2" t="str">
        <x:v>South</x:v>
      </x:c>
      <x:c r="C18082" s="2" t="str">
        <x:v>Aug</x:v>
      </x:c>
      <x:c r="D18082" s="2" t="str">
        <x:v>SKU-078</x:v>
      </x:c>
      <x:c r="E18082" s="15" t="n">
        <x:v>12</x:v>
      </x:c>
      <x:c r="F18082" s="11" t="n">
        <x:v>56</x:v>
      </x:c>
      <x:c r="G18082" s="11" t="n">
        <x:v>20</x:v>
      </x:c>
      <x:c r="H18082" s="11" t="n">
        <x:f>E18082*F18082</x:f>
        <x:v>672</x:v>
      </x:c>
      <x:c r="I18082" s="11" t="n">
        <x:f>H18082*(1-'Summary'!$B$5)</x:f>
        <x:v>638.4</x:v>
      </x:c>
      <x:c r="J18082" s="11" t="n">
        <x:f>E18082*G18082</x:f>
        <x:v>240</x:v>
      </x:c>
      <x:c r="K18082" s="11" t="n">
        <x:f>I18082-J18082</x:f>
        <x:v>398.4</x:v>
      </x:c>
      <x:c r="L18082" s="14" t="n">
        <x:f>K18082/I18082</x:f>
        <x:v>0.6240601503759399</x:v>
      </x:c>
    </x:row>
    <x:row r="18083" ht="22" customHeight="1">
      <x:c r="A18083" s="2" t="str">
        <x:v>ORD-18079</x:v>
      </x:c>
      <x:c r="B18083" s="2" t="str">
        <x:v>East</x:v>
      </x:c>
      <x:c r="C18083" s="2" t="str">
        <x:v>Aug</x:v>
      </x:c>
      <x:c r="D18083" s="2" t="str">
        <x:v>SKU-079</x:v>
      </x:c>
      <x:c r="E18083" s="15" t="n">
        <x:v>19</x:v>
      </x:c>
      <x:c r="F18083" s="11" t="n">
        <x:v>69</x:v>
      </x:c>
      <x:c r="G18083" s="11" t="n">
        <x:v>31</x:v>
      </x:c>
      <x:c r="H18083" s="11" t="n">
        <x:f>E18083*F18083</x:f>
        <x:v>1311</x:v>
      </x:c>
      <x:c r="I18083" s="11" t="n">
        <x:f>H18083*(1-'Summary'!$B$5)</x:f>
        <x:v>1245.45</x:v>
      </x:c>
      <x:c r="J18083" s="11" t="n">
        <x:f>E18083*G18083</x:f>
        <x:v>589</x:v>
      </x:c>
      <x:c r="K18083" s="11" t="n">
        <x:f>I18083-J18083</x:f>
        <x:v>656.45</x:v>
      </x:c>
      <x:c r="L18083" s="14" t="n">
        <x:f>K18083/I18083</x:f>
        <x:v>0.5270785659801678</x:v>
      </x:c>
    </x:row>
    <x:row r="18084" ht="22" customHeight="1">
      <x:c r="A18084" s="2" t="str">
        <x:v>ORD-18080</x:v>
      </x:c>
      <x:c r="B18084" s="2" t="str">
        <x:v>West</x:v>
      </x:c>
      <x:c r="C18084" s="2" t="str">
        <x:v>Aug</x:v>
      </x:c>
      <x:c r="D18084" s="2" t="str">
        <x:v>SKU-080</x:v>
      </x:c>
      <x:c r="E18084" s="15" t="n">
        <x:v>2</x:v>
      </x:c>
      <x:c r="F18084" s="11" t="n">
        <x:v>82</x:v>
      </x:c>
      <x:c r="G18084" s="11" t="n">
        <x:v>42</x:v>
      </x:c>
      <x:c r="H18084" s="11" t="n">
        <x:f>E18084*F18084</x:f>
        <x:v>164</x:v>
      </x:c>
      <x:c r="I18084" s="11" t="n">
        <x:f>H18084*(1-'Summary'!$B$5)</x:f>
        <x:v>155.79999999999998</x:v>
      </x:c>
      <x:c r="J18084" s="11" t="n">
        <x:f>E18084*G18084</x:f>
        <x:v>84</x:v>
      </x:c>
      <x:c r="K18084" s="11" t="n">
        <x:f>I18084-J18084</x:f>
        <x:v>71.79999999999998</x:v>
      </x:c>
      <x:c r="L18084" s="14" t="n">
        <x:f>K18084/I18084</x:f>
        <x:v>0.4608472400513478</x:v>
      </x:c>
    </x:row>
    <x:row r="18085" ht="22" customHeight="1">
      <x:c r="A18085" s="2" t="str">
        <x:v>ORD-18081</x:v>
      </x:c>
      <x:c r="B18085" s="2" t="str">
        <x:v>North</x:v>
      </x:c>
      <x:c r="C18085" s="2" t="str">
        <x:v>Sep</x:v>
      </x:c>
      <x:c r="D18085" s="2" t="str">
        <x:v>SKU-081</x:v>
      </x:c>
      <x:c r="E18085" s="15" t="n">
        <x:v>9</x:v>
      </x:c>
      <x:c r="F18085" s="11" t="n">
        <x:v>95</x:v>
      </x:c>
      <x:c r="G18085" s="11" t="n">
        <x:v>53</x:v>
      </x:c>
      <x:c r="H18085" s="11" t="n">
        <x:f>E18085*F18085</x:f>
        <x:v>855</x:v>
      </x:c>
      <x:c r="I18085" s="11" t="n">
        <x:f>H18085*(1-'Summary'!$B$5)</x:f>
        <x:v>812.25</x:v>
      </x:c>
      <x:c r="J18085" s="11" t="n">
        <x:f>E18085*G18085</x:f>
        <x:v>477</x:v>
      </x:c>
      <x:c r="K18085" s="11" t="n">
        <x:f>I18085-J18085</x:f>
        <x:v>335.25</x:v>
      </x:c>
      <x:c r="L18085" s="14" t="n">
        <x:f>K18085/I18085</x:f>
        <x:v>0.41274238227146814</x:v>
      </x:c>
    </x:row>
    <x:row r="18086" ht="22" customHeight="1">
      <x:c r="A18086" s="2" t="str">
        <x:v>ORD-18082</x:v>
      </x:c>
      <x:c r="B18086" s="2" t="str">
        <x:v>South</x:v>
      </x:c>
      <x:c r="C18086" s="2" t="str">
        <x:v>Sep</x:v>
      </x:c>
      <x:c r="D18086" s="2" t="str">
        <x:v>SKU-082</x:v>
      </x:c>
      <x:c r="E18086" s="15" t="n">
        <x:v>16</x:v>
      </x:c>
      <x:c r="F18086" s="11" t="n">
        <x:v>108</x:v>
      </x:c>
      <x:c r="G18086" s="11" t="n">
        <x:v>64</x:v>
      </x:c>
      <x:c r="H18086" s="11" t="n">
        <x:f>E18086*F18086</x:f>
        <x:v>1728</x:v>
      </x:c>
      <x:c r="I18086" s="11" t="n">
        <x:f>H18086*(1-'Summary'!$B$5)</x:f>
        <x:v>1641.6</x:v>
      </x:c>
      <x:c r="J18086" s="11" t="n">
        <x:f>E18086*G18086</x:f>
        <x:v>1024</x:v>
      </x:c>
      <x:c r="K18086" s="11" t="n">
        <x:f>I18086-J18086</x:f>
        <x:v>617.5999999999999</x:v>
      </x:c>
      <x:c r="L18086" s="14" t="n">
        <x:f>K18086/I18086</x:f>
        <x:v>0.3762183235867446</x:v>
      </x:c>
    </x:row>
    <x:row r="18087" ht="22" customHeight="1">
      <x:c r="A18087" s="2" t="str">
        <x:v>ORD-18083</x:v>
      </x:c>
      <x:c r="B18087" s="2" t="str">
        <x:v>East</x:v>
      </x:c>
      <x:c r="C18087" s="2" t="str">
        <x:v>Sep</x:v>
      </x:c>
      <x:c r="D18087" s="2" t="str">
        <x:v>SKU-083</x:v>
      </x:c>
      <x:c r="E18087" s="15" t="n">
        <x:v>23</x:v>
      </x:c>
      <x:c r="F18087" s="11" t="n">
        <x:v>121</x:v>
      </x:c>
      <x:c r="G18087" s="11" t="n">
        <x:v>75</x:v>
      </x:c>
      <x:c r="H18087" s="11" t="n">
        <x:f>E18087*F18087</x:f>
        <x:v>2783</x:v>
      </x:c>
      <x:c r="I18087" s="11" t="n">
        <x:f>H18087*(1-'Summary'!$B$5)</x:f>
        <x:v>2643.85</x:v>
      </x:c>
      <x:c r="J18087" s="11" t="n">
        <x:f>E18087*G18087</x:f>
        <x:v>1725</x:v>
      </x:c>
      <x:c r="K18087" s="11" t="n">
        <x:f>I18087-J18087</x:f>
        <x:v>918.8499999999999</x:v>
      </x:c>
      <x:c r="L18087" s="14" t="n">
        <x:f>K18087/I18087</x:f>
        <x:v>0.34754240974336664</x:v>
      </x:c>
    </x:row>
    <x:row r="18088" ht="22" customHeight="1">
      <x:c r="A18088" s="2" t="str">
        <x:v>ORD-18084</x:v>
      </x:c>
      <x:c r="B18088" s="2" t="str">
        <x:v>West</x:v>
      </x:c>
      <x:c r="C18088" s="2" t="str">
        <x:v>Sep</x:v>
      </x:c>
      <x:c r="D18088" s="2" t="str">
        <x:v>SKU-084</x:v>
      </x:c>
      <x:c r="E18088" s="15" t="n">
        <x:v>6</x:v>
      </x:c>
      <x:c r="F18088" s="11" t="n">
        <x:v>134</x:v>
      </x:c>
      <x:c r="G18088" s="11" t="n">
        <x:v>86</x:v>
      </x:c>
      <x:c r="H18088" s="11" t="n">
        <x:f>E18088*F18088</x:f>
        <x:v>804</x:v>
      </x:c>
      <x:c r="I18088" s="11" t="n">
        <x:f>H18088*(1-'Summary'!$B$5)</x:f>
        <x:v>763.8</x:v>
      </x:c>
      <x:c r="J18088" s="11" t="n">
        <x:f>E18088*G18088</x:f>
        <x:v>516</x:v>
      </x:c>
      <x:c r="K18088" s="11" t="n">
        <x:f>I18088-J18088</x:f>
        <x:v>247.79999999999995</x:v>
      </x:c>
      <x:c r="L18088" s="14" t="n">
        <x:f>K18088/I18088</x:f>
        <x:v>0.3244304791830322</x:v>
      </x:c>
    </x:row>
    <x:row r="18089" ht="22" customHeight="1">
      <x:c r="A18089" s="2" t="str">
        <x:v>ORD-18085</x:v>
      </x:c>
      <x:c r="B18089" s="2" t="str">
        <x:v>North</x:v>
      </x:c>
      <x:c r="C18089" s="2" t="str">
        <x:v>Oct</x:v>
      </x:c>
      <x:c r="D18089" s="2" t="str">
        <x:v>SKU-085</x:v>
      </x:c>
      <x:c r="E18089" s="15" t="n">
        <x:v>13</x:v>
      </x:c>
      <x:c r="F18089" s="11" t="n">
        <x:v>147</x:v>
      </x:c>
      <x:c r="G18089" s="11" t="n">
        <x:v>97</x:v>
      </x:c>
      <x:c r="H18089" s="11" t="n">
        <x:f>E18089*F18089</x:f>
        <x:v>1911</x:v>
      </x:c>
      <x:c r="I18089" s="11" t="n">
        <x:f>H18089*(1-'Summary'!$B$5)</x:f>
        <x:v>1815.4499999999998</x:v>
      </x:c>
      <x:c r="J18089" s="11" t="n">
        <x:f>E18089*G18089</x:f>
        <x:v>1261</x:v>
      </x:c>
      <x:c r="K18089" s="11" t="n">
        <x:f>I18089-J18089</x:f>
        <x:v>554.4499999999998</x:v>
      </x:c>
      <x:c r="L18089" s="14" t="n">
        <x:f>K18089/I18089</x:f>
        <x:v>0.3054063730755459</x:v>
      </x:c>
    </x:row>
    <x:row r="18090" ht="22" customHeight="1">
      <x:c r="A18090" s="2" t="str">
        <x:v>ORD-18086</x:v>
      </x:c>
      <x:c r="B18090" s="2" t="str">
        <x:v>South</x:v>
      </x:c>
      <x:c r="C18090" s="2" t="str">
        <x:v>Oct</x:v>
      </x:c>
      <x:c r="D18090" s="2" t="str">
        <x:v>SKU-086</x:v>
      </x:c>
      <x:c r="E18090" s="15" t="n">
        <x:v>20</x:v>
      </x:c>
      <x:c r="F18090" s="11" t="n">
        <x:v>160</x:v>
      </x:c>
      <x:c r="G18090" s="11" t="n">
        <x:v>13</x:v>
      </x:c>
      <x:c r="H18090" s="11" t="n">
        <x:f>E18090*F18090</x:f>
        <x:v>3200</x:v>
      </x:c>
      <x:c r="I18090" s="11" t="n">
        <x:f>H18090*(1-'Summary'!$B$5)</x:f>
        <x:v>3040</x:v>
      </x:c>
      <x:c r="J18090" s="11" t="n">
        <x:f>E18090*G18090</x:f>
        <x:v>260</x:v>
      </x:c>
      <x:c r="K18090" s="11" t="n">
        <x:f>I18090-J18090</x:f>
        <x:v>2780</x:v>
      </x:c>
      <x:c r="L18090" s="14" t="n">
        <x:f>K18090/I18090</x:f>
        <x:v>0.9144736842105263</x:v>
      </x:c>
    </x:row>
    <x:row r="18091" ht="22" customHeight="1">
      <x:c r="A18091" s="2" t="str">
        <x:v>ORD-18087</x:v>
      </x:c>
      <x:c r="B18091" s="2" t="str">
        <x:v>East</x:v>
      </x:c>
      <x:c r="C18091" s="2" t="str">
        <x:v>Oct</x:v>
      </x:c>
      <x:c r="D18091" s="2" t="str">
        <x:v>SKU-087</x:v>
      </x:c>
      <x:c r="E18091" s="15" t="n">
        <x:v>3</x:v>
      </x:c>
      <x:c r="F18091" s="11" t="n">
        <x:v>173</x:v>
      </x:c>
      <x:c r="G18091" s="11" t="n">
        <x:v>24</x:v>
      </x:c>
      <x:c r="H18091" s="11" t="n">
        <x:f>E18091*F18091</x:f>
        <x:v>519</x:v>
      </x:c>
      <x:c r="I18091" s="11" t="n">
        <x:f>H18091*(1-'Summary'!$B$5)</x:f>
        <x:v>493.04999999999995</x:v>
      </x:c>
      <x:c r="J18091" s="11" t="n">
        <x:f>E18091*G18091</x:f>
        <x:v>72</x:v>
      </x:c>
      <x:c r="K18091" s="11" t="n">
        <x:f>I18091-J18091</x:f>
        <x:v>421.04999999999995</x:v>
      </x:c>
      <x:c r="L18091" s="14" t="n">
        <x:f>K18091/I18091</x:f>
        <x:v>0.8539701855795558</x:v>
      </x:c>
    </x:row>
    <x:row r="18092" ht="22" customHeight="1">
      <x:c r="A18092" s="2" t="str">
        <x:v>ORD-18088</x:v>
      </x:c>
      <x:c r="B18092" s="2" t="str">
        <x:v>West</x:v>
      </x:c>
      <x:c r="C18092" s="2" t="str">
        <x:v>Oct</x:v>
      </x:c>
      <x:c r="D18092" s="2" t="str">
        <x:v>SKU-088</x:v>
      </x:c>
      <x:c r="E18092" s="15" t="n">
        <x:v>10</x:v>
      </x:c>
      <x:c r="F18092" s="11" t="n">
        <x:v>186</x:v>
      </x:c>
      <x:c r="G18092" s="11" t="n">
        <x:v>35</x:v>
      </x:c>
      <x:c r="H18092" s="11" t="n">
        <x:f>E18092*F18092</x:f>
        <x:v>1860</x:v>
      </x:c>
      <x:c r="I18092" s="11" t="n">
        <x:f>H18092*(1-'Summary'!$B$5)</x:f>
        <x:v>1767</x:v>
      </x:c>
      <x:c r="J18092" s="11" t="n">
        <x:f>E18092*G18092</x:f>
        <x:v>350</x:v>
      </x:c>
      <x:c r="K18092" s="11" t="n">
        <x:f>I18092-J18092</x:f>
        <x:v>1417</x:v>
      </x:c>
      <x:c r="L18092" s="14" t="n">
        <x:f>K18092/I18092</x:f>
        <x:v>0.8019241652518393</x:v>
      </x:c>
    </x:row>
    <x:row r="18093" ht="22" customHeight="1">
      <x:c r="A18093" s="2" t="str">
        <x:v>ORD-18089</x:v>
      </x:c>
      <x:c r="B18093" s="2" t="str">
        <x:v>North</x:v>
      </x:c>
      <x:c r="C18093" s="2" t="str">
        <x:v>Nov</x:v>
      </x:c>
      <x:c r="D18093" s="2" t="str">
        <x:v>SKU-089</x:v>
      </x:c>
      <x:c r="E18093" s="15" t="n">
        <x:v>17</x:v>
      </x:c>
      <x:c r="F18093" s="11" t="n">
        <x:v>199</x:v>
      </x:c>
      <x:c r="G18093" s="11" t="n">
        <x:v>46</x:v>
      </x:c>
      <x:c r="H18093" s="11" t="n">
        <x:f>E18093*F18093</x:f>
        <x:v>3383</x:v>
      </x:c>
      <x:c r="I18093" s="11" t="n">
        <x:f>H18093*(1-'Summary'!$B$5)</x:f>
        <x:v>3213.85</x:v>
      </x:c>
      <x:c r="J18093" s="11" t="n">
        <x:f>E18093*G18093</x:f>
        <x:v>782</x:v>
      </x:c>
      <x:c r="K18093" s="11" t="n">
        <x:f>I18093-J18093</x:f>
        <x:v>2431.85</x:v>
      </x:c>
      <x:c r="L18093" s="14" t="n">
        <x:f>K18093/I18093</x:f>
        <x:v>0.7566781274795028</x:v>
      </x:c>
    </x:row>
    <x:row r="18094" ht="22" customHeight="1">
      <x:c r="A18094" s="2" t="str">
        <x:v>ORD-18090</x:v>
      </x:c>
      <x:c r="B18094" s="2" t="str">
        <x:v>South</x:v>
      </x:c>
      <x:c r="C18094" s="2" t="str">
        <x:v>Nov</x:v>
      </x:c>
      <x:c r="D18094" s="2" t="str">
        <x:v>SKU-090</x:v>
      </x:c>
      <x:c r="E18094" s="15" t="n">
        <x:v>24</x:v>
      </x:c>
      <x:c r="F18094" s="11" t="n">
        <x:v>212</x:v>
      </x:c>
      <x:c r="G18094" s="11" t="n">
        <x:v>57</x:v>
      </x:c>
      <x:c r="H18094" s="11" t="n">
        <x:f>E18094*F18094</x:f>
        <x:v>5088</x:v>
      </x:c>
      <x:c r="I18094" s="11" t="n">
        <x:f>H18094*(1-'Summary'!$B$5)</x:f>
        <x:v>4833.599999999999</x:v>
      </x:c>
      <x:c r="J18094" s="11" t="n">
        <x:f>E18094*G18094</x:f>
        <x:v>1368</x:v>
      </x:c>
      <x:c r="K18094" s="11" t="n">
        <x:f>I18094-J18094</x:f>
        <x:v>3465.5999999999995</x:v>
      </x:c>
      <x:c r="L18094" s="14" t="n">
        <x:f>K18094/I18094</x:f>
        <x:v>0.7169811320754716</x:v>
      </x:c>
    </x:row>
    <x:row r="18095" ht="22" customHeight="1">
      <x:c r="A18095" s="2" t="str">
        <x:v>ORD-18091</x:v>
      </x:c>
      <x:c r="B18095" s="2" t="str">
        <x:v>East</x:v>
      </x:c>
      <x:c r="C18095" s="2" t="str">
        <x:v>Nov</x:v>
      </x:c>
      <x:c r="D18095" s="2" t="str">
        <x:v>SKU-091</x:v>
      </x:c>
      <x:c r="E18095" s="15" t="n">
        <x:v>7</x:v>
      </x:c>
      <x:c r="F18095" s="11" t="n">
        <x:v>225</x:v>
      </x:c>
      <x:c r="G18095" s="11" t="n">
        <x:v>68</x:v>
      </x:c>
      <x:c r="H18095" s="11" t="n">
        <x:f>E18095*F18095</x:f>
        <x:v>1575</x:v>
      </x:c>
      <x:c r="I18095" s="11" t="n">
        <x:f>H18095*(1-'Summary'!$B$5)</x:f>
        <x:v>1496.25</x:v>
      </x:c>
      <x:c r="J18095" s="11" t="n">
        <x:f>E18095*G18095</x:f>
        <x:v>476</x:v>
      </x:c>
      <x:c r="K18095" s="11" t="n">
        <x:f>I18095-J18095</x:f>
        <x:v>1020.25</x:v>
      </x:c>
      <x:c r="L18095" s="14" t="n">
        <x:f>K18095/I18095</x:f>
        <x:v>0.6818713450292397</x:v>
      </x:c>
    </x:row>
    <x:row r="18096" ht="22" customHeight="1">
      <x:c r="A18096" s="2" t="str">
        <x:v>ORD-18092</x:v>
      </x:c>
      <x:c r="B18096" s="2" t="str">
        <x:v>West</x:v>
      </x:c>
      <x:c r="C18096" s="2" t="str">
        <x:v>Nov</x:v>
      </x:c>
      <x:c r="D18096" s="2" t="str">
        <x:v>SKU-092</x:v>
      </x:c>
      <x:c r="E18096" s="15" t="n">
        <x:v>14</x:v>
      </x:c>
      <x:c r="F18096" s="11" t="n">
        <x:v>18</x:v>
      </x:c>
      <x:c r="G18096" s="11" t="n">
        <x:v>79</x:v>
      </x:c>
      <x:c r="H18096" s="11" t="n">
        <x:f>E18096*F18096</x:f>
        <x:v>252</x:v>
      </x:c>
      <x:c r="I18096" s="11" t="n">
        <x:f>H18096*(1-'Summary'!$B$5)</x:f>
        <x:v>239.39999999999998</x:v>
      </x:c>
      <x:c r="J18096" s="11" t="n">
        <x:f>E18096*G18096</x:f>
        <x:v>1106</x:v>
      </x:c>
      <x:c r="K18096" s="11" t="n">
        <x:f>I18096-J18096</x:f>
        <x:v>-866.6</x:v>
      </x:c>
      <x:c r="L18096" s="14" t="n">
        <x:f>K18096/I18096</x:f>
        <x:v>-3.619883040935673</x:v>
      </x:c>
    </x:row>
    <x:row r="18097" ht="22" customHeight="1">
      <x:c r="A18097" s="2" t="str">
        <x:v>ORD-18093</x:v>
      </x:c>
      <x:c r="B18097" s="2" t="str">
        <x:v>North</x:v>
      </x:c>
      <x:c r="C18097" s="2" t="str">
        <x:v>Dec</x:v>
      </x:c>
      <x:c r="D18097" s="2" t="str">
        <x:v>SKU-093</x:v>
      </x:c>
      <x:c r="E18097" s="15" t="n">
        <x:v>21</x:v>
      </x:c>
      <x:c r="F18097" s="11" t="n">
        <x:v>31</x:v>
      </x:c>
      <x:c r="G18097" s="11" t="n">
        <x:v>90</x:v>
      </x:c>
      <x:c r="H18097" s="11" t="n">
        <x:f>E18097*F18097</x:f>
        <x:v>651</x:v>
      </x:c>
      <x:c r="I18097" s="11" t="n">
        <x:f>H18097*(1-'Summary'!$B$5)</x:f>
        <x:v>618.4499999999999</x:v>
      </x:c>
      <x:c r="J18097" s="11" t="n">
        <x:f>E18097*G18097</x:f>
        <x:v>1890</x:v>
      </x:c>
      <x:c r="K18097" s="11" t="n">
        <x:f>I18097-J18097</x:f>
        <x:v>-1271.5500000000002</x:v>
      </x:c>
      <x:c r="L18097" s="14" t="n">
        <x:f>K18097/I18097</x:f>
        <x:v>-2.0560271646859087</x:v>
      </x:c>
    </x:row>
    <x:row r="18098" ht="22" customHeight="1">
      <x:c r="A18098" s="2" t="str">
        <x:v>ORD-18094</x:v>
      </x:c>
      <x:c r="B18098" s="2" t="str">
        <x:v>South</x:v>
      </x:c>
      <x:c r="C18098" s="2" t="str">
        <x:v>Dec</x:v>
      </x:c>
      <x:c r="D18098" s="2" t="str">
        <x:v>SKU-094</x:v>
      </x:c>
      <x:c r="E18098" s="15" t="n">
        <x:v>4</x:v>
      </x:c>
      <x:c r="F18098" s="11" t="n">
        <x:v>44</x:v>
      </x:c>
      <x:c r="G18098" s="11" t="n">
        <x:v>101</x:v>
      </x:c>
      <x:c r="H18098" s="11" t="n">
        <x:f>E18098*F18098</x:f>
        <x:v>176</x:v>
      </x:c>
      <x:c r="I18098" s="11" t="n">
        <x:f>H18098*(1-'Summary'!$B$5)</x:f>
        <x:v>167.2</x:v>
      </x:c>
      <x:c r="J18098" s="11" t="n">
        <x:f>E18098*G18098</x:f>
        <x:v>404</x:v>
      </x:c>
      <x:c r="K18098" s="11" t="n">
        <x:f>I18098-J18098</x:f>
        <x:v>-236.8</x:v>
      </x:c>
      <x:c r="L18098" s="14" t="n">
        <x:f>K18098/I18098</x:f>
        <x:v>-1.4162679425837321</x:v>
      </x:c>
    </x:row>
    <x:row r="18099" ht="22" customHeight="1">
      <x:c r="A18099" s="2" t="str">
        <x:v>ORD-18095</x:v>
      </x:c>
      <x:c r="B18099" s="2" t="str">
        <x:v>East</x:v>
      </x:c>
      <x:c r="C18099" s="2" t="str">
        <x:v>Dec</x:v>
      </x:c>
      <x:c r="D18099" s="2" t="str">
        <x:v>SKU-095</x:v>
      </x:c>
      <x:c r="E18099" s="15" t="n">
        <x:v>11</x:v>
      </x:c>
      <x:c r="F18099" s="11" t="n">
        <x:v>57</x:v>
      </x:c>
      <x:c r="G18099" s="11" t="n">
        <x:v>17</x:v>
      </x:c>
      <x:c r="H18099" s="11" t="n">
        <x:f>E18099*F18099</x:f>
        <x:v>627</x:v>
      </x:c>
      <x:c r="I18099" s="11" t="n">
        <x:f>H18099*(1-'Summary'!$B$5)</x:f>
        <x:v>595.65</x:v>
      </x:c>
      <x:c r="J18099" s="11" t="n">
        <x:f>E18099*G18099</x:f>
        <x:v>187</x:v>
      </x:c>
      <x:c r="K18099" s="11" t="n">
        <x:f>I18099-J18099</x:f>
        <x:v>408.65</x:v>
      </x:c>
      <x:c r="L18099" s="14" t="n">
        <x:f>K18099/I18099</x:f>
        <x:v>0.6860572483841182</x:v>
      </x:c>
    </x:row>
    <x:row r="18100" ht="22" customHeight="1">
      <x:c r="A18100" s="2" t="str">
        <x:v>ORD-18096</x:v>
      </x:c>
      <x:c r="B18100" s="2" t="str">
        <x:v>West</x:v>
      </x:c>
      <x:c r="C18100" s="2" t="str">
        <x:v>Dec</x:v>
      </x:c>
      <x:c r="D18100" s="2" t="str">
        <x:v>SKU-096</x:v>
      </x:c>
      <x:c r="E18100" s="15" t="n">
        <x:v>18</x:v>
      </x:c>
      <x:c r="F18100" s="11" t="n">
        <x:v>70</x:v>
      </x:c>
      <x:c r="G18100" s="11" t="n">
        <x:v>28</x:v>
      </x:c>
      <x:c r="H18100" s="11" t="n">
        <x:f>E18100*F18100</x:f>
        <x:v>1260</x:v>
      </x:c>
      <x:c r="I18100" s="11" t="n">
        <x:f>H18100*(1-'Summary'!$B$5)</x:f>
        <x:v>1197</x:v>
      </x:c>
      <x:c r="J18100" s="11" t="n">
        <x:f>E18100*G18100</x:f>
        <x:v>504</x:v>
      </x:c>
      <x:c r="K18100" s="11" t="n">
        <x:f>I18100-J18100</x:f>
        <x:v>693</x:v>
      </x:c>
      <x:c r="L18100" s="14" t="n">
        <x:f>K18100/I18100</x:f>
        <x:v>0.5789473684210527</x:v>
      </x:c>
    </x:row>
    <x:row r="18101" ht="22" customHeight="1">
      <x:c r="A18101" s="2" t="str">
        <x:v>ORD-18097</x:v>
      </x:c>
      <x:c r="B18101" s="2" t="str">
        <x:v>North</x:v>
      </x:c>
      <x:c r="C18101" s="2" t="str">
        <x:v>Jan</x:v>
      </x:c>
      <x:c r="D18101" s="2" t="str">
        <x:v>SKU-097</x:v>
      </x:c>
      <x:c r="E18101" s="15" t="n">
        <x:v>1</x:v>
      </x:c>
      <x:c r="F18101" s="11" t="n">
        <x:v>83</x:v>
      </x:c>
      <x:c r="G18101" s="11" t="n">
        <x:v>39</x:v>
      </x:c>
      <x:c r="H18101" s="11" t="n">
        <x:f>E18101*F18101</x:f>
        <x:v>83</x:v>
      </x:c>
      <x:c r="I18101" s="11" t="n">
        <x:f>H18101*(1-'Summary'!$B$5)</x:f>
        <x:v>78.85</x:v>
      </x:c>
      <x:c r="J18101" s="11" t="n">
        <x:f>E18101*G18101</x:f>
        <x:v>39</x:v>
      </x:c>
      <x:c r="K18101" s="11" t="n">
        <x:f>I18101-J18101</x:f>
        <x:v>39.849999999999994</x:v>
      </x:c>
      <x:c r="L18101" s="14" t="n">
        <x:f>K18101/I18101</x:f>
        <x:v>0.5053899809765376</x:v>
      </x:c>
    </x:row>
    <x:row r="18102" ht="22" customHeight="1">
      <x:c r="A18102" s="2" t="str">
        <x:v>ORD-18098</x:v>
      </x:c>
      <x:c r="B18102" s="2" t="str">
        <x:v>South</x:v>
      </x:c>
      <x:c r="C18102" s="2" t="str">
        <x:v>Jan</x:v>
      </x:c>
      <x:c r="D18102" s="2" t="str">
        <x:v>SKU-098</x:v>
      </x:c>
      <x:c r="E18102" s="15" t="n">
        <x:v>8</x:v>
      </x:c>
      <x:c r="F18102" s="11" t="n">
        <x:v>96</x:v>
      </x:c>
      <x:c r="G18102" s="11" t="n">
        <x:v>50</x:v>
      </x:c>
      <x:c r="H18102" s="11" t="n">
        <x:f>E18102*F18102</x:f>
        <x:v>768</x:v>
      </x:c>
      <x:c r="I18102" s="11" t="n">
        <x:f>H18102*(1-'Summary'!$B$5)</x:f>
        <x:v>729.5999999999999</x:v>
      </x:c>
      <x:c r="J18102" s="11" t="n">
        <x:f>E18102*G18102</x:f>
        <x:v>400</x:v>
      </x:c>
      <x:c r="K18102" s="11" t="n">
        <x:f>I18102-J18102</x:f>
        <x:v>329.5999999999999</x:v>
      </x:c>
      <x:c r="L18102" s="14" t="n">
        <x:f>K18102/I18102</x:f>
        <x:v>0.4517543859649122</x:v>
      </x:c>
    </x:row>
    <x:row r="18103" ht="22" customHeight="1">
      <x:c r="A18103" s="2" t="str">
        <x:v>ORD-18099</x:v>
      </x:c>
      <x:c r="B18103" s="2" t="str">
        <x:v>East</x:v>
      </x:c>
      <x:c r="C18103" s="2" t="str">
        <x:v>Jan</x:v>
      </x:c>
      <x:c r="D18103" s="2" t="str">
        <x:v>SKU-099</x:v>
      </x:c>
      <x:c r="E18103" s="15" t="n">
        <x:v>15</x:v>
      </x:c>
      <x:c r="F18103" s="11" t="n">
        <x:v>109</x:v>
      </x:c>
      <x:c r="G18103" s="11" t="n">
        <x:v>61</x:v>
      </x:c>
      <x:c r="H18103" s="11" t="n">
        <x:f>E18103*F18103</x:f>
        <x:v>1635</x:v>
      </x:c>
      <x:c r="I18103" s="11" t="n">
        <x:f>H18103*(1-'Summary'!$B$5)</x:f>
        <x:v>1553.25</x:v>
      </x:c>
      <x:c r="J18103" s="11" t="n">
        <x:f>E18103*G18103</x:f>
        <x:v>915</x:v>
      </x:c>
      <x:c r="K18103" s="11" t="n">
        <x:f>I18103-J18103</x:f>
        <x:v>638.25</x:v>
      </x:c>
      <x:c r="L18103" s="14" t="n">
        <x:f>K18103/I18103</x:f>
        <x:v>0.410912602607436</x:v>
      </x:c>
    </x:row>
    <x:row r="18104" ht="22" customHeight="1">
      <x:c r="A18104" s="2" t="str">
        <x:v>ORD-18100</x:v>
      </x:c>
      <x:c r="B18104" s="2" t="str">
        <x:v>West</x:v>
      </x:c>
      <x:c r="C18104" s="2" t="str">
        <x:v>Jan</x:v>
      </x:c>
      <x:c r="D18104" s="2" t="str">
        <x:v>SKU-100</x:v>
      </x:c>
      <x:c r="E18104" s="15" t="n">
        <x:v>22</x:v>
      </x:c>
      <x:c r="F18104" s="11" t="n">
        <x:v>122</x:v>
      </x:c>
      <x:c r="G18104" s="11" t="n">
        <x:v>72</x:v>
      </x:c>
      <x:c r="H18104" s="11" t="n">
        <x:f>E18104*F18104</x:f>
        <x:v>2684</x:v>
      </x:c>
      <x:c r="I18104" s="11" t="n">
        <x:f>H18104*(1-'Summary'!$B$5)</x:f>
        <x:v>2549.7999999999997</x:v>
      </x:c>
      <x:c r="J18104" s="11" t="n">
        <x:f>E18104*G18104</x:f>
        <x:v>1584</x:v>
      </x:c>
      <x:c r="K18104" s="11" t="n">
        <x:f>I18104-J18104</x:f>
        <x:v>965.7999999999997</x:v>
      </x:c>
      <x:c r="L18104" s="14" t="n">
        <x:f>K18104/I18104</x:f>
        <x:v>0.37877480586712675</x:v>
      </x:c>
    </x:row>
    <x:row r="18105" ht="22" customHeight="1">
      <x:c r="A18105" s="2" t="str">
        <x:v>ORD-18101</x:v>
      </x:c>
      <x:c r="B18105" s="2" t="str">
        <x:v>North</x:v>
      </x:c>
      <x:c r="C18105" s="2" t="str">
        <x:v>Feb</x:v>
      </x:c>
      <x:c r="D18105" s="2" t="str">
        <x:v>SKU-101</x:v>
      </x:c>
      <x:c r="E18105" s="15" t="n">
        <x:v>5</x:v>
      </x:c>
      <x:c r="F18105" s="11" t="n">
        <x:v>135</x:v>
      </x:c>
      <x:c r="G18105" s="11" t="n">
        <x:v>83</x:v>
      </x:c>
      <x:c r="H18105" s="11" t="n">
        <x:f>E18105*F18105</x:f>
        <x:v>675</x:v>
      </x:c>
      <x:c r="I18105" s="11" t="n">
        <x:f>H18105*(1-'Summary'!$B$5)</x:f>
        <x:v>641.25</x:v>
      </x:c>
      <x:c r="J18105" s="11" t="n">
        <x:f>E18105*G18105</x:f>
        <x:v>415</x:v>
      </x:c>
      <x:c r="K18105" s="11" t="n">
        <x:f>I18105-J18105</x:f>
        <x:v>226.25</x:v>
      </x:c>
      <x:c r="L18105" s="14" t="n">
        <x:f>K18105/I18105</x:f>
        <x:v>0.35282651072124754</x:v>
      </x:c>
    </x:row>
    <x:row r="18106" ht="22" customHeight="1">
      <x:c r="A18106" s="2" t="str">
        <x:v>ORD-18102</x:v>
      </x:c>
      <x:c r="B18106" s="2" t="str">
        <x:v>South</x:v>
      </x:c>
      <x:c r="C18106" s="2" t="str">
        <x:v>Feb</x:v>
      </x:c>
      <x:c r="D18106" s="2" t="str">
        <x:v>SKU-102</x:v>
      </x:c>
      <x:c r="E18106" s="15" t="n">
        <x:v>12</x:v>
      </x:c>
      <x:c r="F18106" s="11" t="n">
        <x:v>148</x:v>
      </x:c>
      <x:c r="G18106" s="11" t="n">
        <x:v>94</x:v>
      </x:c>
      <x:c r="H18106" s="11" t="n">
        <x:f>E18106*F18106</x:f>
        <x:v>1776</x:v>
      </x:c>
      <x:c r="I18106" s="11" t="n">
        <x:f>H18106*(1-'Summary'!$B$5)</x:f>
        <x:v>1687.1999999999998</x:v>
      </x:c>
      <x:c r="J18106" s="11" t="n">
        <x:f>E18106*G18106</x:f>
        <x:v>1128</x:v>
      </x:c>
      <x:c r="K18106" s="11" t="n">
        <x:f>I18106-J18106</x:f>
        <x:v>559.1999999999998</x:v>
      </x:c>
      <x:c r="L18106" s="14" t="n">
        <x:f>K18106/I18106</x:f>
        <x:v>0.3314366998577524</x:v>
      </x:c>
    </x:row>
    <x:row r="18107" ht="22" customHeight="1">
      <x:c r="A18107" s="2" t="str">
        <x:v>ORD-18103</x:v>
      </x:c>
      <x:c r="B18107" s="2" t="str">
        <x:v>East</x:v>
      </x:c>
      <x:c r="C18107" s="2" t="str">
        <x:v>Feb</x:v>
      </x:c>
      <x:c r="D18107" s="2" t="str">
        <x:v>SKU-103</x:v>
      </x:c>
      <x:c r="E18107" s="15" t="n">
        <x:v>19</x:v>
      </x:c>
      <x:c r="F18107" s="11" t="n">
        <x:v>161</x:v>
      </x:c>
      <x:c r="G18107" s="11" t="n">
        <x:v>10</x:v>
      </x:c>
      <x:c r="H18107" s="11" t="n">
        <x:f>E18107*F18107</x:f>
        <x:v>3059</x:v>
      </x:c>
      <x:c r="I18107" s="11" t="n">
        <x:f>H18107*(1-'Summary'!$B$5)</x:f>
        <x:v>2906.0499999999997</x:v>
      </x:c>
      <x:c r="J18107" s="11" t="n">
        <x:f>E18107*G18107</x:f>
        <x:v>190</x:v>
      </x:c>
      <x:c r="K18107" s="11" t="n">
        <x:f>I18107-J18107</x:f>
        <x:v>2716.0499999999997</x:v>
      </x:c>
      <x:c r="L18107" s="14" t="n">
        <x:f>K18107/I18107</x:f>
        <x:v>0.9346191565871199</x:v>
      </x:c>
    </x:row>
    <x:row r="18108" ht="22" customHeight="1">
      <x:c r="A18108" s="2" t="str">
        <x:v>ORD-18104</x:v>
      </x:c>
      <x:c r="B18108" s="2" t="str">
        <x:v>West</x:v>
      </x:c>
      <x:c r="C18108" s="2" t="str">
        <x:v>Feb</x:v>
      </x:c>
      <x:c r="D18108" s="2" t="str">
        <x:v>SKU-104</x:v>
      </x:c>
      <x:c r="E18108" s="15" t="n">
        <x:v>2</x:v>
      </x:c>
      <x:c r="F18108" s="11" t="n">
        <x:v>174</x:v>
      </x:c>
      <x:c r="G18108" s="11" t="n">
        <x:v>21</x:v>
      </x:c>
      <x:c r="H18108" s="11" t="n">
        <x:f>E18108*F18108</x:f>
        <x:v>348</x:v>
      </x:c>
      <x:c r="I18108" s="11" t="n">
        <x:f>H18108*(1-'Summary'!$B$5)</x:f>
        <x:v>330.59999999999997</x:v>
      </x:c>
      <x:c r="J18108" s="11" t="n">
        <x:f>E18108*G18108</x:f>
        <x:v>42</x:v>
      </x:c>
      <x:c r="K18108" s="11" t="n">
        <x:f>I18108-J18108</x:f>
        <x:v>288.59999999999997</x:v>
      </x:c>
      <x:c r="L18108" s="14" t="n">
        <x:f>K18108/I18108</x:f>
        <x:v>0.8729582577132486</x:v>
      </x:c>
    </x:row>
    <x:row r="18109" ht="22" customHeight="1">
      <x:c r="A18109" s="2" t="str">
        <x:v>ORD-18105</x:v>
      </x:c>
      <x:c r="B18109" s="2" t="str">
        <x:v>North</x:v>
      </x:c>
      <x:c r="C18109" s="2" t="str">
        <x:v>Mar</x:v>
      </x:c>
      <x:c r="D18109" s="2" t="str">
        <x:v>SKU-105</x:v>
      </x:c>
      <x:c r="E18109" s="15" t="n">
        <x:v>9</x:v>
      </x:c>
      <x:c r="F18109" s="11" t="n">
        <x:v>187</x:v>
      </x:c>
      <x:c r="G18109" s="11" t="n">
        <x:v>32</x:v>
      </x:c>
      <x:c r="H18109" s="11" t="n">
        <x:f>E18109*F18109</x:f>
        <x:v>1683</x:v>
      </x:c>
      <x:c r="I18109" s="11" t="n">
        <x:f>H18109*(1-'Summary'!$B$5)</x:f>
        <x:v>1598.85</x:v>
      </x:c>
      <x:c r="J18109" s="11" t="n">
        <x:f>E18109*G18109</x:f>
        <x:v>288</x:v>
      </x:c>
      <x:c r="K18109" s="11" t="n">
        <x:f>I18109-J18109</x:f>
        <x:v>1310.85</x:v>
      </x:c>
      <x:c r="L18109" s="14" t="n">
        <x:f>K18109/I18109</x:f>
        <x:v>0.8198705319448354</x:v>
      </x:c>
    </x:row>
    <x:row r="18110" ht="22" customHeight="1">
      <x:c r="A18110" s="2" t="str">
        <x:v>ORD-18106</x:v>
      </x:c>
      <x:c r="B18110" s="2" t="str">
        <x:v>South</x:v>
      </x:c>
      <x:c r="C18110" s="2" t="str">
        <x:v>Mar</x:v>
      </x:c>
      <x:c r="D18110" s="2" t="str">
        <x:v>SKU-106</x:v>
      </x:c>
      <x:c r="E18110" s="15" t="n">
        <x:v>16</x:v>
      </x:c>
      <x:c r="F18110" s="11" t="n">
        <x:v>200</x:v>
      </x:c>
      <x:c r="G18110" s="11" t="n">
        <x:v>43</x:v>
      </x:c>
      <x:c r="H18110" s="11" t="n">
        <x:f>E18110*F18110</x:f>
        <x:v>3200</x:v>
      </x:c>
      <x:c r="I18110" s="11" t="n">
        <x:f>H18110*(1-'Summary'!$B$5)</x:f>
        <x:v>3040</x:v>
      </x:c>
      <x:c r="J18110" s="11" t="n">
        <x:f>E18110*G18110</x:f>
        <x:v>688</x:v>
      </x:c>
      <x:c r="K18110" s="11" t="n">
        <x:f>I18110-J18110</x:f>
        <x:v>2352</x:v>
      </x:c>
      <x:c r="L18110" s="14" t="n">
        <x:f>K18110/I18110</x:f>
        <x:v>0.7736842105263158</x:v>
      </x:c>
    </x:row>
    <x:row r="18111" ht="22" customHeight="1">
      <x:c r="A18111" s="2" t="str">
        <x:v>ORD-18107</x:v>
      </x:c>
      <x:c r="B18111" s="2" t="str">
        <x:v>East</x:v>
      </x:c>
      <x:c r="C18111" s="2" t="str">
        <x:v>Mar</x:v>
      </x:c>
      <x:c r="D18111" s="2" t="str">
        <x:v>SKU-107</x:v>
      </x:c>
      <x:c r="E18111" s="15" t="n">
        <x:v>23</x:v>
      </x:c>
      <x:c r="F18111" s="11" t="n">
        <x:v>213</x:v>
      </x:c>
      <x:c r="G18111" s="11" t="n">
        <x:v>54</x:v>
      </x:c>
      <x:c r="H18111" s="11" t="n">
        <x:f>E18111*F18111</x:f>
        <x:v>4899</x:v>
      </x:c>
      <x:c r="I18111" s="11" t="n">
        <x:f>H18111*(1-'Summary'!$B$5)</x:f>
        <x:v>4654.05</x:v>
      </x:c>
      <x:c r="J18111" s="11" t="n">
        <x:f>E18111*G18111</x:f>
        <x:v>1242</x:v>
      </x:c>
      <x:c r="K18111" s="11" t="n">
        <x:f>I18111-J18111</x:f>
        <x:v>3412.05</x:v>
      </x:c>
      <x:c r="L18111" s="14" t="n">
        <x:f>K18111/I18111</x:f>
        <x:v>0.7331356560415122</x:v>
      </x:c>
    </x:row>
    <x:row r="18112" ht="22" customHeight="1">
      <x:c r="A18112" s="2" t="str">
        <x:v>ORD-18108</x:v>
      </x:c>
      <x:c r="B18112" s="2" t="str">
        <x:v>West</x:v>
      </x:c>
      <x:c r="C18112" s="2" t="str">
        <x:v>Mar</x:v>
      </x:c>
      <x:c r="D18112" s="2" t="str">
        <x:v>SKU-108</x:v>
      </x:c>
      <x:c r="E18112" s="15" t="n">
        <x:v>6</x:v>
      </x:c>
      <x:c r="F18112" s="11" t="n">
        <x:v>226</x:v>
      </x:c>
      <x:c r="G18112" s="11" t="n">
        <x:v>65</x:v>
      </x:c>
      <x:c r="H18112" s="11" t="n">
        <x:f>E18112*F18112</x:f>
        <x:v>1356</x:v>
      </x:c>
      <x:c r="I18112" s="11" t="n">
        <x:f>H18112*(1-'Summary'!$B$5)</x:f>
        <x:v>1288.2</x:v>
      </x:c>
      <x:c r="J18112" s="11" t="n">
        <x:f>E18112*G18112</x:f>
        <x:v>390</x:v>
      </x:c>
      <x:c r="K18112" s="11" t="n">
        <x:f>I18112-J18112</x:f>
        <x:v>898.2</x:v>
      </x:c>
      <x:c r="L18112" s="14" t="n">
        <x:f>K18112/I18112</x:f>
        <x:v>0.6972519795062878</x:v>
      </x:c>
    </x:row>
    <x:row r="18113" ht="22" customHeight="1">
      <x:c r="A18113" s="2" t="str">
        <x:v>ORD-18109</x:v>
      </x:c>
      <x:c r="B18113" s="2" t="str">
        <x:v>North</x:v>
      </x:c>
      <x:c r="C18113" s="2" t="str">
        <x:v>Apr</x:v>
      </x:c>
      <x:c r="D18113" s="2" t="str">
        <x:v>SKU-109</x:v>
      </x:c>
      <x:c r="E18113" s="15" t="n">
        <x:v>13</x:v>
      </x:c>
      <x:c r="F18113" s="11" t="n">
        <x:v>19</x:v>
      </x:c>
      <x:c r="G18113" s="11" t="n">
        <x:v>76</x:v>
      </x:c>
      <x:c r="H18113" s="11" t="n">
        <x:f>E18113*F18113</x:f>
        <x:v>247</x:v>
      </x:c>
      <x:c r="I18113" s="11" t="n">
        <x:f>H18113*(1-'Summary'!$B$5)</x:f>
        <x:v>234.64999999999998</x:v>
      </x:c>
      <x:c r="J18113" s="11" t="n">
        <x:f>E18113*G18113</x:f>
        <x:v>988</x:v>
      </x:c>
      <x:c r="K18113" s="11" t="n">
        <x:f>I18113-J18113</x:f>
        <x:v>-753.35</x:v>
      </x:c>
      <x:c r="L18113" s="14" t="n">
        <x:f>K18113/I18113</x:f>
        <x:v>-3.210526315789474</x:v>
      </x:c>
    </x:row>
    <x:row r="18114" ht="22" customHeight="1">
      <x:c r="A18114" s="2" t="str">
        <x:v>ORD-18110</x:v>
      </x:c>
      <x:c r="B18114" s="2" t="str">
        <x:v>South</x:v>
      </x:c>
      <x:c r="C18114" s="2" t="str">
        <x:v>Apr</x:v>
      </x:c>
      <x:c r="D18114" s="2" t="str">
        <x:v>SKU-110</x:v>
      </x:c>
      <x:c r="E18114" s="15" t="n">
        <x:v>20</x:v>
      </x:c>
      <x:c r="F18114" s="11" t="n">
        <x:v>32</x:v>
      </x:c>
      <x:c r="G18114" s="11" t="n">
        <x:v>87</x:v>
      </x:c>
      <x:c r="H18114" s="11" t="n">
        <x:f>E18114*F18114</x:f>
        <x:v>640</x:v>
      </x:c>
      <x:c r="I18114" s="11" t="n">
        <x:f>H18114*(1-'Summary'!$B$5)</x:f>
        <x:v>608</x:v>
      </x:c>
      <x:c r="J18114" s="11" t="n">
        <x:f>E18114*G18114</x:f>
        <x:v>1740</x:v>
      </x:c>
      <x:c r="K18114" s="11" t="n">
        <x:f>I18114-J18114</x:f>
        <x:v>-1132</x:v>
      </x:c>
      <x:c r="L18114" s="14" t="n">
        <x:f>K18114/I18114</x:f>
        <x:v>-1.861842105263158</x:v>
      </x:c>
    </x:row>
    <x:row r="18115" ht="22" customHeight="1">
      <x:c r="A18115" s="2" t="str">
        <x:v>ORD-18111</x:v>
      </x:c>
      <x:c r="B18115" s="2" t="str">
        <x:v>East</x:v>
      </x:c>
      <x:c r="C18115" s="2" t="str">
        <x:v>Apr</x:v>
      </x:c>
      <x:c r="D18115" s="2" t="str">
        <x:v>SKU-111</x:v>
      </x:c>
      <x:c r="E18115" s="15" t="n">
        <x:v>3</x:v>
      </x:c>
      <x:c r="F18115" s="11" t="n">
        <x:v>45</x:v>
      </x:c>
      <x:c r="G18115" s="11" t="n">
        <x:v>98</x:v>
      </x:c>
      <x:c r="H18115" s="11" t="n">
        <x:f>E18115*F18115</x:f>
        <x:v>135</x:v>
      </x:c>
      <x:c r="I18115" s="11" t="n">
        <x:f>H18115*(1-'Summary'!$B$5)</x:f>
        <x:v>128.25</x:v>
      </x:c>
      <x:c r="J18115" s="11" t="n">
        <x:f>E18115*G18115</x:f>
        <x:v>294</x:v>
      </x:c>
      <x:c r="K18115" s="11" t="n">
        <x:f>I18115-J18115</x:f>
        <x:v>-165.75</x:v>
      </x:c>
      <x:c r="L18115" s="14" t="n">
        <x:f>K18115/I18115</x:f>
        <x:v>-1.2923976608187135</x:v>
      </x:c>
    </x:row>
    <x:row r="18116" ht="22" customHeight="1">
      <x:c r="A18116" s="2" t="str">
        <x:v>ORD-18112</x:v>
      </x:c>
      <x:c r="B18116" s="2" t="str">
        <x:v>West</x:v>
      </x:c>
      <x:c r="C18116" s="2" t="str">
        <x:v>Apr</x:v>
      </x:c>
      <x:c r="D18116" s="2" t="str">
        <x:v>SKU-112</x:v>
      </x:c>
      <x:c r="E18116" s="15" t="n">
        <x:v>10</x:v>
      </x:c>
      <x:c r="F18116" s="11" t="n">
        <x:v>58</x:v>
      </x:c>
      <x:c r="G18116" s="11" t="n">
        <x:v>14</x:v>
      </x:c>
      <x:c r="H18116" s="11" t="n">
        <x:f>E18116*F18116</x:f>
        <x:v>580</x:v>
      </x:c>
      <x:c r="I18116" s="11" t="n">
        <x:f>H18116*(1-'Summary'!$B$5)</x:f>
        <x:v>551</x:v>
      </x:c>
      <x:c r="J18116" s="11" t="n">
        <x:f>E18116*G18116</x:f>
        <x:v>140</x:v>
      </x:c>
      <x:c r="K18116" s="11" t="n">
        <x:f>I18116-J18116</x:f>
        <x:v>411</x:v>
      </x:c>
      <x:c r="L18116" s="14" t="n">
        <x:f>K18116/I18116</x:f>
        <x:v>0.7459165154264973</x:v>
      </x:c>
    </x:row>
    <x:row r="18117" ht="22" customHeight="1">
      <x:c r="A18117" s="2" t="str">
        <x:v>ORD-18113</x:v>
      </x:c>
      <x:c r="B18117" s="2" t="str">
        <x:v>North</x:v>
      </x:c>
      <x:c r="C18117" s="2" t="str">
        <x:v>May</x:v>
      </x:c>
      <x:c r="D18117" s="2" t="str">
        <x:v>SKU-113</x:v>
      </x:c>
      <x:c r="E18117" s="15" t="n">
        <x:v>17</x:v>
      </x:c>
      <x:c r="F18117" s="11" t="n">
        <x:v>71</x:v>
      </x:c>
      <x:c r="G18117" s="11" t="n">
        <x:v>25</x:v>
      </x:c>
      <x:c r="H18117" s="11" t="n">
        <x:f>E18117*F18117</x:f>
        <x:v>1207</x:v>
      </x:c>
      <x:c r="I18117" s="11" t="n">
        <x:f>H18117*(1-'Summary'!$B$5)</x:f>
        <x:v>1146.6499999999999</x:v>
      </x:c>
      <x:c r="J18117" s="11" t="n">
        <x:f>E18117*G18117</x:f>
        <x:v>425</x:v>
      </x:c>
      <x:c r="K18117" s="11" t="n">
        <x:f>I18117-J18117</x:f>
        <x:v>721.6499999999999</x:v>
      </x:c>
      <x:c r="L18117" s="14" t="n">
        <x:f>K18117/I18117</x:f>
        <x:v>0.6293550778354337</x:v>
      </x:c>
    </x:row>
    <x:row r="18118" ht="22" customHeight="1">
      <x:c r="A18118" s="2" t="str">
        <x:v>ORD-18114</x:v>
      </x:c>
      <x:c r="B18118" s="2" t="str">
        <x:v>South</x:v>
      </x:c>
      <x:c r="C18118" s="2" t="str">
        <x:v>May</x:v>
      </x:c>
      <x:c r="D18118" s="2" t="str">
        <x:v>SKU-114</x:v>
      </x:c>
      <x:c r="E18118" s="15" t="n">
        <x:v>24</x:v>
      </x:c>
      <x:c r="F18118" s="11" t="n">
        <x:v>84</x:v>
      </x:c>
      <x:c r="G18118" s="11" t="n">
        <x:v>36</x:v>
      </x:c>
      <x:c r="H18118" s="11" t="n">
        <x:f>E18118*F18118</x:f>
        <x:v>2016</x:v>
      </x:c>
      <x:c r="I18118" s="11" t="n">
        <x:f>H18118*(1-'Summary'!$B$5)</x:f>
        <x:v>1915.1999999999998</x:v>
      </x:c>
      <x:c r="J18118" s="11" t="n">
        <x:f>E18118*G18118</x:f>
        <x:v>864</x:v>
      </x:c>
      <x:c r="K18118" s="11" t="n">
        <x:f>I18118-J18118</x:f>
        <x:v>1051.1999999999998</x:v>
      </x:c>
      <x:c r="L18118" s="14" t="n">
        <x:f>K18118/I18118</x:f>
        <x:v>0.5488721804511277</x:v>
      </x:c>
    </x:row>
    <x:row r="18119" ht="22" customHeight="1">
      <x:c r="A18119" s="2" t="str">
        <x:v>ORD-18115</x:v>
      </x:c>
      <x:c r="B18119" s="2" t="str">
        <x:v>East</x:v>
      </x:c>
      <x:c r="C18119" s="2" t="str">
        <x:v>May</x:v>
      </x:c>
      <x:c r="D18119" s="2" t="str">
        <x:v>SKU-115</x:v>
      </x:c>
      <x:c r="E18119" s="15" t="n">
        <x:v>7</x:v>
      </x:c>
      <x:c r="F18119" s="11" t="n">
        <x:v>97</x:v>
      </x:c>
      <x:c r="G18119" s="11" t="n">
        <x:v>47</x:v>
      </x:c>
      <x:c r="H18119" s="11" t="n">
        <x:f>E18119*F18119</x:f>
        <x:v>679</x:v>
      </x:c>
      <x:c r="I18119" s="11" t="n">
        <x:f>H18119*(1-'Summary'!$B$5)</x:f>
        <x:v>645.05</x:v>
      </x:c>
      <x:c r="J18119" s="11" t="n">
        <x:f>E18119*G18119</x:f>
        <x:v>329</x:v>
      </x:c>
      <x:c r="K18119" s="11" t="n">
        <x:f>I18119-J18119</x:f>
        <x:v>316.04999999999995</x:v>
      </x:c>
      <x:c r="L18119" s="14" t="n">
        <x:f>K18119/I18119</x:f>
        <x:v>0.48996201844818227</x:v>
      </x:c>
    </x:row>
    <x:row r="18120" ht="22" customHeight="1">
      <x:c r="A18120" s="2" t="str">
        <x:v>ORD-18116</x:v>
      </x:c>
      <x:c r="B18120" s="2" t="str">
        <x:v>West</x:v>
      </x:c>
      <x:c r="C18120" s="2" t="str">
        <x:v>May</x:v>
      </x:c>
      <x:c r="D18120" s="2" t="str">
        <x:v>SKU-116</x:v>
      </x:c>
      <x:c r="E18120" s="15" t="n">
        <x:v>14</x:v>
      </x:c>
      <x:c r="F18120" s="11" t="n">
        <x:v>110</x:v>
      </x:c>
      <x:c r="G18120" s="11" t="n">
        <x:v>58</x:v>
      </x:c>
      <x:c r="H18120" s="11" t="n">
        <x:f>E18120*F18120</x:f>
        <x:v>1540</x:v>
      </x:c>
      <x:c r="I18120" s="11" t="n">
        <x:f>H18120*(1-'Summary'!$B$5)</x:f>
        <x:v>1463</x:v>
      </x:c>
      <x:c r="J18120" s="11" t="n">
        <x:f>E18120*G18120</x:f>
        <x:v>812</x:v>
      </x:c>
      <x:c r="K18120" s="11" t="n">
        <x:f>I18120-J18120</x:f>
        <x:v>651</x:v>
      </x:c>
      <x:c r="L18120" s="14" t="n">
        <x:f>K18120/I18120</x:f>
        <x:v>0.4449760765550239</x:v>
      </x:c>
    </x:row>
    <x:row r="18121" ht="22" customHeight="1">
      <x:c r="A18121" s="2" t="str">
        <x:v>ORD-18117</x:v>
      </x:c>
      <x:c r="B18121" s="2" t="str">
        <x:v>North</x:v>
      </x:c>
      <x:c r="C18121" s="2" t="str">
        <x:v>Jun</x:v>
      </x:c>
      <x:c r="D18121" s="2" t="str">
        <x:v>SKU-117</x:v>
      </x:c>
      <x:c r="E18121" s="15" t="n">
        <x:v>21</x:v>
      </x:c>
      <x:c r="F18121" s="11" t="n">
        <x:v>123</x:v>
      </x:c>
      <x:c r="G18121" s="11" t="n">
        <x:v>69</x:v>
      </x:c>
      <x:c r="H18121" s="11" t="n">
        <x:f>E18121*F18121</x:f>
        <x:v>2583</x:v>
      </x:c>
      <x:c r="I18121" s="11" t="n">
        <x:f>H18121*(1-'Summary'!$B$5)</x:f>
        <x:v>2453.85</x:v>
      </x:c>
      <x:c r="J18121" s="11" t="n">
        <x:f>E18121*G18121</x:f>
        <x:v>1449</x:v>
      </x:c>
      <x:c r="K18121" s="11" t="n">
        <x:f>I18121-J18121</x:f>
        <x:v>1004.8499999999999</x:v>
      </x:c>
      <x:c r="L18121" s="14" t="n">
        <x:f>K18121/I18121</x:f>
        <x:v>0.40949935815147626</x:v>
      </x:c>
    </x:row>
    <x:row r="18122" ht="22" customHeight="1">
      <x:c r="A18122" s="2" t="str">
        <x:v>ORD-18118</x:v>
      </x:c>
      <x:c r="B18122" s="2" t="str">
        <x:v>South</x:v>
      </x:c>
      <x:c r="C18122" s="2" t="str">
        <x:v>Jun</x:v>
      </x:c>
      <x:c r="D18122" s="2" t="str">
        <x:v>SKU-118</x:v>
      </x:c>
      <x:c r="E18122" s="15" t="n">
        <x:v>4</x:v>
      </x:c>
      <x:c r="F18122" s="11" t="n">
        <x:v>136</x:v>
      </x:c>
      <x:c r="G18122" s="11" t="n">
        <x:v>80</x:v>
      </x:c>
      <x:c r="H18122" s="11" t="n">
        <x:f>E18122*F18122</x:f>
        <x:v>544</x:v>
      </x:c>
      <x:c r="I18122" s="11" t="n">
        <x:f>H18122*(1-'Summary'!$B$5)</x:f>
        <x:v>516.8</x:v>
      </x:c>
      <x:c r="J18122" s="11" t="n">
        <x:f>E18122*G18122</x:f>
        <x:v>320</x:v>
      </x:c>
      <x:c r="K18122" s="11" t="n">
        <x:f>I18122-J18122</x:f>
        <x:v>196.79999999999995</x:v>
      </x:c>
      <x:c r="L18122" s="14" t="n">
        <x:f>K18122/I18122</x:f>
        <x:v>0.3808049535603715</x:v>
      </x:c>
    </x:row>
    <x:row r="18123" ht="22" customHeight="1">
      <x:c r="A18123" s="2" t="str">
        <x:v>ORD-18119</x:v>
      </x:c>
      <x:c r="B18123" s="2" t="str">
        <x:v>East</x:v>
      </x:c>
      <x:c r="C18123" s="2" t="str">
        <x:v>Jun</x:v>
      </x:c>
      <x:c r="D18123" s="2" t="str">
        <x:v>SKU-119</x:v>
      </x:c>
      <x:c r="E18123" s="15" t="n">
        <x:v>11</x:v>
      </x:c>
      <x:c r="F18123" s="11" t="n">
        <x:v>149</x:v>
      </x:c>
      <x:c r="G18123" s="11" t="n">
        <x:v>91</x:v>
      </x:c>
      <x:c r="H18123" s="11" t="n">
        <x:f>E18123*F18123</x:f>
        <x:v>1639</x:v>
      </x:c>
      <x:c r="I18123" s="11" t="n">
        <x:f>H18123*(1-'Summary'!$B$5)</x:f>
        <x:v>1557.05</x:v>
      </x:c>
      <x:c r="J18123" s="11" t="n">
        <x:f>E18123*G18123</x:f>
        <x:v>1001</x:v>
      </x:c>
      <x:c r="K18123" s="11" t="n">
        <x:f>I18123-J18123</x:f>
        <x:v>556.05</x:v>
      </x:c>
      <x:c r="L18123" s="14" t="n">
        <x:f>K18123/I18123</x:f>
        <x:v>0.3571176262804662</x:v>
      </x:c>
    </x:row>
    <x:row r="18124" ht="22" customHeight="1">
      <x:c r="A18124" s="2" t="str">
        <x:v>ORD-18120</x:v>
      </x:c>
      <x:c r="B18124" s="2" t="str">
        <x:v>West</x:v>
      </x:c>
      <x:c r="C18124" s="2" t="str">
        <x:v>Jun</x:v>
      </x:c>
      <x:c r="D18124" s="2" t="str">
        <x:v>SKU-120</x:v>
      </x:c>
      <x:c r="E18124" s="15" t="n">
        <x:v>18</x:v>
      </x:c>
      <x:c r="F18124" s="11" t="n">
        <x:v>162</x:v>
      </x:c>
      <x:c r="G18124" s="11" t="n">
        <x:v>102</x:v>
      </x:c>
      <x:c r="H18124" s="11" t="n">
        <x:f>E18124*F18124</x:f>
        <x:v>2916</x:v>
      </x:c>
      <x:c r="I18124" s="11" t="n">
        <x:f>H18124*(1-'Summary'!$B$5)</x:f>
        <x:v>2770.2</x:v>
      </x:c>
      <x:c r="J18124" s="11" t="n">
        <x:f>E18124*G18124</x:f>
        <x:v>1836</x:v>
      </x:c>
      <x:c r="K18124" s="11" t="n">
        <x:f>I18124-J18124</x:f>
        <x:v>934.1999999999998</x:v>
      </x:c>
      <x:c r="L18124" s="14" t="n">
        <x:f>K18124/I18124</x:f>
        <x:v>0.33723196881091616</x:v>
      </x:c>
    </x:row>
    <x:row r="18125" ht="22" customHeight="1">
      <x:c r="A18125" s="2" t="str">
        <x:v>ORD-18121</x:v>
      </x:c>
      <x:c r="B18125" s="2" t="str">
        <x:v>North</x:v>
      </x:c>
      <x:c r="C18125" s="2" t="str">
        <x:v>Jul</x:v>
      </x:c>
      <x:c r="D18125" s="2" t="str">
        <x:v>SKU-001</x:v>
      </x:c>
      <x:c r="E18125" s="15" t="n">
        <x:v>1</x:v>
      </x:c>
      <x:c r="F18125" s="11" t="n">
        <x:v>175</x:v>
      </x:c>
      <x:c r="G18125" s="11" t="n">
        <x:v>18</x:v>
      </x:c>
      <x:c r="H18125" s="11" t="n">
        <x:f>E18125*F18125</x:f>
        <x:v>175</x:v>
      </x:c>
      <x:c r="I18125" s="11" t="n">
        <x:f>H18125*(1-'Summary'!$B$5)</x:f>
        <x:v>166.25</x:v>
      </x:c>
      <x:c r="J18125" s="11" t="n">
        <x:f>E18125*G18125</x:f>
        <x:v>18</x:v>
      </x:c>
      <x:c r="K18125" s="11" t="n">
        <x:f>I18125-J18125</x:f>
        <x:v>148.25</x:v>
      </x:c>
      <x:c r="L18125" s="14" t="n">
        <x:f>K18125/I18125</x:f>
        <x:v>0.8917293233082707</x:v>
      </x:c>
    </x:row>
    <x:row r="18126" ht="22" customHeight="1">
      <x:c r="A18126" s="2" t="str">
        <x:v>ORD-18122</x:v>
      </x:c>
      <x:c r="B18126" s="2" t="str">
        <x:v>South</x:v>
      </x:c>
      <x:c r="C18126" s="2" t="str">
        <x:v>Jul</x:v>
      </x:c>
      <x:c r="D18126" s="2" t="str">
        <x:v>SKU-002</x:v>
      </x:c>
      <x:c r="E18126" s="15" t="n">
        <x:v>8</x:v>
      </x:c>
      <x:c r="F18126" s="11" t="n">
        <x:v>188</x:v>
      </x:c>
      <x:c r="G18126" s="11" t="n">
        <x:v>29</x:v>
      </x:c>
      <x:c r="H18126" s="11" t="n">
        <x:f>E18126*F18126</x:f>
        <x:v>1504</x:v>
      </x:c>
      <x:c r="I18126" s="11" t="n">
        <x:f>H18126*(1-'Summary'!$B$5)</x:f>
        <x:v>1428.8</x:v>
      </x:c>
      <x:c r="J18126" s="11" t="n">
        <x:f>E18126*G18126</x:f>
        <x:v>232</x:v>
      </x:c>
      <x:c r="K18126" s="11" t="n">
        <x:f>I18126-J18126</x:f>
        <x:v>1196.8</x:v>
      </x:c>
      <x:c r="L18126" s="14" t="n">
        <x:f>K18126/I18126</x:f>
        <x:v>0.8376259798432251</x:v>
      </x:c>
    </x:row>
    <x:row r="18127" ht="22" customHeight="1">
      <x:c r="A18127" s="2" t="str">
        <x:v>ORD-18123</x:v>
      </x:c>
      <x:c r="B18127" s="2" t="str">
        <x:v>East</x:v>
      </x:c>
      <x:c r="C18127" s="2" t="str">
        <x:v>Jul</x:v>
      </x:c>
      <x:c r="D18127" s="2" t="str">
        <x:v>SKU-003</x:v>
      </x:c>
      <x:c r="E18127" s="15" t="n">
        <x:v>15</x:v>
      </x:c>
      <x:c r="F18127" s="11" t="n">
        <x:v>201</x:v>
      </x:c>
      <x:c r="G18127" s="11" t="n">
        <x:v>40</x:v>
      </x:c>
      <x:c r="H18127" s="11" t="n">
        <x:f>E18127*F18127</x:f>
        <x:v>3015</x:v>
      </x:c>
      <x:c r="I18127" s="11" t="n">
        <x:f>H18127*(1-'Summary'!$B$5)</x:f>
        <x:v>2864.25</x:v>
      </x:c>
      <x:c r="J18127" s="11" t="n">
        <x:f>E18127*G18127</x:f>
        <x:v>600</x:v>
      </x:c>
      <x:c r="K18127" s="11" t="n">
        <x:f>I18127-J18127</x:f>
        <x:v>2264.25</x:v>
      </x:c>
      <x:c r="L18127" s="14" t="n">
        <x:f>K18127/I18127</x:f>
        <x:v>0.7905210788164441</x:v>
      </x:c>
    </x:row>
    <x:row r="18128" ht="22" customHeight="1">
      <x:c r="A18128" s="2" t="str">
        <x:v>ORD-18124</x:v>
      </x:c>
      <x:c r="B18128" s="2" t="str">
        <x:v>West</x:v>
      </x:c>
      <x:c r="C18128" s="2" t="str">
        <x:v>Jul</x:v>
      </x:c>
      <x:c r="D18128" s="2" t="str">
        <x:v>SKU-004</x:v>
      </x:c>
      <x:c r="E18128" s="15" t="n">
        <x:v>22</x:v>
      </x:c>
      <x:c r="F18128" s="11" t="n">
        <x:v>214</x:v>
      </x:c>
      <x:c r="G18128" s="11" t="n">
        <x:v>51</x:v>
      </x:c>
      <x:c r="H18128" s="11" t="n">
        <x:f>E18128*F18128</x:f>
        <x:v>4708</x:v>
      </x:c>
      <x:c r="I18128" s="11" t="n">
        <x:f>H18128*(1-'Summary'!$B$5)</x:f>
        <x:v>4472.599999999999</x:v>
      </x:c>
      <x:c r="J18128" s="11" t="n">
        <x:f>E18128*G18128</x:f>
        <x:v>1122</x:v>
      </x:c>
      <x:c r="K18128" s="11" t="n">
        <x:f>I18128-J18128</x:f>
        <x:v>3350.5999999999995</x:v>
      </x:c>
      <x:c r="L18128" s="14" t="n">
        <x:f>K18128/I18128</x:f>
        <x:v>0.749139203148057</x:v>
      </x:c>
    </x:row>
    <x:row r="18129" ht="22" customHeight="1">
      <x:c r="A18129" s="2" t="str">
        <x:v>ORD-18125</x:v>
      </x:c>
      <x:c r="B18129" s="2" t="str">
        <x:v>North</x:v>
      </x:c>
      <x:c r="C18129" s="2" t="str">
        <x:v>Aug</x:v>
      </x:c>
      <x:c r="D18129" s="2" t="str">
        <x:v>SKU-005</x:v>
      </x:c>
      <x:c r="E18129" s="15" t="n">
        <x:v>5</x:v>
      </x:c>
      <x:c r="F18129" s="11" t="n">
        <x:v>227</x:v>
      </x:c>
      <x:c r="G18129" s="11" t="n">
        <x:v>62</x:v>
      </x:c>
      <x:c r="H18129" s="11" t="n">
        <x:f>E18129*F18129</x:f>
        <x:v>1135</x:v>
      </x:c>
      <x:c r="I18129" s="11" t="n">
        <x:f>H18129*(1-'Summary'!$B$5)</x:f>
        <x:v>1078.25</x:v>
      </x:c>
      <x:c r="J18129" s="11" t="n">
        <x:f>E18129*G18129</x:f>
        <x:v>310</x:v>
      </x:c>
      <x:c r="K18129" s="11" t="n">
        <x:f>I18129-J18129</x:f>
        <x:v>768.25</x:v>
      </x:c>
      <x:c r="L18129" s="14" t="n">
        <x:f>K18129/I18129</x:f>
        <x:v>0.7124971017853002</x:v>
      </x:c>
    </x:row>
    <x:row r="18130" ht="22" customHeight="1">
      <x:c r="A18130" s="2" t="str">
        <x:v>ORD-18126</x:v>
      </x:c>
      <x:c r="B18130" s="2" t="str">
        <x:v>South</x:v>
      </x:c>
      <x:c r="C18130" s="2" t="str">
        <x:v>Aug</x:v>
      </x:c>
      <x:c r="D18130" s="2" t="str">
        <x:v>SKU-006</x:v>
      </x:c>
      <x:c r="E18130" s="15" t="n">
        <x:v>12</x:v>
      </x:c>
      <x:c r="F18130" s="11" t="n">
        <x:v>20</x:v>
      </x:c>
      <x:c r="G18130" s="11" t="n">
        <x:v>73</x:v>
      </x:c>
      <x:c r="H18130" s="11" t="n">
        <x:f>E18130*F18130</x:f>
        <x:v>240</x:v>
      </x:c>
      <x:c r="I18130" s="11" t="n">
        <x:f>H18130*(1-'Summary'!$B$5)</x:f>
        <x:v>228</x:v>
      </x:c>
      <x:c r="J18130" s="11" t="n">
        <x:f>E18130*G18130</x:f>
        <x:v>876</x:v>
      </x:c>
      <x:c r="K18130" s="11" t="n">
        <x:f>I18130-J18130</x:f>
        <x:v>-648</x:v>
      </x:c>
      <x:c r="L18130" s="14" t="n">
        <x:f>K18130/I18130</x:f>
        <x:v>-2.8421052631578947</x:v>
      </x:c>
    </x:row>
    <x:row r="18131" ht="22" customHeight="1">
      <x:c r="A18131" s="2" t="str">
        <x:v>ORD-18127</x:v>
      </x:c>
      <x:c r="B18131" s="2" t="str">
        <x:v>East</x:v>
      </x:c>
      <x:c r="C18131" s="2" t="str">
        <x:v>Aug</x:v>
      </x:c>
      <x:c r="D18131" s="2" t="str">
        <x:v>SKU-007</x:v>
      </x:c>
      <x:c r="E18131" s="15" t="n">
        <x:v>19</x:v>
      </x:c>
      <x:c r="F18131" s="11" t="n">
        <x:v>33</x:v>
      </x:c>
      <x:c r="G18131" s="11" t="n">
        <x:v>84</x:v>
      </x:c>
      <x:c r="H18131" s="11" t="n">
        <x:f>E18131*F18131</x:f>
        <x:v>627</x:v>
      </x:c>
      <x:c r="I18131" s="11" t="n">
        <x:f>H18131*(1-'Summary'!$B$5)</x:f>
        <x:v>595.65</x:v>
      </x:c>
      <x:c r="J18131" s="11" t="n">
        <x:f>E18131*G18131</x:f>
        <x:v>1596</x:v>
      </x:c>
      <x:c r="K18131" s="11" t="n">
        <x:f>I18131-J18131</x:f>
        <x:v>-1000.35</x:v>
      </x:c>
      <x:c r="L18131" s="14" t="n">
        <x:f>K18131/I18131</x:f>
        <x:v>-1.6794258373205742</x:v>
      </x:c>
    </x:row>
    <x:row r="18132" ht="22" customHeight="1">
      <x:c r="A18132" s="2" t="str">
        <x:v>ORD-18128</x:v>
      </x:c>
      <x:c r="B18132" s="2" t="str">
        <x:v>West</x:v>
      </x:c>
      <x:c r="C18132" s="2" t="str">
        <x:v>Aug</x:v>
      </x:c>
      <x:c r="D18132" s="2" t="str">
        <x:v>SKU-008</x:v>
      </x:c>
      <x:c r="E18132" s="15" t="n">
        <x:v>2</x:v>
      </x:c>
      <x:c r="F18132" s="11" t="n">
        <x:v>46</x:v>
      </x:c>
      <x:c r="G18132" s="11" t="n">
        <x:v>95</x:v>
      </x:c>
      <x:c r="H18132" s="11" t="n">
        <x:f>E18132*F18132</x:f>
        <x:v>92</x:v>
      </x:c>
      <x:c r="I18132" s="11" t="n">
        <x:f>H18132*(1-'Summary'!$B$5)</x:f>
        <x:v>87.39999999999999</x:v>
      </x:c>
      <x:c r="J18132" s="11" t="n">
        <x:f>E18132*G18132</x:f>
        <x:v>190</x:v>
      </x:c>
      <x:c r="K18132" s="11" t="n">
        <x:f>I18132-J18132</x:f>
        <x:v>-102.60000000000001</x:v>
      </x:c>
      <x:c r="L18132" s="14" t="n">
        <x:f>K18132/I18132</x:f>
        <x:v>-1.173913043478261</x:v>
      </x:c>
    </x:row>
    <x:row r="18133" ht="22" customHeight="1">
      <x:c r="A18133" s="2" t="str">
        <x:v>ORD-18129</x:v>
      </x:c>
      <x:c r="B18133" s="2" t="str">
        <x:v>North</x:v>
      </x:c>
      <x:c r="C18133" s="2" t="str">
        <x:v>Sep</x:v>
      </x:c>
      <x:c r="D18133" s="2" t="str">
        <x:v>SKU-009</x:v>
      </x:c>
      <x:c r="E18133" s="15" t="n">
        <x:v>9</x:v>
      </x:c>
      <x:c r="F18133" s="11" t="n">
        <x:v>59</x:v>
      </x:c>
      <x:c r="G18133" s="11" t="n">
        <x:v>11</x:v>
      </x:c>
      <x:c r="H18133" s="11" t="n">
        <x:f>E18133*F18133</x:f>
        <x:v>531</x:v>
      </x:c>
      <x:c r="I18133" s="11" t="n">
        <x:f>H18133*(1-'Summary'!$B$5)</x:f>
        <x:v>504.45</x:v>
      </x:c>
      <x:c r="J18133" s="11" t="n">
        <x:f>E18133*G18133</x:f>
        <x:v>99</x:v>
      </x:c>
      <x:c r="K18133" s="11" t="n">
        <x:f>I18133-J18133</x:f>
        <x:v>405.45</x:v>
      </x:c>
      <x:c r="L18133" s="14" t="n">
        <x:f>K18133/I18133</x:f>
        <x:v>0.8037466547725245</x:v>
      </x:c>
    </x:row>
    <x:row r="18134" ht="22" customHeight="1">
      <x:c r="A18134" s="2" t="str">
        <x:v>ORD-18130</x:v>
      </x:c>
      <x:c r="B18134" s="2" t="str">
        <x:v>South</x:v>
      </x:c>
      <x:c r="C18134" s="2" t="str">
        <x:v>Sep</x:v>
      </x:c>
      <x:c r="D18134" s="2" t="str">
        <x:v>SKU-010</x:v>
      </x:c>
      <x:c r="E18134" s="15" t="n">
        <x:v>16</x:v>
      </x:c>
      <x:c r="F18134" s="11" t="n">
        <x:v>72</x:v>
      </x:c>
      <x:c r="G18134" s="11" t="n">
        <x:v>22</x:v>
      </x:c>
      <x:c r="H18134" s="11" t="n">
        <x:f>E18134*F18134</x:f>
        <x:v>1152</x:v>
      </x:c>
      <x:c r="I18134" s="11" t="n">
        <x:f>H18134*(1-'Summary'!$B$5)</x:f>
        <x:v>1094.3999999999999</x:v>
      </x:c>
      <x:c r="J18134" s="11" t="n">
        <x:f>E18134*G18134</x:f>
        <x:v>352</x:v>
      </x:c>
      <x:c r="K18134" s="11" t="n">
        <x:f>I18134-J18134</x:f>
        <x:v>742.3999999999999</x:v>
      </x:c>
      <x:c r="L18134" s="14" t="n">
        <x:f>K18134/I18134</x:f>
        <x:v>0.6783625730994152</x:v>
      </x:c>
    </x:row>
    <x:row r="18135" ht="22" customHeight="1">
      <x:c r="A18135" s="2" t="str">
        <x:v>ORD-18131</x:v>
      </x:c>
      <x:c r="B18135" s="2" t="str">
        <x:v>East</x:v>
      </x:c>
      <x:c r="C18135" s="2" t="str">
        <x:v>Sep</x:v>
      </x:c>
      <x:c r="D18135" s="2" t="str">
        <x:v>SKU-011</x:v>
      </x:c>
      <x:c r="E18135" s="15" t="n">
        <x:v>23</x:v>
      </x:c>
      <x:c r="F18135" s="11" t="n">
        <x:v>85</x:v>
      </x:c>
      <x:c r="G18135" s="11" t="n">
        <x:v>33</x:v>
      </x:c>
      <x:c r="H18135" s="11" t="n">
        <x:f>E18135*F18135</x:f>
        <x:v>1955</x:v>
      </x:c>
      <x:c r="I18135" s="11" t="n">
        <x:f>H18135*(1-'Summary'!$B$5)</x:f>
        <x:v>1857.25</x:v>
      </x:c>
      <x:c r="J18135" s="11" t="n">
        <x:f>E18135*G18135</x:f>
        <x:v>759</x:v>
      </x:c>
      <x:c r="K18135" s="11" t="n">
        <x:f>I18135-J18135</x:f>
        <x:v>1098.25</x:v>
      </x:c>
      <x:c r="L18135" s="14" t="n">
        <x:f>K18135/I18135</x:f>
        <x:v>0.5913312693498453</x:v>
      </x:c>
    </x:row>
    <x:row r="18136" ht="22" customHeight="1">
      <x:c r="A18136" s="2" t="str">
        <x:v>ORD-18132</x:v>
      </x:c>
      <x:c r="B18136" s="2" t="str">
        <x:v>West</x:v>
      </x:c>
      <x:c r="C18136" s="2" t="str">
        <x:v>Sep</x:v>
      </x:c>
      <x:c r="D18136" s="2" t="str">
        <x:v>SKU-012</x:v>
      </x:c>
      <x:c r="E18136" s="15" t="n">
        <x:v>6</x:v>
      </x:c>
      <x:c r="F18136" s="11" t="n">
        <x:v>98</x:v>
      </x:c>
      <x:c r="G18136" s="11" t="n">
        <x:v>44</x:v>
      </x:c>
      <x:c r="H18136" s="11" t="n">
        <x:f>E18136*F18136</x:f>
        <x:v>588</x:v>
      </x:c>
      <x:c r="I18136" s="11" t="n">
        <x:f>H18136*(1-'Summary'!$B$5)</x:f>
        <x:v>558.6</x:v>
      </x:c>
      <x:c r="J18136" s="11" t="n">
        <x:f>E18136*G18136</x:f>
        <x:v>264</x:v>
      </x:c>
      <x:c r="K18136" s="11" t="n">
        <x:f>I18136-J18136</x:f>
        <x:v>294.6</x:v>
      </x:c>
      <x:c r="L18136" s="14" t="n">
        <x:f>K18136/I18136</x:f>
        <x:v>0.527389903329753</x:v>
      </x:c>
    </x:row>
    <x:row r="18137" ht="22" customHeight="1">
      <x:c r="A18137" s="2" t="str">
        <x:v>ORD-18133</x:v>
      </x:c>
      <x:c r="B18137" s="2" t="str">
        <x:v>North</x:v>
      </x:c>
      <x:c r="C18137" s="2" t="str">
        <x:v>Oct</x:v>
      </x:c>
      <x:c r="D18137" s="2" t="str">
        <x:v>SKU-013</x:v>
      </x:c>
      <x:c r="E18137" s="15" t="n">
        <x:v>13</x:v>
      </x:c>
      <x:c r="F18137" s="11" t="n">
        <x:v>111</x:v>
      </x:c>
      <x:c r="G18137" s="11" t="n">
        <x:v>55</x:v>
      </x:c>
      <x:c r="H18137" s="11" t="n">
        <x:f>E18137*F18137</x:f>
        <x:v>1443</x:v>
      </x:c>
      <x:c r="I18137" s="11" t="n">
        <x:f>H18137*(1-'Summary'!$B$5)</x:f>
        <x:v>1370.85</x:v>
      </x:c>
      <x:c r="J18137" s="11" t="n">
        <x:f>E18137*G18137</x:f>
        <x:v>715</x:v>
      </x:c>
      <x:c r="K18137" s="11" t="n">
        <x:f>I18137-J18137</x:f>
        <x:v>655.8499999999999</x:v>
      </x:c>
      <x:c r="L18137" s="14" t="n">
        <x:f>K18137/I18137</x:f>
        <x:v>0.4784257942152679</x:v>
      </x:c>
    </x:row>
    <x:row r="18138" ht="22" customHeight="1">
      <x:c r="A18138" s="2" t="str">
        <x:v>ORD-18134</x:v>
      </x:c>
      <x:c r="B18138" s="2" t="str">
        <x:v>South</x:v>
      </x:c>
      <x:c r="C18138" s="2" t="str">
        <x:v>Oct</x:v>
      </x:c>
      <x:c r="D18138" s="2" t="str">
        <x:v>SKU-014</x:v>
      </x:c>
      <x:c r="E18138" s="15" t="n">
        <x:v>20</x:v>
      </x:c>
      <x:c r="F18138" s="11" t="n">
        <x:v>124</x:v>
      </x:c>
      <x:c r="G18138" s="11" t="n">
        <x:v>66</x:v>
      </x:c>
      <x:c r="H18138" s="11" t="n">
        <x:f>E18138*F18138</x:f>
        <x:v>2480</x:v>
      </x:c>
      <x:c r="I18138" s="11" t="n">
        <x:f>H18138*(1-'Summary'!$B$5)</x:f>
        <x:v>2356</x:v>
      </x:c>
      <x:c r="J18138" s="11" t="n">
        <x:f>E18138*G18138</x:f>
        <x:v>1320</x:v>
      </x:c>
      <x:c r="K18138" s="11" t="n">
        <x:f>I18138-J18138</x:f>
        <x:v>1036</x:v>
      </x:c>
      <x:c r="L18138" s="14" t="n">
        <x:f>K18138/I18138</x:f>
        <x:v>0.4397283531409168</x:v>
      </x:c>
    </x:row>
    <x:row r="18139" ht="22" customHeight="1">
      <x:c r="A18139" s="2" t="str">
        <x:v>ORD-18135</x:v>
      </x:c>
      <x:c r="B18139" s="2" t="str">
        <x:v>East</x:v>
      </x:c>
      <x:c r="C18139" s="2" t="str">
        <x:v>Oct</x:v>
      </x:c>
      <x:c r="D18139" s="2" t="str">
        <x:v>SKU-015</x:v>
      </x:c>
      <x:c r="E18139" s="15" t="n">
        <x:v>3</x:v>
      </x:c>
      <x:c r="F18139" s="11" t="n">
        <x:v>137</x:v>
      </x:c>
      <x:c r="G18139" s="11" t="n">
        <x:v>77</x:v>
      </x:c>
      <x:c r="H18139" s="11" t="n">
        <x:f>E18139*F18139</x:f>
        <x:v>411</x:v>
      </x:c>
      <x:c r="I18139" s="11" t="n">
        <x:f>H18139*(1-'Summary'!$B$5)</x:f>
        <x:v>390.45</x:v>
      </x:c>
      <x:c r="J18139" s="11" t="n">
        <x:f>E18139*G18139</x:f>
        <x:v>231</x:v>
      </x:c>
      <x:c r="K18139" s="11" t="n">
        <x:f>I18139-J18139</x:f>
        <x:v>159.45</x:v>
      </x:c>
      <x:c r="L18139" s="14" t="n">
        <x:f>K18139/I18139</x:f>
        <x:v>0.40837495197848633</x:v>
      </x:c>
    </x:row>
    <x:row r="18140" ht="22" customHeight="1">
      <x:c r="A18140" s="2" t="str">
        <x:v>ORD-18136</x:v>
      </x:c>
      <x:c r="B18140" s="2" t="str">
        <x:v>West</x:v>
      </x:c>
      <x:c r="C18140" s="2" t="str">
        <x:v>Oct</x:v>
      </x:c>
      <x:c r="D18140" s="2" t="str">
        <x:v>SKU-016</x:v>
      </x:c>
      <x:c r="E18140" s="15" t="n">
        <x:v>10</x:v>
      </x:c>
      <x:c r="F18140" s="11" t="n">
        <x:v>150</x:v>
      </x:c>
      <x:c r="G18140" s="11" t="n">
        <x:v>88</x:v>
      </x:c>
      <x:c r="H18140" s="11" t="n">
        <x:f>E18140*F18140</x:f>
        <x:v>1500</x:v>
      </x:c>
      <x:c r="I18140" s="11" t="n">
        <x:f>H18140*(1-'Summary'!$B$5)</x:f>
        <x:v>1425</x:v>
      </x:c>
      <x:c r="J18140" s="11" t="n">
        <x:f>E18140*G18140</x:f>
        <x:v>880</x:v>
      </x:c>
      <x:c r="K18140" s="11" t="n">
        <x:f>I18140-J18140</x:f>
        <x:v>545</x:v>
      </x:c>
      <x:c r="L18140" s="14" t="n">
        <x:f>K18140/I18140</x:f>
        <x:v>0.3824561403508772</x:v>
      </x:c>
    </x:row>
    <x:row r="18141" ht="22" customHeight="1">
      <x:c r="A18141" s="2" t="str">
        <x:v>ORD-18137</x:v>
      </x:c>
      <x:c r="B18141" s="2" t="str">
        <x:v>North</x:v>
      </x:c>
      <x:c r="C18141" s="2" t="str">
        <x:v>Nov</x:v>
      </x:c>
      <x:c r="D18141" s="2" t="str">
        <x:v>SKU-017</x:v>
      </x:c>
      <x:c r="E18141" s="15" t="n">
        <x:v>17</x:v>
      </x:c>
      <x:c r="F18141" s="11" t="n">
        <x:v>163</x:v>
      </x:c>
      <x:c r="G18141" s="11" t="n">
        <x:v>99</x:v>
      </x:c>
      <x:c r="H18141" s="11" t="n">
        <x:f>E18141*F18141</x:f>
        <x:v>2771</x:v>
      </x:c>
      <x:c r="I18141" s="11" t="n">
        <x:f>H18141*(1-'Summary'!$B$5)</x:f>
        <x:v>2632.45</x:v>
      </x:c>
      <x:c r="J18141" s="11" t="n">
        <x:f>E18141*G18141</x:f>
        <x:v>1683</x:v>
      </x:c>
      <x:c r="K18141" s="11" t="n">
        <x:f>I18141-J18141</x:f>
        <x:v>949.4499999999998</x:v>
      </x:c>
      <x:c r="L18141" s="14" t="n">
        <x:f>K18141/I18141</x:f>
        <x:v>0.3606716176945431</x:v>
      </x:c>
    </x:row>
    <x:row r="18142" ht="22" customHeight="1">
      <x:c r="A18142" s="2" t="str">
        <x:v>ORD-18138</x:v>
      </x:c>
      <x:c r="B18142" s="2" t="str">
        <x:v>South</x:v>
      </x:c>
      <x:c r="C18142" s="2" t="str">
        <x:v>Nov</x:v>
      </x:c>
      <x:c r="D18142" s="2" t="str">
        <x:v>SKU-018</x:v>
      </x:c>
      <x:c r="E18142" s="15" t="n">
        <x:v>24</x:v>
      </x:c>
      <x:c r="F18142" s="11" t="n">
        <x:v>176</x:v>
      </x:c>
      <x:c r="G18142" s="11" t="n">
        <x:v>15</x:v>
      </x:c>
      <x:c r="H18142" s="11" t="n">
        <x:f>E18142*F18142</x:f>
        <x:v>4224</x:v>
      </x:c>
      <x:c r="I18142" s="11" t="n">
        <x:f>H18142*(1-'Summary'!$B$5)</x:f>
        <x:v>4012.7999999999997</x:v>
      </x:c>
      <x:c r="J18142" s="11" t="n">
        <x:f>E18142*G18142</x:f>
        <x:v>360</x:v>
      </x:c>
      <x:c r="K18142" s="11" t="n">
        <x:f>I18142-J18142</x:f>
        <x:v>3652.7999999999997</x:v>
      </x:c>
      <x:c r="L18142" s="14" t="n">
        <x:f>K18142/I18142</x:f>
        <x:v>0.9102870813397129</x:v>
      </x:c>
    </x:row>
    <x:row r="18143" ht="22" customHeight="1">
      <x:c r="A18143" s="2" t="str">
        <x:v>ORD-18139</x:v>
      </x:c>
      <x:c r="B18143" s="2" t="str">
        <x:v>East</x:v>
      </x:c>
      <x:c r="C18143" s="2" t="str">
        <x:v>Nov</x:v>
      </x:c>
      <x:c r="D18143" s="2" t="str">
        <x:v>SKU-019</x:v>
      </x:c>
      <x:c r="E18143" s="15" t="n">
        <x:v>7</x:v>
      </x:c>
      <x:c r="F18143" s="11" t="n">
        <x:v>189</x:v>
      </x:c>
      <x:c r="G18143" s="11" t="n">
        <x:v>26</x:v>
      </x:c>
      <x:c r="H18143" s="11" t="n">
        <x:f>E18143*F18143</x:f>
        <x:v>1323</x:v>
      </x:c>
      <x:c r="I18143" s="11" t="n">
        <x:f>H18143*(1-'Summary'!$B$5)</x:f>
        <x:v>1256.85</x:v>
      </x:c>
      <x:c r="J18143" s="11" t="n">
        <x:f>E18143*G18143</x:f>
        <x:v>182</x:v>
      </x:c>
      <x:c r="K18143" s="11" t="n">
        <x:f>I18143-J18143</x:f>
        <x:v>1074.85</x:v>
      </x:c>
      <x:c r="L18143" s="14" t="n">
        <x:f>K18143/I18143</x:f>
        <x:v>0.8551935394040657</x:v>
      </x:c>
    </x:row>
    <x:row r="18144" ht="22" customHeight="1">
      <x:c r="A18144" s="2" t="str">
        <x:v>ORD-18140</x:v>
      </x:c>
      <x:c r="B18144" s="2" t="str">
        <x:v>West</x:v>
      </x:c>
      <x:c r="C18144" s="2" t="str">
        <x:v>Nov</x:v>
      </x:c>
      <x:c r="D18144" s="2" t="str">
        <x:v>SKU-020</x:v>
      </x:c>
      <x:c r="E18144" s="15" t="n">
        <x:v>14</x:v>
      </x:c>
      <x:c r="F18144" s="11" t="n">
        <x:v>202</x:v>
      </x:c>
      <x:c r="G18144" s="11" t="n">
        <x:v>37</x:v>
      </x:c>
      <x:c r="H18144" s="11" t="n">
        <x:f>E18144*F18144</x:f>
        <x:v>2828</x:v>
      </x:c>
      <x:c r="I18144" s="11" t="n">
        <x:f>H18144*(1-'Summary'!$B$5)</x:f>
        <x:v>2686.6</x:v>
      </x:c>
      <x:c r="J18144" s="11" t="n">
        <x:f>E18144*G18144</x:f>
        <x:v>518</x:v>
      </x:c>
      <x:c r="K18144" s="11" t="n">
        <x:f>I18144-J18144</x:f>
        <x:v>2168.6</x:v>
      </x:c>
      <x:c r="L18144" s="14" t="n">
        <x:f>K18144/I18144</x:f>
        <x:v>0.8071912454403335</x:v>
      </x:c>
    </x:row>
    <x:row r="18145" ht="22" customHeight="1">
      <x:c r="A18145" s="2" t="str">
        <x:v>ORD-18141</x:v>
      </x:c>
      <x:c r="B18145" s="2" t="str">
        <x:v>North</x:v>
      </x:c>
      <x:c r="C18145" s="2" t="str">
        <x:v>Dec</x:v>
      </x:c>
      <x:c r="D18145" s="2" t="str">
        <x:v>SKU-021</x:v>
      </x:c>
      <x:c r="E18145" s="15" t="n">
        <x:v>21</x:v>
      </x:c>
      <x:c r="F18145" s="11" t="n">
        <x:v>215</x:v>
      </x:c>
      <x:c r="G18145" s="11" t="n">
        <x:v>48</x:v>
      </x:c>
      <x:c r="H18145" s="11" t="n">
        <x:f>E18145*F18145</x:f>
        <x:v>4515</x:v>
      </x:c>
      <x:c r="I18145" s="11" t="n">
        <x:f>H18145*(1-'Summary'!$B$5)</x:f>
        <x:v>4289.25</x:v>
      </x:c>
      <x:c r="J18145" s="11" t="n">
        <x:f>E18145*G18145</x:f>
        <x:v>1008</x:v>
      </x:c>
      <x:c r="K18145" s="11" t="n">
        <x:f>I18145-J18145</x:f>
        <x:v>3281.25</x:v>
      </x:c>
      <x:c r="L18145" s="14" t="n">
        <x:f>K18145/I18145</x:f>
        <x:v>0.7649938800489596</x:v>
      </x:c>
    </x:row>
    <x:row r="18146" ht="22" customHeight="1">
      <x:c r="A18146" s="2" t="str">
        <x:v>ORD-18142</x:v>
      </x:c>
      <x:c r="B18146" s="2" t="str">
        <x:v>South</x:v>
      </x:c>
      <x:c r="C18146" s="2" t="str">
        <x:v>Dec</x:v>
      </x:c>
      <x:c r="D18146" s="2" t="str">
        <x:v>SKU-022</x:v>
      </x:c>
      <x:c r="E18146" s="15" t="n">
        <x:v>4</x:v>
      </x:c>
      <x:c r="F18146" s="11" t="n">
        <x:v>228</x:v>
      </x:c>
      <x:c r="G18146" s="11" t="n">
        <x:v>59</x:v>
      </x:c>
      <x:c r="H18146" s="11" t="n">
        <x:f>E18146*F18146</x:f>
        <x:v>912</x:v>
      </x:c>
      <x:c r="I18146" s="11" t="n">
        <x:f>H18146*(1-'Summary'!$B$5)</x:f>
        <x:v>866.4</x:v>
      </x:c>
      <x:c r="J18146" s="11" t="n">
        <x:f>E18146*G18146</x:f>
        <x:v>236</x:v>
      </x:c>
      <x:c r="K18146" s="11" t="n">
        <x:f>I18146-J18146</x:f>
        <x:v>630.4</x:v>
      </x:c>
      <x:c r="L18146" s="14" t="n">
        <x:f>K18146/I18146</x:f>
        <x:v>0.7276084949215144</x:v>
      </x:c>
    </x:row>
    <x:row r="18147" ht="22" customHeight="1">
      <x:c r="A18147" s="2" t="str">
        <x:v>ORD-18143</x:v>
      </x:c>
      <x:c r="B18147" s="2" t="str">
        <x:v>East</x:v>
      </x:c>
      <x:c r="C18147" s="2" t="str">
        <x:v>Dec</x:v>
      </x:c>
      <x:c r="D18147" s="2" t="str">
        <x:v>SKU-023</x:v>
      </x:c>
      <x:c r="E18147" s="15" t="n">
        <x:v>11</x:v>
      </x:c>
      <x:c r="F18147" s="11" t="n">
        <x:v>21</x:v>
      </x:c>
      <x:c r="G18147" s="11" t="n">
        <x:v>70</x:v>
      </x:c>
      <x:c r="H18147" s="11" t="n">
        <x:f>E18147*F18147</x:f>
        <x:v>231</x:v>
      </x:c>
      <x:c r="I18147" s="11" t="n">
        <x:f>H18147*(1-'Summary'!$B$5)</x:f>
        <x:v>219.45</x:v>
      </x:c>
      <x:c r="J18147" s="11" t="n">
        <x:f>E18147*G18147</x:f>
        <x:v>770</x:v>
      </x:c>
      <x:c r="K18147" s="11" t="n">
        <x:f>I18147-J18147</x:f>
        <x:v>-550.55</x:v>
      </x:c>
      <x:c r="L18147" s="14" t="n">
        <x:f>K18147/I18147</x:f>
        <x:v>-2.508771929824561</x:v>
      </x:c>
    </x:row>
    <x:row r="18148" ht="22" customHeight="1">
      <x:c r="A18148" s="2" t="str">
        <x:v>ORD-18144</x:v>
      </x:c>
      <x:c r="B18148" s="2" t="str">
        <x:v>West</x:v>
      </x:c>
      <x:c r="C18148" s="2" t="str">
        <x:v>Dec</x:v>
      </x:c>
      <x:c r="D18148" s="2" t="str">
        <x:v>SKU-024</x:v>
      </x:c>
      <x:c r="E18148" s="15" t="n">
        <x:v>18</x:v>
      </x:c>
      <x:c r="F18148" s="11" t="n">
        <x:v>34</x:v>
      </x:c>
      <x:c r="G18148" s="11" t="n">
        <x:v>81</x:v>
      </x:c>
      <x:c r="H18148" s="11" t="n">
        <x:f>E18148*F18148</x:f>
        <x:v>612</x:v>
      </x:c>
      <x:c r="I18148" s="11" t="n">
        <x:f>H18148*(1-'Summary'!$B$5)</x:f>
        <x:v>581.4</x:v>
      </x:c>
      <x:c r="J18148" s="11" t="n">
        <x:f>E18148*G18148</x:f>
        <x:v>1458</x:v>
      </x:c>
      <x:c r="K18148" s="11" t="n">
        <x:f>I18148-J18148</x:f>
        <x:v>-876.6</x:v>
      </x:c>
      <x:c r="L18148" s="14" t="n">
        <x:f>K18148/I18148</x:f>
        <x:v>-1.5077399380804954</x:v>
      </x:c>
    </x:row>
    <x:row r="18149" ht="22" customHeight="1">
      <x:c r="A18149" s="2" t="str">
        <x:v>ORD-18145</x:v>
      </x:c>
      <x:c r="B18149" s="2" t="str">
        <x:v>North</x:v>
      </x:c>
      <x:c r="C18149" s="2" t="str">
        <x:v>Jan</x:v>
      </x:c>
      <x:c r="D18149" s="2" t="str">
        <x:v>SKU-025</x:v>
      </x:c>
      <x:c r="E18149" s="15" t="n">
        <x:v>1</x:v>
      </x:c>
      <x:c r="F18149" s="11" t="n">
        <x:v>47</x:v>
      </x:c>
      <x:c r="G18149" s="11" t="n">
        <x:v>92</x:v>
      </x:c>
      <x:c r="H18149" s="11" t="n">
        <x:f>E18149*F18149</x:f>
        <x:v>47</x:v>
      </x:c>
      <x:c r="I18149" s="11" t="n">
        <x:f>H18149*(1-'Summary'!$B$5)</x:f>
        <x:v>44.65</x:v>
      </x:c>
      <x:c r="J18149" s="11" t="n">
        <x:f>E18149*G18149</x:f>
        <x:v>92</x:v>
      </x:c>
      <x:c r="K18149" s="11" t="n">
        <x:f>I18149-J18149</x:f>
        <x:v>-47.35</x:v>
      </x:c>
      <x:c r="L18149" s="14" t="n">
        <x:f>K18149/I18149</x:f>
        <x:v>-1.0604703247480405</x:v>
      </x:c>
    </x:row>
    <x:row r="18150" ht="22" customHeight="1">
      <x:c r="A18150" s="2" t="str">
        <x:v>ORD-18146</x:v>
      </x:c>
      <x:c r="B18150" s="2" t="str">
        <x:v>South</x:v>
      </x:c>
      <x:c r="C18150" s="2" t="str">
        <x:v>Jan</x:v>
      </x:c>
      <x:c r="D18150" s="2" t="str">
        <x:v>SKU-026</x:v>
      </x:c>
      <x:c r="E18150" s="15" t="n">
        <x:v>8</x:v>
      </x:c>
      <x:c r="F18150" s="11" t="n">
        <x:v>60</x:v>
      </x:c>
      <x:c r="G18150" s="11" t="n">
        <x:v>8</x:v>
      </x:c>
      <x:c r="H18150" s="11" t="n">
        <x:f>E18150*F18150</x:f>
        <x:v>480</x:v>
      </x:c>
      <x:c r="I18150" s="11" t="n">
        <x:f>H18150*(1-'Summary'!$B$5)</x:f>
        <x:v>456</x:v>
      </x:c>
      <x:c r="J18150" s="11" t="n">
        <x:f>E18150*G18150</x:f>
        <x:v>64</x:v>
      </x:c>
      <x:c r="K18150" s="11" t="n">
        <x:f>I18150-J18150</x:f>
        <x:v>392</x:v>
      </x:c>
      <x:c r="L18150" s="14" t="n">
        <x:f>K18150/I18150</x:f>
        <x:v>0.8596491228070176</x:v>
      </x:c>
    </x:row>
    <x:row r="18151" ht="22" customHeight="1">
      <x:c r="A18151" s="2" t="str">
        <x:v>ORD-18147</x:v>
      </x:c>
      <x:c r="B18151" s="2" t="str">
        <x:v>East</x:v>
      </x:c>
      <x:c r="C18151" s="2" t="str">
        <x:v>Jan</x:v>
      </x:c>
      <x:c r="D18151" s="2" t="str">
        <x:v>SKU-027</x:v>
      </x:c>
      <x:c r="E18151" s="15" t="n">
        <x:v>15</x:v>
      </x:c>
      <x:c r="F18151" s="11" t="n">
        <x:v>73</x:v>
      </x:c>
      <x:c r="G18151" s="11" t="n">
        <x:v>19</x:v>
      </x:c>
      <x:c r="H18151" s="11" t="n">
        <x:f>E18151*F18151</x:f>
        <x:v>1095</x:v>
      </x:c>
      <x:c r="I18151" s="11" t="n">
        <x:f>H18151*(1-'Summary'!$B$5)</x:f>
        <x:v>1040.25</x:v>
      </x:c>
      <x:c r="J18151" s="11" t="n">
        <x:f>E18151*G18151</x:f>
        <x:v>285</x:v>
      </x:c>
      <x:c r="K18151" s="11" t="n">
        <x:f>I18151-J18151</x:f>
        <x:v>755.25</x:v>
      </x:c>
      <x:c r="L18151" s="14" t="n">
        <x:f>K18151/I18151</x:f>
        <x:v>0.726027397260274</x:v>
      </x:c>
    </x:row>
    <x:row r="18152" ht="22" customHeight="1">
      <x:c r="A18152" s="2" t="str">
        <x:v>ORD-18148</x:v>
      </x:c>
      <x:c r="B18152" s="2" t="str">
        <x:v>West</x:v>
      </x:c>
      <x:c r="C18152" s="2" t="str">
        <x:v>Jan</x:v>
      </x:c>
      <x:c r="D18152" s="2" t="str">
        <x:v>SKU-028</x:v>
      </x:c>
      <x:c r="E18152" s="15" t="n">
        <x:v>22</x:v>
      </x:c>
      <x:c r="F18152" s="11" t="n">
        <x:v>86</x:v>
      </x:c>
      <x:c r="G18152" s="11" t="n">
        <x:v>30</x:v>
      </x:c>
      <x:c r="H18152" s="11" t="n">
        <x:f>E18152*F18152</x:f>
        <x:v>1892</x:v>
      </x:c>
      <x:c r="I18152" s="11" t="n">
        <x:f>H18152*(1-'Summary'!$B$5)</x:f>
        <x:v>1797.3999999999999</x:v>
      </x:c>
      <x:c r="J18152" s="11" t="n">
        <x:f>E18152*G18152</x:f>
        <x:v>660</x:v>
      </x:c>
      <x:c r="K18152" s="11" t="n">
        <x:f>I18152-J18152</x:f>
        <x:v>1137.3999999999999</x:v>
      </x:c>
      <x:c r="L18152" s="14" t="n">
        <x:f>K18152/I18152</x:f>
        <x:v>0.6328029375764994</x:v>
      </x:c>
    </x:row>
    <x:row r="18153" ht="22" customHeight="1">
      <x:c r="A18153" s="2" t="str">
        <x:v>ORD-18149</x:v>
      </x:c>
      <x:c r="B18153" s="2" t="str">
        <x:v>North</x:v>
      </x:c>
      <x:c r="C18153" s="2" t="str">
        <x:v>Feb</x:v>
      </x:c>
      <x:c r="D18153" s="2" t="str">
        <x:v>SKU-029</x:v>
      </x:c>
      <x:c r="E18153" s="15" t="n">
        <x:v>5</x:v>
      </x:c>
      <x:c r="F18153" s="11" t="n">
        <x:v>99</x:v>
      </x:c>
      <x:c r="G18153" s="11" t="n">
        <x:v>41</x:v>
      </x:c>
      <x:c r="H18153" s="11" t="n">
        <x:f>E18153*F18153</x:f>
        <x:v>495</x:v>
      </x:c>
      <x:c r="I18153" s="11" t="n">
        <x:f>H18153*(1-'Summary'!$B$5)</x:f>
        <x:v>470.25</x:v>
      </x:c>
      <x:c r="J18153" s="11" t="n">
        <x:f>E18153*G18153</x:f>
        <x:v>205</x:v>
      </x:c>
      <x:c r="K18153" s="11" t="n">
        <x:f>I18153-J18153</x:f>
        <x:v>265.25</x:v>
      </x:c>
      <x:c r="L18153" s="14" t="n">
        <x:f>K18153/I18153</x:f>
        <x:v>0.5640616693248273</x:v>
      </x:c>
    </x:row>
    <x:row r="18154" ht="22" customHeight="1">
      <x:c r="A18154" s="2" t="str">
        <x:v>ORD-18150</x:v>
      </x:c>
      <x:c r="B18154" s="2" t="str">
        <x:v>South</x:v>
      </x:c>
      <x:c r="C18154" s="2" t="str">
        <x:v>Feb</x:v>
      </x:c>
      <x:c r="D18154" s="2" t="str">
        <x:v>SKU-030</x:v>
      </x:c>
      <x:c r="E18154" s="15" t="n">
        <x:v>12</x:v>
      </x:c>
      <x:c r="F18154" s="11" t="n">
        <x:v>112</x:v>
      </x:c>
      <x:c r="G18154" s="11" t="n">
        <x:v>52</x:v>
      </x:c>
      <x:c r="H18154" s="11" t="n">
        <x:f>E18154*F18154</x:f>
        <x:v>1344</x:v>
      </x:c>
      <x:c r="I18154" s="11" t="n">
        <x:f>H18154*(1-'Summary'!$B$5)</x:f>
        <x:v>1276.8</x:v>
      </x:c>
      <x:c r="J18154" s="11" t="n">
        <x:f>E18154*G18154</x:f>
        <x:v>624</x:v>
      </x:c>
      <x:c r="K18154" s="11" t="n">
        <x:f>I18154-J18154</x:f>
        <x:v>652.8</x:v>
      </x:c>
      <x:c r="L18154" s="14" t="n">
        <x:f>K18154/I18154</x:f>
        <x:v>0.5112781954887218</x:v>
      </x:c>
    </x:row>
    <x:row r="18155" ht="22" customHeight="1">
      <x:c r="A18155" s="2" t="str">
        <x:v>ORD-18151</x:v>
      </x:c>
      <x:c r="B18155" s="2" t="str">
        <x:v>East</x:v>
      </x:c>
      <x:c r="C18155" s="2" t="str">
        <x:v>Feb</x:v>
      </x:c>
      <x:c r="D18155" s="2" t="str">
        <x:v>SKU-031</x:v>
      </x:c>
      <x:c r="E18155" s="15" t="n">
        <x:v>19</x:v>
      </x:c>
      <x:c r="F18155" s="11" t="n">
        <x:v>125</x:v>
      </x:c>
      <x:c r="G18155" s="11" t="n">
        <x:v>63</x:v>
      </x:c>
      <x:c r="H18155" s="11" t="n">
        <x:f>E18155*F18155</x:f>
        <x:v>2375</x:v>
      </x:c>
      <x:c r="I18155" s="11" t="n">
        <x:f>H18155*(1-'Summary'!$B$5)</x:f>
        <x:v>2256.25</x:v>
      </x:c>
      <x:c r="J18155" s="11" t="n">
        <x:f>E18155*G18155</x:f>
        <x:v>1197</x:v>
      </x:c>
      <x:c r="K18155" s="11" t="n">
        <x:f>I18155-J18155</x:f>
        <x:v>1059.25</x:v>
      </x:c>
      <x:c r="L18155" s="14" t="n">
        <x:f>K18155/I18155</x:f>
        <x:v>0.4694736842105263</x:v>
      </x:c>
    </x:row>
    <x:row r="18156" ht="22" customHeight="1">
      <x:c r="A18156" s="2" t="str">
        <x:v>ORD-18152</x:v>
      </x:c>
      <x:c r="B18156" s="2" t="str">
        <x:v>West</x:v>
      </x:c>
      <x:c r="C18156" s="2" t="str">
        <x:v>Feb</x:v>
      </x:c>
      <x:c r="D18156" s="2" t="str">
        <x:v>SKU-032</x:v>
      </x:c>
      <x:c r="E18156" s="15" t="n">
        <x:v>2</x:v>
      </x:c>
      <x:c r="F18156" s="11" t="n">
        <x:v>138</x:v>
      </x:c>
      <x:c r="G18156" s="11" t="n">
        <x:v>74</x:v>
      </x:c>
      <x:c r="H18156" s="11" t="n">
        <x:f>E18156*F18156</x:f>
        <x:v>276</x:v>
      </x:c>
      <x:c r="I18156" s="11" t="n">
        <x:f>H18156*(1-'Summary'!$B$5)</x:f>
        <x:v>262.2</x:v>
      </x:c>
      <x:c r="J18156" s="11" t="n">
        <x:f>E18156*G18156</x:f>
        <x:v>148</x:v>
      </x:c>
      <x:c r="K18156" s="11" t="n">
        <x:f>I18156-J18156</x:f>
        <x:v>114.19999999999999</x:v>
      </x:c>
      <x:c r="L18156" s="14" t="n">
        <x:f>K18156/I18156</x:f>
        <x:v>0.43554538520213576</x:v>
      </x:c>
    </x:row>
    <x:row r="18157" ht="22" customHeight="1">
      <x:c r="A18157" s="2" t="str">
        <x:v>ORD-18153</x:v>
      </x:c>
      <x:c r="B18157" s="2" t="str">
        <x:v>North</x:v>
      </x:c>
      <x:c r="C18157" s="2" t="str">
        <x:v>Mar</x:v>
      </x:c>
      <x:c r="D18157" s="2" t="str">
        <x:v>SKU-033</x:v>
      </x:c>
      <x:c r="E18157" s="15" t="n">
        <x:v>9</x:v>
      </x:c>
      <x:c r="F18157" s="11" t="n">
        <x:v>151</x:v>
      </x:c>
      <x:c r="G18157" s="11" t="n">
        <x:v>85</x:v>
      </x:c>
      <x:c r="H18157" s="11" t="n">
        <x:f>E18157*F18157</x:f>
        <x:v>1359</x:v>
      </x:c>
      <x:c r="I18157" s="11" t="n">
        <x:f>H18157*(1-'Summary'!$B$5)</x:f>
        <x:v>1291.05</x:v>
      </x:c>
      <x:c r="J18157" s="11" t="n">
        <x:f>E18157*G18157</x:f>
        <x:v>765</x:v>
      </x:c>
      <x:c r="K18157" s="11" t="n">
        <x:f>I18157-J18157</x:f>
        <x:v>526.05</x:v>
      </x:c>
      <x:c r="L18157" s="14" t="n">
        <x:f>K18157/I18157</x:f>
        <x:v>0.40745904496340185</x:v>
      </x:c>
    </x:row>
    <x:row r="18158" ht="22" customHeight="1">
      <x:c r="A18158" s="2" t="str">
        <x:v>ORD-18154</x:v>
      </x:c>
      <x:c r="B18158" s="2" t="str">
        <x:v>South</x:v>
      </x:c>
      <x:c r="C18158" s="2" t="str">
        <x:v>Mar</x:v>
      </x:c>
      <x:c r="D18158" s="2" t="str">
        <x:v>SKU-034</x:v>
      </x:c>
      <x:c r="E18158" s="15" t="n">
        <x:v>16</x:v>
      </x:c>
      <x:c r="F18158" s="11" t="n">
        <x:v>164</x:v>
      </x:c>
      <x:c r="G18158" s="11" t="n">
        <x:v>96</x:v>
      </x:c>
      <x:c r="H18158" s="11" t="n">
        <x:f>E18158*F18158</x:f>
        <x:v>2624</x:v>
      </x:c>
      <x:c r="I18158" s="11" t="n">
        <x:f>H18158*(1-'Summary'!$B$5)</x:f>
        <x:v>2492.7999999999997</x:v>
      </x:c>
      <x:c r="J18158" s="11" t="n">
        <x:f>E18158*G18158</x:f>
        <x:v>1536</x:v>
      </x:c>
      <x:c r="K18158" s="11" t="n">
        <x:f>I18158-J18158</x:f>
        <x:v>956.7999999999997</x:v>
      </x:c>
      <x:c r="L18158" s="14" t="n">
        <x:f>K18158/I18158</x:f>
        <x:v>0.38382541720154034</x:v>
      </x:c>
    </x:row>
    <x:row r="18159" ht="22" customHeight="1">
      <x:c r="A18159" s="2" t="str">
        <x:v>ORD-18155</x:v>
      </x:c>
      <x:c r="B18159" s="2" t="str">
        <x:v>East</x:v>
      </x:c>
      <x:c r="C18159" s="2" t="str">
        <x:v>Mar</x:v>
      </x:c>
      <x:c r="D18159" s="2" t="str">
        <x:v>SKU-035</x:v>
      </x:c>
      <x:c r="E18159" s="15" t="n">
        <x:v>23</x:v>
      </x:c>
      <x:c r="F18159" s="11" t="n">
        <x:v>177</x:v>
      </x:c>
      <x:c r="G18159" s="11" t="n">
        <x:v>12</x:v>
      </x:c>
      <x:c r="H18159" s="11" t="n">
        <x:f>E18159*F18159</x:f>
        <x:v>4071</x:v>
      </x:c>
      <x:c r="I18159" s="11" t="n">
        <x:f>H18159*(1-'Summary'!$B$5)</x:f>
        <x:v>3867.45</x:v>
      </x:c>
      <x:c r="J18159" s="11" t="n">
        <x:f>E18159*G18159</x:f>
        <x:v>276</x:v>
      </x:c>
      <x:c r="K18159" s="11" t="n">
        <x:f>I18159-J18159</x:f>
        <x:v>3591.45</x:v>
      </x:c>
      <x:c r="L18159" s="14" t="n">
        <x:f>K18159/I18159</x:f>
        <x:v>0.928635147190009</x:v>
      </x:c>
    </x:row>
    <x:row r="18160" ht="22" customHeight="1">
      <x:c r="A18160" s="2" t="str">
        <x:v>ORD-18156</x:v>
      </x:c>
      <x:c r="B18160" s="2" t="str">
        <x:v>West</x:v>
      </x:c>
      <x:c r="C18160" s="2" t="str">
        <x:v>Mar</x:v>
      </x:c>
      <x:c r="D18160" s="2" t="str">
        <x:v>SKU-036</x:v>
      </x:c>
      <x:c r="E18160" s="15" t="n">
        <x:v>6</x:v>
      </x:c>
      <x:c r="F18160" s="11" t="n">
        <x:v>190</x:v>
      </x:c>
      <x:c r="G18160" s="11" t="n">
        <x:v>23</x:v>
      </x:c>
      <x:c r="H18160" s="11" t="n">
        <x:f>E18160*F18160</x:f>
        <x:v>1140</x:v>
      </x:c>
      <x:c r="I18160" s="11" t="n">
        <x:f>H18160*(1-'Summary'!$B$5)</x:f>
        <x:v>1083</x:v>
      </x:c>
      <x:c r="J18160" s="11" t="n">
        <x:f>E18160*G18160</x:f>
        <x:v>138</x:v>
      </x:c>
      <x:c r="K18160" s="11" t="n">
        <x:f>I18160-J18160</x:f>
        <x:v>945</x:v>
      </x:c>
      <x:c r="L18160" s="14" t="n">
        <x:f>K18160/I18160</x:f>
        <x:v>0.8725761772853186</x:v>
      </x:c>
    </x:row>
    <x:row r="18161" ht="22" customHeight="1">
      <x:c r="A18161" s="2" t="str">
        <x:v>ORD-18157</x:v>
      </x:c>
      <x:c r="B18161" s="2" t="str">
        <x:v>North</x:v>
      </x:c>
      <x:c r="C18161" s="2" t="str">
        <x:v>Apr</x:v>
      </x:c>
      <x:c r="D18161" s="2" t="str">
        <x:v>SKU-037</x:v>
      </x:c>
      <x:c r="E18161" s="15" t="n">
        <x:v>13</x:v>
      </x:c>
      <x:c r="F18161" s="11" t="n">
        <x:v>203</x:v>
      </x:c>
      <x:c r="G18161" s="11" t="n">
        <x:v>34</x:v>
      </x:c>
      <x:c r="H18161" s="11" t="n">
        <x:f>E18161*F18161</x:f>
        <x:v>2639</x:v>
      </x:c>
      <x:c r="I18161" s="11" t="n">
        <x:f>H18161*(1-'Summary'!$B$5)</x:f>
        <x:v>2507.0499999999997</x:v>
      </x:c>
      <x:c r="J18161" s="11" t="n">
        <x:f>E18161*G18161</x:f>
        <x:v>442</x:v>
      </x:c>
      <x:c r="K18161" s="11" t="n">
        <x:f>I18161-J18161</x:f>
        <x:v>2065.0499999999997</x:v>
      </x:c>
      <x:c r="L18161" s="14" t="n">
        <x:f>K18161/I18161</x:f>
        <x:v>0.8236971739694062</x:v>
      </x:c>
    </x:row>
    <x:row r="18162" ht="22" customHeight="1">
      <x:c r="A18162" s="2" t="str">
        <x:v>ORD-18158</x:v>
      </x:c>
      <x:c r="B18162" s="2" t="str">
        <x:v>South</x:v>
      </x:c>
      <x:c r="C18162" s="2" t="str">
        <x:v>Apr</x:v>
      </x:c>
      <x:c r="D18162" s="2" t="str">
        <x:v>SKU-038</x:v>
      </x:c>
      <x:c r="E18162" s="15" t="n">
        <x:v>20</x:v>
      </x:c>
      <x:c r="F18162" s="11" t="n">
        <x:v>216</x:v>
      </x:c>
      <x:c r="G18162" s="11" t="n">
        <x:v>45</x:v>
      </x:c>
      <x:c r="H18162" s="11" t="n">
        <x:f>E18162*F18162</x:f>
        <x:v>4320</x:v>
      </x:c>
      <x:c r="I18162" s="11" t="n">
        <x:f>H18162*(1-'Summary'!$B$5)</x:f>
        <x:v>4104</x:v>
      </x:c>
      <x:c r="J18162" s="11" t="n">
        <x:f>E18162*G18162</x:f>
        <x:v>900</x:v>
      </x:c>
      <x:c r="K18162" s="11" t="n">
        <x:f>I18162-J18162</x:f>
        <x:v>3204</x:v>
      </x:c>
      <x:c r="L18162" s="14" t="n">
        <x:f>K18162/I18162</x:f>
        <x:v>0.7807017543859649</x:v>
      </x:c>
    </x:row>
    <x:row r="18163" ht="22" customHeight="1">
      <x:c r="A18163" s="2" t="str">
        <x:v>ORD-18159</x:v>
      </x:c>
      <x:c r="B18163" s="2" t="str">
        <x:v>East</x:v>
      </x:c>
      <x:c r="C18163" s="2" t="str">
        <x:v>Apr</x:v>
      </x:c>
      <x:c r="D18163" s="2" t="str">
        <x:v>SKU-039</x:v>
      </x:c>
      <x:c r="E18163" s="15" t="n">
        <x:v>3</x:v>
      </x:c>
      <x:c r="F18163" s="11" t="n">
        <x:v>229</x:v>
      </x:c>
      <x:c r="G18163" s="11" t="n">
        <x:v>56</x:v>
      </x:c>
      <x:c r="H18163" s="11" t="n">
        <x:f>E18163*F18163</x:f>
        <x:v>687</x:v>
      </x:c>
      <x:c r="I18163" s="11" t="n">
        <x:f>H18163*(1-'Summary'!$B$5)</x:f>
        <x:v>652.65</x:v>
      </x:c>
      <x:c r="J18163" s="11" t="n">
        <x:f>E18163*G18163</x:f>
        <x:v>168</x:v>
      </x:c>
      <x:c r="K18163" s="11" t="n">
        <x:f>I18163-J18163</x:f>
        <x:v>484.65</x:v>
      </x:c>
      <x:c r="L18163" s="14" t="n">
        <x:f>K18163/I18163</x:f>
        <x:v>0.7425879108250977</x:v>
      </x:c>
    </x:row>
    <x:row r="18164" ht="22" customHeight="1">
      <x:c r="A18164" s="2" t="str">
        <x:v>ORD-18160</x:v>
      </x:c>
      <x:c r="B18164" s="2" t="str">
        <x:v>West</x:v>
      </x:c>
      <x:c r="C18164" s="2" t="str">
        <x:v>Apr</x:v>
      </x:c>
      <x:c r="D18164" s="2" t="str">
        <x:v>SKU-040</x:v>
      </x:c>
      <x:c r="E18164" s="15" t="n">
        <x:v>10</x:v>
      </x:c>
      <x:c r="F18164" s="11" t="n">
        <x:v>22</x:v>
      </x:c>
      <x:c r="G18164" s="11" t="n">
        <x:v>67</x:v>
      </x:c>
      <x:c r="H18164" s="11" t="n">
        <x:f>E18164*F18164</x:f>
        <x:v>220</x:v>
      </x:c>
      <x:c r="I18164" s="11" t="n">
        <x:f>H18164*(1-'Summary'!$B$5)</x:f>
        <x:v>209</x:v>
      </x:c>
      <x:c r="J18164" s="11" t="n">
        <x:f>E18164*G18164</x:f>
        <x:v>670</x:v>
      </x:c>
      <x:c r="K18164" s="11" t="n">
        <x:f>I18164-J18164</x:f>
        <x:v>-461</x:v>
      </x:c>
      <x:c r="L18164" s="14" t="n">
        <x:f>K18164/I18164</x:f>
        <x:v>-2.2057416267942584</x:v>
      </x:c>
    </x:row>
    <x:row r="18165" ht="22" customHeight="1">
      <x:c r="A18165" s="2" t="str">
        <x:v>ORD-18161</x:v>
      </x:c>
      <x:c r="B18165" s="2" t="str">
        <x:v>North</x:v>
      </x:c>
      <x:c r="C18165" s="2" t="str">
        <x:v>May</x:v>
      </x:c>
      <x:c r="D18165" s="2" t="str">
        <x:v>SKU-041</x:v>
      </x:c>
      <x:c r="E18165" s="15" t="n">
        <x:v>17</x:v>
      </x:c>
      <x:c r="F18165" s="11" t="n">
        <x:v>35</x:v>
      </x:c>
      <x:c r="G18165" s="11" t="n">
        <x:v>78</x:v>
      </x:c>
      <x:c r="H18165" s="11" t="n">
        <x:f>E18165*F18165</x:f>
        <x:v>595</x:v>
      </x:c>
      <x:c r="I18165" s="11" t="n">
        <x:f>H18165*(1-'Summary'!$B$5)</x:f>
        <x:v>565.25</x:v>
      </x:c>
      <x:c r="J18165" s="11" t="n">
        <x:f>E18165*G18165</x:f>
        <x:v>1326</x:v>
      </x:c>
      <x:c r="K18165" s="11" t="n">
        <x:f>I18165-J18165</x:f>
        <x:v>-760.75</x:v>
      </x:c>
      <x:c r="L18165" s="14" t="n">
        <x:f>K18165/I18165</x:f>
        <x:v>-1.3458646616541354</x:v>
      </x:c>
    </x:row>
    <x:row r="18166" ht="22" customHeight="1">
      <x:c r="A18166" s="2" t="str">
        <x:v>ORD-18162</x:v>
      </x:c>
      <x:c r="B18166" s="2" t="str">
        <x:v>South</x:v>
      </x:c>
      <x:c r="C18166" s="2" t="str">
        <x:v>May</x:v>
      </x:c>
      <x:c r="D18166" s="2" t="str">
        <x:v>SKU-042</x:v>
      </x:c>
      <x:c r="E18166" s="15" t="n">
        <x:v>24</x:v>
      </x:c>
      <x:c r="F18166" s="11" t="n">
        <x:v>48</x:v>
      </x:c>
      <x:c r="G18166" s="11" t="n">
        <x:v>89</x:v>
      </x:c>
      <x:c r="H18166" s="11" t="n">
        <x:f>E18166*F18166</x:f>
        <x:v>1152</x:v>
      </x:c>
      <x:c r="I18166" s="11" t="n">
        <x:f>H18166*(1-'Summary'!$B$5)</x:f>
        <x:v>1094.3999999999999</x:v>
      </x:c>
      <x:c r="J18166" s="11" t="n">
        <x:f>E18166*G18166</x:f>
        <x:v>2136</x:v>
      </x:c>
      <x:c r="K18166" s="11" t="n">
        <x:f>I18166-J18166</x:f>
        <x:v>-1041.6000000000001</x:v>
      </x:c>
      <x:c r="L18166" s="14" t="n">
        <x:f>K18166/I18166</x:f>
        <x:v>-0.9517543859649126</x:v>
      </x:c>
    </x:row>
    <x:row r="18167" ht="22" customHeight="1">
      <x:c r="A18167" s="2" t="str">
        <x:v>ORD-18163</x:v>
      </x:c>
      <x:c r="B18167" s="2" t="str">
        <x:v>East</x:v>
      </x:c>
      <x:c r="C18167" s="2" t="str">
        <x:v>May</x:v>
      </x:c>
      <x:c r="D18167" s="2" t="str">
        <x:v>SKU-043</x:v>
      </x:c>
      <x:c r="E18167" s="15" t="n">
        <x:v>7</x:v>
      </x:c>
      <x:c r="F18167" s="11" t="n">
        <x:v>61</x:v>
      </x:c>
      <x:c r="G18167" s="11" t="n">
        <x:v>100</x:v>
      </x:c>
      <x:c r="H18167" s="11" t="n">
        <x:f>E18167*F18167</x:f>
        <x:v>427</x:v>
      </x:c>
      <x:c r="I18167" s="11" t="n">
        <x:f>H18167*(1-'Summary'!$B$5)</x:f>
        <x:v>405.65</x:v>
      </x:c>
      <x:c r="J18167" s="11" t="n">
        <x:f>E18167*G18167</x:f>
        <x:v>700</x:v>
      </x:c>
      <x:c r="K18167" s="11" t="n">
        <x:f>I18167-J18167</x:f>
        <x:v>-294.35</x:v>
      </x:c>
      <x:c r="L18167" s="14" t="n">
        <x:f>K18167/I18167</x:f>
        <x:v>-0.7256255392579811</x:v>
      </x:c>
    </x:row>
    <x:row r="18168" ht="22" customHeight="1">
      <x:c r="A18168" s="2" t="str">
        <x:v>ORD-18164</x:v>
      </x:c>
      <x:c r="B18168" s="2" t="str">
        <x:v>West</x:v>
      </x:c>
      <x:c r="C18168" s="2" t="str">
        <x:v>May</x:v>
      </x:c>
      <x:c r="D18168" s="2" t="str">
        <x:v>SKU-044</x:v>
      </x:c>
      <x:c r="E18168" s="15" t="n">
        <x:v>14</x:v>
      </x:c>
      <x:c r="F18168" s="11" t="n">
        <x:v>74</x:v>
      </x:c>
      <x:c r="G18168" s="11" t="n">
        <x:v>16</x:v>
      </x:c>
      <x:c r="H18168" s="11" t="n">
        <x:f>E18168*F18168</x:f>
        <x:v>1036</x:v>
      </x:c>
      <x:c r="I18168" s="11" t="n">
        <x:f>H18168*(1-'Summary'!$B$5)</x:f>
        <x:v>984.1999999999999</x:v>
      </x:c>
      <x:c r="J18168" s="11" t="n">
        <x:f>E18168*G18168</x:f>
        <x:v>224</x:v>
      </x:c>
      <x:c r="K18168" s="11" t="n">
        <x:f>I18168-J18168</x:f>
        <x:v>760.1999999999999</x:v>
      </x:c>
      <x:c r="L18168" s="14" t="n">
        <x:f>K18168/I18168</x:f>
        <x:v>0.7724039829302987</x:v>
      </x:c>
    </x:row>
    <x:row r="18169" ht="22" customHeight="1">
      <x:c r="A18169" s="2" t="str">
        <x:v>ORD-18165</x:v>
      </x:c>
      <x:c r="B18169" s="2" t="str">
        <x:v>North</x:v>
      </x:c>
      <x:c r="C18169" s="2" t="str">
        <x:v>Jun</x:v>
      </x:c>
      <x:c r="D18169" s="2" t="str">
        <x:v>SKU-045</x:v>
      </x:c>
      <x:c r="E18169" s="15" t="n">
        <x:v>21</x:v>
      </x:c>
      <x:c r="F18169" s="11" t="n">
        <x:v>87</x:v>
      </x:c>
      <x:c r="G18169" s="11" t="n">
        <x:v>27</x:v>
      </x:c>
      <x:c r="H18169" s="11" t="n">
        <x:f>E18169*F18169</x:f>
        <x:v>1827</x:v>
      </x:c>
      <x:c r="I18169" s="11" t="n">
        <x:f>H18169*(1-'Summary'!$B$5)</x:f>
        <x:v>1735.6499999999999</x:v>
      </x:c>
      <x:c r="J18169" s="11" t="n">
        <x:f>E18169*G18169</x:f>
        <x:v>567</x:v>
      </x:c>
      <x:c r="K18169" s="11" t="n">
        <x:f>I18169-J18169</x:f>
        <x:v>1168.6499999999999</x:v>
      </x:c>
      <x:c r="L18169" s="14" t="n">
        <x:f>K18169/I18169</x:f>
        <x:v>0.6733212341197822</x:v>
      </x:c>
    </x:row>
    <x:row r="18170" ht="22" customHeight="1">
      <x:c r="A18170" s="2" t="str">
        <x:v>ORD-18166</x:v>
      </x:c>
      <x:c r="B18170" s="2" t="str">
        <x:v>South</x:v>
      </x:c>
      <x:c r="C18170" s="2" t="str">
        <x:v>Jun</x:v>
      </x:c>
      <x:c r="D18170" s="2" t="str">
        <x:v>SKU-046</x:v>
      </x:c>
      <x:c r="E18170" s="15" t="n">
        <x:v>4</x:v>
      </x:c>
      <x:c r="F18170" s="11" t="n">
        <x:v>100</x:v>
      </x:c>
      <x:c r="G18170" s="11" t="n">
        <x:v>38</x:v>
      </x:c>
      <x:c r="H18170" s="11" t="n">
        <x:f>E18170*F18170</x:f>
        <x:v>400</x:v>
      </x:c>
      <x:c r="I18170" s="11" t="n">
        <x:f>H18170*(1-'Summary'!$B$5)</x:f>
        <x:v>380</x:v>
      </x:c>
      <x:c r="J18170" s="11" t="n">
        <x:f>E18170*G18170</x:f>
        <x:v>152</x:v>
      </x:c>
      <x:c r="K18170" s="11" t="n">
        <x:f>I18170-J18170</x:f>
        <x:v>228</x:v>
      </x:c>
      <x:c r="L18170" s="14" t="n">
        <x:f>K18170/I18170</x:f>
        <x:v>0.6</x:v>
      </x:c>
    </x:row>
    <x:row r="18171" ht="22" customHeight="1">
      <x:c r="A18171" s="2" t="str">
        <x:v>ORD-18167</x:v>
      </x:c>
      <x:c r="B18171" s="2" t="str">
        <x:v>East</x:v>
      </x:c>
      <x:c r="C18171" s="2" t="str">
        <x:v>Jun</x:v>
      </x:c>
      <x:c r="D18171" s="2" t="str">
        <x:v>SKU-047</x:v>
      </x:c>
      <x:c r="E18171" s="15" t="n">
        <x:v>11</x:v>
      </x:c>
      <x:c r="F18171" s="11" t="n">
        <x:v>113</x:v>
      </x:c>
      <x:c r="G18171" s="11" t="n">
        <x:v>49</x:v>
      </x:c>
      <x:c r="H18171" s="11" t="n">
        <x:f>E18171*F18171</x:f>
        <x:v>1243</x:v>
      </x:c>
      <x:c r="I18171" s="11" t="n">
        <x:f>H18171*(1-'Summary'!$B$5)</x:f>
        <x:v>1180.85</x:v>
      </x:c>
      <x:c r="J18171" s="11" t="n">
        <x:f>E18171*G18171</x:f>
        <x:v>539</x:v>
      </x:c>
      <x:c r="K18171" s="11" t="n">
        <x:f>I18171-J18171</x:f>
        <x:v>641.8499999999999</x:v>
      </x:c>
      <x:c r="L18171" s="14" t="n">
        <x:f>K18171/I18171</x:f>
        <x:v>0.543549138332557</x:v>
      </x:c>
    </x:row>
    <x:row r="18172" ht="22" customHeight="1">
      <x:c r="A18172" s="2" t="str">
        <x:v>ORD-18168</x:v>
      </x:c>
      <x:c r="B18172" s="2" t="str">
        <x:v>West</x:v>
      </x:c>
      <x:c r="C18172" s="2" t="str">
        <x:v>Jun</x:v>
      </x:c>
      <x:c r="D18172" s="2" t="str">
        <x:v>SKU-048</x:v>
      </x:c>
      <x:c r="E18172" s="15" t="n">
        <x:v>18</x:v>
      </x:c>
      <x:c r="F18172" s="11" t="n">
        <x:v>126</x:v>
      </x:c>
      <x:c r="G18172" s="11" t="n">
        <x:v>60</x:v>
      </x:c>
      <x:c r="H18172" s="11" t="n">
        <x:f>E18172*F18172</x:f>
        <x:v>2268</x:v>
      </x:c>
      <x:c r="I18172" s="11" t="n">
        <x:f>H18172*(1-'Summary'!$B$5)</x:f>
        <x:v>2154.6</x:v>
      </x:c>
      <x:c r="J18172" s="11" t="n">
        <x:f>E18172*G18172</x:f>
        <x:v>1080</x:v>
      </x:c>
      <x:c r="K18172" s="11" t="n">
        <x:f>I18172-J18172</x:f>
        <x:v>1074.6</x:v>
      </x:c>
      <x:c r="L18172" s="14" t="n">
        <x:f>K18172/I18172</x:f>
        <x:v>0.49874686716791977</x:v>
      </x:c>
    </x:row>
    <x:row r="18173" ht="22" customHeight="1">
      <x:c r="A18173" s="2" t="str">
        <x:v>ORD-18169</x:v>
      </x:c>
      <x:c r="B18173" s="2" t="str">
        <x:v>North</x:v>
      </x:c>
      <x:c r="C18173" s="2" t="str">
        <x:v>Jul</x:v>
      </x:c>
      <x:c r="D18173" s="2" t="str">
        <x:v>SKU-049</x:v>
      </x:c>
      <x:c r="E18173" s="15" t="n">
        <x:v>1</x:v>
      </x:c>
      <x:c r="F18173" s="11" t="n">
        <x:v>139</x:v>
      </x:c>
      <x:c r="G18173" s="11" t="n">
        <x:v>71</x:v>
      </x:c>
      <x:c r="H18173" s="11" t="n">
        <x:f>E18173*F18173</x:f>
        <x:v>139</x:v>
      </x:c>
      <x:c r="I18173" s="11" t="n">
        <x:f>H18173*(1-'Summary'!$B$5)</x:f>
        <x:v>132.04999999999998</x:v>
      </x:c>
      <x:c r="J18173" s="11" t="n">
        <x:f>E18173*G18173</x:f>
        <x:v>71</x:v>
      </x:c>
      <x:c r="K18173" s="11" t="n">
        <x:f>I18173-J18173</x:f>
        <x:v>61.04999999999998</x:v>
      </x:c>
      <x:c r="L18173" s="14" t="n">
        <x:f>K18173/I18173</x:f>
        <x:v>0.46232487694055274</x:v>
      </x:c>
    </x:row>
    <x:row r="18174" ht="22" customHeight="1">
      <x:c r="A18174" s="2" t="str">
        <x:v>ORD-18170</x:v>
      </x:c>
      <x:c r="B18174" s="2" t="str">
        <x:v>South</x:v>
      </x:c>
      <x:c r="C18174" s="2" t="str">
        <x:v>Jul</x:v>
      </x:c>
      <x:c r="D18174" s="2" t="str">
        <x:v>SKU-050</x:v>
      </x:c>
      <x:c r="E18174" s="15" t="n">
        <x:v>8</x:v>
      </x:c>
      <x:c r="F18174" s="11" t="n">
        <x:v>152</x:v>
      </x:c>
      <x:c r="G18174" s="11" t="n">
        <x:v>82</x:v>
      </x:c>
      <x:c r="H18174" s="11" t="n">
        <x:f>E18174*F18174</x:f>
        <x:v>1216</x:v>
      </x:c>
      <x:c r="I18174" s="11" t="n">
        <x:f>H18174*(1-'Summary'!$B$5)</x:f>
        <x:v>1155.2</x:v>
      </x:c>
      <x:c r="J18174" s="11" t="n">
        <x:f>E18174*G18174</x:f>
        <x:v>656</x:v>
      </x:c>
      <x:c r="K18174" s="11" t="n">
        <x:f>I18174-J18174</x:f>
        <x:v>499.20000000000005</x:v>
      </x:c>
      <x:c r="L18174" s="14" t="n">
        <x:f>K18174/I18174</x:f>
        <x:v>0.4321329639889197</x:v>
      </x:c>
    </x:row>
    <x:row r="18175" ht="22" customHeight="1">
      <x:c r="A18175" s="2" t="str">
        <x:v>ORD-18171</x:v>
      </x:c>
      <x:c r="B18175" s="2" t="str">
        <x:v>East</x:v>
      </x:c>
      <x:c r="C18175" s="2" t="str">
        <x:v>Jul</x:v>
      </x:c>
      <x:c r="D18175" s="2" t="str">
        <x:v>SKU-051</x:v>
      </x:c>
      <x:c r="E18175" s="15" t="n">
        <x:v>15</x:v>
      </x:c>
      <x:c r="F18175" s="11" t="n">
        <x:v>165</x:v>
      </x:c>
      <x:c r="G18175" s="11" t="n">
        <x:v>93</x:v>
      </x:c>
      <x:c r="H18175" s="11" t="n">
        <x:f>E18175*F18175</x:f>
        <x:v>2475</x:v>
      </x:c>
      <x:c r="I18175" s="11" t="n">
        <x:f>H18175*(1-'Summary'!$B$5)</x:f>
        <x:v>2351.25</x:v>
      </x:c>
      <x:c r="J18175" s="11" t="n">
        <x:f>E18175*G18175</x:f>
        <x:v>1395</x:v>
      </x:c>
      <x:c r="K18175" s="11" t="n">
        <x:f>I18175-J18175</x:f>
        <x:v>956.25</x:v>
      </x:c>
      <x:c r="L18175" s="14" t="n">
        <x:f>K18175/I18175</x:f>
        <x:v>0.40669856459330145</x:v>
      </x:c>
    </x:row>
    <x:row r="18176" ht="22" customHeight="1">
      <x:c r="A18176" s="2" t="str">
        <x:v>ORD-18172</x:v>
      </x:c>
      <x:c r="B18176" s="2" t="str">
        <x:v>West</x:v>
      </x:c>
      <x:c r="C18176" s="2" t="str">
        <x:v>Jul</x:v>
      </x:c>
      <x:c r="D18176" s="2" t="str">
        <x:v>SKU-052</x:v>
      </x:c>
      <x:c r="E18176" s="15" t="n">
        <x:v>22</x:v>
      </x:c>
      <x:c r="F18176" s="11" t="n">
        <x:v>178</x:v>
      </x:c>
      <x:c r="G18176" s="11" t="n">
        <x:v>9</x:v>
      </x:c>
      <x:c r="H18176" s="11" t="n">
        <x:f>E18176*F18176</x:f>
        <x:v>3916</x:v>
      </x:c>
      <x:c r="I18176" s="11" t="n">
        <x:f>H18176*(1-'Summary'!$B$5)</x:f>
        <x:v>3720.2</x:v>
      </x:c>
      <x:c r="J18176" s="11" t="n">
        <x:f>E18176*G18176</x:f>
        <x:v>198</x:v>
      </x:c>
      <x:c r="K18176" s="11" t="n">
        <x:f>I18176-J18176</x:f>
        <x:v>3522.2</x:v>
      </x:c>
      <x:c r="L18176" s="14" t="n">
        <x:f>K18176/I18176</x:f>
        <x:v>0.9467770549970431</x:v>
      </x:c>
    </x:row>
    <x:row r="18177" ht="22" customHeight="1">
      <x:c r="A18177" s="2" t="str">
        <x:v>ORD-18173</x:v>
      </x:c>
      <x:c r="B18177" s="2" t="str">
        <x:v>North</x:v>
      </x:c>
      <x:c r="C18177" s="2" t="str">
        <x:v>Aug</x:v>
      </x:c>
      <x:c r="D18177" s="2" t="str">
        <x:v>SKU-053</x:v>
      </x:c>
      <x:c r="E18177" s="15" t="n">
        <x:v>5</x:v>
      </x:c>
      <x:c r="F18177" s="11" t="n">
        <x:v>191</x:v>
      </x:c>
      <x:c r="G18177" s="11" t="n">
        <x:v>20</x:v>
      </x:c>
      <x:c r="H18177" s="11" t="n">
        <x:f>E18177*F18177</x:f>
        <x:v>955</x:v>
      </x:c>
      <x:c r="I18177" s="11" t="n">
        <x:f>H18177*(1-'Summary'!$B$5)</x:f>
        <x:v>907.25</x:v>
      </x:c>
      <x:c r="J18177" s="11" t="n">
        <x:f>E18177*G18177</x:f>
        <x:v>100</x:v>
      </x:c>
      <x:c r="K18177" s="11" t="n">
        <x:f>I18177-J18177</x:f>
        <x:v>807.25</x:v>
      </x:c>
      <x:c r="L18177" s="14" t="n">
        <x:f>K18177/I18177</x:f>
        <x:v>0.8897767980159824</x:v>
      </x:c>
    </x:row>
    <x:row r="18178" ht="22" customHeight="1">
      <x:c r="A18178" s="2" t="str">
        <x:v>ORD-18174</x:v>
      </x:c>
      <x:c r="B18178" s="2" t="str">
        <x:v>South</x:v>
      </x:c>
      <x:c r="C18178" s="2" t="str">
        <x:v>Aug</x:v>
      </x:c>
      <x:c r="D18178" s="2" t="str">
        <x:v>SKU-054</x:v>
      </x:c>
      <x:c r="E18178" s="15" t="n">
        <x:v>12</x:v>
      </x:c>
      <x:c r="F18178" s="11" t="n">
        <x:v>204</x:v>
      </x:c>
      <x:c r="G18178" s="11" t="n">
        <x:v>31</x:v>
      </x:c>
      <x:c r="H18178" s="11" t="n">
        <x:f>E18178*F18178</x:f>
        <x:v>2448</x:v>
      </x:c>
      <x:c r="I18178" s="11" t="n">
        <x:f>H18178*(1-'Summary'!$B$5)</x:f>
        <x:v>2325.6</x:v>
      </x:c>
      <x:c r="J18178" s="11" t="n">
        <x:f>E18178*G18178</x:f>
        <x:v>372</x:v>
      </x:c>
      <x:c r="K18178" s="11" t="n">
        <x:f>I18178-J18178</x:f>
        <x:v>1953.6</x:v>
      </x:c>
      <x:c r="L18178" s="14" t="n">
        <x:f>K18178/I18178</x:f>
        <x:v>0.8400412796697626</x:v>
      </x:c>
    </x:row>
    <x:row r="18179" ht="22" customHeight="1">
      <x:c r="A18179" s="2" t="str">
        <x:v>ORD-18175</x:v>
      </x:c>
      <x:c r="B18179" s="2" t="str">
        <x:v>East</x:v>
      </x:c>
      <x:c r="C18179" s="2" t="str">
        <x:v>Aug</x:v>
      </x:c>
      <x:c r="D18179" s="2" t="str">
        <x:v>SKU-055</x:v>
      </x:c>
      <x:c r="E18179" s="15" t="n">
        <x:v>19</x:v>
      </x:c>
      <x:c r="F18179" s="11" t="n">
        <x:v>217</x:v>
      </x:c>
      <x:c r="G18179" s="11" t="n">
        <x:v>42</x:v>
      </x:c>
      <x:c r="H18179" s="11" t="n">
        <x:f>E18179*F18179</x:f>
        <x:v>4123</x:v>
      </x:c>
      <x:c r="I18179" s="11" t="n">
        <x:f>H18179*(1-'Summary'!$B$5)</x:f>
        <x:v>3916.85</x:v>
      </x:c>
      <x:c r="J18179" s="11" t="n">
        <x:f>E18179*G18179</x:f>
        <x:v>798</x:v>
      </x:c>
      <x:c r="K18179" s="11" t="n">
        <x:f>I18179-J18179</x:f>
        <x:v>3118.85</x:v>
      </x:c>
      <x:c r="L18179" s="14" t="n">
        <x:f>K18179/I18179</x:f>
        <x:v>0.7962648556876061</x:v>
      </x:c>
    </x:row>
    <x:row r="18180" ht="22" customHeight="1">
      <x:c r="A18180" s="2" t="str">
        <x:v>ORD-18176</x:v>
      </x:c>
      <x:c r="B18180" s="2" t="str">
        <x:v>West</x:v>
      </x:c>
      <x:c r="C18180" s="2" t="str">
        <x:v>Aug</x:v>
      </x:c>
      <x:c r="D18180" s="2" t="str">
        <x:v>SKU-056</x:v>
      </x:c>
      <x:c r="E18180" s="15" t="n">
        <x:v>2</x:v>
      </x:c>
      <x:c r="F18180" s="11" t="n">
        <x:v>230</x:v>
      </x:c>
      <x:c r="G18180" s="11" t="n">
        <x:v>53</x:v>
      </x:c>
      <x:c r="H18180" s="11" t="n">
        <x:f>E18180*F18180</x:f>
        <x:v>460</x:v>
      </x:c>
      <x:c r="I18180" s="11" t="n">
        <x:f>H18180*(1-'Summary'!$B$5)</x:f>
        <x:v>437</x:v>
      </x:c>
      <x:c r="J18180" s="11" t="n">
        <x:f>E18180*G18180</x:f>
        <x:v>106</x:v>
      </x:c>
      <x:c r="K18180" s="11" t="n">
        <x:f>I18180-J18180</x:f>
        <x:v>331</x:v>
      </x:c>
      <x:c r="L18180" s="14" t="n">
        <x:f>K18180/I18180</x:f>
        <x:v>0.7574370709382151</x:v>
      </x:c>
    </x:row>
    <x:row r="18181" ht="22" customHeight="1">
      <x:c r="A18181" s="2" t="str">
        <x:v>ORD-18177</x:v>
      </x:c>
      <x:c r="B18181" s="2" t="str">
        <x:v>North</x:v>
      </x:c>
      <x:c r="C18181" s="2" t="str">
        <x:v>Sep</x:v>
      </x:c>
      <x:c r="D18181" s="2" t="str">
        <x:v>SKU-057</x:v>
      </x:c>
      <x:c r="E18181" s="15" t="n">
        <x:v>9</x:v>
      </x:c>
      <x:c r="F18181" s="11" t="n">
        <x:v>23</x:v>
      </x:c>
      <x:c r="G18181" s="11" t="n">
        <x:v>64</x:v>
      </x:c>
      <x:c r="H18181" s="11" t="n">
        <x:f>E18181*F18181</x:f>
        <x:v>207</x:v>
      </x:c>
      <x:c r="I18181" s="11" t="n">
        <x:f>H18181*(1-'Summary'!$B$5)</x:f>
        <x:v>196.64999999999998</x:v>
      </x:c>
      <x:c r="J18181" s="11" t="n">
        <x:f>E18181*G18181</x:f>
        <x:v>576</x:v>
      </x:c>
      <x:c r="K18181" s="11" t="n">
        <x:f>I18181-J18181</x:f>
        <x:v>-379.35</x:v>
      </x:c>
      <x:c r="L18181" s="14" t="n">
        <x:f>K18181/I18181</x:f>
        <x:v>-1.9290617848970255</x:v>
      </x:c>
    </x:row>
    <x:row r="18182" ht="22" customHeight="1">
      <x:c r="A18182" s="2" t="str">
        <x:v>ORD-18178</x:v>
      </x:c>
      <x:c r="B18182" s="2" t="str">
        <x:v>South</x:v>
      </x:c>
      <x:c r="C18182" s="2" t="str">
        <x:v>Sep</x:v>
      </x:c>
      <x:c r="D18182" s="2" t="str">
        <x:v>SKU-058</x:v>
      </x:c>
      <x:c r="E18182" s="15" t="n">
        <x:v>16</x:v>
      </x:c>
      <x:c r="F18182" s="11" t="n">
        <x:v>36</x:v>
      </x:c>
      <x:c r="G18182" s="11" t="n">
        <x:v>75</x:v>
      </x:c>
      <x:c r="H18182" s="11" t="n">
        <x:f>E18182*F18182</x:f>
        <x:v>576</x:v>
      </x:c>
      <x:c r="I18182" s="11" t="n">
        <x:f>H18182*(1-'Summary'!$B$5)</x:f>
        <x:v>547.1999999999999</x:v>
      </x:c>
      <x:c r="J18182" s="11" t="n">
        <x:f>E18182*G18182</x:f>
        <x:v>1200</x:v>
      </x:c>
      <x:c r="K18182" s="11" t="n">
        <x:f>I18182-J18182</x:f>
        <x:v>-652.8000000000001</x:v>
      </x:c>
      <x:c r="L18182" s="14" t="n">
        <x:f>K18182/I18182</x:f>
        <x:v>-1.1929824561403513</x:v>
      </x:c>
    </x:row>
    <x:row r="18183" ht="22" customHeight="1">
      <x:c r="A18183" s="2" t="str">
        <x:v>ORD-18179</x:v>
      </x:c>
      <x:c r="B18183" s="2" t="str">
        <x:v>East</x:v>
      </x:c>
      <x:c r="C18183" s="2" t="str">
        <x:v>Sep</x:v>
      </x:c>
      <x:c r="D18183" s="2" t="str">
        <x:v>SKU-059</x:v>
      </x:c>
      <x:c r="E18183" s="15" t="n">
        <x:v>23</x:v>
      </x:c>
      <x:c r="F18183" s="11" t="n">
        <x:v>49</x:v>
      </x:c>
      <x:c r="G18183" s="11" t="n">
        <x:v>86</x:v>
      </x:c>
      <x:c r="H18183" s="11" t="n">
        <x:f>E18183*F18183</x:f>
        <x:v>1127</x:v>
      </x:c>
      <x:c r="I18183" s="11" t="n">
        <x:f>H18183*(1-'Summary'!$B$5)</x:f>
        <x:v>1070.6499999999999</x:v>
      </x:c>
      <x:c r="J18183" s="11" t="n">
        <x:f>E18183*G18183</x:f>
        <x:v>1978</x:v>
      </x:c>
      <x:c r="K18183" s="11" t="n">
        <x:f>I18183-J18183</x:f>
        <x:v>-907.3500000000001</x:v>
      </x:c>
      <x:c r="L18183" s="14" t="n">
        <x:f>K18183/I18183</x:f>
        <x:v>-0.8474758324382387</x:v>
      </x:c>
    </x:row>
    <x:row r="18184" ht="22" customHeight="1">
      <x:c r="A18184" s="2" t="str">
        <x:v>ORD-18180</x:v>
      </x:c>
      <x:c r="B18184" s="2" t="str">
        <x:v>West</x:v>
      </x:c>
      <x:c r="C18184" s="2" t="str">
        <x:v>Sep</x:v>
      </x:c>
      <x:c r="D18184" s="2" t="str">
        <x:v>SKU-060</x:v>
      </x:c>
      <x:c r="E18184" s="15" t="n">
        <x:v>6</x:v>
      </x:c>
      <x:c r="F18184" s="11" t="n">
        <x:v>62</x:v>
      </x:c>
      <x:c r="G18184" s="11" t="n">
        <x:v>97</x:v>
      </x:c>
      <x:c r="H18184" s="11" t="n">
        <x:f>E18184*F18184</x:f>
        <x:v>372</x:v>
      </x:c>
      <x:c r="I18184" s="11" t="n">
        <x:f>H18184*(1-'Summary'!$B$5)</x:f>
        <x:v>353.4</x:v>
      </x:c>
      <x:c r="J18184" s="11" t="n">
        <x:f>E18184*G18184</x:f>
        <x:v>582</x:v>
      </x:c>
      <x:c r="K18184" s="11" t="n">
        <x:f>I18184-J18184</x:f>
        <x:v>-228.60000000000002</x:v>
      </x:c>
      <x:c r="L18184" s="14" t="n">
        <x:f>K18184/I18184</x:f>
        <x:v>-0.6468590831918507</x:v>
      </x:c>
    </x:row>
    <x:row r="18185" ht="22" customHeight="1">
      <x:c r="A18185" s="2" t="str">
        <x:v>ORD-18181</x:v>
      </x:c>
      <x:c r="B18185" s="2" t="str">
        <x:v>North</x:v>
      </x:c>
      <x:c r="C18185" s="2" t="str">
        <x:v>Oct</x:v>
      </x:c>
      <x:c r="D18185" s="2" t="str">
        <x:v>SKU-061</x:v>
      </x:c>
      <x:c r="E18185" s="15" t="n">
        <x:v>13</x:v>
      </x:c>
      <x:c r="F18185" s="11" t="n">
        <x:v>75</x:v>
      </x:c>
      <x:c r="G18185" s="11" t="n">
        <x:v>13</x:v>
      </x:c>
      <x:c r="H18185" s="11" t="n">
        <x:f>E18185*F18185</x:f>
        <x:v>975</x:v>
      </x:c>
      <x:c r="I18185" s="11" t="n">
        <x:f>H18185*(1-'Summary'!$B$5)</x:f>
        <x:v>926.25</x:v>
      </x:c>
      <x:c r="J18185" s="11" t="n">
        <x:f>E18185*G18185</x:f>
        <x:v>169</x:v>
      </x:c>
      <x:c r="K18185" s="11" t="n">
        <x:f>I18185-J18185</x:f>
        <x:v>757.25</x:v>
      </x:c>
      <x:c r="L18185" s="14" t="n">
        <x:f>K18185/I18185</x:f>
        <x:v>0.8175438596491228</x:v>
      </x:c>
    </x:row>
    <x:row r="18186" ht="22" customHeight="1">
      <x:c r="A18186" s="2" t="str">
        <x:v>ORD-18182</x:v>
      </x:c>
      <x:c r="B18186" s="2" t="str">
        <x:v>South</x:v>
      </x:c>
      <x:c r="C18186" s="2" t="str">
        <x:v>Oct</x:v>
      </x:c>
      <x:c r="D18186" s="2" t="str">
        <x:v>SKU-062</x:v>
      </x:c>
      <x:c r="E18186" s="15" t="n">
        <x:v>20</x:v>
      </x:c>
      <x:c r="F18186" s="11" t="n">
        <x:v>88</x:v>
      </x:c>
      <x:c r="G18186" s="11" t="n">
        <x:v>24</x:v>
      </x:c>
      <x:c r="H18186" s="11" t="n">
        <x:f>E18186*F18186</x:f>
        <x:v>1760</x:v>
      </x:c>
      <x:c r="I18186" s="11" t="n">
        <x:f>H18186*(1-'Summary'!$B$5)</x:f>
        <x:v>1672</x:v>
      </x:c>
      <x:c r="J18186" s="11" t="n">
        <x:f>E18186*G18186</x:f>
        <x:v>480</x:v>
      </x:c>
      <x:c r="K18186" s="11" t="n">
        <x:f>I18186-J18186</x:f>
        <x:v>1192</x:v>
      </x:c>
      <x:c r="L18186" s="14" t="n">
        <x:f>K18186/I18186</x:f>
        <x:v>0.7129186602870813</x:v>
      </x:c>
    </x:row>
    <x:row r="18187" ht="22" customHeight="1">
      <x:c r="A18187" s="2" t="str">
        <x:v>ORD-18183</x:v>
      </x:c>
      <x:c r="B18187" s="2" t="str">
        <x:v>East</x:v>
      </x:c>
      <x:c r="C18187" s="2" t="str">
        <x:v>Oct</x:v>
      </x:c>
      <x:c r="D18187" s="2" t="str">
        <x:v>SKU-063</x:v>
      </x:c>
      <x:c r="E18187" s="15" t="n">
        <x:v>3</x:v>
      </x:c>
      <x:c r="F18187" s="11" t="n">
        <x:v>101</x:v>
      </x:c>
      <x:c r="G18187" s="11" t="n">
        <x:v>35</x:v>
      </x:c>
      <x:c r="H18187" s="11" t="n">
        <x:f>E18187*F18187</x:f>
        <x:v>303</x:v>
      </x:c>
      <x:c r="I18187" s="11" t="n">
        <x:f>H18187*(1-'Summary'!$B$5)</x:f>
        <x:v>287.84999999999997</x:v>
      </x:c>
      <x:c r="J18187" s="11" t="n">
        <x:f>E18187*G18187</x:f>
        <x:v>105</x:v>
      </x:c>
      <x:c r="K18187" s="11" t="n">
        <x:f>I18187-J18187</x:f>
        <x:v>182.84999999999997</x:v>
      </x:c>
      <x:c r="L18187" s="14" t="n">
        <x:f>K18187/I18187</x:f>
        <x:v>0.6352266805627931</x:v>
      </x:c>
    </x:row>
    <x:row r="18188" ht="22" customHeight="1">
      <x:c r="A18188" s="2" t="str">
        <x:v>ORD-18184</x:v>
      </x:c>
      <x:c r="B18188" s="2" t="str">
        <x:v>West</x:v>
      </x:c>
      <x:c r="C18188" s="2" t="str">
        <x:v>Oct</x:v>
      </x:c>
      <x:c r="D18188" s="2" t="str">
        <x:v>SKU-064</x:v>
      </x:c>
      <x:c r="E18188" s="15" t="n">
        <x:v>10</x:v>
      </x:c>
      <x:c r="F18188" s="11" t="n">
        <x:v>114</x:v>
      </x:c>
      <x:c r="G18188" s="11" t="n">
        <x:v>46</x:v>
      </x:c>
      <x:c r="H18188" s="11" t="n">
        <x:f>E18188*F18188</x:f>
        <x:v>1140</x:v>
      </x:c>
      <x:c r="I18188" s="11" t="n">
        <x:f>H18188*(1-'Summary'!$B$5)</x:f>
        <x:v>1083</x:v>
      </x:c>
      <x:c r="J18188" s="11" t="n">
        <x:f>E18188*G18188</x:f>
        <x:v>460</x:v>
      </x:c>
      <x:c r="K18188" s="11" t="n">
        <x:f>I18188-J18188</x:f>
        <x:v>623</x:v>
      </x:c>
      <x:c r="L18188" s="14" t="n">
        <x:f>K18188/I18188</x:f>
        <x:v>0.5752539242843951</x:v>
      </x:c>
    </x:row>
    <x:row r="18189" ht="22" customHeight="1">
      <x:c r="A18189" s="2" t="str">
        <x:v>ORD-18185</x:v>
      </x:c>
      <x:c r="B18189" s="2" t="str">
        <x:v>North</x:v>
      </x:c>
      <x:c r="C18189" s="2" t="str">
        <x:v>Nov</x:v>
      </x:c>
      <x:c r="D18189" s="2" t="str">
        <x:v>SKU-065</x:v>
      </x:c>
      <x:c r="E18189" s="15" t="n">
        <x:v>17</x:v>
      </x:c>
      <x:c r="F18189" s="11" t="n">
        <x:v>127</x:v>
      </x:c>
      <x:c r="G18189" s="11" t="n">
        <x:v>57</x:v>
      </x:c>
      <x:c r="H18189" s="11" t="n">
        <x:f>E18189*F18189</x:f>
        <x:v>2159</x:v>
      </x:c>
      <x:c r="I18189" s="11" t="n">
        <x:f>H18189*(1-'Summary'!$B$5)</x:f>
        <x:v>2051.0499999999997</x:v>
      </x:c>
      <x:c r="J18189" s="11" t="n">
        <x:f>E18189*G18189</x:f>
        <x:v>969</x:v>
      </x:c>
      <x:c r="K18189" s="11" t="n">
        <x:f>I18189-J18189</x:f>
        <x:v>1082.0499999999997</x:v>
      </x:c>
      <x:c r="L18189" s="14" t="n">
        <x:f>K18189/I18189</x:f>
        <x:v>0.5275590551181102</x:v>
      </x:c>
    </x:row>
    <x:row r="18190" ht="22" customHeight="1">
      <x:c r="A18190" s="2" t="str">
        <x:v>ORD-18186</x:v>
      </x:c>
      <x:c r="B18190" s="2" t="str">
        <x:v>South</x:v>
      </x:c>
      <x:c r="C18190" s="2" t="str">
        <x:v>Nov</x:v>
      </x:c>
      <x:c r="D18190" s="2" t="str">
        <x:v>SKU-066</x:v>
      </x:c>
      <x:c r="E18190" s="15" t="n">
        <x:v>24</x:v>
      </x:c>
      <x:c r="F18190" s="11" t="n">
        <x:v>140</x:v>
      </x:c>
      <x:c r="G18190" s="11" t="n">
        <x:v>68</x:v>
      </x:c>
      <x:c r="H18190" s="11" t="n">
        <x:f>E18190*F18190</x:f>
        <x:v>3360</x:v>
      </x:c>
      <x:c r="I18190" s="11" t="n">
        <x:f>H18190*(1-'Summary'!$B$5)</x:f>
        <x:v>3192</x:v>
      </x:c>
      <x:c r="J18190" s="11" t="n">
        <x:f>E18190*G18190</x:f>
        <x:v>1632</x:v>
      </x:c>
      <x:c r="K18190" s="11" t="n">
        <x:f>I18190-J18190</x:f>
        <x:v>1560</x:v>
      </x:c>
      <x:c r="L18190" s="14" t="n">
        <x:f>K18190/I18190</x:f>
        <x:v>0.48872180451127817</x:v>
      </x:c>
    </x:row>
    <x:row r="18191" ht="22" customHeight="1">
      <x:c r="A18191" s="2" t="str">
        <x:v>ORD-18187</x:v>
      </x:c>
      <x:c r="B18191" s="2" t="str">
        <x:v>East</x:v>
      </x:c>
      <x:c r="C18191" s="2" t="str">
        <x:v>Nov</x:v>
      </x:c>
      <x:c r="D18191" s="2" t="str">
        <x:v>SKU-067</x:v>
      </x:c>
      <x:c r="E18191" s="15" t="n">
        <x:v>7</x:v>
      </x:c>
      <x:c r="F18191" s="11" t="n">
        <x:v>153</x:v>
      </x:c>
      <x:c r="G18191" s="11" t="n">
        <x:v>79</x:v>
      </x:c>
      <x:c r="H18191" s="11" t="n">
        <x:f>E18191*F18191</x:f>
        <x:v>1071</x:v>
      </x:c>
      <x:c r="I18191" s="11" t="n">
        <x:f>H18191*(1-'Summary'!$B$5)</x:f>
        <x:v>1017.4499999999999</x:v>
      </x:c>
      <x:c r="J18191" s="11" t="n">
        <x:f>E18191*G18191</x:f>
        <x:v>553</x:v>
      </x:c>
      <x:c r="K18191" s="11" t="n">
        <x:f>I18191-J18191</x:f>
        <x:v>464.44999999999993</x:v>
      </x:c>
      <x:c r="L18191" s="14" t="n">
        <x:f>K18191/I18191</x:f>
        <x:v>0.456484348125215</x:v>
      </x:c>
    </x:row>
    <x:row r="18192" ht="22" customHeight="1">
      <x:c r="A18192" s="2" t="str">
        <x:v>ORD-18188</x:v>
      </x:c>
      <x:c r="B18192" s="2" t="str">
        <x:v>West</x:v>
      </x:c>
      <x:c r="C18192" s="2" t="str">
        <x:v>Nov</x:v>
      </x:c>
      <x:c r="D18192" s="2" t="str">
        <x:v>SKU-068</x:v>
      </x:c>
      <x:c r="E18192" s="15" t="n">
        <x:v>14</x:v>
      </x:c>
      <x:c r="F18192" s="11" t="n">
        <x:v>166</x:v>
      </x:c>
      <x:c r="G18192" s="11" t="n">
        <x:v>90</x:v>
      </x:c>
      <x:c r="H18192" s="11" t="n">
        <x:f>E18192*F18192</x:f>
        <x:v>2324</x:v>
      </x:c>
      <x:c r="I18192" s="11" t="n">
        <x:f>H18192*(1-'Summary'!$B$5)</x:f>
        <x:v>2207.7999999999997</x:v>
      </x:c>
      <x:c r="J18192" s="11" t="n">
        <x:f>E18192*G18192</x:f>
        <x:v>1260</x:v>
      </x:c>
      <x:c r="K18192" s="11" t="n">
        <x:f>I18192-J18192</x:f>
        <x:v>947.7999999999997</x:v>
      </x:c>
      <x:c r="L18192" s="14" t="n">
        <x:f>K18192/I18192</x:f>
        <x:v>0.429296131896005</x:v>
      </x:c>
    </x:row>
    <x:row r="18193" ht="22" customHeight="1">
      <x:c r="A18193" s="2" t="str">
        <x:v>ORD-18189</x:v>
      </x:c>
      <x:c r="B18193" s="2" t="str">
        <x:v>North</x:v>
      </x:c>
      <x:c r="C18193" s="2" t="str">
        <x:v>Dec</x:v>
      </x:c>
      <x:c r="D18193" s="2" t="str">
        <x:v>SKU-069</x:v>
      </x:c>
      <x:c r="E18193" s="15" t="n">
        <x:v>21</x:v>
      </x:c>
      <x:c r="F18193" s="11" t="n">
        <x:v>179</x:v>
      </x:c>
      <x:c r="G18193" s="11" t="n">
        <x:v>101</x:v>
      </x:c>
      <x:c r="H18193" s="11" t="n">
        <x:f>E18193*F18193</x:f>
        <x:v>3759</x:v>
      </x:c>
      <x:c r="I18193" s="11" t="n">
        <x:f>H18193*(1-'Summary'!$B$5)</x:f>
        <x:v>3571.0499999999997</x:v>
      </x:c>
      <x:c r="J18193" s="11" t="n">
        <x:f>E18193*G18193</x:f>
        <x:v>2121</x:v>
      </x:c>
      <x:c r="K18193" s="11" t="n">
        <x:f>I18193-J18193</x:f>
        <x:v>1450.0499999999997</x:v>
      </x:c>
      <x:c r="L18193" s="14" t="n">
        <x:f>K18193/I18193</x:f>
        <x:v>0.4060570420464569</x:v>
      </x:c>
    </x:row>
    <x:row r="18194" ht="22" customHeight="1">
      <x:c r="A18194" s="2" t="str">
        <x:v>ORD-18190</x:v>
      </x:c>
      <x:c r="B18194" s="2" t="str">
        <x:v>South</x:v>
      </x:c>
      <x:c r="C18194" s="2" t="str">
        <x:v>Dec</x:v>
      </x:c>
      <x:c r="D18194" s="2" t="str">
        <x:v>SKU-070</x:v>
      </x:c>
      <x:c r="E18194" s="15" t="n">
        <x:v>4</x:v>
      </x:c>
      <x:c r="F18194" s="11" t="n">
        <x:v>192</x:v>
      </x:c>
      <x:c r="G18194" s="11" t="n">
        <x:v>17</x:v>
      </x:c>
      <x:c r="H18194" s="11" t="n">
        <x:f>E18194*F18194</x:f>
        <x:v>768</x:v>
      </x:c>
      <x:c r="I18194" s="11" t="n">
        <x:f>H18194*(1-'Summary'!$B$5)</x:f>
        <x:v>729.5999999999999</x:v>
      </x:c>
      <x:c r="J18194" s="11" t="n">
        <x:f>E18194*G18194</x:f>
        <x:v>68</x:v>
      </x:c>
      <x:c r="K18194" s="11" t="n">
        <x:f>I18194-J18194</x:f>
        <x:v>661.5999999999999</x:v>
      </x:c>
      <x:c r="L18194" s="14" t="n">
        <x:f>K18194/I18194</x:f>
        <x:v>0.9067982456140351</x:v>
      </x:c>
    </x:row>
    <x:row r="18195" ht="22" customHeight="1">
      <x:c r="A18195" s="2" t="str">
        <x:v>ORD-18191</x:v>
      </x:c>
      <x:c r="B18195" s="2" t="str">
        <x:v>East</x:v>
      </x:c>
      <x:c r="C18195" s="2" t="str">
        <x:v>Dec</x:v>
      </x:c>
      <x:c r="D18195" s="2" t="str">
        <x:v>SKU-071</x:v>
      </x:c>
      <x:c r="E18195" s="15" t="n">
        <x:v>11</x:v>
      </x:c>
      <x:c r="F18195" s="11" t="n">
        <x:v>205</x:v>
      </x:c>
      <x:c r="G18195" s="11" t="n">
        <x:v>28</x:v>
      </x:c>
      <x:c r="H18195" s="11" t="n">
        <x:f>E18195*F18195</x:f>
        <x:v>2255</x:v>
      </x:c>
      <x:c r="I18195" s="11" t="n">
        <x:f>H18195*(1-'Summary'!$B$5)</x:f>
        <x:v>2142.25</x:v>
      </x:c>
      <x:c r="J18195" s="11" t="n">
        <x:f>E18195*G18195</x:f>
        <x:v>308</x:v>
      </x:c>
      <x:c r="K18195" s="11" t="n">
        <x:f>I18195-J18195</x:f>
        <x:v>1834.25</x:v>
      </x:c>
      <x:c r="L18195" s="14" t="n">
        <x:f>K18195/I18195</x:f>
        <x:v>0.8562259306803595</x:v>
      </x:c>
    </x:row>
    <x:row r="18196" ht="22" customHeight="1">
      <x:c r="A18196" s="2" t="str">
        <x:v>ORD-18192</x:v>
      </x:c>
      <x:c r="B18196" s="2" t="str">
        <x:v>West</x:v>
      </x:c>
      <x:c r="C18196" s="2" t="str">
        <x:v>Dec</x:v>
      </x:c>
      <x:c r="D18196" s="2" t="str">
        <x:v>SKU-072</x:v>
      </x:c>
      <x:c r="E18196" s="15" t="n">
        <x:v>18</x:v>
      </x:c>
      <x:c r="F18196" s="11" t="n">
        <x:v>218</x:v>
      </x:c>
      <x:c r="G18196" s="11" t="n">
        <x:v>39</x:v>
      </x:c>
      <x:c r="H18196" s="11" t="n">
        <x:f>E18196*F18196</x:f>
        <x:v>3924</x:v>
      </x:c>
      <x:c r="I18196" s="11" t="n">
        <x:f>H18196*(1-'Summary'!$B$5)</x:f>
        <x:v>3727.7999999999997</x:v>
      </x:c>
      <x:c r="J18196" s="11" t="n">
        <x:f>E18196*G18196</x:f>
        <x:v>702</x:v>
      </x:c>
      <x:c r="K18196" s="11" t="n">
        <x:f>I18196-J18196</x:f>
        <x:v>3025.7999999999997</x:v>
      </x:c>
      <x:c r="L18196" s="14" t="n">
        <x:f>K18196/I18196</x:f>
        <x:v>0.8116851762433607</x:v>
      </x:c>
    </x:row>
    <x:row r="18197" ht="22" customHeight="1">
      <x:c r="A18197" s="2" t="str">
        <x:v>ORD-18193</x:v>
      </x:c>
      <x:c r="B18197" s="2" t="str">
        <x:v>North</x:v>
      </x:c>
      <x:c r="C18197" s="2" t="str">
        <x:v>Jan</x:v>
      </x:c>
      <x:c r="D18197" s="2" t="str">
        <x:v>SKU-073</x:v>
      </x:c>
      <x:c r="E18197" s="15" t="n">
        <x:v>1</x:v>
      </x:c>
      <x:c r="F18197" s="11" t="n">
        <x:v>231</x:v>
      </x:c>
      <x:c r="G18197" s="11" t="n">
        <x:v>50</x:v>
      </x:c>
      <x:c r="H18197" s="11" t="n">
        <x:f>E18197*F18197</x:f>
        <x:v>231</x:v>
      </x:c>
      <x:c r="I18197" s="11" t="n">
        <x:f>H18197*(1-'Summary'!$B$5)</x:f>
        <x:v>219.45</x:v>
      </x:c>
      <x:c r="J18197" s="11" t="n">
        <x:f>E18197*G18197</x:f>
        <x:v>50</x:v>
      </x:c>
      <x:c r="K18197" s="11" t="n">
        <x:f>I18197-J18197</x:f>
        <x:v>169.45</x:v>
      </x:c>
      <x:c r="L18197" s="14" t="n">
        <x:f>K18197/I18197</x:f>
        <x:v>0.772157666894509</x:v>
      </x:c>
    </x:row>
    <x:row r="18198" ht="22" customHeight="1">
      <x:c r="A18198" s="2" t="str">
        <x:v>ORD-18194</x:v>
      </x:c>
      <x:c r="B18198" s="2" t="str">
        <x:v>South</x:v>
      </x:c>
      <x:c r="C18198" s="2" t="str">
        <x:v>Jan</x:v>
      </x:c>
      <x:c r="D18198" s="2" t="str">
        <x:v>SKU-074</x:v>
      </x:c>
      <x:c r="E18198" s="15" t="n">
        <x:v>8</x:v>
      </x:c>
      <x:c r="F18198" s="11" t="n">
        <x:v>24</x:v>
      </x:c>
      <x:c r="G18198" s="11" t="n">
        <x:v>61</x:v>
      </x:c>
      <x:c r="H18198" s="11" t="n">
        <x:f>E18198*F18198</x:f>
        <x:v>192</x:v>
      </x:c>
      <x:c r="I18198" s="11" t="n">
        <x:f>H18198*(1-'Summary'!$B$5)</x:f>
        <x:v>182.39999999999998</x:v>
      </x:c>
      <x:c r="J18198" s="11" t="n">
        <x:f>E18198*G18198</x:f>
        <x:v>488</x:v>
      </x:c>
      <x:c r="K18198" s="11" t="n">
        <x:f>I18198-J18198</x:f>
        <x:v>-305.6</x:v>
      </x:c>
      <x:c r="L18198" s="14" t="n">
        <x:f>K18198/I18198</x:f>
        <x:v>-1.6754385964912284</x:v>
      </x:c>
    </x:row>
    <x:row r="18199" ht="22" customHeight="1">
      <x:c r="A18199" s="2" t="str">
        <x:v>ORD-18195</x:v>
      </x:c>
      <x:c r="B18199" s="2" t="str">
        <x:v>East</x:v>
      </x:c>
      <x:c r="C18199" s="2" t="str">
        <x:v>Jan</x:v>
      </x:c>
      <x:c r="D18199" s="2" t="str">
        <x:v>SKU-075</x:v>
      </x:c>
      <x:c r="E18199" s="15" t="n">
        <x:v>15</x:v>
      </x:c>
      <x:c r="F18199" s="11" t="n">
        <x:v>37</x:v>
      </x:c>
      <x:c r="G18199" s="11" t="n">
        <x:v>72</x:v>
      </x:c>
      <x:c r="H18199" s="11" t="n">
        <x:f>E18199*F18199</x:f>
        <x:v>555</x:v>
      </x:c>
      <x:c r="I18199" s="11" t="n">
        <x:f>H18199*(1-'Summary'!$B$5)</x:f>
        <x:v>527.25</x:v>
      </x:c>
      <x:c r="J18199" s="11" t="n">
        <x:f>E18199*G18199</x:f>
        <x:v>1080</x:v>
      </x:c>
      <x:c r="K18199" s="11" t="n">
        <x:f>I18199-J18199</x:f>
        <x:v>-552.75</x:v>
      </x:c>
      <x:c r="L18199" s="14" t="n">
        <x:f>K18199/I18199</x:f>
        <x:v>-1.0483641536273116</x:v>
      </x:c>
    </x:row>
    <x:row r="18200" ht="22" customHeight="1">
      <x:c r="A18200" s="2" t="str">
        <x:v>ORD-18196</x:v>
      </x:c>
      <x:c r="B18200" s="2" t="str">
        <x:v>West</x:v>
      </x:c>
      <x:c r="C18200" s="2" t="str">
        <x:v>Jan</x:v>
      </x:c>
      <x:c r="D18200" s="2" t="str">
        <x:v>SKU-076</x:v>
      </x:c>
      <x:c r="E18200" s="15" t="n">
        <x:v>22</x:v>
      </x:c>
      <x:c r="F18200" s="11" t="n">
        <x:v>50</x:v>
      </x:c>
      <x:c r="G18200" s="11" t="n">
        <x:v>83</x:v>
      </x:c>
      <x:c r="H18200" s="11" t="n">
        <x:f>E18200*F18200</x:f>
        <x:v>1100</x:v>
      </x:c>
      <x:c r="I18200" s="11" t="n">
        <x:f>H18200*(1-'Summary'!$B$5)</x:f>
        <x:v>1045</x:v>
      </x:c>
      <x:c r="J18200" s="11" t="n">
        <x:f>E18200*G18200</x:f>
        <x:v>1826</x:v>
      </x:c>
      <x:c r="K18200" s="11" t="n">
        <x:f>I18200-J18200</x:f>
        <x:v>-781</x:v>
      </x:c>
      <x:c r="L18200" s="14" t="n">
        <x:f>K18200/I18200</x:f>
        <x:v>-0.7473684210526316</x:v>
      </x:c>
    </x:row>
    <x:row r="18201" ht="22" customHeight="1">
      <x:c r="A18201" s="2" t="str">
        <x:v>ORD-18197</x:v>
      </x:c>
      <x:c r="B18201" s="2" t="str">
        <x:v>North</x:v>
      </x:c>
      <x:c r="C18201" s="2" t="str">
        <x:v>Feb</x:v>
      </x:c>
      <x:c r="D18201" s="2" t="str">
        <x:v>SKU-077</x:v>
      </x:c>
      <x:c r="E18201" s="15" t="n">
        <x:v>5</x:v>
      </x:c>
      <x:c r="F18201" s="11" t="n">
        <x:v>63</x:v>
      </x:c>
      <x:c r="G18201" s="11" t="n">
        <x:v>94</x:v>
      </x:c>
      <x:c r="H18201" s="11" t="n">
        <x:f>E18201*F18201</x:f>
        <x:v>315</x:v>
      </x:c>
      <x:c r="I18201" s="11" t="n">
        <x:f>H18201*(1-'Summary'!$B$5)</x:f>
        <x:v>299.25</x:v>
      </x:c>
      <x:c r="J18201" s="11" t="n">
        <x:f>E18201*G18201</x:f>
        <x:v>470</x:v>
      </x:c>
      <x:c r="K18201" s="11" t="n">
        <x:f>I18201-J18201</x:f>
        <x:v>-170.75</x:v>
      </x:c>
      <x:c r="L18201" s="14" t="n">
        <x:f>K18201/I18201</x:f>
        <x:v>-0.570593149540518</x:v>
      </x:c>
    </x:row>
    <x:row r="18202" ht="22" customHeight="1">
      <x:c r="A18202" s="2" t="str">
        <x:v>ORD-18198</x:v>
      </x:c>
      <x:c r="B18202" s="2" t="str">
        <x:v>South</x:v>
      </x:c>
      <x:c r="C18202" s="2" t="str">
        <x:v>Feb</x:v>
      </x:c>
      <x:c r="D18202" s="2" t="str">
        <x:v>SKU-078</x:v>
      </x:c>
      <x:c r="E18202" s="15" t="n">
        <x:v>12</x:v>
      </x:c>
      <x:c r="F18202" s="11" t="n">
        <x:v>76</x:v>
      </x:c>
      <x:c r="G18202" s="11" t="n">
        <x:v>10</x:v>
      </x:c>
      <x:c r="H18202" s="11" t="n">
        <x:f>E18202*F18202</x:f>
        <x:v>912</x:v>
      </x:c>
      <x:c r="I18202" s="11" t="n">
        <x:f>H18202*(1-'Summary'!$B$5)</x:f>
        <x:v>866.4</x:v>
      </x:c>
      <x:c r="J18202" s="11" t="n">
        <x:f>E18202*G18202</x:f>
        <x:v>120</x:v>
      </x:c>
      <x:c r="K18202" s="11" t="n">
        <x:f>I18202-J18202</x:f>
        <x:v>746.4</x:v>
      </x:c>
      <x:c r="L18202" s="14" t="n">
        <x:f>K18202/I18202</x:f>
        <x:v>0.8614958448753463</x:v>
      </x:c>
    </x:row>
    <x:row r="18203" ht="22" customHeight="1">
      <x:c r="A18203" s="2" t="str">
        <x:v>ORD-18199</x:v>
      </x:c>
      <x:c r="B18203" s="2" t="str">
        <x:v>East</x:v>
      </x:c>
      <x:c r="C18203" s="2" t="str">
        <x:v>Feb</x:v>
      </x:c>
      <x:c r="D18203" s="2" t="str">
        <x:v>SKU-079</x:v>
      </x:c>
      <x:c r="E18203" s="15" t="n">
        <x:v>19</x:v>
      </x:c>
      <x:c r="F18203" s="11" t="n">
        <x:v>89</x:v>
      </x:c>
      <x:c r="G18203" s="11" t="n">
        <x:v>21</x:v>
      </x:c>
      <x:c r="H18203" s="11" t="n">
        <x:f>E18203*F18203</x:f>
        <x:v>1691</x:v>
      </x:c>
      <x:c r="I18203" s="11" t="n">
        <x:f>H18203*(1-'Summary'!$B$5)</x:f>
        <x:v>1606.4499999999998</x:v>
      </x:c>
      <x:c r="J18203" s="11" t="n">
        <x:f>E18203*G18203</x:f>
        <x:v>399</x:v>
      </x:c>
      <x:c r="K18203" s="11" t="n">
        <x:f>I18203-J18203</x:f>
        <x:v>1207.4499999999998</x:v>
      </x:c>
      <x:c r="L18203" s="14" t="n">
        <x:f>K18203/I18203</x:f>
        <x:v>0.7516262566528681</x:v>
      </x:c>
    </x:row>
    <x:row r="18204" ht="22" customHeight="1">
      <x:c r="A18204" s="2" t="str">
        <x:v>ORD-18200</x:v>
      </x:c>
      <x:c r="B18204" s="2" t="str">
        <x:v>West</x:v>
      </x:c>
      <x:c r="C18204" s="2" t="str">
        <x:v>Feb</x:v>
      </x:c>
      <x:c r="D18204" s="2" t="str">
        <x:v>SKU-080</x:v>
      </x:c>
      <x:c r="E18204" s="15" t="n">
        <x:v>2</x:v>
      </x:c>
      <x:c r="F18204" s="11" t="n">
        <x:v>102</x:v>
      </x:c>
      <x:c r="G18204" s="11" t="n">
        <x:v>32</x:v>
      </x:c>
      <x:c r="H18204" s="11" t="n">
        <x:f>E18204*F18204</x:f>
        <x:v>204</x:v>
      </x:c>
      <x:c r="I18204" s="11" t="n">
        <x:f>H18204*(1-'Summary'!$B$5)</x:f>
        <x:v>193.79999999999998</x:v>
      </x:c>
      <x:c r="J18204" s="11" t="n">
        <x:f>E18204*G18204</x:f>
        <x:v>64</x:v>
      </x:c>
      <x:c r="K18204" s="11" t="n">
        <x:f>I18204-J18204</x:f>
        <x:v>129.79999999999998</x:v>
      </x:c>
      <x:c r="L18204" s="14" t="n">
        <x:f>K18204/I18204</x:f>
        <x:v>0.6697626418988648</x:v>
      </x:c>
    </x:row>
    <x:row r="18205" ht="22" customHeight="1">
      <x:c r="A18205" s="2" t="str">
        <x:v>ORD-18201</x:v>
      </x:c>
      <x:c r="B18205" s="2" t="str">
        <x:v>North</x:v>
      </x:c>
      <x:c r="C18205" s="2" t="str">
        <x:v>Mar</x:v>
      </x:c>
      <x:c r="D18205" s="2" t="str">
        <x:v>SKU-081</x:v>
      </x:c>
      <x:c r="E18205" s="15" t="n">
        <x:v>9</x:v>
      </x:c>
      <x:c r="F18205" s="11" t="n">
        <x:v>115</x:v>
      </x:c>
      <x:c r="G18205" s="11" t="n">
        <x:v>43</x:v>
      </x:c>
      <x:c r="H18205" s="11" t="n">
        <x:f>E18205*F18205</x:f>
        <x:v>1035</x:v>
      </x:c>
      <x:c r="I18205" s="11" t="n">
        <x:f>H18205*(1-'Summary'!$B$5)</x:f>
        <x:v>983.25</x:v>
      </x:c>
      <x:c r="J18205" s="11" t="n">
        <x:f>E18205*G18205</x:f>
        <x:v>387</x:v>
      </x:c>
      <x:c r="K18205" s="11" t="n">
        <x:f>I18205-J18205</x:f>
        <x:v>596.25</x:v>
      </x:c>
      <x:c r="L18205" s="14" t="n">
        <x:f>K18205/I18205</x:f>
        <x:v>0.6064073226544623</x:v>
      </x:c>
    </x:row>
    <x:row r="18206" ht="22" customHeight="1">
      <x:c r="A18206" s="2" t="str">
        <x:v>ORD-18202</x:v>
      </x:c>
      <x:c r="B18206" s="2" t="str">
        <x:v>South</x:v>
      </x:c>
      <x:c r="C18206" s="2" t="str">
        <x:v>Mar</x:v>
      </x:c>
      <x:c r="D18206" s="2" t="str">
        <x:v>SKU-082</x:v>
      </x:c>
      <x:c r="E18206" s="15" t="n">
        <x:v>16</x:v>
      </x:c>
      <x:c r="F18206" s="11" t="n">
        <x:v>128</x:v>
      </x:c>
      <x:c r="G18206" s="11" t="n">
        <x:v>54</x:v>
      </x:c>
      <x:c r="H18206" s="11" t="n">
        <x:f>E18206*F18206</x:f>
        <x:v>2048</x:v>
      </x:c>
      <x:c r="I18206" s="11" t="n">
        <x:f>H18206*(1-'Summary'!$B$5)</x:f>
        <x:v>1945.6</x:v>
      </x:c>
      <x:c r="J18206" s="11" t="n">
        <x:f>E18206*G18206</x:f>
        <x:v>864</x:v>
      </x:c>
      <x:c r="K18206" s="11" t="n">
        <x:f>I18206-J18206</x:f>
        <x:v>1081.6</x:v>
      </x:c>
      <x:c r="L18206" s="14" t="n">
        <x:f>K18206/I18206</x:f>
        <x:v>0.5559210526315789</x:v>
      </x:c>
    </x:row>
    <x:row r="18207" ht="22" customHeight="1">
      <x:c r="A18207" s="2" t="str">
        <x:v>ORD-18203</x:v>
      </x:c>
      <x:c r="B18207" s="2" t="str">
        <x:v>East</x:v>
      </x:c>
      <x:c r="C18207" s="2" t="str">
        <x:v>Mar</x:v>
      </x:c>
      <x:c r="D18207" s="2" t="str">
        <x:v>SKU-083</x:v>
      </x:c>
      <x:c r="E18207" s="15" t="n">
        <x:v>23</x:v>
      </x:c>
      <x:c r="F18207" s="11" t="n">
        <x:v>141</x:v>
      </x:c>
      <x:c r="G18207" s="11" t="n">
        <x:v>65</x:v>
      </x:c>
      <x:c r="H18207" s="11" t="n">
        <x:f>E18207*F18207</x:f>
        <x:v>3243</x:v>
      </x:c>
      <x:c r="I18207" s="11" t="n">
        <x:f>H18207*(1-'Summary'!$B$5)</x:f>
        <x:v>3080.85</x:v>
      </x:c>
      <x:c r="J18207" s="11" t="n">
        <x:f>E18207*G18207</x:f>
        <x:v>1495</x:v>
      </x:c>
      <x:c r="K18207" s="11" t="n">
        <x:f>I18207-J18207</x:f>
        <x:v>1585.85</x:v>
      </x:c>
      <x:c r="L18207" s="14" t="n">
        <x:f>K18207/I18207</x:f>
        <x:v>0.5147443075774543</x:v>
      </x:c>
    </x:row>
    <x:row r="18208" ht="22" customHeight="1">
      <x:c r="A18208" s="2" t="str">
        <x:v>ORD-18204</x:v>
      </x:c>
      <x:c r="B18208" s="2" t="str">
        <x:v>West</x:v>
      </x:c>
      <x:c r="C18208" s="2" t="str">
        <x:v>Mar</x:v>
      </x:c>
      <x:c r="D18208" s="2" t="str">
        <x:v>SKU-084</x:v>
      </x:c>
      <x:c r="E18208" s="15" t="n">
        <x:v>6</x:v>
      </x:c>
      <x:c r="F18208" s="11" t="n">
        <x:v>154</x:v>
      </x:c>
      <x:c r="G18208" s="11" t="n">
        <x:v>76</x:v>
      </x:c>
      <x:c r="H18208" s="11" t="n">
        <x:f>E18208*F18208</x:f>
        <x:v>924</x:v>
      </x:c>
      <x:c r="I18208" s="11" t="n">
        <x:f>H18208*(1-'Summary'!$B$5)</x:f>
        <x:v>877.8</x:v>
      </x:c>
      <x:c r="J18208" s="11" t="n">
        <x:f>E18208*G18208</x:f>
        <x:v>456</x:v>
      </x:c>
      <x:c r="K18208" s="11" t="n">
        <x:f>I18208-J18208</x:f>
        <x:v>421.79999999999995</x:v>
      </x:c>
      <x:c r="L18208" s="14" t="n">
        <x:f>K18208/I18208</x:f>
        <x:v>0.4805194805194805</x:v>
      </x:c>
    </x:row>
    <x:row r="18209" ht="22" customHeight="1">
      <x:c r="A18209" s="2" t="str">
        <x:v>ORD-18205</x:v>
      </x:c>
      <x:c r="B18209" s="2" t="str">
        <x:v>North</x:v>
      </x:c>
      <x:c r="C18209" s="2" t="str">
        <x:v>Apr</x:v>
      </x:c>
      <x:c r="D18209" s="2" t="str">
        <x:v>SKU-085</x:v>
      </x:c>
      <x:c r="E18209" s="15" t="n">
        <x:v>13</x:v>
      </x:c>
      <x:c r="F18209" s="11" t="n">
        <x:v>167</x:v>
      </x:c>
      <x:c r="G18209" s="11" t="n">
        <x:v>87</x:v>
      </x:c>
      <x:c r="H18209" s="11" t="n">
        <x:f>E18209*F18209</x:f>
        <x:v>2171</x:v>
      </x:c>
      <x:c r="I18209" s="11" t="n">
        <x:f>H18209*(1-'Summary'!$B$5)</x:f>
        <x:v>2062.45</x:v>
      </x:c>
      <x:c r="J18209" s="11" t="n">
        <x:f>E18209*G18209</x:f>
        <x:v>1131</x:v>
      </x:c>
      <x:c r="K18209" s="11" t="n">
        <x:f>I18209-J18209</x:f>
        <x:v>931.4499999999998</x:v>
      </x:c>
      <x:c r="L18209" s="14" t="n">
        <x:f>K18209/I18209</x:f>
        <x:v>0.4516230696501733</x:v>
      </x:c>
    </x:row>
    <x:row r="18210" ht="22" customHeight="1">
      <x:c r="A18210" s="2" t="str">
        <x:v>ORD-18206</x:v>
      </x:c>
      <x:c r="B18210" s="2" t="str">
        <x:v>South</x:v>
      </x:c>
      <x:c r="C18210" s="2" t="str">
        <x:v>Apr</x:v>
      </x:c>
      <x:c r="D18210" s="2" t="str">
        <x:v>SKU-086</x:v>
      </x:c>
      <x:c r="E18210" s="15" t="n">
        <x:v>20</x:v>
      </x:c>
      <x:c r="F18210" s="11" t="n">
        <x:v>180</x:v>
      </x:c>
      <x:c r="G18210" s="11" t="n">
        <x:v>98</x:v>
      </x:c>
      <x:c r="H18210" s="11" t="n">
        <x:f>E18210*F18210</x:f>
        <x:v>3600</x:v>
      </x:c>
      <x:c r="I18210" s="11" t="n">
        <x:f>H18210*(1-'Summary'!$B$5)</x:f>
        <x:v>3420</x:v>
      </x:c>
      <x:c r="J18210" s="11" t="n">
        <x:f>E18210*G18210</x:f>
        <x:v>1960</x:v>
      </x:c>
      <x:c r="K18210" s="11" t="n">
        <x:f>I18210-J18210</x:f>
        <x:v>1460</x:v>
      </x:c>
      <x:c r="L18210" s="14" t="n">
        <x:f>K18210/I18210</x:f>
        <x:v>0.4269005847953216</x:v>
      </x:c>
    </x:row>
    <x:row r="18211" ht="22" customHeight="1">
      <x:c r="A18211" s="2" t="str">
        <x:v>ORD-18207</x:v>
      </x:c>
      <x:c r="B18211" s="2" t="str">
        <x:v>East</x:v>
      </x:c>
      <x:c r="C18211" s="2" t="str">
        <x:v>Apr</x:v>
      </x:c>
      <x:c r="D18211" s="2" t="str">
        <x:v>SKU-087</x:v>
      </x:c>
      <x:c r="E18211" s="15" t="n">
        <x:v>3</x:v>
      </x:c>
      <x:c r="F18211" s="11" t="n">
        <x:v>193</x:v>
      </x:c>
      <x:c r="G18211" s="11" t="n">
        <x:v>14</x:v>
      </x:c>
      <x:c r="H18211" s="11" t="n">
        <x:f>E18211*F18211</x:f>
        <x:v>579</x:v>
      </x:c>
      <x:c r="I18211" s="11" t="n">
        <x:f>H18211*(1-'Summary'!$B$5)</x:f>
        <x:v>550.05</x:v>
      </x:c>
      <x:c r="J18211" s="11" t="n">
        <x:f>E18211*G18211</x:f>
        <x:v>42</x:v>
      </x:c>
      <x:c r="K18211" s="11" t="n">
        <x:f>I18211-J18211</x:f>
        <x:v>508.04999999999995</x:v>
      </x:c>
      <x:c r="L18211" s="14" t="n">
        <x:f>K18211/I18211</x:f>
        <x:v>0.9236433051540769</x:v>
      </x:c>
    </x:row>
    <x:row r="18212" ht="22" customHeight="1">
      <x:c r="A18212" s="2" t="str">
        <x:v>ORD-18208</x:v>
      </x:c>
      <x:c r="B18212" s="2" t="str">
        <x:v>West</x:v>
      </x:c>
      <x:c r="C18212" s="2" t="str">
        <x:v>Apr</x:v>
      </x:c>
      <x:c r="D18212" s="2" t="str">
        <x:v>SKU-088</x:v>
      </x:c>
      <x:c r="E18212" s="15" t="n">
        <x:v>10</x:v>
      </x:c>
      <x:c r="F18212" s="11" t="n">
        <x:v>206</x:v>
      </x:c>
      <x:c r="G18212" s="11" t="n">
        <x:v>25</x:v>
      </x:c>
      <x:c r="H18212" s="11" t="n">
        <x:f>E18212*F18212</x:f>
        <x:v>2060</x:v>
      </x:c>
      <x:c r="I18212" s="11" t="n">
        <x:f>H18212*(1-'Summary'!$B$5)</x:f>
        <x:v>1957</x:v>
      </x:c>
      <x:c r="J18212" s="11" t="n">
        <x:f>E18212*G18212</x:f>
        <x:v>250</x:v>
      </x:c>
      <x:c r="K18212" s="11" t="n">
        <x:f>I18212-J18212</x:f>
        <x:v>1707</x:v>
      </x:c>
      <x:c r="L18212" s="14" t="n">
        <x:f>K18212/I18212</x:f>
        <x:v>0.8722534491568728</x:v>
      </x:c>
    </x:row>
    <x:row r="18213" ht="22" customHeight="1">
      <x:c r="A18213" s="2" t="str">
        <x:v>ORD-18209</x:v>
      </x:c>
      <x:c r="B18213" s="2" t="str">
        <x:v>North</x:v>
      </x:c>
      <x:c r="C18213" s="2" t="str">
        <x:v>May</x:v>
      </x:c>
      <x:c r="D18213" s="2" t="str">
        <x:v>SKU-089</x:v>
      </x:c>
      <x:c r="E18213" s="15" t="n">
        <x:v>17</x:v>
      </x:c>
      <x:c r="F18213" s="11" t="n">
        <x:v>219</x:v>
      </x:c>
      <x:c r="G18213" s="11" t="n">
        <x:v>36</x:v>
      </x:c>
      <x:c r="H18213" s="11" t="n">
        <x:f>E18213*F18213</x:f>
        <x:v>3723</x:v>
      </x:c>
      <x:c r="I18213" s="11" t="n">
        <x:f>H18213*(1-'Summary'!$B$5)</x:f>
        <x:v>3536.85</x:v>
      </x:c>
      <x:c r="J18213" s="11" t="n">
        <x:f>E18213*G18213</x:f>
        <x:v>612</x:v>
      </x:c>
      <x:c r="K18213" s="11" t="n">
        <x:f>I18213-J18213</x:f>
        <x:v>2924.85</x:v>
      </x:c>
      <x:c r="L18213" s="14" t="n">
        <x:f>K18213/I18213</x:f>
        <x:v>0.8269646719538573</x:v>
      </x:c>
    </x:row>
    <x:row r="18214" ht="22" customHeight="1">
      <x:c r="A18214" s="2" t="str">
        <x:v>ORD-18210</x:v>
      </x:c>
      <x:c r="B18214" s="2" t="str">
        <x:v>South</x:v>
      </x:c>
      <x:c r="C18214" s="2" t="str">
        <x:v>May</x:v>
      </x:c>
      <x:c r="D18214" s="2" t="str">
        <x:v>SKU-090</x:v>
      </x:c>
      <x:c r="E18214" s="15" t="n">
        <x:v>24</x:v>
      </x:c>
      <x:c r="F18214" s="11" t="n">
        <x:v>232</x:v>
      </x:c>
      <x:c r="G18214" s="11" t="n">
        <x:v>47</x:v>
      </x:c>
      <x:c r="H18214" s="11" t="n">
        <x:f>E18214*F18214</x:f>
        <x:v>5568</x:v>
      </x:c>
      <x:c r="I18214" s="11" t="n">
        <x:f>H18214*(1-'Summary'!$B$5)</x:f>
        <x:v>5289.599999999999</x:v>
      </x:c>
      <x:c r="J18214" s="11" t="n">
        <x:f>E18214*G18214</x:f>
        <x:v>1128</x:v>
      </x:c>
      <x:c r="K18214" s="11" t="n">
        <x:f>I18214-J18214</x:f>
        <x:v>4161.599999999999</x:v>
      </x:c>
      <x:c r="L18214" s="14" t="n">
        <x:f>K18214/I18214</x:f>
        <x:v>0.7867513611615244</x:v>
      </x:c>
    </x:row>
    <x:row r="18215" ht="22" customHeight="1">
      <x:c r="A18215" s="2" t="str">
        <x:v>ORD-18211</x:v>
      </x:c>
      <x:c r="B18215" s="2" t="str">
        <x:v>East</x:v>
      </x:c>
      <x:c r="C18215" s="2" t="str">
        <x:v>May</x:v>
      </x:c>
      <x:c r="D18215" s="2" t="str">
        <x:v>SKU-091</x:v>
      </x:c>
      <x:c r="E18215" s="15" t="n">
        <x:v>7</x:v>
      </x:c>
      <x:c r="F18215" s="11" t="n">
        <x:v>25</x:v>
      </x:c>
      <x:c r="G18215" s="11" t="n">
        <x:v>58</x:v>
      </x:c>
      <x:c r="H18215" s="11" t="n">
        <x:f>E18215*F18215</x:f>
        <x:v>175</x:v>
      </x:c>
      <x:c r="I18215" s="11" t="n">
        <x:f>H18215*(1-'Summary'!$B$5)</x:f>
        <x:v>166.25</x:v>
      </x:c>
      <x:c r="J18215" s="11" t="n">
        <x:f>E18215*G18215</x:f>
        <x:v>406</x:v>
      </x:c>
      <x:c r="K18215" s="11" t="n">
        <x:f>I18215-J18215</x:f>
        <x:v>-239.75</x:v>
      </x:c>
      <x:c r="L18215" s="14" t="n">
        <x:f>K18215/I18215</x:f>
        <x:v>-1.4421052631578948</x:v>
      </x:c>
    </x:row>
    <x:row r="18216" ht="22" customHeight="1">
      <x:c r="A18216" s="2" t="str">
        <x:v>ORD-18212</x:v>
      </x:c>
      <x:c r="B18216" s="2" t="str">
        <x:v>West</x:v>
      </x:c>
      <x:c r="C18216" s="2" t="str">
        <x:v>May</x:v>
      </x:c>
      <x:c r="D18216" s="2" t="str">
        <x:v>SKU-092</x:v>
      </x:c>
      <x:c r="E18216" s="15" t="n">
        <x:v>14</x:v>
      </x:c>
      <x:c r="F18216" s="11" t="n">
        <x:v>38</x:v>
      </x:c>
      <x:c r="G18216" s="11" t="n">
        <x:v>69</x:v>
      </x:c>
      <x:c r="H18216" s="11" t="n">
        <x:f>E18216*F18216</x:f>
        <x:v>532</x:v>
      </x:c>
      <x:c r="I18216" s="11" t="n">
        <x:f>H18216*(1-'Summary'!$B$5)</x:f>
        <x:v>505.4</x:v>
      </x:c>
      <x:c r="J18216" s="11" t="n">
        <x:f>E18216*G18216</x:f>
        <x:v>966</x:v>
      </x:c>
      <x:c r="K18216" s="11" t="n">
        <x:f>I18216-J18216</x:f>
        <x:v>-460.6</x:v>
      </x:c>
      <x:c r="L18216" s="14" t="n">
        <x:f>K18216/I18216</x:f>
        <x:v>-0.9113573407202217</x:v>
      </x:c>
    </x:row>
    <x:row r="18217" ht="22" customHeight="1">
      <x:c r="A18217" s="2" t="str">
        <x:v>ORD-18213</x:v>
      </x:c>
      <x:c r="B18217" s="2" t="str">
        <x:v>North</x:v>
      </x:c>
      <x:c r="C18217" s="2" t="str">
        <x:v>Jun</x:v>
      </x:c>
      <x:c r="D18217" s="2" t="str">
        <x:v>SKU-093</x:v>
      </x:c>
      <x:c r="E18217" s="15" t="n">
        <x:v>21</x:v>
      </x:c>
      <x:c r="F18217" s="11" t="n">
        <x:v>51</x:v>
      </x:c>
      <x:c r="G18217" s="11" t="n">
        <x:v>80</x:v>
      </x:c>
      <x:c r="H18217" s="11" t="n">
        <x:f>E18217*F18217</x:f>
        <x:v>1071</x:v>
      </x:c>
      <x:c r="I18217" s="11" t="n">
        <x:f>H18217*(1-'Summary'!$B$5)</x:f>
        <x:v>1017.4499999999999</x:v>
      </x:c>
      <x:c r="J18217" s="11" t="n">
        <x:f>E18217*G18217</x:f>
        <x:v>1680</x:v>
      </x:c>
      <x:c r="K18217" s="11" t="n">
        <x:f>I18217-J18217</x:f>
        <x:v>-662.5500000000001</x:v>
      </x:c>
      <x:c r="L18217" s="14" t="n">
        <x:f>K18217/I18217</x:f>
        <x:v>-0.6511867905056761</x:v>
      </x:c>
    </x:row>
    <x:row r="18218" ht="22" customHeight="1">
      <x:c r="A18218" s="2" t="str">
        <x:v>ORD-18214</x:v>
      </x:c>
      <x:c r="B18218" s="2" t="str">
        <x:v>South</x:v>
      </x:c>
      <x:c r="C18218" s="2" t="str">
        <x:v>Jun</x:v>
      </x:c>
      <x:c r="D18218" s="2" t="str">
        <x:v>SKU-094</x:v>
      </x:c>
      <x:c r="E18218" s="15" t="n">
        <x:v>4</x:v>
      </x:c>
      <x:c r="F18218" s="11" t="n">
        <x:v>64</x:v>
      </x:c>
      <x:c r="G18218" s="11" t="n">
        <x:v>91</x:v>
      </x:c>
      <x:c r="H18218" s="11" t="n">
        <x:f>E18218*F18218</x:f>
        <x:v>256</x:v>
      </x:c>
      <x:c r="I18218" s="11" t="n">
        <x:f>H18218*(1-'Summary'!$B$5)</x:f>
        <x:v>243.2</x:v>
      </x:c>
      <x:c r="J18218" s="11" t="n">
        <x:f>E18218*G18218</x:f>
        <x:v>364</x:v>
      </x:c>
      <x:c r="K18218" s="11" t="n">
        <x:f>I18218-J18218</x:f>
        <x:v>-120.80000000000001</x:v>
      </x:c>
      <x:c r="L18218" s="14" t="n">
        <x:f>K18218/I18218</x:f>
        <x:v>-0.49671052631578955</x:v>
      </x:c>
    </x:row>
    <x:row r="18219" ht="22" customHeight="1">
      <x:c r="A18219" s="2" t="str">
        <x:v>ORD-18215</x:v>
      </x:c>
      <x:c r="B18219" s="2" t="str">
        <x:v>East</x:v>
      </x:c>
      <x:c r="C18219" s="2" t="str">
        <x:v>Jun</x:v>
      </x:c>
      <x:c r="D18219" s="2" t="str">
        <x:v>SKU-095</x:v>
      </x:c>
      <x:c r="E18219" s="15" t="n">
        <x:v>11</x:v>
      </x:c>
      <x:c r="F18219" s="11" t="n">
        <x:v>77</x:v>
      </x:c>
      <x:c r="G18219" s="11" t="n">
        <x:v>102</x:v>
      </x:c>
      <x:c r="H18219" s="11" t="n">
        <x:f>E18219*F18219</x:f>
        <x:v>847</x:v>
      </x:c>
      <x:c r="I18219" s="11" t="n">
        <x:f>H18219*(1-'Summary'!$B$5)</x:f>
        <x:v>804.65</x:v>
      </x:c>
      <x:c r="J18219" s="11" t="n">
        <x:f>E18219*G18219</x:f>
        <x:v>1122</x:v>
      </x:c>
      <x:c r="K18219" s="11" t="n">
        <x:f>I18219-J18219</x:f>
        <x:v>-317.35</x:v>
      </x:c>
      <x:c r="L18219" s="14" t="n">
        <x:f>K18219/I18219</x:f>
        <x:v>-0.39439507860560497</x:v>
      </x:c>
    </x:row>
    <x:row r="18220" ht="22" customHeight="1">
      <x:c r="A18220" s="2" t="str">
        <x:v>ORD-18216</x:v>
      </x:c>
      <x:c r="B18220" s="2" t="str">
        <x:v>West</x:v>
      </x:c>
      <x:c r="C18220" s="2" t="str">
        <x:v>Jun</x:v>
      </x:c>
      <x:c r="D18220" s="2" t="str">
        <x:v>SKU-096</x:v>
      </x:c>
      <x:c r="E18220" s="15" t="n">
        <x:v>18</x:v>
      </x:c>
      <x:c r="F18220" s="11" t="n">
        <x:v>90</x:v>
      </x:c>
      <x:c r="G18220" s="11" t="n">
        <x:v>18</x:v>
      </x:c>
      <x:c r="H18220" s="11" t="n">
        <x:f>E18220*F18220</x:f>
        <x:v>1620</x:v>
      </x:c>
      <x:c r="I18220" s="11" t="n">
        <x:f>H18220*(1-'Summary'!$B$5)</x:f>
        <x:v>1539</x:v>
      </x:c>
      <x:c r="J18220" s="11" t="n">
        <x:f>E18220*G18220</x:f>
        <x:v>324</x:v>
      </x:c>
      <x:c r="K18220" s="11" t="n">
        <x:f>I18220-J18220</x:f>
        <x:v>1215</x:v>
      </x:c>
      <x:c r="L18220" s="14" t="n">
        <x:f>K18220/I18220</x:f>
        <x:v>0.7894736842105263</x:v>
      </x:c>
    </x:row>
    <x:row r="18221" ht="22" customHeight="1">
      <x:c r="A18221" s="2" t="str">
        <x:v>ORD-18217</x:v>
      </x:c>
      <x:c r="B18221" s="2" t="str">
        <x:v>North</x:v>
      </x:c>
      <x:c r="C18221" s="2" t="str">
        <x:v>Jul</x:v>
      </x:c>
      <x:c r="D18221" s="2" t="str">
        <x:v>SKU-097</x:v>
      </x:c>
      <x:c r="E18221" s="15" t="n">
        <x:v>1</x:v>
      </x:c>
      <x:c r="F18221" s="11" t="n">
        <x:v>103</x:v>
      </x:c>
      <x:c r="G18221" s="11" t="n">
        <x:v>29</x:v>
      </x:c>
      <x:c r="H18221" s="11" t="n">
        <x:f>E18221*F18221</x:f>
        <x:v>103</x:v>
      </x:c>
      <x:c r="I18221" s="11" t="n">
        <x:f>H18221*(1-'Summary'!$B$5)</x:f>
        <x:v>97.85</x:v>
      </x:c>
      <x:c r="J18221" s="11" t="n">
        <x:f>E18221*G18221</x:f>
        <x:v>29</x:v>
      </x:c>
      <x:c r="K18221" s="11" t="n">
        <x:f>I18221-J18221</x:f>
        <x:v>68.85</x:v>
      </x:c>
      <x:c r="L18221" s="14" t="n">
        <x:f>K18221/I18221</x:f>
        <x:v>0.7036280020439448</x:v>
      </x:c>
    </x:row>
    <x:row r="18222" ht="22" customHeight="1">
      <x:c r="A18222" s="2" t="str">
        <x:v>ORD-18218</x:v>
      </x:c>
      <x:c r="B18222" s="2" t="str">
        <x:v>South</x:v>
      </x:c>
      <x:c r="C18222" s="2" t="str">
        <x:v>Jul</x:v>
      </x:c>
      <x:c r="D18222" s="2" t="str">
        <x:v>SKU-098</x:v>
      </x:c>
      <x:c r="E18222" s="15" t="n">
        <x:v>8</x:v>
      </x:c>
      <x:c r="F18222" s="11" t="n">
        <x:v>116</x:v>
      </x:c>
      <x:c r="G18222" s="11" t="n">
        <x:v>40</x:v>
      </x:c>
      <x:c r="H18222" s="11" t="n">
        <x:f>E18222*F18222</x:f>
        <x:v>928</x:v>
      </x:c>
      <x:c r="I18222" s="11" t="n">
        <x:f>H18222*(1-'Summary'!$B$5)</x:f>
        <x:v>881.5999999999999</x:v>
      </x:c>
      <x:c r="J18222" s="11" t="n">
        <x:f>E18222*G18222</x:f>
        <x:v>320</x:v>
      </x:c>
      <x:c r="K18222" s="11" t="n">
        <x:f>I18222-J18222</x:f>
        <x:v>561.5999999999999</x:v>
      </x:c>
      <x:c r="L18222" s="14" t="n">
        <x:f>K18222/I18222</x:f>
        <x:v>0.6370235934664247</x:v>
      </x:c>
    </x:row>
    <x:row r="18223" ht="22" customHeight="1">
      <x:c r="A18223" s="2" t="str">
        <x:v>ORD-18219</x:v>
      </x:c>
      <x:c r="B18223" s="2" t="str">
        <x:v>East</x:v>
      </x:c>
      <x:c r="C18223" s="2" t="str">
        <x:v>Jul</x:v>
      </x:c>
      <x:c r="D18223" s="2" t="str">
        <x:v>SKU-099</x:v>
      </x:c>
      <x:c r="E18223" s="15" t="n">
        <x:v>15</x:v>
      </x:c>
      <x:c r="F18223" s="11" t="n">
        <x:v>129</x:v>
      </x:c>
      <x:c r="G18223" s="11" t="n">
        <x:v>51</x:v>
      </x:c>
      <x:c r="H18223" s="11" t="n">
        <x:f>E18223*F18223</x:f>
        <x:v>1935</x:v>
      </x:c>
      <x:c r="I18223" s="11" t="n">
        <x:f>H18223*(1-'Summary'!$B$5)</x:f>
        <x:v>1838.25</x:v>
      </x:c>
      <x:c r="J18223" s="11" t="n">
        <x:f>E18223*G18223</x:f>
        <x:v>765</x:v>
      </x:c>
      <x:c r="K18223" s="11" t="n">
        <x:f>I18223-J18223</x:f>
        <x:v>1073.25</x:v>
      </x:c>
      <x:c r="L18223" s="14" t="n">
        <x:f>K18223/I18223</x:f>
        <x:v>0.583843329253366</x:v>
      </x:c>
    </x:row>
    <x:row r="18224" ht="22" customHeight="1">
      <x:c r="A18224" s="2" t="str">
        <x:v>ORD-18220</x:v>
      </x:c>
      <x:c r="B18224" s="2" t="str">
        <x:v>West</x:v>
      </x:c>
      <x:c r="C18224" s="2" t="str">
        <x:v>Jul</x:v>
      </x:c>
      <x:c r="D18224" s="2" t="str">
        <x:v>SKU-100</x:v>
      </x:c>
      <x:c r="E18224" s="15" t="n">
        <x:v>22</x:v>
      </x:c>
      <x:c r="F18224" s="11" t="n">
        <x:v>142</x:v>
      </x:c>
      <x:c r="G18224" s="11" t="n">
        <x:v>62</x:v>
      </x:c>
      <x:c r="H18224" s="11" t="n">
        <x:f>E18224*F18224</x:f>
        <x:v>3124</x:v>
      </x:c>
      <x:c r="I18224" s="11" t="n">
        <x:f>H18224*(1-'Summary'!$B$5)</x:f>
        <x:v>2967.7999999999997</x:v>
      </x:c>
      <x:c r="J18224" s="11" t="n">
        <x:f>E18224*G18224</x:f>
        <x:v>1364</x:v>
      </x:c>
      <x:c r="K18224" s="11" t="n">
        <x:f>I18224-J18224</x:f>
        <x:v>1603.7999999999997</x:v>
      </x:c>
      <x:c r="L18224" s="14" t="n">
        <x:f>K18224/I18224</x:f>
        <x:v>0.5404002965159377</x:v>
      </x:c>
    </x:row>
    <x:row r="18225" ht="22" customHeight="1">
      <x:c r="A18225" s="2" t="str">
        <x:v>ORD-18221</x:v>
      </x:c>
      <x:c r="B18225" s="2" t="str">
        <x:v>North</x:v>
      </x:c>
      <x:c r="C18225" s="2" t="str">
        <x:v>Aug</x:v>
      </x:c>
      <x:c r="D18225" s="2" t="str">
        <x:v>SKU-101</x:v>
      </x:c>
      <x:c r="E18225" s="15" t="n">
        <x:v>5</x:v>
      </x:c>
      <x:c r="F18225" s="11" t="n">
        <x:v>155</x:v>
      </x:c>
      <x:c r="G18225" s="11" t="n">
        <x:v>73</x:v>
      </x:c>
      <x:c r="H18225" s="11" t="n">
        <x:f>E18225*F18225</x:f>
        <x:v>775</x:v>
      </x:c>
      <x:c r="I18225" s="11" t="n">
        <x:f>H18225*(1-'Summary'!$B$5)</x:f>
        <x:v>736.25</x:v>
      </x:c>
      <x:c r="J18225" s="11" t="n">
        <x:f>E18225*G18225</x:f>
        <x:v>365</x:v>
      </x:c>
      <x:c r="K18225" s="11" t="n">
        <x:f>I18225-J18225</x:f>
        <x:v>371.25</x:v>
      </x:c>
      <x:c r="L18225" s="14" t="n">
        <x:f>K18225/I18225</x:f>
        <x:v>0.5042444821731749</x:v>
      </x:c>
    </x:row>
    <x:row r="18226" ht="22" customHeight="1">
      <x:c r="A18226" s="2" t="str">
        <x:v>ORD-18222</x:v>
      </x:c>
      <x:c r="B18226" s="2" t="str">
        <x:v>South</x:v>
      </x:c>
      <x:c r="C18226" s="2" t="str">
        <x:v>Aug</x:v>
      </x:c>
      <x:c r="D18226" s="2" t="str">
        <x:v>SKU-102</x:v>
      </x:c>
      <x:c r="E18226" s="15" t="n">
        <x:v>12</x:v>
      </x:c>
      <x:c r="F18226" s="11" t="n">
        <x:v>168</x:v>
      </x:c>
      <x:c r="G18226" s="11" t="n">
        <x:v>84</x:v>
      </x:c>
      <x:c r="H18226" s="11" t="n">
        <x:f>E18226*F18226</x:f>
        <x:v>2016</x:v>
      </x:c>
      <x:c r="I18226" s="11" t="n">
        <x:f>H18226*(1-'Summary'!$B$5)</x:f>
        <x:v>1915.1999999999998</x:v>
      </x:c>
      <x:c r="J18226" s="11" t="n">
        <x:f>E18226*G18226</x:f>
        <x:v>1008</x:v>
      </x:c>
      <x:c r="K18226" s="11" t="n">
        <x:f>I18226-J18226</x:f>
        <x:v>907.1999999999998</x:v>
      </x:c>
      <x:c r="L18226" s="14" t="n">
        <x:f>K18226/I18226</x:f>
        <x:v>0.47368421052631576</x:v>
      </x:c>
    </x:row>
    <x:row r="18227" ht="22" customHeight="1">
      <x:c r="A18227" s="2" t="str">
        <x:v>ORD-18223</x:v>
      </x:c>
      <x:c r="B18227" s="2" t="str">
        <x:v>East</x:v>
      </x:c>
      <x:c r="C18227" s="2" t="str">
        <x:v>Aug</x:v>
      </x:c>
      <x:c r="D18227" s="2" t="str">
        <x:v>SKU-103</x:v>
      </x:c>
      <x:c r="E18227" s="15" t="n">
        <x:v>19</x:v>
      </x:c>
      <x:c r="F18227" s="11" t="n">
        <x:v>181</x:v>
      </x:c>
      <x:c r="G18227" s="11" t="n">
        <x:v>95</x:v>
      </x:c>
      <x:c r="H18227" s="11" t="n">
        <x:f>E18227*F18227</x:f>
        <x:v>3439</x:v>
      </x:c>
      <x:c r="I18227" s="11" t="n">
        <x:f>H18227*(1-'Summary'!$B$5)</x:f>
        <x:v>3267.0499999999997</x:v>
      </x:c>
      <x:c r="J18227" s="11" t="n">
        <x:f>E18227*G18227</x:f>
        <x:v>1805</x:v>
      </x:c>
      <x:c r="K18227" s="11" t="n">
        <x:f>I18227-J18227</x:f>
        <x:v>1462.0499999999997</x:v>
      </x:c>
      <x:c r="L18227" s="14" t="n">
        <x:f>K18227/I18227</x:f>
        <x:v>0.4475138121546961</x:v>
      </x:c>
    </x:row>
    <x:row r="18228" ht="22" customHeight="1">
      <x:c r="A18228" s="2" t="str">
        <x:v>ORD-18224</x:v>
      </x:c>
      <x:c r="B18228" s="2" t="str">
        <x:v>West</x:v>
      </x:c>
      <x:c r="C18228" s="2" t="str">
        <x:v>Aug</x:v>
      </x:c>
      <x:c r="D18228" s="2" t="str">
        <x:v>SKU-104</x:v>
      </x:c>
      <x:c r="E18228" s="15" t="n">
        <x:v>2</x:v>
      </x:c>
      <x:c r="F18228" s="11" t="n">
        <x:v>194</x:v>
      </x:c>
      <x:c r="G18228" s="11" t="n">
        <x:v>11</x:v>
      </x:c>
      <x:c r="H18228" s="11" t="n">
        <x:f>E18228*F18228</x:f>
        <x:v>388</x:v>
      </x:c>
      <x:c r="I18228" s="11" t="n">
        <x:f>H18228*(1-'Summary'!$B$5)</x:f>
        <x:v>368.59999999999997</x:v>
      </x:c>
      <x:c r="J18228" s="11" t="n">
        <x:f>E18228*G18228</x:f>
        <x:v>22</x:v>
      </x:c>
      <x:c r="K18228" s="11" t="n">
        <x:f>I18228-J18228</x:f>
        <x:v>346.59999999999997</x:v>
      </x:c>
      <x:c r="L18228" s="14" t="n">
        <x:f>K18228/I18228</x:f>
        <x:v>0.9403147042864894</x:v>
      </x:c>
    </x:row>
    <x:row r="18229" ht="22" customHeight="1">
      <x:c r="A18229" s="2" t="str">
        <x:v>ORD-18225</x:v>
      </x:c>
      <x:c r="B18229" s="2" t="str">
        <x:v>North</x:v>
      </x:c>
      <x:c r="C18229" s="2" t="str">
        <x:v>Sep</x:v>
      </x:c>
      <x:c r="D18229" s="2" t="str">
        <x:v>SKU-105</x:v>
      </x:c>
      <x:c r="E18229" s="15" t="n">
        <x:v>9</x:v>
      </x:c>
      <x:c r="F18229" s="11" t="n">
        <x:v>207</x:v>
      </x:c>
      <x:c r="G18229" s="11" t="n">
        <x:v>22</x:v>
      </x:c>
      <x:c r="H18229" s="11" t="n">
        <x:f>E18229*F18229</x:f>
        <x:v>1863</x:v>
      </x:c>
      <x:c r="I18229" s="11" t="n">
        <x:f>H18229*(1-'Summary'!$B$5)</x:f>
        <x:v>1769.85</x:v>
      </x:c>
      <x:c r="J18229" s="11" t="n">
        <x:f>E18229*G18229</x:f>
        <x:v>198</x:v>
      </x:c>
      <x:c r="K18229" s="11" t="n">
        <x:f>I18229-J18229</x:f>
        <x:v>1571.85</x:v>
      </x:c>
      <x:c r="L18229" s="14" t="n">
        <x:f>K18229/I18229</x:f>
        <x:v>0.8881261123824052</x:v>
      </x:c>
    </x:row>
    <x:row r="18230" ht="22" customHeight="1">
      <x:c r="A18230" s="2" t="str">
        <x:v>ORD-18226</x:v>
      </x:c>
      <x:c r="B18230" s="2" t="str">
        <x:v>South</x:v>
      </x:c>
      <x:c r="C18230" s="2" t="str">
        <x:v>Sep</x:v>
      </x:c>
      <x:c r="D18230" s="2" t="str">
        <x:v>SKU-106</x:v>
      </x:c>
      <x:c r="E18230" s="15" t="n">
        <x:v>16</x:v>
      </x:c>
      <x:c r="F18230" s="11" t="n">
        <x:v>220</x:v>
      </x:c>
      <x:c r="G18230" s="11" t="n">
        <x:v>33</x:v>
      </x:c>
      <x:c r="H18230" s="11" t="n">
        <x:f>E18230*F18230</x:f>
        <x:v>3520</x:v>
      </x:c>
      <x:c r="I18230" s="11" t="n">
        <x:f>H18230*(1-'Summary'!$B$5)</x:f>
        <x:v>3344</x:v>
      </x:c>
      <x:c r="J18230" s="11" t="n">
        <x:f>E18230*G18230</x:f>
        <x:v>528</x:v>
      </x:c>
      <x:c r="K18230" s="11" t="n">
        <x:f>I18230-J18230</x:f>
        <x:v>2816</x:v>
      </x:c>
      <x:c r="L18230" s="14" t="n">
        <x:f>K18230/I18230</x:f>
        <x:v>0.8421052631578947</x:v>
      </x:c>
    </x:row>
    <x:row r="18231" ht="22" customHeight="1">
      <x:c r="A18231" s="2" t="str">
        <x:v>ORD-18227</x:v>
      </x:c>
      <x:c r="B18231" s="2" t="str">
        <x:v>East</x:v>
      </x:c>
      <x:c r="C18231" s="2" t="str">
        <x:v>Sep</x:v>
      </x:c>
      <x:c r="D18231" s="2" t="str">
        <x:v>SKU-107</x:v>
      </x:c>
      <x:c r="E18231" s="15" t="n">
        <x:v>23</x:v>
      </x:c>
      <x:c r="F18231" s="11" t="n">
        <x:v>233</x:v>
      </x:c>
      <x:c r="G18231" s="11" t="n">
        <x:v>44</x:v>
      </x:c>
      <x:c r="H18231" s="11" t="n">
        <x:f>E18231*F18231</x:f>
        <x:v>5359</x:v>
      </x:c>
      <x:c r="I18231" s="11" t="n">
        <x:f>H18231*(1-'Summary'!$B$5)</x:f>
        <x:v>5091.05</x:v>
      </x:c>
      <x:c r="J18231" s="11" t="n">
        <x:f>E18231*G18231</x:f>
        <x:v>1012</x:v>
      </x:c>
      <x:c r="K18231" s="11" t="n">
        <x:f>I18231-J18231</x:f>
        <x:v>4079.05</x:v>
      </x:c>
      <x:c r="L18231" s="14" t="n">
        <x:f>K18231/I18231</x:f>
        <x:v>0.8012197876665914</x:v>
      </x:c>
    </x:row>
    <x:row r="18232" ht="22" customHeight="1">
      <x:c r="A18232" s="2" t="str">
        <x:v>ORD-18228</x:v>
      </x:c>
      <x:c r="B18232" s="2" t="str">
        <x:v>West</x:v>
      </x:c>
      <x:c r="C18232" s="2" t="str">
        <x:v>Sep</x:v>
      </x:c>
      <x:c r="D18232" s="2" t="str">
        <x:v>SKU-108</x:v>
      </x:c>
      <x:c r="E18232" s="15" t="n">
        <x:v>6</x:v>
      </x:c>
      <x:c r="F18232" s="11" t="n">
        <x:v>26</x:v>
      </x:c>
      <x:c r="G18232" s="11" t="n">
        <x:v>55</x:v>
      </x:c>
      <x:c r="H18232" s="11" t="n">
        <x:f>E18232*F18232</x:f>
        <x:v>156</x:v>
      </x:c>
      <x:c r="I18232" s="11" t="n">
        <x:f>H18232*(1-'Summary'!$B$5)</x:f>
        <x:v>148.2</x:v>
      </x:c>
      <x:c r="J18232" s="11" t="n">
        <x:f>E18232*G18232</x:f>
        <x:v>330</x:v>
      </x:c>
      <x:c r="K18232" s="11" t="n">
        <x:f>I18232-J18232</x:f>
        <x:v>-181.8</x:v>
      </x:c>
      <x:c r="L18232" s="14" t="n">
        <x:f>K18232/I18232</x:f>
        <x:v>-1.2267206477732795</x:v>
      </x:c>
    </x:row>
    <x:row r="18233" ht="22" customHeight="1">
      <x:c r="A18233" s="2" t="str">
        <x:v>ORD-18229</x:v>
      </x:c>
      <x:c r="B18233" s="2" t="str">
        <x:v>North</x:v>
      </x:c>
      <x:c r="C18233" s="2" t="str">
        <x:v>Oct</x:v>
      </x:c>
      <x:c r="D18233" s="2" t="str">
        <x:v>SKU-109</x:v>
      </x:c>
      <x:c r="E18233" s="15" t="n">
        <x:v>13</x:v>
      </x:c>
      <x:c r="F18233" s="11" t="n">
        <x:v>39</x:v>
      </x:c>
      <x:c r="G18233" s="11" t="n">
        <x:v>66</x:v>
      </x:c>
      <x:c r="H18233" s="11" t="n">
        <x:f>E18233*F18233</x:f>
        <x:v>507</x:v>
      </x:c>
      <x:c r="I18233" s="11" t="n">
        <x:f>H18233*(1-'Summary'!$B$5)</x:f>
        <x:v>481.65</x:v>
      </x:c>
      <x:c r="J18233" s="11" t="n">
        <x:f>E18233*G18233</x:f>
        <x:v>858</x:v>
      </x:c>
      <x:c r="K18233" s="11" t="n">
        <x:f>I18233-J18233</x:f>
        <x:v>-376.35</x:v>
      </x:c>
      <x:c r="L18233" s="14" t="n">
        <x:f>K18233/I18233</x:f>
        <x:v>-0.7813765182186235</x:v>
      </x:c>
    </x:row>
    <x:row r="18234" ht="22" customHeight="1">
      <x:c r="A18234" s="2" t="str">
        <x:v>ORD-18230</x:v>
      </x:c>
      <x:c r="B18234" s="2" t="str">
        <x:v>South</x:v>
      </x:c>
      <x:c r="C18234" s="2" t="str">
        <x:v>Oct</x:v>
      </x:c>
      <x:c r="D18234" s="2" t="str">
        <x:v>SKU-110</x:v>
      </x:c>
      <x:c r="E18234" s="15" t="n">
        <x:v>20</x:v>
      </x:c>
      <x:c r="F18234" s="11" t="n">
        <x:v>52</x:v>
      </x:c>
      <x:c r="G18234" s="11" t="n">
        <x:v>77</x:v>
      </x:c>
      <x:c r="H18234" s="11" t="n">
        <x:f>E18234*F18234</x:f>
        <x:v>1040</x:v>
      </x:c>
      <x:c r="I18234" s="11" t="n">
        <x:f>H18234*(1-'Summary'!$B$5)</x:f>
        <x:v>988</x:v>
      </x:c>
      <x:c r="J18234" s="11" t="n">
        <x:f>E18234*G18234</x:f>
        <x:v>1540</x:v>
      </x:c>
      <x:c r="K18234" s="11" t="n">
        <x:f>I18234-J18234</x:f>
        <x:v>-552</x:v>
      </x:c>
      <x:c r="L18234" s="14" t="n">
        <x:f>K18234/I18234</x:f>
        <x:v>-0.5587044534412956</x:v>
      </x:c>
    </x:row>
    <x:row r="18235" ht="22" customHeight="1">
      <x:c r="A18235" s="2" t="str">
        <x:v>ORD-18231</x:v>
      </x:c>
      <x:c r="B18235" s="2" t="str">
        <x:v>East</x:v>
      </x:c>
      <x:c r="C18235" s="2" t="str">
        <x:v>Oct</x:v>
      </x:c>
      <x:c r="D18235" s="2" t="str">
        <x:v>SKU-111</x:v>
      </x:c>
      <x:c r="E18235" s="15" t="n">
        <x:v>3</x:v>
      </x:c>
      <x:c r="F18235" s="11" t="n">
        <x:v>65</x:v>
      </x:c>
      <x:c r="G18235" s="11" t="n">
        <x:v>88</x:v>
      </x:c>
      <x:c r="H18235" s="11" t="n">
        <x:f>E18235*F18235</x:f>
        <x:v>195</x:v>
      </x:c>
      <x:c r="I18235" s="11" t="n">
        <x:f>H18235*(1-'Summary'!$B$5)</x:f>
        <x:v>185.25</x:v>
      </x:c>
      <x:c r="J18235" s="11" t="n">
        <x:f>E18235*G18235</x:f>
        <x:v>264</x:v>
      </x:c>
      <x:c r="K18235" s="11" t="n">
        <x:f>I18235-J18235</x:f>
        <x:v>-78.75</x:v>
      </x:c>
      <x:c r="L18235" s="14" t="n">
        <x:f>K18235/I18235</x:f>
        <x:v>-0.4251012145748988</x:v>
      </x:c>
    </x:row>
    <x:row r="18236" ht="22" customHeight="1">
      <x:c r="A18236" s="2" t="str">
        <x:v>ORD-18232</x:v>
      </x:c>
      <x:c r="B18236" s="2" t="str">
        <x:v>West</x:v>
      </x:c>
      <x:c r="C18236" s="2" t="str">
        <x:v>Oct</x:v>
      </x:c>
      <x:c r="D18236" s="2" t="str">
        <x:v>SKU-112</x:v>
      </x:c>
      <x:c r="E18236" s="15" t="n">
        <x:v>10</x:v>
      </x:c>
      <x:c r="F18236" s="11" t="n">
        <x:v>78</x:v>
      </x:c>
      <x:c r="G18236" s="11" t="n">
        <x:v>99</x:v>
      </x:c>
      <x:c r="H18236" s="11" t="n">
        <x:f>E18236*F18236</x:f>
        <x:v>780</x:v>
      </x:c>
      <x:c r="I18236" s="11" t="n">
        <x:f>H18236*(1-'Summary'!$B$5)</x:f>
        <x:v>741</x:v>
      </x:c>
      <x:c r="J18236" s="11" t="n">
        <x:f>E18236*G18236</x:f>
        <x:v>990</x:v>
      </x:c>
      <x:c r="K18236" s="11" t="n">
        <x:f>I18236-J18236</x:f>
        <x:v>-249</x:v>
      </x:c>
      <x:c r="L18236" s="14" t="n">
        <x:f>K18236/I18236</x:f>
        <x:v>-0.3360323886639676</x:v>
      </x:c>
    </x:row>
    <x:row r="18237" ht="22" customHeight="1">
      <x:c r="A18237" s="2" t="str">
        <x:v>ORD-18233</x:v>
      </x:c>
      <x:c r="B18237" s="2" t="str">
        <x:v>North</x:v>
      </x:c>
      <x:c r="C18237" s="2" t="str">
        <x:v>Nov</x:v>
      </x:c>
      <x:c r="D18237" s="2" t="str">
        <x:v>SKU-113</x:v>
      </x:c>
      <x:c r="E18237" s="15" t="n">
        <x:v>17</x:v>
      </x:c>
      <x:c r="F18237" s="11" t="n">
        <x:v>91</x:v>
      </x:c>
      <x:c r="G18237" s="11" t="n">
        <x:v>15</x:v>
      </x:c>
      <x:c r="H18237" s="11" t="n">
        <x:f>E18237*F18237</x:f>
        <x:v>1547</x:v>
      </x:c>
      <x:c r="I18237" s="11" t="n">
        <x:f>H18237*(1-'Summary'!$B$5)</x:f>
        <x:v>1469.6499999999999</x:v>
      </x:c>
      <x:c r="J18237" s="11" t="n">
        <x:f>E18237*G18237</x:f>
        <x:v>255</x:v>
      </x:c>
      <x:c r="K18237" s="11" t="n">
        <x:f>I18237-J18237</x:f>
        <x:v>1214.6499999999999</x:v>
      </x:c>
      <x:c r="L18237" s="14" t="n">
        <x:f>K18237/I18237</x:f>
        <x:v>0.8264893001735106</x:v>
      </x:c>
    </x:row>
    <x:row r="18238" ht="22" customHeight="1">
      <x:c r="A18238" s="2" t="str">
        <x:v>ORD-18234</x:v>
      </x:c>
      <x:c r="B18238" s="2" t="str">
        <x:v>South</x:v>
      </x:c>
      <x:c r="C18238" s="2" t="str">
        <x:v>Nov</x:v>
      </x:c>
      <x:c r="D18238" s="2" t="str">
        <x:v>SKU-114</x:v>
      </x:c>
      <x:c r="E18238" s="15" t="n">
        <x:v>24</x:v>
      </x:c>
      <x:c r="F18238" s="11" t="n">
        <x:v>104</x:v>
      </x:c>
      <x:c r="G18238" s="11" t="n">
        <x:v>26</x:v>
      </x:c>
      <x:c r="H18238" s="11" t="n">
        <x:f>E18238*F18238</x:f>
        <x:v>2496</x:v>
      </x:c>
      <x:c r="I18238" s="11" t="n">
        <x:f>H18238*(1-'Summary'!$B$5)</x:f>
        <x:v>2371.2</x:v>
      </x:c>
      <x:c r="J18238" s="11" t="n">
        <x:f>E18238*G18238</x:f>
        <x:v>624</x:v>
      </x:c>
      <x:c r="K18238" s="11" t="n">
        <x:f>I18238-J18238</x:f>
        <x:v>1747.1999999999998</x:v>
      </x:c>
      <x:c r="L18238" s="14" t="n">
        <x:f>K18238/I18238</x:f>
        <x:v>0.7368421052631579</x:v>
      </x:c>
    </x:row>
    <x:row r="18239" ht="22" customHeight="1">
      <x:c r="A18239" s="2" t="str">
        <x:v>ORD-18235</x:v>
      </x:c>
      <x:c r="B18239" s="2" t="str">
        <x:v>East</x:v>
      </x:c>
      <x:c r="C18239" s="2" t="str">
        <x:v>Nov</x:v>
      </x:c>
      <x:c r="D18239" s="2" t="str">
        <x:v>SKU-115</x:v>
      </x:c>
      <x:c r="E18239" s="15" t="n">
        <x:v>7</x:v>
      </x:c>
      <x:c r="F18239" s="11" t="n">
        <x:v>117</x:v>
      </x:c>
      <x:c r="G18239" s="11" t="n">
        <x:v>37</x:v>
      </x:c>
      <x:c r="H18239" s="11" t="n">
        <x:f>E18239*F18239</x:f>
        <x:v>819</x:v>
      </x:c>
      <x:c r="I18239" s="11" t="n">
        <x:f>H18239*(1-'Summary'!$B$5)</x:f>
        <x:v>778.05</x:v>
      </x:c>
      <x:c r="J18239" s="11" t="n">
        <x:f>E18239*G18239</x:f>
        <x:v>259</x:v>
      </x:c>
      <x:c r="K18239" s="11" t="n">
        <x:f>I18239-J18239</x:f>
        <x:v>519.05</x:v>
      </x:c>
      <x:c r="L18239" s="14" t="n">
        <x:f>K18239/I18239</x:f>
        <x:v>0.6671165092217723</x:v>
      </x:c>
    </x:row>
    <x:row r="18240" ht="22" customHeight="1">
      <x:c r="A18240" s="2" t="str">
        <x:v>ORD-18236</x:v>
      </x:c>
      <x:c r="B18240" s="2" t="str">
        <x:v>West</x:v>
      </x:c>
      <x:c r="C18240" s="2" t="str">
        <x:v>Nov</x:v>
      </x:c>
      <x:c r="D18240" s="2" t="str">
        <x:v>SKU-116</x:v>
      </x:c>
      <x:c r="E18240" s="15" t="n">
        <x:v>14</x:v>
      </x:c>
      <x:c r="F18240" s="11" t="n">
        <x:v>130</x:v>
      </x:c>
      <x:c r="G18240" s="11" t="n">
        <x:v>48</x:v>
      </x:c>
      <x:c r="H18240" s="11" t="n">
        <x:f>E18240*F18240</x:f>
        <x:v>1820</x:v>
      </x:c>
      <x:c r="I18240" s="11" t="n">
        <x:f>H18240*(1-'Summary'!$B$5)</x:f>
        <x:v>1729</x:v>
      </x:c>
      <x:c r="J18240" s="11" t="n">
        <x:f>E18240*G18240</x:f>
        <x:v>672</x:v>
      </x:c>
      <x:c r="K18240" s="11" t="n">
        <x:f>I18240-J18240</x:f>
        <x:v>1057</x:v>
      </x:c>
      <x:c r="L18240" s="14" t="n">
        <x:f>K18240/I18240</x:f>
        <x:v>0.611336032388664</x:v>
      </x:c>
    </x:row>
    <x:row r="18241" ht="22" customHeight="1">
      <x:c r="A18241" s="2" t="str">
        <x:v>ORD-18237</x:v>
      </x:c>
      <x:c r="B18241" s="2" t="str">
        <x:v>North</x:v>
      </x:c>
      <x:c r="C18241" s="2" t="str">
        <x:v>Dec</x:v>
      </x:c>
      <x:c r="D18241" s="2" t="str">
        <x:v>SKU-117</x:v>
      </x:c>
      <x:c r="E18241" s="15" t="n">
        <x:v>21</x:v>
      </x:c>
      <x:c r="F18241" s="11" t="n">
        <x:v>143</x:v>
      </x:c>
      <x:c r="G18241" s="11" t="n">
        <x:v>59</x:v>
      </x:c>
      <x:c r="H18241" s="11" t="n">
        <x:f>E18241*F18241</x:f>
        <x:v>3003</x:v>
      </x:c>
      <x:c r="I18241" s="11" t="n">
        <x:f>H18241*(1-'Summary'!$B$5)</x:f>
        <x:v>2852.85</x:v>
      </x:c>
      <x:c r="J18241" s="11" t="n">
        <x:f>E18241*G18241</x:f>
        <x:v>1239</x:v>
      </x:c>
      <x:c r="K18241" s="11" t="n">
        <x:f>I18241-J18241</x:f>
        <x:v>1613.85</x:v>
      </x:c>
      <x:c r="L18241" s="14" t="n">
        <x:f>K18241/I18241</x:f>
        <x:v>0.5656974604343026</x:v>
      </x:c>
    </x:row>
    <x:row r="18242" ht="22" customHeight="1">
      <x:c r="A18242" s="2" t="str">
        <x:v>ORD-18238</x:v>
      </x:c>
      <x:c r="B18242" s="2" t="str">
        <x:v>South</x:v>
      </x:c>
      <x:c r="C18242" s="2" t="str">
        <x:v>Dec</x:v>
      </x:c>
      <x:c r="D18242" s="2" t="str">
        <x:v>SKU-118</x:v>
      </x:c>
      <x:c r="E18242" s="15" t="n">
        <x:v>4</x:v>
      </x:c>
      <x:c r="F18242" s="11" t="n">
        <x:v>156</x:v>
      </x:c>
      <x:c r="G18242" s="11" t="n">
        <x:v>70</x:v>
      </x:c>
      <x:c r="H18242" s="11" t="n">
        <x:f>E18242*F18242</x:f>
        <x:v>624</x:v>
      </x:c>
      <x:c r="I18242" s="11" t="n">
        <x:f>H18242*(1-'Summary'!$B$5)</x:f>
        <x:v>592.8</x:v>
      </x:c>
      <x:c r="J18242" s="11" t="n">
        <x:f>E18242*G18242</x:f>
        <x:v>280</x:v>
      </x:c>
      <x:c r="K18242" s="11" t="n">
        <x:f>I18242-J18242</x:f>
        <x:v>312.79999999999995</x:v>
      </x:c>
      <x:c r="L18242" s="14" t="n">
        <x:f>K18242/I18242</x:f>
        <x:v>0.5276653171390013</x:v>
      </x:c>
    </x:row>
    <x:row r="18243" ht="22" customHeight="1">
      <x:c r="A18243" s="2" t="str">
        <x:v>ORD-18239</x:v>
      </x:c>
      <x:c r="B18243" s="2" t="str">
        <x:v>East</x:v>
      </x:c>
      <x:c r="C18243" s="2" t="str">
        <x:v>Dec</x:v>
      </x:c>
      <x:c r="D18243" s="2" t="str">
        <x:v>SKU-119</x:v>
      </x:c>
      <x:c r="E18243" s="15" t="n">
        <x:v>11</x:v>
      </x:c>
      <x:c r="F18243" s="11" t="n">
        <x:v>169</x:v>
      </x:c>
      <x:c r="G18243" s="11" t="n">
        <x:v>81</x:v>
      </x:c>
      <x:c r="H18243" s="11" t="n">
        <x:f>E18243*F18243</x:f>
        <x:v>1859</x:v>
      </x:c>
      <x:c r="I18243" s="11" t="n">
        <x:f>H18243*(1-'Summary'!$B$5)</x:f>
        <x:v>1766.05</x:v>
      </x:c>
      <x:c r="J18243" s="11" t="n">
        <x:f>E18243*G18243</x:f>
        <x:v>891</x:v>
      </x:c>
      <x:c r="K18243" s="11" t="n">
        <x:f>I18243-J18243</x:f>
        <x:v>875.05</x:v>
      </x:c>
      <x:c r="L18243" s="14" t="n">
        <x:f>K18243/I18243</x:f>
        <x:v>0.495484272812208</x:v>
      </x:c>
    </x:row>
    <x:row r="18244" ht="22" customHeight="1">
      <x:c r="A18244" s="2" t="str">
        <x:v>ORD-18240</x:v>
      </x:c>
      <x:c r="B18244" s="2" t="str">
        <x:v>West</x:v>
      </x:c>
      <x:c r="C18244" s="2" t="str">
        <x:v>Dec</x:v>
      </x:c>
      <x:c r="D18244" s="2" t="str">
        <x:v>SKU-120</x:v>
      </x:c>
      <x:c r="E18244" s="15" t="n">
        <x:v>18</x:v>
      </x:c>
      <x:c r="F18244" s="11" t="n">
        <x:v>182</x:v>
      </x:c>
      <x:c r="G18244" s="11" t="n">
        <x:v>92</x:v>
      </x:c>
      <x:c r="H18244" s="11" t="n">
        <x:f>E18244*F18244</x:f>
        <x:v>3276</x:v>
      </x:c>
      <x:c r="I18244" s="11" t="n">
        <x:f>H18244*(1-'Summary'!$B$5)</x:f>
        <x:v>3112.2</x:v>
      </x:c>
      <x:c r="J18244" s="11" t="n">
        <x:f>E18244*G18244</x:f>
        <x:v>1656</x:v>
      </x:c>
      <x:c r="K18244" s="11" t="n">
        <x:f>I18244-J18244</x:f>
        <x:v>1456.1999999999998</x:v>
      </x:c>
      <x:c r="L18244" s="14" t="n">
        <x:f>K18244/I18244</x:f>
        <x:v>0.46790052053209946</x:v>
      </x:c>
    </x:row>
    <x:row r="18245" ht="22" customHeight="1">
      <x:c r="A18245" s="2" t="str">
        <x:v>ORD-18241</x:v>
      </x:c>
      <x:c r="B18245" s="2" t="str">
        <x:v>North</x:v>
      </x:c>
      <x:c r="C18245" s="2" t="str">
        <x:v>Jan</x:v>
      </x:c>
      <x:c r="D18245" s="2" t="str">
        <x:v>SKU-001</x:v>
      </x:c>
      <x:c r="E18245" s="15" t="n">
        <x:v>1</x:v>
      </x:c>
      <x:c r="F18245" s="11" t="n">
        <x:v>195</x:v>
      </x:c>
      <x:c r="G18245" s="11" t="n">
        <x:v>8</x:v>
      </x:c>
      <x:c r="H18245" s="11" t="n">
        <x:f>E18245*F18245</x:f>
        <x:v>195</x:v>
      </x:c>
      <x:c r="I18245" s="11" t="n">
        <x:f>H18245*(1-'Summary'!$B$5)</x:f>
        <x:v>185.25</x:v>
      </x:c>
      <x:c r="J18245" s="11" t="n">
        <x:f>E18245*G18245</x:f>
        <x:v>8</x:v>
      </x:c>
      <x:c r="K18245" s="11" t="n">
        <x:f>I18245-J18245</x:f>
        <x:v>177.25</x:v>
      </x:c>
      <x:c r="L18245" s="14" t="n">
        <x:f>K18245/I18245</x:f>
        <x:v>0.9568151147098516</x:v>
      </x:c>
    </x:row>
    <x:row r="18246" ht="22" customHeight="1">
      <x:c r="A18246" s="2" t="str">
        <x:v>ORD-18242</x:v>
      </x:c>
      <x:c r="B18246" s="2" t="str">
        <x:v>South</x:v>
      </x:c>
      <x:c r="C18246" s="2" t="str">
        <x:v>Jan</x:v>
      </x:c>
      <x:c r="D18246" s="2" t="str">
        <x:v>SKU-002</x:v>
      </x:c>
      <x:c r="E18246" s="15" t="n">
        <x:v>8</x:v>
      </x:c>
      <x:c r="F18246" s="11" t="n">
        <x:v>208</x:v>
      </x:c>
      <x:c r="G18246" s="11" t="n">
        <x:v>19</x:v>
      </x:c>
      <x:c r="H18246" s="11" t="n">
        <x:f>E18246*F18246</x:f>
        <x:v>1664</x:v>
      </x:c>
      <x:c r="I18246" s="11" t="n">
        <x:f>H18246*(1-'Summary'!$B$5)</x:f>
        <x:v>1580.8</x:v>
      </x:c>
      <x:c r="J18246" s="11" t="n">
        <x:f>E18246*G18246</x:f>
        <x:v>152</x:v>
      </x:c>
      <x:c r="K18246" s="11" t="n">
        <x:f>I18246-J18246</x:f>
        <x:v>1428.8</x:v>
      </x:c>
      <x:c r="L18246" s="14" t="n">
        <x:f>K18246/I18246</x:f>
        <x:v>0.9038461538461539</x:v>
      </x:c>
    </x:row>
    <x:row r="18247" ht="22" customHeight="1">
      <x:c r="A18247" s="2" t="str">
        <x:v>ORD-18243</x:v>
      </x:c>
      <x:c r="B18247" s="2" t="str">
        <x:v>East</x:v>
      </x:c>
      <x:c r="C18247" s="2" t="str">
        <x:v>Jan</x:v>
      </x:c>
      <x:c r="D18247" s="2" t="str">
        <x:v>SKU-003</x:v>
      </x:c>
      <x:c r="E18247" s="15" t="n">
        <x:v>15</x:v>
      </x:c>
      <x:c r="F18247" s="11" t="n">
        <x:v>221</x:v>
      </x:c>
      <x:c r="G18247" s="11" t="n">
        <x:v>30</x:v>
      </x:c>
      <x:c r="H18247" s="11" t="n">
        <x:f>E18247*F18247</x:f>
        <x:v>3315</x:v>
      </x:c>
      <x:c r="I18247" s="11" t="n">
        <x:f>H18247*(1-'Summary'!$B$5)</x:f>
        <x:v>3149.25</x:v>
      </x:c>
      <x:c r="J18247" s="11" t="n">
        <x:f>E18247*G18247</x:f>
        <x:v>450</x:v>
      </x:c>
      <x:c r="K18247" s="11" t="n">
        <x:f>I18247-J18247</x:f>
        <x:v>2699.25</x:v>
      </x:c>
      <x:c r="L18247" s="14" t="n">
        <x:f>K18247/I18247</x:f>
        <x:v>0.8571088354370088</x:v>
      </x:c>
    </x:row>
    <x:row r="18248" ht="22" customHeight="1">
      <x:c r="A18248" s="2" t="str">
        <x:v>ORD-18244</x:v>
      </x:c>
      <x:c r="B18248" s="2" t="str">
        <x:v>West</x:v>
      </x:c>
      <x:c r="C18248" s="2" t="str">
        <x:v>Jan</x:v>
      </x:c>
      <x:c r="D18248" s="2" t="str">
        <x:v>SKU-004</x:v>
      </x:c>
      <x:c r="E18248" s="15" t="n">
        <x:v>22</x:v>
      </x:c>
      <x:c r="F18248" s="11" t="n">
        <x:v>234</x:v>
      </x:c>
      <x:c r="G18248" s="11" t="n">
        <x:v>41</x:v>
      </x:c>
      <x:c r="H18248" s="11" t="n">
        <x:f>E18248*F18248</x:f>
        <x:v>5148</x:v>
      </x:c>
      <x:c r="I18248" s="11" t="n">
        <x:f>H18248*(1-'Summary'!$B$5)</x:f>
        <x:v>4890.599999999999</x:v>
      </x:c>
      <x:c r="J18248" s="11" t="n">
        <x:f>E18248*G18248</x:f>
        <x:v>902</x:v>
      </x:c>
      <x:c r="K18248" s="11" t="n">
        <x:f>I18248-J18248</x:f>
        <x:v>3988.5999999999995</x:v>
      </x:c>
      <x:c r="L18248" s="14" t="n">
        <x:f>K18248/I18248</x:f>
        <x:v>0.8155645524066576</x:v>
      </x:c>
    </x:row>
    <x:row r="18249" ht="22" customHeight="1">
      <x:c r="A18249" s="2" t="str">
        <x:v>ORD-18245</x:v>
      </x:c>
      <x:c r="B18249" s="2" t="str">
        <x:v>North</x:v>
      </x:c>
      <x:c r="C18249" s="2" t="str">
        <x:v>Feb</x:v>
      </x:c>
      <x:c r="D18249" s="2" t="str">
        <x:v>SKU-005</x:v>
      </x:c>
      <x:c r="E18249" s="15" t="n">
        <x:v>5</x:v>
      </x:c>
      <x:c r="F18249" s="11" t="n">
        <x:v>27</x:v>
      </x:c>
      <x:c r="G18249" s="11" t="n">
        <x:v>52</x:v>
      </x:c>
      <x:c r="H18249" s="11" t="n">
        <x:f>E18249*F18249</x:f>
        <x:v>135</x:v>
      </x:c>
      <x:c r="I18249" s="11" t="n">
        <x:f>H18249*(1-'Summary'!$B$5)</x:f>
        <x:v>128.25</x:v>
      </x:c>
      <x:c r="J18249" s="11" t="n">
        <x:f>E18249*G18249</x:f>
        <x:v>260</x:v>
      </x:c>
      <x:c r="K18249" s="11" t="n">
        <x:f>I18249-J18249</x:f>
        <x:v>-131.75</x:v>
      </x:c>
      <x:c r="L18249" s="14" t="n">
        <x:f>K18249/I18249</x:f>
        <x:v>-1.02729044834308</x:v>
      </x:c>
    </x:row>
    <x:row r="18250" ht="22" customHeight="1">
      <x:c r="A18250" s="2" t="str">
        <x:v>ORD-18246</x:v>
      </x:c>
      <x:c r="B18250" s="2" t="str">
        <x:v>South</x:v>
      </x:c>
      <x:c r="C18250" s="2" t="str">
        <x:v>Feb</x:v>
      </x:c>
      <x:c r="D18250" s="2" t="str">
        <x:v>SKU-006</x:v>
      </x:c>
      <x:c r="E18250" s="15" t="n">
        <x:v>12</x:v>
      </x:c>
      <x:c r="F18250" s="11" t="n">
        <x:v>40</x:v>
      </x:c>
      <x:c r="G18250" s="11" t="n">
        <x:v>63</x:v>
      </x:c>
      <x:c r="H18250" s="11" t="n">
        <x:f>E18250*F18250</x:f>
        <x:v>480</x:v>
      </x:c>
      <x:c r="I18250" s="11" t="n">
        <x:f>H18250*(1-'Summary'!$B$5)</x:f>
        <x:v>456</x:v>
      </x:c>
      <x:c r="J18250" s="11" t="n">
        <x:f>E18250*G18250</x:f>
        <x:v>756</x:v>
      </x:c>
      <x:c r="K18250" s="11" t="n">
        <x:f>I18250-J18250</x:f>
        <x:v>-300</x:v>
      </x:c>
      <x:c r="L18250" s="14" t="n">
        <x:f>K18250/I18250</x:f>
        <x:v>-0.6578947368421053</x:v>
      </x:c>
    </x:row>
    <x:row r="18251" ht="22" customHeight="1">
      <x:c r="A18251" s="2" t="str">
        <x:v>ORD-18247</x:v>
      </x:c>
      <x:c r="B18251" s="2" t="str">
        <x:v>East</x:v>
      </x:c>
      <x:c r="C18251" s="2" t="str">
        <x:v>Feb</x:v>
      </x:c>
      <x:c r="D18251" s="2" t="str">
        <x:v>SKU-007</x:v>
      </x:c>
      <x:c r="E18251" s="15" t="n">
        <x:v>19</x:v>
      </x:c>
      <x:c r="F18251" s="11" t="n">
        <x:v>53</x:v>
      </x:c>
      <x:c r="G18251" s="11" t="n">
        <x:v>74</x:v>
      </x:c>
      <x:c r="H18251" s="11" t="n">
        <x:f>E18251*F18251</x:f>
        <x:v>1007</x:v>
      </x:c>
      <x:c r="I18251" s="11" t="n">
        <x:f>H18251*(1-'Summary'!$B$5)</x:f>
        <x:v>956.65</x:v>
      </x:c>
      <x:c r="J18251" s="11" t="n">
        <x:f>E18251*G18251</x:f>
        <x:v>1406</x:v>
      </x:c>
      <x:c r="K18251" s="11" t="n">
        <x:f>I18251-J18251</x:f>
        <x:v>-449.35</x:v>
      </x:c>
      <x:c r="L18251" s="14" t="n">
        <x:f>K18251/I18251</x:f>
        <x:v>-0.4697120158887786</x:v>
      </x:c>
    </x:row>
    <x:row r="18252" ht="22" customHeight="1">
      <x:c r="A18252" s="2" t="str">
        <x:v>ORD-18248</x:v>
      </x:c>
      <x:c r="B18252" s="2" t="str">
        <x:v>West</x:v>
      </x:c>
      <x:c r="C18252" s="2" t="str">
        <x:v>Feb</x:v>
      </x:c>
      <x:c r="D18252" s="2" t="str">
        <x:v>SKU-008</x:v>
      </x:c>
      <x:c r="E18252" s="15" t="n">
        <x:v>2</x:v>
      </x:c>
      <x:c r="F18252" s="11" t="n">
        <x:v>66</x:v>
      </x:c>
      <x:c r="G18252" s="11" t="n">
        <x:v>85</x:v>
      </x:c>
      <x:c r="H18252" s="11" t="n">
        <x:f>E18252*F18252</x:f>
        <x:v>132</x:v>
      </x:c>
      <x:c r="I18252" s="11" t="n">
        <x:f>H18252*(1-'Summary'!$B$5)</x:f>
        <x:v>125.39999999999999</x:v>
      </x:c>
      <x:c r="J18252" s="11" t="n">
        <x:f>E18252*G18252</x:f>
        <x:v>170</x:v>
      </x:c>
      <x:c r="K18252" s="11" t="n">
        <x:f>I18252-J18252</x:f>
        <x:v>-44.60000000000001</x:v>
      </x:c>
      <x:c r="L18252" s="14" t="n">
        <x:f>K18252/I18252</x:f>
        <x:v>-0.35566188197767157</x:v>
      </x:c>
    </x:row>
    <x:row r="18253" ht="22" customHeight="1">
      <x:c r="A18253" s="2" t="str">
        <x:v>ORD-18249</x:v>
      </x:c>
      <x:c r="B18253" s="2" t="str">
        <x:v>North</x:v>
      </x:c>
      <x:c r="C18253" s="2" t="str">
        <x:v>Mar</x:v>
      </x:c>
      <x:c r="D18253" s="2" t="str">
        <x:v>SKU-009</x:v>
      </x:c>
      <x:c r="E18253" s="15" t="n">
        <x:v>9</x:v>
      </x:c>
      <x:c r="F18253" s="11" t="n">
        <x:v>79</x:v>
      </x:c>
      <x:c r="G18253" s="11" t="n">
        <x:v>96</x:v>
      </x:c>
      <x:c r="H18253" s="11" t="n">
        <x:f>E18253*F18253</x:f>
        <x:v>711</x:v>
      </x:c>
      <x:c r="I18253" s="11" t="n">
        <x:f>H18253*(1-'Summary'!$B$5)</x:f>
        <x:v>675.4499999999999</x:v>
      </x:c>
      <x:c r="J18253" s="11" t="n">
        <x:f>E18253*G18253</x:f>
        <x:v>864</x:v>
      </x:c>
      <x:c r="K18253" s="11" t="n">
        <x:f>I18253-J18253</x:f>
        <x:v>-188.55000000000007</x:v>
      </x:c>
      <x:c r="L18253" s="14" t="n">
        <x:f>K18253/I18253</x:f>
        <x:v>-0.2791472351765491</x:v>
      </x:c>
    </x:row>
    <x:row r="18254" ht="22" customHeight="1">
      <x:c r="A18254" s="2" t="str">
        <x:v>ORD-18250</x:v>
      </x:c>
      <x:c r="B18254" s="2" t="str">
        <x:v>South</x:v>
      </x:c>
      <x:c r="C18254" s="2" t="str">
        <x:v>Mar</x:v>
      </x:c>
      <x:c r="D18254" s="2" t="str">
        <x:v>SKU-010</x:v>
      </x:c>
      <x:c r="E18254" s="15" t="n">
        <x:v>16</x:v>
      </x:c>
      <x:c r="F18254" s="11" t="n">
        <x:v>92</x:v>
      </x:c>
      <x:c r="G18254" s="11" t="n">
        <x:v>12</x:v>
      </x:c>
      <x:c r="H18254" s="11" t="n">
        <x:f>E18254*F18254</x:f>
        <x:v>1472</x:v>
      </x:c>
      <x:c r="I18254" s="11" t="n">
        <x:f>H18254*(1-'Summary'!$B$5)</x:f>
        <x:v>1398.3999999999999</x:v>
      </x:c>
      <x:c r="J18254" s="11" t="n">
        <x:f>E18254*G18254</x:f>
        <x:v>192</x:v>
      </x:c>
      <x:c r="K18254" s="11" t="n">
        <x:f>I18254-J18254</x:f>
        <x:v>1206.3999999999999</x:v>
      </x:c>
      <x:c r="L18254" s="14" t="n">
        <x:f>K18254/I18254</x:f>
        <x:v>0.8627002288329519</x:v>
      </x:c>
    </x:row>
    <x:row r="18255" ht="22" customHeight="1">
      <x:c r="A18255" s="2" t="str">
        <x:v>ORD-18251</x:v>
      </x:c>
      <x:c r="B18255" s="2" t="str">
        <x:v>East</x:v>
      </x:c>
      <x:c r="C18255" s="2" t="str">
        <x:v>Mar</x:v>
      </x:c>
      <x:c r="D18255" s="2" t="str">
        <x:v>SKU-011</x:v>
      </x:c>
      <x:c r="E18255" s="15" t="n">
        <x:v>23</x:v>
      </x:c>
      <x:c r="F18255" s="11" t="n">
        <x:v>105</x:v>
      </x:c>
      <x:c r="G18255" s="11" t="n">
        <x:v>23</x:v>
      </x:c>
      <x:c r="H18255" s="11" t="n">
        <x:f>E18255*F18255</x:f>
        <x:v>2415</x:v>
      </x:c>
      <x:c r="I18255" s="11" t="n">
        <x:f>H18255*(1-'Summary'!$B$5)</x:f>
        <x:v>2294.25</x:v>
      </x:c>
      <x:c r="J18255" s="11" t="n">
        <x:f>E18255*G18255</x:f>
        <x:v>529</x:v>
      </x:c>
      <x:c r="K18255" s="11" t="n">
        <x:f>I18255-J18255</x:f>
        <x:v>1765.25</x:v>
      </x:c>
      <x:c r="L18255" s="14" t="n">
        <x:f>K18255/I18255</x:f>
        <x:v>0.7694235588972431</x:v>
      </x:c>
    </x:row>
    <x:row r="18256" ht="22" customHeight="1">
      <x:c r="A18256" s="2" t="str">
        <x:v>ORD-18252</x:v>
      </x:c>
      <x:c r="B18256" s="2" t="str">
        <x:v>West</x:v>
      </x:c>
      <x:c r="C18256" s="2" t="str">
        <x:v>Mar</x:v>
      </x:c>
      <x:c r="D18256" s="2" t="str">
        <x:v>SKU-012</x:v>
      </x:c>
      <x:c r="E18256" s="15" t="n">
        <x:v>6</x:v>
      </x:c>
      <x:c r="F18256" s="11" t="n">
        <x:v>118</x:v>
      </x:c>
      <x:c r="G18256" s="11" t="n">
        <x:v>34</x:v>
      </x:c>
      <x:c r="H18256" s="11" t="n">
        <x:f>E18256*F18256</x:f>
        <x:v>708</x:v>
      </x:c>
      <x:c r="I18256" s="11" t="n">
        <x:f>H18256*(1-'Summary'!$B$5)</x:f>
        <x:v>672.6</x:v>
      </x:c>
      <x:c r="J18256" s="11" t="n">
        <x:f>E18256*G18256</x:f>
        <x:v>204</x:v>
      </x:c>
      <x:c r="K18256" s="11" t="n">
        <x:f>I18256-J18256</x:f>
        <x:v>468.6</x:v>
      </x:c>
      <x:c r="L18256" s="14" t="n">
        <x:f>K18256/I18256</x:f>
        <x:v>0.6966993755575379</x:v>
      </x:c>
    </x:row>
    <x:row r="18257" ht="22" customHeight="1">
      <x:c r="A18257" s="2" t="str">
        <x:v>ORD-18253</x:v>
      </x:c>
      <x:c r="B18257" s="2" t="str">
        <x:v>North</x:v>
      </x:c>
      <x:c r="C18257" s="2" t="str">
        <x:v>Apr</x:v>
      </x:c>
      <x:c r="D18257" s="2" t="str">
        <x:v>SKU-013</x:v>
      </x:c>
      <x:c r="E18257" s="15" t="n">
        <x:v>13</x:v>
      </x:c>
      <x:c r="F18257" s="11" t="n">
        <x:v>131</x:v>
      </x:c>
      <x:c r="G18257" s="11" t="n">
        <x:v>45</x:v>
      </x:c>
      <x:c r="H18257" s="11" t="n">
        <x:f>E18257*F18257</x:f>
        <x:v>1703</x:v>
      </x:c>
      <x:c r="I18257" s="11" t="n">
        <x:f>H18257*(1-'Summary'!$B$5)</x:f>
        <x:v>1617.85</x:v>
      </x:c>
      <x:c r="J18257" s="11" t="n">
        <x:f>E18257*G18257</x:f>
        <x:v>585</x:v>
      </x:c>
      <x:c r="K18257" s="11" t="n">
        <x:f>I18257-J18257</x:f>
        <x:v>1032.85</x:v>
      </x:c>
      <x:c r="L18257" s="14" t="n">
        <x:f>K18257/I18257</x:f>
        <x:v>0.6384089995982322</x:v>
      </x:c>
    </x:row>
    <x:row r="18258" ht="22" customHeight="1">
      <x:c r="A18258" s="2" t="str">
        <x:v>ORD-18254</x:v>
      </x:c>
      <x:c r="B18258" s="2" t="str">
        <x:v>South</x:v>
      </x:c>
      <x:c r="C18258" s="2" t="str">
        <x:v>Apr</x:v>
      </x:c>
      <x:c r="D18258" s="2" t="str">
        <x:v>SKU-014</x:v>
      </x:c>
      <x:c r="E18258" s="15" t="n">
        <x:v>20</x:v>
      </x:c>
      <x:c r="F18258" s="11" t="n">
        <x:v>144</x:v>
      </x:c>
      <x:c r="G18258" s="11" t="n">
        <x:v>56</x:v>
      </x:c>
      <x:c r="H18258" s="11" t="n">
        <x:f>E18258*F18258</x:f>
        <x:v>2880</x:v>
      </x:c>
      <x:c r="I18258" s="11" t="n">
        <x:f>H18258*(1-'Summary'!$B$5)</x:f>
        <x:v>2736</x:v>
      </x:c>
      <x:c r="J18258" s="11" t="n">
        <x:f>E18258*G18258</x:f>
        <x:v>1120</x:v>
      </x:c>
      <x:c r="K18258" s="11" t="n">
        <x:f>I18258-J18258</x:f>
        <x:v>1616</x:v>
      </x:c>
      <x:c r="L18258" s="14" t="n">
        <x:f>K18258/I18258</x:f>
        <x:v>0.5906432748538012</x:v>
      </x:c>
    </x:row>
    <x:row r="18259" ht="22" customHeight="1">
      <x:c r="A18259" s="2" t="str">
        <x:v>ORD-18255</x:v>
      </x:c>
      <x:c r="B18259" s="2" t="str">
        <x:v>East</x:v>
      </x:c>
      <x:c r="C18259" s="2" t="str">
        <x:v>Apr</x:v>
      </x:c>
      <x:c r="D18259" s="2" t="str">
        <x:v>SKU-015</x:v>
      </x:c>
      <x:c r="E18259" s="15" t="n">
        <x:v>3</x:v>
      </x:c>
      <x:c r="F18259" s="11" t="n">
        <x:v>157</x:v>
      </x:c>
      <x:c r="G18259" s="11" t="n">
        <x:v>67</x:v>
      </x:c>
      <x:c r="H18259" s="11" t="n">
        <x:f>E18259*F18259</x:f>
        <x:v>471</x:v>
      </x:c>
      <x:c r="I18259" s="11" t="n">
        <x:f>H18259*(1-'Summary'!$B$5)</x:f>
        <x:v>447.45</x:v>
      </x:c>
      <x:c r="J18259" s="11" t="n">
        <x:f>E18259*G18259</x:f>
        <x:v>201</x:v>
      </x:c>
      <x:c r="K18259" s="11" t="n">
        <x:f>I18259-J18259</x:f>
        <x:v>246.45</x:v>
      </x:c>
      <x:c r="L18259" s="14" t="n">
        <x:f>K18259/I18259</x:f>
        <x:v>0.5507877975192759</x:v>
      </x:c>
    </x:row>
    <x:row r="18260" ht="22" customHeight="1">
      <x:c r="A18260" s="2" t="str">
        <x:v>ORD-18256</x:v>
      </x:c>
      <x:c r="B18260" s="2" t="str">
        <x:v>West</x:v>
      </x:c>
      <x:c r="C18260" s="2" t="str">
        <x:v>Apr</x:v>
      </x:c>
      <x:c r="D18260" s="2" t="str">
        <x:v>SKU-016</x:v>
      </x:c>
      <x:c r="E18260" s="15" t="n">
        <x:v>10</x:v>
      </x:c>
      <x:c r="F18260" s="11" t="n">
        <x:v>170</x:v>
      </x:c>
      <x:c r="G18260" s="11" t="n">
        <x:v>78</x:v>
      </x:c>
      <x:c r="H18260" s="11" t="n">
        <x:f>E18260*F18260</x:f>
        <x:v>1700</x:v>
      </x:c>
      <x:c r="I18260" s="11" t="n">
        <x:f>H18260*(1-'Summary'!$B$5)</x:f>
        <x:v>1615</x:v>
      </x:c>
      <x:c r="J18260" s="11" t="n">
        <x:f>E18260*G18260</x:f>
        <x:v>780</x:v>
      </x:c>
      <x:c r="K18260" s="11" t="n">
        <x:f>I18260-J18260</x:f>
        <x:v>835</x:v>
      </x:c>
      <x:c r="L18260" s="14" t="n">
        <x:f>K18260/I18260</x:f>
        <x:v>0.5170278637770898</x:v>
      </x:c>
    </x:row>
    <x:row r="18261" ht="22" customHeight="1">
      <x:c r="A18261" s="2" t="str">
        <x:v>ORD-18257</x:v>
      </x:c>
      <x:c r="B18261" s="2" t="str">
        <x:v>North</x:v>
      </x:c>
      <x:c r="C18261" s="2" t="str">
        <x:v>May</x:v>
      </x:c>
      <x:c r="D18261" s="2" t="str">
        <x:v>SKU-017</x:v>
      </x:c>
      <x:c r="E18261" s="15" t="n">
        <x:v>17</x:v>
      </x:c>
      <x:c r="F18261" s="11" t="n">
        <x:v>183</x:v>
      </x:c>
      <x:c r="G18261" s="11" t="n">
        <x:v>89</x:v>
      </x:c>
      <x:c r="H18261" s="11" t="n">
        <x:f>E18261*F18261</x:f>
        <x:v>3111</x:v>
      </x:c>
      <x:c r="I18261" s="11" t="n">
        <x:f>H18261*(1-'Summary'!$B$5)</x:f>
        <x:v>2955.45</x:v>
      </x:c>
      <x:c r="J18261" s="11" t="n">
        <x:f>E18261*G18261</x:f>
        <x:v>1513</x:v>
      </x:c>
      <x:c r="K18261" s="11" t="n">
        <x:f>I18261-J18261</x:f>
        <x:v>1442.4499999999998</x:v>
      </x:c>
      <x:c r="L18261" s="14" t="n">
        <x:f>K18261/I18261</x:f>
        <x:v>0.4880644233534656</x:v>
      </x:c>
    </x:row>
    <x:row r="18262" ht="22" customHeight="1">
      <x:c r="A18262" s="2" t="str">
        <x:v>ORD-18258</x:v>
      </x:c>
      <x:c r="B18262" s="2" t="str">
        <x:v>South</x:v>
      </x:c>
      <x:c r="C18262" s="2" t="str">
        <x:v>May</x:v>
      </x:c>
      <x:c r="D18262" s="2" t="str">
        <x:v>SKU-018</x:v>
      </x:c>
      <x:c r="E18262" s="15" t="n">
        <x:v>24</x:v>
      </x:c>
      <x:c r="F18262" s="11" t="n">
        <x:v>196</x:v>
      </x:c>
      <x:c r="G18262" s="11" t="n">
        <x:v>100</x:v>
      </x:c>
      <x:c r="H18262" s="11" t="n">
        <x:f>E18262*F18262</x:f>
        <x:v>4704</x:v>
      </x:c>
      <x:c r="I18262" s="11" t="n">
        <x:f>H18262*(1-'Summary'!$B$5)</x:f>
        <x:v>4468.8</x:v>
      </x:c>
      <x:c r="J18262" s="11" t="n">
        <x:f>E18262*G18262</x:f>
        <x:v>2400</x:v>
      </x:c>
      <x:c r="K18262" s="11" t="n">
        <x:f>I18262-J18262</x:f>
        <x:v>2068.8</x:v>
      </x:c>
      <x:c r="L18262" s="14" t="n">
        <x:f>K18262/I18262</x:f>
        <x:v>0.4629430719656284</x:v>
      </x:c>
    </x:row>
    <x:row r="18263" ht="22" customHeight="1">
      <x:c r="A18263" s="2" t="str">
        <x:v>ORD-18259</x:v>
      </x:c>
      <x:c r="B18263" s="2" t="str">
        <x:v>East</x:v>
      </x:c>
      <x:c r="C18263" s="2" t="str">
        <x:v>May</x:v>
      </x:c>
      <x:c r="D18263" s="2" t="str">
        <x:v>SKU-019</x:v>
      </x:c>
      <x:c r="E18263" s="15" t="n">
        <x:v>7</x:v>
      </x:c>
      <x:c r="F18263" s="11" t="n">
        <x:v>209</x:v>
      </x:c>
      <x:c r="G18263" s="11" t="n">
        <x:v>16</x:v>
      </x:c>
      <x:c r="H18263" s="11" t="n">
        <x:f>E18263*F18263</x:f>
        <x:v>1463</x:v>
      </x:c>
      <x:c r="I18263" s="11" t="n">
        <x:f>H18263*(1-'Summary'!$B$5)</x:f>
        <x:v>1389.85</x:v>
      </x:c>
      <x:c r="J18263" s="11" t="n">
        <x:f>E18263*G18263</x:f>
        <x:v>112</x:v>
      </x:c>
      <x:c r="K18263" s="11" t="n">
        <x:f>I18263-J18263</x:f>
        <x:v>1277.85</x:v>
      </x:c>
      <x:c r="L18263" s="14" t="n">
        <x:f>K18263/I18263</x:f>
        <x:v>0.9194157642911105</x:v>
      </x:c>
    </x:row>
    <x:row r="18264" ht="22" customHeight="1">
      <x:c r="A18264" s="2" t="str">
        <x:v>ORD-18260</x:v>
      </x:c>
      <x:c r="B18264" s="2" t="str">
        <x:v>West</x:v>
      </x:c>
      <x:c r="C18264" s="2" t="str">
        <x:v>May</x:v>
      </x:c>
      <x:c r="D18264" s="2" t="str">
        <x:v>SKU-020</x:v>
      </x:c>
      <x:c r="E18264" s="15" t="n">
        <x:v>14</x:v>
      </x:c>
      <x:c r="F18264" s="11" t="n">
        <x:v>222</x:v>
      </x:c>
      <x:c r="G18264" s="11" t="n">
        <x:v>27</x:v>
      </x:c>
      <x:c r="H18264" s="11" t="n">
        <x:f>E18264*F18264</x:f>
        <x:v>3108</x:v>
      </x:c>
      <x:c r="I18264" s="11" t="n">
        <x:f>H18264*(1-'Summary'!$B$5)</x:f>
        <x:v>2952.6</x:v>
      </x:c>
      <x:c r="J18264" s="11" t="n">
        <x:f>E18264*G18264</x:f>
        <x:v>378</x:v>
      </x:c>
      <x:c r="K18264" s="11" t="n">
        <x:f>I18264-J18264</x:f>
        <x:v>2574.6</x:v>
      </x:c>
      <x:c r="L18264" s="14" t="n">
        <x:f>K18264/I18264</x:f>
        <x:v>0.871977240398293</x:v>
      </x:c>
    </x:row>
    <x:row r="18265" ht="22" customHeight="1">
      <x:c r="A18265" s="2" t="str">
        <x:v>ORD-18261</x:v>
      </x:c>
      <x:c r="B18265" s="2" t="str">
        <x:v>North</x:v>
      </x:c>
      <x:c r="C18265" s="2" t="str">
        <x:v>Jun</x:v>
      </x:c>
      <x:c r="D18265" s="2" t="str">
        <x:v>SKU-021</x:v>
      </x:c>
      <x:c r="E18265" s="15" t="n">
        <x:v>21</x:v>
      </x:c>
      <x:c r="F18265" s="11" t="n">
        <x:v>15</x:v>
      </x:c>
      <x:c r="G18265" s="11" t="n">
        <x:v>38</x:v>
      </x:c>
      <x:c r="H18265" s="11" t="n">
        <x:f>E18265*F18265</x:f>
        <x:v>315</x:v>
      </x:c>
      <x:c r="I18265" s="11" t="n">
        <x:f>H18265*(1-'Summary'!$B$5)</x:f>
        <x:v>299.25</x:v>
      </x:c>
      <x:c r="J18265" s="11" t="n">
        <x:f>E18265*G18265</x:f>
        <x:v>798</x:v>
      </x:c>
      <x:c r="K18265" s="11" t="n">
        <x:f>I18265-J18265</x:f>
        <x:v>-498.75</x:v>
      </x:c>
      <x:c r="L18265" s="14" t="n">
        <x:f>K18265/I18265</x:f>
        <x:v>-1.6666666666666667</x:v>
      </x:c>
    </x:row>
    <x:row r="18266" ht="22" customHeight="1">
      <x:c r="A18266" s="2" t="str">
        <x:v>ORD-18262</x:v>
      </x:c>
      <x:c r="B18266" s="2" t="str">
        <x:v>South</x:v>
      </x:c>
      <x:c r="C18266" s="2" t="str">
        <x:v>Jun</x:v>
      </x:c>
      <x:c r="D18266" s="2" t="str">
        <x:v>SKU-022</x:v>
      </x:c>
      <x:c r="E18266" s="15" t="n">
        <x:v>4</x:v>
      </x:c>
      <x:c r="F18266" s="11" t="n">
        <x:v>28</x:v>
      </x:c>
      <x:c r="G18266" s="11" t="n">
        <x:v>49</x:v>
      </x:c>
      <x:c r="H18266" s="11" t="n">
        <x:f>E18266*F18266</x:f>
        <x:v>112</x:v>
      </x:c>
      <x:c r="I18266" s="11" t="n">
        <x:f>H18266*(1-'Summary'!$B$5)</x:f>
        <x:v>106.39999999999999</x:v>
      </x:c>
      <x:c r="J18266" s="11" t="n">
        <x:f>E18266*G18266</x:f>
        <x:v>196</x:v>
      </x:c>
      <x:c r="K18266" s="11" t="n">
        <x:f>I18266-J18266</x:f>
        <x:v>-89.60000000000001</x:v>
      </x:c>
      <x:c r="L18266" s="14" t="n">
        <x:f>K18266/I18266</x:f>
        <x:v>-0.8421052631578949</x:v>
      </x:c>
    </x:row>
    <x:row r="18267" ht="22" customHeight="1">
      <x:c r="A18267" s="2" t="str">
        <x:v>ORD-18263</x:v>
      </x:c>
      <x:c r="B18267" s="2" t="str">
        <x:v>East</x:v>
      </x:c>
      <x:c r="C18267" s="2" t="str">
        <x:v>Jun</x:v>
      </x:c>
      <x:c r="D18267" s="2" t="str">
        <x:v>SKU-023</x:v>
      </x:c>
      <x:c r="E18267" s="15" t="n">
        <x:v>11</x:v>
      </x:c>
      <x:c r="F18267" s="11" t="n">
        <x:v>41</x:v>
      </x:c>
      <x:c r="G18267" s="11" t="n">
        <x:v>60</x:v>
      </x:c>
      <x:c r="H18267" s="11" t="n">
        <x:f>E18267*F18267</x:f>
        <x:v>451</x:v>
      </x:c>
      <x:c r="I18267" s="11" t="n">
        <x:f>H18267*(1-'Summary'!$B$5)</x:f>
        <x:v>428.45</x:v>
      </x:c>
      <x:c r="J18267" s="11" t="n">
        <x:f>E18267*G18267</x:f>
        <x:v>660</x:v>
      </x:c>
      <x:c r="K18267" s="11" t="n">
        <x:f>I18267-J18267</x:f>
        <x:v>-231.55</x:v>
      </x:c>
      <x:c r="L18267" s="14" t="n">
        <x:f>K18267/I18267</x:f>
        <x:v>-0.540436456996149</x:v>
      </x:c>
    </x:row>
    <x:row r="18268" ht="22" customHeight="1">
      <x:c r="A18268" s="2" t="str">
        <x:v>ORD-18264</x:v>
      </x:c>
      <x:c r="B18268" s="2" t="str">
        <x:v>West</x:v>
      </x:c>
      <x:c r="C18268" s="2" t="str">
        <x:v>Jun</x:v>
      </x:c>
      <x:c r="D18268" s="2" t="str">
        <x:v>SKU-024</x:v>
      </x:c>
      <x:c r="E18268" s="15" t="n">
        <x:v>18</x:v>
      </x:c>
      <x:c r="F18268" s="11" t="n">
        <x:v>54</x:v>
      </x:c>
      <x:c r="G18268" s="11" t="n">
        <x:v>71</x:v>
      </x:c>
      <x:c r="H18268" s="11" t="n">
        <x:f>E18268*F18268</x:f>
        <x:v>972</x:v>
      </x:c>
      <x:c r="I18268" s="11" t="n">
        <x:f>H18268*(1-'Summary'!$B$5)</x:f>
        <x:v>923.4</x:v>
      </x:c>
      <x:c r="J18268" s="11" t="n">
        <x:f>E18268*G18268</x:f>
        <x:v>1278</x:v>
      </x:c>
      <x:c r="K18268" s="11" t="n">
        <x:f>I18268-J18268</x:f>
        <x:v>-354.6</x:v>
      </x:c>
      <x:c r="L18268" s="14" t="n">
        <x:f>K18268/I18268</x:f>
        <x:v>-0.38401559454191037</x:v>
      </x:c>
    </x:row>
    <x:row r="18269" ht="22" customHeight="1">
      <x:c r="A18269" s="2" t="str">
        <x:v>ORD-18265</x:v>
      </x:c>
      <x:c r="B18269" s="2" t="str">
        <x:v>North</x:v>
      </x:c>
      <x:c r="C18269" s="2" t="str">
        <x:v>Jul</x:v>
      </x:c>
      <x:c r="D18269" s="2" t="str">
        <x:v>SKU-025</x:v>
      </x:c>
      <x:c r="E18269" s="15" t="n">
        <x:v>1</x:v>
      </x:c>
      <x:c r="F18269" s="11" t="n">
        <x:v>67</x:v>
      </x:c>
      <x:c r="G18269" s="11" t="n">
        <x:v>82</x:v>
      </x:c>
      <x:c r="H18269" s="11" t="n">
        <x:f>E18269*F18269</x:f>
        <x:v>67</x:v>
      </x:c>
      <x:c r="I18269" s="11" t="n">
        <x:f>H18269*(1-'Summary'!$B$5)</x:f>
        <x:v>63.65</x:v>
      </x:c>
      <x:c r="J18269" s="11" t="n">
        <x:f>E18269*G18269</x:f>
        <x:v>82</x:v>
      </x:c>
      <x:c r="K18269" s="11" t="n">
        <x:f>I18269-J18269</x:f>
        <x:v>-18.35</x:v>
      </x:c>
      <x:c r="L18269" s="14" t="n">
        <x:f>K18269/I18269</x:f>
        <x:v>-0.28829536527886884</x:v>
      </x:c>
    </x:row>
    <x:row r="18270" ht="22" customHeight="1">
      <x:c r="A18270" s="2" t="str">
        <x:v>ORD-18266</x:v>
      </x:c>
      <x:c r="B18270" s="2" t="str">
        <x:v>South</x:v>
      </x:c>
      <x:c r="C18270" s="2" t="str">
        <x:v>Jul</x:v>
      </x:c>
      <x:c r="D18270" s="2" t="str">
        <x:v>SKU-026</x:v>
      </x:c>
      <x:c r="E18270" s="15" t="n">
        <x:v>8</x:v>
      </x:c>
      <x:c r="F18270" s="11" t="n">
        <x:v>80</x:v>
      </x:c>
      <x:c r="G18270" s="11" t="n">
        <x:v>93</x:v>
      </x:c>
      <x:c r="H18270" s="11" t="n">
        <x:f>E18270*F18270</x:f>
        <x:v>640</x:v>
      </x:c>
      <x:c r="I18270" s="11" t="n">
        <x:f>H18270*(1-'Summary'!$B$5)</x:f>
        <x:v>608</x:v>
      </x:c>
      <x:c r="J18270" s="11" t="n">
        <x:f>E18270*G18270</x:f>
        <x:v>744</x:v>
      </x:c>
      <x:c r="K18270" s="11" t="n">
        <x:f>I18270-J18270</x:f>
        <x:v>-136</x:v>
      </x:c>
      <x:c r="L18270" s="14" t="n">
        <x:f>K18270/I18270</x:f>
        <x:v>-0.2236842105263158</x:v>
      </x:c>
    </x:row>
    <x:row r="18271" ht="22" customHeight="1">
      <x:c r="A18271" s="2" t="str">
        <x:v>ORD-18267</x:v>
      </x:c>
      <x:c r="B18271" s="2" t="str">
        <x:v>East</x:v>
      </x:c>
      <x:c r="C18271" s="2" t="str">
        <x:v>Jul</x:v>
      </x:c>
      <x:c r="D18271" s="2" t="str">
        <x:v>SKU-027</x:v>
      </x:c>
      <x:c r="E18271" s="15" t="n">
        <x:v>15</x:v>
      </x:c>
      <x:c r="F18271" s="11" t="n">
        <x:v>93</x:v>
      </x:c>
      <x:c r="G18271" s="11" t="n">
        <x:v>9</x:v>
      </x:c>
      <x:c r="H18271" s="11" t="n">
        <x:f>E18271*F18271</x:f>
        <x:v>1395</x:v>
      </x:c>
      <x:c r="I18271" s="11" t="n">
        <x:f>H18271*(1-'Summary'!$B$5)</x:f>
        <x:v>1325.25</x:v>
      </x:c>
      <x:c r="J18271" s="11" t="n">
        <x:f>E18271*G18271</x:f>
        <x:v>135</x:v>
      </x:c>
      <x:c r="K18271" s="11" t="n">
        <x:f>I18271-J18271</x:f>
        <x:v>1190.25</x:v>
      </x:c>
      <x:c r="L18271" s="14" t="n">
        <x:f>K18271/I18271</x:f>
        <x:v>0.8981324278438031</x:v>
      </x:c>
    </x:row>
    <x:row r="18272" ht="22" customHeight="1">
      <x:c r="A18272" s="2" t="str">
        <x:v>ORD-18268</x:v>
      </x:c>
      <x:c r="B18272" s="2" t="str">
        <x:v>West</x:v>
      </x:c>
      <x:c r="C18272" s="2" t="str">
        <x:v>Jul</x:v>
      </x:c>
      <x:c r="D18272" s="2" t="str">
        <x:v>SKU-028</x:v>
      </x:c>
      <x:c r="E18272" s="15" t="n">
        <x:v>22</x:v>
      </x:c>
      <x:c r="F18272" s="11" t="n">
        <x:v>106</x:v>
      </x:c>
      <x:c r="G18272" s="11" t="n">
        <x:v>20</x:v>
      </x:c>
      <x:c r="H18272" s="11" t="n">
        <x:f>E18272*F18272</x:f>
        <x:v>2332</x:v>
      </x:c>
      <x:c r="I18272" s="11" t="n">
        <x:f>H18272*(1-'Summary'!$B$5)</x:f>
        <x:v>2215.4</x:v>
      </x:c>
      <x:c r="J18272" s="11" t="n">
        <x:f>E18272*G18272</x:f>
        <x:v>440</x:v>
      </x:c>
      <x:c r="K18272" s="11" t="n">
        <x:f>I18272-J18272</x:f>
        <x:v>1775.4</x:v>
      </x:c>
      <x:c r="L18272" s="14" t="n">
        <x:f>K18272/I18272</x:f>
        <x:v>0.8013902681231381</x:v>
      </x:c>
    </x:row>
    <x:row r="18273" ht="22" customHeight="1">
      <x:c r="A18273" s="2" t="str">
        <x:v>ORD-18269</x:v>
      </x:c>
      <x:c r="B18273" s="2" t="str">
        <x:v>North</x:v>
      </x:c>
      <x:c r="C18273" s="2" t="str">
        <x:v>Aug</x:v>
      </x:c>
      <x:c r="D18273" s="2" t="str">
        <x:v>SKU-029</x:v>
      </x:c>
      <x:c r="E18273" s="15" t="n">
        <x:v>5</x:v>
      </x:c>
      <x:c r="F18273" s="11" t="n">
        <x:v>119</x:v>
      </x:c>
      <x:c r="G18273" s="11" t="n">
        <x:v>31</x:v>
      </x:c>
      <x:c r="H18273" s="11" t="n">
        <x:f>E18273*F18273</x:f>
        <x:v>595</x:v>
      </x:c>
      <x:c r="I18273" s="11" t="n">
        <x:f>H18273*(1-'Summary'!$B$5)</x:f>
        <x:v>565.25</x:v>
      </x:c>
      <x:c r="J18273" s="11" t="n">
        <x:f>E18273*G18273</x:f>
        <x:v>155</x:v>
      </x:c>
      <x:c r="K18273" s="11" t="n">
        <x:f>I18273-J18273</x:f>
        <x:v>410.25</x:v>
      </x:c>
      <x:c r="L18273" s="14" t="n">
        <x:f>K18273/I18273</x:f>
        <x:v>0.7257850508624503</x:v>
      </x:c>
    </x:row>
    <x:row r="18274" ht="22" customHeight="1">
      <x:c r="A18274" s="2" t="str">
        <x:v>ORD-18270</x:v>
      </x:c>
      <x:c r="B18274" s="2" t="str">
        <x:v>South</x:v>
      </x:c>
      <x:c r="C18274" s="2" t="str">
        <x:v>Aug</x:v>
      </x:c>
      <x:c r="D18274" s="2" t="str">
        <x:v>SKU-030</x:v>
      </x:c>
      <x:c r="E18274" s="15" t="n">
        <x:v>12</x:v>
      </x:c>
      <x:c r="F18274" s="11" t="n">
        <x:v>132</x:v>
      </x:c>
      <x:c r="G18274" s="11" t="n">
        <x:v>42</x:v>
      </x:c>
      <x:c r="H18274" s="11" t="n">
        <x:f>E18274*F18274</x:f>
        <x:v>1584</x:v>
      </x:c>
      <x:c r="I18274" s="11" t="n">
        <x:f>H18274*(1-'Summary'!$B$5)</x:f>
        <x:v>1504.8</x:v>
      </x:c>
      <x:c r="J18274" s="11" t="n">
        <x:f>E18274*G18274</x:f>
        <x:v>504</x:v>
      </x:c>
      <x:c r="K18274" s="11" t="n">
        <x:f>I18274-J18274</x:f>
        <x:v>1000.8</x:v>
      </x:c>
      <x:c r="L18274" s="14" t="n">
        <x:f>K18274/I18274</x:f>
        <x:v>0.6650717703349283</x:v>
      </x:c>
    </x:row>
    <x:row r="18275" ht="22" customHeight="1">
      <x:c r="A18275" s="2" t="str">
        <x:v>ORD-18271</x:v>
      </x:c>
      <x:c r="B18275" s="2" t="str">
        <x:v>East</x:v>
      </x:c>
      <x:c r="C18275" s="2" t="str">
        <x:v>Aug</x:v>
      </x:c>
      <x:c r="D18275" s="2" t="str">
        <x:v>SKU-031</x:v>
      </x:c>
      <x:c r="E18275" s="15" t="n">
        <x:v>19</x:v>
      </x:c>
      <x:c r="F18275" s="11" t="n">
        <x:v>145</x:v>
      </x:c>
      <x:c r="G18275" s="11" t="n">
        <x:v>53</x:v>
      </x:c>
      <x:c r="H18275" s="11" t="n">
        <x:f>E18275*F18275</x:f>
        <x:v>2755</x:v>
      </x:c>
      <x:c r="I18275" s="11" t="n">
        <x:f>H18275*(1-'Summary'!$B$5)</x:f>
        <x:v>2617.25</x:v>
      </x:c>
      <x:c r="J18275" s="11" t="n">
        <x:f>E18275*G18275</x:f>
        <x:v>1007</x:v>
      </x:c>
      <x:c r="K18275" s="11" t="n">
        <x:f>I18275-J18275</x:f>
        <x:v>1610.25</x:v>
      </x:c>
      <x:c r="L18275" s="14" t="n">
        <x:f>K18275/I18275</x:f>
        <x:v>0.6152450090744102</x:v>
      </x:c>
    </x:row>
    <x:row r="18276" ht="22" customHeight="1">
      <x:c r="A18276" s="2" t="str">
        <x:v>ORD-18272</x:v>
      </x:c>
      <x:c r="B18276" s="2" t="str">
        <x:v>West</x:v>
      </x:c>
      <x:c r="C18276" s="2" t="str">
        <x:v>Aug</x:v>
      </x:c>
      <x:c r="D18276" s="2" t="str">
        <x:v>SKU-032</x:v>
      </x:c>
      <x:c r="E18276" s="15" t="n">
        <x:v>2</x:v>
      </x:c>
      <x:c r="F18276" s="11" t="n">
        <x:v>158</x:v>
      </x:c>
      <x:c r="G18276" s="11" t="n">
        <x:v>64</x:v>
      </x:c>
      <x:c r="H18276" s="11" t="n">
        <x:f>E18276*F18276</x:f>
        <x:v>316</x:v>
      </x:c>
      <x:c r="I18276" s="11" t="n">
        <x:f>H18276*(1-'Summary'!$B$5)</x:f>
        <x:v>300.2</x:v>
      </x:c>
      <x:c r="J18276" s="11" t="n">
        <x:f>E18276*G18276</x:f>
        <x:v>128</x:v>
      </x:c>
      <x:c r="K18276" s="11" t="n">
        <x:f>I18276-J18276</x:f>
        <x:v>172.2</x:v>
      </x:c>
      <x:c r="L18276" s="14" t="n">
        <x:f>K18276/I18276</x:f>
        <x:v>0.5736175882744836</x:v>
      </x:c>
    </x:row>
    <x:row r="18277" ht="22" customHeight="1">
      <x:c r="A18277" s="2" t="str">
        <x:v>ORD-18273</x:v>
      </x:c>
      <x:c r="B18277" s="2" t="str">
        <x:v>North</x:v>
      </x:c>
      <x:c r="C18277" s="2" t="str">
        <x:v>Sep</x:v>
      </x:c>
      <x:c r="D18277" s="2" t="str">
        <x:v>SKU-033</x:v>
      </x:c>
      <x:c r="E18277" s="15" t="n">
        <x:v>9</x:v>
      </x:c>
      <x:c r="F18277" s="11" t="n">
        <x:v>171</x:v>
      </x:c>
      <x:c r="G18277" s="11" t="n">
        <x:v>75</x:v>
      </x:c>
      <x:c r="H18277" s="11" t="n">
        <x:f>E18277*F18277</x:f>
        <x:v>1539</x:v>
      </x:c>
      <x:c r="I18277" s="11" t="n">
        <x:f>H18277*(1-'Summary'!$B$5)</x:f>
        <x:v>1462.05</x:v>
      </x:c>
      <x:c r="J18277" s="11" t="n">
        <x:f>E18277*G18277</x:f>
        <x:v>675</x:v>
      </x:c>
      <x:c r="K18277" s="11" t="n">
        <x:f>I18277-J18277</x:f>
        <x:v>787.05</x:v>
      </x:c>
      <x:c r="L18277" s="14" t="n">
        <x:f>K18277/I18277</x:f>
        <x:v>0.5383194829178208</x:v>
      </x:c>
    </x:row>
    <x:row r="18278" ht="22" customHeight="1">
      <x:c r="A18278" s="2" t="str">
        <x:v>ORD-18274</x:v>
      </x:c>
      <x:c r="B18278" s="2" t="str">
        <x:v>South</x:v>
      </x:c>
      <x:c r="C18278" s="2" t="str">
        <x:v>Sep</x:v>
      </x:c>
      <x:c r="D18278" s="2" t="str">
        <x:v>SKU-034</x:v>
      </x:c>
      <x:c r="E18278" s="15" t="n">
        <x:v>16</x:v>
      </x:c>
      <x:c r="F18278" s="11" t="n">
        <x:v>184</x:v>
      </x:c>
      <x:c r="G18278" s="11" t="n">
        <x:v>86</x:v>
      </x:c>
      <x:c r="H18278" s="11" t="n">
        <x:f>E18278*F18278</x:f>
        <x:v>2944</x:v>
      </x:c>
      <x:c r="I18278" s="11" t="n">
        <x:f>H18278*(1-'Summary'!$B$5)</x:f>
        <x:v>2796.7999999999997</x:v>
      </x:c>
      <x:c r="J18278" s="11" t="n">
        <x:f>E18278*G18278</x:f>
        <x:v>1376</x:v>
      </x:c>
      <x:c r="K18278" s="11" t="n">
        <x:f>I18278-J18278</x:f>
        <x:v>1420.7999999999997</x:v>
      </x:c>
      <x:c r="L18278" s="14" t="n">
        <x:f>K18278/I18278</x:f>
        <x:v>0.5080091533180777</x:v>
      </x:c>
    </x:row>
    <x:row r="18279" ht="22" customHeight="1">
      <x:c r="A18279" s="2" t="str">
        <x:v>ORD-18275</x:v>
      </x:c>
      <x:c r="B18279" s="2" t="str">
        <x:v>East</x:v>
      </x:c>
      <x:c r="C18279" s="2" t="str">
        <x:v>Sep</x:v>
      </x:c>
      <x:c r="D18279" s="2" t="str">
        <x:v>SKU-035</x:v>
      </x:c>
      <x:c r="E18279" s="15" t="n">
        <x:v>23</x:v>
      </x:c>
      <x:c r="F18279" s="11" t="n">
        <x:v>197</x:v>
      </x:c>
      <x:c r="G18279" s="11" t="n">
        <x:v>97</x:v>
      </x:c>
      <x:c r="H18279" s="11" t="n">
        <x:f>E18279*F18279</x:f>
        <x:v>4531</x:v>
      </x:c>
      <x:c r="I18279" s="11" t="n">
        <x:f>H18279*(1-'Summary'!$B$5)</x:f>
        <x:v>4304.45</x:v>
      </x:c>
      <x:c r="J18279" s="11" t="n">
        <x:f>E18279*G18279</x:f>
        <x:v>2231</x:v>
      </x:c>
      <x:c r="K18279" s="11" t="n">
        <x:f>I18279-J18279</x:f>
        <x:v>2073.45</x:v>
      </x:c>
      <x:c r="L18279" s="14" t="n">
        <x:f>K18279/I18279</x:f>
        <x:v>0.48169917178733634</x:v>
      </x:c>
    </x:row>
    <x:row r="18280" ht="22" customHeight="1">
      <x:c r="A18280" s="2" t="str">
        <x:v>ORD-18276</x:v>
      </x:c>
      <x:c r="B18280" s="2" t="str">
        <x:v>West</x:v>
      </x:c>
      <x:c r="C18280" s="2" t="str">
        <x:v>Sep</x:v>
      </x:c>
      <x:c r="D18280" s="2" t="str">
        <x:v>SKU-036</x:v>
      </x:c>
      <x:c r="E18280" s="15" t="n">
        <x:v>6</x:v>
      </x:c>
      <x:c r="F18280" s="11" t="n">
        <x:v>210</x:v>
      </x:c>
      <x:c r="G18280" s="11" t="n">
        <x:v>13</x:v>
      </x:c>
      <x:c r="H18280" s="11" t="n">
        <x:f>E18280*F18280</x:f>
        <x:v>1260</x:v>
      </x:c>
      <x:c r="I18280" s="11" t="n">
        <x:f>H18280*(1-'Summary'!$B$5)</x:f>
        <x:v>1197</x:v>
      </x:c>
      <x:c r="J18280" s="11" t="n">
        <x:f>E18280*G18280</x:f>
        <x:v>78</x:v>
      </x:c>
      <x:c r="K18280" s="11" t="n">
        <x:f>I18280-J18280</x:f>
        <x:v>1119</x:v>
      </x:c>
      <x:c r="L18280" s="14" t="n">
        <x:f>K18280/I18280</x:f>
        <x:v>0.9348370927318296</x:v>
      </x:c>
    </x:row>
    <x:row r="18281" ht="22" customHeight="1">
      <x:c r="A18281" s="2" t="str">
        <x:v>ORD-18277</x:v>
      </x:c>
      <x:c r="B18281" s="2" t="str">
        <x:v>North</x:v>
      </x:c>
      <x:c r="C18281" s="2" t="str">
        <x:v>Oct</x:v>
      </x:c>
      <x:c r="D18281" s="2" t="str">
        <x:v>SKU-037</x:v>
      </x:c>
      <x:c r="E18281" s="15" t="n">
        <x:v>13</x:v>
      </x:c>
      <x:c r="F18281" s="11" t="n">
        <x:v>223</x:v>
      </x:c>
      <x:c r="G18281" s="11" t="n">
        <x:v>24</x:v>
      </x:c>
      <x:c r="H18281" s="11" t="n">
        <x:f>E18281*F18281</x:f>
        <x:v>2899</x:v>
      </x:c>
      <x:c r="I18281" s="11" t="n">
        <x:f>H18281*(1-'Summary'!$B$5)</x:f>
        <x:v>2754.0499999999997</x:v>
      </x:c>
      <x:c r="J18281" s="11" t="n">
        <x:f>E18281*G18281</x:f>
        <x:v>312</x:v>
      </x:c>
      <x:c r="K18281" s="11" t="n">
        <x:f>I18281-J18281</x:f>
        <x:v>2442.0499999999997</x:v>
      </x:c>
      <x:c r="L18281" s="14" t="n">
        <x:f>K18281/I18281</x:f>
        <x:v>0.8867122964361577</x:v>
      </x:c>
    </x:row>
    <x:row r="18282" ht="22" customHeight="1">
      <x:c r="A18282" s="2" t="str">
        <x:v>ORD-18278</x:v>
      </x:c>
      <x:c r="B18282" s="2" t="str">
        <x:v>South</x:v>
      </x:c>
      <x:c r="C18282" s="2" t="str">
        <x:v>Oct</x:v>
      </x:c>
      <x:c r="D18282" s="2" t="str">
        <x:v>SKU-038</x:v>
      </x:c>
      <x:c r="E18282" s="15" t="n">
        <x:v>20</x:v>
      </x:c>
      <x:c r="F18282" s="11" t="n">
        <x:v>16</x:v>
      </x:c>
      <x:c r="G18282" s="11" t="n">
        <x:v>35</x:v>
      </x:c>
      <x:c r="H18282" s="11" t="n">
        <x:f>E18282*F18282</x:f>
        <x:v>320</x:v>
      </x:c>
      <x:c r="I18282" s="11" t="n">
        <x:f>H18282*(1-'Summary'!$B$5)</x:f>
        <x:v>304</x:v>
      </x:c>
      <x:c r="J18282" s="11" t="n">
        <x:f>E18282*G18282</x:f>
        <x:v>700</x:v>
      </x:c>
      <x:c r="K18282" s="11" t="n">
        <x:f>I18282-J18282</x:f>
        <x:v>-396</x:v>
      </x:c>
      <x:c r="L18282" s="14" t="n">
        <x:f>K18282/I18282</x:f>
        <x:v>-1.3026315789473684</x:v>
      </x:c>
    </x:row>
    <x:row r="18283" ht="22" customHeight="1">
      <x:c r="A18283" s="2" t="str">
        <x:v>ORD-18279</x:v>
      </x:c>
      <x:c r="B18283" s="2" t="str">
        <x:v>East</x:v>
      </x:c>
      <x:c r="C18283" s="2" t="str">
        <x:v>Oct</x:v>
      </x:c>
      <x:c r="D18283" s="2" t="str">
        <x:v>SKU-039</x:v>
      </x:c>
      <x:c r="E18283" s="15" t="n">
        <x:v>3</x:v>
      </x:c>
      <x:c r="F18283" s="11" t="n">
        <x:v>29</x:v>
      </x:c>
      <x:c r="G18283" s="11" t="n">
        <x:v>46</x:v>
      </x:c>
      <x:c r="H18283" s="11" t="n">
        <x:f>E18283*F18283</x:f>
        <x:v>87</x:v>
      </x:c>
      <x:c r="I18283" s="11" t="n">
        <x:f>H18283*(1-'Summary'!$B$5)</x:f>
        <x:v>82.64999999999999</x:v>
      </x:c>
      <x:c r="J18283" s="11" t="n">
        <x:f>E18283*G18283</x:f>
        <x:v>138</x:v>
      </x:c>
      <x:c r="K18283" s="11" t="n">
        <x:f>I18283-J18283</x:f>
        <x:v>-55.35000000000001</x:v>
      </x:c>
      <x:c r="L18283" s="14" t="n">
        <x:f>K18283/I18283</x:f>
        <x:v>-0.6696914700544466</x:v>
      </x:c>
    </x:row>
    <x:row r="18284" ht="22" customHeight="1">
      <x:c r="A18284" s="2" t="str">
        <x:v>ORD-18280</x:v>
      </x:c>
      <x:c r="B18284" s="2" t="str">
        <x:v>West</x:v>
      </x:c>
      <x:c r="C18284" s="2" t="str">
        <x:v>Oct</x:v>
      </x:c>
      <x:c r="D18284" s="2" t="str">
        <x:v>SKU-040</x:v>
      </x:c>
      <x:c r="E18284" s="15" t="n">
        <x:v>10</x:v>
      </x:c>
      <x:c r="F18284" s="11" t="n">
        <x:v>42</x:v>
      </x:c>
      <x:c r="G18284" s="11" t="n">
        <x:v>57</x:v>
      </x:c>
      <x:c r="H18284" s="11" t="n">
        <x:f>E18284*F18284</x:f>
        <x:v>420</x:v>
      </x:c>
      <x:c r="I18284" s="11" t="n">
        <x:f>H18284*(1-'Summary'!$B$5)</x:f>
        <x:v>399</x:v>
      </x:c>
      <x:c r="J18284" s="11" t="n">
        <x:f>E18284*G18284</x:f>
        <x:v>570</x:v>
      </x:c>
      <x:c r="K18284" s="11" t="n">
        <x:f>I18284-J18284</x:f>
        <x:v>-171</x:v>
      </x:c>
      <x:c r="L18284" s="14" t="n">
        <x:f>K18284/I18284</x:f>
        <x:v>-0.42857142857142855</x:v>
      </x:c>
    </x:row>
    <x:row r="18285" ht="22" customHeight="1">
      <x:c r="A18285" s="2" t="str">
        <x:v>ORD-18281</x:v>
      </x:c>
      <x:c r="B18285" s="2" t="str">
        <x:v>North</x:v>
      </x:c>
      <x:c r="C18285" s="2" t="str">
        <x:v>Nov</x:v>
      </x:c>
      <x:c r="D18285" s="2" t="str">
        <x:v>SKU-041</x:v>
      </x:c>
      <x:c r="E18285" s="15" t="n">
        <x:v>17</x:v>
      </x:c>
      <x:c r="F18285" s="11" t="n">
        <x:v>55</x:v>
      </x:c>
      <x:c r="G18285" s="11" t="n">
        <x:v>68</x:v>
      </x:c>
      <x:c r="H18285" s="11" t="n">
        <x:f>E18285*F18285</x:f>
        <x:v>935</x:v>
      </x:c>
      <x:c r="I18285" s="11" t="n">
        <x:f>H18285*(1-'Summary'!$B$5)</x:f>
        <x:v>888.25</x:v>
      </x:c>
      <x:c r="J18285" s="11" t="n">
        <x:f>E18285*G18285</x:f>
        <x:v>1156</x:v>
      </x:c>
      <x:c r="K18285" s="11" t="n">
        <x:f>I18285-J18285</x:f>
        <x:v>-267.75</x:v>
      </x:c>
      <x:c r="L18285" s="14" t="n">
        <x:f>K18285/I18285</x:f>
        <x:v>-0.3014354066985646</x:v>
      </x:c>
    </x:row>
    <x:row r="18286" ht="22" customHeight="1">
      <x:c r="A18286" s="2" t="str">
        <x:v>ORD-18282</x:v>
      </x:c>
      <x:c r="B18286" s="2" t="str">
        <x:v>South</x:v>
      </x:c>
      <x:c r="C18286" s="2" t="str">
        <x:v>Nov</x:v>
      </x:c>
      <x:c r="D18286" s="2" t="str">
        <x:v>SKU-042</x:v>
      </x:c>
      <x:c r="E18286" s="15" t="n">
        <x:v>24</x:v>
      </x:c>
      <x:c r="F18286" s="11" t="n">
        <x:v>68</x:v>
      </x:c>
      <x:c r="G18286" s="11" t="n">
        <x:v>79</x:v>
      </x:c>
      <x:c r="H18286" s="11" t="n">
        <x:f>E18286*F18286</x:f>
        <x:v>1632</x:v>
      </x:c>
      <x:c r="I18286" s="11" t="n">
        <x:f>H18286*(1-'Summary'!$B$5)</x:f>
        <x:v>1550.3999999999999</x:v>
      </x:c>
      <x:c r="J18286" s="11" t="n">
        <x:f>E18286*G18286</x:f>
        <x:v>1896</x:v>
      </x:c>
      <x:c r="K18286" s="11" t="n">
        <x:f>I18286-J18286</x:f>
        <x:v>-345.60000000000014</x:v>
      </x:c>
      <x:c r="L18286" s="14" t="n">
        <x:f>K18286/I18286</x:f>
        <x:v>-0.22291021671826636</x:v>
      </x:c>
    </x:row>
    <x:row r="18287" ht="22" customHeight="1">
      <x:c r="A18287" s="2" t="str">
        <x:v>ORD-18283</x:v>
      </x:c>
      <x:c r="B18287" s="2" t="str">
        <x:v>East</x:v>
      </x:c>
      <x:c r="C18287" s="2" t="str">
        <x:v>Nov</x:v>
      </x:c>
      <x:c r="D18287" s="2" t="str">
        <x:v>SKU-043</x:v>
      </x:c>
      <x:c r="E18287" s="15" t="n">
        <x:v>7</x:v>
      </x:c>
      <x:c r="F18287" s="11" t="n">
        <x:v>81</x:v>
      </x:c>
      <x:c r="G18287" s="11" t="n">
        <x:v>90</x:v>
      </x:c>
      <x:c r="H18287" s="11" t="n">
        <x:f>E18287*F18287</x:f>
        <x:v>567</x:v>
      </x:c>
      <x:c r="I18287" s="11" t="n">
        <x:f>H18287*(1-'Summary'!$B$5)</x:f>
        <x:v>538.65</x:v>
      </x:c>
      <x:c r="J18287" s="11" t="n">
        <x:f>E18287*G18287</x:f>
        <x:v>630</x:v>
      </x:c>
      <x:c r="K18287" s="11" t="n">
        <x:f>I18287-J18287</x:f>
        <x:v>-91.35000000000002</x:v>
      </x:c>
      <x:c r="L18287" s="14" t="n">
        <x:f>K18287/I18287</x:f>
        <x:v>-0.16959064327485385</x:v>
      </x:c>
    </x:row>
    <x:row r="18288" ht="22" customHeight="1">
      <x:c r="A18288" s="2" t="str">
        <x:v>ORD-18284</x:v>
      </x:c>
      <x:c r="B18288" s="2" t="str">
        <x:v>West</x:v>
      </x:c>
      <x:c r="C18288" s="2" t="str">
        <x:v>Nov</x:v>
      </x:c>
      <x:c r="D18288" s="2" t="str">
        <x:v>SKU-044</x:v>
      </x:c>
      <x:c r="E18288" s="15" t="n">
        <x:v>14</x:v>
      </x:c>
      <x:c r="F18288" s="11" t="n">
        <x:v>94</x:v>
      </x:c>
      <x:c r="G18288" s="11" t="n">
        <x:v>101</x:v>
      </x:c>
      <x:c r="H18288" s="11" t="n">
        <x:f>E18288*F18288</x:f>
        <x:v>1316</x:v>
      </x:c>
      <x:c r="I18288" s="11" t="n">
        <x:f>H18288*(1-'Summary'!$B$5)</x:f>
        <x:v>1250.2</x:v>
      </x:c>
      <x:c r="J18288" s="11" t="n">
        <x:f>E18288*G18288</x:f>
        <x:v>1414</x:v>
      </x:c>
      <x:c r="K18288" s="11" t="n">
        <x:f>I18288-J18288</x:f>
        <x:v>-163.79999999999995</x:v>
      </x:c>
      <x:c r="L18288" s="14" t="n">
        <x:f>K18288/I18288</x:f>
        <x:v>-0.13101903695408731</x:v>
      </x:c>
    </x:row>
    <x:row r="18289" ht="22" customHeight="1">
      <x:c r="A18289" s="2" t="str">
        <x:v>ORD-18285</x:v>
      </x:c>
      <x:c r="B18289" s="2" t="str">
        <x:v>North</x:v>
      </x:c>
      <x:c r="C18289" s="2" t="str">
        <x:v>Dec</x:v>
      </x:c>
      <x:c r="D18289" s="2" t="str">
        <x:v>SKU-045</x:v>
      </x:c>
      <x:c r="E18289" s="15" t="n">
        <x:v>21</x:v>
      </x:c>
      <x:c r="F18289" s="11" t="n">
        <x:v>107</x:v>
      </x:c>
      <x:c r="G18289" s="11" t="n">
        <x:v>17</x:v>
      </x:c>
      <x:c r="H18289" s="11" t="n">
        <x:f>E18289*F18289</x:f>
        <x:v>2247</x:v>
      </x:c>
      <x:c r="I18289" s="11" t="n">
        <x:f>H18289*(1-'Summary'!$B$5)</x:f>
        <x:v>2134.65</x:v>
      </x:c>
      <x:c r="J18289" s="11" t="n">
        <x:f>E18289*G18289</x:f>
        <x:v>357</x:v>
      </x:c>
      <x:c r="K18289" s="11" t="n">
        <x:f>I18289-J18289</x:f>
        <x:v>1777.65</x:v>
      </x:c>
      <x:c r="L18289" s="14" t="n">
        <x:f>K18289/I18289</x:f>
        <x:v>0.8327594687653713</x:v>
      </x:c>
    </x:row>
    <x:row r="18290" ht="22" customHeight="1">
      <x:c r="A18290" s="2" t="str">
        <x:v>ORD-18286</x:v>
      </x:c>
      <x:c r="B18290" s="2" t="str">
        <x:v>South</x:v>
      </x:c>
      <x:c r="C18290" s="2" t="str">
        <x:v>Dec</x:v>
      </x:c>
      <x:c r="D18290" s="2" t="str">
        <x:v>SKU-046</x:v>
      </x:c>
      <x:c r="E18290" s="15" t="n">
        <x:v>4</x:v>
      </x:c>
      <x:c r="F18290" s="11" t="n">
        <x:v>120</x:v>
      </x:c>
      <x:c r="G18290" s="11" t="n">
        <x:v>28</x:v>
      </x:c>
      <x:c r="H18290" s="11" t="n">
        <x:f>E18290*F18290</x:f>
        <x:v>480</x:v>
      </x:c>
      <x:c r="I18290" s="11" t="n">
        <x:f>H18290*(1-'Summary'!$B$5)</x:f>
        <x:v>456</x:v>
      </x:c>
      <x:c r="J18290" s="11" t="n">
        <x:f>E18290*G18290</x:f>
        <x:v>112</x:v>
      </x:c>
      <x:c r="K18290" s="11" t="n">
        <x:f>I18290-J18290</x:f>
        <x:v>344</x:v>
      </x:c>
      <x:c r="L18290" s="14" t="n">
        <x:f>K18290/I18290</x:f>
        <x:v>0.7543859649122807</x:v>
      </x:c>
    </x:row>
    <x:row r="18291" ht="22" customHeight="1">
      <x:c r="A18291" s="2" t="str">
        <x:v>ORD-18287</x:v>
      </x:c>
      <x:c r="B18291" s="2" t="str">
        <x:v>East</x:v>
      </x:c>
      <x:c r="C18291" s="2" t="str">
        <x:v>Dec</x:v>
      </x:c>
      <x:c r="D18291" s="2" t="str">
        <x:v>SKU-047</x:v>
      </x:c>
      <x:c r="E18291" s="15" t="n">
        <x:v>11</x:v>
      </x:c>
      <x:c r="F18291" s="11" t="n">
        <x:v>133</x:v>
      </x:c>
      <x:c r="G18291" s="11" t="n">
        <x:v>39</x:v>
      </x:c>
      <x:c r="H18291" s="11" t="n">
        <x:f>E18291*F18291</x:f>
        <x:v>1463</x:v>
      </x:c>
      <x:c r="I18291" s="11" t="n">
        <x:f>H18291*(1-'Summary'!$B$5)</x:f>
        <x:v>1389.85</x:v>
      </x:c>
      <x:c r="J18291" s="11" t="n">
        <x:f>E18291*G18291</x:f>
        <x:v>429</x:v>
      </x:c>
      <x:c r="K18291" s="11" t="n">
        <x:f>I18291-J18291</x:f>
        <x:v>960.8499999999999</x:v>
      </x:c>
      <x:c r="L18291" s="14" t="n">
        <x:f>K18291/I18291</x:f>
        <x:v>0.6913335971507717</x:v>
      </x:c>
    </x:row>
    <x:row r="18292" ht="22" customHeight="1">
      <x:c r="A18292" s="2" t="str">
        <x:v>ORD-18288</x:v>
      </x:c>
      <x:c r="B18292" s="2" t="str">
        <x:v>West</x:v>
      </x:c>
      <x:c r="C18292" s="2" t="str">
        <x:v>Dec</x:v>
      </x:c>
      <x:c r="D18292" s="2" t="str">
        <x:v>SKU-048</x:v>
      </x:c>
      <x:c r="E18292" s="15" t="n">
        <x:v>18</x:v>
      </x:c>
      <x:c r="F18292" s="11" t="n">
        <x:v>146</x:v>
      </x:c>
      <x:c r="G18292" s="11" t="n">
        <x:v>50</x:v>
      </x:c>
      <x:c r="H18292" s="11" t="n">
        <x:f>E18292*F18292</x:f>
        <x:v>2628</x:v>
      </x:c>
      <x:c r="I18292" s="11" t="n">
        <x:f>H18292*(1-'Summary'!$B$5)</x:f>
        <x:v>2496.6</x:v>
      </x:c>
      <x:c r="J18292" s="11" t="n">
        <x:f>E18292*G18292</x:f>
        <x:v>900</x:v>
      </x:c>
      <x:c r="K18292" s="11" t="n">
        <x:f>I18292-J18292</x:f>
        <x:v>1596.6</x:v>
      </x:c>
      <x:c r="L18292" s="14" t="n">
        <x:f>K18292/I18292</x:f>
        <x:v>0.6395097332372026</x:v>
      </x:c>
    </x:row>
    <x:row r="18293" ht="22" customHeight="1">
      <x:c r="A18293" s="2" t="str">
        <x:v>ORD-18289</x:v>
      </x:c>
      <x:c r="B18293" s="2" t="str">
        <x:v>North</x:v>
      </x:c>
      <x:c r="C18293" s="2" t="str">
        <x:v>Jan</x:v>
      </x:c>
      <x:c r="D18293" s="2" t="str">
        <x:v>SKU-049</x:v>
      </x:c>
      <x:c r="E18293" s="15" t="n">
        <x:v>1</x:v>
      </x:c>
      <x:c r="F18293" s="11" t="n">
        <x:v>159</x:v>
      </x:c>
      <x:c r="G18293" s="11" t="n">
        <x:v>61</x:v>
      </x:c>
      <x:c r="H18293" s="11" t="n">
        <x:f>E18293*F18293</x:f>
        <x:v>159</x:v>
      </x:c>
      <x:c r="I18293" s="11" t="n">
        <x:f>H18293*(1-'Summary'!$B$5)</x:f>
        <x:v>151.04999999999998</x:v>
      </x:c>
      <x:c r="J18293" s="11" t="n">
        <x:f>E18293*G18293</x:f>
        <x:v>61</x:v>
      </x:c>
      <x:c r="K18293" s="11" t="n">
        <x:f>I18293-J18293</x:f>
        <x:v>90.04999999999998</x:v>
      </x:c>
      <x:c r="L18293" s="14" t="n">
        <x:f>K18293/I18293</x:f>
        <x:v>0.5961602118503806</x:v>
      </x:c>
    </x:row>
    <x:row r="18294" ht="22" customHeight="1">
      <x:c r="A18294" s="2" t="str">
        <x:v>ORD-18290</x:v>
      </x:c>
      <x:c r="B18294" s="2" t="str">
        <x:v>South</x:v>
      </x:c>
      <x:c r="C18294" s="2" t="str">
        <x:v>Jan</x:v>
      </x:c>
      <x:c r="D18294" s="2" t="str">
        <x:v>SKU-050</x:v>
      </x:c>
      <x:c r="E18294" s="15" t="n">
        <x:v>8</x:v>
      </x:c>
      <x:c r="F18294" s="11" t="n">
        <x:v>172</x:v>
      </x:c>
      <x:c r="G18294" s="11" t="n">
        <x:v>72</x:v>
      </x:c>
      <x:c r="H18294" s="11" t="n">
        <x:f>E18294*F18294</x:f>
        <x:v>1376</x:v>
      </x:c>
      <x:c r="I18294" s="11" t="n">
        <x:f>H18294*(1-'Summary'!$B$5)</x:f>
        <x:v>1307.2</x:v>
      </x:c>
      <x:c r="J18294" s="11" t="n">
        <x:f>E18294*G18294</x:f>
        <x:v>576</x:v>
      </x:c>
      <x:c r="K18294" s="11" t="n">
        <x:f>I18294-J18294</x:f>
        <x:v>731.2</x:v>
      </x:c>
      <x:c r="L18294" s="14" t="n">
        <x:f>K18294/I18294</x:f>
        <x:v>0.5593635250917993</x:v>
      </x:c>
    </x:row>
    <x:row r="18295" ht="22" customHeight="1">
      <x:c r="A18295" s="2" t="str">
        <x:v>ORD-18291</x:v>
      </x:c>
      <x:c r="B18295" s="2" t="str">
        <x:v>East</x:v>
      </x:c>
      <x:c r="C18295" s="2" t="str">
        <x:v>Jan</x:v>
      </x:c>
      <x:c r="D18295" s="2" t="str">
        <x:v>SKU-051</x:v>
      </x:c>
      <x:c r="E18295" s="15" t="n">
        <x:v>15</x:v>
      </x:c>
      <x:c r="F18295" s="11" t="n">
        <x:v>185</x:v>
      </x:c>
      <x:c r="G18295" s="11" t="n">
        <x:v>83</x:v>
      </x:c>
      <x:c r="H18295" s="11" t="n">
        <x:f>E18295*F18295</x:f>
        <x:v>2775</x:v>
      </x:c>
      <x:c r="I18295" s="11" t="n">
        <x:f>H18295*(1-'Summary'!$B$5)</x:f>
        <x:v>2636.25</x:v>
      </x:c>
      <x:c r="J18295" s="11" t="n">
        <x:f>E18295*G18295</x:f>
        <x:v>1245</x:v>
      </x:c>
      <x:c r="K18295" s="11" t="n">
        <x:f>I18295-J18295</x:f>
        <x:v>1391.25</x:v>
      </x:c>
      <x:c r="L18295" s="14" t="n">
        <x:f>K18295/I18295</x:f>
        <x:v>0.5277382645803699</x:v>
      </x:c>
    </x:row>
    <x:row r="18296" ht="22" customHeight="1">
      <x:c r="A18296" s="2" t="str">
        <x:v>ORD-18292</x:v>
      </x:c>
      <x:c r="B18296" s="2" t="str">
        <x:v>West</x:v>
      </x:c>
      <x:c r="C18296" s="2" t="str">
        <x:v>Jan</x:v>
      </x:c>
      <x:c r="D18296" s="2" t="str">
        <x:v>SKU-052</x:v>
      </x:c>
      <x:c r="E18296" s="15" t="n">
        <x:v>22</x:v>
      </x:c>
      <x:c r="F18296" s="11" t="n">
        <x:v>198</x:v>
      </x:c>
      <x:c r="G18296" s="11" t="n">
        <x:v>94</x:v>
      </x:c>
      <x:c r="H18296" s="11" t="n">
        <x:f>E18296*F18296</x:f>
        <x:v>4356</x:v>
      </x:c>
      <x:c r="I18296" s="11" t="n">
        <x:f>H18296*(1-'Summary'!$B$5)</x:f>
        <x:v>4138.2</x:v>
      </x:c>
      <x:c r="J18296" s="11" t="n">
        <x:f>E18296*G18296</x:f>
        <x:v>2068</x:v>
      </x:c>
      <x:c r="K18296" s="11" t="n">
        <x:f>I18296-J18296</x:f>
        <x:v>2070.2</x:v>
      </x:c>
      <x:c r="L18296" s="14" t="n">
        <x:f>K18296/I18296</x:f>
        <x:v>0.5002658160552897</x:v>
      </x:c>
    </x:row>
    <x:row r="18297" ht="22" customHeight="1">
      <x:c r="A18297" s="2" t="str">
        <x:v>ORD-18293</x:v>
      </x:c>
      <x:c r="B18297" s="2" t="str">
        <x:v>North</x:v>
      </x:c>
      <x:c r="C18297" s="2" t="str">
        <x:v>Feb</x:v>
      </x:c>
      <x:c r="D18297" s="2" t="str">
        <x:v>SKU-053</x:v>
      </x:c>
      <x:c r="E18297" s="15" t="n">
        <x:v>5</x:v>
      </x:c>
      <x:c r="F18297" s="11" t="n">
        <x:v>211</x:v>
      </x:c>
      <x:c r="G18297" s="11" t="n">
        <x:v>10</x:v>
      </x:c>
      <x:c r="H18297" s="11" t="n">
        <x:f>E18297*F18297</x:f>
        <x:v>1055</x:v>
      </x:c>
      <x:c r="I18297" s="11" t="n">
        <x:f>H18297*(1-'Summary'!$B$5)</x:f>
        <x:v>1002.25</x:v>
      </x:c>
      <x:c r="J18297" s="11" t="n">
        <x:f>E18297*G18297</x:f>
        <x:v>50</x:v>
      </x:c>
      <x:c r="K18297" s="11" t="n">
        <x:f>I18297-J18297</x:f>
        <x:v>952.25</x:v>
      </x:c>
      <x:c r="L18297" s="14" t="n">
        <x:f>K18297/I18297</x:f>
        <x:v>0.9501122474432527</x:v>
      </x:c>
    </x:row>
    <x:row r="18298" ht="22" customHeight="1">
      <x:c r="A18298" s="2" t="str">
        <x:v>ORD-18294</x:v>
      </x:c>
      <x:c r="B18298" s="2" t="str">
        <x:v>South</x:v>
      </x:c>
      <x:c r="C18298" s="2" t="str">
        <x:v>Feb</x:v>
      </x:c>
      <x:c r="D18298" s="2" t="str">
        <x:v>SKU-054</x:v>
      </x:c>
      <x:c r="E18298" s="15" t="n">
        <x:v>12</x:v>
      </x:c>
      <x:c r="F18298" s="11" t="n">
        <x:v>224</x:v>
      </x:c>
      <x:c r="G18298" s="11" t="n">
        <x:v>21</x:v>
      </x:c>
      <x:c r="H18298" s="11" t="n">
        <x:f>E18298*F18298</x:f>
        <x:v>2688</x:v>
      </x:c>
      <x:c r="I18298" s="11" t="n">
        <x:f>H18298*(1-'Summary'!$B$5)</x:f>
        <x:v>2553.6</x:v>
      </x:c>
      <x:c r="J18298" s="11" t="n">
        <x:f>E18298*G18298</x:f>
        <x:v>252</x:v>
      </x:c>
      <x:c r="K18298" s="11" t="n">
        <x:f>I18298-J18298</x:f>
        <x:v>2301.6</x:v>
      </x:c>
      <x:c r="L18298" s="14" t="n">
        <x:f>K18298/I18298</x:f>
        <x:v>0.9013157894736842</x:v>
      </x:c>
    </x:row>
    <x:row r="18299" ht="22" customHeight="1">
      <x:c r="A18299" s="2" t="str">
        <x:v>ORD-18295</x:v>
      </x:c>
      <x:c r="B18299" s="2" t="str">
        <x:v>East</x:v>
      </x:c>
      <x:c r="C18299" s="2" t="str">
        <x:v>Feb</x:v>
      </x:c>
      <x:c r="D18299" s="2" t="str">
        <x:v>SKU-055</x:v>
      </x:c>
      <x:c r="E18299" s="15" t="n">
        <x:v>19</x:v>
      </x:c>
      <x:c r="F18299" s="11" t="n">
        <x:v>17</x:v>
      </x:c>
      <x:c r="G18299" s="11" t="n">
        <x:v>32</x:v>
      </x:c>
      <x:c r="H18299" s="11" t="n">
        <x:f>E18299*F18299</x:f>
        <x:v>323</x:v>
      </x:c>
      <x:c r="I18299" s="11" t="n">
        <x:f>H18299*(1-'Summary'!$B$5)</x:f>
        <x:v>306.84999999999997</x:v>
      </x:c>
      <x:c r="J18299" s="11" t="n">
        <x:f>E18299*G18299</x:f>
        <x:v>608</x:v>
      </x:c>
      <x:c r="K18299" s="11" t="n">
        <x:f>I18299-J18299</x:f>
        <x:v>-301.15000000000003</x:v>
      </x:c>
      <x:c r="L18299" s="14" t="n">
        <x:f>K18299/I18299</x:f>
        <x:v>-0.9814241486068114</x:v>
      </x:c>
    </x:row>
    <x:row r="18300" ht="22" customHeight="1">
      <x:c r="A18300" s="2" t="str">
        <x:v>ORD-18296</x:v>
      </x:c>
      <x:c r="B18300" s="2" t="str">
        <x:v>West</x:v>
      </x:c>
      <x:c r="C18300" s="2" t="str">
        <x:v>Feb</x:v>
      </x:c>
      <x:c r="D18300" s="2" t="str">
        <x:v>SKU-056</x:v>
      </x:c>
      <x:c r="E18300" s="15" t="n">
        <x:v>2</x:v>
      </x:c>
      <x:c r="F18300" s="11" t="n">
        <x:v>30</x:v>
      </x:c>
      <x:c r="G18300" s="11" t="n">
        <x:v>43</x:v>
      </x:c>
      <x:c r="H18300" s="11" t="n">
        <x:f>E18300*F18300</x:f>
        <x:v>60</x:v>
      </x:c>
      <x:c r="I18300" s="11" t="n">
        <x:f>H18300*(1-'Summary'!$B$5)</x:f>
        <x:v>57</x:v>
      </x:c>
      <x:c r="J18300" s="11" t="n">
        <x:f>E18300*G18300</x:f>
        <x:v>86</x:v>
      </x:c>
      <x:c r="K18300" s="11" t="n">
        <x:f>I18300-J18300</x:f>
        <x:v>-29</x:v>
      </x:c>
      <x:c r="L18300" s="14" t="n">
        <x:f>K18300/I18300</x:f>
        <x:v>-0.5087719298245614</x:v>
      </x:c>
    </x:row>
    <x:row r="18301" ht="22" customHeight="1">
      <x:c r="A18301" s="2" t="str">
        <x:v>ORD-18297</x:v>
      </x:c>
      <x:c r="B18301" s="2" t="str">
        <x:v>North</x:v>
      </x:c>
      <x:c r="C18301" s="2" t="str">
        <x:v>Mar</x:v>
      </x:c>
      <x:c r="D18301" s="2" t="str">
        <x:v>SKU-057</x:v>
      </x:c>
      <x:c r="E18301" s="15" t="n">
        <x:v>9</x:v>
      </x:c>
      <x:c r="F18301" s="11" t="n">
        <x:v>43</x:v>
      </x:c>
      <x:c r="G18301" s="11" t="n">
        <x:v>54</x:v>
      </x:c>
      <x:c r="H18301" s="11" t="n">
        <x:f>E18301*F18301</x:f>
        <x:v>387</x:v>
      </x:c>
      <x:c r="I18301" s="11" t="n">
        <x:f>H18301*(1-'Summary'!$B$5)</x:f>
        <x:v>367.65</x:v>
      </x:c>
      <x:c r="J18301" s="11" t="n">
        <x:f>E18301*G18301</x:f>
        <x:v>486</x:v>
      </x:c>
      <x:c r="K18301" s="11" t="n">
        <x:f>I18301-J18301</x:f>
        <x:v>-118.35000000000002</x:v>
      </x:c>
      <x:c r="L18301" s="14" t="n">
        <x:f>K18301/I18301</x:f>
        <x:v>-0.32190942472460227</x:v>
      </x:c>
    </x:row>
    <x:row r="18302" ht="22" customHeight="1">
      <x:c r="A18302" s="2" t="str">
        <x:v>ORD-18298</x:v>
      </x:c>
      <x:c r="B18302" s="2" t="str">
        <x:v>South</x:v>
      </x:c>
      <x:c r="C18302" s="2" t="str">
        <x:v>Mar</x:v>
      </x:c>
      <x:c r="D18302" s="2" t="str">
        <x:v>SKU-058</x:v>
      </x:c>
      <x:c r="E18302" s="15" t="n">
        <x:v>16</x:v>
      </x:c>
      <x:c r="F18302" s="11" t="n">
        <x:v>56</x:v>
      </x:c>
      <x:c r="G18302" s="11" t="n">
        <x:v>65</x:v>
      </x:c>
      <x:c r="H18302" s="11" t="n">
        <x:f>E18302*F18302</x:f>
        <x:v>896</x:v>
      </x:c>
      <x:c r="I18302" s="11" t="n">
        <x:f>H18302*(1-'Summary'!$B$5)</x:f>
        <x:v>851.1999999999999</x:v>
      </x:c>
      <x:c r="J18302" s="11" t="n">
        <x:f>E18302*G18302</x:f>
        <x:v>1040</x:v>
      </x:c>
      <x:c r="K18302" s="11" t="n">
        <x:f>I18302-J18302</x:f>
        <x:v>-188.80000000000007</x:v>
      </x:c>
      <x:c r="L18302" s="14" t="n">
        <x:f>K18302/I18302</x:f>
        <x:v>-0.2218045112781956</x:v>
      </x:c>
    </x:row>
    <x:row r="18303" ht="22" customHeight="1">
      <x:c r="A18303" s="2" t="str">
        <x:v>ORD-18299</x:v>
      </x:c>
      <x:c r="B18303" s="2" t="str">
        <x:v>East</x:v>
      </x:c>
      <x:c r="C18303" s="2" t="str">
        <x:v>Mar</x:v>
      </x:c>
      <x:c r="D18303" s="2" t="str">
        <x:v>SKU-059</x:v>
      </x:c>
      <x:c r="E18303" s="15" t="n">
        <x:v>23</x:v>
      </x:c>
      <x:c r="F18303" s="11" t="n">
        <x:v>69</x:v>
      </x:c>
      <x:c r="G18303" s="11" t="n">
        <x:v>76</x:v>
      </x:c>
      <x:c r="H18303" s="11" t="n">
        <x:f>E18303*F18303</x:f>
        <x:v>1587</x:v>
      </x:c>
      <x:c r="I18303" s="11" t="n">
        <x:f>H18303*(1-'Summary'!$B$5)</x:f>
        <x:v>1507.6499999999999</x:v>
      </x:c>
      <x:c r="J18303" s="11" t="n">
        <x:f>E18303*G18303</x:f>
        <x:v>1748</x:v>
      </x:c>
      <x:c r="K18303" s="11" t="n">
        <x:f>I18303-J18303</x:f>
        <x:v>-240.35000000000014</x:v>
      </x:c>
      <x:c r="L18303" s="14" t="n">
        <x:f>K18303/I18303</x:f>
        <x:v>-0.15942028985507256</x:v>
      </x:c>
    </x:row>
    <x:row r="18304" ht="22" customHeight="1">
      <x:c r="A18304" s="2" t="str">
        <x:v>ORD-18300</x:v>
      </x:c>
      <x:c r="B18304" s="2" t="str">
        <x:v>West</x:v>
      </x:c>
      <x:c r="C18304" s="2" t="str">
        <x:v>Mar</x:v>
      </x:c>
      <x:c r="D18304" s="2" t="str">
        <x:v>SKU-060</x:v>
      </x:c>
      <x:c r="E18304" s="15" t="n">
        <x:v>6</x:v>
      </x:c>
      <x:c r="F18304" s="11" t="n">
        <x:v>82</x:v>
      </x:c>
      <x:c r="G18304" s="11" t="n">
        <x:v>87</x:v>
      </x:c>
      <x:c r="H18304" s="11" t="n">
        <x:f>E18304*F18304</x:f>
        <x:v>492</x:v>
      </x:c>
      <x:c r="I18304" s="11" t="n">
        <x:f>H18304*(1-'Summary'!$B$5)</x:f>
        <x:v>467.4</x:v>
      </x:c>
      <x:c r="J18304" s="11" t="n">
        <x:f>E18304*G18304</x:f>
        <x:v>522</x:v>
      </x:c>
      <x:c r="K18304" s="11" t="n">
        <x:f>I18304-J18304</x:f>
        <x:v>-54.60000000000002</x:v>
      </x:c>
      <x:c r="L18304" s="14" t="n">
        <x:f>K18304/I18304</x:f>
        <x:v>-0.11681643132220801</x:v>
      </x:c>
    </x:row>
    <x:row r="18305" ht="22" customHeight="1">
      <x:c r="A18305" s="2" t="str">
        <x:v>ORD-18301</x:v>
      </x:c>
      <x:c r="B18305" s="2" t="str">
        <x:v>North</x:v>
      </x:c>
      <x:c r="C18305" s="2" t="str">
        <x:v>Apr</x:v>
      </x:c>
      <x:c r="D18305" s="2" t="str">
        <x:v>SKU-061</x:v>
      </x:c>
      <x:c r="E18305" s="15" t="n">
        <x:v>13</x:v>
      </x:c>
      <x:c r="F18305" s="11" t="n">
        <x:v>95</x:v>
      </x:c>
      <x:c r="G18305" s="11" t="n">
        <x:v>98</x:v>
      </x:c>
      <x:c r="H18305" s="11" t="n">
        <x:f>E18305*F18305</x:f>
        <x:v>1235</x:v>
      </x:c>
      <x:c r="I18305" s="11" t="n">
        <x:f>H18305*(1-'Summary'!$B$5)</x:f>
        <x:v>1173.25</x:v>
      </x:c>
      <x:c r="J18305" s="11" t="n">
        <x:f>E18305*G18305</x:f>
        <x:v>1274</x:v>
      </x:c>
      <x:c r="K18305" s="11" t="n">
        <x:f>I18305-J18305</x:f>
        <x:v>-100.75</x:v>
      </x:c>
      <x:c r="L18305" s="14" t="n">
        <x:f>K18305/I18305</x:f>
        <x:v>-0.08587257617728532</x:v>
      </x:c>
    </x:row>
    <x:row r="18306" ht="22" customHeight="1">
      <x:c r="A18306" s="2" t="str">
        <x:v>ORD-18302</x:v>
      </x:c>
      <x:c r="B18306" s="2" t="str">
        <x:v>South</x:v>
      </x:c>
      <x:c r="C18306" s="2" t="str">
        <x:v>Apr</x:v>
      </x:c>
      <x:c r="D18306" s="2" t="str">
        <x:v>SKU-062</x:v>
      </x:c>
      <x:c r="E18306" s="15" t="n">
        <x:v>20</x:v>
      </x:c>
      <x:c r="F18306" s="11" t="n">
        <x:v>108</x:v>
      </x:c>
      <x:c r="G18306" s="11" t="n">
        <x:v>14</x:v>
      </x:c>
      <x:c r="H18306" s="11" t="n">
        <x:f>E18306*F18306</x:f>
        <x:v>2160</x:v>
      </x:c>
      <x:c r="I18306" s="11" t="n">
        <x:f>H18306*(1-'Summary'!$B$5)</x:f>
        <x:v>2052</x:v>
      </x:c>
      <x:c r="J18306" s="11" t="n">
        <x:f>E18306*G18306</x:f>
        <x:v>280</x:v>
      </x:c>
      <x:c r="K18306" s="11" t="n">
        <x:f>I18306-J18306</x:f>
        <x:v>1772</x:v>
      </x:c>
      <x:c r="L18306" s="14" t="n">
        <x:f>K18306/I18306</x:f>
        <x:v>0.8635477582846004</x:v>
      </x:c>
    </x:row>
    <x:row r="18307" ht="22" customHeight="1">
      <x:c r="A18307" s="2" t="str">
        <x:v>ORD-18303</x:v>
      </x:c>
      <x:c r="B18307" s="2" t="str">
        <x:v>East</x:v>
      </x:c>
      <x:c r="C18307" s="2" t="str">
        <x:v>Apr</x:v>
      </x:c>
      <x:c r="D18307" s="2" t="str">
        <x:v>SKU-063</x:v>
      </x:c>
      <x:c r="E18307" s="15" t="n">
        <x:v>3</x:v>
      </x:c>
      <x:c r="F18307" s="11" t="n">
        <x:v>121</x:v>
      </x:c>
      <x:c r="G18307" s="11" t="n">
        <x:v>25</x:v>
      </x:c>
      <x:c r="H18307" s="11" t="n">
        <x:f>E18307*F18307</x:f>
        <x:v>363</x:v>
      </x:c>
      <x:c r="I18307" s="11" t="n">
        <x:f>H18307*(1-'Summary'!$B$5)</x:f>
        <x:v>344.84999999999997</x:v>
      </x:c>
      <x:c r="J18307" s="11" t="n">
        <x:f>E18307*G18307</x:f>
        <x:v>75</x:v>
      </x:c>
      <x:c r="K18307" s="11" t="n">
        <x:f>I18307-J18307</x:f>
        <x:v>269.84999999999997</x:v>
      </x:c>
      <x:c r="L18307" s="14" t="n">
        <x:f>K18307/I18307</x:f>
        <x:v>0.7825141365811222</x:v>
      </x:c>
    </x:row>
    <x:row r="18308" ht="22" customHeight="1">
      <x:c r="A18308" s="2" t="str">
        <x:v>ORD-18304</x:v>
      </x:c>
      <x:c r="B18308" s="2" t="str">
        <x:v>West</x:v>
      </x:c>
      <x:c r="C18308" s="2" t="str">
        <x:v>Apr</x:v>
      </x:c>
      <x:c r="D18308" s="2" t="str">
        <x:v>SKU-064</x:v>
      </x:c>
      <x:c r="E18308" s="15" t="n">
        <x:v>10</x:v>
      </x:c>
      <x:c r="F18308" s="11" t="n">
        <x:v>134</x:v>
      </x:c>
      <x:c r="G18308" s="11" t="n">
        <x:v>36</x:v>
      </x:c>
      <x:c r="H18308" s="11" t="n">
        <x:f>E18308*F18308</x:f>
        <x:v>1340</x:v>
      </x:c>
      <x:c r="I18308" s="11" t="n">
        <x:f>H18308*(1-'Summary'!$B$5)</x:f>
        <x:v>1273</x:v>
      </x:c>
      <x:c r="J18308" s="11" t="n">
        <x:f>E18308*G18308</x:f>
        <x:v>360</x:v>
      </x:c>
      <x:c r="K18308" s="11" t="n">
        <x:f>I18308-J18308</x:f>
        <x:v>913</x:v>
      </x:c>
      <x:c r="L18308" s="14" t="n">
        <x:f>K18308/I18308</x:f>
        <x:v>0.7172034564021995</x:v>
      </x:c>
    </x:row>
    <x:row r="18309" ht="22" customHeight="1">
      <x:c r="A18309" s="2" t="str">
        <x:v>ORD-18305</x:v>
      </x:c>
      <x:c r="B18309" s="2" t="str">
        <x:v>North</x:v>
      </x:c>
      <x:c r="C18309" s="2" t="str">
        <x:v>May</x:v>
      </x:c>
      <x:c r="D18309" s="2" t="str">
        <x:v>SKU-065</x:v>
      </x:c>
      <x:c r="E18309" s="15" t="n">
        <x:v>17</x:v>
      </x:c>
      <x:c r="F18309" s="11" t="n">
        <x:v>147</x:v>
      </x:c>
      <x:c r="G18309" s="11" t="n">
        <x:v>47</x:v>
      </x:c>
      <x:c r="H18309" s="11" t="n">
        <x:f>E18309*F18309</x:f>
        <x:v>2499</x:v>
      </x:c>
      <x:c r="I18309" s="11" t="n">
        <x:f>H18309*(1-'Summary'!$B$5)</x:f>
        <x:v>2374.0499999999997</x:v>
      </x:c>
      <x:c r="J18309" s="11" t="n">
        <x:f>E18309*G18309</x:f>
        <x:v>799</x:v>
      </x:c>
      <x:c r="K18309" s="11" t="n">
        <x:f>I18309-J18309</x:f>
        <x:v>1575.0499999999997</x:v>
      </x:c>
      <x:c r="L18309" s="14" t="n">
        <x:f>K18309/I18309</x:f>
        <x:v>0.6634443250984604</x:v>
      </x:c>
    </x:row>
    <x:row r="18310" ht="22" customHeight="1">
      <x:c r="A18310" s="2" t="str">
        <x:v>ORD-18306</x:v>
      </x:c>
      <x:c r="B18310" s="2" t="str">
        <x:v>South</x:v>
      </x:c>
      <x:c r="C18310" s="2" t="str">
        <x:v>May</x:v>
      </x:c>
      <x:c r="D18310" s="2" t="str">
        <x:v>SKU-066</x:v>
      </x:c>
      <x:c r="E18310" s="15" t="n">
        <x:v>24</x:v>
      </x:c>
      <x:c r="F18310" s="11" t="n">
        <x:v>160</x:v>
      </x:c>
      <x:c r="G18310" s="11" t="n">
        <x:v>58</x:v>
      </x:c>
      <x:c r="H18310" s="11" t="n">
        <x:f>E18310*F18310</x:f>
        <x:v>3840</x:v>
      </x:c>
      <x:c r="I18310" s="11" t="n">
        <x:f>H18310*(1-'Summary'!$B$5)</x:f>
        <x:v>3648</x:v>
      </x:c>
      <x:c r="J18310" s="11" t="n">
        <x:f>E18310*G18310</x:f>
        <x:v>1392</x:v>
      </x:c>
      <x:c r="K18310" s="11" t="n">
        <x:f>I18310-J18310</x:f>
        <x:v>2256</x:v>
      </x:c>
      <x:c r="L18310" s="14" t="n">
        <x:f>K18310/I18310</x:f>
        <x:v>0.618421052631579</x:v>
      </x:c>
    </x:row>
    <x:row r="18311" ht="22" customHeight="1">
      <x:c r="A18311" s="2" t="str">
        <x:v>ORD-18307</x:v>
      </x:c>
      <x:c r="B18311" s="2" t="str">
        <x:v>East</x:v>
      </x:c>
      <x:c r="C18311" s="2" t="str">
        <x:v>May</x:v>
      </x:c>
      <x:c r="D18311" s="2" t="str">
        <x:v>SKU-067</x:v>
      </x:c>
      <x:c r="E18311" s="15" t="n">
        <x:v>7</x:v>
      </x:c>
      <x:c r="F18311" s="11" t="n">
        <x:v>173</x:v>
      </x:c>
      <x:c r="G18311" s="11" t="n">
        <x:v>69</x:v>
      </x:c>
      <x:c r="H18311" s="11" t="n">
        <x:f>E18311*F18311</x:f>
        <x:v>1211</x:v>
      </x:c>
      <x:c r="I18311" s="11" t="n">
        <x:f>H18311*(1-'Summary'!$B$5)</x:f>
        <x:v>1150.45</x:v>
      </x:c>
      <x:c r="J18311" s="11" t="n">
        <x:f>E18311*G18311</x:f>
        <x:v>483</x:v>
      </x:c>
      <x:c r="K18311" s="11" t="n">
        <x:f>I18311-J18311</x:f>
        <x:v>667.45</x:v>
      </x:c>
      <x:c r="L18311" s="14" t="n">
        <x:f>K18311/I18311</x:f>
        <x:v>0.5801642835412231</x:v>
      </x:c>
    </x:row>
    <x:row r="18312" ht="22" customHeight="1">
      <x:c r="A18312" s="2" t="str">
        <x:v>ORD-18308</x:v>
      </x:c>
      <x:c r="B18312" s="2" t="str">
        <x:v>West</x:v>
      </x:c>
      <x:c r="C18312" s="2" t="str">
        <x:v>May</x:v>
      </x:c>
      <x:c r="D18312" s="2" t="str">
        <x:v>SKU-068</x:v>
      </x:c>
      <x:c r="E18312" s="15" t="n">
        <x:v>14</x:v>
      </x:c>
      <x:c r="F18312" s="11" t="n">
        <x:v>186</x:v>
      </x:c>
      <x:c r="G18312" s="11" t="n">
        <x:v>80</x:v>
      </x:c>
      <x:c r="H18312" s="11" t="n">
        <x:f>E18312*F18312</x:f>
        <x:v>2604</x:v>
      </x:c>
      <x:c r="I18312" s="11" t="n">
        <x:f>H18312*(1-'Summary'!$B$5)</x:f>
        <x:v>2473.7999999999997</x:v>
      </x:c>
      <x:c r="J18312" s="11" t="n">
        <x:f>E18312*G18312</x:f>
        <x:v>1120</x:v>
      </x:c>
      <x:c r="K18312" s="11" t="n">
        <x:f>I18312-J18312</x:f>
        <x:v>1353.7999999999997</x:v>
      </x:c>
      <x:c r="L18312" s="14" t="n">
        <x:f>K18312/I18312</x:f>
        <x:v>0.5472552348613469</x:v>
      </x:c>
    </x:row>
    <x:row r="18313" ht="22" customHeight="1">
      <x:c r="A18313" s="2" t="str">
        <x:v>ORD-18309</x:v>
      </x:c>
      <x:c r="B18313" s="2" t="str">
        <x:v>North</x:v>
      </x:c>
      <x:c r="C18313" s="2" t="str">
        <x:v>Jun</x:v>
      </x:c>
      <x:c r="D18313" s="2" t="str">
        <x:v>SKU-069</x:v>
      </x:c>
      <x:c r="E18313" s="15" t="n">
        <x:v>21</x:v>
      </x:c>
      <x:c r="F18313" s="11" t="n">
        <x:v>199</x:v>
      </x:c>
      <x:c r="G18313" s="11" t="n">
        <x:v>91</x:v>
      </x:c>
      <x:c r="H18313" s="11" t="n">
        <x:f>E18313*F18313</x:f>
        <x:v>4179</x:v>
      </x:c>
      <x:c r="I18313" s="11" t="n">
        <x:f>H18313*(1-'Summary'!$B$5)</x:f>
        <x:v>3970.0499999999997</x:v>
      </x:c>
      <x:c r="J18313" s="11" t="n">
        <x:f>E18313*G18313</x:f>
        <x:v>1911</x:v>
      </x:c>
      <x:c r="K18313" s="11" t="n">
        <x:f>I18313-J18313</x:f>
        <x:v>2059.0499999999997</x:v>
      </x:c>
      <x:c r="L18313" s="14" t="n">
        <x:f>K18313/I18313</x:f>
        <x:v>0.5186458608833642</x:v>
      </x:c>
    </x:row>
    <x:row r="18314" ht="22" customHeight="1">
      <x:c r="A18314" s="2" t="str">
        <x:v>ORD-18310</x:v>
      </x:c>
      <x:c r="B18314" s="2" t="str">
        <x:v>South</x:v>
      </x:c>
      <x:c r="C18314" s="2" t="str">
        <x:v>Jun</x:v>
      </x:c>
      <x:c r="D18314" s="2" t="str">
        <x:v>SKU-070</x:v>
      </x:c>
      <x:c r="E18314" s="15" t="n">
        <x:v>4</x:v>
      </x:c>
      <x:c r="F18314" s="11" t="n">
        <x:v>212</x:v>
      </x:c>
      <x:c r="G18314" s="11" t="n">
        <x:v>102</x:v>
      </x:c>
      <x:c r="H18314" s="11" t="n">
        <x:f>E18314*F18314</x:f>
        <x:v>848</x:v>
      </x:c>
      <x:c r="I18314" s="11" t="n">
        <x:f>H18314*(1-'Summary'!$B$5)</x:f>
        <x:v>805.5999999999999</x:v>
      </x:c>
      <x:c r="J18314" s="11" t="n">
        <x:f>E18314*G18314</x:f>
        <x:v>408</x:v>
      </x:c>
      <x:c r="K18314" s="11" t="n">
        <x:f>I18314-J18314</x:f>
        <x:v>397.5999999999999</x:v>
      </x:c>
      <x:c r="L18314" s="14" t="n">
        <x:f>K18314/I18314</x:f>
        <x:v>0.4935451837140019</x:v>
      </x:c>
    </x:row>
    <x:row r="18315" ht="22" customHeight="1">
      <x:c r="A18315" s="2" t="str">
        <x:v>ORD-18311</x:v>
      </x:c>
      <x:c r="B18315" s="2" t="str">
        <x:v>East</x:v>
      </x:c>
      <x:c r="C18315" s="2" t="str">
        <x:v>Jun</x:v>
      </x:c>
      <x:c r="D18315" s="2" t="str">
        <x:v>SKU-071</x:v>
      </x:c>
      <x:c r="E18315" s="15" t="n">
        <x:v>11</x:v>
      </x:c>
      <x:c r="F18315" s="11" t="n">
        <x:v>225</x:v>
      </x:c>
      <x:c r="G18315" s="11" t="n">
        <x:v>18</x:v>
      </x:c>
      <x:c r="H18315" s="11" t="n">
        <x:f>E18315*F18315</x:f>
        <x:v>2475</x:v>
      </x:c>
      <x:c r="I18315" s="11" t="n">
        <x:f>H18315*(1-'Summary'!$B$5)</x:f>
        <x:v>2351.25</x:v>
      </x:c>
      <x:c r="J18315" s="11" t="n">
        <x:f>E18315*G18315</x:f>
        <x:v>198</x:v>
      </x:c>
      <x:c r="K18315" s="11" t="n">
        <x:f>I18315-J18315</x:f>
        <x:v>2153.25</x:v>
      </x:c>
      <x:c r="L18315" s="14" t="n">
        <x:f>K18315/I18315</x:f>
        <x:v>0.9157894736842105</x:v>
      </x:c>
    </x:row>
    <x:row r="18316" ht="22" customHeight="1">
      <x:c r="A18316" s="2" t="str">
        <x:v>ORD-18312</x:v>
      </x:c>
      <x:c r="B18316" s="2" t="str">
        <x:v>West</x:v>
      </x:c>
      <x:c r="C18316" s="2" t="str">
        <x:v>Jun</x:v>
      </x:c>
      <x:c r="D18316" s="2" t="str">
        <x:v>SKU-072</x:v>
      </x:c>
      <x:c r="E18316" s="15" t="n">
        <x:v>18</x:v>
      </x:c>
      <x:c r="F18316" s="11" t="n">
        <x:v>18</x:v>
      </x:c>
      <x:c r="G18316" s="11" t="n">
        <x:v>29</x:v>
      </x:c>
      <x:c r="H18316" s="11" t="n">
        <x:f>E18316*F18316</x:f>
        <x:v>324</x:v>
      </x:c>
      <x:c r="I18316" s="11" t="n">
        <x:f>H18316*(1-'Summary'!$B$5)</x:f>
        <x:v>307.8</x:v>
      </x:c>
      <x:c r="J18316" s="11" t="n">
        <x:f>E18316*G18316</x:f>
        <x:v>522</x:v>
      </x:c>
      <x:c r="K18316" s="11" t="n">
        <x:f>I18316-J18316</x:f>
        <x:v>-214.2</x:v>
      </x:c>
      <x:c r="L18316" s="14" t="n">
        <x:f>K18316/I18316</x:f>
        <x:v>-0.6959064327485379</x:v>
      </x:c>
    </x:row>
    <x:row r="18317" ht="22" customHeight="1">
      <x:c r="A18317" s="2" t="str">
        <x:v>ORD-18313</x:v>
      </x:c>
      <x:c r="B18317" s="2" t="str">
        <x:v>North</x:v>
      </x:c>
      <x:c r="C18317" s="2" t="str">
        <x:v>Jul</x:v>
      </x:c>
      <x:c r="D18317" s="2" t="str">
        <x:v>SKU-073</x:v>
      </x:c>
      <x:c r="E18317" s="15" t="n">
        <x:v>1</x:v>
      </x:c>
      <x:c r="F18317" s="11" t="n">
        <x:v>31</x:v>
      </x:c>
      <x:c r="G18317" s="11" t="n">
        <x:v>40</x:v>
      </x:c>
      <x:c r="H18317" s="11" t="n">
        <x:f>E18317*F18317</x:f>
        <x:v>31</x:v>
      </x:c>
      <x:c r="I18317" s="11" t="n">
        <x:f>H18317*(1-'Summary'!$B$5)</x:f>
        <x:v>29.45</x:v>
      </x:c>
      <x:c r="J18317" s="11" t="n">
        <x:f>E18317*G18317</x:f>
        <x:v>40</x:v>
      </x:c>
      <x:c r="K18317" s="11" t="n">
        <x:f>I18317-J18317</x:f>
        <x:v>-10.55</x:v>
      </x:c>
      <x:c r="L18317" s="14" t="n">
        <x:f>K18317/I18317</x:f>
        <x:v>-0.3582342954159593</x:v>
      </x:c>
    </x:row>
    <x:row r="18318" ht="22" customHeight="1">
      <x:c r="A18318" s="2" t="str">
        <x:v>ORD-18314</x:v>
      </x:c>
      <x:c r="B18318" s="2" t="str">
        <x:v>South</x:v>
      </x:c>
      <x:c r="C18318" s="2" t="str">
        <x:v>Jul</x:v>
      </x:c>
      <x:c r="D18318" s="2" t="str">
        <x:v>SKU-074</x:v>
      </x:c>
      <x:c r="E18318" s="15" t="n">
        <x:v>8</x:v>
      </x:c>
      <x:c r="F18318" s="11" t="n">
        <x:v>44</x:v>
      </x:c>
      <x:c r="G18318" s="11" t="n">
        <x:v>51</x:v>
      </x:c>
      <x:c r="H18318" s="11" t="n">
        <x:f>E18318*F18318</x:f>
        <x:v>352</x:v>
      </x:c>
      <x:c r="I18318" s="11" t="n">
        <x:f>H18318*(1-'Summary'!$B$5)</x:f>
        <x:v>334.4</x:v>
      </x:c>
      <x:c r="J18318" s="11" t="n">
        <x:f>E18318*G18318</x:f>
        <x:v>408</x:v>
      </x:c>
      <x:c r="K18318" s="11" t="n">
        <x:f>I18318-J18318</x:f>
        <x:v>-73.60000000000002</x:v>
      </x:c>
      <x:c r="L18318" s="14" t="n">
        <x:f>K18318/I18318</x:f>
        <x:v>-0.2200956937799044</x:v>
      </x:c>
    </x:row>
    <x:row r="18319" ht="22" customHeight="1">
      <x:c r="A18319" s="2" t="str">
        <x:v>ORD-18315</x:v>
      </x:c>
      <x:c r="B18319" s="2" t="str">
        <x:v>East</x:v>
      </x:c>
      <x:c r="C18319" s="2" t="str">
        <x:v>Jul</x:v>
      </x:c>
      <x:c r="D18319" s="2" t="str">
        <x:v>SKU-075</x:v>
      </x:c>
      <x:c r="E18319" s="15" t="n">
        <x:v>15</x:v>
      </x:c>
      <x:c r="F18319" s="11" t="n">
        <x:v>57</x:v>
      </x:c>
      <x:c r="G18319" s="11" t="n">
        <x:v>62</x:v>
      </x:c>
      <x:c r="H18319" s="11" t="n">
        <x:f>E18319*F18319</x:f>
        <x:v>855</x:v>
      </x:c>
      <x:c r="I18319" s="11" t="n">
        <x:f>H18319*(1-'Summary'!$B$5)</x:f>
        <x:v>812.25</x:v>
      </x:c>
      <x:c r="J18319" s="11" t="n">
        <x:f>E18319*G18319</x:f>
        <x:v>930</x:v>
      </x:c>
      <x:c r="K18319" s="11" t="n">
        <x:f>I18319-J18319</x:f>
        <x:v>-117.75</x:v>
      </x:c>
      <x:c r="L18319" s="14" t="n">
        <x:f>K18319/I18319</x:f>
        <x:v>-0.14496768236380425</x:v>
      </x:c>
    </x:row>
    <x:row r="18320" ht="22" customHeight="1">
      <x:c r="A18320" s="2" t="str">
        <x:v>ORD-18316</x:v>
      </x:c>
      <x:c r="B18320" s="2" t="str">
        <x:v>West</x:v>
      </x:c>
      <x:c r="C18320" s="2" t="str">
        <x:v>Jul</x:v>
      </x:c>
      <x:c r="D18320" s="2" t="str">
        <x:v>SKU-076</x:v>
      </x:c>
      <x:c r="E18320" s="15" t="n">
        <x:v>22</x:v>
      </x:c>
      <x:c r="F18320" s="11" t="n">
        <x:v>70</x:v>
      </x:c>
      <x:c r="G18320" s="11" t="n">
        <x:v>73</x:v>
      </x:c>
      <x:c r="H18320" s="11" t="n">
        <x:f>E18320*F18320</x:f>
        <x:v>1540</x:v>
      </x:c>
      <x:c r="I18320" s="11" t="n">
        <x:f>H18320*(1-'Summary'!$B$5)</x:f>
        <x:v>1463</x:v>
      </x:c>
      <x:c r="J18320" s="11" t="n">
        <x:f>E18320*G18320</x:f>
        <x:v>1606</x:v>
      </x:c>
      <x:c r="K18320" s="11" t="n">
        <x:f>I18320-J18320</x:f>
        <x:v>-143</x:v>
      </x:c>
      <x:c r="L18320" s="14" t="n">
        <x:f>K18320/I18320</x:f>
        <x:v>-0.09774436090225563</x:v>
      </x:c>
    </x:row>
    <x:row r="18321" ht="22" customHeight="1">
      <x:c r="A18321" s="2" t="str">
        <x:v>ORD-18317</x:v>
      </x:c>
      <x:c r="B18321" s="2" t="str">
        <x:v>North</x:v>
      </x:c>
      <x:c r="C18321" s="2" t="str">
        <x:v>Aug</x:v>
      </x:c>
      <x:c r="D18321" s="2" t="str">
        <x:v>SKU-077</x:v>
      </x:c>
      <x:c r="E18321" s="15" t="n">
        <x:v>5</x:v>
      </x:c>
      <x:c r="F18321" s="11" t="n">
        <x:v>83</x:v>
      </x:c>
      <x:c r="G18321" s="11" t="n">
        <x:v>84</x:v>
      </x:c>
      <x:c r="H18321" s="11" t="n">
        <x:f>E18321*F18321</x:f>
        <x:v>415</x:v>
      </x:c>
      <x:c r="I18321" s="11" t="n">
        <x:f>H18321*(1-'Summary'!$B$5)</x:f>
        <x:v>394.25</x:v>
      </x:c>
      <x:c r="J18321" s="11" t="n">
        <x:f>E18321*G18321</x:f>
        <x:v>420</x:v>
      </x:c>
      <x:c r="K18321" s="11" t="n">
        <x:f>I18321-J18321</x:f>
        <x:v>-25.75</x:v>
      </x:c>
      <x:c r="L18321" s="14" t="n">
        <x:f>K18321/I18321</x:f>
        <x:v>-0.0653138871274572</x:v>
      </x:c>
    </x:row>
    <x:row r="18322" ht="22" customHeight="1">
      <x:c r="A18322" s="2" t="str">
        <x:v>ORD-18318</x:v>
      </x:c>
      <x:c r="B18322" s="2" t="str">
        <x:v>South</x:v>
      </x:c>
      <x:c r="C18322" s="2" t="str">
        <x:v>Aug</x:v>
      </x:c>
      <x:c r="D18322" s="2" t="str">
        <x:v>SKU-078</x:v>
      </x:c>
      <x:c r="E18322" s="15" t="n">
        <x:v>12</x:v>
      </x:c>
      <x:c r="F18322" s="11" t="n">
        <x:v>96</x:v>
      </x:c>
      <x:c r="G18322" s="11" t="n">
        <x:v>95</x:v>
      </x:c>
      <x:c r="H18322" s="11" t="n">
        <x:f>E18322*F18322</x:f>
        <x:v>1152</x:v>
      </x:c>
      <x:c r="I18322" s="11" t="n">
        <x:f>H18322*(1-'Summary'!$B$5)</x:f>
        <x:v>1094.3999999999999</x:v>
      </x:c>
      <x:c r="J18322" s="11" t="n">
        <x:f>E18322*G18322</x:f>
        <x:v>1140</x:v>
      </x:c>
      <x:c r="K18322" s="11" t="n">
        <x:f>I18322-J18322</x:f>
        <x:v>-45.600000000000136</x:v>
      </x:c>
      <x:c r="L18322" s="14" t="n">
        <x:f>K18322/I18322</x:f>
        <x:v>-0.041666666666666796</x:v>
      </x:c>
    </x:row>
    <x:row r="18323" ht="22" customHeight="1">
      <x:c r="A18323" s="2" t="str">
        <x:v>ORD-18319</x:v>
      </x:c>
      <x:c r="B18323" s="2" t="str">
        <x:v>East</x:v>
      </x:c>
      <x:c r="C18323" s="2" t="str">
        <x:v>Aug</x:v>
      </x:c>
      <x:c r="D18323" s="2" t="str">
        <x:v>SKU-079</x:v>
      </x:c>
      <x:c r="E18323" s="15" t="n">
        <x:v>19</x:v>
      </x:c>
      <x:c r="F18323" s="11" t="n">
        <x:v>109</x:v>
      </x:c>
      <x:c r="G18323" s="11" t="n">
        <x:v>11</x:v>
      </x:c>
      <x:c r="H18323" s="11" t="n">
        <x:f>E18323*F18323</x:f>
        <x:v>2071</x:v>
      </x:c>
      <x:c r="I18323" s="11" t="n">
        <x:f>H18323*(1-'Summary'!$B$5)</x:f>
        <x:v>1967.4499999999998</x:v>
      </x:c>
      <x:c r="J18323" s="11" t="n">
        <x:f>E18323*G18323</x:f>
        <x:v>209</x:v>
      </x:c>
      <x:c r="K18323" s="11" t="n">
        <x:f>I18323-J18323</x:f>
        <x:v>1758.4499999999998</x:v>
      </x:c>
      <x:c r="L18323" s="14" t="n">
        <x:f>K18323/I18323</x:f>
        <x:v>0.8937711250603573</x:v>
      </x:c>
    </x:row>
    <x:row r="18324" ht="22" customHeight="1">
      <x:c r="A18324" s="2" t="str">
        <x:v>ORD-18320</x:v>
      </x:c>
      <x:c r="B18324" s="2" t="str">
        <x:v>West</x:v>
      </x:c>
      <x:c r="C18324" s="2" t="str">
        <x:v>Aug</x:v>
      </x:c>
      <x:c r="D18324" s="2" t="str">
        <x:v>SKU-080</x:v>
      </x:c>
      <x:c r="E18324" s="15" t="n">
        <x:v>2</x:v>
      </x:c>
      <x:c r="F18324" s="11" t="n">
        <x:v>122</x:v>
      </x:c>
      <x:c r="G18324" s="11" t="n">
        <x:v>22</x:v>
      </x:c>
      <x:c r="H18324" s="11" t="n">
        <x:f>E18324*F18324</x:f>
        <x:v>244</x:v>
      </x:c>
      <x:c r="I18324" s="11" t="n">
        <x:f>H18324*(1-'Summary'!$B$5)</x:f>
        <x:v>231.79999999999998</x:v>
      </x:c>
      <x:c r="J18324" s="11" t="n">
        <x:f>E18324*G18324</x:f>
        <x:v>44</x:v>
      </x:c>
      <x:c r="K18324" s="11" t="n">
        <x:f>I18324-J18324</x:f>
        <x:v>187.79999999999998</x:v>
      </x:c>
      <x:c r="L18324" s="14" t="n">
        <x:f>K18324/I18324</x:f>
        <x:v>0.8101811906816221</x:v>
      </x:c>
    </x:row>
    <x:row r="18325" ht="22" customHeight="1">
      <x:c r="A18325" s="2" t="str">
        <x:v>ORD-18321</x:v>
      </x:c>
      <x:c r="B18325" s="2" t="str">
        <x:v>North</x:v>
      </x:c>
      <x:c r="C18325" s="2" t="str">
        <x:v>Sep</x:v>
      </x:c>
      <x:c r="D18325" s="2" t="str">
        <x:v>SKU-081</x:v>
      </x:c>
      <x:c r="E18325" s="15" t="n">
        <x:v>9</x:v>
      </x:c>
      <x:c r="F18325" s="11" t="n">
        <x:v>135</x:v>
      </x:c>
      <x:c r="G18325" s="11" t="n">
        <x:v>33</x:v>
      </x:c>
      <x:c r="H18325" s="11" t="n">
        <x:f>E18325*F18325</x:f>
        <x:v>1215</x:v>
      </x:c>
      <x:c r="I18325" s="11" t="n">
        <x:f>H18325*(1-'Summary'!$B$5)</x:f>
        <x:v>1154.25</x:v>
      </x:c>
      <x:c r="J18325" s="11" t="n">
        <x:f>E18325*G18325</x:f>
        <x:v>297</x:v>
      </x:c>
      <x:c r="K18325" s="11" t="n">
        <x:f>I18325-J18325</x:f>
        <x:v>857.25</x:v>
      </x:c>
      <x:c r="L18325" s="14" t="n">
        <x:f>K18325/I18325</x:f>
        <x:v>0.7426900584795322</x:v>
      </x:c>
    </x:row>
    <x:row r="18326" ht="22" customHeight="1">
      <x:c r="A18326" s="2" t="str">
        <x:v>ORD-18322</x:v>
      </x:c>
      <x:c r="B18326" s="2" t="str">
        <x:v>South</x:v>
      </x:c>
      <x:c r="C18326" s="2" t="str">
        <x:v>Sep</x:v>
      </x:c>
      <x:c r="D18326" s="2" t="str">
        <x:v>SKU-082</x:v>
      </x:c>
      <x:c r="E18326" s="15" t="n">
        <x:v>16</x:v>
      </x:c>
      <x:c r="F18326" s="11" t="n">
        <x:v>148</x:v>
      </x:c>
      <x:c r="G18326" s="11" t="n">
        <x:v>44</x:v>
      </x:c>
      <x:c r="H18326" s="11" t="n">
        <x:f>E18326*F18326</x:f>
        <x:v>2368</x:v>
      </x:c>
      <x:c r="I18326" s="11" t="n">
        <x:f>H18326*(1-'Summary'!$B$5)</x:f>
        <x:v>2249.6</x:v>
      </x:c>
      <x:c r="J18326" s="11" t="n">
        <x:f>E18326*G18326</x:f>
        <x:v>704</x:v>
      </x:c>
      <x:c r="K18326" s="11" t="n">
        <x:f>I18326-J18326</x:f>
        <x:v>1545.6</x:v>
      </x:c>
      <x:c r="L18326" s="14" t="n">
        <x:f>K18326/I18326</x:f>
        <x:v>0.6870554765291608</x:v>
      </x:c>
    </x:row>
    <x:row r="18327" ht="22" customHeight="1">
      <x:c r="A18327" s="2" t="str">
        <x:v>ORD-18323</x:v>
      </x:c>
      <x:c r="B18327" s="2" t="str">
        <x:v>East</x:v>
      </x:c>
      <x:c r="C18327" s="2" t="str">
        <x:v>Sep</x:v>
      </x:c>
      <x:c r="D18327" s="2" t="str">
        <x:v>SKU-083</x:v>
      </x:c>
      <x:c r="E18327" s="15" t="n">
        <x:v>23</x:v>
      </x:c>
      <x:c r="F18327" s="11" t="n">
        <x:v>161</x:v>
      </x:c>
      <x:c r="G18327" s="11" t="n">
        <x:v>55</x:v>
      </x:c>
      <x:c r="H18327" s="11" t="n">
        <x:f>E18327*F18327</x:f>
        <x:v>3703</x:v>
      </x:c>
      <x:c r="I18327" s="11" t="n">
        <x:f>H18327*(1-'Summary'!$B$5)</x:f>
        <x:v>3517.85</x:v>
      </x:c>
      <x:c r="J18327" s="11" t="n">
        <x:f>E18327*G18327</x:f>
        <x:v>1265</x:v>
      </x:c>
      <x:c r="K18327" s="11" t="n">
        <x:f>I18327-J18327</x:f>
        <x:v>2252.85</x:v>
      </x:c>
      <x:c r="L18327" s="14" t="n">
        <x:f>K18327/I18327</x:f>
        <x:v>0.6404053612291598</x:v>
      </x:c>
    </x:row>
    <x:row r="18328" ht="22" customHeight="1">
      <x:c r="A18328" s="2" t="str">
        <x:v>ORD-18324</x:v>
      </x:c>
      <x:c r="B18328" s="2" t="str">
        <x:v>West</x:v>
      </x:c>
      <x:c r="C18328" s="2" t="str">
        <x:v>Sep</x:v>
      </x:c>
      <x:c r="D18328" s="2" t="str">
        <x:v>SKU-084</x:v>
      </x:c>
      <x:c r="E18328" s="15" t="n">
        <x:v>6</x:v>
      </x:c>
      <x:c r="F18328" s="11" t="n">
        <x:v>174</x:v>
      </x:c>
      <x:c r="G18328" s="11" t="n">
        <x:v>66</x:v>
      </x:c>
      <x:c r="H18328" s="11" t="n">
        <x:f>E18328*F18328</x:f>
        <x:v>1044</x:v>
      </x:c>
      <x:c r="I18328" s="11" t="n">
        <x:f>H18328*(1-'Summary'!$B$5)</x:f>
        <x:v>991.8</x:v>
      </x:c>
      <x:c r="J18328" s="11" t="n">
        <x:f>E18328*G18328</x:f>
        <x:v>396</x:v>
      </x:c>
      <x:c r="K18328" s="11" t="n">
        <x:f>I18328-J18328</x:f>
        <x:v>595.8</x:v>
      </x:c>
      <x:c r="L18328" s="14" t="n">
        <x:f>K18328/I18328</x:f>
        <x:v>0.6007259528130672</x:v>
      </x:c>
    </x:row>
    <x:row r="18329" ht="22" customHeight="1">
      <x:c r="A18329" s="2" t="str">
        <x:v>ORD-18325</x:v>
      </x:c>
      <x:c r="B18329" s="2" t="str">
        <x:v>North</x:v>
      </x:c>
      <x:c r="C18329" s="2" t="str">
        <x:v>Oct</x:v>
      </x:c>
      <x:c r="D18329" s="2" t="str">
        <x:v>SKU-085</x:v>
      </x:c>
      <x:c r="E18329" s="15" t="n">
        <x:v>13</x:v>
      </x:c>
      <x:c r="F18329" s="11" t="n">
        <x:v>187</x:v>
      </x:c>
      <x:c r="G18329" s="11" t="n">
        <x:v>77</x:v>
      </x:c>
      <x:c r="H18329" s="11" t="n">
        <x:f>E18329*F18329</x:f>
        <x:v>2431</x:v>
      </x:c>
      <x:c r="I18329" s="11" t="n">
        <x:f>H18329*(1-'Summary'!$B$5)</x:f>
        <x:v>2309.45</x:v>
      </x:c>
      <x:c r="J18329" s="11" t="n">
        <x:f>E18329*G18329</x:f>
        <x:v>1001</x:v>
      </x:c>
      <x:c r="K18329" s="11" t="n">
        <x:f>I18329-J18329</x:f>
        <x:v>1308.4499999999998</x:v>
      </x:c>
      <x:c r="L18329" s="14" t="n">
        <x:f>K18329/I18329</x:f>
        <x:v>0.56656346749226</x:v>
      </x:c>
    </x:row>
    <x:row r="18330" ht="22" customHeight="1">
      <x:c r="A18330" s="2" t="str">
        <x:v>ORD-18326</x:v>
      </x:c>
      <x:c r="B18330" s="2" t="str">
        <x:v>South</x:v>
      </x:c>
      <x:c r="C18330" s="2" t="str">
        <x:v>Oct</x:v>
      </x:c>
      <x:c r="D18330" s="2" t="str">
        <x:v>SKU-086</x:v>
      </x:c>
      <x:c r="E18330" s="15" t="n">
        <x:v>20</x:v>
      </x:c>
      <x:c r="F18330" s="11" t="n">
        <x:v>200</x:v>
      </x:c>
      <x:c r="G18330" s="11" t="n">
        <x:v>88</x:v>
      </x:c>
      <x:c r="H18330" s="11" t="n">
        <x:f>E18330*F18330</x:f>
        <x:v>4000</x:v>
      </x:c>
      <x:c r="I18330" s="11" t="n">
        <x:f>H18330*(1-'Summary'!$B$5)</x:f>
        <x:v>3800</x:v>
      </x:c>
      <x:c r="J18330" s="11" t="n">
        <x:f>E18330*G18330</x:f>
        <x:v>1760</x:v>
      </x:c>
      <x:c r="K18330" s="11" t="n">
        <x:f>I18330-J18330</x:f>
        <x:v>2040</x:v>
      </x:c>
      <x:c r="L18330" s="14" t="n">
        <x:f>K18330/I18330</x:f>
        <x:v>0.5368421052631579</x:v>
      </x:c>
    </x:row>
    <x:row r="18331" ht="22" customHeight="1">
      <x:c r="A18331" s="2" t="str">
        <x:v>ORD-18327</x:v>
      </x:c>
      <x:c r="B18331" s="2" t="str">
        <x:v>East</x:v>
      </x:c>
      <x:c r="C18331" s="2" t="str">
        <x:v>Oct</x:v>
      </x:c>
      <x:c r="D18331" s="2" t="str">
        <x:v>SKU-087</x:v>
      </x:c>
      <x:c r="E18331" s="15" t="n">
        <x:v>3</x:v>
      </x:c>
      <x:c r="F18331" s="11" t="n">
        <x:v>213</x:v>
      </x:c>
      <x:c r="G18331" s="11" t="n">
        <x:v>99</x:v>
      </x:c>
      <x:c r="H18331" s="11" t="n">
        <x:f>E18331*F18331</x:f>
        <x:v>639</x:v>
      </x:c>
      <x:c r="I18331" s="11" t="n">
        <x:f>H18331*(1-'Summary'!$B$5)</x:f>
        <x:v>607.05</x:v>
      </x:c>
      <x:c r="J18331" s="11" t="n">
        <x:f>E18331*G18331</x:f>
        <x:v>297</x:v>
      </x:c>
      <x:c r="K18331" s="11" t="n">
        <x:f>I18331-J18331</x:f>
        <x:v>310.04999999999995</x:v>
      </x:c>
      <x:c r="L18331" s="14" t="n">
        <x:f>K18331/I18331</x:f>
        <x:v>0.5107487027427724</x:v>
      </x:c>
    </x:row>
    <x:row r="18332" ht="22" customHeight="1">
      <x:c r="A18332" s="2" t="str">
        <x:v>ORD-18328</x:v>
      </x:c>
      <x:c r="B18332" s="2" t="str">
        <x:v>West</x:v>
      </x:c>
      <x:c r="C18332" s="2" t="str">
        <x:v>Oct</x:v>
      </x:c>
      <x:c r="D18332" s="2" t="str">
        <x:v>SKU-088</x:v>
      </x:c>
      <x:c r="E18332" s="15" t="n">
        <x:v>10</x:v>
      </x:c>
      <x:c r="F18332" s="11" t="n">
        <x:v>226</x:v>
      </x:c>
      <x:c r="G18332" s="11" t="n">
        <x:v>15</x:v>
      </x:c>
      <x:c r="H18332" s="11" t="n">
        <x:f>E18332*F18332</x:f>
        <x:v>2260</x:v>
      </x:c>
      <x:c r="I18332" s="11" t="n">
        <x:f>H18332*(1-'Summary'!$B$5)</x:f>
        <x:v>2147</x:v>
      </x:c>
      <x:c r="J18332" s="11" t="n">
        <x:f>E18332*G18332</x:f>
        <x:v>150</x:v>
      </x:c>
      <x:c r="K18332" s="11" t="n">
        <x:f>I18332-J18332</x:f>
        <x:v>1997</x:v>
      </x:c>
      <x:c r="L18332" s="14" t="n">
        <x:f>K18332/I18332</x:f>
        <x:v>0.9301350721937587</x:v>
      </x:c>
    </x:row>
    <x:row r="18333" ht="22" customHeight="1">
      <x:c r="A18333" s="2" t="str">
        <x:v>ORD-18329</x:v>
      </x:c>
      <x:c r="B18333" s="2" t="str">
        <x:v>North</x:v>
      </x:c>
      <x:c r="C18333" s="2" t="str">
        <x:v>Nov</x:v>
      </x:c>
      <x:c r="D18333" s="2" t="str">
        <x:v>SKU-089</x:v>
      </x:c>
      <x:c r="E18333" s="15" t="n">
        <x:v>17</x:v>
      </x:c>
      <x:c r="F18333" s="11" t="n">
        <x:v>19</x:v>
      </x:c>
      <x:c r="G18333" s="11" t="n">
        <x:v>26</x:v>
      </x:c>
      <x:c r="H18333" s="11" t="n">
        <x:f>E18333*F18333</x:f>
        <x:v>323</x:v>
      </x:c>
      <x:c r="I18333" s="11" t="n">
        <x:f>H18333*(1-'Summary'!$B$5)</x:f>
        <x:v>306.84999999999997</x:v>
      </x:c>
      <x:c r="J18333" s="11" t="n">
        <x:f>E18333*G18333</x:f>
        <x:v>442</x:v>
      </x:c>
      <x:c r="K18333" s="11" t="n">
        <x:f>I18333-J18333</x:f>
        <x:v>-135.15000000000003</x:v>
      </x:c>
      <x:c r="L18333" s="14" t="n">
        <x:f>K18333/I18333</x:f>
        <x:v>-0.44044321329639907</x:v>
      </x:c>
    </x:row>
    <x:row r="18334" ht="22" customHeight="1">
      <x:c r="A18334" s="2" t="str">
        <x:v>ORD-18330</x:v>
      </x:c>
      <x:c r="B18334" s="2" t="str">
        <x:v>South</x:v>
      </x:c>
      <x:c r="C18334" s="2" t="str">
        <x:v>Nov</x:v>
      </x:c>
      <x:c r="D18334" s="2" t="str">
        <x:v>SKU-090</x:v>
      </x:c>
      <x:c r="E18334" s="15" t="n">
        <x:v>24</x:v>
      </x:c>
      <x:c r="F18334" s="11" t="n">
        <x:v>32</x:v>
      </x:c>
      <x:c r="G18334" s="11" t="n">
        <x:v>37</x:v>
      </x:c>
      <x:c r="H18334" s="11" t="n">
        <x:f>E18334*F18334</x:f>
        <x:v>768</x:v>
      </x:c>
      <x:c r="I18334" s="11" t="n">
        <x:f>H18334*(1-'Summary'!$B$5)</x:f>
        <x:v>729.5999999999999</x:v>
      </x:c>
      <x:c r="J18334" s="11" t="n">
        <x:f>E18334*G18334</x:f>
        <x:v>888</x:v>
      </x:c>
      <x:c r="K18334" s="11" t="n">
        <x:f>I18334-J18334</x:f>
        <x:v>-158.4000000000001</x:v>
      </x:c>
      <x:c r="L18334" s="14" t="n">
        <x:f>K18334/I18334</x:f>
        <x:v>-0.21710526315789488</x:v>
      </x:c>
    </x:row>
    <x:row r="18335" ht="22" customHeight="1">
      <x:c r="A18335" s="2" t="str">
        <x:v>ORD-18331</x:v>
      </x:c>
      <x:c r="B18335" s="2" t="str">
        <x:v>East</x:v>
      </x:c>
      <x:c r="C18335" s="2" t="str">
        <x:v>Nov</x:v>
      </x:c>
      <x:c r="D18335" s="2" t="str">
        <x:v>SKU-091</x:v>
      </x:c>
      <x:c r="E18335" s="15" t="n">
        <x:v>7</x:v>
      </x:c>
      <x:c r="F18335" s="11" t="n">
        <x:v>45</x:v>
      </x:c>
      <x:c r="G18335" s="11" t="n">
        <x:v>48</x:v>
      </x:c>
      <x:c r="H18335" s="11" t="n">
        <x:f>E18335*F18335</x:f>
        <x:v>315</x:v>
      </x:c>
      <x:c r="I18335" s="11" t="n">
        <x:f>H18335*(1-'Summary'!$B$5)</x:f>
        <x:v>299.25</x:v>
      </x:c>
      <x:c r="J18335" s="11" t="n">
        <x:f>E18335*G18335</x:f>
        <x:v>336</x:v>
      </x:c>
      <x:c r="K18335" s="11" t="n">
        <x:f>I18335-J18335</x:f>
        <x:v>-36.75</x:v>
      </x:c>
      <x:c r="L18335" s="14" t="n">
        <x:f>K18335/I18335</x:f>
        <x:v>-0.12280701754385964</x:v>
      </x:c>
    </x:row>
    <x:row r="18336" ht="22" customHeight="1">
      <x:c r="A18336" s="2" t="str">
        <x:v>ORD-18332</x:v>
      </x:c>
      <x:c r="B18336" s="2" t="str">
        <x:v>West</x:v>
      </x:c>
      <x:c r="C18336" s="2" t="str">
        <x:v>Nov</x:v>
      </x:c>
      <x:c r="D18336" s="2" t="str">
        <x:v>SKU-092</x:v>
      </x:c>
      <x:c r="E18336" s="15" t="n">
        <x:v>14</x:v>
      </x:c>
      <x:c r="F18336" s="11" t="n">
        <x:v>58</x:v>
      </x:c>
      <x:c r="G18336" s="11" t="n">
        <x:v>59</x:v>
      </x:c>
      <x:c r="H18336" s="11" t="n">
        <x:f>E18336*F18336</x:f>
        <x:v>812</x:v>
      </x:c>
      <x:c r="I18336" s="11" t="n">
        <x:f>H18336*(1-'Summary'!$B$5)</x:f>
        <x:v>771.4</x:v>
      </x:c>
      <x:c r="J18336" s="11" t="n">
        <x:f>E18336*G18336</x:f>
        <x:v>826</x:v>
      </x:c>
      <x:c r="K18336" s="11" t="n">
        <x:f>I18336-J18336</x:f>
        <x:v>-54.60000000000002</x:v>
      </x:c>
      <x:c r="L18336" s="14" t="n">
        <x:f>K18336/I18336</x:f>
        <x:v>-0.07078039927404722</x:v>
      </x:c>
    </x:row>
    <x:row r="18337" ht="22" customHeight="1">
      <x:c r="A18337" s="2" t="str">
        <x:v>ORD-18333</x:v>
      </x:c>
      <x:c r="B18337" s="2" t="str">
        <x:v>North</x:v>
      </x:c>
      <x:c r="C18337" s="2" t="str">
        <x:v>Dec</x:v>
      </x:c>
      <x:c r="D18337" s="2" t="str">
        <x:v>SKU-093</x:v>
      </x:c>
      <x:c r="E18337" s="15" t="n">
        <x:v>21</x:v>
      </x:c>
      <x:c r="F18337" s="11" t="n">
        <x:v>71</x:v>
      </x:c>
      <x:c r="G18337" s="11" t="n">
        <x:v>70</x:v>
      </x:c>
      <x:c r="H18337" s="11" t="n">
        <x:f>E18337*F18337</x:f>
        <x:v>1491</x:v>
      </x:c>
      <x:c r="I18337" s="11" t="n">
        <x:f>H18337*(1-'Summary'!$B$5)</x:f>
        <x:v>1416.45</x:v>
      </x:c>
      <x:c r="J18337" s="11" t="n">
        <x:f>E18337*G18337</x:f>
        <x:v>1470</x:v>
      </x:c>
      <x:c r="K18337" s="11" t="n">
        <x:f>I18337-J18337</x:f>
        <x:v>-53.549999999999955</x:v>
      </x:c>
      <x:c r="L18337" s="14" t="n">
        <x:f>K18337/I18337</x:f>
        <x:v>-0.037805782060785734</x:v>
      </x:c>
    </x:row>
    <x:row r="18338" ht="22" customHeight="1">
      <x:c r="A18338" s="2" t="str">
        <x:v>ORD-18334</x:v>
      </x:c>
      <x:c r="B18338" s="2" t="str">
        <x:v>South</x:v>
      </x:c>
      <x:c r="C18338" s="2" t="str">
        <x:v>Dec</x:v>
      </x:c>
      <x:c r="D18338" s="2" t="str">
        <x:v>SKU-094</x:v>
      </x:c>
      <x:c r="E18338" s="15" t="n">
        <x:v>4</x:v>
      </x:c>
      <x:c r="F18338" s="11" t="n">
        <x:v>84</x:v>
      </x:c>
      <x:c r="G18338" s="11" t="n">
        <x:v>81</x:v>
      </x:c>
      <x:c r="H18338" s="11" t="n">
        <x:f>E18338*F18338</x:f>
        <x:v>336</x:v>
      </x:c>
      <x:c r="I18338" s="11" t="n">
        <x:f>H18338*(1-'Summary'!$B$5)</x:f>
        <x:v>319.2</x:v>
      </x:c>
      <x:c r="J18338" s="11" t="n">
        <x:f>E18338*G18338</x:f>
        <x:v>324</x:v>
      </x:c>
      <x:c r="K18338" s="11" t="n">
        <x:f>I18338-J18338</x:f>
        <x:v>-4.800000000000011</x:v>
      </x:c>
      <x:c r="L18338" s="14" t="n">
        <x:f>K18338/I18338</x:f>
        <x:v>-0.015037593984962442</x:v>
      </x:c>
    </x:row>
    <x:row r="18339" ht="22" customHeight="1">
      <x:c r="A18339" s="2" t="str">
        <x:v>ORD-18335</x:v>
      </x:c>
      <x:c r="B18339" s="2" t="str">
        <x:v>East</x:v>
      </x:c>
      <x:c r="C18339" s="2" t="str">
        <x:v>Dec</x:v>
      </x:c>
      <x:c r="D18339" s="2" t="str">
        <x:v>SKU-095</x:v>
      </x:c>
      <x:c r="E18339" s="15" t="n">
        <x:v>11</x:v>
      </x:c>
      <x:c r="F18339" s="11" t="n">
        <x:v>97</x:v>
      </x:c>
      <x:c r="G18339" s="11" t="n">
        <x:v>92</x:v>
      </x:c>
      <x:c r="H18339" s="11" t="n">
        <x:f>E18339*F18339</x:f>
        <x:v>1067</x:v>
      </x:c>
      <x:c r="I18339" s="11" t="n">
        <x:f>H18339*(1-'Summary'!$B$5)</x:f>
        <x:v>1013.65</x:v>
      </x:c>
      <x:c r="J18339" s="11" t="n">
        <x:f>E18339*G18339</x:f>
        <x:v>1012</x:v>
      </x:c>
      <x:c r="K18339" s="11" t="n">
        <x:f>I18339-J18339</x:f>
        <x:v>1.6499999999999773</x:v>
      </x:c>
      <x:c r="L18339" s="14" t="n">
        <x:f>K18339/I18339</x:f>
        <x:v>0.0016277807921866298</x:v>
      </x:c>
    </x:row>
    <x:row r="18340" ht="22" customHeight="1">
      <x:c r="A18340" s="2" t="str">
        <x:v>ORD-18336</x:v>
      </x:c>
      <x:c r="B18340" s="2" t="str">
        <x:v>West</x:v>
      </x:c>
      <x:c r="C18340" s="2" t="str">
        <x:v>Dec</x:v>
      </x:c>
      <x:c r="D18340" s="2" t="str">
        <x:v>SKU-096</x:v>
      </x:c>
      <x:c r="E18340" s="15" t="n">
        <x:v>18</x:v>
      </x:c>
      <x:c r="F18340" s="11" t="n">
        <x:v>110</x:v>
      </x:c>
      <x:c r="G18340" s="11" t="n">
        <x:v>8</x:v>
      </x:c>
      <x:c r="H18340" s="11" t="n">
        <x:f>E18340*F18340</x:f>
        <x:v>1980</x:v>
      </x:c>
      <x:c r="I18340" s="11" t="n">
        <x:f>H18340*(1-'Summary'!$B$5)</x:f>
        <x:v>1881</x:v>
      </x:c>
      <x:c r="J18340" s="11" t="n">
        <x:f>E18340*G18340</x:f>
        <x:v>144</x:v>
      </x:c>
      <x:c r="K18340" s="11" t="n">
        <x:f>I18340-J18340</x:f>
        <x:v>1737</x:v>
      </x:c>
      <x:c r="L18340" s="14" t="n">
        <x:f>K18340/I18340</x:f>
        <x:v>0.9234449760765551</x:v>
      </x:c>
    </x:row>
    <x:row r="18341" ht="22" customHeight="1">
      <x:c r="A18341" s="2" t="str">
        <x:v>ORD-18337</x:v>
      </x:c>
      <x:c r="B18341" s="2" t="str">
        <x:v>North</x:v>
      </x:c>
      <x:c r="C18341" s="2" t="str">
        <x:v>Jan</x:v>
      </x:c>
      <x:c r="D18341" s="2" t="str">
        <x:v>SKU-097</x:v>
      </x:c>
      <x:c r="E18341" s="15" t="n">
        <x:v>1</x:v>
      </x:c>
      <x:c r="F18341" s="11" t="n">
        <x:v>123</x:v>
      </x:c>
      <x:c r="G18341" s="11" t="n">
        <x:v>19</x:v>
      </x:c>
      <x:c r="H18341" s="11" t="n">
        <x:f>E18341*F18341</x:f>
        <x:v>123</x:v>
      </x:c>
      <x:c r="I18341" s="11" t="n">
        <x:f>H18341*(1-'Summary'!$B$5)</x:f>
        <x:v>116.85</x:v>
      </x:c>
      <x:c r="J18341" s="11" t="n">
        <x:f>E18341*G18341</x:f>
        <x:v>19</x:v>
      </x:c>
      <x:c r="K18341" s="11" t="n">
        <x:f>I18341-J18341</x:f>
        <x:v>97.85</x:v>
      </x:c>
      <x:c r="L18341" s="14" t="n">
        <x:f>K18341/I18341</x:f>
        <x:v>0.8373983739837398</x:v>
      </x:c>
    </x:row>
    <x:row r="18342" ht="22" customHeight="1">
      <x:c r="A18342" s="2" t="str">
        <x:v>ORD-18338</x:v>
      </x:c>
      <x:c r="B18342" s="2" t="str">
        <x:v>South</x:v>
      </x:c>
      <x:c r="C18342" s="2" t="str">
        <x:v>Jan</x:v>
      </x:c>
      <x:c r="D18342" s="2" t="str">
        <x:v>SKU-098</x:v>
      </x:c>
      <x:c r="E18342" s="15" t="n">
        <x:v>8</x:v>
      </x:c>
      <x:c r="F18342" s="11" t="n">
        <x:v>136</x:v>
      </x:c>
      <x:c r="G18342" s="11" t="n">
        <x:v>30</x:v>
      </x:c>
      <x:c r="H18342" s="11" t="n">
        <x:f>E18342*F18342</x:f>
        <x:v>1088</x:v>
      </x:c>
      <x:c r="I18342" s="11" t="n">
        <x:f>H18342*(1-'Summary'!$B$5)</x:f>
        <x:v>1033.6</x:v>
      </x:c>
      <x:c r="J18342" s="11" t="n">
        <x:f>E18342*G18342</x:f>
        <x:v>240</x:v>
      </x:c>
      <x:c r="K18342" s="11" t="n">
        <x:f>I18342-J18342</x:f>
        <x:v>793.5999999999999</x:v>
      </x:c>
      <x:c r="L18342" s="14" t="n">
        <x:f>K18342/I18342</x:f>
        <x:v>0.7678018575851393</x:v>
      </x:c>
    </x:row>
    <x:row r="18343" ht="22" customHeight="1">
      <x:c r="A18343" s="2" t="str">
        <x:v>ORD-18339</x:v>
      </x:c>
      <x:c r="B18343" s="2" t="str">
        <x:v>East</x:v>
      </x:c>
      <x:c r="C18343" s="2" t="str">
        <x:v>Jan</x:v>
      </x:c>
      <x:c r="D18343" s="2" t="str">
        <x:v>SKU-099</x:v>
      </x:c>
      <x:c r="E18343" s="15" t="n">
        <x:v>15</x:v>
      </x:c>
      <x:c r="F18343" s="11" t="n">
        <x:v>149</x:v>
      </x:c>
      <x:c r="G18343" s="11" t="n">
        <x:v>41</x:v>
      </x:c>
      <x:c r="H18343" s="11" t="n">
        <x:f>E18343*F18343</x:f>
        <x:v>2235</x:v>
      </x:c>
      <x:c r="I18343" s="11" t="n">
        <x:f>H18343*(1-'Summary'!$B$5)</x:f>
        <x:v>2123.25</x:v>
      </x:c>
      <x:c r="J18343" s="11" t="n">
        <x:f>E18343*G18343</x:f>
        <x:v>615</x:v>
      </x:c>
      <x:c r="K18343" s="11" t="n">
        <x:f>I18343-J18343</x:f>
        <x:v>1508.25</x:v>
      </x:c>
      <x:c r="L18343" s="14" t="n">
        <x:f>K18343/I18343</x:f>
        <x:v>0.7103496997527375</x:v>
      </x:c>
    </x:row>
    <x:row r="18344" ht="22" customHeight="1">
      <x:c r="A18344" s="2" t="str">
        <x:v>ORD-18340</x:v>
      </x:c>
      <x:c r="B18344" s="2" t="str">
        <x:v>West</x:v>
      </x:c>
      <x:c r="C18344" s="2" t="str">
        <x:v>Jan</x:v>
      </x:c>
      <x:c r="D18344" s="2" t="str">
        <x:v>SKU-100</x:v>
      </x:c>
      <x:c r="E18344" s="15" t="n">
        <x:v>22</x:v>
      </x:c>
      <x:c r="F18344" s="11" t="n">
        <x:v>162</x:v>
      </x:c>
      <x:c r="G18344" s="11" t="n">
        <x:v>52</x:v>
      </x:c>
      <x:c r="H18344" s="11" t="n">
        <x:f>E18344*F18344</x:f>
        <x:v>3564</x:v>
      </x:c>
      <x:c r="I18344" s="11" t="n">
        <x:f>H18344*(1-'Summary'!$B$5)</x:f>
        <x:v>3385.7999999999997</x:v>
      </x:c>
      <x:c r="J18344" s="11" t="n">
        <x:f>E18344*G18344</x:f>
        <x:v>1144</x:v>
      </x:c>
      <x:c r="K18344" s="11" t="n">
        <x:f>I18344-J18344</x:f>
        <x:v>2241.7999999999997</x:v>
      </x:c>
      <x:c r="L18344" s="14" t="n">
        <x:f>K18344/I18344</x:f>
        <x:v>0.6621182586094867</x:v>
      </x:c>
    </x:row>
    <x:row r="18345" ht="22" customHeight="1">
      <x:c r="A18345" s="2" t="str">
        <x:v>ORD-18341</x:v>
      </x:c>
      <x:c r="B18345" s="2" t="str">
        <x:v>North</x:v>
      </x:c>
      <x:c r="C18345" s="2" t="str">
        <x:v>Feb</x:v>
      </x:c>
      <x:c r="D18345" s="2" t="str">
        <x:v>SKU-101</x:v>
      </x:c>
      <x:c r="E18345" s="15" t="n">
        <x:v>5</x:v>
      </x:c>
      <x:c r="F18345" s="11" t="n">
        <x:v>175</x:v>
      </x:c>
      <x:c r="G18345" s="11" t="n">
        <x:v>63</x:v>
      </x:c>
      <x:c r="H18345" s="11" t="n">
        <x:f>E18345*F18345</x:f>
        <x:v>875</x:v>
      </x:c>
      <x:c r="I18345" s="11" t="n">
        <x:f>H18345*(1-'Summary'!$B$5)</x:f>
        <x:v>831.25</x:v>
      </x:c>
      <x:c r="J18345" s="11" t="n">
        <x:f>E18345*G18345</x:f>
        <x:v>315</x:v>
      </x:c>
      <x:c r="K18345" s="11" t="n">
        <x:f>I18345-J18345</x:f>
        <x:v>516.25</x:v>
      </x:c>
      <x:c r="L18345" s="14" t="n">
        <x:f>K18345/I18345</x:f>
        <x:v>0.6210526315789474</x:v>
      </x:c>
    </x:row>
    <x:row r="18346" ht="22" customHeight="1">
      <x:c r="A18346" s="2" t="str">
        <x:v>ORD-18342</x:v>
      </x:c>
      <x:c r="B18346" s="2" t="str">
        <x:v>South</x:v>
      </x:c>
      <x:c r="C18346" s="2" t="str">
        <x:v>Feb</x:v>
      </x:c>
      <x:c r="D18346" s="2" t="str">
        <x:v>SKU-102</x:v>
      </x:c>
      <x:c r="E18346" s="15" t="n">
        <x:v>12</x:v>
      </x:c>
      <x:c r="F18346" s="11" t="n">
        <x:v>188</x:v>
      </x:c>
      <x:c r="G18346" s="11" t="n">
        <x:v>74</x:v>
      </x:c>
      <x:c r="H18346" s="11" t="n">
        <x:f>E18346*F18346</x:f>
        <x:v>2256</x:v>
      </x:c>
      <x:c r="I18346" s="11" t="n">
        <x:f>H18346*(1-'Summary'!$B$5)</x:f>
        <x:v>2143.2</x:v>
      </x:c>
      <x:c r="J18346" s="11" t="n">
        <x:f>E18346*G18346</x:f>
        <x:v>888</x:v>
      </x:c>
      <x:c r="K18346" s="11" t="n">
        <x:f>I18346-J18346</x:f>
        <x:v>1255.1999999999998</x:v>
      </x:c>
      <x:c r="L18346" s="14" t="n">
        <x:f>K18346/I18346</x:f>
        <x:v>0.5856662933930571</x:v>
      </x:c>
    </x:row>
    <x:row r="18347" ht="22" customHeight="1">
      <x:c r="A18347" s="2" t="str">
        <x:v>ORD-18343</x:v>
      </x:c>
      <x:c r="B18347" s="2" t="str">
        <x:v>East</x:v>
      </x:c>
      <x:c r="C18347" s="2" t="str">
        <x:v>Feb</x:v>
      </x:c>
      <x:c r="D18347" s="2" t="str">
        <x:v>SKU-103</x:v>
      </x:c>
      <x:c r="E18347" s="15" t="n">
        <x:v>19</x:v>
      </x:c>
      <x:c r="F18347" s="11" t="n">
        <x:v>201</x:v>
      </x:c>
      <x:c r="G18347" s="11" t="n">
        <x:v>85</x:v>
      </x:c>
      <x:c r="H18347" s="11" t="n">
        <x:f>E18347*F18347</x:f>
        <x:v>3819</x:v>
      </x:c>
      <x:c r="I18347" s="11" t="n">
        <x:f>H18347*(1-'Summary'!$B$5)</x:f>
        <x:v>3628.0499999999997</x:v>
      </x:c>
      <x:c r="J18347" s="11" t="n">
        <x:f>E18347*G18347</x:f>
        <x:v>1615</x:v>
      </x:c>
      <x:c r="K18347" s="11" t="n">
        <x:f>I18347-J18347</x:f>
        <x:v>2013.0499999999997</x:v>
      </x:c>
      <x:c r="L18347" s="14" t="n">
        <x:f>K18347/I18347</x:f>
        <x:v>0.5548572924849436</x:v>
      </x:c>
    </x:row>
    <x:row r="18348" ht="22" customHeight="1">
      <x:c r="A18348" s="2" t="str">
        <x:v>ORD-18344</x:v>
      </x:c>
      <x:c r="B18348" s="2" t="str">
        <x:v>West</x:v>
      </x:c>
      <x:c r="C18348" s="2" t="str">
        <x:v>Feb</x:v>
      </x:c>
      <x:c r="D18348" s="2" t="str">
        <x:v>SKU-104</x:v>
      </x:c>
      <x:c r="E18348" s="15" t="n">
        <x:v>2</x:v>
      </x:c>
      <x:c r="F18348" s="11" t="n">
        <x:v>214</x:v>
      </x:c>
      <x:c r="G18348" s="11" t="n">
        <x:v>96</x:v>
      </x:c>
      <x:c r="H18348" s="11" t="n">
        <x:f>E18348*F18348</x:f>
        <x:v>428</x:v>
      </x:c>
      <x:c r="I18348" s="11" t="n">
        <x:f>H18348*(1-'Summary'!$B$5)</x:f>
        <x:v>406.59999999999997</x:v>
      </x:c>
      <x:c r="J18348" s="11" t="n">
        <x:f>E18348*G18348</x:f>
        <x:v>192</x:v>
      </x:c>
      <x:c r="K18348" s="11" t="n">
        <x:f>I18348-J18348</x:f>
        <x:v>214.59999999999997</x:v>
      </x:c>
      <x:c r="L18348" s="14" t="n">
        <x:f>K18348/I18348</x:f>
        <x:v>0.5277914412198721</x:v>
      </x:c>
    </x:row>
    <x:row r="18349" ht="22" customHeight="1">
      <x:c r="A18349" s="2" t="str">
        <x:v>ORD-18345</x:v>
      </x:c>
      <x:c r="B18349" s="2" t="str">
        <x:v>North</x:v>
      </x:c>
      <x:c r="C18349" s="2" t="str">
        <x:v>Mar</x:v>
      </x:c>
      <x:c r="D18349" s="2" t="str">
        <x:v>SKU-105</x:v>
      </x:c>
      <x:c r="E18349" s="15" t="n">
        <x:v>9</x:v>
      </x:c>
      <x:c r="F18349" s="11" t="n">
        <x:v>227</x:v>
      </x:c>
      <x:c r="G18349" s="11" t="n">
        <x:v>12</x:v>
      </x:c>
      <x:c r="H18349" s="11" t="n">
        <x:f>E18349*F18349</x:f>
        <x:v>2043</x:v>
      </x:c>
      <x:c r="I18349" s="11" t="n">
        <x:f>H18349*(1-'Summary'!$B$5)</x:f>
        <x:v>1940.85</x:v>
      </x:c>
      <x:c r="J18349" s="11" t="n">
        <x:f>E18349*G18349</x:f>
        <x:v>108</x:v>
      </x:c>
      <x:c r="K18349" s="11" t="n">
        <x:f>I18349-J18349</x:f>
        <x:v>1832.85</x:v>
      </x:c>
      <x:c r="L18349" s="14" t="n">
        <x:f>K18349/I18349</x:f>
        <x:v>0.9443542777648968</x:v>
      </x:c>
    </x:row>
    <x:row r="18350" ht="22" customHeight="1">
      <x:c r="A18350" s="2" t="str">
        <x:v>ORD-18346</x:v>
      </x:c>
      <x:c r="B18350" s="2" t="str">
        <x:v>South</x:v>
      </x:c>
      <x:c r="C18350" s="2" t="str">
        <x:v>Mar</x:v>
      </x:c>
      <x:c r="D18350" s="2" t="str">
        <x:v>SKU-106</x:v>
      </x:c>
      <x:c r="E18350" s="15" t="n">
        <x:v>16</x:v>
      </x:c>
      <x:c r="F18350" s="11" t="n">
        <x:v>20</x:v>
      </x:c>
      <x:c r="G18350" s="11" t="n">
        <x:v>23</x:v>
      </x:c>
      <x:c r="H18350" s="11" t="n">
        <x:f>E18350*F18350</x:f>
        <x:v>320</x:v>
      </x:c>
      <x:c r="I18350" s="11" t="n">
        <x:f>H18350*(1-'Summary'!$B$5)</x:f>
        <x:v>304</x:v>
      </x:c>
      <x:c r="J18350" s="11" t="n">
        <x:f>E18350*G18350</x:f>
        <x:v>368</x:v>
      </x:c>
      <x:c r="K18350" s="11" t="n">
        <x:f>I18350-J18350</x:f>
        <x:v>-64</x:v>
      </x:c>
      <x:c r="L18350" s="14" t="n">
        <x:f>K18350/I18350</x:f>
        <x:v>-0.21052631578947367</x:v>
      </x:c>
    </x:row>
    <x:row r="18351" ht="22" customHeight="1">
      <x:c r="A18351" s="2" t="str">
        <x:v>ORD-18347</x:v>
      </x:c>
      <x:c r="B18351" s="2" t="str">
        <x:v>East</x:v>
      </x:c>
      <x:c r="C18351" s="2" t="str">
        <x:v>Mar</x:v>
      </x:c>
      <x:c r="D18351" s="2" t="str">
        <x:v>SKU-107</x:v>
      </x:c>
      <x:c r="E18351" s="15" t="n">
        <x:v>23</x:v>
      </x:c>
      <x:c r="F18351" s="11" t="n">
        <x:v>33</x:v>
      </x:c>
      <x:c r="G18351" s="11" t="n">
        <x:v>34</x:v>
      </x:c>
      <x:c r="H18351" s="11" t="n">
        <x:f>E18351*F18351</x:f>
        <x:v>759</x:v>
      </x:c>
      <x:c r="I18351" s="11" t="n">
        <x:f>H18351*(1-'Summary'!$B$5)</x:f>
        <x:v>721.05</x:v>
      </x:c>
      <x:c r="J18351" s="11" t="n">
        <x:f>E18351*G18351</x:f>
        <x:v>782</x:v>
      </x:c>
      <x:c r="K18351" s="11" t="n">
        <x:f>I18351-J18351</x:f>
        <x:v>-60.950000000000045</x:v>
      </x:c>
      <x:c r="L18351" s="14" t="n">
        <x:f>K18351/I18351</x:f>
        <x:v>-0.08452950558213723</x:v>
      </x:c>
    </x:row>
    <x:row r="18352" ht="22" customHeight="1">
      <x:c r="A18352" s="2" t="str">
        <x:v>ORD-18348</x:v>
      </x:c>
      <x:c r="B18352" s="2" t="str">
        <x:v>West</x:v>
      </x:c>
      <x:c r="C18352" s="2" t="str">
        <x:v>Mar</x:v>
      </x:c>
      <x:c r="D18352" s="2" t="str">
        <x:v>SKU-108</x:v>
      </x:c>
      <x:c r="E18352" s="15" t="n">
        <x:v>6</x:v>
      </x:c>
      <x:c r="F18352" s="11" t="n">
        <x:v>46</x:v>
      </x:c>
      <x:c r="G18352" s="11" t="n">
        <x:v>45</x:v>
      </x:c>
      <x:c r="H18352" s="11" t="n">
        <x:f>E18352*F18352</x:f>
        <x:v>276</x:v>
      </x:c>
      <x:c r="I18352" s="11" t="n">
        <x:f>H18352*(1-'Summary'!$B$5)</x:f>
        <x:v>262.2</x:v>
      </x:c>
      <x:c r="J18352" s="11" t="n">
        <x:f>E18352*G18352</x:f>
        <x:v>270</x:v>
      </x:c>
      <x:c r="K18352" s="11" t="n">
        <x:f>I18352-J18352</x:f>
        <x:v>-7.800000000000011</x:v>
      </x:c>
      <x:c r="L18352" s="14" t="n">
        <x:f>K18352/I18352</x:f>
        <x:v>-0.029748283752860455</x:v>
      </x:c>
    </x:row>
    <x:row r="18353" ht="22" customHeight="1">
      <x:c r="A18353" s="2" t="str">
        <x:v>ORD-18349</x:v>
      </x:c>
      <x:c r="B18353" s="2" t="str">
        <x:v>North</x:v>
      </x:c>
      <x:c r="C18353" s="2" t="str">
        <x:v>Apr</x:v>
      </x:c>
      <x:c r="D18353" s="2" t="str">
        <x:v>SKU-109</x:v>
      </x:c>
      <x:c r="E18353" s="15" t="n">
        <x:v>13</x:v>
      </x:c>
      <x:c r="F18353" s="11" t="n">
        <x:v>59</x:v>
      </x:c>
      <x:c r="G18353" s="11" t="n">
        <x:v>56</x:v>
      </x:c>
      <x:c r="H18353" s="11" t="n">
        <x:f>E18353*F18353</x:f>
        <x:v>767</x:v>
      </x:c>
      <x:c r="I18353" s="11" t="n">
        <x:f>H18353*(1-'Summary'!$B$5)</x:f>
        <x:v>728.65</x:v>
      </x:c>
      <x:c r="J18353" s="11" t="n">
        <x:f>E18353*G18353</x:f>
        <x:v>728</x:v>
      </x:c>
      <x:c r="K18353" s="11" t="n">
        <x:f>I18353-J18353</x:f>
        <x:v>0.6499999999999773</x:v>
      </x:c>
      <x:c r="L18353" s="14" t="n">
        <x:f>K18353/I18353</x:f>
        <x:v>0.0008920606601248573</x:v>
      </x:c>
    </x:row>
    <x:row r="18354" ht="22" customHeight="1">
      <x:c r="A18354" s="2" t="str">
        <x:v>ORD-18350</x:v>
      </x:c>
      <x:c r="B18354" s="2" t="str">
        <x:v>South</x:v>
      </x:c>
      <x:c r="C18354" s="2" t="str">
        <x:v>Apr</x:v>
      </x:c>
      <x:c r="D18354" s="2" t="str">
        <x:v>SKU-110</x:v>
      </x:c>
      <x:c r="E18354" s="15" t="n">
        <x:v>20</x:v>
      </x:c>
      <x:c r="F18354" s="11" t="n">
        <x:v>72</x:v>
      </x:c>
      <x:c r="G18354" s="11" t="n">
        <x:v>67</x:v>
      </x:c>
      <x:c r="H18354" s="11" t="n">
        <x:f>E18354*F18354</x:f>
        <x:v>1440</x:v>
      </x:c>
      <x:c r="I18354" s="11" t="n">
        <x:f>H18354*(1-'Summary'!$B$5)</x:f>
        <x:v>1368</x:v>
      </x:c>
      <x:c r="J18354" s="11" t="n">
        <x:f>E18354*G18354</x:f>
        <x:v>1340</x:v>
      </x:c>
      <x:c r="K18354" s="11" t="n">
        <x:f>I18354-J18354</x:f>
        <x:v>28</x:v>
      </x:c>
      <x:c r="L18354" s="14" t="n">
        <x:f>K18354/I18354</x:f>
        <x:v>0.02046783625730994</x:v>
      </x:c>
    </x:row>
    <x:row r="18355" ht="22" customHeight="1">
      <x:c r="A18355" s="2" t="str">
        <x:v>ORD-18351</x:v>
      </x:c>
      <x:c r="B18355" s="2" t="str">
        <x:v>East</x:v>
      </x:c>
      <x:c r="C18355" s="2" t="str">
        <x:v>Apr</x:v>
      </x:c>
      <x:c r="D18355" s="2" t="str">
        <x:v>SKU-111</x:v>
      </x:c>
      <x:c r="E18355" s="15" t="n">
        <x:v>3</x:v>
      </x:c>
      <x:c r="F18355" s="11" t="n">
        <x:v>85</x:v>
      </x:c>
      <x:c r="G18355" s="11" t="n">
        <x:v>78</x:v>
      </x:c>
      <x:c r="H18355" s="11" t="n">
        <x:f>E18355*F18355</x:f>
        <x:v>255</x:v>
      </x:c>
      <x:c r="I18355" s="11" t="n">
        <x:f>H18355*(1-'Summary'!$B$5)</x:f>
        <x:v>242.25</x:v>
      </x:c>
      <x:c r="J18355" s="11" t="n">
        <x:f>E18355*G18355</x:f>
        <x:v>234</x:v>
      </x:c>
      <x:c r="K18355" s="11" t="n">
        <x:f>I18355-J18355</x:f>
        <x:v>8.25</x:v>
      </x:c>
      <x:c r="L18355" s="14" t="n">
        <x:f>K18355/I18355</x:f>
        <x:v>0.034055727554179564</x:v>
      </x:c>
    </x:row>
    <x:row r="18356" ht="22" customHeight="1">
      <x:c r="A18356" s="2" t="str">
        <x:v>ORD-18352</x:v>
      </x:c>
      <x:c r="B18356" s="2" t="str">
        <x:v>West</x:v>
      </x:c>
      <x:c r="C18356" s="2" t="str">
        <x:v>Apr</x:v>
      </x:c>
      <x:c r="D18356" s="2" t="str">
        <x:v>SKU-112</x:v>
      </x:c>
      <x:c r="E18356" s="15" t="n">
        <x:v>10</x:v>
      </x:c>
      <x:c r="F18356" s="11" t="n">
        <x:v>98</x:v>
      </x:c>
      <x:c r="G18356" s="11" t="n">
        <x:v>89</x:v>
      </x:c>
      <x:c r="H18356" s="11" t="n">
        <x:f>E18356*F18356</x:f>
        <x:v>980</x:v>
      </x:c>
      <x:c r="I18356" s="11" t="n">
        <x:f>H18356*(1-'Summary'!$B$5)</x:f>
        <x:v>931</x:v>
      </x:c>
      <x:c r="J18356" s="11" t="n">
        <x:f>E18356*G18356</x:f>
        <x:v>890</x:v>
      </x:c>
      <x:c r="K18356" s="11" t="n">
        <x:f>I18356-J18356</x:f>
        <x:v>41</x:v>
      </x:c>
      <x:c r="L18356" s="14" t="n">
        <x:f>K18356/I18356</x:f>
        <x:v>0.04403866809881848</x:v>
      </x:c>
    </x:row>
    <x:row r="18357" ht="22" customHeight="1">
      <x:c r="A18357" s="2" t="str">
        <x:v>ORD-18353</x:v>
      </x:c>
      <x:c r="B18357" s="2" t="str">
        <x:v>North</x:v>
      </x:c>
      <x:c r="C18357" s="2" t="str">
        <x:v>May</x:v>
      </x:c>
      <x:c r="D18357" s="2" t="str">
        <x:v>SKU-113</x:v>
      </x:c>
      <x:c r="E18357" s="15" t="n">
        <x:v>17</x:v>
      </x:c>
      <x:c r="F18357" s="11" t="n">
        <x:v>111</x:v>
      </x:c>
      <x:c r="G18357" s="11" t="n">
        <x:v>100</x:v>
      </x:c>
      <x:c r="H18357" s="11" t="n">
        <x:f>E18357*F18357</x:f>
        <x:v>1887</x:v>
      </x:c>
      <x:c r="I18357" s="11" t="n">
        <x:f>H18357*(1-'Summary'!$B$5)</x:f>
        <x:v>1792.6499999999999</x:v>
      </x:c>
      <x:c r="J18357" s="11" t="n">
        <x:f>E18357*G18357</x:f>
        <x:v>1700</x:v>
      </x:c>
      <x:c r="K18357" s="11" t="n">
        <x:f>I18357-J18357</x:f>
        <x:v>92.64999999999986</x:v>
      </x:c>
      <x:c r="L18357" s="14" t="n">
        <x:f>K18357/I18357</x:f>
        <x:v>0.051683262209577925</x:v>
      </x:c>
    </x:row>
    <x:row r="18358" ht="22" customHeight="1">
      <x:c r="A18358" s="2" t="str">
        <x:v>ORD-18354</x:v>
      </x:c>
      <x:c r="B18358" s="2" t="str">
        <x:v>South</x:v>
      </x:c>
      <x:c r="C18358" s="2" t="str">
        <x:v>May</x:v>
      </x:c>
      <x:c r="D18358" s="2" t="str">
        <x:v>SKU-114</x:v>
      </x:c>
      <x:c r="E18358" s="15" t="n">
        <x:v>24</x:v>
      </x:c>
      <x:c r="F18358" s="11" t="n">
        <x:v>124</x:v>
      </x:c>
      <x:c r="G18358" s="11" t="n">
        <x:v>16</x:v>
      </x:c>
      <x:c r="H18358" s="11" t="n">
        <x:f>E18358*F18358</x:f>
        <x:v>2976</x:v>
      </x:c>
      <x:c r="I18358" s="11" t="n">
        <x:f>H18358*(1-'Summary'!$B$5)</x:f>
        <x:v>2827.2</x:v>
      </x:c>
      <x:c r="J18358" s="11" t="n">
        <x:f>E18358*G18358</x:f>
        <x:v>384</x:v>
      </x:c>
      <x:c r="K18358" s="11" t="n">
        <x:f>I18358-J18358</x:f>
        <x:v>2443.2</x:v>
      </x:c>
      <x:c r="L18358" s="14" t="n">
        <x:f>K18358/I18358</x:f>
        <x:v>0.864176570458404</x:v>
      </x:c>
    </x:row>
    <x:row r="18359" ht="22" customHeight="1">
      <x:c r="A18359" s="2" t="str">
        <x:v>ORD-18355</x:v>
      </x:c>
      <x:c r="B18359" s="2" t="str">
        <x:v>East</x:v>
      </x:c>
      <x:c r="C18359" s="2" t="str">
        <x:v>May</x:v>
      </x:c>
      <x:c r="D18359" s="2" t="str">
        <x:v>SKU-115</x:v>
      </x:c>
      <x:c r="E18359" s="15" t="n">
        <x:v>7</x:v>
      </x:c>
      <x:c r="F18359" s="11" t="n">
        <x:v>137</x:v>
      </x:c>
      <x:c r="G18359" s="11" t="n">
        <x:v>27</x:v>
      </x:c>
      <x:c r="H18359" s="11" t="n">
        <x:f>E18359*F18359</x:f>
        <x:v>959</x:v>
      </x:c>
      <x:c r="I18359" s="11" t="n">
        <x:f>H18359*(1-'Summary'!$B$5)</x:f>
        <x:v>911.05</x:v>
      </x:c>
      <x:c r="J18359" s="11" t="n">
        <x:f>E18359*G18359</x:f>
        <x:v>189</x:v>
      </x:c>
      <x:c r="K18359" s="11" t="n">
        <x:f>I18359-J18359</x:f>
        <x:v>722.05</x:v>
      </x:c>
      <x:c r="L18359" s="14" t="n">
        <x:f>K18359/I18359</x:f>
        <x:v>0.7925470610833654</x:v>
      </x:c>
    </x:row>
    <x:row r="18360" ht="22" customHeight="1">
      <x:c r="A18360" s="2" t="str">
        <x:v>ORD-18356</x:v>
      </x:c>
      <x:c r="B18360" s="2" t="str">
        <x:v>West</x:v>
      </x:c>
      <x:c r="C18360" s="2" t="str">
        <x:v>May</x:v>
      </x:c>
      <x:c r="D18360" s="2" t="str">
        <x:v>SKU-116</x:v>
      </x:c>
      <x:c r="E18360" s="15" t="n">
        <x:v>14</x:v>
      </x:c>
      <x:c r="F18360" s="11" t="n">
        <x:v>150</x:v>
      </x:c>
      <x:c r="G18360" s="11" t="n">
        <x:v>38</x:v>
      </x:c>
      <x:c r="H18360" s="11" t="n">
        <x:f>E18360*F18360</x:f>
        <x:v>2100</x:v>
      </x:c>
      <x:c r="I18360" s="11" t="n">
        <x:f>H18360*(1-'Summary'!$B$5)</x:f>
        <x:v>1995</x:v>
      </x:c>
      <x:c r="J18360" s="11" t="n">
        <x:f>E18360*G18360</x:f>
        <x:v>532</x:v>
      </x:c>
      <x:c r="K18360" s="11" t="n">
        <x:f>I18360-J18360</x:f>
        <x:v>1463</x:v>
      </x:c>
      <x:c r="L18360" s="14" t="n">
        <x:f>K18360/I18360</x:f>
        <x:v>0.7333333333333333</x:v>
      </x:c>
    </x:row>
    <x:row r="18361" ht="22" customHeight="1">
      <x:c r="A18361" s="2" t="str">
        <x:v>ORD-18357</x:v>
      </x:c>
      <x:c r="B18361" s="2" t="str">
        <x:v>North</x:v>
      </x:c>
      <x:c r="C18361" s="2" t="str">
        <x:v>Jun</x:v>
      </x:c>
      <x:c r="D18361" s="2" t="str">
        <x:v>SKU-117</x:v>
      </x:c>
      <x:c r="E18361" s="15" t="n">
        <x:v>21</x:v>
      </x:c>
      <x:c r="F18361" s="11" t="n">
        <x:v>163</x:v>
      </x:c>
      <x:c r="G18361" s="11" t="n">
        <x:v>49</x:v>
      </x:c>
      <x:c r="H18361" s="11" t="n">
        <x:f>E18361*F18361</x:f>
        <x:v>3423</x:v>
      </x:c>
      <x:c r="I18361" s="11" t="n">
        <x:f>H18361*(1-'Summary'!$B$5)</x:f>
        <x:v>3251.85</x:v>
      </x:c>
      <x:c r="J18361" s="11" t="n">
        <x:f>E18361*G18361</x:f>
        <x:v>1029</x:v>
      </x:c>
      <x:c r="K18361" s="11" t="n">
        <x:f>I18361-J18361</x:f>
        <x:v>2222.85</x:v>
      </x:c>
      <x:c r="L18361" s="14" t="n">
        <x:f>K18361/I18361</x:f>
        <x:v>0.6835647400710365</x:v>
      </x:c>
    </x:row>
    <x:row r="18362" ht="22" customHeight="1">
      <x:c r="A18362" s="2" t="str">
        <x:v>ORD-18358</x:v>
      </x:c>
      <x:c r="B18362" s="2" t="str">
        <x:v>South</x:v>
      </x:c>
      <x:c r="C18362" s="2" t="str">
        <x:v>Jun</x:v>
      </x:c>
      <x:c r="D18362" s="2" t="str">
        <x:v>SKU-118</x:v>
      </x:c>
      <x:c r="E18362" s="15" t="n">
        <x:v>4</x:v>
      </x:c>
      <x:c r="F18362" s="11" t="n">
        <x:v>176</x:v>
      </x:c>
      <x:c r="G18362" s="11" t="n">
        <x:v>60</x:v>
      </x:c>
      <x:c r="H18362" s="11" t="n">
        <x:f>E18362*F18362</x:f>
        <x:v>704</x:v>
      </x:c>
      <x:c r="I18362" s="11" t="n">
        <x:f>H18362*(1-'Summary'!$B$5)</x:f>
        <x:v>668.8</x:v>
      </x:c>
      <x:c r="J18362" s="11" t="n">
        <x:f>E18362*G18362</x:f>
        <x:v>240</x:v>
      </x:c>
      <x:c r="K18362" s="11" t="n">
        <x:f>I18362-J18362</x:f>
        <x:v>428.79999999999995</x:v>
      </x:c>
      <x:c r="L18362" s="14" t="n">
        <x:f>K18362/I18362</x:f>
        <x:v>0.6411483253588517</x:v>
      </x:c>
    </x:row>
    <x:row r="18363" ht="22" customHeight="1">
      <x:c r="A18363" s="2" t="str">
        <x:v>ORD-18359</x:v>
      </x:c>
      <x:c r="B18363" s="2" t="str">
        <x:v>East</x:v>
      </x:c>
      <x:c r="C18363" s="2" t="str">
        <x:v>Jun</x:v>
      </x:c>
      <x:c r="D18363" s="2" t="str">
        <x:v>SKU-119</x:v>
      </x:c>
      <x:c r="E18363" s="15" t="n">
        <x:v>11</x:v>
      </x:c>
      <x:c r="F18363" s="11" t="n">
        <x:v>189</x:v>
      </x:c>
      <x:c r="G18363" s="11" t="n">
        <x:v>71</x:v>
      </x:c>
      <x:c r="H18363" s="11" t="n">
        <x:f>E18363*F18363</x:f>
        <x:v>2079</x:v>
      </x:c>
      <x:c r="I18363" s="11" t="n">
        <x:f>H18363*(1-'Summary'!$B$5)</x:f>
        <x:v>1975.05</x:v>
      </x:c>
      <x:c r="J18363" s="11" t="n">
        <x:f>E18363*G18363</x:f>
        <x:v>781</x:v>
      </x:c>
      <x:c r="K18363" s="11" t="n">
        <x:f>I18363-J18363</x:f>
        <x:v>1194.05</x:v>
      </x:c>
      <x:c r="L18363" s="14" t="n">
        <x:f>K18363/I18363</x:f>
        <x:v>0.6045669729880256</x:v>
      </x:c>
    </x:row>
    <x:row r="18364" ht="22" customHeight="1">
      <x:c r="A18364" s="2" t="str">
        <x:v>ORD-18360</x:v>
      </x:c>
      <x:c r="B18364" s="2" t="str">
        <x:v>West</x:v>
      </x:c>
      <x:c r="C18364" s="2" t="str">
        <x:v>Jun</x:v>
      </x:c>
      <x:c r="D18364" s="2" t="str">
        <x:v>SKU-120</x:v>
      </x:c>
      <x:c r="E18364" s="15" t="n">
        <x:v>18</x:v>
      </x:c>
      <x:c r="F18364" s="11" t="n">
        <x:v>202</x:v>
      </x:c>
      <x:c r="G18364" s="11" t="n">
        <x:v>82</x:v>
      </x:c>
      <x:c r="H18364" s="11" t="n">
        <x:f>E18364*F18364</x:f>
        <x:v>3636</x:v>
      </x:c>
      <x:c r="I18364" s="11" t="n">
        <x:f>H18364*(1-'Summary'!$B$5)</x:f>
        <x:v>3454.2</x:v>
      </x:c>
      <x:c r="J18364" s="11" t="n">
        <x:f>E18364*G18364</x:f>
        <x:v>1476</x:v>
      </x:c>
      <x:c r="K18364" s="11" t="n">
        <x:f>I18364-J18364</x:f>
        <x:v>1978.1999999999998</x:v>
      </x:c>
      <x:c r="L18364" s="14" t="n">
        <x:f>K18364/I18364</x:f>
        <x:v>0.5726941115164148</x:v>
      </x:c>
    </x:row>
    <x:row r="18365" ht="22" customHeight="1">
      <x:c r="A18365" s="2" t="str">
        <x:v>ORD-18361</x:v>
      </x:c>
      <x:c r="B18365" s="2" t="str">
        <x:v>North</x:v>
      </x:c>
      <x:c r="C18365" s="2" t="str">
        <x:v>Jul</x:v>
      </x:c>
      <x:c r="D18365" s="2" t="str">
        <x:v>SKU-001</x:v>
      </x:c>
      <x:c r="E18365" s="15" t="n">
        <x:v>1</x:v>
      </x:c>
      <x:c r="F18365" s="11" t="n">
        <x:v>215</x:v>
      </x:c>
      <x:c r="G18365" s="11" t="n">
        <x:v>93</x:v>
      </x:c>
      <x:c r="H18365" s="11" t="n">
        <x:f>E18365*F18365</x:f>
        <x:v>215</x:v>
      </x:c>
      <x:c r="I18365" s="11" t="n">
        <x:f>H18365*(1-'Summary'!$B$5)</x:f>
        <x:v>204.25</x:v>
      </x:c>
      <x:c r="J18365" s="11" t="n">
        <x:f>E18365*G18365</x:f>
        <x:v>93</x:v>
      </x:c>
      <x:c r="K18365" s="11" t="n">
        <x:f>I18365-J18365</x:f>
        <x:v>111.25</x:v>
      </x:c>
      <x:c r="L18365" s="14" t="n">
        <x:f>K18365/I18365</x:f>
        <x:v>0.5446756425948592</x:v>
      </x:c>
    </x:row>
    <x:row r="18366" ht="22" customHeight="1">
      <x:c r="A18366" s="2" t="str">
        <x:v>ORD-18362</x:v>
      </x:c>
      <x:c r="B18366" s="2" t="str">
        <x:v>South</x:v>
      </x:c>
      <x:c r="C18366" s="2" t="str">
        <x:v>Jul</x:v>
      </x:c>
      <x:c r="D18366" s="2" t="str">
        <x:v>SKU-002</x:v>
      </x:c>
      <x:c r="E18366" s="15" t="n">
        <x:v>8</x:v>
      </x:c>
      <x:c r="F18366" s="11" t="n">
        <x:v>228</x:v>
      </x:c>
      <x:c r="G18366" s="11" t="n">
        <x:v>9</x:v>
      </x:c>
      <x:c r="H18366" s="11" t="n">
        <x:f>E18366*F18366</x:f>
        <x:v>1824</x:v>
      </x:c>
      <x:c r="I18366" s="11" t="n">
        <x:f>H18366*(1-'Summary'!$B$5)</x:f>
        <x:v>1732.8</x:v>
      </x:c>
      <x:c r="J18366" s="11" t="n">
        <x:f>E18366*G18366</x:f>
        <x:v>72</x:v>
      </x:c>
      <x:c r="K18366" s="11" t="n">
        <x:f>I18366-J18366</x:f>
        <x:v>1660.8</x:v>
      </x:c>
      <x:c r="L18366" s="14" t="n">
        <x:f>K18366/I18366</x:f>
        <x:v>0.9584487534626038</x:v>
      </x:c>
    </x:row>
    <x:row r="18367" ht="22" customHeight="1">
      <x:c r="A18367" s="2" t="str">
        <x:v>ORD-18363</x:v>
      </x:c>
      <x:c r="B18367" s="2" t="str">
        <x:v>East</x:v>
      </x:c>
      <x:c r="C18367" s="2" t="str">
        <x:v>Jul</x:v>
      </x:c>
      <x:c r="D18367" s="2" t="str">
        <x:v>SKU-003</x:v>
      </x:c>
      <x:c r="E18367" s="15" t="n">
        <x:v>15</x:v>
      </x:c>
      <x:c r="F18367" s="11" t="n">
        <x:v>21</x:v>
      </x:c>
      <x:c r="G18367" s="11" t="n">
        <x:v>20</x:v>
      </x:c>
      <x:c r="H18367" s="11" t="n">
        <x:f>E18367*F18367</x:f>
        <x:v>315</x:v>
      </x:c>
      <x:c r="I18367" s="11" t="n">
        <x:f>H18367*(1-'Summary'!$B$5)</x:f>
        <x:v>299.25</x:v>
      </x:c>
      <x:c r="J18367" s="11" t="n">
        <x:f>E18367*G18367</x:f>
        <x:v>300</x:v>
      </x:c>
      <x:c r="K18367" s="11" t="n">
        <x:f>I18367-J18367</x:f>
        <x:v>-0.75</x:v>
      </x:c>
      <x:c r="L18367" s="14" t="n">
        <x:f>K18367/I18367</x:f>
        <x:v>-0.002506265664160401</x:v>
      </x:c>
    </x:row>
    <x:row r="18368" ht="22" customHeight="1">
      <x:c r="A18368" s="2" t="str">
        <x:v>ORD-18364</x:v>
      </x:c>
      <x:c r="B18368" s="2" t="str">
        <x:v>West</x:v>
      </x:c>
      <x:c r="C18368" s="2" t="str">
        <x:v>Jul</x:v>
      </x:c>
      <x:c r="D18368" s="2" t="str">
        <x:v>SKU-004</x:v>
      </x:c>
      <x:c r="E18368" s="15" t="n">
        <x:v>22</x:v>
      </x:c>
      <x:c r="F18368" s="11" t="n">
        <x:v>34</x:v>
      </x:c>
      <x:c r="G18368" s="11" t="n">
        <x:v>31</x:v>
      </x:c>
      <x:c r="H18368" s="11" t="n">
        <x:f>E18368*F18368</x:f>
        <x:v>748</x:v>
      </x:c>
      <x:c r="I18368" s="11" t="n">
        <x:f>H18368*(1-'Summary'!$B$5)</x:f>
        <x:v>710.6</x:v>
      </x:c>
      <x:c r="J18368" s="11" t="n">
        <x:f>E18368*G18368</x:f>
        <x:v>682</x:v>
      </x:c>
      <x:c r="K18368" s="11" t="n">
        <x:f>I18368-J18368</x:f>
        <x:v>28.600000000000023</x:v>
      </x:c>
      <x:c r="L18368" s="14" t="n">
        <x:f>K18368/I18368</x:f>
        <x:v>0.04024767801857588</x:v>
      </x:c>
    </x:row>
    <x:row r="18369" ht="22" customHeight="1">
      <x:c r="A18369" s="2" t="str">
        <x:v>ORD-18365</x:v>
      </x:c>
      <x:c r="B18369" s="2" t="str">
        <x:v>North</x:v>
      </x:c>
      <x:c r="C18369" s="2" t="str">
        <x:v>Aug</x:v>
      </x:c>
      <x:c r="D18369" s="2" t="str">
        <x:v>SKU-005</x:v>
      </x:c>
      <x:c r="E18369" s="15" t="n">
        <x:v>5</x:v>
      </x:c>
      <x:c r="F18369" s="11" t="n">
        <x:v>47</x:v>
      </x:c>
      <x:c r="G18369" s="11" t="n">
        <x:v>42</x:v>
      </x:c>
      <x:c r="H18369" s="11" t="n">
        <x:f>E18369*F18369</x:f>
        <x:v>235</x:v>
      </x:c>
      <x:c r="I18369" s="11" t="n">
        <x:f>H18369*(1-'Summary'!$B$5)</x:f>
        <x:v>223.25</x:v>
      </x:c>
      <x:c r="J18369" s="11" t="n">
        <x:f>E18369*G18369</x:f>
        <x:v>210</x:v>
      </x:c>
      <x:c r="K18369" s="11" t="n">
        <x:f>I18369-J18369</x:f>
        <x:v>13.25</x:v>
      </x:c>
      <x:c r="L18369" s="14" t="n">
        <x:f>K18369/I18369</x:f>
        <x:v>0.0593505039193729</x:v>
      </x:c>
    </x:row>
    <x:row r="18370" ht="22" customHeight="1">
      <x:c r="A18370" s="2" t="str">
        <x:v>ORD-18366</x:v>
      </x:c>
      <x:c r="B18370" s="2" t="str">
        <x:v>South</x:v>
      </x:c>
      <x:c r="C18370" s="2" t="str">
        <x:v>Aug</x:v>
      </x:c>
      <x:c r="D18370" s="2" t="str">
        <x:v>SKU-006</x:v>
      </x:c>
      <x:c r="E18370" s="15" t="n">
        <x:v>12</x:v>
      </x:c>
      <x:c r="F18370" s="11" t="n">
        <x:v>60</x:v>
      </x:c>
      <x:c r="G18370" s="11" t="n">
        <x:v>53</x:v>
      </x:c>
      <x:c r="H18370" s="11" t="n">
        <x:f>E18370*F18370</x:f>
        <x:v>720</x:v>
      </x:c>
      <x:c r="I18370" s="11" t="n">
        <x:f>H18370*(1-'Summary'!$B$5)</x:f>
        <x:v>684</x:v>
      </x:c>
      <x:c r="J18370" s="11" t="n">
        <x:f>E18370*G18370</x:f>
        <x:v>636</x:v>
      </x:c>
      <x:c r="K18370" s="11" t="n">
        <x:f>I18370-J18370</x:f>
        <x:v>48</x:v>
      </x:c>
      <x:c r="L18370" s="14" t="n">
        <x:f>K18370/I18370</x:f>
        <x:v>0.07017543859649122</x:v>
      </x:c>
    </x:row>
    <x:row r="18371" ht="22" customHeight="1">
      <x:c r="A18371" s="2" t="str">
        <x:v>ORD-18367</x:v>
      </x:c>
      <x:c r="B18371" s="2" t="str">
        <x:v>East</x:v>
      </x:c>
      <x:c r="C18371" s="2" t="str">
        <x:v>Aug</x:v>
      </x:c>
      <x:c r="D18371" s="2" t="str">
        <x:v>SKU-007</x:v>
      </x:c>
      <x:c r="E18371" s="15" t="n">
        <x:v>19</x:v>
      </x:c>
      <x:c r="F18371" s="11" t="n">
        <x:v>73</x:v>
      </x:c>
      <x:c r="G18371" s="11" t="n">
        <x:v>64</x:v>
      </x:c>
      <x:c r="H18371" s="11" t="n">
        <x:f>E18371*F18371</x:f>
        <x:v>1387</x:v>
      </x:c>
      <x:c r="I18371" s="11" t="n">
        <x:f>H18371*(1-'Summary'!$B$5)</x:f>
        <x:v>1317.6499999999999</x:v>
      </x:c>
      <x:c r="J18371" s="11" t="n">
        <x:f>E18371*G18371</x:f>
        <x:v>1216</x:v>
      </x:c>
      <x:c r="K18371" s="11" t="n">
        <x:f>I18371-J18371</x:f>
        <x:v>101.64999999999986</x:v>
      </x:c>
      <x:c r="L18371" s="14" t="n">
        <x:f>K18371/I18371</x:f>
        <x:v>0.07714491708723854</x:v>
      </x:c>
    </x:row>
    <x:row r="18372" ht="22" customHeight="1">
      <x:c r="A18372" s="2" t="str">
        <x:v>ORD-18368</x:v>
      </x:c>
      <x:c r="B18372" s="2" t="str">
        <x:v>West</x:v>
      </x:c>
      <x:c r="C18372" s="2" t="str">
        <x:v>Aug</x:v>
      </x:c>
      <x:c r="D18372" s="2" t="str">
        <x:v>SKU-008</x:v>
      </x:c>
      <x:c r="E18372" s="15" t="n">
        <x:v>2</x:v>
      </x:c>
      <x:c r="F18372" s="11" t="n">
        <x:v>86</x:v>
      </x:c>
      <x:c r="G18372" s="11" t="n">
        <x:v>75</x:v>
      </x:c>
      <x:c r="H18372" s="11" t="n">
        <x:f>E18372*F18372</x:f>
        <x:v>172</x:v>
      </x:c>
      <x:c r="I18372" s="11" t="n">
        <x:f>H18372*(1-'Summary'!$B$5)</x:f>
        <x:v>163.4</x:v>
      </x:c>
      <x:c r="J18372" s="11" t="n">
        <x:f>E18372*G18372</x:f>
        <x:v>150</x:v>
      </x:c>
      <x:c r="K18372" s="11" t="n">
        <x:f>I18372-J18372</x:f>
        <x:v>13.400000000000006</x:v>
      </x:c>
      <x:c r="L18372" s="14" t="n">
        <x:f>K18372/I18372</x:f>
        <x:v>0.0820073439412485</x:v>
      </x:c>
    </x:row>
    <x:row r="18373" ht="22" customHeight="1">
      <x:c r="A18373" s="2" t="str">
        <x:v>ORD-18369</x:v>
      </x:c>
      <x:c r="B18373" s="2" t="str">
        <x:v>North</x:v>
      </x:c>
      <x:c r="C18373" s="2" t="str">
        <x:v>Sep</x:v>
      </x:c>
      <x:c r="D18373" s="2" t="str">
        <x:v>SKU-009</x:v>
      </x:c>
      <x:c r="E18373" s="15" t="n">
        <x:v>9</x:v>
      </x:c>
      <x:c r="F18373" s="11" t="n">
        <x:v>99</x:v>
      </x:c>
      <x:c r="G18373" s="11" t="n">
        <x:v>86</x:v>
      </x:c>
      <x:c r="H18373" s="11" t="n">
        <x:f>E18373*F18373</x:f>
        <x:v>891</x:v>
      </x:c>
      <x:c r="I18373" s="11" t="n">
        <x:f>H18373*(1-'Summary'!$B$5)</x:f>
        <x:v>846.4499999999999</x:v>
      </x:c>
      <x:c r="J18373" s="11" t="n">
        <x:f>E18373*G18373</x:f>
        <x:v>774</x:v>
      </x:c>
      <x:c r="K18373" s="11" t="n">
        <x:f>I18373-J18373</x:f>
        <x:v>72.44999999999993</x:v>
      </x:c>
      <x:c r="L18373" s="14" t="n">
        <x:f>K18373/I18373</x:f>
        <x:v>0.08559276980329604</x:v>
      </x:c>
    </x:row>
    <x:row r="18374" ht="22" customHeight="1">
      <x:c r="A18374" s="2" t="str">
        <x:v>ORD-18370</x:v>
      </x:c>
      <x:c r="B18374" s="2" t="str">
        <x:v>South</x:v>
      </x:c>
      <x:c r="C18374" s="2" t="str">
        <x:v>Sep</x:v>
      </x:c>
      <x:c r="D18374" s="2" t="str">
        <x:v>SKU-010</x:v>
      </x:c>
      <x:c r="E18374" s="15" t="n">
        <x:v>16</x:v>
      </x:c>
      <x:c r="F18374" s="11" t="n">
        <x:v>112</x:v>
      </x:c>
      <x:c r="G18374" s="11" t="n">
        <x:v>97</x:v>
      </x:c>
      <x:c r="H18374" s="11" t="n">
        <x:f>E18374*F18374</x:f>
        <x:v>1792</x:v>
      </x:c>
      <x:c r="I18374" s="11" t="n">
        <x:f>H18374*(1-'Summary'!$B$5)</x:f>
        <x:v>1702.3999999999999</x:v>
      </x:c>
      <x:c r="J18374" s="11" t="n">
        <x:f>E18374*G18374</x:f>
        <x:v>1552</x:v>
      </x:c>
      <x:c r="K18374" s="11" t="n">
        <x:f>I18374-J18374</x:f>
        <x:v>150.39999999999986</x:v>
      </x:c>
      <x:c r="L18374" s="14" t="n">
        <x:f>K18374/I18374</x:f>
        <x:v>0.08834586466165406</x:v>
      </x:c>
    </x:row>
    <x:row r="18375" ht="22" customHeight="1">
      <x:c r="A18375" s="2" t="str">
        <x:v>ORD-18371</x:v>
      </x:c>
      <x:c r="B18375" s="2" t="str">
        <x:v>East</x:v>
      </x:c>
      <x:c r="C18375" s="2" t="str">
        <x:v>Sep</x:v>
      </x:c>
      <x:c r="D18375" s="2" t="str">
        <x:v>SKU-011</x:v>
      </x:c>
      <x:c r="E18375" s="15" t="n">
        <x:v>23</x:v>
      </x:c>
      <x:c r="F18375" s="11" t="n">
        <x:v>125</x:v>
      </x:c>
      <x:c r="G18375" s="11" t="n">
        <x:v>13</x:v>
      </x:c>
      <x:c r="H18375" s="11" t="n">
        <x:f>E18375*F18375</x:f>
        <x:v>2875</x:v>
      </x:c>
      <x:c r="I18375" s="11" t="n">
        <x:f>H18375*(1-'Summary'!$B$5)</x:f>
        <x:v>2731.25</x:v>
      </x:c>
      <x:c r="J18375" s="11" t="n">
        <x:f>E18375*G18375</x:f>
        <x:v>299</x:v>
      </x:c>
      <x:c r="K18375" s="11" t="n">
        <x:f>I18375-J18375</x:f>
        <x:v>2432.25</x:v>
      </x:c>
      <x:c r="L18375" s="14" t="n">
        <x:f>K18375/I18375</x:f>
        <x:v>0.8905263157894737</x:v>
      </x:c>
    </x:row>
    <x:row r="18376" ht="22" customHeight="1">
      <x:c r="A18376" s="2" t="str">
        <x:v>ORD-18372</x:v>
      </x:c>
      <x:c r="B18376" s="2" t="str">
        <x:v>West</x:v>
      </x:c>
      <x:c r="C18376" s="2" t="str">
        <x:v>Sep</x:v>
      </x:c>
      <x:c r="D18376" s="2" t="str">
        <x:v>SKU-012</x:v>
      </x:c>
      <x:c r="E18376" s="15" t="n">
        <x:v>6</x:v>
      </x:c>
      <x:c r="F18376" s="11" t="n">
        <x:v>138</x:v>
      </x:c>
      <x:c r="G18376" s="11" t="n">
        <x:v>24</x:v>
      </x:c>
      <x:c r="H18376" s="11" t="n">
        <x:f>E18376*F18376</x:f>
        <x:v>828</x:v>
      </x:c>
      <x:c r="I18376" s="11" t="n">
        <x:f>H18376*(1-'Summary'!$B$5)</x:f>
        <x:v>786.5999999999999</x:v>
      </x:c>
      <x:c r="J18376" s="11" t="n">
        <x:f>E18376*G18376</x:f>
        <x:v>144</x:v>
      </x:c>
      <x:c r="K18376" s="11" t="n">
        <x:f>I18376-J18376</x:f>
        <x:v>642.5999999999999</x:v>
      </x:c>
      <x:c r="L18376" s="14" t="n">
        <x:f>K18376/I18376</x:f>
        <x:v>0.816933638443936</x:v>
      </x:c>
    </x:row>
    <x:row r="18377" ht="22" customHeight="1">
      <x:c r="A18377" s="2" t="str">
        <x:v>ORD-18373</x:v>
      </x:c>
      <x:c r="B18377" s="2" t="str">
        <x:v>North</x:v>
      </x:c>
      <x:c r="C18377" s="2" t="str">
        <x:v>Oct</x:v>
      </x:c>
      <x:c r="D18377" s="2" t="str">
        <x:v>SKU-013</x:v>
      </x:c>
      <x:c r="E18377" s="15" t="n">
        <x:v>13</x:v>
      </x:c>
      <x:c r="F18377" s="11" t="n">
        <x:v>151</x:v>
      </x:c>
      <x:c r="G18377" s="11" t="n">
        <x:v>35</x:v>
      </x:c>
      <x:c r="H18377" s="11" t="n">
        <x:f>E18377*F18377</x:f>
        <x:v>1963</x:v>
      </x:c>
      <x:c r="I18377" s="11" t="n">
        <x:f>H18377*(1-'Summary'!$B$5)</x:f>
        <x:v>1864.85</x:v>
      </x:c>
      <x:c r="J18377" s="11" t="n">
        <x:f>E18377*G18377</x:f>
        <x:v>455</x:v>
      </x:c>
      <x:c r="K18377" s="11" t="n">
        <x:f>I18377-J18377</x:f>
        <x:v>1409.85</x:v>
      </x:c>
      <x:c r="L18377" s="14" t="n">
        <x:f>K18377/I18377</x:f>
        <x:v>0.7560125479261066</x:v>
      </x:c>
    </x:row>
    <x:row r="18378" ht="22" customHeight="1">
      <x:c r="A18378" s="2" t="str">
        <x:v>ORD-18374</x:v>
      </x:c>
      <x:c r="B18378" s="2" t="str">
        <x:v>South</x:v>
      </x:c>
      <x:c r="C18378" s="2" t="str">
        <x:v>Oct</x:v>
      </x:c>
      <x:c r="D18378" s="2" t="str">
        <x:v>SKU-014</x:v>
      </x:c>
      <x:c r="E18378" s="15" t="n">
        <x:v>20</x:v>
      </x:c>
      <x:c r="F18378" s="11" t="n">
        <x:v>164</x:v>
      </x:c>
      <x:c r="G18378" s="11" t="n">
        <x:v>46</x:v>
      </x:c>
      <x:c r="H18378" s="11" t="n">
        <x:f>E18378*F18378</x:f>
        <x:v>3280</x:v>
      </x:c>
      <x:c r="I18378" s="11" t="n">
        <x:f>H18378*(1-'Summary'!$B$5)</x:f>
        <x:v>3116</x:v>
      </x:c>
      <x:c r="J18378" s="11" t="n">
        <x:f>E18378*G18378</x:f>
        <x:v>920</x:v>
      </x:c>
      <x:c r="K18378" s="11" t="n">
        <x:f>I18378-J18378</x:f>
        <x:v>2196</x:v>
      </x:c>
      <x:c r="L18378" s="14" t="n">
        <x:f>K18378/I18378</x:f>
        <x:v>0.7047496790757382</x:v>
      </x:c>
    </x:row>
    <x:row r="18379" ht="22" customHeight="1">
      <x:c r="A18379" s="2" t="str">
        <x:v>ORD-18375</x:v>
      </x:c>
      <x:c r="B18379" s="2" t="str">
        <x:v>East</x:v>
      </x:c>
      <x:c r="C18379" s="2" t="str">
        <x:v>Oct</x:v>
      </x:c>
      <x:c r="D18379" s="2" t="str">
        <x:v>SKU-015</x:v>
      </x:c>
      <x:c r="E18379" s="15" t="n">
        <x:v>3</x:v>
      </x:c>
      <x:c r="F18379" s="11" t="n">
        <x:v>177</x:v>
      </x:c>
      <x:c r="G18379" s="11" t="n">
        <x:v>57</x:v>
      </x:c>
      <x:c r="H18379" s="11" t="n">
        <x:f>E18379*F18379</x:f>
        <x:v>531</x:v>
      </x:c>
      <x:c r="I18379" s="11" t="n">
        <x:f>H18379*(1-'Summary'!$B$5)</x:f>
        <x:v>504.45</x:v>
      </x:c>
      <x:c r="J18379" s="11" t="n">
        <x:f>E18379*G18379</x:f>
        <x:v>171</x:v>
      </x:c>
      <x:c r="K18379" s="11" t="n">
        <x:f>I18379-J18379</x:f>
        <x:v>333.45</x:v>
      </x:c>
      <x:c r="L18379" s="14" t="n">
        <x:f>K18379/I18379</x:f>
        <x:v>0.6610169491525424</x:v>
      </x:c>
    </x:row>
    <x:row r="18380" ht="22" customHeight="1">
      <x:c r="A18380" s="2" t="str">
        <x:v>ORD-18376</x:v>
      </x:c>
      <x:c r="B18380" s="2" t="str">
        <x:v>West</x:v>
      </x:c>
      <x:c r="C18380" s="2" t="str">
        <x:v>Oct</x:v>
      </x:c>
      <x:c r="D18380" s="2" t="str">
        <x:v>SKU-016</x:v>
      </x:c>
      <x:c r="E18380" s="15" t="n">
        <x:v>10</x:v>
      </x:c>
      <x:c r="F18380" s="11" t="n">
        <x:v>190</x:v>
      </x:c>
      <x:c r="G18380" s="11" t="n">
        <x:v>68</x:v>
      </x:c>
      <x:c r="H18380" s="11" t="n">
        <x:f>E18380*F18380</x:f>
        <x:v>1900</x:v>
      </x:c>
      <x:c r="I18380" s="11" t="n">
        <x:f>H18380*(1-'Summary'!$B$5)</x:f>
        <x:v>1805</x:v>
      </x:c>
      <x:c r="J18380" s="11" t="n">
        <x:f>E18380*G18380</x:f>
        <x:v>680</x:v>
      </x:c>
      <x:c r="K18380" s="11" t="n">
        <x:f>I18380-J18380</x:f>
        <x:v>1125</x:v>
      </x:c>
      <x:c r="L18380" s="14" t="n">
        <x:f>K18380/I18380</x:f>
        <x:v>0.6232686980609419</x:v>
      </x:c>
    </x:row>
    <x:row r="18381" ht="22" customHeight="1">
      <x:c r="A18381" s="2" t="str">
        <x:v>ORD-18377</x:v>
      </x:c>
      <x:c r="B18381" s="2" t="str">
        <x:v>North</x:v>
      </x:c>
      <x:c r="C18381" s="2" t="str">
        <x:v>Nov</x:v>
      </x:c>
      <x:c r="D18381" s="2" t="str">
        <x:v>SKU-017</x:v>
      </x:c>
      <x:c r="E18381" s="15" t="n">
        <x:v>17</x:v>
      </x:c>
      <x:c r="F18381" s="11" t="n">
        <x:v>203</x:v>
      </x:c>
      <x:c r="G18381" s="11" t="n">
        <x:v>79</x:v>
      </x:c>
      <x:c r="H18381" s="11" t="n">
        <x:f>E18381*F18381</x:f>
        <x:v>3451</x:v>
      </x:c>
      <x:c r="I18381" s="11" t="n">
        <x:f>H18381*(1-'Summary'!$B$5)</x:f>
        <x:v>3278.45</x:v>
      </x:c>
      <x:c r="J18381" s="11" t="n">
        <x:f>E18381*G18381</x:f>
        <x:v>1343</x:v>
      </x:c>
      <x:c r="K18381" s="11" t="n">
        <x:f>I18381-J18381</x:f>
        <x:v>1935.4499999999998</x:v>
      </x:c>
      <x:c r="L18381" s="14" t="n">
        <x:f>K18381/I18381</x:f>
        <x:v>0.5903551983406793</x:v>
      </x:c>
    </x:row>
    <x:row r="18382" ht="22" customHeight="1">
      <x:c r="A18382" s="2" t="str">
        <x:v>ORD-18378</x:v>
      </x:c>
      <x:c r="B18382" s="2" t="str">
        <x:v>South</x:v>
      </x:c>
      <x:c r="C18382" s="2" t="str">
        <x:v>Nov</x:v>
      </x:c>
      <x:c r="D18382" s="2" t="str">
        <x:v>SKU-018</x:v>
      </x:c>
      <x:c r="E18382" s="15" t="n">
        <x:v>24</x:v>
      </x:c>
      <x:c r="F18382" s="11" t="n">
        <x:v>216</x:v>
      </x:c>
      <x:c r="G18382" s="11" t="n">
        <x:v>90</x:v>
      </x:c>
      <x:c r="H18382" s="11" t="n">
        <x:f>E18382*F18382</x:f>
        <x:v>5184</x:v>
      </x:c>
      <x:c r="I18382" s="11" t="n">
        <x:f>H18382*(1-'Summary'!$B$5)</x:f>
        <x:v>4924.8</x:v>
      </x:c>
      <x:c r="J18382" s="11" t="n">
        <x:f>E18382*G18382</x:f>
        <x:v>2160</x:v>
      </x:c>
      <x:c r="K18382" s="11" t="n">
        <x:f>I18382-J18382</x:f>
        <x:v>2764.8</x:v>
      </x:c>
      <x:c r="L18382" s="14" t="n">
        <x:f>K18382/I18382</x:f>
        <x:v>0.5614035087719298</x:v>
      </x:c>
    </x:row>
    <x:row r="18383" ht="22" customHeight="1">
      <x:c r="A18383" s="2" t="str">
        <x:v>ORD-18379</x:v>
      </x:c>
      <x:c r="B18383" s="2" t="str">
        <x:v>East</x:v>
      </x:c>
      <x:c r="C18383" s="2" t="str">
        <x:v>Nov</x:v>
      </x:c>
      <x:c r="D18383" s="2" t="str">
        <x:v>SKU-019</x:v>
      </x:c>
      <x:c r="E18383" s="15" t="n">
        <x:v>7</x:v>
      </x:c>
      <x:c r="F18383" s="11" t="n">
        <x:v>229</x:v>
      </x:c>
      <x:c r="G18383" s="11" t="n">
        <x:v>101</x:v>
      </x:c>
      <x:c r="H18383" s="11" t="n">
        <x:f>E18383*F18383</x:f>
        <x:v>1603</x:v>
      </x:c>
      <x:c r="I18383" s="11" t="n">
        <x:f>H18383*(1-'Summary'!$B$5)</x:f>
        <x:v>1522.85</x:v>
      </x:c>
      <x:c r="J18383" s="11" t="n">
        <x:f>E18383*G18383</x:f>
        <x:v>707</x:v>
      </x:c>
      <x:c r="K18383" s="11" t="n">
        <x:f>I18383-J18383</x:f>
        <x:v>815.8499999999999</x:v>
      </x:c>
      <x:c r="L18383" s="14" t="n">
        <x:f>K18383/I18383</x:f>
        <x:v>0.5357389105952655</x:v>
      </x:c>
    </x:row>
    <x:row r="18384" ht="22" customHeight="1">
      <x:c r="A18384" s="2" t="str">
        <x:v>ORD-18380</x:v>
      </x:c>
      <x:c r="B18384" s="2" t="str">
        <x:v>West</x:v>
      </x:c>
      <x:c r="C18384" s="2" t="str">
        <x:v>Nov</x:v>
      </x:c>
      <x:c r="D18384" s="2" t="str">
        <x:v>SKU-020</x:v>
      </x:c>
      <x:c r="E18384" s="15" t="n">
        <x:v>14</x:v>
      </x:c>
      <x:c r="F18384" s="11" t="n">
        <x:v>22</x:v>
      </x:c>
      <x:c r="G18384" s="11" t="n">
        <x:v>17</x:v>
      </x:c>
      <x:c r="H18384" s="11" t="n">
        <x:f>E18384*F18384</x:f>
        <x:v>308</x:v>
      </x:c>
      <x:c r="I18384" s="11" t="n">
        <x:f>H18384*(1-'Summary'!$B$5)</x:f>
        <x:v>292.59999999999997</x:v>
      </x:c>
      <x:c r="J18384" s="11" t="n">
        <x:f>E18384*G18384</x:f>
        <x:v>238</x:v>
      </x:c>
      <x:c r="K18384" s="11" t="n">
        <x:f>I18384-J18384</x:f>
        <x:v>54.599999999999966</x:v>
      </x:c>
      <x:c r="L18384" s="14" t="n">
        <x:f>K18384/I18384</x:f>
        <x:v>0.18660287081339705</x:v>
      </x:c>
    </x:row>
    <x:row r="18385" ht="22" customHeight="1">
      <x:c r="A18385" s="2" t="str">
        <x:v>ORD-18381</x:v>
      </x:c>
      <x:c r="B18385" s="2" t="str">
        <x:v>North</x:v>
      </x:c>
      <x:c r="C18385" s="2" t="str">
        <x:v>Dec</x:v>
      </x:c>
      <x:c r="D18385" s="2" t="str">
        <x:v>SKU-021</x:v>
      </x:c>
      <x:c r="E18385" s="15" t="n">
        <x:v>21</x:v>
      </x:c>
      <x:c r="F18385" s="11" t="n">
        <x:v>35</x:v>
      </x:c>
      <x:c r="G18385" s="11" t="n">
        <x:v>28</x:v>
      </x:c>
      <x:c r="H18385" s="11" t="n">
        <x:f>E18385*F18385</x:f>
        <x:v>735</x:v>
      </x:c>
      <x:c r="I18385" s="11" t="n">
        <x:f>H18385*(1-'Summary'!$B$5)</x:f>
        <x:v>698.25</x:v>
      </x:c>
      <x:c r="J18385" s="11" t="n">
        <x:f>E18385*G18385</x:f>
        <x:v>588</x:v>
      </x:c>
      <x:c r="K18385" s="11" t="n">
        <x:f>I18385-J18385</x:f>
        <x:v>110.25</x:v>
      </x:c>
      <x:c r="L18385" s="14" t="n">
        <x:f>K18385/I18385</x:f>
        <x:v>0.15789473684210525</x:v>
      </x:c>
    </x:row>
    <x:row r="18386" ht="22" customHeight="1">
      <x:c r="A18386" s="2" t="str">
        <x:v>ORD-18382</x:v>
      </x:c>
      <x:c r="B18386" s="2" t="str">
        <x:v>South</x:v>
      </x:c>
      <x:c r="C18386" s="2" t="str">
        <x:v>Dec</x:v>
      </x:c>
      <x:c r="D18386" s="2" t="str">
        <x:v>SKU-022</x:v>
      </x:c>
      <x:c r="E18386" s="15" t="n">
        <x:v>4</x:v>
      </x:c>
      <x:c r="F18386" s="11" t="n">
        <x:v>48</x:v>
      </x:c>
      <x:c r="G18386" s="11" t="n">
        <x:v>39</x:v>
      </x:c>
      <x:c r="H18386" s="11" t="n">
        <x:f>E18386*F18386</x:f>
        <x:v>192</x:v>
      </x:c>
      <x:c r="I18386" s="11" t="n">
        <x:f>H18386*(1-'Summary'!$B$5)</x:f>
        <x:v>182.39999999999998</x:v>
      </x:c>
      <x:c r="J18386" s="11" t="n">
        <x:f>E18386*G18386</x:f>
        <x:v>156</x:v>
      </x:c>
      <x:c r="K18386" s="11" t="n">
        <x:f>I18386-J18386</x:f>
        <x:v>26.399999999999977</x:v>
      </x:c>
      <x:c r="L18386" s="14" t="n">
        <x:f>K18386/I18386</x:f>
        <x:v>0.14473684210526305</x:v>
      </x:c>
    </x:row>
    <x:row r="18387" ht="22" customHeight="1">
      <x:c r="A18387" s="2" t="str">
        <x:v>ORD-18383</x:v>
      </x:c>
      <x:c r="B18387" s="2" t="str">
        <x:v>East</x:v>
      </x:c>
      <x:c r="C18387" s="2" t="str">
        <x:v>Dec</x:v>
      </x:c>
      <x:c r="D18387" s="2" t="str">
        <x:v>SKU-023</x:v>
      </x:c>
      <x:c r="E18387" s="15" t="n">
        <x:v>11</x:v>
      </x:c>
      <x:c r="F18387" s="11" t="n">
        <x:v>61</x:v>
      </x:c>
      <x:c r="G18387" s="11" t="n">
        <x:v>50</x:v>
      </x:c>
      <x:c r="H18387" s="11" t="n">
        <x:f>E18387*F18387</x:f>
        <x:v>671</x:v>
      </x:c>
      <x:c r="I18387" s="11" t="n">
        <x:f>H18387*(1-'Summary'!$B$5)</x:f>
        <x:v>637.4499999999999</x:v>
      </x:c>
      <x:c r="J18387" s="11" t="n">
        <x:f>E18387*G18387</x:f>
        <x:v>550</x:v>
      </x:c>
      <x:c r="K18387" s="11" t="n">
        <x:f>I18387-J18387</x:f>
        <x:v>87.44999999999993</x:v>
      </x:c>
      <x:c r="L18387" s="14" t="n">
        <x:f>K18387/I18387</x:f>
        <x:v>0.1371872303710094</x:v>
      </x:c>
    </x:row>
    <x:row r="18388" ht="22" customHeight="1">
      <x:c r="A18388" s="2" t="str">
        <x:v>ORD-18384</x:v>
      </x:c>
      <x:c r="B18388" s="2" t="str">
        <x:v>West</x:v>
      </x:c>
      <x:c r="C18388" s="2" t="str">
        <x:v>Dec</x:v>
      </x:c>
      <x:c r="D18388" s="2" t="str">
        <x:v>SKU-024</x:v>
      </x:c>
      <x:c r="E18388" s="15" t="n">
        <x:v>18</x:v>
      </x:c>
      <x:c r="F18388" s="11" t="n">
        <x:v>74</x:v>
      </x:c>
      <x:c r="G18388" s="11" t="n">
        <x:v>61</x:v>
      </x:c>
      <x:c r="H18388" s="11" t="n">
        <x:f>E18388*F18388</x:f>
        <x:v>1332</x:v>
      </x:c>
      <x:c r="I18388" s="11" t="n">
        <x:f>H18388*(1-'Summary'!$B$5)</x:f>
        <x:v>1265.3999999999999</x:v>
      </x:c>
      <x:c r="J18388" s="11" t="n">
        <x:f>E18388*G18388</x:f>
        <x:v>1098</x:v>
      </x:c>
      <x:c r="K18388" s="11" t="n">
        <x:f>I18388-J18388</x:f>
        <x:v>167.39999999999986</x:v>
      </x:c>
      <x:c r="L18388" s="14" t="n">
        <x:f>K18388/I18388</x:f>
        <x:v>0.13229018492176378</x:v>
      </x:c>
    </x:row>
    <x:row r="18389" ht="22" customHeight="1">
      <x:c r="A18389" s="2" t="str">
        <x:v>ORD-18385</x:v>
      </x:c>
      <x:c r="B18389" s="2" t="str">
        <x:v>North</x:v>
      </x:c>
      <x:c r="C18389" s="2" t="str">
        <x:v>Jan</x:v>
      </x:c>
      <x:c r="D18389" s="2" t="str">
        <x:v>SKU-025</x:v>
      </x:c>
      <x:c r="E18389" s="15" t="n">
        <x:v>1</x:v>
      </x:c>
      <x:c r="F18389" s="11" t="n">
        <x:v>87</x:v>
      </x:c>
      <x:c r="G18389" s="11" t="n">
        <x:v>72</x:v>
      </x:c>
      <x:c r="H18389" s="11" t="n">
        <x:f>E18389*F18389</x:f>
        <x:v>87</x:v>
      </x:c>
      <x:c r="I18389" s="11" t="n">
        <x:f>H18389*(1-'Summary'!$B$5)</x:f>
        <x:v>82.64999999999999</x:v>
      </x:c>
      <x:c r="J18389" s="11" t="n">
        <x:f>E18389*G18389</x:f>
        <x:v>72</x:v>
      </x:c>
      <x:c r="K18389" s="11" t="n">
        <x:f>I18389-J18389</x:f>
        <x:v>10.649999999999991</x:v>
      </x:c>
      <x:c r="L18389" s="14" t="n">
        <x:f>K18389/I18389</x:f>
        <x:v>0.12885662431941916</x:v>
      </x:c>
    </x:row>
    <x:row r="18390" ht="22" customHeight="1">
      <x:c r="A18390" s="2" t="str">
        <x:v>ORD-18386</x:v>
      </x:c>
      <x:c r="B18390" s="2" t="str">
        <x:v>South</x:v>
      </x:c>
      <x:c r="C18390" s="2" t="str">
        <x:v>Jan</x:v>
      </x:c>
      <x:c r="D18390" s="2" t="str">
        <x:v>SKU-026</x:v>
      </x:c>
      <x:c r="E18390" s="15" t="n">
        <x:v>8</x:v>
      </x:c>
      <x:c r="F18390" s="11" t="n">
        <x:v>100</x:v>
      </x:c>
      <x:c r="G18390" s="11" t="n">
        <x:v>83</x:v>
      </x:c>
      <x:c r="H18390" s="11" t="n">
        <x:f>E18390*F18390</x:f>
        <x:v>800</x:v>
      </x:c>
      <x:c r="I18390" s="11" t="n">
        <x:f>H18390*(1-'Summary'!$B$5)</x:f>
        <x:v>760</x:v>
      </x:c>
      <x:c r="J18390" s="11" t="n">
        <x:f>E18390*G18390</x:f>
        <x:v>664</x:v>
      </x:c>
      <x:c r="K18390" s="11" t="n">
        <x:f>I18390-J18390</x:f>
        <x:v>96</x:v>
      </x:c>
      <x:c r="L18390" s="14" t="n">
        <x:f>K18390/I18390</x:f>
        <x:v>0.12631578947368421</x:v>
      </x:c>
    </x:row>
    <x:row r="18391" ht="22" customHeight="1">
      <x:c r="A18391" s="2" t="str">
        <x:v>ORD-18387</x:v>
      </x:c>
      <x:c r="B18391" s="2" t="str">
        <x:v>East</x:v>
      </x:c>
      <x:c r="C18391" s="2" t="str">
        <x:v>Jan</x:v>
      </x:c>
      <x:c r="D18391" s="2" t="str">
        <x:v>SKU-027</x:v>
      </x:c>
      <x:c r="E18391" s="15" t="n">
        <x:v>15</x:v>
      </x:c>
      <x:c r="F18391" s="11" t="n">
        <x:v>113</x:v>
      </x:c>
      <x:c r="G18391" s="11" t="n">
        <x:v>94</x:v>
      </x:c>
      <x:c r="H18391" s="11" t="n">
        <x:f>E18391*F18391</x:f>
        <x:v>1695</x:v>
      </x:c>
      <x:c r="I18391" s="11" t="n">
        <x:f>H18391*(1-'Summary'!$B$5)</x:f>
        <x:v>1610.25</x:v>
      </x:c>
      <x:c r="J18391" s="11" t="n">
        <x:f>E18391*G18391</x:f>
        <x:v>1410</x:v>
      </x:c>
      <x:c r="K18391" s="11" t="n">
        <x:f>I18391-J18391</x:f>
        <x:v>200.25</x:v>
      </x:c>
      <x:c r="L18391" s="14" t="n">
        <x:f>K18391/I18391</x:f>
        <x:v>0.12435957149510946</x:v>
      </x:c>
    </x:row>
    <x:row r="18392" ht="22" customHeight="1">
      <x:c r="A18392" s="2" t="str">
        <x:v>ORD-18388</x:v>
      </x:c>
      <x:c r="B18392" s="2" t="str">
        <x:v>West</x:v>
      </x:c>
      <x:c r="C18392" s="2" t="str">
        <x:v>Jan</x:v>
      </x:c>
      <x:c r="D18392" s="2" t="str">
        <x:v>SKU-028</x:v>
      </x:c>
      <x:c r="E18392" s="15" t="n">
        <x:v>22</x:v>
      </x:c>
      <x:c r="F18392" s="11" t="n">
        <x:v>126</x:v>
      </x:c>
      <x:c r="G18392" s="11" t="n">
        <x:v>10</x:v>
      </x:c>
      <x:c r="H18392" s="11" t="n">
        <x:f>E18392*F18392</x:f>
        <x:v>2772</x:v>
      </x:c>
      <x:c r="I18392" s="11" t="n">
        <x:f>H18392*(1-'Summary'!$B$5)</x:f>
        <x:v>2633.4</x:v>
      </x:c>
      <x:c r="J18392" s="11" t="n">
        <x:f>E18392*G18392</x:f>
        <x:v>220</x:v>
      </x:c>
      <x:c r="K18392" s="11" t="n">
        <x:f>I18392-J18392</x:f>
        <x:v>2413.4</x:v>
      </x:c>
      <x:c r="L18392" s="14" t="n">
        <x:f>K18392/I18392</x:f>
        <x:v>0.9164578111946533</x:v>
      </x:c>
    </x:row>
    <x:row r="18393" ht="22" customHeight="1">
      <x:c r="A18393" s="2" t="str">
        <x:v>ORD-18389</x:v>
      </x:c>
      <x:c r="B18393" s="2" t="str">
        <x:v>North</x:v>
      </x:c>
      <x:c r="C18393" s="2" t="str">
        <x:v>Feb</x:v>
      </x:c>
      <x:c r="D18393" s="2" t="str">
        <x:v>SKU-029</x:v>
      </x:c>
      <x:c r="E18393" s="15" t="n">
        <x:v>5</x:v>
      </x:c>
      <x:c r="F18393" s="11" t="n">
        <x:v>139</x:v>
      </x:c>
      <x:c r="G18393" s="11" t="n">
        <x:v>21</x:v>
      </x:c>
      <x:c r="H18393" s="11" t="n">
        <x:f>E18393*F18393</x:f>
        <x:v>695</x:v>
      </x:c>
      <x:c r="I18393" s="11" t="n">
        <x:f>H18393*(1-'Summary'!$B$5)</x:f>
        <x:v>660.25</x:v>
      </x:c>
      <x:c r="J18393" s="11" t="n">
        <x:f>E18393*G18393</x:f>
        <x:v>105</x:v>
      </x:c>
      <x:c r="K18393" s="11" t="n">
        <x:f>I18393-J18393</x:f>
        <x:v>555.25</x:v>
      </x:c>
      <x:c r="L18393" s="14" t="n">
        <x:f>K18393/I18393</x:f>
        <x:v>0.8409693297993185</x:v>
      </x:c>
    </x:row>
    <x:row r="18394" ht="22" customHeight="1">
      <x:c r="A18394" s="2" t="str">
        <x:v>ORD-18390</x:v>
      </x:c>
      <x:c r="B18394" s="2" t="str">
        <x:v>South</x:v>
      </x:c>
      <x:c r="C18394" s="2" t="str">
        <x:v>Feb</x:v>
      </x:c>
      <x:c r="D18394" s="2" t="str">
        <x:v>SKU-030</x:v>
      </x:c>
      <x:c r="E18394" s="15" t="n">
        <x:v>12</x:v>
      </x:c>
      <x:c r="F18394" s="11" t="n">
        <x:v>152</x:v>
      </x:c>
      <x:c r="G18394" s="11" t="n">
        <x:v>32</x:v>
      </x:c>
      <x:c r="H18394" s="11" t="n">
        <x:f>E18394*F18394</x:f>
        <x:v>1824</x:v>
      </x:c>
      <x:c r="I18394" s="11" t="n">
        <x:f>H18394*(1-'Summary'!$B$5)</x:f>
        <x:v>1732.8</x:v>
      </x:c>
      <x:c r="J18394" s="11" t="n">
        <x:f>E18394*G18394</x:f>
        <x:v>384</x:v>
      </x:c>
      <x:c r="K18394" s="11" t="n">
        <x:f>I18394-J18394</x:f>
        <x:v>1348.8</x:v>
      </x:c>
      <x:c r="L18394" s="14" t="n">
        <x:f>K18394/I18394</x:f>
        <x:v>0.778393351800554</x:v>
      </x:c>
    </x:row>
    <x:row r="18395" ht="22" customHeight="1">
      <x:c r="A18395" s="2" t="str">
        <x:v>ORD-18391</x:v>
      </x:c>
      <x:c r="B18395" s="2" t="str">
        <x:v>East</x:v>
      </x:c>
      <x:c r="C18395" s="2" t="str">
        <x:v>Feb</x:v>
      </x:c>
      <x:c r="D18395" s="2" t="str">
        <x:v>SKU-031</x:v>
      </x:c>
      <x:c r="E18395" s="15" t="n">
        <x:v>19</x:v>
      </x:c>
      <x:c r="F18395" s="11" t="n">
        <x:v>165</x:v>
      </x:c>
      <x:c r="G18395" s="11" t="n">
        <x:v>43</x:v>
      </x:c>
      <x:c r="H18395" s="11" t="n">
        <x:f>E18395*F18395</x:f>
        <x:v>3135</x:v>
      </x:c>
      <x:c r="I18395" s="11" t="n">
        <x:f>H18395*(1-'Summary'!$B$5)</x:f>
        <x:v>2978.25</x:v>
      </x:c>
      <x:c r="J18395" s="11" t="n">
        <x:f>E18395*G18395</x:f>
        <x:v>817</x:v>
      </x:c>
      <x:c r="K18395" s="11" t="n">
        <x:f>I18395-J18395</x:f>
        <x:v>2161.25</x:v>
      </x:c>
      <x:c r="L18395" s="14" t="n">
        <x:f>K18395/I18395</x:f>
        <x:v>0.7256778309409888</x:v>
      </x:c>
    </x:row>
    <x:row r="18396" ht="22" customHeight="1">
      <x:c r="A18396" s="2" t="str">
        <x:v>ORD-18392</x:v>
      </x:c>
      <x:c r="B18396" s="2" t="str">
        <x:v>West</x:v>
      </x:c>
      <x:c r="C18396" s="2" t="str">
        <x:v>Feb</x:v>
      </x:c>
      <x:c r="D18396" s="2" t="str">
        <x:v>SKU-032</x:v>
      </x:c>
      <x:c r="E18396" s="15" t="n">
        <x:v>2</x:v>
      </x:c>
      <x:c r="F18396" s="11" t="n">
        <x:v>178</x:v>
      </x:c>
      <x:c r="G18396" s="11" t="n">
        <x:v>54</x:v>
      </x:c>
      <x:c r="H18396" s="11" t="n">
        <x:f>E18396*F18396</x:f>
        <x:v>356</x:v>
      </x:c>
      <x:c r="I18396" s="11" t="n">
        <x:f>H18396*(1-'Summary'!$B$5)</x:f>
        <x:v>338.2</x:v>
      </x:c>
      <x:c r="J18396" s="11" t="n">
        <x:f>E18396*G18396</x:f>
        <x:v>108</x:v>
      </x:c>
      <x:c r="K18396" s="11" t="n">
        <x:f>I18396-J18396</x:f>
        <x:v>230.2</x:v>
      </x:c>
      <x:c r="L18396" s="14" t="n">
        <x:f>K18396/I18396</x:f>
        <x:v>0.6806623299822591</x:v>
      </x:c>
    </x:row>
    <x:row r="18397" ht="22" customHeight="1">
      <x:c r="A18397" s="2" t="str">
        <x:v>ORD-18393</x:v>
      </x:c>
      <x:c r="B18397" s="2" t="str">
        <x:v>North</x:v>
      </x:c>
      <x:c r="C18397" s="2" t="str">
        <x:v>Mar</x:v>
      </x:c>
      <x:c r="D18397" s="2" t="str">
        <x:v>SKU-033</x:v>
      </x:c>
      <x:c r="E18397" s="15" t="n">
        <x:v>9</x:v>
      </x:c>
      <x:c r="F18397" s="11" t="n">
        <x:v>191</x:v>
      </x:c>
      <x:c r="G18397" s="11" t="n">
        <x:v>65</x:v>
      </x:c>
      <x:c r="H18397" s="11" t="n">
        <x:f>E18397*F18397</x:f>
        <x:v>1719</x:v>
      </x:c>
      <x:c r="I18397" s="11" t="n">
        <x:f>H18397*(1-'Summary'!$B$5)</x:f>
        <x:v>1633.05</x:v>
      </x:c>
      <x:c r="J18397" s="11" t="n">
        <x:f>E18397*G18397</x:f>
        <x:v>585</x:v>
      </x:c>
      <x:c r="K18397" s="11" t="n">
        <x:f>I18397-J18397</x:f>
        <x:v>1048.05</x:v>
      </x:c>
      <x:c r="L18397" s="14" t="n">
        <x:f>K18397/I18397</x:f>
        <x:v>0.6417745935519427</x:v>
      </x:c>
    </x:row>
    <x:row r="18398" ht="22" customHeight="1">
      <x:c r="A18398" s="2" t="str">
        <x:v>ORD-18394</x:v>
      </x:c>
      <x:c r="B18398" s="2" t="str">
        <x:v>South</x:v>
      </x:c>
      <x:c r="C18398" s="2" t="str">
        <x:v>Mar</x:v>
      </x:c>
      <x:c r="D18398" s="2" t="str">
        <x:v>SKU-034</x:v>
      </x:c>
      <x:c r="E18398" s="15" t="n">
        <x:v>16</x:v>
      </x:c>
      <x:c r="F18398" s="11" t="n">
        <x:v>204</x:v>
      </x:c>
      <x:c r="G18398" s="11" t="n">
        <x:v>76</x:v>
      </x:c>
      <x:c r="H18398" s="11" t="n">
        <x:f>E18398*F18398</x:f>
        <x:v>3264</x:v>
      </x:c>
      <x:c r="I18398" s="11" t="n">
        <x:f>H18398*(1-'Summary'!$B$5)</x:f>
        <x:v>3100.7999999999997</x:v>
      </x:c>
      <x:c r="J18398" s="11" t="n">
        <x:f>E18398*G18398</x:f>
        <x:v>1216</x:v>
      </x:c>
      <x:c r="K18398" s="11" t="n">
        <x:f>I18398-J18398</x:f>
        <x:v>1884.7999999999997</x:v>
      </x:c>
      <x:c r="L18398" s="14" t="n">
        <x:f>K18398/I18398</x:f>
        <x:v>0.6078431372549019</x:v>
      </x:c>
    </x:row>
    <x:row r="18399" ht="22" customHeight="1">
      <x:c r="A18399" s="2" t="str">
        <x:v>ORD-18395</x:v>
      </x:c>
      <x:c r="B18399" s="2" t="str">
        <x:v>East</x:v>
      </x:c>
      <x:c r="C18399" s="2" t="str">
        <x:v>Mar</x:v>
      </x:c>
      <x:c r="D18399" s="2" t="str">
        <x:v>SKU-035</x:v>
      </x:c>
      <x:c r="E18399" s="15" t="n">
        <x:v>23</x:v>
      </x:c>
      <x:c r="F18399" s="11" t="n">
        <x:v>217</x:v>
      </x:c>
      <x:c r="G18399" s="11" t="n">
        <x:v>87</x:v>
      </x:c>
      <x:c r="H18399" s="11" t="n">
        <x:f>E18399*F18399</x:f>
        <x:v>4991</x:v>
      </x:c>
      <x:c r="I18399" s="11" t="n">
        <x:f>H18399*(1-'Summary'!$B$5)</x:f>
        <x:v>4741.45</x:v>
      </x:c>
      <x:c r="J18399" s="11" t="n">
        <x:f>E18399*G18399</x:f>
        <x:v>2001</x:v>
      </x:c>
      <x:c r="K18399" s="11" t="n">
        <x:f>I18399-J18399</x:f>
        <x:v>2740.45</x:v>
      </x:c>
      <x:c r="L18399" s="14" t="n">
        <x:f>K18399/I18399</x:f>
        <x:v>0.5779772010671841</x:v>
      </x:c>
    </x:row>
    <x:row r="18400" ht="22" customHeight="1">
      <x:c r="A18400" s="2" t="str">
        <x:v>ORD-18396</x:v>
      </x:c>
      <x:c r="B18400" s="2" t="str">
        <x:v>West</x:v>
      </x:c>
      <x:c r="C18400" s="2" t="str">
        <x:v>Mar</x:v>
      </x:c>
      <x:c r="D18400" s="2" t="str">
        <x:v>SKU-036</x:v>
      </x:c>
      <x:c r="E18400" s="15" t="n">
        <x:v>6</x:v>
      </x:c>
      <x:c r="F18400" s="11" t="n">
        <x:v>230</x:v>
      </x:c>
      <x:c r="G18400" s="11" t="n">
        <x:v>98</x:v>
      </x:c>
      <x:c r="H18400" s="11" t="n">
        <x:f>E18400*F18400</x:f>
        <x:v>1380</x:v>
      </x:c>
      <x:c r="I18400" s="11" t="n">
        <x:f>H18400*(1-'Summary'!$B$5)</x:f>
        <x:v>1311</x:v>
      </x:c>
      <x:c r="J18400" s="11" t="n">
        <x:f>E18400*G18400</x:f>
        <x:v>588</x:v>
      </x:c>
      <x:c r="K18400" s="11" t="n">
        <x:f>I18400-J18400</x:f>
        <x:v>723</x:v>
      </x:c>
      <x:c r="L18400" s="14" t="n">
        <x:f>K18400/I18400</x:f>
        <x:v>0.551487414187643</x:v>
      </x:c>
    </x:row>
    <x:row r="18401" ht="22" customHeight="1">
      <x:c r="A18401" s="2" t="str">
        <x:v>ORD-18397</x:v>
      </x:c>
      <x:c r="B18401" s="2" t="str">
        <x:v>North</x:v>
      </x:c>
      <x:c r="C18401" s="2" t="str">
        <x:v>Apr</x:v>
      </x:c>
      <x:c r="D18401" s="2" t="str">
        <x:v>SKU-037</x:v>
      </x:c>
      <x:c r="E18401" s="15" t="n">
        <x:v>13</x:v>
      </x:c>
      <x:c r="F18401" s="11" t="n">
        <x:v>23</x:v>
      </x:c>
      <x:c r="G18401" s="11" t="n">
        <x:v>14</x:v>
      </x:c>
      <x:c r="H18401" s="11" t="n">
        <x:f>E18401*F18401</x:f>
        <x:v>299</x:v>
      </x:c>
      <x:c r="I18401" s="11" t="n">
        <x:f>H18401*(1-'Summary'!$B$5)</x:f>
        <x:v>284.05</x:v>
      </x:c>
      <x:c r="J18401" s="11" t="n">
        <x:f>E18401*G18401</x:f>
        <x:v>182</x:v>
      </x:c>
      <x:c r="K18401" s="11" t="n">
        <x:f>I18401-J18401</x:f>
        <x:v>102.05000000000001</x:v>
      </x:c>
      <x:c r="L18401" s="14" t="n">
        <x:f>K18401/I18401</x:f>
        <x:v>0.35926773455377575</x:v>
      </x:c>
    </x:row>
    <x:row r="18402" ht="22" customHeight="1">
      <x:c r="A18402" s="2" t="str">
        <x:v>ORD-18398</x:v>
      </x:c>
      <x:c r="B18402" s="2" t="str">
        <x:v>South</x:v>
      </x:c>
      <x:c r="C18402" s="2" t="str">
        <x:v>Apr</x:v>
      </x:c>
      <x:c r="D18402" s="2" t="str">
        <x:v>SKU-038</x:v>
      </x:c>
      <x:c r="E18402" s="15" t="n">
        <x:v>20</x:v>
      </x:c>
      <x:c r="F18402" s="11" t="n">
        <x:v>36</x:v>
      </x:c>
      <x:c r="G18402" s="11" t="n">
        <x:v>25</x:v>
      </x:c>
      <x:c r="H18402" s="11" t="n">
        <x:f>E18402*F18402</x:f>
        <x:v>720</x:v>
      </x:c>
      <x:c r="I18402" s="11" t="n">
        <x:f>H18402*(1-'Summary'!$B$5)</x:f>
        <x:v>684</x:v>
      </x:c>
      <x:c r="J18402" s="11" t="n">
        <x:f>E18402*G18402</x:f>
        <x:v>500</x:v>
      </x:c>
      <x:c r="K18402" s="11" t="n">
        <x:f>I18402-J18402</x:f>
        <x:v>184</x:v>
      </x:c>
      <x:c r="L18402" s="14" t="n">
        <x:f>K18402/I18402</x:f>
        <x:v>0.26900584795321636</x:v>
      </x:c>
    </x:row>
    <x:row r="18403" ht="22" customHeight="1">
      <x:c r="A18403" s="2" t="str">
        <x:v>ORD-18399</x:v>
      </x:c>
      <x:c r="B18403" s="2" t="str">
        <x:v>East</x:v>
      </x:c>
      <x:c r="C18403" s="2" t="str">
        <x:v>Apr</x:v>
      </x:c>
      <x:c r="D18403" s="2" t="str">
        <x:v>SKU-039</x:v>
      </x:c>
      <x:c r="E18403" s="15" t="n">
        <x:v>3</x:v>
      </x:c>
      <x:c r="F18403" s="11" t="n">
        <x:v>49</x:v>
      </x:c>
      <x:c r="G18403" s="11" t="n">
        <x:v>36</x:v>
      </x:c>
      <x:c r="H18403" s="11" t="n">
        <x:f>E18403*F18403</x:f>
        <x:v>147</x:v>
      </x:c>
      <x:c r="I18403" s="11" t="n">
        <x:f>H18403*(1-'Summary'!$B$5)</x:f>
        <x:v>139.65</x:v>
      </x:c>
      <x:c r="J18403" s="11" t="n">
        <x:f>E18403*G18403</x:f>
        <x:v>108</x:v>
      </x:c>
      <x:c r="K18403" s="11" t="n">
        <x:f>I18403-J18403</x:f>
        <x:v>31.650000000000006</x:v>
      </x:c>
      <x:c r="L18403" s="14" t="n">
        <x:f>K18403/I18403</x:f>
        <x:v>0.22663802363050486</x:v>
      </x:c>
    </x:row>
    <x:row r="18404" ht="22" customHeight="1">
      <x:c r="A18404" s="2" t="str">
        <x:v>ORD-18400</x:v>
      </x:c>
      <x:c r="B18404" s="2" t="str">
        <x:v>West</x:v>
      </x:c>
      <x:c r="C18404" s="2" t="str">
        <x:v>Apr</x:v>
      </x:c>
      <x:c r="D18404" s="2" t="str">
        <x:v>SKU-040</x:v>
      </x:c>
      <x:c r="E18404" s="15" t="n">
        <x:v>10</x:v>
      </x:c>
      <x:c r="F18404" s="11" t="n">
        <x:v>62</x:v>
      </x:c>
      <x:c r="G18404" s="11" t="n">
        <x:v>47</x:v>
      </x:c>
      <x:c r="H18404" s="11" t="n">
        <x:f>E18404*F18404</x:f>
        <x:v>620</x:v>
      </x:c>
      <x:c r="I18404" s="11" t="n">
        <x:f>H18404*(1-'Summary'!$B$5)</x:f>
        <x:v>589</x:v>
      </x:c>
      <x:c r="J18404" s="11" t="n">
        <x:f>E18404*G18404</x:f>
        <x:v>470</x:v>
      </x:c>
      <x:c r="K18404" s="11" t="n">
        <x:f>I18404-J18404</x:f>
        <x:v>119</x:v>
      </x:c>
      <x:c r="L18404" s="14" t="n">
        <x:f>K18404/I18404</x:f>
        <x:v>0.20203735144312393</x:v>
      </x:c>
    </x:row>
    <x:row r="18405" ht="22" customHeight="1">
      <x:c r="A18405" s="2" t="str">
        <x:v>ORD-18401</x:v>
      </x:c>
      <x:c r="B18405" s="2" t="str">
        <x:v>North</x:v>
      </x:c>
      <x:c r="C18405" s="2" t="str">
        <x:v>May</x:v>
      </x:c>
      <x:c r="D18405" s="2" t="str">
        <x:v>SKU-041</x:v>
      </x:c>
      <x:c r="E18405" s="15" t="n">
        <x:v>17</x:v>
      </x:c>
      <x:c r="F18405" s="11" t="n">
        <x:v>75</x:v>
      </x:c>
      <x:c r="G18405" s="11" t="n">
        <x:v>58</x:v>
      </x:c>
      <x:c r="H18405" s="11" t="n">
        <x:f>E18405*F18405</x:f>
        <x:v>1275</x:v>
      </x:c>
      <x:c r="I18405" s="11" t="n">
        <x:f>H18405*(1-'Summary'!$B$5)</x:f>
        <x:v>1211.25</x:v>
      </x:c>
      <x:c r="J18405" s="11" t="n">
        <x:f>E18405*G18405</x:f>
        <x:v>986</x:v>
      </x:c>
      <x:c r="K18405" s="11" t="n">
        <x:f>I18405-J18405</x:f>
        <x:v>225.25</x:v>
      </x:c>
      <x:c r="L18405" s="14" t="n">
        <x:f>K18405/I18405</x:f>
        <x:v>0.18596491228070175</x:v>
      </x:c>
    </x:row>
    <x:row r="18406" ht="22" customHeight="1">
      <x:c r="A18406" s="2" t="str">
        <x:v>ORD-18402</x:v>
      </x:c>
      <x:c r="B18406" s="2" t="str">
        <x:v>South</x:v>
      </x:c>
      <x:c r="C18406" s="2" t="str">
        <x:v>May</x:v>
      </x:c>
      <x:c r="D18406" s="2" t="str">
        <x:v>SKU-042</x:v>
      </x:c>
      <x:c r="E18406" s="15" t="n">
        <x:v>24</x:v>
      </x:c>
      <x:c r="F18406" s="11" t="n">
        <x:v>88</x:v>
      </x:c>
      <x:c r="G18406" s="11" t="n">
        <x:v>69</x:v>
      </x:c>
      <x:c r="H18406" s="11" t="n">
        <x:f>E18406*F18406</x:f>
        <x:v>2112</x:v>
      </x:c>
      <x:c r="I18406" s="11" t="n">
        <x:f>H18406*(1-'Summary'!$B$5)</x:f>
        <x:v>2006.3999999999999</x:v>
      </x:c>
      <x:c r="J18406" s="11" t="n">
        <x:f>E18406*G18406</x:f>
        <x:v>1656</x:v>
      </x:c>
      <x:c r="K18406" s="11" t="n">
        <x:f>I18406-J18406</x:f>
        <x:v>350.39999999999986</x:v>
      </x:c>
      <x:c r="L18406" s="14" t="n">
        <x:f>K18406/I18406</x:f>
        <x:v>0.1746411483253588</x:v>
      </x:c>
    </x:row>
    <x:row r="18407" ht="22" customHeight="1">
      <x:c r="A18407" s="2" t="str">
        <x:v>ORD-18403</x:v>
      </x:c>
      <x:c r="B18407" s="2" t="str">
        <x:v>East</x:v>
      </x:c>
      <x:c r="C18407" s="2" t="str">
        <x:v>May</x:v>
      </x:c>
      <x:c r="D18407" s="2" t="str">
        <x:v>SKU-043</x:v>
      </x:c>
      <x:c r="E18407" s="15" t="n">
        <x:v>7</x:v>
      </x:c>
      <x:c r="F18407" s="11" t="n">
        <x:v>101</x:v>
      </x:c>
      <x:c r="G18407" s="11" t="n">
        <x:v>80</x:v>
      </x:c>
      <x:c r="H18407" s="11" t="n">
        <x:f>E18407*F18407</x:f>
        <x:v>707</x:v>
      </x:c>
      <x:c r="I18407" s="11" t="n">
        <x:f>H18407*(1-'Summary'!$B$5)</x:f>
        <x:v>671.65</x:v>
      </x:c>
      <x:c r="J18407" s="11" t="n">
        <x:f>E18407*G18407</x:f>
        <x:v>560</x:v>
      </x:c>
      <x:c r="K18407" s="11" t="n">
        <x:f>I18407-J18407</x:f>
        <x:v>111.64999999999998</x:v>
      </x:c>
      <x:c r="L18407" s="14" t="n">
        <x:f>K18407/I18407</x:f>
        <x:v>0.16623241271495567</x:v>
      </x:c>
    </x:row>
    <x:row r="18408" ht="22" customHeight="1">
      <x:c r="A18408" s="2" t="str">
        <x:v>ORD-18404</x:v>
      </x:c>
      <x:c r="B18408" s="2" t="str">
        <x:v>West</x:v>
      </x:c>
      <x:c r="C18408" s="2" t="str">
        <x:v>May</x:v>
      </x:c>
      <x:c r="D18408" s="2" t="str">
        <x:v>SKU-044</x:v>
      </x:c>
      <x:c r="E18408" s="15" t="n">
        <x:v>14</x:v>
      </x:c>
      <x:c r="F18408" s="11" t="n">
        <x:v>114</x:v>
      </x:c>
      <x:c r="G18408" s="11" t="n">
        <x:v>91</x:v>
      </x:c>
      <x:c r="H18408" s="11" t="n">
        <x:f>E18408*F18408</x:f>
        <x:v>1596</x:v>
      </x:c>
      <x:c r="I18408" s="11" t="n">
        <x:f>H18408*(1-'Summary'!$B$5)</x:f>
        <x:v>1516.1999999999998</x:v>
      </x:c>
      <x:c r="J18408" s="11" t="n">
        <x:f>E18408*G18408</x:f>
        <x:v>1274</x:v>
      </x:c>
      <x:c r="K18408" s="11" t="n">
        <x:f>I18408-J18408</x:f>
        <x:v>242.19999999999982</x:v>
      </x:c>
      <x:c r="L18408" s="14" t="n">
        <x:f>K18408/I18408</x:f>
        <x:v>0.15974145891043387</x:v>
      </x:c>
    </x:row>
    <x:row r="18409" ht="22" customHeight="1">
      <x:c r="A18409" s="2" t="str">
        <x:v>ORD-18405</x:v>
      </x:c>
      <x:c r="B18409" s="2" t="str">
        <x:v>North</x:v>
      </x:c>
      <x:c r="C18409" s="2" t="str">
        <x:v>Jun</x:v>
      </x:c>
      <x:c r="D18409" s="2" t="str">
        <x:v>SKU-045</x:v>
      </x:c>
      <x:c r="E18409" s="15" t="n">
        <x:v>21</x:v>
      </x:c>
      <x:c r="F18409" s="11" t="n">
        <x:v>127</x:v>
      </x:c>
      <x:c r="G18409" s="11" t="n">
        <x:v>102</x:v>
      </x:c>
      <x:c r="H18409" s="11" t="n">
        <x:f>E18409*F18409</x:f>
        <x:v>2667</x:v>
      </x:c>
      <x:c r="I18409" s="11" t="n">
        <x:f>H18409*(1-'Summary'!$B$5)</x:f>
        <x:v>2533.65</x:v>
      </x:c>
      <x:c r="J18409" s="11" t="n">
        <x:f>E18409*G18409</x:f>
        <x:v>2142</x:v>
      </x:c>
      <x:c r="K18409" s="11" t="n">
        <x:f>I18409-J18409</x:f>
        <x:v>391.6500000000001</x:v>
      </x:c>
      <x:c r="L18409" s="14" t="n">
        <x:f>K18409/I18409</x:f>
        <x:v>0.15457936179030257</x:v>
      </x:c>
    </x:row>
    <x:row r="18410" ht="22" customHeight="1">
      <x:c r="A18410" s="2" t="str">
        <x:v>ORD-18406</x:v>
      </x:c>
      <x:c r="B18410" s="2" t="str">
        <x:v>South</x:v>
      </x:c>
      <x:c r="C18410" s="2" t="str">
        <x:v>Jun</x:v>
      </x:c>
      <x:c r="D18410" s="2" t="str">
        <x:v>SKU-046</x:v>
      </x:c>
      <x:c r="E18410" s="15" t="n">
        <x:v>4</x:v>
      </x:c>
      <x:c r="F18410" s="11" t="n">
        <x:v>140</x:v>
      </x:c>
      <x:c r="G18410" s="11" t="n">
        <x:v>18</x:v>
      </x:c>
      <x:c r="H18410" s="11" t="n">
        <x:f>E18410*F18410</x:f>
        <x:v>560</x:v>
      </x:c>
      <x:c r="I18410" s="11" t="n">
        <x:f>H18410*(1-'Summary'!$B$5)</x:f>
        <x:v>532</x:v>
      </x:c>
      <x:c r="J18410" s="11" t="n">
        <x:f>E18410*G18410</x:f>
        <x:v>72</x:v>
      </x:c>
      <x:c r="K18410" s="11" t="n">
        <x:f>I18410-J18410</x:f>
        <x:v>460</x:v>
      </x:c>
      <x:c r="L18410" s="14" t="n">
        <x:f>K18410/I18410</x:f>
        <x:v>0.8646616541353384</x:v>
      </x:c>
    </x:row>
    <x:row r="18411" ht="22" customHeight="1">
      <x:c r="A18411" s="2" t="str">
        <x:v>ORD-18407</x:v>
      </x:c>
      <x:c r="B18411" s="2" t="str">
        <x:v>East</x:v>
      </x:c>
      <x:c r="C18411" s="2" t="str">
        <x:v>Jun</x:v>
      </x:c>
      <x:c r="D18411" s="2" t="str">
        <x:v>SKU-047</x:v>
      </x:c>
      <x:c r="E18411" s="15" t="n">
        <x:v>11</x:v>
      </x:c>
      <x:c r="F18411" s="11" t="n">
        <x:v>153</x:v>
      </x:c>
      <x:c r="G18411" s="11" t="n">
        <x:v>29</x:v>
      </x:c>
      <x:c r="H18411" s="11" t="n">
        <x:f>E18411*F18411</x:f>
        <x:v>1683</x:v>
      </x:c>
      <x:c r="I18411" s="11" t="n">
        <x:f>H18411*(1-'Summary'!$B$5)</x:f>
        <x:v>1598.85</x:v>
      </x:c>
      <x:c r="J18411" s="11" t="n">
        <x:f>E18411*G18411</x:f>
        <x:v>319</x:v>
      </x:c>
      <x:c r="K18411" s="11" t="n">
        <x:f>I18411-J18411</x:f>
        <x:v>1279.85</x:v>
      </x:c>
      <x:c r="L18411" s="14" t="n">
        <x:f>K18411/I18411</x:f>
        <x:v>0.8004815961472308</x:v>
      </x:c>
    </x:row>
    <x:row r="18412" ht="22" customHeight="1">
      <x:c r="A18412" s="2" t="str">
        <x:v>ORD-18408</x:v>
      </x:c>
      <x:c r="B18412" s="2" t="str">
        <x:v>West</x:v>
      </x:c>
      <x:c r="C18412" s="2" t="str">
        <x:v>Jun</x:v>
      </x:c>
      <x:c r="D18412" s="2" t="str">
        <x:v>SKU-048</x:v>
      </x:c>
      <x:c r="E18412" s="15" t="n">
        <x:v>18</x:v>
      </x:c>
      <x:c r="F18412" s="11" t="n">
        <x:v>166</x:v>
      </x:c>
      <x:c r="G18412" s="11" t="n">
        <x:v>40</x:v>
      </x:c>
      <x:c r="H18412" s="11" t="n">
        <x:f>E18412*F18412</x:f>
        <x:v>2988</x:v>
      </x:c>
      <x:c r="I18412" s="11" t="n">
        <x:f>H18412*(1-'Summary'!$B$5)</x:f>
        <x:v>2838.6</x:v>
      </x:c>
      <x:c r="J18412" s="11" t="n">
        <x:f>E18412*G18412</x:f>
        <x:v>720</x:v>
      </x:c>
      <x:c r="K18412" s="11" t="n">
        <x:f>I18412-J18412</x:f>
        <x:v>2118.6</x:v>
      </x:c>
      <x:c r="L18412" s="14" t="n">
        <x:f>K18412/I18412</x:f>
        <x:v>0.7463538363982245</x:v>
      </x:c>
    </x:row>
    <x:row r="18413" ht="22" customHeight="1">
      <x:c r="A18413" s="2" t="str">
        <x:v>ORD-18409</x:v>
      </x:c>
      <x:c r="B18413" s="2" t="str">
        <x:v>North</x:v>
      </x:c>
      <x:c r="C18413" s="2" t="str">
        <x:v>Jul</x:v>
      </x:c>
      <x:c r="D18413" s="2" t="str">
        <x:v>SKU-049</x:v>
      </x:c>
      <x:c r="E18413" s="15" t="n">
        <x:v>1</x:v>
      </x:c>
      <x:c r="F18413" s="11" t="n">
        <x:v>179</x:v>
      </x:c>
      <x:c r="G18413" s="11" t="n">
        <x:v>51</x:v>
      </x:c>
      <x:c r="H18413" s="11" t="n">
        <x:f>E18413*F18413</x:f>
        <x:v>179</x:v>
      </x:c>
      <x:c r="I18413" s="11" t="n">
        <x:f>H18413*(1-'Summary'!$B$5)</x:f>
        <x:v>170.04999999999998</x:v>
      </x:c>
      <x:c r="J18413" s="11" t="n">
        <x:f>E18413*G18413</x:f>
        <x:v>51</x:v>
      </x:c>
      <x:c r="K18413" s="11" t="n">
        <x:f>I18413-J18413</x:f>
        <x:v>119.04999999999998</x:v>
      </x:c>
      <x:c r="L18413" s="14" t="n">
        <x:f>K18413/I18413</x:f>
        <x:v>0.7000882093501911</x:v>
      </x:c>
    </x:row>
    <x:row r="18414" ht="22" customHeight="1">
      <x:c r="A18414" s="2" t="str">
        <x:v>ORD-18410</x:v>
      </x:c>
      <x:c r="B18414" s="2" t="str">
        <x:v>South</x:v>
      </x:c>
      <x:c r="C18414" s="2" t="str">
        <x:v>Jul</x:v>
      </x:c>
      <x:c r="D18414" s="2" t="str">
        <x:v>SKU-050</x:v>
      </x:c>
      <x:c r="E18414" s="15" t="n">
        <x:v>8</x:v>
      </x:c>
      <x:c r="F18414" s="11" t="n">
        <x:v>192</x:v>
      </x:c>
      <x:c r="G18414" s="11" t="n">
        <x:v>62</x:v>
      </x:c>
      <x:c r="H18414" s="11" t="n">
        <x:f>E18414*F18414</x:f>
        <x:v>1536</x:v>
      </x:c>
      <x:c r="I18414" s="11" t="n">
        <x:f>H18414*(1-'Summary'!$B$5)</x:f>
        <x:v>1459.1999999999998</x:v>
      </x:c>
      <x:c r="J18414" s="11" t="n">
        <x:f>E18414*G18414</x:f>
        <x:v>496</x:v>
      </x:c>
      <x:c r="K18414" s="11" t="n">
        <x:f>I18414-J18414</x:f>
        <x:v>963.1999999999998</x:v>
      </x:c>
      <x:c r="L18414" s="14" t="n">
        <x:f>K18414/I18414</x:f>
        <x:v>0.6600877192982456</x:v>
      </x:c>
    </x:row>
    <x:row r="18415" ht="22" customHeight="1">
      <x:c r="A18415" s="2" t="str">
        <x:v>ORD-18411</x:v>
      </x:c>
      <x:c r="B18415" s="2" t="str">
        <x:v>East</x:v>
      </x:c>
      <x:c r="C18415" s="2" t="str">
        <x:v>Jul</x:v>
      </x:c>
      <x:c r="D18415" s="2" t="str">
        <x:v>SKU-051</x:v>
      </x:c>
      <x:c r="E18415" s="15" t="n">
        <x:v>15</x:v>
      </x:c>
      <x:c r="F18415" s="11" t="n">
        <x:v>205</x:v>
      </x:c>
      <x:c r="G18415" s="11" t="n">
        <x:v>73</x:v>
      </x:c>
      <x:c r="H18415" s="11" t="n">
        <x:f>E18415*F18415</x:f>
        <x:v>3075</x:v>
      </x:c>
      <x:c r="I18415" s="11" t="n">
        <x:f>H18415*(1-'Summary'!$B$5)</x:f>
        <x:v>2921.25</x:v>
      </x:c>
      <x:c r="J18415" s="11" t="n">
        <x:f>E18415*G18415</x:f>
        <x:v>1095</x:v>
      </x:c>
      <x:c r="K18415" s="11" t="n">
        <x:f>I18415-J18415</x:f>
        <x:v>1826.25</x:v>
      </x:c>
      <x:c r="L18415" s="14" t="n">
        <x:f>K18415/I18415</x:f>
        <x:v>0.6251604621309371</x:v>
      </x:c>
    </x:row>
    <x:row r="18416" ht="22" customHeight="1">
      <x:c r="A18416" s="2" t="str">
        <x:v>ORD-18412</x:v>
      </x:c>
      <x:c r="B18416" s="2" t="str">
        <x:v>West</x:v>
      </x:c>
      <x:c r="C18416" s="2" t="str">
        <x:v>Jul</x:v>
      </x:c>
      <x:c r="D18416" s="2" t="str">
        <x:v>SKU-052</x:v>
      </x:c>
      <x:c r="E18416" s="15" t="n">
        <x:v>22</x:v>
      </x:c>
      <x:c r="F18416" s="11" t="n">
        <x:v>218</x:v>
      </x:c>
      <x:c r="G18416" s="11" t="n">
        <x:v>84</x:v>
      </x:c>
      <x:c r="H18416" s="11" t="n">
        <x:f>E18416*F18416</x:f>
        <x:v>4796</x:v>
      </x:c>
      <x:c r="I18416" s="11" t="n">
        <x:f>H18416*(1-'Summary'!$B$5)</x:f>
        <x:v>4556.2</x:v>
      </x:c>
      <x:c r="J18416" s="11" t="n">
        <x:f>E18416*G18416</x:f>
        <x:v>1848</x:v>
      </x:c>
      <x:c r="K18416" s="11" t="n">
        <x:f>I18416-J18416</x:f>
        <x:v>2708.2</x:v>
      </x:c>
      <x:c r="L18416" s="14" t="n">
        <x:f>K18416/I18416</x:f>
        <x:v>0.5943988411395461</x:v>
      </x:c>
    </x:row>
    <x:row r="18417" ht="22" customHeight="1">
      <x:c r="A18417" s="2" t="str">
        <x:v>ORD-18413</x:v>
      </x:c>
      <x:c r="B18417" s="2" t="str">
        <x:v>North</x:v>
      </x:c>
      <x:c r="C18417" s="2" t="str">
        <x:v>Aug</x:v>
      </x:c>
      <x:c r="D18417" s="2" t="str">
        <x:v>SKU-053</x:v>
      </x:c>
      <x:c r="E18417" s="15" t="n">
        <x:v>5</x:v>
      </x:c>
      <x:c r="F18417" s="11" t="n">
        <x:v>231</x:v>
      </x:c>
      <x:c r="G18417" s="11" t="n">
        <x:v>95</x:v>
      </x:c>
      <x:c r="H18417" s="11" t="n">
        <x:f>E18417*F18417</x:f>
        <x:v>1155</x:v>
      </x:c>
      <x:c r="I18417" s="11" t="n">
        <x:f>H18417*(1-'Summary'!$B$5)</x:f>
        <x:v>1097.25</x:v>
      </x:c>
      <x:c r="J18417" s="11" t="n">
        <x:f>E18417*G18417</x:f>
        <x:v>475</x:v>
      </x:c>
      <x:c r="K18417" s="11" t="n">
        <x:f>I18417-J18417</x:f>
        <x:v>622.25</x:v>
      </x:c>
      <x:c r="L18417" s="14" t="n">
        <x:f>K18417/I18417</x:f>
        <x:v>0.5670995670995671</x:v>
      </x:c>
    </x:row>
    <x:row r="18418" ht="22" customHeight="1">
      <x:c r="A18418" s="2" t="str">
        <x:v>ORD-18414</x:v>
      </x:c>
      <x:c r="B18418" s="2" t="str">
        <x:v>South</x:v>
      </x:c>
      <x:c r="C18418" s="2" t="str">
        <x:v>Aug</x:v>
      </x:c>
      <x:c r="D18418" s="2" t="str">
        <x:v>SKU-054</x:v>
      </x:c>
      <x:c r="E18418" s="15" t="n">
        <x:v>12</x:v>
      </x:c>
      <x:c r="F18418" s="11" t="n">
        <x:v>24</x:v>
      </x:c>
      <x:c r="G18418" s="11" t="n">
        <x:v>11</x:v>
      </x:c>
      <x:c r="H18418" s="11" t="n">
        <x:f>E18418*F18418</x:f>
        <x:v>288</x:v>
      </x:c>
      <x:c r="I18418" s="11" t="n">
        <x:f>H18418*(1-'Summary'!$B$5)</x:f>
        <x:v>273.59999999999997</x:v>
      </x:c>
      <x:c r="J18418" s="11" t="n">
        <x:f>E18418*G18418</x:f>
        <x:v>132</x:v>
      </x:c>
      <x:c r="K18418" s="11" t="n">
        <x:f>I18418-J18418</x:f>
        <x:v>141.59999999999997</x:v>
      </x:c>
      <x:c r="L18418" s="14" t="n">
        <x:f>K18418/I18418</x:f>
        <x:v>0.5175438596491228</x:v>
      </x:c>
    </x:row>
    <x:row r="18419" ht="22" customHeight="1">
      <x:c r="A18419" s="2" t="str">
        <x:v>ORD-18415</x:v>
      </x:c>
      <x:c r="B18419" s="2" t="str">
        <x:v>East</x:v>
      </x:c>
      <x:c r="C18419" s="2" t="str">
        <x:v>Aug</x:v>
      </x:c>
      <x:c r="D18419" s="2" t="str">
        <x:v>SKU-055</x:v>
      </x:c>
      <x:c r="E18419" s="15" t="n">
        <x:v>19</x:v>
      </x:c>
      <x:c r="F18419" s="11" t="n">
        <x:v>37</x:v>
      </x:c>
      <x:c r="G18419" s="11" t="n">
        <x:v>22</x:v>
      </x:c>
      <x:c r="H18419" s="11" t="n">
        <x:f>E18419*F18419</x:f>
        <x:v>703</x:v>
      </x:c>
      <x:c r="I18419" s="11" t="n">
        <x:f>H18419*(1-'Summary'!$B$5)</x:f>
        <x:v>667.85</x:v>
      </x:c>
      <x:c r="J18419" s="11" t="n">
        <x:f>E18419*G18419</x:f>
        <x:v>418</x:v>
      </x:c>
      <x:c r="K18419" s="11" t="n">
        <x:f>I18419-J18419</x:f>
        <x:v>249.85000000000002</x:v>
      </x:c>
      <x:c r="L18419" s="14" t="n">
        <x:f>K18419/I18419</x:f>
        <x:v>0.3741109530583215</x:v>
      </x:c>
    </x:row>
    <x:row r="18420" ht="22" customHeight="1">
      <x:c r="A18420" s="2" t="str">
        <x:v>ORD-18416</x:v>
      </x:c>
      <x:c r="B18420" s="2" t="str">
        <x:v>West</x:v>
      </x:c>
      <x:c r="C18420" s="2" t="str">
        <x:v>Aug</x:v>
      </x:c>
      <x:c r="D18420" s="2" t="str">
        <x:v>SKU-056</x:v>
      </x:c>
      <x:c r="E18420" s="15" t="n">
        <x:v>2</x:v>
      </x:c>
      <x:c r="F18420" s="11" t="n">
        <x:v>50</x:v>
      </x:c>
      <x:c r="G18420" s="11" t="n">
        <x:v>33</x:v>
      </x:c>
      <x:c r="H18420" s="11" t="n">
        <x:f>E18420*F18420</x:f>
        <x:v>100</x:v>
      </x:c>
      <x:c r="I18420" s="11" t="n">
        <x:f>H18420*(1-'Summary'!$B$5)</x:f>
        <x:v>95</x:v>
      </x:c>
      <x:c r="J18420" s="11" t="n">
        <x:f>E18420*G18420</x:f>
        <x:v>66</x:v>
      </x:c>
      <x:c r="K18420" s="11" t="n">
        <x:f>I18420-J18420</x:f>
        <x:v>29</x:v>
      </x:c>
      <x:c r="L18420" s="14" t="n">
        <x:f>K18420/I18420</x:f>
        <x:v>0.30526315789473685</x:v>
      </x:c>
    </x:row>
    <x:row r="18421" ht="22" customHeight="1">
      <x:c r="A18421" s="2" t="str">
        <x:v>ORD-18417</x:v>
      </x:c>
      <x:c r="B18421" s="2" t="str">
        <x:v>North</x:v>
      </x:c>
      <x:c r="C18421" s="2" t="str">
        <x:v>Sep</x:v>
      </x:c>
      <x:c r="D18421" s="2" t="str">
        <x:v>SKU-057</x:v>
      </x:c>
      <x:c r="E18421" s="15" t="n">
        <x:v>9</x:v>
      </x:c>
      <x:c r="F18421" s="11" t="n">
        <x:v>63</x:v>
      </x:c>
      <x:c r="G18421" s="11" t="n">
        <x:v>44</x:v>
      </x:c>
      <x:c r="H18421" s="11" t="n">
        <x:f>E18421*F18421</x:f>
        <x:v>567</x:v>
      </x:c>
      <x:c r="I18421" s="11" t="n">
        <x:f>H18421*(1-'Summary'!$B$5)</x:f>
        <x:v>538.65</x:v>
      </x:c>
      <x:c r="J18421" s="11" t="n">
        <x:f>E18421*G18421</x:f>
        <x:v>396</x:v>
      </x:c>
      <x:c r="K18421" s="11" t="n">
        <x:f>I18421-J18421</x:f>
        <x:v>142.64999999999998</x:v>
      </x:c>
      <x:c r="L18421" s="14" t="n">
        <x:f>K18421/I18421</x:f>
        <x:v>0.264828738512949</x:v>
      </x:c>
    </x:row>
    <x:row r="18422" ht="22" customHeight="1">
      <x:c r="A18422" s="2" t="str">
        <x:v>ORD-18418</x:v>
      </x:c>
      <x:c r="B18422" s="2" t="str">
        <x:v>South</x:v>
      </x:c>
      <x:c r="C18422" s="2" t="str">
        <x:v>Sep</x:v>
      </x:c>
      <x:c r="D18422" s="2" t="str">
        <x:v>SKU-058</x:v>
      </x:c>
      <x:c r="E18422" s="15" t="n">
        <x:v>16</x:v>
      </x:c>
      <x:c r="F18422" s="11" t="n">
        <x:v>76</x:v>
      </x:c>
      <x:c r="G18422" s="11" t="n">
        <x:v>55</x:v>
      </x:c>
      <x:c r="H18422" s="11" t="n">
        <x:f>E18422*F18422</x:f>
        <x:v>1216</x:v>
      </x:c>
      <x:c r="I18422" s="11" t="n">
        <x:f>H18422*(1-'Summary'!$B$5)</x:f>
        <x:v>1155.2</x:v>
      </x:c>
      <x:c r="J18422" s="11" t="n">
        <x:f>E18422*G18422</x:f>
        <x:v>880</x:v>
      </x:c>
      <x:c r="K18422" s="11" t="n">
        <x:f>I18422-J18422</x:f>
        <x:v>275.20000000000005</x:v>
      </x:c>
      <x:c r="L18422" s="14" t="n">
        <x:f>K18422/I18422</x:f>
        <x:v>0.23822714681440446</x:v>
      </x:c>
    </x:row>
    <x:row r="18423" ht="22" customHeight="1">
      <x:c r="A18423" s="2" t="str">
        <x:v>ORD-18419</x:v>
      </x:c>
      <x:c r="B18423" s="2" t="str">
        <x:v>East</x:v>
      </x:c>
      <x:c r="C18423" s="2" t="str">
        <x:v>Sep</x:v>
      </x:c>
      <x:c r="D18423" s="2" t="str">
        <x:v>SKU-059</x:v>
      </x:c>
      <x:c r="E18423" s="15" t="n">
        <x:v>23</x:v>
      </x:c>
      <x:c r="F18423" s="11" t="n">
        <x:v>89</x:v>
      </x:c>
      <x:c r="G18423" s="11" t="n">
        <x:v>66</x:v>
      </x:c>
      <x:c r="H18423" s="11" t="n">
        <x:f>E18423*F18423</x:f>
        <x:v>2047</x:v>
      </x:c>
      <x:c r="I18423" s="11" t="n">
        <x:f>H18423*(1-'Summary'!$B$5)</x:f>
        <x:v>1944.6499999999999</x:v>
      </x:c>
      <x:c r="J18423" s="11" t="n">
        <x:f>E18423*G18423</x:f>
        <x:v>1518</x:v>
      </x:c>
      <x:c r="K18423" s="11" t="n">
        <x:f>I18423-J18423</x:f>
        <x:v>426.64999999999986</x:v>
      </x:c>
      <x:c r="L18423" s="14" t="n">
        <x:f>K18423/I18423</x:f>
        <x:v>0.21939680662329977</x:v>
      </x:c>
    </x:row>
    <x:row r="18424" ht="22" customHeight="1">
      <x:c r="A18424" s="2" t="str">
        <x:v>ORD-18420</x:v>
      </x:c>
      <x:c r="B18424" s="2" t="str">
        <x:v>West</x:v>
      </x:c>
      <x:c r="C18424" s="2" t="str">
        <x:v>Sep</x:v>
      </x:c>
      <x:c r="D18424" s="2" t="str">
        <x:v>SKU-060</x:v>
      </x:c>
      <x:c r="E18424" s="15" t="n">
        <x:v>6</x:v>
      </x:c>
      <x:c r="F18424" s="11" t="n">
        <x:v>102</x:v>
      </x:c>
      <x:c r="G18424" s="11" t="n">
        <x:v>77</x:v>
      </x:c>
      <x:c r="H18424" s="11" t="n">
        <x:f>E18424*F18424</x:f>
        <x:v>612</x:v>
      </x:c>
      <x:c r="I18424" s="11" t="n">
        <x:f>H18424*(1-'Summary'!$B$5)</x:f>
        <x:v>581.4</x:v>
      </x:c>
      <x:c r="J18424" s="11" t="n">
        <x:f>E18424*G18424</x:f>
        <x:v>462</x:v>
      </x:c>
      <x:c r="K18424" s="11" t="n">
        <x:f>I18424-J18424</x:f>
        <x:v>119.39999999999998</x:v>
      </x:c>
      <x:c r="L18424" s="14" t="n">
        <x:f>K18424/I18424</x:f>
        <x:v>0.2053663570691434</x:v>
      </x:c>
    </x:row>
    <x:row r="18425" ht="22" customHeight="1">
      <x:c r="A18425" s="2" t="str">
        <x:v>ORD-18421</x:v>
      </x:c>
      <x:c r="B18425" s="2" t="str">
        <x:v>North</x:v>
      </x:c>
      <x:c r="C18425" s="2" t="str">
        <x:v>Oct</x:v>
      </x:c>
      <x:c r="D18425" s="2" t="str">
        <x:v>SKU-061</x:v>
      </x:c>
      <x:c r="E18425" s="15" t="n">
        <x:v>13</x:v>
      </x:c>
      <x:c r="F18425" s="11" t="n">
        <x:v>115</x:v>
      </x:c>
      <x:c r="G18425" s="11" t="n">
        <x:v>88</x:v>
      </x:c>
      <x:c r="H18425" s="11" t="n">
        <x:f>E18425*F18425</x:f>
        <x:v>1495</x:v>
      </x:c>
      <x:c r="I18425" s="11" t="n">
        <x:f>H18425*(1-'Summary'!$B$5)</x:f>
        <x:v>1420.25</x:v>
      </x:c>
      <x:c r="J18425" s="11" t="n">
        <x:f>E18425*G18425</x:f>
        <x:v>1144</x:v>
      </x:c>
      <x:c r="K18425" s="11" t="n">
        <x:f>I18425-J18425</x:f>
        <x:v>276.25</x:v>
      </x:c>
      <x:c r="L18425" s="14" t="n">
        <x:f>K18425/I18425</x:f>
        <x:v>0.1945080091533181</x:v>
      </x:c>
    </x:row>
    <x:row r="18426" ht="22" customHeight="1">
      <x:c r="A18426" s="2" t="str">
        <x:v>ORD-18422</x:v>
      </x:c>
      <x:c r="B18426" s="2" t="str">
        <x:v>South</x:v>
      </x:c>
      <x:c r="C18426" s="2" t="str">
        <x:v>Oct</x:v>
      </x:c>
      <x:c r="D18426" s="2" t="str">
        <x:v>SKU-062</x:v>
      </x:c>
      <x:c r="E18426" s="15" t="n">
        <x:v>20</x:v>
      </x:c>
      <x:c r="F18426" s="11" t="n">
        <x:v>128</x:v>
      </x:c>
      <x:c r="G18426" s="11" t="n">
        <x:v>99</x:v>
      </x:c>
      <x:c r="H18426" s="11" t="n">
        <x:f>E18426*F18426</x:f>
        <x:v>2560</x:v>
      </x:c>
      <x:c r="I18426" s="11" t="n">
        <x:f>H18426*(1-'Summary'!$B$5)</x:f>
        <x:v>2432</x:v>
      </x:c>
      <x:c r="J18426" s="11" t="n">
        <x:f>E18426*G18426</x:f>
        <x:v>1980</x:v>
      </x:c>
      <x:c r="K18426" s="11" t="n">
        <x:f>I18426-J18426</x:f>
        <x:v>452</x:v>
      </x:c>
      <x:c r="L18426" s="14" t="n">
        <x:f>K18426/I18426</x:f>
        <x:v>0.18585526315789475</x:v>
      </x:c>
    </x:row>
    <x:row r="18427" ht="22" customHeight="1">
      <x:c r="A18427" s="2" t="str">
        <x:v>ORD-18423</x:v>
      </x:c>
      <x:c r="B18427" s="2" t="str">
        <x:v>East</x:v>
      </x:c>
      <x:c r="C18427" s="2" t="str">
        <x:v>Oct</x:v>
      </x:c>
      <x:c r="D18427" s="2" t="str">
        <x:v>SKU-063</x:v>
      </x:c>
      <x:c r="E18427" s="15" t="n">
        <x:v>3</x:v>
      </x:c>
      <x:c r="F18427" s="11" t="n">
        <x:v>141</x:v>
      </x:c>
      <x:c r="G18427" s="11" t="n">
        <x:v>15</x:v>
      </x:c>
      <x:c r="H18427" s="11" t="n">
        <x:f>E18427*F18427</x:f>
        <x:v>423</x:v>
      </x:c>
      <x:c r="I18427" s="11" t="n">
        <x:f>H18427*(1-'Summary'!$B$5)</x:f>
        <x:v>401.84999999999997</x:v>
      </x:c>
      <x:c r="J18427" s="11" t="n">
        <x:f>E18427*G18427</x:f>
        <x:v>45</x:v>
      </x:c>
      <x:c r="K18427" s="11" t="n">
        <x:f>I18427-J18427</x:f>
        <x:v>356.84999999999997</x:v>
      </x:c>
      <x:c r="L18427" s="14" t="n">
        <x:f>K18427/I18427</x:f>
        <x:v>0.8880179171332586</x:v>
      </x:c>
    </x:row>
    <x:row r="18428" ht="22" customHeight="1">
      <x:c r="A18428" s="2" t="str">
        <x:v>ORD-18424</x:v>
      </x:c>
      <x:c r="B18428" s="2" t="str">
        <x:v>West</x:v>
      </x:c>
      <x:c r="C18428" s="2" t="str">
        <x:v>Oct</x:v>
      </x:c>
      <x:c r="D18428" s="2" t="str">
        <x:v>SKU-064</x:v>
      </x:c>
      <x:c r="E18428" s="15" t="n">
        <x:v>10</x:v>
      </x:c>
      <x:c r="F18428" s="11" t="n">
        <x:v>154</x:v>
      </x:c>
      <x:c r="G18428" s="11" t="n">
        <x:v>26</x:v>
      </x:c>
      <x:c r="H18428" s="11" t="n">
        <x:f>E18428*F18428</x:f>
        <x:v>1540</x:v>
      </x:c>
      <x:c r="I18428" s="11" t="n">
        <x:f>H18428*(1-'Summary'!$B$5)</x:f>
        <x:v>1463</x:v>
      </x:c>
      <x:c r="J18428" s="11" t="n">
        <x:f>E18428*G18428</x:f>
        <x:v>260</x:v>
      </x:c>
      <x:c r="K18428" s="11" t="n">
        <x:f>I18428-J18428</x:f>
        <x:v>1203</x:v>
      </x:c>
      <x:c r="L18428" s="14" t="n">
        <x:f>K18428/I18428</x:f>
        <x:v>0.8222829801777171</x:v>
      </x:c>
    </x:row>
    <x:row r="18429" ht="22" customHeight="1">
      <x:c r="A18429" s="2" t="str">
        <x:v>ORD-18425</x:v>
      </x:c>
      <x:c r="B18429" s="2" t="str">
        <x:v>North</x:v>
      </x:c>
      <x:c r="C18429" s="2" t="str">
        <x:v>Nov</x:v>
      </x:c>
      <x:c r="D18429" s="2" t="str">
        <x:v>SKU-065</x:v>
      </x:c>
      <x:c r="E18429" s="15" t="n">
        <x:v>17</x:v>
      </x:c>
      <x:c r="F18429" s="11" t="n">
        <x:v>167</x:v>
      </x:c>
      <x:c r="G18429" s="11" t="n">
        <x:v>37</x:v>
      </x:c>
      <x:c r="H18429" s="11" t="n">
        <x:f>E18429*F18429</x:f>
        <x:v>2839</x:v>
      </x:c>
      <x:c r="I18429" s="11" t="n">
        <x:f>H18429*(1-'Summary'!$B$5)</x:f>
        <x:v>2697.0499999999997</x:v>
      </x:c>
      <x:c r="J18429" s="11" t="n">
        <x:f>E18429*G18429</x:f>
        <x:v>629</x:v>
      </x:c>
      <x:c r="K18429" s="11" t="n">
        <x:f>I18429-J18429</x:f>
        <x:v>2068.0499999999997</x:v>
      </x:c>
      <x:c r="L18429" s="14" t="n">
        <x:f>K18429/I18429</x:f>
        <x:v>0.7667822250236369</x:v>
      </x:c>
    </x:row>
    <x:row r="18430" ht="22" customHeight="1">
      <x:c r="A18430" s="2" t="str">
        <x:v>ORD-18426</x:v>
      </x:c>
      <x:c r="B18430" s="2" t="str">
        <x:v>South</x:v>
      </x:c>
      <x:c r="C18430" s="2" t="str">
        <x:v>Nov</x:v>
      </x:c>
      <x:c r="D18430" s="2" t="str">
        <x:v>SKU-066</x:v>
      </x:c>
      <x:c r="E18430" s="15" t="n">
        <x:v>24</x:v>
      </x:c>
      <x:c r="F18430" s="11" t="n">
        <x:v>180</x:v>
      </x:c>
      <x:c r="G18430" s="11" t="n">
        <x:v>48</x:v>
      </x:c>
      <x:c r="H18430" s="11" t="n">
        <x:f>E18430*F18430</x:f>
        <x:v>4320</x:v>
      </x:c>
      <x:c r="I18430" s="11" t="n">
        <x:f>H18430*(1-'Summary'!$B$5)</x:f>
        <x:v>4104</x:v>
      </x:c>
      <x:c r="J18430" s="11" t="n">
        <x:f>E18430*G18430</x:f>
        <x:v>1152</x:v>
      </x:c>
      <x:c r="K18430" s="11" t="n">
        <x:f>I18430-J18430</x:f>
        <x:v>2952</x:v>
      </x:c>
      <x:c r="L18430" s="14" t="n">
        <x:f>K18430/I18430</x:f>
        <x:v>0.7192982456140351</x:v>
      </x:c>
    </x:row>
    <x:row r="18431" ht="22" customHeight="1">
      <x:c r="A18431" s="2" t="str">
        <x:v>ORD-18427</x:v>
      </x:c>
      <x:c r="B18431" s="2" t="str">
        <x:v>East</x:v>
      </x:c>
      <x:c r="C18431" s="2" t="str">
        <x:v>Nov</x:v>
      </x:c>
      <x:c r="D18431" s="2" t="str">
        <x:v>SKU-067</x:v>
      </x:c>
      <x:c r="E18431" s="15" t="n">
        <x:v>7</x:v>
      </x:c>
      <x:c r="F18431" s="11" t="n">
        <x:v>193</x:v>
      </x:c>
      <x:c r="G18431" s="11" t="n">
        <x:v>59</x:v>
      </x:c>
      <x:c r="H18431" s="11" t="n">
        <x:f>E18431*F18431</x:f>
        <x:v>1351</x:v>
      </x:c>
      <x:c r="I18431" s="11" t="n">
        <x:f>H18431*(1-'Summary'!$B$5)</x:f>
        <x:v>1283.45</x:v>
      </x:c>
      <x:c r="J18431" s="11" t="n">
        <x:f>E18431*G18431</x:f>
        <x:v>413</x:v>
      </x:c>
      <x:c r="K18431" s="11" t="n">
        <x:f>I18431-J18431</x:f>
        <x:v>870.45</x:v>
      </x:c>
      <x:c r="L18431" s="14" t="n">
        <x:f>K18431/I18431</x:f>
        <x:v>0.6782110717207527</x:v>
      </x:c>
    </x:row>
    <x:row r="18432" ht="22" customHeight="1">
      <x:c r="A18432" s="2" t="str">
        <x:v>ORD-18428</x:v>
      </x:c>
      <x:c r="B18432" s="2" t="str">
        <x:v>West</x:v>
      </x:c>
      <x:c r="C18432" s="2" t="str">
        <x:v>Nov</x:v>
      </x:c>
      <x:c r="D18432" s="2" t="str">
        <x:v>SKU-068</x:v>
      </x:c>
      <x:c r="E18432" s="15" t="n">
        <x:v>14</x:v>
      </x:c>
      <x:c r="F18432" s="11" t="n">
        <x:v>206</x:v>
      </x:c>
      <x:c r="G18432" s="11" t="n">
        <x:v>70</x:v>
      </x:c>
      <x:c r="H18432" s="11" t="n">
        <x:f>E18432*F18432</x:f>
        <x:v>2884</x:v>
      </x:c>
      <x:c r="I18432" s="11" t="n">
        <x:f>H18432*(1-'Summary'!$B$5)</x:f>
        <x:v>2739.7999999999997</x:v>
      </x:c>
      <x:c r="J18432" s="11" t="n">
        <x:f>E18432*G18432</x:f>
        <x:v>980</x:v>
      </x:c>
      <x:c r="K18432" s="11" t="n">
        <x:f>I18432-J18432</x:f>
        <x:v>1759.7999999999997</x:v>
      </x:c>
      <x:c r="L18432" s="14" t="n">
        <x:f>K18432/I18432</x:f>
        <x:v>0.6423096576392437</x:v>
      </x:c>
    </x:row>
    <x:row r="18433" ht="22" customHeight="1">
      <x:c r="A18433" s="2" t="str">
        <x:v>ORD-18429</x:v>
      </x:c>
      <x:c r="B18433" s="2" t="str">
        <x:v>North</x:v>
      </x:c>
      <x:c r="C18433" s="2" t="str">
        <x:v>Dec</x:v>
      </x:c>
      <x:c r="D18433" s="2" t="str">
        <x:v>SKU-069</x:v>
      </x:c>
      <x:c r="E18433" s="15" t="n">
        <x:v>21</x:v>
      </x:c>
      <x:c r="F18433" s="11" t="n">
        <x:v>219</x:v>
      </x:c>
      <x:c r="G18433" s="11" t="n">
        <x:v>81</x:v>
      </x:c>
      <x:c r="H18433" s="11" t="n">
        <x:f>E18433*F18433</x:f>
        <x:v>4599</x:v>
      </x:c>
      <x:c r="I18433" s="11" t="n">
        <x:f>H18433*(1-'Summary'!$B$5)</x:f>
        <x:v>4369.05</x:v>
      </x:c>
      <x:c r="J18433" s="11" t="n">
        <x:f>E18433*G18433</x:f>
        <x:v>1701</x:v>
      </x:c>
      <x:c r="K18433" s="11" t="n">
        <x:f>I18433-J18433</x:f>
        <x:v>2668.05</x:v>
      </x:c>
      <x:c r="L18433" s="14" t="n">
        <x:f>K18433/I18433</x:f>
        <x:v>0.6106705118961788</x:v>
      </x:c>
    </x:row>
    <x:row r="18434" ht="22" customHeight="1">
      <x:c r="A18434" s="2" t="str">
        <x:v>ORD-18430</x:v>
      </x:c>
      <x:c r="B18434" s="2" t="str">
        <x:v>South</x:v>
      </x:c>
      <x:c r="C18434" s="2" t="str">
        <x:v>Dec</x:v>
      </x:c>
      <x:c r="D18434" s="2" t="str">
        <x:v>SKU-070</x:v>
      </x:c>
      <x:c r="E18434" s="15" t="n">
        <x:v>4</x:v>
      </x:c>
      <x:c r="F18434" s="11" t="n">
        <x:v>232</x:v>
      </x:c>
      <x:c r="G18434" s="11" t="n">
        <x:v>92</x:v>
      </x:c>
      <x:c r="H18434" s="11" t="n">
        <x:f>E18434*F18434</x:f>
        <x:v>928</x:v>
      </x:c>
      <x:c r="I18434" s="11" t="n">
        <x:f>H18434*(1-'Summary'!$B$5)</x:f>
        <x:v>881.5999999999999</x:v>
      </x:c>
      <x:c r="J18434" s="11" t="n">
        <x:f>E18434*G18434</x:f>
        <x:v>368</x:v>
      </x:c>
      <x:c r="K18434" s="11" t="n">
        <x:f>I18434-J18434</x:f>
        <x:v>513.5999999999999</x:v>
      </x:c>
      <x:c r="L18434" s="14" t="n">
        <x:f>K18434/I18434</x:f>
        <x:v>0.5825771324863883</x:v>
      </x:c>
    </x:row>
    <x:row r="18435" ht="22" customHeight="1">
      <x:c r="A18435" s="2" t="str">
        <x:v>ORD-18431</x:v>
      </x:c>
      <x:c r="B18435" s="2" t="str">
        <x:v>East</x:v>
      </x:c>
      <x:c r="C18435" s="2" t="str">
        <x:v>Dec</x:v>
      </x:c>
      <x:c r="D18435" s="2" t="str">
        <x:v>SKU-071</x:v>
      </x:c>
      <x:c r="E18435" s="15" t="n">
        <x:v>11</x:v>
      </x:c>
      <x:c r="F18435" s="11" t="n">
        <x:v>25</x:v>
      </x:c>
      <x:c r="G18435" s="11" t="n">
        <x:v>8</x:v>
      </x:c>
      <x:c r="H18435" s="11" t="n">
        <x:f>E18435*F18435</x:f>
        <x:v>275</x:v>
      </x:c>
      <x:c r="I18435" s="11" t="n">
        <x:f>H18435*(1-'Summary'!$B$5)</x:f>
        <x:v>261.25</x:v>
      </x:c>
      <x:c r="J18435" s="11" t="n">
        <x:f>E18435*G18435</x:f>
        <x:v>88</x:v>
      </x:c>
      <x:c r="K18435" s="11" t="n">
        <x:f>I18435-J18435</x:f>
        <x:v>173.25</x:v>
      </x:c>
      <x:c r="L18435" s="14" t="n">
        <x:f>K18435/I18435</x:f>
        <x:v>0.6631578947368421</x:v>
      </x:c>
    </x:row>
    <x:row r="18436" ht="22" customHeight="1">
      <x:c r="A18436" s="2" t="str">
        <x:v>ORD-18432</x:v>
      </x:c>
      <x:c r="B18436" s="2" t="str">
        <x:v>West</x:v>
      </x:c>
      <x:c r="C18436" s="2" t="str">
        <x:v>Dec</x:v>
      </x:c>
      <x:c r="D18436" s="2" t="str">
        <x:v>SKU-072</x:v>
      </x:c>
      <x:c r="E18436" s="15" t="n">
        <x:v>18</x:v>
      </x:c>
      <x:c r="F18436" s="11" t="n">
        <x:v>38</x:v>
      </x:c>
      <x:c r="G18436" s="11" t="n">
        <x:v>19</x:v>
      </x:c>
      <x:c r="H18436" s="11" t="n">
        <x:f>E18436*F18436</x:f>
        <x:v>684</x:v>
      </x:c>
      <x:c r="I18436" s="11" t="n">
        <x:f>H18436*(1-'Summary'!$B$5)</x:f>
        <x:v>649.8</x:v>
      </x:c>
      <x:c r="J18436" s="11" t="n">
        <x:f>E18436*G18436</x:f>
        <x:v>342</x:v>
      </x:c>
      <x:c r="K18436" s="11" t="n">
        <x:f>I18436-J18436</x:f>
        <x:v>307.79999999999995</x:v>
      </x:c>
      <x:c r="L18436" s="14" t="n">
        <x:f>K18436/I18436</x:f>
        <x:v>0.47368421052631576</x:v>
      </x:c>
    </x:row>
    <x:row r="18437" ht="22" customHeight="1">
      <x:c r="A18437" s="2" t="str">
        <x:v>ORD-18433</x:v>
      </x:c>
      <x:c r="B18437" s="2" t="str">
        <x:v>North</x:v>
      </x:c>
      <x:c r="C18437" s="2" t="str">
        <x:v>Jan</x:v>
      </x:c>
      <x:c r="D18437" s="2" t="str">
        <x:v>SKU-073</x:v>
      </x:c>
      <x:c r="E18437" s="15" t="n">
        <x:v>1</x:v>
      </x:c>
      <x:c r="F18437" s="11" t="n">
        <x:v>51</x:v>
      </x:c>
      <x:c r="G18437" s="11" t="n">
        <x:v>30</x:v>
      </x:c>
      <x:c r="H18437" s="11" t="n">
        <x:f>E18437*F18437</x:f>
        <x:v>51</x:v>
      </x:c>
      <x:c r="I18437" s="11" t="n">
        <x:f>H18437*(1-'Summary'!$B$5)</x:f>
        <x:v>48.449999999999996</x:v>
      </x:c>
      <x:c r="J18437" s="11" t="n">
        <x:f>E18437*G18437</x:f>
        <x:v>30</x:v>
      </x:c>
      <x:c r="K18437" s="11" t="n">
        <x:f>I18437-J18437</x:f>
        <x:v>18.449999999999996</x:v>
      </x:c>
      <x:c r="L18437" s="14" t="n">
        <x:f>K18437/I18437</x:f>
        <x:v>0.3808049535603715</x:v>
      </x:c>
    </x:row>
    <x:row r="18438" ht="22" customHeight="1">
      <x:c r="A18438" s="2" t="str">
        <x:v>ORD-18434</x:v>
      </x:c>
      <x:c r="B18438" s="2" t="str">
        <x:v>South</x:v>
      </x:c>
      <x:c r="C18438" s="2" t="str">
        <x:v>Jan</x:v>
      </x:c>
      <x:c r="D18438" s="2" t="str">
        <x:v>SKU-074</x:v>
      </x:c>
      <x:c r="E18438" s="15" t="n">
        <x:v>8</x:v>
      </x:c>
      <x:c r="F18438" s="11" t="n">
        <x:v>64</x:v>
      </x:c>
      <x:c r="G18438" s="11" t="n">
        <x:v>41</x:v>
      </x:c>
      <x:c r="H18438" s="11" t="n">
        <x:f>E18438*F18438</x:f>
        <x:v>512</x:v>
      </x:c>
      <x:c r="I18438" s="11" t="n">
        <x:f>H18438*(1-'Summary'!$B$5)</x:f>
        <x:v>486.4</x:v>
      </x:c>
      <x:c r="J18438" s="11" t="n">
        <x:f>E18438*G18438</x:f>
        <x:v>328</x:v>
      </x:c>
      <x:c r="K18438" s="11" t="n">
        <x:f>I18438-J18438</x:f>
        <x:v>158.39999999999998</x:v>
      </x:c>
      <x:c r="L18438" s="14" t="n">
        <x:f>K18438/I18438</x:f>
        <x:v>0.3256578947368421</x:v>
      </x:c>
    </x:row>
    <x:row r="18439" ht="22" customHeight="1">
      <x:c r="A18439" s="2" t="str">
        <x:v>ORD-18435</x:v>
      </x:c>
      <x:c r="B18439" s="2" t="str">
        <x:v>East</x:v>
      </x:c>
      <x:c r="C18439" s="2" t="str">
        <x:v>Jan</x:v>
      </x:c>
      <x:c r="D18439" s="2" t="str">
        <x:v>SKU-075</x:v>
      </x:c>
      <x:c r="E18439" s="15" t="n">
        <x:v>15</x:v>
      </x:c>
      <x:c r="F18439" s="11" t="n">
        <x:v>77</x:v>
      </x:c>
      <x:c r="G18439" s="11" t="n">
        <x:v>52</x:v>
      </x:c>
      <x:c r="H18439" s="11" t="n">
        <x:f>E18439*F18439</x:f>
        <x:v>1155</x:v>
      </x:c>
      <x:c r="I18439" s="11" t="n">
        <x:f>H18439*(1-'Summary'!$B$5)</x:f>
        <x:v>1097.25</x:v>
      </x:c>
      <x:c r="J18439" s="11" t="n">
        <x:f>E18439*G18439</x:f>
        <x:v>780</x:v>
      </x:c>
      <x:c r="K18439" s="11" t="n">
        <x:f>I18439-J18439</x:f>
        <x:v>317.25</x:v>
      </x:c>
      <x:c r="L18439" s="14" t="n">
        <x:f>K18439/I18439</x:f>
        <x:v>0.2891319207108681</x:v>
      </x:c>
    </x:row>
    <x:row r="18440" ht="22" customHeight="1">
      <x:c r="A18440" s="2" t="str">
        <x:v>ORD-18436</x:v>
      </x:c>
      <x:c r="B18440" s="2" t="str">
        <x:v>West</x:v>
      </x:c>
      <x:c r="C18440" s="2" t="str">
        <x:v>Jan</x:v>
      </x:c>
      <x:c r="D18440" s="2" t="str">
        <x:v>SKU-076</x:v>
      </x:c>
      <x:c r="E18440" s="15" t="n">
        <x:v>22</x:v>
      </x:c>
      <x:c r="F18440" s="11" t="n">
        <x:v>90</x:v>
      </x:c>
      <x:c r="G18440" s="11" t="n">
        <x:v>63</x:v>
      </x:c>
      <x:c r="H18440" s="11" t="n">
        <x:f>E18440*F18440</x:f>
        <x:v>1980</x:v>
      </x:c>
      <x:c r="I18440" s="11" t="n">
        <x:f>H18440*(1-'Summary'!$B$5)</x:f>
        <x:v>1881</x:v>
      </x:c>
      <x:c r="J18440" s="11" t="n">
        <x:f>E18440*G18440</x:f>
        <x:v>1386</x:v>
      </x:c>
      <x:c r="K18440" s="11" t="n">
        <x:f>I18440-J18440</x:f>
        <x:v>495</x:v>
      </x:c>
      <x:c r="L18440" s="14" t="n">
        <x:f>K18440/I18440</x:f>
        <x:v>0.2631578947368421</x:v>
      </x:c>
    </x:row>
    <x:row r="18441" ht="22" customHeight="1">
      <x:c r="A18441" s="2" t="str">
        <x:v>ORD-18437</x:v>
      </x:c>
      <x:c r="B18441" s="2" t="str">
        <x:v>North</x:v>
      </x:c>
      <x:c r="C18441" s="2" t="str">
        <x:v>Feb</x:v>
      </x:c>
      <x:c r="D18441" s="2" t="str">
        <x:v>SKU-077</x:v>
      </x:c>
      <x:c r="E18441" s="15" t="n">
        <x:v>5</x:v>
      </x:c>
      <x:c r="F18441" s="11" t="n">
        <x:v>103</x:v>
      </x:c>
      <x:c r="G18441" s="11" t="n">
        <x:v>74</x:v>
      </x:c>
      <x:c r="H18441" s="11" t="n">
        <x:f>E18441*F18441</x:f>
        <x:v>515</x:v>
      </x:c>
      <x:c r="I18441" s="11" t="n">
        <x:f>H18441*(1-'Summary'!$B$5)</x:f>
        <x:v>489.25</x:v>
      </x:c>
      <x:c r="J18441" s="11" t="n">
        <x:f>E18441*G18441</x:f>
        <x:v>370</x:v>
      </x:c>
      <x:c r="K18441" s="11" t="n">
        <x:f>I18441-J18441</x:f>
        <x:v>119.25</x:v>
      </x:c>
      <x:c r="L18441" s="14" t="n">
        <x:f>K18441/I18441</x:f>
        <x:v>0.24374041900868676</x:v>
      </x:c>
    </x:row>
    <x:row r="18442" ht="22" customHeight="1">
      <x:c r="A18442" s="2" t="str">
        <x:v>ORD-18438</x:v>
      </x:c>
      <x:c r="B18442" s="2" t="str">
        <x:v>South</x:v>
      </x:c>
      <x:c r="C18442" s="2" t="str">
        <x:v>Feb</x:v>
      </x:c>
      <x:c r="D18442" s="2" t="str">
        <x:v>SKU-078</x:v>
      </x:c>
      <x:c r="E18442" s="15" t="n">
        <x:v>12</x:v>
      </x:c>
      <x:c r="F18442" s="11" t="n">
        <x:v>116</x:v>
      </x:c>
      <x:c r="G18442" s="11" t="n">
        <x:v>85</x:v>
      </x:c>
      <x:c r="H18442" s="11" t="n">
        <x:f>E18442*F18442</x:f>
        <x:v>1392</x:v>
      </x:c>
      <x:c r="I18442" s="11" t="n">
        <x:f>H18442*(1-'Summary'!$B$5)</x:f>
        <x:v>1322.3999999999999</x:v>
      </x:c>
      <x:c r="J18442" s="11" t="n">
        <x:f>E18442*G18442</x:f>
        <x:v>1020</x:v>
      </x:c>
      <x:c r="K18442" s="11" t="n">
        <x:f>I18442-J18442</x:f>
        <x:v>302.39999999999986</x:v>
      </x:c>
      <x:c r="L18442" s="14" t="n">
        <x:f>K18442/I18442</x:f>
        <x:v>0.22867513611615237</x:v>
      </x:c>
    </x:row>
    <x:row r="18443" ht="22" customHeight="1">
      <x:c r="A18443" s="2" t="str">
        <x:v>ORD-18439</x:v>
      </x:c>
      <x:c r="B18443" s="2" t="str">
        <x:v>East</x:v>
      </x:c>
      <x:c r="C18443" s="2" t="str">
        <x:v>Feb</x:v>
      </x:c>
      <x:c r="D18443" s="2" t="str">
        <x:v>SKU-079</x:v>
      </x:c>
      <x:c r="E18443" s="15" t="n">
        <x:v>19</x:v>
      </x:c>
      <x:c r="F18443" s="11" t="n">
        <x:v>129</x:v>
      </x:c>
      <x:c r="G18443" s="11" t="n">
        <x:v>96</x:v>
      </x:c>
      <x:c r="H18443" s="11" t="n">
        <x:f>E18443*F18443</x:f>
        <x:v>2451</x:v>
      </x:c>
      <x:c r="I18443" s="11" t="n">
        <x:f>H18443*(1-'Summary'!$B$5)</x:f>
        <x:v>2328.45</x:v>
      </x:c>
      <x:c r="J18443" s="11" t="n">
        <x:f>E18443*G18443</x:f>
        <x:v>1824</x:v>
      </x:c>
      <x:c r="K18443" s="11" t="n">
        <x:f>I18443-J18443</x:f>
        <x:v>504.4499999999998</x:v>
      </x:c>
      <x:c r="L18443" s="14" t="n">
        <x:f>K18443/I18443</x:f>
        <x:v>0.2166462668298653</x:v>
      </x:c>
    </x:row>
    <x:row r="18444" ht="22" customHeight="1">
      <x:c r="A18444" s="2" t="str">
        <x:v>ORD-18440</x:v>
      </x:c>
      <x:c r="B18444" s="2" t="str">
        <x:v>West</x:v>
      </x:c>
      <x:c r="C18444" s="2" t="str">
        <x:v>Feb</x:v>
      </x:c>
      <x:c r="D18444" s="2" t="str">
        <x:v>SKU-080</x:v>
      </x:c>
      <x:c r="E18444" s="15" t="n">
        <x:v>2</x:v>
      </x:c>
      <x:c r="F18444" s="11" t="n">
        <x:v>142</x:v>
      </x:c>
      <x:c r="G18444" s="11" t="n">
        <x:v>12</x:v>
      </x:c>
      <x:c r="H18444" s="11" t="n">
        <x:f>E18444*F18444</x:f>
        <x:v>284</x:v>
      </x:c>
      <x:c r="I18444" s="11" t="n">
        <x:f>H18444*(1-'Summary'!$B$5)</x:f>
        <x:v>269.8</x:v>
      </x:c>
      <x:c r="J18444" s="11" t="n">
        <x:f>E18444*G18444</x:f>
        <x:v>24</x:v>
      </x:c>
      <x:c r="K18444" s="11" t="n">
        <x:f>I18444-J18444</x:f>
        <x:v>245.8</x:v>
      </x:c>
      <x:c r="L18444" s="14" t="n">
        <x:f>K18444/I18444</x:f>
        <x:v>0.911045218680504</x:v>
      </x:c>
    </x:row>
    <x:row r="18445" ht="22" customHeight="1">
      <x:c r="A18445" s="2" t="str">
        <x:v>ORD-18441</x:v>
      </x:c>
      <x:c r="B18445" s="2" t="str">
        <x:v>North</x:v>
      </x:c>
      <x:c r="C18445" s="2" t="str">
        <x:v>Mar</x:v>
      </x:c>
      <x:c r="D18445" s="2" t="str">
        <x:v>SKU-081</x:v>
      </x:c>
      <x:c r="E18445" s="15" t="n">
        <x:v>9</x:v>
      </x:c>
      <x:c r="F18445" s="11" t="n">
        <x:v>155</x:v>
      </x:c>
      <x:c r="G18445" s="11" t="n">
        <x:v>23</x:v>
      </x:c>
      <x:c r="H18445" s="11" t="n">
        <x:f>E18445*F18445</x:f>
        <x:v>1395</x:v>
      </x:c>
      <x:c r="I18445" s="11" t="n">
        <x:f>H18445*(1-'Summary'!$B$5)</x:f>
        <x:v>1325.25</x:v>
      </x:c>
      <x:c r="J18445" s="11" t="n">
        <x:f>E18445*G18445</x:f>
        <x:v>207</x:v>
      </x:c>
      <x:c r="K18445" s="11" t="n">
        <x:f>I18445-J18445</x:f>
        <x:v>1118.25</x:v>
      </x:c>
      <x:c r="L18445" s="14" t="n">
        <x:f>K18445/I18445</x:f>
        <x:v>0.8438030560271647</x:v>
      </x:c>
    </x:row>
    <x:row r="18446" ht="22" customHeight="1">
      <x:c r="A18446" s="2" t="str">
        <x:v>ORD-18442</x:v>
      </x:c>
      <x:c r="B18446" s="2" t="str">
        <x:v>South</x:v>
      </x:c>
      <x:c r="C18446" s="2" t="str">
        <x:v>Mar</x:v>
      </x:c>
      <x:c r="D18446" s="2" t="str">
        <x:v>SKU-082</x:v>
      </x:c>
      <x:c r="E18446" s="15" t="n">
        <x:v>16</x:v>
      </x:c>
      <x:c r="F18446" s="11" t="n">
        <x:v>168</x:v>
      </x:c>
      <x:c r="G18446" s="11" t="n">
        <x:v>34</x:v>
      </x:c>
      <x:c r="H18446" s="11" t="n">
        <x:f>E18446*F18446</x:f>
        <x:v>2688</x:v>
      </x:c>
      <x:c r="I18446" s="11" t="n">
        <x:f>H18446*(1-'Summary'!$B$5)</x:f>
        <x:v>2553.6</x:v>
      </x:c>
      <x:c r="J18446" s="11" t="n">
        <x:f>E18446*G18446</x:f>
        <x:v>544</x:v>
      </x:c>
      <x:c r="K18446" s="11" t="n">
        <x:f>I18446-J18446</x:f>
        <x:v>2009.6</x:v>
      </x:c>
      <x:c r="L18446" s="14" t="n">
        <x:f>K18446/I18446</x:f>
        <x:v>0.7869674185463659</x:v>
      </x:c>
    </x:row>
    <x:row r="18447" ht="22" customHeight="1">
      <x:c r="A18447" s="2" t="str">
        <x:v>ORD-18443</x:v>
      </x:c>
      <x:c r="B18447" s="2" t="str">
        <x:v>East</x:v>
      </x:c>
      <x:c r="C18447" s="2" t="str">
        <x:v>Mar</x:v>
      </x:c>
      <x:c r="D18447" s="2" t="str">
        <x:v>SKU-083</x:v>
      </x:c>
      <x:c r="E18447" s="15" t="n">
        <x:v>23</x:v>
      </x:c>
      <x:c r="F18447" s="11" t="n">
        <x:v>181</x:v>
      </x:c>
      <x:c r="G18447" s="11" t="n">
        <x:v>45</x:v>
      </x:c>
      <x:c r="H18447" s="11" t="n">
        <x:f>E18447*F18447</x:f>
        <x:v>4163</x:v>
      </x:c>
      <x:c r="I18447" s="11" t="n">
        <x:f>H18447*(1-'Summary'!$B$5)</x:f>
        <x:v>3954.85</x:v>
      </x:c>
      <x:c r="J18447" s="11" t="n">
        <x:f>E18447*G18447</x:f>
        <x:v>1035</x:v>
      </x:c>
      <x:c r="K18447" s="11" t="n">
        <x:f>I18447-J18447</x:f>
        <x:v>2919.85</x:v>
      </x:c>
      <x:c r="L18447" s="14" t="n">
        <x:f>K18447/I18447</x:f>
        <x:v>0.7382960162838035</x:v>
      </x:c>
    </x:row>
    <x:row r="18448" ht="22" customHeight="1">
      <x:c r="A18448" s="2" t="str">
        <x:v>ORD-18444</x:v>
      </x:c>
      <x:c r="B18448" s="2" t="str">
        <x:v>West</x:v>
      </x:c>
      <x:c r="C18448" s="2" t="str">
        <x:v>Mar</x:v>
      </x:c>
      <x:c r="D18448" s="2" t="str">
        <x:v>SKU-084</x:v>
      </x:c>
      <x:c r="E18448" s="15" t="n">
        <x:v>6</x:v>
      </x:c>
      <x:c r="F18448" s="11" t="n">
        <x:v>194</x:v>
      </x:c>
      <x:c r="G18448" s="11" t="n">
        <x:v>56</x:v>
      </x:c>
      <x:c r="H18448" s="11" t="n">
        <x:f>E18448*F18448</x:f>
        <x:v>1164</x:v>
      </x:c>
      <x:c r="I18448" s="11" t="n">
        <x:f>H18448*(1-'Summary'!$B$5)</x:f>
        <x:v>1105.8</x:v>
      </x:c>
      <x:c r="J18448" s="11" t="n">
        <x:f>E18448*G18448</x:f>
        <x:v>336</x:v>
      </x:c>
      <x:c r="K18448" s="11" t="n">
        <x:f>I18448-J18448</x:f>
        <x:v>769.8</x:v>
      </x:c>
      <x:c r="L18448" s="14" t="n">
        <x:f>K18448/I18448</x:f>
        <x:v>0.6961475854584915</x:v>
      </x:c>
    </x:row>
    <x:row r="18449" ht="22" customHeight="1">
      <x:c r="A18449" s="2" t="str">
        <x:v>ORD-18445</x:v>
      </x:c>
      <x:c r="B18449" s="2" t="str">
        <x:v>North</x:v>
      </x:c>
      <x:c r="C18449" s="2" t="str">
        <x:v>Apr</x:v>
      </x:c>
      <x:c r="D18449" s="2" t="str">
        <x:v>SKU-085</x:v>
      </x:c>
      <x:c r="E18449" s="15" t="n">
        <x:v>13</x:v>
      </x:c>
      <x:c r="F18449" s="11" t="n">
        <x:v>207</x:v>
      </x:c>
      <x:c r="G18449" s="11" t="n">
        <x:v>67</x:v>
      </x:c>
      <x:c r="H18449" s="11" t="n">
        <x:f>E18449*F18449</x:f>
        <x:v>2691</x:v>
      </x:c>
      <x:c r="I18449" s="11" t="n">
        <x:f>H18449*(1-'Summary'!$B$5)</x:f>
        <x:v>2556.45</x:v>
      </x:c>
      <x:c r="J18449" s="11" t="n">
        <x:f>E18449*G18449</x:f>
        <x:v>871</x:v>
      </x:c>
      <x:c r="K18449" s="11" t="n">
        <x:f>I18449-J18449</x:f>
        <x:v>1685.4499999999998</x:v>
      </x:c>
      <x:c r="L18449" s="14" t="n">
        <x:f>K18449/I18449</x:f>
        <x:v>0.6592931604373252</x:v>
      </x:c>
    </x:row>
    <x:row r="18450" ht="22" customHeight="1">
      <x:c r="A18450" s="2" t="str">
        <x:v>ORD-18446</x:v>
      </x:c>
      <x:c r="B18450" s="2" t="str">
        <x:v>South</x:v>
      </x:c>
      <x:c r="C18450" s="2" t="str">
        <x:v>Apr</x:v>
      </x:c>
      <x:c r="D18450" s="2" t="str">
        <x:v>SKU-086</x:v>
      </x:c>
      <x:c r="E18450" s="15" t="n">
        <x:v>20</x:v>
      </x:c>
      <x:c r="F18450" s="11" t="n">
        <x:v>220</x:v>
      </x:c>
      <x:c r="G18450" s="11" t="n">
        <x:v>78</x:v>
      </x:c>
      <x:c r="H18450" s="11" t="n">
        <x:f>E18450*F18450</x:f>
        <x:v>4400</x:v>
      </x:c>
      <x:c r="I18450" s="11" t="n">
        <x:f>H18450*(1-'Summary'!$B$5)</x:f>
        <x:v>4180</x:v>
      </x:c>
      <x:c r="J18450" s="11" t="n">
        <x:f>E18450*G18450</x:f>
        <x:v>1560</x:v>
      </x:c>
      <x:c r="K18450" s="11" t="n">
        <x:f>I18450-J18450</x:f>
        <x:v>2620</x:v>
      </x:c>
      <x:c r="L18450" s="14" t="n">
        <x:f>K18450/I18450</x:f>
        <x:v>0.6267942583732058</x:v>
      </x:c>
    </x:row>
    <x:row r="18451" ht="22" customHeight="1">
      <x:c r="A18451" s="2" t="str">
        <x:v>ORD-18447</x:v>
      </x:c>
      <x:c r="B18451" s="2" t="str">
        <x:v>East</x:v>
      </x:c>
      <x:c r="C18451" s="2" t="str">
        <x:v>Apr</x:v>
      </x:c>
      <x:c r="D18451" s="2" t="str">
        <x:v>SKU-087</x:v>
      </x:c>
      <x:c r="E18451" s="15" t="n">
        <x:v>3</x:v>
      </x:c>
      <x:c r="F18451" s="11" t="n">
        <x:v>233</x:v>
      </x:c>
      <x:c r="G18451" s="11" t="n">
        <x:v>89</x:v>
      </x:c>
      <x:c r="H18451" s="11" t="n">
        <x:f>E18451*F18451</x:f>
        <x:v>699</x:v>
      </x:c>
      <x:c r="I18451" s="11" t="n">
        <x:f>H18451*(1-'Summary'!$B$5)</x:f>
        <x:v>664.05</x:v>
      </x:c>
      <x:c r="J18451" s="11" t="n">
        <x:f>E18451*G18451</x:f>
        <x:v>267</x:v>
      </x:c>
      <x:c r="K18451" s="11" t="n">
        <x:f>I18451-J18451</x:f>
        <x:v>397.04999999999995</x:v>
      </x:c>
      <x:c r="L18451" s="14" t="n">
        <x:f>K18451/I18451</x:f>
        <x:v>0.5979218432346961</x:v>
      </x:c>
    </x:row>
    <x:row r="18452" ht="22" customHeight="1">
      <x:c r="A18452" s="2" t="str">
        <x:v>ORD-18448</x:v>
      </x:c>
      <x:c r="B18452" s="2" t="str">
        <x:v>West</x:v>
      </x:c>
      <x:c r="C18452" s="2" t="str">
        <x:v>Apr</x:v>
      </x:c>
      <x:c r="D18452" s="2" t="str">
        <x:v>SKU-088</x:v>
      </x:c>
      <x:c r="E18452" s="15" t="n">
        <x:v>10</x:v>
      </x:c>
      <x:c r="F18452" s="11" t="n">
        <x:v>26</x:v>
      </x:c>
      <x:c r="G18452" s="11" t="n">
        <x:v>100</x:v>
      </x:c>
      <x:c r="H18452" s="11" t="n">
        <x:f>E18452*F18452</x:f>
        <x:v>260</x:v>
      </x:c>
      <x:c r="I18452" s="11" t="n">
        <x:f>H18452*(1-'Summary'!$B$5)</x:f>
        <x:v>247</x:v>
      </x:c>
      <x:c r="J18452" s="11" t="n">
        <x:f>E18452*G18452</x:f>
        <x:v>1000</x:v>
      </x:c>
      <x:c r="K18452" s="11" t="n">
        <x:f>I18452-J18452</x:f>
        <x:v>-753</x:v>
      </x:c>
      <x:c r="L18452" s="14" t="n">
        <x:f>K18452/I18452</x:f>
        <x:v>-3.048582995951417</x:v>
      </x:c>
    </x:row>
    <x:row r="18453" ht="22" customHeight="1">
      <x:c r="A18453" s="2" t="str">
        <x:v>ORD-18449</x:v>
      </x:c>
      <x:c r="B18453" s="2" t="str">
        <x:v>North</x:v>
      </x:c>
      <x:c r="C18453" s="2" t="str">
        <x:v>May</x:v>
      </x:c>
      <x:c r="D18453" s="2" t="str">
        <x:v>SKU-089</x:v>
      </x:c>
      <x:c r="E18453" s="15" t="n">
        <x:v>17</x:v>
      </x:c>
      <x:c r="F18453" s="11" t="n">
        <x:v>39</x:v>
      </x:c>
      <x:c r="G18453" s="11" t="n">
        <x:v>16</x:v>
      </x:c>
      <x:c r="H18453" s="11" t="n">
        <x:f>E18453*F18453</x:f>
        <x:v>663</x:v>
      </x:c>
      <x:c r="I18453" s="11" t="n">
        <x:f>H18453*(1-'Summary'!$B$5)</x:f>
        <x:v>629.85</x:v>
      </x:c>
      <x:c r="J18453" s="11" t="n">
        <x:f>E18453*G18453</x:f>
        <x:v>272</x:v>
      </x:c>
      <x:c r="K18453" s="11" t="n">
        <x:f>I18453-J18453</x:f>
        <x:v>357.85</x:v>
      </x:c>
      <x:c r="L18453" s="14" t="n">
        <x:f>K18453/I18453</x:f>
        <x:v>0.5681511470985156</x:v>
      </x:c>
    </x:row>
    <x:row r="18454" ht="22" customHeight="1">
      <x:c r="A18454" s="2" t="str">
        <x:v>ORD-18450</x:v>
      </x:c>
      <x:c r="B18454" s="2" t="str">
        <x:v>South</x:v>
      </x:c>
      <x:c r="C18454" s="2" t="str">
        <x:v>May</x:v>
      </x:c>
      <x:c r="D18454" s="2" t="str">
        <x:v>SKU-090</x:v>
      </x:c>
      <x:c r="E18454" s="15" t="n">
        <x:v>24</x:v>
      </x:c>
      <x:c r="F18454" s="11" t="n">
        <x:v>52</x:v>
      </x:c>
      <x:c r="G18454" s="11" t="n">
        <x:v>27</x:v>
      </x:c>
      <x:c r="H18454" s="11" t="n">
        <x:f>E18454*F18454</x:f>
        <x:v>1248</x:v>
      </x:c>
      <x:c r="I18454" s="11" t="n">
        <x:f>H18454*(1-'Summary'!$B$5)</x:f>
        <x:v>1185.6</x:v>
      </x:c>
      <x:c r="J18454" s="11" t="n">
        <x:f>E18454*G18454</x:f>
        <x:v>648</x:v>
      </x:c>
      <x:c r="K18454" s="11" t="n">
        <x:f>I18454-J18454</x:f>
        <x:v>537.5999999999999</x:v>
      </x:c>
      <x:c r="L18454" s="14" t="n">
        <x:f>K18454/I18454</x:f>
        <x:v>0.45344129554655865</x:v>
      </x:c>
    </x:row>
    <x:row r="18455" ht="22" customHeight="1">
      <x:c r="A18455" s="2" t="str">
        <x:v>ORD-18451</x:v>
      </x:c>
      <x:c r="B18455" s="2" t="str">
        <x:v>East</x:v>
      </x:c>
      <x:c r="C18455" s="2" t="str">
        <x:v>May</x:v>
      </x:c>
      <x:c r="D18455" s="2" t="str">
        <x:v>SKU-091</x:v>
      </x:c>
      <x:c r="E18455" s="15" t="n">
        <x:v>7</x:v>
      </x:c>
      <x:c r="F18455" s="11" t="n">
        <x:v>65</x:v>
      </x:c>
      <x:c r="G18455" s="11" t="n">
        <x:v>38</x:v>
      </x:c>
      <x:c r="H18455" s="11" t="n">
        <x:f>E18455*F18455</x:f>
        <x:v>455</x:v>
      </x:c>
      <x:c r="I18455" s="11" t="n">
        <x:f>H18455*(1-'Summary'!$B$5)</x:f>
        <x:v>432.25</x:v>
      </x:c>
      <x:c r="J18455" s="11" t="n">
        <x:f>E18455*G18455</x:f>
        <x:v>266</x:v>
      </x:c>
      <x:c r="K18455" s="11" t="n">
        <x:f>I18455-J18455</x:f>
        <x:v>166.25</x:v>
      </x:c>
      <x:c r="L18455" s="14" t="n">
        <x:f>K18455/I18455</x:f>
        <x:v>0.38461538461538464</x:v>
      </x:c>
    </x:row>
    <x:row r="18456" ht="22" customHeight="1">
      <x:c r="A18456" s="2" t="str">
        <x:v>ORD-18452</x:v>
      </x:c>
      <x:c r="B18456" s="2" t="str">
        <x:v>West</x:v>
      </x:c>
      <x:c r="C18456" s="2" t="str">
        <x:v>May</x:v>
      </x:c>
      <x:c r="D18456" s="2" t="str">
        <x:v>SKU-092</x:v>
      </x:c>
      <x:c r="E18456" s="15" t="n">
        <x:v>14</x:v>
      </x:c>
      <x:c r="F18456" s="11" t="n">
        <x:v>78</x:v>
      </x:c>
      <x:c r="G18456" s="11" t="n">
        <x:v>49</x:v>
      </x:c>
      <x:c r="H18456" s="11" t="n">
        <x:f>E18456*F18456</x:f>
        <x:v>1092</x:v>
      </x:c>
      <x:c r="I18456" s="11" t="n">
        <x:f>H18456*(1-'Summary'!$B$5)</x:f>
        <x:v>1037.3999999999999</x:v>
      </x:c>
      <x:c r="J18456" s="11" t="n">
        <x:f>E18456*G18456</x:f>
        <x:v>686</x:v>
      </x:c>
      <x:c r="K18456" s="11" t="n">
        <x:f>I18456-J18456</x:f>
        <x:v>351.39999999999986</x:v>
      </x:c>
      <x:c r="L18456" s="14" t="n">
        <x:f>K18456/I18456</x:f>
        <x:v>0.3387314439946018</x:v>
      </x:c>
    </x:row>
    <x:row r="18457" ht="22" customHeight="1">
      <x:c r="A18457" s="2" t="str">
        <x:v>ORD-18453</x:v>
      </x:c>
      <x:c r="B18457" s="2" t="str">
        <x:v>North</x:v>
      </x:c>
      <x:c r="C18457" s="2" t="str">
        <x:v>Jun</x:v>
      </x:c>
      <x:c r="D18457" s="2" t="str">
        <x:v>SKU-093</x:v>
      </x:c>
      <x:c r="E18457" s="15" t="n">
        <x:v>21</x:v>
      </x:c>
      <x:c r="F18457" s="11" t="n">
        <x:v>91</x:v>
      </x:c>
      <x:c r="G18457" s="11" t="n">
        <x:v>60</x:v>
      </x:c>
      <x:c r="H18457" s="11" t="n">
        <x:f>E18457*F18457</x:f>
        <x:v>1911</x:v>
      </x:c>
      <x:c r="I18457" s="11" t="n">
        <x:f>H18457*(1-'Summary'!$B$5)</x:f>
        <x:v>1815.4499999999998</x:v>
      </x:c>
      <x:c r="J18457" s="11" t="n">
        <x:f>E18457*G18457</x:f>
        <x:v>1260</x:v>
      </x:c>
      <x:c r="K18457" s="11" t="n">
        <x:f>I18457-J18457</x:f>
        <x:v>555.4499999999998</x:v>
      </x:c>
      <x:c r="L18457" s="14" t="n">
        <x:f>K18457/I18457</x:f>
        <x:v>0.30595720069404275</x:v>
      </x:c>
    </x:row>
    <x:row r="18458" ht="22" customHeight="1">
      <x:c r="A18458" s="2" t="str">
        <x:v>ORD-18454</x:v>
      </x:c>
      <x:c r="B18458" s="2" t="str">
        <x:v>South</x:v>
      </x:c>
      <x:c r="C18458" s="2" t="str">
        <x:v>Jun</x:v>
      </x:c>
      <x:c r="D18458" s="2" t="str">
        <x:v>SKU-094</x:v>
      </x:c>
      <x:c r="E18458" s="15" t="n">
        <x:v>4</x:v>
      </x:c>
      <x:c r="F18458" s="11" t="n">
        <x:v>104</x:v>
      </x:c>
      <x:c r="G18458" s="11" t="n">
        <x:v>71</x:v>
      </x:c>
      <x:c r="H18458" s="11" t="n">
        <x:f>E18458*F18458</x:f>
        <x:v>416</x:v>
      </x:c>
      <x:c r="I18458" s="11" t="n">
        <x:f>H18458*(1-'Summary'!$B$5)</x:f>
        <x:v>395.2</x:v>
      </x:c>
      <x:c r="J18458" s="11" t="n">
        <x:f>E18458*G18458</x:f>
        <x:v>284</x:v>
      </x:c>
      <x:c r="K18458" s="11" t="n">
        <x:f>I18458-J18458</x:f>
        <x:v>111.19999999999999</x:v>
      </x:c>
      <x:c r="L18458" s="14" t="n">
        <x:f>K18458/I18458</x:f>
        <x:v>0.2813765182186235</x:v>
      </x:c>
    </x:row>
    <x:row r="18459" ht="22" customHeight="1">
      <x:c r="A18459" s="2" t="str">
        <x:v>ORD-18455</x:v>
      </x:c>
      <x:c r="B18459" s="2" t="str">
        <x:v>East</x:v>
      </x:c>
      <x:c r="C18459" s="2" t="str">
        <x:v>Jun</x:v>
      </x:c>
      <x:c r="D18459" s="2" t="str">
        <x:v>SKU-095</x:v>
      </x:c>
      <x:c r="E18459" s="15" t="n">
        <x:v>11</x:v>
      </x:c>
      <x:c r="F18459" s="11" t="n">
        <x:v>117</x:v>
      </x:c>
      <x:c r="G18459" s="11" t="n">
        <x:v>82</x:v>
      </x:c>
      <x:c r="H18459" s="11" t="n">
        <x:f>E18459*F18459</x:f>
        <x:v>1287</x:v>
      </x:c>
      <x:c r="I18459" s="11" t="n">
        <x:f>H18459*(1-'Summary'!$B$5)</x:f>
        <x:v>1222.6499999999999</x:v>
      </x:c>
      <x:c r="J18459" s="11" t="n">
        <x:f>E18459*G18459</x:f>
        <x:v>902</x:v>
      </x:c>
      <x:c r="K18459" s="11" t="n">
        <x:f>I18459-J18459</x:f>
        <x:v>320.64999999999986</x:v>
      </x:c>
      <x:c r="L18459" s="14" t="n">
        <x:f>K18459/I18459</x:f>
        <x:v>0.2622582096266306</x:v>
      </x:c>
    </x:row>
    <x:row r="18460" ht="22" customHeight="1">
      <x:c r="A18460" s="2" t="str">
        <x:v>ORD-18456</x:v>
      </x:c>
      <x:c r="B18460" s="2" t="str">
        <x:v>West</x:v>
      </x:c>
      <x:c r="C18460" s="2" t="str">
        <x:v>Jun</x:v>
      </x:c>
      <x:c r="D18460" s="2" t="str">
        <x:v>SKU-096</x:v>
      </x:c>
      <x:c r="E18460" s="15" t="n">
        <x:v>18</x:v>
      </x:c>
      <x:c r="F18460" s="11" t="n">
        <x:v>130</x:v>
      </x:c>
      <x:c r="G18460" s="11" t="n">
        <x:v>93</x:v>
      </x:c>
      <x:c r="H18460" s="11" t="n">
        <x:f>E18460*F18460</x:f>
        <x:v>2340</x:v>
      </x:c>
      <x:c r="I18460" s="11" t="n">
        <x:f>H18460*(1-'Summary'!$B$5)</x:f>
        <x:v>2223</x:v>
      </x:c>
      <x:c r="J18460" s="11" t="n">
        <x:f>E18460*G18460</x:f>
        <x:v>1674</x:v>
      </x:c>
      <x:c r="K18460" s="11" t="n">
        <x:f>I18460-J18460</x:f>
        <x:v>549</x:v>
      </x:c>
      <x:c r="L18460" s="14" t="n">
        <x:f>K18460/I18460</x:f>
        <x:v>0.24696356275303644</x:v>
      </x:c>
    </x:row>
    <x:row r="18461" ht="22" customHeight="1">
      <x:c r="A18461" s="2" t="str">
        <x:v>ORD-18457</x:v>
      </x:c>
      <x:c r="B18461" s="2" t="str">
        <x:v>North</x:v>
      </x:c>
      <x:c r="C18461" s="2" t="str">
        <x:v>Jul</x:v>
      </x:c>
      <x:c r="D18461" s="2" t="str">
        <x:v>SKU-097</x:v>
      </x:c>
      <x:c r="E18461" s="15" t="n">
        <x:v>1</x:v>
      </x:c>
      <x:c r="F18461" s="11" t="n">
        <x:v>143</x:v>
      </x:c>
      <x:c r="G18461" s="11" t="n">
        <x:v>9</x:v>
      </x:c>
      <x:c r="H18461" s="11" t="n">
        <x:f>E18461*F18461</x:f>
        <x:v>143</x:v>
      </x:c>
      <x:c r="I18461" s="11" t="n">
        <x:f>H18461*(1-'Summary'!$B$5)</x:f>
        <x:v>135.85</x:v>
      </x:c>
      <x:c r="J18461" s="11" t="n">
        <x:f>E18461*G18461</x:f>
        <x:v>9</x:v>
      </x:c>
      <x:c r="K18461" s="11" t="n">
        <x:f>I18461-J18461</x:f>
        <x:v>126.85</x:v>
      </x:c>
      <x:c r="L18461" s="14" t="n">
        <x:f>K18461/I18461</x:f>
        <x:v>0.9337504600662495</x:v>
      </x:c>
    </x:row>
    <x:row r="18462" ht="22" customHeight="1">
      <x:c r="A18462" s="2" t="str">
        <x:v>ORD-18458</x:v>
      </x:c>
      <x:c r="B18462" s="2" t="str">
        <x:v>South</x:v>
      </x:c>
      <x:c r="C18462" s="2" t="str">
        <x:v>Jul</x:v>
      </x:c>
      <x:c r="D18462" s="2" t="str">
        <x:v>SKU-098</x:v>
      </x:c>
      <x:c r="E18462" s="15" t="n">
        <x:v>8</x:v>
      </x:c>
      <x:c r="F18462" s="11" t="n">
        <x:v>156</x:v>
      </x:c>
      <x:c r="G18462" s="11" t="n">
        <x:v>20</x:v>
      </x:c>
      <x:c r="H18462" s="11" t="n">
        <x:f>E18462*F18462</x:f>
        <x:v>1248</x:v>
      </x:c>
      <x:c r="I18462" s="11" t="n">
        <x:f>H18462*(1-'Summary'!$B$5)</x:f>
        <x:v>1185.6</x:v>
      </x:c>
      <x:c r="J18462" s="11" t="n">
        <x:f>E18462*G18462</x:f>
        <x:v>160</x:v>
      </x:c>
      <x:c r="K18462" s="11" t="n">
        <x:f>I18462-J18462</x:f>
        <x:v>1025.6</x:v>
      </x:c>
      <x:c r="L18462" s="14" t="n">
        <x:f>K18462/I18462</x:f>
        <x:v>0.865047233468286</x:v>
      </x:c>
    </x:row>
    <x:row r="18463" ht="22" customHeight="1">
      <x:c r="A18463" s="2" t="str">
        <x:v>ORD-18459</x:v>
      </x:c>
      <x:c r="B18463" s="2" t="str">
        <x:v>East</x:v>
      </x:c>
      <x:c r="C18463" s="2" t="str">
        <x:v>Jul</x:v>
      </x:c>
      <x:c r="D18463" s="2" t="str">
        <x:v>SKU-099</x:v>
      </x:c>
      <x:c r="E18463" s="15" t="n">
        <x:v>15</x:v>
      </x:c>
      <x:c r="F18463" s="11" t="n">
        <x:v>169</x:v>
      </x:c>
      <x:c r="G18463" s="11" t="n">
        <x:v>31</x:v>
      </x:c>
      <x:c r="H18463" s="11" t="n">
        <x:f>E18463*F18463</x:f>
        <x:v>2535</x:v>
      </x:c>
      <x:c r="I18463" s="11" t="n">
        <x:f>H18463*(1-'Summary'!$B$5)</x:f>
        <x:v>2408.25</x:v>
      </x:c>
      <x:c r="J18463" s="11" t="n">
        <x:f>E18463*G18463</x:f>
        <x:v>465</x:v>
      </x:c>
      <x:c r="K18463" s="11" t="n">
        <x:f>I18463-J18463</x:f>
        <x:v>1943.25</x:v>
      </x:c>
      <x:c r="L18463" s="14" t="n">
        <x:f>K18463/I18463</x:f>
        <x:v>0.8069137340392402</x:v>
      </x:c>
    </x:row>
    <x:row r="18464" ht="22" customHeight="1">
      <x:c r="A18464" s="2" t="str">
        <x:v>ORD-18460</x:v>
      </x:c>
      <x:c r="B18464" s="2" t="str">
        <x:v>West</x:v>
      </x:c>
      <x:c r="C18464" s="2" t="str">
        <x:v>Jul</x:v>
      </x:c>
      <x:c r="D18464" s="2" t="str">
        <x:v>SKU-100</x:v>
      </x:c>
      <x:c r="E18464" s="15" t="n">
        <x:v>22</x:v>
      </x:c>
      <x:c r="F18464" s="11" t="n">
        <x:v>182</x:v>
      </x:c>
      <x:c r="G18464" s="11" t="n">
        <x:v>42</x:v>
      </x:c>
      <x:c r="H18464" s="11" t="n">
        <x:f>E18464*F18464</x:f>
        <x:v>4004</x:v>
      </x:c>
      <x:c r="I18464" s="11" t="n">
        <x:f>H18464*(1-'Summary'!$B$5)</x:f>
        <x:v>3803.7999999999997</x:v>
      </x:c>
      <x:c r="J18464" s="11" t="n">
        <x:f>E18464*G18464</x:f>
        <x:v>924</x:v>
      </x:c>
      <x:c r="K18464" s="11" t="n">
        <x:f>I18464-J18464</x:f>
        <x:v>2879.7999999999997</x:v>
      </x:c>
      <x:c r="L18464" s="14" t="n">
        <x:f>K18464/I18464</x:f>
        <x:v>0.7570850202429149</x:v>
      </x:c>
    </x:row>
    <x:row r="18465" ht="22" customHeight="1">
      <x:c r="A18465" s="2" t="str">
        <x:v>ORD-18461</x:v>
      </x:c>
      <x:c r="B18465" s="2" t="str">
        <x:v>North</x:v>
      </x:c>
      <x:c r="C18465" s="2" t="str">
        <x:v>Aug</x:v>
      </x:c>
      <x:c r="D18465" s="2" t="str">
        <x:v>SKU-101</x:v>
      </x:c>
      <x:c r="E18465" s="15" t="n">
        <x:v>5</x:v>
      </x:c>
      <x:c r="F18465" s="11" t="n">
        <x:v>195</x:v>
      </x:c>
      <x:c r="G18465" s="11" t="n">
        <x:v>53</x:v>
      </x:c>
      <x:c r="H18465" s="11" t="n">
        <x:f>E18465*F18465</x:f>
        <x:v>975</x:v>
      </x:c>
      <x:c r="I18465" s="11" t="n">
        <x:f>H18465*(1-'Summary'!$B$5)</x:f>
        <x:v>926.25</x:v>
      </x:c>
      <x:c r="J18465" s="11" t="n">
        <x:f>E18465*G18465</x:f>
        <x:v>265</x:v>
      </x:c>
      <x:c r="K18465" s="11" t="n">
        <x:f>I18465-J18465</x:f>
        <x:v>661.25</x:v>
      </x:c>
      <x:c r="L18465" s="14" t="n">
        <x:f>K18465/I18465</x:f>
        <x:v>0.7139001349527665</x:v>
      </x:c>
    </x:row>
    <x:row r="18466" ht="22" customHeight="1">
      <x:c r="A18466" s="2" t="str">
        <x:v>ORD-18462</x:v>
      </x:c>
      <x:c r="B18466" s="2" t="str">
        <x:v>South</x:v>
      </x:c>
      <x:c r="C18466" s="2" t="str">
        <x:v>Aug</x:v>
      </x:c>
      <x:c r="D18466" s="2" t="str">
        <x:v>SKU-102</x:v>
      </x:c>
      <x:c r="E18466" s="15" t="n">
        <x:v>12</x:v>
      </x:c>
      <x:c r="F18466" s="11" t="n">
        <x:v>208</x:v>
      </x:c>
      <x:c r="G18466" s="11" t="n">
        <x:v>64</x:v>
      </x:c>
      <x:c r="H18466" s="11" t="n">
        <x:f>E18466*F18466</x:f>
        <x:v>2496</x:v>
      </x:c>
      <x:c r="I18466" s="11" t="n">
        <x:f>H18466*(1-'Summary'!$B$5)</x:f>
        <x:v>2371.2</x:v>
      </x:c>
      <x:c r="J18466" s="11" t="n">
        <x:f>E18466*G18466</x:f>
        <x:v>768</x:v>
      </x:c>
      <x:c r="K18466" s="11" t="n">
        <x:f>I18466-J18466</x:f>
        <x:v>1603.1999999999998</x:v>
      </x:c>
      <x:c r="L18466" s="14" t="n">
        <x:f>K18466/I18466</x:f>
        <x:v>0.6761133603238866</x:v>
      </x:c>
    </x:row>
    <x:row r="18467" ht="22" customHeight="1">
      <x:c r="A18467" s="2" t="str">
        <x:v>ORD-18463</x:v>
      </x:c>
      <x:c r="B18467" s="2" t="str">
        <x:v>East</x:v>
      </x:c>
      <x:c r="C18467" s="2" t="str">
        <x:v>Aug</x:v>
      </x:c>
      <x:c r="D18467" s="2" t="str">
        <x:v>SKU-103</x:v>
      </x:c>
      <x:c r="E18467" s="15" t="n">
        <x:v>19</x:v>
      </x:c>
      <x:c r="F18467" s="11" t="n">
        <x:v>221</x:v>
      </x:c>
      <x:c r="G18467" s="11" t="n">
        <x:v>75</x:v>
      </x:c>
      <x:c r="H18467" s="11" t="n">
        <x:f>E18467*F18467</x:f>
        <x:v>4199</x:v>
      </x:c>
      <x:c r="I18467" s="11" t="n">
        <x:f>H18467*(1-'Summary'!$B$5)</x:f>
        <x:v>3989.0499999999997</x:v>
      </x:c>
      <x:c r="J18467" s="11" t="n">
        <x:f>E18467*G18467</x:f>
        <x:v>1425</x:v>
      </x:c>
      <x:c r="K18467" s="11" t="n">
        <x:f>I18467-J18467</x:f>
        <x:v>2564.0499999999997</x:v>
      </x:c>
      <x:c r="L18467" s="14" t="n">
        <x:f>K18467/I18467</x:f>
        <x:v>0.642772088592522</x:v>
      </x:c>
    </x:row>
    <x:row r="18468" ht="22" customHeight="1">
      <x:c r="A18468" s="2" t="str">
        <x:v>ORD-18464</x:v>
      </x:c>
      <x:c r="B18468" s="2" t="str">
        <x:v>West</x:v>
      </x:c>
      <x:c r="C18468" s="2" t="str">
        <x:v>Aug</x:v>
      </x:c>
      <x:c r="D18468" s="2" t="str">
        <x:v>SKU-104</x:v>
      </x:c>
      <x:c r="E18468" s="15" t="n">
        <x:v>2</x:v>
      </x:c>
      <x:c r="F18468" s="11" t="n">
        <x:v>234</x:v>
      </x:c>
      <x:c r="G18468" s="11" t="n">
        <x:v>86</x:v>
      </x:c>
      <x:c r="H18468" s="11" t="n">
        <x:f>E18468*F18468</x:f>
        <x:v>468</x:v>
      </x:c>
      <x:c r="I18468" s="11" t="n">
        <x:f>H18468*(1-'Summary'!$B$5)</x:f>
        <x:v>444.59999999999997</x:v>
      </x:c>
      <x:c r="J18468" s="11" t="n">
        <x:f>E18468*G18468</x:f>
        <x:v>172</x:v>
      </x:c>
      <x:c r="K18468" s="11" t="n">
        <x:f>I18468-J18468</x:f>
        <x:v>272.59999999999997</x:v>
      </x:c>
      <x:c r="L18468" s="14" t="n">
        <x:f>K18468/I18468</x:f>
        <x:v>0.6131354026090868</x:v>
      </x:c>
    </x:row>
    <x:row r="18469" ht="22" customHeight="1">
      <x:c r="A18469" s="2" t="str">
        <x:v>ORD-18465</x:v>
      </x:c>
      <x:c r="B18469" s="2" t="str">
        <x:v>North</x:v>
      </x:c>
      <x:c r="C18469" s="2" t="str">
        <x:v>Sep</x:v>
      </x:c>
      <x:c r="D18469" s="2" t="str">
        <x:v>SKU-105</x:v>
      </x:c>
      <x:c r="E18469" s="15" t="n">
        <x:v>9</x:v>
      </x:c>
      <x:c r="F18469" s="11" t="n">
        <x:v>27</x:v>
      </x:c>
      <x:c r="G18469" s="11" t="n">
        <x:v>97</x:v>
      </x:c>
      <x:c r="H18469" s="11" t="n">
        <x:f>E18469*F18469</x:f>
        <x:v>243</x:v>
      </x:c>
      <x:c r="I18469" s="11" t="n">
        <x:f>H18469*(1-'Summary'!$B$5)</x:f>
        <x:v>230.85</x:v>
      </x:c>
      <x:c r="J18469" s="11" t="n">
        <x:f>E18469*G18469</x:f>
        <x:v>873</x:v>
      </x:c>
      <x:c r="K18469" s="11" t="n">
        <x:f>I18469-J18469</x:f>
        <x:v>-642.15</x:v>
      </x:c>
      <x:c r="L18469" s="14" t="n">
        <x:f>K18469/I18469</x:f>
        <x:v>-2.7816764132553606</x:v>
      </x:c>
    </x:row>
    <x:row r="18470" ht="22" customHeight="1">
      <x:c r="A18470" s="2" t="str">
        <x:v>ORD-18466</x:v>
      </x:c>
      <x:c r="B18470" s="2" t="str">
        <x:v>South</x:v>
      </x:c>
      <x:c r="C18470" s="2" t="str">
        <x:v>Sep</x:v>
      </x:c>
      <x:c r="D18470" s="2" t="str">
        <x:v>SKU-106</x:v>
      </x:c>
      <x:c r="E18470" s="15" t="n">
        <x:v>16</x:v>
      </x:c>
      <x:c r="F18470" s="11" t="n">
        <x:v>40</x:v>
      </x:c>
      <x:c r="G18470" s="11" t="n">
        <x:v>13</x:v>
      </x:c>
      <x:c r="H18470" s="11" t="n">
        <x:f>E18470*F18470</x:f>
        <x:v>640</x:v>
      </x:c>
      <x:c r="I18470" s="11" t="n">
        <x:f>H18470*(1-'Summary'!$B$5)</x:f>
        <x:v>608</x:v>
      </x:c>
      <x:c r="J18470" s="11" t="n">
        <x:f>E18470*G18470</x:f>
        <x:v>208</x:v>
      </x:c>
      <x:c r="K18470" s="11" t="n">
        <x:f>I18470-J18470</x:f>
        <x:v>400</x:v>
      </x:c>
      <x:c r="L18470" s="14" t="n">
        <x:f>K18470/I18470</x:f>
        <x:v>0.6578947368421053</x:v>
      </x:c>
    </x:row>
    <x:row r="18471" ht="22" customHeight="1">
      <x:c r="A18471" s="2" t="str">
        <x:v>ORD-18467</x:v>
      </x:c>
      <x:c r="B18471" s="2" t="str">
        <x:v>East</x:v>
      </x:c>
      <x:c r="C18471" s="2" t="str">
        <x:v>Sep</x:v>
      </x:c>
      <x:c r="D18471" s="2" t="str">
        <x:v>SKU-107</x:v>
      </x:c>
      <x:c r="E18471" s="15" t="n">
        <x:v>23</x:v>
      </x:c>
      <x:c r="F18471" s="11" t="n">
        <x:v>53</x:v>
      </x:c>
      <x:c r="G18471" s="11" t="n">
        <x:v>24</x:v>
      </x:c>
      <x:c r="H18471" s="11" t="n">
        <x:f>E18471*F18471</x:f>
        <x:v>1219</x:v>
      </x:c>
      <x:c r="I18471" s="11" t="n">
        <x:f>H18471*(1-'Summary'!$B$5)</x:f>
        <x:v>1158.05</x:v>
      </x:c>
      <x:c r="J18471" s="11" t="n">
        <x:f>E18471*G18471</x:f>
        <x:v>552</x:v>
      </x:c>
      <x:c r="K18471" s="11" t="n">
        <x:f>I18471-J18471</x:f>
        <x:v>606.05</x:v>
      </x:c>
      <x:c r="L18471" s="14" t="n">
        <x:f>K18471/I18471</x:f>
        <x:v>0.5233366434955312</x:v>
      </x:c>
    </x:row>
    <x:row r="18472" ht="22" customHeight="1">
      <x:c r="A18472" s="2" t="str">
        <x:v>ORD-18468</x:v>
      </x:c>
      <x:c r="B18472" s="2" t="str">
        <x:v>West</x:v>
      </x:c>
      <x:c r="C18472" s="2" t="str">
        <x:v>Sep</x:v>
      </x:c>
      <x:c r="D18472" s="2" t="str">
        <x:v>SKU-108</x:v>
      </x:c>
      <x:c r="E18472" s="15" t="n">
        <x:v>6</x:v>
      </x:c>
      <x:c r="F18472" s="11" t="n">
        <x:v>66</x:v>
      </x:c>
      <x:c r="G18472" s="11" t="n">
        <x:v>35</x:v>
      </x:c>
      <x:c r="H18472" s="11" t="n">
        <x:f>E18472*F18472</x:f>
        <x:v>396</x:v>
      </x:c>
      <x:c r="I18472" s="11" t="n">
        <x:f>H18472*(1-'Summary'!$B$5)</x:f>
        <x:v>376.2</x:v>
      </x:c>
      <x:c r="J18472" s="11" t="n">
        <x:f>E18472*G18472</x:f>
        <x:v>210</x:v>
      </x:c>
      <x:c r="K18472" s="11" t="n">
        <x:f>I18472-J18472</x:f>
        <x:v>166.2</x:v>
      </x:c>
      <x:c r="L18472" s="14" t="n">
        <x:f>K18472/I18472</x:f>
        <x:v>0.44178628389154706</x:v>
      </x:c>
    </x:row>
    <x:row r="18473" ht="22" customHeight="1">
      <x:c r="A18473" s="2" t="str">
        <x:v>ORD-18469</x:v>
      </x:c>
      <x:c r="B18473" s="2" t="str">
        <x:v>North</x:v>
      </x:c>
      <x:c r="C18473" s="2" t="str">
        <x:v>Oct</x:v>
      </x:c>
      <x:c r="D18473" s="2" t="str">
        <x:v>SKU-109</x:v>
      </x:c>
      <x:c r="E18473" s="15" t="n">
        <x:v>13</x:v>
      </x:c>
      <x:c r="F18473" s="11" t="n">
        <x:v>79</x:v>
      </x:c>
      <x:c r="G18473" s="11" t="n">
        <x:v>46</x:v>
      </x:c>
      <x:c r="H18473" s="11" t="n">
        <x:f>E18473*F18473</x:f>
        <x:v>1027</x:v>
      </x:c>
      <x:c r="I18473" s="11" t="n">
        <x:f>H18473*(1-'Summary'!$B$5)</x:f>
        <x:v>975.65</x:v>
      </x:c>
      <x:c r="J18473" s="11" t="n">
        <x:f>E18473*G18473</x:f>
        <x:v>598</x:v>
      </x:c>
      <x:c r="K18473" s="11" t="n">
        <x:f>I18473-J18473</x:f>
        <x:v>377.65</x:v>
      </x:c>
      <x:c r="L18473" s="14" t="n">
        <x:f>K18473/I18473</x:f>
        <x:v>0.3870752831445703</x:v>
      </x:c>
    </x:row>
    <x:row r="18474" ht="22" customHeight="1">
      <x:c r="A18474" s="2" t="str">
        <x:v>ORD-18470</x:v>
      </x:c>
      <x:c r="B18474" s="2" t="str">
        <x:v>South</x:v>
      </x:c>
      <x:c r="C18474" s="2" t="str">
        <x:v>Oct</x:v>
      </x:c>
      <x:c r="D18474" s="2" t="str">
        <x:v>SKU-110</x:v>
      </x:c>
      <x:c r="E18474" s="15" t="n">
        <x:v>20</x:v>
      </x:c>
      <x:c r="F18474" s="11" t="n">
        <x:v>92</x:v>
      </x:c>
      <x:c r="G18474" s="11" t="n">
        <x:v>57</x:v>
      </x:c>
      <x:c r="H18474" s="11" t="n">
        <x:f>E18474*F18474</x:f>
        <x:v>1840</x:v>
      </x:c>
      <x:c r="I18474" s="11" t="n">
        <x:f>H18474*(1-'Summary'!$B$5)</x:f>
        <x:v>1748</x:v>
      </x:c>
      <x:c r="J18474" s="11" t="n">
        <x:f>E18474*G18474</x:f>
        <x:v>1140</x:v>
      </x:c>
      <x:c r="K18474" s="11" t="n">
        <x:f>I18474-J18474</x:f>
        <x:v>608</x:v>
      </x:c>
      <x:c r="L18474" s="14" t="n">
        <x:f>K18474/I18474</x:f>
        <x:v>0.34782608695652173</x:v>
      </x:c>
    </x:row>
    <x:row r="18475" ht="22" customHeight="1">
      <x:c r="A18475" s="2" t="str">
        <x:v>ORD-18471</x:v>
      </x:c>
      <x:c r="B18475" s="2" t="str">
        <x:v>East</x:v>
      </x:c>
      <x:c r="C18475" s="2" t="str">
        <x:v>Oct</x:v>
      </x:c>
      <x:c r="D18475" s="2" t="str">
        <x:v>SKU-111</x:v>
      </x:c>
      <x:c r="E18475" s="15" t="n">
        <x:v>3</x:v>
      </x:c>
      <x:c r="F18475" s="11" t="n">
        <x:v>105</x:v>
      </x:c>
      <x:c r="G18475" s="11" t="n">
        <x:v>68</x:v>
      </x:c>
      <x:c r="H18475" s="11" t="n">
        <x:f>E18475*F18475</x:f>
        <x:v>315</x:v>
      </x:c>
      <x:c r="I18475" s="11" t="n">
        <x:f>H18475*(1-'Summary'!$B$5)</x:f>
        <x:v>299.25</x:v>
      </x:c>
      <x:c r="J18475" s="11" t="n">
        <x:f>E18475*G18475</x:f>
        <x:v>204</x:v>
      </x:c>
      <x:c r="K18475" s="11" t="n">
        <x:f>I18475-J18475</x:f>
        <x:v>95.25</x:v>
      </x:c>
      <x:c r="L18475" s="14" t="n">
        <x:f>K18475/I18475</x:f>
        <x:v>0.3182957393483709</x:v>
      </x:c>
    </x:row>
    <x:row r="18476" ht="22" customHeight="1">
      <x:c r="A18476" s="2" t="str">
        <x:v>ORD-18472</x:v>
      </x:c>
      <x:c r="B18476" s="2" t="str">
        <x:v>West</x:v>
      </x:c>
      <x:c r="C18476" s="2" t="str">
        <x:v>Oct</x:v>
      </x:c>
      <x:c r="D18476" s="2" t="str">
        <x:v>SKU-112</x:v>
      </x:c>
      <x:c r="E18476" s="15" t="n">
        <x:v>10</x:v>
      </x:c>
      <x:c r="F18476" s="11" t="n">
        <x:v>118</x:v>
      </x:c>
      <x:c r="G18476" s="11" t="n">
        <x:v>79</x:v>
      </x:c>
      <x:c r="H18476" s="11" t="n">
        <x:f>E18476*F18476</x:f>
        <x:v>1180</x:v>
      </x:c>
      <x:c r="I18476" s="11" t="n">
        <x:f>H18476*(1-'Summary'!$B$5)</x:f>
        <x:v>1121</x:v>
      </x:c>
      <x:c r="J18476" s="11" t="n">
        <x:f>E18476*G18476</x:f>
        <x:v>790</x:v>
      </x:c>
      <x:c r="K18476" s="11" t="n">
        <x:f>I18476-J18476</x:f>
        <x:v>331</x:v>
      </x:c>
      <x:c r="L18476" s="14" t="n">
        <x:f>K18476/I18476</x:f>
        <x:v>0.2952720785013381</x:v>
      </x:c>
    </x:row>
    <x:row r="18477" ht="22" customHeight="1">
      <x:c r="A18477" s="2" t="str">
        <x:v>ORD-18473</x:v>
      </x:c>
      <x:c r="B18477" s="2" t="str">
        <x:v>North</x:v>
      </x:c>
      <x:c r="C18477" s="2" t="str">
        <x:v>Nov</x:v>
      </x:c>
      <x:c r="D18477" s="2" t="str">
        <x:v>SKU-113</x:v>
      </x:c>
      <x:c r="E18477" s="15" t="n">
        <x:v>17</x:v>
      </x:c>
      <x:c r="F18477" s="11" t="n">
        <x:v>131</x:v>
      </x:c>
      <x:c r="G18477" s="11" t="n">
        <x:v>90</x:v>
      </x:c>
      <x:c r="H18477" s="11" t="n">
        <x:f>E18477*F18477</x:f>
        <x:v>2227</x:v>
      </x:c>
      <x:c r="I18477" s="11" t="n">
        <x:f>H18477*(1-'Summary'!$B$5)</x:f>
        <x:v>2115.65</x:v>
      </x:c>
      <x:c r="J18477" s="11" t="n">
        <x:f>E18477*G18477</x:f>
        <x:v>1530</x:v>
      </x:c>
      <x:c r="K18477" s="11" t="n">
        <x:f>I18477-J18477</x:f>
        <x:v>585.6500000000001</x:v>
      </x:c>
      <x:c r="L18477" s="14" t="n">
        <x:f>K18477/I18477</x:f>
        <x:v>0.2768179991964645</x:v>
      </x:c>
    </x:row>
    <x:row r="18478" ht="22" customHeight="1">
      <x:c r="A18478" s="2" t="str">
        <x:v>ORD-18474</x:v>
      </x:c>
      <x:c r="B18478" s="2" t="str">
        <x:v>South</x:v>
      </x:c>
      <x:c r="C18478" s="2" t="str">
        <x:v>Nov</x:v>
      </x:c>
      <x:c r="D18478" s="2" t="str">
        <x:v>SKU-114</x:v>
      </x:c>
      <x:c r="E18478" s="15" t="n">
        <x:v>24</x:v>
      </x:c>
      <x:c r="F18478" s="11" t="n">
        <x:v>144</x:v>
      </x:c>
      <x:c r="G18478" s="11" t="n">
        <x:v>101</x:v>
      </x:c>
      <x:c r="H18478" s="11" t="n">
        <x:f>E18478*F18478</x:f>
        <x:v>3456</x:v>
      </x:c>
      <x:c r="I18478" s="11" t="n">
        <x:f>H18478*(1-'Summary'!$B$5)</x:f>
        <x:v>3283.2</x:v>
      </x:c>
      <x:c r="J18478" s="11" t="n">
        <x:f>E18478*G18478</x:f>
        <x:v>2424</x:v>
      </x:c>
      <x:c r="K18478" s="11" t="n">
        <x:f>I18478-J18478</x:f>
        <x:v>859.1999999999998</x:v>
      </x:c>
      <x:c r="L18478" s="14" t="n">
        <x:f>K18478/I18478</x:f>
        <x:v>0.2616959064327485</x:v>
      </x:c>
    </x:row>
    <x:row r="18479" ht="22" customHeight="1">
      <x:c r="A18479" s="2" t="str">
        <x:v>ORD-18475</x:v>
      </x:c>
      <x:c r="B18479" s="2" t="str">
        <x:v>East</x:v>
      </x:c>
      <x:c r="C18479" s="2" t="str">
        <x:v>Nov</x:v>
      </x:c>
      <x:c r="D18479" s="2" t="str">
        <x:v>SKU-115</x:v>
      </x:c>
      <x:c r="E18479" s="15" t="n">
        <x:v>7</x:v>
      </x:c>
      <x:c r="F18479" s="11" t="n">
        <x:v>157</x:v>
      </x:c>
      <x:c r="G18479" s="11" t="n">
        <x:v>17</x:v>
      </x:c>
      <x:c r="H18479" s="11" t="n">
        <x:f>E18479*F18479</x:f>
        <x:v>1099</x:v>
      </x:c>
      <x:c r="I18479" s="11" t="n">
        <x:f>H18479*(1-'Summary'!$B$5)</x:f>
        <x:v>1044.05</x:v>
      </x:c>
      <x:c r="J18479" s="11" t="n">
        <x:f>E18479*G18479</x:f>
        <x:v>119</x:v>
      </x:c>
      <x:c r="K18479" s="11" t="n">
        <x:f>I18479-J18479</x:f>
        <x:v>925.05</x:v>
      </x:c>
      <x:c r="L18479" s="14" t="n">
        <x:f>K18479/I18479</x:f>
        <x:v>0.8860207844451894</x:v>
      </x:c>
    </x:row>
    <x:row r="18480" ht="22" customHeight="1">
      <x:c r="A18480" s="2" t="str">
        <x:v>ORD-18476</x:v>
      </x:c>
      <x:c r="B18480" s="2" t="str">
        <x:v>West</x:v>
      </x:c>
      <x:c r="C18480" s="2" t="str">
        <x:v>Nov</x:v>
      </x:c>
      <x:c r="D18480" s="2" t="str">
        <x:v>SKU-116</x:v>
      </x:c>
      <x:c r="E18480" s="15" t="n">
        <x:v>14</x:v>
      </x:c>
      <x:c r="F18480" s="11" t="n">
        <x:v>170</x:v>
      </x:c>
      <x:c r="G18480" s="11" t="n">
        <x:v>28</x:v>
      </x:c>
      <x:c r="H18480" s="11" t="n">
        <x:f>E18480*F18480</x:f>
        <x:v>2380</x:v>
      </x:c>
      <x:c r="I18480" s="11" t="n">
        <x:f>H18480*(1-'Summary'!$B$5)</x:f>
        <x:v>2261</x:v>
      </x:c>
      <x:c r="J18480" s="11" t="n">
        <x:f>E18480*G18480</x:f>
        <x:v>392</x:v>
      </x:c>
      <x:c r="K18480" s="11" t="n">
        <x:f>I18480-J18480</x:f>
        <x:v>1869</x:v>
      </x:c>
      <x:c r="L18480" s="14" t="n">
        <x:f>K18480/I18480</x:f>
        <x:v>0.826625386996904</x:v>
      </x:c>
    </x:row>
    <x:row r="18481" ht="22" customHeight="1">
      <x:c r="A18481" s="2" t="str">
        <x:v>ORD-18477</x:v>
      </x:c>
      <x:c r="B18481" s="2" t="str">
        <x:v>North</x:v>
      </x:c>
      <x:c r="C18481" s="2" t="str">
        <x:v>Dec</x:v>
      </x:c>
      <x:c r="D18481" s="2" t="str">
        <x:v>SKU-117</x:v>
      </x:c>
      <x:c r="E18481" s="15" t="n">
        <x:v>21</x:v>
      </x:c>
      <x:c r="F18481" s="11" t="n">
        <x:v>183</x:v>
      </x:c>
      <x:c r="G18481" s="11" t="n">
        <x:v>39</x:v>
      </x:c>
      <x:c r="H18481" s="11" t="n">
        <x:f>E18481*F18481</x:f>
        <x:v>3843</x:v>
      </x:c>
      <x:c r="I18481" s="11" t="n">
        <x:f>H18481*(1-'Summary'!$B$5)</x:f>
        <x:v>3650.85</x:v>
      </x:c>
      <x:c r="J18481" s="11" t="n">
        <x:f>E18481*G18481</x:f>
        <x:v>819</x:v>
      </x:c>
      <x:c r="K18481" s="11" t="n">
        <x:f>I18481-J18481</x:f>
        <x:v>2831.85</x:v>
      </x:c>
      <x:c r="L18481" s="14" t="n">
        <x:f>K18481/I18481</x:f>
        <x:v>0.7756686798964625</x:v>
      </x:c>
    </x:row>
    <x:row r="18482" ht="22" customHeight="1">
      <x:c r="A18482" s="2" t="str">
        <x:v>ORD-18478</x:v>
      </x:c>
      <x:c r="B18482" s="2" t="str">
        <x:v>South</x:v>
      </x:c>
      <x:c r="C18482" s="2" t="str">
        <x:v>Dec</x:v>
      </x:c>
      <x:c r="D18482" s="2" t="str">
        <x:v>SKU-118</x:v>
      </x:c>
      <x:c r="E18482" s="15" t="n">
        <x:v>4</x:v>
      </x:c>
      <x:c r="F18482" s="11" t="n">
        <x:v>196</x:v>
      </x:c>
      <x:c r="G18482" s="11" t="n">
        <x:v>50</x:v>
      </x:c>
      <x:c r="H18482" s="11" t="n">
        <x:f>E18482*F18482</x:f>
        <x:v>784</x:v>
      </x:c>
      <x:c r="I18482" s="11" t="n">
        <x:f>H18482*(1-'Summary'!$B$5)</x:f>
        <x:v>744.8</x:v>
      </x:c>
      <x:c r="J18482" s="11" t="n">
        <x:f>E18482*G18482</x:f>
        <x:v>200</x:v>
      </x:c>
      <x:c r="K18482" s="11" t="n">
        <x:f>I18482-J18482</x:f>
        <x:v>544.8</x:v>
      </x:c>
      <x:c r="L18482" s="14" t="n">
        <x:f>K18482/I18482</x:f>
        <x:v>0.7314715359828141</x:v>
      </x:c>
    </x:row>
    <x:row r="18483" ht="22" customHeight="1">
      <x:c r="A18483" s="2" t="str">
        <x:v>ORD-18479</x:v>
      </x:c>
      <x:c r="B18483" s="2" t="str">
        <x:v>East</x:v>
      </x:c>
      <x:c r="C18483" s="2" t="str">
        <x:v>Dec</x:v>
      </x:c>
      <x:c r="D18483" s="2" t="str">
        <x:v>SKU-119</x:v>
      </x:c>
      <x:c r="E18483" s="15" t="n">
        <x:v>11</x:v>
      </x:c>
      <x:c r="F18483" s="11" t="n">
        <x:v>209</x:v>
      </x:c>
      <x:c r="G18483" s="11" t="n">
        <x:v>61</x:v>
      </x:c>
      <x:c r="H18483" s="11" t="n">
        <x:f>E18483*F18483</x:f>
        <x:v>2299</x:v>
      </x:c>
      <x:c r="I18483" s="11" t="n">
        <x:f>H18483*(1-'Summary'!$B$5)</x:f>
        <x:v>2184.0499999999997</x:v>
      </x:c>
      <x:c r="J18483" s="11" t="n">
        <x:f>E18483*G18483</x:f>
        <x:v>671</x:v>
      </x:c>
      <x:c r="K18483" s="11" t="n">
        <x:f>I18483-J18483</x:f>
        <x:v>1513.0499999999997</x:v>
      </x:c>
      <x:c r="L18483" s="14" t="n">
        <x:f>K18483/I18483</x:f>
        <x:v>0.692772601359859</x:v>
      </x:c>
    </x:row>
    <x:row r="18484" ht="22" customHeight="1">
      <x:c r="A18484" s="2" t="str">
        <x:v>ORD-18480</x:v>
      </x:c>
      <x:c r="B18484" s="2" t="str">
        <x:v>West</x:v>
      </x:c>
      <x:c r="C18484" s="2" t="str">
        <x:v>Dec</x:v>
      </x:c>
      <x:c r="D18484" s="2" t="str">
        <x:v>SKU-120</x:v>
      </x:c>
      <x:c r="E18484" s="15" t="n">
        <x:v>18</x:v>
      </x:c>
      <x:c r="F18484" s="11" t="n">
        <x:v>222</x:v>
      </x:c>
      <x:c r="G18484" s="11" t="n">
        <x:v>72</x:v>
      </x:c>
      <x:c r="H18484" s="11" t="n">
        <x:f>E18484*F18484</x:f>
        <x:v>3996</x:v>
      </x:c>
      <x:c r="I18484" s="11" t="n">
        <x:f>H18484*(1-'Summary'!$B$5)</x:f>
        <x:v>3796.2</x:v>
      </x:c>
      <x:c r="J18484" s="11" t="n">
        <x:f>E18484*G18484</x:f>
        <x:v>1296</x:v>
      </x:c>
      <x:c r="K18484" s="11" t="n">
        <x:f>I18484-J18484</x:f>
        <x:v>2500.2</x:v>
      </x:c>
      <x:c r="L18484" s="14" t="n">
        <x:f>K18484/I18484</x:f>
        <x:v>0.6586059743954481</x:v>
      </x:c>
    </x:row>
    <x:row r="18485" ht="22" customHeight="1">
      <x:c r="A18485" s="2" t="str">
        <x:v>ORD-18481</x:v>
      </x:c>
      <x:c r="B18485" s="2" t="str">
        <x:v>North</x:v>
      </x:c>
      <x:c r="C18485" s="2" t="str">
        <x:v>Jan</x:v>
      </x:c>
      <x:c r="D18485" s="2" t="str">
        <x:v>SKU-001</x:v>
      </x:c>
      <x:c r="E18485" s="15" t="n">
        <x:v>1</x:v>
      </x:c>
      <x:c r="F18485" s="11" t="n">
        <x:v>15</x:v>
      </x:c>
      <x:c r="G18485" s="11" t="n">
        <x:v>83</x:v>
      </x:c>
      <x:c r="H18485" s="11" t="n">
        <x:f>E18485*F18485</x:f>
        <x:v>15</x:v>
      </x:c>
      <x:c r="I18485" s="11" t="n">
        <x:f>H18485*(1-'Summary'!$B$5)</x:f>
        <x:v>14.25</x:v>
      </x:c>
      <x:c r="J18485" s="11" t="n">
        <x:f>E18485*G18485</x:f>
        <x:v>83</x:v>
      </x:c>
      <x:c r="K18485" s="11" t="n">
        <x:f>I18485-J18485</x:f>
        <x:v>-68.75</x:v>
      </x:c>
      <x:c r="L18485" s="14" t="n">
        <x:f>K18485/I18485</x:f>
        <x:v>-4.824561403508772</x:v>
      </x:c>
    </x:row>
    <x:row r="18486" ht="22" customHeight="1">
      <x:c r="A18486" s="2" t="str">
        <x:v>ORD-18482</x:v>
      </x:c>
      <x:c r="B18486" s="2" t="str">
        <x:v>South</x:v>
      </x:c>
      <x:c r="C18486" s="2" t="str">
        <x:v>Jan</x:v>
      </x:c>
      <x:c r="D18486" s="2" t="str">
        <x:v>SKU-002</x:v>
      </x:c>
      <x:c r="E18486" s="15" t="n">
        <x:v>8</x:v>
      </x:c>
      <x:c r="F18486" s="11" t="n">
        <x:v>28</x:v>
      </x:c>
      <x:c r="G18486" s="11" t="n">
        <x:v>94</x:v>
      </x:c>
      <x:c r="H18486" s="11" t="n">
        <x:f>E18486*F18486</x:f>
        <x:v>224</x:v>
      </x:c>
      <x:c r="I18486" s="11" t="n">
        <x:f>H18486*(1-'Summary'!$B$5)</x:f>
        <x:v>212.79999999999998</x:v>
      </x:c>
      <x:c r="J18486" s="11" t="n">
        <x:f>E18486*G18486</x:f>
        <x:v>752</x:v>
      </x:c>
      <x:c r="K18486" s="11" t="n">
        <x:f>I18486-J18486</x:f>
        <x:v>-539.2</x:v>
      </x:c>
      <x:c r="L18486" s="14" t="n">
        <x:f>K18486/I18486</x:f>
        <x:v>-2.533834586466166</x:v>
      </x:c>
    </x:row>
    <x:row r="18487" ht="22" customHeight="1">
      <x:c r="A18487" s="2" t="str">
        <x:v>ORD-18483</x:v>
      </x:c>
      <x:c r="B18487" s="2" t="str">
        <x:v>East</x:v>
      </x:c>
      <x:c r="C18487" s="2" t="str">
        <x:v>Jan</x:v>
      </x:c>
      <x:c r="D18487" s="2" t="str">
        <x:v>SKU-003</x:v>
      </x:c>
      <x:c r="E18487" s="15" t="n">
        <x:v>15</x:v>
      </x:c>
      <x:c r="F18487" s="11" t="n">
        <x:v>41</x:v>
      </x:c>
      <x:c r="G18487" s="11" t="n">
        <x:v>10</x:v>
      </x:c>
      <x:c r="H18487" s="11" t="n">
        <x:f>E18487*F18487</x:f>
        <x:v>615</x:v>
      </x:c>
      <x:c r="I18487" s="11" t="n">
        <x:f>H18487*(1-'Summary'!$B$5)</x:f>
        <x:v>584.25</x:v>
      </x:c>
      <x:c r="J18487" s="11" t="n">
        <x:f>E18487*G18487</x:f>
        <x:v>150</x:v>
      </x:c>
      <x:c r="K18487" s="11" t="n">
        <x:f>I18487-J18487</x:f>
        <x:v>434.25</x:v>
      </x:c>
      <x:c r="L18487" s="14" t="n">
        <x:f>K18487/I18487</x:f>
        <x:v>0.7432605905006419</x:v>
      </x:c>
    </x:row>
    <x:row r="18488" ht="22" customHeight="1">
      <x:c r="A18488" s="2" t="str">
        <x:v>ORD-18484</x:v>
      </x:c>
      <x:c r="B18488" s="2" t="str">
        <x:v>West</x:v>
      </x:c>
      <x:c r="C18488" s="2" t="str">
        <x:v>Jan</x:v>
      </x:c>
      <x:c r="D18488" s="2" t="str">
        <x:v>SKU-004</x:v>
      </x:c>
      <x:c r="E18488" s="15" t="n">
        <x:v>22</x:v>
      </x:c>
      <x:c r="F18488" s="11" t="n">
        <x:v>54</x:v>
      </x:c>
      <x:c r="G18488" s="11" t="n">
        <x:v>21</x:v>
      </x:c>
      <x:c r="H18488" s="11" t="n">
        <x:f>E18488*F18488</x:f>
        <x:v>1188</x:v>
      </x:c>
      <x:c r="I18488" s="11" t="n">
        <x:f>H18488*(1-'Summary'!$B$5)</x:f>
        <x:v>1128.6</x:v>
      </x:c>
      <x:c r="J18488" s="11" t="n">
        <x:f>E18488*G18488</x:f>
        <x:v>462</x:v>
      </x:c>
      <x:c r="K18488" s="11" t="n">
        <x:f>I18488-J18488</x:f>
        <x:v>666.5999999999999</x:v>
      </x:c>
      <x:c r="L18488" s="14" t="n">
        <x:f>K18488/I18488</x:f>
        <x:v>0.5906432748538011</x:v>
      </x:c>
    </x:row>
    <x:row r="18489" ht="22" customHeight="1">
      <x:c r="A18489" s="2" t="str">
        <x:v>ORD-18485</x:v>
      </x:c>
      <x:c r="B18489" s="2" t="str">
        <x:v>North</x:v>
      </x:c>
      <x:c r="C18489" s="2" t="str">
        <x:v>Feb</x:v>
      </x:c>
      <x:c r="D18489" s="2" t="str">
        <x:v>SKU-005</x:v>
      </x:c>
      <x:c r="E18489" s="15" t="n">
        <x:v>5</x:v>
      </x:c>
      <x:c r="F18489" s="11" t="n">
        <x:v>67</x:v>
      </x:c>
      <x:c r="G18489" s="11" t="n">
        <x:v>32</x:v>
      </x:c>
      <x:c r="H18489" s="11" t="n">
        <x:f>E18489*F18489</x:f>
        <x:v>335</x:v>
      </x:c>
      <x:c r="I18489" s="11" t="n">
        <x:f>H18489*(1-'Summary'!$B$5)</x:f>
        <x:v>318.25</x:v>
      </x:c>
      <x:c r="J18489" s="11" t="n">
        <x:f>E18489*G18489</x:f>
        <x:v>160</x:v>
      </x:c>
      <x:c r="K18489" s="11" t="n">
        <x:f>I18489-J18489</x:f>
        <x:v>158.25</x:v>
      </x:c>
      <x:c r="L18489" s="14" t="n">
        <x:f>K18489/I18489</x:f>
        <x:v>0.49725058915946585</x:v>
      </x:c>
    </x:row>
    <x:row r="18490" ht="22" customHeight="1">
      <x:c r="A18490" s="2" t="str">
        <x:v>ORD-18486</x:v>
      </x:c>
      <x:c r="B18490" s="2" t="str">
        <x:v>South</x:v>
      </x:c>
      <x:c r="C18490" s="2" t="str">
        <x:v>Feb</x:v>
      </x:c>
      <x:c r="D18490" s="2" t="str">
        <x:v>SKU-006</x:v>
      </x:c>
      <x:c r="E18490" s="15" t="n">
        <x:v>12</x:v>
      </x:c>
      <x:c r="F18490" s="11" t="n">
        <x:v>80</x:v>
      </x:c>
      <x:c r="G18490" s="11" t="n">
        <x:v>43</x:v>
      </x:c>
      <x:c r="H18490" s="11" t="n">
        <x:f>E18490*F18490</x:f>
        <x:v>960</x:v>
      </x:c>
      <x:c r="I18490" s="11" t="n">
        <x:f>H18490*(1-'Summary'!$B$5)</x:f>
        <x:v>912</x:v>
      </x:c>
      <x:c r="J18490" s="11" t="n">
        <x:f>E18490*G18490</x:f>
        <x:v>516</x:v>
      </x:c>
      <x:c r="K18490" s="11" t="n">
        <x:f>I18490-J18490</x:f>
        <x:v>396</x:v>
      </x:c>
      <x:c r="L18490" s="14" t="n">
        <x:f>K18490/I18490</x:f>
        <x:v>0.4342105263157895</x:v>
      </x:c>
    </x:row>
    <x:row r="18491" ht="22" customHeight="1">
      <x:c r="A18491" s="2" t="str">
        <x:v>ORD-18487</x:v>
      </x:c>
      <x:c r="B18491" s="2" t="str">
        <x:v>East</x:v>
      </x:c>
      <x:c r="C18491" s="2" t="str">
        <x:v>Feb</x:v>
      </x:c>
      <x:c r="D18491" s="2" t="str">
        <x:v>SKU-007</x:v>
      </x:c>
      <x:c r="E18491" s="15" t="n">
        <x:v>19</x:v>
      </x:c>
      <x:c r="F18491" s="11" t="n">
        <x:v>93</x:v>
      </x:c>
      <x:c r="G18491" s="11" t="n">
        <x:v>54</x:v>
      </x:c>
      <x:c r="H18491" s="11" t="n">
        <x:f>E18491*F18491</x:f>
        <x:v>1767</x:v>
      </x:c>
      <x:c r="I18491" s="11" t="n">
        <x:f>H18491*(1-'Summary'!$B$5)</x:f>
        <x:v>1678.6499999999999</x:v>
      </x:c>
      <x:c r="J18491" s="11" t="n">
        <x:f>E18491*G18491</x:f>
        <x:v>1026</x:v>
      </x:c>
      <x:c r="K18491" s="11" t="n">
        <x:f>I18491-J18491</x:f>
        <x:v>652.6499999999999</x:v>
      </x:c>
      <x:c r="L18491" s="14" t="n">
        <x:f>K18491/I18491</x:f>
        <x:v>0.3887945670628183</x:v>
      </x:c>
    </x:row>
    <x:row r="18492" ht="22" customHeight="1">
      <x:c r="A18492" s="2" t="str">
        <x:v>ORD-18488</x:v>
      </x:c>
      <x:c r="B18492" s="2" t="str">
        <x:v>West</x:v>
      </x:c>
      <x:c r="C18492" s="2" t="str">
        <x:v>Feb</x:v>
      </x:c>
      <x:c r="D18492" s="2" t="str">
        <x:v>SKU-008</x:v>
      </x:c>
      <x:c r="E18492" s="15" t="n">
        <x:v>2</x:v>
      </x:c>
      <x:c r="F18492" s="11" t="n">
        <x:v>106</x:v>
      </x:c>
      <x:c r="G18492" s="11" t="n">
        <x:v>65</x:v>
      </x:c>
      <x:c r="H18492" s="11" t="n">
        <x:f>E18492*F18492</x:f>
        <x:v>212</x:v>
      </x:c>
      <x:c r="I18492" s="11" t="n">
        <x:f>H18492*(1-'Summary'!$B$5)</x:f>
        <x:v>201.39999999999998</x:v>
      </x:c>
      <x:c r="J18492" s="11" t="n">
        <x:f>E18492*G18492</x:f>
        <x:v>130</x:v>
      </x:c>
      <x:c r="K18492" s="11" t="n">
        <x:f>I18492-J18492</x:f>
        <x:v>71.39999999999998</x:v>
      </x:c>
      <x:c r="L18492" s="14" t="n">
        <x:f>K18492/I18492</x:f>
        <x:v>0.35451837140019854</x:v>
      </x:c>
    </x:row>
    <x:row r="18493" ht="22" customHeight="1">
      <x:c r="A18493" s="2" t="str">
        <x:v>ORD-18489</x:v>
      </x:c>
      <x:c r="B18493" s="2" t="str">
        <x:v>North</x:v>
      </x:c>
      <x:c r="C18493" s="2" t="str">
        <x:v>Mar</x:v>
      </x:c>
      <x:c r="D18493" s="2" t="str">
        <x:v>SKU-009</x:v>
      </x:c>
      <x:c r="E18493" s="15" t="n">
        <x:v>9</x:v>
      </x:c>
      <x:c r="F18493" s="11" t="n">
        <x:v>119</x:v>
      </x:c>
      <x:c r="G18493" s="11" t="n">
        <x:v>76</x:v>
      </x:c>
      <x:c r="H18493" s="11" t="n">
        <x:f>E18493*F18493</x:f>
        <x:v>1071</x:v>
      </x:c>
      <x:c r="I18493" s="11" t="n">
        <x:f>H18493*(1-'Summary'!$B$5)</x:f>
        <x:v>1017.4499999999999</x:v>
      </x:c>
      <x:c r="J18493" s="11" t="n">
        <x:f>E18493*G18493</x:f>
        <x:v>684</x:v>
      </x:c>
      <x:c r="K18493" s="11" t="n">
        <x:f>I18493-J18493</x:f>
        <x:v>333.44999999999993</x:v>
      </x:c>
      <x:c r="L18493" s="14" t="n">
        <x:f>K18493/I18493</x:f>
        <x:v>0.32773109243697474</x:v>
      </x:c>
    </x:row>
    <x:row r="18494" ht="22" customHeight="1">
      <x:c r="A18494" s="2" t="str">
        <x:v>ORD-18490</x:v>
      </x:c>
      <x:c r="B18494" s="2" t="str">
        <x:v>South</x:v>
      </x:c>
      <x:c r="C18494" s="2" t="str">
        <x:v>Mar</x:v>
      </x:c>
      <x:c r="D18494" s="2" t="str">
        <x:v>SKU-010</x:v>
      </x:c>
      <x:c r="E18494" s="15" t="n">
        <x:v>16</x:v>
      </x:c>
      <x:c r="F18494" s="11" t="n">
        <x:v>132</x:v>
      </x:c>
      <x:c r="G18494" s="11" t="n">
        <x:v>87</x:v>
      </x:c>
      <x:c r="H18494" s="11" t="n">
        <x:f>E18494*F18494</x:f>
        <x:v>2112</x:v>
      </x:c>
      <x:c r="I18494" s="11" t="n">
        <x:f>H18494*(1-'Summary'!$B$5)</x:f>
        <x:v>2006.3999999999999</x:v>
      </x:c>
      <x:c r="J18494" s="11" t="n">
        <x:f>E18494*G18494</x:f>
        <x:v>1392</x:v>
      </x:c>
      <x:c r="K18494" s="11" t="n">
        <x:f>I18494-J18494</x:f>
        <x:v>614.3999999999999</x:v>
      </x:c>
      <x:c r="L18494" s="14" t="n">
        <x:f>K18494/I18494</x:f>
        <x:v>0.30622009569377984</x:v>
      </x:c>
    </x:row>
    <x:row r="18495" ht="22" customHeight="1">
      <x:c r="A18495" s="2" t="str">
        <x:v>ORD-18491</x:v>
      </x:c>
      <x:c r="B18495" s="2" t="str">
        <x:v>East</x:v>
      </x:c>
      <x:c r="C18495" s="2" t="str">
        <x:v>Mar</x:v>
      </x:c>
      <x:c r="D18495" s="2" t="str">
        <x:v>SKU-011</x:v>
      </x:c>
      <x:c r="E18495" s="15" t="n">
        <x:v>23</x:v>
      </x:c>
      <x:c r="F18495" s="11" t="n">
        <x:v>145</x:v>
      </x:c>
      <x:c r="G18495" s="11" t="n">
        <x:v>98</x:v>
      </x:c>
      <x:c r="H18495" s="11" t="n">
        <x:f>E18495*F18495</x:f>
        <x:v>3335</x:v>
      </x:c>
      <x:c r="I18495" s="11" t="n">
        <x:f>H18495*(1-'Summary'!$B$5)</x:f>
        <x:v>3168.25</x:v>
      </x:c>
      <x:c r="J18495" s="11" t="n">
        <x:f>E18495*G18495</x:f>
        <x:v>2254</x:v>
      </x:c>
      <x:c r="K18495" s="11" t="n">
        <x:f>I18495-J18495</x:f>
        <x:v>914.25</x:v>
      </x:c>
      <x:c r="L18495" s="14" t="n">
        <x:f>K18495/I18495</x:f>
        <x:v>0.2885662431941924</x:v>
      </x:c>
    </x:row>
    <x:row r="18496" ht="22" customHeight="1">
      <x:c r="A18496" s="2" t="str">
        <x:v>ORD-18492</x:v>
      </x:c>
      <x:c r="B18496" s="2" t="str">
        <x:v>West</x:v>
      </x:c>
      <x:c r="C18496" s="2" t="str">
        <x:v>Mar</x:v>
      </x:c>
      <x:c r="D18496" s="2" t="str">
        <x:v>SKU-012</x:v>
      </x:c>
      <x:c r="E18496" s="15" t="n">
        <x:v>6</x:v>
      </x:c>
      <x:c r="F18496" s="11" t="n">
        <x:v>158</x:v>
      </x:c>
      <x:c r="G18496" s="11" t="n">
        <x:v>14</x:v>
      </x:c>
      <x:c r="H18496" s="11" t="n">
        <x:f>E18496*F18496</x:f>
        <x:v>948</x:v>
      </x:c>
      <x:c r="I18496" s="11" t="n">
        <x:f>H18496*(1-'Summary'!$B$5)</x:f>
        <x:v>900.5999999999999</x:v>
      </x:c>
      <x:c r="J18496" s="11" t="n">
        <x:f>E18496*G18496</x:f>
        <x:v>84</x:v>
      </x:c>
      <x:c r="K18496" s="11" t="n">
        <x:f>I18496-J18496</x:f>
        <x:v>816.5999999999999</x:v>
      </x:c>
      <x:c r="L18496" s="14" t="n">
        <x:f>K18496/I18496</x:f>
        <x:v>0.9067288474350433</x:v>
      </x:c>
    </x:row>
    <x:row r="18497" ht="22" customHeight="1">
      <x:c r="A18497" s="2" t="str">
        <x:v>ORD-18493</x:v>
      </x:c>
      <x:c r="B18497" s="2" t="str">
        <x:v>North</x:v>
      </x:c>
      <x:c r="C18497" s="2" t="str">
        <x:v>Apr</x:v>
      </x:c>
      <x:c r="D18497" s="2" t="str">
        <x:v>SKU-013</x:v>
      </x:c>
      <x:c r="E18497" s="15" t="n">
        <x:v>13</x:v>
      </x:c>
      <x:c r="F18497" s="11" t="n">
        <x:v>171</x:v>
      </x:c>
      <x:c r="G18497" s="11" t="n">
        <x:v>25</x:v>
      </x:c>
      <x:c r="H18497" s="11" t="n">
        <x:f>E18497*F18497</x:f>
        <x:v>2223</x:v>
      </x:c>
      <x:c r="I18497" s="11" t="n">
        <x:f>H18497*(1-'Summary'!$B$5)</x:f>
        <x:v>2111.85</x:v>
      </x:c>
      <x:c r="J18497" s="11" t="n">
        <x:f>E18497*G18497</x:f>
        <x:v>325</x:v>
      </x:c>
      <x:c r="K18497" s="11" t="n">
        <x:f>I18497-J18497</x:f>
        <x:v>1786.85</x:v>
      </x:c>
      <x:c r="L18497" s="14" t="n">
        <x:f>K18497/I18497</x:f>
        <x:v>0.8461064943059403</x:v>
      </x:c>
    </x:row>
    <x:row r="18498" ht="22" customHeight="1">
      <x:c r="A18498" s="2" t="str">
        <x:v>ORD-18494</x:v>
      </x:c>
      <x:c r="B18498" s="2" t="str">
        <x:v>South</x:v>
      </x:c>
      <x:c r="C18498" s="2" t="str">
        <x:v>Apr</x:v>
      </x:c>
      <x:c r="D18498" s="2" t="str">
        <x:v>SKU-014</x:v>
      </x:c>
      <x:c r="E18498" s="15" t="n">
        <x:v>20</x:v>
      </x:c>
      <x:c r="F18498" s="11" t="n">
        <x:v>184</x:v>
      </x:c>
      <x:c r="G18498" s="11" t="n">
        <x:v>36</x:v>
      </x:c>
      <x:c r="H18498" s="11" t="n">
        <x:f>E18498*F18498</x:f>
        <x:v>3680</x:v>
      </x:c>
      <x:c r="I18498" s="11" t="n">
        <x:f>H18498*(1-'Summary'!$B$5)</x:f>
        <x:v>3496</x:v>
      </x:c>
      <x:c r="J18498" s="11" t="n">
        <x:f>E18498*G18498</x:f>
        <x:v>720</x:v>
      </x:c>
      <x:c r="K18498" s="11" t="n">
        <x:f>I18498-J18498</x:f>
        <x:v>2776</x:v>
      </x:c>
      <x:c r="L18498" s="14" t="n">
        <x:f>K18498/I18498</x:f>
        <x:v>0.7940503432494279</x:v>
      </x:c>
    </x:row>
    <x:row r="18499" ht="22" customHeight="1">
      <x:c r="A18499" s="2" t="str">
        <x:v>ORD-18495</x:v>
      </x:c>
      <x:c r="B18499" s="2" t="str">
        <x:v>East</x:v>
      </x:c>
      <x:c r="C18499" s="2" t="str">
        <x:v>Apr</x:v>
      </x:c>
      <x:c r="D18499" s="2" t="str">
        <x:v>SKU-015</x:v>
      </x:c>
      <x:c r="E18499" s="15" t="n">
        <x:v>3</x:v>
      </x:c>
      <x:c r="F18499" s="11" t="n">
        <x:v>197</x:v>
      </x:c>
      <x:c r="G18499" s="11" t="n">
        <x:v>47</x:v>
      </x:c>
      <x:c r="H18499" s="11" t="n">
        <x:f>E18499*F18499</x:f>
        <x:v>591</x:v>
      </x:c>
      <x:c r="I18499" s="11" t="n">
        <x:f>H18499*(1-'Summary'!$B$5)</x:f>
        <x:v>561.4499999999999</x:v>
      </x:c>
      <x:c r="J18499" s="11" t="n">
        <x:f>E18499*G18499</x:f>
        <x:v>141</x:v>
      </x:c>
      <x:c r="K18499" s="11" t="n">
        <x:f>I18499-J18499</x:f>
        <x:v>420.44999999999993</x:v>
      </x:c>
      <x:c r="L18499" s="14" t="n">
        <x:f>K18499/I18499</x:f>
        <x:v>0.7488645471546888</x:v>
      </x:c>
    </x:row>
    <x:row r="18500" ht="22" customHeight="1">
      <x:c r="A18500" s="2" t="str">
        <x:v>ORD-18496</x:v>
      </x:c>
      <x:c r="B18500" s="2" t="str">
        <x:v>West</x:v>
      </x:c>
      <x:c r="C18500" s="2" t="str">
        <x:v>Apr</x:v>
      </x:c>
      <x:c r="D18500" s="2" t="str">
        <x:v>SKU-016</x:v>
      </x:c>
      <x:c r="E18500" s="15" t="n">
        <x:v>10</x:v>
      </x:c>
      <x:c r="F18500" s="11" t="n">
        <x:v>210</x:v>
      </x:c>
      <x:c r="G18500" s="11" t="n">
        <x:v>58</x:v>
      </x:c>
      <x:c r="H18500" s="11" t="n">
        <x:f>E18500*F18500</x:f>
        <x:v>2100</x:v>
      </x:c>
      <x:c r="I18500" s="11" t="n">
        <x:f>H18500*(1-'Summary'!$B$5)</x:f>
        <x:v>1995</x:v>
      </x:c>
      <x:c r="J18500" s="11" t="n">
        <x:f>E18500*G18500</x:f>
        <x:v>580</x:v>
      </x:c>
      <x:c r="K18500" s="11" t="n">
        <x:f>I18500-J18500</x:f>
        <x:v>1415</x:v>
      </x:c>
      <x:c r="L18500" s="14" t="n">
        <x:f>K18500/I18500</x:f>
        <x:v>0.7092731829573935</x:v>
      </x:c>
    </x:row>
    <x:row r="18501" ht="22" customHeight="1">
      <x:c r="A18501" s="2" t="str">
        <x:v>ORD-18497</x:v>
      </x:c>
      <x:c r="B18501" s="2" t="str">
        <x:v>North</x:v>
      </x:c>
      <x:c r="C18501" s="2" t="str">
        <x:v>May</x:v>
      </x:c>
      <x:c r="D18501" s="2" t="str">
        <x:v>SKU-017</x:v>
      </x:c>
      <x:c r="E18501" s="15" t="n">
        <x:v>17</x:v>
      </x:c>
      <x:c r="F18501" s="11" t="n">
        <x:v>223</x:v>
      </x:c>
      <x:c r="G18501" s="11" t="n">
        <x:v>69</x:v>
      </x:c>
      <x:c r="H18501" s="11" t="n">
        <x:f>E18501*F18501</x:f>
        <x:v>3791</x:v>
      </x:c>
      <x:c r="I18501" s="11" t="n">
        <x:f>H18501*(1-'Summary'!$B$5)</x:f>
        <x:v>3601.45</x:v>
      </x:c>
      <x:c r="J18501" s="11" t="n">
        <x:f>E18501*G18501</x:f>
        <x:v>1173</x:v>
      </x:c>
      <x:c r="K18501" s="11" t="n">
        <x:f>I18501-J18501</x:f>
        <x:v>2428.45</x:v>
      </x:c>
      <x:c r="L18501" s="14" t="n">
        <x:f>K18501/I18501</x:f>
        <x:v>0.6742978522539532</x:v>
      </x:c>
    </x:row>
    <x:row r="18502" ht="22" customHeight="1">
      <x:c r="A18502" s="2" t="str">
        <x:v>ORD-18498</x:v>
      </x:c>
      <x:c r="B18502" s="2" t="str">
        <x:v>South</x:v>
      </x:c>
      <x:c r="C18502" s="2" t="str">
        <x:v>May</x:v>
      </x:c>
      <x:c r="D18502" s="2" t="str">
        <x:v>SKU-018</x:v>
      </x:c>
      <x:c r="E18502" s="15" t="n">
        <x:v>24</x:v>
      </x:c>
      <x:c r="F18502" s="11" t="n">
        <x:v>16</x:v>
      </x:c>
      <x:c r="G18502" s="11" t="n">
        <x:v>80</x:v>
      </x:c>
      <x:c r="H18502" s="11" t="n">
        <x:f>E18502*F18502</x:f>
        <x:v>384</x:v>
      </x:c>
      <x:c r="I18502" s="11" t="n">
        <x:f>H18502*(1-'Summary'!$B$5)</x:f>
        <x:v>364.79999999999995</x:v>
      </x:c>
      <x:c r="J18502" s="11" t="n">
        <x:f>E18502*G18502</x:f>
        <x:v>1920</x:v>
      </x:c>
      <x:c r="K18502" s="11" t="n">
        <x:f>I18502-J18502</x:f>
        <x:v>-1555.2</x:v>
      </x:c>
      <x:c r="L18502" s="14" t="n">
        <x:f>K18502/I18502</x:f>
        <x:v>-4.2631578947368425</x:v>
      </x:c>
    </x:row>
    <x:row r="18503" ht="22" customHeight="1">
      <x:c r="A18503" s="2" t="str">
        <x:v>ORD-18499</x:v>
      </x:c>
      <x:c r="B18503" s="2" t="str">
        <x:v>East</x:v>
      </x:c>
      <x:c r="C18503" s="2" t="str">
        <x:v>May</x:v>
      </x:c>
      <x:c r="D18503" s="2" t="str">
        <x:v>SKU-019</x:v>
      </x:c>
      <x:c r="E18503" s="15" t="n">
        <x:v>7</x:v>
      </x:c>
      <x:c r="F18503" s="11" t="n">
        <x:v>29</x:v>
      </x:c>
      <x:c r="G18503" s="11" t="n">
        <x:v>91</x:v>
      </x:c>
      <x:c r="H18503" s="11" t="n">
        <x:f>E18503*F18503</x:f>
        <x:v>203</x:v>
      </x:c>
      <x:c r="I18503" s="11" t="n">
        <x:f>H18503*(1-'Summary'!$B$5)</x:f>
        <x:v>192.85</x:v>
      </x:c>
      <x:c r="J18503" s="11" t="n">
        <x:f>E18503*G18503</x:f>
        <x:v>637</x:v>
      </x:c>
      <x:c r="K18503" s="11" t="n">
        <x:f>I18503-J18503</x:f>
        <x:v>-444.15</x:v>
      </x:c>
      <x:c r="L18503" s="14" t="n">
        <x:f>K18503/I18503</x:f>
        <x:v>-2.3030852994555353</x:v>
      </x:c>
    </x:row>
    <x:row r="18504" ht="22" customHeight="1">
      <x:c r="A18504" s="2" t="str">
        <x:v>ORD-18500</x:v>
      </x:c>
      <x:c r="B18504" s="2" t="str">
        <x:v>West</x:v>
      </x:c>
      <x:c r="C18504" s="2" t="str">
        <x:v>May</x:v>
      </x:c>
      <x:c r="D18504" s="2" t="str">
        <x:v>SKU-020</x:v>
      </x:c>
      <x:c r="E18504" s="15" t="n">
        <x:v>14</x:v>
      </x:c>
      <x:c r="F18504" s="11" t="n">
        <x:v>42</x:v>
      </x:c>
      <x:c r="G18504" s="11" t="n">
        <x:v>102</x:v>
      </x:c>
      <x:c r="H18504" s="11" t="n">
        <x:f>E18504*F18504</x:f>
        <x:v>588</x:v>
      </x:c>
      <x:c r="I18504" s="11" t="n">
        <x:f>H18504*(1-'Summary'!$B$5)</x:f>
        <x:v>558.6</x:v>
      </x:c>
      <x:c r="J18504" s="11" t="n">
        <x:f>E18504*G18504</x:f>
        <x:v>1428</x:v>
      </x:c>
      <x:c r="K18504" s="11" t="n">
        <x:f>I18504-J18504</x:f>
        <x:v>-869.4</x:v>
      </x:c>
      <x:c r="L18504" s="14" t="n">
        <x:f>K18504/I18504</x:f>
        <x:v>-1.5563909774436089</x:v>
      </x:c>
    </x:row>
    <x:row r="18505" ht="22" customHeight="1">
      <x:c r="A18505" s="2" t="str">
        <x:v>ORD-18501</x:v>
      </x:c>
      <x:c r="B18505" s="2" t="str">
        <x:v>North</x:v>
      </x:c>
      <x:c r="C18505" s="2" t="str">
        <x:v>Jun</x:v>
      </x:c>
      <x:c r="D18505" s="2" t="str">
        <x:v>SKU-021</x:v>
      </x:c>
      <x:c r="E18505" s="15" t="n">
        <x:v>21</x:v>
      </x:c>
      <x:c r="F18505" s="11" t="n">
        <x:v>55</x:v>
      </x:c>
      <x:c r="G18505" s="11" t="n">
        <x:v>18</x:v>
      </x:c>
      <x:c r="H18505" s="11" t="n">
        <x:f>E18505*F18505</x:f>
        <x:v>1155</x:v>
      </x:c>
      <x:c r="I18505" s="11" t="n">
        <x:f>H18505*(1-'Summary'!$B$5)</x:f>
        <x:v>1097.25</x:v>
      </x:c>
      <x:c r="J18505" s="11" t="n">
        <x:f>E18505*G18505</x:f>
        <x:v>378</x:v>
      </x:c>
      <x:c r="K18505" s="11" t="n">
        <x:f>I18505-J18505</x:f>
        <x:v>719.25</x:v>
      </x:c>
      <x:c r="L18505" s="14" t="n">
        <x:f>K18505/I18505</x:f>
        <x:v>0.6555023923444976</x:v>
      </x:c>
    </x:row>
    <x:row r="18506" ht="22" customHeight="1">
      <x:c r="A18506" s="2" t="str">
        <x:v>ORD-18502</x:v>
      </x:c>
      <x:c r="B18506" s="2" t="str">
        <x:v>South</x:v>
      </x:c>
      <x:c r="C18506" s="2" t="str">
        <x:v>Jun</x:v>
      </x:c>
      <x:c r="D18506" s="2" t="str">
        <x:v>SKU-022</x:v>
      </x:c>
      <x:c r="E18506" s="15" t="n">
        <x:v>4</x:v>
      </x:c>
      <x:c r="F18506" s="11" t="n">
        <x:v>68</x:v>
      </x:c>
      <x:c r="G18506" s="11" t="n">
        <x:v>29</x:v>
      </x:c>
      <x:c r="H18506" s="11" t="n">
        <x:f>E18506*F18506</x:f>
        <x:v>272</x:v>
      </x:c>
      <x:c r="I18506" s="11" t="n">
        <x:f>H18506*(1-'Summary'!$B$5)</x:f>
        <x:v>258.4</x:v>
      </x:c>
      <x:c r="J18506" s="11" t="n">
        <x:f>E18506*G18506</x:f>
        <x:v>116</x:v>
      </x:c>
      <x:c r="K18506" s="11" t="n">
        <x:f>I18506-J18506</x:f>
        <x:v>142.39999999999998</x:v>
      </x:c>
      <x:c r="L18506" s="14" t="n">
        <x:f>K18506/I18506</x:f>
        <x:v>0.5510835913312693</x:v>
      </x:c>
    </x:row>
    <x:row r="18507" ht="22" customHeight="1">
      <x:c r="A18507" s="2" t="str">
        <x:v>ORD-18503</x:v>
      </x:c>
      <x:c r="B18507" s="2" t="str">
        <x:v>East</x:v>
      </x:c>
      <x:c r="C18507" s="2" t="str">
        <x:v>Jun</x:v>
      </x:c>
      <x:c r="D18507" s="2" t="str">
        <x:v>SKU-023</x:v>
      </x:c>
      <x:c r="E18507" s="15" t="n">
        <x:v>11</x:v>
      </x:c>
      <x:c r="F18507" s="11" t="n">
        <x:v>81</x:v>
      </x:c>
      <x:c r="G18507" s="11" t="n">
        <x:v>40</x:v>
      </x:c>
      <x:c r="H18507" s="11" t="n">
        <x:f>E18507*F18507</x:f>
        <x:v>891</x:v>
      </x:c>
      <x:c r="I18507" s="11" t="n">
        <x:f>H18507*(1-'Summary'!$B$5)</x:f>
        <x:v>846.4499999999999</x:v>
      </x:c>
      <x:c r="J18507" s="11" t="n">
        <x:f>E18507*G18507</x:f>
        <x:v>440</x:v>
      </x:c>
      <x:c r="K18507" s="11" t="n">
        <x:f>I18507-J18507</x:f>
        <x:v>406.44999999999993</x:v>
      </x:c>
      <x:c r="L18507" s="14" t="n">
        <x:f>K18507/I18507</x:f>
        <x:v>0.4801819363222872</x:v>
      </x:c>
    </x:row>
    <x:row r="18508" ht="22" customHeight="1">
      <x:c r="A18508" s="2" t="str">
        <x:v>ORD-18504</x:v>
      </x:c>
      <x:c r="B18508" s="2" t="str">
        <x:v>West</x:v>
      </x:c>
      <x:c r="C18508" s="2" t="str">
        <x:v>Jun</x:v>
      </x:c>
      <x:c r="D18508" s="2" t="str">
        <x:v>SKU-024</x:v>
      </x:c>
      <x:c r="E18508" s="15" t="n">
        <x:v>18</x:v>
      </x:c>
      <x:c r="F18508" s="11" t="n">
        <x:v>94</x:v>
      </x:c>
      <x:c r="G18508" s="11" t="n">
        <x:v>51</x:v>
      </x:c>
      <x:c r="H18508" s="11" t="n">
        <x:f>E18508*F18508</x:f>
        <x:v>1692</x:v>
      </x:c>
      <x:c r="I18508" s="11" t="n">
        <x:f>H18508*(1-'Summary'!$B$5)</x:f>
        <x:v>1607.3999999999999</x:v>
      </x:c>
      <x:c r="J18508" s="11" t="n">
        <x:f>E18508*G18508</x:f>
        <x:v>918</x:v>
      </x:c>
      <x:c r="K18508" s="11" t="n">
        <x:f>I18508-J18508</x:f>
        <x:v>689.3999999999999</x:v>
      </x:c>
      <x:c r="L18508" s="14" t="n">
        <x:f>K18508/I18508</x:f>
        <x:v>0.4288913773796192</x:v>
      </x:c>
    </x:row>
    <x:row r="18509" ht="22" customHeight="1">
      <x:c r="A18509" s="2" t="str">
        <x:v>ORD-18505</x:v>
      </x:c>
      <x:c r="B18509" s="2" t="str">
        <x:v>North</x:v>
      </x:c>
      <x:c r="C18509" s="2" t="str">
        <x:v>Jul</x:v>
      </x:c>
      <x:c r="D18509" s="2" t="str">
        <x:v>SKU-025</x:v>
      </x:c>
      <x:c r="E18509" s="15" t="n">
        <x:v>1</x:v>
      </x:c>
      <x:c r="F18509" s="11" t="n">
        <x:v>107</x:v>
      </x:c>
      <x:c r="G18509" s="11" t="n">
        <x:v>62</x:v>
      </x:c>
      <x:c r="H18509" s="11" t="n">
        <x:f>E18509*F18509</x:f>
        <x:v>107</x:v>
      </x:c>
      <x:c r="I18509" s="11" t="n">
        <x:f>H18509*(1-'Summary'!$B$5)</x:f>
        <x:v>101.64999999999999</x:v>
      </x:c>
      <x:c r="J18509" s="11" t="n">
        <x:f>E18509*G18509</x:f>
        <x:v>62</x:v>
      </x:c>
      <x:c r="K18509" s="11" t="n">
        <x:f>I18509-J18509</x:f>
        <x:v>39.64999999999999</x:v>
      </x:c>
      <x:c r="L18509" s="14" t="n">
        <x:f>K18509/I18509</x:f>
        <x:v>0.3900639449090014</x:v>
      </x:c>
    </x:row>
    <x:row r="18510" ht="22" customHeight="1">
      <x:c r="A18510" s="2" t="str">
        <x:v>ORD-18506</x:v>
      </x:c>
      <x:c r="B18510" s="2" t="str">
        <x:v>South</x:v>
      </x:c>
      <x:c r="C18510" s="2" t="str">
        <x:v>Jul</x:v>
      </x:c>
      <x:c r="D18510" s="2" t="str">
        <x:v>SKU-026</x:v>
      </x:c>
      <x:c r="E18510" s="15" t="n">
        <x:v>8</x:v>
      </x:c>
      <x:c r="F18510" s="11" t="n">
        <x:v>120</x:v>
      </x:c>
      <x:c r="G18510" s="11" t="n">
        <x:v>73</x:v>
      </x:c>
      <x:c r="H18510" s="11" t="n">
        <x:f>E18510*F18510</x:f>
        <x:v>960</x:v>
      </x:c>
      <x:c r="I18510" s="11" t="n">
        <x:f>H18510*(1-'Summary'!$B$5)</x:f>
        <x:v>912</x:v>
      </x:c>
      <x:c r="J18510" s="11" t="n">
        <x:f>E18510*G18510</x:f>
        <x:v>584</x:v>
      </x:c>
      <x:c r="K18510" s="11" t="n">
        <x:f>I18510-J18510</x:f>
        <x:v>328</x:v>
      </x:c>
      <x:c r="L18510" s="14" t="n">
        <x:f>K18510/I18510</x:f>
        <x:v>0.35964912280701755</x:v>
      </x:c>
    </x:row>
    <x:row r="18511" ht="22" customHeight="1">
      <x:c r="A18511" s="2" t="str">
        <x:v>ORD-18507</x:v>
      </x:c>
      <x:c r="B18511" s="2" t="str">
        <x:v>East</x:v>
      </x:c>
      <x:c r="C18511" s="2" t="str">
        <x:v>Jul</x:v>
      </x:c>
      <x:c r="D18511" s="2" t="str">
        <x:v>SKU-027</x:v>
      </x:c>
      <x:c r="E18511" s="15" t="n">
        <x:v>15</x:v>
      </x:c>
      <x:c r="F18511" s="11" t="n">
        <x:v>133</x:v>
      </x:c>
      <x:c r="G18511" s="11" t="n">
        <x:v>84</x:v>
      </x:c>
      <x:c r="H18511" s="11" t="n">
        <x:f>E18511*F18511</x:f>
        <x:v>1995</x:v>
      </x:c>
      <x:c r="I18511" s="11" t="n">
        <x:f>H18511*(1-'Summary'!$B$5)</x:f>
        <x:v>1895.25</x:v>
      </x:c>
      <x:c r="J18511" s="11" t="n">
        <x:f>E18511*G18511</x:f>
        <x:v>1260</x:v>
      </x:c>
      <x:c r="K18511" s="11" t="n">
        <x:f>I18511-J18511</x:f>
        <x:v>635.25</x:v>
      </x:c>
      <x:c r="L18511" s="14" t="n">
        <x:f>K18511/I18511</x:f>
        <x:v>0.33518005540166207</x:v>
      </x:c>
    </x:row>
    <x:row r="18512" ht="22" customHeight="1">
      <x:c r="A18512" s="2" t="str">
        <x:v>ORD-18508</x:v>
      </x:c>
      <x:c r="B18512" s="2" t="str">
        <x:v>West</x:v>
      </x:c>
      <x:c r="C18512" s="2" t="str">
        <x:v>Jul</x:v>
      </x:c>
      <x:c r="D18512" s="2" t="str">
        <x:v>SKU-028</x:v>
      </x:c>
      <x:c r="E18512" s="15" t="n">
        <x:v>22</x:v>
      </x:c>
      <x:c r="F18512" s="11" t="n">
        <x:v>146</x:v>
      </x:c>
      <x:c r="G18512" s="11" t="n">
        <x:v>95</x:v>
      </x:c>
      <x:c r="H18512" s="11" t="n">
        <x:f>E18512*F18512</x:f>
        <x:v>3212</x:v>
      </x:c>
      <x:c r="I18512" s="11" t="n">
        <x:f>H18512*(1-'Summary'!$B$5)</x:f>
        <x:v>3051.3999999999996</x:v>
      </x:c>
      <x:c r="J18512" s="11" t="n">
        <x:f>E18512*G18512</x:f>
        <x:v>2090</x:v>
      </x:c>
      <x:c r="K18512" s="11" t="n">
        <x:f>I18512-J18512</x:f>
        <x:v>961.3999999999996</x:v>
      </x:c>
      <x:c r="L18512" s="14" t="n">
        <x:f>K18512/I18512</x:f>
        <x:v>0.31506849315068486</x:v>
      </x:c>
    </x:row>
    <x:row r="18513" ht="22" customHeight="1">
      <x:c r="A18513" s="2" t="str">
        <x:v>ORD-18509</x:v>
      </x:c>
      <x:c r="B18513" s="2" t="str">
        <x:v>North</x:v>
      </x:c>
      <x:c r="C18513" s="2" t="str">
        <x:v>Aug</x:v>
      </x:c>
      <x:c r="D18513" s="2" t="str">
        <x:v>SKU-029</x:v>
      </x:c>
      <x:c r="E18513" s="15" t="n">
        <x:v>5</x:v>
      </x:c>
      <x:c r="F18513" s="11" t="n">
        <x:v>159</x:v>
      </x:c>
      <x:c r="G18513" s="11" t="n">
        <x:v>11</x:v>
      </x:c>
      <x:c r="H18513" s="11" t="n">
        <x:f>E18513*F18513</x:f>
        <x:v>795</x:v>
      </x:c>
      <x:c r="I18513" s="11" t="n">
        <x:f>H18513*(1-'Summary'!$B$5)</x:f>
        <x:v>755.25</x:v>
      </x:c>
      <x:c r="J18513" s="11" t="n">
        <x:f>E18513*G18513</x:f>
        <x:v>55</x:v>
      </x:c>
      <x:c r="K18513" s="11" t="n">
        <x:f>I18513-J18513</x:f>
        <x:v>700.25</x:v>
      </x:c>
      <x:c r="L18513" s="14" t="n">
        <x:f>K18513/I18513</x:f>
        <x:v>0.9271764316451506</x:v>
      </x:c>
    </x:row>
    <x:row r="18514" ht="22" customHeight="1">
      <x:c r="A18514" s="2" t="str">
        <x:v>ORD-18510</x:v>
      </x:c>
      <x:c r="B18514" s="2" t="str">
        <x:v>South</x:v>
      </x:c>
      <x:c r="C18514" s="2" t="str">
        <x:v>Aug</x:v>
      </x:c>
      <x:c r="D18514" s="2" t="str">
        <x:v>SKU-030</x:v>
      </x:c>
      <x:c r="E18514" s="15" t="n">
        <x:v>12</x:v>
      </x:c>
      <x:c r="F18514" s="11" t="n">
        <x:v>172</x:v>
      </x:c>
      <x:c r="G18514" s="11" t="n">
        <x:v>22</x:v>
      </x:c>
      <x:c r="H18514" s="11" t="n">
        <x:f>E18514*F18514</x:f>
        <x:v>2064</x:v>
      </x:c>
      <x:c r="I18514" s="11" t="n">
        <x:f>H18514*(1-'Summary'!$B$5)</x:f>
        <x:v>1960.8</x:v>
      </x:c>
      <x:c r="J18514" s="11" t="n">
        <x:f>E18514*G18514</x:f>
        <x:v>264</x:v>
      </x:c>
      <x:c r="K18514" s="11" t="n">
        <x:f>I18514-J18514</x:f>
        <x:v>1696.8</x:v>
      </x:c>
      <x:c r="L18514" s="14" t="n">
        <x:f>K18514/I18514</x:f>
        <x:v>0.8653610771113831</x:v>
      </x:c>
    </x:row>
    <x:row r="18515" ht="22" customHeight="1">
      <x:c r="A18515" s="2" t="str">
        <x:v>ORD-18511</x:v>
      </x:c>
      <x:c r="B18515" s="2" t="str">
        <x:v>East</x:v>
      </x:c>
      <x:c r="C18515" s="2" t="str">
        <x:v>Aug</x:v>
      </x:c>
      <x:c r="D18515" s="2" t="str">
        <x:v>SKU-031</x:v>
      </x:c>
      <x:c r="E18515" s="15" t="n">
        <x:v>19</x:v>
      </x:c>
      <x:c r="F18515" s="11" t="n">
        <x:v>185</x:v>
      </x:c>
      <x:c r="G18515" s="11" t="n">
        <x:v>33</x:v>
      </x:c>
      <x:c r="H18515" s="11" t="n">
        <x:f>E18515*F18515</x:f>
        <x:v>3515</x:v>
      </x:c>
      <x:c r="I18515" s="11" t="n">
        <x:f>H18515*(1-'Summary'!$B$5)</x:f>
        <x:v>3339.25</x:v>
      </x:c>
      <x:c r="J18515" s="11" t="n">
        <x:f>E18515*G18515</x:f>
        <x:v>627</x:v>
      </x:c>
      <x:c r="K18515" s="11" t="n">
        <x:f>I18515-J18515</x:f>
        <x:v>2712.25</x:v>
      </x:c>
      <x:c r="L18515" s="14" t="n">
        <x:f>K18515/I18515</x:f>
        <x:v>0.8122332859174964</x:v>
      </x:c>
    </x:row>
    <x:row r="18516" ht="22" customHeight="1">
      <x:c r="A18516" s="2" t="str">
        <x:v>ORD-18512</x:v>
      </x:c>
      <x:c r="B18516" s="2" t="str">
        <x:v>West</x:v>
      </x:c>
      <x:c r="C18516" s="2" t="str">
        <x:v>Aug</x:v>
      </x:c>
      <x:c r="D18516" s="2" t="str">
        <x:v>SKU-032</x:v>
      </x:c>
      <x:c r="E18516" s="15" t="n">
        <x:v>2</x:v>
      </x:c>
      <x:c r="F18516" s="11" t="n">
        <x:v>198</x:v>
      </x:c>
      <x:c r="G18516" s="11" t="n">
        <x:v>44</x:v>
      </x:c>
      <x:c r="H18516" s="11" t="n">
        <x:f>E18516*F18516</x:f>
        <x:v>396</x:v>
      </x:c>
      <x:c r="I18516" s="11" t="n">
        <x:f>H18516*(1-'Summary'!$B$5)</x:f>
        <x:v>376.2</x:v>
      </x:c>
      <x:c r="J18516" s="11" t="n">
        <x:f>E18516*G18516</x:f>
        <x:v>88</x:v>
      </x:c>
      <x:c r="K18516" s="11" t="n">
        <x:f>I18516-J18516</x:f>
        <x:v>288.2</x:v>
      </x:c>
      <x:c r="L18516" s="14" t="n">
        <x:f>K18516/I18516</x:f>
        <x:v>0.7660818713450293</x:v>
      </x:c>
    </x:row>
    <x:row r="18517" ht="22" customHeight="1">
      <x:c r="A18517" s="2" t="str">
        <x:v>ORD-18513</x:v>
      </x:c>
      <x:c r="B18517" s="2" t="str">
        <x:v>North</x:v>
      </x:c>
      <x:c r="C18517" s="2" t="str">
        <x:v>Sep</x:v>
      </x:c>
      <x:c r="D18517" s="2" t="str">
        <x:v>SKU-033</x:v>
      </x:c>
      <x:c r="E18517" s="15" t="n">
        <x:v>9</x:v>
      </x:c>
      <x:c r="F18517" s="11" t="n">
        <x:v>211</x:v>
      </x:c>
      <x:c r="G18517" s="11" t="n">
        <x:v>55</x:v>
      </x:c>
      <x:c r="H18517" s="11" t="n">
        <x:f>E18517*F18517</x:f>
        <x:v>1899</x:v>
      </x:c>
      <x:c r="I18517" s="11" t="n">
        <x:f>H18517*(1-'Summary'!$B$5)</x:f>
        <x:v>1804.05</x:v>
      </x:c>
      <x:c r="J18517" s="11" t="n">
        <x:f>E18517*G18517</x:f>
        <x:v>495</x:v>
      </x:c>
      <x:c r="K18517" s="11" t="n">
        <x:f>I18517-J18517</x:f>
        <x:v>1309.05</x:v>
      </x:c>
      <x:c r="L18517" s="14" t="n">
        <x:f>K18517/I18517</x:f>
        <x:v>0.7256173609378898</x:v>
      </x:c>
    </x:row>
    <x:row r="18518" ht="22" customHeight="1">
      <x:c r="A18518" s="2" t="str">
        <x:v>ORD-18514</x:v>
      </x:c>
      <x:c r="B18518" s="2" t="str">
        <x:v>South</x:v>
      </x:c>
      <x:c r="C18518" s="2" t="str">
        <x:v>Sep</x:v>
      </x:c>
      <x:c r="D18518" s="2" t="str">
        <x:v>SKU-034</x:v>
      </x:c>
      <x:c r="E18518" s="15" t="n">
        <x:v>16</x:v>
      </x:c>
      <x:c r="F18518" s="11" t="n">
        <x:v>224</x:v>
      </x:c>
      <x:c r="G18518" s="11" t="n">
        <x:v>66</x:v>
      </x:c>
      <x:c r="H18518" s="11" t="n">
        <x:f>E18518*F18518</x:f>
        <x:v>3584</x:v>
      </x:c>
      <x:c r="I18518" s="11" t="n">
        <x:f>H18518*(1-'Summary'!$B$5)</x:f>
        <x:v>3404.7999999999997</x:v>
      </x:c>
      <x:c r="J18518" s="11" t="n">
        <x:f>E18518*G18518</x:f>
        <x:v>1056</x:v>
      </x:c>
      <x:c r="K18518" s="11" t="n">
        <x:f>I18518-J18518</x:f>
        <x:v>2348.7999999999997</x:v>
      </x:c>
      <x:c r="L18518" s="14" t="n">
        <x:f>K18518/I18518</x:f>
        <x:v>0.6898496240601504</x:v>
      </x:c>
    </x:row>
    <x:row r="18519" ht="22" customHeight="1">
      <x:c r="A18519" s="2" t="str">
        <x:v>ORD-18515</x:v>
      </x:c>
      <x:c r="B18519" s="2" t="str">
        <x:v>East</x:v>
      </x:c>
      <x:c r="C18519" s="2" t="str">
        <x:v>Sep</x:v>
      </x:c>
      <x:c r="D18519" s="2" t="str">
        <x:v>SKU-035</x:v>
      </x:c>
      <x:c r="E18519" s="15" t="n">
        <x:v>23</x:v>
      </x:c>
      <x:c r="F18519" s="11" t="n">
        <x:v>17</x:v>
      </x:c>
      <x:c r="G18519" s="11" t="n">
        <x:v>77</x:v>
      </x:c>
      <x:c r="H18519" s="11" t="n">
        <x:f>E18519*F18519</x:f>
        <x:v>391</x:v>
      </x:c>
      <x:c r="I18519" s="11" t="n">
        <x:f>H18519*(1-'Summary'!$B$5)</x:f>
        <x:v>371.45</x:v>
      </x:c>
      <x:c r="J18519" s="11" t="n">
        <x:f>E18519*G18519</x:f>
        <x:v>1771</x:v>
      </x:c>
      <x:c r="K18519" s="11" t="n">
        <x:f>I18519-J18519</x:f>
        <x:v>-1399.55</x:v>
      </x:c>
      <x:c r="L18519" s="14" t="n">
        <x:f>K18519/I18519</x:f>
        <x:v>-3.7678018575851393</x:v>
      </x:c>
    </x:row>
    <x:row r="18520" ht="22" customHeight="1">
      <x:c r="A18520" s="2" t="str">
        <x:v>ORD-18516</x:v>
      </x:c>
      <x:c r="B18520" s="2" t="str">
        <x:v>West</x:v>
      </x:c>
      <x:c r="C18520" s="2" t="str">
        <x:v>Sep</x:v>
      </x:c>
      <x:c r="D18520" s="2" t="str">
        <x:v>SKU-036</x:v>
      </x:c>
      <x:c r="E18520" s="15" t="n">
        <x:v>6</x:v>
      </x:c>
      <x:c r="F18520" s="11" t="n">
        <x:v>30</x:v>
      </x:c>
      <x:c r="G18520" s="11" t="n">
        <x:v>88</x:v>
      </x:c>
      <x:c r="H18520" s="11" t="n">
        <x:f>E18520*F18520</x:f>
        <x:v>180</x:v>
      </x:c>
      <x:c r="I18520" s="11" t="n">
        <x:f>H18520*(1-'Summary'!$B$5)</x:f>
        <x:v>171</x:v>
      </x:c>
      <x:c r="J18520" s="11" t="n">
        <x:f>E18520*G18520</x:f>
        <x:v>528</x:v>
      </x:c>
      <x:c r="K18520" s="11" t="n">
        <x:f>I18520-J18520</x:f>
        <x:v>-357</x:v>
      </x:c>
      <x:c r="L18520" s="14" t="n">
        <x:f>K18520/I18520</x:f>
        <x:v>-2.087719298245614</x:v>
      </x:c>
    </x:row>
    <x:row r="18521" ht="22" customHeight="1">
      <x:c r="A18521" s="2" t="str">
        <x:v>ORD-18517</x:v>
      </x:c>
      <x:c r="B18521" s="2" t="str">
        <x:v>North</x:v>
      </x:c>
      <x:c r="C18521" s="2" t="str">
        <x:v>Oct</x:v>
      </x:c>
      <x:c r="D18521" s="2" t="str">
        <x:v>SKU-037</x:v>
      </x:c>
      <x:c r="E18521" s="15" t="n">
        <x:v>13</x:v>
      </x:c>
      <x:c r="F18521" s="11" t="n">
        <x:v>43</x:v>
      </x:c>
      <x:c r="G18521" s="11" t="n">
        <x:v>99</x:v>
      </x:c>
      <x:c r="H18521" s="11" t="n">
        <x:f>E18521*F18521</x:f>
        <x:v>559</x:v>
      </x:c>
      <x:c r="I18521" s="11" t="n">
        <x:f>H18521*(1-'Summary'!$B$5)</x:f>
        <x:v>531.05</x:v>
      </x:c>
      <x:c r="J18521" s="11" t="n">
        <x:f>E18521*G18521</x:f>
        <x:v>1287</x:v>
      </x:c>
      <x:c r="K18521" s="11" t="n">
        <x:f>I18521-J18521</x:f>
        <x:v>-755.95</x:v>
      </x:c>
      <x:c r="L18521" s="14" t="n">
        <x:f>K18521/I18521</x:f>
        <x:v>-1.4235006119951041</x:v>
      </x:c>
    </x:row>
    <x:row r="18522" ht="22" customHeight="1">
      <x:c r="A18522" s="2" t="str">
        <x:v>ORD-18518</x:v>
      </x:c>
      <x:c r="B18522" s="2" t="str">
        <x:v>South</x:v>
      </x:c>
      <x:c r="C18522" s="2" t="str">
        <x:v>Oct</x:v>
      </x:c>
      <x:c r="D18522" s="2" t="str">
        <x:v>SKU-038</x:v>
      </x:c>
      <x:c r="E18522" s="15" t="n">
        <x:v>20</x:v>
      </x:c>
      <x:c r="F18522" s="11" t="n">
        <x:v>56</x:v>
      </x:c>
      <x:c r="G18522" s="11" t="n">
        <x:v>15</x:v>
      </x:c>
      <x:c r="H18522" s="11" t="n">
        <x:f>E18522*F18522</x:f>
        <x:v>1120</x:v>
      </x:c>
      <x:c r="I18522" s="11" t="n">
        <x:f>H18522*(1-'Summary'!$B$5)</x:f>
        <x:v>1064</x:v>
      </x:c>
      <x:c r="J18522" s="11" t="n">
        <x:f>E18522*G18522</x:f>
        <x:v>300</x:v>
      </x:c>
      <x:c r="K18522" s="11" t="n">
        <x:f>I18522-J18522</x:f>
        <x:v>764</x:v>
      </x:c>
      <x:c r="L18522" s="14" t="n">
        <x:f>K18522/I18522</x:f>
        <x:v>0.7180451127819549</x:v>
      </x:c>
    </x:row>
    <x:row r="18523" ht="22" customHeight="1">
      <x:c r="A18523" s="2" t="str">
        <x:v>ORD-18519</x:v>
      </x:c>
      <x:c r="B18523" s="2" t="str">
        <x:v>East</x:v>
      </x:c>
      <x:c r="C18523" s="2" t="str">
        <x:v>Oct</x:v>
      </x:c>
      <x:c r="D18523" s="2" t="str">
        <x:v>SKU-039</x:v>
      </x:c>
      <x:c r="E18523" s="15" t="n">
        <x:v>3</x:v>
      </x:c>
      <x:c r="F18523" s="11" t="n">
        <x:v>69</x:v>
      </x:c>
      <x:c r="G18523" s="11" t="n">
        <x:v>26</x:v>
      </x:c>
      <x:c r="H18523" s="11" t="n">
        <x:f>E18523*F18523</x:f>
        <x:v>207</x:v>
      </x:c>
      <x:c r="I18523" s="11" t="n">
        <x:f>H18523*(1-'Summary'!$B$5)</x:f>
        <x:v>196.64999999999998</x:v>
      </x:c>
      <x:c r="J18523" s="11" t="n">
        <x:f>E18523*G18523</x:f>
        <x:v>78</x:v>
      </x:c>
      <x:c r="K18523" s="11" t="n">
        <x:f>I18523-J18523</x:f>
        <x:v>118.64999999999998</x:v>
      </x:c>
      <x:c r="L18523" s="14" t="n">
        <x:f>K18523/I18523</x:f>
        <x:v>0.6033562166285278</x:v>
      </x:c>
    </x:row>
    <x:row r="18524" ht="22" customHeight="1">
      <x:c r="A18524" s="2" t="str">
        <x:v>ORD-18520</x:v>
      </x:c>
      <x:c r="B18524" s="2" t="str">
        <x:v>West</x:v>
      </x:c>
      <x:c r="C18524" s="2" t="str">
        <x:v>Oct</x:v>
      </x:c>
      <x:c r="D18524" s="2" t="str">
        <x:v>SKU-040</x:v>
      </x:c>
      <x:c r="E18524" s="15" t="n">
        <x:v>10</x:v>
      </x:c>
      <x:c r="F18524" s="11" t="n">
        <x:v>82</x:v>
      </x:c>
      <x:c r="G18524" s="11" t="n">
        <x:v>37</x:v>
      </x:c>
      <x:c r="H18524" s="11" t="n">
        <x:f>E18524*F18524</x:f>
        <x:v>820</x:v>
      </x:c>
      <x:c r="I18524" s="11" t="n">
        <x:f>H18524*(1-'Summary'!$B$5)</x:f>
        <x:v>779</x:v>
      </x:c>
      <x:c r="J18524" s="11" t="n">
        <x:f>E18524*G18524</x:f>
        <x:v>370</x:v>
      </x:c>
      <x:c r="K18524" s="11" t="n">
        <x:f>I18524-J18524</x:f>
        <x:v>409</x:v>
      </x:c>
      <x:c r="L18524" s="14" t="n">
        <x:f>K18524/I18524</x:f>
        <x:v>0.5250320924261874</x:v>
      </x:c>
    </x:row>
    <x:row r="18525" ht="22" customHeight="1">
      <x:c r="A18525" s="2" t="str">
        <x:v>ORD-18521</x:v>
      </x:c>
      <x:c r="B18525" s="2" t="str">
        <x:v>North</x:v>
      </x:c>
      <x:c r="C18525" s="2" t="str">
        <x:v>Nov</x:v>
      </x:c>
      <x:c r="D18525" s="2" t="str">
        <x:v>SKU-041</x:v>
      </x:c>
      <x:c r="E18525" s="15" t="n">
        <x:v>17</x:v>
      </x:c>
      <x:c r="F18525" s="11" t="n">
        <x:v>95</x:v>
      </x:c>
      <x:c r="G18525" s="11" t="n">
        <x:v>48</x:v>
      </x:c>
      <x:c r="H18525" s="11" t="n">
        <x:f>E18525*F18525</x:f>
        <x:v>1615</x:v>
      </x:c>
      <x:c r="I18525" s="11" t="n">
        <x:f>H18525*(1-'Summary'!$B$5)</x:f>
        <x:v>1534.25</x:v>
      </x:c>
      <x:c r="J18525" s="11" t="n">
        <x:f>E18525*G18525</x:f>
        <x:v>816</x:v>
      </x:c>
      <x:c r="K18525" s="11" t="n">
        <x:f>I18525-J18525</x:f>
        <x:v>718.25</x:v>
      </x:c>
      <x:c r="L18525" s="14" t="n">
        <x:f>K18525/I18525</x:f>
        <x:v>0.46814404432132967</x:v>
      </x:c>
    </x:row>
    <x:row r="18526" ht="22" customHeight="1">
      <x:c r="A18526" s="2" t="str">
        <x:v>ORD-18522</x:v>
      </x:c>
      <x:c r="B18526" s="2" t="str">
        <x:v>South</x:v>
      </x:c>
      <x:c r="C18526" s="2" t="str">
        <x:v>Nov</x:v>
      </x:c>
      <x:c r="D18526" s="2" t="str">
        <x:v>SKU-042</x:v>
      </x:c>
      <x:c r="E18526" s="15" t="n">
        <x:v>24</x:v>
      </x:c>
      <x:c r="F18526" s="11" t="n">
        <x:v>108</x:v>
      </x:c>
      <x:c r="G18526" s="11" t="n">
        <x:v>59</x:v>
      </x:c>
      <x:c r="H18526" s="11" t="n">
        <x:f>E18526*F18526</x:f>
        <x:v>2592</x:v>
      </x:c>
      <x:c r="I18526" s="11" t="n">
        <x:f>H18526*(1-'Summary'!$B$5)</x:f>
        <x:v>2462.4</x:v>
      </x:c>
      <x:c r="J18526" s="11" t="n">
        <x:f>E18526*G18526</x:f>
        <x:v>1416</x:v>
      </x:c>
      <x:c r="K18526" s="11" t="n">
        <x:f>I18526-J18526</x:f>
        <x:v>1046.4</x:v>
      </x:c>
      <x:c r="L18526" s="14" t="n">
        <x:f>K18526/I18526</x:f>
        <x:v>0.42495126705653025</x:v>
      </x:c>
    </x:row>
    <x:row r="18527" ht="22" customHeight="1">
      <x:c r="A18527" s="2" t="str">
        <x:v>ORD-18523</x:v>
      </x:c>
      <x:c r="B18527" s="2" t="str">
        <x:v>East</x:v>
      </x:c>
      <x:c r="C18527" s="2" t="str">
        <x:v>Nov</x:v>
      </x:c>
      <x:c r="D18527" s="2" t="str">
        <x:v>SKU-043</x:v>
      </x:c>
      <x:c r="E18527" s="15" t="n">
        <x:v>7</x:v>
      </x:c>
      <x:c r="F18527" s="11" t="n">
        <x:v>121</x:v>
      </x:c>
      <x:c r="G18527" s="11" t="n">
        <x:v>70</x:v>
      </x:c>
      <x:c r="H18527" s="11" t="n">
        <x:f>E18527*F18527</x:f>
        <x:v>847</x:v>
      </x:c>
      <x:c r="I18527" s="11" t="n">
        <x:f>H18527*(1-'Summary'!$B$5)</x:f>
        <x:v>804.65</x:v>
      </x:c>
      <x:c r="J18527" s="11" t="n">
        <x:f>E18527*G18527</x:f>
        <x:v>490</x:v>
      </x:c>
      <x:c r="K18527" s="11" t="n">
        <x:f>I18527-J18527</x:f>
        <x:v>314.65</x:v>
      </x:c>
      <x:c r="L18527" s="14" t="n">
        <x:f>K18527/I18527</x:f>
        <x:v>0.3910395824271422</x:v>
      </x:c>
    </x:row>
    <x:row r="18528" ht="22" customHeight="1">
      <x:c r="A18528" s="2" t="str">
        <x:v>ORD-18524</x:v>
      </x:c>
      <x:c r="B18528" s="2" t="str">
        <x:v>West</x:v>
      </x:c>
      <x:c r="C18528" s="2" t="str">
        <x:v>Nov</x:v>
      </x:c>
      <x:c r="D18528" s="2" t="str">
        <x:v>SKU-044</x:v>
      </x:c>
      <x:c r="E18528" s="15" t="n">
        <x:v>14</x:v>
      </x:c>
      <x:c r="F18528" s="11" t="n">
        <x:v>134</x:v>
      </x:c>
      <x:c r="G18528" s="11" t="n">
        <x:v>81</x:v>
      </x:c>
      <x:c r="H18528" s="11" t="n">
        <x:f>E18528*F18528</x:f>
        <x:v>1876</x:v>
      </x:c>
      <x:c r="I18528" s="11" t="n">
        <x:f>H18528*(1-'Summary'!$B$5)</x:f>
        <x:v>1782.1999999999998</x:v>
      </x:c>
      <x:c r="J18528" s="11" t="n">
        <x:f>E18528*G18528</x:f>
        <x:v>1134</x:v>
      </x:c>
      <x:c r="K18528" s="11" t="n">
        <x:f>I18528-J18528</x:f>
        <x:v>648.1999999999998</x:v>
      </x:c>
      <x:c r="L18528" s="14" t="n">
        <x:f>K18528/I18528</x:f>
        <x:v>0.3637077769049489</x:v>
      </x:c>
    </x:row>
    <x:row r="18529" ht="22" customHeight="1">
      <x:c r="A18529" s="2" t="str">
        <x:v>ORD-18525</x:v>
      </x:c>
      <x:c r="B18529" s="2" t="str">
        <x:v>North</x:v>
      </x:c>
      <x:c r="C18529" s="2" t="str">
        <x:v>Dec</x:v>
      </x:c>
      <x:c r="D18529" s="2" t="str">
        <x:v>SKU-045</x:v>
      </x:c>
      <x:c r="E18529" s="15" t="n">
        <x:v>21</x:v>
      </x:c>
      <x:c r="F18529" s="11" t="n">
        <x:v>147</x:v>
      </x:c>
      <x:c r="G18529" s="11" t="n">
        <x:v>92</x:v>
      </x:c>
      <x:c r="H18529" s="11" t="n">
        <x:f>E18529*F18529</x:f>
        <x:v>3087</x:v>
      </x:c>
      <x:c r="I18529" s="11" t="n">
        <x:f>H18529*(1-'Summary'!$B$5)</x:f>
        <x:v>2932.6499999999996</x:v>
      </x:c>
      <x:c r="J18529" s="11" t="n">
        <x:f>E18529*G18529</x:f>
        <x:v>1932</x:v>
      </x:c>
      <x:c r="K18529" s="11" t="n">
        <x:f>I18529-J18529</x:f>
        <x:v>1000.6499999999996</x:v>
      </x:c>
      <x:c r="L18529" s="14" t="n">
        <x:f>K18529/I18529</x:f>
        <x:v>0.34121016827783734</x:v>
      </x:c>
    </x:row>
    <x:row r="18530" ht="22" customHeight="1">
      <x:c r="A18530" s="2" t="str">
        <x:v>ORD-18526</x:v>
      </x:c>
      <x:c r="B18530" s="2" t="str">
        <x:v>South</x:v>
      </x:c>
      <x:c r="C18530" s="2" t="str">
        <x:v>Dec</x:v>
      </x:c>
      <x:c r="D18530" s="2" t="str">
        <x:v>SKU-046</x:v>
      </x:c>
      <x:c r="E18530" s="15" t="n">
        <x:v>4</x:v>
      </x:c>
      <x:c r="F18530" s="11" t="n">
        <x:v>160</x:v>
      </x:c>
      <x:c r="G18530" s="11" t="n">
        <x:v>8</x:v>
      </x:c>
      <x:c r="H18530" s="11" t="n">
        <x:f>E18530*F18530</x:f>
        <x:v>640</x:v>
      </x:c>
      <x:c r="I18530" s="11" t="n">
        <x:f>H18530*(1-'Summary'!$B$5)</x:f>
        <x:v>608</x:v>
      </x:c>
      <x:c r="J18530" s="11" t="n">
        <x:f>E18530*G18530</x:f>
        <x:v>32</x:v>
      </x:c>
      <x:c r="K18530" s="11" t="n">
        <x:f>I18530-J18530</x:f>
        <x:v>576</x:v>
      </x:c>
      <x:c r="L18530" s="14" t="n">
        <x:f>K18530/I18530</x:f>
        <x:v>0.9473684210526315</x:v>
      </x:c>
    </x:row>
    <x:row r="18531" ht="22" customHeight="1">
      <x:c r="A18531" s="2" t="str">
        <x:v>ORD-18527</x:v>
      </x:c>
      <x:c r="B18531" s="2" t="str">
        <x:v>East</x:v>
      </x:c>
      <x:c r="C18531" s="2" t="str">
        <x:v>Dec</x:v>
      </x:c>
      <x:c r="D18531" s="2" t="str">
        <x:v>SKU-047</x:v>
      </x:c>
      <x:c r="E18531" s="15" t="n">
        <x:v>11</x:v>
      </x:c>
      <x:c r="F18531" s="11" t="n">
        <x:v>173</x:v>
      </x:c>
      <x:c r="G18531" s="11" t="n">
        <x:v>19</x:v>
      </x:c>
      <x:c r="H18531" s="11" t="n">
        <x:f>E18531*F18531</x:f>
        <x:v>1903</x:v>
      </x:c>
      <x:c r="I18531" s="11" t="n">
        <x:f>H18531*(1-'Summary'!$B$5)</x:f>
        <x:v>1807.85</x:v>
      </x:c>
      <x:c r="J18531" s="11" t="n">
        <x:f>E18531*G18531</x:f>
        <x:v>209</x:v>
      </x:c>
      <x:c r="K18531" s="11" t="n">
        <x:f>I18531-J18531</x:f>
        <x:v>1598.85</x:v>
      </x:c>
      <x:c r="L18531" s="14" t="n">
        <x:f>K18531/I18531</x:f>
        <x:v>0.884393063583815</x:v>
      </x:c>
    </x:row>
    <x:row r="18532" ht="22" customHeight="1">
      <x:c r="A18532" s="2" t="str">
        <x:v>ORD-18528</x:v>
      </x:c>
      <x:c r="B18532" s="2" t="str">
        <x:v>West</x:v>
      </x:c>
      <x:c r="C18532" s="2" t="str">
        <x:v>Dec</x:v>
      </x:c>
      <x:c r="D18532" s="2" t="str">
        <x:v>SKU-048</x:v>
      </x:c>
      <x:c r="E18532" s="15" t="n">
        <x:v>18</x:v>
      </x:c>
      <x:c r="F18532" s="11" t="n">
        <x:v>186</x:v>
      </x:c>
      <x:c r="G18532" s="11" t="n">
        <x:v>30</x:v>
      </x:c>
      <x:c r="H18532" s="11" t="n">
        <x:f>E18532*F18532</x:f>
        <x:v>3348</x:v>
      </x:c>
      <x:c r="I18532" s="11" t="n">
        <x:f>H18532*(1-'Summary'!$B$5)</x:f>
        <x:v>3180.6</x:v>
      </x:c>
      <x:c r="J18532" s="11" t="n">
        <x:f>E18532*G18532</x:f>
        <x:v>540</x:v>
      </x:c>
      <x:c r="K18532" s="11" t="n">
        <x:f>I18532-J18532</x:f>
        <x:v>2640.6</x:v>
      </x:c>
      <x:c r="L18532" s="14" t="n">
        <x:f>K18532/I18532</x:f>
        <x:v>0.830220713073005</x:v>
      </x:c>
    </x:row>
    <x:row r="18533" ht="22" customHeight="1">
      <x:c r="A18533" s="2" t="str">
        <x:v>ORD-18529</x:v>
      </x:c>
      <x:c r="B18533" s="2" t="str">
        <x:v>North</x:v>
      </x:c>
      <x:c r="C18533" s="2" t="str">
        <x:v>Jan</x:v>
      </x:c>
      <x:c r="D18533" s="2" t="str">
        <x:v>SKU-049</x:v>
      </x:c>
      <x:c r="E18533" s="15" t="n">
        <x:v>1</x:v>
      </x:c>
      <x:c r="F18533" s="11" t="n">
        <x:v>199</x:v>
      </x:c>
      <x:c r="G18533" s="11" t="n">
        <x:v>41</x:v>
      </x:c>
      <x:c r="H18533" s="11" t="n">
        <x:f>E18533*F18533</x:f>
        <x:v>199</x:v>
      </x:c>
      <x:c r="I18533" s="11" t="n">
        <x:f>H18533*(1-'Summary'!$B$5)</x:f>
        <x:v>189.04999999999998</x:v>
      </x:c>
      <x:c r="J18533" s="11" t="n">
        <x:f>E18533*G18533</x:f>
        <x:v>41</x:v>
      </x:c>
      <x:c r="K18533" s="11" t="n">
        <x:f>I18533-J18533</x:f>
        <x:v>148.04999999999998</x:v>
      </x:c>
      <x:c r="L18533" s="14" t="n">
        <x:f>K18533/I18533</x:f>
        <x:v>0.783126157101296</x:v>
      </x:c>
    </x:row>
    <x:row r="18534" ht="22" customHeight="1">
      <x:c r="A18534" s="2" t="str">
        <x:v>ORD-18530</x:v>
      </x:c>
      <x:c r="B18534" s="2" t="str">
        <x:v>South</x:v>
      </x:c>
      <x:c r="C18534" s="2" t="str">
        <x:v>Jan</x:v>
      </x:c>
      <x:c r="D18534" s="2" t="str">
        <x:v>SKU-050</x:v>
      </x:c>
      <x:c r="E18534" s="15" t="n">
        <x:v>8</x:v>
      </x:c>
      <x:c r="F18534" s="11" t="n">
        <x:v>212</x:v>
      </x:c>
      <x:c r="G18534" s="11" t="n">
        <x:v>52</x:v>
      </x:c>
      <x:c r="H18534" s="11" t="n">
        <x:f>E18534*F18534</x:f>
        <x:v>1696</x:v>
      </x:c>
      <x:c r="I18534" s="11" t="n">
        <x:f>H18534*(1-'Summary'!$B$5)</x:f>
        <x:v>1611.1999999999998</x:v>
      </x:c>
      <x:c r="J18534" s="11" t="n">
        <x:f>E18534*G18534</x:f>
        <x:v>416</x:v>
      </x:c>
      <x:c r="K18534" s="11" t="n">
        <x:f>I18534-J18534</x:f>
        <x:v>1195.1999999999998</x:v>
      </x:c>
      <x:c r="L18534" s="14" t="n">
        <x:f>K18534/I18534</x:f>
        <x:v>0.7418073485600795</x:v>
      </x:c>
    </x:row>
    <x:row r="18535" ht="22" customHeight="1">
      <x:c r="A18535" s="2" t="str">
        <x:v>ORD-18531</x:v>
      </x:c>
      <x:c r="B18535" s="2" t="str">
        <x:v>East</x:v>
      </x:c>
      <x:c r="C18535" s="2" t="str">
        <x:v>Jan</x:v>
      </x:c>
      <x:c r="D18535" s="2" t="str">
        <x:v>SKU-051</x:v>
      </x:c>
      <x:c r="E18535" s="15" t="n">
        <x:v>15</x:v>
      </x:c>
      <x:c r="F18535" s="11" t="n">
        <x:v>225</x:v>
      </x:c>
      <x:c r="G18535" s="11" t="n">
        <x:v>63</x:v>
      </x:c>
      <x:c r="H18535" s="11" t="n">
        <x:f>E18535*F18535</x:f>
        <x:v>3375</x:v>
      </x:c>
      <x:c r="I18535" s="11" t="n">
        <x:f>H18535*(1-'Summary'!$B$5)</x:f>
        <x:v>3206.25</x:v>
      </x:c>
      <x:c r="J18535" s="11" t="n">
        <x:f>E18535*G18535</x:f>
        <x:v>945</x:v>
      </x:c>
      <x:c r="K18535" s="11" t="n">
        <x:f>I18535-J18535</x:f>
        <x:v>2261.25</x:v>
      </x:c>
      <x:c r="L18535" s="14" t="n">
        <x:f>K18535/I18535</x:f>
        <x:v>0.7052631578947368</x:v>
      </x:c>
    </x:row>
    <x:row r="18536" ht="22" customHeight="1">
      <x:c r="A18536" s="2" t="str">
        <x:v>ORD-18532</x:v>
      </x:c>
      <x:c r="B18536" s="2" t="str">
        <x:v>West</x:v>
      </x:c>
      <x:c r="C18536" s="2" t="str">
        <x:v>Jan</x:v>
      </x:c>
      <x:c r="D18536" s="2" t="str">
        <x:v>SKU-052</x:v>
      </x:c>
      <x:c r="E18536" s="15" t="n">
        <x:v>22</x:v>
      </x:c>
      <x:c r="F18536" s="11" t="n">
        <x:v>18</x:v>
      </x:c>
      <x:c r="G18536" s="11" t="n">
        <x:v>74</x:v>
      </x:c>
      <x:c r="H18536" s="11" t="n">
        <x:f>E18536*F18536</x:f>
        <x:v>396</x:v>
      </x:c>
      <x:c r="I18536" s="11" t="n">
        <x:f>H18536*(1-'Summary'!$B$5)</x:f>
        <x:v>376.2</x:v>
      </x:c>
      <x:c r="J18536" s="11" t="n">
        <x:f>E18536*G18536</x:f>
        <x:v>1628</x:v>
      </x:c>
      <x:c r="K18536" s="11" t="n">
        <x:f>I18536-J18536</x:f>
        <x:v>-1251.8</x:v>
      </x:c>
      <x:c r="L18536" s="14" t="n">
        <x:f>K18536/I18536</x:f>
        <x:v>-3.327485380116959</x:v>
      </x:c>
    </x:row>
    <x:row r="18537" ht="22" customHeight="1">
      <x:c r="A18537" s="2" t="str">
        <x:v>ORD-18533</x:v>
      </x:c>
      <x:c r="B18537" s="2" t="str">
        <x:v>North</x:v>
      </x:c>
      <x:c r="C18537" s="2" t="str">
        <x:v>Feb</x:v>
      </x:c>
      <x:c r="D18537" s="2" t="str">
        <x:v>SKU-053</x:v>
      </x:c>
      <x:c r="E18537" s="15" t="n">
        <x:v>5</x:v>
      </x:c>
      <x:c r="F18537" s="11" t="n">
        <x:v>31</x:v>
      </x:c>
      <x:c r="G18537" s="11" t="n">
        <x:v>85</x:v>
      </x:c>
      <x:c r="H18537" s="11" t="n">
        <x:f>E18537*F18537</x:f>
        <x:v>155</x:v>
      </x:c>
      <x:c r="I18537" s="11" t="n">
        <x:f>H18537*(1-'Summary'!$B$5)</x:f>
        <x:v>147.25</x:v>
      </x:c>
      <x:c r="J18537" s="11" t="n">
        <x:f>E18537*G18537</x:f>
        <x:v>425</x:v>
      </x:c>
      <x:c r="K18537" s="11" t="n">
        <x:f>I18537-J18537</x:f>
        <x:v>-277.75</x:v>
      </x:c>
      <x:c r="L18537" s="14" t="n">
        <x:f>K18537/I18537</x:f>
        <x:v>-1.8862478777589133</x:v>
      </x:c>
    </x:row>
    <x:row r="18538" ht="22" customHeight="1">
      <x:c r="A18538" s="2" t="str">
        <x:v>ORD-18534</x:v>
      </x:c>
      <x:c r="B18538" s="2" t="str">
        <x:v>South</x:v>
      </x:c>
      <x:c r="C18538" s="2" t="str">
        <x:v>Feb</x:v>
      </x:c>
      <x:c r="D18538" s="2" t="str">
        <x:v>SKU-054</x:v>
      </x:c>
      <x:c r="E18538" s="15" t="n">
        <x:v>12</x:v>
      </x:c>
      <x:c r="F18538" s="11" t="n">
        <x:v>44</x:v>
      </x:c>
      <x:c r="G18538" s="11" t="n">
        <x:v>96</x:v>
      </x:c>
      <x:c r="H18538" s="11" t="n">
        <x:f>E18538*F18538</x:f>
        <x:v>528</x:v>
      </x:c>
      <x:c r="I18538" s="11" t="n">
        <x:f>H18538*(1-'Summary'!$B$5)</x:f>
        <x:v>501.59999999999997</x:v>
      </x:c>
      <x:c r="J18538" s="11" t="n">
        <x:f>E18538*G18538</x:f>
        <x:v>1152</x:v>
      </x:c>
      <x:c r="K18538" s="11" t="n">
        <x:f>I18538-J18538</x:f>
        <x:v>-650.4000000000001</x:v>
      </x:c>
      <x:c r="L18538" s="14" t="n">
        <x:f>K18538/I18538</x:f>
        <x:v>-1.2966507177033495</x:v>
      </x:c>
    </x:row>
    <x:row r="18539" ht="22" customHeight="1">
      <x:c r="A18539" s="2" t="str">
        <x:v>ORD-18535</x:v>
      </x:c>
      <x:c r="B18539" s="2" t="str">
        <x:v>East</x:v>
      </x:c>
      <x:c r="C18539" s="2" t="str">
        <x:v>Feb</x:v>
      </x:c>
      <x:c r="D18539" s="2" t="str">
        <x:v>SKU-055</x:v>
      </x:c>
      <x:c r="E18539" s="15" t="n">
        <x:v>19</x:v>
      </x:c>
      <x:c r="F18539" s="11" t="n">
        <x:v>57</x:v>
      </x:c>
      <x:c r="G18539" s="11" t="n">
        <x:v>12</x:v>
      </x:c>
      <x:c r="H18539" s="11" t="n">
        <x:f>E18539*F18539</x:f>
        <x:v>1083</x:v>
      </x:c>
      <x:c r="I18539" s="11" t="n">
        <x:f>H18539*(1-'Summary'!$B$5)</x:f>
        <x:v>1028.85</x:v>
      </x:c>
      <x:c r="J18539" s="11" t="n">
        <x:f>E18539*G18539</x:f>
        <x:v>228</x:v>
      </x:c>
      <x:c r="K18539" s="11" t="n">
        <x:f>I18539-J18539</x:f>
        <x:v>800.8499999999999</x:v>
      </x:c>
      <x:c r="L18539" s="14" t="n">
        <x:f>K18539/I18539</x:f>
        <x:v>0.778393351800554</x:v>
      </x:c>
    </x:row>
    <x:row r="18540" ht="22" customHeight="1">
      <x:c r="A18540" s="2" t="str">
        <x:v>ORD-18536</x:v>
      </x:c>
      <x:c r="B18540" s="2" t="str">
        <x:v>West</x:v>
      </x:c>
      <x:c r="C18540" s="2" t="str">
        <x:v>Feb</x:v>
      </x:c>
      <x:c r="D18540" s="2" t="str">
        <x:v>SKU-056</x:v>
      </x:c>
      <x:c r="E18540" s="15" t="n">
        <x:v>2</x:v>
      </x:c>
      <x:c r="F18540" s="11" t="n">
        <x:v>70</x:v>
      </x:c>
      <x:c r="G18540" s="11" t="n">
        <x:v>23</x:v>
      </x:c>
      <x:c r="H18540" s="11" t="n">
        <x:f>E18540*F18540</x:f>
        <x:v>140</x:v>
      </x:c>
      <x:c r="I18540" s="11" t="n">
        <x:f>H18540*(1-'Summary'!$B$5)</x:f>
        <x:v>133</x:v>
      </x:c>
      <x:c r="J18540" s="11" t="n">
        <x:f>E18540*G18540</x:f>
        <x:v>46</x:v>
      </x:c>
      <x:c r="K18540" s="11" t="n">
        <x:f>I18540-J18540</x:f>
        <x:v>87</x:v>
      </x:c>
      <x:c r="L18540" s="14" t="n">
        <x:f>K18540/I18540</x:f>
        <x:v>0.6541353383458647</x:v>
      </x:c>
    </x:row>
    <x:row r="18541" ht="22" customHeight="1">
      <x:c r="A18541" s="2" t="str">
        <x:v>ORD-18537</x:v>
      </x:c>
      <x:c r="B18541" s="2" t="str">
        <x:v>North</x:v>
      </x:c>
      <x:c r="C18541" s="2" t="str">
        <x:v>Mar</x:v>
      </x:c>
      <x:c r="D18541" s="2" t="str">
        <x:v>SKU-057</x:v>
      </x:c>
      <x:c r="E18541" s="15" t="n">
        <x:v>9</x:v>
      </x:c>
      <x:c r="F18541" s="11" t="n">
        <x:v>83</x:v>
      </x:c>
      <x:c r="G18541" s="11" t="n">
        <x:v>34</x:v>
      </x:c>
      <x:c r="H18541" s="11" t="n">
        <x:f>E18541*F18541</x:f>
        <x:v>747</x:v>
      </x:c>
      <x:c r="I18541" s="11" t="n">
        <x:f>H18541*(1-'Summary'!$B$5)</x:f>
        <x:v>709.65</x:v>
      </x:c>
      <x:c r="J18541" s="11" t="n">
        <x:f>E18541*G18541</x:f>
        <x:v>306</x:v>
      </x:c>
      <x:c r="K18541" s="11" t="n">
        <x:f>I18541-J18541</x:f>
        <x:v>403.65</x:v>
      </x:c>
      <x:c r="L18541" s="14" t="n">
        <x:f>K18541/I18541</x:f>
        <x:v>0.5688015218769816</x:v>
      </x:c>
    </x:row>
    <x:row r="18542" ht="22" customHeight="1">
      <x:c r="A18542" s="2" t="str">
        <x:v>ORD-18538</x:v>
      </x:c>
      <x:c r="B18542" s="2" t="str">
        <x:v>South</x:v>
      </x:c>
      <x:c r="C18542" s="2" t="str">
        <x:v>Mar</x:v>
      </x:c>
      <x:c r="D18542" s="2" t="str">
        <x:v>SKU-058</x:v>
      </x:c>
      <x:c r="E18542" s="15" t="n">
        <x:v>16</x:v>
      </x:c>
      <x:c r="F18542" s="11" t="n">
        <x:v>96</x:v>
      </x:c>
      <x:c r="G18542" s="11" t="n">
        <x:v>45</x:v>
      </x:c>
      <x:c r="H18542" s="11" t="n">
        <x:f>E18542*F18542</x:f>
        <x:v>1536</x:v>
      </x:c>
      <x:c r="I18542" s="11" t="n">
        <x:f>H18542*(1-'Summary'!$B$5)</x:f>
        <x:v>1459.1999999999998</x:v>
      </x:c>
      <x:c r="J18542" s="11" t="n">
        <x:f>E18542*G18542</x:f>
        <x:v>720</x:v>
      </x:c>
      <x:c r="K18542" s="11" t="n">
        <x:f>I18542-J18542</x:f>
        <x:v>739.1999999999998</x:v>
      </x:c>
      <x:c r="L18542" s="14" t="n">
        <x:f>K18542/I18542</x:f>
        <x:v>0.506578947368421</x:v>
      </x:c>
    </x:row>
    <x:row r="18543" ht="22" customHeight="1">
      <x:c r="A18543" s="2" t="str">
        <x:v>ORD-18539</x:v>
      </x:c>
      <x:c r="B18543" s="2" t="str">
        <x:v>East</x:v>
      </x:c>
      <x:c r="C18543" s="2" t="str">
        <x:v>Mar</x:v>
      </x:c>
      <x:c r="D18543" s="2" t="str">
        <x:v>SKU-059</x:v>
      </x:c>
      <x:c r="E18543" s="15" t="n">
        <x:v>23</x:v>
      </x:c>
      <x:c r="F18543" s="11" t="n">
        <x:v>109</x:v>
      </x:c>
      <x:c r="G18543" s="11" t="n">
        <x:v>56</x:v>
      </x:c>
      <x:c r="H18543" s="11" t="n">
        <x:f>E18543*F18543</x:f>
        <x:v>2507</x:v>
      </x:c>
      <x:c r="I18543" s="11" t="n">
        <x:f>H18543*(1-'Summary'!$B$5)</x:f>
        <x:v>2381.65</x:v>
      </x:c>
      <x:c r="J18543" s="11" t="n">
        <x:f>E18543*G18543</x:f>
        <x:v>1288</x:v>
      </x:c>
      <x:c r="K18543" s="11" t="n">
        <x:f>I18543-J18543</x:f>
        <x:v>1093.65</x:v>
      </x:c>
      <x:c r="L18543" s="14" t="n">
        <x:f>K18543/I18543</x:f>
        <x:v>0.45919845485272814</x:v>
      </x:c>
    </x:row>
    <x:row r="18544" ht="22" customHeight="1">
      <x:c r="A18544" s="2" t="str">
        <x:v>ORD-18540</x:v>
      </x:c>
      <x:c r="B18544" s="2" t="str">
        <x:v>West</x:v>
      </x:c>
      <x:c r="C18544" s="2" t="str">
        <x:v>Mar</x:v>
      </x:c>
      <x:c r="D18544" s="2" t="str">
        <x:v>SKU-060</x:v>
      </x:c>
      <x:c r="E18544" s="15" t="n">
        <x:v>6</x:v>
      </x:c>
      <x:c r="F18544" s="11" t="n">
        <x:v>122</x:v>
      </x:c>
      <x:c r="G18544" s="11" t="n">
        <x:v>67</x:v>
      </x:c>
      <x:c r="H18544" s="11" t="n">
        <x:f>E18544*F18544</x:f>
        <x:v>732</x:v>
      </x:c>
      <x:c r="I18544" s="11" t="n">
        <x:f>H18544*(1-'Summary'!$B$5)</x:f>
        <x:v>695.4</x:v>
      </x:c>
      <x:c r="J18544" s="11" t="n">
        <x:f>E18544*G18544</x:f>
        <x:v>402</x:v>
      </x:c>
      <x:c r="K18544" s="11" t="n">
        <x:f>I18544-J18544</x:f>
        <x:v>293.4</x:v>
      </x:c>
      <x:c r="L18544" s="14" t="n">
        <x:f>K18544/I18544</x:f>
        <x:v>0.42191544434857636</x:v>
      </x:c>
    </x:row>
    <x:row r="18545" ht="22" customHeight="1">
      <x:c r="A18545" s="2" t="str">
        <x:v>ORD-18541</x:v>
      </x:c>
      <x:c r="B18545" s="2" t="str">
        <x:v>North</x:v>
      </x:c>
      <x:c r="C18545" s="2" t="str">
        <x:v>Apr</x:v>
      </x:c>
      <x:c r="D18545" s="2" t="str">
        <x:v>SKU-061</x:v>
      </x:c>
      <x:c r="E18545" s="15" t="n">
        <x:v>13</x:v>
      </x:c>
      <x:c r="F18545" s="11" t="n">
        <x:v>135</x:v>
      </x:c>
      <x:c r="G18545" s="11" t="n">
        <x:v>78</x:v>
      </x:c>
      <x:c r="H18545" s="11" t="n">
        <x:f>E18545*F18545</x:f>
        <x:v>1755</x:v>
      </x:c>
      <x:c r="I18545" s="11" t="n">
        <x:f>H18545*(1-'Summary'!$B$5)</x:f>
        <x:v>1667.25</x:v>
      </x:c>
      <x:c r="J18545" s="11" t="n">
        <x:f>E18545*G18545</x:f>
        <x:v>1014</x:v>
      </x:c>
      <x:c r="K18545" s="11" t="n">
        <x:f>I18545-J18545</x:f>
        <x:v>653.25</x:v>
      </x:c>
      <x:c r="L18545" s="14" t="n">
        <x:f>K18545/I18545</x:f>
        <x:v>0.391812865497076</x:v>
      </x:c>
    </x:row>
    <x:row r="18546" ht="22" customHeight="1">
      <x:c r="A18546" s="2" t="str">
        <x:v>ORD-18542</x:v>
      </x:c>
      <x:c r="B18546" s="2" t="str">
        <x:v>South</x:v>
      </x:c>
      <x:c r="C18546" s="2" t="str">
        <x:v>Apr</x:v>
      </x:c>
      <x:c r="D18546" s="2" t="str">
        <x:v>SKU-062</x:v>
      </x:c>
      <x:c r="E18546" s="15" t="n">
        <x:v>20</x:v>
      </x:c>
      <x:c r="F18546" s="11" t="n">
        <x:v>148</x:v>
      </x:c>
      <x:c r="G18546" s="11" t="n">
        <x:v>89</x:v>
      </x:c>
      <x:c r="H18546" s="11" t="n">
        <x:f>E18546*F18546</x:f>
        <x:v>2960</x:v>
      </x:c>
      <x:c r="I18546" s="11" t="n">
        <x:f>H18546*(1-'Summary'!$B$5)</x:f>
        <x:v>2812</x:v>
      </x:c>
      <x:c r="J18546" s="11" t="n">
        <x:f>E18546*G18546</x:f>
        <x:v>1780</x:v>
      </x:c>
      <x:c r="K18546" s="11" t="n">
        <x:f>I18546-J18546</x:f>
        <x:v>1032</x:v>
      </x:c>
      <x:c r="L18546" s="14" t="n">
        <x:f>K18546/I18546</x:f>
        <x:v>0.3669985775248933</x:v>
      </x:c>
    </x:row>
    <x:row r="18547" ht="22" customHeight="1">
      <x:c r="A18547" s="2" t="str">
        <x:v>ORD-18543</x:v>
      </x:c>
      <x:c r="B18547" s="2" t="str">
        <x:v>East</x:v>
      </x:c>
      <x:c r="C18547" s="2" t="str">
        <x:v>Apr</x:v>
      </x:c>
      <x:c r="D18547" s="2" t="str">
        <x:v>SKU-063</x:v>
      </x:c>
      <x:c r="E18547" s="15" t="n">
        <x:v>3</x:v>
      </x:c>
      <x:c r="F18547" s="11" t="n">
        <x:v>161</x:v>
      </x:c>
      <x:c r="G18547" s="11" t="n">
        <x:v>100</x:v>
      </x:c>
      <x:c r="H18547" s="11" t="n">
        <x:f>E18547*F18547</x:f>
        <x:v>483</x:v>
      </x:c>
      <x:c r="I18547" s="11" t="n">
        <x:f>H18547*(1-'Summary'!$B$5)</x:f>
        <x:v>458.84999999999997</x:v>
      </x:c>
      <x:c r="J18547" s="11" t="n">
        <x:f>E18547*G18547</x:f>
        <x:v>300</x:v>
      </x:c>
      <x:c r="K18547" s="11" t="n">
        <x:f>I18547-J18547</x:f>
        <x:v>158.84999999999997</x:v>
      </x:c>
      <x:c r="L18547" s="14" t="n">
        <x:f>K18547/I18547</x:f>
        <x:v>0.3461915658711997</x:v>
      </x:c>
    </x:row>
    <x:row r="18548" ht="22" customHeight="1">
      <x:c r="A18548" s="2" t="str">
        <x:v>ORD-18544</x:v>
      </x:c>
      <x:c r="B18548" s="2" t="str">
        <x:v>West</x:v>
      </x:c>
      <x:c r="C18548" s="2" t="str">
        <x:v>Apr</x:v>
      </x:c>
      <x:c r="D18548" s="2" t="str">
        <x:v>SKU-064</x:v>
      </x:c>
      <x:c r="E18548" s="15" t="n">
        <x:v>10</x:v>
      </x:c>
      <x:c r="F18548" s="11" t="n">
        <x:v>174</x:v>
      </x:c>
      <x:c r="G18548" s="11" t="n">
        <x:v>16</x:v>
      </x:c>
      <x:c r="H18548" s="11" t="n">
        <x:f>E18548*F18548</x:f>
        <x:v>1740</x:v>
      </x:c>
      <x:c r="I18548" s="11" t="n">
        <x:f>H18548*(1-'Summary'!$B$5)</x:f>
        <x:v>1653</x:v>
      </x:c>
      <x:c r="J18548" s="11" t="n">
        <x:f>E18548*G18548</x:f>
        <x:v>160</x:v>
      </x:c>
      <x:c r="K18548" s="11" t="n">
        <x:f>I18548-J18548</x:f>
        <x:v>1493</x:v>
      </x:c>
      <x:c r="L18548" s="14" t="n">
        <x:f>K18548/I18548</x:f>
        <x:v>0.9032062915910466</x:v>
      </x:c>
    </x:row>
    <x:row r="18549" ht="22" customHeight="1">
      <x:c r="A18549" s="2" t="str">
        <x:v>ORD-18545</x:v>
      </x:c>
      <x:c r="B18549" s="2" t="str">
        <x:v>North</x:v>
      </x:c>
      <x:c r="C18549" s="2" t="str">
        <x:v>May</x:v>
      </x:c>
      <x:c r="D18549" s="2" t="str">
        <x:v>SKU-065</x:v>
      </x:c>
      <x:c r="E18549" s="15" t="n">
        <x:v>17</x:v>
      </x:c>
      <x:c r="F18549" s="11" t="n">
        <x:v>187</x:v>
      </x:c>
      <x:c r="G18549" s="11" t="n">
        <x:v>27</x:v>
      </x:c>
      <x:c r="H18549" s="11" t="n">
        <x:f>E18549*F18549</x:f>
        <x:v>3179</x:v>
      </x:c>
      <x:c r="I18549" s="11" t="n">
        <x:f>H18549*(1-'Summary'!$B$5)</x:f>
        <x:v>3020.0499999999997</x:v>
      </x:c>
      <x:c r="J18549" s="11" t="n">
        <x:f>E18549*G18549</x:f>
        <x:v>459</x:v>
      </x:c>
      <x:c r="K18549" s="11" t="n">
        <x:f>I18549-J18549</x:f>
        <x:v>2561.0499999999997</x:v>
      </x:c>
      <x:c r="L18549" s="14" t="n">
        <x:f>K18549/I18549</x:f>
        <x:v>0.8480157613284548</x:v>
      </x:c>
    </x:row>
    <x:row r="18550" ht="22" customHeight="1">
      <x:c r="A18550" s="2" t="str">
        <x:v>ORD-18546</x:v>
      </x:c>
      <x:c r="B18550" s="2" t="str">
        <x:v>South</x:v>
      </x:c>
      <x:c r="C18550" s="2" t="str">
        <x:v>May</x:v>
      </x:c>
      <x:c r="D18550" s="2" t="str">
        <x:v>SKU-066</x:v>
      </x:c>
      <x:c r="E18550" s="15" t="n">
        <x:v>24</x:v>
      </x:c>
      <x:c r="F18550" s="11" t="n">
        <x:v>200</x:v>
      </x:c>
      <x:c r="G18550" s="11" t="n">
        <x:v>38</x:v>
      </x:c>
      <x:c r="H18550" s="11" t="n">
        <x:f>E18550*F18550</x:f>
        <x:v>4800</x:v>
      </x:c>
      <x:c r="I18550" s="11" t="n">
        <x:f>H18550*(1-'Summary'!$B$5)</x:f>
        <x:v>4560</x:v>
      </x:c>
      <x:c r="J18550" s="11" t="n">
        <x:f>E18550*G18550</x:f>
        <x:v>912</x:v>
      </x:c>
      <x:c r="K18550" s="11" t="n">
        <x:f>I18550-J18550</x:f>
        <x:v>3648</x:v>
      </x:c>
      <x:c r="L18550" s="14" t="n">
        <x:f>K18550/I18550</x:f>
        <x:v>0.8</x:v>
      </x:c>
    </x:row>
    <x:row r="18551" ht="22" customHeight="1">
      <x:c r="A18551" s="2" t="str">
        <x:v>ORD-18547</x:v>
      </x:c>
      <x:c r="B18551" s="2" t="str">
        <x:v>East</x:v>
      </x:c>
      <x:c r="C18551" s="2" t="str">
        <x:v>May</x:v>
      </x:c>
      <x:c r="D18551" s="2" t="str">
        <x:v>SKU-067</x:v>
      </x:c>
      <x:c r="E18551" s="15" t="n">
        <x:v>7</x:v>
      </x:c>
      <x:c r="F18551" s="11" t="n">
        <x:v>213</x:v>
      </x:c>
      <x:c r="G18551" s="11" t="n">
        <x:v>49</x:v>
      </x:c>
      <x:c r="H18551" s="11" t="n">
        <x:f>E18551*F18551</x:f>
        <x:v>1491</x:v>
      </x:c>
      <x:c r="I18551" s="11" t="n">
        <x:f>H18551*(1-'Summary'!$B$5)</x:f>
        <x:v>1416.45</x:v>
      </x:c>
      <x:c r="J18551" s="11" t="n">
        <x:f>E18551*G18551</x:f>
        <x:v>343</x:v>
      </x:c>
      <x:c r="K18551" s="11" t="n">
        <x:f>I18551-J18551</x:f>
        <x:v>1073.45</x:v>
      </x:c>
      <x:c r="L18551" s="14" t="n">
        <x:f>K18551/I18551</x:f>
        <x:v>0.75784531751915</x:v>
      </x:c>
    </x:row>
    <x:row r="18552" ht="22" customHeight="1">
      <x:c r="A18552" s="2" t="str">
        <x:v>ORD-18548</x:v>
      </x:c>
      <x:c r="B18552" s="2" t="str">
        <x:v>West</x:v>
      </x:c>
      <x:c r="C18552" s="2" t="str">
        <x:v>May</x:v>
      </x:c>
      <x:c r="D18552" s="2" t="str">
        <x:v>SKU-068</x:v>
      </x:c>
      <x:c r="E18552" s="15" t="n">
        <x:v>14</x:v>
      </x:c>
      <x:c r="F18552" s="11" t="n">
        <x:v>226</x:v>
      </x:c>
      <x:c r="G18552" s="11" t="n">
        <x:v>60</x:v>
      </x:c>
      <x:c r="H18552" s="11" t="n">
        <x:f>E18552*F18552</x:f>
        <x:v>3164</x:v>
      </x:c>
      <x:c r="I18552" s="11" t="n">
        <x:f>H18552*(1-'Summary'!$B$5)</x:f>
        <x:v>3005.7999999999997</x:v>
      </x:c>
      <x:c r="J18552" s="11" t="n">
        <x:f>E18552*G18552</x:f>
        <x:v>840</x:v>
      </x:c>
      <x:c r="K18552" s="11" t="n">
        <x:f>I18552-J18552</x:f>
        <x:v>2165.7999999999997</x:v>
      </x:c>
      <x:c r="L18552" s="14" t="n">
        <x:f>K18552/I18552</x:f>
        <x:v>0.720540288775035</x:v>
      </x:c>
    </x:row>
    <x:row r="18553" ht="22" customHeight="1">
      <x:c r="A18553" s="2" t="str">
        <x:v>ORD-18549</x:v>
      </x:c>
      <x:c r="B18553" s="2" t="str">
        <x:v>North</x:v>
      </x:c>
      <x:c r="C18553" s="2" t="str">
        <x:v>Jun</x:v>
      </x:c>
      <x:c r="D18553" s="2" t="str">
        <x:v>SKU-069</x:v>
      </x:c>
      <x:c r="E18553" s="15" t="n">
        <x:v>21</x:v>
      </x:c>
      <x:c r="F18553" s="11" t="n">
        <x:v>19</x:v>
      </x:c>
      <x:c r="G18553" s="11" t="n">
        <x:v>71</x:v>
      </x:c>
      <x:c r="H18553" s="11" t="n">
        <x:f>E18553*F18553</x:f>
        <x:v>399</x:v>
      </x:c>
      <x:c r="I18553" s="11" t="n">
        <x:f>H18553*(1-'Summary'!$B$5)</x:f>
        <x:v>379.04999999999995</x:v>
      </x:c>
      <x:c r="J18553" s="11" t="n">
        <x:f>E18553*G18553</x:f>
        <x:v>1491</x:v>
      </x:c>
      <x:c r="K18553" s="11" t="n">
        <x:f>I18553-J18553</x:f>
        <x:v>-1111.95</x:v>
      </x:c>
      <x:c r="L18553" s="14" t="n">
        <x:f>K18553/I18553</x:f>
        <x:v>-2.933518005540167</x:v>
      </x:c>
    </x:row>
    <x:row r="18554" ht="22" customHeight="1">
      <x:c r="A18554" s="2" t="str">
        <x:v>ORD-18550</x:v>
      </x:c>
      <x:c r="B18554" s="2" t="str">
        <x:v>South</x:v>
      </x:c>
      <x:c r="C18554" s="2" t="str">
        <x:v>Jun</x:v>
      </x:c>
      <x:c r="D18554" s="2" t="str">
        <x:v>SKU-070</x:v>
      </x:c>
      <x:c r="E18554" s="15" t="n">
        <x:v>4</x:v>
      </x:c>
      <x:c r="F18554" s="11" t="n">
        <x:v>32</x:v>
      </x:c>
      <x:c r="G18554" s="11" t="n">
        <x:v>82</x:v>
      </x:c>
      <x:c r="H18554" s="11" t="n">
        <x:f>E18554*F18554</x:f>
        <x:v>128</x:v>
      </x:c>
      <x:c r="I18554" s="11" t="n">
        <x:f>H18554*(1-'Summary'!$B$5)</x:f>
        <x:v>121.6</x:v>
      </x:c>
      <x:c r="J18554" s="11" t="n">
        <x:f>E18554*G18554</x:f>
        <x:v>328</x:v>
      </x:c>
      <x:c r="K18554" s="11" t="n">
        <x:f>I18554-J18554</x:f>
        <x:v>-206.4</x:v>
      </x:c>
      <x:c r="L18554" s="14" t="n">
        <x:f>K18554/I18554</x:f>
        <x:v>-1.6973684210526316</x:v>
      </x:c>
    </x:row>
    <x:row r="18555" ht="22" customHeight="1">
      <x:c r="A18555" s="2" t="str">
        <x:v>ORD-18551</x:v>
      </x:c>
      <x:c r="B18555" s="2" t="str">
        <x:v>East</x:v>
      </x:c>
      <x:c r="C18555" s="2" t="str">
        <x:v>Jun</x:v>
      </x:c>
      <x:c r="D18555" s="2" t="str">
        <x:v>SKU-071</x:v>
      </x:c>
      <x:c r="E18555" s="15" t="n">
        <x:v>11</x:v>
      </x:c>
      <x:c r="F18555" s="11" t="n">
        <x:v>45</x:v>
      </x:c>
      <x:c r="G18555" s="11" t="n">
        <x:v>93</x:v>
      </x:c>
      <x:c r="H18555" s="11" t="n">
        <x:f>E18555*F18555</x:f>
        <x:v>495</x:v>
      </x:c>
      <x:c r="I18555" s="11" t="n">
        <x:f>H18555*(1-'Summary'!$B$5)</x:f>
        <x:v>470.25</x:v>
      </x:c>
      <x:c r="J18555" s="11" t="n">
        <x:f>E18555*G18555</x:f>
        <x:v>1023</x:v>
      </x:c>
      <x:c r="K18555" s="11" t="n">
        <x:f>I18555-J18555</x:f>
        <x:v>-552.75</x:v>
      </x:c>
      <x:c r="L18555" s="14" t="n">
        <x:f>K18555/I18555</x:f>
        <x:v>-1.1754385964912282</x:v>
      </x:c>
    </x:row>
    <x:row r="18556" ht="22" customHeight="1">
      <x:c r="A18556" s="2" t="str">
        <x:v>ORD-18552</x:v>
      </x:c>
      <x:c r="B18556" s="2" t="str">
        <x:v>West</x:v>
      </x:c>
      <x:c r="C18556" s="2" t="str">
        <x:v>Jun</x:v>
      </x:c>
      <x:c r="D18556" s="2" t="str">
        <x:v>SKU-072</x:v>
      </x:c>
      <x:c r="E18556" s="15" t="n">
        <x:v>18</x:v>
      </x:c>
      <x:c r="F18556" s="11" t="n">
        <x:v>58</x:v>
      </x:c>
      <x:c r="G18556" s="11" t="n">
        <x:v>9</x:v>
      </x:c>
      <x:c r="H18556" s="11" t="n">
        <x:f>E18556*F18556</x:f>
        <x:v>1044</x:v>
      </x:c>
      <x:c r="I18556" s="11" t="n">
        <x:f>H18556*(1-'Summary'!$B$5)</x:f>
        <x:v>991.8</x:v>
      </x:c>
      <x:c r="J18556" s="11" t="n">
        <x:f>E18556*G18556</x:f>
        <x:v>162</x:v>
      </x:c>
      <x:c r="K18556" s="11" t="n">
        <x:f>I18556-J18556</x:f>
        <x:v>829.8</x:v>
      </x:c>
      <x:c r="L18556" s="14" t="n">
        <x:f>K18556/I18556</x:f>
        <x:v>0.8366606170598911</x:v>
      </x:c>
    </x:row>
    <x:row r="18557" ht="22" customHeight="1">
      <x:c r="A18557" s="2" t="str">
        <x:v>ORD-18553</x:v>
      </x:c>
      <x:c r="B18557" s="2" t="str">
        <x:v>North</x:v>
      </x:c>
      <x:c r="C18557" s="2" t="str">
        <x:v>Jul</x:v>
      </x:c>
      <x:c r="D18557" s="2" t="str">
        <x:v>SKU-073</x:v>
      </x:c>
      <x:c r="E18557" s="15" t="n">
        <x:v>1</x:v>
      </x:c>
      <x:c r="F18557" s="11" t="n">
        <x:v>71</x:v>
      </x:c>
      <x:c r="G18557" s="11" t="n">
        <x:v>20</x:v>
      </x:c>
      <x:c r="H18557" s="11" t="n">
        <x:f>E18557*F18557</x:f>
        <x:v>71</x:v>
      </x:c>
      <x:c r="I18557" s="11" t="n">
        <x:f>H18557*(1-'Summary'!$B$5)</x:f>
        <x:v>67.45</x:v>
      </x:c>
      <x:c r="J18557" s="11" t="n">
        <x:f>E18557*G18557</x:f>
        <x:v>20</x:v>
      </x:c>
      <x:c r="K18557" s="11" t="n">
        <x:f>I18557-J18557</x:f>
        <x:v>47.45</x:v>
      </x:c>
      <x:c r="L18557" s="14" t="n">
        <x:f>K18557/I18557</x:f>
        <x:v>0.7034840622683469</x:v>
      </x:c>
    </x:row>
    <x:row r="18558" ht="22" customHeight="1">
      <x:c r="A18558" s="2" t="str">
        <x:v>ORD-18554</x:v>
      </x:c>
      <x:c r="B18558" s="2" t="str">
        <x:v>South</x:v>
      </x:c>
      <x:c r="C18558" s="2" t="str">
        <x:v>Jul</x:v>
      </x:c>
      <x:c r="D18558" s="2" t="str">
        <x:v>SKU-074</x:v>
      </x:c>
      <x:c r="E18558" s="15" t="n">
        <x:v>8</x:v>
      </x:c>
      <x:c r="F18558" s="11" t="n">
        <x:v>84</x:v>
      </x:c>
      <x:c r="G18558" s="11" t="n">
        <x:v>31</x:v>
      </x:c>
      <x:c r="H18558" s="11" t="n">
        <x:f>E18558*F18558</x:f>
        <x:v>672</x:v>
      </x:c>
      <x:c r="I18558" s="11" t="n">
        <x:f>H18558*(1-'Summary'!$B$5)</x:f>
        <x:v>638.4</x:v>
      </x:c>
      <x:c r="J18558" s="11" t="n">
        <x:f>E18558*G18558</x:f>
        <x:v>248</x:v>
      </x:c>
      <x:c r="K18558" s="11" t="n">
        <x:f>I18558-J18558</x:f>
        <x:v>390.4</x:v>
      </x:c>
      <x:c r="L18558" s="14" t="n">
        <x:f>K18558/I18558</x:f>
        <x:v>0.6115288220551378</x:v>
      </x:c>
    </x:row>
    <x:row r="18559" ht="22" customHeight="1">
      <x:c r="A18559" s="2" t="str">
        <x:v>ORD-18555</x:v>
      </x:c>
      <x:c r="B18559" s="2" t="str">
        <x:v>East</x:v>
      </x:c>
      <x:c r="C18559" s="2" t="str">
        <x:v>Jul</x:v>
      </x:c>
      <x:c r="D18559" s="2" t="str">
        <x:v>SKU-075</x:v>
      </x:c>
      <x:c r="E18559" s="15" t="n">
        <x:v>15</x:v>
      </x:c>
      <x:c r="F18559" s="11" t="n">
        <x:v>97</x:v>
      </x:c>
      <x:c r="G18559" s="11" t="n">
        <x:v>42</x:v>
      </x:c>
      <x:c r="H18559" s="11" t="n">
        <x:f>E18559*F18559</x:f>
        <x:v>1455</x:v>
      </x:c>
      <x:c r="I18559" s="11" t="n">
        <x:f>H18559*(1-'Summary'!$B$5)</x:f>
        <x:v>1382.25</x:v>
      </x:c>
      <x:c r="J18559" s="11" t="n">
        <x:f>E18559*G18559</x:f>
        <x:v>630</x:v>
      </x:c>
      <x:c r="K18559" s="11" t="n">
        <x:f>I18559-J18559</x:f>
        <x:v>752.25</x:v>
      </x:c>
      <x:c r="L18559" s="14" t="n">
        <x:f>K18559/I18559</x:f>
        <x:v>0.5442213781877374</x:v>
      </x:c>
    </x:row>
    <x:row r="18560" ht="22" customHeight="1">
      <x:c r="A18560" s="2" t="str">
        <x:v>ORD-18556</x:v>
      </x:c>
      <x:c r="B18560" s="2" t="str">
        <x:v>West</x:v>
      </x:c>
      <x:c r="C18560" s="2" t="str">
        <x:v>Jul</x:v>
      </x:c>
      <x:c r="D18560" s="2" t="str">
        <x:v>SKU-076</x:v>
      </x:c>
      <x:c r="E18560" s="15" t="n">
        <x:v>22</x:v>
      </x:c>
      <x:c r="F18560" s="11" t="n">
        <x:v>110</x:v>
      </x:c>
      <x:c r="G18560" s="11" t="n">
        <x:v>53</x:v>
      </x:c>
      <x:c r="H18560" s="11" t="n">
        <x:f>E18560*F18560</x:f>
        <x:v>2420</x:v>
      </x:c>
      <x:c r="I18560" s="11" t="n">
        <x:f>H18560*(1-'Summary'!$B$5)</x:f>
        <x:v>2299</x:v>
      </x:c>
      <x:c r="J18560" s="11" t="n">
        <x:f>E18560*G18560</x:f>
        <x:v>1166</x:v>
      </x:c>
      <x:c r="K18560" s="11" t="n">
        <x:f>I18560-J18560</x:f>
        <x:v>1133</x:v>
      </x:c>
      <x:c r="L18560" s="14" t="n">
        <x:f>K18560/I18560</x:f>
        <x:v>0.49282296650717705</x:v>
      </x:c>
    </x:row>
    <x:row r="18561" ht="22" customHeight="1">
      <x:c r="A18561" s="2" t="str">
        <x:v>ORD-18557</x:v>
      </x:c>
      <x:c r="B18561" s="2" t="str">
        <x:v>North</x:v>
      </x:c>
      <x:c r="C18561" s="2" t="str">
        <x:v>Aug</x:v>
      </x:c>
      <x:c r="D18561" s="2" t="str">
        <x:v>SKU-077</x:v>
      </x:c>
      <x:c r="E18561" s="15" t="n">
        <x:v>5</x:v>
      </x:c>
      <x:c r="F18561" s="11" t="n">
        <x:v>123</x:v>
      </x:c>
      <x:c r="G18561" s="11" t="n">
        <x:v>64</x:v>
      </x:c>
      <x:c r="H18561" s="11" t="n">
        <x:f>E18561*F18561</x:f>
        <x:v>615</x:v>
      </x:c>
      <x:c r="I18561" s="11" t="n">
        <x:f>H18561*(1-'Summary'!$B$5)</x:f>
        <x:v>584.25</x:v>
      </x:c>
      <x:c r="J18561" s="11" t="n">
        <x:f>E18561*G18561</x:f>
        <x:v>320</x:v>
      </x:c>
      <x:c r="K18561" s="11" t="n">
        <x:f>I18561-J18561</x:f>
        <x:v>264.25</x:v>
      </x:c>
      <x:c r="L18561" s="14" t="n">
        <x:f>K18561/I18561</x:f>
        <x:v>0.45228925973470263</x:v>
      </x:c>
    </x:row>
    <x:row r="18562" ht="22" customHeight="1">
      <x:c r="A18562" s="2" t="str">
        <x:v>ORD-18558</x:v>
      </x:c>
      <x:c r="B18562" s="2" t="str">
        <x:v>South</x:v>
      </x:c>
      <x:c r="C18562" s="2" t="str">
        <x:v>Aug</x:v>
      </x:c>
      <x:c r="D18562" s="2" t="str">
        <x:v>SKU-078</x:v>
      </x:c>
      <x:c r="E18562" s="15" t="n">
        <x:v>12</x:v>
      </x:c>
      <x:c r="F18562" s="11" t="n">
        <x:v>136</x:v>
      </x:c>
      <x:c r="G18562" s="11" t="n">
        <x:v>75</x:v>
      </x:c>
      <x:c r="H18562" s="11" t="n">
        <x:f>E18562*F18562</x:f>
        <x:v>1632</x:v>
      </x:c>
      <x:c r="I18562" s="11" t="n">
        <x:f>H18562*(1-'Summary'!$B$5)</x:f>
        <x:v>1550.3999999999999</x:v>
      </x:c>
      <x:c r="J18562" s="11" t="n">
        <x:f>E18562*G18562</x:f>
        <x:v>900</x:v>
      </x:c>
      <x:c r="K18562" s="11" t="n">
        <x:f>I18562-J18562</x:f>
        <x:v>650.3999999999999</x:v>
      </x:c>
      <x:c r="L18562" s="14" t="n">
        <x:f>K18562/I18562</x:f>
        <x:v>0.41950464396284826</x:v>
      </x:c>
    </x:row>
    <x:row r="18563" ht="22" customHeight="1">
      <x:c r="A18563" s="2" t="str">
        <x:v>ORD-18559</x:v>
      </x:c>
      <x:c r="B18563" s="2" t="str">
        <x:v>East</x:v>
      </x:c>
      <x:c r="C18563" s="2" t="str">
        <x:v>Aug</x:v>
      </x:c>
      <x:c r="D18563" s="2" t="str">
        <x:v>SKU-079</x:v>
      </x:c>
      <x:c r="E18563" s="15" t="n">
        <x:v>19</x:v>
      </x:c>
      <x:c r="F18563" s="11" t="n">
        <x:v>149</x:v>
      </x:c>
      <x:c r="G18563" s="11" t="n">
        <x:v>86</x:v>
      </x:c>
      <x:c r="H18563" s="11" t="n">
        <x:f>E18563*F18563</x:f>
        <x:v>2831</x:v>
      </x:c>
      <x:c r="I18563" s="11" t="n">
        <x:f>H18563*(1-'Summary'!$B$5)</x:f>
        <x:v>2689.45</x:v>
      </x:c>
      <x:c r="J18563" s="11" t="n">
        <x:f>E18563*G18563</x:f>
        <x:v>1634</x:v>
      </x:c>
      <x:c r="K18563" s="11" t="n">
        <x:f>I18563-J18563</x:f>
        <x:v>1055.4499999999998</x:v>
      </x:c>
      <x:c r="L18563" s="14" t="n">
        <x:f>K18563/I18563</x:f>
        <x:v>0.39244083362769333</x:v>
      </x:c>
    </x:row>
    <x:row r="18564" ht="22" customHeight="1">
      <x:c r="A18564" s="2" t="str">
        <x:v>ORD-18560</x:v>
      </x:c>
      <x:c r="B18564" s="2" t="str">
        <x:v>West</x:v>
      </x:c>
      <x:c r="C18564" s="2" t="str">
        <x:v>Aug</x:v>
      </x:c>
      <x:c r="D18564" s="2" t="str">
        <x:v>SKU-080</x:v>
      </x:c>
      <x:c r="E18564" s="15" t="n">
        <x:v>2</x:v>
      </x:c>
      <x:c r="F18564" s="11" t="n">
        <x:v>162</x:v>
      </x:c>
      <x:c r="G18564" s="11" t="n">
        <x:v>97</x:v>
      </x:c>
      <x:c r="H18564" s="11" t="n">
        <x:f>E18564*F18564</x:f>
        <x:v>324</x:v>
      </x:c>
      <x:c r="I18564" s="11" t="n">
        <x:f>H18564*(1-'Summary'!$B$5)</x:f>
        <x:v>307.8</x:v>
      </x:c>
      <x:c r="J18564" s="11" t="n">
        <x:f>E18564*G18564</x:f>
        <x:v>194</x:v>
      </x:c>
      <x:c r="K18564" s="11" t="n">
        <x:f>I18564-J18564</x:f>
        <x:v>113.80000000000001</x:v>
      </x:c>
      <x:c r="L18564" s="14" t="n">
        <x:f>K18564/I18564</x:f>
        <x:v>0.36972059779077326</x:v>
      </x:c>
    </x:row>
    <x:row r="18565" ht="22" customHeight="1">
      <x:c r="A18565" s="2" t="str">
        <x:v>ORD-18561</x:v>
      </x:c>
      <x:c r="B18565" s="2" t="str">
        <x:v>North</x:v>
      </x:c>
      <x:c r="C18565" s="2" t="str">
        <x:v>Sep</x:v>
      </x:c>
      <x:c r="D18565" s="2" t="str">
        <x:v>SKU-081</x:v>
      </x:c>
      <x:c r="E18565" s="15" t="n">
        <x:v>9</x:v>
      </x:c>
      <x:c r="F18565" s="11" t="n">
        <x:v>175</x:v>
      </x:c>
      <x:c r="G18565" s="11" t="n">
        <x:v>13</x:v>
      </x:c>
      <x:c r="H18565" s="11" t="n">
        <x:f>E18565*F18565</x:f>
        <x:v>1575</x:v>
      </x:c>
      <x:c r="I18565" s="11" t="n">
        <x:f>H18565*(1-'Summary'!$B$5)</x:f>
        <x:v>1496.25</x:v>
      </x:c>
      <x:c r="J18565" s="11" t="n">
        <x:f>E18565*G18565</x:f>
        <x:v>117</x:v>
      </x:c>
      <x:c r="K18565" s="11" t="n">
        <x:f>I18565-J18565</x:f>
        <x:v>1379.25</x:v>
      </x:c>
      <x:c r="L18565" s="14" t="n">
        <x:f>K18565/I18565</x:f>
        <x:v>0.9218045112781955</x:v>
      </x:c>
    </x:row>
    <x:row r="18566" ht="22" customHeight="1">
      <x:c r="A18566" s="2" t="str">
        <x:v>ORD-18562</x:v>
      </x:c>
      <x:c r="B18566" s="2" t="str">
        <x:v>South</x:v>
      </x:c>
      <x:c r="C18566" s="2" t="str">
        <x:v>Sep</x:v>
      </x:c>
      <x:c r="D18566" s="2" t="str">
        <x:v>SKU-082</x:v>
      </x:c>
      <x:c r="E18566" s="15" t="n">
        <x:v>16</x:v>
      </x:c>
      <x:c r="F18566" s="11" t="n">
        <x:v>188</x:v>
      </x:c>
      <x:c r="G18566" s="11" t="n">
        <x:v>24</x:v>
      </x:c>
      <x:c r="H18566" s="11" t="n">
        <x:f>E18566*F18566</x:f>
        <x:v>3008</x:v>
      </x:c>
      <x:c r="I18566" s="11" t="n">
        <x:f>H18566*(1-'Summary'!$B$5)</x:f>
        <x:v>2857.6</x:v>
      </x:c>
      <x:c r="J18566" s="11" t="n">
        <x:f>E18566*G18566</x:f>
        <x:v>384</x:v>
      </x:c>
      <x:c r="K18566" s="11" t="n">
        <x:f>I18566-J18566</x:f>
        <x:v>2473.6</x:v>
      </x:c>
      <x:c r="L18566" s="14" t="n">
        <x:f>K18566/I18566</x:f>
        <x:v>0.8656215005599104</x:v>
      </x:c>
    </x:row>
    <x:row r="18567" ht="22" customHeight="1">
      <x:c r="A18567" s="2" t="str">
        <x:v>ORD-18563</x:v>
      </x:c>
      <x:c r="B18567" s="2" t="str">
        <x:v>East</x:v>
      </x:c>
      <x:c r="C18567" s="2" t="str">
        <x:v>Sep</x:v>
      </x:c>
      <x:c r="D18567" s="2" t="str">
        <x:v>SKU-083</x:v>
      </x:c>
      <x:c r="E18567" s="15" t="n">
        <x:v>23</x:v>
      </x:c>
      <x:c r="F18567" s="11" t="n">
        <x:v>201</x:v>
      </x:c>
      <x:c r="G18567" s="11" t="n">
        <x:v>35</x:v>
      </x:c>
      <x:c r="H18567" s="11" t="n">
        <x:f>E18567*F18567</x:f>
        <x:v>4623</x:v>
      </x:c>
      <x:c r="I18567" s="11" t="n">
        <x:f>H18567*(1-'Summary'!$B$5)</x:f>
        <x:v>4391.849999999999</x:v>
      </x:c>
      <x:c r="J18567" s="11" t="n">
        <x:f>E18567*G18567</x:f>
        <x:v>805</x:v>
      </x:c>
      <x:c r="K18567" s="11" t="n">
        <x:f>I18567-J18567</x:f>
        <x:v>3586.8499999999995</x:v>
      </x:c>
      <x:c r="L18567" s="14" t="n">
        <x:f>K18567/I18567</x:f>
        <x:v>0.8167059439643886</x:v>
      </x:c>
    </x:row>
    <x:row r="18568" ht="22" customHeight="1">
      <x:c r="A18568" s="2" t="str">
        <x:v>ORD-18564</x:v>
      </x:c>
      <x:c r="B18568" s="2" t="str">
        <x:v>West</x:v>
      </x:c>
      <x:c r="C18568" s="2" t="str">
        <x:v>Sep</x:v>
      </x:c>
      <x:c r="D18568" s="2" t="str">
        <x:v>SKU-084</x:v>
      </x:c>
      <x:c r="E18568" s="15" t="n">
        <x:v>6</x:v>
      </x:c>
      <x:c r="F18568" s="11" t="n">
        <x:v>214</x:v>
      </x:c>
      <x:c r="G18568" s="11" t="n">
        <x:v>46</x:v>
      </x:c>
      <x:c r="H18568" s="11" t="n">
        <x:f>E18568*F18568</x:f>
        <x:v>1284</x:v>
      </x:c>
      <x:c r="I18568" s="11" t="n">
        <x:f>H18568*(1-'Summary'!$B$5)</x:f>
        <x:v>1219.8</x:v>
      </x:c>
      <x:c r="J18568" s="11" t="n">
        <x:f>E18568*G18568</x:f>
        <x:v>276</x:v>
      </x:c>
      <x:c r="K18568" s="11" t="n">
        <x:f>I18568-J18568</x:f>
        <x:v>943.8</x:v>
      </x:c>
      <x:c r="L18568" s="14" t="n">
        <x:f>K18568/I18568</x:f>
        <x:v>0.7737333989178554</x:v>
      </x:c>
    </x:row>
    <x:row r="18569" ht="22" customHeight="1">
      <x:c r="A18569" s="2" t="str">
        <x:v>ORD-18565</x:v>
      </x:c>
      <x:c r="B18569" s="2" t="str">
        <x:v>North</x:v>
      </x:c>
      <x:c r="C18569" s="2" t="str">
        <x:v>Oct</x:v>
      </x:c>
      <x:c r="D18569" s="2" t="str">
        <x:v>SKU-085</x:v>
      </x:c>
      <x:c r="E18569" s="15" t="n">
        <x:v>13</x:v>
      </x:c>
      <x:c r="F18569" s="11" t="n">
        <x:v>227</x:v>
      </x:c>
      <x:c r="G18569" s="11" t="n">
        <x:v>57</x:v>
      </x:c>
      <x:c r="H18569" s="11" t="n">
        <x:f>E18569*F18569</x:f>
        <x:v>2951</x:v>
      </x:c>
      <x:c r="I18569" s="11" t="n">
        <x:f>H18569*(1-'Summary'!$B$5)</x:f>
        <x:v>2803.45</x:v>
      </x:c>
      <x:c r="J18569" s="11" t="n">
        <x:f>E18569*G18569</x:f>
        <x:v>741</x:v>
      </x:c>
      <x:c r="K18569" s="11" t="n">
        <x:f>I18569-J18569</x:f>
        <x:v>2062.45</x:v>
      </x:c>
      <x:c r="L18569" s="14" t="n">
        <x:f>K18569/I18569</x:f>
        <x:v>0.7356828193832599</x:v>
      </x:c>
    </x:row>
    <x:row r="18570" ht="22" customHeight="1">
      <x:c r="A18570" s="2" t="str">
        <x:v>ORD-18566</x:v>
      </x:c>
      <x:c r="B18570" s="2" t="str">
        <x:v>South</x:v>
      </x:c>
      <x:c r="C18570" s="2" t="str">
        <x:v>Oct</x:v>
      </x:c>
      <x:c r="D18570" s="2" t="str">
        <x:v>SKU-086</x:v>
      </x:c>
      <x:c r="E18570" s="15" t="n">
        <x:v>20</x:v>
      </x:c>
      <x:c r="F18570" s="11" t="n">
        <x:v>20</x:v>
      </x:c>
      <x:c r="G18570" s="11" t="n">
        <x:v>68</x:v>
      </x:c>
      <x:c r="H18570" s="11" t="n">
        <x:f>E18570*F18570</x:f>
        <x:v>400</x:v>
      </x:c>
      <x:c r="I18570" s="11" t="n">
        <x:f>H18570*(1-'Summary'!$B$5)</x:f>
        <x:v>380</x:v>
      </x:c>
      <x:c r="J18570" s="11" t="n">
        <x:f>E18570*G18570</x:f>
        <x:v>1360</x:v>
      </x:c>
      <x:c r="K18570" s="11" t="n">
        <x:f>I18570-J18570</x:f>
        <x:v>-980</x:v>
      </x:c>
      <x:c r="L18570" s="14" t="n">
        <x:f>K18570/I18570</x:f>
        <x:v>-2.5789473684210527</x:v>
      </x:c>
    </x:row>
    <x:row r="18571" ht="22" customHeight="1">
      <x:c r="A18571" s="2" t="str">
        <x:v>ORD-18567</x:v>
      </x:c>
      <x:c r="B18571" s="2" t="str">
        <x:v>East</x:v>
      </x:c>
      <x:c r="C18571" s="2" t="str">
        <x:v>Oct</x:v>
      </x:c>
      <x:c r="D18571" s="2" t="str">
        <x:v>SKU-087</x:v>
      </x:c>
      <x:c r="E18571" s="15" t="n">
        <x:v>3</x:v>
      </x:c>
      <x:c r="F18571" s="11" t="n">
        <x:v>33</x:v>
      </x:c>
      <x:c r="G18571" s="11" t="n">
        <x:v>79</x:v>
      </x:c>
      <x:c r="H18571" s="11" t="n">
        <x:f>E18571*F18571</x:f>
        <x:v>99</x:v>
      </x:c>
      <x:c r="I18571" s="11" t="n">
        <x:f>H18571*(1-'Summary'!$B$5)</x:f>
        <x:v>94.05</x:v>
      </x:c>
      <x:c r="J18571" s="11" t="n">
        <x:f>E18571*G18571</x:f>
        <x:v>237</x:v>
      </x:c>
      <x:c r="K18571" s="11" t="n">
        <x:f>I18571-J18571</x:f>
        <x:v>-142.95</x:v>
      </x:c>
      <x:c r="L18571" s="14" t="n">
        <x:f>K18571/I18571</x:f>
        <x:v>-1.5199362041467304</x:v>
      </x:c>
    </x:row>
    <x:row r="18572" ht="22" customHeight="1">
      <x:c r="A18572" s="2" t="str">
        <x:v>ORD-18568</x:v>
      </x:c>
      <x:c r="B18572" s="2" t="str">
        <x:v>West</x:v>
      </x:c>
      <x:c r="C18572" s="2" t="str">
        <x:v>Oct</x:v>
      </x:c>
      <x:c r="D18572" s="2" t="str">
        <x:v>SKU-088</x:v>
      </x:c>
      <x:c r="E18572" s="15" t="n">
        <x:v>10</x:v>
      </x:c>
      <x:c r="F18572" s="11" t="n">
        <x:v>46</x:v>
      </x:c>
      <x:c r="G18572" s="11" t="n">
        <x:v>90</x:v>
      </x:c>
      <x:c r="H18572" s="11" t="n">
        <x:f>E18572*F18572</x:f>
        <x:v>460</x:v>
      </x:c>
      <x:c r="I18572" s="11" t="n">
        <x:f>H18572*(1-'Summary'!$B$5)</x:f>
        <x:v>437</x:v>
      </x:c>
      <x:c r="J18572" s="11" t="n">
        <x:f>E18572*G18572</x:f>
        <x:v>900</x:v>
      </x:c>
      <x:c r="K18572" s="11" t="n">
        <x:f>I18572-J18572</x:f>
        <x:v>-463</x:v>
      </x:c>
      <x:c r="L18572" s="14" t="n">
        <x:f>K18572/I18572</x:f>
        <x:v>-1.0594965675057209</x:v>
      </x:c>
    </x:row>
    <x:row r="18573" ht="22" customHeight="1">
      <x:c r="A18573" s="2" t="str">
        <x:v>ORD-18569</x:v>
      </x:c>
      <x:c r="B18573" s="2" t="str">
        <x:v>North</x:v>
      </x:c>
      <x:c r="C18573" s="2" t="str">
        <x:v>Nov</x:v>
      </x:c>
      <x:c r="D18573" s="2" t="str">
        <x:v>SKU-089</x:v>
      </x:c>
      <x:c r="E18573" s="15" t="n">
        <x:v>17</x:v>
      </x:c>
      <x:c r="F18573" s="11" t="n">
        <x:v>59</x:v>
      </x:c>
      <x:c r="G18573" s="11" t="n">
        <x:v>101</x:v>
      </x:c>
      <x:c r="H18573" s="11" t="n">
        <x:f>E18573*F18573</x:f>
        <x:v>1003</x:v>
      </x:c>
      <x:c r="I18573" s="11" t="n">
        <x:f>H18573*(1-'Summary'!$B$5)</x:f>
        <x:v>952.8499999999999</x:v>
      </x:c>
      <x:c r="J18573" s="11" t="n">
        <x:f>E18573*G18573</x:f>
        <x:v>1717</x:v>
      </x:c>
      <x:c r="K18573" s="11" t="n">
        <x:f>I18573-J18573</x:f>
        <x:v>-764.1500000000001</x:v>
      </x:c>
      <x:c r="L18573" s="14" t="n">
        <x:f>K18573/I18573</x:f>
        <x:v>-0.801962533452275</x:v>
      </x:c>
    </x:row>
    <x:row r="18574" ht="22" customHeight="1">
      <x:c r="A18574" s="2" t="str">
        <x:v>ORD-18570</x:v>
      </x:c>
      <x:c r="B18574" s="2" t="str">
        <x:v>South</x:v>
      </x:c>
      <x:c r="C18574" s="2" t="str">
        <x:v>Nov</x:v>
      </x:c>
      <x:c r="D18574" s="2" t="str">
        <x:v>SKU-090</x:v>
      </x:c>
      <x:c r="E18574" s="15" t="n">
        <x:v>24</x:v>
      </x:c>
      <x:c r="F18574" s="11" t="n">
        <x:v>72</x:v>
      </x:c>
      <x:c r="G18574" s="11" t="n">
        <x:v>17</x:v>
      </x:c>
      <x:c r="H18574" s="11" t="n">
        <x:f>E18574*F18574</x:f>
        <x:v>1728</x:v>
      </x:c>
      <x:c r="I18574" s="11" t="n">
        <x:f>H18574*(1-'Summary'!$B$5)</x:f>
        <x:v>1641.6</x:v>
      </x:c>
      <x:c r="J18574" s="11" t="n">
        <x:f>E18574*G18574</x:f>
        <x:v>408</x:v>
      </x:c>
      <x:c r="K18574" s="11" t="n">
        <x:f>I18574-J18574</x:f>
        <x:v>1233.6</x:v>
      </x:c>
      <x:c r="L18574" s="14" t="n">
        <x:f>K18574/I18574</x:f>
        <x:v>0.7514619883040936</x:v>
      </x:c>
    </x:row>
    <x:row r="18575" ht="22" customHeight="1">
      <x:c r="A18575" s="2" t="str">
        <x:v>ORD-18571</x:v>
      </x:c>
      <x:c r="B18575" s="2" t="str">
        <x:v>East</x:v>
      </x:c>
      <x:c r="C18575" s="2" t="str">
        <x:v>Nov</x:v>
      </x:c>
      <x:c r="D18575" s="2" t="str">
        <x:v>SKU-091</x:v>
      </x:c>
      <x:c r="E18575" s="15" t="n">
        <x:v>7</x:v>
      </x:c>
      <x:c r="F18575" s="11" t="n">
        <x:v>85</x:v>
      </x:c>
      <x:c r="G18575" s="11" t="n">
        <x:v>28</x:v>
      </x:c>
      <x:c r="H18575" s="11" t="n">
        <x:f>E18575*F18575</x:f>
        <x:v>595</x:v>
      </x:c>
      <x:c r="I18575" s="11" t="n">
        <x:f>H18575*(1-'Summary'!$B$5)</x:f>
        <x:v>565.25</x:v>
      </x:c>
      <x:c r="J18575" s="11" t="n">
        <x:f>E18575*G18575</x:f>
        <x:v>196</x:v>
      </x:c>
      <x:c r="K18575" s="11" t="n">
        <x:f>I18575-J18575</x:f>
        <x:v>369.25</x:v>
      </x:c>
      <x:c r="L18575" s="14" t="n">
        <x:f>K18575/I18575</x:f>
        <x:v>0.653250773993808</x:v>
      </x:c>
    </x:row>
    <x:row r="18576" ht="22" customHeight="1">
      <x:c r="A18576" s="2" t="str">
        <x:v>ORD-18572</x:v>
      </x:c>
      <x:c r="B18576" s="2" t="str">
        <x:v>West</x:v>
      </x:c>
      <x:c r="C18576" s="2" t="str">
        <x:v>Nov</x:v>
      </x:c>
      <x:c r="D18576" s="2" t="str">
        <x:v>SKU-092</x:v>
      </x:c>
      <x:c r="E18576" s="15" t="n">
        <x:v>14</x:v>
      </x:c>
      <x:c r="F18576" s="11" t="n">
        <x:v>98</x:v>
      </x:c>
      <x:c r="G18576" s="11" t="n">
        <x:v>39</x:v>
      </x:c>
      <x:c r="H18576" s="11" t="n">
        <x:f>E18576*F18576</x:f>
        <x:v>1372</x:v>
      </x:c>
      <x:c r="I18576" s="11" t="n">
        <x:f>H18576*(1-'Summary'!$B$5)</x:f>
        <x:v>1303.3999999999999</x:v>
      </x:c>
      <x:c r="J18576" s="11" t="n">
        <x:f>E18576*G18576</x:f>
        <x:v>546</x:v>
      </x:c>
      <x:c r="K18576" s="11" t="n">
        <x:f>I18576-J18576</x:f>
        <x:v>757.3999999999999</x:v>
      </x:c>
      <x:c r="L18576" s="14" t="n">
        <x:f>K18576/I18576</x:f>
        <x:v>0.5810955961331901</x:v>
      </x:c>
    </x:row>
    <x:row r="18577" ht="22" customHeight="1">
      <x:c r="A18577" s="2" t="str">
        <x:v>ORD-18573</x:v>
      </x:c>
      <x:c r="B18577" s="2" t="str">
        <x:v>North</x:v>
      </x:c>
      <x:c r="C18577" s="2" t="str">
        <x:v>Dec</x:v>
      </x:c>
      <x:c r="D18577" s="2" t="str">
        <x:v>SKU-093</x:v>
      </x:c>
      <x:c r="E18577" s="15" t="n">
        <x:v>21</x:v>
      </x:c>
      <x:c r="F18577" s="11" t="n">
        <x:v>111</x:v>
      </x:c>
      <x:c r="G18577" s="11" t="n">
        <x:v>50</x:v>
      </x:c>
      <x:c r="H18577" s="11" t="n">
        <x:f>E18577*F18577</x:f>
        <x:v>2331</x:v>
      </x:c>
      <x:c r="I18577" s="11" t="n">
        <x:f>H18577*(1-'Summary'!$B$5)</x:f>
        <x:v>2214.45</x:v>
      </x:c>
      <x:c r="J18577" s="11" t="n">
        <x:f>E18577*G18577</x:f>
        <x:v>1050</x:v>
      </x:c>
      <x:c r="K18577" s="11" t="n">
        <x:f>I18577-J18577</x:f>
        <x:v>1164.4499999999998</x:v>
      </x:c>
      <x:c r="L18577" s="14" t="n">
        <x:f>K18577/I18577</x:f>
        <x:v>0.525841631104789</x:v>
      </x:c>
    </x:row>
    <x:row r="18578" ht="22" customHeight="1">
      <x:c r="A18578" s="2" t="str">
        <x:v>ORD-18574</x:v>
      </x:c>
      <x:c r="B18578" s="2" t="str">
        <x:v>South</x:v>
      </x:c>
      <x:c r="C18578" s="2" t="str">
        <x:v>Dec</x:v>
      </x:c>
      <x:c r="D18578" s="2" t="str">
        <x:v>SKU-094</x:v>
      </x:c>
      <x:c r="E18578" s="15" t="n">
        <x:v>4</x:v>
      </x:c>
      <x:c r="F18578" s="11" t="n">
        <x:v>124</x:v>
      </x:c>
      <x:c r="G18578" s="11" t="n">
        <x:v>61</x:v>
      </x:c>
      <x:c r="H18578" s="11" t="n">
        <x:f>E18578*F18578</x:f>
        <x:v>496</x:v>
      </x:c>
      <x:c r="I18578" s="11" t="n">
        <x:f>H18578*(1-'Summary'!$B$5)</x:f>
        <x:v>471.2</x:v>
      </x:c>
      <x:c r="J18578" s="11" t="n">
        <x:f>E18578*G18578</x:f>
        <x:v>244</x:v>
      </x:c>
      <x:c r="K18578" s="11" t="n">
        <x:f>I18578-J18578</x:f>
        <x:v>227.2</x:v>
      </x:c>
      <x:c r="L18578" s="14" t="n">
        <x:f>K18578/I18578</x:f>
        <x:v>0.48217317487266553</x:v>
      </x:c>
    </x:row>
    <x:row r="18579" ht="22" customHeight="1">
      <x:c r="A18579" s="2" t="str">
        <x:v>ORD-18575</x:v>
      </x:c>
      <x:c r="B18579" s="2" t="str">
        <x:v>East</x:v>
      </x:c>
      <x:c r="C18579" s="2" t="str">
        <x:v>Dec</x:v>
      </x:c>
      <x:c r="D18579" s="2" t="str">
        <x:v>SKU-095</x:v>
      </x:c>
      <x:c r="E18579" s="15" t="n">
        <x:v>11</x:v>
      </x:c>
      <x:c r="F18579" s="11" t="n">
        <x:v>137</x:v>
      </x:c>
      <x:c r="G18579" s="11" t="n">
        <x:v>72</x:v>
      </x:c>
      <x:c r="H18579" s="11" t="n">
        <x:f>E18579*F18579</x:f>
        <x:v>1507</x:v>
      </x:c>
      <x:c r="I18579" s="11" t="n">
        <x:f>H18579*(1-'Summary'!$B$5)</x:f>
        <x:v>1431.6499999999999</x:v>
      </x:c>
      <x:c r="J18579" s="11" t="n">
        <x:f>E18579*G18579</x:f>
        <x:v>792</x:v>
      </x:c>
      <x:c r="K18579" s="11" t="n">
        <x:f>I18579-J18579</x:f>
        <x:v>639.6499999999999</x:v>
      </x:c>
      <x:c r="L18579" s="14" t="n">
        <x:f>K18579/I18579</x:f>
        <x:v>0.4467921628889742</x:v>
      </x:c>
    </x:row>
    <x:row r="18580" ht="22" customHeight="1">
      <x:c r="A18580" s="2" t="str">
        <x:v>ORD-18576</x:v>
      </x:c>
      <x:c r="B18580" s="2" t="str">
        <x:v>West</x:v>
      </x:c>
      <x:c r="C18580" s="2" t="str">
        <x:v>Dec</x:v>
      </x:c>
      <x:c r="D18580" s="2" t="str">
        <x:v>SKU-096</x:v>
      </x:c>
      <x:c r="E18580" s="15" t="n">
        <x:v>18</x:v>
      </x:c>
      <x:c r="F18580" s="11" t="n">
        <x:v>150</x:v>
      </x:c>
      <x:c r="G18580" s="11" t="n">
        <x:v>83</x:v>
      </x:c>
      <x:c r="H18580" s="11" t="n">
        <x:f>E18580*F18580</x:f>
        <x:v>2700</x:v>
      </x:c>
      <x:c r="I18580" s="11" t="n">
        <x:f>H18580*(1-'Summary'!$B$5)</x:f>
        <x:v>2565</x:v>
      </x:c>
      <x:c r="J18580" s="11" t="n">
        <x:f>E18580*G18580</x:f>
        <x:v>1494</x:v>
      </x:c>
      <x:c r="K18580" s="11" t="n">
        <x:f>I18580-J18580</x:f>
        <x:v>1071</x:v>
      </x:c>
      <x:c r="L18580" s="14" t="n">
        <x:f>K18580/I18580</x:f>
        <x:v>0.41754385964912283</x:v>
      </x:c>
    </x:row>
    <x:row r="18581" ht="22" customHeight="1">
      <x:c r="A18581" s="2" t="str">
        <x:v>ORD-18577</x:v>
      </x:c>
      <x:c r="B18581" s="2" t="str">
        <x:v>North</x:v>
      </x:c>
      <x:c r="C18581" s="2" t="str">
        <x:v>Jan</x:v>
      </x:c>
      <x:c r="D18581" s="2" t="str">
        <x:v>SKU-097</x:v>
      </x:c>
      <x:c r="E18581" s="15" t="n">
        <x:v>1</x:v>
      </x:c>
      <x:c r="F18581" s="11" t="n">
        <x:v>163</x:v>
      </x:c>
      <x:c r="G18581" s="11" t="n">
        <x:v>94</x:v>
      </x:c>
      <x:c r="H18581" s="11" t="n">
        <x:f>E18581*F18581</x:f>
        <x:v>163</x:v>
      </x:c>
      <x:c r="I18581" s="11" t="n">
        <x:f>H18581*(1-'Summary'!$B$5)</x:f>
        <x:v>154.85</x:v>
      </x:c>
      <x:c r="J18581" s="11" t="n">
        <x:f>E18581*G18581</x:f>
        <x:v>94</x:v>
      </x:c>
      <x:c r="K18581" s="11" t="n">
        <x:f>I18581-J18581</x:f>
        <x:v>60.849999999999994</x:v>
      </x:c>
      <x:c r="L18581" s="14" t="n">
        <x:f>K18581/I18581</x:f>
        <x:v>0.39296092993219245</x:v>
      </x:c>
    </x:row>
    <x:row r="18582" ht="22" customHeight="1">
      <x:c r="A18582" s="2" t="str">
        <x:v>ORD-18578</x:v>
      </x:c>
      <x:c r="B18582" s="2" t="str">
        <x:v>South</x:v>
      </x:c>
      <x:c r="C18582" s="2" t="str">
        <x:v>Jan</x:v>
      </x:c>
      <x:c r="D18582" s="2" t="str">
        <x:v>SKU-098</x:v>
      </x:c>
      <x:c r="E18582" s="15" t="n">
        <x:v>8</x:v>
      </x:c>
      <x:c r="F18582" s="11" t="n">
        <x:v>176</x:v>
      </x:c>
      <x:c r="G18582" s="11" t="n">
        <x:v>10</x:v>
      </x:c>
      <x:c r="H18582" s="11" t="n">
        <x:f>E18582*F18582</x:f>
        <x:v>1408</x:v>
      </x:c>
      <x:c r="I18582" s="11" t="n">
        <x:f>H18582*(1-'Summary'!$B$5)</x:f>
        <x:v>1337.6</x:v>
      </x:c>
      <x:c r="J18582" s="11" t="n">
        <x:f>E18582*G18582</x:f>
        <x:v>80</x:v>
      </x:c>
      <x:c r="K18582" s="11" t="n">
        <x:f>I18582-J18582</x:f>
        <x:v>1257.6</x:v>
      </x:c>
      <x:c r="L18582" s="14" t="n">
        <x:f>K18582/I18582</x:f>
        <x:v>0.9401913875598086</x:v>
      </x:c>
    </x:row>
    <x:row r="18583" ht="22" customHeight="1">
      <x:c r="A18583" s="2" t="str">
        <x:v>ORD-18579</x:v>
      </x:c>
      <x:c r="B18583" s="2" t="str">
        <x:v>East</x:v>
      </x:c>
      <x:c r="C18583" s="2" t="str">
        <x:v>Jan</x:v>
      </x:c>
      <x:c r="D18583" s="2" t="str">
        <x:v>SKU-099</x:v>
      </x:c>
      <x:c r="E18583" s="15" t="n">
        <x:v>15</x:v>
      </x:c>
      <x:c r="F18583" s="11" t="n">
        <x:v>189</x:v>
      </x:c>
      <x:c r="G18583" s="11" t="n">
        <x:v>21</x:v>
      </x:c>
      <x:c r="H18583" s="11" t="n">
        <x:f>E18583*F18583</x:f>
        <x:v>2835</x:v>
      </x:c>
      <x:c r="I18583" s="11" t="n">
        <x:f>H18583*(1-'Summary'!$B$5)</x:f>
        <x:v>2693.25</x:v>
      </x:c>
      <x:c r="J18583" s="11" t="n">
        <x:f>E18583*G18583</x:f>
        <x:v>315</x:v>
      </x:c>
      <x:c r="K18583" s="11" t="n">
        <x:f>I18583-J18583</x:f>
        <x:v>2378.25</x:v>
      </x:c>
      <x:c r="L18583" s="14" t="n">
        <x:f>K18583/I18583</x:f>
        <x:v>0.8830409356725146</x:v>
      </x:c>
    </x:row>
    <x:row r="18584" ht="22" customHeight="1">
      <x:c r="A18584" s="2" t="str">
        <x:v>ORD-18580</x:v>
      </x:c>
      <x:c r="B18584" s="2" t="str">
        <x:v>West</x:v>
      </x:c>
      <x:c r="C18584" s="2" t="str">
        <x:v>Jan</x:v>
      </x:c>
      <x:c r="D18584" s="2" t="str">
        <x:v>SKU-100</x:v>
      </x:c>
      <x:c r="E18584" s="15" t="n">
        <x:v>22</x:v>
      </x:c>
      <x:c r="F18584" s="11" t="n">
        <x:v>202</x:v>
      </x:c>
      <x:c r="G18584" s="11" t="n">
        <x:v>32</x:v>
      </x:c>
      <x:c r="H18584" s="11" t="n">
        <x:f>E18584*F18584</x:f>
        <x:v>4444</x:v>
      </x:c>
      <x:c r="I18584" s="11" t="n">
        <x:f>H18584*(1-'Summary'!$B$5)</x:f>
        <x:v>4221.8</x:v>
      </x:c>
      <x:c r="J18584" s="11" t="n">
        <x:f>E18584*G18584</x:f>
        <x:v>704</x:v>
      </x:c>
      <x:c r="K18584" s="11" t="n">
        <x:f>I18584-J18584</x:f>
        <x:v>3517.8</x:v>
      </x:c>
      <x:c r="L18584" s="14" t="n">
        <x:f>K18584/I18584</x:f>
        <x:v>0.8332464825429912</x:v>
      </x:c>
    </x:row>
    <x:row r="18585" ht="22" customHeight="1">
      <x:c r="A18585" s="2" t="str">
        <x:v>ORD-18581</x:v>
      </x:c>
      <x:c r="B18585" s="2" t="str">
        <x:v>North</x:v>
      </x:c>
      <x:c r="C18585" s="2" t="str">
        <x:v>Feb</x:v>
      </x:c>
      <x:c r="D18585" s="2" t="str">
        <x:v>SKU-101</x:v>
      </x:c>
      <x:c r="E18585" s="15" t="n">
        <x:v>5</x:v>
      </x:c>
      <x:c r="F18585" s="11" t="n">
        <x:v>215</x:v>
      </x:c>
      <x:c r="G18585" s="11" t="n">
        <x:v>43</x:v>
      </x:c>
      <x:c r="H18585" s="11" t="n">
        <x:f>E18585*F18585</x:f>
        <x:v>1075</x:v>
      </x:c>
      <x:c r="I18585" s="11" t="n">
        <x:f>H18585*(1-'Summary'!$B$5)</x:f>
        <x:v>1021.25</x:v>
      </x:c>
      <x:c r="J18585" s="11" t="n">
        <x:f>E18585*G18585</x:f>
        <x:v>215</x:v>
      </x:c>
      <x:c r="K18585" s="11" t="n">
        <x:f>I18585-J18585</x:f>
        <x:v>806.25</x:v>
      </x:c>
      <x:c r="L18585" s="14" t="n">
        <x:f>K18585/I18585</x:f>
        <x:v>0.7894736842105263</x:v>
      </x:c>
    </x:row>
    <x:row r="18586" ht="22" customHeight="1">
      <x:c r="A18586" s="2" t="str">
        <x:v>ORD-18582</x:v>
      </x:c>
      <x:c r="B18586" s="2" t="str">
        <x:v>South</x:v>
      </x:c>
      <x:c r="C18586" s="2" t="str">
        <x:v>Feb</x:v>
      </x:c>
      <x:c r="D18586" s="2" t="str">
        <x:v>SKU-102</x:v>
      </x:c>
      <x:c r="E18586" s="15" t="n">
        <x:v>12</x:v>
      </x:c>
      <x:c r="F18586" s="11" t="n">
        <x:v>228</x:v>
      </x:c>
      <x:c r="G18586" s="11" t="n">
        <x:v>54</x:v>
      </x:c>
      <x:c r="H18586" s="11" t="n">
        <x:f>E18586*F18586</x:f>
        <x:v>2736</x:v>
      </x:c>
      <x:c r="I18586" s="11" t="n">
        <x:f>H18586*(1-'Summary'!$B$5)</x:f>
        <x:v>2599.2</x:v>
      </x:c>
      <x:c r="J18586" s="11" t="n">
        <x:f>E18586*G18586</x:f>
        <x:v>648</x:v>
      </x:c>
      <x:c r="K18586" s="11" t="n">
        <x:f>I18586-J18586</x:f>
        <x:v>1951.1999999999998</x:v>
      </x:c>
      <x:c r="L18586" s="14" t="n">
        <x:f>K18586/I18586</x:f>
        <x:v>0.7506925207756232</x:v>
      </x:c>
    </x:row>
    <x:row r="18587" ht="22" customHeight="1">
      <x:c r="A18587" s="2" t="str">
        <x:v>ORD-18583</x:v>
      </x:c>
      <x:c r="B18587" s="2" t="str">
        <x:v>East</x:v>
      </x:c>
      <x:c r="C18587" s="2" t="str">
        <x:v>Feb</x:v>
      </x:c>
      <x:c r="D18587" s="2" t="str">
        <x:v>SKU-103</x:v>
      </x:c>
      <x:c r="E18587" s="15" t="n">
        <x:v>19</x:v>
      </x:c>
      <x:c r="F18587" s="11" t="n">
        <x:v>21</x:v>
      </x:c>
      <x:c r="G18587" s="11" t="n">
        <x:v>65</x:v>
      </x:c>
      <x:c r="H18587" s="11" t="n">
        <x:f>E18587*F18587</x:f>
        <x:v>399</x:v>
      </x:c>
      <x:c r="I18587" s="11" t="n">
        <x:f>H18587*(1-'Summary'!$B$5)</x:f>
        <x:v>379.04999999999995</x:v>
      </x:c>
      <x:c r="J18587" s="11" t="n">
        <x:f>E18587*G18587</x:f>
        <x:v>1235</x:v>
      </x:c>
      <x:c r="K18587" s="11" t="n">
        <x:f>I18587-J18587</x:f>
        <x:v>-855.95</x:v>
      </x:c>
      <x:c r="L18587" s="14" t="n">
        <x:f>K18587/I18587</x:f>
        <x:v>-2.258145363408522</x:v>
      </x:c>
    </x:row>
    <x:row r="18588" ht="22" customHeight="1">
      <x:c r="A18588" s="2" t="str">
        <x:v>ORD-18584</x:v>
      </x:c>
      <x:c r="B18588" s="2" t="str">
        <x:v>West</x:v>
      </x:c>
      <x:c r="C18588" s="2" t="str">
        <x:v>Feb</x:v>
      </x:c>
      <x:c r="D18588" s="2" t="str">
        <x:v>SKU-104</x:v>
      </x:c>
      <x:c r="E18588" s="15" t="n">
        <x:v>2</x:v>
      </x:c>
      <x:c r="F18588" s="11" t="n">
        <x:v>34</x:v>
      </x:c>
      <x:c r="G18588" s="11" t="n">
        <x:v>76</x:v>
      </x:c>
      <x:c r="H18588" s="11" t="n">
        <x:f>E18588*F18588</x:f>
        <x:v>68</x:v>
      </x:c>
      <x:c r="I18588" s="11" t="n">
        <x:f>H18588*(1-'Summary'!$B$5)</x:f>
        <x:v>64.6</x:v>
      </x:c>
      <x:c r="J18588" s="11" t="n">
        <x:f>E18588*G18588</x:f>
        <x:v>152</x:v>
      </x:c>
      <x:c r="K18588" s="11" t="n">
        <x:f>I18588-J18588</x:f>
        <x:v>-87.4</x:v>
      </x:c>
      <x:c r="L18588" s="14" t="n">
        <x:f>K18588/I18588</x:f>
        <x:v>-1.3529411764705885</x:v>
      </x:c>
    </x:row>
    <x:row r="18589" ht="22" customHeight="1">
      <x:c r="A18589" s="2" t="str">
        <x:v>ORD-18585</x:v>
      </x:c>
      <x:c r="B18589" s="2" t="str">
        <x:v>North</x:v>
      </x:c>
      <x:c r="C18589" s="2" t="str">
        <x:v>Mar</x:v>
      </x:c>
      <x:c r="D18589" s="2" t="str">
        <x:v>SKU-105</x:v>
      </x:c>
      <x:c r="E18589" s="15" t="n">
        <x:v>9</x:v>
      </x:c>
      <x:c r="F18589" s="11" t="n">
        <x:v>47</x:v>
      </x:c>
      <x:c r="G18589" s="11" t="n">
        <x:v>87</x:v>
      </x:c>
      <x:c r="H18589" s="11" t="n">
        <x:f>E18589*F18589</x:f>
        <x:v>423</x:v>
      </x:c>
      <x:c r="I18589" s="11" t="n">
        <x:f>H18589*(1-'Summary'!$B$5)</x:f>
        <x:v>401.84999999999997</x:v>
      </x:c>
      <x:c r="J18589" s="11" t="n">
        <x:f>E18589*G18589</x:f>
        <x:v>783</x:v>
      </x:c>
      <x:c r="K18589" s="11" t="n">
        <x:f>I18589-J18589</x:f>
        <x:v>-381.15000000000003</x:v>
      </x:c>
      <x:c r="L18589" s="14" t="n">
        <x:f>K18589/I18589</x:f>
        <x:v>-0.9484882418812992</x:v>
      </x:c>
    </x:row>
    <x:row r="18590" ht="22" customHeight="1">
      <x:c r="A18590" s="2" t="str">
        <x:v>ORD-18586</x:v>
      </x:c>
      <x:c r="B18590" s="2" t="str">
        <x:v>South</x:v>
      </x:c>
      <x:c r="C18590" s="2" t="str">
        <x:v>Mar</x:v>
      </x:c>
      <x:c r="D18590" s="2" t="str">
        <x:v>SKU-106</x:v>
      </x:c>
      <x:c r="E18590" s="15" t="n">
        <x:v>16</x:v>
      </x:c>
      <x:c r="F18590" s="11" t="n">
        <x:v>60</x:v>
      </x:c>
      <x:c r="G18590" s="11" t="n">
        <x:v>98</x:v>
      </x:c>
      <x:c r="H18590" s="11" t="n">
        <x:f>E18590*F18590</x:f>
        <x:v>960</x:v>
      </x:c>
      <x:c r="I18590" s="11" t="n">
        <x:f>H18590*(1-'Summary'!$B$5)</x:f>
        <x:v>912</x:v>
      </x:c>
      <x:c r="J18590" s="11" t="n">
        <x:f>E18590*G18590</x:f>
        <x:v>1568</x:v>
      </x:c>
      <x:c r="K18590" s="11" t="n">
        <x:f>I18590-J18590</x:f>
        <x:v>-656</x:v>
      </x:c>
      <x:c r="L18590" s="14" t="n">
        <x:f>K18590/I18590</x:f>
        <x:v>-0.7192982456140351</x:v>
      </x:c>
    </x:row>
    <x:row r="18591" ht="22" customHeight="1">
      <x:c r="A18591" s="2" t="str">
        <x:v>ORD-18587</x:v>
      </x:c>
      <x:c r="B18591" s="2" t="str">
        <x:v>East</x:v>
      </x:c>
      <x:c r="C18591" s="2" t="str">
        <x:v>Mar</x:v>
      </x:c>
      <x:c r="D18591" s="2" t="str">
        <x:v>SKU-107</x:v>
      </x:c>
      <x:c r="E18591" s="15" t="n">
        <x:v>23</x:v>
      </x:c>
      <x:c r="F18591" s="11" t="n">
        <x:v>73</x:v>
      </x:c>
      <x:c r="G18591" s="11" t="n">
        <x:v>14</x:v>
      </x:c>
      <x:c r="H18591" s="11" t="n">
        <x:f>E18591*F18591</x:f>
        <x:v>1679</x:v>
      </x:c>
      <x:c r="I18591" s="11" t="n">
        <x:f>H18591*(1-'Summary'!$B$5)</x:f>
        <x:v>1595.05</x:v>
      </x:c>
      <x:c r="J18591" s="11" t="n">
        <x:f>E18591*G18591</x:f>
        <x:v>322</x:v>
      </x:c>
      <x:c r="K18591" s="11" t="n">
        <x:f>I18591-J18591</x:f>
        <x:v>1273.05</x:v>
      </x:c>
      <x:c r="L18591" s="14" t="n">
        <x:f>K18591/I18591</x:f>
        <x:v>0.7981254506128335</x:v>
      </x:c>
    </x:row>
    <x:row r="18592" ht="22" customHeight="1">
      <x:c r="A18592" s="2" t="str">
        <x:v>ORD-18588</x:v>
      </x:c>
      <x:c r="B18592" s="2" t="str">
        <x:v>West</x:v>
      </x:c>
      <x:c r="C18592" s="2" t="str">
        <x:v>Mar</x:v>
      </x:c>
      <x:c r="D18592" s="2" t="str">
        <x:v>SKU-108</x:v>
      </x:c>
      <x:c r="E18592" s="15" t="n">
        <x:v>6</x:v>
      </x:c>
      <x:c r="F18592" s="11" t="n">
        <x:v>86</x:v>
      </x:c>
      <x:c r="G18592" s="11" t="n">
        <x:v>25</x:v>
      </x:c>
      <x:c r="H18592" s="11" t="n">
        <x:f>E18592*F18592</x:f>
        <x:v>516</x:v>
      </x:c>
      <x:c r="I18592" s="11" t="n">
        <x:f>H18592*(1-'Summary'!$B$5)</x:f>
        <x:v>490.2</x:v>
      </x:c>
      <x:c r="J18592" s="11" t="n">
        <x:f>E18592*G18592</x:f>
        <x:v>150</x:v>
      </x:c>
      <x:c r="K18592" s="11" t="n">
        <x:f>I18592-J18592</x:f>
        <x:v>340.2</x:v>
      </x:c>
      <x:c r="L18592" s="14" t="n">
        <x:f>K18592/I18592</x:f>
        <x:v>0.6940024479804161</x:v>
      </x:c>
    </x:row>
    <x:row r="18593" ht="22" customHeight="1">
      <x:c r="A18593" s="2" t="str">
        <x:v>ORD-18589</x:v>
      </x:c>
      <x:c r="B18593" s="2" t="str">
        <x:v>North</x:v>
      </x:c>
      <x:c r="C18593" s="2" t="str">
        <x:v>Apr</x:v>
      </x:c>
      <x:c r="D18593" s="2" t="str">
        <x:v>SKU-109</x:v>
      </x:c>
      <x:c r="E18593" s="15" t="n">
        <x:v>13</x:v>
      </x:c>
      <x:c r="F18593" s="11" t="n">
        <x:v>99</x:v>
      </x:c>
      <x:c r="G18593" s="11" t="n">
        <x:v>36</x:v>
      </x:c>
      <x:c r="H18593" s="11" t="n">
        <x:f>E18593*F18593</x:f>
        <x:v>1287</x:v>
      </x:c>
      <x:c r="I18593" s="11" t="n">
        <x:f>H18593*(1-'Summary'!$B$5)</x:f>
        <x:v>1222.6499999999999</x:v>
      </x:c>
      <x:c r="J18593" s="11" t="n">
        <x:f>E18593*G18593</x:f>
        <x:v>468</x:v>
      </x:c>
      <x:c r="K18593" s="11" t="n">
        <x:f>I18593-J18593</x:f>
        <x:v>754.6499999999999</x:v>
      </x:c>
      <x:c r="L18593" s="14" t="n">
        <x:f>K18593/I18593</x:f>
        <x:v>0.6172248803827751</x:v>
      </x:c>
    </x:row>
    <x:row r="18594" ht="22" customHeight="1">
      <x:c r="A18594" s="2" t="str">
        <x:v>ORD-18590</x:v>
      </x:c>
      <x:c r="B18594" s="2" t="str">
        <x:v>South</x:v>
      </x:c>
      <x:c r="C18594" s="2" t="str">
        <x:v>Apr</x:v>
      </x:c>
      <x:c r="D18594" s="2" t="str">
        <x:v>SKU-110</x:v>
      </x:c>
      <x:c r="E18594" s="15" t="n">
        <x:v>20</x:v>
      </x:c>
      <x:c r="F18594" s="11" t="n">
        <x:v>112</x:v>
      </x:c>
      <x:c r="G18594" s="11" t="n">
        <x:v>47</x:v>
      </x:c>
      <x:c r="H18594" s="11" t="n">
        <x:f>E18594*F18594</x:f>
        <x:v>2240</x:v>
      </x:c>
      <x:c r="I18594" s="11" t="n">
        <x:f>H18594*(1-'Summary'!$B$5)</x:f>
        <x:v>2128</x:v>
      </x:c>
      <x:c r="J18594" s="11" t="n">
        <x:f>E18594*G18594</x:f>
        <x:v>940</x:v>
      </x:c>
      <x:c r="K18594" s="11" t="n">
        <x:f>I18594-J18594</x:f>
        <x:v>1188</x:v>
      </x:c>
      <x:c r="L18594" s="14" t="n">
        <x:f>K18594/I18594</x:f>
        <x:v>0.5582706766917294</x:v>
      </x:c>
    </x:row>
    <x:row r="18595" ht="22" customHeight="1">
      <x:c r="A18595" s="2" t="str">
        <x:v>ORD-18591</x:v>
      </x:c>
      <x:c r="B18595" s="2" t="str">
        <x:v>East</x:v>
      </x:c>
      <x:c r="C18595" s="2" t="str">
        <x:v>Apr</x:v>
      </x:c>
      <x:c r="D18595" s="2" t="str">
        <x:v>SKU-111</x:v>
      </x:c>
      <x:c r="E18595" s="15" t="n">
        <x:v>3</x:v>
      </x:c>
      <x:c r="F18595" s="11" t="n">
        <x:v>125</x:v>
      </x:c>
      <x:c r="G18595" s="11" t="n">
        <x:v>58</x:v>
      </x:c>
      <x:c r="H18595" s="11" t="n">
        <x:f>E18595*F18595</x:f>
        <x:v>375</x:v>
      </x:c>
      <x:c r="I18595" s="11" t="n">
        <x:f>H18595*(1-'Summary'!$B$5)</x:f>
        <x:v>356.25</x:v>
      </x:c>
      <x:c r="J18595" s="11" t="n">
        <x:f>E18595*G18595</x:f>
        <x:v>174</x:v>
      </x:c>
      <x:c r="K18595" s="11" t="n">
        <x:f>I18595-J18595</x:f>
        <x:v>182.25</x:v>
      </x:c>
      <x:c r="L18595" s="14" t="n">
        <x:f>K18595/I18595</x:f>
        <x:v>0.511578947368421</x:v>
      </x:c>
    </x:row>
    <x:row r="18596" ht="22" customHeight="1">
      <x:c r="A18596" s="2" t="str">
        <x:v>ORD-18592</x:v>
      </x:c>
      <x:c r="B18596" s="2" t="str">
        <x:v>West</x:v>
      </x:c>
      <x:c r="C18596" s="2" t="str">
        <x:v>Apr</x:v>
      </x:c>
      <x:c r="D18596" s="2" t="str">
        <x:v>SKU-112</x:v>
      </x:c>
      <x:c r="E18596" s="15" t="n">
        <x:v>10</x:v>
      </x:c>
      <x:c r="F18596" s="11" t="n">
        <x:v>138</x:v>
      </x:c>
      <x:c r="G18596" s="11" t="n">
        <x:v>69</x:v>
      </x:c>
      <x:c r="H18596" s="11" t="n">
        <x:f>E18596*F18596</x:f>
        <x:v>1380</x:v>
      </x:c>
      <x:c r="I18596" s="11" t="n">
        <x:f>H18596*(1-'Summary'!$B$5)</x:f>
        <x:v>1311</x:v>
      </x:c>
      <x:c r="J18596" s="11" t="n">
        <x:f>E18596*G18596</x:f>
        <x:v>690</x:v>
      </x:c>
      <x:c r="K18596" s="11" t="n">
        <x:f>I18596-J18596</x:f>
        <x:v>621</x:v>
      </x:c>
      <x:c r="L18596" s="14" t="n">
        <x:f>K18596/I18596</x:f>
        <x:v>0.47368421052631576</x:v>
      </x:c>
    </x:row>
    <x:row r="18597" ht="22" customHeight="1">
      <x:c r="A18597" s="2" t="str">
        <x:v>ORD-18593</x:v>
      </x:c>
      <x:c r="B18597" s="2" t="str">
        <x:v>North</x:v>
      </x:c>
      <x:c r="C18597" s="2" t="str">
        <x:v>May</x:v>
      </x:c>
      <x:c r="D18597" s="2" t="str">
        <x:v>SKU-113</x:v>
      </x:c>
      <x:c r="E18597" s="15" t="n">
        <x:v>17</x:v>
      </x:c>
      <x:c r="F18597" s="11" t="n">
        <x:v>151</x:v>
      </x:c>
      <x:c r="G18597" s="11" t="n">
        <x:v>80</x:v>
      </x:c>
      <x:c r="H18597" s="11" t="n">
        <x:f>E18597*F18597</x:f>
        <x:v>2567</x:v>
      </x:c>
      <x:c r="I18597" s="11" t="n">
        <x:f>H18597*(1-'Summary'!$B$5)</x:f>
        <x:v>2438.65</x:v>
      </x:c>
      <x:c r="J18597" s="11" t="n">
        <x:f>E18597*G18597</x:f>
        <x:v>1360</x:v>
      </x:c>
      <x:c r="K18597" s="11" t="n">
        <x:f>I18597-J18597</x:f>
        <x:v>1078.65</x:v>
      </x:c>
      <x:c r="L18597" s="14" t="n">
        <x:f>K18597/I18597</x:f>
        <x:v>0.44231439525967237</x:v>
      </x:c>
    </x:row>
    <x:row r="18598" ht="22" customHeight="1">
      <x:c r="A18598" s="2" t="str">
        <x:v>ORD-18594</x:v>
      </x:c>
      <x:c r="B18598" s="2" t="str">
        <x:v>South</x:v>
      </x:c>
      <x:c r="C18598" s="2" t="str">
        <x:v>May</x:v>
      </x:c>
      <x:c r="D18598" s="2" t="str">
        <x:v>SKU-114</x:v>
      </x:c>
      <x:c r="E18598" s="15" t="n">
        <x:v>24</x:v>
      </x:c>
      <x:c r="F18598" s="11" t="n">
        <x:v>164</x:v>
      </x:c>
      <x:c r="G18598" s="11" t="n">
        <x:v>91</x:v>
      </x:c>
      <x:c r="H18598" s="11" t="n">
        <x:f>E18598*F18598</x:f>
        <x:v>3936</x:v>
      </x:c>
      <x:c r="I18598" s="11" t="n">
        <x:f>H18598*(1-'Summary'!$B$5)</x:f>
        <x:v>3739.2</x:v>
      </x:c>
      <x:c r="J18598" s="11" t="n">
        <x:f>E18598*G18598</x:f>
        <x:v>2184</x:v>
      </x:c>
      <x:c r="K18598" s="11" t="n">
        <x:f>I18598-J18598</x:f>
        <x:v>1555.1999999999998</x:v>
      </x:c>
      <x:c r="L18598" s="14" t="n">
        <x:f>K18598/I18598</x:f>
        <x:v>0.41591784338896015</x:v>
      </x:c>
    </x:row>
    <x:row r="18599" ht="22" customHeight="1">
      <x:c r="A18599" s="2" t="str">
        <x:v>ORD-18595</x:v>
      </x:c>
      <x:c r="B18599" s="2" t="str">
        <x:v>East</x:v>
      </x:c>
      <x:c r="C18599" s="2" t="str">
        <x:v>May</x:v>
      </x:c>
      <x:c r="D18599" s="2" t="str">
        <x:v>SKU-115</x:v>
      </x:c>
      <x:c r="E18599" s="15" t="n">
        <x:v>7</x:v>
      </x:c>
      <x:c r="F18599" s="11" t="n">
        <x:v>177</x:v>
      </x:c>
      <x:c r="G18599" s="11" t="n">
        <x:v>102</x:v>
      </x:c>
      <x:c r="H18599" s="11" t="n">
        <x:f>E18599*F18599</x:f>
        <x:v>1239</x:v>
      </x:c>
      <x:c r="I18599" s="11" t="n">
        <x:f>H18599*(1-'Summary'!$B$5)</x:f>
        <x:v>1177.05</x:v>
      </x:c>
      <x:c r="J18599" s="11" t="n">
        <x:f>E18599*G18599</x:f>
        <x:v>714</x:v>
      </x:c>
      <x:c r="K18599" s="11" t="n">
        <x:f>I18599-J18599</x:f>
        <x:v>463.04999999999995</x:v>
      </x:c>
      <x:c r="L18599" s="14" t="n">
        <x:f>K18599/I18599</x:f>
        <x:v>0.39339875111507583</x:v>
      </x:c>
    </x:row>
    <x:row r="18600" ht="22" customHeight="1">
      <x:c r="A18600" s="2" t="str">
        <x:v>ORD-18596</x:v>
      </x:c>
      <x:c r="B18600" s="2" t="str">
        <x:v>West</x:v>
      </x:c>
      <x:c r="C18600" s="2" t="str">
        <x:v>May</x:v>
      </x:c>
      <x:c r="D18600" s="2" t="str">
        <x:v>SKU-116</x:v>
      </x:c>
      <x:c r="E18600" s="15" t="n">
        <x:v>14</x:v>
      </x:c>
      <x:c r="F18600" s="11" t="n">
        <x:v>190</x:v>
      </x:c>
      <x:c r="G18600" s="11" t="n">
        <x:v>18</x:v>
      </x:c>
      <x:c r="H18600" s="11" t="n">
        <x:f>E18600*F18600</x:f>
        <x:v>2660</x:v>
      </x:c>
      <x:c r="I18600" s="11" t="n">
        <x:f>H18600*(1-'Summary'!$B$5)</x:f>
        <x:v>2527</x:v>
      </x:c>
      <x:c r="J18600" s="11" t="n">
        <x:f>E18600*G18600</x:f>
        <x:v>252</x:v>
      </x:c>
      <x:c r="K18600" s="11" t="n">
        <x:f>I18600-J18600</x:f>
        <x:v>2275</x:v>
      </x:c>
      <x:c r="L18600" s="14" t="n">
        <x:f>K18600/I18600</x:f>
        <x:v>0.9002770083102493</x:v>
      </x:c>
    </x:row>
    <x:row r="18601" ht="22" customHeight="1">
      <x:c r="A18601" s="2" t="str">
        <x:v>ORD-18597</x:v>
      </x:c>
      <x:c r="B18601" s="2" t="str">
        <x:v>North</x:v>
      </x:c>
      <x:c r="C18601" s="2" t="str">
        <x:v>Jun</x:v>
      </x:c>
      <x:c r="D18601" s="2" t="str">
        <x:v>SKU-117</x:v>
      </x:c>
      <x:c r="E18601" s="15" t="n">
        <x:v>21</x:v>
      </x:c>
      <x:c r="F18601" s="11" t="n">
        <x:v>203</x:v>
      </x:c>
      <x:c r="G18601" s="11" t="n">
        <x:v>29</x:v>
      </x:c>
      <x:c r="H18601" s="11" t="n">
        <x:f>E18601*F18601</x:f>
        <x:v>4263</x:v>
      </x:c>
      <x:c r="I18601" s="11" t="n">
        <x:f>H18601*(1-'Summary'!$B$5)</x:f>
        <x:v>4049.85</x:v>
      </x:c>
      <x:c r="J18601" s="11" t="n">
        <x:f>E18601*G18601</x:f>
        <x:v>609</x:v>
      </x:c>
      <x:c r="K18601" s="11" t="n">
        <x:f>I18601-J18601</x:f>
        <x:v>3440.85</x:v>
      </x:c>
      <x:c r="L18601" s="14" t="n">
        <x:f>K18601/I18601</x:f>
        <x:v>0.849624060150376</x:v>
      </x:c>
    </x:row>
    <x:row r="18602" ht="22" customHeight="1">
      <x:c r="A18602" s="2" t="str">
        <x:v>ORD-18598</x:v>
      </x:c>
      <x:c r="B18602" s="2" t="str">
        <x:v>South</x:v>
      </x:c>
      <x:c r="C18602" s="2" t="str">
        <x:v>Jun</x:v>
      </x:c>
      <x:c r="D18602" s="2" t="str">
        <x:v>SKU-118</x:v>
      </x:c>
      <x:c r="E18602" s="15" t="n">
        <x:v>4</x:v>
      </x:c>
      <x:c r="F18602" s="11" t="n">
        <x:v>216</x:v>
      </x:c>
      <x:c r="G18602" s="11" t="n">
        <x:v>40</x:v>
      </x:c>
      <x:c r="H18602" s="11" t="n">
        <x:f>E18602*F18602</x:f>
        <x:v>864</x:v>
      </x:c>
      <x:c r="I18602" s="11" t="n">
        <x:f>H18602*(1-'Summary'!$B$5)</x:f>
        <x:v>820.8</x:v>
      </x:c>
      <x:c r="J18602" s="11" t="n">
        <x:f>E18602*G18602</x:f>
        <x:v>160</x:v>
      </x:c>
      <x:c r="K18602" s="11" t="n">
        <x:f>I18602-J18602</x:f>
        <x:v>660.8</x:v>
      </x:c>
      <x:c r="L18602" s="14" t="n">
        <x:f>K18602/I18602</x:f>
        <x:v>0.8050682261208577</x:v>
      </x:c>
    </x:row>
    <x:row r="18603" ht="22" customHeight="1">
      <x:c r="A18603" s="2" t="str">
        <x:v>ORD-18599</x:v>
      </x:c>
      <x:c r="B18603" s="2" t="str">
        <x:v>East</x:v>
      </x:c>
      <x:c r="C18603" s="2" t="str">
        <x:v>Jun</x:v>
      </x:c>
      <x:c r="D18603" s="2" t="str">
        <x:v>SKU-119</x:v>
      </x:c>
      <x:c r="E18603" s="15" t="n">
        <x:v>11</x:v>
      </x:c>
      <x:c r="F18603" s="11" t="n">
        <x:v>229</x:v>
      </x:c>
      <x:c r="G18603" s="11" t="n">
        <x:v>51</x:v>
      </x:c>
      <x:c r="H18603" s="11" t="n">
        <x:f>E18603*F18603</x:f>
        <x:v>2519</x:v>
      </x:c>
      <x:c r="I18603" s="11" t="n">
        <x:f>H18603*(1-'Summary'!$B$5)</x:f>
        <x:v>2393.0499999999997</x:v>
      </x:c>
      <x:c r="J18603" s="11" t="n">
        <x:f>E18603*G18603</x:f>
        <x:v>561</x:v>
      </x:c>
      <x:c r="K18603" s="11" t="n">
        <x:f>I18603-J18603</x:f>
        <x:v>1832.0499999999997</x:v>
      </x:c>
      <x:c r="L18603" s="14" t="n">
        <x:f>K18603/I18603</x:f>
        <x:v>0.7655711330728567</x:v>
      </x:c>
    </x:row>
    <x:row r="18604" ht="22" customHeight="1">
      <x:c r="A18604" s="2" t="str">
        <x:v>ORD-18600</x:v>
      </x:c>
      <x:c r="B18604" s="2" t="str">
        <x:v>West</x:v>
      </x:c>
      <x:c r="C18604" s="2" t="str">
        <x:v>Jun</x:v>
      </x:c>
      <x:c r="D18604" s="2" t="str">
        <x:v>SKU-120</x:v>
      </x:c>
      <x:c r="E18604" s="15" t="n">
        <x:v>18</x:v>
      </x:c>
      <x:c r="F18604" s="11" t="n">
        <x:v>22</x:v>
      </x:c>
      <x:c r="G18604" s="11" t="n">
        <x:v>62</x:v>
      </x:c>
      <x:c r="H18604" s="11" t="n">
        <x:f>E18604*F18604</x:f>
        <x:v>396</x:v>
      </x:c>
      <x:c r="I18604" s="11" t="n">
        <x:f>H18604*(1-'Summary'!$B$5)</x:f>
        <x:v>376.2</x:v>
      </x:c>
      <x:c r="J18604" s="11" t="n">
        <x:f>E18604*G18604</x:f>
        <x:v>1116</x:v>
      </x:c>
      <x:c r="K18604" s="11" t="n">
        <x:f>I18604-J18604</x:f>
        <x:v>-739.8</x:v>
      </x:c>
      <x:c r="L18604" s="14" t="n">
        <x:f>K18604/I18604</x:f>
        <x:v>-1.9665071770334928</x:v>
      </x:c>
    </x:row>
    <x:row r="18605" ht="22" customHeight="1">
      <x:c r="A18605" s="2" t="str">
        <x:v>ORD-18601</x:v>
      </x:c>
      <x:c r="B18605" s="2" t="str">
        <x:v>North</x:v>
      </x:c>
      <x:c r="C18605" s="2" t="str">
        <x:v>Jul</x:v>
      </x:c>
      <x:c r="D18605" s="2" t="str">
        <x:v>SKU-001</x:v>
      </x:c>
      <x:c r="E18605" s="15" t="n">
        <x:v>1</x:v>
      </x:c>
      <x:c r="F18605" s="11" t="n">
        <x:v>35</x:v>
      </x:c>
      <x:c r="G18605" s="11" t="n">
        <x:v>73</x:v>
      </x:c>
      <x:c r="H18605" s="11" t="n">
        <x:f>E18605*F18605</x:f>
        <x:v>35</x:v>
      </x:c>
      <x:c r="I18605" s="11" t="n">
        <x:f>H18605*(1-'Summary'!$B$5)</x:f>
        <x:v>33.25</x:v>
      </x:c>
      <x:c r="J18605" s="11" t="n">
        <x:f>E18605*G18605</x:f>
        <x:v>73</x:v>
      </x:c>
      <x:c r="K18605" s="11" t="n">
        <x:f>I18605-J18605</x:f>
        <x:v>-39.75</x:v>
      </x:c>
      <x:c r="L18605" s="14" t="n">
        <x:f>K18605/I18605</x:f>
        <x:v>-1.1954887218045114</x:v>
      </x:c>
    </x:row>
    <x:row r="18606" ht="22" customHeight="1">
      <x:c r="A18606" s="2" t="str">
        <x:v>ORD-18602</x:v>
      </x:c>
      <x:c r="B18606" s="2" t="str">
        <x:v>South</x:v>
      </x:c>
      <x:c r="C18606" s="2" t="str">
        <x:v>Jul</x:v>
      </x:c>
      <x:c r="D18606" s="2" t="str">
        <x:v>SKU-002</x:v>
      </x:c>
      <x:c r="E18606" s="15" t="n">
        <x:v>8</x:v>
      </x:c>
      <x:c r="F18606" s="11" t="n">
        <x:v>48</x:v>
      </x:c>
      <x:c r="G18606" s="11" t="n">
        <x:v>84</x:v>
      </x:c>
      <x:c r="H18606" s="11" t="n">
        <x:f>E18606*F18606</x:f>
        <x:v>384</x:v>
      </x:c>
      <x:c r="I18606" s="11" t="n">
        <x:f>H18606*(1-'Summary'!$B$5)</x:f>
        <x:v>364.79999999999995</x:v>
      </x:c>
      <x:c r="J18606" s="11" t="n">
        <x:f>E18606*G18606</x:f>
        <x:v>672</x:v>
      </x:c>
      <x:c r="K18606" s="11" t="n">
        <x:f>I18606-J18606</x:f>
        <x:v>-307.20000000000005</x:v>
      </x:c>
      <x:c r="L18606" s="14" t="n">
        <x:f>K18606/I18606</x:f>
        <x:v>-0.8421052631578949</x:v>
      </x:c>
    </x:row>
    <x:row r="18607" ht="22" customHeight="1">
      <x:c r="A18607" s="2" t="str">
        <x:v>ORD-18603</x:v>
      </x:c>
      <x:c r="B18607" s="2" t="str">
        <x:v>East</x:v>
      </x:c>
      <x:c r="C18607" s="2" t="str">
        <x:v>Jul</x:v>
      </x:c>
      <x:c r="D18607" s="2" t="str">
        <x:v>SKU-003</x:v>
      </x:c>
      <x:c r="E18607" s="15" t="n">
        <x:v>15</x:v>
      </x:c>
      <x:c r="F18607" s="11" t="n">
        <x:v>61</x:v>
      </x:c>
      <x:c r="G18607" s="11" t="n">
        <x:v>95</x:v>
      </x:c>
      <x:c r="H18607" s="11" t="n">
        <x:f>E18607*F18607</x:f>
        <x:v>915</x:v>
      </x:c>
      <x:c r="I18607" s="11" t="n">
        <x:f>H18607*(1-'Summary'!$B$5)</x:f>
        <x:v>869.25</x:v>
      </x:c>
      <x:c r="J18607" s="11" t="n">
        <x:f>E18607*G18607</x:f>
        <x:v>1425</x:v>
      </x:c>
      <x:c r="K18607" s="11" t="n">
        <x:f>I18607-J18607</x:f>
        <x:v>-555.75</x:v>
      </x:c>
      <x:c r="L18607" s="14" t="n">
        <x:f>K18607/I18607</x:f>
        <x:v>-0.639344262295082</x:v>
      </x:c>
    </x:row>
    <x:row r="18608" ht="22" customHeight="1">
      <x:c r="A18608" s="2" t="str">
        <x:v>ORD-18604</x:v>
      </x:c>
      <x:c r="B18608" s="2" t="str">
        <x:v>West</x:v>
      </x:c>
      <x:c r="C18608" s="2" t="str">
        <x:v>Jul</x:v>
      </x:c>
      <x:c r="D18608" s="2" t="str">
        <x:v>SKU-004</x:v>
      </x:c>
      <x:c r="E18608" s="15" t="n">
        <x:v>22</x:v>
      </x:c>
      <x:c r="F18608" s="11" t="n">
        <x:v>74</x:v>
      </x:c>
      <x:c r="G18608" s="11" t="n">
        <x:v>11</x:v>
      </x:c>
      <x:c r="H18608" s="11" t="n">
        <x:f>E18608*F18608</x:f>
        <x:v>1628</x:v>
      </x:c>
      <x:c r="I18608" s="11" t="n">
        <x:f>H18608*(1-'Summary'!$B$5)</x:f>
        <x:v>1546.6</x:v>
      </x:c>
      <x:c r="J18608" s="11" t="n">
        <x:f>E18608*G18608</x:f>
        <x:v>242</x:v>
      </x:c>
      <x:c r="K18608" s="11" t="n">
        <x:f>I18608-J18608</x:f>
        <x:v>1304.6</x:v>
      </x:c>
      <x:c r="L18608" s="14" t="n">
        <x:f>K18608/I18608</x:f>
        <x:v>0.8435277382645804</x:v>
      </x:c>
    </x:row>
    <x:row r="18609" ht="22" customHeight="1">
      <x:c r="A18609" s="2" t="str">
        <x:v>ORD-18605</x:v>
      </x:c>
      <x:c r="B18609" s="2" t="str">
        <x:v>North</x:v>
      </x:c>
      <x:c r="C18609" s="2" t="str">
        <x:v>Aug</x:v>
      </x:c>
      <x:c r="D18609" s="2" t="str">
        <x:v>SKU-005</x:v>
      </x:c>
      <x:c r="E18609" s="15" t="n">
        <x:v>5</x:v>
      </x:c>
      <x:c r="F18609" s="11" t="n">
        <x:v>87</x:v>
      </x:c>
      <x:c r="G18609" s="11" t="n">
        <x:v>22</x:v>
      </x:c>
      <x:c r="H18609" s="11" t="n">
        <x:f>E18609*F18609</x:f>
        <x:v>435</x:v>
      </x:c>
      <x:c r="I18609" s="11" t="n">
        <x:f>H18609*(1-'Summary'!$B$5)</x:f>
        <x:v>413.25</x:v>
      </x:c>
      <x:c r="J18609" s="11" t="n">
        <x:f>E18609*G18609</x:f>
        <x:v>110</x:v>
      </x:c>
      <x:c r="K18609" s="11" t="n">
        <x:f>I18609-J18609</x:f>
        <x:v>303.25</x:v>
      </x:c>
      <x:c r="L18609" s="14" t="n">
        <x:f>K18609/I18609</x:f>
        <x:v>0.7338173018753781</x:v>
      </x:c>
    </x:row>
    <x:row r="18610" ht="22" customHeight="1">
      <x:c r="A18610" s="2" t="str">
        <x:v>ORD-18606</x:v>
      </x:c>
      <x:c r="B18610" s="2" t="str">
        <x:v>South</x:v>
      </x:c>
      <x:c r="C18610" s="2" t="str">
        <x:v>Aug</x:v>
      </x:c>
      <x:c r="D18610" s="2" t="str">
        <x:v>SKU-006</x:v>
      </x:c>
      <x:c r="E18610" s="15" t="n">
        <x:v>12</x:v>
      </x:c>
      <x:c r="F18610" s="11" t="n">
        <x:v>100</x:v>
      </x:c>
      <x:c r="G18610" s="11" t="n">
        <x:v>33</x:v>
      </x:c>
      <x:c r="H18610" s="11" t="n">
        <x:f>E18610*F18610</x:f>
        <x:v>1200</x:v>
      </x:c>
      <x:c r="I18610" s="11" t="n">
        <x:f>H18610*(1-'Summary'!$B$5)</x:f>
        <x:v>1140</x:v>
      </x:c>
      <x:c r="J18610" s="11" t="n">
        <x:f>E18610*G18610</x:f>
        <x:v>396</x:v>
      </x:c>
      <x:c r="K18610" s="11" t="n">
        <x:f>I18610-J18610</x:f>
        <x:v>744</x:v>
      </x:c>
      <x:c r="L18610" s="14" t="n">
        <x:f>K18610/I18610</x:f>
        <x:v>0.6526315789473685</x:v>
      </x:c>
    </x:row>
    <x:row r="18611" ht="22" customHeight="1">
      <x:c r="A18611" s="2" t="str">
        <x:v>ORD-18607</x:v>
      </x:c>
      <x:c r="B18611" s="2" t="str">
        <x:v>East</x:v>
      </x:c>
      <x:c r="C18611" s="2" t="str">
        <x:v>Aug</x:v>
      </x:c>
      <x:c r="D18611" s="2" t="str">
        <x:v>SKU-007</x:v>
      </x:c>
      <x:c r="E18611" s="15" t="n">
        <x:v>19</x:v>
      </x:c>
      <x:c r="F18611" s="11" t="n">
        <x:v>113</x:v>
      </x:c>
      <x:c r="G18611" s="11" t="n">
        <x:v>44</x:v>
      </x:c>
      <x:c r="H18611" s="11" t="n">
        <x:f>E18611*F18611</x:f>
        <x:v>2147</x:v>
      </x:c>
      <x:c r="I18611" s="11" t="n">
        <x:f>H18611*(1-'Summary'!$B$5)</x:f>
        <x:v>2039.6499999999999</x:v>
      </x:c>
      <x:c r="J18611" s="11" t="n">
        <x:f>E18611*G18611</x:f>
        <x:v>836</x:v>
      </x:c>
      <x:c r="K18611" s="11" t="n">
        <x:f>I18611-J18611</x:f>
        <x:v>1203.6499999999999</x:v>
      </x:c>
      <x:c r="L18611" s="14" t="n">
        <x:f>K18611/I18611</x:f>
        <x:v>0.5901257568700512</x:v>
      </x:c>
    </x:row>
    <x:row r="18612" ht="22" customHeight="1">
      <x:c r="A18612" s="2" t="str">
        <x:v>ORD-18608</x:v>
      </x:c>
      <x:c r="B18612" s="2" t="str">
        <x:v>West</x:v>
      </x:c>
      <x:c r="C18612" s="2" t="str">
        <x:v>Aug</x:v>
      </x:c>
      <x:c r="D18612" s="2" t="str">
        <x:v>SKU-008</x:v>
      </x:c>
      <x:c r="E18612" s="15" t="n">
        <x:v>2</x:v>
      </x:c>
      <x:c r="F18612" s="11" t="n">
        <x:v>126</x:v>
      </x:c>
      <x:c r="G18612" s="11" t="n">
        <x:v>55</x:v>
      </x:c>
      <x:c r="H18612" s="11" t="n">
        <x:f>E18612*F18612</x:f>
        <x:v>252</x:v>
      </x:c>
      <x:c r="I18612" s="11" t="n">
        <x:f>H18612*(1-'Summary'!$B$5)</x:f>
        <x:v>239.39999999999998</x:v>
      </x:c>
      <x:c r="J18612" s="11" t="n">
        <x:f>E18612*G18612</x:f>
        <x:v>110</x:v>
      </x:c>
      <x:c r="K18612" s="11" t="n">
        <x:f>I18612-J18612</x:f>
        <x:v>129.39999999999998</x:v>
      </x:c>
      <x:c r="L18612" s="14" t="n">
        <x:f>K18612/I18612</x:f>
        <x:v>0.5405179615705931</x:v>
      </x:c>
    </x:row>
    <x:row r="18613" ht="22" customHeight="1">
      <x:c r="A18613" s="2" t="str">
        <x:v>ORD-18609</x:v>
      </x:c>
      <x:c r="B18613" s="2" t="str">
        <x:v>North</x:v>
      </x:c>
      <x:c r="C18613" s="2" t="str">
        <x:v>Sep</x:v>
      </x:c>
      <x:c r="D18613" s="2" t="str">
        <x:v>SKU-009</x:v>
      </x:c>
      <x:c r="E18613" s="15" t="n">
        <x:v>9</x:v>
      </x:c>
      <x:c r="F18613" s="11" t="n">
        <x:v>139</x:v>
      </x:c>
      <x:c r="G18613" s="11" t="n">
        <x:v>66</x:v>
      </x:c>
      <x:c r="H18613" s="11" t="n">
        <x:f>E18613*F18613</x:f>
        <x:v>1251</x:v>
      </x:c>
      <x:c r="I18613" s="11" t="n">
        <x:f>H18613*(1-'Summary'!$B$5)</x:f>
        <x:v>1188.45</x:v>
      </x:c>
      <x:c r="J18613" s="11" t="n">
        <x:f>E18613*G18613</x:f>
        <x:v>594</x:v>
      </x:c>
      <x:c r="K18613" s="11" t="n">
        <x:f>I18613-J18613</x:f>
        <x:v>594.45</x:v>
      </x:c>
      <x:c r="L18613" s="14" t="n">
        <x:f>K18613/I18613</x:f>
        <x:v>0.5001893222264294</x:v>
      </x:c>
    </x:row>
    <x:row r="18614" ht="22" customHeight="1">
      <x:c r="A18614" s="2" t="str">
        <x:v>ORD-18610</x:v>
      </x:c>
      <x:c r="B18614" s="2" t="str">
        <x:v>South</x:v>
      </x:c>
      <x:c r="C18614" s="2" t="str">
        <x:v>Sep</x:v>
      </x:c>
      <x:c r="D18614" s="2" t="str">
        <x:v>SKU-010</x:v>
      </x:c>
      <x:c r="E18614" s="15" t="n">
        <x:v>16</x:v>
      </x:c>
      <x:c r="F18614" s="11" t="n">
        <x:v>152</x:v>
      </x:c>
      <x:c r="G18614" s="11" t="n">
        <x:v>77</x:v>
      </x:c>
      <x:c r="H18614" s="11" t="n">
        <x:f>E18614*F18614</x:f>
        <x:v>2432</x:v>
      </x:c>
      <x:c r="I18614" s="11" t="n">
        <x:f>H18614*(1-'Summary'!$B$5)</x:f>
        <x:v>2310.4</x:v>
      </x:c>
      <x:c r="J18614" s="11" t="n">
        <x:f>E18614*G18614</x:f>
        <x:v>1232</x:v>
      </x:c>
      <x:c r="K18614" s="11" t="n">
        <x:f>I18614-J18614</x:f>
        <x:v>1078.4</x:v>
      </x:c>
      <x:c r="L18614" s="14" t="n">
        <x:f>K18614/I18614</x:f>
        <x:v>0.46675900277008314</x:v>
      </x:c>
    </x:row>
    <x:row r="18615" ht="22" customHeight="1">
      <x:c r="A18615" s="2" t="str">
        <x:v>ORD-18611</x:v>
      </x:c>
      <x:c r="B18615" s="2" t="str">
        <x:v>East</x:v>
      </x:c>
      <x:c r="C18615" s="2" t="str">
        <x:v>Sep</x:v>
      </x:c>
      <x:c r="D18615" s="2" t="str">
        <x:v>SKU-011</x:v>
      </x:c>
      <x:c r="E18615" s="15" t="n">
        <x:v>23</x:v>
      </x:c>
      <x:c r="F18615" s="11" t="n">
        <x:v>165</x:v>
      </x:c>
      <x:c r="G18615" s="11" t="n">
        <x:v>88</x:v>
      </x:c>
      <x:c r="H18615" s="11" t="n">
        <x:f>E18615*F18615</x:f>
        <x:v>3795</x:v>
      </x:c>
      <x:c r="I18615" s="11" t="n">
        <x:f>H18615*(1-'Summary'!$B$5)</x:f>
        <x:v>3605.25</x:v>
      </x:c>
      <x:c r="J18615" s="11" t="n">
        <x:f>E18615*G18615</x:f>
        <x:v>2024</x:v>
      </x:c>
      <x:c r="K18615" s="11" t="n">
        <x:f>I18615-J18615</x:f>
        <x:v>1581.25</x:v>
      </x:c>
      <x:c r="L18615" s="14" t="n">
        <x:f>K18615/I18615</x:f>
        <x:v>0.43859649122807015</x:v>
      </x:c>
    </x:row>
    <x:row r="18616" ht="22" customHeight="1">
      <x:c r="A18616" s="2" t="str">
        <x:v>ORD-18612</x:v>
      </x:c>
      <x:c r="B18616" s="2" t="str">
        <x:v>West</x:v>
      </x:c>
      <x:c r="C18616" s="2" t="str">
        <x:v>Sep</x:v>
      </x:c>
      <x:c r="D18616" s="2" t="str">
        <x:v>SKU-012</x:v>
      </x:c>
      <x:c r="E18616" s="15" t="n">
        <x:v>6</x:v>
      </x:c>
      <x:c r="F18616" s="11" t="n">
        <x:v>178</x:v>
      </x:c>
      <x:c r="G18616" s="11" t="n">
        <x:v>99</x:v>
      </x:c>
      <x:c r="H18616" s="11" t="n">
        <x:f>E18616*F18616</x:f>
        <x:v>1068</x:v>
      </x:c>
      <x:c r="I18616" s="11" t="n">
        <x:f>H18616*(1-'Summary'!$B$5)</x:f>
        <x:v>1014.5999999999999</x:v>
      </x:c>
      <x:c r="J18616" s="11" t="n">
        <x:f>E18616*G18616</x:f>
        <x:v>594</x:v>
      </x:c>
      <x:c r="K18616" s="11" t="n">
        <x:f>I18616-J18616</x:f>
        <x:v>420.5999999999999</x:v>
      </x:c>
      <x:c r="L18616" s="14" t="n">
        <x:f>K18616/I18616</x:f>
        <x:v>0.41454760496747484</x:v>
      </x:c>
    </x:row>
    <x:row r="18617" ht="22" customHeight="1">
      <x:c r="A18617" s="2" t="str">
        <x:v>ORD-18613</x:v>
      </x:c>
      <x:c r="B18617" s="2" t="str">
        <x:v>North</x:v>
      </x:c>
      <x:c r="C18617" s="2" t="str">
        <x:v>Oct</x:v>
      </x:c>
      <x:c r="D18617" s="2" t="str">
        <x:v>SKU-013</x:v>
      </x:c>
      <x:c r="E18617" s="15" t="n">
        <x:v>13</x:v>
      </x:c>
      <x:c r="F18617" s="11" t="n">
        <x:v>191</x:v>
      </x:c>
      <x:c r="G18617" s="11" t="n">
        <x:v>15</x:v>
      </x:c>
      <x:c r="H18617" s="11" t="n">
        <x:f>E18617*F18617</x:f>
        <x:v>2483</x:v>
      </x:c>
      <x:c r="I18617" s="11" t="n">
        <x:f>H18617*(1-'Summary'!$B$5)</x:f>
        <x:v>2358.85</x:v>
      </x:c>
      <x:c r="J18617" s="11" t="n">
        <x:f>E18617*G18617</x:f>
        <x:v>195</x:v>
      </x:c>
      <x:c r="K18617" s="11" t="n">
        <x:f>I18617-J18617</x:f>
        <x:v>2163.85</x:v>
      </x:c>
      <x:c r="L18617" s="14" t="n">
        <x:f>K18617/I18617</x:f>
        <x:v>0.9173325985119868</x:v>
      </x:c>
    </x:row>
    <x:row r="18618" ht="22" customHeight="1">
      <x:c r="A18618" s="2" t="str">
        <x:v>ORD-18614</x:v>
      </x:c>
      <x:c r="B18618" s="2" t="str">
        <x:v>South</x:v>
      </x:c>
      <x:c r="C18618" s="2" t="str">
        <x:v>Oct</x:v>
      </x:c>
      <x:c r="D18618" s="2" t="str">
        <x:v>SKU-014</x:v>
      </x:c>
      <x:c r="E18618" s="15" t="n">
        <x:v>20</x:v>
      </x:c>
      <x:c r="F18618" s="11" t="n">
        <x:v>204</x:v>
      </x:c>
      <x:c r="G18618" s="11" t="n">
        <x:v>26</x:v>
      </x:c>
      <x:c r="H18618" s="11" t="n">
        <x:f>E18618*F18618</x:f>
        <x:v>4080</x:v>
      </x:c>
      <x:c r="I18618" s="11" t="n">
        <x:f>H18618*(1-'Summary'!$B$5)</x:f>
        <x:v>3876</x:v>
      </x:c>
      <x:c r="J18618" s="11" t="n">
        <x:f>E18618*G18618</x:f>
        <x:v>520</x:v>
      </x:c>
      <x:c r="K18618" s="11" t="n">
        <x:f>I18618-J18618</x:f>
        <x:v>3356</x:v>
      </x:c>
      <x:c r="L18618" s="14" t="n">
        <x:f>K18618/I18618</x:f>
        <x:v>0.8658410732714138</x:v>
      </x:c>
    </x:row>
    <x:row r="18619" ht="22" customHeight="1">
      <x:c r="A18619" s="2" t="str">
        <x:v>ORD-18615</x:v>
      </x:c>
      <x:c r="B18619" s="2" t="str">
        <x:v>East</x:v>
      </x:c>
      <x:c r="C18619" s="2" t="str">
        <x:v>Oct</x:v>
      </x:c>
      <x:c r="D18619" s="2" t="str">
        <x:v>SKU-015</x:v>
      </x:c>
      <x:c r="E18619" s="15" t="n">
        <x:v>3</x:v>
      </x:c>
      <x:c r="F18619" s="11" t="n">
        <x:v>217</x:v>
      </x:c>
      <x:c r="G18619" s="11" t="n">
        <x:v>37</x:v>
      </x:c>
      <x:c r="H18619" s="11" t="n">
        <x:f>E18619*F18619</x:f>
        <x:v>651</x:v>
      </x:c>
      <x:c r="I18619" s="11" t="n">
        <x:f>H18619*(1-'Summary'!$B$5)</x:f>
        <x:v>618.4499999999999</x:v>
      </x:c>
      <x:c r="J18619" s="11" t="n">
        <x:f>E18619*G18619</x:f>
        <x:v>111</x:v>
      </x:c>
      <x:c r="K18619" s="11" t="n">
        <x:f>I18619-J18619</x:f>
        <x:v>507.44999999999993</x:v>
      </x:c>
      <x:c r="L18619" s="14" t="n">
        <x:f>K18619/I18619</x:f>
        <x:v>0.8205190395343197</x:v>
      </x:c>
    </x:row>
    <x:row r="18620" ht="22" customHeight="1">
      <x:c r="A18620" s="2" t="str">
        <x:v>ORD-18616</x:v>
      </x:c>
      <x:c r="B18620" s="2" t="str">
        <x:v>West</x:v>
      </x:c>
      <x:c r="C18620" s="2" t="str">
        <x:v>Oct</x:v>
      </x:c>
      <x:c r="D18620" s="2" t="str">
        <x:v>SKU-016</x:v>
      </x:c>
      <x:c r="E18620" s="15" t="n">
        <x:v>10</x:v>
      </x:c>
      <x:c r="F18620" s="11" t="n">
        <x:v>230</x:v>
      </x:c>
      <x:c r="G18620" s="11" t="n">
        <x:v>48</x:v>
      </x:c>
      <x:c r="H18620" s="11" t="n">
        <x:f>E18620*F18620</x:f>
        <x:v>2300</x:v>
      </x:c>
      <x:c r="I18620" s="11" t="n">
        <x:f>H18620*(1-'Summary'!$B$5)</x:f>
        <x:v>2185</x:v>
      </x:c>
      <x:c r="J18620" s="11" t="n">
        <x:f>E18620*G18620</x:f>
        <x:v>480</x:v>
      </x:c>
      <x:c r="K18620" s="11" t="n">
        <x:f>I18620-J18620</x:f>
        <x:v>1705</x:v>
      </x:c>
      <x:c r="L18620" s="14" t="n">
        <x:f>K18620/I18620</x:f>
        <x:v>0.7803203661327232</x:v>
      </x:c>
    </x:row>
    <x:row r="18621" ht="22" customHeight="1">
      <x:c r="A18621" s="2" t="str">
        <x:v>ORD-18617</x:v>
      </x:c>
      <x:c r="B18621" s="2" t="str">
        <x:v>North</x:v>
      </x:c>
      <x:c r="C18621" s="2" t="str">
        <x:v>Nov</x:v>
      </x:c>
      <x:c r="D18621" s="2" t="str">
        <x:v>SKU-017</x:v>
      </x:c>
      <x:c r="E18621" s="15" t="n">
        <x:v>17</x:v>
      </x:c>
      <x:c r="F18621" s="11" t="n">
        <x:v>23</x:v>
      </x:c>
      <x:c r="G18621" s="11" t="n">
        <x:v>59</x:v>
      </x:c>
      <x:c r="H18621" s="11" t="n">
        <x:f>E18621*F18621</x:f>
        <x:v>391</x:v>
      </x:c>
      <x:c r="I18621" s="11" t="n">
        <x:f>H18621*(1-'Summary'!$B$5)</x:f>
        <x:v>371.45</x:v>
      </x:c>
      <x:c r="J18621" s="11" t="n">
        <x:f>E18621*G18621</x:f>
        <x:v>1003</x:v>
      </x:c>
      <x:c r="K18621" s="11" t="n">
        <x:f>I18621-J18621</x:f>
        <x:v>-631.55</x:v>
      </x:c>
      <x:c r="L18621" s="14" t="n">
        <x:f>K18621/I18621</x:f>
        <x:v>-1.700228832951945</x:v>
      </x:c>
    </x:row>
    <x:row r="18622" ht="22" customHeight="1">
      <x:c r="A18622" s="2" t="str">
        <x:v>ORD-18618</x:v>
      </x:c>
      <x:c r="B18622" s="2" t="str">
        <x:v>South</x:v>
      </x:c>
      <x:c r="C18622" s="2" t="str">
        <x:v>Nov</x:v>
      </x:c>
      <x:c r="D18622" s="2" t="str">
        <x:v>SKU-018</x:v>
      </x:c>
      <x:c r="E18622" s="15" t="n">
        <x:v>24</x:v>
      </x:c>
      <x:c r="F18622" s="11" t="n">
        <x:v>36</x:v>
      </x:c>
      <x:c r="G18622" s="11" t="n">
        <x:v>70</x:v>
      </x:c>
      <x:c r="H18622" s="11" t="n">
        <x:f>E18622*F18622</x:f>
        <x:v>864</x:v>
      </x:c>
      <x:c r="I18622" s="11" t="n">
        <x:f>H18622*(1-'Summary'!$B$5)</x:f>
        <x:v>820.8</x:v>
      </x:c>
      <x:c r="J18622" s="11" t="n">
        <x:f>E18622*G18622</x:f>
        <x:v>1680</x:v>
      </x:c>
      <x:c r="K18622" s="11" t="n">
        <x:f>I18622-J18622</x:f>
        <x:v>-859.2</x:v>
      </x:c>
      <x:c r="L18622" s="14" t="n">
        <x:f>K18622/I18622</x:f>
        <x:v>-1.0467836257309944</x:v>
      </x:c>
    </x:row>
    <x:row r="18623" ht="22" customHeight="1">
      <x:c r="A18623" s="2" t="str">
        <x:v>ORD-18619</x:v>
      </x:c>
      <x:c r="B18623" s="2" t="str">
        <x:v>East</x:v>
      </x:c>
      <x:c r="C18623" s="2" t="str">
        <x:v>Nov</x:v>
      </x:c>
      <x:c r="D18623" s="2" t="str">
        <x:v>SKU-019</x:v>
      </x:c>
      <x:c r="E18623" s="15" t="n">
        <x:v>7</x:v>
      </x:c>
      <x:c r="F18623" s="11" t="n">
        <x:v>49</x:v>
      </x:c>
      <x:c r="G18623" s="11" t="n">
        <x:v>81</x:v>
      </x:c>
      <x:c r="H18623" s="11" t="n">
        <x:f>E18623*F18623</x:f>
        <x:v>343</x:v>
      </x:c>
      <x:c r="I18623" s="11" t="n">
        <x:f>H18623*(1-'Summary'!$B$5)</x:f>
        <x:v>325.84999999999997</x:v>
      </x:c>
      <x:c r="J18623" s="11" t="n">
        <x:f>E18623*G18623</x:f>
        <x:v>567</x:v>
      </x:c>
      <x:c r="K18623" s="11" t="n">
        <x:f>I18623-J18623</x:f>
        <x:v>-241.15000000000003</x:v>
      </x:c>
      <x:c r="L18623" s="14" t="n">
        <x:f>K18623/I18623</x:f>
        <x:v>-0.7400644468313643</x:v>
      </x:c>
    </x:row>
    <x:row r="18624" ht="22" customHeight="1">
      <x:c r="A18624" s="2" t="str">
        <x:v>ORD-18620</x:v>
      </x:c>
      <x:c r="B18624" s="2" t="str">
        <x:v>West</x:v>
      </x:c>
      <x:c r="C18624" s="2" t="str">
        <x:v>Nov</x:v>
      </x:c>
      <x:c r="D18624" s="2" t="str">
        <x:v>SKU-020</x:v>
      </x:c>
      <x:c r="E18624" s="15" t="n">
        <x:v>14</x:v>
      </x:c>
      <x:c r="F18624" s="11" t="n">
        <x:v>62</x:v>
      </x:c>
      <x:c r="G18624" s="11" t="n">
        <x:v>92</x:v>
      </x:c>
      <x:c r="H18624" s="11" t="n">
        <x:f>E18624*F18624</x:f>
        <x:v>868</x:v>
      </x:c>
      <x:c r="I18624" s="11" t="n">
        <x:f>H18624*(1-'Summary'!$B$5)</x:f>
        <x:v>824.5999999999999</x:v>
      </x:c>
      <x:c r="J18624" s="11" t="n">
        <x:f>E18624*G18624</x:f>
        <x:v>1288</x:v>
      </x:c>
      <x:c r="K18624" s="11" t="n">
        <x:f>I18624-J18624</x:f>
        <x:v>-463.4000000000001</x:v>
      </x:c>
      <x:c r="L18624" s="14" t="n">
        <x:f>K18624/I18624</x:f>
        <x:v>-0.5619694397283533</x:v>
      </x:c>
    </x:row>
    <x:row r="18625" ht="22" customHeight="1">
      <x:c r="A18625" s="2" t="str">
        <x:v>ORD-18621</x:v>
      </x:c>
      <x:c r="B18625" s="2" t="str">
        <x:v>North</x:v>
      </x:c>
      <x:c r="C18625" s="2" t="str">
        <x:v>Dec</x:v>
      </x:c>
      <x:c r="D18625" s="2" t="str">
        <x:v>SKU-021</x:v>
      </x:c>
      <x:c r="E18625" s="15" t="n">
        <x:v>21</x:v>
      </x:c>
      <x:c r="F18625" s="11" t="n">
        <x:v>75</x:v>
      </x:c>
      <x:c r="G18625" s="11" t="n">
        <x:v>8</x:v>
      </x:c>
      <x:c r="H18625" s="11" t="n">
        <x:f>E18625*F18625</x:f>
        <x:v>1575</x:v>
      </x:c>
      <x:c r="I18625" s="11" t="n">
        <x:f>H18625*(1-'Summary'!$B$5)</x:f>
        <x:v>1496.25</x:v>
      </x:c>
      <x:c r="J18625" s="11" t="n">
        <x:f>E18625*G18625</x:f>
        <x:v>168</x:v>
      </x:c>
      <x:c r="K18625" s="11" t="n">
        <x:f>I18625-J18625</x:f>
        <x:v>1328.25</x:v>
      </x:c>
      <x:c r="L18625" s="14" t="n">
        <x:f>K18625/I18625</x:f>
        <x:v>0.887719298245614</x:v>
      </x:c>
    </x:row>
    <x:row r="18626" ht="22" customHeight="1">
      <x:c r="A18626" s="2" t="str">
        <x:v>ORD-18622</x:v>
      </x:c>
      <x:c r="B18626" s="2" t="str">
        <x:v>South</x:v>
      </x:c>
      <x:c r="C18626" s="2" t="str">
        <x:v>Dec</x:v>
      </x:c>
      <x:c r="D18626" s="2" t="str">
        <x:v>SKU-022</x:v>
      </x:c>
      <x:c r="E18626" s="15" t="n">
        <x:v>4</x:v>
      </x:c>
      <x:c r="F18626" s="11" t="n">
        <x:v>88</x:v>
      </x:c>
      <x:c r="G18626" s="11" t="n">
        <x:v>19</x:v>
      </x:c>
      <x:c r="H18626" s="11" t="n">
        <x:f>E18626*F18626</x:f>
        <x:v>352</x:v>
      </x:c>
      <x:c r="I18626" s="11" t="n">
        <x:f>H18626*(1-'Summary'!$B$5)</x:f>
        <x:v>334.4</x:v>
      </x:c>
      <x:c r="J18626" s="11" t="n">
        <x:f>E18626*G18626</x:f>
        <x:v>76</x:v>
      </x:c>
      <x:c r="K18626" s="11" t="n">
        <x:f>I18626-J18626</x:f>
        <x:v>258.4</x:v>
      </x:c>
      <x:c r="L18626" s="14" t="n">
        <x:f>K18626/I18626</x:f>
        <x:v>0.7727272727272727</x:v>
      </x:c>
    </x:row>
    <x:row r="18627" ht="22" customHeight="1">
      <x:c r="A18627" s="2" t="str">
        <x:v>ORD-18623</x:v>
      </x:c>
      <x:c r="B18627" s="2" t="str">
        <x:v>East</x:v>
      </x:c>
      <x:c r="C18627" s="2" t="str">
        <x:v>Dec</x:v>
      </x:c>
      <x:c r="D18627" s="2" t="str">
        <x:v>SKU-023</x:v>
      </x:c>
      <x:c r="E18627" s="15" t="n">
        <x:v>11</x:v>
      </x:c>
      <x:c r="F18627" s="11" t="n">
        <x:v>101</x:v>
      </x:c>
      <x:c r="G18627" s="11" t="n">
        <x:v>30</x:v>
      </x:c>
      <x:c r="H18627" s="11" t="n">
        <x:f>E18627*F18627</x:f>
        <x:v>1111</x:v>
      </x:c>
      <x:c r="I18627" s="11" t="n">
        <x:f>H18627*(1-'Summary'!$B$5)</x:f>
        <x:v>1055.45</x:v>
      </x:c>
      <x:c r="J18627" s="11" t="n">
        <x:f>E18627*G18627</x:f>
        <x:v>330</x:v>
      </x:c>
      <x:c r="K18627" s="11" t="n">
        <x:f>I18627-J18627</x:f>
        <x:v>725.45</x:v>
      </x:c>
      <x:c r="L18627" s="14" t="n">
        <x:f>K18627/I18627</x:f>
        <x:v>0.6873371547681084</x:v>
      </x:c>
    </x:row>
    <x:row r="18628" ht="22" customHeight="1">
      <x:c r="A18628" s="2" t="str">
        <x:v>ORD-18624</x:v>
      </x:c>
      <x:c r="B18628" s="2" t="str">
        <x:v>West</x:v>
      </x:c>
      <x:c r="C18628" s="2" t="str">
        <x:v>Dec</x:v>
      </x:c>
      <x:c r="D18628" s="2" t="str">
        <x:v>SKU-024</x:v>
      </x:c>
      <x:c r="E18628" s="15" t="n">
        <x:v>18</x:v>
      </x:c>
      <x:c r="F18628" s="11" t="n">
        <x:v>114</x:v>
      </x:c>
      <x:c r="G18628" s="11" t="n">
        <x:v>41</x:v>
      </x:c>
      <x:c r="H18628" s="11" t="n">
        <x:f>E18628*F18628</x:f>
        <x:v>2052</x:v>
      </x:c>
      <x:c r="I18628" s="11" t="n">
        <x:f>H18628*(1-'Summary'!$B$5)</x:f>
        <x:v>1949.3999999999999</x:v>
      </x:c>
      <x:c r="J18628" s="11" t="n">
        <x:f>E18628*G18628</x:f>
        <x:v>738</x:v>
      </x:c>
      <x:c r="K18628" s="11" t="n">
        <x:f>I18628-J18628</x:f>
        <x:v>1211.3999999999999</x:v>
      </x:c>
      <x:c r="L18628" s="14" t="n">
        <x:f>K18628/I18628</x:f>
        <x:v>0.6214219759926131</x:v>
      </x:c>
    </x:row>
    <x:row r="18629" ht="22" customHeight="1">
      <x:c r="A18629" s="2" t="str">
        <x:v>ORD-18625</x:v>
      </x:c>
      <x:c r="B18629" s="2" t="str">
        <x:v>North</x:v>
      </x:c>
      <x:c r="C18629" s="2" t="str">
        <x:v>Jan</x:v>
      </x:c>
      <x:c r="D18629" s="2" t="str">
        <x:v>SKU-025</x:v>
      </x:c>
      <x:c r="E18629" s="15" t="n">
        <x:v>1</x:v>
      </x:c>
      <x:c r="F18629" s="11" t="n">
        <x:v>127</x:v>
      </x:c>
      <x:c r="G18629" s="11" t="n">
        <x:v>52</x:v>
      </x:c>
      <x:c r="H18629" s="11" t="n">
        <x:f>E18629*F18629</x:f>
        <x:v>127</x:v>
      </x:c>
      <x:c r="I18629" s="11" t="n">
        <x:f>H18629*(1-'Summary'!$B$5)</x:f>
        <x:v>120.64999999999999</x:v>
      </x:c>
      <x:c r="J18629" s="11" t="n">
        <x:f>E18629*G18629</x:f>
        <x:v>52</x:v>
      </x:c>
      <x:c r="K18629" s="11" t="n">
        <x:f>I18629-J18629</x:f>
        <x:v>68.64999999999999</x:v>
      </x:c>
      <x:c r="L18629" s="14" t="n">
        <x:f>K18629/I18629</x:f>
        <x:v>0.5690012432656444</x:v>
      </x:c>
    </x:row>
    <x:row r="18630" ht="22" customHeight="1">
      <x:c r="A18630" s="2" t="str">
        <x:v>ORD-18626</x:v>
      </x:c>
      <x:c r="B18630" s="2" t="str">
        <x:v>South</x:v>
      </x:c>
      <x:c r="C18630" s="2" t="str">
        <x:v>Jan</x:v>
      </x:c>
      <x:c r="D18630" s="2" t="str">
        <x:v>SKU-026</x:v>
      </x:c>
      <x:c r="E18630" s="15" t="n">
        <x:v>8</x:v>
      </x:c>
      <x:c r="F18630" s="11" t="n">
        <x:v>140</x:v>
      </x:c>
      <x:c r="G18630" s="11" t="n">
        <x:v>63</x:v>
      </x:c>
      <x:c r="H18630" s="11" t="n">
        <x:f>E18630*F18630</x:f>
        <x:v>1120</x:v>
      </x:c>
      <x:c r="I18630" s="11" t="n">
        <x:f>H18630*(1-'Summary'!$B$5)</x:f>
        <x:v>1064</x:v>
      </x:c>
      <x:c r="J18630" s="11" t="n">
        <x:f>E18630*G18630</x:f>
        <x:v>504</x:v>
      </x:c>
      <x:c r="K18630" s="11" t="n">
        <x:f>I18630-J18630</x:f>
        <x:v>560</x:v>
      </x:c>
      <x:c r="L18630" s="14" t="n">
        <x:f>K18630/I18630</x:f>
        <x:v>0.5263157894736842</x:v>
      </x:c>
    </x:row>
    <x:row r="18631" ht="22" customHeight="1">
      <x:c r="A18631" s="2" t="str">
        <x:v>ORD-18627</x:v>
      </x:c>
      <x:c r="B18631" s="2" t="str">
        <x:v>East</x:v>
      </x:c>
      <x:c r="C18631" s="2" t="str">
        <x:v>Jan</x:v>
      </x:c>
      <x:c r="D18631" s="2" t="str">
        <x:v>SKU-027</x:v>
      </x:c>
      <x:c r="E18631" s="15" t="n">
        <x:v>15</x:v>
      </x:c>
      <x:c r="F18631" s="11" t="n">
        <x:v>153</x:v>
      </x:c>
      <x:c r="G18631" s="11" t="n">
        <x:v>74</x:v>
      </x:c>
      <x:c r="H18631" s="11" t="n">
        <x:f>E18631*F18631</x:f>
        <x:v>2295</x:v>
      </x:c>
      <x:c r="I18631" s="11" t="n">
        <x:f>H18631*(1-'Summary'!$B$5)</x:f>
        <x:v>2180.25</x:v>
      </x:c>
      <x:c r="J18631" s="11" t="n">
        <x:f>E18631*G18631</x:f>
        <x:v>1110</x:v>
      </x:c>
      <x:c r="K18631" s="11" t="n">
        <x:f>I18631-J18631</x:f>
        <x:v>1070.25</x:v>
      </x:c>
      <x:c r="L18631" s="14" t="n">
        <x:f>K18631/I18631</x:f>
        <x:v>0.4908840729274166</x:v>
      </x:c>
    </x:row>
    <x:row r="18632" ht="22" customHeight="1">
      <x:c r="A18632" s="2" t="str">
        <x:v>ORD-18628</x:v>
      </x:c>
      <x:c r="B18632" s="2" t="str">
        <x:v>West</x:v>
      </x:c>
      <x:c r="C18632" s="2" t="str">
        <x:v>Jan</x:v>
      </x:c>
      <x:c r="D18632" s="2" t="str">
        <x:v>SKU-028</x:v>
      </x:c>
      <x:c r="E18632" s="15" t="n">
        <x:v>22</x:v>
      </x:c>
      <x:c r="F18632" s="11" t="n">
        <x:v>166</x:v>
      </x:c>
      <x:c r="G18632" s="11" t="n">
        <x:v>85</x:v>
      </x:c>
      <x:c r="H18632" s="11" t="n">
        <x:f>E18632*F18632</x:f>
        <x:v>3652</x:v>
      </x:c>
      <x:c r="I18632" s="11" t="n">
        <x:f>H18632*(1-'Summary'!$B$5)</x:f>
        <x:v>3469.3999999999996</x:v>
      </x:c>
      <x:c r="J18632" s="11" t="n">
        <x:f>E18632*G18632</x:f>
        <x:v>1870</x:v>
      </x:c>
      <x:c r="K18632" s="11" t="n">
        <x:f>I18632-J18632</x:f>
        <x:v>1599.3999999999996</x:v>
      </x:c>
      <x:c r="L18632" s="14" t="n">
        <x:f>K18632/I18632</x:f>
        <x:v>0.46100190234622695</x:v>
      </x:c>
    </x:row>
    <x:row r="18633" ht="22" customHeight="1">
      <x:c r="A18633" s="2" t="str">
        <x:v>ORD-18629</x:v>
      </x:c>
      <x:c r="B18633" s="2" t="str">
        <x:v>North</x:v>
      </x:c>
      <x:c r="C18633" s="2" t="str">
        <x:v>Feb</x:v>
      </x:c>
      <x:c r="D18633" s="2" t="str">
        <x:v>SKU-029</x:v>
      </x:c>
      <x:c r="E18633" s="15" t="n">
        <x:v>5</x:v>
      </x:c>
      <x:c r="F18633" s="11" t="n">
        <x:v>179</x:v>
      </x:c>
      <x:c r="G18633" s="11" t="n">
        <x:v>96</x:v>
      </x:c>
      <x:c r="H18633" s="11" t="n">
        <x:f>E18633*F18633</x:f>
        <x:v>895</x:v>
      </x:c>
      <x:c r="I18633" s="11" t="n">
        <x:f>H18633*(1-'Summary'!$B$5)</x:f>
        <x:v>850.25</x:v>
      </x:c>
      <x:c r="J18633" s="11" t="n">
        <x:f>E18633*G18633</x:f>
        <x:v>480</x:v>
      </x:c>
      <x:c r="K18633" s="11" t="n">
        <x:f>I18633-J18633</x:f>
        <x:v>370.25</x:v>
      </x:c>
      <x:c r="L18633" s="14" t="n">
        <x:f>K18633/I18633</x:f>
        <x:v>0.43546015877683036</x:v>
      </x:c>
    </x:row>
    <x:row r="18634" ht="22" customHeight="1">
      <x:c r="A18634" s="2" t="str">
        <x:v>ORD-18630</x:v>
      </x:c>
      <x:c r="B18634" s="2" t="str">
        <x:v>South</x:v>
      </x:c>
      <x:c r="C18634" s="2" t="str">
        <x:v>Feb</x:v>
      </x:c>
      <x:c r="D18634" s="2" t="str">
        <x:v>SKU-030</x:v>
      </x:c>
      <x:c r="E18634" s="15" t="n">
        <x:v>12</x:v>
      </x:c>
      <x:c r="F18634" s="11" t="n">
        <x:v>192</x:v>
      </x:c>
      <x:c r="G18634" s="11" t="n">
        <x:v>12</x:v>
      </x:c>
      <x:c r="H18634" s="11" t="n">
        <x:f>E18634*F18634</x:f>
        <x:v>2304</x:v>
      </x:c>
      <x:c r="I18634" s="11" t="n">
        <x:f>H18634*(1-'Summary'!$B$5)</x:f>
        <x:v>2188.7999999999997</x:v>
      </x:c>
      <x:c r="J18634" s="11" t="n">
        <x:f>E18634*G18634</x:f>
        <x:v>144</x:v>
      </x:c>
      <x:c r="K18634" s="11" t="n">
        <x:f>I18634-J18634</x:f>
        <x:v>2044.7999999999997</x:v>
      </x:c>
      <x:c r="L18634" s="14" t="n">
        <x:f>K18634/I18634</x:f>
        <x:v>0.9342105263157895</x:v>
      </x:c>
    </x:row>
    <x:row r="18635" ht="22" customHeight="1">
      <x:c r="A18635" s="2" t="str">
        <x:v>ORD-18631</x:v>
      </x:c>
      <x:c r="B18635" s="2" t="str">
        <x:v>East</x:v>
      </x:c>
      <x:c r="C18635" s="2" t="str">
        <x:v>Feb</x:v>
      </x:c>
      <x:c r="D18635" s="2" t="str">
        <x:v>SKU-031</x:v>
      </x:c>
      <x:c r="E18635" s="15" t="n">
        <x:v>19</x:v>
      </x:c>
      <x:c r="F18635" s="11" t="n">
        <x:v>205</x:v>
      </x:c>
      <x:c r="G18635" s="11" t="n">
        <x:v>23</x:v>
      </x:c>
      <x:c r="H18635" s="11" t="n">
        <x:f>E18635*F18635</x:f>
        <x:v>3895</x:v>
      </x:c>
      <x:c r="I18635" s="11" t="n">
        <x:f>H18635*(1-'Summary'!$B$5)</x:f>
        <x:v>3700.25</x:v>
      </x:c>
      <x:c r="J18635" s="11" t="n">
        <x:f>E18635*G18635</x:f>
        <x:v>437</x:v>
      </x:c>
      <x:c r="K18635" s="11" t="n">
        <x:f>I18635-J18635</x:f>
        <x:v>3263.25</x:v>
      </x:c>
      <x:c r="L18635" s="14" t="n">
        <x:f>K18635/I18635</x:f>
        <x:v>0.8818998716302953</x:v>
      </x:c>
    </x:row>
    <x:row r="18636" ht="22" customHeight="1">
      <x:c r="A18636" s="2" t="str">
        <x:v>ORD-18632</x:v>
      </x:c>
      <x:c r="B18636" s="2" t="str">
        <x:v>West</x:v>
      </x:c>
      <x:c r="C18636" s="2" t="str">
        <x:v>Feb</x:v>
      </x:c>
      <x:c r="D18636" s="2" t="str">
        <x:v>SKU-032</x:v>
      </x:c>
      <x:c r="E18636" s="15" t="n">
        <x:v>2</x:v>
      </x:c>
      <x:c r="F18636" s="11" t="n">
        <x:v>218</x:v>
      </x:c>
      <x:c r="G18636" s="11" t="n">
        <x:v>34</x:v>
      </x:c>
      <x:c r="H18636" s="11" t="n">
        <x:f>E18636*F18636</x:f>
        <x:v>436</x:v>
      </x:c>
      <x:c r="I18636" s="11" t="n">
        <x:f>H18636*(1-'Summary'!$B$5)</x:f>
        <x:v>414.2</x:v>
      </x:c>
      <x:c r="J18636" s="11" t="n">
        <x:f>E18636*G18636</x:f>
        <x:v>68</x:v>
      </x:c>
      <x:c r="K18636" s="11" t="n">
        <x:f>I18636-J18636</x:f>
        <x:v>346.2</x:v>
      </x:c>
      <x:c r="L18636" s="14" t="n">
        <x:f>K18636/I18636</x:f>
        <x:v>0.8358281023660068</x:v>
      </x:c>
    </x:row>
    <x:row r="18637" ht="22" customHeight="1">
      <x:c r="A18637" s="2" t="str">
        <x:v>ORD-18633</x:v>
      </x:c>
      <x:c r="B18637" s="2" t="str">
        <x:v>North</x:v>
      </x:c>
      <x:c r="C18637" s="2" t="str">
        <x:v>Mar</x:v>
      </x:c>
      <x:c r="D18637" s="2" t="str">
        <x:v>SKU-033</x:v>
      </x:c>
      <x:c r="E18637" s="15" t="n">
        <x:v>9</x:v>
      </x:c>
      <x:c r="F18637" s="11" t="n">
        <x:v>231</x:v>
      </x:c>
      <x:c r="G18637" s="11" t="n">
        <x:v>45</x:v>
      </x:c>
      <x:c r="H18637" s="11" t="n">
        <x:f>E18637*F18637</x:f>
        <x:v>2079</x:v>
      </x:c>
      <x:c r="I18637" s="11" t="n">
        <x:f>H18637*(1-'Summary'!$B$5)</x:f>
        <x:v>1975.05</x:v>
      </x:c>
      <x:c r="J18637" s="11" t="n">
        <x:f>E18637*G18637</x:f>
        <x:v>405</x:v>
      </x:c>
      <x:c r="K18637" s="11" t="n">
        <x:f>I18637-J18637</x:f>
        <x:v>1570.05</x:v>
      </x:c>
      <x:c r="L18637" s="14" t="n">
        <x:f>K18637/I18637</x:f>
        <x:v>0.7949419002050581</x:v>
      </x:c>
    </x:row>
    <x:row r="18638" ht="22" customHeight="1">
      <x:c r="A18638" s="2" t="str">
        <x:v>ORD-18634</x:v>
      </x:c>
      <x:c r="B18638" s="2" t="str">
        <x:v>South</x:v>
      </x:c>
      <x:c r="C18638" s="2" t="str">
        <x:v>Mar</x:v>
      </x:c>
      <x:c r="D18638" s="2" t="str">
        <x:v>SKU-034</x:v>
      </x:c>
      <x:c r="E18638" s="15" t="n">
        <x:v>16</x:v>
      </x:c>
      <x:c r="F18638" s="11" t="n">
        <x:v>24</x:v>
      </x:c>
      <x:c r="G18638" s="11" t="n">
        <x:v>56</x:v>
      </x:c>
      <x:c r="H18638" s="11" t="n">
        <x:f>E18638*F18638</x:f>
        <x:v>384</x:v>
      </x:c>
      <x:c r="I18638" s="11" t="n">
        <x:f>H18638*(1-'Summary'!$B$5)</x:f>
        <x:v>364.79999999999995</x:v>
      </x:c>
      <x:c r="J18638" s="11" t="n">
        <x:f>E18638*G18638</x:f>
        <x:v>896</x:v>
      </x:c>
      <x:c r="K18638" s="11" t="n">
        <x:f>I18638-J18638</x:f>
        <x:v>-531.2</x:v>
      </x:c>
      <x:c r="L18638" s="14" t="n">
        <x:f>K18638/I18638</x:f>
        <x:v>-1.4561403508771933</x:v>
      </x:c>
    </x:row>
    <x:row r="18639" ht="22" customHeight="1">
      <x:c r="A18639" s="2" t="str">
        <x:v>ORD-18635</x:v>
      </x:c>
      <x:c r="B18639" s="2" t="str">
        <x:v>East</x:v>
      </x:c>
      <x:c r="C18639" s="2" t="str">
        <x:v>Mar</x:v>
      </x:c>
      <x:c r="D18639" s="2" t="str">
        <x:v>SKU-035</x:v>
      </x:c>
      <x:c r="E18639" s="15" t="n">
        <x:v>23</x:v>
      </x:c>
      <x:c r="F18639" s="11" t="n">
        <x:v>37</x:v>
      </x:c>
      <x:c r="G18639" s="11" t="n">
        <x:v>67</x:v>
      </x:c>
      <x:c r="H18639" s="11" t="n">
        <x:f>E18639*F18639</x:f>
        <x:v>851</x:v>
      </x:c>
      <x:c r="I18639" s="11" t="n">
        <x:f>H18639*(1-'Summary'!$B$5)</x:f>
        <x:v>808.4499999999999</x:v>
      </x:c>
      <x:c r="J18639" s="11" t="n">
        <x:f>E18639*G18639</x:f>
        <x:v>1541</x:v>
      </x:c>
      <x:c r="K18639" s="11" t="n">
        <x:f>I18639-J18639</x:f>
        <x:v>-732.5500000000001</x:v>
      </x:c>
      <x:c r="L18639" s="14" t="n">
        <x:f>K18639/I18639</x:f>
        <x:v>-0.9061166429587484</x:v>
      </x:c>
    </x:row>
    <x:row r="18640" ht="22" customHeight="1">
      <x:c r="A18640" s="2" t="str">
        <x:v>ORD-18636</x:v>
      </x:c>
      <x:c r="B18640" s="2" t="str">
        <x:v>West</x:v>
      </x:c>
      <x:c r="C18640" s="2" t="str">
        <x:v>Mar</x:v>
      </x:c>
      <x:c r="D18640" s="2" t="str">
        <x:v>SKU-036</x:v>
      </x:c>
      <x:c r="E18640" s="15" t="n">
        <x:v>6</x:v>
      </x:c>
      <x:c r="F18640" s="11" t="n">
        <x:v>50</x:v>
      </x:c>
      <x:c r="G18640" s="11" t="n">
        <x:v>78</x:v>
      </x:c>
      <x:c r="H18640" s="11" t="n">
        <x:f>E18640*F18640</x:f>
        <x:v>300</x:v>
      </x:c>
      <x:c r="I18640" s="11" t="n">
        <x:f>H18640*(1-'Summary'!$B$5)</x:f>
        <x:v>285</x:v>
      </x:c>
      <x:c r="J18640" s="11" t="n">
        <x:f>E18640*G18640</x:f>
        <x:v>468</x:v>
      </x:c>
      <x:c r="K18640" s="11" t="n">
        <x:f>I18640-J18640</x:f>
        <x:v>-183</x:v>
      </x:c>
      <x:c r="L18640" s="14" t="n">
        <x:f>K18640/I18640</x:f>
        <x:v>-0.6421052631578947</x:v>
      </x:c>
    </x:row>
    <x:row r="18641" ht="22" customHeight="1">
      <x:c r="A18641" s="2" t="str">
        <x:v>ORD-18637</x:v>
      </x:c>
      <x:c r="B18641" s="2" t="str">
        <x:v>North</x:v>
      </x:c>
      <x:c r="C18641" s="2" t="str">
        <x:v>Apr</x:v>
      </x:c>
      <x:c r="D18641" s="2" t="str">
        <x:v>SKU-037</x:v>
      </x:c>
      <x:c r="E18641" s="15" t="n">
        <x:v>13</x:v>
      </x:c>
      <x:c r="F18641" s="11" t="n">
        <x:v>63</x:v>
      </x:c>
      <x:c r="G18641" s="11" t="n">
        <x:v>89</x:v>
      </x:c>
      <x:c r="H18641" s="11" t="n">
        <x:f>E18641*F18641</x:f>
        <x:v>819</x:v>
      </x:c>
      <x:c r="I18641" s="11" t="n">
        <x:f>H18641*(1-'Summary'!$B$5)</x:f>
        <x:v>778.05</x:v>
      </x:c>
      <x:c r="J18641" s="11" t="n">
        <x:f>E18641*G18641</x:f>
        <x:v>1157</x:v>
      </x:c>
      <x:c r="K18641" s="11" t="n">
        <x:f>I18641-J18641</x:f>
        <x:v>-378.95000000000005</x:v>
      </x:c>
      <x:c r="L18641" s="14" t="n">
        <x:f>K18641/I18641</x:f>
        <x:v>-0.48705096073517135</x:v>
      </x:c>
    </x:row>
    <x:row r="18642" ht="22" customHeight="1">
      <x:c r="A18642" s="2" t="str">
        <x:v>ORD-18638</x:v>
      </x:c>
      <x:c r="B18642" s="2" t="str">
        <x:v>South</x:v>
      </x:c>
      <x:c r="C18642" s="2" t="str">
        <x:v>Apr</x:v>
      </x:c>
      <x:c r="D18642" s="2" t="str">
        <x:v>SKU-038</x:v>
      </x:c>
      <x:c r="E18642" s="15" t="n">
        <x:v>20</x:v>
      </x:c>
      <x:c r="F18642" s="11" t="n">
        <x:v>76</x:v>
      </x:c>
      <x:c r="G18642" s="11" t="n">
        <x:v>100</x:v>
      </x:c>
      <x:c r="H18642" s="11" t="n">
        <x:f>E18642*F18642</x:f>
        <x:v>1520</x:v>
      </x:c>
      <x:c r="I18642" s="11" t="n">
        <x:f>H18642*(1-'Summary'!$B$5)</x:f>
        <x:v>1444</x:v>
      </x:c>
      <x:c r="J18642" s="11" t="n">
        <x:f>E18642*G18642</x:f>
        <x:v>2000</x:v>
      </x:c>
      <x:c r="K18642" s="11" t="n">
        <x:f>I18642-J18642</x:f>
        <x:v>-556</x:v>
      </x:c>
      <x:c r="L18642" s="14" t="n">
        <x:f>K18642/I18642</x:f>
        <x:v>-0.3850415512465374</x:v>
      </x:c>
    </x:row>
    <x:row r="18643" ht="22" customHeight="1">
      <x:c r="A18643" s="2" t="str">
        <x:v>ORD-18639</x:v>
      </x:c>
      <x:c r="B18643" s="2" t="str">
        <x:v>East</x:v>
      </x:c>
      <x:c r="C18643" s="2" t="str">
        <x:v>Apr</x:v>
      </x:c>
      <x:c r="D18643" s="2" t="str">
        <x:v>SKU-039</x:v>
      </x:c>
      <x:c r="E18643" s="15" t="n">
        <x:v>3</x:v>
      </x:c>
      <x:c r="F18643" s="11" t="n">
        <x:v>89</x:v>
      </x:c>
      <x:c r="G18643" s="11" t="n">
        <x:v>16</x:v>
      </x:c>
      <x:c r="H18643" s="11" t="n">
        <x:f>E18643*F18643</x:f>
        <x:v>267</x:v>
      </x:c>
      <x:c r="I18643" s="11" t="n">
        <x:f>H18643*(1-'Summary'!$B$5)</x:f>
        <x:v>253.64999999999998</x:v>
      </x:c>
      <x:c r="J18643" s="11" t="n">
        <x:f>E18643*G18643</x:f>
        <x:v>48</x:v>
      </x:c>
      <x:c r="K18643" s="11" t="n">
        <x:f>I18643-J18643</x:f>
        <x:v>205.64999999999998</x:v>
      </x:c>
      <x:c r="L18643" s="14" t="n">
        <x:f>K18643/I18643</x:f>
        <x:v>0.810762862211709</x:v>
      </x:c>
    </x:row>
    <x:row r="18644" ht="22" customHeight="1">
      <x:c r="A18644" s="2" t="str">
        <x:v>ORD-18640</x:v>
      </x:c>
      <x:c r="B18644" s="2" t="str">
        <x:v>West</x:v>
      </x:c>
      <x:c r="C18644" s="2" t="str">
        <x:v>Apr</x:v>
      </x:c>
      <x:c r="D18644" s="2" t="str">
        <x:v>SKU-040</x:v>
      </x:c>
      <x:c r="E18644" s="15" t="n">
        <x:v>10</x:v>
      </x:c>
      <x:c r="F18644" s="11" t="n">
        <x:v>102</x:v>
      </x:c>
      <x:c r="G18644" s="11" t="n">
        <x:v>27</x:v>
      </x:c>
      <x:c r="H18644" s="11" t="n">
        <x:f>E18644*F18644</x:f>
        <x:v>1020</x:v>
      </x:c>
      <x:c r="I18644" s="11" t="n">
        <x:f>H18644*(1-'Summary'!$B$5)</x:f>
        <x:v>969</x:v>
      </x:c>
      <x:c r="J18644" s="11" t="n">
        <x:f>E18644*G18644</x:f>
        <x:v>270</x:v>
      </x:c>
      <x:c r="K18644" s="11" t="n">
        <x:f>I18644-J18644</x:f>
        <x:v>699</x:v>
      </x:c>
      <x:c r="L18644" s="14" t="n">
        <x:f>K18644/I18644</x:f>
        <x:v>0.7213622291021672</x:v>
      </x:c>
    </x:row>
    <x:row r="18645" ht="22" customHeight="1">
      <x:c r="A18645" s="2" t="str">
        <x:v>ORD-18641</x:v>
      </x:c>
      <x:c r="B18645" s="2" t="str">
        <x:v>North</x:v>
      </x:c>
      <x:c r="C18645" s="2" t="str">
        <x:v>May</x:v>
      </x:c>
      <x:c r="D18645" s="2" t="str">
        <x:v>SKU-041</x:v>
      </x:c>
      <x:c r="E18645" s="15" t="n">
        <x:v>17</x:v>
      </x:c>
      <x:c r="F18645" s="11" t="n">
        <x:v>115</x:v>
      </x:c>
      <x:c r="G18645" s="11" t="n">
        <x:v>38</x:v>
      </x:c>
      <x:c r="H18645" s="11" t="n">
        <x:f>E18645*F18645</x:f>
        <x:v>1955</x:v>
      </x:c>
      <x:c r="I18645" s="11" t="n">
        <x:f>H18645*(1-'Summary'!$B$5)</x:f>
        <x:v>1857.25</x:v>
      </x:c>
      <x:c r="J18645" s="11" t="n">
        <x:f>E18645*G18645</x:f>
        <x:v>646</x:v>
      </x:c>
      <x:c r="K18645" s="11" t="n">
        <x:f>I18645-J18645</x:f>
        <x:v>1211.25</x:v>
      </x:c>
      <x:c r="L18645" s="14" t="n">
        <x:f>K18645/I18645</x:f>
        <x:v>0.6521739130434783</x:v>
      </x:c>
    </x:row>
    <x:row r="18646" ht="22" customHeight="1">
      <x:c r="A18646" s="2" t="str">
        <x:v>ORD-18642</x:v>
      </x:c>
      <x:c r="B18646" s="2" t="str">
        <x:v>South</x:v>
      </x:c>
      <x:c r="C18646" s="2" t="str">
        <x:v>May</x:v>
      </x:c>
      <x:c r="D18646" s="2" t="str">
        <x:v>SKU-042</x:v>
      </x:c>
      <x:c r="E18646" s="15" t="n">
        <x:v>24</x:v>
      </x:c>
      <x:c r="F18646" s="11" t="n">
        <x:v>128</x:v>
      </x:c>
      <x:c r="G18646" s="11" t="n">
        <x:v>49</x:v>
      </x:c>
      <x:c r="H18646" s="11" t="n">
        <x:f>E18646*F18646</x:f>
        <x:v>3072</x:v>
      </x:c>
      <x:c r="I18646" s="11" t="n">
        <x:f>H18646*(1-'Summary'!$B$5)</x:f>
        <x:v>2918.3999999999996</x:v>
      </x:c>
      <x:c r="J18646" s="11" t="n">
        <x:f>E18646*G18646</x:f>
        <x:v>1176</x:v>
      </x:c>
      <x:c r="K18646" s="11" t="n">
        <x:f>I18646-J18646</x:f>
        <x:v>1742.3999999999996</x:v>
      </x:c>
      <x:c r="L18646" s="14" t="n">
        <x:f>K18646/I18646</x:f>
        <x:v>0.5970394736842105</x:v>
      </x:c>
    </x:row>
    <x:row r="18647" ht="22" customHeight="1">
      <x:c r="A18647" s="2" t="str">
        <x:v>ORD-18643</x:v>
      </x:c>
      <x:c r="B18647" s="2" t="str">
        <x:v>East</x:v>
      </x:c>
      <x:c r="C18647" s="2" t="str">
        <x:v>May</x:v>
      </x:c>
      <x:c r="D18647" s="2" t="str">
        <x:v>SKU-043</x:v>
      </x:c>
      <x:c r="E18647" s="15" t="n">
        <x:v>7</x:v>
      </x:c>
      <x:c r="F18647" s="11" t="n">
        <x:v>141</x:v>
      </x:c>
      <x:c r="G18647" s="11" t="n">
        <x:v>60</x:v>
      </x:c>
      <x:c r="H18647" s="11" t="n">
        <x:f>E18647*F18647</x:f>
        <x:v>987</x:v>
      </x:c>
      <x:c r="I18647" s="11" t="n">
        <x:f>H18647*(1-'Summary'!$B$5)</x:f>
        <x:v>937.65</x:v>
      </x:c>
      <x:c r="J18647" s="11" t="n">
        <x:f>E18647*G18647</x:f>
        <x:v>420</x:v>
      </x:c>
      <x:c r="K18647" s="11" t="n">
        <x:f>I18647-J18647</x:f>
        <x:v>517.65</x:v>
      </x:c>
      <x:c r="L18647" s="14" t="n">
        <x:f>K18647/I18647</x:f>
        <x:v>0.5520716685330347</x:v>
      </x:c>
    </x:row>
    <x:row r="18648" ht="22" customHeight="1">
      <x:c r="A18648" s="2" t="str">
        <x:v>ORD-18644</x:v>
      </x:c>
      <x:c r="B18648" s="2" t="str">
        <x:v>West</x:v>
      </x:c>
      <x:c r="C18648" s="2" t="str">
        <x:v>May</x:v>
      </x:c>
      <x:c r="D18648" s="2" t="str">
        <x:v>SKU-044</x:v>
      </x:c>
      <x:c r="E18648" s="15" t="n">
        <x:v>14</x:v>
      </x:c>
      <x:c r="F18648" s="11" t="n">
        <x:v>154</x:v>
      </x:c>
      <x:c r="G18648" s="11" t="n">
        <x:v>71</x:v>
      </x:c>
      <x:c r="H18648" s="11" t="n">
        <x:f>E18648*F18648</x:f>
        <x:v>2156</x:v>
      </x:c>
      <x:c r="I18648" s="11" t="n">
        <x:f>H18648*(1-'Summary'!$B$5)</x:f>
        <x:v>2048.2</x:v>
      </x:c>
      <x:c r="J18648" s="11" t="n">
        <x:f>E18648*G18648</x:f>
        <x:v>994</x:v>
      </x:c>
      <x:c r="K18648" s="11" t="n">
        <x:f>I18648-J18648</x:f>
        <x:v>1054.1999999999998</x:v>
      </x:c>
      <x:c r="L18648" s="14" t="n">
        <x:f>K18648/I18648</x:f>
        <x:v>0.5146958304853041</x:v>
      </x:c>
    </x:row>
    <x:row r="18649" ht="22" customHeight="1">
      <x:c r="A18649" s="2" t="str">
        <x:v>ORD-18645</x:v>
      </x:c>
      <x:c r="B18649" s="2" t="str">
        <x:v>North</x:v>
      </x:c>
      <x:c r="C18649" s="2" t="str">
        <x:v>Jun</x:v>
      </x:c>
      <x:c r="D18649" s="2" t="str">
        <x:v>SKU-045</x:v>
      </x:c>
      <x:c r="E18649" s="15" t="n">
        <x:v>21</x:v>
      </x:c>
      <x:c r="F18649" s="11" t="n">
        <x:v>167</x:v>
      </x:c>
      <x:c r="G18649" s="11" t="n">
        <x:v>82</x:v>
      </x:c>
      <x:c r="H18649" s="11" t="n">
        <x:f>E18649*F18649</x:f>
        <x:v>3507</x:v>
      </x:c>
      <x:c r="I18649" s="11" t="n">
        <x:f>H18649*(1-'Summary'!$B$5)</x:f>
        <x:v>3331.6499999999996</x:v>
      </x:c>
      <x:c r="J18649" s="11" t="n">
        <x:f>E18649*G18649</x:f>
        <x:v>1722</x:v>
      </x:c>
      <x:c r="K18649" s="11" t="n">
        <x:f>I18649-J18649</x:f>
        <x:v>1609.6499999999996</x:v>
      </x:c>
      <x:c r="L18649" s="14" t="n">
        <x:f>K18649/I18649</x:f>
        <x:v>0.48313898518751963</x:v>
      </x:c>
    </x:row>
    <x:row r="18650" ht="22" customHeight="1">
      <x:c r="A18650" s="2" t="str">
        <x:v>ORD-18646</x:v>
      </x:c>
      <x:c r="B18650" s="2" t="str">
        <x:v>South</x:v>
      </x:c>
      <x:c r="C18650" s="2" t="str">
        <x:v>Jun</x:v>
      </x:c>
      <x:c r="D18650" s="2" t="str">
        <x:v>SKU-046</x:v>
      </x:c>
      <x:c r="E18650" s="15" t="n">
        <x:v>4</x:v>
      </x:c>
      <x:c r="F18650" s="11" t="n">
        <x:v>180</x:v>
      </x:c>
      <x:c r="G18650" s="11" t="n">
        <x:v>93</x:v>
      </x:c>
      <x:c r="H18650" s="11" t="n">
        <x:f>E18650*F18650</x:f>
        <x:v>720</x:v>
      </x:c>
      <x:c r="I18650" s="11" t="n">
        <x:f>H18650*(1-'Summary'!$B$5)</x:f>
        <x:v>684</x:v>
      </x:c>
      <x:c r="J18650" s="11" t="n">
        <x:f>E18650*G18650</x:f>
        <x:v>372</x:v>
      </x:c>
      <x:c r="K18650" s="11" t="n">
        <x:f>I18650-J18650</x:f>
        <x:v>312</x:v>
      </x:c>
      <x:c r="L18650" s="14" t="n">
        <x:f>K18650/I18650</x:f>
        <x:v>0.45614035087719296</x:v>
      </x:c>
    </x:row>
    <x:row r="18651" ht="22" customHeight="1">
      <x:c r="A18651" s="2" t="str">
        <x:v>ORD-18647</x:v>
      </x:c>
      <x:c r="B18651" s="2" t="str">
        <x:v>East</x:v>
      </x:c>
      <x:c r="C18651" s="2" t="str">
        <x:v>Jun</x:v>
      </x:c>
      <x:c r="D18651" s="2" t="str">
        <x:v>SKU-047</x:v>
      </x:c>
      <x:c r="E18651" s="15" t="n">
        <x:v>11</x:v>
      </x:c>
      <x:c r="F18651" s="11" t="n">
        <x:v>193</x:v>
      </x:c>
      <x:c r="G18651" s="11" t="n">
        <x:v>9</x:v>
      </x:c>
      <x:c r="H18651" s="11" t="n">
        <x:f>E18651*F18651</x:f>
        <x:v>2123</x:v>
      </x:c>
      <x:c r="I18651" s="11" t="n">
        <x:f>H18651*(1-'Summary'!$B$5)</x:f>
        <x:v>2016.85</x:v>
      </x:c>
      <x:c r="J18651" s="11" t="n">
        <x:f>E18651*G18651</x:f>
        <x:v>99</x:v>
      </x:c>
      <x:c r="K18651" s="11" t="n">
        <x:f>I18651-J18651</x:f>
        <x:v>1917.85</x:v>
      </x:c>
      <x:c r="L18651" s="14" t="n">
        <x:f>K18651/I18651</x:f>
        <x:v>0.9509135533133352</x:v>
      </x:c>
    </x:row>
    <x:row r="18652" ht="22" customHeight="1">
      <x:c r="A18652" s="2" t="str">
        <x:v>ORD-18648</x:v>
      </x:c>
      <x:c r="B18652" s="2" t="str">
        <x:v>West</x:v>
      </x:c>
      <x:c r="C18652" s="2" t="str">
        <x:v>Jun</x:v>
      </x:c>
      <x:c r="D18652" s="2" t="str">
        <x:v>SKU-048</x:v>
      </x:c>
      <x:c r="E18652" s="15" t="n">
        <x:v>18</x:v>
      </x:c>
      <x:c r="F18652" s="11" t="n">
        <x:v>206</x:v>
      </x:c>
      <x:c r="G18652" s="11" t="n">
        <x:v>20</x:v>
      </x:c>
      <x:c r="H18652" s="11" t="n">
        <x:f>E18652*F18652</x:f>
        <x:v>3708</x:v>
      </x:c>
      <x:c r="I18652" s="11" t="n">
        <x:f>H18652*(1-'Summary'!$B$5)</x:f>
        <x:v>3522.6</x:v>
      </x:c>
      <x:c r="J18652" s="11" t="n">
        <x:f>E18652*G18652</x:f>
        <x:v>360</x:v>
      </x:c>
      <x:c r="K18652" s="11" t="n">
        <x:f>I18652-J18652</x:f>
        <x:v>3162.6</x:v>
      </x:c>
      <x:c r="L18652" s="14" t="n">
        <x:f>K18652/I18652</x:f>
        <x:v>0.8978027593254982</x:v>
      </x:c>
    </x:row>
    <x:row r="18653" ht="22" customHeight="1">
      <x:c r="A18653" s="2" t="str">
        <x:v>ORD-18649</x:v>
      </x:c>
      <x:c r="B18653" s="2" t="str">
        <x:v>North</x:v>
      </x:c>
      <x:c r="C18653" s="2" t="str">
        <x:v>Jul</x:v>
      </x:c>
      <x:c r="D18653" s="2" t="str">
        <x:v>SKU-049</x:v>
      </x:c>
      <x:c r="E18653" s="15" t="n">
        <x:v>1</x:v>
      </x:c>
      <x:c r="F18653" s="11" t="n">
        <x:v>219</x:v>
      </x:c>
      <x:c r="G18653" s="11" t="n">
        <x:v>31</x:v>
      </x:c>
      <x:c r="H18653" s="11" t="n">
        <x:f>E18653*F18653</x:f>
        <x:v>219</x:v>
      </x:c>
      <x:c r="I18653" s="11" t="n">
        <x:f>H18653*(1-'Summary'!$B$5)</x:f>
        <x:v>208.04999999999998</x:v>
      </x:c>
      <x:c r="J18653" s="11" t="n">
        <x:f>E18653*G18653</x:f>
        <x:v>31</x:v>
      </x:c>
      <x:c r="K18653" s="11" t="n">
        <x:f>I18653-J18653</x:f>
        <x:v>177.04999999999998</x:v>
      </x:c>
      <x:c r="L18653" s="14" t="n">
        <x:f>K18653/I18653</x:f>
        <x:v>0.8509973564047104</x:v>
      </x:c>
    </x:row>
    <x:row r="18654" ht="22" customHeight="1">
      <x:c r="A18654" s="2" t="str">
        <x:v>ORD-18650</x:v>
      </x:c>
      <x:c r="B18654" s="2" t="str">
        <x:v>South</x:v>
      </x:c>
      <x:c r="C18654" s="2" t="str">
        <x:v>Jul</x:v>
      </x:c>
      <x:c r="D18654" s="2" t="str">
        <x:v>SKU-050</x:v>
      </x:c>
      <x:c r="E18654" s="15" t="n">
        <x:v>8</x:v>
      </x:c>
      <x:c r="F18654" s="11" t="n">
        <x:v>232</x:v>
      </x:c>
      <x:c r="G18654" s="11" t="n">
        <x:v>42</x:v>
      </x:c>
      <x:c r="H18654" s="11" t="n">
        <x:f>E18654*F18654</x:f>
        <x:v>1856</x:v>
      </x:c>
      <x:c r="I18654" s="11" t="n">
        <x:f>H18654*(1-'Summary'!$B$5)</x:f>
        <x:v>1763.1999999999998</x:v>
      </x:c>
      <x:c r="J18654" s="11" t="n">
        <x:f>E18654*G18654</x:f>
        <x:v>336</x:v>
      </x:c>
      <x:c r="K18654" s="11" t="n">
        <x:f>I18654-J18654</x:f>
        <x:v>1427.1999999999998</x:v>
      </x:c>
      <x:c r="L18654" s="14" t="n">
        <x:f>K18654/I18654</x:f>
        <x:v>0.809437386569873</x:v>
      </x:c>
    </x:row>
    <x:row r="18655" ht="22" customHeight="1">
      <x:c r="A18655" s="2" t="str">
        <x:v>ORD-18651</x:v>
      </x:c>
      <x:c r="B18655" s="2" t="str">
        <x:v>East</x:v>
      </x:c>
      <x:c r="C18655" s="2" t="str">
        <x:v>Jul</x:v>
      </x:c>
      <x:c r="D18655" s="2" t="str">
        <x:v>SKU-051</x:v>
      </x:c>
      <x:c r="E18655" s="15" t="n">
        <x:v>15</x:v>
      </x:c>
      <x:c r="F18655" s="11" t="n">
        <x:v>25</x:v>
      </x:c>
      <x:c r="G18655" s="11" t="n">
        <x:v>53</x:v>
      </x:c>
      <x:c r="H18655" s="11" t="n">
        <x:f>E18655*F18655</x:f>
        <x:v>375</x:v>
      </x:c>
      <x:c r="I18655" s="11" t="n">
        <x:f>H18655*(1-'Summary'!$B$5)</x:f>
        <x:v>356.25</x:v>
      </x:c>
      <x:c r="J18655" s="11" t="n">
        <x:f>E18655*G18655</x:f>
        <x:v>795</x:v>
      </x:c>
      <x:c r="K18655" s="11" t="n">
        <x:f>I18655-J18655</x:f>
        <x:v>-438.75</x:v>
      </x:c>
      <x:c r="L18655" s="14" t="n">
        <x:f>K18655/I18655</x:f>
        <x:v>-1.231578947368421</x:v>
      </x:c>
    </x:row>
    <x:row r="18656" ht="22" customHeight="1">
      <x:c r="A18656" s="2" t="str">
        <x:v>ORD-18652</x:v>
      </x:c>
      <x:c r="B18656" s="2" t="str">
        <x:v>West</x:v>
      </x:c>
      <x:c r="C18656" s="2" t="str">
        <x:v>Jul</x:v>
      </x:c>
      <x:c r="D18656" s="2" t="str">
        <x:v>SKU-052</x:v>
      </x:c>
      <x:c r="E18656" s="15" t="n">
        <x:v>22</x:v>
      </x:c>
      <x:c r="F18656" s="11" t="n">
        <x:v>38</x:v>
      </x:c>
      <x:c r="G18656" s="11" t="n">
        <x:v>64</x:v>
      </x:c>
      <x:c r="H18656" s="11" t="n">
        <x:f>E18656*F18656</x:f>
        <x:v>836</x:v>
      </x:c>
      <x:c r="I18656" s="11" t="n">
        <x:f>H18656*(1-'Summary'!$B$5)</x:f>
        <x:v>794.1999999999999</x:v>
      </x:c>
      <x:c r="J18656" s="11" t="n">
        <x:f>E18656*G18656</x:f>
        <x:v>1408</x:v>
      </x:c>
      <x:c r="K18656" s="11" t="n">
        <x:f>I18656-J18656</x:f>
        <x:v>-613.8000000000001</x:v>
      </x:c>
      <x:c r="L18656" s="14" t="n">
        <x:f>K18656/I18656</x:f>
        <x:v>-0.772853185595568</x:v>
      </x:c>
    </x:row>
    <x:row r="18657" ht="22" customHeight="1">
      <x:c r="A18657" s="2" t="str">
        <x:v>ORD-18653</x:v>
      </x:c>
      <x:c r="B18657" s="2" t="str">
        <x:v>North</x:v>
      </x:c>
      <x:c r="C18657" s="2" t="str">
        <x:v>Aug</x:v>
      </x:c>
      <x:c r="D18657" s="2" t="str">
        <x:v>SKU-053</x:v>
      </x:c>
      <x:c r="E18657" s="15" t="n">
        <x:v>5</x:v>
      </x:c>
      <x:c r="F18657" s="11" t="n">
        <x:v>51</x:v>
      </x:c>
      <x:c r="G18657" s="11" t="n">
        <x:v>75</x:v>
      </x:c>
      <x:c r="H18657" s="11" t="n">
        <x:f>E18657*F18657</x:f>
        <x:v>255</x:v>
      </x:c>
      <x:c r="I18657" s="11" t="n">
        <x:f>H18657*(1-'Summary'!$B$5)</x:f>
        <x:v>242.25</x:v>
      </x:c>
      <x:c r="J18657" s="11" t="n">
        <x:f>E18657*G18657</x:f>
        <x:v>375</x:v>
      </x:c>
      <x:c r="K18657" s="11" t="n">
        <x:f>I18657-J18657</x:f>
        <x:v>-132.75</x:v>
      </x:c>
      <x:c r="L18657" s="14" t="n">
        <x:f>K18657/I18657</x:f>
        <x:v>-0.5479876160990712</x:v>
      </x:c>
    </x:row>
    <x:row r="18658" ht="22" customHeight="1">
      <x:c r="A18658" s="2" t="str">
        <x:v>ORD-18654</x:v>
      </x:c>
      <x:c r="B18658" s="2" t="str">
        <x:v>South</x:v>
      </x:c>
      <x:c r="C18658" s="2" t="str">
        <x:v>Aug</x:v>
      </x:c>
      <x:c r="D18658" s="2" t="str">
        <x:v>SKU-054</x:v>
      </x:c>
      <x:c r="E18658" s="15" t="n">
        <x:v>12</x:v>
      </x:c>
      <x:c r="F18658" s="11" t="n">
        <x:v>64</x:v>
      </x:c>
      <x:c r="G18658" s="11" t="n">
        <x:v>86</x:v>
      </x:c>
      <x:c r="H18658" s="11" t="n">
        <x:f>E18658*F18658</x:f>
        <x:v>768</x:v>
      </x:c>
      <x:c r="I18658" s="11" t="n">
        <x:f>H18658*(1-'Summary'!$B$5)</x:f>
        <x:v>729.5999999999999</x:v>
      </x:c>
      <x:c r="J18658" s="11" t="n">
        <x:f>E18658*G18658</x:f>
        <x:v>1032</x:v>
      </x:c>
      <x:c r="K18658" s="11" t="n">
        <x:f>I18658-J18658</x:f>
        <x:v>-302.4000000000001</x:v>
      </x:c>
      <x:c r="L18658" s="14" t="n">
        <x:f>K18658/I18658</x:f>
        <x:v>-0.4144736842105265</x:v>
      </x:c>
    </x:row>
    <x:row r="18659" ht="22" customHeight="1">
      <x:c r="A18659" s="2" t="str">
        <x:v>ORD-18655</x:v>
      </x:c>
      <x:c r="B18659" s="2" t="str">
        <x:v>East</x:v>
      </x:c>
      <x:c r="C18659" s="2" t="str">
        <x:v>Aug</x:v>
      </x:c>
      <x:c r="D18659" s="2" t="str">
        <x:v>SKU-055</x:v>
      </x:c>
      <x:c r="E18659" s="15" t="n">
        <x:v>19</x:v>
      </x:c>
      <x:c r="F18659" s="11" t="n">
        <x:v>77</x:v>
      </x:c>
      <x:c r="G18659" s="11" t="n">
        <x:v>97</x:v>
      </x:c>
      <x:c r="H18659" s="11" t="n">
        <x:f>E18659*F18659</x:f>
        <x:v>1463</x:v>
      </x:c>
      <x:c r="I18659" s="11" t="n">
        <x:f>H18659*(1-'Summary'!$B$5)</x:f>
        <x:v>1389.85</x:v>
      </x:c>
      <x:c r="J18659" s="11" t="n">
        <x:f>E18659*G18659</x:f>
        <x:v>1843</x:v>
      </x:c>
      <x:c r="K18659" s="11" t="n">
        <x:f>I18659-J18659</x:f>
        <x:v>-453.1500000000001</x:v>
      </x:c>
      <x:c r="L18659" s="14" t="n">
        <x:f>K18659/I18659</x:f>
        <x:v>-0.3260423786739577</x:v>
      </x:c>
    </x:row>
    <x:row r="18660" ht="22" customHeight="1">
      <x:c r="A18660" s="2" t="str">
        <x:v>ORD-18656</x:v>
      </x:c>
      <x:c r="B18660" s="2" t="str">
        <x:v>West</x:v>
      </x:c>
      <x:c r="C18660" s="2" t="str">
        <x:v>Aug</x:v>
      </x:c>
      <x:c r="D18660" s="2" t="str">
        <x:v>SKU-056</x:v>
      </x:c>
      <x:c r="E18660" s="15" t="n">
        <x:v>2</x:v>
      </x:c>
      <x:c r="F18660" s="11" t="n">
        <x:v>90</x:v>
      </x:c>
      <x:c r="G18660" s="11" t="n">
        <x:v>13</x:v>
      </x:c>
      <x:c r="H18660" s="11" t="n">
        <x:f>E18660*F18660</x:f>
        <x:v>180</x:v>
      </x:c>
      <x:c r="I18660" s="11" t="n">
        <x:f>H18660*(1-'Summary'!$B$5)</x:f>
        <x:v>171</x:v>
      </x:c>
      <x:c r="J18660" s="11" t="n">
        <x:f>E18660*G18660</x:f>
        <x:v>26</x:v>
      </x:c>
      <x:c r="K18660" s="11" t="n">
        <x:f>I18660-J18660</x:f>
        <x:v>145</x:v>
      </x:c>
      <x:c r="L18660" s="14" t="n">
        <x:f>K18660/I18660</x:f>
        <x:v>0.847953216374269</x:v>
      </x:c>
    </x:row>
    <x:row r="18661" ht="22" customHeight="1">
      <x:c r="A18661" s="2" t="str">
        <x:v>ORD-18657</x:v>
      </x:c>
      <x:c r="B18661" s="2" t="str">
        <x:v>North</x:v>
      </x:c>
      <x:c r="C18661" s="2" t="str">
        <x:v>Sep</x:v>
      </x:c>
      <x:c r="D18661" s="2" t="str">
        <x:v>SKU-057</x:v>
      </x:c>
      <x:c r="E18661" s="15" t="n">
        <x:v>9</x:v>
      </x:c>
      <x:c r="F18661" s="11" t="n">
        <x:v>103</x:v>
      </x:c>
      <x:c r="G18661" s="11" t="n">
        <x:v>24</x:v>
      </x:c>
      <x:c r="H18661" s="11" t="n">
        <x:f>E18661*F18661</x:f>
        <x:v>927</x:v>
      </x:c>
      <x:c r="I18661" s="11" t="n">
        <x:f>H18661*(1-'Summary'!$B$5)</x:f>
        <x:v>880.65</x:v>
      </x:c>
      <x:c r="J18661" s="11" t="n">
        <x:f>E18661*G18661</x:f>
        <x:v>216</x:v>
      </x:c>
      <x:c r="K18661" s="11" t="n">
        <x:f>I18661-J18661</x:f>
        <x:v>664.65</x:v>
      </x:c>
      <x:c r="L18661" s="14" t="n">
        <x:f>K18661/I18661</x:f>
        <x:v>0.7547266223811957</x:v>
      </x:c>
    </x:row>
    <x:row r="18662" ht="22" customHeight="1">
      <x:c r="A18662" s="2" t="str">
        <x:v>ORD-18658</x:v>
      </x:c>
      <x:c r="B18662" s="2" t="str">
        <x:v>South</x:v>
      </x:c>
      <x:c r="C18662" s="2" t="str">
        <x:v>Sep</x:v>
      </x:c>
      <x:c r="D18662" s="2" t="str">
        <x:v>SKU-058</x:v>
      </x:c>
      <x:c r="E18662" s="15" t="n">
        <x:v>16</x:v>
      </x:c>
      <x:c r="F18662" s="11" t="n">
        <x:v>116</x:v>
      </x:c>
      <x:c r="G18662" s="11" t="n">
        <x:v>35</x:v>
      </x:c>
      <x:c r="H18662" s="11" t="n">
        <x:f>E18662*F18662</x:f>
        <x:v>1856</x:v>
      </x:c>
      <x:c r="I18662" s="11" t="n">
        <x:f>H18662*(1-'Summary'!$B$5)</x:f>
        <x:v>1763.1999999999998</x:v>
      </x:c>
      <x:c r="J18662" s="11" t="n">
        <x:f>E18662*G18662</x:f>
        <x:v>560</x:v>
      </x:c>
      <x:c r="K18662" s="11" t="n">
        <x:f>I18662-J18662</x:f>
        <x:v>1203.1999999999998</x:v>
      </x:c>
      <x:c r="L18662" s="14" t="n">
        <x:f>K18662/I18662</x:f>
        <x:v>0.6823956442831216</x:v>
      </x:c>
    </x:row>
    <x:row r="18663" ht="22" customHeight="1">
      <x:c r="A18663" s="2" t="str">
        <x:v>ORD-18659</x:v>
      </x:c>
      <x:c r="B18663" s="2" t="str">
        <x:v>East</x:v>
      </x:c>
      <x:c r="C18663" s="2" t="str">
        <x:v>Sep</x:v>
      </x:c>
      <x:c r="D18663" s="2" t="str">
        <x:v>SKU-059</x:v>
      </x:c>
      <x:c r="E18663" s="15" t="n">
        <x:v>23</x:v>
      </x:c>
      <x:c r="F18663" s="11" t="n">
        <x:v>129</x:v>
      </x:c>
      <x:c r="G18663" s="11" t="n">
        <x:v>46</x:v>
      </x:c>
      <x:c r="H18663" s="11" t="n">
        <x:f>E18663*F18663</x:f>
        <x:v>2967</x:v>
      </x:c>
      <x:c r="I18663" s="11" t="n">
        <x:f>H18663*(1-'Summary'!$B$5)</x:f>
        <x:v>2818.65</x:v>
      </x:c>
      <x:c r="J18663" s="11" t="n">
        <x:f>E18663*G18663</x:f>
        <x:v>1058</x:v>
      </x:c>
      <x:c r="K18663" s="11" t="n">
        <x:f>I18663-J18663</x:f>
        <x:v>1760.65</x:v>
      </x:c>
      <x:c r="L18663" s="14" t="n">
        <x:f>K18663/I18663</x:f>
        <x:v>0.6246430028559772</x:v>
      </x:c>
    </x:row>
    <x:row r="18664" ht="22" customHeight="1">
      <x:c r="A18664" s="2" t="str">
        <x:v>ORD-18660</x:v>
      </x:c>
      <x:c r="B18664" s="2" t="str">
        <x:v>West</x:v>
      </x:c>
      <x:c r="C18664" s="2" t="str">
        <x:v>Sep</x:v>
      </x:c>
      <x:c r="D18664" s="2" t="str">
        <x:v>SKU-060</x:v>
      </x:c>
      <x:c r="E18664" s="15" t="n">
        <x:v>6</x:v>
      </x:c>
      <x:c r="F18664" s="11" t="n">
        <x:v>142</x:v>
      </x:c>
      <x:c r="G18664" s="11" t="n">
        <x:v>57</x:v>
      </x:c>
      <x:c r="H18664" s="11" t="n">
        <x:f>E18664*F18664</x:f>
        <x:v>852</x:v>
      </x:c>
      <x:c r="I18664" s="11" t="n">
        <x:f>H18664*(1-'Summary'!$B$5)</x:f>
        <x:v>809.4</x:v>
      </x:c>
      <x:c r="J18664" s="11" t="n">
        <x:f>E18664*G18664</x:f>
        <x:v>342</x:v>
      </x:c>
      <x:c r="K18664" s="11" t="n">
        <x:f>I18664-J18664</x:f>
        <x:v>467.4</x:v>
      </x:c>
      <x:c r="L18664" s="14" t="n">
        <x:f>K18664/I18664</x:f>
        <x:v>0.5774647887323944</x:v>
      </x:c>
    </x:row>
    <x:row r="18665" ht="22" customHeight="1">
      <x:c r="A18665" s="2" t="str">
        <x:v>ORD-18661</x:v>
      </x:c>
      <x:c r="B18665" s="2" t="str">
        <x:v>North</x:v>
      </x:c>
      <x:c r="C18665" s="2" t="str">
        <x:v>Oct</x:v>
      </x:c>
      <x:c r="D18665" s="2" t="str">
        <x:v>SKU-061</x:v>
      </x:c>
      <x:c r="E18665" s="15" t="n">
        <x:v>13</x:v>
      </x:c>
      <x:c r="F18665" s="11" t="n">
        <x:v>155</x:v>
      </x:c>
      <x:c r="G18665" s="11" t="n">
        <x:v>68</x:v>
      </x:c>
      <x:c r="H18665" s="11" t="n">
        <x:f>E18665*F18665</x:f>
        <x:v>2015</x:v>
      </x:c>
      <x:c r="I18665" s="11" t="n">
        <x:f>H18665*(1-'Summary'!$B$5)</x:f>
        <x:v>1914.25</x:v>
      </x:c>
      <x:c r="J18665" s="11" t="n">
        <x:f>E18665*G18665</x:f>
        <x:v>884</x:v>
      </x:c>
      <x:c r="K18665" s="11" t="n">
        <x:f>I18665-J18665</x:f>
        <x:v>1030.25</x:v>
      </x:c>
      <x:c r="L18665" s="14" t="n">
        <x:f>K18665/I18665</x:f>
        <x:v>0.5382003395585738</x:v>
      </x:c>
    </x:row>
    <x:row r="18666" ht="22" customHeight="1">
      <x:c r="A18666" s="2" t="str">
        <x:v>ORD-18662</x:v>
      </x:c>
      <x:c r="B18666" s="2" t="str">
        <x:v>South</x:v>
      </x:c>
      <x:c r="C18666" s="2" t="str">
        <x:v>Oct</x:v>
      </x:c>
      <x:c r="D18666" s="2" t="str">
        <x:v>SKU-062</x:v>
      </x:c>
      <x:c r="E18666" s="15" t="n">
        <x:v>20</x:v>
      </x:c>
      <x:c r="F18666" s="11" t="n">
        <x:v>168</x:v>
      </x:c>
      <x:c r="G18666" s="11" t="n">
        <x:v>79</x:v>
      </x:c>
      <x:c r="H18666" s="11" t="n">
        <x:f>E18666*F18666</x:f>
        <x:v>3360</x:v>
      </x:c>
      <x:c r="I18666" s="11" t="n">
        <x:f>H18666*(1-'Summary'!$B$5)</x:f>
        <x:v>3192</x:v>
      </x:c>
      <x:c r="J18666" s="11" t="n">
        <x:f>E18666*G18666</x:f>
        <x:v>1580</x:v>
      </x:c>
      <x:c r="K18666" s="11" t="n">
        <x:f>I18666-J18666</x:f>
        <x:v>1612</x:v>
      </x:c>
      <x:c r="L18666" s="14" t="n">
        <x:f>K18666/I18666</x:f>
        <x:v>0.5050125313283208</x:v>
      </x:c>
    </x:row>
    <x:row r="18667" ht="22" customHeight="1">
      <x:c r="A18667" s="2" t="str">
        <x:v>ORD-18663</x:v>
      </x:c>
      <x:c r="B18667" s="2" t="str">
        <x:v>East</x:v>
      </x:c>
      <x:c r="C18667" s="2" t="str">
        <x:v>Oct</x:v>
      </x:c>
      <x:c r="D18667" s="2" t="str">
        <x:v>SKU-063</x:v>
      </x:c>
      <x:c r="E18667" s="15" t="n">
        <x:v>3</x:v>
      </x:c>
      <x:c r="F18667" s="11" t="n">
        <x:v>181</x:v>
      </x:c>
      <x:c r="G18667" s="11" t="n">
        <x:v>90</x:v>
      </x:c>
      <x:c r="H18667" s="11" t="n">
        <x:f>E18667*F18667</x:f>
        <x:v>543</x:v>
      </x:c>
      <x:c r="I18667" s="11" t="n">
        <x:f>H18667*(1-'Summary'!$B$5)</x:f>
        <x:v>515.85</x:v>
      </x:c>
      <x:c r="J18667" s="11" t="n">
        <x:f>E18667*G18667</x:f>
        <x:v>270</x:v>
      </x:c>
      <x:c r="K18667" s="11" t="n">
        <x:f>I18667-J18667</x:f>
        <x:v>245.85000000000002</x:v>
      </x:c>
      <x:c r="L18667" s="14" t="n">
        <x:f>K18667/I18667</x:f>
        <x:v>0.4765920325676069</x:v>
      </x:c>
    </x:row>
    <x:row r="18668" ht="22" customHeight="1">
      <x:c r="A18668" s="2" t="str">
        <x:v>ORD-18664</x:v>
      </x:c>
      <x:c r="B18668" s="2" t="str">
        <x:v>West</x:v>
      </x:c>
      <x:c r="C18668" s="2" t="str">
        <x:v>Oct</x:v>
      </x:c>
      <x:c r="D18668" s="2" t="str">
        <x:v>SKU-064</x:v>
      </x:c>
      <x:c r="E18668" s="15" t="n">
        <x:v>10</x:v>
      </x:c>
      <x:c r="F18668" s="11" t="n">
        <x:v>194</x:v>
      </x:c>
      <x:c r="G18668" s="11" t="n">
        <x:v>101</x:v>
      </x:c>
      <x:c r="H18668" s="11" t="n">
        <x:f>E18668*F18668</x:f>
        <x:v>1940</x:v>
      </x:c>
      <x:c r="I18668" s="11" t="n">
        <x:f>H18668*(1-'Summary'!$B$5)</x:f>
        <x:v>1843</x:v>
      </x:c>
      <x:c r="J18668" s="11" t="n">
        <x:f>E18668*G18668</x:f>
        <x:v>1010</x:v>
      </x:c>
      <x:c r="K18668" s="11" t="n">
        <x:f>I18668-J18668</x:f>
        <x:v>833</x:v>
      </x:c>
      <x:c r="L18668" s="14" t="n">
        <x:f>K18668/I18668</x:f>
        <x:v>0.45198046663049374</x:v>
      </x:c>
    </x:row>
    <x:row r="18669" ht="22" customHeight="1">
      <x:c r="A18669" s="2" t="str">
        <x:v>ORD-18665</x:v>
      </x:c>
      <x:c r="B18669" s="2" t="str">
        <x:v>North</x:v>
      </x:c>
      <x:c r="C18669" s="2" t="str">
        <x:v>Nov</x:v>
      </x:c>
      <x:c r="D18669" s="2" t="str">
        <x:v>SKU-065</x:v>
      </x:c>
      <x:c r="E18669" s="15" t="n">
        <x:v>17</x:v>
      </x:c>
      <x:c r="F18669" s="11" t="n">
        <x:v>207</x:v>
      </x:c>
      <x:c r="G18669" s="11" t="n">
        <x:v>17</x:v>
      </x:c>
      <x:c r="H18669" s="11" t="n">
        <x:f>E18669*F18669</x:f>
        <x:v>3519</x:v>
      </x:c>
      <x:c r="I18669" s="11" t="n">
        <x:f>H18669*(1-'Summary'!$B$5)</x:f>
        <x:v>3343.0499999999997</x:v>
      </x:c>
      <x:c r="J18669" s="11" t="n">
        <x:f>E18669*G18669</x:f>
        <x:v>289</x:v>
      </x:c>
      <x:c r="K18669" s="11" t="n">
        <x:f>I18669-J18669</x:f>
        <x:v>3054.0499999999997</x:v>
      </x:c>
      <x:c r="L18669" s="14" t="n">
        <x:f>K18669/I18669</x:f>
        <x:v>0.9135519959318587</x:v>
      </x:c>
    </x:row>
    <x:row r="18670" ht="22" customHeight="1">
      <x:c r="A18670" s="2" t="str">
        <x:v>ORD-18666</x:v>
      </x:c>
      <x:c r="B18670" s="2" t="str">
        <x:v>South</x:v>
      </x:c>
      <x:c r="C18670" s="2" t="str">
        <x:v>Nov</x:v>
      </x:c>
      <x:c r="D18670" s="2" t="str">
        <x:v>SKU-066</x:v>
      </x:c>
      <x:c r="E18670" s="15" t="n">
        <x:v>24</x:v>
      </x:c>
      <x:c r="F18670" s="11" t="n">
        <x:v>220</x:v>
      </x:c>
      <x:c r="G18670" s="11" t="n">
        <x:v>28</x:v>
      </x:c>
      <x:c r="H18670" s="11" t="n">
        <x:f>E18670*F18670</x:f>
        <x:v>5280</x:v>
      </x:c>
      <x:c r="I18670" s="11" t="n">
        <x:f>H18670*(1-'Summary'!$B$5)</x:f>
        <x:v>5016</x:v>
      </x:c>
      <x:c r="J18670" s="11" t="n">
        <x:f>E18670*G18670</x:f>
        <x:v>672</x:v>
      </x:c>
      <x:c r="K18670" s="11" t="n">
        <x:f>I18670-J18670</x:f>
        <x:v>4344</x:v>
      </x:c>
      <x:c r="L18670" s="14" t="n">
        <x:f>K18670/I18670</x:f>
        <x:v>0.8660287081339713</x:v>
      </x:c>
    </x:row>
    <x:row r="18671" ht="22" customHeight="1">
      <x:c r="A18671" s="2" t="str">
        <x:v>ORD-18667</x:v>
      </x:c>
      <x:c r="B18671" s="2" t="str">
        <x:v>East</x:v>
      </x:c>
      <x:c r="C18671" s="2" t="str">
        <x:v>Nov</x:v>
      </x:c>
      <x:c r="D18671" s="2" t="str">
        <x:v>SKU-067</x:v>
      </x:c>
      <x:c r="E18671" s="15" t="n">
        <x:v>7</x:v>
      </x:c>
      <x:c r="F18671" s="11" t="n">
        <x:v>233</x:v>
      </x:c>
      <x:c r="G18671" s="11" t="n">
        <x:v>39</x:v>
      </x:c>
      <x:c r="H18671" s="11" t="n">
        <x:f>E18671*F18671</x:f>
        <x:v>1631</x:v>
      </x:c>
      <x:c r="I18671" s="11" t="n">
        <x:f>H18671*(1-'Summary'!$B$5)</x:f>
        <x:v>1549.4499999999998</x:v>
      </x:c>
      <x:c r="J18671" s="11" t="n">
        <x:f>E18671*G18671</x:f>
        <x:v>273</x:v>
      </x:c>
      <x:c r="K18671" s="11" t="n">
        <x:f>I18671-J18671</x:f>
        <x:v>1276.4499999999998</x:v>
      </x:c>
      <x:c r="L18671" s="14" t="n">
        <x:f>K18671/I18671</x:f>
        <x:v>0.8238084481590241</x:v>
      </x:c>
    </x:row>
    <x:row r="18672" ht="22" customHeight="1">
      <x:c r="A18672" s="2" t="str">
        <x:v>ORD-18668</x:v>
      </x:c>
      <x:c r="B18672" s="2" t="str">
        <x:v>West</x:v>
      </x:c>
      <x:c r="C18672" s="2" t="str">
        <x:v>Nov</x:v>
      </x:c>
      <x:c r="D18672" s="2" t="str">
        <x:v>SKU-068</x:v>
      </x:c>
      <x:c r="E18672" s="15" t="n">
        <x:v>14</x:v>
      </x:c>
      <x:c r="F18672" s="11" t="n">
        <x:v>26</x:v>
      </x:c>
      <x:c r="G18672" s="11" t="n">
        <x:v>50</x:v>
      </x:c>
      <x:c r="H18672" s="11" t="n">
        <x:f>E18672*F18672</x:f>
        <x:v>364</x:v>
      </x:c>
      <x:c r="I18672" s="11" t="n">
        <x:f>H18672*(1-'Summary'!$B$5)</x:f>
        <x:v>345.8</x:v>
      </x:c>
      <x:c r="J18672" s="11" t="n">
        <x:f>E18672*G18672</x:f>
        <x:v>700</x:v>
      </x:c>
      <x:c r="K18672" s="11" t="n">
        <x:f>I18672-J18672</x:f>
        <x:v>-354.2</x:v>
      </x:c>
      <x:c r="L18672" s="14" t="n">
        <x:f>K18672/I18672</x:f>
        <x:v>-1.0242914979757085</x:v>
      </x:c>
    </x:row>
    <x:row r="18673" ht="22" customHeight="1">
      <x:c r="A18673" s="2" t="str">
        <x:v>ORD-18669</x:v>
      </x:c>
      <x:c r="B18673" s="2" t="str">
        <x:v>North</x:v>
      </x:c>
      <x:c r="C18673" s="2" t="str">
        <x:v>Dec</x:v>
      </x:c>
      <x:c r="D18673" s="2" t="str">
        <x:v>SKU-069</x:v>
      </x:c>
      <x:c r="E18673" s="15" t="n">
        <x:v>21</x:v>
      </x:c>
      <x:c r="F18673" s="11" t="n">
        <x:v>39</x:v>
      </x:c>
      <x:c r="G18673" s="11" t="n">
        <x:v>61</x:v>
      </x:c>
      <x:c r="H18673" s="11" t="n">
        <x:f>E18673*F18673</x:f>
        <x:v>819</x:v>
      </x:c>
      <x:c r="I18673" s="11" t="n">
        <x:f>H18673*(1-'Summary'!$B$5)</x:f>
        <x:v>778.05</x:v>
      </x:c>
      <x:c r="J18673" s="11" t="n">
        <x:f>E18673*G18673</x:f>
        <x:v>1281</x:v>
      </x:c>
      <x:c r="K18673" s="11" t="n">
        <x:f>I18673-J18673</x:f>
        <x:v>-502.95000000000005</x:v>
      </x:c>
      <x:c r="L18673" s="14" t="n">
        <x:f>K18673/I18673</x:f>
        <x:v>-0.6464237516869097</x:v>
      </x:c>
    </x:row>
    <x:row r="18674" ht="22" customHeight="1">
      <x:c r="A18674" s="2" t="str">
        <x:v>ORD-18670</x:v>
      </x:c>
      <x:c r="B18674" s="2" t="str">
        <x:v>South</x:v>
      </x:c>
      <x:c r="C18674" s="2" t="str">
        <x:v>Dec</x:v>
      </x:c>
      <x:c r="D18674" s="2" t="str">
        <x:v>SKU-070</x:v>
      </x:c>
      <x:c r="E18674" s="15" t="n">
        <x:v>4</x:v>
      </x:c>
      <x:c r="F18674" s="11" t="n">
        <x:v>52</x:v>
      </x:c>
      <x:c r="G18674" s="11" t="n">
        <x:v>72</x:v>
      </x:c>
      <x:c r="H18674" s="11" t="n">
        <x:f>E18674*F18674</x:f>
        <x:v>208</x:v>
      </x:c>
      <x:c r="I18674" s="11" t="n">
        <x:f>H18674*(1-'Summary'!$B$5)</x:f>
        <x:v>197.6</x:v>
      </x:c>
      <x:c r="J18674" s="11" t="n">
        <x:f>E18674*G18674</x:f>
        <x:v>288</x:v>
      </x:c>
      <x:c r="K18674" s="11" t="n">
        <x:f>I18674-J18674</x:f>
        <x:v>-90.4</x:v>
      </x:c>
      <x:c r="L18674" s="14" t="n">
        <x:f>K18674/I18674</x:f>
        <x:v>-0.45748987854251016</x:v>
      </x:c>
    </x:row>
    <x:row r="18675" ht="22" customHeight="1">
      <x:c r="A18675" s="2" t="str">
        <x:v>ORD-18671</x:v>
      </x:c>
      <x:c r="B18675" s="2" t="str">
        <x:v>East</x:v>
      </x:c>
      <x:c r="C18675" s="2" t="str">
        <x:v>Dec</x:v>
      </x:c>
      <x:c r="D18675" s="2" t="str">
        <x:v>SKU-071</x:v>
      </x:c>
      <x:c r="E18675" s="15" t="n">
        <x:v>11</x:v>
      </x:c>
      <x:c r="F18675" s="11" t="n">
        <x:v>65</x:v>
      </x:c>
      <x:c r="G18675" s="11" t="n">
        <x:v>83</x:v>
      </x:c>
      <x:c r="H18675" s="11" t="n">
        <x:f>E18675*F18675</x:f>
        <x:v>715</x:v>
      </x:c>
      <x:c r="I18675" s="11" t="n">
        <x:f>H18675*(1-'Summary'!$B$5)</x:f>
        <x:v>679.25</x:v>
      </x:c>
      <x:c r="J18675" s="11" t="n">
        <x:f>E18675*G18675</x:f>
        <x:v>913</x:v>
      </x:c>
      <x:c r="K18675" s="11" t="n">
        <x:f>I18675-J18675</x:f>
        <x:v>-233.75</x:v>
      </x:c>
      <x:c r="L18675" s="14" t="n">
        <x:f>K18675/I18675</x:f>
        <x:v>-0.3441295546558704</x:v>
      </x:c>
    </x:row>
    <x:row r="18676" ht="22" customHeight="1">
      <x:c r="A18676" s="2" t="str">
        <x:v>ORD-18672</x:v>
      </x:c>
      <x:c r="B18676" s="2" t="str">
        <x:v>West</x:v>
      </x:c>
      <x:c r="C18676" s="2" t="str">
        <x:v>Dec</x:v>
      </x:c>
      <x:c r="D18676" s="2" t="str">
        <x:v>SKU-072</x:v>
      </x:c>
      <x:c r="E18676" s="15" t="n">
        <x:v>18</x:v>
      </x:c>
      <x:c r="F18676" s="11" t="n">
        <x:v>78</x:v>
      </x:c>
      <x:c r="G18676" s="11" t="n">
        <x:v>94</x:v>
      </x:c>
      <x:c r="H18676" s="11" t="n">
        <x:f>E18676*F18676</x:f>
        <x:v>1404</x:v>
      </x:c>
      <x:c r="I18676" s="11" t="n">
        <x:f>H18676*(1-'Summary'!$B$5)</x:f>
        <x:v>1333.8</x:v>
      </x:c>
      <x:c r="J18676" s="11" t="n">
        <x:f>E18676*G18676</x:f>
        <x:v>1692</x:v>
      </x:c>
      <x:c r="K18676" s="11" t="n">
        <x:f>I18676-J18676</x:f>
        <x:v>-358.20000000000005</x:v>
      </x:c>
      <x:c r="L18676" s="14" t="n">
        <x:f>K18676/I18676</x:f>
        <x:v>-0.2685560053981107</x:v>
      </x:c>
    </x:row>
    <x:row r="18677" ht="22" customHeight="1">
      <x:c r="A18677" s="2" t="str">
        <x:v>ORD-18673</x:v>
      </x:c>
      <x:c r="B18677" s="2" t="str">
        <x:v>North</x:v>
      </x:c>
      <x:c r="C18677" s="2" t="str">
        <x:v>Jan</x:v>
      </x:c>
      <x:c r="D18677" s="2" t="str">
        <x:v>SKU-073</x:v>
      </x:c>
      <x:c r="E18677" s="15" t="n">
        <x:v>1</x:v>
      </x:c>
      <x:c r="F18677" s="11" t="n">
        <x:v>91</x:v>
      </x:c>
      <x:c r="G18677" s="11" t="n">
        <x:v>10</x:v>
      </x:c>
      <x:c r="H18677" s="11" t="n">
        <x:f>E18677*F18677</x:f>
        <x:v>91</x:v>
      </x:c>
      <x:c r="I18677" s="11" t="n">
        <x:f>H18677*(1-'Summary'!$B$5)</x:f>
        <x:v>86.45</x:v>
      </x:c>
      <x:c r="J18677" s="11" t="n">
        <x:f>E18677*G18677</x:f>
        <x:v>10</x:v>
      </x:c>
      <x:c r="K18677" s="11" t="n">
        <x:f>I18677-J18677</x:f>
        <x:v>76.45</x:v>
      </x:c>
      <x:c r="L18677" s="14" t="n">
        <x:f>K18677/I18677</x:f>
        <x:v>0.8843262001156738</x:v>
      </x:c>
    </x:row>
    <x:row r="18678" ht="22" customHeight="1">
      <x:c r="A18678" s="2" t="str">
        <x:v>ORD-18674</x:v>
      </x:c>
      <x:c r="B18678" s="2" t="str">
        <x:v>South</x:v>
      </x:c>
      <x:c r="C18678" s="2" t="str">
        <x:v>Jan</x:v>
      </x:c>
      <x:c r="D18678" s="2" t="str">
        <x:v>SKU-074</x:v>
      </x:c>
      <x:c r="E18678" s="15" t="n">
        <x:v>8</x:v>
      </x:c>
      <x:c r="F18678" s="11" t="n">
        <x:v>104</x:v>
      </x:c>
      <x:c r="G18678" s="11" t="n">
        <x:v>21</x:v>
      </x:c>
      <x:c r="H18678" s="11" t="n">
        <x:f>E18678*F18678</x:f>
        <x:v>832</x:v>
      </x:c>
      <x:c r="I18678" s="11" t="n">
        <x:f>H18678*(1-'Summary'!$B$5)</x:f>
        <x:v>790.4</x:v>
      </x:c>
      <x:c r="J18678" s="11" t="n">
        <x:f>E18678*G18678</x:f>
        <x:v>168</x:v>
      </x:c>
      <x:c r="K18678" s="11" t="n">
        <x:f>I18678-J18678</x:f>
        <x:v>622.4</x:v>
      </x:c>
      <x:c r="L18678" s="14" t="n">
        <x:f>K18678/I18678</x:f>
        <x:v>0.7874493927125507</x:v>
      </x:c>
    </x:row>
    <x:row r="18679" ht="22" customHeight="1">
      <x:c r="A18679" s="2" t="str">
        <x:v>ORD-18675</x:v>
      </x:c>
      <x:c r="B18679" s="2" t="str">
        <x:v>East</x:v>
      </x:c>
      <x:c r="C18679" s="2" t="str">
        <x:v>Jan</x:v>
      </x:c>
      <x:c r="D18679" s="2" t="str">
        <x:v>SKU-075</x:v>
      </x:c>
      <x:c r="E18679" s="15" t="n">
        <x:v>15</x:v>
      </x:c>
      <x:c r="F18679" s="11" t="n">
        <x:v>117</x:v>
      </x:c>
      <x:c r="G18679" s="11" t="n">
        <x:v>32</x:v>
      </x:c>
      <x:c r="H18679" s="11" t="n">
        <x:f>E18679*F18679</x:f>
        <x:v>1755</x:v>
      </x:c>
      <x:c r="I18679" s="11" t="n">
        <x:f>H18679*(1-'Summary'!$B$5)</x:f>
        <x:v>1667.25</x:v>
      </x:c>
      <x:c r="J18679" s="11" t="n">
        <x:f>E18679*G18679</x:f>
        <x:v>480</x:v>
      </x:c>
      <x:c r="K18679" s="11" t="n">
        <x:f>I18679-J18679</x:f>
        <x:v>1187.25</x:v>
      </x:c>
      <x:c r="L18679" s="14" t="n">
        <x:f>K18679/I18679</x:f>
        <x:v>0.7121007647323436</x:v>
      </x:c>
    </x:row>
    <x:row r="18680" ht="22" customHeight="1">
      <x:c r="A18680" s="2" t="str">
        <x:v>ORD-18676</x:v>
      </x:c>
      <x:c r="B18680" s="2" t="str">
        <x:v>West</x:v>
      </x:c>
      <x:c r="C18680" s="2" t="str">
        <x:v>Jan</x:v>
      </x:c>
      <x:c r="D18680" s="2" t="str">
        <x:v>SKU-076</x:v>
      </x:c>
      <x:c r="E18680" s="15" t="n">
        <x:v>22</x:v>
      </x:c>
      <x:c r="F18680" s="11" t="n">
        <x:v>130</x:v>
      </x:c>
      <x:c r="G18680" s="11" t="n">
        <x:v>43</x:v>
      </x:c>
      <x:c r="H18680" s="11" t="n">
        <x:f>E18680*F18680</x:f>
        <x:v>2860</x:v>
      </x:c>
      <x:c r="I18680" s="11" t="n">
        <x:f>H18680*(1-'Summary'!$B$5)</x:f>
        <x:v>2717</x:v>
      </x:c>
      <x:c r="J18680" s="11" t="n">
        <x:f>E18680*G18680</x:f>
        <x:v>946</x:v>
      </x:c>
      <x:c r="K18680" s="11" t="n">
        <x:f>I18680-J18680</x:f>
        <x:v>1771</x:v>
      </x:c>
      <x:c r="L18680" s="14" t="n">
        <x:f>K18680/I18680</x:f>
        <x:v>0.6518218623481782</x:v>
      </x:c>
    </x:row>
    <x:row r="18681" ht="22" customHeight="1">
      <x:c r="A18681" s="2" t="str">
        <x:v>ORD-18677</x:v>
      </x:c>
      <x:c r="B18681" s="2" t="str">
        <x:v>North</x:v>
      </x:c>
      <x:c r="C18681" s="2" t="str">
        <x:v>Feb</x:v>
      </x:c>
      <x:c r="D18681" s="2" t="str">
        <x:v>SKU-077</x:v>
      </x:c>
      <x:c r="E18681" s="15" t="n">
        <x:v>5</x:v>
      </x:c>
      <x:c r="F18681" s="11" t="n">
        <x:v>143</x:v>
      </x:c>
      <x:c r="G18681" s="11" t="n">
        <x:v>54</x:v>
      </x:c>
      <x:c r="H18681" s="11" t="n">
        <x:f>E18681*F18681</x:f>
        <x:v>715</x:v>
      </x:c>
      <x:c r="I18681" s="11" t="n">
        <x:f>H18681*(1-'Summary'!$B$5)</x:f>
        <x:v>679.25</x:v>
      </x:c>
      <x:c r="J18681" s="11" t="n">
        <x:f>E18681*G18681</x:f>
        <x:v>270</x:v>
      </x:c>
      <x:c r="K18681" s="11" t="n">
        <x:f>I18681-J18681</x:f>
        <x:v>409.25</x:v>
      </x:c>
      <x:c r="L18681" s="14" t="n">
        <x:f>K18681/I18681</x:f>
        <x:v>0.6025027603974973</x:v>
      </x:c>
    </x:row>
    <x:row r="18682" ht="22" customHeight="1">
      <x:c r="A18682" s="2" t="str">
        <x:v>ORD-18678</x:v>
      </x:c>
      <x:c r="B18682" s="2" t="str">
        <x:v>South</x:v>
      </x:c>
      <x:c r="C18682" s="2" t="str">
        <x:v>Feb</x:v>
      </x:c>
      <x:c r="D18682" s="2" t="str">
        <x:v>SKU-078</x:v>
      </x:c>
      <x:c r="E18682" s="15" t="n">
        <x:v>12</x:v>
      </x:c>
      <x:c r="F18682" s="11" t="n">
        <x:v>156</x:v>
      </x:c>
      <x:c r="G18682" s="11" t="n">
        <x:v>65</x:v>
      </x:c>
      <x:c r="H18682" s="11" t="n">
        <x:f>E18682*F18682</x:f>
        <x:v>1872</x:v>
      </x:c>
      <x:c r="I18682" s="11" t="n">
        <x:f>H18682*(1-'Summary'!$B$5)</x:f>
        <x:v>1778.3999999999999</x:v>
      </x:c>
      <x:c r="J18682" s="11" t="n">
        <x:f>E18682*G18682</x:f>
        <x:v>780</x:v>
      </x:c>
      <x:c r="K18682" s="11" t="n">
        <x:f>I18682-J18682</x:f>
        <x:v>998.3999999999999</x:v>
      </x:c>
      <x:c r="L18682" s="14" t="n">
        <x:f>K18682/I18682</x:f>
        <x:v>0.5614035087719298</x:v>
      </x:c>
    </x:row>
    <x:row r="18683" ht="22" customHeight="1">
      <x:c r="A18683" s="2" t="str">
        <x:v>ORD-18679</x:v>
      </x:c>
      <x:c r="B18683" s="2" t="str">
        <x:v>East</x:v>
      </x:c>
      <x:c r="C18683" s="2" t="str">
        <x:v>Feb</x:v>
      </x:c>
      <x:c r="D18683" s="2" t="str">
        <x:v>SKU-079</x:v>
      </x:c>
      <x:c r="E18683" s="15" t="n">
        <x:v>19</x:v>
      </x:c>
      <x:c r="F18683" s="11" t="n">
        <x:v>169</x:v>
      </x:c>
      <x:c r="G18683" s="11" t="n">
        <x:v>76</x:v>
      </x:c>
      <x:c r="H18683" s="11" t="n">
        <x:f>E18683*F18683</x:f>
        <x:v>3211</x:v>
      </x:c>
      <x:c r="I18683" s="11" t="n">
        <x:f>H18683*(1-'Summary'!$B$5)</x:f>
        <x:v>3050.45</x:v>
      </x:c>
      <x:c r="J18683" s="11" t="n">
        <x:f>E18683*G18683</x:f>
        <x:v>1444</x:v>
      </x:c>
      <x:c r="K18683" s="11" t="n">
        <x:f>I18683-J18683</x:f>
        <x:v>1606.4499999999998</x:v>
      </x:c>
      <x:c r="L18683" s="14" t="n">
        <x:f>K18683/I18683</x:f>
        <x:v>0.5266272189349113</x:v>
      </x:c>
    </x:row>
    <x:row r="18684" ht="22" customHeight="1">
      <x:c r="A18684" s="2" t="str">
        <x:v>ORD-18680</x:v>
      </x:c>
      <x:c r="B18684" s="2" t="str">
        <x:v>West</x:v>
      </x:c>
      <x:c r="C18684" s="2" t="str">
        <x:v>Feb</x:v>
      </x:c>
      <x:c r="D18684" s="2" t="str">
        <x:v>SKU-080</x:v>
      </x:c>
      <x:c r="E18684" s="15" t="n">
        <x:v>2</x:v>
      </x:c>
      <x:c r="F18684" s="11" t="n">
        <x:v>182</x:v>
      </x:c>
      <x:c r="G18684" s="11" t="n">
        <x:v>87</x:v>
      </x:c>
      <x:c r="H18684" s="11" t="n">
        <x:f>E18684*F18684</x:f>
        <x:v>364</x:v>
      </x:c>
      <x:c r="I18684" s="11" t="n">
        <x:f>H18684*(1-'Summary'!$B$5)</x:f>
        <x:v>345.8</x:v>
      </x:c>
      <x:c r="J18684" s="11" t="n">
        <x:f>E18684*G18684</x:f>
        <x:v>174</x:v>
      </x:c>
      <x:c r="K18684" s="11" t="n">
        <x:f>I18684-J18684</x:f>
        <x:v>171.8</x:v>
      </x:c>
      <x:c r="L18684" s="14" t="n">
        <x:f>K18684/I18684</x:f>
        <x:v>0.496818970503181</x:v>
      </x:c>
    </x:row>
    <x:row r="18685" ht="22" customHeight="1">
      <x:c r="A18685" s="2" t="str">
        <x:v>ORD-18681</x:v>
      </x:c>
      <x:c r="B18685" s="2" t="str">
        <x:v>North</x:v>
      </x:c>
      <x:c r="C18685" s="2" t="str">
        <x:v>Mar</x:v>
      </x:c>
      <x:c r="D18685" s="2" t="str">
        <x:v>SKU-081</x:v>
      </x:c>
      <x:c r="E18685" s="15" t="n">
        <x:v>9</x:v>
      </x:c>
      <x:c r="F18685" s="11" t="n">
        <x:v>195</x:v>
      </x:c>
      <x:c r="G18685" s="11" t="n">
        <x:v>98</x:v>
      </x:c>
      <x:c r="H18685" s="11" t="n">
        <x:f>E18685*F18685</x:f>
        <x:v>1755</x:v>
      </x:c>
      <x:c r="I18685" s="11" t="n">
        <x:f>H18685*(1-'Summary'!$B$5)</x:f>
        <x:v>1667.25</x:v>
      </x:c>
      <x:c r="J18685" s="11" t="n">
        <x:f>E18685*G18685</x:f>
        <x:v>882</x:v>
      </x:c>
      <x:c r="K18685" s="11" t="n">
        <x:f>I18685-J18685</x:f>
        <x:v>785.25</x:v>
      </x:c>
      <x:c r="L18685" s="14" t="n">
        <x:f>K18685/I18685</x:f>
        <x:v>0.4709851551956815</x:v>
      </x:c>
    </x:row>
    <x:row r="18686" ht="22" customHeight="1">
      <x:c r="A18686" s="2" t="str">
        <x:v>ORD-18682</x:v>
      </x:c>
      <x:c r="B18686" s="2" t="str">
        <x:v>South</x:v>
      </x:c>
      <x:c r="C18686" s="2" t="str">
        <x:v>Mar</x:v>
      </x:c>
      <x:c r="D18686" s="2" t="str">
        <x:v>SKU-082</x:v>
      </x:c>
      <x:c r="E18686" s="15" t="n">
        <x:v>16</x:v>
      </x:c>
      <x:c r="F18686" s="11" t="n">
        <x:v>208</x:v>
      </x:c>
      <x:c r="G18686" s="11" t="n">
        <x:v>14</x:v>
      </x:c>
      <x:c r="H18686" s="11" t="n">
        <x:f>E18686*F18686</x:f>
        <x:v>3328</x:v>
      </x:c>
      <x:c r="I18686" s="11" t="n">
        <x:f>H18686*(1-'Summary'!$B$5)</x:f>
        <x:v>3161.6</x:v>
      </x:c>
      <x:c r="J18686" s="11" t="n">
        <x:f>E18686*G18686</x:f>
        <x:v>224</x:v>
      </x:c>
      <x:c r="K18686" s="11" t="n">
        <x:f>I18686-J18686</x:f>
        <x:v>2937.6</x:v>
      </x:c>
      <x:c r="L18686" s="14" t="n">
        <x:f>K18686/I18686</x:f>
        <x:v>0.9291497975708503</x:v>
      </x:c>
    </x:row>
    <x:row r="18687" ht="22" customHeight="1">
      <x:c r="A18687" s="2" t="str">
        <x:v>ORD-18683</x:v>
      </x:c>
      <x:c r="B18687" s="2" t="str">
        <x:v>East</x:v>
      </x:c>
      <x:c r="C18687" s="2" t="str">
        <x:v>Mar</x:v>
      </x:c>
      <x:c r="D18687" s="2" t="str">
        <x:v>SKU-083</x:v>
      </x:c>
      <x:c r="E18687" s="15" t="n">
        <x:v>23</x:v>
      </x:c>
      <x:c r="F18687" s="11" t="n">
        <x:v>221</x:v>
      </x:c>
      <x:c r="G18687" s="11" t="n">
        <x:v>25</x:v>
      </x:c>
      <x:c r="H18687" s="11" t="n">
        <x:f>E18687*F18687</x:f>
        <x:v>5083</x:v>
      </x:c>
      <x:c r="I18687" s="11" t="n">
        <x:f>H18687*(1-'Summary'!$B$5)</x:f>
        <x:v>4828.849999999999</x:v>
      </x:c>
      <x:c r="J18687" s="11" t="n">
        <x:f>E18687*G18687</x:f>
        <x:v>575</x:v>
      </x:c>
      <x:c r="K18687" s="11" t="n">
        <x:f>I18687-J18687</x:f>
        <x:v>4253.849999999999</x:v>
      </x:c>
      <x:c r="L18687" s="14" t="n">
        <x:f>K18687/I18687</x:f>
        <x:v>0.8809240295308407</x:v>
      </x:c>
    </x:row>
    <x:row r="18688" ht="22" customHeight="1">
      <x:c r="A18688" s="2" t="str">
        <x:v>ORD-18684</x:v>
      </x:c>
      <x:c r="B18688" s="2" t="str">
        <x:v>West</x:v>
      </x:c>
      <x:c r="C18688" s="2" t="str">
        <x:v>Mar</x:v>
      </x:c>
      <x:c r="D18688" s="2" t="str">
        <x:v>SKU-084</x:v>
      </x:c>
      <x:c r="E18688" s="15" t="n">
        <x:v>6</x:v>
      </x:c>
      <x:c r="F18688" s="11" t="n">
        <x:v>234</x:v>
      </x:c>
      <x:c r="G18688" s="11" t="n">
        <x:v>36</x:v>
      </x:c>
      <x:c r="H18688" s="11" t="n">
        <x:f>E18688*F18688</x:f>
        <x:v>1404</x:v>
      </x:c>
      <x:c r="I18688" s="11" t="n">
        <x:f>H18688*(1-'Summary'!$B$5)</x:f>
        <x:v>1333.8</x:v>
      </x:c>
      <x:c r="J18688" s="11" t="n">
        <x:f>E18688*G18688</x:f>
        <x:v>216</x:v>
      </x:c>
      <x:c r="K18688" s="11" t="n">
        <x:f>I18688-J18688</x:f>
        <x:v>1117.8</x:v>
      </x:c>
      <x:c r="L18688" s="14" t="n">
        <x:f>K18688/I18688</x:f>
        <x:v>0.8380566801619433</x:v>
      </x:c>
    </x:row>
    <x:row r="18689" ht="22" customHeight="1">
      <x:c r="A18689" s="2" t="str">
        <x:v>ORD-18685</x:v>
      </x:c>
      <x:c r="B18689" s="2" t="str">
        <x:v>North</x:v>
      </x:c>
      <x:c r="C18689" s="2" t="str">
        <x:v>Apr</x:v>
      </x:c>
      <x:c r="D18689" s="2" t="str">
        <x:v>SKU-085</x:v>
      </x:c>
      <x:c r="E18689" s="15" t="n">
        <x:v>13</x:v>
      </x:c>
      <x:c r="F18689" s="11" t="n">
        <x:v>27</x:v>
      </x:c>
      <x:c r="G18689" s="11" t="n">
        <x:v>47</x:v>
      </x:c>
      <x:c r="H18689" s="11" t="n">
        <x:f>E18689*F18689</x:f>
        <x:v>351</x:v>
      </x:c>
      <x:c r="I18689" s="11" t="n">
        <x:f>H18689*(1-'Summary'!$B$5)</x:f>
        <x:v>333.45</x:v>
      </x:c>
      <x:c r="J18689" s="11" t="n">
        <x:f>E18689*G18689</x:f>
        <x:v>611</x:v>
      </x:c>
      <x:c r="K18689" s="11" t="n">
        <x:f>I18689-J18689</x:f>
        <x:v>-277.55</x:v>
      </x:c>
      <x:c r="L18689" s="14" t="n">
        <x:f>K18689/I18689</x:f>
        <x:v>-0.8323586744639376</x:v>
      </x:c>
    </x:row>
    <x:row r="18690" ht="22" customHeight="1">
      <x:c r="A18690" s="2" t="str">
        <x:v>ORD-18686</x:v>
      </x:c>
      <x:c r="B18690" s="2" t="str">
        <x:v>South</x:v>
      </x:c>
      <x:c r="C18690" s="2" t="str">
        <x:v>Apr</x:v>
      </x:c>
      <x:c r="D18690" s="2" t="str">
        <x:v>SKU-086</x:v>
      </x:c>
      <x:c r="E18690" s="15" t="n">
        <x:v>20</x:v>
      </x:c>
      <x:c r="F18690" s="11" t="n">
        <x:v>40</x:v>
      </x:c>
      <x:c r="G18690" s="11" t="n">
        <x:v>58</x:v>
      </x:c>
      <x:c r="H18690" s="11" t="n">
        <x:f>E18690*F18690</x:f>
        <x:v>800</x:v>
      </x:c>
      <x:c r="I18690" s="11" t="n">
        <x:f>H18690*(1-'Summary'!$B$5)</x:f>
        <x:v>760</x:v>
      </x:c>
      <x:c r="J18690" s="11" t="n">
        <x:f>E18690*G18690</x:f>
        <x:v>1160</x:v>
      </x:c>
      <x:c r="K18690" s="11" t="n">
        <x:f>I18690-J18690</x:f>
        <x:v>-400</x:v>
      </x:c>
      <x:c r="L18690" s="14" t="n">
        <x:f>K18690/I18690</x:f>
        <x:v>-0.5263157894736842</x:v>
      </x:c>
    </x:row>
    <x:row r="18691" ht="22" customHeight="1">
      <x:c r="A18691" s="2" t="str">
        <x:v>ORD-18687</x:v>
      </x:c>
      <x:c r="B18691" s="2" t="str">
        <x:v>East</x:v>
      </x:c>
      <x:c r="C18691" s="2" t="str">
        <x:v>Apr</x:v>
      </x:c>
      <x:c r="D18691" s="2" t="str">
        <x:v>SKU-087</x:v>
      </x:c>
      <x:c r="E18691" s="15" t="n">
        <x:v>3</x:v>
      </x:c>
      <x:c r="F18691" s="11" t="n">
        <x:v>53</x:v>
      </x:c>
      <x:c r="G18691" s="11" t="n">
        <x:v>69</x:v>
      </x:c>
      <x:c r="H18691" s="11" t="n">
        <x:f>E18691*F18691</x:f>
        <x:v>159</x:v>
      </x:c>
      <x:c r="I18691" s="11" t="n">
        <x:f>H18691*(1-'Summary'!$B$5)</x:f>
        <x:v>151.04999999999998</x:v>
      </x:c>
      <x:c r="J18691" s="11" t="n">
        <x:f>E18691*G18691</x:f>
        <x:v>207</x:v>
      </x:c>
      <x:c r="K18691" s="11" t="n">
        <x:f>I18691-J18691</x:f>
        <x:v>-55.95000000000002</x:v>
      </x:c>
      <x:c r="L18691" s="14" t="n">
        <x:f>K18691/I18691</x:f>
        <x:v>-0.37040714995034774</x:v>
      </x:c>
    </x:row>
    <x:row r="18692" ht="22" customHeight="1">
      <x:c r="A18692" s="2" t="str">
        <x:v>ORD-18688</x:v>
      </x:c>
      <x:c r="B18692" s="2" t="str">
        <x:v>West</x:v>
      </x:c>
      <x:c r="C18692" s="2" t="str">
        <x:v>Apr</x:v>
      </x:c>
      <x:c r="D18692" s="2" t="str">
        <x:v>SKU-088</x:v>
      </x:c>
      <x:c r="E18692" s="15" t="n">
        <x:v>10</x:v>
      </x:c>
      <x:c r="F18692" s="11" t="n">
        <x:v>66</x:v>
      </x:c>
      <x:c r="G18692" s="11" t="n">
        <x:v>80</x:v>
      </x:c>
      <x:c r="H18692" s="11" t="n">
        <x:f>E18692*F18692</x:f>
        <x:v>660</x:v>
      </x:c>
      <x:c r="I18692" s="11" t="n">
        <x:f>H18692*(1-'Summary'!$B$5)</x:f>
        <x:v>627</x:v>
      </x:c>
      <x:c r="J18692" s="11" t="n">
        <x:f>E18692*G18692</x:f>
        <x:v>800</x:v>
      </x:c>
      <x:c r="K18692" s="11" t="n">
        <x:f>I18692-J18692</x:f>
        <x:v>-173</x:v>
      </x:c>
      <x:c r="L18692" s="14" t="n">
        <x:f>K18692/I18692</x:f>
        <x:v>-0.2759170653907496</x:v>
      </x:c>
    </x:row>
    <x:row r="18693" ht="22" customHeight="1">
      <x:c r="A18693" s="2" t="str">
        <x:v>ORD-18689</x:v>
      </x:c>
      <x:c r="B18693" s="2" t="str">
        <x:v>North</x:v>
      </x:c>
      <x:c r="C18693" s="2" t="str">
        <x:v>May</x:v>
      </x:c>
      <x:c r="D18693" s="2" t="str">
        <x:v>SKU-089</x:v>
      </x:c>
      <x:c r="E18693" s="15" t="n">
        <x:v>17</x:v>
      </x:c>
      <x:c r="F18693" s="11" t="n">
        <x:v>79</x:v>
      </x:c>
      <x:c r="G18693" s="11" t="n">
        <x:v>91</x:v>
      </x:c>
      <x:c r="H18693" s="11" t="n">
        <x:f>E18693*F18693</x:f>
        <x:v>1343</x:v>
      </x:c>
      <x:c r="I18693" s="11" t="n">
        <x:f>H18693*(1-'Summary'!$B$5)</x:f>
        <x:v>1275.85</x:v>
      </x:c>
      <x:c r="J18693" s="11" t="n">
        <x:f>E18693*G18693</x:f>
        <x:v>1547</x:v>
      </x:c>
      <x:c r="K18693" s="11" t="n">
        <x:f>I18693-J18693</x:f>
        <x:v>-271.1500000000001</x:v>
      </x:c>
      <x:c r="L18693" s="14" t="n">
        <x:f>K18693/I18693</x:f>
        <x:v>-0.21252498334443712</x:v>
      </x:c>
    </x:row>
    <x:row r="18694" ht="22" customHeight="1">
      <x:c r="A18694" s="2" t="str">
        <x:v>ORD-18690</x:v>
      </x:c>
      <x:c r="B18694" s="2" t="str">
        <x:v>South</x:v>
      </x:c>
      <x:c r="C18694" s="2" t="str">
        <x:v>May</x:v>
      </x:c>
      <x:c r="D18694" s="2" t="str">
        <x:v>SKU-090</x:v>
      </x:c>
      <x:c r="E18694" s="15" t="n">
        <x:v>24</x:v>
      </x:c>
      <x:c r="F18694" s="11" t="n">
        <x:v>92</x:v>
      </x:c>
      <x:c r="G18694" s="11" t="n">
        <x:v>102</x:v>
      </x:c>
      <x:c r="H18694" s="11" t="n">
        <x:f>E18694*F18694</x:f>
        <x:v>2208</x:v>
      </x:c>
      <x:c r="I18694" s="11" t="n">
        <x:f>H18694*(1-'Summary'!$B$5)</x:f>
        <x:v>2097.6</x:v>
      </x:c>
      <x:c r="J18694" s="11" t="n">
        <x:f>E18694*G18694</x:f>
        <x:v>2448</x:v>
      </x:c>
      <x:c r="K18694" s="11" t="n">
        <x:f>I18694-J18694</x:f>
        <x:v>-350.4000000000001</x:v>
      </x:c>
      <x:c r="L18694" s="14" t="n">
        <x:f>K18694/I18694</x:f>
        <x:v>-0.1670480549199085</x:v>
      </x:c>
    </x:row>
    <x:row r="18695" ht="22" customHeight="1">
      <x:c r="A18695" s="2" t="str">
        <x:v>ORD-18691</x:v>
      </x:c>
      <x:c r="B18695" s="2" t="str">
        <x:v>East</x:v>
      </x:c>
      <x:c r="C18695" s="2" t="str">
        <x:v>May</x:v>
      </x:c>
      <x:c r="D18695" s="2" t="str">
        <x:v>SKU-091</x:v>
      </x:c>
      <x:c r="E18695" s="15" t="n">
        <x:v>7</x:v>
      </x:c>
      <x:c r="F18695" s="11" t="n">
        <x:v>105</x:v>
      </x:c>
      <x:c r="G18695" s="11" t="n">
        <x:v>18</x:v>
      </x:c>
      <x:c r="H18695" s="11" t="n">
        <x:f>E18695*F18695</x:f>
        <x:v>735</x:v>
      </x:c>
      <x:c r="I18695" s="11" t="n">
        <x:f>H18695*(1-'Summary'!$B$5)</x:f>
        <x:v>698.25</x:v>
      </x:c>
      <x:c r="J18695" s="11" t="n">
        <x:f>E18695*G18695</x:f>
        <x:v>126</x:v>
      </x:c>
      <x:c r="K18695" s="11" t="n">
        <x:f>I18695-J18695</x:f>
        <x:v>572.25</x:v>
      </x:c>
      <x:c r="L18695" s="14" t="n">
        <x:f>K18695/I18695</x:f>
        <x:v>0.8195488721804511</x:v>
      </x:c>
    </x:row>
    <x:row r="18696" ht="22" customHeight="1">
      <x:c r="A18696" s="2" t="str">
        <x:v>ORD-18692</x:v>
      </x:c>
      <x:c r="B18696" s="2" t="str">
        <x:v>West</x:v>
      </x:c>
      <x:c r="C18696" s="2" t="str">
        <x:v>May</x:v>
      </x:c>
      <x:c r="D18696" s="2" t="str">
        <x:v>SKU-092</x:v>
      </x:c>
      <x:c r="E18696" s="15" t="n">
        <x:v>14</x:v>
      </x:c>
      <x:c r="F18696" s="11" t="n">
        <x:v>118</x:v>
      </x:c>
      <x:c r="G18696" s="11" t="n">
        <x:v>29</x:v>
      </x:c>
      <x:c r="H18696" s="11" t="n">
        <x:f>E18696*F18696</x:f>
        <x:v>1652</x:v>
      </x:c>
      <x:c r="I18696" s="11" t="n">
        <x:f>H18696*(1-'Summary'!$B$5)</x:f>
        <x:v>1569.3999999999999</x:v>
      </x:c>
      <x:c r="J18696" s="11" t="n">
        <x:f>E18696*G18696</x:f>
        <x:v>406</x:v>
      </x:c>
      <x:c r="K18696" s="11" t="n">
        <x:f>I18696-J18696</x:f>
        <x:v>1163.3999999999999</x:v>
      </x:c>
      <x:c r="L18696" s="14" t="n">
        <x:f>K18696/I18696</x:f>
        <x:v>0.7413024085637823</x:v>
      </x:c>
    </x:row>
    <x:row r="18697" ht="22" customHeight="1">
      <x:c r="A18697" s="2" t="str">
        <x:v>ORD-18693</x:v>
      </x:c>
      <x:c r="B18697" s="2" t="str">
        <x:v>North</x:v>
      </x:c>
      <x:c r="C18697" s="2" t="str">
        <x:v>Jun</x:v>
      </x:c>
      <x:c r="D18697" s="2" t="str">
        <x:v>SKU-093</x:v>
      </x:c>
      <x:c r="E18697" s="15" t="n">
        <x:v>21</x:v>
      </x:c>
      <x:c r="F18697" s="11" t="n">
        <x:v>131</x:v>
      </x:c>
      <x:c r="G18697" s="11" t="n">
        <x:v>40</x:v>
      </x:c>
      <x:c r="H18697" s="11" t="n">
        <x:f>E18697*F18697</x:f>
        <x:v>2751</x:v>
      </x:c>
      <x:c r="I18697" s="11" t="n">
        <x:f>H18697*(1-'Summary'!$B$5)</x:f>
        <x:v>2613.45</x:v>
      </x:c>
      <x:c r="J18697" s="11" t="n">
        <x:f>E18697*G18697</x:f>
        <x:v>840</x:v>
      </x:c>
      <x:c r="K18697" s="11" t="n">
        <x:f>I18697-J18697</x:f>
        <x:v>1773.4499999999998</x:v>
      </x:c>
      <x:c r="L18697" s="14" t="n">
        <x:f>K18697/I18697</x:f>
        <x:v>0.6785857774206508</x:v>
      </x:c>
    </x:row>
    <x:row r="18698" ht="22" customHeight="1">
      <x:c r="A18698" s="2" t="str">
        <x:v>ORD-18694</x:v>
      </x:c>
      <x:c r="B18698" s="2" t="str">
        <x:v>South</x:v>
      </x:c>
      <x:c r="C18698" s="2" t="str">
        <x:v>Jun</x:v>
      </x:c>
      <x:c r="D18698" s="2" t="str">
        <x:v>SKU-094</x:v>
      </x:c>
      <x:c r="E18698" s="15" t="n">
        <x:v>4</x:v>
      </x:c>
      <x:c r="F18698" s="11" t="n">
        <x:v>144</x:v>
      </x:c>
      <x:c r="G18698" s="11" t="n">
        <x:v>51</x:v>
      </x:c>
      <x:c r="H18698" s="11" t="n">
        <x:f>E18698*F18698</x:f>
        <x:v>576</x:v>
      </x:c>
      <x:c r="I18698" s="11" t="n">
        <x:f>H18698*(1-'Summary'!$B$5)</x:f>
        <x:v>547.1999999999999</x:v>
      </x:c>
      <x:c r="J18698" s="11" t="n">
        <x:f>E18698*G18698</x:f>
        <x:v>204</x:v>
      </x:c>
      <x:c r="K18698" s="11" t="n">
        <x:f>I18698-J18698</x:f>
        <x:v>343.19999999999993</x:v>
      </x:c>
      <x:c r="L18698" s="14" t="n">
        <x:f>K18698/I18698</x:f>
        <x:v>0.6271929824561403</x:v>
      </x:c>
    </x:row>
    <x:row r="18699" ht="22" customHeight="1">
      <x:c r="A18699" s="2" t="str">
        <x:v>ORD-18695</x:v>
      </x:c>
      <x:c r="B18699" s="2" t="str">
        <x:v>East</x:v>
      </x:c>
      <x:c r="C18699" s="2" t="str">
        <x:v>Jun</x:v>
      </x:c>
      <x:c r="D18699" s="2" t="str">
        <x:v>SKU-095</x:v>
      </x:c>
      <x:c r="E18699" s="15" t="n">
        <x:v>11</x:v>
      </x:c>
      <x:c r="F18699" s="11" t="n">
        <x:v>157</x:v>
      </x:c>
      <x:c r="G18699" s="11" t="n">
        <x:v>62</x:v>
      </x:c>
      <x:c r="H18699" s="11" t="n">
        <x:f>E18699*F18699</x:f>
        <x:v>1727</x:v>
      </x:c>
      <x:c r="I18699" s="11" t="n">
        <x:f>H18699*(1-'Summary'!$B$5)</x:f>
        <x:v>1640.6499999999999</x:v>
      </x:c>
      <x:c r="J18699" s="11" t="n">
        <x:f>E18699*G18699</x:f>
        <x:v>682</x:v>
      </x:c>
      <x:c r="K18699" s="11" t="n">
        <x:f>I18699-J18699</x:f>
        <x:v>958.6499999999999</x:v>
      </x:c>
      <x:c r="L18699" s="14" t="n">
        <x:f>K18699/I18699</x:f>
        <x:v>0.5843110962118672</x:v>
      </x:c>
    </x:row>
    <x:row r="18700" ht="22" customHeight="1">
      <x:c r="A18700" s="2" t="str">
        <x:v>ORD-18696</x:v>
      </x:c>
      <x:c r="B18700" s="2" t="str">
        <x:v>West</x:v>
      </x:c>
      <x:c r="C18700" s="2" t="str">
        <x:v>Jun</x:v>
      </x:c>
      <x:c r="D18700" s="2" t="str">
        <x:v>SKU-096</x:v>
      </x:c>
      <x:c r="E18700" s="15" t="n">
        <x:v>18</x:v>
      </x:c>
      <x:c r="F18700" s="11" t="n">
        <x:v>170</x:v>
      </x:c>
      <x:c r="G18700" s="11" t="n">
        <x:v>73</x:v>
      </x:c>
      <x:c r="H18700" s="11" t="n">
        <x:f>E18700*F18700</x:f>
        <x:v>3060</x:v>
      </x:c>
      <x:c r="I18700" s="11" t="n">
        <x:f>H18700*(1-'Summary'!$B$5)</x:f>
        <x:v>2907</x:v>
      </x:c>
      <x:c r="J18700" s="11" t="n">
        <x:f>E18700*G18700</x:f>
        <x:v>1314</x:v>
      </x:c>
      <x:c r="K18700" s="11" t="n">
        <x:f>I18700-J18700</x:f>
        <x:v>1593</x:v>
      </x:c>
      <x:c r="L18700" s="14" t="n">
        <x:f>K18700/I18700</x:f>
        <x:v>0.5479876160990712</x:v>
      </x:c>
    </x:row>
    <x:row r="18701" ht="22" customHeight="1">
      <x:c r="A18701" s="2" t="str">
        <x:v>ORD-18697</x:v>
      </x:c>
      <x:c r="B18701" s="2" t="str">
        <x:v>North</x:v>
      </x:c>
      <x:c r="C18701" s="2" t="str">
        <x:v>Jul</x:v>
      </x:c>
      <x:c r="D18701" s="2" t="str">
        <x:v>SKU-097</x:v>
      </x:c>
      <x:c r="E18701" s="15" t="n">
        <x:v>1</x:v>
      </x:c>
      <x:c r="F18701" s="11" t="n">
        <x:v>183</x:v>
      </x:c>
      <x:c r="G18701" s="11" t="n">
        <x:v>84</x:v>
      </x:c>
      <x:c r="H18701" s="11" t="n">
        <x:f>E18701*F18701</x:f>
        <x:v>183</x:v>
      </x:c>
      <x:c r="I18701" s="11" t="n">
        <x:f>H18701*(1-'Summary'!$B$5)</x:f>
        <x:v>173.85</x:v>
      </x:c>
      <x:c r="J18701" s="11" t="n">
        <x:f>E18701*G18701</x:f>
        <x:v>84</x:v>
      </x:c>
      <x:c r="K18701" s="11" t="n">
        <x:f>I18701-J18701</x:f>
        <x:v>89.85</x:v>
      </x:c>
      <x:c r="L18701" s="14" t="n">
        <x:f>K18701/I18701</x:f>
        <x:v>0.5168248490077653</x:v>
      </x:c>
    </x:row>
    <x:row r="18702" ht="22" customHeight="1">
      <x:c r="A18702" s="2" t="str">
        <x:v>ORD-18698</x:v>
      </x:c>
      <x:c r="B18702" s="2" t="str">
        <x:v>South</x:v>
      </x:c>
      <x:c r="C18702" s="2" t="str">
        <x:v>Jul</x:v>
      </x:c>
      <x:c r="D18702" s="2" t="str">
        <x:v>SKU-098</x:v>
      </x:c>
      <x:c r="E18702" s="15" t="n">
        <x:v>8</x:v>
      </x:c>
      <x:c r="F18702" s="11" t="n">
        <x:v>196</x:v>
      </x:c>
      <x:c r="G18702" s="11" t="n">
        <x:v>95</x:v>
      </x:c>
      <x:c r="H18702" s="11" t="n">
        <x:f>E18702*F18702</x:f>
        <x:v>1568</x:v>
      </x:c>
      <x:c r="I18702" s="11" t="n">
        <x:f>H18702*(1-'Summary'!$B$5)</x:f>
        <x:v>1489.6</x:v>
      </x:c>
      <x:c r="J18702" s="11" t="n">
        <x:f>E18702*G18702</x:f>
        <x:v>760</x:v>
      </x:c>
      <x:c r="K18702" s="11" t="n">
        <x:f>I18702-J18702</x:f>
        <x:v>729.5999999999999</x:v>
      </x:c>
      <x:c r="L18702" s="14" t="n">
        <x:f>K18702/I18702</x:f>
        <x:v>0.4897959183673469</x:v>
      </x:c>
    </x:row>
    <x:row r="18703" ht="22" customHeight="1">
      <x:c r="A18703" s="2" t="str">
        <x:v>ORD-18699</x:v>
      </x:c>
      <x:c r="B18703" s="2" t="str">
        <x:v>East</x:v>
      </x:c>
      <x:c r="C18703" s="2" t="str">
        <x:v>Jul</x:v>
      </x:c>
      <x:c r="D18703" s="2" t="str">
        <x:v>SKU-099</x:v>
      </x:c>
      <x:c r="E18703" s="15" t="n">
        <x:v>15</x:v>
      </x:c>
      <x:c r="F18703" s="11" t="n">
        <x:v>209</x:v>
      </x:c>
      <x:c r="G18703" s="11" t="n">
        <x:v>11</x:v>
      </x:c>
      <x:c r="H18703" s="11" t="n">
        <x:f>E18703*F18703</x:f>
        <x:v>3135</x:v>
      </x:c>
      <x:c r="I18703" s="11" t="n">
        <x:f>H18703*(1-'Summary'!$B$5)</x:f>
        <x:v>2978.25</x:v>
      </x:c>
      <x:c r="J18703" s="11" t="n">
        <x:f>E18703*G18703</x:f>
        <x:v>165</x:v>
      </x:c>
      <x:c r="K18703" s="11" t="n">
        <x:f>I18703-J18703</x:f>
        <x:v>2813.25</x:v>
      </x:c>
      <x:c r="L18703" s="14" t="n">
        <x:f>K18703/I18703</x:f>
        <x:v>0.9445983379501385</x:v>
      </x:c>
    </x:row>
    <x:row r="18704" ht="22" customHeight="1">
      <x:c r="A18704" s="2" t="str">
        <x:v>ORD-18700</x:v>
      </x:c>
      <x:c r="B18704" s="2" t="str">
        <x:v>West</x:v>
      </x:c>
      <x:c r="C18704" s="2" t="str">
        <x:v>Jul</x:v>
      </x:c>
      <x:c r="D18704" s="2" t="str">
        <x:v>SKU-100</x:v>
      </x:c>
      <x:c r="E18704" s="15" t="n">
        <x:v>22</x:v>
      </x:c>
      <x:c r="F18704" s="11" t="n">
        <x:v>222</x:v>
      </x:c>
      <x:c r="G18704" s="11" t="n">
        <x:v>22</x:v>
      </x:c>
      <x:c r="H18704" s="11" t="n">
        <x:f>E18704*F18704</x:f>
        <x:v>4884</x:v>
      </x:c>
      <x:c r="I18704" s="11" t="n">
        <x:f>H18704*(1-'Summary'!$B$5)</x:f>
        <x:v>4639.8</x:v>
      </x:c>
      <x:c r="J18704" s="11" t="n">
        <x:f>E18704*G18704</x:f>
        <x:v>484</x:v>
      </x:c>
      <x:c r="K18704" s="11" t="n">
        <x:f>I18704-J18704</x:f>
        <x:v>4155.8</x:v>
      </x:c>
      <x:c r="L18704" s="14" t="n">
        <x:f>K18704/I18704</x:f>
        <x:v>0.8956851588430536</x:v>
      </x:c>
    </x:row>
    <x:row r="18705" ht="22" customHeight="1">
      <x:c r="A18705" s="2" t="str">
        <x:v>ORD-18701</x:v>
      </x:c>
      <x:c r="B18705" s="2" t="str">
        <x:v>North</x:v>
      </x:c>
      <x:c r="C18705" s="2" t="str">
        <x:v>Aug</x:v>
      </x:c>
      <x:c r="D18705" s="2" t="str">
        <x:v>SKU-101</x:v>
      </x:c>
      <x:c r="E18705" s="15" t="n">
        <x:v>5</x:v>
      </x:c>
      <x:c r="F18705" s="11" t="n">
        <x:v>15</x:v>
      </x:c>
      <x:c r="G18705" s="11" t="n">
        <x:v>33</x:v>
      </x:c>
      <x:c r="H18705" s="11" t="n">
        <x:f>E18705*F18705</x:f>
        <x:v>75</x:v>
      </x:c>
      <x:c r="I18705" s="11" t="n">
        <x:f>H18705*(1-'Summary'!$B$5)</x:f>
        <x:v>71.25</x:v>
      </x:c>
      <x:c r="J18705" s="11" t="n">
        <x:f>E18705*G18705</x:f>
        <x:v>165</x:v>
      </x:c>
      <x:c r="K18705" s="11" t="n">
        <x:f>I18705-J18705</x:f>
        <x:v>-93.75</x:v>
      </x:c>
      <x:c r="L18705" s="14" t="n">
        <x:f>K18705/I18705</x:f>
        <x:v>-1.3157894736842106</x:v>
      </x:c>
    </x:row>
    <x:row r="18706" ht="22" customHeight="1">
      <x:c r="A18706" s="2" t="str">
        <x:v>ORD-18702</x:v>
      </x:c>
      <x:c r="B18706" s="2" t="str">
        <x:v>South</x:v>
      </x:c>
      <x:c r="C18706" s="2" t="str">
        <x:v>Aug</x:v>
      </x:c>
      <x:c r="D18706" s="2" t="str">
        <x:v>SKU-102</x:v>
      </x:c>
      <x:c r="E18706" s="15" t="n">
        <x:v>12</x:v>
      </x:c>
      <x:c r="F18706" s="11" t="n">
        <x:v>28</x:v>
      </x:c>
      <x:c r="G18706" s="11" t="n">
        <x:v>44</x:v>
      </x:c>
      <x:c r="H18706" s="11" t="n">
        <x:f>E18706*F18706</x:f>
        <x:v>336</x:v>
      </x:c>
      <x:c r="I18706" s="11" t="n">
        <x:f>H18706*(1-'Summary'!$B$5)</x:f>
        <x:v>319.2</x:v>
      </x:c>
      <x:c r="J18706" s="11" t="n">
        <x:f>E18706*G18706</x:f>
        <x:v>528</x:v>
      </x:c>
      <x:c r="K18706" s="11" t="n">
        <x:f>I18706-J18706</x:f>
        <x:v>-208.8</x:v>
      </x:c>
      <x:c r="L18706" s="14" t="n">
        <x:f>K18706/I18706</x:f>
        <x:v>-0.6541353383458647</x:v>
      </x:c>
    </x:row>
    <x:row r="18707" ht="22" customHeight="1">
      <x:c r="A18707" s="2" t="str">
        <x:v>ORD-18703</x:v>
      </x:c>
      <x:c r="B18707" s="2" t="str">
        <x:v>East</x:v>
      </x:c>
      <x:c r="C18707" s="2" t="str">
        <x:v>Aug</x:v>
      </x:c>
      <x:c r="D18707" s="2" t="str">
        <x:v>SKU-103</x:v>
      </x:c>
      <x:c r="E18707" s="15" t="n">
        <x:v>19</x:v>
      </x:c>
      <x:c r="F18707" s="11" t="n">
        <x:v>41</x:v>
      </x:c>
      <x:c r="G18707" s="11" t="n">
        <x:v>55</x:v>
      </x:c>
      <x:c r="H18707" s="11" t="n">
        <x:f>E18707*F18707</x:f>
        <x:v>779</x:v>
      </x:c>
      <x:c r="I18707" s="11" t="n">
        <x:f>H18707*(1-'Summary'!$B$5)</x:f>
        <x:v>740.05</x:v>
      </x:c>
      <x:c r="J18707" s="11" t="n">
        <x:f>E18707*G18707</x:f>
        <x:v>1045</x:v>
      </x:c>
      <x:c r="K18707" s="11" t="n">
        <x:f>I18707-J18707</x:f>
        <x:v>-304.95000000000005</x:v>
      </x:c>
      <x:c r="L18707" s="14" t="n">
        <x:f>K18707/I18707</x:f>
        <x:v>-0.41206675224646994</x:v>
      </x:c>
    </x:row>
    <x:row r="18708" ht="22" customHeight="1">
      <x:c r="A18708" s="2" t="str">
        <x:v>ORD-18704</x:v>
      </x:c>
      <x:c r="B18708" s="2" t="str">
        <x:v>West</x:v>
      </x:c>
      <x:c r="C18708" s="2" t="str">
        <x:v>Aug</x:v>
      </x:c>
      <x:c r="D18708" s="2" t="str">
        <x:v>SKU-104</x:v>
      </x:c>
      <x:c r="E18708" s="15" t="n">
        <x:v>2</x:v>
      </x:c>
      <x:c r="F18708" s="11" t="n">
        <x:v>54</x:v>
      </x:c>
      <x:c r="G18708" s="11" t="n">
        <x:v>66</x:v>
      </x:c>
      <x:c r="H18708" s="11" t="n">
        <x:f>E18708*F18708</x:f>
        <x:v>108</x:v>
      </x:c>
      <x:c r="I18708" s="11" t="n">
        <x:f>H18708*(1-'Summary'!$B$5)</x:f>
        <x:v>102.6</x:v>
      </x:c>
      <x:c r="J18708" s="11" t="n">
        <x:f>E18708*G18708</x:f>
        <x:v>132</x:v>
      </x:c>
      <x:c r="K18708" s="11" t="n">
        <x:f>I18708-J18708</x:f>
        <x:v>-29.400000000000006</x:v>
      </x:c>
      <x:c r="L18708" s="14" t="n">
        <x:f>K18708/I18708</x:f>
        <x:v>-0.2865497076023393</x:v>
      </x:c>
    </x:row>
    <x:row r="18709" ht="22" customHeight="1">
      <x:c r="A18709" s="2" t="str">
        <x:v>ORD-18705</x:v>
      </x:c>
      <x:c r="B18709" s="2" t="str">
        <x:v>North</x:v>
      </x:c>
      <x:c r="C18709" s="2" t="str">
        <x:v>Sep</x:v>
      </x:c>
      <x:c r="D18709" s="2" t="str">
        <x:v>SKU-105</x:v>
      </x:c>
      <x:c r="E18709" s="15" t="n">
        <x:v>9</x:v>
      </x:c>
      <x:c r="F18709" s="11" t="n">
        <x:v>67</x:v>
      </x:c>
      <x:c r="G18709" s="11" t="n">
        <x:v>77</x:v>
      </x:c>
      <x:c r="H18709" s="11" t="n">
        <x:f>E18709*F18709</x:f>
        <x:v>603</x:v>
      </x:c>
      <x:c r="I18709" s="11" t="n">
        <x:f>H18709*(1-'Summary'!$B$5)</x:f>
        <x:v>572.85</x:v>
      </x:c>
      <x:c r="J18709" s="11" t="n">
        <x:f>E18709*G18709</x:f>
        <x:v>693</x:v>
      </x:c>
      <x:c r="K18709" s="11" t="n">
        <x:f>I18709-J18709</x:f>
        <x:v>-120.14999999999998</x:v>
      </x:c>
      <x:c r="L18709" s="14" t="n">
        <x:f>K18709/I18709</x:f>
        <x:v>-0.2097407698350353</x:v>
      </x:c>
    </x:row>
    <x:row r="18710" ht="22" customHeight="1">
      <x:c r="A18710" s="2" t="str">
        <x:v>ORD-18706</x:v>
      </x:c>
      <x:c r="B18710" s="2" t="str">
        <x:v>South</x:v>
      </x:c>
      <x:c r="C18710" s="2" t="str">
        <x:v>Sep</x:v>
      </x:c>
      <x:c r="D18710" s="2" t="str">
        <x:v>SKU-106</x:v>
      </x:c>
      <x:c r="E18710" s="15" t="n">
        <x:v>16</x:v>
      </x:c>
      <x:c r="F18710" s="11" t="n">
        <x:v>80</x:v>
      </x:c>
      <x:c r="G18710" s="11" t="n">
        <x:v>88</x:v>
      </x:c>
      <x:c r="H18710" s="11" t="n">
        <x:f>E18710*F18710</x:f>
        <x:v>1280</x:v>
      </x:c>
      <x:c r="I18710" s="11" t="n">
        <x:f>H18710*(1-'Summary'!$B$5)</x:f>
        <x:v>1216</x:v>
      </x:c>
      <x:c r="J18710" s="11" t="n">
        <x:f>E18710*G18710</x:f>
        <x:v>1408</x:v>
      </x:c>
      <x:c r="K18710" s="11" t="n">
        <x:f>I18710-J18710</x:f>
        <x:v>-192</x:v>
      </x:c>
      <x:c r="L18710" s="14" t="n">
        <x:f>K18710/I18710</x:f>
        <x:v>-0.15789473684210525</x:v>
      </x:c>
    </x:row>
    <x:row r="18711" ht="22" customHeight="1">
      <x:c r="A18711" s="2" t="str">
        <x:v>ORD-18707</x:v>
      </x:c>
      <x:c r="B18711" s="2" t="str">
        <x:v>East</x:v>
      </x:c>
      <x:c r="C18711" s="2" t="str">
        <x:v>Sep</x:v>
      </x:c>
      <x:c r="D18711" s="2" t="str">
        <x:v>SKU-107</x:v>
      </x:c>
      <x:c r="E18711" s="15" t="n">
        <x:v>23</x:v>
      </x:c>
      <x:c r="F18711" s="11" t="n">
        <x:v>93</x:v>
      </x:c>
      <x:c r="G18711" s="11" t="n">
        <x:v>99</x:v>
      </x:c>
      <x:c r="H18711" s="11" t="n">
        <x:f>E18711*F18711</x:f>
        <x:v>2139</x:v>
      </x:c>
      <x:c r="I18711" s="11" t="n">
        <x:f>H18711*(1-'Summary'!$B$5)</x:f>
        <x:v>2032.05</x:v>
      </x:c>
      <x:c r="J18711" s="11" t="n">
        <x:f>E18711*G18711</x:f>
        <x:v>2277</x:v>
      </x:c>
      <x:c r="K18711" s="11" t="n">
        <x:f>I18711-J18711</x:f>
        <x:v>-244.95000000000005</x:v>
      </x:c>
      <x:c r="L18711" s="14" t="n">
        <x:f>K18711/I18711</x:f>
        <x:v>-0.12054329371816641</x:v>
      </x:c>
    </x:row>
    <x:row r="18712" ht="22" customHeight="1">
      <x:c r="A18712" s="2" t="str">
        <x:v>ORD-18708</x:v>
      </x:c>
      <x:c r="B18712" s="2" t="str">
        <x:v>West</x:v>
      </x:c>
      <x:c r="C18712" s="2" t="str">
        <x:v>Sep</x:v>
      </x:c>
      <x:c r="D18712" s="2" t="str">
        <x:v>SKU-108</x:v>
      </x:c>
      <x:c r="E18712" s="15" t="n">
        <x:v>6</x:v>
      </x:c>
      <x:c r="F18712" s="11" t="n">
        <x:v>106</x:v>
      </x:c>
      <x:c r="G18712" s="11" t="n">
        <x:v>15</x:v>
      </x:c>
      <x:c r="H18712" s="11" t="n">
        <x:f>E18712*F18712</x:f>
        <x:v>636</x:v>
      </x:c>
      <x:c r="I18712" s="11" t="n">
        <x:f>H18712*(1-'Summary'!$B$5)</x:f>
        <x:v>604.1999999999999</x:v>
      </x:c>
      <x:c r="J18712" s="11" t="n">
        <x:f>E18712*G18712</x:f>
        <x:v>90</x:v>
      </x:c>
      <x:c r="K18712" s="11" t="n">
        <x:f>I18712-J18712</x:f>
        <x:v>514.1999999999999</x:v>
      </x:c>
      <x:c r="L18712" s="14" t="n">
        <x:f>K18712/I18712</x:f>
        <x:v>0.8510427010923535</x:v>
      </x:c>
    </x:row>
    <x:row r="18713" ht="22" customHeight="1">
      <x:c r="A18713" s="2" t="str">
        <x:v>ORD-18709</x:v>
      </x:c>
      <x:c r="B18713" s="2" t="str">
        <x:v>North</x:v>
      </x:c>
      <x:c r="C18713" s="2" t="str">
        <x:v>Oct</x:v>
      </x:c>
      <x:c r="D18713" s="2" t="str">
        <x:v>SKU-109</x:v>
      </x:c>
      <x:c r="E18713" s="15" t="n">
        <x:v>13</x:v>
      </x:c>
      <x:c r="F18713" s="11" t="n">
        <x:v>119</x:v>
      </x:c>
      <x:c r="G18713" s="11" t="n">
        <x:v>26</x:v>
      </x:c>
      <x:c r="H18713" s="11" t="n">
        <x:f>E18713*F18713</x:f>
        <x:v>1547</x:v>
      </x:c>
      <x:c r="I18713" s="11" t="n">
        <x:f>H18713*(1-'Summary'!$B$5)</x:f>
        <x:v>1469.6499999999999</x:v>
      </x:c>
      <x:c r="J18713" s="11" t="n">
        <x:f>E18713*G18713</x:f>
        <x:v>338</x:v>
      </x:c>
      <x:c r="K18713" s="11" t="n">
        <x:f>I18713-J18713</x:f>
        <x:v>1131.6499999999999</x:v>
      </x:c>
      <x:c r="L18713" s="14" t="n">
        <x:f>K18713/I18713</x:f>
        <x:v>0.7700132684652808</x:v>
      </x:c>
    </x:row>
    <x:row r="18714" ht="22" customHeight="1">
      <x:c r="A18714" s="2" t="str">
        <x:v>ORD-18710</x:v>
      </x:c>
      <x:c r="B18714" s="2" t="str">
        <x:v>South</x:v>
      </x:c>
      <x:c r="C18714" s="2" t="str">
        <x:v>Oct</x:v>
      </x:c>
      <x:c r="D18714" s="2" t="str">
        <x:v>SKU-110</x:v>
      </x:c>
      <x:c r="E18714" s="15" t="n">
        <x:v>20</x:v>
      </x:c>
      <x:c r="F18714" s="11" t="n">
        <x:v>132</x:v>
      </x:c>
      <x:c r="G18714" s="11" t="n">
        <x:v>37</x:v>
      </x:c>
      <x:c r="H18714" s="11" t="n">
        <x:f>E18714*F18714</x:f>
        <x:v>2640</x:v>
      </x:c>
      <x:c r="I18714" s="11" t="n">
        <x:f>H18714*(1-'Summary'!$B$5)</x:f>
        <x:v>2508</x:v>
      </x:c>
      <x:c r="J18714" s="11" t="n">
        <x:f>E18714*G18714</x:f>
        <x:v>740</x:v>
      </x:c>
      <x:c r="K18714" s="11" t="n">
        <x:f>I18714-J18714</x:f>
        <x:v>1768</x:v>
      </x:c>
      <x:c r="L18714" s="14" t="n">
        <x:f>K18714/I18714</x:f>
        <x:v>0.7049441786283892</x:v>
      </x:c>
    </x:row>
    <x:row r="18715" ht="22" customHeight="1">
      <x:c r="A18715" s="2" t="str">
        <x:v>ORD-18711</x:v>
      </x:c>
      <x:c r="B18715" s="2" t="str">
        <x:v>East</x:v>
      </x:c>
      <x:c r="C18715" s="2" t="str">
        <x:v>Oct</x:v>
      </x:c>
      <x:c r="D18715" s="2" t="str">
        <x:v>SKU-111</x:v>
      </x:c>
      <x:c r="E18715" s="15" t="n">
        <x:v>3</x:v>
      </x:c>
      <x:c r="F18715" s="11" t="n">
        <x:v>145</x:v>
      </x:c>
      <x:c r="G18715" s="11" t="n">
        <x:v>48</x:v>
      </x:c>
      <x:c r="H18715" s="11" t="n">
        <x:f>E18715*F18715</x:f>
        <x:v>435</x:v>
      </x:c>
      <x:c r="I18715" s="11" t="n">
        <x:f>H18715*(1-'Summary'!$B$5)</x:f>
        <x:v>413.25</x:v>
      </x:c>
      <x:c r="J18715" s="11" t="n">
        <x:f>E18715*G18715</x:f>
        <x:v>144</x:v>
      </x:c>
      <x:c r="K18715" s="11" t="n">
        <x:f>I18715-J18715</x:f>
        <x:v>269.25</x:v>
      </x:c>
      <x:c r="L18715" s="14" t="n">
        <x:f>K18715/I18715</x:f>
        <x:v>0.6515426497277677</x:v>
      </x:c>
    </x:row>
    <x:row r="18716" ht="22" customHeight="1">
      <x:c r="A18716" s="2" t="str">
        <x:v>ORD-18712</x:v>
      </x:c>
      <x:c r="B18716" s="2" t="str">
        <x:v>West</x:v>
      </x:c>
      <x:c r="C18716" s="2" t="str">
        <x:v>Oct</x:v>
      </x:c>
      <x:c r="D18716" s="2" t="str">
        <x:v>SKU-112</x:v>
      </x:c>
      <x:c r="E18716" s="15" t="n">
        <x:v>10</x:v>
      </x:c>
      <x:c r="F18716" s="11" t="n">
        <x:v>158</x:v>
      </x:c>
      <x:c r="G18716" s="11" t="n">
        <x:v>59</x:v>
      </x:c>
      <x:c r="H18716" s="11" t="n">
        <x:f>E18716*F18716</x:f>
        <x:v>1580</x:v>
      </x:c>
      <x:c r="I18716" s="11" t="n">
        <x:f>H18716*(1-'Summary'!$B$5)</x:f>
        <x:v>1501</x:v>
      </x:c>
      <x:c r="J18716" s="11" t="n">
        <x:f>E18716*G18716</x:f>
        <x:v>590</x:v>
      </x:c>
      <x:c r="K18716" s="11" t="n">
        <x:f>I18716-J18716</x:f>
        <x:v>911</x:v>
      </x:c>
      <x:c r="L18716" s="14" t="n">
        <x:f>K18716/I18716</x:f>
        <x:v>0.6069287141905396</x:v>
      </x:c>
    </x:row>
    <x:row r="18717" ht="22" customHeight="1">
      <x:c r="A18717" s="2" t="str">
        <x:v>ORD-18713</x:v>
      </x:c>
      <x:c r="B18717" s="2" t="str">
        <x:v>North</x:v>
      </x:c>
      <x:c r="C18717" s="2" t="str">
        <x:v>Nov</x:v>
      </x:c>
      <x:c r="D18717" s="2" t="str">
        <x:v>SKU-113</x:v>
      </x:c>
      <x:c r="E18717" s="15" t="n">
        <x:v>17</x:v>
      </x:c>
      <x:c r="F18717" s="11" t="n">
        <x:v>171</x:v>
      </x:c>
      <x:c r="G18717" s="11" t="n">
        <x:v>70</x:v>
      </x:c>
      <x:c r="H18717" s="11" t="n">
        <x:f>E18717*F18717</x:f>
        <x:v>2907</x:v>
      </x:c>
      <x:c r="I18717" s="11" t="n">
        <x:f>H18717*(1-'Summary'!$B$5)</x:f>
        <x:v>2761.65</x:v>
      </x:c>
      <x:c r="J18717" s="11" t="n">
        <x:f>E18717*G18717</x:f>
        <x:v>1190</x:v>
      </x:c>
      <x:c r="K18717" s="11" t="n">
        <x:f>I18717-J18717</x:f>
        <x:v>1571.65</x:v>
      </x:c>
      <x:c r="L18717" s="14" t="n">
        <x:f>K18717/I18717</x:f>
        <x:v>0.5690981840566328</x:v>
      </x:c>
    </x:row>
    <x:row r="18718" ht="22" customHeight="1">
      <x:c r="A18718" s="2" t="str">
        <x:v>ORD-18714</x:v>
      </x:c>
      <x:c r="B18718" s="2" t="str">
        <x:v>South</x:v>
      </x:c>
      <x:c r="C18718" s="2" t="str">
        <x:v>Nov</x:v>
      </x:c>
      <x:c r="D18718" s="2" t="str">
        <x:v>SKU-114</x:v>
      </x:c>
      <x:c r="E18718" s="15" t="n">
        <x:v>24</x:v>
      </x:c>
      <x:c r="F18718" s="11" t="n">
        <x:v>184</x:v>
      </x:c>
      <x:c r="G18718" s="11" t="n">
        <x:v>81</x:v>
      </x:c>
      <x:c r="H18718" s="11" t="n">
        <x:f>E18718*F18718</x:f>
        <x:v>4416</x:v>
      </x:c>
      <x:c r="I18718" s="11" t="n">
        <x:f>H18718*(1-'Summary'!$B$5)</x:f>
        <x:v>4195.2</x:v>
      </x:c>
      <x:c r="J18718" s="11" t="n">
        <x:f>E18718*G18718</x:f>
        <x:v>1944</x:v>
      </x:c>
      <x:c r="K18718" s="11" t="n">
        <x:f>I18718-J18718</x:f>
        <x:v>2251.2</x:v>
      </x:c>
      <x:c r="L18718" s="14" t="n">
        <x:f>K18718/I18718</x:f>
        <x:v>0.5366132723112128</x:v>
      </x:c>
    </x:row>
    <x:row r="18719" ht="22" customHeight="1">
      <x:c r="A18719" s="2" t="str">
        <x:v>ORD-18715</x:v>
      </x:c>
      <x:c r="B18719" s="2" t="str">
        <x:v>East</x:v>
      </x:c>
      <x:c r="C18719" s="2" t="str">
        <x:v>Nov</x:v>
      </x:c>
      <x:c r="D18719" s="2" t="str">
        <x:v>SKU-115</x:v>
      </x:c>
      <x:c r="E18719" s="15" t="n">
        <x:v>7</x:v>
      </x:c>
      <x:c r="F18719" s="11" t="n">
        <x:v>197</x:v>
      </x:c>
      <x:c r="G18719" s="11" t="n">
        <x:v>92</x:v>
      </x:c>
      <x:c r="H18719" s="11" t="n">
        <x:f>E18719*F18719</x:f>
        <x:v>1379</x:v>
      </x:c>
      <x:c r="I18719" s="11" t="n">
        <x:f>H18719*(1-'Summary'!$B$5)</x:f>
        <x:v>1310.05</x:v>
      </x:c>
      <x:c r="J18719" s="11" t="n">
        <x:f>E18719*G18719</x:f>
        <x:v>644</x:v>
      </x:c>
      <x:c r="K18719" s="11" t="n">
        <x:f>I18719-J18719</x:f>
        <x:v>666.05</x:v>
      </x:c>
      <x:c r="L18719" s="14" t="n">
        <x:f>K18719/I18719</x:f>
        <x:v>0.5084157093240715</x:v>
      </x:c>
    </x:row>
    <x:row r="18720" ht="22" customHeight="1">
      <x:c r="A18720" s="2" t="str">
        <x:v>ORD-18716</x:v>
      </x:c>
      <x:c r="B18720" s="2" t="str">
        <x:v>West</x:v>
      </x:c>
      <x:c r="C18720" s="2" t="str">
        <x:v>Nov</x:v>
      </x:c>
      <x:c r="D18720" s="2" t="str">
        <x:v>SKU-116</x:v>
      </x:c>
      <x:c r="E18720" s="15" t="n">
        <x:v>14</x:v>
      </x:c>
      <x:c r="F18720" s="11" t="n">
        <x:v>210</x:v>
      </x:c>
      <x:c r="G18720" s="11" t="n">
        <x:v>8</x:v>
      </x:c>
      <x:c r="H18720" s="11" t="n">
        <x:f>E18720*F18720</x:f>
        <x:v>2940</x:v>
      </x:c>
      <x:c r="I18720" s="11" t="n">
        <x:f>H18720*(1-'Summary'!$B$5)</x:f>
        <x:v>2793</x:v>
      </x:c>
      <x:c r="J18720" s="11" t="n">
        <x:f>E18720*G18720</x:f>
        <x:v>112</x:v>
      </x:c>
      <x:c r="K18720" s="11" t="n">
        <x:f>I18720-J18720</x:f>
        <x:v>2681</x:v>
      </x:c>
      <x:c r="L18720" s="14" t="n">
        <x:f>K18720/I18720</x:f>
        <x:v>0.9598997493734336</x:v>
      </x:c>
    </x:row>
    <x:row r="18721" ht="22" customHeight="1">
      <x:c r="A18721" s="2" t="str">
        <x:v>ORD-18717</x:v>
      </x:c>
      <x:c r="B18721" s="2" t="str">
        <x:v>North</x:v>
      </x:c>
      <x:c r="C18721" s="2" t="str">
        <x:v>Dec</x:v>
      </x:c>
      <x:c r="D18721" s="2" t="str">
        <x:v>SKU-117</x:v>
      </x:c>
      <x:c r="E18721" s="15" t="n">
        <x:v>21</x:v>
      </x:c>
      <x:c r="F18721" s="11" t="n">
        <x:v>223</x:v>
      </x:c>
      <x:c r="G18721" s="11" t="n">
        <x:v>19</x:v>
      </x:c>
      <x:c r="H18721" s="11" t="n">
        <x:f>E18721*F18721</x:f>
        <x:v>4683</x:v>
      </x:c>
      <x:c r="I18721" s="11" t="n">
        <x:f>H18721*(1-'Summary'!$B$5)</x:f>
        <x:v>4448.849999999999</x:v>
      </x:c>
      <x:c r="J18721" s="11" t="n">
        <x:f>E18721*G18721</x:f>
        <x:v>399</x:v>
      </x:c>
      <x:c r="K18721" s="11" t="n">
        <x:f>I18721-J18721</x:f>
        <x:v>4049.8499999999995</x:v>
      </x:c>
      <x:c r="L18721" s="14" t="n">
        <x:f>K18721/I18721</x:f>
        <x:v>0.9103139013452914</x:v>
      </x:c>
    </x:row>
    <x:row r="18722" ht="22" customHeight="1">
      <x:c r="A18722" s="2" t="str">
        <x:v>ORD-18718</x:v>
      </x:c>
      <x:c r="B18722" s="2" t="str">
        <x:v>South</x:v>
      </x:c>
      <x:c r="C18722" s="2" t="str">
        <x:v>Dec</x:v>
      </x:c>
      <x:c r="D18722" s="2" t="str">
        <x:v>SKU-118</x:v>
      </x:c>
      <x:c r="E18722" s="15" t="n">
        <x:v>4</x:v>
      </x:c>
      <x:c r="F18722" s="11" t="n">
        <x:v>16</x:v>
      </x:c>
      <x:c r="G18722" s="11" t="n">
        <x:v>30</x:v>
      </x:c>
      <x:c r="H18722" s="11" t="n">
        <x:f>E18722*F18722</x:f>
        <x:v>64</x:v>
      </x:c>
      <x:c r="I18722" s="11" t="n">
        <x:f>H18722*(1-'Summary'!$B$5)</x:f>
        <x:v>60.8</x:v>
      </x:c>
      <x:c r="J18722" s="11" t="n">
        <x:f>E18722*G18722</x:f>
        <x:v>120</x:v>
      </x:c>
      <x:c r="K18722" s="11" t="n">
        <x:f>I18722-J18722</x:f>
        <x:v>-59.2</x:v>
      </x:c>
      <x:c r="L18722" s="14" t="n">
        <x:f>K18722/I18722</x:f>
        <x:v>-0.9736842105263159</x:v>
      </x:c>
    </x:row>
    <x:row r="18723" ht="22" customHeight="1">
      <x:c r="A18723" s="2" t="str">
        <x:v>ORD-18719</x:v>
      </x:c>
      <x:c r="B18723" s="2" t="str">
        <x:v>East</x:v>
      </x:c>
      <x:c r="C18723" s="2" t="str">
        <x:v>Dec</x:v>
      </x:c>
      <x:c r="D18723" s="2" t="str">
        <x:v>SKU-119</x:v>
      </x:c>
      <x:c r="E18723" s="15" t="n">
        <x:v>11</x:v>
      </x:c>
      <x:c r="F18723" s="11" t="n">
        <x:v>29</x:v>
      </x:c>
      <x:c r="G18723" s="11" t="n">
        <x:v>41</x:v>
      </x:c>
      <x:c r="H18723" s="11" t="n">
        <x:f>E18723*F18723</x:f>
        <x:v>319</x:v>
      </x:c>
      <x:c r="I18723" s="11" t="n">
        <x:f>H18723*(1-'Summary'!$B$5)</x:f>
        <x:v>303.05</x:v>
      </x:c>
      <x:c r="J18723" s="11" t="n">
        <x:f>E18723*G18723</x:f>
        <x:v>451</x:v>
      </x:c>
      <x:c r="K18723" s="11" t="n">
        <x:f>I18723-J18723</x:f>
        <x:v>-147.95</x:v>
      </x:c>
      <x:c r="L18723" s="14" t="n">
        <x:f>K18723/I18723</x:f>
        <x:v>-0.48820326678765874</x:v>
      </x:c>
    </x:row>
    <x:row r="18724" ht="22" customHeight="1">
      <x:c r="A18724" s="2" t="str">
        <x:v>ORD-18720</x:v>
      </x:c>
      <x:c r="B18724" s="2" t="str">
        <x:v>West</x:v>
      </x:c>
      <x:c r="C18724" s="2" t="str">
        <x:v>Dec</x:v>
      </x:c>
      <x:c r="D18724" s="2" t="str">
        <x:v>SKU-120</x:v>
      </x:c>
      <x:c r="E18724" s="15" t="n">
        <x:v>18</x:v>
      </x:c>
      <x:c r="F18724" s="11" t="n">
        <x:v>42</x:v>
      </x:c>
      <x:c r="G18724" s="11" t="n">
        <x:v>52</x:v>
      </x:c>
      <x:c r="H18724" s="11" t="n">
        <x:f>E18724*F18724</x:f>
        <x:v>756</x:v>
      </x:c>
      <x:c r="I18724" s="11" t="n">
        <x:f>H18724*(1-'Summary'!$B$5)</x:f>
        <x:v>718.1999999999999</x:v>
      </x:c>
      <x:c r="J18724" s="11" t="n">
        <x:f>E18724*G18724</x:f>
        <x:v>936</x:v>
      </x:c>
      <x:c r="K18724" s="11" t="n">
        <x:f>I18724-J18724</x:f>
        <x:v>-217.80000000000007</x:v>
      </x:c>
      <x:c r="L18724" s="14" t="n">
        <x:f>K18724/I18724</x:f>
        <x:v>-0.30325814536340867</x:v>
      </x:c>
    </x:row>
    <x:row r="18725" ht="22" customHeight="1">
      <x:c r="A18725" s="2" t="str">
        <x:v>ORD-18721</x:v>
      </x:c>
      <x:c r="B18725" s="2" t="str">
        <x:v>North</x:v>
      </x:c>
      <x:c r="C18725" s="2" t="str">
        <x:v>Jan</x:v>
      </x:c>
      <x:c r="D18725" s="2" t="str">
        <x:v>SKU-001</x:v>
      </x:c>
      <x:c r="E18725" s="15" t="n">
        <x:v>1</x:v>
      </x:c>
      <x:c r="F18725" s="11" t="n">
        <x:v>55</x:v>
      </x:c>
      <x:c r="G18725" s="11" t="n">
        <x:v>63</x:v>
      </x:c>
      <x:c r="H18725" s="11" t="n">
        <x:f>E18725*F18725</x:f>
        <x:v>55</x:v>
      </x:c>
      <x:c r="I18725" s="11" t="n">
        <x:f>H18725*(1-'Summary'!$B$5)</x:f>
        <x:v>52.25</x:v>
      </x:c>
      <x:c r="J18725" s="11" t="n">
        <x:f>E18725*G18725</x:f>
        <x:v>63</x:v>
      </x:c>
      <x:c r="K18725" s="11" t="n">
        <x:f>I18725-J18725</x:f>
        <x:v>-10.75</x:v>
      </x:c>
      <x:c r="L18725" s="14" t="n">
        <x:f>K18725/I18725</x:f>
        <x:v>-0.20574162679425836</x:v>
      </x:c>
    </x:row>
    <x:row r="18726" ht="22" customHeight="1">
      <x:c r="A18726" s="2" t="str">
        <x:v>ORD-18722</x:v>
      </x:c>
      <x:c r="B18726" s="2" t="str">
        <x:v>South</x:v>
      </x:c>
      <x:c r="C18726" s="2" t="str">
        <x:v>Jan</x:v>
      </x:c>
      <x:c r="D18726" s="2" t="str">
        <x:v>SKU-002</x:v>
      </x:c>
      <x:c r="E18726" s="15" t="n">
        <x:v>8</x:v>
      </x:c>
      <x:c r="F18726" s="11" t="n">
        <x:v>68</x:v>
      </x:c>
      <x:c r="G18726" s="11" t="n">
        <x:v>74</x:v>
      </x:c>
      <x:c r="H18726" s="11" t="n">
        <x:f>E18726*F18726</x:f>
        <x:v>544</x:v>
      </x:c>
      <x:c r="I18726" s="11" t="n">
        <x:f>H18726*(1-'Summary'!$B$5)</x:f>
        <x:v>516.8</x:v>
      </x:c>
      <x:c r="J18726" s="11" t="n">
        <x:f>E18726*G18726</x:f>
        <x:v>592</x:v>
      </x:c>
      <x:c r="K18726" s="11" t="n">
        <x:f>I18726-J18726</x:f>
        <x:v>-75.20000000000005</x:v>
      </x:c>
      <x:c r="L18726" s="14" t="n">
        <x:f>K18726/I18726</x:f>
        <x:v>-0.1455108359133128</x:v>
      </x:c>
    </x:row>
    <x:row r="18727" ht="22" customHeight="1">
      <x:c r="A18727" s="2" t="str">
        <x:v>ORD-18723</x:v>
      </x:c>
      <x:c r="B18727" s="2" t="str">
        <x:v>East</x:v>
      </x:c>
      <x:c r="C18727" s="2" t="str">
        <x:v>Jan</x:v>
      </x:c>
      <x:c r="D18727" s="2" t="str">
        <x:v>SKU-003</x:v>
      </x:c>
      <x:c r="E18727" s="15" t="n">
        <x:v>15</x:v>
      </x:c>
      <x:c r="F18727" s="11" t="n">
        <x:v>81</x:v>
      </x:c>
      <x:c r="G18727" s="11" t="n">
        <x:v>85</x:v>
      </x:c>
      <x:c r="H18727" s="11" t="n">
        <x:f>E18727*F18727</x:f>
        <x:v>1215</x:v>
      </x:c>
      <x:c r="I18727" s="11" t="n">
        <x:f>H18727*(1-'Summary'!$B$5)</x:f>
        <x:v>1154.25</x:v>
      </x:c>
      <x:c r="J18727" s="11" t="n">
        <x:f>E18727*G18727</x:f>
        <x:v>1275</x:v>
      </x:c>
      <x:c r="K18727" s="11" t="n">
        <x:f>I18727-J18727</x:f>
        <x:v>-120.75</x:v>
      </x:c>
      <x:c r="L18727" s="14" t="n">
        <x:f>K18727/I18727</x:f>
        <x:v>-0.1046133853151397</x:v>
      </x:c>
    </x:row>
    <x:row r="18728" ht="22" customHeight="1">
      <x:c r="A18728" s="2" t="str">
        <x:v>ORD-18724</x:v>
      </x:c>
      <x:c r="B18728" s="2" t="str">
        <x:v>West</x:v>
      </x:c>
      <x:c r="C18728" s="2" t="str">
        <x:v>Jan</x:v>
      </x:c>
      <x:c r="D18728" s="2" t="str">
        <x:v>SKU-004</x:v>
      </x:c>
      <x:c r="E18728" s="15" t="n">
        <x:v>22</x:v>
      </x:c>
      <x:c r="F18728" s="11" t="n">
        <x:v>94</x:v>
      </x:c>
      <x:c r="G18728" s="11" t="n">
        <x:v>96</x:v>
      </x:c>
      <x:c r="H18728" s="11" t="n">
        <x:f>E18728*F18728</x:f>
        <x:v>2068</x:v>
      </x:c>
      <x:c r="I18728" s="11" t="n">
        <x:f>H18728*(1-'Summary'!$B$5)</x:f>
        <x:v>1964.6</x:v>
      </x:c>
      <x:c r="J18728" s="11" t="n">
        <x:f>E18728*G18728</x:f>
        <x:v>2112</x:v>
      </x:c>
      <x:c r="K18728" s="11" t="n">
        <x:f>I18728-J18728</x:f>
        <x:v>-147.4000000000001</x:v>
      </x:c>
      <x:c r="L18728" s="14" t="n">
        <x:f>K18728/I18728</x:f>
        <x:v>-0.07502799552071673</x:v>
      </x:c>
    </x:row>
    <x:row r="18729" ht="22" customHeight="1">
      <x:c r="A18729" s="2" t="str">
        <x:v>ORD-18725</x:v>
      </x:c>
      <x:c r="B18729" s="2" t="str">
        <x:v>North</x:v>
      </x:c>
      <x:c r="C18729" s="2" t="str">
        <x:v>Feb</x:v>
      </x:c>
      <x:c r="D18729" s="2" t="str">
        <x:v>SKU-005</x:v>
      </x:c>
      <x:c r="E18729" s="15" t="n">
        <x:v>5</x:v>
      </x:c>
      <x:c r="F18729" s="11" t="n">
        <x:v>107</x:v>
      </x:c>
      <x:c r="G18729" s="11" t="n">
        <x:v>12</x:v>
      </x:c>
      <x:c r="H18729" s="11" t="n">
        <x:f>E18729*F18729</x:f>
        <x:v>535</x:v>
      </x:c>
      <x:c r="I18729" s="11" t="n">
        <x:f>H18729*(1-'Summary'!$B$5)</x:f>
        <x:v>508.25</x:v>
      </x:c>
      <x:c r="J18729" s="11" t="n">
        <x:f>E18729*G18729</x:f>
        <x:v>60</x:v>
      </x:c>
      <x:c r="K18729" s="11" t="n">
        <x:f>I18729-J18729</x:f>
        <x:v>448.25</x:v>
      </x:c>
      <x:c r="L18729" s="14" t="n">
        <x:f>K18729/I18729</x:f>
        <x:v>0.8819478603049681</x:v>
      </x:c>
    </x:row>
    <x:row r="18730" ht="22" customHeight="1">
      <x:c r="A18730" s="2" t="str">
        <x:v>ORD-18726</x:v>
      </x:c>
      <x:c r="B18730" s="2" t="str">
        <x:v>South</x:v>
      </x:c>
      <x:c r="C18730" s="2" t="str">
        <x:v>Feb</x:v>
      </x:c>
      <x:c r="D18730" s="2" t="str">
        <x:v>SKU-006</x:v>
      </x:c>
      <x:c r="E18730" s="15" t="n">
        <x:v>12</x:v>
      </x:c>
      <x:c r="F18730" s="11" t="n">
        <x:v>120</x:v>
      </x:c>
      <x:c r="G18730" s="11" t="n">
        <x:v>23</x:v>
      </x:c>
      <x:c r="H18730" s="11" t="n">
        <x:f>E18730*F18730</x:f>
        <x:v>1440</x:v>
      </x:c>
      <x:c r="I18730" s="11" t="n">
        <x:f>H18730*(1-'Summary'!$B$5)</x:f>
        <x:v>1368</x:v>
      </x:c>
      <x:c r="J18730" s="11" t="n">
        <x:f>E18730*G18730</x:f>
        <x:v>276</x:v>
      </x:c>
      <x:c r="K18730" s="11" t="n">
        <x:f>I18730-J18730</x:f>
        <x:v>1092</x:v>
      </x:c>
      <x:c r="L18730" s="14" t="n">
        <x:f>K18730/I18730</x:f>
        <x:v>0.7982456140350878</x:v>
      </x:c>
    </x:row>
    <x:row r="18731" ht="22" customHeight="1">
      <x:c r="A18731" s="2" t="str">
        <x:v>ORD-18727</x:v>
      </x:c>
      <x:c r="B18731" s="2" t="str">
        <x:v>East</x:v>
      </x:c>
      <x:c r="C18731" s="2" t="str">
        <x:v>Feb</x:v>
      </x:c>
      <x:c r="D18731" s="2" t="str">
        <x:v>SKU-007</x:v>
      </x:c>
      <x:c r="E18731" s="15" t="n">
        <x:v>19</x:v>
      </x:c>
      <x:c r="F18731" s="11" t="n">
        <x:v>133</x:v>
      </x:c>
      <x:c r="G18731" s="11" t="n">
        <x:v>34</x:v>
      </x:c>
      <x:c r="H18731" s="11" t="n">
        <x:f>E18731*F18731</x:f>
        <x:v>2527</x:v>
      </x:c>
      <x:c r="I18731" s="11" t="n">
        <x:f>H18731*(1-'Summary'!$B$5)</x:f>
        <x:v>2400.65</x:v>
      </x:c>
      <x:c r="J18731" s="11" t="n">
        <x:f>E18731*G18731</x:f>
        <x:v>646</x:v>
      </x:c>
      <x:c r="K18731" s="11" t="n">
        <x:f>I18731-J18731</x:f>
        <x:v>1754.65</x:v>
      </x:c>
      <x:c r="L18731" s="14" t="n">
        <x:f>K18731/I18731</x:f>
        <x:v>0.7309062129006727</x:v>
      </x:c>
    </x:row>
    <x:row r="18732" ht="22" customHeight="1">
      <x:c r="A18732" s="2" t="str">
        <x:v>ORD-18728</x:v>
      </x:c>
      <x:c r="B18732" s="2" t="str">
        <x:v>West</x:v>
      </x:c>
      <x:c r="C18732" s="2" t="str">
        <x:v>Feb</x:v>
      </x:c>
      <x:c r="D18732" s="2" t="str">
        <x:v>SKU-008</x:v>
      </x:c>
      <x:c r="E18732" s="15" t="n">
        <x:v>2</x:v>
      </x:c>
      <x:c r="F18732" s="11" t="n">
        <x:v>146</x:v>
      </x:c>
      <x:c r="G18732" s="11" t="n">
        <x:v>45</x:v>
      </x:c>
      <x:c r="H18732" s="11" t="n">
        <x:f>E18732*F18732</x:f>
        <x:v>292</x:v>
      </x:c>
      <x:c r="I18732" s="11" t="n">
        <x:f>H18732*(1-'Summary'!$B$5)</x:f>
        <x:v>277.4</x:v>
      </x:c>
      <x:c r="J18732" s="11" t="n">
        <x:f>E18732*G18732</x:f>
        <x:v>90</x:v>
      </x:c>
      <x:c r="K18732" s="11" t="n">
        <x:f>I18732-J18732</x:f>
        <x:v>187.39999999999998</x:v>
      </x:c>
      <x:c r="L18732" s="14" t="n">
        <x:f>K18732/I18732</x:f>
        <x:v>0.6755587599134824</x:v>
      </x:c>
    </x:row>
    <x:row r="18733" ht="22" customHeight="1">
      <x:c r="A18733" s="2" t="str">
        <x:v>ORD-18729</x:v>
      </x:c>
      <x:c r="B18733" s="2" t="str">
        <x:v>North</x:v>
      </x:c>
      <x:c r="C18733" s="2" t="str">
        <x:v>Mar</x:v>
      </x:c>
      <x:c r="D18733" s="2" t="str">
        <x:v>SKU-009</x:v>
      </x:c>
      <x:c r="E18733" s="15" t="n">
        <x:v>9</x:v>
      </x:c>
      <x:c r="F18733" s="11" t="n">
        <x:v>159</x:v>
      </x:c>
      <x:c r="G18733" s="11" t="n">
        <x:v>56</x:v>
      </x:c>
      <x:c r="H18733" s="11" t="n">
        <x:f>E18733*F18733</x:f>
        <x:v>1431</x:v>
      </x:c>
      <x:c r="I18733" s="11" t="n">
        <x:f>H18733*(1-'Summary'!$B$5)</x:f>
        <x:v>1359.45</x:v>
      </x:c>
      <x:c r="J18733" s="11" t="n">
        <x:f>E18733*G18733</x:f>
        <x:v>504</x:v>
      </x:c>
      <x:c r="K18733" s="11" t="n">
        <x:f>I18733-J18733</x:f>
        <x:v>855.45</x:v>
      </x:c>
      <x:c r="L18733" s="14" t="n">
        <x:f>K18733/I18733</x:f>
        <x:v>0.6292618338298577</x:v>
      </x:c>
    </x:row>
    <x:row r="18734" ht="22" customHeight="1">
      <x:c r="A18734" s="2" t="str">
        <x:v>ORD-18730</x:v>
      </x:c>
      <x:c r="B18734" s="2" t="str">
        <x:v>South</x:v>
      </x:c>
      <x:c r="C18734" s="2" t="str">
        <x:v>Mar</x:v>
      </x:c>
      <x:c r="D18734" s="2" t="str">
        <x:v>SKU-010</x:v>
      </x:c>
      <x:c r="E18734" s="15" t="n">
        <x:v>16</x:v>
      </x:c>
      <x:c r="F18734" s="11" t="n">
        <x:v>172</x:v>
      </x:c>
      <x:c r="G18734" s="11" t="n">
        <x:v>67</x:v>
      </x:c>
      <x:c r="H18734" s="11" t="n">
        <x:f>E18734*F18734</x:f>
        <x:v>2752</x:v>
      </x:c>
      <x:c r="I18734" s="11" t="n">
        <x:f>H18734*(1-'Summary'!$B$5)</x:f>
        <x:v>2614.4</x:v>
      </x:c>
      <x:c r="J18734" s="11" t="n">
        <x:f>E18734*G18734</x:f>
        <x:v>1072</x:v>
      </x:c>
      <x:c r="K18734" s="11" t="n">
        <x:f>I18734-J18734</x:f>
        <x:v>1542.4</x:v>
      </x:c>
      <x:c r="L18734" s="14" t="n">
        <x:f>K18734/I18734</x:f>
        <x:v>0.5899632802937577</x:v>
      </x:c>
    </x:row>
    <x:row r="18735" ht="22" customHeight="1">
      <x:c r="A18735" s="2" t="str">
        <x:v>ORD-18731</x:v>
      </x:c>
      <x:c r="B18735" s="2" t="str">
        <x:v>East</x:v>
      </x:c>
      <x:c r="C18735" s="2" t="str">
        <x:v>Mar</x:v>
      </x:c>
      <x:c r="D18735" s="2" t="str">
        <x:v>SKU-011</x:v>
      </x:c>
      <x:c r="E18735" s="15" t="n">
        <x:v>23</x:v>
      </x:c>
      <x:c r="F18735" s="11" t="n">
        <x:v>185</x:v>
      </x:c>
      <x:c r="G18735" s="11" t="n">
        <x:v>78</x:v>
      </x:c>
      <x:c r="H18735" s="11" t="n">
        <x:f>E18735*F18735</x:f>
        <x:v>4255</x:v>
      </x:c>
      <x:c r="I18735" s="11" t="n">
        <x:f>H18735*(1-'Summary'!$B$5)</x:f>
        <x:v>4042.25</x:v>
      </x:c>
      <x:c r="J18735" s="11" t="n">
        <x:f>E18735*G18735</x:f>
        <x:v>1794</x:v>
      </x:c>
      <x:c r="K18735" s="11" t="n">
        <x:f>I18735-J18735</x:f>
        <x:v>2248.25</x:v>
      </x:c>
      <x:c r="L18735" s="14" t="n">
        <x:f>K18735/I18735</x:f>
        <x:v>0.5561877667140825</x:v>
      </x:c>
    </x:row>
    <x:row r="18736" ht="22" customHeight="1">
      <x:c r="A18736" s="2" t="str">
        <x:v>ORD-18732</x:v>
      </x:c>
      <x:c r="B18736" s="2" t="str">
        <x:v>West</x:v>
      </x:c>
      <x:c r="C18736" s="2" t="str">
        <x:v>Mar</x:v>
      </x:c>
      <x:c r="D18736" s="2" t="str">
        <x:v>SKU-012</x:v>
      </x:c>
      <x:c r="E18736" s="15" t="n">
        <x:v>6</x:v>
      </x:c>
      <x:c r="F18736" s="11" t="n">
        <x:v>198</x:v>
      </x:c>
      <x:c r="G18736" s="11" t="n">
        <x:v>89</x:v>
      </x:c>
      <x:c r="H18736" s="11" t="n">
        <x:f>E18736*F18736</x:f>
        <x:v>1188</x:v>
      </x:c>
      <x:c r="I18736" s="11" t="n">
        <x:f>H18736*(1-'Summary'!$B$5)</x:f>
        <x:v>1128.6</x:v>
      </x:c>
      <x:c r="J18736" s="11" t="n">
        <x:f>E18736*G18736</x:f>
        <x:v>534</x:v>
      </x:c>
      <x:c r="K18736" s="11" t="n">
        <x:f>I18736-J18736</x:f>
        <x:v>594.5999999999999</x:v>
      </x:c>
      <x:c r="L18736" s="14" t="n">
        <x:f>K18736/I18736</x:f>
        <x:v>0.5268474215842637</x:v>
      </x:c>
    </x:row>
    <x:row r="18737" ht="22" customHeight="1">
      <x:c r="A18737" s="2" t="str">
        <x:v>ORD-18733</x:v>
      </x:c>
      <x:c r="B18737" s="2" t="str">
        <x:v>North</x:v>
      </x:c>
      <x:c r="C18737" s="2" t="str">
        <x:v>Apr</x:v>
      </x:c>
      <x:c r="D18737" s="2" t="str">
        <x:v>SKU-013</x:v>
      </x:c>
      <x:c r="E18737" s="15" t="n">
        <x:v>13</x:v>
      </x:c>
      <x:c r="F18737" s="11" t="n">
        <x:v>211</x:v>
      </x:c>
      <x:c r="G18737" s="11" t="n">
        <x:v>100</x:v>
      </x:c>
      <x:c r="H18737" s="11" t="n">
        <x:f>E18737*F18737</x:f>
        <x:v>2743</x:v>
      </x:c>
      <x:c r="I18737" s="11" t="n">
        <x:f>H18737*(1-'Summary'!$B$5)</x:f>
        <x:v>2605.85</x:v>
      </x:c>
      <x:c r="J18737" s="11" t="n">
        <x:f>E18737*G18737</x:f>
        <x:v>1300</x:v>
      </x:c>
      <x:c r="K18737" s="11" t="n">
        <x:f>I18737-J18737</x:f>
        <x:v>1305.85</x:v>
      </x:c>
      <x:c r="L18737" s="14" t="n">
        <x:f>K18737/I18737</x:f>
        <x:v>0.5011224744325268</x:v>
      </x:c>
    </x:row>
    <x:row r="18738" ht="22" customHeight="1">
      <x:c r="A18738" s="2" t="str">
        <x:v>ORD-18734</x:v>
      </x:c>
      <x:c r="B18738" s="2" t="str">
        <x:v>South</x:v>
      </x:c>
      <x:c r="C18738" s="2" t="str">
        <x:v>Apr</x:v>
      </x:c>
      <x:c r="D18738" s="2" t="str">
        <x:v>SKU-014</x:v>
      </x:c>
      <x:c r="E18738" s="15" t="n">
        <x:v>20</x:v>
      </x:c>
      <x:c r="F18738" s="11" t="n">
        <x:v>224</x:v>
      </x:c>
      <x:c r="G18738" s="11" t="n">
        <x:v>16</x:v>
      </x:c>
      <x:c r="H18738" s="11" t="n">
        <x:f>E18738*F18738</x:f>
        <x:v>4480</x:v>
      </x:c>
      <x:c r="I18738" s="11" t="n">
        <x:f>H18738*(1-'Summary'!$B$5)</x:f>
        <x:v>4256</x:v>
      </x:c>
      <x:c r="J18738" s="11" t="n">
        <x:f>E18738*G18738</x:f>
        <x:v>320</x:v>
      </x:c>
      <x:c r="K18738" s="11" t="n">
        <x:f>I18738-J18738</x:f>
        <x:v>3936</x:v>
      </x:c>
      <x:c r="L18738" s="14" t="n">
        <x:f>K18738/I18738</x:f>
        <x:v>0.924812030075188</x:v>
      </x:c>
    </x:row>
    <x:row r="18739" ht="22" customHeight="1">
      <x:c r="A18739" s="2" t="str">
        <x:v>ORD-18735</x:v>
      </x:c>
      <x:c r="B18739" s="2" t="str">
        <x:v>East</x:v>
      </x:c>
      <x:c r="C18739" s="2" t="str">
        <x:v>Apr</x:v>
      </x:c>
      <x:c r="D18739" s="2" t="str">
        <x:v>SKU-015</x:v>
      </x:c>
      <x:c r="E18739" s="15" t="n">
        <x:v>3</x:v>
      </x:c>
      <x:c r="F18739" s="11" t="n">
        <x:v>17</x:v>
      </x:c>
      <x:c r="G18739" s="11" t="n">
        <x:v>27</x:v>
      </x:c>
      <x:c r="H18739" s="11" t="n">
        <x:f>E18739*F18739</x:f>
        <x:v>51</x:v>
      </x:c>
      <x:c r="I18739" s="11" t="n">
        <x:f>H18739*(1-'Summary'!$B$5)</x:f>
        <x:v>48.449999999999996</x:v>
      </x:c>
      <x:c r="J18739" s="11" t="n">
        <x:f>E18739*G18739</x:f>
        <x:v>81</x:v>
      </x:c>
      <x:c r="K18739" s="11" t="n">
        <x:f>I18739-J18739</x:f>
        <x:v>-32.550000000000004</x:v>
      </x:c>
      <x:c r="L18739" s="14" t="n">
        <x:f>K18739/I18739</x:f>
        <x:v>-0.671826625386997</x:v>
      </x:c>
    </x:row>
    <x:row r="18740" ht="22" customHeight="1">
      <x:c r="A18740" s="2" t="str">
        <x:v>ORD-18736</x:v>
      </x:c>
      <x:c r="B18740" s="2" t="str">
        <x:v>West</x:v>
      </x:c>
      <x:c r="C18740" s="2" t="str">
        <x:v>Apr</x:v>
      </x:c>
      <x:c r="D18740" s="2" t="str">
        <x:v>SKU-016</x:v>
      </x:c>
      <x:c r="E18740" s="15" t="n">
        <x:v>10</x:v>
      </x:c>
      <x:c r="F18740" s="11" t="n">
        <x:v>30</x:v>
      </x:c>
      <x:c r="G18740" s="11" t="n">
        <x:v>38</x:v>
      </x:c>
      <x:c r="H18740" s="11" t="n">
        <x:f>E18740*F18740</x:f>
        <x:v>300</x:v>
      </x:c>
      <x:c r="I18740" s="11" t="n">
        <x:f>H18740*(1-'Summary'!$B$5)</x:f>
        <x:v>285</x:v>
      </x:c>
      <x:c r="J18740" s="11" t="n">
        <x:f>E18740*G18740</x:f>
        <x:v>380</x:v>
      </x:c>
      <x:c r="K18740" s="11" t="n">
        <x:f>I18740-J18740</x:f>
        <x:v>-95</x:v>
      </x:c>
      <x:c r="L18740" s="14" t="n">
        <x:f>K18740/I18740</x:f>
        <x:v>-0.3333333333333333</x:v>
      </x:c>
    </x:row>
    <x:row r="18741" ht="22" customHeight="1">
      <x:c r="A18741" s="2" t="str">
        <x:v>ORD-18737</x:v>
      </x:c>
      <x:c r="B18741" s="2" t="str">
        <x:v>North</x:v>
      </x:c>
      <x:c r="C18741" s="2" t="str">
        <x:v>May</x:v>
      </x:c>
      <x:c r="D18741" s="2" t="str">
        <x:v>SKU-017</x:v>
      </x:c>
      <x:c r="E18741" s="15" t="n">
        <x:v>17</x:v>
      </x:c>
      <x:c r="F18741" s="11" t="n">
        <x:v>43</x:v>
      </x:c>
      <x:c r="G18741" s="11" t="n">
        <x:v>49</x:v>
      </x:c>
      <x:c r="H18741" s="11" t="n">
        <x:f>E18741*F18741</x:f>
        <x:v>731</x:v>
      </x:c>
      <x:c r="I18741" s="11" t="n">
        <x:f>H18741*(1-'Summary'!$B$5)</x:f>
        <x:v>694.4499999999999</x:v>
      </x:c>
      <x:c r="J18741" s="11" t="n">
        <x:f>E18741*G18741</x:f>
        <x:v>833</x:v>
      </x:c>
      <x:c r="K18741" s="11" t="n">
        <x:f>I18741-J18741</x:f>
        <x:v>-138.55000000000007</x:v>
      </x:c>
      <x:c r="L18741" s="14" t="n">
        <x:f>K18741/I18741</x:f>
        <x:v>-0.19951040391676877</x:v>
      </x:c>
    </x:row>
    <x:row r="18742" ht="22" customHeight="1">
      <x:c r="A18742" s="2" t="str">
        <x:v>ORD-18738</x:v>
      </x:c>
      <x:c r="B18742" s="2" t="str">
        <x:v>South</x:v>
      </x:c>
      <x:c r="C18742" s="2" t="str">
        <x:v>May</x:v>
      </x:c>
      <x:c r="D18742" s="2" t="str">
        <x:v>SKU-018</x:v>
      </x:c>
      <x:c r="E18742" s="15" t="n">
        <x:v>24</x:v>
      </x:c>
      <x:c r="F18742" s="11" t="n">
        <x:v>56</x:v>
      </x:c>
      <x:c r="G18742" s="11" t="n">
        <x:v>60</x:v>
      </x:c>
      <x:c r="H18742" s="11" t="n">
        <x:f>E18742*F18742</x:f>
        <x:v>1344</x:v>
      </x:c>
      <x:c r="I18742" s="11" t="n">
        <x:f>H18742*(1-'Summary'!$B$5)</x:f>
        <x:v>1276.8</x:v>
      </x:c>
      <x:c r="J18742" s="11" t="n">
        <x:f>E18742*G18742</x:f>
        <x:v>1440</x:v>
      </x:c>
      <x:c r="K18742" s="11" t="n">
        <x:f>I18742-J18742</x:f>
        <x:v>-163.20000000000005</x:v>
      </x:c>
      <x:c r="L18742" s="14" t="n">
        <x:f>K18742/I18742</x:f>
        <x:v>-0.1278195488721805</x:v>
      </x:c>
    </x:row>
    <x:row r="18743" ht="22" customHeight="1">
      <x:c r="A18743" s="2" t="str">
        <x:v>ORD-18739</x:v>
      </x:c>
      <x:c r="B18743" s="2" t="str">
        <x:v>East</x:v>
      </x:c>
      <x:c r="C18743" s="2" t="str">
        <x:v>May</x:v>
      </x:c>
      <x:c r="D18743" s="2" t="str">
        <x:v>SKU-019</x:v>
      </x:c>
      <x:c r="E18743" s="15" t="n">
        <x:v>7</x:v>
      </x:c>
      <x:c r="F18743" s="11" t="n">
        <x:v>69</x:v>
      </x:c>
      <x:c r="G18743" s="11" t="n">
        <x:v>71</x:v>
      </x:c>
      <x:c r="H18743" s="11" t="n">
        <x:f>E18743*F18743</x:f>
        <x:v>483</x:v>
      </x:c>
      <x:c r="I18743" s="11" t="n">
        <x:f>H18743*(1-'Summary'!$B$5)</x:f>
        <x:v>458.84999999999997</x:v>
      </x:c>
      <x:c r="J18743" s="11" t="n">
        <x:f>E18743*G18743</x:f>
        <x:v>497</x:v>
      </x:c>
      <x:c r="K18743" s="11" t="n">
        <x:f>I18743-J18743</x:f>
        <x:v>-38.150000000000034</x:v>
      </x:c>
      <x:c r="L18743" s="14" t="n">
        <x:f>K18743/I18743</x:f>
        <x:v>-0.08314263920671251</x:v>
      </x:c>
    </x:row>
    <x:row r="18744" ht="22" customHeight="1">
      <x:c r="A18744" s="2" t="str">
        <x:v>ORD-18740</x:v>
      </x:c>
      <x:c r="B18744" s="2" t="str">
        <x:v>West</x:v>
      </x:c>
      <x:c r="C18744" s="2" t="str">
        <x:v>May</x:v>
      </x:c>
      <x:c r="D18744" s="2" t="str">
        <x:v>SKU-020</x:v>
      </x:c>
      <x:c r="E18744" s="15" t="n">
        <x:v>14</x:v>
      </x:c>
      <x:c r="F18744" s="11" t="n">
        <x:v>82</x:v>
      </x:c>
      <x:c r="G18744" s="11" t="n">
        <x:v>82</x:v>
      </x:c>
      <x:c r="H18744" s="11" t="n">
        <x:f>E18744*F18744</x:f>
        <x:v>1148</x:v>
      </x:c>
      <x:c r="I18744" s="11" t="n">
        <x:f>H18744*(1-'Summary'!$B$5)</x:f>
        <x:v>1090.6</x:v>
      </x:c>
      <x:c r="J18744" s="11" t="n">
        <x:f>E18744*G18744</x:f>
        <x:v>1148</x:v>
      </x:c>
      <x:c r="K18744" s="11" t="n">
        <x:f>I18744-J18744</x:f>
        <x:v>-57.40000000000009</x:v>
      </x:c>
      <x:c r="L18744" s="14" t="n">
        <x:f>K18744/I18744</x:f>
        <x:v>-0.05263157894736851</x:v>
      </x:c>
    </x:row>
    <x:row r="18745" ht="22" customHeight="1">
      <x:c r="A18745" s="2" t="str">
        <x:v>ORD-18741</x:v>
      </x:c>
      <x:c r="B18745" s="2" t="str">
        <x:v>North</x:v>
      </x:c>
      <x:c r="C18745" s="2" t="str">
        <x:v>Jun</x:v>
      </x:c>
      <x:c r="D18745" s="2" t="str">
        <x:v>SKU-021</x:v>
      </x:c>
      <x:c r="E18745" s="15" t="n">
        <x:v>21</x:v>
      </x:c>
      <x:c r="F18745" s="11" t="n">
        <x:v>95</x:v>
      </x:c>
      <x:c r="G18745" s="11" t="n">
        <x:v>93</x:v>
      </x:c>
      <x:c r="H18745" s="11" t="n">
        <x:f>E18745*F18745</x:f>
        <x:v>1995</x:v>
      </x:c>
      <x:c r="I18745" s="11" t="n">
        <x:f>H18745*(1-'Summary'!$B$5)</x:f>
        <x:v>1895.25</x:v>
      </x:c>
      <x:c r="J18745" s="11" t="n">
        <x:f>E18745*G18745</x:f>
        <x:v>1953</x:v>
      </x:c>
      <x:c r="K18745" s="11" t="n">
        <x:f>I18745-J18745</x:f>
        <x:v>-57.75</x:v>
      </x:c>
      <x:c r="L18745" s="14" t="n">
        <x:f>K18745/I18745</x:f>
        <x:v>-0.030470914127423823</x:v>
      </x:c>
    </x:row>
    <x:row r="18746" ht="22" customHeight="1">
      <x:c r="A18746" s="2" t="str">
        <x:v>ORD-18742</x:v>
      </x:c>
      <x:c r="B18746" s="2" t="str">
        <x:v>South</x:v>
      </x:c>
      <x:c r="C18746" s="2" t="str">
        <x:v>Jun</x:v>
      </x:c>
      <x:c r="D18746" s="2" t="str">
        <x:v>SKU-022</x:v>
      </x:c>
      <x:c r="E18746" s="15" t="n">
        <x:v>4</x:v>
      </x:c>
      <x:c r="F18746" s="11" t="n">
        <x:v>108</x:v>
      </x:c>
      <x:c r="G18746" s="11" t="n">
        <x:v>9</x:v>
      </x:c>
      <x:c r="H18746" s="11" t="n">
        <x:f>E18746*F18746</x:f>
        <x:v>432</x:v>
      </x:c>
      <x:c r="I18746" s="11" t="n">
        <x:f>H18746*(1-'Summary'!$B$5)</x:f>
        <x:v>410.4</x:v>
      </x:c>
      <x:c r="J18746" s="11" t="n">
        <x:f>E18746*G18746</x:f>
        <x:v>36</x:v>
      </x:c>
      <x:c r="K18746" s="11" t="n">
        <x:f>I18746-J18746</x:f>
        <x:v>374.4</x:v>
      </x:c>
      <x:c r="L18746" s="14" t="n">
        <x:f>K18746/I18746</x:f>
        <x:v>0.9122807017543859</x:v>
      </x:c>
    </x:row>
    <x:row r="18747" ht="22" customHeight="1">
      <x:c r="A18747" s="2" t="str">
        <x:v>ORD-18743</x:v>
      </x:c>
      <x:c r="B18747" s="2" t="str">
        <x:v>East</x:v>
      </x:c>
      <x:c r="C18747" s="2" t="str">
        <x:v>Jun</x:v>
      </x:c>
      <x:c r="D18747" s="2" t="str">
        <x:v>SKU-023</x:v>
      </x:c>
      <x:c r="E18747" s="15" t="n">
        <x:v>11</x:v>
      </x:c>
      <x:c r="F18747" s="11" t="n">
        <x:v>121</x:v>
      </x:c>
      <x:c r="G18747" s="11" t="n">
        <x:v>20</x:v>
      </x:c>
      <x:c r="H18747" s="11" t="n">
        <x:f>E18747*F18747</x:f>
        <x:v>1331</x:v>
      </x:c>
      <x:c r="I18747" s="11" t="n">
        <x:f>H18747*(1-'Summary'!$B$5)</x:f>
        <x:v>1264.45</x:v>
      </x:c>
      <x:c r="J18747" s="11" t="n">
        <x:f>E18747*G18747</x:f>
        <x:v>220</x:v>
      </x:c>
      <x:c r="K18747" s="11" t="n">
        <x:f>I18747-J18747</x:f>
        <x:v>1044.45</x:v>
      </x:c>
      <x:c r="L18747" s="14" t="n">
        <x:f>K18747/I18747</x:f>
        <x:v>0.8260113092648977</x:v>
      </x:c>
    </x:row>
    <x:row r="18748" ht="22" customHeight="1">
      <x:c r="A18748" s="2" t="str">
        <x:v>ORD-18744</x:v>
      </x:c>
      <x:c r="B18748" s="2" t="str">
        <x:v>West</x:v>
      </x:c>
      <x:c r="C18748" s="2" t="str">
        <x:v>Jun</x:v>
      </x:c>
      <x:c r="D18748" s="2" t="str">
        <x:v>SKU-024</x:v>
      </x:c>
      <x:c r="E18748" s="15" t="n">
        <x:v>18</x:v>
      </x:c>
      <x:c r="F18748" s="11" t="n">
        <x:v>134</x:v>
      </x:c>
      <x:c r="G18748" s="11" t="n">
        <x:v>31</x:v>
      </x:c>
      <x:c r="H18748" s="11" t="n">
        <x:f>E18748*F18748</x:f>
        <x:v>2412</x:v>
      </x:c>
      <x:c r="I18748" s="11" t="n">
        <x:f>H18748*(1-'Summary'!$B$5)</x:f>
        <x:v>2291.4</x:v>
      </x:c>
      <x:c r="J18748" s="11" t="n">
        <x:f>E18748*G18748</x:f>
        <x:v>558</x:v>
      </x:c>
      <x:c r="K18748" s="11" t="n">
        <x:f>I18748-J18748</x:f>
        <x:v>1733.4</x:v>
      </x:c>
      <x:c r="L18748" s="14" t="n">
        <x:f>K18748/I18748</x:f>
        <x:v>0.7564807541241163</x:v>
      </x:c>
    </x:row>
    <x:row r="18749" ht="22" customHeight="1">
      <x:c r="A18749" s="2" t="str">
        <x:v>ORD-18745</x:v>
      </x:c>
      <x:c r="B18749" s="2" t="str">
        <x:v>North</x:v>
      </x:c>
      <x:c r="C18749" s="2" t="str">
        <x:v>Jul</x:v>
      </x:c>
      <x:c r="D18749" s="2" t="str">
        <x:v>SKU-025</x:v>
      </x:c>
      <x:c r="E18749" s="15" t="n">
        <x:v>1</x:v>
      </x:c>
      <x:c r="F18749" s="11" t="n">
        <x:v>147</x:v>
      </x:c>
      <x:c r="G18749" s="11" t="n">
        <x:v>42</x:v>
      </x:c>
      <x:c r="H18749" s="11" t="n">
        <x:f>E18749*F18749</x:f>
        <x:v>147</x:v>
      </x:c>
      <x:c r="I18749" s="11" t="n">
        <x:f>H18749*(1-'Summary'!$B$5)</x:f>
        <x:v>139.65</x:v>
      </x:c>
      <x:c r="J18749" s="11" t="n">
        <x:f>E18749*G18749</x:f>
        <x:v>42</x:v>
      </x:c>
      <x:c r="K18749" s="11" t="n">
        <x:f>I18749-J18749</x:f>
        <x:v>97.65</x:v>
      </x:c>
      <x:c r="L18749" s="14" t="n">
        <x:f>K18749/I18749</x:f>
        <x:v>0.6992481203007519</x:v>
      </x:c>
    </x:row>
    <x:row r="18750" ht="22" customHeight="1">
      <x:c r="A18750" s="2" t="str">
        <x:v>ORD-18746</x:v>
      </x:c>
      <x:c r="B18750" s="2" t="str">
        <x:v>South</x:v>
      </x:c>
      <x:c r="C18750" s="2" t="str">
        <x:v>Jul</x:v>
      </x:c>
      <x:c r="D18750" s="2" t="str">
        <x:v>SKU-026</x:v>
      </x:c>
      <x:c r="E18750" s="15" t="n">
        <x:v>8</x:v>
      </x:c>
      <x:c r="F18750" s="11" t="n">
        <x:v>160</x:v>
      </x:c>
      <x:c r="G18750" s="11" t="n">
        <x:v>53</x:v>
      </x:c>
      <x:c r="H18750" s="11" t="n">
        <x:f>E18750*F18750</x:f>
        <x:v>1280</x:v>
      </x:c>
      <x:c r="I18750" s="11" t="n">
        <x:f>H18750*(1-'Summary'!$B$5)</x:f>
        <x:v>1216</x:v>
      </x:c>
      <x:c r="J18750" s="11" t="n">
        <x:f>E18750*G18750</x:f>
        <x:v>424</x:v>
      </x:c>
      <x:c r="K18750" s="11" t="n">
        <x:f>I18750-J18750</x:f>
        <x:v>792</x:v>
      </x:c>
      <x:c r="L18750" s="14" t="n">
        <x:f>K18750/I18750</x:f>
        <x:v>0.6513157894736842</x:v>
      </x:c>
    </x:row>
    <x:row r="18751" ht="22" customHeight="1">
      <x:c r="A18751" s="2" t="str">
        <x:v>ORD-18747</x:v>
      </x:c>
      <x:c r="B18751" s="2" t="str">
        <x:v>East</x:v>
      </x:c>
      <x:c r="C18751" s="2" t="str">
        <x:v>Jul</x:v>
      </x:c>
      <x:c r="D18751" s="2" t="str">
        <x:v>SKU-027</x:v>
      </x:c>
      <x:c r="E18751" s="15" t="n">
        <x:v>15</x:v>
      </x:c>
      <x:c r="F18751" s="11" t="n">
        <x:v>173</x:v>
      </x:c>
      <x:c r="G18751" s="11" t="n">
        <x:v>64</x:v>
      </x:c>
      <x:c r="H18751" s="11" t="n">
        <x:f>E18751*F18751</x:f>
        <x:v>2595</x:v>
      </x:c>
      <x:c r="I18751" s="11" t="n">
        <x:f>H18751*(1-'Summary'!$B$5)</x:f>
        <x:v>2465.25</x:v>
      </x:c>
      <x:c r="J18751" s="11" t="n">
        <x:f>E18751*G18751</x:f>
        <x:v>960</x:v>
      </x:c>
      <x:c r="K18751" s="11" t="n">
        <x:f>I18751-J18751</x:f>
        <x:v>1505.25</x:v>
      </x:c>
      <x:c r="L18751" s="14" t="n">
        <x:f>K18751/I18751</x:f>
        <x:v>0.6105871615454822</x:v>
      </x:c>
    </x:row>
    <x:row r="18752" ht="22" customHeight="1">
      <x:c r="A18752" s="2" t="str">
        <x:v>ORD-18748</x:v>
      </x:c>
      <x:c r="B18752" s="2" t="str">
        <x:v>West</x:v>
      </x:c>
      <x:c r="C18752" s="2" t="str">
        <x:v>Jul</x:v>
      </x:c>
      <x:c r="D18752" s="2" t="str">
        <x:v>SKU-028</x:v>
      </x:c>
      <x:c r="E18752" s="15" t="n">
        <x:v>22</x:v>
      </x:c>
      <x:c r="F18752" s="11" t="n">
        <x:v>186</x:v>
      </x:c>
      <x:c r="G18752" s="11" t="n">
        <x:v>75</x:v>
      </x:c>
      <x:c r="H18752" s="11" t="n">
        <x:f>E18752*F18752</x:f>
        <x:v>4092</x:v>
      </x:c>
      <x:c r="I18752" s="11" t="n">
        <x:f>H18752*(1-'Summary'!$B$5)</x:f>
        <x:v>3887.3999999999996</x:v>
      </x:c>
      <x:c r="J18752" s="11" t="n">
        <x:f>E18752*G18752</x:f>
        <x:v>1650</x:v>
      </x:c>
      <x:c r="K18752" s="11" t="n">
        <x:f>I18752-J18752</x:f>
        <x:v>2237.3999999999996</x:v>
      </x:c>
      <x:c r="L18752" s="14" t="n">
        <x:f>K18752/I18752</x:f>
        <x:v>0.5755517826825127</x:v>
      </x:c>
    </x:row>
    <x:row r="18753" ht="22" customHeight="1">
      <x:c r="A18753" s="2" t="str">
        <x:v>ORD-18749</x:v>
      </x:c>
      <x:c r="B18753" s="2" t="str">
        <x:v>North</x:v>
      </x:c>
      <x:c r="C18753" s="2" t="str">
        <x:v>Aug</x:v>
      </x:c>
      <x:c r="D18753" s="2" t="str">
        <x:v>SKU-029</x:v>
      </x:c>
      <x:c r="E18753" s="15" t="n">
        <x:v>5</x:v>
      </x:c>
      <x:c r="F18753" s="11" t="n">
        <x:v>199</x:v>
      </x:c>
      <x:c r="G18753" s="11" t="n">
        <x:v>86</x:v>
      </x:c>
      <x:c r="H18753" s="11" t="n">
        <x:f>E18753*F18753</x:f>
        <x:v>995</x:v>
      </x:c>
      <x:c r="I18753" s="11" t="n">
        <x:f>H18753*(1-'Summary'!$B$5)</x:f>
        <x:v>945.25</x:v>
      </x:c>
      <x:c r="J18753" s="11" t="n">
        <x:f>E18753*G18753</x:f>
        <x:v>430</x:v>
      </x:c>
      <x:c r="K18753" s="11" t="n">
        <x:f>I18753-J18753</x:f>
        <x:v>515.25</x:v>
      </x:c>
      <x:c r="L18753" s="14" t="n">
        <x:f>K18753/I18753</x:f>
        <x:v>0.5450938905051573</x:v>
      </x:c>
    </x:row>
    <x:row r="18754" ht="22" customHeight="1">
      <x:c r="A18754" s="2" t="str">
        <x:v>ORD-18750</x:v>
      </x:c>
      <x:c r="B18754" s="2" t="str">
        <x:v>South</x:v>
      </x:c>
      <x:c r="C18754" s="2" t="str">
        <x:v>Aug</x:v>
      </x:c>
      <x:c r="D18754" s="2" t="str">
        <x:v>SKU-030</x:v>
      </x:c>
      <x:c r="E18754" s="15" t="n">
        <x:v>12</x:v>
      </x:c>
      <x:c r="F18754" s="11" t="n">
        <x:v>212</x:v>
      </x:c>
      <x:c r="G18754" s="11" t="n">
        <x:v>97</x:v>
      </x:c>
      <x:c r="H18754" s="11" t="n">
        <x:f>E18754*F18754</x:f>
        <x:v>2544</x:v>
      </x:c>
      <x:c r="I18754" s="11" t="n">
        <x:f>H18754*(1-'Summary'!$B$5)</x:f>
        <x:v>2416.7999999999997</x:v>
      </x:c>
      <x:c r="J18754" s="11" t="n">
        <x:f>E18754*G18754</x:f>
        <x:v>1164</x:v>
      </x:c>
      <x:c r="K18754" s="11" t="n">
        <x:f>I18754-J18754</x:f>
        <x:v>1252.7999999999997</x:v>
      </x:c>
      <x:c r="L18754" s="14" t="n">
        <x:f>K18754/I18754</x:f>
        <x:v>0.5183714001986097</x:v>
      </x:c>
    </x:row>
    <x:row r="18755" ht="22" customHeight="1">
      <x:c r="A18755" s="2" t="str">
        <x:v>ORD-18751</x:v>
      </x:c>
      <x:c r="B18755" s="2" t="str">
        <x:v>East</x:v>
      </x:c>
      <x:c r="C18755" s="2" t="str">
        <x:v>Aug</x:v>
      </x:c>
      <x:c r="D18755" s="2" t="str">
        <x:v>SKU-031</x:v>
      </x:c>
      <x:c r="E18755" s="15" t="n">
        <x:v>19</x:v>
      </x:c>
      <x:c r="F18755" s="11" t="n">
        <x:v>225</x:v>
      </x:c>
      <x:c r="G18755" s="11" t="n">
        <x:v>13</x:v>
      </x:c>
      <x:c r="H18755" s="11" t="n">
        <x:f>E18755*F18755</x:f>
        <x:v>4275</x:v>
      </x:c>
      <x:c r="I18755" s="11" t="n">
        <x:f>H18755*(1-'Summary'!$B$5)</x:f>
        <x:v>4061.25</x:v>
      </x:c>
      <x:c r="J18755" s="11" t="n">
        <x:f>E18755*G18755</x:f>
        <x:v>247</x:v>
      </x:c>
      <x:c r="K18755" s="11" t="n">
        <x:f>I18755-J18755</x:f>
        <x:v>3814.25</x:v>
      </x:c>
      <x:c r="L18755" s="14" t="n">
        <x:f>K18755/I18755</x:f>
        <x:v>0.9391812865497076</x:v>
      </x:c>
    </x:row>
    <x:row r="18756" ht="22" customHeight="1">
      <x:c r="A18756" s="2" t="str">
        <x:v>ORD-18752</x:v>
      </x:c>
      <x:c r="B18756" s="2" t="str">
        <x:v>West</x:v>
      </x:c>
      <x:c r="C18756" s="2" t="str">
        <x:v>Aug</x:v>
      </x:c>
      <x:c r="D18756" s="2" t="str">
        <x:v>SKU-032</x:v>
      </x:c>
      <x:c r="E18756" s="15" t="n">
        <x:v>2</x:v>
      </x:c>
      <x:c r="F18756" s="11" t="n">
        <x:v>18</x:v>
      </x:c>
      <x:c r="G18756" s="11" t="n">
        <x:v>24</x:v>
      </x:c>
      <x:c r="H18756" s="11" t="n">
        <x:f>E18756*F18756</x:f>
        <x:v>36</x:v>
      </x:c>
      <x:c r="I18756" s="11" t="n">
        <x:f>H18756*(1-'Summary'!$B$5)</x:f>
        <x:v>34.199999999999996</x:v>
      </x:c>
      <x:c r="J18756" s="11" t="n">
        <x:f>E18756*G18756</x:f>
        <x:v>48</x:v>
      </x:c>
      <x:c r="K18756" s="11" t="n">
        <x:f>I18756-J18756</x:f>
        <x:v>-13.800000000000004</x:v>
      </x:c>
      <x:c r="L18756" s="14" t="n">
        <x:f>K18756/I18756</x:f>
        <x:v>-0.40350877192982476</x:v>
      </x:c>
    </x:row>
    <x:row r="18757" ht="22" customHeight="1">
      <x:c r="A18757" s="2" t="str">
        <x:v>ORD-18753</x:v>
      </x:c>
      <x:c r="B18757" s="2" t="str">
        <x:v>North</x:v>
      </x:c>
      <x:c r="C18757" s="2" t="str">
        <x:v>Sep</x:v>
      </x:c>
      <x:c r="D18757" s="2" t="str">
        <x:v>SKU-033</x:v>
      </x:c>
      <x:c r="E18757" s="15" t="n">
        <x:v>9</x:v>
      </x:c>
      <x:c r="F18757" s="11" t="n">
        <x:v>31</x:v>
      </x:c>
      <x:c r="G18757" s="11" t="n">
        <x:v>35</x:v>
      </x:c>
      <x:c r="H18757" s="11" t="n">
        <x:f>E18757*F18757</x:f>
        <x:v>279</x:v>
      </x:c>
      <x:c r="I18757" s="11" t="n">
        <x:f>H18757*(1-'Summary'!$B$5)</x:f>
        <x:v>265.05</x:v>
      </x:c>
      <x:c r="J18757" s="11" t="n">
        <x:f>E18757*G18757</x:f>
        <x:v>315</x:v>
      </x:c>
      <x:c r="K18757" s="11" t="n">
        <x:f>I18757-J18757</x:f>
        <x:v>-49.94999999999999</x:v>
      </x:c>
      <x:c r="L18757" s="14" t="n">
        <x:f>K18757/I18757</x:f>
        <x:v>-0.1884550084889643</x:v>
      </x:c>
    </x:row>
    <x:row r="18758" ht="22" customHeight="1">
      <x:c r="A18758" s="2" t="str">
        <x:v>ORD-18754</x:v>
      </x:c>
      <x:c r="B18758" s="2" t="str">
        <x:v>South</x:v>
      </x:c>
      <x:c r="C18758" s="2" t="str">
        <x:v>Sep</x:v>
      </x:c>
      <x:c r="D18758" s="2" t="str">
        <x:v>SKU-034</x:v>
      </x:c>
      <x:c r="E18758" s="15" t="n">
        <x:v>16</x:v>
      </x:c>
      <x:c r="F18758" s="11" t="n">
        <x:v>44</x:v>
      </x:c>
      <x:c r="G18758" s="11" t="n">
        <x:v>46</x:v>
      </x:c>
      <x:c r="H18758" s="11" t="n">
        <x:f>E18758*F18758</x:f>
        <x:v>704</x:v>
      </x:c>
      <x:c r="I18758" s="11" t="n">
        <x:f>H18758*(1-'Summary'!$B$5)</x:f>
        <x:v>668.8</x:v>
      </x:c>
      <x:c r="J18758" s="11" t="n">
        <x:f>E18758*G18758</x:f>
        <x:v>736</x:v>
      </x:c>
      <x:c r="K18758" s="11" t="n">
        <x:f>I18758-J18758</x:f>
        <x:v>-67.20000000000005</x:v>
      </x:c>
      <x:c r="L18758" s="14" t="n">
        <x:f>K18758/I18758</x:f>
        <x:v>-0.10047846889952161</x:v>
      </x:c>
    </x:row>
    <x:row r="18759" ht="22" customHeight="1">
      <x:c r="A18759" s="2" t="str">
        <x:v>ORD-18755</x:v>
      </x:c>
      <x:c r="B18759" s="2" t="str">
        <x:v>East</x:v>
      </x:c>
      <x:c r="C18759" s="2" t="str">
        <x:v>Sep</x:v>
      </x:c>
      <x:c r="D18759" s="2" t="str">
        <x:v>SKU-035</x:v>
      </x:c>
      <x:c r="E18759" s="15" t="n">
        <x:v>23</x:v>
      </x:c>
      <x:c r="F18759" s="11" t="n">
        <x:v>57</x:v>
      </x:c>
      <x:c r="G18759" s="11" t="n">
        <x:v>57</x:v>
      </x:c>
      <x:c r="H18759" s="11" t="n">
        <x:f>E18759*F18759</x:f>
        <x:v>1311</x:v>
      </x:c>
      <x:c r="I18759" s="11" t="n">
        <x:f>H18759*(1-'Summary'!$B$5)</x:f>
        <x:v>1245.45</x:v>
      </x:c>
      <x:c r="J18759" s="11" t="n">
        <x:f>E18759*G18759</x:f>
        <x:v>1311</x:v>
      </x:c>
      <x:c r="K18759" s="11" t="n">
        <x:f>I18759-J18759</x:f>
        <x:v>-65.54999999999995</x:v>
      </x:c>
      <x:c r="L18759" s="14" t="n">
        <x:f>K18759/I18759</x:f>
        <x:v>-0.05263157894736838</x:v>
      </x:c>
    </x:row>
    <x:row r="18760" ht="22" customHeight="1">
      <x:c r="A18760" s="2" t="str">
        <x:v>ORD-18756</x:v>
      </x:c>
      <x:c r="B18760" s="2" t="str">
        <x:v>West</x:v>
      </x:c>
      <x:c r="C18760" s="2" t="str">
        <x:v>Sep</x:v>
      </x:c>
      <x:c r="D18760" s="2" t="str">
        <x:v>SKU-036</x:v>
      </x:c>
      <x:c r="E18760" s="15" t="n">
        <x:v>6</x:v>
      </x:c>
      <x:c r="F18760" s="11" t="n">
        <x:v>70</x:v>
      </x:c>
      <x:c r="G18760" s="11" t="n">
        <x:v>68</x:v>
      </x:c>
      <x:c r="H18760" s="11" t="n">
        <x:f>E18760*F18760</x:f>
        <x:v>420</x:v>
      </x:c>
      <x:c r="I18760" s="11" t="n">
        <x:f>H18760*(1-'Summary'!$B$5)</x:f>
        <x:v>399</x:v>
      </x:c>
      <x:c r="J18760" s="11" t="n">
        <x:f>E18760*G18760</x:f>
        <x:v>408</x:v>
      </x:c>
      <x:c r="K18760" s="11" t="n">
        <x:f>I18760-J18760</x:f>
        <x:v>-9</x:v>
      </x:c>
      <x:c r="L18760" s="14" t="n">
        <x:f>K18760/I18760</x:f>
        <x:v>-0.022556390977443608</x:v>
      </x:c>
    </x:row>
    <x:row r="18761" ht="22" customHeight="1">
      <x:c r="A18761" s="2" t="str">
        <x:v>ORD-18757</x:v>
      </x:c>
      <x:c r="B18761" s="2" t="str">
        <x:v>North</x:v>
      </x:c>
      <x:c r="C18761" s="2" t="str">
        <x:v>Oct</x:v>
      </x:c>
      <x:c r="D18761" s="2" t="str">
        <x:v>SKU-037</x:v>
      </x:c>
      <x:c r="E18761" s="15" t="n">
        <x:v>13</x:v>
      </x:c>
      <x:c r="F18761" s="11" t="n">
        <x:v>83</x:v>
      </x:c>
      <x:c r="G18761" s="11" t="n">
        <x:v>79</x:v>
      </x:c>
      <x:c r="H18761" s="11" t="n">
        <x:f>E18761*F18761</x:f>
        <x:v>1079</x:v>
      </x:c>
      <x:c r="I18761" s="11" t="n">
        <x:f>H18761*(1-'Summary'!$B$5)</x:f>
        <x:v>1025.05</x:v>
      </x:c>
      <x:c r="J18761" s="11" t="n">
        <x:f>E18761*G18761</x:f>
        <x:v>1027</x:v>
      </x:c>
      <x:c r="K18761" s="11" t="n">
        <x:f>I18761-J18761</x:f>
        <x:v>-1.9500000000000455</x:v>
      </x:c>
      <x:c r="L18761" s="14" t="n">
        <x:f>K18761/I18761</x:f>
        <x:v>-0.0019023462270133609</x:v>
      </x:c>
    </x:row>
    <x:row r="18762" ht="22" customHeight="1">
      <x:c r="A18762" s="2" t="str">
        <x:v>ORD-18758</x:v>
      </x:c>
      <x:c r="B18762" s="2" t="str">
        <x:v>South</x:v>
      </x:c>
      <x:c r="C18762" s="2" t="str">
        <x:v>Oct</x:v>
      </x:c>
      <x:c r="D18762" s="2" t="str">
        <x:v>SKU-038</x:v>
      </x:c>
      <x:c r="E18762" s="15" t="n">
        <x:v>20</x:v>
      </x:c>
      <x:c r="F18762" s="11" t="n">
        <x:v>96</x:v>
      </x:c>
      <x:c r="G18762" s="11" t="n">
        <x:v>90</x:v>
      </x:c>
      <x:c r="H18762" s="11" t="n">
        <x:f>E18762*F18762</x:f>
        <x:v>1920</x:v>
      </x:c>
      <x:c r="I18762" s="11" t="n">
        <x:f>H18762*(1-'Summary'!$B$5)</x:f>
        <x:v>1824</x:v>
      </x:c>
      <x:c r="J18762" s="11" t="n">
        <x:f>E18762*G18762</x:f>
        <x:v>1800</x:v>
      </x:c>
      <x:c r="K18762" s="11" t="n">
        <x:f>I18762-J18762</x:f>
        <x:v>24</x:v>
      </x:c>
      <x:c r="L18762" s="14" t="n">
        <x:f>K18762/I18762</x:f>
        <x:v>0.013157894736842105</x:v>
      </x:c>
    </x:row>
    <x:row r="18763" ht="22" customHeight="1">
      <x:c r="A18763" s="2" t="str">
        <x:v>ORD-18759</x:v>
      </x:c>
      <x:c r="B18763" s="2" t="str">
        <x:v>East</x:v>
      </x:c>
      <x:c r="C18763" s="2" t="str">
        <x:v>Oct</x:v>
      </x:c>
      <x:c r="D18763" s="2" t="str">
        <x:v>SKU-039</x:v>
      </x:c>
      <x:c r="E18763" s="15" t="n">
        <x:v>3</x:v>
      </x:c>
      <x:c r="F18763" s="11" t="n">
        <x:v>109</x:v>
      </x:c>
      <x:c r="G18763" s="11" t="n">
        <x:v>101</x:v>
      </x:c>
      <x:c r="H18763" s="11" t="n">
        <x:f>E18763*F18763</x:f>
        <x:v>327</x:v>
      </x:c>
      <x:c r="I18763" s="11" t="n">
        <x:f>H18763*(1-'Summary'!$B$5)</x:f>
        <x:v>310.65</x:v>
      </x:c>
      <x:c r="J18763" s="11" t="n">
        <x:f>E18763*G18763</x:f>
        <x:v>303</x:v>
      </x:c>
      <x:c r="K18763" s="11" t="n">
        <x:f>I18763-J18763</x:f>
        <x:v>7.649999999999977</x:v>
      </x:c>
      <x:c r="L18763" s="14" t="n">
        <x:f>K18763/I18763</x:f>
        <x:v>0.024625784645098913</x:v>
      </x:c>
    </x:row>
    <x:row r="18764" ht="22" customHeight="1">
      <x:c r="A18764" s="2" t="str">
        <x:v>ORD-18760</x:v>
      </x:c>
      <x:c r="B18764" s="2" t="str">
        <x:v>West</x:v>
      </x:c>
      <x:c r="C18764" s="2" t="str">
        <x:v>Oct</x:v>
      </x:c>
      <x:c r="D18764" s="2" t="str">
        <x:v>SKU-040</x:v>
      </x:c>
      <x:c r="E18764" s="15" t="n">
        <x:v>10</x:v>
      </x:c>
      <x:c r="F18764" s="11" t="n">
        <x:v>122</x:v>
      </x:c>
      <x:c r="G18764" s="11" t="n">
        <x:v>17</x:v>
      </x:c>
      <x:c r="H18764" s="11" t="n">
        <x:f>E18764*F18764</x:f>
        <x:v>1220</x:v>
      </x:c>
      <x:c r="I18764" s="11" t="n">
        <x:f>H18764*(1-'Summary'!$B$5)</x:f>
        <x:v>1159</x:v>
      </x:c>
      <x:c r="J18764" s="11" t="n">
        <x:f>E18764*G18764</x:f>
        <x:v>170</x:v>
      </x:c>
      <x:c r="K18764" s="11" t="n">
        <x:f>I18764-J18764</x:f>
        <x:v>989</x:v>
      </x:c>
      <x:c r="L18764" s="14" t="n">
        <x:f>K18764/I18764</x:f>
        <x:v>0.8533218291630716</x:v>
      </x:c>
    </x:row>
    <x:row r="18765" ht="22" customHeight="1">
      <x:c r="A18765" s="2" t="str">
        <x:v>ORD-18761</x:v>
      </x:c>
      <x:c r="B18765" s="2" t="str">
        <x:v>North</x:v>
      </x:c>
      <x:c r="C18765" s="2" t="str">
        <x:v>Nov</x:v>
      </x:c>
      <x:c r="D18765" s="2" t="str">
        <x:v>SKU-041</x:v>
      </x:c>
      <x:c r="E18765" s="15" t="n">
        <x:v>17</x:v>
      </x:c>
      <x:c r="F18765" s="11" t="n">
        <x:v>135</x:v>
      </x:c>
      <x:c r="G18765" s="11" t="n">
        <x:v>28</x:v>
      </x:c>
      <x:c r="H18765" s="11" t="n">
        <x:f>E18765*F18765</x:f>
        <x:v>2295</x:v>
      </x:c>
      <x:c r="I18765" s="11" t="n">
        <x:f>H18765*(1-'Summary'!$B$5)</x:f>
        <x:v>2180.25</x:v>
      </x:c>
      <x:c r="J18765" s="11" t="n">
        <x:f>E18765*G18765</x:f>
        <x:v>476</x:v>
      </x:c>
      <x:c r="K18765" s="11" t="n">
        <x:f>I18765-J18765</x:f>
        <x:v>1704.25</x:v>
      </x:c>
      <x:c r="L18765" s="14" t="n">
        <x:f>K18765/I18765</x:f>
        <x:v>0.7816764132553606</x:v>
      </x:c>
    </x:row>
    <x:row r="18766" ht="22" customHeight="1">
      <x:c r="A18766" s="2" t="str">
        <x:v>ORD-18762</x:v>
      </x:c>
      <x:c r="B18766" s="2" t="str">
        <x:v>South</x:v>
      </x:c>
      <x:c r="C18766" s="2" t="str">
        <x:v>Nov</x:v>
      </x:c>
      <x:c r="D18766" s="2" t="str">
        <x:v>SKU-042</x:v>
      </x:c>
      <x:c r="E18766" s="15" t="n">
        <x:v>24</x:v>
      </x:c>
      <x:c r="F18766" s="11" t="n">
        <x:v>148</x:v>
      </x:c>
      <x:c r="G18766" s="11" t="n">
        <x:v>39</x:v>
      </x:c>
      <x:c r="H18766" s="11" t="n">
        <x:f>E18766*F18766</x:f>
        <x:v>3552</x:v>
      </x:c>
      <x:c r="I18766" s="11" t="n">
        <x:f>H18766*(1-'Summary'!$B$5)</x:f>
        <x:v>3374.3999999999996</x:v>
      </x:c>
      <x:c r="J18766" s="11" t="n">
        <x:f>E18766*G18766</x:f>
        <x:v>936</x:v>
      </x:c>
      <x:c r="K18766" s="11" t="n">
        <x:f>I18766-J18766</x:f>
        <x:v>2438.3999999999996</x:v>
      </x:c>
      <x:c r="L18766" s="14" t="n">
        <x:f>K18766/I18766</x:f>
        <x:v>0.7226173541963016</x:v>
      </x:c>
    </x:row>
    <x:row r="18767" ht="22" customHeight="1">
      <x:c r="A18767" s="2" t="str">
        <x:v>ORD-18763</x:v>
      </x:c>
      <x:c r="B18767" s="2" t="str">
        <x:v>East</x:v>
      </x:c>
      <x:c r="C18767" s="2" t="str">
        <x:v>Nov</x:v>
      </x:c>
      <x:c r="D18767" s="2" t="str">
        <x:v>SKU-043</x:v>
      </x:c>
      <x:c r="E18767" s="15" t="n">
        <x:v>7</x:v>
      </x:c>
      <x:c r="F18767" s="11" t="n">
        <x:v>161</x:v>
      </x:c>
      <x:c r="G18767" s="11" t="n">
        <x:v>50</x:v>
      </x:c>
      <x:c r="H18767" s="11" t="n">
        <x:f>E18767*F18767</x:f>
        <x:v>1127</x:v>
      </x:c>
      <x:c r="I18767" s="11" t="n">
        <x:f>H18767*(1-'Summary'!$B$5)</x:f>
        <x:v>1070.6499999999999</x:v>
      </x:c>
      <x:c r="J18767" s="11" t="n">
        <x:f>E18767*G18767</x:f>
        <x:v>350</x:v>
      </x:c>
      <x:c r="K18767" s="11" t="n">
        <x:f>I18767-J18767</x:f>
        <x:v>720.6499999999999</x:v>
      </x:c>
      <x:c r="L18767" s="14" t="n">
        <x:f>K18767/I18767</x:f>
        <x:v>0.6730957829355998</x:v>
      </x:c>
    </x:row>
    <x:row r="18768" ht="22" customHeight="1">
      <x:c r="A18768" s="2" t="str">
        <x:v>ORD-18764</x:v>
      </x:c>
      <x:c r="B18768" s="2" t="str">
        <x:v>West</x:v>
      </x:c>
      <x:c r="C18768" s="2" t="str">
        <x:v>Nov</x:v>
      </x:c>
      <x:c r="D18768" s="2" t="str">
        <x:v>SKU-044</x:v>
      </x:c>
      <x:c r="E18768" s="15" t="n">
        <x:v>14</x:v>
      </x:c>
      <x:c r="F18768" s="11" t="n">
        <x:v>174</x:v>
      </x:c>
      <x:c r="G18768" s="11" t="n">
        <x:v>61</x:v>
      </x:c>
      <x:c r="H18768" s="11" t="n">
        <x:f>E18768*F18768</x:f>
        <x:v>2436</x:v>
      </x:c>
      <x:c r="I18768" s="11" t="n">
        <x:f>H18768*(1-'Summary'!$B$5)</x:f>
        <x:v>2314.2</x:v>
      </x:c>
      <x:c r="J18768" s="11" t="n">
        <x:f>E18768*G18768</x:f>
        <x:v>854</x:v>
      </x:c>
      <x:c r="K18768" s="11" t="n">
        <x:f>I18768-J18768</x:f>
        <x:v>1460.1999999999998</x:v>
      </x:c>
      <x:c r="L18768" s="14" t="n">
        <x:f>K18768/I18768</x:f>
        <x:v>0.630973986690865</x:v>
      </x:c>
    </x:row>
    <x:row r="18769" ht="22" customHeight="1">
      <x:c r="A18769" s="2" t="str">
        <x:v>ORD-18765</x:v>
      </x:c>
      <x:c r="B18769" s="2" t="str">
        <x:v>North</x:v>
      </x:c>
      <x:c r="C18769" s="2" t="str">
        <x:v>Dec</x:v>
      </x:c>
      <x:c r="D18769" s="2" t="str">
        <x:v>SKU-045</x:v>
      </x:c>
      <x:c r="E18769" s="15" t="n">
        <x:v>21</x:v>
      </x:c>
      <x:c r="F18769" s="11" t="n">
        <x:v>187</x:v>
      </x:c>
      <x:c r="G18769" s="11" t="n">
        <x:v>72</x:v>
      </x:c>
      <x:c r="H18769" s="11" t="n">
        <x:f>E18769*F18769</x:f>
        <x:v>3927</x:v>
      </x:c>
      <x:c r="I18769" s="11" t="n">
        <x:f>H18769*(1-'Summary'!$B$5)</x:f>
        <x:v>3730.6499999999996</x:v>
      </x:c>
      <x:c r="J18769" s="11" t="n">
        <x:f>E18769*G18769</x:f>
        <x:v>1512</x:v>
      </x:c>
      <x:c r="K18769" s="11" t="n">
        <x:f>I18769-J18769</x:f>
        <x:v>2218.6499999999996</x:v>
      </x:c>
      <x:c r="L18769" s="14" t="n">
        <x:f>K18769/I18769</x:f>
        <x:v>0.5947086968758795</x:v>
      </x:c>
    </x:row>
    <x:row r="18770" ht="22" customHeight="1">
      <x:c r="A18770" s="2" t="str">
        <x:v>ORD-18766</x:v>
      </x:c>
      <x:c r="B18770" s="2" t="str">
        <x:v>South</x:v>
      </x:c>
      <x:c r="C18770" s="2" t="str">
        <x:v>Dec</x:v>
      </x:c>
      <x:c r="D18770" s="2" t="str">
        <x:v>SKU-046</x:v>
      </x:c>
      <x:c r="E18770" s="15" t="n">
        <x:v>4</x:v>
      </x:c>
      <x:c r="F18770" s="11" t="n">
        <x:v>200</x:v>
      </x:c>
      <x:c r="G18770" s="11" t="n">
        <x:v>83</x:v>
      </x:c>
      <x:c r="H18770" s="11" t="n">
        <x:f>E18770*F18770</x:f>
        <x:v>800</x:v>
      </x:c>
      <x:c r="I18770" s="11" t="n">
        <x:f>H18770*(1-'Summary'!$B$5)</x:f>
        <x:v>760</x:v>
      </x:c>
      <x:c r="J18770" s="11" t="n">
        <x:f>E18770*G18770</x:f>
        <x:v>332</x:v>
      </x:c>
      <x:c r="K18770" s="11" t="n">
        <x:f>I18770-J18770</x:f>
        <x:v>428</x:v>
      </x:c>
      <x:c r="L18770" s="14" t="n">
        <x:f>K18770/I18770</x:f>
        <x:v>0.5631578947368421</x:v>
      </x:c>
    </x:row>
    <x:row r="18771" ht="22" customHeight="1">
      <x:c r="A18771" s="2" t="str">
        <x:v>ORD-18767</x:v>
      </x:c>
      <x:c r="B18771" s="2" t="str">
        <x:v>East</x:v>
      </x:c>
      <x:c r="C18771" s="2" t="str">
        <x:v>Dec</x:v>
      </x:c>
      <x:c r="D18771" s="2" t="str">
        <x:v>SKU-047</x:v>
      </x:c>
      <x:c r="E18771" s="15" t="n">
        <x:v>11</x:v>
      </x:c>
      <x:c r="F18771" s="11" t="n">
        <x:v>213</x:v>
      </x:c>
      <x:c r="G18771" s="11" t="n">
        <x:v>94</x:v>
      </x:c>
      <x:c r="H18771" s="11" t="n">
        <x:f>E18771*F18771</x:f>
        <x:v>2343</x:v>
      </x:c>
      <x:c r="I18771" s="11" t="n">
        <x:f>H18771*(1-'Summary'!$B$5)</x:f>
        <x:v>2225.85</x:v>
      </x:c>
      <x:c r="J18771" s="11" t="n">
        <x:f>E18771*G18771</x:f>
        <x:v>1034</x:v>
      </x:c>
      <x:c r="K18771" s="11" t="n">
        <x:f>I18771-J18771</x:f>
        <x:v>1191.85</x:v>
      </x:c>
      <x:c r="L18771" s="14" t="n">
        <x:f>K18771/I18771</x:f>
        <x:v>0.5354583642204102</x:v>
      </x:c>
    </x:row>
    <x:row r="18772" ht="22" customHeight="1">
      <x:c r="A18772" s="2" t="str">
        <x:v>ORD-18768</x:v>
      </x:c>
      <x:c r="B18772" s="2" t="str">
        <x:v>West</x:v>
      </x:c>
      <x:c r="C18772" s="2" t="str">
        <x:v>Dec</x:v>
      </x:c>
      <x:c r="D18772" s="2" t="str">
        <x:v>SKU-048</x:v>
      </x:c>
      <x:c r="E18772" s="15" t="n">
        <x:v>18</x:v>
      </x:c>
      <x:c r="F18772" s="11" t="n">
        <x:v>226</x:v>
      </x:c>
      <x:c r="G18772" s="11" t="n">
        <x:v>10</x:v>
      </x:c>
      <x:c r="H18772" s="11" t="n">
        <x:f>E18772*F18772</x:f>
        <x:v>4068</x:v>
      </x:c>
      <x:c r="I18772" s="11" t="n">
        <x:f>H18772*(1-'Summary'!$B$5)</x:f>
        <x:v>3864.6</x:v>
      </x:c>
      <x:c r="J18772" s="11" t="n">
        <x:f>E18772*G18772</x:f>
        <x:v>180</x:v>
      </x:c>
      <x:c r="K18772" s="11" t="n">
        <x:f>I18772-J18772</x:f>
        <x:v>3684.6</x:v>
      </x:c>
      <x:c r="L18772" s="14" t="n">
        <x:f>K18772/I18772</x:f>
        <x:v>0.9534233814625058</x:v>
      </x:c>
    </x:row>
    <x:row r="18773" ht="22" customHeight="1">
      <x:c r="A18773" s="2" t="str">
        <x:v>ORD-18769</x:v>
      </x:c>
      <x:c r="B18773" s="2" t="str">
        <x:v>North</x:v>
      </x:c>
      <x:c r="C18773" s="2" t="str">
        <x:v>Jan</x:v>
      </x:c>
      <x:c r="D18773" s="2" t="str">
        <x:v>SKU-049</x:v>
      </x:c>
      <x:c r="E18773" s="15" t="n">
        <x:v>1</x:v>
      </x:c>
      <x:c r="F18773" s="11" t="n">
        <x:v>19</x:v>
      </x:c>
      <x:c r="G18773" s="11" t="n">
        <x:v>21</x:v>
      </x:c>
      <x:c r="H18773" s="11" t="n">
        <x:f>E18773*F18773</x:f>
        <x:v>19</x:v>
      </x:c>
      <x:c r="I18773" s="11" t="n">
        <x:f>H18773*(1-'Summary'!$B$5)</x:f>
        <x:v>18.05</x:v>
      </x:c>
      <x:c r="J18773" s="11" t="n">
        <x:f>E18773*G18773</x:f>
        <x:v>21</x:v>
      </x:c>
      <x:c r="K18773" s="11" t="n">
        <x:f>I18773-J18773</x:f>
        <x:v>-2.9499999999999993</x:v>
      </x:c>
      <x:c r="L18773" s="14" t="n">
        <x:f>K18773/I18773</x:f>
        <x:v>-0.16343490304709138</x:v>
      </x:c>
    </x:row>
    <x:row r="18774" ht="22" customHeight="1">
      <x:c r="A18774" s="2" t="str">
        <x:v>ORD-18770</x:v>
      </x:c>
      <x:c r="B18774" s="2" t="str">
        <x:v>South</x:v>
      </x:c>
      <x:c r="C18774" s="2" t="str">
        <x:v>Jan</x:v>
      </x:c>
      <x:c r="D18774" s="2" t="str">
        <x:v>SKU-050</x:v>
      </x:c>
      <x:c r="E18774" s="15" t="n">
        <x:v>8</x:v>
      </x:c>
      <x:c r="F18774" s="11" t="n">
        <x:v>32</x:v>
      </x:c>
      <x:c r="G18774" s="11" t="n">
        <x:v>32</x:v>
      </x:c>
      <x:c r="H18774" s="11" t="n">
        <x:f>E18774*F18774</x:f>
        <x:v>256</x:v>
      </x:c>
      <x:c r="I18774" s="11" t="n">
        <x:f>H18774*(1-'Summary'!$B$5)</x:f>
        <x:v>243.2</x:v>
      </x:c>
      <x:c r="J18774" s="11" t="n">
        <x:f>E18774*G18774</x:f>
        <x:v>256</x:v>
      </x:c>
      <x:c r="K18774" s="11" t="n">
        <x:f>I18774-J18774</x:f>
        <x:v>-12.800000000000011</x:v>
      </x:c>
      <x:c r="L18774" s="14" t="n">
        <x:f>K18774/I18774</x:f>
        <x:v>-0.052631578947368474</x:v>
      </x:c>
    </x:row>
    <x:row r="18775" ht="22" customHeight="1">
      <x:c r="A18775" s="2" t="str">
        <x:v>ORD-18771</x:v>
      </x:c>
      <x:c r="B18775" s="2" t="str">
        <x:v>East</x:v>
      </x:c>
      <x:c r="C18775" s="2" t="str">
        <x:v>Jan</x:v>
      </x:c>
      <x:c r="D18775" s="2" t="str">
        <x:v>SKU-051</x:v>
      </x:c>
      <x:c r="E18775" s="15" t="n">
        <x:v>15</x:v>
      </x:c>
      <x:c r="F18775" s="11" t="n">
        <x:v>45</x:v>
      </x:c>
      <x:c r="G18775" s="11" t="n">
        <x:v>43</x:v>
      </x:c>
      <x:c r="H18775" s="11" t="n">
        <x:f>E18775*F18775</x:f>
        <x:v>675</x:v>
      </x:c>
      <x:c r="I18775" s="11" t="n">
        <x:f>H18775*(1-'Summary'!$B$5)</x:f>
        <x:v>641.25</x:v>
      </x:c>
      <x:c r="J18775" s="11" t="n">
        <x:f>E18775*G18775</x:f>
        <x:v>645</x:v>
      </x:c>
      <x:c r="K18775" s="11" t="n">
        <x:f>I18775-J18775</x:f>
        <x:v>-3.75</x:v>
      </x:c>
      <x:c r="L18775" s="14" t="n">
        <x:f>K18775/I18775</x:f>
        <x:v>-0.005847953216374269</x:v>
      </x:c>
    </x:row>
    <x:row r="18776" ht="22" customHeight="1">
      <x:c r="A18776" s="2" t="str">
        <x:v>ORD-18772</x:v>
      </x:c>
      <x:c r="B18776" s="2" t="str">
        <x:v>West</x:v>
      </x:c>
      <x:c r="C18776" s="2" t="str">
        <x:v>Jan</x:v>
      </x:c>
      <x:c r="D18776" s="2" t="str">
        <x:v>SKU-052</x:v>
      </x:c>
      <x:c r="E18776" s="15" t="n">
        <x:v>22</x:v>
      </x:c>
      <x:c r="F18776" s="11" t="n">
        <x:v>58</x:v>
      </x:c>
      <x:c r="G18776" s="11" t="n">
        <x:v>54</x:v>
      </x:c>
      <x:c r="H18776" s="11" t="n">
        <x:f>E18776*F18776</x:f>
        <x:v>1276</x:v>
      </x:c>
      <x:c r="I18776" s="11" t="n">
        <x:f>H18776*(1-'Summary'!$B$5)</x:f>
        <x:v>1212.2</x:v>
      </x:c>
      <x:c r="J18776" s="11" t="n">
        <x:f>E18776*G18776</x:f>
        <x:v>1188</x:v>
      </x:c>
      <x:c r="K18776" s="11" t="n">
        <x:f>I18776-J18776</x:f>
        <x:v>24.200000000000045</x:v>
      </x:c>
      <x:c r="L18776" s="14" t="n">
        <x:f>K18776/I18776</x:f>
        <x:v>0.01996370235934668</x:v>
      </x:c>
    </x:row>
    <x:row r="18777" ht="22" customHeight="1">
      <x:c r="A18777" s="2" t="str">
        <x:v>ORD-18773</x:v>
      </x:c>
      <x:c r="B18777" s="2" t="str">
        <x:v>North</x:v>
      </x:c>
      <x:c r="C18777" s="2" t="str">
        <x:v>Feb</x:v>
      </x:c>
      <x:c r="D18777" s="2" t="str">
        <x:v>SKU-053</x:v>
      </x:c>
      <x:c r="E18777" s="15" t="n">
        <x:v>5</x:v>
      </x:c>
      <x:c r="F18777" s="11" t="n">
        <x:v>71</x:v>
      </x:c>
      <x:c r="G18777" s="11" t="n">
        <x:v>65</x:v>
      </x:c>
      <x:c r="H18777" s="11" t="n">
        <x:f>E18777*F18777</x:f>
        <x:v>355</x:v>
      </x:c>
      <x:c r="I18777" s="11" t="n">
        <x:f>H18777*(1-'Summary'!$B$5)</x:f>
        <x:v>337.25</x:v>
      </x:c>
      <x:c r="J18777" s="11" t="n">
        <x:f>E18777*G18777</x:f>
        <x:v>325</x:v>
      </x:c>
      <x:c r="K18777" s="11" t="n">
        <x:f>I18777-J18777</x:f>
        <x:v>12.25</x:v>
      </x:c>
      <x:c r="L18777" s="14" t="n">
        <x:f>K18777/I18777</x:f>
        <x:v>0.0363232023721275</x:v>
      </x:c>
    </x:row>
    <x:row r="18778" ht="22" customHeight="1">
      <x:c r="A18778" s="2" t="str">
        <x:v>ORD-18774</x:v>
      </x:c>
      <x:c r="B18778" s="2" t="str">
        <x:v>South</x:v>
      </x:c>
      <x:c r="C18778" s="2" t="str">
        <x:v>Feb</x:v>
      </x:c>
      <x:c r="D18778" s="2" t="str">
        <x:v>SKU-054</x:v>
      </x:c>
      <x:c r="E18778" s="15" t="n">
        <x:v>12</x:v>
      </x:c>
      <x:c r="F18778" s="11" t="n">
        <x:v>84</x:v>
      </x:c>
      <x:c r="G18778" s="11" t="n">
        <x:v>76</x:v>
      </x:c>
      <x:c r="H18778" s="11" t="n">
        <x:f>E18778*F18778</x:f>
        <x:v>1008</x:v>
      </x:c>
      <x:c r="I18778" s="11" t="n">
        <x:f>H18778*(1-'Summary'!$B$5)</x:f>
        <x:v>957.5999999999999</x:v>
      </x:c>
      <x:c r="J18778" s="11" t="n">
        <x:f>E18778*G18778</x:f>
        <x:v>912</x:v>
      </x:c>
      <x:c r="K18778" s="11" t="n">
        <x:f>I18778-J18778</x:f>
        <x:v>45.59999999999991</x:v>
      </x:c>
      <x:c r="L18778" s="14" t="n">
        <x:f>K18778/I18778</x:f>
        <x:v>0.047619047619047526</x:v>
      </x:c>
    </x:row>
    <x:row r="18779" ht="22" customHeight="1">
      <x:c r="A18779" s="2" t="str">
        <x:v>ORD-18775</x:v>
      </x:c>
      <x:c r="B18779" s="2" t="str">
        <x:v>East</x:v>
      </x:c>
      <x:c r="C18779" s="2" t="str">
        <x:v>Feb</x:v>
      </x:c>
      <x:c r="D18779" s="2" t="str">
        <x:v>SKU-055</x:v>
      </x:c>
      <x:c r="E18779" s="15" t="n">
        <x:v>19</x:v>
      </x:c>
      <x:c r="F18779" s="11" t="n">
        <x:v>97</x:v>
      </x:c>
      <x:c r="G18779" s="11" t="n">
        <x:v>87</x:v>
      </x:c>
      <x:c r="H18779" s="11" t="n">
        <x:f>E18779*F18779</x:f>
        <x:v>1843</x:v>
      </x:c>
      <x:c r="I18779" s="11" t="n">
        <x:f>H18779*(1-'Summary'!$B$5)</x:f>
        <x:v>1750.85</x:v>
      </x:c>
      <x:c r="J18779" s="11" t="n">
        <x:f>E18779*G18779</x:f>
        <x:v>1653</x:v>
      </x:c>
      <x:c r="K18779" s="11" t="n">
        <x:f>I18779-J18779</x:f>
        <x:v>97.84999999999991</x:v>
      </x:c>
      <x:c r="L18779" s="14" t="n">
        <x:f>K18779/I18779</x:f>
        <x:v>0.05588714053174167</x:v>
      </x:c>
    </x:row>
    <x:row r="18780" ht="22" customHeight="1">
      <x:c r="A18780" s="2" t="str">
        <x:v>ORD-18776</x:v>
      </x:c>
      <x:c r="B18780" s="2" t="str">
        <x:v>West</x:v>
      </x:c>
      <x:c r="C18780" s="2" t="str">
        <x:v>Feb</x:v>
      </x:c>
      <x:c r="D18780" s="2" t="str">
        <x:v>SKU-056</x:v>
      </x:c>
      <x:c r="E18780" s="15" t="n">
        <x:v>2</x:v>
      </x:c>
      <x:c r="F18780" s="11" t="n">
        <x:v>110</x:v>
      </x:c>
      <x:c r="G18780" s="11" t="n">
        <x:v>98</x:v>
      </x:c>
      <x:c r="H18780" s="11" t="n">
        <x:f>E18780*F18780</x:f>
        <x:v>220</x:v>
      </x:c>
      <x:c r="I18780" s="11" t="n">
        <x:f>H18780*(1-'Summary'!$B$5)</x:f>
        <x:v>209</x:v>
      </x:c>
      <x:c r="J18780" s="11" t="n">
        <x:f>E18780*G18780</x:f>
        <x:v>196</x:v>
      </x:c>
      <x:c r="K18780" s="11" t="n">
        <x:f>I18780-J18780</x:f>
        <x:v>13</x:v>
      </x:c>
      <x:c r="L18780" s="14" t="n">
        <x:f>K18780/I18780</x:f>
        <x:v>0.06220095693779904</x:v>
      </x:c>
    </x:row>
    <x:row r="18781" ht="22" customHeight="1">
      <x:c r="A18781" s="2" t="str">
        <x:v>ORD-18777</x:v>
      </x:c>
      <x:c r="B18781" s="2" t="str">
        <x:v>North</x:v>
      </x:c>
      <x:c r="C18781" s="2" t="str">
        <x:v>Mar</x:v>
      </x:c>
      <x:c r="D18781" s="2" t="str">
        <x:v>SKU-057</x:v>
      </x:c>
      <x:c r="E18781" s="15" t="n">
        <x:v>9</x:v>
      </x:c>
      <x:c r="F18781" s="11" t="n">
        <x:v>123</x:v>
      </x:c>
      <x:c r="G18781" s="11" t="n">
        <x:v>14</x:v>
      </x:c>
      <x:c r="H18781" s="11" t="n">
        <x:f>E18781*F18781</x:f>
        <x:v>1107</x:v>
      </x:c>
      <x:c r="I18781" s="11" t="n">
        <x:f>H18781*(1-'Summary'!$B$5)</x:f>
        <x:v>1051.6499999999999</x:v>
      </x:c>
      <x:c r="J18781" s="11" t="n">
        <x:f>E18781*G18781</x:f>
        <x:v>126</x:v>
      </x:c>
      <x:c r="K18781" s="11" t="n">
        <x:f>I18781-J18781</x:f>
        <x:v>925.6499999999999</x:v>
      </x:c>
      <x:c r="L18781" s="14" t="n">
        <x:f>K18781/I18781</x:f>
        <x:v>0.8801882755669662</x:v>
      </x:c>
    </x:row>
    <x:row r="18782" ht="22" customHeight="1">
      <x:c r="A18782" s="2" t="str">
        <x:v>ORD-18778</x:v>
      </x:c>
      <x:c r="B18782" s="2" t="str">
        <x:v>South</x:v>
      </x:c>
      <x:c r="C18782" s="2" t="str">
        <x:v>Mar</x:v>
      </x:c>
      <x:c r="D18782" s="2" t="str">
        <x:v>SKU-058</x:v>
      </x:c>
      <x:c r="E18782" s="15" t="n">
        <x:v>16</x:v>
      </x:c>
      <x:c r="F18782" s="11" t="n">
        <x:v>136</x:v>
      </x:c>
      <x:c r="G18782" s="11" t="n">
        <x:v>25</x:v>
      </x:c>
      <x:c r="H18782" s="11" t="n">
        <x:f>E18782*F18782</x:f>
        <x:v>2176</x:v>
      </x:c>
      <x:c r="I18782" s="11" t="n">
        <x:f>H18782*(1-'Summary'!$B$5)</x:f>
        <x:v>2067.2</x:v>
      </x:c>
      <x:c r="J18782" s="11" t="n">
        <x:f>E18782*G18782</x:f>
        <x:v>400</x:v>
      </x:c>
      <x:c r="K18782" s="11" t="n">
        <x:f>I18782-J18782</x:f>
        <x:v>1667.1999999999998</x:v>
      </x:c>
      <x:c r="L18782" s="14" t="n">
        <x:f>K18782/I18782</x:f>
        <x:v>0.8065015479876161</x:v>
      </x:c>
    </x:row>
    <x:row r="18783" ht="22" customHeight="1">
      <x:c r="A18783" s="2" t="str">
        <x:v>ORD-18779</x:v>
      </x:c>
      <x:c r="B18783" s="2" t="str">
        <x:v>East</x:v>
      </x:c>
      <x:c r="C18783" s="2" t="str">
        <x:v>Mar</x:v>
      </x:c>
      <x:c r="D18783" s="2" t="str">
        <x:v>SKU-059</x:v>
      </x:c>
      <x:c r="E18783" s="15" t="n">
        <x:v>23</x:v>
      </x:c>
      <x:c r="F18783" s="11" t="n">
        <x:v>149</x:v>
      </x:c>
      <x:c r="G18783" s="11" t="n">
        <x:v>36</x:v>
      </x:c>
      <x:c r="H18783" s="11" t="n">
        <x:f>E18783*F18783</x:f>
        <x:v>3427</x:v>
      </x:c>
      <x:c r="I18783" s="11" t="n">
        <x:f>H18783*(1-'Summary'!$B$5)</x:f>
        <x:v>3255.6499999999996</x:v>
      </x:c>
      <x:c r="J18783" s="11" t="n">
        <x:f>E18783*G18783</x:f>
        <x:v>828</x:v>
      </x:c>
      <x:c r="K18783" s="11" t="n">
        <x:f>I18783-J18783</x:f>
        <x:v>2427.6499999999996</x:v>
      </x:c>
      <x:c r="L18783" s="14" t="n">
        <x:f>K18783/I18783</x:f>
        <x:v>0.7456729070999647</x:v>
      </x:c>
    </x:row>
    <x:row r="18784" ht="22" customHeight="1">
      <x:c r="A18784" s="2" t="str">
        <x:v>ORD-18780</x:v>
      </x:c>
      <x:c r="B18784" s="2" t="str">
        <x:v>West</x:v>
      </x:c>
      <x:c r="C18784" s="2" t="str">
        <x:v>Mar</x:v>
      </x:c>
      <x:c r="D18784" s="2" t="str">
        <x:v>SKU-060</x:v>
      </x:c>
      <x:c r="E18784" s="15" t="n">
        <x:v>6</x:v>
      </x:c>
      <x:c r="F18784" s="11" t="n">
        <x:v>162</x:v>
      </x:c>
      <x:c r="G18784" s="11" t="n">
        <x:v>47</x:v>
      </x:c>
      <x:c r="H18784" s="11" t="n">
        <x:f>E18784*F18784</x:f>
        <x:v>972</x:v>
      </x:c>
      <x:c r="I18784" s="11" t="n">
        <x:f>H18784*(1-'Summary'!$B$5)</x:f>
        <x:v>923.4</x:v>
      </x:c>
      <x:c r="J18784" s="11" t="n">
        <x:f>E18784*G18784</x:f>
        <x:v>282</x:v>
      </x:c>
      <x:c r="K18784" s="11" t="n">
        <x:f>I18784-J18784</x:f>
        <x:v>641.4</x:v>
      </x:c>
      <x:c r="L18784" s="14" t="n">
        <x:f>K18784/I18784</x:f>
        <x:v>0.6946068875893437</x:v>
      </x:c>
    </x:row>
    <x:row r="18785" ht="22" customHeight="1">
      <x:c r="A18785" s="2" t="str">
        <x:v>ORD-18781</x:v>
      </x:c>
      <x:c r="B18785" s="2" t="str">
        <x:v>North</x:v>
      </x:c>
      <x:c r="C18785" s="2" t="str">
        <x:v>Apr</x:v>
      </x:c>
      <x:c r="D18785" s="2" t="str">
        <x:v>SKU-061</x:v>
      </x:c>
      <x:c r="E18785" s="15" t="n">
        <x:v>13</x:v>
      </x:c>
      <x:c r="F18785" s="11" t="n">
        <x:v>175</x:v>
      </x:c>
      <x:c r="G18785" s="11" t="n">
        <x:v>58</x:v>
      </x:c>
      <x:c r="H18785" s="11" t="n">
        <x:f>E18785*F18785</x:f>
        <x:v>2275</x:v>
      </x:c>
      <x:c r="I18785" s="11" t="n">
        <x:f>H18785*(1-'Summary'!$B$5)</x:f>
        <x:v>2161.25</x:v>
      </x:c>
      <x:c r="J18785" s="11" t="n">
        <x:f>E18785*G18785</x:f>
        <x:v>754</x:v>
      </x:c>
      <x:c r="K18785" s="11" t="n">
        <x:f>I18785-J18785</x:f>
        <x:v>1407.25</x:v>
      </x:c>
      <x:c r="L18785" s="14" t="n">
        <x:f>K18785/I18785</x:f>
        <x:v>0.6511278195488722</x:v>
      </x:c>
    </x:row>
    <x:row r="18786" ht="22" customHeight="1">
      <x:c r="A18786" s="2" t="str">
        <x:v>ORD-18782</x:v>
      </x:c>
      <x:c r="B18786" s="2" t="str">
        <x:v>South</x:v>
      </x:c>
      <x:c r="C18786" s="2" t="str">
        <x:v>Apr</x:v>
      </x:c>
      <x:c r="D18786" s="2" t="str">
        <x:v>SKU-062</x:v>
      </x:c>
      <x:c r="E18786" s="15" t="n">
        <x:v>20</x:v>
      </x:c>
      <x:c r="F18786" s="11" t="n">
        <x:v>188</x:v>
      </x:c>
      <x:c r="G18786" s="11" t="n">
        <x:v>69</x:v>
      </x:c>
      <x:c r="H18786" s="11" t="n">
        <x:f>E18786*F18786</x:f>
        <x:v>3760</x:v>
      </x:c>
      <x:c r="I18786" s="11" t="n">
        <x:f>H18786*(1-'Summary'!$B$5)</x:f>
        <x:v>3572</x:v>
      </x:c>
      <x:c r="J18786" s="11" t="n">
        <x:f>E18786*G18786</x:f>
        <x:v>1380</x:v>
      </x:c>
      <x:c r="K18786" s="11" t="n">
        <x:f>I18786-J18786</x:f>
        <x:v>2192</x:v>
      </x:c>
      <x:c r="L18786" s="14" t="n">
        <x:f>K18786/I18786</x:f>
        <x:v>0.6136618141097424</x:v>
      </x:c>
    </x:row>
    <x:row r="18787" ht="22" customHeight="1">
      <x:c r="A18787" s="2" t="str">
        <x:v>ORD-18783</x:v>
      </x:c>
      <x:c r="B18787" s="2" t="str">
        <x:v>East</x:v>
      </x:c>
      <x:c r="C18787" s="2" t="str">
        <x:v>Apr</x:v>
      </x:c>
      <x:c r="D18787" s="2" t="str">
        <x:v>SKU-063</x:v>
      </x:c>
      <x:c r="E18787" s="15" t="n">
        <x:v>3</x:v>
      </x:c>
      <x:c r="F18787" s="11" t="n">
        <x:v>201</x:v>
      </x:c>
      <x:c r="G18787" s="11" t="n">
        <x:v>80</x:v>
      </x:c>
      <x:c r="H18787" s="11" t="n">
        <x:f>E18787*F18787</x:f>
        <x:v>603</x:v>
      </x:c>
      <x:c r="I18787" s="11" t="n">
        <x:f>H18787*(1-'Summary'!$B$5)</x:f>
        <x:v>572.85</x:v>
      </x:c>
      <x:c r="J18787" s="11" t="n">
        <x:f>E18787*G18787</x:f>
        <x:v>240</x:v>
      </x:c>
      <x:c r="K18787" s="11" t="n">
        <x:f>I18787-J18787</x:f>
        <x:v>332.85</x:v>
      </x:c>
      <x:c r="L18787" s="14" t="n">
        <x:f>K18787/I18787</x:f>
        <x:v>0.5810421576328882</x:v>
      </x:c>
    </x:row>
    <x:row r="18788" ht="22" customHeight="1">
      <x:c r="A18788" s="2" t="str">
        <x:v>ORD-18784</x:v>
      </x:c>
      <x:c r="B18788" s="2" t="str">
        <x:v>West</x:v>
      </x:c>
      <x:c r="C18788" s="2" t="str">
        <x:v>Apr</x:v>
      </x:c>
      <x:c r="D18788" s="2" t="str">
        <x:v>SKU-064</x:v>
      </x:c>
      <x:c r="E18788" s="15" t="n">
        <x:v>10</x:v>
      </x:c>
      <x:c r="F18788" s="11" t="n">
        <x:v>214</x:v>
      </x:c>
      <x:c r="G18788" s="11" t="n">
        <x:v>91</x:v>
      </x:c>
      <x:c r="H18788" s="11" t="n">
        <x:f>E18788*F18788</x:f>
        <x:v>2140</x:v>
      </x:c>
      <x:c r="I18788" s="11" t="n">
        <x:f>H18788*(1-'Summary'!$B$5)</x:f>
        <x:v>2033</x:v>
      </x:c>
      <x:c r="J18788" s="11" t="n">
        <x:f>E18788*G18788</x:f>
        <x:v>910</x:v>
      </x:c>
      <x:c r="K18788" s="11" t="n">
        <x:f>I18788-J18788</x:f>
        <x:v>1123</x:v>
      </x:c>
      <x:c r="L18788" s="14" t="n">
        <x:f>K18788/I18788</x:f>
        <x:v>0.5523856369896705</x:v>
      </x:c>
    </x:row>
    <x:row r="18789" ht="22" customHeight="1">
      <x:c r="A18789" s="2" t="str">
        <x:v>ORD-18785</x:v>
      </x:c>
      <x:c r="B18789" s="2" t="str">
        <x:v>North</x:v>
      </x:c>
      <x:c r="C18789" s="2" t="str">
        <x:v>May</x:v>
      </x:c>
      <x:c r="D18789" s="2" t="str">
        <x:v>SKU-065</x:v>
      </x:c>
      <x:c r="E18789" s="15" t="n">
        <x:v>17</x:v>
      </x:c>
      <x:c r="F18789" s="11" t="n">
        <x:v>227</x:v>
      </x:c>
      <x:c r="G18789" s="11" t="n">
        <x:v>102</x:v>
      </x:c>
      <x:c r="H18789" s="11" t="n">
        <x:f>E18789*F18789</x:f>
        <x:v>3859</x:v>
      </x:c>
      <x:c r="I18789" s="11" t="n">
        <x:f>H18789*(1-'Summary'!$B$5)</x:f>
        <x:v>3666.0499999999997</x:v>
      </x:c>
      <x:c r="J18789" s="11" t="n">
        <x:f>E18789*G18789</x:f>
        <x:v>1734</x:v>
      </x:c>
      <x:c r="K18789" s="11" t="n">
        <x:f>I18789-J18789</x:f>
        <x:v>1932.0499999999997</x:v>
      </x:c>
      <x:c r="L18789" s="14" t="n">
        <x:f>K18789/I18789</x:f>
        <x:v>0.5270113610016229</x:v>
      </x:c>
    </x:row>
    <x:row r="18790" ht="22" customHeight="1">
      <x:c r="A18790" s="2" t="str">
        <x:v>ORD-18786</x:v>
      </x:c>
      <x:c r="B18790" s="2" t="str">
        <x:v>South</x:v>
      </x:c>
      <x:c r="C18790" s="2" t="str">
        <x:v>May</x:v>
      </x:c>
      <x:c r="D18790" s="2" t="str">
        <x:v>SKU-066</x:v>
      </x:c>
      <x:c r="E18790" s="15" t="n">
        <x:v>24</x:v>
      </x:c>
      <x:c r="F18790" s="11" t="n">
        <x:v>20</x:v>
      </x:c>
      <x:c r="G18790" s="11" t="n">
        <x:v>18</x:v>
      </x:c>
      <x:c r="H18790" s="11" t="n">
        <x:f>E18790*F18790</x:f>
        <x:v>480</x:v>
      </x:c>
      <x:c r="I18790" s="11" t="n">
        <x:f>H18790*(1-'Summary'!$B$5)</x:f>
        <x:v>456</x:v>
      </x:c>
      <x:c r="J18790" s="11" t="n">
        <x:f>E18790*G18790</x:f>
        <x:v>432</x:v>
      </x:c>
      <x:c r="K18790" s="11" t="n">
        <x:f>I18790-J18790</x:f>
        <x:v>24</x:v>
      </x:c>
      <x:c r="L18790" s="14" t="n">
        <x:f>K18790/I18790</x:f>
        <x:v>0.05263157894736842</x:v>
      </x:c>
    </x:row>
    <x:row r="18791" ht="22" customHeight="1">
      <x:c r="A18791" s="2" t="str">
        <x:v>ORD-18787</x:v>
      </x:c>
      <x:c r="B18791" s="2" t="str">
        <x:v>East</x:v>
      </x:c>
      <x:c r="C18791" s="2" t="str">
        <x:v>May</x:v>
      </x:c>
      <x:c r="D18791" s="2" t="str">
        <x:v>SKU-067</x:v>
      </x:c>
      <x:c r="E18791" s="15" t="n">
        <x:v>7</x:v>
      </x:c>
      <x:c r="F18791" s="11" t="n">
        <x:v>33</x:v>
      </x:c>
      <x:c r="G18791" s="11" t="n">
        <x:v>29</x:v>
      </x:c>
      <x:c r="H18791" s="11" t="n">
        <x:f>E18791*F18791</x:f>
        <x:v>231</x:v>
      </x:c>
      <x:c r="I18791" s="11" t="n">
        <x:f>H18791*(1-'Summary'!$B$5)</x:f>
        <x:v>219.45</x:v>
      </x:c>
      <x:c r="J18791" s="11" t="n">
        <x:f>E18791*G18791</x:f>
        <x:v>203</x:v>
      </x:c>
      <x:c r="K18791" s="11" t="n">
        <x:f>I18791-J18791</x:f>
        <x:v>16.44999999999999</x:v>
      </x:c>
      <x:c r="L18791" s="14" t="n">
        <x:f>K18791/I18791</x:f>
        <x:v>0.07496012759170649</x:v>
      </x:c>
    </x:row>
    <x:row r="18792" ht="22" customHeight="1">
      <x:c r="A18792" s="2" t="str">
        <x:v>ORD-18788</x:v>
      </x:c>
      <x:c r="B18792" s="2" t="str">
        <x:v>West</x:v>
      </x:c>
      <x:c r="C18792" s="2" t="str">
        <x:v>May</x:v>
      </x:c>
      <x:c r="D18792" s="2" t="str">
        <x:v>SKU-068</x:v>
      </x:c>
      <x:c r="E18792" s="15" t="n">
        <x:v>14</x:v>
      </x:c>
      <x:c r="F18792" s="11" t="n">
        <x:v>46</x:v>
      </x:c>
      <x:c r="G18792" s="11" t="n">
        <x:v>40</x:v>
      </x:c>
      <x:c r="H18792" s="11" t="n">
        <x:f>E18792*F18792</x:f>
        <x:v>644</x:v>
      </x:c>
      <x:c r="I18792" s="11" t="n">
        <x:f>H18792*(1-'Summary'!$B$5)</x:f>
        <x:v>611.8</x:v>
      </x:c>
      <x:c r="J18792" s="11" t="n">
        <x:f>E18792*G18792</x:f>
        <x:v>560</x:v>
      </x:c>
      <x:c r="K18792" s="11" t="n">
        <x:f>I18792-J18792</x:f>
        <x:v>51.799999999999955</x:v>
      </x:c>
      <x:c r="L18792" s="14" t="n">
        <x:f>K18792/I18792</x:f>
        <x:v>0.08466819221967957</x:v>
      </x:c>
    </x:row>
    <x:row r="18793" ht="22" customHeight="1">
      <x:c r="A18793" s="2" t="str">
        <x:v>ORD-18789</x:v>
      </x:c>
      <x:c r="B18793" s="2" t="str">
        <x:v>North</x:v>
      </x:c>
      <x:c r="C18793" s="2" t="str">
        <x:v>Jun</x:v>
      </x:c>
      <x:c r="D18793" s="2" t="str">
        <x:v>SKU-069</x:v>
      </x:c>
      <x:c r="E18793" s="15" t="n">
        <x:v>21</x:v>
      </x:c>
      <x:c r="F18793" s="11" t="n">
        <x:v>59</x:v>
      </x:c>
      <x:c r="G18793" s="11" t="n">
        <x:v>51</x:v>
      </x:c>
      <x:c r="H18793" s="11" t="n">
        <x:f>E18793*F18793</x:f>
        <x:v>1239</x:v>
      </x:c>
      <x:c r="I18793" s="11" t="n">
        <x:f>H18793*(1-'Summary'!$B$5)</x:f>
        <x:v>1177.05</x:v>
      </x:c>
      <x:c r="J18793" s="11" t="n">
        <x:f>E18793*G18793</x:f>
        <x:v>1071</x:v>
      </x:c>
      <x:c r="K18793" s="11" t="n">
        <x:f>I18793-J18793</x:f>
        <x:v>106.04999999999995</x:v>
      </x:c>
      <x:c r="L18793" s="14" t="n">
        <x:f>K18793/I18793</x:f>
        <x:v>0.0900981266726137</x:v>
      </x:c>
    </x:row>
    <x:row r="18794" ht="22" customHeight="1">
      <x:c r="A18794" s="2" t="str">
        <x:v>ORD-18790</x:v>
      </x:c>
      <x:c r="B18794" s="2" t="str">
        <x:v>South</x:v>
      </x:c>
      <x:c r="C18794" s="2" t="str">
        <x:v>Jun</x:v>
      </x:c>
      <x:c r="D18794" s="2" t="str">
        <x:v>SKU-070</x:v>
      </x:c>
      <x:c r="E18794" s="15" t="n">
        <x:v>4</x:v>
      </x:c>
      <x:c r="F18794" s="11" t="n">
        <x:v>72</x:v>
      </x:c>
      <x:c r="G18794" s="11" t="n">
        <x:v>62</x:v>
      </x:c>
      <x:c r="H18794" s="11" t="n">
        <x:f>E18794*F18794</x:f>
        <x:v>288</x:v>
      </x:c>
      <x:c r="I18794" s="11" t="n">
        <x:f>H18794*(1-'Summary'!$B$5)</x:f>
        <x:v>273.59999999999997</x:v>
      </x:c>
      <x:c r="J18794" s="11" t="n">
        <x:f>E18794*G18794</x:f>
        <x:v>248</x:v>
      </x:c>
      <x:c r="K18794" s="11" t="n">
        <x:f>I18794-J18794</x:f>
        <x:v>25.599999999999966</x:v>
      </x:c>
      <x:c r="L18794" s="14" t="n">
        <x:f>K18794/I18794</x:f>
        <x:v>0.09356725146198819</x:v>
      </x:c>
    </x:row>
    <x:row r="18795" ht="22" customHeight="1">
      <x:c r="A18795" s="2" t="str">
        <x:v>ORD-18791</x:v>
      </x:c>
      <x:c r="B18795" s="2" t="str">
        <x:v>East</x:v>
      </x:c>
      <x:c r="C18795" s="2" t="str">
        <x:v>Jun</x:v>
      </x:c>
      <x:c r="D18795" s="2" t="str">
        <x:v>SKU-071</x:v>
      </x:c>
      <x:c r="E18795" s="15" t="n">
        <x:v>11</x:v>
      </x:c>
      <x:c r="F18795" s="11" t="n">
        <x:v>85</x:v>
      </x:c>
      <x:c r="G18795" s="11" t="n">
        <x:v>73</x:v>
      </x:c>
      <x:c r="H18795" s="11" t="n">
        <x:f>E18795*F18795</x:f>
        <x:v>935</x:v>
      </x:c>
      <x:c r="I18795" s="11" t="n">
        <x:f>H18795*(1-'Summary'!$B$5)</x:f>
        <x:v>888.25</x:v>
      </x:c>
      <x:c r="J18795" s="11" t="n">
        <x:f>E18795*G18795</x:f>
        <x:v>803</x:v>
      </x:c>
      <x:c r="K18795" s="11" t="n">
        <x:f>I18795-J18795</x:f>
        <x:v>85.25</x:v>
      </x:c>
      <x:c r="L18795" s="14" t="n">
        <x:f>K18795/I18795</x:f>
        <x:v>0.09597523219814241</x:v>
      </x:c>
    </x:row>
    <x:row r="18796" ht="22" customHeight="1">
      <x:c r="A18796" s="2" t="str">
        <x:v>ORD-18792</x:v>
      </x:c>
      <x:c r="B18796" s="2" t="str">
        <x:v>West</x:v>
      </x:c>
      <x:c r="C18796" s="2" t="str">
        <x:v>Jun</x:v>
      </x:c>
      <x:c r="D18796" s="2" t="str">
        <x:v>SKU-072</x:v>
      </x:c>
      <x:c r="E18796" s="15" t="n">
        <x:v>18</x:v>
      </x:c>
      <x:c r="F18796" s="11" t="n">
        <x:v>98</x:v>
      </x:c>
      <x:c r="G18796" s="11" t="n">
        <x:v>84</x:v>
      </x:c>
      <x:c r="H18796" s="11" t="n">
        <x:f>E18796*F18796</x:f>
        <x:v>1764</x:v>
      </x:c>
      <x:c r="I18796" s="11" t="n">
        <x:f>H18796*(1-'Summary'!$B$5)</x:f>
        <x:v>1675.8</x:v>
      </x:c>
      <x:c r="J18796" s="11" t="n">
        <x:f>E18796*G18796</x:f>
        <x:v>1512</x:v>
      </x:c>
      <x:c r="K18796" s="11" t="n">
        <x:f>I18796-J18796</x:f>
        <x:v>163.79999999999995</x:v>
      </x:c>
      <x:c r="L18796" s="14" t="n">
        <x:f>K18796/I18796</x:f>
        <x:v>0.09774436090225562</x:v>
      </x:c>
    </x:row>
    <x:row r="18797" ht="22" customHeight="1">
      <x:c r="A18797" s="2" t="str">
        <x:v>ORD-18793</x:v>
      </x:c>
      <x:c r="B18797" s="2" t="str">
        <x:v>North</x:v>
      </x:c>
      <x:c r="C18797" s="2" t="str">
        <x:v>Jul</x:v>
      </x:c>
      <x:c r="D18797" s="2" t="str">
        <x:v>SKU-073</x:v>
      </x:c>
      <x:c r="E18797" s="15" t="n">
        <x:v>1</x:v>
      </x:c>
      <x:c r="F18797" s="11" t="n">
        <x:v>111</x:v>
      </x:c>
      <x:c r="G18797" s="11" t="n">
        <x:v>95</x:v>
      </x:c>
      <x:c r="H18797" s="11" t="n">
        <x:f>E18797*F18797</x:f>
        <x:v>111</x:v>
      </x:c>
      <x:c r="I18797" s="11" t="n">
        <x:f>H18797*(1-'Summary'!$B$5)</x:f>
        <x:v>105.44999999999999</x:v>
      </x:c>
      <x:c r="J18797" s="11" t="n">
        <x:f>E18797*G18797</x:f>
        <x:v>95</x:v>
      </x:c>
      <x:c r="K18797" s="11" t="n">
        <x:f>I18797-J18797</x:f>
        <x:v>10.449999999999989</x:v>
      </x:c>
      <x:c r="L18797" s="14" t="n">
        <x:f>K18797/I18797</x:f>
        <x:v>0.099099099099099</x:v>
      </x:c>
    </x:row>
    <x:row r="18798" ht="22" customHeight="1">
      <x:c r="A18798" s="2" t="str">
        <x:v>ORD-18794</x:v>
      </x:c>
      <x:c r="B18798" s="2" t="str">
        <x:v>South</x:v>
      </x:c>
      <x:c r="C18798" s="2" t="str">
        <x:v>Jul</x:v>
      </x:c>
      <x:c r="D18798" s="2" t="str">
        <x:v>SKU-074</x:v>
      </x:c>
      <x:c r="E18798" s="15" t="n">
        <x:v>8</x:v>
      </x:c>
      <x:c r="F18798" s="11" t="n">
        <x:v>124</x:v>
      </x:c>
      <x:c r="G18798" s="11" t="n">
        <x:v>11</x:v>
      </x:c>
      <x:c r="H18798" s="11" t="n">
        <x:f>E18798*F18798</x:f>
        <x:v>992</x:v>
      </x:c>
      <x:c r="I18798" s="11" t="n">
        <x:f>H18798*(1-'Summary'!$B$5)</x:f>
        <x:v>942.4</x:v>
      </x:c>
      <x:c r="J18798" s="11" t="n">
        <x:f>E18798*G18798</x:f>
        <x:v>88</x:v>
      </x:c>
      <x:c r="K18798" s="11" t="n">
        <x:f>I18798-J18798</x:f>
        <x:v>854.4</x:v>
      </x:c>
      <x:c r="L18798" s="14" t="n">
        <x:f>K18798/I18798</x:f>
        <x:v>0.9066213921901528</x:v>
      </x:c>
    </x:row>
    <x:row r="18799" ht="22" customHeight="1">
      <x:c r="A18799" s="2" t="str">
        <x:v>ORD-18795</x:v>
      </x:c>
      <x:c r="B18799" s="2" t="str">
        <x:v>East</x:v>
      </x:c>
      <x:c r="C18799" s="2" t="str">
        <x:v>Jul</x:v>
      </x:c>
      <x:c r="D18799" s="2" t="str">
        <x:v>SKU-075</x:v>
      </x:c>
      <x:c r="E18799" s="15" t="n">
        <x:v>15</x:v>
      </x:c>
      <x:c r="F18799" s="11" t="n">
        <x:v>137</x:v>
      </x:c>
      <x:c r="G18799" s="11" t="n">
        <x:v>22</x:v>
      </x:c>
      <x:c r="H18799" s="11" t="n">
        <x:f>E18799*F18799</x:f>
        <x:v>2055</x:v>
      </x:c>
      <x:c r="I18799" s="11" t="n">
        <x:f>H18799*(1-'Summary'!$B$5)</x:f>
        <x:v>1952.25</x:v>
      </x:c>
      <x:c r="J18799" s="11" t="n">
        <x:f>E18799*G18799</x:f>
        <x:v>330</x:v>
      </x:c>
      <x:c r="K18799" s="11" t="n">
        <x:f>I18799-J18799</x:f>
        <x:v>1622.25</x:v>
      </x:c>
      <x:c r="L18799" s="14" t="n">
        <x:f>K18799/I18799</x:f>
        <x:v>0.8309642719938533</x:v>
      </x:c>
    </x:row>
    <x:row r="18800" ht="22" customHeight="1">
      <x:c r="A18800" s="2" t="str">
        <x:v>ORD-18796</x:v>
      </x:c>
      <x:c r="B18800" s="2" t="str">
        <x:v>West</x:v>
      </x:c>
      <x:c r="C18800" s="2" t="str">
        <x:v>Jul</x:v>
      </x:c>
      <x:c r="D18800" s="2" t="str">
        <x:v>SKU-076</x:v>
      </x:c>
      <x:c r="E18800" s="15" t="n">
        <x:v>22</x:v>
      </x:c>
      <x:c r="F18800" s="11" t="n">
        <x:v>150</x:v>
      </x:c>
      <x:c r="G18800" s="11" t="n">
        <x:v>33</x:v>
      </x:c>
      <x:c r="H18800" s="11" t="n">
        <x:f>E18800*F18800</x:f>
        <x:v>3300</x:v>
      </x:c>
      <x:c r="I18800" s="11" t="n">
        <x:f>H18800*(1-'Summary'!$B$5)</x:f>
        <x:v>3135</x:v>
      </x:c>
      <x:c r="J18800" s="11" t="n">
        <x:f>E18800*G18800</x:f>
        <x:v>726</x:v>
      </x:c>
      <x:c r="K18800" s="11" t="n">
        <x:f>I18800-J18800</x:f>
        <x:v>2409</x:v>
      </x:c>
      <x:c r="L18800" s="14" t="n">
        <x:f>K18800/I18800</x:f>
        <x:v>0.7684210526315789</x:v>
      </x:c>
    </x:row>
    <x:row r="18801" ht="22" customHeight="1">
      <x:c r="A18801" s="2" t="str">
        <x:v>ORD-18797</x:v>
      </x:c>
      <x:c r="B18801" s="2" t="str">
        <x:v>North</x:v>
      </x:c>
      <x:c r="C18801" s="2" t="str">
        <x:v>Aug</x:v>
      </x:c>
      <x:c r="D18801" s="2" t="str">
        <x:v>SKU-077</x:v>
      </x:c>
      <x:c r="E18801" s="15" t="n">
        <x:v>5</x:v>
      </x:c>
      <x:c r="F18801" s="11" t="n">
        <x:v>163</x:v>
      </x:c>
      <x:c r="G18801" s="11" t="n">
        <x:v>44</x:v>
      </x:c>
      <x:c r="H18801" s="11" t="n">
        <x:f>E18801*F18801</x:f>
        <x:v>815</x:v>
      </x:c>
      <x:c r="I18801" s="11" t="n">
        <x:f>H18801*(1-'Summary'!$B$5)</x:f>
        <x:v>774.25</x:v>
      </x:c>
      <x:c r="J18801" s="11" t="n">
        <x:f>E18801*G18801</x:f>
        <x:v>220</x:v>
      </x:c>
      <x:c r="K18801" s="11" t="n">
        <x:f>I18801-J18801</x:f>
        <x:v>554.25</x:v>
      </x:c>
      <x:c r="L18801" s="14" t="n">
        <x:f>K18801/I18801</x:f>
        <x:v>0.7158540523086858</x:v>
      </x:c>
    </x:row>
    <x:row r="18802" ht="22" customHeight="1">
      <x:c r="A18802" s="2" t="str">
        <x:v>ORD-18798</x:v>
      </x:c>
      <x:c r="B18802" s="2" t="str">
        <x:v>South</x:v>
      </x:c>
      <x:c r="C18802" s="2" t="str">
        <x:v>Aug</x:v>
      </x:c>
      <x:c r="D18802" s="2" t="str">
        <x:v>SKU-078</x:v>
      </x:c>
      <x:c r="E18802" s="15" t="n">
        <x:v>12</x:v>
      </x:c>
      <x:c r="F18802" s="11" t="n">
        <x:v>176</x:v>
      </x:c>
      <x:c r="G18802" s="11" t="n">
        <x:v>55</x:v>
      </x:c>
      <x:c r="H18802" s="11" t="n">
        <x:f>E18802*F18802</x:f>
        <x:v>2112</x:v>
      </x:c>
      <x:c r="I18802" s="11" t="n">
        <x:f>H18802*(1-'Summary'!$B$5)</x:f>
        <x:v>2006.3999999999999</x:v>
      </x:c>
      <x:c r="J18802" s="11" t="n">
        <x:f>E18802*G18802</x:f>
        <x:v>660</x:v>
      </x:c>
      <x:c r="K18802" s="11" t="n">
        <x:f>I18802-J18802</x:f>
        <x:v>1346.3999999999999</x:v>
      </x:c>
      <x:c r="L18802" s="14" t="n">
        <x:f>K18802/I18802</x:f>
        <x:v>0.6710526315789473</x:v>
      </x:c>
    </x:row>
    <x:row r="18803" ht="22" customHeight="1">
      <x:c r="A18803" s="2" t="str">
        <x:v>ORD-18799</x:v>
      </x:c>
      <x:c r="B18803" s="2" t="str">
        <x:v>East</x:v>
      </x:c>
      <x:c r="C18803" s="2" t="str">
        <x:v>Aug</x:v>
      </x:c>
      <x:c r="D18803" s="2" t="str">
        <x:v>SKU-079</x:v>
      </x:c>
      <x:c r="E18803" s="15" t="n">
        <x:v>19</x:v>
      </x:c>
      <x:c r="F18803" s="11" t="n">
        <x:v>189</x:v>
      </x:c>
      <x:c r="G18803" s="11" t="n">
        <x:v>66</x:v>
      </x:c>
      <x:c r="H18803" s="11" t="n">
        <x:f>E18803*F18803</x:f>
        <x:v>3591</x:v>
      </x:c>
      <x:c r="I18803" s="11" t="n">
        <x:f>H18803*(1-'Summary'!$B$5)</x:f>
        <x:v>3411.45</x:v>
      </x:c>
      <x:c r="J18803" s="11" t="n">
        <x:f>E18803*G18803</x:f>
        <x:v>1254</x:v>
      </x:c>
      <x:c r="K18803" s="11" t="n">
        <x:f>I18803-J18803</x:f>
        <x:v>2157.45</x:v>
      </x:c>
      <x:c r="L18803" s="14" t="n">
        <x:f>K18803/I18803</x:f>
        <x:v>0.6324143692564745</x:v>
      </x:c>
    </x:row>
    <x:row r="18804" ht="22" customHeight="1">
      <x:c r="A18804" s="2" t="str">
        <x:v>ORD-18800</x:v>
      </x:c>
      <x:c r="B18804" s="2" t="str">
        <x:v>West</x:v>
      </x:c>
      <x:c r="C18804" s="2" t="str">
        <x:v>Aug</x:v>
      </x:c>
      <x:c r="D18804" s="2" t="str">
        <x:v>SKU-080</x:v>
      </x:c>
      <x:c r="E18804" s="15" t="n">
        <x:v>2</x:v>
      </x:c>
      <x:c r="F18804" s="11" t="n">
        <x:v>202</x:v>
      </x:c>
      <x:c r="G18804" s="11" t="n">
        <x:v>77</x:v>
      </x:c>
      <x:c r="H18804" s="11" t="n">
        <x:f>E18804*F18804</x:f>
        <x:v>404</x:v>
      </x:c>
      <x:c r="I18804" s="11" t="n">
        <x:f>H18804*(1-'Summary'!$B$5)</x:f>
        <x:v>383.79999999999995</x:v>
      </x:c>
      <x:c r="J18804" s="11" t="n">
        <x:f>E18804*G18804</x:f>
        <x:v>154</x:v>
      </x:c>
      <x:c r="K18804" s="11" t="n">
        <x:f>I18804-J18804</x:f>
        <x:v>229.79999999999995</x:v>
      </x:c>
      <x:c r="L18804" s="14" t="n">
        <x:f>K18804/I18804</x:f>
        <x:v>0.5987493486190724</x:v>
      </x:c>
    </x:row>
    <x:row r="18805" ht="22" customHeight="1">
      <x:c r="A18805" s="2" t="str">
        <x:v>ORD-18801</x:v>
      </x:c>
      <x:c r="B18805" s="2" t="str">
        <x:v>North</x:v>
      </x:c>
      <x:c r="C18805" s="2" t="str">
        <x:v>Sep</x:v>
      </x:c>
      <x:c r="D18805" s="2" t="str">
        <x:v>SKU-081</x:v>
      </x:c>
      <x:c r="E18805" s="15" t="n">
        <x:v>9</x:v>
      </x:c>
      <x:c r="F18805" s="11" t="n">
        <x:v>215</x:v>
      </x:c>
      <x:c r="G18805" s="11" t="n">
        <x:v>88</x:v>
      </x:c>
      <x:c r="H18805" s="11" t="n">
        <x:f>E18805*F18805</x:f>
        <x:v>1935</x:v>
      </x:c>
      <x:c r="I18805" s="11" t="n">
        <x:f>H18805*(1-'Summary'!$B$5)</x:f>
        <x:v>1838.25</x:v>
      </x:c>
      <x:c r="J18805" s="11" t="n">
        <x:f>E18805*G18805</x:f>
        <x:v>792</x:v>
      </x:c>
      <x:c r="K18805" s="11" t="n">
        <x:f>I18805-J18805</x:f>
        <x:v>1046.25</x:v>
      </x:c>
      <x:c r="L18805" s="14" t="n">
        <x:f>K18805/I18805</x:f>
        <x:v>0.5691554467564259</x:v>
      </x:c>
    </x:row>
    <x:row r="18806" ht="22" customHeight="1">
      <x:c r="A18806" s="2" t="str">
        <x:v>ORD-18802</x:v>
      </x:c>
      <x:c r="B18806" s="2" t="str">
        <x:v>South</x:v>
      </x:c>
      <x:c r="C18806" s="2" t="str">
        <x:v>Sep</x:v>
      </x:c>
      <x:c r="D18806" s="2" t="str">
        <x:v>SKU-082</x:v>
      </x:c>
      <x:c r="E18806" s="15" t="n">
        <x:v>16</x:v>
      </x:c>
      <x:c r="F18806" s="11" t="n">
        <x:v>228</x:v>
      </x:c>
      <x:c r="G18806" s="11" t="n">
        <x:v>99</x:v>
      </x:c>
      <x:c r="H18806" s="11" t="n">
        <x:f>E18806*F18806</x:f>
        <x:v>3648</x:v>
      </x:c>
      <x:c r="I18806" s="11" t="n">
        <x:f>H18806*(1-'Summary'!$B$5)</x:f>
        <x:v>3465.6</x:v>
      </x:c>
      <x:c r="J18806" s="11" t="n">
        <x:f>E18806*G18806</x:f>
        <x:v>1584</x:v>
      </x:c>
      <x:c r="K18806" s="11" t="n">
        <x:f>I18806-J18806</x:f>
        <x:v>1881.6</x:v>
      </x:c>
      <x:c r="L18806" s="14" t="n">
        <x:f>K18806/I18806</x:f>
        <x:v>0.5429362880886427</x:v>
      </x:c>
    </x:row>
    <x:row r="18807" ht="22" customHeight="1">
      <x:c r="A18807" s="2" t="str">
        <x:v>ORD-18803</x:v>
      </x:c>
      <x:c r="B18807" s="2" t="str">
        <x:v>East</x:v>
      </x:c>
      <x:c r="C18807" s="2" t="str">
        <x:v>Sep</x:v>
      </x:c>
      <x:c r="D18807" s="2" t="str">
        <x:v>SKU-083</x:v>
      </x:c>
      <x:c r="E18807" s="15" t="n">
        <x:v>23</x:v>
      </x:c>
      <x:c r="F18807" s="11" t="n">
        <x:v>21</x:v>
      </x:c>
      <x:c r="G18807" s="11" t="n">
        <x:v>15</x:v>
      </x:c>
      <x:c r="H18807" s="11" t="n">
        <x:f>E18807*F18807</x:f>
        <x:v>483</x:v>
      </x:c>
      <x:c r="I18807" s="11" t="n">
        <x:f>H18807*(1-'Summary'!$B$5)</x:f>
        <x:v>458.84999999999997</x:v>
      </x:c>
      <x:c r="J18807" s="11" t="n">
        <x:f>E18807*G18807</x:f>
        <x:v>345</x:v>
      </x:c>
      <x:c r="K18807" s="11" t="n">
        <x:f>I18807-J18807</x:f>
        <x:v>113.84999999999997</x:v>
      </x:c>
      <x:c r="L18807" s="14" t="n">
        <x:f>K18807/I18807</x:f>
        <x:v>0.24812030075187963</x:v>
      </x:c>
    </x:row>
    <x:row r="18808" ht="22" customHeight="1">
      <x:c r="A18808" s="2" t="str">
        <x:v>ORD-18804</x:v>
      </x:c>
      <x:c r="B18808" s="2" t="str">
        <x:v>West</x:v>
      </x:c>
      <x:c r="C18808" s="2" t="str">
        <x:v>Sep</x:v>
      </x:c>
      <x:c r="D18808" s="2" t="str">
        <x:v>SKU-084</x:v>
      </x:c>
      <x:c r="E18808" s="15" t="n">
        <x:v>6</x:v>
      </x:c>
      <x:c r="F18808" s="11" t="n">
        <x:v>34</x:v>
      </x:c>
      <x:c r="G18808" s="11" t="n">
        <x:v>26</x:v>
      </x:c>
      <x:c r="H18808" s="11" t="n">
        <x:f>E18808*F18808</x:f>
        <x:v>204</x:v>
      </x:c>
      <x:c r="I18808" s="11" t="n">
        <x:f>H18808*(1-'Summary'!$B$5)</x:f>
        <x:v>193.79999999999998</x:v>
      </x:c>
      <x:c r="J18808" s="11" t="n">
        <x:f>E18808*G18808</x:f>
        <x:v>156</x:v>
      </x:c>
      <x:c r="K18808" s="11" t="n">
        <x:f>I18808-J18808</x:f>
        <x:v>37.79999999999998</x:v>
      </x:c>
      <x:c r="L18808" s="14" t="n">
        <x:f>K18808/I18808</x:f>
        <x:v>0.1950464396284829</x:v>
      </x:c>
    </x:row>
    <x:row r="18809" ht="22" customHeight="1">
      <x:c r="A18809" s="2" t="str">
        <x:v>ORD-18805</x:v>
      </x:c>
      <x:c r="B18809" s="2" t="str">
        <x:v>North</x:v>
      </x:c>
      <x:c r="C18809" s="2" t="str">
        <x:v>Oct</x:v>
      </x:c>
      <x:c r="D18809" s="2" t="str">
        <x:v>SKU-085</x:v>
      </x:c>
      <x:c r="E18809" s="15" t="n">
        <x:v>13</x:v>
      </x:c>
      <x:c r="F18809" s="11" t="n">
        <x:v>47</x:v>
      </x:c>
      <x:c r="G18809" s="11" t="n">
        <x:v>37</x:v>
      </x:c>
      <x:c r="H18809" s="11" t="n">
        <x:f>E18809*F18809</x:f>
        <x:v>611</x:v>
      </x:c>
      <x:c r="I18809" s="11" t="n">
        <x:f>H18809*(1-'Summary'!$B$5)</x:f>
        <x:v>580.4499999999999</x:v>
      </x:c>
      <x:c r="J18809" s="11" t="n">
        <x:f>E18809*G18809</x:f>
        <x:v>481</x:v>
      </x:c>
      <x:c r="K18809" s="11" t="n">
        <x:f>I18809-J18809</x:f>
        <x:v>99.44999999999993</x:v>
      </x:c>
      <x:c r="L18809" s="14" t="n">
        <x:f>K18809/I18809</x:f>
        <x:v>0.17133258678611413</x:v>
      </x:c>
    </x:row>
    <x:row r="18810" ht="22" customHeight="1">
      <x:c r="A18810" s="2" t="str">
        <x:v>ORD-18806</x:v>
      </x:c>
      <x:c r="B18810" s="2" t="str">
        <x:v>South</x:v>
      </x:c>
      <x:c r="C18810" s="2" t="str">
        <x:v>Oct</x:v>
      </x:c>
      <x:c r="D18810" s="2" t="str">
        <x:v>SKU-086</x:v>
      </x:c>
      <x:c r="E18810" s="15" t="n">
        <x:v>20</x:v>
      </x:c>
      <x:c r="F18810" s="11" t="n">
        <x:v>60</x:v>
      </x:c>
      <x:c r="G18810" s="11" t="n">
        <x:v>48</x:v>
      </x:c>
      <x:c r="H18810" s="11" t="n">
        <x:f>E18810*F18810</x:f>
        <x:v>1200</x:v>
      </x:c>
      <x:c r="I18810" s="11" t="n">
        <x:f>H18810*(1-'Summary'!$B$5)</x:f>
        <x:v>1140</x:v>
      </x:c>
      <x:c r="J18810" s="11" t="n">
        <x:f>E18810*G18810</x:f>
        <x:v>960</x:v>
      </x:c>
      <x:c r="K18810" s="11" t="n">
        <x:f>I18810-J18810</x:f>
        <x:v>180</x:v>
      </x:c>
      <x:c r="L18810" s="14" t="n">
        <x:f>K18810/I18810</x:f>
        <x:v>0.15789473684210525</x:v>
      </x:c>
    </x:row>
    <x:row r="18811" ht="22" customHeight="1">
      <x:c r="A18811" s="2" t="str">
        <x:v>ORD-18807</x:v>
      </x:c>
      <x:c r="B18811" s="2" t="str">
        <x:v>East</x:v>
      </x:c>
      <x:c r="C18811" s="2" t="str">
        <x:v>Oct</x:v>
      </x:c>
      <x:c r="D18811" s="2" t="str">
        <x:v>SKU-087</x:v>
      </x:c>
      <x:c r="E18811" s="15" t="n">
        <x:v>3</x:v>
      </x:c>
      <x:c r="F18811" s="11" t="n">
        <x:v>73</x:v>
      </x:c>
      <x:c r="G18811" s="11" t="n">
        <x:v>59</x:v>
      </x:c>
      <x:c r="H18811" s="11" t="n">
        <x:f>E18811*F18811</x:f>
        <x:v>219</x:v>
      </x:c>
      <x:c r="I18811" s="11" t="n">
        <x:f>H18811*(1-'Summary'!$B$5)</x:f>
        <x:v>208.04999999999998</x:v>
      </x:c>
      <x:c r="J18811" s="11" t="n">
        <x:f>E18811*G18811</x:f>
        <x:v>177</x:v>
      </x:c>
      <x:c r="K18811" s="11" t="n">
        <x:f>I18811-J18811</x:f>
        <x:v>31.049999999999983</x:v>
      </x:c>
      <x:c r="L18811" s="14" t="n">
        <x:f>K18811/I18811</x:f>
        <x:v>0.14924297043979806</x:v>
      </x:c>
    </x:row>
    <x:row r="18812" ht="22" customHeight="1">
      <x:c r="A18812" s="2" t="str">
        <x:v>ORD-18808</x:v>
      </x:c>
      <x:c r="B18812" s="2" t="str">
        <x:v>West</x:v>
      </x:c>
      <x:c r="C18812" s="2" t="str">
        <x:v>Oct</x:v>
      </x:c>
      <x:c r="D18812" s="2" t="str">
        <x:v>SKU-088</x:v>
      </x:c>
      <x:c r="E18812" s="15" t="n">
        <x:v>10</x:v>
      </x:c>
      <x:c r="F18812" s="11" t="n">
        <x:v>86</x:v>
      </x:c>
      <x:c r="G18812" s="11" t="n">
        <x:v>70</x:v>
      </x:c>
      <x:c r="H18812" s="11" t="n">
        <x:f>E18812*F18812</x:f>
        <x:v>860</x:v>
      </x:c>
      <x:c r="I18812" s="11" t="n">
        <x:f>H18812*(1-'Summary'!$B$5)</x:f>
        <x:v>817</x:v>
      </x:c>
      <x:c r="J18812" s="11" t="n">
        <x:f>E18812*G18812</x:f>
        <x:v>700</x:v>
      </x:c>
      <x:c r="K18812" s="11" t="n">
        <x:f>I18812-J18812</x:f>
        <x:v>117</x:v>
      </x:c>
      <x:c r="L18812" s="14" t="n">
        <x:f>K18812/I18812</x:f>
        <x:v>0.14320685434516525</x:v>
      </x:c>
    </x:row>
    <x:row r="18813" ht="22" customHeight="1">
      <x:c r="A18813" s="2" t="str">
        <x:v>ORD-18809</x:v>
      </x:c>
      <x:c r="B18813" s="2" t="str">
        <x:v>North</x:v>
      </x:c>
      <x:c r="C18813" s="2" t="str">
        <x:v>Nov</x:v>
      </x:c>
      <x:c r="D18813" s="2" t="str">
        <x:v>SKU-089</x:v>
      </x:c>
      <x:c r="E18813" s="15" t="n">
        <x:v>17</x:v>
      </x:c>
      <x:c r="F18813" s="11" t="n">
        <x:v>99</x:v>
      </x:c>
      <x:c r="G18813" s="11" t="n">
        <x:v>81</x:v>
      </x:c>
      <x:c r="H18813" s="11" t="n">
        <x:f>E18813*F18813</x:f>
        <x:v>1683</x:v>
      </x:c>
      <x:c r="I18813" s="11" t="n">
        <x:f>H18813*(1-'Summary'!$B$5)</x:f>
        <x:v>1598.85</x:v>
      </x:c>
      <x:c r="J18813" s="11" t="n">
        <x:f>E18813*G18813</x:f>
        <x:v>1377</x:v>
      </x:c>
      <x:c r="K18813" s="11" t="n">
        <x:f>I18813-J18813</x:f>
        <x:v>221.8499999999999</x:v>
      </x:c>
      <x:c r="L18813" s="14" t="n">
        <x:f>K18813/I18813</x:f>
        <x:v>0.13875598086124397</x:v>
      </x:c>
    </x:row>
    <x:row r="18814" ht="22" customHeight="1">
      <x:c r="A18814" s="2" t="str">
        <x:v>ORD-18810</x:v>
      </x:c>
      <x:c r="B18814" s="2" t="str">
        <x:v>South</x:v>
      </x:c>
      <x:c r="C18814" s="2" t="str">
        <x:v>Nov</x:v>
      </x:c>
      <x:c r="D18814" s="2" t="str">
        <x:v>SKU-090</x:v>
      </x:c>
      <x:c r="E18814" s="15" t="n">
        <x:v>24</x:v>
      </x:c>
      <x:c r="F18814" s="11" t="n">
        <x:v>112</x:v>
      </x:c>
      <x:c r="G18814" s="11" t="n">
        <x:v>92</x:v>
      </x:c>
      <x:c r="H18814" s="11" t="n">
        <x:f>E18814*F18814</x:f>
        <x:v>2688</x:v>
      </x:c>
      <x:c r="I18814" s="11" t="n">
        <x:f>H18814*(1-'Summary'!$B$5)</x:f>
        <x:v>2553.6</x:v>
      </x:c>
      <x:c r="J18814" s="11" t="n">
        <x:f>E18814*G18814</x:f>
        <x:v>2208</x:v>
      </x:c>
      <x:c r="K18814" s="11" t="n">
        <x:f>I18814-J18814</x:f>
        <x:v>345.5999999999999</x:v>
      </x:c>
      <x:c r="L18814" s="14" t="n">
        <x:f>K18814/I18814</x:f>
        <x:v>0.13533834586466162</x:v>
      </x:c>
    </x:row>
    <x:row r="18815" ht="22" customHeight="1">
      <x:c r="A18815" s="2" t="str">
        <x:v>ORD-18811</x:v>
      </x:c>
      <x:c r="B18815" s="2" t="str">
        <x:v>East</x:v>
      </x:c>
      <x:c r="C18815" s="2" t="str">
        <x:v>Nov</x:v>
      </x:c>
      <x:c r="D18815" s="2" t="str">
        <x:v>SKU-091</x:v>
      </x:c>
      <x:c r="E18815" s="15" t="n">
        <x:v>7</x:v>
      </x:c>
      <x:c r="F18815" s="11" t="n">
        <x:v>125</x:v>
      </x:c>
      <x:c r="G18815" s="11" t="n">
        <x:v>8</x:v>
      </x:c>
      <x:c r="H18815" s="11" t="n">
        <x:f>E18815*F18815</x:f>
        <x:v>875</x:v>
      </x:c>
      <x:c r="I18815" s="11" t="n">
        <x:f>H18815*(1-'Summary'!$B$5)</x:f>
        <x:v>831.25</x:v>
      </x:c>
      <x:c r="J18815" s="11" t="n">
        <x:f>E18815*G18815</x:f>
        <x:v>56</x:v>
      </x:c>
      <x:c r="K18815" s="11" t="n">
        <x:f>I18815-J18815</x:f>
        <x:v>775.25</x:v>
      </x:c>
      <x:c r="L18815" s="14" t="n">
        <x:f>K18815/I18815</x:f>
        <x:v>0.9326315789473684</x:v>
      </x:c>
    </x:row>
    <x:row r="18816" ht="22" customHeight="1">
      <x:c r="A18816" s="2" t="str">
        <x:v>ORD-18812</x:v>
      </x:c>
      <x:c r="B18816" s="2" t="str">
        <x:v>West</x:v>
      </x:c>
      <x:c r="C18816" s="2" t="str">
        <x:v>Nov</x:v>
      </x:c>
      <x:c r="D18816" s="2" t="str">
        <x:v>SKU-092</x:v>
      </x:c>
      <x:c r="E18816" s="15" t="n">
        <x:v>14</x:v>
      </x:c>
      <x:c r="F18816" s="11" t="n">
        <x:v>138</x:v>
      </x:c>
      <x:c r="G18816" s="11" t="n">
        <x:v>19</x:v>
      </x:c>
      <x:c r="H18816" s="11" t="n">
        <x:f>E18816*F18816</x:f>
        <x:v>1932</x:v>
      </x:c>
      <x:c r="I18816" s="11" t="n">
        <x:f>H18816*(1-'Summary'!$B$5)</x:f>
        <x:v>1835.3999999999999</x:v>
      </x:c>
      <x:c r="J18816" s="11" t="n">
        <x:f>E18816*G18816</x:f>
        <x:v>266</x:v>
      </x:c>
      <x:c r="K18816" s="11" t="n">
        <x:f>I18816-J18816</x:f>
        <x:v>1569.3999999999999</x:v>
      </x:c>
      <x:c r="L18816" s="14" t="n">
        <x:f>K18816/I18816</x:f>
        <x:v>0.855072463768116</x:v>
      </x:c>
    </x:row>
    <x:row r="18817" ht="22" customHeight="1">
      <x:c r="A18817" s="2" t="str">
        <x:v>ORD-18813</x:v>
      </x:c>
      <x:c r="B18817" s="2" t="str">
        <x:v>North</x:v>
      </x:c>
      <x:c r="C18817" s="2" t="str">
        <x:v>Dec</x:v>
      </x:c>
      <x:c r="D18817" s="2" t="str">
        <x:v>SKU-093</x:v>
      </x:c>
      <x:c r="E18817" s="15" t="n">
        <x:v>21</x:v>
      </x:c>
      <x:c r="F18817" s="11" t="n">
        <x:v>151</x:v>
      </x:c>
      <x:c r="G18817" s="11" t="n">
        <x:v>30</x:v>
      </x:c>
      <x:c r="H18817" s="11" t="n">
        <x:f>E18817*F18817</x:f>
        <x:v>3171</x:v>
      </x:c>
      <x:c r="I18817" s="11" t="n">
        <x:f>H18817*(1-'Summary'!$B$5)</x:f>
        <x:v>3012.45</x:v>
      </x:c>
      <x:c r="J18817" s="11" t="n">
        <x:f>E18817*G18817</x:f>
        <x:v>630</x:v>
      </x:c>
      <x:c r="K18817" s="11" t="n">
        <x:f>I18817-J18817</x:f>
        <x:v>2382.45</x:v>
      </x:c>
      <x:c r="L18817" s="14" t="n">
        <x:f>K18817/I18817</x:f>
        <x:v>0.7908678982223771</x:v>
      </x:c>
    </x:row>
    <x:row r="18818" ht="22" customHeight="1">
      <x:c r="A18818" s="2" t="str">
        <x:v>ORD-18814</x:v>
      </x:c>
      <x:c r="B18818" s="2" t="str">
        <x:v>South</x:v>
      </x:c>
      <x:c r="C18818" s="2" t="str">
        <x:v>Dec</x:v>
      </x:c>
      <x:c r="D18818" s="2" t="str">
        <x:v>SKU-094</x:v>
      </x:c>
      <x:c r="E18818" s="15" t="n">
        <x:v>4</x:v>
      </x:c>
      <x:c r="F18818" s="11" t="n">
        <x:v>164</x:v>
      </x:c>
      <x:c r="G18818" s="11" t="n">
        <x:v>41</x:v>
      </x:c>
      <x:c r="H18818" s="11" t="n">
        <x:f>E18818*F18818</x:f>
        <x:v>656</x:v>
      </x:c>
      <x:c r="I18818" s="11" t="n">
        <x:f>H18818*(1-'Summary'!$B$5)</x:f>
        <x:v>623.1999999999999</x:v>
      </x:c>
      <x:c r="J18818" s="11" t="n">
        <x:f>E18818*G18818</x:f>
        <x:v>164</x:v>
      </x:c>
      <x:c r="K18818" s="11" t="n">
        <x:f>I18818-J18818</x:f>
        <x:v>459.19999999999993</x:v>
      </x:c>
      <x:c r="L18818" s="14" t="n">
        <x:f>K18818/I18818</x:f>
        <x:v>0.7368421052631579</x:v>
      </x:c>
    </x:row>
    <x:row r="18819" ht="22" customHeight="1">
      <x:c r="A18819" s="2" t="str">
        <x:v>ORD-18815</x:v>
      </x:c>
      <x:c r="B18819" s="2" t="str">
        <x:v>East</x:v>
      </x:c>
      <x:c r="C18819" s="2" t="str">
        <x:v>Dec</x:v>
      </x:c>
      <x:c r="D18819" s="2" t="str">
        <x:v>SKU-095</x:v>
      </x:c>
      <x:c r="E18819" s="15" t="n">
        <x:v>11</x:v>
      </x:c>
      <x:c r="F18819" s="11" t="n">
        <x:v>177</x:v>
      </x:c>
      <x:c r="G18819" s="11" t="n">
        <x:v>52</x:v>
      </x:c>
      <x:c r="H18819" s="11" t="n">
        <x:f>E18819*F18819</x:f>
        <x:v>1947</x:v>
      </x:c>
      <x:c r="I18819" s="11" t="n">
        <x:f>H18819*(1-'Summary'!$B$5)</x:f>
        <x:v>1849.6499999999999</x:v>
      </x:c>
      <x:c r="J18819" s="11" t="n">
        <x:f>E18819*G18819</x:f>
        <x:v>572</x:v>
      </x:c>
      <x:c r="K18819" s="11" t="n">
        <x:f>I18819-J18819</x:f>
        <x:v>1277.6499999999999</x:v>
      </x:c>
      <x:c r="L18819" s="14" t="n">
        <x:f>K18819/I18819</x:f>
        <x:v>0.6907523044900387</x:v>
      </x:c>
    </x:row>
    <x:row r="18820" ht="22" customHeight="1">
      <x:c r="A18820" s="2" t="str">
        <x:v>ORD-18816</x:v>
      </x:c>
      <x:c r="B18820" s="2" t="str">
        <x:v>West</x:v>
      </x:c>
      <x:c r="C18820" s="2" t="str">
        <x:v>Dec</x:v>
      </x:c>
      <x:c r="D18820" s="2" t="str">
        <x:v>SKU-096</x:v>
      </x:c>
      <x:c r="E18820" s="15" t="n">
        <x:v>18</x:v>
      </x:c>
      <x:c r="F18820" s="11" t="n">
        <x:v>190</x:v>
      </x:c>
      <x:c r="G18820" s="11" t="n">
        <x:v>63</x:v>
      </x:c>
      <x:c r="H18820" s="11" t="n">
        <x:f>E18820*F18820</x:f>
        <x:v>3420</x:v>
      </x:c>
      <x:c r="I18820" s="11" t="n">
        <x:f>H18820*(1-'Summary'!$B$5)</x:f>
        <x:v>3249</x:v>
      </x:c>
      <x:c r="J18820" s="11" t="n">
        <x:f>E18820*G18820</x:f>
        <x:v>1134</x:v>
      </x:c>
      <x:c r="K18820" s="11" t="n">
        <x:f>I18820-J18820</x:f>
        <x:v>2115</x:v>
      </x:c>
      <x:c r="L18820" s="14" t="n">
        <x:f>K18820/I18820</x:f>
        <x:v>0.6509695290858726</x:v>
      </x:c>
    </x:row>
    <x:row r="18821" ht="22" customHeight="1">
      <x:c r="A18821" s="2" t="str">
        <x:v>ORD-18817</x:v>
      </x:c>
      <x:c r="B18821" s="2" t="str">
        <x:v>North</x:v>
      </x:c>
      <x:c r="C18821" s="2" t="str">
        <x:v>Jan</x:v>
      </x:c>
      <x:c r="D18821" s="2" t="str">
        <x:v>SKU-097</x:v>
      </x:c>
      <x:c r="E18821" s="15" t="n">
        <x:v>1</x:v>
      </x:c>
      <x:c r="F18821" s="11" t="n">
        <x:v>203</x:v>
      </x:c>
      <x:c r="G18821" s="11" t="n">
        <x:v>74</x:v>
      </x:c>
      <x:c r="H18821" s="11" t="n">
        <x:f>E18821*F18821</x:f>
        <x:v>203</x:v>
      </x:c>
      <x:c r="I18821" s="11" t="n">
        <x:f>H18821*(1-'Summary'!$B$5)</x:f>
        <x:v>192.85</x:v>
      </x:c>
      <x:c r="J18821" s="11" t="n">
        <x:f>E18821*G18821</x:f>
        <x:v>74</x:v>
      </x:c>
      <x:c r="K18821" s="11" t="n">
        <x:f>I18821-J18821</x:f>
        <x:v>118.85</x:v>
      </x:c>
      <x:c r="L18821" s="14" t="n">
        <x:f>K18821/I18821</x:f>
        <x:v>0.6162820845216489</x:v>
      </x:c>
    </x:row>
    <x:row r="18822" ht="22" customHeight="1">
      <x:c r="A18822" s="2" t="str">
        <x:v>ORD-18818</x:v>
      </x:c>
      <x:c r="B18822" s="2" t="str">
        <x:v>South</x:v>
      </x:c>
      <x:c r="C18822" s="2" t="str">
        <x:v>Jan</x:v>
      </x:c>
      <x:c r="D18822" s="2" t="str">
        <x:v>SKU-098</x:v>
      </x:c>
      <x:c r="E18822" s="15" t="n">
        <x:v>8</x:v>
      </x:c>
      <x:c r="F18822" s="11" t="n">
        <x:v>216</x:v>
      </x:c>
      <x:c r="G18822" s="11" t="n">
        <x:v>85</x:v>
      </x:c>
      <x:c r="H18822" s="11" t="n">
        <x:f>E18822*F18822</x:f>
        <x:v>1728</x:v>
      </x:c>
      <x:c r="I18822" s="11" t="n">
        <x:f>H18822*(1-'Summary'!$B$5)</x:f>
        <x:v>1641.6</x:v>
      </x:c>
      <x:c r="J18822" s="11" t="n">
        <x:f>E18822*G18822</x:f>
        <x:v>680</x:v>
      </x:c>
      <x:c r="K18822" s="11" t="n">
        <x:f>I18822-J18822</x:f>
        <x:v>961.5999999999999</x:v>
      </x:c>
      <x:c r="L18822" s="14" t="n">
        <x:f>K18822/I18822</x:f>
        <x:v>0.5857699805068226</x:v>
      </x:c>
    </x:row>
    <x:row r="18823" ht="22" customHeight="1">
      <x:c r="A18823" s="2" t="str">
        <x:v>ORD-18819</x:v>
      </x:c>
      <x:c r="B18823" s="2" t="str">
        <x:v>East</x:v>
      </x:c>
      <x:c r="C18823" s="2" t="str">
        <x:v>Jan</x:v>
      </x:c>
      <x:c r="D18823" s="2" t="str">
        <x:v>SKU-099</x:v>
      </x:c>
      <x:c r="E18823" s="15" t="n">
        <x:v>15</x:v>
      </x:c>
      <x:c r="F18823" s="11" t="n">
        <x:v>229</x:v>
      </x:c>
      <x:c r="G18823" s="11" t="n">
        <x:v>96</x:v>
      </x:c>
      <x:c r="H18823" s="11" t="n">
        <x:f>E18823*F18823</x:f>
        <x:v>3435</x:v>
      </x:c>
      <x:c r="I18823" s="11" t="n">
        <x:f>H18823*(1-'Summary'!$B$5)</x:f>
        <x:v>3263.25</x:v>
      </x:c>
      <x:c r="J18823" s="11" t="n">
        <x:f>E18823*G18823</x:f>
        <x:v>1440</x:v>
      </x:c>
      <x:c r="K18823" s="11" t="n">
        <x:f>I18823-J18823</x:f>
        <x:v>1823.25</x:v>
      </x:c>
      <x:c r="L18823" s="14" t="n">
        <x:f>K18823/I18823</x:f>
        <x:v>0.5587221328430246</x:v>
      </x:c>
    </x:row>
    <x:row r="18824" ht="22" customHeight="1">
      <x:c r="A18824" s="2" t="str">
        <x:v>ORD-18820</x:v>
      </x:c>
      <x:c r="B18824" s="2" t="str">
        <x:v>West</x:v>
      </x:c>
      <x:c r="C18824" s="2" t="str">
        <x:v>Jan</x:v>
      </x:c>
      <x:c r="D18824" s="2" t="str">
        <x:v>SKU-100</x:v>
      </x:c>
      <x:c r="E18824" s="15" t="n">
        <x:v>22</x:v>
      </x:c>
      <x:c r="F18824" s="11" t="n">
        <x:v>22</x:v>
      </x:c>
      <x:c r="G18824" s="11" t="n">
        <x:v>12</x:v>
      </x:c>
      <x:c r="H18824" s="11" t="n">
        <x:f>E18824*F18824</x:f>
        <x:v>484</x:v>
      </x:c>
      <x:c r="I18824" s="11" t="n">
        <x:f>H18824*(1-'Summary'!$B$5)</x:f>
        <x:v>459.79999999999995</x:v>
      </x:c>
      <x:c r="J18824" s="11" t="n">
        <x:f>E18824*G18824</x:f>
        <x:v>264</x:v>
      </x:c>
      <x:c r="K18824" s="11" t="n">
        <x:f>I18824-J18824</x:f>
        <x:v>195.79999999999995</x:v>
      </x:c>
      <x:c r="L18824" s="14" t="n">
        <x:f>K18824/I18824</x:f>
        <x:v>0.4258373205741626</x:v>
      </x:c>
    </x:row>
    <x:row r="18825" ht="22" customHeight="1">
      <x:c r="A18825" s="2" t="str">
        <x:v>ORD-18821</x:v>
      </x:c>
      <x:c r="B18825" s="2" t="str">
        <x:v>North</x:v>
      </x:c>
      <x:c r="C18825" s="2" t="str">
        <x:v>Feb</x:v>
      </x:c>
      <x:c r="D18825" s="2" t="str">
        <x:v>SKU-101</x:v>
      </x:c>
      <x:c r="E18825" s="15" t="n">
        <x:v>5</x:v>
      </x:c>
      <x:c r="F18825" s="11" t="n">
        <x:v>35</x:v>
      </x:c>
      <x:c r="G18825" s="11" t="n">
        <x:v>23</x:v>
      </x:c>
      <x:c r="H18825" s="11" t="n">
        <x:f>E18825*F18825</x:f>
        <x:v>175</x:v>
      </x:c>
      <x:c r="I18825" s="11" t="n">
        <x:f>H18825*(1-'Summary'!$B$5)</x:f>
        <x:v>166.25</x:v>
      </x:c>
      <x:c r="J18825" s="11" t="n">
        <x:f>E18825*G18825</x:f>
        <x:v>115</x:v>
      </x:c>
      <x:c r="K18825" s="11" t="n">
        <x:f>I18825-J18825</x:f>
        <x:v>51.25</x:v>
      </x:c>
      <x:c r="L18825" s="14" t="n">
        <x:f>K18825/I18825</x:f>
        <x:v>0.3082706766917293</x:v>
      </x:c>
    </x:row>
    <x:row r="18826" ht="22" customHeight="1">
      <x:c r="A18826" s="2" t="str">
        <x:v>ORD-18822</x:v>
      </x:c>
      <x:c r="B18826" s="2" t="str">
        <x:v>South</x:v>
      </x:c>
      <x:c r="C18826" s="2" t="str">
        <x:v>Feb</x:v>
      </x:c>
      <x:c r="D18826" s="2" t="str">
        <x:v>SKU-102</x:v>
      </x:c>
      <x:c r="E18826" s="15" t="n">
        <x:v>12</x:v>
      </x:c>
      <x:c r="F18826" s="11" t="n">
        <x:v>48</x:v>
      </x:c>
      <x:c r="G18826" s="11" t="n">
        <x:v>34</x:v>
      </x:c>
      <x:c r="H18826" s="11" t="n">
        <x:f>E18826*F18826</x:f>
        <x:v>576</x:v>
      </x:c>
      <x:c r="I18826" s="11" t="n">
        <x:f>H18826*(1-'Summary'!$B$5)</x:f>
        <x:v>547.1999999999999</x:v>
      </x:c>
      <x:c r="J18826" s="11" t="n">
        <x:f>E18826*G18826</x:f>
        <x:v>408</x:v>
      </x:c>
      <x:c r="K18826" s="11" t="n">
        <x:f>I18826-J18826</x:f>
        <x:v>139.19999999999993</x:v>
      </x:c>
      <x:c r="L18826" s="14" t="n">
        <x:f>K18826/I18826</x:f>
        <x:v>0.2543859649122806</x:v>
      </x:c>
    </x:row>
    <x:row r="18827" ht="22" customHeight="1">
      <x:c r="A18827" s="2" t="str">
        <x:v>ORD-18823</x:v>
      </x:c>
      <x:c r="B18827" s="2" t="str">
        <x:v>East</x:v>
      </x:c>
      <x:c r="C18827" s="2" t="str">
        <x:v>Feb</x:v>
      </x:c>
      <x:c r="D18827" s="2" t="str">
        <x:v>SKU-103</x:v>
      </x:c>
      <x:c r="E18827" s="15" t="n">
        <x:v>19</x:v>
      </x:c>
      <x:c r="F18827" s="11" t="n">
        <x:v>61</x:v>
      </x:c>
      <x:c r="G18827" s="11" t="n">
        <x:v>45</x:v>
      </x:c>
      <x:c r="H18827" s="11" t="n">
        <x:f>E18827*F18827</x:f>
        <x:v>1159</x:v>
      </x:c>
      <x:c r="I18827" s="11" t="n">
        <x:f>H18827*(1-'Summary'!$B$5)</x:f>
        <x:v>1101.05</x:v>
      </x:c>
      <x:c r="J18827" s="11" t="n">
        <x:f>E18827*G18827</x:f>
        <x:v>855</x:v>
      </x:c>
      <x:c r="K18827" s="11" t="n">
        <x:f>I18827-J18827</x:f>
        <x:v>246.04999999999995</x:v>
      </x:c>
      <x:c r="L18827" s="14" t="n">
        <x:f>K18827/I18827</x:f>
        <x:v>0.22346850733390852</x:v>
      </x:c>
    </x:row>
    <x:row r="18828" ht="22" customHeight="1">
      <x:c r="A18828" s="2" t="str">
        <x:v>ORD-18824</x:v>
      </x:c>
      <x:c r="B18828" s="2" t="str">
        <x:v>West</x:v>
      </x:c>
      <x:c r="C18828" s="2" t="str">
        <x:v>Feb</x:v>
      </x:c>
      <x:c r="D18828" s="2" t="str">
        <x:v>SKU-104</x:v>
      </x:c>
      <x:c r="E18828" s="15" t="n">
        <x:v>2</x:v>
      </x:c>
      <x:c r="F18828" s="11" t="n">
        <x:v>74</x:v>
      </x:c>
      <x:c r="G18828" s="11" t="n">
        <x:v>56</x:v>
      </x:c>
      <x:c r="H18828" s="11" t="n">
        <x:f>E18828*F18828</x:f>
        <x:v>148</x:v>
      </x:c>
      <x:c r="I18828" s="11" t="n">
        <x:f>H18828*(1-'Summary'!$B$5)</x:f>
        <x:v>140.6</x:v>
      </x:c>
      <x:c r="J18828" s="11" t="n">
        <x:f>E18828*G18828</x:f>
        <x:v>112</x:v>
      </x:c>
      <x:c r="K18828" s="11" t="n">
        <x:f>I18828-J18828</x:f>
        <x:v>28.599999999999994</x:v>
      </x:c>
      <x:c r="L18828" s="14" t="n">
        <x:f>K18828/I18828</x:f>
        <x:v>0.20341394025604548</x:v>
      </x:c>
    </x:row>
    <x:row r="18829" ht="22" customHeight="1">
      <x:c r="A18829" s="2" t="str">
        <x:v>ORD-18825</x:v>
      </x:c>
      <x:c r="B18829" s="2" t="str">
        <x:v>North</x:v>
      </x:c>
      <x:c r="C18829" s="2" t="str">
        <x:v>Mar</x:v>
      </x:c>
      <x:c r="D18829" s="2" t="str">
        <x:v>SKU-105</x:v>
      </x:c>
      <x:c r="E18829" s="15" t="n">
        <x:v>9</x:v>
      </x:c>
      <x:c r="F18829" s="11" t="n">
        <x:v>87</x:v>
      </x:c>
      <x:c r="G18829" s="11" t="n">
        <x:v>67</x:v>
      </x:c>
      <x:c r="H18829" s="11" t="n">
        <x:f>E18829*F18829</x:f>
        <x:v>783</x:v>
      </x:c>
      <x:c r="I18829" s="11" t="n">
        <x:f>H18829*(1-'Summary'!$B$5)</x:f>
        <x:v>743.8499999999999</x:v>
      </x:c>
      <x:c r="J18829" s="11" t="n">
        <x:f>E18829*G18829</x:f>
        <x:v>603</x:v>
      </x:c>
      <x:c r="K18829" s="11" t="n">
        <x:f>I18829-J18829</x:f>
        <x:v>140.8499999999999</x:v>
      </x:c>
      <x:c r="L18829" s="14" t="n">
        <x:f>K18829/I18829</x:f>
        <x:v>0.189352692075015</x:v>
      </x:c>
    </x:row>
    <x:row r="18830" ht="22" customHeight="1">
      <x:c r="A18830" s="2" t="str">
        <x:v>ORD-18826</x:v>
      </x:c>
      <x:c r="B18830" s="2" t="str">
        <x:v>South</x:v>
      </x:c>
      <x:c r="C18830" s="2" t="str">
        <x:v>Mar</x:v>
      </x:c>
      <x:c r="D18830" s="2" t="str">
        <x:v>SKU-106</x:v>
      </x:c>
      <x:c r="E18830" s="15" t="n">
        <x:v>16</x:v>
      </x:c>
      <x:c r="F18830" s="11" t="n">
        <x:v>100</x:v>
      </x:c>
      <x:c r="G18830" s="11" t="n">
        <x:v>78</x:v>
      </x:c>
      <x:c r="H18830" s="11" t="n">
        <x:f>E18830*F18830</x:f>
        <x:v>1600</x:v>
      </x:c>
      <x:c r="I18830" s="11" t="n">
        <x:f>H18830*(1-'Summary'!$B$5)</x:f>
        <x:v>1520</x:v>
      </x:c>
      <x:c r="J18830" s="11" t="n">
        <x:f>E18830*G18830</x:f>
        <x:v>1248</x:v>
      </x:c>
      <x:c r="K18830" s="11" t="n">
        <x:f>I18830-J18830</x:f>
        <x:v>272</x:v>
      </x:c>
      <x:c r="L18830" s="14" t="n">
        <x:f>K18830/I18830</x:f>
        <x:v>0.17894736842105263</x:v>
      </x:c>
    </x:row>
    <x:row r="18831" ht="22" customHeight="1">
      <x:c r="A18831" s="2" t="str">
        <x:v>ORD-18827</x:v>
      </x:c>
      <x:c r="B18831" s="2" t="str">
        <x:v>East</x:v>
      </x:c>
      <x:c r="C18831" s="2" t="str">
        <x:v>Mar</x:v>
      </x:c>
      <x:c r="D18831" s="2" t="str">
        <x:v>SKU-107</x:v>
      </x:c>
      <x:c r="E18831" s="15" t="n">
        <x:v>23</x:v>
      </x:c>
      <x:c r="F18831" s="11" t="n">
        <x:v>113</x:v>
      </x:c>
      <x:c r="G18831" s="11" t="n">
        <x:v>89</x:v>
      </x:c>
      <x:c r="H18831" s="11" t="n">
        <x:f>E18831*F18831</x:f>
        <x:v>2599</x:v>
      </x:c>
      <x:c r="I18831" s="11" t="n">
        <x:f>H18831*(1-'Summary'!$B$5)</x:f>
        <x:v>2469.0499999999997</x:v>
      </x:c>
      <x:c r="J18831" s="11" t="n">
        <x:f>E18831*G18831</x:f>
        <x:v>2047</x:v>
      </x:c>
      <x:c r="K18831" s="11" t="n">
        <x:f>I18831-J18831</x:f>
        <x:v>422.0499999999997</x:v>
      </x:c>
      <x:c r="L18831" s="14" t="n">
        <x:f>K18831/I18831</x:f>
        <x:v>0.17093619003260355</x:v>
      </x:c>
    </x:row>
    <x:row r="18832" ht="22" customHeight="1">
      <x:c r="A18832" s="2" t="str">
        <x:v>ORD-18828</x:v>
      </x:c>
      <x:c r="B18832" s="2" t="str">
        <x:v>West</x:v>
      </x:c>
      <x:c r="C18832" s="2" t="str">
        <x:v>Mar</x:v>
      </x:c>
      <x:c r="D18832" s="2" t="str">
        <x:v>SKU-108</x:v>
      </x:c>
      <x:c r="E18832" s="15" t="n">
        <x:v>6</x:v>
      </x:c>
      <x:c r="F18832" s="11" t="n">
        <x:v>126</x:v>
      </x:c>
      <x:c r="G18832" s="11" t="n">
        <x:v>100</x:v>
      </x:c>
      <x:c r="H18832" s="11" t="n">
        <x:f>E18832*F18832</x:f>
        <x:v>756</x:v>
      </x:c>
      <x:c r="I18832" s="11" t="n">
        <x:f>H18832*(1-'Summary'!$B$5)</x:f>
        <x:v>718.1999999999999</x:v>
      </x:c>
      <x:c r="J18832" s="11" t="n">
        <x:f>E18832*G18832</x:f>
        <x:v>600</x:v>
      </x:c>
      <x:c r="K18832" s="11" t="n">
        <x:f>I18832-J18832</x:f>
        <x:v>118.19999999999993</x:v>
      </x:c>
      <x:c r="L18832" s="14" t="n">
        <x:f>K18832/I18832</x:f>
        <x:v>0.1645781119465329</x:v>
      </x:c>
    </x:row>
    <x:row r="18833" ht="22" customHeight="1">
      <x:c r="A18833" s="2" t="str">
        <x:v>ORD-18829</x:v>
      </x:c>
      <x:c r="B18833" s="2" t="str">
        <x:v>North</x:v>
      </x:c>
      <x:c r="C18833" s="2" t="str">
        <x:v>Apr</x:v>
      </x:c>
      <x:c r="D18833" s="2" t="str">
        <x:v>SKU-109</x:v>
      </x:c>
      <x:c r="E18833" s="15" t="n">
        <x:v>13</x:v>
      </x:c>
      <x:c r="F18833" s="11" t="n">
        <x:v>139</x:v>
      </x:c>
      <x:c r="G18833" s="11" t="n">
        <x:v>16</x:v>
      </x:c>
      <x:c r="H18833" s="11" t="n">
        <x:f>E18833*F18833</x:f>
        <x:v>1807</x:v>
      </x:c>
      <x:c r="I18833" s="11" t="n">
        <x:f>H18833*(1-'Summary'!$B$5)</x:f>
        <x:v>1716.6499999999999</x:v>
      </x:c>
      <x:c r="J18833" s="11" t="n">
        <x:f>E18833*G18833</x:f>
        <x:v>208</x:v>
      </x:c>
      <x:c r="K18833" s="11" t="n">
        <x:f>I18833-J18833</x:f>
        <x:v>1508.6499999999999</x:v>
      </x:c>
      <x:c r="L18833" s="14" t="n">
        <x:f>K18833/I18833</x:f>
        <x:v>0.878833775085195</x:v>
      </x:c>
    </x:row>
    <x:row r="18834" ht="22" customHeight="1">
      <x:c r="A18834" s="2" t="str">
        <x:v>ORD-18830</x:v>
      </x:c>
      <x:c r="B18834" s="2" t="str">
        <x:v>South</x:v>
      </x:c>
      <x:c r="C18834" s="2" t="str">
        <x:v>Apr</x:v>
      </x:c>
      <x:c r="D18834" s="2" t="str">
        <x:v>SKU-110</x:v>
      </x:c>
      <x:c r="E18834" s="15" t="n">
        <x:v>20</x:v>
      </x:c>
      <x:c r="F18834" s="11" t="n">
        <x:v>152</x:v>
      </x:c>
      <x:c r="G18834" s="11" t="n">
        <x:v>27</x:v>
      </x:c>
      <x:c r="H18834" s="11" t="n">
        <x:f>E18834*F18834</x:f>
        <x:v>3040</x:v>
      </x:c>
      <x:c r="I18834" s="11" t="n">
        <x:f>H18834*(1-'Summary'!$B$5)</x:f>
        <x:v>2888</x:v>
      </x:c>
      <x:c r="J18834" s="11" t="n">
        <x:f>E18834*G18834</x:f>
        <x:v>540</x:v>
      </x:c>
      <x:c r="K18834" s="11" t="n">
        <x:f>I18834-J18834</x:f>
        <x:v>2348</x:v>
      </x:c>
      <x:c r="L18834" s="14" t="n">
        <x:f>K18834/I18834</x:f>
        <x:v>0.8130193905817175</x:v>
      </x:c>
    </x:row>
    <x:row r="18835" ht="22" customHeight="1">
      <x:c r="A18835" s="2" t="str">
        <x:v>ORD-18831</x:v>
      </x:c>
      <x:c r="B18835" s="2" t="str">
        <x:v>East</x:v>
      </x:c>
      <x:c r="C18835" s="2" t="str">
        <x:v>Apr</x:v>
      </x:c>
      <x:c r="D18835" s="2" t="str">
        <x:v>SKU-111</x:v>
      </x:c>
      <x:c r="E18835" s="15" t="n">
        <x:v>3</x:v>
      </x:c>
      <x:c r="F18835" s="11" t="n">
        <x:v>165</x:v>
      </x:c>
      <x:c r="G18835" s="11" t="n">
        <x:v>38</x:v>
      </x:c>
      <x:c r="H18835" s="11" t="n">
        <x:f>E18835*F18835</x:f>
        <x:v>495</x:v>
      </x:c>
      <x:c r="I18835" s="11" t="n">
        <x:f>H18835*(1-'Summary'!$B$5)</x:f>
        <x:v>470.25</x:v>
      </x:c>
      <x:c r="J18835" s="11" t="n">
        <x:f>E18835*G18835</x:f>
        <x:v>114</x:v>
      </x:c>
      <x:c r="K18835" s="11" t="n">
        <x:f>I18835-J18835</x:f>
        <x:v>356.25</x:v>
      </x:c>
      <x:c r="L18835" s="14" t="n">
        <x:f>K18835/I18835</x:f>
        <x:v>0.7575757575757576</x:v>
      </x:c>
    </x:row>
    <x:row r="18836" ht="22" customHeight="1">
      <x:c r="A18836" s="2" t="str">
        <x:v>ORD-18832</x:v>
      </x:c>
      <x:c r="B18836" s="2" t="str">
        <x:v>West</x:v>
      </x:c>
      <x:c r="C18836" s="2" t="str">
        <x:v>Apr</x:v>
      </x:c>
      <x:c r="D18836" s="2" t="str">
        <x:v>SKU-112</x:v>
      </x:c>
      <x:c r="E18836" s="15" t="n">
        <x:v>10</x:v>
      </x:c>
      <x:c r="F18836" s="11" t="n">
        <x:v>178</x:v>
      </x:c>
      <x:c r="G18836" s="11" t="n">
        <x:v>49</x:v>
      </x:c>
      <x:c r="H18836" s="11" t="n">
        <x:f>E18836*F18836</x:f>
        <x:v>1780</x:v>
      </x:c>
      <x:c r="I18836" s="11" t="n">
        <x:f>H18836*(1-'Summary'!$B$5)</x:f>
        <x:v>1691</x:v>
      </x:c>
      <x:c r="J18836" s="11" t="n">
        <x:f>E18836*G18836</x:f>
        <x:v>490</x:v>
      </x:c>
      <x:c r="K18836" s="11" t="n">
        <x:f>I18836-J18836</x:f>
        <x:v>1201</x:v>
      </x:c>
      <x:c r="L18836" s="14" t="n">
        <x:f>K18836/I18836</x:f>
        <x:v>0.7102306327616795</x:v>
      </x:c>
    </x:row>
    <x:row r="18837" ht="22" customHeight="1">
      <x:c r="A18837" s="2" t="str">
        <x:v>ORD-18833</x:v>
      </x:c>
      <x:c r="B18837" s="2" t="str">
        <x:v>North</x:v>
      </x:c>
      <x:c r="C18837" s="2" t="str">
        <x:v>May</x:v>
      </x:c>
      <x:c r="D18837" s="2" t="str">
        <x:v>SKU-113</x:v>
      </x:c>
      <x:c r="E18837" s="15" t="n">
        <x:v>17</x:v>
      </x:c>
      <x:c r="F18837" s="11" t="n">
        <x:v>191</x:v>
      </x:c>
      <x:c r="G18837" s="11" t="n">
        <x:v>60</x:v>
      </x:c>
      <x:c r="H18837" s="11" t="n">
        <x:f>E18837*F18837</x:f>
        <x:v>3247</x:v>
      </x:c>
      <x:c r="I18837" s="11" t="n">
        <x:f>H18837*(1-'Summary'!$B$5)</x:f>
        <x:v>3084.6499999999996</x:v>
      </x:c>
      <x:c r="J18837" s="11" t="n">
        <x:f>E18837*G18837</x:f>
        <x:v>1020</x:v>
      </x:c>
      <x:c r="K18837" s="11" t="n">
        <x:f>I18837-J18837</x:f>
        <x:v>2064.6499999999996</x:v>
      </x:c>
      <x:c r="L18837" s="14" t="n">
        <x:f>K18837/I18837</x:f>
        <x:v>0.669330394047947</x:v>
      </x:c>
    </x:row>
    <x:row r="18838" ht="22" customHeight="1">
      <x:c r="A18838" s="2" t="str">
        <x:v>ORD-18834</x:v>
      </x:c>
      <x:c r="B18838" s="2" t="str">
        <x:v>South</x:v>
      </x:c>
      <x:c r="C18838" s="2" t="str">
        <x:v>May</x:v>
      </x:c>
      <x:c r="D18838" s="2" t="str">
        <x:v>SKU-114</x:v>
      </x:c>
      <x:c r="E18838" s="15" t="n">
        <x:v>24</x:v>
      </x:c>
      <x:c r="F18838" s="11" t="n">
        <x:v>204</x:v>
      </x:c>
      <x:c r="G18838" s="11" t="n">
        <x:v>71</x:v>
      </x:c>
      <x:c r="H18838" s="11" t="n">
        <x:f>E18838*F18838</x:f>
        <x:v>4896</x:v>
      </x:c>
      <x:c r="I18838" s="11" t="n">
        <x:f>H18838*(1-'Summary'!$B$5)</x:f>
        <x:v>4651.2</x:v>
      </x:c>
      <x:c r="J18838" s="11" t="n">
        <x:f>E18838*G18838</x:f>
        <x:v>1704</x:v>
      </x:c>
      <x:c r="K18838" s="11" t="n">
        <x:f>I18838-J18838</x:f>
        <x:v>2947.2</x:v>
      </x:c>
      <x:c r="L18838" s="14" t="n">
        <x:f>K18838/I18838</x:f>
        <x:v>0.6336429308565531</x:v>
      </x:c>
    </x:row>
    <x:row r="18839" ht="22" customHeight="1">
      <x:c r="A18839" s="2" t="str">
        <x:v>ORD-18835</x:v>
      </x:c>
      <x:c r="B18839" s="2" t="str">
        <x:v>East</x:v>
      </x:c>
      <x:c r="C18839" s="2" t="str">
        <x:v>May</x:v>
      </x:c>
      <x:c r="D18839" s="2" t="str">
        <x:v>SKU-115</x:v>
      </x:c>
      <x:c r="E18839" s="15" t="n">
        <x:v>7</x:v>
      </x:c>
      <x:c r="F18839" s="11" t="n">
        <x:v>217</x:v>
      </x:c>
      <x:c r="G18839" s="11" t="n">
        <x:v>82</x:v>
      </x:c>
      <x:c r="H18839" s="11" t="n">
        <x:f>E18839*F18839</x:f>
        <x:v>1519</x:v>
      </x:c>
      <x:c r="I18839" s="11" t="n">
        <x:f>H18839*(1-'Summary'!$B$5)</x:f>
        <x:v>1443.05</x:v>
      </x:c>
      <x:c r="J18839" s="11" t="n">
        <x:f>E18839*G18839</x:f>
        <x:v>574</x:v>
      </x:c>
      <x:c r="K18839" s="11" t="n">
        <x:f>I18839-J18839</x:f>
        <x:v>869.05</x:v>
      </x:c>
      <x:c r="L18839" s="14" t="n">
        <x:f>K18839/I18839</x:f>
        <x:v>0.6022313849138976</x:v>
      </x:c>
    </x:row>
    <x:row r="18840" ht="22" customHeight="1">
      <x:c r="A18840" s="2" t="str">
        <x:v>ORD-18836</x:v>
      </x:c>
      <x:c r="B18840" s="2" t="str">
        <x:v>West</x:v>
      </x:c>
      <x:c r="C18840" s="2" t="str">
        <x:v>May</x:v>
      </x:c>
      <x:c r="D18840" s="2" t="str">
        <x:v>SKU-116</x:v>
      </x:c>
      <x:c r="E18840" s="15" t="n">
        <x:v>14</x:v>
      </x:c>
      <x:c r="F18840" s="11" t="n">
        <x:v>230</x:v>
      </x:c>
      <x:c r="G18840" s="11" t="n">
        <x:v>93</x:v>
      </x:c>
      <x:c r="H18840" s="11" t="n">
        <x:f>E18840*F18840</x:f>
        <x:v>3220</x:v>
      </x:c>
      <x:c r="I18840" s="11" t="n">
        <x:f>H18840*(1-'Summary'!$B$5)</x:f>
        <x:v>3059</x:v>
      </x:c>
      <x:c r="J18840" s="11" t="n">
        <x:f>E18840*G18840</x:f>
        <x:v>1302</x:v>
      </x:c>
      <x:c r="K18840" s="11" t="n">
        <x:f>I18840-J18840</x:f>
        <x:v>1757</x:v>
      </x:c>
      <x:c r="L18840" s="14" t="n">
        <x:f>K18840/I18840</x:f>
        <x:v>0.5743707093821511</x:v>
      </x:c>
    </x:row>
    <x:row r="18841" ht="22" customHeight="1">
      <x:c r="A18841" s="2" t="str">
        <x:v>ORD-18837</x:v>
      </x:c>
      <x:c r="B18841" s="2" t="str">
        <x:v>North</x:v>
      </x:c>
      <x:c r="C18841" s="2" t="str">
        <x:v>Jun</x:v>
      </x:c>
      <x:c r="D18841" s="2" t="str">
        <x:v>SKU-117</x:v>
      </x:c>
      <x:c r="E18841" s="15" t="n">
        <x:v>21</x:v>
      </x:c>
      <x:c r="F18841" s="11" t="n">
        <x:v>23</x:v>
      </x:c>
      <x:c r="G18841" s="11" t="n">
        <x:v>9</x:v>
      </x:c>
      <x:c r="H18841" s="11" t="n">
        <x:f>E18841*F18841</x:f>
        <x:v>483</x:v>
      </x:c>
      <x:c r="I18841" s="11" t="n">
        <x:f>H18841*(1-'Summary'!$B$5)</x:f>
        <x:v>458.84999999999997</x:v>
      </x:c>
      <x:c r="J18841" s="11" t="n">
        <x:f>E18841*G18841</x:f>
        <x:v>189</x:v>
      </x:c>
      <x:c r="K18841" s="11" t="n">
        <x:f>I18841-J18841</x:f>
        <x:v>269.84999999999997</x:v>
      </x:c>
      <x:c r="L18841" s="14" t="n">
        <x:f>K18841/I18841</x:f>
        <x:v>0.5881006864988558</x:v>
      </x:c>
    </x:row>
    <x:row r="18842" ht="22" customHeight="1">
      <x:c r="A18842" s="2" t="str">
        <x:v>ORD-18838</x:v>
      </x:c>
      <x:c r="B18842" s="2" t="str">
        <x:v>South</x:v>
      </x:c>
      <x:c r="C18842" s="2" t="str">
        <x:v>Jun</x:v>
      </x:c>
      <x:c r="D18842" s="2" t="str">
        <x:v>SKU-118</x:v>
      </x:c>
      <x:c r="E18842" s="15" t="n">
        <x:v>4</x:v>
      </x:c>
      <x:c r="F18842" s="11" t="n">
        <x:v>36</x:v>
      </x:c>
      <x:c r="G18842" s="11" t="n">
        <x:v>20</x:v>
      </x:c>
      <x:c r="H18842" s="11" t="n">
        <x:f>E18842*F18842</x:f>
        <x:v>144</x:v>
      </x:c>
      <x:c r="I18842" s="11" t="n">
        <x:f>H18842*(1-'Summary'!$B$5)</x:f>
        <x:v>136.79999999999998</x:v>
      </x:c>
      <x:c r="J18842" s="11" t="n">
        <x:f>E18842*G18842</x:f>
        <x:v>80</x:v>
      </x:c>
      <x:c r="K18842" s="11" t="n">
        <x:f>I18842-J18842</x:f>
        <x:v>56.79999999999998</x:v>
      </x:c>
      <x:c r="L18842" s="14" t="n">
        <x:f>K18842/I18842</x:f>
        <x:v>0.415204678362573</x:v>
      </x:c>
    </x:row>
    <x:row r="18843" ht="22" customHeight="1">
      <x:c r="A18843" s="2" t="str">
        <x:v>ORD-18839</x:v>
      </x:c>
      <x:c r="B18843" s="2" t="str">
        <x:v>East</x:v>
      </x:c>
      <x:c r="C18843" s="2" t="str">
        <x:v>Jun</x:v>
      </x:c>
      <x:c r="D18843" s="2" t="str">
        <x:v>SKU-119</x:v>
      </x:c>
      <x:c r="E18843" s="15" t="n">
        <x:v>11</x:v>
      </x:c>
      <x:c r="F18843" s="11" t="n">
        <x:v>49</x:v>
      </x:c>
      <x:c r="G18843" s="11" t="n">
        <x:v>31</x:v>
      </x:c>
      <x:c r="H18843" s="11" t="n">
        <x:f>E18843*F18843</x:f>
        <x:v>539</x:v>
      </x:c>
      <x:c r="I18843" s="11" t="n">
        <x:f>H18843*(1-'Summary'!$B$5)</x:f>
        <x:v>512.05</x:v>
      </x:c>
      <x:c r="J18843" s="11" t="n">
        <x:f>E18843*G18843</x:f>
        <x:v>341</x:v>
      </x:c>
      <x:c r="K18843" s="11" t="n">
        <x:f>I18843-J18843</x:f>
        <x:v>171.04999999999995</x:v>
      </x:c>
      <x:c r="L18843" s="14" t="n">
        <x:f>K18843/I18843</x:f>
        <x:v>0.3340494092373791</x:v>
      </x:c>
    </x:row>
    <x:row r="18844" ht="22" customHeight="1">
      <x:c r="A18844" s="2" t="str">
        <x:v>ORD-18840</x:v>
      </x:c>
      <x:c r="B18844" s="2" t="str">
        <x:v>West</x:v>
      </x:c>
      <x:c r="C18844" s="2" t="str">
        <x:v>Jun</x:v>
      </x:c>
      <x:c r="D18844" s="2" t="str">
        <x:v>SKU-120</x:v>
      </x:c>
      <x:c r="E18844" s="15" t="n">
        <x:v>18</x:v>
      </x:c>
      <x:c r="F18844" s="11" t="n">
        <x:v>62</x:v>
      </x:c>
      <x:c r="G18844" s="11" t="n">
        <x:v>42</x:v>
      </x:c>
      <x:c r="H18844" s="11" t="n">
        <x:f>E18844*F18844</x:f>
        <x:v>1116</x:v>
      </x:c>
      <x:c r="I18844" s="11" t="n">
        <x:f>H18844*(1-'Summary'!$B$5)</x:f>
        <x:v>1060.2</x:v>
      </x:c>
      <x:c r="J18844" s="11" t="n">
        <x:f>E18844*G18844</x:f>
        <x:v>756</x:v>
      </x:c>
      <x:c r="K18844" s="11" t="n">
        <x:f>I18844-J18844</x:f>
        <x:v>304.20000000000005</x:v>
      </x:c>
      <x:c r="L18844" s="14" t="n">
        <x:f>K18844/I18844</x:f>
        <x:v>0.28692699490662144</x:v>
      </x:c>
    </x:row>
    <x:row r="18845" ht="22" customHeight="1">
      <x:c r="A18845" s="2" t="str">
        <x:v>ORD-18841</x:v>
      </x:c>
      <x:c r="B18845" s="2" t="str">
        <x:v>North</x:v>
      </x:c>
      <x:c r="C18845" s="2" t="str">
        <x:v>Jul</x:v>
      </x:c>
      <x:c r="D18845" s="2" t="str">
        <x:v>SKU-001</x:v>
      </x:c>
      <x:c r="E18845" s="15" t="n">
        <x:v>1</x:v>
      </x:c>
      <x:c r="F18845" s="11" t="n">
        <x:v>75</x:v>
      </x:c>
      <x:c r="G18845" s="11" t="n">
        <x:v>53</x:v>
      </x:c>
      <x:c r="H18845" s="11" t="n">
        <x:f>E18845*F18845</x:f>
        <x:v>75</x:v>
      </x:c>
      <x:c r="I18845" s="11" t="n">
        <x:f>H18845*(1-'Summary'!$B$5)</x:f>
        <x:v>71.25</x:v>
      </x:c>
      <x:c r="J18845" s="11" t="n">
        <x:f>E18845*G18845</x:f>
        <x:v>53</x:v>
      </x:c>
      <x:c r="K18845" s="11" t="n">
        <x:f>I18845-J18845</x:f>
        <x:v>18.25</x:v>
      </x:c>
      <x:c r="L18845" s="14" t="n">
        <x:f>K18845/I18845</x:f>
        <x:v>0.256140350877193</x:v>
      </x:c>
    </x:row>
    <x:row r="18846" ht="22" customHeight="1">
      <x:c r="A18846" s="2" t="str">
        <x:v>ORD-18842</x:v>
      </x:c>
      <x:c r="B18846" s="2" t="str">
        <x:v>South</x:v>
      </x:c>
      <x:c r="C18846" s="2" t="str">
        <x:v>Jul</x:v>
      </x:c>
      <x:c r="D18846" s="2" t="str">
        <x:v>SKU-002</x:v>
      </x:c>
      <x:c r="E18846" s="15" t="n">
        <x:v>8</x:v>
      </x:c>
      <x:c r="F18846" s="11" t="n">
        <x:v>88</x:v>
      </x:c>
      <x:c r="G18846" s="11" t="n">
        <x:v>64</x:v>
      </x:c>
      <x:c r="H18846" s="11" t="n">
        <x:f>E18846*F18846</x:f>
        <x:v>704</x:v>
      </x:c>
      <x:c r="I18846" s="11" t="n">
        <x:f>H18846*(1-'Summary'!$B$5)</x:f>
        <x:v>668.8</x:v>
      </x:c>
      <x:c r="J18846" s="11" t="n">
        <x:f>E18846*G18846</x:f>
        <x:v>512</x:v>
      </x:c>
      <x:c r="K18846" s="11" t="n">
        <x:f>I18846-J18846</x:f>
        <x:v>156.79999999999995</x:v>
      </x:c>
      <x:c r="L18846" s="14" t="n">
        <x:f>K18846/I18846</x:f>
        <x:v>0.23444976076555019</x:v>
      </x:c>
    </x:row>
    <x:row r="18847" ht="22" customHeight="1">
      <x:c r="A18847" s="2" t="str">
        <x:v>ORD-18843</x:v>
      </x:c>
      <x:c r="B18847" s="2" t="str">
        <x:v>East</x:v>
      </x:c>
      <x:c r="C18847" s="2" t="str">
        <x:v>Jul</x:v>
      </x:c>
      <x:c r="D18847" s="2" t="str">
        <x:v>SKU-003</x:v>
      </x:c>
      <x:c r="E18847" s="15" t="n">
        <x:v>15</x:v>
      </x:c>
      <x:c r="F18847" s="11" t="n">
        <x:v>101</x:v>
      </x:c>
      <x:c r="G18847" s="11" t="n">
        <x:v>75</x:v>
      </x:c>
      <x:c r="H18847" s="11" t="n">
        <x:f>E18847*F18847</x:f>
        <x:v>1515</x:v>
      </x:c>
      <x:c r="I18847" s="11" t="n">
        <x:f>H18847*(1-'Summary'!$B$5)</x:f>
        <x:v>1439.25</x:v>
      </x:c>
      <x:c r="J18847" s="11" t="n">
        <x:f>E18847*G18847</x:f>
        <x:v>1125</x:v>
      </x:c>
      <x:c r="K18847" s="11" t="n">
        <x:f>I18847-J18847</x:f>
        <x:v>314.25</x:v>
      </x:c>
      <x:c r="L18847" s="14" t="n">
        <x:f>K18847/I18847</x:f>
        <x:v>0.21834288692027098</x:v>
      </x:c>
    </x:row>
    <x:row r="18848" ht="22" customHeight="1">
      <x:c r="A18848" s="2" t="str">
        <x:v>ORD-18844</x:v>
      </x:c>
      <x:c r="B18848" s="2" t="str">
        <x:v>West</x:v>
      </x:c>
      <x:c r="C18848" s="2" t="str">
        <x:v>Jul</x:v>
      </x:c>
      <x:c r="D18848" s="2" t="str">
        <x:v>SKU-004</x:v>
      </x:c>
      <x:c r="E18848" s="15" t="n">
        <x:v>22</x:v>
      </x:c>
      <x:c r="F18848" s="11" t="n">
        <x:v>114</x:v>
      </x:c>
      <x:c r="G18848" s="11" t="n">
        <x:v>86</x:v>
      </x:c>
      <x:c r="H18848" s="11" t="n">
        <x:f>E18848*F18848</x:f>
        <x:v>2508</x:v>
      </x:c>
      <x:c r="I18848" s="11" t="n">
        <x:f>H18848*(1-'Summary'!$B$5)</x:f>
        <x:v>2382.6</x:v>
      </x:c>
      <x:c r="J18848" s="11" t="n">
        <x:f>E18848*G18848</x:f>
        <x:v>1892</x:v>
      </x:c>
      <x:c r="K18848" s="11" t="n">
        <x:f>I18848-J18848</x:f>
        <x:v>490.5999999999999</x:v>
      </x:c>
      <x:c r="L18848" s="14" t="n">
        <x:f>K18848/I18848</x:f>
        <x:v>0.20590951061865187</x:v>
      </x:c>
    </x:row>
    <x:row r="18849" ht="22" customHeight="1">
      <x:c r="A18849" s="2" t="str">
        <x:v>ORD-18845</x:v>
      </x:c>
      <x:c r="B18849" s="2" t="str">
        <x:v>North</x:v>
      </x:c>
      <x:c r="C18849" s="2" t="str">
        <x:v>Aug</x:v>
      </x:c>
      <x:c r="D18849" s="2" t="str">
        <x:v>SKU-005</x:v>
      </x:c>
      <x:c r="E18849" s="15" t="n">
        <x:v>5</x:v>
      </x:c>
      <x:c r="F18849" s="11" t="n">
        <x:v>127</x:v>
      </x:c>
      <x:c r="G18849" s="11" t="n">
        <x:v>97</x:v>
      </x:c>
      <x:c r="H18849" s="11" t="n">
        <x:f>E18849*F18849</x:f>
        <x:v>635</x:v>
      </x:c>
      <x:c r="I18849" s="11" t="n">
        <x:f>H18849*(1-'Summary'!$B$5)</x:f>
        <x:v>603.25</x:v>
      </x:c>
      <x:c r="J18849" s="11" t="n">
        <x:f>E18849*G18849</x:f>
        <x:v>485</x:v>
      </x:c>
      <x:c r="K18849" s="11" t="n">
        <x:f>I18849-J18849</x:f>
        <x:v>118.25</x:v>
      </x:c>
      <x:c r="L18849" s="14" t="n">
        <x:f>K18849/I18849</x:f>
        <x:v>0.19602154993783671</x:v>
      </x:c>
    </x:row>
    <x:row r="18850" ht="22" customHeight="1">
      <x:c r="A18850" s="2" t="str">
        <x:v>ORD-18846</x:v>
      </x:c>
      <x:c r="B18850" s="2" t="str">
        <x:v>South</x:v>
      </x:c>
      <x:c r="C18850" s="2" t="str">
        <x:v>Aug</x:v>
      </x:c>
      <x:c r="D18850" s="2" t="str">
        <x:v>SKU-006</x:v>
      </x:c>
      <x:c r="E18850" s="15" t="n">
        <x:v>12</x:v>
      </x:c>
      <x:c r="F18850" s="11" t="n">
        <x:v>140</x:v>
      </x:c>
      <x:c r="G18850" s="11" t="n">
        <x:v>13</x:v>
      </x:c>
      <x:c r="H18850" s="11" t="n">
        <x:f>E18850*F18850</x:f>
        <x:v>1680</x:v>
      </x:c>
      <x:c r="I18850" s="11" t="n">
        <x:f>H18850*(1-'Summary'!$B$5)</x:f>
        <x:v>1596</x:v>
      </x:c>
      <x:c r="J18850" s="11" t="n">
        <x:f>E18850*G18850</x:f>
        <x:v>156</x:v>
      </x:c>
      <x:c r="K18850" s="11" t="n">
        <x:f>I18850-J18850</x:f>
        <x:v>1440</x:v>
      </x:c>
      <x:c r="L18850" s="14" t="n">
        <x:f>K18850/I18850</x:f>
        <x:v>0.9022556390977443</x:v>
      </x:c>
    </x:row>
    <x:row r="18851" ht="22" customHeight="1">
      <x:c r="A18851" s="2" t="str">
        <x:v>ORD-18847</x:v>
      </x:c>
      <x:c r="B18851" s="2" t="str">
        <x:v>East</x:v>
      </x:c>
      <x:c r="C18851" s="2" t="str">
        <x:v>Aug</x:v>
      </x:c>
      <x:c r="D18851" s="2" t="str">
        <x:v>SKU-007</x:v>
      </x:c>
      <x:c r="E18851" s="15" t="n">
        <x:v>19</x:v>
      </x:c>
      <x:c r="F18851" s="11" t="n">
        <x:v>153</x:v>
      </x:c>
      <x:c r="G18851" s="11" t="n">
        <x:v>24</x:v>
      </x:c>
      <x:c r="H18851" s="11" t="n">
        <x:f>E18851*F18851</x:f>
        <x:v>2907</x:v>
      </x:c>
      <x:c r="I18851" s="11" t="n">
        <x:f>H18851*(1-'Summary'!$B$5)</x:f>
        <x:v>2761.65</x:v>
      </x:c>
      <x:c r="J18851" s="11" t="n">
        <x:f>E18851*G18851</x:f>
        <x:v>456</x:v>
      </x:c>
      <x:c r="K18851" s="11" t="n">
        <x:f>I18851-J18851</x:f>
        <x:v>2305.65</x:v>
      </x:c>
      <x:c r="L18851" s="14" t="n">
        <x:f>K18851/I18851</x:f>
        <x:v>0.8348813209494325</x:v>
      </x:c>
    </x:row>
    <x:row r="18852" ht="22" customHeight="1">
      <x:c r="A18852" s="2" t="str">
        <x:v>ORD-18848</x:v>
      </x:c>
      <x:c r="B18852" s="2" t="str">
        <x:v>West</x:v>
      </x:c>
      <x:c r="C18852" s="2" t="str">
        <x:v>Aug</x:v>
      </x:c>
      <x:c r="D18852" s="2" t="str">
        <x:v>SKU-008</x:v>
      </x:c>
      <x:c r="E18852" s="15" t="n">
        <x:v>2</x:v>
      </x:c>
      <x:c r="F18852" s="11" t="n">
        <x:v>166</x:v>
      </x:c>
      <x:c r="G18852" s="11" t="n">
        <x:v>35</x:v>
      </x:c>
      <x:c r="H18852" s="11" t="n">
        <x:f>E18852*F18852</x:f>
        <x:v>332</x:v>
      </x:c>
      <x:c r="I18852" s="11" t="n">
        <x:f>H18852*(1-'Summary'!$B$5)</x:f>
        <x:v>315.4</x:v>
      </x:c>
      <x:c r="J18852" s="11" t="n">
        <x:f>E18852*G18852</x:f>
        <x:v>70</x:v>
      </x:c>
      <x:c r="K18852" s="11" t="n">
        <x:f>I18852-J18852</x:f>
        <x:v>245.39999999999998</x:v>
      </x:c>
      <x:c r="L18852" s="14" t="n">
        <x:f>K18852/I18852</x:f>
        <x:v>0.7780596068484464</x:v>
      </x:c>
    </x:row>
    <x:row r="18853" ht="22" customHeight="1">
      <x:c r="A18853" s="2" t="str">
        <x:v>ORD-18849</x:v>
      </x:c>
      <x:c r="B18853" s="2" t="str">
        <x:v>North</x:v>
      </x:c>
      <x:c r="C18853" s="2" t="str">
        <x:v>Sep</x:v>
      </x:c>
      <x:c r="D18853" s="2" t="str">
        <x:v>SKU-009</x:v>
      </x:c>
      <x:c r="E18853" s="15" t="n">
        <x:v>9</x:v>
      </x:c>
      <x:c r="F18853" s="11" t="n">
        <x:v>179</x:v>
      </x:c>
      <x:c r="G18853" s="11" t="n">
        <x:v>46</x:v>
      </x:c>
      <x:c r="H18853" s="11" t="n">
        <x:f>E18853*F18853</x:f>
        <x:v>1611</x:v>
      </x:c>
      <x:c r="I18853" s="11" t="n">
        <x:f>H18853*(1-'Summary'!$B$5)</x:f>
        <x:v>1530.4499999999998</x:v>
      </x:c>
      <x:c r="J18853" s="11" t="n">
        <x:f>E18853*G18853</x:f>
        <x:v>414</x:v>
      </x:c>
      <x:c r="K18853" s="11" t="n">
        <x:f>I18853-J18853</x:f>
        <x:v>1116.4499999999998</x:v>
      </x:c>
      <x:c r="L18853" s="14" t="n">
        <x:f>K18853/I18853</x:f>
        <x:v>0.7294913260805646</x:v>
      </x:c>
    </x:row>
    <x:row r="18854" ht="22" customHeight="1">
      <x:c r="A18854" s="2" t="str">
        <x:v>ORD-18850</x:v>
      </x:c>
      <x:c r="B18854" s="2" t="str">
        <x:v>South</x:v>
      </x:c>
      <x:c r="C18854" s="2" t="str">
        <x:v>Sep</x:v>
      </x:c>
      <x:c r="D18854" s="2" t="str">
        <x:v>SKU-010</x:v>
      </x:c>
      <x:c r="E18854" s="15" t="n">
        <x:v>16</x:v>
      </x:c>
      <x:c r="F18854" s="11" t="n">
        <x:v>192</x:v>
      </x:c>
      <x:c r="G18854" s="11" t="n">
        <x:v>57</x:v>
      </x:c>
      <x:c r="H18854" s="11" t="n">
        <x:f>E18854*F18854</x:f>
        <x:v>3072</x:v>
      </x:c>
      <x:c r="I18854" s="11" t="n">
        <x:f>H18854*(1-'Summary'!$B$5)</x:f>
        <x:v>2918.3999999999996</x:v>
      </x:c>
      <x:c r="J18854" s="11" t="n">
        <x:f>E18854*G18854</x:f>
        <x:v>912</x:v>
      </x:c>
      <x:c r="K18854" s="11" t="n">
        <x:f>I18854-J18854</x:f>
        <x:v>2006.3999999999996</x:v>
      </x:c>
      <x:c r="L18854" s="14" t="n">
        <x:f>K18854/I18854</x:f>
        <x:v>0.6875</x:v>
      </x:c>
    </x:row>
    <x:row r="18855" ht="22" customHeight="1">
      <x:c r="A18855" s="2" t="str">
        <x:v>ORD-18851</x:v>
      </x:c>
      <x:c r="B18855" s="2" t="str">
        <x:v>East</x:v>
      </x:c>
      <x:c r="C18855" s="2" t="str">
        <x:v>Sep</x:v>
      </x:c>
      <x:c r="D18855" s="2" t="str">
        <x:v>SKU-011</x:v>
      </x:c>
      <x:c r="E18855" s="15" t="n">
        <x:v>23</x:v>
      </x:c>
      <x:c r="F18855" s="11" t="n">
        <x:v>205</x:v>
      </x:c>
      <x:c r="G18855" s="11" t="n">
        <x:v>68</x:v>
      </x:c>
      <x:c r="H18855" s="11" t="n">
        <x:f>E18855*F18855</x:f>
        <x:v>4715</x:v>
      </x:c>
      <x:c r="I18855" s="11" t="n">
        <x:f>H18855*(1-'Summary'!$B$5)</x:f>
        <x:v>4479.25</x:v>
      </x:c>
      <x:c r="J18855" s="11" t="n">
        <x:f>E18855*G18855</x:f>
        <x:v>1564</x:v>
      </x:c>
      <x:c r="K18855" s="11" t="n">
        <x:f>I18855-J18855</x:f>
        <x:v>2915.25</x:v>
      </x:c>
      <x:c r="L18855" s="14" t="n">
        <x:f>K18855/I18855</x:f>
        <x:v>0.6508344030808729</x:v>
      </x:c>
    </x:row>
    <x:row r="18856" ht="22" customHeight="1">
      <x:c r="A18856" s="2" t="str">
        <x:v>ORD-18852</x:v>
      </x:c>
      <x:c r="B18856" s="2" t="str">
        <x:v>West</x:v>
      </x:c>
      <x:c r="C18856" s="2" t="str">
        <x:v>Sep</x:v>
      </x:c>
      <x:c r="D18856" s="2" t="str">
        <x:v>SKU-012</x:v>
      </x:c>
      <x:c r="E18856" s="15" t="n">
        <x:v>6</x:v>
      </x:c>
      <x:c r="F18856" s="11" t="n">
        <x:v>218</x:v>
      </x:c>
      <x:c r="G18856" s="11" t="n">
        <x:v>79</x:v>
      </x:c>
      <x:c r="H18856" s="11" t="n">
        <x:f>E18856*F18856</x:f>
        <x:v>1308</x:v>
      </x:c>
      <x:c r="I18856" s="11" t="n">
        <x:f>H18856*(1-'Summary'!$B$5)</x:f>
        <x:v>1242.6</x:v>
      </x:c>
      <x:c r="J18856" s="11" t="n">
        <x:f>E18856*G18856</x:f>
        <x:v>474</x:v>
      </x:c>
      <x:c r="K18856" s="11" t="n">
        <x:f>I18856-J18856</x:f>
        <x:v>768.5999999999999</x:v>
      </x:c>
      <x:c r="L18856" s="14" t="n">
        <x:f>K18856/I18856</x:f>
        <x:v>0.6185417672621921</x:v>
      </x:c>
    </x:row>
    <x:row r="18857" ht="22" customHeight="1">
      <x:c r="A18857" s="2" t="str">
        <x:v>ORD-18853</x:v>
      </x:c>
      <x:c r="B18857" s="2" t="str">
        <x:v>North</x:v>
      </x:c>
      <x:c r="C18857" s="2" t="str">
        <x:v>Oct</x:v>
      </x:c>
      <x:c r="D18857" s="2" t="str">
        <x:v>SKU-013</x:v>
      </x:c>
      <x:c r="E18857" s="15" t="n">
        <x:v>13</x:v>
      </x:c>
      <x:c r="F18857" s="11" t="n">
        <x:v>231</x:v>
      </x:c>
      <x:c r="G18857" s="11" t="n">
        <x:v>90</x:v>
      </x:c>
      <x:c r="H18857" s="11" t="n">
        <x:f>E18857*F18857</x:f>
        <x:v>3003</x:v>
      </x:c>
      <x:c r="I18857" s="11" t="n">
        <x:f>H18857*(1-'Summary'!$B$5)</x:f>
        <x:v>2852.85</x:v>
      </x:c>
      <x:c r="J18857" s="11" t="n">
        <x:f>E18857*G18857</x:f>
        <x:v>1170</x:v>
      </x:c>
      <x:c r="K18857" s="11" t="n">
        <x:f>I18857-J18857</x:f>
        <x:v>1682.85</x:v>
      </x:c>
      <x:c r="L18857" s="14" t="n">
        <x:f>K18857/I18857</x:f>
        <x:v>0.5898838004101162</x:v>
      </x:c>
    </x:row>
    <x:row r="18858" ht="22" customHeight="1">
      <x:c r="A18858" s="2" t="str">
        <x:v>ORD-18854</x:v>
      </x:c>
      <x:c r="B18858" s="2" t="str">
        <x:v>South</x:v>
      </x:c>
      <x:c r="C18858" s="2" t="str">
        <x:v>Oct</x:v>
      </x:c>
      <x:c r="D18858" s="2" t="str">
        <x:v>SKU-014</x:v>
      </x:c>
      <x:c r="E18858" s="15" t="n">
        <x:v>20</x:v>
      </x:c>
      <x:c r="F18858" s="11" t="n">
        <x:v>24</x:v>
      </x:c>
      <x:c r="G18858" s="11" t="n">
        <x:v>101</x:v>
      </x:c>
      <x:c r="H18858" s="11" t="n">
        <x:f>E18858*F18858</x:f>
        <x:v>480</x:v>
      </x:c>
      <x:c r="I18858" s="11" t="n">
        <x:f>H18858*(1-'Summary'!$B$5)</x:f>
        <x:v>456</x:v>
      </x:c>
      <x:c r="J18858" s="11" t="n">
        <x:f>E18858*G18858</x:f>
        <x:v>2020</x:v>
      </x:c>
      <x:c r="K18858" s="11" t="n">
        <x:f>I18858-J18858</x:f>
        <x:v>-1564</x:v>
      </x:c>
      <x:c r="L18858" s="14" t="n">
        <x:f>K18858/I18858</x:f>
        <x:v>-3.4298245614035086</x:v>
      </x:c>
    </x:row>
    <x:row r="18859" ht="22" customHeight="1">
      <x:c r="A18859" s="2" t="str">
        <x:v>ORD-18855</x:v>
      </x:c>
      <x:c r="B18859" s="2" t="str">
        <x:v>East</x:v>
      </x:c>
      <x:c r="C18859" s="2" t="str">
        <x:v>Oct</x:v>
      </x:c>
      <x:c r="D18859" s="2" t="str">
        <x:v>SKU-015</x:v>
      </x:c>
      <x:c r="E18859" s="15" t="n">
        <x:v>3</x:v>
      </x:c>
      <x:c r="F18859" s="11" t="n">
        <x:v>37</x:v>
      </x:c>
      <x:c r="G18859" s="11" t="n">
        <x:v>17</x:v>
      </x:c>
      <x:c r="H18859" s="11" t="n">
        <x:f>E18859*F18859</x:f>
        <x:v>111</x:v>
      </x:c>
      <x:c r="I18859" s="11" t="n">
        <x:f>H18859*(1-'Summary'!$B$5)</x:f>
        <x:v>105.44999999999999</x:v>
      </x:c>
      <x:c r="J18859" s="11" t="n">
        <x:f>E18859*G18859</x:f>
        <x:v>51</x:v>
      </x:c>
      <x:c r="K18859" s="11" t="n">
        <x:f>I18859-J18859</x:f>
        <x:v>54.44999999999999</x:v>
      </x:c>
      <x:c r="L18859" s="14" t="n">
        <x:f>K18859/I18859</x:f>
        <x:v>0.5163584637268848</x:v>
      </x:c>
    </x:row>
    <x:row r="18860" ht="22" customHeight="1">
      <x:c r="A18860" s="2" t="str">
        <x:v>ORD-18856</x:v>
      </x:c>
      <x:c r="B18860" s="2" t="str">
        <x:v>West</x:v>
      </x:c>
      <x:c r="C18860" s="2" t="str">
        <x:v>Oct</x:v>
      </x:c>
      <x:c r="D18860" s="2" t="str">
        <x:v>SKU-016</x:v>
      </x:c>
      <x:c r="E18860" s="15" t="n">
        <x:v>10</x:v>
      </x:c>
      <x:c r="F18860" s="11" t="n">
        <x:v>50</x:v>
      </x:c>
      <x:c r="G18860" s="11" t="n">
        <x:v>28</x:v>
      </x:c>
      <x:c r="H18860" s="11" t="n">
        <x:f>E18860*F18860</x:f>
        <x:v>500</x:v>
      </x:c>
      <x:c r="I18860" s="11" t="n">
        <x:f>H18860*(1-'Summary'!$B$5)</x:f>
        <x:v>475</x:v>
      </x:c>
      <x:c r="J18860" s="11" t="n">
        <x:f>E18860*G18860</x:f>
        <x:v>280</x:v>
      </x:c>
      <x:c r="K18860" s="11" t="n">
        <x:f>I18860-J18860</x:f>
        <x:v>195</x:v>
      </x:c>
      <x:c r="L18860" s="14" t="n">
        <x:f>K18860/I18860</x:f>
        <x:v>0.4105263157894737</x:v>
      </x:c>
    </x:row>
    <x:row r="18861" ht="22" customHeight="1">
      <x:c r="A18861" s="2" t="str">
        <x:v>ORD-18857</x:v>
      </x:c>
      <x:c r="B18861" s="2" t="str">
        <x:v>North</x:v>
      </x:c>
      <x:c r="C18861" s="2" t="str">
        <x:v>Nov</x:v>
      </x:c>
      <x:c r="D18861" s="2" t="str">
        <x:v>SKU-017</x:v>
      </x:c>
      <x:c r="E18861" s="15" t="n">
        <x:v>17</x:v>
      </x:c>
      <x:c r="F18861" s="11" t="n">
        <x:v>63</x:v>
      </x:c>
      <x:c r="G18861" s="11" t="n">
        <x:v>39</x:v>
      </x:c>
      <x:c r="H18861" s="11" t="n">
        <x:f>E18861*F18861</x:f>
        <x:v>1071</x:v>
      </x:c>
      <x:c r="I18861" s="11" t="n">
        <x:f>H18861*(1-'Summary'!$B$5)</x:f>
        <x:v>1017.4499999999999</x:v>
      </x:c>
      <x:c r="J18861" s="11" t="n">
        <x:f>E18861*G18861</x:f>
        <x:v>663</x:v>
      </x:c>
      <x:c r="K18861" s="11" t="n">
        <x:f>I18861-J18861</x:f>
        <x:v>354.44999999999993</x:v>
      </x:c>
      <x:c r="L18861" s="14" t="n">
        <x:f>K18861/I18861</x:f>
        <x:v>0.3483709273182957</x:v>
      </x:c>
    </x:row>
    <x:row r="18862" ht="22" customHeight="1">
      <x:c r="A18862" s="2" t="str">
        <x:v>ORD-18858</x:v>
      </x:c>
      <x:c r="B18862" s="2" t="str">
        <x:v>South</x:v>
      </x:c>
      <x:c r="C18862" s="2" t="str">
        <x:v>Nov</x:v>
      </x:c>
      <x:c r="D18862" s="2" t="str">
        <x:v>SKU-018</x:v>
      </x:c>
      <x:c r="E18862" s="15" t="n">
        <x:v>24</x:v>
      </x:c>
      <x:c r="F18862" s="11" t="n">
        <x:v>76</x:v>
      </x:c>
      <x:c r="G18862" s="11" t="n">
        <x:v>50</x:v>
      </x:c>
      <x:c r="H18862" s="11" t="n">
        <x:f>E18862*F18862</x:f>
        <x:v>1824</x:v>
      </x:c>
      <x:c r="I18862" s="11" t="n">
        <x:f>H18862*(1-'Summary'!$B$5)</x:f>
        <x:v>1732.8</x:v>
      </x:c>
      <x:c r="J18862" s="11" t="n">
        <x:f>E18862*G18862</x:f>
        <x:v>1200</x:v>
      </x:c>
      <x:c r="K18862" s="11" t="n">
        <x:f>I18862-J18862</x:f>
        <x:v>532.8</x:v>
      </x:c>
      <x:c r="L18862" s="14" t="n">
        <x:f>K18862/I18862</x:f>
        <x:v>0.3074792243767313</x:v>
      </x:c>
    </x:row>
    <x:row r="18863" ht="22" customHeight="1">
      <x:c r="A18863" s="2" t="str">
        <x:v>ORD-18859</x:v>
      </x:c>
      <x:c r="B18863" s="2" t="str">
        <x:v>East</x:v>
      </x:c>
      <x:c r="C18863" s="2" t="str">
        <x:v>Nov</x:v>
      </x:c>
      <x:c r="D18863" s="2" t="str">
        <x:v>SKU-019</x:v>
      </x:c>
      <x:c r="E18863" s="15" t="n">
        <x:v>7</x:v>
      </x:c>
      <x:c r="F18863" s="11" t="n">
        <x:v>89</x:v>
      </x:c>
      <x:c r="G18863" s="11" t="n">
        <x:v>61</x:v>
      </x:c>
      <x:c r="H18863" s="11" t="n">
        <x:f>E18863*F18863</x:f>
        <x:v>623</x:v>
      </x:c>
      <x:c r="I18863" s="11" t="n">
        <x:f>H18863*(1-'Summary'!$B$5)</x:f>
        <x:v>591.85</x:v>
      </x:c>
      <x:c r="J18863" s="11" t="n">
        <x:f>E18863*G18863</x:f>
        <x:v>427</x:v>
      </x:c>
      <x:c r="K18863" s="11" t="n">
        <x:f>I18863-J18863</x:f>
        <x:v>164.85000000000002</x:v>
      </x:c>
      <x:c r="L18863" s="14" t="n">
        <x:f>K18863/I18863</x:f>
        <x:v>0.2785334121821408</x:v>
      </x:c>
    </x:row>
    <x:row r="18864" ht="22" customHeight="1">
      <x:c r="A18864" s="2" t="str">
        <x:v>ORD-18860</x:v>
      </x:c>
      <x:c r="B18864" s="2" t="str">
        <x:v>West</x:v>
      </x:c>
      <x:c r="C18864" s="2" t="str">
        <x:v>Nov</x:v>
      </x:c>
      <x:c r="D18864" s="2" t="str">
        <x:v>SKU-020</x:v>
      </x:c>
      <x:c r="E18864" s="15" t="n">
        <x:v>14</x:v>
      </x:c>
      <x:c r="F18864" s="11" t="n">
        <x:v>102</x:v>
      </x:c>
      <x:c r="G18864" s="11" t="n">
        <x:v>72</x:v>
      </x:c>
      <x:c r="H18864" s="11" t="n">
        <x:f>E18864*F18864</x:f>
        <x:v>1428</x:v>
      </x:c>
      <x:c r="I18864" s="11" t="n">
        <x:f>H18864*(1-'Summary'!$B$5)</x:f>
        <x:v>1356.6</x:v>
      </x:c>
      <x:c r="J18864" s="11" t="n">
        <x:f>E18864*G18864</x:f>
        <x:v>1008</x:v>
      </x:c>
      <x:c r="K18864" s="11" t="n">
        <x:f>I18864-J18864</x:f>
        <x:v>348.5999999999999</x:v>
      </x:c>
      <x:c r="L18864" s="14" t="n">
        <x:f>K18864/I18864</x:f>
        <x:v>0.2569659442724458</x:v>
      </x:c>
    </x:row>
    <x:row r="18865" ht="22" customHeight="1">
      <x:c r="A18865" s="2" t="str">
        <x:v>ORD-18861</x:v>
      </x:c>
      <x:c r="B18865" s="2" t="str">
        <x:v>North</x:v>
      </x:c>
      <x:c r="C18865" s="2" t="str">
        <x:v>Dec</x:v>
      </x:c>
      <x:c r="D18865" s="2" t="str">
        <x:v>SKU-021</x:v>
      </x:c>
      <x:c r="E18865" s="15" t="n">
        <x:v>21</x:v>
      </x:c>
      <x:c r="F18865" s="11" t="n">
        <x:v>115</x:v>
      </x:c>
      <x:c r="G18865" s="11" t="n">
        <x:v>83</x:v>
      </x:c>
      <x:c r="H18865" s="11" t="n">
        <x:f>E18865*F18865</x:f>
        <x:v>2415</x:v>
      </x:c>
      <x:c r="I18865" s="11" t="n">
        <x:f>H18865*(1-'Summary'!$B$5)</x:f>
        <x:v>2294.25</x:v>
      </x:c>
      <x:c r="J18865" s="11" t="n">
        <x:f>E18865*G18865</x:f>
        <x:v>1743</x:v>
      </x:c>
      <x:c r="K18865" s="11" t="n">
        <x:f>I18865-J18865</x:f>
        <x:v>551.25</x:v>
      </x:c>
      <x:c r="L18865" s="14" t="n">
        <x:f>K18865/I18865</x:f>
        <x:v>0.2402745995423341</x:v>
      </x:c>
    </x:row>
    <x:row r="18866" ht="22" customHeight="1">
      <x:c r="A18866" s="2" t="str">
        <x:v>ORD-18862</x:v>
      </x:c>
      <x:c r="B18866" s="2" t="str">
        <x:v>South</x:v>
      </x:c>
      <x:c r="C18866" s="2" t="str">
        <x:v>Dec</x:v>
      </x:c>
      <x:c r="D18866" s="2" t="str">
        <x:v>SKU-022</x:v>
      </x:c>
      <x:c r="E18866" s="15" t="n">
        <x:v>4</x:v>
      </x:c>
      <x:c r="F18866" s="11" t="n">
        <x:v>128</x:v>
      </x:c>
      <x:c r="G18866" s="11" t="n">
        <x:v>94</x:v>
      </x:c>
      <x:c r="H18866" s="11" t="n">
        <x:f>E18866*F18866</x:f>
        <x:v>512</x:v>
      </x:c>
      <x:c r="I18866" s="11" t="n">
        <x:f>H18866*(1-'Summary'!$B$5)</x:f>
        <x:v>486.4</x:v>
      </x:c>
      <x:c r="J18866" s="11" t="n">
        <x:f>E18866*G18866</x:f>
        <x:v>376</x:v>
      </x:c>
      <x:c r="K18866" s="11" t="n">
        <x:f>I18866-J18866</x:f>
        <x:v>110.39999999999998</x:v>
      </x:c>
      <x:c r="L18866" s="14" t="n">
        <x:f>K18866/I18866</x:f>
        <x:v>0.22697368421052627</x:v>
      </x:c>
    </x:row>
    <x:row r="18867" ht="22" customHeight="1">
      <x:c r="A18867" s="2" t="str">
        <x:v>ORD-18863</x:v>
      </x:c>
      <x:c r="B18867" s="2" t="str">
        <x:v>East</x:v>
      </x:c>
      <x:c r="C18867" s="2" t="str">
        <x:v>Dec</x:v>
      </x:c>
      <x:c r="D18867" s="2" t="str">
        <x:v>SKU-023</x:v>
      </x:c>
      <x:c r="E18867" s="15" t="n">
        <x:v>11</x:v>
      </x:c>
      <x:c r="F18867" s="11" t="n">
        <x:v>141</x:v>
      </x:c>
      <x:c r="G18867" s="11" t="n">
        <x:v>10</x:v>
      </x:c>
      <x:c r="H18867" s="11" t="n">
        <x:f>E18867*F18867</x:f>
        <x:v>1551</x:v>
      </x:c>
      <x:c r="I18867" s="11" t="n">
        <x:f>H18867*(1-'Summary'!$B$5)</x:f>
        <x:v>1473.4499999999998</x:v>
      </x:c>
      <x:c r="J18867" s="11" t="n">
        <x:f>E18867*G18867</x:f>
        <x:v>110</x:v>
      </x:c>
      <x:c r="K18867" s="11" t="n">
        <x:f>I18867-J18867</x:f>
        <x:v>1363.4499999999998</x:v>
      </x:c>
      <x:c r="L18867" s="14" t="n">
        <x:f>K18867/I18867</x:f>
        <x:v>0.9253452780888392</x:v>
      </x:c>
    </x:row>
    <x:row r="18868" ht="22" customHeight="1">
      <x:c r="A18868" s="2" t="str">
        <x:v>ORD-18864</x:v>
      </x:c>
      <x:c r="B18868" s="2" t="str">
        <x:v>West</x:v>
      </x:c>
      <x:c r="C18868" s="2" t="str">
        <x:v>Dec</x:v>
      </x:c>
      <x:c r="D18868" s="2" t="str">
        <x:v>SKU-024</x:v>
      </x:c>
      <x:c r="E18868" s="15" t="n">
        <x:v>18</x:v>
      </x:c>
      <x:c r="F18868" s="11" t="n">
        <x:v>154</x:v>
      </x:c>
      <x:c r="G18868" s="11" t="n">
        <x:v>21</x:v>
      </x:c>
      <x:c r="H18868" s="11" t="n">
        <x:f>E18868*F18868</x:f>
        <x:v>2772</x:v>
      </x:c>
      <x:c r="I18868" s="11" t="n">
        <x:f>H18868*(1-'Summary'!$B$5)</x:f>
        <x:v>2633.4</x:v>
      </x:c>
      <x:c r="J18868" s="11" t="n">
        <x:f>E18868*G18868</x:f>
        <x:v>378</x:v>
      </x:c>
      <x:c r="K18868" s="11" t="n">
        <x:f>I18868-J18868</x:f>
        <x:v>2255.4</x:v>
      </x:c>
      <x:c r="L18868" s="14" t="n">
        <x:f>K18868/I18868</x:f>
        <x:v>0.8564593301435407</x:v>
      </x:c>
    </x:row>
    <x:row r="18869" ht="22" customHeight="1">
      <x:c r="A18869" s="2" t="str">
        <x:v>ORD-18865</x:v>
      </x:c>
      <x:c r="B18869" s="2" t="str">
        <x:v>North</x:v>
      </x:c>
      <x:c r="C18869" s="2" t="str">
        <x:v>Jan</x:v>
      </x:c>
      <x:c r="D18869" s="2" t="str">
        <x:v>SKU-025</x:v>
      </x:c>
      <x:c r="E18869" s="15" t="n">
        <x:v>1</x:v>
      </x:c>
      <x:c r="F18869" s="11" t="n">
        <x:v>167</x:v>
      </x:c>
      <x:c r="G18869" s="11" t="n">
        <x:v>32</x:v>
      </x:c>
      <x:c r="H18869" s="11" t="n">
        <x:f>E18869*F18869</x:f>
        <x:v>167</x:v>
      </x:c>
      <x:c r="I18869" s="11" t="n">
        <x:f>H18869*(1-'Summary'!$B$5)</x:f>
        <x:v>158.65</x:v>
      </x:c>
      <x:c r="J18869" s="11" t="n">
        <x:f>E18869*G18869</x:f>
        <x:v>32</x:v>
      </x:c>
      <x:c r="K18869" s="11" t="n">
        <x:f>I18869-J18869</x:f>
        <x:v>126.65</x:v>
      </x:c>
      <x:c r="L18869" s="14" t="n">
        <x:f>K18869/I18869</x:f>
        <x:v>0.7982981405609832</x:v>
      </x:c>
    </x:row>
    <x:row r="18870" ht="22" customHeight="1">
      <x:c r="A18870" s="2" t="str">
        <x:v>ORD-18866</x:v>
      </x:c>
      <x:c r="B18870" s="2" t="str">
        <x:v>South</x:v>
      </x:c>
      <x:c r="C18870" s="2" t="str">
        <x:v>Jan</x:v>
      </x:c>
      <x:c r="D18870" s="2" t="str">
        <x:v>SKU-026</x:v>
      </x:c>
      <x:c r="E18870" s="15" t="n">
        <x:v>8</x:v>
      </x:c>
      <x:c r="F18870" s="11" t="n">
        <x:v>180</x:v>
      </x:c>
      <x:c r="G18870" s="11" t="n">
        <x:v>43</x:v>
      </x:c>
      <x:c r="H18870" s="11" t="n">
        <x:f>E18870*F18870</x:f>
        <x:v>1440</x:v>
      </x:c>
      <x:c r="I18870" s="11" t="n">
        <x:f>H18870*(1-'Summary'!$B$5)</x:f>
        <x:v>1368</x:v>
      </x:c>
      <x:c r="J18870" s="11" t="n">
        <x:f>E18870*G18870</x:f>
        <x:v>344</x:v>
      </x:c>
      <x:c r="K18870" s="11" t="n">
        <x:f>I18870-J18870</x:f>
        <x:v>1024</x:v>
      </x:c>
      <x:c r="L18870" s="14" t="n">
        <x:f>K18870/I18870</x:f>
        <x:v>0.7485380116959064</x:v>
      </x:c>
    </x:row>
    <x:row r="18871" ht="22" customHeight="1">
      <x:c r="A18871" s="2" t="str">
        <x:v>ORD-18867</x:v>
      </x:c>
      <x:c r="B18871" s="2" t="str">
        <x:v>East</x:v>
      </x:c>
      <x:c r="C18871" s="2" t="str">
        <x:v>Jan</x:v>
      </x:c>
      <x:c r="D18871" s="2" t="str">
        <x:v>SKU-027</x:v>
      </x:c>
      <x:c r="E18871" s="15" t="n">
        <x:v>15</x:v>
      </x:c>
      <x:c r="F18871" s="11" t="n">
        <x:v>193</x:v>
      </x:c>
      <x:c r="G18871" s="11" t="n">
        <x:v>54</x:v>
      </x:c>
      <x:c r="H18871" s="11" t="n">
        <x:f>E18871*F18871</x:f>
        <x:v>2895</x:v>
      </x:c>
      <x:c r="I18871" s="11" t="n">
        <x:f>H18871*(1-'Summary'!$B$5)</x:f>
        <x:v>2750.25</x:v>
      </x:c>
      <x:c r="J18871" s="11" t="n">
        <x:f>E18871*G18871</x:f>
        <x:v>810</x:v>
      </x:c>
      <x:c r="K18871" s="11" t="n">
        <x:f>I18871-J18871</x:f>
        <x:v>1940.25</x:v>
      </x:c>
      <x:c r="L18871" s="14" t="n">
        <x:f>K18871/I18871</x:f>
        <x:v>0.705481319880011</x:v>
      </x:c>
    </x:row>
    <x:row r="18872" ht="22" customHeight="1">
      <x:c r="A18872" s="2" t="str">
        <x:v>ORD-18868</x:v>
      </x:c>
      <x:c r="B18872" s="2" t="str">
        <x:v>West</x:v>
      </x:c>
      <x:c r="C18872" s="2" t="str">
        <x:v>Jan</x:v>
      </x:c>
      <x:c r="D18872" s="2" t="str">
        <x:v>SKU-028</x:v>
      </x:c>
      <x:c r="E18872" s="15" t="n">
        <x:v>22</x:v>
      </x:c>
      <x:c r="F18872" s="11" t="n">
        <x:v>206</x:v>
      </x:c>
      <x:c r="G18872" s="11" t="n">
        <x:v>65</x:v>
      </x:c>
      <x:c r="H18872" s="11" t="n">
        <x:f>E18872*F18872</x:f>
        <x:v>4532</x:v>
      </x:c>
      <x:c r="I18872" s="11" t="n">
        <x:f>H18872*(1-'Summary'!$B$5)</x:f>
        <x:v>4305.4</x:v>
      </x:c>
      <x:c r="J18872" s="11" t="n">
        <x:f>E18872*G18872</x:f>
        <x:v>1430</x:v>
      </x:c>
      <x:c r="K18872" s="11" t="n">
        <x:f>I18872-J18872</x:f>
        <x:v>2875.3999999999996</x:v>
      </x:c>
      <x:c r="L18872" s="14" t="n">
        <x:f>K18872/I18872</x:f>
        <x:v>0.6678589678078691</x:v>
      </x:c>
    </x:row>
    <x:row r="18873" ht="22" customHeight="1">
      <x:c r="A18873" s="2" t="str">
        <x:v>ORD-18869</x:v>
      </x:c>
      <x:c r="B18873" s="2" t="str">
        <x:v>North</x:v>
      </x:c>
      <x:c r="C18873" s="2" t="str">
        <x:v>Feb</x:v>
      </x:c>
      <x:c r="D18873" s="2" t="str">
        <x:v>SKU-029</x:v>
      </x:c>
      <x:c r="E18873" s="15" t="n">
        <x:v>5</x:v>
      </x:c>
      <x:c r="F18873" s="11" t="n">
        <x:v>219</x:v>
      </x:c>
      <x:c r="G18873" s="11" t="n">
        <x:v>76</x:v>
      </x:c>
      <x:c r="H18873" s="11" t="n">
        <x:f>E18873*F18873</x:f>
        <x:v>1095</x:v>
      </x:c>
      <x:c r="I18873" s="11" t="n">
        <x:f>H18873*(1-'Summary'!$B$5)</x:f>
        <x:v>1040.25</x:v>
      </x:c>
      <x:c r="J18873" s="11" t="n">
        <x:f>E18873*G18873</x:f>
        <x:v>380</x:v>
      </x:c>
      <x:c r="K18873" s="11" t="n">
        <x:f>I18873-J18873</x:f>
        <x:v>660.25</x:v>
      </x:c>
      <x:c r="L18873" s="14" t="n">
        <x:f>K18873/I18873</x:f>
        <x:v>0.634703196347032</x:v>
      </x:c>
    </x:row>
    <x:row r="18874" ht="22" customHeight="1">
      <x:c r="A18874" s="2" t="str">
        <x:v>ORD-18870</x:v>
      </x:c>
      <x:c r="B18874" s="2" t="str">
        <x:v>South</x:v>
      </x:c>
      <x:c r="C18874" s="2" t="str">
        <x:v>Feb</x:v>
      </x:c>
      <x:c r="D18874" s="2" t="str">
        <x:v>SKU-030</x:v>
      </x:c>
      <x:c r="E18874" s="15" t="n">
        <x:v>12</x:v>
      </x:c>
      <x:c r="F18874" s="11" t="n">
        <x:v>232</x:v>
      </x:c>
      <x:c r="G18874" s="11" t="n">
        <x:v>87</x:v>
      </x:c>
      <x:c r="H18874" s="11" t="n">
        <x:f>E18874*F18874</x:f>
        <x:v>2784</x:v>
      </x:c>
      <x:c r="I18874" s="11" t="n">
        <x:f>H18874*(1-'Summary'!$B$5)</x:f>
        <x:v>2644.7999999999997</x:v>
      </x:c>
      <x:c r="J18874" s="11" t="n">
        <x:f>E18874*G18874</x:f>
        <x:v>1044</x:v>
      </x:c>
      <x:c r="K18874" s="11" t="n">
        <x:f>I18874-J18874</x:f>
        <x:v>1600.7999999999997</x:v>
      </x:c>
      <x:c r="L18874" s="14" t="n">
        <x:f>K18874/I18874</x:f>
        <x:v>0.6052631578947368</x:v>
      </x:c>
    </x:row>
    <x:row r="18875" ht="22" customHeight="1">
      <x:c r="A18875" s="2" t="str">
        <x:v>ORD-18871</x:v>
      </x:c>
      <x:c r="B18875" s="2" t="str">
        <x:v>East</x:v>
      </x:c>
      <x:c r="C18875" s="2" t="str">
        <x:v>Feb</x:v>
      </x:c>
      <x:c r="D18875" s="2" t="str">
        <x:v>SKU-031</x:v>
      </x:c>
      <x:c r="E18875" s="15" t="n">
        <x:v>19</x:v>
      </x:c>
      <x:c r="F18875" s="11" t="n">
        <x:v>25</x:v>
      </x:c>
      <x:c r="G18875" s="11" t="n">
        <x:v>98</x:v>
      </x:c>
      <x:c r="H18875" s="11" t="n">
        <x:f>E18875*F18875</x:f>
        <x:v>475</x:v>
      </x:c>
      <x:c r="I18875" s="11" t="n">
        <x:f>H18875*(1-'Summary'!$B$5)</x:f>
        <x:v>451.25</x:v>
      </x:c>
      <x:c r="J18875" s="11" t="n">
        <x:f>E18875*G18875</x:f>
        <x:v>1862</x:v>
      </x:c>
      <x:c r="K18875" s="11" t="n">
        <x:f>I18875-J18875</x:f>
        <x:v>-1410.75</x:v>
      </x:c>
      <x:c r="L18875" s="14" t="n">
        <x:f>K18875/I18875</x:f>
        <x:v>-3.126315789473684</x:v>
      </x:c>
    </x:row>
    <x:row r="18876" ht="22" customHeight="1">
      <x:c r="A18876" s="2" t="str">
        <x:v>ORD-18872</x:v>
      </x:c>
      <x:c r="B18876" s="2" t="str">
        <x:v>West</x:v>
      </x:c>
      <x:c r="C18876" s="2" t="str">
        <x:v>Feb</x:v>
      </x:c>
      <x:c r="D18876" s="2" t="str">
        <x:v>SKU-032</x:v>
      </x:c>
      <x:c r="E18876" s="15" t="n">
        <x:v>2</x:v>
      </x:c>
      <x:c r="F18876" s="11" t="n">
        <x:v>38</x:v>
      </x:c>
      <x:c r="G18876" s="11" t="n">
        <x:v>14</x:v>
      </x:c>
      <x:c r="H18876" s="11" t="n">
        <x:f>E18876*F18876</x:f>
        <x:v>76</x:v>
      </x:c>
      <x:c r="I18876" s="11" t="n">
        <x:f>H18876*(1-'Summary'!$B$5)</x:f>
        <x:v>72.2</x:v>
      </x:c>
      <x:c r="J18876" s="11" t="n">
        <x:f>E18876*G18876</x:f>
        <x:v>28</x:v>
      </x:c>
      <x:c r="K18876" s="11" t="n">
        <x:f>I18876-J18876</x:f>
        <x:v>44.2</x:v>
      </x:c>
      <x:c r="L18876" s="14" t="n">
        <x:f>K18876/I18876</x:f>
        <x:v>0.6121883656509696</x:v>
      </x:c>
    </x:row>
    <x:row r="18877" ht="22" customHeight="1">
      <x:c r="A18877" s="2" t="str">
        <x:v>ORD-18873</x:v>
      </x:c>
      <x:c r="B18877" s="2" t="str">
        <x:v>North</x:v>
      </x:c>
      <x:c r="C18877" s="2" t="str">
        <x:v>Mar</x:v>
      </x:c>
      <x:c r="D18877" s="2" t="str">
        <x:v>SKU-033</x:v>
      </x:c>
      <x:c r="E18877" s="15" t="n">
        <x:v>9</x:v>
      </x:c>
      <x:c r="F18877" s="11" t="n">
        <x:v>51</x:v>
      </x:c>
      <x:c r="G18877" s="11" t="n">
        <x:v>25</x:v>
      </x:c>
      <x:c r="H18877" s="11" t="n">
        <x:f>E18877*F18877</x:f>
        <x:v>459</x:v>
      </x:c>
      <x:c r="I18877" s="11" t="n">
        <x:f>H18877*(1-'Summary'!$B$5)</x:f>
        <x:v>436.04999999999995</x:v>
      </x:c>
      <x:c r="J18877" s="11" t="n">
        <x:f>E18877*G18877</x:f>
        <x:v>225</x:v>
      </x:c>
      <x:c r="K18877" s="11" t="n">
        <x:f>I18877-J18877</x:f>
        <x:v>211.04999999999995</x:v>
      </x:c>
      <x:c r="L18877" s="14" t="n">
        <x:f>K18877/I18877</x:f>
        <x:v>0.4840041279669762</x:v>
      </x:c>
    </x:row>
    <x:row r="18878" ht="22" customHeight="1">
      <x:c r="A18878" s="2" t="str">
        <x:v>ORD-18874</x:v>
      </x:c>
      <x:c r="B18878" s="2" t="str">
        <x:v>South</x:v>
      </x:c>
      <x:c r="C18878" s="2" t="str">
        <x:v>Mar</x:v>
      </x:c>
      <x:c r="D18878" s="2" t="str">
        <x:v>SKU-034</x:v>
      </x:c>
      <x:c r="E18878" s="15" t="n">
        <x:v>16</x:v>
      </x:c>
      <x:c r="F18878" s="11" t="n">
        <x:v>64</x:v>
      </x:c>
      <x:c r="G18878" s="11" t="n">
        <x:v>36</x:v>
      </x:c>
      <x:c r="H18878" s="11" t="n">
        <x:f>E18878*F18878</x:f>
        <x:v>1024</x:v>
      </x:c>
      <x:c r="I18878" s="11" t="n">
        <x:f>H18878*(1-'Summary'!$B$5)</x:f>
        <x:v>972.8</x:v>
      </x:c>
      <x:c r="J18878" s="11" t="n">
        <x:f>E18878*G18878</x:f>
        <x:v>576</x:v>
      </x:c>
      <x:c r="K18878" s="11" t="n">
        <x:f>I18878-J18878</x:f>
        <x:v>396.79999999999995</x:v>
      </x:c>
      <x:c r="L18878" s="14" t="n">
        <x:f>K18878/I18878</x:f>
        <x:v>0.40789473684210525</x:v>
      </x:c>
    </x:row>
    <x:row r="18879" ht="22" customHeight="1">
      <x:c r="A18879" s="2" t="str">
        <x:v>ORD-18875</x:v>
      </x:c>
      <x:c r="B18879" s="2" t="str">
        <x:v>East</x:v>
      </x:c>
      <x:c r="C18879" s="2" t="str">
        <x:v>Mar</x:v>
      </x:c>
      <x:c r="D18879" s="2" t="str">
        <x:v>SKU-035</x:v>
      </x:c>
      <x:c r="E18879" s="15" t="n">
        <x:v>23</x:v>
      </x:c>
      <x:c r="F18879" s="11" t="n">
        <x:v>77</x:v>
      </x:c>
      <x:c r="G18879" s="11" t="n">
        <x:v>47</x:v>
      </x:c>
      <x:c r="H18879" s="11" t="n">
        <x:f>E18879*F18879</x:f>
        <x:v>1771</x:v>
      </x:c>
      <x:c r="I18879" s="11" t="n">
        <x:f>H18879*(1-'Summary'!$B$5)</x:f>
        <x:v>1682.4499999999998</x:v>
      </x:c>
      <x:c r="J18879" s="11" t="n">
        <x:f>E18879*G18879</x:f>
        <x:v>1081</x:v>
      </x:c>
      <x:c r="K18879" s="11" t="n">
        <x:f>I18879-J18879</x:f>
        <x:v>601.4499999999998</x:v>
      </x:c>
      <x:c r="L18879" s="14" t="n">
        <x:f>K18879/I18879</x:f>
        <x:v>0.3574846206425153</x:v>
      </x:c>
    </x:row>
    <x:row r="18880" ht="22" customHeight="1">
      <x:c r="A18880" s="2" t="str">
        <x:v>ORD-18876</x:v>
      </x:c>
      <x:c r="B18880" s="2" t="str">
        <x:v>West</x:v>
      </x:c>
      <x:c r="C18880" s="2" t="str">
        <x:v>Mar</x:v>
      </x:c>
      <x:c r="D18880" s="2" t="str">
        <x:v>SKU-036</x:v>
      </x:c>
      <x:c r="E18880" s="15" t="n">
        <x:v>6</x:v>
      </x:c>
      <x:c r="F18880" s="11" t="n">
        <x:v>90</x:v>
      </x:c>
      <x:c r="G18880" s="11" t="n">
        <x:v>58</x:v>
      </x:c>
      <x:c r="H18880" s="11" t="n">
        <x:f>E18880*F18880</x:f>
        <x:v>540</x:v>
      </x:c>
      <x:c r="I18880" s="11" t="n">
        <x:f>H18880*(1-'Summary'!$B$5)</x:f>
        <x:v>513</x:v>
      </x:c>
      <x:c r="J18880" s="11" t="n">
        <x:f>E18880*G18880</x:f>
        <x:v>348</x:v>
      </x:c>
      <x:c r="K18880" s="11" t="n">
        <x:f>I18880-J18880</x:f>
        <x:v>165</x:v>
      </x:c>
      <x:c r="L18880" s="14" t="n">
        <x:f>K18880/I18880</x:f>
        <x:v>0.3216374269005848</x:v>
      </x:c>
    </x:row>
    <x:row r="18881" ht="22" customHeight="1">
      <x:c r="A18881" s="2" t="str">
        <x:v>ORD-18877</x:v>
      </x:c>
      <x:c r="B18881" s="2" t="str">
        <x:v>North</x:v>
      </x:c>
      <x:c r="C18881" s="2" t="str">
        <x:v>Apr</x:v>
      </x:c>
      <x:c r="D18881" s="2" t="str">
        <x:v>SKU-037</x:v>
      </x:c>
      <x:c r="E18881" s="15" t="n">
        <x:v>13</x:v>
      </x:c>
      <x:c r="F18881" s="11" t="n">
        <x:v>103</x:v>
      </x:c>
      <x:c r="G18881" s="11" t="n">
        <x:v>69</x:v>
      </x:c>
      <x:c r="H18881" s="11" t="n">
        <x:f>E18881*F18881</x:f>
        <x:v>1339</x:v>
      </x:c>
      <x:c r="I18881" s="11" t="n">
        <x:f>H18881*(1-'Summary'!$B$5)</x:f>
        <x:v>1272.05</x:v>
      </x:c>
      <x:c r="J18881" s="11" t="n">
        <x:f>E18881*G18881</x:f>
        <x:v>897</x:v>
      </x:c>
      <x:c r="K18881" s="11" t="n">
        <x:f>I18881-J18881</x:f>
        <x:v>375.04999999999995</x:v>
      </x:c>
      <x:c r="L18881" s="14" t="n">
        <x:f>K18881/I18881</x:f>
        <x:v>0.29483903934593764</x:v>
      </x:c>
    </x:row>
    <x:row r="18882" ht="22" customHeight="1">
      <x:c r="A18882" s="2" t="str">
        <x:v>ORD-18878</x:v>
      </x:c>
      <x:c r="B18882" s="2" t="str">
        <x:v>South</x:v>
      </x:c>
      <x:c r="C18882" s="2" t="str">
        <x:v>Apr</x:v>
      </x:c>
      <x:c r="D18882" s="2" t="str">
        <x:v>SKU-038</x:v>
      </x:c>
      <x:c r="E18882" s="15" t="n">
        <x:v>20</x:v>
      </x:c>
      <x:c r="F18882" s="11" t="n">
        <x:v>116</x:v>
      </x:c>
      <x:c r="G18882" s="11" t="n">
        <x:v>80</x:v>
      </x:c>
      <x:c r="H18882" s="11" t="n">
        <x:f>E18882*F18882</x:f>
        <x:v>2320</x:v>
      </x:c>
      <x:c r="I18882" s="11" t="n">
        <x:f>H18882*(1-'Summary'!$B$5)</x:f>
        <x:v>2204</x:v>
      </x:c>
      <x:c r="J18882" s="11" t="n">
        <x:f>E18882*G18882</x:f>
        <x:v>1600</x:v>
      </x:c>
      <x:c r="K18882" s="11" t="n">
        <x:f>I18882-J18882</x:f>
        <x:v>604</x:v>
      </x:c>
      <x:c r="L18882" s="14" t="n">
        <x:f>K18882/I18882</x:f>
        <x:v>0.27404718693284935</x:v>
      </x:c>
    </x:row>
    <x:row r="18883" ht="22" customHeight="1">
      <x:c r="A18883" s="2" t="str">
        <x:v>ORD-18879</x:v>
      </x:c>
      <x:c r="B18883" s="2" t="str">
        <x:v>East</x:v>
      </x:c>
      <x:c r="C18883" s="2" t="str">
        <x:v>Apr</x:v>
      </x:c>
      <x:c r="D18883" s="2" t="str">
        <x:v>SKU-039</x:v>
      </x:c>
      <x:c r="E18883" s="15" t="n">
        <x:v>3</x:v>
      </x:c>
      <x:c r="F18883" s="11" t="n">
        <x:v>129</x:v>
      </x:c>
      <x:c r="G18883" s="11" t="n">
        <x:v>91</x:v>
      </x:c>
      <x:c r="H18883" s="11" t="n">
        <x:f>E18883*F18883</x:f>
        <x:v>387</x:v>
      </x:c>
      <x:c r="I18883" s="11" t="n">
        <x:f>H18883*(1-'Summary'!$B$5)</x:f>
        <x:v>367.65</x:v>
      </x:c>
      <x:c r="J18883" s="11" t="n">
        <x:f>E18883*G18883</x:f>
        <x:v>273</x:v>
      </x:c>
      <x:c r="K18883" s="11" t="n">
        <x:f>I18883-J18883</x:f>
        <x:v>94.64999999999998</x:v>
      </x:c>
      <x:c r="L18883" s="14" t="n">
        <x:f>K18883/I18883</x:f>
        <x:v>0.2574459404324765</x:v>
      </x:c>
    </x:row>
    <x:row r="18884" ht="22" customHeight="1">
      <x:c r="A18884" s="2" t="str">
        <x:v>ORD-18880</x:v>
      </x:c>
      <x:c r="B18884" s="2" t="str">
        <x:v>West</x:v>
      </x:c>
      <x:c r="C18884" s="2" t="str">
        <x:v>Apr</x:v>
      </x:c>
      <x:c r="D18884" s="2" t="str">
        <x:v>SKU-040</x:v>
      </x:c>
      <x:c r="E18884" s="15" t="n">
        <x:v>10</x:v>
      </x:c>
      <x:c r="F18884" s="11" t="n">
        <x:v>142</x:v>
      </x:c>
      <x:c r="G18884" s="11" t="n">
        <x:v>102</x:v>
      </x:c>
      <x:c r="H18884" s="11" t="n">
        <x:f>E18884*F18884</x:f>
        <x:v>1420</x:v>
      </x:c>
      <x:c r="I18884" s="11" t="n">
        <x:f>H18884*(1-'Summary'!$B$5)</x:f>
        <x:v>1349</x:v>
      </x:c>
      <x:c r="J18884" s="11" t="n">
        <x:f>E18884*G18884</x:f>
        <x:v>1020</x:v>
      </x:c>
      <x:c r="K18884" s="11" t="n">
        <x:f>I18884-J18884</x:f>
        <x:v>329</x:v>
      </x:c>
      <x:c r="L18884" s="14" t="n">
        <x:f>K18884/I18884</x:f>
        <x:v>0.24388435878428466</x:v>
      </x:c>
    </x:row>
    <x:row r="18885" ht="22" customHeight="1">
      <x:c r="A18885" s="2" t="str">
        <x:v>ORD-18881</x:v>
      </x:c>
      <x:c r="B18885" s="2" t="str">
        <x:v>North</x:v>
      </x:c>
      <x:c r="C18885" s="2" t="str">
        <x:v>May</x:v>
      </x:c>
      <x:c r="D18885" s="2" t="str">
        <x:v>SKU-041</x:v>
      </x:c>
      <x:c r="E18885" s="15" t="n">
        <x:v>17</x:v>
      </x:c>
      <x:c r="F18885" s="11" t="n">
        <x:v>155</x:v>
      </x:c>
      <x:c r="G18885" s="11" t="n">
        <x:v>18</x:v>
      </x:c>
      <x:c r="H18885" s="11" t="n">
        <x:f>E18885*F18885</x:f>
        <x:v>2635</x:v>
      </x:c>
      <x:c r="I18885" s="11" t="n">
        <x:f>H18885*(1-'Summary'!$B$5)</x:f>
        <x:v>2503.25</x:v>
      </x:c>
      <x:c r="J18885" s="11" t="n">
        <x:f>E18885*G18885</x:f>
        <x:v>306</x:v>
      </x:c>
      <x:c r="K18885" s="11" t="n">
        <x:f>I18885-J18885</x:f>
        <x:v>2197.25</x:v>
      </x:c>
      <x:c r="L18885" s="14" t="n">
        <x:f>K18885/I18885</x:f>
        <x:v>0.8777589134125636</x:v>
      </x:c>
    </x:row>
    <x:row r="18886" ht="22" customHeight="1">
      <x:c r="A18886" s="2" t="str">
        <x:v>ORD-18882</x:v>
      </x:c>
      <x:c r="B18886" s="2" t="str">
        <x:v>South</x:v>
      </x:c>
      <x:c r="C18886" s="2" t="str">
        <x:v>May</x:v>
      </x:c>
      <x:c r="D18886" s="2" t="str">
        <x:v>SKU-042</x:v>
      </x:c>
      <x:c r="E18886" s="15" t="n">
        <x:v>24</x:v>
      </x:c>
      <x:c r="F18886" s="11" t="n">
        <x:v>168</x:v>
      </x:c>
      <x:c r="G18886" s="11" t="n">
        <x:v>29</x:v>
      </x:c>
      <x:c r="H18886" s="11" t="n">
        <x:f>E18886*F18886</x:f>
        <x:v>4032</x:v>
      </x:c>
      <x:c r="I18886" s="11" t="n">
        <x:f>H18886*(1-'Summary'!$B$5)</x:f>
        <x:v>3830.3999999999996</x:v>
      </x:c>
      <x:c r="J18886" s="11" t="n">
        <x:f>E18886*G18886</x:f>
        <x:v>696</x:v>
      </x:c>
      <x:c r="K18886" s="11" t="n">
        <x:f>I18886-J18886</x:f>
        <x:v>3134.3999999999996</x:v>
      </x:c>
      <x:c r="L18886" s="14" t="n">
        <x:f>K18886/I18886</x:f>
        <x:v>0.818295739348371</x:v>
      </x:c>
    </x:row>
    <x:row r="18887" ht="22" customHeight="1">
      <x:c r="A18887" s="2" t="str">
        <x:v>ORD-18883</x:v>
      </x:c>
      <x:c r="B18887" s="2" t="str">
        <x:v>East</x:v>
      </x:c>
      <x:c r="C18887" s="2" t="str">
        <x:v>May</x:v>
      </x:c>
      <x:c r="D18887" s="2" t="str">
        <x:v>SKU-043</x:v>
      </x:c>
      <x:c r="E18887" s="15" t="n">
        <x:v>7</x:v>
      </x:c>
      <x:c r="F18887" s="11" t="n">
        <x:v>181</x:v>
      </x:c>
      <x:c r="G18887" s="11" t="n">
        <x:v>40</x:v>
      </x:c>
      <x:c r="H18887" s="11" t="n">
        <x:f>E18887*F18887</x:f>
        <x:v>1267</x:v>
      </x:c>
      <x:c r="I18887" s="11" t="n">
        <x:f>H18887*(1-'Summary'!$B$5)</x:f>
        <x:v>1203.6499999999999</x:v>
      </x:c>
      <x:c r="J18887" s="11" t="n">
        <x:f>E18887*G18887</x:f>
        <x:v>280</x:v>
      </x:c>
      <x:c r="K18887" s="11" t="n">
        <x:f>I18887-J18887</x:f>
        <x:v>923.6499999999999</x:v>
      </x:c>
      <x:c r="L18887" s="14" t="n">
        <x:f>K18887/I18887</x:f>
        <x:v>0.7673742366967141</x:v>
      </x:c>
    </x:row>
    <x:row r="18888" ht="22" customHeight="1">
      <x:c r="A18888" s="2" t="str">
        <x:v>ORD-18884</x:v>
      </x:c>
      <x:c r="B18888" s="2" t="str">
        <x:v>West</x:v>
      </x:c>
      <x:c r="C18888" s="2" t="str">
        <x:v>May</x:v>
      </x:c>
      <x:c r="D18888" s="2" t="str">
        <x:v>SKU-044</x:v>
      </x:c>
      <x:c r="E18888" s="15" t="n">
        <x:v>14</x:v>
      </x:c>
      <x:c r="F18888" s="11" t="n">
        <x:v>194</x:v>
      </x:c>
      <x:c r="G18888" s="11" t="n">
        <x:v>51</x:v>
      </x:c>
      <x:c r="H18888" s="11" t="n">
        <x:f>E18888*F18888</x:f>
        <x:v>2716</x:v>
      </x:c>
      <x:c r="I18888" s="11" t="n">
        <x:f>H18888*(1-'Summary'!$B$5)</x:f>
        <x:v>2580.2</x:v>
      </x:c>
      <x:c r="J18888" s="11" t="n">
        <x:f>E18888*G18888</x:f>
        <x:v>714</x:v>
      </x:c>
      <x:c r="K18888" s="11" t="n">
        <x:f>I18888-J18888</x:f>
        <x:v>1866.1999999999998</x:v>
      </x:c>
      <x:c r="L18888" s="14" t="n">
        <x:f>K18888/I18888</x:f>
        <x:v>0.7232772653282691</x:v>
      </x:c>
    </x:row>
    <x:row r="18889" ht="22" customHeight="1">
      <x:c r="A18889" s="2" t="str">
        <x:v>ORD-18885</x:v>
      </x:c>
      <x:c r="B18889" s="2" t="str">
        <x:v>North</x:v>
      </x:c>
      <x:c r="C18889" s="2" t="str">
        <x:v>Jun</x:v>
      </x:c>
      <x:c r="D18889" s="2" t="str">
        <x:v>SKU-045</x:v>
      </x:c>
      <x:c r="E18889" s="15" t="n">
        <x:v>21</x:v>
      </x:c>
      <x:c r="F18889" s="11" t="n">
        <x:v>207</x:v>
      </x:c>
      <x:c r="G18889" s="11" t="n">
        <x:v>62</x:v>
      </x:c>
      <x:c r="H18889" s="11" t="n">
        <x:f>E18889*F18889</x:f>
        <x:v>4347</x:v>
      </x:c>
      <x:c r="I18889" s="11" t="n">
        <x:f>H18889*(1-'Summary'!$B$5)</x:f>
        <x:v>4129.65</x:v>
      </x:c>
      <x:c r="J18889" s="11" t="n">
        <x:f>E18889*G18889</x:f>
        <x:v>1302</x:v>
      </x:c>
      <x:c r="K18889" s="11" t="n">
        <x:f>I18889-J18889</x:f>
        <x:v>2827.6499999999996</x:v>
      </x:c>
      <x:c r="L18889" s="14" t="n">
        <x:f>K18889/I18889</x:f>
        <x:v>0.6847190439867785</x:v>
      </x:c>
    </x:row>
    <x:row r="18890" ht="22" customHeight="1">
      <x:c r="A18890" s="2" t="str">
        <x:v>ORD-18886</x:v>
      </x:c>
      <x:c r="B18890" s="2" t="str">
        <x:v>South</x:v>
      </x:c>
      <x:c r="C18890" s="2" t="str">
        <x:v>Jun</x:v>
      </x:c>
      <x:c r="D18890" s="2" t="str">
        <x:v>SKU-046</x:v>
      </x:c>
      <x:c r="E18890" s="15" t="n">
        <x:v>4</x:v>
      </x:c>
      <x:c r="F18890" s="11" t="n">
        <x:v>220</x:v>
      </x:c>
      <x:c r="G18890" s="11" t="n">
        <x:v>73</x:v>
      </x:c>
      <x:c r="H18890" s="11" t="n">
        <x:f>E18890*F18890</x:f>
        <x:v>880</x:v>
      </x:c>
      <x:c r="I18890" s="11" t="n">
        <x:f>H18890*(1-'Summary'!$B$5)</x:f>
        <x:v>836</x:v>
      </x:c>
      <x:c r="J18890" s="11" t="n">
        <x:f>E18890*G18890</x:f>
        <x:v>292</x:v>
      </x:c>
      <x:c r="K18890" s="11" t="n">
        <x:f>I18890-J18890</x:f>
        <x:v>544</x:v>
      </x:c>
      <x:c r="L18890" s="14" t="n">
        <x:f>K18890/I18890</x:f>
        <x:v>0.6507177033492823</x:v>
      </x:c>
    </x:row>
    <x:row r="18891" ht="22" customHeight="1">
      <x:c r="A18891" s="2" t="str">
        <x:v>ORD-18887</x:v>
      </x:c>
      <x:c r="B18891" s="2" t="str">
        <x:v>East</x:v>
      </x:c>
      <x:c r="C18891" s="2" t="str">
        <x:v>Jun</x:v>
      </x:c>
      <x:c r="D18891" s="2" t="str">
        <x:v>SKU-047</x:v>
      </x:c>
      <x:c r="E18891" s="15" t="n">
        <x:v>11</x:v>
      </x:c>
      <x:c r="F18891" s="11" t="n">
        <x:v>233</x:v>
      </x:c>
      <x:c r="G18891" s="11" t="n">
        <x:v>84</x:v>
      </x:c>
      <x:c r="H18891" s="11" t="n">
        <x:f>E18891*F18891</x:f>
        <x:v>2563</x:v>
      </x:c>
      <x:c r="I18891" s="11" t="n">
        <x:f>H18891*(1-'Summary'!$B$5)</x:f>
        <x:v>2434.85</x:v>
      </x:c>
      <x:c r="J18891" s="11" t="n">
        <x:f>E18891*G18891</x:f>
        <x:v>924</x:v>
      </x:c>
      <x:c r="K18891" s="11" t="n">
        <x:f>I18891-J18891</x:f>
        <x:v>1510.85</x:v>
      </x:c>
      <x:c r="L18891" s="14" t="n">
        <x:f>K18891/I18891</x:f>
        <x:v>0.620510503727129</x:v>
      </x:c>
    </x:row>
    <x:row r="18892" ht="22" customHeight="1">
      <x:c r="A18892" s="2" t="str">
        <x:v>ORD-18888</x:v>
      </x:c>
      <x:c r="B18892" s="2" t="str">
        <x:v>West</x:v>
      </x:c>
      <x:c r="C18892" s="2" t="str">
        <x:v>Jun</x:v>
      </x:c>
      <x:c r="D18892" s="2" t="str">
        <x:v>SKU-048</x:v>
      </x:c>
      <x:c r="E18892" s="15" t="n">
        <x:v>18</x:v>
      </x:c>
      <x:c r="F18892" s="11" t="n">
        <x:v>26</x:v>
      </x:c>
      <x:c r="G18892" s="11" t="n">
        <x:v>95</x:v>
      </x:c>
      <x:c r="H18892" s="11" t="n">
        <x:f>E18892*F18892</x:f>
        <x:v>468</x:v>
      </x:c>
      <x:c r="I18892" s="11" t="n">
        <x:f>H18892*(1-'Summary'!$B$5)</x:f>
        <x:v>444.59999999999997</x:v>
      </x:c>
      <x:c r="J18892" s="11" t="n">
        <x:f>E18892*G18892</x:f>
        <x:v>1710</x:v>
      </x:c>
      <x:c r="K18892" s="11" t="n">
        <x:f>I18892-J18892</x:f>
        <x:v>-1265.4</x:v>
      </x:c>
      <x:c r="L18892" s="14" t="n">
        <x:f>K18892/I18892</x:f>
        <x:v>-2.8461538461538467</x:v>
      </x:c>
    </x:row>
    <x:row r="18893" ht="22" customHeight="1">
      <x:c r="A18893" s="2" t="str">
        <x:v>ORD-18889</x:v>
      </x:c>
      <x:c r="B18893" s="2" t="str">
        <x:v>North</x:v>
      </x:c>
      <x:c r="C18893" s="2" t="str">
        <x:v>Jul</x:v>
      </x:c>
      <x:c r="D18893" s="2" t="str">
        <x:v>SKU-049</x:v>
      </x:c>
      <x:c r="E18893" s="15" t="n">
        <x:v>1</x:v>
      </x:c>
      <x:c r="F18893" s="11" t="n">
        <x:v>39</x:v>
      </x:c>
      <x:c r="G18893" s="11" t="n">
        <x:v>11</x:v>
      </x:c>
      <x:c r="H18893" s="11" t="n">
        <x:f>E18893*F18893</x:f>
        <x:v>39</x:v>
      </x:c>
      <x:c r="I18893" s="11" t="n">
        <x:f>H18893*(1-'Summary'!$B$5)</x:f>
        <x:v>37.05</x:v>
      </x:c>
      <x:c r="J18893" s="11" t="n">
        <x:f>E18893*G18893</x:f>
        <x:v>11</x:v>
      </x:c>
      <x:c r="K18893" s="11" t="n">
        <x:f>I18893-J18893</x:f>
        <x:v>26.049999999999997</x:v>
      </x:c>
      <x:c r="L18893" s="14" t="n">
        <x:f>K18893/I18893</x:f>
        <x:v>0.7031039136302294</x:v>
      </x:c>
    </x:row>
    <x:row r="18894" ht="22" customHeight="1">
      <x:c r="A18894" s="2" t="str">
        <x:v>ORD-18890</x:v>
      </x:c>
      <x:c r="B18894" s="2" t="str">
        <x:v>South</x:v>
      </x:c>
      <x:c r="C18894" s="2" t="str">
        <x:v>Jul</x:v>
      </x:c>
      <x:c r="D18894" s="2" t="str">
        <x:v>SKU-050</x:v>
      </x:c>
      <x:c r="E18894" s="15" t="n">
        <x:v>8</x:v>
      </x:c>
      <x:c r="F18894" s="11" t="n">
        <x:v>52</x:v>
      </x:c>
      <x:c r="G18894" s="11" t="n">
        <x:v>22</x:v>
      </x:c>
      <x:c r="H18894" s="11" t="n">
        <x:f>E18894*F18894</x:f>
        <x:v>416</x:v>
      </x:c>
      <x:c r="I18894" s="11" t="n">
        <x:f>H18894*(1-'Summary'!$B$5)</x:f>
        <x:v>395.2</x:v>
      </x:c>
      <x:c r="J18894" s="11" t="n">
        <x:f>E18894*G18894</x:f>
        <x:v>176</x:v>
      </x:c>
      <x:c r="K18894" s="11" t="n">
        <x:f>I18894-J18894</x:f>
        <x:v>219.2</x:v>
      </x:c>
      <x:c r="L18894" s="14" t="n">
        <x:f>K18894/I18894</x:f>
        <x:v>0.5546558704453441</x:v>
      </x:c>
    </x:row>
    <x:row r="18895" ht="22" customHeight="1">
      <x:c r="A18895" s="2" t="str">
        <x:v>ORD-18891</x:v>
      </x:c>
      <x:c r="B18895" s="2" t="str">
        <x:v>East</x:v>
      </x:c>
      <x:c r="C18895" s="2" t="str">
        <x:v>Jul</x:v>
      </x:c>
      <x:c r="D18895" s="2" t="str">
        <x:v>SKU-051</x:v>
      </x:c>
      <x:c r="E18895" s="15" t="n">
        <x:v>15</x:v>
      </x:c>
      <x:c r="F18895" s="11" t="n">
        <x:v>65</x:v>
      </x:c>
      <x:c r="G18895" s="11" t="n">
        <x:v>33</x:v>
      </x:c>
      <x:c r="H18895" s="11" t="n">
        <x:f>E18895*F18895</x:f>
        <x:v>975</x:v>
      </x:c>
      <x:c r="I18895" s="11" t="n">
        <x:f>H18895*(1-'Summary'!$B$5)</x:f>
        <x:v>926.25</x:v>
      </x:c>
      <x:c r="J18895" s="11" t="n">
        <x:f>E18895*G18895</x:f>
        <x:v>495</x:v>
      </x:c>
      <x:c r="K18895" s="11" t="n">
        <x:f>I18895-J18895</x:f>
        <x:v>431.25</x:v>
      </x:c>
      <x:c r="L18895" s="14" t="n">
        <x:f>K18895/I18895</x:f>
        <x:v>0.46558704453441296</x:v>
      </x:c>
    </x:row>
    <x:row r="18896" ht="22" customHeight="1">
      <x:c r="A18896" s="2" t="str">
        <x:v>ORD-18892</x:v>
      </x:c>
      <x:c r="B18896" s="2" t="str">
        <x:v>West</x:v>
      </x:c>
      <x:c r="C18896" s="2" t="str">
        <x:v>Jul</x:v>
      </x:c>
      <x:c r="D18896" s="2" t="str">
        <x:v>SKU-052</x:v>
      </x:c>
      <x:c r="E18896" s="15" t="n">
        <x:v>22</x:v>
      </x:c>
      <x:c r="F18896" s="11" t="n">
        <x:v>78</x:v>
      </x:c>
      <x:c r="G18896" s="11" t="n">
        <x:v>44</x:v>
      </x:c>
      <x:c r="H18896" s="11" t="n">
        <x:f>E18896*F18896</x:f>
        <x:v>1716</x:v>
      </x:c>
      <x:c r="I18896" s="11" t="n">
        <x:f>H18896*(1-'Summary'!$B$5)</x:f>
        <x:v>1630.1999999999998</x:v>
      </x:c>
      <x:c r="J18896" s="11" t="n">
        <x:f>E18896*G18896</x:f>
        <x:v>968</x:v>
      </x:c>
      <x:c r="K18896" s="11" t="n">
        <x:f>I18896-J18896</x:f>
        <x:v>662.1999999999998</x:v>
      </x:c>
      <x:c r="L18896" s="14" t="n">
        <x:f>K18896/I18896</x:f>
        <x:v>0.4062078272604588</x:v>
      </x:c>
    </x:row>
    <x:row r="18897" ht="22" customHeight="1">
      <x:c r="A18897" s="2" t="str">
        <x:v>ORD-18893</x:v>
      </x:c>
      <x:c r="B18897" s="2" t="str">
        <x:v>North</x:v>
      </x:c>
      <x:c r="C18897" s="2" t="str">
        <x:v>Aug</x:v>
      </x:c>
      <x:c r="D18897" s="2" t="str">
        <x:v>SKU-053</x:v>
      </x:c>
      <x:c r="E18897" s="15" t="n">
        <x:v>5</x:v>
      </x:c>
      <x:c r="F18897" s="11" t="n">
        <x:v>91</x:v>
      </x:c>
      <x:c r="G18897" s="11" t="n">
        <x:v>55</x:v>
      </x:c>
      <x:c r="H18897" s="11" t="n">
        <x:f>E18897*F18897</x:f>
        <x:v>455</x:v>
      </x:c>
      <x:c r="I18897" s="11" t="n">
        <x:f>H18897*(1-'Summary'!$B$5)</x:f>
        <x:v>432.25</x:v>
      </x:c>
      <x:c r="J18897" s="11" t="n">
        <x:f>E18897*G18897</x:f>
        <x:v>275</x:v>
      </x:c>
      <x:c r="K18897" s="11" t="n">
        <x:f>I18897-J18897</x:f>
        <x:v>157.25</x:v>
      </x:c>
      <x:c r="L18897" s="14" t="n">
        <x:f>K18897/I18897</x:f>
        <x:v>0.3637941006362059</x:v>
      </x:c>
    </x:row>
    <x:row r="18898" ht="22" customHeight="1">
      <x:c r="A18898" s="2" t="str">
        <x:v>ORD-18894</x:v>
      </x:c>
      <x:c r="B18898" s="2" t="str">
        <x:v>South</x:v>
      </x:c>
      <x:c r="C18898" s="2" t="str">
        <x:v>Aug</x:v>
      </x:c>
      <x:c r="D18898" s="2" t="str">
        <x:v>SKU-054</x:v>
      </x:c>
      <x:c r="E18898" s="15" t="n">
        <x:v>12</x:v>
      </x:c>
      <x:c r="F18898" s="11" t="n">
        <x:v>104</x:v>
      </x:c>
      <x:c r="G18898" s="11" t="n">
        <x:v>66</x:v>
      </x:c>
      <x:c r="H18898" s="11" t="n">
        <x:f>E18898*F18898</x:f>
        <x:v>1248</x:v>
      </x:c>
      <x:c r="I18898" s="11" t="n">
        <x:f>H18898*(1-'Summary'!$B$5)</x:f>
        <x:v>1185.6</x:v>
      </x:c>
      <x:c r="J18898" s="11" t="n">
        <x:f>E18898*G18898</x:f>
        <x:v>792</x:v>
      </x:c>
      <x:c r="K18898" s="11" t="n">
        <x:f>I18898-J18898</x:f>
        <x:v>393.5999999999999</x:v>
      </x:c>
      <x:c r="L18898" s="14" t="n">
        <x:f>K18898/I18898</x:f>
        <x:v>0.33198380566801616</x:v>
      </x:c>
    </x:row>
    <x:row r="18899" ht="22" customHeight="1">
      <x:c r="A18899" s="2" t="str">
        <x:v>ORD-18895</x:v>
      </x:c>
      <x:c r="B18899" s="2" t="str">
        <x:v>East</x:v>
      </x:c>
      <x:c r="C18899" s="2" t="str">
        <x:v>Aug</x:v>
      </x:c>
      <x:c r="D18899" s="2" t="str">
        <x:v>SKU-055</x:v>
      </x:c>
      <x:c r="E18899" s="15" t="n">
        <x:v>19</x:v>
      </x:c>
      <x:c r="F18899" s="11" t="n">
        <x:v>117</x:v>
      </x:c>
      <x:c r="G18899" s="11" t="n">
        <x:v>77</x:v>
      </x:c>
      <x:c r="H18899" s="11" t="n">
        <x:f>E18899*F18899</x:f>
        <x:v>2223</x:v>
      </x:c>
      <x:c r="I18899" s="11" t="n">
        <x:f>H18899*(1-'Summary'!$B$5)</x:f>
        <x:v>2111.85</x:v>
      </x:c>
      <x:c r="J18899" s="11" t="n">
        <x:f>E18899*G18899</x:f>
        <x:v>1463</x:v>
      </x:c>
      <x:c r="K18899" s="11" t="n">
        <x:f>I18899-J18899</x:f>
        <x:v>648.8499999999999</x:v>
      </x:c>
      <x:c r="L18899" s="14" t="n">
        <x:f>K18899/I18899</x:f>
        <x:v>0.30724246513720194</x:v>
      </x:c>
    </x:row>
    <x:row r="18900" ht="22" customHeight="1">
      <x:c r="A18900" s="2" t="str">
        <x:v>ORD-18896</x:v>
      </x:c>
      <x:c r="B18900" s="2" t="str">
        <x:v>West</x:v>
      </x:c>
      <x:c r="C18900" s="2" t="str">
        <x:v>Aug</x:v>
      </x:c>
      <x:c r="D18900" s="2" t="str">
        <x:v>SKU-056</x:v>
      </x:c>
      <x:c r="E18900" s="15" t="n">
        <x:v>2</x:v>
      </x:c>
      <x:c r="F18900" s="11" t="n">
        <x:v>130</x:v>
      </x:c>
      <x:c r="G18900" s="11" t="n">
        <x:v>88</x:v>
      </x:c>
      <x:c r="H18900" s="11" t="n">
        <x:f>E18900*F18900</x:f>
        <x:v>260</x:v>
      </x:c>
      <x:c r="I18900" s="11" t="n">
        <x:f>H18900*(1-'Summary'!$B$5)</x:f>
        <x:v>247</x:v>
      </x:c>
      <x:c r="J18900" s="11" t="n">
        <x:f>E18900*G18900</x:f>
        <x:v>176</x:v>
      </x:c>
      <x:c r="K18900" s="11" t="n">
        <x:f>I18900-J18900</x:f>
        <x:v>71</x:v>
      </x:c>
      <x:c r="L18900" s="14" t="n">
        <x:f>K18900/I18900</x:f>
        <x:v>0.2874493927125506</x:v>
      </x:c>
    </x:row>
    <x:row r="18901" ht="22" customHeight="1">
      <x:c r="A18901" s="2" t="str">
        <x:v>ORD-18897</x:v>
      </x:c>
      <x:c r="B18901" s="2" t="str">
        <x:v>North</x:v>
      </x:c>
      <x:c r="C18901" s="2" t="str">
        <x:v>Sep</x:v>
      </x:c>
      <x:c r="D18901" s="2" t="str">
        <x:v>SKU-057</x:v>
      </x:c>
      <x:c r="E18901" s="15" t="n">
        <x:v>9</x:v>
      </x:c>
      <x:c r="F18901" s="11" t="n">
        <x:v>143</x:v>
      </x:c>
      <x:c r="G18901" s="11" t="n">
        <x:v>99</x:v>
      </x:c>
      <x:c r="H18901" s="11" t="n">
        <x:f>E18901*F18901</x:f>
        <x:v>1287</x:v>
      </x:c>
      <x:c r="I18901" s="11" t="n">
        <x:f>H18901*(1-'Summary'!$B$5)</x:f>
        <x:v>1222.6499999999999</x:v>
      </x:c>
      <x:c r="J18901" s="11" t="n">
        <x:f>E18901*G18901</x:f>
        <x:v>891</x:v>
      </x:c>
      <x:c r="K18901" s="11" t="n">
        <x:f>I18901-J18901</x:f>
        <x:v>331.64999999999986</x:v>
      </x:c>
      <x:c r="L18901" s="14" t="n">
        <x:f>K18901/I18901</x:f>
        <x:v>0.27125506072874483</x:v>
      </x:c>
    </x:row>
    <x:row r="18902" ht="22" customHeight="1">
      <x:c r="A18902" s="2" t="str">
        <x:v>ORD-18898</x:v>
      </x:c>
      <x:c r="B18902" s="2" t="str">
        <x:v>South</x:v>
      </x:c>
      <x:c r="C18902" s="2" t="str">
        <x:v>Sep</x:v>
      </x:c>
      <x:c r="D18902" s="2" t="str">
        <x:v>SKU-058</x:v>
      </x:c>
      <x:c r="E18902" s="15" t="n">
        <x:v>16</x:v>
      </x:c>
      <x:c r="F18902" s="11" t="n">
        <x:v>156</x:v>
      </x:c>
      <x:c r="G18902" s="11" t="n">
        <x:v>15</x:v>
      </x:c>
      <x:c r="H18902" s="11" t="n">
        <x:f>E18902*F18902</x:f>
        <x:v>2496</x:v>
      </x:c>
      <x:c r="I18902" s="11" t="n">
        <x:f>H18902*(1-'Summary'!$B$5)</x:f>
        <x:v>2371.2</x:v>
      </x:c>
      <x:c r="J18902" s="11" t="n">
        <x:f>E18902*G18902</x:f>
        <x:v>240</x:v>
      </x:c>
      <x:c r="K18902" s="11" t="n">
        <x:f>I18902-J18902</x:f>
        <x:v>2131.2</x:v>
      </x:c>
      <x:c r="L18902" s="14" t="n">
        <x:f>K18902/I18902</x:f>
        <x:v>0.8987854251012146</x:v>
      </x:c>
    </x:row>
    <x:row r="18903" ht="22" customHeight="1">
      <x:c r="A18903" s="2" t="str">
        <x:v>ORD-18899</x:v>
      </x:c>
      <x:c r="B18903" s="2" t="str">
        <x:v>East</x:v>
      </x:c>
      <x:c r="C18903" s="2" t="str">
        <x:v>Sep</x:v>
      </x:c>
      <x:c r="D18903" s="2" t="str">
        <x:v>SKU-059</x:v>
      </x:c>
      <x:c r="E18903" s="15" t="n">
        <x:v>23</x:v>
      </x:c>
      <x:c r="F18903" s="11" t="n">
        <x:v>169</x:v>
      </x:c>
      <x:c r="G18903" s="11" t="n">
        <x:v>26</x:v>
      </x:c>
      <x:c r="H18903" s="11" t="n">
        <x:f>E18903*F18903</x:f>
        <x:v>3887</x:v>
      </x:c>
      <x:c r="I18903" s="11" t="n">
        <x:f>H18903*(1-'Summary'!$B$5)</x:f>
        <x:v>3692.6499999999996</x:v>
      </x:c>
      <x:c r="J18903" s="11" t="n">
        <x:f>E18903*G18903</x:f>
        <x:v>598</x:v>
      </x:c>
      <x:c r="K18903" s="11" t="n">
        <x:f>I18903-J18903</x:f>
        <x:v>3094.6499999999996</x:v>
      </x:c>
      <x:c r="L18903" s="14" t="n">
        <x:f>K18903/I18903</x:f>
        <x:v>0.8380566801619433</x:v>
      </x:c>
    </x:row>
    <x:row r="18904" ht="22" customHeight="1">
      <x:c r="A18904" s="2" t="str">
        <x:v>ORD-18900</x:v>
      </x:c>
      <x:c r="B18904" s="2" t="str">
        <x:v>West</x:v>
      </x:c>
      <x:c r="C18904" s="2" t="str">
        <x:v>Sep</x:v>
      </x:c>
      <x:c r="D18904" s="2" t="str">
        <x:v>SKU-060</x:v>
      </x:c>
      <x:c r="E18904" s="15" t="n">
        <x:v>6</x:v>
      </x:c>
      <x:c r="F18904" s="11" t="n">
        <x:v>182</x:v>
      </x:c>
      <x:c r="G18904" s="11" t="n">
        <x:v>37</x:v>
      </x:c>
      <x:c r="H18904" s="11" t="n">
        <x:f>E18904*F18904</x:f>
        <x:v>1092</x:v>
      </x:c>
      <x:c r="I18904" s="11" t="n">
        <x:f>H18904*(1-'Summary'!$B$5)</x:f>
        <x:v>1037.3999999999999</x:v>
      </x:c>
      <x:c r="J18904" s="11" t="n">
        <x:f>E18904*G18904</x:f>
        <x:v>222</x:v>
      </x:c>
      <x:c r="K18904" s="11" t="n">
        <x:f>I18904-J18904</x:f>
        <x:v>815.3999999999999</x:v>
      </x:c>
      <x:c r="L18904" s="14" t="n">
        <x:f>K18904/I18904</x:f>
        <x:v>0.7860034702139965</x:v>
      </x:c>
    </x:row>
    <x:row r="18905" ht="22" customHeight="1">
      <x:c r="A18905" s="2" t="str">
        <x:v>ORD-18901</x:v>
      </x:c>
      <x:c r="B18905" s="2" t="str">
        <x:v>North</x:v>
      </x:c>
      <x:c r="C18905" s="2" t="str">
        <x:v>Oct</x:v>
      </x:c>
      <x:c r="D18905" s="2" t="str">
        <x:v>SKU-061</x:v>
      </x:c>
      <x:c r="E18905" s="15" t="n">
        <x:v>13</x:v>
      </x:c>
      <x:c r="F18905" s="11" t="n">
        <x:v>195</x:v>
      </x:c>
      <x:c r="G18905" s="11" t="n">
        <x:v>48</x:v>
      </x:c>
      <x:c r="H18905" s="11" t="n">
        <x:f>E18905*F18905</x:f>
        <x:v>2535</x:v>
      </x:c>
      <x:c r="I18905" s="11" t="n">
        <x:f>H18905*(1-'Summary'!$B$5)</x:f>
        <x:v>2408.25</x:v>
      </x:c>
      <x:c r="J18905" s="11" t="n">
        <x:f>E18905*G18905</x:f>
        <x:v>624</x:v>
      </x:c>
      <x:c r="K18905" s="11" t="n">
        <x:f>I18905-J18905</x:f>
        <x:v>1784.25</x:v>
      </x:c>
      <x:c r="L18905" s="14" t="n">
        <x:f>K18905/I18905</x:f>
        <x:v>0.7408906882591093</x:v>
      </x:c>
    </x:row>
    <x:row r="18906" ht="22" customHeight="1">
      <x:c r="A18906" s="2" t="str">
        <x:v>ORD-18902</x:v>
      </x:c>
      <x:c r="B18906" s="2" t="str">
        <x:v>South</x:v>
      </x:c>
      <x:c r="C18906" s="2" t="str">
        <x:v>Oct</x:v>
      </x:c>
      <x:c r="D18906" s="2" t="str">
        <x:v>SKU-062</x:v>
      </x:c>
      <x:c r="E18906" s="15" t="n">
        <x:v>20</x:v>
      </x:c>
      <x:c r="F18906" s="11" t="n">
        <x:v>208</x:v>
      </x:c>
      <x:c r="G18906" s="11" t="n">
        <x:v>59</x:v>
      </x:c>
      <x:c r="H18906" s="11" t="n">
        <x:f>E18906*F18906</x:f>
        <x:v>4160</x:v>
      </x:c>
      <x:c r="I18906" s="11" t="n">
        <x:f>H18906*(1-'Summary'!$B$5)</x:f>
        <x:v>3952</x:v>
      </x:c>
      <x:c r="J18906" s="11" t="n">
        <x:f>E18906*G18906</x:f>
        <x:v>1180</x:v>
      </x:c>
      <x:c r="K18906" s="11" t="n">
        <x:f>I18906-J18906</x:f>
        <x:v>2772</x:v>
      </x:c>
      <x:c r="L18906" s="14" t="n">
        <x:f>K18906/I18906</x:f>
        <x:v>0.701417004048583</x:v>
      </x:c>
    </x:row>
    <x:row r="18907" ht="22" customHeight="1">
      <x:c r="A18907" s="2" t="str">
        <x:v>ORD-18903</x:v>
      </x:c>
      <x:c r="B18907" s="2" t="str">
        <x:v>East</x:v>
      </x:c>
      <x:c r="C18907" s="2" t="str">
        <x:v>Oct</x:v>
      </x:c>
      <x:c r="D18907" s="2" t="str">
        <x:v>SKU-063</x:v>
      </x:c>
      <x:c r="E18907" s="15" t="n">
        <x:v>3</x:v>
      </x:c>
      <x:c r="F18907" s="11" t="n">
        <x:v>221</x:v>
      </x:c>
      <x:c r="G18907" s="11" t="n">
        <x:v>70</x:v>
      </x:c>
      <x:c r="H18907" s="11" t="n">
        <x:f>E18907*F18907</x:f>
        <x:v>663</x:v>
      </x:c>
      <x:c r="I18907" s="11" t="n">
        <x:f>H18907*(1-'Summary'!$B$5)</x:f>
        <x:v>629.85</x:v>
      </x:c>
      <x:c r="J18907" s="11" t="n">
        <x:f>E18907*G18907</x:f>
        <x:v>210</x:v>
      </x:c>
      <x:c r="K18907" s="11" t="n">
        <x:f>I18907-J18907</x:f>
        <x:v>419.85</x:v>
      </x:c>
      <x:c r="L18907" s="14" t="n">
        <x:f>K18907/I18907</x:f>
        <x:v>0.6665872826863539</x:v>
      </x:c>
    </x:row>
    <x:row r="18908" ht="22" customHeight="1">
      <x:c r="A18908" s="2" t="str">
        <x:v>ORD-18904</x:v>
      </x:c>
      <x:c r="B18908" s="2" t="str">
        <x:v>West</x:v>
      </x:c>
      <x:c r="C18908" s="2" t="str">
        <x:v>Oct</x:v>
      </x:c>
      <x:c r="D18908" s="2" t="str">
        <x:v>SKU-064</x:v>
      </x:c>
      <x:c r="E18908" s="15" t="n">
        <x:v>10</x:v>
      </x:c>
      <x:c r="F18908" s="11" t="n">
        <x:v>234</x:v>
      </x:c>
      <x:c r="G18908" s="11" t="n">
        <x:v>81</x:v>
      </x:c>
      <x:c r="H18908" s="11" t="n">
        <x:f>E18908*F18908</x:f>
        <x:v>2340</x:v>
      </x:c>
      <x:c r="I18908" s="11" t="n">
        <x:f>H18908*(1-'Summary'!$B$5)</x:f>
        <x:v>2223</x:v>
      </x:c>
      <x:c r="J18908" s="11" t="n">
        <x:f>E18908*G18908</x:f>
        <x:v>810</x:v>
      </x:c>
      <x:c r="K18908" s="11" t="n">
        <x:f>I18908-J18908</x:f>
        <x:v>1413</x:v>
      </x:c>
      <x:c r="L18908" s="14" t="n">
        <x:f>K18908/I18908</x:f>
        <x:v>0.6356275303643725</x:v>
      </x:c>
    </x:row>
    <x:row r="18909" ht="22" customHeight="1">
      <x:c r="A18909" s="2" t="str">
        <x:v>ORD-18905</x:v>
      </x:c>
      <x:c r="B18909" s="2" t="str">
        <x:v>North</x:v>
      </x:c>
      <x:c r="C18909" s="2" t="str">
        <x:v>Nov</x:v>
      </x:c>
      <x:c r="D18909" s="2" t="str">
        <x:v>SKU-065</x:v>
      </x:c>
      <x:c r="E18909" s="15" t="n">
        <x:v>17</x:v>
      </x:c>
      <x:c r="F18909" s="11" t="n">
        <x:v>27</x:v>
      </x:c>
      <x:c r="G18909" s="11" t="n">
        <x:v>92</x:v>
      </x:c>
      <x:c r="H18909" s="11" t="n">
        <x:f>E18909*F18909</x:f>
        <x:v>459</x:v>
      </x:c>
      <x:c r="I18909" s="11" t="n">
        <x:f>H18909*(1-'Summary'!$B$5)</x:f>
        <x:v>436.04999999999995</x:v>
      </x:c>
      <x:c r="J18909" s="11" t="n">
        <x:f>E18909*G18909</x:f>
        <x:v>1564</x:v>
      </x:c>
      <x:c r="K18909" s="11" t="n">
        <x:f>I18909-J18909</x:f>
        <x:v>-1127.95</x:v>
      </x:c>
      <x:c r="L18909" s="14" t="n">
        <x:f>K18909/I18909</x:f>
        <x:v>-2.5867446393762186</x:v>
      </x:c>
    </x:row>
    <x:row r="18910" ht="22" customHeight="1">
      <x:c r="A18910" s="2" t="str">
        <x:v>ORD-18906</x:v>
      </x:c>
      <x:c r="B18910" s="2" t="str">
        <x:v>South</x:v>
      </x:c>
      <x:c r="C18910" s="2" t="str">
        <x:v>Nov</x:v>
      </x:c>
      <x:c r="D18910" s="2" t="str">
        <x:v>SKU-066</x:v>
      </x:c>
      <x:c r="E18910" s="15" t="n">
        <x:v>24</x:v>
      </x:c>
      <x:c r="F18910" s="11" t="n">
        <x:v>40</x:v>
      </x:c>
      <x:c r="G18910" s="11" t="n">
        <x:v>8</x:v>
      </x:c>
      <x:c r="H18910" s="11" t="n">
        <x:f>E18910*F18910</x:f>
        <x:v>960</x:v>
      </x:c>
      <x:c r="I18910" s="11" t="n">
        <x:f>H18910*(1-'Summary'!$B$5)</x:f>
        <x:v>912</x:v>
      </x:c>
      <x:c r="J18910" s="11" t="n">
        <x:f>E18910*G18910</x:f>
        <x:v>192</x:v>
      </x:c>
      <x:c r="K18910" s="11" t="n">
        <x:f>I18910-J18910</x:f>
        <x:v>720</x:v>
      </x:c>
      <x:c r="L18910" s="14" t="n">
        <x:f>K18910/I18910</x:f>
        <x:v>0.7894736842105263</x:v>
      </x:c>
    </x:row>
    <x:row r="18911" ht="22" customHeight="1">
      <x:c r="A18911" s="2" t="str">
        <x:v>ORD-18907</x:v>
      </x:c>
      <x:c r="B18911" s="2" t="str">
        <x:v>East</x:v>
      </x:c>
      <x:c r="C18911" s="2" t="str">
        <x:v>Nov</x:v>
      </x:c>
      <x:c r="D18911" s="2" t="str">
        <x:v>SKU-067</x:v>
      </x:c>
      <x:c r="E18911" s="15" t="n">
        <x:v>7</x:v>
      </x:c>
      <x:c r="F18911" s="11" t="n">
        <x:v>53</x:v>
      </x:c>
      <x:c r="G18911" s="11" t="n">
        <x:v>19</x:v>
      </x:c>
      <x:c r="H18911" s="11" t="n">
        <x:f>E18911*F18911</x:f>
        <x:v>371</x:v>
      </x:c>
      <x:c r="I18911" s="11" t="n">
        <x:f>H18911*(1-'Summary'!$B$5)</x:f>
        <x:v>352.45</x:v>
      </x:c>
      <x:c r="J18911" s="11" t="n">
        <x:f>E18911*G18911</x:f>
        <x:v>133</x:v>
      </x:c>
      <x:c r="K18911" s="11" t="n">
        <x:f>I18911-J18911</x:f>
        <x:v>219.45</x:v>
      </x:c>
      <x:c r="L18911" s="14" t="n">
        <x:f>K18911/I18911</x:f>
        <x:v>0.6226415094339622</x:v>
      </x:c>
    </x:row>
    <x:row r="18912" ht="22" customHeight="1">
      <x:c r="A18912" s="2" t="str">
        <x:v>ORD-18908</x:v>
      </x:c>
      <x:c r="B18912" s="2" t="str">
        <x:v>West</x:v>
      </x:c>
      <x:c r="C18912" s="2" t="str">
        <x:v>Nov</x:v>
      </x:c>
      <x:c r="D18912" s="2" t="str">
        <x:v>SKU-068</x:v>
      </x:c>
      <x:c r="E18912" s="15" t="n">
        <x:v>14</x:v>
      </x:c>
      <x:c r="F18912" s="11" t="n">
        <x:v>66</x:v>
      </x:c>
      <x:c r="G18912" s="11" t="n">
        <x:v>30</x:v>
      </x:c>
      <x:c r="H18912" s="11" t="n">
        <x:f>E18912*F18912</x:f>
        <x:v>924</x:v>
      </x:c>
      <x:c r="I18912" s="11" t="n">
        <x:f>H18912*(1-'Summary'!$B$5)</x:f>
        <x:v>877.8</x:v>
      </x:c>
      <x:c r="J18912" s="11" t="n">
        <x:f>E18912*G18912</x:f>
        <x:v>420</x:v>
      </x:c>
      <x:c r="K18912" s="11" t="n">
        <x:f>I18912-J18912</x:f>
        <x:v>457.79999999999995</x:v>
      </x:c>
      <x:c r="L18912" s="14" t="n">
        <x:f>K18912/I18912</x:f>
        <x:v>0.5215311004784688</x:v>
      </x:c>
    </x:row>
    <x:row r="18913" ht="22" customHeight="1">
      <x:c r="A18913" s="2" t="str">
        <x:v>ORD-18909</x:v>
      </x:c>
      <x:c r="B18913" s="2" t="str">
        <x:v>North</x:v>
      </x:c>
      <x:c r="C18913" s="2" t="str">
        <x:v>Dec</x:v>
      </x:c>
      <x:c r="D18913" s="2" t="str">
        <x:v>SKU-069</x:v>
      </x:c>
      <x:c r="E18913" s="15" t="n">
        <x:v>21</x:v>
      </x:c>
      <x:c r="F18913" s="11" t="n">
        <x:v>79</x:v>
      </x:c>
      <x:c r="G18913" s="11" t="n">
        <x:v>41</x:v>
      </x:c>
      <x:c r="H18913" s="11" t="n">
        <x:f>E18913*F18913</x:f>
        <x:v>1659</x:v>
      </x:c>
      <x:c r="I18913" s="11" t="n">
        <x:f>H18913*(1-'Summary'!$B$5)</x:f>
        <x:v>1576.05</x:v>
      </x:c>
      <x:c r="J18913" s="11" t="n">
        <x:f>E18913*G18913</x:f>
        <x:v>861</x:v>
      </x:c>
      <x:c r="K18913" s="11" t="n">
        <x:f>I18913-J18913</x:f>
        <x:v>715.05</x:v>
      </x:c>
      <x:c r="L18913" s="14" t="n">
        <x:f>K18913/I18913</x:f>
        <x:v>0.4536975349766822</x:v>
      </x:c>
    </x:row>
    <x:row r="18914" ht="22" customHeight="1">
      <x:c r="A18914" s="2" t="str">
        <x:v>ORD-18910</x:v>
      </x:c>
      <x:c r="B18914" s="2" t="str">
        <x:v>South</x:v>
      </x:c>
      <x:c r="C18914" s="2" t="str">
        <x:v>Dec</x:v>
      </x:c>
      <x:c r="D18914" s="2" t="str">
        <x:v>SKU-070</x:v>
      </x:c>
      <x:c r="E18914" s="15" t="n">
        <x:v>4</x:v>
      </x:c>
      <x:c r="F18914" s="11" t="n">
        <x:v>92</x:v>
      </x:c>
      <x:c r="G18914" s="11" t="n">
        <x:v>52</x:v>
      </x:c>
      <x:c r="H18914" s="11" t="n">
        <x:f>E18914*F18914</x:f>
        <x:v>368</x:v>
      </x:c>
      <x:c r="I18914" s="11" t="n">
        <x:f>H18914*(1-'Summary'!$B$5)</x:f>
        <x:v>349.59999999999997</x:v>
      </x:c>
      <x:c r="J18914" s="11" t="n">
        <x:f>E18914*G18914</x:f>
        <x:v>208</x:v>
      </x:c>
      <x:c r="K18914" s="11" t="n">
        <x:f>I18914-J18914</x:f>
        <x:v>141.59999999999997</x:v>
      </x:c>
      <x:c r="L18914" s="14" t="n">
        <x:f>K18914/I18914</x:f>
        <x:v>0.4050343249427917</x:v>
      </x:c>
    </x:row>
    <x:row r="18915" ht="22" customHeight="1">
      <x:c r="A18915" s="2" t="str">
        <x:v>ORD-18911</x:v>
      </x:c>
      <x:c r="B18915" s="2" t="str">
        <x:v>East</x:v>
      </x:c>
      <x:c r="C18915" s="2" t="str">
        <x:v>Dec</x:v>
      </x:c>
      <x:c r="D18915" s="2" t="str">
        <x:v>SKU-071</x:v>
      </x:c>
      <x:c r="E18915" s="15" t="n">
        <x:v>11</x:v>
      </x:c>
      <x:c r="F18915" s="11" t="n">
        <x:v>105</x:v>
      </x:c>
      <x:c r="G18915" s="11" t="n">
        <x:v>63</x:v>
      </x:c>
      <x:c r="H18915" s="11" t="n">
        <x:f>E18915*F18915</x:f>
        <x:v>1155</x:v>
      </x:c>
      <x:c r="I18915" s="11" t="n">
        <x:f>H18915*(1-'Summary'!$B$5)</x:f>
        <x:v>1097.25</x:v>
      </x:c>
      <x:c r="J18915" s="11" t="n">
        <x:f>E18915*G18915</x:f>
        <x:v>693</x:v>
      </x:c>
      <x:c r="K18915" s="11" t="n">
        <x:f>I18915-J18915</x:f>
        <x:v>404.25</x:v>
      </x:c>
      <x:c r="L18915" s="14" t="n">
        <x:f>K18915/I18915</x:f>
        <x:v>0.3684210526315789</x:v>
      </x:c>
    </x:row>
    <x:row r="18916" ht="22" customHeight="1">
      <x:c r="A18916" s="2" t="str">
        <x:v>ORD-18912</x:v>
      </x:c>
      <x:c r="B18916" s="2" t="str">
        <x:v>West</x:v>
      </x:c>
      <x:c r="C18916" s="2" t="str">
        <x:v>Dec</x:v>
      </x:c>
      <x:c r="D18916" s="2" t="str">
        <x:v>SKU-072</x:v>
      </x:c>
      <x:c r="E18916" s="15" t="n">
        <x:v>18</x:v>
      </x:c>
      <x:c r="F18916" s="11" t="n">
        <x:v>118</x:v>
      </x:c>
      <x:c r="G18916" s="11" t="n">
        <x:v>74</x:v>
      </x:c>
      <x:c r="H18916" s="11" t="n">
        <x:f>E18916*F18916</x:f>
        <x:v>2124</x:v>
      </x:c>
      <x:c r="I18916" s="11" t="n">
        <x:f>H18916*(1-'Summary'!$B$5)</x:f>
        <x:v>2017.8</x:v>
      </x:c>
      <x:c r="J18916" s="11" t="n">
        <x:f>E18916*G18916</x:f>
        <x:v>1332</x:v>
      </x:c>
      <x:c r="K18916" s="11" t="n">
        <x:f>I18916-J18916</x:f>
        <x:v>685.8</x:v>
      </x:c>
      <x:c r="L18916" s="14" t="n">
        <x:f>K18916/I18916</x:f>
        <x:v>0.3398751115075825</x:v>
      </x:c>
    </x:row>
    <x:row r="18917" ht="22" customHeight="1">
      <x:c r="A18917" s="2" t="str">
        <x:v>ORD-18913</x:v>
      </x:c>
      <x:c r="B18917" s="2" t="str">
        <x:v>North</x:v>
      </x:c>
      <x:c r="C18917" s="2" t="str">
        <x:v>Jan</x:v>
      </x:c>
      <x:c r="D18917" s="2" t="str">
        <x:v>SKU-073</x:v>
      </x:c>
      <x:c r="E18917" s="15" t="n">
        <x:v>1</x:v>
      </x:c>
      <x:c r="F18917" s="11" t="n">
        <x:v>131</x:v>
      </x:c>
      <x:c r="G18917" s="11" t="n">
        <x:v>85</x:v>
      </x:c>
      <x:c r="H18917" s="11" t="n">
        <x:f>E18917*F18917</x:f>
        <x:v>131</x:v>
      </x:c>
      <x:c r="I18917" s="11" t="n">
        <x:f>H18917*(1-'Summary'!$B$5)</x:f>
        <x:v>124.44999999999999</x:v>
      </x:c>
      <x:c r="J18917" s="11" t="n">
        <x:f>E18917*G18917</x:f>
        <x:v>85</x:v>
      </x:c>
      <x:c r="K18917" s="11" t="n">
        <x:f>I18917-J18917</x:f>
        <x:v>39.44999999999999</x:v>
      </x:c>
      <x:c r="L18917" s="14" t="n">
        <x:f>K18917/I18917</x:f>
        <x:v>0.316994777018883</x:v>
      </x:c>
    </x:row>
    <x:row r="18918" ht="22" customHeight="1">
      <x:c r="A18918" s="2" t="str">
        <x:v>ORD-18914</x:v>
      </x:c>
      <x:c r="B18918" s="2" t="str">
        <x:v>South</x:v>
      </x:c>
      <x:c r="C18918" s="2" t="str">
        <x:v>Jan</x:v>
      </x:c>
      <x:c r="D18918" s="2" t="str">
        <x:v>SKU-074</x:v>
      </x:c>
      <x:c r="E18918" s="15" t="n">
        <x:v>8</x:v>
      </x:c>
      <x:c r="F18918" s="11" t="n">
        <x:v>144</x:v>
      </x:c>
      <x:c r="G18918" s="11" t="n">
        <x:v>96</x:v>
      </x:c>
      <x:c r="H18918" s="11" t="n">
        <x:f>E18918*F18918</x:f>
        <x:v>1152</x:v>
      </x:c>
      <x:c r="I18918" s="11" t="n">
        <x:f>H18918*(1-'Summary'!$B$5)</x:f>
        <x:v>1094.3999999999999</x:v>
      </x:c>
      <x:c r="J18918" s="11" t="n">
        <x:f>E18918*G18918</x:f>
        <x:v>768</x:v>
      </x:c>
      <x:c r="K18918" s="11" t="n">
        <x:f>I18918-J18918</x:f>
        <x:v>326.39999999999986</x:v>
      </x:c>
      <x:c r="L18918" s="14" t="n">
        <x:f>K18918/I18918</x:f>
        <x:v>0.29824561403508765</x:v>
      </x:c>
    </x:row>
    <x:row r="18919" ht="22" customHeight="1">
      <x:c r="A18919" s="2" t="str">
        <x:v>ORD-18915</x:v>
      </x:c>
      <x:c r="B18919" s="2" t="str">
        <x:v>East</x:v>
      </x:c>
      <x:c r="C18919" s="2" t="str">
        <x:v>Jan</x:v>
      </x:c>
      <x:c r="D18919" s="2" t="str">
        <x:v>SKU-075</x:v>
      </x:c>
      <x:c r="E18919" s="15" t="n">
        <x:v>15</x:v>
      </x:c>
      <x:c r="F18919" s="11" t="n">
        <x:v>157</x:v>
      </x:c>
      <x:c r="G18919" s="11" t="n">
        <x:v>12</x:v>
      </x:c>
      <x:c r="H18919" s="11" t="n">
        <x:f>E18919*F18919</x:f>
        <x:v>2355</x:v>
      </x:c>
      <x:c r="I18919" s="11" t="n">
        <x:f>H18919*(1-'Summary'!$B$5)</x:f>
        <x:v>2237.25</x:v>
      </x:c>
      <x:c r="J18919" s="11" t="n">
        <x:f>E18919*G18919</x:f>
        <x:v>180</x:v>
      </x:c>
      <x:c r="K18919" s="11" t="n">
        <x:f>I18919-J18919</x:f>
        <x:v>2057.25</x:v>
      </x:c>
      <x:c r="L18919" s="14" t="n">
        <x:f>K18919/I18919</x:f>
        <x:v>0.9195440831377808</x:v>
      </x:c>
    </x:row>
    <x:row r="18920" ht="22" customHeight="1">
      <x:c r="A18920" s="2" t="str">
        <x:v>ORD-18916</x:v>
      </x:c>
      <x:c r="B18920" s="2" t="str">
        <x:v>West</x:v>
      </x:c>
      <x:c r="C18920" s="2" t="str">
        <x:v>Jan</x:v>
      </x:c>
      <x:c r="D18920" s="2" t="str">
        <x:v>SKU-076</x:v>
      </x:c>
      <x:c r="E18920" s="15" t="n">
        <x:v>22</x:v>
      </x:c>
      <x:c r="F18920" s="11" t="n">
        <x:v>170</x:v>
      </x:c>
      <x:c r="G18920" s="11" t="n">
        <x:v>23</x:v>
      </x:c>
      <x:c r="H18920" s="11" t="n">
        <x:f>E18920*F18920</x:f>
        <x:v>3740</x:v>
      </x:c>
      <x:c r="I18920" s="11" t="n">
        <x:f>H18920*(1-'Summary'!$B$5)</x:f>
        <x:v>3553</x:v>
      </x:c>
      <x:c r="J18920" s="11" t="n">
        <x:f>E18920*G18920</x:f>
        <x:v>506</x:v>
      </x:c>
      <x:c r="K18920" s="11" t="n">
        <x:f>I18920-J18920</x:f>
        <x:v>3047</x:v>
      </x:c>
      <x:c r="L18920" s="14" t="n">
        <x:f>K18920/I18920</x:f>
        <x:v>0.8575851393188855</x:v>
      </x:c>
    </x:row>
    <x:row r="18921" ht="22" customHeight="1">
      <x:c r="A18921" s="2" t="str">
        <x:v>ORD-18917</x:v>
      </x:c>
      <x:c r="B18921" s="2" t="str">
        <x:v>North</x:v>
      </x:c>
      <x:c r="C18921" s="2" t="str">
        <x:v>Feb</x:v>
      </x:c>
      <x:c r="D18921" s="2" t="str">
        <x:v>SKU-077</x:v>
      </x:c>
      <x:c r="E18921" s="15" t="n">
        <x:v>5</x:v>
      </x:c>
      <x:c r="F18921" s="11" t="n">
        <x:v>183</x:v>
      </x:c>
      <x:c r="G18921" s="11" t="n">
        <x:v>34</x:v>
      </x:c>
      <x:c r="H18921" s="11" t="n">
        <x:f>E18921*F18921</x:f>
        <x:v>915</x:v>
      </x:c>
      <x:c r="I18921" s="11" t="n">
        <x:f>H18921*(1-'Summary'!$B$5)</x:f>
        <x:v>869.25</x:v>
      </x:c>
      <x:c r="J18921" s="11" t="n">
        <x:f>E18921*G18921</x:f>
        <x:v>170</x:v>
      </x:c>
      <x:c r="K18921" s="11" t="n">
        <x:f>I18921-J18921</x:f>
        <x:v>699.25</x:v>
      </x:c>
      <x:c r="L18921" s="14" t="n">
        <x:f>K18921/I18921</x:f>
        <x:v>0.8044291055507622</x:v>
      </x:c>
    </x:row>
    <x:row r="18922" ht="22" customHeight="1">
      <x:c r="A18922" s="2" t="str">
        <x:v>ORD-18918</x:v>
      </x:c>
      <x:c r="B18922" s="2" t="str">
        <x:v>South</x:v>
      </x:c>
      <x:c r="C18922" s="2" t="str">
        <x:v>Feb</x:v>
      </x:c>
      <x:c r="D18922" s="2" t="str">
        <x:v>SKU-078</x:v>
      </x:c>
      <x:c r="E18922" s="15" t="n">
        <x:v>12</x:v>
      </x:c>
      <x:c r="F18922" s="11" t="n">
        <x:v>196</x:v>
      </x:c>
      <x:c r="G18922" s="11" t="n">
        <x:v>45</x:v>
      </x:c>
      <x:c r="H18922" s="11" t="n">
        <x:f>E18922*F18922</x:f>
        <x:v>2352</x:v>
      </x:c>
      <x:c r="I18922" s="11" t="n">
        <x:f>H18922*(1-'Summary'!$B$5)</x:f>
        <x:v>2234.4</x:v>
      </x:c>
      <x:c r="J18922" s="11" t="n">
        <x:f>E18922*G18922</x:f>
        <x:v>540</x:v>
      </x:c>
      <x:c r="K18922" s="11" t="n">
        <x:f>I18922-J18922</x:f>
        <x:v>1694.4</x:v>
      </x:c>
      <x:c r="L18922" s="14" t="n">
        <x:f>K18922/I18922</x:f>
        <x:v>0.7583243823845328</x:v>
      </x:c>
    </x:row>
    <x:row r="18923" ht="22" customHeight="1">
      <x:c r="A18923" s="2" t="str">
        <x:v>ORD-18919</x:v>
      </x:c>
      <x:c r="B18923" s="2" t="str">
        <x:v>East</x:v>
      </x:c>
      <x:c r="C18923" s="2" t="str">
        <x:v>Feb</x:v>
      </x:c>
      <x:c r="D18923" s="2" t="str">
        <x:v>SKU-079</x:v>
      </x:c>
      <x:c r="E18923" s="15" t="n">
        <x:v>19</x:v>
      </x:c>
      <x:c r="F18923" s="11" t="n">
        <x:v>209</x:v>
      </x:c>
      <x:c r="G18923" s="11" t="n">
        <x:v>56</x:v>
      </x:c>
      <x:c r="H18923" s="11" t="n">
        <x:f>E18923*F18923</x:f>
        <x:v>3971</x:v>
      </x:c>
      <x:c r="I18923" s="11" t="n">
        <x:f>H18923*(1-'Summary'!$B$5)</x:f>
        <x:v>3772.45</x:v>
      </x:c>
      <x:c r="J18923" s="11" t="n">
        <x:f>E18923*G18923</x:f>
        <x:v>1064</x:v>
      </x:c>
      <x:c r="K18923" s="11" t="n">
        <x:f>I18923-J18923</x:f>
        <x:v>2708.45</x:v>
      </x:c>
      <x:c r="L18923" s="14" t="n">
        <x:f>K18923/I18923</x:f>
        <x:v>0.717955175018887</x:v>
      </x:c>
    </x:row>
    <x:row r="18924" ht="22" customHeight="1">
      <x:c r="A18924" s="2" t="str">
        <x:v>ORD-18920</x:v>
      </x:c>
      <x:c r="B18924" s="2" t="str">
        <x:v>West</x:v>
      </x:c>
      <x:c r="C18924" s="2" t="str">
        <x:v>Feb</x:v>
      </x:c>
      <x:c r="D18924" s="2" t="str">
        <x:v>SKU-080</x:v>
      </x:c>
      <x:c r="E18924" s="15" t="n">
        <x:v>2</x:v>
      </x:c>
      <x:c r="F18924" s="11" t="n">
        <x:v>222</x:v>
      </x:c>
      <x:c r="G18924" s="11" t="n">
        <x:v>67</x:v>
      </x:c>
      <x:c r="H18924" s="11" t="n">
        <x:f>E18924*F18924</x:f>
        <x:v>444</x:v>
      </x:c>
      <x:c r="I18924" s="11" t="n">
        <x:f>H18924*(1-'Summary'!$B$5)</x:f>
        <x:v>421.79999999999995</x:v>
      </x:c>
      <x:c r="J18924" s="11" t="n">
        <x:f>E18924*G18924</x:f>
        <x:v>134</x:v>
      </x:c>
      <x:c r="K18924" s="11" t="n">
        <x:f>I18924-J18924</x:f>
        <x:v>287.79999999999995</x:v>
      </x:c>
      <x:c r="L18924" s="14" t="n">
        <x:f>K18924/I18924</x:f>
        <x:v>0.6823138928402086</x:v>
      </x:c>
    </x:row>
    <x:row r="18925" ht="22" customHeight="1">
      <x:c r="A18925" s="2" t="str">
        <x:v>ORD-18921</x:v>
      </x:c>
      <x:c r="B18925" s="2" t="str">
        <x:v>North</x:v>
      </x:c>
      <x:c r="C18925" s="2" t="str">
        <x:v>Mar</x:v>
      </x:c>
      <x:c r="D18925" s="2" t="str">
        <x:v>SKU-081</x:v>
      </x:c>
      <x:c r="E18925" s="15" t="n">
        <x:v>9</x:v>
      </x:c>
      <x:c r="F18925" s="11" t="n">
        <x:v>15</x:v>
      </x:c>
      <x:c r="G18925" s="11" t="n">
        <x:v>78</x:v>
      </x:c>
      <x:c r="H18925" s="11" t="n">
        <x:f>E18925*F18925</x:f>
        <x:v>135</x:v>
      </x:c>
      <x:c r="I18925" s="11" t="n">
        <x:f>H18925*(1-'Summary'!$B$5)</x:f>
        <x:v>128.25</x:v>
      </x:c>
      <x:c r="J18925" s="11" t="n">
        <x:f>E18925*G18925</x:f>
        <x:v>702</x:v>
      </x:c>
      <x:c r="K18925" s="11" t="n">
        <x:f>I18925-J18925</x:f>
        <x:v>-573.75</x:v>
      </x:c>
      <x:c r="L18925" s="14" t="n">
        <x:f>K18925/I18925</x:f>
        <x:v>-4.473684210526316</x:v>
      </x:c>
    </x:row>
    <x:row r="18926" ht="22" customHeight="1">
      <x:c r="A18926" s="2" t="str">
        <x:v>ORD-18922</x:v>
      </x:c>
      <x:c r="B18926" s="2" t="str">
        <x:v>South</x:v>
      </x:c>
      <x:c r="C18926" s="2" t="str">
        <x:v>Mar</x:v>
      </x:c>
      <x:c r="D18926" s="2" t="str">
        <x:v>SKU-082</x:v>
      </x:c>
      <x:c r="E18926" s="15" t="n">
        <x:v>16</x:v>
      </x:c>
      <x:c r="F18926" s="11" t="n">
        <x:v>28</x:v>
      </x:c>
      <x:c r="G18926" s="11" t="n">
        <x:v>89</x:v>
      </x:c>
      <x:c r="H18926" s="11" t="n">
        <x:f>E18926*F18926</x:f>
        <x:v>448</x:v>
      </x:c>
      <x:c r="I18926" s="11" t="n">
        <x:f>H18926*(1-'Summary'!$B$5)</x:f>
        <x:v>425.59999999999997</x:v>
      </x:c>
      <x:c r="J18926" s="11" t="n">
        <x:f>E18926*G18926</x:f>
        <x:v>1424</x:v>
      </x:c>
      <x:c r="K18926" s="11" t="n">
        <x:f>I18926-J18926</x:f>
        <x:v>-998.4000000000001</x:v>
      </x:c>
      <x:c r="L18926" s="14" t="n">
        <x:f>K18926/I18926</x:f>
        <x:v>-2.3458646616541357</x:v>
      </x:c>
    </x:row>
    <x:row r="18927" ht="22" customHeight="1">
      <x:c r="A18927" s="2" t="str">
        <x:v>ORD-18923</x:v>
      </x:c>
      <x:c r="B18927" s="2" t="str">
        <x:v>East</x:v>
      </x:c>
      <x:c r="C18927" s="2" t="str">
        <x:v>Mar</x:v>
      </x:c>
      <x:c r="D18927" s="2" t="str">
        <x:v>SKU-083</x:v>
      </x:c>
      <x:c r="E18927" s="15" t="n">
        <x:v>23</x:v>
      </x:c>
      <x:c r="F18927" s="11" t="n">
        <x:v>41</x:v>
      </x:c>
      <x:c r="G18927" s="11" t="n">
        <x:v>100</x:v>
      </x:c>
      <x:c r="H18927" s="11" t="n">
        <x:f>E18927*F18927</x:f>
        <x:v>943</x:v>
      </x:c>
      <x:c r="I18927" s="11" t="n">
        <x:f>H18927*(1-'Summary'!$B$5)</x:f>
        <x:v>895.8499999999999</x:v>
      </x:c>
      <x:c r="J18927" s="11" t="n">
        <x:f>E18927*G18927</x:f>
        <x:v>2300</x:v>
      </x:c>
      <x:c r="K18927" s="11" t="n">
        <x:f>I18927-J18927</x:f>
        <x:v>-1404.15</x:v>
      </x:c>
      <x:c r="L18927" s="14" t="n">
        <x:f>K18927/I18927</x:f>
        <x:v>-1.5673940949935818</x:v>
      </x:c>
    </x:row>
    <x:row r="18928" ht="22" customHeight="1">
      <x:c r="A18928" s="2" t="str">
        <x:v>ORD-18924</x:v>
      </x:c>
      <x:c r="B18928" s="2" t="str">
        <x:v>West</x:v>
      </x:c>
      <x:c r="C18928" s="2" t="str">
        <x:v>Mar</x:v>
      </x:c>
      <x:c r="D18928" s="2" t="str">
        <x:v>SKU-084</x:v>
      </x:c>
      <x:c r="E18928" s="15" t="n">
        <x:v>6</x:v>
      </x:c>
      <x:c r="F18928" s="11" t="n">
        <x:v>54</x:v>
      </x:c>
      <x:c r="G18928" s="11" t="n">
        <x:v>16</x:v>
      </x:c>
      <x:c r="H18928" s="11" t="n">
        <x:f>E18928*F18928</x:f>
        <x:v>324</x:v>
      </x:c>
      <x:c r="I18928" s="11" t="n">
        <x:f>H18928*(1-'Summary'!$B$5)</x:f>
        <x:v>307.8</x:v>
      </x:c>
      <x:c r="J18928" s="11" t="n">
        <x:f>E18928*G18928</x:f>
        <x:v>96</x:v>
      </x:c>
      <x:c r="K18928" s="11" t="n">
        <x:f>I18928-J18928</x:f>
        <x:v>211.8</x:v>
      </x:c>
      <x:c r="L18928" s="14" t="n">
        <x:f>K18928/I18928</x:f>
        <x:v>0.6881091617933723</x:v>
      </x:c>
    </x:row>
    <x:row r="18929" ht="22" customHeight="1">
      <x:c r="A18929" s="2" t="str">
        <x:v>ORD-18925</x:v>
      </x:c>
      <x:c r="B18929" s="2" t="str">
        <x:v>North</x:v>
      </x:c>
      <x:c r="C18929" s="2" t="str">
        <x:v>Apr</x:v>
      </x:c>
      <x:c r="D18929" s="2" t="str">
        <x:v>SKU-085</x:v>
      </x:c>
      <x:c r="E18929" s="15" t="n">
        <x:v>13</x:v>
      </x:c>
      <x:c r="F18929" s="11" t="n">
        <x:v>67</x:v>
      </x:c>
      <x:c r="G18929" s="11" t="n">
        <x:v>27</x:v>
      </x:c>
      <x:c r="H18929" s="11" t="n">
        <x:f>E18929*F18929</x:f>
        <x:v>871</x:v>
      </x:c>
      <x:c r="I18929" s="11" t="n">
        <x:f>H18929*(1-'Summary'!$B$5)</x:f>
        <x:v>827.4499999999999</x:v>
      </x:c>
      <x:c r="J18929" s="11" t="n">
        <x:f>E18929*G18929</x:f>
        <x:v>351</x:v>
      </x:c>
      <x:c r="K18929" s="11" t="n">
        <x:f>I18929-J18929</x:f>
        <x:v>476.44999999999993</x:v>
      </x:c>
      <x:c r="L18929" s="14" t="n">
        <x:f>K18929/I18929</x:f>
        <x:v>0.5758051846032992</x:v>
      </x:c>
    </x:row>
    <x:row r="18930" ht="22" customHeight="1">
      <x:c r="A18930" s="2" t="str">
        <x:v>ORD-18926</x:v>
      </x:c>
      <x:c r="B18930" s="2" t="str">
        <x:v>South</x:v>
      </x:c>
      <x:c r="C18930" s="2" t="str">
        <x:v>Apr</x:v>
      </x:c>
      <x:c r="D18930" s="2" t="str">
        <x:v>SKU-086</x:v>
      </x:c>
      <x:c r="E18930" s="15" t="n">
        <x:v>20</x:v>
      </x:c>
      <x:c r="F18930" s="11" t="n">
        <x:v>80</x:v>
      </x:c>
      <x:c r="G18930" s="11" t="n">
        <x:v>38</x:v>
      </x:c>
      <x:c r="H18930" s="11" t="n">
        <x:f>E18930*F18930</x:f>
        <x:v>1600</x:v>
      </x:c>
      <x:c r="I18930" s="11" t="n">
        <x:f>H18930*(1-'Summary'!$B$5)</x:f>
        <x:v>1520</x:v>
      </x:c>
      <x:c r="J18930" s="11" t="n">
        <x:f>E18930*G18930</x:f>
        <x:v>760</x:v>
      </x:c>
      <x:c r="K18930" s="11" t="n">
        <x:f>I18930-J18930</x:f>
        <x:v>760</x:v>
      </x:c>
      <x:c r="L18930" s="14" t="n">
        <x:f>K18930/I18930</x:f>
        <x:v>0.5</x:v>
      </x:c>
    </x:row>
    <x:row r="18931" ht="22" customHeight="1">
      <x:c r="A18931" s="2" t="str">
        <x:v>ORD-18927</x:v>
      </x:c>
      <x:c r="B18931" s="2" t="str">
        <x:v>East</x:v>
      </x:c>
      <x:c r="C18931" s="2" t="str">
        <x:v>Apr</x:v>
      </x:c>
      <x:c r="D18931" s="2" t="str">
        <x:v>SKU-087</x:v>
      </x:c>
      <x:c r="E18931" s="15" t="n">
        <x:v>3</x:v>
      </x:c>
      <x:c r="F18931" s="11" t="n">
        <x:v>93</x:v>
      </x:c>
      <x:c r="G18931" s="11" t="n">
        <x:v>49</x:v>
      </x:c>
      <x:c r="H18931" s="11" t="n">
        <x:f>E18931*F18931</x:f>
        <x:v>279</x:v>
      </x:c>
      <x:c r="I18931" s="11" t="n">
        <x:f>H18931*(1-'Summary'!$B$5)</x:f>
        <x:v>265.05</x:v>
      </x:c>
      <x:c r="J18931" s="11" t="n">
        <x:f>E18931*G18931</x:f>
        <x:v>147</x:v>
      </x:c>
      <x:c r="K18931" s="11" t="n">
        <x:f>I18931-J18931</x:f>
        <x:v>118.05000000000001</x:v>
      </x:c>
      <x:c r="L18931" s="14" t="n">
        <x:f>K18931/I18931</x:f>
        <x:v>0.44538766270515</x:v>
      </x:c>
    </x:row>
    <x:row r="18932" ht="22" customHeight="1">
      <x:c r="A18932" s="2" t="str">
        <x:v>ORD-18928</x:v>
      </x:c>
      <x:c r="B18932" s="2" t="str">
        <x:v>West</x:v>
      </x:c>
      <x:c r="C18932" s="2" t="str">
        <x:v>Apr</x:v>
      </x:c>
      <x:c r="D18932" s="2" t="str">
        <x:v>SKU-088</x:v>
      </x:c>
      <x:c r="E18932" s="15" t="n">
        <x:v>10</x:v>
      </x:c>
      <x:c r="F18932" s="11" t="n">
        <x:v>106</x:v>
      </x:c>
      <x:c r="G18932" s="11" t="n">
        <x:v>60</x:v>
      </x:c>
      <x:c r="H18932" s="11" t="n">
        <x:f>E18932*F18932</x:f>
        <x:v>1060</x:v>
      </x:c>
      <x:c r="I18932" s="11" t="n">
        <x:f>H18932*(1-'Summary'!$B$5)</x:f>
        <x:v>1007</x:v>
      </x:c>
      <x:c r="J18932" s="11" t="n">
        <x:f>E18932*G18932</x:f>
        <x:v>600</x:v>
      </x:c>
      <x:c r="K18932" s="11" t="n">
        <x:f>I18932-J18932</x:f>
        <x:v>407</x:v>
      </x:c>
      <x:c r="L18932" s="14" t="n">
        <x:f>K18932/I18932</x:f>
        <x:v>0.4041708043694141</x:v>
      </x:c>
    </x:row>
    <x:row r="18933" ht="22" customHeight="1">
      <x:c r="A18933" s="2" t="str">
        <x:v>ORD-18929</x:v>
      </x:c>
      <x:c r="B18933" s="2" t="str">
        <x:v>North</x:v>
      </x:c>
      <x:c r="C18933" s="2" t="str">
        <x:v>May</x:v>
      </x:c>
      <x:c r="D18933" s="2" t="str">
        <x:v>SKU-089</x:v>
      </x:c>
      <x:c r="E18933" s="15" t="n">
        <x:v>17</x:v>
      </x:c>
      <x:c r="F18933" s="11" t="n">
        <x:v>119</x:v>
      </x:c>
      <x:c r="G18933" s="11" t="n">
        <x:v>71</x:v>
      </x:c>
      <x:c r="H18933" s="11" t="n">
        <x:f>E18933*F18933</x:f>
        <x:v>2023</x:v>
      </x:c>
      <x:c r="I18933" s="11" t="n">
        <x:f>H18933*(1-'Summary'!$B$5)</x:f>
        <x:v>1921.85</x:v>
      </x:c>
      <x:c r="J18933" s="11" t="n">
        <x:f>E18933*G18933</x:f>
        <x:v>1207</x:v>
      </x:c>
      <x:c r="K18933" s="11" t="n">
        <x:f>I18933-J18933</x:f>
        <x:v>714.8499999999999</x:v>
      </x:c>
      <x:c r="L18933" s="14" t="n">
        <x:f>K18933/I18933</x:f>
        <x:v>0.37195931003980537</x:v>
      </x:c>
    </x:row>
    <x:row r="18934" ht="22" customHeight="1">
      <x:c r="A18934" s="2" t="str">
        <x:v>ORD-18930</x:v>
      </x:c>
      <x:c r="B18934" s="2" t="str">
        <x:v>South</x:v>
      </x:c>
      <x:c r="C18934" s="2" t="str">
        <x:v>May</x:v>
      </x:c>
      <x:c r="D18934" s="2" t="str">
        <x:v>SKU-090</x:v>
      </x:c>
      <x:c r="E18934" s="15" t="n">
        <x:v>24</x:v>
      </x:c>
      <x:c r="F18934" s="11" t="n">
        <x:v>132</x:v>
      </x:c>
      <x:c r="G18934" s="11" t="n">
        <x:v>82</x:v>
      </x:c>
      <x:c r="H18934" s="11" t="n">
        <x:f>E18934*F18934</x:f>
        <x:v>3168</x:v>
      </x:c>
      <x:c r="I18934" s="11" t="n">
        <x:f>H18934*(1-'Summary'!$B$5)</x:f>
        <x:v>3009.6</x:v>
      </x:c>
      <x:c r="J18934" s="11" t="n">
        <x:f>E18934*G18934</x:f>
        <x:v>1968</x:v>
      </x:c>
      <x:c r="K18934" s="11" t="n">
        <x:f>I18934-J18934</x:f>
        <x:v>1041.6</x:v>
      </x:c>
      <x:c r="L18934" s="14" t="n">
        <x:f>K18934/I18934</x:f>
        <x:v>0.3460925039872408</x:v>
      </x:c>
    </x:row>
    <x:row r="18935" ht="22" customHeight="1">
      <x:c r="A18935" s="2" t="str">
        <x:v>ORD-18931</x:v>
      </x:c>
      <x:c r="B18935" s="2" t="str">
        <x:v>East</x:v>
      </x:c>
      <x:c r="C18935" s="2" t="str">
        <x:v>May</x:v>
      </x:c>
      <x:c r="D18935" s="2" t="str">
        <x:v>SKU-091</x:v>
      </x:c>
      <x:c r="E18935" s="15" t="n">
        <x:v>7</x:v>
      </x:c>
      <x:c r="F18935" s="11" t="n">
        <x:v>145</x:v>
      </x:c>
      <x:c r="G18935" s="11" t="n">
        <x:v>93</x:v>
      </x:c>
      <x:c r="H18935" s="11" t="n">
        <x:f>E18935*F18935</x:f>
        <x:v>1015</x:v>
      </x:c>
      <x:c r="I18935" s="11" t="n">
        <x:f>H18935*(1-'Summary'!$B$5)</x:f>
        <x:v>964.25</x:v>
      </x:c>
      <x:c r="J18935" s="11" t="n">
        <x:f>E18935*G18935</x:f>
        <x:v>651</x:v>
      </x:c>
      <x:c r="K18935" s="11" t="n">
        <x:f>I18935-J18935</x:f>
        <x:v>313.25</x:v>
      </x:c>
      <x:c r="L18935" s="14" t="n">
        <x:f>K18935/I18935</x:f>
        <x:v>0.3248638838475499</x:v>
      </x:c>
    </x:row>
    <x:row r="18936" ht="22" customHeight="1">
      <x:c r="A18936" s="2" t="str">
        <x:v>ORD-18932</x:v>
      </x:c>
      <x:c r="B18936" s="2" t="str">
        <x:v>West</x:v>
      </x:c>
      <x:c r="C18936" s="2" t="str">
        <x:v>May</x:v>
      </x:c>
      <x:c r="D18936" s="2" t="str">
        <x:v>SKU-092</x:v>
      </x:c>
      <x:c r="E18936" s="15" t="n">
        <x:v>14</x:v>
      </x:c>
      <x:c r="F18936" s="11" t="n">
        <x:v>158</x:v>
      </x:c>
      <x:c r="G18936" s="11" t="n">
        <x:v>9</x:v>
      </x:c>
      <x:c r="H18936" s="11" t="n">
        <x:f>E18936*F18936</x:f>
        <x:v>2212</x:v>
      </x:c>
      <x:c r="I18936" s="11" t="n">
        <x:f>H18936*(1-'Summary'!$B$5)</x:f>
        <x:v>2101.4</x:v>
      </x:c>
      <x:c r="J18936" s="11" t="n">
        <x:f>E18936*G18936</x:f>
        <x:v>126</x:v>
      </x:c>
      <x:c r="K18936" s="11" t="n">
        <x:f>I18936-J18936</x:f>
        <x:v>1975.4</x:v>
      </x:c>
      <x:c r="L18936" s="14" t="n">
        <x:f>K18936/I18936</x:f>
        <x:v>0.9400399733510992</x:v>
      </x:c>
    </x:row>
    <x:row r="18937" ht="22" customHeight="1">
      <x:c r="A18937" s="2" t="str">
        <x:v>ORD-18933</x:v>
      </x:c>
      <x:c r="B18937" s="2" t="str">
        <x:v>North</x:v>
      </x:c>
      <x:c r="C18937" s="2" t="str">
        <x:v>Jun</x:v>
      </x:c>
      <x:c r="D18937" s="2" t="str">
        <x:v>SKU-093</x:v>
      </x:c>
      <x:c r="E18937" s="15" t="n">
        <x:v>21</x:v>
      </x:c>
      <x:c r="F18937" s="11" t="n">
        <x:v>171</x:v>
      </x:c>
      <x:c r="G18937" s="11" t="n">
        <x:v>20</x:v>
      </x:c>
      <x:c r="H18937" s="11" t="n">
        <x:f>E18937*F18937</x:f>
        <x:v>3591</x:v>
      </x:c>
      <x:c r="I18937" s="11" t="n">
        <x:f>H18937*(1-'Summary'!$B$5)</x:f>
        <x:v>3411.45</x:v>
      </x:c>
      <x:c r="J18937" s="11" t="n">
        <x:f>E18937*G18937</x:f>
        <x:v>420</x:v>
      </x:c>
      <x:c r="K18937" s="11" t="n">
        <x:f>I18937-J18937</x:f>
        <x:v>2991.45</x:v>
      </x:c>
      <x:c r="L18937" s="14" t="n">
        <x:f>K18937/I18937</x:f>
        <x:v>0.8768851954447522</x:v>
      </x:c>
    </x:row>
    <x:row r="18938" ht="22" customHeight="1">
      <x:c r="A18938" s="2" t="str">
        <x:v>ORD-18934</x:v>
      </x:c>
      <x:c r="B18938" s="2" t="str">
        <x:v>South</x:v>
      </x:c>
      <x:c r="C18938" s="2" t="str">
        <x:v>Jun</x:v>
      </x:c>
      <x:c r="D18938" s="2" t="str">
        <x:v>SKU-094</x:v>
      </x:c>
      <x:c r="E18938" s="15" t="n">
        <x:v>4</x:v>
      </x:c>
      <x:c r="F18938" s="11" t="n">
        <x:v>184</x:v>
      </x:c>
      <x:c r="G18938" s="11" t="n">
        <x:v>31</x:v>
      </x:c>
      <x:c r="H18938" s="11" t="n">
        <x:f>E18938*F18938</x:f>
        <x:v>736</x:v>
      </x:c>
      <x:c r="I18938" s="11" t="n">
        <x:f>H18938*(1-'Summary'!$B$5)</x:f>
        <x:v>699.1999999999999</x:v>
      </x:c>
      <x:c r="J18938" s="11" t="n">
        <x:f>E18938*G18938</x:f>
        <x:v>124</x:v>
      </x:c>
      <x:c r="K18938" s="11" t="n">
        <x:f>I18938-J18938</x:f>
        <x:v>575.1999999999999</x:v>
      </x:c>
      <x:c r="L18938" s="14" t="n">
        <x:f>K18938/I18938</x:f>
        <x:v>0.8226544622425629</x:v>
      </x:c>
    </x:row>
    <x:row r="18939" ht="22" customHeight="1">
      <x:c r="A18939" s="2" t="str">
        <x:v>ORD-18935</x:v>
      </x:c>
      <x:c r="B18939" s="2" t="str">
        <x:v>East</x:v>
      </x:c>
      <x:c r="C18939" s="2" t="str">
        <x:v>Jun</x:v>
      </x:c>
      <x:c r="D18939" s="2" t="str">
        <x:v>SKU-095</x:v>
      </x:c>
      <x:c r="E18939" s="15" t="n">
        <x:v>11</x:v>
      </x:c>
      <x:c r="F18939" s="11" t="n">
        <x:v>197</x:v>
      </x:c>
      <x:c r="G18939" s="11" t="n">
        <x:v>42</x:v>
      </x:c>
      <x:c r="H18939" s="11" t="n">
        <x:f>E18939*F18939</x:f>
        <x:v>2167</x:v>
      </x:c>
      <x:c r="I18939" s="11" t="n">
        <x:f>H18939*(1-'Summary'!$B$5)</x:f>
        <x:v>2058.65</x:v>
      </x:c>
      <x:c r="J18939" s="11" t="n">
        <x:f>E18939*G18939</x:f>
        <x:v>462</x:v>
      </x:c>
      <x:c r="K18939" s="11" t="n">
        <x:f>I18939-J18939</x:f>
        <x:v>1596.65</x:v>
      </x:c>
      <x:c r="L18939" s="14" t="n">
        <x:f>K18939/I18939</x:f>
        <x:v>0.775581084691424</x:v>
      </x:c>
    </x:row>
    <x:row r="18940" ht="22" customHeight="1">
      <x:c r="A18940" s="2" t="str">
        <x:v>ORD-18936</x:v>
      </x:c>
      <x:c r="B18940" s="2" t="str">
        <x:v>West</x:v>
      </x:c>
      <x:c r="C18940" s="2" t="str">
        <x:v>Jun</x:v>
      </x:c>
      <x:c r="D18940" s="2" t="str">
        <x:v>SKU-096</x:v>
      </x:c>
      <x:c r="E18940" s="15" t="n">
        <x:v>18</x:v>
      </x:c>
      <x:c r="F18940" s="11" t="n">
        <x:v>210</x:v>
      </x:c>
      <x:c r="G18940" s="11" t="n">
        <x:v>53</x:v>
      </x:c>
      <x:c r="H18940" s="11" t="n">
        <x:f>E18940*F18940</x:f>
        <x:v>3780</x:v>
      </x:c>
      <x:c r="I18940" s="11" t="n">
        <x:f>H18940*(1-'Summary'!$B$5)</x:f>
        <x:v>3591</x:v>
      </x:c>
      <x:c r="J18940" s="11" t="n">
        <x:f>E18940*G18940</x:f>
        <x:v>954</x:v>
      </x:c>
      <x:c r="K18940" s="11" t="n">
        <x:f>I18940-J18940</x:f>
        <x:v>2637</x:v>
      </x:c>
      <x:c r="L18940" s="14" t="n">
        <x:f>K18940/I18940</x:f>
        <x:v>0.7343358395989975</x:v>
      </x:c>
    </x:row>
    <x:row r="18941" ht="22" customHeight="1">
      <x:c r="A18941" s="2" t="str">
        <x:v>ORD-18937</x:v>
      </x:c>
      <x:c r="B18941" s="2" t="str">
        <x:v>North</x:v>
      </x:c>
      <x:c r="C18941" s="2" t="str">
        <x:v>Jul</x:v>
      </x:c>
      <x:c r="D18941" s="2" t="str">
        <x:v>SKU-097</x:v>
      </x:c>
      <x:c r="E18941" s="15" t="n">
        <x:v>1</x:v>
      </x:c>
      <x:c r="F18941" s="11" t="n">
        <x:v>223</x:v>
      </x:c>
      <x:c r="G18941" s="11" t="n">
        <x:v>64</x:v>
      </x:c>
      <x:c r="H18941" s="11" t="n">
        <x:f>E18941*F18941</x:f>
        <x:v>223</x:v>
      </x:c>
      <x:c r="I18941" s="11" t="n">
        <x:f>H18941*(1-'Summary'!$B$5)</x:f>
        <x:v>211.85</x:v>
      </x:c>
      <x:c r="J18941" s="11" t="n">
        <x:f>E18941*G18941</x:f>
        <x:v>64</x:v>
      </x:c>
      <x:c r="K18941" s="11" t="n">
        <x:f>I18941-J18941</x:f>
        <x:v>147.85</x:v>
      </x:c>
      <x:c r="L18941" s="14" t="n">
        <x:f>K18941/I18941</x:f>
        <x:v>0.6978994571630871</x:v>
      </x:c>
    </x:row>
    <x:row r="18942" ht="22" customHeight="1">
      <x:c r="A18942" s="2" t="str">
        <x:v>ORD-18938</x:v>
      </x:c>
      <x:c r="B18942" s="2" t="str">
        <x:v>South</x:v>
      </x:c>
      <x:c r="C18942" s="2" t="str">
        <x:v>Jul</x:v>
      </x:c>
      <x:c r="D18942" s="2" t="str">
        <x:v>SKU-098</x:v>
      </x:c>
      <x:c r="E18942" s="15" t="n">
        <x:v>8</x:v>
      </x:c>
      <x:c r="F18942" s="11" t="n">
        <x:v>16</x:v>
      </x:c>
      <x:c r="G18942" s="11" t="n">
        <x:v>75</x:v>
      </x:c>
      <x:c r="H18942" s="11" t="n">
        <x:f>E18942*F18942</x:f>
        <x:v>128</x:v>
      </x:c>
      <x:c r="I18942" s="11" t="n">
        <x:f>H18942*(1-'Summary'!$B$5)</x:f>
        <x:v>121.6</x:v>
      </x:c>
      <x:c r="J18942" s="11" t="n">
        <x:f>E18942*G18942</x:f>
        <x:v>600</x:v>
      </x:c>
      <x:c r="K18942" s="11" t="n">
        <x:f>I18942-J18942</x:f>
        <x:v>-478.4</x:v>
      </x:c>
      <x:c r="L18942" s="14" t="n">
        <x:f>K18942/I18942</x:f>
        <x:v>-3.9342105263157894</x:v>
      </x:c>
    </x:row>
    <x:row r="18943" ht="22" customHeight="1">
      <x:c r="A18943" s="2" t="str">
        <x:v>ORD-18939</x:v>
      </x:c>
      <x:c r="B18943" s="2" t="str">
        <x:v>East</x:v>
      </x:c>
      <x:c r="C18943" s="2" t="str">
        <x:v>Jul</x:v>
      </x:c>
      <x:c r="D18943" s="2" t="str">
        <x:v>SKU-099</x:v>
      </x:c>
      <x:c r="E18943" s="15" t="n">
        <x:v>15</x:v>
      </x:c>
      <x:c r="F18943" s="11" t="n">
        <x:v>29</x:v>
      </x:c>
      <x:c r="G18943" s="11" t="n">
        <x:v>86</x:v>
      </x:c>
      <x:c r="H18943" s="11" t="n">
        <x:f>E18943*F18943</x:f>
        <x:v>435</x:v>
      </x:c>
      <x:c r="I18943" s="11" t="n">
        <x:f>H18943*(1-'Summary'!$B$5)</x:f>
        <x:v>413.25</x:v>
      </x:c>
      <x:c r="J18943" s="11" t="n">
        <x:f>E18943*G18943</x:f>
        <x:v>1290</x:v>
      </x:c>
      <x:c r="K18943" s="11" t="n">
        <x:f>I18943-J18943</x:f>
        <x:v>-876.75</x:v>
      </x:c>
      <x:c r="L18943" s="14" t="n">
        <x:f>K18943/I18943</x:f>
        <x:v>-2.1215970961887476</x:v>
      </x:c>
    </x:row>
    <x:row r="18944" ht="22" customHeight="1">
      <x:c r="A18944" s="2" t="str">
        <x:v>ORD-18940</x:v>
      </x:c>
      <x:c r="B18944" s="2" t="str">
        <x:v>West</x:v>
      </x:c>
      <x:c r="C18944" s="2" t="str">
        <x:v>Jul</x:v>
      </x:c>
      <x:c r="D18944" s="2" t="str">
        <x:v>SKU-100</x:v>
      </x:c>
      <x:c r="E18944" s="15" t="n">
        <x:v>22</x:v>
      </x:c>
      <x:c r="F18944" s="11" t="n">
        <x:v>42</x:v>
      </x:c>
      <x:c r="G18944" s="11" t="n">
        <x:v>97</x:v>
      </x:c>
      <x:c r="H18944" s="11" t="n">
        <x:f>E18944*F18944</x:f>
        <x:v>924</x:v>
      </x:c>
      <x:c r="I18944" s="11" t="n">
        <x:f>H18944*(1-'Summary'!$B$5)</x:f>
        <x:v>877.8</x:v>
      </x:c>
      <x:c r="J18944" s="11" t="n">
        <x:f>E18944*G18944</x:f>
        <x:v>2134</x:v>
      </x:c>
      <x:c r="K18944" s="11" t="n">
        <x:f>I18944-J18944</x:f>
        <x:v>-1256.2</x:v>
      </x:c>
      <x:c r="L18944" s="14" t="n">
        <x:f>K18944/I18944</x:f>
        <x:v>-1.4310776942355892</x:v>
      </x:c>
    </x:row>
    <x:row r="18945" ht="22" customHeight="1">
      <x:c r="A18945" s="2" t="str">
        <x:v>ORD-18941</x:v>
      </x:c>
      <x:c r="B18945" s="2" t="str">
        <x:v>North</x:v>
      </x:c>
      <x:c r="C18945" s="2" t="str">
        <x:v>Aug</x:v>
      </x:c>
      <x:c r="D18945" s="2" t="str">
        <x:v>SKU-101</x:v>
      </x:c>
      <x:c r="E18945" s="15" t="n">
        <x:v>5</x:v>
      </x:c>
      <x:c r="F18945" s="11" t="n">
        <x:v>55</x:v>
      </x:c>
      <x:c r="G18945" s="11" t="n">
        <x:v>13</x:v>
      </x:c>
      <x:c r="H18945" s="11" t="n">
        <x:f>E18945*F18945</x:f>
        <x:v>275</x:v>
      </x:c>
      <x:c r="I18945" s="11" t="n">
        <x:f>H18945*(1-'Summary'!$B$5)</x:f>
        <x:v>261.25</x:v>
      </x:c>
      <x:c r="J18945" s="11" t="n">
        <x:f>E18945*G18945</x:f>
        <x:v>65</x:v>
      </x:c>
      <x:c r="K18945" s="11" t="n">
        <x:f>I18945-J18945</x:f>
        <x:v>196.25</x:v>
      </x:c>
      <x:c r="L18945" s="14" t="n">
        <x:f>K18945/I18945</x:f>
        <x:v>0.7511961722488039</x:v>
      </x:c>
    </x:row>
    <x:row r="18946" ht="22" customHeight="1">
      <x:c r="A18946" s="2" t="str">
        <x:v>ORD-18942</x:v>
      </x:c>
      <x:c r="B18946" s="2" t="str">
        <x:v>South</x:v>
      </x:c>
      <x:c r="C18946" s="2" t="str">
        <x:v>Aug</x:v>
      </x:c>
      <x:c r="D18946" s="2" t="str">
        <x:v>SKU-102</x:v>
      </x:c>
      <x:c r="E18946" s="15" t="n">
        <x:v>12</x:v>
      </x:c>
      <x:c r="F18946" s="11" t="n">
        <x:v>68</x:v>
      </x:c>
      <x:c r="G18946" s="11" t="n">
        <x:v>24</x:v>
      </x:c>
      <x:c r="H18946" s="11" t="n">
        <x:f>E18946*F18946</x:f>
        <x:v>816</x:v>
      </x:c>
      <x:c r="I18946" s="11" t="n">
        <x:f>H18946*(1-'Summary'!$B$5)</x:f>
        <x:v>775.1999999999999</x:v>
      </x:c>
      <x:c r="J18946" s="11" t="n">
        <x:f>E18946*G18946</x:f>
        <x:v>288</x:v>
      </x:c>
      <x:c r="K18946" s="11" t="n">
        <x:f>I18946-J18946</x:f>
        <x:v>487.19999999999993</x:v>
      </x:c>
      <x:c r="L18946" s="14" t="n">
        <x:f>K18946/I18946</x:f>
        <x:v>0.6284829721362228</x:v>
      </x:c>
    </x:row>
    <x:row r="18947" ht="22" customHeight="1">
      <x:c r="A18947" s="2" t="str">
        <x:v>ORD-18943</x:v>
      </x:c>
      <x:c r="B18947" s="2" t="str">
        <x:v>East</x:v>
      </x:c>
      <x:c r="C18947" s="2" t="str">
        <x:v>Aug</x:v>
      </x:c>
      <x:c r="D18947" s="2" t="str">
        <x:v>SKU-103</x:v>
      </x:c>
      <x:c r="E18947" s="15" t="n">
        <x:v>19</x:v>
      </x:c>
      <x:c r="F18947" s="11" t="n">
        <x:v>81</x:v>
      </x:c>
      <x:c r="G18947" s="11" t="n">
        <x:v>35</x:v>
      </x:c>
      <x:c r="H18947" s="11" t="n">
        <x:f>E18947*F18947</x:f>
        <x:v>1539</x:v>
      </x:c>
      <x:c r="I18947" s="11" t="n">
        <x:f>H18947*(1-'Summary'!$B$5)</x:f>
        <x:v>1462.05</x:v>
      </x:c>
      <x:c r="J18947" s="11" t="n">
        <x:f>E18947*G18947</x:f>
        <x:v>665</x:v>
      </x:c>
      <x:c r="K18947" s="11" t="n">
        <x:f>I18947-J18947</x:f>
        <x:v>797.05</x:v>
      </x:c>
      <x:c r="L18947" s="14" t="n">
        <x:f>K18947/I18947</x:f>
        <x:v>0.5451591942820013</x:v>
      </x:c>
    </x:row>
    <x:row r="18948" ht="22" customHeight="1">
      <x:c r="A18948" s="2" t="str">
        <x:v>ORD-18944</x:v>
      </x:c>
      <x:c r="B18948" s="2" t="str">
        <x:v>West</x:v>
      </x:c>
      <x:c r="C18948" s="2" t="str">
        <x:v>Aug</x:v>
      </x:c>
      <x:c r="D18948" s="2" t="str">
        <x:v>SKU-104</x:v>
      </x:c>
      <x:c r="E18948" s="15" t="n">
        <x:v>2</x:v>
      </x:c>
      <x:c r="F18948" s="11" t="n">
        <x:v>94</x:v>
      </x:c>
      <x:c r="G18948" s="11" t="n">
        <x:v>46</x:v>
      </x:c>
      <x:c r="H18948" s="11" t="n">
        <x:f>E18948*F18948</x:f>
        <x:v>188</x:v>
      </x:c>
      <x:c r="I18948" s="11" t="n">
        <x:f>H18948*(1-'Summary'!$B$5)</x:f>
        <x:v>178.6</x:v>
      </x:c>
      <x:c r="J18948" s="11" t="n">
        <x:f>E18948*G18948</x:f>
        <x:v>92</x:v>
      </x:c>
      <x:c r="K18948" s="11" t="n">
        <x:f>I18948-J18948</x:f>
        <x:v>86.6</x:v>
      </x:c>
      <x:c r="L18948" s="14" t="n">
        <x:f>K18948/I18948</x:f>
        <x:v>0.4848824188129899</x:v>
      </x:c>
    </x:row>
    <x:row r="18949" ht="22" customHeight="1">
      <x:c r="A18949" s="2" t="str">
        <x:v>ORD-18945</x:v>
      </x:c>
      <x:c r="B18949" s="2" t="str">
        <x:v>North</x:v>
      </x:c>
      <x:c r="C18949" s="2" t="str">
        <x:v>Sep</x:v>
      </x:c>
      <x:c r="D18949" s="2" t="str">
        <x:v>SKU-105</x:v>
      </x:c>
      <x:c r="E18949" s="15" t="n">
        <x:v>9</x:v>
      </x:c>
      <x:c r="F18949" s="11" t="n">
        <x:v>107</x:v>
      </x:c>
      <x:c r="G18949" s="11" t="n">
        <x:v>57</x:v>
      </x:c>
      <x:c r="H18949" s="11" t="n">
        <x:f>E18949*F18949</x:f>
        <x:v>963</x:v>
      </x:c>
      <x:c r="I18949" s="11" t="n">
        <x:f>H18949*(1-'Summary'!$B$5)</x:f>
        <x:v>914.8499999999999</x:v>
      </x:c>
      <x:c r="J18949" s="11" t="n">
        <x:f>E18949*G18949</x:f>
        <x:v>513</x:v>
      </x:c>
      <x:c r="K18949" s="11" t="n">
        <x:f>I18949-J18949</x:f>
        <x:v>401.8499999999999</x:v>
      </x:c>
      <x:c r="L18949" s="14" t="n">
        <x:f>K18949/I18949</x:f>
        <x:v>0.43925233644859807</x:v>
      </x:c>
    </x:row>
    <x:row r="18950" ht="22" customHeight="1">
      <x:c r="A18950" s="2" t="str">
        <x:v>ORD-18946</x:v>
      </x:c>
      <x:c r="B18950" s="2" t="str">
        <x:v>South</x:v>
      </x:c>
      <x:c r="C18950" s="2" t="str">
        <x:v>Sep</x:v>
      </x:c>
      <x:c r="D18950" s="2" t="str">
        <x:v>SKU-106</x:v>
      </x:c>
      <x:c r="E18950" s="15" t="n">
        <x:v>16</x:v>
      </x:c>
      <x:c r="F18950" s="11" t="n">
        <x:v>120</x:v>
      </x:c>
      <x:c r="G18950" s="11" t="n">
        <x:v>68</x:v>
      </x:c>
      <x:c r="H18950" s="11" t="n">
        <x:f>E18950*F18950</x:f>
        <x:v>1920</x:v>
      </x:c>
      <x:c r="I18950" s="11" t="n">
        <x:f>H18950*(1-'Summary'!$B$5)</x:f>
        <x:v>1824</x:v>
      </x:c>
      <x:c r="J18950" s="11" t="n">
        <x:f>E18950*G18950</x:f>
        <x:v>1088</x:v>
      </x:c>
      <x:c r="K18950" s="11" t="n">
        <x:f>I18950-J18950</x:f>
        <x:v>736</x:v>
      </x:c>
      <x:c r="L18950" s="14" t="n">
        <x:f>K18950/I18950</x:f>
        <x:v>0.40350877192982454</x:v>
      </x:c>
    </x:row>
    <x:row r="18951" ht="22" customHeight="1">
      <x:c r="A18951" s="2" t="str">
        <x:v>ORD-18947</x:v>
      </x:c>
      <x:c r="B18951" s="2" t="str">
        <x:v>East</x:v>
      </x:c>
      <x:c r="C18951" s="2" t="str">
        <x:v>Sep</x:v>
      </x:c>
      <x:c r="D18951" s="2" t="str">
        <x:v>SKU-107</x:v>
      </x:c>
      <x:c r="E18951" s="15" t="n">
        <x:v>23</x:v>
      </x:c>
      <x:c r="F18951" s="11" t="n">
        <x:v>133</x:v>
      </x:c>
      <x:c r="G18951" s="11" t="n">
        <x:v>79</x:v>
      </x:c>
      <x:c r="H18951" s="11" t="n">
        <x:f>E18951*F18951</x:f>
        <x:v>3059</x:v>
      </x:c>
      <x:c r="I18951" s="11" t="n">
        <x:f>H18951*(1-'Summary'!$B$5)</x:f>
        <x:v>2906.0499999999997</x:v>
      </x:c>
      <x:c r="J18951" s="11" t="n">
        <x:f>E18951*G18951</x:f>
        <x:v>1817</x:v>
      </x:c>
      <x:c r="K18951" s="11" t="n">
        <x:f>I18951-J18951</x:f>
        <x:v>1089.0499999999997</x:v>
      </x:c>
      <x:c r="L18951" s="14" t="n">
        <x:f>K18951/I18951</x:f>
        <x:v>0.3747526711515631</x:v>
      </x:c>
    </x:row>
    <x:row r="18952" ht="22" customHeight="1">
      <x:c r="A18952" s="2" t="str">
        <x:v>ORD-18948</x:v>
      </x:c>
      <x:c r="B18952" s="2" t="str">
        <x:v>West</x:v>
      </x:c>
      <x:c r="C18952" s="2" t="str">
        <x:v>Sep</x:v>
      </x:c>
      <x:c r="D18952" s="2" t="str">
        <x:v>SKU-108</x:v>
      </x:c>
      <x:c r="E18952" s="15" t="n">
        <x:v>6</x:v>
      </x:c>
      <x:c r="F18952" s="11" t="n">
        <x:v>146</x:v>
      </x:c>
      <x:c r="G18952" s="11" t="n">
        <x:v>90</x:v>
      </x:c>
      <x:c r="H18952" s="11" t="n">
        <x:f>E18952*F18952</x:f>
        <x:v>876</x:v>
      </x:c>
      <x:c r="I18952" s="11" t="n">
        <x:f>H18952*(1-'Summary'!$B$5)</x:f>
        <x:v>832.1999999999999</x:v>
      </x:c>
      <x:c r="J18952" s="11" t="n">
        <x:f>E18952*G18952</x:f>
        <x:v>540</x:v>
      </x:c>
      <x:c r="K18952" s="11" t="n">
        <x:f>I18952-J18952</x:f>
        <x:v>292.19999999999993</x:v>
      </x:c>
      <x:c r="L18952" s="14" t="n">
        <x:f>K18952/I18952</x:f>
        <x:v>0.3511175198269646</x:v>
      </x:c>
    </x:row>
    <x:row r="18953" ht="22" customHeight="1">
      <x:c r="A18953" s="2" t="str">
        <x:v>ORD-18949</x:v>
      </x:c>
      <x:c r="B18953" s="2" t="str">
        <x:v>North</x:v>
      </x:c>
      <x:c r="C18953" s="2" t="str">
        <x:v>Oct</x:v>
      </x:c>
      <x:c r="D18953" s="2" t="str">
        <x:v>SKU-109</x:v>
      </x:c>
      <x:c r="E18953" s="15" t="n">
        <x:v>13</x:v>
      </x:c>
      <x:c r="F18953" s="11" t="n">
        <x:v>159</x:v>
      </x:c>
      <x:c r="G18953" s="11" t="n">
        <x:v>101</x:v>
      </x:c>
      <x:c r="H18953" s="11" t="n">
        <x:f>E18953*F18953</x:f>
        <x:v>2067</x:v>
      </x:c>
      <x:c r="I18953" s="11" t="n">
        <x:f>H18953*(1-'Summary'!$B$5)</x:f>
        <x:v>1963.6499999999999</x:v>
      </x:c>
      <x:c r="J18953" s="11" t="n">
        <x:f>E18953*G18953</x:f>
        <x:v>1313</x:v>
      </x:c>
      <x:c r="K18953" s="11" t="n">
        <x:f>I18953-J18953</x:f>
        <x:v>650.6499999999999</x:v>
      </x:c>
      <x:c r="L18953" s="14" t="n">
        <x:f>K18953/I18953</x:f>
        <x:v>0.33134723601456467</x:v>
      </x:c>
    </x:row>
    <x:row r="18954" ht="22" customHeight="1">
      <x:c r="A18954" s="2" t="str">
        <x:v>ORD-18950</x:v>
      </x:c>
      <x:c r="B18954" s="2" t="str">
        <x:v>South</x:v>
      </x:c>
      <x:c r="C18954" s="2" t="str">
        <x:v>Oct</x:v>
      </x:c>
      <x:c r="D18954" s="2" t="str">
        <x:v>SKU-110</x:v>
      </x:c>
      <x:c r="E18954" s="15" t="n">
        <x:v>20</x:v>
      </x:c>
      <x:c r="F18954" s="11" t="n">
        <x:v>172</x:v>
      </x:c>
      <x:c r="G18954" s="11" t="n">
        <x:v>17</x:v>
      </x:c>
      <x:c r="H18954" s="11" t="n">
        <x:f>E18954*F18954</x:f>
        <x:v>3440</x:v>
      </x:c>
      <x:c r="I18954" s="11" t="n">
        <x:f>H18954*(1-'Summary'!$B$5)</x:f>
        <x:v>3268</x:v>
      </x:c>
      <x:c r="J18954" s="11" t="n">
        <x:f>E18954*G18954</x:f>
        <x:v>340</x:v>
      </x:c>
      <x:c r="K18954" s="11" t="n">
        <x:f>I18954-J18954</x:f>
        <x:v>2928</x:v>
      </x:c>
      <x:c r="L18954" s="14" t="n">
        <x:f>K18954/I18954</x:f>
        <x:v>0.8959608323133414</x:v>
      </x:c>
    </x:row>
    <x:row r="18955" ht="22" customHeight="1">
      <x:c r="A18955" s="2" t="str">
        <x:v>ORD-18951</x:v>
      </x:c>
      <x:c r="B18955" s="2" t="str">
        <x:v>East</x:v>
      </x:c>
      <x:c r="C18955" s="2" t="str">
        <x:v>Oct</x:v>
      </x:c>
      <x:c r="D18955" s="2" t="str">
        <x:v>SKU-111</x:v>
      </x:c>
      <x:c r="E18955" s="15" t="n">
        <x:v>3</x:v>
      </x:c>
      <x:c r="F18955" s="11" t="n">
        <x:v>185</x:v>
      </x:c>
      <x:c r="G18955" s="11" t="n">
        <x:v>28</x:v>
      </x:c>
      <x:c r="H18955" s="11" t="n">
        <x:f>E18955*F18955</x:f>
        <x:v>555</x:v>
      </x:c>
      <x:c r="I18955" s="11" t="n">
        <x:f>H18955*(1-'Summary'!$B$5)</x:f>
        <x:v>527.25</x:v>
      </x:c>
      <x:c r="J18955" s="11" t="n">
        <x:f>E18955*G18955</x:f>
        <x:v>84</x:v>
      </x:c>
      <x:c r="K18955" s="11" t="n">
        <x:f>I18955-J18955</x:f>
        <x:v>443.25</x:v>
      </x:c>
      <x:c r="L18955" s="14" t="n">
        <x:f>K18955/I18955</x:f>
        <x:v>0.8406827880512091</x:v>
      </x:c>
    </x:row>
    <x:row r="18956" ht="22" customHeight="1">
      <x:c r="A18956" s="2" t="str">
        <x:v>ORD-18952</x:v>
      </x:c>
      <x:c r="B18956" s="2" t="str">
        <x:v>West</x:v>
      </x:c>
      <x:c r="C18956" s="2" t="str">
        <x:v>Oct</x:v>
      </x:c>
      <x:c r="D18956" s="2" t="str">
        <x:v>SKU-112</x:v>
      </x:c>
      <x:c r="E18956" s="15" t="n">
        <x:v>10</x:v>
      </x:c>
      <x:c r="F18956" s="11" t="n">
        <x:v>198</x:v>
      </x:c>
      <x:c r="G18956" s="11" t="n">
        <x:v>39</x:v>
      </x:c>
      <x:c r="H18956" s="11" t="n">
        <x:f>E18956*F18956</x:f>
        <x:v>1980</x:v>
      </x:c>
      <x:c r="I18956" s="11" t="n">
        <x:f>H18956*(1-'Summary'!$B$5)</x:f>
        <x:v>1881</x:v>
      </x:c>
      <x:c r="J18956" s="11" t="n">
        <x:f>E18956*G18956</x:f>
        <x:v>390</x:v>
      </x:c>
      <x:c r="K18956" s="11" t="n">
        <x:f>I18956-J18956</x:f>
        <x:v>1491</x:v>
      </x:c>
      <x:c r="L18956" s="14" t="n">
        <x:f>K18956/I18956</x:f>
        <x:v>0.7926634768740032</x:v>
      </x:c>
    </x:row>
    <x:row r="18957" ht="22" customHeight="1">
      <x:c r="A18957" s="2" t="str">
        <x:v>ORD-18953</x:v>
      </x:c>
      <x:c r="B18957" s="2" t="str">
        <x:v>North</x:v>
      </x:c>
      <x:c r="C18957" s="2" t="str">
        <x:v>Nov</x:v>
      </x:c>
      <x:c r="D18957" s="2" t="str">
        <x:v>SKU-113</x:v>
      </x:c>
      <x:c r="E18957" s="15" t="n">
        <x:v>17</x:v>
      </x:c>
      <x:c r="F18957" s="11" t="n">
        <x:v>211</x:v>
      </x:c>
      <x:c r="G18957" s="11" t="n">
        <x:v>50</x:v>
      </x:c>
      <x:c r="H18957" s="11" t="n">
        <x:f>E18957*F18957</x:f>
        <x:v>3587</x:v>
      </x:c>
      <x:c r="I18957" s="11" t="n">
        <x:f>H18957*(1-'Summary'!$B$5)</x:f>
        <x:v>3407.6499999999996</x:v>
      </x:c>
      <x:c r="J18957" s="11" t="n">
        <x:f>E18957*G18957</x:f>
        <x:v>850</x:v>
      </x:c>
      <x:c r="K18957" s="11" t="n">
        <x:f>I18957-J18957</x:f>
        <x:v>2557.6499999999996</x:v>
      </x:c>
      <x:c r="L18957" s="14" t="n">
        <x:f>K18957/I18957</x:f>
        <x:v>0.7505612372162633</x:v>
      </x:c>
    </x:row>
    <x:row r="18958" ht="22" customHeight="1">
      <x:c r="A18958" s="2" t="str">
        <x:v>ORD-18954</x:v>
      </x:c>
      <x:c r="B18958" s="2" t="str">
        <x:v>South</x:v>
      </x:c>
      <x:c r="C18958" s="2" t="str">
        <x:v>Nov</x:v>
      </x:c>
      <x:c r="D18958" s="2" t="str">
        <x:v>SKU-114</x:v>
      </x:c>
      <x:c r="E18958" s="15" t="n">
        <x:v>24</x:v>
      </x:c>
      <x:c r="F18958" s="11" t="n">
        <x:v>224</x:v>
      </x:c>
      <x:c r="G18958" s="11" t="n">
        <x:v>61</x:v>
      </x:c>
      <x:c r="H18958" s="11" t="n">
        <x:f>E18958*F18958</x:f>
        <x:v>5376</x:v>
      </x:c>
      <x:c r="I18958" s="11" t="n">
        <x:f>H18958*(1-'Summary'!$B$5)</x:f>
        <x:v>5107.2</x:v>
      </x:c>
      <x:c r="J18958" s="11" t="n">
        <x:f>E18958*G18958</x:f>
        <x:v>1464</x:v>
      </x:c>
      <x:c r="K18958" s="11" t="n">
        <x:f>I18958-J18958</x:f>
        <x:v>3643.2</x:v>
      </x:c>
      <x:c r="L18958" s="14" t="n">
        <x:f>K18958/I18958</x:f>
        <x:v>0.7133458646616542</x:v>
      </x:c>
    </x:row>
    <x:row r="18959" ht="22" customHeight="1">
      <x:c r="A18959" s="2" t="str">
        <x:v>ORD-18955</x:v>
      </x:c>
      <x:c r="B18959" s="2" t="str">
        <x:v>East</x:v>
      </x:c>
      <x:c r="C18959" s="2" t="str">
        <x:v>Nov</x:v>
      </x:c>
      <x:c r="D18959" s="2" t="str">
        <x:v>SKU-115</x:v>
      </x:c>
      <x:c r="E18959" s="15" t="n">
        <x:v>7</x:v>
      </x:c>
      <x:c r="F18959" s="11" t="n">
        <x:v>17</x:v>
      </x:c>
      <x:c r="G18959" s="11" t="n">
        <x:v>72</x:v>
      </x:c>
      <x:c r="H18959" s="11" t="n">
        <x:f>E18959*F18959</x:f>
        <x:v>119</x:v>
      </x:c>
      <x:c r="I18959" s="11" t="n">
        <x:f>H18959*(1-'Summary'!$B$5)</x:f>
        <x:v>113.05</x:v>
      </x:c>
      <x:c r="J18959" s="11" t="n">
        <x:f>E18959*G18959</x:f>
        <x:v>504</x:v>
      </x:c>
      <x:c r="K18959" s="11" t="n">
        <x:f>I18959-J18959</x:f>
        <x:v>-390.95</x:v>
      </x:c>
      <x:c r="L18959" s="14" t="n">
        <x:f>K18959/I18959</x:f>
        <x:v>-3.458204334365325</x:v>
      </x:c>
    </x:row>
    <x:row r="18960" ht="22" customHeight="1">
      <x:c r="A18960" s="2" t="str">
        <x:v>ORD-18956</x:v>
      </x:c>
      <x:c r="B18960" s="2" t="str">
        <x:v>West</x:v>
      </x:c>
      <x:c r="C18960" s="2" t="str">
        <x:v>Nov</x:v>
      </x:c>
      <x:c r="D18960" s="2" t="str">
        <x:v>SKU-116</x:v>
      </x:c>
      <x:c r="E18960" s="15" t="n">
        <x:v>14</x:v>
      </x:c>
      <x:c r="F18960" s="11" t="n">
        <x:v>30</x:v>
      </x:c>
      <x:c r="G18960" s="11" t="n">
        <x:v>83</x:v>
      </x:c>
      <x:c r="H18960" s="11" t="n">
        <x:f>E18960*F18960</x:f>
        <x:v>420</x:v>
      </x:c>
      <x:c r="I18960" s="11" t="n">
        <x:f>H18960*(1-'Summary'!$B$5)</x:f>
        <x:v>399</x:v>
      </x:c>
      <x:c r="J18960" s="11" t="n">
        <x:f>E18960*G18960</x:f>
        <x:v>1162</x:v>
      </x:c>
      <x:c r="K18960" s="11" t="n">
        <x:f>I18960-J18960</x:f>
        <x:v>-763</x:v>
      </x:c>
      <x:c r="L18960" s="14" t="n">
        <x:f>K18960/I18960</x:f>
        <x:v>-1.912280701754386</x:v>
      </x:c>
    </x:row>
    <x:row r="18961" ht="22" customHeight="1">
      <x:c r="A18961" s="2" t="str">
        <x:v>ORD-18957</x:v>
      </x:c>
      <x:c r="B18961" s="2" t="str">
        <x:v>North</x:v>
      </x:c>
      <x:c r="C18961" s="2" t="str">
        <x:v>Dec</x:v>
      </x:c>
      <x:c r="D18961" s="2" t="str">
        <x:v>SKU-117</x:v>
      </x:c>
      <x:c r="E18961" s="15" t="n">
        <x:v>21</x:v>
      </x:c>
      <x:c r="F18961" s="11" t="n">
        <x:v>43</x:v>
      </x:c>
      <x:c r="G18961" s="11" t="n">
        <x:v>94</x:v>
      </x:c>
      <x:c r="H18961" s="11" t="n">
        <x:f>E18961*F18961</x:f>
        <x:v>903</x:v>
      </x:c>
      <x:c r="I18961" s="11" t="n">
        <x:f>H18961*(1-'Summary'!$B$5)</x:f>
        <x:v>857.8499999999999</x:v>
      </x:c>
      <x:c r="J18961" s="11" t="n">
        <x:f>E18961*G18961</x:f>
        <x:v>1974</x:v>
      </x:c>
      <x:c r="K18961" s="11" t="n">
        <x:f>I18961-J18961</x:f>
        <x:v>-1116.15</x:v>
      </x:c>
      <x:c r="L18961" s="14" t="n">
        <x:f>K18961/I18961</x:f>
        <x:v>-1.3011015911872708</x:v>
      </x:c>
    </x:row>
    <x:row r="18962" ht="22" customHeight="1">
      <x:c r="A18962" s="2" t="str">
        <x:v>ORD-18958</x:v>
      </x:c>
      <x:c r="B18962" s="2" t="str">
        <x:v>South</x:v>
      </x:c>
      <x:c r="C18962" s="2" t="str">
        <x:v>Dec</x:v>
      </x:c>
      <x:c r="D18962" s="2" t="str">
        <x:v>SKU-118</x:v>
      </x:c>
      <x:c r="E18962" s="15" t="n">
        <x:v>4</x:v>
      </x:c>
      <x:c r="F18962" s="11" t="n">
        <x:v>56</x:v>
      </x:c>
      <x:c r="G18962" s="11" t="n">
        <x:v>10</x:v>
      </x:c>
      <x:c r="H18962" s="11" t="n">
        <x:f>E18962*F18962</x:f>
        <x:v>224</x:v>
      </x:c>
      <x:c r="I18962" s="11" t="n">
        <x:f>H18962*(1-'Summary'!$B$5)</x:f>
        <x:v>212.79999999999998</x:v>
      </x:c>
      <x:c r="J18962" s="11" t="n">
        <x:f>E18962*G18962</x:f>
        <x:v>40</x:v>
      </x:c>
      <x:c r="K18962" s="11" t="n">
        <x:f>I18962-J18962</x:f>
        <x:v>172.79999999999998</x:v>
      </x:c>
      <x:c r="L18962" s="14" t="n">
        <x:f>K18962/I18962</x:f>
        <x:v>0.8120300751879699</x:v>
      </x:c>
    </x:row>
    <x:row r="18963" ht="22" customHeight="1">
      <x:c r="A18963" s="2" t="str">
        <x:v>ORD-18959</x:v>
      </x:c>
      <x:c r="B18963" s="2" t="str">
        <x:v>East</x:v>
      </x:c>
      <x:c r="C18963" s="2" t="str">
        <x:v>Dec</x:v>
      </x:c>
      <x:c r="D18963" s="2" t="str">
        <x:v>SKU-119</x:v>
      </x:c>
      <x:c r="E18963" s="15" t="n">
        <x:v>11</x:v>
      </x:c>
      <x:c r="F18963" s="11" t="n">
        <x:v>69</x:v>
      </x:c>
      <x:c r="G18963" s="11" t="n">
        <x:v>21</x:v>
      </x:c>
      <x:c r="H18963" s="11" t="n">
        <x:f>E18963*F18963</x:f>
        <x:v>759</x:v>
      </x:c>
      <x:c r="I18963" s="11" t="n">
        <x:f>H18963*(1-'Summary'!$B$5)</x:f>
        <x:v>721.05</x:v>
      </x:c>
      <x:c r="J18963" s="11" t="n">
        <x:f>E18963*G18963</x:f>
        <x:v>231</x:v>
      </x:c>
      <x:c r="K18963" s="11" t="n">
        <x:f>I18963-J18963</x:f>
        <x:v>490.04999999999995</x:v>
      </x:c>
      <x:c r="L18963" s="14" t="n">
        <x:f>K18963/I18963</x:f>
        <x:v>0.6796338672768879</x:v>
      </x:c>
    </x:row>
    <x:row r="18964" ht="22" customHeight="1">
      <x:c r="A18964" s="2" t="str">
        <x:v>ORD-18960</x:v>
      </x:c>
      <x:c r="B18964" s="2" t="str">
        <x:v>West</x:v>
      </x:c>
      <x:c r="C18964" s="2" t="str">
        <x:v>Dec</x:v>
      </x:c>
      <x:c r="D18964" s="2" t="str">
        <x:v>SKU-120</x:v>
      </x:c>
      <x:c r="E18964" s="15" t="n">
        <x:v>18</x:v>
      </x:c>
      <x:c r="F18964" s="11" t="n">
        <x:v>82</x:v>
      </x:c>
      <x:c r="G18964" s="11" t="n">
        <x:v>32</x:v>
      </x:c>
      <x:c r="H18964" s="11" t="n">
        <x:f>E18964*F18964</x:f>
        <x:v>1476</x:v>
      </x:c>
      <x:c r="I18964" s="11" t="n">
        <x:f>H18964*(1-'Summary'!$B$5)</x:f>
        <x:v>1402.2</x:v>
      </x:c>
      <x:c r="J18964" s="11" t="n">
        <x:f>E18964*G18964</x:f>
        <x:v>576</x:v>
      </x:c>
      <x:c r="K18964" s="11" t="n">
        <x:f>I18964-J18964</x:f>
        <x:v>826.2</x:v>
      </x:c>
      <x:c r="L18964" s="14" t="n">
        <x:f>K18964/I18964</x:f>
        <x:v>0.5892169448010269</x:v>
      </x:c>
    </x:row>
    <x:row r="18965" ht="22" customHeight="1">
      <x:c r="A18965" s="2" t="str">
        <x:v>ORD-18961</x:v>
      </x:c>
      <x:c r="B18965" s="2" t="str">
        <x:v>North</x:v>
      </x:c>
      <x:c r="C18965" s="2" t="str">
        <x:v>Jan</x:v>
      </x:c>
      <x:c r="D18965" s="2" t="str">
        <x:v>SKU-001</x:v>
      </x:c>
      <x:c r="E18965" s="15" t="n">
        <x:v>1</x:v>
      </x:c>
      <x:c r="F18965" s="11" t="n">
        <x:v>95</x:v>
      </x:c>
      <x:c r="G18965" s="11" t="n">
        <x:v>43</x:v>
      </x:c>
      <x:c r="H18965" s="11" t="n">
        <x:f>E18965*F18965</x:f>
        <x:v>95</x:v>
      </x:c>
      <x:c r="I18965" s="11" t="n">
        <x:f>H18965*(1-'Summary'!$B$5)</x:f>
        <x:v>90.25</x:v>
      </x:c>
      <x:c r="J18965" s="11" t="n">
        <x:f>E18965*G18965</x:f>
        <x:v>43</x:v>
      </x:c>
      <x:c r="K18965" s="11" t="n">
        <x:f>I18965-J18965</x:f>
        <x:v>47.25</x:v>
      </x:c>
      <x:c r="L18965" s="14" t="n">
        <x:f>K18965/I18965</x:f>
        <x:v>0.5235457063711911</x:v>
      </x:c>
    </x:row>
    <x:row r="18966" ht="22" customHeight="1">
      <x:c r="A18966" s="2" t="str">
        <x:v>ORD-18962</x:v>
      </x:c>
      <x:c r="B18966" s="2" t="str">
        <x:v>South</x:v>
      </x:c>
      <x:c r="C18966" s="2" t="str">
        <x:v>Jan</x:v>
      </x:c>
      <x:c r="D18966" s="2" t="str">
        <x:v>SKU-002</x:v>
      </x:c>
      <x:c r="E18966" s="15" t="n">
        <x:v>8</x:v>
      </x:c>
      <x:c r="F18966" s="11" t="n">
        <x:v>108</x:v>
      </x:c>
      <x:c r="G18966" s="11" t="n">
        <x:v>54</x:v>
      </x:c>
      <x:c r="H18966" s="11" t="n">
        <x:f>E18966*F18966</x:f>
        <x:v>864</x:v>
      </x:c>
      <x:c r="I18966" s="11" t="n">
        <x:f>H18966*(1-'Summary'!$B$5)</x:f>
        <x:v>820.8</x:v>
      </x:c>
      <x:c r="J18966" s="11" t="n">
        <x:f>E18966*G18966</x:f>
        <x:v>432</x:v>
      </x:c>
      <x:c r="K18966" s="11" t="n">
        <x:f>I18966-J18966</x:f>
        <x:v>388.79999999999995</x:v>
      </x:c>
      <x:c r="L18966" s="14" t="n">
        <x:f>K18966/I18966</x:f>
        <x:v>0.47368421052631576</x:v>
      </x:c>
    </x:row>
    <x:row r="18967" ht="22" customHeight="1">
      <x:c r="A18967" s="2" t="str">
        <x:v>ORD-18963</x:v>
      </x:c>
      <x:c r="B18967" s="2" t="str">
        <x:v>East</x:v>
      </x:c>
      <x:c r="C18967" s="2" t="str">
        <x:v>Jan</x:v>
      </x:c>
      <x:c r="D18967" s="2" t="str">
        <x:v>SKU-003</x:v>
      </x:c>
      <x:c r="E18967" s="15" t="n">
        <x:v>15</x:v>
      </x:c>
      <x:c r="F18967" s="11" t="n">
        <x:v>121</x:v>
      </x:c>
      <x:c r="G18967" s="11" t="n">
        <x:v>65</x:v>
      </x:c>
      <x:c r="H18967" s="11" t="n">
        <x:f>E18967*F18967</x:f>
        <x:v>1815</x:v>
      </x:c>
      <x:c r="I18967" s="11" t="n">
        <x:f>H18967*(1-'Summary'!$B$5)</x:f>
        <x:v>1724.25</x:v>
      </x:c>
      <x:c r="J18967" s="11" t="n">
        <x:f>E18967*G18967</x:f>
        <x:v>975</x:v>
      </x:c>
      <x:c r="K18967" s="11" t="n">
        <x:f>I18967-J18967</x:f>
        <x:v>749.25</x:v>
      </x:c>
      <x:c r="L18967" s="14" t="n">
        <x:f>K18967/I18967</x:f>
        <x:v>0.43453675511091777</x:v>
      </x:c>
    </x:row>
    <x:row r="18968" ht="22" customHeight="1">
      <x:c r="A18968" s="2" t="str">
        <x:v>ORD-18964</x:v>
      </x:c>
      <x:c r="B18968" s="2" t="str">
        <x:v>West</x:v>
      </x:c>
      <x:c r="C18968" s="2" t="str">
        <x:v>Jan</x:v>
      </x:c>
      <x:c r="D18968" s="2" t="str">
        <x:v>SKU-004</x:v>
      </x:c>
      <x:c r="E18968" s="15" t="n">
        <x:v>22</x:v>
      </x:c>
      <x:c r="F18968" s="11" t="n">
        <x:v>134</x:v>
      </x:c>
      <x:c r="G18968" s="11" t="n">
        <x:v>76</x:v>
      </x:c>
      <x:c r="H18968" s="11" t="n">
        <x:f>E18968*F18968</x:f>
        <x:v>2948</x:v>
      </x:c>
      <x:c r="I18968" s="11" t="n">
        <x:f>H18968*(1-'Summary'!$B$5)</x:f>
        <x:v>2800.6</x:v>
      </x:c>
      <x:c r="J18968" s="11" t="n">
        <x:f>E18968*G18968</x:f>
        <x:v>1672</x:v>
      </x:c>
      <x:c r="K18968" s="11" t="n">
        <x:f>I18968-J18968</x:f>
        <x:v>1128.6</x:v>
      </x:c>
      <x:c r="L18968" s="14" t="n">
        <x:f>K18968/I18968</x:f>
        <x:v>0.40298507462686567</x:v>
      </x:c>
    </x:row>
    <x:row r="18969" ht="22" customHeight="1">
      <x:c r="A18969" s="2" t="str">
        <x:v>ORD-18965</x:v>
      </x:c>
      <x:c r="B18969" s="2" t="str">
        <x:v>North</x:v>
      </x:c>
      <x:c r="C18969" s="2" t="str">
        <x:v>Feb</x:v>
      </x:c>
      <x:c r="D18969" s="2" t="str">
        <x:v>SKU-005</x:v>
      </x:c>
      <x:c r="E18969" s="15" t="n">
        <x:v>5</x:v>
      </x:c>
      <x:c r="F18969" s="11" t="n">
        <x:v>147</x:v>
      </x:c>
      <x:c r="G18969" s="11" t="n">
        <x:v>87</x:v>
      </x:c>
      <x:c r="H18969" s="11" t="n">
        <x:f>E18969*F18969</x:f>
        <x:v>735</x:v>
      </x:c>
      <x:c r="I18969" s="11" t="n">
        <x:f>H18969*(1-'Summary'!$B$5)</x:f>
        <x:v>698.25</x:v>
      </x:c>
      <x:c r="J18969" s="11" t="n">
        <x:f>E18969*G18969</x:f>
        <x:v>435</x:v>
      </x:c>
      <x:c r="K18969" s="11" t="n">
        <x:f>I18969-J18969</x:f>
        <x:v>263.25</x:v>
      </x:c>
      <x:c r="L18969" s="14" t="n">
        <x:f>K18969/I18969</x:f>
        <x:v>0.3770139634801289</x:v>
      </x:c>
    </x:row>
    <x:row r="18970" ht="22" customHeight="1">
      <x:c r="A18970" s="2" t="str">
        <x:v>ORD-18966</x:v>
      </x:c>
      <x:c r="B18970" s="2" t="str">
        <x:v>South</x:v>
      </x:c>
      <x:c r="C18970" s="2" t="str">
        <x:v>Feb</x:v>
      </x:c>
      <x:c r="D18970" s="2" t="str">
        <x:v>SKU-006</x:v>
      </x:c>
      <x:c r="E18970" s="15" t="n">
        <x:v>12</x:v>
      </x:c>
      <x:c r="F18970" s="11" t="n">
        <x:v>160</x:v>
      </x:c>
      <x:c r="G18970" s="11" t="n">
        <x:v>98</x:v>
      </x:c>
      <x:c r="H18970" s="11" t="n">
        <x:f>E18970*F18970</x:f>
        <x:v>1920</x:v>
      </x:c>
      <x:c r="I18970" s="11" t="n">
        <x:f>H18970*(1-'Summary'!$B$5)</x:f>
        <x:v>1824</x:v>
      </x:c>
      <x:c r="J18970" s="11" t="n">
        <x:f>E18970*G18970</x:f>
        <x:v>1176</x:v>
      </x:c>
      <x:c r="K18970" s="11" t="n">
        <x:f>I18970-J18970</x:f>
        <x:v>648</x:v>
      </x:c>
      <x:c r="L18970" s="14" t="n">
        <x:f>K18970/I18970</x:f>
        <x:v>0.35526315789473684</x:v>
      </x:c>
    </x:row>
    <x:row r="18971" ht="22" customHeight="1">
      <x:c r="A18971" s="2" t="str">
        <x:v>ORD-18967</x:v>
      </x:c>
      <x:c r="B18971" s="2" t="str">
        <x:v>East</x:v>
      </x:c>
      <x:c r="C18971" s="2" t="str">
        <x:v>Feb</x:v>
      </x:c>
      <x:c r="D18971" s="2" t="str">
        <x:v>SKU-007</x:v>
      </x:c>
      <x:c r="E18971" s="15" t="n">
        <x:v>19</x:v>
      </x:c>
      <x:c r="F18971" s="11" t="n">
        <x:v>173</x:v>
      </x:c>
      <x:c r="G18971" s="11" t="n">
        <x:v>14</x:v>
      </x:c>
      <x:c r="H18971" s="11" t="n">
        <x:f>E18971*F18971</x:f>
        <x:v>3287</x:v>
      </x:c>
      <x:c r="I18971" s="11" t="n">
        <x:f>H18971*(1-'Summary'!$B$5)</x:f>
        <x:v>3122.6499999999996</x:v>
      </x:c>
      <x:c r="J18971" s="11" t="n">
        <x:f>E18971*G18971</x:f>
        <x:v>266</x:v>
      </x:c>
      <x:c r="K18971" s="11" t="n">
        <x:f>I18971-J18971</x:f>
        <x:v>2856.6499999999996</x:v>
      </x:c>
      <x:c r="L18971" s="14" t="n">
        <x:f>K18971/I18971</x:f>
        <x:v>0.9148159415880742</x:v>
      </x:c>
    </x:row>
    <x:row r="18972" ht="22" customHeight="1">
      <x:c r="A18972" s="2" t="str">
        <x:v>ORD-18968</x:v>
      </x:c>
      <x:c r="B18972" s="2" t="str">
        <x:v>West</x:v>
      </x:c>
      <x:c r="C18972" s="2" t="str">
        <x:v>Feb</x:v>
      </x:c>
      <x:c r="D18972" s="2" t="str">
        <x:v>SKU-008</x:v>
      </x:c>
      <x:c r="E18972" s="15" t="n">
        <x:v>2</x:v>
      </x:c>
      <x:c r="F18972" s="11" t="n">
        <x:v>186</x:v>
      </x:c>
      <x:c r="G18972" s="11" t="n">
        <x:v>25</x:v>
      </x:c>
      <x:c r="H18972" s="11" t="n">
        <x:f>E18972*F18972</x:f>
        <x:v>372</x:v>
      </x:c>
      <x:c r="I18972" s="11" t="n">
        <x:f>H18972*(1-'Summary'!$B$5)</x:f>
        <x:v>353.4</x:v>
      </x:c>
      <x:c r="J18972" s="11" t="n">
        <x:f>E18972*G18972</x:f>
        <x:v>50</x:v>
      </x:c>
      <x:c r="K18972" s="11" t="n">
        <x:f>I18972-J18972</x:f>
        <x:v>303.4</x:v>
      </x:c>
      <x:c r="L18972" s="14" t="n">
        <x:f>K18972/I18972</x:f>
        <x:v>0.8585172608941709</x:v>
      </x:c>
    </x:row>
    <x:row r="18973" ht="22" customHeight="1">
      <x:c r="A18973" s="2" t="str">
        <x:v>ORD-18969</x:v>
      </x:c>
      <x:c r="B18973" s="2" t="str">
        <x:v>North</x:v>
      </x:c>
      <x:c r="C18973" s="2" t="str">
        <x:v>Mar</x:v>
      </x:c>
      <x:c r="D18973" s="2" t="str">
        <x:v>SKU-009</x:v>
      </x:c>
      <x:c r="E18973" s="15" t="n">
        <x:v>9</x:v>
      </x:c>
      <x:c r="F18973" s="11" t="n">
        <x:v>199</x:v>
      </x:c>
      <x:c r="G18973" s="11" t="n">
        <x:v>36</x:v>
      </x:c>
      <x:c r="H18973" s="11" t="n">
        <x:f>E18973*F18973</x:f>
        <x:v>1791</x:v>
      </x:c>
      <x:c r="I18973" s="11" t="n">
        <x:f>H18973*(1-'Summary'!$B$5)</x:f>
        <x:v>1701.4499999999998</x:v>
      </x:c>
      <x:c r="J18973" s="11" t="n">
        <x:f>E18973*G18973</x:f>
        <x:v>324</x:v>
      </x:c>
      <x:c r="K18973" s="11" t="n">
        <x:f>I18973-J18973</x:f>
        <x:v>1377.4499999999998</x:v>
      </x:c>
      <x:c r="L18973" s="14" t="n">
        <x:f>K18973/I18973</x:f>
        <x:v>0.8095741867230891</x:v>
      </x:c>
    </x:row>
    <x:row r="18974" ht="22" customHeight="1">
      <x:c r="A18974" s="2" t="str">
        <x:v>ORD-18970</x:v>
      </x:c>
      <x:c r="B18974" s="2" t="str">
        <x:v>South</x:v>
      </x:c>
      <x:c r="C18974" s="2" t="str">
        <x:v>Mar</x:v>
      </x:c>
      <x:c r="D18974" s="2" t="str">
        <x:v>SKU-010</x:v>
      </x:c>
      <x:c r="E18974" s="15" t="n">
        <x:v>16</x:v>
      </x:c>
      <x:c r="F18974" s="11" t="n">
        <x:v>212</x:v>
      </x:c>
      <x:c r="G18974" s="11" t="n">
        <x:v>47</x:v>
      </x:c>
      <x:c r="H18974" s="11" t="n">
        <x:f>E18974*F18974</x:f>
        <x:v>3392</x:v>
      </x:c>
      <x:c r="I18974" s="11" t="n">
        <x:f>H18974*(1-'Summary'!$B$5)</x:f>
        <x:v>3222.3999999999996</x:v>
      </x:c>
      <x:c r="J18974" s="11" t="n">
        <x:f>E18974*G18974</x:f>
        <x:v>752</x:v>
      </x:c>
      <x:c r="K18974" s="11" t="n">
        <x:f>I18974-J18974</x:f>
        <x:v>2470.3999999999996</x:v>
      </x:c>
      <x:c r="L18974" s="14" t="n">
        <x:f>K18974/I18974</x:f>
        <x:v>0.7666335650446872</x:v>
      </x:c>
    </x:row>
    <x:row r="18975" ht="22" customHeight="1">
      <x:c r="A18975" s="2" t="str">
        <x:v>ORD-18971</x:v>
      </x:c>
      <x:c r="B18975" s="2" t="str">
        <x:v>East</x:v>
      </x:c>
      <x:c r="C18975" s="2" t="str">
        <x:v>Mar</x:v>
      </x:c>
      <x:c r="D18975" s="2" t="str">
        <x:v>SKU-011</x:v>
      </x:c>
      <x:c r="E18975" s="15" t="n">
        <x:v>23</x:v>
      </x:c>
      <x:c r="F18975" s="11" t="n">
        <x:v>225</x:v>
      </x:c>
      <x:c r="G18975" s="11" t="n">
        <x:v>58</x:v>
      </x:c>
      <x:c r="H18975" s="11" t="n">
        <x:f>E18975*F18975</x:f>
        <x:v>5175</x:v>
      </x:c>
      <x:c r="I18975" s="11" t="n">
        <x:f>H18975*(1-'Summary'!$B$5)</x:f>
        <x:v>4916.25</x:v>
      </x:c>
      <x:c r="J18975" s="11" t="n">
        <x:f>E18975*G18975</x:f>
        <x:v>1334</x:v>
      </x:c>
      <x:c r="K18975" s="11" t="n">
        <x:f>I18975-J18975</x:f>
        <x:v>3582.25</x:v>
      </x:c>
      <x:c r="L18975" s="14" t="n">
        <x:f>K18975/I18975</x:f>
        <x:v>0.7286549707602339</x:v>
      </x:c>
    </x:row>
    <x:row r="18976" ht="22" customHeight="1">
      <x:c r="A18976" s="2" t="str">
        <x:v>ORD-18972</x:v>
      </x:c>
      <x:c r="B18976" s="2" t="str">
        <x:v>West</x:v>
      </x:c>
      <x:c r="C18976" s="2" t="str">
        <x:v>Mar</x:v>
      </x:c>
      <x:c r="D18976" s="2" t="str">
        <x:v>SKU-012</x:v>
      </x:c>
      <x:c r="E18976" s="15" t="n">
        <x:v>6</x:v>
      </x:c>
      <x:c r="F18976" s="11" t="n">
        <x:v>18</x:v>
      </x:c>
      <x:c r="G18976" s="11" t="n">
        <x:v>69</x:v>
      </x:c>
      <x:c r="H18976" s="11" t="n">
        <x:f>E18976*F18976</x:f>
        <x:v>108</x:v>
      </x:c>
      <x:c r="I18976" s="11" t="n">
        <x:f>H18976*(1-'Summary'!$B$5)</x:f>
        <x:v>102.6</x:v>
      </x:c>
      <x:c r="J18976" s="11" t="n">
        <x:f>E18976*G18976</x:f>
        <x:v>414</x:v>
      </x:c>
      <x:c r="K18976" s="11" t="n">
        <x:f>I18976-J18976</x:f>
        <x:v>-311.4</x:v>
      </x:c>
      <x:c r="L18976" s="14" t="n">
        <x:f>K18976/I18976</x:f>
        <x:v>-3.0350877192982457</x:v>
      </x:c>
    </x:row>
    <x:row r="18977" ht="22" customHeight="1">
      <x:c r="A18977" s="2" t="str">
        <x:v>ORD-18973</x:v>
      </x:c>
      <x:c r="B18977" s="2" t="str">
        <x:v>North</x:v>
      </x:c>
      <x:c r="C18977" s="2" t="str">
        <x:v>Apr</x:v>
      </x:c>
      <x:c r="D18977" s="2" t="str">
        <x:v>SKU-013</x:v>
      </x:c>
      <x:c r="E18977" s="15" t="n">
        <x:v>13</x:v>
      </x:c>
      <x:c r="F18977" s="11" t="n">
        <x:v>31</x:v>
      </x:c>
      <x:c r="G18977" s="11" t="n">
        <x:v>80</x:v>
      </x:c>
      <x:c r="H18977" s="11" t="n">
        <x:f>E18977*F18977</x:f>
        <x:v>403</x:v>
      </x:c>
      <x:c r="I18977" s="11" t="n">
        <x:f>H18977*(1-'Summary'!$B$5)</x:f>
        <x:v>382.84999999999997</x:v>
      </x:c>
      <x:c r="J18977" s="11" t="n">
        <x:f>E18977*G18977</x:f>
        <x:v>1040</x:v>
      </x:c>
      <x:c r="K18977" s="11" t="n">
        <x:f>I18977-J18977</x:f>
        <x:v>-657.1500000000001</x:v>
      </x:c>
      <x:c r="L18977" s="14" t="n">
        <x:f>K18977/I18977</x:f>
        <x:v>-1.7164685908319188</x:v>
      </x:c>
    </x:row>
    <x:row r="18978" ht="22" customHeight="1">
      <x:c r="A18978" s="2" t="str">
        <x:v>ORD-18974</x:v>
      </x:c>
      <x:c r="B18978" s="2" t="str">
        <x:v>South</x:v>
      </x:c>
      <x:c r="C18978" s="2" t="str">
        <x:v>Apr</x:v>
      </x:c>
      <x:c r="D18978" s="2" t="str">
        <x:v>SKU-014</x:v>
      </x:c>
      <x:c r="E18978" s="15" t="n">
        <x:v>20</x:v>
      </x:c>
      <x:c r="F18978" s="11" t="n">
        <x:v>44</x:v>
      </x:c>
      <x:c r="G18978" s="11" t="n">
        <x:v>91</x:v>
      </x:c>
      <x:c r="H18978" s="11" t="n">
        <x:f>E18978*F18978</x:f>
        <x:v>880</x:v>
      </x:c>
      <x:c r="I18978" s="11" t="n">
        <x:f>H18978*(1-'Summary'!$B$5)</x:f>
        <x:v>836</x:v>
      </x:c>
      <x:c r="J18978" s="11" t="n">
        <x:f>E18978*G18978</x:f>
        <x:v>1820</x:v>
      </x:c>
      <x:c r="K18978" s="11" t="n">
        <x:f>I18978-J18978</x:f>
        <x:v>-984</x:v>
      </x:c>
      <x:c r="L18978" s="14" t="n">
        <x:f>K18978/I18978</x:f>
        <x:v>-1.1770334928229664</x:v>
      </x:c>
    </x:row>
    <x:row r="18979" ht="22" customHeight="1">
      <x:c r="A18979" s="2" t="str">
        <x:v>ORD-18975</x:v>
      </x:c>
      <x:c r="B18979" s="2" t="str">
        <x:v>East</x:v>
      </x:c>
      <x:c r="C18979" s="2" t="str">
        <x:v>Apr</x:v>
      </x:c>
      <x:c r="D18979" s="2" t="str">
        <x:v>SKU-015</x:v>
      </x:c>
      <x:c r="E18979" s="15" t="n">
        <x:v>3</x:v>
      </x:c>
      <x:c r="F18979" s="11" t="n">
        <x:v>57</x:v>
      </x:c>
      <x:c r="G18979" s="11" t="n">
        <x:v>102</x:v>
      </x:c>
      <x:c r="H18979" s="11" t="n">
        <x:f>E18979*F18979</x:f>
        <x:v>171</x:v>
      </x:c>
      <x:c r="I18979" s="11" t="n">
        <x:f>H18979*(1-'Summary'!$B$5)</x:f>
        <x:v>162.45</x:v>
      </x:c>
      <x:c r="J18979" s="11" t="n">
        <x:f>E18979*G18979</x:f>
        <x:v>306</x:v>
      </x:c>
      <x:c r="K18979" s="11" t="n">
        <x:f>I18979-J18979</x:f>
        <x:v>-143.55</x:v>
      </x:c>
      <x:c r="L18979" s="14" t="n">
        <x:f>K18979/I18979</x:f>
        <x:v>-0.883656509695291</x:v>
      </x:c>
    </x:row>
    <x:row r="18980" ht="22" customHeight="1">
      <x:c r="A18980" s="2" t="str">
        <x:v>ORD-18976</x:v>
      </x:c>
      <x:c r="B18980" s="2" t="str">
        <x:v>West</x:v>
      </x:c>
      <x:c r="C18980" s="2" t="str">
        <x:v>Apr</x:v>
      </x:c>
      <x:c r="D18980" s="2" t="str">
        <x:v>SKU-016</x:v>
      </x:c>
      <x:c r="E18980" s="15" t="n">
        <x:v>10</x:v>
      </x:c>
      <x:c r="F18980" s="11" t="n">
        <x:v>70</x:v>
      </x:c>
      <x:c r="G18980" s="11" t="n">
        <x:v>18</x:v>
      </x:c>
      <x:c r="H18980" s="11" t="n">
        <x:f>E18980*F18980</x:f>
        <x:v>700</x:v>
      </x:c>
      <x:c r="I18980" s="11" t="n">
        <x:f>H18980*(1-'Summary'!$B$5)</x:f>
        <x:v>665</x:v>
      </x:c>
      <x:c r="J18980" s="11" t="n">
        <x:f>E18980*G18980</x:f>
        <x:v>180</x:v>
      </x:c>
      <x:c r="K18980" s="11" t="n">
        <x:f>I18980-J18980</x:f>
        <x:v>485</x:v>
      </x:c>
      <x:c r="L18980" s="14" t="n">
        <x:f>K18980/I18980</x:f>
        <x:v>0.7293233082706767</x:v>
      </x:c>
    </x:row>
    <x:row r="18981" ht="22" customHeight="1">
      <x:c r="A18981" s="2" t="str">
        <x:v>ORD-18977</x:v>
      </x:c>
      <x:c r="B18981" s="2" t="str">
        <x:v>North</x:v>
      </x:c>
      <x:c r="C18981" s="2" t="str">
        <x:v>May</x:v>
      </x:c>
      <x:c r="D18981" s="2" t="str">
        <x:v>SKU-017</x:v>
      </x:c>
      <x:c r="E18981" s="15" t="n">
        <x:v>17</x:v>
      </x:c>
      <x:c r="F18981" s="11" t="n">
        <x:v>83</x:v>
      </x:c>
      <x:c r="G18981" s="11" t="n">
        <x:v>29</x:v>
      </x:c>
      <x:c r="H18981" s="11" t="n">
        <x:f>E18981*F18981</x:f>
        <x:v>1411</x:v>
      </x:c>
      <x:c r="I18981" s="11" t="n">
        <x:f>H18981*(1-'Summary'!$B$5)</x:f>
        <x:v>1340.45</x:v>
      </x:c>
      <x:c r="J18981" s="11" t="n">
        <x:f>E18981*G18981</x:f>
        <x:v>493</x:v>
      </x:c>
      <x:c r="K18981" s="11" t="n">
        <x:f>I18981-J18981</x:f>
        <x:v>847.45</x:v>
      </x:c>
      <x:c r="L18981" s="14" t="n">
        <x:f>K18981/I18981</x:f>
        <x:v>0.6322130627774255</x:v>
      </x:c>
    </x:row>
    <x:row r="18982" ht="22" customHeight="1">
      <x:c r="A18982" s="2" t="str">
        <x:v>ORD-18978</x:v>
      </x:c>
      <x:c r="B18982" s="2" t="str">
        <x:v>South</x:v>
      </x:c>
      <x:c r="C18982" s="2" t="str">
        <x:v>May</x:v>
      </x:c>
      <x:c r="D18982" s="2" t="str">
        <x:v>SKU-018</x:v>
      </x:c>
      <x:c r="E18982" s="15" t="n">
        <x:v>24</x:v>
      </x:c>
      <x:c r="F18982" s="11" t="n">
        <x:v>96</x:v>
      </x:c>
      <x:c r="G18982" s="11" t="n">
        <x:v>40</x:v>
      </x:c>
      <x:c r="H18982" s="11" t="n">
        <x:f>E18982*F18982</x:f>
        <x:v>2304</x:v>
      </x:c>
      <x:c r="I18982" s="11" t="n">
        <x:f>H18982*(1-'Summary'!$B$5)</x:f>
        <x:v>2188.7999999999997</x:v>
      </x:c>
      <x:c r="J18982" s="11" t="n">
        <x:f>E18982*G18982</x:f>
        <x:v>960</x:v>
      </x:c>
      <x:c r="K18982" s="11" t="n">
        <x:f>I18982-J18982</x:f>
        <x:v>1228.7999999999997</x:v>
      </x:c>
      <x:c r="L18982" s="14" t="n">
        <x:f>K18982/I18982</x:f>
        <x:v>0.5614035087719298</x:v>
      </x:c>
    </x:row>
    <x:row r="18983" ht="22" customHeight="1">
      <x:c r="A18983" s="2" t="str">
        <x:v>ORD-18979</x:v>
      </x:c>
      <x:c r="B18983" s="2" t="str">
        <x:v>East</x:v>
      </x:c>
      <x:c r="C18983" s="2" t="str">
        <x:v>May</x:v>
      </x:c>
      <x:c r="D18983" s="2" t="str">
        <x:v>SKU-019</x:v>
      </x:c>
      <x:c r="E18983" s="15" t="n">
        <x:v>7</x:v>
      </x:c>
      <x:c r="F18983" s="11" t="n">
        <x:v>109</x:v>
      </x:c>
      <x:c r="G18983" s="11" t="n">
        <x:v>51</x:v>
      </x:c>
      <x:c r="H18983" s="11" t="n">
        <x:f>E18983*F18983</x:f>
        <x:v>763</x:v>
      </x:c>
      <x:c r="I18983" s="11" t="n">
        <x:f>H18983*(1-'Summary'!$B$5)</x:f>
        <x:v>724.85</x:v>
      </x:c>
      <x:c r="J18983" s="11" t="n">
        <x:f>E18983*G18983</x:f>
        <x:v>357</x:v>
      </x:c>
      <x:c r="K18983" s="11" t="n">
        <x:f>I18983-J18983</x:f>
        <x:v>367.85</x:v>
      </x:c>
      <x:c r="L18983" s="14" t="n">
        <x:f>K18983/I18983</x:f>
        <x:v>0.5074843070980203</x:v>
      </x:c>
    </x:row>
    <x:row r="18984" ht="22" customHeight="1">
      <x:c r="A18984" s="2" t="str">
        <x:v>ORD-18980</x:v>
      </x:c>
      <x:c r="B18984" s="2" t="str">
        <x:v>West</x:v>
      </x:c>
      <x:c r="C18984" s="2" t="str">
        <x:v>May</x:v>
      </x:c>
      <x:c r="D18984" s="2" t="str">
        <x:v>SKU-020</x:v>
      </x:c>
      <x:c r="E18984" s="15" t="n">
        <x:v>14</x:v>
      </x:c>
      <x:c r="F18984" s="11" t="n">
        <x:v>122</x:v>
      </x:c>
      <x:c r="G18984" s="11" t="n">
        <x:v>62</x:v>
      </x:c>
      <x:c r="H18984" s="11" t="n">
        <x:f>E18984*F18984</x:f>
        <x:v>1708</x:v>
      </x:c>
      <x:c r="I18984" s="11" t="n">
        <x:f>H18984*(1-'Summary'!$B$5)</x:f>
        <x:v>1622.6</x:v>
      </x:c>
      <x:c r="J18984" s="11" t="n">
        <x:f>E18984*G18984</x:f>
        <x:v>868</x:v>
      </x:c>
      <x:c r="K18984" s="11" t="n">
        <x:f>I18984-J18984</x:f>
        <x:v>754.5999999999999</x:v>
      </x:c>
      <x:c r="L18984" s="14" t="n">
        <x:f>K18984/I18984</x:f>
        <x:v>0.46505608283002586</x:v>
      </x:c>
    </x:row>
    <x:row r="18985" ht="22" customHeight="1">
      <x:c r="A18985" s="2" t="str">
        <x:v>ORD-18981</x:v>
      </x:c>
      <x:c r="B18985" s="2" t="str">
        <x:v>North</x:v>
      </x:c>
      <x:c r="C18985" s="2" t="str">
        <x:v>Jun</x:v>
      </x:c>
      <x:c r="D18985" s="2" t="str">
        <x:v>SKU-021</x:v>
      </x:c>
      <x:c r="E18985" s="15" t="n">
        <x:v>21</x:v>
      </x:c>
      <x:c r="F18985" s="11" t="n">
        <x:v>135</x:v>
      </x:c>
      <x:c r="G18985" s="11" t="n">
        <x:v>73</x:v>
      </x:c>
      <x:c r="H18985" s="11" t="n">
        <x:f>E18985*F18985</x:f>
        <x:v>2835</x:v>
      </x:c>
      <x:c r="I18985" s="11" t="n">
        <x:f>H18985*(1-'Summary'!$B$5)</x:f>
        <x:v>2693.25</x:v>
      </x:c>
      <x:c r="J18985" s="11" t="n">
        <x:f>E18985*G18985</x:f>
        <x:v>1533</x:v>
      </x:c>
      <x:c r="K18985" s="11" t="n">
        <x:f>I18985-J18985</x:f>
        <x:v>1160.25</x:v>
      </x:c>
      <x:c r="L18985" s="14" t="n">
        <x:f>K18985/I18985</x:f>
        <x:v>0.43079922027290446</x:v>
      </x:c>
    </x:row>
    <x:row r="18986" ht="22" customHeight="1">
      <x:c r="A18986" s="2" t="str">
        <x:v>ORD-18982</x:v>
      </x:c>
      <x:c r="B18986" s="2" t="str">
        <x:v>South</x:v>
      </x:c>
      <x:c r="C18986" s="2" t="str">
        <x:v>Jun</x:v>
      </x:c>
      <x:c r="D18986" s="2" t="str">
        <x:v>SKU-022</x:v>
      </x:c>
      <x:c r="E18986" s="15" t="n">
        <x:v>4</x:v>
      </x:c>
      <x:c r="F18986" s="11" t="n">
        <x:v>148</x:v>
      </x:c>
      <x:c r="G18986" s="11" t="n">
        <x:v>84</x:v>
      </x:c>
      <x:c r="H18986" s="11" t="n">
        <x:f>E18986*F18986</x:f>
        <x:v>592</x:v>
      </x:c>
      <x:c r="I18986" s="11" t="n">
        <x:f>H18986*(1-'Summary'!$B$5)</x:f>
        <x:v>562.4</x:v>
      </x:c>
      <x:c r="J18986" s="11" t="n">
        <x:f>E18986*G18986</x:f>
        <x:v>336</x:v>
      </x:c>
      <x:c r="K18986" s="11" t="n">
        <x:f>I18986-J18986</x:f>
        <x:v>226.39999999999998</x:v>
      </x:c>
      <x:c r="L18986" s="14" t="n">
        <x:f>K18986/I18986</x:f>
        <x:v>0.4025604551920341</x:v>
      </x:c>
    </x:row>
    <x:row r="18987" ht="22" customHeight="1">
      <x:c r="A18987" s="2" t="str">
        <x:v>ORD-18983</x:v>
      </x:c>
      <x:c r="B18987" s="2" t="str">
        <x:v>East</x:v>
      </x:c>
      <x:c r="C18987" s="2" t="str">
        <x:v>Jun</x:v>
      </x:c>
      <x:c r="D18987" s="2" t="str">
        <x:v>SKU-023</x:v>
      </x:c>
      <x:c r="E18987" s="15" t="n">
        <x:v>11</x:v>
      </x:c>
      <x:c r="F18987" s="11" t="n">
        <x:v>161</x:v>
      </x:c>
      <x:c r="G18987" s="11" t="n">
        <x:v>95</x:v>
      </x:c>
      <x:c r="H18987" s="11" t="n">
        <x:f>E18987*F18987</x:f>
        <x:v>1771</x:v>
      </x:c>
      <x:c r="I18987" s="11" t="n">
        <x:f>H18987*(1-'Summary'!$B$5)</x:f>
        <x:v>1682.4499999999998</x:v>
      </x:c>
      <x:c r="J18987" s="11" t="n">
        <x:f>E18987*G18987</x:f>
        <x:v>1045</x:v>
      </x:c>
      <x:c r="K18987" s="11" t="n">
        <x:f>I18987-J18987</x:f>
        <x:v>637.4499999999998</x:v>
      </x:c>
      <x:c r="L18987" s="14" t="n">
        <x:f>K18987/I18987</x:f>
        <x:v>0.3788819875776397</x:v>
      </x:c>
    </x:row>
    <x:row r="18988" ht="22" customHeight="1">
      <x:c r="A18988" s="2" t="str">
        <x:v>ORD-18984</x:v>
      </x:c>
      <x:c r="B18988" s="2" t="str">
        <x:v>West</x:v>
      </x:c>
      <x:c r="C18988" s="2" t="str">
        <x:v>Jun</x:v>
      </x:c>
      <x:c r="D18988" s="2" t="str">
        <x:v>SKU-024</x:v>
      </x:c>
      <x:c r="E18988" s="15" t="n">
        <x:v>18</x:v>
      </x:c>
      <x:c r="F18988" s="11" t="n">
        <x:v>174</x:v>
      </x:c>
      <x:c r="G18988" s="11" t="n">
        <x:v>11</x:v>
      </x:c>
      <x:c r="H18988" s="11" t="n">
        <x:f>E18988*F18988</x:f>
        <x:v>3132</x:v>
      </x:c>
      <x:c r="I18988" s="11" t="n">
        <x:f>H18988*(1-'Summary'!$B$5)</x:f>
        <x:v>2975.3999999999996</x:v>
      </x:c>
      <x:c r="J18988" s="11" t="n">
        <x:f>E18988*G18988</x:f>
        <x:v>198</x:v>
      </x:c>
      <x:c r="K18988" s="11" t="n">
        <x:f>I18988-J18988</x:f>
        <x:v>2777.3999999999996</x:v>
      </x:c>
      <x:c r="L18988" s="14" t="n">
        <x:f>K18988/I18988</x:f>
        <x:v>0.9334543254688445</x:v>
      </x:c>
    </x:row>
    <x:row r="18989" ht="22" customHeight="1">
      <x:c r="A18989" s="2" t="str">
        <x:v>ORD-18985</x:v>
      </x:c>
      <x:c r="B18989" s="2" t="str">
        <x:v>North</x:v>
      </x:c>
      <x:c r="C18989" s="2" t="str">
        <x:v>Jul</x:v>
      </x:c>
      <x:c r="D18989" s="2" t="str">
        <x:v>SKU-025</x:v>
      </x:c>
      <x:c r="E18989" s="15" t="n">
        <x:v>1</x:v>
      </x:c>
      <x:c r="F18989" s="11" t="n">
        <x:v>187</x:v>
      </x:c>
      <x:c r="G18989" s="11" t="n">
        <x:v>22</x:v>
      </x:c>
      <x:c r="H18989" s="11" t="n">
        <x:f>E18989*F18989</x:f>
        <x:v>187</x:v>
      </x:c>
      <x:c r="I18989" s="11" t="n">
        <x:f>H18989*(1-'Summary'!$B$5)</x:f>
        <x:v>177.65</x:v>
      </x:c>
      <x:c r="J18989" s="11" t="n">
        <x:f>E18989*G18989</x:f>
        <x:v>22</x:v>
      </x:c>
      <x:c r="K18989" s="11" t="n">
        <x:f>I18989-J18989</x:f>
        <x:v>155.65</x:v>
      </x:c>
      <x:c r="L18989" s="14" t="n">
        <x:f>K18989/I18989</x:f>
        <x:v>0.8761609907120743</x:v>
      </x:c>
    </x:row>
    <x:row r="18990" ht="22" customHeight="1">
      <x:c r="A18990" s="2" t="str">
        <x:v>ORD-18986</x:v>
      </x:c>
      <x:c r="B18990" s="2" t="str">
        <x:v>South</x:v>
      </x:c>
      <x:c r="C18990" s="2" t="str">
        <x:v>Jul</x:v>
      </x:c>
      <x:c r="D18990" s="2" t="str">
        <x:v>SKU-026</x:v>
      </x:c>
      <x:c r="E18990" s="15" t="n">
        <x:v>8</x:v>
      </x:c>
      <x:c r="F18990" s="11" t="n">
        <x:v>200</x:v>
      </x:c>
      <x:c r="G18990" s="11" t="n">
        <x:v>33</x:v>
      </x:c>
      <x:c r="H18990" s="11" t="n">
        <x:f>E18990*F18990</x:f>
        <x:v>1600</x:v>
      </x:c>
      <x:c r="I18990" s="11" t="n">
        <x:f>H18990*(1-'Summary'!$B$5)</x:f>
        <x:v>1520</x:v>
      </x:c>
      <x:c r="J18990" s="11" t="n">
        <x:f>E18990*G18990</x:f>
        <x:v>264</x:v>
      </x:c>
      <x:c r="K18990" s="11" t="n">
        <x:f>I18990-J18990</x:f>
        <x:v>1256</x:v>
      </x:c>
      <x:c r="L18990" s="14" t="n">
        <x:f>K18990/I18990</x:f>
        <x:v>0.8263157894736842</x:v>
      </x:c>
    </x:row>
    <x:row r="18991" ht="22" customHeight="1">
      <x:c r="A18991" s="2" t="str">
        <x:v>ORD-18987</x:v>
      </x:c>
      <x:c r="B18991" s="2" t="str">
        <x:v>East</x:v>
      </x:c>
      <x:c r="C18991" s="2" t="str">
        <x:v>Jul</x:v>
      </x:c>
      <x:c r="D18991" s="2" t="str">
        <x:v>SKU-027</x:v>
      </x:c>
      <x:c r="E18991" s="15" t="n">
        <x:v>15</x:v>
      </x:c>
      <x:c r="F18991" s="11" t="n">
        <x:v>213</x:v>
      </x:c>
      <x:c r="G18991" s="11" t="n">
        <x:v>44</x:v>
      </x:c>
      <x:c r="H18991" s="11" t="n">
        <x:f>E18991*F18991</x:f>
        <x:v>3195</x:v>
      </x:c>
      <x:c r="I18991" s="11" t="n">
        <x:f>H18991*(1-'Summary'!$B$5)</x:f>
        <x:v>3035.25</x:v>
      </x:c>
      <x:c r="J18991" s="11" t="n">
        <x:f>E18991*G18991</x:f>
        <x:v>660</x:v>
      </x:c>
      <x:c r="K18991" s="11" t="n">
        <x:f>I18991-J18991</x:f>
        <x:v>2375.25</x:v>
      </x:c>
      <x:c r="L18991" s="14" t="n">
        <x:f>K18991/I18991</x:f>
        <x:v>0.7825549789967877</x:v>
      </x:c>
    </x:row>
    <x:row r="18992" ht="22" customHeight="1">
      <x:c r="A18992" s="2" t="str">
        <x:v>ORD-18988</x:v>
      </x:c>
      <x:c r="B18992" s="2" t="str">
        <x:v>West</x:v>
      </x:c>
      <x:c r="C18992" s="2" t="str">
        <x:v>Jul</x:v>
      </x:c>
      <x:c r="D18992" s="2" t="str">
        <x:v>SKU-028</x:v>
      </x:c>
      <x:c r="E18992" s="15" t="n">
        <x:v>22</x:v>
      </x:c>
      <x:c r="F18992" s="11" t="n">
        <x:v>226</x:v>
      </x:c>
      <x:c r="G18992" s="11" t="n">
        <x:v>55</x:v>
      </x:c>
      <x:c r="H18992" s="11" t="n">
        <x:f>E18992*F18992</x:f>
        <x:v>4972</x:v>
      </x:c>
      <x:c r="I18992" s="11" t="n">
        <x:f>H18992*(1-'Summary'!$B$5)</x:f>
        <x:v>4723.4</x:v>
      </x:c>
      <x:c r="J18992" s="11" t="n">
        <x:f>E18992*G18992</x:f>
        <x:v>1210</x:v>
      </x:c>
      <x:c r="K18992" s="11" t="n">
        <x:f>I18992-J18992</x:f>
        <x:v>3513.3999999999996</x:v>
      </x:c>
      <x:c r="L18992" s="14" t="n">
        <x:f>K18992/I18992</x:f>
        <x:v>0.743828598043782</x:v>
      </x:c>
    </x:row>
    <x:row r="18993" ht="22" customHeight="1">
      <x:c r="A18993" s="2" t="str">
        <x:v>ORD-18989</x:v>
      </x:c>
      <x:c r="B18993" s="2" t="str">
        <x:v>North</x:v>
      </x:c>
      <x:c r="C18993" s="2" t="str">
        <x:v>Aug</x:v>
      </x:c>
      <x:c r="D18993" s="2" t="str">
        <x:v>SKU-029</x:v>
      </x:c>
      <x:c r="E18993" s="15" t="n">
        <x:v>5</x:v>
      </x:c>
      <x:c r="F18993" s="11" t="n">
        <x:v>19</x:v>
      </x:c>
      <x:c r="G18993" s="11" t="n">
        <x:v>66</x:v>
      </x:c>
      <x:c r="H18993" s="11" t="n">
        <x:f>E18993*F18993</x:f>
        <x:v>95</x:v>
      </x:c>
      <x:c r="I18993" s="11" t="n">
        <x:f>H18993*(1-'Summary'!$B$5)</x:f>
        <x:v>90.25</x:v>
      </x:c>
      <x:c r="J18993" s="11" t="n">
        <x:f>E18993*G18993</x:f>
        <x:v>330</x:v>
      </x:c>
      <x:c r="K18993" s="11" t="n">
        <x:f>I18993-J18993</x:f>
        <x:v>-239.75</x:v>
      </x:c>
      <x:c r="L18993" s="14" t="n">
        <x:f>K18993/I18993</x:f>
        <x:v>-2.656509695290859</x:v>
      </x:c>
    </x:row>
    <x:row r="18994" ht="22" customHeight="1">
      <x:c r="A18994" s="2" t="str">
        <x:v>ORD-18990</x:v>
      </x:c>
      <x:c r="B18994" s="2" t="str">
        <x:v>South</x:v>
      </x:c>
      <x:c r="C18994" s="2" t="str">
        <x:v>Aug</x:v>
      </x:c>
      <x:c r="D18994" s="2" t="str">
        <x:v>SKU-030</x:v>
      </x:c>
      <x:c r="E18994" s="15" t="n">
        <x:v>12</x:v>
      </x:c>
      <x:c r="F18994" s="11" t="n">
        <x:v>32</x:v>
      </x:c>
      <x:c r="G18994" s="11" t="n">
        <x:v>77</x:v>
      </x:c>
      <x:c r="H18994" s="11" t="n">
        <x:f>E18994*F18994</x:f>
        <x:v>384</x:v>
      </x:c>
      <x:c r="I18994" s="11" t="n">
        <x:f>H18994*(1-'Summary'!$B$5)</x:f>
        <x:v>364.79999999999995</x:v>
      </x:c>
      <x:c r="J18994" s="11" t="n">
        <x:f>E18994*G18994</x:f>
        <x:v>924</x:v>
      </x:c>
      <x:c r="K18994" s="11" t="n">
        <x:f>I18994-J18994</x:f>
        <x:v>-559.2</x:v>
      </x:c>
      <x:c r="L18994" s="14" t="n">
        <x:f>K18994/I18994</x:f>
        <x:v>-1.5328947368421055</x:v>
      </x:c>
    </x:row>
    <x:row r="18995" ht="22" customHeight="1">
      <x:c r="A18995" s="2" t="str">
        <x:v>ORD-18991</x:v>
      </x:c>
      <x:c r="B18995" s="2" t="str">
        <x:v>East</x:v>
      </x:c>
      <x:c r="C18995" s="2" t="str">
        <x:v>Aug</x:v>
      </x:c>
      <x:c r="D18995" s="2" t="str">
        <x:v>SKU-031</x:v>
      </x:c>
      <x:c r="E18995" s="15" t="n">
        <x:v>19</x:v>
      </x:c>
      <x:c r="F18995" s="11" t="n">
        <x:v>45</x:v>
      </x:c>
      <x:c r="G18995" s="11" t="n">
        <x:v>88</x:v>
      </x:c>
      <x:c r="H18995" s="11" t="n">
        <x:f>E18995*F18995</x:f>
        <x:v>855</x:v>
      </x:c>
      <x:c r="I18995" s="11" t="n">
        <x:f>H18995*(1-'Summary'!$B$5)</x:f>
        <x:v>812.25</x:v>
      </x:c>
      <x:c r="J18995" s="11" t="n">
        <x:f>E18995*G18995</x:f>
        <x:v>1672</x:v>
      </x:c>
      <x:c r="K18995" s="11" t="n">
        <x:f>I18995-J18995</x:f>
        <x:v>-859.75</x:v>
      </x:c>
      <x:c r="L18995" s="14" t="n">
        <x:f>K18995/I18995</x:f>
        <x:v>-1.0584795321637428</x:v>
      </x:c>
    </x:row>
    <x:row r="18996" ht="22" customHeight="1">
      <x:c r="A18996" s="2" t="str">
        <x:v>ORD-18992</x:v>
      </x:c>
      <x:c r="B18996" s="2" t="str">
        <x:v>West</x:v>
      </x:c>
      <x:c r="C18996" s="2" t="str">
        <x:v>Aug</x:v>
      </x:c>
      <x:c r="D18996" s="2" t="str">
        <x:v>SKU-032</x:v>
      </x:c>
      <x:c r="E18996" s="15" t="n">
        <x:v>2</x:v>
      </x:c>
      <x:c r="F18996" s="11" t="n">
        <x:v>58</x:v>
      </x:c>
      <x:c r="G18996" s="11" t="n">
        <x:v>99</x:v>
      </x:c>
      <x:c r="H18996" s="11" t="n">
        <x:f>E18996*F18996</x:f>
        <x:v>116</x:v>
      </x:c>
      <x:c r="I18996" s="11" t="n">
        <x:f>H18996*(1-'Summary'!$B$5)</x:f>
        <x:v>110.19999999999999</x:v>
      </x:c>
      <x:c r="J18996" s="11" t="n">
        <x:f>E18996*G18996</x:f>
        <x:v>198</x:v>
      </x:c>
      <x:c r="K18996" s="11" t="n">
        <x:f>I18996-J18996</x:f>
        <x:v>-87.80000000000001</x:v>
      </x:c>
      <x:c r="L18996" s="14" t="n">
        <x:f>K18996/I18996</x:f>
        <x:v>-0.796733212341198</x:v>
      </x:c>
    </x:row>
    <x:row r="18997" ht="22" customHeight="1">
      <x:c r="A18997" s="2" t="str">
        <x:v>ORD-18993</x:v>
      </x:c>
      <x:c r="B18997" s="2" t="str">
        <x:v>North</x:v>
      </x:c>
      <x:c r="C18997" s="2" t="str">
        <x:v>Sep</x:v>
      </x:c>
      <x:c r="D18997" s="2" t="str">
        <x:v>SKU-033</x:v>
      </x:c>
      <x:c r="E18997" s="15" t="n">
        <x:v>9</x:v>
      </x:c>
      <x:c r="F18997" s="11" t="n">
        <x:v>71</x:v>
      </x:c>
      <x:c r="G18997" s="11" t="n">
        <x:v>15</x:v>
      </x:c>
      <x:c r="H18997" s="11" t="n">
        <x:f>E18997*F18997</x:f>
        <x:v>639</x:v>
      </x:c>
      <x:c r="I18997" s="11" t="n">
        <x:f>H18997*(1-'Summary'!$B$5)</x:f>
        <x:v>607.05</x:v>
      </x:c>
      <x:c r="J18997" s="11" t="n">
        <x:f>E18997*G18997</x:f>
        <x:v>135</x:v>
      </x:c>
      <x:c r="K18997" s="11" t="n">
        <x:f>I18997-J18997</x:f>
        <x:v>472.04999999999995</x:v>
      </x:c>
      <x:c r="L18997" s="14" t="n">
        <x:f>K18997/I18997</x:f>
        <x:v>0.7776130467012602</x:v>
      </x:c>
    </x:row>
    <x:row r="18998" ht="22" customHeight="1">
      <x:c r="A18998" s="2" t="str">
        <x:v>ORD-18994</x:v>
      </x:c>
      <x:c r="B18998" s="2" t="str">
        <x:v>South</x:v>
      </x:c>
      <x:c r="C18998" s="2" t="str">
        <x:v>Sep</x:v>
      </x:c>
      <x:c r="D18998" s="2" t="str">
        <x:v>SKU-034</x:v>
      </x:c>
      <x:c r="E18998" s="15" t="n">
        <x:v>16</x:v>
      </x:c>
      <x:c r="F18998" s="11" t="n">
        <x:v>84</x:v>
      </x:c>
      <x:c r="G18998" s="11" t="n">
        <x:v>26</x:v>
      </x:c>
      <x:c r="H18998" s="11" t="n">
        <x:f>E18998*F18998</x:f>
        <x:v>1344</x:v>
      </x:c>
      <x:c r="I18998" s="11" t="n">
        <x:f>H18998*(1-'Summary'!$B$5)</x:f>
        <x:v>1276.8</x:v>
      </x:c>
      <x:c r="J18998" s="11" t="n">
        <x:f>E18998*G18998</x:f>
        <x:v>416</x:v>
      </x:c>
      <x:c r="K18998" s="11" t="n">
        <x:f>I18998-J18998</x:f>
        <x:v>860.8</x:v>
      </x:c>
      <x:c r="L18998" s="14" t="n">
        <x:f>K18998/I18998</x:f>
        <x:v>0.6741854636591479</x:v>
      </x:c>
    </x:row>
    <x:row r="18999" ht="22" customHeight="1">
      <x:c r="A18999" s="2" t="str">
        <x:v>ORD-18995</x:v>
      </x:c>
      <x:c r="B18999" s="2" t="str">
        <x:v>East</x:v>
      </x:c>
      <x:c r="C18999" s="2" t="str">
        <x:v>Sep</x:v>
      </x:c>
      <x:c r="D18999" s="2" t="str">
        <x:v>SKU-035</x:v>
      </x:c>
      <x:c r="E18999" s="15" t="n">
        <x:v>23</x:v>
      </x:c>
      <x:c r="F18999" s="11" t="n">
        <x:v>97</x:v>
      </x:c>
      <x:c r="G18999" s="11" t="n">
        <x:v>37</x:v>
      </x:c>
      <x:c r="H18999" s="11" t="n">
        <x:f>E18999*F18999</x:f>
        <x:v>2231</x:v>
      </x:c>
      <x:c r="I18999" s="11" t="n">
        <x:f>H18999*(1-'Summary'!$B$5)</x:f>
        <x:v>2119.45</x:v>
      </x:c>
      <x:c r="J18999" s="11" t="n">
        <x:f>E18999*G18999</x:f>
        <x:v>851</x:v>
      </x:c>
      <x:c r="K18999" s="11" t="n">
        <x:f>I18999-J18999</x:f>
        <x:v>1268.4499999999998</x:v>
      </x:c>
      <x:c r="L18999" s="14" t="n">
        <x:f>K18999/I18999</x:f>
        <x:v>0.5984807379272924</x:v>
      </x:c>
    </x:row>
    <x:row r="19000" ht="22" customHeight="1">
      <x:c r="A19000" s="2" t="str">
        <x:v>ORD-18996</x:v>
      </x:c>
      <x:c r="B19000" s="2" t="str">
        <x:v>West</x:v>
      </x:c>
      <x:c r="C19000" s="2" t="str">
        <x:v>Sep</x:v>
      </x:c>
      <x:c r="D19000" s="2" t="str">
        <x:v>SKU-036</x:v>
      </x:c>
      <x:c r="E19000" s="15" t="n">
        <x:v>6</x:v>
      </x:c>
      <x:c r="F19000" s="11" t="n">
        <x:v>110</x:v>
      </x:c>
      <x:c r="G19000" s="11" t="n">
        <x:v>48</x:v>
      </x:c>
      <x:c r="H19000" s="11" t="n">
        <x:f>E19000*F19000</x:f>
        <x:v>660</x:v>
      </x:c>
      <x:c r="I19000" s="11" t="n">
        <x:f>H19000*(1-'Summary'!$B$5)</x:f>
        <x:v>627</x:v>
      </x:c>
      <x:c r="J19000" s="11" t="n">
        <x:f>E19000*G19000</x:f>
        <x:v>288</x:v>
      </x:c>
      <x:c r="K19000" s="11" t="n">
        <x:f>I19000-J19000</x:f>
        <x:v>339</x:v>
      </x:c>
      <x:c r="L19000" s="14" t="n">
        <x:f>K19000/I19000</x:f>
        <x:v>0.5406698564593302</x:v>
      </x:c>
    </x:row>
    <x:row r="19001" ht="22" customHeight="1">
      <x:c r="A19001" s="2" t="str">
        <x:v>ORD-18997</x:v>
      </x:c>
      <x:c r="B19001" s="2" t="str">
        <x:v>North</x:v>
      </x:c>
      <x:c r="C19001" s="2" t="str">
        <x:v>Oct</x:v>
      </x:c>
      <x:c r="D19001" s="2" t="str">
        <x:v>SKU-037</x:v>
      </x:c>
      <x:c r="E19001" s="15" t="n">
        <x:v>13</x:v>
      </x:c>
      <x:c r="F19001" s="11" t="n">
        <x:v>123</x:v>
      </x:c>
      <x:c r="G19001" s="11" t="n">
        <x:v>59</x:v>
      </x:c>
      <x:c r="H19001" s="11" t="n">
        <x:f>E19001*F19001</x:f>
        <x:v>1599</x:v>
      </x:c>
      <x:c r="I19001" s="11" t="n">
        <x:f>H19001*(1-'Summary'!$B$5)</x:f>
        <x:v>1519.05</x:v>
      </x:c>
      <x:c r="J19001" s="11" t="n">
        <x:f>E19001*G19001</x:f>
        <x:v>767</x:v>
      </x:c>
      <x:c r="K19001" s="11" t="n">
        <x:f>I19001-J19001</x:f>
        <x:v>752.05</x:v>
      </x:c>
      <x:c r="L19001" s="14" t="n">
        <x:f>K19001/I19001</x:f>
        <x:v>0.49507916131792895</x:v>
      </x:c>
    </x:row>
    <x:row r="19002" ht="22" customHeight="1">
      <x:c r="A19002" s="2" t="str">
        <x:v>ORD-18998</x:v>
      </x:c>
      <x:c r="B19002" s="2" t="str">
        <x:v>South</x:v>
      </x:c>
      <x:c r="C19002" s="2" t="str">
        <x:v>Oct</x:v>
      </x:c>
      <x:c r="D19002" s="2" t="str">
        <x:v>SKU-038</x:v>
      </x:c>
      <x:c r="E19002" s="15" t="n">
        <x:v>20</x:v>
      </x:c>
      <x:c r="F19002" s="11" t="n">
        <x:v>136</x:v>
      </x:c>
      <x:c r="G19002" s="11" t="n">
        <x:v>70</x:v>
      </x:c>
      <x:c r="H19002" s="11" t="n">
        <x:f>E19002*F19002</x:f>
        <x:v>2720</x:v>
      </x:c>
      <x:c r="I19002" s="11" t="n">
        <x:f>H19002*(1-'Summary'!$B$5)</x:f>
        <x:v>2584</x:v>
      </x:c>
      <x:c r="J19002" s="11" t="n">
        <x:f>E19002*G19002</x:f>
        <x:v>1400</x:v>
      </x:c>
      <x:c r="K19002" s="11" t="n">
        <x:f>I19002-J19002</x:f>
        <x:v>1184</x:v>
      </x:c>
      <x:c r="L19002" s="14" t="n">
        <x:f>K19002/I19002</x:f>
        <x:v>0.4582043343653251</x:v>
      </x:c>
    </x:row>
    <x:row r="19003" ht="22" customHeight="1">
      <x:c r="A19003" s="2" t="str">
        <x:v>ORD-18999</x:v>
      </x:c>
      <x:c r="B19003" s="2" t="str">
        <x:v>East</x:v>
      </x:c>
      <x:c r="C19003" s="2" t="str">
        <x:v>Oct</x:v>
      </x:c>
      <x:c r="D19003" s="2" t="str">
        <x:v>SKU-039</x:v>
      </x:c>
      <x:c r="E19003" s="15" t="n">
        <x:v>3</x:v>
      </x:c>
      <x:c r="F19003" s="11" t="n">
        <x:v>149</x:v>
      </x:c>
      <x:c r="G19003" s="11" t="n">
        <x:v>81</x:v>
      </x:c>
      <x:c r="H19003" s="11" t="n">
        <x:f>E19003*F19003</x:f>
        <x:v>447</x:v>
      </x:c>
      <x:c r="I19003" s="11" t="n">
        <x:f>H19003*(1-'Summary'!$B$5)</x:f>
        <x:v>424.65</x:v>
      </x:c>
      <x:c r="J19003" s="11" t="n">
        <x:f>E19003*G19003</x:f>
        <x:v>243</x:v>
      </x:c>
      <x:c r="K19003" s="11" t="n">
        <x:f>I19003-J19003</x:f>
        <x:v>181.64999999999998</x:v>
      </x:c>
      <x:c r="L19003" s="14" t="n">
        <x:f>K19003/I19003</x:f>
        <x:v>0.4277640409749205</x:v>
      </x:c>
    </x:row>
    <x:row r="19004" ht="22" customHeight="1">
      <x:c r="A19004" s="2" t="str">
        <x:v>ORD-19000</x:v>
      </x:c>
      <x:c r="B19004" s="2" t="str">
        <x:v>West</x:v>
      </x:c>
      <x:c r="C19004" s="2" t="str">
        <x:v>Oct</x:v>
      </x:c>
      <x:c r="D19004" s="2" t="str">
        <x:v>SKU-040</x:v>
      </x:c>
      <x:c r="E19004" s="15" t="n">
        <x:v>10</x:v>
      </x:c>
      <x:c r="F19004" s="11" t="n">
        <x:v>162</x:v>
      </x:c>
      <x:c r="G19004" s="11" t="n">
        <x:v>92</x:v>
      </x:c>
      <x:c r="H19004" s="11" t="n">
        <x:f>E19004*F19004</x:f>
        <x:v>1620</x:v>
      </x:c>
      <x:c r="I19004" s="11" t="n">
        <x:f>H19004*(1-'Summary'!$B$5)</x:f>
        <x:v>1539</x:v>
      </x:c>
      <x:c r="J19004" s="11" t="n">
        <x:f>E19004*G19004</x:f>
        <x:v>920</x:v>
      </x:c>
      <x:c r="K19004" s="11" t="n">
        <x:f>I19004-J19004</x:f>
        <x:v>619</x:v>
      </x:c>
      <x:c r="L19004" s="14" t="n">
        <x:f>K19004/I19004</x:f>
        <x:v>0.40220922677063026</x:v>
      </x:c>
    </x:row>
    <x:row r="19005" ht="22" customHeight="1">
      <x:c r="A19005" s="2" t="str">
        <x:v>ORD-19001</x:v>
      </x:c>
      <x:c r="B19005" s="2" t="str">
        <x:v>North</x:v>
      </x:c>
      <x:c r="C19005" s="2" t="str">
        <x:v>Nov</x:v>
      </x:c>
      <x:c r="D19005" s="2" t="str">
        <x:v>SKU-041</x:v>
      </x:c>
      <x:c r="E19005" s="15" t="n">
        <x:v>17</x:v>
      </x:c>
      <x:c r="F19005" s="11" t="n">
        <x:v>175</x:v>
      </x:c>
      <x:c r="G19005" s="11" t="n">
        <x:v>8</x:v>
      </x:c>
      <x:c r="H19005" s="11" t="n">
        <x:f>E19005*F19005</x:f>
        <x:v>2975</x:v>
      </x:c>
      <x:c r="I19005" s="11" t="n">
        <x:f>H19005*(1-'Summary'!$B$5)</x:f>
        <x:v>2826.25</x:v>
      </x:c>
      <x:c r="J19005" s="11" t="n">
        <x:f>E19005*G19005</x:f>
        <x:v>136</x:v>
      </x:c>
      <x:c r="K19005" s="11" t="n">
        <x:f>I19005-J19005</x:f>
        <x:v>2690.25</x:v>
      </x:c>
      <x:c r="L19005" s="14" t="n">
        <x:f>K19005/I19005</x:f>
        <x:v>0.9518796992481203</x:v>
      </x:c>
    </x:row>
    <x:row r="19006" ht="22" customHeight="1">
      <x:c r="A19006" s="2" t="str">
        <x:v>ORD-19002</x:v>
      </x:c>
      <x:c r="B19006" s="2" t="str">
        <x:v>South</x:v>
      </x:c>
      <x:c r="C19006" s="2" t="str">
        <x:v>Nov</x:v>
      </x:c>
      <x:c r="D19006" s="2" t="str">
        <x:v>SKU-042</x:v>
      </x:c>
      <x:c r="E19006" s="15" t="n">
        <x:v>24</x:v>
      </x:c>
      <x:c r="F19006" s="11" t="n">
        <x:v>188</x:v>
      </x:c>
      <x:c r="G19006" s="11" t="n">
        <x:v>19</x:v>
      </x:c>
      <x:c r="H19006" s="11" t="n">
        <x:f>E19006*F19006</x:f>
        <x:v>4512</x:v>
      </x:c>
      <x:c r="I19006" s="11" t="n">
        <x:f>H19006*(1-'Summary'!$B$5)</x:f>
        <x:v>4286.4</x:v>
      </x:c>
      <x:c r="J19006" s="11" t="n">
        <x:f>E19006*G19006</x:f>
        <x:v>456</x:v>
      </x:c>
      <x:c r="K19006" s="11" t="n">
        <x:f>I19006-J19006</x:f>
        <x:v>3830.3999999999996</x:v>
      </x:c>
      <x:c r="L19006" s="14" t="n">
        <x:f>K19006/I19006</x:f>
        <x:v>0.8936170212765957</x:v>
      </x:c>
    </x:row>
    <x:row r="19007" ht="22" customHeight="1">
      <x:c r="A19007" s="2" t="str">
        <x:v>ORD-19003</x:v>
      </x:c>
      <x:c r="B19007" s="2" t="str">
        <x:v>East</x:v>
      </x:c>
      <x:c r="C19007" s="2" t="str">
        <x:v>Nov</x:v>
      </x:c>
      <x:c r="D19007" s="2" t="str">
        <x:v>SKU-043</x:v>
      </x:c>
      <x:c r="E19007" s="15" t="n">
        <x:v>7</x:v>
      </x:c>
      <x:c r="F19007" s="11" t="n">
        <x:v>201</x:v>
      </x:c>
      <x:c r="G19007" s="11" t="n">
        <x:v>30</x:v>
      </x:c>
      <x:c r="H19007" s="11" t="n">
        <x:f>E19007*F19007</x:f>
        <x:v>1407</x:v>
      </x:c>
      <x:c r="I19007" s="11" t="n">
        <x:f>H19007*(1-'Summary'!$B$5)</x:f>
        <x:v>1336.6499999999999</x:v>
      </x:c>
      <x:c r="J19007" s="11" t="n">
        <x:f>E19007*G19007</x:f>
        <x:v>210</x:v>
      </x:c>
      <x:c r="K19007" s="11" t="n">
        <x:f>I19007-J19007</x:f>
        <x:v>1126.6499999999999</x:v>
      </x:c>
      <x:c r="L19007" s="14" t="n">
        <x:f>K19007/I19007</x:f>
        <x:v>0.842890809112333</x:v>
      </x:c>
    </x:row>
    <x:row r="19008" ht="22" customHeight="1">
      <x:c r="A19008" s="2" t="str">
        <x:v>ORD-19004</x:v>
      </x:c>
      <x:c r="B19008" s="2" t="str">
        <x:v>West</x:v>
      </x:c>
      <x:c r="C19008" s="2" t="str">
        <x:v>Nov</x:v>
      </x:c>
      <x:c r="D19008" s="2" t="str">
        <x:v>SKU-044</x:v>
      </x:c>
      <x:c r="E19008" s="15" t="n">
        <x:v>14</x:v>
      </x:c>
      <x:c r="F19008" s="11" t="n">
        <x:v>214</x:v>
      </x:c>
      <x:c r="G19008" s="11" t="n">
        <x:v>41</x:v>
      </x:c>
      <x:c r="H19008" s="11" t="n">
        <x:f>E19008*F19008</x:f>
        <x:v>2996</x:v>
      </x:c>
      <x:c r="I19008" s="11" t="n">
        <x:f>H19008*(1-'Summary'!$B$5)</x:f>
        <x:v>2846.2</x:v>
      </x:c>
      <x:c r="J19008" s="11" t="n">
        <x:f>E19008*G19008</x:f>
        <x:v>574</x:v>
      </x:c>
      <x:c r="K19008" s="11" t="n">
        <x:f>I19008-J19008</x:f>
        <x:v>2272.2</x:v>
      </x:c>
      <x:c r="L19008" s="14" t="n">
        <x:f>K19008/I19008</x:f>
        <x:v>0.7983275946876537</x:v>
      </x:c>
    </x:row>
    <x:row r="19009" ht="22" customHeight="1">
      <x:c r="A19009" s="2" t="str">
        <x:v>ORD-19005</x:v>
      </x:c>
      <x:c r="B19009" s="2" t="str">
        <x:v>North</x:v>
      </x:c>
      <x:c r="C19009" s="2" t="str">
        <x:v>Dec</x:v>
      </x:c>
      <x:c r="D19009" s="2" t="str">
        <x:v>SKU-045</x:v>
      </x:c>
      <x:c r="E19009" s="15" t="n">
        <x:v>21</x:v>
      </x:c>
      <x:c r="F19009" s="11" t="n">
        <x:v>227</x:v>
      </x:c>
      <x:c r="G19009" s="11" t="n">
        <x:v>52</x:v>
      </x:c>
      <x:c r="H19009" s="11" t="n">
        <x:f>E19009*F19009</x:f>
        <x:v>4767</x:v>
      </x:c>
      <x:c r="I19009" s="11" t="n">
        <x:f>H19009*(1-'Summary'!$B$5)</x:f>
        <x:v>4528.65</x:v>
      </x:c>
      <x:c r="J19009" s="11" t="n">
        <x:f>E19009*G19009</x:f>
        <x:v>1092</x:v>
      </x:c>
      <x:c r="K19009" s="11" t="n">
        <x:f>I19009-J19009</x:f>
        <x:v>3436.6499999999996</x:v>
      </x:c>
      <x:c r="L19009" s="14" t="n">
        <x:f>K19009/I19009</x:f>
        <x:v>0.7588685369812196</x:v>
      </x:c>
    </x:row>
    <x:row r="19010" ht="22" customHeight="1">
      <x:c r="A19010" s="2" t="str">
        <x:v>ORD-19006</x:v>
      </x:c>
      <x:c r="B19010" s="2" t="str">
        <x:v>South</x:v>
      </x:c>
      <x:c r="C19010" s="2" t="str">
        <x:v>Dec</x:v>
      </x:c>
      <x:c r="D19010" s="2" t="str">
        <x:v>SKU-046</x:v>
      </x:c>
      <x:c r="E19010" s="15" t="n">
        <x:v>4</x:v>
      </x:c>
      <x:c r="F19010" s="11" t="n">
        <x:v>20</x:v>
      </x:c>
      <x:c r="G19010" s="11" t="n">
        <x:v>63</x:v>
      </x:c>
      <x:c r="H19010" s="11" t="n">
        <x:f>E19010*F19010</x:f>
        <x:v>80</x:v>
      </x:c>
      <x:c r="I19010" s="11" t="n">
        <x:f>H19010*(1-'Summary'!$B$5)</x:f>
        <x:v>76</x:v>
      </x:c>
      <x:c r="J19010" s="11" t="n">
        <x:f>E19010*G19010</x:f>
        <x:v>252</x:v>
      </x:c>
      <x:c r="K19010" s="11" t="n">
        <x:f>I19010-J19010</x:f>
        <x:v>-176</x:v>
      </x:c>
      <x:c r="L19010" s="14" t="n">
        <x:f>K19010/I19010</x:f>
        <x:v>-2.3157894736842106</x:v>
      </x:c>
    </x:row>
    <x:row r="19011" ht="22" customHeight="1">
      <x:c r="A19011" s="2" t="str">
        <x:v>ORD-19007</x:v>
      </x:c>
      <x:c r="B19011" s="2" t="str">
        <x:v>East</x:v>
      </x:c>
      <x:c r="C19011" s="2" t="str">
        <x:v>Dec</x:v>
      </x:c>
      <x:c r="D19011" s="2" t="str">
        <x:v>SKU-047</x:v>
      </x:c>
      <x:c r="E19011" s="15" t="n">
        <x:v>11</x:v>
      </x:c>
      <x:c r="F19011" s="11" t="n">
        <x:v>33</x:v>
      </x:c>
      <x:c r="G19011" s="11" t="n">
        <x:v>74</x:v>
      </x:c>
      <x:c r="H19011" s="11" t="n">
        <x:f>E19011*F19011</x:f>
        <x:v>363</x:v>
      </x:c>
      <x:c r="I19011" s="11" t="n">
        <x:f>H19011*(1-'Summary'!$B$5)</x:f>
        <x:v>344.84999999999997</x:v>
      </x:c>
      <x:c r="J19011" s="11" t="n">
        <x:f>E19011*G19011</x:f>
        <x:v>814</x:v>
      </x:c>
      <x:c r="K19011" s="11" t="n">
        <x:f>I19011-J19011</x:f>
        <x:v>-469.15000000000003</x:v>
      </x:c>
      <x:c r="L19011" s="14" t="n">
        <x:f>K19011/I19011</x:f>
        <x:v>-1.360446570972887</x:v>
      </x:c>
    </x:row>
    <x:row r="19012" ht="22" customHeight="1">
      <x:c r="A19012" s="2" t="str">
        <x:v>ORD-19008</x:v>
      </x:c>
      <x:c r="B19012" s="2" t="str">
        <x:v>West</x:v>
      </x:c>
      <x:c r="C19012" s="2" t="str">
        <x:v>Dec</x:v>
      </x:c>
      <x:c r="D19012" s="2" t="str">
        <x:v>SKU-048</x:v>
      </x:c>
      <x:c r="E19012" s="15" t="n">
        <x:v>18</x:v>
      </x:c>
      <x:c r="F19012" s="11" t="n">
        <x:v>46</x:v>
      </x:c>
      <x:c r="G19012" s="11" t="n">
        <x:v>85</x:v>
      </x:c>
      <x:c r="H19012" s="11" t="n">
        <x:f>E19012*F19012</x:f>
        <x:v>828</x:v>
      </x:c>
      <x:c r="I19012" s="11" t="n">
        <x:f>H19012*(1-'Summary'!$B$5)</x:f>
        <x:v>786.5999999999999</x:v>
      </x:c>
      <x:c r="J19012" s="11" t="n">
        <x:f>E19012*G19012</x:f>
        <x:v>1530</x:v>
      </x:c>
      <x:c r="K19012" s="11" t="n">
        <x:f>I19012-J19012</x:f>
        <x:v>-743.4000000000001</x:v>
      </x:c>
      <x:c r="L19012" s="14" t="n">
        <x:f>K19012/I19012</x:f>
        <x:v>-0.945080091533181</x:v>
      </x:c>
    </x:row>
    <x:row r="19013" ht="22" customHeight="1">
      <x:c r="A19013" s="2" t="str">
        <x:v>ORD-19009</x:v>
      </x:c>
      <x:c r="B19013" s="2" t="str">
        <x:v>North</x:v>
      </x:c>
      <x:c r="C19013" s="2" t="str">
        <x:v>Jan</x:v>
      </x:c>
      <x:c r="D19013" s="2" t="str">
        <x:v>SKU-049</x:v>
      </x:c>
      <x:c r="E19013" s="15" t="n">
        <x:v>1</x:v>
      </x:c>
      <x:c r="F19013" s="11" t="n">
        <x:v>59</x:v>
      </x:c>
      <x:c r="G19013" s="11" t="n">
        <x:v>96</x:v>
      </x:c>
      <x:c r="H19013" s="11" t="n">
        <x:f>E19013*F19013</x:f>
        <x:v>59</x:v>
      </x:c>
      <x:c r="I19013" s="11" t="n">
        <x:f>H19013*(1-'Summary'!$B$5)</x:f>
        <x:v>56.05</x:v>
      </x:c>
      <x:c r="J19013" s="11" t="n">
        <x:f>E19013*G19013</x:f>
        <x:v>96</x:v>
      </x:c>
      <x:c r="K19013" s="11" t="n">
        <x:f>I19013-J19013</x:f>
        <x:v>-39.95</x:v>
      </x:c>
      <x:c r="L19013" s="14" t="n">
        <x:f>K19013/I19013</x:f>
        <x:v>-0.712756467439786</x:v>
      </x:c>
    </x:row>
    <x:row r="19014" ht="22" customHeight="1">
      <x:c r="A19014" s="2" t="str">
        <x:v>ORD-19010</x:v>
      </x:c>
      <x:c r="B19014" s="2" t="str">
        <x:v>South</x:v>
      </x:c>
      <x:c r="C19014" s="2" t="str">
        <x:v>Jan</x:v>
      </x:c>
      <x:c r="D19014" s="2" t="str">
        <x:v>SKU-050</x:v>
      </x:c>
      <x:c r="E19014" s="15" t="n">
        <x:v>8</x:v>
      </x:c>
      <x:c r="F19014" s="11" t="n">
        <x:v>72</x:v>
      </x:c>
      <x:c r="G19014" s="11" t="n">
        <x:v>12</x:v>
      </x:c>
      <x:c r="H19014" s="11" t="n">
        <x:f>E19014*F19014</x:f>
        <x:v>576</x:v>
      </x:c>
      <x:c r="I19014" s="11" t="n">
        <x:f>H19014*(1-'Summary'!$B$5)</x:f>
        <x:v>547.1999999999999</x:v>
      </x:c>
      <x:c r="J19014" s="11" t="n">
        <x:f>E19014*G19014</x:f>
        <x:v>96</x:v>
      </x:c>
      <x:c r="K19014" s="11" t="n">
        <x:f>I19014-J19014</x:f>
        <x:v>451.19999999999993</x:v>
      </x:c>
      <x:c r="L19014" s="14" t="n">
        <x:f>K19014/I19014</x:f>
        <x:v>0.8245614035087719</x:v>
      </x:c>
    </x:row>
    <x:row r="19015" ht="22" customHeight="1">
      <x:c r="A19015" s="2" t="str">
        <x:v>ORD-19011</x:v>
      </x:c>
      <x:c r="B19015" s="2" t="str">
        <x:v>East</x:v>
      </x:c>
      <x:c r="C19015" s="2" t="str">
        <x:v>Jan</x:v>
      </x:c>
      <x:c r="D19015" s="2" t="str">
        <x:v>SKU-051</x:v>
      </x:c>
      <x:c r="E19015" s="15" t="n">
        <x:v>15</x:v>
      </x:c>
      <x:c r="F19015" s="11" t="n">
        <x:v>85</x:v>
      </x:c>
      <x:c r="G19015" s="11" t="n">
        <x:v>23</x:v>
      </x:c>
      <x:c r="H19015" s="11" t="n">
        <x:f>E19015*F19015</x:f>
        <x:v>1275</x:v>
      </x:c>
      <x:c r="I19015" s="11" t="n">
        <x:f>H19015*(1-'Summary'!$B$5)</x:f>
        <x:v>1211.25</x:v>
      </x:c>
      <x:c r="J19015" s="11" t="n">
        <x:f>E19015*G19015</x:f>
        <x:v>345</x:v>
      </x:c>
      <x:c r="K19015" s="11" t="n">
        <x:f>I19015-J19015</x:f>
        <x:v>866.25</x:v>
      </x:c>
      <x:c r="L19015" s="14" t="n">
        <x:f>K19015/I19015</x:f>
        <x:v>0.7151702786377709</x:v>
      </x:c>
    </x:row>
    <x:row r="19016" ht="22" customHeight="1">
      <x:c r="A19016" s="2" t="str">
        <x:v>ORD-19012</x:v>
      </x:c>
      <x:c r="B19016" s="2" t="str">
        <x:v>West</x:v>
      </x:c>
      <x:c r="C19016" s="2" t="str">
        <x:v>Jan</x:v>
      </x:c>
      <x:c r="D19016" s="2" t="str">
        <x:v>SKU-052</x:v>
      </x:c>
      <x:c r="E19016" s="15" t="n">
        <x:v>22</x:v>
      </x:c>
      <x:c r="F19016" s="11" t="n">
        <x:v>98</x:v>
      </x:c>
      <x:c r="G19016" s="11" t="n">
        <x:v>34</x:v>
      </x:c>
      <x:c r="H19016" s="11" t="n">
        <x:f>E19016*F19016</x:f>
        <x:v>2156</x:v>
      </x:c>
      <x:c r="I19016" s="11" t="n">
        <x:f>H19016*(1-'Summary'!$B$5)</x:f>
        <x:v>2048.2</x:v>
      </x:c>
      <x:c r="J19016" s="11" t="n">
        <x:f>E19016*G19016</x:f>
        <x:v>748</x:v>
      </x:c>
      <x:c r="K19016" s="11" t="n">
        <x:f>I19016-J19016</x:f>
        <x:v>1300.1999999999998</x:v>
      </x:c>
      <x:c r="L19016" s="14" t="n">
        <x:f>K19016/I19016</x:f>
        <x:v>0.6348012889366272</x:v>
      </x:c>
    </x:row>
    <x:row r="19017" ht="22" customHeight="1">
      <x:c r="A19017" s="2" t="str">
        <x:v>ORD-19013</x:v>
      </x:c>
      <x:c r="B19017" s="2" t="str">
        <x:v>North</x:v>
      </x:c>
      <x:c r="C19017" s="2" t="str">
        <x:v>Feb</x:v>
      </x:c>
      <x:c r="D19017" s="2" t="str">
        <x:v>SKU-053</x:v>
      </x:c>
      <x:c r="E19017" s="15" t="n">
        <x:v>5</x:v>
      </x:c>
      <x:c r="F19017" s="11" t="n">
        <x:v>111</x:v>
      </x:c>
      <x:c r="G19017" s="11" t="n">
        <x:v>45</x:v>
      </x:c>
      <x:c r="H19017" s="11" t="n">
        <x:f>E19017*F19017</x:f>
        <x:v>555</x:v>
      </x:c>
      <x:c r="I19017" s="11" t="n">
        <x:f>H19017*(1-'Summary'!$B$5)</x:f>
        <x:v>527.25</x:v>
      </x:c>
      <x:c r="J19017" s="11" t="n">
        <x:f>E19017*G19017</x:f>
        <x:v>225</x:v>
      </x:c>
      <x:c r="K19017" s="11" t="n">
        <x:f>I19017-J19017</x:f>
        <x:v>302.25</x:v>
      </x:c>
      <x:c r="L19017" s="14" t="n">
        <x:f>K19017/I19017</x:f>
        <x:v>0.5732574679943101</x:v>
      </x:c>
    </x:row>
    <x:row r="19018" ht="22" customHeight="1">
      <x:c r="A19018" s="2" t="str">
        <x:v>ORD-19014</x:v>
      </x:c>
      <x:c r="B19018" s="2" t="str">
        <x:v>South</x:v>
      </x:c>
      <x:c r="C19018" s="2" t="str">
        <x:v>Feb</x:v>
      </x:c>
      <x:c r="D19018" s="2" t="str">
        <x:v>SKU-054</x:v>
      </x:c>
      <x:c r="E19018" s="15" t="n">
        <x:v>12</x:v>
      </x:c>
      <x:c r="F19018" s="11" t="n">
        <x:v>124</x:v>
      </x:c>
      <x:c r="G19018" s="11" t="n">
        <x:v>56</x:v>
      </x:c>
      <x:c r="H19018" s="11" t="n">
        <x:f>E19018*F19018</x:f>
        <x:v>1488</x:v>
      </x:c>
      <x:c r="I19018" s="11" t="n">
        <x:f>H19018*(1-'Summary'!$B$5)</x:f>
        <x:v>1413.6</x:v>
      </x:c>
      <x:c r="J19018" s="11" t="n">
        <x:f>E19018*G19018</x:f>
        <x:v>672</x:v>
      </x:c>
      <x:c r="K19018" s="11" t="n">
        <x:f>I19018-J19018</x:f>
        <x:v>741.5999999999999</x:v>
      </x:c>
      <x:c r="L19018" s="14" t="n">
        <x:f>K19018/I19018</x:f>
        <x:v>0.5246179966044142</x:v>
      </x:c>
    </x:row>
    <x:row r="19019" ht="22" customHeight="1">
      <x:c r="A19019" s="2" t="str">
        <x:v>ORD-19015</x:v>
      </x:c>
      <x:c r="B19019" s="2" t="str">
        <x:v>East</x:v>
      </x:c>
      <x:c r="C19019" s="2" t="str">
        <x:v>Feb</x:v>
      </x:c>
      <x:c r="D19019" s="2" t="str">
        <x:v>SKU-055</x:v>
      </x:c>
      <x:c r="E19019" s="15" t="n">
        <x:v>19</x:v>
      </x:c>
      <x:c r="F19019" s="11" t="n">
        <x:v>137</x:v>
      </x:c>
      <x:c r="G19019" s="11" t="n">
        <x:v>67</x:v>
      </x:c>
      <x:c r="H19019" s="11" t="n">
        <x:f>E19019*F19019</x:f>
        <x:v>2603</x:v>
      </x:c>
      <x:c r="I19019" s="11" t="n">
        <x:f>H19019*(1-'Summary'!$B$5)</x:f>
        <x:v>2472.85</x:v>
      </x:c>
      <x:c r="J19019" s="11" t="n">
        <x:f>E19019*G19019</x:f>
        <x:v>1273</x:v>
      </x:c>
      <x:c r="K19019" s="11" t="n">
        <x:f>I19019-J19019</x:f>
        <x:v>1199.85</x:v>
      </x:c>
      <x:c r="L19019" s="14" t="n">
        <x:f>K19019/I19019</x:f>
        <x:v>0.48520937379946216</x:v>
      </x:c>
    </x:row>
    <x:row r="19020" ht="22" customHeight="1">
      <x:c r="A19020" s="2" t="str">
        <x:v>ORD-19016</x:v>
      </x:c>
      <x:c r="B19020" s="2" t="str">
        <x:v>West</x:v>
      </x:c>
      <x:c r="C19020" s="2" t="str">
        <x:v>Feb</x:v>
      </x:c>
      <x:c r="D19020" s="2" t="str">
        <x:v>SKU-056</x:v>
      </x:c>
      <x:c r="E19020" s="15" t="n">
        <x:v>2</x:v>
      </x:c>
      <x:c r="F19020" s="11" t="n">
        <x:v>150</x:v>
      </x:c>
      <x:c r="G19020" s="11" t="n">
        <x:v>78</x:v>
      </x:c>
      <x:c r="H19020" s="11" t="n">
        <x:f>E19020*F19020</x:f>
        <x:v>300</x:v>
      </x:c>
      <x:c r="I19020" s="11" t="n">
        <x:f>H19020*(1-'Summary'!$B$5)</x:f>
        <x:v>285</x:v>
      </x:c>
      <x:c r="J19020" s="11" t="n">
        <x:f>E19020*G19020</x:f>
        <x:v>156</x:v>
      </x:c>
      <x:c r="K19020" s="11" t="n">
        <x:f>I19020-J19020</x:f>
        <x:v>129</x:v>
      </x:c>
      <x:c r="L19020" s="14" t="n">
        <x:f>K19020/I19020</x:f>
        <x:v>0.45263157894736844</x:v>
      </x:c>
    </x:row>
    <x:row r="19021" ht="22" customHeight="1">
      <x:c r="A19021" s="2" t="str">
        <x:v>ORD-19017</x:v>
      </x:c>
      <x:c r="B19021" s="2" t="str">
        <x:v>North</x:v>
      </x:c>
      <x:c r="C19021" s="2" t="str">
        <x:v>Mar</x:v>
      </x:c>
      <x:c r="D19021" s="2" t="str">
        <x:v>SKU-057</x:v>
      </x:c>
      <x:c r="E19021" s="15" t="n">
        <x:v>9</x:v>
      </x:c>
      <x:c r="F19021" s="11" t="n">
        <x:v>163</x:v>
      </x:c>
      <x:c r="G19021" s="11" t="n">
        <x:v>89</x:v>
      </x:c>
      <x:c r="H19021" s="11" t="n">
        <x:f>E19021*F19021</x:f>
        <x:v>1467</x:v>
      </x:c>
      <x:c r="I19021" s="11" t="n">
        <x:f>H19021*(1-'Summary'!$B$5)</x:f>
        <x:v>1393.6499999999999</x:v>
      </x:c>
      <x:c r="J19021" s="11" t="n">
        <x:f>E19021*G19021</x:f>
        <x:v>801</x:v>
      </x:c>
      <x:c r="K19021" s="11" t="n">
        <x:f>I19021-J19021</x:f>
        <x:v>592.6499999999999</x:v>
      </x:c>
      <x:c r="L19021" s="14" t="n">
        <x:f>K19021/I19021</x:f>
        <x:v>0.42525024216984175</x:v>
      </x:c>
    </x:row>
    <x:row r="19022" ht="22" customHeight="1">
      <x:c r="A19022" s="2" t="str">
        <x:v>ORD-19018</x:v>
      </x:c>
      <x:c r="B19022" s="2" t="str">
        <x:v>South</x:v>
      </x:c>
      <x:c r="C19022" s="2" t="str">
        <x:v>Mar</x:v>
      </x:c>
      <x:c r="D19022" s="2" t="str">
        <x:v>SKU-058</x:v>
      </x:c>
      <x:c r="E19022" s="15" t="n">
        <x:v>16</x:v>
      </x:c>
      <x:c r="F19022" s="11" t="n">
        <x:v>176</x:v>
      </x:c>
      <x:c r="G19022" s="11" t="n">
        <x:v>100</x:v>
      </x:c>
      <x:c r="H19022" s="11" t="n">
        <x:f>E19022*F19022</x:f>
        <x:v>2816</x:v>
      </x:c>
      <x:c r="I19022" s="11" t="n">
        <x:f>H19022*(1-'Summary'!$B$5)</x:f>
        <x:v>2675.2</x:v>
      </x:c>
      <x:c r="J19022" s="11" t="n">
        <x:f>E19022*G19022</x:f>
        <x:v>1600</x:v>
      </x:c>
      <x:c r="K19022" s="11" t="n">
        <x:f>I19022-J19022</x:f>
        <x:v>1075.1999999999998</x:v>
      </x:c>
      <x:c r="L19022" s="14" t="n">
        <x:f>K19022/I19022</x:f>
        <x:v>0.40191387559808606</x:v>
      </x:c>
    </x:row>
    <x:row r="19023" ht="22" customHeight="1">
      <x:c r="A19023" s="2" t="str">
        <x:v>ORD-19019</x:v>
      </x:c>
      <x:c r="B19023" s="2" t="str">
        <x:v>East</x:v>
      </x:c>
      <x:c r="C19023" s="2" t="str">
        <x:v>Mar</x:v>
      </x:c>
      <x:c r="D19023" s="2" t="str">
        <x:v>SKU-059</x:v>
      </x:c>
      <x:c r="E19023" s="15" t="n">
        <x:v>23</x:v>
      </x:c>
      <x:c r="F19023" s="11" t="n">
        <x:v>189</x:v>
      </x:c>
      <x:c r="G19023" s="11" t="n">
        <x:v>16</x:v>
      </x:c>
      <x:c r="H19023" s="11" t="n">
        <x:f>E19023*F19023</x:f>
        <x:v>4347</x:v>
      </x:c>
      <x:c r="I19023" s="11" t="n">
        <x:f>H19023*(1-'Summary'!$B$5)</x:f>
        <x:v>4129.65</x:v>
      </x:c>
      <x:c r="J19023" s="11" t="n">
        <x:f>E19023*G19023</x:f>
        <x:v>368</x:v>
      </x:c>
      <x:c r="K19023" s="11" t="n">
        <x:f>I19023-J19023</x:f>
        <x:v>3761.6499999999996</x:v>
      </x:c>
      <x:c r="L19023" s="14" t="n">
        <x:f>K19023/I19023</x:f>
        <x:v>0.9108883319409635</x:v>
      </x:c>
    </x:row>
    <x:row r="19024" ht="22" customHeight="1">
      <x:c r="A19024" s="2" t="str">
        <x:v>ORD-19020</x:v>
      </x:c>
      <x:c r="B19024" s="2" t="str">
        <x:v>West</x:v>
      </x:c>
      <x:c r="C19024" s="2" t="str">
        <x:v>Mar</x:v>
      </x:c>
      <x:c r="D19024" s="2" t="str">
        <x:v>SKU-060</x:v>
      </x:c>
      <x:c r="E19024" s="15" t="n">
        <x:v>6</x:v>
      </x:c>
      <x:c r="F19024" s="11" t="n">
        <x:v>202</x:v>
      </x:c>
      <x:c r="G19024" s="11" t="n">
        <x:v>27</x:v>
      </x:c>
      <x:c r="H19024" s="11" t="n">
        <x:f>E19024*F19024</x:f>
        <x:v>1212</x:v>
      </x:c>
      <x:c r="I19024" s="11" t="n">
        <x:f>H19024*(1-'Summary'!$B$5)</x:f>
        <x:v>1151.3999999999999</x:v>
      </x:c>
      <x:c r="J19024" s="11" t="n">
        <x:f>E19024*G19024</x:f>
        <x:v>162</x:v>
      </x:c>
      <x:c r="K19024" s="11" t="n">
        <x:f>I19024-J19024</x:f>
        <x:v>989.3999999999999</x:v>
      </x:c>
      <x:c r="L19024" s="14" t="n">
        <x:f>K19024/I19024</x:f>
        <x:v>0.8593017196456487</x:v>
      </x:c>
    </x:row>
    <x:row r="19025" ht="22" customHeight="1">
      <x:c r="A19025" s="2" t="str">
        <x:v>ORD-19021</x:v>
      </x:c>
      <x:c r="B19025" s="2" t="str">
        <x:v>North</x:v>
      </x:c>
      <x:c r="C19025" s="2" t="str">
        <x:v>Apr</x:v>
      </x:c>
      <x:c r="D19025" s="2" t="str">
        <x:v>SKU-061</x:v>
      </x:c>
      <x:c r="E19025" s="15" t="n">
        <x:v>13</x:v>
      </x:c>
      <x:c r="F19025" s="11" t="n">
        <x:v>215</x:v>
      </x:c>
      <x:c r="G19025" s="11" t="n">
        <x:v>38</x:v>
      </x:c>
      <x:c r="H19025" s="11" t="n">
        <x:f>E19025*F19025</x:f>
        <x:v>2795</x:v>
      </x:c>
      <x:c r="I19025" s="11" t="n">
        <x:f>H19025*(1-'Summary'!$B$5)</x:f>
        <x:v>2655.25</x:v>
      </x:c>
      <x:c r="J19025" s="11" t="n">
        <x:f>E19025*G19025</x:f>
        <x:v>494</x:v>
      </x:c>
      <x:c r="K19025" s="11" t="n">
        <x:f>I19025-J19025</x:f>
        <x:v>2161.25</x:v>
      </x:c>
      <x:c r="L19025" s="14" t="n">
        <x:f>K19025/I19025</x:f>
        <x:v>0.813953488372093</x:v>
      </x:c>
    </x:row>
    <x:row r="19026" ht="22" customHeight="1">
      <x:c r="A19026" s="2" t="str">
        <x:v>ORD-19022</x:v>
      </x:c>
      <x:c r="B19026" s="2" t="str">
        <x:v>South</x:v>
      </x:c>
      <x:c r="C19026" s="2" t="str">
        <x:v>Apr</x:v>
      </x:c>
      <x:c r="D19026" s="2" t="str">
        <x:v>SKU-062</x:v>
      </x:c>
      <x:c r="E19026" s="15" t="n">
        <x:v>20</x:v>
      </x:c>
      <x:c r="F19026" s="11" t="n">
        <x:v>228</x:v>
      </x:c>
      <x:c r="G19026" s="11" t="n">
        <x:v>49</x:v>
      </x:c>
      <x:c r="H19026" s="11" t="n">
        <x:f>E19026*F19026</x:f>
        <x:v>4560</x:v>
      </x:c>
      <x:c r="I19026" s="11" t="n">
        <x:f>H19026*(1-'Summary'!$B$5)</x:f>
        <x:v>4332</x:v>
      </x:c>
      <x:c r="J19026" s="11" t="n">
        <x:f>E19026*G19026</x:f>
        <x:v>980</x:v>
      </x:c>
      <x:c r="K19026" s="11" t="n">
        <x:f>I19026-J19026</x:f>
        <x:v>3352</x:v>
      </x:c>
      <x:c r="L19026" s="14" t="n">
        <x:f>K19026/I19026</x:f>
        <x:v>0.7737765466297323</x:v>
      </x:c>
    </x:row>
    <x:row r="19027" ht="22" customHeight="1">
      <x:c r="A19027" s="2" t="str">
        <x:v>ORD-19023</x:v>
      </x:c>
      <x:c r="B19027" s="2" t="str">
        <x:v>East</x:v>
      </x:c>
      <x:c r="C19027" s="2" t="str">
        <x:v>Apr</x:v>
      </x:c>
      <x:c r="D19027" s="2" t="str">
        <x:v>SKU-063</x:v>
      </x:c>
      <x:c r="E19027" s="15" t="n">
        <x:v>3</x:v>
      </x:c>
      <x:c r="F19027" s="11" t="n">
        <x:v>21</x:v>
      </x:c>
      <x:c r="G19027" s="11" t="n">
        <x:v>60</x:v>
      </x:c>
      <x:c r="H19027" s="11" t="n">
        <x:f>E19027*F19027</x:f>
        <x:v>63</x:v>
      </x:c>
      <x:c r="I19027" s="11" t="n">
        <x:f>H19027*(1-'Summary'!$B$5)</x:f>
        <x:v>59.849999999999994</x:v>
      </x:c>
      <x:c r="J19027" s="11" t="n">
        <x:f>E19027*G19027</x:f>
        <x:v>180</x:v>
      </x:c>
      <x:c r="K19027" s="11" t="n">
        <x:f>I19027-J19027</x:f>
        <x:v>-120.15</x:v>
      </x:c>
      <x:c r="L19027" s="14" t="n">
        <x:f>K19027/I19027</x:f>
        <x:v>-2.0075187969924815</x:v>
      </x:c>
    </x:row>
    <x:row r="19028" ht="22" customHeight="1">
      <x:c r="A19028" s="2" t="str">
        <x:v>ORD-19024</x:v>
      </x:c>
      <x:c r="B19028" s="2" t="str">
        <x:v>West</x:v>
      </x:c>
      <x:c r="C19028" s="2" t="str">
        <x:v>Apr</x:v>
      </x:c>
      <x:c r="D19028" s="2" t="str">
        <x:v>SKU-064</x:v>
      </x:c>
      <x:c r="E19028" s="15" t="n">
        <x:v>10</x:v>
      </x:c>
      <x:c r="F19028" s="11" t="n">
        <x:v>34</x:v>
      </x:c>
      <x:c r="G19028" s="11" t="n">
        <x:v>71</x:v>
      </x:c>
      <x:c r="H19028" s="11" t="n">
        <x:f>E19028*F19028</x:f>
        <x:v>340</x:v>
      </x:c>
      <x:c r="I19028" s="11" t="n">
        <x:f>H19028*(1-'Summary'!$B$5)</x:f>
        <x:v>323</x:v>
      </x:c>
      <x:c r="J19028" s="11" t="n">
        <x:f>E19028*G19028</x:f>
        <x:v>710</x:v>
      </x:c>
      <x:c r="K19028" s="11" t="n">
        <x:f>I19028-J19028</x:f>
        <x:v>-387</x:v>
      </x:c>
      <x:c r="L19028" s="14" t="n">
        <x:f>K19028/I19028</x:f>
        <x:v>-1.1981424148606812</x:v>
      </x:c>
    </x:row>
    <x:row r="19029" ht="22" customHeight="1">
      <x:c r="A19029" s="2" t="str">
        <x:v>ORD-19025</x:v>
      </x:c>
      <x:c r="B19029" s="2" t="str">
        <x:v>North</x:v>
      </x:c>
      <x:c r="C19029" s="2" t="str">
        <x:v>May</x:v>
      </x:c>
      <x:c r="D19029" s="2" t="str">
        <x:v>SKU-065</x:v>
      </x:c>
      <x:c r="E19029" s="15" t="n">
        <x:v>17</x:v>
      </x:c>
      <x:c r="F19029" s="11" t="n">
        <x:v>47</x:v>
      </x:c>
      <x:c r="G19029" s="11" t="n">
        <x:v>82</x:v>
      </x:c>
      <x:c r="H19029" s="11" t="n">
        <x:f>E19029*F19029</x:f>
        <x:v>799</x:v>
      </x:c>
      <x:c r="I19029" s="11" t="n">
        <x:f>H19029*(1-'Summary'!$B$5)</x:f>
        <x:v>759.05</x:v>
      </x:c>
      <x:c r="J19029" s="11" t="n">
        <x:f>E19029*G19029</x:f>
        <x:v>1394</x:v>
      </x:c>
      <x:c r="K19029" s="11" t="n">
        <x:f>I19029-J19029</x:f>
        <x:v>-634.95</x:v>
      </x:c>
      <x:c r="L19029" s="14" t="n">
        <x:f>K19029/I19029</x:f>
        <x:v>-0.8365061590145578</x:v>
      </x:c>
    </x:row>
    <x:row r="19030" ht="22" customHeight="1">
      <x:c r="A19030" s="2" t="str">
        <x:v>ORD-19026</x:v>
      </x:c>
      <x:c r="B19030" s="2" t="str">
        <x:v>South</x:v>
      </x:c>
      <x:c r="C19030" s="2" t="str">
        <x:v>May</x:v>
      </x:c>
      <x:c r="D19030" s="2" t="str">
        <x:v>SKU-066</x:v>
      </x:c>
      <x:c r="E19030" s="15" t="n">
        <x:v>24</x:v>
      </x:c>
      <x:c r="F19030" s="11" t="n">
        <x:v>60</x:v>
      </x:c>
      <x:c r="G19030" s="11" t="n">
        <x:v>93</x:v>
      </x:c>
      <x:c r="H19030" s="11" t="n">
        <x:f>E19030*F19030</x:f>
        <x:v>1440</x:v>
      </x:c>
      <x:c r="I19030" s="11" t="n">
        <x:f>H19030*(1-'Summary'!$B$5)</x:f>
        <x:v>1368</x:v>
      </x:c>
      <x:c r="J19030" s="11" t="n">
        <x:f>E19030*G19030</x:f>
        <x:v>2232</x:v>
      </x:c>
      <x:c r="K19030" s="11" t="n">
        <x:f>I19030-J19030</x:f>
        <x:v>-864</x:v>
      </x:c>
      <x:c r="L19030" s="14" t="n">
        <x:f>K19030/I19030</x:f>
        <x:v>-0.631578947368421</x:v>
      </x:c>
    </x:row>
    <x:row r="19031" ht="22" customHeight="1">
      <x:c r="A19031" s="2" t="str">
        <x:v>ORD-19027</x:v>
      </x:c>
      <x:c r="B19031" s="2" t="str">
        <x:v>East</x:v>
      </x:c>
      <x:c r="C19031" s="2" t="str">
        <x:v>May</x:v>
      </x:c>
      <x:c r="D19031" s="2" t="str">
        <x:v>SKU-067</x:v>
      </x:c>
      <x:c r="E19031" s="15" t="n">
        <x:v>7</x:v>
      </x:c>
      <x:c r="F19031" s="11" t="n">
        <x:v>73</x:v>
      </x:c>
      <x:c r="G19031" s="11" t="n">
        <x:v>9</x:v>
      </x:c>
      <x:c r="H19031" s="11" t="n">
        <x:f>E19031*F19031</x:f>
        <x:v>511</x:v>
      </x:c>
      <x:c r="I19031" s="11" t="n">
        <x:f>H19031*(1-'Summary'!$B$5)</x:f>
        <x:v>485.45</x:v>
      </x:c>
      <x:c r="J19031" s="11" t="n">
        <x:f>E19031*G19031</x:f>
        <x:v>63</x:v>
      </x:c>
      <x:c r="K19031" s="11" t="n">
        <x:f>I19031-J19031</x:f>
        <x:v>422.45</x:v>
      </x:c>
      <x:c r="L19031" s="14" t="n">
        <x:f>K19031/I19031</x:f>
        <x:v>0.8702235039653929</x:v>
      </x:c>
    </x:row>
    <x:row r="19032" ht="22" customHeight="1">
      <x:c r="A19032" s="2" t="str">
        <x:v>ORD-19028</x:v>
      </x:c>
      <x:c r="B19032" s="2" t="str">
        <x:v>West</x:v>
      </x:c>
      <x:c r="C19032" s="2" t="str">
        <x:v>May</x:v>
      </x:c>
      <x:c r="D19032" s="2" t="str">
        <x:v>SKU-068</x:v>
      </x:c>
      <x:c r="E19032" s="15" t="n">
        <x:v>14</x:v>
      </x:c>
      <x:c r="F19032" s="11" t="n">
        <x:v>86</x:v>
      </x:c>
      <x:c r="G19032" s="11" t="n">
        <x:v>20</x:v>
      </x:c>
      <x:c r="H19032" s="11" t="n">
        <x:f>E19032*F19032</x:f>
        <x:v>1204</x:v>
      </x:c>
      <x:c r="I19032" s="11" t="n">
        <x:f>H19032*(1-'Summary'!$B$5)</x:f>
        <x:v>1143.8</x:v>
      </x:c>
      <x:c r="J19032" s="11" t="n">
        <x:f>E19032*G19032</x:f>
        <x:v>280</x:v>
      </x:c>
      <x:c r="K19032" s="11" t="n">
        <x:f>I19032-J19032</x:f>
        <x:v>863.8</x:v>
      </x:c>
      <x:c r="L19032" s="14" t="n">
        <x:f>K19032/I19032</x:f>
        <x:v>0.7552019583843329</x:v>
      </x:c>
    </x:row>
    <x:row r="19033" ht="22" customHeight="1">
      <x:c r="A19033" s="2" t="str">
        <x:v>ORD-19029</x:v>
      </x:c>
      <x:c r="B19033" s="2" t="str">
        <x:v>North</x:v>
      </x:c>
      <x:c r="C19033" s="2" t="str">
        <x:v>Jun</x:v>
      </x:c>
      <x:c r="D19033" s="2" t="str">
        <x:v>SKU-069</x:v>
      </x:c>
      <x:c r="E19033" s="15" t="n">
        <x:v>21</x:v>
      </x:c>
      <x:c r="F19033" s="11" t="n">
        <x:v>99</x:v>
      </x:c>
      <x:c r="G19033" s="11" t="n">
        <x:v>31</x:v>
      </x:c>
      <x:c r="H19033" s="11" t="n">
        <x:f>E19033*F19033</x:f>
        <x:v>2079</x:v>
      </x:c>
      <x:c r="I19033" s="11" t="n">
        <x:f>H19033*(1-'Summary'!$B$5)</x:f>
        <x:v>1975.05</x:v>
      </x:c>
      <x:c r="J19033" s="11" t="n">
        <x:f>E19033*G19033</x:f>
        <x:v>651</x:v>
      </x:c>
      <x:c r="K19033" s="11" t="n">
        <x:f>I19033-J19033</x:f>
        <x:v>1324.05</x:v>
      </x:c>
      <x:c r="L19033" s="14" t="n">
        <x:f>K19033/I19033</x:f>
        <x:v>0.670388091440723</x:v>
      </x:c>
    </x:row>
    <x:row r="19034" ht="22" customHeight="1">
      <x:c r="A19034" s="2" t="str">
        <x:v>ORD-19030</x:v>
      </x:c>
      <x:c r="B19034" s="2" t="str">
        <x:v>South</x:v>
      </x:c>
      <x:c r="C19034" s="2" t="str">
        <x:v>Jun</x:v>
      </x:c>
      <x:c r="D19034" s="2" t="str">
        <x:v>SKU-070</x:v>
      </x:c>
      <x:c r="E19034" s="15" t="n">
        <x:v>4</x:v>
      </x:c>
      <x:c r="F19034" s="11" t="n">
        <x:v>112</x:v>
      </x:c>
      <x:c r="G19034" s="11" t="n">
        <x:v>42</x:v>
      </x:c>
      <x:c r="H19034" s="11" t="n">
        <x:f>E19034*F19034</x:f>
        <x:v>448</x:v>
      </x:c>
      <x:c r="I19034" s="11" t="n">
        <x:f>H19034*(1-'Summary'!$B$5)</x:f>
        <x:v>425.59999999999997</x:v>
      </x:c>
      <x:c r="J19034" s="11" t="n">
        <x:f>E19034*G19034</x:f>
        <x:v>168</x:v>
      </x:c>
      <x:c r="K19034" s="11" t="n">
        <x:f>I19034-J19034</x:f>
        <x:v>257.59999999999997</x:v>
      </x:c>
      <x:c r="L19034" s="14" t="n">
        <x:f>K19034/I19034</x:f>
        <x:v>0.6052631578947368</x:v>
      </x:c>
    </x:row>
    <x:row r="19035" ht="22" customHeight="1">
      <x:c r="A19035" s="2" t="str">
        <x:v>ORD-19031</x:v>
      </x:c>
      <x:c r="B19035" s="2" t="str">
        <x:v>East</x:v>
      </x:c>
      <x:c r="C19035" s="2" t="str">
        <x:v>Jun</x:v>
      </x:c>
      <x:c r="D19035" s="2" t="str">
        <x:v>SKU-071</x:v>
      </x:c>
      <x:c r="E19035" s="15" t="n">
        <x:v>11</x:v>
      </x:c>
      <x:c r="F19035" s="11" t="n">
        <x:v>125</x:v>
      </x:c>
      <x:c r="G19035" s="11" t="n">
        <x:v>53</x:v>
      </x:c>
      <x:c r="H19035" s="11" t="n">
        <x:f>E19035*F19035</x:f>
        <x:v>1375</x:v>
      </x:c>
      <x:c r="I19035" s="11" t="n">
        <x:f>H19035*(1-'Summary'!$B$5)</x:f>
        <x:v>1306.25</x:v>
      </x:c>
      <x:c r="J19035" s="11" t="n">
        <x:f>E19035*G19035</x:f>
        <x:v>583</x:v>
      </x:c>
      <x:c r="K19035" s="11" t="n">
        <x:f>I19035-J19035</x:f>
        <x:v>723.25</x:v>
      </x:c>
      <x:c r="L19035" s="14" t="n">
        <x:f>K19035/I19035</x:f>
        <x:v>0.5536842105263158</x:v>
      </x:c>
    </x:row>
    <x:row r="19036" ht="22" customHeight="1">
      <x:c r="A19036" s="2" t="str">
        <x:v>ORD-19032</x:v>
      </x:c>
      <x:c r="B19036" s="2" t="str">
        <x:v>West</x:v>
      </x:c>
      <x:c r="C19036" s="2" t="str">
        <x:v>Jun</x:v>
      </x:c>
      <x:c r="D19036" s="2" t="str">
        <x:v>SKU-072</x:v>
      </x:c>
      <x:c r="E19036" s="15" t="n">
        <x:v>18</x:v>
      </x:c>
      <x:c r="F19036" s="11" t="n">
        <x:v>138</x:v>
      </x:c>
      <x:c r="G19036" s="11" t="n">
        <x:v>64</x:v>
      </x:c>
      <x:c r="H19036" s="11" t="n">
        <x:f>E19036*F19036</x:f>
        <x:v>2484</x:v>
      </x:c>
      <x:c r="I19036" s="11" t="n">
        <x:f>H19036*(1-'Summary'!$B$5)</x:f>
        <x:v>2359.7999999999997</x:v>
      </x:c>
      <x:c r="J19036" s="11" t="n">
        <x:f>E19036*G19036</x:f>
        <x:v>1152</x:v>
      </x:c>
      <x:c r="K19036" s="11" t="n">
        <x:f>I19036-J19036</x:f>
        <x:v>1207.7999999999997</x:v>
      </x:c>
      <x:c r="L19036" s="14" t="n">
        <x:f>K19036/I19036</x:f>
        <x:v>0.5118230358504957</x:v>
      </x:c>
    </x:row>
    <x:row r="19037" ht="22" customHeight="1">
      <x:c r="A19037" s="2" t="str">
        <x:v>ORD-19033</x:v>
      </x:c>
      <x:c r="B19037" s="2" t="str">
        <x:v>North</x:v>
      </x:c>
      <x:c r="C19037" s="2" t="str">
        <x:v>Jul</x:v>
      </x:c>
      <x:c r="D19037" s="2" t="str">
        <x:v>SKU-073</x:v>
      </x:c>
      <x:c r="E19037" s="15" t="n">
        <x:v>1</x:v>
      </x:c>
      <x:c r="F19037" s="11" t="n">
        <x:v>151</x:v>
      </x:c>
      <x:c r="G19037" s="11" t="n">
        <x:v>75</x:v>
      </x:c>
      <x:c r="H19037" s="11" t="n">
        <x:f>E19037*F19037</x:f>
        <x:v>151</x:v>
      </x:c>
      <x:c r="I19037" s="11" t="n">
        <x:f>H19037*(1-'Summary'!$B$5)</x:f>
        <x:v>143.45</x:v>
      </x:c>
      <x:c r="J19037" s="11" t="n">
        <x:f>E19037*G19037</x:f>
        <x:v>75</x:v>
      </x:c>
      <x:c r="K19037" s="11" t="n">
        <x:f>I19037-J19037</x:f>
        <x:v>68.44999999999999</x:v>
      </x:c>
      <x:c r="L19037" s="14" t="n">
        <x:f>K19037/I19037</x:f>
        <x:v>0.47716974555594277</x:v>
      </x:c>
    </x:row>
    <x:row r="19038" ht="22" customHeight="1">
      <x:c r="A19038" s="2" t="str">
        <x:v>ORD-19034</x:v>
      </x:c>
      <x:c r="B19038" s="2" t="str">
        <x:v>South</x:v>
      </x:c>
      <x:c r="C19038" s="2" t="str">
        <x:v>Jul</x:v>
      </x:c>
      <x:c r="D19038" s="2" t="str">
        <x:v>SKU-074</x:v>
      </x:c>
      <x:c r="E19038" s="15" t="n">
        <x:v>8</x:v>
      </x:c>
      <x:c r="F19038" s="11" t="n">
        <x:v>164</x:v>
      </x:c>
      <x:c r="G19038" s="11" t="n">
        <x:v>86</x:v>
      </x:c>
      <x:c r="H19038" s="11" t="n">
        <x:f>E19038*F19038</x:f>
        <x:v>1312</x:v>
      </x:c>
      <x:c r="I19038" s="11" t="n">
        <x:f>H19038*(1-'Summary'!$B$5)</x:f>
        <x:v>1246.3999999999999</x:v>
      </x:c>
      <x:c r="J19038" s="11" t="n">
        <x:f>E19038*G19038</x:f>
        <x:v>688</x:v>
      </x:c>
      <x:c r="K19038" s="11" t="n">
        <x:f>I19038-J19038</x:f>
        <x:v>558.3999999999999</x:v>
      </x:c>
      <x:c r="L19038" s="14" t="n">
        <x:f>K19038/I19038</x:f>
        <x:v>0.4480102695763799</x:v>
      </x:c>
    </x:row>
    <x:row r="19039" ht="22" customHeight="1">
      <x:c r="A19039" s="2" t="str">
        <x:v>ORD-19035</x:v>
      </x:c>
      <x:c r="B19039" s="2" t="str">
        <x:v>East</x:v>
      </x:c>
      <x:c r="C19039" s="2" t="str">
        <x:v>Jul</x:v>
      </x:c>
      <x:c r="D19039" s="2" t="str">
        <x:v>SKU-075</x:v>
      </x:c>
      <x:c r="E19039" s="15" t="n">
        <x:v>15</x:v>
      </x:c>
      <x:c r="F19039" s="11" t="n">
        <x:v>177</x:v>
      </x:c>
      <x:c r="G19039" s="11" t="n">
        <x:v>97</x:v>
      </x:c>
      <x:c r="H19039" s="11" t="n">
        <x:f>E19039*F19039</x:f>
        <x:v>2655</x:v>
      </x:c>
      <x:c r="I19039" s="11" t="n">
        <x:f>H19039*(1-'Summary'!$B$5)</x:f>
        <x:v>2522.25</x:v>
      </x:c>
      <x:c r="J19039" s="11" t="n">
        <x:f>E19039*G19039</x:f>
        <x:v>1455</x:v>
      </x:c>
      <x:c r="K19039" s="11" t="n">
        <x:f>I19039-J19039</x:f>
        <x:v>1067.25</x:v>
      </x:c>
      <x:c r="L19039" s="14" t="n">
        <x:f>K19039/I19039</x:f>
        <x:v>0.4231341064525721</x:v>
      </x:c>
    </x:row>
    <x:row r="19040" ht="22" customHeight="1">
      <x:c r="A19040" s="2" t="str">
        <x:v>ORD-19036</x:v>
      </x:c>
      <x:c r="B19040" s="2" t="str">
        <x:v>West</x:v>
      </x:c>
      <x:c r="C19040" s="2" t="str">
        <x:v>Jul</x:v>
      </x:c>
      <x:c r="D19040" s="2" t="str">
        <x:v>SKU-076</x:v>
      </x:c>
      <x:c r="E19040" s="15" t="n">
        <x:v>22</x:v>
      </x:c>
      <x:c r="F19040" s="11" t="n">
        <x:v>190</x:v>
      </x:c>
      <x:c r="G19040" s="11" t="n">
        <x:v>13</x:v>
      </x:c>
      <x:c r="H19040" s="11" t="n">
        <x:f>E19040*F19040</x:f>
        <x:v>4180</x:v>
      </x:c>
      <x:c r="I19040" s="11" t="n">
        <x:f>H19040*(1-'Summary'!$B$5)</x:f>
        <x:v>3971</x:v>
      </x:c>
      <x:c r="J19040" s="11" t="n">
        <x:f>E19040*G19040</x:f>
        <x:v>286</x:v>
      </x:c>
      <x:c r="K19040" s="11" t="n">
        <x:f>I19040-J19040</x:f>
        <x:v>3685</x:v>
      </x:c>
      <x:c r="L19040" s="14" t="n">
        <x:f>K19040/I19040</x:f>
        <x:v>0.9279778393351801</x:v>
      </x:c>
    </x:row>
    <x:row r="19041" ht="22" customHeight="1">
      <x:c r="A19041" s="2" t="str">
        <x:v>ORD-19037</x:v>
      </x:c>
      <x:c r="B19041" s="2" t="str">
        <x:v>North</x:v>
      </x:c>
      <x:c r="C19041" s="2" t="str">
        <x:v>Aug</x:v>
      </x:c>
      <x:c r="D19041" s="2" t="str">
        <x:v>SKU-077</x:v>
      </x:c>
      <x:c r="E19041" s="15" t="n">
        <x:v>5</x:v>
      </x:c>
      <x:c r="F19041" s="11" t="n">
        <x:v>203</x:v>
      </x:c>
      <x:c r="G19041" s="11" t="n">
        <x:v>24</x:v>
      </x:c>
      <x:c r="H19041" s="11" t="n">
        <x:f>E19041*F19041</x:f>
        <x:v>1015</x:v>
      </x:c>
      <x:c r="I19041" s="11" t="n">
        <x:f>H19041*(1-'Summary'!$B$5)</x:f>
        <x:v>964.25</x:v>
      </x:c>
      <x:c r="J19041" s="11" t="n">
        <x:f>E19041*G19041</x:f>
        <x:v>120</x:v>
      </x:c>
      <x:c r="K19041" s="11" t="n">
        <x:f>I19041-J19041</x:f>
        <x:v>844.25</x:v>
      </x:c>
      <x:c r="L19041" s="14" t="n">
        <x:f>K19041/I19041</x:f>
        <x:v>0.8755509463313456</x:v>
      </x:c>
    </x:row>
    <x:row r="19042" ht="22" customHeight="1">
      <x:c r="A19042" s="2" t="str">
        <x:v>ORD-19038</x:v>
      </x:c>
      <x:c r="B19042" s="2" t="str">
        <x:v>South</x:v>
      </x:c>
      <x:c r="C19042" s="2" t="str">
        <x:v>Aug</x:v>
      </x:c>
      <x:c r="D19042" s="2" t="str">
        <x:v>SKU-078</x:v>
      </x:c>
      <x:c r="E19042" s="15" t="n">
        <x:v>12</x:v>
      </x:c>
      <x:c r="F19042" s="11" t="n">
        <x:v>216</x:v>
      </x:c>
      <x:c r="G19042" s="11" t="n">
        <x:v>35</x:v>
      </x:c>
      <x:c r="H19042" s="11" t="n">
        <x:f>E19042*F19042</x:f>
        <x:v>2592</x:v>
      </x:c>
      <x:c r="I19042" s="11" t="n">
        <x:f>H19042*(1-'Summary'!$B$5)</x:f>
        <x:v>2462.4</x:v>
      </x:c>
      <x:c r="J19042" s="11" t="n">
        <x:f>E19042*G19042</x:f>
        <x:v>420</x:v>
      </x:c>
      <x:c r="K19042" s="11" t="n">
        <x:f>I19042-J19042</x:f>
        <x:v>2042.4</x:v>
      </x:c>
      <x:c r="L19042" s="14" t="n">
        <x:f>K19042/I19042</x:f>
        <x:v>0.8294346978557505</x:v>
      </x:c>
    </x:row>
    <x:row r="19043" ht="22" customHeight="1">
      <x:c r="A19043" s="2" t="str">
        <x:v>ORD-19039</x:v>
      </x:c>
      <x:c r="B19043" s="2" t="str">
        <x:v>East</x:v>
      </x:c>
      <x:c r="C19043" s="2" t="str">
        <x:v>Aug</x:v>
      </x:c>
      <x:c r="D19043" s="2" t="str">
        <x:v>SKU-079</x:v>
      </x:c>
      <x:c r="E19043" s="15" t="n">
        <x:v>19</x:v>
      </x:c>
      <x:c r="F19043" s="11" t="n">
        <x:v>229</x:v>
      </x:c>
      <x:c r="G19043" s="11" t="n">
        <x:v>46</x:v>
      </x:c>
      <x:c r="H19043" s="11" t="n">
        <x:f>E19043*F19043</x:f>
        <x:v>4351</x:v>
      </x:c>
      <x:c r="I19043" s="11" t="n">
        <x:f>H19043*(1-'Summary'!$B$5)</x:f>
        <x:v>4133.45</x:v>
      </x:c>
      <x:c r="J19043" s="11" t="n">
        <x:f>E19043*G19043</x:f>
        <x:v>874</x:v>
      </x:c>
      <x:c r="K19043" s="11" t="n">
        <x:f>I19043-J19043</x:f>
        <x:v>3259.45</x:v>
      </x:c>
      <x:c r="L19043" s="14" t="n">
        <x:f>K19043/I19043</x:f>
        <x:v>0.7885543553206159</x:v>
      </x:c>
    </x:row>
    <x:row r="19044" ht="22" customHeight="1">
      <x:c r="A19044" s="2" t="str">
        <x:v>ORD-19040</x:v>
      </x:c>
      <x:c r="B19044" s="2" t="str">
        <x:v>West</x:v>
      </x:c>
      <x:c r="C19044" s="2" t="str">
        <x:v>Aug</x:v>
      </x:c>
      <x:c r="D19044" s="2" t="str">
        <x:v>SKU-080</x:v>
      </x:c>
      <x:c r="E19044" s="15" t="n">
        <x:v>2</x:v>
      </x:c>
      <x:c r="F19044" s="11" t="n">
        <x:v>22</x:v>
      </x:c>
      <x:c r="G19044" s="11" t="n">
        <x:v>57</x:v>
      </x:c>
      <x:c r="H19044" s="11" t="n">
        <x:f>E19044*F19044</x:f>
        <x:v>44</x:v>
      </x:c>
      <x:c r="I19044" s="11" t="n">
        <x:f>H19044*(1-'Summary'!$B$5)</x:f>
        <x:v>41.8</x:v>
      </x:c>
      <x:c r="J19044" s="11" t="n">
        <x:f>E19044*G19044</x:f>
        <x:v>114</x:v>
      </x:c>
      <x:c r="K19044" s="11" t="n">
        <x:f>I19044-J19044</x:f>
        <x:v>-72.2</x:v>
      </x:c>
      <x:c r="L19044" s="14" t="n">
        <x:f>K19044/I19044</x:f>
        <x:v>-1.7272727272727275</x:v>
      </x:c>
    </x:row>
    <x:row r="19045" ht="22" customHeight="1">
      <x:c r="A19045" s="2" t="str">
        <x:v>ORD-19041</x:v>
      </x:c>
      <x:c r="B19045" s="2" t="str">
        <x:v>North</x:v>
      </x:c>
      <x:c r="C19045" s="2" t="str">
        <x:v>Sep</x:v>
      </x:c>
      <x:c r="D19045" s="2" t="str">
        <x:v>SKU-081</x:v>
      </x:c>
      <x:c r="E19045" s="15" t="n">
        <x:v>9</x:v>
      </x:c>
      <x:c r="F19045" s="11" t="n">
        <x:v>35</x:v>
      </x:c>
      <x:c r="G19045" s="11" t="n">
        <x:v>68</x:v>
      </x:c>
      <x:c r="H19045" s="11" t="n">
        <x:f>E19045*F19045</x:f>
        <x:v>315</x:v>
      </x:c>
      <x:c r="I19045" s="11" t="n">
        <x:f>H19045*(1-'Summary'!$B$5)</x:f>
        <x:v>299.25</x:v>
      </x:c>
      <x:c r="J19045" s="11" t="n">
        <x:f>E19045*G19045</x:f>
        <x:v>612</x:v>
      </x:c>
      <x:c r="K19045" s="11" t="n">
        <x:f>I19045-J19045</x:f>
        <x:v>-312.75</x:v>
      </x:c>
      <x:c r="L19045" s="14" t="n">
        <x:f>K19045/I19045</x:f>
        <x:v>-1.0451127819548873</x:v>
      </x:c>
    </x:row>
    <x:row r="19046" ht="22" customHeight="1">
      <x:c r="A19046" s="2" t="str">
        <x:v>ORD-19042</x:v>
      </x:c>
      <x:c r="B19046" s="2" t="str">
        <x:v>South</x:v>
      </x:c>
      <x:c r="C19046" s="2" t="str">
        <x:v>Sep</x:v>
      </x:c>
      <x:c r="D19046" s="2" t="str">
        <x:v>SKU-082</x:v>
      </x:c>
      <x:c r="E19046" s="15" t="n">
        <x:v>16</x:v>
      </x:c>
      <x:c r="F19046" s="11" t="n">
        <x:v>48</x:v>
      </x:c>
      <x:c r="G19046" s="11" t="n">
        <x:v>79</x:v>
      </x:c>
      <x:c r="H19046" s="11" t="n">
        <x:f>E19046*F19046</x:f>
        <x:v>768</x:v>
      </x:c>
      <x:c r="I19046" s="11" t="n">
        <x:f>H19046*(1-'Summary'!$B$5)</x:f>
        <x:v>729.5999999999999</x:v>
      </x:c>
      <x:c r="J19046" s="11" t="n">
        <x:f>E19046*G19046</x:f>
        <x:v>1264</x:v>
      </x:c>
      <x:c r="K19046" s="11" t="n">
        <x:f>I19046-J19046</x:f>
        <x:v>-534.4000000000001</x:v>
      </x:c>
      <x:c r="L19046" s="14" t="n">
        <x:f>K19046/I19046</x:f>
        <x:v>-0.7324561403508774</x:v>
      </x:c>
    </x:row>
    <x:row r="19047" ht="22" customHeight="1">
      <x:c r="A19047" s="2" t="str">
        <x:v>ORD-19043</x:v>
      </x:c>
      <x:c r="B19047" s="2" t="str">
        <x:v>East</x:v>
      </x:c>
      <x:c r="C19047" s="2" t="str">
        <x:v>Sep</x:v>
      </x:c>
      <x:c r="D19047" s="2" t="str">
        <x:v>SKU-083</x:v>
      </x:c>
      <x:c r="E19047" s="15" t="n">
        <x:v>23</x:v>
      </x:c>
      <x:c r="F19047" s="11" t="n">
        <x:v>61</x:v>
      </x:c>
      <x:c r="G19047" s="11" t="n">
        <x:v>90</x:v>
      </x:c>
      <x:c r="H19047" s="11" t="n">
        <x:f>E19047*F19047</x:f>
        <x:v>1403</x:v>
      </x:c>
      <x:c r="I19047" s="11" t="n">
        <x:f>H19047*(1-'Summary'!$B$5)</x:f>
        <x:v>1332.85</x:v>
      </x:c>
      <x:c r="J19047" s="11" t="n">
        <x:f>E19047*G19047</x:f>
        <x:v>2070</x:v>
      </x:c>
      <x:c r="K19047" s="11" t="n">
        <x:f>I19047-J19047</x:f>
        <x:v>-737.1500000000001</x:v>
      </x:c>
      <x:c r="L19047" s="14" t="n">
        <x:f>K19047/I19047</x:f>
        <x:v>-0.553062985332183</x:v>
      </x:c>
    </x:row>
    <x:row r="19048" ht="22" customHeight="1">
      <x:c r="A19048" s="2" t="str">
        <x:v>ORD-19044</x:v>
      </x:c>
      <x:c r="B19048" s="2" t="str">
        <x:v>West</x:v>
      </x:c>
      <x:c r="C19048" s="2" t="str">
        <x:v>Sep</x:v>
      </x:c>
      <x:c r="D19048" s="2" t="str">
        <x:v>SKU-084</x:v>
      </x:c>
      <x:c r="E19048" s="15" t="n">
        <x:v>6</x:v>
      </x:c>
      <x:c r="F19048" s="11" t="n">
        <x:v>74</x:v>
      </x:c>
      <x:c r="G19048" s="11" t="n">
        <x:v>101</x:v>
      </x:c>
      <x:c r="H19048" s="11" t="n">
        <x:f>E19048*F19048</x:f>
        <x:v>444</x:v>
      </x:c>
      <x:c r="I19048" s="11" t="n">
        <x:f>H19048*(1-'Summary'!$B$5)</x:f>
        <x:v>421.79999999999995</x:v>
      </x:c>
      <x:c r="J19048" s="11" t="n">
        <x:f>E19048*G19048</x:f>
        <x:v>606</x:v>
      </x:c>
      <x:c r="K19048" s="11" t="n">
        <x:f>I19048-J19048</x:f>
        <x:v>-184.20000000000005</x:v>
      </x:c>
      <x:c r="L19048" s="14" t="n">
        <x:f>K19048/I19048</x:f>
        <x:v>-0.4366998577524895</x:v>
      </x:c>
    </x:row>
    <x:row r="19049" ht="22" customHeight="1">
      <x:c r="A19049" s="2" t="str">
        <x:v>ORD-19045</x:v>
      </x:c>
      <x:c r="B19049" s="2" t="str">
        <x:v>North</x:v>
      </x:c>
      <x:c r="C19049" s="2" t="str">
        <x:v>Oct</x:v>
      </x:c>
      <x:c r="D19049" s="2" t="str">
        <x:v>SKU-085</x:v>
      </x:c>
      <x:c r="E19049" s="15" t="n">
        <x:v>13</x:v>
      </x:c>
      <x:c r="F19049" s="11" t="n">
        <x:v>87</x:v>
      </x:c>
      <x:c r="G19049" s="11" t="n">
        <x:v>17</x:v>
      </x:c>
      <x:c r="H19049" s="11" t="n">
        <x:f>E19049*F19049</x:f>
        <x:v>1131</x:v>
      </x:c>
      <x:c r="I19049" s="11" t="n">
        <x:f>H19049*(1-'Summary'!$B$5)</x:f>
        <x:v>1074.45</x:v>
      </x:c>
      <x:c r="J19049" s="11" t="n">
        <x:f>E19049*G19049</x:f>
        <x:v>221</x:v>
      </x:c>
      <x:c r="K19049" s="11" t="n">
        <x:f>I19049-J19049</x:f>
        <x:v>853.45</x:v>
      </x:c>
      <x:c r="L19049" s="14" t="n">
        <x:f>K19049/I19049</x:f>
        <x:v>0.794313369630974</x:v>
      </x:c>
    </x:row>
    <x:row r="19050" ht="22" customHeight="1">
      <x:c r="A19050" s="2" t="str">
        <x:v>ORD-19046</x:v>
      </x:c>
      <x:c r="B19050" s="2" t="str">
        <x:v>South</x:v>
      </x:c>
      <x:c r="C19050" s="2" t="str">
        <x:v>Oct</x:v>
      </x:c>
      <x:c r="D19050" s="2" t="str">
        <x:v>SKU-086</x:v>
      </x:c>
      <x:c r="E19050" s="15" t="n">
        <x:v>20</x:v>
      </x:c>
      <x:c r="F19050" s="11" t="n">
        <x:v>100</x:v>
      </x:c>
      <x:c r="G19050" s="11" t="n">
        <x:v>28</x:v>
      </x:c>
      <x:c r="H19050" s="11" t="n">
        <x:f>E19050*F19050</x:f>
        <x:v>2000</x:v>
      </x:c>
      <x:c r="I19050" s="11" t="n">
        <x:f>H19050*(1-'Summary'!$B$5)</x:f>
        <x:v>1900</x:v>
      </x:c>
      <x:c r="J19050" s="11" t="n">
        <x:f>E19050*G19050</x:f>
        <x:v>560</x:v>
      </x:c>
      <x:c r="K19050" s="11" t="n">
        <x:f>I19050-J19050</x:f>
        <x:v>1340</x:v>
      </x:c>
      <x:c r="L19050" s="14" t="n">
        <x:f>K19050/I19050</x:f>
        <x:v>0.7052631578947368</x:v>
      </x:c>
    </x:row>
    <x:row r="19051" ht="22" customHeight="1">
      <x:c r="A19051" s="2" t="str">
        <x:v>ORD-19047</x:v>
      </x:c>
      <x:c r="B19051" s="2" t="str">
        <x:v>East</x:v>
      </x:c>
      <x:c r="C19051" s="2" t="str">
        <x:v>Oct</x:v>
      </x:c>
      <x:c r="D19051" s="2" t="str">
        <x:v>SKU-087</x:v>
      </x:c>
      <x:c r="E19051" s="15" t="n">
        <x:v>3</x:v>
      </x:c>
      <x:c r="F19051" s="11" t="n">
        <x:v>113</x:v>
      </x:c>
      <x:c r="G19051" s="11" t="n">
        <x:v>39</x:v>
      </x:c>
      <x:c r="H19051" s="11" t="n">
        <x:f>E19051*F19051</x:f>
        <x:v>339</x:v>
      </x:c>
      <x:c r="I19051" s="11" t="n">
        <x:f>H19051*(1-'Summary'!$B$5)</x:f>
        <x:v>322.05</x:v>
      </x:c>
      <x:c r="J19051" s="11" t="n">
        <x:f>E19051*G19051</x:f>
        <x:v>117</x:v>
      </x:c>
      <x:c r="K19051" s="11" t="n">
        <x:f>I19051-J19051</x:f>
        <x:v>205.05</x:v>
      </x:c>
      <x:c r="L19051" s="14" t="n">
        <x:f>K19051/I19051</x:f>
        <x:v>0.6367023754075454</x:v>
      </x:c>
    </x:row>
    <x:row r="19052" ht="22" customHeight="1">
      <x:c r="A19052" s="2" t="str">
        <x:v>ORD-19048</x:v>
      </x:c>
      <x:c r="B19052" s="2" t="str">
        <x:v>West</x:v>
      </x:c>
      <x:c r="C19052" s="2" t="str">
        <x:v>Oct</x:v>
      </x:c>
      <x:c r="D19052" s="2" t="str">
        <x:v>SKU-088</x:v>
      </x:c>
      <x:c r="E19052" s="15" t="n">
        <x:v>10</x:v>
      </x:c>
      <x:c r="F19052" s="11" t="n">
        <x:v>126</x:v>
      </x:c>
      <x:c r="G19052" s="11" t="n">
        <x:v>50</x:v>
      </x:c>
      <x:c r="H19052" s="11" t="n">
        <x:f>E19052*F19052</x:f>
        <x:v>1260</x:v>
      </x:c>
      <x:c r="I19052" s="11" t="n">
        <x:f>H19052*(1-'Summary'!$B$5)</x:f>
        <x:v>1197</x:v>
      </x:c>
      <x:c r="J19052" s="11" t="n">
        <x:f>E19052*G19052</x:f>
        <x:v>500</x:v>
      </x:c>
      <x:c r="K19052" s="11" t="n">
        <x:f>I19052-J19052</x:f>
        <x:v>697</x:v>
      </x:c>
      <x:c r="L19052" s="14" t="n">
        <x:f>K19052/I19052</x:f>
        <x:v>0.5822890559732665</x:v>
      </x:c>
    </x:row>
    <x:row r="19053" ht="22" customHeight="1">
      <x:c r="A19053" s="2" t="str">
        <x:v>ORD-19049</x:v>
      </x:c>
      <x:c r="B19053" s="2" t="str">
        <x:v>North</x:v>
      </x:c>
      <x:c r="C19053" s="2" t="str">
        <x:v>Nov</x:v>
      </x:c>
      <x:c r="D19053" s="2" t="str">
        <x:v>SKU-089</x:v>
      </x:c>
      <x:c r="E19053" s="15" t="n">
        <x:v>17</x:v>
      </x:c>
      <x:c r="F19053" s="11" t="n">
        <x:v>139</x:v>
      </x:c>
      <x:c r="G19053" s="11" t="n">
        <x:v>61</x:v>
      </x:c>
      <x:c r="H19053" s="11" t="n">
        <x:f>E19053*F19053</x:f>
        <x:v>2363</x:v>
      </x:c>
      <x:c r="I19053" s="11" t="n">
        <x:f>H19053*(1-'Summary'!$B$5)</x:f>
        <x:v>2244.85</x:v>
      </x:c>
      <x:c r="J19053" s="11" t="n">
        <x:f>E19053*G19053</x:f>
        <x:v>1037</x:v>
      </x:c>
      <x:c r="K19053" s="11" t="n">
        <x:f>I19053-J19053</x:f>
        <x:v>1207.85</x:v>
      </x:c>
      <x:c r="L19053" s="14" t="n">
        <x:f>K19053/I19053</x:f>
        <x:v>0.5380537675123059</x:v>
      </x:c>
    </x:row>
    <x:row r="19054" ht="22" customHeight="1">
      <x:c r="A19054" s="2" t="str">
        <x:v>ORD-19050</x:v>
      </x:c>
      <x:c r="B19054" s="2" t="str">
        <x:v>South</x:v>
      </x:c>
      <x:c r="C19054" s="2" t="str">
        <x:v>Nov</x:v>
      </x:c>
      <x:c r="D19054" s="2" t="str">
        <x:v>SKU-090</x:v>
      </x:c>
      <x:c r="E19054" s="15" t="n">
        <x:v>24</x:v>
      </x:c>
      <x:c r="F19054" s="11" t="n">
        <x:v>152</x:v>
      </x:c>
      <x:c r="G19054" s="11" t="n">
        <x:v>72</x:v>
      </x:c>
      <x:c r="H19054" s="11" t="n">
        <x:f>E19054*F19054</x:f>
        <x:v>3648</x:v>
      </x:c>
      <x:c r="I19054" s="11" t="n">
        <x:f>H19054*(1-'Summary'!$B$5)</x:f>
        <x:v>3465.6</x:v>
      </x:c>
      <x:c r="J19054" s="11" t="n">
        <x:f>E19054*G19054</x:f>
        <x:v>1728</x:v>
      </x:c>
      <x:c r="K19054" s="11" t="n">
        <x:f>I19054-J19054</x:f>
        <x:v>1737.6</x:v>
      </x:c>
      <x:c r="L19054" s="14" t="n">
        <x:f>K19054/I19054</x:f>
        <x:v>0.5013850415512465</x:v>
      </x:c>
    </x:row>
    <x:row r="19055" ht="22" customHeight="1">
      <x:c r="A19055" s="2" t="str">
        <x:v>ORD-19051</x:v>
      </x:c>
      <x:c r="B19055" s="2" t="str">
        <x:v>East</x:v>
      </x:c>
      <x:c r="C19055" s="2" t="str">
        <x:v>Nov</x:v>
      </x:c>
      <x:c r="D19055" s="2" t="str">
        <x:v>SKU-091</x:v>
      </x:c>
      <x:c r="E19055" s="15" t="n">
        <x:v>7</x:v>
      </x:c>
      <x:c r="F19055" s="11" t="n">
        <x:v>165</x:v>
      </x:c>
      <x:c r="G19055" s="11" t="n">
        <x:v>83</x:v>
      </x:c>
      <x:c r="H19055" s="11" t="n">
        <x:f>E19055*F19055</x:f>
        <x:v>1155</x:v>
      </x:c>
      <x:c r="I19055" s="11" t="n">
        <x:f>H19055*(1-'Summary'!$B$5)</x:f>
        <x:v>1097.25</x:v>
      </x:c>
      <x:c r="J19055" s="11" t="n">
        <x:f>E19055*G19055</x:f>
        <x:v>581</x:v>
      </x:c>
      <x:c r="K19055" s="11" t="n">
        <x:f>I19055-J19055</x:f>
        <x:v>516.25</x:v>
      </x:c>
      <x:c r="L19055" s="14" t="n">
        <x:f>K19055/I19055</x:f>
        <x:v>0.4704944178628389</x:v>
      </x:c>
    </x:row>
    <x:row r="19056" ht="22" customHeight="1">
      <x:c r="A19056" s="2" t="str">
        <x:v>ORD-19052</x:v>
      </x:c>
      <x:c r="B19056" s="2" t="str">
        <x:v>West</x:v>
      </x:c>
      <x:c r="C19056" s="2" t="str">
        <x:v>Nov</x:v>
      </x:c>
      <x:c r="D19056" s="2" t="str">
        <x:v>SKU-092</x:v>
      </x:c>
      <x:c r="E19056" s="15" t="n">
        <x:v>14</x:v>
      </x:c>
      <x:c r="F19056" s="11" t="n">
        <x:v>178</x:v>
      </x:c>
      <x:c r="G19056" s="11" t="n">
        <x:v>94</x:v>
      </x:c>
      <x:c r="H19056" s="11" t="n">
        <x:f>E19056*F19056</x:f>
        <x:v>2492</x:v>
      </x:c>
      <x:c r="I19056" s="11" t="n">
        <x:f>H19056*(1-'Summary'!$B$5)</x:f>
        <x:v>2367.4</x:v>
      </x:c>
      <x:c r="J19056" s="11" t="n">
        <x:f>E19056*G19056</x:f>
        <x:v>1316</x:v>
      </x:c>
      <x:c r="K19056" s="11" t="n">
        <x:f>I19056-J19056</x:f>
        <x:v>1051.4</x:v>
      </x:c>
      <x:c r="L19056" s="14" t="n">
        <x:f>K19056/I19056</x:f>
        <x:v>0.44411590774689536</x:v>
      </x:c>
    </x:row>
    <x:row r="19057" ht="22" customHeight="1">
      <x:c r="A19057" s="2" t="str">
        <x:v>ORD-19053</x:v>
      </x:c>
      <x:c r="B19057" s="2" t="str">
        <x:v>North</x:v>
      </x:c>
      <x:c r="C19057" s="2" t="str">
        <x:v>Dec</x:v>
      </x:c>
      <x:c r="D19057" s="2" t="str">
        <x:v>SKU-093</x:v>
      </x:c>
      <x:c r="E19057" s="15" t="n">
        <x:v>21</x:v>
      </x:c>
      <x:c r="F19057" s="11" t="n">
        <x:v>191</x:v>
      </x:c>
      <x:c r="G19057" s="11" t="n">
        <x:v>10</x:v>
      </x:c>
      <x:c r="H19057" s="11" t="n">
        <x:f>E19057*F19057</x:f>
        <x:v>4011</x:v>
      </x:c>
      <x:c r="I19057" s="11" t="n">
        <x:f>H19057*(1-'Summary'!$B$5)</x:f>
        <x:v>3810.45</x:v>
      </x:c>
      <x:c r="J19057" s="11" t="n">
        <x:f>E19057*G19057</x:f>
        <x:v>210</x:v>
      </x:c>
      <x:c r="K19057" s="11" t="n">
        <x:f>I19057-J19057</x:f>
        <x:v>3600.45</x:v>
      </x:c>
      <x:c r="L19057" s="14" t="n">
        <x:f>K19057/I19057</x:f>
        <x:v>0.9448883990079912</x:v>
      </x:c>
    </x:row>
    <x:row r="19058" ht="22" customHeight="1">
      <x:c r="A19058" s="2" t="str">
        <x:v>ORD-19054</x:v>
      </x:c>
      <x:c r="B19058" s="2" t="str">
        <x:v>South</x:v>
      </x:c>
      <x:c r="C19058" s="2" t="str">
        <x:v>Dec</x:v>
      </x:c>
      <x:c r="D19058" s="2" t="str">
        <x:v>SKU-094</x:v>
      </x:c>
      <x:c r="E19058" s="15" t="n">
        <x:v>4</x:v>
      </x:c>
      <x:c r="F19058" s="11" t="n">
        <x:v>204</x:v>
      </x:c>
      <x:c r="G19058" s="11" t="n">
        <x:v>21</x:v>
      </x:c>
      <x:c r="H19058" s="11" t="n">
        <x:f>E19058*F19058</x:f>
        <x:v>816</x:v>
      </x:c>
      <x:c r="I19058" s="11" t="n">
        <x:f>H19058*(1-'Summary'!$B$5)</x:f>
        <x:v>775.1999999999999</x:v>
      </x:c>
      <x:c r="J19058" s="11" t="n">
        <x:f>E19058*G19058</x:f>
        <x:v>84</x:v>
      </x:c>
      <x:c r="K19058" s="11" t="n">
        <x:f>I19058-J19058</x:f>
        <x:v>691.1999999999999</x:v>
      </x:c>
      <x:c r="L19058" s="14" t="n">
        <x:f>K19058/I19058</x:f>
        <x:v>0.891640866873065</x:v>
      </x:c>
    </x:row>
    <x:row r="19059" ht="22" customHeight="1">
      <x:c r="A19059" s="2" t="str">
        <x:v>ORD-19055</x:v>
      </x:c>
      <x:c r="B19059" s="2" t="str">
        <x:v>East</x:v>
      </x:c>
      <x:c r="C19059" s="2" t="str">
        <x:v>Dec</x:v>
      </x:c>
      <x:c r="D19059" s="2" t="str">
        <x:v>SKU-095</x:v>
      </x:c>
      <x:c r="E19059" s="15" t="n">
        <x:v>11</x:v>
      </x:c>
      <x:c r="F19059" s="11" t="n">
        <x:v>217</x:v>
      </x:c>
      <x:c r="G19059" s="11" t="n">
        <x:v>32</x:v>
      </x:c>
      <x:c r="H19059" s="11" t="n">
        <x:f>E19059*F19059</x:f>
        <x:v>2387</x:v>
      </x:c>
      <x:c r="I19059" s="11" t="n">
        <x:f>H19059*(1-'Summary'!$B$5)</x:f>
        <x:v>2267.65</x:v>
      </x:c>
      <x:c r="J19059" s="11" t="n">
        <x:f>E19059*G19059</x:f>
        <x:v>352</x:v>
      </x:c>
      <x:c r="K19059" s="11" t="n">
        <x:f>I19059-J19059</x:f>
        <x:v>1915.65</x:v>
      </x:c>
      <x:c r="L19059" s="14" t="n">
        <x:f>K19059/I19059</x:f>
        <x:v>0.8447732233810332</x:v>
      </x:c>
    </x:row>
    <x:row r="19060" ht="22" customHeight="1">
      <x:c r="A19060" s="2" t="str">
        <x:v>ORD-19056</x:v>
      </x:c>
      <x:c r="B19060" s="2" t="str">
        <x:v>West</x:v>
      </x:c>
      <x:c r="C19060" s="2" t="str">
        <x:v>Dec</x:v>
      </x:c>
      <x:c r="D19060" s="2" t="str">
        <x:v>SKU-096</x:v>
      </x:c>
      <x:c r="E19060" s="15" t="n">
        <x:v>18</x:v>
      </x:c>
      <x:c r="F19060" s="11" t="n">
        <x:v>230</x:v>
      </x:c>
      <x:c r="G19060" s="11" t="n">
        <x:v>43</x:v>
      </x:c>
      <x:c r="H19060" s="11" t="n">
        <x:f>E19060*F19060</x:f>
        <x:v>4140</x:v>
      </x:c>
      <x:c r="I19060" s="11" t="n">
        <x:f>H19060*(1-'Summary'!$B$5)</x:f>
        <x:v>3933</x:v>
      </x:c>
      <x:c r="J19060" s="11" t="n">
        <x:f>E19060*G19060</x:f>
        <x:v>774</x:v>
      </x:c>
      <x:c r="K19060" s="11" t="n">
        <x:f>I19060-J19060</x:f>
        <x:v>3159</x:v>
      </x:c>
      <x:c r="L19060" s="14" t="n">
        <x:f>K19060/I19060</x:f>
        <x:v>0.8032036613272311</x:v>
      </x:c>
    </x:row>
    <x:row r="19061" ht="22" customHeight="1">
      <x:c r="A19061" s="2" t="str">
        <x:v>ORD-19057</x:v>
      </x:c>
      <x:c r="B19061" s="2" t="str">
        <x:v>North</x:v>
      </x:c>
      <x:c r="C19061" s="2" t="str">
        <x:v>Jan</x:v>
      </x:c>
      <x:c r="D19061" s="2" t="str">
        <x:v>SKU-097</x:v>
      </x:c>
      <x:c r="E19061" s="15" t="n">
        <x:v>1</x:v>
      </x:c>
      <x:c r="F19061" s="11" t="n">
        <x:v>23</x:v>
      </x:c>
      <x:c r="G19061" s="11" t="n">
        <x:v>54</x:v>
      </x:c>
      <x:c r="H19061" s="11" t="n">
        <x:f>E19061*F19061</x:f>
        <x:v>23</x:v>
      </x:c>
      <x:c r="I19061" s="11" t="n">
        <x:f>H19061*(1-'Summary'!$B$5)</x:f>
        <x:v>21.849999999999998</x:v>
      </x:c>
      <x:c r="J19061" s="11" t="n">
        <x:f>E19061*G19061</x:f>
        <x:v>54</x:v>
      </x:c>
      <x:c r="K19061" s="11" t="n">
        <x:f>I19061-J19061</x:f>
        <x:v>-32.150000000000006</x:v>
      </x:c>
      <x:c r="L19061" s="14" t="n">
        <x:f>K19061/I19061</x:f>
        <x:v>-1.4713958810068655</x:v>
      </x:c>
    </x:row>
    <x:row r="19062" ht="22" customHeight="1">
      <x:c r="A19062" s="2" t="str">
        <x:v>ORD-19058</x:v>
      </x:c>
      <x:c r="B19062" s="2" t="str">
        <x:v>South</x:v>
      </x:c>
      <x:c r="C19062" s="2" t="str">
        <x:v>Jan</x:v>
      </x:c>
      <x:c r="D19062" s="2" t="str">
        <x:v>SKU-098</x:v>
      </x:c>
      <x:c r="E19062" s="15" t="n">
        <x:v>8</x:v>
      </x:c>
      <x:c r="F19062" s="11" t="n">
        <x:v>36</x:v>
      </x:c>
      <x:c r="G19062" s="11" t="n">
        <x:v>65</x:v>
      </x:c>
      <x:c r="H19062" s="11" t="n">
        <x:f>E19062*F19062</x:f>
        <x:v>288</x:v>
      </x:c>
      <x:c r="I19062" s="11" t="n">
        <x:f>H19062*(1-'Summary'!$B$5)</x:f>
        <x:v>273.59999999999997</x:v>
      </x:c>
      <x:c r="J19062" s="11" t="n">
        <x:f>E19062*G19062</x:f>
        <x:v>520</x:v>
      </x:c>
      <x:c r="K19062" s="11" t="n">
        <x:f>I19062-J19062</x:f>
        <x:v>-246.40000000000003</x:v>
      </x:c>
      <x:c r="L19062" s="14" t="n">
        <x:f>K19062/I19062</x:f>
        <x:v>-0.9005847953216377</x:v>
      </x:c>
    </x:row>
    <x:row r="19063" ht="22" customHeight="1">
      <x:c r="A19063" s="2" t="str">
        <x:v>ORD-19059</x:v>
      </x:c>
      <x:c r="B19063" s="2" t="str">
        <x:v>East</x:v>
      </x:c>
      <x:c r="C19063" s="2" t="str">
        <x:v>Jan</x:v>
      </x:c>
      <x:c r="D19063" s="2" t="str">
        <x:v>SKU-099</x:v>
      </x:c>
      <x:c r="E19063" s="15" t="n">
        <x:v>15</x:v>
      </x:c>
      <x:c r="F19063" s="11" t="n">
        <x:v>49</x:v>
      </x:c>
      <x:c r="G19063" s="11" t="n">
        <x:v>76</x:v>
      </x:c>
      <x:c r="H19063" s="11" t="n">
        <x:f>E19063*F19063</x:f>
        <x:v>735</x:v>
      </x:c>
      <x:c r="I19063" s="11" t="n">
        <x:f>H19063*(1-'Summary'!$B$5)</x:f>
        <x:v>698.25</x:v>
      </x:c>
      <x:c r="J19063" s="11" t="n">
        <x:f>E19063*G19063</x:f>
        <x:v>1140</x:v>
      </x:c>
      <x:c r="K19063" s="11" t="n">
        <x:f>I19063-J19063</x:f>
        <x:v>-441.75</x:v>
      </x:c>
      <x:c r="L19063" s="14" t="n">
        <x:f>K19063/I19063</x:f>
        <x:v>-0.6326530612244898</x:v>
      </x:c>
    </x:row>
    <x:row r="19064" ht="22" customHeight="1">
      <x:c r="A19064" s="2" t="str">
        <x:v>ORD-19060</x:v>
      </x:c>
      <x:c r="B19064" s="2" t="str">
        <x:v>West</x:v>
      </x:c>
      <x:c r="C19064" s="2" t="str">
        <x:v>Jan</x:v>
      </x:c>
      <x:c r="D19064" s="2" t="str">
        <x:v>SKU-100</x:v>
      </x:c>
      <x:c r="E19064" s="15" t="n">
        <x:v>22</x:v>
      </x:c>
      <x:c r="F19064" s="11" t="n">
        <x:v>62</x:v>
      </x:c>
      <x:c r="G19064" s="11" t="n">
        <x:v>87</x:v>
      </x:c>
      <x:c r="H19064" s="11" t="n">
        <x:f>E19064*F19064</x:f>
        <x:v>1364</x:v>
      </x:c>
      <x:c r="I19064" s="11" t="n">
        <x:f>H19064*(1-'Summary'!$B$5)</x:f>
        <x:v>1295.8</x:v>
      </x:c>
      <x:c r="J19064" s="11" t="n">
        <x:f>E19064*G19064</x:f>
        <x:v>1914</x:v>
      </x:c>
      <x:c r="K19064" s="11" t="n">
        <x:f>I19064-J19064</x:f>
        <x:v>-618.2</x:v>
      </x:c>
      <x:c r="L19064" s="14" t="n">
        <x:f>K19064/I19064</x:f>
        <x:v>-0.47707979626485575</x:v>
      </x:c>
    </x:row>
    <x:row r="19065" ht="22" customHeight="1">
      <x:c r="A19065" s="2" t="str">
        <x:v>ORD-19061</x:v>
      </x:c>
      <x:c r="B19065" s="2" t="str">
        <x:v>North</x:v>
      </x:c>
      <x:c r="C19065" s="2" t="str">
        <x:v>Feb</x:v>
      </x:c>
      <x:c r="D19065" s="2" t="str">
        <x:v>SKU-101</x:v>
      </x:c>
      <x:c r="E19065" s="15" t="n">
        <x:v>5</x:v>
      </x:c>
      <x:c r="F19065" s="11" t="n">
        <x:v>75</x:v>
      </x:c>
      <x:c r="G19065" s="11" t="n">
        <x:v>98</x:v>
      </x:c>
      <x:c r="H19065" s="11" t="n">
        <x:f>E19065*F19065</x:f>
        <x:v>375</x:v>
      </x:c>
      <x:c r="I19065" s="11" t="n">
        <x:f>H19065*(1-'Summary'!$B$5)</x:f>
        <x:v>356.25</x:v>
      </x:c>
      <x:c r="J19065" s="11" t="n">
        <x:f>E19065*G19065</x:f>
        <x:v>490</x:v>
      </x:c>
      <x:c r="K19065" s="11" t="n">
        <x:f>I19065-J19065</x:f>
        <x:v>-133.75</x:v>
      </x:c>
      <x:c r="L19065" s="14" t="n">
        <x:f>K19065/I19065</x:f>
        <x:v>-0.37543859649122807</x:v>
      </x:c>
    </x:row>
    <x:row r="19066" ht="22" customHeight="1">
      <x:c r="A19066" s="2" t="str">
        <x:v>ORD-19062</x:v>
      </x:c>
      <x:c r="B19066" s="2" t="str">
        <x:v>South</x:v>
      </x:c>
      <x:c r="C19066" s="2" t="str">
        <x:v>Feb</x:v>
      </x:c>
      <x:c r="D19066" s="2" t="str">
        <x:v>SKU-102</x:v>
      </x:c>
      <x:c r="E19066" s="15" t="n">
        <x:v>12</x:v>
      </x:c>
      <x:c r="F19066" s="11" t="n">
        <x:v>88</x:v>
      </x:c>
      <x:c r="G19066" s="11" t="n">
        <x:v>14</x:v>
      </x:c>
      <x:c r="H19066" s="11" t="n">
        <x:f>E19066*F19066</x:f>
        <x:v>1056</x:v>
      </x:c>
      <x:c r="I19066" s="11" t="n">
        <x:f>H19066*(1-'Summary'!$B$5)</x:f>
        <x:v>1003.1999999999999</x:v>
      </x:c>
      <x:c r="J19066" s="11" t="n">
        <x:f>E19066*G19066</x:f>
        <x:v>168</x:v>
      </x:c>
      <x:c r="K19066" s="11" t="n">
        <x:f>I19066-J19066</x:f>
        <x:v>835.1999999999999</x:v>
      </x:c>
      <x:c r="L19066" s="14" t="n">
        <x:f>K19066/I19066</x:f>
        <x:v>0.8325358851674641</x:v>
      </x:c>
    </x:row>
    <x:row r="19067" ht="22" customHeight="1">
      <x:c r="A19067" s="2" t="str">
        <x:v>ORD-19063</x:v>
      </x:c>
      <x:c r="B19067" s="2" t="str">
        <x:v>East</x:v>
      </x:c>
      <x:c r="C19067" s="2" t="str">
        <x:v>Feb</x:v>
      </x:c>
      <x:c r="D19067" s="2" t="str">
        <x:v>SKU-103</x:v>
      </x:c>
      <x:c r="E19067" s="15" t="n">
        <x:v>19</x:v>
      </x:c>
      <x:c r="F19067" s="11" t="n">
        <x:v>101</x:v>
      </x:c>
      <x:c r="G19067" s="11" t="n">
        <x:v>25</x:v>
      </x:c>
      <x:c r="H19067" s="11" t="n">
        <x:f>E19067*F19067</x:f>
        <x:v>1919</x:v>
      </x:c>
      <x:c r="I19067" s="11" t="n">
        <x:f>H19067*(1-'Summary'!$B$5)</x:f>
        <x:v>1823.05</x:v>
      </x:c>
      <x:c r="J19067" s="11" t="n">
        <x:f>E19067*G19067</x:f>
        <x:v>475</x:v>
      </x:c>
      <x:c r="K19067" s="11" t="n">
        <x:f>I19067-J19067</x:f>
        <x:v>1348.05</x:v>
      </x:c>
      <x:c r="L19067" s="14" t="n">
        <x:f>K19067/I19067</x:f>
        <x:v>0.7394476289734236</x:v>
      </x:c>
    </x:row>
    <x:row r="19068" ht="22" customHeight="1">
      <x:c r="A19068" s="2" t="str">
        <x:v>ORD-19064</x:v>
      </x:c>
      <x:c r="B19068" s="2" t="str">
        <x:v>West</x:v>
      </x:c>
      <x:c r="C19068" s="2" t="str">
        <x:v>Feb</x:v>
      </x:c>
      <x:c r="D19068" s="2" t="str">
        <x:v>SKU-104</x:v>
      </x:c>
      <x:c r="E19068" s="15" t="n">
        <x:v>2</x:v>
      </x:c>
      <x:c r="F19068" s="11" t="n">
        <x:v>114</x:v>
      </x:c>
      <x:c r="G19068" s="11" t="n">
        <x:v>36</x:v>
      </x:c>
      <x:c r="H19068" s="11" t="n">
        <x:f>E19068*F19068</x:f>
        <x:v>228</x:v>
      </x:c>
      <x:c r="I19068" s="11" t="n">
        <x:f>H19068*(1-'Summary'!$B$5)</x:f>
        <x:v>216.6</x:v>
      </x:c>
      <x:c r="J19068" s="11" t="n">
        <x:f>E19068*G19068</x:f>
        <x:v>72</x:v>
      </x:c>
      <x:c r="K19068" s="11" t="n">
        <x:f>I19068-J19068</x:f>
        <x:v>144.6</x:v>
      </x:c>
      <x:c r="L19068" s="14" t="n">
        <x:f>K19068/I19068</x:f>
        <x:v>0.667590027700831</x:v>
      </x:c>
    </x:row>
    <x:row r="19069" ht="22" customHeight="1">
      <x:c r="A19069" s="2" t="str">
        <x:v>ORD-19065</x:v>
      </x:c>
      <x:c r="B19069" s="2" t="str">
        <x:v>North</x:v>
      </x:c>
      <x:c r="C19069" s="2" t="str">
        <x:v>Mar</x:v>
      </x:c>
      <x:c r="D19069" s="2" t="str">
        <x:v>SKU-105</x:v>
      </x:c>
      <x:c r="E19069" s="15" t="n">
        <x:v>9</x:v>
      </x:c>
      <x:c r="F19069" s="11" t="n">
        <x:v>127</x:v>
      </x:c>
      <x:c r="G19069" s="11" t="n">
        <x:v>47</x:v>
      </x:c>
      <x:c r="H19069" s="11" t="n">
        <x:f>E19069*F19069</x:f>
        <x:v>1143</x:v>
      </x:c>
      <x:c r="I19069" s="11" t="n">
        <x:f>H19069*(1-'Summary'!$B$5)</x:f>
        <x:v>1085.85</x:v>
      </x:c>
      <x:c r="J19069" s="11" t="n">
        <x:f>E19069*G19069</x:f>
        <x:v>423</x:v>
      </x:c>
      <x:c r="K19069" s="11" t="n">
        <x:f>I19069-J19069</x:f>
        <x:v>662.8499999999999</x:v>
      </x:c>
      <x:c r="L19069" s="14" t="n">
        <x:f>K19069/I19069</x:f>
        <x:v>0.6104434314131786</x:v>
      </x:c>
    </x:row>
    <x:row r="19070" ht="22" customHeight="1">
      <x:c r="A19070" s="2" t="str">
        <x:v>ORD-19066</x:v>
      </x:c>
      <x:c r="B19070" s="2" t="str">
        <x:v>South</x:v>
      </x:c>
      <x:c r="C19070" s="2" t="str">
        <x:v>Mar</x:v>
      </x:c>
      <x:c r="D19070" s="2" t="str">
        <x:v>SKU-106</x:v>
      </x:c>
      <x:c r="E19070" s="15" t="n">
        <x:v>16</x:v>
      </x:c>
      <x:c r="F19070" s="11" t="n">
        <x:v>140</x:v>
      </x:c>
      <x:c r="G19070" s="11" t="n">
        <x:v>58</x:v>
      </x:c>
      <x:c r="H19070" s="11" t="n">
        <x:f>E19070*F19070</x:f>
        <x:v>2240</x:v>
      </x:c>
      <x:c r="I19070" s="11" t="n">
        <x:f>H19070*(1-'Summary'!$B$5)</x:f>
        <x:v>2128</x:v>
      </x:c>
      <x:c r="J19070" s="11" t="n">
        <x:f>E19070*G19070</x:f>
        <x:v>928</x:v>
      </x:c>
      <x:c r="K19070" s="11" t="n">
        <x:f>I19070-J19070</x:f>
        <x:v>1200</x:v>
      </x:c>
      <x:c r="L19070" s="14" t="n">
        <x:f>K19070/I19070</x:f>
        <x:v>0.5639097744360902</x:v>
      </x:c>
    </x:row>
    <x:row r="19071" ht="22" customHeight="1">
      <x:c r="A19071" s="2" t="str">
        <x:v>ORD-19067</x:v>
      </x:c>
      <x:c r="B19071" s="2" t="str">
        <x:v>East</x:v>
      </x:c>
      <x:c r="C19071" s="2" t="str">
        <x:v>Mar</x:v>
      </x:c>
      <x:c r="D19071" s="2" t="str">
        <x:v>SKU-107</x:v>
      </x:c>
      <x:c r="E19071" s="15" t="n">
        <x:v>23</x:v>
      </x:c>
      <x:c r="F19071" s="11" t="n">
        <x:v>153</x:v>
      </x:c>
      <x:c r="G19071" s="11" t="n">
        <x:v>69</x:v>
      </x:c>
      <x:c r="H19071" s="11" t="n">
        <x:f>E19071*F19071</x:f>
        <x:v>3519</x:v>
      </x:c>
      <x:c r="I19071" s="11" t="n">
        <x:f>H19071*(1-'Summary'!$B$5)</x:f>
        <x:v>3343.0499999999997</x:v>
      </x:c>
      <x:c r="J19071" s="11" t="n">
        <x:f>E19071*G19071</x:f>
        <x:v>1587</x:v>
      </x:c>
      <x:c r="K19071" s="11" t="n">
        <x:f>I19071-J19071</x:f>
        <x:v>1756.0499999999997</x:v>
      </x:c>
      <x:c r="L19071" s="14" t="n">
        <x:f>K19071/I19071</x:f>
        <x:v>0.5252837977296181</x:v>
      </x:c>
    </x:row>
    <x:row r="19072" ht="22" customHeight="1">
      <x:c r="A19072" s="2" t="str">
        <x:v>ORD-19068</x:v>
      </x:c>
      <x:c r="B19072" s="2" t="str">
        <x:v>West</x:v>
      </x:c>
      <x:c r="C19072" s="2" t="str">
        <x:v>Mar</x:v>
      </x:c>
      <x:c r="D19072" s="2" t="str">
        <x:v>SKU-108</x:v>
      </x:c>
      <x:c r="E19072" s="15" t="n">
        <x:v>6</x:v>
      </x:c>
      <x:c r="F19072" s="11" t="n">
        <x:v>166</x:v>
      </x:c>
      <x:c r="G19072" s="11" t="n">
        <x:v>80</x:v>
      </x:c>
      <x:c r="H19072" s="11" t="n">
        <x:f>E19072*F19072</x:f>
        <x:v>996</x:v>
      </x:c>
      <x:c r="I19072" s="11" t="n">
        <x:f>H19072*(1-'Summary'!$B$5)</x:f>
        <x:v>946.1999999999999</x:v>
      </x:c>
      <x:c r="J19072" s="11" t="n">
        <x:f>E19072*G19072</x:f>
        <x:v>480</x:v>
      </x:c>
      <x:c r="K19072" s="11" t="n">
        <x:f>I19072-J19072</x:f>
        <x:v>466.19999999999993</x:v>
      </x:c>
      <x:c r="L19072" s="14" t="n">
        <x:f>K19072/I19072</x:f>
        <x:v>0.4927076727964489</x:v>
      </x:c>
    </x:row>
    <x:row r="19073" ht="22" customHeight="1">
      <x:c r="A19073" s="2" t="str">
        <x:v>ORD-19069</x:v>
      </x:c>
      <x:c r="B19073" s="2" t="str">
        <x:v>North</x:v>
      </x:c>
      <x:c r="C19073" s="2" t="str">
        <x:v>Apr</x:v>
      </x:c>
      <x:c r="D19073" s="2" t="str">
        <x:v>SKU-109</x:v>
      </x:c>
      <x:c r="E19073" s="15" t="n">
        <x:v>13</x:v>
      </x:c>
      <x:c r="F19073" s="11" t="n">
        <x:v>179</x:v>
      </x:c>
      <x:c r="G19073" s="11" t="n">
        <x:v>91</x:v>
      </x:c>
      <x:c r="H19073" s="11" t="n">
        <x:f>E19073*F19073</x:f>
        <x:v>2327</x:v>
      </x:c>
      <x:c r="I19073" s="11" t="n">
        <x:f>H19073*(1-'Summary'!$B$5)</x:f>
        <x:v>2210.65</x:v>
      </x:c>
      <x:c r="J19073" s="11" t="n">
        <x:f>E19073*G19073</x:f>
        <x:v>1183</x:v>
      </x:c>
      <x:c r="K19073" s="11" t="n">
        <x:f>I19073-J19073</x:f>
        <x:v>1027.65</x:v>
      </x:c>
      <x:c r="L19073" s="14" t="n">
        <x:f>K19073/I19073</x:f>
        <x:v>0.4648632755072038</x:v>
      </x:c>
    </x:row>
    <x:row r="19074" ht="22" customHeight="1">
      <x:c r="A19074" s="2" t="str">
        <x:v>ORD-19070</x:v>
      </x:c>
      <x:c r="B19074" s="2" t="str">
        <x:v>South</x:v>
      </x:c>
      <x:c r="C19074" s="2" t="str">
        <x:v>Apr</x:v>
      </x:c>
      <x:c r="D19074" s="2" t="str">
        <x:v>SKU-110</x:v>
      </x:c>
      <x:c r="E19074" s="15" t="n">
        <x:v>20</x:v>
      </x:c>
      <x:c r="F19074" s="11" t="n">
        <x:v>192</x:v>
      </x:c>
      <x:c r="G19074" s="11" t="n">
        <x:v>102</x:v>
      </x:c>
      <x:c r="H19074" s="11" t="n">
        <x:f>E19074*F19074</x:f>
        <x:v>3840</x:v>
      </x:c>
      <x:c r="I19074" s="11" t="n">
        <x:f>H19074*(1-'Summary'!$B$5)</x:f>
        <x:v>3648</x:v>
      </x:c>
      <x:c r="J19074" s="11" t="n">
        <x:f>E19074*G19074</x:f>
        <x:v>2040</x:v>
      </x:c>
      <x:c r="K19074" s="11" t="n">
        <x:f>I19074-J19074</x:f>
        <x:v>1608</x:v>
      </x:c>
      <x:c r="L19074" s="14" t="n">
        <x:f>K19074/I19074</x:f>
        <x:v>0.4407894736842105</x:v>
      </x:c>
    </x:row>
    <x:row r="19075" ht="22" customHeight="1">
      <x:c r="A19075" s="2" t="str">
        <x:v>ORD-19071</x:v>
      </x:c>
      <x:c r="B19075" s="2" t="str">
        <x:v>East</x:v>
      </x:c>
      <x:c r="C19075" s="2" t="str">
        <x:v>Apr</x:v>
      </x:c>
      <x:c r="D19075" s="2" t="str">
        <x:v>SKU-111</x:v>
      </x:c>
      <x:c r="E19075" s="15" t="n">
        <x:v>3</x:v>
      </x:c>
      <x:c r="F19075" s="11" t="n">
        <x:v>205</x:v>
      </x:c>
      <x:c r="G19075" s="11" t="n">
        <x:v>18</x:v>
      </x:c>
      <x:c r="H19075" s="11" t="n">
        <x:f>E19075*F19075</x:f>
        <x:v>615</x:v>
      </x:c>
      <x:c r="I19075" s="11" t="n">
        <x:f>H19075*(1-'Summary'!$B$5)</x:f>
        <x:v>584.25</x:v>
      </x:c>
      <x:c r="J19075" s="11" t="n">
        <x:f>E19075*G19075</x:f>
        <x:v>54</x:v>
      </x:c>
      <x:c r="K19075" s="11" t="n">
        <x:f>I19075-J19075</x:f>
        <x:v>530.25</x:v>
      </x:c>
      <x:c r="L19075" s="14" t="n">
        <x:f>K19075/I19075</x:f>
        <x:v>0.9075738125802311</x:v>
      </x:c>
    </x:row>
    <x:row r="19076" ht="22" customHeight="1">
      <x:c r="A19076" s="2" t="str">
        <x:v>ORD-19072</x:v>
      </x:c>
      <x:c r="B19076" s="2" t="str">
        <x:v>West</x:v>
      </x:c>
      <x:c r="C19076" s="2" t="str">
        <x:v>Apr</x:v>
      </x:c>
      <x:c r="D19076" s="2" t="str">
        <x:v>SKU-112</x:v>
      </x:c>
      <x:c r="E19076" s="15" t="n">
        <x:v>10</x:v>
      </x:c>
      <x:c r="F19076" s="11" t="n">
        <x:v>218</x:v>
      </x:c>
      <x:c r="G19076" s="11" t="n">
        <x:v>29</x:v>
      </x:c>
      <x:c r="H19076" s="11" t="n">
        <x:f>E19076*F19076</x:f>
        <x:v>2180</x:v>
      </x:c>
      <x:c r="I19076" s="11" t="n">
        <x:f>H19076*(1-'Summary'!$B$5)</x:f>
        <x:v>2071</x:v>
      </x:c>
      <x:c r="J19076" s="11" t="n">
        <x:f>E19076*G19076</x:f>
        <x:v>290</x:v>
      </x:c>
      <x:c r="K19076" s="11" t="n">
        <x:f>I19076-J19076</x:f>
        <x:v>1781</x:v>
      </x:c>
      <x:c r="L19076" s="14" t="n">
        <x:f>K19076/I19076</x:f>
        <x:v>0.8599710284886528</x:v>
      </x:c>
    </x:row>
    <x:row r="19077" ht="22" customHeight="1">
      <x:c r="A19077" s="2" t="str">
        <x:v>ORD-19073</x:v>
      </x:c>
      <x:c r="B19077" s="2" t="str">
        <x:v>North</x:v>
      </x:c>
      <x:c r="C19077" s="2" t="str">
        <x:v>May</x:v>
      </x:c>
      <x:c r="D19077" s="2" t="str">
        <x:v>SKU-113</x:v>
      </x:c>
      <x:c r="E19077" s="15" t="n">
        <x:v>17</x:v>
      </x:c>
      <x:c r="F19077" s="11" t="n">
        <x:v>231</x:v>
      </x:c>
      <x:c r="G19077" s="11" t="n">
        <x:v>40</x:v>
      </x:c>
      <x:c r="H19077" s="11" t="n">
        <x:f>E19077*F19077</x:f>
        <x:v>3927</x:v>
      </x:c>
      <x:c r="I19077" s="11" t="n">
        <x:f>H19077*(1-'Summary'!$B$5)</x:f>
        <x:v>3730.6499999999996</x:v>
      </x:c>
      <x:c r="J19077" s="11" t="n">
        <x:f>E19077*G19077</x:f>
        <x:v>680</x:v>
      </x:c>
      <x:c r="K19077" s="11" t="n">
        <x:f>I19077-J19077</x:f>
        <x:v>3050.6499999999996</x:v>
      </x:c>
      <x:c r="L19077" s="14" t="n">
        <x:f>K19077/I19077</x:f>
        <x:v>0.8177261335156072</x:v>
      </x:c>
    </x:row>
    <x:row r="19078" ht="22" customHeight="1">
      <x:c r="A19078" s="2" t="str">
        <x:v>ORD-19074</x:v>
      </x:c>
      <x:c r="B19078" s="2" t="str">
        <x:v>South</x:v>
      </x:c>
      <x:c r="C19078" s="2" t="str">
        <x:v>May</x:v>
      </x:c>
      <x:c r="D19078" s="2" t="str">
        <x:v>SKU-114</x:v>
      </x:c>
      <x:c r="E19078" s="15" t="n">
        <x:v>24</x:v>
      </x:c>
      <x:c r="F19078" s="11" t="n">
        <x:v>24</x:v>
      </x:c>
      <x:c r="G19078" s="11" t="n">
        <x:v>51</x:v>
      </x:c>
      <x:c r="H19078" s="11" t="n">
        <x:f>E19078*F19078</x:f>
        <x:v>576</x:v>
      </x:c>
      <x:c r="I19078" s="11" t="n">
        <x:f>H19078*(1-'Summary'!$B$5)</x:f>
        <x:v>547.1999999999999</x:v>
      </x:c>
      <x:c r="J19078" s="11" t="n">
        <x:f>E19078*G19078</x:f>
        <x:v>1224</x:v>
      </x:c>
      <x:c r="K19078" s="11" t="n">
        <x:f>I19078-J19078</x:f>
        <x:v>-676.8000000000001</x:v>
      </x:c>
      <x:c r="L19078" s="14" t="n">
        <x:f>K19078/I19078</x:f>
        <x:v>-1.2368421052631582</x:v>
      </x:c>
    </x:row>
    <x:row r="19079" ht="22" customHeight="1">
      <x:c r="A19079" s="2" t="str">
        <x:v>ORD-19075</x:v>
      </x:c>
      <x:c r="B19079" s="2" t="str">
        <x:v>East</x:v>
      </x:c>
      <x:c r="C19079" s="2" t="str">
        <x:v>May</x:v>
      </x:c>
      <x:c r="D19079" s="2" t="str">
        <x:v>SKU-115</x:v>
      </x:c>
      <x:c r="E19079" s="15" t="n">
        <x:v>7</x:v>
      </x:c>
      <x:c r="F19079" s="11" t="n">
        <x:v>37</x:v>
      </x:c>
      <x:c r="G19079" s="11" t="n">
        <x:v>62</x:v>
      </x:c>
      <x:c r="H19079" s="11" t="n">
        <x:f>E19079*F19079</x:f>
        <x:v>259</x:v>
      </x:c>
      <x:c r="I19079" s="11" t="n">
        <x:f>H19079*(1-'Summary'!$B$5)</x:f>
        <x:v>246.04999999999998</x:v>
      </x:c>
      <x:c r="J19079" s="11" t="n">
        <x:f>E19079*G19079</x:f>
        <x:v>434</x:v>
      </x:c>
      <x:c r="K19079" s="11" t="n">
        <x:f>I19079-J19079</x:f>
        <x:v>-187.95000000000002</x:v>
      </x:c>
      <x:c r="L19079" s="14" t="n">
        <x:f>K19079/I19079</x:f>
        <x:v>-0.763869132290185</x:v>
      </x:c>
    </x:row>
    <x:row r="19080" ht="22" customHeight="1">
      <x:c r="A19080" s="2" t="str">
        <x:v>ORD-19076</x:v>
      </x:c>
      <x:c r="B19080" s="2" t="str">
        <x:v>West</x:v>
      </x:c>
      <x:c r="C19080" s="2" t="str">
        <x:v>May</x:v>
      </x:c>
      <x:c r="D19080" s="2" t="str">
        <x:v>SKU-116</x:v>
      </x:c>
      <x:c r="E19080" s="15" t="n">
        <x:v>14</x:v>
      </x:c>
      <x:c r="F19080" s="11" t="n">
        <x:v>50</x:v>
      </x:c>
      <x:c r="G19080" s="11" t="n">
        <x:v>73</x:v>
      </x:c>
      <x:c r="H19080" s="11" t="n">
        <x:f>E19080*F19080</x:f>
        <x:v>700</x:v>
      </x:c>
      <x:c r="I19080" s="11" t="n">
        <x:f>H19080*(1-'Summary'!$B$5)</x:f>
        <x:v>665</x:v>
      </x:c>
      <x:c r="J19080" s="11" t="n">
        <x:f>E19080*G19080</x:f>
        <x:v>1022</x:v>
      </x:c>
      <x:c r="K19080" s="11" t="n">
        <x:f>I19080-J19080</x:f>
        <x:v>-357</x:v>
      </x:c>
      <x:c r="L19080" s="14" t="n">
        <x:f>K19080/I19080</x:f>
        <x:v>-0.5368421052631579</x:v>
      </x:c>
    </x:row>
    <x:row r="19081" ht="22" customHeight="1">
      <x:c r="A19081" s="2" t="str">
        <x:v>ORD-19077</x:v>
      </x:c>
      <x:c r="B19081" s="2" t="str">
        <x:v>North</x:v>
      </x:c>
      <x:c r="C19081" s="2" t="str">
        <x:v>Jun</x:v>
      </x:c>
      <x:c r="D19081" s="2" t="str">
        <x:v>SKU-117</x:v>
      </x:c>
      <x:c r="E19081" s="15" t="n">
        <x:v>21</x:v>
      </x:c>
      <x:c r="F19081" s="11" t="n">
        <x:v>63</x:v>
      </x:c>
      <x:c r="G19081" s="11" t="n">
        <x:v>84</x:v>
      </x:c>
      <x:c r="H19081" s="11" t="n">
        <x:f>E19081*F19081</x:f>
        <x:v>1323</x:v>
      </x:c>
      <x:c r="I19081" s="11" t="n">
        <x:f>H19081*(1-'Summary'!$B$5)</x:f>
        <x:v>1256.85</x:v>
      </x:c>
      <x:c r="J19081" s="11" t="n">
        <x:f>E19081*G19081</x:f>
        <x:v>1764</x:v>
      </x:c>
      <x:c r="K19081" s="11" t="n">
        <x:f>I19081-J19081</x:f>
        <x:v>-507.1500000000001</x:v>
      </x:c>
      <x:c r="L19081" s="14" t="n">
        <x:f>K19081/I19081</x:f>
        <x:v>-0.40350877192982465</x:v>
      </x:c>
    </x:row>
    <x:row r="19082" ht="22" customHeight="1">
      <x:c r="A19082" s="2" t="str">
        <x:v>ORD-19078</x:v>
      </x:c>
      <x:c r="B19082" s="2" t="str">
        <x:v>South</x:v>
      </x:c>
      <x:c r="C19082" s="2" t="str">
        <x:v>Jun</x:v>
      </x:c>
      <x:c r="D19082" s="2" t="str">
        <x:v>SKU-118</x:v>
      </x:c>
      <x:c r="E19082" s="15" t="n">
        <x:v>4</x:v>
      </x:c>
      <x:c r="F19082" s="11" t="n">
        <x:v>76</x:v>
      </x:c>
      <x:c r="G19082" s="11" t="n">
        <x:v>95</x:v>
      </x:c>
      <x:c r="H19082" s="11" t="n">
        <x:f>E19082*F19082</x:f>
        <x:v>304</x:v>
      </x:c>
      <x:c r="I19082" s="11" t="n">
        <x:f>H19082*(1-'Summary'!$B$5)</x:f>
        <x:v>288.8</x:v>
      </x:c>
      <x:c r="J19082" s="11" t="n">
        <x:f>E19082*G19082</x:f>
        <x:v>380</x:v>
      </x:c>
      <x:c r="K19082" s="11" t="n">
        <x:f>I19082-J19082</x:f>
        <x:v>-91.19999999999999</x:v>
      </x:c>
      <x:c r="L19082" s="14" t="n">
        <x:f>K19082/I19082</x:f>
        <x:v>-0.31578947368421045</x:v>
      </x:c>
    </x:row>
    <x:row r="19083" ht="22" customHeight="1">
      <x:c r="A19083" s="2" t="str">
        <x:v>ORD-19079</x:v>
      </x:c>
      <x:c r="B19083" s="2" t="str">
        <x:v>East</x:v>
      </x:c>
      <x:c r="C19083" s="2" t="str">
        <x:v>Jun</x:v>
      </x:c>
      <x:c r="D19083" s="2" t="str">
        <x:v>SKU-119</x:v>
      </x:c>
      <x:c r="E19083" s="15" t="n">
        <x:v>11</x:v>
      </x:c>
      <x:c r="F19083" s="11" t="n">
        <x:v>89</x:v>
      </x:c>
      <x:c r="G19083" s="11" t="n">
        <x:v>11</x:v>
      </x:c>
      <x:c r="H19083" s="11" t="n">
        <x:f>E19083*F19083</x:f>
        <x:v>979</x:v>
      </x:c>
      <x:c r="I19083" s="11" t="n">
        <x:f>H19083*(1-'Summary'!$B$5)</x:f>
        <x:v>930.05</x:v>
      </x:c>
      <x:c r="J19083" s="11" t="n">
        <x:f>E19083*G19083</x:f>
        <x:v>121</x:v>
      </x:c>
      <x:c r="K19083" s="11" t="n">
        <x:f>I19083-J19083</x:f>
        <x:v>809.05</x:v>
      </x:c>
      <x:c r="L19083" s="14" t="n">
        <x:f>K19083/I19083</x:f>
        <x:v>0.8698994677705499</x:v>
      </x:c>
    </x:row>
    <x:row r="19084" ht="22" customHeight="1">
      <x:c r="A19084" s="2" t="str">
        <x:v>ORD-19080</x:v>
      </x:c>
      <x:c r="B19084" s="2" t="str">
        <x:v>West</x:v>
      </x:c>
      <x:c r="C19084" s="2" t="str">
        <x:v>Jun</x:v>
      </x:c>
      <x:c r="D19084" s="2" t="str">
        <x:v>SKU-120</x:v>
      </x:c>
      <x:c r="E19084" s="15" t="n">
        <x:v>18</x:v>
      </x:c>
      <x:c r="F19084" s="11" t="n">
        <x:v>102</x:v>
      </x:c>
      <x:c r="G19084" s="11" t="n">
        <x:v>22</x:v>
      </x:c>
      <x:c r="H19084" s="11" t="n">
        <x:f>E19084*F19084</x:f>
        <x:v>1836</x:v>
      </x:c>
      <x:c r="I19084" s="11" t="n">
        <x:f>H19084*(1-'Summary'!$B$5)</x:f>
        <x:v>1744.1999999999998</x:v>
      </x:c>
      <x:c r="J19084" s="11" t="n">
        <x:f>E19084*G19084</x:f>
        <x:v>396</x:v>
      </x:c>
      <x:c r="K19084" s="11" t="n">
        <x:f>I19084-J19084</x:f>
        <x:v>1348.1999999999998</x:v>
      </x:c>
      <x:c r="L19084" s="14" t="n">
        <x:f>K19084/I19084</x:f>
        <x:v>0.7729618163054696</x:v>
      </x:c>
    </x:row>
    <x:row r="19085" ht="22" customHeight="1">
      <x:c r="A19085" s="2" t="str">
        <x:v>ORD-19081</x:v>
      </x:c>
      <x:c r="B19085" s="2" t="str">
        <x:v>North</x:v>
      </x:c>
      <x:c r="C19085" s="2" t="str">
        <x:v>Jul</x:v>
      </x:c>
      <x:c r="D19085" s="2" t="str">
        <x:v>SKU-001</x:v>
      </x:c>
      <x:c r="E19085" s="15" t="n">
        <x:v>1</x:v>
      </x:c>
      <x:c r="F19085" s="11" t="n">
        <x:v>115</x:v>
      </x:c>
      <x:c r="G19085" s="11" t="n">
        <x:v>33</x:v>
      </x:c>
      <x:c r="H19085" s="11" t="n">
        <x:f>E19085*F19085</x:f>
        <x:v>115</x:v>
      </x:c>
      <x:c r="I19085" s="11" t="n">
        <x:f>H19085*(1-'Summary'!$B$5)</x:f>
        <x:v>109.25</x:v>
      </x:c>
      <x:c r="J19085" s="11" t="n">
        <x:f>E19085*G19085</x:f>
        <x:v>33</x:v>
      </x:c>
      <x:c r="K19085" s="11" t="n">
        <x:f>I19085-J19085</x:f>
        <x:v>76.25</x:v>
      </x:c>
      <x:c r="L19085" s="14" t="n">
        <x:f>K19085/I19085</x:f>
        <x:v>0.6979405034324943</x:v>
      </x:c>
    </x:row>
    <x:row r="19086" ht="22" customHeight="1">
      <x:c r="A19086" s="2" t="str">
        <x:v>ORD-19082</x:v>
      </x:c>
      <x:c r="B19086" s="2" t="str">
        <x:v>South</x:v>
      </x:c>
      <x:c r="C19086" s="2" t="str">
        <x:v>Jul</x:v>
      </x:c>
      <x:c r="D19086" s="2" t="str">
        <x:v>SKU-002</x:v>
      </x:c>
      <x:c r="E19086" s="15" t="n">
        <x:v>8</x:v>
      </x:c>
      <x:c r="F19086" s="11" t="n">
        <x:v>128</x:v>
      </x:c>
      <x:c r="G19086" s="11" t="n">
        <x:v>44</x:v>
      </x:c>
      <x:c r="H19086" s="11" t="n">
        <x:f>E19086*F19086</x:f>
        <x:v>1024</x:v>
      </x:c>
      <x:c r="I19086" s="11" t="n">
        <x:f>H19086*(1-'Summary'!$B$5)</x:f>
        <x:v>972.8</x:v>
      </x:c>
      <x:c r="J19086" s="11" t="n">
        <x:f>E19086*G19086</x:f>
        <x:v>352</x:v>
      </x:c>
      <x:c r="K19086" s="11" t="n">
        <x:f>I19086-J19086</x:f>
        <x:v>620.8</x:v>
      </x:c>
      <x:c r="L19086" s="14" t="n">
        <x:f>K19086/I19086</x:f>
        <x:v>0.638157894736842</x:v>
      </x:c>
    </x:row>
    <x:row r="19087" ht="22" customHeight="1">
      <x:c r="A19087" s="2" t="str">
        <x:v>ORD-19083</x:v>
      </x:c>
      <x:c r="B19087" s="2" t="str">
        <x:v>East</x:v>
      </x:c>
      <x:c r="C19087" s="2" t="str">
        <x:v>Jul</x:v>
      </x:c>
      <x:c r="D19087" s="2" t="str">
        <x:v>SKU-003</x:v>
      </x:c>
      <x:c r="E19087" s="15" t="n">
        <x:v>15</x:v>
      </x:c>
      <x:c r="F19087" s="11" t="n">
        <x:v>141</x:v>
      </x:c>
      <x:c r="G19087" s="11" t="n">
        <x:v>55</x:v>
      </x:c>
      <x:c r="H19087" s="11" t="n">
        <x:f>E19087*F19087</x:f>
        <x:v>2115</x:v>
      </x:c>
      <x:c r="I19087" s="11" t="n">
        <x:f>H19087*(1-'Summary'!$B$5)</x:f>
        <x:v>2009.25</x:v>
      </x:c>
      <x:c r="J19087" s="11" t="n">
        <x:f>E19087*G19087</x:f>
        <x:v>825</x:v>
      </x:c>
      <x:c r="K19087" s="11" t="n">
        <x:f>I19087-J19087</x:f>
        <x:v>1184.25</x:v>
      </x:c>
      <x:c r="L19087" s="14" t="n">
        <x:f>K19087/I19087</x:f>
        <x:v>0.5893990294886151</x:v>
      </x:c>
    </x:row>
    <x:row r="19088" ht="22" customHeight="1">
      <x:c r="A19088" s="2" t="str">
        <x:v>ORD-19084</x:v>
      </x:c>
      <x:c r="B19088" s="2" t="str">
        <x:v>West</x:v>
      </x:c>
      <x:c r="C19088" s="2" t="str">
        <x:v>Jul</x:v>
      </x:c>
      <x:c r="D19088" s="2" t="str">
        <x:v>SKU-004</x:v>
      </x:c>
      <x:c r="E19088" s="15" t="n">
        <x:v>22</x:v>
      </x:c>
      <x:c r="F19088" s="11" t="n">
        <x:v>154</x:v>
      </x:c>
      <x:c r="G19088" s="11" t="n">
        <x:v>66</x:v>
      </x:c>
      <x:c r="H19088" s="11" t="n">
        <x:f>E19088*F19088</x:f>
        <x:v>3388</x:v>
      </x:c>
      <x:c r="I19088" s="11" t="n">
        <x:f>H19088*(1-'Summary'!$B$5)</x:f>
        <x:v>3218.6</x:v>
      </x:c>
      <x:c r="J19088" s="11" t="n">
        <x:f>E19088*G19088</x:f>
        <x:v>1452</x:v>
      </x:c>
      <x:c r="K19088" s="11" t="n">
        <x:f>I19088-J19088</x:f>
        <x:v>1766.6</x:v>
      </x:c>
      <x:c r="L19088" s="14" t="n">
        <x:f>K19088/I19088</x:f>
        <x:v>0.5488721804511278</x:v>
      </x:c>
    </x:row>
    <x:row r="19089" ht="22" customHeight="1">
      <x:c r="A19089" s="2" t="str">
        <x:v>ORD-19085</x:v>
      </x:c>
      <x:c r="B19089" s="2" t="str">
        <x:v>North</x:v>
      </x:c>
      <x:c r="C19089" s="2" t="str">
        <x:v>Aug</x:v>
      </x:c>
      <x:c r="D19089" s="2" t="str">
        <x:v>SKU-005</x:v>
      </x:c>
      <x:c r="E19089" s="15" t="n">
        <x:v>5</x:v>
      </x:c>
      <x:c r="F19089" s="11" t="n">
        <x:v>167</x:v>
      </x:c>
      <x:c r="G19089" s="11" t="n">
        <x:v>77</x:v>
      </x:c>
      <x:c r="H19089" s="11" t="n">
        <x:f>E19089*F19089</x:f>
        <x:v>835</x:v>
      </x:c>
      <x:c r="I19089" s="11" t="n">
        <x:f>H19089*(1-'Summary'!$B$5)</x:f>
        <x:v>793.25</x:v>
      </x:c>
      <x:c r="J19089" s="11" t="n">
        <x:f>E19089*G19089</x:f>
        <x:v>385</x:v>
      </x:c>
      <x:c r="K19089" s="11" t="n">
        <x:f>I19089-J19089</x:f>
        <x:v>408.25</x:v>
      </x:c>
      <x:c r="L19089" s="14" t="n">
        <x:f>K19089/I19089</x:f>
        <x:v>0.5146549007248661</x:v>
      </x:c>
    </x:row>
    <x:row r="19090" ht="22" customHeight="1">
      <x:c r="A19090" s="2" t="str">
        <x:v>ORD-19086</x:v>
      </x:c>
      <x:c r="B19090" s="2" t="str">
        <x:v>South</x:v>
      </x:c>
      <x:c r="C19090" s="2" t="str">
        <x:v>Aug</x:v>
      </x:c>
      <x:c r="D19090" s="2" t="str">
        <x:v>SKU-006</x:v>
      </x:c>
      <x:c r="E19090" s="15" t="n">
        <x:v>12</x:v>
      </x:c>
      <x:c r="F19090" s="11" t="n">
        <x:v>180</x:v>
      </x:c>
      <x:c r="G19090" s="11" t="n">
        <x:v>88</x:v>
      </x:c>
      <x:c r="H19090" s="11" t="n">
        <x:f>E19090*F19090</x:f>
        <x:v>2160</x:v>
      </x:c>
      <x:c r="I19090" s="11" t="n">
        <x:f>H19090*(1-'Summary'!$B$5)</x:f>
        <x:v>2052</x:v>
      </x:c>
      <x:c r="J19090" s="11" t="n">
        <x:f>E19090*G19090</x:f>
        <x:v>1056</x:v>
      </x:c>
      <x:c r="K19090" s="11" t="n">
        <x:f>I19090-J19090</x:f>
        <x:v>996</x:v>
      </x:c>
      <x:c r="L19090" s="14" t="n">
        <x:f>K19090/I19090</x:f>
        <x:v>0.4853801169590643</x:v>
      </x:c>
    </x:row>
    <x:row r="19091" ht="22" customHeight="1">
      <x:c r="A19091" s="2" t="str">
        <x:v>ORD-19087</x:v>
      </x:c>
      <x:c r="B19091" s="2" t="str">
        <x:v>East</x:v>
      </x:c>
      <x:c r="C19091" s="2" t="str">
        <x:v>Aug</x:v>
      </x:c>
      <x:c r="D19091" s="2" t="str">
        <x:v>SKU-007</x:v>
      </x:c>
      <x:c r="E19091" s="15" t="n">
        <x:v>19</x:v>
      </x:c>
      <x:c r="F19091" s="11" t="n">
        <x:v>193</x:v>
      </x:c>
      <x:c r="G19091" s="11" t="n">
        <x:v>99</x:v>
      </x:c>
      <x:c r="H19091" s="11" t="n">
        <x:f>E19091*F19091</x:f>
        <x:v>3667</x:v>
      </x:c>
      <x:c r="I19091" s="11" t="n">
        <x:f>H19091*(1-'Summary'!$B$5)</x:f>
        <x:v>3483.6499999999996</x:v>
      </x:c>
      <x:c r="J19091" s="11" t="n">
        <x:f>E19091*G19091</x:f>
        <x:v>1881</x:v>
      </x:c>
      <x:c r="K19091" s="11" t="n">
        <x:f>I19091-J19091</x:f>
        <x:v>1602.6499999999996</x:v>
      </x:c>
      <x:c r="L19091" s="14" t="n">
        <x:f>K19091/I19091</x:f>
        <x:v>0.46004908644668663</x:v>
      </x:c>
    </x:row>
    <x:row r="19092" ht="22" customHeight="1">
      <x:c r="A19092" s="2" t="str">
        <x:v>ORD-19088</x:v>
      </x:c>
      <x:c r="B19092" s="2" t="str">
        <x:v>West</x:v>
      </x:c>
      <x:c r="C19092" s="2" t="str">
        <x:v>Aug</x:v>
      </x:c>
      <x:c r="D19092" s="2" t="str">
        <x:v>SKU-008</x:v>
      </x:c>
      <x:c r="E19092" s="15" t="n">
        <x:v>2</x:v>
      </x:c>
      <x:c r="F19092" s="11" t="n">
        <x:v>206</x:v>
      </x:c>
      <x:c r="G19092" s="11" t="n">
        <x:v>15</x:v>
      </x:c>
      <x:c r="H19092" s="11" t="n">
        <x:f>E19092*F19092</x:f>
        <x:v>412</x:v>
      </x:c>
      <x:c r="I19092" s="11" t="n">
        <x:f>H19092*(1-'Summary'!$B$5)</x:f>
        <x:v>391.4</x:v>
      </x:c>
      <x:c r="J19092" s="11" t="n">
        <x:f>E19092*G19092</x:f>
        <x:v>30</x:v>
      </x:c>
      <x:c r="K19092" s="11" t="n">
        <x:f>I19092-J19092</x:f>
        <x:v>361.4</x:v>
      </x:c>
      <x:c r="L19092" s="14" t="n">
        <x:f>K19092/I19092</x:f>
        <x:v>0.9233520694941236</x:v>
      </x:c>
    </x:row>
    <x:row r="19093" ht="22" customHeight="1">
      <x:c r="A19093" s="2" t="str">
        <x:v>ORD-19089</x:v>
      </x:c>
      <x:c r="B19093" s="2" t="str">
        <x:v>North</x:v>
      </x:c>
      <x:c r="C19093" s="2" t="str">
        <x:v>Sep</x:v>
      </x:c>
      <x:c r="D19093" s="2" t="str">
        <x:v>SKU-009</x:v>
      </x:c>
      <x:c r="E19093" s="15" t="n">
        <x:v>9</x:v>
      </x:c>
      <x:c r="F19093" s="11" t="n">
        <x:v>219</x:v>
      </x:c>
      <x:c r="G19093" s="11" t="n">
        <x:v>26</x:v>
      </x:c>
      <x:c r="H19093" s="11" t="n">
        <x:f>E19093*F19093</x:f>
        <x:v>1971</x:v>
      </x:c>
      <x:c r="I19093" s="11" t="n">
        <x:f>H19093*(1-'Summary'!$B$5)</x:f>
        <x:v>1872.4499999999998</x:v>
      </x:c>
      <x:c r="J19093" s="11" t="n">
        <x:f>E19093*G19093</x:f>
        <x:v>234</x:v>
      </x:c>
      <x:c r="K19093" s="11" t="n">
        <x:f>I19093-J19093</x:f>
        <x:v>1638.4499999999998</x:v>
      </x:c>
      <x:c r="L19093" s="14" t="n">
        <x:f>K19093/I19093</x:f>
        <x:v>0.8750300408555636</x:v>
      </x:c>
    </x:row>
    <x:row r="19094" ht="22" customHeight="1">
      <x:c r="A19094" s="2" t="str">
        <x:v>ORD-19090</x:v>
      </x:c>
      <x:c r="B19094" s="2" t="str">
        <x:v>South</x:v>
      </x:c>
      <x:c r="C19094" s="2" t="str">
        <x:v>Sep</x:v>
      </x:c>
      <x:c r="D19094" s="2" t="str">
        <x:v>SKU-010</x:v>
      </x:c>
      <x:c r="E19094" s="15" t="n">
        <x:v>16</x:v>
      </x:c>
      <x:c r="F19094" s="11" t="n">
        <x:v>232</x:v>
      </x:c>
      <x:c r="G19094" s="11" t="n">
        <x:v>37</x:v>
      </x:c>
      <x:c r="H19094" s="11" t="n">
        <x:f>E19094*F19094</x:f>
        <x:v>3712</x:v>
      </x:c>
      <x:c r="I19094" s="11" t="n">
        <x:f>H19094*(1-'Summary'!$B$5)</x:f>
        <x:v>3526.3999999999996</x:v>
      </x:c>
      <x:c r="J19094" s="11" t="n">
        <x:f>E19094*G19094</x:f>
        <x:v>592</x:v>
      </x:c>
      <x:c r="K19094" s="11" t="n">
        <x:f>I19094-J19094</x:f>
        <x:v>2934.3999999999996</x:v>
      </x:c>
      <x:c r="L19094" s="14" t="n">
        <x:f>K19094/I19094</x:f>
        <x:v>0.8321234119782214</x:v>
      </x:c>
    </x:row>
    <x:row r="19095" ht="22" customHeight="1">
      <x:c r="A19095" s="2" t="str">
        <x:v>ORD-19091</x:v>
      </x:c>
      <x:c r="B19095" s="2" t="str">
        <x:v>East</x:v>
      </x:c>
      <x:c r="C19095" s="2" t="str">
        <x:v>Sep</x:v>
      </x:c>
      <x:c r="D19095" s="2" t="str">
        <x:v>SKU-011</x:v>
      </x:c>
      <x:c r="E19095" s="15" t="n">
        <x:v>23</x:v>
      </x:c>
      <x:c r="F19095" s="11" t="n">
        <x:v>25</x:v>
      </x:c>
      <x:c r="G19095" s="11" t="n">
        <x:v>48</x:v>
      </x:c>
      <x:c r="H19095" s="11" t="n">
        <x:f>E19095*F19095</x:f>
        <x:v>575</x:v>
      </x:c>
      <x:c r="I19095" s="11" t="n">
        <x:f>H19095*(1-'Summary'!$B$5)</x:f>
        <x:v>546.25</x:v>
      </x:c>
      <x:c r="J19095" s="11" t="n">
        <x:f>E19095*G19095</x:f>
        <x:v>1104</x:v>
      </x:c>
      <x:c r="K19095" s="11" t="n">
        <x:f>I19095-J19095</x:f>
        <x:v>-557.75</x:v>
      </x:c>
      <x:c r="L19095" s="14" t="n">
        <x:f>K19095/I19095</x:f>
        <x:v>-1.0210526315789474</x:v>
      </x:c>
    </x:row>
    <x:row r="19096" ht="22" customHeight="1">
      <x:c r="A19096" s="2" t="str">
        <x:v>ORD-19092</x:v>
      </x:c>
      <x:c r="B19096" s="2" t="str">
        <x:v>West</x:v>
      </x:c>
      <x:c r="C19096" s="2" t="str">
        <x:v>Sep</x:v>
      </x:c>
      <x:c r="D19096" s="2" t="str">
        <x:v>SKU-012</x:v>
      </x:c>
      <x:c r="E19096" s="15" t="n">
        <x:v>6</x:v>
      </x:c>
      <x:c r="F19096" s="11" t="n">
        <x:v>38</x:v>
      </x:c>
      <x:c r="G19096" s="11" t="n">
        <x:v>59</x:v>
      </x:c>
      <x:c r="H19096" s="11" t="n">
        <x:f>E19096*F19096</x:f>
        <x:v>228</x:v>
      </x:c>
      <x:c r="I19096" s="11" t="n">
        <x:f>H19096*(1-'Summary'!$B$5)</x:f>
        <x:v>216.6</x:v>
      </x:c>
      <x:c r="J19096" s="11" t="n">
        <x:f>E19096*G19096</x:f>
        <x:v>354</x:v>
      </x:c>
      <x:c r="K19096" s="11" t="n">
        <x:f>I19096-J19096</x:f>
        <x:v>-137.4</x:v>
      </x:c>
      <x:c r="L19096" s="14" t="n">
        <x:f>K19096/I19096</x:f>
        <x:v>-0.6343490304709142</x:v>
      </x:c>
    </x:row>
    <x:row r="19097" ht="22" customHeight="1">
      <x:c r="A19097" s="2" t="str">
        <x:v>ORD-19093</x:v>
      </x:c>
      <x:c r="B19097" s="2" t="str">
        <x:v>North</x:v>
      </x:c>
      <x:c r="C19097" s="2" t="str">
        <x:v>Oct</x:v>
      </x:c>
      <x:c r="D19097" s="2" t="str">
        <x:v>SKU-013</x:v>
      </x:c>
      <x:c r="E19097" s="15" t="n">
        <x:v>13</x:v>
      </x:c>
      <x:c r="F19097" s="11" t="n">
        <x:v>51</x:v>
      </x:c>
      <x:c r="G19097" s="11" t="n">
        <x:v>70</x:v>
      </x:c>
      <x:c r="H19097" s="11" t="n">
        <x:f>E19097*F19097</x:f>
        <x:v>663</x:v>
      </x:c>
      <x:c r="I19097" s="11" t="n">
        <x:f>H19097*(1-'Summary'!$B$5)</x:f>
        <x:v>629.85</x:v>
      </x:c>
      <x:c r="J19097" s="11" t="n">
        <x:f>E19097*G19097</x:f>
        <x:v>910</x:v>
      </x:c>
      <x:c r="K19097" s="11" t="n">
        <x:f>I19097-J19097</x:f>
        <x:v>-280.15</x:v>
      </x:c>
      <x:c r="L19097" s="14" t="n">
        <x:f>K19097/I19097</x:f>
        <x:v>-0.4447884416924664</x:v>
      </x:c>
    </x:row>
    <x:row r="19098" ht="22" customHeight="1">
      <x:c r="A19098" s="2" t="str">
        <x:v>ORD-19094</x:v>
      </x:c>
      <x:c r="B19098" s="2" t="str">
        <x:v>South</x:v>
      </x:c>
      <x:c r="C19098" s="2" t="str">
        <x:v>Oct</x:v>
      </x:c>
      <x:c r="D19098" s="2" t="str">
        <x:v>SKU-014</x:v>
      </x:c>
      <x:c r="E19098" s="15" t="n">
        <x:v>20</x:v>
      </x:c>
      <x:c r="F19098" s="11" t="n">
        <x:v>64</x:v>
      </x:c>
      <x:c r="G19098" s="11" t="n">
        <x:v>81</x:v>
      </x:c>
      <x:c r="H19098" s="11" t="n">
        <x:f>E19098*F19098</x:f>
        <x:v>1280</x:v>
      </x:c>
      <x:c r="I19098" s="11" t="n">
        <x:f>H19098*(1-'Summary'!$B$5)</x:f>
        <x:v>1216</x:v>
      </x:c>
      <x:c r="J19098" s="11" t="n">
        <x:f>E19098*G19098</x:f>
        <x:v>1620</x:v>
      </x:c>
      <x:c r="K19098" s="11" t="n">
        <x:f>I19098-J19098</x:f>
        <x:v>-404</x:v>
      </x:c>
      <x:c r="L19098" s="14" t="n">
        <x:f>K19098/I19098</x:f>
        <x:v>-0.33223684210526316</x:v>
      </x:c>
    </x:row>
    <x:row r="19099" ht="22" customHeight="1">
      <x:c r="A19099" s="2" t="str">
        <x:v>ORD-19095</x:v>
      </x:c>
      <x:c r="B19099" s="2" t="str">
        <x:v>East</x:v>
      </x:c>
      <x:c r="C19099" s="2" t="str">
        <x:v>Oct</x:v>
      </x:c>
      <x:c r="D19099" s="2" t="str">
        <x:v>SKU-015</x:v>
      </x:c>
      <x:c r="E19099" s="15" t="n">
        <x:v>3</x:v>
      </x:c>
      <x:c r="F19099" s="11" t="n">
        <x:v>77</x:v>
      </x:c>
      <x:c r="G19099" s="11" t="n">
        <x:v>92</x:v>
      </x:c>
      <x:c r="H19099" s="11" t="n">
        <x:f>E19099*F19099</x:f>
        <x:v>231</x:v>
      </x:c>
      <x:c r="I19099" s="11" t="n">
        <x:f>H19099*(1-'Summary'!$B$5)</x:f>
        <x:v>219.45</x:v>
      </x:c>
      <x:c r="J19099" s="11" t="n">
        <x:f>E19099*G19099</x:f>
        <x:v>276</x:v>
      </x:c>
      <x:c r="K19099" s="11" t="n">
        <x:f>I19099-J19099</x:f>
        <x:v>-56.55000000000001</x:v>
      </x:c>
      <x:c r="L19099" s="14" t="n">
        <x:f>K19099/I19099</x:f>
        <x:v>-0.2576896787423104</x:v>
      </x:c>
    </x:row>
    <x:row r="19100" ht="22" customHeight="1">
      <x:c r="A19100" s="2" t="str">
        <x:v>ORD-19096</x:v>
      </x:c>
      <x:c r="B19100" s="2" t="str">
        <x:v>West</x:v>
      </x:c>
      <x:c r="C19100" s="2" t="str">
        <x:v>Oct</x:v>
      </x:c>
      <x:c r="D19100" s="2" t="str">
        <x:v>SKU-016</x:v>
      </x:c>
      <x:c r="E19100" s="15" t="n">
        <x:v>10</x:v>
      </x:c>
      <x:c r="F19100" s="11" t="n">
        <x:v>90</x:v>
      </x:c>
      <x:c r="G19100" s="11" t="n">
        <x:v>8</x:v>
      </x:c>
      <x:c r="H19100" s="11" t="n">
        <x:f>E19100*F19100</x:f>
        <x:v>900</x:v>
      </x:c>
      <x:c r="I19100" s="11" t="n">
        <x:f>H19100*(1-'Summary'!$B$5)</x:f>
        <x:v>855</x:v>
      </x:c>
      <x:c r="J19100" s="11" t="n">
        <x:f>E19100*G19100</x:f>
        <x:v>80</x:v>
      </x:c>
      <x:c r="K19100" s="11" t="n">
        <x:f>I19100-J19100</x:f>
        <x:v>775</x:v>
      </x:c>
      <x:c r="L19100" s="14" t="n">
        <x:f>K19100/I19100</x:f>
        <x:v>0.9064327485380117</x:v>
      </x:c>
    </x:row>
    <x:row r="19101" ht="22" customHeight="1">
      <x:c r="A19101" s="2" t="str">
        <x:v>ORD-19097</x:v>
      </x:c>
      <x:c r="B19101" s="2" t="str">
        <x:v>North</x:v>
      </x:c>
      <x:c r="C19101" s="2" t="str">
        <x:v>Nov</x:v>
      </x:c>
      <x:c r="D19101" s="2" t="str">
        <x:v>SKU-017</x:v>
      </x:c>
      <x:c r="E19101" s="15" t="n">
        <x:v>17</x:v>
      </x:c>
      <x:c r="F19101" s="11" t="n">
        <x:v>103</x:v>
      </x:c>
      <x:c r="G19101" s="11" t="n">
        <x:v>19</x:v>
      </x:c>
      <x:c r="H19101" s="11" t="n">
        <x:f>E19101*F19101</x:f>
        <x:v>1751</x:v>
      </x:c>
      <x:c r="I19101" s="11" t="n">
        <x:f>H19101*(1-'Summary'!$B$5)</x:f>
        <x:v>1663.4499999999998</x:v>
      </x:c>
      <x:c r="J19101" s="11" t="n">
        <x:f>E19101*G19101</x:f>
        <x:v>323</x:v>
      </x:c>
      <x:c r="K19101" s="11" t="n">
        <x:f>I19101-J19101</x:f>
        <x:v>1340.4499999999998</x:v>
      </x:c>
      <x:c r="L19101" s="14" t="n">
        <x:f>K19101/I19101</x:f>
        <x:v>0.8058252427184466</x:v>
      </x:c>
    </x:row>
    <x:row r="19102" ht="22" customHeight="1">
      <x:c r="A19102" s="2" t="str">
        <x:v>ORD-19098</x:v>
      </x:c>
      <x:c r="B19102" s="2" t="str">
        <x:v>South</x:v>
      </x:c>
      <x:c r="C19102" s="2" t="str">
        <x:v>Nov</x:v>
      </x:c>
      <x:c r="D19102" s="2" t="str">
        <x:v>SKU-018</x:v>
      </x:c>
      <x:c r="E19102" s="15" t="n">
        <x:v>24</x:v>
      </x:c>
      <x:c r="F19102" s="11" t="n">
        <x:v>116</x:v>
      </x:c>
      <x:c r="G19102" s="11" t="n">
        <x:v>30</x:v>
      </x:c>
      <x:c r="H19102" s="11" t="n">
        <x:f>E19102*F19102</x:f>
        <x:v>2784</x:v>
      </x:c>
      <x:c r="I19102" s="11" t="n">
        <x:f>H19102*(1-'Summary'!$B$5)</x:f>
        <x:v>2644.7999999999997</x:v>
      </x:c>
      <x:c r="J19102" s="11" t="n">
        <x:f>E19102*G19102</x:f>
        <x:v>720</x:v>
      </x:c>
      <x:c r="K19102" s="11" t="n">
        <x:f>I19102-J19102</x:f>
        <x:v>1924.7999999999997</x:v>
      </x:c>
      <x:c r="L19102" s="14" t="n">
        <x:f>K19102/I19102</x:f>
        <x:v>0.7277676950998185</x:v>
      </x:c>
    </x:row>
    <x:row r="19103" ht="22" customHeight="1">
      <x:c r="A19103" s="2" t="str">
        <x:v>ORD-19099</x:v>
      </x:c>
      <x:c r="B19103" s="2" t="str">
        <x:v>East</x:v>
      </x:c>
      <x:c r="C19103" s="2" t="str">
        <x:v>Nov</x:v>
      </x:c>
      <x:c r="D19103" s="2" t="str">
        <x:v>SKU-019</x:v>
      </x:c>
      <x:c r="E19103" s="15" t="n">
        <x:v>7</x:v>
      </x:c>
      <x:c r="F19103" s="11" t="n">
        <x:v>129</x:v>
      </x:c>
      <x:c r="G19103" s="11" t="n">
        <x:v>41</x:v>
      </x:c>
      <x:c r="H19103" s="11" t="n">
        <x:f>E19103*F19103</x:f>
        <x:v>903</x:v>
      </x:c>
      <x:c r="I19103" s="11" t="n">
        <x:f>H19103*(1-'Summary'!$B$5)</x:f>
        <x:v>857.8499999999999</x:v>
      </x:c>
      <x:c r="J19103" s="11" t="n">
        <x:f>E19103*G19103</x:f>
        <x:v>287</x:v>
      </x:c>
      <x:c r="K19103" s="11" t="n">
        <x:f>I19103-J19103</x:f>
        <x:v>570.8499999999999</x:v>
      </x:c>
      <x:c r="L19103" s="14" t="n">
        <x:f>K19103/I19103</x:f>
        <x:v>0.6654426764585883</x:v>
      </x:c>
    </x:row>
    <x:row r="19104" ht="22" customHeight="1">
      <x:c r="A19104" s="2" t="str">
        <x:v>ORD-19100</x:v>
      </x:c>
      <x:c r="B19104" s="2" t="str">
        <x:v>West</x:v>
      </x:c>
      <x:c r="C19104" s="2" t="str">
        <x:v>Nov</x:v>
      </x:c>
      <x:c r="D19104" s="2" t="str">
        <x:v>SKU-020</x:v>
      </x:c>
      <x:c r="E19104" s="15" t="n">
        <x:v>14</x:v>
      </x:c>
      <x:c r="F19104" s="11" t="n">
        <x:v>142</x:v>
      </x:c>
      <x:c r="G19104" s="11" t="n">
        <x:v>52</x:v>
      </x:c>
      <x:c r="H19104" s="11" t="n">
        <x:f>E19104*F19104</x:f>
        <x:v>1988</x:v>
      </x:c>
      <x:c r="I19104" s="11" t="n">
        <x:f>H19104*(1-'Summary'!$B$5)</x:f>
        <x:v>1888.6</x:v>
      </x:c>
      <x:c r="J19104" s="11" t="n">
        <x:f>E19104*G19104</x:f>
        <x:v>728</x:v>
      </x:c>
      <x:c r="K19104" s="11" t="n">
        <x:f>I19104-J19104</x:f>
        <x:v>1160.6</x:v>
      </x:c>
      <x:c r="L19104" s="14" t="n">
        <x:f>K19104/I19104</x:f>
        <x:v>0.614529280948851</x:v>
      </x:c>
    </x:row>
    <x:row r="19105" ht="22" customHeight="1">
      <x:c r="A19105" s="2" t="str">
        <x:v>ORD-19101</x:v>
      </x:c>
      <x:c r="B19105" s="2" t="str">
        <x:v>North</x:v>
      </x:c>
      <x:c r="C19105" s="2" t="str">
        <x:v>Dec</x:v>
      </x:c>
      <x:c r="D19105" s="2" t="str">
        <x:v>SKU-021</x:v>
      </x:c>
      <x:c r="E19105" s="15" t="n">
        <x:v>21</x:v>
      </x:c>
      <x:c r="F19105" s="11" t="n">
        <x:v>155</x:v>
      </x:c>
      <x:c r="G19105" s="11" t="n">
        <x:v>63</x:v>
      </x:c>
      <x:c r="H19105" s="11" t="n">
        <x:f>E19105*F19105</x:f>
        <x:v>3255</x:v>
      </x:c>
      <x:c r="I19105" s="11" t="n">
        <x:f>H19105*(1-'Summary'!$B$5)</x:f>
        <x:v>3092.25</x:v>
      </x:c>
      <x:c r="J19105" s="11" t="n">
        <x:f>E19105*G19105</x:f>
        <x:v>1323</x:v>
      </x:c>
      <x:c r="K19105" s="11" t="n">
        <x:f>I19105-J19105</x:f>
        <x:v>1769.25</x:v>
      </x:c>
      <x:c r="L19105" s="14" t="n">
        <x:f>K19105/I19105</x:f>
        <x:v>0.5721561969439728</x:v>
      </x:c>
    </x:row>
    <x:row r="19106" ht="22" customHeight="1">
      <x:c r="A19106" s="2" t="str">
        <x:v>ORD-19102</x:v>
      </x:c>
      <x:c r="B19106" s="2" t="str">
        <x:v>South</x:v>
      </x:c>
      <x:c r="C19106" s="2" t="str">
        <x:v>Dec</x:v>
      </x:c>
      <x:c r="D19106" s="2" t="str">
        <x:v>SKU-022</x:v>
      </x:c>
      <x:c r="E19106" s="15" t="n">
        <x:v>4</x:v>
      </x:c>
      <x:c r="F19106" s="11" t="n">
        <x:v>168</x:v>
      </x:c>
      <x:c r="G19106" s="11" t="n">
        <x:v>74</x:v>
      </x:c>
      <x:c r="H19106" s="11" t="n">
        <x:f>E19106*F19106</x:f>
        <x:v>672</x:v>
      </x:c>
      <x:c r="I19106" s="11" t="n">
        <x:f>H19106*(1-'Summary'!$B$5)</x:f>
        <x:v>638.4</x:v>
      </x:c>
      <x:c r="J19106" s="11" t="n">
        <x:f>E19106*G19106</x:f>
        <x:v>296</x:v>
      </x:c>
      <x:c r="K19106" s="11" t="n">
        <x:f>I19106-J19106</x:f>
        <x:v>342.4</x:v>
      </x:c>
      <x:c r="L19106" s="14" t="n">
        <x:f>K19106/I19106</x:f>
        <x:v>0.5363408521303258</x:v>
      </x:c>
    </x:row>
    <x:row r="19107" ht="22" customHeight="1">
      <x:c r="A19107" s="2" t="str">
        <x:v>ORD-19103</x:v>
      </x:c>
      <x:c r="B19107" s="2" t="str">
        <x:v>East</x:v>
      </x:c>
      <x:c r="C19107" s="2" t="str">
        <x:v>Dec</x:v>
      </x:c>
      <x:c r="D19107" s="2" t="str">
        <x:v>SKU-023</x:v>
      </x:c>
      <x:c r="E19107" s="15" t="n">
        <x:v>11</x:v>
      </x:c>
      <x:c r="F19107" s="11" t="n">
        <x:v>181</x:v>
      </x:c>
      <x:c r="G19107" s="11" t="n">
        <x:v>85</x:v>
      </x:c>
      <x:c r="H19107" s="11" t="n">
        <x:f>E19107*F19107</x:f>
        <x:v>1991</x:v>
      </x:c>
      <x:c r="I19107" s="11" t="n">
        <x:f>H19107*(1-'Summary'!$B$5)</x:f>
        <x:v>1891.4499999999998</x:v>
      </x:c>
      <x:c r="J19107" s="11" t="n">
        <x:f>E19107*G19107</x:f>
        <x:v>935</x:v>
      </x:c>
      <x:c r="K19107" s="11" t="n">
        <x:f>I19107-J19107</x:f>
        <x:v>956.4499999999998</x:v>
      </x:c>
      <x:c r="L19107" s="14" t="n">
        <x:f>K19107/I19107</x:f>
        <x:v>0.5056702529805176</x:v>
      </x:c>
    </x:row>
    <x:row r="19108" ht="22" customHeight="1">
      <x:c r="A19108" s="2" t="str">
        <x:v>ORD-19104</x:v>
      </x:c>
      <x:c r="B19108" s="2" t="str">
        <x:v>West</x:v>
      </x:c>
      <x:c r="C19108" s="2" t="str">
        <x:v>Dec</x:v>
      </x:c>
      <x:c r="D19108" s="2" t="str">
        <x:v>SKU-024</x:v>
      </x:c>
      <x:c r="E19108" s="15" t="n">
        <x:v>18</x:v>
      </x:c>
      <x:c r="F19108" s="11" t="n">
        <x:v>194</x:v>
      </x:c>
      <x:c r="G19108" s="11" t="n">
        <x:v>96</x:v>
      </x:c>
      <x:c r="H19108" s="11" t="n">
        <x:f>E19108*F19108</x:f>
        <x:v>3492</x:v>
      </x:c>
      <x:c r="I19108" s="11" t="n">
        <x:f>H19108*(1-'Summary'!$B$5)</x:f>
        <x:v>3317.3999999999996</x:v>
      </x:c>
      <x:c r="J19108" s="11" t="n">
        <x:f>E19108*G19108</x:f>
        <x:v>1728</x:v>
      </x:c>
      <x:c r="K19108" s="11" t="n">
        <x:f>I19108-J19108</x:f>
        <x:v>1589.3999999999996</x:v>
      </x:c>
      <x:c r="L19108" s="14" t="n">
        <x:f>K19108/I19108</x:f>
        <x:v>0.47911014650027123</x:v>
      </x:c>
    </x:row>
    <x:row r="19109" ht="22" customHeight="1">
      <x:c r="A19109" s="2" t="str">
        <x:v>ORD-19105</x:v>
      </x:c>
      <x:c r="B19109" s="2" t="str">
        <x:v>North</x:v>
      </x:c>
      <x:c r="C19109" s="2" t="str">
        <x:v>Jan</x:v>
      </x:c>
      <x:c r="D19109" s="2" t="str">
        <x:v>SKU-025</x:v>
      </x:c>
      <x:c r="E19109" s="15" t="n">
        <x:v>1</x:v>
      </x:c>
      <x:c r="F19109" s="11" t="n">
        <x:v>207</x:v>
      </x:c>
      <x:c r="G19109" s="11" t="n">
        <x:v>12</x:v>
      </x:c>
      <x:c r="H19109" s="11" t="n">
        <x:f>E19109*F19109</x:f>
        <x:v>207</x:v>
      </x:c>
      <x:c r="I19109" s="11" t="n">
        <x:f>H19109*(1-'Summary'!$B$5)</x:f>
        <x:v>196.64999999999998</x:v>
      </x:c>
      <x:c r="J19109" s="11" t="n">
        <x:f>E19109*G19109</x:f>
        <x:v>12</x:v>
      </x:c>
      <x:c r="K19109" s="11" t="n">
        <x:f>I19109-J19109</x:f>
        <x:v>184.64999999999998</x:v>
      </x:c>
      <x:c r="L19109" s="14" t="n">
        <x:f>K19109/I19109</x:f>
        <x:v>0.938977879481312</x:v>
      </x:c>
    </x:row>
    <x:row r="19110" ht="22" customHeight="1">
      <x:c r="A19110" s="2" t="str">
        <x:v>ORD-19106</x:v>
      </x:c>
      <x:c r="B19110" s="2" t="str">
        <x:v>South</x:v>
      </x:c>
      <x:c r="C19110" s="2" t="str">
        <x:v>Jan</x:v>
      </x:c>
      <x:c r="D19110" s="2" t="str">
        <x:v>SKU-026</x:v>
      </x:c>
      <x:c r="E19110" s="15" t="n">
        <x:v>8</x:v>
      </x:c>
      <x:c r="F19110" s="11" t="n">
        <x:v>220</x:v>
      </x:c>
      <x:c r="G19110" s="11" t="n">
        <x:v>23</x:v>
      </x:c>
      <x:c r="H19110" s="11" t="n">
        <x:f>E19110*F19110</x:f>
        <x:v>1760</x:v>
      </x:c>
      <x:c r="I19110" s="11" t="n">
        <x:f>H19110*(1-'Summary'!$B$5)</x:f>
        <x:v>1672</x:v>
      </x:c>
      <x:c r="J19110" s="11" t="n">
        <x:f>E19110*G19110</x:f>
        <x:v>184</x:v>
      </x:c>
      <x:c r="K19110" s="11" t="n">
        <x:f>I19110-J19110</x:f>
        <x:v>1488</x:v>
      </x:c>
      <x:c r="L19110" s="14" t="n">
        <x:f>K19110/I19110</x:f>
        <x:v>0.8899521531100478</x:v>
      </x:c>
    </x:row>
    <x:row r="19111" ht="22" customHeight="1">
      <x:c r="A19111" s="2" t="str">
        <x:v>ORD-19107</x:v>
      </x:c>
      <x:c r="B19111" s="2" t="str">
        <x:v>East</x:v>
      </x:c>
      <x:c r="C19111" s="2" t="str">
        <x:v>Jan</x:v>
      </x:c>
      <x:c r="D19111" s="2" t="str">
        <x:v>SKU-027</x:v>
      </x:c>
      <x:c r="E19111" s="15" t="n">
        <x:v>15</x:v>
      </x:c>
      <x:c r="F19111" s="11" t="n">
        <x:v>233</x:v>
      </x:c>
      <x:c r="G19111" s="11" t="n">
        <x:v>34</x:v>
      </x:c>
      <x:c r="H19111" s="11" t="n">
        <x:f>E19111*F19111</x:f>
        <x:v>3495</x:v>
      </x:c>
      <x:c r="I19111" s="11" t="n">
        <x:f>H19111*(1-'Summary'!$B$5)</x:f>
        <x:v>3320.25</x:v>
      </x:c>
      <x:c r="J19111" s="11" t="n">
        <x:f>E19111*G19111</x:f>
        <x:v>510</x:v>
      </x:c>
      <x:c r="K19111" s="11" t="n">
        <x:f>I19111-J19111</x:f>
        <x:v>2810.25</x:v>
      </x:c>
      <x:c r="L19111" s="14" t="n">
        <x:f>K19111/I19111</x:f>
        <x:v>0.846397108651457</x:v>
      </x:c>
    </x:row>
    <x:row r="19112" ht="22" customHeight="1">
      <x:c r="A19112" s="2" t="str">
        <x:v>ORD-19108</x:v>
      </x:c>
      <x:c r="B19112" s="2" t="str">
        <x:v>West</x:v>
      </x:c>
      <x:c r="C19112" s="2" t="str">
        <x:v>Jan</x:v>
      </x:c>
      <x:c r="D19112" s="2" t="str">
        <x:v>SKU-028</x:v>
      </x:c>
      <x:c r="E19112" s="15" t="n">
        <x:v>22</x:v>
      </x:c>
      <x:c r="F19112" s="11" t="n">
        <x:v>26</x:v>
      </x:c>
      <x:c r="G19112" s="11" t="n">
        <x:v>45</x:v>
      </x:c>
      <x:c r="H19112" s="11" t="n">
        <x:f>E19112*F19112</x:f>
        <x:v>572</x:v>
      </x:c>
      <x:c r="I19112" s="11" t="n">
        <x:f>H19112*(1-'Summary'!$B$5)</x:f>
        <x:v>543.4</x:v>
      </x:c>
      <x:c r="J19112" s="11" t="n">
        <x:f>E19112*G19112</x:f>
        <x:v>990</x:v>
      </x:c>
      <x:c r="K19112" s="11" t="n">
        <x:f>I19112-J19112</x:f>
        <x:v>-446.6</x:v>
      </x:c>
      <x:c r="L19112" s="14" t="n">
        <x:f>K19112/I19112</x:f>
        <x:v>-0.8218623481781377</x:v>
      </x:c>
    </x:row>
    <x:row r="19113" ht="22" customHeight="1">
      <x:c r="A19113" s="2" t="str">
        <x:v>ORD-19109</x:v>
      </x:c>
      <x:c r="B19113" s="2" t="str">
        <x:v>North</x:v>
      </x:c>
      <x:c r="C19113" s="2" t="str">
        <x:v>Feb</x:v>
      </x:c>
      <x:c r="D19113" s="2" t="str">
        <x:v>SKU-029</x:v>
      </x:c>
      <x:c r="E19113" s="15" t="n">
        <x:v>5</x:v>
      </x:c>
      <x:c r="F19113" s="11" t="n">
        <x:v>39</x:v>
      </x:c>
      <x:c r="G19113" s="11" t="n">
        <x:v>56</x:v>
      </x:c>
      <x:c r="H19113" s="11" t="n">
        <x:f>E19113*F19113</x:f>
        <x:v>195</x:v>
      </x:c>
      <x:c r="I19113" s="11" t="n">
        <x:f>H19113*(1-'Summary'!$B$5)</x:f>
        <x:v>185.25</x:v>
      </x:c>
      <x:c r="J19113" s="11" t="n">
        <x:f>E19113*G19113</x:f>
        <x:v>280</x:v>
      </x:c>
      <x:c r="K19113" s="11" t="n">
        <x:f>I19113-J19113</x:f>
        <x:v>-94.75</x:v>
      </x:c>
      <x:c r="L19113" s="14" t="n">
        <x:f>K19113/I19113</x:f>
        <x:v>-0.5114709851551957</x:v>
      </x:c>
    </x:row>
    <x:row r="19114" ht="22" customHeight="1">
      <x:c r="A19114" s="2" t="str">
        <x:v>ORD-19110</x:v>
      </x:c>
      <x:c r="B19114" s="2" t="str">
        <x:v>South</x:v>
      </x:c>
      <x:c r="C19114" s="2" t="str">
        <x:v>Feb</x:v>
      </x:c>
      <x:c r="D19114" s="2" t="str">
        <x:v>SKU-030</x:v>
      </x:c>
      <x:c r="E19114" s="15" t="n">
        <x:v>12</x:v>
      </x:c>
      <x:c r="F19114" s="11" t="n">
        <x:v>52</x:v>
      </x:c>
      <x:c r="G19114" s="11" t="n">
        <x:v>67</x:v>
      </x:c>
      <x:c r="H19114" s="11" t="n">
        <x:f>E19114*F19114</x:f>
        <x:v>624</x:v>
      </x:c>
      <x:c r="I19114" s="11" t="n">
        <x:f>H19114*(1-'Summary'!$B$5)</x:f>
        <x:v>592.8</x:v>
      </x:c>
      <x:c r="J19114" s="11" t="n">
        <x:f>E19114*G19114</x:f>
        <x:v>804</x:v>
      </x:c>
      <x:c r="K19114" s="11" t="n">
        <x:f>I19114-J19114</x:f>
        <x:v>-211.20000000000005</x:v>
      </x:c>
      <x:c r="L19114" s="14" t="n">
        <x:f>K19114/I19114</x:f>
        <x:v>-0.3562753036437248</x:v>
      </x:c>
    </x:row>
    <x:row r="19115" ht="22" customHeight="1">
      <x:c r="A19115" s="2" t="str">
        <x:v>ORD-19111</x:v>
      </x:c>
      <x:c r="B19115" s="2" t="str">
        <x:v>East</x:v>
      </x:c>
      <x:c r="C19115" s="2" t="str">
        <x:v>Feb</x:v>
      </x:c>
      <x:c r="D19115" s="2" t="str">
        <x:v>SKU-031</x:v>
      </x:c>
      <x:c r="E19115" s="15" t="n">
        <x:v>19</x:v>
      </x:c>
      <x:c r="F19115" s="11" t="n">
        <x:v>65</x:v>
      </x:c>
      <x:c r="G19115" s="11" t="n">
        <x:v>78</x:v>
      </x:c>
      <x:c r="H19115" s="11" t="n">
        <x:f>E19115*F19115</x:f>
        <x:v>1235</x:v>
      </x:c>
      <x:c r="I19115" s="11" t="n">
        <x:f>H19115*(1-'Summary'!$B$5)</x:f>
        <x:v>1173.25</x:v>
      </x:c>
      <x:c r="J19115" s="11" t="n">
        <x:f>E19115*G19115</x:f>
        <x:v>1482</x:v>
      </x:c>
      <x:c r="K19115" s="11" t="n">
        <x:f>I19115-J19115</x:f>
        <x:v>-308.75</x:v>
      </x:c>
      <x:c r="L19115" s="14" t="n">
        <x:f>K19115/I19115</x:f>
        <x:v>-0.2631578947368421</x:v>
      </x:c>
    </x:row>
    <x:row r="19116" ht="22" customHeight="1">
      <x:c r="A19116" s="2" t="str">
        <x:v>ORD-19112</x:v>
      </x:c>
      <x:c r="B19116" s="2" t="str">
        <x:v>West</x:v>
      </x:c>
      <x:c r="C19116" s="2" t="str">
        <x:v>Feb</x:v>
      </x:c>
      <x:c r="D19116" s="2" t="str">
        <x:v>SKU-032</x:v>
      </x:c>
      <x:c r="E19116" s="15" t="n">
        <x:v>2</x:v>
      </x:c>
      <x:c r="F19116" s="11" t="n">
        <x:v>78</x:v>
      </x:c>
      <x:c r="G19116" s="11" t="n">
        <x:v>89</x:v>
      </x:c>
      <x:c r="H19116" s="11" t="n">
        <x:f>E19116*F19116</x:f>
        <x:v>156</x:v>
      </x:c>
      <x:c r="I19116" s="11" t="n">
        <x:f>H19116*(1-'Summary'!$B$5)</x:f>
        <x:v>148.2</x:v>
      </x:c>
      <x:c r="J19116" s="11" t="n">
        <x:f>E19116*G19116</x:f>
        <x:v>178</x:v>
      </x:c>
      <x:c r="K19116" s="11" t="n">
        <x:f>I19116-J19116</x:f>
        <x:v>-29.80000000000001</x:v>
      </x:c>
      <x:c r="L19116" s="14" t="n">
        <x:f>K19116/I19116</x:f>
        <x:v>-0.2010796221322538</x:v>
      </x:c>
    </x:row>
    <x:row r="19117" ht="22" customHeight="1">
      <x:c r="A19117" s="2" t="str">
        <x:v>ORD-19113</x:v>
      </x:c>
      <x:c r="B19117" s="2" t="str">
        <x:v>North</x:v>
      </x:c>
      <x:c r="C19117" s="2" t="str">
        <x:v>Mar</x:v>
      </x:c>
      <x:c r="D19117" s="2" t="str">
        <x:v>SKU-033</x:v>
      </x:c>
      <x:c r="E19117" s="15" t="n">
        <x:v>9</x:v>
      </x:c>
      <x:c r="F19117" s="11" t="n">
        <x:v>91</x:v>
      </x:c>
      <x:c r="G19117" s="11" t="n">
        <x:v>100</x:v>
      </x:c>
      <x:c r="H19117" s="11" t="n">
        <x:f>E19117*F19117</x:f>
        <x:v>819</x:v>
      </x:c>
      <x:c r="I19117" s="11" t="n">
        <x:f>H19117*(1-'Summary'!$B$5)</x:f>
        <x:v>778.05</x:v>
      </x:c>
      <x:c r="J19117" s="11" t="n">
        <x:f>E19117*G19117</x:f>
        <x:v>900</x:v>
      </x:c>
      <x:c r="K19117" s="11" t="n">
        <x:f>I19117-J19117</x:f>
        <x:v>-121.95000000000005</x:v>
      </x:c>
      <x:c r="L19117" s="14" t="n">
        <x:f>K19117/I19117</x:f>
        <x:v>-0.15673799884326206</x:v>
      </x:c>
    </x:row>
    <x:row r="19118" ht="22" customHeight="1">
      <x:c r="A19118" s="2" t="str">
        <x:v>ORD-19114</x:v>
      </x:c>
      <x:c r="B19118" s="2" t="str">
        <x:v>South</x:v>
      </x:c>
      <x:c r="C19118" s="2" t="str">
        <x:v>Mar</x:v>
      </x:c>
      <x:c r="D19118" s="2" t="str">
        <x:v>SKU-034</x:v>
      </x:c>
      <x:c r="E19118" s="15" t="n">
        <x:v>16</x:v>
      </x:c>
      <x:c r="F19118" s="11" t="n">
        <x:v>104</x:v>
      </x:c>
      <x:c r="G19118" s="11" t="n">
        <x:v>16</x:v>
      </x:c>
      <x:c r="H19118" s="11" t="n">
        <x:f>E19118*F19118</x:f>
        <x:v>1664</x:v>
      </x:c>
      <x:c r="I19118" s="11" t="n">
        <x:f>H19118*(1-'Summary'!$B$5)</x:f>
        <x:v>1580.8</x:v>
      </x:c>
      <x:c r="J19118" s="11" t="n">
        <x:f>E19118*G19118</x:f>
        <x:v>256</x:v>
      </x:c>
      <x:c r="K19118" s="11" t="n">
        <x:f>I19118-J19118</x:f>
        <x:v>1324.8</x:v>
      </x:c>
      <x:c r="L19118" s="14" t="n">
        <x:f>K19118/I19118</x:f>
        <x:v>0.8380566801619433</x:v>
      </x:c>
    </x:row>
    <x:row r="19119" ht="22" customHeight="1">
      <x:c r="A19119" s="2" t="str">
        <x:v>ORD-19115</x:v>
      </x:c>
      <x:c r="B19119" s="2" t="str">
        <x:v>East</x:v>
      </x:c>
      <x:c r="C19119" s="2" t="str">
        <x:v>Mar</x:v>
      </x:c>
      <x:c r="D19119" s="2" t="str">
        <x:v>SKU-035</x:v>
      </x:c>
      <x:c r="E19119" s="15" t="n">
        <x:v>23</x:v>
      </x:c>
      <x:c r="F19119" s="11" t="n">
        <x:v>117</x:v>
      </x:c>
      <x:c r="G19119" s="11" t="n">
        <x:v>27</x:v>
      </x:c>
      <x:c r="H19119" s="11" t="n">
        <x:f>E19119*F19119</x:f>
        <x:v>2691</x:v>
      </x:c>
      <x:c r="I19119" s="11" t="n">
        <x:f>H19119*(1-'Summary'!$B$5)</x:f>
        <x:v>2556.45</x:v>
      </x:c>
      <x:c r="J19119" s="11" t="n">
        <x:f>E19119*G19119</x:f>
        <x:v>621</x:v>
      </x:c>
      <x:c r="K19119" s="11" t="n">
        <x:f>I19119-J19119</x:f>
        <x:v>1935.4499999999998</x:v>
      </x:c>
      <x:c r="L19119" s="14" t="n">
        <x:f>K19119/I19119</x:f>
        <x:v>0.7570850202429149</x:v>
      </x:c>
    </x:row>
    <x:row r="19120" ht="22" customHeight="1">
      <x:c r="A19120" s="2" t="str">
        <x:v>ORD-19116</x:v>
      </x:c>
      <x:c r="B19120" s="2" t="str">
        <x:v>West</x:v>
      </x:c>
      <x:c r="C19120" s="2" t="str">
        <x:v>Mar</x:v>
      </x:c>
      <x:c r="D19120" s="2" t="str">
        <x:v>SKU-036</x:v>
      </x:c>
      <x:c r="E19120" s="15" t="n">
        <x:v>6</x:v>
      </x:c>
      <x:c r="F19120" s="11" t="n">
        <x:v>130</x:v>
      </x:c>
      <x:c r="G19120" s="11" t="n">
        <x:v>38</x:v>
      </x:c>
      <x:c r="H19120" s="11" t="n">
        <x:f>E19120*F19120</x:f>
        <x:v>780</x:v>
      </x:c>
      <x:c r="I19120" s="11" t="n">
        <x:f>H19120*(1-'Summary'!$B$5)</x:f>
        <x:v>741</x:v>
      </x:c>
      <x:c r="J19120" s="11" t="n">
        <x:f>E19120*G19120</x:f>
        <x:v>228</x:v>
      </x:c>
      <x:c r="K19120" s="11" t="n">
        <x:f>I19120-J19120</x:f>
        <x:v>513</x:v>
      </x:c>
      <x:c r="L19120" s="14" t="n">
        <x:f>K19120/I19120</x:f>
        <x:v>0.6923076923076923</x:v>
      </x:c>
    </x:row>
    <x:row r="19121" ht="22" customHeight="1">
      <x:c r="A19121" s="2" t="str">
        <x:v>ORD-19117</x:v>
      </x:c>
      <x:c r="B19121" s="2" t="str">
        <x:v>North</x:v>
      </x:c>
      <x:c r="C19121" s="2" t="str">
        <x:v>Apr</x:v>
      </x:c>
      <x:c r="D19121" s="2" t="str">
        <x:v>SKU-037</x:v>
      </x:c>
      <x:c r="E19121" s="15" t="n">
        <x:v>13</x:v>
      </x:c>
      <x:c r="F19121" s="11" t="n">
        <x:v>143</x:v>
      </x:c>
      <x:c r="G19121" s="11" t="n">
        <x:v>49</x:v>
      </x:c>
      <x:c r="H19121" s="11" t="n">
        <x:f>E19121*F19121</x:f>
        <x:v>1859</x:v>
      </x:c>
      <x:c r="I19121" s="11" t="n">
        <x:f>H19121*(1-'Summary'!$B$5)</x:f>
        <x:v>1766.05</x:v>
      </x:c>
      <x:c r="J19121" s="11" t="n">
        <x:f>E19121*G19121</x:f>
        <x:v>637</x:v>
      </x:c>
      <x:c r="K19121" s="11" t="n">
        <x:f>I19121-J19121</x:f>
        <x:v>1129.05</x:v>
      </x:c>
      <x:c r="L19121" s="14" t="n">
        <x:f>K19121/I19121</x:f>
        <x:v>0.6393080603606919</x:v>
      </x:c>
    </x:row>
    <x:row r="19122" ht="22" customHeight="1">
      <x:c r="A19122" s="2" t="str">
        <x:v>ORD-19118</x:v>
      </x:c>
      <x:c r="B19122" s="2" t="str">
        <x:v>South</x:v>
      </x:c>
      <x:c r="C19122" s="2" t="str">
        <x:v>Apr</x:v>
      </x:c>
      <x:c r="D19122" s="2" t="str">
        <x:v>SKU-038</x:v>
      </x:c>
      <x:c r="E19122" s="15" t="n">
        <x:v>20</x:v>
      </x:c>
      <x:c r="F19122" s="11" t="n">
        <x:v>156</x:v>
      </x:c>
      <x:c r="G19122" s="11" t="n">
        <x:v>60</x:v>
      </x:c>
      <x:c r="H19122" s="11" t="n">
        <x:f>E19122*F19122</x:f>
        <x:v>3120</x:v>
      </x:c>
      <x:c r="I19122" s="11" t="n">
        <x:f>H19122*(1-'Summary'!$B$5)</x:f>
        <x:v>2964</x:v>
      </x:c>
      <x:c r="J19122" s="11" t="n">
        <x:f>E19122*G19122</x:f>
        <x:v>1200</x:v>
      </x:c>
      <x:c r="K19122" s="11" t="n">
        <x:f>I19122-J19122</x:f>
        <x:v>1764</x:v>
      </x:c>
      <x:c r="L19122" s="14" t="n">
        <x:f>K19122/I19122</x:f>
        <x:v>0.5951417004048583</x:v>
      </x:c>
    </x:row>
    <x:row r="19123" ht="22" customHeight="1">
      <x:c r="A19123" s="2" t="str">
        <x:v>ORD-19119</x:v>
      </x:c>
      <x:c r="B19123" s="2" t="str">
        <x:v>East</x:v>
      </x:c>
      <x:c r="C19123" s="2" t="str">
        <x:v>Apr</x:v>
      </x:c>
      <x:c r="D19123" s="2" t="str">
        <x:v>SKU-039</x:v>
      </x:c>
      <x:c r="E19123" s="15" t="n">
        <x:v>3</x:v>
      </x:c>
      <x:c r="F19123" s="11" t="n">
        <x:v>169</x:v>
      </x:c>
      <x:c r="G19123" s="11" t="n">
        <x:v>71</x:v>
      </x:c>
      <x:c r="H19123" s="11" t="n">
        <x:f>E19123*F19123</x:f>
        <x:v>507</x:v>
      </x:c>
      <x:c r="I19123" s="11" t="n">
        <x:f>H19123*(1-'Summary'!$B$5)</x:f>
        <x:v>481.65</x:v>
      </x:c>
      <x:c r="J19123" s="11" t="n">
        <x:f>E19123*G19123</x:f>
        <x:v>213</x:v>
      </x:c>
      <x:c r="K19123" s="11" t="n">
        <x:f>I19123-J19123</x:f>
        <x:v>268.65</x:v>
      </x:c>
      <x:c r="L19123" s="14" t="n">
        <x:f>K19123/I19123</x:f>
        <x:v>0.5577701650576145</x:v>
      </x:c>
    </x:row>
    <x:row r="19124" ht="22" customHeight="1">
      <x:c r="A19124" s="2" t="str">
        <x:v>ORD-19120</x:v>
      </x:c>
      <x:c r="B19124" s="2" t="str">
        <x:v>West</x:v>
      </x:c>
      <x:c r="C19124" s="2" t="str">
        <x:v>Apr</x:v>
      </x:c>
      <x:c r="D19124" s="2" t="str">
        <x:v>SKU-040</x:v>
      </x:c>
      <x:c r="E19124" s="15" t="n">
        <x:v>10</x:v>
      </x:c>
      <x:c r="F19124" s="11" t="n">
        <x:v>182</x:v>
      </x:c>
      <x:c r="G19124" s="11" t="n">
        <x:v>82</x:v>
      </x:c>
      <x:c r="H19124" s="11" t="n">
        <x:f>E19124*F19124</x:f>
        <x:v>1820</x:v>
      </x:c>
      <x:c r="I19124" s="11" t="n">
        <x:f>H19124*(1-'Summary'!$B$5)</x:f>
        <x:v>1729</x:v>
      </x:c>
      <x:c r="J19124" s="11" t="n">
        <x:f>E19124*G19124</x:f>
        <x:v>820</x:v>
      </x:c>
      <x:c r="K19124" s="11" t="n">
        <x:f>I19124-J19124</x:f>
        <x:v>909</x:v>
      </x:c>
      <x:c r="L19124" s="14" t="n">
        <x:f>K19124/I19124</x:f>
        <x:v>0.5257374204742625</x:v>
      </x:c>
    </x:row>
    <x:row r="19125" ht="22" customHeight="1">
      <x:c r="A19125" s="2" t="str">
        <x:v>ORD-19121</x:v>
      </x:c>
      <x:c r="B19125" s="2" t="str">
        <x:v>North</x:v>
      </x:c>
      <x:c r="C19125" s="2" t="str">
        <x:v>May</x:v>
      </x:c>
      <x:c r="D19125" s="2" t="str">
        <x:v>SKU-041</x:v>
      </x:c>
      <x:c r="E19125" s="15" t="n">
        <x:v>17</x:v>
      </x:c>
      <x:c r="F19125" s="11" t="n">
        <x:v>195</x:v>
      </x:c>
      <x:c r="G19125" s="11" t="n">
        <x:v>93</x:v>
      </x:c>
      <x:c r="H19125" s="11" t="n">
        <x:f>E19125*F19125</x:f>
        <x:v>3315</x:v>
      </x:c>
      <x:c r="I19125" s="11" t="n">
        <x:f>H19125*(1-'Summary'!$B$5)</x:f>
        <x:v>3149.25</x:v>
      </x:c>
      <x:c r="J19125" s="11" t="n">
        <x:f>E19125*G19125</x:f>
        <x:v>1581</x:v>
      </x:c>
      <x:c r="K19125" s="11" t="n">
        <x:f>I19125-J19125</x:f>
        <x:v>1568.25</x:v>
      </x:c>
      <x:c r="L19125" s="14" t="n">
        <x:f>K19125/I19125</x:f>
        <x:v>0.4979757085020243</x:v>
      </x:c>
    </x:row>
    <x:row r="19126" ht="22" customHeight="1">
      <x:c r="A19126" s="2" t="str">
        <x:v>ORD-19122</x:v>
      </x:c>
      <x:c r="B19126" s="2" t="str">
        <x:v>South</x:v>
      </x:c>
      <x:c r="C19126" s="2" t="str">
        <x:v>May</x:v>
      </x:c>
      <x:c r="D19126" s="2" t="str">
        <x:v>SKU-042</x:v>
      </x:c>
      <x:c r="E19126" s="15" t="n">
        <x:v>24</x:v>
      </x:c>
      <x:c r="F19126" s="11" t="n">
        <x:v>208</x:v>
      </x:c>
      <x:c r="G19126" s="11" t="n">
        <x:v>9</x:v>
      </x:c>
      <x:c r="H19126" s="11" t="n">
        <x:f>E19126*F19126</x:f>
        <x:v>4992</x:v>
      </x:c>
      <x:c r="I19126" s="11" t="n">
        <x:f>H19126*(1-'Summary'!$B$5)</x:f>
        <x:v>4742.4</x:v>
      </x:c>
      <x:c r="J19126" s="11" t="n">
        <x:f>E19126*G19126</x:f>
        <x:v>216</x:v>
      </x:c>
      <x:c r="K19126" s="11" t="n">
        <x:f>I19126-J19126</x:f>
        <x:v>4526.4</x:v>
      </x:c>
      <x:c r="L19126" s="14" t="n">
        <x:f>K19126/I19126</x:f>
        <x:v>0.9544534412955465</x:v>
      </x:c>
    </x:row>
    <x:row r="19127" ht="22" customHeight="1">
      <x:c r="A19127" s="2" t="str">
        <x:v>ORD-19123</x:v>
      </x:c>
      <x:c r="B19127" s="2" t="str">
        <x:v>East</x:v>
      </x:c>
      <x:c r="C19127" s="2" t="str">
        <x:v>May</x:v>
      </x:c>
      <x:c r="D19127" s="2" t="str">
        <x:v>SKU-043</x:v>
      </x:c>
      <x:c r="E19127" s="15" t="n">
        <x:v>7</x:v>
      </x:c>
      <x:c r="F19127" s="11" t="n">
        <x:v>221</x:v>
      </x:c>
      <x:c r="G19127" s="11" t="n">
        <x:v>20</x:v>
      </x:c>
      <x:c r="H19127" s="11" t="n">
        <x:f>E19127*F19127</x:f>
        <x:v>1547</x:v>
      </x:c>
      <x:c r="I19127" s="11" t="n">
        <x:f>H19127*(1-'Summary'!$B$5)</x:f>
        <x:v>1469.6499999999999</x:v>
      </x:c>
      <x:c r="J19127" s="11" t="n">
        <x:f>E19127*G19127</x:f>
        <x:v>140</x:v>
      </x:c>
      <x:c r="K19127" s="11" t="n">
        <x:f>I19127-J19127</x:f>
        <x:v>1329.6499999999999</x:v>
      </x:c>
      <x:c r="L19127" s="14" t="n">
        <x:f>K19127/I19127</x:f>
        <x:v>0.9047392236246725</x:v>
      </x:c>
    </x:row>
    <x:row r="19128" ht="22" customHeight="1">
      <x:c r="A19128" s="2" t="str">
        <x:v>ORD-19124</x:v>
      </x:c>
      <x:c r="B19128" s="2" t="str">
        <x:v>West</x:v>
      </x:c>
      <x:c r="C19128" s="2" t="str">
        <x:v>May</x:v>
      </x:c>
      <x:c r="D19128" s="2" t="str">
        <x:v>SKU-044</x:v>
      </x:c>
      <x:c r="E19128" s="15" t="n">
        <x:v>14</x:v>
      </x:c>
      <x:c r="F19128" s="11" t="n">
        <x:v>234</x:v>
      </x:c>
      <x:c r="G19128" s="11" t="n">
        <x:v>31</x:v>
      </x:c>
      <x:c r="H19128" s="11" t="n">
        <x:f>E19128*F19128</x:f>
        <x:v>3276</x:v>
      </x:c>
      <x:c r="I19128" s="11" t="n">
        <x:f>H19128*(1-'Summary'!$B$5)</x:f>
        <x:v>3112.2</x:v>
      </x:c>
      <x:c r="J19128" s="11" t="n">
        <x:f>E19128*G19128</x:f>
        <x:v>434</x:v>
      </x:c>
      <x:c r="K19128" s="11" t="n">
        <x:f>I19128-J19128</x:f>
        <x:v>2678.2</x:v>
      </x:c>
      <x:c r="L19128" s="14" t="n">
        <x:f>K19128/I19128</x:f>
        <x:v>0.860548807917229</x:v>
      </x:c>
    </x:row>
    <x:row r="19129" ht="22" customHeight="1">
      <x:c r="A19129" s="2" t="str">
        <x:v>ORD-19125</x:v>
      </x:c>
      <x:c r="B19129" s="2" t="str">
        <x:v>North</x:v>
      </x:c>
      <x:c r="C19129" s="2" t="str">
        <x:v>Jun</x:v>
      </x:c>
      <x:c r="D19129" s="2" t="str">
        <x:v>SKU-045</x:v>
      </x:c>
      <x:c r="E19129" s="15" t="n">
        <x:v>21</x:v>
      </x:c>
      <x:c r="F19129" s="11" t="n">
        <x:v>27</x:v>
      </x:c>
      <x:c r="G19129" s="11" t="n">
        <x:v>42</x:v>
      </x:c>
      <x:c r="H19129" s="11" t="n">
        <x:f>E19129*F19129</x:f>
        <x:v>567</x:v>
      </x:c>
      <x:c r="I19129" s="11" t="n">
        <x:f>H19129*(1-'Summary'!$B$5)</x:f>
        <x:v>538.65</x:v>
      </x:c>
      <x:c r="J19129" s="11" t="n">
        <x:f>E19129*G19129</x:f>
        <x:v>882</x:v>
      </x:c>
      <x:c r="K19129" s="11" t="n">
        <x:f>I19129-J19129</x:f>
        <x:v>-343.35</x:v>
      </x:c>
      <x:c r="L19129" s="14" t="n">
        <x:f>K19129/I19129</x:f>
        <x:v>-0.6374269005847953</x:v>
      </x:c>
    </x:row>
    <x:row r="19130" ht="22" customHeight="1">
      <x:c r="A19130" s="2" t="str">
        <x:v>ORD-19126</x:v>
      </x:c>
      <x:c r="B19130" s="2" t="str">
        <x:v>South</x:v>
      </x:c>
      <x:c r="C19130" s="2" t="str">
        <x:v>Jun</x:v>
      </x:c>
      <x:c r="D19130" s="2" t="str">
        <x:v>SKU-046</x:v>
      </x:c>
      <x:c r="E19130" s="15" t="n">
        <x:v>4</x:v>
      </x:c>
      <x:c r="F19130" s="11" t="n">
        <x:v>40</x:v>
      </x:c>
      <x:c r="G19130" s="11" t="n">
        <x:v>53</x:v>
      </x:c>
      <x:c r="H19130" s="11" t="n">
        <x:f>E19130*F19130</x:f>
        <x:v>160</x:v>
      </x:c>
      <x:c r="I19130" s="11" t="n">
        <x:f>H19130*(1-'Summary'!$B$5)</x:f>
        <x:v>152</x:v>
      </x:c>
      <x:c r="J19130" s="11" t="n">
        <x:f>E19130*G19130</x:f>
        <x:v>212</x:v>
      </x:c>
      <x:c r="K19130" s="11" t="n">
        <x:f>I19130-J19130</x:f>
        <x:v>-60</x:v>
      </x:c>
      <x:c r="L19130" s="14" t="n">
        <x:f>K19130/I19130</x:f>
        <x:v>-0.39473684210526316</x:v>
      </x:c>
    </x:row>
    <x:row r="19131" ht="22" customHeight="1">
      <x:c r="A19131" s="2" t="str">
        <x:v>ORD-19127</x:v>
      </x:c>
      <x:c r="B19131" s="2" t="str">
        <x:v>East</x:v>
      </x:c>
      <x:c r="C19131" s="2" t="str">
        <x:v>Jun</x:v>
      </x:c>
      <x:c r="D19131" s="2" t="str">
        <x:v>SKU-047</x:v>
      </x:c>
      <x:c r="E19131" s="15" t="n">
        <x:v>11</x:v>
      </x:c>
      <x:c r="F19131" s="11" t="n">
        <x:v>53</x:v>
      </x:c>
      <x:c r="G19131" s="11" t="n">
        <x:v>64</x:v>
      </x:c>
      <x:c r="H19131" s="11" t="n">
        <x:f>E19131*F19131</x:f>
        <x:v>583</x:v>
      </x:c>
      <x:c r="I19131" s="11" t="n">
        <x:f>H19131*(1-'Summary'!$B$5)</x:f>
        <x:v>553.85</x:v>
      </x:c>
      <x:c r="J19131" s="11" t="n">
        <x:f>E19131*G19131</x:f>
        <x:v>704</x:v>
      </x:c>
      <x:c r="K19131" s="11" t="n">
        <x:f>I19131-J19131</x:f>
        <x:v>-150.14999999999998</x:v>
      </x:c>
      <x:c r="L19131" s="14" t="n">
        <x:f>K19131/I19131</x:f>
        <x:v>-0.27110228401191655</x:v>
      </x:c>
    </x:row>
    <x:row r="19132" ht="22" customHeight="1">
      <x:c r="A19132" s="2" t="str">
        <x:v>ORD-19128</x:v>
      </x:c>
      <x:c r="B19132" s="2" t="str">
        <x:v>West</x:v>
      </x:c>
      <x:c r="C19132" s="2" t="str">
        <x:v>Jun</x:v>
      </x:c>
      <x:c r="D19132" s="2" t="str">
        <x:v>SKU-048</x:v>
      </x:c>
      <x:c r="E19132" s="15" t="n">
        <x:v>18</x:v>
      </x:c>
      <x:c r="F19132" s="11" t="n">
        <x:v>66</x:v>
      </x:c>
      <x:c r="G19132" s="11" t="n">
        <x:v>75</x:v>
      </x:c>
      <x:c r="H19132" s="11" t="n">
        <x:f>E19132*F19132</x:f>
        <x:v>1188</x:v>
      </x:c>
      <x:c r="I19132" s="11" t="n">
        <x:f>H19132*(1-'Summary'!$B$5)</x:f>
        <x:v>1128.6</x:v>
      </x:c>
      <x:c r="J19132" s="11" t="n">
        <x:f>E19132*G19132</x:f>
        <x:v>1350</x:v>
      </x:c>
      <x:c r="K19132" s="11" t="n">
        <x:f>I19132-J19132</x:f>
        <x:v>-221.4000000000001</x:v>
      </x:c>
      <x:c r="L19132" s="14" t="n">
        <x:f>K19132/I19132</x:f>
        <x:v>-0.19617224880382786</x:v>
      </x:c>
    </x:row>
    <x:row r="19133" ht="22" customHeight="1">
      <x:c r="A19133" s="2" t="str">
        <x:v>ORD-19129</x:v>
      </x:c>
      <x:c r="B19133" s="2" t="str">
        <x:v>North</x:v>
      </x:c>
      <x:c r="C19133" s="2" t="str">
        <x:v>Jul</x:v>
      </x:c>
      <x:c r="D19133" s="2" t="str">
        <x:v>SKU-049</x:v>
      </x:c>
      <x:c r="E19133" s="15" t="n">
        <x:v>1</x:v>
      </x:c>
      <x:c r="F19133" s="11" t="n">
        <x:v>79</x:v>
      </x:c>
      <x:c r="G19133" s="11" t="n">
        <x:v>86</x:v>
      </x:c>
      <x:c r="H19133" s="11" t="n">
        <x:f>E19133*F19133</x:f>
        <x:v>79</x:v>
      </x:c>
      <x:c r="I19133" s="11" t="n">
        <x:f>H19133*(1-'Summary'!$B$5)</x:f>
        <x:v>75.05</x:v>
      </x:c>
      <x:c r="J19133" s="11" t="n">
        <x:f>E19133*G19133</x:f>
        <x:v>86</x:v>
      </x:c>
      <x:c r="K19133" s="11" t="n">
        <x:f>I19133-J19133</x:f>
        <x:v>-10.950000000000003</x:v>
      </x:c>
      <x:c r="L19133" s="14" t="n">
        <x:f>K19133/I19133</x:f>
        <x:v>-0.14590273151232516</x:v>
      </x:c>
    </x:row>
    <x:row r="19134" ht="22" customHeight="1">
      <x:c r="A19134" s="2" t="str">
        <x:v>ORD-19130</x:v>
      </x:c>
      <x:c r="B19134" s="2" t="str">
        <x:v>South</x:v>
      </x:c>
      <x:c r="C19134" s="2" t="str">
        <x:v>Jul</x:v>
      </x:c>
      <x:c r="D19134" s="2" t="str">
        <x:v>SKU-050</x:v>
      </x:c>
      <x:c r="E19134" s="15" t="n">
        <x:v>8</x:v>
      </x:c>
      <x:c r="F19134" s="11" t="n">
        <x:v>92</x:v>
      </x:c>
      <x:c r="G19134" s="11" t="n">
        <x:v>97</x:v>
      </x:c>
      <x:c r="H19134" s="11" t="n">
        <x:f>E19134*F19134</x:f>
        <x:v>736</x:v>
      </x:c>
      <x:c r="I19134" s="11" t="n">
        <x:f>H19134*(1-'Summary'!$B$5)</x:f>
        <x:v>699.1999999999999</x:v>
      </x:c>
      <x:c r="J19134" s="11" t="n">
        <x:f>E19134*G19134</x:f>
        <x:v>776</x:v>
      </x:c>
      <x:c r="K19134" s="11" t="n">
        <x:f>I19134-J19134</x:f>
        <x:v>-76.80000000000007</x:v>
      </x:c>
      <x:c r="L19134" s="14" t="n">
        <x:f>K19134/I19134</x:f>
        <x:v>-0.10983981693363855</x:v>
      </x:c>
    </x:row>
    <x:row r="19135" ht="22" customHeight="1">
      <x:c r="A19135" s="2" t="str">
        <x:v>ORD-19131</x:v>
      </x:c>
      <x:c r="B19135" s="2" t="str">
        <x:v>East</x:v>
      </x:c>
      <x:c r="C19135" s="2" t="str">
        <x:v>Jul</x:v>
      </x:c>
      <x:c r="D19135" s="2" t="str">
        <x:v>SKU-051</x:v>
      </x:c>
      <x:c r="E19135" s="15" t="n">
        <x:v>15</x:v>
      </x:c>
      <x:c r="F19135" s="11" t="n">
        <x:v>105</x:v>
      </x:c>
      <x:c r="G19135" s="11" t="n">
        <x:v>13</x:v>
      </x:c>
      <x:c r="H19135" s="11" t="n">
        <x:f>E19135*F19135</x:f>
        <x:v>1575</x:v>
      </x:c>
      <x:c r="I19135" s="11" t="n">
        <x:f>H19135*(1-'Summary'!$B$5)</x:f>
        <x:v>1496.25</x:v>
      </x:c>
      <x:c r="J19135" s="11" t="n">
        <x:f>E19135*G19135</x:f>
        <x:v>195</x:v>
      </x:c>
      <x:c r="K19135" s="11" t="n">
        <x:f>I19135-J19135</x:f>
        <x:v>1301.25</x:v>
      </x:c>
      <x:c r="L19135" s="14" t="n">
        <x:f>K19135/I19135</x:f>
        <x:v>0.8696741854636592</x:v>
      </x:c>
    </x:row>
    <x:row r="19136" ht="22" customHeight="1">
      <x:c r="A19136" s="2" t="str">
        <x:v>ORD-19132</x:v>
      </x:c>
      <x:c r="B19136" s="2" t="str">
        <x:v>West</x:v>
      </x:c>
      <x:c r="C19136" s="2" t="str">
        <x:v>Jul</x:v>
      </x:c>
      <x:c r="D19136" s="2" t="str">
        <x:v>SKU-052</x:v>
      </x:c>
      <x:c r="E19136" s="15" t="n">
        <x:v>22</x:v>
      </x:c>
      <x:c r="F19136" s="11" t="n">
        <x:v>118</x:v>
      </x:c>
      <x:c r="G19136" s="11" t="n">
        <x:v>24</x:v>
      </x:c>
      <x:c r="H19136" s="11" t="n">
        <x:f>E19136*F19136</x:f>
        <x:v>2596</x:v>
      </x:c>
      <x:c r="I19136" s="11" t="n">
        <x:f>H19136*(1-'Summary'!$B$5)</x:f>
        <x:v>2466.2</x:v>
      </x:c>
      <x:c r="J19136" s="11" t="n">
        <x:f>E19136*G19136</x:f>
        <x:v>528</x:v>
      </x:c>
      <x:c r="K19136" s="11" t="n">
        <x:f>I19136-J19136</x:f>
        <x:v>1938.1999999999998</x:v>
      </x:c>
      <x:c r="L19136" s="14" t="n">
        <x:f>K19136/I19136</x:f>
        <x:v>0.7859054415700267</x:v>
      </x:c>
    </x:row>
    <x:row r="19137" ht="22" customHeight="1">
      <x:c r="A19137" s="2" t="str">
        <x:v>ORD-19133</x:v>
      </x:c>
      <x:c r="B19137" s="2" t="str">
        <x:v>North</x:v>
      </x:c>
      <x:c r="C19137" s="2" t="str">
        <x:v>Aug</x:v>
      </x:c>
      <x:c r="D19137" s="2" t="str">
        <x:v>SKU-053</x:v>
      </x:c>
      <x:c r="E19137" s="15" t="n">
        <x:v>5</x:v>
      </x:c>
      <x:c r="F19137" s="11" t="n">
        <x:v>131</x:v>
      </x:c>
      <x:c r="G19137" s="11" t="n">
        <x:v>35</x:v>
      </x:c>
      <x:c r="H19137" s="11" t="n">
        <x:f>E19137*F19137</x:f>
        <x:v>655</x:v>
      </x:c>
      <x:c r="I19137" s="11" t="n">
        <x:f>H19137*(1-'Summary'!$B$5)</x:f>
        <x:v>622.25</x:v>
      </x:c>
      <x:c r="J19137" s="11" t="n">
        <x:f>E19137*G19137</x:f>
        <x:v>175</x:v>
      </x:c>
      <x:c r="K19137" s="11" t="n">
        <x:f>I19137-J19137</x:f>
        <x:v>447.25</x:v>
      </x:c>
      <x:c r="L19137" s="14" t="n">
        <x:f>K19137/I19137</x:f>
        <x:v>0.7187625552430695</x:v>
      </x:c>
    </x:row>
    <x:row r="19138" ht="22" customHeight="1">
      <x:c r="A19138" s="2" t="str">
        <x:v>ORD-19134</x:v>
      </x:c>
      <x:c r="B19138" s="2" t="str">
        <x:v>South</x:v>
      </x:c>
      <x:c r="C19138" s="2" t="str">
        <x:v>Aug</x:v>
      </x:c>
      <x:c r="D19138" s="2" t="str">
        <x:v>SKU-054</x:v>
      </x:c>
      <x:c r="E19138" s="15" t="n">
        <x:v>12</x:v>
      </x:c>
      <x:c r="F19138" s="11" t="n">
        <x:v>144</x:v>
      </x:c>
      <x:c r="G19138" s="11" t="n">
        <x:v>46</x:v>
      </x:c>
      <x:c r="H19138" s="11" t="n">
        <x:f>E19138*F19138</x:f>
        <x:v>1728</x:v>
      </x:c>
      <x:c r="I19138" s="11" t="n">
        <x:f>H19138*(1-'Summary'!$B$5)</x:f>
        <x:v>1641.6</x:v>
      </x:c>
      <x:c r="J19138" s="11" t="n">
        <x:f>E19138*G19138</x:f>
        <x:v>552</x:v>
      </x:c>
      <x:c r="K19138" s="11" t="n">
        <x:f>I19138-J19138</x:f>
        <x:v>1089.6</x:v>
      </x:c>
      <x:c r="L19138" s="14" t="n">
        <x:f>K19138/I19138</x:f>
        <x:v>0.6637426900584795</x:v>
      </x:c>
    </x:row>
    <x:row r="19139" ht="22" customHeight="1">
      <x:c r="A19139" s="2" t="str">
        <x:v>ORD-19135</x:v>
      </x:c>
      <x:c r="B19139" s="2" t="str">
        <x:v>East</x:v>
      </x:c>
      <x:c r="C19139" s="2" t="str">
        <x:v>Aug</x:v>
      </x:c>
      <x:c r="D19139" s="2" t="str">
        <x:v>SKU-055</x:v>
      </x:c>
      <x:c r="E19139" s="15" t="n">
        <x:v>19</x:v>
      </x:c>
      <x:c r="F19139" s="11" t="n">
        <x:v>157</x:v>
      </x:c>
      <x:c r="G19139" s="11" t="n">
        <x:v>57</x:v>
      </x:c>
      <x:c r="H19139" s="11" t="n">
        <x:f>E19139*F19139</x:f>
        <x:v>2983</x:v>
      </x:c>
      <x:c r="I19139" s="11" t="n">
        <x:f>H19139*(1-'Summary'!$B$5)</x:f>
        <x:v>2833.85</x:v>
      </x:c>
      <x:c r="J19139" s="11" t="n">
        <x:f>E19139*G19139</x:f>
        <x:v>1083</x:v>
      </x:c>
      <x:c r="K19139" s="11" t="n">
        <x:f>I19139-J19139</x:f>
        <x:v>1750.85</x:v>
      </x:c>
      <x:c r="L19139" s="14" t="n">
        <x:f>K19139/I19139</x:f>
        <x:v>0.6178343949044586</x:v>
      </x:c>
    </x:row>
    <x:row r="19140" ht="22" customHeight="1">
      <x:c r="A19140" s="2" t="str">
        <x:v>ORD-19136</x:v>
      </x:c>
      <x:c r="B19140" s="2" t="str">
        <x:v>West</x:v>
      </x:c>
      <x:c r="C19140" s="2" t="str">
        <x:v>Aug</x:v>
      </x:c>
      <x:c r="D19140" s="2" t="str">
        <x:v>SKU-056</x:v>
      </x:c>
      <x:c r="E19140" s="15" t="n">
        <x:v>2</x:v>
      </x:c>
      <x:c r="F19140" s="11" t="n">
        <x:v>170</x:v>
      </x:c>
      <x:c r="G19140" s="11" t="n">
        <x:v>68</x:v>
      </x:c>
      <x:c r="H19140" s="11" t="n">
        <x:f>E19140*F19140</x:f>
        <x:v>340</x:v>
      </x:c>
      <x:c r="I19140" s="11" t="n">
        <x:f>H19140*(1-'Summary'!$B$5)</x:f>
        <x:v>323</x:v>
      </x:c>
      <x:c r="J19140" s="11" t="n">
        <x:f>E19140*G19140</x:f>
        <x:v>136</x:v>
      </x:c>
      <x:c r="K19140" s="11" t="n">
        <x:f>I19140-J19140</x:f>
        <x:v>187</x:v>
      </x:c>
      <x:c r="L19140" s="14" t="n">
        <x:f>K19140/I19140</x:f>
        <x:v>0.5789473684210527</x:v>
      </x:c>
    </x:row>
    <x:row r="19141" ht="22" customHeight="1">
      <x:c r="A19141" s="2" t="str">
        <x:v>ORD-19137</x:v>
      </x:c>
      <x:c r="B19141" s="2" t="str">
        <x:v>North</x:v>
      </x:c>
      <x:c r="C19141" s="2" t="str">
        <x:v>Sep</x:v>
      </x:c>
      <x:c r="D19141" s="2" t="str">
        <x:v>SKU-057</x:v>
      </x:c>
      <x:c r="E19141" s="15" t="n">
        <x:v>9</x:v>
      </x:c>
      <x:c r="F19141" s="11" t="n">
        <x:v>183</x:v>
      </x:c>
      <x:c r="G19141" s="11" t="n">
        <x:v>79</x:v>
      </x:c>
      <x:c r="H19141" s="11" t="n">
        <x:f>E19141*F19141</x:f>
        <x:v>1647</x:v>
      </x:c>
      <x:c r="I19141" s="11" t="n">
        <x:f>H19141*(1-'Summary'!$B$5)</x:f>
        <x:v>1564.6499999999999</x:v>
      </x:c>
      <x:c r="J19141" s="11" t="n">
        <x:f>E19141*G19141</x:f>
        <x:v>711</x:v>
      </x:c>
      <x:c r="K19141" s="11" t="n">
        <x:f>I19141-J19141</x:f>
        <x:v>853.6499999999999</x:v>
      </x:c>
      <x:c r="L19141" s="14" t="n">
        <x:f>K19141/I19141</x:f>
        <x:v>0.545585274662065</x:v>
      </x:c>
    </x:row>
    <x:row r="19142" ht="22" customHeight="1">
      <x:c r="A19142" s="2" t="str">
        <x:v>ORD-19138</x:v>
      </x:c>
      <x:c r="B19142" s="2" t="str">
        <x:v>South</x:v>
      </x:c>
      <x:c r="C19142" s="2" t="str">
        <x:v>Sep</x:v>
      </x:c>
      <x:c r="D19142" s="2" t="str">
        <x:v>SKU-058</x:v>
      </x:c>
      <x:c r="E19142" s="15" t="n">
        <x:v>16</x:v>
      </x:c>
      <x:c r="F19142" s="11" t="n">
        <x:v>196</x:v>
      </x:c>
      <x:c r="G19142" s="11" t="n">
        <x:v>90</x:v>
      </x:c>
      <x:c r="H19142" s="11" t="n">
        <x:f>E19142*F19142</x:f>
        <x:v>3136</x:v>
      </x:c>
      <x:c r="I19142" s="11" t="n">
        <x:f>H19142*(1-'Summary'!$B$5)</x:f>
        <x:v>2979.2</x:v>
      </x:c>
      <x:c r="J19142" s="11" t="n">
        <x:f>E19142*G19142</x:f>
        <x:v>1440</x:v>
      </x:c>
      <x:c r="K19142" s="11" t="n">
        <x:f>I19142-J19142</x:f>
        <x:v>1539.1999999999998</x:v>
      </x:c>
      <x:c r="L19142" s="14" t="n">
        <x:f>K19142/I19142</x:f>
        <x:v>0.5166487647690655</x:v>
      </x:c>
    </x:row>
    <x:row r="19143" ht="22" customHeight="1">
      <x:c r="A19143" s="2" t="str">
        <x:v>ORD-19139</x:v>
      </x:c>
      <x:c r="B19143" s="2" t="str">
        <x:v>East</x:v>
      </x:c>
      <x:c r="C19143" s="2" t="str">
        <x:v>Sep</x:v>
      </x:c>
      <x:c r="D19143" s="2" t="str">
        <x:v>SKU-059</x:v>
      </x:c>
      <x:c r="E19143" s="15" t="n">
        <x:v>23</x:v>
      </x:c>
      <x:c r="F19143" s="11" t="n">
        <x:v>209</x:v>
      </x:c>
      <x:c r="G19143" s="11" t="n">
        <x:v>101</x:v>
      </x:c>
      <x:c r="H19143" s="11" t="n">
        <x:f>E19143*F19143</x:f>
        <x:v>4807</x:v>
      </x:c>
      <x:c r="I19143" s="11" t="n">
        <x:f>H19143*(1-'Summary'!$B$5)</x:f>
        <x:v>4566.65</x:v>
      </x:c>
      <x:c r="J19143" s="11" t="n">
        <x:f>E19143*G19143</x:f>
        <x:v>2323</x:v>
      </x:c>
      <x:c r="K19143" s="11" t="n">
        <x:f>I19143-J19143</x:f>
        <x:v>2243.6499999999996</x:v>
      </x:c>
      <x:c r="L19143" s="14" t="n">
        <x:f>K19143/I19143</x:f>
        <x:v>0.4913120120876353</x:v>
      </x:c>
    </x:row>
    <x:row r="19144" ht="22" customHeight="1">
      <x:c r="A19144" s="2" t="str">
        <x:v>ORD-19140</x:v>
      </x:c>
      <x:c r="B19144" s="2" t="str">
        <x:v>West</x:v>
      </x:c>
      <x:c r="C19144" s="2" t="str">
        <x:v>Sep</x:v>
      </x:c>
      <x:c r="D19144" s="2" t="str">
        <x:v>SKU-060</x:v>
      </x:c>
      <x:c r="E19144" s="15" t="n">
        <x:v>6</x:v>
      </x:c>
      <x:c r="F19144" s="11" t="n">
        <x:v>222</x:v>
      </x:c>
      <x:c r="G19144" s="11" t="n">
        <x:v>17</x:v>
      </x:c>
      <x:c r="H19144" s="11" t="n">
        <x:f>E19144*F19144</x:f>
        <x:v>1332</x:v>
      </x:c>
      <x:c r="I19144" s="11" t="n">
        <x:f>H19144*(1-'Summary'!$B$5)</x:f>
        <x:v>1265.3999999999999</x:v>
      </x:c>
      <x:c r="J19144" s="11" t="n">
        <x:f>E19144*G19144</x:f>
        <x:v>102</x:v>
      </x:c>
      <x:c r="K19144" s="11" t="n">
        <x:f>I19144-J19144</x:f>
        <x:v>1163.3999999999999</x:v>
      </x:c>
      <x:c r="L19144" s="14" t="n">
        <x:f>K19144/I19144</x:f>
        <x:v>0.9193930772878142</x:v>
      </x:c>
    </x:row>
    <x:row r="19145" ht="22" customHeight="1">
      <x:c r="A19145" s="2" t="str">
        <x:v>ORD-19141</x:v>
      </x:c>
      <x:c r="B19145" s="2" t="str">
        <x:v>North</x:v>
      </x:c>
      <x:c r="C19145" s="2" t="str">
        <x:v>Oct</x:v>
      </x:c>
      <x:c r="D19145" s="2" t="str">
        <x:v>SKU-061</x:v>
      </x:c>
      <x:c r="E19145" s="15" t="n">
        <x:v>13</x:v>
      </x:c>
      <x:c r="F19145" s="11" t="n">
        <x:v>15</x:v>
      </x:c>
      <x:c r="G19145" s="11" t="n">
        <x:v>28</x:v>
      </x:c>
      <x:c r="H19145" s="11" t="n">
        <x:f>E19145*F19145</x:f>
        <x:v>195</x:v>
      </x:c>
      <x:c r="I19145" s="11" t="n">
        <x:f>H19145*(1-'Summary'!$B$5)</x:f>
        <x:v>185.25</x:v>
      </x:c>
      <x:c r="J19145" s="11" t="n">
        <x:f>E19145*G19145</x:f>
        <x:v>364</x:v>
      </x:c>
      <x:c r="K19145" s="11" t="n">
        <x:f>I19145-J19145</x:f>
        <x:v>-178.75</x:v>
      </x:c>
      <x:c r="L19145" s="14" t="n">
        <x:f>K19145/I19145</x:f>
        <x:v>-0.9649122807017544</x:v>
      </x:c>
    </x:row>
    <x:row r="19146" ht="22" customHeight="1">
      <x:c r="A19146" s="2" t="str">
        <x:v>ORD-19142</x:v>
      </x:c>
      <x:c r="B19146" s="2" t="str">
        <x:v>South</x:v>
      </x:c>
      <x:c r="C19146" s="2" t="str">
        <x:v>Oct</x:v>
      </x:c>
      <x:c r="D19146" s="2" t="str">
        <x:v>SKU-062</x:v>
      </x:c>
      <x:c r="E19146" s="15" t="n">
        <x:v>20</x:v>
      </x:c>
      <x:c r="F19146" s="11" t="n">
        <x:v>28</x:v>
      </x:c>
      <x:c r="G19146" s="11" t="n">
        <x:v>39</x:v>
      </x:c>
      <x:c r="H19146" s="11" t="n">
        <x:f>E19146*F19146</x:f>
        <x:v>560</x:v>
      </x:c>
      <x:c r="I19146" s="11" t="n">
        <x:f>H19146*(1-'Summary'!$B$5)</x:f>
        <x:v>532</x:v>
      </x:c>
      <x:c r="J19146" s="11" t="n">
        <x:f>E19146*G19146</x:f>
        <x:v>780</x:v>
      </x:c>
      <x:c r="K19146" s="11" t="n">
        <x:f>I19146-J19146</x:f>
        <x:v>-248</x:v>
      </x:c>
      <x:c r="L19146" s="14" t="n">
        <x:f>K19146/I19146</x:f>
        <x:v>-0.46616541353383456</x:v>
      </x:c>
    </x:row>
    <x:row r="19147" ht="22" customHeight="1">
      <x:c r="A19147" s="2" t="str">
        <x:v>ORD-19143</x:v>
      </x:c>
      <x:c r="B19147" s="2" t="str">
        <x:v>East</x:v>
      </x:c>
      <x:c r="C19147" s="2" t="str">
        <x:v>Oct</x:v>
      </x:c>
      <x:c r="D19147" s="2" t="str">
        <x:v>SKU-063</x:v>
      </x:c>
      <x:c r="E19147" s="15" t="n">
        <x:v>3</x:v>
      </x:c>
      <x:c r="F19147" s="11" t="n">
        <x:v>41</x:v>
      </x:c>
      <x:c r="G19147" s="11" t="n">
        <x:v>50</x:v>
      </x:c>
      <x:c r="H19147" s="11" t="n">
        <x:f>E19147*F19147</x:f>
        <x:v>123</x:v>
      </x:c>
      <x:c r="I19147" s="11" t="n">
        <x:f>H19147*(1-'Summary'!$B$5)</x:f>
        <x:v>116.85</x:v>
      </x:c>
      <x:c r="J19147" s="11" t="n">
        <x:f>E19147*G19147</x:f>
        <x:v>150</x:v>
      </x:c>
      <x:c r="K19147" s="11" t="n">
        <x:f>I19147-J19147</x:f>
        <x:v>-33.150000000000006</x:v>
      </x:c>
      <x:c r="L19147" s="14" t="n">
        <x:f>K19147/I19147</x:f>
        <x:v>-0.2836970474967908</x:v>
      </x:c>
    </x:row>
    <x:row r="19148" ht="22" customHeight="1">
      <x:c r="A19148" s="2" t="str">
        <x:v>ORD-19144</x:v>
      </x:c>
      <x:c r="B19148" s="2" t="str">
        <x:v>West</x:v>
      </x:c>
      <x:c r="C19148" s="2" t="str">
        <x:v>Oct</x:v>
      </x:c>
      <x:c r="D19148" s="2" t="str">
        <x:v>SKU-064</x:v>
      </x:c>
      <x:c r="E19148" s="15" t="n">
        <x:v>10</x:v>
      </x:c>
      <x:c r="F19148" s="11" t="n">
        <x:v>54</x:v>
      </x:c>
      <x:c r="G19148" s="11" t="n">
        <x:v>61</x:v>
      </x:c>
      <x:c r="H19148" s="11" t="n">
        <x:f>E19148*F19148</x:f>
        <x:v>540</x:v>
      </x:c>
      <x:c r="I19148" s="11" t="n">
        <x:f>H19148*(1-'Summary'!$B$5)</x:f>
        <x:v>513</x:v>
      </x:c>
      <x:c r="J19148" s="11" t="n">
        <x:f>E19148*G19148</x:f>
        <x:v>610</x:v>
      </x:c>
      <x:c r="K19148" s="11" t="n">
        <x:f>I19148-J19148</x:f>
        <x:v>-97</x:v>
      </x:c>
      <x:c r="L19148" s="14" t="n">
        <x:f>K19148/I19148</x:f>
        <x:v>-0.18908382066276802</x:v>
      </x:c>
    </x:row>
    <x:row r="19149" ht="22" customHeight="1">
      <x:c r="A19149" s="2" t="str">
        <x:v>ORD-19145</x:v>
      </x:c>
      <x:c r="B19149" s="2" t="str">
        <x:v>North</x:v>
      </x:c>
      <x:c r="C19149" s="2" t="str">
        <x:v>Nov</x:v>
      </x:c>
      <x:c r="D19149" s="2" t="str">
        <x:v>SKU-065</x:v>
      </x:c>
      <x:c r="E19149" s="15" t="n">
        <x:v>17</x:v>
      </x:c>
      <x:c r="F19149" s="11" t="n">
        <x:v>67</x:v>
      </x:c>
      <x:c r="G19149" s="11" t="n">
        <x:v>72</x:v>
      </x:c>
      <x:c r="H19149" s="11" t="n">
        <x:f>E19149*F19149</x:f>
        <x:v>1139</x:v>
      </x:c>
      <x:c r="I19149" s="11" t="n">
        <x:f>H19149*(1-'Summary'!$B$5)</x:f>
        <x:v>1082.05</x:v>
      </x:c>
      <x:c r="J19149" s="11" t="n">
        <x:f>E19149*G19149</x:f>
        <x:v>1224</x:v>
      </x:c>
      <x:c r="K19149" s="11" t="n">
        <x:f>I19149-J19149</x:f>
        <x:v>-141.95000000000005</x:v>
      </x:c>
      <x:c r="L19149" s="14" t="n">
        <x:f>K19149/I19149</x:f>
        <x:v>-0.13118617439120192</x:v>
      </x:c>
    </x:row>
    <x:row r="19150" ht="22" customHeight="1">
      <x:c r="A19150" s="2" t="str">
        <x:v>ORD-19146</x:v>
      </x:c>
      <x:c r="B19150" s="2" t="str">
        <x:v>South</x:v>
      </x:c>
      <x:c r="C19150" s="2" t="str">
        <x:v>Nov</x:v>
      </x:c>
      <x:c r="D19150" s="2" t="str">
        <x:v>SKU-066</x:v>
      </x:c>
      <x:c r="E19150" s="15" t="n">
        <x:v>24</x:v>
      </x:c>
      <x:c r="F19150" s="11" t="n">
        <x:v>80</x:v>
      </x:c>
      <x:c r="G19150" s="11" t="n">
        <x:v>83</x:v>
      </x:c>
      <x:c r="H19150" s="11" t="n">
        <x:f>E19150*F19150</x:f>
        <x:v>1920</x:v>
      </x:c>
      <x:c r="I19150" s="11" t="n">
        <x:f>H19150*(1-'Summary'!$B$5)</x:f>
        <x:v>1824</x:v>
      </x:c>
      <x:c r="J19150" s="11" t="n">
        <x:f>E19150*G19150</x:f>
        <x:v>1992</x:v>
      </x:c>
      <x:c r="K19150" s="11" t="n">
        <x:f>I19150-J19150</x:f>
        <x:v>-168</x:v>
      </x:c>
      <x:c r="L19150" s="14" t="n">
        <x:f>K19150/I19150</x:f>
        <x:v>-0.09210526315789473</x:v>
      </x:c>
    </x:row>
    <x:row r="19151" ht="22" customHeight="1">
      <x:c r="A19151" s="2" t="str">
        <x:v>ORD-19147</x:v>
      </x:c>
      <x:c r="B19151" s="2" t="str">
        <x:v>East</x:v>
      </x:c>
      <x:c r="C19151" s="2" t="str">
        <x:v>Nov</x:v>
      </x:c>
      <x:c r="D19151" s="2" t="str">
        <x:v>SKU-067</x:v>
      </x:c>
      <x:c r="E19151" s="15" t="n">
        <x:v>7</x:v>
      </x:c>
      <x:c r="F19151" s="11" t="n">
        <x:v>93</x:v>
      </x:c>
      <x:c r="G19151" s="11" t="n">
        <x:v>94</x:v>
      </x:c>
      <x:c r="H19151" s="11" t="n">
        <x:f>E19151*F19151</x:f>
        <x:v>651</x:v>
      </x:c>
      <x:c r="I19151" s="11" t="n">
        <x:f>H19151*(1-'Summary'!$B$5)</x:f>
        <x:v>618.4499999999999</x:v>
      </x:c>
      <x:c r="J19151" s="11" t="n">
        <x:f>E19151*G19151</x:f>
        <x:v>658</x:v>
      </x:c>
      <x:c r="K19151" s="11" t="n">
        <x:f>I19151-J19151</x:f>
        <x:v>-39.55000000000007</x:v>
      </x:c>
      <x:c r="L19151" s="14" t="n">
        <x:f>K19151/I19151</x:f>
        <x:v>-0.06395019807583487</x:v>
      </x:c>
    </x:row>
    <x:row r="19152" ht="22" customHeight="1">
      <x:c r="A19152" s="2" t="str">
        <x:v>ORD-19148</x:v>
      </x:c>
      <x:c r="B19152" s="2" t="str">
        <x:v>West</x:v>
      </x:c>
      <x:c r="C19152" s="2" t="str">
        <x:v>Nov</x:v>
      </x:c>
      <x:c r="D19152" s="2" t="str">
        <x:v>SKU-068</x:v>
      </x:c>
      <x:c r="E19152" s="15" t="n">
        <x:v>14</x:v>
      </x:c>
      <x:c r="F19152" s="11" t="n">
        <x:v>106</x:v>
      </x:c>
      <x:c r="G19152" s="11" t="n">
        <x:v>10</x:v>
      </x:c>
      <x:c r="H19152" s="11" t="n">
        <x:f>E19152*F19152</x:f>
        <x:v>1484</x:v>
      </x:c>
      <x:c r="I19152" s="11" t="n">
        <x:f>H19152*(1-'Summary'!$B$5)</x:f>
        <x:v>1409.8</x:v>
      </x:c>
      <x:c r="J19152" s="11" t="n">
        <x:f>E19152*G19152</x:f>
        <x:v>140</x:v>
      </x:c>
      <x:c r="K19152" s="11" t="n">
        <x:f>I19152-J19152</x:f>
        <x:v>1269.8</x:v>
      </x:c>
      <x:c r="L19152" s="14" t="n">
        <x:f>K19152/I19152</x:f>
        <x:v>0.900695134061569</x:v>
      </x:c>
    </x:row>
    <x:row r="19153" ht="22" customHeight="1">
      <x:c r="A19153" s="2" t="str">
        <x:v>ORD-19149</x:v>
      </x:c>
      <x:c r="B19153" s="2" t="str">
        <x:v>North</x:v>
      </x:c>
      <x:c r="C19153" s="2" t="str">
        <x:v>Dec</x:v>
      </x:c>
      <x:c r="D19153" s="2" t="str">
        <x:v>SKU-069</x:v>
      </x:c>
      <x:c r="E19153" s="15" t="n">
        <x:v>21</x:v>
      </x:c>
      <x:c r="F19153" s="11" t="n">
        <x:v>119</x:v>
      </x:c>
      <x:c r="G19153" s="11" t="n">
        <x:v>21</x:v>
      </x:c>
      <x:c r="H19153" s="11" t="n">
        <x:f>E19153*F19153</x:f>
        <x:v>2499</x:v>
      </x:c>
      <x:c r="I19153" s="11" t="n">
        <x:f>H19153*(1-'Summary'!$B$5)</x:f>
        <x:v>2374.0499999999997</x:v>
      </x:c>
      <x:c r="J19153" s="11" t="n">
        <x:f>E19153*G19153</x:f>
        <x:v>441</x:v>
      </x:c>
      <x:c r="K19153" s="11" t="n">
        <x:f>I19153-J19153</x:f>
        <x:v>1933.0499999999997</x:v>
      </x:c>
      <x:c r="L19153" s="14" t="n">
        <x:f>K19153/I19153</x:f>
        <x:v>0.8142414860681114</x:v>
      </x:c>
    </x:row>
    <x:row r="19154" ht="22" customHeight="1">
      <x:c r="A19154" s="2" t="str">
        <x:v>ORD-19150</x:v>
      </x:c>
      <x:c r="B19154" s="2" t="str">
        <x:v>South</x:v>
      </x:c>
      <x:c r="C19154" s="2" t="str">
        <x:v>Dec</x:v>
      </x:c>
      <x:c r="D19154" s="2" t="str">
        <x:v>SKU-070</x:v>
      </x:c>
      <x:c r="E19154" s="15" t="n">
        <x:v>4</x:v>
      </x:c>
      <x:c r="F19154" s="11" t="n">
        <x:v>132</x:v>
      </x:c>
      <x:c r="G19154" s="11" t="n">
        <x:v>32</x:v>
      </x:c>
      <x:c r="H19154" s="11" t="n">
        <x:f>E19154*F19154</x:f>
        <x:v>528</x:v>
      </x:c>
      <x:c r="I19154" s="11" t="n">
        <x:f>H19154*(1-'Summary'!$B$5)</x:f>
        <x:v>501.59999999999997</x:v>
      </x:c>
      <x:c r="J19154" s="11" t="n">
        <x:f>E19154*G19154</x:f>
        <x:v>128</x:v>
      </x:c>
      <x:c r="K19154" s="11" t="n">
        <x:f>I19154-J19154</x:f>
        <x:v>373.59999999999997</x:v>
      </x:c>
      <x:c r="L19154" s="14" t="n">
        <x:f>K19154/I19154</x:f>
        <x:v>0.74481658692185</x:v>
      </x:c>
    </x:row>
    <x:row r="19155" ht="22" customHeight="1">
      <x:c r="A19155" s="2" t="str">
        <x:v>ORD-19151</x:v>
      </x:c>
      <x:c r="B19155" s="2" t="str">
        <x:v>East</x:v>
      </x:c>
      <x:c r="C19155" s="2" t="str">
        <x:v>Dec</x:v>
      </x:c>
      <x:c r="D19155" s="2" t="str">
        <x:v>SKU-071</x:v>
      </x:c>
      <x:c r="E19155" s="15" t="n">
        <x:v>11</x:v>
      </x:c>
      <x:c r="F19155" s="11" t="n">
        <x:v>145</x:v>
      </x:c>
      <x:c r="G19155" s="11" t="n">
        <x:v>43</x:v>
      </x:c>
      <x:c r="H19155" s="11" t="n">
        <x:f>E19155*F19155</x:f>
        <x:v>1595</x:v>
      </x:c>
      <x:c r="I19155" s="11" t="n">
        <x:f>H19155*(1-'Summary'!$B$5)</x:f>
        <x:v>1515.25</x:v>
      </x:c>
      <x:c r="J19155" s="11" t="n">
        <x:f>E19155*G19155</x:f>
        <x:v>473</x:v>
      </x:c>
      <x:c r="K19155" s="11" t="n">
        <x:f>I19155-J19155</x:f>
        <x:v>1042.25</x:v>
      </x:c>
      <x:c r="L19155" s="14" t="n">
        <x:f>K19155/I19155</x:f>
        <x:v>0.6878402903811253</x:v>
      </x:c>
    </x:row>
    <x:row r="19156" ht="22" customHeight="1">
      <x:c r="A19156" s="2" t="str">
        <x:v>ORD-19152</x:v>
      </x:c>
      <x:c r="B19156" s="2" t="str">
        <x:v>West</x:v>
      </x:c>
      <x:c r="C19156" s="2" t="str">
        <x:v>Dec</x:v>
      </x:c>
      <x:c r="D19156" s="2" t="str">
        <x:v>SKU-072</x:v>
      </x:c>
      <x:c r="E19156" s="15" t="n">
        <x:v>18</x:v>
      </x:c>
      <x:c r="F19156" s="11" t="n">
        <x:v>158</x:v>
      </x:c>
      <x:c r="G19156" s="11" t="n">
        <x:v>54</x:v>
      </x:c>
      <x:c r="H19156" s="11" t="n">
        <x:f>E19156*F19156</x:f>
        <x:v>2844</x:v>
      </x:c>
      <x:c r="I19156" s="11" t="n">
        <x:f>H19156*(1-'Summary'!$B$5)</x:f>
        <x:v>2701.7999999999997</x:v>
      </x:c>
      <x:c r="J19156" s="11" t="n">
        <x:f>E19156*G19156</x:f>
        <x:v>972</x:v>
      </x:c>
      <x:c r="K19156" s="11" t="n">
        <x:f>I19156-J19156</x:f>
        <x:v>1729.7999999999997</x:v>
      </x:c>
      <x:c r="L19156" s="14" t="n">
        <x:f>K19156/I19156</x:f>
        <x:v>0.6402398401065955</x:v>
      </x:c>
    </x:row>
    <x:row r="19157" ht="22" customHeight="1">
      <x:c r="A19157" s="2" t="str">
        <x:v>ORD-19153</x:v>
      </x:c>
      <x:c r="B19157" s="2" t="str">
        <x:v>North</x:v>
      </x:c>
      <x:c r="C19157" s="2" t="str">
        <x:v>Jan</x:v>
      </x:c>
      <x:c r="D19157" s="2" t="str">
        <x:v>SKU-073</x:v>
      </x:c>
      <x:c r="E19157" s="15" t="n">
        <x:v>1</x:v>
      </x:c>
      <x:c r="F19157" s="11" t="n">
        <x:v>171</x:v>
      </x:c>
      <x:c r="G19157" s="11" t="n">
        <x:v>65</x:v>
      </x:c>
      <x:c r="H19157" s="11" t="n">
        <x:f>E19157*F19157</x:f>
        <x:v>171</x:v>
      </x:c>
      <x:c r="I19157" s="11" t="n">
        <x:f>H19157*(1-'Summary'!$B$5)</x:f>
        <x:v>162.45</x:v>
      </x:c>
      <x:c r="J19157" s="11" t="n">
        <x:f>E19157*G19157</x:f>
        <x:v>65</x:v>
      </x:c>
      <x:c r="K19157" s="11" t="n">
        <x:f>I19157-J19157</x:f>
        <x:v>97.44999999999999</x:v>
      </x:c>
      <x:c r="L19157" s="14" t="n">
        <x:f>K19157/I19157</x:f>
        <x:v>0.5998768851954447</x:v>
      </x:c>
    </x:row>
    <x:row r="19158" ht="22" customHeight="1">
      <x:c r="A19158" s="2" t="str">
        <x:v>ORD-19154</x:v>
      </x:c>
      <x:c r="B19158" s="2" t="str">
        <x:v>South</x:v>
      </x:c>
      <x:c r="C19158" s="2" t="str">
        <x:v>Jan</x:v>
      </x:c>
      <x:c r="D19158" s="2" t="str">
        <x:v>SKU-074</x:v>
      </x:c>
      <x:c r="E19158" s="15" t="n">
        <x:v>8</x:v>
      </x:c>
      <x:c r="F19158" s="11" t="n">
        <x:v>184</x:v>
      </x:c>
      <x:c r="G19158" s="11" t="n">
        <x:v>76</x:v>
      </x:c>
      <x:c r="H19158" s="11" t="n">
        <x:f>E19158*F19158</x:f>
        <x:v>1472</x:v>
      </x:c>
      <x:c r="I19158" s="11" t="n">
        <x:f>H19158*(1-'Summary'!$B$5)</x:f>
        <x:v>1398.3999999999999</x:v>
      </x:c>
      <x:c r="J19158" s="11" t="n">
        <x:f>E19158*G19158</x:f>
        <x:v>608</x:v>
      </x:c>
      <x:c r="K19158" s="11" t="n">
        <x:f>I19158-J19158</x:f>
        <x:v>790.3999999999999</x:v>
      </x:c>
      <x:c r="L19158" s="14" t="n">
        <x:f>K19158/I19158</x:f>
        <x:v>0.5652173913043478</x:v>
      </x:c>
    </x:row>
    <x:row r="19159" ht="22" customHeight="1">
      <x:c r="A19159" s="2" t="str">
        <x:v>ORD-19155</x:v>
      </x:c>
      <x:c r="B19159" s="2" t="str">
        <x:v>East</x:v>
      </x:c>
      <x:c r="C19159" s="2" t="str">
        <x:v>Jan</x:v>
      </x:c>
      <x:c r="D19159" s="2" t="str">
        <x:v>SKU-075</x:v>
      </x:c>
      <x:c r="E19159" s="15" t="n">
        <x:v>15</x:v>
      </x:c>
      <x:c r="F19159" s="11" t="n">
        <x:v>197</x:v>
      </x:c>
      <x:c r="G19159" s="11" t="n">
        <x:v>87</x:v>
      </x:c>
      <x:c r="H19159" s="11" t="n">
        <x:f>E19159*F19159</x:f>
        <x:v>2955</x:v>
      </x:c>
      <x:c r="I19159" s="11" t="n">
        <x:f>H19159*(1-'Summary'!$B$5)</x:f>
        <x:v>2807.25</x:v>
      </x:c>
      <x:c r="J19159" s="11" t="n">
        <x:f>E19159*G19159</x:f>
        <x:v>1305</x:v>
      </x:c>
      <x:c r="K19159" s="11" t="n">
        <x:f>I19159-J19159</x:f>
        <x:v>1502.25</x:v>
      </x:c>
      <x:c r="L19159" s="14" t="n">
        <x:f>K19159/I19159</x:f>
        <x:v>0.5351322468608068</x:v>
      </x:c>
    </x:row>
    <x:row r="19160" ht="22" customHeight="1">
      <x:c r="A19160" s="2" t="str">
        <x:v>ORD-19156</x:v>
      </x:c>
      <x:c r="B19160" s="2" t="str">
        <x:v>West</x:v>
      </x:c>
      <x:c r="C19160" s="2" t="str">
        <x:v>Jan</x:v>
      </x:c>
      <x:c r="D19160" s="2" t="str">
        <x:v>SKU-076</x:v>
      </x:c>
      <x:c r="E19160" s="15" t="n">
        <x:v>22</x:v>
      </x:c>
      <x:c r="F19160" s="11" t="n">
        <x:v>210</x:v>
      </x:c>
      <x:c r="G19160" s="11" t="n">
        <x:v>98</x:v>
      </x:c>
      <x:c r="H19160" s="11" t="n">
        <x:f>E19160*F19160</x:f>
        <x:v>4620</x:v>
      </x:c>
      <x:c r="I19160" s="11" t="n">
        <x:f>H19160*(1-'Summary'!$B$5)</x:f>
        <x:v>4389</x:v>
      </x:c>
      <x:c r="J19160" s="11" t="n">
        <x:f>E19160*G19160</x:f>
        <x:v>2156</x:v>
      </x:c>
      <x:c r="K19160" s="11" t="n">
        <x:f>I19160-J19160</x:f>
        <x:v>2233</x:v>
      </x:c>
      <x:c r="L19160" s="14" t="n">
        <x:f>K19160/I19160</x:f>
        <x:v>0.5087719298245614</x:v>
      </x:c>
    </x:row>
    <x:row r="19161" ht="22" customHeight="1">
      <x:c r="A19161" s="2" t="str">
        <x:v>ORD-19157</x:v>
      </x:c>
      <x:c r="B19161" s="2" t="str">
        <x:v>North</x:v>
      </x:c>
      <x:c r="C19161" s="2" t="str">
        <x:v>Feb</x:v>
      </x:c>
      <x:c r="D19161" s="2" t="str">
        <x:v>SKU-077</x:v>
      </x:c>
      <x:c r="E19161" s="15" t="n">
        <x:v>5</x:v>
      </x:c>
      <x:c r="F19161" s="11" t="n">
        <x:v>223</x:v>
      </x:c>
      <x:c r="G19161" s="11" t="n">
        <x:v>14</x:v>
      </x:c>
      <x:c r="H19161" s="11" t="n">
        <x:f>E19161*F19161</x:f>
        <x:v>1115</x:v>
      </x:c>
      <x:c r="I19161" s="11" t="n">
        <x:f>H19161*(1-'Summary'!$B$5)</x:f>
        <x:v>1059.25</x:v>
      </x:c>
      <x:c r="J19161" s="11" t="n">
        <x:f>E19161*G19161</x:f>
        <x:v>70</x:v>
      </x:c>
      <x:c r="K19161" s="11" t="n">
        <x:f>I19161-J19161</x:f>
        <x:v>989.25</x:v>
      </x:c>
      <x:c r="L19161" s="14" t="n">
        <x:f>K19161/I19161</x:f>
        <x:v>0.9339155062544253</x:v>
      </x:c>
    </x:row>
    <x:row r="19162" ht="22" customHeight="1">
      <x:c r="A19162" s="2" t="str">
        <x:v>ORD-19158</x:v>
      </x:c>
      <x:c r="B19162" s="2" t="str">
        <x:v>South</x:v>
      </x:c>
      <x:c r="C19162" s="2" t="str">
        <x:v>Feb</x:v>
      </x:c>
      <x:c r="D19162" s="2" t="str">
        <x:v>SKU-078</x:v>
      </x:c>
      <x:c r="E19162" s="15" t="n">
        <x:v>12</x:v>
      </x:c>
      <x:c r="F19162" s="11" t="n">
        <x:v>16</x:v>
      </x:c>
      <x:c r="G19162" s="11" t="n">
        <x:v>25</x:v>
      </x:c>
      <x:c r="H19162" s="11" t="n">
        <x:f>E19162*F19162</x:f>
        <x:v>192</x:v>
      </x:c>
      <x:c r="I19162" s="11" t="n">
        <x:f>H19162*(1-'Summary'!$B$5)</x:f>
        <x:v>182.39999999999998</x:v>
      </x:c>
      <x:c r="J19162" s="11" t="n">
        <x:f>E19162*G19162</x:f>
        <x:v>300</x:v>
      </x:c>
      <x:c r="K19162" s="11" t="n">
        <x:f>I19162-J19162</x:f>
        <x:v>-117.60000000000002</x:v>
      </x:c>
      <x:c r="L19162" s="14" t="n">
        <x:f>K19162/I19162</x:f>
        <x:v>-0.6447368421052634</x:v>
      </x:c>
    </x:row>
    <x:row r="19163" ht="22" customHeight="1">
      <x:c r="A19163" s="2" t="str">
        <x:v>ORD-19159</x:v>
      </x:c>
      <x:c r="B19163" s="2" t="str">
        <x:v>East</x:v>
      </x:c>
      <x:c r="C19163" s="2" t="str">
        <x:v>Feb</x:v>
      </x:c>
      <x:c r="D19163" s="2" t="str">
        <x:v>SKU-079</x:v>
      </x:c>
      <x:c r="E19163" s="15" t="n">
        <x:v>19</x:v>
      </x:c>
      <x:c r="F19163" s="11" t="n">
        <x:v>29</x:v>
      </x:c>
      <x:c r="G19163" s="11" t="n">
        <x:v>36</x:v>
      </x:c>
      <x:c r="H19163" s="11" t="n">
        <x:f>E19163*F19163</x:f>
        <x:v>551</x:v>
      </x:c>
      <x:c r="I19163" s="11" t="n">
        <x:f>H19163*(1-'Summary'!$B$5)</x:f>
        <x:v>523.4499999999999</x:v>
      </x:c>
      <x:c r="J19163" s="11" t="n">
        <x:f>E19163*G19163</x:f>
        <x:v>684</x:v>
      </x:c>
      <x:c r="K19163" s="11" t="n">
        <x:f>I19163-J19163</x:f>
        <x:v>-160.55000000000007</x:v>
      </x:c>
      <x:c r="L19163" s="14" t="n">
        <x:f>K19163/I19163</x:f>
        <x:v>-0.3067150635208713</x:v>
      </x:c>
    </x:row>
    <x:row r="19164" ht="22" customHeight="1">
      <x:c r="A19164" s="2" t="str">
        <x:v>ORD-19160</x:v>
      </x:c>
      <x:c r="B19164" s="2" t="str">
        <x:v>West</x:v>
      </x:c>
      <x:c r="C19164" s="2" t="str">
        <x:v>Feb</x:v>
      </x:c>
      <x:c r="D19164" s="2" t="str">
        <x:v>SKU-080</x:v>
      </x:c>
      <x:c r="E19164" s="15" t="n">
        <x:v>2</x:v>
      </x:c>
      <x:c r="F19164" s="11" t="n">
        <x:v>42</x:v>
      </x:c>
      <x:c r="G19164" s="11" t="n">
        <x:v>47</x:v>
      </x:c>
      <x:c r="H19164" s="11" t="n">
        <x:f>E19164*F19164</x:f>
        <x:v>84</x:v>
      </x:c>
      <x:c r="I19164" s="11" t="n">
        <x:f>H19164*(1-'Summary'!$B$5)</x:f>
        <x:v>79.8</x:v>
      </x:c>
      <x:c r="J19164" s="11" t="n">
        <x:f>E19164*G19164</x:f>
        <x:v>94</x:v>
      </x:c>
      <x:c r="K19164" s="11" t="n">
        <x:f>I19164-J19164</x:f>
        <x:v>-14.200000000000003</x:v>
      </x:c>
      <x:c r="L19164" s="14" t="n">
        <x:f>K19164/I19164</x:f>
        <x:v>-0.17794486215538852</x:v>
      </x:c>
    </x:row>
    <x:row r="19165" ht="22" customHeight="1">
      <x:c r="A19165" s="2" t="str">
        <x:v>ORD-19161</x:v>
      </x:c>
      <x:c r="B19165" s="2" t="str">
        <x:v>North</x:v>
      </x:c>
      <x:c r="C19165" s="2" t="str">
        <x:v>Mar</x:v>
      </x:c>
      <x:c r="D19165" s="2" t="str">
        <x:v>SKU-081</x:v>
      </x:c>
      <x:c r="E19165" s="15" t="n">
        <x:v>9</x:v>
      </x:c>
      <x:c r="F19165" s="11" t="n">
        <x:v>55</x:v>
      </x:c>
      <x:c r="G19165" s="11" t="n">
        <x:v>58</x:v>
      </x:c>
      <x:c r="H19165" s="11" t="n">
        <x:f>E19165*F19165</x:f>
        <x:v>495</x:v>
      </x:c>
      <x:c r="I19165" s="11" t="n">
        <x:f>H19165*(1-'Summary'!$B$5)</x:f>
        <x:v>470.25</x:v>
      </x:c>
      <x:c r="J19165" s="11" t="n">
        <x:f>E19165*G19165</x:f>
        <x:v>522</x:v>
      </x:c>
      <x:c r="K19165" s="11" t="n">
        <x:f>I19165-J19165</x:f>
        <x:v>-51.75</x:v>
      </x:c>
      <x:c r="L19165" s="14" t="n">
        <x:f>K19165/I19165</x:f>
        <x:v>-0.11004784688995216</x:v>
      </x:c>
    </x:row>
    <x:row r="19166" ht="22" customHeight="1">
      <x:c r="A19166" s="2" t="str">
        <x:v>ORD-19162</x:v>
      </x:c>
      <x:c r="B19166" s="2" t="str">
        <x:v>South</x:v>
      </x:c>
      <x:c r="C19166" s="2" t="str">
        <x:v>Mar</x:v>
      </x:c>
      <x:c r="D19166" s="2" t="str">
        <x:v>SKU-082</x:v>
      </x:c>
      <x:c r="E19166" s="15" t="n">
        <x:v>16</x:v>
      </x:c>
      <x:c r="F19166" s="11" t="n">
        <x:v>68</x:v>
      </x:c>
      <x:c r="G19166" s="11" t="n">
        <x:v>69</x:v>
      </x:c>
      <x:c r="H19166" s="11" t="n">
        <x:f>E19166*F19166</x:f>
        <x:v>1088</x:v>
      </x:c>
      <x:c r="I19166" s="11" t="n">
        <x:f>H19166*(1-'Summary'!$B$5)</x:f>
        <x:v>1033.6</x:v>
      </x:c>
      <x:c r="J19166" s="11" t="n">
        <x:f>E19166*G19166</x:f>
        <x:v>1104</x:v>
      </x:c>
      <x:c r="K19166" s="11" t="n">
        <x:f>I19166-J19166</x:f>
        <x:v>-70.40000000000009</x:v>
      </x:c>
      <x:c r="L19166" s="14" t="n">
        <x:f>K19166/I19166</x:f>
        <x:v>-0.06811145510835923</x:v>
      </x:c>
    </x:row>
    <x:row r="19167" ht="22" customHeight="1">
      <x:c r="A19167" s="2" t="str">
        <x:v>ORD-19163</x:v>
      </x:c>
      <x:c r="B19167" s="2" t="str">
        <x:v>East</x:v>
      </x:c>
      <x:c r="C19167" s="2" t="str">
        <x:v>Mar</x:v>
      </x:c>
      <x:c r="D19167" s="2" t="str">
        <x:v>SKU-083</x:v>
      </x:c>
      <x:c r="E19167" s="15" t="n">
        <x:v>23</x:v>
      </x:c>
      <x:c r="F19167" s="11" t="n">
        <x:v>81</x:v>
      </x:c>
      <x:c r="G19167" s="11" t="n">
        <x:v>80</x:v>
      </x:c>
      <x:c r="H19167" s="11" t="n">
        <x:f>E19167*F19167</x:f>
        <x:v>1863</x:v>
      </x:c>
      <x:c r="I19167" s="11" t="n">
        <x:f>H19167*(1-'Summary'!$B$5)</x:f>
        <x:v>1769.85</x:v>
      </x:c>
      <x:c r="J19167" s="11" t="n">
        <x:f>E19167*G19167</x:f>
        <x:v>1840</x:v>
      </x:c>
      <x:c r="K19167" s="11" t="n">
        <x:f>I19167-J19167</x:f>
        <x:v>-70.15000000000009</x:v>
      </x:c>
      <x:c r="L19167" s="14" t="n">
        <x:f>K19167/I19167</x:f>
        <x:v>-0.039636127355425654</x:v>
      </x:c>
    </x:row>
    <x:row r="19168" ht="22" customHeight="1">
      <x:c r="A19168" s="2" t="str">
        <x:v>ORD-19164</x:v>
      </x:c>
      <x:c r="B19168" s="2" t="str">
        <x:v>West</x:v>
      </x:c>
      <x:c r="C19168" s="2" t="str">
        <x:v>Mar</x:v>
      </x:c>
      <x:c r="D19168" s="2" t="str">
        <x:v>SKU-084</x:v>
      </x:c>
      <x:c r="E19168" s="15" t="n">
        <x:v>6</x:v>
      </x:c>
      <x:c r="F19168" s="11" t="n">
        <x:v>94</x:v>
      </x:c>
      <x:c r="G19168" s="11" t="n">
        <x:v>91</x:v>
      </x:c>
      <x:c r="H19168" s="11" t="n">
        <x:f>E19168*F19168</x:f>
        <x:v>564</x:v>
      </x:c>
      <x:c r="I19168" s="11" t="n">
        <x:f>H19168*(1-'Summary'!$B$5)</x:f>
        <x:v>535.8</x:v>
      </x:c>
      <x:c r="J19168" s="11" t="n">
        <x:f>E19168*G19168</x:f>
        <x:v>546</x:v>
      </x:c>
      <x:c r="K19168" s="11" t="n">
        <x:f>I19168-J19168</x:f>
        <x:v>-10.200000000000045</x:v>
      </x:c>
      <x:c r="L19168" s="14" t="n">
        <x:f>K19168/I19168</x:f>
        <x:v>-0.01903695408734611</x:v>
      </x:c>
    </x:row>
    <x:row r="19169" ht="22" customHeight="1">
      <x:c r="A19169" s="2" t="str">
        <x:v>ORD-19165</x:v>
      </x:c>
      <x:c r="B19169" s="2" t="str">
        <x:v>North</x:v>
      </x:c>
      <x:c r="C19169" s="2" t="str">
        <x:v>Apr</x:v>
      </x:c>
      <x:c r="D19169" s="2" t="str">
        <x:v>SKU-085</x:v>
      </x:c>
      <x:c r="E19169" s="15" t="n">
        <x:v>13</x:v>
      </x:c>
      <x:c r="F19169" s="11" t="n">
        <x:v>107</x:v>
      </x:c>
      <x:c r="G19169" s="11" t="n">
        <x:v>102</x:v>
      </x:c>
      <x:c r="H19169" s="11" t="n">
        <x:f>E19169*F19169</x:f>
        <x:v>1391</x:v>
      </x:c>
      <x:c r="I19169" s="11" t="n">
        <x:f>H19169*(1-'Summary'!$B$5)</x:f>
        <x:v>1321.45</x:v>
      </x:c>
      <x:c r="J19169" s="11" t="n">
        <x:f>E19169*G19169</x:f>
        <x:v>1326</x:v>
      </x:c>
      <x:c r="K19169" s="11" t="n">
        <x:f>I19169-J19169</x:f>
        <x:v>-4.5499999999999545</x:v>
      </x:c>
      <x:c r="L19169" s="14" t="n">
        <x:f>K19169/I19169</x:f>
        <x:v>-0.003443187407771731</x:v>
      </x:c>
    </x:row>
    <x:row r="19170" ht="22" customHeight="1">
      <x:c r="A19170" s="2" t="str">
        <x:v>ORD-19166</x:v>
      </x:c>
      <x:c r="B19170" s="2" t="str">
        <x:v>South</x:v>
      </x:c>
      <x:c r="C19170" s="2" t="str">
        <x:v>Apr</x:v>
      </x:c>
      <x:c r="D19170" s="2" t="str">
        <x:v>SKU-086</x:v>
      </x:c>
      <x:c r="E19170" s="15" t="n">
        <x:v>20</x:v>
      </x:c>
      <x:c r="F19170" s="11" t="n">
        <x:v>120</x:v>
      </x:c>
      <x:c r="G19170" s="11" t="n">
        <x:v>18</x:v>
      </x:c>
      <x:c r="H19170" s="11" t="n">
        <x:f>E19170*F19170</x:f>
        <x:v>2400</x:v>
      </x:c>
      <x:c r="I19170" s="11" t="n">
        <x:f>H19170*(1-'Summary'!$B$5)</x:f>
        <x:v>2280</x:v>
      </x:c>
      <x:c r="J19170" s="11" t="n">
        <x:f>E19170*G19170</x:f>
        <x:v>360</x:v>
      </x:c>
      <x:c r="K19170" s="11" t="n">
        <x:f>I19170-J19170</x:f>
        <x:v>1920</x:v>
      </x:c>
      <x:c r="L19170" s="14" t="n">
        <x:f>K19170/I19170</x:f>
        <x:v>0.8421052631578947</x:v>
      </x:c>
    </x:row>
    <x:row r="19171" ht="22" customHeight="1">
      <x:c r="A19171" s="2" t="str">
        <x:v>ORD-19167</x:v>
      </x:c>
      <x:c r="B19171" s="2" t="str">
        <x:v>East</x:v>
      </x:c>
      <x:c r="C19171" s="2" t="str">
        <x:v>Apr</x:v>
      </x:c>
      <x:c r="D19171" s="2" t="str">
        <x:v>SKU-087</x:v>
      </x:c>
      <x:c r="E19171" s="15" t="n">
        <x:v>3</x:v>
      </x:c>
      <x:c r="F19171" s="11" t="n">
        <x:v>133</x:v>
      </x:c>
      <x:c r="G19171" s="11" t="n">
        <x:v>29</x:v>
      </x:c>
      <x:c r="H19171" s="11" t="n">
        <x:f>E19171*F19171</x:f>
        <x:v>399</x:v>
      </x:c>
      <x:c r="I19171" s="11" t="n">
        <x:f>H19171*(1-'Summary'!$B$5)</x:f>
        <x:v>379.04999999999995</x:v>
      </x:c>
      <x:c r="J19171" s="11" t="n">
        <x:f>E19171*G19171</x:f>
        <x:v>87</x:v>
      </x:c>
      <x:c r="K19171" s="11" t="n">
        <x:f>I19171-J19171</x:f>
        <x:v>292.04999999999995</x:v>
      </x:c>
      <x:c r="L19171" s="14" t="n">
        <x:f>K19171/I19171</x:f>
        <x:v>0.7704788286505738</x:v>
      </x:c>
    </x:row>
    <x:row r="19172" ht="22" customHeight="1">
      <x:c r="A19172" s="2" t="str">
        <x:v>ORD-19168</x:v>
      </x:c>
      <x:c r="B19172" s="2" t="str">
        <x:v>West</x:v>
      </x:c>
      <x:c r="C19172" s="2" t="str">
        <x:v>Apr</x:v>
      </x:c>
      <x:c r="D19172" s="2" t="str">
        <x:v>SKU-088</x:v>
      </x:c>
      <x:c r="E19172" s="15" t="n">
        <x:v>10</x:v>
      </x:c>
      <x:c r="F19172" s="11" t="n">
        <x:v>146</x:v>
      </x:c>
      <x:c r="G19172" s="11" t="n">
        <x:v>40</x:v>
      </x:c>
      <x:c r="H19172" s="11" t="n">
        <x:f>E19172*F19172</x:f>
        <x:v>1460</x:v>
      </x:c>
      <x:c r="I19172" s="11" t="n">
        <x:f>H19172*(1-'Summary'!$B$5)</x:f>
        <x:v>1387</x:v>
      </x:c>
      <x:c r="J19172" s="11" t="n">
        <x:f>E19172*G19172</x:f>
        <x:v>400</x:v>
      </x:c>
      <x:c r="K19172" s="11" t="n">
        <x:f>I19172-J19172</x:f>
        <x:v>987</x:v>
      </x:c>
      <x:c r="L19172" s="14" t="n">
        <x:f>K19172/I19172</x:f>
        <x:v>0.7116077865897621</x:v>
      </x:c>
    </x:row>
    <x:row r="19173" ht="22" customHeight="1">
      <x:c r="A19173" s="2" t="str">
        <x:v>ORD-19169</x:v>
      </x:c>
      <x:c r="B19173" s="2" t="str">
        <x:v>North</x:v>
      </x:c>
      <x:c r="C19173" s="2" t="str">
        <x:v>May</x:v>
      </x:c>
      <x:c r="D19173" s="2" t="str">
        <x:v>SKU-089</x:v>
      </x:c>
      <x:c r="E19173" s="15" t="n">
        <x:v>17</x:v>
      </x:c>
      <x:c r="F19173" s="11" t="n">
        <x:v>159</x:v>
      </x:c>
      <x:c r="G19173" s="11" t="n">
        <x:v>51</x:v>
      </x:c>
      <x:c r="H19173" s="11" t="n">
        <x:f>E19173*F19173</x:f>
        <x:v>2703</x:v>
      </x:c>
      <x:c r="I19173" s="11" t="n">
        <x:f>H19173*(1-'Summary'!$B$5)</x:f>
        <x:v>2567.85</x:v>
      </x:c>
      <x:c r="J19173" s="11" t="n">
        <x:f>E19173*G19173</x:f>
        <x:v>867</x:v>
      </x:c>
      <x:c r="K19173" s="11" t="n">
        <x:f>I19173-J19173</x:f>
        <x:v>1700.85</x:v>
      </x:c>
      <x:c r="L19173" s="14" t="n">
        <x:f>K19173/I19173</x:f>
        <x:v>0.6623634558093346</x:v>
      </x:c>
    </x:row>
    <x:row r="19174" ht="22" customHeight="1">
      <x:c r="A19174" s="2" t="str">
        <x:v>ORD-19170</x:v>
      </x:c>
      <x:c r="B19174" s="2" t="str">
        <x:v>South</x:v>
      </x:c>
      <x:c r="C19174" s="2" t="str">
        <x:v>May</x:v>
      </x:c>
      <x:c r="D19174" s="2" t="str">
        <x:v>SKU-090</x:v>
      </x:c>
      <x:c r="E19174" s="15" t="n">
        <x:v>24</x:v>
      </x:c>
      <x:c r="F19174" s="11" t="n">
        <x:v>172</x:v>
      </x:c>
      <x:c r="G19174" s="11" t="n">
        <x:v>62</x:v>
      </x:c>
      <x:c r="H19174" s="11" t="n">
        <x:f>E19174*F19174</x:f>
        <x:v>4128</x:v>
      </x:c>
      <x:c r="I19174" s="11" t="n">
        <x:f>H19174*(1-'Summary'!$B$5)</x:f>
        <x:v>3921.6</x:v>
      </x:c>
      <x:c r="J19174" s="11" t="n">
        <x:f>E19174*G19174</x:f>
        <x:v>1488</x:v>
      </x:c>
      <x:c r="K19174" s="11" t="n">
        <x:f>I19174-J19174</x:f>
        <x:v>2433.6</x:v>
      </x:c>
      <x:c r="L19174" s="14" t="n">
        <x:f>K19174/I19174</x:f>
        <x:v>0.620563035495716</x:v>
      </x:c>
    </x:row>
    <x:row r="19175" ht="22" customHeight="1">
      <x:c r="A19175" s="2" t="str">
        <x:v>ORD-19171</x:v>
      </x:c>
      <x:c r="B19175" s="2" t="str">
        <x:v>East</x:v>
      </x:c>
      <x:c r="C19175" s="2" t="str">
        <x:v>May</x:v>
      </x:c>
      <x:c r="D19175" s="2" t="str">
        <x:v>SKU-091</x:v>
      </x:c>
      <x:c r="E19175" s="15" t="n">
        <x:v>7</x:v>
      </x:c>
      <x:c r="F19175" s="11" t="n">
        <x:v>185</x:v>
      </x:c>
      <x:c r="G19175" s="11" t="n">
        <x:v>73</x:v>
      </x:c>
      <x:c r="H19175" s="11" t="n">
        <x:f>E19175*F19175</x:f>
        <x:v>1295</x:v>
      </x:c>
      <x:c r="I19175" s="11" t="n">
        <x:f>H19175*(1-'Summary'!$B$5)</x:f>
        <x:v>1230.25</x:v>
      </x:c>
      <x:c r="J19175" s="11" t="n">
        <x:f>E19175*G19175</x:f>
        <x:v>511</x:v>
      </x:c>
      <x:c r="K19175" s="11" t="n">
        <x:f>I19175-J19175</x:f>
        <x:v>719.25</x:v>
      </x:c>
      <x:c r="L19175" s="14" t="n">
        <x:f>K19175/I19175</x:f>
        <x:v>0.5846372688477952</x:v>
      </x:c>
    </x:row>
    <x:row r="19176" ht="22" customHeight="1">
      <x:c r="A19176" s="2" t="str">
        <x:v>ORD-19172</x:v>
      </x:c>
      <x:c r="B19176" s="2" t="str">
        <x:v>West</x:v>
      </x:c>
      <x:c r="C19176" s="2" t="str">
        <x:v>May</x:v>
      </x:c>
      <x:c r="D19176" s="2" t="str">
        <x:v>SKU-092</x:v>
      </x:c>
      <x:c r="E19176" s="15" t="n">
        <x:v>14</x:v>
      </x:c>
      <x:c r="F19176" s="11" t="n">
        <x:v>198</x:v>
      </x:c>
      <x:c r="G19176" s="11" t="n">
        <x:v>84</x:v>
      </x:c>
      <x:c r="H19176" s="11" t="n">
        <x:f>E19176*F19176</x:f>
        <x:v>2772</x:v>
      </x:c>
      <x:c r="I19176" s="11" t="n">
        <x:f>H19176*(1-'Summary'!$B$5)</x:f>
        <x:v>2633.4</x:v>
      </x:c>
      <x:c r="J19176" s="11" t="n">
        <x:f>E19176*G19176</x:f>
        <x:v>1176</x:v>
      </x:c>
      <x:c r="K19176" s="11" t="n">
        <x:f>I19176-J19176</x:f>
        <x:v>1457.4</x:v>
      </x:c>
      <x:c r="L19176" s="14" t="n">
        <x:f>K19176/I19176</x:f>
        <x:v>0.5534290271132376</x:v>
      </x:c>
    </x:row>
    <x:row r="19177" ht="22" customHeight="1">
      <x:c r="A19177" s="2" t="str">
        <x:v>ORD-19173</x:v>
      </x:c>
      <x:c r="B19177" s="2" t="str">
        <x:v>North</x:v>
      </x:c>
      <x:c r="C19177" s="2" t="str">
        <x:v>Jun</x:v>
      </x:c>
      <x:c r="D19177" s="2" t="str">
        <x:v>SKU-093</x:v>
      </x:c>
      <x:c r="E19177" s="15" t="n">
        <x:v>21</x:v>
      </x:c>
      <x:c r="F19177" s="11" t="n">
        <x:v>211</x:v>
      </x:c>
      <x:c r="G19177" s="11" t="n">
        <x:v>95</x:v>
      </x:c>
      <x:c r="H19177" s="11" t="n">
        <x:f>E19177*F19177</x:f>
        <x:v>4431</x:v>
      </x:c>
      <x:c r="I19177" s="11" t="n">
        <x:f>H19177*(1-'Summary'!$B$5)</x:f>
        <x:v>4209.45</x:v>
      </x:c>
      <x:c r="J19177" s="11" t="n">
        <x:f>E19177*G19177</x:f>
        <x:v>1995</x:v>
      </x:c>
      <x:c r="K19177" s="11" t="n">
        <x:f>I19177-J19177</x:f>
        <x:v>2214.45</x:v>
      </x:c>
      <x:c r="L19177" s="14" t="n">
        <x:f>K19177/I19177</x:f>
        <x:v>0.5260663507109005</x:v>
      </x:c>
    </x:row>
    <x:row r="19178" ht="22" customHeight="1">
      <x:c r="A19178" s="2" t="str">
        <x:v>ORD-19174</x:v>
      </x:c>
      <x:c r="B19178" s="2" t="str">
        <x:v>South</x:v>
      </x:c>
      <x:c r="C19178" s="2" t="str">
        <x:v>Jun</x:v>
      </x:c>
      <x:c r="D19178" s="2" t="str">
        <x:v>SKU-094</x:v>
      </x:c>
      <x:c r="E19178" s="15" t="n">
        <x:v>4</x:v>
      </x:c>
      <x:c r="F19178" s="11" t="n">
        <x:v>224</x:v>
      </x:c>
      <x:c r="G19178" s="11" t="n">
        <x:v>11</x:v>
      </x:c>
      <x:c r="H19178" s="11" t="n">
        <x:f>E19178*F19178</x:f>
        <x:v>896</x:v>
      </x:c>
      <x:c r="I19178" s="11" t="n">
        <x:f>H19178*(1-'Summary'!$B$5)</x:f>
        <x:v>851.1999999999999</x:v>
      </x:c>
      <x:c r="J19178" s="11" t="n">
        <x:f>E19178*G19178</x:f>
        <x:v>44</x:v>
      </x:c>
      <x:c r="K19178" s="11" t="n">
        <x:f>I19178-J19178</x:f>
        <x:v>807.1999999999999</x:v>
      </x:c>
      <x:c r="L19178" s="14" t="n">
        <x:f>K19178/I19178</x:f>
        <x:v>0.9483082706766918</x:v>
      </x:c>
    </x:row>
    <x:row r="19179" ht="22" customHeight="1">
      <x:c r="A19179" s="2" t="str">
        <x:v>ORD-19175</x:v>
      </x:c>
      <x:c r="B19179" s="2" t="str">
        <x:v>East</x:v>
      </x:c>
      <x:c r="C19179" s="2" t="str">
        <x:v>Jun</x:v>
      </x:c>
      <x:c r="D19179" s="2" t="str">
        <x:v>SKU-095</x:v>
      </x:c>
      <x:c r="E19179" s="15" t="n">
        <x:v>11</x:v>
      </x:c>
      <x:c r="F19179" s="11" t="n">
        <x:v>17</x:v>
      </x:c>
      <x:c r="G19179" s="11" t="n">
        <x:v>22</x:v>
      </x:c>
      <x:c r="H19179" s="11" t="n">
        <x:f>E19179*F19179</x:f>
        <x:v>187</x:v>
      </x:c>
      <x:c r="I19179" s="11" t="n">
        <x:f>H19179*(1-'Summary'!$B$5)</x:f>
        <x:v>177.65</x:v>
      </x:c>
      <x:c r="J19179" s="11" t="n">
        <x:f>E19179*G19179</x:f>
        <x:v>242</x:v>
      </x:c>
      <x:c r="K19179" s="11" t="n">
        <x:f>I19179-J19179</x:f>
        <x:v>-64.35</x:v>
      </x:c>
      <x:c r="L19179" s="14" t="n">
        <x:f>K19179/I19179</x:f>
        <x:v>-0.3622291021671826</x:v>
      </x:c>
    </x:row>
    <x:row r="19180" ht="22" customHeight="1">
      <x:c r="A19180" s="2" t="str">
        <x:v>ORD-19176</x:v>
      </x:c>
      <x:c r="B19180" s="2" t="str">
        <x:v>West</x:v>
      </x:c>
      <x:c r="C19180" s="2" t="str">
        <x:v>Jun</x:v>
      </x:c>
      <x:c r="D19180" s="2" t="str">
        <x:v>SKU-096</x:v>
      </x:c>
      <x:c r="E19180" s="15" t="n">
        <x:v>18</x:v>
      </x:c>
      <x:c r="F19180" s="11" t="n">
        <x:v>30</x:v>
      </x:c>
      <x:c r="G19180" s="11" t="n">
        <x:v>33</x:v>
      </x:c>
      <x:c r="H19180" s="11" t="n">
        <x:f>E19180*F19180</x:f>
        <x:v>540</x:v>
      </x:c>
      <x:c r="I19180" s="11" t="n">
        <x:f>H19180*(1-'Summary'!$B$5)</x:f>
        <x:v>513</x:v>
      </x:c>
      <x:c r="J19180" s="11" t="n">
        <x:f>E19180*G19180</x:f>
        <x:v>594</x:v>
      </x:c>
      <x:c r="K19180" s="11" t="n">
        <x:f>I19180-J19180</x:f>
        <x:v>-81</x:v>
      </x:c>
      <x:c r="L19180" s="14" t="n">
        <x:f>K19180/I19180</x:f>
        <x:v>-0.15789473684210525</x:v>
      </x:c>
    </x:row>
    <x:row r="19181" ht="22" customHeight="1">
      <x:c r="A19181" s="2" t="str">
        <x:v>ORD-19177</x:v>
      </x:c>
      <x:c r="B19181" s="2" t="str">
        <x:v>North</x:v>
      </x:c>
      <x:c r="C19181" s="2" t="str">
        <x:v>Jul</x:v>
      </x:c>
      <x:c r="D19181" s="2" t="str">
        <x:v>SKU-097</x:v>
      </x:c>
      <x:c r="E19181" s="15" t="n">
        <x:v>1</x:v>
      </x:c>
      <x:c r="F19181" s="11" t="n">
        <x:v>43</x:v>
      </x:c>
      <x:c r="G19181" s="11" t="n">
        <x:v>44</x:v>
      </x:c>
      <x:c r="H19181" s="11" t="n">
        <x:f>E19181*F19181</x:f>
        <x:v>43</x:v>
      </x:c>
      <x:c r="I19181" s="11" t="n">
        <x:f>H19181*(1-'Summary'!$B$5)</x:f>
        <x:v>40.85</x:v>
      </x:c>
      <x:c r="J19181" s="11" t="n">
        <x:f>E19181*G19181</x:f>
        <x:v>44</x:v>
      </x:c>
      <x:c r="K19181" s="11" t="n">
        <x:f>I19181-J19181</x:f>
        <x:v>-3.1499999999999986</x:v>
      </x:c>
      <x:c r="L19181" s="14" t="n">
        <x:f>K19181/I19181</x:f>
        <x:v>-0.07711138310893509</x:v>
      </x:c>
    </x:row>
    <x:row r="19182" ht="22" customHeight="1">
      <x:c r="A19182" s="2" t="str">
        <x:v>ORD-19178</x:v>
      </x:c>
      <x:c r="B19182" s="2" t="str">
        <x:v>South</x:v>
      </x:c>
      <x:c r="C19182" s="2" t="str">
        <x:v>Jul</x:v>
      </x:c>
      <x:c r="D19182" s="2" t="str">
        <x:v>SKU-098</x:v>
      </x:c>
      <x:c r="E19182" s="15" t="n">
        <x:v>8</x:v>
      </x:c>
      <x:c r="F19182" s="11" t="n">
        <x:v>56</x:v>
      </x:c>
      <x:c r="G19182" s="11" t="n">
        <x:v>55</x:v>
      </x:c>
      <x:c r="H19182" s="11" t="n">
        <x:f>E19182*F19182</x:f>
        <x:v>448</x:v>
      </x:c>
      <x:c r="I19182" s="11" t="n">
        <x:f>H19182*(1-'Summary'!$B$5)</x:f>
        <x:v>425.59999999999997</x:v>
      </x:c>
      <x:c r="J19182" s="11" t="n">
        <x:f>E19182*G19182</x:f>
        <x:v>440</x:v>
      </x:c>
      <x:c r="K19182" s="11" t="n">
        <x:f>I19182-J19182</x:f>
        <x:v>-14.400000000000034</x:v>
      </x:c>
      <x:c r="L19182" s="14" t="n">
        <x:f>K19182/I19182</x:f>
        <x:v>-0.033834586466165495</x:v>
      </x:c>
    </x:row>
    <x:row r="19183" ht="22" customHeight="1">
      <x:c r="A19183" s="2" t="str">
        <x:v>ORD-19179</x:v>
      </x:c>
      <x:c r="B19183" s="2" t="str">
        <x:v>East</x:v>
      </x:c>
      <x:c r="C19183" s="2" t="str">
        <x:v>Jul</x:v>
      </x:c>
      <x:c r="D19183" s="2" t="str">
        <x:v>SKU-099</x:v>
      </x:c>
      <x:c r="E19183" s="15" t="n">
        <x:v>15</x:v>
      </x:c>
      <x:c r="F19183" s="11" t="n">
        <x:v>69</x:v>
      </x:c>
      <x:c r="G19183" s="11" t="n">
        <x:v>66</x:v>
      </x:c>
      <x:c r="H19183" s="11" t="n">
        <x:f>E19183*F19183</x:f>
        <x:v>1035</x:v>
      </x:c>
      <x:c r="I19183" s="11" t="n">
        <x:f>H19183*(1-'Summary'!$B$5)</x:f>
        <x:v>983.25</x:v>
      </x:c>
      <x:c r="J19183" s="11" t="n">
        <x:f>E19183*G19183</x:f>
        <x:v>990</x:v>
      </x:c>
      <x:c r="K19183" s="11" t="n">
        <x:f>I19183-J19183</x:f>
        <x:v>-6.75</x:v>
      </x:c>
      <x:c r="L19183" s="14" t="n">
        <x:f>K19183/I19183</x:f>
        <x:v>-0.006864988558352402</x:v>
      </x:c>
    </x:row>
    <x:row r="19184" ht="22" customHeight="1">
      <x:c r="A19184" s="2" t="str">
        <x:v>ORD-19180</x:v>
      </x:c>
      <x:c r="B19184" s="2" t="str">
        <x:v>West</x:v>
      </x:c>
      <x:c r="C19184" s="2" t="str">
        <x:v>Jul</x:v>
      </x:c>
      <x:c r="D19184" s="2" t="str">
        <x:v>SKU-100</x:v>
      </x:c>
      <x:c r="E19184" s="15" t="n">
        <x:v>22</x:v>
      </x:c>
      <x:c r="F19184" s="11" t="n">
        <x:v>82</x:v>
      </x:c>
      <x:c r="G19184" s="11" t="n">
        <x:v>77</x:v>
      </x:c>
      <x:c r="H19184" s="11" t="n">
        <x:f>E19184*F19184</x:f>
        <x:v>1804</x:v>
      </x:c>
      <x:c r="I19184" s="11" t="n">
        <x:f>H19184*(1-'Summary'!$B$5)</x:f>
        <x:v>1713.8</x:v>
      </x:c>
      <x:c r="J19184" s="11" t="n">
        <x:f>E19184*G19184</x:f>
        <x:v>1694</x:v>
      </x:c>
      <x:c r="K19184" s="11" t="n">
        <x:f>I19184-J19184</x:f>
        <x:v>19.799999999999955</x:v>
      </x:c>
      <x:c r="L19184" s="14" t="n">
        <x:f>K19184/I19184</x:f>
        <x:v>0.01155327342747109</x:v>
      </x:c>
    </x:row>
    <x:row r="19185" ht="22" customHeight="1">
      <x:c r="A19185" s="2" t="str">
        <x:v>ORD-19181</x:v>
      </x:c>
      <x:c r="B19185" s="2" t="str">
        <x:v>North</x:v>
      </x:c>
      <x:c r="C19185" s="2" t="str">
        <x:v>Aug</x:v>
      </x:c>
      <x:c r="D19185" s="2" t="str">
        <x:v>SKU-101</x:v>
      </x:c>
      <x:c r="E19185" s="15" t="n">
        <x:v>5</x:v>
      </x:c>
      <x:c r="F19185" s="11" t="n">
        <x:v>95</x:v>
      </x:c>
      <x:c r="G19185" s="11" t="n">
        <x:v>88</x:v>
      </x:c>
      <x:c r="H19185" s="11" t="n">
        <x:f>E19185*F19185</x:f>
        <x:v>475</x:v>
      </x:c>
      <x:c r="I19185" s="11" t="n">
        <x:f>H19185*(1-'Summary'!$B$5)</x:f>
        <x:v>451.25</x:v>
      </x:c>
      <x:c r="J19185" s="11" t="n">
        <x:f>E19185*G19185</x:f>
        <x:v>440</x:v>
      </x:c>
      <x:c r="K19185" s="11" t="n">
        <x:f>I19185-J19185</x:f>
        <x:v>11.25</x:v>
      </x:c>
      <x:c r="L19185" s="14" t="n">
        <x:f>K19185/I19185</x:f>
        <x:v>0.024930747922437674</x:v>
      </x:c>
    </x:row>
    <x:row r="19186" ht="22" customHeight="1">
      <x:c r="A19186" s="2" t="str">
        <x:v>ORD-19182</x:v>
      </x:c>
      <x:c r="B19186" s="2" t="str">
        <x:v>South</x:v>
      </x:c>
      <x:c r="C19186" s="2" t="str">
        <x:v>Aug</x:v>
      </x:c>
      <x:c r="D19186" s="2" t="str">
        <x:v>SKU-102</x:v>
      </x:c>
      <x:c r="E19186" s="15" t="n">
        <x:v>12</x:v>
      </x:c>
      <x:c r="F19186" s="11" t="n">
        <x:v>108</x:v>
      </x:c>
      <x:c r="G19186" s="11" t="n">
        <x:v>99</x:v>
      </x:c>
      <x:c r="H19186" s="11" t="n">
        <x:f>E19186*F19186</x:f>
        <x:v>1296</x:v>
      </x:c>
      <x:c r="I19186" s="11" t="n">
        <x:f>H19186*(1-'Summary'!$B$5)</x:f>
        <x:v>1231.2</x:v>
      </x:c>
      <x:c r="J19186" s="11" t="n">
        <x:f>E19186*G19186</x:f>
        <x:v>1188</x:v>
      </x:c>
      <x:c r="K19186" s="11" t="n">
        <x:f>I19186-J19186</x:f>
        <x:v>43.200000000000045</x:v>
      </x:c>
      <x:c r="L19186" s="14" t="n">
        <x:f>K19186/I19186</x:f>
        <x:v>0.03508771929824565</x:v>
      </x:c>
    </x:row>
    <x:row r="19187" ht="22" customHeight="1">
      <x:c r="A19187" s="2" t="str">
        <x:v>ORD-19183</x:v>
      </x:c>
      <x:c r="B19187" s="2" t="str">
        <x:v>East</x:v>
      </x:c>
      <x:c r="C19187" s="2" t="str">
        <x:v>Aug</x:v>
      </x:c>
      <x:c r="D19187" s="2" t="str">
        <x:v>SKU-103</x:v>
      </x:c>
      <x:c r="E19187" s="15" t="n">
        <x:v>19</x:v>
      </x:c>
      <x:c r="F19187" s="11" t="n">
        <x:v>121</x:v>
      </x:c>
      <x:c r="G19187" s="11" t="n">
        <x:v>15</x:v>
      </x:c>
      <x:c r="H19187" s="11" t="n">
        <x:f>E19187*F19187</x:f>
        <x:v>2299</x:v>
      </x:c>
      <x:c r="I19187" s="11" t="n">
        <x:f>H19187*(1-'Summary'!$B$5)</x:f>
        <x:v>2184.0499999999997</x:v>
      </x:c>
      <x:c r="J19187" s="11" t="n">
        <x:f>E19187*G19187</x:f>
        <x:v>285</x:v>
      </x:c>
      <x:c r="K19187" s="11" t="n">
        <x:f>I19187-J19187</x:f>
        <x:v>1899.0499999999997</x:v>
      </x:c>
      <x:c r="L19187" s="14" t="n">
        <x:f>K19187/I19187</x:f>
        <x:v>0.8695084819486734</x:v>
      </x:c>
    </x:row>
    <x:row r="19188" ht="22" customHeight="1">
      <x:c r="A19188" s="2" t="str">
        <x:v>ORD-19184</x:v>
      </x:c>
      <x:c r="B19188" s="2" t="str">
        <x:v>West</x:v>
      </x:c>
      <x:c r="C19188" s="2" t="str">
        <x:v>Aug</x:v>
      </x:c>
      <x:c r="D19188" s="2" t="str">
        <x:v>SKU-104</x:v>
      </x:c>
      <x:c r="E19188" s="15" t="n">
        <x:v>2</x:v>
      </x:c>
      <x:c r="F19188" s="11" t="n">
        <x:v>134</x:v>
      </x:c>
      <x:c r="G19188" s="11" t="n">
        <x:v>26</x:v>
      </x:c>
      <x:c r="H19188" s="11" t="n">
        <x:f>E19188*F19188</x:f>
        <x:v>268</x:v>
      </x:c>
      <x:c r="I19188" s="11" t="n">
        <x:f>H19188*(1-'Summary'!$B$5)</x:f>
        <x:v>254.6</x:v>
      </x:c>
      <x:c r="J19188" s="11" t="n">
        <x:f>E19188*G19188</x:f>
        <x:v>52</x:v>
      </x:c>
      <x:c r="K19188" s="11" t="n">
        <x:f>I19188-J19188</x:f>
        <x:v>202.6</x:v>
      </x:c>
      <x:c r="L19188" s="14" t="n">
        <x:f>K19188/I19188</x:f>
        <x:v>0.795758051846033</x:v>
      </x:c>
    </x:row>
    <x:row r="19189" ht="22" customHeight="1">
      <x:c r="A19189" s="2" t="str">
        <x:v>ORD-19185</x:v>
      </x:c>
      <x:c r="B19189" s="2" t="str">
        <x:v>North</x:v>
      </x:c>
      <x:c r="C19189" s="2" t="str">
        <x:v>Sep</x:v>
      </x:c>
      <x:c r="D19189" s="2" t="str">
        <x:v>SKU-105</x:v>
      </x:c>
      <x:c r="E19189" s="15" t="n">
        <x:v>9</x:v>
      </x:c>
      <x:c r="F19189" s="11" t="n">
        <x:v>147</x:v>
      </x:c>
      <x:c r="G19189" s="11" t="n">
        <x:v>37</x:v>
      </x:c>
      <x:c r="H19189" s="11" t="n">
        <x:f>E19189*F19189</x:f>
        <x:v>1323</x:v>
      </x:c>
      <x:c r="I19189" s="11" t="n">
        <x:f>H19189*(1-'Summary'!$B$5)</x:f>
        <x:v>1256.85</x:v>
      </x:c>
      <x:c r="J19189" s="11" t="n">
        <x:f>E19189*G19189</x:f>
        <x:v>333</x:v>
      </x:c>
      <x:c r="K19189" s="11" t="n">
        <x:f>I19189-J19189</x:f>
        <x:v>923.8499999999999</x:v>
      </x:c>
      <x:c r="L19189" s="14" t="n">
        <x:f>K19189/I19189</x:f>
        <x:v>0.7350519155030433</x:v>
      </x:c>
    </x:row>
    <x:row r="19190" ht="22" customHeight="1">
      <x:c r="A19190" s="2" t="str">
        <x:v>ORD-19186</x:v>
      </x:c>
      <x:c r="B19190" s="2" t="str">
        <x:v>South</x:v>
      </x:c>
      <x:c r="C19190" s="2" t="str">
        <x:v>Sep</x:v>
      </x:c>
      <x:c r="D19190" s="2" t="str">
        <x:v>SKU-106</x:v>
      </x:c>
      <x:c r="E19190" s="15" t="n">
        <x:v>16</x:v>
      </x:c>
      <x:c r="F19190" s="11" t="n">
        <x:v>160</x:v>
      </x:c>
      <x:c r="G19190" s="11" t="n">
        <x:v>48</x:v>
      </x:c>
      <x:c r="H19190" s="11" t="n">
        <x:f>E19190*F19190</x:f>
        <x:v>2560</x:v>
      </x:c>
      <x:c r="I19190" s="11" t="n">
        <x:f>H19190*(1-'Summary'!$B$5)</x:f>
        <x:v>2432</x:v>
      </x:c>
      <x:c r="J19190" s="11" t="n">
        <x:f>E19190*G19190</x:f>
        <x:v>768</x:v>
      </x:c>
      <x:c r="K19190" s="11" t="n">
        <x:f>I19190-J19190</x:f>
        <x:v>1664</x:v>
      </x:c>
      <x:c r="L19190" s="14" t="n">
        <x:f>K19190/I19190</x:f>
        <x:v>0.6842105263157895</x:v>
      </x:c>
    </x:row>
    <x:row r="19191" ht="22" customHeight="1">
      <x:c r="A19191" s="2" t="str">
        <x:v>ORD-19187</x:v>
      </x:c>
      <x:c r="B19191" s="2" t="str">
        <x:v>East</x:v>
      </x:c>
      <x:c r="C19191" s="2" t="str">
        <x:v>Sep</x:v>
      </x:c>
      <x:c r="D19191" s="2" t="str">
        <x:v>SKU-107</x:v>
      </x:c>
      <x:c r="E19191" s="15" t="n">
        <x:v>23</x:v>
      </x:c>
      <x:c r="F19191" s="11" t="n">
        <x:v>173</x:v>
      </x:c>
      <x:c r="G19191" s="11" t="n">
        <x:v>59</x:v>
      </x:c>
      <x:c r="H19191" s="11" t="n">
        <x:f>E19191*F19191</x:f>
        <x:v>3979</x:v>
      </x:c>
      <x:c r="I19191" s="11" t="n">
        <x:f>H19191*(1-'Summary'!$B$5)</x:f>
        <x:v>3780.0499999999997</x:v>
      </x:c>
      <x:c r="J19191" s="11" t="n">
        <x:f>E19191*G19191</x:f>
        <x:v>1357</x:v>
      </x:c>
      <x:c r="K19191" s="11" t="n">
        <x:f>I19191-J19191</x:f>
        <x:v>2423.0499999999997</x:v>
      </x:c>
      <x:c r="L19191" s="14" t="n">
        <x:f>K19191/I19191</x:f>
        <x:v>0.6410100395497413</x:v>
      </x:c>
    </x:row>
    <x:row r="19192" ht="22" customHeight="1">
      <x:c r="A19192" s="2" t="str">
        <x:v>ORD-19188</x:v>
      </x:c>
      <x:c r="B19192" s="2" t="str">
        <x:v>West</x:v>
      </x:c>
      <x:c r="C19192" s="2" t="str">
        <x:v>Sep</x:v>
      </x:c>
      <x:c r="D19192" s="2" t="str">
        <x:v>SKU-108</x:v>
      </x:c>
      <x:c r="E19192" s="15" t="n">
        <x:v>6</x:v>
      </x:c>
      <x:c r="F19192" s="11" t="n">
        <x:v>186</x:v>
      </x:c>
      <x:c r="G19192" s="11" t="n">
        <x:v>70</x:v>
      </x:c>
      <x:c r="H19192" s="11" t="n">
        <x:f>E19192*F19192</x:f>
        <x:v>1116</x:v>
      </x:c>
      <x:c r="I19192" s="11" t="n">
        <x:f>H19192*(1-'Summary'!$B$5)</x:f>
        <x:v>1060.2</x:v>
      </x:c>
      <x:c r="J19192" s="11" t="n">
        <x:f>E19192*G19192</x:f>
        <x:v>420</x:v>
      </x:c>
      <x:c r="K19192" s="11" t="n">
        <x:f>I19192-J19192</x:f>
        <x:v>640.2</x:v>
      </x:c>
      <x:c r="L19192" s="14" t="n">
        <x:f>K19192/I19192</x:f>
        <x:v>0.6038483305036786</x:v>
      </x:c>
    </x:row>
    <x:row r="19193" ht="22" customHeight="1">
      <x:c r="A19193" s="2" t="str">
        <x:v>ORD-19189</x:v>
      </x:c>
      <x:c r="B19193" s="2" t="str">
        <x:v>North</x:v>
      </x:c>
      <x:c r="C19193" s="2" t="str">
        <x:v>Oct</x:v>
      </x:c>
      <x:c r="D19193" s="2" t="str">
        <x:v>SKU-109</x:v>
      </x:c>
      <x:c r="E19193" s="15" t="n">
        <x:v>13</x:v>
      </x:c>
      <x:c r="F19193" s="11" t="n">
        <x:v>199</x:v>
      </x:c>
      <x:c r="G19193" s="11" t="n">
        <x:v>81</x:v>
      </x:c>
      <x:c r="H19193" s="11" t="n">
        <x:f>E19193*F19193</x:f>
        <x:v>2587</x:v>
      </x:c>
      <x:c r="I19193" s="11" t="n">
        <x:f>H19193*(1-'Summary'!$B$5)</x:f>
        <x:v>2457.65</x:v>
      </x:c>
      <x:c r="J19193" s="11" t="n">
        <x:f>E19193*G19193</x:f>
        <x:v>1053</x:v>
      </x:c>
      <x:c r="K19193" s="11" t="n">
        <x:f>I19193-J19193</x:f>
        <x:v>1404.65</x:v>
      </x:c>
      <x:c r="L19193" s="14" t="n">
        <x:f>K19193/I19193</x:f>
        <x:v>0.5715419201269506</x:v>
      </x:c>
    </x:row>
    <x:row r="19194" ht="22" customHeight="1">
      <x:c r="A19194" s="2" t="str">
        <x:v>ORD-19190</x:v>
      </x:c>
      <x:c r="B19194" s="2" t="str">
        <x:v>South</x:v>
      </x:c>
      <x:c r="C19194" s="2" t="str">
        <x:v>Oct</x:v>
      </x:c>
      <x:c r="D19194" s="2" t="str">
        <x:v>SKU-110</x:v>
      </x:c>
      <x:c r="E19194" s="15" t="n">
        <x:v>20</x:v>
      </x:c>
      <x:c r="F19194" s="11" t="n">
        <x:v>212</x:v>
      </x:c>
      <x:c r="G19194" s="11" t="n">
        <x:v>92</x:v>
      </x:c>
      <x:c r="H19194" s="11" t="n">
        <x:f>E19194*F19194</x:f>
        <x:v>4240</x:v>
      </x:c>
      <x:c r="I19194" s="11" t="n">
        <x:f>H19194*(1-'Summary'!$B$5)</x:f>
        <x:v>4028</x:v>
      </x:c>
      <x:c r="J19194" s="11" t="n">
        <x:f>E19194*G19194</x:f>
        <x:v>1840</x:v>
      </x:c>
      <x:c r="K19194" s="11" t="n">
        <x:f>I19194-J19194</x:f>
        <x:v>2188</x:v>
      </x:c>
      <x:c r="L19194" s="14" t="n">
        <x:f>K19194/I19194</x:f>
        <x:v>0.5431976166832175</x:v>
      </x:c>
    </x:row>
    <x:row r="19195" ht="22" customHeight="1">
      <x:c r="A19195" s="2" t="str">
        <x:v>ORD-19191</x:v>
      </x:c>
      <x:c r="B19195" s="2" t="str">
        <x:v>East</x:v>
      </x:c>
      <x:c r="C19195" s="2" t="str">
        <x:v>Oct</x:v>
      </x:c>
      <x:c r="D19195" s="2" t="str">
        <x:v>SKU-111</x:v>
      </x:c>
      <x:c r="E19195" s="15" t="n">
        <x:v>3</x:v>
      </x:c>
      <x:c r="F19195" s="11" t="n">
        <x:v>225</x:v>
      </x:c>
      <x:c r="G19195" s="11" t="n">
        <x:v>8</x:v>
      </x:c>
      <x:c r="H19195" s="11" t="n">
        <x:f>E19195*F19195</x:f>
        <x:v>675</x:v>
      </x:c>
      <x:c r="I19195" s="11" t="n">
        <x:f>H19195*(1-'Summary'!$B$5)</x:f>
        <x:v>641.25</x:v>
      </x:c>
      <x:c r="J19195" s="11" t="n">
        <x:f>E19195*G19195</x:f>
        <x:v>24</x:v>
      </x:c>
      <x:c r="K19195" s="11" t="n">
        <x:f>I19195-J19195</x:f>
        <x:v>617.25</x:v>
      </x:c>
      <x:c r="L19195" s="14" t="n">
        <x:f>K19195/I19195</x:f>
        <x:v>0.9625730994152046</x:v>
      </x:c>
    </x:row>
    <x:row r="19196" ht="22" customHeight="1">
      <x:c r="A19196" s="2" t="str">
        <x:v>ORD-19192</x:v>
      </x:c>
      <x:c r="B19196" s="2" t="str">
        <x:v>West</x:v>
      </x:c>
      <x:c r="C19196" s="2" t="str">
        <x:v>Oct</x:v>
      </x:c>
      <x:c r="D19196" s="2" t="str">
        <x:v>SKU-112</x:v>
      </x:c>
      <x:c r="E19196" s="15" t="n">
        <x:v>10</x:v>
      </x:c>
      <x:c r="F19196" s="11" t="n">
        <x:v>18</x:v>
      </x:c>
      <x:c r="G19196" s="11" t="n">
        <x:v>19</x:v>
      </x:c>
      <x:c r="H19196" s="11" t="n">
        <x:f>E19196*F19196</x:f>
        <x:v>180</x:v>
      </x:c>
      <x:c r="I19196" s="11" t="n">
        <x:f>H19196*(1-'Summary'!$B$5)</x:f>
        <x:v>171</x:v>
      </x:c>
      <x:c r="J19196" s="11" t="n">
        <x:f>E19196*G19196</x:f>
        <x:v>190</x:v>
      </x:c>
      <x:c r="K19196" s="11" t="n">
        <x:f>I19196-J19196</x:f>
        <x:v>-19</x:v>
      </x:c>
      <x:c r="L19196" s="14" t="n">
        <x:f>K19196/I19196</x:f>
        <x:v>-0.1111111111111111</x:v>
      </x:c>
    </x:row>
    <x:row r="19197" ht="22" customHeight="1">
      <x:c r="A19197" s="2" t="str">
        <x:v>ORD-19193</x:v>
      </x:c>
      <x:c r="B19197" s="2" t="str">
        <x:v>North</x:v>
      </x:c>
      <x:c r="C19197" s="2" t="str">
        <x:v>Nov</x:v>
      </x:c>
      <x:c r="D19197" s="2" t="str">
        <x:v>SKU-113</x:v>
      </x:c>
      <x:c r="E19197" s="15" t="n">
        <x:v>17</x:v>
      </x:c>
      <x:c r="F19197" s="11" t="n">
        <x:v>31</x:v>
      </x:c>
      <x:c r="G19197" s="11" t="n">
        <x:v>30</x:v>
      </x:c>
      <x:c r="H19197" s="11" t="n">
        <x:f>E19197*F19197</x:f>
        <x:v>527</x:v>
      </x:c>
      <x:c r="I19197" s="11" t="n">
        <x:f>H19197*(1-'Summary'!$B$5)</x:f>
        <x:v>500.65</x:v>
      </x:c>
      <x:c r="J19197" s="11" t="n">
        <x:f>E19197*G19197</x:f>
        <x:v>510</x:v>
      </x:c>
      <x:c r="K19197" s="11" t="n">
        <x:f>I19197-J19197</x:f>
        <x:v>-9.350000000000023</x:v>
      </x:c>
      <x:c r="L19197" s="14" t="n">
        <x:f>K19197/I19197</x:f>
        <x:v>-0.018675721561969488</x:v>
      </x:c>
    </x:row>
    <x:row r="19198" ht="22" customHeight="1">
      <x:c r="A19198" s="2" t="str">
        <x:v>ORD-19194</x:v>
      </x:c>
      <x:c r="B19198" s="2" t="str">
        <x:v>South</x:v>
      </x:c>
      <x:c r="C19198" s="2" t="str">
        <x:v>Nov</x:v>
      </x:c>
      <x:c r="D19198" s="2" t="str">
        <x:v>SKU-114</x:v>
      </x:c>
      <x:c r="E19198" s="15" t="n">
        <x:v>24</x:v>
      </x:c>
      <x:c r="F19198" s="11" t="n">
        <x:v>44</x:v>
      </x:c>
      <x:c r="G19198" s="11" t="n">
        <x:v>41</x:v>
      </x:c>
      <x:c r="H19198" s="11" t="n">
        <x:f>E19198*F19198</x:f>
        <x:v>1056</x:v>
      </x:c>
      <x:c r="I19198" s="11" t="n">
        <x:f>H19198*(1-'Summary'!$B$5)</x:f>
        <x:v>1003.1999999999999</x:v>
      </x:c>
      <x:c r="J19198" s="11" t="n">
        <x:f>E19198*G19198</x:f>
        <x:v>984</x:v>
      </x:c>
      <x:c r="K19198" s="11" t="n">
        <x:f>I19198-J19198</x:f>
        <x:v>19.199999999999932</x:v>
      </x:c>
      <x:c r="L19198" s="14" t="n">
        <x:f>K19198/I19198</x:f>
        <x:v>0.019138755980861177</x:v>
      </x:c>
    </x:row>
    <x:row r="19199" ht="22" customHeight="1">
      <x:c r="A19199" s="2" t="str">
        <x:v>ORD-19195</x:v>
      </x:c>
      <x:c r="B19199" s="2" t="str">
        <x:v>East</x:v>
      </x:c>
      <x:c r="C19199" s="2" t="str">
        <x:v>Nov</x:v>
      </x:c>
      <x:c r="D19199" s="2" t="str">
        <x:v>SKU-115</x:v>
      </x:c>
      <x:c r="E19199" s="15" t="n">
        <x:v>7</x:v>
      </x:c>
      <x:c r="F19199" s="11" t="n">
        <x:v>57</x:v>
      </x:c>
      <x:c r="G19199" s="11" t="n">
        <x:v>52</x:v>
      </x:c>
      <x:c r="H19199" s="11" t="n">
        <x:f>E19199*F19199</x:f>
        <x:v>399</x:v>
      </x:c>
      <x:c r="I19199" s="11" t="n">
        <x:f>H19199*(1-'Summary'!$B$5)</x:f>
        <x:v>379.04999999999995</x:v>
      </x:c>
      <x:c r="J19199" s="11" t="n">
        <x:f>E19199*G19199</x:f>
        <x:v>364</x:v>
      </x:c>
      <x:c r="K19199" s="11" t="n">
        <x:f>I19199-J19199</x:f>
        <x:v>15.049999999999955</x:v>
      </x:c>
      <x:c r="L19199" s="14" t="n">
        <x:f>K19199/I19199</x:f>
        <x:v>0.03970452446906729</x:v>
      </x:c>
    </x:row>
    <x:row r="19200" ht="22" customHeight="1">
      <x:c r="A19200" s="2" t="str">
        <x:v>ORD-19196</x:v>
      </x:c>
      <x:c r="B19200" s="2" t="str">
        <x:v>West</x:v>
      </x:c>
      <x:c r="C19200" s="2" t="str">
        <x:v>Nov</x:v>
      </x:c>
      <x:c r="D19200" s="2" t="str">
        <x:v>SKU-116</x:v>
      </x:c>
      <x:c r="E19200" s="15" t="n">
        <x:v>14</x:v>
      </x:c>
      <x:c r="F19200" s="11" t="n">
        <x:v>70</x:v>
      </x:c>
      <x:c r="G19200" s="11" t="n">
        <x:v>63</x:v>
      </x:c>
      <x:c r="H19200" s="11" t="n">
        <x:f>E19200*F19200</x:f>
        <x:v>980</x:v>
      </x:c>
      <x:c r="I19200" s="11" t="n">
        <x:f>H19200*(1-'Summary'!$B$5)</x:f>
        <x:v>931</x:v>
      </x:c>
      <x:c r="J19200" s="11" t="n">
        <x:f>E19200*G19200</x:f>
        <x:v>882</x:v>
      </x:c>
      <x:c r="K19200" s="11" t="n">
        <x:f>I19200-J19200</x:f>
        <x:v>49</x:v>
      </x:c>
      <x:c r="L19200" s="14" t="n">
        <x:f>K19200/I19200</x:f>
        <x:v>0.05263157894736842</x:v>
      </x:c>
    </x:row>
    <x:row r="19201" ht="22" customHeight="1">
      <x:c r="A19201" s="2" t="str">
        <x:v>ORD-19197</x:v>
      </x:c>
      <x:c r="B19201" s="2" t="str">
        <x:v>North</x:v>
      </x:c>
      <x:c r="C19201" s="2" t="str">
        <x:v>Dec</x:v>
      </x:c>
      <x:c r="D19201" s="2" t="str">
        <x:v>SKU-117</x:v>
      </x:c>
      <x:c r="E19201" s="15" t="n">
        <x:v>21</x:v>
      </x:c>
      <x:c r="F19201" s="11" t="n">
        <x:v>83</x:v>
      </x:c>
      <x:c r="G19201" s="11" t="n">
        <x:v>74</x:v>
      </x:c>
      <x:c r="H19201" s="11" t="n">
        <x:f>E19201*F19201</x:f>
        <x:v>1743</x:v>
      </x:c>
      <x:c r="I19201" s="11" t="n">
        <x:f>H19201*(1-'Summary'!$B$5)</x:f>
        <x:v>1655.85</x:v>
      </x:c>
      <x:c r="J19201" s="11" t="n">
        <x:f>E19201*G19201</x:f>
        <x:v>1554</x:v>
      </x:c>
      <x:c r="K19201" s="11" t="n">
        <x:f>I19201-J19201</x:f>
        <x:v>101.84999999999991</x:v>
      </x:c>
      <x:c r="L19201" s="14" t="n">
        <x:f>K19201/I19201</x:f>
        <x:v>0.061509194673430516</x:v>
      </x:c>
    </x:row>
    <x:row r="19202" ht="22" customHeight="1">
      <x:c r="A19202" s="2" t="str">
        <x:v>ORD-19198</x:v>
      </x:c>
      <x:c r="B19202" s="2" t="str">
        <x:v>South</x:v>
      </x:c>
      <x:c r="C19202" s="2" t="str">
        <x:v>Dec</x:v>
      </x:c>
      <x:c r="D19202" s="2" t="str">
        <x:v>SKU-118</x:v>
      </x:c>
      <x:c r="E19202" s="15" t="n">
        <x:v>4</x:v>
      </x:c>
      <x:c r="F19202" s="11" t="n">
        <x:v>96</x:v>
      </x:c>
      <x:c r="G19202" s="11" t="n">
        <x:v>85</x:v>
      </x:c>
      <x:c r="H19202" s="11" t="n">
        <x:f>E19202*F19202</x:f>
        <x:v>384</x:v>
      </x:c>
      <x:c r="I19202" s="11" t="n">
        <x:f>H19202*(1-'Summary'!$B$5)</x:f>
        <x:v>364.79999999999995</x:v>
      </x:c>
      <x:c r="J19202" s="11" t="n">
        <x:f>E19202*G19202</x:f>
        <x:v>340</x:v>
      </x:c>
      <x:c r="K19202" s="11" t="n">
        <x:f>I19202-J19202</x:f>
        <x:v>24.799999999999955</x:v>
      </x:c>
      <x:c r="L19202" s="14" t="n">
        <x:f>K19202/I19202</x:f>
        <x:v>0.06798245614035076</x:v>
      </x:c>
    </x:row>
    <x:row r="19203" ht="22" customHeight="1">
      <x:c r="A19203" s="2" t="str">
        <x:v>ORD-19199</x:v>
      </x:c>
      <x:c r="B19203" s="2" t="str">
        <x:v>East</x:v>
      </x:c>
      <x:c r="C19203" s="2" t="str">
        <x:v>Dec</x:v>
      </x:c>
      <x:c r="D19203" s="2" t="str">
        <x:v>SKU-119</x:v>
      </x:c>
      <x:c r="E19203" s="15" t="n">
        <x:v>11</x:v>
      </x:c>
      <x:c r="F19203" s="11" t="n">
        <x:v>109</x:v>
      </x:c>
      <x:c r="G19203" s="11" t="n">
        <x:v>96</x:v>
      </x:c>
      <x:c r="H19203" s="11" t="n">
        <x:f>E19203*F19203</x:f>
        <x:v>1199</x:v>
      </x:c>
      <x:c r="I19203" s="11" t="n">
        <x:f>H19203*(1-'Summary'!$B$5)</x:f>
        <x:v>1139.05</x:v>
      </x:c>
      <x:c r="J19203" s="11" t="n">
        <x:f>E19203*G19203</x:f>
        <x:v>1056</x:v>
      </x:c>
      <x:c r="K19203" s="11" t="n">
        <x:f>I19203-J19203</x:f>
        <x:v>83.04999999999995</x:v>
      </x:c>
      <x:c r="L19203" s="14" t="n">
        <x:f>K19203/I19203</x:f>
        <x:v>0.07291163689039108</x:v>
      </x:c>
    </x:row>
    <x:row r="19204" ht="22" customHeight="1">
      <x:c r="A19204" s="2" t="str">
        <x:v>ORD-19200</x:v>
      </x:c>
      <x:c r="B19204" s="2" t="str">
        <x:v>West</x:v>
      </x:c>
      <x:c r="C19204" s="2" t="str">
        <x:v>Dec</x:v>
      </x:c>
      <x:c r="D19204" s="2" t="str">
        <x:v>SKU-120</x:v>
      </x:c>
      <x:c r="E19204" s="15" t="n">
        <x:v>18</x:v>
      </x:c>
      <x:c r="F19204" s="11" t="n">
        <x:v>122</x:v>
      </x:c>
      <x:c r="G19204" s="11" t="n">
        <x:v>12</x:v>
      </x:c>
      <x:c r="H19204" s="11" t="n">
        <x:f>E19204*F19204</x:f>
        <x:v>2196</x:v>
      </x:c>
      <x:c r="I19204" s="11" t="n">
        <x:f>H19204*(1-'Summary'!$B$5)</x:f>
        <x:v>2086.2</x:v>
      </x:c>
      <x:c r="J19204" s="11" t="n">
        <x:f>E19204*G19204</x:f>
        <x:v>216</x:v>
      </x:c>
      <x:c r="K19204" s="11" t="n">
        <x:f>I19204-J19204</x:f>
        <x:v>1870.1999999999998</x:v>
      </x:c>
      <x:c r="L19204" s="14" t="n">
        <x:f>K19204/I19204</x:f>
        <x:v>0.8964624676445211</x:v>
      </x:c>
    </x:row>
    <x:row r="19205" ht="22" customHeight="1">
      <x:c r="A19205" s="2" t="str">
        <x:v>ORD-19201</x:v>
      </x:c>
      <x:c r="B19205" s="2" t="str">
        <x:v>North</x:v>
      </x:c>
      <x:c r="C19205" s="2" t="str">
        <x:v>Jan</x:v>
      </x:c>
      <x:c r="D19205" s="2" t="str">
        <x:v>SKU-001</x:v>
      </x:c>
      <x:c r="E19205" s="15" t="n">
        <x:v>1</x:v>
      </x:c>
      <x:c r="F19205" s="11" t="n">
        <x:v>135</x:v>
      </x:c>
      <x:c r="G19205" s="11" t="n">
        <x:v>23</x:v>
      </x:c>
      <x:c r="H19205" s="11" t="n">
        <x:f>E19205*F19205</x:f>
        <x:v>135</x:v>
      </x:c>
      <x:c r="I19205" s="11" t="n">
        <x:f>H19205*(1-'Summary'!$B$5)</x:f>
        <x:v>128.25</x:v>
      </x:c>
      <x:c r="J19205" s="11" t="n">
        <x:f>E19205*G19205</x:f>
        <x:v>23</x:v>
      </x:c>
      <x:c r="K19205" s="11" t="n">
        <x:f>I19205-J19205</x:f>
        <x:v>105.25</x:v>
      </x:c>
      <x:c r="L19205" s="14" t="n">
        <x:f>K19205/I19205</x:f>
        <x:v>0.8206627680311891</x:v>
      </x:c>
    </x:row>
    <x:row r="19206" ht="22" customHeight="1">
      <x:c r="A19206" s="2" t="str">
        <x:v>ORD-19202</x:v>
      </x:c>
      <x:c r="B19206" s="2" t="str">
        <x:v>South</x:v>
      </x:c>
      <x:c r="C19206" s="2" t="str">
        <x:v>Jan</x:v>
      </x:c>
      <x:c r="D19206" s="2" t="str">
        <x:v>SKU-002</x:v>
      </x:c>
      <x:c r="E19206" s="15" t="n">
        <x:v>8</x:v>
      </x:c>
      <x:c r="F19206" s="11" t="n">
        <x:v>148</x:v>
      </x:c>
      <x:c r="G19206" s="11" t="n">
        <x:v>34</x:v>
      </x:c>
      <x:c r="H19206" s="11" t="n">
        <x:f>E19206*F19206</x:f>
        <x:v>1184</x:v>
      </x:c>
      <x:c r="I19206" s="11" t="n">
        <x:f>H19206*(1-'Summary'!$B$5)</x:f>
        <x:v>1124.8</x:v>
      </x:c>
      <x:c r="J19206" s="11" t="n">
        <x:f>E19206*G19206</x:f>
        <x:v>272</x:v>
      </x:c>
      <x:c r="K19206" s="11" t="n">
        <x:f>I19206-J19206</x:f>
        <x:v>852.8</x:v>
      </x:c>
      <x:c r="L19206" s="14" t="n">
        <x:f>K19206/I19206</x:f>
        <x:v>0.7581792318634424</x:v>
      </x:c>
    </x:row>
    <x:row r="19207" ht="22" customHeight="1">
      <x:c r="A19207" s="2" t="str">
        <x:v>ORD-19203</x:v>
      </x:c>
      <x:c r="B19207" s="2" t="str">
        <x:v>East</x:v>
      </x:c>
      <x:c r="C19207" s="2" t="str">
        <x:v>Jan</x:v>
      </x:c>
      <x:c r="D19207" s="2" t="str">
        <x:v>SKU-003</x:v>
      </x:c>
      <x:c r="E19207" s="15" t="n">
        <x:v>15</x:v>
      </x:c>
      <x:c r="F19207" s="11" t="n">
        <x:v>161</x:v>
      </x:c>
      <x:c r="G19207" s="11" t="n">
        <x:v>45</x:v>
      </x:c>
      <x:c r="H19207" s="11" t="n">
        <x:f>E19207*F19207</x:f>
        <x:v>2415</x:v>
      </x:c>
      <x:c r="I19207" s="11" t="n">
        <x:f>H19207*(1-'Summary'!$B$5)</x:f>
        <x:v>2294.25</x:v>
      </x:c>
      <x:c r="J19207" s="11" t="n">
        <x:f>E19207*G19207</x:f>
        <x:v>675</x:v>
      </x:c>
      <x:c r="K19207" s="11" t="n">
        <x:f>I19207-J19207</x:f>
        <x:v>1619.25</x:v>
      </x:c>
      <x:c r="L19207" s="14" t="n">
        <x:f>K19207/I19207</x:f>
        <x:v>0.7057862046420399</x:v>
      </x:c>
    </x:row>
    <x:row r="19208" ht="22" customHeight="1">
      <x:c r="A19208" s="2" t="str">
        <x:v>ORD-19204</x:v>
      </x:c>
      <x:c r="B19208" s="2" t="str">
        <x:v>West</x:v>
      </x:c>
      <x:c r="C19208" s="2" t="str">
        <x:v>Jan</x:v>
      </x:c>
      <x:c r="D19208" s="2" t="str">
        <x:v>SKU-004</x:v>
      </x:c>
      <x:c r="E19208" s="15" t="n">
        <x:v>22</x:v>
      </x:c>
      <x:c r="F19208" s="11" t="n">
        <x:v>174</x:v>
      </x:c>
      <x:c r="G19208" s="11" t="n">
        <x:v>56</x:v>
      </x:c>
      <x:c r="H19208" s="11" t="n">
        <x:f>E19208*F19208</x:f>
        <x:v>3828</x:v>
      </x:c>
      <x:c r="I19208" s="11" t="n">
        <x:f>H19208*(1-'Summary'!$B$5)</x:f>
        <x:v>3636.6</x:v>
      </x:c>
      <x:c r="J19208" s="11" t="n">
        <x:f>E19208*G19208</x:f>
        <x:v>1232</x:v>
      </x:c>
      <x:c r="K19208" s="11" t="n">
        <x:f>I19208-J19208</x:f>
        <x:v>2404.6</x:v>
      </x:c>
      <x:c r="L19208" s="14" t="n">
        <x:f>K19208/I19208</x:f>
        <x:v>0.6612220205686631</x:v>
      </x:c>
    </x:row>
    <x:row r="19209" ht="22" customHeight="1">
      <x:c r="A19209" s="2" t="str">
        <x:v>ORD-19205</x:v>
      </x:c>
      <x:c r="B19209" s="2" t="str">
        <x:v>North</x:v>
      </x:c>
      <x:c r="C19209" s="2" t="str">
        <x:v>Feb</x:v>
      </x:c>
      <x:c r="D19209" s="2" t="str">
        <x:v>SKU-005</x:v>
      </x:c>
      <x:c r="E19209" s="15" t="n">
        <x:v>5</x:v>
      </x:c>
      <x:c r="F19209" s="11" t="n">
        <x:v>187</x:v>
      </x:c>
      <x:c r="G19209" s="11" t="n">
        <x:v>67</x:v>
      </x:c>
      <x:c r="H19209" s="11" t="n">
        <x:f>E19209*F19209</x:f>
        <x:v>935</x:v>
      </x:c>
      <x:c r="I19209" s="11" t="n">
        <x:f>H19209*(1-'Summary'!$B$5)</x:f>
        <x:v>888.25</x:v>
      </x:c>
      <x:c r="J19209" s="11" t="n">
        <x:f>E19209*G19209</x:f>
        <x:v>335</x:v>
      </x:c>
      <x:c r="K19209" s="11" t="n">
        <x:f>I19209-J19209</x:f>
        <x:v>553.25</x:v>
      </x:c>
      <x:c r="L19209" s="14" t="n">
        <x:f>K19209/I19209</x:f>
        <x:v>0.622853926259499</x:v>
      </x:c>
    </x:row>
    <x:row r="19210" ht="22" customHeight="1">
      <x:c r="A19210" s="2" t="str">
        <x:v>ORD-19206</x:v>
      </x:c>
      <x:c r="B19210" s="2" t="str">
        <x:v>South</x:v>
      </x:c>
      <x:c r="C19210" s="2" t="str">
        <x:v>Feb</x:v>
      </x:c>
      <x:c r="D19210" s="2" t="str">
        <x:v>SKU-006</x:v>
      </x:c>
      <x:c r="E19210" s="15" t="n">
        <x:v>12</x:v>
      </x:c>
      <x:c r="F19210" s="11" t="n">
        <x:v>200</x:v>
      </x:c>
      <x:c r="G19210" s="11" t="n">
        <x:v>78</x:v>
      </x:c>
      <x:c r="H19210" s="11" t="n">
        <x:f>E19210*F19210</x:f>
        <x:v>2400</x:v>
      </x:c>
      <x:c r="I19210" s="11" t="n">
        <x:f>H19210*(1-'Summary'!$B$5)</x:f>
        <x:v>2280</x:v>
      </x:c>
      <x:c r="J19210" s="11" t="n">
        <x:f>E19210*G19210</x:f>
        <x:v>936</x:v>
      </x:c>
      <x:c r="K19210" s="11" t="n">
        <x:f>I19210-J19210</x:f>
        <x:v>1344</x:v>
      </x:c>
      <x:c r="L19210" s="14" t="n">
        <x:f>K19210/I19210</x:f>
        <x:v>0.5894736842105263</x:v>
      </x:c>
    </x:row>
    <x:row r="19211" ht="22" customHeight="1">
      <x:c r="A19211" s="2" t="str">
        <x:v>ORD-19207</x:v>
      </x:c>
      <x:c r="B19211" s="2" t="str">
        <x:v>East</x:v>
      </x:c>
      <x:c r="C19211" s="2" t="str">
        <x:v>Feb</x:v>
      </x:c>
      <x:c r="D19211" s="2" t="str">
        <x:v>SKU-007</x:v>
      </x:c>
      <x:c r="E19211" s="15" t="n">
        <x:v>19</x:v>
      </x:c>
      <x:c r="F19211" s="11" t="n">
        <x:v>213</x:v>
      </x:c>
      <x:c r="G19211" s="11" t="n">
        <x:v>89</x:v>
      </x:c>
      <x:c r="H19211" s="11" t="n">
        <x:f>E19211*F19211</x:f>
        <x:v>4047</x:v>
      </x:c>
      <x:c r="I19211" s="11" t="n">
        <x:f>H19211*(1-'Summary'!$B$5)</x:f>
        <x:v>3844.6499999999996</x:v>
      </x:c>
      <x:c r="J19211" s="11" t="n">
        <x:f>E19211*G19211</x:f>
        <x:v>1691</x:v>
      </x:c>
      <x:c r="K19211" s="11" t="n">
        <x:f>I19211-J19211</x:f>
        <x:v>2153.6499999999996</x:v>
      </x:c>
      <x:c r="L19211" s="14" t="n">
        <x:f>K19211/I19211</x:f>
        <x:v>0.5601680256980479</x:v>
      </x:c>
    </x:row>
    <x:row r="19212" ht="22" customHeight="1">
      <x:c r="A19212" s="2" t="str">
        <x:v>ORD-19208</x:v>
      </x:c>
      <x:c r="B19212" s="2" t="str">
        <x:v>West</x:v>
      </x:c>
      <x:c r="C19212" s="2" t="str">
        <x:v>Feb</x:v>
      </x:c>
      <x:c r="D19212" s="2" t="str">
        <x:v>SKU-008</x:v>
      </x:c>
      <x:c r="E19212" s="15" t="n">
        <x:v>2</x:v>
      </x:c>
      <x:c r="F19212" s="11" t="n">
        <x:v>226</x:v>
      </x:c>
      <x:c r="G19212" s="11" t="n">
        <x:v>100</x:v>
      </x:c>
      <x:c r="H19212" s="11" t="n">
        <x:f>E19212*F19212</x:f>
        <x:v>452</x:v>
      </x:c>
      <x:c r="I19212" s="11" t="n">
        <x:f>H19212*(1-'Summary'!$B$5)</x:f>
        <x:v>429.4</x:v>
      </x:c>
      <x:c r="J19212" s="11" t="n">
        <x:f>E19212*G19212</x:f>
        <x:v>200</x:v>
      </x:c>
      <x:c r="K19212" s="11" t="n">
        <x:f>I19212-J19212</x:f>
        <x:v>229.39999999999998</x:v>
      </x:c>
      <x:c r="L19212" s="14" t="n">
        <x:f>K19212/I19212</x:f>
        <x:v>0.5342338146250581</x:v>
      </x:c>
    </x:row>
    <x:row r="19213" ht="22" customHeight="1">
      <x:c r="A19213" s="2" t="str">
        <x:v>ORD-19209</x:v>
      </x:c>
      <x:c r="B19213" s="2" t="str">
        <x:v>North</x:v>
      </x:c>
      <x:c r="C19213" s="2" t="str">
        <x:v>Mar</x:v>
      </x:c>
      <x:c r="D19213" s="2" t="str">
        <x:v>SKU-009</x:v>
      </x:c>
      <x:c r="E19213" s="15" t="n">
        <x:v>9</x:v>
      </x:c>
      <x:c r="F19213" s="11" t="n">
        <x:v>19</x:v>
      </x:c>
      <x:c r="G19213" s="11" t="n">
        <x:v>16</x:v>
      </x:c>
      <x:c r="H19213" s="11" t="n">
        <x:f>E19213*F19213</x:f>
        <x:v>171</x:v>
      </x:c>
      <x:c r="I19213" s="11" t="n">
        <x:f>H19213*(1-'Summary'!$B$5)</x:f>
        <x:v>162.45</x:v>
      </x:c>
      <x:c r="J19213" s="11" t="n">
        <x:f>E19213*G19213</x:f>
        <x:v>144</x:v>
      </x:c>
      <x:c r="K19213" s="11" t="n">
        <x:f>I19213-J19213</x:f>
        <x:v>18.44999999999999</x:v>
      </x:c>
      <x:c r="L19213" s="14" t="n">
        <x:f>K19213/I19213</x:f>
        <x:v>0.11357340720221601</x:v>
      </x:c>
    </x:row>
    <x:row r="19214" ht="22" customHeight="1">
      <x:c r="A19214" s="2" t="str">
        <x:v>ORD-19210</x:v>
      </x:c>
      <x:c r="B19214" s="2" t="str">
        <x:v>South</x:v>
      </x:c>
      <x:c r="C19214" s="2" t="str">
        <x:v>Mar</x:v>
      </x:c>
      <x:c r="D19214" s="2" t="str">
        <x:v>SKU-010</x:v>
      </x:c>
      <x:c r="E19214" s="15" t="n">
        <x:v>16</x:v>
      </x:c>
      <x:c r="F19214" s="11" t="n">
        <x:v>32</x:v>
      </x:c>
      <x:c r="G19214" s="11" t="n">
        <x:v>27</x:v>
      </x:c>
      <x:c r="H19214" s="11" t="n">
        <x:f>E19214*F19214</x:f>
        <x:v>512</x:v>
      </x:c>
      <x:c r="I19214" s="11" t="n">
        <x:f>H19214*(1-'Summary'!$B$5)</x:f>
        <x:v>486.4</x:v>
      </x:c>
      <x:c r="J19214" s="11" t="n">
        <x:f>E19214*G19214</x:f>
        <x:v>432</x:v>
      </x:c>
      <x:c r="K19214" s="11" t="n">
        <x:f>I19214-J19214</x:f>
        <x:v>54.39999999999998</x:v>
      </x:c>
      <x:c r="L19214" s="14" t="n">
        <x:f>K19214/I19214</x:f>
        <x:v>0.11184210526315785</x:v>
      </x:c>
    </x:row>
    <x:row r="19215" ht="22" customHeight="1">
      <x:c r="A19215" s="2" t="str">
        <x:v>ORD-19211</x:v>
      </x:c>
      <x:c r="B19215" s="2" t="str">
        <x:v>East</x:v>
      </x:c>
      <x:c r="C19215" s="2" t="str">
        <x:v>Mar</x:v>
      </x:c>
      <x:c r="D19215" s="2" t="str">
        <x:v>SKU-011</x:v>
      </x:c>
      <x:c r="E19215" s="15" t="n">
        <x:v>23</x:v>
      </x:c>
      <x:c r="F19215" s="11" t="n">
        <x:v>45</x:v>
      </x:c>
      <x:c r="G19215" s="11" t="n">
        <x:v>38</x:v>
      </x:c>
      <x:c r="H19215" s="11" t="n">
        <x:f>E19215*F19215</x:f>
        <x:v>1035</x:v>
      </x:c>
      <x:c r="I19215" s="11" t="n">
        <x:f>H19215*(1-'Summary'!$B$5)</x:f>
        <x:v>983.25</x:v>
      </x:c>
      <x:c r="J19215" s="11" t="n">
        <x:f>E19215*G19215</x:f>
        <x:v>874</x:v>
      </x:c>
      <x:c r="K19215" s="11" t="n">
        <x:f>I19215-J19215</x:f>
        <x:v>109.25</x:v>
      </x:c>
      <x:c r="L19215" s="14" t="n">
        <x:f>K19215/I19215</x:f>
        <x:v>0.1111111111111111</x:v>
      </x:c>
    </x:row>
    <x:row r="19216" ht="22" customHeight="1">
      <x:c r="A19216" s="2" t="str">
        <x:v>ORD-19212</x:v>
      </x:c>
      <x:c r="B19216" s="2" t="str">
        <x:v>West</x:v>
      </x:c>
      <x:c r="C19216" s="2" t="str">
        <x:v>Mar</x:v>
      </x:c>
      <x:c r="D19216" s="2" t="str">
        <x:v>SKU-012</x:v>
      </x:c>
      <x:c r="E19216" s="15" t="n">
        <x:v>6</x:v>
      </x:c>
      <x:c r="F19216" s="11" t="n">
        <x:v>58</x:v>
      </x:c>
      <x:c r="G19216" s="11" t="n">
        <x:v>49</x:v>
      </x:c>
      <x:c r="H19216" s="11" t="n">
        <x:f>E19216*F19216</x:f>
        <x:v>348</x:v>
      </x:c>
      <x:c r="I19216" s="11" t="n">
        <x:f>H19216*(1-'Summary'!$B$5)</x:f>
        <x:v>330.59999999999997</x:v>
      </x:c>
      <x:c r="J19216" s="11" t="n">
        <x:f>E19216*G19216</x:f>
        <x:v>294</x:v>
      </x:c>
      <x:c r="K19216" s="11" t="n">
        <x:f>I19216-J19216</x:f>
        <x:v>36.599999999999966</x:v>
      </x:c>
      <x:c r="L19216" s="14" t="n">
        <x:f>K19216/I19216</x:f>
        <x:v>0.11070780399274038</x:v>
      </x:c>
    </x:row>
    <x:row r="19217" ht="22" customHeight="1">
      <x:c r="A19217" s="2" t="str">
        <x:v>ORD-19213</x:v>
      </x:c>
      <x:c r="B19217" s="2" t="str">
        <x:v>North</x:v>
      </x:c>
      <x:c r="C19217" s="2" t="str">
        <x:v>Apr</x:v>
      </x:c>
      <x:c r="D19217" s="2" t="str">
        <x:v>SKU-013</x:v>
      </x:c>
      <x:c r="E19217" s="15" t="n">
        <x:v>13</x:v>
      </x:c>
      <x:c r="F19217" s="11" t="n">
        <x:v>71</x:v>
      </x:c>
      <x:c r="G19217" s="11" t="n">
        <x:v>60</x:v>
      </x:c>
      <x:c r="H19217" s="11" t="n">
        <x:f>E19217*F19217</x:f>
        <x:v>923</x:v>
      </x:c>
      <x:c r="I19217" s="11" t="n">
        <x:f>H19217*(1-'Summary'!$B$5)</x:f>
        <x:v>876.8499999999999</x:v>
      </x:c>
      <x:c r="J19217" s="11" t="n">
        <x:f>E19217*G19217</x:f>
        <x:v>780</x:v>
      </x:c>
      <x:c r="K19217" s="11" t="n">
        <x:f>I19217-J19217</x:f>
        <x:v>96.84999999999991</x:v>
      </x:c>
      <x:c r="L19217" s="14" t="n">
        <x:f>K19217/I19217</x:f>
        <x:v>0.11045218680504068</x:v>
      </x:c>
    </x:row>
    <x:row r="19218" ht="22" customHeight="1">
      <x:c r="A19218" s="2" t="str">
        <x:v>ORD-19214</x:v>
      </x:c>
      <x:c r="B19218" s="2" t="str">
        <x:v>South</x:v>
      </x:c>
      <x:c r="C19218" s="2" t="str">
        <x:v>Apr</x:v>
      </x:c>
      <x:c r="D19218" s="2" t="str">
        <x:v>SKU-014</x:v>
      </x:c>
      <x:c r="E19218" s="15" t="n">
        <x:v>20</x:v>
      </x:c>
      <x:c r="F19218" s="11" t="n">
        <x:v>84</x:v>
      </x:c>
      <x:c r="G19218" s="11" t="n">
        <x:v>71</x:v>
      </x:c>
      <x:c r="H19218" s="11" t="n">
        <x:f>E19218*F19218</x:f>
        <x:v>1680</x:v>
      </x:c>
      <x:c r="I19218" s="11" t="n">
        <x:f>H19218*(1-'Summary'!$B$5)</x:f>
        <x:v>1596</x:v>
      </x:c>
      <x:c r="J19218" s="11" t="n">
        <x:f>E19218*G19218</x:f>
        <x:v>1420</x:v>
      </x:c>
      <x:c r="K19218" s="11" t="n">
        <x:f>I19218-J19218</x:f>
        <x:v>176</x:v>
      </x:c>
      <x:c r="L19218" s="14" t="n">
        <x:f>K19218/I19218</x:f>
        <x:v>0.11027568922305764</x:v>
      </x:c>
    </x:row>
    <x:row r="19219" ht="22" customHeight="1">
      <x:c r="A19219" s="2" t="str">
        <x:v>ORD-19215</x:v>
      </x:c>
      <x:c r="B19219" s="2" t="str">
        <x:v>East</x:v>
      </x:c>
      <x:c r="C19219" s="2" t="str">
        <x:v>Apr</x:v>
      </x:c>
      <x:c r="D19219" s="2" t="str">
        <x:v>SKU-015</x:v>
      </x:c>
      <x:c r="E19219" s="15" t="n">
        <x:v>3</x:v>
      </x:c>
      <x:c r="F19219" s="11" t="n">
        <x:v>97</x:v>
      </x:c>
      <x:c r="G19219" s="11" t="n">
        <x:v>82</x:v>
      </x:c>
      <x:c r="H19219" s="11" t="n">
        <x:f>E19219*F19219</x:f>
        <x:v>291</x:v>
      </x:c>
      <x:c r="I19219" s="11" t="n">
        <x:f>H19219*(1-'Summary'!$B$5)</x:f>
        <x:v>276.45</x:v>
      </x:c>
      <x:c r="J19219" s="11" t="n">
        <x:f>E19219*G19219</x:f>
        <x:v>246</x:v>
      </x:c>
      <x:c r="K19219" s="11" t="n">
        <x:f>I19219-J19219</x:f>
        <x:v>30.44999999999999</x:v>
      </x:c>
      <x:c r="L19219" s="14" t="n">
        <x:f>K19219/I19219</x:f>
        <x:v>0.11014650027129676</x:v>
      </x:c>
    </x:row>
    <x:row r="19220" ht="22" customHeight="1">
      <x:c r="A19220" s="2" t="str">
        <x:v>ORD-19216</x:v>
      </x:c>
      <x:c r="B19220" s="2" t="str">
        <x:v>West</x:v>
      </x:c>
      <x:c r="C19220" s="2" t="str">
        <x:v>Apr</x:v>
      </x:c>
      <x:c r="D19220" s="2" t="str">
        <x:v>SKU-016</x:v>
      </x:c>
      <x:c r="E19220" s="15" t="n">
        <x:v>10</x:v>
      </x:c>
      <x:c r="F19220" s="11" t="n">
        <x:v>110</x:v>
      </x:c>
      <x:c r="G19220" s="11" t="n">
        <x:v>93</x:v>
      </x:c>
      <x:c r="H19220" s="11" t="n">
        <x:f>E19220*F19220</x:f>
        <x:v>1100</x:v>
      </x:c>
      <x:c r="I19220" s="11" t="n">
        <x:f>H19220*(1-'Summary'!$B$5)</x:f>
        <x:v>1045</x:v>
      </x:c>
      <x:c r="J19220" s="11" t="n">
        <x:f>E19220*G19220</x:f>
        <x:v>930</x:v>
      </x:c>
      <x:c r="K19220" s="11" t="n">
        <x:f>I19220-J19220</x:f>
        <x:v>115</x:v>
      </x:c>
      <x:c r="L19220" s="14" t="n">
        <x:f>K19220/I19220</x:f>
        <x:v>0.11004784688995216</x:v>
      </x:c>
    </x:row>
    <x:row r="19221" ht="22" customHeight="1">
      <x:c r="A19221" s="2" t="str">
        <x:v>ORD-19217</x:v>
      </x:c>
      <x:c r="B19221" s="2" t="str">
        <x:v>North</x:v>
      </x:c>
      <x:c r="C19221" s="2" t="str">
        <x:v>May</x:v>
      </x:c>
      <x:c r="D19221" s="2" t="str">
        <x:v>SKU-017</x:v>
      </x:c>
      <x:c r="E19221" s="15" t="n">
        <x:v>17</x:v>
      </x:c>
      <x:c r="F19221" s="11" t="n">
        <x:v>123</x:v>
      </x:c>
      <x:c r="G19221" s="11" t="n">
        <x:v>9</x:v>
      </x:c>
      <x:c r="H19221" s="11" t="n">
        <x:f>E19221*F19221</x:f>
        <x:v>2091</x:v>
      </x:c>
      <x:c r="I19221" s="11" t="n">
        <x:f>H19221*(1-'Summary'!$B$5)</x:f>
        <x:v>1986.4499999999998</x:v>
      </x:c>
      <x:c r="J19221" s="11" t="n">
        <x:f>E19221*G19221</x:f>
        <x:v>153</x:v>
      </x:c>
      <x:c r="K19221" s="11" t="n">
        <x:f>I19221-J19221</x:f>
        <x:v>1833.4499999999998</x:v>
      </x:c>
      <x:c r="L19221" s="14" t="n">
        <x:f>K19221/I19221</x:f>
        <x:v>0.9229781771501926</x:v>
      </x:c>
    </x:row>
    <x:row r="19222" ht="22" customHeight="1">
      <x:c r="A19222" s="2" t="str">
        <x:v>ORD-19218</x:v>
      </x:c>
      <x:c r="B19222" s="2" t="str">
        <x:v>South</x:v>
      </x:c>
      <x:c r="C19222" s="2" t="str">
        <x:v>May</x:v>
      </x:c>
      <x:c r="D19222" s="2" t="str">
        <x:v>SKU-018</x:v>
      </x:c>
      <x:c r="E19222" s="15" t="n">
        <x:v>24</x:v>
      </x:c>
      <x:c r="F19222" s="11" t="n">
        <x:v>136</x:v>
      </x:c>
      <x:c r="G19222" s="11" t="n">
        <x:v>20</x:v>
      </x:c>
      <x:c r="H19222" s="11" t="n">
        <x:f>E19222*F19222</x:f>
        <x:v>3264</x:v>
      </x:c>
      <x:c r="I19222" s="11" t="n">
        <x:f>H19222*(1-'Summary'!$B$5)</x:f>
        <x:v>3100.7999999999997</x:v>
      </x:c>
      <x:c r="J19222" s="11" t="n">
        <x:f>E19222*G19222</x:f>
        <x:v>480</x:v>
      </x:c>
      <x:c r="K19222" s="11" t="n">
        <x:f>I19222-J19222</x:f>
        <x:v>2620.7999999999997</x:v>
      </x:c>
      <x:c r="L19222" s="14" t="n">
        <x:f>K19222/I19222</x:f>
        <x:v>0.8452012383900929</x:v>
      </x:c>
    </x:row>
    <x:row r="19223" ht="22" customHeight="1">
      <x:c r="A19223" s="2" t="str">
        <x:v>ORD-19219</x:v>
      </x:c>
      <x:c r="B19223" s="2" t="str">
        <x:v>East</x:v>
      </x:c>
      <x:c r="C19223" s="2" t="str">
        <x:v>May</x:v>
      </x:c>
      <x:c r="D19223" s="2" t="str">
        <x:v>SKU-019</x:v>
      </x:c>
      <x:c r="E19223" s="15" t="n">
        <x:v>7</x:v>
      </x:c>
      <x:c r="F19223" s="11" t="n">
        <x:v>149</x:v>
      </x:c>
      <x:c r="G19223" s="11" t="n">
        <x:v>31</x:v>
      </x:c>
      <x:c r="H19223" s="11" t="n">
        <x:f>E19223*F19223</x:f>
        <x:v>1043</x:v>
      </x:c>
      <x:c r="I19223" s="11" t="n">
        <x:f>H19223*(1-'Summary'!$B$5)</x:f>
        <x:v>990.8499999999999</x:v>
      </x:c>
      <x:c r="J19223" s="11" t="n">
        <x:f>E19223*G19223</x:f>
        <x:v>217</x:v>
      </x:c>
      <x:c r="K19223" s="11" t="n">
        <x:f>I19223-J19223</x:f>
        <x:v>773.8499999999999</x:v>
      </x:c>
      <x:c r="L19223" s="14" t="n">
        <x:f>K19223/I19223</x:f>
        <x:v>0.7809961144471917</x:v>
      </x:c>
    </x:row>
    <x:row r="19224" ht="22" customHeight="1">
      <x:c r="A19224" s="2" t="str">
        <x:v>ORD-19220</x:v>
      </x:c>
      <x:c r="B19224" s="2" t="str">
        <x:v>West</x:v>
      </x:c>
      <x:c r="C19224" s="2" t="str">
        <x:v>May</x:v>
      </x:c>
      <x:c r="D19224" s="2" t="str">
        <x:v>SKU-020</x:v>
      </x:c>
      <x:c r="E19224" s="15" t="n">
        <x:v>14</x:v>
      </x:c>
      <x:c r="F19224" s="11" t="n">
        <x:v>162</x:v>
      </x:c>
      <x:c r="G19224" s="11" t="n">
        <x:v>42</x:v>
      </x:c>
      <x:c r="H19224" s="11" t="n">
        <x:f>E19224*F19224</x:f>
        <x:v>2268</x:v>
      </x:c>
      <x:c r="I19224" s="11" t="n">
        <x:f>H19224*(1-'Summary'!$B$5)</x:f>
        <x:v>2154.6</x:v>
      </x:c>
      <x:c r="J19224" s="11" t="n">
        <x:f>E19224*G19224</x:f>
        <x:v>588</x:v>
      </x:c>
      <x:c r="K19224" s="11" t="n">
        <x:f>I19224-J19224</x:f>
        <x:v>1566.6</x:v>
      </x:c>
      <x:c r="L19224" s="14" t="n">
        <x:f>K19224/I19224</x:f>
        <x:v>0.7270955165692008</x:v>
      </x:c>
    </x:row>
    <x:row r="19225" ht="22" customHeight="1">
      <x:c r="A19225" s="2" t="str">
        <x:v>ORD-19221</x:v>
      </x:c>
      <x:c r="B19225" s="2" t="str">
        <x:v>North</x:v>
      </x:c>
      <x:c r="C19225" s="2" t="str">
        <x:v>Jun</x:v>
      </x:c>
      <x:c r="D19225" s="2" t="str">
        <x:v>SKU-021</x:v>
      </x:c>
      <x:c r="E19225" s="15" t="n">
        <x:v>21</x:v>
      </x:c>
      <x:c r="F19225" s="11" t="n">
        <x:v>175</x:v>
      </x:c>
      <x:c r="G19225" s="11" t="n">
        <x:v>53</x:v>
      </x:c>
      <x:c r="H19225" s="11" t="n">
        <x:f>E19225*F19225</x:f>
        <x:v>3675</x:v>
      </x:c>
      <x:c r="I19225" s="11" t="n">
        <x:f>H19225*(1-'Summary'!$B$5)</x:f>
        <x:v>3491.25</x:v>
      </x:c>
      <x:c r="J19225" s="11" t="n">
        <x:f>E19225*G19225</x:f>
        <x:v>1113</x:v>
      </x:c>
      <x:c r="K19225" s="11" t="n">
        <x:f>I19225-J19225</x:f>
        <x:v>2378.25</x:v>
      </x:c>
      <x:c r="L19225" s="14" t="n">
        <x:f>K19225/I19225</x:f>
        <x:v>0.681203007518797</x:v>
      </x:c>
    </x:row>
    <x:row r="19226" ht="22" customHeight="1">
      <x:c r="A19226" s="2" t="str">
        <x:v>ORD-19222</x:v>
      </x:c>
      <x:c r="B19226" s="2" t="str">
        <x:v>South</x:v>
      </x:c>
      <x:c r="C19226" s="2" t="str">
        <x:v>Jun</x:v>
      </x:c>
      <x:c r="D19226" s="2" t="str">
        <x:v>SKU-022</x:v>
      </x:c>
      <x:c r="E19226" s="15" t="n">
        <x:v>4</x:v>
      </x:c>
      <x:c r="F19226" s="11" t="n">
        <x:v>188</x:v>
      </x:c>
      <x:c r="G19226" s="11" t="n">
        <x:v>64</x:v>
      </x:c>
      <x:c r="H19226" s="11" t="n">
        <x:f>E19226*F19226</x:f>
        <x:v>752</x:v>
      </x:c>
      <x:c r="I19226" s="11" t="n">
        <x:f>H19226*(1-'Summary'!$B$5)</x:f>
        <x:v>714.4</x:v>
      </x:c>
      <x:c r="J19226" s="11" t="n">
        <x:f>E19226*G19226</x:f>
        <x:v>256</x:v>
      </x:c>
      <x:c r="K19226" s="11" t="n">
        <x:f>I19226-J19226</x:f>
        <x:v>458.4</x:v>
      </x:c>
      <x:c r="L19226" s="14" t="n">
        <x:f>K19226/I19226</x:f>
        <x:v>0.6416573348264277</x:v>
      </x:c>
    </x:row>
    <x:row r="19227" ht="22" customHeight="1">
      <x:c r="A19227" s="2" t="str">
        <x:v>ORD-19223</x:v>
      </x:c>
      <x:c r="B19227" s="2" t="str">
        <x:v>East</x:v>
      </x:c>
      <x:c r="C19227" s="2" t="str">
        <x:v>Jun</x:v>
      </x:c>
      <x:c r="D19227" s="2" t="str">
        <x:v>SKU-023</x:v>
      </x:c>
      <x:c r="E19227" s="15" t="n">
        <x:v>11</x:v>
      </x:c>
      <x:c r="F19227" s="11" t="n">
        <x:v>201</x:v>
      </x:c>
      <x:c r="G19227" s="11" t="n">
        <x:v>75</x:v>
      </x:c>
      <x:c r="H19227" s="11" t="n">
        <x:f>E19227*F19227</x:f>
        <x:v>2211</x:v>
      </x:c>
      <x:c r="I19227" s="11" t="n">
        <x:f>H19227*(1-'Summary'!$B$5)</x:f>
        <x:v>2100.45</x:v>
      </x:c>
      <x:c r="J19227" s="11" t="n">
        <x:f>E19227*G19227</x:f>
        <x:v>825</x:v>
      </x:c>
      <x:c r="K19227" s="11" t="n">
        <x:f>I19227-J19227</x:f>
        <x:v>1275.4499999999998</x:v>
      </x:c>
      <x:c r="L19227" s="14" t="n">
        <x:f>K19227/I19227</x:f>
        <x:v>0.6072270227808326</x:v>
      </x:c>
    </x:row>
    <x:row r="19228" ht="22" customHeight="1">
      <x:c r="A19228" s="2" t="str">
        <x:v>ORD-19224</x:v>
      </x:c>
      <x:c r="B19228" s="2" t="str">
        <x:v>West</x:v>
      </x:c>
      <x:c r="C19228" s="2" t="str">
        <x:v>Jun</x:v>
      </x:c>
      <x:c r="D19228" s="2" t="str">
        <x:v>SKU-024</x:v>
      </x:c>
      <x:c r="E19228" s="15" t="n">
        <x:v>18</x:v>
      </x:c>
      <x:c r="F19228" s="11" t="n">
        <x:v>214</x:v>
      </x:c>
      <x:c r="G19228" s="11" t="n">
        <x:v>86</x:v>
      </x:c>
      <x:c r="H19228" s="11" t="n">
        <x:f>E19228*F19228</x:f>
        <x:v>3852</x:v>
      </x:c>
      <x:c r="I19228" s="11" t="n">
        <x:f>H19228*(1-'Summary'!$B$5)</x:f>
        <x:v>3659.3999999999996</x:v>
      </x:c>
      <x:c r="J19228" s="11" t="n">
        <x:f>E19228*G19228</x:f>
        <x:v>1548</x:v>
      </x:c>
      <x:c r="K19228" s="11" t="n">
        <x:f>I19228-J19228</x:f>
        <x:v>2111.3999999999996</x:v>
      </x:c>
      <x:c r="L19228" s="14" t="n">
        <x:f>K19228/I19228</x:f>
        <x:v>0.5769798327594687</x:v>
      </x:c>
    </x:row>
    <x:row r="19229" ht="22" customHeight="1">
      <x:c r="A19229" s="2" t="str">
        <x:v>ORD-19225</x:v>
      </x:c>
      <x:c r="B19229" s="2" t="str">
        <x:v>North</x:v>
      </x:c>
      <x:c r="C19229" s="2" t="str">
        <x:v>Jul</x:v>
      </x:c>
      <x:c r="D19229" s="2" t="str">
        <x:v>SKU-025</x:v>
      </x:c>
      <x:c r="E19229" s="15" t="n">
        <x:v>1</x:v>
      </x:c>
      <x:c r="F19229" s="11" t="n">
        <x:v>227</x:v>
      </x:c>
      <x:c r="G19229" s="11" t="n">
        <x:v>97</x:v>
      </x:c>
      <x:c r="H19229" s="11" t="n">
        <x:f>E19229*F19229</x:f>
        <x:v>227</x:v>
      </x:c>
      <x:c r="I19229" s="11" t="n">
        <x:f>H19229*(1-'Summary'!$B$5)</x:f>
        <x:v>215.64999999999998</x:v>
      </x:c>
      <x:c r="J19229" s="11" t="n">
        <x:f>E19229*G19229</x:f>
        <x:v>97</x:v>
      </x:c>
      <x:c r="K19229" s="11" t="n">
        <x:f>I19229-J19229</x:f>
        <x:v>118.64999999999998</x:v>
      </x:c>
      <x:c r="L19229" s="14" t="n">
        <x:f>K19229/I19229</x:f>
        <x:v>0.5501970785995826</x:v>
      </x:c>
    </x:row>
    <x:row r="19230" ht="22" customHeight="1">
      <x:c r="A19230" s="2" t="str">
        <x:v>ORD-19226</x:v>
      </x:c>
      <x:c r="B19230" s="2" t="str">
        <x:v>South</x:v>
      </x:c>
      <x:c r="C19230" s="2" t="str">
        <x:v>Jul</x:v>
      </x:c>
      <x:c r="D19230" s="2" t="str">
        <x:v>SKU-026</x:v>
      </x:c>
      <x:c r="E19230" s="15" t="n">
        <x:v>8</x:v>
      </x:c>
      <x:c r="F19230" s="11" t="n">
        <x:v>20</x:v>
      </x:c>
      <x:c r="G19230" s="11" t="n">
        <x:v>13</x:v>
      </x:c>
      <x:c r="H19230" s="11" t="n">
        <x:f>E19230*F19230</x:f>
        <x:v>160</x:v>
      </x:c>
      <x:c r="I19230" s="11" t="n">
        <x:f>H19230*(1-'Summary'!$B$5)</x:f>
        <x:v>152</x:v>
      </x:c>
      <x:c r="J19230" s="11" t="n">
        <x:f>E19230*G19230</x:f>
        <x:v>104</x:v>
      </x:c>
      <x:c r="K19230" s="11" t="n">
        <x:f>I19230-J19230</x:f>
        <x:v>48</x:v>
      </x:c>
      <x:c r="L19230" s="14" t="n">
        <x:f>K19230/I19230</x:f>
        <x:v>0.3157894736842105</x:v>
      </x:c>
    </x:row>
    <x:row r="19231" ht="22" customHeight="1">
      <x:c r="A19231" s="2" t="str">
        <x:v>ORD-19227</x:v>
      </x:c>
      <x:c r="B19231" s="2" t="str">
        <x:v>East</x:v>
      </x:c>
      <x:c r="C19231" s="2" t="str">
        <x:v>Jul</x:v>
      </x:c>
      <x:c r="D19231" s="2" t="str">
        <x:v>SKU-027</x:v>
      </x:c>
      <x:c r="E19231" s="15" t="n">
        <x:v>15</x:v>
      </x:c>
      <x:c r="F19231" s="11" t="n">
        <x:v>33</x:v>
      </x:c>
      <x:c r="G19231" s="11" t="n">
        <x:v>24</x:v>
      </x:c>
      <x:c r="H19231" s="11" t="n">
        <x:f>E19231*F19231</x:f>
        <x:v>495</x:v>
      </x:c>
      <x:c r="I19231" s="11" t="n">
        <x:f>H19231*(1-'Summary'!$B$5)</x:f>
        <x:v>470.25</x:v>
      </x:c>
      <x:c r="J19231" s="11" t="n">
        <x:f>E19231*G19231</x:f>
        <x:v>360</x:v>
      </x:c>
      <x:c r="K19231" s="11" t="n">
        <x:f>I19231-J19231</x:f>
        <x:v>110.25</x:v>
      </x:c>
      <x:c r="L19231" s="14" t="n">
        <x:f>K19231/I19231</x:f>
        <x:v>0.23444976076555024</x:v>
      </x:c>
    </x:row>
    <x:row r="19232" ht="22" customHeight="1">
      <x:c r="A19232" s="2" t="str">
        <x:v>ORD-19228</x:v>
      </x:c>
      <x:c r="B19232" s="2" t="str">
        <x:v>West</x:v>
      </x:c>
      <x:c r="C19232" s="2" t="str">
        <x:v>Jul</x:v>
      </x:c>
      <x:c r="D19232" s="2" t="str">
        <x:v>SKU-028</x:v>
      </x:c>
      <x:c r="E19232" s="15" t="n">
        <x:v>22</x:v>
      </x:c>
      <x:c r="F19232" s="11" t="n">
        <x:v>46</x:v>
      </x:c>
      <x:c r="G19232" s="11" t="n">
        <x:v>35</x:v>
      </x:c>
      <x:c r="H19232" s="11" t="n">
        <x:f>E19232*F19232</x:f>
        <x:v>1012</x:v>
      </x:c>
      <x:c r="I19232" s="11" t="n">
        <x:f>H19232*(1-'Summary'!$B$5)</x:f>
        <x:v>961.4</x:v>
      </x:c>
      <x:c r="J19232" s="11" t="n">
        <x:f>E19232*G19232</x:f>
        <x:v>770</x:v>
      </x:c>
      <x:c r="K19232" s="11" t="n">
        <x:f>I19232-J19232</x:f>
        <x:v>191.39999999999998</x:v>
      </x:c>
      <x:c r="L19232" s="14" t="n">
        <x:f>K19232/I19232</x:f>
        <x:v>0.19908466819221965</x:v>
      </x:c>
    </x:row>
    <x:row r="19233" ht="22" customHeight="1">
      <x:c r="A19233" s="2" t="str">
        <x:v>ORD-19229</x:v>
      </x:c>
      <x:c r="B19233" s="2" t="str">
        <x:v>North</x:v>
      </x:c>
      <x:c r="C19233" s="2" t="str">
        <x:v>Aug</x:v>
      </x:c>
      <x:c r="D19233" s="2" t="str">
        <x:v>SKU-029</x:v>
      </x:c>
      <x:c r="E19233" s="15" t="n">
        <x:v>5</x:v>
      </x:c>
      <x:c r="F19233" s="11" t="n">
        <x:v>59</x:v>
      </x:c>
      <x:c r="G19233" s="11" t="n">
        <x:v>46</x:v>
      </x:c>
      <x:c r="H19233" s="11" t="n">
        <x:f>E19233*F19233</x:f>
        <x:v>295</x:v>
      </x:c>
      <x:c r="I19233" s="11" t="n">
        <x:f>H19233*(1-'Summary'!$B$5)</x:f>
        <x:v>280.25</x:v>
      </x:c>
      <x:c r="J19233" s="11" t="n">
        <x:f>E19233*G19233</x:f>
        <x:v>230</x:v>
      </x:c>
      <x:c r="K19233" s="11" t="n">
        <x:f>I19233-J19233</x:f>
        <x:v>50.25</x:v>
      </x:c>
      <x:c r="L19233" s="14" t="n">
        <x:f>K19233/I19233</x:f>
        <x:v>0.1793041926851026</x:v>
      </x:c>
    </x:row>
    <x:row r="19234" ht="22" customHeight="1">
      <x:c r="A19234" s="2" t="str">
        <x:v>ORD-19230</x:v>
      </x:c>
      <x:c r="B19234" s="2" t="str">
        <x:v>South</x:v>
      </x:c>
      <x:c r="C19234" s="2" t="str">
        <x:v>Aug</x:v>
      </x:c>
      <x:c r="D19234" s="2" t="str">
        <x:v>SKU-030</x:v>
      </x:c>
      <x:c r="E19234" s="15" t="n">
        <x:v>12</x:v>
      </x:c>
      <x:c r="F19234" s="11" t="n">
        <x:v>72</x:v>
      </x:c>
      <x:c r="G19234" s="11" t="n">
        <x:v>57</x:v>
      </x:c>
      <x:c r="H19234" s="11" t="n">
        <x:f>E19234*F19234</x:f>
        <x:v>864</x:v>
      </x:c>
      <x:c r="I19234" s="11" t="n">
        <x:f>H19234*(1-'Summary'!$B$5)</x:f>
        <x:v>820.8</x:v>
      </x:c>
      <x:c r="J19234" s="11" t="n">
        <x:f>E19234*G19234</x:f>
        <x:v>684</x:v>
      </x:c>
      <x:c r="K19234" s="11" t="n">
        <x:f>I19234-J19234</x:f>
        <x:v>136.79999999999995</x:v>
      </x:c>
      <x:c r="L19234" s="14" t="n">
        <x:f>K19234/I19234</x:f>
        <x:v>0.16666666666666663</x:v>
      </x:c>
    </x:row>
    <x:row r="19235" ht="22" customHeight="1">
      <x:c r="A19235" s="2" t="str">
        <x:v>ORD-19231</x:v>
      </x:c>
      <x:c r="B19235" s="2" t="str">
        <x:v>East</x:v>
      </x:c>
      <x:c r="C19235" s="2" t="str">
        <x:v>Aug</x:v>
      </x:c>
      <x:c r="D19235" s="2" t="str">
        <x:v>SKU-031</x:v>
      </x:c>
      <x:c r="E19235" s="15" t="n">
        <x:v>19</x:v>
      </x:c>
      <x:c r="F19235" s="11" t="n">
        <x:v>85</x:v>
      </x:c>
      <x:c r="G19235" s="11" t="n">
        <x:v>68</x:v>
      </x:c>
      <x:c r="H19235" s="11" t="n">
        <x:f>E19235*F19235</x:f>
        <x:v>1615</x:v>
      </x:c>
      <x:c r="I19235" s="11" t="n">
        <x:f>H19235*(1-'Summary'!$B$5)</x:f>
        <x:v>1534.25</x:v>
      </x:c>
      <x:c r="J19235" s="11" t="n">
        <x:f>E19235*G19235</x:f>
        <x:v>1292</x:v>
      </x:c>
      <x:c r="K19235" s="11" t="n">
        <x:f>I19235-J19235</x:f>
        <x:v>242.25</x:v>
      </x:c>
      <x:c r="L19235" s="14" t="n">
        <x:f>K19235/I19235</x:f>
        <x:v>0.15789473684210525</x:v>
      </x:c>
    </x:row>
    <x:row r="19236" ht="22" customHeight="1">
      <x:c r="A19236" s="2" t="str">
        <x:v>ORD-19232</x:v>
      </x:c>
      <x:c r="B19236" s="2" t="str">
        <x:v>West</x:v>
      </x:c>
      <x:c r="C19236" s="2" t="str">
        <x:v>Aug</x:v>
      </x:c>
      <x:c r="D19236" s="2" t="str">
        <x:v>SKU-032</x:v>
      </x:c>
      <x:c r="E19236" s="15" t="n">
        <x:v>2</x:v>
      </x:c>
      <x:c r="F19236" s="11" t="n">
        <x:v>98</x:v>
      </x:c>
      <x:c r="G19236" s="11" t="n">
        <x:v>79</x:v>
      </x:c>
      <x:c r="H19236" s="11" t="n">
        <x:f>E19236*F19236</x:f>
        <x:v>196</x:v>
      </x:c>
      <x:c r="I19236" s="11" t="n">
        <x:f>H19236*(1-'Summary'!$B$5)</x:f>
        <x:v>186.2</x:v>
      </x:c>
      <x:c r="J19236" s="11" t="n">
        <x:f>E19236*G19236</x:f>
        <x:v>158</x:v>
      </x:c>
      <x:c r="K19236" s="11" t="n">
        <x:f>I19236-J19236</x:f>
        <x:v>28.19999999999999</x:v>
      </x:c>
      <x:c r="L19236" s="14" t="n">
        <x:f>K19236/I19236</x:f>
        <x:v>0.15145005370569276</x:v>
      </x:c>
    </x:row>
    <x:row r="19237" ht="22" customHeight="1">
      <x:c r="A19237" s="2" t="str">
        <x:v>ORD-19233</x:v>
      </x:c>
      <x:c r="B19237" s="2" t="str">
        <x:v>North</x:v>
      </x:c>
      <x:c r="C19237" s="2" t="str">
        <x:v>Sep</x:v>
      </x:c>
      <x:c r="D19237" s="2" t="str">
        <x:v>SKU-033</x:v>
      </x:c>
      <x:c r="E19237" s="15" t="n">
        <x:v>9</x:v>
      </x:c>
      <x:c r="F19237" s="11" t="n">
        <x:v>111</x:v>
      </x:c>
      <x:c r="G19237" s="11" t="n">
        <x:v>90</x:v>
      </x:c>
      <x:c r="H19237" s="11" t="n">
        <x:f>E19237*F19237</x:f>
        <x:v>999</x:v>
      </x:c>
      <x:c r="I19237" s="11" t="n">
        <x:f>H19237*(1-'Summary'!$B$5)</x:f>
        <x:v>949.05</x:v>
      </x:c>
      <x:c r="J19237" s="11" t="n">
        <x:f>E19237*G19237</x:f>
        <x:v>810</x:v>
      </x:c>
      <x:c r="K19237" s="11" t="n">
        <x:f>I19237-J19237</x:f>
        <x:v>139.04999999999995</x:v>
      </x:c>
      <x:c r="L19237" s="14" t="n">
        <x:f>K19237/I19237</x:f>
        <x:v>0.14651493598862017</x:v>
      </x:c>
    </x:row>
    <x:row r="19238" ht="22" customHeight="1">
      <x:c r="A19238" s="2" t="str">
        <x:v>ORD-19234</x:v>
      </x:c>
      <x:c r="B19238" s="2" t="str">
        <x:v>South</x:v>
      </x:c>
      <x:c r="C19238" s="2" t="str">
        <x:v>Sep</x:v>
      </x:c>
      <x:c r="D19238" s="2" t="str">
        <x:v>SKU-034</x:v>
      </x:c>
      <x:c r="E19238" s="15" t="n">
        <x:v>16</x:v>
      </x:c>
      <x:c r="F19238" s="11" t="n">
        <x:v>124</x:v>
      </x:c>
      <x:c r="G19238" s="11" t="n">
        <x:v>101</x:v>
      </x:c>
      <x:c r="H19238" s="11" t="n">
        <x:f>E19238*F19238</x:f>
        <x:v>1984</x:v>
      </x:c>
      <x:c r="I19238" s="11" t="n">
        <x:f>H19238*(1-'Summary'!$B$5)</x:f>
        <x:v>1884.8</x:v>
      </x:c>
      <x:c r="J19238" s="11" t="n">
        <x:f>E19238*G19238</x:f>
        <x:v>1616</x:v>
      </x:c>
      <x:c r="K19238" s="11" t="n">
        <x:f>I19238-J19238</x:f>
        <x:v>268.79999999999995</x:v>
      </x:c>
      <x:c r="L19238" s="14" t="n">
        <x:f>K19238/I19238</x:f>
        <x:v>0.1426146010186757</x:v>
      </x:c>
    </x:row>
    <x:row r="19239" ht="22" customHeight="1">
      <x:c r="A19239" s="2" t="str">
        <x:v>ORD-19235</x:v>
      </x:c>
      <x:c r="B19239" s="2" t="str">
        <x:v>East</x:v>
      </x:c>
      <x:c r="C19239" s="2" t="str">
        <x:v>Sep</x:v>
      </x:c>
      <x:c r="D19239" s="2" t="str">
        <x:v>SKU-035</x:v>
      </x:c>
      <x:c r="E19239" s="15" t="n">
        <x:v>23</x:v>
      </x:c>
      <x:c r="F19239" s="11" t="n">
        <x:v>137</x:v>
      </x:c>
      <x:c r="G19239" s="11" t="n">
        <x:v>17</x:v>
      </x:c>
      <x:c r="H19239" s="11" t="n">
        <x:f>E19239*F19239</x:f>
        <x:v>3151</x:v>
      </x:c>
      <x:c r="I19239" s="11" t="n">
        <x:f>H19239*(1-'Summary'!$B$5)</x:f>
        <x:v>2993.45</x:v>
      </x:c>
      <x:c r="J19239" s="11" t="n">
        <x:f>E19239*G19239</x:f>
        <x:v>391</x:v>
      </x:c>
      <x:c r="K19239" s="11" t="n">
        <x:f>I19239-J19239</x:f>
        <x:v>2602.45</x:v>
      </x:c>
      <x:c r="L19239" s="14" t="n">
        <x:f>K19239/I19239</x:f>
        <x:v>0.8693814829043411</x:v>
      </x:c>
    </x:row>
    <x:row r="19240" ht="22" customHeight="1">
      <x:c r="A19240" s="2" t="str">
        <x:v>ORD-19236</x:v>
      </x:c>
      <x:c r="B19240" s="2" t="str">
        <x:v>West</x:v>
      </x:c>
      <x:c r="C19240" s="2" t="str">
        <x:v>Sep</x:v>
      </x:c>
      <x:c r="D19240" s="2" t="str">
        <x:v>SKU-036</x:v>
      </x:c>
      <x:c r="E19240" s="15" t="n">
        <x:v>6</x:v>
      </x:c>
      <x:c r="F19240" s="11" t="n">
        <x:v>150</x:v>
      </x:c>
      <x:c r="G19240" s="11" t="n">
        <x:v>28</x:v>
      </x:c>
      <x:c r="H19240" s="11" t="n">
        <x:f>E19240*F19240</x:f>
        <x:v>900</x:v>
      </x:c>
      <x:c r="I19240" s="11" t="n">
        <x:f>H19240*(1-'Summary'!$B$5)</x:f>
        <x:v>855</x:v>
      </x:c>
      <x:c r="J19240" s="11" t="n">
        <x:f>E19240*G19240</x:f>
        <x:v>168</x:v>
      </x:c>
      <x:c r="K19240" s="11" t="n">
        <x:f>I19240-J19240</x:f>
        <x:v>687</x:v>
      </x:c>
      <x:c r="L19240" s="14" t="n">
        <x:f>K19240/I19240</x:f>
        <x:v>0.8035087719298246</x:v>
      </x:c>
    </x:row>
    <x:row r="19241" ht="22" customHeight="1">
      <x:c r="A19241" s="2" t="str">
        <x:v>ORD-19237</x:v>
      </x:c>
      <x:c r="B19241" s="2" t="str">
        <x:v>North</x:v>
      </x:c>
      <x:c r="C19241" s="2" t="str">
        <x:v>Oct</x:v>
      </x:c>
      <x:c r="D19241" s="2" t="str">
        <x:v>SKU-037</x:v>
      </x:c>
      <x:c r="E19241" s="15" t="n">
        <x:v>13</x:v>
      </x:c>
      <x:c r="F19241" s="11" t="n">
        <x:v>163</x:v>
      </x:c>
      <x:c r="G19241" s="11" t="n">
        <x:v>39</x:v>
      </x:c>
      <x:c r="H19241" s="11" t="n">
        <x:f>E19241*F19241</x:f>
        <x:v>2119</x:v>
      </x:c>
      <x:c r="I19241" s="11" t="n">
        <x:f>H19241*(1-'Summary'!$B$5)</x:f>
        <x:v>2013.05</x:v>
      </x:c>
      <x:c r="J19241" s="11" t="n">
        <x:f>E19241*G19241</x:f>
        <x:v>507</x:v>
      </x:c>
      <x:c r="K19241" s="11" t="n">
        <x:f>I19241-J19241</x:f>
        <x:v>1506.05</x:v>
      </x:c>
      <x:c r="L19241" s="14" t="n">
        <x:f>K19241/I19241</x:f>
        <x:v>0.7481433645463351</x:v>
      </x:c>
    </x:row>
    <x:row r="19242" ht="22" customHeight="1">
      <x:c r="A19242" s="2" t="str">
        <x:v>ORD-19238</x:v>
      </x:c>
      <x:c r="B19242" s="2" t="str">
        <x:v>South</x:v>
      </x:c>
      <x:c r="C19242" s="2" t="str">
        <x:v>Oct</x:v>
      </x:c>
      <x:c r="D19242" s="2" t="str">
        <x:v>SKU-038</x:v>
      </x:c>
      <x:c r="E19242" s="15" t="n">
        <x:v>20</x:v>
      </x:c>
      <x:c r="F19242" s="11" t="n">
        <x:v>176</x:v>
      </x:c>
      <x:c r="G19242" s="11" t="n">
        <x:v>50</x:v>
      </x:c>
      <x:c r="H19242" s="11" t="n">
        <x:f>E19242*F19242</x:f>
        <x:v>3520</x:v>
      </x:c>
      <x:c r="I19242" s="11" t="n">
        <x:f>H19242*(1-'Summary'!$B$5)</x:f>
        <x:v>3344</x:v>
      </x:c>
      <x:c r="J19242" s="11" t="n">
        <x:f>E19242*G19242</x:f>
        <x:v>1000</x:v>
      </x:c>
      <x:c r="K19242" s="11" t="n">
        <x:f>I19242-J19242</x:f>
        <x:v>2344</x:v>
      </x:c>
      <x:c r="L19242" s="14" t="n">
        <x:f>K19242/I19242</x:f>
        <x:v>0.7009569377990431</x:v>
      </x:c>
    </x:row>
    <x:row r="19243" ht="22" customHeight="1">
      <x:c r="A19243" s="2" t="str">
        <x:v>ORD-19239</x:v>
      </x:c>
      <x:c r="B19243" s="2" t="str">
        <x:v>East</x:v>
      </x:c>
      <x:c r="C19243" s="2" t="str">
        <x:v>Oct</x:v>
      </x:c>
      <x:c r="D19243" s="2" t="str">
        <x:v>SKU-039</x:v>
      </x:c>
      <x:c r="E19243" s="15" t="n">
        <x:v>3</x:v>
      </x:c>
      <x:c r="F19243" s="11" t="n">
        <x:v>189</x:v>
      </x:c>
      <x:c r="G19243" s="11" t="n">
        <x:v>61</x:v>
      </x:c>
      <x:c r="H19243" s="11" t="n">
        <x:f>E19243*F19243</x:f>
        <x:v>567</x:v>
      </x:c>
      <x:c r="I19243" s="11" t="n">
        <x:f>H19243*(1-'Summary'!$B$5)</x:f>
        <x:v>538.65</x:v>
      </x:c>
      <x:c r="J19243" s="11" t="n">
        <x:f>E19243*G19243</x:f>
        <x:v>183</x:v>
      </x:c>
      <x:c r="K19243" s="11" t="n">
        <x:f>I19243-J19243</x:f>
        <x:v>355.65</x:v>
      </x:c>
      <x:c r="L19243" s="14" t="n">
        <x:f>K19243/I19243</x:f>
        <x:v>0.6602617655249234</x:v>
      </x:c>
    </x:row>
    <x:row r="19244" ht="22" customHeight="1">
      <x:c r="A19244" s="2" t="str">
        <x:v>ORD-19240</x:v>
      </x:c>
      <x:c r="B19244" s="2" t="str">
        <x:v>West</x:v>
      </x:c>
      <x:c r="C19244" s="2" t="str">
        <x:v>Oct</x:v>
      </x:c>
      <x:c r="D19244" s="2" t="str">
        <x:v>SKU-040</x:v>
      </x:c>
      <x:c r="E19244" s="15" t="n">
        <x:v>10</x:v>
      </x:c>
      <x:c r="F19244" s="11" t="n">
        <x:v>202</x:v>
      </x:c>
      <x:c r="G19244" s="11" t="n">
        <x:v>72</x:v>
      </x:c>
      <x:c r="H19244" s="11" t="n">
        <x:f>E19244*F19244</x:f>
        <x:v>2020</x:v>
      </x:c>
      <x:c r="I19244" s="11" t="n">
        <x:f>H19244*(1-'Summary'!$B$5)</x:f>
        <x:v>1919</x:v>
      </x:c>
      <x:c r="J19244" s="11" t="n">
        <x:f>E19244*G19244</x:f>
        <x:v>720</x:v>
      </x:c>
      <x:c r="K19244" s="11" t="n">
        <x:f>I19244-J19244</x:f>
        <x:v>1199</x:v>
      </x:c>
      <x:c r="L19244" s="14" t="n">
        <x:f>K19244/I19244</x:f>
        <x:v>0.62480458572173</x:v>
      </x:c>
    </x:row>
    <x:row r="19245" ht="22" customHeight="1">
      <x:c r="A19245" s="2" t="str">
        <x:v>ORD-19241</x:v>
      </x:c>
      <x:c r="B19245" s="2" t="str">
        <x:v>North</x:v>
      </x:c>
      <x:c r="C19245" s="2" t="str">
        <x:v>Nov</x:v>
      </x:c>
      <x:c r="D19245" s="2" t="str">
        <x:v>SKU-041</x:v>
      </x:c>
      <x:c r="E19245" s="15" t="n">
        <x:v>17</x:v>
      </x:c>
      <x:c r="F19245" s="11" t="n">
        <x:v>215</x:v>
      </x:c>
      <x:c r="G19245" s="11" t="n">
        <x:v>83</x:v>
      </x:c>
      <x:c r="H19245" s="11" t="n">
        <x:f>E19245*F19245</x:f>
        <x:v>3655</x:v>
      </x:c>
      <x:c r="I19245" s="11" t="n">
        <x:f>H19245*(1-'Summary'!$B$5)</x:f>
        <x:v>3472.25</x:v>
      </x:c>
      <x:c r="J19245" s="11" t="n">
        <x:f>E19245*G19245</x:f>
        <x:v>1411</x:v>
      </x:c>
      <x:c r="K19245" s="11" t="n">
        <x:f>I19245-J19245</x:f>
        <x:v>2061.25</x:v>
      </x:c>
      <x:c r="L19245" s="14" t="n">
        <x:f>K19245/I19245</x:f>
        <x:v>0.5936352509179926</x:v>
      </x:c>
    </x:row>
    <x:row r="19246" ht="22" customHeight="1">
      <x:c r="A19246" s="2" t="str">
        <x:v>ORD-19242</x:v>
      </x:c>
      <x:c r="B19246" s="2" t="str">
        <x:v>South</x:v>
      </x:c>
      <x:c r="C19246" s="2" t="str">
        <x:v>Nov</x:v>
      </x:c>
      <x:c r="D19246" s="2" t="str">
        <x:v>SKU-042</x:v>
      </x:c>
      <x:c r="E19246" s="15" t="n">
        <x:v>24</x:v>
      </x:c>
      <x:c r="F19246" s="11" t="n">
        <x:v>228</x:v>
      </x:c>
      <x:c r="G19246" s="11" t="n">
        <x:v>94</x:v>
      </x:c>
      <x:c r="H19246" s="11" t="n">
        <x:f>E19246*F19246</x:f>
        <x:v>5472</x:v>
      </x:c>
      <x:c r="I19246" s="11" t="n">
        <x:f>H19246*(1-'Summary'!$B$5)</x:f>
        <x:v>5198.4</x:v>
      </x:c>
      <x:c r="J19246" s="11" t="n">
        <x:f>E19246*G19246</x:f>
        <x:v>2256</x:v>
      </x:c>
      <x:c r="K19246" s="11" t="n">
        <x:f>I19246-J19246</x:f>
        <x:v>2942.3999999999996</x:v>
      </x:c>
      <x:c r="L19246" s="14" t="n">
        <x:f>K19246/I19246</x:f>
        <x:v>0.5660203139427515</x:v>
      </x:c>
    </x:row>
    <x:row r="19247" ht="22" customHeight="1">
      <x:c r="A19247" s="2" t="str">
        <x:v>ORD-19243</x:v>
      </x:c>
      <x:c r="B19247" s="2" t="str">
        <x:v>East</x:v>
      </x:c>
      <x:c r="C19247" s="2" t="str">
        <x:v>Nov</x:v>
      </x:c>
      <x:c r="D19247" s="2" t="str">
        <x:v>SKU-043</x:v>
      </x:c>
      <x:c r="E19247" s="15" t="n">
        <x:v>7</x:v>
      </x:c>
      <x:c r="F19247" s="11" t="n">
        <x:v>21</x:v>
      </x:c>
      <x:c r="G19247" s="11" t="n">
        <x:v>10</x:v>
      </x:c>
      <x:c r="H19247" s="11" t="n">
        <x:f>E19247*F19247</x:f>
        <x:v>147</x:v>
      </x:c>
      <x:c r="I19247" s="11" t="n">
        <x:f>H19247*(1-'Summary'!$B$5)</x:f>
        <x:v>139.65</x:v>
      </x:c>
      <x:c r="J19247" s="11" t="n">
        <x:f>E19247*G19247</x:f>
        <x:v>70</x:v>
      </x:c>
      <x:c r="K19247" s="11" t="n">
        <x:f>I19247-J19247</x:f>
        <x:v>69.65</x:v>
      </x:c>
      <x:c r="L19247" s="14" t="n">
        <x:f>K19247/I19247</x:f>
        <x:v>0.4987468671679198</x:v>
      </x:c>
    </x:row>
    <x:row r="19248" ht="22" customHeight="1">
      <x:c r="A19248" s="2" t="str">
        <x:v>ORD-19244</x:v>
      </x:c>
      <x:c r="B19248" s="2" t="str">
        <x:v>West</x:v>
      </x:c>
      <x:c r="C19248" s="2" t="str">
        <x:v>Nov</x:v>
      </x:c>
      <x:c r="D19248" s="2" t="str">
        <x:v>SKU-044</x:v>
      </x:c>
      <x:c r="E19248" s="15" t="n">
        <x:v>14</x:v>
      </x:c>
      <x:c r="F19248" s="11" t="n">
        <x:v>34</x:v>
      </x:c>
      <x:c r="G19248" s="11" t="n">
        <x:v>21</x:v>
      </x:c>
      <x:c r="H19248" s="11" t="n">
        <x:f>E19248*F19248</x:f>
        <x:v>476</x:v>
      </x:c>
      <x:c r="I19248" s="11" t="n">
        <x:f>H19248*(1-'Summary'!$B$5)</x:f>
        <x:v>452.2</x:v>
      </x:c>
      <x:c r="J19248" s="11" t="n">
        <x:f>E19248*G19248</x:f>
        <x:v>294</x:v>
      </x:c>
      <x:c r="K19248" s="11" t="n">
        <x:f>I19248-J19248</x:f>
        <x:v>158.2</x:v>
      </x:c>
      <x:c r="L19248" s="14" t="n">
        <x:f>K19248/I19248</x:f>
        <x:v>0.3498452012383901</x:v>
      </x:c>
    </x:row>
    <x:row r="19249" ht="22" customHeight="1">
      <x:c r="A19249" s="2" t="str">
        <x:v>ORD-19245</x:v>
      </x:c>
      <x:c r="B19249" s="2" t="str">
        <x:v>North</x:v>
      </x:c>
      <x:c r="C19249" s="2" t="str">
        <x:v>Dec</x:v>
      </x:c>
      <x:c r="D19249" s="2" t="str">
        <x:v>SKU-045</x:v>
      </x:c>
      <x:c r="E19249" s="15" t="n">
        <x:v>21</x:v>
      </x:c>
      <x:c r="F19249" s="11" t="n">
        <x:v>47</x:v>
      </x:c>
      <x:c r="G19249" s="11" t="n">
        <x:v>32</x:v>
      </x:c>
      <x:c r="H19249" s="11" t="n">
        <x:f>E19249*F19249</x:f>
        <x:v>987</x:v>
      </x:c>
      <x:c r="I19249" s="11" t="n">
        <x:f>H19249*(1-'Summary'!$B$5)</x:f>
        <x:v>937.65</x:v>
      </x:c>
      <x:c r="J19249" s="11" t="n">
        <x:f>E19249*G19249</x:f>
        <x:v>672</x:v>
      </x:c>
      <x:c r="K19249" s="11" t="n">
        <x:f>I19249-J19249</x:f>
        <x:v>265.65</x:v>
      </x:c>
      <x:c r="L19249" s="14" t="n">
        <x:f>K19249/I19249</x:f>
        <x:v>0.2833146696528555</x:v>
      </x:c>
    </x:row>
    <x:row r="19250" ht="22" customHeight="1">
      <x:c r="A19250" s="2" t="str">
        <x:v>ORD-19246</x:v>
      </x:c>
      <x:c r="B19250" s="2" t="str">
        <x:v>South</x:v>
      </x:c>
      <x:c r="C19250" s="2" t="str">
        <x:v>Dec</x:v>
      </x:c>
      <x:c r="D19250" s="2" t="str">
        <x:v>SKU-046</x:v>
      </x:c>
      <x:c r="E19250" s="15" t="n">
        <x:v>4</x:v>
      </x:c>
      <x:c r="F19250" s="11" t="n">
        <x:v>60</x:v>
      </x:c>
      <x:c r="G19250" s="11" t="n">
        <x:v>43</x:v>
      </x:c>
      <x:c r="H19250" s="11" t="n">
        <x:f>E19250*F19250</x:f>
        <x:v>240</x:v>
      </x:c>
      <x:c r="I19250" s="11" t="n">
        <x:f>H19250*(1-'Summary'!$B$5)</x:f>
        <x:v>228</x:v>
      </x:c>
      <x:c r="J19250" s="11" t="n">
        <x:f>E19250*G19250</x:f>
        <x:v>172</x:v>
      </x:c>
      <x:c r="K19250" s="11" t="n">
        <x:f>I19250-J19250</x:f>
        <x:v>56</x:v>
      </x:c>
      <x:c r="L19250" s="14" t="n">
        <x:f>K19250/I19250</x:f>
        <x:v>0.24561403508771928</x:v>
      </x:c>
    </x:row>
    <x:row r="19251" ht="22" customHeight="1">
      <x:c r="A19251" s="2" t="str">
        <x:v>ORD-19247</x:v>
      </x:c>
      <x:c r="B19251" s="2" t="str">
        <x:v>East</x:v>
      </x:c>
      <x:c r="C19251" s="2" t="str">
        <x:v>Dec</x:v>
      </x:c>
      <x:c r="D19251" s="2" t="str">
        <x:v>SKU-047</x:v>
      </x:c>
      <x:c r="E19251" s="15" t="n">
        <x:v>11</x:v>
      </x:c>
      <x:c r="F19251" s="11" t="n">
        <x:v>73</x:v>
      </x:c>
      <x:c r="G19251" s="11" t="n">
        <x:v>54</x:v>
      </x:c>
      <x:c r="H19251" s="11" t="n">
        <x:f>E19251*F19251</x:f>
        <x:v>803</x:v>
      </x:c>
      <x:c r="I19251" s="11" t="n">
        <x:f>H19251*(1-'Summary'!$B$5)</x:f>
        <x:v>762.8499999999999</x:v>
      </x:c>
      <x:c r="J19251" s="11" t="n">
        <x:f>E19251*G19251</x:f>
        <x:v>594</x:v>
      </x:c>
      <x:c r="K19251" s="11" t="n">
        <x:f>I19251-J19251</x:f>
        <x:v>168.8499999999999</x:v>
      </x:c>
      <x:c r="L19251" s="14" t="n">
        <x:f>K19251/I19251</x:f>
        <x:v>0.2213410237923575</x:v>
      </x:c>
    </x:row>
    <x:row r="19252" ht="22" customHeight="1">
      <x:c r="A19252" s="2" t="str">
        <x:v>ORD-19248</x:v>
      </x:c>
      <x:c r="B19252" s="2" t="str">
        <x:v>West</x:v>
      </x:c>
      <x:c r="C19252" s="2" t="str">
        <x:v>Dec</x:v>
      </x:c>
      <x:c r="D19252" s="2" t="str">
        <x:v>SKU-048</x:v>
      </x:c>
      <x:c r="E19252" s="15" t="n">
        <x:v>18</x:v>
      </x:c>
      <x:c r="F19252" s="11" t="n">
        <x:v>86</x:v>
      </x:c>
      <x:c r="G19252" s="11" t="n">
        <x:v>65</x:v>
      </x:c>
      <x:c r="H19252" s="11" t="n">
        <x:f>E19252*F19252</x:f>
        <x:v>1548</x:v>
      </x:c>
      <x:c r="I19252" s="11" t="n">
        <x:f>H19252*(1-'Summary'!$B$5)</x:f>
        <x:v>1470.6</x:v>
      </x:c>
      <x:c r="J19252" s="11" t="n">
        <x:f>E19252*G19252</x:f>
        <x:v>1170</x:v>
      </x:c>
      <x:c r="K19252" s="11" t="n">
        <x:f>I19252-J19252</x:f>
        <x:v>300.5999999999999</x:v>
      </x:c>
      <x:c r="L19252" s="14" t="n">
        <x:f>K19252/I19252</x:f>
        <x:v>0.20440636474908197</x:v>
      </x:c>
    </x:row>
    <x:row r="19253" ht="22" customHeight="1">
      <x:c r="A19253" s="2" t="str">
        <x:v>ORD-19249</x:v>
      </x:c>
      <x:c r="B19253" s="2" t="str">
        <x:v>North</x:v>
      </x:c>
      <x:c r="C19253" s="2" t="str">
        <x:v>Jan</x:v>
      </x:c>
      <x:c r="D19253" s="2" t="str">
        <x:v>SKU-049</x:v>
      </x:c>
      <x:c r="E19253" s="15" t="n">
        <x:v>1</x:v>
      </x:c>
      <x:c r="F19253" s="11" t="n">
        <x:v>99</x:v>
      </x:c>
      <x:c r="G19253" s="11" t="n">
        <x:v>76</x:v>
      </x:c>
      <x:c r="H19253" s="11" t="n">
        <x:f>E19253*F19253</x:f>
        <x:v>99</x:v>
      </x:c>
      <x:c r="I19253" s="11" t="n">
        <x:f>H19253*(1-'Summary'!$B$5)</x:f>
        <x:v>94.05</x:v>
      </x:c>
      <x:c r="J19253" s="11" t="n">
        <x:f>E19253*G19253</x:f>
        <x:v>76</x:v>
      </x:c>
      <x:c r="K19253" s="11" t="n">
        <x:f>I19253-J19253</x:f>
        <x:v>18.049999999999997</x:v>
      </x:c>
      <x:c r="L19253" s="14" t="n">
        <x:f>K19253/I19253</x:f>
        <x:v>0.1919191919191919</x:v>
      </x:c>
    </x:row>
    <x:row r="19254" ht="22" customHeight="1">
      <x:c r="A19254" s="2" t="str">
        <x:v>ORD-19250</x:v>
      </x:c>
      <x:c r="B19254" s="2" t="str">
        <x:v>South</x:v>
      </x:c>
      <x:c r="C19254" s="2" t="str">
        <x:v>Jan</x:v>
      </x:c>
      <x:c r="D19254" s="2" t="str">
        <x:v>SKU-050</x:v>
      </x:c>
      <x:c r="E19254" s="15" t="n">
        <x:v>8</x:v>
      </x:c>
      <x:c r="F19254" s="11" t="n">
        <x:v>112</x:v>
      </x:c>
      <x:c r="G19254" s="11" t="n">
        <x:v>87</x:v>
      </x:c>
      <x:c r="H19254" s="11" t="n">
        <x:f>E19254*F19254</x:f>
        <x:v>896</x:v>
      </x:c>
      <x:c r="I19254" s="11" t="n">
        <x:f>H19254*(1-'Summary'!$B$5)</x:f>
        <x:v>851.1999999999999</x:v>
      </x:c>
      <x:c r="J19254" s="11" t="n">
        <x:f>E19254*G19254</x:f>
        <x:v>696</x:v>
      </x:c>
      <x:c r="K19254" s="11" t="n">
        <x:f>I19254-J19254</x:f>
        <x:v>155.19999999999993</x:v>
      </x:c>
      <x:c r="L19254" s="14" t="n">
        <x:f>K19254/I19254</x:f>
        <x:v>0.18233082706766912</x:v>
      </x:c>
    </x:row>
    <x:row r="19255" ht="22" customHeight="1">
      <x:c r="A19255" s="2" t="str">
        <x:v>ORD-19251</x:v>
      </x:c>
      <x:c r="B19255" s="2" t="str">
        <x:v>East</x:v>
      </x:c>
      <x:c r="C19255" s="2" t="str">
        <x:v>Jan</x:v>
      </x:c>
      <x:c r="D19255" s="2" t="str">
        <x:v>SKU-051</x:v>
      </x:c>
      <x:c r="E19255" s="15" t="n">
        <x:v>15</x:v>
      </x:c>
      <x:c r="F19255" s="11" t="n">
        <x:v>125</x:v>
      </x:c>
      <x:c r="G19255" s="11" t="n">
        <x:v>98</x:v>
      </x:c>
      <x:c r="H19255" s="11" t="n">
        <x:f>E19255*F19255</x:f>
        <x:v>1875</x:v>
      </x:c>
      <x:c r="I19255" s="11" t="n">
        <x:f>H19255*(1-'Summary'!$B$5)</x:f>
        <x:v>1781.25</x:v>
      </x:c>
      <x:c r="J19255" s="11" t="n">
        <x:f>E19255*G19255</x:f>
        <x:v>1470</x:v>
      </x:c>
      <x:c r="K19255" s="11" t="n">
        <x:f>I19255-J19255</x:f>
        <x:v>311.25</x:v>
      </x:c>
      <x:c r="L19255" s="14" t="n">
        <x:f>K19255/I19255</x:f>
        <x:v>0.17473684210526316</x:v>
      </x:c>
    </x:row>
    <x:row r="19256" ht="22" customHeight="1">
      <x:c r="A19256" s="2" t="str">
        <x:v>ORD-19252</x:v>
      </x:c>
      <x:c r="B19256" s="2" t="str">
        <x:v>West</x:v>
      </x:c>
      <x:c r="C19256" s="2" t="str">
        <x:v>Jan</x:v>
      </x:c>
      <x:c r="D19256" s="2" t="str">
        <x:v>SKU-052</x:v>
      </x:c>
      <x:c r="E19256" s="15" t="n">
        <x:v>22</x:v>
      </x:c>
      <x:c r="F19256" s="11" t="n">
        <x:v>138</x:v>
      </x:c>
      <x:c r="G19256" s="11" t="n">
        <x:v>14</x:v>
      </x:c>
      <x:c r="H19256" s="11" t="n">
        <x:f>E19256*F19256</x:f>
        <x:v>3036</x:v>
      </x:c>
      <x:c r="I19256" s="11" t="n">
        <x:f>H19256*(1-'Summary'!$B$5)</x:f>
        <x:v>2884.2</x:v>
      </x:c>
      <x:c r="J19256" s="11" t="n">
        <x:f>E19256*G19256</x:f>
        <x:v>308</x:v>
      </x:c>
      <x:c r="K19256" s="11" t="n">
        <x:f>I19256-J19256</x:f>
        <x:v>2576.2</x:v>
      </x:c>
      <x:c r="L19256" s="14" t="n">
        <x:f>K19256/I19256</x:f>
        <x:v>0.893211289092296</x:v>
      </x:c>
    </x:row>
    <x:row r="19257" ht="22" customHeight="1">
      <x:c r="A19257" s="2" t="str">
        <x:v>ORD-19253</x:v>
      </x:c>
      <x:c r="B19257" s="2" t="str">
        <x:v>North</x:v>
      </x:c>
      <x:c r="C19257" s="2" t="str">
        <x:v>Feb</x:v>
      </x:c>
      <x:c r="D19257" s="2" t="str">
        <x:v>SKU-053</x:v>
      </x:c>
      <x:c r="E19257" s="15" t="n">
        <x:v>5</x:v>
      </x:c>
      <x:c r="F19257" s="11" t="n">
        <x:v>151</x:v>
      </x:c>
      <x:c r="G19257" s="11" t="n">
        <x:v>25</x:v>
      </x:c>
      <x:c r="H19257" s="11" t="n">
        <x:f>E19257*F19257</x:f>
        <x:v>755</x:v>
      </x:c>
      <x:c r="I19257" s="11" t="n">
        <x:f>H19257*(1-'Summary'!$B$5)</x:f>
        <x:v>717.25</x:v>
      </x:c>
      <x:c r="J19257" s="11" t="n">
        <x:f>E19257*G19257</x:f>
        <x:v>125</x:v>
      </x:c>
      <x:c r="K19257" s="11" t="n">
        <x:f>I19257-J19257</x:f>
        <x:v>592.25</x:v>
      </x:c>
      <x:c r="L19257" s="14" t="n">
        <x:f>K19257/I19257</x:f>
        <x:v>0.8257232485186476</x:v>
      </x:c>
    </x:row>
    <x:row r="19258" ht="22" customHeight="1">
      <x:c r="A19258" s="2" t="str">
        <x:v>ORD-19254</x:v>
      </x:c>
      <x:c r="B19258" s="2" t="str">
        <x:v>South</x:v>
      </x:c>
      <x:c r="C19258" s="2" t="str">
        <x:v>Feb</x:v>
      </x:c>
      <x:c r="D19258" s="2" t="str">
        <x:v>SKU-054</x:v>
      </x:c>
      <x:c r="E19258" s="15" t="n">
        <x:v>12</x:v>
      </x:c>
      <x:c r="F19258" s="11" t="n">
        <x:v>164</x:v>
      </x:c>
      <x:c r="G19258" s="11" t="n">
        <x:v>36</x:v>
      </x:c>
      <x:c r="H19258" s="11" t="n">
        <x:f>E19258*F19258</x:f>
        <x:v>1968</x:v>
      </x:c>
      <x:c r="I19258" s="11" t="n">
        <x:f>H19258*(1-'Summary'!$B$5)</x:f>
        <x:v>1869.6</x:v>
      </x:c>
      <x:c r="J19258" s="11" t="n">
        <x:f>E19258*G19258</x:f>
        <x:v>432</x:v>
      </x:c>
      <x:c r="K19258" s="11" t="n">
        <x:f>I19258-J19258</x:f>
        <x:v>1437.6</x:v>
      </x:c>
      <x:c r="L19258" s="14" t="n">
        <x:f>K19258/I19258</x:f>
        <x:v>0.7689345314505777</x:v>
      </x:c>
    </x:row>
    <x:row r="19259" ht="22" customHeight="1">
      <x:c r="A19259" s="2" t="str">
        <x:v>ORD-19255</x:v>
      </x:c>
      <x:c r="B19259" s="2" t="str">
        <x:v>East</x:v>
      </x:c>
      <x:c r="C19259" s="2" t="str">
        <x:v>Feb</x:v>
      </x:c>
      <x:c r="D19259" s="2" t="str">
        <x:v>SKU-055</x:v>
      </x:c>
      <x:c r="E19259" s="15" t="n">
        <x:v>19</x:v>
      </x:c>
      <x:c r="F19259" s="11" t="n">
        <x:v>177</x:v>
      </x:c>
      <x:c r="G19259" s="11" t="n">
        <x:v>47</x:v>
      </x:c>
      <x:c r="H19259" s="11" t="n">
        <x:f>E19259*F19259</x:f>
        <x:v>3363</x:v>
      </x:c>
      <x:c r="I19259" s="11" t="n">
        <x:f>H19259*(1-'Summary'!$B$5)</x:f>
        <x:v>3194.85</x:v>
      </x:c>
      <x:c r="J19259" s="11" t="n">
        <x:f>E19259*G19259</x:f>
        <x:v>893</x:v>
      </x:c>
      <x:c r="K19259" s="11" t="n">
        <x:f>I19259-J19259</x:f>
        <x:v>2301.85</x:v>
      </x:c>
      <x:c r="L19259" s="14" t="n">
        <x:f>K19259/I19259</x:f>
        <x:v>0.7204876598275349</x:v>
      </x:c>
    </x:row>
    <x:row r="19260" ht="22" customHeight="1">
      <x:c r="A19260" s="2" t="str">
        <x:v>ORD-19256</x:v>
      </x:c>
      <x:c r="B19260" s="2" t="str">
        <x:v>West</x:v>
      </x:c>
      <x:c r="C19260" s="2" t="str">
        <x:v>Feb</x:v>
      </x:c>
      <x:c r="D19260" s="2" t="str">
        <x:v>SKU-056</x:v>
      </x:c>
      <x:c r="E19260" s="15" t="n">
        <x:v>2</x:v>
      </x:c>
      <x:c r="F19260" s="11" t="n">
        <x:v>190</x:v>
      </x:c>
      <x:c r="G19260" s="11" t="n">
        <x:v>58</x:v>
      </x:c>
      <x:c r="H19260" s="11" t="n">
        <x:f>E19260*F19260</x:f>
        <x:v>380</x:v>
      </x:c>
      <x:c r="I19260" s="11" t="n">
        <x:f>H19260*(1-'Summary'!$B$5)</x:f>
        <x:v>361</x:v>
      </x:c>
      <x:c r="J19260" s="11" t="n">
        <x:f>E19260*G19260</x:f>
        <x:v>116</x:v>
      </x:c>
      <x:c r="K19260" s="11" t="n">
        <x:f>I19260-J19260</x:f>
        <x:v>245</x:v>
      </x:c>
      <x:c r="L19260" s="14" t="n">
        <x:f>K19260/I19260</x:f>
        <x:v>0.6786703601108033</x:v>
      </x:c>
    </x:row>
    <x:row r="19261" ht="22" customHeight="1">
      <x:c r="A19261" s="2" t="str">
        <x:v>ORD-19257</x:v>
      </x:c>
      <x:c r="B19261" s="2" t="str">
        <x:v>North</x:v>
      </x:c>
      <x:c r="C19261" s="2" t="str">
        <x:v>Mar</x:v>
      </x:c>
      <x:c r="D19261" s="2" t="str">
        <x:v>SKU-057</x:v>
      </x:c>
      <x:c r="E19261" s="15" t="n">
        <x:v>9</x:v>
      </x:c>
      <x:c r="F19261" s="11" t="n">
        <x:v>203</x:v>
      </x:c>
      <x:c r="G19261" s="11" t="n">
        <x:v>69</x:v>
      </x:c>
      <x:c r="H19261" s="11" t="n">
        <x:f>E19261*F19261</x:f>
        <x:v>1827</x:v>
      </x:c>
      <x:c r="I19261" s="11" t="n">
        <x:f>H19261*(1-'Summary'!$B$5)</x:f>
        <x:v>1735.6499999999999</x:v>
      </x:c>
      <x:c r="J19261" s="11" t="n">
        <x:f>E19261*G19261</x:f>
        <x:v>621</x:v>
      </x:c>
      <x:c r="K19261" s="11" t="n">
        <x:f>I19261-J19261</x:f>
        <x:v>1114.6499999999999</x:v>
      </x:c>
      <x:c r="L19261" s="14" t="n">
        <x:f>K19261/I19261</x:f>
        <x:v>0.6422089707026186</x:v>
      </x:c>
    </x:row>
    <x:row r="19262" ht="22" customHeight="1">
      <x:c r="A19262" s="2" t="str">
        <x:v>ORD-19258</x:v>
      </x:c>
      <x:c r="B19262" s="2" t="str">
        <x:v>South</x:v>
      </x:c>
      <x:c r="C19262" s="2" t="str">
        <x:v>Mar</x:v>
      </x:c>
      <x:c r="D19262" s="2" t="str">
        <x:v>SKU-058</x:v>
      </x:c>
      <x:c r="E19262" s="15" t="n">
        <x:v>16</x:v>
      </x:c>
      <x:c r="F19262" s="11" t="n">
        <x:v>216</x:v>
      </x:c>
      <x:c r="G19262" s="11" t="n">
        <x:v>80</x:v>
      </x:c>
      <x:c r="H19262" s="11" t="n">
        <x:f>E19262*F19262</x:f>
        <x:v>3456</x:v>
      </x:c>
      <x:c r="I19262" s="11" t="n">
        <x:f>H19262*(1-'Summary'!$B$5)</x:f>
        <x:v>3283.2</x:v>
      </x:c>
      <x:c r="J19262" s="11" t="n">
        <x:f>E19262*G19262</x:f>
        <x:v>1280</x:v>
      </x:c>
      <x:c r="K19262" s="11" t="n">
        <x:f>I19262-J19262</x:f>
        <x:v>2003.1999999999998</x:v>
      </x:c>
      <x:c r="L19262" s="14" t="n">
        <x:f>K19262/I19262</x:f>
        <x:v>0.6101364522417154</x:v>
      </x:c>
    </x:row>
    <x:row r="19263" ht="22" customHeight="1">
      <x:c r="A19263" s="2" t="str">
        <x:v>ORD-19259</x:v>
      </x:c>
      <x:c r="B19263" s="2" t="str">
        <x:v>East</x:v>
      </x:c>
      <x:c r="C19263" s="2" t="str">
        <x:v>Mar</x:v>
      </x:c>
      <x:c r="D19263" s="2" t="str">
        <x:v>SKU-059</x:v>
      </x:c>
      <x:c r="E19263" s="15" t="n">
        <x:v>23</x:v>
      </x:c>
      <x:c r="F19263" s="11" t="n">
        <x:v>229</x:v>
      </x:c>
      <x:c r="G19263" s="11" t="n">
        <x:v>91</x:v>
      </x:c>
      <x:c r="H19263" s="11" t="n">
        <x:f>E19263*F19263</x:f>
        <x:v>5267</x:v>
      </x:c>
      <x:c r="I19263" s="11" t="n">
        <x:f>H19263*(1-'Summary'!$B$5)</x:f>
        <x:v>5003.65</x:v>
      </x:c>
      <x:c r="J19263" s="11" t="n">
        <x:f>E19263*G19263</x:f>
        <x:v>2093</x:v>
      </x:c>
      <x:c r="K19263" s="11" t="n">
        <x:f>I19263-J19263</x:f>
        <x:v>2910.6499999999996</x:v>
      </x:c>
      <x:c r="L19263" s="14" t="n">
        <x:f>K19263/I19263</x:f>
        <x:v>0.5817053550907837</x:v>
      </x:c>
    </x:row>
    <x:row r="19264" ht="22" customHeight="1">
      <x:c r="A19264" s="2" t="str">
        <x:v>ORD-19260</x:v>
      </x:c>
      <x:c r="B19264" s="2" t="str">
        <x:v>West</x:v>
      </x:c>
      <x:c r="C19264" s="2" t="str">
        <x:v>Mar</x:v>
      </x:c>
      <x:c r="D19264" s="2" t="str">
        <x:v>SKU-060</x:v>
      </x:c>
      <x:c r="E19264" s="15" t="n">
        <x:v>6</x:v>
      </x:c>
      <x:c r="F19264" s="11" t="n">
        <x:v>22</x:v>
      </x:c>
      <x:c r="G19264" s="11" t="n">
        <x:v>102</x:v>
      </x:c>
      <x:c r="H19264" s="11" t="n">
        <x:f>E19264*F19264</x:f>
        <x:v>132</x:v>
      </x:c>
      <x:c r="I19264" s="11" t="n">
        <x:f>H19264*(1-'Summary'!$B$5)</x:f>
        <x:v>125.39999999999999</x:v>
      </x:c>
      <x:c r="J19264" s="11" t="n">
        <x:f>E19264*G19264</x:f>
        <x:v>612</x:v>
      </x:c>
      <x:c r="K19264" s="11" t="n">
        <x:f>I19264-J19264</x:f>
        <x:v>-486.6</x:v>
      </x:c>
      <x:c r="L19264" s="14" t="n">
        <x:f>K19264/I19264</x:f>
        <x:v>-3.880382775119618</x:v>
      </x:c>
    </x:row>
    <x:row r="19265" ht="22" customHeight="1">
      <x:c r="A19265" s="2" t="str">
        <x:v>ORD-19261</x:v>
      </x:c>
      <x:c r="B19265" s="2" t="str">
        <x:v>North</x:v>
      </x:c>
      <x:c r="C19265" s="2" t="str">
        <x:v>Apr</x:v>
      </x:c>
      <x:c r="D19265" s="2" t="str">
        <x:v>SKU-061</x:v>
      </x:c>
      <x:c r="E19265" s="15" t="n">
        <x:v>13</x:v>
      </x:c>
      <x:c r="F19265" s="11" t="n">
        <x:v>35</x:v>
      </x:c>
      <x:c r="G19265" s="11" t="n">
        <x:v>18</x:v>
      </x:c>
      <x:c r="H19265" s="11" t="n">
        <x:f>E19265*F19265</x:f>
        <x:v>455</x:v>
      </x:c>
      <x:c r="I19265" s="11" t="n">
        <x:f>H19265*(1-'Summary'!$B$5)</x:f>
        <x:v>432.25</x:v>
      </x:c>
      <x:c r="J19265" s="11" t="n">
        <x:f>E19265*G19265</x:f>
        <x:v>234</x:v>
      </x:c>
      <x:c r="K19265" s="11" t="n">
        <x:f>I19265-J19265</x:f>
        <x:v>198.25</x:v>
      </x:c>
      <x:c r="L19265" s="14" t="n">
        <x:f>K19265/I19265</x:f>
        <x:v>0.45864661654135336</x:v>
      </x:c>
    </x:row>
    <x:row r="19266" ht="22" customHeight="1">
      <x:c r="A19266" s="2" t="str">
        <x:v>ORD-19262</x:v>
      </x:c>
      <x:c r="B19266" s="2" t="str">
        <x:v>South</x:v>
      </x:c>
      <x:c r="C19266" s="2" t="str">
        <x:v>Apr</x:v>
      </x:c>
      <x:c r="D19266" s="2" t="str">
        <x:v>SKU-062</x:v>
      </x:c>
      <x:c r="E19266" s="15" t="n">
        <x:v>20</x:v>
      </x:c>
      <x:c r="F19266" s="11" t="n">
        <x:v>48</x:v>
      </x:c>
      <x:c r="G19266" s="11" t="n">
        <x:v>29</x:v>
      </x:c>
      <x:c r="H19266" s="11" t="n">
        <x:f>E19266*F19266</x:f>
        <x:v>960</x:v>
      </x:c>
      <x:c r="I19266" s="11" t="n">
        <x:f>H19266*(1-'Summary'!$B$5)</x:f>
        <x:v>912</x:v>
      </x:c>
      <x:c r="J19266" s="11" t="n">
        <x:f>E19266*G19266</x:f>
        <x:v>580</x:v>
      </x:c>
      <x:c r="K19266" s="11" t="n">
        <x:f>I19266-J19266</x:f>
        <x:v>332</x:v>
      </x:c>
      <x:c r="L19266" s="14" t="n">
        <x:f>K19266/I19266</x:f>
        <x:v>0.36403508771929827</x:v>
      </x:c>
    </x:row>
    <x:row r="19267" ht="22" customHeight="1">
      <x:c r="A19267" s="2" t="str">
        <x:v>ORD-19263</x:v>
      </x:c>
      <x:c r="B19267" s="2" t="str">
        <x:v>East</x:v>
      </x:c>
      <x:c r="C19267" s="2" t="str">
        <x:v>Apr</x:v>
      </x:c>
      <x:c r="D19267" s="2" t="str">
        <x:v>SKU-063</x:v>
      </x:c>
      <x:c r="E19267" s="15" t="n">
        <x:v>3</x:v>
      </x:c>
      <x:c r="F19267" s="11" t="n">
        <x:v>61</x:v>
      </x:c>
      <x:c r="G19267" s="11" t="n">
        <x:v>40</x:v>
      </x:c>
      <x:c r="H19267" s="11" t="n">
        <x:f>E19267*F19267</x:f>
        <x:v>183</x:v>
      </x:c>
      <x:c r="I19267" s="11" t="n">
        <x:f>H19267*(1-'Summary'!$B$5)</x:f>
        <x:v>173.85</x:v>
      </x:c>
      <x:c r="J19267" s="11" t="n">
        <x:f>E19267*G19267</x:f>
        <x:v>120</x:v>
      </x:c>
      <x:c r="K19267" s="11" t="n">
        <x:f>I19267-J19267</x:f>
        <x:v>53.849999999999994</x:v>
      </x:c>
      <x:c r="L19267" s="14" t="n">
        <x:f>K19267/I19267</x:f>
        <x:v>0.30974978429680755</x:v>
      </x:c>
    </x:row>
    <x:row r="19268" ht="22" customHeight="1">
      <x:c r="A19268" s="2" t="str">
        <x:v>ORD-19264</x:v>
      </x:c>
      <x:c r="B19268" s="2" t="str">
        <x:v>West</x:v>
      </x:c>
      <x:c r="C19268" s="2" t="str">
        <x:v>Apr</x:v>
      </x:c>
      <x:c r="D19268" s="2" t="str">
        <x:v>SKU-064</x:v>
      </x:c>
      <x:c r="E19268" s="15" t="n">
        <x:v>10</x:v>
      </x:c>
      <x:c r="F19268" s="11" t="n">
        <x:v>74</x:v>
      </x:c>
      <x:c r="G19268" s="11" t="n">
        <x:v>51</x:v>
      </x:c>
      <x:c r="H19268" s="11" t="n">
        <x:f>E19268*F19268</x:f>
        <x:v>740</x:v>
      </x:c>
      <x:c r="I19268" s="11" t="n">
        <x:f>H19268*(1-'Summary'!$B$5)</x:f>
        <x:v>703</x:v>
      </x:c>
      <x:c r="J19268" s="11" t="n">
        <x:f>E19268*G19268</x:f>
        <x:v>510</x:v>
      </x:c>
      <x:c r="K19268" s="11" t="n">
        <x:f>I19268-J19268</x:f>
        <x:v>193</x:v>
      </x:c>
      <x:c r="L19268" s="14" t="n">
        <x:f>K19268/I19268</x:f>
        <x:v>0.27453769559032715</x:v>
      </x:c>
    </x:row>
    <x:row r="19269" ht="22" customHeight="1">
      <x:c r="A19269" s="2" t="str">
        <x:v>ORD-19265</x:v>
      </x:c>
      <x:c r="B19269" s="2" t="str">
        <x:v>North</x:v>
      </x:c>
      <x:c r="C19269" s="2" t="str">
        <x:v>May</x:v>
      </x:c>
      <x:c r="D19269" s="2" t="str">
        <x:v>SKU-065</x:v>
      </x:c>
      <x:c r="E19269" s="15" t="n">
        <x:v>17</x:v>
      </x:c>
      <x:c r="F19269" s="11" t="n">
        <x:v>87</x:v>
      </x:c>
      <x:c r="G19269" s="11" t="n">
        <x:v>62</x:v>
      </x:c>
      <x:c r="H19269" s="11" t="n">
        <x:f>E19269*F19269</x:f>
        <x:v>1479</x:v>
      </x:c>
      <x:c r="I19269" s="11" t="n">
        <x:f>H19269*(1-'Summary'!$B$5)</x:f>
        <x:v>1405.05</x:v>
      </x:c>
      <x:c r="J19269" s="11" t="n">
        <x:f>E19269*G19269</x:f>
        <x:v>1054</x:v>
      </x:c>
      <x:c r="K19269" s="11" t="n">
        <x:f>I19269-J19269</x:f>
        <x:v>351.04999999999995</x:v>
      </x:c>
      <x:c r="L19269" s="14" t="n">
        <x:f>K19269/I19269</x:f>
        <x:v>0.24984875983061097</x:v>
      </x:c>
    </x:row>
    <x:row r="19270" ht="22" customHeight="1">
      <x:c r="A19270" s="2" t="str">
        <x:v>ORD-19266</x:v>
      </x:c>
      <x:c r="B19270" s="2" t="str">
        <x:v>South</x:v>
      </x:c>
      <x:c r="C19270" s="2" t="str">
        <x:v>May</x:v>
      </x:c>
      <x:c r="D19270" s="2" t="str">
        <x:v>SKU-066</x:v>
      </x:c>
      <x:c r="E19270" s="15" t="n">
        <x:v>24</x:v>
      </x:c>
      <x:c r="F19270" s="11" t="n">
        <x:v>100</x:v>
      </x:c>
      <x:c r="G19270" s="11" t="n">
        <x:v>73</x:v>
      </x:c>
      <x:c r="H19270" s="11" t="n">
        <x:f>E19270*F19270</x:f>
        <x:v>2400</x:v>
      </x:c>
      <x:c r="I19270" s="11" t="n">
        <x:f>H19270*(1-'Summary'!$B$5)</x:f>
        <x:v>2280</x:v>
      </x:c>
      <x:c r="J19270" s="11" t="n">
        <x:f>E19270*G19270</x:f>
        <x:v>1752</x:v>
      </x:c>
      <x:c r="K19270" s="11" t="n">
        <x:f>I19270-J19270</x:f>
        <x:v>528</x:v>
      </x:c>
      <x:c r="L19270" s="14" t="n">
        <x:f>K19270/I19270</x:f>
        <x:v>0.23157894736842105</x:v>
      </x:c>
    </x:row>
    <x:row r="19271" ht="22" customHeight="1">
      <x:c r="A19271" s="2" t="str">
        <x:v>ORD-19267</x:v>
      </x:c>
      <x:c r="B19271" s="2" t="str">
        <x:v>East</x:v>
      </x:c>
      <x:c r="C19271" s="2" t="str">
        <x:v>May</x:v>
      </x:c>
      <x:c r="D19271" s="2" t="str">
        <x:v>SKU-067</x:v>
      </x:c>
      <x:c r="E19271" s="15" t="n">
        <x:v>7</x:v>
      </x:c>
      <x:c r="F19271" s="11" t="n">
        <x:v>113</x:v>
      </x:c>
      <x:c r="G19271" s="11" t="n">
        <x:v>84</x:v>
      </x:c>
      <x:c r="H19271" s="11" t="n">
        <x:f>E19271*F19271</x:f>
        <x:v>791</x:v>
      </x:c>
      <x:c r="I19271" s="11" t="n">
        <x:f>H19271*(1-'Summary'!$B$5)</x:f>
        <x:v>751.4499999999999</x:v>
      </x:c>
      <x:c r="J19271" s="11" t="n">
        <x:f>E19271*G19271</x:f>
        <x:v>588</x:v>
      </x:c>
      <x:c r="K19271" s="11" t="n">
        <x:f>I19271-J19271</x:f>
        <x:v>163.44999999999993</x:v>
      </x:c>
      <x:c r="L19271" s="14" t="n">
        <x:f>K19271/I19271</x:f>
        <x:v>0.21751280857009775</x:v>
      </x:c>
    </x:row>
    <x:row r="19272" ht="22" customHeight="1">
      <x:c r="A19272" s="2" t="str">
        <x:v>ORD-19268</x:v>
      </x:c>
      <x:c r="B19272" s="2" t="str">
        <x:v>West</x:v>
      </x:c>
      <x:c r="C19272" s="2" t="str">
        <x:v>May</x:v>
      </x:c>
      <x:c r="D19272" s="2" t="str">
        <x:v>SKU-068</x:v>
      </x:c>
      <x:c r="E19272" s="15" t="n">
        <x:v>14</x:v>
      </x:c>
      <x:c r="F19272" s="11" t="n">
        <x:v>126</x:v>
      </x:c>
      <x:c r="G19272" s="11" t="n">
        <x:v>95</x:v>
      </x:c>
      <x:c r="H19272" s="11" t="n">
        <x:f>E19272*F19272</x:f>
        <x:v>1764</x:v>
      </x:c>
      <x:c r="I19272" s="11" t="n">
        <x:f>H19272*(1-'Summary'!$B$5)</x:f>
        <x:v>1675.8</x:v>
      </x:c>
      <x:c r="J19272" s="11" t="n">
        <x:f>E19272*G19272</x:f>
        <x:v>1330</x:v>
      </x:c>
      <x:c r="K19272" s="11" t="n">
        <x:f>I19272-J19272</x:f>
        <x:v>345.79999999999995</x:v>
      </x:c>
      <x:c r="L19272" s="14" t="n">
        <x:f>K19272/I19272</x:f>
        <x:v>0.20634920634920634</x:v>
      </x:c>
    </x:row>
    <x:row r="19273" ht="22" customHeight="1">
      <x:c r="A19273" s="2" t="str">
        <x:v>ORD-19269</x:v>
      </x:c>
      <x:c r="B19273" s="2" t="str">
        <x:v>North</x:v>
      </x:c>
      <x:c r="C19273" s="2" t="str">
        <x:v>Jun</x:v>
      </x:c>
      <x:c r="D19273" s="2" t="str">
        <x:v>SKU-069</x:v>
      </x:c>
      <x:c r="E19273" s="15" t="n">
        <x:v>21</x:v>
      </x:c>
      <x:c r="F19273" s="11" t="n">
        <x:v>139</x:v>
      </x:c>
      <x:c r="G19273" s="11" t="n">
        <x:v>11</x:v>
      </x:c>
      <x:c r="H19273" s="11" t="n">
        <x:f>E19273*F19273</x:f>
        <x:v>2919</x:v>
      </x:c>
      <x:c r="I19273" s="11" t="n">
        <x:f>H19273*(1-'Summary'!$B$5)</x:f>
        <x:v>2773.0499999999997</x:v>
      </x:c>
      <x:c r="J19273" s="11" t="n">
        <x:f>E19273*G19273</x:f>
        <x:v>231</x:v>
      </x:c>
      <x:c r="K19273" s="11" t="n">
        <x:f>I19273-J19273</x:f>
        <x:v>2542.0499999999997</x:v>
      </x:c>
      <x:c r="L19273" s="14" t="n">
        <x:f>K19273/I19273</x:f>
        <x:v>0.9166982203710715</x:v>
      </x:c>
    </x:row>
    <x:row r="19274" ht="22" customHeight="1">
      <x:c r="A19274" s="2" t="str">
        <x:v>ORD-19270</x:v>
      </x:c>
      <x:c r="B19274" s="2" t="str">
        <x:v>South</x:v>
      </x:c>
      <x:c r="C19274" s="2" t="str">
        <x:v>Jun</x:v>
      </x:c>
      <x:c r="D19274" s="2" t="str">
        <x:v>SKU-070</x:v>
      </x:c>
      <x:c r="E19274" s="15" t="n">
        <x:v>4</x:v>
      </x:c>
      <x:c r="F19274" s="11" t="n">
        <x:v>152</x:v>
      </x:c>
      <x:c r="G19274" s="11" t="n">
        <x:v>22</x:v>
      </x:c>
      <x:c r="H19274" s="11" t="n">
        <x:f>E19274*F19274</x:f>
        <x:v>608</x:v>
      </x:c>
      <x:c r="I19274" s="11" t="n">
        <x:f>H19274*(1-'Summary'!$B$5)</x:f>
        <x:v>577.6</x:v>
      </x:c>
      <x:c r="J19274" s="11" t="n">
        <x:f>E19274*G19274</x:f>
        <x:v>88</x:v>
      </x:c>
      <x:c r="K19274" s="11" t="n">
        <x:f>I19274-J19274</x:f>
        <x:v>489.6</x:v>
      </x:c>
      <x:c r="L19274" s="14" t="n">
        <x:f>K19274/I19274</x:f>
        <x:v>0.8476454293628809</x:v>
      </x:c>
    </x:row>
    <x:row r="19275" ht="22" customHeight="1">
      <x:c r="A19275" s="2" t="str">
        <x:v>ORD-19271</x:v>
      </x:c>
      <x:c r="B19275" s="2" t="str">
        <x:v>East</x:v>
      </x:c>
      <x:c r="C19275" s="2" t="str">
        <x:v>Jun</x:v>
      </x:c>
      <x:c r="D19275" s="2" t="str">
        <x:v>SKU-071</x:v>
      </x:c>
      <x:c r="E19275" s="15" t="n">
        <x:v>11</x:v>
      </x:c>
      <x:c r="F19275" s="11" t="n">
        <x:v>165</x:v>
      </x:c>
      <x:c r="G19275" s="11" t="n">
        <x:v>33</x:v>
      </x:c>
      <x:c r="H19275" s="11" t="n">
        <x:f>E19275*F19275</x:f>
        <x:v>1815</x:v>
      </x:c>
      <x:c r="I19275" s="11" t="n">
        <x:f>H19275*(1-'Summary'!$B$5)</x:f>
        <x:v>1724.25</x:v>
      </x:c>
      <x:c r="J19275" s="11" t="n">
        <x:f>E19275*G19275</x:f>
        <x:v>363</x:v>
      </x:c>
      <x:c r="K19275" s="11" t="n">
        <x:f>I19275-J19275</x:f>
        <x:v>1361.25</x:v>
      </x:c>
      <x:c r="L19275" s="14" t="n">
        <x:f>K19275/I19275</x:f>
        <x:v>0.7894736842105263</x:v>
      </x:c>
    </x:row>
    <x:row r="19276" ht="22" customHeight="1">
      <x:c r="A19276" s="2" t="str">
        <x:v>ORD-19272</x:v>
      </x:c>
      <x:c r="B19276" s="2" t="str">
        <x:v>West</x:v>
      </x:c>
      <x:c r="C19276" s="2" t="str">
        <x:v>Jun</x:v>
      </x:c>
      <x:c r="D19276" s="2" t="str">
        <x:v>SKU-072</x:v>
      </x:c>
      <x:c r="E19276" s="15" t="n">
        <x:v>18</x:v>
      </x:c>
      <x:c r="F19276" s="11" t="n">
        <x:v>178</x:v>
      </x:c>
      <x:c r="G19276" s="11" t="n">
        <x:v>44</x:v>
      </x:c>
      <x:c r="H19276" s="11" t="n">
        <x:f>E19276*F19276</x:f>
        <x:v>3204</x:v>
      </x:c>
      <x:c r="I19276" s="11" t="n">
        <x:f>H19276*(1-'Summary'!$B$5)</x:f>
        <x:v>3043.7999999999997</x:v>
      </x:c>
      <x:c r="J19276" s="11" t="n">
        <x:f>E19276*G19276</x:f>
        <x:v>792</x:v>
      </x:c>
      <x:c r="K19276" s="11" t="n">
        <x:f>I19276-J19276</x:f>
        <x:v>2251.7999999999997</x:v>
      </x:c>
      <x:c r="L19276" s="14" t="n">
        <x:f>K19276/I19276</x:f>
        <x:v>0.7397989355410999</x:v>
      </x:c>
    </x:row>
    <x:row r="19277" ht="22" customHeight="1">
      <x:c r="A19277" s="2" t="str">
        <x:v>ORD-19273</x:v>
      </x:c>
      <x:c r="B19277" s="2" t="str">
        <x:v>North</x:v>
      </x:c>
      <x:c r="C19277" s="2" t="str">
        <x:v>Jul</x:v>
      </x:c>
      <x:c r="D19277" s="2" t="str">
        <x:v>SKU-073</x:v>
      </x:c>
      <x:c r="E19277" s="15" t="n">
        <x:v>1</x:v>
      </x:c>
      <x:c r="F19277" s="11" t="n">
        <x:v>191</x:v>
      </x:c>
      <x:c r="G19277" s="11" t="n">
        <x:v>55</x:v>
      </x:c>
      <x:c r="H19277" s="11" t="n">
        <x:f>E19277*F19277</x:f>
        <x:v>191</x:v>
      </x:c>
      <x:c r="I19277" s="11" t="n">
        <x:f>H19277*(1-'Summary'!$B$5)</x:f>
        <x:v>181.45</x:v>
      </x:c>
      <x:c r="J19277" s="11" t="n">
        <x:f>E19277*G19277</x:f>
        <x:v>55</x:v>
      </x:c>
      <x:c r="K19277" s="11" t="n">
        <x:f>I19277-J19277</x:f>
        <x:v>126.44999999999999</x:v>
      </x:c>
      <x:c r="L19277" s="14" t="n">
        <x:f>K19277/I19277</x:f>
        <x:v>0.6968861945439515</x:v>
      </x:c>
    </x:row>
    <x:row r="19278" ht="22" customHeight="1">
      <x:c r="A19278" s="2" t="str">
        <x:v>ORD-19274</x:v>
      </x:c>
      <x:c r="B19278" s="2" t="str">
        <x:v>South</x:v>
      </x:c>
      <x:c r="C19278" s="2" t="str">
        <x:v>Jul</x:v>
      </x:c>
      <x:c r="D19278" s="2" t="str">
        <x:v>SKU-074</x:v>
      </x:c>
      <x:c r="E19278" s="15" t="n">
        <x:v>8</x:v>
      </x:c>
      <x:c r="F19278" s="11" t="n">
        <x:v>204</x:v>
      </x:c>
      <x:c r="G19278" s="11" t="n">
        <x:v>66</x:v>
      </x:c>
      <x:c r="H19278" s="11" t="n">
        <x:f>E19278*F19278</x:f>
        <x:v>1632</x:v>
      </x:c>
      <x:c r="I19278" s="11" t="n">
        <x:f>H19278*(1-'Summary'!$B$5)</x:f>
        <x:v>1550.3999999999999</x:v>
      </x:c>
      <x:c r="J19278" s="11" t="n">
        <x:f>E19278*G19278</x:f>
        <x:v>528</x:v>
      </x:c>
      <x:c r="K19278" s="11" t="n">
        <x:f>I19278-J19278</x:f>
        <x:v>1022.3999999999999</x:v>
      </x:c>
      <x:c r="L19278" s="14" t="n">
        <x:f>K19278/I19278</x:f>
        <x:v>0.6594427244582043</x:v>
      </x:c>
    </x:row>
    <x:row r="19279" ht="22" customHeight="1">
      <x:c r="A19279" s="2" t="str">
        <x:v>ORD-19275</x:v>
      </x:c>
      <x:c r="B19279" s="2" t="str">
        <x:v>East</x:v>
      </x:c>
      <x:c r="C19279" s="2" t="str">
        <x:v>Jul</x:v>
      </x:c>
      <x:c r="D19279" s="2" t="str">
        <x:v>SKU-075</x:v>
      </x:c>
      <x:c r="E19279" s="15" t="n">
        <x:v>15</x:v>
      </x:c>
      <x:c r="F19279" s="11" t="n">
        <x:v>217</x:v>
      </x:c>
      <x:c r="G19279" s="11" t="n">
        <x:v>77</x:v>
      </x:c>
      <x:c r="H19279" s="11" t="n">
        <x:f>E19279*F19279</x:f>
        <x:v>3255</x:v>
      </x:c>
      <x:c r="I19279" s="11" t="n">
        <x:f>H19279*(1-'Summary'!$B$5)</x:f>
        <x:v>3092.25</x:v>
      </x:c>
      <x:c r="J19279" s="11" t="n">
        <x:f>E19279*G19279</x:f>
        <x:v>1155</x:v>
      </x:c>
      <x:c r="K19279" s="11" t="n">
        <x:f>I19279-J19279</x:f>
        <x:v>1937.25</x:v>
      </x:c>
      <x:c r="L19279" s="14" t="n">
        <x:f>K19279/I19279</x:f>
        <x:v>0.6264855687606112</x:v>
      </x:c>
    </x:row>
    <x:row r="19280" ht="22" customHeight="1">
      <x:c r="A19280" s="2" t="str">
        <x:v>ORD-19276</x:v>
      </x:c>
      <x:c r="B19280" s="2" t="str">
        <x:v>West</x:v>
      </x:c>
      <x:c r="C19280" s="2" t="str">
        <x:v>Jul</x:v>
      </x:c>
      <x:c r="D19280" s="2" t="str">
        <x:v>SKU-076</x:v>
      </x:c>
      <x:c r="E19280" s="15" t="n">
        <x:v>22</x:v>
      </x:c>
      <x:c r="F19280" s="11" t="n">
        <x:v>230</x:v>
      </x:c>
      <x:c r="G19280" s="11" t="n">
        <x:v>88</x:v>
      </x:c>
      <x:c r="H19280" s="11" t="n">
        <x:f>E19280*F19280</x:f>
        <x:v>5060</x:v>
      </x:c>
      <x:c r="I19280" s="11" t="n">
        <x:f>H19280*(1-'Summary'!$B$5)</x:f>
        <x:v>4807</x:v>
      </x:c>
      <x:c r="J19280" s="11" t="n">
        <x:f>E19280*G19280</x:f>
        <x:v>1936</x:v>
      </x:c>
      <x:c r="K19280" s="11" t="n">
        <x:f>I19280-J19280</x:f>
        <x:v>2871</x:v>
      </x:c>
      <x:c r="L19280" s="14" t="n">
        <x:f>K19280/I19280</x:f>
        <x:v>0.597254004576659</x:v>
      </x:c>
    </x:row>
    <x:row r="19281" ht="22" customHeight="1">
      <x:c r="A19281" s="2" t="str">
        <x:v>ORD-19277</x:v>
      </x:c>
      <x:c r="B19281" s="2" t="str">
        <x:v>North</x:v>
      </x:c>
      <x:c r="C19281" s="2" t="str">
        <x:v>Aug</x:v>
      </x:c>
      <x:c r="D19281" s="2" t="str">
        <x:v>SKU-077</x:v>
      </x:c>
      <x:c r="E19281" s="15" t="n">
        <x:v>5</x:v>
      </x:c>
      <x:c r="F19281" s="11" t="n">
        <x:v>23</x:v>
      </x:c>
      <x:c r="G19281" s="11" t="n">
        <x:v>99</x:v>
      </x:c>
      <x:c r="H19281" s="11" t="n">
        <x:f>E19281*F19281</x:f>
        <x:v>115</x:v>
      </x:c>
      <x:c r="I19281" s="11" t="n">
        <x:f>H19281*(1-'Summary'!$B$5)</x:f>
        <x:v>109.25</x:v>
      </x:c>
      <x:c r="J19281" s="11" t="n">
        <x:f>E19281*G19281</x:f>
        <x:v>495</x:v>
      </x:c>
      <x:c r="K19281" s="11" t="n">
        <x:f>I19281-J19281</x:f>
        <x:v>-385.75</x:v>
      </x:c>
      <x:c r="L19281" s="14" t="n">
        <x:f>K19281/I19281</x:f>
        <x:v>-3.530892448512586</x:v>
      </x:c>
    </x:row>
    <x:row r="19282" ht="22" customHeight="1">
      <x:c r="A19282" s="2" t="str">
        <x:v>ORD-19278</x:v>
      </x:c>
      <x:c r="B19282" s="2" t="str">
        <x:v>South</x:v>
      </x:c>
      <x:c r="C19282" s="2" t="str">
        <x:v>Aug</x:v>
      </x:c>
      <x:c r="D19282" s="2" t="str">
        <x:v>SKU-078</x:v>
      </x:c>
      <x:c r="E19282" s="15" t="n">
        <x:v>12</x:v>
      </x:c>
      <x:c r="F19282" s="11" t="n">
        <x:v>36</x:v>
      </x:c>
      <x:c r="G19282" s="11" t="n">
        <x:v>15</x:v>
      </x:c>
      <x:c r="H19282" s="11" t="n">
        <x:f>E19282*F19282</x:f>
        <x:v>432</x:v>
      </x:c>
      <x:c r="I19282" s="11" t="n">
        <x:f>H19282*(1-'Summary'!$B$5)</x:f>
        <x:v>410.4</x:v>
      </x:c>
      <x:c r="J19282" s="11" t="n">
        <x:f>E19282*G19282</x:f>
        <x:v>180</x:v>
      </x:c>
      <x:c r="K19282" s="11" t="n">
        <x:f>I19282-J19282</x:f>
        <x:v>230.39999999999998</x:v>
      </x:c>
      <x:c r="L19282" s="14" t="n">
        <x:f>K19282/I19282</x:f>
        <x:v>0.5614035087719298</x:v>
      </x:c>
    </x:row>
    <x:row r="19283" ht="22" customHeight="1">
      <x:c r="A19283" s="2" t="str">
        <x:v>ORD-19279</x:v>
      </x:c>
      <x:c r="B19283" s="2" t="str">
        <x:v>East</x:v>
      </x:c>
      <x:c r="C19283" s="2" t="str">
        <x:v>Aug</x:v>
      </x:c>
      <x:c r="D19283" s="2" t="str">
        <x:v>SKU-079</x:v>
      </x:c>
      <x:c r="E19283" s="15" t="n">
        <x:v>19</x:v>
      </x:c>
      <x:c r="F19283" s="11" t="n">
        <x:v>49</x:v>
      </x:c>
      <x:c r="G19283" s="11" t="n">
        <x:v>26</x:v>
      </x:c>
      <x:c r="H19283" s="11" t="n">
        <x:f>E19283*F19283</x:f>
        <x:v>931</x:v>
      </x:c>
      <x:c r="I19283" s="11" t="n">
        <x:f>H19283*(1-'Summary'!$B$5)</x:f>
        <x:v>884.4499999999999</x:v>
      </x:c>
      <x:c r="J19283" s="11" t="n">
        <x:f>E19283*G19283</x:f>
        <x:v>494</x:v>
      </x:c>
      <x:c r="K19283" s="11" t="n">
        <x:f>I19283-J19283</x:f>
        <x:v>390.44999999999993</x:v>
      </x:c>
      <x:c r="L19283" s="14" t="n">
        <x:f>K19283/I19283</x:f>
        <x:v>0.44146079484425343</x:v>
      </x:c>
    </x:row>
    <x:row r="19284" ht="22" customHeight="1">
      <x:c r="A19284" s="2" t="str">
        <x:v>ORD-19280</x:v>
      </x:c>
      <x:c r="B19284" s="2" t="str">
        <x:v>West</x:v>
      </x:c>
      <x:c r="C19284" s="2" t="str">
        <x:v>Aug</x:v>
      </x:c>
      <x:c r="D19284" s="2" t="str">
        <x:v>SKU-080</x:v>
      </x:c>
      <x:c r="E19284" s="15" t="n">
        <x:v>2</x:v>
      </x:c>
      <x:c r="F19284" s="11" t="n">
        <x:v>62</x:v>
      </x:c>
      <x:c r="G19284" s="11" t="n">
        <x:v>37</x:v>
      </x:c>
      <x:c r="H19284" s="11" t="n">
        <x:f>E19284*F19284</x:f>
        <x:v>124</x:v>
      </x:c>
      <x:c r="I19284" s="11" t="n">
        <x:f>H19284*(1-'Summary'!$B$5)</x:f>
        <x:v>117.8</x:v>
      </x:c>
      <x:c r="J19284" s="11" t="n">
        <x:f>E19284*G19284</x:f>
        <x:v>74</x:v>
      </x:c>
      <x:c r="K19284" s="11" t="n">
        <x:f>I19284-J19284</x:f>
        <x:v>43.8</x:v>
      </x:c>
      <x:c r="L19284" s="14" t="n">
        <x:f>K19284/I19284</x:f>
        <x:v>0.37181663837011886</x:v>
      </x:c>
    </x:row>
    <x:row r="19285" ht="22" customHeight="1">
      <x:c r="A19285" s="2" t="str">
        <x:v>ORD-19281</x:v>
      </x:c>
      <x:c r="B19285" s="2" t="str">
        <x:v>North</x:v>
      </x:c>
      <x:c r="C19285" s="2" t="str">
        <x:v>Sep</x:v>
      </x:c>
      <x:c r="D19285" s="2" t="str">
        <x:v>SKU-081</x:v>
      </x:c>
      <x:c r="E19285" s="15" t="n">
        <x:v>9</x:v>
      </x:c>
      <x:c r="F19285" s="11" t="n">
        <x:v>75</x:v>
      </x:c>
      <x:c r="G19285" s="11" t="n">
        <x:v>48</x:v>
      </x:c>
      <x:c r="H19285" s="11" t="n">
        <x:f>E19285*F19285</x:f>
        <x:v>675</x:v>
      </x:c>
      <x:c r="I19285" s="11" t="n">
        <x:f>H19285*(1-'Summary'!$B$5)</x:f>
        <x:v>641.25</x:v>
      </x:c>
      <x:c r="J19285" s="11" t="n">
        <x:f>E19285*G19285</x:f>
        <x:v>432</x:v>
      </x:c>
      <x:c r="K19285" s="11" t="n">
        <x:f>I19285-J19285</x:f>
        <x:v>209.25</x:v>
      </x:c>
      <x:c r="L19285" s="14" t="n">
        <x:f>K19285/I19285</x:f>
        <x:v>0.3263157894736842</x:v>
      </x:c>
    </x:row>
    <x:row r="19286" ht="22" customHeight="1">
      <x:c r="A19286" s="2" t="str">
        <x:v>ORD-19282</x:v>
      </x:c>
      <x:c r="B19286" s="2" t="str">
        <x:v>South</x:v>
      </x:c>
      <x:c r="C19286" s="2" t="str">
        <x:v>Sep</x:v>
      </x:c>
      <x:c r="D19286" s="2" t="str">
        <x:v>SKU-082</x:v>
      </x:c>
      <x:c r="E19286" s="15" t="n">
        <x:v>16</x:v>
      </x:c>
      <x:c r="F19286" s="11" t="n">
        <x:v>88</x:v>
      </x:c>
      <x:c r="G19286" s="11" t="n">
        <x:v>59</x:v>
      </x:c>
      <x:c r="H19286" s="11" t="n">
        <x:f>E19286*F19286</x:f>
        <x:v>1408</x:v>
      </x:c>
      <x:c r="I19286" s="11" t="n">
        <x:f>H19286*(1-'Summary'!$B$5)</x:f>
        <x:v>1337.6</x:v>
      </x:c>
      <x:c r="J19286" s="11" t="n">
        <x:f>E19286*G19286</x:f>
        <x:v>944</x:v>
      </x:c>
      <x:c r="K19286" s="11" t="n">
        <x:f>I19286-J19286</x:f>
        <x:v>393.5999999999999</x:v>
      </x:c>
      <x:c r="L19286" s="14" t="n">
        <x:f>K19286/I19286</x:f>
        <x:v>0.29425837320574155</x:v>
      </x:c>
    </x:row>
    <x:row r="19287" ht="22" customHeight="1">
      <x:c r="A19287" s="2" t="str">
        <x:v>ORD-19283</x:v>
      </x:c>
      <x:c r="B19287" s="2" t="str">
        <x:v>East</x:v>
      </x:c>
      <x:c r="C19287" s="2" t="str">
        <x:v>Sep</x:v>
      </x:c>
      <x:c r="D19287" s="2" t="str">
        <x:v>SKU-083</x:v>
      </x:c>
      <x:c r="E19287" s="15" t="n">
        <x:v>23</x:v>
      </x:c>
      <x:c r="F19287" s="11" t="n">
        <x:v>101</x:v>
      </x:c>
      <x:c r="G19287" s="11" t="n">
        <x:v>70</x:v>
      </x:c>
      <x:c r="H19287" s="11" t="n">
        <x:f>E19287*F19287</x:f>
        <x:v>2323</x:v>
      </x:c>
      <x:c r="I19287" s="11" t="n">
        <x:f>H19287*(1-'Summary'!$B$5)</x:f>
        <x:v>2206.85</x:v>
      </x:c>
      <x:c r="J19287" s="11" t="n">
        <x:f>E19287*G19287</x:f>
        <x:v>1610</x:v>
      </x:c>
      <x:c r="K19287" s="11" t="n">
        <x:f>I19287-J19287</x:f>
        <x:v>596.8499999999999</x:v>
      </x:c>
      <x:c r="L19287" s="14" t="n">
        <x:f>K19287/I19287</x:f>
        <x:v>0.2704533611255862</x:v>
      </x:c>
    </x:row>
    <x:row r="19288" ht="22" customHeight="1">
      <x:c r="A19288" s="2" t="str">
        <x:v>ORD-19284</x:v>
      </x:c>
      <x:c r="B19288" s="2" t="str">
        <x:v>West</x:v>
      </x:c>
      <x:c r="C19288" s="2" t="str">
        <x:v>Sep</x:v>
      </x:c>
      <x:c r="D19288" s="2" t="str">
        <x:v>SKU-084</x:v>
      </x:c>
      <x:c r="E19288" s="15" t="n">
        <x:v>6</x:v>
      </x:c>
      <x:c r="F19288" s="11" t="n">
        <x:v>114</x:v>
      </x:c>
      <x:c r="G19288" s="11" t="n">
        <x:v>81</x:v>
      </x:c>
      <x:c r="H19288" s="11" t="n">
        <x:f>E19288*F19288</x:f>
        <x:v>684</x:v>
      </x:c>
      <x:c r="I19288" s="11" t="n">
        <x:f>H19288*(1-'Summary'!$B$5)</x:f>
        <x:v>649.8</x:v>
      </x:c>
      <x:c r="J19288" s="11" t="n">
        <x:f>E19288*G19288</x:f>
        <x:v>486</x:v>
      </x:c>
      <x:c r="K19288" s="11" t="n">
        <x:f>I19288-J19288</x:f>
        <x:v>163.79999999999995</x:v>
      </x:c>
      <x:c r="L19288" s="14" t="n">
        <x:f>K19288/I19288</x:f>
        <x:v>0.25207756232686973</x:v>
      </x:c>
    </x:row>
    <x:row r="19289" ht="22" customHeight="1">
      <x:c r="A19289" s="2" t="str">
        <x:v>ORD-19285</x:v>
      </x:c>
      <x:c r="B19289" s="2" t="str">
        <x:v>North</x:v>
      </x:c>
      <x:c r="C19289" s="2" t="str">
        <x:v>Oct</x:v>
      </x:c>
      <x:c r="D19289" s="2" t="str">
        <x:v>SKU-085</x:v>
      </x:c>
      <x:c r="E19289" s="15" t="n">
        <x:v>13</x:v>
      </x:c>
      <x:c r="F19289" s="11" t="n">
        <x:v>127</x:v>
      </x:c>
      <x:c r="G19289" s="11" t="n">
        <x:v>92</x:v>
      </x:c>
      <x:c r="H19289" s="11" t="n">
        <x:f>E19289*F19289</x:f>
        <x:v>1651</x:v>
      </x:c>
      <x:c r="I19289" s="11" t="n">
        <x:f>H19289*(1-'Summary'!$B$5)</x:f>
        <x:v>1568.4499999999998</x:v>
      </x:c>
      <x:c r="J19289" s="11" t="n">
        <x:f>E19289*G19289</x:f>
        <x:v>1196</x:v>
      </x:c>
      <x:c r="K19289" s="11" t="n">
        <x:f>I19289-J19289</x:f>
        <x:v>372.4499999999998</x:v>
      </x:c>
      <x:c r="L19289" s="14" t="n">
        <x:f>K19289/I19289</x:f>
        <x:v>0.23746373808537083</x:v>
      </x:c>
    </x:row>
    <x:row r="19290" ht="22" customHeight="1">
      <x:c r="A19290" s="2" t="str">
        <x:v>ORD-19286</x:v>
      </x:c>
      <x:c r="B19290" s="2" t="str">
        <x:v>South</x:v>
      </x:c>
      <x:c r="C19290" s="2" t="str">
        <x:v>Oct</x:v>
      </x:c>
      <x:c r="D19290" s="2" t="str">
        <x:v>SKU-086</x:v>
      </x:c>
      <x:c r="E19290" s="15" t="n">
        <x:v>20</x:v>
      </x:c>
      <x:c r="F19290" s="11" t="n">
        <x:v>140</x:v>
      </x:c>
      <x:c r="G19290" s="11" t="n">
        <x:v>8</x:v>
      </x:c>
      <x:c r="H19290" s="11" t="n">
        <x:f>E19290*F19290</x:f>
        <x:v>2800</x:v>
      </x:c>
      <x:c r="I19290" s="11" t="n">
        <x:f>H19290*(1-'Summary'!$B$5)</x:f>
        <x:v>2660</x:v>
      </x:c>
      <x:c r="J19290" s="11" t="n">
        <x:f>E19290*G19290</x:f>
        <x:v>160</x:v>
      </x:c>
      <x:c r="K19290" s="11" t="n">
        <x:f>I19290-J19290</x:f>
        <x:v>2500</x:v>
      </x:c>
      <x:c r="L19290" s="14" t="n">
        <x:f>K19290/I19290</x:f>
        <x:v>0.9398496240601504</x:v>
      </x:c>
    </x:row>
    <x:row r="19291" ht="22" customHeight="1">
      <x:c r="A19291" s="2" t="str">
        <x:v>ORD-19287</x:v>
      </x:c>
      <x:c r="B19291" s="2" t="str">
        <x:v>East</x:v>
      </x:c>
      <x:c r="C19291" s="2" t="str">
        <x:v>Oct</x:v>
      </x:c>
      <x:c r="D19291" s="2" t="str">
        <x:v>SKU-087</x:v>
      </x:c>
      <x:c r="E19291" s="15" t="n">
        <x:v>3</x:v>
      </x:c>
      <x:c r="F19291" s="11" t="n">
        <x:v>153</x:v>
      </x:c>
      <x:c r="G19291" s="11" t="n">
        <x:v>19</x:v>
      </x:c>
      <x:c r="H19291" s="11" t="n">
        <x:f>E19291*F19291</x:f>
        <x:v>459</x:v>
      </x:c>
      <x:c r="I19291" s="11" t="n">
        <x:f>H19291*(1-'Summary'!$B$5)</x:f>
        <x:v>436.04999999999995</x:v>
      </x:c>
      <x:c r="J19291" s="11" t="n">
        <x:f>E19291*G19291</x:f>
        <x:v>57</x:v>
      </x:c>
      <x:c r="K19291" s="11" t="n">
        <x:f>I19291-J19291</x:f>
        <x:v>379.04999999999995</x:v>
      </x:c>
      <x:c r="L19291" s="14" t="n">
        <x:f>K19291/I19291</x:f>
        <x:v>0.869281045751634</x:v>
      </x:c>
    </x:row>
    <x:row r="19292" ht="22" customHeight="1">
      <x:c r="A19292" s="2" t="str">
        <x:v>ORD-19288</x:v>
      </x:c>
      <x:c r="B19292" s="2" t="str">
        <x:v>West</x:v>
      </x:c>
      <x:c r="C19292" s="2" t="str">
        <x:v>Oct</x:v>
      </x:c>
      <x:c r="D19292" s="2" t="str">
        <x:v>SKU-088</x:v>
      </x:c>
      <x:c r="E19292" s="15" t="n">
        <x:v>10</x:v>
      </x:c>
      <x:c r="F19292" s="11" t="n">
        <x:v>166</x:v>
      </x:c>
      <x:c r="G19292" s="11" t="n">
        <x:v>30</x:v>
      </x:c>
      <x:c r="H19292" s="11" t="n">
        <x:f>E19292*F19292</x:f>
        <x:v>1660</x:v>
      </x:c>
      <x:c r="I19292" s="11" t="n">
        <x:f>H19292*(1-'Summary'!$B$5)</x:f>
        <x:v>1577</x:v>
      </x:c>
      <x:c r="J19292" s="11" t="n">
        <x:f>E19292*G19292</x:f>
        <x:v>300</x:v>
      </x:c>
      <x:c r="K19292" s="11" t="n">
        <x:f>I19292-J19292</x:f>
        <x:v>1277</x:v>
      </x:c>
      <x:c r="L19292" s="14" t="n">
        <x:f>K19292/I19292</x:f>
        <x:v>0.8097653772986684</x:v>
      </x:c>
    </x:row>
    <x:row r="19293" ht="22" customHeight="1">
      <x:c r="A19293" s="2" t="str">
        <x:v>ORD-19289</x:v>
      </x:c>
      <x:c r="B19293" s="2" t="str">
        <x:v>North</x:v>
      </x:c>
      <x:c r="C19293" s="2" t="str">
        <x:v>Nov</x:v>
      </x:c>
      <x:c r="D19293" s="2" t="str">
        <x:v>SKU-089</x:v>
      </x:c>
      <x:c r="E19293" s="15" t="n">
        <x:v>17</x:v>
      </x:c>
      <x:c r="F19293" s="11" t="n">
        <x:v>179</x:v>
      </x:c>
      <x:c r="G19293" s="11" t="n">
        <x:v>41</x:v>
      </x:c>
      <x:c r="H19293" s="11" t="n">
        <x:f>E19293*F19293</x:f>
        <x:v>3043</x:v>
      </x:c>
      <x:c r="I19293" s="11" t="n">
        <x:f>H19293*(1-'Summary'!$B$5)</x:f>
        <x:v>2890.85</x:v>
      </x:c>
      <x:c r="J19293" s="11" t="n">
        <x:f>E19293*G19293</x:f>
        <x:v>697</x:v>
      </x:c>
      <x:c r="K19293" s="11" t="n">
        <x:f>I19293-J19293</x:f>
        <x:v>2193.85</x:v>
      </x:c>
      <x:c r="L19293" s="14" t="n">
        <x:f>K19293/I19293</x:f>
        <x:v>0.758894442810938</x:v>
      </x:c>
    </x:row>
    <x:row r="19294" ht="22" customHeight="1">
      <x:c r="A19294" s="2" t="str">
        <x:v>ORD-19290</x:v>
      </x:c>
      <x:c r="B19294" s="2" t="str">
        <x:v>South</x:v>
      </x:c>
      <x:c r="C19294" s="2" t="str">
        <x:v>Nov</x:v>
      </x:c>
      <x:c r="D19294" s="2" t="str">
        <x:v>SKU-090</x:v>
      </x:c>
      <x:c r="E19294" s="15" t="n">
        <x:v>24</x:v>
      </x:c>
      <x:c r="F19294" s="11" t="n">
        <x:v>192</x:v>
      </x:c>
      <x:c r="G19294" s="11" t="n">
        <x:v>52</x:v>
      </x:c>
      <x:c r="H19294" s="11" t="n">
        <x:f>E19294*F19294</x:f>
        <x:v>4608</x:v>
      </x:c>
      <x:c r="I19294" s="11" t="n">
        <x:f>H19294*(1-'Summary'!$B$5)</x:f>
        <x:v>4377.599999999999</x:v>
      </x:c>
      <x:c r="J19294" s="11" t="n">
        <x:f>E19294*G19294</x:f>
        <x:v>1248</x:v>
      </x:c>
      <x:c r="K19294" s="11" t="n">
        <x:f>I19294-J19294</x:f>
        <x:v>3129.5999999999995</x:v>
      </x:c>
      <x:c r="L19294" s="14" t="n">
        <x:f>K19294/I19294</x:f>
        <x:v>0.7149122807017544</x:v>
      </x:c>
    </x:row>
    <x:row r="19295" ht="22" customHeight="1">
      <x:c r="A19295" s="2" t="str">
        <x:v>ORD-19291</x:v>
      </x:c>
      <x:c r="B19295" s="2" t="str">
        <x:v>East</x:v>
      </x:c>
      <x:c r="C19295" s="2" t="str">
        <x:v>Nov</x:v>
      </x:c>
      <x:c r="D19295" s="2" t="str">
        <x:v>SKU-091</x:v>
      </x:c>
      <x:c r="E19295" s="15" t="n">
        <x:v>7</x:v>
      </x:c>
      <x:c r="F19295" s="11" t="n">
        <x:v>205</x:v>
      </x:c>
      <x:c r="G19295" s="11" t="n">
        <x:v>63</x:v>
      </x:c>
      <x:c r="H19295" s="11" t="n">
        <x:f>E19295*F19295</x:f>
        <x:v>1435</x:v>
      </x:c>
      <x:c r="I19295" s="11" t="n">
        <x:f>H19295*(1-'Summary'!$B$5)</x:f>
        <x:v>1363.25</x:v>
      </x:c>
      <x:c r="J19295" s="11" t="n">
        <x:f>E19295*G19295</x:f>
        <x:v>441</x:v>
      </x:c>
      <x:c r="K19295" s="11" t="n">
        <x:f>I19295-J19295</x:f>
        <x:v>922.25</x:v>
      </x:c>
      <x:c r="L19295" s="14" t="n">
        <x:f>K19295/I19295</x:f>
        <x:v>0.6765083440308087</x:v>
      </x:c>
    </x:row>
    <x:row r="19296" ht="22" customHeight="1">
      <x:c r="A19296" s="2" t="str">
        <x:v>ORD-19292</x:v>
      </x:c>
      <x:c r="B19296" s="2" t="str">
        <x:v>West</x:v>
      </x:c>
      <x:c r="C19296" s="2" t="str">
        <x:v>Nov</x:v>
      </x:c>
      <x:c r="D19296" s="2" t="str">
        <x:v>SKU-092</x:v>
      </x:c>
      <x:c r="E19296" s="15" t="n">
        <x:v>14</x:v>
      </x:c>
      <x:c r="F19296" s="11" t="n">
        <x:v>218</x:v>
      </x:c>
      <x:c r="G19296" s="11" t="n">
        <x:v>74</x:v>
      </x:c>
      <x:c r="H19296" s="11" t="n">
        <x:f>E19296*F19296</x:f>
        <x:v>3052</x:v>
      </x:c>
      <x:c r="I19296" s="11" t="n">
        <x:f>H19296*(1-'Summary'!$B$5)</x:f>
        <x:v>2899.4</x:v>
      </x:c>
      <x:c r="J19296" s="11" t="n">
        <x:f>E19296*G19296</x:f>
        <x:v>1036</x:v>
      </x:c>
      <x:c r="K19296" s="11" t="n">
        <x:f>I19296-J19296</x:f>
        <x:v>1863.4</x:v>
      </x:c>
      <x:c r="L19296" s="14" t="n">
        <x:f>K19296/I19296</x:f>
        <x:v>0.6426846933848382</x:v>
      </x:c>
    </x:row>
    <x:row r="19297" ht="22" customHeight="1">
      <x:c r="A19297" s="2" t="str">
        <x:v>ORD-19293</x:v>
      </x:c>
      <x:c r="B19297" s="2" t="str">
        <x:v>North</x:v>
      </x:c>
      <x:c r="C19297" s="2" t="str">
        <x:v>Dec</x:v>
      </x:c>
      <x:c r="D19297" s="2" t="str">
        <x:v>SKU-093</x:v>
      </x:c>
      <x:c r="E19297" s="15" t="n">
        <x:v>21</x:v>
      </x:c>
      <x:c r="F19297" s="11" t="n">
        <x:v>231</x:v>
      </x:c>
      <x:c r="G19297" s="11" t="n">
        <x:v>85</x:v>
      </x:c>
      <x:c r="H19297" s="11" t="n">
        <x:f>E19297*F19297</x:f>
        <x:v>4851</x:v>
      </x:c>
      <x:c r="I19297" s="11" t="n">
        <x:f>H19297*(1-'Summary'!$B$5)</x:f>
        <x:v>4608.45</x:v>
      </x:c>
      <x:c r="J19297" s="11" t="n">
        <x:f>E19297*G19297</x:f>
        <x:v>1785</x:v>
      </x:c>
      <x:c r="K19297" s="11" t="n">
        <x:f>I19297-J19297</x:f>
        <x:v>2823.45</x:v>
      </x:c>
      <x:c r="L19297" s="14" t="n">
        <x:f>K19297/I19297</x:f>
        <x:v>0.6126680337206653</x:v>
      </x:c>
    </x:row>
    <x:row r="19298" ht="22" customHeight="1">
      <x:c r="A19298" s="2" t="str">
        <x:v>ORD-19294</x:v>
      </x:c>
      <x:c r="B19298" s="2" t="str">
        <x:v>South</x:v>
      </x:c>
      <x:c r="C19298" s="2" t="str">
        <x:v>Dec</x:v>
      </x:c>
      <x:c r="D19298" s="2" t="str">
        <x:v>SKU-094</x:v>
      </x:c>
      <x:c r="E19298" s="15" t="n">
        <x:v>4</x:v>
      </x:c>
      <x:c r="F19298" s="11" t="n">
        <x:v>24</x:v>
      </x:c>
      <x:c r="G19298" s="11" t="n">
        <x:v>96</x:v>
      </x:c>
      <x:c r="H19298" s="11" t="n">
        <x:f>E19298*F19298</x:f>
        <x:v>96</x:v>
      </x:c>
      <x:c r="I19298" s="11" t="n">
        <x:f>H19298*(1-'Summary'!$B$5)</x:f>
        <x:v>91.19999999999999</x:v>
      </x:c>
      <x:c r="J19298" s="11" t="n">
        <x:f>E19298*G19298</x:f>
        <x:v>384</x:v>
      </x:c>
      <x:c r="K19298" s="11" t="n">
        <x:f>I19298-J19298</x:f>
        <x:v>-292.8</x:v>
      </x:c>
      <x:c r="L19298" s="14" t="n">
        <x:f>K19298/I19298</x:f>
        <x:v>-3.2105263157894743</x:v>
      </x:c>
    </x:row>
    <x:row r="19299" ht="22" customHeight="1">
      <x:c r="A19299" s="2" t="str">
        <x:v>ORD-19295</x:v>
      </x:c>
      <x:c r="B19299" s="2" t="str">
        <x:v>East</x:v>
      </x:c>
      <x:c r="C19299" s="2" t="str">
        <x:v>Dec</x:v>
      </x:c>
      <x:c r="D19299" s="2" t="str">
        <x:v>SKU-095</x:v>
      </x:c>
      <x:c r="E19299" s="15" t="n">
        <x:v>11</x:v>
      </x:c>
      <x:c r="F19299" s="11" t="n">
        <x:v>37</x:v>
      </x:c>
      <x:c r="G19299" s="11" t="n">
        <x:v>12</x:v>
      </x:c>
      <x:c r="H19299" s="11" t="n">
        <x:f>E19299*F19299</x:f>
        <x:v>407</x:v>
      </x:c>
      <x:c r="I19299" s="11" t="n">
        <x:f>H19299*(1-'Summary'!$B$5)</x:f>
        <x:v>386.65</x:v>
      </x:c>
      <x:c r="J19299" s="11" t="n">
        <x:f>E19299*G19299</x:f>
        <x:v>132</x:v>
      </x:c>
      <x:c r="K19299" s="11" t="n">
        <x:f>I19299-J19299</x:f>
        <x:v>254.64999999999998</x:v>
      </x:c>
      <x:c r="L19299" s="14" t="n">
        <x:f>K19299/I19299</x:f>
        <x:v>0.6586059743954481</x:v>
      </x:c>
    </x:row>
    <x:row r="19300" ht="22" customHeight="1">
      <x:c r="A19300" s="2" t="str">
        <x:v>ORD-19296</x:v>
      </x:c>
      <x:c r="B19300" s="2" t="str">
        <x:v>West</x:v>
      </x:c>
      <x:c r="C19300" s="2" t="str">
        <x:v>Dec</x:v>
      </x:c>
      <x:c r="D19300" s="2" t="str">
        <x:v>SKU-096</x:v>
      </x:c>
      <x:c r="E19300" s="15" t="n">
        <x:v>18</x:v>
      </x:c>
      <x:c r="F19300" s="11" t="n">
        <x:v>50</x:v>
      </x:c>
      <x:c r="G19300" s="11" t="n">
        <x:v>23</x:v>
      </x:c>
      <x:c r="H19300" s="11" t="n">
        <x:f>E19300*F19300</x:f>
        <x:v>900</x:v>
      </x:c>
      <x:c r="I19300" s="11" t="n">
        <x:f>H19300*(1-'Summary'!$B$5)</x:f>
        <x:v>855</x:v>
      </x:c>
      <x:c r="J19300" s="11" t="n">
        <x:f>E19300*G19300</x:f>
        <x:v>414</x:v>
      </x:c>
      <x:c r="K19300" s="11" t="n">
        <x:f>I19300-J19300</x:f>
        <x:v>441</x:v>
      </x:c>
      <x:c r="L19300" s="14" t="n">
        <x:f>K19300/I19300</x:f>
        <x:v>0.5157894736842106</x:v>
      </x:c>
    </x:row>
    <x:row r="19301" ht="22" customHeight="1">
      <x:c r="A19301" s="2" t="str">
        <x:v>ORD-19297</x:v>
      </x:c>
      <x:c r="B19301" s="2" t="str">
        <x:v>North</x:v>
      </x:c>
      <x:c r="C19301" s="2" t="str">
        <x:v>Jan</x:v>
      </x:c>
      <x:c r="D19301" s="2" t="str">
        <x:v>SKU-097</x:v>
      </x:c>
      <x:c r="E19301" s="15" t="n">
        <x:v>1</x:v>
      </x:c>
      <x:c r="F19301" s="11" t="n">
        <x:v>63</x:v>
      </x:c>
      <x:c r="G19301" s="11" t="n">
        <x:v>34</x:v>
      </x:c>
      <x:c r="H19301" s="11" t="n">
        <x:f>E19301*F19301</x:f>
        <x:v>63</x:v>
      </x:c>
      <x:c r="I19301" s="11" t="n">
        <x:f>H19301*(1-'Summary'!$B$5)</x:f>
        <x:v>59.849999999999994</x:v>
      </x:c>
      <x:c r="J19301" s="11" t="n">
        <x:f>E19301*G19301</x:f>
        <x:v>34</x:v>
      </x:c>
      <x:c r="K19301" s="11" t="n">
        <x:f>I19301-J19301</x:f>
        <x:v>25.849999999999994</x:v>
      </x:c>
      <x:c r="L19301" s="14" t="n">
        <x:f>K19301/I19301</x:f>
        <x:v>0.43191311612364236</x:v>
      </x:c>
    </x:row>
    <x:row r="19302" ht="22" customHeight="1">
      <x:c r="A19302" s="2" t="str">
        <x:v>ORD-19298</x:v>
      </x:c>
      <x:c r="B19302" s="2" t="str">
        <x:v>South</x:v>
      </x:c>
      <x:c r="C19302" s="2" t="str">
        <x:v>Jan</x:v>
      </x:c>
      <x:c r="D19302" s="2" t="str">
        <x:v>SKU-098</x:v>
      </x:c>
      <x:c r="E19302" s="15" t="n">
        <x:v>8</x:v>
      </x:c>
      <x:c r="F19302" s="11" t="n">
        <x:v>76</x:v>
      </x:c>
      <x:c r="G19302" s="11" t="n">
        <x:v>45</x:v>
      </x:c>
      <x:c r="H19302" s="11" t="n">
        <x:f>E19302*F19302</x:f>
        <x:v>608</x:v>
      </x:c>
      <x:c r="I19302" s="11" t="n">
        <x:f>H19302*(1-'Summary'!$B$5)</x:f>
        <x:v>577.6</x:v>
      </x:c>
      <x:c r="J19302" s="11" t="n">
        <x:f>E19302*G19302</x:f>
        <x:v>360</x:v>
      </x:c>
      <x:c r="K19302" s="11" t="n">
        <x:f>I19302-J19302</x:f>
        <x:v>217.60000000000002</x:v>
      </x:c>
      <x:c r="L19302" s="14" t="n">
        <x:f>K19302/I19302</x:f>
        <x:v>0.3767313019390582</x:v>
      </x:c>
    </x:row>
    <x:row r="19303" ht="22" customHeight="1">
      <x:c r="A19303" s="2" t="str">
        <x:v>ORD-19299</x:v>
      </x:c>
      <x:c r="B19303" s="2" t="str">
        <x:v>East</x:v>
      </x:c>
      <x:c r="C19303" s="2" t="str">
        <x:v>Jan</x:v>
      </x:c>
      <x:c r="D19303" s="2" t="str">
        <x:v>SKU-099</x:v>
      </x:c>
      <x:c r="E19303" s="15" t="n">
        <x:v>15</x:v>
      </x:c>
      <x:c r="F19303" s="11" t="n">
        <x:v>89</x:v>
      </x:c>
      <x:c r="G19303" s="11" t="n">
        <x:v>56</x:v>
      </x:c>
      <x:c r="H19303" s="11" t="n">
        <x:f>E19303*F19303</x:f>
        <x:v>1335</x:v>
      </x:c>
      <x:c r="I19303" s="11" t="n">
        <x:f>H19303*(1-'Summary'!$B$5)</x:f>
        <x:v>1268.25</x:v>
      </x:c>
      <x:c r="J19303" s="11" t="n">
        <x:f>E19303*G19303</x:f>
        <x:v>840</x:v>
      </x:c>
      <x:c r="K19303" s="11" t="n">
        <x:f>I19303-J19303</x:f>
        <x:v>428.25</x:v>
      </x:c>
      <x:c r="L19303" s="14" t="n">
        <x:f>K19303/I19303</x:f>
        <x:v>0.33767001774098165</x:v>
      </x:c>
    </x:row>
    <x:row r="19304" ht="22" customHeight="1">
      <x:c r="A19304" s="2" t="str">
        <x:v>ORD-19300</x:v>
      </x:c>
      <x:c r="B19304" s="2" t="str">
        <x:v>West</x:v>
      </x:c>
      <x:c r="C19304" s="2" t="str">
        <x:v>Jan</x:v>
      </x:c>
      <x:c r="D19304" s="2" t="str">
        <x:v>SKU-100</x:v>
      </x:c>
      <x:c r="E19304" s="15" t="n">
        <x:v>22</x:v>
      </x:c>
      <x:c r="F19304" s="11" t="n">
        <x:v>102</x:v>
      </x:c>
      <x:c r="G19304" s="11" t="n">
        <x:v>67</x:v>
      </x:c>
      <x:c r="H19304" s="11" t="n">
        <x:f>E19304*F19304</x:f>
        <x:v>2244</x:v>
      </x:c>
      <x:c r="I19304" s="11" t="n">
        <x:f>H19304*(1-'Summary'!$B$5)</x:f>
        <x:v>2131.7999999999997</x:v>
      </x:c>
      <x:c r="J19304" s="11" t="n">
        <x:f>E19304*G19304</x:f>
        <x:v>1474</x:v>
      </x:c>
      <x:c r="K19304" s="11" t="n">
        <x:f>I19304-J19304</x:f>
        <x:v>657.7999999999997</x:v>
      </x:c>
      <x:c r="L19304" s="14" t="n">
        <x:f>K19304/I19304</x:f>
        <x:v>0.3085655314757481</x:v>
      </x:c>
    </x:row>
    <x:row r="19305" ht="22" customHeight="1">
      <x:c r="A19305" s="2" t="str">
        <x:v>ORD-19301</x:v>
      </x:c>
      <x:c r="B19305" s="2" t="str">
        <x:v>North</x:v>
      </x:c>
      <x:c r="C19305" s="2" t="str">
        <x:v>Feb</x:v>
      </x:c>
      <x:c r="D19305" s="2" t="str">
        <x:v>SKU-101</x:v>
      </x:c>
      <x:c r="E19305" s="15" t="n">
        <x:v>5</x:v>
      </x:c>
      <x:c r="F19305" s="11" t="n">
        <x:v>115</x:v>
      </x:c>
      <x:c r="G19305" s="11" t="n">
        <x:v>78</x:v>
      </x:c>
      <x:c r="H19305" s="11" t="n">
        <x:f>E19305*F19305</x:f>
        <x:v>575</x:v>
      </x:c>
      <x:c r="I19305" s="11" t="n">
        <x:f>H19305*(1-'Summary'!$B$5)</x:f>
        <x:v>546.25</x:v>
      </x:c>
      <x:c r="J19305" s="11" t="n">
        <x:f>E19305*G19305</x:f>
        <x:v>390</x:v>
      </x:c>
      <x:c r="K19305" s="11" t="n">
        <x:f>I19305-J19305</x:f>
        <x:v>156.25</x:v>
      </x:c>
      <x:c r="L19305" s="14" t="n">
        <x:f>K19305/I19305</x:f>
        <x:v>0.28604118993135014</x:v>
      </x:c>
    </x:row>
    <x:row r="19306" ht="22" customHeight="1">
      <x:c r="A19306" s="2" t="str">
        <x:v>ORD-19302</x:v>
      </x:c>
      <x:c r="B19306" s="2" t="str">
        <x:v>South</x:v>
      </x:c>
      <x:c r="C19306" s="2" t="str">
        <x:v>Feb</x:v>
      </x:c>
      <x:c r="D19306" s="2" t="str">
        <x:v>SKU-102</x:v>
      </x:c>
      <x:c r="E19306" s="15" t="n">
        <x:v>12</x:v>
      </x:c>
      <x:c r="F19306" s="11" t="n">
        <x:v>128</x:v>
      </x:c>
      <x:c r="G19306" s="11" t="n">
        <x:v>89</x:v>
      </x:c>
      <x:c r="H19306" s="11" t="n">
        <x:f>E19306*F19306</x:f>
        <x:v>1536</x:v>
      </x:c>
      <x:c r="I19306" s="11" t="n">
        <x:f>H19306*(1-'Summary'!$B$5)</x:f>
        <x:v>1459.1999999999998</x:v>
      </x:c>
      <x:c r="J19306" s="11" t="n">
        <x:f>E19306*G19306</x:f>
        <x:v>1068</x:v>
      </x:c>
      <x:c r="K19306" s="11" t="n">
        <x:f>I19306-J19306</x:f>
        <x:v>391.1999999999998</x:v>
      </x:c>
      <x:c r="L19306" s="14" t="n">
        <x:f>K19306/I19306</x:f>
        <x:v>0.2680921052631578</x:v>
      </x:c>
    </x:row>
    <x:row r="19307" ht="22" customHeight="1">
      <x:c r="A19307" s="2" t="str">
        <x:v>ORD-19303</x:v>
      </x:c>
      <x:c r="B19307" s="2" t="str">
        <x:v>East</x:v>
      </x:c>
      <x:c r="C19307" s="2" t="str">
        <x:v>Feb</x:v>
      </x:c>
      <x:c r="D19307" s="2" t="str">
        <x:v>SKU-103</x:v>
      </x:c>
      <x:c r="E19307" s="15" t="n">
        <x:v>19</x:v>
      </x:c>
      <x:c r="F19307" s="11" t="n">
        <x:v>141</x:v>
      </x:c>
      <x:c r="G19307" s="11" t="n">
        <x:v>100</x:v>
      </x:c>
      <x:c r="H19307" s="11" t="n">
        <x:f>E19307*F19307</x:f>
        <x:v>2679</x:v>
      </x:c>
      <x:c r="I19307" s="11" t="n">
        <x:f>H19307*(1-'Summary'!$B$5)</x:f>
        <x:v>2545.0499999999997</x:v>
      </x:c>
      <x:c r="J19307" s="11" t="n">
        <x:f>E19307*G19307</x:f>
        <x:v>1900</x:v>
      </x:c>
      <x:c r="K19307" s="11" t="n">
        <x:f>I19307-J19307</x:f>
        <x:v>645.0499999999997</x:v>
      </x:c>
      <x:c r="L19307" s="14" t="n">
        <x:f>K19307/I19307</x:f>
        <x:v>0.2534527808883911</x:v>
      </x:c>
    </x:row>
    <x:row r="19308" ht="22" customHeight="1">
      <x:c r="A19308" s="2" t="str">
        <x:v>ORD-19304</x:v>
      </x:c>
      <x:c r="B19308" s="2" t="str">
        <x:v>West</x:v>
      </x:c>
      <x:c r="C19308" s="2" t="str">
        <x:v>Feb</x:v>
      </x:c>
      <x:c r="D19308" s="2" t="str">
        <x:v>SKU-104</x:v>
      </x:c>
      <x:c r="E19308" s="15" t="n">
        <x:v>2</x:v>
      </x:c>
      <x:c r="F19308" s="11" t="n">
        <x:v>154</x:v>
      </x:c>
      <x:c r="G19308" s="11" t="n">
        <x:v>16</x:v>
      </x:c>
      <x:c r="H19308" s="11" t="n">
        <x:f>E19308*F19308</x:f>
        <x:v>308</x:v>
      </x:c>
      <x:c r="I19308" s="11" t="n">
        <x:f>H19308*(1-'Summary'!$B$5)</x:f>
        <x:v>292.59999999999997</x:v>
      </x:c>
      <x:c r="J19308" s="11" t="n">
        <x:f>E19308*G19308</x:f>
        <x:v>32</x:v>
      </x:c>
      <x:c r="K19308" s="11" t="n">
        <x:f>I19308-J19308</x:f>
        <x:v>260.59999999999997</x:v>
      </x:c>
      <x:c r="L19308" s="14" t="n">
        <x:f>K19308/I19308</x:f>
        <x:v>0.8906356801093643</x:v>
      </x:c>
    </x:row>
    <x:row r="19309" ht="22" customHeight="1">
      <x:c r="A19309" s="2" t="str">
        <x:v>ORD-19305</x:v>
      </x:c>
      <x:c r="B19309" s="2" t="str">
        <x:v>North</x:v>
      </x:c>
      <x:c r="C19309" s="2" t="str">
        <x:v>Mar</x:v>
      </x:c>
      <x:c r="D19309" s="2" t="str">
        <x:v>SKU-105</x:v>
      </x:c>
      <x:c r="E19309" s="15" t="n">
        <x:v>9</x:v>
      </x:c>
      <x:c r="F19309" s="11" t="n">
        <x:v>167</x:v>
      </x:c>
      <x:c r="G19309" s="11" t="n">
        <x:v>27</x:v>
      </x:c>
      <x:c r="H19309" s="11" t="n">
        <x:f>E19309*F19309</x:f>
        <x:v>1503</x:v>
      </x:c>
      <x:c r="I19309" s="11" t="n">
        <x:f>H19309*(1-'Summary'!$B$5)</x:f>
        <x:v>1427.85</x:v>
      </x:c>
      <x:c r="J19309" s="11" t="n">
        <x:f>E19309*G19309</x:f>
        <x:v>243</x:v>
      </x:c>
      <x:c r="K19309" s="11" t="n">
        <x:f>I19309-J19309</x:f>
        <x:v>1184.85</x:v>
      </x:c>
      <x:c r="L19309" s="14" t="n">
        <x:f>K19309/I19309</x:f>
        <x:v>0.8298140560983297</x:v>
      </x:c>
    </x:row>
    <x:row r="19310" ht="22" customHeight="1">
      <x:c r="A19310" s="2" t="str">
        <x:v>ORD-19306</x:v>
      </x:c>
      <x:c r="B19310" s="2" t="str">
        <x:v>South</x:v>
      </x:c>
      <x:c r="C19310" s="2" t="str">
        <x:v>Mar</x:v>
      </x:c>
      <x:c r="D19310" s="2" t="str">
        <x:v>SKU-106</x:v>
      </x:c>
      <x:c r="E19310" s="15" t="n">
        <x:v>16</x:v>
      </x:c>
      <x:c r="F19310" s="11" t="n">
        <x:v>180</x:v>
      </x:c>
      <x:c r="G19310" s="11" t="n">
        <x:v>38</x:v>
      </x:c>
      <x:c r="H19310" s="11" t="n">
        <x:f>E19310*F19310</x:f>
        <x:v>2880</x:v>
      </x:c>
      <x:c r="I19310" s="11" t="n">
        <x:f>H19310*(1-'Summary'!$B$5)</x:f>
        <x:v>2736</x:v>
      </x:c>
      <x:c r="J19310" s="11" t="n">
        <x:f>E19310*G19310</x:f>
        <x:v>608</x:v>
      </x:c>
      <x:c r="K19310" s="11" t="n">
        <x:f>I19310-J19310</x:f>
        <x:v>2128</x:v>
      </x:c>
      <x:c r="L19310" s="14" t="n">
        <x:f>K19310/I19310</x:f>
        <x:v>0.7777777777777778</x:v>
      </x:c>
    </x:row>
    <x:row r="19311" ht="22" customHeight="1">
      <x:c r="A19311" s="2" t="str">
        <x:v>ORD-19307</x:v>
      </x:c>
      <x:c r="B19311" s="2" t="str">
        <x:v>East</x:v>
      </x:c>
      <x:c r="C19311" s="2" t="str">
        <x:v>Mar</x:v>
      </x:c>
      <x:c r="D19311" s="2" t="str">
        <x:v>SKU-107</x:v>
      </x:c>
      <x:c r="E19311" s="15" t="n">
        <x:v>23</x:v>
      </x:c>
      <x:c r="F19311" s="11" t="n">
        <x:v>193</x:v>
      </x:c>
      <x:c r="G19311" s="11" t="n">
        <x:v>49</x:v>
      </x:c>
      <x:c r="H19311" s="11" t="n">
        <x:f>E19311*F19311</x:f>
        <x:v>4439</x:v>
      </x:c>
      <x:c r="I19311" s="11" t="n">
        <x:f>H19311*(1-'Summary'!$B$5)</x:f>
        <x:v>4217.05</x:v>
      </x:c>
      <x:c r="J19311" s="11" t="n">
        <x:f>E19311*G19311</x:f>
        <x:v>1127</x:v>
      </x:c>
      <x:c r="K19311" s="11" t="n">
        <x:f>I19311-J19311</x:f>
        <x:v>3090.05</x:v>
      </x:c>
      <x:c r="L19311" s="14" t="n">
        <x:f>K19311/I19311</x:f>
        <x:v>0.7327515680392692</x:v>
      </x:c>
    </x:row>
    <x:row r="19312" ht="22" customHeight="1">
      <x:c r="A19312" s="2" t="str">
        <x:v>ORD-19308</x:v>
      </x:c>
      <x:c r="B19312" s="2" t="str">
        <x:v>West</x:v>
      </x:c>
      <x:c r="C19312" s="2" t="str">
        <x:v>Mar</x:v>
      </x:c>
      <x:c r="D19312" s="2" t="str">
        <x:v>SKU-108</x:v>
      </x:c>
      <x:c r="E19312" s="15" t="n">
        <x:v>6</x:v>
      </x:c>
      <x:c r="F19312" s="11" t="n">
        <x:v>206</x:v>
      </x:c>
      <x:c r="G19312" s="11" t="n">
        <x:v>60</x:v>
      </x:c>
      <x:c r="H19312" s="11" t="n">
        <x:f>E19312*F19312</x:f>
        <x:v>1236</x:v>
      </x:c>
      <x:c r="I19312" s="11" t="n">
        <x:f>H19312*(1-'Summary'!$B$5)</x:f>
        <x:v>1174.2</x:v>
      </x:c>
      <x:c r="J19312" s="11" t="n">
        <x:f>E19312*G19312</x:f>
        <x:v>360</x:v>
      </x:c>
      <x:c r="K19312" s="11" t="n">
        <x:f>I19312-J19312</x:f>
        <x:v>814.2</x:v>
      </x:c>
      <x:c r="L19312" s="14" t="n">
        <x:f>K19312/I19312</x:f>
        <x:v>0.6934082779764946</x:v>
      </x:c>
    </x:row>
    <x:row r="19313" ht="22" customHeight="1">
      <x:c r="A19313" s="2" t="str">
        <x:v>ORD-19309</x:v>
      </x:c>
      <x:c r="B19313" s="2" t="str">
        <x:v>North</x:v>
      </x:c>
      <x:c r="C19313" s="2" t="str">
        <x:v>Apr</x:v>
      </x:c>
      <x:c r="D19313" s="2" t="str">
        <x:v>SKU-109</x:v>
      </x:c>
      <x:c r="E19313" s="15" t="n">
        <x:v>13</x:v>
      </x:c>
      <x:c r="F19313" s="11" t="n">
        <x:v>219</x:v>
      </x:c>
      <x:c r="G19313" s="11" t="n">
        <x:v>71</x:v>
      </x:c>
      <x:c r="H19313" s="11" t="n">
        <x:f>E19313*F19313</x:f>
        <x:v>2847</x:v>
      </x:c>
      <x:c r="I19313" s="11" t="n">
        <x:f>H19313*(1-'Summary'!$B$5)</x:f>
        <x:v>2704.65</x:v>
      </x:c>
      <x:c r="J19313" s="11" t="n">
        <x:f>E19313*G19313</x:f>
        <x:v>923</x:v>
      </x:c>
      <x:c r="K19313" s="11" t="n">
        <x:f>I19313-J19313</x:f>
        <x:v>1781.65</x:v>
      </x:c>
      <x:c r="L19313" s="14" t="n">
        <x:f>K19313/I19313</x:f>
        <x:v>0.6587358807978851</x:v>
      </x:c>
    </x:row>
    <x:row r="19314" ht="22" customHeight="1">
      <x:c r="A19314" s="2" t="str">
        <x:v>ORD-19310</x:v>
      </x:c>
      <x:c r="B19314" s="2" t="str">
        <x:v>South</x:v>
      </x:c>
      <x:c r="C19314" s="2" t="str">
        <x:v>Apr</x:v>
      </x:c>
      <x:c r="D19314" s="2" t="str">
        <x:v>SKU-110</x:v>
      </x:c>
      <x:c r="E19314" s="15" t="n">
        <x:v>20</x:v>
      </x:c>
      <x:c r="F19314" s="11" t="n">
        <x:v>232</x:v>
      </x:c>
      <x:c r="G19314" s="11" t="n">
        <x:v>82</x:v>
      </x:c>
      <x:c r="H19314" s="11" t="n">
        <x:f>E19314*F19314</x:f>
        <x:v>4640</x:v>
      </x:c>
      <x:c r="I19314" s="11" t="n">
        <x:f>H19314*(1-'Summary'!$B$5)</x:f>
        <x:v>4408</x:v>
      </x:c>
      <x:c r="J19314" s="11" t="n">
        <x:f>E19314*G19314</x:f>
        <x:v>1640</x:v>
      </x:c>
      <x:c r="K19314" s="11" t="n">
        <x:f>I19314-J19314</x:f>
        <x:v>2768</x:v>
      </x:c>
      <x:c r="L19314" s="14" t="n">
        <x:f>K19314/I19314</x:f>
        <x:v>0.6279491833030852</x:v>
      </x:c>
    </x:row>
    <x:row r="19315" ht="22" customHeight="1">
      <x:c r="A19315" s="2" t="str">
        <x:v>ORD-19311</x:v>
      </x:c>
      <x:c r="B19315" s="2" t="str">
        <x:v>East</x:v>
      </x:c>
      <x:c r="C19315" s="2" t="str">
        <x:v>Apr</x:v>
      </x:c>
      <x:c r="D19315" s="2" t="str">
        <x:v>SKU-111</x:v>
      </x:c>
      <x:c r="E19315" s="15" t="n">
        <x:v>3</x:v>
      </x:c>
      <x:c r="F19315" s="11" t="n">
        <x:v>25</x:v>
      </x:c>
      <x:c r="G19315" s="11" t="n">
        <x:v>93</x:v>
      </x:c>
      <x:c r="H19315" s="11" t="n">
        <x:f>E19315*F19315</x:f>
        <x:v>75</x:v>
      </x:c>
      <x:c r="I19315" s="11" t="n">
        <x:f>H19315*(1-'Summary'!$B$5)</x:f>
        <x:v>71.25</x:v>
      </x:c>
      <x:c r="J19315" s="11" t="n">
        <x:f>E19315*G19315</x:f>
        <x:v>279</x:v>
      </x:c>
      <x:c r="K19315" s="11" t="n">
        <x:f>I19315-J19315</x:f>
        <x:v>-207.75</x:v>
      </x:c>
      <x:c r="L19315" s="14" t="n">
        <x:f>K19315/I19315</x:f>
        <x:v>-2.9157894736842107</x:v>
      </x:c>
    </x:row>
    <x:row r="19316" ht="22" customHeight="1">
      <x:c r="A19316" s="2" t="str">
        <x:v>ORD-19312</x:v>
      </x:c>
      <x:c r="B19316" s="2" t="str">
        <x:v>West</x:v>
      </x:c>
      <x:c r="C19316" s="2" t="str">
        <x:v>Apr</x:v>
      </x:c>
      <x:c r="D19316" s="2" t="str">
        <x:v>SKU-112</x:v>
      </x:c>
      <x:c r="E19316" s="15" t="n">
        <x:v>10</x:v>
      </x:c>
      <x:c r="F19316" s="11" t="n">
        <x:v>38</x:v>
      </x:c>
      <x:c r="G19316" s="11" t="n">
        <x:v>9</x:v>
      </x:c>
      <x:c r="H19316" s="11" t="n">
        <x:f>E19316*F19316</x:f>
        <x:v>380</x:v>
      </x:c>
      <x:c r="I19316" s="11" t="n">
        <x:f>H19316*(1-'Summary'!$B$5)</x:f>
        <x:v>361</x:v>
      </x:c>
      <x:c r="J19316" s="11" t="n">
        <x:f>E19316*G19316</x:f>
        <x:v>90</x:v>
      </x:c>
      <x:c r="K19316" s="11" t="n">
        <x:f>I19316-J19316</x:f>
        <x:v>271</x:v>
      </x:c>
      <x:c r="L19316" s="14" t="n">
        <x:f>K19316/I19316</x:f>
        <x:v>0.7506925207756233</x:v>
      </x:c>
    </x:row>
    <x:row r="19317" ht="22" customHeight="1">
      <x:c r="A19317" s="2" t="str">
        <x:v>ORD-19313</x:v>
      </x:c>
      <x:c r="B19317" s="2" t="str">
        <x:v>North</x:v>
      </x:c>
      <x:c r="C19317" s="2" t="str">
        <x:v>May</x:v>
      </x:c>
      <x:c r="D19317" s="2" t="str">
        <x:v>SKU-113</x:v>
      </x:c>
      <x:c r="E19317" s="15" t="n">
        <x:v>17</x:v>
      </x:c>
      <x:c r="F19317" s="11" t="n">
        <x:v>51</x:v>
      </x:c>
      <x:c r="G19317" s="11" t="n">
        <x:v>20</x:v>
      </x:c>
      <x:c r="H19317" s="11" t="n">
        <x:f>E19317*F19317</x:f>
        <x:v>867</x:v>
      </x:c>
      <x:c r="I19317" s="11" t="n">
        <x:f>H19317*(1-'Summary'!$B$5)</x:f>
        <x:v>823.65</x:v>
      </x:c>
      <x:c r="J19317" s="11" t="n">
        <x:f>E19317*G19317</x:f>
        <x:v>340</x:v>
      </x:c>
      <x:c r="K19317" s="11" t="n">
        <x:f>I19317-J19317</x:f>
        <x:v>483.65</x:v>
      </x:c>
      <x:c r="L19317" s="14" t="n">
        <x:f>K19317/I19317</x:f>
        <x:v>0.587203302373581</x:v>
      </x:c>
    </x:row>
    <x:row r="19318" ht="22" customHeight="1">
      <x:c r="A19318" s="2" t="str">
        <x:v>ORD-19314</x:v>
      </x:c>
      <x:c r="B19318" s="2" t="str">
        <x:v>South</x:v>
      </x:c>
      <x:c r="C19318" s="2" t="str">
        <x:v>May</x:v>
      </x:c>
      <x:c r="D19318" s="2" t="str">
        <x:v>SKU-114</x:v>
      </x:c>
      <x:c r="E19318" s="15" t="n">
        <x:v>24</x:v>
      </x:c>
      <x:c r="F19318" s="11" t="n">
        <x:v>64</x:v>
      </x:c>
      <x:c r="G19318" s="11" t="n">
        <x:v>31</x:v>
      </x:c>
      <x:c r="H19318" s="11" t="n">
        <x:f>E19318*F19318</x:f>
        <x:v>1536</x:v>
      </x:c>
      <x:c r="I19318" s="11" t="n">
        <x:f>H19318*(1-'Summary'!$B$5)</x:f>
        <x:v>1459.1999999999998</x:v>
      </x:c>
      <x:c r="J19318" s="11" t="n">
        <x:f>E19318*G19318</x:f>
        <x:v>744</x:v>
      </x:c>
      <x:c r="K19318" s="11" t="n">
        <x:f>I19318-J19318</x:f>
        <x:v>715.1999999999998</x:v>
      </x:c>
      <x:c r="L19318" s="14" t="n">
        <x:f>K19318/I19318</x:f>
        <x:v>0.49013157894736836</x:v>
      </x:c>
    </x:row>
    <x:row r="19319" ht="22" customHeight="1">
      <x:c r="A19319" s="2" t="str">
        <x:v>ORD-19315</x:v>
      </x:c>
      <x:c r="B19319" s="2" t="str">
        <x:v>East</x:v>
      </x:c>
      <x:c r="C19319" s="2" t="str">
        <x:v>May</x:v>
      </x:c>
      <x:c r="D19319" s="2" t="str">
        <x:v>SKU-115</x:v>
      </x:c>
      <x:c r="E19319" s="15" t="n">
        <x:v>7</x:v>
      </x:c>
      <x:c r="F19319" s="11" t="n">
        <x:v>77</x:v>
      </x:c>
      <x:c r="G19319" s="11" t="n">
        <x:v>42</x:v>
      </x:c>
      <x:c r="H19319" s="11" t="n">
        <x:f>E19319*F19319</x:f>
        <x:v>539</x:v>
      </x:c>
      <x:c r="I19319" s="11" t="n">
        <x:f>H19319*(1-'Summary'!$B$5)</x:f>
        <x:v>512.05</x:v>
      </x:c>
      <x:c r="J19319" s="11" t="n">
        <x:f>E19319*G19319</x:f>
        <x:v>294</x:v>
      </x:c>
      <x:c r="K19319" s="11" t="n">
        <x:f>I19319-J19319</x:f>
        <x:v>218.04999999999995</x:v>
      </x:c>
      <x:c r="L19319" s="14" t="n">
        <x:f>K19319/I19319</x:f>
        <x:v>0.4258373205741626</x:v>
      </x:c>
    </x:row>
    <x:row r="19320" ht="22" customHeight="1">
      <x:c r="A19320" s="2" t="str">
        <x:v>ORD-19316</x:v>
      </x:c>
      <x:c r="B19320" s="2" t="str">
        <x:v>West</x:v>
      </x:c>
      <x:c r="C19320" s="2" t="str">
        <x:v>May</x:v>
      </x:c>
      <x:c r="D19320" s="2" t="str">
        <x:v>SKU-116</x:v>
      </x:c>
      <x:c r="E19320" s="15" t="n">
        <x:v>14</x:v>
      </x:c>
      <x:c r="F19320" s="11" t="n">
        <x:v>90</x:v>
      </x:c>
      <x:c r="G19320" s="11" t="n">
        <x:v>53</x:v>
      </x:c>
      <x:c r="H19320" s="11" t="n">
        <x:f>E19320*F19320</x:f>
        <x:v>1260</x:v>
      </x:c>
      <x:c r="I19320" s="11" t="n">
        <x:f>H19320*(1-'Summary'!$B$5)</x:f>
        <x:v>1197</x:v>
      </x:c>
      <x:c r="J19320" s="11" t="n">
        <x:f>E19320*G19320</x:f>
        <x:v>742</x:v>
      </x:c>
      <x:c r="K19320" s="11" t="n">
        <x:f>I19320-J19320</x:f>
        <x:v>455</x:v>
      </x:c>
      <x:c r="L19320" s="14" t="n">
        <x:f>K19320/I19320</x:f>
        <x:v>0.38011695906432746</x:v>
      </x:c>
    </x:row>
    <x:row r="19321" ht="22" customHeight="1">
      <x:c r="A19321" s="2" t="str">
        <x:v>ORD-19317</x:v>
      </x:c>
      <x:c r="B19321" s="2" t="str">
        <x:v>North</x:v>
      </x:c>
      <x:c r="C19321" s="2" t="str">
        <x:v>Jun</x:v>
      </x:c>
      <x:c r="D19321" s="2" t="str">
        <x:v>SKU-117</x:v>
      </x:c>
      <x:c r="E19321" s="15" t="n">
        <x:v>21</x:v>
      </x:c>
      <x:c r="F19321" s="11" t="n">
        <x:v>103</x:v>
      </x:c>
      <x:c r="G19321" s="11" t="n">
        <x:v>64</x:v>
      </x:c>
      <x:c r="H19321" s="11" t="n">
        <x:f>E19321*F19321</x:f>
        <x:v>2163</x:v>
      </x:c>
      <x:c r="I19321" s="11" t="n">
        <x:f>H19321*(1-'Summary'!$B$5)</x:f>
        <x:v>2054.85</x:v>
      </x:c>
      <x:c r="J19321" s="11" t="n">
        <x:f>E19321*G19321</x:f>
        <x:v>1344</x:v>
      </x:c>
      <x:c r="K19321" s="11" t="n">
        <x:f>I19321-J19321</x:f>
        <x:v>710.8499999999999</x:v>
      </x:c>
      <x:c r="L19321" s="14" t="n">
        <x:f>K19321/I19321</x:f>
        <x:v>0.3459376596831885</x:v>
      </x:c>
    </x:row>
    <x:row r="19322" ht="22" customHeight="1">
      <x:c r="A19322" s="2" t="str">
        <x:v>ORD-19318</x:v>
      </x:c>
      <x:c r="B19322" s="2" t="str">
        <x:v>South</x:v>
      </x:c>
      <x:c r="C19322" s="2" t="str">
        <x:v>Jun</x:v>
      </x:c>
      <x:c r="D19322" s="2" t="str">
        <x:v>SKU-118</x:v>
      </x:c>
      <x:c r="E19322" s="15" t="n">
        <x:v>4</x:v>
      </x:c>
      <x:c r="F19322" s="11" t="n">
        <x:v>116</x:v>
      </x:c>
      <x:c r="G19322" s="11" t="n">
        <x:v>75</x:v>
      </x:c>
      <x:c r="H19322" s="11" t="n">
        <x:f>E19322*F19322</x:f>
        <x:v>464</x:v>
      </x:c>
      <x:c r="I19322" s="11" t="n">
        <x:f>H19322*(1-'Summary'!$B$5)</x:f>
        <x:v>440.79999999999995</x:v>
      </x:c>
      <x:c r="J19322" s="11" t="n">
        <x:f>E19322*G19322</x:f>
        <x:v>300</x:v>
      </x:c>
      <x:c r="K19322" s="11" t="n">
        <x:f>I19322-J19322</x:f>
        <x:v>140.79999999999995</x:v>
      </x:c>
      <x:c r="L19322" s="14" t="n">
        <x:f>K19322/I19322</x:f>
        <x:v>0.3194192377495462</x:v>
      </x:c>
    </x:row>
    <x:row r="19323" ht="22" customHeight="1">
      <x:c r="A19323" s="2" t="str">
        <x:v>ORD-19319</x:v>
      </x:c>
      <x:c r="B19323" s="2" t="str">
        <x:v>East</x:v>
      </x:c>
      <x:c r="C19323" s="2" t="str">
        <x:v>Jun</x:v>
      </x:c>
      <x:c r="D19323" s="2" t="str">
        <x:v>SKU-119</x:v>
      </x:c>
      <x:c r="E19323" s="15" t="n">
        <x:v>11</x:v>
      </x:c>
      <x:c r="F19323" s="11" t="n">
        <x:v>129</x:v>
      </x:c>
      <x:c r="G19323" s="11" t="n">
        <x:v>86</x:v>
      </x:c>
      <x:c r="H19323" s="11" t="n">
        <x:f>E19323*F19323</x:f>
        <x:v>1419</x:v>
      </x:c>
      <x:c r="I19323" s="11" t="n">
        <x:f>H19323*(1-'Summary'!$B$5)</x:f>
        <x:v>1348.05</x:v>
      </x:c>
      <x:c r="J19323" s="11" t="n">
        <x:f>E19323*G19323</x:f>
        <x:v>946</x:v>
      </x:c>
      <x:c r="K19323" s="11" t="n">
        <x:f>I19323-J19323</x:f>
        <x:v>402.04999999999995</x:v>
      </x:c>
      <x:c r="L19323" s="14" t="n">
        <x:f>K19323/I19323</x:f>
        <x:v>0.2982456140350877</x:v>
      </x:c>
    </x:row>
    <x:row r="19324" ht="22" customHeight="1">
      <x:c r="A19324" s="2" t="str">
        <x:v>ORD-19320</x:v>
      </x:c>
      <x:c r="B19324" s="2" t="str">
        <x:v>West</x:v>
      </x:c>
      <x:c r="C19324" s="2" t="str">
        <x:v>Jun</x:v>
      </x:c>
      <x:c r="D19324" s="2" t="str">
        <x:v>SKU-120</x:v>
      </x:c>
      <x:c r="E19324" s="15" t="n">
        <x:v>18</x:v>
      </x:c>
      <x:c r="F19324" s="11" t="n">
        <x:v>142</x:v>
      </x:c>
      <x:c r="G19324" s="11" t="n">
        <x:v>97</x:v>
      </x:c>
      <x:c r="H19324" s="11" t="n">
        <x:f>E19324*F19324</x:f>
        <x:v>2556</x:v>
      </x:c>
      <x:c r="I19324" s="11" t="n">
        <x:f>H19324*(1-'Summary'!$B$5)</x:f>
        <x:v>2428.2</x:v>
      </x:c>
      <x:c r="J19324" s="11" t="n">
        <x:f>E19324*G19324</x:f>
        <x:v>1746</x:v>
      </x:c>
      <x:c r="K19324" s="11" t="n">
        <x:f>I19324-J19324</x:f>
        <x:v>682.1999999999998</x:v>
      </x:c>
      <x:c r="L19324" s="14" t="n">
        <x:f>K19324/I19324</x:f>
        <x:v>0.28094885100074124</x:v>
      </x:c>
    </x:row>
    <x:row r="19325" ht="22" customHeight="1">
      <x:c r="A19325" s="2" t="str">
        <x:v>ORD-19321</x:v>
      </x:c>
      <x:c r="B19325" s="2" t="str">
        <x:v>North</x:v>
      </x:c>
      <x:c r="C19325" s="2" t="str">
        <x:v>Jul</x:v>
      </x:c>
      <x:c r="D19325" s="2" t="str">
        <x:v>SKU-001</x:v>
      </x:c>
      <x:c r="E19325" s="15" t="n">
        <x:v>1</x:v>
      </x:c>
      <x:c r="F19325" s="11" t="n">
        <x:v>155</x:v>
      </x:c>
      <x:c r="G19325" s="11" t="n">
        <x:v>13</x:v>
      </x:c>
      <x:c r="H19325" s="11" t="n">
        <x:f>E19325*F19325</x:f>
        <x:v>155</x:v>
      </x:c>
      <x:c r="I19325" s="11" t="n">
        <x:f>H19325*(1-'Summary'!$B$5)</x:f>
        <x:v>147.25</x:v>
      </x:c>
      <x:c r="J19325" s="11" t="n">
        <x:f>E19325*G19325</x:f>
        <x:v>13</x:v>
      </x:c>
      <x:c r="K19325" s="11" t="n">
        <x:f>I19325-J19325</x:f>
        <x:v>134.25</x:v>
      </x:c>
      <x:c r="L19325" s="14" t="n">
        <x:f>K19325/I19325</x:f>
        <x:v>0.9117147707979627</x:v>
      </x:c>
    </x:row>
    <x:row r="19326" ht="22" customHeight="1">
      <x:c r="A19326" s="2" t="str">
        <x:v>ORD-19322</x:v>
      </x:c>
      <x:c r="B19326" s="2" t="str">
        <x:v>South</x:v>
      </x:c>
      <x:c r="C19326" s="2" t="str">
        <x:v>Jul</x:v>
      </x:c>
      <x:c r="D19326" s="2" t="str">
        <x:v>SKU-002</x:v>
      </x:c>
      <x:c r="E19326" s="15" t="n">
        <x:v>8</x:v>
      </x:c>
      <x:c r="F19326" s="11" t="n">
        <x:v>168</x:v>
      </x:c>
      <x:c r="G19326" s="11" t="n">
        <x:v>24</x:v>
      </x:c>
      <x:c r="H19326" s="11" t="n">
        <x:f>E19326*F19326</x:f>
        <x:v>1344</x:v>
      </x:c>
      <x:c r="I19326" s="11" t="n">
        <x:f>H19326*(1-'Summary'!$B$5)</x:f>
        <x:v>1276.8</x:v>
      </x:c>
      <x:c r="J19326" s="11" t="n">
        <x:f>E19326*G19326</x:f>
        <x:v>192</x:v>
      </x:c>
      <x:c r="K19326" s="11" t="n">
        <x:f>I19326-J19326</x:f>
        <x:v>1084.8</x:v>
      </x:c>
      <x:c r="L19326" s="14" t="n">
        <x:f>K19326/I19326</x:f>
        <x:v>0.849624060150376</x:v>
      </x:c>
    </x:row>
    <x:row r="19327" ht="22" customHeight="1">
      <x:c r="A19327" s="2" t="str">
        <x:v>ORD-19323</x:v>
      </x:c>
      <x:c r="B19327" s="2" t="str">
        <x:v>East</x:v>
      </x:c>
      <x:c r="C19327" s="2" t="str">
        <x:v>Jul</x:v>
      </x:c>
      <x:c r="D19327" s="2" t="str">
        <x:v>SKU-003</x:v>
      </x:c>
      <x:c r="E19327" s="15" t="n">
        <x:v>15</x:v>
      </x:c>
      <x:c r="F19327" s="11" t="n">
        <x:v>181</x:v>
      </x:c>
      <x:c r="G19327" s="11" t="n">
        <x:v>35</x:v>
      </x:c>
      <x:c r="H19327" s="11" t="n">
        <x:f>E19327*F19327</x:f>
        <x:v>2715</x:v>
      </x:c>
      <x:c r="I19327" s="11" t="n">
        <x:f>H19327*(1-'Summary'!$B$5)</x:f>
        <x:v>2579.25</x:v>
      </x:c>
      <x:c r="J19327" s="11" t="n">
        <x:f>E19327*G19327</x:f>
        <x:v>525</x:v>
      </x:c>
      <x:c r="K19327" s="11" t="n">
        <x:f>I19327-J19327</x:f>
        <x:v>2054.25</x:v>
      </x:c>
      <x:c r="L19327" s="14" t="n">
        <x:f>K19327/I19327</x:f>
        <x:v>0.7964524571096249</x:v>
      </x:c>
    </x:row>
    <x:row r="19328" ht="22" customHeight="1">
      <x:c r="A19328" s="2" t="str">
        <x:v>ORD-19324</x:v>
      </x:c>
      <x:c r="B19328" s="2" t="str">
        <x:v>West</x:v>
      </x:c>
      <x:c r="C19328" s="2" t="str">
        <x:v>Jul</x:v>
      </x:c>
      <x:c r="D19328" s="2" t="str">
        <x:v>SKU-004</x:v>
      </x:c>
      <x:c r="E19328" s="15" t="n">
        <x:v>22</x:v>
      </x:c>
      <x:c r="F19328" s="11" t="n">
        <x:v>194</x:v>
      </x:c>
      <x:c r="G19328" s="11" t="n">
        <x:v>46</x:v>
      </x:c>
      <x:c r="H19328" s="11" t="n">
        <x:f>E19328*F19328</x:f>
        <x:v>4268</x:v>
      </x:c>
      <x:c r="I19328" s="11" t="n">
        <x:f>H19328*(1-'Summary'!$B$5)</x:f>
        <x:v>4054.6</x:v>
      </x:c>
      <x:c r="J19328" s="11" t="n">
        <x:f>E19328*G19328</x:f>
        <x:v>1012</x:v>
      </x:c>
      <x:c r="K19328" s="11" t="n">
        <x:f>I19328-J19328</x:f>
        <x:v>3042.6</x:v>
      </x:c>
      <x:c r="L19328" s="14" t="n">
        <x:f>K19328/I19328</x:f>
        <x:v>0.7504069451980466</x:v>
      </x:c>
    </x:row>
    <x:row r="19329" ht="22" customHeight="1">
      <x:c r="A19329" s="2" t="str">
        <x:v>ORD-19325</x:v>
      </x:c>
      <x:c r="B19329" s="2" t="str">
        <x:v>North</x:v>
      </x:c>
      <x:c r="C19329" s="2" t="str">
        <x:v>Aug</x:v>
      </x:c>
      <x:c r="D19329" s="2" t="str">
        <x:v>SKU-005</x:v>
      </x:c>
      <x:c r="E19329" s="15" t="n">
        <x:v>5</x:v>
      </x:c>
      <x:c r="F19329" s="11" t="n">
        <x:v>207</x:v>
      </x:c>
      <x:c r="G19329" s="11" t="n">
        <x:v>57</x:v>
      </x:c>
      <x:c r="H19329" s="11" t="n">
        <x:f>E19329*F19329</x:f>
        <x:v>1035</x:v>
      </x:c>
      <x:c r="I19329" s="11" t="n">
        <x:f>H19329*(1-'Summary'!$B$5)</x:f>
        <x:v>983.25</x:v>
      </x:c>
      <x:c r="J19329" s="11" t="n">
        <x:f>E19329*G19329</x:f>
        <x:v>285</x:v>
      </x:c>
      <x:c r="K19329" s="11" t="n">
        <x:f>I19329-J19329</x:f>
        <x:v>698.25</x:v>
      </x:c>
      <x:c r="L19329" s="14" t="n">
        <x:f>K19329/I19329</x:f>
        <x:v>0.7101449275362319</x:v>
      </x:c>
    </x:row>
    <x:row r="19330" ht="22" customHeight="1">
      <x:c r="A19330" s="2" t="str">
        <x:v>ORD-19326</x:v>
      </x:c>
      <x:c r="B19330" s="2" t="str">
        <x:v>South</x:v>
      </x:c>
      <x:c r="C19330" s="2" t="str">
        <x:v>Aug</x:v>
      </x:c>
      <x:c r="D19330" s="2" t="str">
        <x:v>SKU-006</x:v>
      </x:c>
      <x:c r="E19330" s="15" t="n">
        <x:v>12</x:v>
      </x:c>
      <x:c r="F19330" s="11" t="n">
        <x:v>220</x:v>
      </x:c>
      <x:c r="G19330" s="11" t="n">
        <x:v>68</x:v>
      </x:c>
      <x:c r="H19330" s="11" t="n">
        <x:f>E19330*F19330</x:f>
        <x:v>2640</x:v>
      </x:c>
      <x:c r="I19330" s="11" t="n">
        <x:f>H19330*(1-'Summary'!$B$5)</x:f>
        <x:v>2508</x:v>
      </x:c>
      <x:c r="J19330" s="11" t="n">
        <x:f>E19330*G19330</x:f>
        <x:v>816</x:v>
      </x:c>
      <x:c r="K19330" s="11" t="n">
        <x:f>I19330-J19330</x:f>
        <x:v>1692</x:v>
      </x:c>
      <x:c r="L19330" s="14" t="n">
        <x:f>K19330/I19330</x:f>
        <x:v>0.6746411483253588</x:v>
      </x:c>
    </x:row>
    <x:row r="19331" ht="22" customHeight="1">
      <x:c r="A19331" s="2" t="str">
        <x:v>ORD-19327</x:v>
      </x:c>
      <x:c r="B19331" s="2" t="str">
        <x:v>East</x:v>
      </x:c>
      <x:c r="C19331" s="2" t="str">
        <x:v>Aug</x:v>
      </x:c>
      <x:c r="D19331" s="2" t="str">
        <x:v>SKU-007</x:v>
      </x:c>
      <x:c r="E19331" s="15" t="n">
        <x:v>19</x:v>
      </x:c>
      <x:c r="F19331" s="11" t="n">
        <x:v>233</x:v>
      </x:c>
      <x:c r="G19331" s="11" t="n">
        <x:v>79</x:v>
      </x:c>
      <x:c r="H19331" s="11" t="n">
        <x:f>E19331*F19331</x:f>
        <x:v>4427</x:v>
      </x:c>
      <x:c r="I19331" s="11" t="n">
        <x:f>H19331*(1-'Summary'!$B$5)</x:f>
        <x:v>4205.65</x:v>
      </x:c>
      <x:c r="J19331" s="11" t="n">
        <x:f>E19331*G19331</x:f>
        <x:v>1501</x:v>
      </x:c>
      <x:c r="K19331" s="11" t="n">
        <x:f>I19331-J19331</x:f>
        <x:v>2704.6499999999996</x:v>
      </x:c>
      <x:c r="L19331" s="14" t="n">
        <x:f>K19331/I19331</x:f>
        <x:v>0.6430991642195617</x:v>
      </x:c>
    </x:row>
    <x:row r="19332" ht="22" customHeight="1">
      <x:c r="A19332" s="2" t="str">
        <x:v>ORD-19328</x:v>
      </x:c>
      <x:c r="B19332" s="2" t="str">
        <x:v>West</x:v>
      </x:c>
      <x:c r="C19332" s="2" t="str">
        <x:v>Aug</x:v>
      </x:c>
      <x:c r="D19332" s="2" t="str">
        <x:v>SKU-008</x:v>
      </x:c>
      <x:c r="E19332" s="15" t="n">
        <x:v>2</x:v>
      </x:c>
      <x:c r="F19332" s="11" t="n">
        <x:v>26</x:v>
      </x:c>
      <x:c r="G19332" s="11" t="n">
        <x:v>90</x:v>
      </x:c>
      <x:c r="H19332" s="11" t="n">
        <x:f>E19332*F19332</x:f>
        <x:v>52</x:v>
      </x:c>
      <x:c r="I19332" s="11" t="n">
        <x:f>H19332*(1-'Summary'!$B$5)</x:f>
        <x:v>49.4</x:v>
      </x:c>
      <x:c r="J19332" s="11" t="n">
        <x:f>E19332*G19332</x:f>
        <x:v>180</x:v>
      </x:c>
      <x:c r="K19332" s="11" t="n">
        <x:f>I19332-J19332</x:f>
        <x:v>-130.6</x:v>
      </x:c>
      <x:c r="L19332" s="14" t="n">
        <x:f>K19332/I19332</x:f>
        <x:v>-2.643724696356275</x:v>
      </x:c>
    </x:row>
    <x:row r="19333" ht="22" customHeight="1">
      <x:c r="A19333" s="2" t="str">
        <x:v>ORD-19329</x:v>
      </x:c>
      <x:c r="B19333" s="2" t="str">
        <x:v>North</x:v>
      </x:c>
      <x:c r="C19333" s="2" t="str">
        <x:v>Sep</x:v>
      </x:c>
      <x:c r="D19333" s="2" t="str">
        <x:v>SKU-009</x:v>
      </x:c>
      <x:c r="E19333" s="15" t="n">
        <x:v>9</x:v>
      </x:c>
      <x:c r="F19333" s="11" t="n">
        <x:v>39</x:v>
      </x:c>
      <x:c r="G19333" s="11" t="n">
        <x:v>101</x:v>
      </x:c>
      <x:c r="H19333" s="11" t="n">
        <x:f>E19333*F19333</x:f>
        <x:v>351</x:v>
      </x:c>
      <x:c r="I19333" s="11" t="n">
        <x:f>H19333*(1-'Summary'!$B$5)</x:f>
        <x:v>333.45</x:v>
      </x:c>
      <x:c r="J19333" s="11" t="n">
        <x:f>E19333*G19333</x:f>
        <x:v>909</x:v>
      </x:c>
      <x:c r="K19333" s="11" t="n">
        <x:f>I19333-J19333</x:f>
        <x:v>-575.55</x:v>
      </x:c>
      <x:c r="L19333" s="14" t="n">
        <x:f>K19333/I19333</x:f>
        <x:v>-1.7260458839406208</x:v>
      </x:c>
    </x:row>
    <x:row r="19334" ht="22" customHeight="1">
      <x:c r="A19334" s="2" t="str">
        <x:v>ORD-19330</x:v>
      </x:c>
      <x:c r="B19334" s="2" t="str">
        <x:v>South</x:v>
      </x:c>
      <x:c r="C19334" s="2" t="str">
        <x:v>Sep</x:v>
      </x:c>
      <x:c r="D19334" s="2" t="str">
        <x:v>SKU-010</x:v>
      </x:c>
      <x:c r="E19334" s="15" t="n">
        <x:v>16</x:v>
      </x:c>
      <x:c r="F19334" s="11" t="n">
        <x:v>52</x:v>
      </x:c>
      <x:c r="G19334" s="11" t="n">
        <x:v>17</x:v>
      </x:c>
      <x:c r="H19334" s="11" t="n">
        <x:f>E19334*F19334</x:f>
        <x:v>832</x:v>
      </x:c>
      <x:c r="I19334" s="11" t="n">
        <x:f>H19334*(1-'Summary'!$B$5)</x:f>
        <x:v>790.4</x:v>
      </x:c>
      <x:c r="J19334" s="11" t="n">
        <x:f>E19334*G19334</x:f>
        <x:v>272</x:v>
      </x:c>
      <x:c r="K19334" s="11" t="n">
        <x:f>I19334-J19334</x:f>
        <x:v>518.4</x:v>
      </x:c>
      <x:c r="L19334" s="14" t="n">
        <x:f>K19334/I19334</x:f>
        <x:v>0.6558704453441295</x:v>
      </x:c>
    </x:row>
    <x:row r="19335" ht="22" customHeight="1">
      <x:c r="A19335" s="2" t="str">
        <x:v>ORD-19331</x:v>
      </x:c>
      <x:c r="B19335" s="2" t="str">
        <x:v>East</x:v>
      </x:c>
      <x:c r="C19335" s="2" t="str">
        <x:v>Sep</x:v>
      </x:c>
      <x:c r="D19335" s="2" t="str">
        <x:v>SKU-011</x:v>
      </x:c>
      <x:c r="E19335" s="15" t="n">
        <x:v>23</x:v>
      </x:c>
      <x:c r="F19335" s="11" t="n">
        <x:v>65</x:v>
      </x:c>
      <x:c r="G19335" s="11" t="n">
        <x:v>28</x:v>
      </x:c>
      <x:c r="H19335" s="11" t="n">
        <x:f>E19335*F19335</x:f>
        <x:v>1495</x:v>
      </x:c>
      <x:c r="I19335" s="11" t="n">
        <x:f>H19335*(1-'Summary'!$B$5)</x:f>
        <x:v>1420.25</x:v>
      </x:c>
      <x:c r="J19335" s="11" t="n">
        <x:f>E19335*G19335</x:f>
        <x:v>644</x:v>
      </x:c>
      <x:c r="K19335" s="11" t="n">
        <x:f>I19335-J19335</x:f>
        <x:v>776.25</x:v>
      </x:c>
      <x:c r="L19335" s="14" t="n">
        <x:f>K19335/I19335</x:f>
        <x:v>0.5465587044534413</x:v>
      </x:c>
    </x:row>
    <x:row r="19336" ht="22" customHeight="1">
      <x:c r="A19336" s="2" t="str">
        <x:v>ORD-19332</x:v>
      </x:c>
      <x:c r="B19336" s="2" t="str">
        <x:v>West</x:v>
      </x:c>
      <x:c r="C19336" s="2" t="str">
        <x:v>Sep</x:v>
      </x:c>
      <x:c r="D19336" s="2" t="str">
        <x:v>SKU-012</x:v>
      </x:c>
      <x:c r="E19336" s="15" t="n">
        <x:v>6</x:v>
      </x:c>
      <x:c r="F19336" s="11" t="n">
        <x:v>78</x:v>
      </x:c>
      <x:c r="G19336" s="11" t="n">
        <x:v>39</x:v>
      </x:c>
      <x:c r="H19336" s="11" t="n">
        <x:f>E19336*F19336</x:f>
        <x:v>468</x:v>
      </x:c>
      <x:c r="I19336" s="11" t="n">
        <x:f>H19336*(1-'Summary'!$B$5)</x:f>
        <x:v>444.59999999999997</x:v>
      </x:c>
      <x:c r="J19336" s="11" t="n">
        <x:f>E19336*G19336</x:f>
        <x:v>234</x:v>
      </x:c>
      <x:c r="K19336" s="11" t="n">
        <x:f>I19336-J19336</x:f>
        <x:v>210.59999999999997</x:v>
      </x:c>
      <x:c r="L19336" s="14" t="n">
        <x:f>K19336/I19336</x:f>
        <x:v>0.47368421052631576</x:v>
      </x:c>
    </x:row>
    <x:row r="19337" ht="22" customHeight="1">
      <x:c r="A19337" s="2" t="str">
        <x:v>ORD-19333</x:v>
      </x:c>
      <x:c r="B19337" s="2" t="str">
        <x:v>North</x:v>
      </x:c>
      <x:c r="C19337" s="2" t="str">
        <x:v>Oct</x:v>
      </x:c>
      <x:c r="D19337" s="2" t="str">
        <x:v>SKU-013</x:v>
      </x:c>
      <x:c r="E19337" s="15" t="n">
        <x:v>13</x:v>
      </x:c>
      <x:c r="F19337" s="11" t="n">
        <x:v>91</x:v>
      </x:c>
      <x:c r="G19337" s="11" t="n">
        <x:v>50</x:v>
      </x:c>
      <x:c r="H19337" s="11" t="n">
        <x:f>E19337*F19337</x:f>
        <x:v>1183</x:v>
      </x:c>
      <x:c r="I19337" s="11" t="n">
        <x:f>H19337*(1-'Summary'!$B$5)</x:f>
        <x:v>1123.85</x:v>
      </x:c>
      <x:c r="J19337" s="11" t="n">
        <x:f>E19337*G19337</x:f>
        <x:v>650</x:v>
      </x:c>
      <x:c r="K19337" s="11" t="n">
        <x:f>I19337-J19337</x:f>
        <x:v>473.8499999999999</x:v>
      </x:c>
      <x:c r="L19337" s="14" t="n">
        <x:f>K19337/I19337</x:f>
        <x:v>0.42163100057836894</x:v>
      </x:c>
    </x:row>
    <x:row r="19338" ht="22" customHeight="1">
      <x:c r="A19338" s="2" t="str">
        <x:v>ORD-19334</x:v>
      </x:c>
      <x:c r="B19338" s="2" t="str">
        <x:v>South</x:v>
      </x:c>
      <x:c r="C19338" s="2" t="str">
        <x:v>Oct</x:v>
      </x:c>
      <x:c r="D19338" s="2" t="str">
        <x:v>SKU-014</x:v>
      </x:c>
      <x:c r="E19338" s="15" t="n">
        <x:v>20</x:v>
      </x:c>
      <x:c r="F19338" s="11" t="n">
        <x:v>104</x:v>
      </x:c>
      <x:c r="G19338" s="11" t="n">
        <x:v>61</x:v>
      </x:c>
      <x:c r="H19338" s="11" t="n">
        <x:f>E19338*F19338</x:f>
        <x:v>2080</x:v>
      </x:c>
      <x:c r="I19338" s="11" t="n">
        <x:f>H19338*(1-'Summary'!$B$5)</x:f>
        <x:v>1976</x:v>
      </x:c>
      <x:c r="J19338" s="11" t="n">
        <x:f>E19338*G19338</x:f>
        <x:v>1220</x:v>
      </x:c>
      <x:c r="K19338" s="11" t="n">
        <x:f>I19338-J19338</x:f>
        <x:v>756</x:v>
      </x:c>
      <x:c r="L19338" s="14" t="n">
        <x:f>K19338/I19338</x:f>
        <x:v>0.3825910931174089</x:v>
      </x:c>
    </x:row>
    <x:row r="19339" ht="22" customHeight="1">
      <x:c r="A19339" s="2" t="str">
        <x:v>ORD-19335</x:v>
      </x:c>
      <x:c r="B19339" s="2" t="str">
        <x:v>East</x:v>
      </x:c>
      <x:c r="C19339" s="2" t="str">
        <x:v>Oct</x:v>
      </x:c>
      <x:c r="D19339" s="2" t="str">
        <x:v>SKU-015</x:v>
      </x:c>
      <x:c r="E19339" s="15" t="n">
        <x:v>3</x:v>
      </x:c>
      <x:c r="F19339" s="11" t="n">
        <x:v>117</x:v>
      </x:c>
      <x:c r="G19339" s="11" t="n">
        <x:v>72</x:v>
      </x:c>
      <x:c r="H19339" s="11" t="n">
        <x:f>E19339*F19339</x:f>
        <x:v>351</x:v>
      </x:c>
      <x:c r="I19339" s="11" t="n">
        <x:f>H19339*(1-'Summary'!$B$5)</x:f>
        <x:v>333.45</x:v>
      </x:c>
      <x:c r="J19339" s="11" t="n">
        <x:f>E19339*G19339</x:f>
        <x:v>216</x:v>
      </x:c>
      <x:c r="K19339" s="11" t="n">
        <x:f>I19339-J19339</x:f>
        <x:v>117.44999999999999</x:v>
      </x:c>
      <x:c r="L19339" s="14" t="n">
        <x:f>K19339/I19339</x:f>
        <x:v>0.3522267206477733</x:v>
      </x:c>
    </x:row>
    <x:row r="19340" ht="22" customHeight="1">
      <x:c r="A19340" s="2" t="str">
        <x:v>ORD-19336</x:v>
      </x:c>
      <x:c r="B19340" s="2" t="str">
        <x:v>West</x:v>
      </x:c>
      <x:c r="C19340" s="2" t="str">
        <x:v>Oct</x:v>
      </x:c>
      <x:c r="D19340" s="2" t="str">
        <x:v>SKU-016</x:v>
      </x:c>
      <x:c r="E19340" s="15" t="n">
        <x:v>10</x:v>
      </x:c>
      <x:c r="F19340" s="11" t="n">
        <x:v>130</x:v>
      </x:c>
      <x:c r="G19340" s="11" t="n">
        <x:v>83</x:v>
      </x:c>
      <x:c r="H19340" s="11" t="n">
        <x:f>E19340*F19340</x:f>
        <x:v>1300</x:v>
      </x:c>
      <x:c r="I19340" s="11" t="n">
        <x:f>H19340*(1-'Summary'!$B$5)</x:f>
        <x:v>1235</x:v>
      </x:c>
      <x:c r="J19340" s="11" t="n">
        <x:f>E19340*G19340</x:f>
        <x:v>830</x:v>
      </x:c>
      <x:c r="K19340" s="11" t="n">
        <x:f>I19340-J19340</x:f>
        <x:v>405</x:v>
      </x:c>
      <x:c r="L19340" s="14" t="n">
        <x:f>K19340/I19340</x:f>
        <x:v>0.32793522267206476</x:v>
      </x:c>
    </x:row>
    <x:row r="19341" ht="22" customHeight="1">
      <x:c r="A19341" s="2" t="str">
        <x:v>ORD-19337</x:v>
      </x:c>
      <x:c r="B19341" s="2" t="str">
        <x:v>North</x:v>
      </x:c>
      <x:c r="C19341" s="2" t="str">
        <x:v>Nov</x:v>
      </x:c>
      <x:c r="D19341" s="2" t="str">
        <x:v>SKU-017</x:v>
      </x:c>
      <x:c r="E19341" s="15" t="n">
        <x:v>17</x:v>
      </x:c>
      <x:c r="F19341" s="11" t="n">
        <x:v>143</x:v>
      </x:c>
      <x:c r="G19341" s="11" t="n">
        <x:v>94</x:v>
      </x:c>
      <x:c r="H19341" s="11" t="n">
        <x:f>E19341*F19341</x:f>
        <x:v>2431</x:v>
      </x:c>
      <x:c r="I19341" s="11" t="n">
        <x:f>H19341*(1-'Summary'!$B$5)</x:f>
        <x:v>2309.45</x:v>
      </x:c>
      <x:c r="J19341" s="11" t="n">
        <x:f>E19341*G19341</x:f>
        <x:v>1598</x:v>
      </x:c>
      <x:c r="K19341" s="11" t="n">
        <x:f>I19341-J19341</x:f>
        <x:v>711.4499999999998</x:v>
      </x:c>
      <x:c r="L19341" s="14" t="n">
        <x:f>K19341/I19341</x:f>
        <x:v>0.3080603606919396</x:v>
      </x:c>
    </x:row>
    <x:row r="19342" ht="22" customHeight="1">
      <x:c r="A19342" s="2" t="str">
        <x:v>ORD-19338</x:v>
      </x:c>
      <x:c r="B19342" s="2" t="str">
        <x:v>South</x:v>
      </x:c>
      <x:c r="C19342" s="2" t="str">
        <x:v>Nov</x:v>
      </x:c>
      <x:c r="D19342" s="2" t="str">
        <x:v>SKU-018</x:v>
      </x:c>
      <x:c r="E19342" s="15" t="n">
        <x:v>24</x:v>
      </x:c>
      <x:c r="F19342" s="11" t="n">
        <x:v>156</x:v>
      </x:c>
      <x:c r="G19342" s="11" t="n">
        <x:v>10</x:v>
      </x:c>
      <x:c r="H19342" s="11" t="n">
        <x:f>E19342*F19342</x:f>
        <x:v>3744</x:v>
      </x:c>
      <x:c r="I19342" s="11" t="n">
        <x:f>H19342*(1-'Summary'!$B$5)</x:f>
        <x:v>3556.7999999999997</x:v>
      </x:c>
      <x:c r="J19342" s="11" t="n">
        <x:f>E19342*G19342</x:f>
        <x:v>240</x:v>
      </x:c>
      <x:c r="K19342" s="11" t="n">
        <x:f>I19342-J19342</x:f>
        <x:v>3316.7999999999997</x:v>
      </x:c>
      <x:c r="L19342" s="14" t="n">
        <x:f>K19342/I19342</x:f>
        <x:v>0.9325236167341431</x:v>
      </x:c>
    </x:row>
    <x:row r="19343" ht="22" customHeight="1">
      <x:c r="A19343" s="2" t="str">
        <x:v>ORD-19339</x:v>
      </x:c>
      <x:c r="B19343" s="2" t="str">
        <x:v>East</x:v>
      </x:c>
      <x:c r="C19343" s="2" t="str">
        <x:v>Nov</x:v>
      </x:c>
      <x:c r="D19343" s="2" t="str">
        <x:v>SKU-019</x:v>
      </x:c>
      <x:c r="E19343" s="15" t="n">
        <x:v>7</x:v>
      </x:c>
      <x:c r="F19343" s="11" t="n">
        <x:v>169</x:v>
      </x:c>
      <x:c r="G19343" s="11" t="n">
        <x:v>21</x:v>
      </x:c>
      <x:c r="H19343" s="11" t="n">
        <x:f>E19343*F19343</x:f>
        <x:v>1183</x:v>
      </x:c>
      <x:c r="I19343" s="11" t="n">
        <x:f>H19343*(1-'Summary'!$B$5)</x:f>
        <x:v>1123.85</x:v>
      </x:c>
      <x:c r="J19343" s="11" t="n">
        <x:f>E19343*G19343</x:f>
        <x:v>147</x:v>
      </x:c>
      <x:c r="K19343" s="11" t="n">
        <x:f>I19343-J19343</x:f>
        <x:v>976.8499999999999</x:v>
      </x:c>
      <x:c r="L19343" s="14" t="n">
        <x:f>K19343/I19343</x:f>
        <x:v>0.8691996262846465</x:v>
      </x:c>
    </x:row>
    <x:row r="19344" ht="22" customHeight="1">
      <x:c r="A19344" s="2" t="str">
        <x:v>ORD-19340</x:v>
      </x:c>
      <x:c r="B19344" s="2" t="str">
        <x:v>West</x:v>
      </x:c>
      <x:c r="C19344" s="2" t="str">
        <x:v>Nov</x:v>
      </x:c>
      <x:c r="D19344" s="2" t="str">
        <x:v>SKU-020</x:v>
      </x:c>
      <x:c r="E19344" s="15" t="n">
        <x:v>14</x:v>
      </x:c>
      <x:c r="F19344" s="11" t="n">
        <x:v>182</x:v>
      </x:c>
      <x:c r="G19344" s="11" t="n">
        <x:v>32</x:v>
      </x:c>
      <x:c r="H19344" s="11" t="n">
        <x:f>E19344*F19344</x:f>
        <x:v>2548</x:v>
      </x:c>
      <x:c r="I19344" s="11" t="n">
        <x:f>H19344*(1-'Summary'!$B$5)</x:f>
        <x:v>2420.6</x:v>
      </x:c>
      <x:c r="J19344" s="11" t="n">
        <x:f>E19344*G19344</x:f>
        <x:v>448</x:v>
      </x:c>
      <x:c r="K19344" s="11" t="n">
        <x:f>I19344-J19344</x:f>
        <x:v>1972.6</x:v>
      </x:c>
      <x:c r="L19344" s="14" t="n">
        <x:f>K19344/I19344</x:f>
        <x:v>0.814921920185078</x:v>
      </x:c>
    </x:row>
    <x:row r="19345" ht="22" customHeight="1">
      <x:c r="A19345" s="2" t="str">
        <x:v>ORD-19341</x:v>
      </x:c>
      <x:c r="B19345" s="2" t="str">
        <x:v>North</x:v>
      </x:c>
      <x:c r="C19345" s="2" t="str">
        <x:v>Dec</x:v>
      </x:c>
      <x:c r="D19345" s="2" t="str">
        <x:v>SKU-021</x:v>
      </x:c>
      <x:c r="E19345" s="15" t="n">
        <x:v>21</x:v>
      </x:c>
      <x:c r="F19345" s="11" t="n">
        <x:v>195</x:v>
      </x:c>
      <x:c r="G19345" s="11" t="n">
        <x:v>43</x:v>
      </x:c>
      <x:c r="H19345" s="11" t="n">
        <x:f>E19345*F19345</x:f>
        <x:v>4095</x:v>
      </x:c>
      <x:c r="I19345" s="11" t="n">
        <x:f>H19345*(1-'Summary'!$B$5)</x:f>
        <x:v>3890.25</x:v>
      </x:c>
      <x:c r="J19345" s="11" t="n">
        <x:f>E19345*G19345</x:f>
        <x:v>903</x:v>
      </x:c>
      <x:c r="K19345" s="11" t="n">
        <x:f>I19345-J19345</x:f>
        <x:v>2987.25</x:v>
      </x:c>
      <x:c r="L19345" s="14" t="n">
        <x:f>K19345/I19345</x:f>
        <x:v>0.7678812415654521</x:v>
      </x:c>
    </x:row>
    <x:row r="19346" ht="22" customHeight="1">
      <x:c r="A19346" s="2" t="str">
        <x:v>ORD-19342</x:v>
      </x:c>
      <x:c r="B19346" s="2" t="str">
        <x:v>South</x:v>
      </x:c>
      <x:c r="C19346" s="2" t="str">
        <x:v>Dec</x:v>
      </x:c>
      <x:c r="D19346" s="2" t="str">
        <x:v>SKU-022</x:v>
      </x:c>
      <x:c r="E19346" s="15" t="n">
        <x:v>4</x:v>
      </x:c>
      <x:c r="F19346" s="11" t="n">
        <x:v>208</x:v>
      </x:c>
      <x:c r="G19346" s="11" t="n">
        <x:v>54</x:v>
      </x:c>
      <x:c r="H19346" s="11" t="n">
        <x:f>E19346*F19346</x:f>
        <x:v>832</x:v>
      </x:c>
      <x:c r="I19346" s="11" t="n">
        <x:f>H19346*(1-'Summary'!$B$5)</x:f>
        <x:v>790.4</x:v>
      </x:c>
      <x:c r="J19346" s="11" t="n">
        <x:f>E19346*G19346</x:f>
        <x:v>216</x:v>
      </x:c>
      <x:c r="K19346" s="11" t="n">
        <x:f>I19346-J19346</x:f>
        <x:v>574.4</x:v>
      </x:c>
      <x:c r="L19346" s="14" t="n">
        <x:f>K19346/I19346</x:f>
        <x:v>0.7267206477732794</x:v>
      </x:c>
    </x:row>
    <x:row r="19347" ht="22" customHeight="1">
      <x:c r="A19347" s="2" t="str">
        <x:v>ORD-19343</x:v>
      </x:c>
      <x:c r="B19347" s="2" t="str">
        <x:v>East</x:v>
      </x:c>
      <x:c r="C19347" s="2" t="str">
        <x:v>Dec</x:v>
      </x:c>
      <x:c r="D19347" s="2" t="str">
        <x:v>SKU-023</x:v>
      </x:c>
      <x:c r="E19347" s="15" t="n">
        <x:v>11</x:v>
      </x:c>
      <x:c r="F19347" s="11" t="n">
        <x:v>221</x:v>
      </x:c>
      <x:c r="G19347" s="11" t="n">
        <x:v>65</x:v>
      </x:c>
      <x:c r="H19347" s="11" t="n">
        <x:f>E19347*F19347</x:f>
        <x:v>2431</x:v>
      </x:c>
      <x:c r="I19347" s="11" t="n">
        <x:f>H19347*(1-'Summary'!$B$5)</x:f>
        <x:v>2309.45</x:v>
      </x:c>
      <x:c r="J19347" s="11" t="n">
        <x:f>E19347*G19347</x:f>
        <x:v>715</x:v>
      </x:c>
      <x:c r="K19347" s="11" t="n">
        <x:f>I19347-J19347</x:f>
        <x:v>1594.4499999999998</x:v>
      </x:c>
      <x:c r="L19347" s="14" t="n">
        <x:f>K19347/I19347</x:f>
        <x:v>0.6904024767801857</x:v>
      </x:c>
    </x:row>
    <x:row r="19348" ht="22" customHeight="1">
      <x:c r="A19348" s="2" t="str">
        <x:v>ORD-19344</x:v>
      </x:c>
      <x:c r="B19348" s="2" t="str">
        <x:v>West</x:v>
      </x:c>
      <x:c r="C19348" s="2" t="str">
        <x:v>Dec</x:v>
      </x:c>
      <x:c r="D19348" s="2" t="str">
        <x:v>SKU-024</x:v>
      </x:c>
      <x:c r="E19348" s="15" t="n">
        <x:v>18</x:v>
      </x:c>
      <x:c r="F19348" s="11" t="n">
        <x:v>234</x:v>
      </x:c>
      <x:c r="G19348" s="11" t="n">
        <x:v>76</x:v>
      </x:c>
      <x:c r="H19348" s="11" t="n">
        <x:f>E19348*F19348</x:f>
        <x:v>4212</x:v>
      </x:c>
      <x:c r="I19348" s="11" t="n">
        <x:f>H19348*(1-'Summary'!$B$5)</x:f>
        <x:v>4001.3999999999996</x:v>
      </x:c>
      <x:c r="J19348" s="11" t="n">
        <x:f>E19348*G19348</x:f>
        <x:v>1368</x:v>
      </x:c>
      <x:c r="K19348" s="11" t="n">
        <x:f>I19348-J19348</x:f>
        <x:v>2633.3999999999996</x:v>
      </x:c>
      <x:c r="L19348" s="14" t="n">
        <x:f>K19348/I19348</x:f>
        <x:v>0.6581196581196581</x:v>
      </x:c>
    </x:row>
    <x:row r="19349" ht="22" customHeight="1">
      <x:c r="A19349" s="2" t="str">
        <x:v>ORD-19345</x:v>
      </x:c>
      <x:c r="B19349" s="2" t="str">
        <x:v>North</x:v>
      </x:c>
      <x:c r="C19349" s="2" t="str">
        <x:v>Jan</x:v>
      </x:c>
      <x:c r="D19349" s="2" t="str">
        <x:v>SKU-025</x:v>
      </x:c>
      <x:c r="E19349" s="15" t="n">
        <x:v>1</x:v>
      </x:c>
      <x:c r="F19349" s="11" t="n">
        <x:v>27</x:v>
      </x:c>
      <x:c r="G19349" s="11" t="n">
        <x:v>87</x:v>
      </x:c>
      <x:c r="H19349" s="11" t="n">
        <x:f>E19349*F19349</x:f>
        <x:v>27</x:v>
      </x:c>
      <x:c r="I19349" s="11" t="n">
        <x:f>H19349*(1-'Summary'!$B$5)</x:f>
        <x:v>25.65</x:v>
      </x:c>
      <x:c r="J19349" s="11" t="n">
        <x:f>E19349*G19349</x:f>
        <x:v>87</x:v>
      </x:c>
      <x:c r="K19349" s="11" t="n">
        <x:f>I19349-J19349</x:f>
        <x:v>-61.35</x:v>
      </x:c>
      <x:c r="L19349" s="14" t="n">
        <x:f>K19349/I19349</x:f>
        <x:v>-2.391812865497076</x:v>
      </x:c>
    </x:row>
    <x:row r="19350" ht="22" customHeight="1">
      <x:c r="A19350" s="2" t="str">
        <x:v>ORD-19346</x:v>
      </x:c>
      <x:c r="B19350" s="2" t="str">
        <x:v>South</x:v>
      </x:c>
      <x:c r="C19350" s="2" t="str">
        <x:v>Jan</x:v>
      </x:c>
      <x:c r="D19350" s="2" t="str">
        <x:v>SKU-026</x:v>
      </x:c>
      <x:c r="E19350" s="15" t="n">
        <x:v>8</x:v>
      </x:c>
      <x:c r="F19350" s="11" t="n">
        <x:v>40</x:v>
      </x:c>
      <x:c r="G19350" s="11" t="n">
        <x:v>98</x:v>
      </x:c>
      <x:c r="H19350" s="11" t="n">
        <x:f>E19350*F19350</x:f>
        <x:v>320</x:v>
      </x:c>
      <x:c r="I19350" s="11" t="n">
        <x:f>H19350*(1-'Summary'!$B$5)</x:f>
        <x:v>304</x:v>
      </x:c>
      <x:c r="J19350" s="11" t="n">
        <x:f>E19350*G19350</x:f>
        <x:v>784</x:v>
      </x:c>
      <x:c r="K19350" s="11" t="n">
        <x:f>I19350-J19350</x:f>
        <x:v>-480</x:v>
      </x:c>
      <x:c r="L19350" s="14" t="n">
        <x:f>K19350/I19350</x:f>
        <x:v>-1.5789473684210527</x:v>
      </x:c>
    </x:row>
    <x:row r="19351" ht="22" customHeight="1">
      <x:c r="A19351" s="2" t="str">
        <x:v>ORD-19347</x:v>
      </x:c>
      <x:c r="B19351" s="2" t="str">
        <x:v>East</x:v>
      </x:c>
      <x:c r="C19351" s="2" t="str">
        <x:v>Jan</x:v>
      </x:c>
      <x:c r="D19351" s="2" t="str">
        <x:v>SKU-027</x:v>
      </x:c>
      <x:c r="E19351" s="15" t="n">
        <x:v>15</x:v>
      </x:c>
      <x:c r="F19351" s="11" t="n">
        <x:v>53</x:v>
      </x:c>
      <x:c r="G19351" s="11" t="n">
        <x:v>14</x:v>
      </x:c>
      <x:c r="H19351" s="11" t="n">
        <x:f>E19351*F19351</x:f>
        <x:v>795</x:v>
      </x:c>
      <x:c r="I19351" s="11" t="n">
        <x:f>H19351*(1-'Summary'!$B$5)</x:f>
        <x:v>755.25</x:v>
      </x:c>
      <x:c r="J19351" s="11" t="n">
        <x:f>E19351*G19351</x:f>
        <x:v>210</x:v>
      </x:c>
      <x:c r="K19351" s="11" t="n">
        <x:f>I19351-J19351</x:f>
        <x:v>545.25</x:v>
      </x:c>
      <x:c r="L19351" s="14" t="n">
        <x:f>K19351/I19351</x:f>
        <x:v>0.7219463753723933</x:v>
      </x:c>
    </x:row>
    <x:row r="19352" ht="22" customHeight="1">
      <x:c r="A19352" s="2" t="str">
        <x:v>ORD-19348</x:v>
      </x:c>
      <x:c r="B19352" s="2" t="str">
        <x:v>West</x:v>
      </x:c>
      <x:c r="C19352" s="2" t="str">
        <x:v>Jan</x:v>
      </x:c>
      <x:c r="D19352" s="2" t="str">
        <x:v>SKU-028</x:v>
      </x:c>
      <x:c r="E19352" s="15" t="n">
        <x:v>22</x:v>
      </x:c>
      <x:c r="F19352" s="11" t="n">
        <x:v>66</x:v>
      </x:c>
      <x:c r="G19352" s="11" t="n">
        <x:v>25</x:v>
      </x:c>
      <x:c r="H19352" s="11" t="n">
        <x:f>E19352*F19352</x:f>
        <x:v>1452</x:v>
      </x:c>
      <x:c r="I19352" s="11" t="n">
        <x:f>H19352*(1-'Summary'!$B$5)</x:f>
        <x:v>1379.3999999999999</x:v>
      </x:c>
      <x:c r="J19352" s="11" t="n">
        <x:f>E19352*G19352</x:f>
        <x:v>550</x:v>
      </x:c>
      <x:c r="K19352" s="11" t="n">
        <x:f>I19352-J19352</x:f>
        <x:v>829.3999999999999</x:v>
      </x:c>
      <x:c r="L19352" s="14" t="n">
        <x:f>K19352/I19352</x:f>
        <x:v>0.6012759170653907</x:v>
      </x:c>
    </x:row>
    <x:row r="19353" ht="22" customHeight="1">
      <x:c r="A19353" s="2" t="str">
        <x:v>ORD-19349</x:v>
      </x:c>
      <x:c r="B19353" s="2" t="str">
        <x:v>North</x:v>
      </x:c>
      <x:c r="C19353" s="2" t="str">
        <x:v>Feb</x:v>
      </x:c>
      <x:c r="D19353" s="2" t="str">
        <x:v>SKU-029</x:v>
      </x:c>
      <x:c r="E19353" s="15" t="n">
        <x:v>5</x:v>
      </x:c>
      <x:c r="F19353" s="11" t="n">
        <x:v>79</x:v>
      </x:c>
      <x:c r="G19353" s="11" t="n">
        <x:v>36</x:v>
      </x:c>
      <x:c r="H19353" s="11" t="n">
        <x:f>E19353*F19353</x:f>
        <x:v>395</x:v>
      </x:c>
      <x:c r="I19353" s="11" t="n">
        <x:f>H19353*(1-'Summary'!$B$5)</x:f>
        <x:v>375.25</x:v>
      </x:c>
      <x:c r="J19353" s="11" t="n">
        <x:f>E19353*G19353</x:f>
        <x:v>180</x:v>
      </x:c>
      <x:c r="K19353" s="11" t="n">
        <x:f>I19353-J19353</x:f>
        <x:v>195.25</x:v>
      </x:c>
      <x:c r="L19353" s="14" t="n">
        <x:f>K19353/I19353</x:f>
        <x:v>0.5203197868087941</x:v>
      </x:c>
    </x:row>
    <x:row r="19354" ht="22" customHeight="1">
      <x:c r="A19354" s="2" t="str">
        <x:v>ORD-19350</x:v>
      </x:c>
      <x:c r="B19354" s="2" t="str">
        <x:v>South</x:v>
      </x:c>
      <x:c r="C19354" s="2" t="str">
        <x:v>Feb</x:v>
      </x:c>
      <x:c r="D19354" s="2" t="str">
        <x:v>SKU-030</x:v>
      </x:c>
      <x:c r="E19354" s="15" t="n">
        <x:v>12</x:v>
      </x:c>
      <x:c r="F19354" s="11" t="n">
        <x:v>92</x:v>
      </x:c>
      <x:c r="G19354" s="11" t="n">
        <x:v>47</x:v>
      </x:c>
      <x:c r="H19354" s="11" t="n">
        <x:f>E19354*F19354</x:f>
        <x:v>1104</x:v>
      </x:c>
      <x:c r="I19354" s="11" t="n">
        <x:f>H19354*(1-'Summary'!$B$5)</x:f>
        <x:v>1048.8</x:v>
      </x:c>
      <x:c r="J19354" s="11" t="n">
        <x:f>E19354*G19354</x:f>
        <x:v>564</x:v>
      </x:c>
      <x:c r="K19354" s="11" t="n">
        <x:f>I19354-J19354</x:f>
        <x:v>484.79999999999995</x:v>
      </x:c>
      <x:c r="L19354" s="14" t="n">
        <x:f>K19354/I19354</x:f>
        <x:v>0.46224256292906174</x:v>
      </x:c>
    </x:row>
    <x:row r="19355" ht="22" customHeight="1">
      <x:c r="A19355" s="2" t="str">
        <x:v>ORD-19351</x:v>
      </x:c>
      <x:c r="B19355" s="2" t="str">
        <x:v>East</x:v>
      </x:c>
      <x:c r="C19355" s="2" t="str">
        <x:v>Feb</x:v>
      </x:c>
      <x:c r="D19355" s="2" t="str">
        <x:v>SKU-031</x:v>
      </x:c>
      <x:c r="E19355" s="15" t="n">
        <x:v>19</x:v>
      </x:c>
      <x:c r="F19355" s="11" t="n">
        <x:v>105</x:v>
      </x:c>
      <x:c r="G19355" s="11" t="n">
        <x:v>58</x:v>
      </x:c>
      <x:c r="H19355" s="11" t="n">
        <x:f>E19355*F19355</x:f>
        <x:v>1995</x:v>
      </x:c>
      <x:c r="I19355" s="11" t="n">
        <x:f>H19355*(1-'Summary'!$B$5)</x:f>
        <x:v>1895.25</x:v>
      </x:c>
      <x:c r="J19355" s="11" t="n">
        <x:f>E19355*G19355</x:f>
        <x:v>1102</x:v>
      </x:c>
      <x:c r="K19355" s="11" t="n">
        <x:f>I19355-J19355</x:f>
        <x:v>793.25</x:v>
      </x:c>
      <x:c r="L19355" s="14" t="n">
        <x:f>K19355/I19355</x:f>
        <x:v>0.41854636591478694</x:v>
      </x:c>
    </x:row>
    <x:row r="19356" ht="22" customHeight="1">
      <x:c r="A19356" s="2" t="str">
        <x:v>ORD-19352</x:v>
      </x:c>
      <x:c r="B19356" s="2" t="str">
        <x:v>West</x:v>
      </x:c>
      <x:c r="C19356" s="2" t="str">
        <x:v>Feb</x:v>
      </x:c>
      <x:c r="D19356" s="2" t="str">
        <x:v>SKU-032</x:v>
      </x:c>
      <x:c r="E19356" s="15" t="n">
        <x:v>2</x:v>
      </x:c>
      <x:c r="F19356" s="11" t="n">
        <x:v>118</x:v>
      </x:c>
      <x:c r="G19356" s="11" t="n">
        <x:v>69</x:v>
      </x:c>
      <x:c r="H19356" s="11" t="n">
        <x:f>E19356*F19356</x:f>
        <x:v>236</x:v>
      </x:c>
      <x:c r="I19356" s="11" t="n">
        <x:f>H19356*(1-'Summary'!$B$5)</x:f>
        <x:v>224.2</x:v>
      </x:c>
      <x:c r="J19356" s="11" t="n">
        <x:f>E19356*G19356</x:f>
        <x:v>138</x:v>
      </x:c>
      <x:c r="K19356" s="11" t="n">
        <x:f>I19356-J19356</x:f>
        <x:v>86.19999999999999</x:v>
      </x:c>
      <x:c r="L19356" s="14" t="n">
        <x:f>K19356/I19356</x:f>
        <x:v>0.3844781445138269</x:v>
      </x:c>
    </x:row>
    <x:row r="19357" ht="22" customHeight="1">
      <x:c r="A19357" s="2" t="str">
        <x:v>ORD-19353</x:v>
      </x:c>
      <x:c r="B19357" s="2" t="str">
        <x:v>North</x:v>
      </x:c>
      <x:c r="C19357" s="2" t="str">
        <x:v>Mar</x:v>
      </x:c>
      <x:c r="D19357" s="2" t="str">
        <x:v>SKU-033</x:v>
      </x:c>
      <x:c r="E19357" s="15" t="n">
        <x:v>9</x:v>
      </x:c>
      <x:c r="F19357" s="11" t="n">
        <x:v>131</x:v>
      </x:c>
      <x:c r="G19357" s="11" t="n">
        <x:v>80</x:v>
      </x:c>
      <x:c r="H19357" s="11" t="n">
        <x:f>E19357*F19357</x:f>
        <x:v>1179</x:v>
      </x:c>
      <x:c r="I19357" s="11" t="n">
        <x:f>H19357*(1-'Summary'!$B$5)</x:f>
        <x:v>1120.05</x:v>
      </x:c>
      <x:c r="J19357" s="11" t="n">
        <x:f>E19357*G19357</x:f>
        <x:v>720</x:v>
      </x:c>
      <x:c r="K19357" s="11" t="n">
        <x:f>I19357-J19357</x:f>
        <x:v>400.04999999999995</x:v>
      </x:c>
      <x:c r="L19357" s="14" t="n">
        <x:f>K19357/I19357</x:f>
        <x:v>0.3571715548413017</x:v>
      </x:c>
    </x:row>
    <x:row r="19358" ht="22" customHeight="1">
      <x:c r="A19358" s="2" t="str">
        <x:v>ORD-19354</x:v>
      </x:c>
      <x:c r="B19358" s="2" t="str">
        <x:v>South</x:v>
      </x:c>
      <x:c r="C19358" s="2" t="str">
        <x:v>Mar</x:v>
      </x:c>
      <x:c r="D19358" s="2" t="str">
        <x:v>SKU-034</x:v>
      </x:c>
      <x:c r="E19358" s="15" t="n">
        <x:v>16</x:v>
      </x:c>
      <x:c r="F19358" s="11" t="n">
        <x:v>144</x:v>
      </x:c>
      <x:c r="G19358" s="11" t="n">
        <x:v>91</x:v>
      </x:c>
      <x:c r="H19358" s="11" t="n">
        <x:f>E19358*F19358</x:f>
        <x:v>2304</x:v>
      </x:c>
      <x:c r="I19358" s="11" t="n">
        <x:f>H19358*(1-'Summary'!$B$5)</x:f>
        <x:v>2188.7999999999997</x:v>
      </x:c>
      <x:c r="J19358" s="11" t="n">
        <x:f>E19358*G19358</x:f>
        <x:v>1456</x:v>
      </x:c>
      <x:c r="K19358" s="11" t="n">
        <x:f>I19358-J19358</x:f>
        <x:v>732.7999999999997</x:v>
      </x:c>
      <x:c r="L19358" s="14" t="n">
        <x:f>K19358/I19358</x:f>
        <x:v>0.3347953216374268</x:v>
      </x:c>
    </x:row>
    <x:row r="19359" ht="22" customHeight="1">
      <x:c r="A19359" s="2" t="str">
        <x:v>ORD-19355</x:v>
      </x:c>
      <x:c r="B19359" s="2" t="str">
        <x:v>East</x:v>
      </x:c>
      <x:c r="C19359" s="2" t="str">
        <x:v>Mar</x:v>
      </x:c>
      <x:c r="D19359" s="2" t="str">
        <x:v>SKU-035</x:v>
      </x:c>
      <x:c r="E19359" s="15" t="n">
        <x:v>23</x:v>
      </x:c>
      <x:c r="F19359" s="11" t="n">
        <x:v>157</x:v>
      </x:c>
      <x:c r="G19359" s="11" t="n">
        <x:v>102</x:v>
      </x:c>
      <x:c r="H19359" s="11" t="n">
        <x:f>E19359*F19359</x:f>
        <x:v>3611</x:v>
      </x:c>
      <x:c r="I19359" s="11" t="n">
        <x:f>H19359*(1-'Summary'!$B$5)</x:f>
        <x:v>3430.45</x:v>
      </x:c>
      <x:c r="J19359" s="11" t="n">
        <x:f>E19359*G19359</x:f>
        <x:v>2346</x:v>
      </x:c>
      <x:c r="K19359" s="11" t="n">
        <x:f>I19359-J19359</x:f>
        <x:v>1084.4499999999998</x:v>
      </x:c>
      <x:c r="L19359" s="14" t="n">
        <x:f>K19359/I19359</x:f>
        <x:v>0.3161247066711364</x:v>
      </x:c>
    </x:row>
    <x:row r="19360" ht="22" customHeight="1">
      <x:c r="A19360" s="2" t="str">
        <x:v>ORD-19356</x:v>
      </x:c>
      <x:c r="B19360" s="2" t="str">
        <x:v>West</x:v>
      </x:c>
      <x:c r="C19360" s="2" t="str">
        <x:v>Mar</x:v>
      </x:c>
      <x:c r="D19360" s="2" t="str">
        <x:v>SKU-036</x:v>
      </x:c>
      <x:c r="E19360" s="15" t="n">
        <x:v>6</x:v>
      </x:c>
      <x:c r="F19360" s="11" t="n">
        <x:v>170</x:v>
      </x:c>
      <x:c r="G19360" s="11" t="n">
        <x:v>18</x:v>
      </x:c>
      <x:c r="H19360" s="11" t="n">
        <x:f>E19360*F19360</x:f>
        <x:v>1020</x:v>
      </x:c>
      <x:c r="I19360" s="11" t="n">
        <x:f>H19360*(1-'Summary'!$B$5)</x:f>
        <x:v>969</x:v>
      </x:c>
      <x:c r="J19360" s="11" t="n">
        <x:f>E19360*G19360</x:f>
        <x:v>108</x:v>
      </x:c>
      <x:c r="K19360" s="11" t="n">
        <x:f>I19360-J19360</x:f>
        <x:v>861</x:v>
      </x:c>
      <x:c r="L19360" s="14" t="n">
        <x:f>K19360/I19360</x:f>
        <x:v>0.8885448916408669</x:v>
      </x:c>
    </x:row>
    <x:row r="19361" ht="22" customHeight="1">
      <x:c r="A19361" s="2" t="str">
        <x:v>ORD-19357</x:v>
      </x:c>
      <x:c r="B19361" s="2" t="str">
        <x:v>North</x:v>
      </x:c>
      <x:c r="C19361" s="2" t="str">
        <x:v>Apr</x:v>
      </x:c>
      <x:c r="D19361" s="2" t="str">
        <x:v>SKU-037</x:v>
      </x:c>
      <x:c r="E19361" s="15" t="n">
        <x:v>13</x:v>
      </x:c>
      <x:c r="F19361" s="11" t="n">
        <x:v>183</x:v>
      </x:c>
      <x:c r="G19361" s="11" t="n">
        <x:v>29</x:v>
      </x:c>
      <x:c r="H19361" s="11" t="n">
        <x:f>E19361*F19361</x:f>
        <x:v>2379</x:v>
      </x:c>
      <x:c r="I19361" s="11" t="n">
        <x:f>H19361*(1-'Summary'!$B$5)</x:f>
        <x:v>2260.0499999999997</x:v>
      </x:c>
      <x:c r="J19361" s="11" t="n">
        <x:f>E19361*G19361</x:f>
        <x:v>377</x:v>
      </x:c>
      <x:c r="K19361" s="11" t="n">
        <x:f>I19361-J19361</x:f>
        <x:v>1883.0499999999997</x:v>
      </x:c>
      <x:c r="L19361" s="14" t="n">
        <x:f>K19361/I19361</x:f>
        <x:v>0.8331895312050618</x:v>
      </x:c>
    </x:row>
    <x:row r="19362" ht="22" customHeight="1">
      <x:c r="A19362" s="2" t="str">
        <x:v>ORD-19358</x:v>
      </x:c>
      <x:c r="B19362" s="2" t="str">
        <x:v>South</x:v>
      </x:c>
      <x:c r="C19362" s="2" t="str">
        <x:v>Apr</x:v>
      </x:c>
      <x:c r="D19362" s="2" t="str">
        <x:v>SKU-038</x:v>
      </x:c>
      <x:c r="E19362" s="15" t="n">
        <x:v>20</x:v>
      </x:c>
      <x:c r="F19362" s="11" t="n">
        <x:v>196</x:v>
      </x:c>
      <x:c r="G19362" s="11" t="n">
        <x:v>40</x:v>
      </x:c>
      <x:c r="H19362" s="11" t="n">
        <x:f>E19362*F19362</x:f>
        <x:v>3920</x:v>
      </x:c>
      <x:c r="I19362" s="11" t="n">
        <x:f>H19362*(1-'Summary'!$B$5)</x:f>
        <x:v>3724</x:v>
      </x:c>
      <x:c r="J19362" s="11" t="n">
        <x:f>E19362*G19362</x:f>
        <x:v>800</x:v>
      </x:c>
      <x:c r="K19362" s="11" t="n">
        <x:f>I19362-J19362</x:f>
        <x:v>2924</x:v>
      </x:c>
      <x:c r="L19362" s="14" t="n">
        <x:f>K19362/I19362</x:f>
        <x:v>0.7851772287862513</x:v>
      </x:c>
    </x:row>
    <x:row r="19363" ht="22" customHeight="1">
      <x:c r="A19363" s="2" t="str">
        <x:v>ORD-19359</x:v>
      </x:c>
      <x:c r="B19363" s="2" t="str">
        <x:v>East</x:v>
      </x:c>
      <x:c r="C19363" s="2" t="str">
        <x:v>Apr</x:v>
      </x:c>
      <x:c r="D19363" s="2" t="str">
        <x:v>SKU-039</x:v>
      </x:c>
      <x:c r="E19363" s="15" t="n">
        <x:v>3</x:v>
      </x:c>
      <x:c r="F19363" s="11" t="n">
        <x:v>209</x:v>
      </x:c>
      <x:c r="G19363" s="11" t="n">
        <x:v>51</x:v>
      </x:c>
      <x:c r="H19363" s="11" t="n">
        <x:f>E19363*F19363</x:f>
        <x:v>627</x:v>
      </x:c>
      <x:c r="I19363" s="11" t="n">
        <x:f>H19363*(1-'Summary'!$B$5)</x:f>
        <x:v>595.65</x:v>
      </x:c>
      <x:c r="J19363" s="11" t="n">
        <x:f>E19363*G19363</x:f>
        <x:v>153</x:v>
      </x:c>
      <x:c r="K19363" s="11" t="n">
        <x:f>I19363-J19363</x:f>
        <x:v>442.65</x:v>
      </x:c>
      <x:c r="L19363" s="14" t="n">
        <x:f>K19363/I19363</x:f>
        <x:v>0.7431377486779148</x:v>
      </x:c>
    </x:row>
    <x:row r="19364" ht="22" customHeight="1">
      <x:c r="A19364" s="2" t="str">
        <x:v>ORD-19360</x:v>
      </x:c>
      <x:c r="B19364" s="2" t="str">
        <x:v>West</x:v>
      </x:c>
      <x:c r="C19364" s="2" t="str">
        <x:v>Apr</x:v>
      </x:c>
      <x:c r="D19364" s="2" t="str">
        <x:v>SKU-040</x:v>
      </x:c>
      <x:c r="E19364" s="15" t="n">
        <x:v>10</x:v>
      </x:c>
      <x:c r="F19364" s="11" t="n">
        <x:v>222</x:v>
      </x:c>
      <x:c r="G19364" s="11" t="n">
        <x:v>62</x:v>
      </x:c>
      <x:c r="H19364" s="11" t="n">
        <x:f>E19364*F19364</x:f>
        <x:v>2220</x:v>
      </x:c>
      <x:c r="I19364" s="11" t="n">
        <x:f>H19364*(1-'Summary'!$B$5)</x:f>
        <x:v>2109</x:v>
      </x:c>
      <x:c r="J19364" s="11" t="n">
        <x:f>E19364*G19364</x:f>
        <x:v>620</x:v>
      </x:c>
      <x:c r="K19364" s="11" t="n">
        <x:f>I19364-J19364</x:f>
        <x:v>1489</x:v>
      </x:c>
      <x:c r="L19364" s="14" t="n">
        <x:f>K19364/I19364</x:f>
        <x:v>0.7060218112849692</x:v>
      </x:c>
    </x:row>
    <x:row r="19365" ht="22" customHeight="1">
      <x:c r="A19365" s="2" t="str">
        <x:v>ORD-19361</x:v>
      </x:c>
      <x:c r="B19365" s="2" t="str">
        <x:v>North</x:v>
      </x:c>
      <x:c r="C19365" s="2" t="str">
        <x:v>May</x:v>
      </x:c>
      <x:c r="D19365" s="2" t="str">
        <x:v>SKU-041</x:v>
      </x:c>
      <x:c r="E19365" s="15" t="n">
        <x:v>17</x:v>
      </x:c>
      <x:c r="F19365" s="11" t="n">
        <x:v>15</x:v>
      </x:c>
      <x:c r="G19365" s="11" t="n">
        <x:v>73</x:v>
      </x:c>
      <x:c r="H19365" s="11" t="n">
        <x:f>E19365*F19365</x:f>
        <x:v>255</x:v>
      </x:c>
      <x:c r="I19365" s="11" t="n">
        <x:f>H19365*(1-'Summary'!$B$5)</x:f>
        <x:v>242.25</x:v>
      </x:c>
      <x:c r="J19365" s="11" t="n">
        <x:f>E19365*G19365</x:f>
        <x:v>1241</x:v>
      </x:c>
      <x:c r="K19365" s="11" t="n">
        <x:f>I19365-J19365</x:f>
        <x:v>-998.75</x:v>
      </x:c>
      <x:c r="L19365" s="14" t="n">
        <x:f>K19365/I19365</x:f>
        <x:v>-4.12280701754386</x:v>
      </x:c>
    </x:row>
    <x:row r="19366" ht="22" customHeight="1">
      <x:c r="A19366" s="2" t="str">
        <x:v>ORD-19362</x:v>
      </x:c>
      <x:c r="B19366" s="2" t="str">
        <x:v>South</x:v>
      </x:c>
      <x:c r="C19366" s="2" t="str">
        <x:v>May</x:v>
      </x:c>
      <x:c r="D19366" s="2" t="str">
        <x:v>SKU-042</x:v>
      </x:c>
      <x:c r="E19366" s="15" t="n">
        <x:v>24</x:v>
      </x:c>
      <x:c r="F19366" s="11" t="n">
        <x:v>28</x:v>
      </x:c>
      <x:c r="G19366" s="11" t="n">
        <x:v>84</x:v>
      </x:c>
      <x:c r="H19366" s="11" t="n">
        <x:f>E19366*F19366</x:f>
        <x:v>672</x:v>
      </x:c>
      <x:c r="I19366" s="11" t="n">
        <x:f>H19366*(1-'Summary'!$B$5)</x:f>
        <x:v>638.4</x:v>
      </x:c>
      <x:c r="J19366" s="11" t="n">
        <x:f>E19366*G19366</x:f>
        <x:v>2016</x:v>
      </x:c>
      <x:c r="K19366" s="11" t="n">
        <x:f>I19366-J19366</x:f>
        <x:v>-1377.6</x:v>
      </x:c>
      <x:c r="L19366" s="14" t="n">
        <x:f>K19366/I19366</x:f>
        <x:v>-2.1578947368421053</x:v>
      </x:c>
    </x:row>
    <x:row r="19367" ht="22" customHeight="1">
      <x:c r="A19367" s="2" t="str">
        <x:v>ORD-19363</x:v>
      </x:c>
      <x:c r="B19367" s="2" t="str">
        <x:v>East</x:v>
      </x:c>
      <x:c r="C19367" s="2" t="str">
        <x:v>May</x:v>
      </x:c>
      <x:c r="D19367" s="2" t="str">
        <x:v>SKU-043</x:v>
      </x:c>
      <x:c r="E19367" s="15" t="n">
        <x:v>7</x:v>
      </x:c>
      <x:c r="F19367" s="11" t="n">
        <x:v>41</x:v>
      </x:c>
      <x:c r="G19367" s="11" t="n">
        <x:v>95</x:v>
      </x:c>
      <x:c r="H19367" s="11" t="n">
        <x:f>E19367*F19367</x:f>
        <x:v>287</x:v>
      </x:c>
      <x:c r="I19367" s="11" t="n">
        <x:f>H19367*(1-'Summary'!$B$5)</x:f>
        <x:v>272.65</x:v>
      </x:c>
      <x:c r="J19367" s="11" t="n">
        <x:f>E19367*G19367</x:f>
        <x:v>665</x:v>
      </x:c>
      <x:c r="K19367" s="11" t="n">
        <x:f>I19367-J19367</x:f>
        <x:v>-392.35</x:v>
      </x:c>
      <x:c r="L19367" s="14" t="n">
        <x:f>K19367/I19367</x:f>
        <x:v>-1.4390243902439026</x:v>
      </x:c>
    </x:row>
    <x:row r="19368" ht="22" customHeight="1">
      <x:c r="A19368" s="2" t="str">
        <x:v>ORD-19364</x:v>
      </x:c>
      <x:c r="B19368" s="2" t="str">
        <x:v>West</x:v>
      </x:c>
      <x:c r="C19368" s="2" t="str">
        <x:v>May</x:v>
      </x:c>
      <x:c r="D19368" s="2" t="str">
        <x:v>SKU-044</x:v>
      </x:c>
      <x:c r="E19368" s="15" t="n">
        <x:v>14</x:v>
      </x:c>
      <x:c r="F19368" s="11" t="n">
        <x:v>54</x:v>
      </x:c>
      <x:c r="G19368" s="11" t="n">
        <x:v>11</x:v>
      </x:c>
      <x:c r="H19368" s="11" t="n">
        <x:f>E19368*F19368</x:f>
        <x:v>756</x:v>
      </x:c>
      <x:c r="I19368" s="11" t="n">
        <x:f>H19368*(1-'Summary'!$B$5)</x:f>
        <x:v>718.1999999999999</x:v>
      </x:c>
      <x:c r="J19368" s="11" t="n">
        <x:f>E19368*G19368</x:f>
        <x:v>154</x:v>
      </x:c>
      <x:c r="K19368" s="11" t="n">
        <x:f>I19368-J19368</x:f>
        <x:v>564.1999999999999</x:v>
      </x:c>
      <x:c r="L19368" s="14" t="n">
        <x:f>K19368/I19368</x:f>
        <x:v>0.7855750487329435</x:v>
      </x:c>
    </x:row>
    <x:row r="19369" ht="22" customHeight="1">
      <x:c r="A19369" s="2" t="str">
        <x:v>ORD-19365</x:v>
      </x:c>
      <x:c r="B19369" s="2" t="str">
        <x:v>North</x:v>
      </x:c>
      <x:c r="C19369" s="2" t="str">
        <x:v>Jun</x:v>
      </x:c>
      <x:c r="D19369" s="2" t="str">
        <x:v>SKU-045</x:v>
      </x:c>
      <x:c r="E19369" s="15" t="n">
        <x:v>21</x:v>
      </x:c>
      <x:c r="F19369" s="11" t="n">
        <x:v>67</x:v>
      </x:c>
      <x:c r="G19369" s="11" t="n">
        <x:v>22</x:v>
      </x:c>
      <x:c r="H19369" s="11" t="n">
        <x:f>E19369*F19369</x:f>
        <x:v>1407</x:v>
      </x:c>
      <x:c r="I19369" s="11" t="n">
        <x:f>H19369*(1-'Summary'!$B$5)</x:f>
        <x:v>1336.6499999999999</x:v>
      </x:c>
      <x:c r="J19369" s="11" t="n">
        <x:f>E19369*G19369</x:f>
        <x:v>462</x:v>
      </x:c>
      <x:c r="K19369" s="11" t="n">
        <x:f>I19369-J19369</x:f>
        <x:v>874.6499999999999</x:v>
      </x:c>
      <x:c r="L19369" s="14" t="n">
        <x:f>K19369/I19369</x:f>
        <x:v>0.6543597800471327</x:v>
      </x:c>
    </x:row>
    <x:row r="19370" ht="22" customHeight="1">
      <x:c r="A19370" s="2" t="str">
        <x:v>ORD-19366</x:v>
      </x:c>
      <x:c r="B19370" s="2" t="str">
        <x:v>South</x:v>
      </x:c>
      <x:c r="C19370" s="2" t="str">
        <x:v>Jun</x:v>
      </x:c>
      <x:c r="D19370" s="2" t="str">
        <x:v>SKU-046</x:v>
      </x:c>
      <x:c r="E19370" s="15" t="n">
        <x:v>4</x:v>
      </x:c>
      <x:c r="F19370" s="11" t="n">
        <x:v>80</x:v>
      </x:c>
      <x:c r="G19370" s="11" t="n">
        <x:v>33</x:v>
      </x:c>
      <x:c r="H19370" s="11" t="n">
        <x:f>E19370*F19370</x:f>
        <x:v>320</x:v>
      </x:c>
      <x:c r="I19370" s="11" t="n">
        <x:f>H19370*(1-'Summary'!$B$5)</x:f>
        <x:v>304</x:v>
      </x:c>
      <x:c r="J19370" s="11" t="n">
        <x:f>E19370*G19370</x:f>
        <x:v>132</x:v>
      </x:c>
      <x:c r="K19370" s="11" t="n">
        <x:f>I19370-J19370</x:f>
        <x:v>172</x:v>
      </x:c>
      <x:c r="L19370" s="14" t="n">
        <x:f>K19370/I19370</x:f>
        <x:v>0.5657894736842105</x:v>
      </x:c>
    </x:row>
    <x:row r="19371" ht="22" customHeight="1">
      <x:c r="A19371" s="2" t="str">
        <x:v>ORD-19367</x:v>
      </x:c>
      <x:c r="B19371" s="2" t="str">
        <x:v>East</x:v>
      </x:c>
      <x:c r="C19371" s="2" t="str">
        <x:v>Jun</x:v>
      </x:c>
      <x:c r="D19371" s="2" t="str">
        <x:v>SKU-047</x:v>
      </x:c>
      <x:c r="E19371" s="15" t="n">
        <x:v>11</x:v>
      </x:c>
      <x:c r="F19371" s="11" t="n">
        <x:v>93</x:v>
      </x:c>
      <x:c r="G19371" s="11" t="n">
        <x:v>44</x:v>
      </x:c>
      <x:c r="H19371" s="11" t="n">
        <x:f>E19371*F19371</x:f>
        <x:v>1023</x:v>
      </x:c>
      <x:c r="I19371" s="11" t="n">
        <x:f>H19371*(1-'Summary'!$B$5)</x:f>
        <x:v>971.8499999999999</x:v>
      </x:c>
      <x:c r="J19371" s="11" t="n">
        <x:f>E19371*G19371</x:f>
        <x:v>484</x:v>
      </x:c>
      <x:c r="K19371" s="11" t="n">
        <x:f>I19371-J19371</x:f>
        <x:v>487.8499999999999</x:v>
      </x:c>
      <x:c r="L19371" s="14" t="n">
        <x:f>K19371/I19371</x:f>
        <x:v>0.5019807583474816</x:v>
      </x:c>
    </x:row>
    <x:row r="19372" ht="22" customHeight="1">
      <x:c r="A19372" s="2" t="str">
        <x:v>ORD-19368</x:v>
      </x:c>
      <x:c r="B19372" s="2" t="str">
        <x:v>West</x:v>
      </x:c>
      <x:c r="C19372" s="2" t="str">
        <x:v>Jun</x:v>
      </x:c>
      <x:c r="D19372" s="2" t="str">
        <x:v>SKU-048</x:v>
      </x:c>
      <x:c r="E19372" s="15" t="n">
        <x:v>18</x:v>
      </x:c>
      <x:c r="F19372" s="11" t="n">
        <x:v>106</x:v>
      </x:c>
      <x:c r="G19372" s="11" t="n">
        <x:v>55</x:v>
      </x:c>
      <x:c r="H19372" s="11" t="n">
        <x:f>E19372*F19372</x:f>
        <x:v>1908</x:v>
      </x:c>
      <x:c r="I19372" s="11" t="n">
        <x:f>H19372*(1-'Summary'!$B$5)</x:f>
        <x:v>1812.6</x:v>
      </x:c>
      <x:c r="J19372" s="11" t="n">
        <x:f>E19372*G19372</x:f>
        <x:v>990</x:v>
      </x:c>
      <x:c r="K19372" s="11" t="n">
        <x:f>I19372-J19372</x:f>
        <x:v>822.5999999999999</x:v>
      </x:c>
      <x:c r="L19372" s="14" t="n">
        <x:f>K19372/I19372</x:f>
        <x:v>0.45382323733862956</x:v>
      </x:c>
    </x:row>
    <x:row r="19373" ht="22" customHeight="1">
      <x:c r="A19373" s="2" t="str">
        <x:v>ORD-19369</x:v>
      </x:c>
      <x:c r="B19373" s="2" t="str">
        <x:v>North</x:v>
      </x:c>
      <x:c r="C19373" s="2" t="str">
        <x:v>Jul</x:v>
      </x:c>
      <x:c r="D19373" s="2" t="str">
        <x:v>SKU-049</x:v>
      </x:c>
      <x:c r="E19373" s="15" t="n">
        <x:v>1</x:v>
      </x:c>
      <x:c r="F19373" s="11" t="n">
        <x:v>119</x:v>
      </x:c>
      <x:c r="G19373" s="11" t="n">
        <x:v>66</x:v>
      </x:c>
      <x:c r="H19373" s="11" t="n">
        <x:f>E19373*F19373</x:f>
        <x:v>119</x:v>
      </x:c>
      <x:c r="I19373" s="11" t="n">
        <x:f>H19373*(1-'Summary'!$B$5)</x:f>
        <x:v>113.05</x:v>
      </x:c>
      <x:c r="J19373" s="11" t="n">
        <x:f>E19373*G19373</x:f>
        <x:v>66</x:v>
      </x:c>
      <x:c r="K19373" s="11" t="n">
        <x:f>I19373-J19373</x:f>
        <x:v>47.05</x:v>
      </x:c>
      <x:c r="L19373" s="14" t="n">
        <x:f>K19373/I19373</x:f>
        <x:v>0.416187527642636</x:v>
      </x:c>
    </x:row>
    <x:row r="19374" ht="22" customHeight="1">
      <x:c r="A19374" s="2" t="str">
        <x:v>ORD-19370</x:v>
      </x:c>
      <x:c r="B19374" s="2" t="str">
        <x:v>South</x:v>
      </x:c>
      <x:c r="C19374" s="2" t="str">
        <x:v>Jul</x:v>
      </x:c>
      <x:c r="D19374" s="2" t="str">
        <x:v>SKU-050</x:v>
      </x:c>
      <x:c r="E19374" s="15" t="n">
        <x:v>8</x:v>
      </x:c>
      <x:c r="F19374" s="11" t="n">
        <x:v>132</x:v>
      </x:c>
      <x:c r="G19374" s="11" t="n">
        <x:v>77</x:v>
      </x:c>
      <x:c r="H19374" s="11" t="n">
        <x:f>E19374*F19374</x:f>
        <x:v>1056</x:v>
      </x:c>
      <x:c r="I19374" s="11" t="n">
        <x:f>H19374*(1-'Summary'!$B$5)</x:f>
        <x:v>1003.1999999999999</x:v>
      </x:c>
      <x:c r="J19374" s="11" t="n">
        <x:f>E19374*G19374</x:f>
        <x:v>616</x:v>
      </x:c>
      <x:c r="K19374" s="11" t="n">
        <x:f>I19374-J19374</x:f>
        <x:v>387.19999999999993</x:v>
      </x:c>
      <x:c r="L19374" s="14" t="n">
        <x:f>K19374/I19374</x:f>
        <x:v>0.38596491228070173</x:v>
      </x:c>
    </x:row>
    <x:row r="19375" ht="22" customHeight="1">
      <x:c r="A19375" s="2" t="str">
        <x:v>ORD-19371</x:v>
      </x:c>
      <x:c r="B19375" s="2" t="str">
        <x:v>East</x:v>
      </x:c>
      <x:c r="C19375" s="2" t="str">
        <x:v>Jul</x:v>
      </x:c>
      <x:c r="D19375" s="2" t="str">
        <x:v>SKU-051</x:v>
      </x:c>
      <x:c r="E19375" s="15" t="n">
        <x:v>15</x:v>
      </x:c>
      <x:c r="F19375" s="11" t="n">
        <x:v>145</x:v>
      </x:c>
      <x:c r="G19375" s="11" t="n">
        <x:v>88</x:v>
      </x:c>
      <x:c r="H19375" s="11" t="n">
        <x:f>E19375*F19375</x:f>
        <x:v>2175</x:v>
      </x:c>
      <x:c r="I19375" s="11" t="n">
        <x:f>H19375*(1-'Summary'!$B$5)</x:f>
        <x:v>2066.25</x:v>
      </x:c>
      <x:c r="J19375" s="11" t="n">
        <x:f>E19375*G19375</x:f>
        <x:v>1320</x:v>
      </x:c>
      <x:c r="K19375" s="11" t="n">
        <x:f>I19375-J19375</x:f>
        <x:v>746.25</x:v>
      </x:c>
      <x:c r="L19375" s="14" t="n">
        <x:f>K19375/I19375</x:f>
        <x:v>0.36116152450090744</x:v>
      </x:c>
    </x:row>
    <x:row r="19376" ht="22" customHeight="1">
      <x:c r="A19376" s="2" t="str">
        <x:v>ORD-19372</x:v>
      </x:c>
      <x:c r="B19376" s="2" t="str">
        <x:v>West</x:v>
      </x:c>
      <x:c r="C19376" s="2" t="str">
        <x:v>Jul</x:v>
      </x:c>
      <x:c r="D19376" s="2" t="str">
        <x:v>SKU-052</x:v>
      </x:c>
      <x:c r="E19376" s="15" t="n">
        <x:v>22</x:v>
      </x:c>
      <x:c r="F19376" s="11" t="n">
        <x:v>158</x:v>
      </x:c>
      <x:c r="G19376" s="11" t="n">
        <x:v>99</x:v>
      </x:c>
      <x:c r="H19376" s="11" t="n">
        <x:f>E19376*F19376</x:f>
        <x:v>3476</x:v>
      </x:c>
      <x:c r="I19376" s="11" t="n">
        <x:f>H19376*(1-'Summary'!$B$5)</x:f>
        <x:v>3302.2</x:v>
      </x:c>
      <x:c r="J19376" s="11" t="n">
        <x:f>E19376*G19376</x:f>
        <x:v>2178</x:v>
      </x:c>
      <x:c r="K19376" s="11" t="n">
        <x:f>I19376-J19376</x:f>
        <x:v>1124.1999999999998</x:v>
      </x:c>
      <x:c r="L19376" s="14" t="n">
        <x:f>K19376/I19376</x:f>
        <x:v>0.3404397068620919</x:v>
      </x:c>
    </x:row>
    <x:row r="19377" ht="22" customHeight="1">
      <x:c r="A19377" s="2" t="str">
        <x:v>ORD-19373</x:v>
      </x:c>
      <x:c r="B19377" s="2" t="str">
        <x:v>North</x:v>
      </x:c>
      <x:c r="C19377" s="2" t="str">
        <x:v>Aug</x:v>
      </x:c>
      <x:c r="D19377" s="2" t="str">
        <x:v>SKU-053</x:v>
      </x:c>
      <x:c r="E19377" s="15" t="n">
        <x:v>5</x:v>
      </x:c>
      <x:c r="F19377" s="11" t="n">
        <x:v>171</x:v>
      </x:c>
      <x:c r="G19377" s="11" t="n">
        <x:v>15</x:v>
      </x:c>
      <x:c r="H19377" s="11" t="n">
        <x:f>E19377*F19377</x:f>
        <x:v>855</x:v>
      </x:c>
      <x:c r="I19377" s="11" t="n">
        <x:f>H19377*(1-'Summary'!$B$5)</x:f>
        <x:v>812.25</x:v>
      </x:c>
      <x:c r="J19377" s="11" t="n">
        <x:f>E19377*G19377</x:f>
        <x:v>75</x:v>
      </x:c>
      <x:c r="K19377" s="11" t="n">
        <x:f>I19377-J19377</x:f>
        <x:v>737.25</x:v>
      </x:c>
      <x:c r="L19377" s="14" t="n">
        <x:f>K19377/I19377</x:f>
        <x:v>0.9076638965835642</x:v>
      </x:c>
    </x:row>
    <x:row r="19378" ht="22" customHeight="1">
      <x:c r="A19378" s="2" t="str">
        <x:v>ORD-19374</x:v>
      </x:c>
      <x:c r="B19378" s="2" t="str">
        <x:v>South</x:v>
      </x:c>
      <x:c r="C19378" s="2" t="str">
        <x:v>Aug</x:v>
      </x:c>
      <x:c r="D19378" s="2" t="str">
        <x:v>SKU-054</x:v>
      </x:c>
      <x:c r="E19378" s="15" t="n">
        <x:v>12</x:v>
      </x:c>
      <x:c r="F19378" s="11" t="n">
        <x:v>184</x:v>
      </x:c>
      <x:c r="G19378" s="11" t="n">
        <x:v>26</x:v>
      </x:c>
      <x:c r="H19378" s="11" t="n">
        <x:f>E19378*F19378</x:f>
        <x:v>2208</x:v>
      </x:c>
      <x:c r="I19378" s="11" t="n">
        <x:f>H19378*(1-'Summary'!$B$5)</x:f>
        <x:v>2097.6</x:v>
      </x:c>
      <x:c r="J19378" s="11" t="n">
        <x:f>E19378*G19378</x:f>
        <x:v>312</x:v>
      </x:c>
      <x:c r="K19378" s="11" t="n">
        <x:f>I19378-J19378</x:f>
        <x:v>1785.6</x:v>
      </x:c>
      <x:c r="L19378" s="14" t="n">
        <x:f>K19378/I19378</x:f>
        <x:v>0.851258581235698</x:v>
      </x:c>
    </x:row>
    <x:row r="19379" ht="22" customHeight="1">
      <x:c r="A19379" s="2" t="str">
        <x:v>ORD-19375</x:v>
      </x:c>
      <x:c r="B19379" s="2" t="str">
        <x:v>East</x:v>
      </x:c>
      <x:c r="C19379" s="2" t="str">
        <x:v>Aug</x:v>
      </x:c>
      <x:c r="D19379" s="2" t="str">
        <x:v>SKU-055</x:v>
      </x:c>
      <x:c r="E19379" s="15" t="n">
        <x:v>19</x:v>
      </x:c>
      <x:c r="F19379" s="11" t="n">
        <x:v>197</x:v>
      </x:c>
      <x:c r="G19379" s="11" t="n">
        <x:v>37</x:v>
      </x:c>
      <x:c r="H19379" s="11" t="n">
        <x:f>E19379*F19379</x:f>
        <x:v>3743</x:v>
      </x:c>
      <x:c r="I19379" s="11" t="n">
        <x:f>H19379*(1-'Summary'!$B$5)</x:f>
        <x:v>3555.85</x:v>
      </x:c>
      <x:c r="J19379" s="11" t="n">
        <x:f>E19379*G19379</x:f>
        <x:v>703</x:v>
      </x:c>
      <x:c r="K19379" s="11" t="n">
        <x:f>I19379-J19379</x:f>
        <x:v>2852.85</x:v>
      </x:c>
      <x:c r="L19379" s="14" t="n">
        <x:f>K19379/I19379</x:f>
        <x:v>0.8022976222281593</x:v>
      </x:c>
    </x:row>
    <x:row r="19380" ht="22" customHeight="1">
      <x:c r="A19380" s="2" t="str">
        <x:v>ORD-19376</x:v>
      </x:c>
      <x:c r="B19380" s="2" t="str">
        <x:v>West</x:v>
      </x:c>
      <x:c r="C19380" s="2" t="str">
        <x:v>Aug</x:v>
      </x:c>
      <x:c r="D19380" s="2" t="str">
        <x:v>SKU-056</x:v>
      </x:c>
      <x:c r="E19380" s="15" t="n">
        <x:v>2</x:v>
      </x:c>
      <x:c r="F19380" s="11" t="n">
        <x:v>210</x:v>
      </x:c>
      <x:c r="G19380" s="11" t="n">
        <x:v>48</x:v>
      </x:c>
      <x:c r="H19380" s="11" t="n">
        <x:f>E19380*F19380</x:f>
        <x:v>420</x:v>
      </x:c>
      <x:c r="I19380" s="11" t="n">
        <x:f>H19380*(1-'Summary'!$B$5)</x:f>
        <x:v>399</x:v>
      </x:c>
      <x:c r="J19380" s="11" t="n">
        <x:f>E19380*G19380</x:f>
        <x:v>96</x:v>
      </x:c>
      <x:c r="K19380" s="11" t="n">
        <x:f>I19380-J19380</x:f>
        <x:v>303</x:v>
      </x:c>
      <x:c r="L19380" s="14" t="n">
        <x:f>K19380/I19380</x:f>
        <x:v>0.7593984962406015</x:v>
      </x:c>
    </x:row>
    <x:row r="19381" ht="22" customHeight="1">
      <x:c r="A19381" s="2" t="str">
        <x:v>ORD-19377</x:v>
      </x:c>
      <x:c r="B19381" s="2" t="str">
        <x:v>North</x:v>
      </x:c>
      <x:c r="C19381" s="2" t="str">
        <x:v>Sep</x:v>
      </x:c>
      <x:c r="D19381" s="2" t="str">
        <x:v>SKU-057</x:v>
      </x:c>
      <x:c r="E19381" s="15" t="n">
        <x:v>9</x:v>
      </x:c>
      <x:c r="F19381" s="11" t="n">
        <x:v>223</x:v>
      </x:c>
      <x:c r="G19381" s="11" t="n">
        <x:v>59</x:v>
      </x:c>
      <x:c r="H19381" s="11" t="n">
        <x:f>E19381*F19381</x:f>
        <x:v>2007</x:v>
      </x:c>
      <x:c r="I19381" s="11" t="n">
        <x:f>H19381*(1-'Summary'!$B$5)</x:f>
        <x:v>1906.6499999999999</x:v>
      </x:c>
      <x:c r="J19381" s="11" t="n">
        <x:f>E19381*G19381</x:f>
        <x:v>531</x:v>
      </x:c>
      <x:c r="K19381" s="11" t="n">
        <x:f>I19381-J19381</x:f>
        <x:v>1375.6499999999999</x:v>
      </x:c>
      <x:c r="L19381" s="14" t="n">
        <x:f>K19381/I19381</x:f>
        <x:v>0.7215010620722209</x:v>
      </x:c>
    </x:row>
    <x:row r="19382" ht="22" customHeight="1">
      <x:c r="A19382" s="2" t="str">
        <x:v>ORD-19378</x:v>
      </x:c>
      <x:c r="B19382" s="2" t="str">
        <x:v>South</x:v>
      </x:c>
      <x:c r="C19382" s="2" t="str">
        <x:v>Sep</x:v>
      </x:c>
      <x:c r="D19382" s="2" t="str">
        <x:v>SKU-058</x:v>
      </x:c>
      <x:c r="E19382" s="15" t="n">
        <x:v>16</x:v>
      </x:c>
      <x:c r="F19382" s="11" t="n">
        <x:v>16</x:v>
      </x:c>
      <x:c r="G19382" s="11" t="n">
        <x:v>70</x:v>
      </x:c>
      <x:c r="H19382" s="11" t="n">
        <x:f>E19382*F19382</x:f>
        <x:v>256</x:v>
      </x:c>
      <x:c r="I19382" s="11" t="n">
        <x:f>H19382*(1-'Summary'!$B$5)</x:f>
        <x:v>243.2</x:v>
      </x:c>
      <x:c r="J19382" s="11" t="n">
        <x:f>E19382*G19382</x:f>
        <x:v>1120</x:v>
      </x:c>
      <x:c r="K19382" s="11" t="n">
        <x:f>I19382-J19382</x:f>
        <x:v>-876.8</x:v>
      </x:c>
      <x:c r="L19382" s="14" t="n">
        <x:f>K19382/I19382</x:f>
        <x:v>-3.6052631578947367</x:v>
      </x:c>
    </x:row>
    <x:row r="19383" ht="22" customHeight="1">
      <x:c r="A19383" s="2" t="str">
        <x:v>ORD-19379</x:v>
      </x:c>
      <x:c r="B19383" s="2" t="str">
        <x:v>East</x:v>
      </x:c>
      <x:c r="C19383" s="2" t="str">
        <x:v>Sep</x:v>
      </x:c>
      <x:c r="D19383" s="2" t="str">
        <x:v>SKU-059</x:v>
      </x:c>
      <x:c r="E19383" s="15" t="n">
        <x:v>23</x:v>
      </x:c>
      <x:c r="F19383" s="11" t="n">
        <x:v>29</x:v>
      </x:c>
      <x:c r="G19383" s="11" t="n">
        <x:v>81</x:v>
      </x:c>
      <x:c r="H19383" s="11" t="n">
        <x:f>E19383*F19383</x:f>
        <x:v>667</x:v>
      </x:c>
      <x:c r="I19383" s="11" t="n">
        <x:f>H19383*(1-'Summary'!$B$5)</x:f>
        <x:v>633.65</x:v>
      </x:c>
      <x:c r="J19383" s="11" t="n">
        <x:f>E19383*G19383</x:f>
        <x:v>1863</x:v>
      </x:c>
      <x:c r="K19383" s="11" t="n">
        <x:f>I19383-J19383</x:f>
        <x:v>-1229.35</x:v>
      </x:c>
      <x:c r="L19383" s="14" t="n">
        <x:f>K19383/I19383</x:f>
        <x:v>-1.94010889292196</x:v>
      </x:c>
    </x:row>
    <x:row r="19384" ht="22" customHeight="1">
      <x:c r="A19384" s="2" t="str">
        <x:v>ORD-19380</x:v>
      </x:c>
      <x:c r="B19384" s="2" t="str">
        <x:v>West</x:v>
      </x:c>
      <x:c r="C19384" s="2" t="str">
        <x:v>Sep</x:v>
      </x:c>
      <x:c r="D19384" s="2" t="str">
        <x:v>SKU-060</x:v>
      </x:c>
      <x:c r="E19384" s="15" t="n">
        <x:v>6</x:v>
      </x:c>
      <x:c r="F19384" s="11" t="n">
        <x:v>42</x:v>
      </x:c>
      <x:c r="G19384" s="11" t="n">
        <x:v>92</x:v>
      </x:c>
      <x:c r="H19384" s="11" t="n">
        <x:f>E19384*F19384</x:f>
        <x:v>252</x:v>
      </x:c>
      <x:c r="I19384" s="11" t="n">
        <x:f>H19384*(1-'Summary'!$B$5)</x:f>
        <x:v>239.39999999999998</x:v>
      </x:c>
      <x:c r="J19384" s="11" t="n">
        <x:f>E19384*G19384</x:f>
        <x:v>552</x:v>
      </x:c>
      <x:c r="K19384" s="11" t="n">
        <x:f>I19384-J19384</x:f>
        <x:v>-312.6</x:v>
      </x:c>
      <x:c r="L19384" s="14" t="n">
        <x:f>K19384/I19384</x:f>
        <x:v>-1.3057644110275692</x:v>
      </x:c>
    </x:row>
    <x:row r="19385" ht="22" customHeight="1">
      <x:c r="A19385" s="2" t="str">
        <x:v>ORD-19381</x:v>
      </x:c>
      <x:c r="B19385" s="2" t="str">
        <x:v>North</x:v>
      </x:c>
      <x:c r="C19385" s="2" t="str">
        <x:v>Oct</x:v>
      </x:c>
      <x:c r="D19385" s="2" t="str">
        <x:v>SKU-061</x:v>
      </x:c>
      <x:c r="E19385" s="15" t="n">
        <x:v>13</x:v>
      </x:c>
      <x:c r="F19385" s="11" t="n">
        <x:v>55</x:v>
      </x:c>
      <x:c r="G19385" s="11" t="n">
        <x:v>8</x:v>
      </x:c>
      <x:c r="H19385" s="11" t="n">
        <x:f>E19385*F19385</x:f>
        <x:v>715</x:v>
      </x:c>
      <x:c r="I19385" s="11" t="n">
        <x:f>H19385*(1-'Summary'!$B$5)</x:f>
        <x:v>679.25</x:v>
      </x:c>
      <x:c r="J19385" s="11" t="n">
        <x:f>E19385*G19385</x:f>
        <x:v>104</x:v>
      </x:c>
      <x:c r="K19385" s="11" t="n">
        <x:f>I19385-J19385</x:f>
        <x:v>575.25</x:v>
      </x:c>
      <x:c r="L19385" s="14" t="n">
        <x:f>K19385/I19385</x:f>
        <x:v>0.84688995215311</x:v>
      </x:c>
    </x:row>
    <x:row r="19386" ht="22" customHeight="1">
      <x:c r="A19386" s="2" t="str">
        <x:v>ORD-19382</x:v>
      </x:c>
      <x:c r="B19386" s="2" t="str">
        <x:v>South</x:v>
      </x:c>
      <x:c r="C19386" s="2" t="str">
        <x:v>Oct</x:v>
      </x:c>
      <x:c r="D19386" s="2" t="str">
        <x:v>SKU-062</x:v>
      </x:c>
      <x:c r="E19386" s="15" t="n">
        <x:v>20</x:v>
      </x:c>
      <x:c r="F19386" s="11" t="n">
        <x:v>68</x:v>
      </x:c>
      <x:c r="G19386" s="11" t="n">
        <x:v>19</x:v>
      </x:c>
      <x:c r="H19386" s="11" t="n">
        <x:f>E19386*F19386</x:f>
        <x:v>1360</x:v>
      </x:c>
      <x:c r="I19386" s="11" t="n">
        <x:f>H19386*(1-'Summary'!$B$5)</x:f>
        <x:v>1292</x:v>
      </x:c>
      <x:c r="J19386" s="11" t="n">
        <x:f>E19386*G19386</x:f>
        <x:v>380</x:v>
      </x:c>
      <x:c r="K19386" s="11" t="n">
        <x:f>I19386-J19386</x:f>
        <x:v>912</x:v>
      </x:c>
      <x:c r="L19386" s="14" t="n">
        <x:f>K19386/I19386</x:f>
        <x:v>0.7058823529411765</x:v>
      </x:c>
    </x:row>
    <x:row r="19387" ht="22" customHeight="1">
      <x:c r="A19387" s="2" t="str">
        <x:v>ORD-19383</x:v>
      </x:c>
      <x:c r="B19387" s="2" t="str">
        <x:v>East</x:v>
      </x:c>
      <x:c r="C19387" s="2" t="str">
        <x:v>Oct</x:v>
      </x:c>
      <x:c r="D19387" s="2" t="str">
        <x:v>SKU-063</x:v>
      </x:c>
      <x:c r="E19387" s="15" t="n">
        <x:v>3</x:v>
      </x:c>
      <x:c r="F19387" s="11" t="n">
        <x:v>81</x:v>
      </x:c>
      <x:c r="G19387" s="11" t="n">
        <x:v>30</x:v>
      </x:c>
      <x:c r="H19387" s="11" t="n">
        <x:f>E19387*F19387</x:f>
        <x:v>243</x:v>
      </x:c>
      <x:c r="I19387" s="11" t="n">
        <x:f>H19387*(1-'Summary'!$B$5)</x:f>
        <x:v>230.85</x:v>
      </x:c>
      <x:c r="J19387" s="11" t="n">
        <x:f>E19387*G19387</x:f>
        <x:v>90</x:v>
      </x:c>
      <x:c r="K19387" s="11" t="n">
        <x:f>I19387-J19387</x:f>
        <x:v>140.85</x:v>
      </x:c>
      <x:c r="L19387" s="14" t="n">
        <x:f>K19387/I19387</x:f>
        <x:v>0.6101364522417154</x:v>
      </x:c>
    </x:row>
    <x:row r="19388" ht="22" customHeight="1">
      <x:c r="A19388" s="2" t="str">
        <x:v>ORD-19384</x:v>
      </x:c>
      <x:c r="B19388" s="2" t="str">
        <x:v>West</x:v>
      </x:c>
      <x:c r="C19388" s="2" t="str">
        <x:v>Oct</x:v>
      </x:c>
      <x:c r="D19388" s="2" t="str">
        <x:v>SKU-064</x:v>
      </x:c>
      <x:c r="E19388" s="15" t="n">
        <x:v>10</x:v>
      </x:c>
      <x:c r="F19388" s="11" t="n">
        <x:v>94</x:v>
      </x:c>
      <x:c r="G19388" s="11" t="n">
        <x:v>41</x:v>
      </x:c>
      <x:c r="H19388" s="11" t="n">
        <x:f>E19388*F19388</x:f>
        <x:v>940</x:v>
      </x:c>
      <x:c r="I19388" s="11" t="n">
        <x:f>H19388*(1-'Summary'!$B$5)</x:f>
        <x:v>893</x:v>
      </x:c>
      <x:c r="J19388" s="11" t="n">
        <x:f>E19388*G19388</x:f>
        <x:v>410</x:v>
      </x:c>
      <x:c r="K19388" s="11" t="n">
        <x:f>I19388-J19388</x:f>
        <x:v>483</x:v>
      </x:c>
      <x:c r="L19388" s="14" t="n">
        <x:f>K19388/I19388</x:f>
        <x:v>0.5408734602463606</x:v>
      </x:c>
    </x:row>
    <x:row r="19389" ht="22" customHeight="1">
      <x:c r="A19389" s="2" t="str">
        <x:v>ORD-19385</x:v>
      </x:c>
      <x:c r="B19389" s="2" t="str">
        <x:v>North</x:v>
      </x:c>
      <x:c r="C19389" s="2" t="str">
        <x:v>Nov</x:v>
      </x:c>
      <x:c r="D19389" s="2" t="str">
        <x:v>SKU-065</x:v>
      </x:c>
      <x:c r="E19389" s="15" t="n">
        <x:v>17</x:v>
      </x:c>
      <x:c r="F19389" s="11" t="n">
        <x:v>107</x:v>
      </x:c>
      <x:c r="G19389" s="11" t="n">
        <x:v>52</x:v>
      </x:c>
      <x:c r="H19389" s="11" t="n">
        <x:f>E19389*F19389</x:f>
        <x:v>1819</x:v>
      </x:c>
      <x:c r="I19389" s="11" t="n">
        <x:f>H19389*(1-'Summary'!$B$5)</x:f>
        <x:v>1728.05</x:v>
      </x:c>
      <x:c r="J19389" s="11" t="n">
        <x:f>E19389*G19389</x:f>
        <x:v>884</x:v>
      </x:c>
      <x:c r="K19389" s="11" t="n">
        <x:f>I19389-J19389</x:f>
        <x:v>844.05</x:v>
      </x:c>
      <x:c r="L19389" s="14" t="n">
        <x:f>K19389/I19389</x:f>
        <x:v>0.48844072798819477</x:v>
      </x:c>
    </x:row>
    <x:row r="19390" ht="22" customHeight="1">
      <x:c r="A19390" s="2" t="str">
        <x:v>ORD-19386</x:v>
      </x:c>
      <x:c r="B19390" s="2" t="str">
        <x:v>South</x:v>
      </x:c>
      <x:c r="C19390" s="2" t="str">
        <x:v>Nov</x:v>
      </x:c>
      <x:c r="D19390" s="2" t="str">
        <x:v>SKU-066</x:v>
      </x:c>
      <x:c r="E19390" s="15" t="n">
        <x:v>24</x:v>
      </x:c>
      <x:c r="F19390" s="11" t="n">
        <x:v>120</x:v>
      </x:c>
      <x:c r="G19390" s="11" t="n">
        <x:v>63</x:v>
      </x:c>
      <x:c r="H19390" s="11" t="n">
        <x:f>E19390*F19390</x:f>
        <x:v>2880</x:v>
      </x:c>
      <x:c r="I19390" s="11" t="n">
        <x:f>H19390*(1-'Summary'!$B$5)</x:f>
        <x:v>2736</x:v>
      </x:c>
      <x:c r="J19390" s="11" t="n">
        <x:f>E19390*G19390</x:f>
        <x:v>1512</x:v>
      </x:c>
      <x:c r="K19390" s="11" t="n">
        <x:f>I19390-J19390</x:f>
        <x:v>1224</x:v>
      </x:c>
      <x:c r="L19390" s="14" t="n">
        <x:f>K19390/I19390</x:f>
        <x:v>0.4473684210526316</x:v>
      </x:c>
    </x:row>
    <x:row r="19391" ht="22" customHeight="1">
      <x:c r="A19391" s="2" t="str">
        <x:v>ORD-19387</x:v>
      </x:c>
      <x:c r="B19391" s="2" t="str">
        <x:v>East</x:v>
      </x:c>
      <x:c r="C19391" s="2" t="str">
        <x:v>Nov</x:v>
      </x:c>
      <x:c r="D19391" s="2" t="str">
        <x:v>SKU-067</x:v>
      </x:c>
      <x:c r="E19391" s="15" t="n">
        <x:v>7</x:v>
      </x:c>
      <x:c r="F19391" s="11" t="n">
        <x:v>133</x:v>
      </x:c>
      <x:c r="G19391" s="11" t="n">
        <x:v>74</x:v>
      </x:c>
      <x:c r="H19391" s="11" t="n">
        <x:f>E19391*F19391</x:f>
        <x:v>931</x:v>
      </x:c>
      <x:c r="I19391" s="11" t="n">
        <x:f>H19391*(1-'Summary'!$B$5)</x:f>
        <x:v>884.4499999999999</x:v>
      </x:c>
      <x:c r="J19391" s="11" t="n">
        <x:f>E19391*G19391</x:f>
        <x:v>518</x:v>
      </x:c>
      <x:c r="K19391" s="11" t="n">
        <x:f>I19391-J19391</x:f>
        <x:v>366.44999999999993</x:v>
      </x:c>
      <x:c r="L19391" s="14" t="n">
        <x:f>K19391/I19391</x:f>
        <x:v>0.41432528690146414</x:v>
      </x:c>
    </x:row>
    <x:row r="19392" ht="22" customHeight="1">
      <x:c r="A19392" s="2" t="str">
        <x:v>ORD-19388</x:v>
      </x:c>
      <x:c r="B19392" s="2" t="str">
        <x:v>West</x:v>
      </x:c>
      <x:c r="C19392" s="2" t="str">
        <x:v>Nov</x:v>
      </x:c>
      <x:c r="D19392" s="2" t="str">
        <x:v>SKU-068</x:v>
      </x:c>
      <x:c r="E19392" s="15" t="n">
        <x:v>14</x:v>
      </x:c>
      <x:c r="F19392" s="11" t="n">
        <x:v>146</x:v>
      </x:c>
      <x:c r="G19392" s="11" t="n">
        <x:v>85</x:v>
      </x:c>
      <x:c r="H19392" s="11" t="n">
        <x:f>E19392*F19392</x:f>
        <x:v>2044</x:v>
      </x:c>
      <x:c r="I19392" s="11" t="n">
        <x:f>H19392*(1-'Summary'!$B$5)</x:f>
        <x:v>1941.8</x:v>
      </x:c>
      <x:c r="J19392" s="11" t="n">
        <x:f>E19392*G19392</x:f>
        <x:v>1190</x:v>
      </x:c>
      <x:c r="K19392" s="11" t="n">
        <x:f>I19392-J19392</x:f>
        <x:v>751.8</x:v>
      </x:c>
      <x:c r="L19392" s="14" t="n">
        <x:f>K19392/I19392</x:f>
        <x:v>0.3871665465032444</x:v>
      </x:c>
    </x:row>
    <x:row r="19393" ht="22" customHeight="1">
      <x:c r="A19393" s="2" t="str">
        <x:v>ORD-19389</x:v>
      </x:c>
      <x:c r="B19393" s="2" t="str">
        <x:v>North</x:v>
      </x:c>
      <x:c r="C19393" s="2" t="str">
        <x:v>Dec</x:v>
      </x:c>
      <x:c r="D19393" s="2" t="str">
        <x:v>SKU-069</x:v>
      </x:c>
      <x:c r="E19393" s="15" t="n">
        <x:v>21</x:v>
      </x:c>
      <x:c r="F19393" s="11" t="n">
        <x:v>159</x:v>
      </x:c>
      <x:c r="G19393" s="11" t="n">
        <x:v>96</x:v>
      </x:c>
      <x:c r="H19393" s="11" t="n">
        <x:f>E19393*F19393</x:f>
        <x:v>3339</x:v>
      </x:c>
      <x:c r="I19393" s="11" t="n">
        <x:f>H19393*(1-'Summary'!$B$5)</x:f>
        <x:v>3172.0499999999997</x:v>
      </x:c>
      <x:c r="J19393" s="11" t="n">
        <x:f>E19393*G19393</x:f>
        <x:v>2016</x:v>
      </x:c>
      <x:c r="K19393" s="11" t="n">
        <x:f>I19393-J19393</x:f>
        <x:v>1156.0499999999997</x:v>
      </x:c>
      <x:c r="L19393" s="14" t="n">
        <x:f>K19393/I19393</x:f>
        <x:v>0.36444885799404164</x:v>
      </x:c>
    </x:row>
    <x:row r="19394" ht="22" customHeight="1">
      <x:c r="A19394" s="2" t="str">
        <x:v>ORD-19390</x:v>
      </x:c>
      <x:c r="B19394" s="2" t="str">
        <x:v>South</x:v>
      </x:c>
      <x:c r="C19394" s="2" t="str">
        <x:v>Dec</x:v>
      </x:c>
      <x:c r="D19394" s="2" t="str">
        <x:v>SKU-070</x:v>
      </x:c>
      <x:c r="E19394" s="15" t="n">
        <x:v>4</x:v>
      </x:c>
      <x:c r="F19394" s="11" t="n">
        <x:v>172</x:v>
      </x:c>
      <x:c r="G19394" s="11" t="n">
        <x:v>12</x:v>
      </x:c>
      <x:c r="H19394" s="11" t="n">
        <x:f>E19394*F19394</x:f>
        <x:v>688</x:v>
      </x:c>
      <x:c r="I19394" s="11" t="n">
        <x:f>H19394*(1-'Summary'!$B$5)</x:f>
        <x:v>653.6</x:v>
      </x:c>
      <x:c r="J19394" s="11" t="n">
        <x:f>E19394*G19394</x:f>
        <x:v>48</x:v>
      </x:c>
      <x:c r="K19394" s="11" t="n">
        <x:f>I19394-J19394</x:f>
        <x:v>605.6</x:v>
      </x:c>
      <x:c r="L19394" s="14" t="n">
        <x:f>K19394/I19394</x:f>
        <x:v>0.9265605875152999</x:v>
      </x:c>
    </x:row>
    <x:row r="19395" ht="22" customHeight="1">
      <x:c r="A19395" s="2" t="str">
        <x:v>ORD-19391</x:v>
      </x:c>
      <x:c r="B19395" s="2" t="str">
        <x:v>East</x:v>
      </x:c>
      <x:c r="C19395" s="2" t="str">
        <x:v>Dec</x:v>
      </x:c>
      <x:c r="D19395" s="2" t="str">
        <x:v>SKU-071</x:v>
      </x:c>
      <x:c r="E19395" s="15" t="n">
        <x:v>11</x:v>
      </x:c>
      <x:c r="F19395" s="11" t="n">
        <x:v>185</x:v>
      </x:c>
      <x:c r="G19395" s="11" t="n">
        <x:v>23</x:v>
      </x:c>
      <x:c r="H19395" s="11" t="n">
        <x:f>E19395*F19395</x:f>
        <x:v>2035</x:v>
      </x:c>
      <x:c r="I19395" s="11" t="n">
        <x:f>H19395*(1-'Summary'!$B$5)</x:f>
        <x:v>1933.25</x:v>
      </x:c>
      <x:c r="J19395" s="11" t="n">
        <x:f>E19395*G19395</x:f>
        <x:v>253</x:v>
      </x:c>
      <x:c r="K19395" s="11" t="n">
        <x:f>I19395-J19395</x:f>
        <x:v>1680.25</x:v>
      </x:c>
      <x:c r="L19395" s="14" t="n">
        <x:f>K19395/I19395</x:f>
        <x:v>0.8691322901849218</x:v>
      </x:c>
    </x:row>
    <x:row r="19396" ht="22" customHeight="1">
      <x:c r="A19396" s="2" t="str">
        <x:v>ORD-19392</x:v>
      </x:c>
      <x:c r="B19396" s="2" t="str">
        <x:v>West</x:v>
      </x:c>
      <x:c r="C19396" s="2" t="str">
        <x:v>Dec</x:v>
      </x:c>
      <x:c r="D19396" s="2" t="str">
        <x:v>SKU-072</x:v>
      </x:c>
      <x:c r="E19396" s="15" t="n">
        <x:v>18</x:v>
      </x:c>
      <x:c r="F19396" s="11" t="n">
        <x:v>198</x:v>
      </x:c>
      <x:c r="G19396" s="11" t="n">
        <x:v>34</x:v>
      </x:c>
      <x:c r="H19396" s="11" t="n">
        <x:f>E19396*F19396</x:f>
        <x:v>3564</x:v>
      </x:c>
      <x:c r="I19396" s="11" t="n">
        <x:f>H19396*(1-'Summary'!$B$5)</x:f>
        <x:v>3385.7999999999997</x:v>
      </x:c>
      <x:c r="J19396" s="11" t="n">
        <x:f>E19396*G19396</x:f>
        <x:v>612</x:v>
      </x:c>
      <x:c r="K19396" s="11" t="n">
        <x:f>I19396-J19396</x:f>
        <x:v>2773.7999999999997</x:v>
      </x:c>
      <x:c r="L19396" s="14" t="n">
        <x:f>K19396/I19396</x:f>
        <x:v>0.8192450824029771</x:v>
      </x:c>
    </x:row>
    <x:row r="19397" ht="22" customHeight="1">
      <x:c r="A19397" s="2" t="str">
        <x:v>ORD-19393</x:v>
      </x:c>
      <x:c r="B19397" s="2" t="str">
        <x:v>North</x:v>
      </x:c>
      <x:c r="C19397" s="2" t="str">
        <x:v>Jan</x:v>
      </x:c>
      <x:c r="D19397" s="2" t="str">
        <x:v>SKU-073</x:v>
      </x:c>
      <x:c r="E19397" s="15" t="n">
        <x:v>1</x:v>
      </x:c>
      <x:c r="F19397" s="11" t="n">
        <x:v>211</x:v>
      </x:c>
      <x:c r="G19397" s="11" t="n">
        <x:v>45</x:v>
      </x:c>
      <x:c r="H19397" s="11" t="n">
        <x:f>E19397*F19397</x:f>
        <x:v>211</x:v>
      </x:c>
      <x:c r="I19397" s="11" t="n">
        <x:f>H19397*(1-'Summary'!$B$5)</x:f>
        <x:v>200.45</x:v>
      </x:c>
      <x:c r="J19397" s="11" t="n">
        <x:f>E19397*G19397</x:f>
        <x:v>45</x:v>
      </x:c>
      <x:c r="K19397" s="11" t="n">
        <x:f>I19397-J19397</x:f>
        <x:v>155.45</x:v>
      </x:c>
      <x:c r="L19397" s="14" t="n">
        <x:f>K19397/I19397</x:f>
        <x:v>0.775505113494637</x:v>
      </x:c>
    </x:row>
    <x:row r="19398" ht="22" customHeight="1">
      <x:c r="A19398" s="2" t="str">
        <x:v>ORD-19394</x:v>
      </x:c>
      <x:c r="B19398" s="2" t="str">
        <x:v>South</x:v>
      </x:c>
      <x:c r="C19398" s="2" t="str">
        <x:v>Jan</x:v>
      </x:c>
      <x:c r="D19398" s="2" t="str">
        <x:v>SKU-074</x:v>
      </x:c>
      <x:c r="E19398" s="15" t="n">
        <x:v>8</x:v>
      </x:c>
      <x:c r="F19398" s="11" t="n">
        <x:v>224</x:v>
      </x:c>
      <x:c r="G19398" s="11" t="n">
        <x:v>56</x:v>
      </x:c>
      <x:c r="H19398" s="11" t="n">
        <x:f>E19398*F19398</x:f>
        <x:v>1792</x:v>
      </x:c>
      <x:c r="I19398" s="11" t="n">
        <x:f>H19398*(1-'Summary'!$B$5)</x:f>
        <x:v>1702.3999999999999</x:v>
      </x:c>
      <x:c r="J19398" s="11" t="n">
        <x:f>E19398*G19398</x:f>
        <x:v>448</x:v>
      </x:c>
      <x:c r="K19398" s="11" t="n">
        <x:f>I19398-J19398</x:f>
        <x:v>1254.3999999999999</x:v>
      </x:c>
      <x:c r="L19398" s="14" t="n">
        <x:f>K19398/I19398</x:f>
        <x:v>0.7368421052631579</x:v>
      </x:c>
    </x:row>
    <x:row r="19399" ht="22" customHeight="1">
      <x:c r="A19399" s="2" t="str">
        <x:v>ORD-19395</x:v>
      </x:c>
      <x:c r="B19399" s="2" t="str">
        <x:v>East</x:v>
      </x:c>
      <x:c r="C19399" s="2" t="str">
        <x:v>Jan</x:v>
      </x:c>
      <x:c r="D19399" s="2" t="str">
        <x:v>SKU-075</x:v>
      </x:c>
      <x:c r="E19399" s="15" t="n">
        <x:v>15</x:v>
      </x:c>
      <x:c r="F19399" s="11" t="n">
        <x:v>17</x:v>
      </x:c>
      <x:c r="G19399" s="11" t="n">
        <x:v>67</x:v>
      </x:c>
      <x:c r="H19399" s="11" t="n">
        <x:f>E19399*F19399</x:f>
        <x:v>255</x:v>
      </x:c>
      <x:c r="I19399" s="11" t="n">
        <x:f>H19399*(1-'Summary'!$B$5)</x:f>
        <x:v>242.25</x:v>
      </x:c>
      <x:c r="J19399" s="11" t="n">
        <x:f>E19399*G19399</x:f>
        <x:v>1005</x:v>
      </x:c>
      <x:c r="K19399" s="11" t="n">
        <x:f>I19399-J19399</x:f>
        <x:v>-762.75</x:v>
      </x:c>
      <x:c r="L19399" s="14" t="n">
        <x:f>K19399/I19399</x:f>
        <x:v>-3.1486068111455108</x:v>
      </x:c>
    </x:row>
    <x:row r="19400" ht="22" customHeight="1">
      <x:c r="A19400" s="2" t="str">
        <x:v>ORD-19396</x:v>
      </x:c>
      <x:c r="B19400" s="2" t="str">
        <x:v>West</x:v>
      </x:c>
      <x:c r="C19400" s="2" t="str">
        <x:v>Jan</x:v>
      </x:c>
      <x:c r="D19400" s="2" t="str">
        <x:v>SKU-076</x:v>
      </x:c>
      <x:c r="E19400" s="15" t="n">
        <x:v>22</x:v>
      </x:c>
      <x:c r="F19400" s="11" t="n">
        <x:v>30</x:v>
      </x:c>
      <x:c r="G19400" s="11" t="n">
        <x:v>78</x:v>
      </x:c>
      <x:c r="H19400" s="11" t="n">
        <x:f>E19400*F19400</x:f>
        <x:v>660</x:v>
      </x:c>
      <x:c r="I19400" s="11" t="n">
        <x:f>H19400*(1-'Summary'!$B$5)</x:f>
        <x:v>627</x:v>
      </x:c>
      <x:c r="J19400" s="11" t="n">
        <x:f>E19400*G19400</x:f>
        <x:v>1716</x:v>
      </x:c>
      <x:c r="K19400" s="11" t="n">
        <x:f>I19400-J19400</x:f>
        <x:v>-1089</x:v>
      </x:c>
      <x:c r="L19400" s="14" t="n">
        <x:f>K19400/I19400</x:f>
        <x:v>-1.736842105263158</x:v>
      </x:c>
    </x:row>
    <x:row r="19401" ht="22" customHeight="1">
      <x:c r="A19401" s="2" t="str">
        <x:v>ORD-19397</x:v>
      </x:c>
      <x:c r="B19401" s="2" t="str">
        <x:v>North</x:v>
      </x:c>
      <x:c r="C19401" s="2" t="str">
        <x:v>Feb</x:v>
      </x:c>
      <x:c r="D19401" s="2" t="str">
        <x:v>SKU-077</x:v>
      </x:c>
      <x:c r="E19401" s="15" t="n">
        <x:v>5</x:v>
      </x:c>
      <x:c r="F19401" s="11" t="n">
        <x:v>43</x:v>
      </x:c>
      <x:c r="G19401" s="11" t="n">
        <x:v>89</x:v>
      </x:c>
      <x:c r="H19401" s="11" t="n">
        <x:f>E19401*F19401</x:f>
        <x:v>215</x:v>
      </x:c>
      <x:c r="I19401" s="11" t="n">
        <x:f>H19401*(1-'Summary'!$B$5)</x:f>
        <x:v>204.25</x:v>
      </x:c>
      <x:c r="J19401" s="11" t="n">
        <x:f>E19401*G19401</x:f>
        <x:v>445</x:v>
      </x:c>
      <x:c r="K19401" s="11" t="n">
        <x:f>I19401-J19401</x:f>
        <x:v>-240.75</x:v>
      </x:c>
      <x:c r="L19401" s="14" t="n">
        <x:f>K19401/I19401</x:f>
        <x:v>-1.178702570379437</x:v>
      </x:c>
    </x:row>
    <x:row r="19402" ht="22" customHeight="1">
      <x:c r="A19402" s="2" t="str">
        <x:v>ORD-19398</x:v>
      </x:c>
      <x:c r="B19402" s="2" t="str">
        <x:v>South</x:v>
      </x:c>
      <x:c r="C19402" s="2" t="str">
        <x:v>Feb</x:v>
      </x:c>
      <x:c r="D19402" s="2" t="str">
        <x:v>SKU-078</x:v>
      </x:c>
      <x:c r="E19402" s="15" t="n">
        <x:v>12</x:v>
      </x:c>
      <x:c r="F19402" s="11" t="n">
        <x:v>56</x:v>
      </x:c>
      <x:c r="G19402" s="11" t="n">
        <x:v>100</x:v>
      </x:c>
      <x:c r="H19402" s="11" t="n">
        <x:f>E19402*F19402</x:f>
        <x:v>672</x:v>
      </x:c>
      <x:c r="I19402" s="11" t="n">
        <x:f>H19402*(1-'Summary'!$B$5)</x:f>
        <x:v>638.4</x:v>
      </x:c>
      <x:c r="J19402" s="11" t="n">
        <x:f>E19402*G19402</x:f>
        <x:v>1200</x:v>
      </x:c>
      <x:c r="K19402" s="11" t="n">
        <x:f>I19402-J19402</x:f>
        <x:v>-561.6</x:v>
      </x:c>
      <x:c r="L19402" s="14" t="n">
        <x:f>K19402/I19402</x:f>
        <x:v>-0.8796992481203009</x:v>
      </x:c>
    </x:row>
    <x:row r="19403" ht="22" customHeight="1">
      <x:c r="A19403" s="2" t="str">
        <x:v>ORD-19399</x:v>
      </x:c>
      <x:c r="B19403" s="2" t="str">
        <x:v>East</x:v>
      </x:c>
      <x:c r="C19403" s="2" t="str">
        <x:v>Feb</x:v>
      </x:c>
      <x:c r="D19403" s="2" t="str">
        <x:v>SKU-079</x:v>
      </x:c>
      <x:c r="E19403" s="15" t="n">
        <x:v>19</x:v>
      </x:c>
      <x:c r="F19403" s="11" t="n">
        <x:v>69</x:v>
      </x:c>
      <x:c r="G19403" s="11" t="n">
        <x:v>16</x:v>
      </x:c>
      <x:c r="H19403" s="11" t="n">
        <x:f>E19403*F19403</x:f>
        <x:v>1311</x:v>
      </x:c>
      <x:c r="I19403" s="11" t="n">
        <x:f>H19403*(1-'Summary'!$B$5)</x:f>
        <x:v>1245.45</x:v>
      </x:c>
      <x:c r="J19403" s="11" t="n">
        <x:f>E19403*G19403</x:f>
        <x:v>304</x:v>
      </x:c>
      <x:c r="K19403" s="11" t="n">
        <x:f>I19403-J19403</x:f>
        <x:v>941.45</x:v>
      </x:c>
      <x:c r="L19403" s="14" t="n">
        <x:f>K19403/I19403</x:f>
        <x:v>0.7559115179252479</x:v>
      </x:c>
    </x:row>
    <x:row r="19404" ht="22" customHeight="1">
      <x:c r="A19404" s="2" t="str">
        <x:v>ORD-19400</x:v>
      </x:c>
      <x:c r="B19404" s="2" t="str">
        <x:v>West</x:v>
      </x:c>
      <x:c r="C19404" s="2" t="str">
        <x:v>Feb</x:v>
      </x:c>
      <x:c r="D19404" s="2" t="str">
        <x:v>SKU-080</x:v>
      </x:c>
      <x:c r="E19404" s="15" t="n">
        <x:v>2</x:v>
      </x:c>
      <x:c r="F19404" s="11" t="n">
        <x:v>82</x:v>
      </x:c>
      <x:c r="G19404" s="11" t="n">
        <x:v>27</x:v>
      </x:c>
      <x:c r="H19404" s="11" t="n">
        <x:f>E19404*F19404</x:f>
        <x:v>164</x:v>
      </x:c>
      <x:c r="I19404" s="11" t="n">
        <x:f>H19404*(1-'Summary'!$B$5)</x:f>
        <x:v>155.79999999999998</x:v>
      </x:c>
      <x:c r="J19404" s="11" t="n">
        <x:f>E19404*G19404</x:f>
        <x:v>54</x:v>
      </x:c>
      <x:c r="K19404" s="11" t="n">
        <x:f>I19404-J19404</x:f>
        <x:v>101.79999999999998</x:v>
      </x:c>
      <x:c r="L19404" s="14" t="n">
        <x:f>K19404/I19404</x:f>
        <x:v>0.6534017971758664</x:v>
      </x:c>
    </x:row>
    <x:row r="19405" ht="22" customHeight="1">
      <x:c r="A19405" s="2" t="str">
        <x:v>ORD-19401</x:v>
      </x:c>
      <x:c r="B19405" s="2" t="str">
        <x:v>North</x:v>
      </x:c>
      <x:c r="C19405" s="2" t="str">
        <x:v>Mar</x:v>
      </x:c>
      <x:c r="D19405" s="2" t="str">
        <x:v>SKU-081</x:v>
      </x:c>
      <x:c r="E19405" s="15" t="n">
        <x:v>9</x:v>
      </x:c>
      <x:c r="F19405" s="11" t="n">
        <x:v>95</x:v>
      </x:c>
      <x:c r="G19405" s="11" t="n">
        <x:v>38</x:v>
      </x:c>
      <x:c r="H19405" s="11" t="n">
        <x:f>E19405*F19405</x:f>
        <x:v>855</x:v>
      </x:c>
      <x:c r="I19405" s="11" t="n">
        <x:f>H19405*(1-'Summary'!$B$5)</x:f>
        <x:v>812.25</x:v>
      </x:c>
      <x:c r="J19405" s="11" t="n">
        <x:f>E19405*G19405</x:f>
        <x:v>342</x:v>
      </x:c>
      <x:c r="K19405" s="11" t="n">
        <x:f>I19405-J19405</x:f>
        <x:v>470.25</x:v>
      </x:c>
      <x:c r="L19405" s="14" t="n">
        <x:f>K19405/I19405</x:f>
        <x:v>0.5789473684210527</x:v>
      </x:c>
    </x:row>
    <x:row r="19406" ht="22" customHeight="1">
      <x:c r="A19406" s="2" t="str">
        <x:v>ORD-19402</x:v>
      </x:c>
      <x:c r="B19406" s="2" t="str">
        <x:v>South</x:v>
      </x:c>
      <x:c r="C19406" s="2" t="str">
        <x:v>Mar</x:v>
      </x:c>
      <x:c r="D19406" s="2" t="str">
        <x:v>SKU-082</x:v>
      </x:c>
      <x:c r="E19406" s="15" t="n">
        <x:v>16</x:v>
      </x:c>
      <x:c r="F19406" s="11" t="n">
        <x:v>108</x:v>
      </x:c>
      <x:c r="G19406" s="11" t="n">
        <x:v>49</x:v>
      </x:c>
      <x:c r="H19406" s="11" t="n">
        <x:f>E19406*F19406</x:f>
        <x:v>1728</x:v>
      </x:c>
      <x:c r="I19406" s="11" t="n">
        <x:f>H19406*(1-'Summary'!$B$5)</x:f>
        <x:v>1641.6</x:v>
      </x:c>
      <x:c r="J19406" s="11" t="n">
        <x:f>E19406*G19406</x:f>
        <x:v>784</x:v>
      </x:c>
      <x:c r="K19406" s="11" t="n">
        <x:f>I19406-J19406</x:f>
        <x:v>857.5999999999999</x:v>
      </x:c>
      <x:c r="L19406" s="14" t="n">
        <x:f>K19406/I19406</x:f>
        <x:v>0.5224171539961013</x:v>
      </x:c>
    </x:row>
    <x:row r="19407" ht="22" customHeight="1">
      <x:c r="A19407" s="2" t="str">
        <x:v>ORD-19403</x:v>
      </x:c>
      <x:c r="B19407" s="2" t="str">
        <x:v>East</x:v>
      </x:c>
      <x:c r="C19407" s="2" t="str">
        <x:v>Mar</x:v>
      </x:c>
      <x:c r="D19407" s="2" t="str">
        <x:v>SKU-083</x:v>
      </x:c>
      <x:c r="E19407" s="15" t="n">
        <x:v>23</x:v>
      </x:c>
      <x:c r="F19407" s="11" t="n">
        <x:v>121</x:v>
      </x:c>
      <x:c r="G19407" s="11" t="n">
        <x:v>60</x:v>
      </x:c>
      <x:c r="H19407" s="11" t="n">
        <x:f>E19407*F19407</x:f>
        <x:v>2783</x:v>
      </x:c>
      <x:c r="I19407" s="11" t="n">
        <x:f>H19407*(1-'Summary'!$B$5)</x:f>
        <x:v>2643.85</x:v>
      </x:c>
      <x:c r="J19407" s="11" t="n">
        <x:f>E19407*G19407</x:f>
        <x:v>1380</x:v>
      </x:c>
      <x:c r="K19407" s="11" t="n">
        <x:f>I19407-J19407</x:f>
        <x:v>1263.85</x:v>
      </x:c>
      <x:c r="L19407" s="14" t="n">
        <x:f>K19407/I19407</x:f>
        <x:v>0.47803392779469334</x:v>
      </x:c>
    </x:row>
    <x:row r="19408" ht="22" customHeight="1">
      <x:c r="A19408" s="2" t="str">
        <x:v>ORD-19404</x:v>
      </x:c>
      <x:c r="B19408" s="2" t="str">
        <x:v>West</x:v>
      </x:c>
      <x:c r="C19408" s="2" t="str">
        <x:v>Mar</x:v>
      </x:c>
      <x:c r="D19408" s="2" t="str">
        <x:v>SKU-084</x:v>
      </x:c>
      <x:c r="E19408" s="15" t="n">
        <x:v>6</x:v>
      </x:c>
      <x:c r="F19408" s="11" t="n">
        <x:v>134</x:v>
      </x:c>
      <x:c r="G19408" s="11" t="n">
        <x:v>71</x:v>
      </x:c>
      <x:c r="H19408" s="11" t="n">
        <x:f>E19408*F19408</x:f>
        <x:v>804</x:v>
      </x:c>
      <x:c r="I19408" s="11" t="n">
        <x:f>H19408*(1-'Summary'!$B$5)</x:f>
        <x:v>763.8</x:v>
      </x:c>
      <x:c r="J19408" s="11" t="n">
        <x:f>E19408*G19408</x:f>
        <x:v>426</x:v>
      </x:c>
      <x:c r="K19408" s="11" t="n">
        <x:f>I19408-J19408</x:f>
        <x:v>337.79999999999995</x:v>
      </x:c>
      <x:c r="L19408" s="14" t="n">
        <x:f>K19408/I19408</x:f>
        <x:v>0.44226237234878235</x:v>
      </x:c>
    </x:row>
    <x:row r="19409" ht="22" customHeight="1">
      <x:c r="A19409" s="2" t="str">
        <x:v>ORD-19405</x:v>
      </x:c>
      <x:c r="B19409" s="2" t="str">
        <x:v>North</x:v>
      </x:c>
      <x:c r="C19409" s="2" t="str">
        <x:v>Apr</x:v>
      </x:c>
      <x:c r="D19409" s="2" t="str">
        <x:v>SKU-085</x:v>
      </x:c>
      <x:c r="E19409" s="15" t="n">
        <x:v>13</x:v>
      </x:c>
      <x:c r="F19409" s="11" t="n">
        <x:v>147</x:v>
      </x:c>
      <x:c r="G19409" s="11" t="n">
        <x:v>82</x:v>
      </x:c>
      <x:c r="H19409" s="11" t="n">
        <x:f>E19409*F19409</x:f>
        <x:v>1911</x:v>
      </x:c>
      <x:c r="I19409" s="11" t="n">
        <x:f>H19409*(1-'Summary'!$B$5)</x:f>
        <x:v>1815.4499999999998</x:v>
      </x:c>
      <x:c r="J19409" s="11" t="n">
        <x:f>E19409*G19409</x:f>
        <x:v>1066</x:v>
      </x:c>
      <x:c r="K19409" s="11" t="n">
        <x:f>I19409-J19409</x:f>
        <x:v>749.4499999999998</x:v>
      </x:c>
      <x:c r="L19409" s="14" t="n">
        <x:f>K19409/I19409</x:f>
        <x:v>0.41281775868242027</x:v>
      </x:c>
    </x:row>
    <x:row r="19410" ht="22" customHeight="1">
      <x:c r="A19410" s="2" t="str">
        <x:v>ORD-19406</x:v>
      </x:c>
      <x:c r="B19410" s="2" t="str">
        <x:v>South</x:v>
      </x:c>
      <x:c r="C19410" s="2" t="str">
        <x:v>Apr</x:v>
      </x:c>
      <x:c r="D19410" s="2" t="str">
        <x:v>SKU-086</x:v>
      </x:c>
      <x:c r="E19410" s="15" t="n">
        <x:v>20</x:v>
      </x:c>
      <x:c r="F19410" s="11" t="n">
        <x:v>160</x:v>
      </x:c>
      <x:c r="G19410" s="11" t="n">
        <x:v>93</x:v>
      </x:c>
      <x:c r="H19410" s="11" t="n">
        <x:f>E19410*F19410</x:f>
        <x:v>3200</x:v>
      </x:c>
      <x:c r="I19410" s="11" t="n">
        <x:f>H19410*(1-'Summary'!$B$5)</x:f>
        <x:v>3040</x:v>
      </x:c>
      <x:c r="J19410" s="11" t="n">
        <x:f>E19410*G19410</x:f>
        <x:v>1860</x:v>
      </x:c>
      <x:c r="K19410" s="11" t="n">
        <x:f>I19410-J19410</x:f>
        <x:v>1180</x:v>
      </x:c>
      <x:c r="L19410" s="14" t="n">
        <x:f>K19410/I19410</x:f>
        <x:v>0.3881578947368421</x:v>
      </x:c>
    </x:row>
    <x:row r="19411" ht="22" customHeight="1">
      <x:c r="A19411" s="2" t="str">
        <x:v>ORD-19407</x:v>
      </x:c>
      <x:c r="B19411" s="2" t="str">
        <x:v>East</x:v>
      </x:c>
      <x:c r="C19411" s="2" t="str">
        <x:v>Apr</x:v>
      </x:c>
      <x:c r="D19411" s="2" t="str">
        <x:v>SKU-087</x:v>
      </x:c>
      <x:c r="E19411" s="15" t="n">
        <x:v>3</x:v>
      </x:c>
      <x:c r="F19411" s="11" t="n">
        <x:v>173</x:v>
      </x:c>
      <x:c r="G19411" s="11" t="n">
        <x:v>9</x:v>
      </x:c>
      <x:c r="H19411" s="11" t="n">
        <x:f>E19411*F19411</x:f>
        <x:v>519</x:v>
      </x:c>
      <x:c r="I19411" s="11" t="n">
        <x:f>H19411*(1-'Summary'!$B$5)</x:f>
        <x:v>493.04999999999995</x:v>
      </x:c>
      <x:c r="J19411" s="11" t="n">
        <x:f>E19411*G19411</x:f>
        <x:v>27</x:v>
      </x:c>
      <x:c r="K19411" s="11" t="n">
        <x:f>I19411-J19411</x:f>
        <x:v>466.04999999999995</x:v>
      </x:c>
      <x:c r="L19411" s="14" t="n">
        <x:f>K19411/I19411</x:f>
        <x:v>0.9452388195923335</x:v>
      </x:c>
    </x:row>
    <x:row r="19412" ht="22" customHeight="1">
      <x:c r="A19412" s="2" t="str">
        <x:v>ORD-19408</x:v>
      </x:c>
      <x:c r="B19412" s="2" t="str">
        <x:v>West</x:v>
      </x:c>
      <x:c r="C19412" s="2" t="str">
        <x:v>Apr</x:v>
      </x:c>
      <x:c r="D19412" s="2" t="str">
        <x:v>SKU-088</x:v>
      </x:c>
      <x:c r="E19412" s="15" t="n">
        <x:v>10</x:v>
      </x:c>
      <x:c r="F19412" s="11" t="n">
        <x:v>186</x:v>
      </x:c>
      <x:c r="G19412" s="11" t="n">
        <x:v>20</x:v>
      </x:c>
      <x:c r="H19412" s="11" t="n">
        <x:f>E19412*F19412</x:f>
        <x:v>1860</x:v>
      </x:c>
      <x:c r="I19412" s="11" t="n">
        <x:f>H19412*(1-'Summary'!$B$5)</x:f>
        <x:v>1767</x:v>
      </x:c>
      <x:c r="J19412" s="11" t="n">
        <x:f>E19412*G19412</x:f>
        <x:v>200</x:v>
      </x:c>
      <x:c r="K19412" s="11" t="n">
        <x:f>I19412-J19412</x:f>
        <x:v>1567</x:v>
      </x:c>
      <x:c r="L19412" s="14" t="n">
        <x:f>K19412/I19412</x:f>
        <x:v>0.8868138087153368</x:v>
      </x:c>
    </x:row>
    <x:row r="19413" ht="22" customHeight="1">
      <x:c r="A19413" s="2" t="str">
        <x:v>ORD-19409</x:v>
      </x:c>
      <x:c r="B19413" s="2" t="str">
        <x:v>North</x:v>
      </x:c>
      <x:c r="C19413" s="2" t="str">
        <x:v>May</x:v>
      </x:c>
      <x:c r="D19413" s="2" t="str">
        <x:v>SKU-089</x:v>
      </x:c>
      <x:c r="E19413" s="15" t="n">
        <x:v>17</x:v>
      </x:c>
      <x:c r="F19413" s="11" t="n">
        <x:v>199</x:v>
      </x:c>
      <x:c r="G19413" s="11" t="n">
        <x:v>31</x:v>
      </x:c>
      <x:c r="H19413" s="11" t="n">
        <x:f>E19413*F19413</x:f>
        <x:v>3383</x:v>
      </x:c>
      <x:c r="I19413" s="11" t="n">
        <x:f>H19413*(1-'Summary'!$B$5)</x:f>
        <x:v>3213.85</x:v>
      </x:c>
      <x:c r="J19413" s="11" t="n">
        <x:f>E19413*G19413</x:f>
        <x:v>527</x:v>
      </x:c>
      <x:c r="K19413" s="11" t="n">
        <x:f>I19413-J19413</x:f>
        <x:v>2686.85</x:v>
      </x:c>
      <x:c r="L19413" s="14" t="n">
        <x:f>K19413/I19413</x:f>
        <x:v>0.8360222163448823</x:v>
      </x:c>
    </x:row>
    <x:row r="19414" ht="22" customHeight="1">
      <x:c r="A19414" s="2" t="str">
        <x:v>ORD-19410</x:v>
      </x:c>
      <x:c r="B19414" s="2" t="str">
        <x:v>South</x:v>
      </x:c>
      <x:c r="C19414" s="2" t="str">
        <x:v>May</x:v>
      </x:c>
      <x:c r="D19414" s="2" t="str">
        <x:v>SKU-090</x:v>
      </x:c>
      <x:c r="E19414" s="15" t="n">
        <x:v>24</x:v>
      </x:c>
      <x:c r="F19414" s="11" t="n">
        <x:v>212</x:v>
      </x:c>
      <x:c r="G19414" s="11" t="n">
        <x:v>42</x:v>
      </x:c>
      <x:c r="H19414" s="11" t="n">
        <x:f>E19414*F19414</x:f>
        <x:v>5088</x:v>
      </x:c>
      <x:c r="I19414" s="11" t="n">
        <x:f>H19414*(1-'Summary'!$B$5)</x:f>
        <x:v>4833.599999999999</x:v>
      </x:c>
      <x:c r="J19414" s="11" t="n">
        <x:f>E19414*G19414</x:f>
        <x:v>1008</x:v>
      </x:c>
      <x:c r="K19414" s="11" t="n">
        <x:f>I19414-J19414</x:f>
        <x:v>3825.5999999999995</x:v>
      </x:c>
      <x:c r="L19414" s="14" t="n">
        <x:f>K19414/I19414</x:f>
        <x:v>0.7914597815292949</x:v>
      </x:c>
    </x:row>
    <x:row r="19415" ht="22" customHeight="1">
      <x:c r="A19415" s="2" t="str">
        <x:v>ORD-19411</x:v>
      </x:c>
      <x:c r="B19415" s="2" t="str">
        <x:v>East</x:v>
      </x:c>
      <x:c r="C19415" s="2" t="str">
        <x:v>May</x:v>
      </x:c>
      <x:c r="D19415" s="2" t="str">
        <x:v>SKU-091</x:v>
      </x:c>
      <x:c r="E19415" s="15" t="n">
        <x:v>7</x:v>
      </x:c>
      <x:c r="F19415" s="11" t="n">
        <x:v>225</x:v>
      </x:c>
      <x:c r="G19415" s="11" t="n">
        <x:v>53</x:v>
      </x:c>
      <x:c r="H19415" s="11" t="n">
        <x:f>E19415*F19415</x:f>
        <x:v>1575</x:v>
      </x:c>
      <x:c r="I19415" s="11" t="n">
        <x:f>H19415*(1-'Summary'!$B$5)</x:f>
        <x:v>1496.25</x:v>
      </x:c>
      <x:c r="J19415" s="11" t="n">
        <x:f>E19415*G19415</x:f>
        <x:v>371</x:v>
      </x:c>
      <x:c r="K19415" s="11" t="n">
        <x:f>I19415-J19415</x:f>
        <x:v>1125.25</x:v>
      </x:c>
      <x:c r="L19415" s="14" t="n">
        <x:f>K19415/I19415</x:f>
        <x:v>0.752046783625731</x:v>
      </x:c>
    </x:row>
    <x:row r="19416" ht="22" customHeight="1">
      <x:c r="A19416" s="2" t="str">
        <x:v>ORD-19412</x:v>
      </x:c>
      <x:c r="B19416" s="2" t="str">
        <x:v>West</x:v>
      </x:c>
      <x:c r="C19416" s="2" t="str">
        <x:v>May</x:v>
      </x:c>
      <x:c r="D19416" s="2" t="str">
        <x:v>SKU-092</x:v>
      </x:c>
      <x:c r="E19416" s="15" t="n">
        <x:v>14</x:v>
      </x:c>
      <x:c r="F19416" s="11" t="n">
        <x:v>18</x:v>
      </x:c>
      <x:c r="G19416" s="11" t="n">
        <x:v>64</x:v>
      </x:c>
      <x:c r="H19416" s="11" t="n">
        <x:f>E19416*F19416</x:f>
        <x:v>252</x:v>
      </x:c>
      <x:c r="I19416" s="11" t="n">
        <x:f>H19416*(1-'Summary'!$B$5)</x:f>
        <x:v>239.39999999999998</x:v>
      </x:c>
      <x:c r="J19416" s="11" t="n">
        <x:f>E19416*G19416</x:f>
        <x:v>896</x:v>
      </x:c>
      <x:c r="K19416" s="11" t="n">
        <x:f>I19416-J19416</x:f>
        <x:v>-656.6</x:v>
      </x:c>
      <x:c r="L19416" s="14" t="n">
        <x:f>K19416/I19416</x:f>
        <x:v>-2.7426900584795324</x:v>
      </x:c>
    </x:row>
    <x:row r="19417" ht="22" customHeight="1">
      <x:c r="A19417" s="2" t="str">
        <x:v>ORD-19413</x:v>
      </x:c>
      <x:c r="B19417" s="2" t="str">
        <x:v>North</x:v>
      </x:c>
      <x:c r="C19417" s="2" t="str">
        <x:v>Jun</x:v>
      </x:c>
      <x:c r="D19417" s="2" t="str">
        <x:v>SKU-093</x:v>
      </x:c>
      <x:c r="E19417" s="15" t="n">
        <x:v>21</x:v>
      </x:c>
      <x:c r="F19417" s="11" t="n">
        <x:v>31</x:v>
      </x:c>
      <x:c r="G19417" s="11" t="n">
        <x:v>75</x:v>
      </x:c>
      <x:c r="H19417" s="11" t="n">
        <x:f>E19417*F19417</x:f>
        <x:v>651</x:v>
      </x:c>
      <x:c r="I19417" s="11" t="n">
        <x:f>H19417*(1-'Summary'!$B$5)</x:f>
        <x:v>618.4499999999999</x:v>
      </x:c>
      <x:c r="J19417" s="11" t="n">
        <x:f>E19417*G19417</x:f>
        <x:v>1575</x:v>
      </x:c>
      <x:c r="K19417" s="11" t="n">
        <x:f>I19417-J19417</x:f>
        <x:v>-956.5500000000001</x:v>
      </x:c>
      <x:c r="L19417" s="14" t="n">
        <x:f>K19417/I19417</x:f>
        <x:v>-1.5466893039049239</x:v>
      </x:c>
    </x:row>
    <x:row r="19418" ht="22" customHeight="1">
      <x:c r="A19418" s="2" t="str">
        <x:v>ORD-19414</x:v>
      </x:c>
      <x:c r="B19418" s="2" t="str">
        <x:v>South</x:v>
      </x:c>
      <x:c r="C19418" s="2" t="str">
        <x:v>Jun</x:v>
      </x:c>
      <x:c r="D19418" s="2" t="str">
        <x:v>SKU-094</x:v>
      </x:c>
      <x:c r="E19418" s="15" t="n">
        <x:v>4</x:v>
      </x:c>
      <x:c r="F19418" s="11" t="n">
        <x:v>44</x:v>
      </x:c>
      <x:c r="G19418" s="11" t="n">
        <x:v>86</x:v>
      </x:c>
      <x:c r="H19418" s="11" t="n">
        <x:f>E19418*F19418</x:f>
        <x:v>176</x:v>
      </x:c>
      <x:c r="I19418" s="11" t="n">
        <x:f>H19418*(1-'Summary'!$B$5)</x:f>
        <x:v>167.2</x:v>
      </x:c>
      <x:c r="J19418" s="11" t="n">
        <x:f>E19418*G19418</x:f>
        <x:v>344</x:v>
      </x:c>
      <x:c r="K19418" s="11" t="n">
        <x:f>I19418-J19418</x:f>
        <x:v>-176.8</x:v>
      </x:c>
      <x:c r="L19418" s="14" t="n">
        <x:f>K19418/I19418</x:f>
        <x:v>-1.0574162679425838</x:v>
      </x:c>
    </x:row>
    <x:row r="19419" ht="22" customHeight="1">
      <x:c r="A19419" s="2" t="str">
        <x:v>ORD-19415</x:v>
      </x:c>
      <x:c r="B19419" s="2" t="str">
        <x:v>East</x:v>
      </x:c>
      <x:c r="C19419" s="2" t="str">
        <x:v>Jun</x:v>
      </x:c>
      <x:c r="D19419" s="2" t="str">
        <x:v>SKU-095</x:v>
      </x:c>
      <x:c r="E19419" s="15" t="n">
        <x:v>11</x:v>
      </x:c>
      <x:c r="F19419" s="11" t="n">
        <x:v>57</x:v>
      </x:c>
      <x:c r="G19419" s="11" t="n">
        <x:v>97</x:v>
      </x:c>
      <x:c r="H19419" s="11" t="n">
        <x:f>E19419*F19419</x:f>
        <x:v>627</x:v>
      </x:c>
      <x:c r="I19419" s="11" t="n">
        <x:f>H19419*(1-'Summary'!$B$5)</x:f>
        <x:v>595.65</x:v>
      </x:c>
      <x:c r="J19419" s="11" t="n">
        <x:f>E19419*G19419</x:f>
        <x:v>1067</x:v>
      </x:c>
      <x:c r="K19419" s="11" t="n">
        <x:f>I19419-J19419</x:f>
        <x:v>-471.35</x:v>
      </x:c>
      <x:c r="L19419" s="14" t="n">
        <x:f>K19419/I19419</x:f>
        <x:v>-0.7913204062788551</x:v>
      </x:c>
    </x:row>
    <x:row r="19420" ht="22" customHeight="1">
      <x:c r="A19420" s="2" t="str">
        <x:v>ORD-19416</x:v>
      </x:c>
      <x:c r="B19420" s="2" t="str">
        <x:v>West</x:v>
      </x:c>
      <x:c r="C19420" s="2" t="str">
        <x:v>Jun</x:v>
      </x:c>
      <x:c r="D19420" s="2" t="str">
        <x:v>SKU-096</x:v>
      </x:c>
      <x:c r="E19420" s="15" t="n">
        <x:v>18</x:v>
      </x:c>
      <x:c r="F19420" s="11" t="n">
        <x:v>70</x:v>
      </x:c>
      <x:c r="G19420" s="11" t="n">
        <x:v>13</x:v>
      </x:c>
      <x:c r="H19420" s="11" t="n">
        <x:f>E19420*F19420</x:f>
        <x:v>1260</x:v>
      </x:c>
      <x:c r="I19420" s="11" t="n">
        <x:f>H19420*(1-'Summary'!$B$5)</x:f>
        <x:v>1197</x:v>
      </x:c>
      <x:c r="J19420" s="11" t="n">
        <x:f>E19420*G19420</x:f>
        <x:v>234</x:v>
      </x:c>
      <x:c r="K19420" s="11" t="n">
        <x:f>I19420-J19420</x:f>
        <x:v>963</x:v>
      </x:c>
      <x:c r="L19420" s="14" t="n">
        <x:f>K19420/I19420</x:f>
        <x:v>0.8045112781954887</x:v>
      </x:c>
    </x:row>
    <x:row r="19421" ht="22" customHeight="1">
      <x:c r="A19421" s="2" t="str">
        <x:v>ORD-19417</x:v>
      </x:c>
      <x:c r="B19421" s="2" t="str">
        <x:v>North</x:v>
      </x:c>
      <x:c r="C19421" s="2" t="str">
        <x:v>Jul</x:v>
      </x:c>
      <x:c r="D19421" s="2" t="str">
        <x:v>SKU-097</x:v>
      </x:c>
      <x:c r="E19421" s="15" t="n">
        <x:v>1</x:v>
      </x:c>
      <x:c r="F19421" s="11" t="n">
        <x:v>83</x:v>
      </x:c>
      <x:c r="G19421" s="11" t="n">
        <x:v>24</x:v>
      </x:c>
      <x:c r="H19421" s="11" t="n">
        <x:f>E19421*F19421</x:f>
        <x:v>83</x:v>
      </x:c>
      <x:c r="I19421" s="11" t="n">
        <x:f>H19421*(1-'Summary'!$B$5)</x:f>
        <x:v>78.85</x:v>
      </x:c>
      <x:c r="J19421" s="11" t="n">
        <x:f>E19421*G19421</x:f>
        <x:v>24</x:v>
      </x:c>
      <x:c r="K19421" s="11" t="n">
        <x:f>I19421-J19421</x:f>
        <x:v>54.849999999999994</x:v>
      </x:c>
      <x:c r="L19421" s="14" t="n">
        <x:f>K19421/I19421</x:f>
        <x:v>0.6956246036778694</x:v>
      </x:c>
    </x:row>
    <x:row r="19422" ht="22" customHeight="1">
      <x:c r="A19422" s="2" t="str">
        <x:v>ORD-19418</x:v>
      </x:c>
      <x:c r="B19422" s="2" t="str">
        <x:v>South</x:v>
      </x:c>
      <x:c r="C19422" s="2" t="str">
        <x:v>Jul</x:v>
      </x:c>
      <x:c r="D19422" s="2" t="str">
        <x:v>SKU-098</x:v>
      </x:c>
      <x:c r="E19422" s="15" t="n">
        <x:v>8</x:v>
      </x:c>
      <x:c r="F19422" s="11" t="n">
        <x:v>96</x:v>
      </x:c>
      <x:c r="G19422" s="11" t="n">
        <x:v>35</x:v>
      </x:c>
      <x:c r="H19422" s="11" t="n">
        <x:f>E19422*F19422</x:f>
        <x:v>768</x:v>
      </x:c>
      <x:c r="I19422" s="11" t="n">
        <x:f>H19422*(1-'Summary'!$B$5)</x:f>
        <x:v>729.5999999999999</x:v>
      </x:c>
      <x:c r="J19422" s="11" t="n">
        <x:f>E19422*G19422</x:f>
        <x:v>280</x:v>
      </x:c>
      <x:c r="K19422" s="11" t="n">
        <x:f>I19422-J19422</x:f>
        <x:v>449.5999999999999</x:v>
      </x:c>
      <x:c r="L19422" s="14" t="n">
        <x:f>K19422/I19422</x:f>
        <x:v>0.6162280701754386</x:v>
      </x:c>
    </x:row>
    <x:row r="19423" ht="22" customHeight="1">
      <x:c r="A19423" s="2" t="str">
        <x:v>ORD-19419</x:v>
      </x:c>
      <x:c r="B19423" s="2" t="str">
        <x:v>East</x:v>
      </x:c>
      <x:c r="C19423" s="2" t="str">
        <x:v>Jul</x:v>
      </x:c>
      <x:c r="D19423" s="2" t="str">
        <x:v>SKU-099</x:v>
      </x:c>
      <x:c r="E19423" s="15" t="n">
        <x:v>15</x:v>
      </x:c>
      <x:c r="F19423" s="11" t="n">
        <x:v>109</x:v>
      </x:c>
      <x:c r="G19423" s="11" t="n">
        <x:v>46</x:v>
      </x:c>
      <x:c r="H19423" s="11" t="n">
        <x:f>E19423*F19423</x:f>
        <x:v>1635</x:v>
      </x:c>
      <x:c r="I19423" s="11" t="n">
        <x:f>H19423*(1-'Summary'!$B$5)</x:f>
        <x:v>1553.25</x:v>
      </x:c>
      <x:c r="J19423" s="11" t="n">
        <x:f>E19423*G19423</x:f>
        <x:v>690</x:v>
      </x:c>
      <x:c r="K19423" s="11" t="n">
        <x:f>I19423-J19423</x:f>
        <x:v>863.25</x:v>
      </x:c>
      <x:c r="L19423" s="14" t="n">
        <x:f>K19423/I19423</x:f>
        <x:v>0.5557701593433124</x:v>
      </x:c>
    </x:row>
    <x:row r="19424" ht="22" customHeight="1">
      <x:c r="A19424" s="2" t="str">
        <x:v>ORD-19420</x:v>
      </x:c>
      <x:c r="B19424" s="2" t="str">
        <x:v>West</x:v>
      </x:c>
      <x:c r="C19424" s="2" t="str">
        <x:v>Jul</x:v>
      </x:c>
      <x:c r="D19424" s="2" t="str">
        <x:v>SKU-100</x:v>
      </x:c>
      <x:c r="E19424" s="15" t="n">
        <x:v>22</x:v>
      </x:c>
      <x:c r="F19424" s="11" t="n">
        <x:v>122</x:v>
      </x:c>
      <x:c r="G19424" s="11" t="n">
        <x:v>57</x:v>
      </x:c>
      <x:c r="H19424" s="11" t="n">
        <x:f>E19424*F19424</x:f>
        <x:v>2684</x:v>
      </x:c>
      <x:c r="I19424" s="11" t="n">
        <x:f>H19424*(1-'Summary'!$B$5)</x:f>
        <x:v>2549.7999999999997</x:v>
      </x:c>
      <x:c r="J19424" s="11" t="n">
        <x:f>E19424*G19424</x:f>
        <x:v>1254</x:v>
      </x:c>
      <x:c r="K19424" s="11" t="n">
        <x:f>I19424-J19424</x:f>
        <x:v>1295.7999999999997</x:v>
      </x:c>
      <x:c r="L19424" s="14" t="n">
        <x:f>K19424/I19424</x:f>
        <x:v>0.5081967213114753</x:v>
      </x:c>
    </x:row>
    <x:row r="19425" ht="22" customHeight="1">
      <x:c r="A19425" s="2" t="str">
        <x:v>ORD-19421</x:v>
      </x:c>
      <x:c r="B19425" s="2" t="str">
        <x:v>North</x:v>
      </x:c>
      <x:c r="C19425" s="2" t="str">
        <x:v>Aug</x:v>
      </x:c>
      <x:c r="D19425" s="2" t="str">
        <x:v>SKU-101</x:v>
      </x:c>
      <x:c r="E19425" s="15" t="n">
        <x:v>5</x:v>
      </x:c>
      <x:c r="F19425" s="11" t="n">
        <x:v>135</x:v>
      </x:c>
      <x:c r="G19425" s="11" t="n">
        <x:v>68</x:v>
      </x:c>
      <x:c r="H19425" s="11" t="n">
        <x:f>E19425*F19425</x:f>
        <x:v>675</x:v>
      </x:c>
      <x:c r="I19425" s="11" t="n">
        <x:f>H19425*(1-'Summary'!$B$5)</x:f>
        <x:v>641.25</x:v>
      </x:c>
      <x:c r="J19425" s="11" t="n">
        <x:f>E19425*G19425</x:f>
        <x:v>340</x:v>
      </x:c>
      <x:c r="K19425" s="11" t="n">
        <x:f>I19425-J19425</x:f>
        <x:v>301.25</x:v>
      </x:c>
      <x:c r="L19425" s="14" t="n">
        <x:f>K19425/I19425</x:f>
        <x:v>0.4697855750487329</x:v>
      </x:c>
    </x:row>
    <x:row r="19426" ht="22" customHeight="1">
      <x:c r="A19426" s="2" t="str">
        <x:v>ORD-19422</x:v>
      </x:c>
      <x:c r="B19426" s="2" t="str">
        <x:v>South</x:v>
      </x:c>
      <x:c r="C19426" s="2" t="str">
        <x:v>Aug</x:v>
      </x:c>
      <x:c r="D19426" s="2" t="str">
        <x:v>SKU-102</x:v>
      </x:c>
      <x:c r="E19426" s="15" t="n">
        <x:v>12</x:v>
      </x:c>
      <x:c r="F19426" s="11" t="n">
        <x:v>148</x:v>
      </x:c>
      <x:c r="G19426" s="11" t="n">
        <x:v>79</x:v>
      </x:c>
      <x:c r="H19426" s="11" t="n">
        <x:f>E19426*F19426</x:f>
        <x:v>1776</x:v>
      </x:c>
      <x:c r="I19426" s="11" t="n">
        <x:f>H19426*(1-'Summary'!$B$5)</x:f>
        <x:v>1687.1999999999998</x:v>
      </x:c>
      <x:c r="J19426" s="11" t="n">
        <x:f>E19426*G19426</x:f>
        <x:v>948</x:v>
      </x:c>
      <x:c r="K19426" s="11" t="n">
        <x:f>I19426-J19426</x:f>
        <x:v>739.1999999999998</x:v>
      </x:c>
      <x:c r="L19426" s="14" t="n">
        <x:f>K19426/I19426</x:f>
        <x:v>0.4381223328591749</x:v>
      </x:c>
    </x:row>
    <x:row r="19427" ht="22" customHeight="1">
      <x:c r="A19427" s="2" t="str">
        <x:v>ORD-19423</x:v>
      </x:c>
      <x:c r="B19427" s="2" t="str">
        <x:v>East</x:v>
      </x:c>
      <x:c r="C19427" s="2" t="str">
        <x:v>Aug</x:v>
      </x:c>
      <x:c r="D19427" s="2" t="str">
        <x:v>SKU-103</x:v>
      </x:c>
      <x:c r="E19427" s="15" t="n">
        <x:v>19</x:v>
      </x:c>
      <x:c r="F19427" s="11" t="n">
        <x:v>161</x:v>
      </x:c>
      <x:c r="G19427" s="11" t="n">
        <x:v>90</x:v>
      </x:c>
      <x:c r="H19427" s="11" t="n">
        <x:f>E19427*F19427</x:f>
        <x:v>3059</x:v>
      </x:c>
      <x:c r="I19427" s="11" t="n">
        <x:f>H19427*(1-'Summary'!$B$5)</x:f>
        <x:v>2906.0499999999997</x:v>
      </x:c>
      <x:c r="J19427" s="11" t="n">
        <x:f>E19427*G19427</x:f>
        <x:v>1710</x:v>
      </x:c>
      <x:c r="K19427" s="11" t="n">
        <x:f>I19427-J19427</x:f>
        <x:v>1196.0499999999997</x:v>
      </x:c>
      <x:c r="L19427" s="14" t="n">
        <x:f>K19427/I19427</x:f>
        <x:v>0.41157240928407973</x:v>
      </x:c>
    </x:row>
    <x:row r="19428" ht="22" customHeight="1">
      <x:c r="A19428" s="2" t="str">
        <x:v>ORD-19424</x:v>
      </x:c>
      <x:c r="B19428" s="2" t="str">
        <x:v>West</x:v>
      </x:c>
      <x:c r="C19428" s="2" t="str">
        <x:v>Aug</x:v>
      </x:c>
      <x:c r="D19428" s="2" t="str">
        <x:v>SKU-104</x:v>
      </x:c>
      <x:c r="E19428" s="15" t="n">
        <x:v>2</x:v>
      </x:c>
      <x:c r="F19428" s="11" t="n">
        <x:v>174</x:v>
      </x:c>
      <x:c r="G19428" s="11" t="n">
        <x:v>101</x:v>
      </x:c>
      <x:c r="H19428" s="11" t="n">
        <x:f>E19428*F19428</x:f>
        <x:v>348</x:v>
      </x:c>
      <x:c r="I19428" s="11" t="n">
        <x:f>H19428*(1-'Summary'!$B$5)</x:f>
        <x:v>330.59999999999997</x:v>
      </x:c>
      <x:c r="J19428" s="11" t="n">
        <x:f>E19428*G19428</x:f>
        <x:v>202</x:v>
      </x:c>
      <x:c r="K19428" s="11" t="n">
        <x:f>I19428-J19428</x:f>
        <x:v>128.59999999999997</x:v>
      </x:c>
      <x:c r="L19428" s="14" t="n">
        <x:f>K19428/I19428</x:f>
        <x:v>0.3889897156684815</x:v>
      </x:c>
    </x:row>
    <x:row r="19429" ht="22" customHeight="1">
      <x:c r="A19429" s="2" t="str">
        <x:v>ORD-19425</x:v>
      </x:c>
      <x:c r="B19429" s="2" t="str">
        <x:v>North</x:v>
      </x:c>
      <x:c r="C19429" s="2" t="str">
        <x:v>Sep</x:v>
      </x:c>
      <x:c r="D19429" s="2" t="str">
        <x:v>SKU-105</x:v>
      </x:c>
      <x:c r="E19429" s="15" t="n">
        <x:v>9</x:v>
      </x:c>
      <x:c r="F19429" s="11" t="n">
        <x:v>187</x:v>
      </x:c>
      <x:c r="G19429" s="11" t="n">
        <x:v>17</x:v>
      </x:c>
      <x:c r="H19429" s="11" t="n">
        <x:f>E19429*F19429</x:f>
        <x:v>1683</x:v>
      </x:c>
      <x:c r="I19429" s="11" t="n">
        <x:f>H19429*(1-'Summary'!$B$5)</x:f>
        <x:v>1598.85</x:v>
      </x:c>
      <x:c r="J19429" s="11" t="n">
        <x:f>E19429*G19429</x:f>
        <x:v>153</x:v>
      </x:c>
      <x:c r="K19429" s="11" t="n">
        <x:f>I19429-J19429</x:f>
        <x:v>1445.85</x:v>
      </x:c>
      <x:c r="L19429" s="14" t="n">
        <x:f>K19429/I19429</x:f>
        <x:v>0.9043062200956937</x:v>
      </x:c>
    </x:row>
    <x:row r="19430" ht="22" customHeight="1">
      <x:c r="A19430" s="2" t="str">
        <x:v>ORD-19426</x:v>
      </x:c>
      <x:c r="B19430" s="2" t="str">
        <x:v>South</x:v>
      </x:c>
      <x:c r="C19430" s="2" t="str">
        <x:v>Sep</x:v>
      </x:c>
      <x:c r="D19430" s="2" t="str">
        <x:v>SKU-106</x:v>
      </x:c>
      <x:c r="E19430" s="15" t="n">
        <x:v>16</x:v>
      </x:c>
      <x:c r="F19430" s="11" t="n">
        <x:v>200</x:v>
      </x:c>
      <x:c r="G19430" s="11" t="n">
        <x:v>28</x:v>
      </x:c>
      <x:c r="H19430" s="11" t="n">
        <x:f>E19430*F19430</x:f>
        <x:v>3200</x:v>
      </x:c>
      <x:c r="I19430" s="11" t="n">
        <x:f>H19430*(1-'Summary'!$B$5)</x:f>
        <x:v>3040</x:v>
      </x:c>
      <x:c r="J19430" s="11" t="n">
        <x:f>E19430*G19430</x:f>
        <x:v>448</x:v>
      </x:c>
      <x:c r="K19430" s="11" t="n">
        <x:f>I19430-J19430</x:f>
        <x:v>2592</x:v>
      </x:c>
      <x:c r="L19430" s="14" t="n">
        <x:f>K19430/I19430</x:f>
        <x:v>0.8526315789473684</x:v>
      </x:c>
    </x:row>
    <x:row r="19431" ht="22" customHeight="1">
      <x:c r="A19431" s="2" t="str">
        <x:v>ORD-19427</x:v>
      </x:c>
      <x:c r="B19431" s="2" t="str">
        <x:v>East</x:v>
      </x:c>
      <x:c r="C19431" s="2" t="str">
        <x:v>Sep</x:v>
      </x:c>
      <x:c r="D19431" s="2" t="str">
        <x:v>SKU-107</x:v>
      </x:c>
      <x:c r="E19431" s="15" t="n">
        <x:v>23</x:v>
      </x:c>
      <x:c r="F19431" s="11" t="n">
        <x:v>213</x:v>
      </x:c>
      <x:c r="G19431" s="11" t="n">
        <x:v>39</x:v>
      </x:c>
      <x:c r="H19431" s="11" t="n">
        <x:f>E19431*F19431</x:f>
        <x:v>4899</x:v>
      </x:c>
      <x:c r="I19431" s="11" t="n">
        <x:f>H19431*(1-'Summary'!$B$5)</x:f>
        <x:v>4654.05</x:v>
      </x:c>
      <x:c r="J19431" s="11" t="n">
        <x:f>E19431*G19431</x:f>
        <x:v>897</x:v>
      </x:c>
      <x:c r="K19431" s="11" t="n">
        <x:f>I19431-J19431</x:f>
        <x:v>3757.05</x:v>
      </x:c>
      <x:c r="L19431" s="14" t="n">
        <x:f>K19431/I19431</x:f>
        <x:v>0.8072646404744255</x:v>
      </x:c>
    </x:row>
    <x:row r="19432" ht="22" customHeight="1">
      <x:c r="A19432" s="2" t="str">
        <x:v>ORD-19428</x:v>
      </x:c>
      <x:c r="B19432" s="2" t="str">
        <x:v>West</x:v>
      </x:c>
      <x:c r="C19432" s="2" t="str">
        <x:v>Sep</x:v>
      </x:c>
      <x:c r="D19432" s="2" t="str">
        <x:v>SKU-108</x:v>
      </x:c>
      <x:c r="E19432" s="15" t="n">
        <x:v>6</x:v>
      </x:c>
      <x:c r="F19432" s="11" t="n">
        <x:v>226</x:v>
      </x:c>
      <x:c r="G19432" s="11" t="n">
        <x:v>50</x:v>
      </x:c>
      <x:c r="H19432" s="11" t="n">
        <x:f>E19432*F19432</x:f>
        <x:v>1356</x:v>
      </x:c>
      <x:c r="I19432" s="11" t="n">
        <x:f>H19432*(1-'Summary'!$B$5)</x:f>
        <x:v>1288.2</x:v>
      </x:c>
      <x:c r="J19432" s="11" t="n">
        <x:f>E19432*G19432</x:f>
        <x:v>300</x:v>
      </x:c>
      <x:c r="K19432" s="11" t="n">
        <x:f>I19432-J19432</x:f>
        <x:v>988.2</x:v>
      </x:c>
      <x:c r="L19432" s="14" t="n">
        <x:f>K19432/I19432</x:f>
        <x:v>0.7671169073125291</x:v>
      </x:c>
    </x:row>
    <x:row r="19433" ht="22" customHeight="1">
      <x:c r="A19433" s="2" t="str">
        <x:v>ORD-19429</x:v>
      </x:c>
      <x:c r="B19433" s="2" t="str">
        <x:v>North</x:v>
      </x:c>
      <x:c r="C19433" s="2" t="str">
        <x:v>Oct</x:v>
      </x:c>
      <x:c r="D19433" s="2" t="str">
        <x:v>SKU-109</x:v>
      </x:c>
      <x:c r="E19433" s="15" t="n">
        <x:v>13</x:v>
      </x:c>
      <x:c r="F19433" s="11" t="n">
        <x:v>19</x:v>
      </x:c>
      <x:c r="G19433" s="11" t="n">
        <x:v>61</x:v>
      </x:c>
      <x:c r="H19433" s="11" t="n">
        <x:f>E19433*F19433</x:f>
        <x:v>247</x:v>
      </x:c>
      <x:c r="I19433" s="11" t="n">
        <x:f>H19433*(1-'Summary'!$B$5)</x:f>
        <x:v>234.64999999999998</x:v>
      </x:c>
      <x:c r="J19433" s="11" t="n">
        <x:f>E19433*G19433</x:f>
        <x:v>793</x:v>
      </x:c>
      <x:c r="K19433" s="11" t="n">
        <x:f>I19433-J19433</x:f>
        <x:v>-558.35</x:v>
      </x:c>
      <x:c r="L19433" s="14" t="n">
        <x:f>K19433/I19433</x:f>
        <x:v>-2.3795013850415514</x:v>
      </x:c>
    </x:row>
    <x:row r="19434" ht="22" customHeight="1">
      <x:c r="A19434" s="2" t="str">
        <x:v>ORD-19430</x:v>
      </x:c>
      <x:c r="B19434" s="2" t="str">
        <x:v>South</x:v>
      </x:c>
      <x:c r="C19434" s="2" t="str">
        <x:v>Oct</x:v>
      </x:c>
      <x:c r="D19434" s="2" t="str">
        <x:v>SKU-110</x:v>
      </x:c>
      <x:c r="E19434" s="15" t="n">
        <x:v>20</x:v>
      </x:c>
      <x:c r="F19434" s="11" t="n">
        <x:v>32</x:v>
      </x:c>
      <x:c r="G19434" s="11" t="n">
        <x:v>72</x:v>
      </x:c>
      <x:c r="H19434" s="11" t="n">
        <x:f>E19434*F19434</x:f>
        <x:v>640</x:v>
      </x:c>
      <x:c r="I19434" s="11" t="n">
        <x:f>H19434*(1-'Summary'!$B$5)</x:f>
        <x:v>608</x:v>
      </x:c>
      <x:c r="J19434" s="11" t="n">
        <x:f>E19434*G19434</x:f>
        <x:v>1440</x:v>
      </x:c>
      <x:c r="K19434" s="11" t="n">
        <x:f>I19434-J19434</x:f>
        <x:v>-832</x:v>
      </x:c>
      <x:c r="L19434" s="14" t="n">
        <x:f>K19434/I19434</x:f>
        <x:v>-1.368421052631579</x:v>
      </x:c>
    </x:row>
    <x:row r="19435" ht="22" customHeight="1">
      <x:c r="A19435" s="2" t="str">
        <x:v>ORD-19431</x:v>
      </x:c>
      <x:c r="B19435" s="2" t="str">
        <x:v>East</x:v>
      </x:c>
      <x:c r="C19435" s="2" t="str">
        <x:v>Oct</x:v>
      </x:c>
      <x:c r="D19435" s="2" t="str">
        <x:v>SKU-111</x:v>
      </x:c>
      <x:c r="E19435" s="15" t="n">
        <x:v>3</x:v>
      </x:c>
      <x:c r="F19435" s="11" t="n">
        <x:v>45</x:v>
      </x:c>
      <x:c r="G19435" s="11" t="n">
        <x:v>83</x:v>
      </x:c>
      <x:c r="H19435" s="11" t="n">
        <x:f>E19435*F19435</x:f>
        <x:v>135</x:v>
      </x:c>
      <x:c r="I19435" s="11" t="n">
        <x:f>H19435*(1-'Summary'!$B$5)</x:f>
        <x:v>128.25</x:v>
      </x:c>
      <x:c r="J19435" s="11" t="n">
        <x:f>E19435*G19435</x:f>
        <x:v>249</x:v>
      </x:c>
      <x:c r="K19435" s="11" t="n">
        <x:f>I19435-J19435</x:f>
        <x:v>-120.75</x:v>
      </x:c>
      <x:c r="L19435" s="14" t="n">
        <x:f>K19435/I19435</x:f>
        <x:v>-0.9415204678362573</x:v>
      </x:c>
    </x:row>
    <x:row r="19436" ht="22" customHeight="1">
      <x:c r="A19436" s="2" t="str">
        <x:v>ORD-19432</x:v>
      </x:c>
      <x:c r="B19436" s="2" t="str">
        <x:v>West</x:v>
      </x:c>
      <x:c r="C19436" s="2" t="str">
        <x:v>Oct</x:v>
      </x:c>
      <x:c r="D19436" s="2" t="str">
        <x:v>SKU-112</x:v>
      </x:c>
      <x:c r="E19436" s="15" t="n">
        <x:v>10</x:v>
      </x:c>
      <x:c r="F19436" s="11" t="n">
        <x:v>58</x:v>
      </x:c>
      <x:c r="G19436" s="11" t="n">
        <x:v>94</x:v>
      </x:c>
      <x:c r="H19436" s="11" t="n">
        <x:f>E19436*F19436</x:f>
        <x:v>580</x:v>
      </x:c>
      <x:c r="I19436" s="11" t="n">
        <x:f>H19436*(1-'Summary'!$B$5)</x:f>
        <x:v>551</x:v>
      </x:c>
      <x:c r="J19436" s="11" t="n">
        <x:f>E19436*G19436</x:f>
        <x:v>940</x:v>
      </x:c>
      <x:c r="K19436" s="11" t="n">
        <x:f>I19436-J19436</x:f>
        <x:v>-389</x:v>
      </x:c>
      <x:c r="L19436" s="14" t="n">
        <x:f>K19436/I19436</x:f>
        <x:v>-0.705989110707804</x:v>
      </x:c>
    </x:row>
    <x:row r="19437" ht="22" customHeight="1">
      <x:c r="A19437" s="2" t="str">
        <x:v>ORD-19433</x:v>
      </x:c>
      <x:c r="B19437" s="2" t="str">
        <x:v>North</x:v>
      </x:c>
      <x:c r="C19437" s="2" t="str">
        <x:v>Nov</x:v>
      </x:c>
      <x:c r="D19437" s="2" t="str">
        <x:v>SKU-113</x:v>
      </x:c>
      <x:c r="E19437" s="15" t="n">
        <x:v>17</x:v>
      </x:c>
      <x:c r="F19437" s="11" t="n">
        <x:v>71</x:v>
      </x:c>
      <x:c r="G19437" s="11" t="n">
        <x:v>10</x:v>
      </x:c>
      <x:c r="H19437" s="11" t="n">
        <x:f>E19437*F19437</x:f>
        <x:v>1207</x:v>
      </x:c>
      <x:c r="I19437" s="11" t="n">
        <x:f>H19437*(1-'Summary'!$B$5)</x:f>
        <x:v>1146.6499999999999</x:v>
      </x:c>
      <x:c r="J19437" s="11" t="n">
        <x:f>E19437*G19437</x:f>
        <x:v>170</x:v>
      </x:c>
      <x:c r="K19437" s="11" t="n">
        <x:f>I19437-J19437</x:f>
        <x:v>976.6499999999999</x:v>
      </x:c>
      <x:c r="L19437" s="14" t="n">
        <x:f>K19437/I19437</x:f>
        <x:v>0.8517420311341735</x:v>
      </x:c>
    </x:row>
    <x:row r="19438" ht="22" customHeight="1">
      <x:c r="A19438" s="2" t="str">
        <x:v>ORD-19434</x:v>
      </x:c>
      <x:c r="B19438" s="2" t="str">
        <x:v>South</x:v>
      </x:c>
      <x:c r="C19438" s="2" t="str">
        <x:v>Nov</x:v>
      </x:c>
      <x:c r="D19438" s="2" t="str">
        <x:v>SKU-114</x:v>
      </x:c>
      <x:c r="E19438" s="15" t="n">
        <x:v>24</x:v>
      </x:c>
      <x:c r="F19438" s="11" t="n">
        <x:v>84</x:v>
      </x:c>
      <x:c r="G19438" s="11" t="n">
        <x:v>21</x:v>
      </x:c>
      <x:c r="H19438" s="11" t="n">
        <x:f>E19438*F19438</x:f>
        <x:v>2016</x:v>
      </x:c>
      <x:c r="I19438" s="11" t="n">
        <x:f>H19438*(1-'Summary'!$B$5)</x:f>
        <x:v>1915.1999999999998</x:v>
      </x:c>
      <x:c r="J19438" s="11" t="n">
        <x:f>E19438*G19438</x:f>
        <x:v>504</x:v>
      </x:c>
      <x:c r="K19438" s="11" t="n">
        <x:f>I19438-J19438</x:f>
        <x:v>1411.1999999999998</x:v>
      </x:c>
      <x:c r="L19438" s="14" t="n">
        <x:f>K19438/I19438</x:f>
        <x:v>0.7368421052631579</x:v>
      </x:c>
    </x:row>
    <x:row r="19439" ht="22" customHeight="1">
      <x:c r="A19439" s="2" t="str">
        <x:v>ORD-19435</x:v>
      </x:c>
      <x:c r="B19439" s="2" t="str">
        <x:v>East</x:v>
      </x:c>
      <x:c r="C19439" s="2" t="str">
        <x:v>Nov</x:v>
      </x:c>
      <x:c r="D19439" s="2" t="str">
        <x:v>SKU-115</x:v>
      </x:c>
      <x:c r="E19439" s="15" t="n">
        <x:v>7</x:v>
      </x:c>
      <x:c r="F19439" s="11" t="n">
        <x:v>97</x:v>
      </x:c>
      <x:c r="G19439" s="11" t="n">
        <x:v>32</x:v>
      </x:c>
      <x:c r="H19439" s="11" t="n">
        <x:f>E19439*F19439</x:f>
        <x:v>679</x:v>
      </x:c>
      <x:c r="I19439" s="11" t="n">
        <x:f>H19439*(1-'Summary'!$B$5)</x:f>
        <x:v>645.05</x:v>
      </x:c>
      <x:c r="J19439" s="11" t="n">
        <x:f>E19439*G19439</x:f>
        <x:v>224</x:v>
      </x:c>
      <x:c r="K19439" s="11" t="n">
        <x:f>I19439-J19439</x:f>
        <x:v>421.04999999999995</x:v>
      </x:c>
      <x:c r="L19439" s="14" t="n">
        <x:f>K19439/I19439</x:f>
        <x:v>0.6527400976668475</x:v>
      </x:c>
    </x:row>
    <x:row r="19440" ht="22" customHeight="1">
      <x:c r="A19440" s="2" t="str">
        <x:v>ORD-19436</x:v>
      </x:c>
      <x:c r="B19440" s="2" t="str">
        <x:v>West</x:v>
      </x:c>
      <x:c r="C19440" s="2" t="str">
        <x:v>Nov</x:v>
      </x:c>
      <x:c r="D19440" s="2" t="str">
        <x:v>SKU-116</x:v>
      </x:c>
      <x:c r="E19440" s="15" t="n">
        <x:v>14</x:v>
      </x:c>
      <x:c r="F19440" s="11" t="n">
        <x:v>110</x:v>
      </x:c>
      <x:c r="G19440" s="11" t="n">
        <x:v>43</x:v>
      </x:c>
      <x:c r="H19440" s="11" t="n">
        <x:f>E19440*F19440</x:f>
        <x:v>1540</x:v>
      </x:c>
      <x:c r="I19440" s="11" t="n">
        <x:f>H19440*(1-'Summary'!$B$5)</x:f>
        <x:v>1463</x:v>
      </x:c>
      <x:c r="J19440" s="11" t="n">
        <x:f>E19440*G19440</x:f>
        <x:v>602</x:v>
      </x:c>
      <x:c r="K19440" s="11" t="n">
        <x:f>I19440-J19440</x:f>
        <x:v>861</x:v>
      </x:c>
      <x:c r="L19440" s="14" t="n">
        <x:f>K19440/I19440</x:f>
        <x:v>0.5885167464114832</x:v>
      </x:c>
    </x:row>
    <x:row r="19441" ht="22" customHeight="1">
      <x:c r="A19441" s="2" t="str">
        <x:v>ORD-19437</x:v>
      </x:c>
      <x:c r="B19441" s="2" t="str">
        <x:v>North</x:v>
      </x:c>
      <x:c r="C19441" s="2" t="str">
        <x:v>Dec</x:v>
      </x:c>
      <x:c r="D19441" s="2" t="str">
        <x:v>SKU-117</x:v>
      </x:c>
      <x:c r="E19441" s="15" t="n">
        <x:v>21</x:v>
      </x:c>
      <x:c r="F19441" s="11" t="n">
        <x:v>123</x:v>
      </x:c>
      <x:c r="G19441" s="11" t="n">
        <x:v>54</x:v>
      </x:c>
      <x:c r="H19441" s="11" t="n">
        <x:f>E19441*F19441</x:f>
        <x:v>2583</x:v>
      </x:c>
      <x:c r="I19441" s="11" t="n">
        <x:f>H19441*(1-'Summary'!$B$5)</x:f>
        <x:v>2453.85</x:v>
      </x:c>
      <x:c r="J19441" s="11" t="n">
        <x:f>E19441*G19441</x:f>
        <x:v>1134</x:v>
      </x:c>
      <x:c r="K19441" s="11" t="n">
        <x:f>I19441-J19441</x:f>
        <x:v>1319.85</x:v>
      </x:c>
      <x:c r="L19441" s="14" t="n">
        <x:f>K19441/I19441</x:f>
        <x:v>0.5378690629011553</x:v>
      </x:c>
    </x:row>
    <x:row r="19442" ht="22" customHeight="1">
      <x:c r="A19442" s="2" t="str">
        <x:v>ORD-19438</x:v>
      </x:c>
      <x:c r="B19442" s="2" t="str">
        <x:v>South</x:v>
      </x:c>
      <x:c r="C19442" s="2" t="str">
        <x:v>Dec</x:v>
      </x:c>
      <x:c r="D19442" s="2" t="str">
        <x:v>SKU-118</x:v>
      </x:c>
      <x:c r="E19442" s="15" t="n">
        <x:v>4</x:v>
      </x:c>
      <x:c r="F19442" s="11" t="n">
        <x:v>136</x:v>
      </x:c>
      <x:c r="G19442" s="11" t="n">
        <x:v>65</x:v>
      </x:c>
      <x:c r="H19442" s="11" t="n">
        <x:f>E19442*F19442</x:f>
        <x:v>544</x:v>
      </x:c>
      <x:c r="I19442" s="11" t="n">
        <x:f>H19442*(1-'Summary'!$B$5)</x:f>
        <x:v>516.8</x:v>
      </x:c>
      <x:c r="J19442" s="11" t="n">
        <x:f>E19442*G19442</x:f>
        <x:v>260</x:v>
      </x:c>
      <x:c r="K19442" s="11" t="n">
        <x:f>I19442-J19442</x:f>
        <x:v>256.79999999999995</x:v>
      </x:c>
      <x:c r="L19442" s="14" t="n">
        <x:f>K19442/I19442</x:f>
        <x:v>0.4969040247678018</x:v>
      </x:c>
    </x:row>
    <x:row r="19443" ht="22" customHeight="1">
      <x:c r="A19443" s="2" t="str">
        <x:v>ORD-19439</x:v>
      </x:c>
      <x:c r="B19443" s="2" t="str">
        <x:v>East</x:v>
      </x:c>
      <x:c r="C19443" s="2" t="str">
        <x:v>Dec</x:v>
      </x:c>
      <x:c r="D19443" s="2" t="str">
        <x:v>SKU-119</x:v>
      </x:c>
      <x:c r="E19443" s="15" t="n">
        <x:v>11</x:v>
      </x:c>
      <x:c r="F19443" s="11" t="n">
        <x:v>149</x:v>
      </x:c>
      <x:c r="G19443" s="11" t="n">
        <x:v>76</x:v>
      </x:c>
      <x:c r="H19443" s="11" t="n">
        <x:f>E19443*F19443</x:f>
        <x:v>1639</x:v>
      </x:c>
      <x:c r="I19443" s="11" t="n">
        <x:f>H19443*(1-'Summary'!$B$5)</x:f>
        <x:v>1557.05</x:v>
      </x:c>
      <x:c r="J19443" s="11" t="n">
        <x:f>E19443*G19443</x:f>
        <x:v>836</x:v>
      </x:c>
      <x:c r="K19443" s="11" t="n">
        <x:f>I19443-J19443</x:f>
        <x:v>721.05</x:v>
      </x:c>
      <x:c r="L19443" s="14" t="n">
        <x:f>K19443/I19443</x:f>
        <x:v>0.46308724832214765</x:v>
      </x:c>
    </x:row>
    <x:row r="19444" ht="22" customHeight="1">
      <x:c r="A19444" s="2" t="str">
        <x:v>ORD-19440</x:v>
      </x:c>
      <x:c r="B19444" s="2" t="str">
        <x:v>West</x:v>
      </x:c>
      <x:c r="C19444" s="2" t="str">
        <x:v>Dec</x:v>
      </x:c>
      <x:c r="D19444" s="2" t="str">
        <x:v>SKU-120</x:v>
      </x:c>
      <x:c r="E19444" s="15" t="n">
        <x:v>18</x:v>
      </x:c>
      <x:c r="F19444" s="11" t="n">
        <x:v>162</x:v>
      </x:c>
      <x:c r="G19444" s="11" t="n">
        <x:v>87</x:v>
      </x:c>
      <x:c r="H19444" s="11" t="n">
        <x:f>E19444*F19444</x:f>
        <x:v>2916</x:v>
      </x:c>
      <x:c r="I19444" s="11" t="n">
        <x:f>H19444*(1-'Summary'!$B$5)</x:f>
        <x:v>2770.2</x:v>
      </x:c>
      <x:c r="J19444" s="11" t="n">
        <x:f>E19444*G19444</x:f>
        <x:v>1566</x:v>
      </x:c>
      <x:c r="K19444" s="11" t="n">
        <x:f>I19444-J19444</x:f>
        <x:v>1204.1999999999998</x:v>
      </x:c>
      <x:c r="L19444" s="14" t="n">
        <x:f>K19444/I19444</x:f>
        <x:v>0.4346978557504873</x:v>
      </x:c>
    </x:row>
    <x:row r="19445" ht="22" customHeight="1">
      <x:c r="A19445" s="2" t="str">
        <x:v>ORD-19441</x:v>
      </x:c>
      <x:c r="B19445" s="2" t="str">
        <x:v>North</x:v>
      </x:c>
      <x:c r="C19445" s="2" t="str">
        <x:v>Jan</x:v>
      </x:c>
      <x:c r="D19445" s="2" t="str">
        <x:v>SKU-001</x:v>
      </x:c>
      <x:c r="E19445" s="15" t="n">
        <x:v>1</x:v>
      </x:c>
      <x:c r="F19445" s="11" t="n">
        <x:v>175</x:v>
      </x:c>
      <x:c r="G19445" s="11" t="n">
        <x:v>98</x:v>
      </x:c>
      <x:c r="H19445" s="11" t="n">
        <x:f>E19445*F19445</x:f>
        <x:v>175</x:v>
      </x:c>
      <x:c r="I19445" s="11" t="n">
        <x:f>H19445*(1-'Summary'!$B$5)</x:f>
        <x:v>166.25</x:v>
      </x:c>
      <x:c r="J19445" s="11" t="n">
        <x:f>E19445*G19445</x:f>
        <x:v>98</x:v>
      </x:c>
      <x:c r="K19445" s="11" t="n">
        <x:f>I19445-J19445</x:f>
        <x:v>68.25</x:v>
      </x:c>
      <x:c r="L19445" s="14" t="n">
        <x:f>K19445/I19445</x:f>
        <x:v>0.4105263157894737</x:v>
      </x:c>
    </x:row>
    <x:row r="19446" ht="22" customHeight="1">
      <x:c r="A19446" s="2" t="str">
        <x:v>ORD-19442</x:v>
      </x:c>
      <x:c r="B19446" s="2" t="str">
        <x:v>South</x:v>
      </x:c>
      <x:c r="C19446" s="2" t="str">
        <x:v>Jan</x:v>
      </x:c>
      <x:c r="D19446" s="2" t="str">
        <x:v>SKU-002</x:v>
      </x:c>
      <x:c r="E19446" s="15" t="n">
        <x:v>8</x:v>
      </x:c>
      <x:c r="F19446" s="11" t="n">
        <x:v>188</x:v>
      </x:c>
      <x:c r="G19446" s="11" t="n">
        <x:v>14</x:v>
      </x:c>
      <x:c r="H19446" s="11" t="n">
        <x:f>E19446*F19446</x:f>
        <x:v>1504</x:v>
      </x:c>
      <x:c r="I19446" s="11" t="n">
        <x:f>H19446*(1-'Summary'!$B$5)</x:f>
        <x:v>1428.8</x:v>
      </x:c>
      <x:c r="J19446" s="11" t="n">
        <x:f>E19446*G19446</x:f>
        <x:v>112</x:v>
      </x:c>
      <x:c r="K19446" s="11" t="n">
        <x:f>I19446-J19446</x:f>
        <x:v>1316.8</x:v>
      </x:c>
      <x:c r="L19446" s="14" t="n">
        <x:f>K19446/I19446</x:f>
        <x:v>0.921612541993281</x:v>
      </x:c>
    </x:row>
    <x:row r="19447" ht="22" customHeight="1">
      <x:c r="A19447" s="2" t="str">
        <x:v>ORD-19443</x:v>
      </x:c>
      <x:c r="B19447" s="2" t="str">
        <x:v>East</x:v>
      </x:c>
      <x:c r="C19447" s="2" t="str">
        <x:v>Jan</x:v>
      </x:c>
      <x:c r="D19447" s="2" t="str">
        <x:v>SKU-003</x:v>
      </x:c>
      <x:c r="E19447" s="15" t="n">
        <x:v>15</x:v>
      </x:c>
      <x:c r="F19447" s="11" t="n">
        <x:v>201</x:v>
      </x:c>
      <x:c r="G19447" s="11" t="n">
        <x:v>25</x:v>
      </x:c>
      <x:c r="H19447" s="11" t="n">
        <x:f>E19447*F19447</x:f>
        <x:v>3015</x:v>
      </x:c>
      <x:c r="I19447" s="11" t="n">
        <x:f>H19447*(1-'Summary'!$B$5)</x:f>
        <x:v>2864.25</x:v>
      </x:c>
      <x:c r="J19447" s="11" t="n">
        <x:f>E19447*G19447</x:f>
        <x:v>375</x:v>
      </x:c>
      <x:c r="K19447" s="11" t="n">
        <x:f>I19447-J19447</x:f>
        <x:v>2489.25</x:v>
      </x:c>
      <x:c r="L19447" s="14" t="n">
        <x:f>K19447/I19447</x:f>
        <x:v>0.8690756742602775</x:v>
      </x:c>
    </x:row>
    <x:row r="19448" ht="22" customHeight="1">
      <x:c r="A19448" s="2" t="str">
        <x:v>ORD-19444</x:v>
      </x:c>
      <x:c r="B19448" s="2" t="str">
        <x:v>West</x:v>
      </x:c>
      <x:c r="C19448" s="2" t="str">
        <x:v>Jan</x:v>
      </x:c>
      <x:c r="D19448" s="2" t="str">
        <x:v>SKU-004</x:v>
      </x:c>
      <x:c r="E19448" s="15" t="n">
        <x:v>22</x:v>
      </x:c>
      <x:c r="F19448" s="11" t="n">
        <x:v>214</x:v>
      </x:c>
      <x:c r="G19448" s="11" t="n">
        <x:v>36</x:v>
      </x:c>
      <x:c r="H19448" s="11" t="n">
        <x:f>E19448*F19448</x:f>
        <x:v>4708</x:v>
      </x:c>
      <x:c r="I19448" s="11" t="n">
        <x:f>H19448*(1-'Summary'!$B$5)</x:f>
        <x:v>4472.599999999999</x:v>
      </x:c>
      <x:c r="J19448" s="11" t="n">
        <x:f>E19448*G19448</x:f>
        <x:v>792</x:v>
      </x:c>
      <x:c r="K19448" s="11" t="n">
        <x:f>I19448-J19448</x:f>
        <x:v>3680.5999999999995</x:v>
      </x:c>
      <x:c r="L19448" s="14" t="n">
        <x:f>K19448/I19448</x:f>
        <x:v>0.8229217904574521</x:v>
      </x:c>
    </x:row>
    <x:row r="19449" ht="22" customHeight="1">
      <x:c r="A19449" s="2" t="str">
        <x:v>ORD-19445</x:v>
      </x:c>
      <x:c r="B19449" s="2" t="str">
        <x:v>North</x:v>
      </x:c>
      <x:c r="C19449" s="2" t="str">
        <x:v>Feb</x:v>
      </x:c>
      <x:c r="D19449" s="2" t="str">
        <x:v>SKU-005</x:v>
      </x:c>
      <x:c r="E19449" s="15" t="n">
        <x:v>5</x:v>
      </x:c>
      <x:c r="F19449" s="11" t="n">
        <x:v>227</x:v>
      </x:c>
      <x:c r="G19449" s="11" t="n">
        <x:v>47</x:v>
      </x:c>
      <x:c r="H19449" s="11" t="n">
        <x:f>E19449*F19449</x:f>
        <x:v>1135</x:v>
      </x:c>
      <x:c r="I19449" s="11" t="n">
        <x:f>H19449*(1-'Summary'!$B$5)</x:f>
        <x:v>1078.25</x:v>
      </x:c>
      <x:c r="J19449" s="11" t="n">
        <x:f>E19449*G19449</x:f>
        <x:v>235</x:v>
      </x:c>
      <x:c r="K19449" s="11" t="n">
        <x:f>I19449-J19449</x:f>
        <x:v>843.25</x:v>
      </x:c>
      <x:c r="L19449" s="14" t="n">
        <x:f>K19449/I19449</x:f>
        <x:v>0.7820542545791792</x:v>
      </x:c>
    </x:row>
    <x:row r="19450" ht="22" customHeight="1">
      <x:c r="A19450" s="2" t="str">
        <x:v>ORD-19446</x:v>
      </x:c>
      <x:c r="B19450" s="2" t="str">
        <x:v>South</x:v>
      </x:c>
      <x:c r="C19450" s="2" t="str">
        <x:v>Feb</x:v>
      </x:c>
      <x:c r="D19450" s="2" t="str">
        <x:v>SKU-006</x:v>
      </x:c>
      <x:c r="E19450" s="15" t="n">
        <x:v>12</x:v>
      </x:c>
      <x:c r="F19450" s="11" t="n">
        <x:v>20</x:v>
      </x:c>
      <x:c r="G19450" s="11" t="n">
        <x:v>58</x:v>
      </x:c>
      <x:c r="H19450" s="11" t="n">
        <x:f>E19450*F19450</x:f>
        <x:v>240</x:v>
      </x:c>
      <x:c r="I19450" s="11" t="n">
        <x:f>H19450*(1-'Summary'!$B$5)</x:f>
        <x:v>228</x:v>
      </x:c>
      <x:c r="J19450" s="11" t="n">
        <x:f>E19450*G19450</x:f>
        <x:v>696</x:v>
      </x:c>
      <x:c r="K19450" s="11" t="n">
        <x:f>I19450-J19450</x:f>
        <x:v>-468</x:v>
      </x:c>
      <x:c r="L19450" s="14" t="n">
        <x:f>K19450/I19450</x:f>
        <x:v>-2.0526315789473686</x:v>
      </x:c>
    </x:row>
    <x:row r="19451" ht="22" customHeight="1">
      <x:c r="A19451" s="2" t="str">
        <x:v>ORD-19447</x:v>
      </x:c>
      <x:c r="B19451" s="2" t="str">
        <x:v>East</x:v>
      </x:c>
      <x:c r="C19451" s="2" t="str">
        <x:v>Feb</x:v>
      </x:c>
      <x:c r="D19451" s="2" t="str">
        <x:v>SKU-007</x:v>
      </x:c>
      <x:c r="E19451" s="15" t="n">
        <x:v>19</x:v>
      </x:c>
      <x:c r="F19451" s="11" t="n">
        <x:v>33</x:v>
      </x:c>
      <x:c r="G19451" s="11" t="n">
        <x:v>69</x:v>
      </x:c>
      <x:c r="H19451" s="11" t="n">
        <x:f>E19451*F19451</x:f>
        <x:v>627</x:v>
      </x:c>
      <x:c r="I19451" s="11" t="n">
        <x:f>H19451*(1-'Summary'!$B$5)</x:f>
        <x:v>595.65</x:v>
      </x:c>
      <x:c r="J19451" s="11" t="n">
        <x:f>E19451*G19451</x:f>
        <x:v>1311</x:v>
      </x:c>
      <x:c r="K19451" s="11" t="n">
        <x:f>I19451-J19451</x:f>
        <x:v>-715.35</x:v>
      </x:c>
      <x:c r="L19451" s="14" t="n">
        <x:f>K19451/I19451</x:f>
        <x:v>-1.2009569377990432</x:v>
      </x:c>
    </x:row>
    <x:row r="19452" ht="22" customHeight="1">
      <x:c r="A19452" s="2" t="str">
        <x:v>ORD-19448</x:v>
      </x:c>
      <x:c r="B19452" s="2" t="str">
        <x:v>West</x:v>
      </x:c>
      <x:c r="C19452" s="2" t="str">
        <x:v>Feb</x:v>
      </x:c>
      <x:c r="D19452" s="2" t="str">
        <x:v>SKU-008</x:v>
      </x:c>
      <x:c r="E19452" s="15" t="n">
        <x:v>2</x:v>
      </x:c>
      <x:c r="F19452" s="11" t="n">
        <x:v>46</x:v>
      </x:c>
      <x:c r="G19452" s="11" t="n">
        <x:v>80</x:v>
      </x:c>
      <x:c r="H19452" s="11" t="n">
        <x:f>E19452*F19452</x:f>
        <x:v>92</x:v>
      </x:c>
      <x:c r="I19452" s="11" t="n">
        <x:f>H19452*(1-'Summary'!$B$5)</x:f>
        <x:v>87.39999999999999</x:v>
      </x:c>
      <x:c r="J19452" s="11" t="n">
        <x:f>E19452*G19452</x:f>
        <x:v>160</x:v>
      </x:c>
      <x:c r="K19452" s="11" t="n">
        <x:f>I19452-J19452</x:f>
        <x:v>-72.60000000000001</x:v>
      </x:c>
      <x:c r="L19452" s="14" t="n">
        <x:f>K19452/I19452</x:f>
        <x:v>-0.8306636155606409</x:v>
      </x:c>
    </x:row>
    <x:row r="19453" ht="22" customHeight="1">
      <x:c r="A19453" s="2" t="str">
        <x:v>ORD-19449</x:v>
      </x:c>
      <x:c r="B19453" s="2" t="str">
        <x:v>North</x:v>
      </x:c>
      <x:c r="C19453" s="2" t="str">
        <x:v>Mar</x:v>
      </x:c>
      <x:c r="D19453" s="2" t="str">
        <x:v>SKU-009</x:v>
      </x:c>
      <x:c r="E19453" s="15" t="n">
        <x:v>9</x:v>
      </x:c>
      <x:c r="F19453" s="11" t="n">
        <x:v>59</x:v>
      </x:c>
      <x:c r="G19453" s="11" t="n">
        <x:v>91</x:v>
      </x:c>
      <x:c r="H19453" s="11" t="n">
        <x:f>E19453*F19453</x:f>
        <x:v>531</x:v>
      </x:c>
      <x:c r="I19453" s="11" t="n">
        <x:f>H19453*(1-'Summary'!$B$5)</x:f>
        <x:v>504.45</x:v>
      </x:c>
      <x:c r="J19453" s="11" t="n">
        <x:f>E19453*G19453</x:f>
        <x:v>819</x:v>
      </x:c>
      <x:c r="K19453" s="11" t="n">
        <x:f>I19453-J19453</x:f>
        <x:v>-314.55</x:v>
      </x:c>
      <x:c r="L19453" s="14" t="n">
        <x:f>K19453/I19453</x:f>
        <x:v>-0.6235504014272971</x:v>
      </x:c>
    </x:row>
    <x:row r="19454" ht="22" customHeight="1">
      <x:c r="A19454" s="2" t="str">
        <x:v>ORD-19450</x:v>
      </x:c>
      <x:c r="B19454" s="2" t="str">
        <x:v>South</x:v>
      </x:c>
      <x:c r="C19454" s="2" t="str">
        <x:v>Mar</x:v>
      </x:c>
      <x:c r="D19454" s="2" t="str">
        <x:v>SKU-010</x:v>
      </x:c>
      <x:c r="E19454" s="15" t="n">
        <x:v>16</x:v>
      </x:c>
      <x:c r="F19454" s="11" t="n">
        <x:v>72</x:v>
      </x:c>
      <x:c r="G19454" s="11" t="n">
        <x:v>102</x:v>
      </x:c>
      <x:c r="H19454" s="11" t="n">
        <x:f>E19454*F19454</x:f>
        <x:v>1152</x:v>
      </x:c>
      <x:c r="I19454" s="11" t="n">
        <x:f>H19454*(1-'Summary'!$B$5)</x:f>
        <x:v>1094.3999999999999</x:v>
      </x:c>
      <x:c r="J19454" s="11" t="n">
        <x:f>E19454*G19454</x:f>
        <x:v>1632</x:v>
      </x:c>
      <x:c r="K19454" s="11" t="n">
        <x:f>I19454-J19454</x:f>
        <x:v>-537.6000000000001</x:v>
      </x:c>
      <x:c r="L19454" s="14" t="n">
        <x:f>K19454/I19454</x:f>
        <x:v>-0.4912280701754388</x:v>
      </x:c>
    </x:row>
    <x:row r="19455" ht="22" customHeight="1">
      <x:c r="A19455" s="2" t="str">
        <x:v>ORD-19451</x:v>
      </x:c>
      <x:c r="B19455" s="2" t="str">
        <x:v>East</x:v>
      </x:c>
      <x:c r="C19455" s="2" t="str">
        <x:v>Mar</x:v>
      </x:c>
      <x:c r="D19455" s="2" t="str">
        <x:v>SKU-011</x:v>
      </x:c>
      <x:c r="E19455" s="15" t="n">
        <x:v>23</x:v>
      </x:c>
      <x:c r="F19455" s="11" t="n">
        <x:v>85</x:v>
      </x:c>
      <x:c r="G19455" s="11" t="n">
        <x:v>18</x:v>
      </x:c>
      <x:c r="H19455" s="11" t="n">
        <x:f>E19455*F19455</x:f>
        <x:v>1955</x:v>
      </x:c>
      <x:c r="I19455" s="11" t="n">
        <x:f>H19455*(1-'Summary'!$B$5)</x:f>
        <x:v>1857.25</x:v>
      </x:c>
      <x:c r="J19455" s="11" t="n">
        <x:f>E19455*G19455</x:f>
        <x:v>414</x:v>
      </x:c>
      <x:c r="K19455" s="11" t="n">
        <x:f>I19455-J19455</x:f>
        <x:v>1443.25</x:v>
      </x:c>
      <x:c r="L19455" s="14" t="n">
        <x:f>K19455/I19455</x:f>
        <x:v>0.7770897832817337</x:v>
      </x:c>
    </x:row>
    <x:row r="19456" ht="22" customHeight="1">
      <x:c r="A19456" s="2" t="str">
        <x:v>ORD-19452</x:v>
      </x:c>
      <x:c r="B19456" s="2" t="str">
        <x:v>West</x:v>
      </x:c>
      <x:c r="C19456" s="2" t="str">
        <x:v>Mar</x:v>
      </x:c>
      <x:c r="D19456" s="2" t="str">
        <x:v>SKU-012</x:v>
      </x:c>
      <x:c r="E19456" s="15" t="n">
        <x:v>6</x:v>
      </x:c>
      <x:c r="F19456" s="11" t="n">
        <x:v>98</x:v>
      </x:c>
      <x:c r="G19456" s="11" t="n">
        <x:v>29</x:v>
      </x:c>
      <x:c r="H19456" s="11" t="n">
        <x:f>E19456*F19456</x:f>
        <x:v>588</x:v>
      </x:c>
      <x:c r="I19456" s="11" t="n">
        <x:f>H19456*(1-'Summary'!$B$5)</x:f>
        <x:v>558.6</x:v>
      </x:c>
      <x:c r="J19456" s="11" t="n">
        <x:f>E19456*G19456</x:f>
        <x:v>174</x:v>
      </x:c>
      <x:c r="K19456" s="11" t="n">
        <x:f>I19456-J19456</x:f>
        <x:v>384.6</x:v>
      </x:c>
      <x:c r="L19456" s="14" t="n">
        <x:f>K19456/I19456</x:f>
        <x:v>0.6885069817400644</x:v>
      </x:c>
    </x:row>
    <x:row r="19457" ht="22" customHeight="1">
      <x:c r="A19457" s="2" t="str">
        <x:v>ORD-19453</x:v>
      </x:c>
      <x:c r="B19457" s="2" t="str">
        <x:v>North</x:v>
      </x:c>
      <x:c r="C19457" s="2" t="str">
        <x:v>Apr</x:v>
      </x:c>
      <x:c r="D19457" s="2" t="str">
        <x:v>SKU-013</x:v>
      </x:c>
      <x:c r="E19457" s="15" t="n">
        <x:v>13</x:v>
      </x:c>
      <x:c r="F19457" s="11" t="n">
        <x:v>111</x:v>
      </x:c>
      <x:c r="G19457" s="11" t="n">
        <x:v>40</x:v>
      </x:c>
      <x:c r="H19457" s="11" t="n">
        <x:f>E19457*F19457</x:f>
        <x:v>1443</x:v>
      </x:c>
      <x:c r="I19457" s="11" t="n">
        <x:f>H19457*(1-'Summary'!$B$5)</x:f>
        <x:v>1370.85</x:v>
      </x:c>
      <x:c r="J19457" s="11" t="n">
        <x:f>E19457*G19457</x:f>
        <x:v>520</x:v>
      </x:c>
      <x:c r="K19457" s="11" t="n">
        <x:f>I19457-J19457</x:f>
        <x:v>850.8499999999999</x:v>
      </x:c>
      <x:c r="L19457" s="14" t="n">
        <x:f>K19457/I19457</x:f>
        <x:v>0.6206733048838312</x:v>
      </x:c>
    </x:row>
    <x:row r="19458" ht="22" customHeight="1">
      <x:c r="A19458" s="2" t="str">
        <x:v>ORD-19454</x:v>
      </x:c>
      <x:c r="B19458" s="2" t="str">
        <x:v>South</x:v>
      </x:c>
      <x:c r="C19458" s="2" t="str">
        <x:v>Apr</x:v>
      </x:c>
      <x:c r="D19458" s="2" t="str">
        <x:v>SKU-014</x:v>
      </x:c>
      <x:c r="E19458" s="15" t="n">
        <x:v>20</x:v>
      </x:c>
      <x:c r="F19458" s="11" t="n">
        <x:v>124</x:v>
      </x:c>
      <x:c r="G19458" s="11" t="n">
        <x:v>51</x:v>
      </x:c>
      <x:c r="H19458" s="11" t="n">
        <x:f>E19458*F19458</x:f>
        <x:v>2480</x:v>
      </x:c>
      <x:c r="I19458" s="11" t="n">
        <x:f>H19458*(1-'Summary'!$B$5)</x:f>
        <x:v>2356</x:v>
      </x:c>
      <x:c r="J19458" s="11" t="n">
        <x:f>E19458*G19458</x:f>
        <x:v>1020</x:v>
      </x:c>
      <x:c r="K19458" s="11" t="n">
        <x:f>I19458-J19458</x:f>
        <x:v>1336</x:v>
      </x:c>
      <x:c r="L19458" s="14" t="n">
        <x:f>K19458/I19458</x:f>
        <x:v>0.567062818336163</x:v>
      </x:c>
    </x:row>
    <x:row r="19459" ht="22" customHeight="1">
      <x:c r="A19459" s="2" t="str">
        <x:v>ORD-19455</x:v>
      </x:c>
      <x:c r="B19459" s="2" t="str">
        <x:v>East</x:v>
      </x:c>
      <x:c r="C19459" s="2" t="str">
        <x:v>Apr</x:v>
      </x:c>
      <x:c r="D19459" s="2" t="str">
        <x:v>SKU-015</x:v>
      </x:c>
      <x:c r="E19459" s="15" t="n">
        <x:v>3</x:v>
      </x:c>
      <x:c r="F19459" s="11" t="n">
        <x:v>137</x:v>
      </x:c>
      <x:c r="G19459" s="11" t="n">
        <x:v>62</x:v>
      </x:c>
      <x:c r="H19459" s="11" t="n">
        <x:f>E19459*F19459</x:f>
        <x:v>411</x:v>
      </x:c>
      <x:c r="I19459" s="11" t="n">
        <x:f>H19459*(1-'Summary'!$B$5)</x:f>
        <x:v>390.45</x:v>
      </x:c>
      <x:c r="J19459" s="11" t="n">
        <x:f>E19459*G19459</x:f>
        <x:v>186</x:v>
      </x:c>
      <x:c r="K19459" s="11" t="n">
        <x:f>I19459-J19459</x:f>
        <x:v>204.45</x:v>
      </x:c>
      <x:c r="L19459" s="14" t="n">
        <x:f>K19459/I19459</x:f>
        <x:v>0.52362658470995</x:v>
      </x:c>
    </x:row>
    <x:row r="19460" ht="22" customHeight="1">
      <x:c r="A19460" s="2" t="str">
        <x:v>ORD-19456</x:v>
      </x:c>
      <x:c r="B19460" s="2" t="str">
        <x:v>West</x:v>
      </x:c>
      <x:c r="C19460" s="2" t="str">
        <x:v>Apr</x:v>
      </x:c>
      <x:c r="D19460" s="2" t="str">
        <x:v>SKU-016</x:v>
      </x:c>
      <x:c r="E19460" s="15" t="n">
        <x:v>10</x:v>
      </x:c>
      <x:c r="F19460" s="11" t="n">
        <x:v>150</x:v>
      </x:c>
      <x:c r="G19460" s="11" t="n">
        <x:v>73</x:v>
      </x:c>
      <x:c r="H19460" s="11" t="n">
        <x:f>E19460*F19460</x:f>
        <x:v>1500</x:v>
      </x:c>
      <x:c r="I19460" s="11" t="n">
        <x:f>H19460*(1-'Summary'!$B$5)</x:f>
        <x:v>1425</x:v>
      </x:c>
      <x:c r="J19460" s="11" t="n">
        <x:f>E19460*G19460</x:f>
        <x:v>730</x:v>
      </x:c>
      <x:c r="K19460" s="11" t="n">
        <x:f>I19460-J19460</x:f>
        <x:v>695</x:v>
      </x:c>
      <x:c r="L19460" s="14" t="n">
        <x:f>K19460/I19460</x:f>
        <x:v>0.48771929824561405</x:v>
      </x:c>
    </x:row>
    <x:row r="19461" ht="22" customHeight="1">
      <x:c r="A19461" s="2" t="str">
        <x:v>ORD-19457</x:v>
      </x:c>
      <x:c r="B19461" s="2" t="str">
        <x:v>North</x:v>
      </x:c>
      <x:c r="C19461" s="2" t="str">
        <x:v>May</x:v>
      </x:c>
      <x:c r="D19461" s="2" t="str">
        <x:v>SKU-017</x:v>
      </x:c>
      <x:c r="E19461" s="15" t="n">
        <x:v>17</x:v>
      </x:c>
      <x:c r="F19461" s="11" t="n">
        <x:v>163</x:v>
      </x:c>
      <x:c r="G19461" s="11" t="n">
        <x:v>84</x:v>
      </x:c>
      <x:c r="H19461" s="11" t="n">
        <x:f>E19461*F19461</x:f>
        <x:v>2771</x:v>
      </x:c>
      <x:c r="I19461" s="11" t="n">
        <x:f>H19461*(1-'Summary'!$B$5)</x:f>
        <x:v>2632.45</x:v>
      </x:c>
      <x:c r="J19461" s="11" t="n">
        <x:f>E19461*G19461</x:f>
        <x:v>1428</x:v>
      </x:c>
      <x:c r="K19461" s="11" t="n">
        <x:f>I19461-J19461</x:f>
        <x:v>1204.4499999999998</x:v>
      </x:c>
      <x:c r="L19461" s="14" t="n">
        <x:f>K19461/I19461</x:f>
        <x:v>0.45753955440749106</x:v>
      </x:c>
    </x:row>
    <x:row r="19462" ht="22" customHeight="1">
      <x:c r="A19462" s="2" t="str">
        <x:v>ORD-19458</x:v>
      </x:c>
      <x:c r="B19462" s="2" t="str">
        <x:v>South</x:v>
      </x:c>
      <x:c r="C19462" s="2" t="str">
        <x:v>May</x:v>
      </x:c>
      <x:c r="D19462" s="2" t="str">
        <x:v>SKU-018</x:v>
      </x:c>
      <x:c r="E19462" s="15" t="n">
        <x:v>24</x:v>
      </x:c>
      <x:c r="F19462" s="11" t="n">
        <x:v>176</x:v>
      </x:c>
      <x:c r="G19462" s="11" t="n">
        <x:v>95</x:v>
      </x:c>
      <x:c r="H19462" s="11" t="n">
        <x:f>E19462*F19462</x:f>
        <x:v>4224</x:v>
      </x:c>
      <x:c r="I19462" s="11" t="n">
        <x:f>H19462*(1-'Summary'!$B$5)</x:f>
        <x:v>4012.7999999999997</x:v>
      </x:c>
      <x:c r="J19462" s="11" t="n">
        <x:f>E19462*G19462</x:f>
        <x:v>2280</x:v>
      </x:c>
      <x:c r="K19462" s="11" t="n">
        <x:f>I19462-J19462</x:f>
        <x:v>1732.7999999999997</x:v>
      </x:c>
      <x:c r="L19462" s="14" t="n">
        <x:f>K19462/I19462</x:f>
        <x:v>0.43181818181818177</x:v>
      </x:c>
    </x:row>
    <x:row r="19463" ht="22" customHeight="1">
      <x:c r="A19463" s="2" t="str">
        <x:v>ORD-19459</x:v>
      </x:c>
      <x:c r="B19463" s="2" t="str">
        <x:v>East</x:v>
      </x:c>
      <x:c r="C19463" s="2" t="str">
        <x:v>May</x:v>
      </x:c>
      <x:c r="D19463" s="2" t="str">
        <x:v>SKU-019</x:v>
      </x:c>
      <x:c r="E19463" s="15" t="n">
        <x:v>7</x:v>
      </x:c>
      <x:c r="F19463" s="11" t="n">
        <x:v>189</x:v>
      </x:c>
      <x:c r="G19463" s="11" t="n">
        <x:v>11</x:v>
      </x:c>
      <x:c r="H19463" s="11" t="n">
        <x:f>E19463*F19463</x:f>
        <x:v>1323</x:v>
      </x:c>
      <x:c r="I19463" s="11" t="n">
        <x:f>H19463*(1-'Summary'!$B$5)</x:f>
        <x:v>1256.85</x:v>
      </x:c>
      <x:c r="J19463" s="11" t="n">
        <x:f>E19463*G19463</x:f>
        <x:v>77</x:v>
      </x:c>
      <x:c r="K19463" s="11" t="n">
        <x:f>I19463-J19463</x:f>
        <x:v>1179.85</x:v>
      </x:c>
      <x:c r="L19463" s="14" t="n">
        <x:f>K19463/I19463</x:f>
        <x:v>0.9387357282094124</x:v>
      </x:c>
    </x:row>
    <x:row r="19464" ht="22" customHeight="1">
      <x:c r="A19464" s="2" t="str">
        <x:v>ORD-19460</x:v>
      </x:c>
      <x:c r="B19464" s="2" t="str">
        <x:v>West</x:v>
      </x:c>
      <x:c r="C19464" s="2" t="str">
        <x:v>May</x:v>
      </x:c>
      <x:c r="D19464" s="2" t="str">
        <x:v>SKU-020</x:v>
      </x:c>
      <x:c r="E19464" s="15" t="n">
        <x:v>14</x:v>
      </x:c>
      <x:c r="F19464" s="11" t="n">
        <x:v>202</x:v>
      </x:c>
      <x:c r="G19464" s="11" t="n">
        <x:v>22</x:v>
      </x:c>
      <x:c r="H19464" s="11" t="n">
        <x:f>E19464*F19464</x:f>
        <x:v>2828</x:v>
      </x:c>
      <x:c r="I19464" s="11" t="n">
        <x:f>H19464*(1-'Summary'!$B$5)</x:f>
        <x:v>2686.6</x:v>
      </x:c>
      <x:c r="J19464" s="11" t="n">
        <x:f>E19464*G19464</x:f>
        <x:v>308</x:v>
      </x:c>
      <x:c r="K19464" s="11" t="n">
        <x:f>I19464-J19464</x:f>
        <x:v>2378.6</x:v>
      </x:c>
      <x:c r="L19464" s="14" t="n">
        <x:f>K19464/I19464</x:f>
        <x:v>0.8853569567483064</x:v>
      </x:c>
    </x:row>
    <x:row r="19465" ht="22" customHeight="1">
      <x:c r="A19465" s="2" t="str">
        <x:v>ORD-19461</x:v>
      </x:c>
      <x:c r="B19465" s="2" t="str">
        <x:v>North</x:v>
      </x:c>
      <x:c r="C19465" s="2" t="str">
        <x:v>Jun</x:v>
      </x:c>
      <x:c r="D19465" s="2" t="str">
        <x:v>SKU-021</x:v>
      </x:c>
      <x:c r="E19465" s="15" t="n">
        <x:v>21</x:v>
      </x:c>
      <x:c r="F19465" s="11" t="n">
        <x:v>215</x:v>
      </x:c>
      <x:c r="G19465" s="11" t="n">
        <x:v>33</x:v>
      </x:c>
      <x:c r="H19465" s="11" t="n">
        <x:f>E19465*F19465</x:f>
        <x:v>4515</x:v>
      </x:c>
      <x:c r="I19465" s="11" t="n">
        <x:f>H19465*(1-'Summary'!$B$5)</x:f>
        <x:v>4289.25</x:v>
      </x:c>
      <x:c r="J19465" s="11" t="n">
        <x:f>E19465*G19465</x:f>
        <x:v>693</x:v>
      </x:c>
      <x:c r="K19465" s="11" t="n">
        <x:f>I19465-J19465</x:f>
        <x:v>3596.25</x:v>
      </x:c>
      <x:c r="L19465" s="14" t="n">
        <x:f>K19465/I19465</x:f>
        <x:v>0.8384332925336597</x:v>
      </x:c>
    </x:row>
    <x:row r="19466" ht="22" customHeight="1">
      <x:c r="A19466" s="2" t="str">
        <x:v>ORD-19462</x:v>
      </x:c>
      <x:c r="B19466" s="2" t="str">
        <x:v>South</x:v>
      </x:c>
      <x:c r="C19466" s="2" t="str">
        <x:v>Jun</x:v>
      </x:c>
      <x:c r="D19466" s="2" t="str">
        <x:v>SKU-022</x:v>
      </x:c>
      <x:c r="E19466" s="15" t="n">
        <x:v>4</x:v>
      </x:c>
      <x:c r="F19466" s="11" t="n">
        <x:v>228</x:v>
      </x:c>
      <x:c r="G19466" s="11" t="n">
        <x:v>44</x:v>
      </x:c>
      <x:c r="H19466" s="11" t="n">
        <x:f>E19466*F19466</x:f>
        <x:v>912</x:v>
      </x:c>
      <x:c r="I19466" s="11" t="n">
        <x:f>H19466*(1-'Summary'!$B$5)</x:f>
        <x:v>866.4</x:v>
      </x:c>
      <x:c r="J19466" s="11" t="n">
        <x:f>E19466*G19466</x:f>
        <x:v>176</x:v>
      </x:c>
      <x:c r="K19466" s="11" t="n">
        <x:f>I19466-J19466</x:f>
        <x:v>690.4</x:v>
      </x:c>
      <x:c r="L19466" s="14" t="n">
        <x:f>K19466/I19466</x:f>
        <x:v>0.7968605724838411</x:v>
      </x:c>
    </x:row>
    <x:row r="19467" ht="22" customHeight="1">
      <x:c r="A19467" s="2" t="str">
        <x:v>ORD-19463</x:v>
      </x:c>
      <x:c r="B19467" s="2" t="str">
        <x:v>East</x:v>
      </x:c>
      <x:c r="C19467" s="2" t="str">
        <x:v>Jun</x:v>
      </x:c>
      <x:c r="D19467" s="2" t="str">
        <x:v>SKU-023</x:v>
      </x:c>
      <x:c r="E19467" s="15" t="n">
        <x:v>11</x:v>
      </x:c>
      <x:c r="F19467" s="11" t="n">
        <x:v>21</x:v>
      </x:c>
      <x:c r="G19467" s="11" t="n">
        <x:v>55</x:v>
      </x:c>
      <x:c r="H19467" s="11" t="n">
        <x:f>E19467*F19467</x:f>
        <x:v>231</x:v>
      </x:c>
      <x:c r="I19467" s="11" t="n">
        <x:f>H19467*(1-'Summary'!$B$5)</x:f>
        <x:v>219.45</x:v>
      </x:c>
      <x:c r="J19467" s="11" t="n">
        <x:f>E19467*G19467</x:f>
        <x:v>605</x:v>
      </x:c>
      <x:c r="K19467" s="11" t="n">
        <x:f>I19467-J19467</x:f>
        <x:v>-385.55</x:v>
      </x:c>
      <x:c r="L19467" s="14" t="n">
        <x:f>K19467/I19467</x:f>
        <x:v>-1.7568922305764412</x:v>
      </x:c>
    </x:row>
    <x:row r="19468" ht="22" customHeight="1">
      <x:c r="A19468" s="2" t="str">
        <x:v>ORD-19464</x:v>
      </x:c>
      <x:c r="B19468" s="2" t="str">
        <x:v>West</x:v>
      </x:c>
      <x:c r="C19468" s="2" t="str">
        <x:v>Jun</x:v>
      </x:c>
      <x:c r="D19468" s="2" t="str">
        <x:v>SKU-024</x:v>
      </x:c>
      <x:c r="E19468" s="15" t="n">
        <x:v>18</x:v>
      </x:c>
      <x:c r="F19468" s="11" t="n">
        <x:v>34</x:v>
      </x:c>
      <x:c r="G19468" s="11" t="n">
        <x:v>66</x:v>
      </x:c>
      <x:c r="H19468" s="11" t="n">
        <x:f>E19468*F19468</x:f>
        <x:v>612</x:v>
      </x:c>
      <x:c r="I19468" s="11" t="n">
        <x:f>H19468*(1-'Summary'!$B$5)</x:f>
        <x:v>581.4</x:v>
      </x:c>
      <x:c r="J19468" s="11" t="n">
        <x:f>E19468*G19468</x:f>
        <x:v>1188</x:v>
      </x:c>
      <x:c r="K19468" s="11" t="n">
        <x:f>I19468-J19468</x:f>
        <x:v>-606.6</x:v>
      </x:c>
      <x:c r="L19468" s="14" t="n">
        <x:f>K19468/I19468</x:f>
        <x:v>-1.043343653250774</x:v>
      </x:c>
    </x:row>
    <x:row r="19469" ht="22" customHeight="1">
      <x:c r="A19469" s="2" t="str">
        <x:v>ORD-19465</x:v>
      </x:c>
      <x:c r="B19469" s="2" t="str">
        <x:v>North</x:v>
      </x:c>
      <x:c r="C19469" s="2" t="str">
        <x:v>Jul</x:v>
      </x:c>
      <x:c r="D19469" s="2" t="str">
        <x:v>SKU-025</x:v>
      </x:c>
      <x:c r="E19469" s="15" t="n">
        <x:v>1</x:v>
      </x:c>
      <x:c r="F19469" s="11" t="n">
        <x:v>47</x:v>
      </x:c>
      <x:c r="G19469" s="11" t="n">
        <x:v>77</x:v>
      </x:c>
      <x:c r="H19469" s="11" t="n">
        <x:f>E19469*F19469</x:f>
        <x:v>47</x:v>
      </x:c>
      <x:c r="I19469" s="11" t="n">
        <x:f>H19469*(1-'Summary'!$B$5)</x:f>
        <x:v>44.65</x:v>
      </x:c>
      <x:c r="J19469" s="11" t="n">
        <x:f>E19469*G19469</x:f>
        <x:v>77</x:v>
      </x:c>
      <x:c r="K19469" s="11" t="n">
        <x:f>I19469-J19469</x:f>
        <x:v>-32.35</x:v>
      </x:c>
      <x:c r="L19469" s="14" t="n">
        <x:f>K19469/I19469</x:f>
        <x:v>-0.7245240761478164</x:v>
      </x:c>
    </x:row>
    <x:row r="19470" ht="22" customHeight="1">
      <x:c r="A19470" s="2" t="str">
        <x:v>ORD-19466</x:v>
      </x:c>
      <x:c r="B19470" s="2" t="str">
        <x:v>South</x:v>
      </x:c>
      <x:c r="C19470" s="2" t="str">
        <x:v>Jul</x:v>
      </x:c>
      <x:c r="D19470" s="2" t="str">
        <x:v>SKU-026</x:v>
      </x:c>
      <x:c r="E19470" s="15" t="n">
        <x:v>8</x:v>
      </x:c>
      <x:c r="F19470" s="11" t="n">
        <x:v>60</x:v>
      </x:c>
      <x:c r="G19470" s="11" t="n">
        <x:v>88</x:v>
      </x:c>
      <x:c r="H19470" s="11" t="n">
        <x:f>E19470*F19470</x:f>
        <x:v>480</x:v>
      </x:c>
      <x:c r="I19470" s="11" t="n">
        <x:f>H19470*(1-'Summary'!$B$5)</x:f>
        <x:v>456</x:v>
      </x:c>
      <x:c r="J19470" s="11" t="n">
        <x:f>E19470*G19470</x:f>
        <x:v>704</x:v>
      </x:c>
      <x:c r="K19470" s="11" t="n">
        <x:f>I19470-J19470</x:f>
        <x:v>-248</x:v>
      </x:c>
      <x:c r="L19470" s="14" t="n">
        <x:f>K19470/I19470</x:f>
        <x:v>-0.543859649122807</x:v>
      </x:c>
    </x:row>
    <x:row r="19471" ht="22" customHeight="1">
      <x:c r="A19471" s="2" t="str">
        <x:v>ORD-19467</x:v>
      </x:c>
      <x:c r="B19471" s="2" t="str">
        <x:v>East</x:v>
      </x:c>
      <x:c r="C19471" s="2" t="str">
        <x:v>Jul</x:v>
      </x:c>
      <x:c r="D19471" s="2" t="str">
        <x:v>SKU-027</x:v>
      </x:c>
      <x:c r="E19471" s="15" t="n">
        <x:v>15</x:v>
      </x:c>
      <x:c r="F19471" s="11" t="n">
        <x:v>73</x:v>
      </x:c>
      <x:c r="G19471" s="11" t="n">
        <x:v>99</x:v>
      </x:c>
      <x:c r="H19471" s="11" t="n">
        <x:f>E19471*F19471</x:f>
        <x:v>1095</x:v>
      </x:c>
      <x:c r="I19471" s="11" t="n">
        <x:f>H19471*(1-'Summary'!$B$5)</x:f>
        <x:v>1040.25</x:v>
      </x:c>
      <x:c r="J19471" s="11" t="n">
        <x:f>E19471*G19471</x:f>
        <x:v>1485</x:v>
      </x:c>
      <x:c r="K19471" s="11" t="n">
        <x:f>I19471-J19471</x:f>
        <x:v>-444.75</x:v>
      </x:c>
      <x:c r="L19471" s="14" t="n">
        <x:f>K19471/I19471</x:f>
        <x:v>-0.4275414563806777</x:v>
      </x:c>
    </x:row>
    <x:row r="19472" ht="22" customHeight="1">
      <x:c r="A19472" s="2" t="str">
        <x:v>ORD-19468</x:v>
      </x:c>
      <x:c r="B19472" s="2" t="str">
        <x:v>West</x:v>
      </x:c>
      <x:c r="C19472" s="2" t="str">
        <x:v>Jul</x:v>
      </x:c>
      <x:c r="D19472" s="2" t="str">
        <x:v>SKU-028</x:v>
      </x:c>
      <x:c r="E19472" s="15" t="n">
        <x:v>22</x:v>
      </x:c>
      <x:c r="F19472" s="11" t="n">
        <x:v>86</x:v>
      </x:c>
      <x:c r="G19472" s="11" t="n">
        <x:v>15</x:v>
      </x:c>
      <x:c r="H19472" s="11" t="n">
        <x:f>E19472*F19472</x:f>
        <x:v>1892</x:v>
      </x:c>
      <x:c r="I19472" s="11" t="n">
        <x:f>H19472*(1-'Summary'!$B$5)</x:f>
        <x:v>1797.3999999999999</x:v>
      </x:c>
      <x:c r="J19472" s="11" t="n">
        <x:f>E19472*G19472</x:f>
        <x:v>330</x:v>
      </x:c>
      <x:c r="K19472" s="11" t="n">
        <x:f>I19472-J19472</x:f>
        <x:v>1467.3999999999999</x:v>
      </x:c>
      <x:c r="L19472" s="14" t="n">
        <x:f>K19472/I19472</x:f>
        <x:v>0.8164014687882497</x:v>
      </x:c>
    </x:row>
    <x:row r="19473" ht="22" customHeight="1">
      <x:c r="A19473" s="2" t="str">
        <x:v>ORD-19469</x:v>
      </x:c>
      <x:c r="B19473" s="2" t="str">
        <x:v>North</x:v>
      </x:c>
      <x:c r="C19473" s="2" t="str">
        <x:v>Aug</x:v>
      </x:c>
      <x:c r="D19473" s="2" t="str">
        <x:v>SKU-029</x:v>
      </x:c>
      <x:c r="E19473" s="15" t="n">
        <x:v>5</x:v>
      </x:c>
      <x:c r="F19473" s="11" t="n">
        <x:v>99</x:v>
      </x:c>
      <x:c r="G19473" s="11" t="n">
        <x:v>26</x:v>
      </x:c>
      <x:c r="H19473" s="11" t="n">
        <x:f>E19473*F19473</x:f>
        <x:v>495</x:v>
      </x:c>
      <x:c r="I19473" s="11" t="n">
        <x:f>H19473*(1-'Summary'!$B$5)</x:f>
        <x:v>470.25</x:v>
      </x:c>
      <x:c r="J19473" s="11" t="n">
        <x:f>E19473*G19473</x:f>
        <x:v>130</x:v>
      </x:c>
      <x:c r="K19473" s="11" t="n">
        <x:f>I19473-J19473</x:f>
        <x:v>340.25</x:v>
      </x:c>
      <x:c r="L19473" s="14" t="n">
        <x:f>K19473/I19473</x:f>
        <x:v>0.723551302498671</x:v>
      </x:c>
    </x:row>
    <x:row r="19474" ht="22" customHeight="1">
      <x:c r="A19474" s="2" t="str">
        <x:v>ORD-19470</x:v>
      </x:c>
      <x:c r="B19474" s="2" t="str">
        <x:v>South</x:v>
      </x:c>
      <x:c r="C19474" s="2" t="str">
        <x:v>Aug</x:v>
      </x:c>
      <x:c r="D19474" s="2" t="str">
        <x:v>SKU-030</x:v>
      </x:c>
      <x:c r="E19474" s="15" t="n">
        <x:v>12</x:v>
      </x:c>
      <x:c r="F19474" s="11" t="n">
        <x:v>112</x:v>
      </x:c>
      <x:c r="G19474" s="11" t="n">
        <x:v>37</x:v>
      </x:c>
      <x:c r="H19474" s="11" t="n">
        <x:f>E19474*F19474</x:f>
        <x:v>1344</x:v>
      </x:c>
      <x:c r="I19474" s="11" t="n">
        <x:f>H19474*(1-'Summary'!$B$5)</x:f>
        <x:v>1276.8</x:v>
      </x:c>
      <x:c r="J19474" s="11" t="n">
        <x:f>E19474*G19474</x:f>
        <x:v>444</x:v>
      </x:c>
      <x:c r="K19474" s="11" t="n">
        <x:f>I19474-J19474</x:f>
        <x:v>832.8</x:v>
      </x:c>
      <x:c r="L19474" s="14" t="n">
        <x:f>K19474/I19474</x:f>
        <x:v>0.6522556390977443</x:v>
      </x:c>
    </x:row>
    <x:row r="19475" ht="22" customHeight="1">
      <x:c r="A19475" s="2" t="str">
        <x:v>ORD-19471</x:v>
      </x:c>
      <x:c r="B19475" s="2" t="str">
        <x:v>East</x:v>
      </x:c>
      <x:c r="C19475" s="2" t="str">
        <x:v>Aug</x:v>
      </x:c>
      <x:c r="D19475" s="2" t="str">
        <x:v>SKU-031</x:v>
      </x:c>
      <x:c r="E19475" s="15" t="n">
        <x:v>19</x:v>
      </x:c>
      <x:c r="F19475" s="11" t="n">
        <x:v>125</x:v>
      </x:c>
      <x:c r="G19475" s="11" t="n">
        <x:v>48</x:v>
      </x:c>
      <x:c r="H19475" s="11" t="n">
        <x:f>E19475*F19475</x:f>
        <x:v>2375</x:v>
      </x:c>
      <x:c r="I19475" s="11" t="n">
        <x:f>H19475*(1-'Summary'!$B$5)</x:f>
        <x:v>2256.25</x:v>
      </x:c>
      <x:c r="J19475" s="11" t="n">
        <x:f>E19475*G19475</x:f>
        <x:v>912</x:v>
      </x:c>
      <x:c r="K19475" s="11" t="n">
        <x:f>I19475-J19475</x:f>
        <x:v>1344.25</x:v>
      </x:c>
      <x:c r="L19475" s="14" t="n">
        <x:f>K19475/I19475</x:f>
        <x:v>0.5957894736842105</x:v>
      </x:c>
    </x:row>
    <x:row r="19476" ht="22" customHeight="1">
      <x:c r="A19476" s="2" t="str">
        <x:v>ORD-19472</x:v>
      </x:c>
      <x:c r="B19476" s="2" t="str">
        <x:v>West</x:v>
      </x:c>
      <x:c r="C19476" s="2" t="str">
        <x:v>Aug</x:v>
      </x:c>
      <x:c r="D19476" s="2" t="str">
        <x:v>SKU-032</x:v>
      </x:c>
      <x:c r="E19476" s="15" t="n">
        <x:v>2</x:v>
      </x:c>
      <x:c r="F19476" s="11" t="n">
        <x:v>138</x:v>
      </x:c>
      <x:c r="G19476" s="11" t="n">
        <x:v>59</x:v>
      </x:c>
      <x:c r="H19476" s="11" t="n">
        <x:f>E19476*F19476</x:f>
        <x:v>276</x:v>
      </x:c>
      <x:c r="I19476" s="11" t="n">
        <x:f>H19476*(1-'Summary'!$B$5)</x:f>
        <x:v>262.2</x:v>
      </x:c>
      <x:c r="J19476" s="11" t="n">
        <x:f>E19476*G19476</x:f>
        <x:v>118</x:v>
      </x:c>
      <x:c r="K19476" s="11" t="n">
        <x:f>I19476-J19476</x:f>
        <x:v>144.2</x:v>
      </x:c>
      <x:c r="L19476" s="14" t="n">
        <x:f>K19476/I19476</x:f>
        <x:v>0.5499618611746758</x:v>
      </x:c>
    </x:row>
    <x:row r="19477" ht="22" customHeight="1">
      <x:c r="A19477" s="2" t="str">
        <x:v>ORD-19473</x:v>
      </x:c>
      <x:c r="B19477" s="2" t="str">
        <x:v>North</x:v>
      </x:c>
      <x:c r="C19477" s="2" t="str">
        <x:v>Sep</x:v>
      </x:c>
      <x:c r="D19477" s="2" t="str">
        <x:v>SKU-033</x:v>
      </x:c>
      <x:c r="E19477" s="15" t="n">
        <x:v>9</x:v>
      </x:c>
      <x:c r="F19477" s="11" t="n">
        <x:v>151</x:v>
      </x:c>
      <x:c r="G19477" s="11" t="n">
        <x:v>70</x:v>
      </x:c>
      <x:c r="H19477" s="11" t="n">
        <x:f>E19477*F19477</x:f>
        <x:v>1359</x:v>
      </x:c>
      <x:c r="I19477" s="11" t="n">
        <x:f>H19477*(1-'Summary'!$B$5)</x:f>
        <x:v>1291.05</x:v>
      </x:c>
      <x:c r="J19477" s="11" t="n">
        <x:f>E19477*G19477</x:f>
        <x:v>630</x:v>
      </x:c>
      <x:c r="K19477" s="11" t="n">
        <x:f>I19477-J19477</x:f>
        <x:v>661.05</x:v>
      </x:c>
      <x:c r="L19477" s="14" t="n">
        <x:f>K19477/I19477</x:f>
        <x:v>0.5120250958522133</x:v>
      </x:c>
    </x:row>
    <x:row r="19478" ht="22" customHeight="1">
      <x:c r="A19478" s="2" t="str">
        <x:v>ORD-19474</x:v>
      </x:c>
      <x:c r="B19478" s="2" t="str">
        <x:v>South</x:v>
      </x:c>
      <x:c r="C19478" s="2" t="str">
        <x:v>Sep</x:v>
      </x:c>
      <x:c r="D19478" s="2" t="str">
        <x:v>SKU-034</x:v>
      </x:c>
      <x:c r="E19478" s="15" t="n">
        <x:v>16</x:v>
      </x:c>
      <x:c r="F19478" s="11" t="n">
        <x:v>164</x:v>
      </x:c>
      <x:c r="G19478" s="11" t="n">
        <x:v>81</x:v>
      </x:c>
      <x:c r="H19478" s="11" t="n">
        <x:f>E19478*F19478</x:f>
        <x:v>2624</x:v>
      </x:c>
      <x:c r="I19478" s="11" t="n">
        <x:f>H19478*(1-'Summary'!$B$5)</x:f>
        <x:v>2492.7999999999997</x:v>
      </x:c>
      <x:c r="J19478" s="11" t="n">
        <x:f>E19478*G19478</x:f>
        <x:v>1296</x:v>
      </x:c>
      <x:c r="K19478" s="11" t="n">
        <x:f>I19478-J19478</x:f>
        <x:v>1196.7999999999997</x:v>
      </x:c>
      <x:c r="L19478" s="14" t="n">
        <x:f>K19478/I19478</x:f>
        <x:v>0.4801026957637997</x:v>
      </x:c>
    </x:row>
    <x:row r="19479" ht="22" customHeight="1">
      <x:c r="A19479" s="2" t="str">
        <x:v>ORD-19475</x:v>
      </x:c>
      <x:c r="B19479" s="2" t="str">
        <x:v>East</x:v>
      </x:c>
      <x:c r="C19479" s="2" t="str">
        <x:v>Sep</x:v>
      </x:c>
      <x:c r="D19479" s="2" t="str">
        <x:v>SKU-035</x:v>
      </x:c>
      <x:c r="E19479" s="15" t="n">
        <x:v>23</x:v>
      </x:c>
      <x:c r="F19479" s="11" t="n">
        <x:v>177</x:v>
      </x:c>
      <x:c r="G19479" s="11" t="n">
        <x:v>92</x:v>
      </x:c>
      <x:c r="H19479" s="11" t="n">
        <x:f>E19479*F19479</x:f>
        <x:v>4071</x:v>
      </x:c>
      <x:c r="I19479" s="11" t="n">
        <x:f>H19479*(1-'Summary'!$B$5)</x:f>
        <x:v>3867.45</x:v>
      </x:c>
      <x:c r="J19479" s="11" t="n">
        <x:f>E19479*G19479</x:f>
        <x:v>2116</x:v>
      </x:c>
      <x:c r="K19479" s="11" t="n">
        <x:f>I19479-J19479</x:f>
        <x:v>1751.4499999999998</x:v>
      </x:c>
      <x:c r="L19479" s="14" t="n">
        <x:f>K19479/I19479</x:f>
        <x:v>0.4528694617900684</x:v>
      </x:c>
    </x:row>
    <x:row r="19480" ht="22" customHeight="1">
      <x:c r="A19480" s="2" t="str">
        <x:v>ORD-19476</x:v>
      </x:c>
      <x:c r="B19480" s="2" t="str">
        <x:v>West</x:v>
      </x:c>
      <x:c r="C19480" s="2" t="str">
        <x:v>Sep</x:v>
      </x:c>
      <x:c r="D19480" s="2" t="str">
        <x:v>SKU-036</x:v>
      </x:c>
      <x:c r="E19480" s="15" t="n">
        <x:v>6</x:v>
      </x:c>
      <x:c r="F19480" s="11" t="n">
        <x:v>190</x:v>
      </x:c>
      <x:c r="G19480" s="11" t="n">
        <x:v>8</x:v>
      </x:c>
      <x:c r="H19480" s="11" t="n">
        <x:f>E19480*F19480</x:f>
        <x:v>1140</x:v>
      </x:c>
      <x:c r="I19480" s="11" t="n">
        <x:f>H19480*(1-'Summary'!$B$5)</x:f>
        <x:v>1083</x:v>
      </x:c>
      <x:c r="J19480" s="11" t="n">
        <x:f>E19480*G19480</x:f>
        <x:v>48</x:v>
      </x:c>
      <x:c r="K19480" s="11" t="n">
        <x:f>I19480-J19480</x:f>
        <x:v>1035</x:v>
      </x:c>
      <x:c r="L19480" s="14" t="n">
        <x:f>K19480/I19480</x:f>
        <x:v>0.9556786703601108</x:v>
      </x:c>
    </x:row>
    <x:row r="19481" ht="22" customHeight="1">
      <x:c r="A19481" s="2" t="str">
        <x:v>ORD-19477</x:v>
      </x:c>
      <x:c r="B19481" s="2" t="str">
        <x:v>North</x:v>
      </x:c>
      <x:c r="C19481" s="2" t="str">
        <x:v>Oct</x:v>
      </x:c>
      <x:c r="D19481" s="2" t="str">
        <x:v>SKU-037</x:v>
      </x:c>
      <x:c r="E19481" s="15" t="n">
        <x:v>13</x:v>
      </x:c>
      <x:c r="F19481" s="11" t="n">
        <x:v>203</x:v>
      </x:c>
      <x:c r="G19481" s="11" t="n">
        <x:v>19</x:v>
      </x:c>
      <x:c r="H19481" s="11" t="n">
        <x:f>E19481*F19481</x:f>
        <x:v>2639</x:v>
      </x:c>
      <x:c r="I19481" s="11" t="n">
        <x:f>H19481*(1-'Summary'!$B$5)</x:f>
        <x:v>2507.0499999999997</x:v>
      </x:c>
      <x:c r="J19481" s="11" t="n">
        <x:f>E19481*G19481</x:f>
        <x:v>247</x:v>
      </x:c>
      <x:c r="K19481" s="11" t="n">
        <x:f>I19481-J19481</x:f>
        <x:v>2260.0499999999997</x:v>
      </x:c>
      <x:c r="L19481" s="14" t="n">
        <x:f>K19481/I19481</x:f>
        <x:v>0.9014778325123153</x:v>
      </x:c>
    </x:row>
    <x:row r="19482" ht="22" customHeight="1">
      <x:c r="A19482" s="2" t="str">
        <x:v>ORD-19478</x:v>
      </x:c>
      <x:c r="B19482" s="2" t="str">
        <x:v>South</x:v>
      </x:c>
      <x:c r="C19482" s="2" t="str">
        <x:v>Oct</x:v>
      </x:c>
      <x:c r="D19482" s="2" t="str">
        <x:v>SKU-038</x:v>
      </x:c>
      <x:c r="E19482" s="15" t="n">
        <x:v>20</x:v>
      </x:c>
      <x:c r="F19482" s="11" t="n">
        <x:v>216</x:v>
      </x:c>
      <x:c r="G19482" s="11" t="n">
        <x:v>30</x:v>
      </x:c>
      <x:c r="H19482" s="11" t="n">
        <x:f>E19482*F19482</x:f>
        <x:v>4320</x:v>
      </x:c>
      <x:c r="I19482" s="11" t="n">
        <x:f>H19482*(1-'Summary'!$B$5)</x:f>
        <x:v>4104</x:v>
      </x:c>
      <x:c r="J19482" s="11" t="n">
        <x:f>E19482*G19482</x:f>
        <x:v>600</x:v>
      </x:c>
      <x:c r="K19482" s="11" t="n">
        <x:f>I19482-J19482</x:f>
        <x:v>3504</x:v>
      </x:c>
      <x:c r="L19482" s="14" t="n">
        <x:f>K19482/I19482</x:f>
        <x:v>0.8538011695906432</x:v>
      </x:c>
    </x:row>
    <x:row r="19483" ht="22" customHeight="1">
      <x:c r="A19483" s="2" t="str">
        <x:v>ORD-19479</x:v>
      </x:c>
      <x:c r="B19483" s="2" t="str">
        <x:v>East</x:v>
      </x:c>
      <x:c r="C19483" s="2" t="str">
        <x:v>Oct</x:v>
      </x:c>
      <x:c r="D19483" s="2" t="str">
        <x:v>SKU-039</x:v>
      </x:c>
      <x:c r="E19483" s="15" t="n">
        <x:v>3</x:v>
      </x:c>
      <x:c r="F19483" s="11" t="n">
        <x:v>229</x:v>
      </x:c>
      <x:c r="G19483" s="11" t="n">
        <x:v>41</x:v>
      </x:c>
      <x:c r="H19483" s="11" t="n">
        <x:f>E19483*F19483</x:f>
        <x:v>687</x:v>
      </x:c>
      <x:c r="I19483" s="11" t="n">
        <x:f>H19483*(1-'Summary'!$B$5)</x:f>
        <x:v>652.65</x:v>
      </x:c>
      <x:c r="J19483" s="11" t="n">
        <x:f>E19483*G19483</x:f>
        <x:v>123</x:v>
      </x:c>
      <x:c r="K19483" s="11" t="n">
        <x:f>I19483-J19483</x:f>
        <x:v>529.65</x:v>
      </x:c>
      <x:c r="L19483" s="14" t="n">
        <x:f>K19483/I19483</x:f>
        <x:v>0.8115375775683751</x:v>
      </x:c>
    </x:row>
    <x:row r="19484" ht="22" customHeight="1">
      <x:c r="A19484" s="2" t="str">
        <x:v>ORD-19480</x:v>
      </x:c>
      <x:c r="B19484" s="2" t="str">
        <x:v>West</x:v>
      </x:c>
      <x:c r="C19484" s="2" t="str">
        <x:v>Oct</x:v>
      </x:c>
      <x:c r="D19484" s="2" t="str">
        <x:v>SKU-040</x:v>
      </x:c>
      <x:c r="E19484" s="15" t="n">
        <x:v>10</x:v>
      </x:c>
      <x:c r="F19484" s="11" t="n">
        <x:v>22</x:v>
      </x:c>
      <x:c r="G19484" s="11" t="n">
        <x:v>52</x:v>
      </x:c>
      <x:c r="H19484" s="11" t="n">
        <x:f>E19484*F19484</x:f>
        <x:v>220</x:v>
      </x:c>
      <x:c r="I19484" s="11" t="n">
        <x:f>H19484*(1-'Summary'!$B$5)</x:f>
        <x:v>209</x:v>
      </x:c>
      <x:c r="J19484" s="11" t="n">
        <x:f>E19484*G19484</x:f>
        <x:v>520</x:v>
      </x:c>
      <x:c r="K19484" s="11" t="n">
        <x:f>I19484-J19484</x:f>
        <x:v>-311</x:v>
      </x:c>
      <x:c r="L19484" s="14" t="n">
        <x:f>K19484/I19484</x:f>
        <x:v>-1.4880382775119618</x:v>
      </x:c>
    </x:row>
    <x:row r="19485" ht="22" customHeight="1">
      <x:c r="A19485" s="2" t="str">
        <x:v>ORD-19481</x:v>
      </x:c>
      <x:c r="B19485" s="2" t="str">
        <x:v>North</x:v>
      </x:c>
      <x:c r="C19485" s="2" t="str">
        <x:v>Nov</x:v>
      </x:c>
      <x:c r="D19485" s="2" t="str">
        <x:v>SKU-041</x:v>
      </x:c>
      <x:c r="E19485" s="15" t="n">
        <x:v>17</x:v>
      </x:c>
      <x:c r="F19485" s="11" t="n">
        <x:v>35</x:v>
      </x:c>
      <x:c r="G19485" s="11" t="n">
        <x:v>63</x:v>
      </x:c>
      <x:c r="H19485" s="11" t="n">
        <x:f>E19485*F19485</x:f>
        <x:v>595</x:v>
      </x:c>
      <x:c r="I19485" s="11" t="n">
        <x:f>H19485*(1-'Summary'!$B$5)</x:f>
        <x:v>565.25</x:v>
      </x:c>
      <x:c r="J19485" s="11" t="n">
        <x:f>E19485*G19485</x:f>
        <x:v>1071</x:v>
      </x:c>
      <x:c r="K19485" s="11" t="n">
        <x:f>I19485-J19485</x:f>
        <x:v>-505.75</x:v>
      </x:c>
      <x:c r="L19485" s="14" t="n">
        <x:f>K19485/I19485</x:f>
        <x:v>-0.8947368421052632</x:v>
      </x:c>
    </x:row>
    <x:row r="19486" ht="22" customHeight="1">
      <x:c r="A19486" s="2" t="str">
        <x:v>ORD-19482</x:v>
      </x:c>
      <x:c r="B19486" s="2" t="str">
        <x:v>South</x:v>
      </x:c>
      <x:c r="C19486" s="2" t="str">
        <x:v>Nov</x:v>
      </x:c>
      <x:c r="D19486" s="2" t="str">
        <x:v>SKU-042</x:v>
      </x:c>
      <x:c r="E19486" s="15" t="n">
        <x:v>24</x:v>
      </x:c>
      <x:c r="F19486" s="11" t="n">
        <x:v>48</x:v>
      </x:c>
      <x:c r="G19486" s="11" t="n">
        <x:v>74</x:v>
      </x:c>
      <x:c r="H19486" s="11" t="n">
        <x:f>E19486*F19486</x:f>
        <x:v>1152</x:v>
      </x:c>
      <x:c r="I19486" s="11" t="n">
        <x:f>H19486*(1-'Summary'!$B$5)</x:f>
        <x:v>1094.3999999999999</x:v>
      </x:c>
      <x:c r="J19486" s="11" t="n">
        <x:f>E19486*G19486</x:f>
        <x:v>1776</x:v>
      </x:c>
      <x:c r="K19486" s="11" t="n">
        <x:f>I19486-J19486</x:f>
        <x:v>-681.6000000000001</x:v>
      </x:c>
      <x:c r="L19486" s="14" t="n">
        <x:f>K19486/I19486</x:f>
        <x:v>-0.6228070175438598</x:v>
      </x:c>
    </x:row>
    <x:row r="19487" ht="22" customHeight="1">
      <x:c r="A19487" s="2" t="str">
        <x:v>ORD-19483</x:v>
      </x:c>
      <x:c r="B19487" s="2" t="str">
        <x:v>East</x:v>
      </x:c>
      <x:c r="C19487" s="2" t="str">
        <x:v>Nov</x:v>
      </x:c>
      <x:c r="D19487" s="2" t="str">
        <x:v>SKU-043</x:v>
      </x:c>
      <x:c r="E19487" s="15" t="n">
        <x:v>7</x:v>
      </x:c>
      <x:c r="F19487" s="11" t="n">
        <x:v>61</x:v>
      </x:c>
      <x:c r="G19487" s="11" t="n">
        <x:v>85</x:v>
      </x:c>
      <x:c r="H19487" s="11" t="n">
        <x:f>E19487*F19487</x:f>
        <x:v>427</x:v>
      </x:c>
      <x:c r="I19487" s="11" t="n">
        <x:f>H19487*(1-'Summary'!$B$5)</x:f>
        <x:v>405.65</x:v>
      </x:c>
      <x:c r="J19487" s="11" t="n">
        <x:f>E19487*G19487</x:f>
        <x:v>595</x:v>
      </x:c>
      <x:c r="K19487" s="11" t="n">
        <x:f>I19487-J19487</x:f>
        <x:v>-189.35000000000002</x:v>
      </x:c>
      <x:c r="L19487" s="14" t="n">
        <x:f>K19487/I19487</x:f>
        <x:v>-0.46678170836928395</x:v>
      </x:c>
    </x:row>
    <x:row r="19488" ht="22" customHeight="1">
      <x:c r="A19488" s="2" t="str">
        <x:v>ORD-19484</x:v>
      </x:c>
      <x:c r="B19488" s="2" t="str">
        <x:v>West</x:v>
      </x:c>
      <x:c r="C19488" s="2" t="str">
        <x:v>Nov</x:v>
      </x:c>
      <x:c r="D19488" s="2" t="str">
        <x:v>SKU-044</x:v>
      </x:c>
      <x:c r="E19488" s="15" t="n">
        <x:v>14</x:v>
      </x:c>
      <x:c r="F19488" s="11" t="n">
        <x:v>74</x:v>
      </x:c>
      <x:c r="G19488" s="11" t="n">
        <x:v>96</x:v>
      </x:c>
      <x:c r="H19488" s="11" t="n">
        <x:f>E19488*F19488</x:f>
        <x:v>1036</x:v>
      </x:c>
      <x:c r="I19488" s="11" t="n">
        <x:f>H19488*(1-'Summary'!$B$5)</x:f>
        <x:v>984.1999999999999</x:v>
      </x:c>
      <x:c r="J19488" s="11" t="n">
        <x:f>E19488*G19488</x:f>
        <x:v>1344</x:v>
      </x:c>
      <x:c r="K19488" s="11" t="n">
        <x:f>I19488-J19488</x:f>
        <x:v>-359.80000000000007</x:v>
      </x:c>
      <x:c r="L19488" s="14" t="n">
        <x:f>K19488/I19488</x:f>
        <x:v>-0.36557610241820776</x:v>
      </x:c>
    </x:row>
    <x:row r="19489" ht="22" customHeight="1">
      <x:c r="A19489" s="2" t="str">
        <x:v>ORD-19485</x:v>
      </x:c>
      <x:c r="B19489" s="2" t="str">
        <x:v>North</x:v>
      </x:c>
      <x:c r="C19489" s="2" t="str">
        <x:v>Dec</x:v>
      </x:c>
      <x:c r="D19489" s="2" t="str">
        <x:v>SKU-045</x:v>
      </x:c>
      <x:c r="E19489" s="15" t="n">
        <x:v>21</x:v>
      </x:c>
      <x:c r="F19489" s="11" t="n">
        <x:v>87</x:v>
      </x:c>
      <x:c r="G19489" s="11" t="n">
        <x:v>12</x:v>
      </x:c>
      <x:c r="H19489" s="11" t="n">
        <x:f>E19489*F19489</x:f>
        <x:v>1827</x:v>
      </x:c>
      <x:c r="I19489" s="11" t="n">
        <x:f>H19489*(1-'Summary'!$B$5)</x:f>
        <x:v>1735.6499999999999</x:v>
      </x:c>
      <x:c r="J19489" s="11" t="n">
        <x:f>E19489*G19489</x:f>
        <x:v>252</x:v>
      </x:c>
      <x:c r="K19489" s="11" t="n">
        <x:f>I19489-J19489</x:f>
        <x:v>1483.6499999999999</x:v>
      </x:c>
      <x:c r="L19489" s="14" t="n">
        <x:f>K19489/I19489</x:f>
        <x:v>0.8548094373865699</x:v>
      </x:c>
    </x:row>
    <x:row r="19490" ht="22" customHeight="1">
      <x:c r="A19490" s="2" t="str">
        <x:v>ORD-19486</x:v>
      </x:c>
      <x:c r="B19490" s="2" t="str">
        <x:v>South</x:v>
      </x:c>
      <x:c r="C19490" s="2" t="str">
        <x:v>Dec</x:v>
      </x:c>
      <x:c r="D19490" s="2" t="str">
        <x:v>SKU-046</x:v>
      </x:c>
      <x:c r="E19490" s="15" t="n">
        <x:v>4</x:v>
      </x:c>
      <x:c r="F19490" s="11" t="n">
        <x:v>100</x:v>
      </x:c>
      <x:c r="G19490" s="11" t="n">
        <x:v>23</x:v>
      </x:c>
      <x:c r="H19490" s="11" t="n">
        <x:f>E19490*F19490</x:f>
        <x:v>400</x:v>
      </x:c>
      <x:c r="I19490" s="11" t="n">
        <x:f>H19490*(1-'Summary'!$B$5)</x:f>
        <x:v>380</x:v>
      </x:c>
      <x:c r="J19490" s="11" t="n">
        <x:f>E19490*G19490</x:f>
        <x:v>92</x:v>
      </x:c>
      <x:c r="K19490" s="11" t="n">
        <x:f>I19490-J19490</x:f>
        <x:v>288</x:v>
      </x:c>
      <x:c r="L19490" s="14" t="n">
        <x:f>K19490/I19490</x:f>
        <x:v>0.7578947368421053</x:v>
      </x:c>
    </x:row>
    <x:row r="19491" ht="22" customHeight="1">
      <x:c r="A19491" s="2" t="str">
        <x:v>ORD-19487</x:v>
      </x:c>
      <x:c r="B19491" s="2" t="str">
        <x:v>East</x:v>
      </x:c>
      <x:c r="C19491" s="2" t="str">
        <x:v>Dec</x:v>
      </x:c>
      <x:c r="D19491" s="2" t="str">
        <x:v>SKU-047</x:v>
      </x:c>
      <x:c r="E19491" s="15" t="n">
        <x:v>11</x:v>
      </x:c>
      <x:c r="F19491" s="11" t="n">
        <x:v>113</x:v>
      </x:c>
      <x:c r="G19491" s="11" t="n">
        <x:v>34</x:v>
      </x:c>
      <x:c r="H19491" s="11" t="n">
        <x:f>E19491*F19491</x:f>
        <x:v>1243</x:v>
      </x:c>
      <x:c r="I19491" s="11" t="n">
        <x:f>H19491*(1-'Summary'!$B$5)</x:f>
        <x:v>1180.85</x:v>
      </x:c>
      <x:c r="J19491" s="11" t="n">
        <x:f>E19491*G19491</x:f>
        <x:v>374</x:v>
      </x:c>
      <x:c r="K19491" s="11" t="n">
        <x:f>I19491-J19491</x:f>
        <x:v>806.8499999999999</x:v>
      </x:c>
      <x:c r="L19491" s="14" t="n">
        <x:f>K19491/I19491</x:f>
        <x:v>0.6832789939450395</x:v>
      </x:c>
    </x:row>
    <x:row r="19492" ht="22" customHeight="1">
      <x:c r="A19492" s="2" t="str">
        <x:v>ORD-19488</x:v>
      </x:c>
      <x:c r="B19492" s="2" t="str">
        <x:v>West</x:v>
      </x:c>
      <x:c r="C19492" s="2" t="str">
        <x:v>Dec</x:v>
      </x:c>
      <x:c r="D19492" s="2" t="str">
        <x:v>SKU-048</x:v>
      </x:c>
      <x:c r="E19492" s="15" t="n">
        <x:v>18</x:v>
      </x:c>
      <x:c r="F19492" s="11" t="n">
        <x:v>126</x:v>
      </x:c>
      <x:c r="G19492" s="11" t="n">
        <x:v>45</x:v>
      </x:c>
      <x:c r="H19492" s="11" t="n">
        <x:f>E19492*F19492</x:f>
        <x:v>2268</x:v>
      </x:c>
      <x:c r="I19492" s="11" t="n">
        <x:f>H19492*(1-'Summary'!$B$5)</x:f>
        <x:v>2154.6</x:v>
      </x:c>
      <x:c r="J19492" s="11" t="n">
        <x:f>E19492*G19492</x:f>
        <x:v>810</x:v>
      </x:c>
      <x:c r="K19492" s="11" t="n">
        <x:f>I19492-J19492</x:f>
        <x:v>1344.6</x:v>
      </x:c>
      <x:c r="L19492" s="14" t="n">
        <x:f>K19492/I19492</x:f>
        <x:v>0.6240601503759399</x:v>
      </x:c>
    </x:row>
    <x:row r="19493" ht="22" customHeight="1">
      <x:c r="A19493" s="2" t="str">
        <x:v>ORD-19489</x:v>
      </x:c>
      <x:c r="B19493" s="2" t="str">
        <x:v>North</x:v>
      </x:c>
      <x:c r="C19493" s="2" t="str">
        <x:v>Jan</x:v>
      </x:c>
      <x:c r="D19493" s="2" t="str">
        <x:v>SKU-049</x:v>
      </x:c>
      <x:c r="E19493" s="15" t="n">
        <x:v>1</x:v>
      </x:c>
      <x:c r="F19493" s="11" t="n">
        <x:v>139</x:v>
      </x:c>
      <x:c r="G19493" s="11" t="n">
        <x:v>56</x:v>
      </x:c>
      <x:c r="H19493" s="11" t="n">
        <x:f>E19493*F19493</x:f>
        <x:v>139</x:v>
      </x:c>
      <x:c r="I19493" s="11" t="n">
        <x:f>H19493*(1-'Summary'!$B$5)</x:f>
        <x:v>132.04999999999998</x:v>
      </x:c>
      <x:c r="J19493" s="11" t="n">
        <x:f>E19493*G19493</x:f>
        <x:v>56</x:v>
      </x:c>
      <x:c r="K19493" s="11" t="n">
        <x:f>I19493-J19493</x:f>
        <x:v>76.04999999999998</x:v>
      </x:c>
      <x:c r="L19493" s="14" t="n">
        <x:f>K19493/I19493</x:f>
        <x:v>0.5759182127981824</x:v>
      </x:c>
    </x:row>
    <x:row r="19494" ht="22" customHeight="1">
      <x:c r="A19494" s="2" t="str">
        <x:v>ORD-19490</x:v>
      </x:c>
      <x:c r="B19494" s="2" t="str">
        <x:v>South</x:v>
      </x:c>
      <x:c r="C19494" s="2" t="str">
        <x:v>Jan</x:v>
      </x:c>
      <x:c r="D19494" s="2" t="str">
        <x:v>SKU-050</x:v>
      </x:c>
      <x:c r="E19494" s="15" t="n">
        <x:v>8</x:v>
      </x:c>
      <x:c r="F19494" s="11" t="n">
        <x:v>152</x:v>
      </x:c>
      <x:c r="G19494" s="11" t="n">
        <x:v>67</x:v>
      </x:c>
      <x:c r="H19494" s="11" t="n">
        <x:f>E19494*F19494</x:f>
        <x:v>1216</x:v>
      </x:c>
      <x:c r="I19494" s="11" t="n">
        <x:f>H19494*(1-'Summary'!$B$5)</x:f>
        <x:v>1155.2</x:v>
      </x:c>
      <x:c r="J19494" s="11" t="n">
        <x:f>E19494*G19494</x:f>
        <x:v>536</x:v>
      </x:c>
      <x:c r="K19494" s="11" t="n">
        <x:f>I19494-J19494</x:f>
        <x:v>619.2</x:v>
      </x:c>
      <x:c r="L19494" s="14" t="n">
        <x:f>K19494/I19494</x:f>
        <x:v>0.53601108033241</x:v>
      </x:c>
    </x:row>
    <x:row r="19495" ht="22" customHeight="1">
      <x:c r="A19495" s="2" t="str">
        <x:v>ORD-19491</x:v>
      </x:c>
      <x:c r="B19495" s="2" t="str">
        <x:v>East</x:v>
      </x:c>
      <x:c r="C19495" s="2" t="str">
        <x:v>Jan</x:v>
      </x:c>
      <x:c r="D19495" s="2" t="str">
        <x:v>SKU-051</x:v>
      </x:c>
      <x:c r="E19495" s="15" t="n">
        <x:v>15</x:v>
      </x:c>
      <x:c r="F19495" s="11" t="n">
        <x:v>165</x:v>
      </x:c>
      <x:c r="G19495" s="11" t="n">
        <x:v>78</x:v>
      </x:c>
      <x:c r="H19495" s="11" t="n">
        <x:f>E19495*F19495</x:f>
        <x:v>2475</x:v>
      </x:c>
      <x:c r="I19495" s="11" t="n">
        <x:f>H19495*(1-'Summary'!$B$5)</x:f>
        <x:v>2351.25</x:v>
      </x:c>
      <x:c r="J19495" s="11" t="n">
        <x:f>E19495*G19495</x:f>
        <x:v>1170</x:v>
      </x:c>
      <x:c r="K19495" s="11" t="n">
        <x:f>I19495-J19495</x:f>
        <x:v>1181.25</x:v>
      </x:c>
      <x:c r="L19495" s="14" t="n">
        <x:f>K19495/I19495</x:f>
        <x:v>0.5023923444976076</x:v>
      </x:c>
    </x:row>
    <x:row r="19496" ht="22" customHeight="1">
      <x:c r="A19496" s="2" t="str">
        <x:v>ORD-19492</x:v>
      </x:c>
      <x:c r="B19496" s="2" t="str">
        <x:v>West</x:v>
      </x:c>
      <x:c r="C19496" s="2" t="str">
        <x:v>Jan</x:v>
      </x:c>
      <x:c r="D19496" s="2" t="str">
        <x:v>SKU-052</x:v>
      </x:c>
      <x:c r="E19496" s="15" t="n">
        <x:v>22</x:v>
      </x:c>
      <x:c r="F19496" s="11" t="n">
        <x:v>178</x:v>
      </x:c>
      <x:c r="G19496" s="11" t="n">
        <x:v>89</x:v>
      </x:c>
      <x:c r="H19496" s="11" t="n">
        <x:f>E19496*F19496</x:f>
        <x:v>3916</x:v>
      </x:c>
      <x:c r="I19496" s="11" t="n">
        <x:f>H19496*(1-'Summary'!$B$5)</x:f>
        <x:v>3720.2</x:v>
      </x:c>
      <x:c r="J19496" s="11" t="n">
        <x:f>E19496*G19496</x:f>
        <x:v>1958</x:v>
      </x:c>
      <x:c r="K19496" s="11" t="n">
        <x:f>I19496-J19496</x:f>
        <x:v>1762.1999999999998</x:v>
      </x:c>
      <x:c r="L19496" s="14" t="n">
        <x:f>K19496/I19496</x:f>
        <x:v>0.47368421052631576</x:v>
      </x:c>
    </x:row>
    <x:row r="19497" ht="22" customHeight="1">
      <x:c r="A19497" s="2" t="str">
        <x:v>ORD-19493</x:v>
      </x:c>
      <x:c r="B19497" s="2" t="str">
        <x:v>North</x:v>
      </x:c>
      <x:c r="C19497" s="2" t="str">
        <x:v>Feb</x:v>
      </x:c>
      <x:c r="D19497" s="2" t="str">
        <x:v>SKU-053</x:v>
      </x:c>
      <x:c r="E19497" s="15" t="n">
        <x:v>5</x:v>
      </x:c>
      <x:c r="F19497" s="11" t="n">
        <x:v>191</x:v>
      </x:c>
      <x:c r="G19497" s="11" t="n">
        <x:v>100</x:v>
      </x:c>
      <x:c r="H19497" s="11" t="n">
        <x:f>E19497*F19497</x:f>
        <x:v>955</x:v>
      </x:c>
      <x:c r="I19497" s="11" t="n">
        <x:f>H19497*(1-'Summary'!$B$5)</x:f>
        <x:v>907.25</x:v>
      </x:c>
      <x:c r="J19497" s="11" t="n">
        <x:f>E19497*G19497</x:f>
        <x:v>500</x:v>
      </x:c>
      <x:c r="K19497" s="11" t="n">
        <x:f>I19497-J19497</x:f>
        <x:v>407.25</x:v>
      </x:c>
      <x:c r="L19497" s="14" t="n">
        <x:f>K19497/I19497</x:f>
        <x:v>0.4488839900799118</x:v>
      </x:c>
    </x:row>
    <x:row r="19498" ht="22" customHeight="1">
      <x:c r="A19498" s="2" t="str">
        <x:v>ORD-19494</x:v>
      </x:c>
      <x:c r="B19498" s="2" t="str">
        <x:v>South</x:v>
      </x:c>
      <x:c r="C19498" s="2" t="str">
        <x:v>Feb</x:v>
      </x:c>
      <x:c r="D19498" s="2" t="str">
        <x:v>SKU-054</x:v>
      </x:c>
      <x:c r="E19498" s="15" t="n">
        <x:v>12</x:v>
      </x:c>
      <x:c r="F19498" s="11" t="n">
        <x:v>204</x:v>
      </x:c>
      <x:c r="G19498" s="11" t="n">
        <x:v>16</x:v>
      </x:c>
      <x:c r="H19498" s="11" t="n">
        <x:f>E19498*F19498</x:f>
        <x:v>2448</x:v>
      </x:c>
      <x:c r="I19498" s="11" t="n">
        <x:f>H19498*(1-'Summary'!$B$5)</x:f>
        <x:v>2325.6</x:v>
      </x:c>
      <x:c r="J19498" s="11" t="n">
        <x:f>E19498*G19498</x:f>
        <x:v>192</x:v>
      </x:c>
      <x:c r="K19498" s="11" t="n">
        <x:f>I19498-J19498</x:f>
        <x:v>2133.6</x:v>
      </x:c>
      <x:c r="L19498" s="14" t="n">
        <x:f>K19498/I19498</x:f>
        <x:v>0.9174406604747162</x:v>
      </x:c>
    </x:row>
    <x:row r="19499" ht="22" customHeight="1">
      <x:c r="A19499" s="2" t="str">
        <x:v>ORD-19495</x:v>
      </x:c>
      <x:c r="B19499" s="2" t="str">
        <x:v>East</x:v>
      </x:c>
      <x:c r="C19499" s="2" t="str">
        <x:v>Feb</x:v>
      </x:c>
      <x:c r="D19499" s="2" t="str">
        <x:v>SKU-055</x:v>
      </x:c>
      <x:c r="E19499" s="15" t="n">
        <x:v>19</x:v>
      </x:c>
      <x:c r="F19499" s="11" t="n">
        <x:v>217</x:v>
      </x:c>
      <x:c r="G19499" s="11" t="n">
        <x:v>27</x:v>
      </x:c>
      <x:c r="H19499" s="11" t="n">
        <x:f>E19499*F19499</x:f>
        <x:v>4123</x:v>
      </x:c>
      <x:c r="I19499" s="11" t="n">
        <x:f>H19499*(1-'Summary'!$B$5)</x:f>
        <x:v>3916.85</x:v>
      </x:c>
      <x:c r="J19499" s="11" t="n">
        <x:f>E19499*G19499</x:f>
        <x:v>513</x:v>
      </x:c>
      <x:c r="K19499" s="11" t="n">
        <x:f>I19499-J19499</x:f>
        <x:v>3403.85</x:v>
      </x:c>
      <x:c r="L19499" s="14" t="n">
        <x:f>K19499/I19499</x:f>
        <x:v>0.8690274072277467</x:v>
      </x:c>
    </x:row>
    <x:row r="19500" ht="22" customHeight="1">
      <x:c r="A19500" s="2" t="str">
        <x:v>ORD-19496</x:v>
      </x:c>
      <x:c r="B19500" s="2" t="str">
        <x:v>West</x:v>
      </x:c>
      <x:c r="C19500" s="2" t="str">
        <x:v>Feb</x:v>
      </x:c>
      <x:c r="D19500" s="2" t="str">
        <x:v>SKU-056</x:v>
      </x:c>
      <x:c r="E19500" s="15" t="n">
        <x:v>2</x:v>
      </x:c>
      <x:c r="F19500" s="11" t="n">
        <x:v>230</x:v>
      </x:c>
      <x:c r="G19500" s="11" t="n">
        <x:v>38</x:v>
      </x:c>
      <x:c r="H19500" s="11" t="n">
        <x:f>E19500*F19500</x:f>
        <x:v>460</x:v>
      </x:c>
      <x:c r="I19500" s="11" t="n">
        <x:f>H19500*(1-'Summary'!$B$5)</x:f>
        <x:v>437</x:v>
      </x:c>
      <x:c r="J19500" s="11" t="n">
        <x:f>E19500*G19500</x:f>
        <x:v>76</x:v>
      </x:c>
      <x:c r="K19500" s="11" t="n">
        <x:f>I19500-J19500</x:f>
        <x:v>361</x:v>
      </x:c>
      <x:c r="L19500" s="14" t="n">
        <x:f>K19500/I19500</x:f>
        <x:v>0.8260869565217391</x:v>
      </x:c>
    </x:row>
    <x:row r="19501" ht="22" customHeight="1">
      <x:c r="A19501" s="2" t="str">
        <x:v>ORD-19497</x:v>
      </x:c>
      <x:c r="B19501" s="2" t="str">
        <x:v>North</x:v>
      </x:c>
      <x:c r="C19501" s="2" t="str">
        <x:v>Mar</x:v>
      </x:c>
      <x:c r="D19501" s="2" t="str">
        <x:v>SKU-057</x:v>
      </x:c>
      <x:c r="E19501" s="15" t="n">
        <x:v>9</x:v>
      </x:c>
      <x:c r="F19501" s="11" t="n">
        <x:v>23</x:v>
      </x:c>
      <x:c r="G19501" s="11" t="n">
        <x:v>49</x:v>
      </x:c>
      <x:c r="H19501" s="11" t="n">
        <x:f>E19501*F19501</x:f>
        <x:v>207</x:v>
      </x:c>
      <x:c r="I19501" s="11" t="n">
        <x:f>H19501*(1-'Summary'!$B$5)</x:f>
        <x:v>196.64999999999998</x:v>
      </x:c>
      <x:c r="J19501" s="11" t="n">
        <x:f>E19501*G19501</x:f>
        <x:v>441</x:v>
      </x:c>
      <x:c r="K19501" s="11" t="n">
        <x:f>I19501-J19501</x:f>
        <x:v>-244.35000000000002</x:v>
      </x:c>
      <x:c r="L19501" s="14" t="n">
        <x:f>K19501/I19501</x:f>
        <x:v>-1.2425629290617852</x:v>
      </x:c>
    </x:row>
    <x:row r="19502" ht="22" customHeight="1">
      <x:c r="A19502" s="2" t="str">
        <x:v>ORD-19498</x:v>
      </x:c>
      <x:c r="B19502" s="2" t="str">
        <x:v>South</x:v>
      </x:c>
      <x:c r="C19502" s="2" t="str">
        <x:v>Mar</x:v>
      </x:c>
      <x:c r="D19502" s="2" t="str">
        <x:v>SKU-058</x:v>
      </x:c>
      <x:c r="E19502" s="15" t="n">
        <x:v>16</x:v>
      </x:c>
      <x:c r="F19502" s="11" t="n">
        <x:v>36</x:v>
      </x:c>
      <x:c r="G19502" s="11" t="n">
        <x:v>60</x:v>
      </x:c>
      <x:c r="H19502" s="11" t="n">
        <x:f>E19502*F19502</x:f>
        <x:v>576</x:v>
      </x:c>
      <x:c r="I19502" s="11" t="n">
        <x:f>H19502*(1-'Summary'!$B$5)</x:f>
        <x:v>547.1999999999999</x:v>
      </x:c>
      <x:c r="J19502" s="11" t="n">
        <x:f>E19502*G19502</x:f>
        <x:v>960</x:v>
      </x:c>
      <x:c r="K19502" s="11" t="n">
        <x:f>I19502-J19502</x:f>
        <x:v>-412.80000000000007</x:v>
      </x:c>
      <x:c r="L19502" s="14" t="n">
        <x:f>K19502/I19502</x:f>
        <x:v>-0.7543859649122809</x:v>
      </x:c>
    </x:row>
    <x:row r="19503" ht="22" customHeight="1">
      <x:c r="A19503" s="2" t="str">
        <x:v>ORD-19499</x:v>
      </x:c>
      <x:c r="B19503" s="2" t="str">
        <x:v>East</x:v>
      </x:c>
      <x:c r="C19503" s="2" t="str">
        <x:v>Mar</x:v>
      </x:c>
      <x:c r="D19503" s="2" t="str">
        <x:v>SKU-059</x:v>
      </x:c>
      <x:c r="E19503" s="15" t="n">
        <x:v>23</x:v>
      </x:c>
      <x:c r="F19503" s="11" t="n">
        <x:v>49</x:v>
      </x:c>
      <x:c r="G19503" s="11" t="n">
        <x:v>71</x:v>
      </x:c>
      <x:c r="H19503" s="11" t="n">
        <x:f>E19503*F19503</x:f>
        <x:v>1127</x:v>
      </x:c>
      <x:c r="I19503" s="11" t="n">
        <x:f>H19503*(1-'Summary'!$B$5)</x:f>
        <x:v>1070.6499999999999</x:v>
      </x:c>
      <x:c r="J19503" s="11" t="n">
        <x:f>E19503*G19503</x:f>
        <x:v>1633</x:v>
      </x:c>
      <x:c r="K19503" s="11" t="n">
        <x:f>I19503-J19503</x:f>
        <x:v>-562.3500000000001</x:v>
      </x:c>
      <x:c r="L19503" s="14" t="n">
        <x:f>K19503/I19503</x:f>
        <x:v>-0.5252416756176157</x:v>
      </x:c>
    </x:row>
    <x:row r="19504" ht="22" customHeight="1">
      <x:c r="A19504" s="2" t="str">
        <x:v>ORD-19500</x:v>
      </x:c>
      <x:c r="B19504" s="2" t="str">
        <x:v>West</x:v>
      </x:c>
      <x:c r="C19504" s="2" t="str">
        <x:v>Mar</x:v>
      </x:c>
      <x:c r="D19504" s="2" t="str">
        <x:v>SKU-060</x:v>
      </x:c>
      <x:c r="E19504" s="15" t="n">
        <x:v>6</x:v>
      </x:c>
      <x:c r="F19504" s="11" t="n">
        <x:v>62</x:v>
      </x:c>
      <x:c r="G19504" s="11" t="n">
        <x:v>82</x:v>
      </x:c>
      <x:c r="H19504" s="11" t="n">
        <x:f>E19504*F19504</x:f>
        <x:v>372</x:v>
      </x:c>
      <x:c r="I19504" s="11" t="n">
        <x:f>H19504*(1-'Summary'!$B$5)</x:f>
        <x:v>353.4</x:v>
      </x:c>
      <x:c r="J19504" s="11" t="n">
        <x:f>E19504*G19504</x:f>
        <x:v>492</x:v>
      </x:c>
      <x:c r="K19504" s="11" t="n">
        <x:f>I19504-J19504</x:f>
        <x:v>-138.60000000000002</x:v>
      </x:c>
      <x:c r="L19504" s="14" t="n">
        <x:f>K19504/I19504</x:f>
        <x:v>-0.3921901528013583</x:v>
      </x:c>
    </x:row>
    <x:row r="19505" ht="22" customHeight="1">
      <x:c r="A19505" s="2" t="str">
        <x:v>ORD-19501</x:v>
      </x:c>
      <x:c r="B19505" s="2" t="str">
        <x:v>North</x:v>
      </x:c>
      <x:c r="C19505" s="2" t="str">
        <x:v>Apr</x:v>
      </x:c>
      <x:c r="D19505" s="2" t="str">
        <x:v>SKU-061</x:v>
      </x:c>
      <x:c r="E19505" s="15" t="n">
        <x:v>13</x:v>
      </x:c>
      <x:c r="F19505" s="11" t="n">
        <x:v>75</x:v>
      </x:c>
      <x:c r="G19505" s="11" t="n">
        <x:v>93</x:v>
      </x:c>
      <x:c r="H19505" s="11" t="n">
        <x:f>E19505*F19505</x:f>
        <x:v>975</x:v>
      </x:c>
      <x:c r="I19505" s="11" t="n">
        <x:f>H19505*(1-'Summary'!$B$5)</x:f>
        <x:v>926.25</x:v>
      </x:c>
      <x:c r="J19505" s="11" t="n">
        <x:f>E19505*G19505</x:f>
        <x:v>1209</x:v>
      </x:c>
      <x:c r="K19505" s="11" t="n">
        <x:f>I19505-J19505</x:f>
        <x:v>-282.75</x:v>
      </x:c>
      <x:c r="L19505" s="14" t="n">
        <x:f>K19505/I19505</x:f>
        <x:v>-0.30526315789473685</x:v>
      </x:c>
    </x:row>
    <x:row r="19506" ht="22" customHeight="1">
      <x:c r="A19506" s="2" t="str">
        <x:v>ORD-19502</x:v>
      </x:c>
      <x:c r="B19506" s="2" t="str">
        <x:v>South</x:v>
      </x:c>
      <x:c r="C19506" s="2" t="str">
        <x:v>Apr</x:v>
      </x:c>
      <x:c r="D19506" s="2" t="str">
        <x:v>SKU-062</x:v>
      </x:c>
      <x:c r="E19506" s="15" t="n">
        <x:v>20</x:v>
      </x:c>
      <x:c r="F19506" s="11" t="n">
        <x:v>88</x:v>
      </x:c>
      <x:c r="G19506" s="11" t="n">
        <x:v>9</x:v>
      </x:c>
      <x:c r="H19506" s="11" t="n">
        <x:f>E19506*F19506</x:f>
        <x:v>1760</x:v>
      </x:c>
      <x:c r="I19506" s="11" t="n">
        <x:f>H19506*(1-'Summary'!$B$5)</x:f>
        <x:v>1672</x:v>
      </x:c>
      <x:c r="J19506" s="11" t="n">
        <x:f>E19506*G19506</x:f>
        <x:v>180</x:v>
      </x:c>
      <x:c r="K19506" s="11" t="n">
        <x:f>I19506-J19506</x:f>
        <x:v>1492</x:v>
      </x:c>
      <x:c r="L19506" s="14" t="n">
        <x:f>K19506/I19506</x:f>
        <x:v>0.8923444976076556</x:v>
      </x:c>
    </x:row>
    <x:row r="19507" ht="22" customHeight="1">
      <x:c r="A19507" s="2" t="str">
        <x:v>ORD-19503</x:v>
      </x:c>
      <x:c r="B19507" s="2" t="str">
        <x:v>East</x:v>
      </x:c>
      <x:c r="C19507" s="2" t="str">
        <x:v>Apr</x:v>
      </x:c>
      <x:c r="D19507" s="2" t="str">
        <x:v>SKU-063</x:v>
      </x:c>
      <x:c r="E19507" s="15" t="n">
        <x:v>3</x:v>
      </x:c>
      <x:c r="F19507" s="11" t="n">
        <x:v>101</x:v>
      </x:c>
      <x:c r="G19507" s="11" t="n">
        <x:v>20</x:v>
      </x:c>
      <x:c r="H19507" s="11" t="n">
        <x:f>E19507*F19507</x:f>
        <x:v>303</x:v>
      </x:c>
      <x:c r="I19507" s="11" t="n">
        <x:f>H19507*(1-'Summary'!$B$5)</x:f>
        <x:v>287.84999999999997</x:v>
      </x:c>
      <x:c r="J19507" s="11" t="n">
        <x:f>E19507*G19507</x:f>
        <x:v>60</x:v>
      </x:c>
      <x:c r="K19507" s="11" t="n">
        <x:f>I19507-J19507</x:f>
        <x:v>227.84999999999997</x:v>
      </x:c>
      <x:c r="L19507" s="14" t="n">
        <x:f>K19507/I19507</x:f>
        <x:v>0.7915581031787389</x:v>
      </x:c>
    </x:row>
    <x:row r="19508" ht="22" customHeight="1">
      <x:c r="A19508" s="2" t="str">
        <x:v>ORD-19504</x:v>
      </x:c>
      <x:c r="B19508" s="2" t="str">
        <x:v>West</x:v>
      </x:c>
      <x:c r="C19508" s="2" t="str">
        <x:v>Apr</x:v>
      </x:c>
      <x:c r="D19508" s="2" t="str">
        <x:v>SKU-064</x:v>
      </x:c>
      <x:c r="E19508" s="15" t="n">
        <x:v>10</x:v>
      </x:c>
      <x:c r="F19508" s="11" t="n">
        <x:v>114</x:v>
      </x:c>
      <x:c r="G19508" s="11" t="n">
        <x:v>31</x:v>
      </x:c>
      <x:c r="H19508" s="11" t="n">
        <x:f>E19508*F19508</x:f>
        <x:v>1140</x:v>
      </x:c>
      <x:c r="I19508" s="11" t="n">
        <x:f>H19508*(1-'Summary'!$B$5)</x:f>
        <x:v>1083</x:v>
      </x:c>
      <x:c r="J19508" s="11" t="n">
        <x:f>E19508*G19508</x:f>
        <x:v>310</x:v>
      </x:c>
      <x:c r="K19508" s="11" t="n">
        <x:f>I19508-J19508</x:f>
        <x:v>773</x:v>
      </x:c>
      <x:c r="L19508" s="14" t="n">
        <x:f>K19508/I19508</x:f>
        <x:v>0.7137580794090489</x:v>
      </x:c>
    </x:row>
    <x:row r="19509" ht="22" customHeight="1">
      <x:c r="A19509" s="2" t="str">
        <x:v>ORD-19505</x:v>
      </x:c>
      <x:c r="B19509" s="2" t="str">
        <x:v>North</x:v>
      </x:c>
      <x:c r="C19509" s="2" t="str">
        <x:v>May</x:v>
      </x:c>
      <x:c r="D19509" s="2" t="str">
        <x:v>SKU-065</x:v>
      </x:c>
      <x:c r="E19509" s="15" t="n">
        <x:v>17</x:v>
      </x:c>
      <x:c r="F19509" s="11" t="n">
        <x:v>127</x:v>
      </x:c>
      <x:c r="G19509" s="11" t="n">
        <x:v>42</x:v>
      </x:c>
      <x:c r="H19509" s="11" t="n">
        <x:f>E19509*F19509</x:f>
        <x:v>2159</x:v>
      </x:c>
      <x:c r="I19509" s="11" t="n">
        <x:f>H19509*(1-'Summary'!$B$5)</x:f>
        <x:v>2051.0499999999997</x:v>
      </x:c>
      <x:c r="J19509" s="11" t="n">
        <x:f>E19509*G19509</x:f>
        <x:v>714</x:v>
      </x:c>
      <x:c r="K19509" s="11" t="n">
        <x:f>I19509-J19509</x:f>
        <x:v>1337.0499999999997</x:v>
      </x:c>
      <x:c r="L19509" s="14" t="n">
        <x:f>K19509/I19509</x:f>
        <x:v>0.6518856195607128</x:v>
      </x:c>
    </x:row>
    <x:row r="19510" ht="22" customHeight="1">
      <x:c r="A19510" s="2" t="str">
        <x:v>ORD-19506</x:v>
      </x:c>
      <x:c r="B19510" s="2" t="str">
        <x:v>South</x:v>
      </x:c>
      <x:c r="C19510" s="2" t="str">
        <x:v>May</x:v>
      </x:c>
      <x:c r="D19510" s="2" t="str">
        <x:v>SKU-066</x:v>
      </x:c>
      <x:c r="E19510" s="15" t="n">
        <x:v>24</x:v>
      </x:c>
      <x:c r="F19510" s="11" t="n">
        <x:v>140</x:v>
      </x:c>
      <x:c r="G19510" s="11" t="n">
        <x:v>53</x:v>
      </x:c>
      <x:c r="H19510" s="11" t="n">
        <x:f>E19510*F19510</x:f>
        <x:v>3360</x:v>
      </x:c>
      <x:c r="I19510" s="11" t="n">
        <x:f>H19510*(1-'Summary'!$B$5)</x:f>
        <x:v>3192</x:v>
      </x:c>
      <x:c r="J19510" s="11" t="n">
        <x:f>E19510*G19510</x:f>
        <x:v>1272</x:v>
      </x:c>
      <x:c r="K19510" s="11" t="n">
        <x:f>I19510-J19510</x:f>
        <x:v>1920</x:v>
      </x:c>
      <x:c r="L19510" s="14" t="n">
        <x:f>K19510/I19510</x:f>
        <x:v>0.6015037593984962</x:v>
      </x:c>
    </x:row>
    <x:row r="19511" ht="22" customHeight="1">
      <x:c r="A19511" s="2" t="str">
        <x:v>ORD-19507</x:v>
      </x:c>
      <x:c r="B19511" s="2" t="str">
        <x:v>East</x:v>
      </x:c>
      <x:c r="C19511" s="2" t="str">
        <x:v>May</x:v>
      </x:c>
      <x:c r="D19511" s="2" t="str">
        <x:v>SKU-067</x:v>
      </x:c>
      <x:c r="E19511" s="15" t="n">
        <x:v>7</x:v>
      </x:c>
      <x:c r="F19511" s="11" t="n">
        <x:v>153</x:v>
      </x:c>
      <x:c r="G19511" s="11" t="n">
        <x:v>64</x:v>
      </x:c>
      <x:c r="H19511" s="11" t="n">
        <x:f>E19511*F19511</x:f>
        <x:v>1071</x:v>
      </x:c>
      <x:c r="I19511" s="11" t="n">
        <x:f>H19511*(1-'Summary'!$B$5)</x:f>
        <x:v>1017.4499999999999</x:v>
      </x:c>
      <x:c r="J19511" s="11" t="n">
        <x:f>E19511*G19511</x:f>
        <x:v>448</x:v>
      </x:c>
      <x:c r="K19511" s="11" t="n">
        <x:f>I19511-J19511</x:f>
        <x:v>569.4499999999999</x:v>
      </x:c>
      <x:c r="L19511" s="14" t="n">
        <x:f>K19511/I19511</x:f>
        <x:v>0.5596835225318197</x:v>
      </x:c>
    </x:row>
    <x:row r="19512" ht="22" customHeight="1">
      <x:c r="A19512" s="2" t="str">
        <x:v>ORD-19508</x:v>
      </x:c>
      <x:c r="B19512" s="2" t="str">
        <x:v>West</x:v>
      </x:c>
      <x:c r="C19512" s="2" t="str">
        <x:v>May</x:v>
      </x:c>
      <x:c r="D19512" s="2" t="str">
        <x:v>SKU-068</x:v>
      </x:c>
      <x:c r="E19512" s="15" t="n">
        <x:v>14</x:v>
      </x:c>
      <x:c r="F19512" s="11" t="n">
        <x:v>166</x:v>
      </x:c>
      <x:c r="G19512" s="11" t="n">
        <x:v>75</x:v>
      </x:c>
      <x:c r="H19512" s="11" t="n">
        <x:f>E19512*F19512</x:f>
        <x:v>2324</x:v>
      </x:c>
      <x:c r="I19512" s="11" t="n">
        <x:f>H19512*(1-'Summary'!$B$5)</x:f>
        <x:v>2207.7999999999997</x:v>
      </x:c>
      <x:c r="J19512" s="11" t="n">
        <x:f>E19512*G19512</x:f>
        <x:v>1050</x:v>
      </x:c>
      <x:c r="K19512" s="11" t="n">
        <x:f>I19512-J19512</x:f>
        <x:v>1157.7999999999997</x:v>
      </x:c>
      <x:c r="L19512" s="14" t="n">
        <x:f>K19512/I19512</x:f>
        <x:v>0.5244134432466708</x:v>
      </x:c>
    </x:row>
    <x:row r="19513" ht="22" customHeight="1">
      <x:c r="A19513" s="2" t="str">
        <x:v>ORD-19509</x:v>
      </x:c>
      <x:c r="B19513" s="2" t="str">
        <x:v>North</x:v>
      </x:c>
      <x:c r="C19513" s="2" t="str">
        <x:v>Jun</x:v>
      </x:c>
      <x:c r="D19513" s="2" t="str">
        <x:v>SKU-069</x:v>
      </x:c>
      <x:c r="E19513" s="15" t="n">
        <x:v>21</x:v>
      </x:c>
      <x:c r="F19513" s="11" t="n">
        <x:v>179</x:v>
      </x:c>
      <x:c r="G19513" s="11" t="n">
        <x:v>86</x:v>
      </x:c>
      <x:c r="H19513" s="11" t="n">
        <x:f>E19513*F19513</x:f>
        <x:v>3759</x:v>
      </x:c>
      <x:c r="I19513" s="11" t="n">
        <x:f>H19513*(1-'Summary'!$B$5)</x:f>
        <x:v>3571.0499999999997</x:v>
      </x:c>
      <x:c r="J19513" s="11" t="n">
        <x:f>E19513*G19513</x:f>
        <x:v>1806</x:v>
      </x:c>
      <x:c r="K19513" s="11" t="n">
        <x:f>I19513-J19513</x:f>
        <x:v>1765.0499999999997</x:v>
      </x:c>
      <x:c r="L19513" s="14" t="n">
        <x:f>K19513/I19513</x:f>
        <x:v>0.4942663922375771</x:v>
      </x:c>
    </x:row>
    <x:row r="19514" ht="22" customHeight="1">
      <x:c r="A19514" s="2" t="str">
        <x:v>ORD-19510</x:v>
      </x:c>
      <x:c r="B19514" s="2" t="str">
        <x:v>South</x:v>
      </x:c>
      <x:c r="C19514" s="2" t="str">
        <x:v>Jun</x:v>
      </x:c>
      <x:c r="D19514" s="2" t="str">
        <x:v>SKU-070</x:v>
      </x:c>
      <x:c r="E19514" s="15" t="n">
        <x:v>4</x:v>
      </x:c>
      <x:c r="F19514" s="11" t="n">
        <x:v>192</x:v>
      </x:c>
      <x:c r="G19514" s="11" t="n">
        <x:v>97</x:v>
      </x:c>
      <x:c r="H19514" s="11" t="n">
        <x:f>E19514*F19514</x:f>
        <x:v>768</x:v>
      </x:c>
      <x:c r="I19514" s="11" t="n">
        <x:f>H19514*(1-'Summary'!$B$5)</x:f>
        <x:v>729.5999999999999</x:v>
      </x:c>
      <x:c r="J19514" s="11" t="n">
        <x:f>E19514*G19514</x:f>
        <x:v>388</x:v>
      </x:c>
      <x:c r="K19514" s="11" t="n">
        <x:f>I19514-J19514</x:f>
        <x:v>341.5999999999999</x:v>
      </x:c>
      <x:c r="L19514" s="14" t="n">
        <x:f>K19514/I19514</x:f>
        <x:v>0.46820175438596484</x:v>
      </x:c>
    </x:row>
    <x:row r="19515" ht="22" customHeight="1">
      <x:c r="A19515" s="2" t="str">
        <x:v>ORD-19511</x:v>
      </x:c>
      <x:c r="B19515" s="2" t="str">
        <x:v>East</x:v>
      </x:c>
      <x:c r="C19515" s="2" t="str">
        <x:v>Jun</x:v>
      </x:c>
      <x:c r="D19515" s="2" t="str">
        <x:v>SKU-071</x:v>
      </x:c>
      <x:c r="E19515" s="15" t="n">
        <x:v>11</x:v>
      </x:c>
      <x:c r="F19515" s="11" t="n">
        <x:v>205</x:v>
      </x:c>
      <x:c r="G19515" s="11" t="n">
        <x:v>13</x:v>
      </x:c>
      <x:c r="H19515" s="11" t="n">
        <x:f>E19515*F19515</x:f>
        <x:v>2255</x:v>
      </x:c>
      <x:c r="I19515" s="11" t="n">
        <x:f>H19515*(1-'Summary'!$B$5)</x:f>
        <x:v>2142.25</x:v>
      </x:c>
      <x:c r="J19515" s="11" t="n">
        <x:f>E19515*G19515</x:f>
        <x:v>143</x:v>
      </x:c>
      <x:c r="K19515" s="11" t="n">
        <x:f>I19515-J19515</x:f>
        <x:v>1999.25</x:v>
      </x:c>
      <x:c r="L19515" s="14" t="n">
        <x:f>K19515/I19515</x:f>
        <x:v>0.9332477535301669</x:v>
      </x:c>
    </x:row>
    <x:row r="19516" ht="22" customHeight="1">
      <x:c r="A19516" s="2" t="str">
        <x:v>ORD-19512</x:v>
      </x:c>
      <x:c r="B19516" s="2" t="str">
        <x:v>West</x:v>
      </x:c>
      <x:c r="C19516" s="2" t="str">
        <x:v>Jun</x:v>
      </x:c>
      <x:c r="D19516" s="2" t="str">
        <x:v>SKU-072</x:v>
      </x:c>
      <x:c r="E19516" s="15" t="n">
        <x:v>18</x:v>
      </x:c>
      <x:c r="F19516" s="11" t="n">
        <x:v>218</x:v>
      </x:c>
      <x:c r="G19516" s="11" t="n">
        <x:v>24</x:v>
      </x:c>
      <x:c r="H19516" s="11" t="n">
        <x:f>E19516*F19516</x:f>
        <x:v>3924</x:v>
      </x:c>
      <x:c r="I19516" s="11" t="n">
        <x:f>H19516*(1-'Summary'!$B$5)</x:f>
        <x:v>3727.7999999999997</x:v>
      </x:c>
      <x:c r="J19516" s="11" t="n">
        <x:f>E19516*G19516</x:f>
        <x:v>432</x:v>
      </x:c>
      <x:c r="K19516" s="11" t="n">
        <x:f>I19516-J19516</x:f>
        <x:v>3295.7999999999997</x:v>
      </x:c>
      <x:c r="L19516" s="14" t="n">
        <x:f>K19516/I19516</x:f>
        <x:v>0.8841139546112989</x:v>
      </x:c>
    </x:row>
    <x:row r="19517" ht="22" customHeight="1">
      <x:c r="A19517" s="2" t="str">
        <x:v>ORD-19513</x:v>
      </x:c>
      <x:c r="B19517" s="2" t="str">
        <x:v>North</x:v>
      </x:c>
      <x:c r="C19517" s="2" t="str">
        <x:v>Jul</x:v>
      </x:c>
      <x:c r="D19517" s="2" t="str">
        <x:v>SKU-073</x:v>
      </x:c>
      <x:c r="E19517" s="15" t="n">
        <x:v>1</x:v>
      </x:c>
      <x:c r="F19517" s="11" t="n">
        <x:v>231</x:v>
      </x:c>
      <x:c r="G19517" s="11" t="n">
        <x:v>35</x:v>
      </x:c>
      <x:c r="H19517" s="11" t="n">
        <x:f>E19517*F19517</x:f>
        <x:v>231</x:v>
      </x:c>
      <x:c r="I19517" s="11" t="n">
        <x:f>H19517*(1-'Summary'!$B$5)</x:f>
        <x:v>219.45</x:v>
      </x:c>
      <x:c r="J19517" s="11" t="n">
        <x:f>E19517*G19517</x:f>
        <x:v>35</x:v>
      </x:c>
      <x:c r="K19517" s="11" t="n">
        <x:f>I19517-J19517</x:f>
        <x:v>184.45</x:v>
      </x:c>
      <x:c r="L19517" s="14" t="n">
        <x:f>K19517/I19517</x:f>
        <x:v>0.8405103668261563</x:v>
      </x:c>
    </x:row>
    <x:row r="19518" ht="22" customHeight="1">
      <x:c r="A19518" s="2" t="str">
        <x:v>ORD-19514</x:v>
      </x:c>
      <x:c r="B19518" s="2" t="str">
        <x:v>South</x:v>
      </x:c>
      <x:c r="C19518" s="2" t="str">
        <x:v>Jul</x:v>
      </x:c>
      <x:c r="D19518" s="2" t="str">
        <x:v>SKU-074</x:v>
      </x:c>
      <x:c r="E19518" s="15" t="n">
        <x:v>8</x:v>
      </x:c>
      <x:c r="F19518" s="11" t="n">
        <x:v>24</x:v>
      </x:c>
      <x:c r="G19518" s="11" t="n">
        <x:v>46</x:v>
      </x:c>
      <x:c r="H19518" s="11" t="n">
        <x:f>E19518*F19518</x:f>
        <x:v>192</x:v>
      </x:c>
      <x:c r="I19518" s="11" t="n">
        <x:f>H19518*(1-'Summary'!$B$5)</x:f>
        <x:v>182.39999999999998</x:v>
      </x:c>
      <x:c r="J19518" s="11" t="n">
        <x:f>E19518*G19518</x:f>
        <x:v>368</x:v>
      </x:c>
      <x:c r="K19518" s="11" t="n">
        <x:f>I19518-J19518</x:f>
        <x:v>-185.60000000000002</x:v>
      </x:c>
      <x:c r="L19518" s="14" t="n">
        <x:f>K19518/I19518</x:f>
        <x:v>-1.017543859649123</x:v>
      </x:c>
    </x:row>
    <x:row r="19519" ht="22" customHeight="1">
      <x:c r="A19519" s="2" t="str">
        <x:v>ORD-19515</x:v>
      </x:c>
      <x:c r="B19519" s="2" t="str">
        <x:v>East</x:v>
      </x:c>
      <x:c r="C19519" s="2" t="str">
        <x:v>Jul</x:v>
      </x:c>
      <x:c r="D19519" s="2" t="str">
        <x:v>SKU-075</x:v>
      </x:c>
      <x:c r="E19519" s="15" t="n">
        <x:v>15</x:v>
      </x:c>
      <x:c r="F19519" s="11" t="n">
        <x:v>37</x:v>
      </x:c>
      <x:c r="G19519" s="11" t="n">
        <x:v>57</x:v>
      </x:c>
      <x:c r="H19519" s="11" t="n">
        <x:f>E19519*F19519</x:f>
        <x:v>555</x:v>
      </x:c>
      <x:c r="I19519" s="11" t="n">
        <x:f>H19519*(1-'Summary'!$B$5)</x:f>
        <x:v>527.25</x:v>
      </x:c>
      <x:c r="J19519" s="11" t="n">
        <x:f>E19519*G19519</x:f>
        <x:v>855</x:v>
      </x:c>
      <x:c r="K19519" s="11" t="n">
        <x:f>I19519-J19519</x:f>
        <x:v>-327.75</x:v>
      </x:c>
      <x:c r="L19519" s="14" t="n">
        <x:f>K19519/I19519</x:f>
        <x:v>-0.6216216216216216</x:v>
      </x:c>
    </x:row>
    <x:row r="19520" ht="22" customHeight="1">
      <x:c r="A19520" s="2" t="str">
        <x:v>ORD-19516</x:v>
      </x:c>
      <x:c r="B19520" s="2" t="str">
        <x:v>West</x:v>
      </x:c>
      <x:c r="C19520" s="2" t="str">
        <x:v>Jul</x:v>
      </x:c>
      <x:c r="D19520" s="2" t="str">
        <x:v>SKU-076</x:v>
      </x:c>
      <x:c r="E19520" s="15" t="n">
        <x:v>22</x:v>
      </x:c>
      <x:c r="F19520" s="11" t="n">
        <x:v>50</x:v>
      </x:c>
      <x:c r="G19520" s="11" t="n">
        <x:v>68</x:v>
      </x:c>
      <x:c r="H19520" s="11" t="n">
        <x:f>E19520*F19520</x:f>
        <x:v>1100</x:v>
      </x:c>
      <x:c r="I19520" s="11" t="n">
        <x:f>H19520*(1-'Summary'!$B$5)</x:f>
        <x:v>1045</x:v>
      </x:c>
      <x:c r="J19520" s="11" t="n">
        <x:f>E19520*G19520</x:f>
        <x:v>1496</x:v>
      </x:c>
      <x:c r="K19520" s="11" t="n">
        <x:f>I19520-J19520</x:f>
        <x:v>-451</x:v>
      </x:c>
      <x:c r="L19520" s="14" t="n">
        <x:f>K19520/I19520</x:f>
        <x:v>-0.43157894736842106</x:v>
      </x:c>
    </x:row>
    <x:row r="19521" ht="22" customHeight="1">
      <x:c r="A19521" s="2" t="str">
        <x:v>ORD-19517</x:v>
      </x:c>
      <x:c r="B19521" s="2" t="str">
        <x:v>North</x:v>
      </x:c>
      <x:c r="C19521" s="2" t="str">
        <x:v>Aug</x:v>
      </x:c>
      <x:c r="D19521" s="2" t="str">
        <x:v>SKU-077</x:v>
      </x:c>
      <x:c r="E19521" s="15" t="n">
        <x:v>5</x:v>
      </x:c>
      <x:c r="F19521" s="11" t="n">
        <x:v>63</x:v>
      </x:c>
      <x:c r="G19521" s="11" t="n">
        <x:v>79</x:v>
      </x:c>
      <x:c r="H19521" s="11" t="n">
        <x:f>E19521*F19521</x:f>
        <x:v>315</x:v>
      </x:c>
      <x:c r="I19521" s="11" t="n">
        <x:f>H19521*(1-'Summary'!$B$5)</x:f>
        <x:v>299.25</x:v>
      </x:c>
      <x:c r="J19521" s="11" t="n">
        <x:f>E19521*G19521</x:f>
        <x:v>395</x:v>
      </x:c>
      <x:c r="K19521" s="11" t="n">
        <x:f>I19521-J19521</x:f>
        <x:v>-95.75</x:v>
      </x:c>
      <x:c r="L19521" s="14" t="n">
        <x:f>K19521/I19521</x:f>
        <x:v>-0.31996658312447784</x:v>
      </x:c>
    </x:row>
    <x:row r="19522" ht="22" customHeight="1">
      <x:c r="A19522" s="2" t="str">
        <x:v>ORD-19518</x:v>
      </x:c>
      <x:c r="B19522" s="2" t="str">
        <x:v>South</x:v>
      </x:c>
      <x:c r="C19522" s="2" t="str">
        <x:v>Aug</x:v>
      </x:c>
      <x:c r="D19522" s="2" t="str">
        <x:v>SKU-078</x:v>
      </x:c>
      <x:c r="E19522" s="15" t="n">
        <x:v>12</x:v>
      </x:c>
      <x:c r="F19522" s="11" t="n">
        <x:v>76</x:v>
      </x:c>
      <x:c r="G19522" s="11" t="n">
        <x:v>90</x:v>
      </x:c>
      <x:c r="H19522" s="11" t="n">
        <x:f>E19522*F19522</x:f>
        <x:v>912</x:v>
      </x:c>
      <x:c r="I19522" s="11" t="n">
        <x:f>H19522*(1-'Summary'!$B$5)</x:f>
        <x:v>866.4</x:v>
      </x:c>
      <x:c r="J19522" s="11" t="n">
        <x:f>E19522*G19522</x:f>
        <x:v>1080</x:v>
      </x:c>
      <x:c r="K19522" s="11" t="n">
        <x:f>I19522-J19522</x:f>
        <x:v>-213.60000000000002</x:v>
      </x:c>
      <x:c r="L19522" s="14" t="n">
        <x:f>K19522/I19522</x:f>
        <x:v>-0.2465373961218837</x:v>
      </x:c>
    </x:row>
    <x:row r="19523" ht="22" customHeight="1">
      <x:c r="A19523" s="2" t="str">
        <x:v>ORD-19519</x:v>
      </x:c>
      <x:c r="B19523" s="2" t="str">
        <x:v>East</x:v>
      </x:c>
      <x:c r="C19523" s="2" t="str">
        <x:v>Aug</x:v>
      </x:c>
      <x:c r="D19523" s="2" t="str">
        <x:v>SKU-079</x:v>
      </x:c>
      <x:c r="E19523" s="15" t="n">
        <x:v>19</x:v>
      </x:c>
      <x:c r="F19523" s="11" t="n">
        <x:v>89</x:v>
      </x:c>
      <x:c r="G19523" s="11" t="n">
        <x:v>101</x:v>
      </x:c>
      <x:c r="H19523" s="11" t="n">
        <x:f>E19523*F19523</x:f>
        <x:v>1691</x:v>
      </x:c>
      <x:c r="I19523" s="11" t="n">
        <x:f>H19523*(1-'Summary'!$B$5)</x:f>
        <x:v>1606.4499999999998</x:v>
      </x:c>
      <x:c r="J19523" s="11" t="n">
        <x:f>E19523*G19523</x:f>
        <x:v>1919</x:v>
      </x:c>
      <x:c r="K19523" s="11" t="n">
        <x:f>I19523-J19523</x:f>
        <x:v>-312.5500000000002</x:v>
      </x:c>
      <x:c r="L19523" s="14" t="n">
        <x:f>K19523/I19523</x:f>
        <x:v>-0.19455943228858677</x:v>
      </x:c>
    </x:row>
    <x:row r="19524" ht="22" customHeight="1">
      <x:c r="A19524" s="2" t="str">
        <x:v>ORD-19520</x:v>
      </x:c>
      <x:c r="B19524" s="2" t="str">
        <x:v>West</x:v>
      </x:c>
      <x:c r="C19524" s="2" t="str">
        <x:v>Aug</x:v>
      </x:c>
      <x:c r="D19524" s="2" t="str">
        <x:v>SKU-080</x:v>
      </x:c>
      <x:c r="E19524" s="15" t="n">
        <x:v>2</x:v>
      </x:c>
      <x:c r="F19524" s="11" t="n">
        <x:v>102</x:v>
      </x:c>
      <x:c r="G19524" s="11" t="n">
        <x:v>17</x:v>
      </x:c>
      <x:c r="H19524" s="11" t="n">
        <x:f>E19524*F19524</x:f>
        <x:v>204</x:v>
      </x:c>
      <x:c r="I19524" s="11" t="n">
        <x:f>H19524*(1-'Summary'!$B$5)</x:f>
        <x:v>193.79999999999998</x:v>
      </x:c>
      <x:c r="J19524" s="11" t="n">
        <x:f>E19524*G19524</x:f>
        <x:v>34</x:v>
      </x:c>
      <x:c r="K19524" s="11" t="n">
        <x:f>I19524-J19524</x:f>
        <x:v>159.79999999999998</x:v>
      </x:c>
      <x:c r="L19524" s="14" t="n">
        <x:f>K19524/I19524</x:f>
        <x:v>0.8245614035087719</x:v>
      </x:c>
    </x:row>
    <x:row r="19525" ht="22" customHeight="1">
      <x:c r="A19525" s="2" t="str">
        <x:v>ORD-19521</x:v>
      </x:c>
      <x:c r="B19525" s="2" t="str">
        <x:v>North</x:v>
      </x:c>
      <x:c r="C19525" s="2" t="str">
        <x:v>Sep</x:v>
      </x:c>
      <x:c r="D19525" s="2" t="str">
        <x:v>SKU-081</x:v>
      </x:c>
      <x:c r="E19525" s="15" t="n">
        <x:v>9</x:v>
      </x:c>
      <x:c r="F19525" s="11" t="n">
        <x:v>115</x:v>
      </x:c>
      <x:c r="G19525" s="11" t="n">
        <x:v>28</x:v>
      </x:c>
      <x:c r="H19525" s="11" t="n">
        <x:f>E19525*F19525</x:f>
        <x:v>1035</x:v>
      </x:c>
      <x:c r="I19525" s="11" t="n">
        <x:f>H19525*(1-'Summary'!$B$5)</x:f>
        <x:v>983.25</x:v>
      </x:c>
      <x:c r="J19525" s="11" t="n">
        <x:f>E19525*G19525</x:f>
        <x:v>252</x:v>
      </x:c>
      <x:c r="K19525" s="11" t="n">
        <x:f>I19525-J19525</x:f>
        <x:v>731.25</x:v>
      </x:c>
      <x:c r="L19525" s="14" t="n">
        <x:f>K19525/I19525</x:f>
        <x:v>0.7437070938215103</x:v>
      </x:c>
    </x:row>
    <x:row r="19526" ht="22" customHeight="1">
      <x:c r="A19526" s="2" t="str">
        <x:v>ORD-19522</x:v>
      </x:c>
      <x:c r="B19526" s="2" t="str">
        <x:v>South</x:v>
      </x:c>
      <x:c r="C19526" s="2" t="str">
        <x:v>Sep</x:v>
      </x:c>
      <x:c r="D19526" s="2" t="str">
        <x:v>SKU-082</x:v>
      </x:c>
      <x:c r="E19526" s="15" t="n">
        <x:v>16</x:v>
      </x:c>
      <x:c r="F19526" s="11" t="n">
        <x:v>128</x:v>
      </x:c>
      <x:c r="G19526" s="11" t="n">
        <x:v>39</x:v>
      </x:c>
      <x:c r="H19526" s="11" t="n">
        <x:f>E19526*F19526</x:f>
        <x:v>2048</x:v>
      </x:c>
      <x:c r="I19526" s="11" t="n">
        <x:f>H19526*(1-'Summary'!$B$5)</x:f>
        <x:v>1945.6</x:v>
      </x:c>
      <x:c r="J19526" s="11" t="n">
        <x:f>E19526*G19526</x:f>
        <x:v>624</x:v>
      </x:c>
      <x:c r="K19526" s="11" t="n">
        <x:f>I19526-J19526</x:f>
        <x:v>1321.6</x:v>
      </x:c>
      <x:c r="L19526" s="14" t="n">
        <x:f>K19526/I19526</x:f>
        <x:v>0.6792763157894737</x:v>
      </x:c>
    </x:row>
    <x:row r="19527" ht="22" customHeight="1">
      <x:c r="A19527" s="2" t="str">
        <x:v>ORD-19523</x:v>
      </x:c>
      <x:c r="B19527" s="2" t="str">
        <x:v>East</x:v>
      </x:c>
      <x:c r="C19527" s="2" t="str">
        <x:v>Sep</x:v>
      </x:c>
      <x:c r="D19527" s="2" t="str">
        <x:v>SKU-083</x:v>
      </x:c>
      <x:c r="E19527" s="15" t="n">
        <x:v>23</x:v>
      </x:c>
      <x:c r="F19527" s="11" t="n">
        <x:v>141</x:v>
      </x:c>
      <x:c r="G19527" s="11" t="n">
        <x:v>50</x:v>
      </x:c>
      <x:c r="H19527" s="11" t="n">
        <x:f>E19527*F19527</x:f>
        <x:v>3243</x:v>
      </x:c>
      <x:c r="I19527" s="11" t="n">
        <x:f>H19527*(1-'Summary'!$B$5)</x:f>
        <x:v>3080.85</x:v>
      </x:c>
      <x:c r="J19527" s="11" t="n">
        <x:f>E19527*G19527</x:f>
        <x:v>1150</x:v>
      </x:c>
      <x:c r="K19527" s="11" t="n">
        <x:f>I19527-J19527</x:f>
        <x:v>1930.85</x:v>
      </x:c>
      <x:c r="L19527" s="14" t="n">
        <x:f>K19527/I19527</x:f>
        <x:v>0.6267263904441955</x:v>
      </x:c>
    </x:row>
    <x:row r="19528" ht="22" customHeight="1">
      <x:c r="A19528" s="2" t="str">
        <x:v>ORD-19524</x:v>
      </x:c>
      <x:c r="B19528" s="2" t="str">
        <x:v>West</x:v>
      </x:c>
      <x:c r="C19528" s="2" t="str">
        <x:v>Sep</x:v>
      </x:c>
      <x:c r="D19528" s="2" t="str">
        <x:v>SKU-084</x:v>
      </x:c>
      <x:c r="E19528" s="15" t="n">
        <x:v>6</x:v>
      </x:c>
      <x:c r="F19528" s="11" t="n">
        <x:v>154</x:v>
      </x:c>
      <x:c r="G19528" s="11" t="n">
        <x:v>61</x:v>
      </x:c>
      <x:c r="H19528" s="11" t="n">
        <x:f>E19528*F19528</x:f>
        <x:v>924</x:v>
      </x:c>
      <x:c r="I19528" s="11" t="n">
        <x:f>H19528*(1-'Summary'!$B$5)</x:f>
        <x:v>877.8</x:v>
      </x:c>
      <x:c r="J19528" s="11" t="n">
        <x:f>E19528*G19528</x:f>
        <x:v>366</x:v>
      </x:c>
      <x:c r="K19528" s="11" t="n">
        <x:f>I19528-J19528</x:f>
        <x:v>511.79999999999995</x:v>
      </x:c>
      <x:c r="L19528" s="14" t="n">
        <x:f>K19528/I19528</x:f>
        <x:v>0.5830485304169515</x:v>
      </x:c>
    </x:row>
    <x:row r="19529" ht="22" customHeight="1">
      <x:c r="A19529" s="2" t="str">
        <x:v>ORD-19525</x:v>
      </x:c>
      <x:c r="B19529" s="2" t="str">
        <x:v>North</x:v>
      </x:c>
      <x:c r="C19529" s="2" t="str">
        <x:v>Oct</x:v>
      </x:c>
      <x:c r="D19529" s="2" t="str">
        <x:v>SKU-085</x:v>
      </x:c>
      <x:c r="E19529" s="15" t="n">
        <x:v>13</x:v>
      </x:c>
      <x:c r="F19529" s="11" t="n">
        <x:v>167</x:v>
      </x:c>
      <x:c r="G19529" s="11" t="n">
        <x:v>72</x:v>
      </x:c>
      <x:c r="H19529" s="11" t="n">
        <x:f>E19529*F19529</x:f>
        <x:v>2171</x:v>
      </x:c>
      <x:c r="I19529" s="11" t="n">
        <x:f>H19529*(1-'Summary'!$B$5)</x:f>
        <x:v>2062.45</x:v>
      </x:c>
      <x:c r="J19529" s="11" t="n">
        <x:f>E19529*G19529</x:f>
        <x:v>936</x:v>
      </x:c>
      <x:c r="K19529" s="11" t="n">
        <x:f>I19529-J19529</x:f>
        <x:v>1126.4499999999998</x:v>
      </x:c>
      <x:c r="L19529" s="14" t="n">
        <x:f>K19529/I19529</x:f>
        <x:v>0.5461708162622124</x:v>
      </x:c>
    </x:row>
    <x:row r="19530" ht="22" customHeight="1">
      <x:c r="A19530" s="2" t="str">
        <x:v>ORD-19526</x:v>
      </x:c>
      <x:c r="B19530" s="2" t="str">
        <x:v>South</x:v>
      </x:c>
      <x:c r="C19530" s="2" t="str">
        <x:v>Oct</x:v>
      </x:c>
      <x:c r="D19530" s="2" t="str">
        <x:v>SKU-086</x:v>
      </x:c>
      <x:c r="E19530" s="15" t="n">
        <x:v>20</x:v>
      </x:c>
      <x:c r="F19530" s="11" t="n">
        <x:v>180</x:v>
      </x:c>
      <x:c r="G19530" s="11" t="n">
        <x:v>83</x:v>
      </x:c>
      <x:c r="H19530" s="11" t="n">
        <x:f>E19530*F19530</x:f>
        <x:v>3600</x:v>
      </x:c>
      <x:c r="I19530" s="11" t="n">
        <x:f>H19530*(1-'Summary'!$B$5)</x:f>
        <x:v>3420</x:v>
      </x:c>
      <x:c r="J19530" s="11" t="n">
        <x:f>E19530*G19530</x:f>
        <x:v>1660</x:v>
      </x:c>
      <x:c r="K19530" s="11" t="n">
        <x:f>I19530-J19530</x:f>
        <x:v>1760</x:v>
      </x:c>
      <x:c r="L19530" s="14" t="n">
        <x:f>K19530/I19530</x:f>
        <x:v>0.5146198830409356</x:v>
      </x:c>
    </x:row>
    <x:row r="19531" ht="22" customHeight="1">
      <x:c r="A19531" s="2" t="str">
        <x:v>ORD-19527</x:v>
      </x:c>
      <x:c r="B19531" s="2" t="str">
        <x:v>East</x:v>
      </x:c>
      <x:c r="C19531" s="2" t="str">
        <x:v>Oct</x:v>
      </x:c>
      <x:c r="D19531" s="2" t="str">
        <x:v>SKU-087</x:v>
      </x:c>
      <x:c r="E19531" s="15" t="n">
        <x:v>3</x:v>
      </x:c>
      <x:c r="F19531" s="11" t="n">
        <x:v>193</x:v>
      </x:c>
      <x:c r="G19531" s="11" t="n">
        <x:v>94</x:v>
      </x:c>
      <x:c r="H19531" s="11" t="n">
        <x:f>E19531*F19531</x:f>
        <x:v>579</x:v>
      </x:c>
      <x:c r="I19531" s="11" t="n">
        <x:f>H19531*(1-'Summary'!$B$5)</x:f>
        <x:v>550.05</x:v>
      </x:c>
      <x:c r="J19531" s="11" t="n">
        <x:f>E19531*G19531</x:f>
        <x:v>282</x:v>
      </x:c>
      <x:c r="K19531" s="11" t="n">
        <x:f>I19531-J19531</x:f>
        <x:v>268.04999999999995</x:v>
      </x:c>
      <x:c r="L19531" s="14" t="n">
        <x:f>K19531/I19531</x:f>
        <x:v>0.4873193346059449</x:v>
      </x:c>
    </x:row>
    <x:row r="19532" ht="22" customHeight="1">
      <x:c r="A19532" s="2" t="str">
        <x:v>ORD-19528</x:v>
      </x:c>
      <x:c r="B19532" s="2" t="str">
        <x:v>West</x:v>
      </x:c>
      <x:c r="C19532" s="2" t="str">
        <x:v>Oct</x:v>
      </x:c>
      <x:c r="D19532" s="2" t="str">
        <x:v>SKU-088</x:v>
      </x:c>
      <x:c r="E19532" s="15" t="n">
        <x:v>10</x:v>
      </x:c>
      <x:c r="F19532" s="11" t="n">
        <x:v>206</x:v>
      </x:c>
      <x:c r="G19532" s="11" t="n">
        <x:v>10</x:v>
      </x:c>
      <x:c r="H19532" s="11" t="n">
        <x:f>E19532*F19532</x:f>
        <x:v>2060</x:v>
      </x:c>
      <x:c r="I19532" s="11" t="n">
        <x:f>H19532*(1-'Summary'!$B$5)</x:f>
        <x:v>1957</x:v>
      </x:c>
      <x:c r="J19532" s="11" t="n">
        <x:f>E19532*G19532</x:f>
        <x:v>100</x:v>
      </x:c>
      <x:c r="K19532" s="11" t="n">
        <x:f>I19532-J19532</x:f>
        <x:v>1857</x:v>
      </x:c>
      <x:c r="L19532" s="14" t="n">
        <x:f>K19532/I19532</x:f>
        <x:v>0.9489013796627491</x:v>
      </x:c>
    </x:row>
    <x:row r="19533" ht="22" customHeight="1">
      <x:c r="A19533" s="2" t="str">
        <x:v>ORD-19529</x:v>
      </x:c>
      <x:c r="B19533" s="2" t="str">
        <x:v>North</x:v>
      </x:c>
      <x:c r="C19533" s="2" t="str">
        <x:v>Nov</x:v>
      </x:c>
      <x:c r="D19533" s="2" t="str">
        <x:v>SKU-089</x:v>
      </x:c>
      <x:c r="E19533" s="15" t="n">
        <x:v>17</x:v>
      </x:c>
      <x:c r="F19533" s="11" t="n">
        <x:v>219</x:v>
      </x:c>
      <x:c r="G19533" s="11" t="n">
        <x:v>21</x:v>
      </x:c>
      <x:c r="H19533" s="11" t="n">
        <x:f>E19533*F19533</x:f>
        <x:v>3723</x:v>
      </x:c>
      <x:c r="I19533" s="11" t="n">
        <x:f>H19533*(1-'Summary'!$B$5)</x:f>
        <x:v>3536.85</x:v>
      </x:c>
      <x:c r="J19533" s="11" t="n">
        <x:f>E19533*G19533</x:f>
        <x:v>357</x:v>
      </x:c>
      <x:c r="K19533" s="11" t="n">
        <x:f>I19533-J19533</x:f>
        <x:v>3179.85</x:v>
      </x:c>
      <x:c r="L19533" s="14" t="n">
        <x:f>K19533/I19533</x:f>
        <x:v>0.8990627253064167</x:v>
      </x:c>
    </x:row>
    <x:row r="19534" ht="22" customHeight="1">
      <x:c r="A19534" s="2" t="str">
        <x:v>ORD-19530</x:v>
      </x:c>
      <x:c r="B19534" s="2" t="str">
        <x:v>South</x:v>
      </x:c>
      <x:c r="C19534" s="2" t="str">
        <x:v>Nov</x:v>
      </x:c>
      <x:c r="D19534" s="2" t="str">
        <x:v>SKU-090</x:v>
      </x:c>
      <x:c r="E19534" s="15" t="n">
        <x:v>24</x:v>
      </x:c>
      <x:c r="F19534" s="11" t="n">
        <x:v>232</x:v>
      </x:c>
      <x:c r="G19534" s="11" t="n">
        <x:v>32</x:v>
      </x:c>
      <x:c r="H19534" s="11" t="n">
        <x:f>E19534*F19534</x:f>
        <x:v>5568</x:v>
      </x:c>
      <x:c r="I19534" s="11" t="n">
        <x:f>H19534*(1-'Summary'!$B$5)</x:f>
        <x:v>5289.599999999999</x:v>
      </x:c>
      <x:c r="J19534" s="11" t="n">
        <x:f>E19534*G19534</x:f>
        <x:v>768</x:v>
      </x:c>
      <x:c r="K19534" s="11" t="n">
        <x:f>I19534-J19534</x:f>
        <x:v>4521.599999999999</x:v>
      </x:c>
      <x:c r="L19534" s="14" t="n">
        <x:f>K19534/I19534</x:f>
        <x:v>0.8548094373865699</x:v>
      </x:c>
    </x:row>
    <x:row r="19535" ht="22" customHeight="1">
      <x:c r="A19535" s="2" t="str">
        <x:v>ORD-19531</x:v>
      </x:c>
      <x:c r="B19535" s="2" t="str">
        <x:v>East</x:v>
      </x:c>
      <x:c r="C19535" s="2" t="str">
        <x:v>Nov</x:v>
      </x:c>
      <x:c r="D19535" s="2" t="str">
        <x:v>SKU-091</x:v>
      </x:c>
      <x:c r="E19535" s="15" t="n">
        <x:v>7</x:v>
      </x:c>
      <x:c r="F19535" s="11" t="n">
        <x:v>25</x:v>
      </x:c>
      <x:c r="G19535" s="11" t="n">
        <x:v>43</x:v>
      </x:c>
      <x:c r="H19535" s="11" t="n">
        <x:f>E19535*F19535</x:f>
        <x:v>175</x:v>
      </x:c>
      <x:c r="I19535" s="11" t="n">
        <x:f>H19535*(1-'Summary'!$B$5)</x:f>
        <x:v>166.25</x:v>
      </x:c>
      <x:c r="J19535" s="11" t="n">
        <x:f>E19535*G19535</x:f>
        <x:v>301</x:v>
      </x:c>
      <x:c r="K19535" s="11" t="n">
        <x:f>I19535-J19535</x:f>
        <x:v>-134.75</x:v>
      </x:c>
      <x:c r="L19535" s="14" t="n">
        <x:f>K19535/I19535</x:f>
        <x:v>-0.8105263157894737</x:v>
      </x:c>
    </x:row>
    <x:row r="19536" ht="22" customHeight="1">
      <x:c r="A19536" s="2" t="str">
        <x:v>ORD-19532</x:v>
      </x:c>
      <x:c r="B19536" s="2" t="str">
        <x:v>West</x:v>
      </x:c>
      <x:c r="C19536" s="2" t="str">
        <x:v>Nov</x:v>
      </x:c>
      <x:c r="D19536" s="2" t="str">
        <x:v>SKU-092</x:v>
      </x:c>
      <x:c r="E19536" s="15" t="n">
        <x:v>14</x:v>
      </x:c>
      <x:c r="F19536" s="11" t="n">
        <x:v>38</x:v>
      </x:c>
      <x:c r="G19536" s="11" t="n">
        <x:v>54</x:v>
      </x:c>
      <x:c r="H19536" s="11" t="n">
        <x:f>E19536*F19536</x:f>
        <x:v>532</x:v>
      </x:c>
      <x:c r="I19536" s="11" t="n">
        <x:f>H19536*(1-'Summary'!$B$5)</x:f>
        <x:v>505.4</x:v>
      </x:c>
      <x:c r="J19536" s="11" t="n">
        <x:f>E19536*G19536</x:f>
        <x:v>756</x:v>
      </x:c>
      <x:c r="K19536" s="11" t="n">
        <x:f>I19536-J19536</x:f>
        <x:v>-250.60000000000002</x:v>
      </x:c>
      <x:c r="L19536" s="14" t="n">
        <x:f>K19536/I19536</x:f>
        <x:v>-0.4958448753462604</x:v>
      </x:c>
    </x:row>
    <x:row r="19537" ht="22" customHeight="1">
      <x:c r="A19537" s="2" t="str">
        <x:v>ORD-19533</x:v>
      </x:c>
      <x:c r="B19537" s="2" t="str">
        <x:v>North</x:v>
      </x:c>
      <x:c r="C19537" s="2" t="str">
        <x:v>Dec</x:v>
      </x:c>
      <x:c r="D19537" s="2" t="str">
        <x:v>SKU-093</x:v>
      </x:c>
      <x:c r="E19537" s="15" t="n">
        <x:v>21</x:v>
      </x:c>
      <x:c r="F19537" s="11" t="n">
        <x:v>51</x:v>
      </x:c>
      <x:c r="G19537" s="11" t="n">
        <x:v>65</x:v>
      </x:c>
      <x:c r="H19537" s="11" t="n">
        <x:f>E19537*F19537</x:f>
        <x:v>1071</x:v>
      </x:c>
      <x:c r="I19537" s="11" t="n">
        <x:f>H19537*(1-'Summary'!$B$5)</x:f>
        <x:v>1017.4499999999999</x:v>
      </x:c>
      <x:c r="J19537" s="11" t="n">
        <x:f>E19537*G19537</x:f>
        <x:v>1365</x:v>
      </x:c>
      <x:c r="K19537" s="11" t="n">
        <x:f>I19537-J19537</x:f>
        <x:v>-347.55000000000007</x:v>
      </x:c>
      <x:c r="L19537" s="14" t="n">
        <x:f>K19537/I19537</x:f>
        <x:v>-0.3415892672858618</x:v>
      </x:c>
    </x:row>
    <x:row r="19538" ht="22" customHeight="1">
      <x:c r="A19538" s="2" t="str">
        <x:v>ORD-19534</x:v>
      </x:c>
      <x:c r="B19538" s="2" t="str">
        <x:v>South</x:v>
      </x:c>
      <x:c r="C19538" s="2" t="str">
        <x:v>Dec</x:v>
      </x:c>
      <x:c r="D19538" s="2" t="str">
        <x:v>SKU-094</x:v>
      </x:c>
      <x:c r="E19538" s="15" t="n">
        <x:v>4</x:v>
      </x:c>
      <x:c r="F19538" s="11" t="n">
        <x:v>64</x:v>
      </x:c>
      <x:c r="G19538" s="11" t="n">
        <x:v>76</x:v>
      </x:c>
      <x:c r="H19538" s="11" t="n">
        <x:f>E19538*F19538</x:f>
        <x:v>256</x:v>
      </x:c>
      <x:c r="I19538" s="11" t="n">
        <x:f>H19538*(1-'Summary'!$B$5)</x:f>
        <x:v>243.2</x:v>
      </x:c>
      <x:c r="J19538" s="11" t="n">
        <x:f>E19538*G19538</x:f>
        <x:v>304</x:v>
      </x:c>
      <x:c r="K19538" s="11" t="n">
        <x:f>I19538-J19538</x:f>
        <x:v>-60.80000000000001</x:v>
      </x:c>
      <x:c r="L19538" s="14" t="n">
        <x:f>K19538/I19538</x:f>
        <x:v>-0.25000000000000006</x:v>
      </x:c>
    </x:row>
    <x:row r="19539" ht="22" customHeight="1">
      <x:c r="A19539" s="2" t="str">
        <x:v>ORD-19535</x:v>
      </x:c>
      <x:c r="B19539" s="2" t="str">
        <x:v>East</x:v>
      </x:c>
      <x:c r="C19539" s="2" t="str">
        <x:v>Dec</x:v>
      </x:c>
      <x:c r="D19539" s="2" t="str">
        <x:v>SKU-095</x:v>
      </x:c>
      <x:c r="E19539" s="15" t="n">
        <x:v>11</x:v>
      </x:c>
      <x:c r="F19539" s="11" t="n">
        <x:v>77</x:v>
      </x:c>
      <x:c r="G19539" s="11" t="n">
        <x:v>87</x:v>
      </x:c>
      <x:c r="H19539" s="11" t="n">
        <x:f>E19539*F19539</x:f>
        <x:v>847</x:v>
      </x:c>
      <x:c r="I19539" s="11" t="n">
        <x:f>H19539*(1-'Summary'!$B$5)</x:f>
        <x:v>804.65</x:v>
      </x:c>
      <x:c r="J19539" s="11" t="n">
        <x:f>E19539*G19539</x:f>
        <x:v>957</x:v>
      </x:c>
      <x:c r="K19539" s="11" t="n">
        <x:f>I19539-J19539</x:f>
        <x:v>-152.35000000000002</x:v>
      </x:c>
      <x:c r="L19539" s="14" t="n">
        <x:f>K19539/I19539</x:f>
        <x:v>-0.18933697881066305</x:v>
      </x:c>
    </x:row>
    <x:row r="19540" ht="22" customHeight="1">
      <x:c r="A19540" s="2" t="str">
        <x:v>ORD-19536</x:v>
      </x:c>
      <x:c r="B19540" s="2" t="str">
        <x:v>West</x:v>
      </x:c>
      <x:c r="C19540" s="2" t="str">
        <x:v>Dec</x:v>
      </x:c>
      <x:c r="D19540" s="2" t="str">
        <x:v>SKU-096</x:v>
      </x:c>
      <x:c r="E19540" s="15" t="n">
        <x:v>18</x:v>
      </x:c>
      <x:c r="F19540" s="11" t="n">
        <x:v>90</x:v>
      </x:c>
      <x:c r="G19540" s="11" t="n">
        <x:v>98</x:v>
      </x:c>
      <x:c r="H19540" s="11" t="n">
        <x:f>E19540*F19540</x:f>
        <x:v>1620</x:v>
      </x:c>
      <x:c r="I19540" s="11" t="n">
        <x:f>H19540*(1-'Summary'!$B$5)</x:f>
        <x:v>1539</x:v>
      </x:c>
      <x:c r="J19540" s="11" t="n">
        <x:f>E19540*G19540</x:f>
        <x:v>1764</x:v>
      </x:c>
      <x:c r="K19540" s="11" t="n">
        <x:f>I19540-J19540</x:f>
        <x:v>-225</x:v>
      </x:c>
      <x:c r="L19540" s="14" t="n">
        <x:f>K19540/I19540</x:f>
        <x:v>-0.14619883040935672</x:v>
      </x:c>
    </x:row>
    <x:row r="19541" ht="22" customHeight="1">
      <x:c r="A19541" s="2" t="str">
        <x:v>ORD-19537</x:v>
      </x:c>
      <x:c r="B19541" s="2" t="str">
        <x:v>North</x:v>
      </x:c>
      <x:c r="C19541" s="2" t="str">
        <x:v>Jan</x:v>
      </x:c>
      <x:c r="D19541" s="2" t="str">
        <x:v>SKU-097</x:v>
      </x:c>
      <x:c r="E19541" s="15" t="n">
        <x:v>1</x:v>
      </x:c>
      <x:c r="F19541" s="11" t="n">
        <x:v>103</x:v>
      </x:c>
      <x:c r="G19541" s="11" t="n">
        <x:v>14</x:v>
      </x:c>
      <x:c r="H19541" s="11" t="n">
        <x:f>E19541*F19541</x:f>
        <x:v>103</x:v>
      </x:c>
      <x:c r="I19541" s="11" t="n">
        <x:f>H19541*(1-'Summary'!$B$5)</x:f>
        <x:v>97.85</x:v>
      </x:c>
      <x:c r="J19541" s="11" t="n">
        <x:f>E19541*G19541</x:f>
        <x:v>14</x:v>
      </x:c>
      <x:c r="K19541" s="11" t="n">
        <x:f>I19541-J19541</x:f>
        <x:v>83.85</x:v>
      </x:c>
      <x:c r="L19541" s="14" t="n">
        <x:f>K19541/I19541</x:f>
        <x:v>0.8569238630556975</x:v>
      </x:c>
    </x:row>
    <x:row r="19542" ht="22" customHeight="1">
      <x:c r="A19542" s="2" t="str">
        <x:v>ORD-19538</x:v>
      </x:c>
      <x:c r="B19542" s="2" t="str">
        <x:v>South</x:v>
      </x:c>
      <x:c r="C19542" s="2" t="str">
        <x:v>Jan</x:v>
      </x:c>
      <x:c r="D19542" s="2" t="str">
        <x:v>SKU-098</x:v>
      </x:c>
      <x:c r="E19542" s="15" t="n">
        <x:v>8</x:v>
      </x:c>
      <x:c r="F19542" s="11" t="n">
        <x:v>116</x:v>
      </x:c>
      <x:c r="G19542" s="11" t="n">
        <x:v>25</x:v>
      </x:c>
      <x:c r="H19542" s="11" t="n">
        <x:f>E19542*F19542</x:f>
        <x:v>928</x:v>
      </x:c>
      <x:c r="I19542" s="11" t="n">
        <x:f>H19542*(1-'Summary'!$B$5)</x:f>
        <x:v>881.5999999999999</x:v>
      </x:c>
      <x:c r="J19542" s="11" t="n">
        <x:f>E19542*G19542</x:f>
        <x:v>200</x:v>
      </x:c>
      <x:c r="K19542" s="11" t="n">
        <x:f>I19542-J19542</x:f>
        <x:v>681.5999999999999</x:v>
      </x:c>
      <x:c r="L19542" s="14" t="n">
        <x:f>K19542/I19542</x:f>
        <x:v>0.7731397459165154</x:v>
      </x:c>
    </x:row>
    <x:row r="19543" ht="22" customHeight="1">
      <x:c r="A19543" s="2" t="str">
        <x:v>ORD-19539</x:v>
      </x:c>
      <x:c r="B19543" s="2" t="str">
        <x:v>East</x:v>
      </x:c>
      <x:c r="C19543" s="2" t="str">
        <x:v>Jan</x:v>
      </x:c>
      <x:c r="D19543" s="2" t="str">
        <x:v>SKU-099</x:v>
      </x:c>
      <x:c r="E19543" s="15" t="n">
        <x:v>15</x:v>
      </x:c>
      <x:c r="F19543" s="11" t="n">
        <x:v>129</x:v>
      </x:c>
      <x:c r="G19543" s="11" t="n">
        <x:v>36</x:v>
      </x:c>
      <x:c r="H19543" s="11" t="n">
        <x:f>E19543*F19543</x:f>
        <x:v>1935</x:v>
      </x:c>
      <x:c r="I19543" s="11" t="n">
        <x:f>H19543*(1-'Summary'!$B$5)</x:f>
        <x:v>1838.25</x:v>
      </x:c>
      <x:c r="J19543" s="11" t="n">
        <x:f>E19543*G19543</x:f>
        <x:v>540</x:v>
      </x:c>
      <x:c r="K19543" s="11" t="n">
        <x:f>I19543-J19543</x:f>
        <x:v>1298.25</x:v>
      </x:c>
      <x:c r="L19543" s="14" t="n">
        <x:f>K19543/I19543</x:f>
        <x:v>0.7062423500611995</x:v>
      </x:c>
    </x:row>
    <x:row r="19544" ht="22" customHeight="1">
      <x:c r="A19544" s="2" t="str">
        <x:v>ORD-19540</x:v>
      </x:c>
      <x:c r="B19544" s="2" t="str">
        <x:v>West</x:v>
      </x:c>
      <x:c r="C19544" s="2" t="str">
        <x:v>Jan</x:v>
      </x:c>
      <x:c r="D19544" s="2" t="str">
        <x:v>SKU-100</x:v>
      </x:c>
      <x:c r="E19544" s="15" t="n">
        <x:v>22</x:v>
      </x:c>
      <x:c r="F19544" s="11" t="n">
        <x:v>142</x:v>
      </x:c>
      <x:c r="G19544" s="11" t="n">
        <x:v>47</x:v>
      </x:c>
      <x:c r="H19544" s="11" t="n">
        <x:f>E19544*F19544</x:f>
        <x:v>3124</x:v>
      </x:c>
      <x:c r="I19544" s="11" t="n">
        <x:f>H19544*(1-'Summary'!$B$5)</x:f>
        <x:v>2967.7999999999997</x:v>
      </x:c>
      <x:c r="J19544" s="11" t="n">
        <x:f>E19544*G19544</x:f>
        <x:v>1034</x:v>
      </x:c>
      <x:c r="K19544" s="11" t="n">
        <x:f>I19544-J19544</x:f>
        <x:v>1933.7999999999997</x:v>
      </x:c>
      <x:c r="L19544" s="14" t="n">
        <x:f>K19544/I19544</x:f>
        <x:v>0.6515937731653076</x:v>
      </x:c>
    </x:row>
    <x:row r="19545" ht="22" customHeight="1">
      <x:c r="A19545" s="2" t="str">
        <x:v>ORD-19541</x:v>
      </x:c>
      <x:c r="B19545" s="2" t="str">
        <x:v>North</x:v>
      </x:c>
      <x:c r="C19545" s="2" t="str">
        <x:v>Feb</x:v>
      </x:c>
      <x:c r="D19545" s="2" t="str">
        <x:v>SKU-101</x:v>
      </x:c>
      <x:c r="E19545" s="15" t="n">
        <x:v>5</x:v>
      </x:c>
      <x:c r="F19545" s="11" t="n">
        <x:v>155</x:v>
      </x:c>
      <x:c r="G19545" s="11" t="n">
        <x:v>58</x:v>
      </x:c>
      <x:c r="H19545" s="11" t="n">
        <x:f>E19545*F19545</x:f>
        <x:v>775</x:v>
      </x:c>
      <x:c r="I19545" s="11" t="n">
        <x:f>H19545*(1-'Summary'!$B$5)</x:f>
        <x:v>736.25</x:v>
      </x:c>
      <x:c r="J19545" s="11" t="n">
        <x:f>E19545*G19545</x:f>
        <x:v>290</x:v>
      </x:c>
      <x:c r="K19545" s="11" t="n">
        <x:f>I19545-J19545</x:f>
        <x:v>446.25</x:v>
      </x:c>
      <x:c r="L19545" s="14" t="n">
        <x:f>K19545/I19545</x:f>
        <x:v>0.6061120543293718</x:v>
      </x:c>
    </x:row>
    <x:row r="19546" ht="22" customHeight="1">
      <x:c r="A19546" s="2" t="str">
        <x:v>ORD-19542</x:v>
      </x:c>
      <x:c r="B19546" s="2" t="str">
        <x:v>South</x:v>
      </x:c>
      <x:c r="C19546" s="2" t="str">
        <x:v>Feb</x:v>
      </x:c>
      <x:c r="D19546" s="2" t="str">
        <x:v>SKU-102</x:v>
      </x:c>
      <x:c r="E19546" s="15" t="n">
        <x:v>12</x:v>
      </x:c>
      <x:c r="F19546" s="11" t="n">
        <x:v>168</x:v>
      </x:c>
      <x:c r="G19546" s="11" t="n">
        <x:v>69</x:v>
      </x:c>
      <x:c r="H19546" s="11" t="n">
        <x:f>E19546*F19546</x:f>
        <x:v>2016</x:v>
      </x:c>
      <x:c r="I19546" s="11" t="n">
        <x:f>H19546*(1-'Summary'!$B$5)</x:f>
        <x:v>1915.1999999999998</x:v>
      </x:c>
      <x:c r="J19546" s="11" t="n">
        <x:f>E19546*G19546</x:f>
        <x:v>828</x:v>
      </x:c>
      <x:c r="K19546" s="11" t="n">
        <x:f>I19546-J19546</x:f>
        <x:v>1087.1999999999998</x:v>
      </x:c>
      <x:c r="L19546" s="14" t="n">
        <x:f>K19546/I19546</x:f>
        <x:v>0.5676691729323308</x:v>
      </x:c>
    </x:row>
    <x:row r="19547" ht="22" customHeight="1">
      <x:c r="A19547" s="2" t="str">
        <x:v>ORD-19543</x:v>
      </x:c>
      <x:c r="B19547" s="2" t="str">
        <x:v>East</x:v>
      </x:c>
      <x:c r="C19547" s="2" t="str">
        <x:v>Feb</x:v>
      </x:c>
      <x:c r="D19547" s="2" t="str">
        <x:v>SKU-103</x:v>
      </x:c>
      <x:c r="E19547" s="15" t="n">
        <x:v>19</x:v>
      </x:c>
      <x:c r="F19547" s="11" t="n">
        <x:v>181</x:v>
      </x:c>
      <x:c r="G19547" s="11" t="n">
        <x:v>80</x:v>
      </x:c>
      <x:c r="H19547" s="11" t="n">
        <x:f>E19547*F19547</x:f>
        <x:v>3439</x:v>
      </x:c>
      <x:c r="I19547" s="11" t="n">
        <x:f>H19547*(1-'Summary'!$B$5)</x:f>
        <x:v>3267.0499999999997</x:v>
      </x:c>
      <x:c r="J19547" s="11" t="n">
        <x:f>E19547*G19547</x:f>
        <x:v>1520</x:v>
      </x:c>
      <x:c r="K19547" s="11" t="n">
        <x:f>I19547-J19547</x:f>
        <x:v>1747.0499999999997</x:v>
      </x:c>
      <x:c r="L19547" s="14" t="n">
        <x:f>K19547/I19547</x:f>
        <x:v>0.5347484733934282</x:v>
      </x:c>
    </x:row>
    <x:row r="19548" ht="22" customHeight="1">
      <x:c r="A19548" s="2" t="str">
        <x:v>ORD-19544</x:v>
      </x:c>
      <x:c r="B19548" s="2" t="str">
        <x:v>West</x:v>
      </x:c>
      <x:c r="C19548" s="2" t="str">
        <x:v>Feb</x:v>
      </x:c>
      <x:c r="D19548" s="2" t="str">
        <x:v>SKU-104</x:v>
      </x:c>
      <x:c r="E19548" s="15" t="n">
        <x:v>2</x:v>
      </x:c>
      <x:c r="F19548" s="11" t="n">
        <x:v>194</x:v>
      </x:c>
      <x:c r="G19548" s="11" t="n">
        <x:v>91</x:v>
      </x:c>
      <x:c r="H19548" s="11" t="n">
        <x:f>E19548*F19548</x:f>
        <x:v>388</x:v>
      </x:c>
      <x:c r="I19548" s="11" t="n">
        <x:f>H19548*(1-'Summary'!$B$5)</x:f>
        <x:v>368.59999999999997</x:v>
      </x:c>
      <x:c r="J19548" s="11" t="n">
        <x:f>E19548*G19548</x:f>
        <x:v>182</x:v>
      </x:c>
      <x:c r="K19548" s="11" t="n">
        <x:f>I19548-J19548</x:f>
        <x:v>186.59999999999997</x:v>
      </x:c>
      <x:c r="L19548" s="14" t="n">
        <x:f>K19548/I19548</x:f>
        <x:v>0.5062398263700488</x:v>
      </x:c>
    </x:row>
    <x:row r="19549" ht="22" customHeight="1">
      <x:c r="A19549" s="2" t="str">
        <x:v>ORD-19545</x:v>
      </x:c>
      <x:c r="B19549" s="2" t="str">
        <x:v>North</x:v>
      </x:c>
      <x:c r="C19549" s="2" t="str">
        <x:v>Mar</x:v>
      </x:c>
      <x:c r="D19549" s="2" t="str">
        <x:v>SKU-105</x:v>
      </x:c>
      <x:c r="E19549" s="15" t="n">
        <x:v>9</x:v>
      </x:c>
      <x:c r="F19549" s="11" t="n">
        <x:v>207</x:v>
      </x:c>
      <x:c r="G19549" s="11" t="n">
        <x:v>102</x:v>
      </x:c>
      <x:c r="H19549" s="11" t="n">
        <x:f>E19549*F19549</x:f>
        <x:v>1863</x:v>
      </x:c>
      <x:c r="I19549" s="11" t="n">
        <x:f>H19549*(1-'Summary'!$B$5)</x:f>
        <x:v>1769.85</x:v>
      </x:c>
      <x:c r="J19549" s="11" t="n">
        <x:f>E19549*G19549</x:f>
        <x:v>918</x:v>
      </x:c>
      <x:c r="K19549" s="11" t="n">
        <x:f>I19549-J19549</x:f>
        <x:v>851.8499999999999</x:v>
      </x:c>
      <x:c r="L19549" s="14" t="n">
        <x:f>K19549/I19549</x:f>
        <x:v>0.48131197559115174</x:v>
      </x:c>
    </x:row>
    <x:row r="19550" ht="22" customHeight="1">
      <x:c r="A19550" s="2" t="str">
        <x:v>ORD-19546</x:v>
      </x:c>
      <x:c r="B19550" s="2" t="str">
        <x:v>South</x:v>
      </x:c>
      <x:c r="C19550" s="2" t="str">
        <x:v>Mar</x:v>
      </x:c>
      <x:c r="D19550" s="2" t="str">
        <x:v>SKU-106</x:v>
      </x:c>
      <x:c r="E19550" s="15" t="n">
        <x:v>16</x:v>
      </x:c>
      <x:c r="F19550" s="11" t="n">
        <x:v>220</x:v>
      </x:c>
      <x:c r="G19550" s="11" t="n">
        <x:v>18</x:v>
      </x:c>
      <x:c r="H19550" s="11" t="n">
        <x:f>E19550*F19550</x:f>
        <x:v>3520</x:v>
      </x:c>
      <x:c r="I19550" s="11" t="n">
        <x:f>H19550*(1-'Summary'!$B$5)</x:f>
        <x:v>3344</x:v>
      </x:c>
      <x:c r="J19550" s="11" t="n">
        <x:f>E19550*G19550</x:f>
        <x:v>288</x:v>
      </x:c>
      <x:c r="K19550" s="11" t="n">
        <x:f>I19550-J19550</x:f>
        <x:v>3056</x:v>
      </x:c>
      <x:c r="L19550" s="14" t="n">
        <x:f>K19550/I19550</x:f>
        <x:v>0.9138755980861244</x:v>
      </x:c>
    </x:row>
    <x:row r="19551" ht="22" customHeight="1">
      <x:c r="A19551" s="2" t="str">
        <x:v>ORD-19547</x:v>
      </x:c>
      <x:c r="B19551" s="2" t="str">
        <x:v>East</x:v>
      </x:c>
      <x:c r="C19551" s="2" t="str">
        <x:v>Mar</x:v>
      </x:c>
      <x:c r="D19551" s="2" t="str">
        <x:v>SKU-107</x:v>
      </x:c>
      <x:c r="E19551" s="15" t="n">
        <x:v>23</x:v>
      </x:c>
      <x:c r="F19551" s="11" t="n">
        <x:v>233</x:v>
      </x:c>
      <x:c r="G19551" s="11" t="n">
        <x:v>29</x:v>
      </x:c>
      <x:c r="H19551" s="11" t="n">
        <x:f>E19551*F19551</x:f>
        <x:v>5359</x:v>
      </x:c>
      <x:c r="I19551" s="11" t="n">
        <x:f>H19551*(1-'Summary'!$B$5)</x:f>
        <x:v>5091.05</x:v>
      </x:c>
      <x:c r="J19551" s="11" t="n">
        <x:f>E19551*G19551</x:f>
        <x:v>667</x:v>
      </x:c>
      <x:c r="K19551" s="11" t="n">
        <x:f>I19551-J19551</x:f>
        <x:v>4424.05</x:v>
      </x:c>
      <x:c r="L19551" s="14" t="n">
        <x:f>K19551/I19551</x:f>
        <x:v>0.8689857691438898</x:v>
      </x:c>
    </x:row>
    <x:row r="19552" ht="22" customHeight="1">
      <x:c r="A19552" s="2" t="str">
        <x:v>ORD-19548</x:v>
      </x:c>
      <x:c r="B19552" s="2" t="str">
        <x:v>West</x:v>
      </x:c>
      <x:c r="C19552" s="2" t="str">
        <x:v>Mar</x:v>
      </x:c>
      <x:c r="D19552" s="2" t="str">
        <x:v>SKU-108</x:v>
      </x:c>
      <x:c r="E19552" s="15" t="n">
        <x:v>6</x:v>
      </x:c>
      <x:c r="F19552" s="11" t="n">
        <x:v>26</x:v>
      </x:c>
      <x:c r="G19552" s="11" t="n">
        <x:v>40</x:v>
      </x:c>
      <x:c r="H19552" s="11" t="n">
        <x:f>E19552*F19552</x:f>
        <x:v>156</x:v>
      </x:c>
      <x:c r="I19552" s="11" t="n">
        <x:f>H19552*(1-'Summary'!$B$5)</x:f>
        <x:v>148.2</x:v>
      </x:c>
      <x:c r="J19552" s="11" t="n">
        <x:f>E19552*G19552</x:f>
        <x:v>240</x:v>
      </x:c>
      <x:c r="K19552" s="11" t="n">
        <x:f>I19552-J19552</x:f>
        <x:v>-91.80000000000001</x:v>
      </x:c>
      <x:c r="L19552" s="14" t="n">
        <x:f>K19552/I19552</x:f>
        <x:v>-0.6194331983805669</x:v>
      </x:c>
    </x:row>
    <x:row r="19553" ht="22" customHeight="1">
      <x:c r="A19553" s="2" t="str">
        <x:v>ORD-19549</x:v>
      </x:c>
      <x:c r="B19553" s="2" t="str">
        <x:v>North</x:v>
      </x:c>
      <x:c r="C19553" s="2" t="str">
        <x:v>Apr</x:v>
      </x:c>
      <x:c r="D19553" s="2" t="str">
        <x:v>SKU-109</x:v>
      </x:c>
      <x:c r="E19553" s="15" t="n">
        <x:v>13</x:v>
      </x:c>
      <x:c r="F19553" s="11" t="n">
        <x:v>39</x:v>
      </x:c>
      <x:c r="G19553" s="11" t="n">
        <x:v>51</x:v>
      </x:c>
      <x:c r="H19553" s="11" t="n">
        <x:f>E19553*F19553</x:f>
        <x:v>507</x:v>
      </x:c>
      <x:c r="I19553" s="11" t="n">
        <x:f>H19553*(1-'Summary'!$B$5)</x:f>
        <x:v>481.65</x:v>
      </x:c>
      <x:c r="J19553" s="11" t="n">
        <x:f>E19553*G19553</x:f>
        <x:v>663</x:v>
      </x:c>
      <x:c r="K19553" s="11" t="n">
        <x:f>I19553-J19553</x:f>
        <x:v>-181.35000000000002</x:v>
      </x:c>
      <x:c r="L19553" s="14" t="n">
        <x:f>K19553/I19553</x:f>
        <x:v>-0.37651821862348184</x:v>
      </x:c>
    </x:row>
    <x:row r="19554" ht="22" customHeight="1">
      <x:c r="A19554" s="2" t="str">
        <x:v>ORD-19550</x:v>
      </x:c>
      <x:c r="B19554" s="2" t="str">
        <x:v>South</x:v>
      </x:c>
      <x:c r="C19554" s="2" t="str">
        <x:v>Apr</x:v>
      </x:c>
      <x:c r="D19554" s="2" t="str">
        <x:v>SKU-110</x:v>
      </x:c>
      <x:c r="E19554" s="15" t="n">
        <x:v>20</x:v>
      </x:c>
      <x:c r="F19554" s="11" t="n">
        <x:v>52</x:v>
      </x:c>
      <x:c r="G19554" s="11" t="n">
        <x:v>62</x:v>
      </x:c>
      <x:c r="H19554" s="11" t="n">
        <x:f>E19554*F19554</x:f>
        <x:v>1040</x:v>
      </x:c>
      <x:c r="I19554" s="11" t="n">
        <x:f>H19554*(1-'Summary'!$B$5)</x:f>
        <x:v>988</x:v>
      </x:c>
      <x:c r="J19554" s="11" t="n">
        <x:f>E19554*G19554</x:f>
        <x:v>1240</x:v>
      </x:c>
      <x:c r="K19554" s="11" t="n">
        <x:f>I19554-J19554</x:f>
        <x:v>-252</x:v>
      </x:c>
      <x:c r="L19554" s="14" t="n">
        <x:f>K19554/I19554</x:f>
        <x:v>-0.2550607287449393</x:v>
      </x:c>
    </x:row>
    <x:row r="19555" ht="22" customHeight="1">
      <x:c r="A19555" s="2" t="str">
        <x:v>ORD-19551</x:v>
      </x:c>
      <x:c r="B19555" s="2" t="str">
        <x:v>East</x:v>
      </x:c>
      <x:c r="C19555" s="2" t="str">
        <x:v>Apr</x:v>
      </x:c>
      <x:c r="D19555" s="2" t="str">
        <x:v>SKU-111</x:v>
      </x:c>
      <x:c r="E19555" s="15" t="n">
        <x:v>3</x:v>
      </x:c>
      <x:c r="F19555" s="11" t="n">
        <x:v>65</x:v>
      </x:c>
      <x:c r="G19555" s="11" t="n">
        <x:v>73</x:v>
      </x:c>
      <x:c r="H19555" s="11" t="n">
        <x:f>E19555*F19555</x:f>
        <x:v>195</x:v>
      </x:c>
      <x:c r="I19555" s="11" t="n">
        <x:f>H19555*(1-'Summary'!$B$5)</x:f>
        <x:v>185.25</x:v>
      </x:c>
      <x:c r="J19555" s="11" t="n">
        <x:f>E19555*G19555</x:f>
        <x:v>219</x:v>
      </x:c>
      <x:c r="K19555" s="11" t="n">
        <x:f>I19555-J19555</x:f>
        <x:v>-33.75</x:v>
      </x:c>
      <x:c r="L19555" s="14" t="n">
        <x:f>K19555/I19555</x:f>
        <x:v>-0.18218623481781376</x:v>
      </x:c>
    </x:row>
    <x:row r="19556" ht="22" customHeight="1">
      <x:c r="A19556" s="2" t="str">
        <x:v>ORD-19552</x:v>
      </x:c>
      <x:c r="B19556" s="2" t="str">
        <x:v>West</x:v>
      </x:c>
      <x:c r="C19556" s="2" t="str">
        <x:v>Apr</x:v>
      </x:c>
      <x:c r="D19556" s="2" t="str">
        <x:v>SKU-112</x:v>
      </x:c>
      <x:c r="E19556" s="15" t="n">
        <x:v>10</x:v>
      </x:c>
      <x:c r="F19556" s="11" t="n">
        <x:v>78</x:v>
      </x:c>
      <x:c r="G19556" s="11" t="n">
        <x:v>84</x:v>
      </x:c>
      <x:c r="H19556" s="11" t="n">
        <x:f>E19556*F19556</x:f>
        <x:v>780</x:v>
      </x:c>
      <x:c r="I19556" s="11" t="n">
        <x:f>H19556*(1-'Summary'!$B$5)</x:f>
        <x:v>741</x:v>
      </x:c>
      <x:c r="J19556" s="11" t="n">
        <x:f>E19556*G19556</x:f>
        <x:v>840</x:v>
      </x:c>
      <x:c r="K19556" s="11" t="n">
        <x:f>I19556-J19556</x:f>
        <x:v>-99</x:v>
      </x:c>
      <x:c r="L19556" s="14" t="n">
        <x:f>K19556/I19556</x:f>
        <x:v>-0.13360323886639677</x:v>
      </x:c>
    </x:row>
    <x:row r="19557" ht="22" customHeight="1">
      <x:c r="A19557" s="2" t="str">
        <x:v>ORD-19553</x:v>
      </x:c>
      <x:c r="B19557" s="2" t="str">
        <x:v>North</x:v>
      </x:c>
      <x:c r="C19557" s="2" t="str">
        <x:v>May</x:v>
      </x:c>
      <x:c r="D19557" s="2" t="str">
        <x:v>SKU-113</x:v>
      </x:c>
      <x:c r="E19557" s="15" t="n">
        <x:v>17</x:v>
      </x:c>
      <x:c r="F19557" s="11" t="n">
        <x:v>91</x:v>
      </x:c>
      <x:c r="G19557" s="11" t="n">
        <x:v>95</x:v>
      </x:c>
      <x:c r="H19557" s="11" t="n">
        <x:f>E19557*F19557</x:f>
        <x:v>1547</x:v>
      </x:c>
      <x:c r="I19557" s="11" t="n">
        <x:f>H19557*(1-'Summary'!$B$5)</x:f>
        <x:v>1469.6499999999999</x:v>
      </x:c>
      <x:c r="J19557" s="11" t="n">
        <x:f>E19557*G19557</x:f>
        <x:v>1615</x:v>
      </x:c>
      <x:c r="K19557" s="11" t="n">
        <x:f>I19557-J19557</x:f>
        <x:v>-145.35000000000014</x:v>
      </x:c>
      <x:c r="L19557" s="14" t="n">
        <x:f>K19557/I19557</x:f>
        <x:v>-0.09890109890109901</x:v>
      </x:c>
    </x:row>
    <x:row r="19558" ht="22" customHeight="1">
      <x:c r="A19558" s="2" t="str">
        <x:v>ORD-19554</x:v>
      </x:c>
      <x:c r="B19558" s="2" t="str">
        <x:v>South</x:v>
      </x:c>
      <x:c r="C19558" s="2" t="str">
        <x:v>May</x:v>
      </x:c>
      <x:c r="D19558" s="2" t="str">
        <x:v>SKU-114</x:v>
      </x:c>
      <x:c r="E19558" s="15" t="n">
        <x:v>24</x:v>
      </x:c>
      <x:c r="F19558" s="11" t="n">
        <x:v>104</x:v>
      </x:c>
      <x:c r="G19558" s="11" t="n">
        <x:v>11</x:v>
      </x:c>
      <x:c r="H19558" s="11" t="n">
        <x:f>E19558*F19558</x:f>
        <x:v>2496</x:v>
      </x:c>
      <x:c r="I19558" s="11" t="n">
        <x:f>H19558*(1-'Summary'!$B$5)</x:f>
        <x:v>2371.2</x:v>
      </x:c>
      <x:c r="J19558" s="11" t="n">
        <x:f>E19558*G19558</x:f>
        <x:v>264</x:v>
      </x:c>
      <x:c r="K19558" s="11" t="n">
        <x:f>I19558-J19558</x:f>
        <x:v>2107.2</x:v>
      </x:c>
      <x:c r="L19558" s="14" t="n">
        <x:f>K19558/I19558</x:f>
        <x:v>0.888663967611336</x:v>
      </x:c>
    </x:row>
    <x:row r="19559" ht="22" customHeight="1">
      <x:c r="A19559" s="2" t="str">
        <x:v>ORD-19555</x:v>
      </x:c>
      <x:c r="B19559" s="2" t="str">
        <x:v>East</x:v>
      </x:c>
      <x:c r="C19559" s="2" t="str">
        <x:v>May</x:v>
      </x:c>
      <x:c r="D19559" s="2" t="str">
        <x:v>SKU-115</x:v>
      </x:c>
      <x:c r="E19559" s="15" t="n">
        <x:v>7</x:v>
      </x:c>
      <x:c r="F19559" s="11" t="n">
        <x:v>117</x:v>
      </x:c>
      <x:c r="G19559" s="11" t="n">
        <x:v>22</x:v>
      </x:c>
      <x:c r="H19559" s="11" t="n">
        <x:f>E19559*F19559</x:f>
        <x:v>819</x:v>
      </x:c>
      <x:c r="I19559" s="11" t="n">
        <x:f>H19559*(1-'Summary'!$B$5)</x:f>
        <x:v>778.05</x:v>
      </x:c>
      <x:c r="J19559" s="11" t="n">
        <x:f>E19559*G19559</x:f>
        <x:v>154</x:v>
      </x:c>
      <x:c r="K19559" s="11" t="n">
        <x:f>I19559-J19559</x:f>
        <x:v>624.05</x:v>
      </x:c>
      <x:c r="L19559" s="14" t="n">
        <x:f>K19559/I19559</x:f>
        <x:v>0.8020692757534863</x:v>
      </x:c>
    </x:row>
    <x:row r="19560" ht="22" customHeight="1">
      <x:c r="A19560" s="2" t="str">
        <x:v>ORD-19556</x:v>
      </x:c>
      <x:c r="B19560" s="2" t="str">
        <x:v>West</x:v>
      </x:c>
      <x:c r="C19560" s="2" t="str">
        <x:v>May</x:v>
      </x:c>
      <x:c r="D19560" s="2" t="str">
        <x:v>SKU-116</x:v>
      </x:c>
      <x:c r="E19560" s="15" t="n">
        <x:v>14</x:v>
      </x:c>
      <x:c r="F19560" s="11" t="n">
        <x:v>130</x:v>
      </x:c>
      <x:c r="G19560" s="11" t="n">
        <x:v>33</x:v>
      </x:c>
      <x:c r="H19560" s="11" t="n">
        <x:f>E19560*F19560</x:f>
        <x:v>1820</x:v>
      </x:c>
      <x:c r="I19560" s="11" t="n">
        <x:f>H19560*(1-'Summary'!$B$5)</x:f>
        <x:v>1729</x:v>
      </x:c>
      <x:c r="J19560" s="11" t="n">
        <x:f>E19560*G19560</x:f>
        <x:v>462</x:v>
      </x:c>
      <x:c r="K19560" s="11" t="n">
        <x:f>I19560-J19560</x:f>
        <x:v>1267</x:v>
      </x:c>
      <x:c r="L19560" s="14" t="n">
        <x:f>K19560/I19560</x:f>
        <x:v>0.7327935222672065</x:v>
      </x:c>
    </x:row>
    <x:row r="19561" ht="22" customHeight="1">
      <x:c r="A19561" s="2" t="str">
        <x:v>ORD-19557</x:v>
      </x:c>
      <x:c r="B19561" s="2" t="str">
        <x:v>North</x:v>
      </x:c>
      <x:c r="C19561" s="2" t="str">
        <x:v>Jun</x:v>
      </x:c>
      <x:c r="D19561" s="2" t="str">
        <x:v>SKU-117</x:v>
      </x:c>
      <x:c r="E19561" s="15" t="n">
        <x:v>21</x:v>
      </x:c>
      <x:c r="F19561" s="11" t="n">
        <x:v>143</x:v>
      </x:c>
      <x:c r="G19561" s="11" t="n">
        <x:v>44</x:v>
      </x:c>
      <x:c r="H19561" s="11" t="n">
        <x:f>E19561*F19561</x:f>
        <x:v>3003</x:v>
      </x:c>
      <x:c r="I19561" s="11" t="n">
        <x:f>H19561*(1-'Summary'!$B$5)</x:f>
        <x:v>2852.85</x:v>
      </x:c>
      <x:c r="J19561" s="11" t="n">
        <x:f>E19561*G19561</x:f>
        <x:v>924</x:v>
      </x:c>
      <x:c r="K19561" s="11" t="n">
        <x:f>I19561-J19561</x:f>
        <x:v>1928.85</x:v>
      </x:c>
      <x:c r="L19561" s="14" t="n">
        <x:f>K19561/I19561</x:f>
        <x:v>0.6761133603238866</x:v>
      </x:c>
    </x:row>
    <x:row r="19562" ht="22" customHeight="1">
      <x:c r="A19562" s="2" t="str">
        <x:v>ORD-19558</x:v>
      </x:c>
      <x:c r="B19562" s="2" t="str">
        <x:v>South</x:v>
      </x:c>
      <x:c r="C19562" s="2" t="str">
        <x:v>Jun</x:v>
      </x:c>
      <x:c r="D19562" s="2" t="str">
        <x:v>SKU-118</x:v>
      </x:c>
      <x:c r="E19562" s="15" t="n">
        <x:v>4</x:v>
      </x:c>
      <x:c r="F19562" s="11" t="n">
        <x:v>156</x:v>
      </x:c>
      <x:c r="G19562" s="11" t="n">
        <x:v>55</x:v>
      </x:c>
      <x:c r="H19562" s="11" t="n">
        <x:f>E19562*F19562</x:f>
        <x:v>624</x:v>
      </x:c>
      <x:c r="I19562" s="11" t="n">
        <x:f>H19562*(1-'Summary'!$B$5)</x:f>
        <x:v>592.8</x:v>
      </x:c>
      <x:c r="J19562" s="11" t="n">
        <x:f>E19562*G19562</x:f>
        <x:v>220</x:v>
      </x:c>
      <x:c r="K19562" s="11" t="n">
        <x:f>I19562-J19562</x:f>
        <x:v>372.79999999999995</x:v>
      </x:c>
      <x:c r="L19562" s="14" t="n">
        <x:f>K19562/I19562</x:f>
        <x:v>0.6288798920377867</x:v>
      </x:c>
    </x:row>
    <x:row r="19563" ht="22" customHeight="1">
      <x:c r="A19563" s="2" t="str">
        <x:v>ORD-19559</x:v>
      </x:c>
      <x:c r="B19563" s="2" t="str">
        <x:v>East</x:v>
      </x:c>
      <x:c r="C19563" s="2" t="str">
        <x:v>Jun</x:v>
      </x:c>
      <x:c r="D19563" s="2" t="str">
        <x:v>SKU-119</x:v>
      </x:c>
      <x:c r="E19563" s="15" t="n">
        <x:v>11</x:v>
      </x:c>
      <x:c r="F19563" s="11" t="n">
        <x:v>169</x:v>
      </x:c>
      <x:c r="G19563" s="11" t="n">
        <x:v>66</x:v>
      </x:c>
      <x:c r="H19563" s="11" t="n">
        <x:f>E19563*F19563</x:f>
        <x:v>1859</x:v>
      </x:c>
      <x:c r="I19563" s="11" t="n">
        <x:f>H19563*(1-'Summary'!$B$5)</x:f>
        <x:v>1766.05</x:v>
      </x:c>
      <x:c r="J19563" s="11" t="n">
        <x:f>E19563*G19563</x:f>
        <x:v>726</x:v>
      </x:c>
      <x:c r="K19563" s="11" t="n">
        <x:f>I19563-J19563</x:f>
        <x:v>1040.05</x:v>
      </x:c>
      <x:c r="L19563" s="14" t="n">
        <x:f>K19563/I19563</x:f>
        <x:v>0.5889131111803176</x:v>
      </x:c>
    </x:row>
    <x:row r="19564" ht="22" customHeight="1">
      <x:c r="A19564" s="2" t="str">
        <x:v>ORD-19560</x:v>
      </x:c>
      <x:c r="B19564" s="2" t="str">
        <x:v>West</x:v>
      </x:c>
      <x:c r="C19564" s="2" t="str">
        <x:v>Jun</x:v>
      </x:c>
      <x:c r="D19564" s="2" t="str">
        <x:v>SKU-120</x:v>
      </x:c>
      <x:c r="E19564" s="15" t="n">
        <x:v>18</x:v>
      </x:c>
      <x:c r="F19564" s="11" t="n">
        <x:v>182</x:v>
      </x:c>
      <x:c r="G19564" s="11" t="n">
        <x:v>77</x:v>
      </x:c>
      <x:c r="H19564" s="11" t="n">
        <x:f>E19564*F19564</x:f>
        <x:v>3276</x:v>
      </x:c>
      <x:c r="I19564" s="11" t="n">
        <x:f>H19564*(1-'Summary'!$B$5)</x:f>
        <x:v>3112.2</x:v>
      </x:c>
      <x:c r="J19564" s="11" t="n">
        <x:f>E19564*G19564</x:f>
        <x:v>1386</x:v>
      </x:c>
      <x:c r="K19564" s="11" t="n">
        <x:f>I19564-J19564</x:f>
        <x:v>1726.1999999999998</x:v>
      </x:c>
      <x:c r="L19564" s="14" t="n">
        <x:f>K19564/I19564</x:f>
        <x:v>0.5546558704453441</x:v>
      </x:c>
    </x:row>
    <x:row r="19565" ht="22" customHeight="1">
      <x:c r="A19565" s="2" t="str">
        <x:v>ORD-19561</x:v>
      </x:c>
      <x:c r="B19565" s="2" t="str">
        <x:v>North</x:v>
      </x:c>
      <x:c r="C19565" s="2" t="str">
        <x:v>Jul</x:v>
      </x:c>
      <x:c r="D19565" s="2" t="str">
        <x:v>SKU-001</x:v>
      </x:c>
      <x:c r="E19565" s="15" t="n">
        <x:v>1</x:v>
      </x:c>
      <x:c r="F19565" s="11" t="n">
        <x:v>195</x:v>
      </x:c>
      <x:c r="G19565" s="11" t="n">
        <x:v>88</x:v>
      </x:c>
      <x:c r="H19565" s="11" t="n">
        <x:f>E19565*F19565</x:f>
        <x:v>195</x:v>
      </x:c>
      <x:c r="I19565" s="11" t="n">
        <x:f>H19565*(1-'Summary'!$B$5)</x:f>
        <x:v>185.25</x:v>
      </x:c>
      <x:c r="J19565" s="11" t="n">
        <x:f>E19565*G19565</x:f>
        <x:v>88</x:v>
      </x:c>
      <x:c r="K19565" s="11" t="n">
        <x:f>I19565-J19565</x:f>
        <x:v>97.25</x:v>
      </x:c>
      <x:c r="L19565" s="14" t="n">
        <x:f>K19565/I19565</x:f>
        <x:v>0.524966261808367</x:v>
      </x:c>
    </x:row>
    <x:row r="19566" ht="22" customHeight="1">
      <x:c r="A19566" s="2" t="str">
        <x:v>ORD-19562</x:v>
      </x:c>
      <x:c r="B19566" s="2" t="str">
        <x:v>South</x:v>
      </x:c>
      <x:c r="C19566" s="2" t="str">
        <x:v>Jul</x:v>
      </x:c>
      <x:c r="D19566" s="2" t="str">
        <x:v>SKU-002</x:v>
      </x:c>
      <x:c r="E19566" s="15" t="n">
        <x:v>8</x:v>
      </x:c>
      <x:c r="F19566" s="11" t="n">
        <x:v>208</x:v>
      </x:c>
      <x:c r="G19566" s="11" t="n">
        <x:v>99</x:v>
      </x:c>
      <x:c r="H19566" s="11" t="n">
        <x:f>E19566*F19566</x:f>
        <x:v>1664</x:v>
      </x:c>
      <x:c r="I19566" s="11" t="n">
        <x:f>H19566*(1-'Summary'!$B$5)</x:f>
        <x:v>1580.8</x:v>
      </x:c>
      <x:c r="J19566" s="11" t="n">
        <x:f>E19566*G19566</x:f>
        <x:v>792</x:v>
      </x:c>
      <x:c r="K19566" s="11" t="n">
        <x:f>I19566-J19566</x:f>
        <x:v>788.8</x:v>
      </x:c>
      <x:c r="L19566" s="14" t="n">
        <x:f>K19566/I19566</x:f>
        <x:v>0.4989878542510121</x:v>
      </x:c>
    </x:row>
    <x:row r="19567" ht="22" customHeight="1">
      <x:c r="A19567" s="2" t="str">
        <x:v>ORD-19563</x:v>
      </x:c>
      <x:c r="B19567" s="2" t="str">
        <x:v>East</x:v>
      </x:c>
      <x:c r="C19567" s="2" t="str">
        <x:v>Jul</x:v>
      </x:c>
      <x:c r="D19567" s="2" t="str">
        <x:v>SKU-003</x:v>
      </x:c>
      <x:c r="E19567" s="15" t="n">
        <x:v>15</x:v>
      </x:c>
      <x:c r="F19567" s="11" t="n">
        <x:v>221</x:v>
      </x:c>
      <x:c r="G19567" s="11" t="n">
        <x:v>15</x:v>
      </x:c>
      <x:c r="H19567" s="11" t="n">
        <x:f>E19567*F19567</x:f>
        <x:v>3315</x:v>
      </x:c>
      <x:c r="I19567" s="11" t="n">
        <x:f>H19567*(1-'Summary'!$B$5)</x:f>
        <x:v>3149.25</x:v>
      </x:c>
      <x:c r="J19567" s="11" t="n">
        <x:f>E19567*G19567</x:f>
        <x:v>225</x:v>
      </x:c>
      <x:c r="K19567" s="11" t="n">
        <x:f>I19567-J19567</x:f>
        <x:v>2924.25</x:v>
      </x:c>
      <x:c r="L19567" s="14" t="n">
        <x:f>K19567/I19567</x:f>
        <x:v>0.9285544177185044</x:v>
      </x:c>
    </x:row>
    <x:row r="19568" ht="22" customHeight="1">
      <x:c r="A19568" s="2" t="str">
        <x:v>ORD-19564</x:v>
      </x:c>
      <x:c r="B19568" s="2" t="str">
        <x:v>West</x:v>
      </x:c>
      <x:c r="C19568" s="2" t="str">
        <x:v>Jul</x:v>
      </x:c>
      <x:c r="D19568" s="2" t="str">
        <x:v>SKU-004</x:v>
      </x:c>
      <x:c r="E19568" s="15" t="n">
        <x:v>22</x:v>
      </x:c>
      <x:c r="F19568" s="11" t="n">
        <x:v>234</x:v>
      </x:c>
      <x:c r="G19568" s="11" t="n">
        <x:v>26</x:v>
      </x:c>
      <x:c r="H19568" s="11" t="n">
        <x:f>E19568*F19568</x:f>
        <x:v>5148</x:v>
      </x:c>
      <x:c r="I19568" s="11" t="n">
        <x:f>H19568*(1-'Summary'!$B$5)</x:f>
        <x:v>4890.599999999999</x:v>
      </x:c>
      <x:c r="J19568" s="11" t="n">
        <x:f>E19568*G19568</x:f>
        <x:v>572</x:v>
      </x:c>
      <x:c r="K19568" s="11" t="n">
        <x:f>I19568-J19568</x:f>
        <x:v>4318.599999999999</x:v>
      </x:c>
      <x:c r="L19568" s="14" t="n">
        <x:f>K19568/I19568</x:f>
        <x:v>0.8830409356725146</x:v>
      </x:c>
    </x:row>
    <x:row r="19569" ht="22" customHeight="1">
      <x:c r="A19569" s="2" t="str">
        <x:v>ORD-19565</x:v>
      </x:c>
      <x:c r="B19569" s="2" t="str">
        <x:v>North</x:v>
      </x:c>
      <x:c r="C19569" s="2" t="str">
        <x:v>Aug</x:v>
      </x:c>
      <x:c r="D19569" s="2" t="str">
        <x:v>SKU-005</x:v>
      </x:c>
      <x:c r="E19569" s="15" t="n">
        <x:v>5</x:v>
      </x:c>
      <x:c r="F19569" s="11" t="n">
        <x:v>27</x:v>
      </x:c>
      <x:c r="G19569" s="11" t="n">
        <x:v>37</x:v>
      </x:c>
      <x:c r="H19569" s="11" t="n">
        <x:f>E19569*F19569</x:f>
        <x:v>135</x:v>
      </x:c>
      <x:c r="I19569" s="11" t="n">
        <x:f>H19569*(1-'Summary'!$B$5)</x:f>
        <x:v>128.25</x:v>
      </x:c>
      <x:c r="J19569" s="11" t="n">
        <x:f>E19569*G19569</x:f>
        <x:v>185</x:v>
      </x:c>
      <x:c r="K19569" s="11" t="n">
        <x:f>I19569-J19569</x:f>
        <x:v>-56.75</x:v>
      </x:c>
      <x:c r="L19569" s="14" t="n">
        <x:f>K19569/I19569</x:f>
        <x:v>-0.442495126705653</x:v>
      </x:c>
    </x:row>
    <x:row r="19570" ht="22" customHeight="1">
      <x:c r="A19570" s="2" t="str">
        <x:v>ORD-19566</x:v>
      </x:c>
      <x:c r="B19570" s="2" t="str">
        <x:v>South</x:v>
      </x:c>
      <x:c r="C19570" s="2" t="str">
        <x:v>Aug</x:v>
      </x:c>
      <x:c r="D19570" s="2" t="str">
        <x:v>SKU-006</x:v>
      </x:c>
      <x:c r="E19570" s="15" t="n">
        <x:v>12</x:v>
      </x:c>
      <x:c r="F19570" s="11" t="n">
        <x:v>40</x:v>
      </x:c>
      <x:c r="G19570" s="11" t="n">
        <x:v>48</x:v>
      </x:c>
      <x:c r="H19570" s="11" t="n">
        <x:f>E19570*F19570</x:f>
        <x:v>480</x:v>
      </x:c>
      <x:c r="I19570" s="11" t="n">
        <x:f>H19570*(1-'Summary'!$B$5)</x:f>
        <x:v>456</x:v>
      </x:c>
      <x:c r="J19570" s="11" t="n">
        <x:f>E19570*G19570</x:f>
        <x:v>576</x:v>
      </x:c>
      <x:c r="K19570" s="11" t="n">
        <x:f>I19570-J19570</x:f>
        <x:v>-120</x:v>
      </x:c>
      <x:c r="L19570" s="14" t="n">
        <x:f>K19570/I19570</x:f>
        <x:v>-0.2631578947368421</x:v>
      </x:c>
    </x:row>
    <x:row r="19571" ht="22" customHeight="1">
      <x:c r="A19571" s="2" t="str">
        <x:v>ORD-19567</x:v>
      </x:c>
      <x:c r="B19571" s="2" t="str">
        <x:v>East</x:v>
      </x:c>
      <x:c r="C19571" s="2" t="str">
        <x:v>Aug</x:v>
      </x:c>
      <x:c r="D19571" s="2" t="str">
        <x:v>SKU-007</x:v>
      </x:c>
      <x:c r="E19571" s="15" t="n">
        <x:v>19</x:v>
      </x:c>
      <x:c r="F19571" s="11" t="n">
        <x:v>53</x:v>
      </x:c>
      <x:c r="G19571" s="11" t="n">
        <x:v>59</x:v>
      </x:c>
      <x:c r="H19571" s="11" t="n">
        <x:f>E19571*F19571</x:f>
        <x:v>1007</x:v>
      </x:c>
      <x:c r="I19571" s="11" t="n">
        <x:f>H19571*(1-'Summary'!$B$5)</x:f>
        <x:v>956.65</x:v>
      </x:c>
      <x:c r="J19571" s="11" t="n">
        <x:f>E19571*G19571</x:f>
        <x:v>1121</x:v>
      </x:c>
      <x:c r="K19571" s="11" t="n">
        <x:f>I19571-J19571</x:f>
        <x:v>-164.35000000000002</x:v>
      </x:c>
      <x:c r="L19571" s="14" t="n">
        <x:f>K19571/I19571</x:f>
        <x:v>-0.17179741807348564</x:v>
      </x:c>
    </x:row>
    <x:row r="19572" ht="22" customHeight="1">
      <x:c r="A19572" s="2" t="str">
        <x:v>ORD-19568</x:v>
      </x:c>
      <x:c r="B19572" s="2" t="str">
        <x:v>West</x:v>
      </x:c>
      <x:c r="C19572" s="2" t="str">
        <x:v>Aug</x:v>
      </x:c>
      <x:c r="D19572" s="2" t="str">
        <x:v>SKU-008</x:v>
      </x:c>
      <x:c r="E19572" s="15" t="n">
        <x:v>2</x:v>
      </x:c>
      <x:c r="F19572" s="11" t="n">
        <x:v>66</x:v>
      </x:c>
      <x:c r="G19572" s="11" t="n">
        <x:v>70</x:v>
      </x:c>
      <x:c r="H19572" s="11" t="n">
        <x:f>E19572*F19572</x:f>
        <x:v>132</x:v>
      </x:c>
      <x:c r="I19572" s="11" t="n">
        <x:f>H19572*(1-'Summary'!$B$5)</x:f>
        <x:v>125.39999999999999</x:v>
      </x:c>
      <x:c r="J19572" s="11" t="n">
        <x:f>E19572*G19572</x:f>
        <x:v>140</x:v>
      </x:c>
      <x:c r="K19572" s="11" t="n">
        <x:f>I19572-J19572</x:f>
        <x:v>-14.600000000000009</x:v>
      </x:c>
      <x:c r="L19572" s="14" t="n">
        <x:f>K19572/I19572</x:f>
        <x:v>-0.11642743221690598</x:v>
      </x:c>
    </x:row>
    <x:row r="19573" ht="22" customHeight="1">
      <x:c r="A19573" s="2" t="str">
        <x:v>ORD-19569</x:v>
      </x:c>
      <x:c r="B19573" s="2" t="str">
        <x:v>North</x:v>
      </x:c>
      <x:c r="C19573" s="2" t="str">
        <x:v>Sep</x:v>
      </x:c>
      <x:c r="D19573" s="2" t="str">
        <x:v>SKU-009</x:v>
      </x:c>
      <x:c r="E19573" s="15" t="n">
        <x:v>9</x:v>
      </x:c>
      <x:c r="F19573" s="11" t="n">
        <x:v>79</x:v>
      </x:c>
      <x:c r="G19573" s="11" t="n">
        <x:v>81</x:v>
      </x:c>
      <x:c r="H19573" s="11" t="n">
        <x:f>E19573*F19573</x:f>
        <x:v>711</x:v>
      </x:c>
      <x:c r="I19573" s="11" t="n">
        <x:f>H19573*(1-'Summary'!$B$5)</x:f>
        <x:v>675.4499999999999</x:v>
      </x:c>
      <x:c r="J19573" s="11" t="n">
        <x:f>E19573*G19573</x:f>
        <x:v>729</x:v>
      </x:c>
      <x:c r="K19573" s="11" t="n">
        <x:f>I19573-J19573</x:f>
        <x:v>-53.55000000000007</x:v>
      </x:c>
      <x:c r="L19573" s="14" t="n">
        <x:f>K19573/I19573</x:f>
        <x:v>-0.0792804796802133</x:v>
      </x:c>
    </x:row>
    <x:row r="19574" ht="22" customHeight="1">
      <x:c r="A19574" s="2" t="str">
        <x:v>ORD-19570</x:v>
      </x:c>
      <x:c r="B19574" s="2" t="str">
        <x:v>South</x:v>
      </x:c>
      <x:c r="C19574" s="2" t="str">
        <x:v>Sep</x:v>
      </x:c>
      <x:c r="D19574" s="2" t="str">
        <x:v>SKU-010</x:v>
      </x:c>
      <x:c r="E19574" s="15" t="n">
        <x:v>16</x:v>
      </x:c>
      <x:c r="F19574" s="11" t="n">
        <x:v>92</x:v>
      </x:c>
      <x:c r="G19574" s="11" t="n">
        <x:v>92</x:v>
      </x:c>
      <x:c r="H19574" s="11" t="n">
        <x:f>E19574*F19574</x:f>
        <x:v>1472</x:v>
      </x:c>
      <x:c r="I19574" s="11" t="n">
        <x:f>H19574*(1-'Summary'!$B$5)</x:f>
        <x:v>1398.3999999999999</x:v>
      </x:c>
      <x:c r="J19574" s="11" t="n">
        <x:f>E19574*G19574</x:f>
        <x:v>1472</x:v>
      </x:c>
      <x:c r="K19574" s="11" t="n">
        <x:f>I19574-J19574</x:f>
        <x:v>-73.60000000000014</x:v>
      </x:c>
      <x:c r="L19574" s="14" t="n">
        <x:f>K19574/I19574</x:f>
        <x:v>-0.05263157894736852</x:v>
      </x:c>
    </x:row>
    <x:row r="19575" ht="22" customHeight="1">
      <x:c r="A19575" s="2" t="str">
        <x:v>ORD-19571</x:v>
      </x:c>
      <x:c r="B19575" s="2" t="str">
        <x:v>East</x:v>
      </x:c>
      <x:c r="C19575" s="2" t="str">
        <x:v>Sep</x:v>
      </x:c>
      <x:c r="D19575" s="2" t="str">
        <x:v>SKU-011</x:v>
      </x:c>
      <x:c r="E19575" s="15" t="n">
        <x:v>23</x:v>
      </x:c>
      <x:c r="F19575" s="11" t="n">
        <x:v>105</x:v>
      </x:c>
      <x:c r="G19575" s="11" t="n">
        <x:v>8</x:v>
      </x:c>
      <x:c r="H19575" s="11" t="n">
        <x:f>E19575*F19575</x:f>
        <x:v>2415</x:v>
      </x:c>
      <x:c r="I19575" s="11" t="n">
        <x:f>H19575*(1-'Summary'!$B$5)</x:f>
        <x:v>2294.25</x:v>
      </x:c>
      <x:c r="J19575" s="11" t="n">
        <x:f>E19575*G19575</x:f>
        <x:v>184</x:v>
      </x:c>
      <x:c r="K19575" s="11" t="n">
        <x:f>I19575-J19575</x:f>
        <x:v>2110.25</x:v>
      </x:c>
      <x:c r="L19575" s="14" t="n">
        <x:f>K19575/I19575</x:f>
        <x:v>0.9197994987468672</x:v>
      </x:c>
    </x:row>
    <x:row r="19576" ht="22" customHeight="1">
      <x:c r="A19576" s="2" t="str">
        <x:v>ORD-19572</x:v>
      </x:c>
      <x:c r="B19576" s="2" t="str">
        <x:v>West</x:v>
      </x:c>
      <x:c r="C19576" s="2" t="str">
        <x:v>Sep</x:v>
      </x:c>
      <x:c r="D19576" s="2" t="str">
        <x:v>SKU-012</x:v>
      </x:c>
      <x:c r="E19576" s="15" t="n">
        <x:v>6</x:v>
      </x:c>
      <x:c r="F19576" s="11" t="n">
        <x:v>118</x:v>
      </x:c>
      <x:c r="G19576" s="11" t="n">
        <x:v>19</x:v>
      </x:c>
      <x:c r="H19576" s="11" t="n">
        <x:f>E19576*F19576</x:f>
        <x:v>708</x:v>
      </x:c>
      <x:c r="I19576" s="11" t="n">
        <x:f>H19576*(1-'Summary'!$B$5)</x:f>
        <x:v>672.6</x:v>
      </x:c>
      <x:c r="J19576" s="11" t="n">
        <x:f>E19576*G19576</x:f>
        <x:v>114</x:v>
      </x:c>
      <x:c r="K19576" s="11" t="n">
        <x:f>I19576-J19576</x:f>
        <x:v>558.6</x:v>
      </x:c>
      <x:c r="L19576" s="14" t="n">
        <x:f>K19576/I19576</x:f>
        <x:v>0.8305084745762712</x:v>
      </x:c>
    </x:row>
    <x:row r="19577" ht="22" customHeight="1">
      <x:c r="A19577" s="2" t="str">
        <x:v>ORD-19573</x:v>
      </x:c>
      <x:c r="B19577" s="2" t="str">
        <x:v>North</x:v>
      </x:c>
      <x:c r="C19577" s="2" t="str">
        <x:v>Oct</x:v>
      </x:c>
      <x:c r="D19577" s="2" t="str">
        <x:v>SKU-013</x:v>
      </x:c>
      <x:c r="E19577" s="15" t="n">
        <x:v>13</x:v>
      </x:c>
      <x:c r="F19577" s="11" t="n">
        <x:v>131</x:v>
      </x:c>
      <x:c r="G19577" s="11" t="n">
        <x:v>30</x:v>
      </x:c>
      <x:c r="H19577" s="11" t="n">
        <x:f>E19577*F19577</x:f>
        <x:v>1703</x:v>
      </x:c>
      <x:c r="I19577" s="11" t="n">
        <x:f>H19577*(1-'Summary'!$B$5)</x:f>
        <x:v>1617.85</x:v>
      </x:c>
      <x:c r="J19577" s="11" t="n">
        <x:f>E19577*G19577</x:f>
        <x:v>390</x:v>
      </x:c>
      <x:c r="K19577" s="11" t="n">
        <x:f>I19577-J19577</x:f>
        <x:v>1227.85</x:v>
      </x:c>
      <x:c r="L19577" s="14" t="n">
        <x:f>K19577/I19577</x:f>
        <x:v>0.7589393330654881</x:v>
      </x:c>
    </x:row>
    <x:row r="19578" ht="22" customHeight="1">
      <x:c r="A19578" s="2" t="str">
        <x:v>ORD-19574</x:v>
      </x:c>
      <x:c r="B19578" s="2" t="str">
        <x:v>South</x:v>
      </x:c>
      <x:c r="C19578" s="2" t="str">
        <x:v>Oct</x:v>
      </x:c>
      <x:c r="D19578" s="2" t="str">
        <x:v>SKU-014</x:v>
      </x:c>
      <x:c r="E19578" s="15" t="n">
        <x:v>20</x:v>
      </x:c>
      <x:c r="F19578" s="11" t="n">
        <x:v>144</x:v>
      </x:c>
      <x:c r="G19578" s="11" t="n">
        <x:v>41</x:v>
      </x:c>
      <x:c r="H19578" s="11" t="n">
        <x:f>E19578*F19578</x:f>
        <x:v>2880</x:v>
      </x:c>
      <x:c r="I19578" s="11" t="n">
        <x:f>H19578*(1-'Summary'!$B$5)</x:f>
        <x:v>2736</x:v>
      </x:c>
      <x:c r="J19578" s="11" t="n">
        <x:f>E19578*G19578</x:f>
        <x:v>820</x:v>
      </x:c>
      <x:c r="K19578" s="11" t="n">
        <x:f>I19578-J19578</x:f>
        <x:v>1916</x:v>
      </x:c>
      <x:c r="L19578" s="14" t="n">
        <x:f>K19578/I19578</x:f>
        <x:v>0.7002923976608187</x:v>
      </x:c>
    </x:row>
    <x:row r="19579" ht="22" customHeight="1">
      <x:c r="A19579" s="2" t="str">
        <x:v>ORD-19575</x:v>
      </x:c>
      <x:c r="B19579" s="2" t="str">
        <x:v>East</x:v>
      </x:c>
      <x:c r="C19579" s="2" t="str">
        <x:v>Oct</x:v>
      </x:c>
      <x:c r="D19579" s="2" t="str">
        <x:v>SKU-015</x:v>
      </x:c>
      <x:c r="E19579" s="15" t="n">
        <x:v>3</x:v>
      </x:c>
      <x:c r="F19579" s="11" t="n">
        <x:v>157</x:v>
      </x:c>
      <x:c r="G19579" s="11" t="n">
        <x:v>52</x:v>
      </x:c>
      <x:c r="H19579" s="11" t="n">
        <x:f>E19579*F19579</x:f>
        <x:v>471</x:v>
      </x:c>
      <x:c r="I19579" s="11" t="n">
        <x:f>H19579*(1-'Summary'!$B$5)</x:f>
        <x:v>447.45</x:v>
      </x:c>
      <x:c r="J19579" s="11" t="n">
        <x:f>E19579*G19579</x:f>
        <x:v>156</x:v>
      </x:c>
      <x:c r="K19579" s="11" t="n">
        <x:f>I19579-J19579</x:f>
        <x:v>291.45</x:v>
      </x:c>
      <x:c r="L19579" s="14" t="n">
        <x:f>K19579/I19579</x:f>
        <x:v>0.65135769359705</x:v>
      </x:c>
    </x:row>
    <x:row r="19580" ht="22" customHeight="1">
      <x:c r="A19580" s="2" t="str">
        <x:v>ORD-19576</x:v>
      </x:c>
      <x:c r="B19580" s="2" t="str">
        <x:v>West</x:v>
      </x:c>
      <x:c r="C19580" s="2" t="str">
        <x:v>Oct</x:v>
      </x:c>
      <x:c r="D19580" s="2" t="str">
        <x:v>SKU-016</x:v>
      </x:c>
      <x:c r="E19580" s="15" t="n">
        <x:v>10</x:v>
      </x:c>
      <x:c r="F19580" s="11" t="n">
        <x:v>170</x:v>
      </x:c>
      <x:c r="G19580" s="11" t="n">
        <x:v>63</x:v>
      </x:c>
      <x:c r="H19580" s="11" t="n">
        <x:f>E19580*F19580</x:f>
        <x:v>1700</x:v>
      </x:c>
      <x:c r="I19580" s="11" t="n">
        <x:f>H19580*(1-'Summary'!$B$5)</x:f>
        <x:v>1615</x:v>
      </x:c>
      <x:c r="J19580" s="11" t="n">
        <x:f>E19580*G19580</x:f>
        <x:v>630</x:v>
      </x:c>
      <x:c r="K19580" s="11" t="n">
        <x:f>I19580-J19580</x:f>
        <x:v>985</x:v>
      </x:c>
      <x:c r="L19580" s="14" t="n">
        <x:f>K19580/I19580</x:f>
        <x:v>0.6099071207430341</x:v>
      </x:c>
    </x:row>
    <x:row r="19581" ht="22" customHeight="1">
      <x:c r="A19581" s="2" t="str">
        <x:v>ORD-19577</x:v>
      </x:c>
      <x:c r="B19581" s="2" t="str">
        <x:v>North</x:v>
      </x:c>
      <x:c r="C19581" s="2" t="str">
        <x:v>Nov</x:v>
      </x:c>
      <x:c r="D19581" s="2" t="str">
        <x:v>SKU-017</x:v>
      </x:c>
      <x:c r="E19581" s="15" t="n">
        <x:v>17</x:v>
      </x:c>
      <x:c r="F19581" s="11" t="n">
        <x:v>183</x:v>
      </x:c>
      <x:c r="G19581" s="11" t="n">
        <x:v>74</x:v>
      </x:c>
      <x:c r="H19581" s="11" t="n">
        <x:f>E19581*F19581</x:f>
        <x:v>3111</x:v>
      </x:c>
      <x:c r="I19581" s="11" t="n">
        <x:f>H19581*(1-'Summary'!$B$5)</x:f>
        <x:v>2955.45</x:v>
      </x:c>
      <x:c r="J19581" s="11" t="n">
        <x:f>E19581*G19581</x:f>
        <x:v>1258</x:v>
      </x:c>
      <x:c r="K19581" s="11" t="n">
        <x:f>I19581-J19581</x:f>
        <x:v>1697.4499999999998</x:v>
      </x:c>
      <x:c r="L19581" s="14" t="n">
        <x:f>K19581/I19581</x:f>
        <x:v>0.5743457003163647</x:v>
      </x:c>
    </x:row>
    <x:row r="19582" ht="22" customHeight="1">
      <x:c r="A19582" s="2" t="str">
        <x:v>ORD-19578</x:v>
      </x:c>
      <x:c r="B19582" s="2" t="str">
        <x:v>South</x:v>
      </x:c>
      <x:c r="C19582" s="2" t="str">
        <x:v>Nov</x:v>
      </x:c>
      <x:c r="D19582" s="2" t="str">
        <x:v>SKU-018</x:v>
      </x:c>
      <x:c r="E19582" s="15" t="n">
        <x:v>24</x:v>
      </x:c>
      <x:c r="F19582" s="11" t="n">
        <x:v>196</x:v>
      </x:c>
      <x:c r="G19582" s="11" t="n">
        <x:v>85</x:v>
      </x:c>
      <x:c r="H19582" s="11" t="n">
        <x:f>E19582*F19582</x:f>
        <x:v>4704</x:v>
      </x:c>
      <x:c r="I19582" s="11" t="n">
        <x:f>H19582*(1-'Summary'!$B$5)</x:f>
        <x:v>4468.8</x:v>
      </x:c>
      <x:c r="J19582" s="11" t="n">
        <x:f>E19582*G19582</x:f>
        <x:v>2040</x:v>
      </x:c>
      <x:c r="K19582" s="11" t="n">
        <x:f>I19582-J19582</x:f>
        <x:v>2428.8</x:v>
      </x:c>
      <x:c r="L19582" s="14" t="n">
        <x:f>K19582/I19582</x:f>
        <x:v>0.5435016111707841</x:v>
      </x:c>
    </x:row>
    <x:row r="19583" ht="22" customHeight="1">
      <x:c r="A19583" s="2" t="str">
        <x:v>ORD-19579</x:v>
      </x:c>
      <x:c r="B19583" s="2" t="str">
        <x:v>East</x:v>
      </x:c>
      <x:c r="C19583" s="2" t="str">
        <x:v>Nov</x:v>
      </x:c>
      <x:c r="D19583" s="2" t="str">
        <x:v>SKU-019</x:v>
      </x:c>
      <x:c r="E19583" s="15" t="n">
        <x:v>7</x:v>
      </x:c>
      <x:c r="F19583" s="11" t="n">
        <x:v>209</x:v>
      </x:c>
      <x:c r="G19583" s="11" t="n">
        <x:v>96</x:v>
      </x:c>
      <x:c r="H19583" s="11" t="n">
        <x:f>E19583*F19583</x:f>
        <x:v>1463</x:v>
      </x:c>
      <x:c r="I19583" s="11" t="n">
        <x:f>H19583*(1-'Summary'!$B$5)</x:f>
        <x:v>1389.85</x:v>
      </x:c>
      <x:c r="J19583" s="11" t="n">
        <x:f>E19583*G19583</x:f>
        <x:v>672</x:v>
      </x:c>
      <x:c r="K19583" s="11" t="n">
        <x:f>I19583-J19583</x:f>
        <x:v>717.8499999999999</x:v>
      </x:c>
      <x:c r="L19583" s="14" t="n">
        <x:f>K19583/I19583</x:f>
        <x:v>0.5164945857466633</x:v>
      </x:c>
    </x:row>
    <x:row r="19584" ht="22" customHeight="1">
      <x:c r="A19584" s="2" t="str">
        <x:v>ORD-19580</x:v>
      </x:c>
      <x:c r="B19584" s="2" t="str">
        <x:v>West</x:v>
      </x:c>
      <x:c r="C19584" s="2" t="str">
        <x:v>Nov</x:v>
      </x:c>
      <x:c r="D19584" s="2" t="str">
        <x:v>SKU-020</x:v>
      </x:c>
      <x:c r="E19584" s="15" t="n">
        <x:v>14</x:v>
      </x:c>
      <x:c r="F19584" s="11" t="n">
        <x:v>222</x:v>
      </x:c>
      <x:c r="G19584" s="11" t="n">
        <x:v>12</x:v>
      </x:c>
      <x:c r="H19584" s="11" t="n">
        <x:f>E19584*F19584</x:f>
        <x:v>3108</x:v>
      </x:c>
      <x:c r="I19584" s="11" t="n">
        <x:f>H19584*(1-'Summary'!$B$5)</x:f>
        <x:v>2952.6</x:v>
      </x:c>
      <x:c r="J19584" s="11" t="n">
        <x:f>E19584*G19584</x:f>
        <x:v>168</x:v>
      </x:c>
      <x:c r="K19584" s="11" t="n">
        <x:f>I19584-J19584</x:f>
        <x:v>2784.6</x:v>
      </x:c>
      <x:c r="L19584" s="14" t="n">
        <x:f>K19584/I19584</x:f>
        <x:v>0.9431009957325747</x:v>
      </x:c>
    </x:row>
    <x:row r="19585" ht="22" customHeight="1">
      <x:c r="A19585" s="2" t="str">
        <x:v>ORD-19581</x:v>
      </x:c>
      <x:c r="B19585" s="2" t="str">
        <x:v>North</x:v>
      </x:c>
      <x:c r="C19585" s="2" t="str">
        <x:v>Dec</x:v>
      </x:c>
      <x:c r="D19585" s="2" t="str">
        <x:v>SKU-021</x:v>
      </x:c>
      <x:c r="E19585" s="15" t="n">
        <x:v>21</x:v>
      </x:c>
      <x:c r="F19585" s="11" t="n">
        <x:v>15</x:v>
      </x:c>
      <x:c r="G19585" s="11" t="n">
        <x:v>23</x:v>
      </x:c>
      <x:c r="H19585" s="11" t="n">
        <x:f>E19585*F19585</x:f>
        <x:v>315</x:v>
      </x:c>
      <x:c r="I19585" s="11" t="n">
        <x:f>H19585*(1-'Summary'!$B$5)</x:f>
        <x:v>299.25</x:v>
      </x:c>
      <x:c r="J19585" s="11" t="n">
        <x:f>E19585*G19585</x:f>
        <x:v>483</x:v>
      </x:c>
      <x:c r="K19585" s="11" t="n">
        <x:f>I19585-J19585</x:f>
        <x:v>-183.75</x:v>
      </x:c>
      <x:c r="L19585" s="14" t="n">
        <x:f>K19585/I19585</x:f>
        <x:v>-0.6140350877192983</x:v>
      </x:c>
    </x:row>
    <x:row r="19586" ht="22" customHeight="1">
      <x:c r="A19586" s="2" t="str">
        <x:v>ORD-19582</x:v>
      </x:c>
      <x:c r="B19586" s="2" t="str">
        <x:v>South</x:v>
      </x:c>
      <x:c r="C19586" s="2" t="str">
        <x:v>Dec</x:v>
      </x:c>
      <x:c r="D19586" s="2" t="str">
        <x:v>SKU-022</x:v>
      </x:c>
      <x:c r="E19586" s="15" t="n">
        <x:v>4</x:v>
      </x:c>
      <x:c r="F19586" s="11" t="n">
        <x:v>28</x:v>
      </x:c>
      <x:c r="G19586" s="11" t="n">
        <x:v>34</x:v>
      </x:c>
      <x:c r="H19586" s="11" t="n">
        <x:f>E19586*F19586</x:f>
        <x:v>112</x:v>
      </x:c>
      <x:c r="I19586" s="11" t="n">
        <x:f>H19586*(1-'Summary'!$B$5)</x:f>
        <x:v>106.39999999999999</x:v>
      </x:c>
      <x:c r="J19586" s="11" t="n">
        <x:f>E19586*G19586</x:f>
        <x:v>136</x:v>
      </x:c>
      <x:c r="K19586" s="11" t="n">
        <x:f>I19586-J19586</x:f>
        <x:v>-29.60000000000001</x:v>
      </x:c>
      <x:c r="L19586" s="14" t="n">
        <x:f>K19586/I19586</x:f>
        <x:v>-0.2781954887218046</x:v>
      </x:c>
    </x:row>
    <x:row r="19587" ht="22" customHeight="1">
      <x:c r="A19587" s="2" t="str">
        <x:v>ORD-19583</x:v>
      </x:c>
      <x:c r="B19587" s="2" t="str">
        <x:v>East</x:v>
      </x:c>
      <x:c r="C19587" s="2" t="str">
        <x:v>Dec</x:v>
      </x:c>
      <x:c r="D19587" s="2" t="str">
        <x:v>SKU-023</x:v>
      </x:c>
      <x:c r="E19587" s="15" t="n">
        <x:v>11</x:v>
      </x:c>
      <x:c r="F19587" s="11" t="n">
        <x:v>41</x:v>
      </x:c>
      <x:c r="G19587" s="11" t="n">
        <x:v>45</x:v>
      </x:c>
      <x:c r="H19587" s="11" t="n">
        <x:f>E19587*F19587</x:f>
        <x:v>451</x:v>
      </x:c>
      <x:c r="I19587" s="11" t="n">
        <x:f>H19587*(1-'Summary'!$B$5)</x:f>
        <x:v>428.45</x:v>
      </x:c>
      <x:c r="J19587" s="11" t="n">
        <x:f>E19587*G19587</x:f>
        <x:v>495</x:v>
      </x:c>
      <x:c r="K19587" s="11" t="n">
        <x:f>I19587-J19587</x:f>
        <x:v>-66.55000000000001</x:v>
      </x:c>
      <x:c r="L19587" s="14" t="n">
        <x:f>K19587/I19587</x:f>
        <x:v>-0.1553273427471117</x:v>
      </x:c>
    </x:row>
    <x:row r="19588" ht="22" customHeight="1">
      <x:c r="A19588" s="2" t="str">
        <x:v>ORD-19584</x:v>
      </x:c>
      <x:c r="B19588" s="2" t="str">
        <x:v>West</x:v>
      </x:c>
      <x:c r="C19588" s="2" t="str">
        <x:v>Dec</x:v>
      </x:c>
      <x:c r="D19588" s="2" t="str">
        <x:v>SKU-024</x:v>
      </x:c>
      <x:c r="E19588" s="15" t="n">
        <x:v>18</x:v>
      </x:c>
      <x:c r="F19588" s="11" t="n">
        <x:v>54</x:v>
      </x:c>
      <x:c r="G19588" s="11" t="n">
        <x:v>56</x:v>
      </x:c>
      <x:c r="H19588" s="11" t="n">
        <x:f>E19588*F19588</x:f>
        <x:v>972</x:v>
      </x:c>
      <x:c r="I19588" s="11" t="n">
        <x:f>H19588*(1-'Summary'!$B$5)</x:f>
        <x:v>923.4</x:v>
      </x:c>
      <x:c r="J19588" s="11" t="n">
        <x:f>E19588*G19588</x:f>
        <x:v>1008</x:v>
      </x:c>
      <x:c r="K19588" s="11" t="n">
        <x:f>I19588-J19588</x:f>
        <x:v>-84.60000000000002</x:v>
      </x:c>
      <x:c r="L19588" s="14" t="n">
        <x:f>K19588/I19588</x:f>
        <x:v>-0.0916179337231969</x:v>
      </x:c>
    </x:row>
    <x:row r="19589" ht="22" customHeight="1">
      <x:c r="A19589" s="2" t="str">
        <x:v>ORD-19585</x:v>
      </x:c>
      <x:c r="B19589" s="2" t="str">
        <x:v>North</x:v>
      </x:c>
      <x:c r="C19589" s="2" t="str">
        <x:v>Jan</x:v>
      </x:c>
      <x:c r="D19589" s="2" t="str">
        <x:v>SKU-025</x:v>
      </x:c>
      <x:c r="E19589" s="15" t="n">
        <x:v>1</x:v>
      </x:c>
      <x:c r="F19589" s="11" t="n">
        <x:v>67</x:v>
      </x:c>
      <x:c r="G19589" s="11" t="n">
        <x:v>67</x:v>
      </x:c>
      <x:c r="H19589" s="11" t="n">
        <x:f>E19589*F19589</x:f>
        <x:v>67</x:v>
      </x:c>
      <x:c r="I19589" s="11" t="n">
        <x:f>H19589*(1-'Summary'!$B$5)</x:f>
        <x:v>63.65</x:v>
      </x:c>
      <x:c r="J19589" s="11" t="n">
        <x:f>E19589*G19589</x:f>
        <x:v>67</x:v>
      </x:c>
      <x:c r="K19589" s="11" t="n">
        <x:f>I19589-J19589</x:f>
        <x:v>-3.3500000000000014</x:v>
      </x:c>
      <x:c r="L19589" s="14" t="n">
        <x:f>K19589/I19589</x:f>
        <x:v>-0.052631578947368446</x:v>
      </x:c>
    </x:row>
    <x:row r="19590" ht="22" customHeight="1">
      <x:c r="A19590" s="2" t="str">
        <x:v>ORD-19586</x:v>
      </x:c>
      <x:c r="B19590" s="2" t="str">
        <x:v>South</x:v>
      </x:c>
      <x:c r="C19590" s="2" t="str">
        <x:v>Jan</x:v>
      </x:c>
      <x:c r="D19590" s="2" t="str">
        <x:v>SKU-026</x:v>
      </x:c>
      <x:c r="E19590" s="15" t="n">
        <x:v>8</x:v>
      </x:c>
      <x:c r="F19590" s="11" t="n">
        <x:v>80</x:v>
      </x:c>
      <x:c r="G19590" s="11" t="n">
        <x:v>78</x:v>
      </x:c>
      <x:c r="H19590" s="11" t="n">
        <x:f>E19590*F19590</x:f>
        <x:v>640</x:v>
      </x:c>
      <x:c r="I19590" s="11" t="n">
        <x:f>H19590*(1-'Summary'!$B$5)</x:f>
        <x:v>608</x:v>
      </x:c>
      <x:c r="J19590" s="11" t="n">
        <x:f>E19590*G19590</x:f>
        <x:v>624</x:v>
      </x:c>
      <x:c r="K19590" s="11" t="n">
        <x:f>I19590-J19590</x:f>
        <x:v>-16</x:v>
      </x:c>
      <x:c r="L19590" s="14" t="n">
        <x:f>K19590/I19590</x:f>
        <x:v>-0.02631578947368421</x:v>
      </x:c>
    </x:row>
    <x:row r="19591" ht="22" customHeight="1">
      <x:c r="A19591" s="2" t="str">
        <x:v>ORD-19587</x:v>
      </x:c>
      <x:c r="B19591" s="2" t="str">
        <x:v>East</x:v>
      </x:c>
      <x:c r="C19591" s="2" t="str">
        <x:v>Jan</x:v>
      </x:c>
      <x:c r="D19591" s="2" t="str">
        <x:v>SKU-027</x:v>
      </x:c>
      <x:c r="E19591" s="15" t="n">
        <x:v>15</x:v>
      </x:c>
      <x:c r="F19591" s="11" t="n">
        <x:v>93</x:v>
      </x:c>
      <x:c r="G19591" s="11" t="n">
        <x:v>89</x:v>
      </x:c>
      <x:c r="H19591" s="11" t="n">
        <x:f>E19591*F19591</x:f>
        <x:v>1395</x:v>
      </x:c>
      <x:c r="I19591" s="11" t="n">
        <x:f>H19591*(1-'Summary'!$B$5)</x:f>
        <x:v>1325.25</x:v>
      </x:c>
      <x:c r="J19591" s="11" t="n">
        <x:f>E19591*G19591</x:f>
        <x:v>1335</x:v>
      </x:c>
      <x:c r="K19591" s="11" t="n">
        <x:f>I19591-J19591</x:f>
        <x:v>-9.75</x:v>
      </x:c>
      <x:c r="L19591" s="14" t="n">
        <x:f>K19591/I19591</x:f>
        <x:v>-0.007357102433503113</x:v>
      </x:c>
    </x:row>
    <x:row r="19592" ht="22" customHeight="1">
      <x:c r="A19592" s="2" t="str">
        <x:v>ORD-19588</x:v>
      </x:c>
      <x:c r="B19592" s="2" t="str">
        <x:v>West</x:v>
      </x:c>
      <x:c r="C19592" s="2" t="str">
        <x:v>Jan</x:v>
      </x:c>
      <x:c r="D19592" s="2" t="str">
        <x:v>SKU-028</x:v>
      </x:c>
      <x:c r="E19592" s="15" t="n">
        <x:v>22</x:v>
      </x:c>
      <x:c r="F19592" s="11" t="n">
        <x:v>106</x:v>
      </x:c>
      <x:c r="G19592" s="11" t="n">
        <x:v>100</x:v>
      </x:c>
      <x:c r="H19592" s="11" t="n">
        <x:f>E19592*F19592</x:f>
        <x:v>2332</x:v>
      </x:c>
      <x:c r="I19592" s="11" t="n">
        <x:f>H19592*(1-'Summary'!$B$5)</x:f>
        <x:v>2215.4</x:v>
      </x:c>
      <x:c r="J19592" s="11" t="n">
        <x:f>E19592*G19592</x:f>
        <x:v>2200</x:v>
      </x:c>
      <x:c r="K19592" s="11" t="n">
        <x:f>I19592-J19592</x:f>
        <x:v>15.400000000000091</x:v>
      </x:c>
      <x:c r="L19592" s="14" t="n">
        <x:f>K19592/I19592</x:f>
        <x:v>0.006951340615690209</x:v>
      </x:c>
    </x:row>
    <x:row r="19593" ht="22" customHeight="1">
      <x:c r="A19593" s="2" t="str">
        <x:v>ORD-19589</x:v>
      </x:c>
      <x:c r="B19593" s="2" t="str">
        <x:v>North</x:v>
      </x:c>
      <x:c r="C19593" s="2" t="str">
        <x:v>Feb</x:v>
      </x:c>
      <x:c r="D19593" s="2" t="str">
        <x:v>SKU-029</x:v>
      </x:c>
      <x:c r="E19593" s="15" t="n">
        <x:v>5</x:v>
      </x:c>
      <x:c r="F19593" s="11" t="n">
        <x:v>119</x:v>
      </x:c>
      <x:c r="G19593" s="11" t="n">
        <x:v>16</x:v>
      </x:c>
      <x:c r="H19593" s="11" t="n">
        <x:f>E19593*F19593</x:f>
        <x:v>595</x:v>
      </x:c>
      <x:c r="I19593" s="11" t="n">
        <x:f>H19593*(1-'Summary'!$B$5)</x:f>
        <x:v>565.25</x:v>
      </x:c>
      <x:c r="J19593" s="11" t="n">
        <x:f>E19593*G19593</x:f>
        <x:v>80</x:v>
      </x:c>
      <x:c r="K19593" s="11" t="n">
        <x:f>I19593-J19593</x:f>
        <x:v>485.25</x:v>
      </x:c>
      <x:c r="L19593" s="14" t="n">
        <x:f>K19593/I19593</x:f>
        <x:v>0.8584697036709421</x:v>
      </x:c>
    </x:row>
    <x:row r="19594" ht="22" customHeight="1">
      <x:c r="A19594" s="2" t="str">
        <x:v>ORD-19590</x:v>
      </x:c>
      <x:c r="B19594" s="2" t="str">
        <x:v>South</x:v>
      </x:c>
      <x:c r="C19594" s="2" t="str">
        <x:v>Feb</x:v>
      </x:c>
      <x:c r="D19594" s="2" t="str">
        <x:v>SKU-030</x:v>
      </x:c>
      <x:c r="E19594" s="15" t="n">
        <x:v>12</x:v>
      </x:c>
      <x:c r="F19594" s="11" t="n">
        <x:v>132</x:v>
      </x:c>
      <x:c r="G19594" s="11" t="n">
        <x:v>27</x:v>
      </x:c>
      <x:c r="H19594" s="11" t="n">
        <x:f>E19594*F19594</x:f>
        <x:v>1584</x:v>
      </x:c>
      <x:c r="I19594" s="11" t="n">
        <x:f>H19594*(1-'Summary'!$B$5)</x:f>
        <x:v>1504.8</x:v>
      </x:c>
      <x:c r="J19594" s="11" t="n">
        <x:f>E19594*G19594</x:f>
        <x:v>324</x:v>
      </x:c>
      <x:c r="K19594" s="11" t="n">
        <x:f>I19594-J19594</x:f>
        <x:v>1180.8</x:v>
      </x:c>
      <x:c r="L19594" s="14" t="n">
        <x:f>K19594/I19594</x:f>
        <x:v>0.784688995215311</x:v>
      </x:c>
    </x:row>
    <x:row r="19595" ht="22" customHeight="1">
      <x:c r="A19595" s="2" t="str">
        <x:v>ORD-19591</x:v>
      </x:c>
      <x:c r="B19595" s="2" t="str">
        <x:v>East</x:v>
      </x:c>
      <x:c r="C19595" s="2" t="str">
        <x:v>Feb</x:v>
      </x:c>
      <x:c r="D19595" s="2" t="str">
        <x:v>SKU-031</x:v>
      </x:c>
      <x:c r="E19595" s="15" t="n">
        <x:v>19</x:v>
      </x:c>
      <x:c r="F19595" s="11" t="n">
        <x:v>145</x:v>
      </x:c>
      <x:c r="G19595" s="11" t="n">
        <x:v>38</x:v>
      </x:c>
      <x:c r="H19595" s="11" t="n">
        <x:f>E19595*F19595</x:f>
        <x:v>2755</x:v>
      </x:c>
      <x:c r="I19595" s="11" t="n">
        <x:f>H19595*(1-'Summary'!$B$5)</x:f>
        <x:v>2617.25</x:v>
      </x:c>
      <x:c r="J19595" s="11" t="n">
        <x:f>E19595*G19595</x:f>
        <x:v>722</x:v>
      </x:c>
      <x:c r="K19595" s="11" t="n">
        <x:f>I19595-J19595</x:f>
        <x:v>1895.25</x:v>
      </x:c>
      <x:c r="L19595" s="14" t="n">
        <x:f>K19595/I19595</x:f>
        <x:v>0.7241379310344828</x:v>
      </x:c>
    </x:row>
    <x:row r="19596" ht="22" customHeight="1">
      <x:c r="A19596" s="2" t="str">
        <x:v>ORD-19592</x:v>
      </x:c>
      <x:c r="B19596" s="2" t="str">
        <x:v>West</x:v>
      </x:c>
      <x:c r="C19596" s="2" t="str">
        <x:v>Feb</x:v>
      </x:c>
      <x:c r="D19596" s="2" t="str">
        <x:v>SKU-032</x:v>
      </x:c>
      <x:c r="E19596" s="15" t="n">
        <x:v>2</x:v>
      </x:c>
      <x:c r="F19596" s="11" t="n">
        <x:v>158</x:v>
      </x:c>
      <x:c r="G19596" s="11" t="n">
        <x:v>49</x:v>
      </x:c>
      <x:c r="H19596" s="11" t="n">
        <x:f>E19596*F19596</x:f>
        <x:v>316</x:v>
      </x:c>
      <x:c r="I19596" s="11" t="n">
        <x:f>H19596*(1-'Summary'!$B$5)</x:f>
        <x:v>300.2</x:v>
      </x:c>
      <x:c r="J19596" s="11" t="n">
        <x:f>E19596*G19596</x:f>
        <x:v>98</x:v>
      </x:c>
      <x:c r="K19596" s="11" t="n">
        <x:f>I19596-J19596</x:f>
        <x:v>202.2</x:v>
      </x:c>
      <x:c r="L19596" s="14" t="n">
        <x:f>K19596/I19596</x:f>
        <x:v>0.6735509660226515</x:v>
      </x:c>
    </x:row>
    <x:row r="19597" ht="22" customHeight="1">
      <x:c r="A19597" s="2" t="str">
        <x:v>ORD-19593</x:v>
      </x:c>
      <x:c r="B19597" s="2" t="str">
        <x:v>North</x:v>
      </x:c>
      <x:c r="C19597" s="2" t="str">
        <x:v>Mar</x:v>
      </x:c>
      <x:c r="D19597" s="2" t="str">
        <x:v>SKU-033</x:v>
      </x:c>
      <x:c r="E19597" s="15" t="n">
        <x:v>9</x:v>
      </x:c>
      <x:c r="F19597" s="11" t="n">
        <x:v>171</x:v>
      </x:c>
      <x:c r="G19597" s="11" t="n">
        <x:v>60</x:v>
      </x:c>
      <x:c r="H19597" s="11" t="n">
        <x:f>E19597*F19597</x:f>
        <x:v>1539</x:v>
      </x:c>
      <x:c r="I19597" s="11" t="n">
        <x:f>H19597*(1-'Summary'!$B$5)</x:f>
        <x:v>1462.05</x:v>
      </x:c>
      <x:c r="J19597" s="11" t="n">
        <x:f>E19597*G19597</x:f>
        <x:v>540</x:v>
      </x:c>
      <x:c r="K19597" s="11" t="n">
        <x:f>I19597-J19597</x:f>
        <x:v>922.05</x:v>
      </x:c>
      <x:c r="L19597" s="14" t="n">
        <x:f>K19597/I19597</x:f>
        <x:v>0.6306555863342567</x:v>
      </x:c>
    </x:row>
    <x:row r="19598" ht="22" customHeight="1">
      <x:c r="A19598" s="2" t="str">
        <x:v>ORD-19594</x:v>
      </x:c>
      <x:c r="B19598" s="2" t="str">
        <x:v>South</x:v>
      </x:c>
      <x:c r="C19598" s="2" t="str">
        <x:v>Mar</x:v>
      </x:c>
      <x:c r="D19598" s="2" t="str">
        <x:v>SKU-034</x:v>
      </x:c>
      <x:c r="E19598" s="15" t="n">
        <x:v>16</x:v>
      </x:c>
      <x:c r="F19598" s="11" t="n">
        <x:v>184</x:v>
      </x:c>
      <x:c r="G19598" s="11" t="n">
        <x:v>71</x:v>
      </x:c>
      <x:c r="H19598" s="11" t="n">
        <x:f>E19598*F19598</x:f>
        <x:v>2944</x:v>
      </x:c>
      <x:c r="I19598" s="11" t="n">
        <x:f>H19598*(1-'Summary'!$B$5)</x:f>
        <x:v>2796.7999999999997</x:v>
      </x:c>
      <x:c r="J19598" s="11" t="n">
        <x:f>E19598*G19598</x:f>
        <x:v>1136</x:v>
      </x:c>
      <x:c r="K19598" s="11" t="n">
        <x:f>I19598-J19598</x:f>
        <x:v>1660.7999999999997</x:v>
      </x:c>
      <x:c r="L19598" s="14" t="n">
        <x:f>K19598/I19598</x:f>
        <x:v>0.5938215102974828</x:v>
      </x:c>
    </x:row>
    <x:row r="19599" ht="22" customHeight="1">
      <x:c r="A19599" s="2" t="str">
        <x:v>ORD-19595</x:v>
      </x:c>
      <x:c r="B19599" s="2" t="str">
        <x:v>East</x:v>
      </x:c>
      <x:c r="C19599" s="2" t="str">
        <x:v>Mar</x:v>
      </x:c>
      <x:c r="D19599" s="2" t="str">
        <x:v>SKU-035</x:v>
      </x:c>
      <x:c r="E19599" s="15" t="n">
        <x:v>23</x:v>
      </x:c>
      <x:c r="F19599" s="11" t="n">
        <x:v>197</x:v>
      </x:c>
      <x:c r="G19599" s="11" t="n">
        <x:v>82</x:v>
      </x:c>
      <x:c r="H19599" s="11" t="n">
        <x:f>E19599*F19599</x:f>
        <x:v>4531</x:v>
      </x:c>
      <x:c r="I19599" s="11" t="n">
        <x:f>H19599*(1-'Summary'!$B$5)</x:f>
        <x:v>4304.45</x:v>
      </x:c>
      <x:c r="J19599" s="11" t="n">
        <x:f>E19599*G19599</x:f>
        <x:v>1886</x:v>
      </x:c>
      <x:c r="K19599" s="11" t="n">
        <x:f>I19599-J19599</x:f>
        <x:v>2418.45</x:v>
      </x:c>
      <x:c r="L19599" s="14" t="n">
        <x:f>K19599/I19599</x:f>
        <x:v>0.561848784397542</x:v>
      </x:c>
    </x:row>
    <x:row r="19600" ht="22" customHeight="1">
      <x:c r="A19600" s="2" t="str">
        <x:v>ORD-19596</x:v>
      </x:c>
      <x:c r="B19600" s="2" t="str">
        <x:v>West</x:v>
      </x:c>
      <x:c r="C19600" s="2" t="str">
        <x:v>Mar</x:v>
      </x:c>
      <x:c r="D19600" s="2" t="str">
        <x:v>SKU-036</x:v>
      </x:c>
      <x:c r="E19600" s="15" t="n">
        <x:v>6</x:v>
      </x:c>
      <x:c r="F19600" s="11" t="n">
        <x:v>210</x:v>
      </x:c>
      <x:c r="G19600" s="11" t="n">
        <x:v>93</x:v>
      </x:c>
      <x:c r="H19600" s="11" t="n">
        <x:f>E19600*F19600</x:f>
        <x:v>1260</x:v>
      </x:c>
      <x:c r="I19600" s="11" t="n">
        <x:f>H19600*(1-'Summary'!$B$5)</x:f>
        <x:v>1197</x:v>
      </x:c>
      <x:c r="J19600" s="11" t="n">
        <x:f>E19600*G19600</x:f>
        <x:v>558</x:v>
      </x:c>
      <x:c r="K19600" s="11" t="n">
        <x:f>I19600-J19600</x:f>
        <x:v>639</x:v>
      </x:c>
      <x:c r="L19600" s="14" t="n">
        <x:f>K19600/I19600</x:f>
        <x:v>0.5338345864661654</x:v>
      </x:c>
    </x:row>
    <x:row r="19601" ht="22" customHeight="1">
      <x:c r="A19601" s="2" t="str">
        <x:v>ORD-19597</x:v>
      </x:c>
      <x:c r="B19601" s="2" t="str">
        <x:v>North</x:v>
      </x:c>
      <x:c r="C19601" s="2" t="str">
        <x:v>Apr</x:v>
      </x:c>
      <x:c r="D19601" s="2" t="str">
        <x:v>SKU-037</x:v>
      </x:c>
      <x:c r="E19601" s="15" t="n">
        <x:v>13</x:v>
      </x:c>
      <x:c r="F19601" s="11" t="n">
        <x:v>223</x:v>
      </x:c>
      <x:c r="G19601" s="11" t="n">
        <x:v>9</x:v>
      </x:c>
      <x:c r="H19601" s="11" t="n">
        <x:f>E19601*F19601</x:f>
        <x:v>2899</x:v>
      </x:c>
      <x:c r="I19601" s="11" t="n">
        <x:f>H19601*(1-'Summary'!$B$5)</x:f>
        <x:v>2754.0499999999997</x:v>
      </x:c>
      <x:c r="J19601" s="11" t="n">
        <x:f>E19601*G19601</x:f>
        <x:v>117</x:v>
      </x:c>
      <x:c r="K19601" s="11" t="n">
        <x:f>I19601-J19601</x:f>
        <x:v>2637.0499999999997</x:v>
      </x:c>
      <x:c r="L19601" s="14" t="n">
        <x:f>K19601/I19601</x:f>
        <x:v>0.9575171111635591</x:v>
      </x:c>
    </x:row>
    <x:row r="19602" ht="22" customHeight="1">
      <x:c r="A19602" s="2" t="str">
        <x:v>ORD-19598</x:v>
      </x:c>
      <x:c r="B19602" s="2" t="str">
        <x:v>South</x:v>
      </x:c>
      <x:c r="C19602" s="2" t="str">
        <x:v>Apr</x:v>
      </x:c>
      <x:c r="D19602" s="2" t="str">
        <x:v>SKU-038</x:v>
      </x:c>
      <x:c r="E19602" s="15" t="n">
        <x:v>20</x:v>
      </x:c>
      <x:c r="F19602" s="11" t="n">
        <x:v>16</x:v>
      </x:c>
      <x:c r="G19602" s="11" t="n">
        <x:v>20</x:v>
      </x:c>
      <x:c r="H19602" s="11" t="n">
        <x:f>E19602*F19602</x:f>
        <x:v>320</x:v>
      </x:c>
      <x:c r="I19602" s="11" t="n">
        <x:f>H19602*(1-'Summary'!$B$5)</x:f>
        <x:v>304</x:v>
      </x:c>
      <x:c r="J19602" s="11" t="n">
        <x:f>E19602*G19602</x:f>
        <x:v>400</x:v>
      </x:c>
      <x:c r="K19602" s="11" t="n">
        <x:f>I19602-J19602</x:f>
        <x:v>-96</x:v>
      </x:c>
      <x:c r="L19602" s="14" t="n">
        <x:f>K19602/I19602</x:f>
        <x:v>-0.3157894736842105</x:v>
      </x:c>
    </x:row>
    <x:row r="19603" ht="22" customHeight="1">
      <x:c r="A19603" s="2" t="str">
        <x:v>ORD-19599</x:v>
      </x:c>
      <x:c r="B19603" s="2" t="str">
        <x:v>East</x:v>
      </x:c>
      <x:c r="C19603" s="2" t="str">
        <x:v>Apr</x:v>
      </x:c>
      <x:c r="D19603" s="2" t="str">
        <x:v>SKU-039</x:v>
      </x:c>
      <x:c r="E19603" s="15" t="n">
        <x:v>3</x:v>
      </x:c>
      <x:c r="F19603" s="11" t="n">
        <x:v>29</x:v>
      </x:c>
      <x:c r="G19603" s="11" t="n">
        <x:v>31</x:v>
      </x:c>
      <x:c r="H19603" s="11" t="n">
        <x:f>E19603*F19603</x:f>
        <x:v>87</x:v>
      </x:c>
      <x:c r="I19603" s="11" t="n">
        <x:f>H19603*(1-'Summary'!$B$5)</x:f>
        <x:v>82.64999999999999</x:v>
      </x:c>
      <x:c r="J19603" s="11" t="n">
        <x:f>E19603*G19603</x:f>
        <x:v>93</x:v>
      </x:c>
      <x:c r="K19603" s="11" t="n">
        <x:f>I19603-J19603</x:f>
        <x:v>-10.350000000000009</x:v>
      </x:c>
      <x:c r="L19603" s="14" t="n">
        <x:f>K19603/I19603</x:f>
        <x:v>-0.1252268602540836</x:v>
      </x:c>
    </x:row>
    <x:row r="19604" ht="22" customHeight="1">
      <x:c r="A19604" s="2" t="str">
        <x:v>ORD-19600</x:v>
      </x:c>
      <x:c r="B19604" s="2" t="str">
        <x:v>West</x:v>
      </x:c>
      <x:c r="C19604" s="2" t="str">
        <x:v>Apr</x:v>
      </x:c>
      <x:c r="D19604" s="2" t="str">
        <x:v>SKU-040</x:v>
      </x:c>
      <x:c r="E19604" s="15" t="n">
        <x:v>10</x:v>
      </x:c>
      <x:c r="F19604" s="11" t="n">
        <x:v>42</x:v>
      </x:c>
      <x:c r="G19604" s="11" t="n">
        <x:v>42</x:v>
      </x:c>
      <x:c r="H19604" s="11" t="n">
        <x:f>E19604*F19604</x:f>
        <x:v>420</x:v>
      </x:c>
      <x:c r="I19604" s="11" t="n">
        <x:f>H19604*(1-'Summary'!$B$5)</x:f>
        <x:v>399</x:v>
      </x:c>
      <x:c r="J19604" s="11" t="n">
        <x:f>E19604*G19604</x:f>
        <x:v>420</x:v>
      </x:c>
      <x:c r="K19604" s="11" t="n">
        <x:f>I19604-J19604</x:f>
        <x:v>-21</x:v>
      </x:c>
      <x:c r="L19604" s="14" t="n">
        <x:f>K19604/I19604</x:f>
        <x:v>-0.05263157894736842</x:v>
      </x:c>
    </x:row>
    <x:row r="19605" ht="22" customHeight="1">
      <x:c r="A19605" s="2" t="str">
        <x:v>ORD-19601</x:v>
      </x:c>
      <x:c r="B19605" s="2" t="str">
        <x:v>North</x:v>
      </x:c>
      <x:c r="C19605" s="2" t="str">
        <x:v>May</x:v>
      </x:c>
      <x:c r="D19605" s="2" t="str">
        <x:v>SKU-041</x:v>
      </x:c>
      <x:c r="E19605" s="15" t="n">
        <x:v>17</x:v>
      </x:c>
      <x:c r="F19605" s="11" t="n">
        <x:v>55</x:v>
      </x:c>
      <x:c r="G19605" s="11" t="n">
        <x:v>53</x:v>
      </x:c>
      <x:c r="H19605" s="11" t="n">
        <x:f>E19605*F19605</x:f>
        <x:v>935</x:v>
      </x:c>
      <x:c r="I19605" s="11" t="n">
        <x:f>H19605*(1-'Summary'!$B$5)</x:f>
        <x:v>888.25</x:v>
      </x:c>
      <x:c r="J19605" s="11" t="n">
        <x:f>E19605*G19605</x:f>
        <x:v>901</x:v>
      </x:c>
      <x:c r="K19605" s="11" t="n">
        <x:f>I19605-J19605</x:f>
        <x:v>-12.75</x:v>
      </x:c>
      <x:c r="L19605" s="14" t="n">
        <x:f>K19605/I19605</x:f>
        <x:v>-0.014354066985645933</x:v>
      </x:c>
    </x:row>
    <x:row r="19606" ht="22" customHeight="1">
      <x:c r="A19606" s="2" t="str">
        <x:v>ORD-19602</x:v>
      </x:c>
      <x:c r="B19606" s="2" t="str">
        <x:v>South</x:v>
      </x:c>
      <x:c r="C19606" s="2" t="str">
        <x:v>May</x:v>
      </x:c>
      <x:c r="D19606" s="2" t="str">
        <x:v>SKU-042</x:v>
      </x:c>
      <x:c r="E19606" s="15" t="n">
        <x:v>24</x:v>
      </x:c>
      <x:c r="F19606" s="11" t="n">
        <x:v>68</x:v>
      </x:c>
      <x:c r="G19606" s="11" t="n">
        <x:v>64</x:v>
      </x:c>
      <x:c r="H19606" s="11" t="n">
        <x:f>E19606*F19606</x:f>
        <x:v>1632</x:v>
      </x:c>
      <x:c r="I19606" s="11" t="n">
        <x:f>H19606*(1-'Summary'!$B$5)</x:f>
        <x:v>1550.3999999999999</x:v>
      </x:c>
      <x:c r="J19606" s="11" t="n">
        <x:f>E19606*G19606</x:f>
        <x:v>1536</x:v>
      </x:c>
      <x:c r="K19606" s="11" t="n">
        <x:f>I19606-J19606</x:f>
        <x:v>14.399999999999864</x:v>
      </x:c>
      <x:c r="L19606" s="14" t="n">
        <x:f>K19606/I19606</x:f>
        <x:v>0.00928792569659434</x:v>
      </x:c>
    </x:row>
    <x:row r="19607" ht="22" customHeight="1">
      <x:c r="A19607" s="2" t="str">
        <x:v>ORD-19603</x:v>
      </x:c>
      <x:c r="B19607" s="2" t="str">
        <x:v>East</x:v>
      </x:c>
      <x:c r="C19607" s="2" t="str">
        <x:v>May</x:v>
      </x:c>
      <x:c r="D19607" s="2" t="str">
        <x:v>SKU-043</x:v>
      </x:c>
      <x:c r="E19607" s="15" t="n">
        <x:v>7</x:v>
      </x:c>
      <x:c r="F19607" s="11" t="n">
        <x:v>81</x:v>
      </x:c>
      <x:c r="G19607" s="11" t="n">
        <x:v>75</x:v>
      </x:c>
      <x:c r="H19607" s="11" t="n">
        <x:f>E19607*F19607</x:f>
        <x:v>567</x:v>
      </x:c>
      <x:c r="I19607" s="11" t="n">
        <x:f>H19607*(1-'Summary'!$B$5)</x:f>
        <x:v>538.65</x:v>
      </x:c>
      <x:c r="J19607" s="11" t="n">
        <x:f>E19607*G19607</x:f>
        <x:v>525</x:v>
      </x:c>
      <x:c r="K19607" s="11" t="n">
        <x:f>I19607-J19607</x:f>
        <x:v>13.649999999999977</x:v>
      </x:c>
      <x:c r="L19607" s="14" t="n">
        <x:f>K19607/I19607</x:f>
        <x:v>0.02534113060428846</x:v>
      </x:c>
    </x:row>
    <x:row r="19608" ht="22" customHeight="1">
      <x:c r="A19608" s="2" t="str">
        <x:v>ORD-19604</x:v>
      </x:c>
      <x:c r="B19608" s="2" t="str">
        <x:v>West</x:v>
      </x:c>
      <x:c r="C19608" s="2" t="str">
        <x:v>May</x:v>
      </x:c>
      <x:c r="D19608" s="2" t="str">
        <x:v>SKU-044</x:v>
      </x:c>
      <x:c r="E19608" s="15" t="n">
        <x:v>14</x:v>
      </x:c>
      <x:c r="F19608" s="11" t="n">
        <x:v>94</x:v>
      </x:c>
      <x:c r="G19608" s="11" t="n">
        <x:v>86</x:v>
      </x:c>
      <x:c r="H19608" s="11" t="n">
        <x:f>E19608*F19608</x:f>
        <x:v>1316</x:v>
      </x:c>
      <x:c r="I19608" s="11" t="n">
        <x:f>H19608*(1-'Summary'!$B$5)</x:f>
        <x:v>1250.2</x:v>
      </x:c>
      <x:c r="J19608" s="11" t="n">
        <x:f>E19608*G19608</x:f>
        <x:v>1204</x:v>
      </x:c>
      <x:c r="K19608" s="11" t="n">
        <x:f>I19608-J19608</x:f>
        <x:v>46.200000000000045</x:v>
      </x:c>
      <x:c r="L19608" s="14" t="n">
        <x:f>K19608/I19608</x:f>
        <x:v>0.03695408734602467</x:v>
      </x:c>
    </x:row>
    <x:row r="19609" ht="22" customHeight="1">
      <x:c r="A19609" s="2" t="str">
        <x:v>ORD-19605</x:v>
      </x:c>
      <x:c r="B19609" s="2" t="str">
        <x:v>North</x:v>
      </x:c>
      <x:c r="C19609" s="2" t="str">
        <x:v>Jun</x:v>
      </x:c>
      <x:c r="D19609" s="2" t="str">
        <x:v>SKU-045</x:v>
      </x:c>
      <x:c r="E19609" s="15" t="n">
        <x:v>21</x:v>
      </x:c>
      <x:c r="F19609" s="11" t="n">
        <x:v>107</x:v>
      </x:c>
      <x:c r="G19609" s="11" t="n">
        <x:v>97</x:v>
      </x:c>
      <x:c r="H19609" s="11" t="n">
        <x:f>E19609*F19609</x:f>
        <x:v>2247</x:v>
      </x:c>
      <x:c r="I19609" s="11" t="n">
        <x:f>H19609*(1-'Summary'!$B$5)</x:f>
        <x:v>2134.65</x:v>
      </x:c>
      <x:c r="J19609" s="11" t="n">
        <x:f>E19609*G19609</x:f>
        <x:v>2037</x:v>
      </x:c>
      <x:c r="K19609" s="11" t="n">
        <x:f>I19609-J19609</x:f>
        <x:v>97.65000000000009</x:v>
      </x:c>
      <x:c r="L19609" s="14" t="n">
        <x:f>K19609/I19609</x:f>
        <x:v>0.04574520413182493</x:v>
      </x:c>
    </x:row>
    <x:row r="19610" ht="22" customHeight="1">
      <x:c r="A19610" s="2" t="str">
        <x:v>ORD-19606</x:v>
      </x:c>
      <x:c r="B19610" s="2" t="str">
        <x:v>South</x:v>
      </x:c>
      <x:c r="C19610" s="2" t="str">
        <x:v>Jun</x:v>
      </x:c>
      <x:c r="D19610" s="2" t="str">
        <x:v>SKU-046</x:v>
      </x:c>
      <x:c r="E19610" s="15" t="n">
        <x:v>4</x:v>
      </x:c>
      <x:c r="F19610" s="11" t="n">
        <x:v>120</x:v>
      </x:c>
      <x:c r="G19610" s="11" t="n">
        <x:v>13</x:v>
      </x:c>
      <x:c r="H19610" s="11" t="n">
        <x:f>E19610*F19610</x:f>
        <x:v>480</x:v>
      </x:c>
      <x:c r="I19610" s="11" t="n">
        <x:f>H19610*(1-'Summary'!$B$5)</x:f>
        <x:v>456</x:v>
      </x:c>
      <x:c r="J19610" s="11" t="n">
        <x:f>E19610*G19610</x:f>
        <x:v>52</x:v>
      </x:c>
      <x:c r="K19610" s="11" t="n">
        <x:f>I19610-J19610</x:f>
        <x:v>404</x:v>
      </x:c>
      <x:c r="L19610" s="14" t="n">
        <x:f>K19610/I19610</x:f>
        <x:v>0.8859649122807017</x:v>
      </x:c>
    </x:row>
    <x:row r="19611" ht="22" customHeight="1">
      <x:c r="A19611" s="2" t="str">
        <x:v>ORD-19607</x:v>
      </x:c>
      <x:c r="B19611" s="2" t="str">
        <x:v>East</x:v>
      </x:c>
      <x:c r="C19611" s="2" t="str">
        <x:v>Jun</x:v>
      </x:c>
      <x:c r="D19611" s="2" t="str">
        <x:v>SKU-047</x:v>
      </x:c>
      <x:c r="E19611" s="15" t="n">
        <x:v>11</x:v>
      </x:c>
      <x:c r="F19611" s="11" t="n">
        <x:v>133</x:v>
      </x:c>
      <x:c r="G19611" s="11" t="n">
        <x:v>24</x:v>
      </x:c>
      <x:c r="H19611" s="11" t="n">
        <x:f>E19611*F19611</x:f>
        <x:v>1463</x:v>
      </x:c>
      <x:c r="I19611" s="11" t="n">
        <x:f>H19611*(1-'Summary'!$B$5)</x:f>
        <x:v>1389.85</x:v>
      </x:c>
      <x:c r="J19611" s="11" t="n">
        <x:f>E19611*G19611</x:f>
        <x:v>264</x:v>
      </x:c>
      <x:c r="K19611" s="11" t="n">
        <x:f>I19611-J19611</x:f>
        <x:v>1125.85</x:v>
      </x:c>
      <x:c r="L19611" s="14" t="n">
        <x:f>K19611/I19611</x:f>
        <x:v>0.8100514444004748</x:v>
      </x:c>
    </x:row>
    <x:row r="19612" ht="22" customHeight="1">
      <x:c r="A19612" s="2" t="str">
        <x:v>ORD-19608</x:v>
      </x:c>
      <x:c r="B19612" s="2" t="str">
        <x:v>West</x:v>
      </x:c>
      <x:c r="C19612" s="2" t="str">
        <x:v>Jun</x:v>
      </x:c>
      <x:c r="D19612" s="2" t="str">
        <x:v>SKU-048</x:v>
      </x:c>
      <x:c r="E19612" s="15" t="n">
        <x:v>18</x:v>
      </x:c>
      <x:c r="F19612" s="11" t="n">
        <x:v>146</x:v>
      </x:c>
      <x:c r="G19612" s="11" t="n">
        <x:v>35</x:v>
      </x:c>
      <x:c r="H19612" s="11" t="n">
        <x:f>E19612*F19612</x:f>
        <x:v>2628</x:v>
      </x:c>
      <x:c r="I19612" s="11" t="n">
        <x:f>H19612*(1-'Summary'!$B$5)</x:f>
        <x:v>2496.6</x:v>
      </x:c>
      <x:c r="J19612" s="11" t="n">
        <x:f>E19612*G19612</x:f>
        <x:v>630</x:v>
      </x:c>
      <x:c r="K19612" s="11" t="n">
        <x:f>I19612-J19612</x:f>
        <x:v>1866.6</x:v>
      </x:c>
      <x:c r="L19612" s="14" t="n">
        <x:f>K19612/I19612</x:f>
        <x:v>0.7476568132660418</x:v>
      </x:c>
    </x:row>
    <x:row r="19613" ht="22" customHeight="1">
      <x:c r="A19613" s="2" t="str">
        <x:v>ORD-19609</x:v>
      </x:c>
      <x:c r="B19613" s="2" t="str">
        <x:v>North</x:v>
      </x:c>
      <x:c r="C19613" s="2" t="str">
        <x:v>Jul</x:v>
      </x:c>
      <x:c r="D19613" s="2" t="str">
        <x:v>SKU-049</x:v>
      </x:c>
      <x:c r="E19613" s="15" t="n">
        <x:v>1</x:v>
      </x:c>
      <x:c r="F19613" s="11" t="n">
        <x:v>159</x:v>
      </x:c>
      <x:c r="G19613" s="11" t="n">
        <x:v>46</x:v>
      </x:c>
      <x:c r="H19613" s="11" t="n">
        <x:f>E19613*F19613</x:f>
        <x:v>159</x:v>
      </x:c>
      <x:c r="I19613" s="11" t="n">
        <x:f>H19613*(1-'Summary'!$B$5)</x:f>
        <x:v>151.04999999999998</x:v>
      </x:c>
      <x:c r="J19613" s="11" t="n">
        <x:f>E19613*G19613</x:f>
        <x:v>46</x:v>
      </x:c>
      <x:c r="K19613" s="11" t="n">
        <x:f>I19613-J19613</x:f>
        <x:v>105.04999999999998</x:v>
      </x:c>
      <x:c r="L19613" s="14" t="n">
        <x:f>K19613/I19613</x:f>
        <x:v>0.6954650777888116</x:v>
      </x:c>
    </x:row>
    <x:row r="19614" ht="22" customHeight="1">
      <x:c r="A19614" s="2" t="str">
        <x:v>ORD-19610</x:v>
      </x:c>
      <x:c r="B19614" s="2" t="str">
        <x:v>South</x:v>
      </x:c>
      <x:c r="C19614" s="2" t="str">
        <x:v>Jul</x:v>
      </x:c>
      <x:c r="D19614" s="2" t="str">
        <x:v>SKU-050</x:v>
      </x:c>
      <x:c r="E19614" s="15" t="n">
        <x:v>8</x:v>
      </x:c>
      <x:c r="F19614" s="11" t="n">
        <x:v>172</x:v>
      </x:c>
      <x:c r="G19614" s="11" t="n">
        <x:v>57</x:v>
      </x:c>
      <x:c r="H19614" s="11" t="n">
        <x:f>E19614*F19614</x:f>
        <x:v>1376</x:v>
      </x:c>
      <x:c r="I19614" s="11" t="n">
        <x:f>H19614*(1-'Summary'!$B$5)</x:f>
        <x:v>1307.2</x:v>
      </x:c>
      <x:c r="J19614" s="11" t="n">
        <x:f>E19614*G19614</x:f>
        <x:v>456</x:v>
      </x:c>
      <x:c r="K19614" s="11" t="n">
        <x:f>I19614-J19614</x:f>
        <x:v>851.2</x:v>
      </x:c>
      <x:c r="L19614" s="14" t="n">
        <x:f>K19614/I19614</x:f>
        <x:v>0.6511627906976745</x:v>
      </x:c>
    </x:row>
    <x:row r="19615" ht="22" customHeight="1">
      <x:c r="A19615" s="2" t="str">
        <x:v>ORD-19611</x:v>
      </x:c>
      <x:c r="B19615" s="2" t="str">
        <x:v>East</x:v>
      </x:c>
      <x:c r="C19615" s="2" t="str">
        <x:v>Jul</x:v>
      </x:c>
      <x:c r="D19615" s="2" t="str">
        <x:v>SKU-051</x:v>
      </x:c>
      <x:c r="E19615" s="15" t="n">
        <x:v>15</x:v>
      </x:c>
      <x:c r="F19615" s="11" t="n">
        <x:v>185</x:v>
      </x:c>
      <x:c r="G19615" s="11" t="n">
        <x:v>68</x:v>
      </x:c>
      <x:c r="H19615" s="11" t="n">
        <x:f>E19615*F19615</x:f>
        <x:v>2775</x:v>
      </x:c>
      <x:c r="I19615" s="11" t="n">
        <x:f>H19615*(1-'Summary'!$B$5)</x:f>
        <x:v>2636.25</x:v>
      </x:c>
      <x:c r="J19615" s="11" t="n">
        <x:f>E19615*G19615</x:f>
        <x:v>1020</x:v>
      </x:c>
      <x:c r="K19615" s="11" t="n">
        <x:f>I19615-J19615</x:f>
        <x:v>1616.25</x:v>
      </x:c>
      <x:c r="L19615" s="14" t="n">
        <x:f>K19615/I19615</x:f>
        <x:v>0.6130867709815079</x:v>
      </x:c>
    </x:row>
    <x:row r="19616" ht="22" customHeight="1">
      <x:c r="A19616" s="2" t="str">
        <x:v>ORD-19612</x:v>
      </x:c>
      <x:c r="B19616" s="2" t="str">
        <x:v>West</x:v>
      </x:c>
      <x:c r="C19616" s="2" t="str">
        <x:v>Jul</x:v>
      </x:c>
      <x:c r="D19616" s="2" t="str">
        <x:v>SKU-052</x:v>
      </x:c>
      <x:c r="E19616" s="15" t="n">
        <x:v>22</x:v>
      </x:c>
      <x:c r="F19616" s="11" t="n">
        <x:v>198</x:v>
      </x:c>
      <x:c r="G19616" s="11" t="n">
        <x:v>79</x:v>
      </x:c>
      <x:c r="H19616" s="11" t="n">
        <x:f>E19616*F19616</x:f>
        <x:v>4356</x:v>
      </x:c>
      <x:c r="I19616" s="11" t="n">
        <x:f>H19616*(1-'Summary'!$B$5)</x:f>
        <x:v>4138.2</x:v>
      </x:c>
      <x:c r="J19616" s="11" t="n">
        <x:f>E19616*G19616</x:f>
        <x:v>1738</x:v>
      </x:c>
      <x:c r="K19616" s="11" t="n">
        <x:f>I19616-J19616</x:f>
        <x:v>2400.2</x:v>
      </x:c>
      <x:c r="L19616" s="14" t="n">
        <x:f>K19616/I19616</x:f>
        <x:v>0.5800106326422115</x:v>
      </x:c>
    </x:row>
    <x:row r="19617" ht="22" customHeight="1">
      <x:c r="A19617" s="2" t="str">
        <x:v>ORD-19613</x:v>
      </x:c>
      <x:c r="B19617" s="2" t="str">
        <x:v>North</x:v>
      </x:c>
      <x:c r="C19617" s="2" t="str">
        <x:v>Aug</x:v>
      </x:c>
      <x:c r="D19617" s="2" t="str">
        <x:v>SKU-053</x:v>
      </x:c>
      <x:c r="E19617" s="15" t="n">
        <x:v>5</x:v>
      </x:c>
      <x:c r="F19617" s="11" t="n">
        <x:v>211</x:v>
      </x:c>
      <x:c r="G19617" s="11" t="n">
        <x:v>90</x:v>
      </x:c>
      <x:c r="H19617" s="11" t="n">
        <x:f>E19617*F19617</x:f>
        <x:v>1055</x:v>
      </x:c>
      <x:c r="I19617" s="11" t="n">
        <x:f>H19617*(1-'Summary'!$B$5)</x:f>
        <x:v>1002.25</x:v>
      </x:c>
      <x:c r="J19617" s="11" t="n">
        <x:f>E19617*G19617</x:f>
        <x:v>450</x:v>
      </x:c>
      <x:c r="K19617" s="11" t="n">
        <x:f>I19617-J19617</x:f>
        <x:v>552.25</x:v>
      </x:c>
      <x:c r="L19617" s="14" t="n">
        <x:f>K19617/I19617</x:f>
        <x:v>0.5510102269892742</x:v>
      </x:c>
    </x:row>
    <x:row r="19618" ht="22" customHeight="1">
      <x:c r="A19618" s="2" t="str">
        <x:v>ORD-19614</x:v>
      </x:c>
      <x:c r="B19618" s="2" t="str">
        <x:v>South</x:v>
      </x:c>
      <x:c r="C19618" s="2" t="str">
        <x:v>Aug</x:v>
      </x:c>
      <x:c r="D19618" s="2" t="str">
        <x:v>SKU-054</x:v>
      </x:c>
      <x:c r="E19618" s="15" t="n">
        <x:v>12</x:v>
      </x:c>
      <x:c r="F19618" s="11" t="n">
        <x:v>224</x:v>
      </x:c>
      <x:c r="G19618" s="11" t="n">
        <x:v>101</x:v>
      </x:c>
      <x:c r="H19618" s="11" t="n">
        <x:f>E19618*F19618</x:f>
        <x:v>2688</x:v>
      </x:c>
      <x:c r="I19618" s="11" t="n">
        <x:f>H19618*(1-'Summary'!$B$5)</x:f>
        <x:v>2553.6</x:v>
      </x:c>
      <x:c r="J19618" s="11" t="n">
        <x:f>E19618*G19618</x:f>
        <x:v>1212</x:v>
      </x:c>
      <x:c r="K19618" s="11" t="n">
        <x:f>I19618-J19618</x:f>
        <x:v>1341.6</x:v>
      </x:c>
      <x:c r="L19618" s="14" t="n">
        <x:f>K19618/I19618</x:f>
        <x:v>0.525375939849624</x:v>
      </x:c>
    </x:row>
    <x:row r="19619" ht="22" customHeight="1">
      <x:c r="A19619" s="2" t="str">
        <x:v>ORD-19615</x:v>
      </x:c>
      <x:c r="B19619" s="2" t="str">
        <x:v>East</x:v>
      </x:c>
      <x:c r="C19619" s="2" t="str">
        <x:v>Aug</x:v>
      </x:c>
      <x:c r="D19619" s="2" t="str">
        <x:v>SKU-055</x:v>
      </x:c>
      <x:c r="E19619" s="15" t="n">
        <x:v>19</x:v>
      </x:c>
      <x:c r="F19619" s="11" t="n">
        <x:v>17</x:v>
      </x:c>
      <x:c r="G19619" s="11" t="n">
        <x:v>17</x:v>
      </x:c>
      <x:c r="H19619" s="11" t="n">
        <x:f>E19619*F19619</x:f>
        <x:v>323</x:v>
      </x:c>
      <x:c r="I19619" s="11" t="n">
        <x:f>H19619*(1-'Summary'!$B$5)</x:f>
        <x:v>306.84999999999997</x:v>
      </x:c>
      <x:c r="J19619" s="11" t="n">
        <x:f>E19619*G19619</x:f>
        <x:v>323</x:v>
      </x:c>
      <x:c r="K19619" s="11" t="n">
        <x:f>I19619-J19619</x:f>
        <x:v>-16.150000000000034</x:v>
      </x:c>
      <x:c r="L19619" s="14" t="n">
        <x:f>K19619/I19619</x:f>
        <x:v>-0.052631578947368536</x:v>
      </x:c>
    </x:row>
    <x:row r="19620" ht="22" customHeight="1">
      <x:c r="A19620" s="2" t="str">
        <x:v>ORD-19616</x:v>
      </x:c>
      <x:c r="B19620" s="2" t="str">
        <x:v>West</x:v>
      </x:c>
      <x:c r="C19620" s="2" t="str">
        <x:v>Aug</x:v>
      </x:c>
      <x:c r="D19620" s="2" t="str">
        <x:v>SKU-056</x:v>
      </x:c>
      <x:c r="E19620" s="15" t="n">
        <x:v>2</x:v>
      </x:c>
      <x:c r="F19620" s="11" t="n">
        <x:v>30</x:v>
      </x:c>
      <x:c r="G19620" s="11" t="n">
        <x:v>28</x:v>
      </x:c>
      <x:c r="H19620" s="11" t="n">
        <x:f>E19620*F19620</x:f>
        <x:v>60</x:v>
      </x:c>
      <x:c r="I19620" s="11" t="n">
        <x:f>H19620*(1-'Summary'!$B$5)</x:f>
        <x:v>57</x:v>
      </x:c>
      <x:c r="J19620" s="11" t="n">
        <x:f>E19620*G19620</x:f>
        <x:v>56</x:v>
      </x:c>
      <x:c r="K19620" s="11" t="n">
        <x:f>I19620-J19620</x:f>
        <x:v>1</x:v>
      </x:c>
      <x:c r="L19620" s="14" t="n">
        <x:f>K19620/I19620</x:f>
        <x:v>0.017543859649122806</x:v>
      </x:c>
    </x:row>
    <x:row r="19621" ht="22" customHeight="1">
      <x:c r="A19621" s="2" t="str">
        <x:v>ORD-19617</x:v>
      </x:c>
      <x:c r="B19621" s="2" t="str">
        <x:v>North</x:v>
      </x:c>
      <x:c r="C19621" s="2" t="str">
        <x:v>Sep</x:v>
      </x:c>
      <x:c r="D19621" s="2" t="str">
        <x:v>SKU-057</x:v>
      </x:c>
      <x:c r="E19621" s="15" t="n">
        <x:v>9</x:v>
      </x:c>
      <x:c r="F19621" s="11" t="n">
        <x:v>43</x:v>
      </x:c>
      <x:c r="G19621" s="11" t="n">
        <x:v>39</x:v>
      </x:c>
      <x:c r="H19621" s="11" t="n">
        <x:f>E19621*F19621</x:f>
        <x:v>387</x:v>
      </x:c>
      <x:c r="I19621" s="11" t="n">
        <x:f>H19621*(1-'Summary'!$B$5)</x:f>
        <x:v>367.65</x:v>
      </x:c>
      <x:c r="J19621" s="11" t="n">
        <x:f>E19621*G19621</x:f>
        <x:v>351</x:v>
      </x:c>
      <x:c r="K19621" s="11" t="n">
        <x:f>I19621-J19621</x:f>
        <x:v>16.649999999999977</x:v>
      </x:c>
      <x:c r="L19621" s="14" t="n">
        <x:f>K19621/I19621</x:f>
        <x:v>0.04528763769889835</x:v>
      </x:c>
    </x:row>
    <x:row r="19622" ht="22" customHeight="1">
      <x:c r="A19622" s="2" t="str">
        <x:v>ORD-19618</x:v>
      </x:c>
      <x:c r="B19622" s="2" t="str">
        <x:v>South</x:v>
      </x:c>
      <x:c r="C19622" s="2" t="str">
        <x:v>Sep</x:v>
      </x:c>
      <x:c r="D19622" s="2" t="str">
        <x:v>SKU-058</x:v>
      </x:c>
      <x:c r="E19622" s="15" t="n">
        <x:v>16</x:v>
      </x:c>
      <x:c r="F19622" s="11" t="n">
        <x:v>56</x:v>
      </x:c>
      <x:c r="G19622" s="11" t="n">
        <x:v>50</x:v>
      </x:c>
      <x:c r="H19622" s="11" t="n">
        <x:f>E19622*F19622</x:f>
        <x:v>896</x:v>
      </x:c>
      <x:c r="I19622" s="11" t="n">
        <x:f>H19622*(1-'Summary'!$B$5)</x:f>
        <x:v>851.1999999999999</x:v>
      </x:c>
      <x:c r="J19622" s="11" t="n">
        <x:f>E19622*G19622</x:f>
        <x:v>800</x:v>
      </x:c>
      <x:c r="K19622" s="11" t="n">
        <x:f>I19622-J19622</x:f>
        <x:v>51.19999999999993</x:v>
      </x:c>
      <x:c r="L19622" s="14" t="n">
        <x:f>K19622/I19622</x:f>
        <x:v>0.06015037593984955</x:v>
      </x:c>
    </x:row>
    <x:row r="19623" ht="22" customHeight="1">
      <x:c r="A19623" s="2" t="str">
        <x:v>ORD-19619</x:v>
      </x:c>
      <x:c r="B19623" s="2" t="str">
        <x:v>East</x:v>
      </x:c>
      <x:c r="C19623" s="2" t="str">
        <x:v>Sep</x:v>
      </x:c>
      <x:c r="D19623" s="2" t="str">
        <x:v>SKU-059</x:v>
      </x:c>
      <x:c r="E19623" s="15" t="n">
        <x:v>23</x:v>
      </x:c>
      <x:c r="F19623" s="11" t="n">
        <x:v>69</x:v>
      </x:c>
      <x:c r="G19623" s="11" t="n">
        <x:v>61</x:v>
      </x:c>
      <x:c r="H19623" s="11" t="n">
        <x:f>E19623*F19623</x:f>
        <x:v>1587</x:v>
      </x:c>
      <x:c r="I19623" s="11" t="n">
        <x:f>H19623*(1-'Summary'!$B$5)</x:f>
        <x:v>1507.6499999999999</x:v>
      </x:c>
      <x:c r="J19623" s="11" t="n">
        <x:f>E19623*G19623</x:f>
        <x:v>1403</x:v>
      </x:c>
      <x:c r="K19623" s="11" t="n">
        <x:f>I19623-J19623</x:f>
        <x:v>104.64999999999986</x:v>
      </x:c>
      <x:c r="L19623" s="14" t="n">
        <x:f>K19623/I19623</x:f>
        <x:v>0.06941266209000754</x:v>
      </x:c>
    </x:row>
    <x:row r="19624" ht="22" customHeight="1">
      <x:c r="A19624" s="2" t="str">
        <x:v>ORD-19620</x:v>
      </x:c>
      <x:c r="B19624" s="2" t="str">
        <x:v>West</x:v>
      </x:c>
      <x:c r="C19624" s="2" t="str">
        <x:v>Sep</x:v>
      </x:c>
      <x:c r="D19624" s="2" t="str">
        <x:v>SKU-060</x:v>
      </x:c>
      <x:c r="E19624" s="15" t="n">
        <x:v>6</x:v>
      </x:c>
      <x:c r="F19624" s="11" t="n">
        <x:v>82</x:v>
      </x:c>
      <x:c r="G19624" s="11" t="n">
        <x:v>72</x:v>
      </x:c>
      <x:c r="H19624" s="11" t="n">
        <x:f>E19624*F19624</x:f>
        <x:v>492</x:v>
      </x:c>
      <x:c r="I19624" s="11" t="n">
        <x:f>H19624*(1-'Summary'!$B$5)</x:f>
        <x:v>467.4</x:v>
      </x:c>
      <x:c r="J19624" s="11" t="n">
        <x:f>E19624*G19624</x:f>
        <x:v>432</x:v>
      </x:c>
      <x:c r="K19624" s="11" t="n">
        <x:f>I19624-J19624</x:f>
        <x:v>35.39999999999998</x:v>
      </x:c>
      <x:c r="L19624" s="14" t="n">
        <x:f>K19624/I19624</x:f>
        <x:v>0.07573812580231061</x:v>
      </x:c>
    </x:row>
    <x:row r="19625" ht="22" customHeight="1">
      <x:c r="A19625" s="2" t="str">
        <x:v>ORD-19621</x:v>
      </x:c>
      <x:c r="B19625" s="2" t="str">
        <x:v>North</x:v>
      </x:c>
      <x:c r="C19625" s="2" t="str">
        <x:v>Oct</x:v>
      </x:c>
      <x:c r="D19625" s="2" t="str">
        <x:v>SKU-061</x:v>
      </x:c>
      <x:c r="E19625" s="15" t="n">
        <x:v>13</x:v>
      </x:c>
      <x:c r="F19625" s="11" t="n">
        <x:v>95</x:v>
      </x:c>
      <x:c r="G19625" s="11" t="n">
        <x:v>83</x:v>
      </x:c>
      <x:c r="H19625" s="11" t="n">
        <x:f>E19625*F19625</x:f>
        <x:v>1235</x:v>
      </x:c>
      <x:c r="I19625" s="11" t="n">
        <x:f>H19625*(1-'Summary'!$B$5)</x:f>
        <x:v>1173.25</x:v>
      </x:c>
      <x:c r="J19625" s="11" t="n">
        <x:f>E19625*G19625</x:f>
        <x:v>1079</x:v>
      </x:c>
      <x:c r="K19625" s="11" t="n">
        <x:f>I19625-J19625</x:f>
        <x:v>94.25</x:v>
      </x:c>
      <x:c r="L19625" s="14" t="n">
        <x:f>K19625/I19625</x:f>
        <x:v>0.08033240997229917</x:v>
      </x:c>
    </x:row>
    <x:row r="19626" ht="22" customHeight="1">
      <x:c r="A19626" s="2" t="str">
        <x:v>ORD-19622</x:v>
      </x:c>
      <x:c r="B19626" s="2" t="str">
        <x:v>South</x:v>
      </x:c>
      <x:c r="C19626" s="2" t="str">
        <x:v>Oct</x:v>
      </x:c>
      <x:c r="D19626" s="2" t="str">
        <x:v>SKU-062</x:v>
      </x:c>
      <x:c r="E19626" s="15" t="n">
        <x:v>20</x:v>
      </x:c>
      <x:c r="F19626" s="11" t="n">
        <x:v>108</x:v>
      </x:c>
      <x:c r="G19626" s="11" t="n">
        <x:v>94</x:v>
      </x:c>
      <x:c r="H19626" s="11" t="n">
        <x:f>E19626*F19626</x:f>
        <x:v>2160</x:v>
      </x:c>
      <x:c r="I19626" s="11" t="n">
        <x:f>H19626*(1-'Summary'!$B$5)</x:f>
        <x:v>2052</x:v>
      </x:c>
      <x:c r="J19626" s="11" t="n">
        <x:f>E19626*G19626</x:f>
        <x:v>1880</x:v>
      </x:c>
      <x:c r="K19626" s="11" t="n">
        <x:f>I19626-J19626</x:f>
        <x:v>172</x:v>
      </x:c>
      <x:c r="L19626" s="14" t="n">
        <x:f>K19626/I19626</x:f>
        <x:v>0.08382066276803118</x:v>
      </x:c>
    </x:row>
    <x:row r="19627" ht="22" customHeight="1">
      <x:c r="A19627" s="2" t="str">
        <x:v>ORD-19623</x:v>
      </x:c>
      <x:c r="B19627" s="2" t="str">
        <x:v>East</x:v>
      </x:c>
      <x:c r="C19627" s="2" t="str">
        <x:v>Oct</x:v>
      </x:c>
      <x:c r="D19627" s="2" t="str">
        <x:v>SKU-063</x:v>
      </x:c>
      <x:c r="E19627" s="15" t="n">
        <x:v>3</x:v>
      </x:c>
      <x:c r="F19627" s="11" t="n">
        <x:v>121</x:v>
      </x:c>
      <x:c r="G19627" s="11" t="n">
        <x:v>10</x:v>
      </x:c>
      <x:c r="H19627" s="11" t="n">
        <x:f>E19627*F19627</x:f>
        <x:v>363</x:v>
      </x:c>
      <x:c r="I19627" s="11" t="n">
        <x:f>H19627*(1-'Summary'!$B$5)</x:f>
        <x:v>344.84999999999997</x:v>
      </x:c>
      <x:c r="J19627" s="11" t="n">
        <x:f>E19627*G19627</x:f>
        <x:v>30</x:v>
      </x:c>
      <x:c r="K19627" s="11" t="n">
        <x:f>I19627-J19627</x:f>
        <x:v>314.84999999999997</x:v>
      </x:c>
      <x:c r="L19627" s="14" t="n">
        <x:f>K19627/I19627</x:f>
        <x:v>0.9130056546324489</x:v>
      </x:c>
    </x:row>
    <x:row r="19628" ht="22" customHeight="1">
      <x:c r="A19628" s="2" t="str">
        <x:v>ORD-19624</x:v>
      </x:c>
      <x:c r="B19628" s="2" t="str">
        <x:v>West</x:v>
      </x:c>
      <x:c r="C19628" s="2" t="str">
        <x:v>Oct</x:v>
      </x:c>
      <x:c r="D19628" s="2" t="str">
        <x:v>SKU-064</x:v>
      </x:c>
      <x:c r="E19628" s="15" t="n">
        <x:v>10</x:v>
      </x:c>
      <x:c r="F19628" s="11" t="n">
        <x:v>134</x:v>
      </x:c>
      <x:c r="G19628" s="11" t="n">
        <x:v>21</x:v>
      </x:c>
      <x:c r="H19628" s="11" t="n">
        <x:f>E19628*F19628</x:f>
        <x:v>1340</x:v>
      </x:c>
      <x:c r="I19628" s="11" t="n">
        <x:f>H19628*(1-'Summary'!$B$5)</x:f>
        <x:v>1273</x:v>
      </x:c>
      <x:c r="J19628" s="11" t="n">
        <x:f>E19628*G19628</x:f>
        <x:v>210</x:v>
      </x:c>
      <x:c r="K19628" s="11" t="n">
        <x:f>I19628-J19628</x:f>
        <x:v>1063</x:v>
      </x:c>
      <x:c r="L19628" s="14" t="n">
        <x:f>K19628/I19628</x:f>
        <x:v>0.8350353495679497</x:v>
      </x:c>
    </x:row>
    <x:row r="19629" ht="22" customHeight="1">
      <x:c r="A19629" s="2" t="str">
        <x:v>ORD-19625</x:v>
      </x:c>
      <x:c r="B19629" s="2" t="str">
        <x:v>North</x:v>
      </x:c>
      <x:c r="C19629" s="2" t="str">
        <x:v>Nov</x:v>
      </x:c>
      <x:c r="D19629" s="2" t="str">
        <x:v>SKU-065</x:v>
      </x:c>
      <x:c r="E19629" s="15" t="n">
        <x:v>17</x:v>
      </x:c>
      <x:c r="F19629" s="11" t="n">
        <x:v>147</x:v>
      </x:c>
      <x:c r="G19629" s="11" t="n">
        <x:v>32</x:v>
      </x:c>
      <x:c r="H19629" s="11" t="n">
        <x:f>E19629*F19629</x:f>
        <x:v>2499</x:v>
      </x:c>
      <x:c r="I19629" s="11" t="n">
        <x:f>H19629*(1-'Summary'!$B$5)</x:f>
        <x:v>2374.0499999999997</x:v>
      </x:c>
      <x:c r="J19629" s="11" t="n">
        <x:f>E19629*G19629</x:f>
        <x:v>544</x:v>
      </x:c>
      <x:c r="K19629" s="11" t="n">
        <x:f>I19629-J19629</x:f>
        <x:v>1830.0499999999997</x:v>
      </x:c>
      <x:c r="L19629" s="14" t="n">
        <x:f>K19629/I19629</x:f>
        <x:v>0.7708557107053348</x:v>
      </x:c>
    </x:row>
    <x:row r="19630" ht="22" customHeight="1">
      <x:c r="A19630" s="2" t="str">
        <x:v>ORD-19626</x:v>
      </x:c>
      <x:c r="B19630" s="2" t="str">
        <x:v>South</x:v>
      </x:c>
      <x:c r="C19630" s="2" t="str">
        <x:v>Nov</x:v>
      </x:c>
      <x:c r="D19630" s="2" t="str">
        <x:v>SKU-066</x:v>
      </x:c>
      <x:c r="E19630" s="15" t="n">
        <x:v>24</x:v>
      </x:c>
      <x:c r="F19630" s="11" t="n">
        <x:v>160</x:v>
      </x:c>
      <x:c r="G19630" s="11" t="n">
        <x:v>43</x:v>
      </x:c>
      <x:c r="H19630" s="11" t="n">
        <x:f>E19630*F19630</x:f>
        <x:v>3840</x:v>
      </x:c>
      <x:c r="I19630" s="11" t="n">
        <x:f>H19630*(1-'Summary'!$B$5)</x:f>
        <x:v>3648</x:v>
      </x:c>
      <x:c r="J19630" s="11" t="n">
        <x:f>E19630*G19630</x:f>
        <x:v>1032</x:v>
      </x:c>
      <x:c r="K19630" s="11" t="n">
        <x:f>I19630-J19630</x:f>
        <x:v>2616</x:v>
      </x:c>
      <x:c r="L19630" s="14" t="n">
        <x:f>K19630/I19630</x:f>
        <x:v>0.7171052631578947</x:v>
      </x:c>
    </x:row>
    <x:row r="19631" ht="22" customHeight="1">
      <x:c r="A19631" s="2" t="str">
        <x:v>ORD-19627</x:v>
      </x:c>
      <x:c r="B19631" s="2" t="str">
        <x:v>East</x:v>
      </x:c>
      <x:c r="C19631" s="2" t="str">
        <x:v>Nov</x:v>
      </x:c>
      <x:c r="D19631" s="2" t="str">
        <x:v>SKU-067</x:v>
      </x:c>
      <x:c r="E19631" s="15" t="n">
        <x:v>7</x:v>
      </x:c>
      <x:c r="F19631" s="11" t="n">
        <x:v>173</x:v>
      </x:c>
      <x:c r="G19631" s="11" t="n">
        <x:v>54</x:v>
      </x:c>
      <x:c r="H19631" s="11" t="n">
        <x:f>E19631*F19631</x:f>
        <x:v>1211</x:v>
      </x:c>
      <x:c r="I19631" s="11" t="n">
        <x:f>H19631*(1-'Summary'!$B$5)</x:f>
        <x:v>1150.45</x:v>
      </x:c>
      <x:c r="J19631" s="11" t="n">
        <x:f>E19631*G19631</x:f>
        <x:v>378</x:v>
      </x:c>
      <x:c r="K19631" s="11" t="n">
        <x:f>I19631-J19631</x:f>
        <x:v>772.45</x:v>
      </x:c>
      <x:c r="L19631" s="14" t="n">
        <x:f>K19631/I19631</x:f>
        <x:v>0.6714329175540006</x:v>
      </x:c>
    </x:row>
    <x:row r="19632" ht="22" customHeight="1">
      <x:c r="A19632" s="2" t="str">
        <x:v>ORD-19628</x:v>
      </x:c>
      <x:c r="B19632" s="2" t="str">
        <x:v>West</x:v>
      </x:c>
      <x:c r="C19632" s="2" t="str">
        <x:v>Nov</x:v>
      </x:c>
      <x:c r="D19632" s="2" t="str">
        <x:v>SKU-068</x:v>
      </x:c>
      <x:c r="E19632" s="15" t="n">
        <x:v>14</x:v>
      </x:c>
      <x:c r="F19632" s="11" t="n">
        <x:v>186</x:v>
      </x:c>
      <x:c r="G19632" s="11" t="n">
        <x:v>65</x:v>
      </x:c>
      <x:c r="H19632" s="11" t="n">
        <x:f>E19632*F19632</x:f>
        <x:v>2604</x:v>
      </x:c>
      <x:c r="I19632" s="11" t="n">
        <x:f>H19632*(1-'Summary'!$B$5)</x:f>
        <x:v>2473.7999999999997</x:v>
      </x:c>
      <x:c r="J19632" s="11" t="n">
        <x:f>E19632*G19632</x:f>
        <x:v>910</x:v>
      </x:c>
      <x:c r="K19632" s="11" t="n">
        <x:f>I19632-J19632</x:f>
        <x:v>1563.7999999999997</x:v>
      </x:c>
      <x:c r="L19632" s="14" t="n">
        <x:f>K19632/I19632</x:f>
        <x:v>0.6321448783248443</x:v>
      </x:c>
    </x:row>
    <x:row r="19633" ht="22" customHeight="1">
      <x:c r="A19633" s="2" t="str">
        <x:v>ORD-19629</x:v>
      </x:c>
      <x:c r="B19633" s="2" t="str">
        <x:v>North</x:v>
      </x:c>
      <x:c r="C19633" s="2" t="str">
        <x:v>Dec</x:v>
      </x:c>
      <x:c r="D19633" s="2" t="str">
        <x:v>SKU-069</x:v>
      </x:c>
      <x:c r="E19633" s="15" t="n">
        <x:v>21</x:v>
      </x:c>
      <x:c r="F19633" s="11" t="n">
        <x:v>199</x:v>
      </x:c>
      <x:c r="G19633" s="11" t="n">
        <x:v>76</x:v>
      </x:c>
      <x:c r="H19633" s="11" t="n">
        <x:f>E19633*F19633</x:f>
        <x:v>4179</x:v>
      </x:c>
      <x:c r="I19633" s="11" t="n">
        <x:f>H19633*(1-'Summary'!$B$5)</x:f>
        <x:v>3970.0499999999997</x:v>
      </x:c>
      <x:c r="J19633" s="11" t="n">
        <x:f>E19633*G19633</x:f>
        <x:v>1596</x:v>
      </x:c>
      <x:c r="K19633" s="11" t="n">
        <x:f>I19633-J19633</x:f>
        <x:v>2374.0499999999997</x:v>
      </x:c>
      <x:c r="L19633" s="14" t="n">
        <x:f>K19633/I19633</x:f>
        <x:v>0.5979899497487436</x:v>
      </x:c>
    </x:row>
    <x:row r="19634" ht="22" customHeight="1">
      <x:c r="A19634" s="2" t="str">
        <x:v>ORD-19630</x:v>
      </x:c>
      <x:c r="B19634" s="2" t="str">
        <x:v>South</x:v>
      </x:c>
      <x:c r="C19634" s="2" t="str">
        <x:v>Dec</x:v>
      </x:c>
      <x:c r="D19634" s="2" t="str">
        <x:v>SKU-070</x:v>
      </x:c>
      <x:c r="E19634" s="15" t="n">
        <x:v>4</x:v>
      </x:c>
      <x:c r="F19634" s="11" t="n">
        <x:v>212</x:v>
      </x:c>
      <x:c r="G19634" s="11" t="n">
        <x:v>87</x:v>
      </x:c>
      <x:c r="H19634" s="11" t="n">
        <x:f>E19634*F19634</x:f>
        <x:v>848</x:v>
      </x:c>
      <x:c r="I19634" s="11" t="n">
        <x:f>H19634*(1-'Summary'!$B$5)</x:f>
        <x:v>805.5999999999999</x:v>
      </x:c>
      <x:c r="J19634" s="11" t="n">
        <x:f>E19634*G19634</x:f>
        <x:v>348</x:v>
      </x:c>
      <x:c r="K19634" s="11" t="n">
        <x:f>I19634-J19634</x:f>
        <x:v>457.5999999999999</x:v>
      </x:c>
      <x:c r="L19634" s="14" t="n">
        <x:f>K19634/I19634</x:f>
        <x:v>0.5680238331678251</x:v>
      </x:c>
    </x:row>
    <x:row r="19635" ht="22" customHeight="1">
      <x:c r="A19635" s="2" t="str">
        <x:v>ORD-19631</x:v>
      </x:c>
      <x:c r="B19635" s="2" t="str">
        <x:v>East</x:v>
      </x:c>
      <x:c r="C19635" s="2" t="str">
        <x:v>Dec</x:v>
      </x:c>
      <x:c r="D19635" s="2" t="str">
        <x:v>SKU-071</x:v>
      </x:c>
      <x:c r="E19635" s="15" t="n">
        <x:v>11</x:v>
      </x:c>
      <x:c r="F19635" s="11" t="n">
        <x:v>225</x:v>
      </x:c>
      <x:c r="G19635" s="11" t="n">
        <x:v>98</x:v>
      </x:c>
      <x:c r="H19635" s="11" t="n">
        <x:f>E19635*F19635</x:f>
        <x:v>2475</x:v>
      </x:c>
      <x:c r="I19635" s="11" t="n">
        <x:f>H19635*(1-'Summary'!$B$5)</x:f>
        <x:v>2351.25</x:v>
      </x:c>
      <x:c r="J19635" s="11" t="n">
        <x:f>E19635*G19635</x:f>
        <x:v>1078</x:v>
      </x:c>
      <x:c r="K19635" s="11" t="n">
        <x:f>I19635-J19635</x:f>
        <x:v>1273.25</x:v>
      </x:c>
      <x:c r="L19635" s="14" t="n">
        <x:f>K19635/I19635</x:f>
        <x:v>0.5415204678362573</x:v>
      </x:c>
    </x:row>
    <x:row r="19636" ht="22" customHeight="1">
      <x:c r="A19636" s="2" t="str">
        <x:v>ORD-19632</x:v>
      </x:c>
      <x:c r="B19636" s="2" t="str">
        <x:v>West</x:v>
      </x:c>
      <x:c r="C19636" s="2" t="str">
        <x:v>Dec</x:v>
      </x:c>
      <x:c r="D19636" s="2" t="str">
        <x:v>SKU-072</x:v>
      </x:c>
      <x:c r="E19636" s="15" t="n">
        <x:v>18</x:v>
      </x:c>
      <x:c r="F19636" s="11" t="n">
        <x:v>18</x:v>
      </x:c>
      <x:c r="G19636" s="11" t="n">
        <x:v>14</x:v>
      </x:c>
      <x:c r="H19636" s="11" t="n">
        <x:f>E19636*F19636</x:f>
        <x:v>324</x:v>
      </x:c>
      <x:c r="I19636" s="11" t="n">
        <x:f>H19636*(1-'Summary'!$B$5)</x:f>
        <x:v>307.8</x:v>
      </x:c>
      <x:c r="J19636" s="11" t="n">
        <x:f>E19636*G19636</x:f>
        <x:v>252</x:v>
      </x:c>
      <x:c r="K19636" s="11" t="n">
        <x:f>I19636-J19636</x:f>
        <x:v>55.80000000000001</x:v>
      </x:c>
      <x:c r="L19636" s="14" t="n">
        <x:f>K19636/I19636</x:f>
        <x:v>0.18128654970760236</x:v>
      </x:c>
    </x:row>
    <x:row r="19637" ht="22" customHeight="1">
      <x:c r="A19637" s="2" t="str">
        <x:v>ORD-19633</x:v>
      </x:c>
      <x:c r="B19637" s="2" t="str">
        <x:v>North</x:v>
      </x:c>
      <x:c r="C19637" s="2" t="str">
        <x:v>Jan</x:v>
      </x:c>
      <x:c r="D19637" s="2" t="str">
        <x:v>SKU-073</x:v>
      </x:c>
      <x:c r="E19637" s="15" t="n">
        <x:v>1</x:v>
      </x:c>
      <x:c r="F19637" s="11" t="n">
        <x:v>31</x:v>
      </x:c>
      <x:c r="G19637" s="11" t="n">
        <x:v>25</x:v>
      </x:c>
      <x:c r="H19637" s="11" t="n">
        <x:f>E19637*F19637</x:f>
        <x:v>31</x:v>
      </x:c>
      <x:c r="I19637" s="11" t="n">
        <x:f>H19637*(1-'Summary'!$B$5)</x:f>
        <x:v>29.45</x:v>
      </x:c>
      <x:c r="J19637" s="11" t="n">
        <x:f>E19637*G19637</x:f>
        <x:v>25</x:v>
      </x:c>
      <x:c r="K19637" s="11" t="n">
        <x:f>I19637-J19637</x:f>
        <x:v>4.449999999999999</x:v>
      </x:c>
      <x:c r="L19637" s="14" t="n">
        <x:f>K19637/I19637</x:f>
        <x:v>0.15110356536502545</x:v>
      </x:c>
    </x:row>
    <x:row r="19638" ht="22" customHeight="1">
      <x:c r="A19638" s="2" t="str">
        <x:v>ORD-19634</x:v>
      </x:c>
      <x:c r="B19638" s="2" t="str">
        <x:v>South</x:v>
      </x:c>
      <x:c r="C19638" s="2" t="str">
        <x:v>Jan</x:v>
      </x:c>
      <x:c r="D19638" s="2" t="str">
        <x:v>SKU-074</x:v>
      </x:c>
      <x:c r="E19638" s="15" t="n">
        <x:v>8</x:v>
      </x:c>
      <x:c r="F19638" s="11" t="n">
        <x:v>44</x:v>
      </x:c>
      <x:c r="G19638" s="11" t="n">
        <x:v>36</x:v>
      </x:c>
      <x:c r="H19638" s="11" t="n">
        <x:f>E19638*F19638</x:f>
        <x:v>352</x:v>
      </x:c>
      <x:c r="I19638" s="11" t="n">
        <x:f>H19638*(1-'Summary'!$B$5)</x:f>
        <x:v>334.4</x:v>
      </x:c>
      <x:c r="J19638" s="11" t="n">
        <x:f>E19638*G19638</x:f>
        <x:v>288</x:v>
      </x:c>
      <x:c r="K19638" s="11" t="n">
        <x:f>I19638-J19638</x:f>
        <x:v>46.39999999999998</x:v>
      </x:c>
      <x:c r="L19638" s="14" t="n">
        <x:f>K19638/I19638</x:f>
        <x:v>0.13875598086124397</x:v>
      </x:c>
    </x:row>
    <x:row r="19639" ht="22" customHeight="1">
      <x:c r="A19639" s="2" t="str">
        <x:v>ORD-19635</x:v>
      </x:c>
      <x:c r="B19639" s="2" t="str">
        <x:v>East</x:v>
      </x:c>
      <x:c r="C19639" s="2" t="str">
        <x:v>Jan</x:v>
      </x:c>
      <x:c r="D19639" s="2" t="str">
        <x:v>SKU-075</x:v>
      </x:c>
      <x:c r="E19639" s="15" t="n">
        <x:v>15</x:v>
      </x:c>
      <x:c r="F19639" s="11" t="n">
        <x:v>57</x:v>
      </x:c>
      <x:c r="G19639" s="11" t="n">
        <x:v>47</x:v>
      </x:c>
      <x:c r="H19639" s="11" t="n">
        <x:f>E19639*F19639</x:f>
        <x:v>855</x:v>
      </x:c>
      <x:c r="I19639" s="11" t="n">
        <x:f>H19639*(1-'Summary'!$B$5)</x:f>
        <x:v>812.25</x:v>
      </x:c>
      <x:c r="J19639" s="11" t="n">
        <x:f>E19639*G19639</x:f>
        <x:v>705</x:v>
      </x:c>
      <x:c r="K19639" s="11" t="n">
        <x:f>I19639-J19639</x:f>
        <x:v>107.25</x:v>
      </x:c>
      <x:c r="L19639" s="14" t="n">
        <x:f>K19639/I19639</x:f>
        <x:v>0.13204062788550322</x:v>
      </x:c>
    </x:row>
    <x:row r="19640" ht="22" customHeight="1">
      <x:c r="A19640" s="2" t="str">
        <x:v>ORD-19636</x:v>
      </x:c>
      <x:c r="B19640" s="2" t="str">
        <x:v>West</x:v>
      </x:c>
      <x:c r="C19640" s="2" t="str">
        <x:v>Jan</x:v>
      </x:c>
      <x:c r="D19640" s="2" t="str">
        <x:v>SKU-076</x:v>
      </x:c>
      <x:c r="E19640" s="15" t="n">
        <x:v>22</x:v>
      </x:c>
      <x:c r="F19640" s="11" t="n">
        <x:v>70</x:v>
      </x:c>
      <x:c r="G19640" s="11" t="n">
        <x:v>58</x:v>
      </x:c>
      <x:c r="H19640" s="11" t="n">
        <x:f>E19640*F19640</x:f>
        <x:v>1540</x:v>
      </x:c>
      <x:c r="I19640" s="11" t="n">
        <x:f>H19640*(1-'Summary'!$B$5)</x:f>
        <x:v>1463</x:v>
      </x:c>
      <x:c r="J19640" s="11" t="n">
        <x:f>E19640*G19640</x:f>
        <x:v>1276</x:v>
      </x:c>
      <x:c r="K19640" s="11" t="n">
        <x:f>I19640-J19640</x:f>
        <x:v>187</x:v>
      </x:c>
      <x:c r="L19640" s="14" t="n">
        <x:f>K19640/I19640</x:f>
        <x:v>0.12781954887218044</x:v>
      </x:c>
    </x:row>
    <x:row r="19641" ht="22" customHeight="1">
      <x:c r="A19641" s="2" t="str">
        <x:v>ORD-19637</x:v>
      </x:c>
      <x:c r="B19641" s="2" t="str">
        <x:v>North</x:v>
      </x:c>
      <x:c r="C19641" s="2" t="str">
        <x:v>Feb</x:v>
      </x:c>
      <x:c r="D19641" s="2" t="str">
        <x:v>SKU-077</x:v>
      </x:c>
      <x:c r="E19641" s="15" t="n">
        <x:v>5</x:v>
      </x:c>
      <x:c r="F19641" s="11" t="n">
        <x:v>83</x:v>
      </x:c>
      <x:c r="G19641" s="11" t="n">
        <x:v>69</x:v>
      </x:c>
      <x:c r="H19641" s="11" t="n">
        <x:f>E19641*F19641</x:f>
        <x:v>415</x:v>
      </x:c>
      <x:c r="I19641" s="11" t="n">
        <x:f>H19641*(1-'Summary'!$B$5)</x:f>
        <x:v>394.25</x:v>
      </x:c>
      <x:c r="J19641" s="11" t="n">
        <x:f>E19641*G19641</x:f>
        <x:v>345</x:v>
      </x:c>
      <x:c r="K19641" s="11" t="n">
        <x:f>I19641-J19641</x:f>
        <x:v>49.25</x:v>
      </x:c>
      <x:c r="L19641" s="14" t="n">
        <x:f>K19641/I19641</x:f>
        <x:v>0.12492073557387444</x:v>
      </x:c>
    </x:row>
    <x:row r="19642" ht="22" customHeight="1">
      <x:c r="A19642" s="2" t="str">
        <x:v>ORD-19638</x:v>
      </x:c>
      <x:c r="B19642" s="2" t="str">
        <x:v>South</x:v>
      </x:c>
      <x:c r="C19642" s="2" t="str">
        <x:v>Feb</x:v>
      </x:c>
      <x:c r="D19642" s="2" t="str">
        <x:v>SKU-078</x:v>
      </x:c>
      <x:c r="E19642" s="15" t="n">
        <x:v>12</x:v>
      </x:c>
      <x:c r="F19642" s="11" t="n">
        <x:v>96</x:v>
      </x:c>
      <x:c r="G19642" s="11" t="n">
        <x:v>80</x:v>
      </x:c>
      <x:c r="H19642" s="11" t="n">
        <x:f>E19642*F19642</x:f>
        <x:v>1152</x:v>
      </x:c>
      <x:c r="I19642" s="11" t="n">
        <x:f>H19642*(1-'Summary'!$B$5)</x:f>
        <x:v>1094.3999999999999</x:v>
      </x:c>
      <x:c r="J19642" s="11" t="n">
        <x:f>E19642*G19642</x:f>
        <x:v>960</x:v>
      </x:c>
      <x:c r="K19642" s="11" t="n">
        <x:f>I19642-J19642</x:f>
        <x:v>134.39999999999986</x:v>
      </x:c>
      <x:c r="L19642" s="14" t="n">
        <x:f>K19642/I19642</x:f>
        <x:v>0.12280701754385955</x:v>
      </x:c>
    </x:row>
    <x:row r="19643" ht="22" customHeight="1">
      <x:c r="A19643" s="2" t="str">
        <x:v>ORD-19639</x:v>
      </x:c>
      <x:c r="B19643" s="2" t="str">
        <x:v>East</x:v>
      </x:c>
      <x:c r="C19643" s="2" t="str">
        <x:v>Feb</x:v>
      </x:c>
      <x:c r="D19643" s="2" t="str">
        <x:v>SKU-079</x:v>
      </x:c>
      <x:c r="E19643" s="15" t="n">
        <x:v>19</x:v>
      </x:c>
      <x:c r="F19643" s="11" t="n">
        <x:v>109</x:v>
      </x:c>
      <x:c r="G19643" s="11" t="n">
        <x:v>91</x:v>
      </x:c>
      <x:c r="H19643" s="11" t="n">
        <x:f>E19643*F19643</x:f>
        <x:v>2071</x:v>
      </x:c>
      <x:c r="I19643" s="11" t="n">
        <x:f>H19643*(1-'Summary'!$B$5)</x:f>
        <x:v>1967.4499999999998</x:v>
      </x:c>
      <x:c r="J19643" s="11" t="n">
        <x:f>E19643*G19643</x:f>
        <x:v>1729</x:v>
      </x:c>
      <x:c r="K19643" s="11" t="n">
        <x:f>I19643-J19643</x:f>
        <x:v>238.44999999999982</x:v>
      </x:c>
      <x:c r="L19643" s="14" t="n">
        <x:f>K19643/I19643</x:f>
        <x:v>0.12119748913568316</x:v>
      </x:c>
    </x:row>
    <x:row r="19644" ht="22" customHeight="1">
      <x:c r="A19644" s="2" t="str">
        <x:v>ORD-19640</x:v>
      </x:c>
      <x:c r="B19644" s="2" t="str">
        <x:v>West</x:v>
      </x:c>
      <x:c r="C19644" s="2" t="str">
        <x:v>Feb</x:v>
      </x:c>
      <x:c r="D19644" s="2" t="str">
        <x:v>SKU-080</x:v>
      </x:c>
      <x:c r="E19644" s="15" t="n">
        <x:v>2</x:v>
      </x:c>
      <x:c r="F19644" s="11" t="n">
        <x:v>122</x:v>
      </x:c>
      <x:c r="G19644" s="11" t="n">
        <x:v>102</x:v>
      </x:c>
      <x:c r="H19644" s="11" t="n">
        <x:f>E19644*F19644</x:f>
        <x:v>244</x:v>
      </x:c>
      <x:c r="I19644" s="11" t="n">
        <x:f>H19644*(1-'Summary'!$B$5)</x:f>
        <x:v>231.79999999999998</x:v>
      </x:c>
      <x:c r="J19644" s="11" t="n">
        <x:f>E19644*G19644</x:f>
        <x:v>204</x:v>
      </x:c>
      <x:c r="K19644" s="11" t="n">
        <x:f>I19644-J19644</x:f>
        <x:v>27.799999999999983</x:v>
      </x:c>
      <x:c r="L19644" s="14" t="n">
        <x:f>K19644/I19644</x:f>
        <x:v>0.11993097497842961</x:v>
      </x:c>
    </x:row>
    <x:row r="19645" ht="22" customHeight="1">
      <x:c r="A19645" s="2" t="str">
        <x:v>ORD-19641</x:v>
      </x:c>
      <x:c r="B19645" s="2" t="str">
        <x:v>North</x:v>
      </x:c>
      <x:c r="C19645" s="2" t="str">
        <x:v>Mar</x:v>
      </x:c>
      <x:c r="D19645" s="2" t="str">
        <x:v>SKU-081</x:v>
      </x:c>
      <x:c r="E19645" s="15" t="n">
        <x:v>9</x:v>
      </x:c>
      <x:c r="F19645" s="11" t="n">
        <x:v>135</x:v>
      </x:c>
      <x:c r="G19645" s="11" t="n">
        <x:v>18</x:v>
      </x:c>
      <x:c r="H19645" s="11" t="n">
        <x:f>E19645*F19645</x:f>
        <x:v>1215</x:v>
      </x:c>
      <x:c r="I19645" s="11" t="n">
        <x:f>H19645*(1-'Summary'!$B$5)</x:f>
        <x:v>1154.25</x:v>
      </x:c>
      <x:c r="J19645" s="11" t="n">
        <x:f>E19645*G19645</x:f>
        <x:v>162</x:v>
      </x:c>
      <x:c r="K19645" s="11" t="n">
        <x:f>I19645-J19645</x:f>
        <x:v>992.25</x:v>
      </x:c>
      <x:c r="L19645" s="14" t="n">
        <x:f>K19645/I19645</x:f>
        <x:v>0.8596491228070176</x:v>
      </x:c>
    </x:row>
    <x:row r="19646" ht="22" customHeight="1">
      <x:c r="A19646" s="2" t="str">
        <x:v>ORD-19642</x:v>
      </x:c>
      <x:c r="B19646" s="2" t="str">
        <x:v>South</x:v>
      </x:c>
      <x:c r="C19646" s="2" t="str">
        <x:v>Mar</x:v>
      </x:c>
      <x:c r="D19646" s="2" t="str">
        <x:v>SKU-082</x:v>
      </x:c>
      <x:c r="E19646" s="15" t="n">
        <x:v>16</x:v>
      </x:c>
      <x:c r="F19646" s="11" t="n">
        <x:v>148</x:v>
      </x:c>
      <x:c r="G19646" s="11" t="n">
        <x:v>29</x:v>
      </x:c>
      <x:c r="H19646" s="11" t="n">
        <x:f>E19646*F19646</x:f>
        <x:v>2368</x:v>
      </x:c>
      <x:c r="I19646" s="11" t="n">
        <x:f>H19646*(1-'Summary'!$B$5)</x:f>
        <x:v>2249.6</x:v>
      </x:c>
      <x:c r="J19646" s="11" t="n">
        <x:f>E19646*G19646</x:f>
        <x:v>464</x:v>
      </x:c>
      <x:c r="K19646" s="11" t="n">
        <x:f>I19646-J19646</x:f>
        <x:v>1785.6</x:v>
      </x:c>
      <x:c r="L19646" s="14" t="n">
        <x:f>K19646/I19646</x:f>
        <x:v>0.7937411095305832</x:v>
      </x:c>
    </x:row>
    <x:row r="19647" ht="22" customHeight="1">
      <x:c r="A19647" s="2" t="str">
        <x:v>ORD-19643</x:v>
      </x:c>
      <x:c r="B19647" s="2" t="str">
        <x:v>East</x:v>
      </x:c>
      <x:c r="C19647" s="2" t="str">
        <x:v>Mar</x:v>
      </x:c>
      <x:c r="D19647" s="2" t="str">
        <x:v>SKU-083</x:v>
      </x:c>
      <x:c r="E19647" s="15" t="n">
        <x:v>23</x:v>
      </x:c>
      <x:c r="F19647" s="11" t="n">
        <x:v>161</x:v>
      </x:c>
      <x:c r="G19647" s="11" t="n">
        <x:v>40</x:v>
      </x:c>
      <x:c r="H19647" s="11" t="n">
        <x:f>E19647*F19647</x:f>
        <x:v>3703</x:v>
      </x:c>
      <x:c r="I19647" s="11" t="n">
        <x:f>H19647*(1-'Summary'!$B$5)</x:f>
        <x:v>3517.85</x:v>
      </x:c>
      <x:c r="J19647" s="11" t="n">
        <x:f>E19647*G19647</x:f>
        <x:v>920</x:v>
      </x:c>
      <x:c r="K19647" s="11" t="n">
        <x:f>I19647-J19647</x:f>
        <x:v>2597.85</x:v>
      </x:c>
      <x:c r="L19647" s="14" t="n">
        <x:f>K19647/I19647</x:f>
        <x:v>0.7384766263484799</x:v>
      </x:c>
    </x:row>
    <x:row r="19648" ht="22" customHeight="1">
      <x:c r="A19648" s="2" t="str">
        <x:v>ORD-19644</x:v>
      </x:c>
      <x:c r="B19648" s="2" t="str">
        <x:v>West</x:v>
      </x:c>
      <x:c r="C19648" s="2" t="str">
        <x:v>Mar</x:v>
      </x:c>
      <x:c r="D19648" s="2" t="str">
        <x:v>SKU-084</x:v>
      </x:c>
      <x:c r="E19648" s="15" t="n">
        <x:v>6</x:v>
      </x:c>
      <x:c r="F19648" s="11" t="n">
        <x:v>174</x:v>
      </x:c>
      <x:c r="G19648" s="11" t="n">
        <x:v>51</x:v>
      </x:c>
      <x:c r="H19648" s="11" t="n">
        <x:f>E19648*F19648</x:f>
        <x:v>1044</x:v>
      </x:c>
      <x:c r="I19648" s="11" t="n">
        <x:f>H19648*(1-'Summary'!$B$5)</x:f>
        <x:v>991.8</x:v>
      </x:c>
      <x:c r="J19648" s="11" t="n">
        <x:f>E19648*G19648</x:f>
        <x:v>306</x:v>
      </x:c>
      <x:c r="K19648" s="11" t="n">
        <x:f>I19648-J19648</x:f>
        <x:v>685.8</x:v>
      </x:c>
      <x:c r="L19648" s="14" t="n">
        <x:f>K19648/I19648</x:f>
        <x:v>0.6914700544464609</x:v>
      </x:c>
    </x:row>
    <x:row r="19649" ht="22" customHeight="1">
      <x:c r="A19649" s="2" t="str">
        <x:v>ORD-19645</x:v>
      </x:c>
      <x:c r="B19649" s="2" t="str">
        <x:v>North</x:v>
      </x:c>
      <x:c r="C19649" s="2" t="str">
        <x:v>Apr</x:v>
      </x:c>
      <x:c r="D19649" s="2" t="str">
        <x:v>SKU-085</x:v>
      </x:c>
      <x:c r="E19649" s="15" t="n">
        <x:v>13</x:v>
      </x:c>
      <x:c r="F19649" s="11" t="n">
        <x:v>187</x:v>
      </x:c>
      <x:c r="G19649" s="11" t="n">
        <x:v>62</x:v>
      </x:c>
      <x:c r="H19649" s="11" t="n">
        <x:f>E19649*F19649</x:f>
        <x:v>2431</x:v>
      </x:c>
      <x:c r="I19649" s="11" t="n">
        <x:f>H19649*(1-'Summary'!$B$5)</x:f>
        <x:v>2309.45</x:v>
      </x:c>
      <x:c r="J19649" s="11" t="n">
        <x:f>E19649*G19649</x:f>
        <x:v>806</x:v>
      </x:c>
      <x:c r="K19649" s="11" t="n">
        <x:f>I19649-J19649</x:f>
        <x:v>1503.4499999999998</x:v>
      </x:c>
      <x:c r="L19649" s="14" t="n">
        <x:f>K19649/I19649</x:f>
        <x:v>0.6509991556431185</x:v>
      </x:c>
    </x:row>
    <x:row r="19650" ht="22" customHeight="1">
      <x:c r="A19650" s="2" t="str">
        <x:v>ORD-19646</x:v>
      </x:c>
      <x:c r="B19650" s="2" t="str">
        <x:v>South</x:v>
      </x:c>
      <x:c r="C19650" s="2" t="str">
        <x:v>Apr</x:v>
      </x:c>
      <x:c r="D19650" s="2" t="str">
        <x:v>SKU-086</x:v>
      </x:c>
      <x:c r="E19650" s="15" t="n">
        <x:v>20</x:v>
      </x:c>
      <x:c r="F19650" s="11" t="n">
        <x:v>200</x:v>
      </x:c>
      <x:c r="G19650" s="11" t="n">
        <x:v>73</x:v>
      </x:c>
      <x:c r="H19650" s="11" t="n">
        <x:f>E19650*F19650</x:f>
        <x:v>4000</x:v>
      </x:c>
      <x:c r="I19650" s="11" t="n">
        <x:f>H19650*(1-'Summary'!$B$5)</x:f>
        <x:v>3800</x:v>
      </x:c>
      <x:c r="J19650" s="11" t="n">
        <x:f>E19650*G19650</x:f>
        <x:v>1460</x:v>
      </x:c>
      <x:c r="K19650" s="11" t="n">
        <x:f>I19650-J19650</x:f>
        <x:v>2340</x:v>
      </x:c>
      <x:c r="L19650" s="14" t="n">
        <x:f>K19650/I19650</x:f>
        <x:v>0.6157894736842106</x:v>
      </x:c>
    </x:row>
    <x:row r="19651" ht="22" customHeight="1">
      <x:c r="A19651" s="2" t="str">
        <x:v>ORD-19647</x:v>
      </x:c>
      <x:c r="B19651" s="2" t="str">
        <x:v>East</x:v>
      </x:c>
      <x:c r="C19651" s="2" t="str">
        <x:v>Apr</x:v>
      </x:c>
      <x:c r="D19651" s="2" t="str">
        <x:v>SKU-087</x:v>
      </x:c>
      <x:c r="E19651" s="15" t="n">
        <x:v>3</x:v>
      </x:c>
      <x:c r="F19651" s="11" t="n">
        <x:v>213</x:v>
      </x:c>
      <x:c r="G19651" s="11" t="n">
        <x:v>84</x:v>
      </x:c>
      <x:c r="H19651" s="11" t="n">
        <x:f>E19651*F19651</x:f>
        <x:v>639</x:v>
      </x:c>
      <x:c r="I19651" s="11" t="n">
        <x:f>H19651*(1-'Summary'!$B$5)</x:f>
        <x:v>607.05</x:v>
      </x:c>
      <x:c r="J19651" s="11" t="n">
        <x:f>E19651*G19651</x:f>
        <x:v>252</x:v>
      </x:c>
      <x:c r="K19651" s="11" t="n">
        <x:f>I19651-J19651</x:f>
        <x:v>355.04999999999995</x:v>
      </x:c>
      <x:c r="L19651" s="14" t="n">
        <x:f>K19651/I19651</x:f>
        <x:v>0.5848776871756857</x:v>
      </x:c>
    </x:row>
    <x:row r="19652" ht="22" customHeight="1">
      <x:c r="A19652" s="2" t="str">
        <x:v>ORD-19648</x:v>
      </x:c>
      <x:c r="B19652" s="2" t="str">
        <x:v>West</x:v>
      </x:c>
      <x:c r="C19652" s="2" t="str">
        <x:v>Apr</x:v>
      </x:c>
      <x:c r="D19652" s="2" t="str">
        <x:v>SKU-088</x:v>
      </x:c>
      <x:c r="E19652" s="15" t="n">
        <x:v>10</x:v>
      </x:c>
      <x:c r="F19652" s="11" t="n">
        <x:v>226</x:v>
      </x:c>
      <x:c r="G19652" s="11" t="n">
        <x:v>95</x:v>
      </x:c>
      <x:c r="H19652" s="11" t="n">
        <x:f>E19652*F19652</x:f>
        <x:v>2260</x:v>
      </x:c>
      <x:c r="I19652" s="11" t="n">
        <x:f>H19652*(1-'Summary'!$B$5)</x:f>
        <x:v>2147</x:v>
      </x:c>
      <x:c r="J19652" s="11" t="n">
        <x:f>E19652*G19652</x:f>
        <x:v>950</x:v>
      </x:c>
      <x:c r="K19652" s="11" t="n">
        <x:f>I19652-J19652</x:f>
        <x:v>1197</x:v>
      </x:c>
      <x:c r="L19652" s="14" t="n">
        <x:f>K19652/I19652</x:f>
        <x:v>0.5575221238938053</x:v>
      </x:c>
    </x:row>
    <x:row r="19653" ht="22" customHeight="1">
      <x:c r="A19653" s="2" t="str">
        <x:v>ORD-19649</x:v>
      </x:c>
      <x:c r="B19653" s="2" t="str">
        <x:v>North</x:v>
      </x:c>
      <x:c r="C19653" s="2" t="str">
        <x:v>May</x:v>
      </x:c>
      <x:c r="D19653" s="2" t="str">
        <x:v>SKU-089</x:v>
      </x:c>
      <x:c r="E19653" s="15" t="n">
        <x:v>17</x:v>
      </x:c>
      <x:c r="F19653" s="11" t="n">
        <x:v>19</x:v>
      </x:c>
      <x:c r="G19653" s="11" t="n">
        <x:v>11</x:v>
      </x:c>
      <x:c r="H19653" s="11" t="n">
        <x:f>E19653*F19653</x:f>
        <x:v>323</x:v>
      </x:c>
      <x:c r="I19653" s="11" t="n">
        <x:f>H19653*(1-'Summary'!$B$5)</x:f>
        <x:v>306.84999999999997</x:v>
      </x:c>
      <x:c r="J19653" s="11" t="n">
        <x:f>E19653*G19653</x:f>
        <x:v>187</x:v>
      </x:c>
      <x:c r="K19653" s="11" t="n">
        <x:f>I19653-J19653</x:f>
        <x:v>119.84999999999997</x:v>
      </x:c>
      <x:c r="L19653" s="14" t="n">
        <x:f>K19653/I19653</x:f>
        <x:v>0.3905817174515235</x:v>
      </x:c>
    </x:row>
    <x:row r="19654" ht="22" customHeight="1">
      <x:c r="A19654" s="2" t="str">
        <x:v>ORD-19650</x:v>
      </x:c>
      <x:c r="B19654" s="2" t="str">
        <x:v>South</x:v>
      </x:c>
      <x:c r="C19654" s="2" t="str">
        <x:v>May</x:v>
      </x:c>
      <x:c r="D19654" s="2" t="str">
        <x:v>SKU-090</x:v>
      </x:c>
      <x:c r="E19654" s="15" t="n">
        <x:v>24</x:v>
      </x:c>
      <x:c r="F19654" s="11" t="n">
        <x:v>32</x:v>
      </x:c>
      <x:c r="G19654" s="11" t="n">
        <x:v>22</x:v>
      </x:c>
      <x:c r="H19654" s="11" t="n">
        <x:f>E19654*F19654</x:f>
        <x:v>768</x:v>
      </x:c>
      <x:c r="I19654" s="11" t="n">
        <x:f>H19654*(1-'Summary'!$B$5)</x:f>
        <x:v>729.5999999999999</x:v>
      </x:c>
      <x:c r="J19654" s="11" t="n">
        <x:f>E19654*G19654</x:f>
        <x:v>528</x:v>
      </x:c>
      <x:c r="K19654" s="11" t="n">
        <x:f>I19654-J19654</x:f>
        <x:v>201.5999999999999</x:v>
      </x:c>
      <x:c r="L19654" s="14" t="n">
        <x:f>K19654/I19654</x:f>
        <x:v>0.2763157894736841</x:v>
      </x:c>
    </x:row>
    <x:row r="19655" ht="22" customHeight="1">
      <x:c r="A19655" s="2" t="str">
        <x:v>ORD-19651</x:v>
      </x:c>
      <x:c r="B19655" s="2" t="str">
        <x:v>East</x:v>
      </x:c>
      <x:c r="C19655" s="2" t="str">
        <x:v>May</x:v>
      </x:c>
      <x:c r="D19655" s="2" t="str">
        <x:v>SKU-091</x:v>
      </x:c>
      <x:c r="E19655" s="15" t="n">
        <x:v>7</x:v>
      </x:c>
      <x:c r="F19655" s="11" t="n">
        <x:v>45</x:v>
      </x:c>
      <x:c r="G19655" s="11" t="n">
        <x:v>33</x:v>
      </x:c>
      <x:c r="H19655" s="11" t="n">
        <x:f>E19655*F19655</x:f>
        <x:v>315</x:v>
      </x:c>
      <x:c r="I19655" s="11" t="n">
        <x:f>H19655*(1-'Summary'!$B$5)</x:f>
        <x:v>299.25</x:v>
      </x:c>
      <x:c r="J19655" s="11" t="n">
        <x:f>E19655*G19655</x:f>
        <x:v>231</x:v>
      </x:c>
      <x:c r="K19655" s="11" t="n">
        <x:f>I19655-J19655</x:f>
        <x:v>68.25</x:v>
      </x:c>
      <x:c r="L19655" s="14" t="n">
        <x:f>K19655/I19655</x:f>
        <x:v>0.22807017543859648</x:v>
      </x:c>
    </x:row>
    <x:row r="19656" ht="22" customHeight="1">
      <x:c r="A19656" s="2" t="str">
        <x:v>ORD-19652</x:v>
      </x:c>
      <x:c r="B19656" s="2" t="str">
        <x:v>West</x:v>
      </x:c>
      <x:c r="C19656" s="2" t="str">
        <x:v>May</x:v>
      </x:c>
      <x:c r="D19656" s="2" t="str">
        <x:v>SKU-092</x:v>
      </x:c>
      <x:c r="E19656" s="15" t="n">
        <x:v>14</x:v>
      </x:c>
      <x:c r="F19656" s="11" t="n">
        <x:v>58</x:v>
      </x:c>
      <x:c r="G19656" s="11" t="n">
        <x:v>44</x:v>
      </x:c>
      <x:c r="H19656" s="11" t="n">
        <x:f>E19656*F19656</x:f>
        <x:v>812</x:v>
      </x:c>
      <x:c r="I19656" s="11" t="n">
        <x:f>H19656*(1-'Summary'!$B$5)</x:f>
        <x:v>771.4</x:v>
      </x:c>
      <x:c r="J19656" s="11" t="n">
        <x:f>E19656*G19656</x:f>
        <x:v>616</x:v>
      </x:c>
      <x:c r="K19656" s="11" t="n">
        <x:f>I19656-J19656</x:f>
        <x:v>155.39999999999998</x:v>
      </x:c>
      <x:c r="L19656" s="14" t="n">
        <x:f>K19656/I19656</x:f>
        <x:v>0.20145190562613427</x:v>
      </x:c>
    </x:row>
    <x:row r="19657" ht="22" customHeight="1">
      <x:c r="A19657" s="2" t="str">
        <x:v>ORD-19653</x:v>
      </x:c>
      <x:c r="B19657" s="2" t="str">
        <x:v>North</x:v>
      </x:c>
      <x:c r="C19657" s="2" t="str">
        <x:v>Jun</x:v>
      </x:c>
      <x:c r="D19657" s="2" t="str">
        <x:v>SKU-093</x:v>
      </x:c>
      <x:c r="E19657" s="15" t="n">
        <x:v>21</x:v>
      </x:c>
      <x:c r="F19657" s="11" t="n">
        <x:v>71</x:v>
      </x:c>
      <x:c r="G19657" s="11" t="n">
        <x:v>55</x:v>
      </x:c>
      <x:c r="H19657" s="11" t="n">
        <x:f>E19657*F19657</x:f>
        <x:v>1491</x:v>
      </x:c>
      <x:c r="I19657" s="11" t="n">
        <x:f>H19657*(1-'Summary'!$B$5)</x:f>
        <x:v>1416.45</x:v>
      </x:c>
      <x:c r="J19657" s="11" t="n">
        <x:f>E19657*G19657</x:f>
        <x:v>1155</x:v>
      </x:c>
      <x:c r="K19657" s="11" t="n">
        <x:f>I19657-J19657</x:f>
        <x:v>261.45000000000005</x:v>
      </x:c>
      <x:c r="L19657" s="14" t="n">
        <x:f>K19657/I19657</x:f>
        <x:v>0.18458117123795406</x:v>
      </x:c>
    </x:row>
    <x:row r="19658" ht="22" customHeight="1">
      <x:c r="A19658" s="2" t="str">
        <x:v>ORD-19654</x:v>
      </x:c>
      <x:c r="B19658" s="2" t="str">
        <x:v>South</x:v>
      </x:c>
      <x:c r="C19658" s="2" t="str">
        <x:v>Jun</x:v>
      </x:c>
      <x:c r="D19658" s="2" t="str">
        <x:v>SKU-094</x:v>
      </x:c>
      <x:c r="E19658" s="15" t="n">
        <x:v>4</x:v>
      </x:c>
      <x:c r="F19658" s="11" t="n">
        <x:v>84</x:v>
      </x:c>
      <x:c r="G19658" s="11" t="n">
        <x:v>66</x:v>
      </x:c>
      <x:c r="H19658" s="11" t="n">
        <x:f>E19658*F19658</x:f>
        <x:v>336</x:v>
      </x:c>
      <x:c r="I19658" s="11" t="n">
        <x:f>H19658*(1-'Summary'!$B$5)</x:f>
        <x:v>319.2</x:v>
      </x:c>
      <x:c r="J19658" s="11" t="n">
        <x:f>E19658*G19658</x:f>
        <x:v>264</x:v>
      </x:c>
      <x:c r="K19658" s="11" t="n">
        <x:f>I19658-J19658</x:f>
        <x:v>55.19999999999999</x:v>
      </x:c>
      <x:c r="L19658" s="14" t="n">
        <x:f>K19658/I19658</x:f>
        <x:v>0.17293233082706763</x:v>
      </x:c>
    </x:row>
    <x:row r="19659" ht="22" customHeight="1">
      <x:c r="A19659" s="2" t="str">
        <x:v>ORD-19655</x:v>
      </x:c>
      <x:c r="B19659" s="2" t="str">
        <x:v>East</x:v>
      </x:c>
      <x:c r="C19659" s="2" t="str">
        <x:v>Jun</x:v>
      </x:c>
      <x:c r="D19659" s="2" t="str">
        <x:v>SKU-095</x:v>
      </x:c>
      <x:c r="E19659" s="15" t="n">
        <x:v>11</x:v>
      </x:c>
      <x:c r="F19659" s="11" t="n">
        <x:v>97</x:v>
      </x:c>
      <x:c r="G19659" s="11" t="n">
        <x:v>77</x:v>
      </x:c>
      <x:c r="H19659" s="11" t="n">
        <x:f>E19659*F19659</x:f>
        <x:v>1067</x:v>
      </x:c>
      <x:c r="I19659" s="11" t="n">
        <x:f>H19659*(1-'Summary'!$B$5)</x:f>
        <x:v>1013.65</x:v>
      </x:c>
      <x:c r="J19659" s="11" t="n">
        <x:f>E19659*G19659</x:f>
        <x:v>847</x:v>
      </x:c>
      <x:c r="K19659" s="11" t="n">
        <x:f>I19659-J19659</x:f>
        <x:v>166.64999999999998</x:v>
      </x:c>
      <x:c r="L19659" s="14" t="n">
        <x:f>K19659/I19659</x:f>
        <x:v>0.16440586001085186</x:v>
      </x:c>
    </x:row>
    <x:row r="19660" ht="22" customHeight="1">
      <x:c r="A19660" s="2" t="str">
        <x:v>ORD-19656</x:v>
      </x:c>
      <x:c r="B19660" s="2" t="str">
        <x:v>West</x:v>
      </x:c>
      <x:c r="C19660" s="2" t="str">
        <x:v>Jun</x:v>
      </x:c>
      <x:c r="D19660" s="2" t="str">
        <x:v>SKU-096</x:v>
      </x:c>
      <x:c r="E19660" s="15" t="n">
        <x:v>18</x:v>
      </x:c>
      <x:c r="F19660" s="11" t="n">
        <x:v>110</x:v>
      </x:c>
      <x:c r="G19660" s="11" t="n">
        <x:v>88</x:v>
      </x:c>
      <x:c r="H19660" s="11" t="n">
        <x:f>E19660*F19660</x:f>
        <x:v>1980</x:v>
      </x:c>
      <x:c r="I19660" s="11" t="n">
        <x:f>H19660*(1-'Summary'!$B$5)</x:f>
        <x:v>1881</x:v>
      </x:c>
      <x:c r="J19660" s="11" t="n">
        <x:f>E19660*G19660</x:f>
        <x:v>1584</x:v>
      </x:c>
      <x:c r="K19660" s="11" t="n">
        <x:f>I19660-J19660</x:f>
        <x:v>297</x:v>
      </x:c>
      <x:c r="L19660" s="14" t="n">
        <x:f>K19660/I19660</x:f>
        <x:v>0.15789473684210525</x:v>
      </x:c>
    </x:row>
    <x:row r="19661" ht="22" customHeight="1">
      <x:c r="A19661" s="2" t="str">
        <x:v>ORD-19657</x:v>
      </x:c>
      <x:c r="B19661" s="2" t="str">
        <x:v>North</x:v>
      </x:c>
      <x:c r="C19661" s="2" t="str">
        <x:v>Jul</x:v>
      </x:c>
      <x:c r="D19661" s="2" t="str">
        <x:v>SKU-097</x:v>
      </x:c>
      <x:c r="E19661" s="15" t="n">
        <x:v>1</x:v>
      </x:c>
      <x:c r="F19661" s="11" t="n">
        <x:v>123</x:v>
      </x:c>
      <x:c r="G19661" s="11" t="n">
        <x:v>99</x:v>
      </x:c>
      <x:c r="H19661" s="11" t="n">
        <x:f>E19661*F19661</x:f>
        <x:v>123</x:v>
      </x:c>
      <x:c r="I19661" s="11" t="n">
        <x:f>H19661*(1-'Summary'!$B$5)</x:f>
        <x:v>116.85</x:v>
      </x:c>
      <x:c r="J19661" s="11" t="n">
        <x:f>E19661*G19661</x:f>
        <x:v>99</x:v>
      </x:c>
      <x:c r="K19661" s="11" t="n">
        <x:f>I19661-J19661</x:f>
        <x:v>17.849999999999994</x:v>
      </x:c>
      <x:c r="L19661" s="14" t="n">
        <x:f>K19661/I19661</x:f>
        <x:v>0.15275994865211806</x:v>
      </x:c>
    </x:row>
    <x:row r="19662" ht="22" customHeight="1">
      <x:c r="A19662" s="2" t="str">
        <x:v>ORD-19658</x:v>
      </x:c>
      <x:c r="B19662" s="2" t="str">
        <x:v>South</x:v>
      </x:c>
      <x:c r="C19662" s="2" t="str">
        <x:v>Jul</x:v>
      </x:c>
      <x:c r="D19662" s="2" t="str">
        <x:v>SKU-098</x:v>
      </x:c>
      <x:c r="E19662" s="15" t="n">
        <x:v>8</x:v>
      </x:c>
      <x:c r="F19662" s="11" t="n">
        <x:v>136</x:v>
      </x:c>
      <x:c r="G19662" s="11" t="n">
        <x:v>15</x:v>
      </x:c>
      <x:c r="H19662" s="11" t="n">
        <x:f>E19662*F19662</x:f>
        <x:v>1088</x:v>
      </x:c>
      <x:c r="I19662" s="11" t="n">
        <x:f>H19662*(1-'Summary'!$B$5)</x:f>
        <x:v>1033.6</x:v>
      </x:c>
      <x:c r="J19662" s="11" t="n">
        <x:f>E19662*G19662</x:f>
        <x:v>120</x:v>
      </x:c>
      <x:c r="K19662" s="11" t="n">
        <x:f>I19662-J19662</x:f>
        <x:v>913.5999999999999</x:v>
      </x:c>
      <x:c r="L19662" s="14" t="n">
        <x:f>K19662/I19662</x:f>
        <x:v>0.8839009287925697</x:v>
      </x:c>
    </x:row>
    <x:row r="19663" ht="22" customHeight="1">
      <x:c r="A19663" s="2" t="str">
        <x:v>ORD-19659</x:v>
      </x:c>
      <x:c r="B19663" s="2" t="str">
        <x:v>East</x:v>
      </x:c>
      <x:c r="C19663" s="2" t="str">
        <x:v>Jul</x:v>
      </x:c>
      <x:c r="D19663" s="2" t="str">
        <x:v>SKU-099</x:v>
      </x:c>
      <x:c r="E19663" s="15" t="n">
        <x:v>15</x:v>
      </x:c>
      <x:c r="F19663" s="11" t="n">
        <x:v>149</x:v>
      </x:c>
      <x:c r="G19663" s="11" t="n">
        <x:v>26</x:v>
      </x:c>
      <x:c r="H19663" s="11" t="n">
        <x:f>E19663*F19663</x:f>
        <x:v>2235</x:v>
      </x:c>
      <x:c r="I19663" s="11" t="n">
        <x:f>H19663*(1-'Summary'!$B$5)</x:f>
        <x:v>2123.25</x:v>
      </x:c>
      <x:c r="J19663" s="11" t="n">
        <x:f>E19663*G19663</x:f>
        <x:v>390</x:v>
      </x:c>
      <x:c r="K19663" s="11" t="n">
        <x:f>I19663-J19663</x:f>
        <x:v>1733.25</x:v>
      </x:c>
      <x:c r="L19663" s="14" t="n">
        <x:f>K19663/I19663</x:f>
        <x:v>0.8163193217944189</x:v>
      </x:c>
    </x:row>
    <x:row r="19664" ht="22" customHeight="1">
      <x:c r="A19664" s="2" t="str">
        <x:v>ORD-19660</x:v>
      </x:c>
      <x:c r="B19664" s="2" t="str">
        <x:v>West</x:v>
      </x:c>
      <x:c r="C19664" s="2" t="str">
        <x:v>Jul</x:v>
      </x:c>
      <x:c r="D19664" s="2" t="str">
        <x:v>SKU-100</x:v>
      </x:c>
      <x:c r="E19664" s="15" t="n">
        <x:v>22</x:v>
      </x:c>
      <x:c r="F19664" s="11" t="n">
        <x:v>162</x:v>
      </x:c>
      <x:c r="G19664" s="11" t="n">
        <x:v>37</x:v>
      </x:c>
      <x:c r="H19664" s="11" t="n">
        <x:f>E19664*F19664</x:f>
        <x:v>3564</x:v>
      </x:c>
      <x:c r="I19664" s="11" t="n">
        <x:f>H19664*(1-'Summary'!$B$5)</x:f>
        <x:v>3385.7999999999997</x:v>
      </x:c>
      <x:c r="J19664" s="11" t="n">
        <x:f>E19664*G19664</x:f>
        <x:v>814</x:v>
      </x:c>
      <x:c r="K19664" s="11" t="n">
        <x:f>I19664-J19664</x:f>
        <x:v>2571.7999999999997</x:v>
      </x:c>
      <x:c r="L19664" s="14" t="n">
        <x:f>K19664/I19664</x:f>
        <x:v>0.7595841455490578</x:v>
      </x:c>
    </x:row>
    <x:row r="19665" ht="22" customHeight="1">
      <x:c r="A19665" s="2" t="str">
        <x:v>ORD-19661</x:v>
      </x:c>
      <x:c r="B19665" s="2" t="str">
        <x:v>North</x:v>
      </x:c>
      <x:c r="C19665" s="2" t="str">
        <x:v>Aug</x:v>
      </x:c>
      <x:c r="D19665" s="2" t="str">
        <x:v>SKU-101</x:v>
      </x:c>
      <x:c r="E19665" s="15" t="n">
        <x:v>5</x:v>
      </x:c>
      <x:c r="F19665" s="11" t="n">
        <x:v>175</x:v>
      </x:c>
      <x:c r="G19665" s="11" t="n">
        <x:v>48</x:v>
      </x:c>
      <x:c r="H19665" s="11" t="n">
        <x:f>E19665*F19665</x:f>
        <x:v>875</x:v>
      </x:c>
      <x:c r="I19665" s="11" t="n">
        <x:f>H19665*(1-'Summary'!$B$5)</x:f>
        <x:v>831.25</x:v>
      </x:c>
      <x:c r="J19665" s="11" t="n">
        <x:f>E19665*G19665</x:f>
        <x:v>240</x:v>
      </x:c>
      <x:c r="K19665" s="11" t="n">
        <x:f>I19665-J19665</x:f>
        <x:v>591.25</x:v>
      </x:c>
      <x:c r="L19665" s="14" t="n">
        <x:f>K19665/I19665</x:f>
        <x:v>0.7112781954887218</x:v>
      </x:c>
    </x:row>
    <x:row r="19666" ht="22" customHeight="1">
      <x:c r="A19666" s="2" t="str">
        <x:v>ORD-19662</x:v>
      </x:c>
      <x:c r="B19666" s="2" t="str">
        <x:v>South</x:v>
      </x:c>
      <x:c r="C19666" s="2" t="str">
        <x:v>Aug</x:v>
      </x:c>
      <x:c r="D19666" s="2" t="str">
        <x:v>SKU-102</x:v>
      </x:c>
      <x:c r="E19666" s="15" t="n">
        <x:v>12</x:v>
      </x:c>
      <x:c r="F19666" s="11" t="n">
        <x:v>188</x:v>
      </x:c>
      <x:c r="G19666" s="11" t="n">
        <x:v>59</x:v>
      </x:c>
      <x:c r="H19666" s="11" t="n">
        <x:f>E19666*F19666</x:f>
        <x:v>2256</x:v>
      </x:c>
      <x:c r="I19666" s="11" t="n">
        <x:f>H19666*(1-'Summary'!$B$5)</x:f>
        <x:v>2143.2</x:v>
      </x:c>
      <x:c r="J19666" s="11" t="n">
        <x:f>E19666*G19666</x:f>
        <x:v>708</x:v>
      </x:c>
      <x:c r="K19666" s="11" t="n">
        <x:f>I19666-J19666</x:f>
        <x:v>1435.1999999999998</x:v>
      </x:c>
      <x:c r="L19666" s="14" t="n">
        <x:f>K19666/I19666</x:f>
        <x:v>0.669652855543113</x:v>
      </x:c>
    </x:row>
    <x:row r="19667" ht="22" customHeight="1">
      <x:c r="A19667" s="2" t="str">
        <x:v>ORD-19663</x:v>
      </x:c>
      <x:c r="B19667" s="2" t="str">
        <x:v>East</x:v>
      </x:c>
      <x:c r="C19667" s="2" t="str">
        <x:v>Aug</x:v>
      </x:c>
      <x:c r="D19667" s="2" t="str">
        <x:v>SKU-103</x:v>
      </x:c>
      <x:c r="E19667" s="15" t="n">
        <x:v>19</x:v>
      </x:c>
      <x:c r="F19667" s="11" t="n">
        <x:v>201</x:v>
      </x:c>
      <x:c r="G19667" s="11" t="n">
        <x:v>70</x:v>
      </x:c>
      <x:c r="H19667" s="11" t="n">
        <x:f>E19667*F19667</x:f>
        <x:v>3819</x:v>
      </x:c>
      <x:c r="I19667" s="11" t="n">
        <x:f>H19667*(1-'Summary'!$B$5)</x:f>
        <x:v>3628.0499999999997</x:v>
      </x:c>
      <x:c r="J19667" s="11" t="n">
        <x:f>E19667*G19667</x:f>
        <x:v>1330</x:v>
      </x:c>
      <x:c r="K19667" s="11" t="n">
        <x:f>I19667-J19667</x:f>
        <x:v>2298.0499999999997</x:v>
      </x:c>
      <x:c r="L19667" s="14" t="n">
        <x:f>K19667/I19667</x:f>
        <x:v>0.6334118879287771</x:v>
      </x:c>
    </x:row>
    <x:row r="19668" ht="22" customHeight="1">
      <x:c r="A19668" s="2" t="str">
        <x:v>ORD-19664</x:v>
      </x:c>
      <x:c r="B19668" s="2" t="str">
        <x:v>West</x:v>
      </x:c>
      <x:c r="C19668" s="2" t="str">
        <x:v>Aug</x:v>
      </x:c>
      <x:c r="D19668" s="2" t="str">
        <x:v>SKU-104</x:v>
      </x:c>
      <x:c r="E19668" s="15" t="n">
        <x:v>2</x:v>
      </x:c>
      <x:c r="F19668" s="11" t="n">
        <x:v>214</x:v>
      </x:c>
      <x:c r="G19668" s="11" t="n">
        <x:v>81</x:v>
      </x:c>
      <x:c r="H19668" s="11" t="n">
        <x:f>E19668*F19668</x:f>
        <x:v>428</x:v>
      </x:c>
      <x:c r="I19668" s="11" t="n">
        <x:f>H19668*(1-'Summary'!$B$5)</x:f>
        <x:v>406.59999999999997</x:v>
      </x:c>
      <x:c r="J19668" s="11" t="n">
        <x:f>E19668*G19668</x:f>
        <x:v>162</x:v>
      </x:c>
      <x:c r="K19668" s="11" t="n">
        <x:f>I19668-J19668</x:f>
        <x:v>244.59999999999997</x:v>
      </x:c>
      <x:c r="L19668" s="14" t="n">
        <x:f>K19668/I19668</x:f>
        <x:v>0.6015740285292671</x:v>
      </x:c>
    </x:row>
    <x:row r="19669" ht="22" customHeight="1">
      <x:c r="A19669" s="2" t="str">
        <x:v>ORD-19665</x:v>
      </x:c>
      <x:c r="B19669" s="2" t="str">
        <x:v>North</x:v>
      </x:c>
      <x:c r="C19669" s="2" t="str">
        <x:v>Sep</x:v>
      </x:c>
      <x:c r="D19669" s="2" t="str">
        <x:v>SKU-105</x:v>
      </x:c>
      <x:c r="E19669" s="15" t="n">
        <x:v>9</x:v>
      </x:c>
      <x:c r="F19669" s="11" t="n">
        <x:v>227</x:v>
      </x:c>
      <x:c r="G19669" s="11" t="n">
        <x:v>92</x:v>
      </x:c>
      <x:c r="H19669" s="11" t="n">
        <x:f>E19669*F19669</x:f>
        <x:v>2043</x:v>
      </x:c>
      <x:c r="I19669" s="11" t="n">
        <x:f>H19669*(1-'Summary'!$B$5)</x:f>
        <x:v>1940.85</x:v>
      </x:c>
      <x:c r="J19669" s="11" t="n">
        <x:f>E19669*G19669</x:f>
        <x:v>828</x:v>
      </x:c>
      <x:c r="K19669" s="11" t="n">
        <x:f>I19669-J19669</x:f>
        <x:v>1112.85</x:v>
      </x:c>
      <x:c r="L19669" s="14" t="n">
        <x:f>K19669/I19669</x:f>
        <x:v>0.5733827961975423</x:v>
      </x:c>
    </x:row>
    <x:row r="19670" ht="22" customHeight="1">
      <x:c r="A19670" s="2" t="str">
        <x:v>ORD-19666</x:v>
      </x:c>
      <x:c r="B19670" s="2" t="str">
        <x:v>South</x:v>
      </x:c>
      <x:c r="C19670" s="2" t="str">
        <x:v>Sep</x:v>
      </x:c>
      <x:c r="D19670" s="2" t="str">
        <x:v>SKU-106</x:v>
      </x:c>
      <x:c r="E19670" s="15" t="n">
        <x:v>16</x:v>
      </x:c>
      <x:c r="F19670" s="11" t="n">
        <x:v>20</x:v>
      </x:c>
      <x:c r="G19670" s="11" t="n">
        <x:v>8</x:v>
      </x:c>
      <x:c r="H19670" s="11" t="n">
        <x:f>E19670*F19670</x:f>
        <x:v>320</x:v>
      </x:c>
      <x:c r="I19670" s="11" t="n">
        <x:f>H19670*(1-'Summary'!$B$5)</x:f>
        <x:v>304</x:v>
      </x:c>
      <x:c r="J19670" s="11" t="n">
        <x:f>E19670*G19670</x:f>
        <x:v>128</x:v>
      </x:c>
      <x:c r="K19670" s="11" t="n">
        <x:f>I19670-J19670</x:f>
        <x:v>176</x:v>
      </x:c>
      <x:c r="L19670" s="14" t="n">
        <x:f>K19670/I19670</x:f>
        <x:v>0.5789473684210527</x:v>
      </x:c>
    </x:row>
    <x:row r="19671" ht="22" customHeight="1">
      <x:c r="A19671" s="2" t="str">
        <x:v>ORD-19667</x:v>
      </x:c>
      <x:c r="B19671" s="2" t="str">
        <x:v>East</x:v>
      </x:c>
      <x:c r="C19671" s="2" t="str">
        <x:v>Sep</x:v>
      </x:c>
      <x:c r="D19671" s="2" t="str">
        <x:v>SKU-107</x:v>
      </x:c>
      <x:c r="E19671" s="15" t="n">
        <x:v>23</x:v>
      </x:c>
      <x:c r="F19671" s="11" t="n">
        <x:v>33</x:v>
      </x:c>
      <x:c r="G19671" s="11" t="n">
        <x:v>19</x:v>
      </x:c>
      <x:c r="H19671" s="11" t="n">
        <x:f>E19671*F19671</x:f>
        <x:v>759</x:v>
      </x:c>
      <x:c r="I19671" s="11" t="n">
        <x:f>H19671*(1-'Summary'!$B$5)</x:f>
        <x:v>721.05</x:v>
      </x:c>
      <x:c r="J19671" s="11" t="n">
        <x:f>E19671*G19671</x:f>
        <x:v>437</x:v>
      </x:c>
      <x:c r="K19671" s="11" t="n">
        <x:f>I19671-J19671</x:f>
        <x:v>284.04999999999995</x:v>
      </x:c>
      <x:c r="L19671" s="14" t="n">
        <x:f>K19671/I19671</x:f>
        <x:v>0.3939393939393939</x:v>
      </x:c>
    </x:row>
    <x:row r="19672" ht="22" customHeight="1">
      <x:c r="A19672" s="2" t="str">
        <x:v>ORD-19668</x:v>
      </x:c>
      <x:c r="B19672" s="2" t="str">
        <x:v>West</x:v>
      </x:c>
      <x:c r="C19672" s="2" t="str">
        <x:v>Sep</x:v>
      </x:c>
      <x:c r="D19672" s="2" t="str">
        <x:v>SKU-108</x:v>
      </x:c>
      <x:c r="E19672" s="15" t="n">
        <x:v>6</x:v>
      </x:c>
      <x:c r="F19672" s="11" t="n">
        <x:v>46</x:v>
      </x:c>
      <x:c r="G19672" s="11" t="n">
        <x:v>30</x:v>
      </x:c>
      <x:c r="H19672" s="11" t="n">
        <x:f>E19672*F19672</x:f>
        <x:v>276</x:v>
      </x:c>
      <x:c r="I19672" s="11" t="n">
        <x:f>H19672*(1-'Summary'!$B$5)</x:f>
        <x:v>262.2</x:v>
      </x:c>
      <x:c r="J19672" s="11" t="n">
        <x:f>E19672*G19672</x:f>
        <x:v>180</x:v>
      </x:c>
      <x:c r="K19672" s="11" t="n">
        <x:f>I19672-J19672</x:f>
        <x:v>82.19999999999999</x:v>
      </x:c>
      <x:c r="L19672" s="14" t="n">
        <x:f>K19672/I19672</x:f>
        <x:v>0.3135011441647597</x:v>
      </x:c>
    </x:row>
    <x:row r="19673" ht="22" customHeight="1">
      <x:c r="A19673" s="2" t="str">
        <x:v>ORD-19669</x:v>
      </x:c>
      <x:c r="B19673" s="2" t="str">
        <x:v>North</x:v>
      </x:c>
      <x:c r="C19673" s="2" t="str">
        <x:v>Oct</x:v>
      </x:c>
      <x:c r="D19673" s="2" t="str">
        <x:v>SKU-109</x:v>
      </x:c>
      <x:c r="E19673" s="15" t="n">
        <x:v>13</x:v>
      </x:c>
      <x:c r="F19673" s="11" t="n">
        <x:v>59</x:v>
      </x:c>
      <x:c r="G19673" s="11" t="n">
        <x:v>41</x:v>
      </x:c>
      <x:c r="H19673" s="11" t="n">
        <x:f>E19673*F19673</x:f>
        <x:v>767</x:v>
      </x:c>
      <x:c r="I19673" s="11" t="n">
        <x:f>H19673*(1-'Summary'!$B$5)</x:f>
        <x:v>728.65</x:v>
      </x:c>
      <x:c r="J19673" s="11" t="n">
        <x:f>E19673*G19673</x:f>
        <x:v>533</x:v>
      </x:c>
      <x:c r="K19673" s="11" t="n">
        <x:f>I19673-J19673</x:f>
        <x:v>195.64999999999998</x:v>
      </x:c>
      <x:c r="L19673" s="14" t="n">
        <x:f>K19673/I19673</x:f>
        <x:v>0.26851025869759143</x:v>
      </x:c>
    </x:row>
    <x:row r="19674" ht="22" customHeight="1">
      <x:c r="A19674" s="2" t="str">
        <x:v>ORD-19670</x:v>
      </x:c>
      <x:c r="B19674" s="2" t="str">
        <x:v>South</x:v>
      </x:c>
      <x:c r="C19674" s="2" t="str">
        <x:v>Oct</x:v>
      </x:c>
      <x:c r="D19674" s="2" t="str">
        <x:v>SKU-110</x:v>
      </x:c>
      <x:c r="E19674" s="15" t="n">
        <x:v>20</x:v>
      </x:c>
      <x:c r="F19674" s="11" t="n">
        <x:v>72</x:v>
      </x:c>
      <x:c r="G19674" s="11" t="n">
        <x:v>52</x:v>
      </x:c>
      <x:c r="H19674" s="11" t="n">
        <x:f>E19674*F19674</x:f>
        <x:v>1440</x:v>
      </x:c>
      <x:c r="I19674" s="11" t="n">
        <x:f>H19674*(1-'Summary'!$B$5)</x:f>
        <x:v>1368</x:v>
      </x:c>
      <x:c r="J19674" s="11" t="n">
        <x:f>E19674*G19674</x:f>
        <x:v>1040</x:v>
      </x:c>
      <x:c r="K19674" s="11" t="n">
        <x:f>I19674-J19674</x:f>
        <x:v>328</x:v>
      </x:c>
      <x:c r="L19674" s="14" t="n">
        <x:f>K19674/I19674</x:f>
        <x:v>0.23976608187134502</x:v>
      </x:c>
    </x:row>
    <x:row r="19675" ht="22" customHeight="1">
      <x:c r="A19675" s="2" t="str">
        <x:v>ORD-19671</x:v>
      </x:c>
      <x:c r="B19675" s="2" t="str">
        <x:v>East</x:v>
      </x:c>
      <x:c r="C19675" s="2" t="str">
        <x:v>Oct</x:v>
      </x:c>
      <x:c r="D19675" s="2" t="str">
        <x:v>SKU-111</x:v>
      </x:c>
      <x:c r="E19675" s="15" t="n">
        <x:v>3</x:v>
      </x:c>
      <x:c r="F19675" s="11" t="n">
        <x:v>85</x:v>
      </x:c>
      <x:c r="G19675" s="11" t="n">
        <x:v>63</x:v>
      </x:c>
      <x:c r="H19675" s="11" t="n">
        <x:f>E19675*F19675</x:f>
        <x:v>255</x:v>
      </x:c>
      <x:c r="I19675" s="11" t="n">
        <x:f>H19675*(1-'Summary'!$B$5)</x:f>
        <x:v>242.25</x:v>
      </x:c>
      <x:c r="J19675" s="11" t="n">
        <x:f>E19675*G19675</x:f>
        <x:v>189</x:v>
      </x:c>
      <x:c r="K19675" s="11" t="n">
        <x:f>I19675-J19675</x:f>
        <x:v>53.25</x:v>
      </x:c>
      <x:c r="L19675" s="14" t="n">
        <x:f>K19675/I19675</x:f>
        <x:v>0.21981424148606812</x:v>
      </x:c>
    </x:row>
    <x:row r="19676" ht="22" customHeight="1">
      <x:c r="A19676" s="2" t="str">
        <x:v>ORD-19672</x:v>
      </x:c>
      <x:c r="B19676" s="2" t="str">
        <x:v>West</x:v>
      </x:c>
      <x:c r="C19676" s="2" t="str">
        <x:v>Oct</x:v>
      </x:c>
      <x:c r="D19676" s="2" t="str">
        <x:v>SKU-112</x:v>
      </x:c>
      <x:c r="E19676" s="15" t="n">
        <x:v>10</x:v>
      </x:c>
      <x:c r="F19676" s="11" t="n">
        <x:v>98</x:v>
      </x:c>
      <x:c r="G19676" s="11" t="n">
        <x:v>74</x:v>
      </x:c>
      <x:c r="H19676" s="11" t="n">
        <x:f>E19676*F19676</x:f>
        <x:v>980</x:v>
      </x:c>
      <x:c r="I19676" s="11" t="n">
        <x:f>H19676*(1-'Summary'!$B$5)</x:f>
        <x:v>931</x:v>
      </x:c>
      <x:c r="J19676" s="11" t="n">
        <x:f>E19676*G19676</x:f>
        <x:v>740</x:v>
      </x:c>
      <x:c r="K19676" s="11" t="n">
        <x:f>I19676-J19676</x:f>
        <x:v>191</x:v>
      </x:c>
      <x:c r="L19676" s="14" t="n">
        <x:f>K19676/I19676</x:f>
        <x:v>0.20515574650912996</x:v>
      </x:c>
    </x:row>
    <x:row r="19677" ht="22" customHeight="1">
      <x:c r="A19677" s="2" t="str">
        <x:v>ORD-19673</x:v>
      </x:c>
      <x:c r="B19677" s="2" t="str">
        <x:v>North</x:v>
      </x:c>
      <x:c r="C19677" s="2" t="str">
        <x:v>Nov</x:v>
      </x:c>
      <x:c r="D19677" s="2" t="str">
        <x:v>SKU-113</x:v>
      </x:c>
      <x:c r="E19677" s="15" t="n">
        <x:v>17</x:v>
      </x:c>
      <x:c r="F19677" s="11" t="n">
        <x:v>111</x:v>
      </x:c>
      <x:c r="G19677" s="11" t="n">
        <x:v>85</x:v>
      </x:c>
      <x:c r="H19677" s="11" t="n">
        <x:f>E19677*F19677</x:f>
        <x:v>1887</x:v>
      </x:c>
      <x:c r="I19677" s="11" t="n">
        <x:f>H19677*(1-'Summary'!$B$5)</x:f>
        <x:v>1792.6499999999999</x:v>
      </x:c>
      <x:c r="J19677" s="11" t="n">
        <x:f>E19677*G19677</x:f>
        <x:v>1445</x:v>
      </x:c>
      <x:c r="K19677" s="11" t="n">
        <x:f>I19677-J19677</x:f>
        <x:v>347.64999999999986</x:v>
      </x:c>
      <x:c r="L19677" s="14" t="n">
        <x:f>K19677/I19677</x:f>
        <x:v>0.19393077287814123</x:v>
      </x:c>
    </x:row>
    <x:row r="19678" ht="22" customHeight="1">
      <x:c r="A19678" s="2" t="str">
        <x:v>ORD-19674</x:v>
      </x:c>
      <x:c r="B19678" s="2" t="str">
        <x:v>South</x:v>
      </x:c>
      <x:c r="C19678" s="2" t="str">
        <x:v>Nov</x:v>
      </x:c>
      <x:c r="D19678" s="2" t="str">
        <x:v>SKU-114</x:v>
      </x:c>
      <x:c r="E19678" s="15" t="n">
        <x:v>24</x:v>
      </x:c>
      <x:c r="F19678" s="11" t="n">
        <x:v>124</x:v>
      </x:c>
      <x:c r="G19678" s="11" t="n">
        <x:v>96</x:v>
      </x:c>
      <x:c r="H19678" s="11" t="n">
        <x:f>E19678*F19678</x:f>
        <x:v>2976</x:v>
      </x:c>
      <x:c r="I19678" s="11" t="n">
        <x:f>H19678*(1-'Summary'!$B$5)</x:f>
        <x:v>2827.2</x:v>
      </x:c>
      <x:c r="J19678" s="11" t="n">
        <x:f>E19678*G19678</x:f>
        <x:v>2304</x:v>
      </x:c>
      <x:c r="K19678" s="11" t="n">
        <x:f>I19678-J19678</x:f>
        <x:v>523.1999999999998</x:v>
      </x:c>
      <x:c r="L19678" s="14" t="n">
        <x:f>K19678/I19678</x:f>
        <x:v>0.1850594227504244</x:v>
      </x:c>
    </x:row>
    <x:row r="19679" ht="22" customHeight="1">
      <x:c r="A19679" s="2" t="str">
        <x:v>ORD-19675</x:v>
      </x:c>
      <x:c r="B19679" s="2" t="str">
        <x:v>East</x:v>
      </x:c>
      <x:c r="C19679" s="2" t="str">
        <x:v>Nov</x:v>
      </x:c>
      <x:c r="D19679" s="2" t="str">
        <x:v>SKU-115</x:v>
      </x:c>
      <x:c r="E19679" s="15" t="n">
        <x:v>7</x:v>
      </x:c>
      <x:c r="F19679" s="11" t="n">
        <x:v>137</x:v>
      </x:c>
      <x:c r="G19679" s="11" t="n">
        <x:v>12</x:v>
      </x:c>
      <x:c r="H19679" s="11" t="n">
        <x:f>E19679*F19679</x:f>
        <x:v>959</x:v>
      </x:c>
      <x:c r="I19679" s="11" t="n">
        <x:f>H19679*(1-'Summary'!$B$5)</x:f>
        <x:v>911.05</x:v>
      </x:c>
      <x:c r="J19679" s="11" t="n">
        <x:f>E19679*G19679</x:f>
        <x:v>84</x:v>
      </x:c>
      <x:c r="K19679" s="11" t="n">
        <x:f>I19679-J19679</x:f>
        <x:v>827.05</x:v>
      </x:c>
      <x:c r="L19679" s="14" t="n">
        <x:f>K19679/I19679</x:f>
        <x:v>0.907798693814829</x:v>
      </x:c>
    </x:row>
    <x:row r="19680" ht="22" customHeight="1">
      <x:c r="A19680" s="2" t="str">
        <x:v>ORD-19676</x:v>
      </x:c>
      <x:c r="B19680" s="2" t="str">
        <x:v>West</x:v>
      </x:c>
      <x:c r="C19680" s="2" t="str">
        <x:v>Nov</x:v>
      </x:c>
      <x:c r="D19680" s="2" t="str">
        <x:v>SKU-116</x:v>
      </x:c>
      <x:c r="E19680" s="15" t="n">
        <x:v>14</x:v>
      </x:c>
      <x:c r="F19680" s="11" t="n">
        <x:v>150</x:v>
      </x:c>
      <x:c r="G19680" s="11" t="n">
        <x:v>23</x:v>
      </x:c>
      <x:c r="H19680" s="11" t="n">
        <x:f>E19680*F19680</x:f>
        <x:v>2100</x:v>
      </x:c>
      <x:c r="I19680" s="11" t="n">
        <x:f>H19680*(1-'Summary'!$B$5)</x:f>
        <x:v>1995</x:v>
      </x:c>
      <x:c r="J19680" s="11" t="n">
        <x:f>E19680*G19680</x:f>
        <x:v>322</x:v>
      </x:c>
      <x:c r="K19680" s="11" t="n">
        <x:f>I19680-J19680</x:f>
        <x:v>1673</x:v>
      </x:c>
      <x:c r="L19680" s="14" t="n">
        <x:f>K19680/I19680</x:f>
        <x:v>0.8385964912280702</x:v>
      </x:c>
    </x:row>
    <x:row r="19681" ht="22" customHeight="1">
      <x:c r="A19681" s="2" t="str">
        <x:v>ORD-19677</x:v>
      </x:c>
      <x:c r="B19681" s="2" t="str">
        <x:v>North</x:v>
      </x:c>
      <x:c r="C19681" s="2" t="str">
        <x:v>Dec</x:v>
      </x:c>
      <x:c r="D19681" s="2" t="str">
        <x:v>SKU-117</x:v>
      </x:c>
      <x:c r="E19681" s="15" t="n">
        <x:v>21</x:v>
      </x:c>
      <x:c r="F19681" s="11" t="n">
        <x:v>163</x:v>
      </x:c>
      <x:c r="G19681" s="11" t="n">
        <x:v>34</x:v>
      </x:c>
      <x:c r="H19681" s="11" t="n">
        <x:f>E19681*F19681</x:f>
        <x:v>3423</x:v>
      </x:c>
      <x:c r="I19681" s="11" t="n">
        <x:f>H19681*(1-'Summary'!$B$5)</x:f>
        <x:v>3251.85</x:v>
      </x:c>
      <x:c r="J19681" s="11" t="n">
        <x:f>E19681*G19681</x:f>
        <x:v>714</x:v>
      </x:c>
      <x:c r="K19681" s="11" t="n">
        <x:f>I19681-J19681</x:f>
        <x:v>2537.85</x:v>
      </x:c>
      <x:c r="L19681" s="14" t="n">
        <x:f>K19681/I19681</x:f>
        <x:v>0.7804326767839845</x:v>
      </x:c>
    </x:row>
    <x:row r="19682" ht="22" customHeight="1">
      <x:c r="A19682" s="2" t="str">
        <x:v>ORD-19678</x:v>
      </x:c>
      <x:c r="B19682" s="2" t="str">
        <x:v>South</x:v>
      </x:c>
      <x:c r="C19682" s="2" t="str">
        <x:v>Dec</x:v>
      </x:c>
      <x:c r="D19682" s="2" t="str">
        <x:v>SKU-118</x:v>
      </x:c>
      <x:c r="E19682" s="15" t="n">
        <x:v>4</x:v>
      </x:c>
      <x:c r="F19682" s="11" t="n">
        <x:v>176</x:v>
      </x:c>
      <x:c r="G19682" s="11" t="n">
        <x:v>45</x:v>
      </x:c>
      <x:c r="H19682" s="11" t="n">
        <x:f>E19682*F19682</x:f>
        <x:v>704</x:v>
      </x:c>
      <x:c r="I19682" s="11" t="n">
        <x:f>H19682*(1-'Summary'!$B$5)</x:f>
        <x:v>668.8</x:v>
      </x:c>
      <x:c r="J19682" s="11" t="n">
        <x:f>E19682*G19682</x:f>
        <x:v>180</x:v>
      </x:c>
      <x:c r="K19682" s="11" t="n">
        <x:f>I19682-J19682</x:f>
        <x:v>488.79999999999995</x:v>
      </x:c>
      <x:c r="L19682" s="14" t="n">
        <x:f>K19682/I19682</x:f>
        <x:v>0.7308612440191388</x:v>
      </x:c>
    </x:row>
    <x:row r="19683" ht="22" customHeight="1">
      <x:c r="A19683" s="2" t="str">
        <x:v>ORD-19679</x:v>
      </x:c>
      <x:c r="B19683" s="2" t="str">
        <x:v>East</x:v>
      </x:c>
      <x:c r="C19683" s="2" t="str">
        <x:v>Dec</x:v>
      </x:c>
      <x:c r="D19683" s="2" t="str">
        <x:v>SKU-119</x:v>
      </x:c>
      <x:c r="E19683" s="15" t="n">
        <x:v>11</x:v>
      </x:c>
      <x:c r="F19683" s="11" t="n">
        <x:v>189</x:v>
      </x:c>
      <x:c r="G19683" s="11" t="n">
        <x:v>56</x:v>
      </x:c>
      <x:c r="H19683" s="11" t="n">
        <x:f>E19683*F19683</x:f>
        <x:v>2079</x:v>
      </x:c>
      <x:c r="I19683" s="11" t="n">
        <x:f>H19683*(1-'Summary'!$B$5)</x:f>
        <x:v>1975.05</x:v>
      </x:c>
      <x:c r="J19683" s="11" t="n">
        <x:f>E19683*G19683</x:f>
        <x:v>616</x:v>
      </x:c>
      <x:c r="K19683" s="11" t="n">
        <x:f>I19683-J19683</x:f>
        <x:v>1359.05</x:v>
      </x:c>
      <x:c r="L19683" s="14" t="n">
        <x:f>K19683/I19683</x:f>
        <x:v>0.6881091617933723</x:v>
      </x:c>
    </x:row>
    <x:row r="19684" ht="22" customHeight="1">
      <x:c r="A19684" s="2" t="str">
        <x:v>ORD-19680</x:v>
      </x:c>
      <x:c r="B19684" s="2" t="str">
        <x:v>West</x:v>
      </x:c>
      <x:c r="C19684" s="2" t="str">
        <x:v>Dec</x:v>
      </x:c>
      <x:c r="D19684" s="2" t="str">
        <x:v>SKU-120</x:v>
      </x:c>
      <x:c r="E19684" s="15" t="n">
        <x:v>18</x:v>
      </x:c>
      <x:c r="F19684" s="11" t="n">
        <x:v>202</x:v>
      </x:c>
      <x:c r="G19684" s="11" t="n">
        <x:v>67</x:v>
      </x:c>
      <x:c r="H19684" s="11" t="n">
        <x:f>E19684*F19684</x:f>
        <x:v>3636</x:v>
      </x:c>
      <x:c r="I19684" s="11" t="n">
        <x:f>H19684*(1-'Summary'!$B$5)</x:f>
        <x:v>3454.2</x:v>
      </x:c>
      <x:c r="J19684" s="11" t="n">
        <x:f>E19684*G19684</x:f>
        <x:v>1206</x:v>
      </x:c>
      <x:c r="K19684" s="11" t="n">
        <x:f>I19684-J19684</x:f>
        <x:v>2248.2</x:v>
      </x:c>
      <x:c r="L19684" s="14" t="n">
        <x:f>K19684/I19684</x:f>
        <x:v>0.6508598228243877</x:v>
      </x:c>
    </x:row>
    <x:row r="19685" ht="22" customHeight="1">
      <x:c r="A19685" s="2" t="str">
        <x:v>ORD-19681</x:v>
      </x:c>
      <x:c r="B19685" s="2" t="str">
        <x:v>North</x:v>
      </x:c>
      <x:c r="C19685" s="2" t="str">
        <x:v>Jan</x:v>
      </x:c>
      <x:c r="D19685" s="2" t="str">
        <x:v>SKU-001</x:v>
      </x:c>
      <x:c r="E19685" s="15" t="n">
        <x:v>1</x:v>
      </x:c>
      <x:c r="F19685" s="11" t="n">
        <x:v>215</x:v>
      </x:c>
      <x:c r="G19685" s="11" t="n">
        <x:v>78</x:v>
      </x:c>
      <x:c r="H19685" s="11" t="n">
        <x:f>E19685*F19685</x:f>
        <x:v>215</x:v>
      </x:c>
      <x:c r="I19685" s="11" t="n">
        <x:f>H19685*(1-'Summary'!$B$5)</x:f>
        <x:v>204.25</x:v>
      </x:c>
      <x:c r="J19685" s="11" t="n">
        <x:f>E19685*G19685</x:f>
        <x:v>78</x:v>
      </x:c>
      <x:c r="K19685" s="11" t="n">
        <x:f>I19685-J19685</x:f>
        <x:v>126.25</x:v>
      </x:c>
      <x:c r="L19685" s="14" t="n">
        <x:f>K19685/I19685</x:f>
        <x:v>0.6181150550795593</x:v>
      </x:c>
    </x:row>
    <x:row r="19686" ht="22" customHeight="1">
      <x:c r="A19686" s="2" t="str">
        <x:v>ORD-19682</x:v>
      </x:c>
      <x:c r="B19686" s="2" t="str">
        <x:v>South</x:v>
      </x:c>
      <x:c r="C19686" s="2" t="str">
        <x:v>Jan</x:v>
      </x:c>
      <x:c r="D19686" s="2" t="str">
        <x:v>SKU-002</x:v>
      </x:c>
      <x:c r="E19686" s="15" t="n">
        <x:v>8</x:v>
      </x:c>
      <x:c r="F19686" s="11" t="n">
        <x:v>228</x:v>
      </x:c>
      <x:c r="G19686" s="11" t="n">
        <x:v>89</x:v>
      </x:c>
      <x:c r="H19686" s="11" t="n">
        <x:f>E19686*F19686</x:f>
        <x:v>1824</x:v>
      </x:c>
      <x:c r="I19686" s="11" t="n">
        <x:f>H19686*(1-'Summary'!$B$5)</x:f>
        <x:v>1732.8</x:v>
      </x:c>
      <x:c r="J19686" s="11" t="n">
        <x:f>E19686*G19686</x:f>
        <x:v>712</x:v>
      </x:c>
      <x:c r="K19686" s="11" t="n">
        <x:f>I19686-J19686</x:f>
        <x:v>1020.8</x:v>
      </x:c>
      <x:c r="L19686" s="14" t="n">
        <x:f>K19686/I19686</x:f>
        <x:v>0.5891043397968606</x:v>
      </x:c>
    </x:row>
    <x:row r="19687" ht="22" customHeight="1">
      <x:c r="A19687" s="2" t="str">
        <x:v>ORD-19683</x:v>
      </x:c>
      <x:c r="B19687" s="2" t="str">
        <x:v>East</x:v>
      </x:c>
      <x:c r="C19687" s="2" t="str">
        <x:v>Jan</x:v>
      </x:c>
      <x:c r="D19687" s="2" t="str">
        <x:v>SKU-003</x:v>
      </x:c>
      <x:c r="E19687" s="15" t="n">
        <x:v>15</x:v>
      </x:c>
      <x:c r="F19687" s="11" t="n">
        <x:v>21</x:v>
      </x:c>
      <x:c r="G19687" s="11" t="n">
        <x:v>100</x:v>
      </x:c>
      <x:c r="H19687" s="11" t="n">
        <x:f>E19687*F19687</x:f>
        <x:v>315</x:v>
      </x:c>
      <x:c r="I19687" s="11" t="n">
        <x:f>H19687*(1-'Summary'!$B$5)</x:f>
        <x:v>299.25</x:v>
      </x:c>
      <x:c r="J19687" s="11" t="n">
        <x:f>E19687*G19687</x:f>
        <x:v>1500</x:v>
      </x:c>
      <x:c r="K19687" s="11" t="n">
        <x:f>I19687-J19687</x:f>
        <x:v>-1200.75</x:v>
      </x:c>
      <x:c r="L19687" s="14" t="n">
        <x:f>K19687/I19687</x:f>
        <x:v>-4.012531328320802</x:v>
      </x:c>
    </x:row>
    <x:row r="19688" ht="22" customHeight="1">
      <x:c r="A19688" s="2" t="str">
        <x:v>ORD-19684</x:v>
      </x:c>
      <x:c r="B19688" s="2" t="str">
        <x:v>West</x:v>
      </x:c>
      <x:c r="C19688" s="2" t="str">
        <x:v>Jan</x:v>
      </x:c>
      <x:c r="D19688" s="2" t="str">
        <x:v>SKU-004</x:v>
      </x:c>
      <x:c r="E19688" s="15" t="n">
        <x:v>22</x:v>
      </x:c>
      <x:c r="F19688" s="11" t="n">
        <x:v>34</x:v>
      </x:c>
      <x:c r="G19688" s="11" t="n">
        <x:v>16</x:v>
      </x:c>
      <x:c r="H19688" s="11" t="n">
        <x:f>E19688*F19688</x:f>
        <x:v>748</x:v>
      </x:c>
      <x:c r="I19688" s="11" t="n">
        <x:f>H19688*(1-'Summary'!$B$5)</x:f>
        <x:v>710.6</x:v>
      </x:c>
      <x:c r="J19688" s="11" t="n">
        <x:f>E19688*G19688</x:f>
        <x:v>352</x:v>
      </x:c>
      <x:c r="K19688" s="11" t="n">
        <x:f>I19688-J19688</x:f>
        <x:v>358.6</x:v>
      </x:c>
      <x:c r="L19688" s="14" t="n">
        <x:f>K19688/I19688</x:f>
        <x:v>0.5046439628482973</x:v>
      </x:c>
    </x:row>
    <x:row r="19689" ht="22" customHeight="1">
      <x:c r="A19689" s="2" t="str">
        <x:v>ORD-19685</x:v>
      </x:c>
      <x:c r="B19689" s="2" t="str">
        <x:v>North</x:v>
      </x:c>
      <x:c r="C19689" s="2" t="str">
        <x:v>Feb</x:v>
      </x:c>
      <x:c r="D19689" s="2" t="str">
        <x:v>SKU-005</x:v>
      </x:c>
      <x:c r="E19689" s="15" t="n">
        <x:v>5</x:v>
      </x:c>
      <x:c r="F19689" s="11" t="n">
        <x:v>47</x:v>
      </x:c>
      <x:c r="G19689" s="11" t="n">
        <x:v>27</x:v>
      </x:c>
      <x:c r="H19689" s="11" t="n">
        <x:f>E19689*F19689</x:f>
        <x:v>235</x:v>
      </x:c>
      <x:c r="I19689" s="11" t="n">
        <x:f>H19689*(1-'Summary'!$B$5)</x:f>
        <x:v>223.25</x:v>
      </x:c>
      <x:c r="J19689" s="11" t="n">
        <x:f>E19689*G19689</x:f>
        <x:v>135</x:v>
      </x:c>
      <x:c r="K19689" s="11" t="n">
        <x:f>I19689-J19689</x:f>
        <x:v>88.25</x:v>
      </x:c>
      <x:c r="L19689" s="14" t="n">
        <x:f>K19689/I19689</x:f>
        <x:v>0.39529675251959684</x:v>
      </x:c>
    </x:row>
    <x:row r="19690" ht="22" customHeight="1">
      <x:c r="A19690" s="2" t="str">
        <x:v>ORD-19686</x:v>
      </x:c>
      <x:c r="B19690" s="2" t="str">
        <x:v>South</x:v>
      </x:c>
      <x:c r="C19690" s="2" t="str">
        <x:v>Feb</x:v>
      </x:c>
      <x:c r="D19690" s="2" t="str">
        <x:v>SKU-006</x:v>
      </x:c>
      <x:c r="E19690" s="15" t="n">
        <x:v>12</x:v>
      </x:c>
      <x:c r="F19690" s="11" t="n">
        <x:v>60</x:v>
      </x:c>
      <x:c r="G19690" s="11" t="n">
        <x:v>38</x:v>
      </x:c>
      <x:c r="H19690" s="11" t="n">
        <x:f>E19690*F19690</x:f>
        <x:v>720</x:v>
      </x:c>
      <x:c r="I19690" s="11" t="n">
        <x:f>H19690*(1-'Summary'!$B$5)</x:f>
        <x:v>684</x:v>
      </x:c>
      <x:c r="J19690" s="11" t="n">
        <x:f>E19690*G19690</x:f>
        <x:v>456</x:v>
      </x:c>
      <x:c r="K19690" s="11" t="n">
        <x:f>I19690-J19690</x:f>
        <x:v>228</x:v>
      </x:c>
      <x:c r="L19690" s="14" t="n">
        <x:f>K19690/I19690</x:f>
        <x:v>0.3333333333333333</x:v>
      </x:c>
    </x:row>
    <x:row r="19691" ht="22" customHeight="1">
      <x:c r="A19691" s="2" t="str">
        <x:v>ORD-19687</x:v>
      </x:c>
      <x:c r="B19691" s="2" t="str">
        <x:v>East</x:v>
      </x:c>
      <x:c r="C19691" s="2" t="str">
        <x:v>Feb</x:v>
      </x:c>
      <x:c r="D19691" s="2" t="str">
        <x:v>SKU-007</x:v>
      </x:c>
      <x:c r="E19691" s="15" t="n">
        <x:v>19</x:v>
      </x:c>
      <x:c r="F19691" s="11" t="n">
        <x:v>73</x:v>
      </x:c>
      <x:c r="G19691" s="11" t="n">
        <x:v>49</x:v>
      </x:c>
      <x:c r="H19691" s="11" t="n">
        <x:f>E19691*F19691</x:f>
        <x:v>1387</x:v>
      </x:c>
      <x:c r="I19691" s="11" t="n">
        <x:f>H19691*(1-'Summary'!$B$5)</x:f>
        <x:v>1317.6499999999999</x:v>
      </x:c>
      <x:c r="J19691" s="11" t="n">
        <x:f>E19691*G19691</x:f>
        <x:v>931</x:v>
      </x:c>
      <x:c r="K19691" s="11" t="n">
        <x:f>I19691-J19691</x:f>
        <x:v>386.64999999999986</x:v>
      </x:c>
      <x:c r="L19691" s="14" t="n">
        <x:f>K19691/I19691</x:f>
        <x:v>0.293439077144917</x:v>
      </x:c>
    </x:row>
    <x:row r="19692" ht="22" customHeight="1">
      <x:c r="A19692" s="2" t="str">
        <x:v>ORD-19688</x:v>
      </x:c>
      <x:c r="B19692" s="2" t="str">
        <x:v>West</x:v>
      </x:c>
      <x:c r="C19692" s="2" t="str">
        <x:v>Feb</x:v>
      </x:c>
      <x:c r="D19692" s="2" t="str">
        <x:v>SKU-008</x:v>
      </x:c>
      <x:c r="E19692" s="15" t="n">
        <x:v>2</x:v>
      </x:c>
      <x:c r="F19692" s="11" t="n">
        <x:v>86</x:v>
      </x:c>
      <x:c r="G19692" s="11" t="n">
        <x:v>60</x:v>
      </x:c>
      <x:c r="H19692" s="11" t="n">
        <x:f>E19692*F19692</x:f>
        <x:v>172</x:v>
      </x:c>
      <x:c r="I19692" s="11" t="n">
        <x:f>H19692*(1-'Summary'!$B$5)</x:f>
        <x:v>163.4</x:v>
      </x:c>
      <x:c r="J19692" s="11" t="n">
        <x:f>E19692*G19692</x:f>
        <x:v>120</x:v>
      </x:c>
      <x:c r="K19692" s="11" t="n">
        <x:f>I19692-J19692</x:f>
        <x:v>43.400000000000006</x:v>
      </x:c>
      <x:c r="L19692" s="14" t="n">
        <x:f>K19692/I19692</x:f>
        <x:v>0.2656058751529988</x:v>
      </x:c>
    </x:row>
    <x:row r="19693" ht="22" customHeight="1">
      <x:c r="A19693" s="2" t="str">
        <x:v>ORD-19689</x:v>
      </x:c>
      <x:c r="B19693" s="2" t="str">
        <x:v>North</x:v>
      </x:c>
      <x:c r="C19693" s="2" t="str">
        <x:v>Mar</x:v>
      </x:c>
      <x:c r="D19693" s="2" t="str">
        <x:v>SKU-009</x:v>
      </x:c>
      <x:c r="E19693" s="15" t="n">
        <x:v>9</x:v>
      </x:c>
      <x:c r="F19693" s="11" t="n">
        <x:v>99</x:v>
      </x:c>
      <x:c r="G19693" s="11" t="n">
        <x:v>71</x:v>
      </x:c>
      <x:c r="H19693" s="11" t="n">
        <x:f>E19693*F19693</x:f>
        <x:v>891</x:v>
      </x:c>
      <x:c r="I19693" s="11" t="n">
        <x:f>H19693*(1-'Summary'!$B$5)</x:f>
        <x:v>846.4499999999999</x:v>
      </x:c>
      <x:c r="J19693" s="11" t="n">
        <x:f>E19693*G19693</x:f>
        <x:v>639</x:v>
      </x:c>
      <x:c r="K19693" s="11" t="n">
        <x:f>I19693-J19693</x:f>
        <x:v>207.44999999999993</x:v>
      </x:c>
      <x:c r="L19693" s="14" t="n">
        <x:f>K19693/I19693</x:f>
        <x:v>0.24508240297713976</x:v>
      </x:c>
    </x:row>
    <x:row r="19694" ht="22" customHeight="1">
      <x:c r="A19694" s="2" t="str">
        <x:v>ORD-19690</x:v>
      </x:c>
      <x:c r="B19694" s="2" t="str">
        <x:v>South</x:v>
      </x:c>
      <x:c r="C19694" s="2" t="str">
        <x:v>Mar</x:v>
      </x:c>
      <x:c r="D19694" s="2" t="str">
        <x:v>SKU-010</x:v>
      </x:c>
      <x:c r="E19694" s="15" t="n">
        <x:v>16</x:v>
      </x:c>
      <x:c r="F19694" s="11" t="n">
        <x:v>112</x:v>
      </x:c>
      <x:c r="G19694" s="11" t="n">
        <x:v>82</x:v>
      </x:c>
      <x:c r="H19694" s="11" t="n">
        <x:f>E19694*F19694</x:f>
        <x:v>1792</x:v>
      </x:c>
      <x:c r="I19694" s="11" t="n">
        <x:f>H19694*(1-'Summary'!$B$5)</x:f>
        <x:v>1702.3999999999999</x:v>
      </x:c>
      <x:c r="J19694" s="11" t="n">
        <x:f>E19694*G19694</x:f>
        <x:v>1312</x:v>
      </x:c>
      <x:c r="K19694" s="11" t="n">
        <x:f>I19694-J19694</x:f>
        <x:v>390.39999999999986</x:v>
      </x:c>
      <x:c r="L19694" s="14" t="n">
        <x:f>K19694/I19694</x:f>
        <x:v>0.22932330827067662</x:v>
      </x:c>
    </x:row>
    <x:row r="19695" ht="22" customHeight="1">
      <x:c r="A19695" s="2" t="str">
        <x:v>ORD-19691</x:v>
      </x:c>
      <x:c r="B19695" s="2" t="str">
        <x:v>East</x:v>
      </x:c>
      <x:c r="C19695" s="2" t="str">
        <x:v>Mar</x:v>
      </x:c>
      <x:c r="D19695" s="2" t="str">
        <x:v>SKU-011</x:v>
      </x:c>
      <x:c r="E19695" s="15" t="n">
        <x:v>23</x:v>
      </x:c>
      <x:c r="F19695" s="11" t="n">
        <x:v>125</x:v>
      </x:c>
      <x:c r="G19695" s="11" t="n">
        <x:v>93</x:v>
      </x:c>
      <x:c r="H19695" s="11" t="n">
        <x:f>E19695*F19695</x:f>
        <x:v>2875</x:v>
      </x:c>
      <x:c r="I19695" s="11" t="n">
        <x:f>H19695*(1-'Summary'!$B$5)</x:f>
        <x:v>2731.25</x:v>
      </x:c>
      <x:c r="J19695" s="11" t="n">
        <x:f>E19695*G19695</x:f>
        <x:v>2139</x:v>
      </x:c>
      <x:c r="K19695" s="11" t="n">
        <x:f>I19695-J19695</x:f>
        <x:v>592.25</x:v>
      </x:c>
      <x:c r="L19695" s="14" t="n">
        <x:f>K19695/I19695</x:f>
        <x:v>0.2168421052631579</x:v>
      </x:c>
    </x:row>
    <x:row r="19696" ht="22" customHeight="1">
      <x:c r="A19696" s="2" t="str">
        <x:v>ORD-19692</x:v>
      </x:c>
      <x:c r="B19696" s="2" t="str">
        <x:v>West</x:v>
      </x:c>
      <x:c r="C19696" s="2" t="str">
        <x:v>Mar</x:v>
      </x:c>
      <x:c r="D19696" s="2" t="str">
        <x:v>SKU-012</x:v>
      </x:c>
      <x:c r="E19696" s="15" t="n">
        <x:v>6</x:v>
      </x:c>
      <x:c r="F19696" s="11" t="n">
        <x:v>138</x:v>
      </x:c>
      <x:c r="G19696" s="11" t="n">
        <x:v>9</x:v>
      </x:c>
      <x:c r="H19696" s="11" t="n">
        <x:f>E19696*F19696</x:f>
        <x:v>828</x:v>
      </x:c>
      <x:c r="I19696" s="11" t="n">
        <x:f>H19696*(1-'Summary'!$B$5)</x:f>
        <x:v>786.5999999999999</x:v>
      </x:c>
      <x:c r="J19696" s="11" t="n">
        <x:f>E19696*G19696</x:f>
        <x:v>54</x:v>
      </x:c>
      <x:c r="K19696" s="11" t="n">
        <x:f>I19696-J19696</x:f>
        <x:v>732.5999999999999</x:v>
      </x:c>
      <x:c r="L19696" s="14" t="n">
        <x:f>K19696/I19696</x:f>
        <x:v>0.931350114416476</x:v>
      </x:c>
    </x:row>
    <x:row r="19697" ht="22" customHeight="1">
      <x:c r="A19697" s="2" t="str">
        <x:v>ORD-19693</x:v>
      </x:c>
      <x:c r="B19697" s="2" t="str">
        <x:v>North</x:v>
      </x:c>
      <x:c r="C19697" s="2" t="str">
        <x:v>Apr</x:v>
      </x:c>
      <x:c r="D19697" s="2" t="str">
        <x:v>SKU-013</x:v>
      </x:c>
      <x:c r="E19697" s="15" t="n">
        <x:v>13</x:v>
      </x:c>
      <x:c r="F19697" s="11" t="n">
        <x:v>151</x:v>
      </x:c>
      <x:c r="G19697" s="11" t="n">
        <x:v>20</x:v>
      </x:c>
      <x:c r="H19697" s="11" t="n">
        <x:f>E19697*F19697</x:f>
        <x:v>1963</x:v>
      </x:c>
      <x:c r="I19697" s="11" t="n">
        <x:f>H19697*(1-'Summary'!$B$5)</x:f>
        <x:v>1864.85</x:v>
      </x:c>
      <x:c r="J19697" s="11" t="n">
        <x:f>E19697*G19697</x:f>
        <x:v>260</x:v>
      </x:c>
      <x:c r="K19697" s="11" t="n">
        <x:f>I19697-J19697</x:f>
        <x:v>1604.85</x:v>
      </x:c>
      <x:c r="L19697" s="14" t="n">
        <x:f>K19697/I19697</x:f>
        <x:v>0.860578598814918</x:v>
      </x:c>
    </x:row>
    <x:row r="19698" ht="22" customHeight="1">
      <x:c r="A19698" s="2" t="str">
        <x:v>ORD-19694</x:v>
      </x:c>
      <x:c r="B19698" s="2" t="str">
        <x:v>South</x:v>
      </x:c>
      <x:c r="C19698" s="2" t="str">
        <x:v>Apr</x:v>
      </x:c>
      <x:c r="D19698" s="2" t="str">
        <x:v>SKU-014</x:v>
      </x:c>
      <x:c r="E19698" s="15" t="n">
        <x:v>20</x:v>
      </x:c>
      <x:c r="F19698" s="11" t="n">
        <x:v>164</x:v>
      </x:c>
      <x:c r="G19698" s="11" t="n">
        <x:v>31</x:v>
      </x:c>
      <x:c r="H19698" s="11" t="n">
        <x:f>E19698*F19698</x:f>
        <x:v>3280</x:v>
      </x:c>
      <x:c r="I19698" s="11" t="n">
        <x:f>H19698*(1-'Summary'!$B$5)</x:f>
        <x:v>3116</x:v>
      </x:c>
      <x:c r="J19698" s="11" t="n">
        <x:f>E19698*G19698</x:f>
        <x:v>620</x:v>
      </x:c>
      <x:c r="K19698" s="11" t="n">
        <x:f>I19698-J19698</x:f>
        <x:v>2496</x:v>
      </x:c>
      <x:c r="L19698" s="14" t="n">
        <x:f>K19698/I19698</x:f>
        <x:v>0.8010269576379975</x:v>
      </x:c>
    </x:row>
    <x:row r="19699" ht="22" customHeight="1">
      <x:c r="A19699" s="2" t="str">
        <x:v>ORD-19695</x:v>
      </x:c>
      <x:c r="B19699" s="2" t="str">
        <x:v>East</x:v>
      </x:c>
      <x:c r="C19699" s="2" t="str">
        <x:v>Apr</x:v>
      </x:c>
      <x:c r="D19699" s="2" t="str">
        <x:v>SKU-015</x:v>
      </x:c>
      <x:c r="E19699" s="15" t="n">
        <x:v>3</x:v>
      </x:c>
      <x:c r="F19699" s="11" t="n">
        <x:v>177</x:v>
      </x:c>
      <x:c r="G19699" s="11" t="n">
        <x:v>42</x:v>
      </x:c>
      <x:c r="H19699" s="11" t="n">
        <x:f>E19699*F19699</x:f>
        <x:v>531</x:v>
      </x:c>
      <x:c r="I19699" s="11" t="n">
        <x:f>H19699*(1-'Summary'!$B$5)</x:f>
        <x:v>504.45</x:v>
      </x:c>
      <x:c r="J19699" s="11" t="n">
        <x:f>E19699*G19699</x:f>
        <x:v>126</x:v>
      </x:c>
      <x:c r="K19699" s="11" t="n">
        <x:f>I19699-J19699</x:f>
        <x:v>378.45</x:v>
      </x:c>
      <x:c r="L19699" s="14" t="n">
        <x:f>K19699/I19699</x:f>
        <x:v>0.7502230151650312</x:v>
      </x:c>
    </x:row>
    <x:row r="19700" ht="22" customHeight="1">
      <x:c r="A19700" s="2" t="str">
        <x:v>ORD-19696</x:v>
      </x:c>
      <x:c r="B19700" s="2" t="str">
        <x:v>West</x:v>
      </x:c>
      <x:c r="C19700" s="2" t="str">
        <x:v>Apr</x:v>
      </x:c>
      <x:c r="D19700" s="2" t="str">
        <x:v>SKU-016</x:v>
      </x:c>
      <x:c r="E19700" s="15" t="n">
        <x:v>10</x:v>
      </x:c>
      <x:c r="F19700" s="11" t="n">
        <x:v>190</x:v>
      </x:c>
      <x:c r="G19700" s="11" t="n">
        <x:v>53</x:v>
      </x:c>
      <x:c r="H19700" s="11" t="n">
        <x:f>E19700*F19700</x:f>
        <x:v>1900</x:v>
      </x:c>
      <x:c r="I19700" s="11" t="n">
        <x:f>H19700*(1-'Summary'!$B$5)</x:f>
        <x:v>1805</x:v>
      </x:c>
      <x:c r="J19700" s="11" t="n">
        <x:f>E19700*G19700</x:f>
        <x:v>530</x:v>
      </x:c>
      <x:c r="K19700" s="11" t="n">
        <x:f>I19700-J19700</x:f>
        <x:v>1275</x:v>
      </x:c>
      <x:c r="L19700" s="14" t="n">
        <x:f>K19700/I19700</x:f>
        <x:v>0.7063711911357341</x:v>
      </x:c>
    </x:row>
    <x:row r="19701" ht="22" customHeight="1">
      <x:c r="A19701" s="2" t="str">
        <x:v>ORD-19697</x:v>
      </x:c>
      <x:c r="B19701" s="2" t="str">
        <x:v>North</x:v>
      </x:c>
      <x:c r="C19701" s="2" t="str">
        <x:v>May</x:v>
      </x:c>
      <x:c r="D19701" s="2" t="str">
        <x:v>SKU-017</x:v>
      </x:c>
      <x:c r="E19701" s="15" t="n">
        <x:v>17</x:v>
      </x:c>
      <x:c r="F19701" s="11" t="n">
        <x:v>203</x:v>
      </x:c>
      <x:c r="G19701" s="11" t="n">
        <x:v>64</x:v>
      </x:c>
      <x:c r="H19701" s="11" t="n">
        <x:f>E19701*F19701</x:f>
        <x:v>3451</x:v>
      </x:c>
      <x:c r="I19701" s="11" t="n">
        <x:f>H19701*(1-'Summary'!$B$5)</x:f>
        <x:v>3278.45</x:v>
      </x:c>
      <x:c r="J19701" s="11" t="n">
        <x:f>E19701*G19701</x:f>
        <x:v>1088</x:v>
      </x:c>
      <x:c r="K19701" s="11" t="n">
        <x:f>I19701-J19701</x:f>
        <x:v>2190.45</x:v>
      </x:c>
      <x:c r="L19701" s="14" t="n">
        <x:f>K19701/I19701</x:f>
        <x:v>0.6681358568835882</x:v>
      </x:c>
    </x:row>
    <x:row r="19702" ht="22" customHeight="1">
      <x:c r="A19702" s="2" t="str">
        <x:v>ORD-19698</x:v>
      </x:c>
      <x:c r="B19702" s="2" t="str">
        <x:v>South</x:v>
      </x:c>
      <x:c r="C19702" s="2" t="str">
        <x:v>May</x:v>
      </x:c>
      <x:c r="D19702" s="2" t="str">
        <x:v>SKU-018</x:v>
      </x:c>
      <x:c r="E19702" s="15" t="n">
        <x:v>24</x:v>
      </x:c>
      <x:c r="F19702" s="11" t="n">
        <x:v>216</x:v>
      </x:c>
      <x:c r="G19702" s="11" t="n">
        <x:v>75</x:v>
      </x:c>
      <x:c r="H19702" s="11" t="n">
        <x:f>E19702*F19702</x:f>
        <x:v>5184</x:v>
      </x:c>
      <x:c r="I19702" s="11" t="n">
        <x:f>H19702*(1-'Summary'!$B$5)</x:f>
        <x:v>4924.8</x:v>
      </x:c>
      <x:c r="J19702" s="11" t="n">
        <x:f>E19702*G19702</x:f>
        <x:v>1800</x:v>
      </x:c>
      <x:c r="K19702" s="11" t="n">
        <x:f>I19702-J19702</x:f>
        <x:v>3124.8</x:v>
      </x:c>
      <x:c r="L19702" s="14" t="n">
        <x:f>K19702/I19702</x:f>
        <x:v>0.6345029239766082</x:v>
      </x:c>
    </x:row>
    <x:row r="19703" ht="22" customHeight="1">
      <x:c r="A19703" s="2" t="str">
        <x:v>ORD-19699</x:v>
      </x:c>
      <x:c r="B19703" s="2" t="str">
        <x:v>East</x:v>
      </x:c>
      <x:c r="C19703" s="2" t="str">
        <x:v>May</x:v>
      </x:c>
      <x:c r="D19703" s="2" t="str">
        <x:v>SKU-019</x:v>
      </x:c>
      <x:c r="E19703" s="15" t="n">
        <x:v>7</x:v>
      </x:c>
      <x:c r="F19703" s="11" t="n">
        <x:v>229</x:v>
      </x:c>
      <x:c r="G19703" s="11" t="n">
        <x:v>86</x:v>
      </x:c>
      <x:c r="H19703" s="11" t="n">
        <x:f>E19703*F19703</x:f>
        <x:v>1603</x:v>
      </x:c>
      <x:c r="I19703" s="11" t="n">
        <x:f>H19703*(1-'Summary'!$B$5)</x:f>
        <x:v>1522.85</x:v>
      </x:c>
      <x:c r="J19703" s="11" t="n">
        <x:f>E19703*G19703</x:f>
        <x:v>602</x:v>
      </x:c>
      <x:c r="K19703" s="11" t="n">
        <x:f>I19703-J19703</x:f>
        <x:v>920.8499999999999</x:v>
      </x:c>
      <x:c r="L19703" s="14" t="n">
        <x:f>K19703/I19703</x:f>
        <x:v>0.6046885773385429</x:v>
      </x:c>
    </x:row>
    <x:row r="19704" ht="22" customHeight="1">
      <x:c r="A19704" s="2" t="str">
        <x:v>ORD-19700</x:v>
      </x:c>
      <x:c r="B19704" s="2" t="str">
        <x:v>West</x:v>
      </x:c>
      <x:c r="C19704" s="2" t="str">
        <x:v>May</x:v>
      </x:c>
      <x:c r="D19704" s="2" t="str">
        <x:v>SKU-020</x:v>
      </x:c>
      <x:c r="E19704" s="15" t="n">
        <x:v>14</x:v>
      </x:c>
      <x:c r="F19704" s="11" t="n">
        <x:v>22</x:v>
      </x:c>
      <x:c r="G19704" s="11" t="n">
        <x:v>97</x:v>
      </x:c>
      <x:c r="H19704" s="11" t="n">
        <x:f>E19704*F19704</x:f>
        <x:v>308</x:v>
      </x:c>
      <x:c r="I19704" s="11" t="n">
        <x:f>H19704*(1-'Summary'!$B$5)</x:f>
        <x:v>292.59999999999997</x:v>
      </x:c>
      <x:c r="J19704" s="11" t="n">
        <x:f>E19704*G19704</x:f>
        <x:v>1358</x:v>
      </x:c>
      <x:c r="K19704" s="11" t="n">
        <x:f>I19704-J19704</x:f>
        <x:v>-1065.4</x:v>
      </x:c>
      <x:c r="L19704" s="14" t="n">
        <x:f>K19704/I19704</x:f>
        <x:v>-3.6411483253588526</x:v>
      </x:c>
    </x:row>
    <x:row r="19705" ht="22" customHeight="1">
      <x:c r="A19705" s="2" t="str">
        <x:v>ORD-19701</x:v>
      </x:c>
      <x:c r="B19705" s="2" t="str">
        <x:v>North</x:v>
      </x:c>
      <x:c r="C19705" s="2" t="str">
        <x:v>Jun</x:v>
      </x:c>
      <x:c r="D19705" s="2" t="str">
        <x:v>SKU-021</x:v>
      </x:c>
      <x:c r="E19705" s="15" t="n">
        <x:v>21</x:v>
      </x:c>
      <x:c r="F19705" s="11" t="n">
        <x:v>35</x:v>
      </x:c>
      <x:c r="G19705" s="11" t="n">
        <x:v>13</x:v>
      </x:c>
      <x:c r="H19705" s="11" t="n">
        <x:f>E19705*F19705</x:f>
        <x:v>735</x:v>
      </x:c>
      <x:c r="I19705" s="11" t="n">
        <x:f>H19705*(1-'Summary'!$B$5)</x:f>
        <x:v>698.25</x:v>
      </x:c>
      <x:c r="J19705" s="11" t="n">
        <x:f>E19705*G19705</x:f>
        <x:v>273</x:v>
      </x:c>
      <x:c r="K19705" s="11" t="n">
        <x:f>I19705-J19705</x:f>
        <x:v>425.25</x:v>
      </x:c>
      <x:c r="L19705" s="14" t="n">
        <x:f>K19705/I19705</x:f>
        <x:v>0.6090225563909775</x:v>
      </x:c>
    </x:row>
    <x:row r="19706" ht="22" customHeight="1">
      <x:c r="A19706" s="2" t="str">
        <x:v>ORD-19702</x:v>
      </x:c>
      <x:c r="B19706" s="2" t="str">
        <x:v>South</x:v>
      </x:c>
      <x:c r="C19706" s="2" t="str">
        <x:v>Jun</x:v>
      </x:c>
      <x:c r="D19706" s="2" t="str">
        <x:v>SKU-022</x:v>
      </x:c>
      <x:c r="E19706" s="15" t="n">
        <x:v>4</x:v>
      </x:c>
      <x:c r="F19706" s="11" t="n">
        <x:v>48</x:v>
      </x:c>
      <x:c r="G19706" s="11" t="n">
        <x:v>24</x:v>
      </x:c>
      <x:c r="H19706" s="11" t="n">
        <x:f>E19706*F19706</x:f>
        <x:v>192</x:v>
      </x:c>
      <x:c r="I19706" s="11" t="n">
        <x:f>H19706*(1-'Summary'!$B$5)</x:f>
        <x:v>182.39999999999998</x:v>
      </x:c>
      <x:c r="J19706" s="11" t="n">
        <x:f>E19706*G19706</x:f>
        <x:v>96</x:v>
      </x:c>
      <x:c r="K19706" s="11" t="n">
        <x:f>I19706-J19706</x:f>
        <x:v>86.39999999999998</x:v>
      </x:c>
      <x:c r="L19706" s="14" t="n">
        <x:f>K19706/I19706</x:f>
        <x:v>0.4736842105263157</x:v>
      </x:c>
    </x:row>
    <x:row r="19707" ht="22" customHeight="1">
      <x:c r="A19707" s="2" t="str">
        <x:v>ORD-19703</x:v>
      </x:c>
      <x:c r="B19707" s="2" t="str">
        <x:v>East</x:v>
      </x:c>
      <x:c r="C19707" s="2" t="str">
        <x:v>Jun</x:v>
      </x:c>
      <x:c r="D19707" s="2" t="str">
        <x:v>SKU-023</x:v>
      </x:c>
      <x:c r="E19707" s="15" t="n">
        <x:v>11</x:v>
      </x:c>
      <x:c r="F19707" s="11" t="n">
        <x:v>61</x:v>
      </x:c>
      <x:c r="G19707" s="11" t="n">
        <x:v>35</x:v>
      </x:c>
      <x:c r="H19707" s="11" t="n">
        <x:f>E19707*F19707</x:f>
        <x:v>671</x:v>
      </x:c>
      <x:c r="I19707" s="11" t="n">
        <x:f>H19707*(1-'Summary'!$B$5)</x:f>
        <x:v>637.4499999999999</x:v>
      </x:c>
      <x:c r="J19707" s="11" t="n">
        <x:f>E19707*G19707</x:f>
        <x:v>385</x:v>
      </x:c>
      <x:c r="K19707" s="11" t="n">
        <x:f>I19707-J19707</x:f>
        <x:v>252.44999999999993</x:v>
      </x:c>
      <x:c r="L19707" s="14" t="n">
        <x:f>K19707/I19707</x:f>
        <x:v>0.39603106125970655</x:v>
      </x:c>
    </x:row>
    <x:row r="19708" ht="22" customHeight="1">
      <x:c r="A19708" s="2" t="str">
        <x:v>ORD-19704</x:v>
      </x:c>
      <x:c r="B19708" s="2" t="str">
        <x:v>West</x:v>
      </x:c>
      <x:c r="C19708" s="2" t="str">
        <x:v>Jun</x:v>
      </x:c>
      <x:c r="D19708" s="2" t="str">
        <x:v>SKU-024</x:v>
      </x:c>
      <x:c r="E19708" s="15" t="n">
        <x:v>18</x:v>
      </x:c>
      <x:c r="F19708" s="11" t="n">
        <x:v>74</x:v>
      </x:c>
      <x:c r="G19708" s="11" t="n">
        <x:v>46</x:v>
      </x:c>
      <x:c r="H19708" s="11" t="n">
        <x:f>E19708*F19708</x:f>
        <x:v>1332</x:v>
      </x:c>
      <x:c r="I19708" s="11" t="n">
        <x:f>H19708*(1-'Summary'!$B$5)</x:f>
        <x:v>1265.3999999999999</x:v>
      </x:c>
      <x:c r="J19708" s="11" t="n">
        <x:f>E19708*G19708</x:f>
        <x:v>828</x:v>
      </x:c>
      <x:c r="K19708" s="11" t="n">
        <x:f>I19708-J19708</x:f>
        <x:v>437.39999999999986</x:v>
      </x:c>
      <x:c r="L19708" s="14" t="n">
        <x:f>K19708/I19708</x:f>
        <x:v>0.34566145092460876</x:v>
      </x:c>
    </x:row>
    <x:row r="19709" ht="22" customHeight="1">
      <x:c r="A19709" s="2" t="str">
        <x:v>ORD-19705</x:v>
      </x:c>
      <x:c r="B19709" s="2" t="str">
        <x:v>North</x:v>
      </x:c>
      <x:c r="C19709" s="2" t="str">
        <x:v>Jul</x:v>
      </x:c>
      <x:c r="D19709" s="2" t="str">
        <x:v>SKU-025</x:v>
      </x:c>
      <x:c r="E19709" s="15" t="n">
        <x:v>1</x:v>
      </x:c>
      <x:c r="F19709" s="11" t="n">
        <x:v>87</x:v>
      </x:c>
      <x:c r="G19709" s="11" t="n">
        <x:v>57</x:v>
      </x:c>
      <x:c r="H19709" s="11" t="n">
        <x:f>E19709*F19709</x:f>
        <x:v>87</x:v>
      </x:c>
      <x:c r="I19709" s="11" t="n">
        <x:f>H19709*(1-'Summary'!$B$5)</x:f>
        <x:v>82.64999999999999</x:v>
      </x:c>
      <x:c r="J19709" s="11" t="n">
        <x:f>E19709*G19709</x:f>
        <x:v>57</x:v>
      </x:c>
      <x:c r="K19709" s="11" t="n">
        <x:f>I19709-J19709</x:f>
        <x:v>25.64999999999999</x:v>
      </x:c>
      <x:c r="L19709" s="14" t="n">
        <x:f>K19709/I19709</x:f>
        <x:v>0.31034482758620685</x:v>
      </x:c>
    </x:row>
    <x:row r="19710" ht="22" customHeight="1">
      <x:c r="A19710" s="2" t="str">
        <x:v>ORD-19706</x:v>
      </x:c>
      <x:c r="B19710" s="2" t="str">
        <x:v>South</x:v>
      </x:c>
      <x:c r="C19710" s="2" t="str">
        <x:v>Jul</x:v>
      </x:c>
      <x:c r="D19710" s="2" t="str">
        <x:v>SKU-026</x:v>
      </x:c>
      <x:c r="E19710" s="15" t="n">
        <x:v>8</x:v>
      </x:c>
      <x:c r="F19710" s="11" t="n">
        <x:v>100</x:v>
      </x:c>
      <x:c r="G19710" s="11" t="n">
        <x:v>68</x:v>
      </x:c>
      <x:c r="H19710" s="11" t="n">
        <x:f>E19710*F19710</x:f>
        <x:v>800</x:v>
      </x:c>
      <x:c r="I19710" s="11" t="n">
        <x:f>H19710*(1-'Summary'!$B$5)</x:f>
        <x:v>760</x:v>
      </x:c>
      <x:c r="J19710" s="11" t="n">
        <x:f>E19710*G19710</x:f>
        <x:v>544</x:v>
      </x:c>
      <x:c r="K19710" s="11" t="n">
        <x:f>I19710-J19710</x:f>
        <x:v>216</x:v>
      </x:c>
      <x:c r="L19710" s="14" t="n">
        <x:f>K19710/I19710</x:f>
        <x:v>0.28421052631578947</x:v>
      </x:c>
    </x:row>
    <x:row r="19711" ht="22" customHeight="1">
      <x:c r="A19711" s="2" t="str">
        <x:v>ORD-19707</x:v>
      </x:c>
      <x:c r="B19711" s="2" t="str">
        <x:v>East</x:v>
      </x:c>
      <x:c r="C19711" s="2" t="str">
        <x:v>Jul</x:v>
      </x:c>
      <x:c r="D19711" s="2" t="str">
        <x:v>SKU-027</x:v>
      </x:c>
      <x:c r="E19711" s="15" t="n">
        <x:v>15</x:v>
      </x:c>
      <x:c r="F19711" s="11" t="n">
        <x:v>113</x:v>
      </x:c>
      <x:c r="G19711" s="11" t="n">
        <x:v>79</x:v>
      </x:c>
      <x:c r="H19711" s="11" t="n">
        <x:f>E19711*F19711</x:f>
        <x:v>1695</x:v>
      </x:c>
      <x:c r="I19711" s="11" t="n">
        <x:f>H19711*(1-'Summary'!$B$5)</x:f>
        <x:v>1610.25</x:v>
      </x:c>
      <x:c r="J19711" s="11" t="n">
        <x:f>E19711*G19711</x:f>
        <x:v>1185</x:v>
      </x:c>
      <x:c r="K19711" s="11" t="n">
        <x:f>I19711-J19711</x:f>
        <x:v>425.25</x:v>
      </x:c>
      <x:c r="L19711" s="14" t="n">
        <x:f>K19711/I19711</x:f>
        <x:v>0.264089427107592</x:v>
      </x:c>
    </x:row>
    <x:row r="19712" ht="22" customHeight="1">
      <x:c r="A19712" s="2" t="str">
        <x:v>ORD-19708</x:v>
      </x:c>
      <x:c r="B19712" s="2" t="str">
        <x:v>West</x:v>
      </x:c>
      <x:c r="C19712" s="2" t="str">
        <x:v>Jul</x:v>
      </x:c>
      <x:c r="D19712" s="2" t="str">
        <x:v>SKU-028</x:v>
      </x:c>
      <x:c r="E19712" s="15" t="n">
        <x:v>22</x:v>
      </x:c>
      <x:c r="F19712" s="11" t="n">
        <x:v>126</x:v>
      </x:c>
      <x:c r="G19712" s="11" t="n">
        <x:v>90</x:v>
      </x:c>
      <x:c r="H19712" s="11" t="n">
        <x:f>E19712*F19712</x:f>
        <x:v>2772</x:v>
      </x:c>
      <x:c r="I19712" s="11" t="n">
        <x:f>H19712*(1-'Summary'!$B$5)</x:f>
        <x:v>2633.4</x:v>
      </x:c>
      <x:c r="J19712" s="11" t="n">
        <x:f>E19712*G19712</x:f>
        <x:v>1980</x:v>
      </x:c>
      <x:c r="K19712" s="11" t="n">
        <x:f>I19712-J19712</x:f>
        <x:v>653.4000000000001</x:v>
      </x:c>
      <x:c r="L19712" s="14" t="n">
        <x:f>K19712/I19712</x:f>
        <x:v>0.2481203007518797</x:v>
      </x:c>
    </x:row>
    <x:row r="19713" ht="22" customHeight="1">
      <x:c r="A19713" s="2" t="str">
        <x:v>ORD-19709</x:v>
      </x:c>
      <x:c r="B19713" s="2" t="str">
        <x:v>North</x:v>
      </x:c>
      <x:c r="C19713" s="2" t="str">
        <x:v>Aug</x:v>
      </x:c>
      <x:c r="D19713" s="2" t="str">
        <x:v>SKU-029</x:v>
      </x:c>
      <x:c r="E19713" s="15" t="n">
        <x:v>5</x:v>
      </x:c>
      <x:c r="F19713" s="11" t="n">
        <x:v>139</x:v>
      </x:c>
      <x:c r="G19713" s="11" t="n">
        <x:v>101</x:v>
      </x:c>
      <x:c r="H19713" s="11" t="n">
        <x:f>E19713*F19713</x:f>
        <x:v>695</x:v>
      </x:c>
      <x:c r="I19713" s="11" t="n">
        <x:f>H19713*(1-'Summary'!$B$5)</x:f>
        <x:v>660.25</x:v>
      </x:c>
      <x:c r="J19713" s="11" t="n">
        <x:f>E19713*G19713</x:f>
        <x:v>505</x:v>
      </x:c>
      <x:c r="K19713" s="11" t="n">
        <x:f>I19713-J19713</x:f>
        <x:v>155.25</x:v>
      </x:c>
      <x:c r="L19713" s="14" t="n">
        <x:f>K19713/I19713</x:f>
        <x:v>0.23513820522529344</x:v>
      </x:c>
    </x:row>
    <x:row r="19714" ht="22" customHeight="1">
      <x:c r="A19714" s="2" t="str">
        <x:v>ORD-19710</x:v>
      </x:c>
      <x:c r="B19714" s="2" t="str">
        <x:v>South</x:v>
      </x:c>
      <x:c r="C19714" s="2" t="str">
        <x:v>Aug</x:v>
      </x:c>
      <x:c r="D19714" s="2" t="str">
        <x:v>SKU-030</x:v>
      </x:c>
      <x:c r="E19714" s="15" t="n">
        <x:v>12</x:v>
      </x:c>
      <x:c r="F19714" s="11" t="n">
        <x:v>152</x:v>
      </x:c>
      <x:c r="G19714" s="11" t="n">
        <x:v>17</x:v>
      </x:c>
      <x:c r="H19714" s="11" t="n">
        <x:f>E19714*F19714</x:f>
        <x:v>1824</x:v>
      </x:c>
      <x:c r="I19714" s="11" t="n">
        <x:f>H19714*(1-'Summary'!$B$5)</x:f>
        <x:v>1732.8</x:v>
      </x:c>
      <x:c r="J19714" s="11" t="n">
        <x:f>E19714*G19714</x:f>
        <x:v>204</x:v>
      </x:c>
      <x:c r="K19714" s="11" t="n">
        <x:f>I19714-J19714</x:f>
        <x:v>1528.8</x:v>
      </x:c>
      <x:c r="L19714" s="14" t="n">
        <x:f>K19714/I19714</x:f>
        <x:v>0.8822714681440443</x:v>
      </x:c>
    </x:row>
    <x:row r="19715" ht="22" customHeight="1">
      <x:c r="A19715" s="2" t="str">
        <x:v>ORD-19711</x:v>
      </x:c>
      <x:c r="B19715" s="2" t="str">
        <x:v>East</x:v>
      </x:c>
      <x:c r="C19715" s="2" t="str">
        <x:v>Aug</x:v>
      </x:c>
      <x:c r="D19715" s="2" t="str">
        <x:v>SKU-031</x:v>
      </x:c>
      <x:c r="E19715" s="15" t="n">
        <x:v>19</x:v>
      </x:c>
      <x:c r="F19715" s="11" t="n">
        <x:v>165</x:v>
      </x:c>
      <x:c r="G19715" s="11" t="n">
        <x:v>28</x:v>
      </x:c>
      <x:c r="H19715" s="11" t="n">
        <x:f>E19715*F19715</x:f>
        <x:v>3135</x:v>
      </x:c>
      <x:c r="I19715" s="11" t="n">
        <x:f>H19715*(1-'Summary'!$B$5)</x:f>
        <x:v>2978.25</x:v>
      </x:c>
      <x:c r="J19715" s="11" t="n">
        <x:f>E19715*G19715</x:f>
        <x:v>532</x:v>
      </x:c>
      <x:c r="K19715" s="11" t="n">
        <x:f>I19715-J19715</x:f>
        <x:v>2446.25</x:v>
      </x:c>
      <x:c r="L19715" s="14" t="n">
        <x:f>K19715/I19715</x:f>
        <x:v>0.8213716108452951</x:v>
      </x:c>
    </x:row>
    <x:row r="19716" ht="22" customHeight="1">
      <x:c r="A19716" s="2" t="str">
        <x:v>ORD-19712</x:v>
      </x:c>
      <x:c r="B19716" s="2" t="str">
        <x:v>West</x:v>
      </x:c>
      <x:c r="C19716" s="2" t="str">
        <x:v>Aug</x:v>
      </x:c>
      <x:c r="D19716" s="2" t="str">
        <x:v>SKU-032</x:v>
      </x:c>
      <x:c r="E19716" s="15" t="n">
        <x:v>2</x:v>
      </x:c>
      <x:c r="F19716" s="11" t="n">
        <x:v>178</x:v>
      </x:c>
      <x:c r="G19716" s="11" t="n">
        <x:v>39</x:v>
      </x:c>
      <x:c r="H19716" s="11" t="n">
        <x:f>E19716*F19716</x:f>
        <x:v>356</x:v>
      </x:c>
      <x:c r="I19716" s="11" t="n">
        <x:f>H19716*(1-'Summary'!$B$5)</x:f>
        <x:v>338.2</x:v>
      </x:c>
      <x:c r="J19716" s="11" t="n">
        <x:f>E19716*G19716</x:f>
        <x:v>78</x:v>
      </x:c>
      <x:c r="K19716" s="11" t="n">
        <x:f>I19716-J19716</x:f>
        <x:v>260.2</x:v>
      </x:c>
      <x:c r="L19716" s="14" t="n">
        <x:f>K19716/I19716</x:f>
        <x:v>0.7693672383205203</x:v>
      </x:c>
    </x:row>
    <x:row r="19717" ht="22" customHeight="1">
      <x:c r="A19717" s="2" t="str">
        <x:v>ORD-19713</x:v>
      </x:c>
      <x:c r="B19717" s="2" t="str">
        <x:v>North</x:v>
      </x:c>
      <x:c r="C19717" s="2" t="str">
        <x:v>Sep</x:v>
      </x:c>
      <x:c r="D19717" s="2" t="str">
        <x:v>SKU-033</x:v>
      </x:c>
      <x:c r="E19717" s="15" t="n">
        <x:v>9</x:v>
      </x:c>
      <x:c r="F19717" s="11" t="n">
        <x:v>191</x:v>
      </x:c>
      <x:c r="G19717" s="11" t="n">
        <x:v>50</x:v>
      </x:c>
      <x:c r="H19717" s="11" t="n">
        <x:f>E19717*F19717</x:f>
        <x:v>1719</x:v>
      </x:c>
      <x:c r="I19717" s="11" t="n">
        <x:f>H19717*(1-'Summary'!$B$5)</x:f>
        <x:v>1633.05</x:v>
      </x:c>
      <x:c r="J19717" s="11" t="n">
        <x:f>E19717*G19717</x:f>
        <x:v>450</x:v>
      </x:c>
      <x:c r="K19717" s="11" t="n">
        <x:f>I19717-J19717</x:f>
        <x:v>1183.05</x:v>
      </x:c>
      <x:c r="L19717" s="14" t="n">
        <x:f>K19717/I19717</x:f>
        <x:v>0.7244419950399559</x:v>
      </x:c>
    </x:row>
    <x:row r="19718" ht="22" customHeight="1">
      <x:c r="A19718" s="2" t="str">
        <x:v>ORD-19714</x:v>
      </x:c>
      <x:c r="B19718" s="2" t="str">
        <x:v>South</x:v>
      </x:c>
      <x:c r="C19718" s="2" t="str">
        <x:v>Sep</x:v>
      </x:c>
      <x:c r="D19718" s="2" t="str">
        <x:v>SKU-034</x:v>
      </x:c>
      <x:c r="E19718" s="15" t="n">
        <x:v>16</x:v>
      </x:c>
      <x:c r="F19718" s="11" t="n">
        <x:v>204</x:v>
      </x:c>
      <x:c r="G19718" s="11" t="n">
        <x:v>61</x:v>
      </x:c>
      <x:c r="H19718" s="11" t="n">
        <x:f>E19718*F19718</x:f>
        <x:v>3264</x:v>
      </x:c>
      <x:c r="I19718" s="11" t="n">
        <x:f>H19718*(1-'Summary'!$B$5)</x:f>
        <x:v>3100.7999999999997</x:v>
      </x:c>
      <x:c r="J19718" s="11" t="n">
        <x:f>E19718*G19718</x:f>
        <x:v>976</x:v>
      </x:c>
      <x:c r="K19718" s="11" t="n">
        <x:f>I19718-J19718</x:f>
        <x:v>2124.7999999999997</x:v>
      </x:c>
      <x:c r="L19718" s="14" t="n">
        <x:f>K19718/I19718</x:f>
        <x:v>0.6852425180598555</x:v>
      </x:c>
    </x:row>
    <x:row r="19719" ht="22" customHeight="1">
      <x:c r="A19719" s="2" t="str">
        <x:v>ORD-19715</x:v>
      </x:c>
      <x:c r="B19719" s="2" t="str">
        <x:v>East</x:v>
      </x:c>
      <x:c r="C19719" s="2" t="str">
        <x:v>Sep</x:v>
      </x:c>
      <x:c r="D19719" s="2" t="str">
        <x:v>SKU-035</x:v>
      </x:c>
      <x:c r="E19719" s="15" t="n">
        <x:v>23</x:v>
      </x:c>
      <x:c r="F19719" s="11" t="n">
        <x:v>217</x:v>
      </x:c>
      <x:c r="G19719" s="11" t="n">
        <x:v>72</x:v>
      </x:c>
      <x:c r="H19719" s="11" t="n">
        <x:f>E19719*F19719</x:f>
        <x:v>4991</x:v>
      </x:c>
      <x:c r="I19719" s="11" t="n">
        <x:f>H19719*(1-'Summary'!$B$5)</x:f>
        <x:v>4741.45</x:v>
      </x:c>
      <x:c r="J19719" s="11" t="n">
        <x:f>E19719*G19719</x:f>
        <x:v>1656</x:v>
      </x:c>
      <x:c r="K19719" s="11" t="n">
        <x:f>I19719-J19719</x:f>
        <x:v>3085.45</x:v>
      </x:c>
      <x:c r="L19719" s="14" t="n">
        <x:f>K19719/I19719</x:f>
        <x:v>0.6507397526073248</x:v>
      </x:c>
    </x:row>
    <x:row r="19720" ht="22" customHeight="1">
      <x:c r="A19720" s="2" t="str">
        <x:v>ORD-19716</x:v>
      </x:c>
      <x:c r="B19720" s="2" t="str">
        <x:v>West</x:v>
      </x:c>
      <x:c r="C19720" s="2" t="str">
        <x:v>Sep</x:v>
      </x:c>
      <x:c r="D19720" s="2" t="str">
        <x:v>SKU-036</x:v>
      </x:c>
      <x:c r="E19720" s="15" t="n">
        <x:v>6</x:v>
      </x:c>
      <x:c r="F19720" s="11" t="n">
        <x:v>230</x:v>
      </x:c>
      <x:c r="G19720" s="11" t="n">
        <x:v>83</x:v>
      </x:c>
      <x:c r="H19720" s="11" t="n">
        <x:f>E19720*F19720</x:f>
        <x:v>1380</x:v>
      </x:c>
      <x:c r="I19720" s="11" t="n">
        <x:f>H19720*(1-'Summary'!$B$5)</x:f>
        <x:v>1311</x:v>
      </x:c>
      <x:c r="J19720" s="11" t="n">
        <x:f>E19720*G19720</x:f>
        <x:v>498</x:v>
      </x:c>
      <x:c r="K19720" s="11" t="n">
        <x:f>I19720-J19720</x:f>
        <x:v>813</x:v>
      </x:c>
      <x:c r="L19720" s="14" t="n">
        <x:f>K19720/I19720</x:f>
        <x:v>0.620137299771167</x:v>
      </x:c>
    </x:row>
    <x:row r="19721" ht="22" customHeight="1">
      <x:c r="A19721" s="2" t="str">
        <x:v>ORD-19717</x:v>
      </x:c>
      <x:c r="B19721" s="2" t="str">
        <x:v>North</x:v>
      </x:c>
      <x:c r="C19721" s="2" t="str">
        <x:v>Oct</x:v>
      </x:c>
      <x:c r="D19721" s="2" t="str">
        <x:v>SKU-037</x:v>
      </x:c>
      <x:c r="E19721" s="15" t="n">
        <x:v>13</x:v>
      </x:c>
      <x:c r="F19721" s="11" t="n">
        <x:v>23</x:v>
      </x:c>
      <x:c r="G19721" s="11" t="n">
        <x:v>94</x:v>
      </x:c>
      <x:c r="H19721" s="11" t="n">
        <x:f>E19721*F19721</x:f>
        <x:v>299</x:v>
      </x:c>
      <x:c r="I19721" s="11" t="n">
        <x:f>H19721*(1-'Summary'!$B$5)</x:f>
        <x:v>284.05</x:v>
      </x:c>
      <x:c r="J19721" s="11" t="n">
        <x:f>E19721*G19721</x:f>
        <x:v>1222</x:v>
      </x:c>
      <x:c r="K19721" s="11" t="n">
        <x:f>I19721-J19721</x:f>
        <x:v>-937.95</x:v>
      </x:c>
      <x:c r="L19721" s="14" t="n">
        <x:f>K19721/I19721</x:f>
        <x:v>-3.3020594965675056</x:v>
      </x:c>
    </x:row>
    <x:row r="19722" ht="22" customHeight="1">
      <x:c r="A19722" s="2" t="str">
        <x:v>ORD-19718</x:v>
      </x:c>
      <x:c r="B19722" s="2" t="str">
        <x:v>South</x:v>
      </x:c>
      <x:c r="C19722" s="2" t="str">
        <x:v>Oct</x:v>
      </x:c>
      <x:c r="D19722" s="2" t="str">
        <x:v>SKU-038</x:v>
      </x:c>
      <x:c r="E19722" s="15" t="n">
        <x:v>20</x:v>
      </x:c>
      <x:c r="F19722" s="11" t="n">
        <x:v>36</x:v>
      </x:c>
      <x:c r="G19722" s="11" t="n">
        <x:v>10</x:v>
      </x:c>
      <x:c r="H19722" s="11" t="n">
        <x:f>E19722*F19722</x:f>
        <x:v>720</x:v>
      </x:c>
      <x:c r="I19722" s="11" t="n">
        <x:f>H19722*(1-'Summary'!$B$5)</x:f>
        <x:v>684</x:v>
      </x:c>
      <x:c r="J19722" s="11" t="n">
        <x:f>E19722*G19722</x:f>
        <x:v>200</x:v>
      </x:c>
      <x:c r="K19722" s="11" t="n">
        <x:f>I19722-J19722</x:f>
        <x:v>484</x:v>
      </x:c>
      <x:c r="L19722" s="14" t="n">
        <x:f>K19722/I19722</x:f>
        <x:v>0.7076023391812866</x:v>
      </x:c>
    </x:row>
    <x:row r="19723" ht="22" customHeight="1">
      <x:c r="A19723" s="2" t="str">
        <x:v>ORD-19719</x:v>
      </x:c>
      <x:c r="B19723" s="2" t="str">
        <x:v>East</x:v>
      </x:c>
      <x:c r="C19723" s="2" t="str">
        <x:v>Oct</x:v>
      </x:c>
      <x:c r="D19723" s="2" t="str">
        <x:v>SKU-039</x:v>
      </x:c>
      <x:c r="E19723" s="15" t="n">
        <x:v>3</x:v>
      </x:c>
      <x:c r="F19723" s="11" t="n">
        <x:v>49</x:v>
      </x:c>
      <x:c r="G19723" s="11" t="n">
        <x:v>21</x:v>
      </x:c>
      <x:c r="H19723" s="11" t="n">
        <x:f>E19723*F19723</x:f>
        <x:v>147</x:v>
      </x:c>
      <x:c r="I19723" s="11" t="n">
        <x:f>H19723*(1-'Summary'!$B$5)</x:f>
        <x:v>139.65</x:v>
      </x:c>
      <x:c r="J19723" s="11" t="n">
        <x:f>E19723*G19723</x:f>
        <x:v>63</x:v>
      </x:c>
      <x:c r="K19723" s="11" t="n">
        <x:f>I19723-J19723</x:f>
        <x:v>76.65</x:v>
      </x:c>
      <x:c r="L19723" s="14" t="n">
        <x:f>K19723/I19723</x:f>
        <x:v>0.5488721804511278</x:v>
      </x:c>
    </x:row>
    <x:row r="19724" ht="22" customHeight="1">
      <x:c r="A19724" s="2" t="str">
        <x:v>ORD-19720</x:v>
      </x:c>
      <x:c r="B19724" s="2" t="str">
        <x:v>West</x:v>
      </x:c>
      <x:c r="C19724" s="2" t="str">
        <x:v>Oct</x:v>
      </x:c>
      <x:c r="D19724" s="2" t="str">
        <x:v>SKU-040</x:v>
      </x:c>
      <x:c r="E19724" s="15" t="n">
        <x:v>10</x:v>
      </x:c>
      <x:c r="F19724" s="11" t="n">
        <x:v>62</x:v>
      </x:c>
      <x:c r="G19724" s="11" t="n">
        <x:v>32</x:v>
      </x:c>
      <x:c r="H19724" s="11" t="n">
        <x:f>E19724*F19724</x:f>
        <x:v>620</x:v>
      </x:c>
      <x:c r="I19724" s="11" t="n">
        <x:f>H19724*(1-'Summary'!$B$5)</x:f>
        <x:v>589</x:v>
      </x:c>
      <x:c r="J19724" s="11" t="n">
        <x:f>E19724*G19724</x:f>
        <x:v>320</x:v>
      </x:c>
      <x:c r="K19724" s="11" t="n">
        <x:f>I19724-J19724</x:f>
        <x:v>269</x:v>
      </x:c>
      <x:c r="L19724" s="14" t="n">
        <x:f>K19724/I19724</x:f>
        <x:v>0.4567062818336163</x:v>
      </x:c>
    </x:row>
    <x:row r="19725" ht="22" customHeight="1">
      <x:c r="A19725" s="2" t="str">
        <x:v>ORD-19721</x:v>
      </x:c>
      <x:c r="B19725" s="2" t="str">
        <x:v>North</x:v>
      </x:c>
      <x:c r="C19725" s="2" t="str">
        <x:v>Nov</x:v>
      </x:c>
      <x:c r="D19725" s="2" t="str">
        <x:v>SKU-041</x:v>
      </x:c>
      <x:c r="E19725" s="15" t="n">
        <x:v>17</x:v>
      </x:c>
      <x:c r="F19725" s="11" t="n">
        <x:v>75</x:v>
      </x:c>
      <x:c r="G19725" s="11" t="n">
        <x:v>43</x:v>
      </x:c>
      <x:c r="H19725" s="11" t="n">
        <x:f>E19725*F19725</x:f>
        <x:v>1275</x:v>
      </x:c>
      <x:c r="I19725" s="11" t="n">
        <x:f>H19725*(1-'Summary'!$B$5)</x:f>
        <x:v>1211.25</x:v>
      </x:c>
      <x:c r="J19725" s="11" t="n">
        <x:f>E19725*G19725</x:f>
        <x:v>731</x:v>
      </x:c>
      <x:c r="K19725" s="11" t="n">
        <x:f>I19725-J19725</x:f>
        <x:v>480.25</x:v>
      </x:c>
      <x:c r="L19725" s="14" t="n">
        <x:f>K19725/I19725</x:f>
        <x:v>0.39649122807017545</x:v>
      </x:c>
    </x:row>
    <x:row r="19726" ht="22" customHeight="1">
      <x:c r="A19726" s="2" t="str">
        <x:v>ORD-19722</x:v>
      </x:c>
      <x:c r="B19726" s="2" t="str">
        <x:v>South</x:v>
      </x:c>
      <x:c r="C19726" s="2" t="str">
        <x:v>Nov</x:v>
      </x:c>
      <x:c r="D19726" s="2" t="str">
        <x:v>SKU-042</x:v>
      </x:c>
      <x:c r="E19726" s="15" t="n">
        <x:v>24</x:v>
      </x:c>
      <x:c r="F19726" s="11" t="n">
        <x:v>88</x:v>
      </x:c>
      <x:c r="G19726" s="11" t="n">
        <x:v>54</x:v>
      </x:c>
      <x:c r="H19726" s="11" t="n">
        <x:f>E19726*F19726</x:f>
        <x:v>2112</x:v>
      </x:c>
      <x:c r="I19726" s="11" t="n">
        <x:f>H19726*(1-'Summary'!$B$5)</x:f>
        <x:v>2006.3999999999999</x:v>
      </x:c>
      <x:c r="J19726" s="11" t="n">
        <x:f>E19726*G19726</x:f>
        <x:v>1296</x:v>
      </x:c>
      <x:c r="K19726" s="11" t="n">
        <x:f>I19726-J19726</x:f>
        <x:v>710.3999999999999</x:v>
      </x:c>
      <x:c r="L19726" s="14" t="n">
        <x:f>K19726/I19726</x:f>
        <x:v>0.354066985645933</x:v>
      </x:c>
    </x:row>
    <x:row r="19727" ht="22" customHeight="1">
      <x:c r="A19727" s="2" t="str">
        <x:v>ORD-19723</x:v>
      </x:c>
      <x:c r="B19727" s="2" t="str">
        <x:v>East</x:v>
      </x:c>
      <x:c r="C19727" s="2" t="str">
        <x:v>Nov</x:v>
      </x:c>
      <x:c r="D19727" s="2" t="str">
        <x:v>SKU-043</x:v>
      </x:c>
      <x:c r="E19727" s="15" t="n">
        <x:v>7</x:v>
      </x:c>
      <x:c r="F19727" s="11" t="n">
        <x:v>101</x:v>
      </x:c>
      <x:c r="G19727" s="11" t="n">
        <x:v>65</x:v>
      </x:c>
      <x:c r="H19727" s="11" t="n">
        <x:f>E19727*F19727</x:f>
        <x:v>707</x:v>
      </x:c>
      <x:c r="I19727" s="11" t="n">
        <x:f>H19727*(1-'Summary'!$B$5)</x:f>
        <x:v>671.65</x:v>
      </x:c>
      <x:c r="J19727" s="11" t="n">
        <x:f>E19727*G19727</x:f>
        <x:v>455</x:v>
      </x:c>
      <x:c r="K19727" s="11" t="n">
        <x:f>I19727-J19727</x:f>
        <x:v>216.64999999999998</x:v>
      </x:c>
      <x:c r="L19727" s="14" t="n">
        <x:f>K19727/I19727</x:f>
        <x:v>0.3225638353309015</x:v>
      </x:c>
    </x:row>
    <x:row r="19728" ht="22" customHeight="1">
      <x:c r="A19728" s="2" t="str">
        <x:v>ORD-19724</x:v>
      </x:c>
      <x:c r="B19728" s="2" t="str">
        <x:v>West</x:v>
      </x:c>
      <x:c r="C19728" s="2" t="str">
        <x:v>Nov</x:v>
      </x:c>
      <x:c r="D19728" s="2" t="str">
        <x:v>SKU-044</x:v>
      </x:c>
      <x:c r="E19728" s="15" t="n">
        <x:v>14</x:v>
      </x:c>
      <x:c r="F19728" s="11" t="n">
        <x:v>114</x:v>
      </x:c>
      <x:c r="G19728" s="11" t="n">
        <x:v>76</x:v>
      </x:c>
      <x:c r="H19728" s="11" t="n">
        <x:f>E19728*F19728</x:f>
        <x:v>1596</x:v>
      </x:c>
      <x:c r="I19728" s="11" t="n">
        <x:f>H19728*(1-'Summary'!$B$5)</x:f>
        <x:v>1516.1999999999998</x:v>
      </x:c>
      <x:c r="J19728" s="11" t="n">
        <x:f>E19728*G19728</x:f>
        <x:v>1064</x:v>
      </x:c>
      <x:c r="K19728" s="11" t="n">
        <x:f>I19728-J19728</x:f>
        <x:v>452.1999999999998</x:v>
      </x:c>
      <x:c r="L19728" s="14" t="n">
        <x:f>K19728/I19728</x:f>
        <x:v>0.29824561403508765</x:v>
      </x:c>
    </x:row>
    <x:row r="19729" ht="22" customHeight="1">
      <x:c r="A19729" s="2" t="str">
        <x:v>ORD-19725</x:v>
      </x:c>
      <x:c r="B19729" s="2" t="str">
        <x:v>North</x:v>
      </x:c>
      <x:c r="C19729" s="2" t="str">
        <x:v>Dec</x:v>
      </x:c>
      <x:c r="D19729" s="2" t="str">
        <x:v>SKU-045</x:v>
      </x:c>
      <x:c r="E19729" s="15" t="n">
        <x:v>21</x:v>
      </x:c>
      <x:c r="F19729" s="11" t="n">
        <x:v>127</x:v>
      </x:c>
      <x:c r="G19729" s="11" t="n">
        <x:v>87</x:v>
      </x:c>
      <x:c r="H19729" s="11" t="n">
        <x:f>E19729*F19729</x:f>
        <x:v>2667</x:v>
      </x:c>
      <x:c r="I19729" s="11" t="n">
        <x:f>H19729*(1-'Summary'!$B$5)</x:f>
        <x:v>2533.65</x:v>
      </x:c>
      <x:c r="J19729" s="11" t="n">
        <x:f>E19729*G19729</x:f>
        <x:v>1827</x:v>
      </x:c>
      <x:c r="K19729" s="11" t="n">
        <x:f>I19729-J19729</x:f>
        <x:v>706.6500000000001</x:v>
      </x:c>
      <x:c r="L19729" s="14" t="n">
        <x:f>K19729/I19729</x:f>
        <x:v>0.2789059262329051</x:v>
      </x:c>
    </x:row>
    <x:row r="19730" ht="22" customHeight="1">
      <x:c r="A19730" s="2" t="str">
        <x:v>ORD-19726</x:v>
      </x:c>
      <x:c r="B19730" s="2" t="str">
        <x:v>South</x:v>
      </x:c>
      <x:c r="C19730" s="2" t="str">
        <x:v>Dec</x:v>
      </x:c>
      <x:c r="D19730" s="2" t="str">
        <x:v>SKU-046</x:v>
      </x:c>
      <x:c r="E19730" s="15" t="n">
        <x:v>4</x:v>
      </x:c>
      <x:c r="F19730" s="11" t="n">
        <x:v>140</x:v>
      </x:c>
      <x:c r="G19730" s="11" t="n">
        <x:v>98</x:v>
      </x:c>
      <x:c r="H19730" s="11" t="n">
        <x:f>E19730*F19730</x:f>
        <x:v>560</x:v>
      </x:c>
      <x:c r="I19730" s="11" t="n">
        <x:f>H19730*(1-'Summary'!$B$5)</x:f>
        <x:v>532</x:v>
      </x:c>
      <x:c r="J19730" s="11" t="n">
        <x:f>E19730*G19730</x:f>
        <x:v>392</x:v>
      </x:c>
      <x:c r="K19730" s="11" t="n">
        <x:f>I19730-J19730</x:f>
        <x:v>140</x:v>
      </x:c>
      <x:c r="L19730" s="14" t="n">
        <x:f>K19730/I19730</x:f>
        <x:v>0.2631578947368421</x:v>
      </x:c>
    </x:row>
    <x:row r="19731" ht="22" customHeight="1">
      <x:c r="A19731" s="2" t="str">
        <x:v>ORD-19727</x:v>
      </x:c>
      <x:c r="B19731" s="2" t="str">
        <x:v>East</x:v>
      </x:c>
      <x:c r="C19731" s="2" t="str">
        <x:v>Dec</x:v>
      </x:c>
      <x:c r="D19731" s="2" t="str">
        <x:v>SKU-047</x:v>
      </x:c>
      <x:c r="E19731" s="15" t="n">
        <x:v>11</x:v>
      </x:c>
      <x:c r="F19731" s="11" t="n">
        <x:v>153</x:v>
      </x:c>
      <x:c r="G19731" s="11" t="n">
        <x:v>14</x:v>
      </x:c>
      <x:c r="H19731" s="11" t="n">
        <x:f>E19731*F19731</x:f>
        <x:v>1683</x:v>
      </x:c>
      <x:c r="I19731" s="11" t="n">
        <x:f>H19731*(1-'Summary'!$B$5)</x:f>
        <x:v>1598.85</x:v>
      </x:c>
      <x:c r="J19731" s="11" t="n">
        <x:f>E19731*G19731</x:f>
        <x:v>154</x:v>
      </x:c>
      <x:c r="K19731" s="11" t="n">
        <x:f>I19731-J19731</x:f>
        <x:v>1444.85</x:v>
      </x:c>
      <x:c r="L19731" s="14" t="n">
        <x:f>K19731/I19731</x:f>
        <x:v>0.9036807705538356</x:v>
      </x:c>
    </x:row>
    <x:row r="19732" ht="22" customHeight="1">
      <x:c r="A19732" s="2" t="str">
        <x:v>ORD-19728</x:v>
      </x:c>
      <x:c r="B19732" s="2" t="str">
        <x:v>West</x:v>
      </x:c>
      <x:c r="C19732" s="2" t="str">
        <x:v>Dec</x:v>
      </x:c>
      <x:c r="D19732" s="2" t="str">
        <x:v>SKU-048</x:v>
      </x:c>
      <x:c r="E19732" s="15" t="n">
        <x:v>18</x:v>
      </x:c>
      <x:c r="F19732" s="11" t="n">
        <x:v>166</x:v>
      </x:c>
      <x:c r="G19732" s="11" t="n">
        <x:v>25</x:v>
      </x:c>
      <x:c r="H19732" s="11" t="n">
        <x:f>E19732*F19732</x:f>
        <x:v>2988</x:v>
      </x:c>
      <x:c r="I19732" s="11" t="n">
        <x:f>H19732*(1-'Summary'!$B$5)</x:f>
        <x:v>2838.6</x:v>
      </x:c>
      <x:c r="J19732" s="11" t="n">
        <x:f>E19732*G19732</x:f>
        <x:v>450</x:v>
      </x:c>
      <x:c r="K19732" s="11" t="n">
        <x:f>I19732-J19732</x:f>
        <x:v>2388.6</x:v>
      </x:c>
      <x:c r="L19732" s="14" t="n">
        <x:f>K19732/I19732</x:f>
        <x:v>0.8414711477488903</x:v>
      </x:c>
    </x:row>
    <x:row r="19733" ht="22" customHeight="1">
      <x:c r="A19733" s="2" t="str">
        <x:v>ORD-19729</x:v>
      </x:c>
      <x:c r="B19733" s="2" t="str">
        <x:v>North</x:v>
      </x:c>
      <x:c r="C19733" s="2" t="str">
        <x:v>Jan</x:v>
      </x:c>
      <x:c r="D19733" s="2" t="str">
        <x:v>SKU-049</x:v>
      </x:c>
      <x:c r="E19733" s="15" t="n">
        <x:v>1</x:v>
      </x:c>
      <x:c r="F19733" s="11" t="n">
        <x:v>179</x:v>
      </x:c>
      <x:c r="G19733" s="11" t="n">
        <x:v>36</x:v>
      </x:c>
      <x:c r="H19733" s="11" t="n">
        <x:f>E19733*F19733</x:f>
        <x:v>179</x:v>
      </x:c>
      <x:c r="I19733" s="11" t="n">
        <x:f>H19733*(1-'Summary'!$B$5)</x:f>
        <x:v>170.04999999999998</x:v>
      </x:c>
      <x:c r="J19733" s="11" t="n">
        <x:f>E19733*G19733</x:f>
        <x:v>36</x:v>
      </x:c>
      <x:c r="K19733" s="11" t="n">
        <x:f>I19733-J19733</x:f>
        <x:v>134.04999999999998</x:v>
      </x:c>
      <x:c r="L19733" s="14" t="n">
        <x:f>K19733/I19733</x:f>
        <x:v>0.7882975595413113</x:v>
      </x:c>
    </x:row>
    <x:row r="19734" ht="22" customHeight="1">
      <x:c r="A19734" s="2" t="str">
        <x:v>ORD-19730</x:v>
      </x:c>
      <x:c r="B19734" s="2" t="str">
        <x:v>South</x:v>
      </x:c>
      <x:c r="C19734" s="2" t="str">
        <x:v>Jan</x:v>
      </x:c>
      <x:c r="D19734" s="2" t="str">
        <x:v>SKU-050</x:v>
      </x:c>
      <x:c r="E19734" s="15" t="n">
        <x:v>8</x:v>
      </x:c>
      <x:c r="F19734" s="11" t="n">
        <x:v>192</x:v>
      </x:c>
      <x:c r="G19734" s="11" t="n">
        <x:v>47</x:v>
      </x:c>
      <x:c r="H19734" s="11" t="n">
        <x:f>E19734*F19734</x:f>
        <x:v>1536</x:v>
      </x:c>
      <x:c r="I19734" s="11" t="n">
        <x:f>H19734*(1-'Summary'!$B$5)</x:f>
        <x:v>1459.1999999999998</x:v>
      </x:c>
      <x:c r="J19734" s="11" t="n">
        <x:f>E19734*G19734</x:f>
        <x:v>376</x:v>
      </x:c>
      <x:c r="K19734" s="11" t="n">
        <x:f>I19734-J19734</x:f>
        <x:v>1083.1999999999998</x:v>
      </x:c>
      <x:c r="L19734" s="14" t="n">
        <x:f>K19734/I19734</x:f>
        <x:v>0.7423245614035088</x:v>
      </x:c>
    </x:row>
    <x:row r="19735" ht="22" customHeight="1">
      <x:c r="A19735" s="2" t="str">
        <x:v>ORD-19731</x:v>
      </x:c>
      <x:c r="B19735" s="2" t="str">
        <x:v>East</x:v>
      </x:c>
      <x:c r="C19735" s="2" t="str">
        <x:v>Jan</x:v>
      </x:c>
      <x:c r="D19735" s="2" t="str">
        <x:v>SKU-051</x:v>
      </x:c>
      <x:c r="E19735" s="15" t="n">
        <x:v>15</x:v>
      </x:c>
      <x:c r="F19735" s="11" t="n">
        <x:v>205</x:v>
      </x:c>
      <x:c r="G19735" s="11" t="n">
        <x:v>58</x:v>
      </x:c>
      <x:c r="H19735" s="11" t="n">
        <x:f>E19735*F19735</x:f>
        <x:v>3075</x:v>
      </x:c>
      <x:c r="I19735" s="11" t="n">
        <x:f>H19735*(1-'Summary'!$B$5)</x:f>
        <x:v>2921.25</x:v>
      </x:c>
      <x:c r="J19735" s="11" t="n">
        <x:f>E19735*G19735</x:f>
        <x:v>870</x:v>
      </x:c>
      <x:c r="K19735" s="11" t="n">
        <x:f>I19735-J19735</x:f>
        <x:v>2051.25</x:v>
      </x:c>
      <x:c r="L19735" s="14" t="n">
        <x:f>K19735/I19735</x:f>
        <x:v>0.7021822849807445</x:v>
      </x:c>
    </x:row>
    <x:row r="19736" ht="22" customHeight="1">
      <x:c r="A19736" s="2" t="str">
        <x:v>ORD-19732</x:v>
      </x:c>
      <x:c r="B19736" s="2" t="str">
        <x:v>West</x:v>
      </x:c>
      <x:c r="C19736" s="2" t="str">
        <x:v>Jan</x:v>
      </x:c>
      <x:c r="D19736" s="2" t="str">
        <x:v>SKU-052</x:v>
      </x:c>
      <x:c r="E19736" s="15" t="n">
        <x:v>22</x:v>
      </x:c>
      <x:c r="F19736" s="11" t="n">
        <x:v>218</x:v>
      </x:c>
      <x:c r="G19736" s="11" t="n">
        <x:v>69</x:v>
      </x:c>
      <x:c r="H19736" s="11" t="n">
        <x:f>E19736*F19736</x:f>
        <x:v>4796</x:v>
      </x:c>
      <x:c r="I19736" s="11" t="n">
        <x:f>H19736*(1-'Summary'!$B$5)</x:f>
        <x:v>4556.2</x:v>
      </x:c>
      <x:c r="J19736" s="11" t="n">
        <x:f>E19736*G19736</x:f>
        <x:v>1518</x:v>
      </x:c>
      <x:c r="K19736" s="11" t="n">
        <x:f>I19736-J19736</x:f>
        <x:v>3038.2</x:v>
      </x:c>
      <x:c r="L19736" s="14" t="n">
        <x:f>K19736/I19736</x:f>
        <x:v>0.6668276195074843</x:v>
      </x:c>
    </x:row>
    <x:row r="19737" ht="22" customHeight="1">
      <x:c r="A19737" s="2" t="str">
        <x:v>ORD-19733</x:v>
      </x:c>
      <x:c r="B19737" s="2" t="str">
        <x:v>North</x:v>
      </x:c>
      <x:c r="C19737" s="2" t="str">
        <x:v>Feb</x:v>
      </x:c>
      <x:c r="D19737" s="2" t="str">
        <x:v>SKU-053</x:v>
      </x:c>
      <x:c r="E19737" s="15" t="n">
        <x:v>5</x:v>
      </x:c>
      <x:c r="F19737" s="11" t="n">
        <x:v>231</x:v>
      </x:c>
      <x:c r="G19737" s="11" t="n">
        <x:v>80</x:v>
      </x:c>
      <x:c r="H19737" s="11" t="n">
        <x:f>E19737*F19737</x:f>
        <x:v>1155</x:v>
      </x:c>
      <x:c r="I19737" s="11" t="n">
        <x:f>H19737*(1-'Summary'!$B$5)</x:f>
        <x:v>1097.25</x:v>
      </x:c>
      <x:c r="J19737" s="11" t="n">
        <x:f>E19737*G19737</x:f>
        <x:v>400</x:v>
      </x:c>
      <x:c r="K19737" s="11" t="n">
        <x:f>I19737-J19737</x:f>
        <x:v>697.25</x:v>
      </x:c>
      <x:c r="L19737" s="14" t="n">
        <x:f>K19737/I19737</x:f>
        <x:v>0.6354522670312144</x:v>
      </x:c>
    </x:row>
    <x:row r="19738" ht="22" customHeight="1">
      <x:c r="A19738" s="2" t="str">
        <x:v>ORD-19734</x:v>
      </x:c>
      <x:c r="B19738" s="2" t="str">
        <x:v>South</x:v>
      </x:c>
      <x:c r="C19738" s="2" t="str">
        <x:v>Feb</x:v>
      </x:c>
      <x:c r="D19738" s="2" t="str">
        <x:v>SKU-054</x:v>
      </x:c>
      <x:c r="E19738" s="15" t="n">
        <x:v>12</x:v>
      </x:c>
      <x:c r="F19738" s="11" t="n">
        <x:v>24</x:v>
      </x:c>
      <x:c r="G19738" s="11" t="n">
        <x:v>91</x:v>
      </x:c>
      <x:c r="H19738" s="11" t="n">
        <x:f>E19738*F19738</x:f>
        <x:v>288</x:v>
      </x:c>
      <x:c r="I19738" s="11" t="n">
        <x:f>H19738*(1-'Summary'!$B$5)</x:f>
        <x:v>273.59999999999997</x:v>
      </x:c>
      <x:c r="J19738" s="11" t="n">
        <x:f>E19738*G19738</x:f>
        <x:v>1092</x:v>
      </x:c>
      <x:c r="K19738" s="11" t="n">
        <x:f>I19738-J19738</x:f>
        <x:v>-818.4000000000001</x:v>
      </x:c>
      <x:c r="L19738" s="14" t="n">
        <x:f>K19738/I19738</x:f>
        <x:v>-2.9912280701754392</x:v>
      </x:c>
    </x:row>
    <x:row r="19739" ht="22" customHeight="1">
      <x:c r="A19739" s="2" t="str">
        <x:v>ORD-19735</x:v>
      </x:c>
      <x:c r="B19739" s="2" t="str">
        <x:v>East</x:v>
      </x:c>
      <x:c r="C19739" s="2" t="str">
        <x:v>Feb</x:v>
      </x:c>
      <x:c r="D19739" s="2" t="str">
        <x:v>SKU-055</x:v>
      </x:c>
      <x:c r="E19739" s="15" t="n">
        <x:v>19</x:v>
      </x:c>
      <x:c r="F19739" s="11" t="n">
        <x:v>37</x:v>
      </x:c>
      <x:c r="G19739" s="11" t="n">
        <x:v>102</x:v>
      </x:c>
      <x:c r="H19739" s="11" t="n">
        <x:f>E19739*F19739</x:f>
        <x:v>703</x:v>
      </x:c>
      <x:c r="I19739" s="11" t="n">
        <x:f>H19739*(1-'Summary'!$B$5)</x:f>
        <x:v>667.85</x:v>
      </x:c>
      <x:c r="J19739" s="11" t="n">
        <x:f>E19739*G19739</x:f>
        <x:v>1938</x:v>
      </x:c>
      <x:c r="K19739" s="11" t="n">
        <x:f>I19739-J19739</x:f>
        <x:v>-1270.15</x:v>
      </x:c>
      <x:c r="L19739" s="14" t="n">
        <x:f>K19739/I19739</x:f>
        <x:v>-1.9018492176386914</x:v>
      </x:c>
    </x:row>
    <x:row r="19740" ht="22" customHeight="1">
      <x:c r="A19740" s="2" t="str">
        <x:v>ORD-19736</x:v>
      </x:c>
      <x:c r="B19740" s="2" t="str">
        <x:v>West</x:v>
      </x:c>
      <x:c r="C19740" s="2" t="str">
        <x:v>Feb</x:v>
      </x:c>
      <x:c r="D19740" s="2" t="str">
        <x:v>SKU-056</x:v>
      </x:c>
      <x:c r="E19740" s="15" t="n">
        <x:v>2</x:v>
      </x:c>
      <x:c r="F19740" s="11" t="n">
        <x:v>50</x:v>
      </x:c>
      <x:c r="G19740" s="11" t="n">
        <x:v>18</x:v>
      </x:c>
      <x:c r="H19740" s="11" t="n">
        <x:f>E19740*F19740</x:f>
        <x:v>100</x:v>
      </x:c>
      <x:c r="I19740" s="11" t="n">
        <x:f>H19740*(1-'Summary'!$B$5)</x:f>
        <x:v>95</x:v>
      </x:c>
      <x:c r="J19740" s="11" t="n">
        <x:f>E19740*G19740</x:f>
        <x:v>36</x:v>
      </x:c>
      <x:c r="K19740" s="11" t="n">
        <x:f>I19740-J19740</x:f>
        <x:v>59</x:v>
      </x:c>
      <x:c r="L19740" s="14" t="n">
        <x:f>K19740/I19740</x:f>
        <x:v>0.6210526315789474</x:v>
      </x:c>
    </x:row>
    <x:row r="19741" ht="22" customHeight="1">
      <x:c r="A19741" s="2" t="str">
        <x:v>ORD-19737</x:v>
      </x:c>
      <x:c r="B19741" s="2" t="str">
        <x:v>North</x:v>
      </x:c>
      <x:c r="C19741" s="2" t="str">
        <x:v>Mar</x:v>
      </x:c>
      <x:c r="D19741" s="2" t="str">
        <x:v>SKU-057</x:v>
      </x:c>
      <x:c r="E19741" s="15" t="n">
        <x:v>9</x:v>
      </x:c>
      <x:c r="F19741" s="11" t="n">
        <x:v>63</x:v>
      </x:c>
      <x:c r="G19741" s="11" t="n">
        <x:v>29</x:v>
      </x:c>
      <x:c r="H19741" s="11" t="n">
        <x:f>E19741*F19741</x:f>
        <x:v>567</x:v>
      </x:c>
      <x:c r="I19741" s="11" t="n">
        <x:f>H19741*(1-'Summary'!$B$5)</x:f>
        <x:v>538.65</x:v>
      </x:c>
      <x:c r="J19741" s="11" t="n">
        <x:f>E19741*G19741</x:f>
        <x:v>261</x:v>
      </x:c>
      <x:c r="K19741" s="11" t="n">
        <x:f>I19741-J19741</x:f>
        <x:v>277.65</x:v>
      </x:c>
      <x:c r="L19741" s="14" t="n">
        <x:f>K19741/I19741</x:f>
        <x:v>0.5154553049289892</x:v>
      </x:c>
    </x:row>
    <x:row r="19742" ht="22" customHeight="1">
      <x:c r="A19742" s="2" t="str">
        <x:v>ORD-19738</x:v>
      </x:c>
      <x:c r="B19742" s="2" t="str">
        <x:v>South</x:v>
      </x:c>
      <x:c r="C19742" s="2" t="str">
        <x:v>Mar</x:v>
      </x:c>
      <x:c r="D19742" s="2" t="str">
        <x:v>SKU-058</x:v>
      </x:c>
      <x:c r="E19742" s="15" t="n">
        <x:v>16</x:v>
      </x:c>
      <x:c r="F19742" s="11" t="n">
        <x:v>76</x:v>
      </x:c>
      <x:c r="G19742" s="11" t="n">
        <x:v>40</x:v>
      </x:c>
      <x:c r="H19742" s="11" t="n">
        <x:f>E19742*F19742</x:f>
        <x:v>1216</x:v>
      </x:c>
      <x:c r="I19742" s="11" t="n">
        <x:f>H19742*(1-'Summary'!$B$5)</x:f>
        <x:v>1155.2</x:v>
      </x:c>
      <x:c r="J19742" s="11" t="n">
        <x:f>E19742*G19742</x:f>
        <x:v>640</x:v>
      </x:c>
      <x:c r="K19742" s="11" t="n">
        <x:f>I19742-J19742</x:f>
        <x:v>515.2</x:v>
      </x:c>
      <x:c r="L19742" s="14" t="n">
        <x:f>K19742/I19742</x:f>
        <x:v>0.44598337950138506</x:v>
      </x:c>
    </x:row>
    <x:row r="19743" ht="22" customHeight="1">
      <x:c r="A19743" s="2" t="str">
        <x:v>ORD-19739</x:v>
      </x:c>
      <x:c r="B19743" s="2" t="str">
        <x:v>East</x:v>
      </x:c>
      <x:c r="C19743" s="2" t="str">
        <x:v>Mar</x:v>
      </x:c>
      <x:c r="D19743" s="2" t="str">
        <x:v>SKU-059</x:v>
      </x:c>
      <x:c r="E19743" s="15" t="n">
        <x:v>23</x:v>
      </x:c>
      <x:c r="F19743" s="11" t="n">
        <x:v>89</x:v>
      </x:c>
      <x:c r="G19743" s="11" t="n">
        <x:v>51</x:v>
      </x:c>
      <x:c r="H19743" s="11" t="n">
        <x:f>E19743*F19743</x:f>
        <x:v>2047</x:v>
      </x:c>
      <x:c r="I19743" s="11" t="n">
        <x:f>H19743*(1-'Summary'!$B$5)</x:f>
        <x:v>1944.6499999999999</x:v>
      </x:c>
      <x:c r="J19743" s="11" t="n">
        <x:f>E19743*G19743</x:f>
        <x:v>1173</x:v>
      </x:c>
      <x:c r="K19743" s="11" t="n">
        <x:f>I19743-J19743</x:f>
        <x:v>771.6499999999999</x:v>
      </x:c>
      <x:c r="L19743" s="14" t="n">
        <x:f>K19743/I19743</x:f>
        <x:v>0.3968066232998225</x:v>
      </x:c>
    </x:row>
    <x:row r="19744" ht="22" customHeight="1">
      <x:c r="A19744" s="2" t="str">
        <x:v>ORD-19740</x:v>
      </x:c>
      <x:c r="B19744" s="2" t="str">
        <x:v>West</x:v>
      </x:c>
      <x:c r="C19744" s="2" t="str">
        <x:v>Mar</x:v>
      </x:c>
      <x:c r="D19744" s="2" t="str">
        <x:v>SKU-060</x:v>
      </x:c>
      <x:c r="E19744" s="15" t="n">
        <x:v>6</x:v>
      </x:c>
      <x:c r="F19744" s="11" t="n">
        <x:v>102</x:v>
      </x:c>
      <x:c r="G19744" s="11" t="n">
        <x:v>62</x:v>
      </x:c>
      <x:c r="H19744" s="11" t="n">
        <x:f>E19744*F19744</x:f>
        <x:v>612</x:v>
      </x:c>
      <x:c r="I19744" s="11" t="n">
        <x:f>H19744*(1-'Summary'!$B$5)</x:f>
        <x:v>581.4</x:v>
      </x:c>
      <x:c r="J19744" s="11" t="n">
        <x:f>E19744*G19744</x:f>
        <x:v>372</x:v>
      </x:c>
      <x:c r="K19744" s="11" t="n">
        <x:f>I19744-J19744</x:f>
        <x:v>209.39999999999998</x:v>
      </x:c>
      <x:c r="L19744" s="14" t="n">
        <x:f>K19744/I19744</x:f>
        <x:v>0.36016511867905054</x:v>
      </x:c>
    </x:row>
    <x:row r="19745" ht="22" customHeight="1">
      <x:c r="A19745" s="2" t="str">
        <x:v>ORD-19741</x:v>
      </x:c>
      <x:c r="B19745" s="2" t="str">
        <x:v>North</x:v>
      </x:c>
      <x:c r="C19745" s="2" t="str">
        <x:v>Apr</x:v>
      </x:c>
      <x:c r="D19745" s="2" t="str">
        <x:v>SKU-061</x:v>
      </x:c>
      <x:c r="E19745" s="15" t="n">
        <x:v>13</x:v>
      </x:c>
      <x:c r="F19745" s="11" t="n">
        <x:v>115</x:v>
      </x:c>
      <x:c r="G19745" s="11" t="n">
        <x:v>73</x:v>
      </x:c>
      <x:c r="H19745" s="11" t="n">
        <x:f>E19745*F19745</x:f>
        <x:v>1495</x:v>
      </x:c>
      <x:c r="I19745" s="11" t="n">
        <x:f>H19745*(1-'Summary'!$B$5)</x:f>
        <x:v>1420.25</x:v>
      </x:c>
      <x:c r="J19745" s="11" t="n">
        <x:f>E19745*G19745</x:f>
        <x:v>949</x:v>
      </x:c>
      <x:c r="K19745" s="11" t="n">
        <x:f>I19745-J19745</x:f>
        <x:v>471.25</x:v>
      </x:c>
      <x:c r="L19745" s="14" t="n">
        <x:f>K19745/I19745</x:f>
        <x:v>0.3318077803203661</x:v>
      </x:c>
    </x:row>
    <x:row r="19746" ht="22" customHeight="1">
      <x:c r="A19746" s="2" t="str">
        <x:v>ORD-19742</x:v>
      </x:c>
      <x:c r="B19746" s="2" t="str">
        <x:v>South</x:v>
      </x:c>
      <x:c r="C19746" s="2" t="str">
        <x:v>Apr</x:v>
      </x:c>
      <x:c r="D19746" s="2" t="str">
        <x:v>SKU-062</x:v>
      </x:c>
      <x:c r="E19746" s="15" t="n">
        <x:v>20</x:v>
      </x:c>
      <x:c r="F19746" s="11" t="n">
        <x:v>128</x:v>
      </x:c>
      <x:c r="G19746" s="11" t="n">
        <x:v>84</x:v>
      </x:c>
      <x:c r="H19746" s="11" t="n">
        <x:f>E19746*F19746</x:f>
        <x:v>2560</x:v>
      </x:c>
      <x:c r="I19746" s="11" t="n">
        <x:f>H19746*(1-'Summary'!$B$5)</x:f>
        <x:v>2432</x:v>
      </x:c>
      <x:c r="J19746" s="11" t="n">
        <x:f>E19746*G19746</x:f>
        <x:v>1680</x:v>
      </x:c>
      <x:c r="K19746" s="11" t="n">
        <x:f>I19746-J19746</x:f>
        <x:v>752</x:v>
      </x:c>
      <x:c r="L19746" s="14" t="n">
        <x:f>K19746/I19746</x:f>
        <x:v>0.3092105263157895</x:v>
      </x:c>
    </x:row>
    <x:row r="19747" ht="22" customHeight="1">
      <x:c r="A19747" s="2" t="str">
        <x:v>ORD-19743</x:v>
      </x:c>
      <x:c r="B19747" s="2" t="str">
        <x:v>East</x:v>
      </x:c>
      <x:c r="C19747" s="2" t="str">
        <x:v>Apr</x:v>
      </x:c>
      <x:c r="D19747" s="2" t="str">
        <x:v>SKU-063</x:v>
      </x:c>
      <x:c r="E19747" s="15" t="n">
        <x:v>3</x:v>
      </x:c>
      <x:c r="F19747" s="11" t="n">
        <x:v>141</x:v>
      </x:c>
      <x:c r="G19747" s="11" t="n">
        <x:v>95</x:v>
      </x:c>
      <x:c r="H19747" s="11" t="n">
        <x:f>E19747*F19747</x:f>
        <x:v>423</x:v>
      </x:c>
      <x:c r="I19747" s="11" t="n">
        <x:f>H19747*(1-'Summary'!$B$5)</x:f>
        <x:v>401.84999999999997</x:v>
      </x:c>
      <x:c r="J19747" s="11" t="n">
        <x:f>E19747*G19747</x:f>
        <x:v>285</x:v>
      </x:c>
      <x:c r="K19747" s="11" t="n">
        <x:f>I19747-J19747</x:f>
        <x:v>116.84999999999997</x:v>
      </x:c>
      <x:c r="L19747" s="14" t="n">
        <x:f>K19747/I19747</x:f>
        <x:v>0.29078014184397155</x:v>
      </x:c>
    </x:row>
    <x:row r="19748" ht="22" customHeight="1">
      <x:c r="A19748" s="2" t="str">
        <x:v>ORD-19744</x:v>
      </x:c>
      <x:c r="B19748" s="2" t="str">
        <x:v>West</x:v>
      </x:c>
      <x:c r="C19748" s="2" t="str">
        <x:v>Apr</x:v>
      </x:c>
      <x:c r="D19748" s="2" t="str">
        <x:v>SKU-064</x:v>
      </x:c>
      <x:c r="E19748" s="15" t="n">
        <x:v>10</x:v>
      </x:c>
      <x:c r="F19748" s="11" t="n">
        <x:v>154</x:v>
      </x:c>
      <x:c r="G19748" s="11" t="n">
        <x:v>11</x:v>
      </x:c>
      <x:c r="H19748" s="11" t="n">
        <x:f>E19748*F19748</x:f>
        <x:v>1540</x:v>
      </x:c>
      <x:c r="I19748" s="11" t="n">
        <x:f>H19748*(1-'Summary'!$B$5)</x:f>
        <x:v>1463</x:v>
      </x:c>
      <x:c r="J19748" s="11" t="n">
        <x:f>E19748*G19748</x:f>
        <x:v>110</x:v>
      </x:c>
      <x:c r="K19748" s="11" t="n">
        <x:f>I19748-J19748</x:f>
        <x:v>1353</x:v>
      </x:c>
      <x:c r="L19748" s="14" t="n">
        <x:f>K19748/I19748</x:f>
        <x:v>0.924812030075188</x:v>
      </x:c>
    </x:row>
    <x:row r="19749" ht="22" customHeight="1">
      <x:c r="A19749" s="2" t="str">
        <x:v>ORD-19745</x:v>
      </x:c>
      <x:c r="B19749" s="2" t="str">
        <x:v>North</x:v>
      </x:c>
      <x:c r="C19749" s="2" t="str">
        <x:v>May</x:v>
      </x:c>
      <x:c r="D19749" s="2" t="str">
        <x:v>SKU-065</x:v>
      </x:c>
      <x:c r="E19749" s="15" t="n">
        <x:v>17</x:v>
      </x:c>
      <x:c r="F19749" s="11" t="n">
        <x:v>167</x:v>
      </x:c>
      <x:c r="G19749" s="11" t="n">
        <x:v>22</x:v>
      </x:c>
      <x:c r="H19749" s="11" t="n">
        <x:f>E19749*F19749</x:f>
        <x:v>2839</x:v>
      </x:c>
      <x:c r="I19749" s="11" t="n">
        <x:f>H19749*(1-'Summary'!$B$5)</x:f>
        <x:v>2697.0499999999997</x:v>
      </x:c>
      <x:c r="J19749" s="11" t="n">
        <x:f>E19749*G19749</x:f>
        <x:v>374</x:v>
      </x:c>
      <x:c r="K19749" s="11" t="n">
        <x:f>I19749-J19749</x:f>
        <x:v>2323.0499999999997</x:v>
      </x:c>
      <x:c r="L19749" s="14" t="n">
        <x:f>K19749/I19749</x:f>
        <x:v>0.861329971635676</x:v>
      </x:c>
    </x:row>
    <x:row r="19750" ht="22" customHeight="1">
      <x:c r="A19750" s="2" t="str">
        <x:v>ORD-19746</x:v>
      </x:c>
      <x:c r="B19750" s="2" t="str">
        <x:v>South</x:v>
      </x:c>
      <x:c r="C19750" s="2" t="str">
        <x:v>May</x:v>
      </x:c>
      <x:c r="D19750" s="2" t="str">
        <x:v>SKU-066</x:v>
      </x:c>
      <x:c r="E19750" s="15" t="n">
        <x:v>24</x:v>
      </x:c>
      <x:c r="F19750" s="11" t="n">
        <x:v>180</x:v>
      </x:c>
      <x:c r="G19750" s="11" t="n">
        <x:v>33</x:v>
      </x:c>
      <x:c r="H19750" s="11" t="n">
        <x:f>E19750*F19750</x:f>
        <x:v>4320</x:v>
      </x:c>
      <x:c r="I19750" s="11" t="n">
        <x:f>H19750*(1-'Summary'!$B$5)</x:f>
        <x:v>4104</x:v>
      </x:c>
      <x:c r="J19750" s="11" t="n">
        <x:f>E19750*G19750</x:f>
        <x:v>792</x:v>
      </x:c>
      <x:c r="K19750" s="11" t="n">
        <x:f>I19750-J19750</x:f>
        <x:v>3312</x:v>
      </x:c>
      <x:c r="L19750" s="14" t="n">
        <x:f>K19750/I19750</x:f>
        <x:v>0.8070175438596491</x:v>
      </x:c>
    </x:row>
    <x:row r="19751" ht="22" customHeight="1">
      <x:c r="A19751" s="2" t="str">
        <x:v>ORD-19747</x:v>
      </x:c>
      <x:c r="B19751" s="2" t="str">
        <x:v>East</x:v>
      </x:c>
      <x:c r="C19751" s="2" t="str">
        <x:v>May</x:v>
      </x:c>
      <x:c r="D19751" s="2" t="str">
        <x:v>SKU-067</x:v>
      </x:c>
      <x:c r="E19751" s="15" t="n">
        <x:v>7</x:v>
      </x:c>
      <x:c r="F19751" s="11" t="n">
        <x:v>193</x:v>
      </x:c>
      <x:c r="G19751" s="11" t="n">
        <x:v>44</x:v>
      </x:c>
      <x:c r="H19751" s="11" t="n">
        <x:f>E19751*F19751</x:f>
        <x:v>1351</x:v>
      </x:c>
      <x:c r="I19751" s="11" t="n">
        <x:f>H19751*(1-'Summary'!$B$5)</x:f>
        <x:v>1283.45</x:v>
      </x:c>
      <x:c r="J19751" s="11" t="n">
        <x:f>E19751*G19751</x:f>
        <x:v>308</x:v>
      </x:c>
      <x:c r="K19751" s="11" t="n">
        <x:f>I19751-J19751</x:f>
        <x:v>975.45</x:v>
      </x:c>
      <x:c r="L19751" s="14" t="n">
        <x:f>K19751/I19751</x:f>
        <x:v>0.7600218161985274</x:v>
      </x:c>
    </x:row>
    <x:row r="19752" ht="22" customHeight="1">
      <x:c r="A19752" s="2" t="str">
        <x:v>ORD-19748</x:v>
      </x:c>
      <x:c r="B19752" s="2" t="str">
        <x:v>West</x:v>
      </x:c>
      <x:c r="C19752" s="2" t="str">
        <x:v>May</x:v>
      </x:c>
      <x:c r="D19752" s="2" t="str">
        <x:v>SKU-068</x:v>
      </x:c>
      <x:c r="E19752" s="15" t="n">
        <x:v>14</x:v>
      </x:c>
      <x:c r="F19752" s="11" t="n">
        <x:v>206</x:v>
      </x:c>
      <x:c r="G19752" s="11" t="n">
        <x:v>55</x:v>
      </x:c>
      <x:c r="H19752" s="11" t="n">
        <x:f>E19752*F19752</x:f>
        <x:v>2884</x:v>
      </x:c>
      <x:c r="I19752" s="11" t="n">
        <x:f>H19752*(1-'Summary'!$B$5)</x:f>
        <x:v>2739.7999999999997</x:v>
      </x:c>
      <x:c r="J19752" s="11" t="n">
        <x:f>E19752*G19752</x:f>
        <x:v>770</x:v>
      </x:c>
      <x:c r="K19752" s="11" t="n">
        <x:f>I19752-J19752</x:f>
        <x:v>1969.7999999999997</x:v>
      </x:c>
      <x:c r="L19752" s="14" t="n">
        <x:f>K19752/I19752</x:f>
        <x:v>0.71895758814512</x:v>
      </x:c>
    </x:row>
    <x:row r="19753" ht="22" customHeight="1">
      <x:c r="A19753" s="2" t="str">
        <x:v>ORD-19749</x:v>
      </x:c>
      <x:c r="B19753" s="2" t="str">
        <x:v>North</x:v>
      </x:c>
      <x:c r="C19753" s="2" t="str">
        <x:v>Jun</x:v>
      </x:c>
      <x:c r="D19753" s="2" t="str">
        <x:v>SKU-069</x:v>
      </x:c>
      <x:c r="E19753" s="15" t="n">
        <x:v>21</x:v>
      </x:c>
      <x:c r="F19753" s="11" t="n">
        <x:v>219</x:v>
      </x:c>
      <x:c r="G19753" s="11" t="n">
        <x:v>66</x:v>
      </x:c>
      <x:c r="H19753" s="11" t="n">
        <x:f>E19753*F19753</x:f>
        <x:v>4599</x:v>
      </x:c>
      <x:c r="I19753" s="11" t="n">
        <x:f>H19753*(1-'Summary'!$B$5)</x:f>
        <x:v>4369.05</x:v>
      </x:c>
      <x:c r="J19753" s="11" t="n">
        <x:f>E19753*G19753</x:f>
        <x:v>1386</x:v>
      </x:c>
      <x:c r="K19753" s="11" t="n">
        <x:f>I19753-J19753</x:f>
        <x:v>2983.05</x:v>
      </x:c>
      <x:c r="L19753" s="14" t="n">
        <x:f>K19753/I19753</x:f>
        <x:v>0.6827685652487383</x:v>
      </x:c>
    </x:row>
    <x:row r="19754" ht="22" customHeight="1">
      <x:c r="A19754" s="2" t="str">
        <x:v>ORD-19750</x:v>
      </x:c>
      <x:c r="B19754" s="2" t="str">
        <x:v>South</x:v>
      </x:c>
      <x:c r="C19754" s="2" t="str">
        <x:v>Jun</x:v>
      </x:c>
      <x:c r="D19754" s="2" t="str">
        <x:v>SKU-070</x:v>
      </x:c>
      <x:c r="E19754" s="15" t="n">
        <x:v>4</x:v>
      </x:c>
      <x:c r="F19754" s="11" t="n">
        <x:v>232</x:v>
      </x:c>
      <x:c r="G19754" s="11" t="n">
        <x:v>77</x:v>
      </x:c>
      <x:c r="H19754" s="11" t="n">
        <x:f>E19754*F19754</x:f>
        <x:v>928</x:v>
      </x:c>
      <x:c r="I19754" s="11" t="n">
        <x:f>H19754*(1-'Summary'!$B$5)</x:f>
        <x:v>881.5999999999999</x:v>
      </x:c>
      <x:c r="J19754" s="11" t="n">
        <x:f>E19754*G19754</x:f>
        <x:v>308</x:v>
      </x:c>
      <x:c r="K19754" s="11" t="n">
        <x:f>I19754-J19754</x:f>
        <x:v>573.5999999999999</x:v>
      </x:c>
      <x:c r="L19754" s="14" t="n">
        <x:f>K19754/I19754</x:f>
        <x:v>0.6506352087114338</x:v>
      </x:c>
    </x:row>
    <x:row r="19755" ht="22" customHeight="1">
      <x:c r="A19755" s="2" t="str">
        <x:v>ORD-19751</x:v>
      </x:c>
      <x:c r="B19755" s="2" t="str">
        <x:v>East</x:v>
      </x:c>
      <x:c r="C19755" s="2" t="str">
        <x:v>Jun</x:v>
      </x:c>
      <x:c r="D19755" s="2" t="str">
        <x:v>SKU-071</x:v>
      </x:c>
      <x:c r="E19755" s="15" t="n">
        <x:v>11</x:v>
      </x:c>
      <x:c r="F19755" s="11" t="n">
        <x:v>25</x:v>
      </x:c>
      <x:c r="G19755" s="11" t="n">
        <x:v>88</x:v>
      </x:c>
      <x:c r="H19755" s="11" t="n">
        <x:f>E19755*F19755</x:f>
        <x:v>275</x:v>
      </x:c>
      <x:c r="I19755" s="11" t="n">
        <x:f>H19755*(1-'Summary'!$B$5)</x:f>
        <x:v>261.25</x:v>
      </x:c>
      <x:c r="J19755" s="11" t="n">
        <x:f>E19755*G19755</x:f>
        <x:v>968</x:v>
      </x:c>
      <x:c r="K19755" s="11" t="n">
        <x:f>I19755-J19755</x:f>
        <x:v>-706.75</x:v>
      </x:c>
      <x:c r="L19755" s="14" t="n">
        <x:f>K19755/I19755</x:f>
        <x:v>-2.705263157894737</x:v>
      </x:c>
    </x:row>
    <x:row r="19756" ht="22" customHeight="1">
      <x:c r="A19756" s="2" t="str">
        <x:v>ORD-19752</x:v>
      </x:c>
      <x:c r="B19756" s="2" t="str">
        <x:v>West</x:v>
      </x:c>
      <x:c r="C19756" s="2" t="str">
        <x:v>Jun</x:v>
      </x:c>
      <x:c r="D19756" s="2" t="str">
        <x:v>SKU-072</x:v>
      </x:c>
      <x:c r="E19756" s="15" t="n">
        <x:v>18</x:v>
      </x:c>
      <x:c r="F19756" s="11" t="n">
        <x:v>38</x:v>
      </x:c>
      <x:c r="G19756" s="11" t="n">
        <x:v>99</x:v>
      </x:c>
      <x:c r="H19756" s="11" t="n">
        <x:f>E19756*F19756</x:f>
        <x:v>684</x:v>
      </x:c>
      <x:c r="I19756" s="11" t="n">
        <x:f>H19756*(1-'Summary'!$B$5)</x:f>
        <x:v>649.8</x:v>
      </x:c>
      <x:c r="J19756" s="11" t="n">
        <x:f>E19756*G19756</x:f>
        <x:v>1782</x:v>
      </x:c>
      <x:c r="K19756" s="11" t="n">
        <x:f>I19756-J19756</x:f>
        <x:v>-1132.2</x:v>
      </x:c>
      <x:c r="L19756" s="14" t="n">
        <x:f>K19756/I19756</x:f>
        <x:v>-1.7423822714681443</x:v>
      </x:c>
    </x:row>
    <x:row r="19757" ht="22" customHeight="1">
      <x:c r="A19757" s="2" t="str">
        <x:v>ORD-19753</x:v>
      </x:c>
      <x:c r="B19757" s="2" t="str">
        <x:v>North</x:v>
      </x:c>
      <x:c r="C19757" s="2" t="str">
        <x:v>Jul</x:v>
      </x:c>
      <x:c r="D19757" s="2" t="str">
        <x:v>SKU-073</x:v>
      </x:c>
      <x:c r="E19757" s="15" t="n">
        <x:v>1</x:v>
      </x:c>
      <x:c r="F19757" s="11" t="n">
        <x:v>51</x:v>
      </x:c>
      <x:c r="G19757" s="11" t="n">
        <x:v>15</x:v>
      </x:c>
      <x:c r="H19757" s="11" t="n">
        <x:f>E19757*F19757</x:f>
        <x:v>51</x:v>
      </x:c>
      <x:c r="I19757" s="11" t="n">
        <x:f>H19757*(1-'Summary'!$B$5)</x:f>
        <x:v>48.449999999999996</x:v>
      </x:c>
      <x:c r="J19757" s="11" t="n">
        <x:f>E19757*G19757</x:f>
        <x:v>15</x:v>
      </x:c>
      <x:c r="K19757" s="11" t="n">
        <x:f>I19757-J19757</x:f>
        <x:v>33.449999999999996</x:v>
      </x:c>
      <x:c r="L19757" s="14" t="n">
        <x:f>K19757/I19757</x:f>
        <x:v>0.6904024767801857</x:v>
      </x:c>
    </x:row>
    <x:row r="19758" ht="22" customHeight="1">
      <x:c r="A19758" s="2" t="str">
        <x:v>ORD-19754</x:v>
      </x:c>
      <x:c r="B19758" s="2" t="str">
        <x:v>South</x:v>
      </x:c>
      <x:c r="C19758" s="2" t="str">
        <x:v>Jul</x:v>
      </x:c>
      <x:c r="D19758" s="2" t="str">
        <x:v>SKU-074</x:v>
      </x:c>
      <x:c r="E19758" s="15" t="n">
        <x:v>8</x:v>
      </x:c>
      <x:c r="F19758" s="11" t="n">
        <x:v>64</x:v>
      </x:c>
      <x:c r="G19758" s="11" t="n">
        <x:v>26</x:v>
      </x:c>
      <x:c r="H19758" s="11" t="n">
        <x:f>E19758*F19758</x:f>
        <x:v>512</x:v>
      </x:c>
      <x:c r="I19758" s="11" t="n">
        <x:f>H19758*(1-'Summary'!$B$5)</x:f>
        <x:v>486.4</x:v>
      </x:c>
      <x:c r="J19758" s="11" t="n">
        <x:f>E19758*G19758</x:f>
        <x:v>208</x:v>
      </x:c>
      <x:c r="K19758" s="11" t="n">
        <x:f>I19758-J19758</x:f>
        <x:v>278.4</x:v>
      </x:c>
      <x:c r="L19758" s="14" t="n">
        <x:f>K19758/I19758</x:f>
        <x:v>0.5723684210526315</x:v>
      </x:c>
    </x:row>
    <x:row r="19759" ht="22" customHeight="1">
      <x:c r="A19759" s="2" t="str">
        <x:v>ORD-19755</x:v>
      </x:c>
      <x:c r="B19759" s="2" t="str">
        <x:v>East</x:v>
      </x:c>
      <x:c r="C19759" s="2" t="str">
        <x:v>Jul</x:v>
      </x:c>
      <x:c r="D19759" s="2" t="str">
        <x:v>SKU-075</x:v>
      </x:c>
      <x:c r="E19759" s="15" t="n">
        <x:v>15</x:v>
      </x:c>
      <x:c r="F19759" s="11" t="n">
        <x:v>77</x:v>
      </x:c>
      <x:c r="G19759" s="11" t="n">
        <x:v>37</x:v>
      </x:c>
      <x:c r="H19759" s="11" t="n">
        <x:f>E19759*F19759</x:f>
        <x:v>1155</x:v>
      </x:c>
      <x:c r="I19759" s="11" t="n">
        <x:f>H19759*(1-'Summary'!$B$5)</x:f>
        <x:v>1097.25</x:v>
      </x:c>
      <x:c r="J19759" s="11" t="n">
        <x:f>E19759*G19759</x:f>
        <x:v>555</x:v>
      </x:c>
      <x:c r="K19759" s="11" t="n">
        <x:f>I19759-J19759</x:f>
        <x:v>542.25</x:v>
      </x:c>
      <x:c r="L19759" s="14" t="n">
        <x:f>K19759/I19759</x:f>
        <x:v>0.49419002050580996</x:v>
      </x:c>
    </x:row>
    <x:row r="19760" ht="22" customHeight="1">
      <x:c r="A19760" s="2" t="str">
        <x:v>ORD-19756</x:v>
      </x:c>
      <x:c r="B19760" s="2" t="str">
        <x:v>West</x:v>
      </x:c>
      <x:c r="C19760" s="2" t="str">
        <x:v>Jul</x:v>
      </x:c>
      <x:c r="D19760" s="2" t="str">
        <x:v>SKU-076</x:v>
      </x:c>
      <x:c r="E19760" s="15" t="n">
        <x:v>22</x:v>
      </x:c>
      <x:c r="F19760" s="11" t="n">
        <x:v>90</x:v>
      </x:c>
      <x:c r="G19760" s="11" t="n">
        <x:v>48</x:v>
      </x:c>
      <x:c r="H19760" s="11" t="n">
        <x:f>E19760*F19760</x:f>
        <x:v>1980</x:v>
      </x:c>
      <x:c r="I19760" s="11" t="n">
        <x:f>H19760*(1-'Summary'!$B$5)</x:f>
        <x:v>1881</x:v>
      </x:c>
      <x:c r="J19760" s="11" t="n">
        <x:f>E19760*G19760</x:f>
        <x:v>1056</x:v>
      </x:c>
      <x:c r="K19760" s="11" t="n">
        <x:f>I19760-J19760</x:f>
        <x:v>825</x:v>
      </x:c>
      <x:c r="L19760" s="14" t="n">
        <x:f>K19760/I19760</x:f>
        <x:v>0.43859649122807015</x:v>
      </x:c>
    </x:row>
    <x:row r="19761" ht="22" customHeight="1">
      <x:c r="A19761" s="2" t="str">
        <x:v>ORD-19757</x:v>
      </x:c>
      <x:c r="B19761" s="2" t="str">
        <x:v>North</x:v>
      </x:c>
      <x:c r="C19761" s="2" t="str">
        <x:v>Aug</x:v>
      </x:c>
      <x:c r="D19761" s="2" t="str">
        <x:v>SKU-077</x:v>
      </x:c>
      <x:c r="E19761" s="15" t="n">
        <x:v>5</x:v>
      </x:c>
      <x:c r="F19761" s="11" t="n">
        <x:v>103</x:v>
      </x:c>
      <x:c r="G19761" s="11" t="n">
        <x:v>59</x:v>
      </x:c>
      <x:c r="H19761" s="11" t="n">
        <x:f>E19761*F19761</x:f>
        <x:v>515</x:v>
      </x:c>
      <x:c r="I19761" s="11" t="n">
        <x:f>H19761*(1-'Summary'!$B$5)</x:f>
        <x:v>489.25</x:v>
      </x:c>
      <x:c r="J19761" s="11" t="n">
        <x:f>E19761*G19761</x:f>
        <x:v>295</x:v>
      </x:c>
      <x:c r="K19761" s="11" t="n">
        <x:f>I19761-J19761</x:f>
        <x:v>194.25</x:v>
      </x:c>
      <x:c r="L19761" s="14" t="n">
        <x:f>K19761/I19761</x:f>
        <x:v>0.39703628002043945</x:v>
      </x:c>
    </x:row>
    <x:row r="19762" ht="22" customHeight="1">
      <x:c r="A19762" s="2" t="str">
        <x:v>ORD-19758</x:v>
      </x:c>
      <x:c r="B19762" s="2" t="str">
        <x:v>South</x:v>
      </x:c>
      <x:c r="C19762" s="2" t="str">
        <x:v>Aug</x:v>
      </x:c>
      <x:c r="D19762" s="2" t="str">
        <x:v>SKU-078</x:v>
      </x:c>
      <x:c r="E19762" s="15" t="n">
        <x:v>12</x:v>
      </x:c>
      <x:c r="F19762" s="11" t="n">
        <x:v>116</x:v>
      </x:c>
      <x:c r="G19762" s="11" t="n">
        <x:v>70</x:v>
      </x:c>
      <x:c r="H19762" s="11" t="n">
        <x:f>E19762*F19762</x:f>
        <x:v>1392</x:v>
      </x:c>
      <x:c r="I19762" s="11" t="n">
        <x:f>H19762*(1-'Summary'!$B$5)</x:f>
        <x:v>1322.3999999999999</x:v>
      </x:c>
      <x:c r="J19762" s="11" t="n">
        <x:f>E19762*G19762</x:f>
        <x:v>840</x:v>
      </x:c>
      <x:c r="K19762" s="11" t="n">
        <x:f>I19762-J19762</x:f>
        <x:v>482.39999999999986</x:v>
      </x:c>
      <x:c r="L19762" s="14" t="n">
        <x:f>K19762/I19762</x:f>
        <x:v>0.36479128856624315</x:v>
      </x:c>
    </x:row>
    <x:row r="19763" ht="22" customHeight="1">
      <x:c r="A19763" s="2" t="str">
        <x:v>ORD-19759</x:v>
      </x:c>
      <x:c r="B19763" s="2" t="str">
        <x:v>East</x:v>
      </x:c>
      <x:c r="C19763" s="2" t="str">
        <x:v>Aug</x:v>
      </x:c>
      <x:c r="D19763" s="2" t="str">
        <x:v>SKU-079</x:v>
      </x:c>
      <x:c r="E19763" s="15" t="n">
        <x:v>19</x:v>
      </x:c>
      <x:c r="F19763" s="11" t="n">
        <x:v>129</x:v>
      </x:c>
      <x:c r="G19763" s="11" t="n">
        <x:v>81</x:v>
      </x:c>
      <x:c r="H19763" s="11" t="n">
        <x:f>E19763*F19763</x:f>
        <x:v>2451</x:v>
      </x:c>
      <x:c r="I19763" s="11" t="n">
        <x:f>H19763*(1-'Summary'!$B$5)</x:f>
        <x:v>2328.45</x:v>
      </x:c>
      <x:c r="J19763" s="11" t="n">
        <x:f>E19763*G19763</x:f>
        <x:v>1539</x:v>
      </x:c>
      <x:c r="K19763" s="11" t="n">
        <x:f>I19763-J19763</x:f>
        <x:v>789.4499999999998</x:v>
      </x:c>
      <x:c r="L19763" s="14" t="n">
        <x:f>K19763/I19763</x:f>
        <x:v>0.33904528763769887</x:v>
      </x:c>
    </x:row>
    <x:row r="19764" ht="22" customHeight="1">
      <x:c r="A19764" s="2" t="str">
        <x:v>ORD-19760</x:v>
      </x:c>
      <x:c r="B19764" s="2" t="str">
        <x:v>West</x:v>
      </x:c>
      <x:c r="C19764" s="2" t="str">
        <x:v>Aug</x:v>
      </x:c>
      <x:c r="D19764" s="2" t="str">
        <x:v>SKU-080</x:v>
      </x:c>
      <x:c r="E19764" s="15" t="n">
        <x:v>2</x:v>
      </x:c>
      <x:c r="F19764" s="11" t="n">
        <x:v>142</x:v>
      </x:c>
      <x:c r="G19764" s="11" t="n">
        <x:v>92</x:v>
      </x:c>
      <x:c r="H19764" s="11" t="n">
        <x:f>E19764*F19764</x:f>
        <x:v>284</x:v>
      </x:c>
      <x:c r="I19764" s="11" t="n">
        <x:f>H19764*(1-'Summary'!$B$5)</x:f>
        <x:v>269.8</x:v>
      </x:c>
      <x:c r="J19764" s="11" t="n">
        <x:f>E19764*G19764</x:f>
        <x:v>184</x:v>
      </x:c>
      <x:c r="K19764" s="11" t="n">
        <x:f>I19764-J19764</x:f>
        <x:v>85.80000000000001</x:v>
      </x:c>
      <x:c r="L19764" s="14" t="n">
        <x:f>K19764/I19764</x:f>
        <x:v>0.31801334321719793</x:v>
      </x:c>
    </x:row>
    <x:row r="19765" ht="22" customHeight="1">
      <x:c r="A19765" s="2" t="str">
        <x:v>ORD-19761</x:v>
      </x:c>
      <x:c r="B19765" s="2" t="str">
        <x:v>North</x:v>
      </x:c>
      <x:c r="C19765" s="2" t="str">
        <x:v>Sep</x:v>
      </x:c>
      <x:c r="D19765" s="2" t="str">
        <x:v>SKU-081</x:v>
      </x:c>
      <x:c r="E19765" s="15" t="n">
        <x:v>9</x:v>
      </x:c>
      <x:c r="F19765" s="11" t="n">
        <x:v>155</x:v>
      </x:c>
      <x:c r="G19765" s="11" t="n">
        <x:v>8</x:v>
      </x:c>
      <x:c r="H19765" s="11" t="n">
        <x:f>E19765*F19765</x:f>
        <x:v>1395</x:v>
      </x:c>
      <x:c r="I19765" s="11" t="n">
        <x:f>H19765*(1-'Summary'!$B$5)</x:f>
        <x:v>1325.25</x:v>
      </x:c>
      <x:c r="J19765" s="11" t="n">
        <x:f>E19765*G19765</x:f>
        <x:v>72</x:v>
      </x:c>
      <x:c r="K19765" s="11" t="n">
        <x:f>I19765-J19765</x:f>
        <x:v>1253.25</x:v>
      </x:c>
      <x:c r="L19765" s="14" t="n">
        <x:f>K19765/I19765</x:f>
        <x:v>0.9456706281833617</x:v>
      </x:c>
    </x:row>
    <x:row r="19766" ht="22" customHeight="1">
      <x:c r="A19766" s="2" t="str">
        <x:v>ORD-19762</x:v>
      </x:c>
      <x:c r="B19766" s="2" t="str">
        <x:v>South</x:v>
      </x:c>
      <x:c r="C19766" s="2" t="str">
        <x:v>Sep</x:v>
      </x:c>
      <x:c r="D19766" s="2" t="str">
        <x:v>SKU-082</x:v>
      </x:c>
      <x:c r="E19766" s="15" t="n">
        <x:v>16</x:v>
      </x:c>
      <x:c r="F19766" s="11" t="n">
        <x:v>168</x:v>
      </x:c>
      <x:c r="G19766" s="11" t="n">
        <x:v>19</x:v>
      </x:c>
      <x:c r="H19766" s="11" t="n">
        <x:f>E19766*F19766</x:f>
        <x:v>2688</x:v>
      </x:c>
      <x:c r="I19766" s="11" t="n">
        <x:f>H19766*(1-'Summary'!$B$5)</x:f>
        <x:v>2553.6</x:v>
      </x:c>
      <x:c r="J19766" s="11" t="n">
        <x:f>E19766*G19766</x:f>
        <x:v>304</x:v>
      </x:c>
      <x:c r="K19766" s="11" t="n">
        <x:f>I19766-J19766</x:f>
        <x:v>2249.6</x:v>
      </x:c>
      <x:c r="L19766" s="14" t="n">
        <x:f>K19766/I19766</x:f>
        <x:v>0.8809523809523809</x:v>
      </x:c>
    </x:row>
    <x:row r="19767" ht="22" customHeight="1">
      <x:c r="A19767" s="2" t="str">
        <x:v>ORD-19763</x:v>
      </x:c>
      <x:c r="B19767" s="2" t="str">
        <x:v>East</x:v>
      </x:c>
      <x:c r="C19767" s="2" t="str">
        <x:v>Sep</x:v>
      </x:c>
      <x:c r="D19767" s="2" t="str">
        <x:v>SKU-083</x:v>
      </x:c>
      <x:c r="E19767" s="15" t="n">
        <x:v>23</x:v>
      </x:c>
      <x:c r="F19767" s="11" t="n">
        <x:v>181</x:v>
      </x:c>
      <x:c r="G19767" s="11" t="n">
        <x:v>30</x:v>
      </x:c>
      <x:c r="H19767" s="11" t="n">
        <x:f>E19767*F19767</x:f>
        <x:v>4163</x:v>
      </x:c>
      <x:c r="I19767" s="11" t="n">
        <x:f>H19767*(1-'Summary'!$B$5)</x:f>
        <x:v>3954.85</x:v>
      </x:c>
      <x:c r="J19767" s="11" t="n">
        <x:f>E19767*G19767</x:f>
        <x:v>690</x:v>
      </x:c>
      <x:c r="K19767" s="11" t="n">
        <x:f>I19767-J19767</x:f>
        <x:v>3264.85</x:v>
      </x:c>
      <x:c r="L19767" s="14" t="n">
        <x:f>K19767/I19767</x:f>
        <x:v>0.8255306775225356</x:v>
      </x:c>
    </x:row>
    <x:row r="19768" ht="22" customHeight="1">
      <x:c r="A19768" s="2" t="str">
        <x:v>ORD-19764</x:v>
      </x:c>
      <x:c r="B19768" s="2" t="str">
        <x:v>West</x:v>
      </x:c>
      <x:c r="C19768" s="2" t="str">
        <x:v>Sep</x:v>
      </x:c>
      <x:c r="D19768" s="2" t="str">
        <x:v>SKU-084</x:v>
      </x:c>
      <x:c r="E19768" s="15" t="n">
        <x:v>6</x:v>
      </x:c>
      <x:c r="F19768" s="11" t="n">
        <x:v>194</x:v>
      </x:c>
      <x:c r="G19768" s="11" t="n">
        <x:v>41</x:v>
      </x:c>
      <x:c r="H19768" s="11" t="n">
        <x:f>E19768*F19768</x:f>
        <x:v>1164</x:v>
      </x:c>
      <x:c r="I19768" s="11" t="n">
        <x:f>H19768*(1-'Summary'!$B$5)</x:f>
        <x:v>1105.8</x:v>
      </x:c>
      <x:c r="J19768" s="11" t="n">
        <x:f>E19768*G19768</x:f>
        <x:v>246</x:v>
      </x:c>
      <x:c r="K19768" s="11" t="n">
        <x:f>I19768-J19768</x:f>
        <x:v>859.8</x:v>
      </x:c>
      <x:c r="L19768" s="14" t="n">
        <x:f>K19768/I19768</x:f>
        <x:v>0.7775366250678242</x:v>
      </x:c>
    </x:row>
    <x:row r="19769" ht="22" customHeight="1">
      <x:c r="A19769" s="2" t="str">
        <x:v>ORD-19765</x:v>
      </x:c>
      <x:c r="B19769" s="2" t="str">
        <x:v>North</x:v>
      </x:c>
      <x:c r="C19769" s="2" t="str">
        <x:v>Oct</x:v>
      </x:c>
      <x:c r="D19769" s="2" t="str">
        <x:v>SKU-085</x:v>
      </x:c>
      <x:c r="E19769" s="15" t="n">
        <x:v>13</x:v>
      </x:c>
      <x:c r="F19769" s="11" t="n">
        <x:v>207</x:v>
      </x:c>
      <x:c r="G19769" s="11" t="n">
        <x:v>52</x:v>
      </x:c>
      <x:c r="H19769" s="11" t="n">
        <x:f>E19769*F19769</x:f>
        <x:v>2691</x:v>
      </x:c>
      <x:c r="I19769" s="11" t="n">
        <x:f>H19769*(1-'Summary'!$B$5)</x:f>
        <x:v>2556.45</x:v>
      </x:c>
      <x:c r="J19769" s="11" t="n">
        <x:f>E19769*G19769</x:f>
        <x:v>676</x:v>
      </x:c>
      <x:c r="K19769" s="11" t="n">
        <x:f>I19769-J19769</x:f>
        <x:v>1880.4499999999998</x:v>
      </x:c>
      <x:c r="L19769" s="14" t="n">
        <x:f>K19769/I19769</x:f>
        <x:v>0.7355708110856852</x:v>
      </x:c>
    </x:row>
    <x:row r="19770" ht="22" customHeight="1">
      <x:c r="A19770" s="2" t="str">
        <x:v>ORD-19766</x:v>
      </x:c>
      <x:c r="B19770" s="2" t="str">
        <x:v>South</x:v>
      </x:c>
      <x:c r="C19770" s="2" t="str">
        <x:v>Oct</x:v>
      </x:c>
      <x:c r="D19770" s="2" t="str">
        <x:v>SKU-086</x:v>
      </x:c>
      <x:c r="E19770" s="15" t="n">
        <x:v>20</x:v>
      </x:c>
      <x:c r="F19770" s="11" t="n">
        <x:v>220</x:v>
      </x:c>
      <x:c r="G19770" s="11" t="n">
        <x:v>63</x:v>
      </x:c>
      <x:c r="H19770" s="11" t="n">
        <x:f>E19770*F19770</x:f>
        <x:v>4400</x:v>
      </x:c>
      <x:c r="I19770" s="11" t="n">
        <x:f>H19770*(1-'Summary'!$B$5)</x:f>
        <x:v>4180</x:v>
      </x:c>
      <x:c r="J19770" s="11" t="n">
        <x:f>E19770*G19770</x:f>
        <x:v>1260</x:v>
      </x:c>
      <x:c r="K19770" s="11" t="n">
        <x:f>I19770-J19770</x:f>
        <x:v>2920</x:v>
      </x:c>
      <x:c r="L19770" s="14" t="n">
        <x:f>K19770/I19770</x:f>
        <x:v>0.6985645933014354</x:v>
      </x:c>
    </x:row>
    <x:row r="19771" ht="22" customHeight="1">
      <x:c r="A19771" s="2" t="str">
        <x:v>ORD-19767</x:v>
      </x:c>
      <x:c r="B19771" s="2" t="str">
        <x:v>East</x:v>
      </x:c>
      <x:c r="C19771" s="2" t="str">
        <x:v>Oct</x:v>
      </x:c>
      <x:c r="D19771" s="2" t="str">
        <x:v>SKU-087</x:v>
      </x:c>
      <x:c r="E19771" s="15" t="n">
        <x:v>3</x:v>
      </x:c>
      <x:c r="F19771" s="11" t="n">
        <x:v>233</x:v>
      </x:c>
      <x:c r="G19771" s="11" t="n">
        <x:v>74</x:v>
      </x:c>
      <x:c r="H19771" s="11" t="n">
        <x:f>E19771*F19771</x:f>
        <x:v>699</x:v>
      </x:c>
      <x:c r="I19771" s="11" t="n">
        <x:f>H19771*(1-'Summary'!$B$5)</x:f>
        <x:v>664.05</x:v>
      </x:c>
      <x:c r="J19771" s="11" t="n">
        <x:f>E19771*G19771</x:f>
        <x:v>222</x:v>
      </x:c>
      <x:c r="K19771" s="11" t="n">
        <x:f>I19771-J19771</x:f>
        <x:v>442.04999999999995</x:v>
      </x:c>
      <x:c r="L19771" s="14" t="n">
        <x:f>K19771/I19771</x:f>
        <x:v>0.6656878247119945</x:v>
      </x:c>
    </x:row>
    <x:row r="19772" ht="22" customHeight="1">
      <x:c r="A19772" s="2" t="str">
        <x:v>ORD-19768</x:v>
      </x:c>
      <x:c r="B19772" s="2" t="str">
        <x:v>West</x:v>
      </x:c>
      <x:c r="C19772" s="2" t="str">
        <x:v>Oct</x:v>
      </x:c>
      <x:c r="D19772" s="2" t="str">
        <x:v>SKU-088</x:v>
      </x:c>
      <x:c r="E19772" s="15" t="n">
        <x:v>10</x:v>
      </x:c>
      <x:c r="F19772" s="11" t="n">
        <x:v>26</x:v>
      </x:c>
      <x:c r="G19772" s="11" t="n">
        <x:v>85</x:v>
      </x:c>
      <x:c r="H19772" s="11" t="n">
        <x:f>E19772*F19772</x:f>
        <x:v>260</x:v>
      </x:c>
      <x:c r="I19772" s="11" t="n">
        <x:f>H19772*(1-'Summary'!$B$5)</x:f>
        <x:v>247</x:v>
      </x:c>
      <x:c r="J19772" s="11" t="n">
        <x:f>E19772*G19772</x:f>
        <x:v>850</x:v>
      </x:c>
      <x:c r="K19772" s="11" t="n">
        <x:f>I19772-J19772</x:f>
        <x:v>-603</x:v>
      </x:c>
      <x:c r="L19772" s="14" t="n">
        <x:f>K19772/I19772</x:f>
        <x:v>-2.4412955465587043</x:v>
      </x:c>
    </x:row>
    <x:row r="19773" ht="22" customHeight="1">
      <x:c r="A19773" s="2" t="str">
        <x:v>ORD-19769</x:v>
      </x:c>
      <x:c r="B19773" s="2" t="str">
        <x:v>North</x:v>
      </x:c>
      <x:c r="C19773" s="2" t="str">
        <x:v>Nov</x:v>
      </x:c>
      <x:c r="D19773" s="2" t="str">
        <x:v>SKU-089</x:v>
      </x:c>
      <x:c r="E19773" s="15" t="n">
        <x:v>17</x:v>
      </x:c>
      <x:c r="F19773" s="11" t="n">
        <x:v>39</x:v>
      </x:c>
      <x:c r="G19773" s="11" t="n">
        <x:v>96</x:v>
      </x:c>
      <x:c r="H19773" s="11" t="n">
        <x:f>E19773*F19773</x:f>
        <x:v>663</x:v>
      </x:c>
      <x:c r="I19773" s="11" t="n">
        <x:f>H19773*(1-'Summary'!$B$5)</x:f>
        <x:v>629.85</x:v>
      </x:c>
      <x:c r="J19773" s="11" t="n">
        <x:f>E19773*G19773</x:f>
        <x:v>1632</x:v>
      </x:c>
      <x:c r="K19773" s="11" t="n">
        <x:f>I19773-J19773</x:f>
        <x:v>-1002.15</x:v>
      </x:c>
      <x:c r="L19773" s="14" t="n">
        <x:f>K19773/I19773</x:f>
        <x:v>-1.5910931174089067</x:v>
      </x:c>
    </x:row>
    <x:row r="19774" ht="22" customHeight="1">
      <x:c r="A19774" s="2" t="str">
        <x:v>ORD-19770</x:v>
      </x:c>
      <x:c r="B19774" s="2" t="str">
        <x:v>South</x:v>
      </x:c>
      <x:c r="C19774" s="2" t="str">
        <x:v>Nov</x:v>
      </x:c>
      <x:c r="D19774" s="2" t="str">
        <x:v>SKU-090</x:v>
      </x:c>
      <x:c r="E19774" s="15" t="n">
        <x:v>24</x:v>
      </x:c>
      <x:c r="F19774" s="11" t="n">
        <x:v>52</x:v>
      </x:c>
      <x:c r="G19774" s="11" t="n">
        <x:v>12</x:v>
      </x:c>
      <x:c r="H19774" s="11" t="n">
        <x:f>E19774*F19774</x:f>
        <x:v>1248</x:v>
      </x:c>
      <x:c r="I19774" s="11" t="n">
        <x:f>H19774*(1-'Summary'!$B$5)</x:f>
        <x:v>1185.6</x:v>
      </x:c>
      <x:c r="J19774" s="11" t="n">
        <x:f>E19774*G19774</x:f>
        <x:v>288</x:v>
      </x:c>
      <x:c r="K19774" s="11" t="n">
        <x:f>I19774-J19774</x:f>
        <x:v>897.5999999999999</x:v>
      </x:c>
      <x:c r="L19774" s="14" t="n">
        <x:f>K19774/I19774</x:f>
        <x:v>0.7570850202429149</x:v>
      </x:c>
    </x:row>
    <x:row r="19775" ht="22" customHeight="1">
      <x:c r="A19775" s="2" t="str">
        <x:v>ORD-19771</x:v>
      </x:c>
      <x:c r="B19775" s="2" t="str">
        <x:v>East</x:v>
      </x:c>
      <x:c r="C19775" s="2" t="str">
        <x:v>Nov</x:v>
      </x:c>
      <x:c r="D19775" s="2" t="str">
        <x:v>SKU-091</x:v>
      </x:c>
      <x:c r="E19775" s="15" t="n">
        <x:v>7</x:v>
      </x:c>
      <x:c r="F19775" s="11" t="n">
        <x:v>65</x:v>
      </x:c>
      <x:c r="G19775" s="11" t="n">
        <x:v>23</x:v>
      </x:c>
      <x:c r="H19775" s="11" t="n">
        <x:f>E19775*F19775</x:f>
        <x:v>455</x:v>
      </x:c>
      <x:c r="I19775" s="11" t="n">
        <x:f>H19775*(1-'Summary'!$B$5)</x:f>
        <x:v>432.25</x:v>
      </x:c>
      <x:c r="J19775" s="11" t="n">
        <x:f>E19775*G19775</x:f>
        <x:v>161</x:v>
      </x:c>
      <x:c r="K19775" s="11" t="n">
        <x:f>I19775-J19775</x:f>
        <x:v>271.25</x:v>
      </x:c>
      <x:c r="L19775" s="14" t="n">
        <x:f>K19775/I19775</x:f>
        <x:v>0.6275303643724697</x:v>
      </x:c>
    </x:row>
    <x:row r="19776" ht="22" customHeight="1">
      <x:c r="A19776" s="2" t="str">
        <x:v>ORD-19772</x:v>
      </x:c>
      <x:c r="B19776" s="2" t="str">
        <x:v>West</x:v>
      </x:c>
      <x:c r="C19776" s="2" t="str">
        <x:v>Nov</x:v>
      </x:c>
      <x:c r="D19776" s="2" t="str">
        <x:v>SKU-092</x:v>
      </x:c>
      <x:c r="E19776" s="15" t="n">
        <x:v>14</x:v>
      </x:c>
      <x:c r="F19776" s="11" t="n">
        <x:v>78</x:v>
      </x:c>
      <x:c r="G19776" s="11" t="n">
        <x:v>34</x:v>
      </x:c>
      <x:c r="H19776" s="11" t="n">
        <x:f>E19776*F19776</x:f>
        <x:v>1092</x:v>
      </x:c>
      <x:c r="I19776" s="11" t="n">
        <x:f>H19776*(1-'Summary'!$B$5)</x:f>
        <x:v>1037.3999999999999</x:v>
      </x:c>
      <x:c r="J19776" s="11" t="n">
        <x:f>E19776*G19776</x:f>
        <x:v>476</x:v>
      </x:c>
      <x:c r="K19776" s="11" t="n">
        <x:f>I19776-J19776</x:f>
        <x:v>561.3999999999999</x:v>
      </x:c>
      <x:c r="L19776" s="14" t="n">
        <x:f>K19776/I19776</x:f>
        <x:v>0.5411605937921726</x:v>
      </x:c>
    </x:row>
    <x:row r="19777" ht="22" customHeight="1">
      <x:c r="A19777" s="2" t="str">
        <x:v>ORD-19773</x:v>
      </x:c>
      <x:c r="B19777" s="2" t="str">
        <x:v>North</x:v>
      </x:c>
      <x:c r="C19777" s="2" t="str">
        <x:v>Dec</x:v>
      </x:c>
      <x:c r="D19777" s="2" t="str">
        <x:v>SKU-093</x:v>
      </x:c>
      <x:c r="E19777" s="15" t="n">
        <x:v>21</x:v>
      </x:c>
      <x:c r="F19777" s="11" t="n">
        <x:v>91</x:v>
      </x:c>
      <x:c r="G19777" s="11" t="n">
        <x:v>45</x:v>
      </x:c>
      <x:c r="H19777" s="11" t="n">
        <x:f>E19777*F19777</x:f>
        <x:v>1911</x:v>
      </x:c>
      <x:c r="I19777" s="11" t="n">
        <x:f>H19777*(1-'Summary'!$B$5)</x:f>
        <x:v>1815.4499999999998</x:v>
      </x:c>
      <x:c r="J19777" s="11" t="n">
        <x:f>E19777*G19777</x:f>
        <x:v>945</x:v>
      </x:c>
      <x:c r="K19777" s="11" t="n">
        <x:f>I19777-J19777</x:f>
        <x:v>870.4499999999998</x:v>
      </x:c>
      <x:c r="L19777" s="14" t="n">
        <x:f>K19777/I19777</x:f>
        <x:v>0.47946790052053206</x:v>
      </x:c>
    </x:row>
    <x:row r="19778" ht="22" customHeight="1">
      <x:c r="A19778" s="2" t="str">
        <x:v>ORD-19774</x:v>
      </x:c>
      <x:c r="B19778" s="2" t="str">
        <x:v>South</x:v>
      </x:c>
      <x:c r="C19778" s="2" t="str">
        <x:v>Dec</x:v>
      </x:c>
      <x:c r="D19778" s="2" t="str">
        <x:v>SKU-094</x:v>
      </x:c>
      <x:c r="E19778" s="15" t="n">
        <x:v>4</x:v>
      </x:c>
      <x:c r="F19778" s="11" t="n">
        <x:v>104</x:v>
      </x:c>
      <x:c r="G19778" s="11" t="n">
        <x:v>56</x:v>
      </x:c>
      <x:c r="H19778" s="11" t="n">
        <x:f>E19778*F19778</x:f>
        <x:v>416</x:v>
      </x:c>
      <x:c r="I19778" s="11" t="n">
        <x:f>H19778*(1-'Summary'!$B$5)</x:f>
        <x:v>395.2</x:v>
      </x:c>
      <x:c r="J19778" s="11" t="n">
        <x:f>E19778*G19778</x:f>
        <x:v>224</x:v>
      </x:c>
      <x:c r="K19778" s="11" t="n">
        <x:f>I19778-J19778</x:f>
        <x:v>171.2</x:v>
      </x:c>
      <x:c r="L19778" s="14" t="n">
        <x:f>K19778/I19778</x:f>
        <x:v>0.4331983805668016</x:v>
      </x:c>
    </x:row>
    <x:row r="19779" ht="22" customHeight="1">
      <x:c r="A19779" s="2" t="str">
        <x:v>ORD-19775</x:v>
      </x:c>
      <x:c r="B19779" s="2" t="str">
        <x:v>East</x:v>
      </x:c>
      <x:c r="C19779" s="2" t="str">
        <x:v>Dec</x:v>
      </x:c>
      <x:c r="D19779" s="2" t="str">
        <x:v>SKU-095</x:v>
      </x:c>
      <x:c r="E19779" s="15" t="n">
        <x:v>11</x:v>
      </x:c>
      <x:c r="F19779" s="11" t="n">
        <x:v>117</x:v>
      </x:c>
      <x:c r="G19779" s="11" t="n">
        <x:v>67</x:v>
      </x:c>
      <x:c r="H19779" s="11" t="n">
        <x:f>E19779*F19779</x:f>
        <x:v>1287</x:v>
      </x:c>
      <x:c r="I19779" s="11" t="n">
        <x:f>H19779*(1-'Summary'!$B$5)</x:f>
        <x:v>1222.6499999999999</x:v>
      </x:c>
      <x:c r="J19779" s="11" t="n">
        <x:f>E19779*G19779</x:f>
        <x:v>737</x:v>
      </x:c>
      <x:c r="K19779" s="11" t="n">
        <x:f>I19779-J19779</x:f>
        <x:v>485.64999999999986</x:v>
      </x:c>
      <x:c r="L19779" s="14" t="n">
        <x:f>K19779/I19779</x:f>
        <x:v>0.3972109761583445</x:v>
      </x:c>
    </x:row>
    <x:row r="19780" ht="22" customHeight="1">
      <x:c r="A19780" s="2" t="str">
        <x:v>ORD-19776</x:v>
      </x:c>
      <x:c r="B19780" s="2" t="str">
        <x:v>West</x:v>
      </x:c>
      <x:c r="C19780" s="2" t="str">
        <x:v>Dec</x:v>
      </x:c>
      <x:c r="D19780" s="2" t="str">
        <x:v>SKU-096</x:v>
      </x:c>
      <x:c r="E19780" s="15" t="n">
        <x:v>18</x:v>
      </x:c>
      <x:c r="F19780" s="11" t="n">
        <x:v>130</x:v>
      </x:c>
      <x:c r="G19780" s="11" t="n">
        <x:v>78</x:v>
      </x:c>
      <x:c r="H19780" s="11" t="n">
        <x:f>E19780*F19780</x:f>
        <x:v>2340</x:v>
      </x:c>
      <x:c r="I19780" s="11" t="n">
        <x:f>H19780*(1-'Summary'!$B$5)</x:f>
        <x:v>2223</x:v>
      </x:c>
      <x:c r="J19780" s="11" t="n">
        <x:f>E19780*G19780</x:f>
        <x:v>1404</x:v>
      </x:c>
      <x:c r="K19780" s="11" t="n">
        <x:f>I19780-J19780</x:f>
        <x:v>819</x:v>
      </x:c>
      <x:c r="L19780" s="14" t="n">
        <x:f>K19780/I19780</x:f>
        <x:v>0.3684210526315789</x:v>
      </x:c>
    </x:row>
    <x:row r="19781" ht="22" customHeight="1">
      <x:c r="A19781" s="2" t="str">
        <x:v>ORD-19777</x:v>
      </x:c>
      <x:c r="B19781" s="2" t="str">
        <x:v>North</x:v>
      </x:c>
      <x:c r="C19781" s="2" t="str">
        <x:v>Jan</x:v>
      </x:c>
      <x:c r="D19781" s="2" t="str">
        <x:v>SKU-097</x:v>
      </x:c>
      <x:c r="E19781" s="15" t="n">
        <x:v>1</x:v>
      </x:c>
      <x:c r="F19781" s="11" t="n">
        <x:v>143</x:v>
      </x:c>
      <x:c r="G19781" s="11" t="n">
        <x:v>89</x:v>
      </x:c>
      <x:c r="H19781" s="11" t="n">
        <x:f>E19781*F19781</x:f>
        <x:v>143</x:v>
      </x:c>
      <x:c r="I19781" s="11" t="n">
        <x:f>H19781*(1-'Summary'!$B$5)</x:f>
        <x:v>135.85</x:v>
      </x:c>
      <x:c r="J19781" s="11" t="n">
        <x:f>E19781*G19781</x:f>
        <x:v>89</x:v>
      </x:c>
      <x:c r="K19781" s="11" t="n">
        <x:f>I19781-J19781</x:f>
        <x:v>46.849999999999994</x:v>
      </x:c>
      <x:c r="L19781" s="14" t="n">
        <x:f>K19781/I19781</x:f>
        <x:v>0.3448656606551343</x:v>
      </x:c>
    </x:row>
    <x:row r="19782" ht="22" customHeight="1">
      <x:c r="A19782" s="2" t="str">
        <x:v>ORD-19778</x:v>
      </x:c>
      <x:c r="B19782" s="2" t="str">
        <x:v>South</x:v>
      </x:c>
      <x:c r="C19782" s="2" t="str">
        <x:v>Jan</x:v>
      </x:c>
      <x:c r="D19782" s="2" t="str">
        <x:v>SKU-098</x:v>
      </x:c>
      <x:c r="E19782" s="15" t="n">
        <x:v>8</x:v>
      </x:c>
      <x:c r="F19782" s="11" t="n">
        <x:v>156</x:v>
      </x:c>
      <x:c r="G19782" s="11" t="n">
        <x:v>100</x:v>
      </x:c>
      <x:c r="H19782" s="11" t="n">
        <x:f>E19782*F19782</x:f>
        <x:v>1248</x:v>
      </x:c>
      <x:c r="I19782" s="11" t="n">
        <x:f>H19782*(1-'Summary'!$B$5)</x:f>
        <x:v>1185.6</x:v>
      </x:c>
      <x:c r="J19782" s="11" t="n">
        <x:f>E19782*G19782</x:f>
        <x:v>800</x:v>
      </x:c>
      <x:c r="K19782" s="11" t="n">
        <x:f>I19782-J19782</x:f>
        <x:v>385.5999999999999</x:v>
      </x:c>
      <x:c r="L19782" s="14" t="n">
        <x:f>K19782/I19782</x:f>
        <x:v>0.32523616734143046</x:v>
      </x:c>
    </x:row>
    <x:row r="19783" ht="22" customHeight="1">
      <x:c r="A19783" s="2" t="str">
        <x:v>ORD-19779</x:v>
      </x:c>
      <x:c r="B19783" s="2" t="str">
        <x:v>East</x:v>
      </x:c>
      <x:c r="C19783" s="2" t="str">
        <x:v>Jan</x:v>
      </x:c>
      <x:c r="D19783" s="2" t="str">
        <x:v>SKU-099</x:v>
      </x:c>
      <x:c r="E19783" s="15" t="n">
        <x:v>15</x:v>
      </x:c>
      <x:c r="F19783" s="11" t="n">
        <x:v>169</x:v>
      </x:c>
      <x:c r="G19783" s="11" t="n">
        <x:v>16</x:v>
      </x:c>
      <x:c r="H19783" s="11" t="n">
        <x:f>E19783*F19783</x:f>
        <x:v>2535</x:v>
      </x:c>
      <x:c r="I19783" s="11" t="n">
        <x:f>H19783*(1-'Summary'!$B$5)</x:f>
        <x:v>2408.25</x:v>
      </x:c>
      <x:c r="J19783" s="11" t="n">
        <x:f>E19783*G19783</x:f>
        <x:v>240</x:v>
      </x:c>
      <x:c r="K19783" s="11" t="n">
        <x:f>I19783-J19783</x:f>
        <x:v>2168.25</x:v>
      </x:c>
      <x:c r="L19783" s="14" t="n">
        <x:f>K19783/I19783</x:f>
        <x:v>0.9003425724073497</x:v>
      </x:c>
    </x:row>
    <x:row r="19784" ht="22" customHeight="1">
      <x:c r="A19784" s="2" t="str">
        <x:v>ORD-19780</x:v>
      </x:c>
      <x:c r="B19784" s="2" t="str">
        <x:v>West</x:v>
      </x:c>
      <x:c r="C19784" s="2" t="str">
        <x:v>Jan</x:v>
      </x:c>
      <x:c r="D19784" s="2" t="str">
        <x:v>SKU-100</x:v>
      </x:c>
      <x:c r="E19784" s="15" t="n">
        <x:v>22</x:v>
      </x:c>
      <x:c r="F19784" s="11" t="n">
        <x:v>182</x:v>
      </x:c>
      <x:c r="G19784" s="11" t="n">
        <x:v>27</x:v>
      </x:c>
      <x:c r="H19784" s="11" t="n">
        <x:f>E19784*F19784</x:f>
        <x:v>4004</x:v>
      </x:c>
      <x:c r="I19784" s="11" t="n">
        <x:f>H19784*(1-'Summary'!$B$5)</x:f>
        <x:v>3803.7999999999997</x:v>
      </x:c>
      <x:c r="J19784" s="11" t="n">
        <x:f>E19784*G19784</x:f>
        <x:v>594</x:v>
      </x:c>
      <x:c r="K19784" s="11" t="n">
        <x:f>I19784-J19784</x:f>
        <x:v>3209.7999999999997</x:v>
      </x:c>
      <x:c r="L19784" s="14" t="n">
        <x:f>K19784/I19784</x:f>
        <x:v>0.8438403701561596</x:v>
      </x:c>
    </x:row>
    <x:row r="19785" ht="22" customHeight="1">
      <x:c r="A19785" s="2" t="str">
        <x:v>ORD-19781</x:v>
      </x:c>
      <x:c r="B19785" s="2" t="str">
        <x:v>North</x:v>
      </x:c>
      <x:c r="C19785" s="2" t="str">
        <x:v>Feb</x:v>
      </x:c>
      <x:c r="D19785" s="2" t="str">
        <x:v>SKU-101</x:v>
      </x:c>
      <x:c r="E19785" s="15" t="n">
        <x:v>5</x:v>
      </x:c>
      <x:c r="F19785" s="11" t="n">
        <x:v>195</x:v>
      </x:c>
      <x:c r="G19785" s="11" t="n">
        <x:v>38</x:v>
      </x:c>
      <x:c r="H19785" s="11" t="n">
        <x:f>E19785*F19785</x:f>
        <x:v>975</x:v>
      </x:c>
      <x:c r="I19785" s="11" t="n">
        <x:f>H19785*(1-'Summary'!$B$5)</x:f>
        <x:v>926.25</x:v>
      </x:c>
      <x:c r="J19785" s="11" t="n">
        <x:f>E19785*G19785</x:f>
        <x:v>190</x:v>
      </x:c>
      <x:c r="K19785" s="11" t="n">
        <x:f>I19785-J19785</x:f>
        <x:v>736.25</x:v>
      </x:c>
      <x:c r="L19785" s="14" t="n">
        <x:f>K19785/I19785</x:f>
        <x:v>0.7948717948717948</x:v>
      </x:c>
    </x:row>
    <x:row r="19786" ht="22" customHeight="1">
      <x:c r="A19786" s="2" t="str">
        <x:v>ORD-19782</x:v>
      </x:c>
      <x:c r="B19786" s="2" t="str">
        <x:v>South</x:v>
      </x:c>
      <x:c r="C19786" s="2" t="str">
        <x:v>Feb</x:v>
      </x:c>
      <x:c r="D19786" s="2" t="str">
        <x:v>SKU-102</x:v>
      </x:c>
      <x:c r="E19786" s="15" t="n">
        <x:v>12</x:v>
      </x:c>
      <x:c r="F19786" s="11" t="n">
        <x:v>208</x:v>
      </x:c>
      <x:c r="G19786" s="11" t="n">
        <x:v>49</x:v>
      </x:c>
      <x:c r="H19786" s="11" t="n">
        <x:f>E19786*F19786</x:f>
        <x:v>2496</x:v>
      </x:c>
      <x:c r="I19786" s="11" t="n">
        <x:f>H19786*(1-'Summary'!$B$5)</x:f>
        <x:v>2371.2</x:v>
      </x:c>
      <x:c r="J19786" s="11" t="n">
        <x:f>E19786*G19786</x:f>
        <x:v>588</x:v>
      </x:c>
      <x:c r="K19786" s="11" t="n">
        <x:f>I19786-J19786</x:f>
        <x:v>1783.1999999999998</x:v>
      </x:c>
      <x:c r="L19786" s="14" t="n">
        <x:f>K19786/I19786</x:f>
        <x:v>0.7520242914979757</x:v>
      </x:c>
    </x:row>
    <x:row r="19787" ht="22" customHeight="1">
      <x:c r="A19787" s="2" t="str">
        <x:v>ORD-19783</x:v>
      </x:c>
      <x:c r="B19787" s="2" t="str">
        <x:v>East</x:v>
      </x:c>
      <x:c r="C19787" s="2" t="str">
        <x:v>Feb</x:v>
      </x:c>
      <x:c r="D19787" s="2" t="str">
        <x:v>SKU-103</x:v>
      </x:c>
      <x:c r="E19787" s="15" t="n">
        <x:v>19</x:v>
      </x:c>
      <x:c r="F19787" s="11" t="n">
        <x:v>221</x:v>
      </x:c>
      <x:c r="G19787" s="11" t="n">
        <x:v>60</x:v>
      </x:c>
      <x:c r="H19787" s="11" t="n">
        <x:f>E19787*F19787</x:f>
        <x:v>4199</x:v>
      </x:c>
      <x:c r="I19787" s="11" t="n">
        <x:f>H19787*(1-'Summary'!$B$5)</x:f>
        <x:v>3989.0499999999997</x:v>
      </x:c>
      <x:c r="J19787" s="11" t="n">
        <x:f>E19787*G19787</x:f>
        <x:v>1140</x:v>
      </x:c>
      <x:c r="K19787" s="11" t="n">
        <x:f>I19787-J19787</x:f>
        <x:v>2849.0499999999997</x:v>
      </x:c>
      <x:c r="L19787" s="14" t="n">
        <x:f>K19787/I19787</x:f>
        <x:v>0.7142176708740176</x:v>
      </x:c>
    </x:row>
    <x:row r="19788" ht="22" customHeight="1">
      <x:c r="A19788" s="2" t="str">
        <x:v>ORD-19784</x:v>
      </x:c>
      <x:c r="B19788" s="2" t="str">
        <x:v>West</x:v>
      </x:c>
      <x:c r="C19788" s="2" t="str">
        <x:v>Feb</x:v>
      </x:c>
      <x:c r="D19788" s="2" t="str">
        <x:v>SKU-104</x:v>
      </x:c>
      <x:c r="E19788" s="15" t="n">
        <x:v>2</x:v>
      </x:c>
      <x:c r="F19788" s="11" t="n">
        <x:v>234</x:v>
      </x:c>
      <x:c r="G19788" s="11" t="n">
        <x:v>71</x:v>
      </x:c>
      <x:c r="H19788" s="11" t="n">
        <x:f>E19788*F19788</x:f>
        <x:v>468</x:v>
      </x:c>
      <x:c r="I19788" s="11" t="n">
        <x:f>H19788*(1-'Summary'!$B$5)</x:f>
        <x:v>444.59999999999997</x:v>
      </x:c>
      <x:c r="J19788" s="11" t="n">
        <x:f>E19788*G19788</x:f>
        <x:v>142</x:v>
      </x:c>
      <x:c r="K19788" s="11" t="n">
        <x:f>I19788-J19788</x:f>
        <x:v>302.59999999999997</x:v>
      </x:c>
      <x:c r="L19788" s="14" t="n">
        <x:f>K19788/I19788</x:f>
        <x:v>0.6806117858749438</x:v>
      </x:c>
    </x:row>
    <x:row r="19789" ht="22" customHeight="1">
      <x:c r="A19789" s="2" t="str">
        <x:v>ORD-19785</x:v>
      </x:c>
      <x:c r="B19789" s="2" t="str">
        <x:v>North</x:v>
      </x:c>
      <x:c r="C19789" s="2" t="str">
        <x:v>Mar</x:v>
      </x:c>
      <x:c r="D19789" s="2" t="str">
        <x:v>SKU-105</x:v>
      </x:c>
      <x:c r="E19789" s="15" t="n">
        <x:v>9</x:v>
      </x:c>
      <x:c r="F19789" s="11" t="n">
        <x:v>27</x:v>
      </x:c>
      <x:c r="G19789" s="11" t="n">
        <x:v>82</x:v>
      </x:c>
      <x:c r="H19789" s="11" t="n">
        <x:f>E19789*F19789</x:f>
        <x:v>243</x:v>
      </x:c>
      <x:c r="I19789" s="11" t="n">
        <x:f>H19789*(1-'Summary'!$B$5)</x:f>
        <x:v>230.85</x:v>
      </x:c>
      <x:c r="J19789" s="11" t="n">
        <x:f>E19789*G19789</x:f>
        <x:v>738</x:v>
      </x:c>
      <x:c r="K19789" s="11" t="n">
        <x:f>I19789-J19789</x:f>
        <x:v>-507.15</x:v>
      </x:c>
      <x:c r="L19789" s="14" t="n">
        <x:f>K19789/I19789</x:f>
        <x:v>-2.1968810916179335</x:v>
      </x:c>
    </x:row>
    <x:row r="19790" ht="22" customHeight="1">
      <x:c r="A19790" s="2" t="str">
        <x:v>ORD-19786</x:v>
      </x:c>
      <x:c r="B19790" s="2" t="str">
        <x:v>South</x:v>
      </x:c>
      <x:c r="C19790" s="2" t="str">
        <x:v>Mar</x:v>
      </x:c>
      <x:c r="D19790" s="2" t="str">
        <x:v>SKU-106</x:v>
      </x:c>
      <x:c r="E19790" s="15" t="n">
        <x:v>16</x:v>
      </x:c>
      <x:c r="F19790" s="11" t="n">
        <x:v>40</x:v>
      </x:c>
      <x:c r="G19790" s="11" t="n">
        <x:v>93</x:v>
      </x:c>
      <x:c r="H19790" s="11" t="n">
        <x:f>E19790*F19790</x:f>
        <x:v>640</x:v>
      </x:c>
      <x:c r="I19790" s="11" t="n">
        <x:f>H19790*(1-'Summary'!$B$5)</x:f>
        <x:v>608</x:v>
      </x:c>
      <x:c r="J19790" s="11" t="n">
        <x:f>E19790*G19790</x:f>
        <x:v>1488</x:v>
      </x:c>
      <x:c r="K19790" s="11" t="n">
        <x:f>I19790-J19790</x:f>
        <x:v>-880</x:v>
      </x:c>
      <x:c r="L19790" s="14" t="n">
        <x:f>K19790/I19790</x:f>
        <x:v>-1.4473684210526316</x:v>
      </x:c>
    </x:row>
    <x:row r="19791" ht="22" customHeight="1">
      <x:c r="A19791" s="2" t="str">
        <x:v>ORD-19787</x:v>
      </x:c>
      <x:c r="B19791" s="2" t="str">
        <x:v>East</x:v>
      </x:c>
      <x:c r="C19791" s="2" t="str">
        <x:v>Mar</x:v>
      </x:c>
      <x:c r="D19791" s="2" t="str">
        <x:v>SKU-107</x:v>
      </x:c>
      <x:c r="E19791" s="15" t="n">
        <x:v>23</x:v>
      </x:c>
      <x:c r="F19791" s="11" t="n">
        <x:v>53</x:v>
      </x:c>
      <x:c r="G19791" s="11" t="n">
        <x:v>9</x:v>
      </x:c>
      <x:c r="H19791" s="11" t="n">
        <x:f>E19791*F19791</x:f>
        <x:v>1219</x:v>
      </x:c>
      <x:c r="I19791" s="11" t="n">
        <x:f>H19791*(1-'Summary'!$B$5)</x:f>
        <x:v>1158.05</x:v>
      </x:c>
      <x:c r="J19791" s="11" t="n">
        <x:f>E19791*G19791</x:f>
        <x:v>207</x:v>
      </x:c>
      <x:c r="K19791" s="11" t="n">
        <x:f>I19791-J19791</x:f>
        <x:v>951.05</x:v>
      </x:c>
      <x:c r="L19791" s="14" t="n">
        <x:f>K19791/I19791</x:f>
        <x:v>0.8212512413108243</x:v>
      </x:c>
    </x:row>
    <x:row r="19792" ht="22" customHeight="1">
      <x:c r="A19792" s="2" t="str">
        <x:v>ORD-19788</x:v>
      </x:c>
      <x:c r="B19792" s="2" t="str">
        <x:v>West</x:v>
      </x:c>
      <x:c r="C19792" s="2" t="str">
        <x:v>Mar</x:v>
      </x:c>
      <x:c r="D19792" s="2" t="str">
        <x:v>SKU-108</x:v>
      </x:c>
      <x:c r="E19792" s="15" t="n">
        <x:v>6</x:v>
      </x:c>
      <x:c r="F19792" s="11" t="n">
        <x:v>66</x:v>
      </x:c>
      <x:c r="G19792" s="11" t="n">
        <x:v>20</x:v>
      </x:c>
      <x:c r="H19792" s="11" t="n">
        <x:f>E19792*F19792</x:f>
        <x:v>396</x:v>
      </x:c>
      <x:c r="I19792" s="11" t="n">
        <x:f>H19792*(1-'Summary'!$B$5)</x:f>
        <x:v>376.2</x:v>
      </x:c>
      <x:c r="J19792" s="11" t="n">
        <x:f>E19792*G19792</x:f>
        <x:v>120</x:v>
      </x:c>
      <x:c r="K19792" s="11" t="n">
        <x:f>I19792-J19792</x:f>
        <x:v>256.2</x:v>
      </x:c>
      <x:c r="L19792" s="14" t="n">
        <x:f>K19792/I19792</x:f>
        <x:v>0.6810207336523126</x:v>
      </x:c>
    </x:row>
    <x:row r="19793" ht="22" customHeight="1">
      <x:c r="A19793" s="2" t="str">
        <x:v>ORD-19789</x:v>
      </x:c>
      <x:c r="B19793" s="2" t="str">
        <x:v>North</x:v>
      </x:c>
      <x:c r="C19793" s="2" t="str">
        <x:v>Apr</x:v>
      </x:c>
      <x:c r="D19793" s="2" t="str">
        <x:v>SKU-109</x:v>
      </x:c>
      <x:c r="E19793" s="15" t="n">
        <x:v>13</x:v>
      </x:c>
      <x:c r="F19793" s="11" t="n">
        <x:v>79</x:v>
      </x:c>
      <x:c r="G19793" s="11" t="n">
        <x:v>31</x:v>
      </x:c>
      <x:c r="H19793" s="11" t="n">
        <x:f>E19793*F19793</x:f>
        <x:v>1027</x:v>
      </x:c>
      <x:c r="I19793" s="11" t="n">
        <x:f>H19793*(1-'Summary'!$B$5)</x:f>
        <x:v>975.65</x:v>
      </x:c>
      <x:c r="J19793" s="11" t="n">
        <x:f>E19793*G19793</x:f>
        <x:v>403</x:v>
      </x:c>
      <x:c r="K19793" s="11" t="n">
        <x:f>I19793-J19793</x:f>
        <x:v>572.65</x:v>
      </x:c>
      <x:c r="L19793" s="14" t="n">
        <x:f>K19793/I19793</x:f>
        <x:v>0.5869420386409061</x:v>
      </x:c>
    </x:row>
    <x:row r="19794" ht="22" customHeight="1">
      <x:c r="A19794" s="2" t="str">
        <x:v>ORD-19790</x:v>
      </x:c>
      <x:c r="B19794" s="2" t="str">
        <x:v>South</x:v>
      </x:c>
      <x:c r="C19794" s="2" t="str">
        <x:v>Apr</x:v>
      </x:c>
      <x:c r="D19794" s="2" t="str">
        <x:v>SKU-110</x:v>
      </x:c>
      <x:c r="E19794" s="15" t="n">
        <x:v>20</x:v>
      </x:c>
      <x:c r="F19794" s="11" t="n">
        <x:v>92</x:v>
      </x:c>
      <x:c r="G19794" s="11" t="n">
        <x:v>42</x:v>
      </x:c>
      <x:c r="H19794" s="11" t="n">
        <x:f>E19794*F19794</x:f>
        <x:v>1840</x:v>
      </x:c>
      <x:c r="I19794" s="11" t="n">
        <x:f>H19794*(1-'Summary'!$B$5)</x:f>
        <x:v>1748</x:v>
      </x:c>
      <x:c r="J19794" s="11" t="n">
        <x:f>E19794*G19794</x:f>
        <x:v>840</x:v>
      </x:c>
      <x:c r="K19794" s="11" t="n">
        <x:f>I19794-J19794</x:f>
        <x:v>908</x:v>
      </x:c>
      <x:c r="L19794" s="14" t="n">
        <x:f>K19794/I19794</x:f>
        <x:v>0.5194508009153318</x:v>
      </x:c>
    </x:row>
    <x:row r="19795" ht="22" customHeight="1">
      <x:c r="A19795" s="2" t="str">
        <x:v>ORD-19791</x:v>
      </x:c>
      <x:c r="B19795" s="2" t="str">
        <x:v>East</x:v>
      </x:c>
      <x:c r="C19795" s="2" t="str">
        <x:v>Apr</x:v>
      </x:c>
      <x:c r="D19795" s="2" t="str">
        <x:v>SKU-111</x:v>
      </x:c>
      <x:c r="E19795" s="15" t="n">
        <x:v>3</x:v>
      </x:c>
      <x:c r="F19795" s="11" t="n">
        <x:v>105</x:v>
      </x:c>
      <x:c r="G19795" s="11" t="n">
        <x:v>53</x:v>
      </x:c>
      <x:c r="H19795" s="11" t="n">
        <x:f>E19795*F19795</x:f>
        <x:v>315</x:v>
      </x:c>
      <x:c r="I19795" s="11" t="n">
        <x:f>H19795*(1-'Summary'!$B$5)</x:f>
        <x:v>299.25</x:v>
      </x:c>
      <x:c r="J19795" s="11" t="n">
        <x:f>E19795*G19795</x:f>
        <x:v>159</x:v>
      </x:c>
      <x:c r="K19795" s="11" t="n">
        <x:f>I19795-J19795</x:f>
        <x:v>140.25</x:v>
      </x:c>
      <x:c r="L19795" s="14" t="n">
        <x:f>K19795/I19795</x:f>
        <x:v>0.46867167919799496</x:v>
      </x:c>
    </x:row>
    <x:row r="19796" ht="22" customHeight="1">
      <x:c r="A19796" s="2" t="str">
        <x:v>ORD-19792</x:v>
      </x:c>
      <x:c r="B19796" s="2" t="str">
        <x:v>West</x:v>
      </x:c>
      <x:c r="C19796" s="2" t="str">
        <x:v>Apr</x:v>
      </x:c>
      <x:c r="D19796" s="2" t="str">
        <x:v>SKU-112</x:v>
      </x:c>
      <x:c r="E19796" s="15" t="n">
        <x:v>10</x:v>
      </x:c>
      <x:c r="F19796" s="11" t="n">
        <x:v>118</x:v>
      </x:c>
      <x:c r="G19796" s="11" t="n">
        <x:v>64</x:v>
      </x:c>
      <x:c r="H19796" s="11" t="n">
        <x:f>E19796*F19796</x:f>
        <x:v>1180</x:v>
      </x:c>
      <x:c r="I19796" s="11" t="n">
        <x:f>H19796*(1-'Summary'!$B$5)</x:f>
        <x:v>1121</x:v>
      </x:c>
      <x:c r="J19796" s="11" t="n">
        <x:f>E19796*G19796</x:f>
        <x:v>640</x:v>
      </x:c>
      <x:c r="K19796" s="11" t="n">
        <x:f>I19796-J19796</x:f>
        <x:v>481</x:v>
      </x:c>
      <x:c r="L19796" s="14" t="n">
        <x:f>K19796/I19796</x:f>
        <x:v>0.42908117752007136</x:v>
      </x:c>
    </x:row>
    <x:row r="19797" ht="22" customHeight="1">
      <x:c r="A19797" s="2" t="str">
        <x:v>ORD-19793</x:v>
      </x:c>
      <x:c r="B19797" s="2" t="str">
        <x:v>North</x:v>
      </x:c>
      <x:c r="C19797" s="2" t="str">
        <x:v>May</x:v>
      </x:c>
      <x:c r="D19797" s="2" t="str">
        <x:v>SKU-113</x:v>
      </x:c>
      <x:c r="E19797" s="15" t="n">
        <x:v>17</x:v>
      </x:c>
      <x:c r="F19797" s="11" t="n">
        <x:v>131</x:v>
      </x:c>
      <x:c r="G19797" s="11" t="n">
        <x:v>75</x:v>
      </x:c>
      <x:c r="H19797" s="11" t="n">
        <x:f>E19797*F19797</x:f>
        <x:v>2227</x:v>
      </x:c>
      <x:c r="I19797" s="11" t="n">
        <x:f>H19797*(1-'Summary'!$B$5)</x:f>
        <x:v>2115.65</x:v>
      </x:c>
      <x:c r="J19797" s="11" t="n">
        <x:f>E19797*G19797</x:f>
        <x:v>1275</x:v>
      </x:c>
      <x:c r="K19797" s="11" t="n">
        <x:f>I19797-J19797</x:f>
        <x:v>840.6500000000001</x:v>
      </x:c>
      <x:c r="L19797" s="14" t="n">
        <x:f>K19797/I19797</x:f>
        <x:v>0.3973483326637204</x:v>
      </x:c>
    </x:row>
    <x:row r="19798" ht="22" customHeight="1">
      <x:c r="A19798" s="2" t="str">
        <x:v>ORD-19794</x:v>
      </x:c>
      <x:c r="B19798" s="2" t="str">
        <x:v>South</x:v>
      </x:c>
      <x:c r="C19798" s="2" t="str">
        <x:v>May</x:v>
      </x:c>
      <x:c r="D19798" s="2" t="str">
        <x:v>SKU-114</x:v>
      </x:c>
      <x:c r="E19798" s="15" t="n">
        <x:v>24</x:v>
      </x:c>
      <x:c r="F19798" s="11" t="n">
        <x:v>144</x:v>
      </x:c>
      <x:c r="G19798" s="11" t="n">
        <x:v>86</x:v>
      </x:c>
      <x:c r="H19798" s="11" t="n">
        <x:f>E19798*F19798</x:f>
        <x:v>3456</x:v>
      </x:c>
      <x:c r="I19798" s="11" t="n">
        <x:f>H19798*(1-'Summary'!$B$5)</x:f>
        <x:v>3283.2</x:v>
      </x:c>
      <x:c r="J19798" s="11" t="n">
        <x:f>E19798*G19798</x:f>
        <x:v>2064</x:v>
      </x:c>
      <x:c r="K19798" s="11" t="n">
        <x:f>I19798-J19798</x:f>
        <x:v>1219.1999999999998</x:v>
      </x:c>
      <x:c r="L19798" s="14" t="n">
        <x:f>K19798/I19798</x:f>
        <x:v>0.37134502923976603</x:v>
      </x:c>
    </x:row>
    <x:row r="19799" ht="22" customHeight="1">
      <x:c r="A19799" s="2" t="str">
        <x:v>ORD-19795</x:v>
      </x:c>
      <x:c r="B19799" s="2" t="str">
        <x:v>East</x:v>
      </x:c>
      <x:c r="C19799" s="2" t="str">
        <x:v>May</x:v>
      </x:c>
      <x:c r="D19799" s="2" t="str">
        <x:v>SKU-115</x:v>
      </x:c>
      <x:c r="E19799" s="15" t="n">
        <x:v>7</x:v>
      </x:c>
      <x:c r="F19799" s="11" t="n">
        <x:v>157</x:v>
      </x:c>
      <x:c r="G19799" s="11" t="n">
        <x:v>97</x:v>
      </x:c>
      <x:c r="H19799" s="11" t="n">
        <x:f>E19799*F19799</x:f>
        <x:v>1099</x:v>
      </x:c>
      <x:c r="I19799" s="11" t="n">
        <x:f>H19799*(1-'Summary'!$B$5)</x:f>
        <x:v>1044.05</x:v>
      </x:c>
      <x:c r="J19799" s="11" t="n">
        <x:f>E19799*G19799</x:f>
        <x:v>679</x:v>
      </x:c>
      <x:c r="K19799" s="11" t="n">
        <x:f>I19799-J19799</x:f>
        <x:v>365.04999999999995</x:v>
      </x:c>
      <x:c r="L19799" s="14" t="n">
        <x:f>K19799/I19799</x:f>
        <x:v>0.34964800536372775</x:v>
      </x:c>
    </x:row>
    <x:row r="19800" ht="22" customHeight="1">
      <x:c r="A19800" s="2" t="str">
        <x:v>ORD-19796</x:v>
      </x:c>
      <x:c r="B19800" s="2" t="str">
        <x:v>West</x:v>
      </x:c>
      <x:c r="C19800" s="2" t="str">
        <x:v>May</x:v>
      </x:c>
      <x:c r="D19800" s="2" t="str">
        <x:v>SKU-116</x:v>
      </x:c>
      <x:c r="E19800" s="15" t="n">
        <x:v>14</x:v>
      </x:c>
      <x:c r="F19800" s="11" t="n">
        <x:v>170</x:v>
      </x:c>
      <x:c r="G19800" s="11" t="n">
        <x:v>13</x:v>
      </x:c>
      <x:c r="H19800" s="11" t="n">
        <x:f>E19800*F19800</x:f>
        <x:v>2380</x:v>
      </x:c>
      <x:c r="I19800" s="11" t="n">
        <x:f>H19800*(1-'Summary'!$B$5)</x:f>
        <x:v>2261</x:v>
      </x:c>
      <x:c r="J19800" s="11" t="n">
        <x:f>E19800*G19800</x:f>
        <x:v>182</x:v>
      </x:c>
      <x:c r="K19800" s="11" t="n">
        <x:f>I19800-J19800</x:f>
        <x:v>2079</x:v>
      </x:c>
      <x:c r="L19800" s="14" t="n">
        <x:f>K19800/I19800</x:f>
        <x:v>0.9195046439628483</x:v>
      </x:c>
    </x:row>
    <x:row r="19801" ht="22" customHeight="1">
      <x:c r="A19801" s="2" t="str">
        <x:v>ORD-19797</x:v>
      </x:c>
      <x:c r="B19801" s="2" t="str">
        <x:v>North</x:v>
      </x:c>
      <x:c r="C19801" s="2" t="str">
        <x:v>Jun</x:v>
      </x:c>
      <x:c r="D19801" s="2" t="str">
        <x:v>SKU-117</x:v>
      </x:c>
      <x:c r="E19801" s="15" t="n">
        <x:v>21</x:v>
      </x:c>
      <x:c r="F19801" s="11" t="n">
        <x:v>183</x:v>
      </x:c>
      <x:c r="G19801" s="11" t="n">
        <x:v>24</x:v>
      </x:c>
      <x:c r="H19801" s="11" t="n">
        <x:f>E19801*F19801</x:f>
        <x:v>3843</x:v>
      </x:c>
      <x:c r="I19801" s="11" t="n">
        <x:f>H19801*(1-'Summary'!$B$5)</x:f>
        <x:v>3650.85</x:v>
      </x:c>
      <x:c r="J19801" s="11" t="n">
        <x:f>E19801*G19801</x:f>
        <x:v>504</x:v>
      </x:c>
      <x:c r="K19801" s="11" t="n">
        <x:f>I19801-J19801</x:f>
        <x:v>3146.85</x:v>
      </x:c>
      <x:c r="L19801" s="14" t="n">
        <x:f>K19801/I19801</x:f>
        <x:v>0.8619499568593615</x:v>
      </x:c>
    </x:row>
    <x:row r="19802" ht="22" customHeight="1">
      <x:c r="A19802" s="2" t="str">
        <x:v>ORD-19798</x:v>
      </x:c>
      <x:c r="B19802" s="2" t="str">
        <x:v>South</x:v>
      </x:c>
      <x:c r="C19802" s="2" t="str">
        <x:v>Jun</x:v>
      </x:c>
      <x:c r="D19802" s="2" t="str">
        <x:v>SKU-118</x:v>
      </x:c>
      <x:c r="E19802" s="15" t="n">
        <x:v>4</x:v>
      </x:c>
      <x:c r="F19802" s="11" t="n">
        <x:v>196</x:v>
      </x:c>
      <x:c r="G19802" s="11" t="n">
        <x:v>35</x:v>
      </x:c>
      <x:c r="H19802" s="11" t="n">
        <x:f>E19802*F19802</x:f>
        <x:v>784</x:v>
      </x:c>
      <x:c r="I19802" s="11" t="n">
        <x:f>H19802*(1-'Summary'!$B$5)</x:f>
        <x:v>744.8</x:v>
      </x:c>
      <x:c r="J19802" s="11" t="n">
        <x:f>E19802*G19802</x:f>
        <x:v>140</x:v>
      </x:c>
      <x:c r="K19802" s="11" t="n">
        <x:f>I19802-J19802</x:f>
        <x:v>604.8</x:v>
      </x:c>
      <x:c r="L19802" s="14" t="n">
        <x:f>K19802/I19802</x:f>
        <x:v>0.8120300751879699</x:v>
      </x:c>
    </x:row>
    <x:row r="19803" ht="22" customHeight="1">
      <x:c r="A19803" s="2" t="str">
        <x:v>ORD-19799</x:v>
      </x:c>
      <x:c r="B19803" s="2" t="str">
        <x:v>East</x:v>
      </x:c>
      <x:c r="C19803" s="2" t="str">
        <x:v>Jun</x:v>
      </x:c>
      <x:c r="D19803" s="2" t="str">
        <x:v>SKU-119</x:v>
      </x:c>
      <x:c r="E19803" s="15" t="n">
        <x:v>11</x:v>
      </x:c>
      <x:c r="F19803" s="11" t="n">
        <x:v>209</x:v>
      </x:c>
      <x:c r="G19803" s="11" t="n">
        <x:v>46</x:v>
      </x:c>
      <x:c r="H19803" s="11" t="n">
        <x:f>E19803*F19803</x:f>
        <x:v>2299</x:v>
      </x:c>
      <x:c r="I19803" s="11" t="n">
        <x:f>H19803*(1-'Summary'!$B$5)</x:f>
        <x:v>2184.0499999999997</x:v>
      </x:c>
      <x:c r="J19803" s="11" t="n">
        <x:f>E19803*G19803</x:f>
        <x:v>506</x:v>
      </x:c>
      <x:c r="K19803" s="11" t="n">
        <x:f>I19803-J19803</x:f>
        <x:v>1678.0499999999997</x:v>
      </x:c>
      <x:c r="L19803" s="14" t="n">
        <x:f>K19803/I19803</x:f>
        <x:v>0.7683203223369428</x:v>
      </x:c>
    </x:row>
    <x:row r="19804" ht="22" customHeight="1">
      <x:c r="A19804" s="2" t="str">
        <x:v>ORD-19800</x:v>
      </x:c>
      <x:c r="B19804" s="2" t="str">
        <x:v>West</x:v>
      </x:c>
      <x:c r="C19804" s="2" t="str">
        <x:v>Jun</x:v>
      </x:c>
      <x:c r="D19804" s="2" t="str">
        <x:v>SKU-120</x:v>
      </x:c>
      <x:c r="E19804" s="15" t="n">
        <x:v>18</x:v>
      </x:c>
      <x:c r="F19804" s="11" t="n">
        <x:v>222</x:v>
      </x:c>
      <x:c r="G19804" s="11" t="n">
        <x:v>57</x:v>
      </x:c>
      <x:c r="H19804" s="11" t="n">
        <x:f>E19804*F19804</x:f>
        <x:v>3996</x:v>
      </x:c>
      <x:c r="I19804" s="11" t="n">
        <x:f>H19804*(1-'Summary'!$B$5)</x:f>
        <x:v>3796.2</x:v>
      </x:c>
      <x:c r="J19804" s="11" t="n">
        <x:f>E19804*G19804</x:f>
        <x:v>1026</x:v>
      </x:c>
      <x:c r="K19804" s="11" t="n">
        <x:f>I19804-J19804</x:f>
        <x:v>2770.2</x:v>
      </x:c>
      <x:c r="L19804" s="14" t="n">
        <x:f>K19804/I19804</x:f>
        <x:v>0.7297297297297297</x:v>
      </x:c>
    </x:row>
    <x:row r="19805" ht="22" customHeight="1">
      <x:c r="A19805" s="2" t="str">
        <x:v>ORD-19801</x:v>
      </x:c>
      <x:c r="B19805" s="2" t="str">
        <x:v>North</x:v>
      </x:c>
      <x:c r="C19805" s="2" t="str">
        <x:v>Jul</x:v>
      </x:c>
      <x:c r="D19805" s="2" t="str">
        <x:v>SKU-001</x:v>
      </x:c>
      <x:c r="E19805" s="15" t="n">
        <x:v>1</x:v>
      </x:c>
      <x:c r="F19805" s="11" t="n">
        <x:v>15</x:v>
      </x:c>
      <x:c r="G19805" s="11" t="n">
        <x:v>68</x:v>
      </x:c>
      <x:c r="H19805" s="11" t="n">
        <x:f>E19805*F19805</x:f>
        <x:v>15</x:v>
      </x:c>
      <x:c r="I19805" s="11" t="n">
        <x:f>H19805*(1-'Summary'!$B$5)</x:f>
        <x:v>14.25</x:v>
      </x:c>
      <x:c r="J19805" s="11" t="n">
        <x:f>E19805*G19805</x:f>
        <x:v>68</x:v>
      </x:c>
      <x:c r="K19805" s="11" t="n">
        <x:f>I19805-J19805</x:f>
        <x:v>-53.75</x:v>
      </x:c>
      <x:c r="L19805" s="14" t="n">
        <x:f>K19805/I19805</x:f>
        <x:v>-3.7719298245614037</x:v>
      </x:c>
    </x:row>
    <x:row r="19806" ht="22" customHeight="1">
      <x:c r="A19806" s="2" t="str">
        <x:v>ORD-19802</x:v>
      </x:c>
      <x:c r="B19806" s="2" t="str">
        <x:v>South</x:v>
      </x:c>
      <x:c r="C19806" s="2" t="str">
        <x:v>Jul</x:v>
      </x:c>
      <x:c r="D19806" s="2" t="str">
        <x:v>SKU-002</x:v>
      </x:c>
      <x:c r="E19806" s="15" t="n">
        <x:v>8</x:v>
      </x:c>
      <x:c r="F19806" s="11" t="n">
        <x:v>28</x:v>
      </x:c>
      <x:c r="G19806" s="11" t="n">
        <x:v>79</x:v>
      </x:c>
      <x:c r="H19806" s="11" t="n">
        <x:f>E19806*F19806</x:f>
        <x:v>224</x:v>
      </x:c>
      <x:c r="I19806" s="11" t="n">
        <x:f>H19806*(1-'Summary'!$B$5)</x:f>
        <x:v>212.79999999999998</x:v>
      </x:c>
      <x:c r="J19806" s="11" t="n">
        <x:f>E19806*G19806</x:f>
        <x:v>632</x:v>
      </x:c>
      <x:c r="K19806" s="11" t="n">
        <x:f>I19806-J19806</x:f>
        <x:v>-419.20000000000005</x:v>
      </x:c>
      <x:c r="L19806" s="14" t="n">
        <x:f>K19806/I19806</x:f>
        <x:v>-1.9699248120300756</x:v>
      </x:c>
    </x:row>
    <x:row r="19807" ht="22" customHeight="1">
      <x:c r="A19807" s="2" t="str">
        <x:v>ORD-19803</x:v>
      </x:c>
      <x:c r="B19807" s="2" t="str">
        <x:v>East</x:v>
      </x:c>
      <x:c r="C19807" s="2" t="str">
        <x:v>Jul</x:v>
      </x:c>
      <x:c r="D19807" s="2" t="str">
        <x:v>SKU-003</x:v>
      </x:c>
      <x:c r="E19807" s="15" t="n">
        <x:v>15</x:v>
      </x:c>
      <x:c r="F19807" s="11" t="n">
        <x:v>41</x:v>
      </x:c>
      <x:c r="G19807" s="11" t="n">
        <x:v>90</x:v>
      </x:c>
      <x:c r="H19807" s="11" t="n">
        <x:f>E19807*F19807</x:f>
        <x:v>615</x:v>
      </x:c>
      <x:c r="I19807" s="11" t="n">
        <x:f>H19807*(1-'Summary'!$B$5)</x:f>
        <x:v>584.25</x:v>
      </x:c>
      <x:c r="J19807" s="11" t="n">
        <x:f>E19807*G19807</x:f>
        <x:v>1350</x:v>
      </x:c>
      <x:c r="K19807" s="11" t="n">
        <x:f>I19807-J19807</x:f>
        <x:v>-765.75</x:v>
      </x:c>
      <x:c r="L19807" s="14" t="n">
        <x:f>K19807/I19807</x:f>
        <x:v>-1.3106546854942234</x:v>
      </x:c>
    </x:row>
    <x:row r="19808" ht="22" customHeight="1">
      <x:c r="A19808" s="2" t="str">
        <x:v>ORD-19804</x:v>
      </x:c>
      <x:c r="B19808" s="2" t="str">
        <x:v>West</x:v>
      </x:c>
      <x:c r="C19808" s="2" t="str">
        <x:v>Jul</x:v>
      </x:c>
      <x:c r="D19808" s="2" t="str">
        <x:v>SKU-004</x:v>
      </x:c>
      <x:c r="E19808" s="15" t="n">
        <x:v>22</x:v>
      </x:c>
      <x:c r="F19808" s="11" t="n">
        <x:v>54</x:v>
      </x:c>
      <x:c r="G19808" s="11" t="n">
        <x:v>101</x:v>
      </x:c>
      <x:c r="H19808" s="11" t="n">
        <x:f>E19808*F19808</x:f>
        <x:v>1188</x:v>
      </x:c>
      <x:c r="I19808" s="11" t="n">
        <x:f>H19808*(1-'Summary'!$B$5)</x:f>
        <x:v>1128.6</x:v>
      </x:c>
      <x:c r="J19808" s="11" t="n">
        <x:f>E19808*G19808</x:f>
        <x:v>2222</x:v>
      </x:c>
      <x:c r="K19808" s="11" t="n">
        <x:f>I19808-J19808</x:f>
        <x:v>-1093.4</x:v>
      </x:c>
      <x:c r="L19808" s="14" t="n">
        <x:f>K19808/I19808</x:f>
        <x:v>-0.9688109161793373</x:v>
      </x:c>
    </x:row>
    <x:row r="19809" ht="22" customHeight="1">
      <x:c r="A19809" s="2" t="str">
        <x:v>ORD-19805</x:v>
      </x:c>
      <x:c r="B19809" s="2" t="str">
        <x:v>North</x:v>
      </x:c>
      <x:c r="C19809" s="2" t="str">
        <x:v>Aug</x:v>
      </x:c>
      <x:c r="D19809" s="2" t="str">
        <x:v>SKU-005</x:v>
      </x:c>
      <x:c r="E19809" s="15" t="n">
        <x:v>5</x:v>
      </x:c>
      <x:c r="F19809" s="11" t="n">
        <x:v>67</x:v>
      </x:c>
      <x:c r="G19809" s="11" t="n">
        <x:v>17</x:v>
      </x:c>
      <x:c r="H19809" s="11" t="n">
        <x:f>E19809*F19809</x:f>
        <x:v>335</x:v>
      </x:c>
      <x:c r="I19809" s="11" t="n">
        <x:f>H19809*(1-'Summary'!$B$5)</x:f>
        <x:v>318.25</x:v>
      </x:c>
      <x:c r="J19809" s="11" t="n">
        <x:f>E19809*G19809</x:f>
        <x:v>85</x:v>
      </x:c>
      <x:c r="K19809" s="11" t="n">
        <x:f>I19809-J19809</x:f>
        <x:v>233.25</x:v>
      </x:c>
      <x:c r="L19809" s="14" t="n">
        <x:f>K19809/I19809</x:f>
        <x:v>0.7329143754909663</x:v>
      </x:c>
    </x:row>
    <x:row r="19810" ht="22" customHeight="1">
      <x:c r="A19810" s="2" t="str">
        <x:v>ORD-19806</x:v>
      </x:c>
      <x:c r="B19810" s="2" t="str">
        <x:v>South</x:v>
      </x:c>
      <x:c r="C19810" s="2" t="str">
        <x:v>Aug</x:v>
      </x:c>
      <x:c r="D19810" s="2" t="str">
        <x:v>SKU-006</x:v>
      </x:c>
      <x:c r="E19810" s="15" t="n">
        <x:v>12</x:v>
      </x:c>
      <x:c r="F19810" s="11" t="n">
        <x:v>80</x:v>
      </x:c>
      <x:c r="G19810" s="11" t="n">
        <x:v>28</x:v>
      </x:c>
      <x:c r="H19810" s="11" t="n">
        <x:f>E19810*F19810</x:f>
        <x:v>960</x:v>
      </x:c>
      <x:c r="I19810" s="11" t="n">
        <x:f>H19810*(1-'Summary'!$B$5)</x:f>
        <x:v>912</x:v>
      </x:c>
      <x:c r="J19810" s="11" t="n">
        <x:f>E19810*G19810</x:f>
        <x:v>336</x:v>
      </x:c>
      <x:c r="K19810" s="11" t="n">
        <x:f>I19810-J19810</x:f>
        <x:v>576</x:v>
      </x:c>
      <x:c r="L19810" s="14" t="n">
        <x:f>K19810/I19810</x:f>
        <x:v>0.631578947368421</x:v>
      </x:c>
    </x:row>
    <x:row r="19811" ht="22" customHeight="1">
      <x:c r="A19811" s="2" t="str">
        <x:v>ORD-19807</x:v>
      </x:c>
      <x:c r="B19811" s="2" t="str">
        <x:v>East</x:v>
      </x:c>
      <x:c r="C19811" s="2" t="str">
        <x:v>Aug</x:v>
      </x:c>
      <x:c r="D19811" s="2" t="str">
        <x:v>SKU-007</x:v>
      </x:c>
      <x:c r="E19811" s="15" t="n">
        <x:v>19</x:v>
      </x:c>
      <x:c r="F19811" s="11" t="n">
        <x:v>93</x:v>
      </x:c>
      <x:c r="G19811" s="11" t="n">
        <x:v>39</x:v>
      </x:c>
      <x:c r="H19811" s="11" t="n">
        <x:f>E19811*F19811</x:f>
        <x:v>1767</x:v>
      </x:c>
      <x:c r="I19811" s="11" t="n">
        <x:f>H19811*(1-'Summary'!$B$5)</x:f>
        <x:v>1678.6499999999999</x:v>
      </x:c>
      <x:c r="J19811" s="11" t="n">
        <x:f>E19811*G19811</x:f>
        <x:v>741</x:v>
      </x:c>
      <x:c r="K19811" s="11" t="n">
        <x:f>I19811-J19811</x:f>
        <x:v>937.6499999999999</x:v>
      </x:c>
      <x:c r="L19811" s="14" t="n">
        <x:f>K19811/I19811</x:f>
        <x:v>0.5585738539898132</x:v>
      </x:c>
    </x:row>
    <x:row r="19812" ht="22" customHeight="1">
      <x:c r="A19812" s="2" t="str">
        <x:v>ORD-19808</x:v>
      </x:c>
      <x:c r="B19812" s="2" t="str">
        <x:v>West</x:v>
      </x:c>
      <x:c r="C19812" s="2" t="str">
        <x:v>Aug</x:v>
      </x:c>
      <x:c r="D19812" s="2" t="str">
        <x:v>SKU-008</x:v>
      </x:c>
      <x:c r="E19812" s="15" t="n">
        <x:v>2</x:v>
      </x:c>
      <x:c r="F19812" s="11" t="n">
        <x:v>106</x:v>
      </x:c>
      <x:c r="G19812" s="11" t="n">
        <x:v>50</x:v>
      </x:c>
      <x:c r="H19812" s="11" t="n">
        <x:f>E19812*F19812</x:f>
        <x:v>212</x:v>
      </x:c>
      <x:c r="I19812" s="11" t="n">
        <x:f>H19812*(1-'Summary'!$B$5)</x:f>
        <x:v>201.39999999999998</x:v>
      </x:c>
      <x:c r="J19812" s="11" t="n">
        <x:f>E19812*G19812</x:f>
        <x:v>100</x:v>
      </x:c>
      <x:c r="K19812" s="11" t="n">
        <x:f>I19812-J19812</x:f>
        <x:v>101.39999999999998</x:v>
      </x:c>
      <x:c r="L19812" s="14" t="n">
        <x:f>K19812/I19812</x:f>
        <x:v>0.503475670307845</x:v>
      </x:c>
    </x:row>
    <x:row r="19813" ht="22" customHeight="1">
      <x:c r="A19813" s="2" t="str">
        <x:v>ORD-19809</x:v>
      </x:c>
      <x:c r="B19813" s="2" t="str">
        <x:v>North</x:v>
      </x:c>
      <x:c r="C19813" s="2" t="str">
        <x:v>Sep</x:v>
      </x:c>
      <x:c r="D19813" s="2" t="str">
        <x:v>SKU-009</x:v>
      </x:c>
      <x:c r="E19813" s="15" t="n">
        <x:v>9</x:v>
      </x:c>
      <x:c r="F19813" s="11" t="n">
        <x:v>119</x:v>
      </x:c>
      <x:c r="G19813" s="11" t="n">
        <x:v>61</x:v>
      </x:c>
      <x:c r="H19813" s="11" t="n">
        <x:f>E19813*F19813</x:f>
        <x:v>1071</x:v>
      </x:c>
      <x:c r="I19813" s="11" t="n">
        <x:f>H19813*(1-'Summary'!$B$5)</x:f>
        <x:v>1017.4499999999999</x:v>
      </x:c>
      <x:c r="J19813" s="11" t="n">
        <x:f>E19813*G19813</x:f>
        <x:v>549</x:v>
      </x:c>
      <x:c r="K19813" s="11" t="n">
        <x:f>I19813-J19813</x:f>
        <x:v>468.44999999999993</x:v>
      </x:c>
      <x:c r="L19813" s="14" t="n">
        <x:f>K19813/I19813</x:f>
        <x:v>0.4604157452454666</x:v>
      </x:c>
    </x:row>
    <x:row r="19814" ht="22" customHeight="1">
      <x:c r="A19814" s="2" t="str">
        <x:v>ORD-19810</x:v>
      </x:c>
      <x:c r="B19814" s="2" t="str">
        <x:v>South</x:v>
      </x:c>
      <x:c r="C19814" s="2" t="str">
        <x:v>Sep</x:v>
      </x:c>
      <x:c r="D19814" s="2" t="str">
        <x:v>SKU-010</x:v>
      </x:c>
      <x:c r="E19814" s="15" t="n">
        <x:v>16</x:v>
      </x:c>
      <x:c r="F19814" s="11" t="n">
        <x:v>132</x:v>
      </x:c>
      <x:c r="G19814" s="11" t="n">
        <x:v>72</x:v>
      </x:c>
      <x:c r="H19814" s="11" t="n">
        <x:f>E19814*F19814</x:f>
        <x:v>2112</x:v>
      </x:c>
      <x:c r="I19814" s="11" t="n">
        <x:f>H19814*(1-'Summary'!$B$5)</x:f>
        <x:v>2006.3999999999999</x:v>
      </x:c>
      <x:c r="J19814" s="11" t="n">
        <x:f>E19814*G19814</x:f>
        <x:v>1152</x:v>
      </x:c>
      <x:c r="K19814" s="11" t="n">
        <x:f>I19814-J19814</x:f>
        <x:v>854.3999999999999</x:v>
      </x:c>
      <x:c r="L19814" s="14" t="n">
        <x:f>K19814/I19814</x:f>
        <x:v>0.4258373205741626</x:v>
      </x:c>
    </x:row>
    <x:row r="19815" ht="22" customHeight="1">
      <x:c r="A19815" s="2" t="str">
        <x:v>ORD-19811</x:v>
      </x:c>
      <x:c r="B19815" s="2" t="str">
        <x:v>East</x:v>
      </x:c>
      <x:c r="C19815" s="2" t="str">
        <x:v>Sep</x:v>
      </x:c>
      <x:c r="D19815" s="2" t="str">
        <x:v>SKU-011</x:v>
      </x:c>
      <x:c r="E19815" s="15" t="n">
        <x:v>23</x:v>
      </x:c>
      <x:c r="F19815" s="11" t="n">
        <x:v>145</x:v>
      </x:c>
      <x:c r="G19815" s="11" t="n">
        <x:v>83</x:v>
      </x:c>
      <x:c r="H19815" s="11" t="n">
        <x:f>E19815*F19815</x:f>
        <x:v>3335</x:v>
      </x:c>
      <x:c r="I19815" s="11" t="n">
        <x:f>H19815*(1-'Summary'!$B$5)</x:f>
        <x:v>3168.25</x:v>
      </x:c>
      <x:c r="J19815" s="11" t="n">
        <x:f>E19815*G19815</x:f>
        <x:v>1909</x:v>
      </x:c>
      <x:c r="K19815" s="11" t="n">
        <x:f>I19815-J19815</x:f>
        <x:v>1259.25</x:v>
      </x:c>
      <x:c r="L19815" s="14" t="n">
        <x:f>K19815/I19815</x:f>
        <x:v>0.397459165154265</x:v>
      </x:c>
    </x:row>
    <x:row r="19816" ht="22" customHeight="1">
      <x:c r="A19816" s="2" t="str">
        <x:v>ORD-19812</x:v>
      </x:c>
      <x:c r="B19816" s="2" t="str">
        <x:v>West</x:v>
      </x:c>
      <x:c r="C19816" s="2" t="str">
        <x:v>Sep</x:v>
      </x:c>
      <x:c r="D19816" s="2" t="str">
        <x:v>SKU-012</x:v>
      </x:c>
      <x:c r="E19816" s="15" t="n">
        <x:v>6</x:v>
      </x:c>
      <x:c r="F19816" s="11" t="n">
        <x:v>158</x:v>
      </x:c>
      <x:c r="G19816" s="11" t="n">
        <x:v>94</x:v>
      </x:c>
      <x:c r="H19816" s="11" t="n">
        <x:f>E19816*F19816</x:f>
        <x:v>948</x:v>
      </x:c>
      <x:c r="I19816" s="11" t="n">
        <x:f>H19816*(1-'Summary'!$B$5)</x:f>
        <x:v>900.5999999999999</x:v>
      </x:c>
      <x:c r="J19816" s="11" t="n">
        <x:f>E19816*G19816</x:f>
        <x:v>564</x:v>
      </x:c>
      <x:c r="K19816" s="11" t="n">
        <x:f>I19816-J19816</x:f>
        <x:v>336.5999999999999</x:v>
      </x:c>
      <x:c r="L19816" s="14" t="n">
        <x:f>K19816/I19816</x:f>
        <x:v>0.37375083277814786</x:v>
      </x:c>
    </x:row>
    <x:row r="19817" ht="22" customHeight="1">
      <x:c r="A19817" s="2" t="str">
        <x:v>ORD-19813</x:v>
      </x:c>
      <x:c r="B19817" s="2" t="str">
        <x:v>North</x:v>
      </x:c>
      <x:c r="C19817" s="2" t="str">
        <x:v>Oct</x:v>
      </x:c>
      <x:c r="D19817" s="2" t="str">
        <x:v>SKU-013</x:v>
      </x:c>
      <x:c r="E19817" s="15" t="n">
        <x:v>13</x:v>
      </x:c>
      <x:c r="F19817" s="11" t="n">
        <x:v>171</x:v>
      </x:c>
      <x:c r="G19817" s="11" t="n">
        <x:v>10</x:v>
      </x:c>
      <x:c r="H19817" s="11" t="n">
        <x:f>E19817*F19817</x:f>
        <x:v>2223</x:v>
      </x:c>
      <x:c r="I19817" s="11" t="n">
        <x:f>H19817*(1-'Summary'!$B$5)</x:f>
        <x:v>2111.85</x:v>
      </x:c>
      <x:c r="J19817" s="11" t="n">
        <x:f>E19817*G19817</x:f>
        <x:v>130</x:v>
      </x:c>
      <x:c r="K19817" s="11" t="n">
        <x:f>I19817-J19817</x:f>
        <x:v>1981.85</x:v>
      </x:c>
      <x:c r="L19817" s="14" t="n">
        <x:f>K19817/I19817</x:f>
        <x:v>0.9384425977223761</x:v>
      </x:c>
    </x:row>
    <x:row r="19818" ht="22" customHeight="1">
      <x:c r="A19818" s="2" t="str">
        <x:v>ORD-19814</x:v>
      </x:c>
      <x:c r="B19818" s="2" t="str">
        <x:v>South</x:v>
      </x:c>
      <x:c r="C19818" s="2" t="str">
        <x:v>Oct</x:v>
      </x:c>
      <x:c r="D19818" s="2" t="str">
        <x:v>SKU-014</x:v>
      </x:c>
      <x:c r="E19818" s="15" t="n">
        <x:v>20</x:v>
      </x:c>
      <x:c r="F19818" s="11" t="n">
        <x:v>184</x:v>
      </x:c>
      <x:c r="G19818" s="11" t="n">
        <x:v>21</x:v>
      </x:c>
      <x:c r="H19818" s="11" t="n">
        <x:f>E19818*F19818</x:f>
        <x:v>3680</x:v>
      </x:c>
      <x:c r="I19818" s="11" t="n">
        <x:f>H19818*(1-'Summary'!$B$5)</x:f>
        <x:v>3496</x:v>
      </x:c>
      <x:c r="J19818" s="11" t="n">
        <x:f>E19818*G19818</x:f>
        <x:v>420</x:v>
      </x:c>
      <x:c r="K19818" s="11" t="n">
        <x:f>I19818-J19818</x:f>
        <x:v>3076</x:v>
      </x:c>
      <x:c r="L19818" s="14" t="n">
        <x:f>K19818/I19818</x:f>
        <x:v>0.879862700228833</x:v>
      </x:c>
    </x:row>
    <x:row r="19819" ht="22" customHeight="1">
      <x:c r="A19819" s="2" t="str">
        <x:v>ORD-19815</x:v>
      </x:c>
      <x:c r="B19819" s="2" t="str">
        <x:v>East</x:v>
      </x:c>
      <x:c r="C19819" s="2" t="str">
        <x:v>Oct</x:v>
      </x:c>
      <x:c r="D19819" s="2" t="str">
        <x:v>SKU-015</x:v>
      </x:c>
      <x:c r="E19819" s="15" t="n">
        <x:v>3</x:v>
      </x:c>
      <x:c r="F19819" s="11" t="n">
        <x:v>197</x:v>
      </x:c>
      <x:c r="G19819" s="11" t="n">
        <x:v>32</x:v>
      </x:c>
      <x:c r="H19819" s="11" t="n">
        <x:f>E19819*F19819</x:f>
        <x:v>591</x:v>
      </x:c>
      <x:c r="I19819" s="11" t="n">
        <x:f>H19819*(1-'Summary'!$B$5)</x:f>
        <x:v>561.4499999999999</x:v>
      </x:c>
      <x:c r="J19819" s="11" t="n">
        <x:f>E19819*G19819</x:f>
        <x:v>96</x:v>
      </x:c>
      <x:c r="K19819" s="11" t="n">
        <x:f>I19819-J19819</x:f>
        <x:v>465.44999999999993</x:v>
      </x:c>
      <x:c r="L19819" s="14" t="n">
        <x:f>K19819/I19819</x:f>
        <x:v>0.8290141597648945</x:v>
      </x:c>
    </x:row>
    <x:row r="19820" ht="22" customHeight="1">
      <x:c r="A19820" s="2" t="str">
        <x:v>ORD-19816</x:v>
      </x:c>
      <x:c r="B19820" s="2" t="str">
        <x:v>West</x:v>
      </x:c>
      <x:c r="C19820" s="2" t="str">
        <x:v>Oct</x:v>
      </x:c>
      <x:c r="D19820" s="2" t="str">
        <x:v>SKU-016</x:v>
      </x:c>
      <x:c r="E19820" s="15" t="n">
        <x:v>10</x:v>
      </x:c>
      <x:c r="F19820" s="11" t="n">
        <x:v>210</x:v>
      </x:c>
      <x:c r="G19820" s="11" t="n">
        <x:v>43</x:v>
      </x:c>
      <x:c r="H19820" s="11" t="n">
        <x:f>E19820*F19820</x:f>
        <x:v>2100</x:v>
      </x:c>
      <x:c r="I19820" s="11" t="n">
        <x:f>H19820*(1-'Summary'!$B$5)</x:f>
        <x:v>1995</x:v>
      </x:c>
      <x:c r="J19820" s="11" t="n">
        <x:f>E19820*G19820</x:f>
        <x:v>430</x:v>
      </x:c>
      <x:c r="K19820" s="11" t="n">
        <x:f>I19820-J19820</x:f>
        <x:v>1565</x:v>
      </x:c>
      <x:c r="L19820" s="14" t="n">
        <x:f>K19820/I19820</x:f>
        <x:v>0.7844611528822055</x:v>
      </x:c>
    </x:row>
    <x:row r="19821" ht="22" customHeight="1">
      <x:c r="A19821" s="2" t="str">
        <x:v>ORD-19817</x:v>
      </x:c>
      <x:c r="B19821" s="2" t="str">
        <x:v>North</x:v>
      </x:c>
      <x:c r="C19821" s="2" t="str">
        <x:v>Nov</x:v>
      </x:c>
      <x:c r="D19821" s="2" t="str">
        <x:v>SKU-017</x:v>
      </x:c>
      <x:c r="E19821" s="15" t="n">
        <x:v>17</x:v>
      </x:c>
      <x:c r="F19821" s="11" t="n">
        <x:v>223</x:v>
      </x:c>
      <x:c r="G19821" s="11" t="n">
        <x:v>54</x:v>
      </x:c>
      <x:c r="H19821" s="11" t="n">
        <x:f>E19821*F19821</x:f>
        <x:v>3791</x:v>
      </x:c>
      <x:c r="I19821" s="11" t="n">
        <x:f>H19821*(1-'Summary'!$B$5)</x:f>
        <x:v>3601.45</x:v>
      </x:c>
      <x:c r="J19821" s="11" t="n">
        <x:f>E19821*G19821</x:f>
        <x:v>918</x:v>
      </x:c>
      <x:c r="K19821" s="11" t="n">
        <x:f>I19821-J19821</x:f>
        <x:v>2683.45</x:v>
      </x:c>
      <x:c r="L19821" s="14" t="n">
        <x:f>K19821/I19821</x:f>
        <x:v>0.7451026669813547</x:v>
      </x:c>
    </x:row>
    <x:row r="19822" ht="22" customHeight="1">
      <x:c r="A19822" s="2" t="str">
        <x:v>ORD-19818</x:v>
      </x:c>
      <x:c r="B19822" s="2" t="str">
        <x:v>South</x:v>
      </x:c>
      <x:c r="C19822" s="2" t="str">
        <x:v>Nov</x:v>
      </x:c>
      <x:c r="D19822" s="2" t="str">
        <x:v>SKU-018</x:v>
      </x:c>
      <x:c r="E19822" s="15" t="n">
        <x:v>24</x:v>
      </x:c>
      <x:c r="F19822" s="11" t="n">
        <x:v>16</x:v>
      </x:c>
      <x:c r="G19822" s="11" t="n">
        <x:v>65</x:v>
      </x:c>
      <x:c r="H19822" s="11" t="n">
        <x:f>E19822*F19822</x:f>
        <x:v>384</x:v>
      </x:c>
      <x:c r="I19822" s="11" t="n">
        <x:f>H19822*(1-'Summary'!$B$5)</x:f>
        <x:v>364.79999999999995</x:v>
      </x:c>
      <x:c r="J19822" s="11" t="n">
        <x:f>E19822*G19822</x:f>
        <x:v>1560</x:v>
      </x:c>
      <x:c r="K19822" s="11" t="n">
        <x:f>I19822-J19822</x:f>
        <x:v>-1195.2</x:v>
      </x:c>
      <x:c r="L19822" s="14" t="n">
        <x:f>K19822/I19822</x:f>
        <x:v>-3.276315789473685</x:v>
      </x:c>
    </x:row>
    <x:row r="19823" ht="22" customHeight="1">
      <x:c r="A19823" s="2" t="str">
        <x:v>ORD-19819</x:v>
      </x:c>
      <x:c r="B19823" s="2" t="str">
        <x:v>East</x:v>
      </x:c>
      <x:c r="C19823" s="2" t="str">
        <x:v>Nov</x:v>
      </x:c>
      <x:c r="D19823" s="2" t="str">
        <x:v>SKU-019</x:v>
      </x:c>
      <x:c r="E19823" s="15" t="n">
        <x:v>7</x:v>
      </x:c>
      <x:c r="F19823" s="11" t="n">
        <x:v>29</x:v>
      </x:c>
      <x:c r="G19823" s="11" t="n">
        <x:v>76</x:v>
      </x:c>
      <x:c r="H19823" s="11" t="n">
        <x:f>E19823*F19823</x:f>
        <x:v>203</x:v>
      </x:c>
      <x:c r="I19823" s="11" t="n">
        <x:f>H19823*(1-'Summary'!$B$5)</x:f>
        <x:v>192.85</x:v>
      </x:c>
      <x:c r="J19823" s="11" t="n">
        <x:f>E19823*G19823</x:f>
        <x:v>532</x:v>
      </x:c>
      <x:c r="K19823" s="11" t="n">
        <x:f>I19823-J19823</x:f>
        <x:v>-339.15</x:v>
      </x:c>
      <x:c r="L19823" s="14" t="n">
        <x:f>K19823/I19823</x:f>
        <x:v>-1.7586206896551724</x:v>
      </x:c>
    </x:row>
    <x:row r="19824" ht="22" customHeight="1">
      <x:c r="A19824" s="2" t="str">
        <x:v>ORD-19820</x:v>
      </x:c>
      <x:c r="B19824" s="2" t="str">
        <x:v>West</x:v>
      </x:c>
      <x:c r="C19824" s="2" t="str">
        <x:v>Nov</x:v>
      </x:c>
      <x:c r="D19824" s="2" t="str">
        <x:v>SKU-020</x:v>
      </x:c>
      <x:c r="E19824" s="15" t="n">
        <x:v>14</x:v>
      </x:c>
      <x:c r="F19824" s="11" t="n">
        <x:v>42</x:v>
      </x:c>
      <x:c r="G19824" s="11" t="n">
        <x:v>87</x:v>
      </x:c>
      <x:c r="H19824" s="11" t="n">
        <x:f>E19824*F19824</x:f>
        <x:v>588</x:v>
      </x:c>
      <x:c r="I19824" s="11" t="n">
        <x:f>H19824*(1-'Summary'!$B$5)</x:f>
        <x:v>558.6</x:v>
      </x:c>
      <x:c r="J19824" s="11" t="n">
        <x:f>E19824*G19824</x:f>
        <x:v>1218</x:v>
      </x:c>
      <x:c r="K19824" s="11" t="n">
        <x:f>I19824-J19824</x:f>
        <x:v>-659.4</x:v>
      </x:c>
      <x:c r="L19824" s="14" t="n">
        <x:f>K19824/I19824</x:f>
        <x:v>-1.1804511278195489</x:v>
      </x:c>
    </x:row>
    <x:row r="19825" ht="22" customHeight="1">
      <x:c r="A19825" s="2" t="str">
        <x:v>ORD-19821</x:v>
      </x:c>
      <x:c r="B19825" s="2" t="str">
        <x:v>North</x:v>
      </x:c>
      <x:c r="C19825" s="2" t="str">
        <x:v>Dec</x:v>
      </x:c>
      <x:c r="D19825" s="2" t="str">
        <x:v>SKU-021</x:v>
      </x:c>
      <x:c r="E19825" s="15" t="n">
        <x:v>21</x:v>
      </x:c>
      <x:c r="F19825" s="11" t="n">
        <x:v>55</x:v>
      </x:c>
      <x:c r="G19825" s="11" t="n">
        <x:v>98</x:v>
      </x:c>
      <x:c r="H19825" s="11" t="n">
        <x:f>E19825*F19825</x:f>
        <x:v>1155</x:v>
      </x:c>
      <x:c r="I19825" s="11" t="n">
        <x:f>H19825*(1-'Summary'!$B$5)</x:f>
        <x:v>1097.25</x:v>
      </x:c>
      <x:c r="J19825" s="11" t="n">
        <x:f>E19825*G19825</x:f>
        <x:v>2058</x:v>
      </x:c>
      <x:c r="K19825" s="11" t="n">
        <x:f>I19825-J19825</x:f>
        <x:v>-960.75</x:v>
      </x:c>
      <x:c r="L19825" s="14" t="n">
        <x:f>K19825/I19825</x:f>
        <x:v>-0.8755980861244019</x:v>
      </x:c>
    </x:row>
    <x:row r="19826" ht="22" customHeight="1">
      <x:c r="A19826" s="2" t="str">
        <x:v>ORD-19822</x:v>
      </x:c>
      <x:c r="B19826" s="2" t="str">
        <x:v>South</x:v>
      </x:c>
      <x:c r="C19826" s="2" t="str">
        <x:v>Dec</x:v>
      </x:c>
      <x:c r="D19826" s="2" t="str">
        <x:v>SKU-022</x:v>
      </x:c>
      <x:c r="E19826" s="15" t="n">
        <x:v>4</x:v>
      </x:c>
      <x:c r="F19826" s="11" t="n">
        <x:v>68</x:v>
      </x:c>
      <x:c r="G19826" s="11" t="n">
        <x:v>14</x:v>
      </x:c>
      <x:c r="H19826" s="11" t="n">
        <x:f>E19826*F19826</x:f>
        <x:v>272</x:v>
      </x:c>
      <x:c r="I19826" s="11" t="n">
        <x:f>H19826*(1-'Summary'!$B$5)</x:f>
        <x:v>258.4</x:v>
      </x:c>
      <x:c r="J19826" s="11" t="n">
        <x:f>E19826*G19826</x:f>
        <x:v>56</x:v>
      </x:c>
      <x:c r="K19826" s="11" t="n">
        <x:f>I19826-J19826</x:f>
        <x:v>202.39999999999998</x:v>
      </x:c>
      <x:c r="L19826" s="14" t="n">
        <x:f>K19826/I19826</x:f>
        <x:v>0.78328173374613</x:v>
      </x:c>
    </x:row>
    <x:row r="19827" ht="22" customHeight="1">
      <x:c r="A19827" s="2" t="str">
        <x:v>ORD-19823</x:v>
      </x:c>
      <x:c r="B19827" s="2" t="str">
        <x:v>East</x:v>
      </x:c>
      <x:c r="C19827" s="2" t="str">
        <x:v>Dec</x:v>
      </x:c>
      <x:c r="D19827" s="2" t="str">
        <x:v>SKU-023</x:v>
      </x:c>
      <x:c r="E19827" s="15" t="n">
        <x:v>11</x:v>
      </x:c>
      <x:c r="F19827" s="11" t="n">
        <x:v>81</x:v>
      </x:c>
      <x:c r="G19827" s="11" t="n">
        <x:v>25</x:v>
      </x:c>
      <x:c r="H19827" s="11" t="n">
        <x:f>E19827*F19827</x:f>
        <x:v>891</x:v>
      </x:c>
      <x:c r="I19827" s="11" t="n">
        <x:f>H19827*(1-'Summary'!$B$5)</x:f>
        <x:v>846.4499999999999</x:v>
      </x:c>
      <x:c r="J19827" s="11" t="n">
        <x:f>E19827*G19827</x:f>
        <x:v>275</x:v>
      </x:c>
      <x:c r="K19827" s="11" t="n">
        <x:f>I19827-J19827</x:f>
        <x:v>571.4499999999999</x:v>
      </x:c>
      <x:c r="L19827" s="14" t="n">
        <x:f>K19827/I19827</x:f>
        <x:v>0.6751137102014295</x:v>
      </x:c>
    </x:row>
    <x:row r="19828" ht="22" customHeight="1">
      <x:c r="A19828" s="2" t="str">
        <x:v>ORD-19824</x:v>
      </x:c>
      <x:c r="B19828" s="2" t="str">
        <x:v>West</x:v>
      </x:c>
      <x:c r="C19828" s="2" t="str">
        <x:v>Dec</x:v>
      </x:c>
      <x:c r="D19828" s="2" t="str">
        <x:v>SKU-024</x:v>
      </x:c>
      <x:c r="E19828" s="15" t="n">
        <x:v>18</x:v>
      </x:c>
      <x:c r="F19828" s="11" t="n">
        <x:v>94</x:v>
      </x:c>
      <x:c r="G19828" s="11" t="n">
        <x:v>36</x:v>
      </x:c>
      <x:c r="H19828" s="11" t="n">
        <x:f>E19828*F19828</x:f>
        <x:v>1692</x:v>
      </x:c>
      <x:c r="I19828" s="11" t="n">
        <x:f>H19828*(1-'Summary'!$B$5)</x:f>
        <x:v>1607.3999999999999</x:v>
      </x:c>
      <x:c r="J19828" s="11" t="n">
        <x:f>E19828*G19828</x:f>
        <x:v>648</x:v>
      </x:c>
      <x:c r="K19828" s="11" t="n">
        <x:f>I19828-J19828</x:f>
        <x:v>959.3999999999999</x:v>
      </x:c>
      <x:c r="L19828" s="14" t="n">
        <x:f>K19828/I19828</x:f>
        <x:v>0.5968645016797313</x:v>
      </x:c>
    </x:row>
    <x:row r="19829" ht="22" customHeight="1">
      <x:c r="A19829" s="2" t="str">
        <x:v>ORD-19825</x:v>
      </x:c>
      <x:c r="B19829" s="2" t="str">
        <x:v>North</x:v>
      </x:c>
      <x:c r="C19829" s="2" t="str">
        <x:v>Jan</x:v>
      </x:c>
      <x:c r="D19829" s="2" t="str">
        <x:v>SKU-025</x:v>
      </x:c>
      <x:c r="E19829" s="15" t="n">
        <x:v>1</x:v>
      </x:c>
      <x:c r="F19829" s="11" t="n">
        <x:v>107</x:v>
      </x:c>
      <x:c r="G19829" s="11" t="n">
        <x:v>47</x:v>
      </x:c>
      <x:c r="H19829" s="11" t="n">
        <x:f>E19829*F19829</x:f>
        <x:v>107</x:v>
      </x:c>
      <x:c r="I19829" s="11" t="n">
        <x:f>H19829*(1-'Summary'!$B$5)</x:f>
        <x:v>101.64999999999999</x:v>
      </x:c>
      <x:c r="J19829" s="11" t="n">
        <x:f>E19829*G19829</x:f>
        <x:v>47</x:v>
      </x:c>
      <x:c r="K19829" s="11" t="n">
        <x:f>I19829-J19829</x:f>
        <x:v>54.64999999999999</x:v>
      </x:c>
      <x:c r="L19829" s="14" t="n">
        <x:f>K19829/I19829</x:f>
        <x:v>0.5376291195277914</x:v>
      </x:c>
    </x:row>
    <x:row r="19830" ht="22" customHeight="1">
      <x:c r="A19830" s="2" t="str">
        <x:v>ORD-19826</x:v>
      </x:c>
      <x:c r="B19830" s="2" t="str">
        <x:v>South</x:v>
      </x:c>
      <x:c r="C19830" s="2" t="str">
        <x:v>Jan</x:v>
      </x:c>
      <x:c r="D19830" s="2" t="str">
        <x:v>SKU-026</x:v>
      </x:c>
      <x:c r="E19830" s="15" t="n">
        <x:v>8</x:v>
      </x:c>
      <x:c r="F19830" s="11" t="n">
        <x:v>120</x:v>
      </x:c>
      <x:c r="G19830" s="11" t="n">
        <x:v>58</x:v>
      </x:c>
      <x:c r="H19830" s="11" t="n">
        <x:f>E19830*F19830</x:f>
        <x:v>960</x:v>
      </x:c>
      <x:c r="I19830" s="11" t="n">
        <x:f>H19830*(1-'Summary'!$B$5)</x:f>
        <x:v>912</x:v>
      </x:c>
      <x:c r="J19830" s="11" t="n">
        <x:f>E19830*G19830</x:f>
        <x:v>464</x:v>
      </x:c>
      <x:c r="K19830" s="11" t="n">
        <x:f>I19830-J19830</x:f>
        <x:v>448</x:v>
      </x:c>
      <x:c r="L19830" s="14" t="n">
        <x:f>K19830/I19830</x:f>
        <x:v>0.49122807017543857</x:v>
      </x:c>
    </x:row>
    <x:row r="19831" ht="22" customHeight="1">
      <x:c r="A19831" s="2" t="str">
        <x:v>ORD-19827</x:v>
      </x:c>
      <x:c r="B19831" s="2" t="str">
        <x:v>East</x:v>
      </x:c>
      <x:c r="C19831" s="2" t="str">
        <x:v>Jan</x:v>
      </x:c>
      <x:c r="D19831" s="2" t="str">
        <x:v>SKU-027</x:v>
      </x:c>
      <x:c r="E19831" s="15" t="n">
        <x:v>15</x:v>
      </x:c>
      <x:c r="F19831" s="11" t="n">
        <x:v>133</x:v>
      </x:c>
      <x:c r="G19831" s="11" t="n">
        <x:v>69</x:v>
      </x:c>
      <x:c r="H19831" s="11" t="n">
        <x:f>E19831*F19831</x:f>
        <x:v>1995</x:v>
      </x:c>
      <x:c r="I19831" s="11" t="n">
        <x:f>H19831*(1-'Summary'!$B$5)</x:f>
        <x:v>1895.25</x:v>
      </x:c>
      <x:c r="J19831" s="11" t="n">
        <x:f>E19831*G19831</x:f>
        <x:v>1035</x:v>
      </x:c>
      <x:c r="K19831" s="11" t="n">
        <x:f>I19831-J19831</x:f>
        <x:v>860.25</x:v>
      </x:c>
      <x:c r="L19831" s="14" t="n">
        <x:f>K19831/I19831</x:f>
        <x:v>0.45389790265136526</x:v>
      </x:c>
    </x:row>
    <x:row r="19832" ht="22" customHeight="1">
      <x:c r="A19832" s="2" t="str">
        <x:v>ORD-19828</x:v>
      </x:c>
      <x:c r="B19832" s="2" t="str">
        <x:v>West</x:v>
      </x:c>
      <x:c r="C19832" s="2" t="str">
        <x:v>Jan</x:v>
      </x:c>
      <x:c r="D19832" s="2" t="str">
        <x:v>SKU-028</x:v>
      </x:c>
      <x:c r="E19832" s="15" t="n">
        <x:v>22</x:v>
      </x:c>
      <x:c r="F19832" s="11" t="n">
        <x:v>146</x:v>
      </x:c>
      <x:c r="G19832" s="11" t="n">
        <x:v>80</x:v>
      </x:c>
      <x:c r="H19832" s="11" t="n">
        <x:f>E19832*F19832</x:f>
        <x:v>3212</x:v>
      </x:c>
      <x:c r="I19832" s="11" t="n">
        <x:f>H19832*(1-'Summary'!$B$5)</x:f>
        <x:v>3051.3999999999996</x:v>
      </x:c>
      <x:c r="J19832" s="11" t="n">
        <x:f>E19832*G19832</x:f>
        <x:v>1760</x:v>
      </x:c>
      <x:c r="K19832" s="11" t="n">
        <x:f>I19832-J19832</x:f>
        <x:v>1291.3999999999996</x:v>
      </x:c>
      <x:c r="L19832" s="14" t="n">
        <x:f>K19832/I19832</x:f>
        <x:v>0.4232155731795241</x:v>
      </x:c>
    </x:row>
    <x:row r="19833" ht="22" customHeight="1">
      <x:c r="A19833" s="2" t="str">
        <x:v>ORD-19829</x:v>
      </x:c>
      <x:c r="B19833" s="2" t="str">
        <x:v>North</x:v>
      </x:c>
      <x:c r="C19833" s="2" t="str">
        <x:v>Feb</x:v>
      </x:c>
      <x:c r="D19833" s="2" t="str">
        <x:v>SKU-029</x:v>
      </x:c>
      <x:c r="E19833" s="15" t="n">
        <x:v>5</x:v>
      </x:c>
      <x:c r="F19833" s="11" t="n">
        <x:v>159</x:v>
      </x:c>
      <x:c r="G19833" s="11" t="n">
        <x:v>91</x:v>
      </x:c>
      <x:c r="H19833" s="11" t="n">
        <x:f>E19833*F19833</x:f>
        <x:v>795</x:v>
      </x:c>
      <x:c r="I19833" s="11" t="n">
        <x:f>H19833*(1-'Summary'!$B$5)</x:f>
        <x:v>755.25</x:v>
      </x:c>
      <x:c r="J19833" s="11" t="n">
        <x:f>E19833*G19833</x:f>
        <x:v>455</x:v>
      </x:c>
      <x:c r="K19833" s="11" t="n">
        <x:f>I19833-J19833</x:f>
        <x:v>300.25</x:v>
      </x:c>
      <x:c r="L19833" s="14" t="n">
        <x:f>K19833/I19833</x:f>
        <x:v>0.3975504799735187</x:v>
      </x:c>
    </x:row>
    <x:row r="19834" ht="22" customHeight="1">
      <x:c r="A19834" s="2" t="str">
        <x:v>ORD-19830</x:v>
      </x:c>
      <x:c r="B19834" s="2" t="str">
        <x:v>South</x:v>
      </x:c>
      <x:c r="C19834" s="2" t="str">
        <x:v>Feb</x:v>
      </x:c>
      <x:c r="D19834" s="2" t="str">
        <x:v>SKU-030</x:v>
      </x:c>
      <x:c r="E19834" s="15" t="n">
        <x:v>12</x:v>
      </x:c>
      <x:c r="F19834" s="11" t="n">
        <x:v>172</x:v>
      </x:c>
      <x:c r="G19834" s="11" t="n">
        <x:v>102</x:v>
      </x:c>
      <x:c r="H19834" s="11" t="n">
        <x:f>E19834*F19834</x:f>
        <x:v>2064</x:v>
      </x:c>
      <x:c r="I19834" s="11" t="n">
        <x:f>H19834*(1-'Summary'!$B$5)</x:f>
        <x:v>1960.8</x:v>
      </x:c>
      <x:c r="J19834" s="11" t="n">
        <x:f>E19834*G19834</x:f>
        <x:v>1224</x:v>
      </x:c>
      <x:c r="K19834" s="11" t="n">
        <x:f>I19834-J19834</x:f>
        <x:v>736.8</x:v>
      </x:c>
      <x:c r="L19834" s="14" t="n">
        <x:f>K19834/I19834</x:f>
        <x:v>0.37576499388004897</x:v>
      </x:c>
    </x:row>
    <x:row r="19835" ht="22" customHeight="1">
      <x:c r="A19835" s="2" t="str">
        <x:v>ORD-19831</x:v>
      </x:c>
      <x:c r="B19835" s="2" t="str">
        <x:v>East</x:v>
      </x:c>
      <x:c r="C19835" s="2" t="str">
        <x:v>Feb</x:v>
      </x:c>
      <x:c r="D19835" s="2" t="str">
        <x:v>SKU-031</x:v>
      </x:c>
      <x:c r="E19835" s="15" t="n">
        <x:v>19</x:v>
      </x:c>
      <x:c r="F19835" s="11" t="n">
        <x:v>185</x:v>
      </x:c>
      <x:c r="G19835" s="11" t="n">
        <x:v>18</x:v>
      </x:c>
      <x:c r="H19835" s="11" t="n">
        <x:f>E19835*F19835</x:f>
        <x:v>3515</x:v>
      </x:c>
      <x:c r="I19835" s="11" t="n">
        <x:f>H19835*(1-'Summary'!$B$5)</x:f>
        <x:v>3339.25</x:v>
      </x:c>
      <x:c r="J19835" s="11" t="n">
        <x:f>E19835*G19835</x:f>
        <x:v>342</x:v>
      </x:c>
      <x:c r="K19835" s="11" t="n">
        <x:f>I19835-J19835</x:f>
        <x:v>2997.25</x:v>
      </x:c>
      <x:c r="L19835" s="14" t="n">
        <x:f>K19835/I19835</x:f>
        <x:v>0.8975817923186344</x:v>
      </x:c>
    </x:row>
    <x:row r="19836" ht="22" customHeight="1">
      <x:c r="A19836" s="2" t="str">
        <x:v>ORD-19832</x:v>
      </x:c>
      <x:c r="B19836" s="2" t="str">
        <x:v>West</x:v>
      </x:c>
      <x:c r="C19836" s="2" t="str">
        <x:v>Feb</x:v>
      </x:c>
      <x:c r="D19836" s="2" t="str">
        <x:v>SKU-032</x:v>
      </x:c>
      <x:c r="E19836" s="15" t="n">
        <x:v>2</x:v>
      </x:c>
      <x:c r="F19836" s="11" t="n">
        <x:v>198</x:v>
      </x:c>
      <x:c r="G19836" s="11" t="n">
        <x:v>29</x:v>
      </x:c>
      <x:c r="H19836" s="11" t="n">
        <x:f>E19836*F19836</x:f>
        <x:v>396</x:v>
      </x:c>
      <x:c r="I19836" s="11" t="n">
        <x:f>H19836*(1-'Summary'!$B$5)</x:f>
        <x:v>376.2</x:v>
      </x:c>
      <x:c r="J19836" s="11" t="n">
        <x:f>E19836*G19836</x:f>
        <x:v>58</x:v>
      </x:c>
      <x:c r="K19836" s="11" t="n">
        <x:f>I19836-J19836</x:f>
        <x:v>318.2</x:v>
      </x:c>
      <x:c r="L19836" s="14" t="n">
        <x:f>K19836/I19836</x:f>
        <x:v>0.845826687931951</x:v>
      </x:c>
    </x:row>
    <x:row r="19837" ht="22" customHeight="1">
      <x:c r="A19837" s="2" t="str">
        <x:v>ORD-19833</x:v>
      </x:c>
      <x:c r="B19837" s="2" t="str">
        <x:v>North</x:v>
      </x:c>
      <x:c r="C19837" s="2" t="str">
        <x:v>Mar</x:v>
      </x:c>
      <x:c r="D19837" s="2" t="str">
        <x:v>SKU-033</x:v>
      </x:c>
      <x:c r="E19837" s="15" t="n">
        <x:v>9</x:v>
      </x:c>
      <x:c r="F19837" s="11" t="n">
        <x:v>211</x:v>
      </x:c>
      <x:c r="G19837" s="11" t="n">
        <x:v>40</x:v>
      </x:c>
      <x:c r="H19837" s="11" t="n">
        <x:f>E19837*F19837</x:f>
        <x:v>1899</x:v>
      </x:c>
      <x:c r="I19837" s="11" t="n">
        <x:f>H19837*(1-'Summary'!$B$5)</x:f>
        <x:v>1804.05</x:v>
      </x:c>
      <x:c r="J19837" s="11" t="n">
        <x:f>E19837*G19837</x:f>
        <x:v>360</x:v>
      </x:c>
      <x:c r="K19837" s="11" t="n">
        <x:f>I19837-J19837</x:f>
        <x:v>1444.05</x:v>
      </x:c>
      <x:c r="L19837" s="14" t="n">
        <x:f>K19837/I19837</x:f>
        <x:v>0.8004489897730107</x:v>
      </x:c>
    </x:row>
    <x:row r="19838" ht="22" customHeight="1">
      <x:c r="A19838" s="2" t="str">
        <x:v>ORD-19834</x:v>
      </x:c>
      <x:c r="B19838" s="2" t="str">
        <x:v>South</x:v>
      </x:c>
      <x:c r="C19838" s="2" t="str">
        <x:v>Mar</x:v>
      </x:c>
      <x:c r="D19838" s="2" t="str">
        <x:v>SKU-034</x:v>
      </x:c>
      <x:c r="E19838" s="15" t="n">
        <x:v>16</x:v>
      </x:c>
      <x:c r="F19838" s="11" t="n">
        <x:v>224</x:v>
      </x:c>
      <x:c r="G19838" s="11" t="n">
        <x:v>51</x:v>
      </x:c>
      <x:c r="H19838" s="11" t="n">
        <x:f>E19838*F19838</x:f>
        <x:v>3584</x:v>
      </x:c>
      <x:c r="I19838" s="11" t="n">
        <x:f>H19838*(1-'Summary'!$B$5)</x:f>
        <x:v>3404.7999999999997</x:v>
      </x:c>
      <x:c r="J19838" s="11" t="n">
        <x:f>E19838*G19838</x:f>
        <x:v>816</x:v>
      </x:c>
      <x:c r="K19838" s="11" t="n">
        <x:f>I19838-J19838</x:f>
        <x:v>2588.7999999999997</x:v>
      </x:c>
      <x:c r="L19838" s="14" t="n">
        <x:f>K19838/I19838</x:f>
        <x:v>0.7603383458646616</x:v>
      </x:c>
    </x:row>
    <x:row r="19839" ht="22" customHeight="1">
      <x:c r="A19839" s="2" t="str">
        <x:v>ORD-19835</x:v>
      </x:c>
      <x:c r="B19839" s="2" t="str">
        <x:v>East</x:v>
      </x:c>
      <x:c r="C19839" s="2" t="str">
        <x:v>Mar</x:v>
      </x:c>
      <x:c r="D19839" s="2" t="str">
        <x:v>SKU-035</x:v>
      </x:c>
      <x:c r="E19839" s="15" t="n">
        <x:v>23</x:v>
      </x:c>
      <x:c r="F19839" s="11" t="n">
        <x:v>17</x:v>
      </x:c>
      <x:c r="G19839" s="11" t="n">
        <x:v>62</x:v>
      </x:c>
      <x:c r="H19839" s="11" t="n">
        <x:f>E19839*F19839</x:f>
        <x:v>391</x:v>
      </x:c>
      <x:c r="I19839" s="11" t="n">
        <x:f>H19839*(1-'Summary'!$B$5)</x:f>
        <x:v>371.45</x:v>
      </x:c>
      <x:c r="J19839" s="11" t="n">
        <x:f>E19839*G19839</x:f>
        <x:v>1426</x:v>
      </x:c>
      <x:c r="K19839" s="11" t="n">
        <x:f>I19839-J19839</x:f>
        <x:v>-1054.55</x:v>
      </x:c>
      <x:c r="L19839" s="14" t="n">
        <x:f>K19839/I19839</x:f>
        <x:v>-2.8390092879256965</x:v>
      </x:c>
    </x:row>
    <x:row r="19840" ht="22" customHeight="1">
      <x:c r="A19840" s="2" t="str">
        <x:v>ORD-19836</x:v>
      </x:c>
      <x:c r="B19840" s="2" t="str">
        <x:v>West</x:v>
      </x:c>
      <x:c r="C19840" s="2" t="str">
        <x:v>Mar</x:v>
      </x:c>
      <x:c r="D19840" s="2" t="str">
        <x:v>SKU-036</x:v>
      </x:c>
      <x:c r="E19840" s="15" t="n">
        <x:v>6</x:v>
      </x:c>
      <x:c r="F19840" s="11" t="n">
        <x:v>30</x:v>
      </x:c>
      <x:c r="G19840" s="11" t="n">
        <x:v>73</x:v>
      </x:c>
      <x:c r="H19840" s="11" t="n">
        <x:f>E19840*F19840</x:f>
        <x:v>180</x:v>
      </x:c>
      <x:c r="I19840" s="11" t="n">
        <x:f>H19840*(1-'Summary'!$B$5)</x:f>
        <x:v>171</x:v>
      </x:c>
      <x:c r="J19840" s="11" t="n">
        <x:f>E19840*G19840</x:f>
        <x:v>438</x:v>
      </x:c>
      <x:c r="K19840" s="11" t="n">
        <x:f>I19840-J19840</x:f>
        <x:v>-267</x:v>
      </x:c>
      <x:c r="L19840" s="14" t="n">
        <x:f>K19840/I19840</x:f>
        <x:v>-1.5614035087719298</x:v>
      </x:c>
    </x:row>
    <x:row r="19841" ht="22" customHeight="1">
      <x:c r="A19841" s="2" t="str">
        <x:v>ORD-19837</x:v>
      </x:c>
      <x:c r="B19841" s="2" t="str">
        <x:v>North</x:v>
      </x:c>
      <x:c r="C19841" s="2" t="str">
        <x:v>Apr</x:v>
      </x:c>
      <x:c r="D19841" s="2" t="str">
        <x:v>SKU-037</x:v>
      </x:c>
      <x:c r="E19841" s="15" t="n">
        <x:v>13</x:v>
      </x:c>
      <x:c r="F19841" s="11" t="n">
        <x:v>43</x:v>
      </x:c>
      <x:c r="G19841" s="11" t="n">
        <x:v>84</x:v>
      </x:c>
      <x:c r="H19841" s="11" t="n">
        <x:f>E19841*F19841</x:f>
        <x:v>559</x:v>
      </x:c>
      <x:c r="I19841" s="11" t="n">
        <x:f>H19841*(1-'Summary'!$B$5)</x:f>
        <x:v>531.05</x:v>
      </x:c>
      <x:c r="J19841" s="11" t="n">
        <x:f>E19841*G19841</x:f>
        <x:v>1092</x:v>
      </x:c>
      <x:c r="K19841" s="11" t="n">
        <x:f>I19841-J19841</x:f>
        <x:v>-560.95</x:v>
      </x:c>
      <x:c r="L19841" s="14" t="n">
        <x:f>K19841/I19841</x:f>
        <x:v>-1.0563035495716036</x:v>
      </x:c>
    </x:row>
    <x:row r="19842" ht="22" customHeight="1">
      <x:c r="A19842" s="2" t="str">
        <x:v>ORD-19838</x:v>
      </x:c>
      <x:c r="B19842" s="2" t="str">
        <x:v>South</x:v>
      </x:c>
      <x:c r="C19842" s="2" t="str">
        <x:v>Apr</x:v>
      </x:c>
      <x:c r="D19842" s="2" t="str">
        <x:v>SKU-038</x:v>
      </x:c>
      <x:c r="E19842" s="15" t="n">
        <x:v>20</x:v>
      </x:c>
      <x:c r="F19842" s="11" t="n">
        <x:v>56</x:v>
      </x:c>
      <x:c r="G19842" s="11" t="n">
        <x:v>95</x:v>
      </x:c>
      <x:c r="H19842" s="11" t="n">
        <x:f>E19842*F19842</x:f>
        <x:v>1120</x:v>
      </x:c>
      <x:c r="I19842" s="11" t="n">
        <x:f>H19842*(1-'Summary'!$B$5)</x:f>
        <x:v>1064</x:v>
      </x:c>
      <x:c r="J19842" s="11" t="n">
        <x:f>E19842*G19842</x:f>
        <x:v>1900</x:v>
      </x:c>
      <x:c r="K19842" s="11" t="n">
        <x:f>I19842-J19842</x:f>
        <x:v>-836</x:v>
      </x:c>
      <x:c r="L19842" s="14" t="n">
        <x:f>K19842/I19842</x:f>
        <x:v>-0.7857142857142857</x:v>
      </x:c>
    </x:row>
    <x:row r="19843" ht="22" customHeight="1">
      <x:c r="A19843" s="2" t="str">
        <x:v>ORD-19839</x:v>
      </x:c>
      <x:c r="B19843" s="2" t="str">
        <x:v>East</x:v>
      </x:c>
      <x:c r="C19843" s="2" t="str">
        <x:v>Apr</x:v>
      </x:c>
      <x:c r="D19843" s="2" t="str">
        <x:v>SKU-039</x:v>
      </x:c>
      <x:c r="E19843" s="15" t="n">
        <x:v>3</x:v>
      </x:c>
      <x:c r="F19843" s="11" t="n">
        <x:v>69</x:v>
      </x:c>
      <x:c r="G19843" s="11" t="n">
        <x:v>11</x:v>
      </x:c>
      <x:c r="H19843" s="11" t="n">
        <x:f>E19843*F19843</x:f>
        <x:v>207</x:v>
      </x:c>
      <x:c r="I19843" s="11" t="n">
        <x:f>H19843*(1-'Summary'!$B$5)</x:f>
        <x:v>196.64999999999998</x:v>
      </x:c>
      <x:c r="J19843" s="11" t="n">
        <x:f>E19843*G19843</x:f>
        <x:v>33</x:v>
      </x:c>
      <x:c r="K19843" s="11" t="n">
        <x:f>I19843-J19843</x:f>
        <x:v>163.64999999999998</x:v>
      </x:c>
      <x:c r="L19843" s="14" t="n">
        <x:f>K19843/I19843</x:f>
        <x:v>0.8321891685736079</x:v>
      </x:c>
    </x:row>
    <x:row r="19844" ht="22" customHeight="1">
      <x:c r="A19844" s="2" t="str">
        <x:v>ORD-19840</x:v>
      </x:c>
      <x:c r="B19844" s="2" t="str">
        <x:v>West</x:v>
      </x:c>
      <x:c r="C19844" s="2" t="str">
        <x:v>Apr</x:v>
      </x:c>
      <x:c r="D19844" s="2" t="str">
        <x:v>SKU-040</x:v>
      </x:c>
      <x:c r="E19844" s="15" t="n">
        <x:v>10</x:v>
      </x:c>
      <x:c r="F19844" s="11" t="n">
        <x:v>82</x:v>
      </x:c>
      <x:c r="G19844" s="11" t="n">
        <x:v>22</x:v>
      </x:c>
      <x:c r="H19844" s="11" t="n">
        <x:f>E19844*F19844</x:f>
        <x:v>820</x:v>
      </x:c>
      <x:c r="I19844" s="11" t="n">
        <x:f>H19844*(1-'Summary'!$B$5)</x:f>
        <x:v>779</x:v>
      </x:c>
      <x:c r="J19844" s="11" t="n">
        <x:f>E19844*G19844</x:f>
        <x:v>220</x:v>
      </x:c>
      <x:c r="K19844" s="11" t="n">
        <x:f>I19844-J19844</x:f>
        <x:v>559</x:v>
      </x:c>
      <x:c r="L19844" s="14" t="n">
        <x:f>K19844/I19844</x:f>
        <x:v>0.7175866495507061</x:v>
      </x:c>
    </x:row>
    <x:row r="19845" ht="22" customHeight="1">
      <x:c r="A19845" s="2" t="str">
        <x:v>ORD-19841</x:v>
      </x:c>
      <x:c r="B19845" s="2" t="str">
        <x:v>North</x:v>
      </x:c>
      <x:c r="C19845" s="2" t="str">
        <x:v>May</x:v>
      </x:c>
      <x:c r="D19845" s="2" t="str">
        <x:v>SKU-041</x:v>
      </x:c>
      <x:c r="E19845" s="15" t="n">
        <x:v>17</x:v>
      </x:c>
      <x:c r="F19845" s="11" t="n">
        <x:v>95</x:v>
      </x:c>
      <x:c r="G19845" s="11" t="n">
        <x:v>33</x:v>
      </x:c>
      <x:c r="H19845" s="11" t="n">
        <x:f>E19845*F19845</x:f>
        <x:v>1615</x:v>
      </x:c>
      <x:c r="I19845" s="11" t="n">
        <x:f>H19845*(1-'Summary'!$B$5)</x:f>
        <x:v>1534.25</x:v>
      </x:c>
      <x:c r="J19845" s="11" t="n">
        <x:f>E19845*G19845</x:f>
        <x:v>561</x:v>
      </x:c>
      <x:c r="K19845" s="11" t="n">
        <x:f>I19845-J19845</x:f>
        <x:v>973.25</x:v>
      </x:c>
      <x:c r="L19845" s="14" t="n">
        <x:f>K19845/I19845</x:f>
        <x:v>0.6343490304709142</x:v>
      </x:c>
    </x:row>
    <x:row r="19846" ht="22" customHeight="1">
      <x:c r="A19846" s="2" t="str">
        <x:v>ORD-19842</x:v>
      </x:c>
      <x:c r="B19846" s="2" t="str">
        <x:v>South</x:v>
      </x:c>
      <x:c r="C19846" s="2" t="str">
        <x:v>May</x:v>
      </x:c>
      <x:c r="D19846" s="2" t="str">
        <x:v>SKU-042</x:v>
      </x:c>
      <x:c r="E19846" s="15" t="n">
        <x:v>24</x:v>
      </x:c>
      <x:c r="F19846" s="11" t="n">
        <x:v>108</x:v>
      </x:c>
      <x:c r="G19846" s="11" t="n">
        <x:v>44</x:v>
      </x:c>
      <x:c r="H19846" s="11" t="n">
        <x:f>E19846*F19846</x:f>
        <x:v>2592</x:v>
      </x:c>
      <x:c r="I19846" s="11" t="n">
        <x:f>H19846*(1-'Summary'!$B$5)</x:f>
        <x:v>2462.4</x:v>
      </x:c>
      <x:c r="J19846" s="11" t="n">
        <x:f>E19846*G19846</x:f>
        <x:v>1056</x:v>
      </x:c>
      <x:c r="K19846" s="11" t="n">
        <x:f>I19846-J19846</x:f>
        <x:v>1406.4</x:v>
      </x:c>
      <x:c r="L19846" s="14" t="n">
        <x:f>K19846/I19846</x:f>
        <x:v>0.571150097465887</x:v>
      </x:c>
    </x:row>
    <x:row r="19847" ht="22" customHeight="1">
      <x:c r="A19847" s="2" t="str">
        <x:v>ORD-19843</x:v>
      </x:c>
      <x:c r="B19847" s="2" t="str">
        <x:v>East</x:v>
      </x:c>
      <x:c r="C19847" s="2" t="str">
        <x:v>May</x:v>
      </x:c>
      <x:c r="D19847" s="2" t="str">
        <x:v>SKU-043</x:v>
      </x:c>
      <x:c r="E19847" s="15" t="n">
        <x:v>7</x:v>
      </x:c>
      <x:c r="F19847" s="11" t="n">
        <x:v>121</x:v>
      </x:c>
      <x:c r="G19847" s="11" t="n">
        <x:v>55</x:v>
      </x:c>
      <x:c r="H19847" s="11" t="n">
        <x:f>E19847*F19847</x:f>
        <x:v>847</x:v>
      </x:c>
      <x:c r="I19847" s="11" t="n">
        <x:f>H19847*(1-'Summary'!$B$5)</x:f>
        <x:v>804.65</x:v>
      </x:c>
      <x:c r="J19847" s="11" t="n">
        <x:f>E19847*G19847</x:f>
        <x:v>385</x:v>
      </x:c>
      <x:c r="K19847" s="11" t="n">
        <x:f>I19847-J19847</x:f>
        <x:v>419.65</x:v>
      </x:c>
      <x:c r="L19847" s="14" t="n">
        <x:f>K19847/I19847</x:f>
        <x:v>0.5215311004784688</x:v>
      </x:c>
    </x:row>
    <x:row r="19848" ht="22" customHeight="1">
      <x:c r="A19848" s="2" t="str">
        <x:v>ORD-19844</x:v>
      </x:c>
      <x:c r="B19848" s="2" t="str">
        <x:v>West</x:v>
      </x:c>
      <x:c r="C19848" s="2" t="str">
        <x:v>May</x:v>
      </x:c>
      <x:c r="D19848" s="2" t="str">
        <x:v>SKU-044</x:v>
      </x:c>
      <x:c r="E19848" s="15" t="n">
        <x:v>14</x:v>
      </x:c>
      <x:c r="F19848" s="11" t="n">
        <x:v>134</x:v>
      </x:c>
      <x:c r="G19848" s="11" t="n">
        <x:v>66</x:v>
      </x:c>
      <x:c r="H19848" s="11" t="n">
        <x:f>E19848*F19848</x:f>
        <x:v>1876</x:v>
      </x:c>
      <x:c r="I19848" s="11" t="n">
        <x:f>H19848*(1-'Summary'!$B$5)</x:f>
        <x:v>1782.1999999999998</x:v>
      </x:c>
      <x:c r="J19848" s="11" t="n">
        <x:f>E19848*G19848</x:f>
        <x:v>924</x:v>
      </x:c>
      <x:c r="K19848" s="11" t="n">
        <x:f>I19848-J19848</x:f>
        <x:v>858.1999999999998</x:v>
      </x:c>
      <x:c r="L19848" s="14" t="n">
        <x:f>K19848/I19848</x:f>
        <x:v>0.4815396700706991</x:v>
      </x:c>
    </x:row>
    <x:row r="19849" ht="22" customHeight="1">
      <x:c r="A19849" s="2" t="str">
        <x:v>ORD-19845</x:v>
      </x:c>
      <x:c r="B19849" s="2" t="str">
        <x:v>North</x:v>
      </x:c>
      <x:c r="C19849" s="2" t="str">
        <x:v>Jun</x:v>
      </x:c>
      <x:c r="D19849" s="2" t="str">
        <x:v>SKU-045</x:v>
      </x:c>
      <x:c r="E19849" s="15" t="n">
        <x:v>21</x:v>
      </x:c>
      <x:c r="F19849" s="11" t="n">
        <x:v>147</x:v>
      </x:c>
      <x:c r="G19849" s="11" t="n">
        <x:v>77</x:v>
      </x:c>
      <x:c r="H19849" s="11" t="n">
        <x:f>E19849*F19849</x:f>
        <x:v>3087</x:v>
      </x:c>
      <x:c r="I19849" s="11" t="n">
        <x:f>H19849*(1-'Summary'!$B$5)</x:f>
        <x:v>2932.6499999999996</x:v>
      </x:c>
      <x:c r="J19849" s="11" t="n">
        <x:f>E19849*G19849</x:f>
        <x:v>1617</x:v>
      </x:c>
      <x:c r="K19849" s="11" t="n">
        <x:f>I19849-J19849</x:f>
        <x:v>1315.6499999999996</x:v>
      </x:c>
      <x:c r="L19849" s="14" t="n">
        <x:f>K19849/I19849</x:f>
        <x:v>0.4486215538847117</x:v>
      </x:c>
    </x:row>
    <x:row r="19850" ht="22" customHeight="1">
      <x:c r="A19850" s="2" t="str">
        <x:v>ORD-19846</x:v>
      </x:c>
      <x:c r="B19850" s="2" t="str">
        <x:v>South</x:v>
      </x:c>
      <x:c r="C19850" s="2" t="str">
        <x:v>Jun</x:v>
      </x:c>
      <x:c r="D19850" s="2" t="str">
        <x:v>SKU-046</x:v>
      </x:c>
      <x:c r="E19850" s="15" t="n">
        <x:v>4</x:v>
      </x:c>
      <x:c r="F19850" s="11" t="n">
        <x:v>160</x:v>
      </x:c>
      <x:c r="G19850" s="11" t="n">
        <x:v>88</x:v>
      </x:c>
      <x:c r="H19850" s="11" t="n">
        <x:f>E19850*F19850</x:f>
        <x:v>640</x:v>
      </x:c>
      <x:c r="I19850" s="11" t="n">
        <x:f>H19850*(1-'Summary'!$B$5)</x:f>
        <x:v>608</x:v>
      </x:c>
      <x:c r="J19850" s="11" t="n">
        <x:f>E19850*G19850</x:f>
        <x:v>352</x:v>
      </x:c>
      <x:c r="K19850" s="11" t="n">
        <x:f>I19850-J19850</x:f>
        <x:v>256</x:v>
      </x:c>
      <x:c r="L19850" s="14" t="n">
        <x:f>K19850/I19850</x:f>
        <x:v>0.42105263157894735</x:v>
      </x:c>
    </x:row>
    <x:row r="19851" ht="22" customHeight="1">
      <x:c r="A19851" s="2" t="str">
        <x:v>ORD-19847</x:v>
      </x:c>
      <x:c r="B19851" s="2" t="str">
        <x:v>East</x:v>
      </x:c>
      <x:c r="C19851" s="2" t="str">
        <x:v>Jun</x:v>
      </x:c>
      <x:c r="D19851" s="2" t="str">
        <x:v>SKU-047</x:v>
      </x:c>
      <x:c r="E19851" s="15" t="n">
        <x:v>11</x:v>
      </x:c>
      <x:c r="F19851" s="11" t="n">
        <x:v>173</x:v>
      </x:c>
      <x:c r="G19851" s="11" t="n">
        <x:v>99</x:v>
      </x:c>
      <x:c r="H19851" s="11" t="n">
        <x:f>E19851*F19851</x:f>
        <x:v>1903</x:v>
      </x:c>
      <x:c r="I19851" s="11" t="n">
        <x:f>H19851*(1-'Summary'!$B$5)</x:f>
        <x:v>1807.85</x:v>
      </x:c>
      <x:c r="J19851" s="11" t="n">
        <x:f>E19851*G19851</x:f>
        <x:v>1089</x:v>
      </x:c>
      <x:c r="K19851" s="11" t="n">
        <x:f>I19851-J19851</x:f>
        <x:v>718.8499999999999</x:v>
      </x:c>
      <x:c r="L19851" s="14" t="n">
        <x:f>K19851/I19851</x:f>
        <x:v>0.39762701551566776</x:v>
      </x:c>
    </x:row>
    <x:row r="19852" ht="22" customHeight="1">
      <x:c r="A19852" s="2" t="str">
        <x:v>ORD-19848</x:v>
      </x:c>
      <x:c r="B19852" s="2" t="str">
        <x:v>West</x:v>
      </x:c>
      <x:c r="C19852" s="2" t="str">
        <x:v>Jun</x:v>
      </x:c>
      <x:c r="D19852" s="2" t="str">
        <x:v>SKU-048</x:v>
      </x:c>
      <x:c r="E19852" s="15" t="n">
        <x:v>18</x:v>
      </x:c>
      <x:c r="F19852" s="11" t="n">
        <x:v>186</x:v>
      </x:c>
      <x:c r="G19852" s="11" t="n">
        <x:v>15</x:v>
      </x:c>
      <x:c r="H19852" s="11" t="n">
        <x:f>E19852*F19852</x:f>
        <x:v>3348</x:v>
      </x:c>
      <x:c r="I19852" s="11" t="n">
        <x:f>H19852*(1-'Summary'!$B$5)</x:f>
        <x:v>3180.6</x:v>
      </x:c>
      <x:c r="J19852" s="11" t="n">
        <x:f>E19852*G19852</x:f>
        <x:v>270</x:v>
      </x:c>
      <x:c r="K19852" s="11" t="n">
        <x:f>I19852-J19852</x:f>
        <x:v>2910.6</x:v>
      </x:c>
      <x:c r="L19852" s="14" t="n">
        <x:f>K19852/I19852</x:f>
        <x:v>0.9151103565365025</x:v>
      </x:c>
    </x:row>
    <x:row r="19853" ht="22" customHeight="1">
      <x:c r="A19853" s="2" t="str">
        <x:v>ORD-19849</x:v>
      </x:c>
      <x:c r="B19853" s="2" t="str">
        <x:v>North</x:v>
      </x:c>
      <x:c r="C19853" s="2" t="str">
        <x:v>Jul</x:v>
      </x:c>
      <x:c r="D19853" s="2" t="str">
        <x:v>SKU-049</x:v>
      </x:c>
      <x:c r="E19853" s="15" t="n">
        <x:v>1</x:v>
      </x:c>
      <x:c r="F19853" s="11" t="n">
        <x:v>199</x:v>
      </x:c>
      <x:c r="G19853" s="11" t="n">
        <x:v>26</x:v>
      </x:c>
      <x:c r="H19853" s="11" t="n">
        <x:f>E19853*F19853</x:f>
        <x:v>199</x:v>
      </x:c>
      <x:c r="I19853" s="11" t="n">
        <x:f>H19853*(1-'Summary'!$B$5)</x:f>
        <x:v>189.04999999999998</x:v>
      </x:c>
      <x:c r="J19853" s="11" t="n">
        <x:f>E19853*G19853</x:f>
        <x:v>26</x:v>
      </x:c>
      <x:c r="K19853" s="11" t="n">
        <x:f>I19853-J19853</x:f>
        <x:v>163.04999999999998</x:v>
      </x:c>
      <x:c r="L19853" s="14" t="n">
        <x:f>K19853/I19853</x:f>
        <x:v>0.8624702459666754</x:v>
      </x:c>
    </x:row>
    <x:row r="19854" ht="22" customHeight="1">
      <x:c r="A19854" s="2" t="str">
        <x:v>ORD-19850</x:v>
      </x:c>
      <x:c r="B19854" s="2" t="str">
        <x:v>South</x:v>
      </x:c>
      <x:c r="C19854" s="2" t="str">
        <x:v>Jul</x:v>
      </x:c>
      <x:c r="D19854" s="2" t="str">
        <x:v>SKU-050</x:v>
      </x:c>
      <x:c r="E19854" s="15" t="n">
        <x:v>8</x:v>
      </x:c>
      <x:c r="F19854" s="11" t="n">
        <x:v>212</x:v>
      </x:c>
      <x:c r="G19854" s="11" t="n">
        <x:v>37</x:v>
      </x:c>
      <x:c r="H19854" s="11" t="n">
        <x:f>E19854*F19854</x:f>
        <x:v>1696</x:v>
      </x:c>
      <x:c r="I19854" s="11" t="n">
        <x:f>H19854*(1-'Summary'!$B$5)</x:f>
        <x:v>1611.1999999999998</x:v>
      </x:c>
      <x:c r="J19854" s="11" t="n">
        <x:f>E19854*G19854</x:f>
        <x:v>296</x:v>
      </x:c>
      <x:c r="K19854" s="11" t="n">
        <x:f>I19854-J19854</x:f>
        <x:v>1315.1999999999998</x:v>
      </x:c>
      <x:c r="L19854" s="14" t="n">
        <x:f>K19854/I19854</x:f>
        <x:v>0.8162859980139027</x:v>
      </x:c>
    </x:row>
    <x:row r="19855" ht="22" customHeight="1">
      <x:c r="A19855" s="2" t="str">
        <x:v>ORD-19851</x:v>
      </x:c>
      <x:c r="B19855" s="2" t="str">
        <x:v>East</x:v>
      </x:c>
      <x:c r="C19855" s="2" t="str">
        <x:v>Jul</x:v>
      </x:c>
      <x:c r="D19855" s="2" t="str">
        <x:v>SKU-051</x:v>
      </x:c>
      <x:c r="E19855" s="15" t="n">
        <x:v>15</x:v>
      </x:c>
      <x:c r="F19855" s="11" t="n">
        <x:v>225</x:v>
      </x:c>
      <x:c r="G19855" s="11" t="n">
        <x:v>48</x:v>
      </x:c>
      <x:c r="H19855" s="11" t="n">
        <x:f>E19855*F19855</x:f>
        <x:v>3375</x:v>
      </x:c>
      <x:c r="I19855" s="11" t="n">
        <x:f>H19855*(1-'Summary'!$B$5)</x:f>
        <x:v>3206.25</x:v>
      </x:c>
      <x:c r="J19855" s="11" t="n">
        <x:f>E19855*G19855</x:f>
        <x:v>720</x:v>
      </x:c>
      <x:c r="K19855" s="11" t="n">
        <x:f>I19855-J19855</x:f>
        <x:v>2486.25</x:v>
      </x:c>
      <x:c r="L19855" s="14" t="n">
        <x:f>K19855/I19855</x:f>
        <x:v>0.775438596491228</x:v>
      </x:c>
    </x:row>
    <x:row r="19856" ht="22" customHeight="1">
      <x:c r="A19856" s="2" t="str">
        <x:v>ORD-19852</x:v>
      </x:c>
      <x:c r="B19856" s="2" t="str">
        <x:v>West</x:v>
      </x:c>
      <x:c r="C19856" s="2" t="str">
        <x:v>Jul</x:v>
      </x:c>
      <x:c r="D19856" s="2" t="str">
        <x:v>SKU-052</x:v>
      </x:c>
      <x:c r="E19856" s="15" t="n">
        <x:v>22</x:v>
      </x:c>
      <x:c r="F19856" s="11" t="n">
        <x:v>18</x:v>
      </x:c>
      <x:c r="G19856" s="11" t="n">
        <x:v>59</x:v>
      </x:c>
      <x:c r="H19856" s="11" t="n">
        <x:f>E19856*F19856</x:f>
        <x:v>396</x:v>
      </x:c>
      <x:c r="I19856" s="11" t="n">
        <x:f>H19856*(1-'Summary'!$B$5)</x:f>
        <x:v>376.2</x:v>
      </x:c>
      <x:c r="J19856" s="11" t="n">
        <x:f>E19856*G19856</x:f>
        <x:v>1298</x:v>
      </x:c>
      <x:c r="K19856" s="11" t="n">
        <x:f>I19856-J19856</x:f>
        <x:v>-921.8</x:v>
      </x:c>
      <x:c r="L19856" s="14" t="n">
        <x:f>K19856/I19856</x:f>
        <x:v>-2.4502923976608186</x:v>
      </x:c>
    </x:row>
    <x:row r="19857" ht="22" customHeight="1">
      <x:c r="A19857" s="2" t="str">
        <x:v>ORD-19853</x:v>
      </x:c>
      <x:c r="B19857" s="2" t="str">
        <x:v>North</x:v>
      </x:c>
      <x:c r="C19857" s="2" t="str">
        <x:v>Aug</x:v>
      </x:c>
      <x:c r="D19857" s="2" t="str">
        <x:v>SKU-053</x:v>
      </x:c>
      <x:c r="E19857" s="15" t="n">
        <x:v>5</x:v>
      </x:c>
      <x:c r="F19857" s="11" t="n">
        <x:v>31</x:v>
      </x:c>
      <x:c r="G19857" s="11" t="n">
        <x:v>70</x:v>
      </x:c>
      <x:c r="H19857" s="11" t="n">
        <x:f>E19857*F19857</x:f>
        <x:v>155</x:v>
      </x:c>
      <x:c r="I19857" s="11" t="n">
        <x:f>H19857*(1-'Summary'!$B$5)</x:f>
        <x:v>147.25</x:v>
      </x:c>
      <x:c r="J19857" s="11" t="n">
        <x:f>E19857*G19857</x:f>
        <x:v>350</x:v>
      </x:c>
      <x:c r="K19857" s="11" t="n">
        <x:f>I19857-J19857</x:f>
        <x:v>-202.75</x:v>
      </x:c>
      <x:c r="L19857" s="14" t="n">
        <x:f>K19857/I19857</x:f>
        <x:v>-1.3769100169779287</x:v>
      </x:c>
    </x:row>
    <x:row r="19858" ht="22" customHeight="1">
      <x:c r="A19858" s="2" t="str">
        <x:v>ORD-19854</x:v>
      </x:c>
      <x:c r="B19858" s="2" t="str">
        <x:v>South</x:v>
      </x:c>
      <x:c r="C19858" s="2" t="str">
        <x:v>Aug</x:v>
      </x:c>
      <x:c r="D19858" s="2" t="str">
        <x:v>SKU-054</x:v>
      </x:c>
      <x:c r="E19858" s="15" t="n">
        <x:v>12</x:v>
      </x:c>
      <x:c r="F19858" s="11" t="n">
        <x:v>44</x:v>
      </x:c>
      <x:c r="G19858" s="11" t="n">
        <x:v>81</x:v>
      </x:c>
      <x:c r="H19858" s="11" t="n">
        <x:f>E19858*F19858</x:f>
        <x:v>528</x:v>
      </x:c>
      <x:c r="I19858" s="11" t="n">
        <x:f>H19858*(1-'Summary'!$B$5)</x:f>
        <x:v>501.59999999999997</x:v>
      </x:c>
      <x:c r="J19858" s="11" t="n">
        <x:f>E19858*G19858</x:f>
        <x:v>972</x:v>
      </x:c>
      <x:c r="K19858" s="11" t="n">
        <x:f>I19858-J19858</x:f>
        <x:v>-470.40000000000003</x:v>
      </x:c>
      <x:c r="L19858" s="14" t="n">
        <x:f>K19858/I19858</x:f>
        <x:v>-0.9377990430622011</x:v>
      </x:c>
    </x:row>
    <x:row r="19859" ht="22" customHeight="1">
      <x:c r="A19859" s="2" t="str">
        <x:v>ORD-19855</x:v>
      </x:c>
      <x:c r="B19859" s="2" t="str">
        <x:v>East</x:v>
      </x:c>
      <x:c r="C19859" s="2" t="str">
        <x:v>Aug</x:v>
      </x:c>
      <x:c r="D19859" s="2" t="str">
        <x:v>SKU-055</x:v>
      </x:c>
      <x:c r="E19859" s="15" t="n">
        <x:v>19</x:v>
      </x:c>
      <x:c r="F19859" s="11" t="n">
        <x:v>57</x:v>
      </x:c>
      <x:c r="G19859" s="11" t="n">
        <x:v>92</x:v>
      </x:c>
      <x:c r="H19859" s="11" t="n">
        <x:f>E19859*F19859</x:f>
        <x:v>1083</x:v>
      </x:c>
      <x:c r="I19859" s="11" t="n">
        <x:f>H19859*(1-'Summary'!$B$5)</x:f>
        <x:v>1028.85</x:v>
      </x:c>
      <x:c r="J19859" s="11" t="n">
        <x:f>E19859*G19859</x:f>
        <x:v>1748</x:v>
      </x:c>
      <x:c r="K19859" s="11" t="n">
        <x:f>I19859-J19859</x:f>
        <x:v>-719.1500000000001</x:v>
      </x:c>
      <x:c r="L19859" s="14" t="n">
        <x:f>K19859/I19859</x:f>
        <x:v>-0.6989843028624193</x:v>
      </x:c>
    </x:row>
    <x:row r="19860" ht="22" customHeight="1">
      <x:c r="A19860" s="2" t="str">
        <x:v>ORD-19856</x:v>
      </x:c>
      <x:c r="B19860" s="2" t="str">
        <x:v>West</x:v>
      </x:c>
      <x:c r="C19860" s="2" t="str">
        <x:v>Aug</x:v>
      </x:c>
      <x:c r="D19860" s="2" t="str">
        <x:v>SKU-056</x:v>
      </x:c>
      <x:c r="E19860" s="15" t="n">
        <x:v>2</x:v>
      </x:c>
      <x:c r="F19860" s="11" t="n">
        <x:v>70</x:v>
      </x:c>
      <x:c r="G19860" s="11" t="n">
        <x:v>8</x:v>
      </x:c>
      <x:c r="H19860" s="11" t="n">
        <x:f>E19860*F19860</x:f>
        <x:v>140</x:v>
      </x:c>
      <x:c r="I19860" s="11" t="n">
        <x:f>H19860*(1-'Summary'!$B$5)</x:f>
        <x:v>133</x:v>
      </x:c>
      <x:c r="J19860" s="11" t="n">
        <x:f>E19860*G19860</x:f>
        <x:v>16</x:v>
      </x:c>
      <x:c r="K19860" s="11" t="n">
        <x:f>I19860-J19860</x:f>
        <x:v>117</x:v>
      </x:c>
      <x:c r="L19860" s="14" t="n">
        <x:f>K19860/I19860</x:f>
        <x:v>0.8796992481203008</x:v>
      </x:c>
    </x:row>
    <x:row r="19861" ht="22" customHeight="1">
      <x:c r="A19861" s="2" t="str">
        <x:v>ORD-19857</x:v>
      </x:c>
      <x:c r="B19861" s="2" t="str">
        <x:v>North</x:v>
      </x:c>
      <x:c r="C19861" s="2" t="str">
        <x:v>Sep</x:v>
      </x:c>
      <x:c r="D19861" s="2" t="str">
        <x:v>SKU-057</x:v>
      </x:c>
      <x:c r="E19861" s="15" t="n">
        <x:v>9</x:v>
      </x:c>
      <x:c r="F19861" s="11" t="n">
        <x:v>83</x:v>
      </x:c>
      <x:c r="G19861" s="11" t="n">
        <x:v>19</x:v>
      </x:c>
      <x:c r="H19861" s="11" t="n">
        <x:f>E19861*F19861</x:f>
        <x:v>747</x:v>
      </x:c>
      <x:c r="I19861" s="11" t="n">
        <x:f>H19861*(1-'Summary'!$B$5)</x:f>
        <x:v>709.65</x:v>
      </x:c>
      <x:c r="J19861" s="11" t="n">
        <x:f>E19861*G19861</x:f>
        <x:v>171</x:v>
      </x:c>
      <x:c r="K19861" s="11" t="n">
        <x:f>I19861-J19861</x:f>
        <x:v>538.65</x:v>
      </x:c>
      <x:c r="L19861" s="14" t="n">
        <x:f>K19861/I19861</x:f>
        <x:v>0.7590361445783133</x:v>
      </x:c>
    </x:row>
    <x:row r="19862" ht="22" customHeight="1">
      <x:c r="A19862" s="2" t="str">
        <x:v>ORD-19858</x:v>
      </x:c>
      <x:c r="B19862" s="2" t="str">
        <x:v>South</x:v>
      </x:c>
      <x:c r="C19862" s="2" t="str">
        <x:v>Sep</x:v>
      </x:c>
      <x:c r="D19862" s="2" t="str">
        <x:v>SKU-058</x:v>
      </x:c>
      <x:c r="E19862" s="15" t="n">
        <x:v>16</x:v>
      </x:c>
      <x:c r="F19862" s="11" t="n">
        <x:v>96</x:v>
      </x:c>
      <x:c r="G19862" s="11" t="n">
        <x:v>30</x:v>
      </x:c>
      <x:c r="H19862" s="11" t="n">
        <x:f>E19862*F19862</x:f>
        <x:v>1536</x:v>
      </x:c>
      <x:c r="I19862" s="11" t="n">
        <x:f>H19862*(1-'Summary'!$B$5)</x:f>
        <x:v>1459.1999999999998</x:v>
      </x:c>
      <x:c r="J19862" s="11" t="n">
        <x:f>E19862*G19862</x:f>
        <x:v>480</x:v>
      </x:c>
      <x:c r="K19862" s="11" t="n">
        <x:f>I19862-J19862</x:f>
        <x:v>979.1999999999998</x:v>
      </x:c>
      <x:c r="L19862" s="14" t="n">
        <x:f>K19862/I19862</x:f>
        <x:v>0.6710526315789473</x:v>
      </x:c>
    </x:row>
    <x:row r="19863" ht="22" customHeight="1">
      <x:c r="A19863" s="2" t="str">
        <x:v>ORD-19859</x:v>
      </x:c>
      <x:c r="B19863" s="2" t="str">
        <x:v>East</x:v>
      </x:c>
      <x:c r="C19863" s="2" t="str">
        <x:v>Sep</x:v>
      </x:c>
      <x:c r="D19863" s="2" t="str">
        <x:v>SKU-059</x:v>
      </x:c>
      <x:c r="E19863" s="15" t="n">
        <x:v>23</x:v>
      </x:c>
      <x:c r="F19863" s="11" t="n">
        <x:v>109</x:v>
      </x:c>
      <x:c r="G19863" s="11" t="n">
        <x:v>41</x:v>
      </x:c>
      <x:c r="H19863" s="11" t="n">
        <x:f>E19863*F19863</x:f>
        <x:v>2507</x:v>
      </x:c>
      <x:c r="I19863" s="11" t="n">
        <x:f>H19863*(1-'Summary'!$B$5)</x:f>
        <x:v>2381.65</x:v>
      </x:c>
      <x:c r="J19863" s="11" t="n">
        <x:f>E19863*G19863</x:f>
        <x:v>943</x:v>
      </x:c>
      <x:c r="K19863" s="11" t="n">
        <x:f>I19863-J19863</x:f>
        <x:v>1438.65</x:v>
      </x:c>
      <x:c r="L19863" s="14" t="n">
        <x:f>K19863/I19863</x:f>
        <x:v>0.6040560115886046</x:v>
      </x:c>
    </x:row>
    <x:row r="19864" ht="22" customHeight="1">
      <x:c r="A19864" s="2" t="str">
        <x:v>ORD-19860</x:v>
      </x:c>
      <x:c r="B19864" s="2" t="str">
        <x:v>West</x:v>
      </x:c>
      <x:c r="C19864" s="2" t="str">
        <x:v>Sep</x:v>
      </x:c>
      <x:c r="D19864" s="2" t="str">
        <x:v>SKU-060</x:v>
      </x:c>
      <x:c r="E19864" s="15" t="n">
        <x:v>6</x:v>
      </x:c>
      <x:c r="F19864" s="11" t="n">
        <x:v>122</x:v>
      </x:c>
      <x:c r="G19864" s="11" t="n">
        <x:v>52</x:v>
      </x:c>
      <x:c r="H19864" s="11" t="n">
        <x:f>E19864*F19864</x:f>
        <x:v>732</x:v>
      </x:c>
      <x:c r="I19864" s="11" t="n">
        <x:f>H19864*(1-'Summary'!$B$5)</x:f>
        <x:v>695.4</x:v>
      </x:c>
      <x:c r="J19864" s="11" t="n">
        <x:f>E19864*G19864</x:f>
        <x:v>312</x:v>
      </x:c>
      <x:c r="K19864" s="11" t="n">
        <x:f>I19864-J19864</x:f>
        <x:v>383.4</x:v>
      </x:c>
      <x:c r="L19864" s="14" t="n">
        <x:f>K19864/I19864</x:f>
        <x:v>0.551337359792925</x:v>
      </x:c>
    </x:row>
    <x:row r="19865" ht="22" customHeight="1">
      <x:c r="A19865" s="2" t="str">
        <x:v>ORD-19861</x:v>
      </x:c>
      <x:c r="B19865" s="2" t="str">
        <x:v>North</x:v>
      </x:c>
      <x:c r="C19865" s="2" t="str">
        <x:v>Oct</x:v>
      </x:c>
      <x:c r="D19865" s="2" t="str">
        <x:v>SKU-061</x:v>
      </x:c>
      <x:c r="E19865" s="15" t="n">
        <x:v>13</x:v>
      </x:c>
      <x:c r="F19865" s="11" t="n">
        <x:v>135</x:v>
      </x:c>
      <x:c r="G19865" s="11" t="n">
        <x:v>63</x:v>
      </x:c>
      <x:c r="H19865" s="11" t="n">
        <x:f>E19865*F19865</x:f>
        <x:v>1755</x:v>
      </x:c>
      <x:c r="I19865" s="11" t="n">
        <x:f>H19865*(1-'Summary'!$B$5)</x:f>
        <x:v>1667.25</x:v>
      </x:c>
      <x:c r="J19865" s="11" t="n">
        <x:f>E19865*G19865</x:f>
        <x:v>819</x:v>
      </x:c>
      <x:c r="K19865" s="11" t="n">
        <x:f>I19865-J19865</x:f>
        <x:v>848.25</x:v>
      </x:c>
      <x:c r="L19865" s="14" t="n">
        <x:f>K19865/I19865</x:f>
        <x:v>0.5087719298245614</x:v>
      </x:c>
    </x:row>
    <x:row r="19866" ht="22" customHeight="1">
      <x:c r="A19866" s="2" t="str">
        <x:v>ORD-19862</x:v>
      </x:c>
      <x:c r="B19866" s="2" t="str">
        <x:v>South</x:v>
      </x:c>
      <x:c r="C19866" s="2" t="str">
        <x:v>Oct</x:v>
      </x:c>
      <x:c r="D19866" s="2" t="str">
        <x:v>SKU-062</x:v>
      </x:c>
      <x:c r="E19866" s="15" t="n">
        <x:v>20</x:v>
      </x:c>
      <x:c r="F19866" s="11" t="n">
        <x:v>148</x:v>
      </x:c>
      <x:c r="G19866" s="11" t="n">
        <x:v>74</x:v>
      </x:c>
      <x:c r="H19866" s="11" t="n">
        <x:f>E19866*F19866</x:f>
        <x:v>2960</x:v>
      </x:c>
      <x:c r="I19866" s="11" t="n">
        <x:f>H19866*(1-'Summary'!$B$5)</x:f>
        <x:v>2812</x:v>
      </x:c>
      <x:c r="J19866" s="11" t="n">
        <x:f>E19866*G19866</x:f>
        <x:v>1480</x:v>
      </x:c>
      <x:c r="K19866" s="11" t="n">
        <x:f>I19866-J19866</x:f>
        <x:v>1332</x:v>
      </x:c>
      <x:c r="L19866" s="14" t="n">
        <x:f>K19866/I19866</x:f>
        <x:v>0.47368421052631576</x:v>
      </x:c>
    </x:row>
    <x:row r="19867" ht="22" customHeight="1">
      <x:c r="A19867" s="2" t="str">
        <x:v>ORD-19863</x:v>
      </x:c>
      <x:c r="B19867" s="2" t="str">
        <x:v>East</x:v>
      </x:c>
      <x:c r="C19867" s="2" t="str">
        <x:v>Oct</x:v>
      </x:c>
      <x:c r="D19867" s="2" t="str">
        <x:v>SKU-063</x:v>
      </x:c>
      <x:c r="E19867" s="15" t="n">
        <x:v>3</x:v>
      </x:c>
      <x:c r="F19867" s="11" t="n">
        <x:v>161</x:v>
      </x:c>
      <x:c r="G19867" s="11" t="n">
        <x:v>85</x:v>
      </x:c>
      <x:c r="H19867" s="11" t="n">
        <x:f>E19867*F19867</x:f>
        <x:v>483</x:v>
      </x:c>
      <x:c r="I19867" s="11" t="n">
        <x:f>H19867*(1-'Summary'!$B$5)</x:f>
        <x:v>458.84999999999997</x:v>
      </x:c>
      <x:c r="J19867" s="11" t="n">
        <x:f>E19867*G19867</x:f>
        <x:v>255</x:v>
      </x:c>
      <x:c r="K19867" s="11" t="n">
        <x:f>I19867-J19867</x:f>
        <x:v>203.84999999999997</x:v>
      </x:c>
      <x:c r="L19867" s="14" t="n">
        <x:f>K19867/I19867</x:f>
        <x:v>0.4442628309905197</x:v>
      </x:c>
    </x:row>
    <x:row r="19868" ht="22" customHeight="1">
      <x:c r="A19868" s="2" t="str">
        <x:v>ORD-19864</x:v>
      </x:c>
      <x:c r="B19868" s="2" t="str">
        <x:v>West</x:v>
      </x:c>
      <x:c r="C19868" s="2" t="str">
        <x:v>Oct</x:v>
      </x:c>
      <x:c r="D19868" s="2" t="str">
        <x:v>SKU-064</x:v>
      </x:c>
      <x:c r="E19868" s="15" t="n">
        <x:v>10</x:v>
      </x:c>
      <x:c r="F19868" s="11" t="n">
        <x:v>174</x:v>
      </x:c>
      <x:c r="G19868" s="11" t="n">
        <x:v>96</x:v>
      </x:c>
      <x:c r="H19868" s="11" t="n">
        <x:f>E19868*F19868</x:f>
        <x:v>1740</x:v>
      </x:c>
      <x:c r="I19868" s="11" t="n">
        <x:f>H19868*(1-'Summary'!$B$5)</x:f>
        <x:v>1653</x:v>
      </x:c>
      <x:c r="J19868" s="11" t="n">
        <x:f>E19868*G19868</x:f>
        <x:v>960</x:v>
      </x:c>
      <x:c r="K19868" s="11" t="n">
        <x:f>I19868-J19868</x:f>
        <x:v>693</x:v>
      </x:c>
      <x:c r="L19868" s="14" t="n">
        <x:f>K19868/I19868</x:f>
        <x:v>0.4192377495462795</x:v>
      </x:c>
    </x:row>
    <x:row r="19869" ht="22" customHeight="1">
      <x:c r="A19869" s="2" t="str">
        <x:v>ORD-19865</x:v>
      </x:c>
      <x:c r="B19869" s="2" t="str">
        <x:v>North</x:v>
      </x:c>
      <x:c r="C19869" s="2" t="str">
        <x:v>Nov</x:v>
      </x:c>
      <x:c r="D19869" s="2" t="str">
        <x:v>SKU-065</x:v>
      </x:c>
      <x:c r="E19869" s="15" t="n">
        <x:v>17</x:v>
      </x:c>
      <x:c r="F19869" s="11" t="n">
        <x:v>187</x:v>
      </x:c>
      <x:c r="G19869" s="11" t="n">
        <x:v>12</x:v>
      </x:c>
      <x:c r="H19869" s="11" t="n">
        <x:f>E19869*F19869</x:f>
        <x:v>3179</x:v>
      </x:c>
      <x:c r="I19869" s="11" t="n">
        <x:f>H19869*(1-'Summary'!$B$5)</x:f>
        <x:v>3020.0499999999997</x:v>
      </x:c>
      <x:c r="J19869" s="11" t="n">
        <x:f>E19869*G19869</x:f>
        <x:v>204</x:v>
      </x:c>
      <x:c r="K19869" s="11" t="n">
        <x:f>I19869-J19869</x:f>
        <x:v>2816.0499999999997</x:v>
      </x:c>
      <x:c r="L19869" s="14" t="n">
        <x:f>K19869/I19869</x:f>
        <x:v>0.9324514494793132</x:v>
      </x:c>
    </x:row>
    <x:row r="19870" ht="22" customHeight="1">
      <x:c r="A19870" s="2" t="str">
        <x:v>ORD-19866</x:v>
      </x:c>
      <x:c r="B19870" s="2" t="str">
        <x:v>South</x:v>
      </x:c>
      <x:c r="C19870" s="2" t="str">
        <x:v>Nov</x:v>
      </x:c>
      <x:c r="D19870" s="2" t="str">
        <x:v>SKU-066</x:v>
      </x:c>
      <x:c r="E19870" s="15" t="n">
        <x:v>24</x:v>
      </x:c>
      <x:c r="F19870" s="11" t="n">
        <x:v>200</x:v>
      </x:c>
      <x:c r="G19870" s="11" t="n">
        <x:v>23</x:v>
      </x:c>
      <x:c r="H19870" s="11" t="n">
        <x:f>E19870*F19870</x:f>
        <x:v>4800</x:v>
      </x:c>
      <x:c r="I19870" s="11" t="n">
        <x:f>H19870*(1-'Summary'!$B$5)</x:f>
        <x:v>4560</x:v>
      </x:c>
      <x:c r="J19870" s="11" t="n">
        <x:f>E19870*G19870</x:f>
        <x:v>552</x:v>
      </x:c>
      <x:c r="K19870" s="11" t="n">
        <x:f>I19870-J19870</x:f>
        <x:v>4008</x:v>
      </x:c>
      <x:c r="L19870" s="14" t="n">
        <x:f>K19870/I19870</x:f>
        <x:v>0.8789473684210526</x:v>
      </x:c>
    </x:row>
    <x:row r="19871" ht="22" customHeight="1">
      <x:c r="A19871" s="2" t="str">
        <x:v>ORD-19867</x:v>
      </x:c>
      <x:c r="B19871" s="2" t="str">
        <x:v>East</x:v>
      </x:c>
      <x:c r="C19871" s="2" t="str">
        <x:v>Nov</x:v>
      </x:c>
      <x:c r="D19871" s="2" t="str">
        <x:v>SKU-067</x:v>
      </x:c>
      <x:c r="E19871" s="15" t="n">
        <x:v>7</x:v>
      </x:c>
      <x:c r="F19871" s="11" t="n">
        <x:v>213</x:v>
      </x:c>
      <x:c r="G19871" s="11" t="n">
        <x:v>34</x:v>
      </x:c>
      <x:c r="H19871" s="11" t="n">
        <x:f>E19871*F19871</x:f>
        <x:v>1491</x:v>
      </x:c>
      <x:c r="I19871" s="11" t="n">
        <x:f>H19871*(1-'Summary'!$B$5)</x:f>
        <x:v>1416.45</x:v>
      </x:c>
      <x:c r="J19871" s="11" t="n">
        <x:f>E19871*G19871</x:f>
        <x:v>238</x:v>
      </x:c>
      <x:c r="K19871" s="11" t="n">
        <x:f>I19871-J19871</x:f>
        <x:v>1178.45</x:v>
      </x:c>
      <x:c r="L19871" s="14" t="n">
        <x:f>K19871/I19871</x:f>
        <x:v>0.8319743019520632</x:v>
      </x:c>
    </x:row>
    <x:row r="19872" ht="22" customHeight="1">
      <x:c r="A19872" s="2" t="str">
        <x:v>ORD-19868</x:v>
      </x:c>
      <x:c r="B19872" s="2" t="str">
        <x:v>West</x:v>
      </x:c>
      <x:c r="C19872" s="2" t="str">
        <x:v>Nov</x:v>
      </x:c>
      <x:c r="D19872" s="2" t="str">
        <x:v>SKU-068</x:v>
      </x:c>
      <x:c r="E19872" s="15" t="n">
        <x:v>14</x:v>
      </x:c>
      <x:c r="F19872" s="11" t="n">
        <x:v>226</x:v>
      </x:c>
      <x:c r="G19872" s="11" t="n">
        <x:v>45</x:v>
      </x:c>
      <x:c r="H19872" s="11" t="n">
        <x:f>E19872*F19872</x:f>
        <x:v>3164</x:v>
      </x:c>
      <x:c r="I19872" s="11" t="n">
        <x:f>H19872*(1-'Summary'!$B$5)</x:f>
        <x:v>3005.7999999999997</x:v>
      </x:c>
      <x:c r="J19872" s="11" t="n">
        <x:f>E19872*G19872</x:f>
        <x:v>630</x:v>
      </x:c>
      <x:c r="K19872" s="11" t="n">
        <x:f>I19872-J19872</x:f>
        <x:v>2375.7999999999997</x:v>
      </x:c>
      <x:c r="L19872" s="14" t="n">
        <x:f>K19872/I19872</x:f>
        <x:v>0.7904052165812762</x:v>
      </x:c>
    </x:row>
    <x:row r="19873" ht="22" customHeight="1">
      <x:c r="A19873" s="2" t="str">
        <x:v>ORD-19869</x:v>
      </x:c>
      <x:c r="B19873" s="2" t="str">
        <x:v>North</x:v>
      </x:c>
      <x:c r="C19873" s="2" t="str">
        <x:v>Dec</x:v>
      </x:c>
      <x:c r="D19873" s="2" t="str">
        <x:v>SKU-069</x:v>
      </x:c>
      <x:c r="E19873" s="15" t="n">
        <x:v>21</x:v>
      </x:c>
      <x:c r="F19873" s="11" t="n">
        <x:v>19</x:v>
      </x:c>
      <x:c r="G19873" s="11" t="n">
        <x:v>56</x:v>
      </x:c>
      <x:c r="H19873" s="11" t="n">
        <x:f>E19873*F19873</x:f>
        <x:v>399</x:v>
      </x:c>
      <x:c r="I19873" s="11" t="n">
        <x:f>H19873*(1-'Summary'!$B$5)</x:f>
        <x:v>379.04999999999995</x:v>
      </x:c>
      <x:c r="J19873" s="11" t="n">
        <x:f>E19873*G19873</x:f>
        <x:v>1176</x:v>
      </x:c>
      <x:c r="K19873" s="11" t="n">
        <x:f>I19873-J19873</x:f>
        <x:v>-796.95</x:v>
      </x:c>
      <x:c r="L19873" s="14" t="n">
        <x:f>K19873/I19873</x:f>
        <x:v>-2.1024930747922443</x:v>
      </x:c>
    </x:row>
    <x:row r="19874" ht="22" customHeight="1">
      <x:c r="A19874" s="2" t="str">
        <x:v>ORD-19870</x:v>
      </x:c>
      <x:c r="B19874" s="2" t="str">
        <x:v>South</x:v>
      </x:c>
      <x:c r="C19874" s="2" t="str">
        <x:v>Dec</x:v>
      </x:c>
      <x:c r="D19874" s="2" t="str">
        <x:v>SKU-070</x:v>
      </x:c>
      <x:c r="E19874" s="15" t="n">
        <x:v>4</x:v>
      </x:c>
      <x:c r="F19874" s="11" t="n">
        <x:v>32</x:v>
      </x:c>
      <x:c r="G19874" s="11" t="n">
        <x:v>67</x:v>
      </x:c>
      <x:c r="H19874" s="11" t="n">
        <x:f>E19874*F19874</x:f>
        <x:v>128</x:v>
      </x:c>
      <x:c r="I19874" s="11" t="n">
        <x:f>H19874*(1-'Summary'!$B$5)</x:f>
        <x:v>121.6</x:v>
      </x:c>
      <x:c r="J19874" s="11" t="n">
        <x:f>E19874*G19874</x:f>
        <x:v>268</x:v>
      </x:c>
      <x:c r="K19874" s="11" t="n">
        <x:f>I19874-J19874</x:f>
        <x:v>-146.4</x:v>
      </x:c>
      <x:c r="L19874" s="14" t="n">
        <x:f>K19874/I19874</x:f>
        <x:v>-1.2039473684210527</x:v>
      </x:c>
    </x:row>
    <x:row r="19875" ht="22" customHeight="1">
      <x:c r="A19875" s="2" t="str">
        <x:v>ORD-19871</x:v>
      </x:c>
      <x:c r="B19875" s="2" t="str">
        <x:v>East</x:v>
      </x:c>
      <x:c r="C19875" s="2" t="str">
        <x:v>Dec</x:v>
      </x:c>
      <x:c r="D19875" s="2" t="str">
        <x:v>SKU-071</x:v>
      </x:c>
      <x:c r="E19875" s="15" t="n">
        <x:v>11</x:v>
      </x:c>
      <x:c r="F19875" s="11" t="n">
        <x:v>45</x:v>
      </x:c>
      <x:c r="G19875" s="11" t="n">
        <x:v>78</x:v>
      </x:c>
      <x:c r="H19875" s="11" t="n">
        <x:f>E19875*F19875</x:f>
        <x:v>495</x:v>
      </x:c>
      <x:c r="I19875" s="11" t="n">
        <x:f>H19875*(1-'Summary'!$B$5)</x:f>
        <x:v>470.25</x:v>
      </x:c>
      <x:c r="J19875" s="11" t="n">
        <x:f>E19875*G19875</x:f>
        <x:v>858</x:v>
      </x:c>
      <x:c r="K19875" s="11" t="n">
        <x:f>I19875-J19875</x:f>
        <x:v>-387.75</x:v>
      </x:c>
      <x:c r="L19875" s="14" t="n">
        <x:f>K19875/I19875</x:f>
        <x:v>-0.8245614035087719</x:v>
      </x:c>
    </x:row>
    <x:row r="19876" ht="22" customHeight="1">
      <x:c r="A19876" s="2" t="str">
        <x:v>ORD-19872</x:v>
      </x:c>
      <x:c r="B19876" s="2" t="str">
        <x:v>West</x:v>
      </x:c>
      <x:c r="C19876" s="2" t="str">
        <x:v>Dec</x:v>
      </x:c>
      <x:c r="D19876" s="2" t="str">
        <x:v>SKU-072</x:v>
      </x:c>
      <x:c r="E19876" s="15" t="n">
        <x:v>18</x:v>
      </x:c>
      <x:c r="F19876" s="11" t="n">
        <x:v>58</x:v>
      </x:c>
      <x:c r="G19876" s="11" t="n">
        <x:v>89</x:v>
      </x:c>
      <x:c r="H19876" s="11" t="n">
        <x:f>E19876*F19876</x:f>
        <x:v>1044</x:v>
      </x:c>
      <x:c r="I19876" s="11" t="n">
        <x:f>H19876*(1-'Summary'!$B$5)</x:f>
        <x:v>991.8</x:v>
      </x:c>
      <x:c r="J19876" s="11" t="n">
        <x:f>E19876*G19876</x:f>
        <x:v>1602</x:v>
      </x:c>
      <x:c r="K19876" s="11" t="n">
        <x:f>I19876-J19876</x:f>
        <x:v>-610.2</x:v>
      </x:c>
      <x:c r="L19876" s="14" t="n">
        <x:f>K19876/I19876</x:f>
        <x:v>-0.6152450090744103</x:v>
      </x:c>
    </x:row>
    <x:row r="19877" ht="22" customHeight="1">
      <x:c r="A19877" s="2" t="str">
        <x:v>ORD-19873</x:v>
      </x:c>
      <x:c r="B19877" s="2" t="str">
        <x:v>North</x:v>
      </x:c>
      <x:c r="C19877" s="2" t="str">
        <x:v>Jan</x:v>
      </x:c>
      <x:c r="D19877" s="2" t="str">
        <x:v>SKU-073</x:v>
      </x:c>
      <x:c r="E19877" s="15" t="n">
        <x:v>1</x:v>
      </x:c>
      <x:c r="F19877" s="11" t="n">
        <x:v>71</x:v>
      </x:c>
      <x:c r="G19877" s="11" t="n">
        <x:v>100</x:v>
      </x:c>
      <x:c r="H19877" s="11" t="n">
        <x:f>E19877*F19877</x:f>
        <x:v>71</x:v>
      </x:c>
      <x:c r="I19877" s="11" t="n">
        <x:f>H19877*(1-'Summary'!$B$5)</x:f>
        <x:v>67.45</x:v>
      </x:c>
      <x:c r="J19877" s="11" t="n">
        <x:f>E19877*G19877</x:f>
        <x:v>100</x:v>
      </x:c>
      <x:c r="K19877" s="11" t="n">
        <x:f>I19877-J19877</x:f>
        <x:v>-32.55</x:v>
      </x:c>
      <x:c r="L19877" s="14" t="n">
        <x:f>K19877/I19877</x:f>
        <x:v>-0.48257968865826534</x:v>
      </x:c>
    </x:row>
    <x:row r="19878" ht="22" customHeight="1">
      <x:c r="A19878" s="2" t="str">
        <x:v>ORD-19874</x:v>
      </x:c>
      <x:c r="B19878" s="2" t="str">
        <x:v>South</x:v>
      </x:c>
      <x:c r="C19878" s="2" t="str">
        <x:v>Jan</x:v>
      </x:c>
      <x:c r="D19878" s="2" t="str">
        <x:v>SKU-074</x:v>
      </x:c>
      <x:c r="E19878" s="15" t="n">
        <x:v>8</x:v>
      </x:c>
      <x:c r="F19878" s="11" t="n">
        <x:v>84</x:v>
      </x:c>
      <x:c r="G19878" s="11" t="n">
        <x:v>16</x:v>
      </x:c>
      <x:c r="H19878" s="11" t="n">
        <x:f>E19878*F19878</x:f>
        <x:v>672</x:v>
      </x:c>
      <x:c r="I19878" s="11" t="n">
        <x:f>H19878*(1-'Summary'!$B$5)</x:f>
        <x:v>638.4</x:v>
      </x:c>
      <x:c r="J19878" s="11" t="n">
        <x:f>E19878*G19878</x:f>
        <x:v>128</x:v>
      </x:c>
      <x:c r="K19878" s="11" t="n">
        <x:f>I19878-J19878</x:f>
        <x:v>510.4</x:v>
      </x:c>
      <x:c r="L19878" s="14" t="n">
        <x:f>K19878/I19878</x:f>
        <x:v>0.7994987468671679</x:v>
      </x:c>
    </x:row>
    <x:row r="19879" ht="22" customHeight="1">
      <x:c r="A19879" s="2" t="str">
        <x:v>ORD-19875</x:v>
      </x:c>
      <x:c r="B19879" s="2" t="str">
        <x:v>East</x:v>
      </x:c>
      <x:c r="C19879" s="2" t="str">
        <x:v>Jan</x:v>
      </x:c>
      <x:c r="D19879" s="2" t="str">
        <x:v>SKU-075</x:v>
      </x:c>
      <x:c r="E19879" s="15" t="n">
        <x:v>15</x:v>
      </x:c>
      <x:c r="F19879" s="11" t="n">
        <x:v>97</x:v>
      </x:c>
      <x:c r="G19879" s="11" t="n">
        <x:v>27</x:v>
      </x:c>
      <x:c r="H19879" s="11" t="n">
        <x:f>E19879*F19879</x:f>
        <x:v>1455</x:v>
      </x:c>
      <x:c r="I19879" s="11" t="n">
        <x:f>H19879*(1-'Summary'!$B$5)</x:f>
        <x:v>1382.25</x:v>
      </x:c>
      <x:c r="J19879" s="11" t="n">
        <x:f>E19879*G19879</x:f>
        <x:v>405</x:v>
      </x:c>
      <x:c r="K19879" s="11" t="n">
        <x:f>I19879-J19879</x:f>
        <x:v>977.25</x:v>
      </x:c>
      <x:c r="L19879" s="14" t="n">
        <x:f>K19879/I19879</x:f>
        <x:v>0.7069994574064026</x:v>
      </x:c>
    </x:row>
    <x:row r="19880" ht="22" customHeight="1">
      <x:c r="A19880" s="2" t="str">
        <x:v>ORD-19876</x:v>
      </x:c>
      <x:c r="B19880" s="2" t="str">
        <x:v>West</x:v>
      </x:c>
      <x:c r="C19880" s="2" t="str">
        <x:v>Jan</x:v>
      </x:c>
      <x:c r="D19880" s="2" t="str">
        <x:v>SKU-076</x:v>
      </x:c>
      <x:c r="E19880" s="15" t="n">
        <x:v>22</x:v>
      </x:c>
      <x:c r="F19880" s="11" t="n">
        <x:v>110</x:v>
      </x:c>
      <x:c r="G19880" s="11" t="n">
        <x:v>38</x:v>
      </x:c>
      <x:c r="H19880" s="11" t="n">
        <x:f>E19880*F19880</x:f>
        <x:v>2420</x:v>
      </x:c>
      <x:c r="I19880" s="11" t="n">
        <x:f>H19880*(1-'Summary'!$B$5)</x:f>
        <x:v>2299</x:v>
      </x:c>
      <x:c r="J19880" s="11" t="n">
        <x:f>E19880*G19880</x:f>
        <x:v>836</x:v>
      </x:c>
      <x:c r="K19880" s="11" t="n">
        <x:f>I19880-J19880</x:f>
        <x:v>1463</x:v>
      </x:c>
      <x:c r="L19880" s="14" t="n">
        <x:f>K19880/I19880</x:f>
        <x:v>0.6363636363636364</x:v>
      </x:c>
    </x:row>
    <x:row r="19881" ht="22" customHeight="1">
      <x:c r="A19881" s="2" t="str">
        <x:v>ORD-19877</x:v>
      </x:c>
      <x:c r="B19881" s="2" t="str">
        <x:v>North</x:v>
      </x:c>
      <x:c r="C19881" s="2" t="str">
        <x:v>Feb</x:v>
      </x:c>
      <x:c r="D19881" s="2" t="str">
        <x:v>SKU-077</x:v>
      </x:c>
      <x:c r="E19881" s="15" t="n">
        <x:v>5</x:v>
      </x:c>
      <x:c r="F19881" s="11" t="n">
        <x:v>123</x:v>
      </x:c>
      <x:c r="G19881" s="11" t="n">
        <x:v>49</x:v>
      </x:c>
      <x:c r="H19881" s="11" t="n">
        <x:f>E19881*F19881</x:f>
        <x:v>615</x:v>
      </x:c>
      <x:c r="I19881" s="11" t="n">
        <x:f>H19881*(1-'Summary'!$B$5)</x:f>
        <x:v>584.25</x:v>
      </x:c>
      <x:c r="J19881" s="11" t="n">
        <x:f>E19881*G19881</x:f>
        <x:v>245</x:v>
      </x:c>
      <x:c r="K19881" s="11" t="n">
        <x:f>I19881-J19881</x:f>
        <x:v>339.25</x:v>
      </x:c>
      <x:c r="L19881" s="14" t="n">
        <x:f>K19881/I19881</x:f>
        <x:v>0.5806589644843817</x:v>
      </x:c>
    </x:row>
    <x:row r="19882" ht="22" customHeight="1">
      <x:c r="A19882" s="2" t="str">
        <x:v>ORD-19878</x:v>
      </x:c>
      <x:c r="B19882" s="2" t="str">
        <x:v>South</x:v>
      </x:c>
      <x:c r="C19882" s="2" t="str">
        <x:v>Feb</x:v>
      </x:c>
      <x:c r="D19882" s="2" t="str">
        <x:v>SKU-078</x:v>
      </x:c>
      <x:c r="E19882" s="15" t="n">
        <x:v>12</x:v>
      </x:c>
      <x:c r="F19882" s="11" t="n">
        <x:v>136</x:v>
      </x:c>
      <x:c r="G19882" s="11" t="n">
        <x:v>60</x:v>
      </x:c>
      <x:c r="H19882" s="11" t="n">
        <x:f>E19882*F19882</x:f>
        <x:v>1632</x:v>
      </x:c>
      <x:c r="I19882" s="11" t="n">
        <x:f>H19882*(1-'Summary'!$B$5)</x:f>
        <x:v>1550.3999999999999</x:v>
      </x:c>
      <x:c r="J19882" s="11" t="n">
        <x:f>E19882*G19882</x:f>
        <x:v>720</x:v>
      </x:c>
      <x:c r="K19882" s="11" t="n">
        <x:f>I19882-J19882</x:f>
        <x:v>830.3999999999999</x:v>
      </x:c>
      <x:c r="L19882" s="14" t="n">
        <x:f>K19882/I19882</x:f>
        <x:v>0.5356037151702786</x:v>
      </x:c>
    </x:row>
    <x:row r="19883" ht="22" customHeight="1">
      <x:c r="A19883" s="2" t="str">
        <x:v>ORD-19879</x:v>
      </x:c>
      <x:c r="B19883" s="2" t="str">
        <x:v>East</x:v>
      </x:c>
      <x:c r="C19883" s="2" t="str">
        <x:v>Feb</x:v>
      </x:c>
      <x:c r="D19883" s="2" t="str">
        <x:v>SKU-079</x:v>
      </x:c>
      <x:c r="E19883" s="15" t="n">
        <x:v>19</x:v>
      </x:c>
      <x:c r="F19883" s="11" t="n">
        <x:v>149</x:v>
      </x:c>
      <x:c r="G19883" s="11" t="n">
        <x:v>71</x:v>
      </x:c>
      <x:c r="H19883" s="11" t="n">
        <x:f>E19883*F19883</x:f>
        <x:v>2831</x:v>
      </x:c>
      <x:c r="I19883" s="11" t="n">
        <x:f>H19883*(1-'Summary'!$B$5)</x:f>
        <x:v>2689.45</x:v>
      </x:c>
      <x:c r="J19883" s="11" t="n">
        <x:f>E19883*G19883</x:f>
        <x:v>1349</x:v>
      </x:c>
      <x:c r="K19883" s="11" t="n">
        <x:f>I19883-J19883</x:f>
        <x:v>1340.4499999999998</x:v>
      </x:c>
      <x:c r="L19883" s="14" t="n">
        <x:f>K19883/I19883</x:f>
        <x:v>0.49841045566937475</x:v>
      </x:c>
    </x:row>
    <x:row r="19884" ht="22" customHeight="1">
      <x:c r="A19884" s="2" t="str">
        <x:v>ORD-19880</x:v>
      </x:c>
      <x:c r="B19884" s="2" t="str">
        <x:v>West</x:v>
      </x:c>
      <x:c r="C19884" s="2" t="str">
        <x:v>Feb</x:v>
      </x:c>
      <x:c r="D19884" s="2" t="str">
        <x:v>SKU-080</x:v>
      </x:c>
      <x:c r="E19884" s="15" t="n">
        <x:v>2</x:v>
      </x:c>
      <x:c r="F19884" s="11" t="n">
        <x:v>162</x:v>
      </x:c>
      <x:c r="G19884" s="11" t="n">
        <x:v>82</x:v>
      </x:c>
      <x:c r="H19884" s="11" t="n">
        <x:f>E19884*F19884</x:f>
        <x:v>324</x:v>
      </x:c>
      <x:c r="I19884" s="11" t="n">
        <x:f>H19884*(1-'Summary'!$B$5)</x:f>
        <x:v>307.8</x:v>
      </x:c>
      <x:c r="J19884" s="11" t="n">
        <x:f>E19884*G19884</x:f>
        <x:v>164</x:v>
      </x:c>
      <x:c r="K19884" s="11" t="n">
        <x:f>I19884-J19884</x:f>
        <x:v>143.8</x:v>
      </x:c>
      <x:c r="L19884" s="14" t="n">
        <x:f>K19884/I19884</x:f>
        <x:v>0.4671864847303444</x:v>
      </x:c>
    </x:row>
    <x:row r="19885" ht="22" customHeight="1">
      <x:c r="A19885" s="2" t="str">
        <x:v>ORD-19881</x:v>
      </x:c>
      <x:c r="B19885" s="2" t="str">
        <x:v>North</x:v>
      </x:c>
      <x:c r="C19885" s="2" t="str">
        <x:v>Mar</x:v>
      </x:c>
      <x:c r="D19885" s="2" t="str">
        <x:v>SKU-081</x:v>
      </x:c>
      <x:c r="E19885" s="15" t="n">
        <x:v>9</x:v>
      </x:c>
      <x:c r="F19885" s="11" t="n">
        <x:v>175</x:v>
      </x:c>
      <x:c r="G19885" s="11" t="n">
        <x:v>93</x:v>
      </x:c>
      <x:c r="H19885" s="11" t="n">
        <x:f>E19885*F19885</x:f>
        <x:v>1575</x:v>
      </x:c>
      <x:c r="I19885" s="11" t="n">
        <x:f>H19885*(1-'Summary'!$B$5)</x:f>
        <x:v>1496.25</x:v>
      </x:c>
      <x:c r="J19885" s="11" t="n">
        <x:f>E19885*G19885</x:f>
        <x:v>837</x:v>
      </x:c>
      <x:c r="K19885" s="11" t="n">
        <x:f>I19885-J19885</x:f>
        <x:v>659.25</x:v>
      </x:c>
      <x:c r="L19885" s="14" t="n">
        <x:f>K19885/I19885</x:f>
        <x:v>0.4406015037593985</x:v>
      </x:c>
    </x:row>
    <x:row r="19886" ht="22" customHeight="1">
      <x:c r="A19886" s="2" t="str">
        <x:v>ORD-19882</x:v>
      </x:c>
      <x:c r="B19886" s="2" t="str">
        <x:v>South</x:v>
      </x:c>
      <x:c r="C19886" s="2" t="str">
        <x:v>Mar</x:v>
      </x:c>
      <x:c r="D19886" s="2" t="str">
        <x:v>SKU-082</x:v>
      </x:c>
      <x:c r="E19886" s="15" t="n">
        <x:v>16</x:v>
      </x:c>
      <x:c r="F19886" s="11" t="n">
        <x:v>188</x:v>
      </x:c>
      <x:c r="G19886" s="11" t="n">
        <x:v>9</x:v>
      </x:c>
      <x:c r="H19886" s="11" t="n">
        <x:f>E19886*F19886</x:f>
        <x:v>3008</x:v>
      </x:c>
      <x:c r="I19886" s="11" t="n">
        <x:f>H19886*(1-'Summary'!$B$5)</x:f>
        <x:v>2857.6</x:v>
      </x:c>
      <x:c r="J19886" s="11" t="n">
        <x:f>E19886*G19886</x:f>
        <x:v>144</x:v>
      </x:c>
      <x:c r="K19886" s="11" t="n">
        <x:f>I19886-J19886</x:f>
        <x:v>2713.6</x:v>
      </x:c>
      <x:c r="L19886" s="14" t="n">
        <x:f>K19886/I19886</x:f>
        <x:v>0.9496080627099664</x:v>
      </x:c>
    </x:row>
    <x:row r="19887" ht="22" customHeight="1">
      <x:c r="A19887" s="2" t="str">
        <x:v>ORD-19883</x:v>
      </x:c>
      <x:c r="B19887" s="2" t="str">
        <x:v>East</x:v>
      </x:c>
      <x:c r="C19887" s="2" t="str">
        <x:v>Mar</x:v>
      </x:c>
      <x:c r="D19887" s="2" t="str">
        <x:v>SKU-083</x:v>
      </x:c>
      <x:c r="E19887" s="15" t="n">
        <x:v>23</x:v>
      </x:c>
      <x:c r="F19887" s="11" t="n">
        <x:v>201</x:v>
      </x:c>
      <x:c r="G19887" s="11" t="n">
        <x:v>20</x:v>
      </x:c>
      <x:c r="H19887" s="11" t="n">
        <x:f>E19887*F19887</x:f>
        <x:v>4623</x:v>
      </x:c>
      <x:c r="I19887" s="11" t="n">
        <x:f>H19887*(1-'Summary'!$B$5)</x:f>
        <x:v>4391.849999999999</x:v>
      </x:c>
      <x:c r="J19887" s="11" t="n">
        <x:f>E19887*G19887</x:f>
        <x:v>460</x:v>
      </x:c>
      <x:c r="K19887" s="11" t="n">
        <x:f>I19887-J19887</x:f>
        <x:v>3931.8499999999995</x:v>
      </x:c>
      <x:c r="L19887" s="14" t="n">
        <x:f>K19887/I19887</x:f>
        <x:v>0.895260539408222</x:v>
      </x:c>
    </x:row>
    <x:row r="19888" ht="22" customHeight="1">
      <x:c r="A19888" s="2" t="str">
        <x:v>ORD-19884</x:v>
      </x:c>
      <x:c r="B19888" s="2" t="str">
        <x:v>West</x:v>
      </x:c>
      <x:c r="C19888" s="2" t="str">
        <x:v>Mar</x:v>
      </x:c>
      <x:c r="D19888" s="2" t="str">
        <x:v>SKU-084</x:v>
      </x:c>
      <x:c r="E19888" s="15" t="n">
        <x:v>6</x:v>
      </x:c>
      <x:c r="F19888" s="11" t="n">
        <x:v>214</x:v>
      </x:c>
      <x:c r="G19888" s="11" t="n">
        <x:v>31</x:v>
      </x:c>
      <x:c r="H19888" s="11" t="n">
        <x:f>E19888*F19888</x:f>
        <x:v>1284</x:v>
      </x:c>
      <x:c r="I19888" s="11" t="n">
        <x:f>H19888*(1-'Summary'!$B$5)</x:f>
        <x:v>1219.8</x:v>
      </x:c>
      <x:c r="J19888" s="11" t="n">
        <x:f>E19888*G19888</x:f>
        <x:v>186</x:v>
      </x:c>
      <x:c r="K19888" s="11" t="n">
        <x:f>I19888-J19888</x:f>
        <x:v>1033.8</x:v>
      </x:c>
      <x:c r="L19888" s="14" t="n">
        <x:f>K19888/I19888</x:f>
        <x:v>0.8475159862272503</x:v>
      </x:c>
    </x:row>
    <x:row r="19889" ht="22" customHeight="1">
      <x:c r="A19889" s="2" t="str">
        <x:v>ORD-19885</x:v>
      </x:c>
      <x:c r="B19889" s="2" t="str">
        <x:v>North</x:v>
      </x:c>
      <x:c r="C19889" s="2" t="str">
        <x:v>Apr</x:v>
      </x:c>
      <x:c r="D19889" s="2" t="str">
        <x:v>SKU-085</x:v>
      </x:c>
      <x:c r="E19889" s="15" t="n">
        <x:v>13</x:v>
      </x:c>
      <x:c r="F19889" s="11" t="n">
        <x:v>227</x:v>
      </x:c>
      <x:c r="G19889" s="11" t="n">
        <x:v>42</x:v>
      </x:c>
      <x:c r="H19889" s="11" t="n">
        <x:f>E19889*F19889</x:f>
        <x:v>2951</x:v>
      </x:c>
      <x:c r="I19889" s="11" t="n">
        <x:f>H19889*(1-'Summary'!$B$5)</x:f>
        <x:v>2803.45</x:v>
      </x:c>
      <x:c r="J19889" s="11" t="n">
        <x:f>E19889*G19889</x:f>
        <x:v>546</x:v>
      </x:c>
      <x:c r="K19889" s="11" t="n">
        <x:f>I19889-J19889</x:f>
        <x:v>2257.45</x:v>
      </x:c>
      <x:c r="L19889" s="14" t="n">
        <x:f>K19889/I19889</x:f>
        <x:v>0.8052399721771388</x:v>
      </x:c>
    </x:row>
    <x:row r="19890" ht="22" customHeight="1">
      <x:c r="A19890" s="2" t="str">
        <x:v>ORD-19886</x:v>
      </x:c>
      <x:c r="B19890" s="2" t="str">
        <x:v>South</x:v>
      </x:c>
      <x:c r="C19890" s="2" t="str">
        <x:v>Apr</x:v>
      </x:c>
      <x:c r="D19890" s="2" t="str">
        <x:v>SKU-086</x:v>
      </x:c>
      <x:c r="E19890" s="15" t="n">
        <x:v>20</x:v>
      </x:c>
      <x:c r="F19890" s="11" t="n">
        <x:v>20</x:v>
      </x:c>
      <x:c r="G19890" s="11" t="n">
        <x:v>53</x:v>
      </x:c>
      <x:c r="H19890" s="11" t="n">
        <x:f>E19890*F19890</x:f>
        <x:v>400</x:v>
      </x:c>
      <x:c r="I19890" s="11" t="n">
        <x:f>H19890*(1-'Summary'!$B$5)</x:f>
        <x:v>380</x:v>
      </x:c>
      <x:c r="J19890" s="11" t="n">
        <x:f>E19890*G19890</x:f>
        <x:v>1060</x:v>
      </x:c>
      <x:c r="K19890" s="11" t="n">
        <x:f>I19890-J19890</x:f>
        <x:v>-680</x:v>
      </x:c>
      <x:c r="L19890" s="14" t="n">
        <x:f>K19890/I19890</x:f>
        <x:v>-1.7894736842105263</x:v>
      </x:c>
    </x:row>
    <x:row r="19891" ht="22" customHeight="1">
      <x:c r="A19891" s="2" t="str">
        <x:v>ORD-19887</x:v>
      </x:c>
      <x:c r="B19891" s="2" t="str">
        <x:v>East</x:v>
      </x:c>
      <x:c r="C19891" s="2" t="str">
        <x:v>Apr</x:v>
      </x:c>
      <x:c r="D19891" s="2" t="str">
        <x:v>SKU-087</x:v>
      </x:c>
      <x:c r="E19891" s="15" t="n">
        <x:v>3</x:v>
      </x:c>
      <x:c r="F19891" s="11" t="n">
        <x:v>33</x:v>
      </x:c>
      <x:c r="G19891" s="11" t="n">
        <x:v>64</x:v>
      </x:c>
      <x:c r="H19891" s="11" t="n">
        <x:f>E19891*F19891</x:f>
        <x:v>99</x:v>
      </x:c>
      <x:c r="I19891" s="11" t="n">
        <x:f>H19891*(1-'Summary'!$B$5)</x:f>
        <x:v>94.05</x:v>
      </x:c>
      <x:c r="J19891" s="11" t="n">
        <x:f>E19891*G19891</x:f>
        <x:v>192</x:v>
      </x:c>
      <x:c r="K19891" s="11" t="n">
        <x:f>I19891-J19891</x:f>
        <x:v>-97.95</x:v>
      </x:c>
      <x:c r="L19891" s="14" t="n">
        <x:f>K19891/I19891</x:f>
        <x:v>-1.0414673046251994</x:v>
      </x:c>
    </x:row>
    <x:row r="19892" ht="22" customHeight="1">
      <x:c r="A19892" s="2" t="str">
        <x:v>ORD-19888</x:v>
      </x:c>
      <x:c r="B19892" s="2" t="str">
        <x:v>West</x:v>
      </x:c>
      <x:c r="C19892" s="2" t="str">
        <x:v>Apr</x:v>
      </x:c>
      <x:c r="D19892" s="2" t="str">
        <x:v>SKU-088</x:v>
      </x:c>
      <x:c r="E19892" s="15" t="n">
        <x:v>10</x:v>
      </x:c>
      <x:c r="F19892" s="11" t="n">
        <x:v>46</x:v>
      </x:c>
      <x:c r="G19892" s="11" t="n">
        <x:v>75</x:v>
      </x:c>
      <x:c r="H19892" s="11" t="n">
        <x:f>E19892*F19892</x:f>
        <x:v>460</x:v>
      </x:c>
      <x:c r="I19892" s="11" t="n">
        <x:f>H19892*(1-'Summary'!$B$5)</x:f>
        <x:v>437</x:v>
      </x:c>
      <x:c r="J19892" s="11" t="n">
        <x:f>E19892*G19892</x:f>
        <x:v>750</x:v>
      </x:c>
      <x:c r="K19892" s="11" t="n">
        <x:f>I19892-J19892</x:f>
        <x:v>-313</x:v>
      </x:c>
      <x:c r="L19892" s="14" t="n">
        <x:f>K19892/I19892</x:f>
        <x:v>-0.7162471395881007</x:v>
      </x:c>
    </x:row>
    <x:row r="19893" ht="22" customHeight="1">
      <x:c r="A19893" s="2" t="str">
        <x:v>ORD-19889</x:v>
      </x:c>
      <x:c r="B19893" s="2" t="str">
        <x:v>North</x:v>
      </x:c>
      <x:c r="C19893" s="2" t="str">
        <x:v>May</x:v>
      </x:c>
      <x:c r="D19893" s="2" t="str">
        <x:v>SKU-089</x:v>
      </x:c>
      <x:c r="E19893" s="15" t="n">
        <x:v>17</x:v>
      </x:c>
      <x:c r="F19893" s="11" t="n">
        <x:v>59</x:v>
      </x:c>
      <x:c r="G19893" s="11" t="n">
        <x:v>86</x:v>
      </x:c>
      <x:c r="H19893" s="11" t="n">
        <x:f>E19893*F19893</x:f>
        <x:v>1003</x:v>
      </x:c>
      <x:c r="I19893" s="11" t="n">
        <x:f>H19893*(1-'Summary'!$B$5)</x:f>
        <x:v>952.8499999999999</x:v>
      </x:c>
      <x:c r="J19893" s="11" t="n">
        <x:f>E19893*G19893</x:f>
        <x:v>1462</x:v>
      </x:c>
      <x:c r="K19893" s="11" t="n">
        <x:f>I19893-J19893</x:f>
        <x:v>-509.1500000000001</x:v>
      </x:c>
      <x:c r="L19893" s="14" t="n">
        <x:f>K19893/I19893</x:f>
        <x:v>-0.5343443354148083</x:v>
      </x:c>
    </x:row>
    <x:row r="19894" ht="22" customHeight="1">
      <x:c r="A19894" s="2" t="str">
        <x:v>ORD-19890</x:v>
      </x:c>
      <x:c r="B19894" s="2" t="str">
        <x:v>South</x:v>
      </x:c>
      <x:c r="C19894" s="2" t="str">
        <x:v>May</x:v>
      </x:c>
      <x:c r="D19894" s="2" t="str">
        <x:v>SKU-090</x:v>
      </x:c>
      <x:c r="E19894" s="15" t="n">
        <x:v>24</x:v>
      </x:c>
      <x:c r="F19894" s="11" t="n">
        <x:v>72</x:v>
      </x:c>
      <x:c r="G19894" s="11" t="n">
        <x:v>97</x:v>
      </x:c>
      <x:c r="H19894" s="11" t="n">
        <x:f>E19894*F19894</x:f>
        <x:v>1728</x:v>
      </x:c>
      <x:c r="I19894" s="11" t="n">
        <x:f>H19894*(1-'Summary'!$B$5)</x:f>
        <x:v>1641.6</x:v>
      </x:c>
      <x:c r="J19894" s="11" t="n">
        <x:f>E19894*G19894</x:f>
        <x:v>2328</x:v>
      </x:c>
      <x:c r="K19894" s="11" t="n">
        <x:f>I19894-J19894</x:f>
        <x:v>-686.4000000000001</x:v>
      </x:c>
      <x:c r="L19894" s="14" t="n">
        <x:f>K19894/I19894</x:f>
        <x:v>-0.4181286549707603</x:v>
      </x:c>
    </x:row>
    <x:row r="19895" ht="22" customHeight="1">
      <x:c r="A19895" s="2" t="str">
        <x:v>ORD-19891</x:v>
      </x:c>
      <x:c r="B19895" s="2" t="str">
        <x:v>East</x:v>
      </x:c>
      <x:c r="C19895" s="2" t="str">
        <x:v>May</x:v>
      </x:c>
      <x:c r="D19895" s="2" t="str">
        <x:v>SKU-091</x:v>
      </x:c>
      <x:c r="E19895" s="15" t="n">
        <x:v>7</x:v>
      </x:c>
      <x:c r="F19895" s="11" t="n">
        <x:v>85</x:v>
      </x:c>
      <x:c r="G19895" s="11" t="n">
        <x:v>13</x:v>
      </x:c>
      <x:c r="H19895" s="11" t="n">
        <x:f>E19895*F19895</x:f>
        <x:v>595</x:v>
      </x:c>
      <x:c r="I19895" s="11" t="n">
        <x:f>H19895*(1-'Summary'!$B$5)</x:f>
        <x:v>565.25</x:v>
      </x:c>
      <x:c r="J19895" s="11" t="n">
        <x:f>E19895*G19895</x:f>
        <x:v>91</x:v>
      </x:c>
      <x:c r="K19895" s="11" t="n">
        <x:f>I19895-J19895</x:f>
        <x:v>474.25</x:v>
      </x:c>
      <x:c r="L19895" s="14" t="n">
        <x:f>K19895/I19895</x:f>
        <x:v>0.8390092879256966</x:v>
      </x:c>
    </x:row>
    <x:row r="19896" ht="22" customHeight="1">
      <x:c r="A19896" s="2" t="str">
        <x:v>ORD-19892</x:v>
      </x:c>
      <x:c r="B19896" s="2" t="str">
        <x:v>West</x:v>
      </x:c>
      <x:c r="C19896" s="2" t="str">
        <x:v>May</x:v>
      </x:c>
      <x:c r="D19896" s="2" t="str">
        <x:v>SKU-092</x:v>
      </x:c>
      <x:c r="E19896" s="15" t="n">
        <x:v>14</x:v>
      </x:c>
      <x:c r="F19896" s="11" t="n">
        <x:v>98</x:v>
      </x:c>
      <x:c r="G19896" s="11" t="n">
        <x:v>24</x:v>
      </x:c>
      <x:c r="H19896" s="11" t="n">
        <x:f>E19896*F19896</x:f>
        <x:v>1372</x:v>
      </x:c>
      <x:c r="I19896" s="11" t="n">
        <x:f>H19896*(1-'Summary'!$B$5)</x:f>
        <x:v>1303.3999999999999</x:v>
      </x:c>
      <x:c r="J19896" s="11" t="n">
        <x:f>E19896*G19896</x:f>
        <x:v>336</x:v>
      </x:c>
      <x:c r="K19896" s="11" t="n">
        <x:f>I19896-J19896</x:f>
        <x:v>967.3999999999999</x:v>
      </x:c>
      <x:c r="L19896" s="14" t="n">
        <x:f>K19896/I19896</x:f>
        <x:v>0.7422126745435016</x:v>
      </x:c>
    </x:row>
    <x:row r="19897" ht="22" customHeight="1">
      <x:c r="A19897" s="2" t="str">
        <x:v>ORD-19893</x:v>
      </x:c>
      <x:c r="B19897" s="2" t="str">
        <x:v>North</x:v>
      </x:c>
      <x:c r="C19897" s="2" t="str">
        <x:v>Jun</x:v>
      </x:c>
      <x:c r="D19897" s="2" t="str">
        <x:v>SKU-093</x:v>
      </x:c>
      <x:c r="E19897" s="15" t="n">
        <x:v>21</x:v>
      </x:c>
      <x:c r="F19897" s="11" t="n">
        <x:v>111</x:v>
      </x:c>
      <x:c r="G19897" s="11" t="n">
        <x:v>35</x:v>
      </x:c>
      <x:c r="H19897" s="11" t="n">
        <x:f>E19897*F19897</x:f>
        <x:v>2331</x:v>
      </x:c>
      <x:c r="I19897" s="11" t="n">
        <x:f>H19897*(1-'Summary'!$B$5)</x:f>
        <x:v>2214.45</x:v>
      </x:c>
      <x:c r="J19897" s="11" t="n">
        <x:f>E19897*G19897</x:f>
        <x:v>735</x:v>
      </x:c>
      <x:c r="K19897" s="11" t="n">
        <x:f>I19897-J19897</x:f>
        <x:v>1479.4499999999998</x:v>
      </x:c>
      <x:c r="L19897" s="14" t="n">
        <x:f>K19897/I19897</x:f>
        <x:v>0.6680891417733523</x:v>
      </x:c>
    </x:row>
    <x:row r="19898" ht="22" customHeight="1">
      <x:c r="A19898" s="2" t="str">
        <x:v>ORD-19894</x:v>
      </x:c>
      <x:c r="B19898" s="2" t="str">
        <x:v>South</x:v>
      </x:c>
      <x:c r="C19898" s="2" t="str">
        <x:v>Jun</x:v>
      </x:c>
      <x:c r="D19898" s="2" t="str">
        <x:v>SKU-094</x:v>
      </x:c>
      <x:c r="E19898" s="15" t="n">
        <x:v>4</x:v>
      </x:c>
      <x:c r="F19898" s="11" t="n">
        <x:v>124</x:v>
      </x:c>
      <x:c r="G19898" s="11" t="n">
        <x:v>46</x:v>
      </x:c>
      <x:c r="H19898" s="11" t="n">
        <x:f>E19898*F19898</x:f>
        <x:v>496</x:v>
      </x:c>
      <x:c r="I19898" s="11" t="n">
        <x:f>H19898*(1-'Summary'!$B$5)</x:f>
        <x:v>471.2</x:v>
      </x:c>
      <x:c r="J19898" s="11" t="n">
        <x:f>E19898*G19898</x:f>
        <x:v>184</x:v>
      </x:c>
      <x:c r="K19898" s="11" t="n">
        <x:f>I19898-J19898</x:f>
        <x:v>287.2</x:v>
      </x:c>
      <x:c r="L19898" s="14" t="n">
        <x:f>K19898/I19898</x:f>
        <x:v>0.6095076400679117</x:v>
      </x:c>
    </x:row>
    <x:row r="19899" ht="22" customHeight="1">
      <x:c r="A19899" s="2" t="str">
        <x:v>ORD-19895</x:v>
      </x:c>
      <x:c r="B19899" s="2" t="str">
        <x:v>East</x:v>
      </x:c>
      <x:c r="C19899" s="2" t="str">
        <x:v>Jun</x:v>
      </x:c>
      <x:c r="D19899" s="2" t="str">
        <x:v>SKU-095</x:v>
      </x:c>
      <x:c r="E19899" s="15" t="n">
        <x:v>11</x:v>
      </x:c>
      <x:c r="F19899" s="11" t="n">
        <x:v>137</x:v>
      </x:c>
      <x:c r="G19899" s="11" t="n">
        <x:v>57</x:v>
      </x:c>
      <x:c r="H19899" s="11" t="n">
        <x:f>E19899*F19899</x:f>
        <x:v>1507</x:v>
      </x:c>
      <x:c r="I19899" s="11" t="n">
        <x:f>H19899*(1-'Summary'!$B$5)</x:f>
        <x:v>1431.6499999999999</x:v>
      </x:c>
      <x:c r="J19899" s="11" t="n">
        <x:f>E19899*G19899</x:f>
        <x:v>627</x:v>
      </x:c>
      <x:c r="K19899" s="11" t="n">
        <x:f>I19899-J19899</x:f>
        <x:v>804.6499999999999</x:v>
      </x:c>
      <x:c r="L19899" s="14" t="n">
        <x:f>K19899/I19899</x:f>
        <x:v>0.5620437956204379</x:v>
      </x:c>
    </x:row>
    <x:row r="19900" ht="22" customHeight="1">
      <x:c r="A19900" s="2" t="str">
        <x:v>ORD-19896</x:v>
      </x:c>
      <x:c r="B19900" s="2" t="str">
        <x:v>West</x:v>
      </x:c>
      <x:c r="C19900" s="2" t="str">
        <x:v>Jun</x:v>
      </x:c>
      <x:c r="D19900" s="2" t="str">
        <x:v>SKU-096</x:v>
      </x:c>
      <x:c r="E19900" s="15" t="n">
        <x:v>18</x:v>
      </x:c>
      <x:c r="F19900" s="11" t="n">
        <x:v>150</x:v>
      </x:c>
      <x:c r="G19900" s="11" t="n">
        <x:v>68</x:v>
      </x:c>
      <x:c r="H19900" s="11" t="n">
        <x:f>E19900*F19900</x:f>
        <x:v>2700</x:v>
      </x:c>
      <x:c r="I19900" s="11" t="n">
        <x:f>H19900*(1-'Summary'!$B$5)</x:f>
        <x:v>2565</x:v>
      </x:c>
      <x:c r="J19900" s="11" t="n">
        <x:f>E19900*G19900</x:f>
        <x:v>1224</x:v>
      </x:c>
      <x:c r="K19900" s="11" t="n">
        <x:f>I19900-J19900</x:f>
        <x:v>1341</x:v>
      </x:c>
      <x:c r="L19900" s="14" t="n">
        <x:f>K19900/I19900</x:f>
        <x:v>0.5228070175438596</x:v>
      </x:c>
    </x:row>
    <x:row r="19901" ht="22" customHeight="1">
      <x:c r="A19901" s="2" t="str">
        <x:v>ORD-19897</x:v>
      </x:c>
      <x:c r="B19901" s="2" t="str">
        <x:v>North</x:v>
      </x:c>
      <x:c r="C19901" s="2" t="str">
        <x:v>Jul</x:v>
      </x:c>
      <x:c r="D19901" s="2" t="str">
        <x:v>SKU-097</x:v>
      </x:c>
      <x:c r="E19901" s="15" t="n">
        <x:v>1</x:v>
      </x:c>
      <x:c r="F19901" s="11" t="n">
        <x:v>163</x:v>
      </x:c>
      <x:c r="G19901" s="11" t="n">
        <x:v>79</x:v>
      </x:c>
      <x:c r="H19901" s="11" t="n">
        <x:f>E19901*F19901</x:f>
        <x:v>163</x:v>
      </x:c>
      <x:c r="I19901" s="11" t="n">
        <x:f>H19901*(1-'Summary'!$B$5)</x:f>
        <x:v>154.85</x:v>
      </x:c>
      <x:c r="J19901" s="11" t="n">
        <x:f>E19901*G19901</x:f>
        <x:v>79</x:v>
      </x:c>
      <x:c r="K19901" s="11" t="n">
        <x:f>I19901-J19901</x:f>
        <x:v>75.85</x:v>
      </x:c>
      <x:c r="L19901" s="14" t="n">
        <x:f>K19901/I19901</x:f>
        <x:v>0.4898288666451404</x:v>
      </x:c>
    </x:row>
    <x:row r="19902" ht="22" customHeight="1">
      <x:c r="A19902" s="2" t="str">
        <x:v>ORD-19898</x:v>
      </x:c>
      <x:c r="B19902" s="2" t="str">
        <x:v>South</x:v>
      </x:c>
      <x:c r="C19902" s="2" t="str">
        <x:v>Jul</x:v>
      </x:c>
      <x:c r="D19902" s="2" t="str">
        <x:v>SKU-098</x:v>
      </x:c>
      <x:c r="E19902" s="15" t="n">
        <x:v>8</x:v>
      </x:c>
      <x:c r="F19902" s="11" t="n">
        <x:v>176</x:v>
      </x:c>
      <x:c r="G19902" s="11" t="n">
        <x:v>90</x:v>
      </x:c>
      <x:c r="H19902" s="11" t="n">
        <x:f>E19902*F19902</x:f>
        <x:v>1408</x:v>
      </x:c>
      <x:c r="I19902" s="11" t="n">
        <x:f>H19902*(1-'Summary'!$B$5)</x:f>
        <x:v>1337.6</x:v>
      </x:c>
      <x:c r="J19902" s="11" t="n">
        <x:f>E19902*G19902</x:f>
        <x:v>720</x:v>
      </x:c>
      <x:c r="K19902" s="11" t="n">
        <x:f>I19902-J19902</x:f>
        <x:v>617.5999999999999</x:v>
      </x:c>
      <x:c r="L19902" s="14" t="n">
        <x:f>K19902/I19902</x:f>
        <x:v>0.4617224880382775</x:v>
      </x:c>
    </x:row>
    <x:row r="19903" ht="22" customHeight="1">
      <x:c r="A19903" s="2" t="str">
        <x:v>ORD-19899</x:v>
      </x:c>
      <x:c r="B19903" s="2" t="str">
        <x:v>East</x:v>
      </x:c>
      <x:c r="C19903" s="2" t="str">
        <x:v>Jul</x:v>
      </x:c>
      <x:c r="D19903" s="2" t="str">
        <x:v>SKU-099</x:v>
      </x:c>
      <x:c r="E19903" s="15" t="n">
        <x:v>15</x:v>
      </x:c>
      <x:c r="F19903" s="11" t="n">
        <x:v>189</x:v>
      </x:c>
      <x:c r="G19903" s="11" t="n">
        <x:v>101</x:v>
      </x:c>
      <x:c r="H19903" s="11" t="n">
        <x:f>E19903*F19903</x:f>
        <x:v>2835</x:v>
      </x:c>
      <x:c r="I19903" s="11" t="n">
        <x:f>H19903*(1-'Summary'!$B$5)</x:f>
        <x:v>2693.25</x:v>
      </x:c>
      <x:c r="J19903" s="11" t="n">
        <x:f>E19903*G19903</x:f>
        <x:v>1515</x:v>
      </x:c>
      <x:c r="K19903" s="11" t="n">
        <x:f>I19903-J19903</x:f>
        <x:v>1178.25</x:v>
      </x:c>
      <x:c r="L19903" s="14" t="n">
        <x:f>K19903/I19903</x:f>
        <x:v>0.4374825953773322</x:v>
      </x:c>
    </x:row>
    <x:row r="19904" ht="22" customHeight="1">
      <x:c r="A19904" s="2" t="str">
        <x:v>ORD-19900</x:v>
      </x:c>
      <x:c r="B19904" s="2" t="str">
        <x:v>West</x:v>
      </x:c>
      <x:c r="C19904" s="2" t="str">
        <x:v>Jul</x:v>
      </x:c>
      <x:c r="D19904" s="2" t="str">
        <x:v>SKU-100</x:v>
      </x:c>
      <x:c r="E19904" s="15" t="n">
        <x:v>22</x:v>
      </x:c>
      <x:c r="F19904" s="11" t="n">
        <x:v>202</x:v>
      </x:c>
      <x:c r="G19904" s="11" t="n">
        <x:v>17</x:v>
      </x:c>
      <x:c r="H19904" s="11" t="n">
        <x:f>E19904*F19904</x:f>
        <x:v>4444</x:v>
      </x:c>
      <x:c r="I19904" s="11" t="n">
        <x:f>H19904*(1-'Summary'!$B$5)</x:f>
        <x:v>4221.8</x:v>
      </x:c>
      <x:c r="J19904" s="11" t="n">
        <x:f>E19904*G19904</x:f>
        <x:v>374</x:v>
      </x:c>
      <x:c r="K19904" s="11" t="n">
        <x:f>I19904-J19904</x:f>
        <x:v>3847.8</x:v>
      </x:c>
      <x:c r="L19904" s="14" t="n">
        <x:f>K19904/I19904</x:f>
        <x:v>0.9114121938509641</x:v>
      </x:c>
    </x:row>
    <x:row r="19905" ht="22" customHeight="1">
      <x:c r="A19905" s="2" t="str">
        <x:v>ORD-19901</x:v>
      </x:c>
      <x:c r="B19905" s="2" t="str">
        <x:v>North</x:v>
      </x:c>
      <x:c r="C19905" s="2" t="str">
        <x:v>Aug</x:v>
      </x:c>
      <x:c r="D19905" s="2" t="str">
        <x:v>SKU-101</x:v>
      </x:c>
      <x:c r="E19905" s="15" t="n">
        <x:v>5</x:v>
      </x:c>
      <x:c r="F19905" s="11" t="n">
        <x:v>215</x:v>
      </x:c>
      <x:c r="G19905" s="11" t="n">
        <x:v>28</x:v>
      </x:c>
      <x:c r="H19905" s="11" t="n">
        <x:f>E19905*F19905</x:f>
        <x:v>1075</x:v>
      </x:c>
      <x:c r="I19905" s="11" t="n">
        <x:f>H19905*(1-'Summary'!$B$5)</x:f>
        <x:v>1021.25</x:v>
      </x:c>
      <x:c r="J19905" s="11" t="n">
        <x:f>E19905*G19905</x:f>
        <x:v>140</x:v>
      </x:c>
      <x:c r="K19905" s="11" t="n">
        <x:f>I19905-J19905</x:f>
        <x:v>881.25</x:v>
      </x:c>
      <x:c r="L19905" s="14" t="n">
        <x:f>K19905/I19905</x:f>
        <x:v>0.8629130966952264</x:v>
      </x:c>
    </x:row>
    <x:row r="19906" ht="22" customHeight="1">
      <x:c r="A19906" s="2" t="str">
        <x:v>ORD-19902</x:v>
      </x:c>
      <x:c r="B19906" s="2" t="str">
        <x:v>South</x:v>
      </x:c>
      <x:c r="C19906" s="2" t="str">
        <x:v>Aug</x:v>
      </x:c>
      <x:c r="D19906" s="2" t="str">
        <x:v>SKU-102</x:v>
      </x:c>
      <x:c r="E19906" s="15" t="n">
        <x:v>12</x:v>
      </x:c>
      <x:c r="F19906" s="11" t="n">
        <x:v>228</x:v>
      </x:c>
      <x:c r="G19906" s="11" t="n">
        <x:v>39</x:v>
      </x:c>
      <x:c r="H19906" s="11" t="n">
        <x:f>E19906*F19906</x:f>
        <x:v>2736</x:v>
      </x:c>
      <x:c r="I19906" s="11" t="n">
        <x:f>H19906*(1-'Summary'!$B$5)</x:f>
        <x:v>2599.2</x:v>
      </x:c>
      <x:c r="J19906" s="11" t="n">
        <x:f>E19906*G19906</x:f>
        <x:v>468</x:v>
      </x:c>
      <x:c r="K19906" s="11" t="n">
        <x:f>I19906-J19906</x:f>
        <x:v>2131.2</x:v>
      </x:c>
      <x:c r="L19906" s="14" t="n">
        <x:f>K19906/I19906</x:f>
        <x:v>0.8199445983379501</x:v>
      </x:c>
    </x:row>
    <x:row r="19907" ht="22" customHeight="1">
      <x:c r="A19907" s="2" t="str">
        <x:v>ORD-19903</x:v>
      </x:c>
      <x:c r="B19907" s="2" t="str">
        <x:v>East</x:v>
      </x:c>
      <x:c r="C19907" s="2" t="str">
        <x:v>Aug</x:v>
      </x:c>
      <x:c r="D19907" s="2" t="str">
        <x:v>SKU-103</x:v>
      </x:c>
      <x:c r="E19907" s="15" t="n">
        <x:v>19</x:v>
      </x:c>
      <x:c r="F19907" s="11" t="n">
        <x:v>21</x:v>
      </x:c>
      <x:c r="G19907" s="11" t="n">
        <x:v>50</x:v>
      </x:c>
      <x:c r="H19907" s="11" t="n">
        <x:f>E19907*F19907</x:f>
        <x:v>399</x:v>
      </x:c>
      <x:c r="I19907" s="11" t="n">
        <x:f>H19907*(1-'Summary'!$B$5)</x:f>
        <x:v>379.04999999999995</x:v>
      </x:c>
      <x:c r="J19907" s="11" t="n">
        <x:f>E19907*G19907</x:f>
        <x:v>950</x:v>
      </x:c>
      <x:c r="K19907" s="11" t="n">
        <x:f>I19907-J19907</x:f>
        <x:v>-570.95</x:v>
      </x:c>
      <x:c r="L19907" s="14" t="n">
        <x:f>K19907/I19907</x:f>
        <x:v>-1.5062656641604013</x:v>
      </x:c>
    </x:row>
    <x:row r="19908" ht="22" customHeight="1">
      <x:c r="A19908" s="2" t="str">
        <x:v>ORD-19904</x:v>
      </x:c>
      <x:c r="B19908" s="2" t="str">
        <x:v>West</x:v>
      </x:c>
      <x:c r="C19908" s="2" t="str">
        <x:v>Aug</x:v>
      </x:c>
      <x:c r="D19908" s="2" t="str">
        <x:v>SKU-104</x:v>
      </x:c>
      <x:c r="E19908" s="15" t="n">
        <x:v>2</x:v>
      </x:c>
      <x:c r="F19908" s="11" t="n">
        <x:v>34</x:v>
      </x:c>
      <x:c r="G19908" s="11" t="n">
        <x:v>61</x:v>
      </x:c>
      <x:c r="H19908" s="11" t="n">
        <x:f>E19908*F19908</x:f>
        <x:v>68</x:v>
      </x:c>
      <x:c r="I19908" s="11" t="n">
        <x:f>H19908*(1-'Summary'!$B$5)</x:f>
        <x:v>64.6</x:v>
      </x:c>
      <x:c r="J19908" s="11" t="n">
        <x:f>E19908*G19908</x:f>
        <x:v>122</x:v>
      </x:c>
      <x:c r="K19908" s="11" t="n">
        <x:f>I19908-J19908</x:f>
        <x:v>-57.400000000000006</x:v>
      </x:c>
      <x:c r="L19908" s="14" t="n">
        <x:f>K19908/I19908</x:f>
        <x:v>-0.888544891640867</x:v>
      </x:c>
    </x:row>
    <x:row r="19909" ht="22" customHeight="1">
      <x:c r="A19909" s="2" t="str">
        <x:v>ORD-19905</x:v>
      </x:c>
      <x:c r="B19909" s="2" t="str">
        <x:v>North</x:v>
      </x:c>
      <x:c r="C19909" s="2" t="str">
        <x:v>Sep</x:v>
      </x:c>
      <x:c r="D19909" s="2" t="str">
        <x:v>SKU-105</x:v>
      </x:c>
      <x:c r="E19909" s="15" t="n">
        <x:v>9</x:v>
      </x:c>
      <x:c r="F19909" s="11" t="n">
        <x:v>47</x:v>
      </x:c>
      <x:c r="G19909" s="11" t="n">
        <x:v>72</x:v>
      </x:c>
      <x:c r="H19909" s="11" t="n">
        <x:f>E19909*F19909</x:f>
        <x:v>423</x:v>
      </x:c>
      <x:c r="I19909" s="11" t="n">
        <x:f>H19909*(1-'Summary'!$B$5)</x:f>
        <x:v>401.84999999999997</x:v>
      </x:c>
      <x:c r="J19909" s="11" t="n">
        <x:f>E19909*G19909</x:f>
        <x:v>648</x:v>
      </x:c>
      <x:c r="K19909" s="11" t="n">
        <x:f>I19909-J19909</x:f>
        <x:v>-246.15000000000003</x:v>
      </x:c>
      <x:c r="L19909" s="14" t="n">
        <x:f>K19909/I19909</x:f>
        <x:v>-0.6125419932810752</x:v>
      </x:c>
    </x:row>
    <x:row r="19910" ht="22" customHeight="1">
      <x:c r="A19910" s="2" t="str">
        <x:v>ORD-19906</x:v>
      </x:c>
      <x:c r="B19910" s="2" t="str">
        <x:v>South</x:v>
      </x:c>
      <x:c r="C19910" s="2" t="str">
        <x:v>Sep</x:v>
      </x:c>
      <x:c r="D19910" s="2" t="str">
        <x:v>SKU-106</x:v>
      </x:c>
      <x:c r="E19910" s="15" t="n">
        <x:v>16</x:v>
      </x:c>
      <x:c r="F19910" s="11" t="n">
        <x:v>60</x:v>
      </x:c>
      <x:c r="G19910" s="11" t="n">
        <x:v>83</x:v>
      </x:c>
      <x:c r="H19910" s="11" t="n">
        <x:f>E19910*F19910</x:f>
        <x:v>960</x:v>
      </x:c>
      <x:c r="I19910" s="11" t="n">
        <x:f>H19910*(1-'Summary'!$B$5)</x:f>
        <x:v>912</x:v>
      </x:c>
      <x:c r="J19910" s="11" t="n">
        <x:f>E19910*G19910</x:f>
        <x:v>1328</x:v>
      </x:c>
      <x:c r="K19910" s="11" t="n">
        <x:f>I19910-J19910</x:f>
        <x:v>-416</x:v>
      </x:c>
      <x:c r="L19910" s="14" t="n">
        <x:f>K19910/I19910</x:f>
        <x:v>-0.45614035087719296</x:v>
      </x:c>
    </x:row>
    <x:row r="19911" ht="22" customHeight="1">
      <x:c r="A19911" s="2" t="str">
        <x:v>ORD-19907</x:v>
      </x:c>
      <x:c r="B19911" s="2" t="str">
        <x:v>East</x:v>
      </x:c>
      <x:c r="C19911" s="2" t="str">
        <x:v>Sep</x:v>
      </x:c>
      <x:c r="D19911" s="2" t="str">
        <x:v>SKU-107</x:v>
      </x:c>
      <x:c r="E19911" s="15" t="n">
        <x:v>23</x:v>
      </x:c>
      <x:c r="F19911" s="11" t="n">
        <x:v>73</x:v>
      </x:c>
      <x:c r="G19911" s="11" t="n">
        <x:v>94</x:v>
      </x:c>
      <x:c r="H19911" s="11" t="n">
        <x:f>E19911*F19911</x:f>
        <x:v>1679</x:v>
      </x:c>
      <x:c r="I19911" s="11" t="n">
        <x:f>H19911*(1-'Summary'!$B$5)</x:f>
        <x:v>1595.05</x:v>
      </x:c>
      <x:c r="J19911" s="11" t="n">
        <x:f>E19911*G19911</x:f>
        <x:v>2162</x:v>
      </x:c>
      <x:c r="K19911" s="11" t="n">
        <x:f>I19911-J19911</x:f>
        <x:v>-566.95</x:v>
      </x:c>
      <x:c r="L19911" s="14" t="n">
        <x:f>K19911/I19911</x:f>
        <x:v>-0.3554434030281183</x:v>
      </x:c>
    </x:row>
    <x:row r="19912" ht="22" customHeight="1">
      <x:c r="A19912" s="2" t="str">
        <x:v>ORD-19908</x:v>
      </x:c>
      <x:c r="B19912" s="2" t="str">
        <x:v>West</x:v>
      </x:c>
      <x:c r="C19912" s="2" t="str">
        <x:v>Sep</x:v>
      </x:c>
      <x:c r="D19912" s="2" t="str">
        <x:v>SKU-108</x:v>
      </x:c>
      <x:c r="E19912" s="15" t="n">
        <x:v>6</x:v>
      </x:c>
      <x:c r="F19912" s="11" t="n">
        <x:v>86</x:v>
      </x:c>
      <x:c r="G19912" s="11" t="n">
        <x:v>10</x:v>
      </x:c>
      <x:c r="H19912" s="11" t="n">
        <x:f>E19912*F19912</x:f>
        <x:v>516</x:v>
      </x:c>
      <x:c r="I19912" s="11" t="n">
        <x:f>H19912*(1-'Summary'!$B$5)</x:f>
        <x:v>490.2</x:v>
      </x:c>
      <x:c r="J19912" s="11" t="n">
        <x:f>E19912*G19912</x:f>
        <x:v>60</x:v>
      </x:c>
      <x:c r="K19912" s="11" t="n">
        <x:f>I19912-J19912</x:f>
        <x:v>430.2</x:v>
      </x:c>
      <x:c r="L19912" s="14" t="n">
        <x:f>K19912/I19912</x:f>
        <x:v>0.8776009791921665</x:v>
      </x:c>
    </x:row>
    <x:row r="19913" ht="22" customHeight="1">
      <x:c r="A19913" s="2" t="str">
        <x:v>ORD-19909</x:v>
      </x:c>
      <x:c r="B19913" s="2" t="str">
        <x:v>North</x:v>
      </x:c>
      <x:c r="C19913" s="2" t="str">
        <x:v>Oct</x:v>
      </x:c>
      <x:c r="D19913" s="2" t="str">
        <x:v>SKU-109</x:v>
      </x:c>
      <x:c r="E19913" s="15" t="n">
        <x:v>13</x:v>
      </x:c>
      <x:c r="F19913" s="11" t="n">
        <x:v>99</x:v>
      </x:c>
      <x:c r="G19913" s="11" t="n">
        <x:v>21</x:v>
      </x:c>
      <x:c r="H19913" s="11" t="n">
        <x:f>E19913*F19913</x:f>
        <x:v>1287</x:v>
      </x:c>
      <x:c r="I19913" s="11" t="n">
        <x:f>H19913*(1-'Summary'!$B$5)</x:f>
        <x:v>1222.6499999999999</x:v>
      </x:c>
      <x:c r="J19913" s="11" t="n">
        <x:f>E19913*G19913</x:f>
        <x:v>273</x:v>
      </x:c>
      <x:c r="K19913" s="11" t="n">
        <x:f>I19913-J19913</x:f>
        <x:v>949.6499999999999</x:v>
      </x:c>
      <x:c r="L19913" s="14" t="n">
        <x:f>K19913/I19913</x:f>
        <x:v>0.7767145135566188</x:v>
      </x:c>
    </x:row>
    <x:row r="19914" ht="22" customHeight="1">
      <x:c r="A19914" s="2" t="str">
        <x:v>ORD-19910</x:v>
      </x:c>
      <x:c r="B19914" s="2" t="str">
        <x:v>South</x:v>
      </x:c>
      <x:c r="C19914" s="2" t="str">
        <x:v>Oct</x:v>
      </x:c>
      <x:c r="D19914" s="2" t="str">
        <x:v>SKU-110</x:v>
      </x:c>
      <x:c r="E19914" s="15" t="n">
        <x:v>20</x:v>
      </x:c>
      <x:c r="F19914" s="11" t="n">
        <x:v>112</x:v>
      </x:c>
      <x:c r="G19914" s="11" t="n">
        <x:v>32</x:v>
      </x:c>
      <x:c r="H19914" s="11" t="n">
        <x:f>E19914*F19914</x:f>
        <x:v>2240</x:v>
      </x:c>
      <x:c r="I19914" s="11" t="n">
        <x:f>H19914*(1-'Summary'!$B$5)</x:f>
        <x:v>2128</x:v>
      </x:c>
      <x:c r="J19914" s="11" t="n">
        <x:f>E19914*G19914</x:f>
        <x:v>640</x:v>
      </x:c>
      <x:c r="K19914" s="11" t="n">
        <x:f>I19914-J19914</x:f>
        <x:v>1488</x:v>
      </x:c>
      <x:c r="L19914" s="14" t="n">
        <x:f>K19914/I19914</x:f>
        <x:v>0.6992481203007519</x:v>
      </x:c>
    </x:row>
    <x:row r="19915" ht="22" customHeight="1">
      <x:c r="A19915" s="2" t="str">
        <x:v>ORD-19911</x:v>
      </x:c>
      <x:c r="B19915" s="2" t="str">
        <x:v>East</x:v>
      </x:c>
      <x:c r="C19915" s="2" t="str">
        <x:v>Oct</x:v>
      </x:c>
      <x:c r="D19915" s="2" t="str">
        <x:v>SKU-111</x:v>
      </x:c>
      <x:c r="E19915" s="15" t="n">
        <x:v>3</x:v>
      </x:c>
      <x:c r="F19915" s="11" t="n">
        <x:v>125</x:v>
      </x:c>
      <x:c r="G19915" s="11" t="n">
        <x:v>43</x:v>
      </x:c>
      <x:c r="H19915" s="11" t="n">
        <x:f>E19915*F19915</x:f>
        <x:v>375</x:v>
      </x:c>
      <x:c r="I19915" s="11" t="n">
        <x:f>H19915*(1-'Summary'!$B$5)</x:f>
        <x:v>356.25</x:v>
      </x:c>
      <x:c r="J19915" s="11" t="n">
        <x:f>E19915*G19915</x:f>
        <x:v>129</x:v>
      </x:c>
      <x:c r="K19915" s="11" t="n">
        <x:f>I19915-J19915</x:f>
        <x:v>227.25</x:v>
      </x:c>
      <x:c r="L19915" s="14" t="n">
        <x:f>K19915/I19915</x:f>
        <x:v>0.6378947368421053</x:v>
      </x:c>
    </x:row>
    <x:row r="19916" ht="22" customHeight="1">
      <x:c r="A19916" s="2" t="str">
        <x:v>ORD-19912</x:v>
      </x:c>
      <x:c r="B19916" s="2" t="str">
        <x:v>West</x:v>
      </x:c>
      <x:c r="C19916" s="2" t="str">
        <x:v>Oct</x:v>
      </x:c>
      <x:c r="D19916" s="2" t="str">
        <x:v>SKU-112</x:v>
      </x:c>
      <x:c r="E19916" s="15" t="n">
        <x:v>10</x:v>
      </x:c>
      <x:c r="F19916" s="11" t="n">
        <x:v>138</x:v>
      </x:c>
      <x:c r="G19916" s="11" t="n">
        <x:v>54</x:v>
      </x:c>
      <x:c r="H19916" s="11" t="n">
        <x:f>E19916*F19916</x:f>
        <x:v>1380</x:v>
      </x:c>
      <x:c r="I19916" s="11" t="n">
        <x:f>H19916*(1-'Summary'!$B$5)</x:f>
        <x:v>1311</x:v>
      </x:c>
      <x:c r="J19916" s="11" t="n">
        <x:f>E19916*G19916</x:f>
        <x:v>540</x:v>
      </x:c>
      <x:c r="K19916" s="11" t="n">
        <x:f>I19916-J19916</x:f>
        <x:v>771</x:v>
      </x:c>
      <x:c r="L19916" s="14" t="n">
        <x:f>K19916/I19916</x:f>
        <x:v>0.5881006864988558</x:v>
      </x:c>
    </x:row>
    <x:row r="19917" ht="22" customHeight="1">
      <x:c r="A19917" s="2" t="str">
        <x:v>ORD-19913</x:v>
      </x:c>
      <x:c r="B19917" s="2" t="str">
        <x:v>North</x:v>
      </x:c>
      <x:c r="C19917" s="2" t="str">
        <x:v>Nov</x:v>
      </x:c>
      <x:c r="D19917" s="2" t="str">
        <x:v>SKU-113</x:v>
      </x:c>
      <x:c r="E19917" s="15" t="n">
        <x:v>17</x:v>
      </x:c>
      <x:c r="F19917" s="11" t="n">
        <x:v>151</x:v>
      </x:c>
      <x:c r="G19917" s="11" t="n">
        <x:v>65</x:v>
      </x:c>
      <x:c r="H19917" s="11" t="n">
        <x:f>E19917*F19917</x:f>
        <x:v>2567</x:v>
      </x:c>
      <x:c r="I19917" s="11" t="n">
        <x:f>H19917*(1-'Summary'!$B$5)</x:f>
        <x:v>2438.65</x:v>
      </x:c>
      <x:c r="J19917" s="11" t="n">
        <x:f>E19917*G19917</x:f>
        <x:v>1105</x:v>
      </x:c>
      <x:c r="K19917" s="11" t="n">
        <x:f>I19917-J19917</x:f>
        <x:v>1333.65</x:v>
      </x:c>
      <x:c r="L19917" s="14" t="n">
        <x:f>K19917/I19917</x:f>
        <x:v>0.5468804461484839</x:v>
      </x:c>
    </x:row>
    <x:row r="19918" ht="22" customHeight="1">
      <x:c r="A19918" s="2" t="str">
        <x:v>ORD-19914</x:v>
      </x:c>
      <x:c r="B19918" s="2" t="str">
        <x:v>South</x:v>
      </x:c>
      <x:c r="C19918" s="2" t="str">
        <x:v>Nov</x:v>
      </x:c>
      <x:c r="D19918" s="2" t="str">
        <x:v>SKU-114</x:v>
      </x:c>
      <x:c r="E19918" s="15" t="n">
        <x:v>24</x:v>
      </x:c>
      <x:c r="F19918" s="11" t="n">
        <x:v>164</x:v>
      </x:c>
      <x:c r="G19918" s="11" t="n">
        <x:v>76</x:v>
      </x:c>
      <x:c r="H19918" s="11" t="n">
        <x:f>E19918*F19918</x:f>
        <x:v>3936</x:v>
      </x:c>
      <x:c r="I19918" s="11" t="n">
        <x:f>H19918*(1-'Summary'!$B$5)</x:f>
        <x:v>3739.2</x:v>
      </x:c>
      <x:c r="J19918" s="11" t="n">
        <x:f>E19918*G19918</x:f>
        <x:v>1824</x:v>
      </x:c>
      <x:c r="K19918" s="11" t="n">
        <x:f>I19918-J19918</x:f>
        <x:v>1915.1999999999998</x:v>
      </x:c>
      <x:c r="L19918" s="14" t="n">
        <x:f>K19918/I19918</x:f>
        <x:v>0.5121951219512195</x:v>
      </x:c>
    </x:row>
    <x:row r="19919" ht="22" customHeight="1">
      <x:c r="A19919" s="2" t="str">
        <x:v>ORD-19915</x:v>
      </x:c>
      <x:c r="B19919" s="2" t="str">
        <x:v>East</x:v>
      </x:c>
      <x:c r="C19919" s="2" t="str">
        <x:v>Nov</x:v>
      </x:c>
      <x:c r="D19919" s="2" t="str">
        <x:v>SKU-115</x:v>
      </x:c>
      <x:c r="E19919" s="15" t="n">
        <x:v>7</x:v>
      </x:c>
      <x:c r="F19919" s="11" t="n">
        <x:v>177</x:v>
      </x:c>
      <x:c r="G19919" s="11" t="n">
        <x:v>87</x:v>
      </x:c>
      <x:c r="H19919" s="11" t="n">
        <x:f>E19919*F19919</x:f>
        <x:v>1239</x:v>
      </x:c>
      <x:c r="I19919" s="11" t="n">
        <x:f>H19919*(1-'Summary'!$B$5)</x:f>
        <x:v>1177.05</x:v>
      </x:c>
      <x:c r="J19919" s="11" t="n">
        <x:f>E19919*G19919</x:f>
        <x:v>609</x:v>
      </x:c>
      <x:c r="K19919" s="11" t="n">
        <x:f>I19919-J19919</x:f>
        <x:v>568.05</x:v>
      </x:c>
      <x:c r="L19919" s="14" t="n">
        <x:f>K19919/I19919</x:f>
        <x:v>0.48260481712756464</x:v>
      </x:c>
    </x:row>
    <x:row r="19920" ht="22" customHeight="1">
      <x:c r="A19920" s="2" t="str">
        <x:v>ORD-19916</x:v>
      </x:c>
      <x:c r="B19920" s="2" t="str">
        <x:v>West</x:v>
      </x:c>
      <x:c r="C19920" s="2" t="str">
        <x:v>Nov</x:v>
      </x:c>
      <x:c r="D19920" s="2" t="str">
        <x:v>SKU-116</x:v>
      </x:c>
      <x:c r="E19920" s="15" t="n">
        <x:v>14</x:v>
      </x:c>
      <x:c r="F19920" s="11" t="n">
        <x:v>190</x:v>
      </x:c>
      <x:c r="G19920" s="11" t="n">
        <x:v>98</x:v>
      </x:c>
      <x:c r="H19920" s="11" t="n">
        <x:f>E19920*F19920</x:f>
        <x:v>2660</x:v>
      </x:c>
      <x:c r="I19920" s="11" t="n">
        <x:f>H19920*(1-'Summary'!$B$5)</x:f>
        <x:v>2527</x:v>
      </x:c>
      <x:c r="J19920" s="11" t="n">
        <x:f>E19920*G19920</x:f>
        <x:v>1372</x:v>
      </x:c>
      <x:c r="K19920" s="11" t="n">
        <x:f>I19920-J19920</x:f>
        <x:v>1155</x:v>
      </x:c>
      <x:c r="L19920" s="14" t="n">
        <x:f>K19920/I19920</x:f>
        <x:v>0.45706371191135736</x:v>
      </x:c>
    </x:row>
    <x:row r="19921" ht="22" customHeight="1">
      <x:c r="A19921" s="2" t="str">
        <x:v>ORD-19917</x:v>
      </x:c>
      <x:c r="B19921" s="2" t="str">
        <x:v>North</x:v>
      </x:c>
      <x:c r="C19921" s="2" t="str">
        <x:v>Dec</x:v>
      </x:c>
      <x:c r="D19921" s="2" t="str">
        <x:v>SKU-117</x:v>
      </x:c>
      <x:c r="E19921" s="15" t="n">
        <x:v>21</x:v>
      </x:c>
      <x:c r="F19921" s="11" t="n">
        <x:v>203</x:v>
      </x:c>
      <x:c r="G19921" s="11" t="n">
        <x:v>14</x:v>
      </x:c>
      <x:c r="H19921" s="11" t="n">
        <x:f>E19921*F19921</x:f>
        <x:v>4263</x:v>
      </x:c>
      <x:c r="I19921" s="11" t="n">
        <x:f>H19921*(1-'Summary'!$B$5)</x:f>
        <x:v>4049.85</x:v>
      </x:c>
      <x:c r="J19921" s="11" t="n">
        <x:f>E19921*G19921</x:f>
        <x:v>294</x:v>
      </x:c>
      <x:c r="K19921" s="11" t="n">
        <x:f>I19921-J19921</x:f>
        <x:v>3755.85</x:v>
      </x:c>
      <x:c r="L19921" s="14" t="n">
        <x:f>K19921/I19921</x:f>
        <x:v>0.9274047186932849</x:v>
      </x:c>
    </x:row>
    <x:row r="19922" ht="22" customHeight="1">
      <x:c r="A19922" s="2" t="str">
        <x:v>ORD-19918</x:v>
      </x:c>
      <x:c r="B19922" s="2" t="str">
        <x:v>South</x:v>
      </x:c>
      <x:c r="C19922" s="2" t="str">
        <x:v>Dec</x:v>
      </x:c>
      <x:c r="D19922" s="2" t="str">
        <x:v>SKU-118</x:v>
      </x:c>
      <x:c r="E19922" s="15" t="n">
        <x:v>4</x:v>
      </x:c>
      <x:c r="F19922" s="11" t="n">
        <x:v>216</x:v>
      </x:c>
      <x:c r="G19922" s="11" t="n">
        <x:v>25</x:v>
      </x:c>
      <x:c r="H19922" s="11" t="n">
        <x:f>E19922*F19922</x:f>
        <x:v>864</x:v>
      </x:c>
      <x:c r="I19922" s="11" t="n">
        <x:f>H19922*(1-'Summary'!$B$5)</x:f>
        <x:v>820.8</x:v>
      </x:c>
      <x:c r="J19922" s="11" t="n">
        <x:f>E19922*G19922</x:f>
        <x:v>100</x:v>
      </x:c>
      <x:c r="K19922" s="11" t="n">
        <x:f>I19922-J19922</x:f>
        <x:v>720.8</x:v>
      </x:c>
      <x:c r="L19922" s="14" t="n">
        <x:f>K19922/I19922</x:f>
        <x:v>0.878167641325536</x:v>
      </x:c>
    </x:row>
    <x:row r="19923" ht="22" customHeight="1">
      <x:c r="A19923" s="2" t="str">
        <x:v>ORD-19919</x:v>
      </x:c>
      <x:c r="B19923" s="2" t="str">
        <x:v>East</x:v>
      </x:c>
      <x:c r="C19923" s="2" t="str">
        <x:v>Dec</x:v>
      </x:c>
      <x:c r="D19923" s="2" t="str">
        <x:v>SKU-119</x:v>
      </x:c>
      <x:c r="E19923" s="15" t="n">
        <x:v>11</x:v>
      </x:c>
      <x:c r="F19923" s="11" t="n">
        <x:v>229</x:v>
      </x:c>
      <x:c r="G19923" s="11" t="n">
        <x:v>36</x:v>
      </x:c>
      <x:c r="H19923" s="11" t="n">
        <x:f>E19923*F19923</x:f>
        <x:v>2519</x:v>
      </x:c>
      <x:c r="I19923" s="11" t="n">
        <x:f>H19923*(1-'Summary'!$B$5)</x:f>
        <x:v>2393.0499999999997</x:v>
      </x:c>
      <x:c r="J19923" s="11" t="n">
        <x:f>E19923*G19923</x:f>
        <x:v>396</x:v>
      </x:c>
      <x:c r="K19923" s="11" t="n">
        <x:f>I19923-J19923</x:f>
        <x:v>1997.0499999999997</x:v>
      </x:c>
      <x:c r="L19923" s="14" t="n">
        <x:f>K19923/I19923</x:f>
        <x:v>0.8345207998161343</x:v>
      </x:c>
    </x:row>
    <x:row r="19924" ht="22" customHeight="1">
      <x:c r="A19924" s="2" t="str">
        <x:v>ORD-19920</x:v>
      </x:c>
      <x:c r="B19924" s="2" t="str">
        <x:v>West</x:v>
      </x:c>
      <x:c r="C19924" s="2" t="str">
        <x:v>Dec</x:v>
      </x:c>
      <x:c r="D19924" s="2" t="str">
        <x:v>SKU-120</x:v>
      </x:c>
      <x:c r="E19924" s="15" t="n">
        <x:v>18</x:v>
      </x:c>
      <x:c r="F19924" s="11" t="n">
        <x:v>22</x:v>
      </x:c>
      <x:c r="G19924" s="11" t="n">
        <x:v>47</x:v>
      </x:c>
      <x:c r="H19924" s="11" t="n">
        <x:f>E19924*F19924</x:f>
        <x:v>396</x:v>
      </x:c>
      <x:c r="I19924" s="11" t="n">
        <x:f>H19924*(1-'Summary'!$B$5)</x:f>
        <x:v>376.2</x:v>
      </x:c>
      <x:c r="J19924" s="11" t="n">
        <x:f>E19924*G19924</x:f>
        <x:v>846</x:v>
      </x:c>
      <x:c r="K19924" s="11" t="n">
        <x:f>I19924-J19924</x:f>
        <x:v>-469.8</x:v>
      </x:c>
      <x:c r="L19924" s="14" t="n">
        <x:f>K19924/I19924</x:f>
        <x:v>-1.2488038277511961</x:v>
      </x:c>
    </x:row>
    <x:row r="19925" ht="22" customHeight="1">
      <x:c r="A19925" s="2" t="str">
        <x:v>ORD-19921</x:v>
      </x:c>
      <x:c r="B19925" s="2" t="str">
        <x:v>North</x:v>
      </x:c>
      <x:c r="C19925" s="2" t="str">
        <x:v>Jan</x:v>
      </x:c>
      <x:c r="D19925" s="2" t="str">
        <x:v>SKU-001</x:v>
      </x:c>
      <x:c r="E19925" s="15" t="n">
        <x:v>1</x:v>
      </x:c>
      <x:c r="F19925" s="11" t="n">
        <x:v>35</x:v>
      </x:c>
      <x:c r="G19925" s="11" t="n">
        <x:v>58</x:v>
      </x:c>
      <x:c r="H19925" s="11" t="n">
        <x:f>E19925*F19925</x:f>
        <x:v>35</x:v>
      </x:c>
      <x:c r="I19925" s="11" t="n">
        <x:f>H19925*(1-'Summary'!$B$5)</x:f>
        <x:v>33.25</x:v>
      </x:c>
      <x:c r="J19925" s="11" t="n">
        <x:f>E19925*G19925</x:f>
        <x:v>58</x:v>
      </x:c>
      <x:c r="K19925" s="11" t="n">
        <x:f>I19925-J19925</x:f>
        <x:v>-24.75</x:v>
      </x:c>
      <x:c r="L19925" s="14" t="n">
        <x:f>K19925/I19925</x:f>
        <x:v>-0.7443609022556391</x:v>
      </x:c>
    </x:row>
    <x:row r="19926" ht="22" customHeight="1">
      <x:c r="A19926" s="2" t="str">
        <x:v>ORD-19922</x:v>
      </x:c>
      <x:c r="B19926" s="2" t="str">
        <x:v>South</x:v>
      </x:c>
      <x:c r="C19926" s="2" t="str">
        <x:v>Jan</x:v>
      </x:c>
      <x:c r="D19926" s="2" t="str">
        <x:v>SKU-002</x:v>
      </x:c>
      <x:c r="E19926" s="15" t="n">
        <x:v>8</x:v>
      </x:c>
      <x:c r="F19926" s="11" t="n">
        <x:v>48</x:v>
      </x:c>
      <x:c r="G19926" s="11" t="n">
        <x:v>69</x:v>
      </x:c>
      <x:c r="H19926" s="11" t="n">
        <x:f>E19926*F19926</x:f>
        <x:v>384</x:v>
      </x:c>
      <x:c r="I19926" s="11" t="n">
        <x:f>H19926*(1-'Summary'!$B$5)</x:f>
        <x:v>364.79999999999995</x:v>
      </x:c>
      <x:c r="J19926" s="11" t="n">
        <x:f>E19926*G19926</x:f>
        <x:v>552</x:v>
      </x:c>
      <x:c r="K19926" s="11" t="n">
        <x:f>I19926-J19926</x:f>
        <x:v>-187.20000000000005</x:v>
      </x:c>
      <x:c r="L19926" s="14" t="n">
        <x:f>K19926/I19926</x:f>
        <x:v>-0.5131578947368423</x:v>
      </x:c>
    </x:row>
    <x:row r="19927" ht="22" customHeight="1">
      <x:c r="A19927" s="2" t="str">
        <x:v>ORD-19923</x:v>
      </x:c>
      <x:c r="B19927" s="2" t="str">
        <x:v>East</x:v>
      </x:c>
      <x:c r="C19927" s="2" t="str">
        <x:v>Jan</x:v>
      </x:c>
      <x:c r="D19927" s="2" t="str">
        <x:v>SKU-003</x:v>
      </x:c>
      <x:c r="E19927" s="15" t="n">
        <x:v>15</x:v>
      </x:c>
      <x:c r="F19927" s="11" t="n">
        <x:v>61</x:v>
      </x:c>
      <x:c r="G19927" s="11" t="n">
        <x:v>80</x:v>
      </x:c>
      <x:c r="H19927" s="11" t="n">
        <x:f>E19927*F19927</x:f>
        <x:v>915</x:v>
      </x:c>
      <x:c r="I19927" s="11" t="n">
        <x:f>H19927*(1-'Summary'!$B$5)</x:f>
        <x:v>869.25</x:v>
      </x:c>
      <x:c r="J19927" s="11" t="n">
        <x:f>E19927*G19927</x:f>
        <x:v>1200</x:v>
      </x:c>
      <x:c r="K19927" s="11" t="n">
        <x:f>I19927-J19927</x:f>
        <x:v>-330.75</x:v>
      </x:c>
      <x:c r="L19927" s="14" t="n">
        <x:f>K19927/I19927</x:f>
        <x:v>-0.3805004314063848</x:v>
      </x:c>
    </x:row>
    <x:row r="19928" ht="22" customHeight="1">
      <x:c r="A19928" s="2" t="str">
        <x:v>ORD-19924</x:v>
      </x:c>
      <x:c r="B19928" s="2" t="str">
        <x:v>West</x:v>
      </x:c>
      <x:c r="C19928" s="2" t="str">
        <x:v>Jan</x:v>
      </x:c>
      <x:c r="D19928" s="2" t="str">
        <x:v>SKU-004</x:v>
      </x:c>
      <x:c r="E19928" s="15" t="n">
        <x:v>22</x:v>
      </x:c>
      <x:c r="F19928" s="11" t="n">
        <x:v>74</x:v>
      </x:c>
      <x:c r="G19928" s="11" t="n">
        <x:v>91</x:v>
      </x:c>
      <x:c r="H19928" s="11" t="n">
        <x:f>E19928*F19928</x:f>
        <x:v>1628</x:v>
      </x:c>
      <x:c r="I19928" s="11" t="n">
        <x:f>H19928*(1-'Summary'!$B$5)</x:f>
        <x:v>1546.6</x:v>
      </x:c>
      <x:c r="J19928" s="11" t="n">
        <x:f>E19928*G19928</x:f>
        <x:v>2002</x:v>
      </x:c>
      <x:c r="K19928" s="11" t="n">
        <x:f>I19928-J19928</x:f>
        <x:v>-455.4000000000001</x:v>
      </x:c>
      <x:c r="L19928" s="14" t="n">
        <x:f>K19928/I19928</x:f>
        <x:v>-0.2944523470839261</x:v>
      </x:c>
    </x:row>
    <x:row r="19929" ht="22" customHeight="1">
      <x:c r="A19929" s="2" t="str">
        <x:v>ORD-19925</x:v>
      </x:c>
      <x:c r="B19929" s="2" t="str">
        <x:v>North</x:v>
      </x:c>
      <x:c r="C19929" s="2" t="str">
        <x:v>Feb</x:v>
      </x:c>
      <x:c r="D19929" s="2" t="str">
        <x:v>SKU-005</x:v>
      </x:c>
      <x:c r="E19929" s="15" t="n">
        <x:v>5</x:v>
      </x:c>
      <x:c r="F19929" s="11" t="n">
        <x:v>87</x:v>
      </x:c>
      <x:c r="G19929" s="11" t="n">
        <x:v>102</x:v>
      </x:c>
      <x:c r="H19929" s="11" t="n">
        <x:f>E19929*F19929</x:f>
        <x:v>435</x:v>
      </x:c>
      <x:c r="I19929" s="11" t="n">
        <x:f>H19929*(1-'Summary'!$B$5)</x:f>
        <x:v>413.25</x:v>
      </x:c>
      <x:c r="J19929" s="11" t="n">
        <x:f>E19929*G19929</x:f>
        <x:v>510</x:v>
      </x:c>
      <x:c r="K19929" s="11" t="n">
        <x:f>I19929-J19929</x:f>
        <x:v>-96.75</x:v>
      </x:c>
      <x:c r="L19929" s="14" t="n">
        <x:f>K19929/I19929</x:f>
        <x:v>-0.23411978221415608</x:v>
      </x:c>
    </x:row>
    <x:row r="19930" ht="22" customHeight="1">
      <x:c r="A19930" s="2" t="str">
        <x:v>ORD-19926</x:v>
      </x:c>
      <x:c r="B19930" s="2" t="str">
        <x:v>South</x:v>
      </x:c>
      <x:c r="C19930" s="2" t="str">
        <x:v>Feb</x:v>
      </x:c>
      <x:c r="D19930" s="2" t="str">
        <x:v>SKU-006</x:v>
      </x:c>
      <x:c r="E19930" s="15" t="n">
        <x:v>12</x:v>
      </x:c>
      <x:c r="F19930" s="11" t="n">
        <x:v>100</x:v>
      </x:c>
      <x:c r="G19930" s="11" t="n">
        <x:v>18</x:v>
      </x:c>
      <x:c r="H19930" s="11" t="n">
        <x:f>E19930*F19930</x:f>
        <x:v>1200</x:v>
      </x:c>
      <x:c r="I19930" s="11" t="n">
        <x:f>H19930*(1-'Summary'!$B$5)</x:f>
        <x:v>1140</x:v>
      </x:c>
      <x:c r="J19930" s="11" t="n">
        <x:f>E19930*G19930</x:f>
        <x:v>216</x:v>
      </x:c>
      <x:c r="K19930" s="11" t="n">
        <x:f>I19930-J19930</x:f>
        <x:v>924</x:v>
      </x:c>
      <x:c r="L19930" s="14" t="n">
        <x:f>K19930/I19930</x:f>
        <x:v>0.8105263157894737</x:v>
      </x:c>
    </x:row>
    <x:row r="19931" ht="22" customHeight="1">
      <x:c r="A19931" s="2" t="str">
        <x:v>ORD-19927</x:v>
      </x:c>
      <x:c r="B19931" s="2" t="str">
        <x:v>East</x:v>
      </x:c>
      <x:c r="C19931" s="2" t="str">
        <x:v>Feb</x:v>
      </x:c>
      <x:c r="D19931" s="2" t="str">
        <x:v>SKU-007</x:v>
      </x:c>
      <x:c r="E19931" s="15" t="n">
        <x:v>19</x:v>
      </x:c>
      <x:c r="F19931" s="11" t="n">
        <x:v>113</x:v>
      </x:c>
      <x:c r="G19931" s="11" t="n">
        <x:v>29</x:v>
      </x:c>
      <x:c r="H19931" s="11" t="n">
        <x:f>E19931*F19931</x:f>
        <x:v>2147</x:v>
      </x:c>
      <x:c r="I19931" s="11" t="n">
        <x:f>H19931*(1-'Summary'!$B$5)</x:f>
        <x:v>2039.6499999999999</x:v>
      </x:c>
      <x:c r="J19931" s="11" t="n">
        <x:f>E19931*G19931</x:f>
        <x:v>551</x:v>
      </x:c>
      <x:c r="K19931" s="11" t="n">
        <x:f>I19931-J19931</x:f>
        <x:v>1488.6499999999999</x:v>
      </x:c>
      <x:c r="L19931" s="14" t="n">
        <x:f>K19931/I19931</x:f>
        <x:v>0.7298556124825337</x:v>
      </x:c>
    </x:row>
    <x:row r="19932" ht="22" customHeight="1">
      <x:c r="A19932" s="2" t="str">
        <x:v>ORD-19928</x:v>
      </x:c>
      <x:c r="B19932" s="2" t="str">
        <x:v>West</x:v>
      </x:c>
      <x:c r="C19932" s="2" t="str">
        <x:v>Feb</x:v>
      </x:c>
      <x:c r="D19932" s="2" t="str">
        <x:v>SKU-008</x:v>
      </x:c>
      <x:c r="E19932" s="15" t="n">
        <x:v>2</x:v>
      </x:c>
      <x:c r="F19932" s="11" t="n">
        <x:v>126</x:v>
      </x:c>
      <x:c r="G19932" s="11" t="n">
        <x:v>40</x:v>
      </x:c>
      <x:c r="H19932" s="11" t="n">
        <x:f>E19932*F19932</x:f>
        <x:v>252</x:v>
      </x:c>
      <x:c r="I19932" s="11" t="n">
        <x:f>H19932*(1-'Summary'!$B$5)</x:f>
        <x:v>239.39999999999998</x:v>
      </x:c>
      <x:c r="J19932" s="11" t="n">
        <x:f>E19932*G19932</x:f>
        <x:v>80</x:v>
      </x:c>
      <x:c r="K19932" s="11" t="n">
        <x:f>I19932-J19932</x:f>
        <x:v>159.39999999999998</x:v>
      </x:c>
      <x:c r="L19932" s="14" t="n">
        <x:f>K19932/I19932</x:f>
        <x:v>0.6658312447786132</x:v>
      </x:c>
    </x:row>
    <x:row r="19933" ht="22" customHeight="1">
      <x:c r="A19933" s="2" t="str">
        <x:v>ORD-19929</x:v>
      </x:c>
      <x:c r="B19933" s="2" t="str">
        <x:v>North</x:v>
      </x:c>
      <x:c r="C19933" s="2" t="str">
        <x:v>Mar</x:v>
      </x:c>
      <x:c r="D19933" s="2" t="str">
        <x:v>SKU-009</x:v>
      </x:c>
      <x:c r="E19933" s="15" t="n">
        <x:v>9</x:v>
      </x:c>
      <x:c r="F19933" s="11" t="n">
        <x:v>139</x:v>
      </x:c>
      <x:c r="G19933" s="11" t="n">
        <x:v>51</x:v>
      </x:c>
      <x:c r="H19933" s="11" t="n">
        <x:f>E19933*F19933</x:f>
        <x:v>1251</x:v>
      </x:c>
      <x:c r="I19933" s="11" t="n">
        <x:f>H19933*(1-'Summary'!$B$5)</x:f>
        <x:v>1188.45</x:v>
      </x:c>
      <x:c r="J19933" s="11" t="n">
        <x:f>E19933*G19933</x:f>
        <x:v>459</x:v>
      </x:c>
      <x:c r="K19933" s="11" t="n">
        <x:f>I19933-J19933</x:f>
        <x:v>729.45</x:v>
      </x:c>
      <x:c r="L19933" s="14" t="n">
        <x:f>K19933/I19933</x:f>
        <x:v>0.6137826580840591</x:v>
      </x:c>
    </x:row>
    <x:row r="19934" ht="22" customHeight="1">
      <x:c r="A19934" s="2" t="str">
        <x:v>ORD-19930</x:v>
      </x:c>
      <x:c r="B19934" s="2" t="str">
        <x:v>South</x:v>
      </x:c>
      <x:c r="C19934" s="2" t="str">
        <x:v>Mar</x:v>
      </x:c>
      <x:c r="D19934" s="2" t="str">
        <x:v>SKU-010</x:v>
      </x:c>
      <x:c r="E19934" s="15" t="n">
        <x:v>16</x:v>
      </x:c>
      <x:c r="F19934" s="11" t="n">
        <x:v>152</x:v>
      </x:c>
      <x:c r="G19934" s="11" t="n">
        <x:v>62</x:v>
      </x:c>
      <x:c r="H19934" s="11" t="n">
        <x:f>E19934*F19934</x:f>
        <x:v>2432</x:v>
      </x:c>
      <x:c r="I19934" s="11" t="n">
        <x:f>H19934*(1-'Summary'!$B$5)</x:f>
        <x:v>2310.4</x:v>
      </x:c>
      <x:c r="J19934" s="11" t="n">
        <x:f>E19934*G19934</x:f>
        <x:v>992</x:v>
      </x:c>
      <x:c r="K19934" s="11" t="n">
        <x:f>I19934-J19934</x:f>
        <x:v>1318.4</x:v>
      </x:c>
      <x:c r="L19934" s="14" t="n">
        <x:f>K19934/I19934</x:f>
        <x:v>0.5706371191135734</x:v>
      </x:c>
    </x:row>
    <x:row r="19935" ht="22" customHeight="1">
      <x:c r="A19935" s="2" t="str">
        <x:v>ORD-19931</x:v>
      </x:c>
      <x:c r="B19935" s="2" t="str">
        <x:v>East</x:v>
      </x:c>
      <x:c r="C19935" s="2" t="str">
        <x:v>Mar</x:v>
      </x:c>
      <x:c r="D19935" s="2" t="str">
        <x:v>SKU-011</x:v>
      </x:c>
      <x:c r="E19935" s="15" t="n">
        <x:v>23</x:v>
      </x:c>
      <x:c r="F19935" s="11" t="n">
        <x:v>165</x:v>
      </x:c>
      <x:c r="G19935" s="11" t="n">
        <x:v>73</x:v>
      </x:c>
      <x:c r="H19935" s="11" t="n">
        <x:f>E19935*F19935</x:f>
        <x:v>3795</x:v>
      </x:c>
      <x:c r="I19935" s="11" t="n">
        <x:f>H19935*(1-'Summary'!$B$5)</x:f>
        <x:v>3605.25</x:v>
      </x:c>
      <x:c r="J19935" s="11" t="n">
        <x:f>E19935*G19935</x:f>
        <x:v>1679</x:v>
      </x:c>
      <x:c r="K19935" s="11" t="n">
        <x:f>I19935-J19935</x:f>
        <x:v>1926.25</x:v>
      </x:c>
      <x:c r="L19935" s="14" t="n">
        <x:f>K19935/I19935</x:f>
        <x:v>0.5342902711323764</x:v>
      </x:c>
    </x:row>
    <x:row r="19936" ht="22" customHeight="1">
      <x:c r="A19936" s="2" t="str">
        <x:v>ORD-19932</x:v>
      </x:c>
      <x:c r="B19936" s="2" t="str">
        <x:v>West</x:v>
      </x:c>
      <x:c r="C19936" s="2" t="str">
        <x:v>Mar</x:v>
      </x:c>
      <x:c r="D19936" s="2" t="str">
        <x:v>SKU-012</x:v>
      </x:c>
      <x:c r="E19936" s="15" t="n">
        <x:v>6</x:v>
      </x:c>
      <x:c r="F19936" s="11" t="n">
        <x:v>178</x:v>
      </x:c>
      <x:c r="G19936" s="11" t="n">
        <x:v>84</x:v>
      </x:c>
      <x:c r="H19936" s="11" t="n">
        <x:f>E19936*F19936</x:f>
        <x:v>1068</x:v>
      </x:c>
      <x:c r="I19936" s="11" t="n">
        <x:f>H19936*(1-'Summary'!$B$5)</x:f>
        <x:v>1014.5999999999999</x:v>
      </x:c>
      <x:c r="J19936" s="11" t="n">
        <x:f>E19936*G19936</x:f>
        <x:v>504</x:v>
      </x:c>
      <x:c r="K19936" s="11" t="n">
        <x:f>I19936-J19936</x:f>
        <x:v>510.5999999999999</x:v>
      </x:c>
      <x:c r="L19936" s="14" t="n">
        <x:f>K19936/I19936</x:f>
        <x:v>0.5032525133057362</x:v>
      </x:c>
    </x:row>
    <x:row r="19937" ht="22" customHeight="1">
      <x:c r="A19937" s="2" t="str">
        <x:v>ORD-19933</x:v>
      </x:c>
      <x:c r="B19937" s="2" t="str">
        <x:v>North</x:v>
      </x:c>
      <x:c r="C19937" s="2" t="str">
        <x:v>Apr</x:v>
      </x:c>
      <x:c r="D19937" s="2" t="str">
        <x:v>SKU-013</x:v>
      </x:c>
      <x:c r="E19937" s="15" t="n">
        <x:v>13</x:v>
      </x:c>
      <x:c r="F19937" s="11" t="n">
        <x:v>191</x:v>
      </x:c>
      <x:c r="G19937" s="11" t="n">
        <x:v>95</x:v>
      </x:c>
      <x:c r="H19937" s="11" t="n">
        <x:f>E19937*F19937</x:f>
        <x:v>2483</x:v>
      </x:c>
      <x:c r="I19937" s="11" t="n">
        <x:f>H19937*(1-'Summary'!$B$5)</x:f>
        <x:v>2358.85</x:v>
      </x:c>
      <x:c r="J19937" s="11" t="n">
        <x:f>E19937*G19937</x:f>
        <x:v>1235</x:v>
      </x:c>
      <x:c r="K19937" s="11" t="n">
        <x:f>I19937-J19937</x:f>
        <x:v>1123.85</x:v>
      </x:c>
      <x:c r="L19937" s="14" t="n">
        <x:f>K19937/I19937</x:f>
        <x:v>0.47643979057591623</x:v>
      </x:c>
    </x:row>
    <x:row r="19938" ht="22" customHeight="1">
      <x:c r="A19938" s="2" t="str">
        <x:v>ORD-19934</x:v>
      </x:c>
      <x:c r="B19938" s="2" t="str">
        <x:v>South</x:v>
      </x:c>
      <x:c r="C19938" s="2" t="str">
        <x:v>Apr</x:v>
      </x:c>
      <x:c r="D19938" s="2" t="str">
        <x:v>SKU-014</x:v>
      </x:c>
      <x:c r="E19938" s="15" t="n">
        <x:v>20</x:v>
      </x:c>
      <x:c r="F19938" s="11" t="n">
        <x:v>204</x:v>
      </x:c>
      <x:c r="G19938" s="11" t="n">
        <x:v>11</x:v>
      </x:c>
      <x:c r="H19938" s="11" t="n">
        <x:f>E19938*F19938</x:f>
        <x:v>4080</x:v>
      </x:c>
      <x:c r="I19938" s="11" t="n">
        <x:f>H19938*(1-'Summary'!$B$5)</x:f>
        <x:v>3876</x:v>
      </x:c>
      <x:c r="J19938" s="11" t="n">
        <x:f>E19938*G19938</x:f>
        <x:v>220</x:v>
      </x:c>
      <x:c r="K19938" s="11" t="n">
        <x:f>I19938-J19938</x:f>
        <x:v>3656</x:v>
      </x:c>
      <x:c r="L19938" s="14" t="n">
        <x:f>K19938/I19938</x:f>
        <x:v>0.9432404540763674</x:v>
      </x:c>
    </x:row>
    <x:row r="19939" ht="22" customHeight="1">
      <x:c r="A19939" s="2" t="str">
        <x:v>ORD-19935</x:v>
      </x:c>
      <x:c r="B19939" s="2" t="str">
        <x:v>East</x:v>
      </x:c>
      <x:c r="C19939" s="2" t="str">
        <x:v>Apr</x:v>
      </x:c>
      <x:c r="D19939" s="2" t="str">
        <x:v>SKU-015</x:v>
      </x:c>
      <x:c r="E19939" s="15" t="n">
        <x:v>3</x:v>
      </x:c>
      <x:c r="F19939" s="11" t="n">
        <x:v>217</x:v>
      </x:c>
      <x:c r="G19939" s="11" t="n">
        <x:v>22</x:v>
      </x:c>
      <x:c r="H19939" s="11" t="n">
        <x:f>E19939*F19939</x:f>
        <x:v>651</x:v>
      </x:c>
      <x:c r="I19939" s="11" t="n">
        <x:f>H19939*(1-'Summary'!$B$5)</x:f>
        <x:v>618.4499999999999</x:v>
      </x:c>
      <x:c r="J19939" s="11" t="n">
        <x:f>E19939*G19939</x:f>
        <x:v>66</x:v>
      </x:c>
      <x:c r="K19939" s="11" t="n">
        <x:f>I19939-J19939</x:f>
        <x:v>552.4499999999999</x:v>
      </x:c>
      <x:c r="L19939" s="14" t="n">
        <x:f>K19939/I19939</x:f>
        <x:v>0.8932815910744604</x:v>
      </x:c>
    </x:row>
    <x:row r="19940" ht="22" customHeight="1">
      <x:c r="A19940" s="2" t="str">
        <x:v>ORD-19936</x:v>
      </x:c>
      <x:c r="B19940" s="2" t="str">
        <x:v>West</x:v>
      </x:c>
      <x:c r="C19940" s="2" t="str">
        <x:v>Apr</x:v>
      </x:c>
      <x:c r="D19940" s="2" t="str">
        <x:v>SKU-016</x:v>
      </x:c>
      <x:c r="E19940" s="15" t="n">
        <x:v>10</x:v>
      </x:c>
      <x:c r="F19940" s="11" t="n">
        <x:v>230</x:v>
      </x:c>
      <x:c r="G19940" s="11" t="n">
        <x:v>33</x:v>
      </x:c>
      <x:c r="H19940" s="11" t="n">
        <x:f>E19940*F19940</x:f>
        <x:v>2300</x:v>
      </x:c>
      <x:c r="I19940" s="11" t="n">
        <x:f>H19940*(1-'Summary'!$B$5)</x:f>
        <x:v>2185</x:v>
      </x:c>
      <x:c r="J19940" s="11" t="n">
        <x:f>E19940*G19940</x:f>
        <x:v>330</x:v>
      </x:c>
      <x:c r="K19940" s="11" t="n">
        <x:f>I19940-J19940</x:f>
        <x:v>1855</x:v>
      </x:c>
      <x:c r="L19940" s="14" t="n">
        <x:f>K19940/I19940</x:f>
        <x:v>0.8489702517162472</x:v>
      </x:c>
    </x:row>
    <x:row r="19941" ht="22" customHeight="1">
      <x:c r="A19941" s="2" t="str">
        <x:v>ORD-19937</x:v>
      </x:c>
      <x:c r="B19941" s="2" t="str">
        <x:v>North</x:v>
      </x:c>
      <x:c r="C19941" s="2" t="str">
        <x:v>May</x:v>
      </x:c>
      <x:c r="D19941" s="2" t="str">
        <x:v>SKU-017</x:v>
      </x:c>
      <x:c r="E19941" s="15" t="n">
        <x:v>17</x:v>
      </x:c>
      <x:c r="F19941" s="11" t="n">
        <x:v>23</x:v>
      </x:c>
      <x:c r="G19941" s="11" t="n">
        <x:v>44</x:v>
      </x:c>
      <x:c r="H19941" s="11" t="n">
        <x:f>E19941*F19941</x:f>
        <x:v>391</x:v>
      </x:c>
      <x:c r="I19941" s="11" t="n">
        <x:f>H19941*(1-'Summary'!$B$5)</x:f>
        <x:v>371.45</x:v>
      </x:c>
      <x:c r="J19941" s="11" t="n">
        <x:f>E19941*G19941</x:f>
        <x:v>748</x:v>
      </x:c>
      <x:c r="K19941" s="11" t="n">
        <x:f>I19941-J19941</x:f>
        <x:v>-376.55</x:v>
      </x:c>
      <x:c r="L19941" s="14" t="n">
        <x:f>K19941/I19941</x:f>
        <x:v>-1.0137299771167048</x:v>
      </x:c>
    </x:row>
    <x:row r="19942" ht="22" customHeight="1">
      <x:c r="A19942" s="2" t="str">
        <x:v>ORD-19938</x:v>
      </x:c>
      <x:c r="B19942" s="2" t="str">
        <x:v>South</x:v>
      </x:c>
      <x:c r="C19942" s="2" t="str">
        <x:v>May</x:v>
      </x:c>
      <x:c r="D19942" s="2" t="str">
        <x:v>SKU-018</x:v>
      </x:c>
      <x:c r="E19942" s="15" t="n">
        <x:v>24</x:v>
      </x:c>
      <x:c r="F19942" s="11" t="n">
        <x:v>36</x:v>
      </x:c>
      <x:c r="G19942" s="11" t="n">
        <x:v>55</x:v>
      </x:c>
      <x:c r="H19942" s="11" t="n">
        <x:f>E19942*F19942</x:f>
        <x:v>864</x:v>
      </x:c>
      <x:c r="I19942" s="11" t="n">
        <x:f>H19942*(1-'Summary'!$B$5)</x:f>
        <x:v>820.8</x:v>
      </x:c>
      <x:c r="J19942" s="11" t="n">
        <x:f>E19942*G19942</x:f>
        <x:v>1320</x:v>
      </x:c>
      <x:c r="K19942" s="11" t="n">
        <x:f>I19942-J19942</x:f>
        <x:v>-499.20000000000005</x:v>
      </x:c>
      <x:c r="L19942" s="14" t="n">
        <x:f>K19942/I19942</x:f>
        <x:v>-0.608187134502924</x:v>
      </x:c>
    </x:row>
    <x:row r="19943" ht="22" customHeight="1">
      <x:c r="A19943" s="2" t="str">
        <x:v>ORD-19939</x:v>
      </x:c>
      <x:c r="B19943" s="2" t="str">
        <x:v>East</x:v>
      </x:c>
      <x:c r="C19943" s="2" t="str">
        <x:v>May</x:v>
      </x:c>
      <x:c r="D19943" s="2" t="str">
        <x:v>SKU-019</x:v>
      </x:c>
      <x:c r="E19943" s="15" t="n">
        <x:v>7</x:v>
      </x:c>
      <x:c r="F19943" s="11" t="n">
        <x:v>49</x:v>
      </x:c>
      <x:c r="G19943" s="11" t="n">
        <x:v>66</x:v>
      </x:c>
      <x:c r="H19943" s="11" t="n">
        <x:f>E19943*F19943</x:f>
        <x:v>343</x:v>
      </x:c>
      <x:c r="I19943" s="11" t="n">
        <x:f>H19943*(1-'Summary'!$B$5)</x:f>
        <x:v>325.84999999999997</x:v>
      </x:c>
      <x:c r="J19943" s="11" t="n">
        <x:f>E19943*G19943</x:f>
        <x:v>462</x:v>
      </x:c>
      <x:c r="K19943" s="11" t="n">
        <x:f>I19943-J19943</x:f>
        <x:v>-136.15000000000003</x:v>
      </x:c>
      <x:c r="L19943" s="14" t="n">
        <x:f>K19943/I19943</x:f>
        <x:v>-0.4178302900107413</x:v>
      </x:c>
    </x:row>
    <x:row r="19944" ht="22" customHeight="1">
      <x:c r="A19944" s="2" t="str">
        <x:v>ORD-19940</x:v>
      </x:c>
      <x:c r="B19944" s="2" t="str">
        <x:v>West</x:v>
      </x:c>
      <x:c r="C19944" s="2" t="str">
        <x:v>May</x:v>
      </x:c>
      <x:c r="D19944" s="2" t="str">
        <x:v>SKU-020</x:v>
      </x:c>
      <x:c r="E19944" s="15" t="n">
        <x:v>14</x:v>
      </x:c>
      <x:c r="F19944" s="11" t="n">
        <x:v>62</x:v>
      </x:c>
      <x:c r="G19944" s="11" t="n">
        <x:v>77</x:v>
      </x:c>
      <x:c r="H19944" s="11" t="n">
        <x:f>E19944*F19944</x:f>
        <x:v>868</x:v>
      </x:c>
      <x:c r="I19944" s="11" t="n">
        <x:f>H19944*(1-'Summary'!$B$5)</x:f>
        <x:v>824.5999999999999</x:v>
      </x:c>
      <x:c r="J19944" s="11" t="n">
        <x:f>E19944*G19944</x:f>
        <x:v>1078</x:v>
      </x:c>
      <x:c r="K19944" s="11" t="n">
        <x:f>I19944-J19944</x:f>
        <x:v>-253.4000000000001</x:v>
      </x:c>
      <x:c r="L19944" s="14" t="n">
        <x:f>K19944/I19944</x:f>
        <x:v>-0.3073005093378609</x:v>
      </x:c>
    </x:row>
    <x:row r="19945" ht="22" customHeight="1">
      <x:c r="A19945" s="2" t="str">
        <x:v>ORD-19941</x:v>
      </x:c>
      <x:c r="B19945" s="2" t="str">
        <x:v>North</x:v>
      </x:c>
      <x:c r="C19945" s="2" t="str">
        <x:v>Jun</x:v>
      </x:c>
      <x:c r="D19945" s="2" t="str">
        <x:v>SKU-021</x:v>
      </x:c>
      <x:c r="E19945" s="15" t="n">
        <x:v>21</x:v>
      </x:c>
      <x:c r="F19945" s="11" t="n">
        <x:v>75</x:v>
      </x:c>
      <x:c r="G19945" s="11" t="n">
        <x:v>88</x:v>
      </x:c>
      <x:c r="H19945" s="11" t="n">
        <x:f>E19945*F19945</x:f>
        <x:v>1575</x:v>
      </x:c>
      <x:c r="I19945" s="11" t="n">
        <x:f>H19945*(1-'Summary'!$B$5)</x:f>
        <x:v>1496.25</x:v>
      </x:c>
      <x:c r="J19945" s="11" t="n">
        <x:f>E19945*G19945</x:f>
        <x:v>1848</x:v>
      </x:c>
      <x:c r="K19945" s="11" t="n">
        <x:f>I19945-J19945</x:f>
        <x:v>-351.75</x:v>
      </x:c>
      <x:c r="L19945" s="14" t="n">
        <x:f>K19945/I19945</x:f>
        <x:v>-0.23508771929824562</x:v>
      </x:c>
    </x:row>
    <x:row r="19946" ht="22" customHeight="1">
      <x:c r="A19946" s="2" t="str">
        <x:v>ORD-19942</x:v>
      </x:c>
      <x:c r="B19946" s="2" t="str">
        <x:v>South</x:v>
      </x:c>
      <x:c r="C19946" s="2" t="str">
        <x:v>Jun</x:v>
      </x:c>
      <x:c r="D19946" s="2" t="str">
        <x:v>SKU-022</x:v>
      </x:c>
      <x:c r="E19946" s="15" t="n">
        <x:v>4</x:v>
      </x:c>
      <x:c r="F19946" s="11" t="n">
        <x:v>88</x:v>
      </x:c>
      <x:c r="G19946" s="11" t="n">
        <x:v>99</x:v>
      </x:c>
      <x:c r="H19946" s="11" t="n">
        <x:f>E19946*F19946</x:f>
        <x:v>352</x:v>
      </x:c>
      <x:c r="I19946" s="11" t="n">
        <x:f>H19946*(1-'Summary'!$B$5)</x:f>
        <x:v>334.4</x:v>
      </x:c>
      <x:c r="J19946" s="11" t="n">
        <x:f>E19946*G19946</x:f>
        <x:v>396</x:v>
      </x:c>
      <x:c r="K19946" s="11" t="n">
        <x:f>I19946-J19946</x:f>
        <x:v>-61.60000000000002</x:v>
      </x:c>
      <x:c r="L19946" s="14" t="n">
        <x:f>K19946/I19946</x:f>
        <x:v>-0.18421052631578955</x:v>
      </x:c>
    </x:row>
    <x:row r="19947" ht="22" customHeight="1">
      <x:c r="A19947" s="2" t="str">
        <x:v>ORD-19943</x:v>
      </x:c>
      <x:c r="B19947" s="2" t="str">
        <x:v>East</x:v>
      </x:c>
      <x:c r="C19947" s="2" t="str">
        <x:v>Jun</x:v>
      </x:c>
      <x:c r="D19947" s="2" t="str">
        <x:v>SKU-023</x:v>
      </x:c>
      <x:c r="E19947" s="15" t="n">
        <x:v>11</x:v>
      </x:c>
      <x:c r="F19947" s="11" t="n">
        <x:v>101</x:v>
      </x:c>
      <x:c r="G19947" s="11" t="n">
        <x:v>15</x:v>
      </x:c>
      <x:c r="H19947" s="11" t="n">
        <x:f>E19947*F19947</x:f>
        <x:v>1111</x:v>
      </x:c>
      <x:c r="I19947" s="11" t="n">
        <x:f>H19947*(1-'Summary'!$B$5)</x:f>
        <x:v>1055.45</x:v>
      </x:c>
      <x:c r="J19947" s="11" t="n">
        <x:f>E19947*G19947</x:f>
        <x:v>165</x:v>
      </x:c>
      <x:c r="K19947" s="11" t="n">
        <x:f>I19947-J19947</x:f>
        <x:v>890.45</x:v>
      </x:c>
      <x:c r="L19947" s="14" t="n">
        <x:f>K19947/I19947</x:f>
        <x:v>0.8436685773840542</x:v>
      </x:c>
    </x:row>
    <x:row r="19948" ht="22" customHeight="1">
      <x:c r="A19948" s="2" t="str">
        <x:v>ORD-19944</x:v>
      </x:c>
      <x:c r="B19948" s="2" t="str">
        <x:v>West</x:v>
      </x:c>
      <x:c r="C19948" s="2" t="str">
        <x:v>Jun</x:v>
      </x:c>
      <x:c r="D19948" s="2" t="str">
        <x:v>SKU-024</x:v>
      </x:c>
      <x:c r="E19948" s="15" t="n">
        <x:v>18</x:v>
      </x:c>
      <x:c r="F19948" s="11" t="n">
        <x:v>114</x:v>
      </x:c>
      <x:c r="G19948" s="11" t="n">
        <x:v>26</x:v>
      </x:c>
      <x:c r="H19948" s="11" t="n">
        <x:f>E19948*F19948</x:f>
        <x:v>2052</x:v>
      </x:c>
      <x:c r="I19948" s="11" t="n">
        <x:f>H19948*(1-'Summary'!$B$5)</x:f>
        <x:v>1949.3999999999999</x:v>
      </x:c>
      <x:c r="J19948" s="11" t="n">
        <x:f>E19948*G19948</x:f>
        <x:v>468</x:v>
      </x:c>
      <x:c r="K19948" s="11" t="n">
        <x:f>I19948-J19948</x:f>
        <x:v>1481.3999999999999</x:v>
      </x:c>
      <x:c r="L19948" s="14" t="n">
        <x:f>K19948/I19948</x:f>
        <x:v>0.7599261311172668</x:v>
      </x:c>
    </x:row>
    <x:row r="19949" ht="22" customHeight="1">
      <x:c r="A19949" s="2" t="str">
        <x:v>ORD-19945</x:v>
      </x:c>
      <x:c r="B19949" s="2" t="str">
        <x:v>North</x:v>
      </x:c>
      <x:c r="C19949" s="2" t="str">
        <x:v>Jul</x:v>
      </x:c>
      <x:c r="D19949" s="2" t="str">
        <x:v>SKU-025</x:v>
      </x:c>
      <x:c r="E19949" s="15" t="n">
        <x:v>1</x:v>
      </x:c>
      <x:c r="F19949" s="11" t="n">
        <x:v>127</x:v>
      </x:c>
      <x:c r="G19949" s="11" t="n">
        <x:v>37</x:v>
      </x:c>
      <x:c r="H19949" s="11" t="n">
        <x:f>E19949*F19949</x:f>
        <x:v>127</x:v>
      </x:c>
      <x:c r="I19949" s="11" t="n">
        <x:f>H19949*(1-'Summary'!$B$5)</x:f>
        <x:v>120.64999999999999</x:v>
      </x:c>
      <x:c r="J19949" s="11" t="n">
        <x:f>E19949*G19949</x:f>
        <x:v>37</x:v>
      </x:c>
      <x:c r="K19949" s="11" t="n">
        <x:f>I19949-J19949</x:f>
        <x:v>83.64999999999999</x:v>
      </x:c>
      <x:c r="L19949" s="14" t="n">
        <x:f>K19949/I19949</x:f>
        <x:v>0.693327807708247</x:v>
      </x:c>
    </x:row>
    <x:row r="19950" ht="22" customHeight="1">
      <x:c r="A19950" s="2" t="str">
        <x:v>ORD-19946</x:v>
      </x:c>
      <x:c r="B19950" s="2" t="str">
        <x:v>South</x:v>
      </x:c>
      <x:c r="C19950" s="2" t="str">
        <x:v>Jul</x:v>
      </x:c>
      <x:c r="D19950" s="2" t="str">
        <x:v>SKU-026</x:v>
      </x:c>
      <x:c r="E19950" s="15" t="n">
        <x:v>8</x:v>
      </x:c>
      <x:c r="F19950" s="11" t="n">
        <x:v>140</x:v>
      </x:c>
      <x:c r="G19950" s="11" t="n">
        <x:v>48</x:v>
      </x:c>
      <x:c r="H19950" s="11" t="n">
        <x:f>E19950*F19950</x:f>
        <x:v>1120</x:v>
      </x:c>
      <x:c r="I19950" s="11" t="n">
        <x:f>H19950*(1-'Summary'!$B$5)</x:f>
        <x:v>1064</x:v>
      </x:c>
      <x:c r="J19950" s="11" t="n">
        <x:f>E19950*G19950</x:f>
        <x:v>384</x:v>
      </x:c>
      <x:c r="K19950" s="11" t="n">
        <x:f>I19950-J19950</x:f>
        <x:v>680</x:v>
      </x:c>
      <x:c r="L19950" s="14" t="n">
        <x:f>K19950/I19950</x:f>
        <x:v>0.6390977443609023</x:v>
      </x:c>
    </x:row>
    <x:row r="19951" ht="22" customHeight="1">
      <x:c r="A19951" s="2" t="str">
        <x:v>ORD-19947</x:v>
      </x:c>
      <x:c r="B19951" s="2" t="str">
        <x:v>East</x:v>
      </x:c>
      <x:c r="C19951" s="2" t="str">
        <x:v>Jul</x:v>
      </x:c>
      <x:c r="D19951" s="2" t="str">
        <x:v>SKU-027</x:v>
      </x:c>
      <x:c r="E19951" s="15" t="n">
        <x:v>15</x:v>
      </x:c>
      <x:c r="F19951" s="11" t="n">
        <x:v>153</x:v>
      </x:c>
      <x:c r="G19951" s="11" t="n">
        <x:v>59</x:v>
      </x:c>
      <x:c r="H19951" s="11" t="n">
        <x:f>E19951*F19951</x:f>
        <x:v>2295</x:v>
      </x:c>
      <x:c r="I19951" s="11" t="n">
        <x:f>H19951*(1-'Summary'!$B$5)</x:f>
        <x:v>2180.25</x:v>
      </x:c>
      <x:c r="J19951" s="11" t="n">
        <x:f>E19951*G19951</x:f>
        <x:v>885</x:v>
      </x:c>
      <x:c r="K19951" s="11" t="n">
        <x:f>I19951-J19951</x:f>
        <x:v>1295.25</x:v>
      </x:c>
      <x:c r="L19951" s="14" t="n">
        <x:f>K19951/I19951</x:f>
        <x:v>0.5940832473340213</x:v>
      </x:c>
    </x:row>
    <x:row r="19952" ht="22" customHeight="1">
      <x:c r="A19952" s="2" t="str">
        <x:v>ORD-19948</x:v>
      </x:c>
      <x:c r="B19952" s="2" t="str">
        <x:v>West</x:v>
      </x:c>
      <x:c r="C19952" s="2" t="str">
        <x:v>Jul</x:v>
      </x:c>
      <x:c r="D19952" s="2" t="str">
        <x:v>SKU-028</x:v>
      </x:c>
      <x:c r="E19952" s="15" t="n">
        <x:v>22</x:v>
      </x:c>
      <x:c r="F19952" s="11" t="n">
        <x:v>166</x:v>
      </x:c>
      <x:c r="G19952" s="11" t="n">
        <x:v>70</x:v>
      </x:c>
      <x:c r="H19952" s="11" t="n">
        <x:f>E19952*F19952</x:f>
        <x:v>3652</x:v>
      </x:c>
      <x:c r="I19952" s="11" t="n">
        <x:f>H19952*(1-'Summary'!$B$5)</x:f>
        <x:v>3469.3999999999996</x:v>
      </x:c>
      <x:c r="J19952" s="11" t="n">
        <x:f>E19952*G19952</x:f>
        <x:v>1540</x:v>
      </x:c>
      <x:c r="K19952" s="11" t="n">
        <x:f>I19952-J19952</x:f>
        <x:v>1929.3999999999996</x:v>
      </x:c>
      <x:c r="L19952" s="14" t="n">
        <x:f>K19952/I19952</x:f>
        <x:v>0.5561192136968928</x:v>
      </x:c>
    </x:row>
    <x:row r="19953" ht="22" customHeight="1">
      <x:c r="A19953" s="2" t="str">
        <x:v>ORD-19949</x:v>
      </x:c>
      <x:c r="B19953" s="2" t="str">
        <x:v>North</x:v>
      </x:c>
      <x:c r="C19953" s="2" t="str">
        <x:v>Aug</x:v>
      </x:c>
      <x:c r="D19953" s="2" t="str">
        <x:v>SKU-029</x:v>
      </x:c>
      <x:c r="E19953" s="15" t="n">
        <x:v>5</x:v>
      </x:c>
      <x:c r="F19953" s="11" t="n">
        <x:v>179</x:v>
      </x:c>
      <x:c r="G19953" s="11" t="n">
        <x:v>81</x:v>
      </x:c>
      <x:c r="H19953" s="11" t="n">
        <x:f>E19953*F19953</x:f>
        <x:v>895</x:v>
      </x:c>
      <x:c r="I19953" s="11" t="n">
        <x:f>H19953*(1-'Summary'!$B$5)</x:f>
        <x:v>850.25</x:v>
      </x:c>
      <x:c r="J19953" s="11" t="n">
        <x:f>E19953*G19953</x:f>
        <x:v>405</x:v>
      </x:c>
      <x:c r="K19953" s="11" t="n">
        <x:f>I19953-J19953</x:f>
        <x:v>445.25</x:v>
      </x:c>
      <x:c r="L19953" s="14" t="n">
        <x:f>K19953/I19953</x:f>
        <x:v>0.5236695089679506</x:v>
      </x:c>
    </x:row>
    <x:row r="19954" ht="22" customHeight="1">
      <x:c r="A19954" s="2" t="str">
        <x:v>ORD-19950</x:v>
      </x:c>
      <x:c r="B19954" s="2" t="str">
        <x:v>South</x:v>
      </x:c>
      <x:c r="C19954" s="2" t="str">
        <x:v>Aug</x:v>
      </x:c>
      <x:c r="D19954" s="2" t="str">
        <x:v>SKU-030</x:v>
      </x:c>
      <x:c r="E19954" s="15" t="n">
        <x:v>12</x:v>
      </x:c>
      <x:c r="F19954" s="11" t="n">
        <x:v>192</x:v>
      </x:c>
      <x:c r="G19954" s="11" t="n">
        <x:v>92</x:v>
      </x:c>
      <x:c r="H19954" s="11" t="n">
        <x:f>E19954*F19954</x:f>
        <x:v>2304</x:v>
      </x:c>
      <x:c r="I19954" s="11" t="n">
        <x:f>H19954*(1-'Summary'!$B$5)</x:f>
        <x:v>2188.7999999999997</x:v>
      </x:c>
      <x:c r="J19954" s="11" t="n">
        <x:f>E19954*G19954</x:f>
        <x:v>1104</x:v>
      </x:c>
      <x:c r="K19954" s="11" t="n">
        <x:f>I19954-J19954</x:f>
        <x:v>1084.7999999999997</x:v>
      </x:c>
      <x:c r="L19954" s="14" t="n">
        <x:f>K19954/I19954</x:f>
        <x:v>0.49561403508771923</x:v>
      </x:c>
    </x:row>
    <x:row r="19955" ht="22" customHeight="1">
      <x:c r="A19955" s="2" t="str">
        <x:v>ORD-19951</x:v>
      </x:c>
      <x:c r="B19955" s="2" t="str">
        <x:v>East</x:v>
      </x:c>
      <x:c r="C19955" s="2" t="str">
        <x:v>Aug</x:v>
      </x:c>
      <x:c r="D19955" s="2" t="str">
        <x:v>SKU-031</x:v>
      </x:c>
      <x:c r="E19955" s="15" t="n">
        <x:v>19</x:v>
      </x:c>
      <x:c r="F19955" s="11" t="n">
        <x:v>205</x:v>
      </x:c>
      <x:c r="G19955" s="11" t="n">
        <x:v>8</x:v>
      </x:c>
      <x:c r="H19955" s="11" t="n">
        <x:f>E19955*F19955</x:f>
        <x:v>3895</x:v>
      </x:c>
      <x:c r="I19955" s="11" t="n">
        <x:f>H19955*(1-'Summary'!$B$5)</x:f>
        <x:v>3700.25</x:v>
      </x:c>
      <x:c r="J19955" s="11" t="n">
        <x:f>E19955*G19955</x:f>
        <x:v>152</x:v>
      </x:c>
      <x:c r="K19955" s="11" t="n">
        <x:f>I19955-J19955</x:f>
        <x:v>3548.25</x:v>
      </x:c>
      <x:c r="L19955" s="14" t="n">
        <x:f>K19955/I19955</x:f>
        <x:v>0.9589216944801027</x:v>
      </x:c>
    </x:row>
    <x:row r="19956" ht="22" customHeight="1">
      <x:c r="A19956" s="2" t="str">
        <x:v>ORD-19952</x:v>
      </x:c>
      <x:c r="B19956" s="2" t="str">
        <x:v>West</x:v>
      </x:c>
      <x:c r="C19956" s="2" t="str">
        <x:v>Aug</x:v>
      </x:c>
      <x:c r="D19956" s="2" t="str">
        <x:v>SKU-032</x:v>
      </x:c>
      <x:c r="E19956" s="15" t="n">
        <x:v>2</x:v>
      </x:c>
      <x:c r="F19956" s="11" t="n">
        <x:v>218</x:v>
      </x:c>
      <x:c r="G19956" s="11" t="n">
        <x:v>19</x:v>
      </x:c>
      <x:c r="H19956" s="11" t="n">
        <x:f>E19956*F19956</x:f>
        <x:v>436</x:v>
      </x:c>
      <x:c r="I19956" s="11" t="n">
        <x:f>H19956*(1-'Summary'!$B$5)</x:f>
        <x:v>414.2</x:v>
      </x:c>
      <x:c r="J19956" s="11" t="n">
        <x:f>E19956*G19956</x:f>
        <x:v>38</x:v>
      </x:c>
      <x:c r="K19956" s="11" t="n">
        <x:f>I19956-J19956</x:f>
        <x:v>376.2</x:v>
      </x:c>
      <x:c r="L19956" s="14" t="n">
        <x:f>K19956/I19956</x:f>
        <x:v>0.908256880733945</x:v>
      </x:c>
    </x:row>
    <x:row r="19957" ht="22" customHeight="1">
      <x:c r="A19957" s="2" t="str">
        <x:v>ORD-19953</x:v>
      </x:c>
      <x:c r="B19957" s="2" t="str">
        <x:v>North</x:v>
      </x:c>
      <x:c r="C19957" s="2" t="str">
        <x:v>Sep</x:v>
      </x:c>
      <x:c r="D19957" s="2" t="str">
        <x:v>SKU-033</x:v>
      </x:c>
      <x:c r="E19957" s="15" t="n">
        <x:v>9</x:v>
      </x:c>
      <x:c r="F19957" s="11" t="n">
        <x:v>231</x:v>
      </x:c>
      <x:c r="G19957" s="11" t="n">
        <x:v>30</x:v>
      </x:c>
      <x:c r="H19957" s="11" t="n">
        <x:f>E19957*F19957</x:f>
        <x:v>2079</x:v>
      </x:c>
      <x:c r="I19957" s="11" t="n">
        <x:f>H19957*(1-'Summary'!$B$5)</x:f>
        <x:v>1975.05</x:v>
      </x:c>
      <x:c r="J19957" s="11" t="n">
        <x:f>E19957*G19957</x:f>
        <x:v>270</x:v>
      </x:c>
      <x:c r="K19957" s="11" t="n">
        <x:f>I19957-J19957</x:f>
        <x:v>1705.05</x:v>
      </x:c>
      <x:c r="L19957" s="14" t="n">
        <x:f>K19957/I19957</x:f>
        <x:v>0.8632946001367054</x:v>
      </x:c>
    </x:row>
    <x:row r="19958" ht="22" customHeight="1">
      <x:c r="A19958" s="2" t="str">
        <x:v>ORD-19954</x:v>
      </x:c>
      <x:c r="B19958" s="2" t="str">
        <x:v>South</x:v>
      </x:c>
      <x:c r="C19958" s="2" t="str">
        <x:v>Sep</x:v>
      </x:c>
      <x:c r="D19958" s="2" t="str">
        <x:v>SKU-034</x:v>
      </x:c>
      <x:c r="E19958" s="15" t="n">
        <x:v>16</x:v>
      </x:c>
      <x:c r="F19958" s="11" t="n">
        <x:v>24</x:v>
      </x:c>
      <x:c r="G19958" s="11" t="n">
        <x:v>41</x:v>
      </x:c>
      <x:c r="H19958" s="11" t="n">
        <x:f>E19958*F19958</x:f>
        <x:v>384</x:v>
      </x:c>
      <x:c r="I19958" s="11" t="n">
        <x:f>H19958*(1-'Summary'!$B$5)</x:f>
        <x:v>364.79999999999995</x:v>
      </x:c>
      <x:c r="J19958" s="11" t="n">
        <x:f>E19958*G19958</x:f>
        <x:v>656</x:v>
      </x:c>
      <x:c r="K19958" s="11" t="n">
        <x:f>I19958-J19958</x:f>
        <x:v>-291.20000000000005</x:v>
      </x:c>
      <x:c r="L19958" s="14" t="n">
        <x:f>K19958/I19958</x:f>
        <x:v>-0.798245614035088</x:v>
      </x:c>
    </x:row>
    <x:row r="19959" ht="22" customHeight="1">
      <x:c r="A19959" s="2" t="str">
        <x:v>ORD-19955</x:v>
      </x:c>
      <x:c r="B19959" s="2" t="str">
        <x:v>East</x:v>
      </x:c>
      <x:c r="C19959" s="2" t="str">
        <x:v>Sep</x:v>
      </x:c>
      <x:c r="D19959" s="2" t="str">
        <x:v>SKU-035</x:v>
      </x:c>
      <x:c r="E19959" s="15" t="n">
        <x:v>23</x:v>
      </x:c>
      <x:c r="F19959" s="11" t="n">
        <x:v>37</x:v>
      </x:c>
      <x:c r="G19959" s="11" t="n">
        <x:v>52</x:v>
      </x:c>
      <x:c r="H19959" s="11" t="n">
        <x:f>E19959*F19959</x:f>
        <x:v>851</x:v>
      </x:c>
      <x:c r="I19959" s="11" t="n">
        <x:f>H19959*(1-'Summary'!$B$5)</x:f>
        <x:v>808.4499999999999</x:v>
      </x:c>
      <x:c r="J19959" s="11" t="n">
        <x:f>E19959*G19959</x:f>
        <x:v>1196</x:v>
      </x:c>
      <x:c r="K19959" s="11" t="n">
        <x:f>I19959-J19959</x:f>
        <x:v>-387.55000000000007</x:v>
      </x:c>
      <x:c r="L19959" s="14" t="n">
        <x:f>K19959/I19959</x:f>
        <x:v>-0.47937411095305843</x:v>
      </x:c>
    </x:row>
    <x:row r="19960" ht="22" customHeight="1">
      <x:c r="A19960" s="2" t="str">
        <x:v>ORD-19956</x:v>
      </x:c>
      <x:c r="B19960" s="2" t="str">
        <x:v>West</x:v>
      </x:c>
      <x:c r="C19960" s="2" t="str">
        <x:v>Sep</x:v>
      </x:c>
      <x:c r="D19960" s="2" t="str">
        <x:v>SKU-036</x:v>
      </x:c>
      <x:c r="E19960" s="15" t="n">
        <x:v>6</x:v>
      </x:c>
      <x:c r="F19960" s="11" t="n">
        <x:v>50</x:v>
      </x:c>
      <x:c r="G19960" s="11" t="n">
        <x:v>63</x:v>
      </x:c>
      <x:c r="H19960" s="11" t="n">
        <x:f>E19960*F19960</x:f>
        <x:v>300</x:v>
      </x:c>
      <x:c r="I19960" s="11" t="n">
        <x:f>H19960*(1-'Summary'!$B$5)</x:f>
        <x:v>285</x:v>
      </x:c>
      <x:c r="J19960" s="11" t="n">
        <x:f>E19960*G19960</x:f>
        <x:v>378</x:v>
      </x:c>
      <x:c r="K19960" s="11" t="n">
        <x:f>I19960-J19960</x:f>
        <x:v>-93</x:v>
      </x:c>
      <x:c r="L19960" s="14" t="n">
        <x:f>K19960/I19960</x:f>
        <x:v>-0.3263157894736842</x:v>
      </x:c>
    </x:row>
    <x:row r="19961" ht="22" customHeight="1">
      <x:c r="A19961" s="2" t="str">
        <x:v>ORD-19957</x:v>
      </x:c>
      <x:c r="B19961" s="2" t="str">
        <x:v>North</x:v>
      </x:c>
      <x:c r="C19961" s="2" t="str">
        <x:v>Oct</x:v>
      </x:c>
      <x:c r="D19961" s="2" t="str">
        <x:v>SKU-037</x:v>
      </x:c>
      <x:c r="E19961" s="15" t="n">
        <x:v>13</x:v>
      </x:c>
      <x:c r="F19961" s="11" t="n">
        <x:v>63</x:v>
      </x:c>
      <x:c r="G19961" s="11" t="n">
        <x:v>74</x:v>
      </x:c>
      <x:c r="H19961" s="11" t="n">
        <x:f>E19961*F19961</x:f>
        <x:v>819</x:v>
      </x:c>
      <x:c r="I19961" s="11" t="n">
        <x:f>H19961*(1-'Summary'!$B$5)</x:f>
        <x:v>778.05</x:v>
      </x:c>
      <x:c r="J19961" s="11" t="n">
        <x:f>E19961*G19961</x:f>
        <x:v>962</x:v>
      </x:c>
      <x:c r="K19961" s="11" t="n">
        <x:f>I19961-J19961</x:f>
        <x:v>-183.95000000000005</x:v>
      </x:c>
      <x:c r="L19961" s="14" t="n">
        <x:f>K19961/I19961</x:f>
        <x:v>-0.23642439431913123</x:v>
      </x:c>
    </x:row>
    <x:row r="19962" ht="22" customHeight="1">
      <x:c r="A19962" s="2" t="str">
        <x:v>ORD-19958</x:v>
      </x:c>
      <x:c r="B19962" s="2" t="str">
        <x:v>South</x:v>
      </x:c>
      <x:c r="C19962" s="2" t="str">
        <x:v>Oct</x:v>
      </x:c>
      <x:c r="D19962" s="2" t="str">
        <x:v>SKU-038</x:v>
      </x:c>
      <x:c r="E19962" s="15" t="n">
        <x:v>20</x:v>
      </x:c>
      <x:c r="F19962" s="11" t="n">
        <x:v>76</x:v>
      </x:c>
      <x:c r="G19962" s="11" t="n">
        <x:v>85</x:v>
      </x:c>
      <x:c r="H19962" s="11" t="n">
        <x:f>E19962*F19962</x:f>
        <x:v>1520</x:v>
      </x:c>
      <x:c r="I19962" s="11" t="n">
        <x:f>H19962*(1-'Summary'!$B$5)</x:f>
        <x:v>1444</x:v>
      </x:c>
      <x:c r="J19962" s="11" t="n">
        <x:f>E19962*G19962</x:f>
        <x:v>1700</x:v>
      </x:c>
      <x:c r="K19962" s="11" t="n">
        <x:f>I19962-J19962</x:f>
        <x:v>-256</x:v>
      </x:c>
      <x:c r="L19962" s="14" t="n">
        <x:f>K19962/I19962</x:f>
        <x:v>-0.1772853185595568</x:v>
      </x:c>
    </x:row>
    <x:row r="19963" ht="22" customHeight="1">
      <x:c r="A19963" s="2" t="str">
        <x:v>ORD-19959</x:v>
      </x:c>
      <x:c r="B19963" s="2" t="str">
        <x:v>East</x:v>
      </x:c>
      <x:c r="C19963" s="2" t="str">
        <x:v>Oct</x:v>
      </x:c>
      <x:c r="D19963" s="2" t="str">
        <x:v>SKU-039</x:v>
      </x:c>
      <x:c r="E19963" s="15" t="n">
        <x:v>3</x:v>
      </x:c>
      <x:c r="F19963" s="11" t="n">
        <x:v>89</x:v>
      </x:c>
      <x:c r="G19963" s="11" t="n">
        <x:v>96</x:v>
      </x:c>
      <x:c r="H19963" s="11" t="n">
        <x:f>E19963*F19963</x:f>
        <x:v>267</x:v>
      </x:c>
      <x:c r="I19963" s="11" t="n">
        <x:f>H19963*(1-'Summary'!$B$5)</x:f>
        <x:v>253.64999999999998</x:v>
      </x:c>
      <x:c r="J19963" s="11" t="n">
        <x:f>E19963*G19963</x:f>
        <x:v>288</x:v>
      </x:c>
      <x:c r="K19963" s="11" t="n">
        <x:f>I19963-J19963</x:f>
        <x:v>-34.35000000000002</x:v>
      </x:c>
      <x:c r="L19963" s="14" t="n">
        <x:f>K19963/I19963</x:f>
        <x:v>-0.13542282672974582</x:v>
      </x:c>
    </x:row>
    <x:row r="19964" ht="22" customHeight="1">
      <x:c r="A19964" s="2" t="str">
        <x:v>ORD-19960</x:v>
      </x:c>
      <x:c r="B19964" s="2" t="str">
        <x:v>West</x:v>
      </x:c>
      <x:c r="C19964" s="2" t="str">
        <x:v>Oct</x:v>
      </x:c>
      <x:c r="D19964" s="2" t="str">
        <x:v>SKU-040</x:v>
      </x:c>
      <x:c r="E19964" s="15" t="n">
        <x:v>10</x:v>
      </x:c>
      <x:c r="F19964" s="11" t="n">
        <x:v>102</x:v>
      </x:c>
      <x:c r="G19964" s="11" t="n">
        <x:v>12</x:v>
      </x:c>
      <x:c r="H19964" s="11" t="n">
        <x:f>E19964*F19964</x:f>
        <x:v>1020</x:v>
      </x:c>
      <x:c r="I19964" s="11" t="n">
        <x:f>H19964*(1-'Summary'!$B$5)</x:f>
        <x:v>969</x:v>
      </x:c>
      <x:c r="J19964" s="11" t="n">
        <x:f>E19964*G19964</x:f>
        <x:v>120</x:v>
      </x:c>
      <x:c r="K19964" s="11" t="n">
        <x:f>I19964-J19964</x:f>
        <x:v>849</x:v>
      </x:c>
      <x:c r="L19964" s="14" t="n">
        <x:f>K19964/I19964</x:f>
        <x:v>0.8761609907120743</x:v>
      </x:c>
    </x:row>
    <x:row r="19965" ht="22" customHeight="1">
      <x:c r="A19965" s="2" t="str">
        <x:v>ORD-19961</x:v>
      </x:c>
      <x:c r="B19965" s="2" t="str">
        <x:v>North</x:v>
      </x:c>
      <x:c r="C19965" s="2" t="str">
        <x:v>Nov</x:v>
      </x:c>
      <x:c r="D19965" s="2" t="str">
        <x:v>SKU-041</x:v>
      </x:c>
      <x:c r="E19965" s="15" t="n">
        <x:v>17</x:v>
      </x:c>
      <x:c r="F19965" s="11" t="n">
        <x:v>115</x:v>
      </x:c>
      <x:c r="G19965" s="11" t="n">
        <x:v>23</x:v>
      </x:c>
      <x:c r="H19965" s="11" t="n">
        <x:f>E19965*F19965</x:f>
        <x:v>1955</x:v>
      </x:c>
      <x:c r="I19965" s="11" t="n">
        <x:f>H19965*(1-'Summary'!$B$5)</x:f>
        <x:v>1857.25</x:v>
      </x:c>
      <x:c r="J19965" s="11" t="n">
        <x:f>E19965*G19965</x:f>
        <x:v>391</x:v>
      </x:c>
      <x:c r="K19965" s="11" t="n">
        <x:f>I19965-J19965</x:f>
        <x:v>1466.25</x:v>
      </x:c>
      <x:c r="L19965" s="14" t="n">
        <x:f>K19965/I19965</x:f>
        <x:v>0.7894736842105263</x:v>
      </x:c>
    </x:row>
    <x:row r="19966" ht="22" customHeight="1">
      <x:c r="A19966" s="2" t="str">
        <x:v>ORD-19962</x:v>
      </x:c>
      <x:c r="B19966" s="2" t="str">
        <x:v>South</x:v>
      </x:c>
      <x:c r="C19966" s="2" t="str">
        <x:v>Nov</x:v>
      </x:c>
      <x:c r="D19966" s="2" t="str">
        <x:v>SKU-042</x:v>
      </x:c>
      <x:c r="E19966" s="15" t="n">
        <x:v>24</x:v>
      </x:c>
      <x:c r="F19966" s="11" t="n">
        <x:v>128</x:v>
      </x:c>
      <x:c r="G19966" s="11" t="n">
        <x:v>34</x:v>
      </x:c>
      <x:c r="H19966" s="11" t="n">
        <x:f>E19966*F19966</x:f>
        <x:v>3072</x:v>
      </x:c>
      <x:c r="I19966" s="11" t="n">
        <x:f>H19966*(1-'Summary'!$B$5)</x:f>
        <x:v>2918.3999999999996</x:v>
      </x:c>
      <x:c r="J19966" s="11" t="n">
        <x:f>E19966*G19966</x:f>
        <x:v>816</x:v>
      </x:c>
      <x:c r="K19966" s="11" t="n">
        <x:f>I19966-J19966</x:f>
        <x:v>2102.3999999999996</x:v>
      </x:c>
      <x:c r="L19966" s="14" t="n">
        <x:f>K19966/I19966</x:f>
        <x:v>0.7203947368421052</x:v>
      </x:c>
    </x:row>
    <x:row r="19967" ht="22" customHeight="1">
      <x:c r="A19967" s="2" t="str">
        <x:v>ORD-19963</x:v>
      </x:c>
      <x:c r="B19967" s="2" t="str">
        <x:v>East</x:v>
      </x:c>
      <x:c r="C19967" s="2" t="str">
        <x:v>Nov</x:v>
      </x:c>
      <x:c r="D19967" s="2" t="str">
        <x:v>SKU-043</x:v>
      </x:c>
      <x:c r="E19967" s="15" t="n">
        <x:v>7</x:v>
      </x:c>
      <x:c r="F19967" s="11" t="n">
        <x:v>141</x:v>
      </x:c>
      <x:c r="G19967" s="11" t="n">
        <x:v>45</x:v>
      </x:c>
      <x:c r="H19967" s="11" t="n">
        <x:f>E19967*F19967</x:f>
        <x:v>987</x:v>
      </x:c>
      <x:c r="I19967" s="11" t="n">
        <x:f>H19967*(1-'Summary'!$B$5)</x:f>
        <x:v>937.65</x:v>
      </x:c>
      <x:c r="J19967" s="11" t="n">
        <x:f>E19967*G19967</x:f>
        <x:v>315</x:v>
      </x:c>
      <x:c r="K19967" s="11" t="n">
        <x:f>I19967-J19967</x:f>
        <x:v>622.65</x:v>
      </x:c>
      <x:c r="L19967" s="14" t="n">
        <x:f>K19967/I19967</x:f>
        <x:v>0.6640537513997761</x:v>
      </x:c>
    </x:row>
    <x:row r="19968" ht="22" customHeight="1">
      <x:c r="A19968" s="2" t="str">
        <x:v>ORD-19964</x:v>
      </x:c>
      <x:c r="B19968" s="2" t="str">
        <x:v>West</x:v>
      </x:c>
      <x:c r="C19968" s="2" t="str">
        <x:v>Nov</x:v>
      </x:c>
      <x:c r="D19968" s="2" t="str">
        <x:v>SKU-044</x:v>
      </x:c>
      <x:c r="E19968" s="15" t="n">
        <x:v>14</x:v>
      </x:c>
      <x:c r="F19968" s="11" t="n">
        <x:v>154</x:v>
      </x:c>
      <x:c r="G19968" s="11" t="n">
        <x:v>56</x:v>
      </x:c>
      <x:c r="H19968" s="11" t="n">
        <x:f>E19968*F19968</x:f>
        <x:v>2156</x:v>
      </x:c>
      <x:c r="I19968" s="11" t="n">
        <x:f>H19968*(1-'Summary'!$B$5)</x:f>
        <x:v>2048.2</x:v>
      </x:c>
      <x:c r="J19968" s="11" t="n">
        <x:f>E19968*G19968</x:f>
        <x:v>784</x:v>
      </x:c>
      <x:c r="K19968" s="11" t="n">
        <x:f>I19968-J19968</x:f>
        <x:v>1264.1999999999998</x:v>
      </x:c>
      <x:c r="L19968" s="14" t="n">
        <x:f>K19968/I19968</x:f>
        <x:v>0.6172248803827751</x:v>
      </x:c>
    </x:row>
    <x:row r="19969" ht="22" customHeight="1">
      <x:c r="A19969" s="2" t="str">
        <x:v>ORD-19965</x:v>
      </x:c>
      <x:c r="B19969" s="2" t="str">
        <x:v>North</x:v>
      </x:c>
      <x:c r="C19969" s="2" t="str">
        <x:v>Dec</x:v>
      </x:c>
      <x:c r="D19969" s="2" t="str">
        <x:v>SKU-045</x:v>
      </x:c>
      <x:c r="E19969" s="15" t="n">
        <x:v>21</x:v>
      </x:c>
      <x:c r="F19969" s="11" t="n">
        <x:v>167</x:v>
      </x:c>
      <x:c r="G19969" s="11" t="n">
        <x:v>67</x:v>
      </x:c>
      <x:c r="H19969" s="11" t="n">
        <x:f>E19969*F19969</x:f>
        <x:v>3507</x:v>
      </x:c>
      <x:c r="I19969" s="11" t="n">
        <x:f>H19969*(1-'Summary'!$B$5)</x:f>
        <x:v>3331.6499999999996</x:v>
      </x:c>
      <x:c r="J19969" s="11" t="n">
        <x:f>E19969*G19969</x:f>
        <x:v>1407</x:v>
      </x:c>
      <x:c r="K19969" s="11" t="n">
        <x:f>I19969-J19969</x:f>
        <x:v>1924.6499999999996</x:v>
      </x:c>
      <x:c r="L19969" s="14" t="n">
        <x:f>K19969/I19969</x:f>
        <x:v>0.5776867317995588</x:v>
      </x:c>
    </x:row>
    <x:row r="19970" ht="22" customHeight="1">
      <x:c r="A19970" s="2" t="str">
        <x:v>ORD-19966</x:v>
      </x:c>
      <x:c r="B19970" s="2" t="str">
        <x:v>South</x:v>
      </x:c>
      <x:c r="C19970" s="2" t="str">
        <x:v>Dec</x:v>
      </x:c>
      <x:c r="D19970" s="2" t="str">
        <x:v>SKU-046</x:v>
      </x:c>
      <x:c r="E19970" s="15" t="n">
        <x:v>4</x:v>
      </x:c>
      <x:c r="F19970" s="11" t="n">
        <x:v>180</x:v>
      </x:c>
      <x:c r="G19970" s="11" t="n">
        <x:v>78</x:v>
      </x:c>
      <x:c r="H19970" s="11" t="n">
        <x:f>E19970*F19970</x:f>
        <x:v>720</x:v>
      </x:c>
      <x:c r="I19970" s="11" t="n">
        <x:f>H19970*(1-'Summary'!$B$5)</x:f>
        <x:v>684</x:v>
      </x:c>
      <x:c r="J19970" s="11" t="n">
        <x:f>E19970*G19970</x:f>
        <x:v>312</x:v>
      </x:c>
      <x:c r="K19970" s="11" t="n">
        <x:f>I19970-J19970</x:f>
        <x:v>372</x:v>
      </x:c>
      <x:c r="L19970" s="14" t="n">
        <x:f>K19970/I19970</x:f>
        <x:v>0.543859649122807</x:v>
      </x:c>
    </x:row>
    <x:row r="19971" ht="22" customHeight="1">
      <x:c r="A19971" s="2" t="str">
        <x:v>ORD-19967</x:v>
      </x:c>
      <x:c r="B19971" s="2" t="str">
        <x:v>East</x:v>
      </x:c>
      <x:c r="C19971" s="2" t="str">
        <x:v>Dec</x:v>
      </x:c>
      <x:c r="D19971" s="2" t="str">
        <x:v>SKU-047</x:v>
      </x:c>
      <x:c r="E19971" s="15" t="n">
        <x:v>11</x:v>
      </x:c>
      <x:c r="F19971" s="11" t="n">
        <x:v>193</x:v>
      </x:c>
      <x:c r="G19971" s="11" t="n">
        <x:v>89</x:v>
      </x:c>
      <x:c r="H19971" s="11" t="n">
        <x:f>E19971*F19971</x:f>
        <x:v>2123</x:v>
      </x:c>
      <x:c r="I19971" s="11" t="n">
        <x:f>H19971*(1-'Summary'!$B$5)</x:f>
        <x:v>2016.85</x:v>
      </x:c>
      <x:c r="J19971" s="11" t="n">
        <x:f>E19971*G19971</x:f>
        <x:v>979</x:v>
      </x:c>
      <x:c r="K19971" s="11" t="n">
        <x:f>I19971-J19971</x:f>
        <x:v>1037.85</x:v>
      </x:c>
      <x:c r="L19971" s="14" t="n">
        <x:f>K19971/I19971</x:f>
        <x:v>0.5145895827652032</x:v>
      </x:c>
    </x:row>
    <x:row r="19972" ht="22" customHeight="1">
      <x:c r="A19972" s="2" t="str">
        <x:v>ORD-19968</x:v>
      </x:c>
      <x:c r="B19972" s="2" t="str">
        <x:v>West</x:v>
      </x:c>
      <x:c r="C19972" s="2" t="str">
        <x:v>Dec</x:v>
      </x:c>
      <x:c r="D19972" s="2" t="str">
        <x:v>SKU-048</x:v>
      </x:c>
      <x:c r="E19972" s="15" t="n">
        <x:v>18</x:v>
      </x:c>
      <x:c r="F19972" s="11" t="n">
        <x:v>206</x:v>
      </x:c>
      <x:c r="G19972" s="11" t="n">
        <x:v>100</x:v>
      </x:c>
      <x:c r="H19972" s="11" t="n">
        <x:f>E19972*F19972</x:f>
        <x:v>3708</x:v>
      </x:c>
      <x:c r="I19972" s="11" t="n">
        <x:f>H19972*(1-'Summary'!$B$5)</x:f>
        <x:v>3522.6</x:v>
      </x:c>
      <x:c r="J19972" s="11" t="n">
        <x:f>E19972*G19972</x:f>
        <x:v>1800</x:v>
      </x:c>
      <x:c r="K19972" s="11" t="n">
        <x:f>I19972-J19972</x:f>
        <x:v>1722.6</x:v>
      </x:c>
      <x:c r="L19972" s="14" t="n">
        <x:f>K19972/I19972</x:f>
        <x:v>0.48901379662749106</x:v>
      </x:c>
    </x:row>
    <x:row r="19973" ht="22" customHeight="1">
      <x:c r="A19973" s="2" t="str">
        <x:v>ORD-19969</x:v>
      </x:c>
      <x:c r="B19973" s="2" t="str">
        <x:v>North</x:v>
      </x:c>
      <x:c r="C19973" s="2" t="str">
        <x:v>Jan</x:v>
      </x:c>
      <x:c r="D19973" s="2" t="str">
        <x:v>SKU-049</x:v>
      </x:c>
      <x:c r="E19973" s="15" t="n">
        <x:v>1</x:v>
      </x:c>
      <x:c r="F19973" s="11" t="n">
        <x:v>219</x:v>
      </x:c>
      <x:c r="G19973" s="11" t="n">
        <x:v>16</x:v>
      </x:c>
      <x:c r="H19973" s="11" t="n">
        <x:f>E19973*F19973</x:f>
        <x:v>219</x:v>
      </x:c>
      <x:c r="I19973" s="11" t="n">
        <x:f>H19973*(1-'Summary'!$B$5)</x:f>
        <x:v>208.04999999999998</x:v>
      </x:c>
      <x:c r="J19973" s="11" t="n">
        <x:f>E19973*G19973</x:f>
        <x:v>16</x:v>
      </x:c>
      <x:c r="K19973" s="11" t="n">
        <x:f>I19973-J19973</x:f>
        <x:v>192.04999999999998</x:v>
      </x:c>
      <x:c r="L19973" s="14" t="n">
        <x:f>K19973/I19973</x:f>
        <x:v>0.9230954097572699</x:v>
      </x:c>
    </x:row>
    <x:row r="19974" ht="22" customHeight="1">
      <x:c r="A19974" s="2" t="str">
        <x:v>ORD-19970</x:v>
      </x:c>
      <x:c r="B19974" s="2" t="str">
        <x:v>South</x:v>
      </x:c>
      <x:c r="C19974" s="2" t="str">
        <x:v>Jan</x:v>
      </x:c>
      <x:c r="D19974" s="2" t="str">
        <x:v>SKU-050</x:v>
      </x:c>
      <x:c r="E19974" s="15" t="n">
        <x:v>8</x:v>
      </x:c>
      <x:c r="F19974" s="11" t="n">
        <x:v>232</x:v>
      </x:c>
      <x:c r="G19974" s="11" t="n">
        <x:v>27</x:v>
      </x:c>
      <x:c r="H19974" s="11" t="n">
        <x:f>E19974*F19974</x:f>
        <x:v>1856</x:v>
      </x:c>
      <x:c r="I19974" s="11" t="n">
        <x:f>H19974*(1-'Summary'!$B$5)</x:f>
        <x:v>1763.1999999999998</x:v>
      </x:c>
      <x:c r="J19974" s="11" t="n">
        <x:f>E19974*G19974</x:f>
        <x:v>216</x:v>
      </x:c>
      <x:c r="K19974" s="11" t="n">
        <x:f>I19974-J19974</x:f>
        <x:v>1547.1999999999998</x:v>
      </x:c>
      <x:c r="L19974" s="14" t="n">
        <x:f>K19974/I19974</x:f>
        <x:v>0.8774954627949183</x:v>
      </x:c>
    </x:row>
    <x:row r="19975" ht="22" customHeight="1">
      <x:c r="A19975" s="2" t="str">
        <x:v>ORD-19971</x:v>
      </x:c>
      <x:c r="B19975" s="2" t="str">
        <x:v>East</x:v>
      </x:c>
      <x:c r="C19975" s="2" t="str">
        <x:v>Jan</x:v>
      </x:c>
      <x:c r="D19975" s="2" t="str">
        <x:v>SKU-051</x:v>
      </x:c>
      <x:c r="E19975" s="15" t="n">
        <x:v>15</x:v>
      </x:c>
      <x:c r="F19975" s="11" t="n">
        <x:v>25</x:v>
      </x:c>
      <x:c r="G19975" s="11" t="n">
        <x:v>38</x:v>
      </x:c>
      <x:c r="H19975" s="11" t="n">
        <x:f>E19975*F19975</x:f>
        <x:v>375</x:v>
      </x:c>
      <x:c r="I19975" s="11" t="n">
        <x:f>H19975*(1-'Summary'!$B$5)</x:f>
        <x:v>356.25</x:v>
      </x:c>
      <x:c r="J19975" s="11" t="n">
        <x:f>E19975*G19975</x:f>
        <x:v>570</x:v>
      </x:c>
      <x:c r="K19975" s="11" t="n">
        <x:f>I19975-J19975</x:f>
        <x:v>-213.75</x:v>
      </x:c>
      <x:c r="L19975" s="14" t="n">
        <x:f>K19975/I19975</x:f>
        <x:v>-0.6</x:v>
      </x:c>
    </x:row>
    <x:row r="19976" ht="22" customHeight="1">
      <x:c r="A19976" s="2" t="str">
        <x:v>ORD-19972</x:v>
      </x:c>
      <x:c r="B19976" s="2" t="str">
        <x:v>West</x:v>
      </x:c>
      <x:c r="C19976" s="2" t="str">
        <x:v>Jan</x:v>
      </x:c>
      <x:c r="D19976" s="2" t="str">
        <x:v>SKU-052</x:v>
      </x:c>
      <x:c r="E19976" s="15" t="n">
        <x:v>22</x:v>
      </x:c>
      <x:c r="F19976" s="11" t="n">
        <x:v>38</x:v>
      </x:c>
      <x:c r="G19976" s="11" t="n">
        <x:v>49</x:v>
      </x:c>
      <x:c r="H19976" s="11" t="n">
        <x:f>E19976*F19976</x:f>
        <x:v>836</x:v>
      </x:c>
      <x:c r="I19976" s="11" t="n">
        <x:f>H19976*(1-'Summary'!$B$5)</x:f>
        <x:v>794.1999999999999</x:v>
      </x:c>
      <x:c r="J19976" s="11" t="n">
        <x:f>E19976*G19976</x:f>
        <x:v>1078</x:v>
      </x:c>
      <x:c r="K19976" s="11" t="n">
        <x:f>I19976-J19976</x:f>
        <x:v>-283.80000000000007</x:v>
      </x:c>
      <x:c r="L19976" s="14" t="n">
        <x:f>K19976/I19976</x:f>
        <x:v>-0.3573407202216068</x:v>
      </x:c>
    </x:row>
    <x:row r="19977" ht="22" customHeight="1">
      <x:c r="A19977" s="2" t="str">
        <x:v>ORD-19973</x:v>
      </x:c>
      <x:c r="B19977" s="2" t="str">
        <x:v>North</x:v>
      </x:c>
      <x:c r="C19977" s="2" t="str">
        <x:v>Feb</x:v>
      </x:c>
      <x:c r="D19977" s="2" t="str">
        <x:v>SKU-053</x:v>
      </x:c>
      <x:c r="E19977" s="15" t="n">
        <x:v>5</x:v>
      </x:c>
      <x:c r="F19977" s="11" t="n">
        <x:v>51</x:v>
      </x:c>
      <x:c r="G19977" s="11" t="n">
        <x:v>60</x:v>
      </x:c>
      <x:c r="H19977" s="11" t="n">
        <x:f>E19977*F19977</x:f>
        <x:v>255</x:v>
      </x:c>
      <x:c r="I19977" s="11" t="n">
        <x:f>H19977*(1-'Summary'!$B$5)</x:f>
        <x:v>242.25</x:v>
      </x:c>
      <x:c r="J19977" s="11" t="n">
        <x:f>E19977*G19977</x:f>
        <x:v>300</x:v>
      </x:c>
      <x:c r="K19977" s="11" t="n">
        <x:f>I19977-J19977</x:f>
        <x:v>-57.75</x:v>
      </x:c>
      <x:c r="L19977" s="14" t="n">
        <x:f>K19977/I19977</x:f>
        <x:v>-0.23839009287925697</x:v>
      </x:c>
    </x:row>
    <x:row r="19978" ht="22" customHeight="1">
      <x:c r="A19978" s="2" t="str">
        <x:v>ORD-19974</x:v>
      </x:c>
      <x:c r="B19978" s="2" t="str">
        <x:v>South</x:v>
      </x:c>
      <x:c r="C19978" s="2" t="str">
        <x:v>Feb</x:v>
      </x:c>
      <x:c r="D19978" s="2" t="str">
        <x:v>SKU-054</x:v>
      </x:c>
      <x:c r="E19978" s="15" t="n">
        <x:v>12</x:v>
      </x:c>
      <x:c r="F19978" s="11" t="n">
        <x:v>64</x:v>
      </x:c>
      <x:c r="G19978" s="11" t="n">
        <x:v>71</x:v>
      </x:c>
      <x:c r="H19978" s="11" t="n">
        <x:f>E19978*F19978</x:f>
        <x:v>768</x:v>
      </x:c>
      <x:c r="I19978" s="11" t="n">
        <x:f>H19978*(1-'Summary'!$B$5)</x:f>
        <x:v>729.5999999999999</x:v>
      </x:c>
      <x:c r="J19978" s="11" t="n">
        <x:f>E19978*G19978</x:f>
        <x:v>852</x:v>
      </x:c>
      <x:c r="K19978" s="11" t="n">
        <x:f>I19978-J19978</x:f>
        <x:v>-122.40000000000009</x:v>
      </x:c>
      <x:c r="L19978" s="14" t="n">
        <x:f>K19978/I19978</x:f>
        <x:v>-0.16776315789473698</x:v>
      </x:c>
    </x:row>
    <x:row r="19979" ht="22" customHeight="1">
      <x:c r="A19979" s="2" t="str">
        <x:v>ORD-19975</x:v>
      </x:c>
      <x:c r="B19979" s="2" t="str">
        <x:v>East</x:v>
      </x:c>
      <x:c r="C19979" s="2" t="str">
        <x:v>Feb</x:v>
      </x:c>
      <x:c r="D19979" s="2" t="str">
        <x:v>SKU-055</x:v>
      </x:c>
      <x:c r="E19979" s="15" t="n">
        <x:v>19</x:v>
      </x:c>
      <x:c r="F19979" s="11" t="n">
        <x:v>77</x:v>
      </x:c>
      <x:c r="G19979" s="11" t="n">
        <x:v>82</x:v>
      </x:c>
      <x:c r="H19979" s="11" t="n">
        <x:f>E19979*F19979</x:f>
        <x:v>1463</x:v>
      </x:c>
      <x:c r="I19979" s="11" t="n">
        <x:f>H19979*(1-'Summary'!$B$5)</x:f>
        <x:v>1389.85</x:v>
      </x:c>
      <x:c r="J19979" s="11" t="n">
        <x:f>E19979*G19979</x:f>
        <x:v>1558</x:v>
      </x:c>
      <x:c r="K19979" s="11" t="n">
        <x:f>I19979-J19979</x:f>
        <x:v>-168.1500000000001</x:v>
      </x:c>
      <x:c r="L19979" s="14" t="n">
        <x:f>K19979/I19979</x:f>
        <x:v>-0.12098427887901579</x:v>
      </x:c>
    </x:row>
    <x:row r="19980" ht="22" customHeight="1">
      <x:c r="A19980" s="2" t="str">
        <x:v>ORD-19976</x:v>
      </x:c>
      <x:c r="B19980" s="2" t="str">
        <x:v>West</x:v>
      </x:c>
      <x:c r="C19980" s="2" t="str">
        <x:v>Feb</x:v>
      </x:c>
      <x:c r="D19980" s="2" t="str">
        <x:v>SKU-056</x:v>
      </x:c>
      <x:c r="E19980" s="15" t="n">
        <x:v>2</x:v>
      </x:c>
      <x:c r="F19980" s="11" t="n">
        <x:v>90</x:v>
      </x:c>
      <x:c r="G19980" s="11" t="n">
        <x:v>93</x:v>
      </x:c>
      <x:c r="H19980" s="11" t="n">
        <x:f>E19980*F19980</x:f>
        <x:v>180</x:v>
      </x:c>
      <x:c r="I19980" s="11" t="n">
        <x:f>H19980*(1-'Summary'!$B$5)</x:f>
        <x:v>171</x:v>
      </x:c>
      <x:c r="J19980" s="11" t="n">
        <x:f>E19980*G19980</x:f>
        <x:v>186</x:v>
      </x:c>
      <x:c r="K19980" s="11" t="n">
        <x:f>I19980-J19980</x:f>
        <x:v>-15</x:v>
      </x:c>
      <x:c r="L19980" s="14" t="n">
        <x:f>K19980/I19980</x:f>
        <x:v>-0.08771929824561403</x:v>
      </x:c>
    </x:row>
    <x:row r="19981" ht="22" customHeight="1">
      <x:c r="A19981" s="2" t="str">
        <x:v>ORD-19977</x:v>
      </x:c>
      <x:c r="B19981" s="2" t="str">
        <x:v>North</x:v>
      </x:c>
      <x:c r="C19981" s="2" t="str">
        <x:v>Mar</x:v>
      </x:c>
      <x:c r="D19981" s="2" t="str">
        <x:v>SKU-057</x:v>
      </x:c>
      <x:c r="E19981" s="15" t="n">
        <x:v>9</x:v>
      </x:c>
      <x:c r="F19981" s="11" t="n">
        <x:v>103</x:v>
      </x:c>
      <x:c r="G19981" s="11" t="n">
        <x:v>9</x:v>
      </x:c>
      <x:c r="H19981" s="11" t="n">
        <x:f>E19981*F19981</x:f>
        <x:v>927</x:v>
      </x:c>
      <x:c r="I19981" s="11" t="n">
        <x:f>H19981*(1-'Summary'!$B$5)</x:f>
        <x:v>880.65</x:v>
      </x:c>
      <x:c r="J19981" s="11" t="n">
        <x:f>E19981*G19981</x:f>
        <x:v>81</x:v>
      </x:c>
      <x:c r="K19981" s="11" t="n">
        <x:f>I19981-J19981</x:f>
        <x:v>799.65</x:v>
      </x:c>
      <x:c r="L19981" s="14" t="n">
        <x:f>K19981/I19981</x:f>
        <x:v>0.9080224833929484</x:v>
      </x:c>
    </x:row>
    <x:row r="19982" ht="22" customHeight="1">
      <x:c r="A19982" s="2" t="str">
        <x:v>ORD-19978</x:v>
      </x:c>
      <x:c r="B19982" s="2" t="str">
        <x:v>South</x:v>
      </x:c>
      <x:c r="C19982" s="2" t="str">
        <x:v>Mar</x:v>
      </x:c>
      <x:c r="D19982" s="2" t="str">
        <x:v>SKU-058</x:v>
      </x:c>
      <x:c r="E19982" s="15" t="n">
        <x:v>16</x:v>
      </x:c>
      <x:c r="F19982" s="11" t="n">
        <x:v>116</x:v>
      </x:c>
      <x:c r="G19982" s="11" t="n">
        <x:v>20</x:v>
      </x:c>
      <x:c r="H19982" s="11" t="n">
        <x:f>E19982*F19982</x:f>
        <x:v>1856</x:v>
      </x:c>
      <x:c r="I19982" s="11" t="n">
        <x:f>H19982*(1-'Summary'!$B$5)</x:f>
        <x:v>1763.1999999999998</x:v>
      </x:c>
      <x:c r="J19982" s="11" t="n">
        <x:f>E19982*G19982</x:f>
        <x:v>320</x:v>
      </x:c>
      <x:c r="K19982" s="11" t="n">
        <x:f>I19982-J19982</x:f>
        <x:v>1443.1999999999998</x:v>
      </x:c>
      <x:c r="L19982" s="14" t="n">
        <x:f>K19982/I19982</x:f>
        <x:v>0.8185117967332123</x:v>
      </x:c>
    </x:row>
    <x:row r="19983" ht="22" customHeight="1">
      <x:c r="A19983" s="2" t="str">
        <x:v>ORD-19979</x:v>
      </x:c>
      <x:c r="B19983" s="2" t="str">
        <x:v>East</x:v>
      </x:c>
      <x:c r="C19983" s="2" t="str">
        <x:v>Mar</x:v>
      </x:c>
      <x:c r="D19983" s="2" t="str">
        <x:v>SKU-059</x:v>
      </x:c>
      <x:c r="E19983" s="15" t="n">
        <x:v>23</x:v>
      </x:c>
      <x:c r="F19983" s="11" t="n">
        <x:v>129</x:v>
      </x:c>
      <x:c r="G19983" s="11" t="n">
        <x:v>31</x:v>
      </x:c>
      <x:c r="H19983" s="11" t="n">
        <x:f>E19983*F19983</x:f>
        <x:v>2967</x:v>
      </x:c>
      <x:c r="I19983" s="11" t="n">
        <x:f>H19983*(1-'Summary'!$B$5)</x:f>
        <x:v>2818.65</x:v>
      </x:c>
      <x:c r="J19983" s="11" t="n">
        <x:f>E19983*G19983</x:f>
        <x:v>713</x:v>
      </x:c>
      <x:c r="K19983" s="11" t="n">
        <x:f>I19983-J19983</x:f>
        <x:v>2105.65</x:v>
      </x:c>
      <x:c r="L19983" s="14" t="n">
        <x:f>K19983/I19983</x:f>
        <x:v>0.7470420236638107</x:v>
      </x:c>
    </x:row>
    <x:row r="19984" ht="22" customHeight="1">
      <x:c r="A19984" s="2" t="str">
        <x:v>ORD-19980</x:v>
      </x:c>
      <x:c r="B19984" s="2" t="str">
        <x:v>West</x:v>
      </x:c>
      <x:c r="C19984" s="2" t="str">
        <x:v>Mar</x:v>
      </x:c>
      <x:c r="D19984" s="2" t="str">
        <x:v>SKU-060</x:v>
      </x:c>
      <x:c r="E19984" s="15" t="n">
        <x:v>6</x:v>
      </x:c>
      <x:c r="F19984" s="11" t="n">
        <x:v>142</x:v>
      </x:c>
      <x:c r="G19984" s="11" t="n">
        <x:v>42</x:v>
      </x:c>
      <x:c r="H19984" s="11" t="n">
        <x:f>E19984*F19984</x:f>
        <x:v>852</x:v>
      </x:c>
      <x:c r="I19984" s="11" t="n">
        <x:f>H19984*(1-'Summary'!$B$5)</x:f>
        <x:v>809.4</x:v>
      </x:c>
      <x:c r="J19984" s="11" t="n">
        <x:f>E19984*G19984</x:f>
        <x:v>252</x:v>
      </x:c>
      <x:c r="K19984" s="11" t="n">
        <x:f>I19984-J19984</x:f>
        <x:v>557.4</x:v>
      </x:c>
      <x:c r="L19984" s="14" t="n">
        <x:f>K19984/I19984</x:f>
        <x:v>0.6886582653817642</x:v>
      </x:c>
    </x:row>
    <x:row r="19985" ht="22" customHeight="1">
      <x:c r="A19985" s="2" t="str">
        <x:v>ORD-19981</x:v>
      </x:c>
      <x:c r="B19985" s="2" t="str">
        <x:v>North</x:v>
      </x:c>
      <x:c r="C19985" s="2" t="str">
        <x:v>Apr</x:v>
      </x:c>
      <x:c r="D19985" s="2" t="str">
        <x:v>SKU-061</x:v>
      </x:c>
      <x:c r="E19985" s="15" t="n">
        <x:v>13</x:v>
      </x:c>
      <x:c r="F19985" s="11" t="n">
        <x:v>155</x:v>
      </x:c>
      <x:c r="G19985" s="11" t="n">
        <x:v>53</x:v>
      </x:c>
      <x:c r="H19985" s="11" t="n">
        <x:f>E19985*F19985</x:f>
        <x:v>2015</x:v>
      </x:c>
      <x:c r="I19985" s="11" t="n">
        <x:f>H19985*(1-'Summary'!$B$5)</x:f>
        <x:v>1914.25</x:v>
      </x:c>
      <x:c r="J19985" s="11" t="n">
        <x:f>E19985*G19985</x:f>
        <x:v>689</x:v>
      </x:c>
      <x:c r="K19985" s="11" t="n">
        <x:f>I19985-J19985</x:f>
        <x:v>1225.25</x:v>
      </x:c>
      <x:c r="L19985" s="14" t="n">
        <x:f>K19985/I19985</x:f>
        <x:v>0.6400679117147708</x:v>
      </x:c>
    </x:row>
    <x:row r="19986" ht="22" customHeight="1">
      <x:c r="A19986" s="2" t="str">
        <x:v>ORD-19982</x:v>
      </x:c>
      <x:c r="B19986" s="2" t="str">
        <x:v>South</x:v>
      </x:c>
      <x:c r="C19986" s="2" t="str">
        <x:v>Apr</x:v>
      </x:c>
      <x:c r="D19986" s="2" t="str">
        <x:v>SKU-062</x:v>
      </x:c>
      <x:c r="E19986" s="15" t="n">
        <x:v>20</x:v>
      </x:c>
      <x:c r="F19986" s="11" t="n">
        <x:v>168</x:v>
      </x:c>
      <x:c r="G19986" s="11" t="n">
        <x:v>64</x:v>
      </x:c>
      <x:c r="H19986" s="11" t="n">
        <x:f>E19986*F19986</x:f>
        <x:v>3360</x:v>
      </x:c>
      <x:c r="I19986" s="11" t="n">
        <x:f>H19986*(1-'Summary'!$B$5)</x:f>
        <x:v>3192</x:v>
      </x:c>
      <x:c r="J19986" s="11" t="n">
        <x:f>E19986*G19986</x:f>
        <x:v>1280</x:v>
      </x:c>
      <x:c r="K19986" s="11" t="n">
        <x:f>I19986-J19986</x:f>
        <x:v>1912</x:v>
      </x:c>
      <x:c r="L19986" s="14" t="n">
        <x:f>K19986/I19986</x:f>
        <x:v>0.5989974937343359</x:v>
      </x:c>
    </x:row>
    <x:row r="19987" ht="22" customHeight="1">
      <x:c r="A19987" s="2" t="str">
        <x:v>ORD-19983</x:v>
      </x:c>
      <x:c r="B19987" s="2" t="str">
        <x:v>East</x:v>
      </x:c>
      <x:c r="C19987" s="2" t="str">
        <x:v>Apr</x:v>
      </x:c>
      <x:c r="D19987" s="2" t="str">
        <x:v>SKU-063</x:v>
      </x:c>
      <x:c r="E19987" s="15" t="n">
        <x:v>3</x:v>
      </x:c>
      <x:c r="F19987" s="11" t="n">
        <x:v>181</x:v>
      </x:c>
      <x:c r="G19987" s="11" t="n">
        <x:v>75</x:v>
      </x:c>
      <x:c r="H19987" s="11" t="n">
        <x:f>E19987*F19987</x:f>
        <x:v>543</x:v>
      </x:c>
      <x:c r="I19987" s="11" t="n">
        <x:f>H19987*(1-'Summary'!$B$5)</x:f>
        <x:v>515.85</x:v>
      </x:c>
      <x:c r="J19987" s="11" t="n">
        <x:f>E19987*G19987</x:f>
        <x:v>225</x:v>
      </x:c>
      <x:c r="K19987" s="11" t="n">
        <x:f>I19987-J19987</x:f>
        <x:v>290.85</x:v>
      </x:c>
      <x:c r="L19987" s="14" t="n">
        <x:f>K19987/I19987</x:f>
        <x:v>0.5638266938063391</x:v>
      </x:c>
    </x:row>
    <x:row r="19988" ht="22" customHeight="1">
      <x:c r="A19988" s="2" t="str">
        <x:v>ORD-19984</x:v>
      </x:c>
      <x:c r="B19988" s="2" t="str">
        <x:v>West</x:v>
      </x:c>
      <x:c r="C19988" s="2" t="str">
        <x:v>Apr</x:v>
      </x:c>
      <x:c r="D19988" s="2" t="str">
        <x:v>SKU-064</x:v>
      </x:c>
      <x:c r="E19988" s="15" t="n">
        <x:v>10</x:v>
      </x:c>
      <x:c r="F19988" s="11" t="n">
        <x:v>194</x:v>
      </x:c>
      <x:c r="G19988" s="11" t="n">
        <x:v>86</x:v>
      </x:c>
      <x:c r="H19988" s="11" t="n">
        <x:f>E19988*F19988</x:f>
        <x:v>1940</x:v>
      </x:c>
      <x:c r="I19988" s="11" t="n">
        <x:f>H19988*(1-'Summary'!$B$5)</x:f>
        <x:v>1843</x:v>
      </x:c>
      <x:c r="J19988" s="11" t="n">
        <x:f>E19988*G19988</x:f>
        <x:v>860</x:v>
      </x:c>
      <x:c r="K19988" s="11" t="n">
        <x:f>I19988-J19988</x:f>
        <x:v>983</x:v>
      </x:c>
      <x:c r="L19988" s="14" t="n">
        <x:f>K19988/I19988</x:f>
        <x:v>0.5333695062398264</x:v>
      </x:c>
    </x:row>
    <x:row r="19989" ht="22" customHeight="1">
      <x:c r="A19989" s="2" t="str">
        <x:v>ORD-19985</x:v>
      </x:c>
      <x:c r="B19989" s="2" t="str">
        <x:v>North</x:v>
      </x:c>
      <x:c r="C19989" s="2" t="str">
        <x:v>May</x:v>
      </x:c>
      <x:c r="D19989" s="2" t="str">
        <x:v>SKU-065</x:v>
      </x:c>
      <x:c r="E19989" s="15" t="n">
        <x:v>17</x:v>
      </x:c>
      <x:c r="F19989" s="11" t="n">
        <x:v>207</x:v>
      </x:c>
      <x:c r="G19989" s="11" t="n">
        <x:v>97</x:v>
      </x:c>
      <x:c r="H19989" s="11" t="n">
        <x:f>E19989*F19989</x:f>
        <x:v>3519</x:v>
      </x:c>
      <x:c r="I19989" s="11" t="n">
        <x:f>H19989*(1-'Summary'!$B$5)</x:f>
        <x:v>3343.0499999999997</x:v>
      </x:c>
      <x:c r="J19989" s="11" t="n">
        <x:f>E19989*G19989</x:f>
        <x:v>1649</x:v>
      </x:c>
      <x:c r="K19989" s="11" t="n">
        <x:f>I19989-J19989</x:f>
        <x:v>1694.0499999999997</x:v>
      </x:c>
      <x:c r="L19989" s="14" t="n">
        <x:f>K19989/I19989</x:f>
        <x:v>0.5067378591406051</x:v>
      </x:c>
    </x:row>
    <x:row r="19990" ht="22" customHeight="1">
      <x:c r="A19990" s="2" t="str">
        <x:v>ORD-19986</x:v>
      </x:c>
      <x:c r="B19990" s="2" t="str">
        <x:v>South</x:v>
      </x:c>
      <x:c r="C19990" s="2" t="str">
        <x:v>May</x:v>
      </x:c>
      <x:c r="D19990" s="2" t="str">
        <x:v>SKU-066</x:v>
      </x:c>
      <x:c r="E19990" s="15" t="n">
        <x:v>24</x:v>
      </x:c>
      <x:c r="F19990" s="11" t="n">
        <x:v>220</x:v>
      </x:c>
      <x:c r="G19990" s="11" t="n">
        <x:v>13</x:v>
      </x:c>
      <x:c r="H19990" s="11" t="n">
        <x:f>E19990*F19990</x:f>
        <x:v>5280</x:v>
      </x:c>
      <x:c r="I19990" s="11" t="n">
        <x:f>H19990*(1-'Summary'!$B$5)</x:f>
        <x:v>5016</x:v>
      </x:c>
      <x:c r="J19990" s="11" t="n">
        <x:f>E19990*G19990</x:f>
        <x:v>312</x:v>
      </x:c>
      <x:c r="K19990" s="11" t="n">
        <x:f>I19990-J19990</x:f>
        <x:v>4704</x:v>
      </x:c>
      <x:c r="L19990" s="14" t="n">
        <x:f>K19990/I19990</x:f>
        <x:v>0.937799043062201</x:v>
      </x:c>
    </x:row>
    <x:row r="19991" ht="22" customHeight="1">
      <x:c r="A19991" s="2" t="str">
        <x:v>ORD-19987</x:v>
      </x:c>
      <x:c r="B19991" s="2" t="str">
        <x:v>East</x:v>
      </x:c>
      <x:c r="C19991" s="2" t="str">
        <x:v>May</x:v>
      </x:c>
      <x:c r="D19991" s="2" t="str">
        <x:v>SKU-067</x:v>
      </x:c>
      <x:c r="E19991" s="15" t="n">
        <x:v>7</x:v>
      </x:c>
      <x:c r="F19991" s="11" t="n">
        <x:v>233</x:v>
      </x:c>
      <x:c r="G19991" s="11" t="n">
        <x:v>24</x:v>
      </x:c>
      <x:c r="H19991" s="11" t="n">
        <x:f>E19991*F19991</x:f>
        <x:v>1631</x:v>
      </x:c>
      <x:c r="I19991" s="11" t="n">
        <x:f>H19991*(1-'Summary'!$B$5)</x:f>
        <x:v>1549.4499999999998</x:v>
      </x:c>
      <x:c r="J19991" s="11" t="n">
        <x:f>E19991*G19991</x:f>
        <x:v>168</x:v>
      </x:c>
      <x:c r="K19991" s="11" t="n">
        <x:f>I19991-J19991</x:f>
        <x:v>1381.4499999999998</x:v>
      </x:c>
      <x:c r="L19991" s="14" t="n">
        <x:f>K19991/I19991</x:f>
        <x:v>0.8915744296363226</x:v>
      </x:c>
    </x:row>
    <x:row r="19992" ht="22" customHeight="1">
      <x:c r="A19992" s="2" t="str">
        <x:v>ORD-19988</x:v>
      </x:c>
      <x:c r="B19992" s="2" t="str">
        <x:v>West</x:v>
      </x:c>
      <x:c r="C19992" s="2" t="str">
        <x:v>May</x:v>
      </x:c>
      <x:c r="D19992" s="2" t="str">
        <x:v>SKU-068</x:v>
      </x:c>
      <x:c r="E19992" s="15" t="n">
        <x:v>14</x:v>
      </x:c>
      <x:c r="F19992" s="11" t="n">
        <x:v>26</x:v>
      </x:c>
      <x:c r="G19992" s="11" t="n">
        <x:v>35</x:v>
      </x:c>
      <x:c r="H19992" s="11" t="n">
        <x:f>E19992*F19992</x:f>
        <x:v>364</x:v>
      </x:c>
      <x:c r="I19992" s="11" t="n">
        <x:f>H19992*(1-'Summary'!$B$5)</x:f>
        <x:v>345.8</x:v>
      </x:c>
      <x:c r="J19992" s="11" t="n">
        <x:f>E19992*G19992</x:f>
        <x:v>490</x:v>
      </x:c>
      <x:c r="K19992" s="11" t="n">
        <x:f>I19992-J19992</x:f>
        <x:v>-144.2</x:v>
      </x:c>
      <x:c r="L19992" s="14" t="n">
        <x:f>K19992/I19992</x:f>
        <x:v>-0.4170040485829959</x:v>
      </x:c>
    </x:row>
    <x:row r="19993" ht="22" customHeight="1">
      <x:c r="A19993" s="2" t="str">
        <x:v>ORD-19989</x:v>
      </x:c>
      <x:c r="B19993" s="2" t="str">
        <x:v>North</x:v>
      </x:c>
      <x:c r="C19993" s="2" t="str">
        <x:v>Jun</x:v>
      </x:c>
      <x:c r="D19993" s="2" t="str">
        <x:v>SKU-069</x:v>
      </x:c>
      <x:c r="E19993" s="15" t="n">
        <x:v>21</x:v>
      </x:c>
      <x:c r="F19993" s="11" t="n">
        <x:v>39</x:v>
      </x:c>
      <x:c r="G19993" s="11" t="n">
        <x:v>46</x:v>
      </x:c>
      <x:c r="H19993" s="11" t="n">
        <x:f>E19993*F19993</x:f>
        <x:v>819</x:v>
      </x:c>
      <x:c r="I19993" s="11" t="n">
        <x:f>H19993*(1-'Summary'!$B$5)</x:f>
        <x:v>778.05</x:v>
      </x:c>
      <x:c r="J19993" s="11" t="n">
        <x:f>E19993*G19993</x:f>
        <x:v>966</x:v>
      </x:c>
      <x:c r="K19993" s="11" t="n">
        <x:f>I19993-J19993</x:f>
        <x:v>-187.95000000000005</x:v>
      </x:c>
      <x:c r="L19993" s="14" t="n">
        <x:f>K19993/I19993</x:f>
        <x:v>-0.24156545209176794</x:v>
      </x:c>
    </x:row>
    <x:row r="19994" ht="22" customHeight="1">
      <x:c r="A19994" s="2" t="str">
        <x:v>ORD-19990</x:v>
      </x:c>
      <x:c r="B19994" s="2" t="str">
        <x:v>South</x:v>
      </x:c>
      <x:c r="C19994" s="2" t="str">
        <x:v>Jun</x:v>
      </x:c>
      <x:c r="D19994" s="2" t="str">
        <x:v>SKU-070</x:v>
      </x:c>
      <x:c r="E19994" s="15" t="n">
        <x:v>4</x:v>
      </x:c>
      <x:c r="F19994" s="11" t="n">
        <x:v>52</x:v>
      </x:c>
      <x:c r="G19994" s="11" t="n">
        <x:v>57</x:v>
      </x:c>
      <x:c r="H19994" s="11" t="n">
        <x:f>E19994*F19994</x:f>
        <x:v>208</x:v>
      </x:c>
      <x:c r="I19994" s="11" t="n">
        <x:f>H19994*(1-'Summary'!$B$5)</x:f>
        <x:v>197.6</x:v>
      </x:c>
      <x:c r="J19994" s="11" t="n">
        <x:f>E19994*G19994</x:f>
        <x:v>228</x:v>
      </x:c>
      <x:c r="K19994" s="11" t="n">
        <x:f>I19994-J19994</x:f>
        <x:v>-30.400000000000006</x:v>
      </x:c>
      <x:c r="L19994" s="14" t="n">
        <x:f>K19994/I19994</x:f>
        <x:v>-0.15384615384615388</x:v>
      </x:c>
    </x:row>
    <x:row r="19995" ht="22" customHeight="1">
      <x:c r="A19995" s="2" t="str">
        <x:v>ORD-19991</x:v>
      </x:c>
      <x:c r="B19995" s="2" t="str">
        <x:v>East</x:v>
      </x:c>
      <x:c r="C19995" s="2" t="str">
        <x:v>Jun</x:v>
      </x:c>
      <x:c r="D19995" s="2" t="str">
        <x:v>SKU-071</x:v>
      </x:c>
      <x:c r="E19995" s="15" t="n">
        <x:v>11</x:v>
      </x:c>
      <x:c r="F19995" s="11" t="n">
        <x:v>65</x:v>
      </x:c>
      <x:c r="G19995" s="11" t="n">
        <x:v>68</x:v>
      </x:c>
      <x:c r="H19995" s="11" t="n">
        <x:f>E19995*F19995</x:f>
        <x:v>715</x:v>
      </x:c>
      <x:c r="I19995" s="11" t="n">
        <x:f>H19995*(1-'Summary'!$B$5)</x:f>
        <x:v>679.25</x:v>
      </x:c>
      <x:c r="J19995" s="11" t="n">
        <x:f>E19995*G19995</x:f>
        <x:v>748</x:v>
      </x:c>
      <x:c r="K19995" s="11" t="n">
        <x:f>I19995-J19995</x:f>
        <x:v>-68.75</x:v>
      </x:c>
      <x:c r="L19995" s="14" t="n">
        <x:f>K19995/I19995</x:f>
        <x:v>-0.10121457489878542</x:v>
      </x:c>
    </x:row>
    <x:row r="19996" ht="22" customHeight="1">
      <x:c r="A19996" s="2" t="str">
        <x:v>ORD-19992</x:v>
      </x:c>
      <x:c r="B19996" s="2" t="str">
        <x:v>West</x:v>
      </x:c>
      <x:c r="C19996" s="2" t="str">
        <x:v>Jun</x:v>
      </x:c>
      <x:c r="D19996" s="2" t="str">
        <x:v>SKU-072</x:v>
      </x:c>
      <x:c r="E19996" s="15" t="n">
        <x:v>18</x:v>
      </x:c>
      <x:c r="F19996" s="11" t="n">
        <x:v>78</x:v>
      </x:c>
      <x:c r="G19996" s="11" t="n">
        <x:v>79</x:v>
      </x:c>
      <x:c r="H19996" s="11" t="n">
        <x:f>E19996*F19996</x:f>
        <x:v>1404</x:v>
      </x:c>
      <x:c r="I19996" s="11" t="n">
        <x:f>H19996*(1-'Summary'!$B$5)</x:f>
        <x:v>1333.8</x:v>
      </x:c>
      <x:c r="J19996" s="11" t="n">
        <x:f>E19996*G19996</x:f>
        <x:v>1422</x:v>
      </x:c>
      <x:c r="K19996" s="11" t="n">
        <x:f>I19996-J19996</x:f>
        <x:v>-88.20000000000005</x:v>
      </x:c>
      <x:c r="L19996" s="14" t="n">
        <x:f>K19996/I19996</x:f>
        <x:v>-0.06612685560053985</x:v>
      </x:c>
    </x:row>
    <x:row r="19997" ht="22" customHeight="1">
      <x:c r="A19997" s="2" t="str">
        <x:v>ORD-19993</x:v>
      </x:c>
      <x:c r="B19997" s="2" t="str">
        <x:v>North</x:v>
      </x:c>
      <x:c r="C19997" s="2" t="str">
        <x:v>Jul</x:v>
      </x:c>
      <x:c r="D19997" s="2" t="str">
        <x:v>SKU-073</x:v>
      </x:c>
      <x:c r="E19997" s="15" t="n">
        <x:v>1</x:v>
      </x:c>
      <x:c r="F19997" s="11" t="n">
        <x:v>91</x:v>
      </x:c>
      <x:c r="G19997" s="11" t="n">
        <x:v>90</x:v>
      </x:c>
      <x:c r="H19997" s="11" t="n">
        <x:f>E19997*F19997</x:f>
        <x:v>91</x:v>
      </x:c>
      <x:c r="I19997" s="11" t="n">
        <x:f>H19997*(1-'Summary'!$B$5)</x:f>
        <x:v>86.45</x:v>
      </x:c>
      <x:c r="J19997" s="11" t="n">
        <x:f>E19997*G19997</x:f>
        <x:v>90</x:v>
      </x:c>
      <x:c r="K19997" s="11" t="n">
        <x:f>I19997-J19997</x:f>
        <x:v>-3.549999999999997</x:v>
      </x:c>
      <x:c r="L19997" s="14" t="n">
        <x:f>K19997/I19997</x:f>
        <x:v>-0.04106419895893577</x:v>
      </x:c>
    </x:row>
    <x:row r="19998" ht="22" customHeight="1">
      <x:c r="A19998" s="2" t="str">
        <x:v>ORD-19994</x:v>
      </x:c>
      <x:c r="B19998" s="2" t="str">
        <x:v>South</x:v>
      </x:c>
      <x:c r="C19998" s="2" t="str">
        <x:v>Jul</x:v>
      </x:c>
      <x:c r="D19998" s="2" t="str">
        <x:v>SKU-074</x:v>
      </x:c>
      <x:c r="E19998" s="15" t="n">
        <x:v>8</x:v>
      </x:c>
      <x:c r="F19998" s="11" t="n">
        <x:v>104</x:v>
      </x:c>
      <x:c r="G19998" s="11" t="n">
        <x:v>101</x:v>
      </x:c>
      <x:c r="H19998" s="11" t="n">
        <x:f>E19998*F19998</x:f>
        <x:v>832</x:v>
      </x:c>
      <x:c r="I19998" s="11" t="n">
        <x:f>H19998*(1-'Summary'!$B$5)</x:f>
        <x:v>790.4</x:v>
      </x:c>
      <x:c r="J19998" s="11" t="n">
        <x:f>E19998*G19998</x:f>
        <x:v>808</x:v>
      </x:c>
      <x:c r="K19998" s="11" t="n">
        <x:f>I19998-J19998</x:f>
        <x:v>-17.600000000000023</x:v>
      </x:c>
      <x:c r="L19998" s="14" t="n">
        <x:f>K19998/I19998</x:f>
        <x:v>-0.022267206477732823</x:v>
      </x:c>
    </x:row>
    <x:row r="19999" ht="22" customHeight="1">
      <x:c r="A19999" s="2" t="str">
        <x:v>ORD-19995</x:v>
      </x:c>
      <x:c r="B19999" s="2" t="str">
        <x:v>East</x:v>
      </x:c>
      <x:c r="C19999" s="2" t="str">
        <x:v>Jul</x:v>
      </x:c>
      <x:c r="D19999" s="2" t="str">
        <x:v>SKU-075</x:v>
      </x:c>
      <x:c r="E19999" s="15" t="n">
        <x:v>15</x:v>
      </x:c>
      <x:c r="F19999" s="11" t="n">
        <x:v>117</x:v>
      </x:c>
      <x:c r="G19999" s="11" t="n">
        <x:v>17</x:v>
      </x:c>
      <x:c r="H19999" s="11" t="n">
        <x:f>E19999*F19999</x:f>
        <x:v>1755</x:v>
      </x:c>
      <x:c r="I19999" s="11" t="n">
        <x:f>H19999*(1-'Summary'!$B$5)</x:f>
        <x:v>1667.25</x:v>
      </x:c>
      <x:c r="J19999" s="11" t="n">
        <x:f>E19999*G19999</x:f>
        <x:v>255</x:v>
      </x:c>
      <x:c r="K19999" s="11" t="n">
        <x:f>I19999-J19999</x:f>
        <x:v>1412.25</x:v>
      </x:c>
      <x:c r="L19999" s="14" t="n">
        <x:f>K19999/I19999</x:f>
        <x:v>0.8470535312640576</x:v>
      </x:c>
    </x:row>
    <x:row r="20000" ht="22" customHeight="1">
      <x:c r="A20000" s="2" t="str">
        <x:v>ORD-19996</x:v>
      </x:c>
      <x:c r="B20000" s="2" t="str">
        <x:v>West</x:v>
      </x:c>
      <x:c r="C20000" s="2" t="str">
        <x:v>Jul</x:v>
      </x:c>
      <x:c r="D20000" s="2" t="str">
        <x:v>SKU-076</x:v>
      </x:c>
      <x:c r="E20000" s="15" t="n">
        <x:v>22</x:v>
      </x:c>
      <x:c r="F20000" s="11" t="n">
        <x:v>130</x:v>
      </x:c>
      <x:c r="G20000" s="11" t="n">
        <x:v>28</x:v>
      </x:c>
      <x:c r="H20000" s="11" t="n">
        <x:f>E20000*F20000</x:f>
        <x:v>2860</x:v>
      </x:c>
      <x:c r="I20000" s="11" t="n">
        <x:f>H20000*(1-'Summary'!$B$5)</x:f>
        <x:v>2717</x:v>
      </x:c>
      <x:c r="J20000" s="11" t="n">
        <x:f>E20000*G20000</x:f>
        <x:v>616</x:v>
      </x:c>
      <x:c r="K20000" s="11" t="n">
        <x:f>I20000-J20000</x:f>
        <x:v>2101</x:v>
      </x:c>
      <x:c r="L20000" s="14" t="n">
        <x:f>K20000/I20000</x:f>
        <x:v>0.7732793522267206</x:v>
      </x:c>
    </x:row>
    <x:row r="20001" ht="22" customHeight="1">
      <x:c r="A20001" s="2" t="str">
        <x:v>ORD-19997</x:v>
      </x:c>
      <x:c r="B20001" s="2" t="str">
        <x:v>North</x:v>
      </x:c>
      <x:c r="C20001" s="2" t="str">
        <x:v>Aug</x:v>
      </x:c>
      <x:c r="D20001" s="2" t="str">
        <x:v>SKU-077</x:v>
      </x:c>
      <x:c r="E20001" s="15" t="n">
        <x:v>5</x:v>
      </x:c>
      <x:c r="F20001" s="11" t="n">
        <x:v>143</x:v>
      </x:c>
      <x:c r="G20001" s="11" t="n">
        <x:v>39</x:v>
      </x:c>
      <x:c r="H20001" s="11" t="n">
        <x:f>E20001*F20001</x:f>
        <x:v>715</x:v>
      </x:c>
      <x:c r="I20001" s="11" t="n">
        <x:f>H20001*(1-'Summary'!$B$5)</x:f>
        <x:v>679.25</x:v>
      </x:c>
      <x:c r="J20001" s="11" t="n">
        <x:f>E20001*G20001</x:f>
        <x:v>195</x:v>
      </x:c>
      <x:c r="K20001" s="11" t="n">
        <x:f>I20001-J20001</x:f>
        <x:v>484.25</x:v>
      </x:c>
      <x:c r="L20001" s="14" t="n">
        <x:f>K20001/I20001</x:f>
        <x:v>0.7129186602870813</x:v>
      </x:c>
    </x:row>
    <x:row r="20002" ht="22" customHeight="1">
      <x:c r="A20002" s="2" t="str">
        <x:v>ORD-19998</x:v>
      </x:c>
      <x:c r="B20002" s="2" t="str">
        <x:v>South</x:v>
      </x:c>
      <x:c r="C20002" s="2" t="str">
        <x:v>Aug</x:v>
      </x:c>
      <x:c r="D20002" s="2" t="str">
        <x:v>SKU-078</x:v>
      </x:c>
      <x:c r="E20002" s="15" t="n">
        <x:v>12</x:v>
      </x:c>
      <x:c r="F20002" s="11" t="n">
        <x:v>156</x:v>
      </x:c>
      <x:c r="G20002" s="11" t="n">
        <x:v>50</x:v>
      </x:c>
      <x:c r="H20002" s="11" t="n">
        <x:f>E20002*F20002</x:f>
        <x:v>1872</x:v>
      </x:c>
      <x:c r="I20002" s="11" t="n">
        <x:f>H20002*(1-'Summary'!$B$5)</x:f>
        <x:v>1778.3999999999999</x:v>
      </x:c>
      <x:c r="J20002" s="11" t="n">
        <x:f>E20002*G20002</x:f>
        <x:v>600</x:v>
      </x:c>
      <x:c r="K20002" s="11" t="n">
        <x:f>I20002-J20002</x:f>
        <x:v>1178.3999999999999</x:v>
      </x:c>
      <x:c r="L20002" s="14" t="n">
        <x:f>K20002/I20002</x:f>
        <x:v>0.6626180836707152</x:v>
      </x:c>
    </x:row>
    <x:row r="20003" ht="22" customHeight="1">
      <x:c r="A20003" s="2" t="str">
        <x:v>ORD-19999</x:v>
      </x:c>
      <x:c r="B20003" s="2" t="str">
        <x:v>East</x:v>
      </x:c>
      <x:c r="C20003" s="2" t="str">
        <x:v>Aug</x:v>
      </x:c>
      <x:c r="D20003" s="2" t="str">
        <x:v>SKU-079</x:v>
      </x:c>
      <x:c r="E20003" s="15" t="n">
        <x:v>19</x:v>
      </x:c>
      <x:c r="F20003" s="11" t="n">
        <x:v>169</x:v>
      </x:c>
      <x:c r="G20003" s="11" t="n">
        <x:v>61</x:v>
      </x:c>
      <x:c r="H20003" s="11" t="n">
        <x:f>E20003*F20003</x:f>
        <x:v>3211</x:v>
      </x:c>
      <x:c r="I20003" s="11" t="n">
        <x:f>H20003*(1-'Summary'!$B$5)</x:f>
        <x:v>3050.45</x:v>
      </x:c>
      <x:c r="J20003" s="11" t="n">
        <x:f>E20003*G20003</x:f>
        <x:v>1159</x:v>
      </x:c>
      <x:c r="K20003" s="11" t="n">
        <x:f>I20003-J20003</x:f>
        <x:v>1891.4499999999998</x:v>
      </x:c>
      <x:c r="L20003" s="14" t="n">
        <x:f>K20003/I20003</x:f>
        <x:v>0.6200560573030208</x:v>
      </x:c>
    </x:row>
    <x:row r="20004" ht="22" customHeight="1">
      <x:c r="A20004" s="2" t="str">
        <x:v>ORD-20000</x:v>
      </x:c>
      <x:c r="B20004" s="2" t="str">
        <x:v>West</x:v>
      </x:c>
      <x:c r="C20004" s="2" t="str">
        <x:v>Aug</x:v>
      </x:c>
      <x:c r="D20004" s="2" t="str">
        <x:v>SKU-080</x:v>
      </x:c>
      <x:c r="E20004" s="15" t="n">
        <x:v>2</x:v>
      </x:c>
      <x:c r="F20004" s="11" t="n">
        <x:v>182</x:v>
      </x:c>
      <x:c r="G20004" s="11" t="n">
        <x:v>72</x:v>
      </x:c>
      <x:c r="H20004" s="11" t="n">
        <x:f>E20004*F20004</x:f>
        <x:v>364</x:v>
      </x:c>
      <x:c r="I20004" s="11" t="n">
        <x:f>H20004*(1-'Summary'!$B$5)</x:f>
        <x:v>345.8</x:v>
      </x:c>
      <x:c r="J20004" s="11" t="n">
        <x:f>E20004*G20004</x:f>
        <x:v>144</x:v>
      </x:c>
      <x:c r="K20004" s="11" t="n">
        <x:f>I20004-J20004</x:f>
        <x:v>201.8</x:v>
      </x:c>
      <x:c r="L20004" s="14" t="n">
        <x:f>K20004/I20004</x:f>
        <x:v>0.5835743204164257</x:v>
      </x:c>
    </x:row>
    <x:row r="20005" ht="22" customHeight="1">
      <x:c r="A20005" s="2" t="str">
        <x:v>ORD-20001</x:v>
      </x:c>
      <x:c r="B20005" s="2" t="str">
        <x:v>North</x:v>
      </x:c>
      <x:c r="C20005" s="2" t="str">
        <x:v>Sep</x:v>
      </x:c>
      <x:c r="D20005" s="2" t="str">
        <x:v>SKU-081</x:v>
      </x:c>
      <x:c r="E20005" s="15" t="n">
        <x:v>9</x:v>
      </x:c>
      <x:c r="F20005" s="11" t="n">
        <x:v>195</x:v>
      </x:c>
      <x:c r="G20005" s="11" t="n">
        <x:v>83</x:v>
      </x:c>
      <x:c r="H20005" s="11" t="n">
        <x:f>E20005*F20005</x:f>
        <x:v>1755</x:v>
      </x:c>
      <x:c r="I20005" s="11" t="n">
        <x:f>H20005*(1-'Summary'!$B$5)</x:f>
        <x:v>1667.25</x:v>
      </x:c>
      <x:c r="J20005" s="11" t="n">
        <x:f>E20005*G20005</x:f>
        <x:v>747</x:v>
      </x:c>
      <x:c r="K20005" s="11" t="n">
        <x:f>I20005-J20005</x:f>
        <x:v>920.25</x:v>
      </x:c>
      <x:c r="L20005" s="14" t="n">
        <x:f>K20005/I20005</x:f>
        <x:v>0.5519568151147098</x:v>
      </x:c>
    </x:row>
    <x:row r="20006" ht="22" customHeight="1">
      <x:c r="A20006" s="2" t="str">
        <x:v>ORD-20002</x:v>
      </x:c>
      <x:c r="B20006" s="2" t="str">
        <x:v>South</x:v>
      </x:c>
      <x:c r="C20006" s="2" t="str">
        <x:v>Sep</x:v>
      </x:c>
      <x:c r="D20006" s="2" t="str">
        <x:v>SKU-082</x:v>
      </x:c>
      <x:c r="E20006" s="15" t="n">
        <x:v>16</x:v>
      </x:c>
      <x:c r="F20006" s="11" t="n">
        <x:v>208</x:v>
      </x:c>
      <x:c r="G20006" s="11" t="n">
        <x:v>94</x:v>
      </x:c>
      <x:c r="H20006" s="11" t="n">
        <x:f>E20006*F20006</x:f>
        <x:v>3328</x:v>
      </x:c>
      <x:c r="I20006" s="11" t="n">
        <x:f>H20006*(1-'Summary'!$B$5)</x:f>
        <x:v>3161.6</x:v>
      </x:c>
      <x:c r="J20006" s="11" t="n">
        <x:f>E20006*G20006</x:f>
        <x:v>1504</x:v>
      </x:c>
      <x:c r="K20006" s="11" t="n">
        <x:f>I20006-J20006</x:f>
        <x:v>1657.6</x:v>
      </x:c>
      <x:c r="L20006" s="14" t="n">
        <x:f>K20006/I20006</x:f>
        <x:v>0.5242914979757085</x:v>
      </x:c>
    </x:row>
    <x:row r="20007" ht="22" customHeight="1">
      <x:c r="A20007" s="2" t="str">
        <x:v>ORD-20003</x:v>
      </x:c>
      <x:c r="B20007" s="2" t="str">
        <x:v>East</x:v>
      </x:c>
      <x:c r="C20007" s="2" t="str">
        <x:v>Sep</x:v>
      </x:c>
      <x:c r="D20007" s="2" t="str">
        <x:v>SKU-083</x:v>
      </x:c>
      <x:c r="E20007" s="15" t="n">
        <x:v>23</x:v>
      </x:c>
      <x:c r="F20007" s="11" t="n">
        <x:v>221</x:v>
      </x:c>
      <x:c r="G20007" s="11" t="n">
        <x:v>10</x:v>
      </x:c>
      <x:c r="H20007" s="11" t="n">
        <x:f>E20007*F20007</x:f>
        <x:v>5083</x:v>
      </x:c>
      <x:c r="I20007" s="11" t="n">
        <x:f>H20007*(1-'Summary'!$B$5)</x:f>
        <x:v>4828.849999999999</x:v>
      </x:c>
      <x:c r="J20007" s="11" t="n">
        <x:f>E20007*G20007</x:f>
        <x:v>230</x:v>
      </x:c>
      <x:c r="K20007" s="11" t="n">
        <x:f>I20007-J20007</x:f>
        <x:v>4598.849999999999</x:v>
      </x:c>
      <x:c r="L20007" s="14" t="n">
        <x:f>K20007/I20007</x:f>
        <x:v>0.9523696118123363</x:v>
      </x:c>
    </x:row>
    <x:row r="20008" ht="22" customHeight="1">
      <x:c r="A20008" s="2" t="str">
        <x:v>ORD-20004</x:v>
      </x:c>
      <x:c r="B20008" s="2" t="str">
        <x:v>West</x:v>
      </x:c>
      <x:c r="C20008" s="2" t="str">
        <x:v>Sep</x:v>
      </x:c>
      <x:c r="D20008" s="2" t="str">
        <x:v>SKU-084</x:v>
      </x:c>
      <x:c r="E20008" s="15" t="n">
        <x:v>6</x:v>
      </x:c>
      <x:c r="F20008" s="11" t="n">
        <x:v>234</x:v>
      </x:c>
      <x:c r="G20008" s="11" t="n">
        <x:v>21</x:v>
      </x:c>
      <x:c r="H20008" s="11" t="n">
        <x:f>E20008*F20008</x:f>
        <x:v>1404</x:v>
      </x:c>
      <x:c r="I20008" s="11" t="n">
        <x:f>H20008*(1-'Summary'!$B$5)</x:f>
        <x:v>1333.8</x:v>
      </x:c>
      <x:c r="J20008" s="11" t="n">
        <x:f>E20008*G20008</x:f>
        <x:v>126</x:v>
      </x:c>
      <x:c r="K20008" s="11" t="n">
        <x:f>I20008-J20008</x:f>
        <x:v>1207.8</x:v>
      </x:c>
      <x:c r="L20008" s="14" t="n">
        <x:f>K20008/I20008</x:f>
        <x:v>0.9055330634278003</x:v>
      </x:c>
    </x:row>
    <x:row r="20009" ht="22" customHeight="1">
      <x:c r="A20009" s="2" t="str">
        <x:v>ORD-20005</x:v>
      </x:c>
      <x:c r="B20009" s="2" t="str">
        <x:v>North</x:v>
      </x:c>
      <x:c r="C20009" s="2" t="str">
        <x:v>Oct</x:v>
      </x:c>
      <x:c r="D20009" s="2" t="str">
        <x:v>SKU-085</x:v>
      </x:c>
      <x:c r="E20009" s="15" t="n">
        <x:v>13</x:v>
      </x:c>
      <x:c r="F20009" s="11" t="n">
        <x:v>27</x:v>
      </x:c>
      <x:c r="G20009" s="11" t="n">
        <x:v>32</x:v>
      </x:c>
      <x:c r="H20009" s="11" t="n">
        <x:f>E20009*F20009</x:f>
        <x:v>351</x:v>
      </x:c>
      <x:c r="I20009" s="11" t="n">
        <x:f>H20009*(1-'Summary'!$B$5)</x:f>
        <x:v>333.45</x:v>
      </x:c>
      <x:c r="J20009" s="11" t="n">
        <x:f>E20009*G20009</x:f>
        <x:v>416</x:v>
      </x:c>
      <x:c r="K20009" s="11" t="n">
        <x:f>I20009-J20009</x:f>
        <x:v>-82.55000000000001</x:v>
      </x:c>
      <x:c r="L20009" s="14" t="n">
        <x:f>K20009/I20009</x:f>
        <x:v>-0.24756335282651076</x:v>
      </x:c>
    </x:row>
    <x:row r="20010" ht="22" customHeight="1">
      <x:c r="A20010" s="2" t="str">
        <x:v>ORD-20006</x:v>
      </x:c>
      <x:c r="B20010" s="2" t="str">
        <x:v>South</x:v>
      </x:c>
      <x:c r="C20010" s="2" t="str">
        <x:v>Oct</x:v>
      </x:c>
      <x:c r="D20010" s="2" t="str">
        <x:v>SKU-086</x:v>
      </x:c>
      <x:c r="E20010" s="15" t="n">
        <x:v>20</x:v>
      </x:c>
      <x:c r="F20010" s="11" t="n">
        <x:v>40</x:v>
      </x:c>
      <x:c r="G20010" s="11" t="n">
        <x:v>43</x:v>
      </x:c>
      <x:c r="H20010" s="11" t="n">
        <x:f>E20010*F20010</x:f>
        <x:v>800</x:v>
      </x:c>
      <x:c r="I20010" s="11" t="n">
        <x:f>H20010*(1-'Summary'!$B$5)</x:f>
        <x:v>760</x:v>
      </x:c>
      <x:c r="J20010" s="11" t="n">
        <x:f>E20010*G20010</x:f>
        <x:v>860</x:v>
      </x:c>
      <x:c r="K20010" s="11" t="n">
        <x:f>I20010-J20010</x:f>
        <x:v>-100</x:v>
      </x:c>
      <x:c r="L20010" s="14" t="n">
        <x:f>K20010/I20010</x:f>
        <x:v>-0.13157894736842105</x:v>
      </x:c>
    </x:row>
    <x:row r="20011" ht="22" customHeight="1">
      <x:c r="A20011" s="2" t="str">
        <x:v>ORD-20007</x:v>
      </x:c>
      <x:c r="B20011" s="2" t="str">
        <x:v>East</x:v>
      </x:c>
      <x:c r="C20011" s="2" t="str">
        <x:v>Oct</x:v>
      </x:c>
      <x:c r="D20011" s="2" t="str">
        <x:v>SKU-087</x:v>
      </x:c>
      <x:c r="E20011" s="15" t="n">
        <x:v>3</x:v>
      </x:c>
      <x:c r="F20011" s="11" t="n">
        <x:v>53</x:v>
      </x:c>
      <x:c r="G20011" s="11" t="n">
        <x:v>54</x:v>
      </x:c>
      <x:c r="H20011" s="11" t="n">
        <x:f>E20011*F20011</x:f>
        <x:v>159</x:v>
      </x:c>
      <x:c r="I20011" s="11" t="n">
        <x:f>H20011*(1-'Summary'!$B$5)</x:f>
        <x:v>151.04999999999998</x:v>
      </x:c>
      <x:c r="J20011" s="11" t="n">
        <x:f>E20011*G20011</x:f>
        <x:v>162</x:v>
      </x:c>
      <x:c r="K20011" s="11" t="n">
        <x:f>I20011-J20011</x:f>
        <x:v>-10.950000000000017</x:v>
      </x:c>
      <x:c r="L20011" s="14" t="n">
        <x:f>K20011/I20011</x:f>
        <x:v>-0.07249255213505473</x:v>
      </x:c>
    </x:row>
    <x:row r="20012" ht="22" customHeight="1">
      <x:c r="A20012" s="2" t="str">
        <x:v>ORD-20008</x:v>
      </x:c>
      <x:c r="B20012" s="2" t="str">
        <x:v>West</x:v>
      </x:c>
      <x:c r="C20012" s="2" t="str">
        <x:v>Oct</x:v>
      </x:c>
      <x:c r="D20012" s="2" t="str">
        <x:v>SKU-088</x:v>
      </x:c>
      <x:c r="E20012" s="15" t="n">
        <x:v>10</x:v>
      </x:c>
      <x:c r="F20012" s="11" t="n">
        <x:v>66</x:v>
      </x:c>
      <x:c r="G20012" s="11" t="n">
        <x:v>65</x:v>
      </x:c>
      <x:c r="H20012" s="11" t="n">
        <x:f>E20012*F20012</x:f>
        <x:v>660</x:v>
      </x:c>
      <x:c r="I20012" s="11" t="n">
        <x:f>H20012*(1-'Summary'!$B$5)</x:f>
        <x:v>627</x:v>
      </x:c>
      <x:c r="J20012" s="11" t="n">
        <x:f>E20012*G20012</x:f>
        <x:v>650</x:v>
      </x:c>
      <x:c r="K20012" s="11" t="n">
        <x:f>I20012-J20012</x:f>
        <x:v>-23</x:v>
      </x:c>
      <x:c r="L20012" s="14" t="n">
        <x:f>K20012/I20012</x:f>
        <x:v>-0.03668261562998405</x:v>
      </x:c>
    </x:row>
    <x:row r="20013" ht="22" customHeight="1">
      <x:c r="A20013" s="2" t="str">
        <x:v>ORD-20009</x:v>
      </x:c>
      <x:c r="B20013" s="2" t="str">
        <x:v>North</x:v>
      </x:c>
      <x:c r="C20013" s="2" t="str">
        <x:v>Nov</x:v>
      </x:c>
      <x:c r="D20013" s="2" t="str">
        <x:v>SKU-089</x:v>
      </x:c>
      <x:c r="E20013" s="15" t="n">
        <x:v>17</x:v>
      </x:c>
      <x:c r="F20013" s="11" t="n">
        <x:v>79</x:v>
      </x:c>
      <x:c r="G20013" s="11" t="n">
        <x:v>76</x:v>
      </x:c>
      <x:c r="H20013" s="11" t="n">
        <x:f>E20013*F20013</x:f>
        <x:v>1343</x:v>
      </x:c>
      <x:c r="I20013" s="11" t="n">
        <x:f>H20013*(1-'Summary'!$B$5)</x:f>
        <x:v>1275.85</x:v>
      </x:c>
      <x:c r="J20013" s="11" t="n">
        <x:f>E20013*G20013</x:f>
        <x:v>1292</x:v>
      </x:c>
      <x:c r="K20013" s="11" t="n">
        <x:f>I20013-J20013</x:f>
        <x:v>-16.15000000000009</x:v>
      </x:c>
      <x:c r="L20013" s="14" t="n">
        <x:f>K20013/I20013</x:f>
        <x:v>-0.012658227848101338</x:v>
      </x:c>
    </x:row>
    <x:row r="20014" ht="22" customHeight="1">
      <x:c r="A20014" s="2" t="str">
        <x:v>ORD-20010</x:v>
      </x:c>
      <x:c r="B20014" s="2" t="str">
        <x:v>South</x:v>
      </x:c>
      <x:c r="C20014" s="2" t="str">
        <x:v>Nov</x:v>
      </x:c>
      <x:c r="D20014" s="2" t="str">
        <x:v>SKU-090</x:v>
      </x:c>
      <x:c r="E20014" s="15" t="n">
        <x:v>24</x:v>
      </x:c>
      <x:c r="F20014" s="11" t="n">
        <x:v>92</x:v>
      </x:c>
      <x:c r="G20014" s="11" t="n">
        <x:v>87</x:v>
      </x:c>
      <x:c r="H20014" s="11" t="n">
        <x:f>E20014*F20014</x:f>
        <x:v>2208</x:v>
      </x:c>
      <x:c r="I20014" s="11" t="n">
        <x:f>H20014*(1-'Summary'!$B$5)</x:f>
        <x:v>2097.6</x:v>
      </x:c>
      <x:c r="J20014" s="11" t="n">
        <x:f>E20014*G20014</x:f>
        <x:v>2088</x:v>
      </x:c>
      <x:c r="K20014" s="11" t="n">
        <x:f>I20014-J20014</x:f>
        <x:v>9.599999999999909</x:v>
      </x:c>
      <x:c r="L20014" s="14" t="n">
        <x:f>K20014/I20014</x:f>
        <x:v>0.0045766590389015585</x:v>
      </x:c>
    </x:row>
    <x:row r="20015" ht="22" customHeight="1">
      <x:c r="A20015" s="2" t="str">
        <x:v>ORD-20011</x:v>
      </x:c>
      <x:c r="B20015" s="2" t="str">
        <x:v>East</x:v>
      </x:c>
      <x:c r="C20015" s="2" t="str">
        <x:v>Nov</x:v>
      </x:c>
      <x:c r="D20015" s="2" t="str">
        <x:v>SKU-091</x:v>
      </x:c>
      <x:c r="E20015" s="15" t="n">
        <x:v>7</x:v>
      </x:c>
      <x:c r="F20015" s="11" t="n">
        <x:v>105</x:v>
      </x:c>
      <x:c r="G20015" s="11" t="n">
        <x:v>98</x:v>
      </x:c>
      <x:c r="H20015" s="11" t="n">
        <x:f>E20015*F20015</x:f>
        <x:v>735</x:v>
      </x:c>
      <x:c r="I20015" s="11" t="n">
        <x:f>H20015*(1-'Summary'!$B$5)</x:f>
        <x:v>698.25</x:v>
      </x:c>
      <x:c r="J20015" s="11" t="n">
        <x:f>E20015*G20015</x:f>
        <x:v>686</x:v>
      </x:c>
      <x:c r="K20015" s="11" t="n">
        <x:f>I20015-J20015</x:f>
        <x:v>12.25</x:v>
      </x:c>
      <x:c r="L20015" s="14" t="n">
        <x:f>K20015/I20015</x:f>
        <x:v>0.017543859649122806</x:v>
      </x:c>
    </x:row>
    <x:row r="20016" ht="22" customHeight="1">
      <x:c r="A20016" s="2" t="str">
        <x:v>ORD-20012</x:v>
      </x:c>
      <x:c r="B20016" s="2" t="str">
        <x:v>West</x:v>
      </x:c>
      <x:c r="C20016" s="2" t="str">
        <x:v>Nov</x:v>
      </x:c>
      <x:c r="D20016" s="2" t="str">
        <x:v>SKU-092</x:v>
      </x:c>
      <x:c r="E20016" s="15" t="n">
        <x:v>14</x:v>
      </x:c>
      <x:c r="F20016" s="11" t="n">
        <x:v>118</x:v>
      </x:c>
      <x:c r="G20016" s="11" t="n">
        <x:v>14</x:v>
      </x:c>
      <x:c r="H20016" s="11" t="n">
        <x:f>E20016*F20016</x:f>
        <x:v>1652</x:v>
      </x:c>
      <x:c r="I20016" s="11" t="n">
        <x:f>H20016*(1-'Summary'!$B$5)</x:f>
        <x:v>1569.3999999999999</x:v>
      </x:c>
      <x:c r="J20016" s="11" t="n">
        <x:f>E20016*G20016</x:f>
        <x:v>196</x:v>
      </x:c>
      <x:c r="K20016" s="11" t="n">
        <x:f>I20016-J20016</x:f>
        <x:v>1373.3999999999999</x:v>
      </x:c>
      <x:c r="L20016" s="14" t="n">
        <x:f>K20016/I20016</x:f>
        <x:v>0.8751115075825155</x:v>
      </x:c>
    </x:row>
    <x:row r="20017" ht="22" customHeight="1">
      <x:c r="A20017" s="2" t="str">
        <x:v>ORD-20013</x:v>
      </x:c>
      <x:c r="B20017" s="2" t="str">
        <x:v>North</x:v>
      </x:c>
      <x:c r="C20017" s="2" t="str">
        <x:v>Dec</x:v>
      </x:c>
      <x:c r="D20017" s="2" t="str">
        <x:v>SKU-093</x:v>
      </x:c>
      <x:c r="E20017" s="15" t="n">
        <x:v>21</x:v>
      </x:c>
      <x:c r="F20017" s="11" t="n">
        <x:v>131</x:v>
      </x:c>
      <x:c r="G20017" s="11" t="n">
        <x:v>25</x:v>
      </x:c>
      <x:c r="H20017" s="11" t="n">
        <x:f>E20017*F20017</x:f>
        <x:v>2751</x:v>
      </x:c>
      <x:c r="I20017" s="11" t="n">
        <x:f>H20017*(1-'Summary'!$B$5)</x:f>
        <x:v>2613.45</x:v>
      </x:c>
      <x:c r="J20017" s="11" t="n">
        <x:f>E20017*G20017</x:f>
        <x:v>525</x:v>
      </x:c>
      <x:c r="K20017" s="11" t="n">
        <x:f>I20017-J20017</x:f>
        <x:v>2088.45</x:v>
      </x:c>
      <x:c r="L20017" s="14" t="n">
        <x:f>K20017/I20017</x:f>
        <x:v>0.7991161108879068</x:v>
      </x:c>
    </x:row>
    <x:row r="20018" ht="22" customHeight="1">
      <x:c r="A20018" s="2" t="str">
        <x:v>ORD-20014</x:v>
      </x:c>
      <x:c r="B20018" s="2" t="str">
        <x:v>South</x:v>
      </x:c>
      <x:c r="C20018" s="2" t="str">
        <x:v>Dec</x:v>
      </x:c>
      <x:c r="D20018" s="2" t="str">
        <x:v>SKU-094</x:v>
      </x:c>
      <x:c r="E20018" s="15" t="n">
        <x:v>4</x:v>
      </x:c>
      <x:c r="F20018" s="11" t="n">
        <x:v>144</x:v>
      </x:c>
      <x:c r="G20018" s="11" t="n">
        <x:v>36</x:v>
      </x:c>
      <x:c r="H20018" s="11" t="n">
        <x:f>E20018*F20018</x:f>
        <x:v>576</x:v>
      </x:c>
      <x:c r="I20018" s="11" t="n">
        <x:f>H20018*(1-'Summary'!$B$5)</x:f>
        <x:v>547.1999999999999</x:v>
      </x:c>
      <x:c r="J20018" s="11" t="n">
        <x:f>E20018*G20018</x:f>
        <x:v>144</x:v>
      </x:c>
      <x:c r="K20018" s="11" t="n">
        <x:f>I20018-J20018</x:f>
        <x:v>403.19999999999993</x:v>
      </x:c>
      <x:c r="L20018" s="14" t="n">
        <x:f>K20018/I20018</x:f>
        <x:v>0.7368421052631579</x:v>
      </x:c>
    </x:row>
    <x:row r="20019" ht="22" customHeight="1">
      <x:c r="A20019" s="2" t="str">
        <x:v>ORD-20015</x:v>
      </x:c>
      <x:c r="B20019" s="2" t="str">
        <x:v>East</x:v>
      </x:c>
      <x:c r="C20019" s="2" t="str">
        <x:v>Dec</x:v>
      </x:c>
      <x:c r="D20019" s="2" t="str">
        <x:v>SKU-095</x:v>
      </x:c>
      <x:c r="E20019" s="15" t="n">
        <x:v>11</x:v>
      </x:c>
      <x:c r="F20019" s="11" t="n">
        <x:v>157</x:v>
      </x:c>
      <x:c r="G20019" s="11" t="n">
        <x:v>47</x:v>
      </x:c>
      <x:c r="H20019" s="11" t="n">
        <x:f>E20019*F20019</x:f>
        <x:v>1727</x:v>
      </x:c>
      <x:c r="I20019" s="11" t="n">
        <x:f>H20019*(1-'Summary'!$B$5)</x:f>
        <x:v>1640.6499999999999</x:v>
      </x:c>
      <x:c r="J20019" s="11" t="n">
        <x:f>E20019*G20019</x:f>
        <x:v>517</x:v>
      </x:c>
      <x:c r="K20019" s="11" t="n">
        <x:f>I20019-J20019</x:f>
        <x:v>1123.6499999999999</x:v>
      </x:c>
      <x:c r="L20019" s="14" t="n">
        <x:f>K20019/I20019</x:f>
        <x:v>0.6848809922896413</x:v>
      </x:c>
    </x:row>
    <x:row r="20020" ht="22" customHeight="1">
      <x:c r="A20020" s="2" t="str">
        <x:v>ORD-20016</x:v>
      </x:c>
      <x:c r="B20020" s="2" t="str">
        <x:v>West</x:v>
      </x:c>
      <x:c r="C20020" s="2" t="str">
        <x:v>Dec</x:v>
      </x:c>
      <x:c r="D20020" s="2" t="str">
        <x:v>SKU-096</x:v>
      </x:c>
      <x:c r="E20020" s="15" t="n">
        <x:v>18</x:v>
      </x:c>
      <x:c r="F20020" s="11" t="n">
        <x:v>170</x:v>
      </x:c>
      <x:c r="G20020" s="11" t="n">
        <x:v>58</x:v>
      </x:c>
      <x:c r="H20020" s="11" t="n">
        <x:f>E20020*F20020</x:f>
        <x:v>3060</x:v>
      </x:c>
      <x:c r="I20020" s="11" t="n">
        <x:f>H20020*(1-'Summary'!$B$5)</x:f>
        <x:v>2907</x:v>
      </x:c>
      <x:c r="J20020" s="11" t="n">
        <x:f>E20020*G20020</x:f>
        <x:v>1044</x:v>
      </x:c>
      <x:c r="K20020" s="11" t="n">
        <x:f>I20020-J20020</x:f>
        <x:v>1863</x:v>
      </x:c>
      <x:c r="L20020" s="14" t="n">
        <x:f>K20020/I20020</x:f>
        <x:v>0.6408668730650154</x:v>
      </x:c>
    </x:row>
    <x:row r="20021" ht="22" customHeight="1">
      <x:c r="A20021" s="2" t="str">
        <x:v>ORD-20017</x:v>
      </x:c>
      <x:c r="B20021" s="2" t="str">
        <x:v>North</x:v>
      </x:c>
      <x:c r="C20021" s="2" t="str">
        <x:v>Jan</x:v>
      </x:c>
      <x:c r="D20021" s="2" t="str">
        <x:v>SKU-097</x:v>
      </x:c>
      <x:c r="E20021" s="15" t="n">
        <x:v>1</x:v>
      </x:c>
      <x:c r="F20021" s="11" t="n">
        <x:v>183</x:v>
      </x:c>
      <x:c r="G20021" s="11" t="n">
        <x:v>69</x:v>
      </x:c>
      <x:c r="H20021" s="11" t="n">
        <x:f>E20021*F20021</x:f>
        <x:v>183</x:v>
      </x:c>
      <x:c r="I20021" s="11" t="n">
        <x:f>H20021*(1-'Summary'!$B$5)</x:f>
        <x:v>173.85</x:v>
      </x:c>
      <x:c r="J20021" s="11" t="n">
        <x:f>E20021*G20021</x:f>
        <x:v>69</x:v>
      </x:c>
      <x:c r="K20021" s="11" t="n">
        <x:f>I20021-J20021</x:f>
        <x:v>104.85</x:v>
      </x:c>
      <x:c r="L20021" s="14" t="n">
        <x:f>K20021/I20021</x:f>
        <x:v>0.6031061259706644</x:v>
      </x:c>
    </x:row>
    <x:row r="20022" ht="22" customHeight="1">
      <x:c r="A20022" s="2" t="str">
        <x:v>ORD-20018</x:v>
      </x:c>
      <x:c r="B20022" s="2" t="str">
        <x:v>South</x:v>
      </x:c>
      <x:c r="C20022" s="2" t="str">
        <x:v>Jan</x:v>
      </x:c>
      <x:c r="D20022" s="2" t="str">
        <x:v>SKU-098</x:v>
      </x:c>
      <x:c r="E20022" s="15" t="n">
        <x:v>8</x:v>
      </x:c>
      <x:c r="F20022" s="11" t="n">
        <x:v>196</x:v>
      </x:c>
      <x:c r="G20022" s="11" t="n">
        <x:v>80</x:v>
      </x:c>
      <x:c r="H20022" s="11" t="n">
        <x:f>E20022*F20022</x:f>
        <x:v>1568</x:v>
      </x:c>
      <x:c r="I20022" s="11" t="n">
        <x:f>H20022*(1-'Summary'!$B$5)</x:f>
        <x:v>1489.6</x:v>
      </x:c>
      <x:c r="J20022" s="11" t="n">
        <x:f>E20022*G20022</x:f>
        <x:v>640</x:v>
      </x:c>
      <x:c r="K20022" s="11" t="n">
        <x:f>I20022-J20022</x:f>
        <x:v>849.5999999999999</x:v>
      </x:c>
      <x:c r="L20022" s="14" t="n">
        <x:f>K20022/I20022</x:f>
        <x:v>0.5703544575725027</x:v>
      </x:c>
    </x:row>
    <x:row r="20023" ht="22" customHeight="1">
      <x:c r="A20023" s="2" t="str">
        <x:v>ORD-20019</x:v>
      </x:c>
      <x:c r="B20023" s="2" t="str">
        <x:v>East</x:v>
      </x:c>
      <x:c r="C20023" s="2" t="str">
        <x:v>Jan</x:v>
      </x:c>
      <x:c r="D20023" s="2" t="str">
        <x:v>SKU-099</x:v>
      </x:c>
      <x:c r="E20023" s="15" t="n">
        <x:v>15</x:v>
      </x:c>
      <x:c r="F20023" s="11" t="n">
        <x:v>209</x:v>
      </x:c>
      <x:c r="G20023" s="11" t="n">
        <x:v>91</x:v>
      </x:c>
      <x:c r="H20023" s="11" t="n">
        <x:f>E20023*F20023</x:f>
        <x:v>3135</x:v>
      </x:c>
      <x:c r="I20023" s="11" t="n">
        <x:f>H20023*(1-'Summary'!$B$5)</x:f>
        <x:v>2978.25</x:v>
      </x:c>
      <x:c r="J20023" s="11" t="n">
        <x:f>E20023*G20023</x:f>
        <x:v>1365</x:v>
      </x:c>
      <x:c r="K20023" s="11" t="n">
        <x:f>I20023-J20023</x:f>
        <x:v>1613.25</x:v>
      </x:c>
      <x:c r="L20023" s="14" t="n">
        <x:f>K20023/I20023</x:f>
        <x:v>0.5416771594056913</x:v>
      </x:c>
    </x:row>
    <x:row r="20024" ht="22" customHeight="1">
      <x:c r="A20024" s="2" t="str">
        <x:v>ORD-20020</x:v>
      </x:c>
      <x:c r="B20024" s="2" t="str">
        <x:v>West</x:v>
      </x:c>
      <x:c r="C20024" s="2" t="str">
        <x:v>Jan</x:v>
      </x:c>
      <x:c r="D20024" s="2" t="str">
        <x:v>SKU-100</x:v>
      </x:c>
      <x:c r="E20024" s="15" t="n">
        <x:v>22</x:v>
      </x:c>
      <x:c r="F20024" s="11" t="n">
        <x:v>222</x:v>
      </x:c>
      <x:c r="G20024" s="11" t="n">
        <x:v>102</x:v>
      </x:c>
      <x:c r="H20024" s="11" t="n">
        <x:f>E20024*F20024</x:f>
        <x:v>4884</x:v>
      </x:c>
      <x:c r="I20024" s="11" t="n">
        <x:f>H20024*(1-'Summary'!$B$5)</x:f>
        <x:v>4639.8</x:v>
      </x:c>
      <x:c r="J20024" s="11" t="n">
        <x:f>E20024*G20024</x:f>
        <x:v>2244</x:v>
      </x:c>
      <x:c r="K20024" s="11" t="n">
        <x:f>I20024-J20024</x:f>
        <x:v>2395.8</x:v>
      </x:c>
      <x:c r="L20024" s="14" t="n">
        <x:f>K20024/I20024</x:f>
        <x:v>0.5163584637268848</x:v>
      </x:c>
    </x:row>
    <x:row r="20025" ht="22" customHeight="1">
      <x:c r="A20025" s="2" t="str">
        <x:v>ORD-20021</x:v>
      </x:c>
      <x:c r="B20025" s="2" t="str">
        <x:v>North</x:v>
      </x:c>
      <x:c r="C20025" s="2" t="str">
        <x:v>Feb</x:v>
      </x:c>
      <x:c r="D20025" s="2" t="str">
        <x:v>SKU-101</x:v>
      </x:c>
      <x:c r="E20025" s="15" t="n">
        <x:v>5</x:v>
      </x:c>
      <x:c r="F20025" s="11" t="n">
        <x:v>15</x:v>
      </x:c>
      <x:c r="G20025" s="11" t="n">
        <x:v>18</x:v>
      </x:c>
      <x:c r="H20025" s="11" t="n">
        <x:f>E20025*F20025</x:f>
        <x:v>75</x:v>
      </x:c>
      <x:c r="I20025" s="11" t="n">
        <x:f>H20025*(1-'Summary'!$B$5)</x:f>
        <x:v>71.25</x:v>
      </x:c>
      <x:c r="J20025" s="11" t="n">
        <x:f>E20025*G20025</x:f>
        <x:v>90</x:v>
      </x:c>
      <x:c r="K20025" s="11" t="n">
        <x:f>I20025-J20025</x:f>
        <x:v>-18.75</x:v>
      </x:c>
      <x:c r="L20025" s="14" t="n">
        <x:f>K20025/I20025</x:f>
        <x:v>-0.2631578947368421</x:v>
      </x:c>
    </x:row>
    <x:row r="20026" ht="22" customHeight="1">
      <x:c r="A20026" s="2" t="str">
        <x:v>ORD-20022</x:v>
      </x:c>
      <x:c r="B20026" s="2" t="str">
        <x:v>South</x:v>
      </x:c>
      <x:c r="C20026" s="2" t="str">
        <x:v>Feb</x:v>
      </x:c>
      <x:c r="D20026" s="2" t="str">
        <x:v>SKU-102</x:v>
      </x:c>
      <x:c r="E20026" s="15" t="n">
        <x:v>12</x:v>
      </x:c>
      <x:c r="F20026" s="11" t="n">
        <x:v>28</x:v>
      </x:c>
      <x:c r="G20026" s="11" t="n">
        <x:v>29</x:v>
      </x:c>
      <x:c r="H20026" s="11" t="n">
        <x:f>E20026*F20026</x:f>
        <x:v>336</x:v>
      </x:c>
      <x:c r="I20026" s="11" t="n">
        <x:f>H20026*(1-'Summary'!$B$5)</x:f>
        <x:v>319.2</x:v>
      </x:c>
      <x:c r="J20026" s="11" t="n">
        <x:f>E20026*G20026</x:f>
        <x:v>348</x:v>
      </x:c>
      <x:c r="K20026" s="11" t="n">
        <x:f>I20026-J20026</x:f>
        <x:v>-28.80000000000001</x:v>
      </x:c>
      <x:c r="L20026" s="14" t="n">
        <x:f>K20026/I20026</x:f>
        <x:v>-0.09022556390977447</x:v>
      </x:c>
    </x:row>
    <x:row r="20027" ht="22" customHeight="1">
      <x:c r="A20027" s="2" t="str">
        <x:v>ORD-20023</x:v>
      </x:c>
      <x:c r="B20027" s="2" t="str">
        <x:v>East</x:v>
      </x:c>
      <x:c r="C20027" s="2" t="str">
        <x:v>Feb</x:v>
      </x:c>
      <x:c r="D20027" s="2" t="str">
        <x:v>SKU-103</x:v>
      </x:c>
      <x:c r="E20027" s="15" t="n">
        <x:v>19</x:v>
      </x:c>
      <x:c r="F20027" s="11" t="n">
        <x:v>41</x:v>
      </x:c>
      <x:c r="G20027" s="11" t="n">
        <x:v>40</x:v>
      </x:c>
      <x:c r="H20027" s="11" t="n">
        <x:f>E20027*F20027</x:f>
        <x:v>779</x:v>
      </x:c>
      <x:c r="I20027" s="11" t="n">
        <x:f>H20027*(1-'Summary'!$B$5)</x:f>
        <x:v>740.05</x:v>
      </x:c>
      <x:c r="J20027" s="11" t="n">
        <x:f>E20027*G20027</x:f>
        <x:v>760</x:v>
      </x:c>
      <x:c r="K20027" s="11" t="n">
        <x:f>I20027-J20027</x:f>
        <x:v>-19.950000000000045</x:v>
      </x:c>
      <x:c r="L20027" s="14" t="n">
        <x:f>K20027/I20027</x:f>
        <x:v>-0.026957637997432667</x:v>
      </x:c>
    </x:row>
    <x:row r="20028" ht="22" customHeight="1">
      <x:c r="A20028" s="2" t="str">
        <x:v>ORD-20024</x:v>
      </x:c>
      <x:c r="B20028" s="2" t="str">
        <x:v>West</x:v>
      </x:c>
      <x:c r="C20028" s="2" t="str">
        <x:v>Feb</x:v>
      </x:c>
      <x:c r="D20028" s="2" t="str">
        <x:v>SKU-104</x:v>
      </x:c>
      <x:c r="E20028" s="15" t="n">
        <x:v>2</x:v>
      </x:c>
      <x:c r="F20028" s="11" t="n">
        <x:v>54</x:v>
      </x:c>
      <x:c r="G20028" s="11" t="n">
        <x:v>51</x:v>
      </x:c>
      <x:c r="H20028" s="11" t="n">
        <x:f>E20028*F20028</x:f>
        <x:v>108</x:v>
      </x:c>
      <x:c r="I20028" s="11" t="n">
        <x:f>H20028*(1-'Summary'!$B$5)</x:f>
        <x:v>102.6</x:v>
      </x:c>
      <x:c r="J20028" s="11" t="n">
        <x:f>E20028*G20028</x:f>
        <x:v>102</x:v>
      </x:c>
      <x:c r="K20028" s="11" t="n">
        <x:f>I20028-J20028</x:f>
        <x:v>0.5999999999999943</x:v>
      </x:c>
      <x:c r="L20028" s="14" t="n">
        <x:f>K20028/I20028</x:f>
        <x:v>0.005847953216374214</x:v>
      </x:c>
    </x:row>
    <x:row r="20029" ht="22" customHeight="1">
      <x:c r="A20029" s="2" t="str">
        <x:v>ORD-20025</x:v>
      </x:c>
      <x:c r="B20029" s="2" t="str">
        <x:v>North</x:v>
      </x:c>
      <x:c r="C20029" s="2" t="str">
        <x:v>Mar</x:v>
      </x:c>
      <x:c r="D20029" s="2" t="str">
        <x:v>SKU-105</x:v>
      </x:c>
      <x:c r="E20029" s="15" t="n">
        <x:v>9</x:v>
      </x:c>
      <x:c r="F20029" s="11" t="n">
        <x:v>67</x:v>
      </x:c>
      <x:c r="G20029" s="11" t="n">
        <x:v>62</x:v>
      </x:c>
      <x:c r="H20029" s="11" t="n">
        <x:f>E20029*F20029</x:f>
        <x:v>603</x:v>
      </x:c>
      <x:c r="I20029" s="11" t="n">
        <x:f>H20029*(1-'Summary'!$B$5)</x:f>
        <x:v>572.85</x:v>
      </x:c>
      <x:c r="J20029" s="11" t="n">
        <x:f>E20029*G20029</x:f>
        <x:v>558</x:v>
      </x:c>
      <x:c r="K20029" s="11" t="n">
        <x:f>I20029-J20029</x:f>
        <x:v>14.850000000000023</x:v>
      </x:c>
      <x:c r="L20029" s="14" t="n">
        <x:f>K20029/I20029</x:f>
        <x:v>0.02592301649646508</x:v>
      </x:c>
    </x:row>
    <x:row r="20030" ht="22" customHeight="1">
      <x:c r="A20030" s="2" t="str">
        <x:v>ORD-20026</x:v>
      </x:c>
      <x:c r="B20030" s="2" t="str">
        <x:v>South</x:v>
      </x:c>
      <x:c r="C20030" s="2" t="str">
        <x:v>Mar</x:v>
      </x:c>
      <x:c r="D20030" s="2" t="str">
        <x:v>SKU-106</x:v>
      </x:c>
      <x:c r="E20030" s="15" t="n">
        <x:v>16</x:v>
      </x:c>
      <x:c r="F20030" s="11" t="n">
        <x:v>80</x:v>
      </x:c>
      <x:c r="G20030" s="11" t="n">
        <x:v>73</x:v>
      </x:c>
      <x:c r="H20030" s="11" t="n">
        <x:f>E20030*F20030</x:f>
        <x:v>1280</x:v>
      </x:c>
      <x:c r="I20030" s="11" t="n">
        <x:f>H20030*(1-'Summary'!$B$5)</x:f>
        <x:v>1216</x:v>
      </x:c>
      <x:c r="J20030" s="11" t="n">
        <x:f>E20030*G20030</x:f>
        <x:v>1168</x:v>
      </x:c>
      <x:c r="K20030" s="11" t="n">
        <x:f>I20030-J20030</x:f>
        <x:v>48</x:v>
      </x:c>
      <x:c r="L20030" s="14" t="n">
        <x:f>K20030/I20030</x:f>
        <x:v>0.039473684210526314</x:v>
      </x:c>
    </x:row>
    <x:row r="20031" ht="22" customHeight="1">
      <x:c r="A20031" s="2" t="str">
        <x:v>ORD-20027</x:v>
      </x:c>
      <x:c r="B20031" s="2" t="str">
        <x:v>East</x:v>
      </x:c>
      <x:c r="C20031" s="2" t="str">
        <x:v>Mar</x:v>
      </x:c>
      <x:c r="D20031" s="2" t="str">
        <x:v>SKU-107</x:v>
      </x:c>
      <x:c r="E20031" s="15" t="n">
        <x:v>23</x:v>
      </x:c>
      <x:c r="F20031" s="11" t="n">
        <x:v>93</x:v>
      </x:c>
      <x:c r="G20031" s="11" t="n">
        <x:v>84</x:v>
      </x:c>
      <x:c r="H20031" s="11" t="n">
        <x:f>E20031*F20031</x:f>
        <x:v>2139</x:v>
      </x:c>
      <x:c r="I20031" s="11" t="n">
        <x:f>H20031*(1-'Summary'!$B$5)</x:f>
        <x:v>2032.05</x:v>
      </x:c>
      <x:c r="J20031" s="11" t="n">
        <x:f>E20031*G20031</x:f>
        <x:v>1932</x:v>
      </x:c>
      <x:c r="K20031" s="11" t="n">
        <x:f>I20031-J20031</x:f>
        <x:v>100.04999999999995</x:v>
      </x:c>
      <x:c r="L20031" s="14" t="n">
        <x:f>K20031/I20031</x:f>
        <x:v>0.0492359932088285</x:v>
      </x:c>
    </x:row>
    <x:row r="20032" ht="22" customHeight="1">
      <x:c r="A20032" s="2" t="str">
        <x:v>ORD-20028</x:v>
      </x:c>
      <x:c r="B20032" s="2" t="str">
        <x:v>West</x:v>
      </x:c>
      <x:c r="C20032" s="2" t="str">
        <x:v>Mar</x:v>
      </x:c>
      <x:c r="D20032" s="2" t="str">
        <x:v>SKU-108</x:v>
      </x:c>
      <x:c r="E20032" s="15" t="n">
        <x:v>6</x:v>
      </x:c>
      <x:c r="F20032" s="11" t="n">
        <x:v>106</x:v>
      </x:c>
      <x:c r="G20032" s="11" t="n">
        <x:v>95</x:v>
      </x:c>
      <x:c r="H20032" s="11" t="n">
        <x:f>E20032*F20032</x:f>
        <x:v>636</x:v>
      </x:c>
      <x:c r="I20032" s="11" t="n">
        <x:f>H20032*(1-'Summary'!$B$5)</x:f>
        <x:v>604.1999999999999</x:v>
      </x:c>
      <x:c r="J20032" s="11" t="n">
        <x:f>E20032*G20032</x:f>
        <x:v>570</x:v>
      </x:c>
      <x:c r="K20032" s="11" t="n">
        <x:f>I20032-J20032</x:f>
        <x:v>34.19999999999993</x:v>
      </x:c>
      <x:c r="L20032" s="14" t="n">
        <x:f>K20032/I20032</x:f>
        <x:v>0.05660377358490555</x:v>
      </x:c>
    </x:row>
    <x:row r="20033" ht="22" customHeight="1">
      <x:c r="A20033" s="2" t="str">
        <x:v>ORD-20029</x:v>
      </x:c>
      <x:c r="B20033" s="2" t="str">
        <x:v>North</x:v>
      </x:c>
      <x:c r="C20033" s="2" t="str">
        <x:v>Apr</x:v>
      </x:c>
      <x:c r="D20033" s="2" t="str">
        <x:v>SKU-109</x:v>
      </x:c>
      <x:c r="E20033" s="15" t="n">
        <x:v>13</x:v>
      </x:c>
      <x:c r="F20033" s="11" t="n">
        <x:v>119</x:v>
      </x:c>
      <x:c r="G20033" s="11" t="n">
        <x:v>11</x:v>
      </x:c>
      <x:c r="H20033" s="11" t="n">
        <x:f>E20033*F20033</x:f>
        <x:v>1547</x:v>
      </x:c>
      <x:c r="I20033" s="11" t="n">
        <x:f>H20033*(1-'Summary'!$B$5)</x:f>
        <x:v>1469.6499999999999</x:v>
      </x:c>
      <x:c r="J20033" s="11" t="n">
        <x:f>E20033*G20033</x:f>
        <x:v>143</x:v>
      </x:c>
      <x:c r="K20033" s="11" t="n">
        <x:f>I20033-J20033</x:f>
        <x:v>1326.6499999999999</x:v>
      </x:c>
      <x:c r="L20033" s="14" t="n">
        <x:f>K20033/I20033</x:f>
        <x:v>0.9026979212737727</x:v>
      </x:c>
    </x:row>
    <x:row r="20034" ht="22" customHeight="1">
      <x:c r="A20034" s="2" t="str">
        <x:v>ORD-20030</x:v>
      </x:c>
      <x:c r="B20034" s="2" t="str">
        <x:v>South</x:v>
      </x:c>
      <x:c r="C20034" s="2" t="str">
        <x:v>Apr</x:v>
      </x:c>
      <x:c r="D20034" s="2" t="str">
        <x:v>SKU-110</x:v>
      </x:c>
      <x:c r="E20034" s="15" t="n">
        <x:v>20</x:v>
      </x:c>
      <x:c r="F20034" s="11" t="n">
        <x:v>132</x:v>
      </x:c>
      <x:c r="G20034" s="11" t="n">
        <x:v>22</x:v>
      </x:c>
      <x:c r="H20034" s="11" t="n">
        <x:f>E20034*F20034</x:f>
        <x:v>2640</x:v>
      </x:c>
      <x:c r="I20034" s="11" t="n">
        <x:f>H20034*(1-'Summary'!$B$5)</x:f>
        <x:v>2508</x:v>
      </x:c>
      <x:c r="J20034" s="11" t="n">
        <x:f>E20034*G20034</x:f>
        <x:v>440</x:v>
      </x:c>
      <x:c r="K20034" s="11" t="n">
        <x:f>I20034-J20034</x:f>
        <x:v>2068</x:v>
      </x:c>
      <x:c r="L20034" s="14" t="n">
        <x:f>K20034/I20034</x:f>
        <x:v>0.8245614035087719</x:v>
      </x:c>
    </x:row>
    <x:row r="20035" ht="22" customHeight="1">
      <x:c r="A20035" s="2" t="str">
        <x:v>ORD-20031</x:v>
      </x:c>
      <x:c r="B20035" s="2" t="str">
        <x:v>East</x:v>
      </x:c>
      <x:c r="C20035" s="2" t="str">
        <x:v>Apr</x:v>
      </x:c>
      <x:c r="D20035" s="2" t="str">
        <x:v>SKU-111</x:v>
      </x:c>
      <x:c r="E20035" s="15" t="n">
        <x:v>3</x:v>
      </x:c>
      <x:c r="F20035" s="11" t="n">
        <x:v>145</x:v>
      </x:c>
      <x:c r="G20035" s="11" t="n">
        <x:v>33</x:v>
      </x:c>
      <x:c r="H20035" s="11" t="n">
        <x:f>E20035*F20035</x:f>
        <x:v>435</x:v>
      </x:c>
      <x:c r="I20035" s="11" t="n">
        <x:f>H20035*(1-'Summary'!$B$5)</x:f>
        <x:v>413.25</x:v>
      </x:c>
      <x:c r="J20035" s="11" t="n">
        <x:f>E20035*G20035</x:f>
        <x:v>99</x:v>
      </x:c>
      <x:c r="K20035" s="11" t="n">
        <x:f>I20035-J20035</x:f>
        <x:v>314.25</x:v>
      </x:c>
      <x:c r="L20035" s="14" t="n">
        <x:f>K20035/I20035</x:f>
        <x:v>0.7604355716878403</x:v>
      </x:c>
    </x:row>
    <x:row r="20036" ht="22" customHeight="1">
      <x:c r="A20036" s="2" t="str">
        <x:v>ORD-20032</x:v>
      </x:c>
      <x:c r="B20036" s="2" t="str">
        <x:v>West</x:v>
      </x:c>
      <x:c r="C20036" s="2" t="str">
        <x:v>Apr</x:v>
      </x:c>
      <x:c r="D20036" s="2" t="str">
        <x:v>SKU-112</x:v>
      </x:c>
      <x:c r="E20036" s="15" t="n">
        <x:v>10</x:v>
      </x:c>
      <x:c r="F20036" s="11" t="n">
        <x:v>158</x:v>
      </x:c>
      <x:c r="G20036" s="11" t="n">
        <x:v>44</x:v>
      </x:c>
      <x:c r="H20036" s="11" t="n">
        <x:f>E20036*F20036</x:f>
        <x:v>1580</x:v>
      </x:c>
      <x:c r="I20036" s="11" t="n">
        <x:f>H20036*(1-'Summary'!$B$5)</x:f>
        <x:v>1501</x:v>
      </x:c>
      <x:c r="J20036" s="11" t="n">
        <x:f>E20036*G20036</x:f>
        <x:v>440</x:v>
      </x:c>
      <x:c r="K20036" s="11" t="n">
        <x:f>I20036-J20036</x:f>
        <x:v>1061</x:v>
      </x:c>
      <x:c r="L20036" s="14" t="n">
        <x:f>K20036/I20036</x:f>
        <x:v>0.7068620919387075</x:v>
      </x:c>
    </x:row>
    <x:row r="20037" ht="22" customHeight="1">
      <x:c r="A20037" s="2" t="str">
        <x:v>ORD-20033</x:v>
      </x:c>
      <x:c r="B20037" s="2" t="str">
        <x:v>North</x:v>
      </x:c>
      <x:c r="C20037" s="2" t="str">
        <x:v>May</x:v>
      </x:c>
      <x:c r="D20037" s="2" t="str">
        <x:v>SKU-113</x:v>
      </x:c>
      <x:c r="E20037" s="15" t="n">
        <x:v>17</x:v>
      </x:c>
      <x:c r="F20037" s="11" t="n">
        <x:v>171</x:v>
      </x:c>
      <x:c r="G20037" s="11" t="n">
        <x:v>55</x:v>
      </x:c>
      <x:c r="H20037" s="11" t="n">
        <x:f>E20037*F20037</x:f>
        <x:v>2907</x:v>
      </x:c>
      <x:c r="I20037" s="11" t="n">
        <x:f>H20037*(1-'Summary'!$B$5)</x:f>
        <x:v>2761.65</x:v>
      </x:c>
      <x:c r="J20037" s="11" t="n">
        <x:f>E20037*G20037</x:f>
        <x:v>935</x:v>
      </x:c>
      <x:c r="K20037" s="11" t="n">
        <x:f>I20037-J20037</x:f>
        <x:v>1826.65</x:v>
      </x:c>
      <x:c r="L20037" s="14" t="n">
        <x:f>K20037/I20037</x:f>
        <x:v>0.6614342874730686</x:v>
      </x:c>
    </x:row>
    <x:row r="20038" ht="22" customHeight="1">
      <x:c r="A20038" s="2" t="str">
        <x:v>ORD-20034</x:v>
      </x:c>
      <x:c r="B20038" s="2" t="str">
        <x:v>South</x:v>
      </x:c>
      <x:c r="C20038" s="2" t="str">
        <x:v>May</x:v>
      </x:c>
      <x:c r="D20038" s="2" t="str">
        <x:v>SKU-114</x:v>
      </x:c>
      <x:c r="E20038" s="15" t="n">
        <x:v>24</x:v>
      </x:c>
      <x:c r="F20038" s="11" t="n">
        <x:v>184</x:v>
      </x:c>
      <x:c r="G20038" s="11" t="n">
        <x:v>66</x:v>
      </x:c>
      <x:c r="H20038" s="11" t="n">
        <x:f>E20038*F20038</x:f>
        <x:v>4416</x:v>
      </x:c>
      <x:c r="I20038" s="11" t="n">
        <x:f>H20038*(1-'Summary'!$B$5)</x:f>
        <x:v>4195.2</x:v>
      </x:c>
      <x:c r="J20038" s="11" t="n">
        <x:f>E20038*G20038</x:f>
        <x:v>1584</x:v>
      </x:c>
      <x:c r="K20038" s="11" t="n">
        <x:f>I20038-J20038</x:f>
        <x:v>2611.2</x:v>
      </x:c>
      <x:c r="L20038" s="14" t="n">
        <x:f>K20038/I20038</x:f>
        <x:v>0.6224256292906178</x:v>
      </x:c>
    </x:row>
    <x:row r="20039" ht="22" customHeight="1">
      <x:c r="A20039" s="2" t="str">
        <x:v>ORD-20035</x:v>
      </x:c>
      <x:c r="B20039" s="2" t="str">
        <x:v>East</x:v>
      </x:c>
      <x:c r="C20039" s="2" t="str">
        <x:v>May</x:v>
      </x:c>
      <x:c r="D20039" s="2" t="str">
        <x:v>SKU-115</x:v>
      </x:c>
      <x:c r="E20039" s="15" t="n">
        <x:v>7</x:v>
      </x:c>
      <x:c r="F20039" s="11" t="n">
        <x:v>197</x:v>
      </x:c>
      <x:c r="G20039" s="11" t="n">
        <x:v>77</x:v>
      </x:c>
      <x:c r="H20039" s="11" t="n">
        <x:f>E20039*F20039</x:f>
        <x:v>1379</x:v>
      </x:c>
      <x:c r="I20039" s="11" t="n">
        <x:f>H20039*(1-'Summary'!$B$5)</x:f>
        <x:v>1310.05</x:v>
      </x:c>
      <x:c r="J20039" s="11" t="n">
        <x:f>E20039*G20039</x:f>
        <x:v>539</x:v>
      </x:c>
      <x:c r="K20039" s="11" t="n">
        <x:f>I20039-J20039</x:f>
        <x:v>771.05</x:v>
      </x:c>
      <x:c r="L20039" s="14" t="n">
        <x:f>K20039/I20039</x:f>
        <x:v>0.5885653219342774</x:v>
      </x:c>
    </x:row>
    <x:row r="20040" ht="22" customHeight="1">
      <x:c r="A20040" s="2" t="str">
        <x:v>ORD-20036</x:v>
      </x:c>
      <x:c r="B20040" s="2" t="str">
        <x:v>West</x:v>
      </x:c>
      <x:c r="C20040" s="2" t="str">
        <x:v>May</x:v>
      </x:c>
      <x:c r="D20040" s="2" t="str">
        <x:v>SKU-116</x:v>
      </x:c>
      <x:c r="E20040" s="15" t="n">
        <x:v>14</x:v>
      </x:c>
      <x:c r="F20040" s="11" t="n">
        <x:v>210</x:v>
      </x:c>
      <x:c r="G20040" s="11" t="n">
        <x:v>88</x:v>
      </x:c>
      <x:c r="H20040" s="11" t="n">
        <x:f>E20040*F20040</x:f>
        <x:v>2940</x:v>
      </x:c>
      <x:c r="I20040" s="11" t="n">
        <x:f>H20040*(1-'Summary'!$B$5)</x:f>
        <x:v>2793</x:v>
      </x:c>
      <x:c r="J20040" s="11" t="n">
        <x:f>E20040*G20040</x:f>
        <x:v>1232</x:v>
      </x:c>
      <x:c r="K20040" s="11" t="n">
        <x:f>I20040-J20040</x:f>
        <x:v>1561</x:v>
      </x:c>
      <x:c r="L20040" s="14" t="n">
        <x:f>K20040/I20040</x:f>
        <x:v>0.5588972431077694</x:v>
      </x:c>
    </x:row>
    <x:row r="20041" ht="22" customHeight="1">
      <x:c r="A20041" s="2" t="str">
        <x:v>ORD-20037</x:v>
      </x:c>
      <x:c r="B20041" s="2" t="str">
        <x:v>North</x:v>
      </x:c>
      <x:c r="C20041" s="2" t="str">
        <x:v>Jun</x:v>
      </x:c>
      <x:c r="D20041" s="2" t="str">
        <x:v>SKU-117</x:v>
      </x:c>
      <x:c r="E20041" s="15" t="n">
        <x:v>21</x:v>
      </x:c>
      <x:c r="F20041" s="11" t="n">
        <x:v>223</x:v>
      </x:c>
      <x:c r="G20041" s="11" t="n">
        <x:v>99</x:v>
      </x:c>
      <x:c r="H20041" s="11" t="n">
        <x:f>E20041*F20041</x:f>
        <x:v>4683</x:v>
      </x:c>
      <x:c r="I20041" s="11" t="n">
        <x:f>H20041*(1-'Summary'!$B$5)</x:f>
        <x:v>4448.849999999999</x:v>
      </x:c>
      <x:c r="J20041" s="11" t="n">
        <x:f>E20041*G20041</x:f>
        <x:v>2079</x:v>
      </x:c>
      <x:c r="K20041" s="11" t="n">
        <x:f>I20041-J20041</x:f>
        <x:v>2369.8499999999995</x:v>
      </x:c>
      <x:c r="L20041" s="14" t="n">
        <x:f>K20041/I20041</x:f>
        <x:v>0.5326882227991503</x:v>
      </x:c>
    </x:row>
    <x:row r="20042" ht="22" customHeight="1">
      <x:c r="A20042" s="2" t="str">
        <x:v>ORD-20038</x:v>
      </x:c>
      <x:c r="B20042" s="2" t="str">
        <x:v>South</x:v>
      </x:c>
      <x:c r="C20042" s="2" t="str">
        <x:v>Jun</x:v>
      </x:c>
      <x:c r="D20042" s="2" t="str">
        <x:v>SKU-118</x:v>
      </x:c>
      <x:c r="E20042" s="15" t="n">
        <x:v>4</x:v>
      </x:c>
      <x:c r="F20042" s="11" t="n">
        <x:v>16</x:v>
      </x:c>
      <x:c r="G20042" s="11" t="n">
        <x:v>15</x:v>
      </x:c>
      <x:c r="H20042" s="11" t="n">
        <x:f>E20042*F20042</x:f>
        <x:v>64</x:v>
      </x:c>
      <x:c r="I20042" s="11" t="n">
        <x:f>H20042*(1-'Summary'!$B$5)</x:f>
        <x:v>60.8</x:v>
      </x:c>
      <x:c r="J20042" s="11" t="n">
        <x:f>E20042*G20042</x:f>
        <x:v>60</x:v>
      </x:c>
      <x:c r="K20042" s="11" t="n">
        <x:f>I20042-J20042</x:f>
        <x:v>0.7999999999999972</x:v>
      </x:c>
      <x:c r="L20042" s="14" t="n">
        <x:f>K20042/I20042</x:f>
        <x:v>0.01315789473684206</x:v>
      </x:c>
    </x:row>
    <x:row r="20043" ht="22" customHeight="1">
      <x:c r="A20043" s="2" t="str">
        <x:v>ORD-20039</x:v>
      </x:c>
      <x:c r="B20043" s="2" t="str">
        <x:v>East</x:v>
      </x:c>
      <x:c r="C20043" s="2" t="str">
        <x:v>Jun</x:v>
      </x:c>
      <x:c r="D20043" s="2" t="str">
        <x:v>SKU-119</x:v>
      </x:c>
      <x:c r="E20043" s="15" t="n">
        <x:v>11</x:v>
      </x:c>
      <x:c r="F20043" s="11" t="n">
        <x:v>29</x:v>
      </x:c>
      <x:c r="G20043" s="11" t="n">
        <x:v>26</x:v>
      </x:c>
      <x:c r="H20043" s="11" t="n">
        <x:f>E20043*F20043</x:f>
        <x:v>319</x:v>
      </x:c>
      <x:c r="I20043" s="11" t="n">
        <x:f>H20043*(1-'Summary'!$B$5)</x:f>
        <x:v>303.05</x:v>
      </x:c>
      <x:c r="J20043" s="11" t="n">
        <x:f>E20043*G20043</x:f>
        <x:v>286</x:v>
      </x:c>
      <x:c r="K20043" s="11" t="n">
        <x:f>I20043-J20043</x:f>
        <x:v>17.05000000000001</x:v>
      </x:c>
      <x:c r="L20043" s="14" t="n">
        <x:f>K20043/I20043</x:f>
        <x:v>0.05626134301270421</x:v>
      </x:c>
    </x:row>
    <x:row r="20044" ht="22" customHeight="1">
      <x:c r="A20044" s="2" t="str">
        <x:v>ORD-20040</x:v>
      </x:c>
      <x:c r="B20044" s="2" t="str">
        <x:v>West</x:v>
      </x:c>
      <x:c r="C20044" s="2" t="str">
        <x:v>Jun</x:v>
      </x:c>
      <x:c r="D20044" s="2" t="str">
        <x:v>SKU-120</x:v>
      </x:c>
      <x:c r="E20044" s="15" t="n">
        <x:v>18</x:v>
      </x:c>
      <x:c r="F20044" s="11" t="n">
        <x:v>42</x:v>
      </x:c>
      <x:c r="G20044" s="11" t="n">
        <x:v>37</x:v>
      </x:c>
      <x:c r="H20044" s="11" t="n">
        <x:f>E20044*F20044</x:f>
        <x:v>756</x:v>
      </x:c>
      <x:c r="I20044" s="11" t="n">
        <x:f>H20044*(1-'Summary'!$B$5)</x:f>
        <x:v>718.1999999999999</x:v>
      </x:c>
      <x:c r="J20044" s="11" t="n">
        <x:f>E20044*G20044</x:f>
        <x:v>666</x:v>
      </x:c>
      <x:c r="K20044" s="11" t="n">
        <x:f>I20044-J20044</x:f>
        <x:v>52.19999999999993</x:v>
      </x:c>
      <x:c r="L20044" s="14" t="n">
        <x:f>K20044/I20044</x:f>
        <x:v>0.07268170426065154</x:v>
      </x:c>
    </x:row>
    <x:row r="20045" ht="22" customHeight="1">
      <x:c r="A20045" s="2" t="str">
        <x:v>ORD-20041</x:v>
      </x:c>
      <x:c r="B20045" s="2" t="str">
        <x:v>North</x:v>
      </x:c>
      <x:c r="C20045" s="2" t="str">
        <x:v>Jul</x:v>
      </x:c>
      <x:c r="D20045" s="2" t="str">
        <x:v>SKU-001</x:v>
      </x:c>
      <x:c r="E20045" s="15" t="n">
        <x:v>1</x:v>
      </x:c>
      <x:c r="F20045" s="11" t="n">
        <x:v>55</x:v>
      </x:c>
      <x:c r="G20045" s="11" t="n">
        <x:v>48</x:v>
      </x:c>
      <x:c r="H20045" s="11" t="n">
        <x:f>E20045*F20045</x:f>
        <x:v>55</x:v>
      </x:c>
      <x:c r="I20045" s="11" t="n">
        <x:f>H20045*(1-'Summary'!$B$5)</x:f>
        <x:v>52.25</x:v>
      </x:c>
      <x:c r="J20045" s="11" t="n">
        <x:f>E20045*G20045</x:f>
        <x:v>48</x:v>
      </x:c>
      <x:c r="K20045" s="11" t="n">
        <x:f>I20045-J20045</x:f>
        <x:v>4.25</x:v>
      </x:c>
      <x:c r="L20045" s="14" t="n">
        <x:f>K20045/I20045</x:f>
        <x:v>0.08133971291866028</x:v>
      </x:c>
    </x:row>
    <x:row r="20046" ht="22" customHeight="1">
      <x:c r="A20046" s="2" t="str">
        <x:v>ORD-20042</x:v>
      </x:c>
      <x:c r="B20046" s="2" t="str">
        <x:v>South</x:v>
      </x:c>
      <x:c r="C20046" s="2" t="str">
        <x:v>Jul</x:v>
      </x:c>
      <x:c r="D20046" s="2" t="str">
        <x:v>SKU-002</x:v>
      </x:c>
      <x:c r="E20046" s="15" t="n">
        <x:v>8</x:v>
      </x:c>
      <x:c r="F20046" s="11" t="n">
        <x:v>68</x:v>
      </x:c>
      <x:c r="G20046" s="11" t="n">
        <x:v>59</x:v>
      </x:c>
      <x:c r="H20046" s="11" t="n">
        <x:f>E20046*F20046</x:f>
        <x:v>544</x:v>
      </x:c>
      <x:c r="I20046" s="11" t="n">
        <x:f>H20046*(1-'Summary'!$B$5)</x:f>
        <x:v>516.8</x:v>
      </x:c>
      <x:c r="J20046" s="11" t="n">
        <x:f>E20046*G20046</x:f>
        <x:v>472</x:v>
      </x:c>
      <x:c r="K20046" s="11" t="n">
        <x:f>I20046-J20046</x:f>
        <x:v>44.799999999999955</x:v>
      </x:c>
      <x:c r="L20046" s="14" t="n">
        <x:f>K20046/I20046</x:f>
        <x:v>0.0866873065015479</x:v>
      </x:c>
    </x:row>
    <x:row r="20047" ht="22" customHeight="1">
      <x:c r="A20047" s="2" t="str">
        <x:v>ORD-20043</x:v>
      </x:c>
      <x:c r="B20047" s="2" t="str">
        <x:v>East</x:v>
      </x:c>
      <x:c r="C20047" s="2" t="str">
        <x:v>Jul</x:v>
      </x:c>
      <x:c r="D20047" s="2" t="str">
        <x:v>SKU-003</x:v>
      </x:c>
      <x:c r="E20047" s="15" t="n">
        <x:v>15</x:v>
      </x:c>
      <x:c r="F20047" s="11" t="n">
        <x:v>81</x:v>
      </x:c>
      <x:c r="G20047" s="11" t="n">
        <x:v>70</x:v>
      </x:c>
      <x:c r="H20047" s="11" t="n">
        <x:f>E20047*F20047</x:f>
        <x:v>1215</x:v>
      </x:c>
      <x:c r="I20047" s="11" t="n">
        <x:f>H20047*(1-'Summary'!$B$5)</x:f>
        <x:v>1154.25</x:v>
      </x:c>
      <x:c r="J20047" s="11" t="n">
        <x:f>E20047*G20047</x:f>
        <x:v>1050</x:v>
      </x:c>
      <x:c r="K20047" s="11" t="n">
        <x:f>I20047-J20047</x:f>
        <x:v>104.25</x:v>
      </x:c>
      <x:c r="L20047" s="14" t="n">
        <x:f>K20047/I20047</x:f>
        <x:v>0.0903183885640026</x:v>
      </x:c>
    </x:row>
    <x:row r="20048" ht="22" customHeight="1">
      <x:c r="A20048" s="2" t="str">
        <x:v>ORD-20044</x:v>
      </x:c>
      <x:c r="B20048" s="2" t="str">
        <x:v>West</x:v>
      </x:c>
      <x:c r="C20048" s="2" t="str">
        <x:v>Jul</x:v>
      </x:c>
      <x:c r="D20048" s="2" t="str">
        <x:v>SKU-004</x:v>
      </x:c>
      <x:c r="E20048" s="15" t="n">
        <x:v>22</x:v>
      </x:c>
      <x:c r="F20048" s="11" t="n">
        <x:v>94</x:v>
      </x:c>
      <x:c r="G20048" s="11" t="n">
        <x:v>81</x:v>
      </x:c>
      <x:c r="H20048" s="11" t="n">
        <x:f>E20048*F20048</x:f>
        <x:v>2068</x:v>
      </x:c>
      <x:c r="I20048" s="11" t="n">
        <x:f>H20048*(1-'Summary'!$B$5)</x:f>
        <x:v>1964.6</x:v>
      </x:c>
      <x:c r="J20048" s="11" t="n">
        <x:f>E20048*G20048</x:f>
        <x:v>1782</x:v>
      </x:c>
      <x:c r="K20048" s="11" t="n">
        <x:f>I20048-J20048</x:f>
        <x:v>182.5999999999999</x:v>
      </x:c>
      <x:c r="L20048" s="14" t="n">
        <x:f>K20048/I20048</x:f>
        <x:v>0.09294512877939526</x:v>
      </x:c>
    </x:row>
    <x:row r="20049" ht="22" customHeight="1">
      <x:c r="A20049" s="2" t="str">
        <x:v>ORD-20045</x:v>
      </x:c>
      <x:c r="B20049" s="2" t="str">
        <x:v>North</x:v>
      </x:c>
      <x:c r="C20049" s="2" t="str">
        <x:v>Aug</x:v>
      </x:c>
      <x:c r="D20049" s="2" t="str">
        <x:v>SKU-005</x:v>
      </x:c>
      <x:c r="E20049" s="15" t="n">
        <x:v>5</x:v>
      </x:c>
      <x:c r="F20049" s="11" t="n">
        <x:v>107</x:v>
      </x:c>
      <x:c r="G20049" s="11" t="n">
        <x:v>92</x:v>
      </x:c>
      <x:c r="H20049" s="11" t="n">
        <x:f>E20049*F20049</x:f>
        <x:v>535</x:v>
      </x:c>
      <x:c r="I20049" s="11" t="n">
        <x:f>H20049*(1-'Summary'!$B$5)</x:f>
        <x:v>508.25</x:v>
      </x:c>
      <x:c r="J20049" s="11" t="n">
        <x:f>E20049*G20049</x:f>
        <x:v>460</x:v>
      </x:c>
      <x:c r="K20049" s="11" t="n">
        <x:f>I20049-J20049</x:f>
        <x:v>48.25</x:v>
      </x:c>
      <x:c r="L20049" s="14" t="n">
        <x:f>K20049/I20049</x:f>
        <x:v>0.09493359567142154</x:v>
      </x:c>
    </x:row>
    <x:row r="20050" ht="22" customHeight="1">
      <x:c r="A20050" s="2" t="str">
        <x:v>ORD-20046</x:v>
      </x:c>
      <x:c r="B20050" s="2" t="str">
        <x:v>South</x:v>
      </x:c>
      <x:c r="C20050" s="2" t="str">
        <x:v>Aug</x:v>
      </x:c>
      <x:c r="D20050" s="2" t="str">
        <x:v>SKU-006</x:v>
      </x:c>
      <x:c r="E20050" s="15" t="n">
        <x:v>12</x:v>
      </x:c>
      <x:c r="F20050" s="11" t="n">
        <x:v>120</x:v>
      </x:c>
      <x:c r="G20050" s="11" t="n">
        <x:v>8</x:v>
      </x:c>
      <x:c r="H20050" s="11" t="n">
        <x:f>E20050*F20050</x:f>
        <x:v>1440</x:v>
      </x:c>
      <x:c r="I20050" s="11" t="n">
        <x:f>H20050*(1-'Summary'!$B$5)</x:f>
        <x:v>1368</x:v>
      </x:c>
      <x:c r="J20050" s="11" t="n">
        <x:f>E20050*G20050</x:f>
        <x:v>96</x:v>
      </x:c>
      <x:c r="K20050" s="11" t="n">
        <x:f>I20050-J20050</x:f>
        <x:v>1272</x:v>
      </x:c>
      <x:c r="L20050" s="14" t="n">
        <x:f>K20050/I20050</x:f>
        <x:v>0.9298245614035088</x:v>
      </x:c>
    </x:row>
    <x:row r="20051" ht="22" customHeight="1">
      <x:c r="A20051" s="2" t="str">
        <x:v>ORD-20047</x:v>
      </x:c>
      <x:c r="B20051" s="2" t="str">
        <x:v>East</x:v>
      </x:c>
      <x:c r="C20051" s="2" t="str">
        <x:v>Aug</x:v>
      </x:c>
      <x:c r="D20051" s="2" t="str">
        <x:v>SKU-007</x:v>
      </x:c>
      <x:c r="E20051" s="15" t="n">
        <x:v>19</x:v>
      </x:c>
      <x:c r="F20051" s="11" t="n">
        <x:v>133</x:v>
      </x:c>
      <x:c r="G20051" s="11" t="n">
        <x:v>19</x:v>
      </x:c>
      <x:c r="H20051" s="11" t="n">
        <x:f>E20051*F20051</x:f>
        <x:v>2527</x:v>
      </x:c>
      <x:c r="I20051" s="11" t="n">
        <x:f>H20051*(1-'Summary'!$B$5)</x:f>
        <x:v>2400.65</x:v>
      </x:c>
      <x:c r="J20051" s="11" t="n">
        <x:f>E20051*G20051</x:f>
        <x:v>361</x:v>
      </x:c>
      <x:c r="K20051" s="11" t="n">
        <x:f>I20051-J20051</x:f>
        <x:v>2039.65</x:v>
      </x:c>
      <x:c r="L20051" s="14" t="n">
        <x:f>K20051/I20051</x:f>
        <x:v>0.849624060150376</x:v>
      </x:c>
    </x:row>
    <x:row r="20052" ht="22" customHeight="1">
      <x:c r="A20052" s="2" t="str">
        <x:v>ORD-20048</x:v>
      </x:c>
      <x:c r="B20052" s="2" t="str">
        <x:v>West</x:v>
      </x:c>
      <x:c r="C20052" s="2" t="str">
        <x:v>Aug</x:v>
      </x:c>
      <x:c r="D20052" s="2" t="str">
        <x:v>SKU-008</x:v>
      </x:c>
      <x:c r="E20052" s="15" t="n">
        <x:v>2</x:v>
      </x:c>
      <x:c r="F20052" s="11" t="n">
        <x:v>146</x:v>
      </x:c>
      <x:c r="G20052" s="11" t="n">
        <x:v>30</x:v>
      </x:c>
      <x:c r="H20052" s="11" t="n">
        <x:f>E20052*F20052</x:f>
        <x:v>292</x:v>
      </x:c>
      <x:c r="I20052" s="11" t="n">
        <x:f>H20052*(1-'Summary'!$B$5)</x:f>
        <x:v>277.4</x:v>
      </x:c>
      <x:c r="J20052" s="11" t="n">
        <x:f>E20052*G20052</x:f>
        <x:v>60</x:v>
      </x:c>
      <x:c r="K20052" s="11" t="n">
        <x:f>I20052-J20052</x:f>
        <x:v>217.39999999999998</x:v>
      </x:c>
      <x:c r="L20052" s="14" t="n">
        <x:f>K20052/I20052</x:f>
        <x:v>0.7837058399423216</x:v>
      </x:c>
    </x:row>
    <x:row r="20053" ht="22" customHeight="1">
      <x:c r="A20053" s="2" t="str">
        <x:v>ORD-20049</x:v>
      </x:c>
      <x:c r="B20053" s="2" t="str">
        <x:v>North</x:v>
      </x:c>
      <x:c r="C20053" s="2" t="str">
        <x:v>Sep</x:v>
      </x:c>
      <x:c r="D20053" s="2" t="str">
        <x:v>SKU-009</x:v>
      </x:c>
      <x:c r="E20053" s="15" t="n">
        <x:v>9</x:v>
      </x:c>
      <x:c r="F20053" s="11" t="n">
        <x:v>159</x:v>
      </x:c>
      <x:c r="G20053" s="11" t="n">
        <x:v>41</x:v>
      </x:c>
      <x:c r="H20053" s="11" t="n">
        <x:f>E20053*F20053</x:f>
        <x:v>1431</x:v>
      </x:c>
      <x:c r="I20053" s="11" t="n">
        <x:f>H20053*(1-'Summary'!$B$5)</x:f>
        <x:v>1359.45</x:v>
      </x:c>
      <x:c r="J20053" s="11" t="n">
        <x:f>E20053*G20053</x:f>
        <x:v>369</x:v>
      </x:c>
      <x:c r="K20053" s="11" t="n">
        <x:f>I20053-J20053</x:f>
        <x:v>990.45</x:v>
      </x:c>
      <x:c r="L20053" s="14" t="n">
        <x:f>K20053/I20053</x:f>
        <x:v>0.7285666997682887</x:v>
      </x:c>
    </x:row>
    <x:row r="20054" ht="22" customHeight="1">
      <x:c r="A20054" s="2" t="str">
        <x:v>ORD-20050</x:v>
      </x:c>
      <x:c r="B20054" s="2" t="str">
        <x:v>South</x:v>
      </x:c>
      <x:c r="C20054" s="2" t="str">
        <x:v>Sep</x:v>
      </x:c>
      <x:c r="D20054" s="2" t="str">
        <x:v>SKU-010</x:v>
      </x:c>
      <x:c r="E20054" s="15" t="n">
        <x:v>16</x:v>
      </x:c>
      <x:c r="F20054" s="11" t="n">
        <x:v>172</x:v>
      </x:c>
      <x:c r="G20054" s="11" t="n">
        <x:v>52</x:v>
      </x:c>
      <x:c r="H20054" s="11" t="n">
        <x:f>E20054*F20054</x:f>
        <x:v>2752</x:v>
      </x:c>
      <x:c r="I20054" s="11" t="n">
        <x:f>H20054*(1-'Summary'!$B$5)</x:f>
        <x:v>2614.4</x:v>
      </x:c>
      <x:c r="J20054" s="11" t="n">
        <x:f>E20054*G20054</x:f>
        <x:v>832</x:v>
      </x:c>
      <x:c r="K20054" s="11" t="n">
        <x:f>I20054-J20054</x:f>
        <x:v>1782.4</x:v>
      </x:c>
      <x:c r="L20054" s="14" t="n">
        <x:f>K20054/I20054</x:f>
        <x:v>0.6817625458996328</x:v>
      </x:c>
    </x:row>
    <x:row r="20055" ht="22" customHeight="1">
      <x:c r="A20055" s="2" t="str">
        <x:v>ORD-20051</x:v>
      </x:c>
      <x:c r="B20055" s="2" t="str">
        <x:v>East</x:v>
      </x:c>
      <x:c r="C20055" s="2" t="str">
        <x:v>Sep</x:v>
      </x:c>
      <x:c r="D20055" s="2" t="str">
        <x:v>SKU-011</x:v>
      </x:c>
      <x:c r="E20055" s="15" t="n">
        <x:v>23</x:v>
      </x:c>
      <x:c r="F20055" s="11" t="n">
        <x:v>185</x:v>
      </x:c>
      <x:c r="G20055" s="11" t="n">
        <x:v>63</x:v>
      </x:c>
      <x:c r="H20055" s="11" t="n">
        <x:f>E20055*F20055</x:f>
        <x:v>4255</x:v>
      </x:c>
      <x:c r="I20055" s="11" t="n">
        <x:f>H20055*(1-'Summary'!$B$5)</x:f>
        <x:v>4042.25</x:v>
      </x:c>
      <x:c r="J20055" s="11" t="n">
        <x:f>E20055*G20055</x:f>
        <x:v>1449</x:v>
      </x:c>
      <x:c r="K20055" s="11" t="n">
        <x:f>I20055-J20055</x:f>
        <x:v>2593.25</x:v>
      </x:c>
      <x:c r="L20055" s="14" t="n">
        <x:f>K20055/I20055</x:f>
        <x:v>0.6415362731152204</x:v>
      </x:c>
    </x:row>
    <x:row r="20056" ht="22" customHeight="1">
      <x:c r="A20056" s="2" t="str">
        <x:v>ORD-20052</x:v>
      </x:c>
      <x:c r="B20056" s="2" t="str">
        <x:v>West</x:v>
      </x:c>
      <x:c r="C20056" s="2" t="str">
        <x:v>Sep</x:v>
      </x:c>
      <x:c r="D20056" s="2" t="str">
        <x:v>SKU-012</x:v>
      </x:c>
      <x:c r="E20056" s="15" t="n">
        <x:v>6</x:v>
      </x:c>
      <x:c r="F20056" s="11" t="n">
        <x:v>198</x:v>
      </x:c>
      <x:c r="G20056" s="11" t="n">
        <x:v>74</x:v>
      </x:c>
      <x:c r="H20056" s="11" t="n">
        <x:f>E20056*F20056</x:f>
        <x:v>1188</x:v>
      </x:c>
      <x:c r="I20056" s="11" t="n">
        <x:f>H20056*(1-'Summary'!$B$5)</x:f>
        <x:v>1128.6</x:v>
      </x:c>
      <x:c r="J20056" s="11" t="n">
        <x:f>E20056*G20056</x:f>
        <x:v>444</x:v>
      </x:c>
      <x:c r="K20056" s="11" t="n">
        <x:f>I20056-J20056</x:f>
        <x:v>684.5999999999999</x:v>
      </x:c>
      <x:c r="L20056" s="14" t="n">
        <x:f>K20056/I20056</x:f>
        <x:v>0.6065922381711855</x:v>
      </x:c>
    </x:row>
    <x:row r="20057" ht="22" customHeight="1">
      <x:c r="A20057" s="2" t="str">
        <x:v>ORD-20053</x:v>
      </x:c>
      <x:c r="B20057" s="2" t="str">
        <x:v>North</x:v>
      </x:c>
      <x:c r="C20057" s="2" t="str">
        <x:v>Oct</x:v>
      </x:c>
      <x:c r="D20057" s="2" t="str">
        <x:v>SKU-013</x:v>
      </x:c>
      <x:c r="E20057" s="15" t="n">
        <x:v>13</x:v>
      </x:c>
      <x:c r="F20057" s="11" t="n">
        <x:v>211</x:v>
      </x:c>
      <x:c r="G20057" s="11" t="n">
        <x:v>85</x:v>
      </x:c>
      <x:c r="H20057" s="11" t="n">
        <x:f>E20057*F20057</x:f>
        <x:v>2743</x:v>
      </x:c>
      <x:c r="I20057" s="11" t="n">
        <x:f>H20057*(1-'Summary'!$B$5)</x:f>
        <x:v>2605.85</x:v>
      </x:c>
      <x:c r="J20057" s="11" t="n">
        <x:f>E20057*G20057</x:f>
        <x:v>1105</x:v>
      </x:c>
      <x:c r="K20057" s="11" t="n">
        <x:f>I20057-J20057</x:f>
        <x:v>1500.85</x:v>
      </x:c>
      <x:c r="L20057" s="14" t="n">
        <x:f>K20057/I20057</x:f>
        <x:v>0.5759541032676477</x:v>
      </x:c>
    </x:row>
    <x:row r="20058" ht="22" customHeight="1">
      <x:c r="A20058" s="2" t="str">
        <x:v>ORD-20054</x:v>
      </x:c>
      <x:c r="B20058" s="2" t="str">
        <x:v>South</x:v>
      </x:c>
      <x:c r="C20058" s="2" t="str">
        <x:v>Oct</x:v>
      </x:c>
      <x:c r="D20058" s="2" t="str">
        <x:v>SKU-014</x:v>
      </x:c>
      <x:c r="E20058" s="15" t="n">
        <x:v>20</x:v>
      </x:c>
      <x:c r="F20058" s="11" t="n">
        <x:v>224</x:v>
      </x:c>
      <x:c r="G20058" s="11" t="n">
        <x:v>96</x:v>
      </x:c>
      <x:c r="H20058" s="11" t="n">
        <x:f>E20058*F20058</x:f>
        <x:v>4480</x:v>
      </x:c>
      <x:c r="I20058" s="11" t="n">
        <x:f>H20058*(1-'Summary'!$B$5)</x:f>
        <x:v>4256</x:v>
      </x:c>
      <x:c r="J20058" s="11" t="n">
        <x:f>E20058*G20058</x:f>
        <x:v>1920</x:v>
      </x:c>
      <x:c r="K20058" s="11" t="n">
        <x:f>I20058-J20058</x:f>
        <x:v>2336</x:v>
      </x:c>
      <x:c r="L20058" s="14" t="n">
        <x:f>K20058/I20058</x:f>
        <x:v>0.5488721804511278</x:v>
      </x:c>
    </x:row>
    <x:row r="20059" ht="22" customHeight="1">
      <x:c r="A20059" s="2" t="str">
        <x:v>ORD-20055</x:v>
      </x:c>
      <x:c r="B20059" s="2" t="str">
        <x:v>East</x:v>
      </x:c>
      <x:c r="C20059" s="2" t="str">
        <x:v>Oct</x:v>
      </x:c>
      <x:c r="D20059" s="2" t="str">
        <x:v>SKU-015</x:v>
      </x:c>
      <x:c r="E20059" s="15" t="n">
        <x:v>3</x:v>
      </x:c>
      <x:c r="F20059" s="11" t="n">
        <x:v>17</x:v>
      </x:c>
      <x:c r="G20059" s="11" t="n">
        <x:v>12</x:v>
      </x:c>
      <x:c r="H20059" s="11" t="n">
        <x:f>E20059*F20059</x:f>
        <x:v>51</x:v>
      </x:c>
      <x:c r="I20059" s="11" t="n">
        <x:f>H20059*(1-'Summary'!$B$5)</x:f>
        <x:v>48.449999999999996</x:v>
      </x:c>
      <x:c r="J20059" s="11" t="n">
        <x:f>E20059*G20059</x:f>
        <x:v>36</x:v>
      </x:c>
      <x:c r="K20059" s="11" t="n">
        <x:f>I20059-J20059</x:f>
        <x:v>12.449999999999996</x:v>
      </x:c>
      <x:c r="L20059" s="14" t="n">
        <x:f>K20059/I20059</x:f>
        <x:v>0.25696594427244573</x:v>
      </x:c>
    </x:row>
    <x:row r="20060" ht="22" customHeight="1">
      <x:c r="A20060" s="2" t="str">
        <x:v>ORD-20056</x:v>
      </x:c>
      <x:c r="B20060" s="2" t="str">
        <x:v>West</x:v>
      </x:c>
      <x:c r="C20060" s="2" t="str">
        <x:v>Oct</x:v>
      </x:c>
      <x:c r="D20060" s="2" t="str">
        <x:v>SKU-016</x:v>
      </x:c>
      <x:c r="E20060" s="15" t="n">
        <x:v>10</x:v>
      </x:c>
      <x:c r="F20060" s="11" t="n">
        <x:v>30</x:v>
      </x:c>
      <x:c r="G20060" s="11" t="n">
        <x:v>23</x:v>
      </x:c>
      <x:c r="H20060" s="11" t="n">
        <x:f>E20060*F20060</x:f>
        <x:v>300</x:v>
      </x:c>
      <x:c r="I20060" s="11" t="n">
        <x:f>H20060*(1-'Summary'!$B$5)</x:f>
        <x:v>285</x:v>
      </x:c>
      <x:c r="J20060" s="11" t="n">
        <x:f>E20060*G20060</x:f>
        <x:v>230</x:v>
      </x:c>
      <x:c r="K20060" s="11" t="n">
        <x:f>I20060-J20060</x:f>
        <x:v>55</x:v>
      </x:c>
      <x:c r="L20060" s="14" t="n">
        <x:f>K20060/I20060</x:f>
        <x:v>0.19298245614035087</x:v>
      </x:c>
    </x:row>
    <x:row r="20061" ht="22" customHeight="1">
      <x:c r="A20061" s="2" t="str">
        <x:v>ORD-20057</x:v>
      </x:c>
      <x:c r="B20061" s="2" t="str">
        <x:v>North</x:v>
      </x:c>
      <x:c r="C20061" s="2" t="str">
        <x:v>Nov</x:v>
      </x:c>
      <x:c r="D20061" s="2" t="str">
        <x:v>SKU-017</x:v>
      </x:c>
      <x:c r="E20061" s="15" t="n">
        <x:v>17</x:v>
      </x:c>
      <x:c r="F20061" s="11" t="n">
        <x:v>43</x:v>
      </x:c>
      <x:c r="G20061" s="11" t="n">
        <x:v>34</x:v>
      </x:c>
      <x:c r="H20061" s="11" t="n">
        <x:f>E20061*F20061</x:f>
        <x:v>731</x:v>
      </x:c>
      <x:c r="I20061" s="11" t="n">
        <x:f>H20061*(1-'Summary'!$B$5)</x:f>
        <x:v>694.4499999999999</x:v>
      </x:c>
      <x:c r="J20061" s="11" t="n">
        <x:f>E20061*G20061</x:f>
        <x:v>578</x:v>
      </x:c>
      <x:c r="K20061" s="11" t="n">
        <x:f>I20061-J20061</x:f>
        <x:v>116.44999999999993</x:v>
      </x:c>
      <x:c r="L20061" s="14" t="n">
        <x:f>K20061/I20061</x:f>
        <x:v>0.16768665850673187</x:v>
      </x:c>
    </x:row>
    <x:row r="20062" ht="22" customHeight="1">
      <x:c r="A20062" s="2" t="str">
        <x:v>ORD-20058</x:v>
      </x:c>
      <x:c r="B20062" s="2" t="str">
        <x:v>South</x:v>
      </x:c>
      <x:c r="C20062" s="2" t="str">
        <x:v>Nov</x:v>
      </x:c>
      <x:c r="D20062" s="2" t="str">
        <x:v>SKU-018</x:v>
      </x:c>
      <x:c r="E20062" s="15" t="n">
        <x:v>24</x:v>
      </x:c>
      <x:c r="F20062" s="11" t="n">
        <x:v>56</x:v>
      </x:c>
      <x:c r="G20062" s="11" t="n">
        <x:v>45</x:v>
      </x:c>
      <x:c r="H20062" s="11" t="n">
        <x:f>E20062*F20062</x:f>
        <x:v>1344</x:v>
      </x:c>
      <x:c r="I20062" s="11" t="n">
        <x:f>H20062*(1-'Summary'!$B$5)</x:f>
        <x:v>1276.8</x:v>
      </x:c>
      <x:c r="J20062" s="11" t="n">
        <x:f>E20062*G20062</x:f>
        <x:v>1080</x:v>
      </x:c>
      <x:c r="K20062" s="11" t="n">
        <x:f>I20062-J20062</x:f>
        <x:v>196.79999999999995</x:v>
      </x:c>
      <x:c r="L20062" s="14" t="n">
        <x:f>K20062/I20062</x:f>
        <x:v>0.15413533834586463</x:v>
      </x:c>
    </x:row>
    <x:row r="20063" ht="22" customHeight="1">
      <x:c r="A20063" s="2" t="str">
        <x:v>ORD-20059</x:v>
      </x:c>
      <x:c r="B20063" s="2" t="str">
        <x:v>East</x:v>
      </x:c>
      <x:c r="C20063" s="2" t="str">
        <x:v>Nov</x:v>
      </x:c>
      <x:c r="D20063" s="2" t="str">
        <x:v>SKU-019</x:v>
      </x:c>
      <x:c r="E20063" s="15" t="n">
        <x:v>7</x:v>
      </x:c>
      <x:c r="F20063" s="11" t="n">
        <x:v>69</x:v>
      </x:c>
      <x:c r="G20063" s="11" t="n">
        <x:v>56</x:v>
      </x:c>
      <x:c r="H20063" s="11" t="n">
        <x:f>E20063*F20063</x:f>
        <x:v>483</x:v>
      </x:c>
      <x:c r="I20063" s="11" t="n">
        <x:f>H20063*(1-'Summary'!$B$5)</x:f>
        <x:v>458.84999999999997</x:v>
      </x:c>
      <x:c r="J20063" s="11" t="n">
        <x:f>E20063*G20063</x:f>
        <x:v>392</x:v>
      </x:c>
      <x:c r="K20063" s="11" t="n">
        <x:f>I20063-J20063</x:f>
        <x:v>66.84999999999997</x:v>
      </x:c>
      <x:c r="L20063" s="14" t="n">
        <x:f>K20063/I20063</x:f>
        <x:v>0.1456903127383676</x:v>
      </x:c>
    </x:row>
    <x:row r="20064" ht="22" customHeight="1">
      <x:c r="A20064" s="2" t="str">
        <x:v>ORD-20060</x:v>
      </x:c>
      <x:c r="B20064" s="2" t="str">
        <x:v>West</x:v>
      </x:c>
      <x:c r="C20064" s="2" t="str">
        <x:v>Nov</x:v>
      </x:c>
      <x:c r="D20064" s="2" t="str">
        <x:v>SKU-020</x:v>
      </x:c>
      <x:c r="E20064" s="15" t="n">
        <x:v>14</x:v>
      </x:c>
      <x:c r="F20064" s="11" t="n">
        <x:v>82</x:v>
      </x:c>
      <x:c r="G20064" s="11" t="n">
        <x:v>67</x:v>
      </x:c>
      <x:c r="H20064" s="11" t="n">
        <x:f>E20064*F20064</x:f>
        <x:v>1148</x:v>
      </x:c>
      <x:c r="I20064" s="11" t="n">
        <x:f>H20064*(1-'Summary'!$B$5)</x:f>
        <x:v>1090.6</x:v>
      </x:c>
      <x:c r="J20064" s="11" t="n">
        <x:f>E20064*G20064</x:f>
        <x:v>938</x:v>
      </x:c>
      <x:c r="K20064" s="11" t="n">
        <x:f>I20064-J20064</x:f>
        <x:v>152.5999999999999</x:v>
      </x:c>
      <x:c r="L20064" s="14" t="n">
        <x:f>K20064/I20064</x:f>
        <x:v>0.13992297817715013</x:v>
      </x:c>
    </x:row>
    <x:row r="20065" ht="22" customHeight="1">
      <x:c r="A20065" s="2" t="str">
        <x:v>ORD-20061</x:v>
      </x:c>
      <x:c r="B20065" s="2" t="str">
        <x:v>North</x:v>
      </x:c>
      <x:c r="C20065" s="2" t="str">
        <x:v>Dec</x:v>
      </x:c>
      <x:c r="D20065" s="2" t="str">
        <x:v>SKU-021</x:v>
      </x:c>
      <x:c r="E20065" s="15" t="n">
        <x:v>21</x:v>
      </x:c>
      <x:c r="F20065" s="11" t="n">
        <x:v>95</x:v>
      </x:c>
      <x:c r="G20065" s="11" t="n">
        <x:v>78</x:v>
      </x:c>
      <x:c r="H20065" s="11" t="n">
        <x:f>E20065*F20065</x:f>
        <x:v>1995</x:v>
      </x:c>
      <x:c r="I20065" s="11" t="n">
        <x:f>H20065*(1-'Summary'!$B$5)</x:f>
        <x:v>1895.25</x:v>
      </x:c>
      <x:c r="J20065" s="11" t="n">
        <x:f>E20065*G20065</x:f>
        <x:v>1638</x:v>
      </x:c>
      <x:c r="K20065" s="11" t="n">
        <x:f>I20065-J20065</x:f>
        <x:v>257.25</x:v>
      </x:c>
      <x:c r="L20065" s="14" t="n">
        <x:f>K20065/I20065</x:f>
        <x:v>0.13573407202216067</x:v>
      </x:c>
    </x:row>
    <x:row r="20066" ht="22" customHeight="1">
      <x:c r="A20066" s="2" t="str">
        <x:v>ORD-20062</x:v>
      </x:c>
      <x:c r="B20066" s="2" t="str">
        <x:v>South</x:v>
      </x:c>
      <x:c r="C20066" s="2" t="str">
        <x:v>Dec</x:v>
      </x:c>
      <x:c r="D20066" s="2" t="str">
        <x:v>SKU-022</x:v>
      </x:c>
      <x:c r="E20066" s="15" t="n">
        <x:v>4</x:v>
      </x:c>
      <x:c r="F20066" s="11" t="n">
        <x:v>108</x:v>
      </x:c>
      <x:c r="G20066" s="11" t="n">
        <x:v>89</x:v>
      </x:c>
      <x:c r="H20066" s="11" t="n">
        <x:f>E20066*F20066</x:f>
        <x:v>432</x:v>
      </x:c>
      <x:c r="I20066" s="11" t="n">
        <x:f>H20066*(1-'Summary'!$B$5)</x:f>
        <x:v>410.4</x:v>
      </x:c>
      <x:c r="J20066" s="11" t="n">
        <x:f>E20066*G20066</x:f>
        <x:v>356</x:v>
      </x:c>
      <x:c r="K20066" s="11" t="n">
        <x:f>I20066-J20066</x:f>
        <x:v>54.39999999999998</x:v>
      </x:c>
      <x:c r="L20066" s="14" t="n">
        <x:f>K20066/I20066</x:f>
        <x:v>0.13255360623781673</x:v>
      </x:c>
    </x:row>
    <x:row r="20067" ht="22" customHeight="1">
      <x:c r="A20067" s="2" t="str">
        <x:v>ORD-20063</x:v>
      </x:c>
      <x:c r="B20067" s="2" t="str">
        <x:v>East</x:v>
      </x:c>
      <x:c r="C20067" s="2" t="str">
        <x:v>Dec</x:v>
      </x:c>
      <x:c r="D20067" s="2" t="str">
        <x:v>SKU-023</x:v>
      </x:c>
      <x:c r="E20067" s="15" t="n">
        <x:v>11</x:v>
      </x:c>
      <x:c r="F20067" s="11" t="n">
        <x:v>121</x:v>
      </x:c>
      <x:c r="G20067" s="11" t="n">
        <x:v>100</x:v>
      </x:c>
      <x:c r="H20067" s="11" t="n">
        <x:f>E20067*F20067</x:f>
        <x:v>1331</x:v>
      </x:c>
      <x:c r="I20067" s="11" t="n">
        <x:f>H20067*(1-'Summary'!$B$5)</x:f>
        <x:v>1264.45</x:v>
      </x:c>
      <x:c r="J20067" s="11" t="n">
        <x:f>E20067*G20067</x:f>
        <x:v>1100</x:v>
      </x:c>
      <x:c r="K20067" s="11" t="n">
        <x:f>I20067-J20067</x:f>
        <x:v>164.45000000000005</x:v>
      </x:c>
      <x:c r="L20067" s="14" t="n">
        <x:f>K20067/I20067</x:f>
        <x:v>0.13005654632448893</x:v>
      </x:c>
    </x:row>
    <x:row r="20068" ht="22" customHeight="1">
      <x:c r="A20068" s="2" t="str">
        <x:v>ORD-20064</x:v>
      </x:c>
      <x:c r="B20068" s="2" t="str">
        <x:v>West</x:v>
      </x:c>
      <x:c r="C20068" s="2" t="str">
        <x:v>Dec</x:v>
      </x:c>
      <x:c r="D20068" s="2" t="str">
        <x:v>SKU-024</x:v>
      </x:c>
      <x:c r="E20068" s="15" t="n">
        <x:v>18</x:v>
      </x:c>
      <x:c r="F20068" s="11" t="n">
        <x:v>134</x:v>
      </x:c>
      <x:c r="G20068" s="11" t="n">
        <x:v>16</x:v>
      </x:c>
      <x:c r="H20068" s="11" t="n">
        <x:f>E20068*F20068</x:f>
        <x:v>2412</x:v>
      </x:c>
      <x:c r="I20068" s="11" t="n">
        <x:f>H20068*(1-'Summary'!$B$5)</x:f>
        <x:v>2291.4</x:v>
      </x:c>
      <x:c r="J20068" s="11" t="n">
        <x:f>E20068*G20068</x:f>
        <x:v>288</x:v>
      </x:c>
      <x:c r="K20068" s="11" t="n">
        <x:f>I20068-J20068</x:f>
        <x:v>2003.4</x:v>
      </x:c>
      <x:c r="L20068" s="14" t="n">
        <x:f>K20068/I20068</x:f>
        <x:v>0.8743126472898665</x:v>
      </x:c>
    </x:row>
    <x:row r="20069" ht="22" customHeight="1">
      <x:c r="A20069" s="2" t="str">
        <x:v>ORD-20065</x:v>
      </x:c>
      <x:c r="B20069" s="2" t="str">
        <x:v>North</x:v>
      </x:c>
      <x:c r="C20069" s="2" t="str">
        <x:v>Jan</x:v>
      </x:c>
      <x:c r="D20069" s="2" t="str">
        <x:v>SKU-025</x:v>
      </x:c>
      <x:c r="E20069" s="15" t="n">
        <x:v>1</x:v>
      </x:c>
      <x:c r="F20069" s="11" t="n">
        <x:v>147</x:v>
      </x:c>
      <x:c r="G20069" s="11" t="n">
        <x:v>27</x:v>
      </x:c>
      <x:c r="H20069" s="11" t="n">
        <x:f>E20069*F20069</x:f>
        <x:v>147</x:v>
      </x:c>
      <x:c r="I20069" s="11" t="n">
        <x:f>H20069*(1-'Summary'!$B$5)</x:f>
        <x:v>139.65</x:v>
      </x:c>
      <x:c r="J20069" s="11" t="n">
        <x:f>E20069*G20069</x:f>
        <x:v>27</x:v>
      </x:c>
      <x:c r="K20069" s="11" t="n">
        <x:f>I20069-J20069</x:f>
        <x:v>112.65</x:v>
      </x:c>
      <x:c r="L20069" s="14" t="n">
        <x:f>K20069/I20069</x:f>
        <x:v>0.8066595059076263</x:v>
      </x:c>
    </x:row>
    <x:row r="20070" ht="22" customHeight="1">
      <x:c r="A20070" s="2" t="str">
        <x:v>ORD-20066</x:v>
      </x:c>
      <x:c r="B20070" s="2" t="str">
        <x:v>South</x:v>
      </x:c>
      <x:c r="C20070" s="2" t="str">
        <x:v>Jan</x:v>
      </x:c>
      <x:c r="D20070" s="2" t="str">
        <x:v>SKU-026</x:v>
      </x:c>
      <x:c r="E20070" s="15" t="n">
        <x:v>8</x:v>
      </x:c>
      <x:c r="F20070" s="11" t="n">
        <x:v>160</x:v>
      </x:c>
      <x:c r="G20070" s="11" t="n">
        <x:v>38</x:v>
      </x:c>
      <x:c r="H20070" s="11" t="n">
        <x:f>E20070*F20070</x:f>
        <x:v>1280</x:v>
      </x:c>
      <x:c r="I20070" s="11" t="n">
        <x:f>H20070*(1-'Summary'!$B$5)</x:f>
        <x:v>1216</x:v>
      </x:c>
      <x:c r="J20070" s="11" t="n">
        <x:f>E20070*G20070</x:f>
        <x:v>304</x:v>
      </x:c>
      <x:c r="K20070" s="11" t="n">
        <x:f>I20070-J20070</x:f>
        <x:v>912</x:v>
      </x:c>
      <x:c r="L20070" s="14" t="n">
        <x:f>K20070/I20070</x:f>
        <x:v>0.75</x:v>
      </x:c>
    </x:row>
    <x:row r="20071" ht="22" customHeight="1">
      <x:c r="A20071" s="2" t="str">
        <x:v>ORD-20067</x:v>
      </x:c>
      <x:c r="B20071" s="2" t="str">
        <x:v>East</x:v>
      </x:c>
      <x:c r="C20071" s="2" t="str">
        <x:v>Jan</x:v>
      </x:c>
      <x:c r="D20071" s="2" t="str">
        <x:v>SKU-027</x:v>
      </x:c>
      <x:c r="E20071" s="15" t="n">
        <x:v>15</x:v>
      </x:c>
      <x:c r="F20071" s="11" t="n">
        <x:v>173</x:v>
      </x:c>
      <x:c r="G20071" s="11" t="n">
        <x:v>49</x:v>
      </x:c>
      <x:c r="H20071" s="11" t="n">
        <x:f>E20071*F20071</x:f>
        <x:v>2595</x:v>
      </x:c>
      <x:c r="I20071" s="11" t="n">
        <x:f>H20071*(1-'Summary'!$B$5)</x:f>
        <x:v>2465.25</x:v>
      </x:c>
      <x:c r="J20071" s="11" t="n">
        <x:f>E20071*G20071</x:f>
        <x:v>735</x:v>
      </x:c>
      <x:c r="K20071" s="11" t="n">
        <x:f>I20071-J20071</x:f>
        <x:v>1730.25</x:v>
      </x:c>
      <x:c r="L20071" s="14" t="n">
        <x:f>K20071/I20071</x:f>
        <x:v>0.7018557955582598</x:v>
      </x:c>
    </x:row>
    <x:row r="20072" ht="22" customHeight="1">
      <x:c r="A20072" s="2" t="str">
        <x:v>ORD-20068</x:v>
      </x:c>
      <x:c r="B20072" s="2" t="str">
        <x:v>West</x:v>
      </x:c>
      <x:c r="C20072" s="2" t="str">
        <x:v>Jan</x:v>
      </x:c>
      <x:c r="D20072" s="2" t="str">
        <x:v>SKU-028</x:v>
      </x:c>
      <x:c r="E20072" s="15" t="n">
        <x:v>22</x:v>
      </x:c>
      <x:c r="F20072" s="11" t="n">
        <x:v>186</x:v>
      </x:c>
      <x:c r="G20072" s="11" t="n">
        <x:v>60</x:v>
      </x:c>
      <x:c r="H20072" s="11" t="n">
        <x:f>E20072*F20072</x:f>
        <x:v>4092</x:v>
      </x:c>
      <x:c r="I20072" s="11" t="n">
        <x:f>H20072*(1-'Summary'!$B$5)</x:f>
        <x:v>3887.3999999999996</x:v>
      </x:c>
      <x:c r="J20072" s="11" t="n">
        <x:f>E20072*G20072</x:f>
        <x:v>1320</x:v>
      </x:c>
      <x:c r="K20072" s="11" t="n">
        <x:f>I20072-J20072</x:f>
        <x:v>2567.3999999999996</x:v>
      </x:c>
      <x:c r="L20072" s="14" t="n">
        <x:f>K20072/I20072</x:f>
        <x:v>0.6604414261460102</x:v>
      </x:c>
    </x:row>
    <x:row r="20073" ht="22" customHeight="1">
      <x:c r="A20073" s="2" t="str">
        <x:v>ORD-20069</x:v>
      </x:c>
      <x:c r="B20073" s="2" t="str">
        <x:v>North</x:v>
      </x:c>
      <x:c r="C20073" s="2" t="str">
        <x:v>Feb</x:v>
      </x:c>
      <x:c r="D20073" s="2" t="str">
        <x:v>SKU-029</x:v>
      </x:c>
      <x:c r="E20073" s="15" t="n">
        <x:v>5</x:v>
      </x:c>
      <x:c r="F20073" s="11" t="n">
        <x:v>199</x:v>
      </x:c>
      <x:c r="G20073" s="11" t="n">
        <x:v>71</x:v>
      </x:c>
      <x:c r="H20073" s="11" t="n">
        <x:f>E20073*F20073</x:f>
        <x:v>995</x:v>
      </x:c>
      <x:c r="I20073" s="11" t="n">
        <x:f>H20073*(1-'Summary'!$B$5)</x:f>
        <x:v>945.25</x:v>
      </x:c>
      <x:c r="J20073" s="11" t="n">
        <x:f>E20073*G20073</x:f>
        <x:v>355</x:v>
      </x:c>
      <x:c r="K20073" s="11" t="n">
        <x:f>I20073-J20073</x:f>
        <x:v>590.25</x:v>
      </x:c>
      <x:c r="L20073" s="14" t="n">
        <x:f>K20073/I20073</x:f>
        <x:v>0.6244379793705369</x:v>
      </x:c>
    </x:row>
    <x:row r="20074" ht="22" customHeight="1">
      <x:c r="A20074" s="2" t="str">
        <x:v>ORD-20070</x:v>
      </x:c>
      <x:c r="B20074" s="2" t="str">
        <x:v>South</x:v>
      </x:c>
      <x:c r="C20074" s="2" t="str">
        <x:v>Feb</x:v>
      </x:c>
      <x:c r="D20074" s="2" t="str">
        <x:v>SKU-030</x:v>
      </x:c>
      <x:c r="E20074" s="15" t="n">
        <x:v>12</x:v>
      </x:c>
      <x:c r="F20074" s="11" t="n">
        <x:v>212</x:v>
      </x:c>
      <x:c r="G20074" s="11" t="n">
        <x:v>82</x:v>
      </x:c>
      <x:c r="H20074" s="11" t="n">
        <x:f>E20074*F20074</x:f>
        <x:v>2544</x:v>
      </x:c>
      <x:c r="I20074" s="11" t="n">
        <x:f>H20074*(1-'Summary'!$B$5)</x:f>
        <x:v>2416.7999999999997</x:v>
      </x:c>
      <x:c r="J20074" s="11" t="n">
        <x:f>E20074*G20074</x:f>
        <x:v>984</x:v>
      </x:c>
      <x:c r="K20074" s="11" t="n">
        <x:f>I20074-J20074</x:f>
        <x:v>1432.7999999999997</x:v>
      </x:c>
      <x:c r="L20074" s="14" t="n">
        <x:f>K20074/I20074</x:f>
        <x:v>0.5928500496524329</x:v>
      </x:c>
    </x:row>
    <x:row r="20075" ht="22" customHeight="1">
      <x:c r="A20075" s="2" t="str">
        <x:v>ORD-20071</x:v>
      </x:c>
      <x:c r="B20075" s="2" t="str">
        <x:v>East</x:v>
      </x:c>
      <x:c r="C20075" s="2" t="str">
        <x:v>Feb</x:v>
      </x:c>
      <x:c r="D20075" s="2" t="str">
        <x:v>SKU-031</x:v>
      </x:c>
      <x:c r="E20075" s="15" t="n">
        <x:v>19</x:v>
      </x:c>
      <x:c r="F20075" s="11" t="n">
        <x:v>225</x:v>
      </x:c>
      <x:c r="G20075" s="11" t="n">
        <x:v>93</x:v>
      </x:c>
      <x:c r="H20075" s="11" t="n">
        <x:f>E20075*F20075</x:f>
        <x:v>4275</x:v>
      </x:c>
      <x:c r="I20075" s="11" t="n">
        <x:f>H20075*(1-'Summary'!$B$5)</x:f>
        <x:v>4061.25</x:v>
      </x:c>
      <x:c r="J20075" s="11" t="n">
        <x:f>E20075*G20075</x:f>
        <x:v>1767</x:v>
      </x:c>
      <x:c r="K20075" s="11" t="n">
        <x:f>I20075-J20075</x:f>
        <x:v>2294.25</x:v>
      </x:c>
      <x:c r="L20075" s="14" t="n">
        <x:f>K20075/I20075</x:f>
        <x:v>0.5649122807017544</x:v>
      </x:c>
    </x:row>
    <x:row r="20076" ht="22" customHeight="1">
      <x:c r="A20076" s="2" t="str">
        <x:v>ORD-20072</x:v>
      </x:c>
      <x:c r="B20076" s="2" t="str">
        <x:v>West</x:v>
      </x:c>
      <x:c r="C20076" s="2" t="str">
        <x:v>Feb</x:v>
      </x:c>
      <x:c r="D20076" s="2" t="str">
        <x:v>SKU-032</x:v>
      </x:c>
      <x:c r="E20076" s="15" t="n">
        <x:v>2</x:v>
      </x:c>
      <x:c r="F20076" s="11" t="n">
        <x:v>18</x:v>
      </x:c>
      <x:c r="G20076" s="11" t="n">
        <x:v>9</x:v>
      </x:c>
      <x:c r="H20076" s="11" t="n">
        <x:f>E20076*F20076</x:f>
        <x:v>36</x:v>
      </x:c>
      <x:c r="I20076" s="11" t="n">
        <x:f>H20076*(1-'Summary'!$B$5)</x:f>
        <x:v>34.199999999999996</x:v>
      </x:c>
      <x:c r="J20076" s="11" t="n">
        <x:f>E20076*G20076</x:f>
        <x:v>18</x:v>
      </x:c>
      <x:c r="K20076" s="11" t="n">
        <x:f>I20076-J20076</x:f>
        <x:v>16.199999999999996</x:v>
      </x:c>
      <x:c r="L20076" s="14" t="n">
        <x:f>K20076/I20076</x:f>
        <x:v>0.4736842105263157</x:v>
      </x:c>
    </x:row>
    <x:row r="20077" ht="22" customHeight="1">
      <x:c r="A20077" s="2" t="str">
        <x:v>ORD-20073</x:v>
      </x:c>
      <x:c r="B20077" s="2" t="str">
        <x:v>North</x:v>
      </x:c>
      <x:c r="C20077" s="2" t="str">
        <x:v>Mar</x:v>
      </x:c>
      <x:c r="D20077" s="2" t="str">
        <x:v>SKU-033</x:v>
      </x:c>
      <x:c r="E20077" s="15" t="n">
        <x:v>9</x:v>
      </x:c>
      <x:c r="F20077" s="11" t="n">
        <x:v>31</x:v>
      </x:c>
      <x:c r="G20077" s="11" t="n">
        <x:v>20</x:v>
      </x:c>
      <x:c r="H20077" s="11" t="n">
        <x:f>E20077*F20077</x:f>
        <x:v>279</x:v>
      </x:c>
      <x:c r="I20077" s="11" t="n">
        <x:f>H20077*(1-'Summary'!$B$5)</x:f>
        <x:v>265.05</x:v>
      </x:c>
      <x:c r="J20077" s="11" t="n">
        <x:f>E20077*G20077</x:f>
        <x:v>180</x:v>
      </x:c>
      <x:c r="K20077" s="11" t="n">
        <x:f>I20077-J20077</x:f>
        <x:v>85.05000000000001</x:v>
      </x:c>
      <x:c r="L20077" s="14" t="n">
        <x:f>K20077/I20077</x:f>
        <x:v>0.3208828522920204</x:v>
      </x:c>
    </x:row>
    <x:row r="20078" ht="22" customHeight="1">
      <x:c r="A20078" s="2" t="str">
        <x:v>ORD-20074</x:v>
      </x:c>
      <x:c r="B20078" s="2" t="str">
        <x:v>South</x:v>
      </x:c>
      <x:c r="C20078" s="2" t="str">
        <x:v>Mar</x:v>
      </x:c>
      <x:c r="D20078" s="2" t="str">
        <x:v>SKU-034</x:v>
      </x:c>
      <x:c r="E20078" s="15" t="n">
        <x:v>16</x:v>
      </x:c>
      <x:c r="F20078" s="11" t="n">
        <x:v>44</x:v>
      </x:c>
      <x:c r="G20078" s="11" t="n">
        <x:v>31</x:v>
      </x:c>
      <x:c r="H20078" s="11" t="n">
        <x:f>E20078*F20078</x:f>
        <x:v>704</x:v>
      </x:c>
      <x:c r="I20078" s="11" t="n">
        <x:f>H20078*(1-'Summary'!$B$5)</x:f>
        <x:v>668.8</x:v>
      </x:c>
      <x:c r="J20078" s="11" t="n">
        <x:f>E20078*G20078</x:f>
        <x:v>496</x:v>
      </x:c>
      <x:c r="K20078" s="11" t="n">
        <x:f>I20078-J20078</x:f>
        <x:v>172.79999999999995</x:v>
      </x:c>
      <x:c r="L20078" s="14" t="n">
        <x:f>K20078/I20078</x:f>
        <x:v>0.25837320574162675</x:v>
      </x:c>
    </x:row>
    <x:row r="20079" ht="22" customHeight="1">
      <x:c r="A20079" s="2" t="str">
        <x:v>ORD-20075</x:v>
      </x:c>
      <x:c r="B20079" s="2" t="str">
        <x:v>East</x:v>
      </x:c>
      <x:c r="C20079" s="2" t="str">
        <x:v>Mar</x:v>
      </x:c>
      <x:c r="D20079" s="2" t="str">
        <x:v>SKU-035</x:v>
      </x:c>
      <x:c r="E20079" s="15" t="n">
        <x:v>23</x:v>
      </x:c>
      <x:c r="F20079" s="11" t="n">
        <x:v>57</x:v>
      </x:c>
      <x:c r="G20079" s="11" t="n">
        <x:v>42</x:v>
      </x:c>
      <x:c r="H20079" s="11" t="n">
        <x:f>E20079*F20079</x:f>
        <x:v>1311</x:v>
      </x:c>
      <x:c r="I20079" s="11" t="n">
        <x:f>H20079*(1-'Summary'!$B$5)</x:f>
        <x:v>1245.45</x:v>
      </x:c>
      <x:c r="J20079" s="11" t="n">
        <x:f>E20079*G20079</x:f>
        <x:v>966</x:v>
      </x:c>
      <x:c r="K20079" s="11" t="n">
        <x:f>I20079-J20079</x:f>
        <x:v>279.45000000000005</x:v>
      </x:c>
      <x:c r="L20079" s="14" t="n">
        <x:f>K20079/I20079</x:f>
        <x:v>0.22437673130193908</x:v>
      </x:c>
    </x:row>
    <x:row r="20080" ht="22" customHeight="1">
      <x:c r="A20080" s="2" t="str">
        <x:v>ORD-20076</x:v>
      </x:c>
      <x:c r="B20080" s="2" t="str">
        <x:v>West</x:v>
      </x:c>
      <x:c r="C20080" s="2" t="str">
        <x:v>Mar</x:v>
      </x:c>
      <x:c r="D20080" s="2" t="str">
        <x:v>SKU-036</x:v>
      </x:c>
      <x:c r="E20080" s="15" t="n">
        <x:v>6</x:v>
      </x:c>
      <x:c r="F20080" s="11" t="n">
        <x:v>70</x:v>
      </x:c>
      <x:c r="G20080" s="11" t="n">
        <x:v>53</x:v>
      </x:c>
      <x:c r="H20080" s="11" t="n">
        <x:f>E20080*F20080</x:f>
        <x:v>420</x:v>
      </x:c>
      <x:c r="I20080" s="11" t="n">
        <x:f>H20080*(1-'Summary'!$B$5)</x:f>
        <x:v>399</x:v>
      </x:c>
      <x:c r="J20080" s="11" t="n">
        <x:f>E20080*G20080</x:f>
        <x:v>318</x:v>
      </x:c>
      <x:c r="K20080" s="11" t="n">
        <x:f>I20080-J20080</x:f>
        <x:v>81</x:v>
      </x:c>
      <x:c r="L20080" s="14" t="n">
        <x:f>K20080/I20080</x:f>
        <x:v>0.20300751879699247</x:v>
      </x:c>
    </x:row>
    <x:row r="20081" ht="22" customHeight="1">
      <x:c r="A20081" s="2" t="str">
        <x:v>ORD-20077</x:v>
      </x:c>
      <x:c r="B20081" s="2" t="str">
        <x:v>North</x:v>
      </x:c>
      <x:c r="C20081" s="2" t="str">
        <x:v>Apr</x:v>
      </x:c>
      <x:c r="D20081" s="2" t="str">
        <x:v>SKU-037</x:v>
      </x:c>
      <x:c r="E20081" s="15" t="n">
        <x:v>13</x:v>
      </x:c>
      <x:c r="F20081" s="11" t="n">
        <x:v>83</x:v>
      </x:c>
      <x:c r="G20081" s="11" t="n">
        <x:v>64</x:v>
      </x:c>
      <x:c r="H20081" s="11" t="n">
        <x:f>E20081*F20081</x:f>
        <x:v>1079</x:v>
      </x:c>
      <x:c r="I20081" s="11" t="n">
        <x:f>H20081*(1-'Summary'!$B$5)</x:f>
        <x:v>1025.05</x:v>
      </x:c>
      <x:c r="J20081" s="11" t="n">
        <x:f>E20081*G20081</x:f>
        <x:v>832</x:v>
      </x:c>
      <x:c r="K20081" s="11" t="n">
        <x:f>I20081-J20081</x:f>
        <x:v>193.04999999999995</x:v>
      </x:c>
      <x:c r="L20081" s="14" t="n">
        <x:f>K20081/I20081</x:f>
        <x:v>0.1883322764743183</x:v>
      </x:c>
    </x:row>
    <x:row r="20082" ht="22" customHeight="1">
      <x:c r="A20082" s="2" t="str">
        <x:v>ORD-20078</x:v>
      </x:c>
      <x:c r="B20082" s="2" t="str">
        <x:v>South</x:v>
      </x:c>
      <x:c r="C20082" s="2" t="str">
        <x:v>Apr</x:v>
      </x:c>
      <x:c r="D20082" s="2" t="str">
        <x:v>SKU-038</x:v>
      </x:c>
      <x:c r="E20082" s="15" t="n">
        <x:v>20</x:v>
      </x:c>
      <x:c r="F20082" s="11" t="n">
        <x:v>96</x:v>
      </x:c>
      <x:c r="G20082" s="11" t="n">
        <x:v>75</x:v>
      </x:c>
      <x:c r="H20082" s="11" t="n">
        <x:f>E20082*F20082</x:f>
        <x:v>1920</x:v>
      </x:c>
      <x:c r="I20082" s="11" t="n">
        <x:f>H20082*(1-'Summary'!$B$5)</x:f>
        <x:v>1824</x:v>
      </x:c>
      <x:c r="J20082" s="11" t="n">
        <x:f>E20082*G20082</x:f>
        <x:v>1500</x:v>
      </x:c>
      <x:c r="K20082" s="11" t="n">
        <x:f>I20082-J20082</x:f>
        <x:v>324</x:v>
      </x:c>
      <x:c r="L20082" s="14" t="n">
        <x:f>K20082/I20082</x:f>
        <x:v>0.17763157894736842</x:v>
      </x:c>
    </x:row>
    <x:row r="20083" ht="22" customHeight="1">
      <x:c r="A20083" s="2" t="str">
        <x:v>ORD-20079</x:v>
      </x:c>
      <x:c r="B20083" s="2" t="str">
        <x:v>East</x:v>
      </x:c>
      <x:c r="C20083" s="2" t="str">
        <x:v>Apr</x:v>
      </x:c>
      <x:c r="D20083" s="2" t="str">
        <x:v>SKU-039</x:v>
      </x:c>
      <x:c r="E20083" s="15" t="n">
        <x:v>3</x:v>
      </x:c>
      <x:c r="F20083" s="11" t="n">
        <x:v>109</x:v>
      </x:c>
      <x:c r="G20083" s="11" t="n">
        <x:v>86</x:v>
      </x:c>
      <x:c r="H20083" s="11" t="n">
        <x:f>E20083*F20083</x:f>
        <x:v>327</x:v>
      </x:c>
      <x:c r="I20083" s="11" t="n">
        <x:f>H20083*(1-'Summary'!$B$5)</x:f>
        <x:v>310.65</x:v>
      </x:c>
      <x:c r="J20083" s="11" t="n">
        <x:f>E20083*G20083</x:f>
        <x:v>258</x:v>
      </x:c>
      <x:c r="K20083" s="11" t="n">
        <x:f>I20083-J20083</x:f>
        <x:v>52.64999999999998</x:v>
      </x:c>
      <x:c r="L20083" s="14" t="n">
        <x:f>K20083/I20083</x:f>
        <x:v>0.16948334138097532</x:v>
      </x:c>
    </x:row>
    <x:row r="20084" ht="22" customHeight="1">
      <x:c r="A20084" s="2" t="str">
        <x:v>ORD-20080</x:v>
      </x:c>
      <x:c r="B20084" s="2" t="str">
        <x:v>West</x:v>
      </x:c>
      <x:c r="C20084" s="2" t="str">
        <x:v>Apr</x:v>
      </x:c>
      <x:c r="D20084" s="2" t="str">
        <x:v>SKU-040</x:v>
      </x:c>
      <x:c r="E20084" s="15" t="n">
        <x:v>10</x:v>
      </x:c>
      <x:c r="F20084" s="11" t="n">
        <x:v>122</x:v>
      </x:c>
      <x:c r="G20084" s="11" t="n">
        <x:v>97</x:v>
      </x:c>
      <x:c r="H20084" s="11" t="n">
        <x:f>E20084*F20084</x:f>
        <x:v>1220</x:v>
      </x:c>
      <x:c r="I20084" s="11" t="n">
        <x:f>H20084*(1-'Summary'!$B$5)</x:f>
        <x:v>1159</x:v>
      </x:c>
      <x:c r="J20084" s="11" t="n">
        <x:f>E20084*G20084</x:f>
        <x:v>970</x:v>
      </x:c>
      <x:c r="K20084" s="11" t="n">
        <x:f>I20084-J20084</x:f>
        <x:v>189</x:v>
      </x:c>
      <x:c r="L20084" s="14" t="n">
        <x:f>K20084/I20084</x:f>
        <x:v>0.1630716134598792</x:v>
      </x:c>
    </x:row>
    <x:row r="20085" ht="22" customHeight="1">
      <x:c r="A20085" s="2" t="str">
        <x:v>ORD-20081</x:v>
      </x:c>
      <x:c r="B20085" s="2" t="str">
        <x:v>North</x:v>
      </x:c>
      <x:c r="C20085" s="2" t="str">
        <x:v>May</x:v>
      </x:c>
      <x:c r="D20085" s="2" t="str">
        <x:v>SKU-041</x:v>
      </x:c>
      <x:c r="E20085" s="15" t="n">
        <x:v>17</x:v>
      </x:c>
      <x:c r="F20085" s="11" t="n">
        <x:v>135</x:v>
      </x:c>
      <x:c r="G20085" s="11" t="n">
        <x:v>13</x:v>
      </x:c>
      <x:c r="H20085" s="11" t="n">
        <x:f>E20085*F20085</x:f>
        <x:v>2295</x:v>
      </x:c>
      <x:c r="I20085" s="11" t="n">
        <x:f>H20085*(1-'Summary'!$B$5)</x:f>
        <x:v>2180.25</x:v>
      </x:c>
      <x:c r="J20085" s="11" t="n">
        <x:f>E20085*G20085</x:f>
        <x:v>221</x:v>
      </x:c>
      <x:c r="K20085" s="11" t="n">
        <x:f>I20085-J20085</x:f>
        <x:v>1959.25</x:v>
      </x:c>
      <x:c r="L20085" s="14" t="n">
        <x:f>K20085/I20085</x:f>
        <x:v>0.898635477582846</x:v>
      </x:c>
    </x:row>
    <x:row r="20086" ht="22" customHeight="1">
      <x:c r="A20086" s="2" t="str">
        <x:v>ORD-20082</x:v>
      </x:c>
      <x:c r="B20086" s="2" t="str">
        <x:v>South</x:v>
      </x:c>
      <x:c r="C20086" s="2" t="str">
        <x:v>May</x:v>
      </x:c>
      <x:c r="D20086" s="2" t="str">
        <x:v>SKU-042</x:v>
      </x:c>
      <x:c r="E20086" s="15" t="n">
        <x:v>24</x:v>
      </x:c>
      <x:c r="F20086" s="11" t="n">
        <x:v>148</x:v>
      </x:c>
      <x:c r="G20086" s="11" t="n">
        <x:v>24</x:v>
      </x:c>
      <x:c r="H20086" s="11" t="n">
        <x:f>E20086*F20086</x:f>
        <x:v>3552</x:v>
      </x:c>
      <x:c r="I20086" s="11" t="n">
        <x:f>H20086*(1-'Summary'!$B$5)</x:f>
        <x:v>3374.3999999999996</x:v>
      </x:c>
      <x:c r="J20086" s="11" t="n">
        <x:f>E20086*G20086</x:f>
        <x:v>576</x:v>
      </x:c>
      <x:c r="K20086" s="11" t="n">
        <x:f>I20086-J20086</x:f>
        <x:v>2798.3999999999996</x:v>
      </x:c>
      <x:c r="L20086" s="14" t="n">
        <x:f>K20086/I20086</x:f>
        <x:v>0.829302987197724</x:v>
      </x:c>
    </x:row>
    <x:row r="20087" ht="22" customHeight="1">
      <x:c r="A20087" s="2" t="str">
        <x:v>ORD-20083</x:v>
      </x:c>
      <x:c r="B20087" s="2" t="str">
        <x:v>East</x:v>
      </x:c>
      <x:c r="C20087" s="2" t="str">
        <x:v>May</x:v>
      </x:c>
      <x:c r="D20087" s="2" t="str">
        <x:v>SKU-043</x:v>
      </x:c>
      <x:c r="E20087" s="15" t="n">
        <x:v>7</x:v>
      </x:c>
      <x:c r="F20087" s="11" t="n">
        <x:v>161</x:v>
      </x:c>
      <x:c r="G20087" s="11" t="n">
        <x:v>35</x:v>
      </x:c>
      <x:c r="H20087" s="11" t="n">
        <x:f>E20087*F20087</x:f>
        <x:v>1127</x:v>
      </x:c>
      <x:c r="I20087" s="11" t="n">
        <x:f>H20087*(1-'Summary'!$B$5)</x:f>
        <x:v>1070.6499999999999</x:v>
      </x:c>
      <x:c r="J20087" s="11" t="n">
        <x:f>E20087*G20087</x:f>
        <x:v>245</x:v>
      </x:c>
      <x:c r="K20087" s="11" t="n">
        <x:f>I20087-J20087</x:f>
        <x:v>825.6499999999999</x:v>
      </x:c>
      <x:c r="L20087" s="14" t="n">
        <x:f>K20087/I20087</x:f>
        <x:v>0.7711670480549199</x:v>
      </x:c>
    </x:row>
    <x:row r="20088" ht="22" customHeight="1">
      <x:c r="A20088" s="2" t="str">
        <x:v>ORD-20084</x:v>
      </x:c>
      <x:c r="B20088" s="2" t="str">
        <x:v>West</x:v>
      </x:c>
      <x:c r="C20088" s="2" t="str">
        <x:v>May</x:v>
      </x:c>
      <x:c r="D20088" s="2" t="str">
        <x:v>SKU-044</x:v>
      </x:c>
      <x:c r="E20088" s="15" t="n">
        <x:v>14</x:v>
      </x:c>
      <x:c r="F20088" s="11" t="n">
        <x:v>174</x:v>
      </x:c>
      <x:c r="G20088" s="11" t="n">
        <x:v>46</x:v>
      </x:c>
      <x:c r="H20088" s="11" t="n">
        <x:f>E20088*F20088</x:f>
        <x:v>2436</x:v>
      </x:c>
      <x:c r="I20088" s="11" t="n">
        <x:f>H20088*(1-'Summary'!$B$5)</x:f>
        <x:v>2314.2</x:v>
      </x:c>
      <x:c r="J20088" s="11" t="n">
        <x:f>E20088*G20088</x:f>
        <x:v>644</x:v>
      </x:c>
      <x:c r="K20088" s="11" t="n">
        <x:f>I20088-J20088</x:f>
        <x:v>1670.1999999999998</x:v>
      </x:c>
      <x:c r="L20088" s="14" t="n">
        <x:f>K20088/I20088</x:f>
        <x:v>0.7217180883242589</x:v>
      </x:c>
    </x:row>
    <x:row r="20089" ht="22" customHeight="1">
      <x:c r="A20089" s="2" t="str">
        <x:v>ORD-20085</x:v>
      </x:c>
      <x:c r="B20089" s="2" t="str">
        <x:v>North</x:v>
      </x:c>
      <x:c r="C20089" s="2" t="str">
        <x:v>Jun</x:v>
      </x:c>
      <x:c r="D20089" s="2" t="str">
        <x:v>SKU-045</x:v>
      </x:c>
      <x:c r="E20089" s="15" t="n">
        <x:v>21</x:v>
      </x:c>
      <x:c r="F20089" s="11" t="n">
        <x:v>187</x:v>
      </x:c>
      <x:c r="G20089" s="11" t="n">
        <x:v>57</x:v>
      </x:c>
      <x:c r="H20089" s="11" t="n">
        <x:f>E20089*F20089</x:f>
        <x:v>3927</x:v>
      </x:c>
      <x:c r="I20089" s="11" t="n">
        <x:f>H20089*(1-'Summary'!$B$5)</x:f>
        <x:v>3730.6499999999996</x:v>
      </x:c>
      <x:c r="J20089" s="11" t="n">
        <x:f>E20089*G20089</x:f>
        <x:v>1197</x:v>
      </x:c>
      <x:c r="K20089" s="11" t="n">
        <x:f>I20089-J20089</x:f>
        <x:v>2533.6499999999996</x:v>
      </x:c>
      <x:c r="L20089" s="14" t="n">
        <x:f>K20089/I20089</x:f>
        <x:v>0.6791443850267379</x:v>
      </x:c>
    </x:row>
    <x:row r="20090" ht="22" customHeight="1">
      <x:c r="A20090" s="2" t="str">
        <x:v>ORD-20086</x:v>
      </x:c>
      <x:c r="B20090" s="2" t="str">
        <x:v>South</x:v>
      </x:c>
      <x:c r="C20090" s="2" t="str">
        <x:v>Jun</x:v>
      </x:c>
      <x:c r="D20090" s="2" t="str">
        <x:v>SKU-046</x:v>
      </x:c>
      <x:c r="E20090" s="15" t="n">
        <x:v>4</x:v>
      </x:c>
      <x:c r="F20090" s="11" t="n">
        <x:v>200</x:v>
      </x:c>
      <x:c r="G20090" s="11" t="n">
        <x:v>68</x:v>
      </x:c>
      <x:c r="H20090" s="11" t="n">
        <x:f>E20090*F20090</x:f>
        <x:v>800</x:v>
      </x:c>
      <x:c r="I20090" s="11" t="n">
        <x:f>H20090*(1-'Summary'!$B$5)</x:f>
        <x:v>760</x:v>
      </x:c>
      <x:c r="J20090" s="11" t="n">
        <x:f>E20090*G20090</x:f>
        <x:v>272</x:v>
      </x:c>
      <x:c r="K20090" s="11" t="n">
        <x:f>I20090-J20090</x:f>
        <x:v>488</x:v>
      </x:c>
      <x:c r="L20090" s="14" t="n">
        <x:f>K20090/I20090</x:f>
        <x:v>0.6421052631578947</x:v>
      </x:c>
    </x:row>
    <x:row r="20091" ht="22" customHeight="1">
      <x:c r="A20091" s="2" t="str">
        <x:v>ORD-20087</x:v>
      </x:c>
      <x:c r="B20091" s="2" t="str">
        <x:v>East</x:v>
      </x:c>
      <x:c r="C20091" s="2" t="str">
        <x:v>Jun</x:v>
      </x:c>
      <x:c r="D20091" s="2" t="str">
        <x:v>SKU-047</x:v>
      </x:c>
      <x:c r="E20091" s="15" t="n">
        <x:v>11</x:v>
      </x:c>
      <x:c r="F20091" s="11" t="n">
        <x:v>213</x:v>
      </x:c>
      <x:c r="G20091" s="11" t="n">
        <x:v>79</x:v>
      </x:c>
      <x:c r="H20091" s="11" t="n">
        <x:f>E20091*F20091</x:f>
        <x:v>2343</x:v>
      </x:c>
      <x:c r="I20091" s="11" t="n">
        <x:f>H20091*(1-'Summary'!$B$5)</x:f>
        <x:v>2225.85</x:v>
      </x:c>
      <x:c r="J20091" s="11" t="n">
        <x:f>E20091*G20091</x:f>
        <x:v>869</x:v>
      </x:c>
      <x:c r="K20091" s="11" t="n">
        <x:f>I20091-J20091</x:f>
        <x:v>1356.85</x:v>
      </x:c>
      <x:c r="L20091" s="14" t="n">
        <x:f>K20091/I20091</x:f>
        <x:v>0.6095873486533234</x:v>
      </x:c>
    </x:row>
    <x:row r="20092" ht="22" customHeight="1">
      <x:c r="A20092" s="2" t="str">
        <x:v>ORD-20088</x:v>
      </x:c>
      <x:c r="B20092" s="2" t="str">
        <x:v>West</x:v>
      </x:c>
      <x:c r="C20092" s="2" t="str">
        <x:v>Jun</x:v>
      </x:c>
      <x:c r="D20092" s="2" t="str">
        <x:v>SKU-048</x:v>
      </x:c>
      <x:c r="E20092" s="15" t="n">
        <x:v>18</x:v>
      </x:c>
      <x:c r="F20092" s="11" t="n">
        <x:v>226</x:v>
      </x:c>
      <x:c r="G20092" s="11" t="n">
        <x:v>90</x:v>
      </x:c>
      <x:c r="H20092" s="11" t="n">
        <x:f>E20092*F20092</x:f>
        <x:v>4068</x:v>
      </x:c>
      <x:c r="I20092" s="11" t="n">
        <x:f>H20092*(1-'Summary'!$B$5)</x:f>
        <x:v>3864.6</x:v>
      </x:c>
      <x:c r="J20092" s="11" t="n">
        <x:f>E20092*G20092</x:f>
        <x:v>1620</x:v>
      </x:c>
      <x:c r="K20092" s="11" t="n">
        <x:f>I20092-J20092</x:f>
        <x:v>2244.6</x:v>
      </x:c>
      <x:c r="L20092" s="14" t="n">
        <x:f>K20092/I20092</x:f>
        <x:v>0.5808104331625524</x:v>
      </x:c>
    </x:row>
    <x:row r="20093" ht="22" customHeight="1">
      <x:c r="A20093" s="2" t="str">
        <x:v>ORD-20089</x:v>
      </x:c>
      <x:c r="B20093" s="2" t="str">
        <x:v>North</x:v>
      </x:c>
      <x:c r="C20093" s="2" t="str">
        <x:v>Jul</x:v>
      </x:c>
      <x:c r="D20093" s="2" t="str">
        <x:v>SKU-049</x:v>
      </x:c>
      <x:c r="E20093" s="15" t="n">
        <x:v>1</x:v>
      </x:c>
      <x:c r="F20093" s="11" t="n">
        <x:v>19</x:v>
      </x:c>
      <x:c r="G20093" s="11" t="n">
        <x:v>101</x:v>
      </x:c>
      <x:c r="H20093" s="11" t="n">
        <x:f>E20093*F20093</x:f>
        <x:v>19</x:v>
      </x:c>
      <x:c r="I20093" s="11" t="n">
        <x:f>H20093*(1-'Summary'!$B$5)</x:f>
        <x:v>18.05</x:v>
      </x:c>
      <x:c r="J20093" s="11" t="n">
        <x:f>E20093*G20093</x:f>
        <x:v>101</x:v>
      </x:c>
      <x:c r="K20093" s="11" t="n">
        <x:f>I20093-J20093</x:f>
        <x:v>-82.95</x:v>
      </x:c>
      <x:c r="L20093" s="14" t="n">
        <x:f>K20093/I20093</x:f>
        <x:v>-4.595567867036011</x:v>
      </x:c>
    </x:row>
    <x:row r="20094" ht="22" customHeight="1">
      <x:c r="A20094" s="2" t="str">
        <x:v>ORD-20090</x:v>
      </x:c>
      <x:c r="B20094" s="2" t="str">
        <x:v>South</x:v>
      </x:c>
      <x:c r="C20094" s="2" t="str">
        <x:v>Jul</x:v>
      </x:c>
      <x:c r="D20094" s="2" t="str">
        <x:v>SKU-050</x:v>
      </x:c>
      <x:c r="E20094" s="15" t="n">
        <x:v>8</x:v>
      </x:c>
      <x:c r="F20094" s="11" t="n">
        <x:v>32</x:v>
      </x:c>
      <x:c r="G20094" s="11" t="n">
        <x:v>17</x:v>
      </x:c>
      <x:c r="H20094" s="11" t="n">
        <x:f>E20094*F20094</x:f>
        <x:v>256</x:v>
      </x:c>
      <x:c r="I20094" s="11" t="n">
        <x:f>H20094*(1-'Summary'!$B$5)</x:f>
        <x:v>243.2</x:v>
      </x:c>
      <x:c r="J20094" s="11" t="n">
        <x:f>E20094*G20094</x:f>
        <x:v>136</x:v>
      </x:c>
      <x:c r="K20094" s="11" t="n">
        <x:f>I20094-J20094</x:f>
        <x:v>107.19999999999999</x:v>
      </x:c>
      <x:c r="L20094" s="14" t="n">
        <x:f>K20094/I20094</x:f>
        <x:v>0.4407894736842105</x:v>
      </x:c>
    </x:row>
    <x:row r="20095" ht="22" customHeight="1">
      <x:c r="A20095" s="2" t="str">
        <x:v>ORD-20091</x:v>
      </x:c>
      <x:c r="B20095" s="2" t="str">
        <x:v>East</x:v>
      </x:c>
      <x:c r="C20095" s="2" t="str">
        <x:v>Jul</x:v>
      </x:c>
      <x:c r="D20095" s="2" t="str">
        <x:v>SKU-051</x:v>
      </x:c>
      <x:c r="E20095" s="15" t="n">
        <x:v>15</x:v>
      </x:c>
      <x:c r="F20095" s="11" t="n">
        <x:v>45</x:v>
      </x:c>
      <x:c r="G20095" s="11" t="n">
        <x:v>28</x:v>
      </x:c>
      <x:c r="H20095" s="11" t="n">
        <x:f>E20095*F20095</x:f>
        <x:v>675</x:v>
      </x:c>
      <x:c r="I20095" s="11" t="n">
        <x:f>H20095*(1-'Summary'!$B$5)</x:f>
        <x:v>641.25</x:v>
      </x:c>
      <x:c r="J20095" s="11" t="n">
        <x:f>E20095*G20095</x:f>
        <x:v>420</x:v>
      </x:c>
      <x:c r="K20095" s="11" t="n">
        <x:f>I20095-J20095</x:f>
        <x:v>221.25</x:v>
      </x:c>
      <x:c r="L20095" s="14" t="n">
        <x:f>K20095/I20095</x:f>
        <x:v>0.34502923976608185</x:v>
      </x:c>
    </x:row>
    <x:row r="20096" ht="22" customHeight="1">
      <x:c r="A20096" s="2" t="str">
        <x:v>ORD-20092</x:v>
      </x:c>
      <x:c r="B20096" s="2" t="str">
        <x:v>West</x:v>
      </x:c>
      <x:c r="C20096" s="2" t="str">
        <x:v>Jul</x:v>
      </x:c>
      <x:c r="D20096" s="2" t="str">
        <x:v>SKU-052</x:v>
      </x:c>
      <x:c r="E20096" s="15" t="n">
        <x:v>22</x:v>
      </x:c>
      <x:c r="F20096" s="11" t="n">
        <x:v>58</x:v>
      </x:c>
      <x:c r="G20096" s="11" t="n">
        <x:v>39</x:v>
      </x:c>
      <x:c r="H20096" s="11" t="n">
        <x:f>E20096*F20096</x:f>
        <x:v>1276</x:v>
      </x:c>
      <x:c r="I20096" s="11" t="n">
        <x:f>H20096*(1-'Summary'!$B$5)</x:f>
        <x:v>1212.2</x:v>
      </x:c>
      <x:c r="J20096" s="11" t="n">
        <x:f>E20096*G20096</x:f>
        <x:v>858</x:v>
      </x:c>
      <x:c r="K20096" s="11" t="n">
        <x:f>I20096-J20096</x:f>
        <x:v>354.20000000000005</x:v>
      </x:c>
      <x:c r="L20096" s="14" t="n">
        <x:f>K20096/I20096</x:f>
        <x:v>0.29219600725952816</x:v>
      </x:c>
    </x:row>
    <x:row r="20097" ht="22" customHeight="1">
      <x:c r="A20097" s="2" t="str">
        <x:v>ORD-20093</x:v>
      </x:c>
      <x:c r="B20097" s="2" t="str">
        <x:v>North</x:v>
      </x:c>
      <x:c r="C20097" s="2" t="str">
        <x:v>Aug</x:v>
      </x:c>
      <x:c r="D20097" s="2" t="str">
        <x:v>SKU-053</x:v>
      </x:c>
      <x:c r="E20097" s="15" t="n">
        <x:v>5</x:v>
      </x:c>
      <x:c r="F20097" s="11" t="n">
        <x:v>71</x:v>
      </x:c>
      <x:c r="G20097" s="11" t="n">
        <x:v>50</x:v>
      </x:c>
      <x:c r="H20097" s="11" t="n">
        <x:f>E20097*F20097</x:f>
        <x:v>355</x:v>
      </x:c>
      <x:c r="I20097" s="11" t="n">
        <x:f>H20097*(1-'Summary'!$B$5)</x:f>
        <x:v>337.25</x:v>
      </x:c>
      <x:c r="J20097" s="11" t="n">
        <x:f>E20097*G20097</x:f>
        <x:v>250</x:v>
      </x:c>
      <x:c r="K20097" s="11" t="n">
        <x:f>I20097-J20097</x:f>
        <x:v>87.25</x:v>
      </x:c>
      <x:c r="L20097" s="14" t="n">
        <x:f>K20097/I20097</x:f>
        <x:v>0.2587101556708673</x:v>
      </x:c>
    </x:row>
    <x:row r="20098" ht="22" customHeight="1">
      <x:c r="A20098" s="2" t="str">
        <x:v>ORD-20094</x:v>
      </x:c>
      <x:c r="B20098" s="2" t="str">
        <x:v>South</x:v>
      </x:c>
      <x:c r="C20098" s="2" t="str">
        <x:v>Aug</x:v>
      </x:c>
      <x:c r="D20098" s="2" t="str">
        <x:v>SKU-054</x:v>
      </x:c>
      <x:c r="E20098" s="15" t="n">
        <x:v>12</x:v>
      </x:c>
      <x:c r="F20098" s="11" t="n">
        <x:v>84</x:v>
      </x:c>
      <x:c r="G20098" s="11" t="n">
        <x:v>61</x:v>
      </x:c>
      <x:c r="H20098" s="11" t="n">
        <x:f>E20098*F20098</x:f>
        <x:v>1008</x:v>
      </x:c>
      <x:c r="I20098" s="11" t="n">
        <x:f>H20098*(1-'Summary'!$B$5)</x:f>
        <x:v>957.5999999999999</x:v>
      </x:c>
      <x:c r="J20098" s="11" t="n">
        <x:f>E20098*G20098</x:f>
        <x:v>732</x:v>
      </x:c>
      <x:c r="K20098" s="11" t="n">
        <x:f>I20098-J20098</x:f>
        <x:v>225.5999999999999</x:v>
      </x:c>
      <x:c r="L20098" s="14" t="n">
        <x:f>K20098/I20098</x:f>
        <x:v>0.23558897243107763</x:v>
      </x:c>
    </x:row>
    <x:row r="20099" ht="22" customHeight="1">
      <x:c r="A20099" s="2" t="str">
        <x:v>ORD-20095</x:v>
      </x:c>
      <x:c r="B20099" s="2" t="str">
        <x:v>East</x:v>
      </x:c>
      <x:c r="C20099" s="2" t="str">
        <x:v>Aug</x:v>
      </x:c>
      <x:c r="D20099" s="2" t="str">
        <x:v>SKU-055</x:v>
      </x:c>
      <x:c r="E20099" s="15" t="n">
        <x:v>19</x:v>
      </x:c>
      <x:c r="F20099" s="11" t="n">
        <x:v>97</x:v>
      </x:c>
      <x:c r="G20099" s="11" t="n">
        <x:v>72</x:v>
      </x:c>
      <x:c r="H20099" s="11" t="n">
        <x:f>E20099*F20099</x:f>
        <x:v>1843</x:v>
      </x:c>
      <x:c r="I20099" s="11" t="n">
        <x:f>H20099*(1-'Summary'!$B$5)</x:f>
        <x:v>1750.85</x:v>
      </x:c>
      <x:c r="J20099" s="11" t="n">
        <x:f>E20099*G20099</x:f>
        <x:v>1368</x:v>
      </x:c>
      <x:c r="K20099" s="11" t="n">
        <x:f>I20099-J20099</x:f>
        <x:v>382.8499999999999</x:v>
      </x:c>
      <x:c r="L20099" s="14" t="n">
        <x:f>K20099/I20099</x:f>
        <x:v>0.2186652197504069</x:v>
      </x:c>
    </x:row>
    <x:row r="20100" ht="22" customHeight="1">
      <x:c r="A20100" s="2" t="str">
        <x:v>ORD-20096</x:v>
      </x:c>
      <x:c r="B20100" s="2" t="str">
        <x:v>West</x:v>
      </x:c>
      <x:c r="C20100" s="2" t="str">
        <x:v>Aug</x:v>
      </x:c>
      <x:c r="D20100" s="2" t="str">
        <x:v>SKU-056</x:v>
      </x:c>
      <x:c r="E20100" s="15" t="n">
        <x:v>2</x:v>
      </x:c>
      <x:c r="F20100" s="11" t="n">
        <x:v>110</x:v>
      </x:c>
      <x:c r="G20100" s="11" t="n">
        <x:v>83</x:v>
      </x:c>
      <x:c r="H20100" s="11" t="n">
        <x:f>E20100*F20100</x:f>
        <x:v>220</x:v>
      </x:c>
      <x:c r="I20100" s="11" t="n">
        <x:f>H20100*(1-'Summary'!$B$5)</x:f>
        <x:v>209</x:v>
      </x:c>
      <x:c r="J20100" s="11" t="n">
        <x:f>E20100*G20100</x:f>
        <x:v>166</x:v>
      </x:c>
      <x:c r="K20100" s="11" t="n">
        <x:f>I20100-J20100</x:f>
        <x:v>43</x:v>
      </x:c>
      <x:c r="L20100" s="14" t="n">
        <x:f>K20100/I20100</x:f>
        <x:v>0.20574162679425836</x:v>
      </x:c>
    </x:row>
    <x:row r="20101" ht="22" customHeight="1">
      <x:c r="A20101" s="2" t="str">
        <x:v>ORD-20097</x:v>
      </x:c>
      <x:c r="B20101" s="2" t="str">
        <x:v>North</x:v>
      </x:c>
      <x:c r="C20101" s="2" t="str">
        <x:v>Sep</x:v>
      </x:c>
      <x:c r="D20101" s="2" t="str">
        <x:v>SKU-057</x:v>
      </x:c>
      <x:c r="E20101" s="15" t="n">
        <x:v>9</x:v>
      </x:c>
      <x:c r="F20101" s="11" t="n">
        <x:v>123</x:v>
      </x:c>
      <x:c r="G20101" s="11" t="n">
        <x:v>94</x:v>
      </x:c>
      <x:c r="H20101" s="11" t="n">
        <x:f>E20101*F20101</x:f>
        <x:v>1107</x:v>
      </x:c>
      <x:c r="I20101" s="11" t="n">
        <x:f>H20101*(1-'Summary'!$B$5)</x:f>
        <x:v>1051.6499999999999</x:v>
      </x:c>
      <x:c r="J20101" s="11" t="n">
        <x:f>E20101*G20101</x:f>
        <x:v>846</x:v>
      </x:c>
      <x:c r="K20101" s="11" t="n">
        <x:f>I20101-J20101</x:f>
        <x:v>205.64999999999986</x:v>
      </x:c>
      <x:c r="L20101" s="14" t="n">
        <x:f>K20101/I20101</x:f>
        <x:v>0.19554985023534435</x:v>
      </x:c>
    </x:row>
    <x:row r="20102" ht="22" customHeight="1">
      <x:c r="A20102" s="2" t="str">
        <x:v>ORD-20098</x:v>
      </x:c>
      <x:c r="B20102" s="2" t="str">
        <x:v>South</x:v>
      </x:c>
      <x:c r="C20102" s="2" t="str">
        <x:v>Sep</x:v>
      </x:c>
      <x:c r="D20102" s="2" t="str">
        <x:v>SKU-058</x:v>
      </x:c>
      <x:c r="E20102" s="15" t="n">
        <x:v>16</x:v>
      </x:c>
      <x:c r="F20102" s="11" t="n">
        <x:v>136</x:v>
      </x:c>
      <x:c r="G20102" s="11" t="n">
        <x:v>10</x:v>
      </x:c>
      <x:c r="H20102" s="11" t="n">
        <x:f>E20102*F20102</x:f>
        <x:v>2176</x:v>
      </x:c>
      <x:c r="I20102" s="11" t="n">
        <x:f>H20102*(1-'Summary'!$B$5)</x:f>
        <x:v>2067.2</x:v>
      </x:c>
      <x:c r="J20102" s="11" t="n">
        <x:f>E20102*G20102</x:f>
        <x:v>160</x:v>
      </x:c>
      <x:c r="K20102" s="11" t="n">
        <x:f>I20102-J20102</x:f>
        <x:v>1907.1999999999998</x:v>
      </x:c>
      <x:c r="L20102" s="14" t="n">
        <x:f>K20102/I20102</x:f>
        <x:v>0.9226006191950464</x:v>
      </x:c>
    </x:row>
    <x:row r="20103" ht="22" customHeight="1">
      <x:c r="A20103" s="2" t="str">
        <x:v>ORD-20099</x:v>
      </x:c>
      <x:c r="B20103" s="2" t="str">
        <x:v>East</x:v>
      </x:c>
      <x:c r="C20103" s="2" t="str">
        <x:v>Sep</x:v>
      </x:c>
      <x:c r="D20103" s="2" t="str">
        <x:v>SKU-059</x:v>
      </x:c>
      <x:c r="E20103" s="15" t="n">
        <x:v>23</x:v>
      </x:c>
      <x:c r="F20103" s="11" t="n">
        <x:v>149</x:v>
      </x:c>
      <x:c r="G20103" s="11" t="n">
        <x:v>21</x:v>
      </x:c>
      <x:c r="H20103" s="11" t="n">
        <x:f>E20103*F20103</x:f>
        <x:v>3427</x:v>
      </x:c>
      <x:c r="I20103" s="11" t="n">
        <x:f>H20103*(1-'Summary'!$B$5)</x:f>
        <x:v>3255.6499999999996</x:v>
      </x:c>
      <x:c r="J20103" s="11" t="n">
        <x:f>E20103*G20103</x:f>
        <x:v>483</x:v>
      </x:c>
      <x:c r="K20103" s="11" t="n">
        <x:f>I20103-J20103</x:f>
        <x:v>2772.6499999999996</x:v>
      </x:c>
      <x:c r="L20103" s="14" t="n">
        <x:f>K20103/I20103</x:f>
        <x:v>0.8516425291416461</x:v>
      </x:c>
    </x:row>
    <x:row r="20104" ht="22" customHeight="1">
      <x:c r="A20104" s="2" t="str">
        <x:v>ORD-20100</x:v>
      </x:c>
      <x:c r="B20104" s="2" t="str">
        <x:v>West</x:v>
      </x:c>
      <x:c r="C20104" s="2" t="str">
        <x:v>Sep</x:v>
      </x:c>
      <x:c r="D20104" s="2" t="str">
        <x:v>SKU-060</x:v>
      </x:c>
      <x:c r="E20104" s="15" t="n">
        <x:v>6</x:v>
      </x:c>
      <x:c r="F20104" s="11" t="n">
        <x:v>162</x:v>
      </x:c>
      <x:c r="G20104" s="11" t="n">
        <x:v>32</x:v>
      </x:c>
      <x:c r="H20104" s="11" t="n">
        <x:f>E20104*F20104</x:f>
        <x:v>972</x:v>
      </x:c>
      <x:c r="I20104" s="11" t="n">
        <x:f>H20104*(1-'Summary'!$B$5)</x:f>
        <x:v>923.4</x:v>
      </x:c>
      <x:c r="J20104" s="11" t="n">
        <x:f>E20104*G20104</x:f>
        <x:v>192</x:v>
      </x:c>
      <x:c r="K20104" s="11" t="n">
        <x:f>I20104-J20104</x:f>
        <x:v>731.4</x:v>
      </x:c>
      <x:c r="L20104" s="14" t="n">
        <x:f>K20104/I20104</x:f>
        <x:v>0.7920727745289149</x:v>
      </x:c>
    </x:row>
    <x:row r="20105" ht="22" customHeight="1">
      <x:c r="A20105" s="2" t="str">
        <x:v>ORD-20101</x:v>
      </x:c>
      <x:c r="B20105" s="2" t="str">
        <x:v>North</x:v>
      </x:c>
      <x:c r="C20105" s="2" t="str">
        <x:v>Oct</x:v>
      </x:c>
      <x:c r="D20105" s="2" t="str">
        <x:v>SKU-061</x:v>
      </x:c>
      <x:c r="E20105" s="15" t="n">
        <x:v>13</x:v>
      </x:c>
      <x:c r="F20105" s="11" t="n">
        <x:v>175</x:v>
      </x:c>
      <x:c r="G20105" s="11" t="n">
        <x:v>43</x:v>
      </x:c>
      <x:c r="H20105" s="11" t="n">
        <x:f>E20105*F20105</x:f>
        <x:v>2275</x:v>
      </x:c>
      <x:c r="I20105" s="11" t="n">
        <x:f>H20105*(1-'Summary'!$B$5)</x:f>
        <x:v>2161.25</x:v>
      </x:c>
      <x:c r="J20105" s="11" t="n">
        <x:f>E20105*G20105</x:f>
        <x:v>559</x:v>
      </x:c>
      <x:c r="K20105" s="11" t="n">
        <x:f>I20105-J20105</x:f>
        <x:v>1602.25</x:v>
      </x:c>
      <x:c r="L20105" s="14" t="n">
        <x:f>K20105/I20105</x:f>
        <x:v>0.7413533834586467</x:v>
      </x:c>
    </x:row>
    <x:row r="20106" ht="22" customHeight="1">
      <x:c r="A20106" s="2" t="str">
        <x:v>ORD-20102</x:v>
      </x:c>
      <x:c r="B20106" s="2" t="str">
        <x:v>South</x:v>
      </x:c>
      <x:c r="C20106" s="2" t="str">
        <x:v>Oct</x:v>
      </x:c>
      <x:c r="D20106" s="2" t="str">
        <x:v>SKU-062</x:v>
      </x:c>
      <x:c r="E20106" s="15" t="n">
        <x:v>20</x:v>
      </x:c>
      <x:c r="F20106" s="11" t="n">
        <x:v>188</x:v>
      </x:c>
      <x:c r="G20106" s="11" t="n">
        <x:v>54</x:v>
      </x:c>
      <x:c r="H20106" s="11" t="n">
        <x:f>E20106*F20106</x:f>
        <x:v>3760</x:v>
      </x:c>
      <x:c r="I20106" s="11" t="n">
        <x:f>H20106*(1-'Summary'!$B$5)</x:f>
        <x:v>3572</x:v>
      </x:c>
      <x:c r="J20106" s="11" t="n">
        <x:f>E20106*G20106</x:f>
        <x:v>1080</x:v>
      </x:c>
      <x:c r="K20106" s="11" t="n">
        <x:f>I20106-J20106</x:f>
        <x:v>2492</x:v>
      </x:c>
      <x:c r="L20106" s="14" t="n">
        <x:f>K20106/I20106</x:f>
        <x:v>0.6976483762597985</x:v>
      </x:c>
    </x:row>
    <x:row r="20107" ht="22" customHeight="1">
      <x:c r="A20107" s="2" t="str">
        <x:v>ORD-20103</x:v>
      </x:c>
      <x:c r="B20107" s="2" t="str">
        <x:v>East</x:v>
      </x:c>
      <x:c r="C20107" s="2" t="str">
        <x:v>Oct</x:v>
      </x:c>
      <x:c r="D20107" s="2" t="str">
        <x:v>SKU-063</x:v>
      </x:c>
      <x:c r="E20107" s="15" t="n">
        <x:v>3</x:v>
      </x:c>
      <x:c r="F20107" s="11" t="n">
        <x:v>201</x:v>
      </x:c>
      <x:c r="G20107" s="11" t="n">
        <x:v>65</x:v>
      </x:c>
      <x:c r="H20107" s="11" t="n">
        <x:f>E20107*F20107</x:f>
        <x:v>603</x:v>
      </x:c>
      <x:c r="I20107" s="11" t="n">
        <x:f>H20107*(1-'Summary'!$B$5)</x:f>
        <x:v>572.85</x:v>
      </x:c>
      <x:c r="J20107" s="11" t="n">
        <x:f>E20107*G20107</x:f>
        <x:v>195</x:v>
      </x:c>
      <x:c r="K20107" s="11" t="n">
        <x:f>I20107-J20107</x:f>
        <x:v>377.85</x:v>
      </x:c>
      <x:c r="L20107" s="14" t="n">
        <x:f>K20107/I20107</x:f>
        <x:v>0.6595967530767217</x:v>
      </x:c>
    </x:row>
    <x:row r="20108" ht="22" customHeight="1">
      <x:c r="A20108" s="2" t="str">
        <x:v>ORD-20104</x:v>
      </x:c>
      <x:c r="B20108" s="2" t="str">
        <x:v>West</x:v>
      </x:c>
      <x:c r="C20108" s="2" t="str">
        <x:v>Oct</x:v>
      </x:c>
      <x:c r="D20108" s="2" t="str">
        <x:v>SKU-064</x:v>
      </x:c>
      <x:c r="E20108" s="15" t="n">
        <x:v>10</x:v>
      </x:c>
      <x:c r="F20108" s="11" t="n">
        <x:v>214</x:v>
      </x:c>
      <x:c r="G20108" s="11" t="n">
        <x:v>76</x:v>
      </x:c>
      <x:c r="H20108" s="11" t="n">
        <x:f>E20108*F20108</x:f>
        <x:v>2140</x:v>
      </x:c>
      <x:c r="I20108" s="11" t="n">
        <x:f>H20108*(1-'Summary'!$B$5)</x:f>
        <x:v>2033</x:v>
      </x:c>
      <x:c r="J20108" s="11" t="n">
        <x:f>E20108*G20108</x:f>
        <x:v>760</x:v>
      </x:c>
      <x:c r="K20108" s="11" t="n">
        <x:f>I20108-J20108</x:f>
        <x:v>1273</x:v>
      </x:c>
      <x:c r="L20108" s="14" t="n">
        <x:f>K20108/I20108</x:f>
        <x:v>0.6261682242990654</x:v>
      </x:c>
    </x:row>
    <x:row r="20109" ht="22" customHeight="1">
      <x:c r="A20109" s="2" t="str">
        <x:v>ORD-20105</x:v>
      </x:c>
      <x:c r="B20109" s="2" t="str">
        <x:v>North</x:v>
      </x:c>
      <x:c r="C20109" s="2" t="str">
        <x:v>Nov</x:v>
      </x:c>
      <x:c r="D20109" s="2" t="str">
        <x:v>SKU-065</x:v>
      </x:c>
      <x:c r="E20109" s="15" t="n">
        <x:v>17</x:v>
      </x:c>
      <x:c r="F20109" s="11" t="n">
        <x:v>227</x:v>
      </x:c>
      <x:c r="G20109" s="11" t="n">
        <x:v>87</x:v>
      </x:c>
      <x:c r="H20109" s="11" t="n">
        <x:f>E20109*F20109</x:f>
        <x:v>3859</x:v>
      </x:c>
      <x:c r="I20109" s="11" t="n">
        <x:f>H20109*(1-'Summary'!$B$5)</x:f>
        <x:v>3666.0499999999997</x:v>
      </x:c>
      <x:c r="J20109" s="11" t="n">
        <x:f>E20109*G20109</x:f>
        <x:v>1479</x:v>
      </x:c>
      <x:c r="K20109" s="11" t="n">
        <x:f>I20109-J20109</x:f>
        <x:v>2187.0499999999997</x:v>
      </x:c>
      <x:c r="L20109" s="14" t="n">
        <x:f>K20109/I20109</x:f>
        <x:v>0.5965685137955019</x:v>
      </x:c>
    </x:row>
    <x:row r="20110" ht="22" customHeight="1">
      <x:c r="A20110" s="2" t="str">
        <x:v>ORD-20106</x:v>
      </x:c>
      <x:c r="B20110" s="2" t="str">
        <x:v>South</x:v>
      </x:c>
      <x:c r="C20110" s="2" t="str">
        <x:v>Nov</x:v>
      </x:c>
      <x:c r="D20110" s="2" t="str">
        <x:v>SKU-066</x:v>
      </x:c>
      <x:c r="E20110" s="15" t="n">
        <x:v>24</x:v>
      </x:c>
      <x:c r="F20110" s="11" t="n">
        <x:v>20</x:v>
      </x:c>
      <x:c r="G20110" s="11" t="n">
        <x:v>98</x:v>
      </x:c>
      <x:c r="H20110" s="11" t="n">
        <x:f>E20110*F20110</x:f>
        <x:v>480</x:v>
      </x:c>
      <x:c r="I20110" s="11" t="n">
        <x:f>H20110*(1-'Summary'!$B$5)</x:f>
        <x:v>456</x:v>
      </x:c>
      <x:c r="J20110" s="11" t="n">
        <x:f>E20110*G20110</x:f>
        <x:v>2352</x:v>
      </x:c>
      <x:c r="K20110" s="11" t="n">
        <x:f>I20110-J20110</x:f>
        <x:v>-1896</x:v>
      </x:c>
      <x:c r="L20110" s="14" t="n">
        <x:f>K20110/I20110</x:f>
        <x:v>-4.157894736842105</x:v>
      </x:c>
    </x:row>
    <x:row r="20111" ht="22" customHeight="1">
      <x:c r="A20111" s="2" t="str">
        <x:v>ORD-20107</x:v>
      </x:c>
      <x:c r="B20111" s="2" t="str">
        <x:v>East</x:v>
      </x:c>
      <x:c r="C20111" s="2" t="str">
        <x:v>Nov</x:v>
      </x:c>
      <x:c r="D20111" s="2" t="str">
        <x:v>SKU-067</x:v>
      </x:c>
      <x:c r="E20111" s="15" t="n">
        <x:v>7</x:v>
      </x:c>
      <x:c r="F20111" s="11" t="n">
        <x:v>33</x:v>
      </x:c>
      <x:c r="G20111" s="11" t="n">
        <x:v>14</x:v>
      </x:c>
      <x:c r="H20111" s="11" t="n">
        <x:f>E20111*F20111</x:f>
        <x:v>231</x:v>
      </x:c>
      <x:c r="I20111" s="11" t="n">
        <x:f>H20111*(1-'Summary'!$B$5)</x:f>
        <x:v>219.45</x:v>
      </x:c>
      <x:c r="J20111" s="11" t="n">
        <x:f>E20111*G20111</x:f>
        <x:v>98</x:v>
      </x:c>
      <x:c r="K20111" s="11" t="n">
        <x:f>I20111-J20111</x:f>
        <x:v>121.44999999999999</x:v>
      </x:c>
      <x:c r="L20111" s="14" t="n">
        <x:f>K20111/I20111</x:f>
        <x:v>0.5534290271132376</x:v>
      </x:c>
    </x:row>
    <x:row r="20112" ht="22" customHeight="1">
      <x:c r="A20112" s="2" t="str">
        <x:v>ORD-20108</x:v>
      </x:c>
      <x:c r="B20112" s="2" t="str">
        <x:v>West</x:v>
      </x:c>
      <x:c r="C20112" s="2" t="str">
        <x:v>Nov</x:v>
      </x:c>
      <x:c r="D20112" s="2" t="str">
        <x:v>SKU-068</x:v>
      </x:c>
      <x:c r="E20112" s="15" t="n">
        <x:v>14</x:v>
      </x:c>
      <x:c r="F20112" s="11" t="n">
        <x:v>46</x:v>
      </x:c>
      <x:c r="G20112" s="11" t="n">
        <x:v>25</x:v>
      </x:c>
      <x:c r="H20112" s="11" t="n">
        <x:f>E20112*F20112</x:f>
        <x:v>644</x:v>
      </x:c>
      <x:c r="I20112" s="11" t="n">
        <x:f>H20112*(1-'Summary'!$B$5)</x:f>
        <x:v>611.8</x:v>
      </x:c>
      <x:c r="J20112" s="11" t="n">
        <x:f>E20112*G20112</x:f>
        <x:v>350</x:v>
      </x:c>
      <x:c r="K20112" s="11" t="n">
        <x:f>I20112-J20112</x:f>
        <x:v>261.79999999999995</x:v>
      </x:c>
      <x:c r="L20112" s="14" t="n">
        <x:f>K20112/I20112</x:f>
        <x:v>0.4279176201372997</x:v>
      </x:c>
    </x:row>
    <x:row r="20113" ht="22" customHeight="1">
      <x:c r="A20113" s="2" t="str">
        <x:v>ORD-20109</x:v>
      </x:c>
      <x:c r="B20113" s="2" t="str">
        <x:v>North</x:v>
      </x:c>
      <x:c r="C20113" s="2" t="str">
        <x:v>Dec</x:v>
      </x:c>
      <x:c r="D20113" s="2" t="str">
        <x:v>SKU-069</x:v>
      </x:c>
      <x:c r="E20113" s="15" t="n">
        <x:v>21</x:v>
      </x:c>
      <x:c r="F20113" s="11" t="n">
        <x:v>59</x:v>
      </x:c>
      <x:c r="G20113" s="11" t="n">
        <x:v>36</x:v>
      </x:c>
      <x:c r="H20113" s="11" t="n">
        <x:f>E20113*F20113</x:f>
        <x:v>1239</x:v>
      </x:c>
      <x:c r="I20113" s="11" t="n">
        <x:f>H20113*(1-'Summary'!$B$5)</x:f>
        <x:v>1177.05</x:v>
      </x:c>
      <x:c r="J20113" s="11" t="n">
        <x:f>E20113*G20113</x:f>
        <x:v>756</x:v>
      </x:c>
      <x:c r="K20113" s="11" t="n">
        <x:f>I20113-J20113</x:f>
        <x:v>421.04999999999995</x:v>
      </x:c>
      <x:c r="L20113" s="14" t="n">
        <x:f>K20113/I20113</x:f>
        <x:v>0.35771632471008025</x:v>
      </x:c>
    </x:row>
    <x:row r="20114" ht="22" customHeight="1">
      <x:c r="A20114" s="2" t="str">
        <x:v>ORD-20110</x:v>
      </x:c>
      <x:c r="B20114" s="2" t="str">
        <x:v>South</x:v>
      </x:c>
      <x:c r="C20114" s="2" t="str">
        <x:v>Dec</x:v>
      </x:c>
      <x:c r="D20114" s="2" t="str">
        <x:v>SKU-070</x:v>
      </x:c>
      <x:c r="E20114" s="15" t="n">
        <x:v>4</x:v>
      </x:c>
      <x:c r="F20114" s="11" t="n">
        <x:v>72</x:v>
      </x:c>
      <x:c r="G20114" s="11" t="n">
        <x:v>47</x:v>
      </x:c>
      <x:c r="H20114" s="11" t="n">
        <x:f>E20114*F20114</x:f>
        <x:v>288</x:v>
      </x:c>
      <x:c r="I20114" s="11" t="n">
        <x:f>H20114*(1-'Summary'!$B$5)</x:f>
        <x:v>273.59999999999997</x:v>
      </x:c>
      <x:c r="J20114" s="11" t="n">
        <x:f>E20114*G20114</x:f>
        <x:v>188</x:v>
      </x:c>
      <x:c r="K20114" s="11" t="n">
        <x:f>I20114-J20114</x:f>
        <x:v>85.59999999999997</x:v>
      </x:c>
      <x:c r="L20114" s="14" t="n">
        <x:f>K20114/I20114</x:f>
        <x:v>0.3128654970760233</x:v>
      </x:c>
    </x:row>
    <x:row r="20115" ht="22" customHeight="1">
      <x:c r="A20115" s="2" t="str">
        <x:v>ORD-20111</x:v>
      </x:c>
      <x:c r="B20115" s="2" t="str">
        <x:v>East</x:v>
      </x:c>
      <x:c r="C20115" s="2" t="str">
        <x:v>Dec</x:v>
      </x:c>
      <x:c r="D20115" s="2" t="str">
        <x:v>SKU-071</x:v>
      </x:c>
      <x:c r="E20115" s="15" t="n">
        <x:v>11</x:v>
      </x:c>
      <x:c r="F20115" s="11" t="n">
        <x:v>85</x:v>
      </x:c>
      <x:c r="G20115" s="11" t="n">
        <x:v>58</x:v>
      </x:c>
      <x:c r="H20115" s="11" t="n">
        <x:f>E20115*F20115</x:f>
        <x:v>935</x:v>
      </x:c>
      <x:c r="I20115" s="11" t="n">
        <x:f>H20115*(1-'Summary'!$B$5)</x:f>
        <x:v>888.25</x:v>
      </x:c>
      <x:c r="J20115" s="11" t="n">
        <x:f>E20115*G20115</x:f>
        <x:v>638</x:v>
      </x:c>
      <x:c r="K20115" s="11" t="n">
        <x:f>I20115-J20115</x:f>
        <x:v>250.25</x:v>
      </x:c>
      <x:c r="L20115" s="14" t="n">
        <x:f>K20115/I20115</x:f>
        <x:v>0.28173374613003094</x:v>
      </x:c>
    </x:row>
    <x:row r="20116" ht="22" customHeight="1">
      <x:c r="A20116" s="2" t="str">
        <x:v>ORD-20112</x:v>
      </x:c>
      <x:c r="B20116" s="2" t="str">
        <x:v>West</x:v>
      </x:c>
      <x:c r="C20116" s="2" t="str">
        <x:v>Dec</x:v>
      </x:c>
      <x:c r="D20116" s="2" t="str">
        <x:v>SKU-072</x:v>
      </x:c>
      <x:c r="E20116" s="15" t="n">
        <x:v>18</x:v>
      </x:c>
      <x:c r="F20116" s="11" t="n">
        <x:v>98</x:v>
      </x:c>
      <x:c r="G20116" s="11" t="n">
        <x:v>69</x:v>
      </x:c>
      <x:c r="H20116" s="11" t="n">
        <x:f>E20116*F20116</x:f>
        <x:v>1764</x:v>
      </x:c>
      <x:c r="I20116" s="11" t="n">
        <x:f>H20116*(1-'Summary'!$B$5)</x:f>
        <x:v>1675.8</x:v>
      </x:c>
      <x:c r="J20116" s="11" t="n">
        <x:f>E20116*G20116</x:f>
        <x:v>1242</x:v>
      </x:c>
      <x:c r="K20116" s="11" t="n">
        <x:f>I20116-J20116</x:f>
        <x:v>433.79999999999995</x:v>
      </x:c>
      <x:c r="L20116" s="14" t="n">
        <x:f>K20116/I20116</x:f>
        <x:v>0.2588614393125671</x:v>
      </x:c>
    </x:row>
    <x:row r="20117" ht="22" customHeight="1">
      <x:c r="A20117" s="2" t="str">
        <x:v>ORD-20113</x:v>
      </x:c>
      <x:c r="B20117" s="2" t="str">
        <x:v>North</x:v>
      </x:c>
      <x:c r="C20117" s="2" t="str">
        <x:v>Jan</x:v>
      </x:c>
      <x:c r="D20117" s="2" t="str">
        <x:v>SKU-073</x:v>
      </x:c>
      <x:c r="E20117" s="15" t="n">
        <x:v>1</x:v>
      </x:c>
      <x:c r="F20117" s="11" t="n">
        <x:v>111</x:v>
      </x:c>
      <x:c r="G20117" s="11" t="n">
        <x:v>80</x:v>
      </x:c>
      <x:c r="H20117" s="11" t="n">
        <x:f>E20117*F20117</x:f>
        <x:v>111</x:v>
      </x:c>
      <x:c r="I20117" s="11" t="n">
        <x:f>H20117*(1-'Summary'!$B$5)</x:f>
        <x:v>105.44999999999999</x:v>
      </x:c>
      <x:c r="J20117" s="11" t="n">
        <x:f>E20117*G20117</x:f>
        <x:v>80</x:v>
      </x:c>
      <x:c r="K20117" s="11" t="n">
        <x:f>I20117-J20117</x:f>
        <x:v>25.44999999999999</x:v>
      </x:c>
      <x:c r="L20117" s="14" t="n">
        <x:f>K20117/I20117</x:f>
        <x:v>0.2413466097676623</x:v>
      </x:c>
    </x:row>
    <x:row r="20118" ht="22" customHeight="1">
      <x:c r="A20118" s="2" t="str">
        <x:v>ORD-20114</x:v>
      </x:c>
      <x:c r="B20118" s="2" t="str">
        <x:v>South</x:v>
      </x:c>
      <x:c r="C20118" s="2" t="str">
        <x:v>Jan</x:v>
      </x:c>
      <x:c r="D20118" s="2" t="str">
        <x:v>SKU-074</x:v>
      </x:c>
      <x:c r="E20118" s="15" t="n">
        <x:v>8</x:v>
      </x:c>
      <x:c r="F20118" s="11" t="n">
        <x:v>124</x:v>
      </x:c>
      <x:c r="G20118" s="11" t="n">
        <x:v>91</x:v>
      </x:c>
      <x:c r="H20118" s="11" t="n">
        <x:f>E20118*F20118</x:f>
        <x:v>992</x:v>
      </x:c>
      <x:c r="I20118" s="11" t="n">
        <x:f>H20118*(1-'Summary'!$B$5)</x:f>
        <x:v>942.4</x:v>
      </x:c>
      <x:c r="J20118" s="11" t="n">
        <x:f>E20118*G20118</x:f>
        <x:v>728</x:v>
      </x:c>
      <x:c r="K20118" s="11" t="n">
        <x:f>I20118-J20118</x:f>
        <x:v>214.39999999999998</x:v>
      </x:c>
      <x:c r="L20118" s="14" t="n">
        <x:f>K20118/I20118</x:f>
        <x:v>0.22750424448217316</x:v>
      </x:c>
    </x:row>
    <x:row r="20119" ht="22" customHeight="1">
      <x:c r="A20119" s="2" t="str">
        <x:v>ORD-20115</x:v>
      </x:c>
      <x:c r="B20119" s="2" t="str">
        <x:v>East</x:v>
      </x:c>
      <x:c r="C20119" s="2" t="str">
        <x:v>Jan</x:v>
      </x:c>
      <x:c r="D20119" s="2" t="str">
        <x:v>SKU-075</x:v>
      </x:c>
      <x:c r="E20119" s="15" t="n">
        <x:v>15</x:v>
      </x:c>
      <x:c r="F20119" s="11" t="n">
        <x:v>137</x:v>
      </x:c>
      <x:c r="G20119" s="11" t="n">
        <x:v>102</x:v>
      </x:c>
      <x:c r="H20119" s="11" t="n">
        <x:f>E20119*F20119</x:f>
        <x:v>2055</x:v>
      </x:c>
      <x:c r="I20119" s="11" t="n">
        <x:f>H20119*(1-'Summary'!$B$5)</x:f>
        <x:v>1952.25</x:v>
      </x:c>
      <x:c r="J20119" s="11" t="n">
        <x:f>E20119*G20119</x:f>
        <x:v>1530</x:v>
      </x:c>
      <x:c r="K20119" s="11" t="n">
        <x:f>I20119-J20119</x:f>
        <x:v>422.25</x:v>
      </x:c>
      <x:c r="L20119" s="14" t="n">
        <x:f>K20119/I20119</x:f>
        <x:v>0.21628889742604687</x:v>
      </x:c>
    </x:row>
    <x:row r="20120" ht="22" customHeight="1">
      <x:c r="A20120" s="2" t="str">
        <x:v>ORD-20116</x:v>
      </x:c>
      <x:c r="B20120" s="2" t="str">
        <x:v>West</x:v>
      </x:c>
      <x:c r="C20120" s="2" t="str">
        <x:v>Jan</x:v>
      </x:c>
      <x:c r="D20120" s="2" t="str">
        <x:v>SKU-076</x:v>
      </x:c>
      <x:c r="E20120" s="15" t="n">
        <x:v>22</x:v>
      </x:c>
      <x:c r="F20120" s="11" t="n">
        <x:v>150</x:v>
      </x:c>
      <x:c r="G20120" s="11" t="n">
        <x:v>18</x:v>
      </x:c>
      <x:c r="H20120" s="11" t="n">
        <x:f>E20120*F20120</x:f>
        <x:v>3300</x:v>
      </x:c>
      <x:c r="I20120" s="11" t="n">
        <x:f>H20120*(1-'Summary'!$B$5)</x:f>
        <x:v>3135</x:v>
      </x:c>
      <x:c r="J20120" s="11" t="n">
        <x:f>E20120*G20120</x:f>
        <x:v>396</x:v>
      </x:c>
      <x:c r="K20120" s="11" t="n">
        <x:f>I20120-J20120</x:f>
        <x:v>2739</x:v>
      </x:c>
      <x:c r="L20120" s="14" t="n">
        <x:f>K20120/I20120</x:f>
        <x:v>0.8736842105263158</x:v>
      </x:c>
    </x:row>
    <x:row r="20121" ht="22" customHeight="1">
      <x:c r="A20121" s="2" t="str">
        <x:v>ORD-20117</x:v>
      </x:c>
      <x:c r="B20121" s="2" t="str">
        <x:v>North</x:v>
      </x:c>
      <x:c r="C20121" s="2" t="str">
        <x:v>Feb</x:v>
      </x:c>
      <x:c r="D20121" s="2" t="str">
        <x:v>SKU-077</x:v>
      </x:c>
      <x:c r="E20121" s="15" t="n">
        <x:v>5</x:v>
      </x:c>
      <x:c r="F20121" s="11" t="n">
        <x:v>163</x:v>
      </x:c>
      <x:c r="G20121" s="11" t="n">
        <x:v>29</x:v>
      </x:c>
      <x:c r="H20121" s="11" t="n">
        <x:f>E20121*F20121</x:f>
        <x:v>815</x:v>
      </x:c>
      <x:c r="I20121" s="11" t="n">
        <x:f>H20121*(1-'Summary'!$B$5)</x:f>
        <x:v>774.25</x:v>
      </x:c>
      <x:c r="J20121" s="11" t="n">
        <x:f>E20121*G20121</x:f>
        <x:v>145</x:v>
      </x:c>
      <x:c r="K20121" s="11" t="n">
        <x:f>I20121-J20121</x:f>
        <x:v>629.25</x:v>
      </x:c>
      <x:c r="L20121" s="14" t="n">
        <x:f>K20121/I20121</x:f>
        <x:v>0.8127219890216338</x:v>
      </x:c>
    </x:row>
    <x:row r="20122" ht="22" customHeight="1">
      <x:c r="A20122" s="2" t="str">
        <x:v>ORD-20118</x:v>
      </x:c>
      <x:c r="B20122" s="2" t="str">
        <x:v>South</x:v>
      </x:c>
      <x:c r="C20122" s="2" t="str">
        <x:v>Feb</x:v>
      </x:c>
      <x:c r="D20122" s="2" t="str">
        <x:v>SKU-078</x:v>
      </x:c>
      <x:c r="E20122" s="15" t="n">
        <x:v>12</x:v>
      </x:c>
      <x:c r="F20122" s="11" t="n">
        <x:v>176</x:v>
      </x:c>
      <x:c r="G20122" s="11" t="n">
        <x:v>40</x:v>
      </x:c>
      <x:c r="H20122" s="11" t="n">
        <x:f>E20122*F20122</x:f>
        <x:v>2112</x:v>
      </x:c>
      <x:c r="I20122" s="11" t="n">
        <x:f>H20122*(1-'Summary'!$B$5)</x:f>
        <x:v>2006.3999999999999</x:v>
      </x:c>
      <x:c r="J20122" s="11" t="n">
        <x:f>E20122*G20122</x:f>
        <x:v>480</x:v>
      </x:c>
      <x:c r="K20122" s="11" t="n">
        <x:f>I20122-J20122</x:f>
        <x:v>1526.3999999999999</x:v>
      </x:c>
      <x:c r="L20122" s="14" t="n">
        <x:f>K20122/I20122</x:f>
        <x:v>0.7607655502392344</x:v>
      </x:c>
    </x:row>
    <x:row r="20123" ht="22" customHeight="1">
      <x:c r="A20123" s="2" t="str">
        <x:v>ORD-20119</x:v>
      </x:c>
      <x:c r="B20123" s="2" t="str">
        <x:v>East</x:v>
      </x:c>
      <x:c r="C20123" s="2" t="str">
        <x:v>Feb</x:v>
      </x:c>
      <x:c r="D20123" s="2" t="str">
        <x:v>SKU-079</x:v>
      </x:c>
      <x:c r="E20123" s="15" t="n">
        <x:v>19</x:v>
      </x:c>
      <x:c r="F20123" s="11" t="n">
        <x:v>189</x:v>
      </x:c>
      <x:c r="G20123" s="11" t="n">
        <x:v>51</x:v>
      </x:c>
      <x:c r="H20123" s="11" t="n">
        <x:f>E20123*F20123</x:f>
        <x:v>3591</x:v>
      </x:c>
      <x:c r="I20123" s="11" t="n">
        <x:f>H20123*(1-'Summary'!$B$5)</x:f>
        <x:v>3411.45</x:v>
      </x:c>
      <x:c r="J20123" s="11" t="n">
        <x:f>E20123*G20123</x:f>
        <x:v>969</x:v>
      </x:c>
      <x:c r="K20123" s="11" t="n">
        <x:f>I20123-J20123</x:f>
        <x:v>2442.45</x:v>
      </x:c>
      <x:c r="L20123" s="14" t="n">
        <x:f>K20123/I20123</x:f>
        <x:v>0.7159565580618212</x:v>
      </x:c>
    </x:row>
    <x:row r="20124" ht="22" customHeight="1">
      <x:c r="A20124" s="2" t="str">
        <x:v>ORD-20120</x:v>
      </x:c>
      <x:c r="B20124" s="2" t="str">
        <x:v>West</x:v>
      </x:c>
      <x:c r="C20124" s="2" t="str">
        <x:v>Feb</x:v>
      </x:c>
      <x:c r="D20124" s="2" t="str">
        <x:v>SKU-080</x:v>
      </x:c>
      <x:c r="E20124" s="15" t="n">
        <x:v>2</x:v>
      </x:c>
      <x:c r="F20124" s="11" t="n">
        <x:v>202</x:v>
      </x:c>
      <x:c r="G20124" s="11" t="n">
        <x:v>62</x:v>
      </x:c>
      <x:c r="H20124" s="11" t="n">
        <x:f>E20124*F20124</x:f>
        <x:v>404</x:v>
      </x:c>
      <x:c r="I20124" s="11" t="n">
        <x:f>H20124*(1-'Summary'!$B$5)</x:f>
        <x:v>383.79999999999995</x:v>
      </x:c>
      <x:c r="J20124" s="11" t="n">
        <x:f>E20124*G20124</x:f>
        <x:v>124</x:v>
      </x:c>
      <x:c r="K20124" s="11" t="n">
        <x:f>I20124-J20124</x:f>
        <x:v>259.79999999999995</x:v>
      </x:c>
      <x:c r="L20124" s="14" t="n">
        <x:f>K20124/I20124</x:f>
        <x:v>0.6769150599270453</x:v>
      </x:c>
    </x:row>
    <x:row r="20125" ht="22" customHeight="1">
      <x:c r="A20125" s="2" t="str">
        <x:v>ORD-20121</x:v>
      </x:c>
      <x:c r="B20125" s="2" t="str">
        <x:v>North</x:v>
      </x:c>
      <x:c r="C20125" s="2" t="str">
        <x:v>Mar</x:v>
      </x:c>
      <x:c r="D20125" s="2" t="str">
        <x:v>SKU-081</x:v>
      </x:c>
      <x:c r="E20125" s="15" t="n">
        <x:v>9</x:v>
      </x:c>
      <x:c r="F20125" s="11" t="n">
        <x:v>215</x:v>
      </x:c>
      <x:c r="G20125" s="11" t="n">
        <x:v>73</x:v>
      </x:c>
      <x:c r="H20125" s="11" t="n">
        <x:f>E20125*F20125</x:f>
        <x:v>1935</x:v>
      </x:c>
      <x:c r="I20125" s="11" t="n">
        <x:f>H20125*(1-'Summary'!$B$5)</x:f>
        <x:v>1838.25</x:v>
      </x:c>
      <x:c r="J20125" s="11" t="n">
        <x:f>E20125*G20125</x:f>
        <x:v>657</x:v>
      </x:c>
      <x:c r="K20125" s="11" t="n">
        <x:f>I20125-J20125</x:f>
        <x:v>1181.25</x:v>
      </x:c>
      <x:c r="L20125" s="14" t="n">
        <x:f>K20125/I20125</x:f>
        <x:v>0.642594859241126</x:v>
      </x:c>
    </x:row>
    <x:row r="20126" ht="22" customHeight="1">
      <x:c r="A20126" s="2" t="str">
        <x:v>ORD-20122</x:v>
      </x:c>
      <x:c r="B20126" s="2" t="str">
        <x:v>South</x:v>
      </x:c>
      <x:c r="C20126" s="2" t="str">
        <x:v>Mar</x:v>
      </x:c>
      <x:c r="D20126" s="2" t="str">
        <x:v>SKU-082</x:v>
      </x:c>
      <x:c r="E20126" s="15" t="n">
        <x:v>16</x:v>
      </x:c>
      <x:c r="F20126" s="11" t="n">
        <x:v>228</x:v>
      </x:c>
      <x:c r="G20126" s="11" t="n">
        <x:v>84</x:v>
      </x:c>
      <x:c r="H20126" s="11" t="n">
        <x:f>E20126*F20126</x:f>
        <x:v>3648</x:v>
      </x:c>
      <x:c r="I20126" s="11" t="n">
        <x:f>H20126*(1-'Summary'!$B$5)</x:f>
        <x:v>3465.6</x:v>
      </x:c>
      <x:c r="J20126" s="11" t="n">
        <x:f>E20126*G20126</x:f>
        <x:v>1344</x:v>
      </x:c>
      <x:c r="K20126" s="11" t="n">
        <x:f>I20126-J20126</x:f>
        <x:v>2121.6</x:v>
      </x:c>
      <x:c r="L20126" s="14" t="n">
        <x:f>K20126/I20126</x:f>
        <x:v>0.6121883656509696</x:v>
      </x:c>
    </x:row>
    <x:row r="20127" ht="22" customHeight="1">
      <x:c r="A20127" s="2" t="str">
        <x:v>ORD-20123</x:v>
      </x:c>
      <x:c r="B20127" s="2" t="str">
        <x:v>East</x:v>
      </x:c>
      <x:c r="C20127" s="2" t="str">
        <x:v>Mar</x:v>
      </x:c>
      <x:c r="D20127" s="2" t="str">
        <x:v>SKU-083</x:v>
      </x:c>
      <x:c r="E20127" s="15" t="n">
        <x:v>23</x:v>
      </x:c>
      <x:c r="F20127" s="11" t="n">
        <x:v>21</x:v>
      </x:c>
      <x:c r="G20127" s="11" t="n">
        <x:v>95</x:v>
      </x:c>
      <x:c r="H20127" s="11" t="n">
        <x:f>E20127*F20127</x:f>
        <x:v>483</x:v>
      </x:c>
      <x:c r="I20127" s="11" t="n">
        <x:f>H20127*(1-'Summary'!$B$5)</x:f>
        <x:v>458.84999999999997</x:v>
      </x:c>
      <x:c r="J20127" s="11" t="n">
        <x:f>E20127*G20127</x:f>
        <x:v>2185</x:v>
      </x:c>
      <x:c r="K20127" s="11" t="n">
        <x:f>I20127-J20127</x:f>
        <x:v>-1726.15</x:v>
      </x:c>
      <x:c r="L20127" s="14" t="n">
        <x:f>K20127/I20127</x:f>
        <x:v>-3.7619047619047623</x:v>
      </x:c>
    </x:row>
    <x:row r="20128" ht="22" customHeight="1">
      <x:c r="A20128" s="2" t="str">
        <x:v>ORD-20124</x:v>
      </x:c>
      <x:c r="B20128" s="2" t="str">
        <x:v>West</x:v>
      </x:c>
      <x:c r="C20128" s="2" t="str">
        <x:v>Mar</x:v>
      </x:c>
      <x:c r="D20128" s="2" t="str">
        <x:v>SKU-084</x:v>
      </x:c>
      <x:c r="E20128" s="15" t="n">
        <x:v>6</x:v>
      </x:c>
      <x:c r="F20128" s="11" t="n">
        <x:v>34</x:v>
      </x:c>
      <x:c r="G20128" s="11" t="n">
        <x:v>11</x:v>
      </x:c>
      <x:c r="H20128" s="11" t="n">
        <x:f>E20128*F20128</x:f>
        <x:v>204</x:v>
      </x:c>
      <x:c r="I20128" s="11" t="n">
        <x:f>H20128*(1-'Summary'!$B$5)</x:f>
        <x:v>193.79999999999998</x:v>
      </x:c>
      <x:c r="J20128" s="11" t="n">
        <x:f>E20128*G20128</x:f>
        <x:v>66</x:v>
      </x:c>
      <x:c r="K20128" s="11" t="n">
        <x:f>I20128-J20128</x:f>
        <x:v>127.79999999999998</x:v>
      </x:c>
      <x:c r="L20128" s="14" t="n">
        <x:f>K20128/I20128</x:f>
        <x:v>0.6594427244582043</x:v>
      </x:c>
    </x:row>
    <x:row r="20129" ht="22" customHeight="1">
      <x:c r="A20129" s="2" t="str">
        <x:v>ORD-20125</x:v>
      </x:c>
      <x:c r="B20129" s="2" t="str">
        <x:v>North</x:v>
      </x:c>
      <x:c r="C20129" s="2" t="str">
        <x:v>Apr</x:v>
      </x:c>
      <x:c r="D20129" s="2" t="str">
        <x:v>SKU-085</x:v>
      </x:c>
      <x:c r="E20129" s="15" t="n">
        <x:v>13</x:v>
      </x:c>
      <x:c r="F20129" s="11" t="n">
        <x:v>47</x:v>
      </x:c>
      <x:c r="G20129" s="11" t="n">
        <x:v>22</x:v>
      </x:c>
      <x:c r="H20129" s="11" t="n">
        <x:f>E20129*F20129</x:f>
        <x:v>611</x:v>
      </x:c>
      <x:c r="I20129" s="11" t="n">
        <x:f>H20129*(1-'Summary'!$B$5)</x:f>
        <x:v>580.4499999999999</x:v>
      </x:c>
      <x:c r="J20129" s="11" t="n">
        <x:f>E20129*G20129</x:f>
        <x:v>286</x:v>
      </x:c>
      <x:c r="K20129" s="11" t="n">
        <x:f>I20129-J20129</x:f>
        <x:v>294.44999999999993</x:v>
      </x:c>
      <x:c r="L20129" s="14" t="n">
        <x:f>K20129/I20129</x:f>
        <x:v>0.5072788353863381</x:v>
      </x:c>
    </x:row>
    <x:row r="20130" ht="22" customHeight="1">
      <x:c r="A20130" s="2" t="str">
        <x:v>ORD-20126</x:v>
      </x:c>
      <x:c r="B20130" s="2" t="str">
        <x:v>South</x:v>
      </x:c>
      <x:c r="C20130" s="2" t="str">
        <x:v>Apr</x:v>
      </x:c>
      <x:c r="D20130" s="2" t="str">
        <x:v>SKU-086</x:v>
      </x:c>
      <x:c r="E20130" s="15" t="n">
        <x:v>20</x:v>
      </x:c>
      <x:c r="F20130" s="11" t="n">
        <x:v>60</x:v>
      </x:c>
      <x:c r="G20130" s="11" t="n">
        <x:v>33</x:v>
      </x:c>
      <x:c r="H20130" s="11" t="n">
        <x:f>E20130*F20130</x:f>
        <x:v>1200</x:v>
      </x:c>
      <x:c r="I20130" s="11" t="n">
        <x:f>H20130*(1-'Summary'!$B$5)</x:f>
        <x:v>1140</x:v>
      </x:c>
      <x:c r="J20130" s="11" t="n">
        <x:f>E20130*G20130</x:f>
        <x:v>660</x:v>
      </x:c>
      <x:c r="K20130" s="11" t="n">
        <x:f>I20130-J20130</x:f>
        <x:v>480</x:v>
      </x:c>
      <x:c r="L20130" s="14" t="n">
        <x:f>K20130/I20130</x:f>
        <x:v>0.42105263157894735</x:v>
      </x:c>
    </x:row>
    <x:row r="20131" ht="22" customHeight="1">
      <x:c r="A20131" s="2" t="str">
        <x:v>ORD-20127</x:v>
      </x:c>
      <x:c r="B20131" s="2" t="str">
        <x:v>East</x:v>
      </x:c>
      <x:c r="C20131" s="2" t="str">
        <x:v>Apr</x:v>
      </x:c>
      <x:c r="D20131" s="2" t="str">
        <x:v>SKU-087</x:v>
      </x:c>
      <x:c r="E20131" s="15" t="n">
        <x:v>3</x:v>
      </x:c>
      <x:c r="F20131" s="11" t="n">
        <x:v>73</x:v>
      </x:c>
      <x:c r="G20131" s="11" t="n">
        <x:v>44</x:v>
      </x:c>
      <x:c r="H20131" s="11" t="n">
        <x:f>E20131*F20131</x:f>
        <x:v>219</x:v>
      </x:c>
      <x:c r="I20131" s="11" t="n">
        <x:f>H20131*(1-'Summary'!$B$5)</x:f>
        <x:v>208.04999999999998</x:v>
      </x:c>
      <x:c r="J20131" s="11" t="n">
        <x:f>E20131*G20131</x:f>
        <x:v>132</x:v>
      </x:c>
      <x:c r="K20131" s="11" t="n">
        <x:f>I20131-J20131</x:f>
        <x:v>76.04999999999998</x:v>
      </x:c>
      <x:c r="L20131" s="14" t="n">
        <x:f>K20131/I20131</x:f>
        <x:v>0.3655371304974765</x:v>
      </x:c>
    </x:row>
    <x:row r="20132" ht="22" customHeight="1">
      <x:c r="A20132" s="2" t="str">
        <x:v>ORD-20128</x:v>
      </x:c>
      <x:c r="B20132" s="2" t="str">
        <x:v>West</x:v>
      </x:c>
      <x:c r="C20132" s="2" t="str">
        <x:v>Apr</x:v>
      </x:c>
      <x:c r="D20132" s="2" t="str">
        <x:v>SKU-088</x:v>
      </x:c>
      <x:c r="E20132" s="15" t="n">
        <x:v>10</x:v>
      </x:c>
      <x:c r="F20132" s="11" t="n">
        <x:v>86</x:v>
      </x:c>
      <x:c r="G20132" s="11" t="n">
        <x:v>55</x:v>
      </x:c>
      <x:c r="H20132" s="11" t="n">
        <x:f>E20132*F20132</x:f>
        <x:v>860</x:v>
      </x:c>
      <x:c r="I20132" s="11" t="n">
        <x:f>H20132*(1-'Summary'!$B$5)</x:f>
        <x:v>817</x:v>
      </x:c>
      <x:c r="J20132" s="11" t="n">
        <x:f>E20132*G20132</x:f>
        <x:v>550</x:v>
      </x:c>
      <x:c r="K20132" s="11" t="n">
        <x:f>I20132-J20132</x:f>
        <x:v>267</x:v>
      </x:c>
      <x:c r="L20132" s="14" t="n">
        <x:f>K20132/I20132</x:f>
        <x:v>0.3268053855569155</x:v>
      </x:c>
    </x:row>
    <x:row r="20133" ht="22" customHeight="1">
      <x:c r="A20133" s="2" t="str">
        <x:v>ORD-20129</x:v>
      </x:c>
      <x:c r="B20133" s="2" t="str">
        <x:v>North</x:v>
      </x:c>
      <x:c r="C20133" s="2" t="str">
        <x:v>May</x:v>
      </x:c>
      <x:c r="D20133" s="2" t="str">
        <x:v>SKU-089</x:v>
      </x:c>
      <x:c r="E20133" s="15" t="n">
        <x:v>17</x:v>
      </x:c>
      <x:c r="F20133" s="11" t="n">
        <x:v>99</x:v>
      </x:c>
      <x:c r="G20133" s="11" t="n">
        <x:v>66</x:v>
      </x:c>
      <x:c r="H20133" s="11" t="n">
        <x:f>E20133*F20133</x:f>
        <x:v>1683</x:v>
      </x:c>
      <x:c r="I20133" s="11" t="n">
        <x:f>H20133*(1-'Summary'!$B$5)</x:f>
        <x:v>1598.85</x:v>
      </x:c>
      <x:c r="J20133" s="11" t="n">
        <x:f>E20133*G20133</x:f>
        <x:v>1122</x:v>
      </x:c>
      <x:c r="K20133" s="11" t="n">
        <x:f>I20133-J20133</x:f>
        <x:v>476.8499999999999</x:v>
      </x:c>
      <x:c r="L20133" s="14" t="n">
        <x:f>K20133/I20133</x:f>
        <x:v>0.2982456140350877</x:v>
      </x:c>
    </x:row>
    <x:row r="20134" ht="22" customHeight="1">
      <x:c r="A20134" s="2" t="str">
        <x:v>ORD-20130</x:v>
      </x:c>
      <x:c r="B20134" s="2" t="str">
        <x:v>South</x:v>
      </x:c>
      <x:c r="C20134" s="2" t="str">
        <x:v>May</x:v>
      </x:c>
      <x:c r="D20134" s="2" t="str">
        <x:v>SKU-090</x:v>
      </x:c>
      <x:c r="E20134" s="15" t="n">
        <x:v>24</x:v>
      </x:c>
      <x:c r="F20134" s="11" t="n">
        <x:v>112</x:v>
      </x:c>
      <x:c r="G20134" s="11" t="n">
        <x:v>77</x:v>
      </x:c>
      <x:c r="H20134" s="11" t="n">
        <x:f>E20134*F20134</x:f>
        <x:v>2688</x:v>
      </x:c>
      <x:c r="I20134" s="11" t="n">
        <x:f>H20134*(1-'Summary'!$B$5)</x:f>
        <x:v>2553.6</x:v>
      </x:c>
      <x:c r="J20134" s="11" t="n">
        <x:f>E20134*G20134</x:f>
        <x:v>1848</x:v>
      </x:c>
      <x:c r="K20134" s="11" t="n">
        <x:f>I20134-J20134</x:f>
        <x:v>705.5999999999999</x:v>
      </x:c>
      <x:c r="L20134" s="14" t="n">
        <x:f>K20134/I20134</x:f>
        <x:v>0.2763157894736842</x:v>
      </x:c>
    </x:row>
    <x:row r="20135" ht="22" customHeight="1">
      <x:c r="A20135" s="2" t="str">
        <x:v>ORD-20131</x:v>
      </x:c>
      <x:c r="B20135" s="2" t="str">
        <x:v>East</x:v>
      </x:c>
      <x:c r="C20135" s="2" t="str">
        <x:v>May</x:v>
      </x:c>
      <x:c r="D20135" s="2" t="str">
        <x:v>SKU-091</x:v>
      </x:c>
      <x:c r="E20135" s="15" t="n">
        <x:v>7</x:v>
      </x:c>
      <x:c r="F20135" s="11" t="n">
        <x:v>125</x:v>
      </x:c>
      <x:c r="G20135" s="11" t="n">
        <x:v>88</x:v>
      </x:c>
      <x:c r="H20135" s="11" t="n">
        <x:f>E20135*F20135</x:f>
        <x:v>875</x:v>
      </x:c>
      <x:c r="I20135" s="11" t="n">
        <x:f>H20135*(1-'Summary'!$B$5)</x:f>
        <x:v>831.25</x:v>
      </x:c>
      <x:c r="J20135" s="11" t="n">
        <x:f>E20135*G20135</x:f>
        <x:v>616</x:v>
      </x:c>
      <x:c r="K20135" s="11" t="n">
        <x:f>I20135-J20135</x:f>
        <x:v>215.25</x:v>
      </x:c>
      <x:c r="L20135" s="14" t="n">
        <x:f>K20135/I20135</x:f>
        <x:v>0.25894736842105265</x:v>
      </x:c>
    </x:row>
    <x:row r="20136" ht="22" customHeight="1">
      <x:c r="A20136" s="2" t="str">
        <x:v>ORD-20132</x:v>
      </x:c>
      <x:c r="B20136" s="2" t="str">
        <x:v>West</x:v>
      </x:c>
      <x:c r="C20136" s="2" t="str">
        <x:v>May</x:v>
      </x:c>
      <x:c r="D20136" s="2" t="str">
        <x:v>SKU-092</x:v>
      </x:c>
      <x:c r="E20136" s="15" t="n">
        <x:v>14</x:v>
      </x:c>
      <x:c r="F20136" s="11" t="n">
        <x:v>138</x:v>
      </x:c>
      <x:c r="G20136" s="11" t="n">
        <x:v>99</x:v>
      </x:c>
      <x:c r="H20136" s="11" t="n">
        <x:f>E20136*F20136</x:f>
        <x:v>1932</x:v>
      </x:c>
      <x:c r="I20136" s="11" t="n">
        <x:f>H20136*(1-'Summary'!$B$5)</x:f>
        <x:v>1835.3999999999999</x:v>
      </x:c>
      <x:c r="J20136" s="11" t="n">
        <x:f>E20136*G20136</x:f>
        <x:v>1386</x:v>
      </x:c>
      <x:c r="K20136" s="11" t="n">
        <x:f>I20136-J20136</x:f>
        <x:v>449.39999999999986</x:v>
      </x:c>
      <x:c r="L20136" s="14" t="n">
        <x:f>K20136/I20136</x:f>
        <x:v>0.24485125858123563</x:v>
      </x:c>
    </x:row>
    <x:row r="20137" ht="22" customHeight="1">
      <x:c r="A20137" s="2" t="str">
        <x:v>ORD-20133</x:v>
      </x:c>
      <x:c r="B20137" s="2" t="str">
        <x:v>North</x:v>
      </x:c>
      <x:c r="C20137" s="2" t="str">
        <x:v>Jun</x:v>
      </x:c>
      <x:c r="D20137" s="2" t="str">
        <x:v>SKU-093</x:v>
      </x:c>
      <x:c r="E20137" s="15" t="n">
        <x:v>21</x:v>
      </x:c>
      <x:c r="F20137" s="11" t="n">
        <x:v>151</x:v>
      </x:c>
      <x:c r="G20137" s="11" t="n">
        <x:v>15</x:v>
      </x:c>
      <x:c r="H20137" s="11" t="n">
        <x:f>E20137*F20137</x:f>
        <x:v>3171</x:v>
      </x:c>
      <x:c r="I20137" s="11" t="n">
        <x:f>H20137*(1-'Summary'!$B$5)</x:f>
        <x:v>3012.45</x:v>
      </x:c>
      <x:c r="J20137" s="11" t="n">
        <x:f>E20137*G20137</x:f>
        <x:v>315</x:v>
      </x:c>
      <x:c r="K20137" s="11" t="n">
        <x:f>I20137-J20137</x:f>
        <x:v>2697.45</x:v>
      </x:c>
      <x:c r="L20137" s="14" t="n">
        <x:f>K20137/I20137</x:f>
        <x:v>0.8954339491111886</x:v>
      </x:c>
    </x:row>
    <x:row r="20138" ht="22" customHeight="1">
      <x:c r="A20138" s="2" t="str">
        <x:v>ORD-20134</x:v>
      </x:c>
      <x:c r="B20138" s="2" t="str">
        <x:v>South</x:v>
      </x:c>
      <x:c r="C20138" s="2" t="str">
        <x:v>Jun</x:v>
      </x:c>
      <x:c r="D20138" s="2" t="str">
        <x:v>SKU-094</x:v>
      </x:c>
      <x:c r="E20138" s="15" t="n">
        <x:v>4</x:v>
      </x:c>
      <x:c r="F20138" s="11" t="n">
        <x:v>164</x:v>
      </x:c>
      <x:c r="G20138" s="11" t="n">
        <x:v>26</x:v>
      </x:c>
      <x:c r="H20138" s="11" t="n">
        <x:f>E20138*F20138</x:f>
        <x:v>656</x:v>
      </x:c>
      <x:c r="I20138" s="11" t="n">
        <x:f>H20138*(1-'Summary'!$B$5)</x:f>
        <x:v>623.1999999999999</x:v>
      </x:c>
      <x:c r="J20138" s="11" t="n">
        <x:f>E20138*G20138</x:f>
        <x:v>104</x:v>
      </x:c>
      <x:c r="K20138" s="11" t="n">
        <x:f>I20138-J20138</x:f>
        <x:v>519.1999999999999</x:v>
      </x:c>
      <x:c r="L20138" s="14" t="n">
        <x:f>K20138/I20138</x:f>
        <x:v>0.8331193838254172</x:v>
      </x:c>
    </x:row>
    <x:row r="20139" ht="22" customHeight="1">
      <x:c r="A20139" s="2" t="str">
        <x:v>ORD-20135</x:v>
      </x:c>
      <x:c r="B20139" s="2" t="str">
        <x:v>East</x:v>
      </x:c>
      <x:c r="C20139" s="2" t="str">
        <x:v>Jun</x:v>
      </x:c>
      <x:c r="D20139" s="2" t="str">
        <x:v>SKU-095</x:v>
      </x:c>
      <x:c r="E20139" s="15" t="n">
        <x:v>11</x:v>
      </x:c>
      <x:c r="F20139" s="11" t="n">
        <x:v>177</x:v>
      </x:c>
      <x:c r="G20139" s="11" t="n">
        <x:v>37</x:v>
      </x:c>
      <x:c r="H20139" s="11" t="n">
        <x:f>E20139*F20139</x:f>
        <x:v>1947</x:v>
      </x:c>
      <x:c r="I20139" s="11" t="n">
        <x:f>H20139*(1-'Summary'!$B$5)</x:f>
        <x:v>1849.6499999999999</x:v>
      </x:c>
      <x:c r="J20139" s="11" t="n">
        <x:f>E20139*G20139</x:f>
        <x:v>407</x:v>
      </x:c>
      <x:c r="K20139" s="11" t="n">
        <x:f>I20139-J20139</x:f>
        <x:v>1442.6499999999999</x:v>
      </x:c>
      <x:c r="L20139" s="14" t="n">
        <x:f>K20139/I20139</x:f>
        <x:v>0.7799583705025275</x:v>
      </x:c>
    </x:row>
    <x:row r="20140" ht="22" customHeight="1">
      <x:c r="A20140" s="2" t="str">
        <x:v>ORD-20136</x:v>
      </x:c>
      <x:c r="B20140" s="2" t="str">
        <x:v>West</x:v>
      </x:c>
      <x:c r="C20140" s="2" t="str">
        <x:v>Jun</x:v>
      </x:c>
      <x:c r="D20140" s="2" t="str">
        <x:v>SKU-096</x:v>
      </x:c>
      <x:c r="E20140" s="15" t="n">
        <x:v>18</x:v>
      </x:c>
      <x:c r="F20140" s="11" t="n">
        <x:v>190</x:v>
      </x:c>
      <x:c r="G20140" s="11" t="n">
        <x:v>48</x:v>
      </x:c>
      <x:c r="H20140" s="11" t="n">
        <x:f>E20140*F20140</x:f>
        <x:v>3420</x:v>
      </x:c>
      <x:c r="I20140" s="11" t="n">
        <x:f>H20140*(1-'Summary'!$B$5)</x:f>
        <x:v>3249</x:v>
      </x:c>
      <x:c r="J20140" s="11" t="n">
        <x:f>E20140*G20140</x:f>
        <x:v>864</x:v>
      </x:c>
      <x:c r="K20140" s="11" t="n">
        <x:f>I20140-J20140</x:f>
        <x:v>2385</x:v>
      </x:c>
      <x:c r="L20140" s="14" t="n">
        <x:f>K20140/I20140</x:f>
        <x:v>0.7340720221606648</x:v>
      </x:c>
    </x:row>
    <x:row r="20141" ht="22" customHeight="1">
      <x:c r="A20141" s="2" t="str">
        <x:v>ORD-20137</x:v>
      </x:c>
      <x:c r="B20141" s="2" t="str">
        <x:v>North</x:v>
      </x:c>
      <x:c r="C20141" s="2" t="str">
        <x:v>Jul</x:v>
      </x:c>
      <x:c r="D20141" s="2" t="str">
        <x:v>SKU-097</x:v>
      </x:c>
      <x:c r="E20141" s="15" t="n">
        <x:v>1</x:v>
      </x:c>
      <x:c r="F20141" s="11" t="n">
        <x:v>203</x:v>
      </x:c>
      <x:c r="G20141" s="11" t="n">
        <x:v>59</x:v>
      </x:c>
      <x:c r="H20141" s="11" t="n">
        <x:f>E20141*F20141</x:f>
        <x:v>203</x:v>
      </x:c>
      <x:c r="I20141" s="11" t="n">
        <x:f>H20141*(1-'Summary'!$B$5)</x:f>
        <x:v>192.85</x:v>
      </x:c>
      <x:c r="J20141" s="11" t="n">
        <x:f>E20141*G20141</x:f>
        <x:v>59</x:v>
      </x:c>
      <x:c r="K20141" s="11" t="n">
        <x:f>I20141-J20141</x:f>
        <x:v>133.85</x:v>
      </x:c>
      <x:c r="L20141" s="14" t="n">
        <x:f>K20141/I20141</x:f>
        <x:v>0.694062743064558</x:v>
      </x:c>
    </x:row>
    <x:row r="20142" ht="22" customHeight="1">
      <x:c r="A20142" s="2" t="str">
        <x:v>ORD-20138</x:v>
      </x:c>
      <x:c r="B20142" s="2" t="str">
        <x:v>South</x:v>
      </x:c>
      <x:c r="C20142" s="2" t="str">
        <x:v>Jul</x:v>
      </x:c>
      <x:c r="D20142" s="2" t="str">
        <x:v>SKU-098</x:v>
      </x:c>
      <x:c r="E20142" s="15" t="n">
        <x:v>8</x:v>
      </x:c>
      <x:c r="F20142" s="11" t="n">
        <x:v>216</x:v>
      </x:c>
      <x:c r="G20142" s="11" t="n">
        <x:v>70</x:v>
      </x:c>
      <x:c r="H20142" s="11" t="n">
        <x:f>E20142*F20142</x:f>
        <x:v>1728</x:v>
      </x:c>
      <x:c r="I20142" s="11" t="n">
        <x:f>H20142*(1-'Summary'!$B$5)</x:f>
        <x:v>1641.6</x:v>
      </x:c>
      <x:c r="J20142" s="11" t="n">
        <x:f>E20142*G20142</x:f>
        <x:v>560</x:v>
      </x:c>
      <x:c r="K20142" s="11" t="n">
        <x:f>I20142-J20142</x:f>
        <x:v>1081.6</x:v>
      </x:c>
      <x:c r="L20142" s="14" t="n">
        <x:f>K20142/I20142</x:f>
        <x:v>0.6588693957115009</x:v>
      </x:c>
    </x:row>
    <x:row r="20143" ht="22" customHeight="1">
      <x:c r="A20143" s="2" t="str">
        <x:v>ORD-20139</x:v>
      </x:c>
      <x:c r="B20143" s="2" t="str">
        <x:v>East</x:v>
      </x:c>
      <x:c r="C20143" s="2" t="str">
        <x:v>Jul</x:v>
      </x:c>
      <x:c r="D20143" s="2" t="str">
        <x:v>SKU-099</x:v>
      </x:c>
      <x:c r="E20143" s="15" t="n">
        <x:v>15</x:v>
      </x:c>
      <x:c r="F20143" s="11" t="n">
        <x:v>229</x:v>
      </x:c>
      <x:c r="G20143" s="11" t="n">
        <x:v>81</x:v>
      </x:c>
      <x:c r="H20143" s="11" t="n">
        <x:f>E20143*F20143</x:f>
        <x:v>3435</x:v>
      </x:c>
      <x:c r="I20143" s="11" t="n">
        <x:f>H20143*(1-'Summary'!$B$5)</x:f>
        <x:v>3263.25</x:v>
      </x:c>
      <x:c r="J20143" s="11" t="n">
        <x:f>E20143*G20143</x:f>
        <x:v>1215</x:v>
      </x:c>
      <x:c r="K20143" s="11" t="n">
        <x:f>I20143-J20143</x:f>
        <x:v>2048.25</x:v>
      </x:c>
      <x:c r="L20143" s="14" t="n">
        <x:f>K20143/I20143</x:f>
        <x:v>0.627671799586302</x:v>
      </x:c>
    </x:row>
    <x:row r="20144" ht="22" customHeight="1">
      <x:c r="A20144" s="2" t="str">
        <x:v>ORD-20140</x:v>
      </x:c>
      <x:c r="B20144" s="2" t="str">
        <x:v>West</x:v>
      </x:c>
      <x:c r="C20144" s="2" t="str">
        <x:v>Jul</x:v>
      </x:c>
      <x:c r="D20144" s="2" t="str">
        <x:v>SKU-100</x:v>
      </x:c>
      <x:c r="E20144" s="15" t="n">
        <x:v>22</x:v>
      </x:c>
      <x:c r="F20144" s="11" t="n">
        <x:v>22</x:v>
      </x:c>
      <x:c r="G20144" s="11" t="n">
        <x:v>92</x:v>
      </x:c>
      <x:c r="H20144" s="11" t="n">
        <x:f>E20144*F20144</x:f>
        <x:v>484</x:v>
      </x:c>
      <x:c r="I20144" s="11" t="n">
        <x:f>H20144*(1-'Summary'!$B$5)</x:f>
        <x:v>459.79999999999995</x:v>
      </x:c>
      <x:c r="J20144" s="11" t="n">
        <x:f>E20144*G20144</x:f>
        <x:v>2024</x:v>
      </x:c>
      <x:c r="K20144" s="11" t="n">
        <x:f>I20144-J20144</x:f>
        <x:v>-1564.2</x:v>
      </x:c>
      <x:c r="L20144" s="14" t="n">
        <x:f>K20144/I20144</x:f>
        <x:v>-3.4019138755980864</x:v>
      </x:c>
    </x:row>
    <x:row r="20145" ht="22" customHeight="1">
      <x:c r="A20145" s="2" t="str">
        <x:v>ORD-20141</x:v>
      </x:c>
      <x:c r="B20145" s="2" t="str">
        <x:v>North</x:v>
      </x:c>
      <x:c r="C20145" s="2" t="str">
        <x:v>Aug</x:v>
      </x:c>
      <x:c r="D20145" s="2" t="str">
        <x:v>SKU-101</x:v>
      </x:c>
      <x:c r="E20145" s="15" t="n">
        <x:v>5</x:v>
      </x:c>
      <x:c r="F20145" s="11" t="n">
        <x:v>35</x:v>
      </x:c>
      <x:c r="G20145" s="11" t="n">
        <x:v>8</x:v>
      </x:c>
      <x:c r="H20145" s="11" t="n">
        <x:f>E20145*F20145</x:f>
        <x:v>175</x:v>
      </x:c>
      <x:c r="I20145" s="11" t="n">
        <x:f>H20145*(1-'Summary'!$B$5)</x:f>
        <x:v>166.25</x:v>
      </x:c>
      <x:c r="J20145" s="11" t="n">
        <x:f>E20145*G20145</x:f>
        <x:v>40</x:v>
      </x:c>
      <x:c r="K20145" s="11" t="n">
        <x:f>I20145-J20145</x:f>
        <x:v>126.25</x:v>
      </x:c>
      <x:c r="L20145" s="14" t="n">
        <x:f>K20145/I20145</x:f>
        <x:v>0.7593984962406015</x:v>
      </x:c>
    </x:row>
    <x:row r="20146" ht="22" customHeight="1">
      <x:c r="A20146" s="2" t="str">
        <x:v>ORD-20142</x:v>
      </x:c>
      <x:c r="B20146" s="2" t="str">
        <x:v>South</x:v>
      </x:c>
      <x:c r="C20146" s="2" t="str">
        <x:v>Aug</x:v>
      </x:c>
      <x:c r="D20146" s="2" t="str">
        <x:v>SKU-102</x:v>
      </x:c>
      <x:c r="E20146" s="15" t="n">
        <x:v>12</x:v>
      </x:c>
      <x:c r="F20146" s="11" t="n">
        <x:v>48</x:v>
      </x:c>
      <x:c r="G20146" s="11" t="n">
        <x:v>19</x:v>
      </x:c>
      <x:c r="H20146" s="11" t="n">
        <x:f>E20146*F20146</x:f>
        <x:v>576</x:v>
      </x:c>
      <x:c r="I20146" s="11" t="n">
        <x:f>H20146*(1-'Summary'!$B$5)</x:f>
        <x:v>547.1999999999999</x:v>
      </x:c>
      <x:c r="J20146" s="11" t="n">
        <x:f>E20146*G20146</x:f>
        <x:v>228</x:v>
      </x:c>
      <x:c r="K20146" s="11" t="n">
        <x:f>I20146-J20146</x:f>
        <x:v>319.19999999999993</x:v>
      </x:c>
      <x:c r="L20146" s="14" t="n">
        <x:f>K20146/I20146</x:f>
        <x:v>0.5833333333333333</x:v>
      </x:c>
    </x:row>
    <x:row r="20147" ht="22" customHeight="1">
      <x:c r="A20147" s="2" t="str">
        <x:v>ORD-20143</x:v>
      </x:c>
      <x:c r="B20147" s="2" t="str">
        <x:v>East</x:v>
      </x:c>
      <x:c r="C20147" s="2" t="str">
        <x:v>Aug</x:v>
      </x:c>
      <x:c r="D20147" s="2" t="str">
        <x:v>SKU-103</x:v>
      </x:c>
      <x:c r="E20147" s="15" t="n">
        <x:v>19</x:v>
      </x:c>
      <x:c r="F20147" s="11" t="n">
        <x:v>61</x:v>
      </x:c>
      <x:c r="G20147" s="11" t="n">
        <x:v>30</x:v>
      </x:c>
      <x:c r="H20147" s="11" t="n">
        <x:f>E20147*F20147</x:f>
        <x:v>1159</x:v>
      </x:c>
      <x:c r="I20147" s="11" t="n">
        <x:f>H20147*(1-'Summary'!$B$5)</x:f>
        <x:v>1101.05</x:v>
      </x:c>
      <x:c r="J20147" s="11" t="n">
        <x:f>E20147*G20147</x:f>
        <x:v>570</x:v>
      </x:c>
      <x:c r="K20147" s="11" t="n">
        <x:f>I20147-J20147</x:f>
        <x:v>531.05</x:v>
      </x:c>
      <x:c r="L20147" s="14" t="n">
        <x:f>K20147/I20147</x:f>
        <x:v>0.48231233822260566</x:v>
      </x:c>
    </x:row>
    <x:row r="20148" ht="22" customHeight="1">
      <x:c r="A20148" s="2" t="str">
        <x:v>ORD-20144</x:v>
      </x:c>
      <x:c r="B20148" s="2" t="str">
        <x:v>West</x:v>
      </x:c>
      <x:c r="C20148" s="2" t="str">
        <x:v>Aug</x:v>
      </x:c>
      <x:c r="D20148" s="2" t="str">
        <x:v>SKU-104</x:v>
      </x:c>
      <x:c r="E20148" s="15" t="n">
        <x:v>2</x:v>
      </x:c>
      <x:c r="F20148" s="11" t="n">
        <x:v>74</x:v>
      </x:c>
      <x:c r="G20148" s="11" t="n">
        <x:v>41</x:v>
      </x:c>
      <x:c r="H20148" s="11" t="n">
        <x:f>E20148*F20148</x:f>
        <x:v>148</x:v>
      </x:c>
      <x:c r="I20148" s="11" t="n">
        <x:f>H20148*(1-'Summary'!$B$5)</x:f>
        <x:v>140.6</x:v>
      </x:c>
      <x:c r="J20148" s="11" t="n">
        <x:f>E20148*G20148</x:f>
        <x:v>82</x:v>
      </x:c>
      <x:c r="K20148" s="11" t="n">
        <x:f>I20148-J20148</x:f>
        <x:v>58.599999999999994</x:v>
      </x:c>
      <x:c r="L20148" s="14" t="n">
        <x:f>K20148/I20148</x:f>
        <x:v>0.41678520625889043</x:v>
      </x:c>
    </x:row>
    <x:row r="20149" ht="22" customHeight="1">
      <x:c r="A20149" s="2" t="str">
        <x:v>ORD-20145</x:v>
      </x:c>
      <x:c r="B20149" s="2" t="str">
        <x:v>North</x:v>
      </x:c>
      <x:c r="C20149" s="2" t="str">
        <x:v>Sep</x:v>
      </x:c>
      <x:c r="D20149" s="2" t="str">
        <x:v>SKU-105</x:v>
      </x:c>
      <x:c r="E20149" s="15" t="n">
        <x:v>9</x:v>
      </x:c>
      <x:c r="F20149" s="11" t="n">
        <x:v>87</x:v>
      </x:c>
      <x:c r="G20149" s="11" t="n">
        <x:v>52</x:v>
      </x:c>
      <x:c r="H20149" s="11" t="n">
        <x:f>E20149*F20149</x:f>
        <x:v>783</x:v>
      </x:c>
      <x:c r="I20149" s="11" t="n">
        <x:f>H20149*(1-'Summary'!$B$5)</x:f>
        <x:v>743.8499999999999</x:v>
      </x:c>
      <x:c r="J20149" s="11" t="n">
        <x:f>E20149*G20149</x:f>
        <x:v>468</x:v>
      </x:c>
      <x:c r="K20149" s="11" t="n">
        <x:f>I20149-J20149</x:f>
        <x:v>275.8499999999999</x:v>
      </x:c>
      <x:c r="L20149" s="14" t="n">
        <x:f>K20149/I20149</x:f>
        <x:v>0.3708408953418027</x:v>
      </x:c>
    </x:row>
    <x:row r="20150" ht="22" customHeight="1">
      <x:c r="A20150" s="2" t="str">
        <x:v>ORD-20146</x:v>
      </x:c>
      <x:c r="B20150" s="2" t="str">
        <x:v>South</x:v>
      </x:c>
      <x:c r="C20150" s="2" t="str">
        <x:v>Sep</x:v>
      </x:c>
      <x:c r="D20150" s="2" t="str">
        <x:v>SKU-106</x:v>
      </x:c>
      <x:c r="E20150" s="15" t="n">
        <x:v>16</x:v>
      </x:c>
      <x:c r="F20150" s="11" t="n">
        <x:v>100</x:v>
      </x:c>
      <x:c r="G20150" s="11" t="n">
        <x:v>63</x:v>
      </x:c>
      <x:c r="H20150" s="11" t="n">
        <x:f>E20150*F20150</x:f>
        <x:v>1600</x:v>
      </x:c>
      <x:c r="I20150" s="11" t="n">
        <x:f>H20150*(1-'Summary'!$B$5)</x:f>
        <x:v>1520</x:v>
      </x:c>
      <x:c r="J20150" s="11" t="n">
        <x:f>E20150*G20150</x:f>
        <x:v>1008</x:v>
      </x:c>
      <x:c r="K20150" s="11" t="n">
        <x:f>I20150-J20150</x:f>
        <x:v>512</x:v>
      </x:c>
      <x:c r="L20150" s="14" t="n">
        <x:f>K20150/I20150</x:f>
        <x:v>0.3368421052631579</x:v>
      </x:c>
    </x:row>
    <x:row r="20151" ht="22" customHeight="1">
      <x:c r="A20151" s="2" t="str">
        <x:v>ORD-20147</x:v>
      </x:c>
      <x:c r="B20151" s="2" t="str">
        <x:v>East</x:v>
      </x:c>
      <x:c r="C20151" s="2" t="str">
        <x:v>Sep</x:v>
      </x:c>
      <x:c r="D20151" s="2" t="str">
        <x:v>SKU-107</x:v>
      </x:c>
      <x:c r="E20151" s="15" t="n">
        <x:v>23</x:v>
      </x:c>
      <x:c r="F20151" s="11" t="n">
        <x:v>113</x:v>
      </x:c>
      <x:c r="G20151" s="11" t="n">
        <x:v>74</x:v>
      </x:c>
      <x:c r="H20151" s="11" t="n">
        <x:f>E20151*F20151</x:f>
        <x:v>2599</x:v>
      </x:c>
      <x:c r="I20151" s="11" t="n">
        <x:f>H20151*(1-'Summary'!$B$5)</x:f>
        <x:v>2469.0499999999997</x:v>
      </x:c>
      <x:c r="J20151" s="11" t="n">
        <x:f>E20151*G20151</x:f>
        <x:v>1702</x:v>
      </x:c>
      <x:c r="K20151" s="11" t="n">
        <x:f>I20151-J20151</x:f>
        <x:v>767.0499999999997</x:v>
      </x:c>
      <x:c r="L20151" s="14" t="n">
        <x:f>K20151/I20151</x:f>
        <x:v>0.3106660456450861</x:v>
      </x:c>
    </x:row>
    <x:row r="20152" ht="22" customHeight="1">
      <x:c r="A20152" s="2" t="str">
        <x:v>ORD-20148</x:v>
      </x:c>
      <x:c r="B20152" s="2" t="str">
        <x:v>West</x:v>
      </x:c>
      <x:c r="C20152" s="2" t="str">
        <x:v>Sep</x:v>
      </x:c>
      <x:c r="D20152" s="2" t="str">
        <x:v>SKU-108</x:v>
      </x:c>
      <x:c r="E20152" s="15" t="n">
        <x:v>6</x:v>
      </x:c>
      <x:c r="F20152" s="11" t="n">
        <x:v>126</x:v>
      </x:c>
      <x:c r="G20152" s="11" t="n">
        <x:v>85</x:v>
      </x:c>
      <x:c r="H20152" s="11" t="n">
        <x:f>E20152*F20152</x:f>
        <x:v>756</x:v>
      </x:c>
      <x:c r="I20152" s="11" t="n">
        <x:f>H20152*(1-'Summary'!$B$5)</x:f>
        <x:v>718.1999999999999</x:v>
      </x:c>
      <x:c r="J20152" s="11" t="n">
        <x:f>E20152*G20152</x:f>
        <x:v>510</x:v>
      </x:c>
      <x:c r="K20152" s="11" t="n">
        <x:f>I20152-J20152</x:f>
        <x:v>208.19999999999993</x:v>
      </x:c>
      <x:c r="L20152" s="14" t="n">
        <x:f>K20152/I20152</x:f>
        <x:v>0.289891395154553</x:v>
      </x:c>
    </x:row>
    <x:row r="20153" ht="22" customHeight="1">
      <x:c r="A20153" s="2" t="str">
        <x:v>ORD-20149</x:v>
      </x:c>
      <x:c r="B20153" s="2" t="str">
        <x:v>North</x:v>
      </x:c>
      <x:c r="C20153" s="2" t="str">
        <x:v>Oct</x:v>
      </x:c>
      <x:c r="D20153" s="2" t="str">
        <x:v>SKU-109</x:v>
      </x:c>
      <x:c r="E20153" s="15" t="n">
        <x:v>13</x:v>
      </x:c>
      <x:c r="F20153" s="11" t="n">
        <x:v>139</x:v>
      </x:c>
      <x:c r="G20153" s="11" t="n">
        <x:v>96</x:v>
      </x:c>
      <x:c r="H20153" s="11" t="n">
        <x:f>E20153*F20153</x:f>
        <x:v>1807</x:v>
      </x:c>
      <x:c r="I20153" s="11" t="n">
        <x:f>H20153*(1-'Summary'!$B$5)</x:f>
        <x:v>1716.6499999999999</x:v>
      </x:c>
      <x:c r="J20153" s="11" t="n">
        <x:f>E20153*G20153</x:f>
        <x:v>1248</x:v>
      </x:c>
      <x:c r="K20153" s="11" t="n">
        <x:f>I20153-J20153</x:f>
        <x:v>468.64999999999986</x:v>
      </x:c>
      <x:c r="L20153" s="14" t="n">
        <x:f>K20153/I20153</x:f>
        <x:v>0.27300265051116995</x:v>
      </x:c>
    </x:row>
    <x:row r="20154" ht="22" customHeight="1">
      <x:c r="A20154" s="2" t="str">
        <x:v>ORD-20150</x:v>
      </x:c>
      <x:c r="B20154" s="2" t="str">
        <x:v>South</x:v>
      </x:c>
      <x:c r="C20154" s="2" t="str">
        <x:v>Oct</x:v>
      </x:c>
      <x:c r="D20154" s="2" t="str">
        <x:v>SKU-110</x:v>
      </x:c>
      <x:c r="E20154" s="15" t="n">
        <x:v>20</x:v>
      </x:c>
      <x:c r="F20154" s="11" t="n">
        <x:v>152</x:v>
      </x:c>
      <x:c r="G20154" s="11" t="n">
        <x:v>12</x:v>
      </x:c>
      <x:c r="H20154" s="11" t="n">
        <x:f>E20154*F20154</x:f>
        <x:v>3040</x:v>
      </x:c>
      <x:c r="I20154" s="11" t="n">
        <x:f>H20154*(1-'Summary'!$B$5)</x:f>
        <x:v>2888</x:v>
      </x:c>
      <x:c r="J20154" s="11" t="n">
        <x:f>E20154*G20154</x:f>
        <x:v>240</x:v>
      </x:c>
      <x:c r="K20154" s="11" t="n">
        <x:f>I20154-J20154</x:f>
        <x:v>2648</x:v>
      </x:c>
      <x:c r="L20154" s="14" t="n">
        <x:f>K20154/I20154</x:f>
        <x:v>0.9168975069252078</x:v>
      </x:c>
    </x:row>
    <x:row r="20155" ht="22" customHeight="1">
      <x:c r="A20155" s="2" t="str">
        <x:v>ORD-20151</x:v>
      </x:c>
      <x:c r="B20155" s="2" t="str">
        <x:v>East</x:v>
      </x:c>
      <x:c r="C20155" s="2" t="str">
        <x:v>Oct</x:v>
      </x:c>
      <x:c r="D20155" s="2" t="str">
        <x:v>SKU-111</x:v>
      </x:c>
      <x:c r="E20155" s="15" t="n">
        <x:v>3</x:v>
      </x:c>
      <x:c r="F20155" s="11" t="n">
        <x:v>165</x:v>
      </x:c>
      <x:c r="G20155" s="11" t="n">
        <x:v>23</x:v>
      </x:c>
      <x:c r="H20155" s="11" t="n">
        <x:f>E20155*F20155</x:f>
        <x:v>495</x:v>
      </x:c>
      <x:c r="I20155" s="11" t="n">
        <x:f>H20155*(1-'Summary'!$B$5)</x:f>
        <x:v>470.25</x:v>
      </x:c>
      <x:c r="J20155" s="11" t="n">
        <x:f>E20155*G20155</x:f>
        <x:v>69</x:v>
      </x:c>
      <x:c r="K20155" s="11" t="n">
        <x:f>I20155-J20155</x:f>
        <x:v>401.25</x:v>
      </x:c>
      <x:c r="L20155" s="14" t="n">
        <x:f>K20155/I20155</x:f>
        <x:v>0.8532695374800638</x:v>
      </x:c>
    </x:row>
    <x:row r="20156" ht="22" customHeight="1">
      <x:c r="A20156" s="2" t="str">
        <x:v>ORD-20152</x:v>
      </x:c>
      <x:c r="B20156" s="2" t="str">
        <x:v>West</x:v>
      </x:c>
      <x:c r="C20156" s="2" t="str">
        <x:v>Oct</x:v>
      </x:c>
      <x:c r="D20156" s="2" t="str">
        <x:v>SKU-112</x:v>
      </x:c>
      <x:c r="E20156" s="15" t="n">
        <x:v>10</x:v>
      </x:c>
      <x:c r="F20156" s="11" t="n">
        <x:v>178</x:v>
      </x:c>
      <x:c r="G20156" s="11" t="n">
        <x:v>34</x:v>
      </x:c>
      <x:c r="H20156" s="11" t="n">
        <x:f>E20156*F20156</x:f>
        <x:v>1780</x:v>
      </x:c>
      <x:c r="I20156" s="11" t="n">
        <x:f>H20156*(1-'Summary'!$B$5)</x:f>
        <x:v>1691</x:v>
      </x:c>
      <x:c r="J20156" s="11" t="n">
        <x:f>E20156*G20156</x:f>
        <x:v>340</x:v>
      </x:c>
      <x:c r="K20156" s="11" t="n">
        <x:f>I20156-J20156</x:f>
        <x:v>1351</x:v>
      </x:c>
      <x:c r="L20156" s="14" t="n">
        <x:f>K20156/I20156</x:f>
        <x:v>0.7989355410999409</x:v>
      </x:c>
    </x:row>
    <x:row r="20157" ht="22" customHeight="1">
      <x:c r="A20157" s="2" t="str">
        <x:v>ORD-20153</x:v>
      </x:c>
      <x:c r="B20157" s="2" t="str">
        <x:v>North</x:v>
      </x:c>
      <x:c r="C20157" s="2" t="str">
        <x:v>Nov</x:v>
      </x:c>
      <x:c r="D20157" s="2" t="str">
        <x:v>SKU-113</x:v>
      </x:c>
      <x:c r="E20157" s="15" t="n">
        <x:v>17</x:v>
      </x:c>
      <x:c r="F20157" s="11" t="n">
        <x:v>191</x:v>
      </x:c>
      <x:c r="G20157" s="11" t="n">
        <x:v>45</x:v>
      </x:c>
      <x:c r="H20157" s="11" t="n">
        <x:f>E20157*F20157</x:f>
        <x:v>3247</x:v>
      </x:c>
      <x:c r="I20157" s="11" t="n">
        <x:f>H20157*(1-'Summary'!$B$5)</x:f>
        <x:v>3084.6499999999996</x:v>
      </x:c>
      <x:c r="J20157" s="11" t="n">
        <x:f>E20157*G20157</x:f>
        <x:v>765</x:v>
      </x:c>
      <x:c r="K20157" s="11" t="n">
        <x:f>I20157-J20157</x:f>
        <x:v>2319.6499999999996</x:v>
      </x:c>
      <x:c r="L20157" s="14" t="n">
        <x:f>K20157/I20157</x:f>
        <x:v>0.7519977955359602</x:v>
      </x:c>
    </x:row>
    <x:row r="20158" ht="22" customHeight="1">
      <x:c r="A20158" s="2" t="str">
        <x:v>ORD-20154</x:v>
      </x:c>
      <x:c r="B20158" s="2" t="str">
        <x:v>South</x:v>
      </x:c>
      <x:c r="C20158" s="2" t="str">
        <x:v>Nov</x:v>
      </x:c>
      <x:c r="D20158" s="2" t="str">
        <x:v>SKU-114</x:v>
      </x:c>
      <x:c r="E20158" s="15" t="n">
        <x:v>24</x:v>
      </x:c>
      <x:c r="F20158" s="11" t="n">
        <x:v>204</x:v>
      </x:c>
      <x:c r="G20158" s="11" t="n">
        <x:v>56</x:v>
      </x:c>
      <x:c r="H20158" s="11" t="n">
        <x:f>E20158*F20158</x:f>
        <x:v>4896</x:v>
      </x:c>
      <x:c r="I20158" s="11" t="n">
        <x:f>H20158*(1-'Summary'!$B$5)</x:f>
        <x:v>4651.2</x:v>
      </x:c>
      <x:c r="J20158" s="11" t="n">
        <x:f>E20158*G20158</x:f>
        <x:v>1344</x:v>
      </x:c>
      <x:c r="K20158" s="11" t="n">
        <x:f>I20158-J20158</x:f>
        <x:v>3307.2</x:v>
      </x:c>
      <x:c r="L20158" s="14" t="n">
        <x:f>K20158/I20158</x:f>
        <x:v>0.7110423116615067</x:v>
      </x:c>
    </x:row>
    <x:row r="20159" ht="22" customHeight="1">
      <x:c r="A20159" s="2" t="str">
        <x:v>ORD-20155</x:v>
      </x:c>
      <x:c r="B20159" s="2" t="str">
        <x:v>East</x:v>
      </x:c>
      <x:c r="C20159" s="2" t="str">
        <x:v>Nov</x:v>
      </x:c>
      <x:c r="D20159" s="2" t="str">
        <x:v>SKU-115</x:v>
      </x:c>
      <x:c r="E20159" s="15" t="n">
        <x:v>7</x:v>
      </x:c>
      <x:c r="F20159" s="11" t="n">
        <x:v>217</x:v>
      </x:c>
      <x:c r="G20159" s="11" t="n">
        <x:v>67</x:v>
      </x:c>
      <x:c r="H20159" s="11" t="n">
        <x:f>E20159*F20159</x:f>
        <x:v>1519</x:v>
      </x:c>
      <x:c r="I20159" s="11" t="n">
        <x:f>H20159*(1-'Summary'!$B$5)</x:f>
        <x:v>1443.05</x:v>
      </x:c>
      <x:c r="J20159" s="11" t="n">
        <x:f>E20159*G20159</x:f>
        <x:v>469</x:v>
      </x:c>
      <x:c r="K20159" s="11" t="n">
        <x:f>I20159-J20159</x:f>
        <x:v>974.05</x:v>
      </x:c>
      <x:c r="L20159" s="14" t="n">
        <x:f>K20159/I20159</x:f>
        <x:v>0.6749939364540383</x:v>
      </x:c>
    </x:row>
    <x:row r="20160" ht="22" customHeight="1">
      <x:c r="A20160" s="2" t="str">
        <x:v>ORD-20156</x:v>
      </x:c>
      <x:c r="B20160" s="2" t="str">
        <x:v>West</x:v>
      </x:c>
      <x:c r="C20160" s="2" t="str">
        <x:v>Nov</x:v>
      </x:c>
      <x:c r="D20160" s="2" t="str">
        <x:v>SKU-116</x:v>
      </x:c>
      <x:c r="E20160" s="15" t="n">
        <x:v>14</x:v>
      </x:c>
      <x:c r="F20160" s="11" t="n">
        <x:v>230</x:v>
      </x:c>
      <x:c r="G20160" s="11" t="n">
        <x:v>78</x:v>
      </x:c>
      <x:c r="H20160" s="11" t="n">
        <x:f>E20160*F20160</x:f>
        <x:v>3220</x:v>
      </x:c>
      <x:c r="I20160" s="11" t="n">
        <x:f>H20160*(1-'Summary'!$B$5)</x:f>
        <x:v>3059</x:v>
      </x:c>
      <x:c r="J20160" s="11" t="n">
        <x:f>E20160*G20160</x:f>
        <x:v>1092</x:v>
      </x:c>
      <x:c r="K20160" s="11" t="n">
        <x:f>I20160-J20160</x:f>
        <x:v>1967</x:v>
      </x:c>
      <x:c r="L20160" s="14" t="n">
        <x:f>K20160/I20160</x:f>
        <x:v>0.6430205949656751</x:v>
      </x:c>
    </x:row>
    <x:row r="20161" ht="22" customHeight="1">
      <x:c r="A20161" s="2" t="str">
        <x:v>ORD-20157</x:v>
      </x:c>
      <x:c r="B20161" s="2" t="str">
        <x:v>North</x:v>
      </x:c>
      <x:c r="C20161" s="2" t="str">
        <x:v>Dec</x:v>
      </x:c>
      <x:c r="D20161" s="2" t="str">
        <x:v>SKU-117</x:v>
      </x:c>
      <x:c r="E20161" s="15" t="n">
        <x:v>21</x:v>
      </x:c>
      <x:c r="F20161" s="11" t="n">
        <x:v>23</x:v>
      </x:c>
      <x:c r="G20161" s="11" t="n">
        <x:v>89</x:v>
      </x:c>
      <x:c r="H20161" s="11" t="n">
        <x:f>E20161*F20161</x:f>
        <x:v>483</x:v>
      </x:c>
      <x:c r="I20161" s="11" t="n">
        <x:f>H20161*(1-'Summary'!$B$5)</x:f>
        <x:v>458.84999999999997</x:v>
      </x:c>
      <x:c r="J20161" s="11" t="n">
        <x:f>E20161*G20161</x:f>
        <x:v>1869</x:v>
      </x:c>
      <x:c r="K20161" s="11" t="n">
        <x:f>I20161-J20161</x:f>
        <x:v>-1410.15</x:v>
      </x:c>
      <x:c r="L20161" s="14" t="n">
        <x:f>K20161/I20161</x:f>
        <x:v>-3.073226544622426</x:v>
      </x:c>
    </x:row>
    <x:row r="20162" ht="22" customHeight="1">
      <x:c r="A20162" s="2" t="str">
        <x:v>ORD-20158</x:v>
      </x:c>
      <x:c r="B20162" s="2" t="str">
        <x:v>South</x:v>
      </x:c>
      <x:c r="C20162" s="2" t="str">
        <x:v>Dec</x:v>
      </x:c>
      <x:c r="D20162" s="2" t="str">
        <x:v>SKU-118</x:v>
      </x:c>
      <x:c r="E20162" s="15" t="n">
        <x:v>4</x:v>
      </x:c>
      <x:c r="F20162" s="11" t="n">
        <x:v>36</x:v>
      </x:c>
      <x:c r="G20162" s="11" t="n">
        <x:v>100</x:v>
      </x:c>
      <x:c r="H20162" s="11" t="n">
        <x:f>E20162*F20162</x:f>
        <x:v>144</x:v>
      </x:c>
      <x:c r="I20162" s="11" t="n">
        <x:f>H20162*(1-'Summary'!$B$5)</x:f>
        <x:v>136.79999999999998</x:v>
      </x:c>
      <x:c r="J20162" s="11" t="n">
        <x:f>E20162*G20162</x:f>
        <x:v>400</x:v>
      </x:c>
      <x:c r="K20162" s="11" t="n">
        <x:f>I20162-J20162</x:f>
        <x:v>-263.20000000000005</x:v>
      </x:c>
      <x:c r="L20162" s="14" t="n">
        <x:f>K20162/I20162</x:f>
        <x:v>-1.923976608187135</x:v>
      </x:c>
    </x:row>
    <x:row r="20163" ht="22" customHeight="1">
      <x:c r="A20163" s="2" t="str">
        <x:v>ORD-20159</x:v>
      </x:c>
      <x:c r="B20163" s="2" t="str">
        <x:v>East</x:v>
      </x:c>
      <x:c r="C20163" s="2" t="str">
        <x:v>Dec</x:v>
      </x:c>
      <x:c r="D20163" s="2" t="str">
        <x:v>SKU-119</x:v>
      </x:c>
      <x:c r="E20163" s="15" t="n">
        <x:v>11</x:v>
      </x:c>
      <x:c r="F20163" s="11" t="n">
        <x:v>49</x:v>
      </x:c>
      <x:c r="G20163" s="11" t="n">
        <x:v>16</x:v>
      </x:c>
      <x:c r="H20163" s="11" t="n">
        <x:f>E20163*F20163</x:f>
        <x:v>539</x:v>
      </x:c>
      <x:c r="I20163" s="11" t="n">
        <x:f>H20163*(1-'Summary'!$B$5)</x:f>
        <x:v>512.05</x:v>
      </x:c>
      <x:c r="J20163" s="11" t="n">
        <x:f>E20163*G20163</x:f>
        <x:v>176</x:v>
      </x:c>
      <x:c r="K20163" s="11" t="n">
        <x:f>I20163-J20163</x:f>
        <x:v>336.04999999999995</x:v>
      </x:c>
      <x:c r="L20163" s="14" t="n">
        <x:f>K20163/I20163</x:f>
        <x:v>0.6562835660580021</x:v>
      </x:c>
    </x:row>
    <x:row r="20164" ht="22" customHeight="1">
      <x:c r="A20164" s="2" t="str">
        <x:v>ORD-20160</x:v>
      </x:c>
      <x:c r="B20164" s="2" t="str">
        <x:v>West</x:v>
      </x:c>
      <x:c r="C20164" s="2" t="str">
        <x:v>Dec</x:v>
      </x:c>
      <x:c r="D20164" s="2" t="str">
        <x:v>SKU-120</x:v>
      </x:c>
      <x:c r="E20164" s="15" t="n">
        <x:v>18</x:v>
      </x:c>
      <x:c r="F20164" s="11" t="n">
        <x:v>62</x:v>
      </x:c>
      <x:c r="G20164" s="11" t="n">
        <x:v>27</x:v>
      </x:c>
      <x:c r="H20164" s="11" t="n">
        <x:f>E20164*F20164</x:f>
        <x:v>1116</x:v>
      </x:c>
      <x:c r="I20164" s="11" t="n">
        <x:f>H20164*(1-'Summary'!$B$5)</x:f>
        <x:v>1060.2</x:v>
      </x:c>
      <x:c r="J20164" s="11" t="n">
        <x:f>E20164*G20164</x:f>
        <x:v>486</x:v>
      </x:c>
      <x:c r="K20164" s="11" t="n">
        <x:f>I20164-J20164</x:f>
        <x:v>574.2</x:v>
      </x:c>
      <x:c r="L20164" s="14" t="n">
        <x:f>K20164/I20164</x:f>
        <x:v>0.5415959252971138</x:v>
      </x:c>
    </x:row>
    <x:row r="20165" ht="22" customHeight="1">
      <x:c r="A20165" s="2" t="str">
        <x:v>ORD-20161</x:v>
      </x:c>
      <x:c r="B20165" s="2" t="str">
        <x:v>North</x:v>
      </x:c>
      <x:c r="C20165" s="2" t="str">
        <x:v>Jan</x:v>
      </x:c>
      <x:c r="D20165" s="2" t="str">
        <x:v>SKU-001</x:v>
      </x:c>
      <x:c r="E20165" s="15" t="n">
        <x:v>1</x:v>
      </x:c>
      <x:c r="F20165" s="11" t="n">
        <x:v>75</x:v>
      </x:c>
      <x:c r="G20165" s="11" t="n">
        <x:v>38</x:v>
      </x:c>
      <x:c r="H20165" s="11" t="n">
        <x:f>E20165*F20165</x:f>
        <x:v>75</x:v>
      </x:c>
      <x:c r="I20165" s="11" t="n">
        <x:f>H20165*(1-'Summary'!$B$5)</x:f>
        <x:v>71.25</x:v>
      </x:c>
      <x:c r="J20165" s="11" t="n">
        <x:f>E20165*G20165</x:f>
        <x:v>38</x:v>
      </x:c>
      <x:c r="K20165" s="11" t="n">
        <x:f>I20165-J20165</x:f>
        <x:v>33.25</x:v>
      </x:c>
      <x:c r="L20165" s="14" t="n">
        <x:f>K20165/I20165</x:f>
        <x:v>0.4666666666666667</x:v>
      </x:c>
    </x:row>
    <x:row r="20166" ht="22" customHeight="1">
      <x:c r="A20166" s="2" t="str">
        <x:v>ORD-20162</x:v>
      </x:c>
      <x:c r="B20166" s="2" t="str">
        <x:v>South</x:v>
      </x:c>
      <x:c r="C20166" s="2" t="str">
        <x:v>Jan</x:v>
      </x:c>
      <x:c r="D20166" s="2" t="str">
        <x:v>SKU-002</x:v>
      </x:c>
      <x:c r="E20166" s="15" t="n">
        <x:v>8</x:v>
      </x:c>
      <x:c r="F20166" s="11" t="n">
        <x:v>88</x:v>
      </x:c>
      <x:c r="G20166" s="11" t="n">
        <x:v>49</x:v>
      </x:c>
      <x:c r="H20166" s="11" t="n">
        <x:f>E20166*F20166</x:f>
        <x:v>704</x:v>
      </x:c>
      <x:c r="I20166" s="11" t="n">
        <x:f>H20166*(1-'Summary'!$B$5)</x:f>
        <x:v>668.8</x:v>
      </x:c>
      <x:c r="J20166" s="11" t="n">
        <x:f>E20166*G20166</x:f>
        <x:v>392</x:v>
      </x:c>
      <x:c r="K20166" s="11" t="n">
        <x:f>I20166-J20166</x:f>
        <x:v>276.79999999999995</x:v>
      </x:c>
      <x:c r="L20166" s="14" t="n">
        <x:f>K20166/I20166</x:f>
        <x:v>0.41387559808612434</x:v>
      </x:c>
    </x:row>
    <x:row r="20167" ht="22" customHeight="1">
      <x:c r="A20167" s="2" t="str">
        <x:v>ORD-20163</x:v>
      </x:c>
      <x:c r="B20167" s="2" t="str">
        <x:v>East</x:v>
      </x:c>
      <x:c r="C20167" s="2" t="str">
        <x:v>Jan</x:v>
      </x:c>
      <x:c r="D20167" s="2" t="str">
        <x:v>SKU-003</x:v>
      </x:c>
      <x:c r="E20167" s="15" t="n">
        <x:v>15</x:v>
      </x:c>
      <x:c r="F20167" s="11" t="n">
        <x:v>101</x:v>
      </x:c>
      <x:c r="G20167" s="11" t="n">
        <x:v>60</x:v>
      </x:c>
      <x:c r="H20167" s="11" t="n">
        <x:f>E20167*F20167</x:f>
        <x:v>1515</x:v>
      </x:c>
      <x:c r="I20167" s="11" t="n">
        <x:f>H20167*(1-'Summary'!$B$5)</x:f>
        <x:v>1439.25</x:v>
      </x:c>
      <x:c r="J20167" s="11" t="n">
        <x:f>E20167*G20167</x:f>
        <x:v>900</x:v>
      </x:c>
      <x:c r="K20167" s="11" t="n">
        <x:f>I20167-J20167</x:f>
        <x:v>539.25</x:v>
      </x:c>
      <x:c r="L20167" s="14" t="n">
        <x:f>K20167/I20167</x:f>
        <x:v>0.3746743095362168</x:v>
      </x:c>
    </x:row>
    <x:row r="20168" ht="22" customHeight="1">
      <x:c r="A20168" s="2" t="str">
        <x:v>ORD-20164</x:v>
      </x:c>
      <x:c r="B20168" s="2" t="str">
        <x:v>West</x:v>
      </x:c>
      <x:c r="C20168" s="2" t="str">
        <x:v>Jan</x:v>
      </x:c>
      <x:c r="D20168" s="2" t="str">
        <x:v>SKU-004</x:v>
      </x:c>
      <x:c r="E20168" s="15" t="n">
        <x:v>22</x:v>
      </x:c>
      <x:c r="F20168" s="11" t="n">
        <x:v>114</x:v>
      </x:c>
      <x:c r="G20168" s="11" t="n">
        <x:v>71</x:v>
      </x:c>
      <x:c r="H20168" s="11" t="n">
        <x:f>E20168*F20168</x:f>
        <x:v>2508</x:v>
      </x:c>
      <x:c r="I20168" s="11" t="n">
        <x:f>H20168*(1-'Summary'!$B$5)</x:f>
        <x:v>2382.6</x:v>
      </x:c>
      <x:c r="J20168" s="11" t="n">
        <x:f>E20168*G20168</x:f>
        <x:v>1562</x:v>
      </x:c>
      <x:c r="K20168" s="11" t="n">
        <x:f>I20168-J20168</x:f>
        <x:v>820.5999999999999</x:v>
      </x:c>
      <x:c r="L20168" s="14" t="n">
        <x:f>K20168/I20168</x:f>
        <x:v>0.3444136657433056</x:v>
      </x:c>
    </x:row>
    <x:row r="20169" ht="22" customHeight="1">
      <x:c r="A20169" s="2" t="str">
        <x:v>ORD-20165</x:v>
      </x:c>
      <x:c r="B20169" s="2" t="str">
        <x:v>North</x:v>
      </x:c>
      <x:c r="C20169" s="2" t="str">
        <x:v>Feb</x:v>
      </x:c>
      <x:c r="D20169" s="2" t="str">
        <x:v>SKU-005</x:v>
      </x:c>
      <x:c r="E20169" s="15" t="n">
        <x:v>5</x:v>
      </x:c>
      <x:c r="F20169" s="11" t="n">
        <x:v>127</x:v>
      </x:c>
      <x:c r="G20169" s="11" t="n">
        <x:v>82</x:v>
      </x:c>
      <x:c r="H20169" s="11" t="n">
        <x:f>E20169*F20169</x:f>
        <x:v>635</x:v>
      </x:c>
      <x:c r="I20169" s="11" t="n">
        <x:f>H20169*(1-'Summary'!$B$5)</x:f>
        <x:v>603.25</x:v>
      </x:c>
      <x:c r="J20169" s="11" t="n">
        <x:f>E20169*G20169</x:f>
        <x:v>410</x:v>
      </x:c>
      <x:c r="K20169" s="11" t="n">
        <x:f>I20169-J20169</x:f>
        <x:v>193.25</x:v>
      </x:c>
      <x:c r="L20169" s="14" t="n">
        <x:f>K20169/I20169</x:f>
        <x:v>0.3203481143804393</x:v>
      </x:c>
    </x:row>
    <x:row r="20170" ht="22" customHeight="1">
      <x:c r="A20170" s="2" t="str">
        <x:v>ORD-20166</x:v>
      </x:c>
      <x:c r="B20170" s="2" t="str">
        <x:v>South</x:v>
      </x:c>
      <x:c r="C20170" s="2" t="str">
        <x:v>Feb</x:v>
      </x:c>
      <x:c r="D20170" s="2" t="str">
        <x:v>SKU-006</x:v>
      </x:c>
      <x:c r="E20170" s="15" t="n">
        <x:v>12</x:v>
      </x:c>
      <x:c r="F20170" s="11" t="n">
        <x:v>140</x:v>
      </x:c>
      <x:c r="G20170" s="11" t="n">
        <x:v>93</x:v>
      </x:c>
      <x:c r="H20170" s="11" t="n">
        <x:f>E20170*F20170</x:f>
        <x:v>1680</x:v>
      </x:c>
      <x:c r="I20170" s="11" t="n">
        <x:f>H20170*(1-'Summary'!$B$5)</x:f>
        <x:v>1596</x:v>
      </x:c>
      <x:c r="J20170" s="11" t="n">
        <x:f>E20170*G20170</x:f>
        <x:v>1116</x:v>
      </x:c>
      <x:c r="K20170" s="11" t="n">
        <x:f>I20170-J20170</x:f>
        <x:v>480</x:v>
      </x:c>
      <x:c r="L20170" s="14" t="n">
        <x:f>K20170/I20170</x:f>
        <x:v>0.3007518796992481</x:v>
      </x:c>
    </x:row>
    <x:row r="20171" ht="22" customHeight="1">
      <x:c r="A20171" s="2" t="str">
        <x:v>ORD-20167</x:v>
      </x:c>
      <x:c r="B20171" s="2" t="str">
        <x:v>East</x:v>
      </x:c>
      <x:c r="C20171" s="2" t="str">
        <x:v>Feb</x:v>
      </x:c>
      <x:c r="D20171" s="2" t="str">
        <x:v>SKU-007</x:v>
      </x:c>
      <x:c r="E20171" s="15" t="n">
        <x:v>19</x:v>
      </x:c>
      <x:c r="F20171" s="11" t="n">
        <x:v>153</x:v>
      </x:c>
      <x:c r="G20171" s="11" t="n">
        <x:v>9</x:v>
      </x:c>
      <x:c r="H20171" s="11" t="n">
        <x:f>E20171*F20171</x:f>
        <x:v>2907</x:v>
      </x:c>
      <x:c r="I20171" s="11" t="n">
        <x:f>H20171*(1-'Summary'!$B$5)</x:f>
        <x:v>2761.65</x:v>
      </x:c>
      <x:c r="J20171" s="11" t="n">
        <x:f>E20171*G20171</x:f>
        <x:v>171</x:v>
      </x:c>
      <x:c r="K20171" s="11" t="n">
        <x:f>I20171-J20171</x:f>
        <x:v>2590.65</x:v>
      </x:c>
      <x:c r="L20171" s="14" t="n">
        <x:f>K20171/I20171</x:f>
        <x:v>0.9380804953560371</x:v>
      </x:c>
    </x:row>
    <x:row r="20172" ht="22" customHeight="1">
      <x:c r="A20172" s="2" t="str">
        <x:v>ORD-20168</x:v>
      </x:c>
      <x:c r="B20172" s="2" t="str">
        <x:v>West</x:v>
      </x:c>
      <x:c r="C20172" s="2" t="str">
        <x:v>Feb</x:v>
      </x:c>
      <x:c r="D20172" s="2" t="str">
        <x:v>SKU-008</x:v>
      </x:c>
      <x:c r="E20172" s="15" t="n">
        <x:v>2</x:v>
      </x:c>
      <x:c r="F20172" s="11" t="n">
        <x:v>166</x:v>
      </x:c>
      <x:c r="G20172" s="11" t="n">
        <x:v>20</x:v>
      </x:c>
      <x:c r="H20172" s="11" t="n">
        <x:f>E20172*F20172</x:f>
        <x:v>332</x:v>
      </x:c>
      <x:c r="I20172" s="11" t="n">
        <x:f>H20172*(1-'Summary'!$B$5)</x:f>
        <x:v>315.4</x:v>
      </x:c>
      <x:c r="J20172" s="11" t="n">
        <x:f>E20172*G20172</x:f>
        <x:v>40</x:v>
      </x:c>
      <x:c r="K20172" s="11" t="n">
        <x:f>I20172-J20172</x:f>
        <x:v>275.4</x:v>
      </x:c>
      <x:c r="L20172" s="14" t="n">
        <x:f>K20172/I20172</x:f>
        <x:v>0.8731769181991123</x:v>
      </x:c>
    </x:row>
    <x:row r="20173" ht="22" customHeight="1">
      <x:c r="A20173" s="2" t="str">
        <x:v>ORD-20169</x:v>
      </x:c>
      <x:c r="B20173" s="2" t="str">
        <x:v>North</x:v>
      </x:c>
      <x:c r="C20173" s="2" t="str">
        <x:v>Mar</x:v>
      </x:c>
      <x:c r="D20173" s="2" t="str">
        <x:v>SKU-009</x:v>
      </x:c>
      <x:c r="E20173" s="15" t="n">
        <x:v>9</x:v>
      </x:c>
      <x:c r="F20173" s="11" t="n">
        <x:v>179</x:v>
      </x:c>
      <x:c r="G20173" s="11" t="n">
        <x:v>31</x:v>
      </x:c>
      <x:c r="H20173" s="11" t="n">
        <x:f>E20173*F20173</x:f>
        <x:v>1611</x:v>
      </x:c>
      <x:c r="I20173" s="11" t="n">
        <x:f>H20173*(1-'Summary'!$B$5)</x:f>
        <x:v>1530.4499999999998</x:v>
      </x:c>
      <x:c r="J20173" s="11" t="n">
        <x:f>E20173*G20173</x:f>
        <x:v>279</x:v>
      </x:c>
      <x:c r="K20173" s="11" t="n">
        <x:f>I20173-J20173</x:f>
        <x:v>1251.4499999999998</x:v>
      </x:c>
      <x:c r="L20173" s="14" t="n">
        <x:f>K20173/I20173</x:f>
        <x:v>0.8177006762716847</x:v>
      </x:c>
    </x:row>
    <x:row r="20174" ht="22" customHeight="1">
      <x:c r="A20174" s="2" t="str">
        <x:v>ORD-20170</x:v>
      </x:c>
      <x:c r="B20174" s="2" t="str">
        <x:v>South</x:v>
      </x:c>
      <x:c r="C20174" s="2" t="str">
        <x:v>Mar</x:v>
      </x:c>
      <x:c r="D20174" s="2" t="str">
        <x:v>SKU-010</x:v>
      </x:c>
      <x:c r="E20174" s="15" t="n">
        <x:v>16</x:v>
      </x:c>
      <x:c r="F20174" s="11" t="n">
        <x:v>192</x:v>
      </x:c>
      <x:c r="G20174" s="11" t="n">
        <x:v>42</x:v>
      </x:c>
      <x:c r="H20174" s="11" t="n">
        <x:f>E20174*F20174</x:f>
        <x:v>3072</x:v>
      </x:c>
      <x:c r="I20174" s="11" t="n">
        <x:f>H20174*(1-'Summary'!$B$5)</x:f>
        <x:v>2918.3999999999996</x:v>
      </x:c>
      <x:c r="J20174" s="11" t="n">
        <x:f>E20174*G20174</x:f>
        <x:v>672</x:v>
      </x:c>
      <x:c r="K20174" s="11" t="n">
        <x:f>I20174-J20174</x:f>
        <x:v>2246.3999999999996</x:v>
      </x:c>
      <x:c r="L20174" s="14" t="n">
        <x:f>K20174/I20174</x:f>
        <x:v>0.7697368421052632</x:v>
      </x:c>
    </x:row>
    <x:row r="20175" ht="22" customHeight="1">
      <x:c r="A20175" s="2" t="str">
        <x:v>ORD-20171</x:v>
      </x:c>
      <x:c r="B20175" s="2" t="str">
        <x:v>East</x:v>
      </x:c>
      <x:c r="C20175" s="2" t="str">
        <x:v>Mar</x:v>
      </x:c>
      <x:c r="D20175" s="2" t="str">
        <x:v>SKU-011</x:v>
      </x:c>
      <x:c r="E20175" s="15" t="n">
        <x:v>23</x:v>
      </x:c>
      <x:c r="F20175" s="11" t="n">
        <x:v>205</x:v>
      </x:c>
      <x:c r="G20175" s="11" t="n">
        <x:v>53</x:v>
      </x:c>
      <x:c r="H20175" s="11" t="n">
        <x:f>E20175*F20175</x:f>
        <x:v>4715</x:v>
      </x:c>
      <x:c r="I20175" s="11" t="n">
        <x:f>H20175*(1-'Summary'!$B$5)</x:f>
        <x:v>4479.25</x:v>
      </x:c>
      <x:c r="J20175" s="11" t="n">
        <x:f>E20175*G20175</x:f>
        <x:v>1219</x:v>
      </x:c>
      <x:c r="K20175" s="11" t="n">
        <x:f>I20175-J20175</x:f>
        <x:v>3260.25</x:v>
      </x:c>
      <x:c r="L20175" s="14" t="n">
        <x:f>K20175/I20175</x:f>
        <x:v>0.7278562259306803</x:v>
      </x:c>
    </x:row>
    <x:row r="20176" ht="22" customHeight="1">
      <x:c r="A20176" s="2" t="str">
        <x:v>ORD-20172</x:v>
      </x:c>
      <x:c r="B20176" s="2" t="str">
        <x:v>West</x:v>
      </x:c>
      <x:c r="C20176" s="2" t="str">
        <x:v>Mar</x:v>
      </x:c>
      <x:c r="D20176" s="2" t="str">
        <x:v>SKU-012</x:v>
      </x:c>
      <x:c r="E20176" s="15" t="n">
        <x:v>6</x:v>
      </x:c>
      <x:c r="F20176" s="11" t="n">
        <x:v>218</x:v>
      </x:c>
      <x:c r="G20176" s="11" t="n">
        <x:v>64</x:v>
      </x:c>
      <x:c r="H20176" s="11" t="n">
        <x:f>E20176*F20176</x:f>
        <x:v>1308</x:v>
      </x:c>
      <x:c r="I20176" s="11" t="n">
        <x:f>H20176*(1-'Summary'!$B$5)</x:f>
        <x:v>1242.6</x:v>
      </x:c>
      <x:c r="J20176" s="11" t="n">
        <x:f>E20176*G20176</x:f>
        <x:v>384</x:v>
      </x:c>
      <x:c r="K20176" s="11" t="n">
        <x:f>I20176-J20176</x:f>
        <x:v>858.5999999999999</x:v>
      </x:c>
      <x:c r="L20176" s="14" t="n">
        <x:f>K20176/I20176</x:f>
        <x:v>0.6909705456301304</x:v>
      </x:c>
    </x:row>
    <x:row r="20177" ht="22" customHeight="1">
      <x:c r="A20177" s="2" t="str">
        <x:v>ORD-20173</x:v>
      </x:c>
      <x:c r="B20177" s="2" t="str">
        <x:v>North</x:v>
      </x:c>
      <x:c r="C20177" s="2" t="str">
        <x:v>Apr</x:v>
      </x:c>
      <x:c r="D20177" s="2" t="str">
        <x:v>SKU-013</x:v>
      </x:c>
      <x:c r="E20177" s="15" t="n">
        <x:v>13</x:v>
      </x:c>
      <x:c r="F20177" s="11" t="n">
        <x:v>231</x:v>
      </x:c>
      <x:c r="G20177" s="11" t="n">
        <x:v>75</x:v>
      </x:c>
      <x:c r="H20177" s="11" t="n">
        <x:f>E20177*F20177</x:f>
        <x:v>3003</x:v>
      </x:c>
      <x:c r="I20177" s="11" t="n">
        <x:f>H20177*(1-'Summary'!$B$5)</x:f>
        <x:v>2852.85</x:v>
      </x:c>
      <x:c r="J20177" s="11" t="n">
        <x:f>E20177*G20177</x:f>
        <x:v>975</x:v>
      </x:c>
      <x:c r="K20177" s="11" t="n">
        <x:f>I20177-J20177</x:f>
        <x:v>1877.85</x:v>
      </x:c>
      <x:c r="L20177" s="14" t="n">
        <x:f>K20177/I20177</x:f>
        <x:v>0.6582365003417635</x:v>
      </x:c>
    </x:row>
    <x:row r="20178" ht="22" customHeight="1">
      <x:c r="A20178" s="2" t="str">
        <x:v>ORD-20174</x:v>
      </x:c>
      <x:c r="B20178" s="2" t="str">
        <x:v>South</x:v>
      </x:c>
      <x:c r="C20178" s="2" t="str">
        <x:v>Apr</x:v>
      </x:c>
      <x:c r="D20178" s="2" t="str">
        <x:v>SKU-014</x:v>
      </x:c>
      <x:c r="E20178" s="15" t="n">
        <x:v>20</x:v>
      </x:c>
      <x:c r="F20178" s="11" t="n">
        <x:v>24</x:v>
      </x:c>
      <x:c r="G20178" s="11" t="n">
        <x:v>86</x:v>
      </x:c>
      <x:c r="H20178" s="11" t="n">
        <x:f>E20178*F20178</x:f>
        <x:v>480</x:v>
      </x:c>
      <x:c r="I20178" s="11" t="n">
        <x:f>H20178*(1-'Summary'!$B$5)</x:f>
        <x:v>456</x:v>
      </x:c>
      <x:c r="J20178" s="11" t="n">
        <x:f>E20178*G20178</x:f>
        <x:v>1720</x:v>
      </x:c>
      <x:c r="K20178" s="11" t="n">
        <x:f>I20178-J20178</x:f>
        <x:v>-1264</x:v>
      </x:c>
      <x:c r="L20178" s="14" t="n">
        <x:f>K20178/I20178</x:f>
        <x:v>-2.7719298245614037</x:v>
      </x:c>
    </x:row>
    <x:row r="20179" ht="22" customHeight="1">
      <x:c r="A20179" s="2" t="str">
        <x:v>ORD-20175</x:v>
      </x:c>
      <x:c r="B20179" s="2" t="str">
        <x:v>East</x:v>
      </x:c>
      <x:c r="C20179" s="2" t="str">
        <x:v>Apr</x:v>
      </x:c>
      <x:c r="D20179" s="2" t="str">
        <x:v>SKU-015</x:v>
      </x:c>
      <x:c r="E20179" s="15" t="n">
        <x:v>3</x:v>
      </x:c>
      <x:c r="F20179" s="11" t="n">
        <x:v>37</x:v>
      </x:c>
      <x:c r="G20179" s="11" t="n">
        <x:v>97</x:v>
      </x:c>
      <x:c r="H20179" s="11" t="n">
        <x:f>E20179*F20179</x:f>
        <x:v>111</x:v>
      </x:c>
      <x:c r="I20179" s="11" t="n">
        <x:f>H20179*(1-'Summary'!$B$5)</x:f>
        <x:v>105.44999999999999</x:v>
      </x:c>
      <x:c r="J20179" s="11" t="n">
        <x:f>E20179*G20179</x:f>
        <x:v>291</x:v>
      </x:c>
      <x:c r="K20179" s="11" t="n">
        <x:f>I20179-J20179</x:f>
        <x:v>-185.55</x:v>
      </x:c>
      <x:c r="L20179" s="14" t="n">
        <x:f>K20179/I20179</x:f>
        <x:v>-1.7596017069701284</x:v>
      </x:c>
    </x:row>
    <x:row r="20180" ht="22" customHeight="1">
      <x:c r="A20180" s="2" t="str">
        <x:v>ORD-20176</x:v>
      </x:c>
      <x:c r="B20180" s="2" t="str">
        <x:v>West</x:v>
      </x:c>
      <x:c r="C20180" s="2" t="str">
        <x:v>Apr</x:v>
      </x:c>
      <x:c r="D20180" s="2" t="str">
        <x:v>SKU-016</x:v>
      </x:c>
      <x:c r="E20180" s="15" t="n">
        <x:v>10</x:v>
      </x:c>
      <x:c r="F20180" s="11" t="n">
        <x:v>50</x:v>
      </x:c>
      <x:c r="G20180" s="11" t="n">
        <x:v>13</x:v>
      </x:c>
      <x:c r="H20180" s="11" t="n">
        <x:f>E20180*F20180</x:f>
        <x:v>500</x:v>
      </x:c>
      <x:c r="I20180" s="11" t="n">
        <x:f>H20180*(1-'Summary'!$B$5)</x:f>
        <x:v>475</x:v>
      </x:c>
      <x:c r="J20180" s="11" t="n">
        <x:f>E20180*G20180</x:f>
        <x:v>130</x:v>
      </x:c>
      <x:c r="K20180" s="11" t="n">
        <x:f>I20180-J20180</x:f>
        <x:v>345</x:v>
      </x:c>
      <x:c r="L20180" s="14" t="n">
        <x:f>K20180/I20180</x:f>
        <x:v>0.7263157894736842</x:v>
      </x:c>
    </x:row>
    <x:row r="20181" ht="22" customHeight="1">
      <x:c r="A20181" s="2" t="str">
        <x:v>ORD-20177</x:v>
      </x:c>
      <x:c r="B20181" s="2" t="str">
        <x:v>North</x:v>
      </x:c>
      <x:c r="C20181" s="2" t="str">
        <x:v>May</x:v>
      </x:c>
      <x:c r="D20181" s="2" t="str">
        <x:v>SKU-017</x:v>
      </x:c>
      <x:c r="E20181" s="15" t="n">
        <x:v>17</x:v>
      </x:c>
      <x:c r="F20181" s="11" t="n">
        <x:v>63</x:v>
      </x:c>
      <x:c r="G20181" s="11" t="n">
        <x:v>24</x:v>
      </x:c>
      <x:c r="H20181" s="11" t="n">
        <x:f>E20181*F20181</x:f>
        <x:v>1071</x:v>
      </x:c>
      <x:c r="I20181" s="11" t="n">
        <x:f>H20181*(1-'Summary'!$B$5)</x:f>
        <x:v>1017.4499999999999</x:v>
      </x:c>
      <x:c r="J20181" s="11" t="n">
        <x:f>E20181*G20181</x:f>
        <x:v>408</x:v>
      </x:c>
      <x:c r="K20181" s="11" t="n">
        <x:f>I20181-J20181</x:f>
        <x:v>609.4499999999999</x:v>
      </x:c>
      <x:c r="L20181" s="14" t="n">
        <x:f>K20181/I20181</x:f>
        <x:v>0.5989974937343359</x:v>
      </x:c>
    </x:row>
    <x:row r="20182" ht="22" customHeight="1">
      <x:c r="A20182" s="2" t="str">
        <x:v>ORD-20178</x:v>
      </x:c>
      <x:c r="B20182" s="2" t="str">
        <x:v>South</x:v>
      </x:c>
      <x:c r="C20182" s="2" t="str">
        <x:v>May</x:v>
      </x:c>
      <x:c r="D20182" s="2" t="str">
        <x:v>SKU-018</x:v>
      </x:c>
      <x:c r="E20182" s="15" t="n">
        <x:v>24</x:v>
      </x:c>
      <x:c r="F20182" s="11" t="n">
        <x:v>76</x:v>
      </x:c>
      <x:c r="G20182" s="11" t="n">
        <x:v>35</x:v>
      </x:c>
      <x:c r="H20182" s="11" t="n">
        <x:f>E20182*F20182</x:f>
        <x:v>1824</x:v>
      </x:c>
      <x:c r="I20182" s="11" t="n">
        <x:f>H20182*(1-'Summary'!$B$5)</x:f>
        <x:v>1732.8</x:v>
      </x:c>
      <x:c r="J20182" s="11" t="n">
        <x:f>E20182*G20182</x:f>
        <x:v>840</x:v>
      </x:c>
      <x:c r="K20182" s="11" t="n">
        <x:f>I20182-J20182</x:f>
        <x:v>892.8</x:v>
      </x:c>
      <x:c r="L20182" s="14" t="n">
        <x:f>K20182/I20182</x:f>
        <x:v>0.5152354570637119</x:v>
      </x:c>
    </x:row>
    <x:row r="20183" ht="22" customHeight="1">
      <x:c r="A20183" s="2" t="str">
        <x:v>ORD-20179</x:v>
      </x:c>
      <x:c r="B20183" s="2" t="str">
        <x:v>East</x:v>
      </x:c>
      <x:c r="C20183" s="2" t="str">
        <x:v>May</x:v>
      </x:c>
      <x:c r="D20183" s="2" t="str">
        <x:v>SKU-019</x:v>
      </x:c>
      <x:c r="E20183" s="15" t="n">
        <x:v>7</x:v>
      </x:c>
      <x:c r="F20183" s="11" t="n">
        <x:v>89</x:v>
      </x:c>
      <x:c r="G20183" s="11" t="n">
        <x:v>46</x:v>
      </x:c>
      <x:c r="H20183" s="11" t="n">
        <x:f>E20183*F20183</x:f>
        <x:v>623</x:v>
      </x:c>
      <x:c r="I20183" s="11" t="n">
        <x:f>H20183*(1-'Summary'!$B$5)</x:f>
        <x:v>591.85</x:v>
      </x:c>
      <x:c r="J20183" s="11" t="n">
        <x:f>E20183*G20183</x:f>
        <x:v>322</x:v>
      </x:c>
      <x:c r="K20183" s="11" t="n">
        <x:f>I20183-J20183</x:f>
        <x:v>269.85</x:v>
      </x:c>
      <x:c r="L20183" s="14" t="n">
        <x:f>K20183/I20183</x:f>
        <x:v>0.4559432288586635</x:v>
      </x:c>
    </x:row>
    <x:row r="20184" ht="22" customHeight="1">
      <x:c r="A20184" s="2" t="str">
        <x:v>ORD-20180</x:v>
      </x:c>
      <x:c r="B20184" s="2" t="str">
        <x:v>West</x:v>
      </x:c>
      <x:c r="C20184" s="2" t="str">
        <x:v>May</x:v>
      </x:c>
      <x:c r="D20184" s="2" t="str">
        <x:v>SKU-020</x:v>
      </x:c>
      <x:c r="E20184" s="15" t="n">
        <x:v>14</x:v>
      </x:c>
      <x:c r="F20184" s="11" t="n">
        <x:v>102</x:v>
      </x:c>
      <x:c r="G20184" s="11" t="n">
        <x:v>57</x:v>
      </x:c>
      <x:c r="H20184" s="11" t="n">
        <x:f>E20184*F20184</x:f>
        <x:v>1428</x:v>
      </x:c>
      <x:c r="I20184" s="11" t="n">
        <x:f>H20184*(1-'Summary'!$B$5)</x:f>
        <x:v>1356.6</x:v>
      </x:c>
      <x:c r="J20184" s="11" t="n">
        <x:f>E20184*G20184</x:f>
        <x:v>798</x:v>
      </x:c>
      <x:c r="K20184" s="11" t="n">
        <x:f>I20184-J20184</x:f>
        <x:v>558.5999999999999</x:v>
      </x:c>
      <x:c r="L20184" s="14" t="n">
        <x:f>K20184/I20184</x:f>
        <x:v>0.4117647058823529</x:v>
      </x:c>
    </x:row>
    <x:row r="20185" ht="22" customHeight="1">
      <x:c r="A20185" s="2" t="str">
        <x:v>ORD-20181</x:v>
      </x:c>
      <x:c r="B20185" s="2" t="str">
        <x:v>North</x:v>
      </x:c>
      <x:c r="C20185" s="2" t="str">
        <x:v>Jun</x:v>
      </x:c>
      <x:c r="D20185" s="2" t="str">
        <x:v>SKU-021</x:v>
      </x:c>
      <x:c r="E20185" s="15" t="n">
        <x:v>21</x:v>
      </x:c>
      <x:c r="F20185" s="11" t="n">
        <x:v>115</x:v>
      </x:c>
      <x:c r="G20185" s="11" t="n">
        <x:v>68</x:v>
      </x:c>
      <x:c r="H20185" s="11" t="n">
        <x:f>E20185*F20185</x:f>
        <x:v>2415</x:v>
      </x:c>
      <x:c r="I20185" s="11" t="n">
        <x:f>H20185*(1-'Summary'!$B$5)</x:f>
        <x:v>2294.25</x:v>
      </x:c>
      <x:c r="J20185" s="11" t="n">
        <x:f>E20185*G20185</x:f>
        <x:v>1428</x:v>
      </x:c>
      <x:c r="K20185" s="11" t="n">
        <x:f>I20185-J20185</x:f>
        <x:v>866.25</x:v>
      </x:c>
      <x:c r="L20185" s="14" t="n">
        <x:f>K20185/I20185</x:f>
        <x:v>0.37757437070938216</x:v>
      </x:c>
    </x:row>
    <x:row r="20186" ht="22" customHeight="1">
      <x:c r="A20186" s="2" t="str">
        <x:v>ORD-20182</x:v>
      </x:c>
      <x:c r="B20186" s="2" t="str">
        <x:v>South</x:v>
      </x:c>
      <x:c r="C20186" s="2" t="str">
        <x:v>Jun</x:v>
      </x:c>
      <x:c r="D20186" s="2" t="str">
        <x:v>SKU-022</x:v>
      </x:c>
      <x:c r="E20186" s="15" t="n">
        <x:v>4</x:v>
      </x:c>
      <x:c r="F20186" s="11" t="n">
        <x:v>128</x:v>
      </x:c>
      <x:c r="G20186" s="11" t="n">
        <x:v>79</x:v>
      </x:c>
      <x:c r="H20186" s="11" t="n">
        <x:f>E20186*F20186</x:f>
        <x:v>512</x:v>
      </x:c>
      <x:c r="I20186" s="11" t="n">
        <x:f>H20186*(1-'Summary'!$B$5)</x:f>
        <x:v>486.4</x:v>
      </x:c>
      <x:c r="J20186" s="11" t="n">
        <x:f>E20186*G20186</x:f>
        <x:v>316</x:v>
      </x:c>
      <x:c r="K20186" s="11" t="n">
        <x:f>I20186-J20186</x:f>
        <x:v>170.39999999999998</x:v>
      </x:c>
      <x:c r="L20186" s="14" t="n">
        <x:f>K20186/I20186</x:f>
        <x:v>0.350328947368421</x:v>
      </x:c>
    </x:row>
    <x:row r="20187" ht="22" customHeight="1">
      <x:c r="A20187" s="2" t="str">
        <x:v>ORD-20183</x:v>
      </x:c>
      <x:c r="B20187" s="2" t="str">
        <x:v>East</x:v>
      </x:c>
      <x:c r="C20187" s="2" t="str">
        <x:v>Jun</x:v>
      </x:c>
      <x:c r="D20187" s="2" t="str">
        <x:v>SKU-023</x:v>
      </x:c>
      <x:c r="E20187" s="15" t="n">
        <x:v>11</x:v>
      </x:c>
      <x:c r="F20187" s="11" t="n">
        <x:v>141</x:v>
      </x:c>
      <x:c r="G20187" s="11" t="n">
        <x:v>90</x:v>
      </x:c>
      <x:c r="H20187" s="11" t="n">
        <x:f>E20187*F20187</x:f>
        <x:v>1551</x:v>
      </x:c>
      <x:c r="I20187" s="11" t="n">
        <x:f>H20187*(1-'Summary'!$B$5)</x:f>
        <x:v>1473.4499999999998</x:v>
      </x:c>
      <x:c r="J20187" s="11" t="n">
        <x:f>E20187*G20187</x:f>
        <x:v>990</x:v>
      </x:c>
      <x:c r="K20187" s="11" t="n">
        <x:f>I20187-J20187</x:f>
        <x:v>483.4499999999998</x:v>
      </x:c>
      <x:c r="L20187" s="14" t="n">
        <x:f>K20187/I20187</x:f>
        <x:v>0.328107502799552</x:v>
      </x:c>
    </x:row>
    <x:row r="20188" ht="22" customHeight="1">
      <x:c r="A20188" s="2" t="str">
        <x:v>ORD-20184</x:v>
      </x:c>
      <x:c r="B20188" s="2" t="str">
        <x:v>West</x:v>
      </x:c>
      <x:c r="C20188" s="2" t="str">
        <x:v>Jun</x:v>
      </x:c>
      <x:c r="D20188" s="2" t="str">
        <x:v>SKU-024</x:v>
      </x:c>
      <x:c r="E20188" s="15" t="n">
        <x:v>18</x:v>
      </x:c>
      <x:c r="F20188" s="11" t="n">
        <x:v>154</x:v>
      </x:c>
      <x:c r="G20188" s="11" t="n">
        <x:v>101</x:v>
      </x:c>
      <x:c r="H20188" s="11" t="n">
        <x:f>E20188*F20188</x:f>
        <x:v>2772</x:v>
      </x:c>
      <x:c r="I20188" s="11" t="n">
        <x:f>H20188*(1-'Summary'!$B$5)</x:f>
        <x:v>2633.4</x:v>
      </x:c>
      <x:c r="J20188" s="11" t="n">
        <x:f>E20188*G20188</x:f>
        <x:v>1818</x:v>
      </x:c>
      <x:c r="K20188" s="11" t="n">
        <x:f>I20188-J20188</x:f>
        <x:v>815.4000000000001</x:v>
      </x:c>
      <x:c r="L20188" s="14" t="n">
        <x:f>K20188/I20188</x:f>
        <x:v>0.30963773069036227</x:v>
      </x:c>
    </x:row>
    <x:row r="20189" ht="22" customHeight="1">
      <x:c r="A20189" s="2" t="str">
        <x:v>ORD-20185</x:v>
      </x:c>
      <x:c r="B20189" s="2" t="str">
        <x:v>North</x:v>
      </x:c>
      <x:c r="C20189" s="2" t="str">
        <x:v>Jul</x:v>
      </x:c>
      <x:c r="D20189" s="2" t="str">
        <x:v>SKU-025</x:v>
      </x:c>
      <x:c r="E20189" s="15" t="n">
        <x:v>1</x:v>
      </x:c>
      <x:c r="F20189" s="11" t="n">
        <x:v>167</x:v>
      </x:c>
      <x:c r="G20189" s="11" t="n">
        <x:v>17</x:v>
      </x:c>
      <x:c r="H20189" s="11" t="n">
        <x:f>E20189*F20189</x:f>
        <x:v>167</x:v>
      </x:c>
      <x:c r="I20189" s="11" t="n">
        <x:f>H20189*(1-'Summary'!$B$5)</x:f>
        <x:v>158.65</x:v>
      </x:c>
      <x:c r="J20189" s="11" t="n">
        <x:f>E20189*G20189</x:f>
        <x:v>17</x:v>
      </x:c>
      <x:c r="K20189" s="11" t="n">
        <x:f>I20189-J20189</x:f>
        <x:v>141.65</x:v>
      </x:c>
      <x:c r="L20189" s="14" t="n">
        <x:f>K20189/I20189</x:f>
        <x:v>0.8928458871730224</x:v>
      </x:c>
    </x:row>
    <x:row r="20190" ht="22" customHeight="1">
      <x:c r="A20190" s="2" t="str">
        <x:v>ORD-20186</x:v>
      </x:c>
      <x:c r="B20190" s="2" t="str">
        <x:v>South</x:v>
      </x:c>
      <x:c r="C20190" s="2" t="str">
        <x:v>Jul</x:v>
      </x:c>
      <x:c r="D20190" s="2" t="str">
        <x:v>SKU-026</x:v>
      </x:c>
      <x:c r="E20190" s="15" t="n">
        <x:v>8</x:v>
      </x:c>
      <x:c r="F20190" s="11" t="n">
        <x:v>180</x:v>
      </x:c>
      <x:c r="G20190" s="11" t="n">
        <x:v>28</x:v>
      </x:c>
      <x:c r="H20190" s="11" t="n">
        <x:f>E20190*F20190</x:f>
        <x:v>1440</x:v>
      </x:c>
      <x:c r="I20190" s="11" t="n">
        <x:f>H20190*(1-'Summary'!$B$5)</x:f>
        <x:v>1368</x:v>
      </x:c>
      <x:c r="J20190" s="11" t="n">
        <x:f>E20190*G20190</x:f>
        <x:v>224</x:v>
      </x:c>
      <x:c r="K20190" s="11" t="n">
        <x:f>I20190-J20190</x:f>
        <x:v>1144</x:v>
      </x:c>
      <x:c r="L20190" s="14" t="n">
        <x:f>K20190/I20190</x:f>
        <x:v>0.8362573099415205</x:v>
      </x:c>
    </x:row>
    <x:row r="20191" ht="22" customHeight="1">
      <x:c r="A20191" s="2" t="str">
        <x:v>ORD-20187</x:v>
      </x:c>
      <x:c r="B20191" s="2" t="str">
        <x:v>East</x:v>
      </x:c>
      <x:c r="C20191" s="2" t="str">
        <x:v>Jul</x:v>
      </x:c>
      <x:c r="D20191" s="2" t="str">
        <x:v>SKU-027</x:v>
      </x:c>
      <x:c r="E20191" s="15" t="n">
        <x:v>15</x:v>
      </x:c>
      <x:c r="F20191" s="11" t="n">
        <x:v>193</x:v>
      </x:c>
      <x:c r="G20191" s="11" t="n">
        <x:v>39</x:v>
      </x:c>
      <x:c r="H20191" s="11" t="n">
        <x:f>E20191*F20191</x:f>
        <x:v>2895</x:v>
      </x:c>
      <x:c r="I20191" s="11" t="n">
        <x:f>H20191*(1-'Summary'!$B$5)</x:f>
        <x:v>2750.25</x:v>
      </x:c>
      <x:c r="J20191" s="11" t="n">
        <x:f>E20191*G20191</x:f>
        <x:v>585</x:v>
      </x:c>
      <x:c r="K20191" s="11" t="n">
        <x:f>I20191-J20191</x:f>
        <x:v>2165.25</x:v>
      </x:c>
      <x:c r="L20191" s="14" t="n">
        <x:f>K20191/I20191</x:f>
        <x:v>0.7872920643577856</x:v>
      </x:c>
    </x:row>
    <x:row r="20192" ht="22" customHeight="1">
      <x:c r="A20192" s="2" t="str">
        <x:v>ORD-20188</x:v>
      </x:c>
      <x:c r="B20192" s="2" t="str">
        <x:v>West</x:v>
      </x:c>
      <x:c r="C20192" s="2" t="str">
        <x:v>Jul</x:v>
      </x:c>
      <x:c r="D20192" s="2" t="str">
        <x:v>SKU-028</x:v>
      </x:c>
      <x:c r="E20192" s="15" t="n">
        <x:v>22</x:v>
      </x:c>
      <x:c r="F20192" s="11" t="n">
        <x:v>206</x:v>
      </x:c>
      <x:c r="G20192" s="11" t="n">
        <x:v>50</x:v>
      </x:c>
      <x:c r="H20192" s="11" t="n">
        <x:f>E20192*F20192</x:f>
        <x:v>4532</x:v>
      </x:c>
      <x:c r="I20192" s="11" t="n">
        <x:f>H20192*(1-'Summary'!$B$5)</x:f>
        <x:v>4305.4</x:v>
      </x:c>
      <x:c r="J20192" s="11" t="n">
        <x:f>E20192*G20192</x:f>
        <x:v>1100</x:v>
      </x:c>
      <x:c r="K20192" s="11" t="n">
        <x:f>I20192-J20192</x:f>
        <x:v>3205.3999999999996</x:v>
      </x:c>
      <x:c r="L20192" s="14" t="n">
        <x:f>K20192/I20192</x:f>
        <x:v>0.7445068983137455</x:v>
      </x:c>
    </x:row>
    <x:row r="20193" ht="22" customHeight="1">
      <x:c r="A20193" s="2" t="str">
        <x:v>ORD-20189</x:v>
      </x:c>
      <x:c r="B20193" s="2" t="str">
        <x:v>North</x:v>
      </x:c>
      <x:c r="C20193" s="2" t="str">
        <x:v>Aug</x:v>
      </x:c>
      <x:c r="D20193" s="2" t="str">
        <x:v>SKU-029</x:v>
      </x:c>
      <x:c r="E20193" s="15" t="n">
        <x:v>5</x:v>
      </x:c>
      <x:c r="F20193" s="11" t="n">
        <x:v>219</x:v>
      </x:c>
      <x:c r="G20193" s="11" t="n">
        <x:v>61</x:v>
      </x:c>
      <x:c r="H20193" s="11" t="n">
        <x:f>E20193*F20193</x:f>
        <x:v>1095</x:v>
      </x:c>
      <x:c r="I20193" s="11" t="n">
        <x:f>H20193*(1-'Summary'!$B$5)</x:f>
        <x:v>1040.25</x:v>
      </x:c>
      <x:c r="J20193" s="11" t="n">
        <x:f>E20193*G20193</x:f>
        <x:v>305</x:v>
      </x:c>
      <x:c r="K20193" s="11" t="n">
        <x:f>I20193-J20193</x:f>
        <x:v>735.25</x:v>
      </x:c>
      <x:c r="L20193" s="14" t="n">
        <x:f>K20193/I20193</x:f>
        <x:v>0.7068012496995915</x:v>
      </x:c>
    </x:row>
    <x:row r="20194" ht="22" customHeight="1">
      <x:c r="A20194" s="2" t="str">
        <x:v>ORD-20190</x:v>
      </x:c>
      <x:c r="B20194" s="2" t="str">
        <x:v>South</x:v>
      </x:c>
      <x:c r="C20194" s="2" t="str">
        <x:v>Aug</x:v>
      </x:c>
      <x:c r="D20194" s="2" t="str">
        <x:v>SKU-030</x:v>
      </x:c>
      <x:c r="E20194" s="15" t="n">
        <x:v>12</x:v>
      </x:c>
      <x:c r="F20194" s="11" t="n">
        <x:v>232</x:v>
      </x:c>
      <x:c r="G20194" s="11" t="n">
        <x:v>72</x:v>
      </x:c>
      <x:c r="H20194" s="11" t="n">
        <x:f>E20194*F20194</x:f>
        <x:v>2784</x:v>
      </x:c>
      <x:c r="I20194" s="11" t="n">
        <x:f>H20194*(1-'Summary'!$B$5)</x:f>
        <x:v>2644.7999999999997</x:v>
      </x:c>
      <x:c r="J20194" s="11" t="n">
        <x:f>E20194*G20194</x:f>
        <x:v>864</x:v>
      </x:c>
      <x:c r="K20194" s="11" t="n">
        <x:f>I20194-J20194</x:f>
        <x:v>1780.7999999999997</x:v>
      </x:c>
      <x:c r="L20194" s="14" t="n">
        <x:f>K20194/I20194</x:f>
        <x:v>0.6733212341197822</x:v>
      </x:c>
    </x:row>
    <x:row r="20195" ht="22" customHeight="1">
      <x:c r="A20195" s="2" t="str">
        <x:v>ORD-20191</x:v>
      </x:c>
      <x:c r="B20195" s="2" t="str">
        <x:v>East</x:v>
      </x:c>
      <x:c r="C20195" s="2" t="str">
        <x:v>Aug</x:v>
      </x:c>
      <x:c r="D20195" s="2" t="str">
        <x:v>SKU-031</x:v>
      </x:c>
      <x:c r="E20195" s="15" t="n">
        <x:v>19</x:v>
      </x:c>
      <x:c r="F20195" s="11" t="n">
        <x:v>25</x:v>
      </x:c>
      <x:c r="G20195" s="11" t="n">
        <x:v>83</x:v>
      </x:c>
      <x:c r="H20195" s="11" t="n">
        <x:f>E20195*F20195</x:f>
        <x:v>475</x:v>
      </x:c>
      <x:c r="I20195" s="11" t="n">
        <x:f>H20195*(1-'Summary'!$B$5)</x:f>
        <x:v>451.25</x:v>
      </x:c>
      <x:c r="J20195" s="11" t="n">
        <x:f>E20195*G20195</x:f>
        <x:v>1577</x:v>
      </x:c>
      <x:c r="K20195" s="11" t="n">
        <x:f>I20195-J20195</x:f>
        <x:v>-1125.75</x:v>
      </x:c>
      <x:c r="L20195" s="14" t="n">
        <x:f>K20195/I20195</x:f>
        <x:v>-2.4947368421052634</x:v>
      </x:c>
    </x:row>
    <x:row r="20196" ht="22" customHeight="1">
      <x:c r="A20196" s="2" t="str">
        <x:v>ORD-20192</x:v>
      </x:c>
      <x:c r="B20196" s="2" t="str">
        <x:v>West</x:v>
      </x:c>
      <x:c r="C20196" s="2" t="str">
        <x:v>Aug</x:v>
      </x:c>
      <x:c r="D20196" s="2" t="str">
        <x:v>SKU-032</x:v>
      </x:c>
      <x:c r="E20196" s="15" t="n">
        <x:v>2</x:v>
      </x:c>
      <x:c r="F20196" s="11" t="n">
        <x:v>38</x:v>
      </x:c>
      <x:c r="G20196" s="11" t="n">
        <x:v>94</x:v>
      </x:c>
      <x:c r="H20196" s="11" t="n">
        <x:f>E20196*F20196</x:f>
        <x:v>76</x:v>
      </x:c>
      <x:c r="I20196" s="11" t="n">
        <x:f>H20196*(1-'Summary'!$B$5)</x:f>
        <x:v>72.2</x:v>
      </x:c>
      <x:c r="J20196" s="11" t="n">
        <x:f>E20196*G20196</x:f>
        <x:v>188</x:v>
      </x:c>
      <x:c r="K20196" s="11" t="n">
        <x:f>I20196-J20196</x:f>
        <x:v>-115.8</x:v>
      </x:c>
      <x:c r="L20196" s="14" t="n">
        <x:f>K20196/I20196</x:f>
        <x:v>-1.6038781163434903</x:v>
      </x:c>
    </x:row>
    <x:row r="20197" ht="22" customHeight="1">
      <x:c r="A20197" s="2" t="str">
        <x:v>ORD-20193</x:v>
      </x:c>
      <x:c r="B20197" s="2" t="str">
        <x:v>North</x:v>
      </x:c>
      <x:c r="C20197" s="2" t="str">
        <x:v>Sep</x:v>
      </x:c>
      <x:c r="D20197" s="2" t="str">
        <x:v>SKU-033</x:v>
      </x:c>
      <x:c r="E20197" s="15" t="n">
        <x:v>9</x:v>
      </x:c>
      <x:c r="F20197" s="11" t="n">
        <x:v>51</x:v>
      </x:c>
      <x:c r="G20197" s="11" t="n">
        <x:v>10</x:v>
      </x:c>
      <x:c r="H20197" s="11" t="n">
        <x:f>E20197*F20197</x:f>
        <x:v>459</x:v>
      </x:c>
      <x:c r="I20197" s="11" t="n">
        <x:f>H20197*(1-'Summary'!$B$5)</x:f>
        <x:v>436.04999999999995</x:v>
      </x:c>
      <x:c r="J20197" s="11" t="n">
        <x:f>E20197*G20197</x:f>
        <x:v>90</x:v>
      </x:c>
      <x:c r="K20197" s="11" t="n">
        <x:f>I20197-J20197</x:f>
        <x:v>346.04999999999995</x:v>
      </x:c>
      <x:c r="L20197" s="14" t="n">
        <x:f>K20197/I20197</x:f>
        <x:v>0.7936016511867905</x:v>
      </x:c>
    </x:row>
    <x:row r="20198" ht="22" customHeight="1">
      <x:c r="A20198" s="2" t="str">
        <x:v>ORD-20194</x:v>
      </x:c>
      <x:c r="B20198" s="2" t="str">
        <x:v>South</x:v>
      </x:c>
      <x:c r="C20198" s="2" t="str">
        <x:v>Sep</x:v>
      </x:c>
      <x:c r="D20198" s="2" t="str">
        <x:v>SKU-034</x:v>
      </x:c>
      <x:c r="E20198" s="15" t="n">
        <x:v>16</x:v>
      </x:c>
      <x:c r="F20198" s="11" t="n">
        <x:v>64</x:v>
      </x:c>
      <x:c r="G20198" s="11" t="n">
        <x:v>21</x:v>
      </x:c>
      <x:c r="H20198" s="11" t="n">
        <x:f>E20198*F20198</x:f>
        <x:v>1024</x:v>
      </x:c>
      <x:c r="I20198" s="11" t="n">
        <x:f>H20198*(1-'Summary'!$B$5)</x:f>
        <x:v>972.8</x:v>
      </x:c>
      <x:c r="J20198" s="11" t="n">
        <x:f>E20198*G20198</x:f>
        <x:v>336</x:v>
      </x:c>
      <x:c r="K20198" s="11" t="n">
        <x:f>I20198-J20198</x:f>
        <x:v>636.8</x:v>
      </x:c>
      <x:c r="L20198" s="14" t="n">
        <x:f>K20198/I20198</x:f>
        <x:v>0.6546052631578947</x:v>
      </x:c>
    </x:row>
    <x:row r="20199" ht="22" customHeight="1">
      <x:c r="A20199" s="2" t="str">
        <x:v>ORD-20195</x:v>
      </x:c>
      <x:c r="B20199" s="2" t="str">
        <x:v>East</x:v>
      </x:c>
      <x:c r="C20199" s="2" t="str">
        <x:v>Sep</x:v>
      </x:c>
      <x:c r="D20199" s="2" t="str">
        <x:v>SKU-035</x:v>
      </x:c>
      <x:c r="E20199" s="15" t="n">
        <x:v>23</x:v>
      </x:c>
      <x:c r="F20199" s="11" t="n">
        <x:v>77</x:v>
      </x:c>
      <x:c r="G20199" s="11" t="n">
        <x:v>32</x:v>
      </x:c>
      <x:c r="H20199" s="11" t="n">
        <x:f>E20199*F20199</x:f>
        <x:v>1771</x:v>
      </x:c>
      <x:c r="I20199" s="11" t="n">
        <x:f>H20199*(1-'Summary'!$B$5)</x:f>
        <x:v>1682.4499999999998</x:v>
      </x:c>
      <x:c r="J20199" s="11" t="n">
        <x:f>E20199*G20199</x:f>
        <x:v>736</x:v>
      </x:c>
      <x:c r="K20199" s="11" t="n">
        <x:f>I20199-J20199</x:f>
        <x:v>946.4499999999998</x:v>
      </x:c>
      <x:c r="L20199" s="14" t="n">
        <x:f>K20199/I20199</x:f>
        <x:v>0.5625427204374572</x:v>
      </x:c>
    </x:row>
    <x:row r="20200" ht="22" customHeight="1">
      <x:c r="A20200" s="2" t="str">
        <x:v>ORD-20196</x:v>
      </x:c>
      <x:c r="B20200" s="2" t="str">
        <x:v>West</x:v>
      </x:c>
      <x:c r="C20200" s="2" t="str">
        <x:v>Sep</x:v>
      </x:c>
      <x:c r="D20200" s="2" t="str">
        <x:v>SKU-036</x:v>
      </x:c>
      <x:c r="E20200" s="15" t="n">
        <x:v>6</x:v>
      </x:c>
      <x:c r="F20200" s="11" t="n">
        <x:v>90</x:v>
      </x:c>
      <x:c r="G20200" s="11" t="n">
        <x:v>43</x:v>
      </x:c>
      <x:c r="H20200" s="11" t="n">
        <x:f>E20200*F20200</x:f>
        <x:v>540</x:v>
      </x:c>
      <x:c r="I20200" s="11" t="n">
        <x:f>H20200*(1-'Summary'!$B$5)</x:f>
        <x:v>513</x:v>
      </x:c>
      <x:c r="J20200" s="11" t="n">
        <x:f>E20200*G20200</x:f>
        <x:v>258</x:v>
      </x:c>
      <x:c r="K20200" s="11" t="n">
        <x:f>I20200-J20200</x:f>
        <x:v>255</x:v>
      </x:c>
      <x:c r="L20200" s="14" t="n">
        <x:f>K20200/I20200</x:f>
        <x:v>0.49707602339181284</x:v>
      </x:c>
    </x:row>
    <x:row r="20201" ht="22" customHeight="1">
      <x:c r="A20201" s="2" t="str">
        <x:v>ORD-20197</x:v>
      </x:c>
      <x:c r="B20201" s="2" t="str">
        <x:v>North</x:v>
      </x:c>
      <x:c r="C20201" s="2" t="str">
        <x:v>Oct</x:v>
      </x:c>
      <x:c r="D20201" s="2" t="str">
        <x:v>SKU-037</x:v>
      </x:c>
      <x:c r="E20201" s="15" t="n">
        <x:v>13</x:v>
      </x:c>
      <x:c r="F20201" s="11" t="n">
        <x:v>103</x:v>
      </x:c>
      <x:c r="G20201" s="11" t="n">
        <x:v>54</x:v>
      </x:c>
      <x:c r="H20201" s="11" t="n">
        <x:f>E20201*F20201</x:f>
        <x:v>1339</x:v>
      </x:c>
      <x:c r="I20201" s="11" t="n">
        <x:f>H20201*(1-'Summary'!$B$5)</x:f>
        <x:v>1272.05</x:v>
      </x:c>
      <x:c r="J20201" s="11" t="n">
        <x:f>E20201*G20201</x:f>
        <x:v>702</x:v>
      </x:c>
      <x:c r="K20201" s="11" t="n">
        <x:f>I20201-J20201</x:f>
        <x:v>570.05</x:v>
      </x:c>
      <x:c r="L20201" s="14" t="n">
        <x:f>K20201/I20201</x:f>
        <x:v>0.4481349003576903</x:v>
      </x:c>
    </x:row>
    <x:row r="20202" ht="22" customHeight="1">
      <x:c r="A20202" s="2" t="str">
        <x:v>ORD-20198</x:v>
      </x:c>
      <x:c r="B20202" s="2" t="str">
        <x:v>South</x:v>
      </x:c>
      <x:c r="C20202" s="2" t="str">
        <x:v>Oct</x:v>
      </x:c>
      <x:c r="D20202" s="2" t="str">
        <x:v>SKU-038</x:v>
      </x:c>
      <x:c r="E20202" s="15" t="n">
        <x:v>20</x:v>
      </x:c>
      <x:c r="F20202" s="11" t="n">
        <x:v>116</x:v>
      </x:c>
      <x:c r="G20202" s="11" t="n">
        <x:v>65</x:v>
      </x:c>
      <x:c r="H20202" s="11" t="n">
        <x:f>E20202*F20202</x:f>
        <x:v>2320</x:v>
      </x:c>
      <x:c r="I20202" s="11" t="n">
        <x:f>H20202*(1-'Summary'!$B$5)</x:f>
        <x:v>2204</x:v>
      </x:c>
      <x:c r="J20202" s="11" t="n">
        <x:f>E20202*G20202</x:f>
        <x:v>1300</x:v>
      </x:c>
      <x:c r="K20202" s="11" t="n">
        <x:f>I20202-J20202</x:f>
        <x:v>904</x:v>
      </x:c>
      <x:c r="L20202" s="14" t="n">
        <x:f>K20202/I20202</x:f>
        <x:v>0.4101633393829401</x:v>
      </x:c>
    </x:row>
    <x:row r="20203" ht="22" customHeight="1">
      <x:c r="A20203" s="2" t="str">
        <x:v>ORD-20199</x:v>
      </x:c>
      <x:c r="B20203" s="2" t="str">
        <x:v>East</x:v>
      </x:c>
      <x:c r="C20203" s="2" t="str">
        <x:v>Oct</x:v>
      </x:c>
      <x:c r="D20203" s="2" t="str">
        <x:v>SKU-039</x:v>
      </x:c>
      <x:c r="E20203" s="15" t="n">
        <x:v>3</x:v>
      </x:c>
      <x:c r="F20203" s="11" t="n">
        <x:v>129</x:v>
      </x:c>
      <x:c r="G20203" s="11" t="n">
        <x:v>76</x:v>
      </x:c>
      <x:c r="H20203" s="11" t="n">
        <x:f>E20203*F20203</x:f>
        <x:v>387</x:v>
      </x:c>
      <x:c r="I20203" s="11" t="n">
        <x:f>H20203*(1-'Summary'!$B$5)</x:f>
        <x:v>367.65</x:v>
      </x:c>
      <x:c r="J20203" s="11" t="n">
        <x:f>E20203*G20203</x:f>
        <x:v>228</x:v>
      </x:c>
      <x:c r="K20203" s="11" t="n">
        <x:f>I20203-J20203</x:f>
        <x:v>139.64999999999998</x:v>
      </x:c>
      <x:c r="L20203" s="14" t="n">
        <x:f>K20203/I20203</x:f>
        <x:v>0.37984496124031003</x:v>
      </x:c>
    </x:row>
    <x:row r="20204" ht="22" customHeight="1">
      <x:c r="A20204" s="2" t="str">
        <x:v>ORD-20200</x:v>
      </x:c>
      <x:c r="B20204" s="2" t="str">
        <x:v>West</x:v>
      </x:c>
      <x:c r="C20204" s="2" t="str">
        <x:v>Oct</x:v>
      </x:c>
      <x:c r="D20204" s="2" t="str">
        <x:v>SKU-040</x:v>
      </x:c>
      <x:c r="E20204" s="15" t="n">
        <x:v>10</x:v>
      </x:c>
      <x:c r="F20204" s="11" t="n">
        <x:v>142</x:v>
      </x:c>
      <x:c r="G20204" s="11" t="n">
        <x:v>87</x:v>
      </x:c>
      <x:c r="H20204" s="11" t="n">
        <x:f>E20204*F20204</x:f>
        <x:v>1420</x:v>
      </x:c>
      <x:c r="I20204" s="11" t="n">
        <x:f>H20204*(1-'Summary'!$B$5)</x:f>
        <x:v>1349</x:v>
      </x:c>
      <x:c r="J20204" s="11" t="n">
        <x:f>E20204*G20204</x:f>
        <x:v>870</x:v>
      </x:c>
      <x:c r="K20204" s="11" t="n">
        <x:f>I20204-J20204</x:f>
        <x:v>479</x:v>
      </x:c>
      <x:c r="L20204" s="14" t="n">
        <x:f>K20204/I20204</x:f>
        <x:v>0.35507783543365457</x:v>
      </x:c>
    </x:row>
    <x:row r="20205" ht="22" customHeight="1">
      <x:c r="A20205" s="2" t="str">
        <x:v>ORD-20201</x:v>
      </x:c>
      <x:c r="B20205" s="2" t="str">
        <x:v>North</x:v>
      </x:c>
      <x:c r="C20205" s="2" t="str">
        <x:v>Nov</x:v>
      </x:c>
      <x:c r="D20205" s="2" t="str">
        <x:v>SKU-041</x:v>
      </x:c>
      <x:c r="E20205" s="15" t="n">
        <x:v>17</x:v>
      </x:c>
      <x:c r="F20205" s="11" t="n">
        <x:v>155</x:v>
      </x:c>
      <x:c r="G20205" s="11" t="n">
        <x:v>98</x:v>
      </x:c>
      <x:c r="H20205" s="11" t="n">
        <x:f>E20205*F20205</x:f>
        <x:v>2635</x:v>
      </x:c>
      <x:c r="I20205" s="11" t="n">
        <x:f>H20205*(1-'Summary'!$B$5)</x:f>
        <x:v>2503.25</x:v>
      </x:c>
      <x:c r="J20205" s="11" t="n">
        <x:f>E20205*G20205</x:f>
        <x:v>1666</x:v>
      </x:c>
      <x:c r="K20205" s="11" t="n">
        <x:f>I20205-J20205</x:f>
        <x:v>837.25</x:v>
      </x:c>
      <x:c r="L20205" s="14" t="n">
        <x:f>K20205/I20205</x:f>
        <x:v>0.33446519524617996</x:v>
      </x:c>
    </x:row>
    <x:row r="20206" ht="22" customHeight="1">
      <x:c r="A20206" s="2" t="str">
        <x:v>ORD-20202</x:v>
      </x:c>
      <x:c r="B20206" s="2" t="str">
        <x:v>South</x:v>
      </x:c>
      <x:c r="C20206" s="2" t="str">
        <x:v>Nov</x:v>
      </x:c>
      <x:c r="D20206" s="2" t="str">
        <x:v>SKU-042</x:v>
      </x:c>
      <x:c r="E20206" s="15" t="n">
        <x:v>24</x:v>
      </x:c>
      <x:c r="F20206" s="11" t="n">
        <x:v>168</x:v>
      </x:c>
      <x:c r="G20206" s="11" t="n">
        <x:v>14</x:v>
      </x:c>
      <x:c r="H20206" s="11" t="n">
        <x:f>E20206*F20206</x:f>
        <x:v>4032</x:v>
      </x:c>
      <x:c r="I20206" s="11" t="n">
        <x:f>H20206*(1-'Summary'!$B$5)</x:f>
        <x:v>3830.3999999999996</x:v>
      </x:c>
      <x:c r="J20206" s="11" t="n">
        <x:f>E20206*G20206</x:f>
        <x:v>336</x:v>
      </x:c>
      <x:c r="K20206" s="11" t="n">
        <x:f>I20206-J20206</x:f>
        <x:v>3494.3999999999996</x:v>
      </x:c>
      <x:c r="L20206" s="14" t="n">
        <x:f>K20206/I20206</x:f>
        <x:v>0.9122807017543859</x:v>
      </x:c>
    </x:row>
    <x:row r="20207" ht="22" customHeight="1">
      <x:c r="A20207" s="2" t="str">
        <x:v>ORD-20203</x:v>
      </x:c>
      <x:c r="B20207" s="2" t="str">
        <x:v>East</x:v>
      </x:c>
      <x:c r="C20207" s="2" t="str">
        <x:v>Nov</x:v>
      </x:c>
      <x:c r="D20207" s="2" t="str">
        <x:v>SKU-043</x:v>
      </x:c>
      <x:c r="E20207" s="15" t="n">
        <x:v>7</x:v>
      </x:c>
      <x:c r="F20207" s="11" t="n">
        <x:v>181</x:v>
      </x:c>
      <x:c r="G20207" s="11" t="n">
        <x:v>25</x:v>
      </x:c>
      <x:c r="H20207" s="11" t="n">
        <x:f>E20207*F20207</x:f>
        <x:v>1267</x:v>
      </x:c>
      <x:c r="I20207" s="11" t="n">
        <x:f>H20207*(1-'Summary'!$B$5)</x:f>
        <x:v>1203.6499999999999</x:v>
      </x:c>
      <x:c r="J20207" s="11" t="n">
        <x:f>E20207*G20207</x:f>
        <x:v>175</x:v>
      </x:c>
      <x:c r="K20207" s="11" t="n">
        <x:f>I20207-J20207</x:f>
        <x:v>1028.6499999999999</x:v>
      </x:c>
      <x:c r="L20207" s="14" t="n">
        <x:f>K20207/I20207</x:f>
        <x:v>0.8546088979354464</x:v>
      </x:c>
    </x:row>
    <x:row r="20208" ht="22" customHeight="1">
      <x:c r="A20208" s="2" t="str">
        <x:v>ORD-20204</x:v>
      </x:c>
      <x:c r="B20208" s="2" t="str">
        <x:v>West</x:v>
      </x:c>
      <x:c r="C20208" s="2" t="str">
        <x:v>Nov</x:v>
      </x:c>
      <x:c r="D20208" s="2" t="str">
        <x:v>SKU-044</x:v>
      </x:c>
      <x:c r="E20208" s="15" t="n">
        <x:v>14</x:v>
      </x:c>
      <x:c r="F20208" s="11" t="n">
        <x:v>194</x:v>
      </x:c>
      <x:c r="G20208" s="11" t="n">
        <x:v>36</x:v>
      </x:c>
      <x:c r="H20208" s="11" t="n">
        <x:f>E20208*F20208</x:f>
        <x:v>2716</x:v>
      </x:c>
      <x:c r="I20208" s="11" t="n">
        <x:f>H20208*(1-'Summary'!$B$5)</x:f>
        <x:v>2580.2</x:v>
      </x:c>
      <x:c r="J20208" s="11" t="n">
        <x:f>E20208*G20208</x:f>
        <x:v>504</x:v>
      </x:c>
      <x:c r="K20208" s="11" t="n">
        <x:f>I20208-J20208</x:f>
        <x:v>2076.2</x:v>
      </x:c>
      <x:c r="L20208" s="14" t="n">
        <x:f>K20208/I20208</x:f>
        <x:v>0.8046663049376017</x:v>
      </x:c>
    </x:row>
    <x:row r="20209" ht="22" customHeight="1">
      <x:c r="A20209" s="2" t="str">
        <x:v>ORD-20205</x:v>
      </x:c>
      <x:c r="B20209" s="2" t="str">
        <x:v>North</x:v>
      </x:c>
      <x:c r="C20209" s="2" t="str">
        <x:v>Dec</x:v>
      </x:c>
      <x:c r="D20209" s="2" t="str">
        <x:v>SKU-045</x:v>
      </x:c>
      <x:c r="E20209" s="15" t="n">
        <x:v>21</x:v>
      </x:c>
      <x:c r="F20209" s="11" t="n">
        <x:v>207</x:v>
      </x:c>
      <x:c r="G20209" s="11" t="n">
        <x:v>47</x:v>
      </x:c>
      <x:c r="H20209" s="11" t="n">
        <x:f>E20209*F20209</x:f>
        <x:v>4347</x:v>
      </x:c>
      <x:c r="I20209" s="11" t="n">
        <x:f>H20209*(1-'Summary'!$B$5)</x:f>
        <x:v>4129.65</x:v>
      </x:c>
      <x:c r="J20209" s="11" t="n">
        <x:f>E20209*G20209</x:f>
        <x:v>987</x:v>
      </x:c>
      <x:c r="K20209" s="11" t="n">
        <x:f>I20209-J20209</x:f>
        <x:v>3142.6499999999996</x:v>
      </x:c>
      <x:c r="L20209" s="14" t="n">
        <x:f>K20209/I20209</x:f>
        <x:v>0.7609966946351385</x:v>
      </x:c>
    </x:row>
    <x:row r="20210" ht="22" customHeight="1">
      <x:c r="A20210" s="2" t="str">
        <x:v>ORD-20206</x:v>
      </x:c>
      <x:c r="B20210" s="2" t="str">
        <x:v>South</x:v>
      </x:c>
      <x:c r="C20210" s="2" t="str">
        <x:v>Dec</x:v>
      </x:c>
      <x:c r="D20210" s="2" t="str">
        <x:v>SKU-046</x:v>
      </x:c>
      <x:c r="E20210" s="15" t="n">
        <x:v>4</x:v>
      </x:c>
      <x:c r="F20210" s="11" t="n">
        <x:v>220</x:v>
      </x:c>
      <x:c r="G20210" s="11" t="n">
        <x:v>58</x:v>
      </x:c>
      <x:c r="H20210" s="11" t="n">
        <x:f>E20210*F20210</x:f>
        <x:v>880</x:v>
      </x:c>
      <x:c r="I20210" s="11" t="n">
        <x:f>H20210*(1-'Summary'!$B$5)</x:f>
        <x:v>836</x:v>
      </x:c>
      <x:c r="J20210" s="11" t="n">
        <x:f>E20210*G20210</x:f>
        <x:v>232</x:v>
      </x:c>
      <x:c r="K20210" s="11" t="n">
        <x:f>I20210-J20210</x:f>
        <x:v>604</x:v>
      </x:c>
      <x:c r="L20210" s="14" t="n">
        <x:f>K20210/I20210</x:f>
        <x:v>0.722488038277512</x:v>
      </x:c>
    </x:row>
    <x:row r="20211" ht="22" customHeight="1">
      <x:c r="A20211" s="2" t="str">
        <x:v>ORD-20207</x:v>
      </x:c>
      <x:c r="B20211" s="2" t="str">
        <x:v>East</x:v>
      </x:c>
      <x:c r="C20211" s="2" t="str">
        <x:v>Dec</x:v>
      </x:c>
      <x:c r="D20211" s="2" t="str">
        <x:v>SKU-047</x:v>
      </x:c>
      <x:c r="E20211" s="15" t="n">
        <x:v>11</x:v>
      </x:c>
      <x:c r="F20211" s="11" t="n">
        <x:v>233</x:v>
      </x:c>
      <x:c r="G20211" s="11" t="n">
        <x:v>69</x:v>
      </x:c>
      <x:c r="H20211" s="11" t="n">
        <x:f>E20211*F20211</x:f>
        <x:v>2563</x:v>
      </x:c>
      <x:c r="I20211" s="11" t="n">
        <x:f>H20211*(1-'Summary'!$B$5)</x:f>
        <x:v>2434.85</x:v>
      </x:c>
      <x:c r="J20211" s="11" t="n">
        <x:f>E20211*G20211</x:f>
        <x:v>759</x:v>
      </x:c>
      <x:c r="K20211" s="11" t="n">
        <x:f>I20211-J20211</x:f>
        <x:v>1675.85</x:v>
      </x:c>
      <x:c r="L20211" s="14" t="n">
        <x:f>K20211/I20211</x:f>
        <x:v>0.6882764852044274</x:v>
      </x:c>
    </x:row>
    <x:row r="20212" ht="22" customHeight="1">
      <x:c r="A20212" s="2" t="str">
        <x:v>ORD-20208</x:v>
      </x:c>
      <x:c r="B20212" s="2" t="str">
        <x:v>West</x:v>
      </x:c>
      <x:c r="C20212" s="2" t="str">
        <x:v>Dec</x:v>
      </x:c>
      <x:c r="D20212" s="2" t="str">
        <x:v>SKU-048</x:v>
      </x:c>
      <x:c r="E20212" s="15" t="n">
        <x:v>18</x:v>
      </x:c>
      <x:c r="F20212" s="11" t="n">
        <x:v>26</x:v>
      </x:c>
      <x:c r="G20212" s="11" t="n">
        <x:v>80</x:v>
      </x:c>
      <x:c r="H20212" s="11" t="n">
        <x:f>E20212*F20212</x:f>
        <x:v>468</x:v>
      </x:c>
      <x:c r="I20212" s="11" t="n">
        <x:f>H20212*(1-'Summary'!$B$5)</x:f>
        <x:v>444.59999999999997</x:v>
      </x:c>
      <x:c r="J20212" s="11" t="n">
        <x:f>E20212*G20212</x:f>
        <x:v>1440</x:v>
      </x:c>
      <x:c r="K20212" s="11" t="n">
        <x:f>I20212-J20212</x:f>
        <x:v>-995.4000000000001</x:v>
      </x:c>
      <x:c r="L20212" s="14" t="n">
        <x:f>K20212/I20212</x:f>
        <x:v>-2.238866396761134</x:v>
      </x:c>
    </x:row>
    <x:row r="20213" ht="22" customHeight="1">
      <x:c r="A20213" s="2" t="str">
        <x:v>ORD-20209</x:v>
      </x:c>
      <x:c r="B20213" s="2" t="str">
        <x:v>North</x:v>
      </x:c>
      <x:c r="C20213" s="2" t="str">
        <x:v>Jan</x:v>
      </x:c>
      <x:c r="D20213" s="2" t="str">
        <x:v>SKU-049</x:v>
      </x:c>
      <x:c r="E20213" s="15" t="n">
        <x:v>1</x:v>
      </x:c>
      <x:c r="F20213" s="11" t="n">
        <x:v>39</x:v>
      </x:c>
      <x:c r="G20213" s="11" t="n">
        <x:v>91</x:v>
      </x:c>
      <x:c r="H20213" s="11" t="n">
        <x:f>E20213*F20213</x:f>
        <x:v>39</x:v>
      </x:c>
      <x:c r="I20213" s="11" t="n">
        <x:f>H20213*(1-'Summary'!$B$5)</x:f>
        <x:v>37.05</x:v>
      </x:c>
      <x:c r="J20213" s="11" t="n">
        <x:f>E20213*G20213</x:f>
        <x:v>91</x:v>
      </x:c>
      <x:c r="K20213" s="11" t="n">
        <x:f>I20213-J20213</x:f>
        <x:v>-53.95</x:v>
      </x:c>
      <x:c r="L20213" s="14" t="n">
        <x:f>K20213/I20213</x:f>
        <x:v>-1.456140350877193</x:v>
      </x:c>
    </x:row>
    <x:row r="20214" ht="22" customHeight="1">
      <x:c r="A20214" s="2" t="str">
        <x:v>ORD-20210</x:v>
      </x:c>
      <x:c r="B20214" s="2" t="str">
        <x:v>South</x:v>
      </x:c>
      <x:c r="C20214" s="2" t="str">
        <x:v>Jan</x:v>
      </x:c>
      <x:c r="D20214" s="2" t="str">
        <x:v>SKU-050</x:v>
      </x:c>
      <x:c r="E20214" s="15" t="n">
        <x:v>8</x:v>
      </x:c>
      <x:c r="F20214" s="11" t="n">
        <x:v>52</x:v>
      </x:c>
      <x:c r="G20214" s="11" t="n">
        <x:v>102</x:v>
      </x:c>
      <x:c r="H20214" s="11" t="n">
        <x:f>E20214*F20214</x:f>
        <x:v>416</x:v>
      </x:c>
      <x:c r="I20214" s="11" t="n">
        <x:f>H20214*(1-'Summary'!$B$5)</x:f>
        <x:v>395.2</x:v>
      </x:c>
      <x:c r="J20214" s="11" t="n">
        <x:f>E20214*G20214</x:f>
        <x:v>816</x:v>
      </x:c>
      <x:c r="K20214" s="11" t="n">
        <x:f>I20214-J20214</x:f>
        <x:v>-420.8</x:v>
      </x:c>
      <x:c r="L20214" s="14" t="n">
        <x:f>K20214/I20214</x:f>
        <x:v>-1.0647773279352228</x:v>
      </x:c>
    </x:row>
    <x:row r="20215" ht="22" customHeight="1">
      <x:c r="A20215" s="2" t="str">
        <x:v>ORD-20211</x:v>
      </x:c>
      <x:c r="B20215" s="2" t="str">
        <x:v>East</x:v>
      </x:c>
      <x:c r="C20215" s="2" t="str">
        <x:v>Jan</x:v>
      </x:c>
      <x:c r="D20215" s="2" t="str">
        <x:v>SKU-051</x:v>
      </x:c>
      <x:c r="E20215" s="15" t="n">
        <x:v>15</x:v>
      </x:c>
      <x:c r="F20215" s="11" t="n">
        <x:v>65</x:v>
      </x:c>
      <x:c r="G20215" s="11" t="n">
        <x:v>18</x:v>
      </x:c>
      <x:c r="H20215" s="11" t="n">
        <x:f>E20215*F20215</x:f>
        <x:v>975</x:v>
      </x:c>
      <x:c r="I20215" s="11" t="n">
        <x:f>H20215*(1-'Summary'!$B$5)</x:f>
        <x:v>926.25</x:v>
      </x:c>
      <x:c r="J20215" s="11" t="n">
        <x:f>E20215*G20215</x:f>
        <x:v>270</x:v>
      </x:c>
      <x:c r="K20215" s="11" t="n">
        <x:f>I20215-J20215</x:f>
        <x:v>656.25</x:v>
      </x:c>
      <x:c r="L20215" s="14" t="n">
        <x:f>K20215/I20215</x:f>
        <x:v>0.708502024291498</x:v>
      </x:c>
    </x:row>
    <x:row r="20216" ht="22" customHeight="1">
      <x:c r="A20216" s="2" t="str">
        <x:v>ORD-20212</x:v>
      </x:c>
      <x:c r="B20216" s="2" t="str">
        <x:v>West</x:v>
      </x:c>
      <x:c r="C20216" s="2" t="str">
        <x:v>Jan</x:v>
      </x:c>
      <x:c r="D20216" s="2" t="str">
        <x:v>SKU-052</x:v>
      </x:c>
      <x:c r="E20216" s="15" t="n">
        <x:v>22</x:v>
      </x:c>
      <x:c r="F20216" s="11" t="n">
        <x:v>78</x:v>
      </x:c>
      <x:c r="G20216" s="11" t="n">
        <x:v>29</x:v>
      </x:c>
      <x:c r="H20216" s="11" t="n">
        <x:f>E20216*F20216</x:f>
        <x:v>1716</x:v>
      </x:c>
      <x:c r="I20216" s="11" t="n">
        <x:f>H20216*(1-'Summary'!$B$5)</x:f>
        <x:v>1630.1999999999998</x:v>
      </x:c>
      <x:c r="J20216" s="11" t="n">
        <x:f>E20216*G20216</x:f>
        <x:v>638</x:v>
      </x:c>
      <x:c r="K20216" s="11" t="n">
        <x:f>I20216-J20216</x:f>
        <x:v>992.1999999999998</x:v>
      </x:c>
      <x:c r="L20216" s="14" t="n">
        <x:f>K20216/I20216</x:f>
        <x:v>0.6086369770580297</x:v>
      </x:c>
    </x:row>
    <x:row r="20217" ht="22" customHeight="1">
      <x:c r="A20217" s="2" t="str">
        <x:v>ORD-20213</x:v>
      </x:c>
      <x:c r="B20217" s="2" t="str">
        <x:v>North</x:v>
      </x:c>
      <x:c r="C20217" s="2" t="str">
        <x:v>Feb</x:v>
      </x:c>
      <x:c r="D20217" s="2" t="str">
        <x:v>SKU-053</x:v>
      </x:c>
      <x:c r="E20217" s="15" t="n">
        <x:v>5</x:v>
      </x:c>
      <x:c r="F20217" s="11" t="n">
        <x:v>91</x:v>
      </x:c>
      <x:c r="G20217" s="11" t="n">
        <x:v>40</x:v>
      </x:c>
      <x:c r="H20217" s="11" t="n">
        <x:f>E20217*F20217</x:f>
        <x:v>455</x:v>
      </x:c>
      <x:c r="I20217" s="11" t="n">
        <x:f>H20217*(1-'Summary'!$B$5)</x:f>
        <x:v>432.25</x:v>
      </x:c>
      <x:c r="J20217" s="11" t="n">
        <x:f>E20217*G20217</x:f>
        <x:v>200</x:v>
      </x:c>
      <x:c r="K20217" s="11" t="n">
        <x:f>I20217-J20217</x:f>
        <x:v>232.25</x:v>
      </x:c>
      <x:c r="L20217" s="14" t="n">
        <x:f>K20217/I20217</x:f>
        <x:v>0.5373048004626952</x:v>
      </x:c>
    </x:row>
    <x:row r="20218" ht="22" customHeight="1">
      <x:c r="A20218" s="2" t="str">
        <x:v>ORD-20214</x:v>
      </x:c>
      <x:c r="B20218" s="2" t="str">
        <x:v>South</x:v>
      </x:c>
      <x:c r="C20218" s="2" t="str">
        <x:v>Feb</x:v>
      </x:c>
      <x:c r="D20218" s="2" t="str">
        <x:v>SKU-054</x:v>
      </x:c>
      <x:c r="E20218" s="15" t="n">
        <x:v>12</x:v>
      </x:c>
      <x:c r="F20218" s="11" t="n">
        <x:v>104</x:v>
      </x:c>
      <x:c r="G20218" s="11" t="n">
        <x:v>51</x:v>
      </x:c>
      <x:c r="H20218" s="11" t="n">
        <x:f>E20218*F20218</x:f>
        <x:v>1248</x:v>
      </x:c>
      <x:c r="I20218" s="11" t="n">
        <x:f>H20218*(1-'Summary'!$B$5)</x:f>
        <x:v>1185.6</x:v>
      </x:c>
      <x:c r="J20218" s="11" t="n">
        <x:f>E20218*G20218</x:f>
        <x:v>612</x:v>
      </x:c>
      <x:c r="K20218" s="11" t="n">
        <x:f>I20218-J20218</x:f>
        <x:v>573.5999999999999</x:v>
      </x:c>
      <x:c r="L20218" s="14" t="n">
        <x:f>K20218/I20218</x:f>
        <x:v>0.4838056680161943</x:v>
      </x:c>
    </x:row>
    <x:row r="20219" ht="22" customHeight="1">
      <x:c r="A20219" s="2" t="str">
        <x:v>ORD-20215</x:v>
      </x:c>
      <x:c r="B20219" s="2" t="str">
        <x:v>East</x:v>
      </x:c>
      <x:c r="C20219" s="2" t="str">
        <x:v>Feb</x:v>
      </x:c>
      <x:c r="D20219" s="2" t="str">
        <x:v>SKU-055</x:v>
      </x:c>
      <x:c r="E20219" s="15" t="n">
        <x:v>19</x:v>
      </x:c>
      <x:c r="F20219" s="11" t="n">
        <x:v>117</x:v>
      </x:c>
      <x:c r="G20219" s="11" t="n">
        <x:v>62</x:v>
      </x:c>
      <x:c r="H20219" s="11" t="n">
        <x:f>E20219*F20219</x:f>
        <x:v>2223</x:v>
      </x:c>
      <x:c r="I20219" s="11" t="n">
        <x:f>H20219*(1-'Summary'!$B$5)</x:f>
        <x:v>2111.85</x:v>
      </x:c>
      <x:c r="J20219" s="11" t="n">
        <x:f>E20219*G20219</x:f>
        <x:v>1178</x:v>
      </x:c>
      <x:c r="K20219" s="11" t="n">
        <x:f>I20219-J20219</x:f>
        <x:v>933.8499999999999</x:v>
      </x:c>
      <x:c r="L20219" s="14" t="n">
        <x:f>K20219/I20219</x:f>
        <x:v>0.44219523166891583</x:v>
      </x:c>
    </x:row>
    <x:row r="20220" ht="22" customHeight="1">
      <x:c r="A20220" s="2" t="str">
        <x:v>ORD-20216</x:v>
      </x:c>
      <x:c r="B20220" s="2" t="str">
        <x:v>West</x:v>
      </x:c>
      <x:c r="C20220" s="2" t="str">
        <x:v>Feb</x:v>
      </x:c>
      <x:c r="D20220" s="2" t="str">
        <x:v>SKU-056</x:v>
      </x:c>
      <x:c r="E20220" s="15" t="n">
        <x:v>2</x:v>
      </x:c>
      <x:c r="F20220" s="11" t="n">
        <x:v>130</x:v>
      </x:c>
      <x:c r="G20220" s="11" t="n">
        <x:v>73</x:v>
      </x:c>
      <x:c r="H20220" s="11" t="n">
        <x:f>E20220*F20220</x:f>
        <x:v>260</x:v>
      </x:c>
      <x:c r="I20220" s="11" t="n">
        <x:f>H20220*(1-'Summary'!$B$5)</x:f>
        <x:v>247</x:v>
      </x:c>
      <x:c r="J20220" s="11" t="n">
        <x:f>E20220*G20220</x:f>
        <x:v>146</x:v>
      </x:c>
      <x:c r="K20220" s="11" t="n">
        <x:f>I20220-J20220</x:f>
        <x:v>101</x:v>
      </x:c>
      <x:c r="L20220" s="14" t="n">
        <x:f>K20220/I20220</x:f>
        <x:v>0.4089068825910931</x:v>
      </x:c>
    </x:row>
    <x:row r="20221" ht="22" customHeight="1">
      <x:c r="A20221" s="2" t="str">
        <x:v>ORD-20217</x:v>
      </x:c>
      <x:c r="B20221" s="2" t="str">
        <x:v>North</x:v>
      </x:c>
      <x:c r="C20221" s="2" t="str">
        <x:v>Mar</x:v>
      </x:c>
      <x:c r="D20221" s="2" t="str">
        <x:v>SKU-057</x:v>
      </x:c>
      <x:c r="E20221" s="15" t="n">
        <x:v>9</x:v>
      </x:c>
      <x:c r="F20221" s="11" t="n">
        <x:v>143</x:v>
      </x:c>
      <x:c r="G20221" s="11" t="n">
        <x:v>84</x:v>
      </x:c>
      <x:c r="H20221" s="11" t="n">
        <x:f>E20221*F20221</x:f>
        <x:v>1287</x:v>
      </x:c>
      <x:c r="I20221" s="11" t="n">
        <x:f>H20221*(1-'Summary'!$B$5)</x:f>
        <x:v>1222.6499999999999</x:v>
      </x:c>
      <x:c r="J20221" s="11" t="n">
        <x:f>E20221*G20221</x:f>
        <x:v>756</x:v>
      </x:c>
      <x:c r="K20221" s="11" t="n">
        <x:f>I20221-J20221</x:f>
        <x:v>466.64999999999986</x:v>
      </x:c>
      <x:c r="L20221" s="14" t="n">
        <x:f>K20221/I20221</x:f>
        <x:v>0.38167096061832895</x:v>
      </x:c>
    </x:row>
    <x:row r="20222" ht="22" customHeight="1">
      <x:c r="A20222" s="2" t="str">
        <x:v>ORD-20218</x:v>
      </x:c>
      <x:c r="B20222" s="2" t="str">
        <x:v>South</x:v>
      </x:c>
      <x:c r="C20222" s="2" t="str">
        <x:v>Mar</x:v>
      </x:c>
      <x:c r="D20222" s="2" t="str">
        <x:v>SKU-058</x:v>
      </x:c>
      <x:c r="E20222" s="15" t="n">
        <x:v>16</x:v>
      </x:c>
      <x:c r="F20222" s="11" t="n">
        <x:v>156</x:v>
      </x:c>
      <x:c r="G20222" s="11" t="n">
        <x:v>95</x:v>
      </x:c>
      <x:c r="H20222" s="11" t="n">
        <x:f>E20222*F20222</x:f>
        <x:v>2496</x:v>
      </x:c>
      <x:c r="I20222" s="11" t="n">
        <x:f>H20222*(1-'Summary'!$B$5)</x:f>
        <x:v>2371.2</x:v>
      </x:c>
      <x:c r="J20222" s="11" t="n">
        <x:f>E20222*G20222</x:f>
        <x:v>1520</x:v>
      </x:c>
      <x:c r="K20222" s="11" t="n">
        <x:f>I20222-J20222</x:f>
        <x:v>851.1999999999998</x:v>
      </x:c>
      <x:c r="L20222" s="14" t="n">
        <x:f>K20222/I20222</x:f>
        <x:v>0.3589743589743589</x:v>
      </x:c>
    </x:row>
    <x:row r="20223" ht="22" customHeight="1">
      <x:c r="A20223" s="2" t="str">
        <x:v>ORD-20219</x:v>
      </x:c>
      <x:c r="B20223" s="2" t="str">
        <x:v>East</x:v>
      </x:c>
      <x:c r="C20223" s="2" t="str">
        <x:v>Mar</x:v>
      </x:c>
      <x:c r="D20223" s="2" t="str">
        <x:v>SKU-059</x:v>
      </x:c>
      <x:c r="E20223" s="15" t="n">
        <x:v>23</x:v>
      </x:c>
      <x:c r="F20223" s="11" t="n">
        <x:v>169</x:v>
      </x:c>
      <x:c r="G20223" s="11" t="n">
        <x:v>11</x:v>
      </x:c>
      <x:c r="H20223" s="11" t="n">
        <x:f>E20223*F20223</x:f>
        <x:v>3887</x:v>
      </x:c>
      <x:c r="I20223" s="11" t="n">
        <x:f>H20223*(1-'Summary'!$B$5)</x:f>
        <x:v>3692.6499999999996</x:v>
      </x:c>
      <x:c r="J20223" s="11" t="n">
        <x:f>E20223*G20223</x:f>
        <x:v>253</x:v>
      </x:c>
      <x:c r="K20223" s="11" t="n">
        <x:f>I20223-J20223</x:f>
        <x:v>3439.6499999999996</x:v>
      </x:c>
      <x:c r="L20223" s="14" t="n">
        <x:f>K20223/I20223</x:f>
        <x:v>0.9314855185300529</x:v>
      </x:c>
    </x:row>
    <x:row r="20224" ht="22" customHeight="1">
      <x:c r="A20224" s="2" t="str">
        <x:v>ORD-20220</x:v>
      </x:c>
      <x:c r="B20224" s="2" t="str">
        <x:v>West</x:v>
      </x:c>
      <x:c r="C20224" s="2" t="str">
        <x:v>Mar</x:v>
      </x:c>
      <x:c r="D20224" s="2" t="str">
        <x:v>SKU-060</x:v>
      </x:c>
      <x:c r="E20224" s="15" t="n">
        <x:v>6</x:v>
      </x:c>
      <x:c r="F20224" s="11" t="n">
        <x:v>182</x:v>
      </x:c>
      <x:c r="G20224" s="11" t="n">
        <x:v>22</x:v>
      </x:c>
      <x:c r="H20224" s="11" t="n">
        <x:f>E20224*F20224</x:f>
        <x:v>1092</x:v>
      </x:c>
      <x:c r="I20224" s="11" t="n">
        <x:f>H20224*(1-'Summary'!$B$5)</x:f>
        <x:v>1037.3999999999999</x:v>
      </x:c>
      <x:c r="J20224" s="11" t="n">
        <x:f>E20224*G20224</x:f>
        <x:v>132</x:v>
      </x:c>
      <x:c r="K20224" s="11" t="n">
        <x:f>I20224-J20224</x:f>
        <x:v>905.3999999999999</x:v>
      </x:c>
      <x:c r="L20224" s="14" t="n">
        <x:f>K20224/I20224</x:f>
        <x:v>0.8727588201272412</x:v>
      </x:c>
    </x:row>
    <x:row r="20225" ht="22" customHeight="1">
      <x:c r="A20225" s="2" t="str">
        <x:v>ORD-20221</x:v>
      </x:c>
      <x:c r="B20225" s="2" t="str">
        <x:v>North</x:v>
      </x:c>
      <x:c r="C20225" s="2" t="str">
        <x:v>Apr</x:v>
      </x:c>
      <x:c r="D20225" s="2" t="str">
        <x:v>SKU-061</x:v>
      </x:c>
      <x:c r="E20225" s="15" t="n">
        <x:v>13</x:v>
      </x:c>
      <x:c r="F20225" s="11" t="n">
        <x:v>195</x:v>
      </x:c>
      <x:c r="G20225" s="11" t="n">
        <x:v>33</x:v>
      </x:c>
      <x:c r="H20225" s="11" t="n">
        <x:f>E20225*F20225</x:f>
        <x:v>2535</x:v>
      </x:c>
      <x:c r="I20225" s="11" t="n">
        <x:f>H20225*(1-'Summary'!$B$5)</x:f>
        <x:v>2408.25</x:v>
      </x:c>
      <x:c r="J20225" s="11" t="n">
        <x:f>E20225*G20225</x:f>
        <x:v>429</x:v>
      </x:c>
      <x:c r="K20225" s="11" t="n">
        <x:f>I20225-J20225</x:f>
        <x:v>1979.25</x:v>
      </x:c>
      <x:c r="L20225" s="14" t="n">
        <x:f>K20225/I20225</x:f>
        <x:v>0.8218623481781376</x:v>
      </x:c>
    </x:row>
    <x:row r="20226" ht="22" customHeight="1">
      <x:c r="A20226" s="2" t="str">
        <x:v>ORD-20222</x:v>
      </x:c>
      <x:c r="B20226" s="2" t="str">
        <x:v>South</x:v>
      </x:c>
      <x:c r="C20226" s="2" t="str">
        <x:v>Apr</x:v>
      </x:c>
      <x:c r="D20226" s="2" t="str">
        <x:v>SKU-062</x:v>
      </x:c>
      <x:c r="E20226" s="15" t="n">
        <x:v>20</x:v>
      </x:c>
      <x:c r="F20226" s="11" t="n">
        <x:v>208</x:v>
      </x:c>
      <x:c r="G20226" s="11" t="n">
        <x:v>44</x:v>
      </x:c>
      <x:c r="H20226" s="11" t="n">
        <x:f>E20226*F20226</x:f>
        <x:v>4160</x:v>
      </x:c>
      <x:c r="I20226" s="11" t="n">
        <x:f>H20226*(1-'Summary'!$B$5)</x:f>
        <x:v>3952</x:v>
      </x:c>
      <x:c r="J20226" s="11" t="n">
        <x:f>E20226*G20226</x:f>
        <x:v>880</x:v>
      </x:c>
      <x:c r="K20226" s="11" t="n">
        <x:f>I20226-J20226</x:f>
        <x:v>3072</x:v>
      </x:c>
      <x:c r="L20226" s="14" t="n">
        <x:f>K20226/I20226</x:f>
        <x:v>0.7773279352226721</x:v>
      </x:c>
    </x:row>
    <x:row r="20227" ht="22" customHeight="1">
      <x:c r="A20227" s="2" t="str">
        <x:v>ORD-20223</x:v>
      </x:c>
      <x:c r="B20227" s="2" t="str">
        <x:v>East</x:v>
      </x:c>
      <x:c r="C20227" s="2" t="str">
        <x:v>Apr</x:v>
      </x:c>
      <x:c r="D20227" s="2" t="str">
        <x:v>SKU-063</x:v>
      </x:c>
      <x:c r="E20227" s="15" t="n">
        <x:v>3</x:v>
      </x:c>
      <x:c r="F20227" s="11" t="n">
        <x:v>221</x:v>
      </x:c>
      <x:c r="G20227" s="11" t="n">
        <x:v>55</x:v>
      </x:c>
      <x:c r="H20227" s="11" t="n">
        <x:f>E20227*F20227</x:f>
        <x:v>663</x:v>
      </x:c>
      <x:c r="I20227" s="11" t="n">
        <x:f>H20227*(1-'Summary'!$B$5)</x:f>
        <x:v>629.85</x:v>
      </x:c>
      <x:c r="J20227" s="11" t="n">
        <x:f>E20227*G20227</x:f>
        <x:v>165</x:v>
      </x:c>
      <x:c r="K20227" s="11" t="n">
        <x:f>I20227-J20227</x:f>
        <x:v>464.85</x:v>
      </x:c>
      <x:c r="L20227" s="14" t="n">
        <x:f>K20227/I20227</x:f>
        <x:v>0.7380328649678495</x:v>
      </x:c>
    </x:row>
    <x:row r="20228" ht="22" customHeight="1">
      <x:c r="A20228" s="2" t="str">
        <x:v>ORD-20224</x:v>
      </x:c>
      <x:c r="B20228" s="2" t="str">
        <x:v>West</x:v>
      </x:c>
      <x:c r="C20228" s="2" t="str">
        <x:v>Apr</x:v>
      </x:c>
      <x:c r="D20228" s="2" t="str">
        <x:v>SKU-064</x:v>
      </x:c>
      <x:c r="E20228" s="15" t="n">
        <x:v>10</x:v>
      </x:c>
      <x:c r="F20228" s="11" t="n">
        <x:v>234</x:v>
      </x:c>
      <x:c r="G20228" s="11" t="n">
        <x:v>66</x:v>
      </x:c>
      <x:c r="H20228" s="11" t="n">
        <x:f>E20228*F20228</x:f>
        <x:v>2340</x:v>
      </x:c>
      <x:c r="I20228" s="11" t="n">
        <x:f>H20228*(1-'Summary'!$B$5)</x:f>
        <x:v>2223</x:v>
      </x:c>
      <x:c r="J20228" s="11" t="n">
        <x:f>E20228*G20228</x:f>
        <x:v>660</x:v>
      </x:c>
      <x:c r="K20228" s="11" t="n">
        <x:f>I20228-J20228</x:f>
        <x:v>1563</x:v>
      </x:c>
      <x:c r="L20228" s="14" t="n">
        <x:f>K20228/I20228</x:f>
        <x:v>0.7031039136302294</x:v>
      </x:c>
    </x:row>
    <x:row r="20229" ht="22" customHeight="1">
      <x:c r="A20229" s="2" t="str">
        <x:v>ORD-20225</x:v>
      </x:c>
      <x:c r="B20229" s="2" t="str">
        <x:v>North</x:v>
      </x:c>
      <x:c r="C20229" s="2" t="str">
        <x:v>May</x:v>
      </x:c>
      <x:c r="D20229" s="2" t="str">
        <x:v>SKU-065</x:v>
      </x:c>
      <x:c r="E20229" s="15" t="n">
        <x:v>17</x:v>
      </x:c>
      <x:c r="F20229" s="11" t="n">
        <x:v>27</x:v>
      </x:c>
      <x:c r="G20229" s="11" t="n">
        <x:v>77</x:v>
      </x:c>
      <x:c r="H20229" s="11" t="n">
        <x:f>E20229*F20229</x:f>
        <x:v>459</x:v>
      </x:c>
      <x:c r="I20229" s="11" t="n">
        <x:f>H20229*(1-'Summary'!$B$5)</x:f>
        <x:v>436.04999999999995</x:v>
      </x:c>
      <x:c r="J20229" s="11" t="n">
        <x:f>E20229*G20229</x:f>
        <x:v>1309</x:v>
      </x:c>
      <x:c r="K20229" s="11" t="n">
        <x:f>I20229-J20229</x:f>
        <x:v>-872.95</x:v>
      </x:c>
      <x:c r="L20229" s="14" t="n">
        <x:f>K20229/I20229</x:f>
        <x:v>-2.001949317738792</x:v>
      </x:c>
    </x:row>
    <x:row r="20230" ht="22" customHeight="1">
      <x:c r="A20230" s="2" t="str">
        <x:v>ORD-20226</x:v>
      </x:c>
      <x:c r="B20230" s="2" t="str">
        <x:v>South</x:v>
      </x:c>
      <x:c r="C20230" s="2" t="str">
        <x:v>May</x:v>
      </x:c>
      <x:c r="D20230" s="2" t="str">
        <x:v>SKU-066</x:v>
      </x:c>
      <x:c r="E20230" s="15" t="n">
        <x:v>24</x:v>
      </x:c>
      <x:c r="F20230" s="11" t="n">
        <x:v>40</x:v>
      </x:c>
      <x:c r="G20230" s="11" t="n">
        <x:v>88</x:v>
      </x:c>
      <x:c r="H20230" s="11" t="n">
        <x:f>E20230*F20230</x:f>
        <x:v>960</x:v>
      </x:c>
      <x:c r="I20230" s="11" t="n">
        <x:f>H20230*(1-'Summary'!$B$5)</x:f>
        <x:v>912</x:v>
      </x:c>
      <x:c r="J20230" s="11" t="n">
        <x:f>E20230*G20230</x:f>
        <x:v>2112</x:v>
      </x:c>
      <x:c r="K20230" s="11" t="n">
        <x:f>I20230-J20230</x:f>
        <x:v>-1200</x:v>
      </x:c>
      <x:c r="L20230" s="14" t="n">
        <x:f>K20230/I20230</x:f>
        <x:v>-1.3157894736842106</x:v>
      </x:c>
    </x:row>
    <x:row r="20231" ht="22" customHeight="1">
      <x:c r="A20231" s="2" t="str">
        <x:v>ORD-20227</x:v>
      </x:c>
      <x:c r="B20231" s="2" t="str">
        <x:v>East</x:v>
      </x:c>
      <x:c r="C20231" s="2" t="str">
        <x:v>May</x:v>
      </x:c>
      <x:c r="D20231" s="2" t="str">
        <x:v>SKU-067</x:v>
      </x:c>
      <x:c r="E20231" s="15" t="n">
        <x:v>7</x:v>
      </x:c>
      <x:c r="F20231" s="11" t="n">
        <x:v>53</x:v>
      </x:c>
      <x:c r="G20231" s="11" t="n">
        <x:v>99</x:v>
      </x:c>
      <x:c r="H20231" s="11" t="n">
        <x:f>E20231*F20231</x:f>
        <x:v>371</x:v>
      </x:c>
      <x:c r="I20231" s="11" t="n">
        <x:f>H20231*(1-'Summary'!$B$5)</x:f>
        <x:v>352.45</x:v>
      </x:c>
      <x:c r="J20231" s="11" t="n">
        <x:f>E20231*G20231</x:f>
        <x:v>693</x:v>
      </x:c>
      <x:c r="K20231" s="11" t="n">
        <x:f>I20231-J20231</x:f>
        <x:v>-340.55</x:v>
      </x:c>
      <x:c r="L20231" s="14" t="n">
        <x:f>K20231/I20231</x:f>
        <x:v>-0.9662363455809335</x:v>
      </x:c>
    </x:row>
    <x:row r="20232" ht="22" customHeight="1">
      <x:c r="A20232" s="2" t="str">
        <x:v>ORD-20228</x:v>
      </x:c>
      <x:c r="B20232" s="2" t="str">
        <x:v>West</x:v>
      </x:c>
      <x:c r="C20232" s="2" t="str">
        <x:v>May</x:v>
      </x:c>
      <x:c r="D20232" s="2" t="str">
        <x:v>SKU-068</x:v>
      </x:c>
      <x:c r="E20232" s="15" t="n">
        <x:v>14</x:v>
      </x:c>
      <x:c r="F20232" s="11" t="n">
        <x:v>66</x:v>
      </x:c>
      <x:c r="G20232" s="11" t="n">
        <x:v>15</x:v>
      </x:c>
      <x:c r="H20232" s="11" t="n">
        <x:f>E20232*F20232</x:f>
        <x:v>924</x:v>
      </x:c>
      <x:c r="I20232" s="11" t="n">
        <x:f>H20232*(1-'Summary'!$B$5)</x:f>
        <x:v>877.8</x:v>
      </x:c>
      <x:c r="J20232" s="11" t="n">
        <x:f>E20232*G20232</x:f>
        <x:v>210</x:v>
      </x:c>
      <x:c r="K20232" s="11" t="n">
        <x:f>I20232-J20232</x:f>
        <x:v>667.8</x:v>
      </x:c>
      <x:c r="L20232" s="14" t="n">
        <x:f>K20232/I20232</x:f>
        <x:v>0.7607655502392344</x:v>
      </x:c>
    </x:row>
    <x:row r="20233" ht="22" customHeight="1">
      <x:c r="A20233" s="2" t="str">
        <x:v>ORD-20229</x:v>
      </x:c>
      <x:c r="B20233" s="2" t="str">
        <x:v>North</x:v>
      </x:c>
      <x:c r="C20233" s="2" t="str">
        <x:v>Jun</x:v>
      </x:c>
      <x:c r="D20233" s="2" t="str">
        <x:v>SKU-069</x:v>
      </x:c>
      <x:c r="E20233" s="15" t="n">
        <x:v>21</x:v>
      </x:c>
      <x:c r="F20233" s="11" t="n">
        <x:v>79</x:v>
      </x:c>
      <x:c r="G20233" s="11" t="n">
        <x:v>26</x:v>
      </x:c>
      <x:c r="H20233" s="11" t="n">
        <x:f>E20233*F20233</x:f>
        <x:v>1659</x:v>
      </x:c>
      <x:c r="I20233" s="11" t="n">
        <x:f>H20233*(1-'Summary'!$B$5)</x:f>
        <x:v>1576.05</x:v>
      </x:c>
      <x:c r="J20233" s="11" t="n">
        <x:f>E20233*G20233</x:f>
        <x:v>546</x:v>
      </x:c>
      <x:c r="K20233" s="11" t="n">
        <x:f>I20233-J20233</x:f>
        <x:v>1030.05</x:v>
      </x:c>
      <x:c r="L20233" s="14" t="n">
        <x:f>K20233/I20233</x:f>
        <x:v>0.653564290473018</x:v>
      </x:c>
    </x:row>
    <x:row r="20234" ht="22" customHeight="1">
      <x:c r="A20234" s="2" t="str">
        <x:v>ORD-20230</x:v>
      </x:c>
      <x:c r="B20234" s="2" t="str">
        <x:v>South</x:v>
      </x:c>
      <x:c r="C20234" s="2" t="str">
        <x:v>Jun</x:v>
      </x:c>
      <x:c r="D20234" s="2" t="str">
        <x:v>SKU-070</x:v>
      </x:c>
      <x:c r="E20234" s="15" t="n">
        <x:v>4</x:v>
      </x:c>
      <x:c r="F20234" s="11" t="n">
        <x:v>92</x:v>
      </x:c>
      <x:c r="G20234" s="11" t="n">
        <x:v>37</x:v>
      </x:c>
      <x:c r="H20234" s="11" t="n">
        <x:f>E20234*F20234</x:f>
        <x:v>368</x:v>
      </x:c>
      <x:c r="I20234" s="11" t="n">
        <x:f>H20234*(1-'Summary'!$B$5)</x:f>
        <x:v>349.59999999999997</x:v>
      </x:c>
      <x:c r="J20234" s="11" t="n">
        <x:f>E20234*G20234</x:f>
        <x:v>148</x:v>
      </x:c>
      <x:c r="K20234" s="11" t="n">
        <x:f>I20234-J20234</x:f>
        <x:v>201.59999999999997</x:v>
      </x:c>
      <x:c r="L20234" s="14" t="n">
        <x:f>K20234/I20234</x:f>
        <x:v>0.5766590389016018</x:v>
      </x:c>
    </x:row>
    <x:row r="20235" ht="22" customHeight="1">
      <x:c r="A20235" s="2" t="str">
        <x:v>ORD-20231</x:v>
      </x:c>
      <x:c r="B20235" s="2" t="str">
        <x:v>East</x:v>
      </x:c>
      <x:c r="C20235" s="2" t="str">
        <x:v>Jun</x:v>
      </x:c>
      <x:c r="D20235" s="2" t="str">
        <x:v>SKU-071</x:v>
      </x:c>
      <x:c r="E20235" s="15" t="n">
        <x:v>11</x:v>
      </x:c>
      <x:c r="F20235" s="11" t="n">
        <x:v>105</x:v>
      </x:c>
      <x:c r="G20235" s="11" t="n">
        <x:v>48</x:v>
      </x:c>
      <x:c r="H20235" s="11" t="n">
        <x:f>E20235*F20235</x:f>
        <x:v>1155</x:v>
      </x:c>
      <x:c r="I20235" s="11" t="n">
        <x:f>H20235*(1-'Summary'!$B$5)</x:f>
        <x:v>1097.25</x:v>
      </x:c>
      <x:c r="J20235" s="11" t="n">
        <x:f>E20235*G20235</x:f>
        <x:v>528</x:v>
      </x:c>
      <x:c r="K20235" s="11" t="n">
        <x:f>I20235-J20235</x:f>
        <x:v>569.25</x:v>
      </x:c>
      <x:c r="L20235" s="14" t="n">
        <x:f>K20235/I20235</x:f>
        <x:v>0.518796992481203</x:v>
      </x:c>
    </x:row>
    <x:row r="20236" ht="22" customHeight="1">
      <x:c r="A20236" s="2" t="str">
        <x:v>ORD-20232</x:v>
      </x:c>
      <x:c r="B20236" s="2" t="str">
        <x:v>West</x:v>
      </x:c>
      <x:c r="C20236" s="2" t="str">
        <x:v>Jun</x:v>
      </x:c>
      <x:c r="D20236" s="2" t="str">
        <x:v>SKU-072</x:v>
      </x:c>
      <x:c r="E20236" s="15" t="n">
        <x:v>18</x:v>
      </x:c>
      <x:c r="F20236" s="11" t="n">
        <x:v>118</x:v>
      </x:c>
      <x:c r="G20236" s="11" t="n">
        <x:v>59</x:v>
      </x:c>
      <x:c r="H20236" s="11" t="n">
        <x:f>E20236*F20236</x:f>
        <x:v>2124</x:v>
      </x:c>
      <x:c r="I20236" s="11" t="n">
        <x:f>H20236*(1-'Summary'!$B$5)</x:f>
        <x:v>2017.8</x:v>
      </x:c>
      <x:c r="J20236" s="11" t="n">
        <x:f>E20236*G20236</x:f>
        <x:v>1062</x:v>
      </x:c>
      <x:c r="K20236" s="11" t="n">
        <x:f>I20236-J20236</x:f>
        <x:v>955.8</x:v>
      </x:c>
      <x:c r="L20236" s="14" t="n">
        <x:f>K20236/I20236</x:f>
        <x:v>0.47368421052631576</x:v>
      </x:c>
    </x:row>
    <x:row r="20237" ht="22" customHeight="1">
      <x:c r="A20237" s="2" t="str">
        <x:v>ORD-20233</x:v>
      </x:c>
      <x:c r="B20237" s="2" t="str">
        <x:v>North</x:v>
      </x:c>
      <x:c r="C20237" s="2" t="str">
        <x:v>Jul</x:v>
      </x:c>
      <x:c r="D20237" s="2" t="str">
        <x:v>SKU-073</x:v>
      </x:c>
      <x:c r="E20237" s="15" t="n">
        <x:v>1</x:v>
      </x:c>
      <x:c r="F20237" s="11" t="n">
        <x:v>131</x:v>
      </x:c>
      <x:c r="G20237" s="11" t="n">
        <x:v>70</x:v>
      </x:c>
      <x:c r="H20237" s="11" t="n">
        <x:f>E20237*F20237</x:f>
        <x:v>131</x:v>
      </x:c>
      <x:c r="I20237" s="11" t="n">
        <x:f>H20237*(1-'Summary'!$B$5)</x:f>
        <x:v>124.44999999999999</x:v>
      </x:c>
      <x:c r="J20237" s="11" t="n">
        <x:f>E20237*G20237</x:f>
        <x:v>70</x:v>
      </x:c>
      <x:c r="K20237" s="11" t="n">
        <x:f>I20237-J20237</x:f>
        <x:v>54.44999999999999</x:v>
      </x:c>
      <x:c r="L20237" s="14" t="n">
        <x:f>K20237/I20237</x:f>
        <x:v>0.43752511048613896</x:v>
      </x:c>
    </x:row>
    <x:row r="20238" ht="22" customHeight="1">
      <x:c r="A20238" s="2" t="str">
        <x:v>ORD-20234</x:v>
      </x:c>
      <x:c r="B20238" s="2" t="str">
        <x:v>South</x:v>
      </x:c>
      <x:c r="C20238" s="2" t="str">
        <x:v>Jul</x:v>
      </x:c>
      <x:c r="D20238" s="2" t="str">
        <x:v>SKU-074</x:v>
      </x:c>
      <x:c r="E20238" s="15" t="n">
        <x:v>8</x:v>
      </x:c>
      <x:c r="F20238" s="11" t="n">
        <x:v>144</x:v>
      </x:c>
      <x:c r="G20238" s="11" t="n">
        <x:v>81</x:v>
      </x:c>
      <x:c r="H20238" s="11" t="n">
        <x:f>E20238*F20238</x:f>
        <x:v>1152</x:v>
      </x:c>
      <x:c r="I20238" s="11" t="n">
        <x:f>H20238*(1-'Summary'!$B$5)</x:f>
        <x:v>1094.3999999999999</x:v>
      </x:c>
      <x:c r="J20238" s="11" t="n">
        <x:f>E20238*G20238</x:f>
        <x:v>648</x:v>
      </x:c>
      <x:c r="K20238" s="11" t="n">
        <x:f>I20238-J20238</x:f>
        <x:v>446.39999999999986</x:v>
      </x:c>
      <x:c r="L20238" s="14" t="n">
        <x:f>K20238/I20238</x:f>
        <x:v>0.4078947368421052</x:v>
      </x:c>
    </x:row>
    <x:row r="20239" ht="22" customHeight="1">
      <x:c r="A20239" s="2" t="str">
        <x:v>ORD-20235</x:v>
      </x:c>
      <x:c r="B20239" s="2" t="str">
        <x:v>East</x:v>
      </x:c>
      <x:c r="C20239" s="2" t="str">
        <x:v>Jul</x:v>
      </x:c>
      <x:c r="D20239" s="2" t="str">
        <x:v>SKU-075</x:v>
      </x:c>
      <x:c r="E20239" s="15" t="n">
        <x:v>15</x:v>
      </x:c>
      <x:c r="F20239" s="11" t="n">
        <x:v>157</x:v>
      </x:c>
      <x:c r="G20239" s="11" t="n">
        <x:v>92</x:v>
      </x:c>
      <x:c r="H20239" s="11" t="n">
        <x:f>E20239*F20239</x:f>
        <x:v>2355</x:v>
      </x:c>
      <x:c r="I20239" s="11" t="n">
        <x:f>H20239*(1-'Summary'!$B$5)</x:f>
        <x:v>2237.25</x:v>
      </x:c>
      <x:c r="J20239" s="11" t="n">
        <x:f>E20239*G20239</x:f>
        <x:v>1380</x:v>
      </x:c>
      <x:c r="K20239" s="11" t="n">
        <x:f>I20239-J20239</x:f>
        <x:v>857.25</x:v>
      </x:c>
      <x:c r="L20239" s="14" t="n">
        <x:f>K20239/I20239</x:f>
        <x:v>0.38317130405631916</x:v>
      </x:c>
    </x:row>
    <x:row r="20240" ht="22" customHeight="1">
      <x:c r="A20240" s="2" t="str">
        <x:v>ORD-20236</x:v>
      </x:c>
      <x:c r="B20240" s="2" t="str">
        <x:v>West</x:v>
      </x:c>
      <x:c r="C20240" s="2" t="str">
        <x:v>Jul</x:v>
      </x:c>
      <x:c r="D20240" s="2" t="str">
        <x:v>SKU-076</x:v>
      </x:c>
      <x:c r="E20240" s="15" t="n">
        <x:v>22</x:v>
      </x:c>
      <x:c r="F20240" s="11" t="n">
        <x:v>170</x:v>
      </x:c>
      <x:c r="G20240" s="11" t="n">
        <x:v>8</x:v>
      </x:c>
      <x:c r="H20240" s="11" t="n">
        <x:f>E20240*F20240</x:f>
        <x:v>3740</x:v>
      </x:c>
      <x:c r="I20240" s="11" t="n">
        <x:f>H20240*(1-'Summary'!$B$5)</x:f>
        <x:v>3553</x:v>
      </x:c>
      <x:c r="J20240" s="11" t="n">
        <x:f>E20240*G20240</x:f>
        <x:v>176</x:v>
      </x:c>
      <x:c r="K20240" s="11" t="n">
        <x:f>I20240-J20240</x:f>
        <x:v>3377</x:v>
      </x:c>
      <x:c r="L20240" s="14" t="n">
        <x:f>K20240/I20240</x:f>
        <x:v>0.9504643962848297</x:v>
      </x:c>
    </x:row>
    <x:row r="20241" ht="22" customHeight="1">
      <x:c r="A20241" s="2" t="str">
        <x:v>ORD-20237</x:v>
      </x:c>
      <x:c r="B20241" s="2" t="str">
        <x:v>North</x:v>
      </x:c>
      <x:c r="C20241" s="2" t="str">
        <x:v>Aug</x:v>
      </x:c>
      <x:c r="D20241" s="2" t="str">
        <x:v>SKU-077</x:v>
      </x:c>
      <x:c r="E20241" s="15" t="n">
        <x:v>5</x:v>
      </x:c>
      <x:c r="F20241" s="11" t="n">
        <x:v>183</x:v>
      </x:c>
      <x:c r="G20241" s="11" t="n">
        <x:v>19</x:v>
      </x:c>
      <x:c r="H20241" s="11" t="n">
        <x:f>E20241*F20241</x:f>
        <x:v>915</x:v>
      </x:c>
      <x:c r="I20241" s="11" t="n">
        <x:f>H20241*(1-'Summary'!$B$5)</x:f>
        <x:v>869.25</x:v>
      </x:c>
      <x:c r="J20241" s="11" t="n">
        <x:f>E20241*G20241</x:f>
        <x:v>95</x:v>
      </x:c>
      <x:c r="K20241" s="11" t="n">
        <x:f>I20241-J20241</x:f>
        <x:v>774.25</x:v>
      </x:c>
      <x:c r="L20241" s="14" t="n">
        <x:f>K20241/I20241</x:f>
        <x:v>0.8907103825136612</x:v>
      </x:c>
    </x:row>
    <x:row r="20242" ht="22" customHeight="1">
      <x:c r="A20242" s="2" t="str">
        <x:v>ORD-20238</x:v>
      </x:c>
      <x:c r="B20242" s="2" t="str">
        <x:v>South</x:v>
      </x:c>
      <x:c r="C20242" s="2" t="str">
        <x:v>Aug</x:v>
      </x:c>
      <x:c r="D20242" s="2" t="str">
        <x:v>SKU-078</x:v>
      </x:c>
      <x:c r="E20242" s="15" t="n">
        <x:v>12</x:v>
      </x:c>
      <x:c r="F20242" s="11" t="n">
        <x:v>196</x:v>
      </x:c>
      <x:c r="G20242" s="11" t="n">
        <x:v>30</x:v>
      </x:c>
      <x:c r="H20242" s="11" t="n">
        <x:f>E20242*F20242</x:f>
        <x:v>2352</x:v>
      </x:c>
      <x:c r="I20242" s="11" t="n">
        <x:f>H20242*(1-'Summary'!$B$5)</x:f>
        <x:v>2234.4</x:v>
      </x:c>
      <x:c r="J20242" s="11" t="n">
        <x:f>E20242*G20242</x:f>
        <x:v>360</x:v>
      </x:c>
      <x:c r="K20242" s="11" t="n">
        <x:f>I20242-J20242</x:f>
        <x:v>1874.4</x:v>
      </x:c>
      <x:c r="L20242" s="14" t="n">
        <x:f>K20242/I20242</x:f>
        <x:v>0.8388829215896885</x:v>
      </x:c>
    </x:row>
    <x:row r="20243" ht="22" customHeight="1">
      <x:c r="A20243" s="2" t="str">
        <x:v>ORD-20239</x:v>
      </x:c>
      <x:c r="B20243" s="2" t="str">
        <x:v>East</x:v>
      </x:c>
      <x:c r="C20243" s="2" t="str">
        <x:v>Aug</x:v>
      </x:c>
      <x:c r="D20243" s="2" t="str">
        <x:v>SKU-079</x:v>
      </x:c>
      <x:c r="E20243" s="15" t="n">
        <x:v>19</x:v>
      </x:c>
      <x:c r="F20243" s="11" t="n">
        <x:v>209</x:v>
      </x:c>
      <x:c r="G20243" s="11" t="n">
        <x:v>41</x:v>
      </x:c>
      <x:c r="H20243" s="11" t="n">
        <x:f>E20243*F20243</x:f>
        <x:v>3971</x:v>
      </x:c>
      <x:c r="I20243" s="11" t="n">
        <x:f>H20243*(1-'Summary'!$B$5)</x:f>
        <x:v>3772.45</x:v>
      </x:c>
      <x:c r="J20243" s="11" t="n">
        <x:f>E20243*G20243</x:f>
        <x:v>779</x:v>
      </x:c>
      <x:c r="K20243" s="11" t="n">
        <x:f>I20243-J20243</x:f>
        <x:v>2993.45</x:v>
      </x:c>
      <x:c r="L20243" s="14" t="n">
        <x:f>K20243/I20243</x:f>
        <x:v>0.7935028959959708</x:v>
      </x:c>
    </x:row>
    <x:row r="20244" ht="22" customHeight="1">
      <x:c r="A20244" s="2" t="str">
        <x:v>ORD-20240</x:v>
      </x:c>
      <x:c r="B20244" s="2" t="str">
        <x:v>West</x:v>
      </x:c>
      <x:c r="C20244" s="2" t="str">
        <x:v>Aug</x:v>
      </x:c>
      <x:c r="D20244" s="2" t="str">
        <x:v>SKU-080</x:v>
      </x:c>
      <x:c r="E20244" s="15" t="n">
        <x:v>2</x:v>
      </x:c>
      <x:c r="F20244" s="11" t="n">
        <x:v>222</x:v>
      </x:c>
      <x:c r="G20244" s="11" t="n">
        <x:v>52</x:v>
      </x:c>
      <x:c r="H20244" s="11" t="n">
        <x:f>E20244*F20244</x:f>
        <x:v>444</x:v>
      </x:c>
      <x:c r="I20244" s="11" t="n">
        <x:f>H20244*(1-'Summary'!$B$5)</x:f>
        <x:v>421.79999999999995</x:v>
      </x:c>
      <x:c r="J20244" s="11" t="n">
        <x:f>E20244*G20244</x:f>
        <x:v>104</x:v>
      </x:c>
      <x:c r="K20244" s="11" t="n">
        <x:f>I20244-J20244</x:f>
        <x:v>317.79999999999995</x:v>
      </x:c>
      <x:c r="L20244" s="14" t="n">
        <x:f>K20244/I20244</x:f>
        <x:v>0.7534376481744902</x:v>
      </x:c>
    </x:row>
    <x:row r="20245" ht="22" customHeight="1">
      <x:c r="A20245" s="2" t="str">
        <x:v>ORD-20241</x:v>
      </x:c>
      <x:c r="B20245" s="2" t="str">
        <x:v>North</x:v>
      </x:c>
      <x:c r="C20245" s="2" t="str">
        <x:v>Sep</x:v>
      </x:c>
      <x:c r="D20245" s="2" t="str">
        <x:v>SKU-081</x:v>
      </x:c>
      <x:c r="E20245" s="15" t="n">
        <x:v>9</x:v>
      </x:c>
      <x:c r="F20245" s="11" t="n">
        <x:v>15</x:v>
      </x:c>
      <x:c r="G20245" s="11" t="n">
        <x:v>63</x:v>
      </x:c>
      <x:c r="H20245" s="11" t="n">
        <x:f>E20245*F20245</x:f>
        <x:v>135</x:v>
      </x:c>
      <x:c r="I20245" s="11" t="n">
        <x:f>H20245*(1-'Summary'!$B$5)</x:f>
        <x:v>128.25</x:v>
      </x:c>
      <x:c r="J20245" s="11" t="n">
        <x:f>E20245*G20245</x:f>
        <x:v>567</x:v>
      </x:c>
      <x:c r="K20245" s="11" t="n">
        <x:f>I20245-J20245</x:f>
        <x:v>-438.75</x:v>
      </x:c>
      <x:c r="L20245" s="14" t="n">
        <x:f>K20245/I20245</x:f>
        <x:v>-3.4210526315789473</x:v>
      </x:c>
    </x:row>
    <x:row r="20246" ht="22" customHeight="1">
      <x:c r="A20246" s="2" t="str">
        <x:v>ORD-20242</x:v>
      </x:c>
      <x:c r="B20246" s="2" t="str">
        <x:v>South</x:v>
      </x:c>
      <x:c r="C20246" s="2" t="str">
        <x:v>Sep</x:v>
      </x:c>
      <x:c r="D20246" s="2" t="str">
        <x:v>SKU-082</x:v>
      </x:c>
      <x:c r="E20246" s="15" t="n">
        <x:v>16</x:v>
      </x:c>
      <x:c r="F20246" s="11" t="n">
        <x:v>28</x:v>
      </x:c>
      <x:c r="G20246" s="11" t="n">
        <x:v>74</x:v>
      </x:c>
      <x:c r="H20246" s="11" t="n">
        <x:f>E20246*F20246</x:f>
        <x:v>448</x:v>
      </x:c>
      <x:c r="I20246" s="11" t="n">
        <x:f>H20246*(1-'Summary'!$B$5)</x:f>
        <x:v>425.59999999999997</x:v>
      </x:c>
      <x:c r="J20246" s="11" t="n">
        <x:f>E20246*G20246</x:f>
        <x:v>1184</x:v>
      </x:c>
      <x:c r="K20246" s="11" t="n">
        <x:f>I20246-J20246</x:f>
        <x:v>-758.4000000000001</x:v>
      </x:c>
      <x:c r="L20246" s="14" t="n">
        <x:f>K20246/I20246</x:f>
        <x:v>-1.7819548872180455</x:v>
      </x:c>
    </x:row>
    <x:row r="20247" ht="22" customHeight="1">
      <x:c r="A20247" s="2" t="str">
        <x:v>ORD-20243</x:v>
      </x:c>
      <x:c r="B20247" s="2" t="str">
        <x:v>East</x:v>
      </x:c>
      <x:c r="C20247" s="2" t="str">
        <x:v>Sep</x:v>
      </x:c>
      <x:c r="D20247" s="2" t="str">
        <x:v>SKU-083</x:v>
      </x:c>
      <x:c r="E20247" s="15" t="n">
        <x:v>23</x:v>
      </x:c>
      <x:c r="F20247" s="11" t="n">
        <x:v>41</x:v>
      </x:c>
      <x:c r="G20247" s="11" t="n">
        <x:v>85</x:v>
      </x:c>
      <x:c r="H20247" s="11" t="n">
        <x:f>E20247*F20247</x:f>
        <x:v>943</x:v>
      </x:c>
      <x:c r="I20247" s="11" t="n">
        <x:f>H20247*(1-'Summary'!$B$5)</x:f>
        <x:v>895.8499999999999</x:v>
      </x:c>
      <x:c r="J20247" s="11" t="n">
        <x:f>E20247*G20247</x:f>
        <x:v>1955</x:v>
      </x:c>
      <x:c r="K20247" s="11" t="n">
        <x:f>I20247-J20247</x:f>
        <x:v>-1059.15</x:v>
      </x:c>
      <x:c r="L20247" s="14" t="n">
        <x:f>K20247/I20247</x:f>
        <x:v>-1.1822849807445446</x:v>
      </x:c>
    </x:row>
    <x:row r="20248" ht="22" customHeight="1">
      <x:c r="A20248" s="2" t="str">
        <x:v>ORD-20244</x:v>
      </x:c>
      <x:c r="B20248" s="2" t="str">
        <x:v>West</x:v>
      </x:c>
      <x:c r="C20248" s="2" t="str">
        <x:v>Sep</x:v>
      </x:c>
      <x:c r="D20248" s="2" t="str">
        <x:v>SKU-084</x:v>
      </x:c>
      <x:c r="E20248" s="15" t="n">
        <x:v>6</x:v>
      </x:c>
      <x:c r="F20248" s="11" t="n">
        <x:v>54</x:v>
      </x:c>
      <x:c r="G20248" s="11" t="n">
        <x:v>96</x:v>
      </x:c>
      <x:c r="H20248" s="11" t="n">
        <x:f>E20248*F20248</x:f>
        <x:v>324</x:v>
      </x:c>
      <x:c r="I20248" s="11" t="n">
        <x:f>H20248*(1-'Summary'!$B$5)</x:f>
        <x:v>307.8</x:v>
      </x:c>
      <x:c r="J20248" s="11" t="n">
        <x:f>E20248*G20248</x:f>
        <x:v>576</x:v>
      </x:c>
      <x:c r="K20248" s="11" t="n">
        <x:f>I20248-J20248</x:f>
        <x:v>-268.2</x:v>
      </x:c>
      <x:c r="L20248" s="14" t="n">
        <x:f>K20248/I20248</x:f>
        <x:v>-0.871345029239766</x:v>
      </x:c>
    </x:row>
    <x:row r="20249" ht="22" customHeight="1">
      <x:c r="A20249" s="2" t="str">
        <x:v>ORD-20245</x:v>
      </x:c>
      <x:c r="B20249" s="2" t="str">
        <x:v>North</x:v>
      </x:c>
      <x:c r="C20249" s="2" t="str">
        <x:v>Oct</x:v>
      </x:c>
      <x:c r="D20249" s="2" t="str">
        <x:v>SKU-085</x:v>
      </x:c>
      <x:c r="E20249" s="15" t="n">
        <x:v>13</x:v>
      </x:c>
      <x:c r="F20249" s="11" t="n">
        <x:v>67</x:v>
      </x:c>
      <x:c r="G20249" s="11" t="n">
        <x:v>12</x:v>
      </x:c>
      <x:c r="H20249" s="11" t="n">
        <x:f>E20249*F20249</x:f>
        <x:v>871</x:v>
      </x:c>
      <x:c r="I20249" s="11" t="n">
        <x:f>H20249*(1-'Summary'!$B$5)</x:f>
        <x:v>827.4499999999999</x:v>
      </x:c>
      <x:c r="J20249" s="11" t="n">
        <x:f>E20249*G20249</x:f>
        <x:v>156</x:v>
      </x:c>
      <x:c r="K20249" s="11" t="n">
        <x:f>I20249-J20249</x:f>
        <x:v>671.4499999999999</x:v>
      </x:c>
      <x:c r="L20249" s="14" t="n">
        <x:f>K20249/I20249</x:f>
        <x:v>0.8114689709347996</x:v>
      </x:c>
    </x:row>
    <x:row r="20250" ht="22" customHeight="1">
      <x:c r="A20250" s="2" t="str">
        <x:v>ORD-20246</x:v>
      </x:c>
      <x:c r="B20250" s="2" t="str">
        <x:v>South</x:v>
      </x:c>
      <x:c r="C20250" s="2" t="str">
        <x:v>Oct</x:v>
      </x:c>
      <x:c r="D20250" s="2" t="str">
        <x:v>SKU-086</x:v>
      </x:c>
      <x:c r="E20250" s="15" t="n">
        <x:v>20</x:v>
      </x:c>
      <x:c r="F20250" s="11" t="n">
        <x:v>80</x:v>
      </x:c>
      <x:c r="G20250" s="11" t="n">
        <x:v>23</x:v>
      </x:c>
      <x:c r="H20250" s="11" t="n">
        <x:f>E20250*F20250</x:f>
        <x:v>1600</x:v>
      </x:c>
      <x:c r="I20250" s="11" t="n">
        <x:f>H20250*(1-'Summary'!$B$5)</x:f>
        <x:v>1520</x:v>
      </x:c>
      <x:c r="J20250" s="11" t="n">
        <x:f>E20250*G20250</x:f>
        <x:v>460</x:v>
      </x:c>
      <x:c r="K20250" s="11" t="n">
        <x:f>I20250-J20250</x:f>
        <x:v>1060</x:v>
      </x:c>
      <x:c r="L20250" s="14" t="n">
        <x:f>K20250/I20250</x:f>
        <x:v>0.6973684210526315</x:v>
      </x:c>
    </x:row>
    <x:row r="20251" ht="22" customHeight="1">
      <x:c r="A20251" s="2" t="str">
        <x:v>ORD-20247</x:v>
      </x:c>
      <x:c r="B20251" s="2" t="str">
        <x:v>East</x:v>
      </x:c>
      <x:c r="C20251" s="2" t="str">
        <x:v>Oct</x:v>
      </x:c>
      <x:c r="D20251" s="2" t="str">
        <x:v>SKU-087</x:v>
      </x:c>
      <x:c r="E20251" s="15" t="n">
        <x:v>3</x:v>
      </x:c>
      <x:c r="F20251" s="11" t="n">
        <x:v>93</x:v>
      </x:c>
      <x:c r="G20251" s="11" t="n">
        <x:v>34</x:v>
      </x:c>
      <x:c r="H20251" s="11" t="n">
        <x:f>E20251*F20251</x:f>
        <x:v>279</x:v>
      </x:c>
      <x:c r="I20251" s="11" t="n">
        <x:f>H20251*(1-'Summary'!$B$5)</x:f>
        <x:v>265.05</x:v>
      </x:c>
      <x:c r="J20251" s="11" t="n">
        <x:f>E20251*G20251</x:f>
        <x:v>102</x:v>
      </x:c>
      <x:c r="K20251" s="11" t="n">
        <x:f>I20251-J20251</x:f>
        <x:v>163.05</x:v>
      </x:c>
      <x:c r="L20251" s="14" t="n">
        <x:f>K20251/I20251</x:f>
        <x:v>0.6151669496321449</x:v>
      </x:c>
    </x:row>
    <x:row r="20252" ht="22" customHeight="1">
      <x:c r="A20252" s="2" t="str">
        <x:v>ORD-20248</x:v>
      </x:c>
      <x:c r="B20252" s="2" t="str">
        <x:v>West</x:v>
      </x:c>
      <x:c r="C20252" s="2" t="str">
        <x:v>Oct</x:v>
      </x:c>
      <x:c r="D20252" s="2" t="str">
        <x:v>SKU-088</x:v>
      </x:c>
      <x:c r="E20252" s="15" t="n">
        <x:v>10</x:v>
      </x:c>
      <x:c r="F20252" s="11" t="n">
        <x:v>106</x:v>
      </x:c>
      <x:c r="G20252" s="11" t="n">
        <x:v>45</x:v>
      </x:c>
      <x:c r="H20252" s="11" t="n">
        <x:f>E20252*F20252</x:f>
        <x:v>1060</x:v>
      </x:c>
      <x:c r="I20252" s="11" t="n">
        <x:f>H20252*(1-'Summary'!$B$5)</x:f>
        <x:v>1007</x:v>
      </x:c>
      <x:c r="J20252" s="11" t="n">
        <x:f>E20252*G20252</x:f>
        <x:v>450</x:v>
      </x:c>
      <x:c r="K20252" s="11" t="n">
        <x:f>I20252-J20252</x:f>
        <x:v>557</x:v>
      </x:c>
      <x:c r="L20252" s="14" t="n">
        <x:f>K20252/I20252</x:f>
        <x:v>0.5531281032770605</x:v>
      </x:c>
    </x:row>
    <x:row r="20253" ht="22" customHeight="1">
      <x:c r="A20253" s="2" t="str">
        <x:v>ORD-20249</x:v>
      </x:c>
      <x:c r="B20253" s="2" t="str">
        <x:v>North</x:v>
      </x:c>
      <x:c r="C20253" s="2" t="str">
        <x:v>Nov</x:v>
      </x:c>
      <x:c r="D20253" s="2" t="str">
        <x:v>SKU-089</x:v>
      </x:c>
      <x:c r="E20253" s="15" t="n">
        <x:v>17</x:v>
      </x:c>
      <x:c r="F20253" s="11" t="n">
        <x:v>119</x:v>
      </x:c>
      <x:c r="G20253" s="11" t="n">
        <x:v>56</x:v>
      </x:c>
      <x:c r="H20253" s="11" t="n">
        <x:f>E20253*F20253</x:f>
        <x:v>2023</x:v>
      </x:c>
      <x:c r="I20253" s="11" t="n">
        <x:f>H20253*(1-'Summary'!$B$5)</x:f>
        <x:v>1921.85</x:v>
      </x:c>
      <x:c r="J20253" s="11" t="n">
        <x:f>E20253*G20253</x:f>
        <x:v>952</x:v>
      </x:c>
      <x:c r="K20253" s="11" t="n">
        <x:f>I20253-J20253</x:f>
        <x:v>969.8499999999999</x:v>
      </x:c>
      <x:c r="L20253" s="14" t="n">
        <x:f>K20253/I20253</x:f>
        <x:v>0.5046439628482972</x:v>
      </x:c>
    </x:row>
    <x:row r="20254" ht="22" customHeight="1">
      <x:c r="A20254" s="2" t="str">
        <x:v>ORD-20250</x:v>
      </x:c>
      <x:c r="B20254" s="2" t="str">
        <x:v>South</x:v>
      </x:c>
      <x:c r="C20254" s="2" t="str">
        <x:v>Nov</x:v>
      </x:c>
      <x:c r="D20254" s="2" t="str">
        <x:v>SKU-090</x:v>
      </x:c>
      <x:c r="E20254" s="15" t="n">
        <x:v>24</x:v>
      </x:c>
      <x:c r="F20254" s="11" t="n">
        <x:v>132</x:v>
      </x:c>
      <x:c r="G20254" s="11" t="n">
        <x:v>67</x:v>
      </x:c>
      <x:c r="H20254" s="11" t="n">
        <x:f>E20254*F20254</x:f>
        <x:v>3168</x:v>
      </x:c>
      <x:c r="I20254" s="11" t="n">
        <x:f>H20254*(1-'Summary'!$B$5)</x:f>
        <x:v>3009.6</x:v>
      </x:c>
      <x:c r="J20254" s="11" t="n">
        <x:f>E20254*G20254</x:f>
        <x:v>1608</x:v>
      </x:c>
      <x:c r="K20254" s="11" t="n">
        <x:f>I20254-J20254</x:f>
        <x:v>1401.6</x:v>
      </x:c>
      <x:c r="L20254" s="14" t="n">
        <x:f>K20254/I20254</x:f>
        <x:v>0.4657097288676236</x:v>
      </x:c>
    </x:row>
    <x:row r="20255" ht="22" customHeight="1">
      <x:c r="A20255" s="2" t="str">
        <x:v>ORD-20251</x:v>
      </x:c>
      <x:c r="B20255" s="2" t="str">
        <x:v>East</x:v>
      </x:c>
      <x:c r="C20255" s="2" t="str">
        <x:v>Nov</x:v>
      </x:c>
      <x:c r="D20255" s="2" t="str">
        <x:v>SKU-091</x:v>
      </x:c>
      <x:c r="E20255" s="15" t="n">
        <x:v>7</x:v>
      </x:c>
      <x:c r="F20255" s="11" t="n">
        <x:v>145</x:v>
      </x:c>
      <x:c r="G20255" s="11" t="n">
        <x:v>78</x:v>
      </x:c>
      <x:c r="H20255" s="11" t="n">
        <x:f>E20255*F20255</x:f>
        <x:v>1015</x:v>
      </x:c>
      <x:c r="I20255" s="11" t="n">
        <x:f>H20255*(1-'Summary'!$B$5)</x:f>
        <x:v>964.25</x:v>
      </x:c>
      <x:c r="J20255" s="11" t="n">
        <x:f>E20255*G20255</x:f>
        <x:v>546</x:v>
      </x:c>
      <x:c r="K20255" s="11" t="n">
        <x:f>I20255-J20255</x:f>
        <x:v>418.25</x:v>
      </x:c>
      <x:c r="L20255" s="14" t="n">
        <x:f>K20255/I20255</x:f>
        <x:v>0.4337568058076225</x:v>
      </x:c>
    </x:row>
    <x:row r="20256" ht="22" customHeight="1">
      <x:c r="A20256" s="2" t="str">
        <x:v>ORD-20252</x:v>
      </x:c>
      <x:c r="B20256" s="2" t="str">
        <x:v>West</x:v>
      </x:c>
      <x:c r="C20256" s="2" t="str">
        <x:v>Nov</x:v>
      </x:c>
      <x:c r="D20256" s="2" t="str">
        <x:v>SKU-092</x:v>
      </x:c>
      <x:c r="E20256" s="15" t="n">
        <x:v>14</x:v>
      </x:c>
      <x:c r="F20256" s="11" t="n">
        <x:v>158</x:v>
      </x:c>
      <x:c r="G20256" s="11" t="n">
        <x:v>89</x:v>
      </x:c>
      <x:c r="H20256" s="11" t="n">
        <x:f>E20256*F20256</x:f>
        <x:v>2212</x:v>
      </x:c>
      <x:c r="I20256" s="11" t="n">
        <x:f>H20256*(1-'Summary'!$B$5)</x:f>
        <x:v>2101.4</x:v>
      </x:c>
      <x:c r="J20256" s="11" t="n">
        <x:f>E20256*G20256</x:f>
        <x:v>1246</x:v>
      </x:c>
      <x:c r="K20256" s="11" t="n">
        <x:f>I20256-J20256</x:f>
        <x:v>855.4000000000001</x:v>
      </x:c>
      <x:c r="L20256" s="14" t="n">
        <x:f>K20256/I20256</x:f>
        <x:v>0.40706195869420386</x:v>
      </x:c>
    </x:row>
    <x:row r="20257" ht="22" customHeight="1">
      <x:c r="A20257" s="2" t="str">
        <x:v>ORD-20253</x:v>
      </x:c>
      <x:c r="B20257" s="2" t="str">
        <x:v>North</x:v>
      </x:c>
      <x:c r="C20257" s="2" t="str">
        <x:v>Dec</x:v>
      </x:c>
      <x:c r="D20257" s="2" t="str">
        <x:v>SKU-093</x:v>
      </x:c>
      <x:c r="E20257" s="15" t="n">
        <x:v>21</x:v>
      </x:c>
      <x:c r="F20257" s="11" t="n">
        <x:v>171</x:v>
      </x:c>
      <x:c r="G20257" s="11" t="n">
        <x:v>100</x:v>
      </x:c>
      <x:c r="H20257" s="11" t="n">
        <x:f>E20257*F20257</x:f>
        <x:v>3591</x:v>
      </x:c>
      <x:c r="I20257" s="11" t="n">
        <x:f>H20257*(1-'Summary'!$B$5)</x:f>
        <x:v>3411.45</x:v>
      </x:c>
      <x:c r="J20257" s="11" t="n">
        <x:f>E20257*G20257</x:f>
        <x:v>2100</x:v>
      </x:c>
      <x:c r="K20257" s="11" t="n">
        <x:f>I20257-J20257</x:f>
        <x:v>1311.4499999999998</x:v>
      </x:c>
      <x:c r="L20257" s="14" t="n">
        <x:f>K20257/I20257</x:f>
        <x:v>0.38442597722376115</x:v>
      </x:c>
    </x:row>
    <x:row r="20258" ht="22" customHeight="1">
      <x:c r="A20258" s="2" t="str">
        <x:v>ORD-20254</x:v>
      </x:c>
      <x:c r="B20258" s="2" t="str">
        <x:v>South</x:v>
      </x:c>
      <x:c r="C20258" s="2" t="str">
        <x:v>Dec</x:v>
      </x:c>
      <x:c r="D20258" s="2" t="str">
        <x:v>SKU-094</x:v>
      </x:c>
      <x:c r="E20258" s="15" t="n">
        <x:v>4</x:v>
      </x:c>
      <x:c r="F20258" s="11" t="n">
        <x:v>184</x:v>
      </x:c>
      <x:c r="G20258" s="11" t="n">
        <x:v>16</x:v>
      </x:c>
      <x:c r="H20258" s="11" t="n">
        <x:f>E20258*F20258</x:f>
        <x:v>736</x:v>
      </x:c>
      <x:c r="I20258" s="11" t="n">
        <x:f>H20258*(1-'Summary'!$B$5)</x:f>
        <x:v>699.1999999999999</x:v>
      </x:c>
      <x:c r="J20258" s="11" t="n">
        <x:f>E20258*G20258</x:f>
        <x:v>64</x:v>
      </x:c>
      <x:c r="K20258" s="11" t="n">
        <x:f>I20258-J20258</x:f>
        <x:v>635.1999999999999</x:v>
      </x:c>
      <x:c r="L20258" s="14" t="n">
        <x:f>K20258/I20258</x:f>
        <x:v>0.9084668192219679</x:v>
      </x:c>
    </x:row>
    <x:row r="20259" ht="22" customHeight="1">
      <x:c r="A20259" s="2" t="str">
        <x:v>ORD-20255</x:v>
      </x:c>
      <x:c r="B20259" s="2" t="str">
        <x:v>East</x:v>
      </x:c>
      <x:c r="C20259" s="2" t="str">
        <x:v>Dec</x:v>
      </x:c>
      <x:c r="D20259" s="2" t="str">
        <x:v>SKU-095</x:v>
      </x:c>
      <x:c r="E20259" s="15" t="n">
        <x:v>11</x:v>
      </x:c>
      <x:c r="F20259" s="11" t="n">
        <x:v>197</x:v>
      </x:c>
      <x:c r="G20259" s="11" t="n">
        <x:v>27</x:v>
      </x:c>
      <x:c r="H20259" s="11" t="n">
        <x:f>E20259*F20259</x:f>
        <x:v>2167</x:v>
      </x:c>
      <x:c r="I20259" s="11" t="n">
        <x:f>H20259*(1-'Summary'!$B$5)</x:f>
        <x:v>2058.65</x:v>
      </x:c>
      <x:c r="J20259" s="11" t="n">
        <x:f>E20259*G20259</x:f>
        <x:v>297</x:v>
      </x:c>
      <x:c r="K20259" s="11" t="n">
        <x:f>I20259-J20259</x:f>
        <x:v>1761.65</x:v>
      </x:c>
      <x:c r="L20259" s="14" t="n">
        <x:f>K20259/I20259</x:f>
        <x:v>0.8557306973016298</x:v>
      </x:c>
    </x:row>
    <x:row r="20260" ht="22" customHeight="1">
      <x:c r="A20260" s="2" t="str">
        <x:v>ORD-20256</x:v>
      </x:c>
      <x:c r="B20260" s="2" t="str">
        <x:v>West</x:v>
      </x:c>
      <x:c r="C20260" s="2" t="str">
        <x:v>Dec</x:v>
      </x:c>
      <x:c r="D20260" s="2" t="str">
        <x:v>SKU-096</x:v>
      </x:c>
      <x:c r="E20260" s="15" t="n">
        <x:v>18</x:v>
      </x:c>
      <x:c r="F20260" s="11" t="n">
        <x:v>210</x:v>
      </x:c>
      <x:c r="G20260" s="11" t="n">
        <x:v>38</x:v>
      </x:c>
      <x:c r="H20260" s="11" t="n">
        <x:f>E20260*F20260</x:f>
        <x:v>3780</x:v>
      </x:c>
      <x:c r="I20260" s="11" t="n">
        <x:f>H20260*(1-'Summary'!$B$5)</x:f>
        <x:v>3591</x:v>
      </x:c>
      <x:c r="J20260" s="11" t="n">
        <x:f>E20260*G20260</x:f>
        <x:v>684</x:v>
      </x:c>
      <x:c r="K20260" s="11" t="n">
        <x:f>I20260-J20260</x:f>
        <x:v>2907</x:v>
      </x:c>
      <x:c r="L20260" s="14" t="n">
        <x:f>K20260/I20260</x:f>
        <x:v>0.8095238095238095</x:v>
      </x:c>
    </x:row>
    <x:row r="20261" ht="22" customHeight="1">
      <x:c r="A20261" s="2" t="str">
        <x:v>ORD-20257</x:v>
      </x:c>
      <x:c r="B20261" s="2" t="str">
        <x:v>North</x:v>
      </x:c>
      <x:c r="C20261" s="2" t="str">
        <x:v>Jan</x:v>
      </x:c>
      <x:c r="D20261" s="2" t="str">
        <x:v>SKU-097</x:v>
      </x:c>
      <x:c r="E20261" s="15" t="n">
        <x:v>1</x:v>
      </x:c>
      <x:c r="F20261" s="11" t="n">
        <x:v>223</x:v>
      </x:c>
      <x:c r="G20261" s="11" t="n">
        <x:v>49</x:v>
      </x:c>
      <x:c r="H20261" s="11" t="n">
        <x:f>E20261*F20261</x:f>
        <x:v>223</x:v>
      </x:c>
      <x:c r="I20261" s="11" t="n">
        <x:f>H20261*(1-'Summary'!$B$5)</x:f>
        <x:v>211.85</x:v>
      </x:c>
      <x:c r="J20261" s="11" t="n">
        <x:f>E20261*G20261</x:f>
        <x:v>49</x:v>
      </x:c>
      <x:c r="K20261" s="11" t="n">
        <x:f>I20261-J20261</x:f>
        <x:v>162.85</x:v>
      </x:c>
      <x:c r="L20261" s="14" t="n">
        <x:f>K20261/I20261</x:f>
        <x:v>0.7687042718904885</x:v>
      </x:c>
    </x:row>
    <x:row r="20262" ht="22" customHeight="1">
      <x:c r="A20262" s="2" t="str">
        <x:v>ORD-20258</x:v>
      </x:c>
      <x:c r="B20262" s="2" t="str">
        <x:v>South</x:v>
      </x:c>
      <x:c r="C20262" s="2" t="str">
        <x:v>Jan</x:v>
      </x:c>
      <x:c r="D20262" s="2" t="str">
        <x:v>SKU-098</x:v>
      </x:c>
      <x:c r="E20262" s="15" t="n">
        <x:v>8</x:v>
      </x:c>
      <x:c r="F20262" s="11" t="n">
        <x:v>16</x:v>
      </x:c>
      <x:c r="G20262" s="11" t="n">
        <x:v>60</x:v>
      </x:c>
      <x:c r="H20262" s="11" t="n">
        <x:f>E20262*F20262</x:f>
        <x:v>128</x:v>
      </x:c>
      <x:c r="I20262" s="11" t="n">
        <x:f>H20262*(1-'Summary'!$B$5)</x:f>
        <x:v>121.6</x:v>
      </x:c>
      <x:c r="J20262" s="11" t="n">
        <x:f>E20262*G20262</x:f>
        <x:v>480</x:v>
      </x:c>
      <x:c r="K20262" s="11" t="n">
        <x:f>I20262-J20262</x:f>
        <x:v>-358.4</x:v>
      </x:c>
      <x:c r="L20262" s="14" t="n">
        <x:f>K20262/I20262</x:f>
        <x:v>-2.9473684210526314</x:v>
      </x:c>
    </x:row>
    <x:row r="20263" ht="22" customHeight="1">
      <x:c r="A20263" s="2" t="str">
        <x:v>ORD-20259</x:v>
      </x:c>
      <x:c r="B20263" s="2" t="str">
        <x:v>East</x:v>
      </x:c>
      <x:c r="C20263" s="2" t="str">
        <x:v>Jan</x:v>
      </x:c>
      <x:c r="D20263" s="2" t="str">
        <x:v>SKU-099</x:v>
      </x:c>
      <x:c r="E20263" s="15" t="n">
        <x:v>15</x:v>
      </x:c>
      <x:c r="F20263" s="11" t="n">
        <x:v>29</x:v>
      </x:c>
      <x:c r="G20263" s="11" t="n">
        <x:v>71</x:v>
      </x:c>
      <x:c r="H20263" s="11" t="n">
        <x:f>E20263*F20263</x:f>
        <x:v>435</x:v>
      </x:c>
      <x:c r="I20263" s="11" t="n">
        <x:f>H20263*(1-'Summary'!$B$5)</x:f>
        <x:v>413.25</x:v>
      </x:c>
      <x:c r="J20263" s="11" t="n">
        <x:f>E20263*G20263</x:f>
        <x:v>1065</x:v>
      </x:c>
      <x:c r="K20263" s="11" t="n">
        <x:f>I20263-J20263</x:f>
        <x:v>-651.75</x:v>
      </x:c>
      <x:c r="L20263" s="14" t="n">
        <x:f>K20263/I20263</x:f>
        <x:v>-1.5771324863883847</x:v>
      </x:c>
    </x:row>
    <x:row r="20264" ht="22" customHeight="1">
      <x:c r="A20264" s="2" t="str">
        <x:v>ORD-20260</x:v>
      </x:c>
      <x:c r="B20264" s="2" t="str">
        <x:v>West</x:v>
      </x:c>
      <x:c r="C20264" s="2" t="str">
        <x:v>Jan</x:v>
      </x:c>
      <x:c r="D20264" s="2" t="str">
        <x:v>SKU-100</x:v>
      </x:c>
      <x:c r="E20264" s="15" t="n">
        <x:v>22</x:v>
      </x:c>
      <x:c r="F20264" s="11" t="n">
        <x:v>42</x:v>
      </x:c>
      <x:c r="G20264" s="11" t="n">
        <x:v>82</x:v>
      </x:c>
      <x:c r="H20264" s="11" t="n">
        <x:f>E20264*F20264</x:f>
        <x:v>924</x:v>
      </x:c>
      <x:c r="I20264" s="11" t="n">
        <x:f>H20264*(1-'Summary'!$B$5)</x:f>
        <x:v>877.8</x:v>
      </x:c>
      <x:c r="J20264" s="11" t="n">
        <x:f>E20264*G20264</x:f>
        <x:v>1804</x:v>
      </x:c>
      <x:c r="K20264" s="11" t="n">
        <x:f>I20264-J20264</x:f>
        <x:v>-926.2</x:v>
      </x:c>
      <x:c r="L20264" s="14" t="n">
        <x:f>K20264/I20264</x:f>
        <x:v>-1.055137844611529</x:v>
      </x:c>
    </x:row>
    <x:row r="20265" ht="22" customHeight="1">
      <x:c r="A20265" s="2" t="str">
        <x:v>ORD-20261</x:v>
      </x:c>
      <x:c r="B20265" s="2" t="str">
        <x:v>North</x:v>
      </x:c>
      <x:c r="C20265" s="2" t="str">
        <x:v>Feb</x:v>
      </x:c>
      <x:c r="D20265" s="2" t="str">
        <x:v>SKU-101</x:v>
      </x:c>
      <x:c r="E20265" s="15" t="n">
        <x:v>5</x:v>
      </x:c>
      <x:c r="F20265" s="11" t="n">
        <x:v>55</x:v>
      </x:c>
      <x:c r="G20265" s="11" t="n">
        <x:v>93</x:v>
      </x:c>
      <x:c r="H20265" s="11" t="n">
        <x:f>E20265*F20265</x:f>
        <x:v>275</x:v>
      </x:c>
      <x:c r="I20265" s="11" t="n">
        <x:f>H20265*(1-'Summary'!$B$5)</x:f>
        <x:v>261.25</x:v>
      </x:c>
      <x:c r="J20265" s="11" t="n">
        <x:f>E20265*G20265</x:f>
        <x:v>465</x:v>
      </x:c>
      <x:c r="K20265" s="11" t="n">
        <x:f>I20265-J20265</x:f>
        <x:v>-203.75</x:v>
      </x:c>
      <x:c r="L20265" s="14" t="n">
        <x:f>K20265/I20265</x:f>
        <x:v>-0.7799043062200957</x:v>
      </x:c>
    </x:row>
    <x:row r="20266" ht="22" customHeight="1">
      <x:c r="A20266" s="2" t="str">
        <x:v>ORD-20262</x:v>
      </x:c>
      <x:c r="B20266" s="2" t="str">
        <x:v>South</x:v>
      </x:c>
      <x:c r="C20266" s="2" t="str">
        <x:v>Feb</x:v>
      </x:c>
      <x:c r="D20266" s="2" t="str">
        <x:v>SKU-102</x:v>
      </x:c>
      <x:c r="E20266" s="15" t="n">
        <x:v>12</x:v>
      </x:c>
      <x:c r="F20266" s="11" t="n">
        <x:v>68</x:v>
      </x:c>
      <x:c r="G20266" s="11" t="n">
        <x:v>9</x:v>
      </x:c>
      <x:c r="H20266" s="11" t="n">
        <x:f>E20266*F20266</x:f>
        <x:v>816</x:v>
      </x:c>
      <x:c r="I20266" s="11" t="n">
        <x:f>H20266*(1-'Summary'!$B$5)</x:f>
        <x:v>775.1999999999999</x:v>
      </x:c>
      <x:c r="J20266" s="11" t="n">
        <x:f>E20266*G20266</x:f>
        <x:v>108</x:v>
      </x:c>
      <x:c r="K20266" s="11" t="n">
        <x:f>I20266-J20266</x:f>
        <x:v>667.1999999999999</x:v>
      </x:c>
      <x:c r="L20266" s="14" t="n">
        <x:f>K20266/I20266</x:f>
        <x:v>0.8606811145510835</x:v>
      </x:c>
    </x:row>
    <x:row r="20267" ht="22" customHeight="1">
      <x:c r="A20267" s="2" t="str">
        <x:v>ORD-20263</x:v>
      </x:c>
      <x:c r="B20267" s="2" t="str">
        <x:v>East</x:v>
      </x:c>
      <x:c r="C20267" s="2" t="str">
        <x:v>Feb</x:v>
      </x:c>
      <x:c r="D20267" s="2" t="str">
        <x:v>SKU-103</x:v>
      </x:c>
      <x:c r="E20267" s="15" t="n">
        <x:v>19</x:v>
      </x:c>
      <x:c r="F20267" s="11" t="n">
        <x:v>81</x:v>
      </x:c>
      <x:c r="G20267" s="11" t="n">
        <x:v>20</x:v>
      </x:c>
      <x:c r="H20267" s="11" t="n">
        <x:f>E20267*F20267</x:f>
        <x:v>1539</x:v>
      </x:c>
      <x:c r="I20267" s="11" t="n">
        <x:f>H20267*(1-'Summary'!$B$5)</x:f>
        <x:v>1462.05</x:v>
      </x:c>
      <x:c r="J20267" s="11" t="n">
        <x:f>E20267*G20267</x:f>
        <x:v>380</x:v>
      </x:c>
      <x:c r="K20267" s="11" t="n">
        <x:f>I20267-J20267</x:f>
        <x:v>1082.05</x:v>
      </x:c>
      <x:c r="L20267" s="14" t="n">
        <x:f>K20267/I20267</x:f>
        <x:v>0.7400909681611436</x:v>
      </x:c>
    </x:row>
    <x:row r="20268" ht="22" customHeight="1">
      <x:c r="A20268" s="2" t="str">
        <x:v>ORD-20264</x:v>
      </x:c>
      <x:c r="B20268" s="2" t="str">
        <x:v>West</x:v>
      </x:c>
      <x:c r="C20268" s="2" t="str">
        <x:v>Feb</x:v>
      </x:c>
      <x:c r="D20268" s="2" t="str">
        <x:v>SKU-104</x:v>
      </x:c>
      <x:c r="E20268" s="15" t="n">
        <x:v>2</x:v>
      </x:c>
      <x:c r="F20268" s="11" t="n">
        <x:v>94</x:v>
      </x:c>
      <x:c r="G20268" s="11" t="n">
        <x:v>31</x:v>
      </x:c>
      <x:c r="H20268" s="11" t="n">
        <x:f>E20268*F20268</x:f>
        <x:v>188</x:v>
      </x:c>
      <x:c r="I20268" s="11" t="n">
        <x:f>H20268*(1-'Summary'!$B$5)</x:f>
        <x:v>178.6</x:v>
      </x:c>
      <x:c r="J20268" s="11" t="n">
        <x:f>E20268*G20268</x:f>
        <x:v>62</x:v>
      </x:c>
      <x:c r="K20268" s="11" t="n">
        <x:f>I20268-J20268</x:f>
        <x:v>116.6</x:v>
      </x:c>
      <x:c r="L20268" s="14" t="n">
        <x:f>K20268/I20268</x:f>
        <x:v>0.6528555431131019</x:v>
      </x:c>
    </x:row>
    <x:row r="20269" ht="22" customHeight="1">
      <x:c r="A20269" s="2" t="str">
        <x:v>ORD-20265</x:v>
      </x:c>
      <x:c r="B20269" s="2" t="str">
        <x:v>North</x:v>
      </x:c>
      <x:c r="C20269" s="2" t="str">
        <x:v>Mar</x:v>
      </x:c>
      <x:c r="D20269" s="2" t="str">
        <x:v>SKU-105</x:v>
      </x:c>
      <x:c r="E20269" s="15" t="n">
        <x:v>9</x:v>
      </x:c>
      <x:c r="F20269" s="11" t="n">
        <x:v>107</x:v>
      </x:c>
      <x:c r="G20269" s="11" t="n">
        <x:v>42</x:v>
      </x:c>
      <x:c r="H20269" s="11" t="n">
        <x:f>E20269*F20269</x:f>
        <x:v>963</x:v>
      </x:c>
      <x:c r="I20269" s="11" t="n">
        <x:f>H20269*(1-'Summary'!$B$5)</x:f>
        <x:v>914.8499999999999</x:v>
      </x:c>
      <x:c r="J20269" s="11" t="n">
        <x:f>E20269*G20269</x:f>
        <x:v>378</x:v>
      </x:c>
      <x:c r="K20269" s="11" t="n">
        <x:f>I20269-J20269</x:f>
        <x:v>536.8499999999999</x:v>
      </x:c>
      <x:c r="L20269" s="14" t="n">
        <x:f>K20269/I20269</x:f>
        <x:v>0.5868175110673881</x:v>
      </x:c>
    </x:row>
    <x:row r="20270" ht="22" customHeight="1">
      <x:c r="A20270" s="2" t="str">
        <x:v>ORD-20266</x:v>
      </x:c>
      <x:c r="B20270" s="2" t="str">
        <x:v>South</x:v>
      </x:c>
      <x:c r="C20270" s="2" t="str">
        <x:v>Mar</x:v>
      </x:c>
      <x:c r="D20270" s="2" t="str">
        <x:v>SKU-106</x:v>
      </x:c>
      <x:c r="E20270" s="15" t="n">
        <x:v>16</x:v>
      </x:c>
      <x:c r="F20270" s="11" t="n">
        <x:v>120</x:v>
      </x:c>
      <x:c r="G20270" s="11" t="n">
        <x:v>53</x:v>
      </x:c>
      <x:c r="H20270" s="11" t="n">
        <x:f>E20270*F20270</x:f>
        <x:v>1920</x:v>
      </x:c>
      <x:c r="I20270" s="11" t="n">
        <x:f>H20270*(1-'Summary'!$B$5)</x:f>
        <x:v>1824</x:v>
      </x:c>
      <x:c r="J20270" s="11" t="n">
        <x:f>E20270*G20270</x:f>
        <x:v>848</x:v>
      </x:c>
      <x:c r="K20270" s="11" t="n">
        <x:f>I20270-J20270</x:f>
        <x:v>976</x:v>
      </x:c>
      <x:c r="L20270" s="14" t="n">
        <x:f>K20270/I20270</x:f>
        <x:v>0.5350877192982456</x:v>
      </x:c>
    </x:row>
    <x:row r="20271" ht="22" customHeight="1">
      <x:c r="A20271" s="2" t="str">
        <x:v>ORD-20267</x:v>
      </x:c>
      <x:c r="B20271" s="2" t="str">
        <x:v>East</x:v>
      </x:c>
      <x:c r="C20271" s="2" t="str">
        <x:v>Mar</x:v>
      </x:c>
      <x:c r="D20271" s="2" t="str">
        <x:v>SKU-107</x:v>
      </x:c>
      <x:c r="E20271" s="15" t="n">
        <x:v>23</x:v>
      </x:c>
      <x:c r="F20271" s="11" t="n">
        <x:v>133</x:v>
      </x:c>
      <x:c r="G20271" s="11" t="n">
        <x:v>64</x:v>
      </x:c>
      <x:c r="H20271" s="11" t="n">
        <x:f>E20271*F20271</x:f>
        <x:v>3059</x:v>
      </x:c>
      <x:c r="I20271" s="11" t="n">
        <x:f>H20271*(1-'Summary'!$B$5)</x:f>
        <x:v>2906.0499999999997</x:v>
      </x:c>
      <x:c r="J20271" s="11" t="n">
        <x:f>E20271*G20271</x:f>
        <x:v>1472</x:v>
      </x:c>
      <x:c r="K20271" s="11" t="n">
        <x:f>I20271-J20271</x:f>
        <x:v>1434.0499999999997</x:v>
      </x:c>
      <x:c r="L20271" s="14" t="n">
        <x:f>K20271/I20271</x:f>
        <x:v>0.49347051840126627</x:v>
      </x:c>
    </x:row>
    <x:row r="20272" ht="22" customHeight="1">
      <x:c r="A20272" s="2" t="str">
        <x:v>ORD-20268</x:v>
      </x:c>
      <x:c r="B20272" s="2" t="str">
        <x:v>West</x:v>
      </x:c>
      <x:c r="C20272" s="2" t="str">
        <x:v>Mar</x:v>
      </x:c>
      <x:c r="D20272" s="2" t="str">
        <x:v>SKU-108</x:v>
      </x:c>
      <x:c r="E20272" s="15" t="n">
        <x:v>6</x:v>
      </x:c>
      <x:c r="F20272" s="11" t="n">
        <x:v>146</x:v>
      </x:c>
      <x:c r="G20272" s="11" t="n">
        <x:v>75</x:v>
      </x:c>
      <x:c r="H20272" s="11" t="n">
        <x:f>E20272*F20272</x:f>
        <x:v>876</x:v>
      </x:c>
      <x:c r="I20272" s="11" t="n">
        <x:f>H20272*(1-'Summary'!$B$5)</x:f>
        <x:v>832.1999999999999</x:v>
      </x:c>
      <x:c r="J20272" s="11" t="n">
        <x:f>E20272*G20272</x:f>
        <x:v>450</x:v>
      </x:c>
      <x:c r="K20272" s="11" t="n">
        <x:f>I20272-J20272</x:f>
        <x:v>382.19999999999993</x:v>
      </x:c>
      <x:c r="L20272" s="14" t="n">
        <x:f>K20272/I20272</x:f>
        <x:v>0.45926459985580387</x:v>
      </x:c>
    </x:row>
    <x:row r="20273" ht="22" customHeight="1">
      <x:c r="A20273" s="2" t="str">
        <x:v>ORD-20269</x:v>
      </x:c>
      <x:c r="B20273" s="2" t="str">
        <x:v>North</x:v>
      </x:c>
      <x:c r="C20273" s="2" t="str">
        <x:v>Apr</x:v>
      </x:c>
      <x:c r="D20273" s="2" t="str">
        <x:v>SKU-109</x:v>
      </x:c>
      <x:c r="E20273" s="15" t="n">
        <x:v>13</x:v>
      </x:c>
      <x:c r="F20273" s="11" t="n">
        <x:v>159</x:v>
      </x:c>
      <x:c r="G20273" s="11" t="n">
        <x:v>86</x:v>
      </x:c>
      <x:c r="H20273" s="11" t="n">
        <x:f>E20273*F20273</x:f>
        <x:v>2067</x:v>
      </x:c>
      <x:c r="I20273" s="11" t="n">
        <x:f>H20273*(1-'Summary'!$B$5)</x:f>
        <x:v>1963.6499999999999</x:v>
      </x:c>
      <x:c r="J20273" s="11" t="n">
        <x:f>E20273*G20273</x:f>
        <x:v>1118</x:v>
      </x:c>
      <x:c r="K20273" s="11" t="n">
        <x:f>I20273-J20273</x:f>
        <x:v>845.6499999999999</x:v>
      </x:c>
      <x:c r="L20273" s="14" t="n">
        <x:f>K20273/I20273</x:f>
        <x:v>0.43065210195299564</x:v>
      </x:c>
    </x:row>
    <x:row r="20274" ht="22" customHeight="1">
      <x:c r="A20274" s="2" t="str">
        <x:v>ORD-20270</x:v>
      </x:c>
      <x:c r="B20274" s="2" t="str">
        <x:v>South</x:v>
      </x:c>
      <x:c r="C20274" s="2" t="str">
        <x:v>Apr</x:v>
      </x:c>
      <x:c r="D20274" s="2" t="str">
        <x:v>SKU-110</x:v>
      </x:c>
      <x:c r="E20274" s="15" t="n">
        <x:v>20</x:v>
      </x:c>
      <x:c r="F20274" s="11" t="n">
        <x:v>172</x:v>
      </x:c>
      <x:c r="G20274" s="11" t="n">
        <x:v>97</x:v>
      </x:c>
      <x:c r="H20274" s="11" t="n">
        <x:f>E20274*F20274</x:f>
        <x:v>3440</x:v>
      </x:c>
      <x:c r="I20274" s="11" t="n">
        <x:f>H20274*(1-'Summary'!$B$5)</x:f>
        <x:v>3268</x:v>
      </x:c>
      <x:c r="J20274" s="11" t="n">
        <x:f>E20274*G20274</x:f>
        <x:v>1940</x:v>
      </x:c>
      <x:c r="K20274" s="11" t="n">
        <x:f>I20274-J20274</x:f>
        <x:v>1328</x:v>
      </x:c>
      <x:c r="L20274" s="14" t="n">
        <x:f>K20274/I20274</x:f>
        <x:v>0.40636474908200737</x:v>
      </x:c>
    </x:row>
    <x:row r="20275" ht="22" customHeight="1">
      <x:c r="A20275" s="2" t="str">
        <x:v>ORD-20271</x:v>
      </x:c>
      <x:c r="B20275" s="2" t="str">
        <x:v>East</x:v>
      </x:c>
      <x:c r="C20275" s="2" t="str">
        <x:v>Apr</x:v>
      </x:c>
      <x:c r="D20275" s="2" t="str">
        <x:v>SKU-111</x:v>
      </x:c>
      <x:c r="E20275" s="15" t="n">
        <x:v>3</x:v>
      </x:c>
      <x:c r="F20275" s="11" t="n">
        <x:v>185</x:v>
      </x:c>
      <x:c r="G20275" s="11" t="n">
        <x:v>13</x:v>
      </x:c>
      <x:c r="H20275" s="11" t="n">
        <x:f>E20275*F20275</x:f>
        <x:v>555</x:v>
      </x:c>
      <x:c r="I20275" s="11" t="n">
        <x:f>H20275*(1-'Summary'!$B$5)</x:f>
        <x:v>527.25</x:v>
      </x:c>
      <x:c r="J20275" s="11" t="n">
        <x:f>E20275*G20275</x:f>
        <x:v>39</x:v>
      </x:c>
      <x:c r="K20275" s="11" t="n">
        <x:f>I20275-J20275</x:f>
        <x:v>488.25</x:v>
      </x:c>
      <x:c r="L20275" s="14" t="n">
        <x:f>K20275/I20275</x:f>
        <x:v>0.9260312944523471</x:v>
      </x:c>
    </x:row>
    <x:row r="20276" ht="22" customHeight="1">
      <x:c r="A20276" s="2" t="str">
        <x:v>ORD-20272</x:v>
      </x:c>
      <x:c r="B20276" s="2" t="str">
        <x:v>West</x:v>
      </x:c>
      <x:c r="C20276" s="2" t="str">
        <x:v>Apr</x:v>
      </x:c>
      <x:c r="D20276" s="2" t="str">
        <x:v>SKU-112</x:v>
      </x:c>
      <x:c r="E20276" s="15" t="n">
        <x:v>10</x:v>
      </x:c>
      <x:c r="F20276" s="11" t="n">
        <x:v>198</x:v>
      </x:c>
      <x:c r="G20276" s="11" t="n">
        <x:v>24</x:v>
      </x:c>
      <x:c r="H20276" s="11" t="n">
        <x:f>E20276*F20276</x:f>
        <x:v>1980</x:v>
      </x:c>
      <x:c r="I20276" s="11" t="n">
        <x:f>H20276*(1-'Summary'!$B$5)</x:f>
        <x:v>1881</x:v>
      </x:c>
      <x:c r="J20276" s="11" t="n">
        <x:f>E20276*G20276</x:f>
        <x:v>240</x:v>
      </x:c>
      <x:c r="K20276" s="11" t="n">
        <x:f>I20276-J20276</x:f>
        <x:v>1641</x:v>
      </x:c>
      <x:c r="L20276" s="14" t="n">
        <x:f>K20276/I20276</x:f>
        <x:v>0.8724082934609251</x:v>
      </x:c>
    </x:row>
    <x:row r="20277" ht="22" customHeight="1">
      <x:c r="A20277" s="2" t="str">
        <x:v>ORD-20273</x:v>
      </x:c>
      <x:c r="B20277" s="2" t="str">
        <x:v>North</x:v>
      </x:c>
      <x:c r="C20277" s="2" t="str">
        <x:v>May</x:v>
      </x:c>
      <x:c r="D20277" s="2" t="str">
        <x:v>SKU-113</x:v>
      </x:c>
      <x:c r="E20277" s="15" t="n">
        <x:v>17</x:v>
      </x:c>
      <x:c r="F20277" s="11" t="n">
        <x:v>211</x:v>
      </x:c>
      <x:c r="G20277" s="11" t="n">
        <x:v>35</x:v>
      </x:c>
      <x:c r="H20277" s="11" t="n">
        <x:f>E20277*F20277</x:f>
        <x:v>3587</x:v>
      </x:c>
      <x:c r="I20277" s="11" t="n">
        <x:f>H20277*(1-'Summary'!$B$5)</x:f>
        <x:v>3407.6499999999996</x:v>
      </x:c>
      <x:c r="J20277" s="11" t="n">
        <x:f>E20277*G20277</x:f>
        <x:v>595</x:v>
      </x:c>
      <x:c r="K20277" s="11" t="n">
        <x:f>I20277-J20277</x:f>
        <x:v>2812.6499999999996</x:v>
      </x:c>
      <x:c r="L20277" s="14" t="n">
        <x:f>K20277/I20277</x:f>
        <x:v>0.8253928660513844</x:v>
      </x:c>
    </x:row>
    <x:row r="20278" ht="22" customHeight="1">
      <x:c r="A20278" s="2" t="str">
        <x:v>ORD-20274</x:v>
      </x:c>
      <x:c r="B20278" s="2" t="str">
        <x:v>South</x:v>
      </x:c>
      <x:c r="C20278" s="2" t="str">
        <x:v>May</x:v>
      </x:c>
      <x:c r="D20278" s="2" t="str">
        <x:v>SKU-114</x:v>
      </x:c>
      <x:c r="E20278" s="15" t="n">
        <x:v>24</x:v>
      </x:c>
      <x:c r="F20278" s="11" t="n">
        <x:v>224</x:v>
      </x:c>
      <x:c r="G20278" s="11" t="n">
        <x:v>46</x:v>
      </x:c>
      <x:c r="H20278" s="11" t="n">
        <x:f>E20278*F20278</x:f>
        <x:v>5376</x:v>
      </x:c>
      <x:c r="I20278" s="11" t="n">
        <x:f>H20278*(1-'Summary'!$B$5)</x:f>
        <x:v>5107.2</x:v>
      </x:c>
      <x:c r="J20278" s="11" t="n">
        <x:f>E20278*G20278</x:f>
        <x:v>1104</x:v>
      </x:c>
      <x:c r="K20278" s="11" t="n">
        <x:f>I20278-J20278</x:f>
        <x:v>4003.2</x:v>
      </x:c>
      <x:c r="L20278" s="14" t="n">
        <x:f>K20278/I20278</x:f>
        <x:v>0.7838345864661654</x:v>
      </x:c>
    </x:row>
    <x:row r="20279" ht="22" customHeight="1">
      <x:c r="A20279" s="2" t="str">
        <x:v>ORD-20275</x:v>
      </x:c>
      <x:c r="B20279" s="2" t="str">
        <x:v>East</x:v>
      </x:c>
      <x:c r="C20279" s="2" t="str">
        <x:v>May</x:v>
      </x:c>
      <x:c r="D20279" s="2" t="str">
        <x:v>SKU-115</x:v>
      </x:c>
      <x:c r="E20279" s="15" t="n">
        <x:v>7</x:v>
      </x:c>
      <x:c r="F20279" s="11" t="n">
        <x:v>17</x:v>
      </x:c>
      <x:c r="G20279" s="11" t="n">
        <x:v>57</x:v>
      </x:c>
      <x:c r="H20279" s="11" t="n">
        <x:f>E20279*F20279</x:f>
        <x:v>119</x:v>
      </x:c>
      <x:c r="I20279" s="11" t="n">
        <x:f>H20279*(1-'Summary'!$B$5)</x:f>
        <x:v>113.05</x:v>
      </x:c>
      <x:c r="J20279" s="11" t="n">
        <x:f>E20279*G20279</x:f>
        <x:v>399</x:v>
      </x:c>
      <x:c r="K20279" s="11" t="n">
        <x:f>I20279-J20279</x:f>
        <x:v>-285.95</x:v>
      </x:c>
      <x:c r="L20279" s="14" t="n">
        <x:f>K20279/I20279</x:f>
        <x:v>-2.5294117647058822</x:v>
      </x:c>
    </x:row>
    <x:row r="20280" ht="22" customHeight="1">
      <x:c r="A20280" s="2" t="str">
        <x:v>ORD-20276</x:v>
      </x:c>
      <x:c r="B20280" s="2" t="str">
        <x:v>West</x:v>
      </x:c>
      <x:c r="C20280" s="2" t="str">
        <x:v>May</x:v>
      </x:c>
      <x:c r="D20280" s="2" t="str">
        <x:v>SKU-116</x:v>
      </x:c>
      <x:c r="E20280" s="15" t="n">
        <x:v>14</x:v>
      </x:c>
      <x:c r="F20280" s="11" t="n">
        <x:v>30</x:v>
      </x:c>
      <x:c r="G20280" s="11" t="n">
        <x:v>68</x:v>
      </x:c>
      <x:c r="H20280" s="11" t="n">
        <x:f>E20280*F20280</x:f>
        <x:v>420</x:v>
      </x:c>
      <x:c r="I20280" s="11" t="n">
        <x:f>H20280*(1-'Summary'!$B$5)</x:f>
        <x:v>399</x:v>
      </x:c>
      <x:c r="J20280" s="11" t="n">
        <x:f>E20280*G20280</x:f>
        <x:v>952</x:v>
      </x:c>
      <x:c r="K20280" s="11" t="n">
        <x:f>I20280-J20280</x:f>
        <x:v>-553</x:v>
      </x:c>
      <x:c r="L20280" s="14" t="n">
        <x:f>K20280/I20280</x:f>
        <x:v>-1.3859649122807018</x:v>
      </x:c>
    </x:row>
    <x:row r="20281" ht="22" customHeight="1">
      <x:c r="A20281" s="2" t="str">
        <x:v>ORD-20277</x:v>
      </x:c>
      <x:c r="B20281" s="2" t="str">
        <x:v>North</x:v>
      </x:c>
      <x:c r="C20281" s="2" t="str">
        <x:v>Jun</x:v>
      </x:c>
      <x:c r="D20281" s="2" t="str">
        <x:v>SKU-117</x:v>
      </x:c>
      <x:c r="E20281" s="15" t="n">
        <x:v>21</x:v>
      </x:c>
      <x:c r="F20281" s="11" t="n">
        <x:v>43</x:v>
      </x:c>
      <x:c r="G20281" s="11" t="n">
        <x:v>79</x:v>
      </x:c>
      <x:c r="H20281" s="11" t="n">
        <x:f>E20281*F20281</x:f>
        <x:v>903</x:v>
      </x:c>
      <x:c r="I20281" s="11" t="n">
        <x:f>H20281*(1-'Summary'!$B$5)</x:f>
        <x:v>857.8499999999999</x:v>
      </x:c>
      <x:c r="J20281" s="11" t="n">
        <x:f>E20281*G20281</x:f>
        <x:v>1659</x:v>
      </x:c>
      <x:c r="K20281" s="11" t="n">
        <x:f>I20281-J20281</x:f>
        <x:v>-801.1500000000001</x:v>
      </x:c>
      <x:c r="L20281" s="14" t="n">
        <x:f>K20281/I20281</x:f>
        <x:v>-0.9339045287637701</x:v>
      </x:c>
    </x:row>
    <x:row r="20282" ht="22" customHeight="1">
      <x:c r="A20282" s="2" t="str">
        <x:v>ORD-20278</x:v>
      </x:c>
      <x:c r="B20282" s="2" t="str">
        <x:v>South</x:v>
      </x:c>
      <x:c r="C20282" s="2" t="str">
        <x:v>Jun</x:v>
      </x:c>
      <x:c r="D20282" s="2" t="str">
        <x:v>SKU-118</x:v>
      </x:c>
      <x:c r="E20282" s="15" t="n">
        <x:v>4</x:v>
      </x:c>
      <x:c r="F20282" s="11" t="n">
        <x:v>56</x:v>
      </x:c>
      <x:c r="G20282" s="11" t="n">
        <x:v>90</x:v>
      </x:c>
      <x:c r="H20282" s="11" t="n">
        <x:f>E20282*F20282</x:f>
        <x:v>224</x:v>
      </x:c>
      <x:c r="I20282" s="11" t="n">
        <x:f>H20282*(1-'Summary'!$B$5)</x:f>
        <x:v>212.79999999999998</x:v>
      </x:c>
      <x:c r="J20282" s="11" t="n">
        <x:f>E20282*G20282</x:f>
        <x:v>360</x:v>
      </x:c>
      <x:c r="K20282" s="11" t="n">
        <x:f>I20282-J20282</x:f>
        <x:v>-147.20000000000002</x:v>
      </x:c>
      <x:c r="L20282" s="14" t="n">
        <x:f>K20282/I20282</x:f>
        <x:v>-0.6917293233082709</x:v>
      </x:c>
    </x:row>
    <x:row r="20283" ht="22" customHeight="1">
      <x:c r="A20283" s="2" t="str">
        <x:v>ORD-20279</x:v>
      </x:c>
      <x:c r="B20283" s="2" t="str">
        <x:v>East</x:v>
      </x:c>
      <x:c r="C20283" s="2" t="str">
        <x:v>Jun</x:v>
      </x:c>
      <x:c r="D20283" s="2" t="str">
        <x:v>SKU-119</x:v>
      </x:c>
      <x:c r="E20283" s="15" t="n">
        <x:v>11</x:v>
      </x:c>
      <x:c r="F20283" s="11" t="n">
        <x:v>69</x:v>
      </x:c>
      <x:c r="G20283" s="11" t="n">
        <x:v>101</x:v>
      </x:c>
      <x:c r="H20283" s="11" t="n">
        <x:f>E20283*F20283</x:f>
        <x:v>759</x:v>
      </x:c>
      <x:c r="I20283" s="11" t="n">
        <x:f>H20283*(1-'Summary'!$B$5)</x:f>
        <x:v>721.05</x:v>
      </x:c>
      <x:c r="J20283" s="11" t="n">
        <x:f>E20283*G20283</x:f>
        <x:v>1111</x:v>
      </x:c>
      <x:c r="K20283" s="11" t="n">
        <x:f>I20283-J20283</x:f>
        <x:v>-389.95000000000005</x:v>
      </x:c>
      <x:c r="L20283" s="14" t="n">
        <x:f>K20283/I20283</x:f>
        <x:v>-0.5408085430968728</x:v>
      </x:c>
    </x:row>
    <x:row r="20284" ht="22" customHeight="1">
      <x:c r="A20284" s="2" t="str">
        <x:v>ORD-20280</x:v>
      </x:c>
      <x:c r="B20284" s="2" t="str">
        <x:v>West</x:v>
      </x:c>
      <x:c r="C20284" s="2" t="str">
        <x:v>Jun</x:v>
      </x:c>
      <x:c r="D20284" s="2" t="str">
        <x:v>SKU-120</x:v>
      </x:c>
      <x:c r="E20284" s="15" t="n">
        <x:v>18</x:v>
      </x:c>
      <x:c r="F20284" s="11" t="n">
        <x:v>82</x:v>
      </x:c>
      <x:c r="G20284" s="11" t="n">
        <x:v>17</x:v>
      </x:c>
      <x:c r="H20284" s="11" t="n">
        <x:f>E20284*F20284</x:f>
        <x:v>1476</x:v>
      </x:c>
      <x:c r="I20284" s="11" t="n">
        <x:f>H20284*(1-'Summary'!$B$5)</x:f>
        <x:v>1402.2</x:v>
      </x:c>
      <x:c r="J20284" s="11" t="n">
        <x:f>E20284*G20284</x:f>
        <x:v>306</x:v>
      </x:c>
      <x:c r="K20284" s="11" t="n">
        <x:f>I20284-J20284</x:f>
        <x:v>1096.2</x:v>
      </x:c>
      <x:c r="L20284" s="14" t="n">
        <x:f>K20284/I20284</x:f>
        <x:v>0.7817715019255456</x:v>
      </x:c>
    </x:row>
    <x:row r="20285" ht="22" customHeight="1">
      <x:c r="A20285" s="2" t="str">
        <x:v>ORD-20281</x:v>
      </x:c>
      <x:c r="B20285" s="2" t="str">
        <x:v>North</x:v>
      </x:c>
      <x:c r="C20285" s="2" t="str">
        <x:v>Jul</x:v>
      </x:c>
      <x:c r="D20285" s="2" t="str">
        <x:v>SKU-001</x:v>
      </x:c>
      <x:c r="E20285" s="15" t="n">
        <x:v>1</x:v>
      </x:c>
      <x:c r="F20285" s="11" t="n">
        <x:v>95</x:v>
      </x:c>
      <x:c r="G20285" s="11" t="n">
        <x:v>28</x:v>
      </x:c>
      <x:c r="H20285" s="11" t="n">
        <x:f>E20285*F20285</x:f>
        <x:v>95</x:v>
      </x:c>
      <x:c r="I20285" s="11" t="n">
        <x:f>H20285*(1-'Summary'!$B$5)</x:f>
        <x:v>90.25</x:v>
      </x:c>
      <x:c r="J20285" s="11" t="n">
        <x:f>E20285*G20285</x:f>
        <x:v>28</x:v>
      </x:c>
      <x:c r="K20285" s="11" t="n">
        <x:f>I20285-J20285</x:f>
        <x:v>62.25</x:v>
      </x:c>
      <x:c r="L20285" s="14" t="n">
        <x:f>K20285/I20285</x:f>
        <x:v>0.6897506925207756</x:v>
      </x:c>
    </x:row>
    <x:row r="20286" ht="22" customHeight="1">
      <x:c r="A20286" s="2" t="str">
        <x:v>ORD-20282</x:v>
      </x:c>
      <x:c r="B20286" s="2" t="str">
        <x:v>South</x:v>
      </x:c>
      <x:c r="C20286" s="2" t="str">
        <x:v>Jul</x:v>
      </x:c>
      <x:c r="D20286" s="2" t="str">
        <x:v>SKU-002</x:v>
      </x:c>
      <x:c r="E20286" s="15" t="n">
        <x:v>8</x:v>
      </x:c>
      <x:c r="F20286" s="11" t="n">
        <x:v>108</x:v>
      </x:c>
      <x:c r="G20286" s="11" t="n">
        <x:v>39</x:v>
      </x:c>
      <x:c r="H20286" s="11" t="n">
        <x:f>E20286*F20286</x:f>
        <x:v>864</x:v>
      </x:c>
      <x:c r="I20286" s="11" t="n">
        <x:f>H20286*(1-'Summary'!$B$5)</x:f>
        <x:v>820.8</x:v>
      </x:c>
      <x:c r="J20286" s="11" t="n">
        <x:f>E20286*G20286</x:f>
        <x:v>312</x:v>
      </x:c>
      <x:c r="K20286" s="11" t="n">
        <x:f>I20286-J20286</x:f>
        <x:v>508.79999999999995</x:v>
      </x:c>
      <x:c r="L20286" s="14" t="n">
        <x:f>K20286/I20286</x:f>
        <x:v>0.6198830409356725</x:v>
      </x:c>
    </x:row>
    <x:row r="20287" ht="22" customHeight="1">
      <x:c r="A20287" s="2" t="str">
        <x:v>ORD-20283</x:v>
      </x:c>
      <x:c r="B20287" s="2" t="str">
        <x:v>East</x:v>
      </x:c>
      <x:c r="C20287" s="2" t="str">
        <x:v>Jul</x:v>
      </x:c>
      <x:c r="D20287" s="2" t="str">
        <x:v>SKU-003</x:v>
      </x:c>
      <x:c r="E20287" s="15" t="n">
        <x:v>15</x:v>
      </x:c>
      <x:c r="F20287" s="11" t="n">
        <x:v>121</x:v>
      </x:c>
      <x:c r="G20287" s="11" t="n">
        <x:v>50</x:v>
      </x:c>
      <x:c r="H20287" s="11" t="n">
        <x:f>E20287*F20287</x:f>
        <x:v>1815</x:v>
      </x:c>
      <x:c r="I20287" s="11" t="n">
        <x:f>H20287*(1-'Summary'!$B$5)</x:f>
        <x:v>1724.25</x:v>
      </x:c>
      <x:c r="J20287" s="11" t="n">
        <x:f>E20287*G20287</x:f>
        <x:v>750</x:v>
      </x:c>
      <x:c r="K20287" s="11" t="n">
        <x:f>I20287-J20287</x:f>
        <x:v>974.25</x:v>
      </x:c>
      <x:c r="L20287" s="14" t="n">
        <x:f>K20287/I20287</x:f>
        <x:v>0.5650282731622445</x:v>
      </x:c>
    </x:row>
    <x:row r="20288" ht="22" customHeight="1">
      <x:c r="A20288" s="2" t="str">
        <x:v>ORD-20284</x:v>
      </x:c>
      <x:c r="B20288" s="2" t="str">
        <x:v>West</x:v>
      </x:c>
      <x:c r="C20288" s="2" t="str">
        <x:v>Jul</x:v>
      </x:c>
      <x:c r="D20288" s="2" t="str">
        <x:v>SKU-004</x:v>
      </x:c>
      <x:c r="E20288" s="15" t="n">
        <x:v>22</x:v>
      </x:c>
      <x:c r="F20288" s="11" t="n">
        <x:v>134</x:v>
      </x:c>
      <x:c r="G20288" s="11" t="n">
        <x:v>61</x:v>
      </x:c>
      <x:c r="H20288" s="11" t="n">
        <x:f>E20288*F20288</x:f>
        <x:v>2948</x:v>
      </x:c>
      <x:c r="I20288" s="11" t="n">
        <x:f>H20288*(1-'Summary'!$B$5)</x:f>
        <x:v>2800.6</x:v>
      </x:c>
      <x:c r="J20288" s="11" t="n">
        <x:f>E20288*G20288</x:f>
        <x:v>1342</x:v>
      </x:c>
      <x:c r="K20288" s="11" t="n">
        <x:f>I20288-J20288</x:f>
        <x:v>1458.6</x:v>
      </x:c>
      <x:c r="L20288" s="14" t="n">
        <x:f>K20288/I20288</x:f>
        <x:v>0.5208169677926159</x:v>
      </x:c>
    </x:row>
    <x:row r="20289" ht="22" customHeight="1">
      <x:c r="A20289" s="2" t="str">
        <x:v>ORD-20285</x:v>
      </x:c>
      <x:c r="B20289" s="2" t="str">
        <x:v>North</x:v>
      </x:c>
      <x:c r="C20289" s="2" t="str">
        <x:v>Aug</x:v>
      </x:c>
      <x:c r="D20289" s="2" t="str">
        <x:v>SKU-005</x:v>
      </x:c>
      <x:c r="E20289" s="15" t="n">
        <x:v>5</x:v>
      </x:c>
      <x:c r="F20289" s="11" t="n">
        <x:v>147</x:v>
      </x:c>
      <x:c r="G20289" s="11" t="n">
        <x:v>72</x:v>
      </x:c>
      <x:c r="H20289" s="11" t="n">
        <x:f>E20289*F20289</x:f>
        <x:v>735</x:v>
      </x:c>
      <x:c r="I20289" s="11" t="n">
        <x:f>H20289*(1-'Summary'!$B$5)</x:f>
        <x:v>698.25</x:v>
      </x:c>
      <x:c r="J20289" s="11" t="n">
        <x:f>E20289*G20289</x:f>
        <x:v>360</x:v>
      </x:c>
      <x:c r="K20289" s="11" t="n">
        <x:f>I20289-J20289</x:f>
        <x:v>338.25</x:v>
      </x:c>
      <x:c r="L20289" s="14" t="n">
        <x:f>K20289/I20289</x:f>
        <x:v>0.48442534908700324</x:v>
      </x:c>
    </x:row>
    <x:row r="20290" ht="22" customHeight="1">
      <x:c r="A20290" s="2" t="str">
        <x:v>ORD-20286</x:v>
      </x:c>
      <x:c r="B20290" s="2" t="str">
        <x:v>South</x:v>
      </x:c>
      <x:c r="C20290" s="2" t="str">
        <x:v>Aug</x:v>
      </x:c>
      <x:c r="D20290" s="2" t="str">
        <x:v>SKU-006</x:v>
      </x:c>
      <x:c r="E20290" s="15" t="n">
        <x:v>12</x:v>
      </x:c>
      <x:c r="F20290" s="11" t="n">
        <x:v>160</x:v>
      </x:c>
      <x:c r="G20290" s="11" t="n">
        <x:v>83</x:v>
      </x:c>
      <x:c r="H20290" s="11" t="n">
        <x:f>E20290*F20290</x:f>
        <x:v>1920</x:v>
      </x:c>
      <x:c r="I20290" s="11" t="n">
        <x:f>H20290*(1-'Summary'!$B$5)</x:f>
        <x:v>1824</x:v>
      </x:c>
      <x:c r="J20290" s="11" t="n">
        <x:f>E20290*G20290</x:f>
        <x:v>996</x:v>
      </x:c>
      <x:c r="K20290" s="11" t="n">
        <x:f>I20290-J20290</x:f>
        <x:v>828</x:v>
      </x:c>
      <x:c r="L20290" s="14" t="n">
        <x:f>K20290/I20290</x:f>
        <x:v>0.45394736842105265</x:v>
      </x:c>
    </x:row>
    <x:row r="20291" ht="22" customHeight="1">
      <x:c r="A20291" s="2" t="str">
        <x:v>ORD-20287</x:v>
      </x:c>
      <x:c r="B20291" s="2" t="str">
        <x:v>East</x:v>
      </x:c>
      <x:c r="C20291" s="2" t="str">
        <x:v>Aug</x:v>
      </x:c>
      <x:c r="D20291" s="2" t="str">
        <x:v>SKU-007</x:v>
      </x:c>
      <x:c r="E20291" s="15" t="n">
        <x:v>19</x:v>
      </x:c>
      <x:c r="F20291" s="11" t="n">
        <x:v>173</x:v>
      </x:c>
      <x:c r="G20291" s="11" t="n">
        <x:v>94</x:v>
      </x:c>
      <x:c r="H20291" s="11" t="n">
        <x:f>E20291*F20291</x:f>
        <x:v>3287</x:v>
      </x:c>
      <x:c r="I20291" s="11" t="n">
        <x:f>H20291*(1-'Summary'!$B$5)</x:f>
        <x:v>3122.6499999999996</x:v>
      </x:c>
      <x:c r="J20291" s="11" t="n">
        <x:f>E20291*G20291</x:f>
        <x:v>1786</x:v>
      </x:c>
      <x:c r="K20291" s="11" t="n">
        <x:f>I20291-J20291</x:f>
        <x:v>1336.6499999999996</x:v>
      </x:c>
      <x:c r="L20291" s="14" t="n">
        <x:f>K20291/I20291</x:f>
        <x:v>0.4280498935199269</x:v>
      </x:c>
    </x:row>
    <x:row r="20292" ht="22" customHeight="1">
      <x:c r="A20292" s="2" t="str">
        <x:v>ORD-20288</x:v>
      </x:c>
      <x:c r="B20292" s="2" t="str">
        <x:v>West</x:v>
      </x:c>
      <x:c r="C20292" s="2" t="str">
        <x:v>Aug</x:v>
      </x:c>
      <x:c r="D20292" s="2" t="str">
        <x:v>SKU-008</x:v>
      </x:c>
      <x:c r="E20292" s="15" t="n">
        <x:v>2</x:v>
      </x:c>
      <x:c r="F20292" s="11" t="n">
        <x:v>186</x:v>
      </x:c>
      <x:c r="G20292" s="11" t="n">
        <x:v>10</x:v>
      </x:c>
      <x:c r="H20292" s="11" t="n">
        <x:f>E20292*F20292</x:f>
        <x:v>372</x:v>
      </x:c>
      <x:c r="I20292" s="11" t="n">
        <x:f>H20292*(1-'Summary'!$B$5)</x:f>
        <x:v>353.4</x:v>
      </x:c>
      <x:c r="J20292" s="11" t="n">
        <x:f>E20292*G20292</x:f>
        <x:v>20</x:v>
      </x:c>
      <x:c r="K20292" s="11" t="n">
        <x:f>I20292-J20292</x:f>
        <x:v>333.4</x:v>
      </x:c>
      <x:c r="L20292" s="14" t="n">
        <x:f>K20292/I20292</x:f>
        <x:v>0.9434069043576684</x:v>
      </x:c>
    </x:row>
    <x:row r="20293" ht="22" customHeight="1">
      <x:c r="A20293" s="2" t="str">
        <x:v>ORD-20289</x:v>
      </x:c>
      <x:c r="B20293" s="2" t="str">
        <x:v>North</x:v>
      </x:c>
      <x:c r="C20293" s="2" t="str">
        <x:v>Sep</x:v>
      </x:c>
      <x:c r="D20293" s="2" t="str">
        <x:v>SKU-009</x:v>
      </x:c>
      <x:c r="E20293" s="15" t="n">
        <x:v>9</x:v>
      </x:c>
      <x:c r="F20293" s="11" t="n">
        <x:v>199</x:v>
      </x:c>
      <x:c r="G20293" s="11" t="n">
        <x:v>21</x:v>
      </x:c>
      <x:c r="H20293" s="11" t="n">
        <x:f>E20293*F20293</x:f>
        <x:v>1791</x:v>
      </x:c>
      <x:c r="I20293" s="11" t="n">
        <x:f>H20293*(1-'Summary'!$B$5)</x:f>
        <x:v>1701.4499999999998</x:v>
      </x:c>
      <x:c r="J20293" s="11" t="n">
        <x:f>E20293*G20293</x:f>
        <x:v>189</x:v>
      </x:c>
      <x:c r="K20293" s="11" t="n">
        <x:f>I20293-J20293</x:f>
        <x:v>1512.4499999999998</x:v>
      </x:c>
      <x:c r="L20293" s="14" t="n">
        <x:f>K20293/I20293</x:f>
        <x:v>0.8889182755884687</x:v>
      </x:c>
    </x:row>
    <x:row r="20294" ht="22" customHeight="1">
      <x:c r="A20294" s="2" t="str">
        <x:v>ORD-20290</x:v>
      </x:c>
      <x:c r="B20294" s="2" t="str">
        <x:v>South</x:v>
      </x:c>
      <x:c r="C20294" s="2" t="str">
        <x:v>Sep</x:v>
      </x:c>
      <x:c r="D20294" s="2" t="str">
        <x:v>SKU-010</x:v>
      </x:c>
      <x:c r="E20294" s="15" t="n">
        <x:v>16</x:v>
      </x:c>
      <x:c r="F20294" s="11" t="n">
        <x:v>212</x:v>
      </x:c>
      <x:c r="G20294" s="11" t="n">
        <x:v>32</x:v>
      </x:c>
      <x:c r="H20294" s="11" t="n">
        <x:f>E20294*F20294</x:f>
        <x:v>3392</x:v>
      </x:c>
      <x:c r="I20294" s="11" t="n">
        <x:f>H20294*(1-'Summary'!$B$5)</x:f>
        <x:v>3222.3999999999996</x:v>
      </x:c>
      <x:c r="J20294" s="11" t="n">
        <x:f>E20294*G20294</x:f>
        <x:v>512</x:v>
      </x:c>
      <x:c r="K20294" s="11" t="n">
        <x:f>I20294-J20294</x:f>
        <x:v>2710.3999999999996</x:v>
      </x:c>
      <x:c r="L20294" s="14" t="n">
        <x:f>K20294/I20294</x:f>
        <x:v>0.8411122144985104</x:v>
      </x:c>
    </x:row>
    <x:row r="20295" ht="22" customHeight="1">
      <x:c r="A20295" s="2" t="str">
        <x:v>ORD-20291</x:v>
      </x:c>
      <x:c r="B20295" s="2" t="str">
        <x:v>East</x:v>
      </x:c>
      <x:c r="C20295" s="2" t="str">
        <x:v>Sep</x:v>
      </x:c>
      <x:c r="D20295" s="2" t="str">
        <x:v>SKU-011</x:v>
      </x:c>
      <x:c r="E20295" s="15" t="n">
        <x:v>23</x:v>
      </x:c>
      <x:c r="F20295" s="11" t="n">
        <x:v>225</x:v>
      </x:c>
      <x:c r="G20295" s="11" t="n">
        <x:v>43</x:v>
      </x:c>
      <x:c r="H20295" s="11" t="n">
        <x:f>E20295*F20295</x:f>
        <x:v>5175</x:v>
      </x:c>
      <x:c r="I20295" s="11" t="n">
        <x:f>H20295*(1-'Summary'!$B$5)</x:f>
        <x:v>4916.25</x:v>
      </x:c>
      <x:c r="J20295" s="11" t="n">
        <x:f>E20295*G20295</x:f>
        <x:v>989</x:v>
      </x:c>
      <x:c r="K20295" s="11" t="n">
        <x:f>I20295-J20295</x:f>
        <x:v>3927.25</x:v>
      </x:c>
      <x:c r="L20295" s="14" t="n">
        <x:f>K20295/I20295</x:f>
        <x:v>0.7988304093567251</x:v>
      </x:c>
    </x:row>
    <x:row r="20296" ht="22" customHeight="1">
      <x:c r="A20296" s="2" t="str">
        <x:v>ORD-20292</x:v>
      </x:c>
      <x:c r="B20296" s="2" t="str">
        <x:v>West</x:v>
      </x:c>
      <x:c r="C20296" s="2" t="str">
        <x:v>Sep</x:v>
      </x:c>
      <x:c r="D20296" s="2" t="str">
        <x:v>SKU-012</x:v>
      </x:c>
      <x:c r="E20296" s="15" t="n">
        <x:v>6</x:v>
      </x:c>
      <x:c r="F20296" s="11" t="n">
        <x:v>18</x:v>
      </x:c>
      <x:c r="G20296" s="11" t="n">
        <x:v>54</x:v>
      </x:c>
      <x:c r="H20296" s="11" t="n">
        <x:f>E20296*F20296</x:f>
        <x:v>108</x:v>
      </x:c>
      <x:c r="I20296" s="11" t="n">
        <x:f>H20296*(1-'Summary'!$B$5)</x:f>
        <x:v>102.6</x:v>
      </x:c>
      <x:c r="J20296" s="11" t="n">
        <x:f>E20296*G20296</x:f>
        <x:v>324</x:v>
      </x:c>
      <x:c r="K20296" s="11" t="n">
        <x:f>I20296-J20296</x:f>
        <x:v>-221.4</x:v>
      </x:c>
      <x:c r="L20296" s="14" t="n">
        <x:f>K20296/I20296</x:f>
        <x:v>-2.1578947368421053</x:v>
      </x:c>
    </x:row>
    <x:row r="20297" ht="22" customHeight="1">
      <x:c r="A20297" s="2" t="str">
        <x:v>ORD-20293</x:v>
      </x:c>
      <x:c r="B20297" s="2" t="str">
        <x:v>North</x:v>
      </x:c>
      <x:c r="C20297" s="2" t="str">
        <x:v>Oct</x:v>
      </x:c>
      <x:c r="D20297" s="2" t="str">
        <x:v>SKU-013</x:v>
      </x:c>
      <x:c r="E20297" s="15" t="n">
        <x:v>13</x:v>
      </x:c>
      <x:c r="F20297" s="11" t="n">
        <x:v>31</x:v>
      </x:c>
      <x:c r="G20297" s="11" t="n">
        <x:v>65</x:v>
      </x:c>
      <x:c r="H20297" s="11" t="n">
        <x:f>E20297*F20297</x:f>
        <x:v>403</x:v>
      </x:c>
      <x:c r="I20297" s="11" t="n">
        <x:f>H20297*(1-'Summary'!$B$5)</x:f>
        <x:v>382.84999999999997</x:v>
      </x:c>
      <x:c r="J20297" s="11" t="n">
        <x:f>E20297*G20297</x:f>
        <x:v>845</x:v>
      </x:c>
      <x:c r="K20297" s="11" t="n">
        <x:f>I20297-J20297</x:f>
        <x:v>-462.15000000000003</x:v>
      </x:c>
      <x:c r="L20297" s="14" t="n">
        <x:f>K20297/I20297</x:f>
        <x:v>-1.207130730050934</x:v>
      </x:c>
    </x:row>
    <x:row r="20298" ht="22" customHeight="1">
      <x:c r="A20298" s="2" t="str">
        <x:v>ORD-20294</x:v>
      </x:c>
      <x:c r="B20298" s="2" t="str">
        <x:v>South</x:v>
      </x:c>
      <x:c r="C20298" s="2" t="str">
        <x:v>Oct</x:v>
      </x:c>
      <x:c r="D20298" s="2" t="str">
        <x:v>SKU-014</x:v>
      </x:c>
      <x:c r="E20298" s="15" t="n">
        <x:v>20</x:v>
      </x:c>
      <x:c r="F20298" s="11" t="n">
        <x:v>44</x:v>
      </x:c>
      <x:c r="G20298" s="11" t="n">
        <x:v>76</x:v>
      </x:c>
      <x:c r="H20298" s="11" t="n">
        <x:f>E20298*F20298</x:f>
        <x:v>880</x:v>
      </x:c>
      <x:c r="I20298" s="11" t="n">
        <x:f>H20298*(1-'Summary'!$B$5)</x:f>
        <x:v>836</x:v>
      </x:c>
      <x:c r="J20298" s="11" t="n">
        <x:f>E20298*G20298</x:f>
        <x:v>1520</x:v>
      </x:c>
      <x:c r="K20298" s="11" t="n">
        <x:f>I20298-J20298</x:f>
        <x:v>-684</x:v>
      </x:c>
      <x:c r="L20298" s="14" t="n">
        <x:f>K20298/I20298</x:f>
        <x:v>-0.8181818181818182</x:v>
      </x:c>
    </x:row>
    <x:row r="20299" ht="22" customHeight="1">
      <x:c r="A20299" s="2" t="str">
        <x:v>ORD-20295</x:v>
      </x:c>
      <x:c r="B20299" s="2" t="str">
        <x:v>East</x:v>
      </x:c>
      <x:c r="C20299" s="2" t="str">
        <x:v>Oct</x:v>
      </x:c>
      <x:c r="D20299" s="2" t="str">
        <x:v>SKU-015</x:v>
      </x:c>
      <x:c r="E20299" s="15" t="n">
        <x:v>3</x:v>
      </x:c>
      <x:c r="F20299" s="11" t="n">
        <x:v>57</x:v>
      </x:c>
      <x:c r="G20299" s="11" t="n">
        <x:v>87</x:v>
      </x:c>
      <x:c r="H20299" s="11" t="n">
        <x:f>E20299*F20299</x:f>
        <x:v>171</x:v>
      </x:c>
      <x:c r="I20299" s="11" t="n">
        <x:f>H20299*(1-'Summary'!$B$5)</x:f>
        <x:v>162.45</x:v>
      </x:c>
      <x:c r="J20299" s="11" t="n">
        <x:f>E20299*G20299</x:f>
        <x:v>261</x:v>
      </x:c>
      <x:c r="K20299" s="11" t="n">
        <x:f>I20299-J20299</x:f>
        <x:v>-98.55000000000001</x:v>
      </x:c>
      <x:c r="L20299" s="14" t="n">
        <x:f>K20299/I20299</x:f>
        <x:v>-0.6066481994459835</x:v>
      </x:c>
    </x:row>
    <x:row r="20300" ht="22" customHeight="1">
      <x:c r="A20300" s="2" t="str">
        <x:v>ORD-20296</x:v>
      </x:c>
      <x:c r="B20300" s="2" t="str">
        <x:v>West</x:v>
      </x:c>
      <x:c r="C20300" s="2" t="str">
        <x:v>Oct</x:v>
      </x:c>
      <x:c r="D20300" s="2" t="str">
        <x:v>SKU-016</x:v>
      </x:c>
      <x:c r="E20300" s="15" t="n">
        <x:v>10</x:v>
      </x:c>
      <x:c r="F20300" s="11" t="n">
        <x:v>70</x:v>
      </x:c>
      <x:c r="G20300" s="11" t="n">
        <x:v>98</x:v>
      </x:c>
      <x:c r="H20300" s="11" t="n">
        <x:f>E20300*F20300</x:f>
        <x:v>700</x:v>
      </x:c>
      <x:c r="I20300" s="11" t="n">
        <x:f>H20300*(1-'Summary'!$B$5)</x:f>
        <x:v>665</x:v>
      </x:c>
      <x:c r="J20300" s="11" t="n">
        <x:f>E20300*G20300</x:f>
        <x:v>980</x:v>
      </x:c>
      <x:c r="K20300" s="11" t="n">
        <x:f>I20300-J20300</x:f>
        <x:v>-315</x:v>
      </x:c>
      <x:c r="L20300" s="14" t="n">
        <x:f>K20300/I20300</x:f>
        <x:v>-0.47368421052631576</x:v>
      </x:c>
    </x:row>
    <x:row r="20301" ht="22" customHeight="1">
      <x:c r="A20301" s="2" t="str">
        <x:v>ORD-20297</x:v>
      </x:c>
      <x:c r="B20301" s="2" t="str">
        <x:v>North</x:v>
      </x:c>
      <x:c r="C20301" s="2" t="str">
        <x:v>Nov</x:v>
      </x:c>
      <x:c r="D20301" s="2" t="str">
        <x:v>SKU-017</x:v>
      </x:c>
      <x:c r="E20301" s="15" t="n">
        <x:v>17</x:v>
      </x:c>
      <x:c r="F20301" s="11" t="n">
        <x:v>83</x:v>
      </x:c>
      <x:c r="G20301" s="11" t="n">
        <x:v>14</x:v>
      </x:c>
      <x:c r="H20301" s="11" t="n">
        <x:f>E20301*F20301</x:f>
        <x:v>1411</x:v>
      </x:c>
      <x:c r="I20301" s="11" t="n">
        <x:f>H20301*(1-'Summary'!$B$5)</x:f>
        <x:v>1340.45</x:v>
      </x:c>
      <x:c r="J20301" s="11" t="n">
        <x:f>E20301*G20301</x:f>
        <x:v>238</x:v>
      </x:c>
      <x:c r="K20301" s="11" t="n">
        <x:f>I20301-J20301</x:f>
        <x:v>1102.45</x:v>
      </x:c>
      <x:c r="L20301" s="14" t="n">
        <x:f>K20301/I20301</x:f>
        <x:v>0.8224476854787571</x:v>
      </x:c>
    </x:row>
    <x:row r="20302" ht="22" customHeight="1">
      <x:c r="A20302" s="2" t="str">
        <x:v>ORD-20298</x:v>
      </x:c>
      <x:c r="B20302" s="2" t="str">
        <x:v>South</x:v>
      </x:c>
      <x:c r="C20302" s="2" t="str">
        <x:v>Nov</x:v>
      </x:c>
      <x:c r="D20302" s="2" t="str">
        <x:v>SKU-018</x:v>
      </x:c>
      <x:c r="E20302" s="15" t="n">
        <x:v>24</x:v>
      </x:c>
      <x:c r="F20302" s="11" t="n">
        <x:v>96</x:v>
      </x:c>
      <x:c r="G20302" s="11" t="n">
        <x:v>25</x:v>
      </x:c>
      <x:c r="H20302" s="11" t="n">
        <x:f>E20302*F20302</x:f>
        <x:v>2304</x:v>
      </x:c>
      <x:c r="I20302" s="11" t="n">
        <x:f>H20302*(1-'Summary'!$B$5)</x:f>
        <x:v>2188.7999999999997</x:v>
      </x:c>
      <x:c r="J20302" s="11" t="n">
        <x:f>E20302*G20302</x:f>
        <x:v>600</x:v>
      </x:c>
      <x:c r="K20302" s="11" t="n">
        <x:f>I20302-J20302</x:f>
        <x:v>1588.7999999999997</x:v>
      </x:c>
      <x:c r="L20302" s="14" t="n">
        <x:f>K20302/I20302</x:f>
        <x:v>0.7258771929824561</x:v>
      </x:c>
    </x:row>
    <x:row r="20303" ht="22" customHeight="1">
      <x:c r="A20303" s="2" t="str">
        <x:v>ORD-20299</x:v>
      </x:c>
      <x:c r="B20303" s="2" t="str">
        <x:v>East</x:v>
      </x:c>
      <x:c r="C20303" s="2" t="str">
        <x:v>Nov</x:v>
      </x:c>
      <x:c r="D20303" s="2" t="str">
        <x:v>SKU-019</x:v>
      </x:c>
      <x:c r="E20303" s="15" t="n">
        <x:v>7</x:v>
      </x:c>
      <x:c r="F20303" s="11" t="n">
        <x:v>109</x:v>
      </x:c>
      <x:c r="G20303" s="11" t="n">
        <x:v>36</x:v>
      </x:c>
      <x:c r="H20303" s="11" t="n">
        <x:f>E20303*F20303</x:f>
        <x:v>763</x:v>
      </x:c>
      <x:c r="I20303" s="11" t="n">
        <x:f>H20303*(1-'Summary'!$B$5)</x:f>
        <x:v>724.85</x:v>
      </x:c>
      <x:c r="J20303" s="11" t="n">
        <x:f>E20303*G20303</x:f>
        <x:v>252</x:v>
      </x:c>
      <x:c r="K20303" s="11" t="n">
        <x:f>I20303-J20303</x:f>
        <x:v>472.85</x:v>
      </x:c>
      <x:c r="L20303" s="14" t="n">
        <x:f>K20303/I20303</x:f>
        <x:v>0.6523418638338967</x:v>
      </x:c>
    </x:row>
    <x:row r="20304" ht="22" customHeight="1">
      <x:c r="A20304" s="2" t="str">
        <x:v>ORD-20300</x:v>
      </x:c>
      <x:c r="B20304" s="2" t="str">
        <x:v>West</x:v>
      </x:c>
      <x:c r="C20304" s="2" t="str">
        <x:v>Nov</x:v>
      </x:c>
      <x:c r="D20304" s="2" t="str">
        <x:v>SKU-020</x:v>
      </x:c>
      <x:c r="E20304" s="15" t="n">
        <x:v>14</x:v>
      </x:c>
      <x:c r="F20304" s="11" t="n">
        <x:v>122</x:v>
      </x:c>
      <x:c r="G20304" s="11" t="n">
        <x:v>47</x:v>
      </x:c>
      <x:c r="H20304" s="11" t="n">
        <x:f>E20304*F20304</x:f>
        <x:v>1708</x:v>
      </x:c>
      <x:c r="I20304" s="11" t="n">
        <x:f>H20304*(1-'Summary'!$B$5)</x:f>
        <x:v>1622.6</x:v>
      </x:c>
      <x:c r="J20304" s="11" t="n">
        <x:f>E20304*G20304</x:f>
        <x:v>658</x:v>
      </x:c>
      <x:c r="K20304" s="11" t="n">
        <x:f>I20304-J20304</x:f>
        <x:v>964.5999999999999</x:v>
      </x:c>
      <x:c r="L20304" s="14" t="n">
        <x:f>K20304/I20304</x:f>
        <x:v>0.5944779982743744</x:v>
      </x:c>
    </x:row>
    <x:row r="20305" ht="22" customHeight="1">
      <x:c r="A20305" s="2" t="str">
        <x:v>ORD-20301</x:v>
      </x:c>
      <x:c r="B20305" s="2" t="str">
        <x:v>North</x:v>
      </x:c>
      <x:c r="C20305" s="2" t="str">
        <x:v>Dec</x:v>
      </x:c>
      <x:c r="D20305" s="2" t="str">
        <x:v>SKU-021</x:v>
      </x:c>
      <x:c r="E20305" s="15" t="n">
        <x:v>21</x:v>
      </x:c>
      <x:c r="F20305" s="11" t="n">
        <x:v>135</x:v>
      </x:c>
      <x:c r="G20305" s="11" t="n">
        <x:v>58</x:v>
      </x:c>
      <x:c r="H20305" s="11" t="n">
        <x:f>E20305*F20305</x:f>
        <x:v>2835</x:v>
      </x:c>
      <x:c r="I20305" s="11" t="n">
        <x:f>H20305*(1-'Summary'!$B$5)</x:f>
        <x:v>2693.25</x:v>
      </x:c>
      <x:c r="J20305" s="11" t="n">
        <x:f>E20305*G20305</x:f>
        <x:v>1218</x:v>
      </x:c>
      <x:c r="K20305" s="11" t="n">
        <x:f>I20305-J20305</x:f>
        <x:v>1475.25</x:v>
      </x:c>
      <x:c r="L20305" s="14" t="n">
        <x:f>K20305/I20305</x:f>
        <x:v>0.5477582846003899</x:v>
      </x:c>
    </x:row>
    <x:row r="20306" ht="22" customHeight="1">
      <x:c r="A20306" s="2" t="str">
        <x:v>ORD-20302</x:v>
      </x:c>
      <x:c r="B20306" s="2" t="str">
        <x:v>South</x:v>
      </x:c>
      <x:c r="C20306" s="2" t="str">
        <x:v>Dec</x:v>
      </x:c>
      <x:c r="D20306" s="2" t="str">
        <x:v>SKU-022</x:v>
      </x:c>
      <x:c r="E20306" s="15" t="n">
        <x:v>4</x:v>
      </x:c>
      <x:c r="F20306" s="11" t="n">
        <x:v>148</x:v>
      </x:c>
      <x:c r="G20306" s="11" t="n">
        <x:v>69</x:v>
      </x:c>
      <x:c r="H20306" s="11" t="n">
        <x:f>E20306*F20306</x:f>
        <x:v>592</x:v>
      </x:c>
      <x:c r="I20306" s="11" t="n">
        <x:f>H20306*(1-'Summary'!$B$5)</x:f>
        <x:v>562.4</x:v>
      </x:c>
      <x:c r="J20306" s="11" t="n">
        <x:f>E20306*G20306</x:f>
        <x:v>276</x:v>
      </x:c>
      <x:c r="K20306" s="11" t="n">
        <x:f>I20306-J20306</x:f>
        <x:v>286.4</x:v>
      </x:c>
      <x:c r="L20306" s="14" t="n">
        <x:f>K20306/I20306</x:f>
        <x:v>0.5092460881934566</x:v>
      </x:c>
    </x:row>
    <x:row r="20307" ht="22" customHeight="1">
      <x:c r="A20307" s="2" t="str">
        <x:v>ORD-20303</x:v>
      </x:c>
      <x:c r="B20307" s="2" t="str">
        <x:v>East</x:v>
      </x:c>
      <x:c r="C20307" s="2" t="str">
        <x:v>Dec</x:v>
      </x:c>
      <x:c r="D20307" s="2" t="str">
        <x:v>SKU-023</x:v>
      </x:c>
      <x:c r="E20307" s="15" t="n">
        <x:v>11</x:v>
      </x:c>
      <x:c r="F20307" s="11" t="n">
        <x:v>161</x:v>
      </x:c>
      <x:c r="G20307" s="11" t="n">
        <x:v>80</x:v>
      </x:c>
      <x:c r="H20307" s="11" t="n">
        <x:f>E20307*F20307</x:f>
        <x:v>1771</x:v>
      </x:c>
      <x:c r="I20307" s="11" t="n">
        <x:f>H20307*(1-'Summary'!$B$5)</x:f>
        <x:v>1682.4499999999998</x:v>
      </x:c>
      <x:c r="J20307" s="11" t="n">
        <x:f>E20307*G20307</x:f>
        <x:v>880</x:v>
      </x:c>
      <x:c r="K20307" s="11" t="n">
        <x:f>I20307-J20307</x:f>
        <x:v>802.4499999999998</x:v>
      </x:c>
      <x:c r="L20307" s="14" t="n">
        <x:f>K20307/I20307</x:f>
        <x:v>0.47695325269695976</x:v>
      </x:c>
    </x:row>
    <x:row r="20308" ht="22" customHeight="1">
      <x:c r="A20308" s="2" t="str">
        <x:v>ORD-20304</x:v>
      </x:c>
      <x:c r="B20308" s="2" t="str">
        <x:v>West</x:v>
      </x:c>
      <x:c r="C20308" s="2" t="str">
        <x:v>Dec</x:v>
      </x:c>
      <x:c r="D20308" s="2" t="str">
        <x:v>SKU-024</x:v>
      </x:c>
      <x:c r="E20308" s="15" t="n">
        <x:v>18</x:v>
      </x:c>
      <x:c r="F20308" s="11" t="n">
        <x:v>174</x:v>
      </x:c>
      <x:c r="G20308" s="11" t="n">
        <x:v>91</x:v>
      </x:c>
      <x:c r="H20308" s="11" t="n">
        <x:f>E20308*F20308</x:f>
        <x:v>3132</x:v>
      </x:c>
      <x:c r="I20308" s="11" t="n">
        <x:f>H20308*(1-'Summary'!$B$5)</x:f>
        <x:v>2975.3999999999996</x:v>
      </x:c>
      <x:c r="J20308" s="11" t="n">
        <x:f>E20308*G20308</x:f>
        <x:v>1638</x:v>
      </x:c>
      <x:c r="K20308" s="11" t="n">
        <x:f>I20308-J20308</x:f>
        <x:v>1337.3999999999996</x:v>
      </x:c>
      <x:c r="L20308" s="14" t="n">
        <x:f>K20308/I20308</x:f>
        <x:v>0.44948578342407736</x:v>
      </x:c>
    </x:row>
    <x:row r="20309" ht="22" customHeight="1">
      <x:c r="A20309" s="2" t="str">
        <x:v>ORD-20305</x:v>
      </x:c>
      <x:c r="B20309" s="2" t="str">
        <x:v>North</x:v>
      </x:c>
      <x:c r="C20309" s="2" t="str">
        <x:v>Jan</x:v>
      </x:c>
      <x:c r="D20309" s="2" t="str">
        <x:v>SKU-025</x:v>
      </x:c>
      <x:c r="E20309" s="15" t="n">
        <x:v>1</x:v>
      </x:c>
      <x:c r="F20309" s="11" t="n">
        <x:v>187</x:v>
      </x:c>
      <x:c r="G20309" s="11" t="n">
        <x:v>102</x:v>
      </x:c>
      <x:c r="H20309" s="11" t="n">
        <x:f>E20309*F20309</x:f>
        <x:v>187</x:v>
      </x:c>
      <x:c r="I20309" s="11" t="n">
        <x:f>H20309*(1-'Summary'!$B$5)</x:f>
        <x:v>177.65</x:v>
      </x:c>
      <x:c r="J20309" s="11" t="n">
        <x:f>E20309*G20309</x:f>
        <x:v>102</x:v>
      </x:c>
      <x:c r="K20309" s="11" t="n">
        <x:f>I20309-J20309</x:f>
        <x:v>75.65</x:v>
      </x:c>
      <x:c r="L20309" s="14" t="n">
        <x:f>K20309/I20309</x:f>
        <x:v>0.4258373205741627</x:v>
      </x:c>
    </x:row>
    <x:row r="20310" ht="22" customHeight="1">
      <x:c r="A20310" s="2" t="str">
        <x:v>ORD-20306</x:v>
      </x:c>
      <x:c r="B20310" s="2" t="str">
        <x:v>South</x:v>
      </x:c>
      <x:c r="C20310" s="2" t="str">
        <x:v>Jan</x:v>
      </x:c>
      <x:c r="D20310" s="2" t="str">
        <x:v>SKU-026</x:v>
      </x:c>
      <x:c r="E20310" s="15" t="n">
        <x:v>8</x:v>
      </x:c>
      <x:c r="F20310" s="11" t="n">
        <x:v>200</x:v>
      </x:c>
      <x:c r="G20310" s="11" t="n">
        <x:v>18</x:v>
      </x:c>
      <x:c r="H20310" s="11" t="n">
        <x:f>E20310*F20310</x:f>
        <x:v>1600</x:v>
      </x:c>
      <x:c r="I20310" s="11" t="n">
        <x:f>H20310*(1-'Summary'!$B$5)</x:f>
        <x:v>1520</x:v>
      </x:c>
      <x:c r="J20310" s="11" t="n">
        <x:f>E20310*G20310</x:f>
        <x:v>144</x:v>
      </x:c>
      <x:c r="K20310" s="11" t="n">
        <x:f>I20310-J20310</x:f>
        <x:v>1376</x:v>
      </x:c>
      <x:c r="L20310" s="14" t="n">
        <x:f>K20310/I20310</x:f>
        <x:v>0.9052631578947369</x:v>
      </x:c>
    </x:row>
    <x:row r="20311" ht="22" customHeight="1">
      <x:c r="A20311" s="2" t="str">
        <x:v>ORD-20307</x:v>
      </x:c>
      <x:c r="B20311" s="2" t="str">
        <x:v>East</x:v>
      </x:c>
      <x:c r="C20311" s="2" t="str">
        <x:v>Jan</x:v>
      </x:c>
      <x:c r="D20311" s="2" t="str">
        <x:v>SKU-027</x:v>
      </x:c>
      <x:c r="E20311" s="15" t="n">
        <x:v>15</x:v>
      </x:c>
      <x:c r="F20311" s="11" t="n">
        <x:v>213</x:v>
      </x:c>
      <x:c r="G20311" s="11" t="n">
        <x:v>29</x:v>
      </x:c>
      <x:c r="H20311" s="11" t="n">
        <x:f>E20311*F20311</x:f>
        <x:v>3195</x:v>
      </x:c>
      <x:c r="I20311" s="11" t="n">
        <x:f>H20311*(1-'Summary'!$B$5)</x:f>
        <x:v>3035.25</x:v>
      </x:c>
      <x:c r="J20311" s="11" t="n">
        <x:f>E20311*G20311</x:f>
        <x:v>435</x:v>
      </x:c>
      <x:c r="K20311" s="11" t="n">
        <x:f>I20311-J20311</x:f>
        <x:v>2600.25</x:v>
      </x:c>
      <x:c r="L20311" s="14" t="n">
        <x:f>K20311/I20311</x:f>
        <x:v>0.856683963429701</x:v>
      </x:c>
    </x:row>
    <x:row r="20312" ht="22" customHeight="1">
      <x:c r="A20312" s="2" t="str">
        <x:v>ORD-20308</x:v>
      </x:c>
      <x:c r="B20312" s="2" t="str">
        <x:v>West</x:v>
      </x:c>
      <x:c r="C20312" s="2" t="str">
        <x:v>Jan</x:v>
      </x:c>
      <x:c r="D20312" s="2" t="str">
        <x:v>SKU-028</x:v>
      </x:c>
      <x:c r="E20312" s="15" t="n">
        <x:v>22</x:v>
      </x:c>
      <x:c r="F20312" s="11" t="n">
        <x:v>226</x:v>
      </x:c>
      <x:c r="G20312" s="11" t="n">
        <x:v>40</x:v>
      </x:c>
      <x:c r="H20312" s="11" t="n">
        <x:f>E20312*F20312</x:f>
        <x:v>4972</x:v>
      </x:c>
      <x:c r="I20312" s="11" t="n">
        <x:f>H20312*(1-'Summary'!$B$5)</x:f>
        <x:v>4723.4</x:v>
      </x:c>
      <x:c r="J20312" s="11" t="n">
        <x:f>E20312*G20312</x:f>
        <x:v>880</x:v>
      </x:c>
      <x:c r="K20312" s="11" t="n">
        <x:f>I20312-J20312</x:f>
        <x:v>3843.3999999999996</x:v>
      </x:c>
      <x:c r="L20312" s="14" t="n">
        <x:f>K20312/I20312</x:f>
        <x:v>0.8136935258500233</x:v>
      </x:c>
    </x:row>
    <x:row r="20313" ht="22" customHeight="1">
      <x:c r="A20313" s="2" t="str">
        <x:v>ORD-20309</x:v>
      </x:c>
      <x:c r="B20313" s="2" t="str">
        <x:v>North</x:v>
      </x:c>
      <x:c r="C20313" s="2" t="str">
        <x:v>Feb</x:v>
      </x:c>
      <x:c r="D20313" s="2" t="str">
        <x:v>SKU-029</x:v>
      </x:c>
      <x:c r="E20313" s="15" t="n">
        <x:v>5</x:v>
      </x:c>
      <x:c r="F20313" s="11" t="n">
        <x:v>19</x:v>
      </x:c>
      <x:c r="G20313" s="11" t="n">
        <x:v>51</x:v>
      </x:c>
      <x:c r="H20313" s="11" t="n">
        <x:f>E20313*F20313</x:f>
        <x:v>95</x:v>
      </x:c>
      <x:c r="I20313" s="11" t="n">
        <x:f>H20313*(1-'Summary'!$B$5)</x:f>
        <x:v>90.25</x:v>
      </x:c>
      <x:c r="J20313" s="11" t="n">
        <x:f>E20313*G20313</x:f>
        <x:v>255</x:v>
      </x:c>
      <x:c r="K20313" s="11" t="n">
        <x:f>I20313-J20313</x:f>
        <x:v>-164.75</x:v>
      </x:c>
      <x:c r="L20313" s="14" t="n">
        <x:f>K20313/I20313</x:f>
        <x:v>-1.8254847645429362</x:v>
      </x:c>
    </x:row>
    <x:row r="20314" ht="22" customHeight="1">
      <x:c r="A20314" s="2" t="str">
        <x:v>ORD-20310</x:v>
      </x:c>
      <x:c r="B20314" s="2" t="str">
        <x:v>South</x:v>
      </x:c>
      <x:c r="C20314" s="2" t="str">
        <x:v>Feb</x:v>
      </x:c>
      <x:c r="D20314" s="2" t="str">
        <x:v>SKU-030</x:v>
      </x:c>
      <x:c r="E20314" s="15" t="n">
        <x:v>12</x:v>
      </x:c>
      <x:c r="F20314" s="11" t="n">
        <x:v>32</x:v>
      </x:c>
      <x:c r="G20314" s="11" t="n">
        <x:v>62</x:v>
      </x:c>
      <x:c r="H20314" s="11" t="n">
        <x:f>E20314*F20314</x:f>
        <x:v>384</x:v>
      </x:c>
      <x:c r="I20314" s="11" t="n">
        <x:f>H20314*(1-'Summary'!$B$5)</x:f>
        <x:v>364.79999999999995</x:v>
      </x:c>
      <x:c r="J20314" s="11" t="n">
        <x:f>E20314*G20314</x:f>
        <x:v>744</x:v>
      </x:c>
      <x:c r="K20314" s="11" t="n">
        <x:f>I20314-J20314</x:f>
        <x:v>-379.20000000000005</x:v>
      </x:c>
      <x:c r="L20314" s="14" t="n">
        <x:f>K20314/I20314</x:f>
        <x:v>-1.0394736842105265</x:v>
      </x:c>
    </x:row>
    <x:row r="20315" ht="22" customHeight="1">
      <x:c r="A20315" s="2" t="str">
        <x:v>ORD-20311</x:v>
      </x:c>
      <x:c r="B20315" s="2" t="str">
        <x:v>East</x:v>
      </x:c>
      <x:c r="C20315" s="2" t="str">
        <x:v>Feb</x:v>
      </x:c>
      <x:c r="D20315" s="2" t="str">
        <x:v>SKU-031</x:v>
      </x:c>
      <x:c r="E20315" s="15" t="n">
        <x:v>19</x:v>
      </x:c>
      <x:c r="F20315" s="11" t="n">
        <x:v>45</x:v>
      </x:c>
      <x:c r="G20315" s="11" t="n">
        <x:v>73</x:v>
      </x:c>
      <x:c r="H20315" s="11" t="n">
        <x:f>E20315*F20315</x:f>
        <x:v>855</x:v>
      </x:c>
      <x:c r="I20315" s="11" t="n">
        <x:f>H20315*(1-'Summary'!$B$5)</x:f>
        <x:v>812.25</x:v>
      </x:c>
      <x:c r="J20315" s="11" t="n">
        <x:f>E20315*G20315</x:f>
        <x:v>1387</x:v>
      </x:c>
      <x:c r="K20315" s="11" t="n">
        <x:f>I20315-J20315</x:f>
        <x:v>-574.75</x:v>
      </x:c>
      <x:c r="L20315" s="14" t="n">
        <x:f>K20315/I20315</x:f>
        <x:v>-0.7076023391812866</x:v>
      </x:c>
    </x:row>
    <x:row r="20316" ht="22" customHeight="1">
      <x:c r="A20316" s="2" t="str">
        <x:v>ORD-20312</x:v>
      </x:c>
      <x:c r="B20316" s="2" t="str">
        <x:v>West</x:v>
      </x:c>
      <x:c r="C20316" s="2" t="str">
        <x:v>Feb</x:v>
      </x:c>
      <x:c r="D20316" s="2" t="str">
        <x:v>SKU-032</x:v>
      </x:c>
      <x:c r="E20316" s="15" t="n">
        <x:v>2</x:v>
      </x:c>
      <x:c r="F20316" s="11" t="n">
        <x:v>58</x:v>
      </x:c>
      <x:c r="G20316" s="11" t="n">
        <x:v>84</x:v>
      </x:c>
      <x:c r="H20316" s="11" t="n">
        <x:f>E20316*F20316</x:f>
        <x:v>116</x:v>
      </x:c>
      <x:c r="I20316" s="11" t="n">
        <x:f>H20316*(1-'Summary'!$B$5)</x:f>
        <x:v>110.19999999999999</x:v>
      </x:c>
      <x:c r="J20316" s="11" t="n">
        <x:f>E20316*G20316</x:f>
        <x:v>168</x:v>
      </x:c>
      <x:c r="K20316" s="11" t="n">
        <x:f>I20316-J20316</x:f>
        <x:v>-57.80000000000001</x:v>
      </x:c>
      <x:c r="L20316" s="14" t="n">
        <x:f>K20316/I20316</x:f>
        <x:v>-0.5245009074410165</x:v>
      </x:c>
    </x:row>
    <x:row r="20317" ht="22" customHeight="1">
      <x:c r="A20317" s="2" t="str">
        <x:v>ORD-20313</x:v>
      </x:c>
      <x:c r="B20317" s="2" t="str">
        <x:v>North</x:v>
      </x:c>
      <x:c r="C20317" s="2" t="str">
        <x:v>Mar</x:v>
      </x:c>
      <x:c r="D20317" s="2" t="str">
        <x:v>SKU-033</x:v>
      </x:c>
      <x:c r="E20317" s="15" t="n">
        <x:v>9</x:v>
      </x:c>
      <x:c r="F20317" s="11" t="n">
        <x:v>71</x:v>
      </x:c>
      <x:c r="G20317" s="11" t="n">
        <x:v>95</x:v>
      </x:c>
      <x:c r="H20317" s="11" t="n">
        <x:f>E20317*F20317</x:f>
        <x:v>639</x:v>
      </x:c>
      <x:c r="I20317" s="11" t="n">
        <x:f>H20317*(1-'Summary'!$B$5)</x:f>
        <x:v>607.05</x:v>
      </x:c>
      <x:c r="J20317" s="11" t="n">
        <x:f>E20317*G20317</x:f>
        <x:v>855</x:v>
      </x:c>
      <x:c r="K20317" s="11" t="n">
        <x:f>I20317-J20317</x:f>
        <x:v>-247.95000000000005</x:v>
      </x:c>
      <x:c r="L20317" s="14" t="n">
        <x:f>K20317/I20317</x:f>
        <x:v>-0.40845070422535223</x:v>
      </x:c>
    </x:row>
    <x:row r="20318" ht="22" customHeight="1">
      <x:c r="A20318" s="2" t="str">
        <x:v>ORD-20314</x:v>
      </x:c>
      <x:c r="B20318" s="2" t="str">
        <x:v>South</x:v>
      </x:c>
      <x:c r="C20318" s="2" t="str">
        <x:v>Mar</x:v>
      </x:c>
      <x:c r="D20318" s="2" t="str">
        <x:v>SKU-034</x:v>
      </x:c>
      <x:c r="E20318" s="15" t="n">
        <x:v>16</x:v>
      </x:c>
      <x:c r="F20318" s="11" t="n">
        <x:v>84</x:v>
      </x:c>
      <x:c r="G20318" s="11" t="n">
        <x:v>11</x:v>
      </x:c>
      <x:c r="H20318" s="11" t="n">
        <x:f>E20318*F20318</x:f>
        <x:v>1344</x:v>
      </x:c>
      <x:c r="I20318" s="11" t="n">
        <x:f>H20318*(1-'Summary'!$B$5)</x:f>
        <x:v>1276.8</x:v>
      </x:c>
      <x:c r="J20318" s="11" t="n">
        <x:f>E20318*G20318</x:f>
        <x:v>176</x:v>
      </x:c>
      <x:c r="K20318" s="11" t="n">
        <x:f>I20318-J20318</x:f>
        <x:v>1100.8</x:v>
      </x:c>
      <x:c r="L20318" s="14" t="n">
        <x:f>K20318/I20318</x:f>
        <x:v>0.8621553884711779</x:v>
      </x:c>
    </x:row>
    <x:row r="20319" ht="22" customHeight="1">
      <x:c r="A20319" s="2" t="str">
        <x:v>ORD-20315</x:v>
      </x:c>
      <x:c r="B20319" s="2" t="str">
        <x:v>East</x:v>
      </x:c>
      <x:c r="C20319" s="2" t="str">
        <x:v>Mar</x:v>
      </x:c>
      <x:c r="D20319" s="2" t="str">
        <x:v>SKU-035</x:v>
      </x:c>
      <x:c r="E20319" s="15" t="n">
        <x:v>23</x:v>
      </x:c>
      <x:c r="F20319" s="11" t="n">
        <x:v>97</x:v>
      </x:c>
      <x:c r="G20319" s="11" t="n">
        <x:v>22</x:v>
      </x:c>
      <x:c r="H20319" s="11" t="n">
        <x:f>E20319*F20319</x:f>
        <x:v>2231</x:v>
      </x:c>
      <x:c r="I20319" s="11" t="n">
        <x:f>H20319*(1-'Summary'!$B$5)</x:f>
        <x:v>2119.45</x:v>
      </x:c>
      <x:c r="J20319" s="11" t="n">
        <x:f>E20319*G20319</x:f>
        <x:v>506</x:v>
      </x:c>
      <x:c r="K20319" s="11" t="n">
        <x:f>I20319-J20319</x:f>
        <x:v>1613.4499999999998</x:v>
      </x:c>
      <x:c r="L20319" s="14" t="n">
        <x:f>K20319/I20319</x:f>
        <x:v>0.7612588171459577</x:v>
      </x:c>
    </x:row>
    <x:row r="20320" ht="22" customHeight="1">
      <x:c r="A20320" s="2" t="str">
        <x:v>ORD-20316</x:v>
      </x:c>
      <x:c r="B20320" s="2" t="str">
        <x:v>West</x:v>
      </x:c>
      <x:c r="C20320" s="2" t="str">
        <x:v>Mar</x:v>
      </x:c>
      <x:c r="D20320" s="2" t="str">
        <x:v>SKU-036</x:v>
      </x:c>
      <x:c r="E20320" s="15" t="n">
        <x:v>6</x:v>
      </x:c>
      <x:c r="F20320" s="11" t="n">
        <x:v>110</x:v>
      </x:c>
      <x:c r="G20320" s="11" t="n">
        <x:v>33</x:v>
      </x:c>
      <x:c r="H20320" s="11" t="n">
        <x:f>E20320*F20320</x:f>
        <x:v>660</x:v>
      </x:c>
      <x:c r="I20320" s="11" t="n">
        <x:f>H20320*(1-'Summary'!$B$5)</x:f>
        <x:v>627</x:v>
      </x:c>
      <x:c r="J20320" s="11" t="n">
        <x:f>E20320*G20320</x:f>
        <x:v>198</x:v>
      </x:c>
      <x:c r="K20320" s="11" t="n">
        <x:f>I20320-J20320</x:f>
        <x:v>429</x:v>
      </x:c>
      <x:c r="L20320" s="14" t="n">
        <x:f>K20320/I20320</x:f>
        <x:v>0.6842105263157895</x:v>
      </x:c>
    </x:row>
    <x:row r="20321" ht="22" customHeight="1">
      <x:c r="A20321" s="2" t="str">
        <x:v>ORD-20317</x:v>
      </x:c>
      <x:c r="B20321" s="2" t="str">
        <x:v>North</x:v>
      </x:c>
      <x:c r="C20321" s="2" t="str">
        <x:v>Apr</x:v>
      </x:c>
      <x:c r="D20321" s="2" t="str">
        <x:v>SKU-037</x:v>
      </x:c>
      <x:c r="E20321" s="15" t="n">
        <x:v>13</x:v>
      </x:c>
      <x:c r="F20321" s="11" t="n">
        <x:v>123</x:v>
      </x:c>
      <x:c r="G20321" s="11" t="n">
        <x:v>44</x:v>
      </x:c>
      <x:c r="H20321" s="11" t="n">
        <x:f>E20321*F20321</x:f>
        <x:v>1599</x:v>
      </x:c>
      <x:c r="I20321" s="11" t="n">
        <x:f>H20321*(1-'Summary'!$B$5)</x:f>
        <x:v>1519.05</x:v>
      </x:c>
      <x:c r="J20321" s="11" t="n">
        <x:f>E20321*G20321</x:f>
        <x:v>572</x:v>
      </x:c>
      <x:c r="K20321" s="11" t="n">
        <x:f>I20321-J20321</x:f>
        <x:v>947.05</x:v>
      </x:c>
      <x:c r="L20321" s="14" t="n">
        <x:f>K20321/I20321</x:f>
        <x:v>0.6234488660676081</x:v>
      </x:c>
    </x:row>
    <x:row r="20322" ht="22" customHeight="1">
      <x:c r="A20322" s="2" t="str">
        <x:v>ORD-20318</x:v>
      </x:c>
      <x:c r="B20322" s="2" t="str">
        <x:v>South</x:v>
      </x:c>
      <x:c r="C20322" s="2" t="str">
        <x:v>Apr</x:v>
      </x:c>
      <x:c r="D20322" s="2" t="str">
        <x:v>SKU-038</x:v>
      </x:c>
      <x:c r="E20322" s="15" t="n">
        <x:v>20</x:v>
      </x:c>
      <x:c r="F20322" s="11" t="n">
        <x:v>136</x:v>
      </x:c>
      <x:c r="G20322" s="11" t="n">
        <x:v>55</x:v>
      </x:c>
      <x:c r="H20322" s="11" t="n">
        <x:f>E20322*F20322</x:f>
        <x:v>2720</x:v>
      </x:c>
      <x:c r="I20322" s="11" t="n">
        <x:f>H20322*(1-'Summary'!$B$5)</x:f>
        <x:v>2584</x:v>
      </x:c>
      <x:c r="J20322" s="11" t="n">
        <x:f>E20322*G20322</x:f>
        <x:v>1100</x:v>
      </x:c>
      <x:c r="K20322" s="11" t="n">
        <x:f>I20322-J20322</x:f>
        <x:v>1484</x:v>
      </x:c>
      <x:c r="L20322" s="14" t="n">
        <x:f>K20322/I20322</x:f>
        <x:v>0.5743034055727554</x:v>
      </x:c>
    </x:row>
    <x:row r="20323" ht="22" customHeight="1">
      <x:c r="A20323" s="2" t="str">
        <x:v>ORD-20319</x:v>
      </x:c>
      <x:c r="B20323" s="2" t="str">
        <x:v>East</x:v>
      </x:c>
      <x:c r="C20323" s="2" t="str">
        <x:v>Apr</x:v>
      </x:c>
      <x:c r="D20323" s="2" t="str">
        <x:v>SKU-039</x:v>
      </x:c>
      <x:c r="E20323" s="15" t="n">
        <x:v>3</x:v>
      </x:c>
      <x:c r="F20323" s="11" t="n">
        <x:v>149</x:v>
      </x:c>
      <x:c r="G20323" s="11" t="n">
        <x:v>66</x:v>
      </x:c>
      <x:c r="H20323" s="11" t="n">
        <x:f>E20323*F20323</x:f>
        <x:v>447</x:v>
      </x:c>
      <x:c r="I20323" s="11" t="n">
        <x:f>H20323*(1-'Summary'!$B$5)</x:f>
        <x:v>424.65</x:v>
      </x:c>
      <x:c r="J20323" s="11" t="n">
        <x:f>E20323*G20323</x:f>
        <x:v>198</x:v>
      </x:c>
      <x:c r="K20323" s="11" t="n">
        <x:f>I20323-J20323</x:f>
        <x:v>226.64999999999998</x:v>
      </x:c>
      <x:c r="L20323" s="14" t="n">
        <x:f>K20323/I20323</x:f>
        <x:v>0.5337336630166019</x:v>
      </x:c>
    </x:row>
    <x:row r="20324" ht="22" customHeight="1">
      <x:c r="A20324" s="2" t="str">
        <x:v>ORD-20320</x:v>
      </x:c>
      <x:c r="B20324" s="2" t="str">
        <x:v>West</x:v>
      </x:c>
      <x:c r="C20324" s="2" t="str">
        <x:v>Apr</x:v>
      </x:c>
      <x:c r="D20324" s="2" t="str">
        <x:v>SKU-040</x:v>
      </x:c>
      <x:c r="E20324" s="15" t="n">
        <x:v>10</x:v>
      </x:c>
      <x:c r="F20324" s="11" t="n">
        <x:v>162</x:v>
      </x:c>
      <x:c r="G20324" s="11" t="n">
        <x:v>77</x:v>
      </x:c>
      <x:c r="H20324" s="11" t="n">
        <x:f>E20324*F20324</x:f>
        <x:v>1620</x:v>
      </x:c>
      <x:c r="I20324" s="11" t="n">
        <x:f>H20324*(1-'Summary'!$B$5)</x:f>
        <x:v>1539</x:v>
      </x:c>
      <x:c r="J20324" s="11" t="n">
        <x:f>E20324*G20324</x:f>
        <x:v>770</x:v>
      </x:c>
      <x:c r="K20324" s="11" t="n">
        <x:f>I20324-J20324</x:f>
        <x:v>769</x:v>
      </x:c>
      <x:c r="L20324" s="14" t="n">
        <x:f>K20324/I20324</x:f>
        <x:v>0.4996751137102014</x:v>
      </x:c>
    </x:row>
    <x:row r="20325" ht="22" customHeight="1">
      <x:c r="A20325" s="2" t="str">
        <x:v>ORD-20321</x:v>
      </x:c>
      <x:c r="B20325" s="2" t="str">
        <x:v>North</x:v>
      </x:c>
      <x:c r="C20325" s="2" t="str">
        <x:v>May</x:v>
      </x:c>
      <x:c r="D20325" s="2" t="str">
        <x:v>SKU-041</x:v>
      </x:c>
      <x:c r="E20325" s="15" t="n">
        <x:v>17</x:v>
      </x:c>
      <x:c r="F20325" s="11" t="n">
        <x:v>175</x:v>
      </x:c>
      <x:c r="G20325" s="11" t="n">
        <x:v>88</x:v>
      </x:c>
      <x:c r="H20325" s="11" t="n">
        <x:f>E20325*F20325</x:f>
        <x:v>2975</x:v>
      </x:c>
      <x:c r="I20325" s="11" t="n">
        <x:f>H20325*(1-'Summary'!$B$5)</x:f>
        <x:v>2826.25</x:v>
      </x:c>
      <x:c r="J20325" s="11" t="n">
        <x:f>E20325*G20325</x:f>
        <x:v>1496</x:v>
      </x:c>
      <x:c r="K20325" s="11" t="n">
        <x:f>I20325-J20325</x:f>
        <x:v>1330.25</x:v>
      </x:c>
      <x:c r="L20325" s="14" t="n">
        <x:f>K20325/I20325</x:f>
        <x:v>0.4706766917293233</x:v>
      </x:c>
    </x:row>
    <x:row r="20326" ht="22" customHeight="1">
      <x:c r="A20326" s="2" t="str">
        <x:v>ORD-20322</x:v>
      </x:c>
      <x:c r="B20326" s="2" t="str">
        <x:v>South</x:v>
      </x:c>
      <x:c r="C20326" s="2" t="str">
        <x:v>May</x:v>
      </x:c>
      <x:c r="D20326" s="2" t="str">
        <x:v>SKU-042</x:v>
      </x:c>
      <x:c r="E20326" s="15" t="n">
        <x:v>24</x:v>
      </x:c>
      <x:c r="F20326" s="11" t="n">
        <x:v>188</x:v>
      </x:c>
      <x:c r="G20326" s="11" t="n">
        <x:v>99</x:v>
      </x:c>
      <x:c r="H20326" s="11" t="n">
        <x:f>E20326*F20326</x:f>
        <x:v>4512</x:v>
      </x:c>
      <x:c r="I20326" s="11" t="n">
        <x:f>H20326*(1-'Summary'!$B$5)</x:f>
        <x:v>4286.4</x:v>
      </x:c>
      <x:c r="J20326" s="11" t="n">
        <x:f>E20326*G20326</x:f>
        <x:v>2376</x:v>
      </x:c>
      <x:c r="K20326" s="11" t="n">
        <x:f>I20326-J20326</x:f>
        <x:v>1910.3999999999996</x:v>
      </x:c>
      <x:c r="L20326" s="14" t="n">
        <x:f>K20326/I20326</x:f>
        <x:v>0.4456886898096304</x:v>
      </x:c>
    </x:row>
    <x:row r="20327" ht="22" customHeight="1">
      <x:c r="A20327" s="2" t="str">
        <x:v>ORD-20323</x:v>
      </x:c>
      <x:c r="B20327" s="2" t="str">
        <x:v>East</x:v>
      </x:c>
      <x:c r="C20327" s="2" t="str">
        <x:v>May</x:v>
      </x:c>
      <x:c r="D20327" s="2" t="str">
        <x:v>SKU-043</x:v>
      </x:c>
      <x:c r="E20327" s="15" t="n">
        <x:v>7</x:v>
      </x:c>
      <x:c r="F20327" s="11" t="n">
        <x:v>201</x:v>
      </x:c>
      <x:c r="G20327" s="11" t="n">
        <x:v>15</x:v>
      </x:c>
      <x:c r="H20327" s="11" t="n">
        <x:f>E20327*F20327</x:f>
        <x:v>1407</x:v>
      </x:c>
      <x:c r="I20327" s="11" t="n">
        <x:f>H20327*(1-'Summary'!$B$5)</x:f>
        <x:v>1336.6499999999999</x:v>
      </x:c>
      <x:c r="J20327" s="11" t="n">
        <x:f>E20327*G20327</x:f>
        <x:v>105</x:v>
      </x:c>
      <x:c r="K20327" s="11" t="n">
        <x:f>I20327-J20327</x:f>
        <x:v>1231.6499999999999</x:v>
      </x:c>
      <x:c r="L20327" s="14" t="n">
        <x:f>K20327/I20327</x:f>
        <x:v>0.9214454045561665</x:v>
      </x:c>
    </x:row>
    <x:row r="20328" ht="22" customHeight="1">
      <x:c r="A20328" s="2" t="str">
        <x:v>ORD-20324</x:v>
      </x:c>
      <x:c r="B20328" s="2" t="str">
        <x:v>West</x:v>
      </x:c>
      <x:c r="C20328" s="2" t="str">
        <x:v>May</x:v>
      </x:c>
      <x:c r="D20328" s="2" t="str">
        <x:v>SKU-044</x:v>
      </x:c>
      <x:c r="E20328" s="15" t="n">
        <x:v>14</x:v>
      </x:c>
      <x:c r="F20328" s="11" t="n">
        <x:v>214</x:v>
      </x:c>
      <x:c r="G20328" s="11" t="n">
        <x:v>26</x:v>
      </x:c>
      <x:c r="H20328" s="11" t="n">
        <x:f>E20328*F20328</x:f>
        <x:v>2996</x:v>
      </x:c>
      <x:c r="I20328" s="11" t="n">
        <x:f>H20328*(1-'Summary'!$B$5)</x:f>
        <x:v>2846.2</x:v>
      </x:c>
      <x:c r="J20328" s="11" t="n">
        <x:f>E20328*G20328</x:f>
        <x:v>364</x:v>
      </x:c>
      <x:c r="K20328" s="11" t="n">
        <x:f>I20328-J20328</x:f>
        <x:v>2482.2</x:v>
      </x:c>
      <x:c r="L20328" s="14" t="n">
        <x:f>K20328/I20328</x:f>
        <x:v>0.8721101819970487</x:v>
      </x:c>
    </x:row>
    <x:row r="20329" ht="22" customHeight="1">
      <x:c r="A20329" s="2" t="str">
        <x:v>ORD-20325</x:v>
      </x:c>
      <x:c r="B20329" s="2" t="str">
        <x:v>North</x:v>
      </x:c>
      <x:c r="C20329" s="2" t="str">
        <x:v>Jun</x:v>
      </x:c>
      <x:c r="D20329" s="2" t="str">
        <x:v>SKU-045</x:v>
      </x:c>
      <x:c r="E20329" s="15" t="n">
        <x:v>21</x:v>
      </x:c>
      <x:c r="F20329" s="11" t="n">
        <x:v>227</x:v>
      </x:c>
      <x:c r="G20329" s="11" t="n">
        <x:v>37</x:v>
      </x:c>
      <x:c r="H20329" s="11" t="n">
        <x:f>E20329*F20329</x:f>
        <x:v>4767</x:v>
      </x:c>
      <x:c r="I20329" s="11" t="n">
        <x:f>H20329*(1-'Summary'!$B$5)</x:f>
        <x:v>4528.65</x:v>
      </x:c>
      <x:c r="J20329" s="11" t="n">
        <x:f>E20329*G20329</x:f>
        <x:v>777</x:v>
      </x:c>
      <x:c r="K20329" s="11" t="n">
        <x:f>I20329-J20329</x:f>
        <x:v>3751.6499999999996</x:v>
      </x:c>
      <x:c r="L20329" s="14" t="n">
        <x:f>K20329/I20329</x:f>
        <x:v>0.8284256897750986</x:v>
      </x:c>
    </x:row>
    <x:row r="20330" ht="22" customHeight="1">
      <x:c r="A20330" s="2" t="str">
        <x:v>ORD-20326</x:v>
      </x:c>
      <x:c r="B20330" s="2" t="str">
        <x:v>South</x:v>
      </x:c>
      <x:c r="C20330" s="2" t="str">
        <x:v>Jun</x:v>
      </x:c>
      <x:c r="D20330" s="2" t="str">
        <x:v>SKU-046</x:v>
      </x:c>
      <x:c r="E20330" s="15" t="n">
        <x:v>4</x:v>
      </x:c>
      <x:c r="F20330" s="11" t="n">
        <x:v>20</x:v>
      </x:c>
      <x:c r="G20330" s="11" t="n">
        <x:v>48</x:v>
      </x:c>
      <x:c r="H20330" s="11" t="n">
        <x:f>E20330*F20330</x:f>
        <x:v>80</x:v>
      </x:c>
      <x:c r="I20330" s="11" t="n">
        <x:f>H20330*(1-'Summary'!$B$5)</x:f>
        <x:v>76</x:v>
      </x:c>
      <x:c r="J20330" s="11" t="n">
        <x:f>E20330*G20330</x:f>
        <x:v>192</x:v>
      </x:c>
      <x:c r="K20330" s="11" t="n">
        <x:f>I20330-J20330</x:f>
        <x:v>-116</x:v>
      </x:c>
      <x:c r="L20330" s="14" t="n">
        <x:f>K20330/I20330</x:f>
        <x:v>-1.5263157894736843</x:v>
      </x:c>
    </x:row>
    <x:row r="20331" ht="22" customHeight="1">
      <x:c r="A20331" s="2" t="str">
        <x:v>ORD-20327</x:v>
      </x:c>
      <x:c r="B20331" s="2" t="str">
        <x:v>East</x:v>
      </x:c>
      <x:c r="C20331" s="2" t="str">
        <x:v>Jun</x:v>
      </x:c>
      <x:c r="D20331" s="2" t="str">
        <x:v>SKU-047</x:v>
      </x:c>
      <x:c r="E20331" s="15" t="n">
        <x:v>11</x:v>
      </x:c>
      <x:c r="F20331" s="11" t="n">
        <x:v>33</x:v>
      </x:c>
      <x:c r="G20331" s="11" t="n">
        <x:v>59</x:v>
      </x:c>
      <x:c r="H20331" s="11" t="n">
        <x:f>E20331*F20331</x:f>
        <x:v>363</x:v>
      </x:c>
      <x:c r="I20331" s="11" t="n">
        <x:f>H20331*(1-'Summary'!$B$5)</x:f>
        <x:v>344.84999999999997</x:v>
      </x:c>
      <x:c r="J20331" s="11" t="n">
        <x:f>E20331*G20331</x:f>
        <x:v>649</x:v>
      </x:c>
      <x:c r="K20331" s="11" t="n">
        <x:f>I20331-J20331</x:f>
        <x:v>-304.15000000000003</x:v>
      </x:c>
      <x:c r="L20331" s="14" t="n">
        <x:f>K20331/I20331</x:f>
        <x:v>-0.8819776714513559</x:v>
      </x:c>
    </x:row>
    <x:row r="20332" ht="22" customHeight="1">
      <x:c r="A20332" s="2" t="str">
        <x:v>ORD-20328</x:v>
      </x:c>
      <x:c r="B20332" s="2" t="str">
        <x:v>West</x:v>
      </x:c>
      <x:c r="C20332" s="2" t="str">
        <x:v>Jun</x:v>
      </x:c>
      <x:c r="D20332" s="2" t="str">
        <x:v>SKU-048</x:v>
      </x:c>
      <x:c r="E20332" s="15" t="n">
        <x:v>18</x:v>
      </x:c>
      <x:c r="F20332" s="11" t="n">
        <x:v>46</x:v>
      </x:c>
      <x:c r="G20332" s="11" t="n">
        <x:v>70</x:v>
      </x:c>
      <x:c r="H20332" s="11" t="n">
        <x:f>E20332*F20332</x:f>
        <x:v>828</x:v>
      </x:c>
      <x:c r="I20332" s="11" t="n">
        <x:f>H20332*(1-'Summary'!$B$5)</x:f>
        <x:v>786.5999999999999</x:v>
      </x:c>
      <x:c r="J20332" s="11" t="n">
        <x:f>E20332*G20332</x:f>
        <x:v>1260</x:v>
      </x:c>
      <x:c r="K20332" s="11" t="n">
        <x:f>I20332-J20332</x:f>
        <x:v>-473.4000000000001</x:v>
      </x:c>
      <x:c r="L20332" s="14" t="n">
        <x:f>K20332/I20332</x:f>
        <x:v>-0.6018306636155608</x:v>
      </x:c>
    </x:row>
    <x:row r="20333" ht="22" customHeight="1">
      <x:c r="A20333" s="2" t="str">
        <x:v>ORD-20329</x:v>
      </x:c>
      <x:c r="B20333" s="2" t="str">
        <x:v>North</x:v>
      </x:c>
      <x:c r="C20333" s="2" t="str">
        <x:v>Jul</x:v>
      </x:c>
      <x:c r="D20333" s="2" t="str">
        <x:v>SKU-049</x:v>
      </x:c>
      <x:c r="E20333" s="15" t="n">
        <x:v>1</x:v>
      </x:c>
      <x:c r="F20333" s="11" t="n">
        <x:v>59</x:v>
      </x:c>
      <x:c r="G20333" s="11" t="n">
        <x:v>81</x:v>
      </x:c>
      <x:c r="H20333" s="11" t="n">
        <x:f>E20333*F20333</x:f>
        <x:v>59</x:v>
      </x:c>
      <x:c r="I20333" s="11" t="n">
        <x:f>H20333*(1-'Summary'!$B$5)</x:f>
        <x:v>56.05</x:v>
      </x:c>
      <x:c r="J20333" s="11" t="n">
        <x:f>E20333*G20333</x:f>
        <x:v>81</x:v>
      </x:c>
      <x:c r="K20333" s="11" t="n">
        <x:f>I20333-J20333</x:f>
        <x:v>-24.950000000000003</x:v>
      </x:c>
      <x:c r="L20333" s="14" t="n">
        <x:f>K20333/I20333</x:f>
        <x:v>-0.44513826940231943</x:v>
      </x:c>
    </x:row>
    <x:row r="20334" ht="22" customHeight="1">
      <x:c r="A20334" s="2" t="str">
        <x:v>ORD-20330</x:v>
      </x:c>
      <x:c r="B20334" s="2" t="str">
        <x:v>South</x:v>
      </x:c>
      <x:c r="C20334" s="2" t="str">
        <x:v>Jul</x:v>
      </x:c>
      <x:c r="D20334" s="2" t="str">
        <x:v>SKU-050</x:v>
      </x:c>
      <x:c r="E20334" s="15" t="n">
        <x:v>8</x:v>
      </x:c>
      <x:c r="F20334" s="11" t="n">
        <x:v>72</x:v>
      </x:c>
      <x:c r="G20334" s="11" t="n">
        <x:v>92</x:v>
      </x:c>
      <x:c r="H20334" s="11" t="n">
        <x:f>E20334*F20334</x:f>
        <x:v>576</x:v>
      </x:c>
      <x:c r="I20334" s="11" t="n">
        <x:f>H20334*(1-'Summary'!$B$5)</x:f>
        <x:v>547.1999999999999</x:v>
      </x:c>
      <x:c r="J20334" s="11" t="n">
        <x:f>E20334*G20334</x:f>
        <x:v>736</x:v>
      </x:c>
      <x:c r="K20334" s="11" t="n">
        <x:f>I20334-J20334</x:f>
        <x:v>-188.80000000000007</x:v>
      </x:c>
      <x:c r="L20334" s="14" t="n">
        <x:f>K20334/I20334</x:f>
        <x:v>-0.345029239766082</x:v>
      </x:c>
    </x:row>
    <x:row r="20335" ht="22" customHeight="1">
      <x:c r="A20335" s="2" t="str">
        <x:v>ORD-20331</x:v>
      </x:c>
      <x:c r="B20335" s="2" t="str">
        <x:v>East</x:v>
      </x:c>
      <x:c r="C20335" s="2" t="str">
        <x:v>Jul</x:v>
      </x:c>
      <x:c r="D20335" s="2" t="str">
        <x:v>SKU-051</x:v>
      </x:c>
      <x:c r="E20335" s="15" t="n">
        <x:v>15</x:v>
      </x:c>
      <x:c r="F20335" s="11" t="n">
        <x:v>85</x:v>
      </x:c>
      <x:c r="G20335" s="11" t="n">
        <x:v>8</x:v>
      </x:c>
      <x:c r="H20335" s="11" t="n">
        <x:f>E20335*F20335</x:f>
        <x:v>1275</x:v>
      </x:c>
      <x:c r="I20335" s="11" t="n">
        <x:f>H20335*(1-'Summary'!$B$5)</x:f>
        <x:v>1211.25</x:v>
      </x:c>
      <x:c r="J20335" s="11" t="n">
        <x:f>E20335*G20335</x:f>
        <x:v>120</x:v>
      </x:c>
      <x:c r="K20335" s="11" t="n">
        <x:f>I20335-J20335</x:f>
        <x:v>1091.25</x:v>
      </x:c>
      <x:c r="L20335" s="14" t="n">
        <x:f>K20335/I20335</x:f>
        <x:v>0.9009287925696594</x:v>
      </x:c>
    </x:row>
    <x:row r="20336" ht="22" customHeight="1">
      <x:c r="A20336" s="2" t="str">
        <x:v>ORD-20332</x:v>
      </x:c>
      <x:c r="B20336" s="2" t="str">
        <x:v>West</x:v>
      </x:c>
      <x:c r="C20336" s="2" t="str">
        <x:v>Jul</x:v>
      </x:c>
      <x:c r="D20336" s="2" t="str">
        <x:v>SKU-052</x:v>
      </x:c>
      <x:c r="E20336" s="15" t="n">
        <x:v>22</x:v>
      </x:c>
      <x:c r="F20336" s="11" t="n">
        <x:v>98</x:v>
      </x:c>
      <x:c r="G20336" s="11" t="n">
        <x:v>19</x:v>
      </x:c>
      <x:c r="H20336" s="11" t="n">
        <x:f>E20336*F20336</x:f>
        <x:v>2156</x:v>
      </x:c>
      <x:c r="I20336" s="11" t="n">
        <x:f>H20336*(1-'Summary'!$B$5)</x:f>
        <x:v>2048.2</x:v>
      </x:c>
      <x:c r="J20336" s="11" t="n">
        <x:f>E20336*G20336</x:f>
        <x:v>418</x:v>
      </x:c>
      <x:c r="K20336" s="11" t="n">
        <x:f>I20336-J20336</x:f>
        <x:v>1630.1999999999998</x:v>
      </x:c>
      <x:c r="L20336" s="14" t="n">
        <x:f>K20336/I20336</x:f>
        <x:v>0.7959183673469388</x:v>
      </x:c>
    </x:row>
    <x:row r="20337" ht="22" customHeight="1">
      <x:c r="A20337" s="2" t="str">
        <x:v>ORD-20333</x:v>
      </x:c>
      <x:c r="B20337" s="2" t="str">
        <x:v>North</x:v>
      </x:c>
      <x:c r="C20337" s="2" t="str">
        <x:v>Aug</x:v>
      </x:c>
      <x:c r="D20337" s="2" t="str">
        <x:v>SKU-053</x:v>
      </x:c>
      <x:c r="E20337" s="15" t="n">
        <x:v>5</x:v>
      </x:c>
      <x:c r="F20337" s="11" t="n">
        <x:v>111</x:v>
      </x:c>
      <x:c r="G20337" s="11" t="n">
        <x:v>30</x:v>
      </x:c>
      <x:c r="H20337" s="11" t="n">
        <x:f>E20337*F20337</x:f>
        <x:v>555</x:v>
      </x:c>
      <x:c r="I20337" s="11" t="n">
        <x:f>H20337*(1-'Summary'!$B$5)</x:f>
        <x:v>527.25</x:v>
      </x:c>
      <x:c r="J20337" s="11" t="n">
        <x:f>E20337*G20337</x:f>
        <x:v>150</x:v>
      </x:c>
      <x:c r="K20337" s="11" t="n">
        <x:f>I20337-J20337</x:f>
        <x:v>377.25</x:v>
      </x:c>
      <x:c r="L20337" s="14" t="n">
        <x:f>K20337/I20337</x:f>
        <x:v>0.7155049786628734</x:v>
      </x:c>
    </x:row>
    <x:row r="20338" ht="22" customHeight="1">
      <x:c r="A20338" s="2" t="str">
        <x:v>ORD-20334</x:v>
      </x:c>
      <x:c r="B20338" s="2" t="str">
        <x:v>South</x:v>
      </x:c>
      <x:c r="C20338" s="2" t="str">
        <x:v>Aug</x:v>
      </x:c>
      <x:c r="D20338" s="2" t="str">
        <x:v>SKU-054</x:v>
      </x:c>
      <x:c r="E20338" s="15" t="n">
        <x:v>12</x:v>
      </x:c>
      <x:c r="F20338" s="11" t="n">
        <x:v>124</x:v>
      </x:c>
      <x:c r="G20338" s="11" t="n">
        <x:v>41</x:v>
      </x:c>
      <x:c r="H20338" s="11" t="n">
        <x:f>E20338*F20338</x:f>
        <x:v>1488</x:v>
      </x:c>
      <x:c r="I20338" s="11" t="n">
        <x:f>H20338*(1-'Summary'!$B$5)</x:f>
        <x:v>1413.6</x:v>
      </x:c>
      <x:c r="J20338" s="11" t="n">
        <x:f>E20338*G20338</x:f>
        <x:v>492</x:v>
      </x:c>
      <x:c r="K20338" s="11" t="n">
        <x:f>I20338-J20338</x:f>
        <x:v>921.5999999999999</x:v>
      </x:c>
      <x:c r="L20338" s="14" t="n">
        <x:f>K20338/I20338</x:f>
        <x:v>0.6519524617996604</x:v>
      </x:c>
    </x:row>
    <x:row r="20339" ht="22" customHeight="1">
      <x:c r="A20339" s="2" t="str">
        <x:v>ORD-20335</x:v>
      </x:c>
      <x:c r="B20339" s="2" t="str">
        <x:v>East</x:v>
      </x:c>
      <x:c r="C20339" s="2" t="str">
        <x:v>Aug</x:v>
      </x:c>
      <x:c r="D20339" s="2" t="str">
        <x:v>SKU-055</x:v>
      </x:c>
      <x:c r="E20339" s="15" t="n">
        <x:v>19</x:v>
      </x:c>
      <x:c r="F20339" s="11" t="n">
        <x:v>137</x:v>
      </x:c>
      <x:c r="G20339" s="11" t="n">
        <x:v>52</x:v>
      </x:c>
      <x:c r="H20339" s="11" t="n">
        <x:f>E20339*F20339</x:f>
        <x:v>2603</x:v>
      </x:c>
      <x:c r="I20339" s="11" t="n">
        <x:f>H20339*(1-'Summary'!$B$5)</x:f>
        <x:v>2472.85</x:v>
      </x:c>
      <x:c r="J20339" s="11" t="n">
        <x:f>E20339*G20339</x:f>
        <x:v>988</x:v>
      </x:c>
      <x:c r="K20339" s="11" t="n">
        <x:f>I20339-J20339</x:f>
        <x:v>1484.85</x:v>
      </x:c>
      <x:c r="L20339" s="14" t="n">
        <x:f>K20339/I20339</x:f>
        <x:v>0.6004610065309258</x:v>
      </x:c>
    </x:row>
    <x:row r="20340" ht="22" customHeight="1">
      <x:c r="A20340" s="2" t="str">
        <x:v>ORD-20336</x:v>
      </x:c>
      <x:c r="B20340" s="2" t="str">
        <x:v>West</x:v>
      </x:c>
      <x:c r="C20340" s="2" t="str">
        <x:v>Aug</x:v>
      </x:c>
      <x:c r="D20340" s="2" t="str">
        <x:v>SKU-056</x:v>
      </x:c>
      <x:c r="E20340" s="15" t="n">
        <x:v>2</x:v>
      </x:c>
      <x:c r="F20340" s="11" t="n">
        <x:v>150</x:v>
      </x:c>
      <x:c r="G20340" s="11" t="n">
        <x:v>63</x:v>
      </x:c>
      <x:c r="H20340" s="11" t="n">
        <x:f>E20340*F20340</x:f>
        <x:v>300</x:v>
      </x:c>
      <x:c r="I20340" s="11" t="n">
        <x:f>H20340*(1-'Summary'!$B$5)</x:f>
        <x:v>285</x:v>
      </x:c>
      <x:c r="J20340" s="11" t="n">
        <x:f>E20340*G20340</x:f>
        <x:v>126</x:v>
      </x:c>
      <x:c r="K20340" s="11" t="n">
        <x:f>I20340-J20340</x:f>
        <x:v>159</x:v>
      </x:c>
      <x:c r="L20340" s="14" t="n">
        <x:f>K20340/I20340</x:f>
        <x:v>0.5578947368421052</x:v>
      </x:c>
    </x:row>
    <x:row r="20341" ht="22" customHeight="1">
      <x:c r="A20341" s="2" t="str">
        <x:v>ORD-20337</x:v>
      </x:c>
      <x:c r="B20341" s="2" t="str">
        <x:v>North</x:v>
      </x:c>
      <x:c r="C20341" s="2" t="str">
        <x:v>Sep</x:v>
      </x:c>
      <x:c r="D20341" s="2" t="str">
        <x:v>SKU-057</x:v>
      </x:c>
      <x:c r="E20341" s="15" t="n">
        <x:v>9</x:v>
      </x:c>
      <x:c r="F20341" s="11" t="n">
        <x:v>163</x:v>
      </x:c>
      <x:c r="G20341" s="11" t="n">
        <x:v>74</x:v>
      </x:c>
      <x:c r="H20341" s="11" t="n">
        <x:f>E20341*F20341</x:f>
        <x:v>1467</x:v>
      </x:c>
      <x:c r="I20341" s="11" t="n">
        <x:f>H20341*(1-'Summary'!$B$5)</x:f>
        <x:v>1393.6499999999999</x:v>
      </x:c>
      <x:c r="J20341" s="11" t="n">
        <x:f>E20341*G20341</x:f>
        <x:v>666</x:v>
      </x:c>
      <x:c r="K20341" s="11" t="n">
        <x:f>I20341-J20341</x:f>
        <x:v>727.6499999999999</x:v>
      </x:c>
      <x:c r="L20341" s="14" t="n">
        <x:f>K20341/I20341</x:f>
        <x:v>0.5221181788827898</x:v>
      </x:c>
    </x:row>
    <x:row r="20342" ht="22" customHeight="1">
      <x:c r="A20342" s="2" t="str">
        <x:v>ORD-20338</x:v>
      </x:c>
      <x:c r="B20342" s="2" t="str">
        <x:v>South</x:v>
      </x:c>
      <x:c r="C20342" s="2" t="str">
        <x:v>Sep</x:v>
      </x:c>
      <x:c r="D20342" s="2" t="str">
        <x:v>SKU-058</x:v>
      </x:c>
      <x:c r="E20342" s="15" t="n">
        <x:v>16</x:v>
      </x:c>
      <x:c r="F20342" s="11" t="n">
        <x:v>176</x:v>
      </x:c>
      <x:c r="G20342" s="11" t="n">
        <x:v>85</x:v>
      </x:c>
      <x:c r="H20342" s="11" t="n">
        <x:f>E20342*F20342</x:f>
        <x:v>2816</x:v>
      </x:c>
      <x:c r="I20342" s="11" t="n">
        <x:f>H20342*(1-'Summary'!$B$5)</x:f>
        <x:v>2675.2</x:v>
      </x:c>
      <x:c r="J20342" s="11" t="n">
        <x:f>E20342*G20342</x:f>
        <x:v>1360</x:v>
      </x:c>
      <x:c r="K20342" s="11" t="n">
        <x:f>I20342-J20342</x:f>
        <x:v>1315.1999999999998</x:v>
      </x:c>
      <x:c r="L20342" s="14" t="n">
        <x:f>K20342/I20342</x:f>
        <x:v>0.4916267942583732</x:v>
      </x:c>
    </x:row>
    <x:row r="20343" ht="22" customHeight="1">
      <x:c r="A20343" s="2" t="str">
        <x:v>ORD-20339</x:v>
      </x:c>
      <x:c r="B20343" s="2" t="str">
        <x:v>East</x:v>
      </x:c>
      <x:c r="C20343" s="2" t="str">
        <x:v>Sep</x:v>
      </x:c>
      <x:c r="D20343" s="2" t="str">
        <x:v>SKU-059</x:v>
      </x:c>
      <x:c r="E20343" s="15" t="n">
        <x:v>23</x:v>
      </x:c>
      <x:c r="F20343" s="11" t="n">
        <x:v>189</x:v>
      </x:c>
      <x:c r="G20343" s="11" t="n">
        <x:v>96</x:v>
      </x:c>
      <x:c r="H20343" s="11" t="n">
        <x:f>E20343*F20343</x:f>
        <x:v>4347</x:v>
      </x:c>
      <x:c r="I20343" s="11" t="n">
        <x:f>H20343*(1-'Summary'!$B$5)</x:f>
        <x:v>4129.65</x:v>
      </x:c>
      <x:c r="J20343" s="11" t="n">
        <x:f>E20343*G20343</x:f>
        <x:v>2208</x:v>
      </x:c>
      <x:c r="K20343" s="11" t="n">
        <x:f>I20343-J20343</x:f>
        <x:v>1921.6499999999996</x:v>
      </x:c>
      <x:c r="L20343" s="14" t="n">
        <x:f>K20343/I20343</x:f>
        <x:v>0.4653299916457811</x:v>
      </x:c>
    </x:row>
    <x:row r="20344" ht="22" customHeight="1">
      <x:c r="A20344" s="2" t="str">
        <x:v>ORD-20340</x:v>
      </x:c>
      <x:c r="B20344" s="2" t="str">
        <x:v>West</x:v>
      </x:c>
      <x:c r="C20344" s="2" t="str">
        <x:v>Sep</x:v>
      </x:c>
      <x:c r="D20344" s="2" t="str">
        <x:v>SKU-060</x:v>
      </x:c>
      <x:c r="E20344" s="15" t="n">
        <x:v>6</x:v>
      </x:c>
      <x:c r="F20344" s="11" t="n">
        <x:v>202</x:v>
      </x:c>
      <x:c r="G20344" s="11" t="n">
        <x:v>12</x:v>
      </x:c>
      <x:c r="H20344" s="11" t="n">
        <x:f>E20344*F20344</x:f>
        <x:v>1212</x:v>
      </x:c>
      <x:c r="I20344" s="11" t="n">
        <x:f>H20344*(1-'Summary'!$B$5)</x:f>
        <x:v>1151.3999999999999</x:v>
      </x:c>
      <x:c r="J20344" s="11" t="n">
        <x:f>E20344*G20344</x:f>
        <x:v>72</x:v>
      </x:c>
      <x:c r="K20344" s="11" t="n">
        <x:f>I20344-J20344</x:f>
        <x:v>1079.3999999999999</x:v>
      </x:c>
      <x:c r="L20344" s="14" t="n">
        <x:f>K20344/I20344</x:f>
        <x:v>0.9374674309536216</x:v>
      </x:c>
    </x:row>
    <x:row r="20345" ht="22" customHeight="1">
      <x:c r="A20345" s="2" t="str">
        <x:v>ORD-20341</x:v>
      </x:c>
      <x:c r="B20345" s="2" t="str">
        <x:v>North</x:v>
      </x:c>
      <x:c r="C20345" s="2" t="str">
        <x:v>Oct</x:v>
      </x:c>
      <x:c r="D20345" s="2" t="str">
        <x:v>SKU-061</x:v>
      </x:c>
      <x:c r="E20345" s="15" t="n">
        <x:v>13</x:v>
      </x:c>
      <x:c r="F20345" s="11" t="n">
        <x:v>215</x:v>
      </x:c>
      <x:c r="G20345" s="11" t="n">
        <x:v>23</x:v>
      </x:c>
      <x:c r="H20345" s="11" t="n">
        <x:f>E20345*F20345</x:f>
        <x:v>2795</x:v>
      </x:c>
      <x:c r="I20345" s="11" t="n">
        <x:f>H20345*(1-'Summary'!$B$5)</x:f>
        <x:v>2655.25</x:v>
      </x:c>
      <x:c r="J20345" s="11" t="n">
        <x:f>E20345*G20345</x:f>
        <x:v>299</x:v>
      </x:c>
      <x:c r="K20345" s="11" t="n">
        <x:f>I20345-J20345</x:f>
        <x:v>2356.25</x:v>
      </x:c>
      <x:c r="L20345" s="14" t="n">
        <x:f>K20345/I20345</x:f>
        <x:v>0.8873929008567931</x:v>
      </x:c>
    </x:row>
    <x:row r="20346" ht="22" customHeight="1">
      <x:c r="A20346" s="2" t="str">
        <x:v>ORD-20342</x:v>
      </x:c>
      <x:c r="B20346" s="2" t="str">
        <x:v>South</x:v>
      </x:c>
      <x:c r="C20346" s="2" t="str">
        <x:v>Oct</x:v>
      </x:c>
      <x:c r="D20346" s="2" t="str">
        <x:v>SKU-062</x:v>
      </x:c>
      <x:c r="E20346" s="15" t="n">
        <x:v>20</x:v>
      </x:c>
      <x:c r="F20346" s="11" t="n">
        <x:v>228</x:v>
      </x:c>
      <x:c r="G20346" s="11" t="n">
        <x:v>34</x:v>
      </x:c>
      <x:c r="H20346" s="11" t="n">
        <x:f>E20346*F20346</x:f>
        <x:v>4560</x:v>
      </x:c>
      <x:c r="I20346" s="11" t="n">
        <x:f>H20346*(1-'Summary'!$B$5)</x:f>
        <x:v>4332</x:v>
      </x:c>
      <x:c r="J20346" s="11" t="n">
        <x:f>E20346*G20346</x:f>
        <x:v>680</x:v>
      </x:c>
      <x:c r="K20346" s="11" t="n">
        <x:f>I20346-J20346</x:f>
        <x:v>3652</x:v>
      </x:c>
      <x:c r="L20346" s="14" t="n">
        <x:f>K20346/I20346</x:f>
        <x:v>0.8430286241920592</x:v>
      </x:c>
    </x:row>
    <x:row r="20347" ht="22" customHeight="1">
      <x:c r="A20347" s="2" t="str">
        <x:v>ORD-20343</x:v>
      </x:c>
      <x:c r="B20347" s="2" t="str">
        <x:v>East</x:v>
      </x:c>
      <x:c r="C20347" s="2" t="str">
        <x:v>Oct</x:v>
      </x:c>
      <x:c r="D20347" s="2" t="str">
        <x:v>SKU-063</x:v>
      </x:c>
      <x:c r="E20347" s="15" t="n">
        <x:v>3</x:v>
      </x:c>
      <x:c r="F20347" s="11" t="n">
        <x:v>21</x:v>
      </x:c>
      <x:c r="G20347" s="11" t="n">
        <x:v>45</x:v>
      </x:c>
      <x:c r="H20347" s="11" t="n">
        <x:f>E20347*F20347</x:f>
        <x:v>63</x:v>
      </x:c>
      <x:c r="I20347" s="11" t="n">
        <x:f>H20347*(1-'Summary'!$B$5)</x:f>
        <x:v>59.849999999999994</x:v>
      </x:c>
      <x:c r="J20347" s="11" t="n">
        <x:f>E20347*G20347</x:f>
        <x:v>135</x:v>
      </x:c>
      <x:c r="K20347" s="11" t="n">
        <x:f>I20347-J20347</x:f>
        <x:v>-75.15</x:v>
      </x:c>
      <x:c r="L20347" s="14" t="n">
        <x:f>K20347/I20347</x:f>
        <x:v>-1.2556390977443612</x:v>
      </x:c>
    </x:row>
    <x:row r="20348" ht="22" customHeight="1">
      <x:c r="A20348" s="2" t="str">
        <x:v>ORD-20344</x:v>
      </x:c>
      <x:c r="B20348" s="2" t="str">
        <x:v>West</x:v>
      </x:c>
      <x:c r="C20348" s="2" t="str">
        <x:v>Oct</x:v>
      </x:c>
      <x:c r="D20348" s="2" t="str">
        <x:v>SKU-064</x:v>
      </x:c>
      <x:c r="E20348" s="15" t="n">
        <x:v>10</x:v>
      </x:c>
      <x:c r="F20348" s="11" t="n">
        <x:v>34</x:v>
      </x:c>
      <x:c r="G20348" s="11" t="n">
        <x:v>56</x:v>
      </x:c>
      <x:c r="H20348" s="11" t="n">
        <x:f>E20348*F20348</x:f>
        <x:v>340</x:v>
      </x:c>
      <x:c r="I20348" s="11" t="n">
        <x:f>H20348*(1-'Summary'!$B$5)</x:f>
        <x:v>323</x:v>
      </x:c>
      <x:c r="J20348" s="11" t="n">
        <x:f>E20348*G20348</x:f>
        <x:v>560</x:v>
      </x:c>
      <x:c r="K20348" s="11" t="n">
        <x:f>I20348-J20348</x:f>
        <x:v>-237</x:v>
      </x:c>
      <x:c r="L20348" s="14" t="n">
        <x:f>K20348/I20348</x:f>
        <x:v>-0.7337461300309598</x:v>
      </x:c>
    </x:row>
    <x:row r="20349" ht="22" customHeight="1">
      <x:c r="A20349" s="2" t="str">
        <x:v>ORD-20345</x:v>
      </x:c>
      <x:c r="B20349" s="2" t="str">
        <x:v>North</x:v>
      </x:c>
      <x:c r="C20349" s="2" t="str">
        <x:v>Nov</x:v>
      </x:c>
      <x:c r="D20349" s="2" t="str">
        <x:v>SKU-065</x:v>
      </x:c>
      <x:c r="E20349" s="15" t="n">
        <x:v>17</x:v>
      </x:c>
      <x:c r="F20349" s="11" t="n">
        <x:v>47</x:v>
      </x:c>
      <x:c r="G20349" s="11" t="n">
        <x:v>67</x:v>
      </x:c>
      <x:c r="H20349" s="11" t="n">
        <x:f>E20349*F20349</x:f>
        <x:v>799</x:v>
      </x:c>
      <x:c r="I20349" s="11" t="n">
        <x:f>H20349*(1-'Summary'!$B$5)</x:f>
        <x:v>759.05</x:v>
      </x:c>
      <x:c r="J20349" s="11" t="n">
        <x:f>E20349*G20349</x:f>
        <x:v>1139</x:v>
      </x:c>
      <x:c r="K20349" s="11" t="n">
        <x:f>I20349-J20349</x:f>
        <x:v>-379.95000000000005</x:v>
      </x:c>
      <x:c r="L20349" s="14" t="n">
        <x:f>K20349/I20349</x:f>
        <x:v>-0.5005599104143338</x:v>
      </x:c>
    </x:row>
    <x:row r="20350" ht="22" customHeight="1">
      <x:c r="A20350" s="2" t="str">
        <x:v>ORD-20346</x:v>
      </x:c>
      <x:c r="B20350" s="2" t="str">
        <x:v>South</x:v>
      </x:c>
      <x:c r="C20350" s="2" t="str">
        <x:v>Nov</x:v>
      </x:c>
      <x:c r="D20350" s="2" t="str">
        <x:v>SKU-066</x:v>
      </x:c>
      <x:c r="E20350" s="15" t="n">
        <x:v>24</x:v>
      </x:c>
      <x:c r="F20350" s="11" t="n">
        <x:v>60</x:v>
      </x:c>
      <x:c r="G20350" s="11" t="n">
        <x:v>78</x:v>
      </x:c>
      <x:c r="H20350" s="11" t="n">
        <x:f>E20350*F20350</x:f>
        <x:v>1440</x:v>
      </x:c>
      <x:c r="I20350" s="11" t="n">
        <x:f>H20350*(1-'Summary'!$B$5)</x:f>
        <x:v>1368</x:v>
      </x:c>
      <x:c r="J20350" s="11" t="n">
        <x:f>E20350*G20350</x:f>
        <x:v>1872</x:v>
      </x:c>
      <x:c r="K20350" s="11" t="n">
        <x:f>I20350-J20350</x:f>
        <x:v>-504</x:v>
      </x:c>
      <x:c r="L20350" s="14" t="n">
        <x:f>K20350/I20350</x:f>
        <x:v>-0.3684210526315789</x:v>
      </x:c>
    </x:row>
    <x:row r="20351" ht="22" customHeight="1">
      <x:c r="A20351" s="2" t="str">
        <x:v>ORD-20347</x:v>
      </x:c>
      <x:c r="B20351" s="2" t="str">
        <x:v>East</x:v>
      </x:c>
      <x:c r="C20351" s="2" t="str">
        <x:v>Nov</x:v>
      </x:c>
      <x:c r="D20351" s="2" t="str">
        <x:v>SKU-067</x:v>
      </x:c>
      <x:c r="E20351" s="15" t="n">
        <x:v>7</x:v>
      </x:c>
      <x:c r="F20351" s="11" t="n">
        <x:v>73</x:v>
      </x:c>
      <x:c r="G20351" s="11" t="n">
        <x:v>89</x:v>
      </x:c>
      <x:c r="H20351" s="11" t="n">
        <x:f>E20351*F20351</x:f>
        <x:v>511</x:v>
      </x:c>
      <x:c r="I20351" s="11" t="n">
        <x:f>H20351*(1-'Summary'!$B$5)</x:f>
        <x:v>485.45</x:v>
      </x:c>
      <x:c r="J20351" s="11" t="n">
        <x:f>E20351*G20351</x:f>
        <x:v>623</x:v>
      </x:c>
      <x:c r="K20351" s="11" t="n">
        <x:f>I20351-J20351</x:f>
        <x:v>-137.55</x:v>
      </x:c>
      <x:c r="L20351" s="14" t="n">
        <x:f>K20351/I20351</x:f>
        <x:v>-0.2833453496755588</x:v>
      </x:c>
    </x:row>
    <x:row r="20352" ht="22" customHeight="1">
      <x:c r="A20352" s="2" t="str">
        <x:v>ORD-20348</x:v>
      </x:c>
      <x:c r="B20352" s="2" t="str">
        <x:v>West</x:v>
      </x:c>
      <x:c r="C20352" s="2" t="str">
        <x:v>Nov</x:v>
      </x:c>
      <x:c r="D20352" s="2" t="str">
        <x:v>SKU-068</x:v>
      </x:c>
      <x:c r="E20352" s="15" t="n">
        <x:v>14</x:v>
      </x:c>
      <x:c r="F20352" s="11" t="n">
        <x:v>86</x:v>
      </x:c>
      <x:c r="G20352" s="11" t="n">
        <x:v>100</x:v>
      </x:c>
      <x:c r="H20352" s="11" t="n">
        <x:f>E20352*F20352</x:f>
        <x:v>1204</x:v>
      </x:c>
      <x:c r="I20352" s="11" t="n">
        <x:f>H20352*(1-'Summary'!$B$5)</x:f>
        <x:v>1143.8</x:v>
      </x:c>
      <x:c r="J20352" s="11" t="n">
        <x:f>E20352*G20352</x:f>
        <x:v>1400</x:v>
      </x:c>
      <x:c r="K20352" s="11" t="n">
        <x:f>I20352-J20352</x:f>
        <x:v>-256.20000000000005</x:v>
      </x:c>
      <x:c r="L20352" s="14" t="n">
        <x:f>K20352/I20352</x:f>
        <x:v>-0.22399020807833542</x:v>
      </x:c>
    </x:row>
    <x:row r="20353" ht="22" customHeight="1">
      <x:c r="A20353" s="2" t="str">
        <x:v>ORD-20349</x:v>
      </x:c>
      <x:c r="B20353" s="2" t="str">
        <x:v>North</x:v>
      </x:c>
      <x:c r="C20353" s="2" t="str">
        <x:v>Dec</x:v>
      </x:c>
      <x:c r="D20353" s="2" t="str">
        <x:v>SKU-069</x:v>
      </x:c>
      <x:c r="E20353" s="15" t="n">
        <x:v>21</x:v>
      </x:c>
      <x:c r="F20353" s="11" t="n">
        <x:v>99</x:v>
      </x:c>
      <x:c r="G20353" s="11" t="n">
        <x:v>16</x:v>
      </x:c>
      <x:c r="H20353" s="11" t="n">
        <x:f>E20353*F20353</x:f>
        <x:v>2079</x:v>
      </x:c>
      <x:c r="I20353" s="11" t="n">
        <x:f>H20353*(1-'Summary'!$B$5)</x:f>
        <x:v>1975.05</x:v>
      </x:c>
      <x:c r="J20353" s="11" t="n">
        <x:f>E20353*G20353</x:f>
        <x:v>336</x:v>
      </x:c>
      <x:c r="K20353" s="11" t="n">
        <x:f>I20353-J20353</x:f>
        <x:v>1639.05</x:v>
      </x:c>
      <x:c r="L20353" s="14" t="n">
        <x:f>K20353/I20353</x:f>
        <x:v>0.8298777246145668</x:v>
      </x:c>
    </x:row>
    <x:row r="20354" ht="22" customHeight="1">
      <x:c r="A20354" s="2" t="str">
        <x:v>ORD-20350</x:v>
      </x:c>
      <x:c r="B20354" s="2" t="str">
        <x:v>South</x:v>
      </x:c>
      <x:c r="C20354" s="2" t="str">
        <x:v>Dec</x:v>
      </x:c>
      <x:c r="D20354" s="2" t="str">
        <x:v>SKU-070</x:v>
      </x:c>
      <x:c r="E20354" s="15" t="n">
        <x:v>4</x:v>
      </x:c>
      <x:c r="F20354" s="11" t="n">
        <x:v>112</x:v>
      </x:c>
      <x:c r="G20354" s="11" t="n">
        <x:v>27</x:v>
      </x:c>
      <x:c r="H20354" s="11" t="n">
        <x:f>E20354*F20354</x:f>
        <x:v>448</x:v>
      </x:c>
      <x:c r="I20354" s="11" t="n">
        <x:f>H20354*(1-'Summary'!$B$5)</x:f>
        <x:v>425.59999999999997</x:v>
      </x:c>
      <x:c r="J20354" s="11" t="n">
        <x:f>E20354*G20354</x:f>
        <x:v>108</x:v>
      </x:c>
      <x:c r="K20354" s="11" t="n">
        <x:f>I20354-J20354</x:f>
        <x:v>317.59999999999997</x:v>
      </x:c>
      <x:c r="L20354" s="14" t="n">
        <x:f>K20354/I20354</x:f>
        <x:v>0.7462406015037594</x:v>
      </x:c>
    </x:row>
    <x:row r="20355" ht="22" customHeight="1">
      <x:c r="A20355" s="2" t="str">
        <x:v>ORD-20351</x:v>
      </x:c>
      <x:c r="B20355" s="2" t="str">
        <x:v>East</x:v>
      </x:c>
      <x:c r="C20355" s="2" t="str">
        <x:v>Dec</x:v>
      </x:c>
      <x:c r="D20355" s="2" t="str">
        <x:v>SKU-071</x:v>
      </x:c>
      <x:c r="E20355" s="15" t="n">
        <x:v>11</x:v>
      </x:c>
      <x:c r="F20355" s="11" t="n">
        <x:v>125</x:v>
      </x:c>
      <x:c r="G20355" s="11" t="n">
        <x:v>38</x:v>
      </x:c>
      <x:c r="H20355" s="11" t="n">
        <x:f>E20355*F20355</x:f>
        <x:v>1375</x:v>
      </x:c>
      <x:c r="I20355" s="11" t="n">
        <x:f>H20355*(1-'Summary'!$B$5)</x:f>
        <x:v>1306.25</x:v>
      </x:c>
      <x:c r="J20355" s="11" t="n">
        <x:f>E20355*G20355</x:f>
        <x:v>418</x:v>
      </x:c>
      <x:c r="K20355" s="11" t="n">
        <x:f>I20355-J20355</x:f>
        <x:v>888.25</x:v>
      </x:c>
      <x:c r="L20355" s="14" t="n">
        <x:f>K20355/I20355</x:f>
        <x:v>0.68</x:v>
      </x:c>
    </x:row>
    <x:row r="20356" ht="22" customHeight="1">
      <x:c r="A20356" s="2" t="str">
        <x:v>ORD-20352</x:v>
      </x:c>
      <x:c r="B20356" s="2" t="str">
        <x:v>West</x:v>
      </x:c>
      <x:c r="C20356" s="2" t="str">
        <x:v>Dec</x:v>
      </x:c>
      <x:c r="D20356" s="2" t="str">
        <x:v>SKU-072</x:v>
      </x:c>
      <x:c r="E20356" s="15" t="n">
        <x:v>18</x:v>
      </x:c>
      <x:c r="F20356" s="11" t="n">
        <x:v>138</x:v>
      </x:c>
      <x:c r="G20356" s="11" t="n">
        <x:v>49</x:v>
      </x:c>
      <x:c r="H20356" s="11" t="n">
        <x:f>E20356*F20356</x:f>
        <x:v>2484</x:v>
      </x:c>
      <x:c r="I20356" s="11" t="n">
        <x:f>H20356*(1-'Summary'!$B$5)</x:f>
        <x:v>2359.7999999999997</x:v>
      </x:c>
      <x:c r="J20356" s="11" t="n">
        <x:f>E20356*G20356</x:f>
        <x:v>882</x:v>
      </x:c>
      <x:c r="K20356" s="11" t="n">
        <x:f>I20356-J20356</x:f>
        <x:v>1477.7999999999997</x:v>
      </x:c>
      <x:c r="L20356" s="14" t="n">
        <x:f>K20356/I20356</x:f>
        <x:v>0.6262395118230358</x:v>
      </x:c>
    </x:row>
    <x:row r="20357" ht="22" customHeight="1">
      <x:c r="A20357" s="2" t="str">
        <x:v>ORD-20353</x:v>
      </x:c>
      <x:c r="B20357" s="2" t="str">
        <x:v>North</x:v>
      </x:c>
      <x:c r="C20357" s="2" t="str">
        <x:v>Jan</x:v>
      </x:c>
      <x:c r="D20357" s="2" t="str">
        <x:v>SKU-073</x:v>
      </x:c>
      <x:c r="E20357" s="15" t="n">
        <x:v>1</x:v>
      </x:c>
      <x:c r="F20357" s="11" t="n">
        <x:v>151</x:v>
      </x:c>
      <x:c r="G20357" s="11" t="n">
        <x:v>60</x:v>
      </x:c>
      <x:c r="H20357" s="11" t="n">
        <x:f>E20357*F20357</x:f>
        <x:v>151</x:v>
      </x:c>
      <x:c r="I20357" s="11" t="n">
        <x:f>H20357*(1-'Summary'!$B$5)</x:f>
        <x:v>143.45</x:v>
      </x:c>
      <x:c r="J20357" s="11" t="n">
        <x:f>E20357*G20357</x:f>
        <x:v>60</x:v>
      </x:c>
      <x:c r="K20357" s="11" t="n">
        <x:f>I20357-J20357</x:f>
        <x:v>83.44999999999999</x:v>
      </x:c>
      <x:c r="L20357" s="14" t="n">
        <x:f>K20357/I20357</x:f>
        <x:v>0.5817357964447543</x:v>
      </x:c>
    </x:row>
    <x:row r="20358" ht="22" customHeight="1">
      <x:c r="A20358" s="2" t="str">
        <x:v>ORD-20354</x:v>
      </x:c>
      <x:c r="B20358" s="2" t="str">
        <x:v>South</x:v>
      </x:c>
      <x:c r="C20358" s="2" t="str">
        <x:v>Jan</x:v>
      </x:c>
      <x:c r="D20358" s="2" t="str">
        <x:v>SKU-074</x:v>
      </x:c>
      <x:c r="E20358" s="15" t="n">
        <x:v>8</x:v>
      </x:c>
      <x:c r="F20358" s="11" t="n">
        <x:v>164</x:v>
      </x:c>
      <x:c r="G20358" s="11" t="n">
        <x:v>71</x:v>
      </x:c>
      <x:c r="H20358" s="11" t="n">
        <x:f>E20358*F20358</x:f>
        <x:v>1312</x:v>
      </x:c>
      <x:c r="I20358" s="11" t="n">
        <x:f>H20358*(1-'Summary'!$B$5)</x:f>
        <x:v>1246.3999999999999</x:v>
      </x:c>
      <x:c r="J20358" s="11" t="n">
        <x:f>E20358*G20358</x:f>
        <x:v>568</x:v>
      </x:c>
      <x:c r="K20358" s="11" t="n">
        <x:f>I20358-J20358</x:f>
        <x:v>678.3999999999999</x:v>
      </x:c>
      <x:c r="L20358" s="14" t="n">
        <x:f>K20358/I20358</x:f>
        <x:v>0.5442875481386392</x:v>
      </x:c>
    </x:row>
    <x:row r="20359" ht="22" customHeight="1">
      <x:c r="A20359" s="2" t="str">
        <x:v>ORD-20355</x:v>
      </x:c>
      <x:c r="B20359" s="2" t="str">
        <x:v>East</x:v>
      </x:c>
      <x:c r="C20359" s="2" t="str">
        <x:v>Jan</x:v>
      </x:c>
      <x:c r="D20359" s="2" t="str">
        <x:v>SKU-075</x:v>
      </x:c>
      <x:c r="E20359" s="15" t="n">
        <x:v>15</x:v>
      </x:c>
      <x:c r="F20359" s="11" t="n">
        <x:v>177</x:v>
      </x:c>
      <x:c r="G20359" s="11" t="n">
        <x:v>82</x:v>
      </x:c>
      <x:c r="H20359" s="11" t="n">
        <x:f>E20359*F20359</x:f>
        <x:v>2655</x:v>
      </x:c>
      <x:c r="I20359" s="11" t="n">
        <x:f>H20359*(1-'Summary'!$B$5)</x:f>
        <x:v>2522.25</x:v>
      </x:c>
      <x:c r="J20359" s="11" t="n">
        <x:f>E20359*G20359</x:f>
        <x:v>1230</x:v>
      </x:c>
      <x:c r="K20359" s="11" t="n">
        <x:f>I20359-J20359</x:f>
        <x:v>1292.25</x:v>
      </x:c>
      <x:c r="L20359" s="14" t="n">
        <x:f>K20359/I20359</x:f>
        <x:v>0.5123401724650609</x:v>
      </x:c>
    </x:row>
    <x:row r="20360" ht="22" customHeight="1">
      <x:c r="A20360" s="2" t="str">
        <x:v>ORD-20356</x:v>
      </x:c>
      <x:c r="B20360" s="2" t="str">
        <x:v>West</x:v>
      </x:c>
      <x:c r="C20360" s="2" t="str">
        <x:v>Jan</x:v>
      </x:c>
      <x:c r="D20360" s="2" t="str">
        <x:v>SKU-076</x:v>
      </x:c>
      <x:c r="E20360" s="15" t="n">
        <x:v>22</x:v>
      </x:c>
      <x:c r="F20360" s="11" t="n">
        <x:v>190</x:v>
      </x:c>
      <x:c r="G20360" s="11" t="n">
        <x:v>93</x:v>
      </x:c>
      <x:c r="H20360" s="11" t="n">
        <x:f>E20360*F20360</x:f>
        <x:v>4180</x:v>
      </x:c>
      <x:c r="I20360" s="11" t="n">
        <x:f>H20360*(1-'Summary'!$B$5)</x:f>
        <x:v>3971</x:v>
      </x:c>
      <x:c r="J20360" s="11" t="n">
        <x:f>E20360*G20360</x:f>
        <x:v>2046</x:v>
      </x:c>
      <x:c r="K20360" s="11" t="n">
        <x:f>I20360-J20360</x:f>
        <x:v>1925</x:v>
      </x:c>
      <x:c r="L20360" s="14" t="n">
        <x:f>K20360/I20360</x:f>
        <x:v>0.48476454293628807</x:v>
      </x:c>
    </x:row>
    <x:row r="20361" ht="22" customHeight="1">
      <x:c r="A20361" s="2" t="str">
        <x:v>ORD-20357</x:v>
      </x:c>
      <x:c r="B20361" s="2" t="str">
        <x:v>North</x:v>
      </x:c>
      <x:c r="C20361" s="2" t="str">
        <x:v>Feb</x:v>
      </x:c>
      <x:c r="D20361" s="2" t="str">
        <x:v>SKU-077</x:v>
      </x:c>
      <x:c r="E20361" s="15" t="n">
        <x:v>5</x:v>
      </x:c>
      <x:c r="F20361" s="11" t="n">
        <x:v>203</x:v>
      </x:c>
      <x:c r="G20361" s="11" t="n">
        <x:v>9</x:v>
      </x:c>
      <x:c r="H20361" s="11" t="n">
        <x:f>E20361*F20361</x:f>
        <x:v>1015</x:v>
      </x:c>
      <x:c r="I20361" s="11" t="n">
        <x:f>H20361*(1-'Summary'!$B$5)</x:f>
        <x:v>964.25</x:v>
      </x:c>
      <x:c r="J20361" s="11" t="n">
        <x:f>E20361*G20361</x:f>
        <x:v>45</x:v>
      </x:c>
      <x:c r="K20361" s="11" t="n">
        <x:f>I20361-J20361</x:f>
        <x:v>919.25</x:v>
      </x:c>
      <x:c r="L20361" s="14" t="n">
        <x:f>K20361/I20361</x:f>
        <x:v>0.9533316048742546</x:v>
      </x:c>
    </x:row>
    <x:row r="20362" ht="22" customHeight="1">
      <x:c r="A20362" s="2" t="str">
        <x:v>ORD-20358</x:v>
      </x:c>
      <x:c r="B20362" s="2" t="str">
        <x:v>South</x:v>
      </x:c>
      <x:c r="C20362" s="2" t="str">
        <x:v>Feb</x:v>
      </x:c>
      <x:c r="D20362" s="2" t="str">
        <x:v>SKU-078</x:v>
      </x:c>
      <x:c r="E20362" s="15" t="n">
        <x:v>12</x:v>
      </x:c>
      <x:c r="F20362" s="11" t="n">
        <x:v>216</x:v>
      </x:c>
      <x:c r="G20362" s="11" t="n">
        <x:v>20</x:v>
      </x:c>
      <x:c r="H20362" s="11" t="n">
        <x:f>E20362*F20362</x:f>
        <x:v>2592</x:v>
      </x:c>
      <x:c r="I20362" s="11" t="n">
        <x:f>H20362*(1-'Summary'!$B$5)</x:f>
        <x:v>2462.4</x:v>
      </x:c>
      <x:c r="J20362" s="11" t="n">
        <x:f>E20362*G20362</x:f>
        <x:v>240</x:v>
      </x:c>
      <x:c r="K20362" s="11" t="n">
        <x:f>I20362-J20362</x:f>
        <x:v>2222.4</x:v>
      </x:c>
      <x:c r="L20362" s="14" t="n">
        <x:f>K20362/I20362</x:f>
        <x:v>0.9025341130604289</x:v>
      </x:c>
    </x:row>
    <x:row r="20363" ht="22" customHeight="1">
      <x:c r="A20363" s="2" t="str">
        <x:v>ORD-20359</x:v>
      </x:c>
      <x:c r="B20363" s="2" t="str">
        <x:v>East</x:v>
      </x:c>
      <x:c r="C20363" s="2" t="str">
        <x:v>Feb</x:v>
      </x:c>
      <x:c r="D20363" s="2" t="str">
        <x:v>SKU-079</x:v>
      </x:c>
      <x:c r="E20363" s="15" t="n">
        <x:v>19</x:v>
      </x:c>
      <x:c r="F20363" s="11" t="n">
        <x:v>229</x:v>
      </x:c>
      <x:c r="G20363" s="11" t="n">
        <x:v>31</x:v>
      </x:c>
      <x:c r="H20363" s="11" t="n">
        <x:f>E20363*F20363</x:f>
        <x:v>4351</x:v>
      </x:c>
      <x:c r="I20363" s="11" t="n">
        <x:f>H20363*(1-'Summary'!$B$5)</x:f>
        <x:v>4133.45</x:v>
      </x:c>
      <x:c r="J20363" s="11" t="n">
        <x:f>E20363*G20363</x:f>
        <x:v>589</x:v>
      </x:c>
      <x:c r="K20363" s="11" t="n">
        <x:f>I20363-J20363</x:f>
        <x:v>3544.45</x:v>
      </x:c>
      <x:c r="L20363" s="14" t="n">
        <x:f>K20363/I20363</x:f>
        <x:v>0.8575040220638933</x:v>
      </x:c>
    </x:row>
    <x:row r="20364" ht="22" customHeight="1">
      <x:c r="A20364" s="2" t="str">
        <x:v>ORD-20360</x:v>
      </x:c>
      <x:c r="B20364" s="2" t="str">
        <x:v>West</x:v>
      </x:c>
      <x:c r="C20364" s="2" t="str">
        <x:v>Feb</x:v>
      </x:c>
      <x:c r="D20364" s="2" t="str">
        <x:v>SKU-080</x:v>
      </x:c>
      <x:c r="E20364" s="15" t="n">
        <x:v>2</x:v>
      </x:c>
      <x:c r="F20364" s="11" t="n">
        <x:v>22</x:v>
      </x:c>
      <x:c r="G20364" s="11" t="n">
        <x:v>42</x:v>
      </x:c>
      <x:c r="H20364" s="11" t="n">
        <x:f>E20364*F20364</x:f>
        <x:v>44</x:v>
      </x:c>
      <x:c r="I20364" s="11" t="n">
        <x:f>H20364*(1-'Summary'!$B$5)</x:f>
        <x:v>41.8</x:v>
      </x:c>
      <x:c r="J20364" s="11" t="n">
        <x:f>E20364*G20364</x:f>
        <x:v>84</x:v>
      </x:c>
      <x:c r="K20364" s="11" t="n">
        <x:f>I20364-J20364</x:f>
        <x:v>-42.2</x:v>
      </x:c>
      <x:c r="L20364" s="14" t="n">
        <x:f>K20364/I20364</x:f>
        <x:v>-1.0095693779904307</x:v>
      </x:c>
    </x:row>
    <x:row r="20365" ht="22" customHeight="1">
      <x:c r="A20365" s="2" t="str">
        <x:v>ORD-20361</x:v>
      </x:c>
      <x:c r="B20365" s="2" t="str">
        <x:v>North</x:v>
      </x:c>
      <x:c r="C20365" s="2" t="str">
        <x:v>Mar</x:v>
      </x:c>
      <x:c r="D20365" s="2" t="str">
        <x:v>SKU-081</x:v>
      </x:c>
      <x:c r="E20365" s="15" t="n">
        <x:v>9</x:v>
      </x:c>
      <x:c r="F20365" s="11" t="n">
        <x:v>35</x:v>
      </x:c>
      <x:c r="G20365" s="11" t="n">
        <x:v>53</x:v>
      </x:c>
      <x:c r="H20365" s="11" t="n">
        <x:f>E20365*F20365</x:f>
        <x:v>315</x:v>
      </x:c>
      <x:c r="I20365" s="11" t="n">
        <x:f>H20365*(1-'Summary'!$B$5)</x:f>
        <x:v>299.25</x:v>
      </x:c>
      <x:c r="J20365" s="11" t="n">
        <x:f>E20365*G20365</x:f>
        <x:v>477</x:v>
      </x:c>
      <x:c r="K20365" s="11" t="n">
        <x:f>I20365-J20365</x:f>
        <x:v>-177.75</x:v>
      </x:c>
      <x:c r="L20365" s="14" t="n">
        <x:f>K20365/I20365</x:f>
        <x:v>-0.5939849624060151</x:v>
      </x:c>
    </x:row>
    <x:row r="20366" ht="22" customHeight="1">
      <x:c r="A20366" s="2" t="str">
        <x:v>ORD-20362</x:v>
      </x:c>
      <x:c r="B20366" s="2" t="str">
        <x:v>South</x:v>
      </x:c>
      <x:c r="C20366" s="2" t="str">
        <x:v>Mar</x:v>
      </x:c>
      <x:c r="D20366" s="2" t="str">
        <x:v>SKU-082</x:v>
      </x:c>
      <x:c r="E20366" s="15" t="n">
        <x:v>16</x:v>
      </x:c>
      <x:c r="F20366" s="11" t="n">
        <x:v>48</x:v>
      </x:c>
      <x:c r="G20366" s="11" t="n">
        <x:v>64</x:v>
      </x:c>
      <x:c r="H20366" s="11" t="n">
        <x:f>E20366*F20366</x:f>
        <x:v>768</x:v>
      </x:c>
      <x:c r="I20366" s="11" t="n">
        <x:f>H20366*(1-'Summary'!$B$5)</x:f>
        <x:v>729.5999999999999</x:v>
      </x:c>
      <x:c r="J20366" s="11" t="n">
        <x:f>E20366*G20366</x:f>
        <x:v>1024</x:v>
      </x:c>
      <x:c r="K20366" s="11" t="n">
        <x:f>I20366-J20366</x:f>
        <x:v>-294.4000000000001</x:v>
      </x:c>
      <x:c r="L20366" s="14" t="n">
        <x:f>K20366/I20366</x:f>
        <x:v>-0.40350877192982476</x:v>
      </x:c>
    </x:row>
    <x:row r="20367" ht="22" customHeight="1">
      <x:c r="A20367" s="2" t="str">
        <x:v>ORD-20363</x:v>
      </x:c>
      <x:c r="B20367" s="2" t="str">
        <x:v>East</x:v>
      </x:c>
      <x:c r="C20367" s="2" t="str">
        <x:v>Mar</x:v>
      </x:c>
      <x:c r="D20367" s="2" t="str">
        <x:v>SKU-083</x:v>
      </x:c>
      <x:c r="E20367" s="15" t="n">
        <x:v>23</x:v>
      </x:c>
      <x:c r="F20367" s="11" t="n">
        <x:v>61</x:v>
      </x:c>
      <x:c r="G20367" s="11" t="n">
        <x:v>75</x:v>
      </x:c>
      <x:c r="H20367" s="11" t="n">
        <x:f>E20367*F20367</x:f>
        <x:v>1403</x:v>
      </x:c>
      <x:c r="I20367" s="11" t="n">
        <x:f>H20367*(1-'Summary'!$B$5)</x:f>
        <x:v>1332.85</x:v>
      </x:c>
      <x:c r="J20367" s="11" t="n">
        <x:f>E20367*G20367</x:f>
        <x:v>1725</x:v>
      </x:c>
      <x:c r="K20367" s="11" t="n">
        <x:f>I20367-J20367</x:f>
        <x:v>-392.1500000000001</x:v>
      </x:c>
      <x:c r="L20367" s="14" t="n">
        <x:f>K20367/I20367</x:f>
        <x:v>-0.29421915444348584</x:v>
      </x:c>
    </x:row>
    <x:row r="20368" ht="22" customHeight="1">
      <x:c r="A20368" s="2" t="str">
        <x:v>ORD-20364</x:v>
      </x:c>
      <x:c r="B20368" s="2" t="str">
        <x:v>West</x:v>
      </x:c>
      <x:c r="C20368" s="2" t="str">
        <x:v>Mar</x:v>
      </x:c>
      <x:c r="D20368" s="2" t="str">
        <x:v>SKU-084</x:v>
      </x:c>
      <x:c r="E20368" s="15" t="n">
        <x:v>6</x:v>
      </x:c>
      <x:c r="F20368" s="11" t="n">
        <x:v>74</x:v>
      </x:c>
      <x:c r="G20368" s="11" t="n">
        <x:v>86</x:v>
      </x:c>
      <x:c r="H20368" s="11" t="n">
        <x:f>E20368*F20368</x:f>
        <x:v>444</x:v>
      </x:c>
      <x:c r="I20368" s="11" t="n">
        <x:f>H20368*(1-'Summary'!$B$5)</x:f>
        <x:v>421.79999999999995</x:v>
      </x:c>
      <x:c r="J20368" s="11" t="n">
        <x:f>E20368*G20368</x:f>
        <x:v>516</x:v>
      </x:c>
      <x:c r="K20368" s="11" t="n">
        <x:f>I20368-J20368</x:f>
        <x:v>-94.20000000000005</x:v>
      </x:c>
      <x:c r="L20368" s="14" t="n">
        <x:f>K20368/I20368</x:f>
        <x:v>-0.2233285917496445</x:v>
      </x:c>
    </x:row>
    <x:row r="20369" ht="22" customHeight="1">
      <x:c r="A20369" s="2" t="str">
        <x:v>ORD-20365</x:v>
      </x:c>
      <x:c r="B20369" s="2" t="str">
        <x:v>North</x:v>
      </x:c>
      <x:c r="C20369" s="2" t="str">
        <x:v>Apr</x:v>
      </x:c>
      <x:c r="D20369" s="2" t="str">
        <x:v>SKU-085</x:v>
      </x:c>
      <x:c r="E20369" s="15" t="n">
        <x:v>13</x:v>
      </x:c>
      <x:c r="F20369" s="11" t="n">
        <x:v>87</x:v>
      </x:c>
      <x:c r="G20369" s="11" t="n">
        <x:v>97</x:v>
      </x:c>
      <x:c r="H20369" s="11" t="n">
        <x:f>E20369*F20369</x:f>
        <x:v>1131</x:v>
      </x:c>
      <x:c r="I20369" s="11" t="n">
        <x:f>H20369*(1-'Summary'!$B$5)</x:f>
        <x:v>1074.45</x:v>
      </x:c>
      <x:c r="J20369" s="11" t="n">
        <x:f>E20369*G20369</x:f>
        <x:v>1261</x:v>
      </x:c>
      <x:c r="K20369" s="11" t="n">
        <x:f>I20369-J20369</x:f>
        <x:v>-186.54999999999995</x:v>
      </x:c>
      <x:c r="L20369" s="14" t="n">
        <x:f>K20369/I20369</x:f>
        <x:v>-0.17362371445856015</x:v>
      </x:c>
    </x:row>
    <x:row r="20370" ht="22" customHeight="1">
      <x:c r="A20370" s="2" t="str">
        <x:v>ORD-20366</x:v>
      </x:c>
      <x:c r="B20370" s="2" t="str">
        <x:v>South</x:v>
      </x:c>
      <x:c r="C20370" s="2" t="str">
        <x:v>Apr</x:v>
      </x:c>
      <x:c r="D20370" s="2" t="str">
        <x:v>SKU-086</x:v>
      </x:c>
      <x:c r="E20370" s="15" t="n">
        <x:v>20</x:v>
      </x:c>
      <x:c r="F20370" s="11" t="n">
        <x:v>100</x:v>
      </x:c>
      <x:c r="G20370" s="11" t="n">
        <x:v>13</x:v>
      </x:c>
      <x:c r="H20370" s="11" t="n">
        <x:f>E20370*F20370</x:f>
        <x:v>2000</x:v>
      </x:c>
      <x:c r="I20370" s="11" t="n">
        <x:f>H20370*(1-'Summary'!$B$5)</x:f>
        <x:v>1900</x:v>
      </x:c>
      <x:c r="J20370" s="11" t="n">
        <x:f>E20370*G20370</x:f>
        <x:v>260</x:v>
      </x:c>
      <x:c r="K20370" s="11" t="n">
        <x:f>I20370-J20370</x:f>
        <x:v>1640</x:v>
      </x:c>
      <x:c r="L20370" s="14" t="n">
        <x:f>K20370/I20370</x:f>
        <x:v>0.8631578947368421</x:v>
      </x:c>
    </x:row>
    <x:row r="20371" ht="22" customHeight="1">
      <x:c r="A20371" s="2" t="str">
        <x:v>ORD-20367</x:v>
      </x:c>
      <x:c r="B20371" s="2" t="str">
        <x:v>East</x:v>
      </x:c>
      <x:c r="C20371" s="2" t="str">
        <x:v>Apr</x:v>
      </x:c>
      <x:c r="D20371" s="2" t="str">
        <x:v>SKU-087</x:v>
      </x:c>
      <x:c r="E20371" s="15" t="n">
        <x:v>3</x:v>
      </x:c>
      <x:c r="F20371" s="11" t="n">
        <x:v>113</x:v>
      </x:c>
      <x:c r="G20371" s="11" t="n">
        <x:v>24</x:v>
      </x:c>
      <x:c r="H20371" s="11" t="n">
        <x:f>E20371*F20371</x:f>
        <x:v>339</x:v>
      </x:c>
      <x:c r="I20371" s="11" t="n">
        <x:f>H20371*(1-'Summary'!$B$5)</x:f>
        <x:v>322.05</x:v>
      </x:c>
      <x:c r="J20371" s="11" t="n">
        <x:f>E20371*G20371</x:f>
        <x:v>72</x:v>
      </x:c>
      <x:c r="K20371" s="11" t="n">
        <x:f>I20371-J20371</x:f>
        <x:v>250.05</x:v>
      </x:c>
      <x:c r="L20371" s="14" t="n">
        <x:f>K20371/I20371</x:f>
        <x:v>0.776432231020028</x:v>
      </x:c>
    </x:row>
    <x:row r="20372" ht="22" customHeight="1">
      <x:c r="A20372" s="2" t="str">
        <x:v>ORD-20368</x:v>
      </x:c>
      <x:c r="B20372" s="2" t="str">
        <x:v>West</x:v>
      </x:c>
      <x:c r="C20372" s="2" t="str">
        <x:v>Apr</x:v>
      </x:c>
      <x:c r="D20372" s="2" t="str">
        <x:v>SKU-088</x:v>
      </x:c>
      <x:c r="E20372" s="15" t="n">
        <x:v>10</x:v>
      </x:c>
      <x:c r="F20372" s="11" t="n">
        <x:v>126</x:v>
      </x:c>
      <x:c r="G20372" s="11" t="n">
        <x:v>35</x:v>
      </x:c>
      <x:c r="H20372" s="11" t="n">
        <x:f>E20372*F20372</x:f>
        <x:v>1260</x:v>
      </x:c>
      <x:c r="I20372" s="11" t="n">
        <x:f>H20372*(1-'Summary'!$B$5)</x:f>
        <x:v>1197</x:v>
      </x:c>
      <x:c r="J20372" s="11" t="n">
        <x:f>E20372*G20372</x:f>
        <x:v>350</x:v>
      </x:c>
      <x:c r="K20372" s="11" t="n">
        <x:f>I20372-J20372</x:f>
        <x:v>847</x:v>
      </x:c>
      <x:c r="L20372" s="14" t="n">
        <x:f>K20372/I20372</x:f>
        <x:v>0.7076023391812866</x:v>
      </x:c>
    </x:row>
    <x:row r="20373" ht="22" customHeight="1">
      <x:c r="A20373" s="2" t="str">
        <x:v>ORD-20369</x:v>
      </x:c>
      <x:c r="B20373" s="2" t="str">
        <x:v>North</x:v>
      </x:c>
      <x:c r="C20373" s="2" t="str">
        <x:v>May</x:v>
      </x:c>
      <x:c r="D20373" s="2" t="str">
        <x:v>SKU-089</x:v>
      </x:c>
      <x:c r="E20373" s="15" t="n">
        <x:v>17</x:v>
      </x:c>
      <x:c r="F20373" s="11" t="n">
        <x:v>139</x:v>
      </x:c>
      <x:c r="G20373" s="11" t="n">
        <x:v>46</x:v>
      </x:c>
      <x:c r="H20373" s="11" t="n">
        <x:f>E20373*F20373</x:f>
        <x:v>2363</x:v>
      </x:c>
      <x:c r="I20373" s="11" t="n">
        <x:f>H20373*(1-'Summary'!$B$5)</x:f>
        <x:v>2244.85</x:v>
      </x:c>
      <x:c r="J20373" s="11" t="n">
        <x:f>E20373*G20373</x:f>
        <x:v>782</x:v>
      </x:c>
      <x:c r="K20373" s="11" t="n">
        <x:f>I20373-J20373</x:f>
        <x:v>1462.85</x:v>
      </x:c>
      <x:c r="L20373" s="14" t="n">
        <x:f>K20373/I20373</x:f>
        <x:v>0.6516471033699356</x:v>
      </x:c>
    </x:row>
    <x:row r="20374" ht="22" customHeight="1">
      <x:c r="A20374" s="2" t="str">
        <x:v>ORD-20370</x:v>
      </x:c>
      <x:c r="B20374" s="2" t="str">
        <x:v>South</x:v>
      </x:c>
      <x:c r="C20374" s="2" t="str">
        <x:v>May</x:v>
      </x:c>
      <x:c r="D20374" s="2" t="str">
        <x:v>SKU-090</x:v>
      </x:c>
      <x:c r="E20374" s="15" t="n">
        <x:v>24</x:v>
      </x:c>
      <x:c r="F20374" s="11" t="n">
        <x:v>152</x:v>
      </x:c>
      <x:c r="G20374" s="11" t="n">
        <x:v>57</x:v>
      </x:c>
      <x:c r="H20374" s="11" t="n">
        <x:f>E20374*F20374</x:f>
        <x:v>3648</x:v>
      </x:c>
      <x:c r="I20374" s="11" t="n">
        <x:f>H20374*(1-'Summary'!$B$5)</x:f>
        <x:v>3465.6</x:v>
      </x:c>
      <x:c r="J20374" s="11" t="n">
        <x:f>E20374*G20374</x:f>
        <x:v>1368</x:v>
      </x:c>
      <x:c r="K20374" s="11" t="n">
        <x:f>I20374-J20374</x:f>
        <x:v>2097.6</x:v>
      </x:c>
      <x:c r="L20374" s="14" t="n">
        <x:f>K20374/I20374</x:f>
        <x:v>0.6052631578947368</x:v>
      </x:c>
    </x:row>
    <x:row r="20375" ht="22" customHeight="1">
      <x:c r="A20375" s="2" t="str">
        <x:v>ORD-20371</x:v>
      </x:c>
      <x:c r="B20375" s="2" t="str">
        <x:v>East</x:v>
      </x:c>
      <x:c r="C20375" s="2" t="str">
        <x:v>May</x:v>
      </x:c>
      <x:c r="D20375" s="2" t="str">
        <x:v>SKU-091</x:v>
      </x:c>
      <x:c r="E20375" s="15" t="n">
        <x:v>7</x:v>
      </x:c>
      <x:c r="F20375" s="11" t="n">
        <x:v>165</x:v>
      </x:c>
      <x:c r="G20375" s="11" t="n">
        <x:v>68</x:v>
      </x:c>
      <x:c r="H20375" s="11" t="n">
        <x:f>E20375*F20375</x:f>
        <x:v>1155</x:v>
      </x:c>
      <x:c r="I20375" s="11" t="n">
        <x:f>H20375*(1-'Summary'!$B$5)</x:f>
        <x:v>1097.25</x:v>
      </x:c>
      <x:c r="J20375" s="11" t="n">
        <x:f>E20375*G20375</x:f>
        <x:v>476</x:v>
      </x:c>
      <x:c r="K20375" s="11" t="n">
        <x:f>I20375-J20375</x:f>
        <x:v>621.25</x:v>
      </x:c>
      <x:c r="L20375" s="14" t="n">
        <x:f>K20375/I20375</x:f>
        <x:v>0.5661881977671451</x:v>
      </x:c>
    </x:row>
    <x:row r="20376" ht="22" customHeight="1">
      <x:c r="A20376" s="2" t="str">
        <x:v>ORD-20372</x:v>
      </x:c>
      <x:c r="B20376" s="2" t="str">
        <x:v>West</x:v>
      </x:c>
      <x:c r="C20376" s="2" t="str">
        <x:v>May</x:v>
      </x:c>
      <x:c r="D20376" s="2" t="str">
        <x:v>SKU-092</x:v>
      </x:c>
      <x:c r="E20376" s="15" t="n">
        <x:v>14</x:v>
      </x:c>
      <x:c r="F20376" s="11" t="n">
        <x:v>178</x:v>
      </x:c>
      <x:c r="G20376" s="11" t="n">
        <x:v>79</x:v>
      </x:c>
      <x:c r="H20376" s="11" t="n">
        <x:f>E20376*F20376</x:f>
        <x:v>2492</x:v>
      </x:c>
      <x:c r="I20376" s="11" t="n">
        <x:f>H20376*(1-'Summary'!$B$5)</x:f>
        <x:v>2367.4</x:v>
      </x:c>
      <x:c r="J20376" s="11" t="n">
        <x:f>E20376*G20376</x:f>
        <x:v>1106</x:v>
      </x:c>
      <x:c r="K20376" s="11" t="n">
        <x:f>I20376-J20376</x:f>
        <x:v>1261.4</x:v>
      </x:c>
      <x:c r="L20376" s="14" t="n">
        <x:f>K20376/I20376</x:f>
        <x:v>0.5328208160851567</x:v>
      </x:c>
    </x:row>
    <x:row r="20377" ht="22" customHeight="1">
      <x:c r="A20377" s="2" t="str">
        <x:v>ORD-20373</x:v>
      </x:c>
      <x:c r="B20377" s="2" t="str">
        <x:v>North</x:v>
      </x:c>
      <x:c r="C20377" s="2" t="str">
        <x:v>Jun</x:v>
      </x:c>
      <x:c r="D20377" s="2" t="str">
        <x:v>SKU-093</x:v>
      </x:c>
      <x:c r="E20377" s="15" t="n">
        <x:v>21</x:v>
      </x:c>
      <x:c r="F20377" s="11" t="n">
        <x:v>191</x:v>
      </x:c>
      <x:c r="G20377" s="11" t="n">
        <x:v>90</x:v>
      </x:c>
      <x:c r="H20377" s="11" t="n">
        <x:f>E20377*F20377</x:f>
        <x:v>4011</x:v>
      </x:c>
      <x:c r="I20377" s="11" t="n">
        <x:f>H20377*(1-'Summary'!$B$5)</x:f>
        <x:v>3810.45</x:v>
      </x:c>
      <x:c r="J20377" s="11" t="n">
        <x:f>E20377*G20377</x:f>
        <x:v>1890</x:v>
      </x:c>
      <x:c r="K20377" s="11" t="n">
        <x:f>I20377-J20377</x:f>
        <x:v>1920.4499999999998</x:v>
      </x:c>
      <x:c r="L20377" s="14" t="n">
        <x:f>K20377/I20377</x:f>
        <x:v>0.5039955910719206</x:v>
      </x:c>
    </x:row>
    <x:row r="20378" ht="22" customHeight="1">
      <x:c r="A20378" s="2" t="str">
        <x:v>ORD-20374</x:v>
      </x:c>
      <x:c r="B20378" s="2" t="str">
        <x:v>South</x:v>
      </x:c>
      <x:c r="C20378" s="2" t="str">
        <x:v>Jun</x:v>
      </x:c>
      <x:c r="D20378" s="2" t="str">
        <x:v>SKU-094</x:v>
      </x:c>
      <x:c r="E20378" s="15" t="n">
        <x:v>4</x:v>
      </x:c>
      <x:c r="F20378" s="11" t="n">
        <x:v>204</x:v>
      </x:c>
      <x:c r="G20378" s="11" t="n">
        <x:v>101</x:v>
      </x:c>
      <x:c r="H20378" s="11" t="n">
        <x:f>E20378*F20378</x:f>
        <x:v>816</x:v>
      </x:c>
      <x:c r="I20378" s="11" t="n">
        <x:f>H20378*(1-'Summary'!$B$5)</x:f>
        <x:v>775.1999999999999</x:v>
      </x:c>
      <x:c r="J20378" s="11" t="n">
        <x:f>E20378*G20378</x:f>
        <x:v>404</x:v>
      </x:c>
      <x:c r="K20378" s="11" t="n">
        <x:f>I20378-J20378</x:f>
        <x:v>371.19999999999993</x:v>
      </x:c>
      <x:c r="L20378" s="14" t="n">
        <x:f>K20378/I20378</x:f>
        <x:v>0.47884416924664597</x:v>
      </x:c>
    </x:row>
    <x:row r="20379" ht="22" customHeight="1">
      <x:c r="A20379" s="2" t="str">
        <x:v>ORD-20375</x:v>
      </x:c>
      <x:c r="B20379" s="2" t="str">
        <x:v>East</x:v>
      </x:c>
      <x:c r="C20379" s="2" t="str">
        <x:v>Jun</x:v>
      </x:c>
      <x:c r="D20379" s="2" t="str">
        <x:v>SKU-095</x:v>
      </x:c>
      <x:c r="E20379" s="15" t="n">
        <x:v>11</x:v>
      </x:c>
      <x:c r="F20379" s="11" t="n">
        <x:v>217</x:v>
      </x:c>
      <x:c r="G20379" s="11" t="n">
        <x:v>17</x:v>
      </x:c>
      <x:c r="H20379" s="11" t="n">
        <x:f>E20379*F20379</x:f>
        <x:v>2387</x:v>
      </x:c>
      <x:c r="I20379" s="11" t="n">
        <x:f>H20379*(1-'Summary'!$B$5)</x:f>
        <x:v>2267.65</x:v>
      </x:c>
      <x:c r="J20379" s="11" t="n">
        <x:f>E20379*G20379</x:f>
        <x:v>187</x:v>
      </x:c>
      <x:c r="K20379" s="11" t="n">
        <x:f>I20379-J20379</x:f>
        <x:v>2080.65</x:v>
      </x:c>
      <x:c r="L20379" s="14" t="n">
        <x:f>K20379/I20379</x:f>
        <x:v>0.9175357749211739</x:v>
      </x:c>
    </x:row>
    <x:row r="20380" ht="22" customHeight="1">
      <x:c r="A20380" s="2" t="str">
        <x:v>ORD-20376</x:v>
      </x:c>
      <x:c r="B20380" s="2" t="str">
        <x:v>West</x:v>
      </x:c>
      <x:c r="C20380" s="2" t="str">
        <x:v>Jun</x:v>
      </x:c>
      <x:c r="D20380" s="2" t="str">
        <x:v>SKU-096</x:v>
      </x:c>
      <x:c r="E20380" s="15" t="n">
        <x:v>18</x:v>
      </x:c>
      <x:c r="F20380" s="11" t="n">
        <x:v>230</x:v>
      </x:c>
      <x:c r="G20380" s="11" t="n">
        <x:v>28</x:v>
      </x:c>
      <x:c r="H20380" s="11" t="n">
        <x:f>E20380*F20380</x:f>
        <x:v>4140</x:v>
      </x:c>
      <x:c r="I20380" s="11" t="n">
        <x:f>H20380*(1-'Summary'!$B$5)</x:f>
        <x:v>3933</x:v>
      </x:c>
      <x:c r="J20380" s="11" t="n">
        <x:f>E20380*G20380</x:f>
        <x:v>504</x:v>
      </x:c>
      <x:c r="K20380" s="11" t="n">
        <x:f>I20380-J20380</x:f>
        <x:v>3429</x:v>
      </x:c>
      <x:c r="L20380" s="14" t="n">
        <x:f>K20380/I20380</x:f>
        <x:v>0.8718535469107551</x:v>
      </x:c>
    </x:row>
    <x:row r="20381" ht="22" customHeight="1">
      <x:c r="A20381" s="2" t="str">
        <x:v>ORD-20377</x:v>
      </x:c>
      <x:c r="B20381" s="2" t="str">
        <x:v>North</x:v>
      </x:c>
      <x:c r="C20381" s="2" t="str">
        <x:v>Jul</x:v>
      </x:c>
      <x:c r="D20381" s="2" t="str">
        <x:v>SKU-097</x:v>
      </x:c>
      <x:c r="E20381" s="15" t="n">
        <x:v>1</x:v>
      </x:c>
      <x:c r="F20381" s="11" t="n">
        <x:v>23</x:v>
      </x:c>
      <x:c r="G20381" s="11" t="n">
        <x:v>39</x:v>
      </x:c>
      <x:c r="H20381" s="11" t="n">
        <x:f>E20381*F20381</x:f>
        <x:v>23</x:v>
      </x:c>
      <x:c r="I20381" s="11" t="n">
        <x:f>H20381*(1-'Summary'!$B$5)</x:f>
        <x:v>21.849999999999998</x:v>
      </x:c>
      <x:c r="J20381" s="11" t="n">
        <x:f>E20381*G20381</x:f>
        <x:v>39</x:v>
      </x:c>
      <x:c r="K20381" s="11" t="n">
        <x:f>I20381-J20381</x:f>
        <x:v>-17.150000000000002</x:v>
      </x:c>
      <x:c r="L20381" s="14" t="n">
        <x:f>K20381/I20381</x:f>
        <x:v>-0.7848970251716249</x:v>
      </x:c>
    </x:row>
    <x:row r="20382" ht="22" customHeight="1">
      <x:c r="A20382" s="2" t="str">
        <x:v>ORD-20378</x:v>
      </x:c>
      <x:c r="B20382" s="2" t="str">
        <x:v>South</x:v>
      </x:c>
      <x:c r="C20382" s="2" t="str">
        <x:v>Jul</x:v>
      </x:c>
      <x:c r="D20382" s="2" t="str">
        <x:v>SKU-098</x:v>
      </x:c>
      <x:c r="E20382" s="15" t="n">
        <x:v>8</x:v>
      </x:c>
      <x:c r="F20382" s="11" t="n">
        <x:v>36</x:v>
      </x:c>
      <x:c r="G20382" s="11" t="n">
        <x:v>50</x:v>
      </x:c>
      <x:c r="H20382" s="11" t="n">
        <x:f>E20382*F20382</x:f>
        <x:v>288</x:v>
      </x:c>
      <x:c r="I20382" s="11" t="n">
        <x:f>H20382*(1-'Summary'!$B$5)</x:f>
        <x:v>273.59999999999997</x:v>
      </x:c>
      <x:c r="J20382" s="11" t="n">
        <x:f>E20382*G20382</x:f>
        <x:v>400</x:v>
      </x:c>
      <x:c r="K20382" s="11" t="n">
        <x:f>I20382-J20382</x:f>
        <x:v>-126.40000000000003</x:v>
      </x:c>
      <x:c r="L20382" s="14" t="n">
        <x:f>K20382/I20382</x:f>
        <x:v>-0.46198830409356745</x:v>
      </x:c>
    </x:row>
    <x:row r="20383" ht="22" customHeight="1">
      <x:c r="A20383" s="2" t="str">
        <x:v>ORD-20379</x:v>
      </x:c>
      <x:c r="B20383" s="2" t="str">
        <x:v>East</x:v>
      </x:c>
      <x:c r="C20383" s="2" t="str">
        <x:v>Jul</x:v>
      </x:c>
      <x:c r="D20383" s="2" t="str">
        <x:v>SKU-099</x:v>
      </x:c>
      <x:c r="E20383" s="15" t="n">
        <x:v>15</x:v>
      </x:c>
      <x:c r="F20383" s="11" t="n">
        <x:v>49</x:v>
      </x:c>
      <x:c r="G20383" s="11" t="n">
        <x:v>61</x:v>
      </x:c>
      <x:c r="H20383" s="11" t="n">
        <x:f>E20383*F20383</x:f>
        <x:v>735</x:v>
      </x:c>
      <x:c r="I20383" s="11" t="n">
        <x:f>H20383*(1-'Summary'!$B$5)</x:f>
        <x:v>698.25</x:v>
      </x:c>
      <x:c r="J20383" s="11" t="n">
        <x:f>E20383*G20383</x:f>
        <x:v>915</x:v>
      </x:c>
      <x:c r="K20383" s="11" t="n">
        <x:f>I20383-J20383</x:f>
        <x:v>-216.75</x:v>
      </x:c>
      <x:c r="L20383" s="14" t="n">
        <x:f>K20383/I20383</x:f>
        <x:v>-0.3104189044038668</x:v>
      </x:c>
    </x:row>
    <x:row r="20384" ht="22" customHeight="1">
      <x:c r="A20384" s="2" t="str">
        <x:v>ORD-20380</x:v>
      </x:c>
      <x:c r="B20384" s="2" t="str">
        <x:v>West</x:v>
      </x:c>
      <x:c r="C20384" s="2" t="str">
        <x:v>Jul</x:v>
      </x:c>
      <x:c r="D20384" s="2" t="str">
        <x:v>SKU-100</x:v>
      </x:c>
      <x:c r="E20384" s="15" t="n">
        <x:v>22</x:v>
      </x:c>
      <x:c r="F20384" s="11" t="n">
        <x:v>62</x:v>
      </x:c>
      <x:c r="G20384" s="11" t="n">
        <x:v>72</x:v>
      </x:c>
      <x:c r="H20384" s="11" t="n">
        <x:f>E20384*F20384</x:f>
        <x:v>1364</x:v>
      </x:c>
      <x:c r="I20384" s="11" t="n">
        <x:f>H20384*(1-'Summary'!$B$5)</x:f>
        <x:v>1295.8</x:v>
      </x:c>
      <x:c r="J20384" s="11" t="n">
        <x:f>E20384*G20384</x:f>
        <x:v>1584</x:v>
      </x:c>
      <x:c r="K20384" s="11" t="n">
        <x:f>I20384-J20384</x:f>
        <x:v>-288.20000000000005</x:v>
      </x:c>
      <x:c r="L20384" s="14" t="n">
        <x:f>K20384/I20384</x:f>
        <x:v>-0.22241086587436337</x:v>
      </x:c>
    </x:row>
    <x:row r="20385" ht="22" customHeight="1">
      <x:c r="A20385" s="2" t="str">
        <x:v>ORD-20381</x:v>
      </x:c>
      <x:c r="B20385" s="2" t="str">
        <x:v>North</x:v>
      </x:c>
      <x:c r="C20385" s="2" t="str">
        <x:v>Aug</x:v>
      </x:c>
      <x:c r="D20385" s="2" t="str">
        <x:v>SKU-101</x:v>
      </x:c>
      <x:c r="E20385" s="15" t="n">
        <x:v>5</x:v>
      </x:c>
      <x:c r="F20385" s="11" t="n">
        <x:v>75</x:v>
      </x:c>
      <x:c r="G20385" s="11" t="n">
        <x:v>83</x:v>
      </x:c>
      <x:c r="H20385" s="11" t="n">
        <x:f>E20385*F20385</x:f>
        <x:v>375</x:v>
      </x:c>
      <x:c r="I20385" s="11" t="n">
        <x:f>H20385*(1-'Summary'!$B$5)</x:f>
        <x:v>356.25</x:v>
      </x:c>
      <x:c r="J20385" s="11" t="n">
        <x:f>E20385*G20385</x:f>
        <x:v>415</x:v>
      </x:c>
      <x:c r="K20385" s="11" t="n">
        <x:f>I20385-J20385</x:f>
        <x:v>-58.75</x:v>
      </x:c>
      <x:c r="L20385" s="14" t="n">
        <x:f>K20385/I20385</x:f>
        <x:v>-0.1649122807017544</x:v>
      </x:c>
    </x:row>
    <x:row r="20386" ht="22" customHeight="1">
      <x:c r="A20386" s="2" t="str">
        <x:v>ORD-20382</x:v>
      </x:c>
      <x:c r="B20386" s="2" t="str">
        <x:v>South</x:v>
      </x:c>
      <x:c r="C20386" s="2" t="str">
        <x:v>Aug</x:v>
      </x:c>
      <x:c r="D20386" s="2" t="str">
        <x:v>SKU-102</x:v>
      </x:c>
      <x:c r="E20386" s="15" t="n">
        <x:v>12</x:v>
      </x:c>
      <x:c r="F20386" s="11" t="n">
        <x:v>88</x:v>
      </x:c>
      <x:c r="G20386" s="11" t="n">
        <x:v>94</x:v>
      </x:c>
      <x:c r="H20386" s="11" t="n">
        <x:f>E20386*F20386</x:f>
        <x:v>1056</x:v>
      </x:c>
      <x:c r="I20386" s="11" t="n">
        <x:f>H20386*(1-'Summary'!$B$5)</x:f>
        <x:v>1003.1999999999999</x:v>
      </x:c>
      <x:c r="J20386" s="11" t="n">
        <x:f>E20386*G20386</x:f>
        <x:v>1128</x:v>
      </x:c>
      <x:c r="K20386" s="11" t="n">
        <x:f>I20386-J20386</x:f>
        <x:v>-124.80000000000007</x:v>
      </x:c>
      <x:c r="L20386" s="14" t="n">
        <x:f>K20386/I20386</x:f>
        <x:v>-0.12440191387559817</x:v>
      </x:c>
    </x:row>
    <x:row r="20387" ht="22" customHeight="1">
      <x:c r="A20387" s="2" t="str">
        <x:v>ORD-20383</x:v>
      </x:c>
      <x:c r="B20387" s="2" t="str">
        <x:v>East</x:v>
      </x:c>
      <x:c r="C20387" s="2" t="str">
        <x:v>Aug</x:v>
      </x:c>
      <x:c r="D20387" s="2" t="str">
        <x:v>SKU-103</x:v>
      </x:c>
      <x:c r="E20387" s="15" t="n">
        <x:v>19</x:v>
      </x:c>
      <x:c r="F20387" s="11" t="n">
        <x:v>101</x:v>
      </x:c>
      <x:c r="G20387" s="11" t="n">
        <x:v>10</x:v>
      </x:c>
      <x:c r="H20387" s="11" t="n">
        <x:f>E20387*F20387</x:f>
        <x:v>1919</x:v>
      </x:c>
      <x:c r="I20387" s="11" t="n">
        <x:f>H20387*(1-'Summary'!$B$5)</x:f>
        <x:v>1823.05</x:v>
      </x:c>
      <x:c r="J20387" s="11" t="n">
        <x:f>E20387*G20387</x:f>
        <x:v>190</x:v>
      </x:c>
      <x:c r="K20387" s="11" t="n">
        <x:f>I20387-J20387</x:f>
        <x:v>1633.05</x:v>
      </x:c>
      <x:c r="L20387" s="14" t="n">
        <x:f>K20387/I20387</x:f>
        <x:v>0.8957790515893694</x:v>
      </x:c>
    </x:row>
    <x:row r="20388" ht="22" customHeight="1">
      <x:c r="A20388" s="2" t="str">
        <x:v>ORD-20384</x:v>
      </x:c>
      <x:c r="B20388" s="2" t="str">
        <x:v>West</x:v>
      </x:c>
      <x:c r="C20388" s="2" t="str">
        <x:v>Aug</x:v>
      </x:c>
      <x:c r="D20388" s="2" t="str">
        <x:v>SKU-104</x:v>
      </x:c>
      <x:c r="E20388" s="15" t="n">
        <x:v>2</x:v>
      </x:c>
      <x:c r="F20388" s="11" t="n">
        <x:v>114</x:v>
      </x:c>
      <x:c r="G20388" s="11" t="n">
        <x:v>21</x:v>
      </x:c>
      <x:c r="H20388" s="11" t="n">
        <x:f>E20388*F20388</x:f>
        <x:v>228</x:v>
      </x:c>
      <x:c r="I20388" s="11" t="n">
        <x:f>H20388*(1-'Summary'!$B$5)</x:f>
        <x:v>216.6</x:v>
      </x:c>
      <x:c r="J20388" s="11" t="n">
        <x:f>E20388*G20388</x:f>
        <x:v>42</x:v>
      </x:c>
      <x:c r="K20388" s="11" t="n">
        <x:f>I20388-J20388</x:f>
        <x:v>174.6</x:v>
      </x:c>
      <x:c r="L20388" s="14" t="n">
        <x:f>K20388/I20388</x:f>
        <x:v>0.8060941828254847</x:v>
      </x:c>
    </x:row>
    <x:row r="20389" ht="22" customHeight="1">
      <x:c r="A20389" s="2" t="str">
        <x:v>ORD-20385</x:v>
      </x:c>
      <x:c r="B20389" s="2" t="str">
        <x:v>North</x:v>
      </x:c>
      <x:c r="C20389" s="2" t="str">
        <x:v>Sep</x:v>
      </x:c>
      <x:c r="D20389" s="2" t="str">
        <x:v>SKU-105</x:v>
      </x:c>
      <x:c r="E20389" s="15" t="n">
        <x:v>9</x:v>
      </x:c>
      <x:c r="F20389" s="11" t="n">
        <x:v>127</x:v>
      </x:c>
      <x:c r="G20389" s="11" t="n">
        <x:v>32</x:v>
      </x:c>
      <x:c r="H20389" s="11" t="n">
        <x:f>E20389*F20389</x:f>
        <x:v>1143</x:v>
      </x:c>
      <x:c r="I20389" s="11" t="n">
        <x:f>H20389*(1-'Summary'!$B$5)</x:f>
        <x:v>1085.85</x:v>
      </x:c>
      <x:c r="J20389" s="11" t="n">
        <x:f>E20389*G20389</x:f>
        <x:v>288</x:v>
      </x:c>
      <x:c r="K20389" s="11" t="n">
        <x:f>I20389-J20389</x:f>
        <x:v>797.8499999999999</x:v>
      </x:c>
      <x:c r="L20389" s="14" t="n">
        <x:f>K20389/I20389</x:f>
        <x:v>0.7347699958557812</x:v>
      </x:c>
    </x:row>
    <x:row r="20390" ht="22" customHeight="1">
      <x:c r="A20390" s="2" t="str">
        <x:v>ORD-20386</x:v>
      </x:c>
      <x:c r="B20390" s="2" t="str">
        <x:v>South</x:v>
      </x:c>
      <x:c r="C20390" s="2" t="str">
        <x:v>Sep</x:v>
      </x:c>
      <x:c r="D20390" s="2" t="str">
        <x:v>SKU-106</x:v>
      </x:c>
      <x:c r="E20390" s="15" t="n">
        <x:v>16</x:v>
      </x:c>
      <x:c r="F20390" s="11" t="n">
        <x:v>140</x:v>
      </x:c>
      <x:c r="G20390" s="11" t="n">
        <x:v>43</x:v>
      </x:c>
      <x:c r="H20390" s="11" t="n">
        <x:f>E20390*F20390</x:f>
        <x:v>2240</x:v>
      </x:c>
      <x:c r="I20390" s="11" t="n">
        <x:f>H20390*(1-'Summary'!$B$5)</x:f>
        <x:v>2128</x:v>
      </x:c>
      <x:c r="J20390" s="11" t="n">
        <x:f>E20390*G20390</x:f>
        <x:v>688</x:v>
      </x:c>
      <x:c r="K20390" s="11" t="n">
        <x:f>I20390-J20390</x:f>
        <x:v>1440</x:v>
      </x:c>
      <x:c r="L20390" s="14" t="n">
        <x:f>K20390/I20390</x:f>
        <x:v>0.6766917293233082</x:v>
      </x:c>
    </x:row>
    <x:row r="20391" ht="22" customHeight="1">
      <x:c r="A20391" s="2" t="str">
        <x:v>ORD-20387</x:v>
      </x:c>
      <x:c r="B20391" s="2" t="str">
        <x:v>East</x:v>
      </x:c>
      <x:c r="C20391" s="2" t="str">
        <x:v>Sep</x:v>
      </x:c>
      <x:c r="D20391" s="2" t="str">
        <x:v>SKU-107</x:v>
      </x:c>
      <x:c r="E20391" s="15" t="n">
        <x:v>23</x:v>
      </x:c>
      <x:c r="F20391" s="11" t="n">
        <x:v>153</x:v>
      </x:c>
      <x:c r="G20391" s="11" t="n">
        <x:v>54</x:v>
      </x:c>
      <x:c r="H20391" s="11" t="n">
        <x:f>E20391*F20391</x:f>
        <x:v>3519</x:v>
      </x:c>
      <x:c r="I20391" s="11" t="n">
        <x:f>H20391*(1-'Summary'!$B$5)</x:f>
        <x:v>3343.0499999999997</x:v>
      </x:c>
      <x:c r="J20391" s="11" t="n">
        <x:f>E20391*G20391</x:f>
        <x:v>1242</x:v>
      </x:c>
      <x:c r="K20391" s="11" t="n">
        <x:f>I20391-J20391</x:f>
        <x:v>2101.0499999999997</x:v>
      </x:c>
      <x:c r="L20391" s="14" t="n">
        <x:f>K20391/I20391</x:f>
        <x:v>0.6284829721362228</x:v>
      </x:c>
    </x:row>
    <x:row r="20392" ht="22" customHeight="1">
      <x:c r="A20392" s="2" t="str">
        <x:v>ORD-20388</x:v>
      </x:c>
      <x:c r="B20392" s="2" t="str">
        <x:v>West</x:v>
      </x:c>
      <x:c r="C20392" s="2" t="str">
        <x:v>Sep</x:v>
      </x:c>
      <x:c r="D20392" s="2" t="str">
        <x:v>SKU-108</x:v>
      </x:c>
      <x:c r="E20392" s="15" t="n">
        <x:v>6</x:v>
      </x:c>
      <x:c r="F20392" s="11" t="n">
        <x:v>166</x:v>
      </x:c>
      <x:c r="G20392" s="11" t="n">
        <x:v>65</x:v>
      </x:c>
      <x:c r="H20392" s="11" t="n">
        <x:f>E20392*F20392</x:f>
        <x:v>996</x:v>
      </x:c>
      <x:c r="I20392" s="11" t="n">
        <x:f>H20392*(1-'Summary'!$B$5)</x:f>
        <x:v>946.1999999999999</x:v>
      </x:c>
      <x:c r="J20392" s="11" t="n">
        <x:f>E20392*G20392</x:f>
        <x:v>390</x:v>
      </x:c>
      <x:c r="K20392" s="11" t="n">
        <x:f>I20392-J20392</x:f>
        <x:v>556.1999999999999</x:v>
      </x:c>
      <x:c r="L20392" s="14" t="n">
        <x:f>K20392/I20392</x:f>
        <x:v>0.5878249841471147</x:v>
      </x:c>
    </x:row>
    <x:row r="20393" ht="22" customHeight="1">
      <x:c r="A20393" s="2" t="str">
        <x:v>ORD-20389</x:v>
      </x:c>
      <x:c r="B20393" s="2" t="str">
        <x:v>North</x:v>
      </x:c>
      <x:c r="C20393" s="2" t="str">
        <x:v>Oct</x:v>
      </x:c>
      <x:c r="D20393" s="2" t="str">
        <x:v>SKU-109</x:v>
      </x:c>
      <x:c r="E20393" s="15" t="n">
        <x:v>13</x:v>
      </x:c>
      <x:c r="F20393" s="11" t="n">
        <x:v>179</x:v>
      </x:c>
      <x:c r="G20393" s="11" t="n">
        <x:v>76</x:v>
      </x:c>
      <x:c r="H20393" s="11" t="n">
        <x:f>E20393*F20393</x:f>
        <x:v>2327</x:v>
      </x:c>
      <x:c r="I20393" s="11" t="n">
        <x:f>H20393*(1-'Summary'!$B$5)</x:f>
        <x:v>2210.65</x:v>
      </x:c>
      <x:c r="J20393" s="11" t="n">
        <x:f>E20393*G20393</x:f>
        <x:v>988</x:v>
      </x:c>
      <x:c r="K20393" s="11" t="n">
        <x:f>I20393-J20393</x:f>
        <x:v>1222.65</x:v>
      </x:c>
      <x:c r="L20393" s="14" t="n">
        <x:f>K20393/I20393</x:f>
        <x:v>0.553072625698324</x:v>
      </x:c>
    </x:row>
    <x:row r="20394" ht="22" customHeight="1">
      <x:c r="A20394" s="2" t="str">
        <x:v>ORD-20390</x:v>
      </x:c>
      <x:c r="B20394" s="2" t="str">
        <x:v>South</x:v>
      </x:c>
      <x:c r="C20394" s="2" t="str">
        <x:v>Oct</x:v>
      </x:c>
      <x:c r="D20394" s="2" t="str">
        <x:v>SKU-110</x:v>
      </x:c>
      <x:c r="E20394" s="15" t="n">
        <x:v>20</x:v>
      </x:c>
      <x:c r="F20394" s="11" t="n">
        <x:v>192</x:v>
      </x:c>
      <x:c r="G20394" s="11" t="n">
        <x:v>87</x:v>
      </x:c>
      <x:c r="H20394" s="11" t="n">
        <x:f>E20394*F20394</x:f>
        <x:v>3840</x:v>
      </x:c>
      <x:c r="I20394" s="11" t="n">
        <x:f>H20394*(1-'Summary'!$B$5)</x:f>
        <x:v>3648</x:v>
      </x:c>
      <x:c r="J20394" s="11" t="n">
        <x:f>E20394*G20394</x:f>
        <x:v>1740</x:v>
      </x:c>
      <x:c r="K20394" s="11" t="n">
        <x:f>I20394-J20394</x:f>
        <x:v>1908</x:v>
      </x:c>
      <x:c r="L20394" s="14" t="n">
        <x:f>K20394/I20394</x:f>
        <x:v>0.5230263157894737</x:v>
      </x:c>
    </x:row>
    <x:row r="20395" ht="22" customHeight="1">
      <x:c r="A20395" s="2" t="str">
        <x:v>ORD-20391</x:v>
      </x:c>
      <x:c r="B20395" s="2" t="str">
        <x:v>East</x:v>
      </x:c>
      <x:c r="C20395" s="2" t="str">
        <x:v>Oct</x:v>
      </x:c>
      <x:c r="D20395" s="2" t="str">
        <x:v>SKU-111</x:v>
      </x:c>
      <x:c r="E20395" s="15" t="n">
        <x:v>3</x:v>
      </x:c>
      <x:c r="F20395" s="11" t="n">
        <x:v>205</x:v>
      </x:c>
      <x:c r="G20395" s="11" t="n">
        <x:v>98</x:v>
      </x:c>
      <x:c r="H20395" s="11" t="n">
        <x:f>E20395*F20395</x:f>
        <x:v>615</x:v>
      </x:c>
      <x:c r="I20395" s="11" t="n">
        <x:f>H20395*(1-'Summary'!$B$5)</x:f>
        <x:v>584.25</x:v>
      </x:c>
      <x:c r="J20395" s="11" t="n">
        <x:f>E20395*G20395</x:f>
        <x:v>294</x:v>
      </x:c>
      <x:c r="K20395" s="11" t="n">
        <x:f>I20395-J20395</x:f>
        <x:v>290.25</x:v>
      </x:c>
      <x:c r="L20395" s="14" t="n">
        <x:f>K20395/I20395</x:f>
        <x:v>0.496790757381258</x:v>
      </x:c>
    </x:row>
    <x:row r="20396" ht="22" customHeight="1">
      <x:c r="A20396" s="2" t="str">
        <x:v>ORD-20392</x:v>
      </x:c>
      <x:c r="B20396" s="2" t="str">
        <x:v>West</x:v>
      </x:c>
      <x:c r="C20396" s="2" t="str">
        <x:v>Oct</x:v>
      </x:c>
      <x:c r="D20396" s="2" t="str">
        <x:v>SKU-112</x:v>
      </x:c>
      <x:c r="E20396" s="15" t="n">
        <x:v>10</x:v>
      </x:c>
      <x:c r="F20396" s="11" t="n">
        <x:v>218</x:v>
      </x:c>
      <x:c r="G20396" s="11" t="n">
        <x:v>14</x:v>
      </x:c>
      <x:c r="H20396" s="11" t="n">
        <x:f>E20396*F20396</x:f>
        <x:v>2180</x:v>
      </x:c>
      <x:c r="I20396" s="11" t="n">
        <x:f>H20396*(1-'Summary'!$B$5)</x:f>
        <x:v>2071</x:v>
      </x:c>
      <x:c r="J20396" s="11" t="n">
        <x:f>E20396*G20396</x:f>
        <x:v>140</x:v>
      </x:c>
      <x:c r="K20396" s="11" t="n">
        <x:f>I20396-J20396</x:f>
        <x:v>1931</x:v>
      </x:c>
      <x:c r="L20396" s="14" t="n">
        <x:f>K20396/I20396</x:f>
        <x:v>0.9323998068565911</x:v>
      </x:c>
    </x:row>
    <x:row r="20397" ht="22" customHeight="1">
      <x:c r="A20397" s="2" t="str">
        <x:v>ORD-20393</x:v>
      </x:c>
      <x:c r="B20397" s="2" t="str">
        <x:v>North</x:v>
      </x:c>
      <x:c r="C20397" s="2" t="str">
        <x:v>Nov</x:v>
      </x:c>
      <x:c r="D20397" s="2" t="str">
        <x:v>SKU-113</x:v>
      </x:c>
      <x:c r="E20397" s="15" t="n">
        <x:v>17</x:v>
      </x:c>
      <x:c r="F20397" s="11" t="n">
        <x:v>231</x:v>
      </x:c>
      <x:c r="G20397" s="11" t="n">
        <x:v>25</x:v>
      </x:c>
      <x:c r="H20397" s="11" t="n">
        <x:f>E20397*F20397</x:f>
        <x:v>3927</x:v>
      </x:c>
      <x:c r="I20397" s="11" t="n">
        <x:f>H20397*(1-'Summary'!$B$5)</x:f>
        <x:v>3730.6499999999996</x:v>
      </x:c>
      <x:c r="J20397" s="11" t="n">
        <x:f>E20397*G20397</x:f>
        <x:v>425</x:v>
      </x:c>
      <x:c r="K20397" s="11" t="n">
        <x:f>I20397-J20397</x:f>
        <x:v>3305.6499999999996</x:v>
      </x:c>
      <x:c r="L20397" s="14" t="n">
        <x:f>K20397/I20397</x:f>
        <x:v>0.8860788334472545</x:v>
      </x:c>
    </x:row>
    <x:row r="20398" ht="22" customHeight="1">
      <x:c r="A20398" s="2" t="str">
        <x:v>ORD-20394</x:v>
      </x:c>
      <x:c r="B20398" s="2" t="str">
        <x:v>South</x:v>
      </x:c>
      <x:c r="C20398" s="2" t="str">
        <x:v>Nov</x:v>
      </x:c>
      <x:c r="D20398" s="2" t="str">
        <x:v>SKU-114</x:v>
      </x:c>
      <x:c r="E20398" s="15" t="n">
        <x:v>24</x:v>
      </x:c>
      <x:c r="F20398" s="11" t="n">
        <x:v>24</x:v>
      </x:c>
      <x:c r="G20398" s="11" t="n">
        <x:v>36</x:v>
      </x:c>
      <x:c r="H20398" s="11" t="n">
        <x:f>E20398*F20398</x:f>
        <x:v>576</x:v>
      </x:c>
      <x:c r="I20398" s="11" t="n">
        <x:f>H20398*(1-'Summary'!$B$5)</x:f>
        <x:v>547.1999999999999</x:v>
      </x:c>
      <x:c r="J20398" s="11" t="n">
        <x:f>E20398*G20398</x:f>
        <x:v>864</x:v>
      </x:c>
      <x:c r="K20398" s="11" t="n">
        <x:f>I20398-J20398</x:f>
        <x:v>-316.80000000000007</x:v>
      </x:c>
      <x:c r="L20398" s="14" t="n">
        <x:f>K20398/I20398</x:f>
        <x:v>-0.5789473684210529</x:v>
      </x:c>
    </x:row>
    <x:row r="20399" ht="22" customHeight="1">
      <x:c r="A20399" s="2" t="str">
        <x:v>ORD-20395</x:v>
      </x:c>
      <x:c r="B20399" s="2" t="str">
        <x:v>East</x:v>
      </x:c>
      <x:c r="C20399" s="2" t="str">
        <x:v>Nov</x:v>
      </x:c>
      <x:c r="D20399" s="2" t="str">
        <x:v>SKU-115</x:v>
      </x:c>
      <x:c r="E20399" s="15" t="n">
        <x:v>7</x:v>
      </x:c>
      <x:c r="F20399" s="11" t="n">
        <x:v>37</x:v>
      </x:c>
      <x:c r="G20399" s="11" t="n">
        <x:v>47</x:v>
      </x:c>
      <x:c r="H20399" s="11" t="n">
        <x:f>E20399*F20399</x:f>
        <x:v>259</x:v>
      </x:c>
      <x:c r="I20399" s="11" t="n">
        <x:f>H20399*(1-'Summary'!$B$5)</x:f>
        <x:v>246.04999999999998</x:v>
      </x:c>
      <x:c r="J20399" s="11" t="n">
        <x:f>E20399*G20399</x:f>
        <x:v>329</x:v>
      </x:c>
      <x:c r="K20399" s="11" t="n">
        <x:f>I20399-J20399</x:f>
        <x:v>-82.95000000000002</x:v>
      </x:c>
      <x:c r="L20399" s="14" t="n">
        <x:f>K20399/I20399</x:f>
        <x:v>-0.3371266002844951</x:v>
      </x:c>
    </x:row>
    <x:row r="20400" ht="22" customHeight="1">
      <x:c r="A20400" s="2" t="str">
        <x:v>ORD-20396</x:v>
      </x:c>
      <x:c r="B20400" s="2" t="str">
        <x:v>West</x:v>
      </x:c>
      <x:c r="C20400" s="2" t="str">
        <x:v>Nov</x:v>
      </x:c>
      <x:c r="D20400" s="2" t="str">
        <x:v>SKU-116</x:v>
      </x:c>
      <x:c r="E20400" s="15" t="n">
        <x:v>14</x:v>
      </x:c>
      <x:c r="F20400" s="11" t="n">
        <x:v>50</x:v>
      </x:c>
      <x:c r="G20400" s="11" t="n">
        <x:v>58</x:v>
      </x:c>
      <x:c r="H20400" s="11" t="n">
        <x:f>E20400*F20400</x:f>
        <x:v>700</x:v>
      </x:c>
      <x:c r="I20400" s="11" t="n">
        <x:f>H20400*(1-'Summary'!$B$5)</x:f>
        <x:v>665</x:v>
      </x:c>
      <x:c r="J20400" s="11" t="n">
        <x:f>E20400*G20400</x:f>
        <x:v>812</x:v>
      </x:c>
      <x:c r="K20400" s="11" t="n">
        <x:f>I20400-J20400</x:f>
        <x:v>-147</x:v>
      </x:c>
      <x:c r="L20400" s="14" t="n">
        <x:f>K20400/I20400</x:f>
        <x:v>-0.22105263157894736</x:v>
      </x:c>
    </x:row>
    <x:row r="20401" ht="22" customHeight="1">
      <x:c r="A20401" s="2" t="str">
        <x:v>ORD-20397</x:v>
      </x:c>
      <x:c r="B20401" s="2" t="str">
        <x:v>North</x:v>
      </x:c>
      <x:c r="C20401" s="2" t="str">
        <x:v>Dec</x:v>
      </x:c>
      <x:c r="D20401" s="2" t="str">
        <x:v>SKU-117</x:v>
      </x:c>
      <x:c r="E20401" s="15" t="n">
        <x:v>21</x:v>
      </x:c>
      <x:c r="F20401" s="11" t="n">
        <x:v>63</x:v>
      </x:c>
      <x:c r="G20401" s="11" t="n">
        <x:v>69</x:v>
      </x:c>
      <x:c r="H20401" s="11" t="n">
        <x:f>E20401*F20401</x:f>
        <x:v>1323</x:v>
      </x:c>
      <x:c r="I20401" s="11" t="n">
        <x:f>H20401*(1-'Summary'!$B$5)</x:f>
        <x:v>1256.85</x:v>
      </x:c>
      <x:c r="J20401" s="11" t="n">
        <x:f>E20401*G20401</x:f>
        <x:v>1449</x:v>
      </x:c>
      <x:c r="K20401" s="11" t="n">
        <x:f>I20401-J20401</x:f>
        <x:v>-192.1500000000001</x:v>
      </x:c>
      <x:c r="L20401" s="14" t="n">
        <x:f>K20401/I20401</x:f>
        <x:v>-0.15288220551378454</x:v>
      </x:c>
    </x:row>
    <x:row r="20402" ht="22" customHeight="1">
      <x:c r="A20402" s="2" t="str">
        <x:v>ORD-20398</x:v>
      </x:c>
      <x:c r="B20402" s="2" t="str">
        <x:v>South</x:v>
      </x:c>
      <x:c r="C20402" s="2" t="str">
        <x:v>Dec</x:v>
      </x:c>
      <x:c r="D20402" s="2" t="str">
        <x:v>SKU-118</x:v>
      </x:c>
      <x:c r="E20402" s="15" t="n">
        <x:v>4</x:v>
      </x:c>
      <x:c r="F20402" s="11" t="n">
        <x:v>76</x:v>
      </x:c>
      <x:c r="G20402" s="11" t="n">
        <x:v>80</x:v>
      </x:c>
      <x:c r="H20402" s="11" t="n">
        <x:f>E20402*F20402</x:f>
        <x:v>304</x:v>
      </x:c>
      <x:c r="I20402" s="11" t="n">
        <x:f>H20402*(1-'Summary'!$B$5)</x:f>
        <x:v>288.8</x:v>
      </x:c>
      <x:c r="J20402" s="11" t="n">
        <x:f>E20402*G20402</x:f>
        <x:v>320</x:v>
      </x:c>
      <x:c r="K20402" s="11" t="n">
        <x:f>I20402-J20402</x:f>
        <x:v>-31.19999999999999</x:v>
      </x:c>
      <x:c r="L20402" s="14" t="n">
        <x:f>K20402/I20402</x:f>
        <x:v>-0.10803324099722987</x:v>
      </x:c>
    </x:row>
    <x:row r="20403" ht="22" customHeight="1">
      <x:c r="A20403" s="2" t="str">
        <x:v>ORD-20399</x:v>
      </x:c>
      <x:c r="B20403" s="2" t="str">
        <x:v>East</x:v>
      </x:c>
      <x:c r="C20403" s="2" t="str">
        <x:v>Dec</x:v>
      </x:c>
      <x:c r="D20403" s="2" t="str">
        <x:v>SKU-119</x:v>
      </x:c>
      <x:c r="E20403" s="15" t="n">
        <x:v>11</x:v>
      </x:c>
      <x:c r="F20403" s="11" t="n">
        <x:v>89</x:v>
      </x:c>
      <x:c r="G20403" s="11" t="n">
        <x:v>91</x:v>
      </x:c>
      <x:c r="H20403" s="11" t="n">
        <x:f>E20403*F20403</x:f>
        <x:v>979</x:v>
      </x:c>
      <x:c r="I20403" s="11" t="n">
        <x:f>H20403*(1-'Summary'!$B$5)</x:f>
        <x:v>930.05</x:v>
      </x:c>
      <x:c r="J20403" s="11" t="n">
        <x:f>E20403*G20403</x:f>
        <x:v>1001</x:v>
      </x:c>
      <x:c r="K20403" s="11" t="n">
        <x:f>I20403-J20403</x:f>
        <x:v>-70.95000000000005</x:v>
      </x:c>
      <x:c r="L20403" s="14" t="n">
        <x:f>K20403/I20403</x:f>
        <x:v>-0.07628622117090485</x:v>
      </x:c>
    </x:row>
    <x:row r="20404" ht="22" customHeight="1">
      <x:c r="A20404" s="2" t="str">
        <x:v>ORD-20400</x:v>
      </x:c>
      <x:c r="B20404" s="2" t="str">
        <x:v>West</x:v>
      </x:c>
      <x:c r="C20404" s="2" t="str">
        <x:v>Dec</x:v>
      </x:c>
      <x:c r="D20404" s="2" t="str">
        <x:v>SKU-120</x:v>
      </x:c>
      <x:c r="E20404" s="15" t="n">
        <x:v>18</x:v>
      </x:c>
      <x:c r="F20404" s="11" t="n">
        <x:v>102</x:v>
      </x:c>
      <x:c r="G20404" s="11" t="n">
        <x:v>102</x:v>
      </x:c>
      <x:c r="H20404" s="11" t="n">
        <x:f>E20404*F20404</x:f>
        <x:v>1836</x:v>
      </x:c>
      <x:c r="I20404" s="11" t="n">
        <x:f>H20404*(1-'Summary'!$B$5)</x:f>
        <x:v>1744.1999999999998</x:v>
      </x:c>
      <x:c r="J20404" s="11" t="n">
        <x:f>E20404*G20404</x:f>
        <x:v>1836</x:v>
      </x:c>
      <x:c r="K20404" s="11" t="n">
        <x:f>I20404-J20404</x:f>
        <x:v>-91.80000000000018</x:v>
      </x:c>
      <x:c r="L20404" s="14" t="n">
        <x:f>K20404/I20404</x:f>
        <x:v>-0.05263157894736853</x:v>
      </x:c>
    </x:row>
    <x:row r="20405" ht="22" customHeight="1">
      <x:c r="A20405" s="2" t="str">
        <x:v>ORD-20401</x:v>
      </x:c>
      <x:c r="B20405" s="2" t="str">
        <x:v>North</x:v>
      </x:c>
      <x:c r="C20405" s="2" t="str">
        <x:v>Jan</x:v>
      </x:c>
      <x:c r="D20405" s="2" t="str">
        <x:v>SKU-001</x:v>
      </x:c>
      <x:c r="E20405" s="15" t="n">
        <x:v>1</x:v>
      </x:c>
      <x:c r="F20405" s="11" t="n">
        <x:v>115</x:v>
      </x:c>
      <x:c r="G20405" s="11" t="n">
        <x:v>18</x:v>
      </x:c>
      <x:c r="H20405" s="11" t="n">
        <x:f>E20405*F20405</x:f>
        <x:v>115</x:v>
      </x:c>
      <x:c r="I20405" s="11" t="n">
        <x:f>H20405*(1-'Summary'!$B$5)</x:f>
        <x:v>109.25</x:v>
      </x:c>
      <x:c r="J20405" s="11" t="n">
        <x:f>E20405*G20405</x:f>
        <x:v>18</x:v>
      </x:c>
      <x:c r="K20405" s="11" t="n">
        <x:f>I20405-J20405</x:f>
        <x:v>91.25</x:v>
      </x:c>
      <x:c r="L20405" s="14" t="n">
        <x:f>K20405/I20405</x:f>
        <x:v>0.8352402745995423</x:v>
      </x:c>
    </x:row>
    <x:row r="20406" ht="22" customHeight="1">
      <x:c r="A20406" s="2" t="str">
        <x:v>ORD-20402</x:v>
      </x:c>
      <x:c r="B20406" s="2" t="str">
        <x:v>South</x:v>
      </x:c>
      <x:c r="C20406" s="2" t="str">
        <x:v>Jan</x:v>
      </x:c>
      <x:c r="D20406" s="2" t="str">
        <x:v>SKU-002</x:v>
      </x:c>
      <x:c r="E20406" s="15" t="n">
        <x:v>8</x:v>
      </x:c>
      <x:c r="F20406" s="11" t="n">
        <x:v>128</x:v>
      </x:c>
      <x:c r="G20406" s="11" t="n">
        <x:v>29</x:v>
      </x:c>
      <x:c r="H20406" s="11" t="n">
        <x:f>E20406*F20406</x:f>
        <x:v>1024</x:v>
      </x:c>
      <x:c r="I20406" s="11" t="n">
        <x:f>H20406*(1-'Summary'!$B$5)</x:f>
        <x:v>972.8</x:v>
      </x:c>
      <x:c r="J20406" s="11" t="n">
        <x:f>E20406*G20406</x:f>
        <x:v>232</x:v>
      </x:c>
      <x:c r="K20406" s="11" t="n">
        <x:f>I20406-J20406</x:f>
        <x:v>740.8</x:v>
      </x:c>
      <x:c r="L20406" s="14" t="n">
        <x:f>K20406/I20406</x:f>
        <x:v>0.7615131578947368</x:v>
      </x:c>
    </x:row>
    <x:row r="20407" ht="22" customHeight="1">
      <x:c r="A20407" s="2" t="str">
        <x:v>ORD-20403</x:v>
      </x:c>
      <x:c r="B20407" s="2" t="str">
        <x:v>East</x:v>
      </x:c>
      <x:c r="C20407" s="2" t="str">
        <x:v>Jan</x:v>
      </x:c>
      <x:c r="D20407" s="2" t="str">
        <x:v>SKU-003</x:v>
      </x:c>
      <x:c r="E20407" s="15" t="n">
        <x:v>15</x:v>
      </x:c>
      <x:c r="F20407" s="11" t="n">
        <x:v>141</x:v>
      </x:c>
      <x:c r="G20407" s="11" t="n">
        <x:v>40</x:v>
      </x:c>
      <x:c r="H20407" s="11" t="n">
        <x:f>E20407*F20407</x:f>
        <x:v>2115</x:v>
      </x:c>
      <x:c r="I20407" s="11" t="n">
        <x:f>H20407*(1-'Summary'!$B$5)</x:f>
        <x:v>2009.25</x:v>
      </x:c>
      <x:c r="J20407" s="11" t="n">
        <x:f>E20407*G20407</x:f>
        <x:v>600</x:v>
      </x:c>
      <x:c r="K20407" s="11" t="n">
        <x:f>I20407-J20407</x:f>
        <x:v>1409.25</x:v>
      </x:c>
      <x:c r="L20407" s="14" t="n">
        <x:f>K20407/I20407</x:f>
        <x:v>0.7013811123553565</x:v>
      </x:c>
    </x:row>
    <x:row r="20408" ht="22" customHeight="1">
      <x:c r="A20408" s="2" t="str">
        <x:v>ORD-20404</x:v>
      </x:c>
      <x:c r="B20408" s="2" t="str">
        <x:v>West</x:v>
      </x:c>
      <x:c r="C20408" s="2" t="str">
        <x:v>Jan</x:v>
      </x:c>
      <x:c r="D20408" s="2" t="str">
        <x:v>SKU-004</x:v>
      </x:c>
      <x:c r="E20408" s="15" t="n">
        <x:v>22</x:v>
      </x:c>
      <x:c r="F20408" s="11" t="n">
        <x:v>154</x:v>
      </x:c>
      <x:c r="G20408" s="11" t="n">
        <x:v>51</x:v>
      </x:c>
      <x:c r="H20408" s="11" t="n">
        <x:f>E20408*F20408</x:f>
        <x:v>3388</x:v>
      </x:c>
      <x:c r="I20408" s="11" t="n">
        <x:f>H20408*(1-'Summary'!$B$5)</x:f>
        <x:v>3218.6</x:v>
      </x:c>
      <x:c r="J20408" s="11" t="n">
        <x:f>E20408*G20408</x:f>
        <x:v>1122</x:v>
      </x:c>
      <x:c r="K20408" s="11" t="n">
        <x:f>I20408-J20408</x:f>
        <x:v>2096.6</x:v>
      </x:c>
      <x:c r="L20408" s="14" t="n">
        <x:f>K20408/I20408</x:f>
        <x:v>0.6514012303485988</x:v>
      </x:c>
    </x:row>
    <x:row r="20409" ht="22" customHeight="1">
      <x:c r="A20409" s="2" t="str">
        <x:v>ORD-20405</x:v>
      </x:c>
      <x:c r="B20409" s="2" t="str">
        <x:v>North</x:v>
      </x:c>
      <x:c r="C20409" s="2" t="str">
        <x:v>Feb</x:v>
      </x:c>
      <x:c r="D20409" s="2" t="str">
        <x:v>SKU-005</x:v>
      </x:c>
      <x:c r="E20409" s="15" t="n">
        <x:v>5</x:v>
      </x:c>
      <x:c r="F20409" s="11" t="n">
        <x:v>167</x:v>
      </x:c>
      <x:c r="G20409" s="11" t="n">
        <x:v>62</x:v>
      </x:c>
      <x:c r="H20409" s="11" t="n">
        <x:f>E20409*F20409</x:f>
        <x:v>835</x:v>
      </x:c>
      <x:c r="I20409" s="11" t="n">
        <x:f>H20409*(1-'Summary'!$B$5)</x:f>
        <x:v>793.25</x:v>
      </x:c>
      <x:c r="J20409" s="11" t="n">
        <x:f>E20409*G20409</x:f>
        <x:v>310</x:v>
      </x:c>
      <x:c r="K20409" s="11" t="n">
        <x:f>I20409-J20409</x:f>
        <x:v>483.25</x:v>
      </x:c>
      <x:c r="L20409" s="14" t="n">
        <x:f>K20409/I20409</x:f>
        <x:v>0.6092026473369051</x:v>
      </x:c>
    </x:row>
    <x:row r="20410" ht="22" customHeight="1">
      <x:c r="A20410" s="2" t="str">
        <x:v>ORD-20406</x:v>
      </x:c>
      <x:c r="B20410" s="2" t="str">
        <x:v>South</x:v>
      </x:c>
      <x:c r="C20410" s="2" t="str">
        <x:v>Feb</x:v>
      </x:c>
      <x:c r="D20410" s="2" t="str">
        <x:v>SKU-006</x:v>
      </x:c>
      <x:c r="E20410" s="15" t="n">
        <x:v>12</x:v>
      </x:c>
      <x:c r="F20410" s="11" t="n">
        <x:v>180</x:v>
      </x:c>
      <x:c r="G20410" s="11" t="n">
        <x:v>73</x:v>
      </x:c>
      <x:c r="H20410" s="11" t="n">
        <x:f>E20410*F20410</x:f>
        <x:v>2160</x:v>
      </x:c>
      <x:c r="I20410" s="11" t="n">
        <x:f>H20410*(1-'Summary'!$B$5)</x:f>
        <x:v>2052</x:v>
      </x:c>
      <x:c r="J20410" s="11" t="n">
        <x:f>E20410*G20410</x:f>
        <x:v>876</x:v>
      </x:c>
      <x:c r="K20410" s="11" t="n">
        <x:f>I20410-J20410</x:f>
        <x:v>1176</x:v>
      </x:c>
      <x:c r="L20410" s="14" t="n">
        <x:f>K20410/I20410</x:f>
        <x:v>0.5730994152046783</x:v>
      </x:c>
    </x:row>
    <x:row r="20411" ht="22" customHeight="1">
      <x:c r="A20411" s="2" t="str">
        <x:v>ORD-20407</x:v>
      </x:c>
      <x:c r="B20411" s="2" t="str">
        <x:v>East</x:v>
      </x:c>
      <x:c r="C20411" s="2" t="str">
        <x:v>Feb</x:v>
      </x:c>
      <x:c r="D20411" s="2" t="str">
        <x:v>SKU-007</x:v>
      </x:c>
      <x:c r="E20411" s="15" t="n">
        <x:v>19</x:v>
      </x:c>
      <x:c r="F20411" s="11" t="n">
        <x:v>193</x:v>
      </x:c>
      <x:c r="G20411" s="11" t="n">
        <x:v>84</x:v>
      </x:c>
      <x:c r="H20411" s="11" t="n">
        <x:f>E20411*F20411</x:f>
        <x:v>3667</x:v>
      </x:c>
      <x:c r="I20411" s="11" t="n">
        <x:f>H20411*(1-'Summary'!$B$5)</x:f>
        <x:v>3483.6499999999996</x:v>
      </x:c>
      <x:c r="J20411" s="11" t="n">
        <x:f>E20411*G20411</x:f>
        <x:v>1596</x:v>
      </x:c>
      <x:c r="K20411" s="11" t="n">
        <x:f>I20411-J20411</x:f>
        <x:v>1887.6499999999996</x:v>
      </x:c>
      <x:c r="L20411" s="14" t="n">
        <x:f>K20411/I20411</x:f>
        <x:v>0.5418598309244613</x:v>
      </x:c>
    </x:row>
    <x:row r="20412" ht="22" customHeight="1">
      <x:c r="A20412" s="2" t="str">
        <x:v>ORD-20408</x:v>
      </x:c>
      <x:c r="B20412" s="2" t="str">
        <x:v>West</x:v>
      </x:c>
      <x:c r="C20412" s="2" t="str">
        <x:v>Feb</x:v>
      </x:c>
      <x:c r="D20412" s="2" t="str">
        <x:v>SKU-008</x:v>
      </x:c>
      <x:c r="E20412" s="15" t="n">
        <x:v>2</x:v>
      </x:c>
      <x:c r="F20412" s="11" t="n">
        <x:v>206</x:v>
      </x:c>
      <x:c r="G20412" s="11" t="n">
        <x:v>95</x:v>
      </x:c>
      <x:c r="H20412" s="11" t="n">
        <x:f>E20412*F20412</x:f>
        <x:v>412</x:v>
      </x:c>
      <x:c r="I20412" s="11" t="n">
        <x:f>H20412*(1-'Summary'!$B$5)</x:f>
        <x:v>391.4</x:v>
      </x:c>
      <x:c r="J20412" s="11" t="n">
        <x:f>E20412*G20412</x:f>
        <x:v>190</x:v>
      </x:c>
      <x:c r="K20412" s="11" t="n">
        <x:f>I20412-J20412</x:f>
        <x:v>201.39999999999998</x:v>
      </x:c>
      <x:c r="L20412" s="14" t="n">
        <x:f>K20412/I20412</x:f>
        <x:v>0.5145631067961165</x:v>
      </x:c>
    </x:row>
    <x:row r="20413" ht="22" customHeight="1">
      <x:c r="A20413" s="2" t="str">
        <x:v>ORD-20409</x:v>
      </x:c>
      <x:c r="B20413" s="2" t="str">
        <x:v>North</x:v>
      </x:c>
      <x:c r="C20413" s="2" t="str">
        <x:v>Mar</x:v>
      </x:c>
      <x:c r="D20413" s="2" t="str">
        <x:v>SKU-009</x:v>
      </x:c>
      <x:c r="E20413" s="15" t="n">
        <x:v>9</x:v>
      </x:c>
      <x:c r="F20413" s="11" t="n">
        <x:v>219</x:v>
      </x:c>
      <x:c r="G20413" s="11" t="n">
        <x:v>11</x:v>
      </x:c>
      <x:c r="H20413" s="11" t="n">
        <x:f>E20413*F20413</x:f>
        <x:v>1971</x:v>
      </x:c>
      <x:c r="I20413" s="11" t="n">
        <x:f>H20413*(1-'Summary'!$B$5)</x:f>
        <x:v>1872.4499999999998</x:v>
      </x:c>
      <x:c r="J20413" s="11" t="n">
        <x:f>E20413*G20413</x:f>
        <x:v>99</x:v>
      </x:c>
      <x:c r="K20413" s="11" t="n">
        <x:f>I20413-J20413</x:f>
        <x:v>1773.4499999999998</x:v>
      </x:c>
      <x:c r="L20413" s="14" t="n">
        <x:f>K20413/I20413</x:f>
        <x:v>0.947128094208123</x:v>
      </x:c>
    </x:row>
    <x:row r="20414" ht="22" customHeight="1">
      <x:c r="A20414" s="2" t="str">
        <x:v>ORD-20410</x:v>
      </x:c>
      <x:c r="B20414" s="2" t="str">
        <x:v>South</x:v>
      </x:c>
      <x:c r="C20414" s="2" t="str">
        <x:v>Mar</x:v>
      </x:c>
      <x:c r="D20414" s="2" t="str">
        <x:v>SKU-010</x:v>
      </x:c>
      <x:c r="E20414" s="15" t="n">
        <x:v>16</x:v>
      </x:c>
      <x:c r="F20414" s="11" t="n">
        <x:v>232</x:v>
      </x:c>
      <x:c r="G20414" s="11" t="n">
        <x:v>22</x:v>
      </x:c>
      <x:c r="H20414" s="11" t="n">
        <x:f>E20414*F20414</x:f>
        <x:v>3712</x:v>
      </x:c>
      <x:c r="I20414" s="11" t="n">
        <x:f>H20414*(1-'Summary'!$B$5)</x:f>
        <x:v>3526.3999999999996</x:v>
      </x:c>
      <x:c r="J20414" s="11" t="n">
        <x:f>E20414*G20414</x:f>
        <x:v>352</x:v>
      </x:c>
      <x:c r="K20414" s="11" t="n">
        <x:f>I20414-J20414</x:f>
        <x:v>3174.3999999999996</x:v>
      </x:c>
      <x:c r="L20414" s="14" t="n">
        <x:f>K20414/I20414</x:f>
        <x:v>0.9001814882032668</x:v>
      </x:c>
    </x:row>
    <x:row r="20415" ht="22" customHeight="1">
      <x:c r="A20415" s="2" t="str">
        <x:v>ORD-20411</x:v>
      </x:c>
      <x:c r="B20415" s="2" t="str">
        <x:v>East</x:v>
      </x:c>
      <x:c r="C20415" s="2" t="str">
        <x:v>Mar</x:v>
      </x:c>
      <x:c r="D20415" s="2" t="str">
        <x:v>SKU-011</x:v>
      </x:c>
      <x:c r="E20415" s="15" t="n">
        <x:v>23</x:v>
      </x:c>
      <x:c r="F20415" s="11" t="n">
        <x:v>25</x:v>
      </x:c>
      <x:c r="G20415" s="11" t="n">
        <x:v>33</x:v>
      </x:c>
      <x:c r="H20415" s="11" t="n">
        <x:f>E20415*F20415</x:f>
        <x:v>575</x:v>
      </x:c>
      <x:c r="I20415" s="11" t="n">
        <x:f>H20415*(1-'Summary'!$B$5)</x:f>
        <x:v>546.25</x:v>
      </x:c>
      <x:c r="J20415" s="11" t="n">
        <x:f>E20415*G20415</x:f>
        <x:v>759</x:v>
      </x:c>
      <x:c r="K20415" s="11" t="n">
        <x:f>I20415-J20415</x:f>
        <x:v>-212.75</x:v>
      </x:c>
      <x:c r="L20415" s="14" t="n">
        <x:f>K20415/I20415</x:f>
        <x:v>-0.3894736842105263</x:v>
      </x:c>
    </x:row>
    <x:row r="20416" ht="22" customHeight="1">
      <x:c r="A20416" s="2" t="str">
        <x:v>ORD-20412</x:v>
      </x:c>
      <x:c r="B20416" s="2" t="str">
        <x:v>West</x:v>
      </x:c>
      <x:c r="C20416" s="2" t="str">
        <x:v>Mar</x:v>
      </x:c>
      <x:c r="D20416" s="2" t="str">
        <x:v>SKU-012</x:v>
      </x:c>
      <x:c r="E20416" s="15" t="n">
        <x:v>6</x:v>
      </x:c>
      <x:c r="F20416" s="11" t="n">
        <x:v>38</x:v>
      </x:c>
      <x:c r="G20416" s="11" t="n">
        <x:v>44</x:v>
      </x:c>
      <x:c r="H20416" s="11" t="n">
        <x:f>E20416*F20416</x:f>
        <x:v>228</x:v>
      </x:c>
      <x:c r="I20416" s="11" t="n">
        <x:f>H20416*(1-'Summary'!$B$5)</x:f>
        <x:v>216.6</x:v>
      </x:c>
      <x:c r="J20416" s="11" t="n">
        <x:f>E20416*G20416</x:f>
        <x:v>264</x:v>
      </x:c>
      <x:c r="K20416" s="11" t="n">
        <x:f>I20416-J20416</x:f>
        <x:v>-47.400000000000006</x:v>
      </x:c>
      <x:c r="L20416" s="14" t="n">
        <x:f>K20416/I20416</x:f>
        <x:v>-0.21883656509695293</x:v>
      </x:c>
    </x:row>
    <x:row r="20417" ht="22" customHeight="1">
      <x:c r="A20417" s="2" t="str">
        <x:v>ORD-20413</x:v>
      </x:c>
      <x:c r="B20417" s="2" t="str">
        <x:v>North</x:v>
      </x:c>
      <x:c r="C20417" s="2" t="str">
        <x:v>Apr</x:v>
      </x:c>
      <x:c r="D20417" s="2" t="str">
        <x:v>SKU-013</x:v>
      </x:c>
      <x:c r="E20417" s="15" t="n">
        <x:v>13</x:v>
      </x:c>
      <x:c r="F20417" s="11" t="n">
        <x:v>51</x:v>
      </x:c>
      <x:c r="G20417" s="11" t="n">
        <x:v>55</x:v>
      </x:c>
      <x:c r="H20417" s="11" t="n">
        <x:f>E20417*F20417</x:f>
        <x:v>663</x:v>
      </x:c>
      <x:c r="I20417" s="11" t="n">
        <x:f>H20417*(1-'Summary'!$B$5)</x:f>
        <x:v>629.85</x:v>
      </x:c>
      <x:c r="J20417" s="11" t="n">
        <x:f>E20417*G20417</x:f>
        <x:v>715</x:v>
      </x:c>
      <x:c r="K20417" s="11" t="n">
        <x:f>I20417-J20417</x:f>
        <x:v>-85.14999999999998</x:v>
      </x:c>
      <x:c r="L20417" s="14" t="n">
        <x:f>K20417/I20417</x:f>
        <x:v>-0.1351909184726522</x:v>
      </x:c>
    </x:row>
    <x:row r="20418" ht="22" customHeight="1">
      <x:c r="A20418" s="2" t="str">
        <x:v>ORD-20414</x:v>
      </x:c>
      <x:c r="B20418" s="2" t="str">
        <x:v>South</x:v>
      </x:c>
      <x:c r="C20418" s="2" t="str">
        <x:v>Apr</x:v>
      </x:c>
      <x:c r="D20418" s="2" t="str">
        <x:v>SKU-014</x:v>
      </x:c>
      <x:c r="E20418" s="15" t="n">
        <x:v>20</x:v>
      </x:c>
      <x:c r="F20418" s="11" t="n">
        <x:v>64</x:v>
      </x:c>
      <x:c r="G20418" s="11" t="n">
        <x:v>66</x:v>
      </x:c>
      <x:c r="H20418" s="11" t="n">
        <x:f>E20418*F20418</x:f>
        <x:v>1280</x:v>
      </x:c>
      <x:c r="I20418" s="11" t="n">
        <x:f>H20418*(1-'Summary'!$B$5)</x:f>
        <x:v>1216</x:v>
      </x:c>
      <x:c r="J20418" s="11" t="n">
        <x:f>E20418*G20418</x:f>
        <x:v>1320</x:v>
      </x:c>
      <x:c r="K20418" s="11" t="n">
        <x:f>I20418-J20418</x:f>
        <x:v>-104</x:v>
      </x:c>
      <x:c r="L20418" s="14" t="n">
        <x:f>K20418/I20418</x:f>
        <x:v>-0.08552631578947369</x:v>
      </x:c>
    </x:row>
    <x:row r="20419" ht="22" customHeight="1">
      <x:c r="A20419" s="2" t="str">
        <x:v>ORD-20415</x:v>
      </x:c>
      <x:c r="B20419" s="2" t="str">
        <x:v>East</x:v>
      </x:c>
      <x:c r="C20419" s="2" t="str">
        <x:v>Apr</x:v>
      </x:c>
      <x:c r="D20419" s="2" t="str">
        <x:v>SKU-015</x:v>
      </x:c>
      <x:c r="E20419" s="15" t="n">
        <x:v>3</x:v>
      </x:c>
      <x:c r="F20419" s="11" t="n">
        <x:v>77</x:v>
      </x:c>
      <x:c r="G20419" s="11" t="n">
        <x:v>77</x:v>
      </x:c>
      <x:c r="H20419" s="11" t="n">
        <x:f>E20419*F20419</x:f>
        <x:v>231</x:v>
      </x:c>
      <x:c r="I20419" s="11" t="n">
        <x:f>H20419*(1-'Summary'!$B$5)</x:f>
        <x:v>219.45</x:v>
      </x:c>
      <x:c r="J20419" s="11" t="n">
        <x:f>E20419*G20419</x:f>
        <x:v>231</x:v>
      </x:c>
      <x:c r="K20419" s="11" t="n">
        <x:f>I20419-J20419</x:f>
        <x:v>-11.550000000000011</x:v>
      </x:c>
      <x:c r="L20419" s="14" t="n">
        <x:f>K20419/I20419</x:f>
        <x:v>-0.052631578947368474</x:v>
      </x:c>
    </x:row>
    <x:row r="20420" ht="22" customHeight="1">
      <x:c r="A20420" s="2" t="str">
        <x:v>ORD-20416</x:v>
      </x:c>
      <x:c r="B20420" s="2" t="str">
        <x:v>West</x:v>
      </x:c>
      <x:c r="C20420" s="2" t="str">
        <x:v>Apr</x:v>
      </x:c>
      <x:c r="D20420" s="2" t="str">
        <x:v>SKU-016</x:v>
      </x:c>
      <x:c r="E20420" s="15" t="n">
        <x:v>10</x:v>
      </x:c>
      <x:c r="F20420" s="11" t="n">
        <x:v>90</x:v>
      </x:c>
      <x:c r="G20420" s="11" t="n">
        <x:v>88</x:v>
      </x:c>
      <x:c r="H20420" s="11" t="n">
        <x:f>E20420*F20420</x:f>
        <x:v>900</x:v>
      </x:c>
      <x:c r="I20420" s="11" t="n">
        <x:f>H20420*(1-'Summary'!$B$5)</x:f>
        <x:v>855</x:v>
      </x:c>
      <x:c r="J20420" s="11" t="n">
        <x:f>E20420*G20420</x:f>
        <x:v>880</x:v>
      </x:c>
      <x:c r="K20420" s="11" t="n">
        <x:f>I20420-J20420</x:f>
        <x:v>-25</x:v>
      </x:c>
      <x:c r="L20420" s="14" t="n">
        <x:f>K20420/I20420</x:f>
        <x:v>-0.029239766081871343</x:v>
      </x:c>
    </x:row>
    <x:row r="20421" ht="22" customHeight="1">
      <x:c r="A20421" s="2" t="str">
        <x:v>ORD-20417</x:v>
      </x:c>
      <x:c r="B20421" s="2" t="str">
        <x:v>North</x:v>
      </x:c>
      <x:c r="C20421" s="2" t="str">
        <x:v>May</x:v>
      </x:c>
      <x:c r="D20421" s="2" t="str">
        <x:v>SKU-017</x:v>
      </x:c>
      <x:c r="E20421" s="15" t="n">
        <x:v>17</x:v>
      </x:c>
      <x:c r="F20421" s="11" t="n">
        <x:v>103</x:v>
      </x:c>
      <x:c r="G20421" s="11" t="n">
        <x:v>99</x:v>
      </x:c>
      <x:c r="H20421" s="11" t="n">
        <x:f>E20421*F20421</x:f>
        <x:v>1751</x:v>
      </x:c>
      <x:c r="I20421" s="11" t="n">
        <x:f>H20421*(1-'Summary'!$B$5)</x:f>
        <x:v>1663.4499999999998</x:v>
      </x:c>
      <x:c r="J20421" s="11" t="n">
        <x:f>E20421*G20421</x:f>
        <x:v>1683</x:v>
      </x:c>
      <x:c r="K20421" s="11" t="n">
        <x:f>I20421-J20421</x:f>
        <x:v>-19.550000000000182</x:v>
      </x:c>
      <x:c r="L20421" s="14" t="n">
        <x:f>K20421/I20421</x:f>
        <x:v>-0.011752682677567816</x:v>
      </x:c>
    </x:row>
    <x:row r="20422" ht="22" customHeight="1">
      <x:c r="A20422" s="2" t="str">
        <x:v>ORD-20418</x:v>
      </x:c>
      <x:c r="B20422" s="2" t="str">
        <x:v>South</x:v>
      </x:c>
      <x:c r="C20422" s="2" t="str">
        <x:v>May</x:v>
      </x:c>
      <x:c r="D20422" s="2" t="str">
        <x:v>SKU-018</x:v>
      </x:c>
      <x:c r="E20422" s="15" t="n">
        <x:v>24</x:v>
      </x:c>
      <x:c r="F20422" s="11" t="n">
        <x:v>116</x:v>
      </x:c>
      <x:c r="G20422" s="11" t="n">
        <x:v>15</x:v>
      </x:c>
      <x:c r="H20422" s="11" t="n">
        <x:f>E20422*F20422</x:f>
        <x:v>2784</x:v>
      </x:c>
      <x:c r="I20422" s="11" t="n">
        <x:f>H20422*(1-'Summary'!$B$5)</x:f>
        <x:v>2644.7999999999997</x:v>
      </x:c>
      <x:c r="J20422" s="11" t="n">
        <x:f>E20422*G20422</x:f>
        <x:v>360</x:v>
      </x:c>
      <x:c r="K20422" s="11" t="n">
        <x:f>I20422-J20422</x:f>
        <x:v>2284.7999999999997</x:v>
      </x:c>
      <x:c r="L20422" s="14" t="n">
        <x:f>K20422/I20422</x:f>
        <x:v>0.8638838475499092</x:v>
      </x:c>
    </x:row>
    <x:row r="20423" ht="22" customHeight="1">
      <x:c r="A20423" s="2" t="str">
        <x:v>ORD-20419</x:v>
      </x:c>
      <x:c r="B20423" s="2" t="str">
        <x:v>East</x:v>
      </x:c>
      <x:c r="C20423" s="2" t="str">
        <x:v>May</x:v>
      </x:c>
      <x:c r="D20423" s="2" t="str">
        <x:v>SKU-019</x:v>
      </x:c>
      <x:c r="E20423" s="15" t="n">
        <x:v>7</x:v>
      </x:c>
      <x:c r="F20423" s="11" t="n">
        <x:v>129</x:v>
      </x:c>
      <x:c r="G20423" s="11" t="n">
        <x:v>26</x:v>
      </x:c>
      <x:c r="H20423" s="11" t="n">
        <x:f>E20423*F20423</x:f>
        <x:v>903</x:v>
      </x:c>
      <x:c r="I20423" s="11" t="n">
        <x:f>H20423*(1-'Summary'!$B$5)</x:f>
        <x:v>857.8499999999999</x:v>
      </x:c>
      <x:c r="J20423" s="11" t="n">
        <x:f>E20423*G20423</x:f>
        <x:v>182</x:v>
      </x:c>
      <x:c r="K20423" s="11" t="n">
        <x:f>I20423-J20423</x:f>
        <x:v>675.8499999999999</x:v>
      </x:c>
      <x:c r="L20423" s="14" t="n">
        <x:f>K20423/I20423</x:f>
        <x:v>0.7878416972664218</x:v>
      </x:c>
    </x:row>
    <x:row r="20424" ht="22" customHeight="1">
      <x:c r="A20424" s="2" t="str">
        <x:v>ORD-20420</x:v>
      </x:c>
      <x:c r="B20424" s="2" t="str">
        <x:v>West</x:v>
      </x:c>
      <x:c r="C20424" s="2" t="str">
        <x:v>May</x:v>
      </x:c>
      <x:c r="D20424" s="2" t="str">
        <x:v>SKU-020</x:v>
      </x:c>
      <x:c r="E20424" s="15" t="n">
        <x:v>14</x:v>
      </x:c>
      <x:c r="F20424" s="11" t="n">
        <x:v>142</x:v>
      </x:c>
      <x:c r="G20424" s="11" t="n">
        <x:v>37</x:v>
      </x:c>
      <x:c r="H20424" s="11" t="n">
        <x:f>E20424*F20424</x:f>
        <x:v>1988</x:v>
      </x:c>
      <x:c r="I20424" s="11" t="n">
        <x:f>H20424*(1-'Summary'!$B$5)</x:f>
        <x:v>1888.6</x:v>
      </x:c>
      <x:c r="J20424" s="11" t="n">
        <x:f>E20424*G20424</x:f>
        <x:v>518</x:v>
      </x:c>
      <x:c r="K20424" s="11" t="n">
        <x:f>I20424-J20424</x:f>
        <x:v>1370.6</x:v>
      </x:c>
      <x:c r="L20424" s="14" t="n">
        <x:f>K20424/I20424</x:f>
        <x:v>0.7257227575982209</x:v>
      </x:c>
    </x:row>
    <x:row r="20425" ht="22" customHeight="1">
      <x:c r="A20425" s="2" t="str">
        <x:v>ORD-20421</x:v>
      </x:c>
      <x:c r="B20425" s="2" t="str">
        <x:v>North</x:v>
      </x:c>
      <x:c r="C20425" s="2" t="str">
        <x:v>Jun</x:v>
      </x:c>
      <x:c r="D20425" s="2" t="str">
        <x:v>SKU-021</x:v>
      </x:c>
      <x:c r="E20425" s="15" t="n">
        <x:v>21</x:v>
      </x:c>
      <x:c r="F20425" s="11" t="n">
        <x:v>155</x:v>
      </x:c>
      <x:c r="G20425" s="11" t="n">
        <x:v>48</x:v>
      </x:c>
      <x:c r="H20425" s="11" t="n">
        <x:f>E20425*F20425</x:f>
        <x:v>3255</x:v>
      </x:c>
      <x:c r="I20425" s="11" t="n">
        <x:f>H20425*(1-'Summary'!$B$5)</x:f>
        <x:v>3092.25</x:v>
      </x:c>
      <x:c r="J20425" s="11" t="n">
        <x:f>E20425*G20425</x:f>
        <x:v>1008</x:v>
      </x:c>
      <x:c r="K20425" s="11" t="n">
        <x:f>I20425-J20425</x:f>
        <x:v>2084.25</x:v>
      </x:c>
      <x:c r="L20425" s="14" t="n">
        <x:f>K20425/I20425</x:f>
        <x:v>0.6740237691001698</x:v>
      </x:c>
    </x:row>
    <x:row r="20426" ht="22" customHeight="1">
      <x:c r="A20426" s="2" t="str">
        <x:v>ORD-20422</x:v>
      </x:c>
      <x:c r="B20426" s="2" t="str">
        <x:v>South</x:v>
      </x:c>
      <x:c r="C20426" s="2" t="str">
        <x:v>Jun</x:v>
      </x:c>
      <x:c r="D20426" s="2" t="str">
        <x:v>SKU-022</x:v>
      </x:c>
      <x:c r="E20426" s="15" t="n">
        <x:v>4</x:v>
      </x:c>
      <x:c r="F20426" s="11" t="n">
        <x:v>168</x:v>
      </x:c>
      <x:c r="G20426" s="11" t="n">
        <x:v>59</x:v>
      </x:c>
      <x:c r="H20426" s="11" t="n">
        <x:f>E20426*F20426</x:f>
        <x:v>672</x:v>
      </x:c>
      <x:c r="I20426" s="11" t="n">
        <x:f>H20426*(1-'Summary'!$B$5)</x:f>
        <x:v>638.4</x:v>
      </x:c>
      <x:c r="J20426" s="11" t="n">
        <x:f>E20426*G20426</x:f>
        <x:v>236</x:v>
      </x:c>
      <x:c r="K20426" s="11" t="n">
        <x:f>I20426-J20426</x:f>
        <x:v>402.4</x:v>
      </x:c>
      <x:c r="L20426" s="14" t="n">
        <x:f>K20426/I20426</x:f>
        <x:v>0.6303258145363408</x:v>
      </x:c>
    </x:row>
    <x:row r="20427" ht="22" customHeight="1">
      <x:c r="A20427" s="2" t="str">
        <x:v>ORD-20423</x:v>
      </x:c>
      <x:c r="B20427" s="2" t="str">
        <x:v>East</x:v>
      </x:c>
      <x:c r="C20427" s="2" t="str">
        <x:v>Jun</x:v>
      </x:c>
      <x:c r="D20427" s="2" t="str">
        <x:v>SKU-023</x:v>
      </x:c>
      <x:c r="E20427" s="15" t="n">
        <x:v>11</x:v>
      </x:c>
      <x:c r="F20427" s="11" t="n">
        <x:v>181</x:v>
      </x:c>
      <x:c r="G20427" s="11" t="n">
        <x:v>70</x:v>
      </x:c>
      <x:c r="H20427" s="11" t="n">
        <x:f>E20427*F20427</x:f>
        <x:v>1991</x:v>
      </x:c>
      <x:c r="I20427" s="11" t="n">
        <x:f>H20427*(1-'Summary'!$B$5)</x:f>
        <x:v>1891.4499999999998</x:v>
      </x:c>
      <x:c r="J20427" s="11" t="n">
        <x:f>E20427*G20427</x:f>
        <x:v>770</x:v>
      </x:c>
      <x:c r="K20427" s="11" t="n">
        <x:f>I20427-J20427</x:f>
        <x:v>1121.4499999999998</x:v>
      </x:c>
      <x:c r="L20427" s="14" t="n">
        <x:f>K20427/I20427</x:f>
        <x:v>0.5929049142192497</x:v>
      </x:c>
    </x:row>
    <x:row r="20428" ht="22" customHeight="1">
      <x:c r="A20428" s="2" t="str">
        <x:v>ORD-20424</x:v>
      </x:c>
      <x:c r="B20428" s="2" t="str">
        <x:v>West</x:v>
      </x:c>
      <x:c r="C20428" s="2" t="str">
        <x:v>Jun</x:v>
      </x:c>
      <x:c r="D20428" s="2" t="str">
        <x:v>SKU-024</x:v>
      </x:c>
      <x:c r="E20428" s="15" t="n">
        <x:v>18</x:v>
      </x:c>
      <x:c r="F20428" s="11" t="n">
        <x:v>194</x:v>
      </x:c>
      <x:c r="G20428" s="11" t="n">
        <x:v>81</x:v>
      </x:c>
      <x:c r="H20428" s="11" t="n">
        <x:f>E20428*F20428</x:f>
        <x:v>3492</x:v>
      </x:c>
      <x:c r="I20428" s="11" t="n">
        <x:f>H20428*(1-'Summary'!$B$5)</x:f>
        <x:v>3317.3999999999996</x:v>
      </x:c>
      <x:c r="J20428" s="11" t="n">
        <x:f>E20428*G20428</x:f>
        <x:v>1458</x:v>
      </x:c>
      <x:c r="K20428" s="11" t="n">
        <x:f>I20428-J20428</x:f>
        <x:v>1859.3999999999996</x:v>
      </x:c>
      <x:c r="L20428" s="14" t="n">
        <x:f>K20428/I20428</x:f>
        <x:v>0.5604991861096038</x:v>
      </x:c>
    </x:row>
    <x:row r="20429" ht="22" customHeight="1">
      <x:c r="A20429" s="2" t="str">
        <x:v>ORD-20425</x:v>
      </x:c>
      <x:c r="B20429" s="2" t="str">
        <x:v>North</x:v>
      </x:c>
      <x:c r="C20429" s="2" t="str">
        <x:v>Jul</x:v>
      </x:c>
      <x:c r="D20429" s="2" t="str">
        <x:v>SKU-025</x:v>
      </x:c>
      <x:c r="E20429" s="15" t="n">
        <x:v>1</x:v>
      </x:c>
      <x:c r="F20429" s="11" t="n">
        <x:v>207</x:v>
      </x:c>
      <x:c r="G20429" s="11" t="n">
        <x:v>92</x:v>
      </x:c>
      <x:c r="H20429" s="11" t="n">
        <x:f>E20429*F20429</x:f>
        <x:v>207</x:v>
      </x:c>
      <x:c r="I20429" s="11" t="n">
        <x:f>H20429*(1-'Summary'!$B$5)</x:f>
        <x:v>196.64999999999998</x:v>
      </x:c>
      <x:c r="J20429" s="11" t="n">
        <x:f>E20429*G20429</x:f>
        <x:v>92</x:v>
      </x:c>
      <x:c r="K20429" s="11" t="n">
        <x:f>I20429-J20429</x:f>
        <x:v>104.64999999999998</x:v>
      </x:c>
      <x:c r="L20429" s="14" t="n">
        <x:f>K20429/I20429</x:f>
        <x:v>0.5321637426900584</x:v>
      </x:c>
    </x:row>
    <x:row r="20430" ht="22" customHeight="1">
      <x:c r="A20430" s="2" t="str">
        <x:v>ORD-20426</x:v>
      </x:c>
      <x:c r="B20430" s="2" t="str">
        <x:v>South</x:v>
      </x:c>
      <x:c r="C20430" s="2" t="str">
        <x:v>Jul</x:v>
      </x:c>
      <x:c r="D20430" s="2" t="str">
        <x:v>SKU-026</x:v>
      </x:c>
      <x:c r="E20430" s="15" t="n">
        <x:v>8</x:v>
      </x:c>
      <x:c r="F20430" s="11" t="n">
        <x:v>220</x:v>
      </x:c>
      <x:c r="G20430" s="11" t="n">
        <x:v>8</x:v>
      </x:c>
      <x:c r="H20430" s="11" t="n">
        <x:f>E20430*F20430</x:f>
        <x:v>1760</x:v>
      </x:c>
      <x:c r="I20430" s="11" t="n">
        <x:f>H20430*(1-'Summary'!$B$5)</x:f>
        <x:v>1672</x:v>
      </x:c>
      <x:c r="J20430" s="11" t="n">
        <x:f>E20430*G20430</x:f>
        <x:v>64</x:v>
      </x:c>
      <x:c r="K20430" s="11" t="n">
        <x:f>I20430-J20430</x:f>
        <x:v>1608</x:v>
      </x:c>
      <x:c r="L20430" s="14" t="n">
        <x:f>K20430/I20430</x:f>
        <x:v>0.9617224880382775</x:v>
      </x:c>
    </x:row>
    <x:row r="20431" ht="22" customHeight="1">
      <x:c r="A20431" s="2" t="str">
        <x:v>ORD-20427</x:v>
      </x:c>
      <x:c r="B20431" s="2" t="str">
        <x:v>East</x:v>
      </x:c>
      <x:c r="C20431" s="2" t="str">
        <x:v>Jul</x:v>
      </x:c>
      <x:c r="D20431" s="2" t="str">
        <x:v>SKU-027</x:v>
      </x:c>
      <x:c r="E20431" s="15" t="n">
        <x:v>15</x:v>
      </x:c>
      <x:c r="F20431" s="11" t="n">
        <x:v>233</x:v>
      </x:c>
      <x:c r="G20431" s="11" t="n">
        <x:v>19</x:v>
      </x:c>
      <x:c r="H20431" s="11" t="n">
        <x:f>E20431*F20431</x:f>
        <x:v>3495</x:v>
      </x:c>
      <x:c r="I20431" s="11" t="n">
        <x:f>H20431*(1-'Summary'!$B$5)</x:f>
        <x:v>3320.25</x:v>
      </x:c>
      <x:c r="J20431" s="11" t="n">
        <x:f>E20431*G20431</x:f>
        <x:v>285</x:v>
      </x:c>
      <x:c r="K20431" s="11" t="n">
        <x:f>I20431-J20431</x:f>
        <x:v>3035.25</x:v>
      </x:c>
      <x:c r="L20431" s="14" t="n">
        <x:f>K20431/I20431</x:f>
        <x:v>0.9141630901287554</x:v>
      </x:c>
    </x:row>
    <x:row r="20432" ht="22" customHeight="1">
      <x:c r="A20432" s="2" t="str">
        <x:v>ORD-20428</x:v>
      </x:c>
      <x:c r="B20432" s="2" t="str">
        <x:v>West</x:v>
      </x:c>
      <x:c r="C20432" s="2" t="str">
        <x:v>Jul</x:v>
      </x:c>
      <x:c r="D20432" s="2" t="str">
        <x:v>SKU-028</x:v>
      </x:c>
      <x:c r="E20432" s="15" t="n">
        <x:v>22</x:v>
      </x:c>
      <x:c r="F20432" s="11" t="n">
        <x:v>26</x:v>
      </x:c>
      <x:c r="G20432" s="11" t="n">
        <x:v>30</x:v>
      </x:c>
      <x:c r="H20432" s="11" t="n">
        <x:f>E20432*F20432</x:f>
        <x:v>572</x:v>
      </x:c>
      <x:c r="I20432" s="11" t="n">
        <x:f>H20432*(1-'Summary'!$B$5)</x:f>
        <x:v>543.4</x:v>
      </x:c>
      <x:c r="J20432" s="11" t="n">
        <x:f>E20432*G20432</x:f>
        <x:v>660</x:v>
      </x:c>
      <x:c r="K20432" s="11" t="n">
        <x:f>I20432-J20432</x:f>
        <x:v>-116.60000000000002</x:v>
      </x:c>
      <x:c r="L20432" s="14" t="n">
        <x:f>K20432/I20432</x:f>
        <x:v>-0.21457489878542516</x:v>
      </x:c>
    </x:row>
    <x:row r="20433" ht="22" customHeight="1">
      <x:c r="A20433" s="2" t="str">
        <x:v>ORD-20429</x:v>
      </x:c>
      <x:c r="B20433" s="2" t="str">
        <x:v>North</x:v>
      </x:c>
      <x:c r="C20433" s="2" t="str">
        <x:v>Aug</x:v>
      </x:c>
      <x:c r="D20433" s="2" t="str">
        <x:v>SKU-029</x:v>
      </x:c>
      <x:c r="E20433" s="15" t="n">
        <x:v>5</x:v>
      </x:c>
      <x:c r="F20433" s="11" t="n">
        <x:v>39</x:v>
      </x:c>
      <x:c r="G20433" s="11" t="n">
        <x:v>41</x:v>
      </x:c>
      <x:c r="H20433" s="11" t="n">
        <x:f>E20433*F20433</x:f>
        <x:v>195</x:v>
      </x:c>
      <x:c r="I20433" s="11" t="n">
        <x:f>H20433*(1-'Summary'!$B$5)</x:f>
        <x:v>185.25</x:v>
      </x:c>
      <x:c r="J20433" s="11" t="n">
        <x:f>E20433*G20433</x:f>
        <x:v>205</x:v>
      </x:c>
      <x:c r="K20433" s="11" t="n">
        <x:f>I20433-J20433</x:f>
        <x:v>-19.75</x:v>
      </x:c>
      <x:c r="L20433" s="14" t="n">
        <x:f>K20433/I20433</x:f>
        <x:v>-0.10661268556005399</x:v>
      </x:c>
    </x:row>
    <x:row r="20434" ht="22" customHeight="1">
      <x:c r="A20434" s="2" t="str">
        <x:v>ORD-20430</x:v>
      </x:c>
      <x:c r="B20434" s="2" t="str">
        <x:v>South</x:v>
      </x:c>
      <x:c r="C20434" s="2" t="str">
        <x:v>Aug</x:v>
      </x:c>
      <x:c r="D20434" s="2" t="str">
        <x:v>SKU-030</x:v>
      </x:c>
      <x:c r="E20434" s="15" t="n">
        <x:v>12</x:v>
      </x:c>
      <x:c r="F20434" s="11" t="n">
        <x:v>52</x:v>
      </x:c>
      <x:c r="G20434" s="11" t="n">
        <x:v>52</x:v>
      </x:c>
      <x:c r="H20434" s="11" t="n">
        <x:f>E20434*F20434</x:f>
        <x:v>624</x:v>
      </x:c>
      <x:c r="I20434" s="11" t="n">
        <x:f>H20434*(1-'Summary'!$B$5)</x:f>
        <x:v>592.8</x:v>
      </x:c>
      <x:c r="J20434" s="11" t="n">
        <x:f>E20434*G20434</x:f>
        <x:v>624</x:v>
      </x:c>
      <x:c r="K20434" s="11" t="n">
        <x:f>I20434-J20434</x:f>
        <x:v>-31.200000000000045</x:v>
      </x:c>
      <x:c r="L20434" s="14" t="n">
        <x:f>K20434/I20434</x:f>
        <x:v>-0.0526315789473685</x:v>
      </x:c>
    </x:row>
    <x:row r="20435" ht="22" customHeight="1">
      <x:c r="A20435" s="2" t="str">
        <x:v>ORD-20431</x:v>
      </x:c>
      <x:c r="B20435" s="2" t="str">
        <x:v>East</x:v>
      </x:c>
      <x:c r="C20435" s="2" t="str">
        <x:v>Aug</x:v>
      </x:c>
      <x:c r="D20435" s="2" t="str">
        <x:v>SKU-031</x:v>
      </x:c>
      <x:c r="E20435" s="15" t="n">
        <x:v>19</x:v>
      </x:c>
      <x:c r="F20435" s="11" t="n">
        <x:v>65</x:v>
      </x:c>
      <x:c r="G20435" s="11" t="n">
        <x:v>63</x:v>
      </x:c>
      <x:c r="H20435" s="11" t="n">
        <x:f>E20435*F20435</x:f>
        <x:v>1235</x:v>
      </x:c>
      <x:c r="I20435" s="11" t="n">
        <x:f>H20435*(1-'Summary'!$B$5)</x:f>
        <x:v>1173.25</x:v>
      </x:c>
      <x:c r="J20435" s="11" t="n">
        <x:f>E20435*G20435</x:f>
        <x:v>1197</x:v>
      </x:c>
      <x:c r="K20435" s="11" t="n">
        <x:f>I20435-J20435</x:f>
        <x:v>-23.75</x:v>
      </x:c>
      <x:c r="L20435" s="14" t="n">
        <x:f>K20435/I20435</x:f>
        <x:v>-0.020242914979757085</x:v>
      </x:c>
    </x:row>
    <x:row r="20436" ht="22" customHeight="1">
      <x:c r="A20436" s="2" t="str">
        <x:v>ORD-20432</x:v>
      </x:c>
      <x:c r="B20436" s="2" t="str">
        <x:v>West</x:v>
      </x:c>
      <x:c r="C20436" s="2" t="str">
        <x:v>Aug</x:v>
      </x:c>
      <x:c r="D20436" s="2" t="str">
        <x:v>SKU-032</x:v>
      </x:c>
      <x:c r="E20436" s="15" t="n">
        <x:v>2</x:v>
      </x:c>
      <x:c r="F20436" s="11" t="n">
        <x:v>78</x:v>
      </x:c>
      <x:c r="G20436" s="11" t="n">
        <x:v>74</x:v>
      </x:c>
      <x:c r="H20436" s="11" t="n">
        <x:f>E20436*F20436</x:f>
        <x:v>156</x:v>
      </x:c>
      <x:c r="I20436" s="11" t="n">
        <x:f>H20436*(1-'Summary'!$B$5)</x:f>
        <x:v>148.2</x:v>
      </x:c>
      <x:c r="J20436" s="11" t="n">
        <x:f>E20436*G20436</x:f>
        <x:v>148</x:v>
      </x:c>
      <x:c r="K20436" s="11" t="n">
        <x:f>I20436-J20436</x:f>
        <x:v>0.19999999999998863</x:v>
      </x:c>
      <x:c r="L20436" s="14" t="n">
        <x:f>K20436/I20436</x:f>
        <x:v>0.0013495276653170624</x:v>
      </x:c>
    </x:row>
    <x:row r="20437" ht="22" customHeight="1">
      <x:c r="A20437" s="2" t="str">
        <x:v>ORD-20433</x:v>
      </x:c>
      <x:c r="B20437" s="2" t="str">
        <x:v>North</x:v>
      </x:c>
      <x:c r="C20437" s="2" t="str">
        <x:v>Sep</x:v>
      </x:c>
      <x:c r="D20437" s="2" t="str">
        <x:v>SKU-033</x:v>
      </x:c>
      <x:c r="E20437" s="15" t="n">
        <x:v>9</x:v>
      </x:c>
      <x:c r="F20437" s="11" t="n">
        <x:v>91</x:v>
      </x:c>
      <x:c r="G20437" s="11" t="n">
        <x:v>85</x:v>
      </x:c>
      <x:c r="H20437" s="11" t="n">
        <x:f>E20437*F20437</x:f>
        <x:v>819</x:v>
      </x:c>
      <x:c r="I20437" s="11" t="n">
        <x:f>H20437*(1-'Summary'!$B$5)</x:f>
        <x:v>778.05</x:v>
      </x:c>
      <x:c r="J20437" s="11" t="n">
        <x:f>E20437*G20437</x:f>
        <x:v>765</x:v>
      </x:c>
      <x:c r="K20437" s="11" t="n">
        <x:f>I20437-J20437</x:f>
        <x:v>13.049999999999955</x:v>
      </x:c>
      <x:c r="L20437" s="14" t="n">
        <x:f>K20437/I20437</x:f>
        <x:v>0.01677270098322724</x:v>
      </x:c>
    </x:row>
    <x:row r="20438" ht="22" customHeight="1">
      <x:c r="A20438" s="2" t="str">
        <x:v>ORD-20434</x:v>
      </x:c>
      <x:c r="B20438" s="2" t="str">
        <x:v>South</x:v>
      </x:c>
      <x:c r="C20438" s="2" t="str">
        <x:v>Sep</x:v>
      </x:c>
      <x:c r="D20438" s="2" t="str">
        <x:v>SKU-034</x:v>
      </x:c>
      <x:c r="E20438" s="15" t="n">
        <x:v>16</x:v>
      </x:c>
      <x:c r="F20438" s="11" t="n">
        <x:v>104</x:v>
      </x:c>
      <x:c r="G20438" s="11" t="n">
        <x:v>96</x:v>
      </x:c>
      <x:c r="H20438" s="11" t="n">
        <x:f>E20438*F20438</x:f>
        <x:v>1664</x:v>
      </x:c>
      <x:c r="I20438" s="11" t="n">
        <x:f>H20438*(1-'Summary'!$B$5)</x:f>
        <x:v>1580.8</x:v>
      </x:c>
      <x:c r="J20438" s="11" t="n">
        <x:f>E20438*G20438</x:f>
        <x:v>1536</x:v>
      </x:c>
      <x:c r="K20438" s="11" t="n">
        <x:f>I20438-J20438</x:f>
        <x:v>44.799999999999955</x:v>
      </x:c>
      <x:c r="L20438" s="14" t="n">
        <x:f>K20438/I20438</x:f>
        <x:v>0.02834008097165989</x:v>
      </x:c>
    </x:row>
    <x:row r="20439" ht="22" customHeight="1">
      <x:c r="A20439" s="2" t="str">
        <x:v>ORD-20435</x:v>
      </x:c>
      <x:c r="B20439" s="2" t="str">
        <x:v>East</x:v>
      </x:c>
      <x:c r="C20439" s="2" t="str">
        <x:v>Sep</x:v>
      </x:c>
      <x:c r="D20439" s="2" t="str">
        <x:v>SKU-035</x:v>
      </x:c>
      <x:c r="E20439" s="15" t="n">
        <x:v>23</x:v>
      </x:c>
      <x:c r="F20439" s="11" t="n">
        <x:v>117</x:v>
      </x:c>
      <x:c r="G20439" s="11" t="n">
        <x:v>12</x:v>
      </x:c>
      <x:c r="H20439" s="11" t="n">
        <x:f>E20439*F20439</x:f>
        <x:v>2691</x:v>
      </x:c>
      <x:c r="I20439" s="11" t="n">
        <x:f>H20439*(1-'Summary'!$B$5)</x:f>
        <x:v>2556.45</x:v>
      </x:c>
      <x:c r="J20439" s="11" t="n">
        <x:f>E20439*G20439</x:f>
        <x:v>276</x:v>
      </x:c>
      <x:c r="K20439" s="11" t="n">
        <x:f>I20439-J20439</x:f>
        <x:v>2280.45</x:v>
      </x:c>
      <x:c r="L20439" s="14" t="n">
        <x:f>K20439/I20439</x:f>
        <x:v>0.8920377867746289</x:v>
      </x:c>
    </x:row>
    <x:row r="20440" ht="22" customHeight="1">
      <x:c r="A20440" s="2" t="str">
        <x:v>ORD-20436</x:v>
      </x:c>
      <x:c r="B20440" s="2" t="str">
        <x:v>West</x:v>
      </x:c>
      <x:c r="C20440" s="2" t="str">
        <x:v>Sep</x:v>
      </x:c>
      <x:c r="D20440" s="2" t="str">
        <x:v>SKU-036</x:v>
      </x:c>
      <x:c r="E20440" s="15" t="n">
        <x:v>6</x:v>
      </x:c>
      <x:c r="F20440" s="11" t="n">
        <x:v>130</x:v>
      </x:c>
      <x:c r="G20440" s="11" t="n">
        <x:v>23</x:v>
      </x:c>
      <x:c r="H20440" s="11" t="n">
        <x:f>E20440*F20440</x:f>
        <x:v>780</x:v>
      </x:c>
      <x:c r="I20440" s="11" t="n">
        <x:f>H20440*(1-'Summary'!$B$5)</x:f>
        <x:v>741</x:v>
      </x:c>
      <x:c r="J20440" s="11" t="n">
        <x:f>E20440*G20440</x:f>
        <x:v>138</x:v>
      </x:c>
      <x:c r="K20440" s="11" t="n">
        <x:f>I20440-J20440</x:f>
        <x:v>603</x:v>
      </x:c>
      <x:c r="L20440" s="14" t="n">
        <x:f>K20440/I20440</x:f>
        <x:v>0.8137651821862348</x:v>
      </x:c>
    </x:row>
    <x:row r="20441" ht="22" customHeight="1">
      <x:c r="A20441" s="2" t="str">
        <x:v>ORD-20437</x:v>
      </x:c>
      <x:c r="B20441" s="2" t="str">
        <x:v>North</x:v>
      </x:c>
      <x:c r="C20441" s="2" t="str">
        <x:v>Oct</x:v>
      </x:c>
      <x:c r="D20441" s="2" t="str">
        <x:v>SKU-037</x:v>
      </x:c>
      <x:c r="E20441" s="15" t="n">
        <x:v>13</x:v>
      </x:c>
      <x:c r="F20441" s="11" t="n">
        <x:v>143</x:v>
      </x:c>
      <x:c r="G20441" s="11" t="n">
        <x:v>34</x:v>
      </x:c>
      <x:c r="H20441" s="11" t="n">
        <x:f>E20441*F20441</x:f>
        <x:v>1859</x:v>
      </x:c>
      <x:c r="I20441" s="11" t="n">
        <x:f>H20441*(1-'Summary'!$B$5)</x:f>
        <x:v>1766.05</x:v>
      </x:c>
      <x:c r="J20441" s="11" t="n">
        <x:f>E20441*G20441</x:f>
        <x:v>442</x:v>
      </x:c>
      <x:c r="K20441" s="11" t="n">
        <x:f>I20441-J20441</x:f>
        <x:v>1324.05</x:v>
      </x:c>
      <x:c r="L20441" s="14" t="n">
        <x:f>K20441/I20441</x:f>
        <x:v>0.749723960250276</x:v>
      </x:c>
    </x:row>
    <x:row r="20442" ht="22" customHeight="1">
      <x:c r="A20442" s="2" t="str">
        <x:v>ORD-20438</x:v>
      </x:c>
      <x:c r="B20442" s="2" t="str">
        <x:v>South</x:v>
      </x:c>
      <x:c r="C20442" s="2" t="str">
        <x:v>Oct</x:v>
      </x:c>
      <x:c r="D20442" s="2" t="str">
        <x:v>SKU-038</x:v>
      </x:c>
      <x:c r="E20442" s="15" t="n">
        <x:v>20</x:v>
      </x:c>
      <x:c r="F20442" s="11" t="n">
        <x:v>156</x:v>
      </x:c>
      <x:c r="G20442" s="11" t="n">
        <x:v>45</x:v>
      </x:c>
      <x:c r="H20442" s="11" t="n">
        <x:f>E20442*F20442</x:f>
        <x:v>3120</x:v>
      </x:c>
      <x:c r="I20442" s="11" t="n">
        <x:f>H20442*(1-'Summary'!$B$5)</x:f>
        <x:v>2964</x:v>
      </x:c>
      <x:c r="J20442" s="11" t="n">
        <x:f>E20442*G20442</x:f>
        <x:v>900</x:v>
      </x:c>
      <x:c r="K20442" s="11" t="n">
        <x:f>I20442-J20442</x:f>
        <x:v>2064</x:v>
      </x:c>
      <x:c r="L20442" s="14" t="n">
        <x:f>K20442/I20442</x:f>
        <x:v>0.6963562753036437</x:v>
      </x:c>
    </x:row>
    <x:row r="20443" ht="22" customHeight="1">
      <x:c r="A20443" s="2" t="str">
        <x:v>ORD-20439</x:v>
      </x:c>
      <x:c r="B20443" s="2" t="str">
        <x:v>East</x:v>
      </x:c>
      <x:c r="C20443" s="2" t="str">
        <x:v>Oct</x:v>
      </x:c>
      <x:c r="D20443" s="2" t="str">
        <x:v>SKU-039</x:v>
      </x:c>
      <x:c r="E20443" s="15" t="n">
        <x:v>3</x:v>
      </x:c>
      <x:c r="F20443" s="11" t="n">
        <x:v>169</x:v>
      </x:c>
      <x:c r="G20443" s="11" t="n">
        <x:v>56</x:v>
      </x:c>
      <x:c r="H20443" s="11" t="n">
        <x:f>E20443*F20443</x:f>
        <x:v>507</x:v>
      </x:c>
      <x:c r="I20443" s="11" t="n">
        <x:f>H20443*(1-'Summary'!$B$5)</x:f>
        <x:v>481.65</x:v>
      </x:c>
      <x:c r="J20443" s="11" t="n">
        <x:f>E20443*G20443</x:f>
        <x:v>168</x:v>
      </x:c>
      <x:c r="K20443" s="11" t="n">
        <x:f>I20443-J20443</x:f>
        <x:v>313.65</x:v>
      </x:c>
      <x:c r="L20443" s="14" t="n">
        <x:f>K20443/I20443</x:f>
        <x:v>0.651199003425724</x:v>
      </x:c>
    </x:row>
    <x:row r="20444" ht="22" customHeight="1">
      <x:c r="A20444" s="2" t="str">
        <x:v>ORD-20440</x:v>
      </x:c>
      <x:c r="B20444" s="2" t="str">
        <x:v>West</x:v>
      </x:c>
      <x:c r="C20444" s="2" t="str">
        <x:v>Oct</x:v>
      </x:c>
      <x:c r="D20444" s="2" t="str">
        <x:v>SKU-040</x:v>
      </x:c>
      <x:c r="E20444" s="15" t="n">
        <x:v>10</x:v>
      </x:c>
      <x:c r="F20444" s="11" t="n">
        <x:v>182</x:v>
      </x:c>
      <x:c r="G20444" s="11" t="n">
        <x:v>67</x:v>
      </x:c>
      <x:c r="H20444" s="11" t="n">
        <x:f>E20444*F20444</x:f>
        <x:v>1820</x:v>
      </x:c>
      <x:c r="I20444" s="11" t="n">
        <x:f>H20444*(1-'Summary'!$B$5)</x:f>
        <x:v>1729</x:v>
      </x:c>
      <x:c r="J20444" s="11" t="n">
        <x:f>E20444*G20444</x:f>
        <x:v>670</x:v>
      </x:c>
      <x:c r="K20444" s="11" t="n">
        <x:f>I20444-J20444</x:f>
        <x:v>1059</x:v>
      </x:c>
      <x:c r="L20444" s="14" t="n">
        <x:f>K20444/I20444</x:f>
        <x:v>0.6124927703875073</x:v>
      </x:c>
    </x:row>
    <x:row r="20445" ht="22" customHeight="1">
      <x:c r="A20445" s="2" t="str">
        <x:v>ORD-20441</x:v>
      </x:c>
      <x:c r="B20445" s="2" t="str">
        <x:v>North</x:v>
      </x:c>
      <x:c r="C20445" s="2" t="str">
        <x:v>Nov</x:v>
      </x:c>
      <x:c r="D20445" s="2" t="str">
        <x:v>SKU-041</x:v>
      </x:c>
      <x:c r="E20445" s="15" t="n">
        <x:v>17</x:v>
      </x:c>
      <x:c r="F20445" s="11" t="n">
        <x:v>195</x:v>
      </x:c>
      <x:c r="G20445" s="11" t="n">
        <x:v>78</x:v>
      </x:c>
      <x:c r="H20445" s="11" t="n">
        <x:f>E20445*F20445</x:f>
        <x:v>3315</x:v>
      </x:c>
      <x:c r="I20445" s="11" t="n">
        <x:f>H20445*(1-'Summary'!$B$5)</x:f>
        <x:v>3149.25</x:v>
      </x:c>
      <x:c r="J20445" s="11" t="n">
        <x:f>E20445*G20445</x:f>
        <x:v>1326</x:v>
      </x:c>
      <x:c r="K20445" s="11" t="n">
        <x:f>I20445-J20445</x:f>
        <x:v>1823.25</x:v>
      </x:c>
      <x:c r="L20445" s="14" t="n">
        <x:f>K20445/I20445</x:f>
        <x:v>0.5789473684210527</x:v>
      </x:c>
    </x:row>
    <x:row r="20446" ht="22" customHeight="1">
      <x:c r="A20446" s="2" t="str">
        <x:v>ORD-20442</x:v>
      </x:c>
      <x:c r="B20446" s="2" t="str">
        <x:v>South</x:v>
      </x:c>
      <x:c r="C20446" s="2" t="str">
        <x:v>Nov</x:v>
      </x:c>
      <x:c r="D20446" s="2" t="str">
        <x:v>SKU-042</x:v>
      </x:c>
      <x:c r="E20446" s="15" t="n">
        <x:v>24</x:v>
      </x:c>
      <x:c r="F20446" s="11" t="n">
        <x:v>208</x:v>
      </x:c>
      <x:c r="G20446" s="11" t="n">
        <x:v>89</x:v>
      </x:c>
      <x:c r="H20446" s="11" t="n">
        <x:f>E20446*F20446</x:f>
        <x:v>4992</x:v>
      </x:c>
      <x:c r="I20446" s="11" t="n">
        <x:f>H20446*(1-'Summary'!$B$5)</x:f>
        <x:v>4742.4</x:v>
      </x:c>
      <x:c r="J20446" s="11" t="n">
        <x:f>E20446*G20446</x:f>
        <x:v>2136</x:v>
      </x:c>
      <x:c r="K20446" s="11" t="n">
        <x:f>I20446-J20446</x:f>
        <x:v>2606.3999999999996</x:v>
      </x:c>
      <x:c r="L20446" s="14" t="n">
        <x:f>K20446/I20446</x:f>
        <x:v>0.5495951417004048</x:v>
      </x:c>
    </x:row>
    <x:row r="20447" ht="22" customHeight="1">
      <x:c r="A20447" s="2" t="str">
        <x:v>ORD-20443</x:v>
      </x:c>
      <x:c r="B20447" s="2" t="str">
        <x:v>East</x:v>
      </x:c>
      <x:c r="C20447" s="2" t="str">
        <x:v>Nov</x:v>
      </x:c>
      <x:c r="D20447" s="2" t="str">
        <x:v>SKU-043</x:v>
      </x:c>
      <x:c r="E20447" s="15" t="n">
        <x:v>7</x:v>
      </x:c>
      <x:c r="F20447" s="11" t="n">
        <x:v>221</x:v>
      </x:c>
      <x:c r="G20447" s="11" t="n">
        <x:v>100</x:v>
      </x:c>
      <x:c r="H20447" s="11" t="n">
        <x:f>E20447*F20447</x:f>
        <x:v>1547</x:v>
      </x:c>
      <x:c r="I20447" s="11" t="n">
        <x:f>H20447*(1-'Summary'!$B$5)</x:f>
        <x:v>1469.6499999999999</x:v>
      </x:c>
      <x:c r="J20447" s="11" t="n">
        <x:f>E20447*G20447</x:f>
        <x:v>700</x:v>
      </x:c>
      <x:c r="K20447" s="11" t="n">
        <x:f>I20447-J20447</x:f>
        <x:v>769.6499999999999</x:v>
      </x:c>
      <x:c r="L20447" s="14" t="n">
        <x:f>K20447/I20447</x:f>
        <x:v>0.5236961181233627</x:v>
      </x:c>
    </x:row>
    <x:row r="20448" ht="22" customHeight="1">
      <x:c r="A20448" s="2" t="str">
        <x:v>ORD-20444</x:v>
      </x:c>
      <x:c r="B20448" s="2" t="str">
        <x:v>West</x:v>
      </x:c>
      <x:c r="C20448" s="2" t="str">
        <x:v>Nov</x:v>
      </x:c>
      <x:c r="D20448" s="2" t="str">
        <x:v>SKU-044</x:v>
      </x:c>
      <x:c r="E20448" s="15" t="n">
        <x:v>14</x:v>
      </x:c>
      <x:c r="F20448" s="11" t="n">
        <x:v>234</x:v>
      </x:c>
      <x:c r="G20448" s="11" t="n">
        <x:v>16</x:v>
      </x:c>
      <x:c r="H20448" s="11" t="n">
        <x:f>E20448*F20448</x:f>
        <x:v>3276</x:v>
      </x:c>
      <x:c r="I20448" s="11" t="n">
        <x:f>H20448*(1-'Summary'!$B$5)</x:f>
        <x:v>3112.2</x:v>
      </x:c>
      <x:c r="J20448" s="11" t="n">
        <x:f>E20448*G20448</x:f>
        <x:v>224</x:v>
      </x:c>
      <x:c r="K20448" s="11" t="n">
        <x:f>I20448-J20448</x:f>
        <x:v>2888.2</x:v>
      </x:c>
      <x:c r="L20448" s="14" t="n">
        <x:f>K20448/I20448</x:f>
        <x:v>0.9280251911830859</x:v>
      </x:c>
    </x:row>
    <x:row r="20449" ht="22" customHeight="1">
      <x:c r="A20449" s="2" t="str">
        <x:v>ORD-20445</x:v>
      </x:c>
      <x:c r="B20449" s="2" t="str">
        <x:v>North</x:v>
      </x:c>
      <x:c r="C20449" s="2" t="str">
        <x:v>Dec</x:v>
      </x:c>
      <x:c r="D20449" s="2" t="str">
        <x:v>SKU-045</x:v>
      </x:c>
      <x:c r="E20449" s="15" t="n">
        <x:v>21</x:v>
      </x:c>
      <x:c r="F20449" s="11" t="n">
        <x:v>27</x:v>
      </x:c>
      <x:c r="G20449" s="11" t="n">
        <x:v>27</x:v>
      </x:c>
      <x:c r="H20449" s="11" t="n">
        <x:f>E20449*F20449</x:f>
        <x:v>567</x:v>
      </x:c>
      <x:c r="I20449" s="11" t="n">
        <x:f>H20449*(1-'Summary'!$B$5)</x:f>
        <x:v>538.65</x:v>
      </x:c>
      <x:c r="J20449" s="11" t="n">
        <x:f>E20449*G20449</x:f>
        <x:v>567</x:v>
      </x:c>
      <x:c r="K20449" s="11" t="n">
        <x:f>I20449-J20449</x:f>
        <x:v>-28.350000000000023</x:v>
      </x:c>
      <x:c r="L20449" s="14" t="n">
        <x:f>K20449/I20449</x:f>
        <x:v>-0.05263157894736847</x:v>
      </x:c>
    </x:row>
    <x:row r="20450" ht="22" customHeight="1">
      <x:c r="A20450" s="2" t="str">
        <x:v>ORD-20446</x:v>
      </x:c>
      <x:c r="B20450" s="2" t="str">
        <x:v>South</x:v>
      </x:c>
      <x:c r="C20450" s="2" t="str">
        <x:v>Dec</x:v>
      </x:c>
      <x:c r="D20450" s="2" t="str">
        <x:v>SKU-046</x:v>
      </x:c>
      <x:c r="E20450" s="15" t="n">
        <x:v>4</x:v>
      </x:c>
      <x:c r="F20450" s="11" t="n">
        <x:v>40</x:v>
      </x:c>
      <x:c r="G20450" s="11" t="n">
        <x:v>38</x:v>
      </x:c>
      <x:c r="H20450" s="11" t="n">
        <x:f>E20450*F20450</x:f>
        <x:v>160</x:v>
      </x:c>
      <x:c r="I20450" s="11" t="n">
        <x:f>H20450*(1-'Summary'!$B$5)</x:f>
        <x:v>152</x:v>
      </x:c>
      <x:c r="J20450" s="11" t="n">
        <x:f>E20450*G20450</x:f>
        <x:v>152</x:v>
      </x:c>
      <x:c r="K20450" s="11" t="n">
        <x:f>I20450-J20450</x:f>
        <x:v>0</x:v>
      </x:c>
      <x:c r="L20450" s="14" t="n">
        <x:f>K20450/I20450</x:f>
        <x:v>0</x:v>
      </x:c>
    </x:row>
    <x:row r="20451" ht="22" customHeight="1">
      <x:c r="A20451" s="2" t="str">
        <x:v>ORD-20447</x:v>
      </x:c>
      <x:c r="B20451" s="2" t="str">
        <x:v>East</x:v>
      </x:c>
      <x:c r="C20451" s="2" t="str">
        <x:v>Dec</x:v>
      </x:c>
      <x:c r="D20451" s="2" t="str">
        <x:v>SKU-047</x:v>
      </x:c>
      <x:c r="E20451" s="15" t="n">
        <x:v>11</x:v>
      </x:c>
      <x:c r="F20451" s="11" t="n">
        <x:v>53</x:v>
      </x:c>
      <x:c r="G20451" s="11" t="n">
        <x:v>49</x:v>
      </x:c>
      <x:c r="H20451" s="11" t="n">
        <x:f>E20451*F20451</x:f>
        <x:v>583</x:v>
      </x:c>
      <x:c r="I20451" s="11" t="n">
        <x:f>H20451*(1-'Summary'!$B$5)</x:f>
        <x:v>553.85</x:v>
      </x:c>
      <x:c r="J20451" s="11" t="n">
        <x:f>E20451*G20451</x:f>
        <x:v>539</x:v>
      </x:c>
      <x:c r="K20451" s="11" t="n">
        <x:f>I20451-J20451</x:f>
        <x:v>14.850000000000023</x:v>
      </x:c>
      <x:c r="L20451" s="14" t="n">
        <x:f>K20451/I20451</x:f>
        <x:v>0.026812313803376404</x:v>
      </x:c>
    </x:row>
    <x:row r="20452" ht="22" customHeight="1">
      <x:c r="A20452" s="2" t="str">
        <x:v>ORD-20448</x:v>
      </x:c>
      <x:c r="B20452" s="2" t="str">
        <x:v>West</x:v>
      </x:c>
      <x:c r="C20452" s="2" t="str">
        <x:v>Dec</x:v>
      </x:c>
      <x:c r="D20452" s="2" t="str">
        <x:v>SKU-048</x:v>
      </x:c>
      <x:c r="E20452" s="15" t="n">
        <x:v>18</x:v>
      </x:c>
      <x:c r="F20452" s="11" t="n">
        <x:v>66</x:v>
      </x:c>
      <x:c r="G20452" s="11" t="n">
        <x:v>60</x:v>
      </x:c>
      <x:c r="H20452" s="11" t="n">
        <x:f>E20452*F20452</x:f>
        <x:v>1188</x:v>
      </x:c>
      <x:c r="I20452" s="11" t="n">
        <x:f>H20452*(1-'Summary'!$B$5)</x:f>
        <x:v>1128.6</x:v>
      </x:c>
      <x:c r="J20452" s="11" t="n">
        <x:f>E20452*G20452</x:f>
        <x:v>1080</x:v>
      </x:c>
      <x:c r="K20452" s="11" t="n">
        <x:f>I20452-J20452</x:f>
        <x:v>48.59999999999991</x:v>
      </x:c>
      <x:c r="L20452" s="14" t="n">
        <x:f>K20452/I20452</x:f>
        <x:v>0.043062200956937725</x:v>
      </x:c>
    </x:row>
    <x:row r="20453" ht="22" customHeight="1">
      <x:c r="A20453" s="2" t="str">
        <x:v>ORD-20449</x:v>
      </x:c>
      <x:c r="B20453" s="2" t="str">
        <x:v>North</x:v>
      </x:c>
      <x:c r="C20453" s="2" t="str">
        <x:v>Jan</x:v>
      </x:c>
      <x:c r="D20453" s="2" t="str">
        <x:v>SKU-049</x:v>
      </x:c>
      <x:c r="E20453" s="15" t="n">
        <x:v>1</x:v>
      </x:c>
      <x:c r="F20453" s="11" t="n">
        <x:v>79</x:v>
      </x:c>
      <x:c r="G20453" s="11" t="n">
        <x:v>71</x:v>
      </x:c>
      <x:c r="H20453" s="11" t="n">
        <x:f>E20453*F20453</x:f>
        <x:v>79</x:v>
      </x:c>
      <x:c r="I20453" s="11" t="n">
        <x:f>H20453*(1-'Summary'!$B$5)</x:f>
        <x:v>75.05</x:v>
      </x:c>
      <x:c r="J20453" s="11" t="n">
        <x:f>E20453*G20453</x:f>
        <x:v>71</x:v>
      </x:c>
      <x:c r="K20453" s="11" t="n">
        <x:f>I20453-J20453</x:f>
        <x:v>4.049999999999997</x:v>
      </x:c>
      <x:c r="L20453" s="14" t="n">
        <x:f>K20453/I20453</x:f>
        <x:v>0.05396402398401062</x:v>
      </x:c>
    </x:row>
    <x:row r="20454" ht="22" customHeight="1">
      <x:c r="A20454" s="2" t="str">
        <x:v>ORD-20450</x:v>
      </x:c>
      <x:c r="B20454" s="2" t="str">
        <x:v>South</x:v>
      </x:c>
      <x:c r="C20454" s="2" t="str">
        <x:v>Jan</x:v>
      </x:c>
      <x:c r="D20454" s="2" t="str">
        <x:v>SKU-050</x:v>
      </x:c>
      <x:c r="E20454" s="15" t="n">
        <x:v>8</x:v>
      </x:c>
      <x:c r="F20454" s="11" t="n">
        <x:v>92</x:v>
      </x:c>
      <x:c r="G20454" s="11" t="n">
        <x:v>82</x:v>
      </x:c>
      <x:c r="H20454" s="11" t="n">
        <x:f>E20454*F20454</x:f>
        <x:v>736</x:v>
      </x:c>
      <x:c r="I20454" s="11" t="n">
        <x:f>H20454*(1-'Summary'!$B$5)</x:f>
        <x:v>699.1999999999999</x:v>
      </x:c>
      <x:c r="J20454" s="11" t="n">
        <x:f>E20454*G20454</x:f>
        <x:v>656</x:v>
      </x:c>
      <x:c r="K20454" s="11" t="n">
        <x:f>I20454-J20454</x:f>
        <x:v>43.19999999999993</x:v>
      </x:c>
      <x:c r="L20454" s="14" t="n">
        <x:f>K20454/I20454</x:f>
        <x:v>0.06178489702517153</x:v>
      </x:c>
    </x:row>
    <x:row r="20455" ht="22" customHeight="1">
      <x:c r="A20455" s="2" t="str">
        <x:v>ORD-20451</x:v>
      </x:c>
      <x:c r="B20455" s="2" t="str">
        <x:v>East</x:v>
      </x:c>
      <x:c r="C20455" s="2" t="str">
        <x:v>Jan</x:v>
      </x:c>
      <x:c r="D20455" s="2" t="str">
        <x:v>SKU-051</x:v>
      </x:c>
      <x:c r="E20455" s="15" t="n">
        <x:v>15</x:v>
      </x:c>
      <x:c r="F20455" s="11" t="n">
        <x:v>105</x:v>
      </x:c>
      <x:c r="G20455" s="11" t="n">
        <x:v>93</x:v>
      </x:c>
      <x:c r="H20455" s="11" t="n">
        <x:f>E20455*F20455</x:f>
        <x:v>1575</x:v>
      </x:c>
      <x:c r="I20455" s="11" t="n">
        <x:f>H20455*(1-'Summary'!$B$5)</x:f>
        <x:v>1496.25</x:v>
      </x:c>
      <x:c r="J20455" s="11" t="n">
        <x:f>E20455*G20455</x:f>
        <x:v>1395</x:v>
      </x:c>
      <x:c r="K20455" s="11" t="n">
        <x:f>I20455-J20455</x:f>
        <x:v>101.25</x:v>
      </x:c>
      <x:c r="L20455" s="14" t="n">
        <x:f>K20455/I20455</x:f>
        <x:v>0.06766917293233082</x:v>
      </x:c>
    </x:row>
    <x:row r="20456" ht="22" customHeight="1">
      <x:c r="A20456" s="2" t="str">
        <x:v>ORD-20452</x:v>
      </x:c>
      <x:c r="B20456" s="2" t="str">
        <x:v>West</x:v>
      </x:c>
      <x:c r="C20456" s="2" t="str">
        <x:v>Jan</x:v>
      </x:c>
      <x:c r="D20456" s="2" t="str">
        <x:v>SKU-052</x:v>
      </x:c>
      <x:c r="E20456" s="15" t="n">
        <x:v>22</x:v>
      </x:c>
      <x:c r="F20456" s="11" t="n">
        <x:v>118</x:v>
      </x:c>
      <x:c r="G20456" s="11" t="n">
        <x:v>9</x:v>
      </x:c>
      <x:c r="H20456" s="11" t="n">
        <x:f>E20456*F20456</x:f>
        <x:v>2596</x:v>
      </x:c>
      <x:c r="I20456" s="11" t="n">
        <x:f>H20456*(1-'Summary'!$B$5)</x:f>
        <x:v>2466.2</x:v>
      </x:c>
      <x:c r="J20456" s="11" t="n">
        <x:f>E20456*G20456</x:f>
        <x:v>198</x:v>
      </x:c>
      <x:c r="K20456" s="11" t="n">
        <x:f>I20456-J20456</x:f>
        <x:v>2268.2</x:v>
      </x:c>
      <x:c r="L20456" s="14" t="n">
        <x:f>K20456/I20456</x:f>
        <x:v>0.91971454058876</x:v>
      </x:c>
    </x:row>
    <x:row r="20457" ht="22" customHeight="1">
      <x:c r="A20457" s="2" t="str">
        <x:v>ORD-20453</x:v>
      </x:c>
      <x:c r="B20457" s="2" t="str">
        <x:v>North</x:v>
      </x:c>
      <x:c r="C20457" s="2" t="str">
        <x:v>Feb</x:v>
      </x:c>
      <x:c r="D20457" s="2" t="str">
        <x:v>SKU-053</x:v>
      </x:c>
      <x:c r="E20457" s="15" t="n">
        <x:v>5</x:v>
      </x:c>
      <x:c r="F20457" s="11" t="n">
        <x:v>131</x:v>
      </x:c>
      <x:c r="G20457" s="11" t="n">
        <x:v>20</x:v>
      </x:c>
      <x:c r="H20457" s="11" t="n">
        <x:f>E20457*F20457</x:f>
        <x:v>655</x:v>
      </x:c>
      <x:c r="I20457" s="11" t="n">
        <x:f>H20457*(1-'Summary'!$B$5)</x:f>
        <x:v>622.25</x:v>
      </x:c>
      <x:c r="J20457" s="11" t="n">
        <x:f>E20457*G20457</x:f>
        <x:v>100</x:v>
      </x:c>
      <x:c r="K20457" s="11" t="n">
        <x:f>I20457-J20457</x:f>
        <x:v>522.25</x:v>
      </x:c>
      <x:c r="L20457" s="14" t="n">
        <x:f>K20457/I20457</x:f>
        <x:v>0.8392928887103255</x:v>
      </x:c>
    </x:row>
    <x:row r="20458" ht="22" customHeight="1">
      <x:c r="A20458" s="2" t="str">
        <x:v>ORD-20454</x:v>
      </x:c>
      <x:c r="B20458" s="2" t="str">
        <x:v>South</x:v>
      </x:c>
      <x:c r="C20458" s="2" t="str">
        <x:v>Feb</x:v>
      </x:c>
      <x:c r="D20458" s="2" t="str">
        <x:v>SKU-054</x:v>
      </x:c>
      <x:c r="E20458" s="15" t="n">
        <x:v>12</x:v>
      </x:c>
      <x:c r="F20458" s="11" t="n">
        <x:v>144</x:v>
      </x:c>
      <x:c r="G20458" s="11" t="n">
        <x:v>31</x:v>
      </x:c>
      <x:c r="H20458" s="11" t="n">
        <x:f>E20458*F20458</x:f>
        <x:v>1728</x:v>
      </x:c>
      <x:c r="I20458" s="11" t="n">
        <x:f>H20458*(1-'Summary'!$B$5)</x:f>
        <x:v>1641.6</x:v>
      </x:c>
      <x:c r="J20458" s="11" t="n">
        <x:f>E20458*G20458</x:f>
        <x:v>372</x:v>
      </x:c>
      <x:c r="K20458" s="11" t="n">
        <x:f>I20458-J20458</x:f>
        <x:v>1269.6</x:v>
      </x:c>
      <x:c r="L20458" s="14" t="n">
        <x:f>K20458/I20458</x:f>
        <x:v>0.7733918128654971</x:v>
      </x:c>
    </x:row>
    <x:row r="20459" ht="22" customHeight="1">
      <x:c r="A20459" s="2" t="str">
        <x:v>ORD-20455</x:v>
      </x:c>
      <x:c r="B20459" s="2" t="str">
        <x:v>East</x:v>
      </x:c>
      <x:c r="C20459" s="2" t="str">
        <x:v>Feb</x:v>
      </x:c>
      <x:c r="D20459" s="2" t="str">
        <x:v>SKU-055</x:v>
      </x:c>
      <x:c r="E20459" s="15" t="n">
        <x:v>19</x:v>
      </x:c>
      <x:c r="F20459" s="11" t="n">
        <x:v>157</x:v>
      </x:c>
      <x:c r="G20459" s="11" t="n">
        <x:v>42</x:v>
      </x:c>
      <x:c r="H20459" s="11" t="n">
        <x:f>E20459*F20459</x:f>
        <x:v>2983</x:v>
      </x:c>
      <x:c r="I20459" s="11" t="n">
        <x:f>H20459*(1-'Summary'!$B$5)</x:f>
        <x:v>2833.85</x:v>
      </x:c>
      <x:c r="J20459" s="11" t="n">
        <x:f>E20459*G20459</x:f>
        <x:v>798</x:v>
      </x:c>
      <x:c r="K20459" s="11" t="n">
        <x:f>I20459-J20459</x:f>
        <x:v>2035.85</x:v>
      </x:c>
      <x:c r="L20459" s="14" t="n">
        <x:f>K20459/I20459</x:f>
        <x:v>0.7184042909822327</x:v>
      </x:c>
    </x:row>
    <x:row r="20460" ht="22" customHeight="1">
      <x:c r="A20460" s="2" t="str">
        <x:v>ORD-20456</x:v>
      </x:c>
      <x:c r="B20460" s="2" t="str">
        <x:v>West</x:v>
      </x:c>
      <x:c r="C20460" s="2" t="str">
        <x:v>Feb</x:v>
      </x:c>
      <x:c r="D20460" s="2" t="str">
        <x:v>SKU-056</x:v>
      </x:c>
      <x:c r="E20460" s="15" t="n">
        <x:v>2</x:v>
      </x:c>
      <x:c r="F20460" s="11" t="n">
        <x:v>170</x:v>
      </x:c>
      <x:c r="G20460" s="11" t="n">
        <x:v>53</x:v>
      </x:c>
      <x:c r="H20460" s="11" t="n">
        <x:f>E20460*F20460</x:f>
        <x:v>340</x:v>
      </x:c>
      <x:c r="I20460" s="11" t="n">
        <x:f>H20460*(1-'Summary'!$B$5)</x:f>
        <x:v>323</x:v>
      </x:c>
      <x:c r="J20460" s="11" t="n">
        <x:f>E20460*G20460</x:f>
        <x:v>106</x:v>
      </x:c>
      <x:c r="K20460" s="11" t="n">
        <x:f>I20460-J20460</x:f>
        <x:v>217</x:v>
      </x:c>
      <x:c r="L20460" s="14" t="n">
        <x:f>K20460/I20460</x:f>
        <x:v>0.6718266253869969</x:v>
      </x:c>
    </x:row>
    <x:row r="20461" ht="22" customHeight="1">
      <x:c r="A20461" s="2" t="str">
        <x:v>ORD-20457</x:v>
      </x:c>
      <x:c r="B20461" s="2" t="str">
        <x:v>North</x:v>
      </x:c>
      <x:c r="C20461" s="2" t="str">
        <x:v>Mar</x:v>
      </x:c>
      <x:c r="D20461" s="2" t="str">
        <x:v>SKU-057</x:v>
      </x:c>
      <x:c r="E20461" s="15" t="n">
        <x:v>9</x:v>
      </x:c>
      <x:c r="F20461" s="11" t="n">
        <x:v>183</x:v>
      </x:c>
      <x:c r="G20461" s="11" t="n">
        <x:v>64</x:v>
      </x:c>
      <x:c r="H20461" s="11" t="n">
        <x:f>E20461*F20461</x:f>
        <x:v>1647</x:v>
      </x:c>
      <x:c r="I20461" s="11" t="n">
        <x:f>H20461*(1-'Summary'!$B$5)</x:f>
        <x:v>1564.6499999999999</x:v>
      </x:c>
      <x:c r="J20461" s="11" t="n">
        <x:f>E20461*G20461</x:f>
        <x:v>576</x:v>
      </x:c>
      <x:c r="K20461" s="11" t="n">
        <x:f>I20461-J20461</x:f>
        <x:v>988.6499999999999</x:v>
      </x:c>
      <x:c r="L20461" s="14" t="n">
        <x:f>K20461/I20461</x:f>
        <x:v>0.631866551624964</x:v>
      </x:c>
    </x:row>
    <x:row r="20462" ht="22" customHeight="1">
      <x:c r="A20462" s="2" t="str">
        <x:v>ORD-20458</x:v>
      </x:c>
      <x:c r="B20462" s="2" t="str">
        <x:v>South</x:v>
      </x:c>
      <x:c r="C20462" s="2" t="str">
        <x:v>Mar</x:v>
      </x:c>
      <x:c r="D20462" s="2" t="str">
        <x:v>SKU-058</x:v>
      </x:c>
      <x:c r="E20462" s="15" t="n">
        <x:v>16</x:v>
      </x:c>
      <x:c r="F20462" s="11" t="n">
        <x:v>196</x:v>
      </x:c>
      <x:c r="G20462" s="11" t="n">
        <x:v>75</x:v>
      </x:c>
      <x:c r="H20462" s="11" t="n">
        <x:f>E20462*F20462</x:f>
        <x:v>3136</x:v>
      </x:c>
      <x:c r="I20462" s="11" t="n">
        <x:f>H20462*(1-'Summary'!$B$5)</x:f>
        <x:v>2979.2</x:v>
      </x:c>
      <x:c r="J20462" s="11" t="n">
        <x:f>E20462*G20462</x:f>
        <x:v>1200</x:v>
      </x:c>
      <x:c r="K20462" s="11" t="n">
        <x:f>I20462-J20462</x:f>
        <x:v>1779.1999999999998</x:v>
      </x:c>
      <x:c r="L20462" s="14" t="n">
        <x:f>K20462/I20462</x:f>
        <x:v>0.5972073039742213</x:v>
      </x:c>
    </x:row>
    <x:row r="20463" ht="22" customHeight="1">
      <x:c r="A20463" s="2" t="str">
        <x:v>ORD-20459</x:v>
      </x:c>
      <x:c r="B20463" s="2" t="str">
        <x:v>East</x:v>
      </x:c>
      <x:c r="C20463" s="2" t="str">
        <x:v>Mar</x:v>
      </x:c>
      <x:c r="D20463" s="2" t="str">
        <x:v>SKU-059</x:v>
      </x:c>
      <x:c r="E20463" s="15" t="n">
        <x:v>23</x:v>
      </x:c>
      <x:c r="F20463" s="11" t="n">
        <x:v>209</x:v>
      </x:c>
      <x:c r="G20463" s="11" t="n">
        <x:v>86</x:v>
      </x:c>
      <x:c r="H20463" s="11" t="n">
        <x:f>E20463*F20463</x:f>
        <x:v>4807</x:v>
      </x:c>
      <x:c r="I20463" s="11" t="n">
        <x:f>H20463*(1-'Summary'!$B$5)</x:f>
        <x:v>4566.65</x:v>
      </x:c>
      <x:c r="J20463" s="11" t="n">
        <x:f>E20463*G20463</x:f>
        <x:v>1978</x:v>
      </x:c>
      <x:c r="K20463" s="11" t="n">
        <x:f>I20463-J20463</x:f>
        <x:v>2588.6499999999996</x:v>
      </x:c>
      <x:c r="L20463" s="14" t="n">
        <x:f>K20463/I20463</x:f>
        <x:v>0.5668597330647192</x:v>
      </x:c>
    </x:row>
    <x:row r="20464" ht="22" customHeight="1">
      <x:c r="A20464" s="2" t="str">
        <x:v>ORD-20460</x:v>
      </x:c>
      <x:c r="B20464" s="2" t="str">
        <x:v>West</x:v>
      </x:c>
      <x:c r="C20464" s="2" t="str">
        <x:v>Mar</x:v>
      </x:c>
      <x:c r="D20464" s="2" t="str">
        <x:v>SKU-060</x:v>
      </x:c>
      <x:c r="E20464" s="15" t="n">
        <x:v>6</x:v>
      </x:c>
      <x:c r="F20464" s="11" t="n">
        <x:v>222</x:v>
      </x:c>
      <x:c r="G20464" s="11" t="n">
        <x:v>97</x:v>
      </x:c>
      <x:c r="H20464" s="11" t="n">
        <x:f>E20464*F20464</x:f>
        <x:v>1332</x:v>
      </x:c>
      <x:c r="I20464" s="11" t="n">
        <x:f>H20464*(1-'Summary'!$B$5)</x:f>
        <x:v>1265.3999999999999</x:v>
      </x:c>
      <x:c r="J20464" s="11" t="n">
        <x:f>E20464*G20464</x:f>
        <x:v>582</x:v>
      </x:c>
      <x:c r="K20464" s="11" t="n">
        <x:f>I20464-J20464</x:f>
        <x:v>683.3999999999999</x:v>
      </x:c>
      <x:c r="L20464" s="14" t="n">
        <x:f>K20464/I20464</x:f>
        <x:v>0.5400663821716453</x:v>
      </x:c>
    </x:row>
    <x:row r="20465" ht="22" customHeight="1">
      <x:c r="A20465" s="2" t="str">
        <x:v>ORD-20461</x:v>
      </x:c>
      <x:c r="B20465" s="2" t="str">
        <x:v>North</x:v>
      </x:c>
      <x:c r="C20465" s="2" t="str">
        <x:v>Apr</x:v>
      </x:c>
      <x:c r="D20465" s="2" t="str">
        <x:v>SKU-061</x:v>
      </x:c>
      <x:c r="E20465" s="15" t="n">
        <x:v>13</x:v>
      </x:c>
      <x:c r="F20465" s="11" t="n">
        <x:v>15</x:v>
      </x:c>
      <x:c r="G20465" s="11" t="n">
        <x:v>13</x:v>
      </x:c>
      <x:c r="H20465" s="11" t="n">
        <x:f>E20465*F20465</x:f>
        <x:v>195</x:v>
      </x:c>
      <x:c r="I20465" s="11" t="n">
        <x:f>H20465*(1-'Summary'!$B$5)</x:f>
        <x:v>185.25</x:v>
      </x:c>
      <x:c r="J20465" s="11" t="n">
        <x:f>E20465*G20465</x:f>
        <x:v>169</x:v>
      </x:c>
      <x:c r="K20465" s="11" t="n">
        <x:f>I20465-J20465</x:f>
        <x:v>16.25</x:v>
      </x:c>
      <x:c r="L20465" s="14" t="n">
        <x:f>K20465/I20465</x:f>
        <x:v>0.08771929824561403</x:v>
      </x:c>
    </x:row>
    <x:row r="20466" ht="22" customHeight="1">
      <x:c r="A20466" s="2" t="str">
        <x:v>ORD-20462</x:v>
      </x:c>
      <x:c r="B20466" s="2" t="str">
        <x:v>South</x:v>
      </x:c>
      <x:c r="C20466" s="2" t="str">
        <x:v>Apr</x:v>
      </x:c>
      <x:c r="D20466" s="2" t="str">
        <x:v>SKU-062</x:v>
      </x:c>
      <x:c r="E20466" s="15" t="n">
        <x:v>20</x:v>
      </x:c>
      <x:c r="F20466" s="11" t="n">
        <x:v>28</x:v>
      </x:c>
      <x:c r="G20466" s="11" t="n">
        <x:v>24</x:v>
      </x:c>
      <x:c r="H20466" s="11" t="n">
        <x:f>E20466*F20466</x:f>
        <x:v>560</x:v>
      </x:c>
      <x:c r="I20466" s="11" t="n">
        <x:f>H20466*(1-'Summary'!$B$5)</x:f>
        <x:v>532</x:v>
      </x:c>
      <x:c r="J20466" s="11" t="n">
        <x:f>E20466*G20466</x:f>
        <x:v>480</x:v>
      </x:c>
      <x:c r="K20466" s="11" t="n">
        <x:f>I20466-J20466</x:f>
        <x:v>52</x:v>
      </x:c>
      <x:c r="L20466" s="14" t="n">
        <x:f>K20466/I20466</x:f>
        <x:v>0.09774436090225563</x:v>
      </x:c>
    </x:row>
    <x:row r="20467" ht="22" customHeight="1">
      <x:c r="A20467" s="2" t="str">
        <x:v>ORD-20463</x:v>
      </x:c>
      <x:c r="B20467" s="2" t="str">
        <x:v>East</x:v>
      </x:c>
      <x:c r="C20467" s="2" t="str">
        <x:v>Apr</x:v>
      </x:c>
      <x:c r="D20467" s="2" t="str">
        <x:v>SKU-063</x:v>
      </x:c>
      <x:c r="E20467" s="15" t="n">
        <x:v>3</x:v>
      </x:c>
      <x:c r="F20467" s="11" t="n">
        <x:v>41</x:v>
      </x:c>
      <x:c r="G20467" s="11" t="n">
        <x:v>35</x:v>
      </x:c>
      <x:c r="H20467" s="11" t="n">
        <x:f>E20467*F20467</x:f>
        <x:v>123</x:v>
      </x:c>
      <x:c r="I20467" s="11" t="n">
        <x:f>H20467*(1-'Summary'!$B$5)</x:f>
        <x:v>116.85</x:v>
      </x:c>
      <x:c r="J20467" s="11" t="n">
        <x:f>E20467*G20467</x:f>
        <x:v>105</x:v>
      </x:c>
      <x:c r="K20467" s="11" t="n">
        <x:f>I20467-J20467</x:f>
        <x:v>11.849999999999994</x:v>
      </x:c>
      <x:c r="L20467" s="14" t="n">
        <x:f>K20467/I20467</x:f>
        <x:v>0.10141206675224643</x:v>
      </x:c>
    </x:row>
    <x:row r="20468" ht="22" customHeight="1">
      <x:c r="A20468" s="2" t="str">
        <x:v>ORD-20464</x:v>
      </x:c>
      <x:c r="B20468" s="2" t="str">
        <x:v>West</x:v>
      </x:c>
      <x:c r="C20468" s="2" t="str">
        <x:v>Apr</x:v>
      </x:c>
      <x:c r="D20468" s="2" t="str">
        <x:v>SKU-064</x:v>
      </x:c>
      <x:c r="E20468" s="15" t="n">
        <x:v>10</x:v>
      </x:c>
      <x:c r="F20468" s="11" t="n">
        <x:v>54</x:v>
      </x:c>
      <x:c r="G20468" s="11" t="n">
        <x:v>46</x:v>
      </x:c>
      <x:c r="H20468" s="11" t="n">
        <x:f>E20468*F20468</x:f>
        <x:v>540</x:v>
      </x:c>
      <x:c r="I20468" s="11" t="n">
        <x:f>H20468*(1-'Summary'!$B$5)</x:f>
        <x:v>513</x:v>
      </x:c>
      <x:c r="J20468" s="11" t="n">
        <x:f>E20468*G20468</x:f>
        <x:v>460</x:v>
      </x:c>
      <x:c r="K20468" s="11" t="n">
        <x:f>I20468-J20468</x:f>
        <x:v>53</x:v>
      </x:c>
      <x:c r="L20468" s="14" t="n">
        <x:f>K20468/I20468</x:f>
        <x:v>0.10331384015594541</x:v>
      </x:c>
    </x:row>
    <x:row r="20469" ht="22" customHeight="1">
      <x:c r="A20469" s="2" t="str">
        <x:v>ORD-20465</x:v>
      </x:c>
      <x:c r="B20469" s="2" t="str">
        <x:v>North</x:v>
      </x:c>
      <x:c r="C20469" s="2" t="str">
        <x:v>May</x:v>
      </x:c>
      <x:c r="D20469" s="2" t="str">
        <x:v>SKU-065</x:v>
      </x:c>
      <x:c r="E20469" s="15" t="n">
        <x:v>17</x:v>
      </x:c>
      <x:c r="F20469" s="11" t="n">
        <x:v>67</x:v>
      </x:c>
      <x:c r="G20469" s="11" t="n">
        <x:v>57</x:v>
      </x:c>
      <x:c r="H20469" s="11" t="n">
        <x:f>E20469*F20469</x:f>
        <x:v>1139</x:v>
      </x:c>
      <x:c r="I20469" s="11" t="n">
        <x:f>H20469*(1-'Summary'!$B$5)</x:f>
        <x:v>1082.05</x:v>
      </x:c>
      <x:c r="J20469" s="11" t="n">
        <x:f>E20469*G20469</x:f>
        <x:v>969</x:v>
      </x:c>
      <x:c r="K20469" s="11" t="n">
        <x:f>I20469-J20469</x:f>
        <x:v>113.04999999999995</x:v>
      </x:c>
      <x:c r="L20469" s="14" t="n">
        <x:f>K20469/I20469</x:f>
        <x:v>0.10447761194029848</x:v>
      </x:c>
    </x:row>
    <x:row r="20470" ht="22" customHeight="1">
      <x:c r="A20470" s="2" t="str">
        <x:v>ORD-20466</x:v>
      </x:c>
      <x:c r="B20470" s="2" t="str">
        <x:v>South</x:v>
      </x:c>
      <x:c r="C20470" s="2" t="str">
        <x:v>May</x:v>
      </x:c>
      <x:c r="D20470" s="2" t="str">
        <x:v>SKU-066</x:v>
      </x:c>
      <x:c r="E20470" s="15" t="n">
        <x:v>24</x:v>
      </x:c>
      <x:c r="F20470" s="11" t="n">
        <x:v>80</x:v>
      </x:c>
      <x:c r="G20470" s="11" t="n">
        <x:v>68</x:v>
      </x:c>
      <x:c r="H20470" s="11" t="n">
        <x:f>E20470*F20470</x:f>
        <x:v>1920</x:v>
      </x:c>
      <x:c r="I20470" s="11" t="n">
        <x:f>H20470*(1-'Summary'!$B$5)</x:f>
        <x:v>1824</x:v>
      </x:c>
      <x:c r="J20470" s="11" t="n">
        <x:f>E20470*G20470</x:f>
        <x:v>1632</x:v>
      </x:c>
      <x:c r="K20470" s="11" t="n">
        <x:f>I20470-J20470</x:f>
        <x:v>192</x:v>
      </x:c>
      <x:c r="L20470" s="14" t="n">
        <x:f>K20470/I20470</x:f>
        <x:v>0.10526315789473684</x:v>
      </x:c>
    </x:row>
    <x:row r="20471" ht="22" customHeight="1">
      <x:c r="A20471" s="2" t="str">
        <x:v>ORD-20467</x:v>
      </x:c>
      <x:c r="B20471" s="2" t="str">
        <x:v>East</x:v>
      </x:c>
      <x:c r="C20471" s="2" t="str">
        <x:v>May</x:v>
      </x:c>
      <x:c r="D20471" s="2" t="str">
        <x:v>SKU-067</x:v>
      </x:c>
      <x:c r="E20471" s="15" t="n">
        <x:v>7</x:v>
      </x:c>
      <x:c r="F20471" s="11" t="n">
        <x:v>93</x:v>
      </x:c>
      <x:c r="G20471" s="11" t="n">
        <x:v>79</x:v>
      </x:c>
      <x:c r="H20471" s="11" t="n">
        <x:f>E20471*F20471</x:f>
        <x:v>651</x:v>
      </x:c>
      <x:c r="I20471" s="11" t="n">
        <x:f>H20471*(1-'Summary'!$B$5)</x:f>
        <x:v>618.4499999999999</x:v>
      </x:c>
      <x:c r="J20471" s="11" t="n">
        <x:f>E20471*G20471</x:f>
        <x:v>553</x:v>
      </x:c>
      <x:c r="K20471" s="11" t="n">
        <x:f>I20471-J20471</x:f>
        <x:v>65.44999999999993</x:v>
      </x:c>
      <x:c r="L20471" s="14" t="n">
        <x:f>K20471/I20471</x:f>
        <x:v>0.10582908885116006</x:v>
      </x:c>
    </x:row>
    <x:row r="20472" ht="22" customHeight="1">
      <x:c r="A20472" s="2" t="str">
        <x:v>ORD-20468</x:v>
      </x:c>
      <x:c r="B20472" s="2" t="str">
        <x:v>West</x:v>
      </x:c>
      <x:c r="C20472" s="2" t="str">
        <x:v>May</x:v>
      </x:c>
      <x:c r="D20472" s="2" t="str">
        <x:v>SKU-068</x:v>
      </x:c>
      <x:c r="E20472" s="15" t="n">
        <x:v>14</x:v>
      </x:c>
      <x:c r="F20472" s="11" t="n">
        <x:v>106</x:v>
      </x:c>
      <x:c r="G20472" s="11" t="n">
        <x:v>90</x:v>
      </x:c>
      <x:c r="H20472" s="11" t="n">
        <x:f>E20472*F20472</x:f>
        <x:v>1484</x:v>
      </x:c>
      <x:c r="I20472" s="11" t="n">
        <x:f>H20472*(1-'Summary'!$B$5)</x:f>
        <x:v>1409.8</x:v>
      </x:c>
      <x:c r="J20472" s="11" t="n">
        <x:f>E20472*G20472</x:f>
        <x:v>1260</x:v>
      </x:c>
      <x:c r="K20472" s="11" t="n">
        <x:f>I20472-J20472</x:f>
        <x:v>149.79999999999995</x:v>
      </x:c>
      <x:c r="L20472" s="14" t="n">
        <x:f>K20472/I20472</x:f>
        <x:v>0.10625620655412113</x:v>
      </x:c>
    </x:row>
    <x:row r="20473" ht="22" customHeight="1">
      <x:c r="A20473" s="2" t="str">
        <x:v>ORD-20469</x:v>
      </x:c>
      <x:c r="B20473" s="2" t="str">
        <x:v>North</x:v>
      </x:c>
      <x:c r="C20473" s="2" t="str">
        <x:v>Jun</x:v>
      </x:c>
      <x:c r="D20473" s="2" t="str">
        <x:v>SKU-069</x:v>
      </x:c>
      <x:c r="E20473" s="15" t="n">
        <x:v>21</x:v>
      </x:c>
      <x:c r="F20473" s="11" t="n">
        <x:v>119</x:v>
      </x:c>
      <x:c r="G20473" s="11" t="n">
        <x:v>101</x:v>
      </x:c>
      <x:c r="H20473" s="11" t="n">
        <x:f>E20473*F20473</x:f>
        <x:v>2499</x:v>
      </x:c>
      <x:c r="I20473" s="11" t="n">
        <x:f>H20473*(1-'Summary'!$B$5)</x:f>
        <x:v>2374.0499999999997</x:v>
      </x:c>
      <x:c r="J20473" s="11" t="n">
        <x:f>E20473*G20473</x:f>
        <x:v>2121</x:v>
      </x:c>
      <x:c r="K20473" s="11" t="n">
        <x:f>I20473-J20473</x:f>
        <x:v>253.04999999999973</x:v>
      </x:c>
      <x:c r="L20473" s="14" t="n">
        <x:f>K20473/I20473</x:f>
        <x:v>0.10659000442282165</x:v>
      </x:c>
    </x:row>
    <x:row r="20474" ht="22" customHeight="1">
      <x:c r="A20474" s="2" t="str">
        <x:v>ORD-20470</x:v>
      </x:c>
      <x:c r="B20474" s="2" t="str">
        <x:v>South</x:v>
      </x:c>
      <x:c r="C20474" s="2" t="str">
        <x:v>Jun</x:v>
      </x:c>
      <x:c r="D20474" s="2" t="str">
        <x:v>SKU-070</x:v>
      </x:c>
      <x:c r="E20474" s="15" t="n">
        <x:v>4</x:v>
      </x:c>
      <x:c r="F20474" s="11" t="n">
        <x:v>132</x:v>
      </x:c>
      <x:c r="G20474" s="11" t="n">
        <x:v>17</x:v>
      </x:c>
      <x:c r="H20474" s="11" t="n">
        <x:f>E20474*F20474</x:f>
        <x:v>528</x:v>
      </x:c>
      <x:c r="I20474" s="11" t="n">
        <x:f>H20474*(1-'Summary'!$B$5)</x:f>
        <x:v>501.59999999999997</x:v>
      </x:c>
      <x:c r="J20474" s="11" t="n">
        <x:f>E20474*G20474</x:f>
        <x:v>68</x:v>
      </x:c>
      <x:c r="K20474" s="11" t="n">
        <x:f>I20474-J20474</x:f>
        <x:v>433.59999999999997</x:v>
      </x:c>
      <x:c r="L20474" s="14" t="n">
        <x:f>K20474/I20474</x:f>
        <x:v>0.8644338118022329</x:v>
      </x:c>
    </x:row>
    <x:row r="20475" ht="22" customHeight="1">
      <x:c r="A20475" s="2" t="str">
        <x:v>ORD-20471</x:v>
      </x:c>
      <x:c r="B20475" s="2" t="str">
        <x:v>East</x:v>
      </x:c>
      <x:c r="C20475" s="2" t="str">
        <x:v>Jun</x:v>
      </x:c>
      <x:c r="D20475" s="2" t="str">
        <x:v>SKU-071</x:v>
      </x:c>
      <x:c r="E20475" s="15" t="n">
        <x:v>11</x:v>
      </x:c>
      <x:c r="F20475" s="11" t="n">
        <x:v>145</x:v>
      </x:c>
      <x:c r="G20475" s="11" t="n">
        <x:v>28</x:v>
      </x:c>
      <x:c r="H20475" s="11" t="n">
        <x:f>E20475*F20475</x:f>
        <x:v>1595</x:v>
      </x:c>
      <x:c r="I20475" s="11" t="n">
        <x:f>H20475*(1-'Summary'!$B$5)</x:f>
        <x:v>1515.25</x:v>
      </x:c>
      <x:c r="J20475" s="11" t="n">
        <x:f>E20475*G20475</x:f>
        <x:v>308</x:v>
      </x:c>
      <x:c r="K20475" s="11" t="n">
        <x:f>I20475-J20475</x:f>
        <x:v>1207.25</x:v>
      </x:c>
      <x:c r="L20475" s="14" t="n">
        <x:f>K20475/I20475</x:f>
        <x:v>0.7967332123411979</x:v>
      </x:c>
    </x:row>
    <x:row r="20476" ht="22" customHeight="1">
      <x:c r="A20476" s="2" t="str">
        <x:v>ORD-20472</x:v>
      </x:c>
      <x:c r="B20476" s="2" t="str">
        <x:v>West</x:v>
      </x:c>
      <x:c r="C20476" s="2" t="str">
        <x:v>Jun</x:v>
      </x:c>
      <x:c r="D20476" s="2" t="str">
        <x:v>SKU-072</x:v>
      </x:c>
      <x:c r="E20476" s="15" t="n">
        <x:v>18</x:v>
      </x:c>
      <x:c r="F20476" s="11" t="n">
        <x:v>158</x:v>
      </x:c>
      <x:c r="G20476" s="11" t="n">
        <x:v>39</x:v>
      </x:c>
      <x:c r="H20476" s="11" t="n">
        <x:f>E20476*F20476</x:f>
        <x:v>2844</x:v>
      </x:c>
      <x:c r="I20476" s="11" t="n">
        <x:f>H20476*(1-'Summary'!$B$5)</x:f>
        <x:v>2701.7999999999997</x:v>
      </x:c>
      <x:c r="J20476" s="11" t="n">
        <x:f>E20476*G20476</x:f>
        <x:v>702</x:v>
      </x:c>
      <x:c r="K20476" s="11" t="n">
        <x:f>I20476-J20476</x:f>
        <x:v>1999.7999999999997</x:v>
      </x:c>
      <x:c r="L20476" s="14" t="n">
        <x:f>K20476/I20476</x:f>
        <x:v>0.7401732178547634</x:v>
      </x:c>
    </x:row>
    <x:row r="20477" ht="22" customHeight="1">
      <x:c r="A20477" s="2" t="str">
        <x:v>ORD-20473</x:v>
      </x:c>
      <x:c r="B20477" s="2" t="str">
        <x:v>North</x:v>
      </x:c>
      <x:c r="C20477" s="2" t="str">
        <x:v>Jul</x:v>
      </x:c>
      <x:c r="D20477" s="2" t="str">
        <x:v>SKU-073</x:v>
      </x:c>
      <x:c r="E20477" s="15" t="n">
        <x:v>1</x:v>
      </x:c>
      <x:c r="F20477" s="11" t="n">
        <x:v>171</x:v>
      </x:c>
      <x:c r="G20477" s="11" t="n">
        <x:v>50</x:v>
      </x:c>
      <x:c r="H20477" s="11" t="n">
        <x:f>E20477*F20477</x:f>
        <x:v>171</x:v>
      </x:c>
      <x:c r="I20477" s="11" t="n">
        <x:f>H20477*(1-'Summary'!$B$5)</x:f>
        <x:v>162.45</x:v>
      </x:c>
      <x:c r="J20477" s="11" t="n">
        <x:f>E20477*G20477</x:f>
        <x:v>50</x:v>
      </x:c>
      <x:c r="K20477" s="11" t="n">
        <x:f>I20477-J20477</x:f>
        <x:v>112.44999999999999</x:v>
      </x:c>
      <x:c r="L20477" s="14" t="n">
        <x:f>K20477/I20477</x:f>
        <x:v>0.6922129886118805</x:v>
      </x:c>
    </x:row>
    <x:row r="20478" ht="22" customHeight="1">
      <x:c r="A20478" s="2" t="str">
        <x:v>ORD-20474</x:v>
      </x:c>
      <x:c r="B20478" s="2" t="str">
        <x:v>South</x:v>
      </x:c>
      <x:c r="C20478" s="2" t="str">
        <x:v>Jul</x:v>
      </x:c>
      <x:c r="D20478" s="2" t="str">
        <x:v>SKU-074</x:v>
      </x:c>
      <x:c r="E20478" s="15" t="n">
        <x:v>8</x:v>
      </x:c>
      <x:c r="F20478" s="11" t="n">
        <x:v>184</x:v>
      </x:c>
      <x:c r="G20478" s="11" t="n">
        <x:v>61</x:v>
      </x:c>
      <x:c r="H20478" s="11" t="n">
        <x:f>E20478*F20478</x:f>
        <x:v>1472</x:v>
      </x:c>
      <x:c r="I20478" s="11" t="n">
        <x:f>H20478*(1-'Summary'!$B$5)</x:f>
        <x:v>1398.3999999999999</x:v>
      </x:c>
      <x:c r="J20478" s="11" t="n">
        <x:f>E20478*G20478</x:f>
        <x:v>488</x:v>
      </x:c>
      <x:c r="K20478" s="11" t="n">
        <x:f>I20478-J20478</x:f>
        <x:v>910.3999999999999</x:v>
      </x:c>
      <x:c r="L20478" s="14" t="n">
        <x:f>K20478/I20478</x:f>
        <x:v>0.6510297482837528</x:v>
      </x:c>
    </x:row>
    <x:row r="20479" ht="22" customHeight="1">
      <x:c r="A20479" s="2" t="str">
        <x:v>ORD-20475</x:v>
      </x:c>
      <x:c r="B20479" s="2" t="str">
        <x:v>East</x:v>
      </x:c>
      <x:c r="C20479" s="2" t="str">
        <x:v>Jul</x:v>
      </x:c>
      <x:c r="D20479" s="2" t="str">
        <x:v>SKU-075</x:v>
      </x:c>
      <x:c r="E20479" s="15" t="n">
        <x:v>15</x:v>
      </x:c>
      <x:c r="F20479" s="11" t="n">
        <x:v>197</x:v>
      </x:c>
      <x:c r="G20479" s="11" t="n">
        <x:v>72</x:v>
      </x:c>
      <x:c r="H20479" s="11" t="n">
        <x:f>E20479*F20479</x:f>
        <x:v>2955</x:v>
      </x:c>
      <x:c r="I20479" s="11" t="n">
        <x:f>H20479*(1-'Summary'!$B$5)</x:f>
        <x:v>2807.25</x:v>
      </x:c>
      <x:c r="J20479" s="11" t="n">
        <x:f>E20479*G20479</x:f>
        <x:v>1080</x:v>
      </x:c>
      <x:c r="K20479" s="11" t="n">
        <x:f>I20479-J20479</x:f>
        <x:v>1727.25</x:v>
      </x:c>
      <x:c r="L20479" s="14" t="n">
        <x:f>K20479/I20479</x:f>
        <x:v>0.6152818594710125</x:v>
      </x:c>
    </x:row>
    <x:row r="20480" ht="22" customHeight="1">
      <x:c r="A20480" s="2" t="str">
        <x:v>ORD-20476</x:v>
      </x:c>
      <x:c r="B20480" s="2" t="str">
        <x:v>West</x:v>
      </x:c>
      <x:c r="C20480" s="2" t="str">
        <x:v>Jul</x:v>
      </x:c>
      <x:c r="D20480" s="2" t="str">
        <x:v>SKU-076</x:v>
      </x:c>
      <x:c r="E20480" s="15" t="n">
        <x:v>22</x:v>
      </x:c>
      <x:c r="F20480" s="11" t="n">
        <x:v>210</x:v>
      </x:c>
      <x:c r="G20480" s="11" t="n">
        <x:v>83</x:v>
      </x:c>
      <x:c r="H20480" s="11" t="n">
        <x:f>E20480*F20480</x:f>
        <x:v>4620</x:v>
      </x:c>
      <x:c r="I20480" s="11" t="n">
        <x:f>H20480*(1-'Summary'!$B$5)</x:f>
        <x:v>4389</x:v>
      </x:c>
      <x:c r="J20480" s="11" t="n">
        <x:f>E20480*G20480</x:f>
        <x:v>1826</x:v>
      </x:c>
      <x:c r="K20480" s="11" t="n">
        <x:f>I20480-J20480</x:f>
        <x:v>2563</x:v>
      </x:c>
      <x:c r="L20480" s="14" t="n">
        <x:f>K20480/I20480</x:f>
        <x:v>0.5839598997493735</x:v>
      </x:c>
    </x:row>
    <x:row r="20481" ht="22" customHeight="1">
      <x:c r="A20481" s="2" t="str">
        <x:v>ORD-20477</x:v>
      </x:c>
      <x:c r="B20481" s="2" t="str">
        <x:v>North</x:v>
      </x:c>
      <x:c r="C20481" s="2" t="str">
        <x:v>Aug</x:v>
      </x:c>
      <x:c r="D20481" s="2" t="str">
        <x:v>SKU-077</x:v>
      </x:c>
      <x:c r="E20481" s="15" t="n">
        <x:v>5</x:v>
      </x:c>
      <x:c r="F20481" s="11" t="n">
        <x:v>223</x:v>
      </x:c>
      <x:c r="G20481" s="11" t="n">
        <x:v>94</x:v>
      </x:c>
      <x:c r="H20481" s="11" t="n">
        <x:f>E20481*F20481</x:f>
        <x:v>1115</x:v>
      </x:c>
      <x:c r="I20481" s="11" t="n">
        <x:f>H20481*(1-'Summary'!$B$5)</x:f>
        <x:v>1059.25</x:v>
      </x:c>
      <x:c r="J20481" s="11" t="n">
        <x:f>E20481*G20481</x:f>
        <x:v>470</x:v>
      </x:c>
      <x:c r="K20481" s="11" t="n">
        <x:f>I20481-J20481</x:f>
        <x:v>589.25</x:v>
      </x:c>
      <x:c r="L20481" s="14" t="n">
        <x:f>K20481/I20481</x:f>
        <x:v>0.5562898277082842</x:v>
      </x:c>
    </x:row>
    <x:row r="20482" ht="22" customHeight="1">
      <x:c r="A20482" s="2" t="str">
        <x:v>ORD-20478</x:v>
      </x:c>
      <x:c r="B20482" s="2" t="str">
        <x:v>South</x:v>
      </x:c>
      <x:c r="C20482" s="2" t="str">
        <x:v>Aug</x:v>
      </x:c>
      <x:c r="D20482" s="2" t="str">
        <x:v>SKU-078</x:v>
      </x:c>
      <x:c r="E20482" s="15" t="n">
        <x:v>12</x:v>
      </x:c>
      <x:c r="F20482" s="11" t="n">
        <x:v>16</x:v>
      </x:c>
      <x:c r="G20482" s="11" t="n">
        <x:v>10</x:v>
      </x:c>
      <x:c r="H20482" s="11" t="n">
        <x:f>E20482*F20482</x:f>
        <x:v>192</x:v>
      </x:c>
      <x:c r="I20482" s="11" t="n">
        <x:f>H20482*(1-'Summary'!$B$5)</x:f>
        <x:v>182.39999999999998</x:v>
      </x:c>
      <x:c r="J20482" s="11" t="n">
        <x:f>E20482*G20482</x:f>
        <x:v>120</x:v>
      </x:c>
      <x:c r="K20482" s="11" t="n">
        <x:f>I20482-J20482</x:f>
        <x:v>62.39999999999998</x:v>
      </x:c>
      <x:c r="L20482" s="14" t="n">
        <x:f>K20482/I20482</x:f>
        <x:v>0.34210526315789463</x:v>
      </x:c>
    </x:row>
    <x:row r="20483" ht="22" customHeight="1">
      <x:c r="A20483" s="2" t="str">
        <x:v>ORD-20479</x:v>
      </x:c>
      <x:c r="B20483" s="2" t="str">
        <x:v>East</x:v>
      </x:c>
      <x:c r="C20483" s="2" t="str">
        <x:v>Aug</x:v>
      </x:c>
      <x:c r="D20483" s="2" t="str">
        <x:v>SKU-079</x:v>
      </x:c>
      <x:c r="E20483" s="15" t="n">
        <x:v>19</x:v>
      </x:c>
      <x:c r="F20483" s="11" t="n">
        <x:v>29</x:v>
      </x:c>
      <x:c r="G20483" s="11" t="n">
        <x:v>21</x:v>
      </x:c>
      <x:c r="H20483" s="11" t="n">
        <x:f>E20483*F20483</x:f>
        <x:v>551</x:v>
      </x:c>
      <x:c r="I20483" s="11" t="n">
        <x:f>H20483*(1-'Summary'!$B$5)</x:f>
        <x:v>523.4499999999999</x:v>
      </x:c>
      <x:c r="J20483" s="11" t="n">
        <x:f>E20483*G20483</x:f>
        <x:v>399</x:v>
      </x:c>
      <x:c r="K20483" s="11" t="n">
        <x:f>I20483-J20483</x:f>
        <x:v>124.44999999999993</x:v>
      </x:c>
      <x:c r="L20483" s="14" t="n">
        <x:f>K20483/I20483</x:f>
        <x:v>0.23774954627949174</x:v>
      </x:c>
    </x:row>
    <x:row r="20484" ht="22" customHeight="1">
      <x:c r="A20484" s="2" t="str">
        <x:v>ORD-20480</x:v>
      </x:c>
      <x:c r="B20484" s="2" t="str">
        <x:v>West</x:v>
      </x:c>
      <x:c r="C20484" s="2" t="str">
        <x:v>Aug</x:v>
      </x:c>
      <x:c r="D20484" s="2" t="str">
        <x:v>SKU-080</x:v>
      </x:c>
      <x:c r="E20484" s="15" t="n">
        <x:v>2</x:v>
      </x:c>
      <x:c r="F20484" s="11" t="n">
        <x:v>42</x:v>
      </x:c>
      <x:c r="G20484" s="11" t="n">
        <x:v>32</x:v>
      </x:c>
      <x:c r="H20484" s="11" t="n">
        <x:f>E20484*F20484</x:f>
        <x:v>84</x:v>
      </x:c>
      <x:c r="I20484" s="11" t="n">
        <x:f>H20484*(1-'Summary'!$B$5)</x:f>
        <x:v>79.8</x:v>
      </x:c>
      <x:c r="J20484" s="11" t="n">
        <x:f>E20484*G20484</x:f>
        <x:v>64</x:v>
      </x:c>
      <x:c r="K20484" s="11" t="n">
        <x:f>I20484-J20484</x:f>
        <x:v>15.799999999999997</x:v>
      </x:c>
      <x:c r="L20484" s="14" t="n">
        <x:f>K20484/I20484</x:f>
        <x:v>0.19799498746867164</x:v>
      </x:c>
    </x:row>
    <x:row r="20485" ht="22" customHeight="1">
      <x:c r="A20485" s="2" t="str">
        <x:v>ORD-20481</x:v>
      </x:c>
      <x:c r="B20485" s="2" t="str">
        <x:v>North</x:v>
      </x:c>
      <x:c r="C20485" s="2" t="str">
        <x:v>Sep</x:v>
      </x:c>
      <x:c r="D20485" s="2" t="str">
        <x:v>SKU-081</x:v>
      </x:c>
      <x:c r="E20485" s="15" t="n">
        <x:v>9</x:v>
      </x:c>
      <x:c r="F20485" s="11" t="n">
        <x:v>55</x:v>
      </x:c>
      <x:c r="G20485" s="11" t="n">
        <x:v>43</x:v>
      </x:c>
      <x:c r="H20485" s="11" t="n">
        <x:f>E20485*F20485</x:f>
        <x:v>495</x:v>
      </x:c>
      <x:c r="I20485" s="11" t="n">
        <x:f>H20485*(1-'Summary'!$B$5)</x:f>
        <x:v>470.25</x:v>
      </x:c>
      <x:c r="J20485" s="11" t="n">
        <x:f>E20485*G20485</x:f>
        <x:v>387</x:v>
      </x:c>
      <x:c r="K20485" s="11" t="n">
        <x:f>I20485-J20485</x:f>
        <x:v>83.25</x:v>
      </x:c>
      <x:c r="L20485" s="14" t="n">
        <x:f>K20485/I20485</x:f>
        <x:v>0.17703349282296652</x:v>
      </x:c>
    </x:row>
    <x:row r="20486" ht="22" customHeight="1">
      <x:c r="A20486" s="2" t="str">
        <x:v>ORD-20482</x:v>
      </x:c>
      <x:c r="B20486" s="2" t="str">
        <x:v>South</x:v>
      </x:c>
      <x:c r="C20486" s="2" t="str">
        <x:v>Sep</x:v>
      </x:c>
      <x:c r="D20486" s="2" t="str">
        <x:v>SKU-082</x:v>
      </x:c>
      <x:c r="E20486" s="15" t="n">
        <x:v>16</x:v>
      </x:c>
      <x:c r="F20486" s="11" t="n">
        <x:v>68</x:v>
      </x:c>
      <x:c r="G20486" s="11" t="n">
        <x:v>54</x:v>
      </x:c>
      <x:c r="H20486" s="11" t="n">
        <x:f>E20486*F20486</x:f>
        <x:v>1088</x:v>
      </x:c>
      <x:c r="I20486" s="11" t="n">
        <x:f>H20486*(1-'Summary'!$B$5)</x:f>
        <x:v>1033.6</x:v>
      </x:c>
      <x:c r="J20486" s="11" t="n">
        <x:f>E20486*G20486</x:f>
        <x:v>864</x:v>
      </x:c>
      <x:c r="K20486" s="11" t="n">
        <x:f>I20486-J20486</x:f>
        <x:v>169.5999999999999</x:v>
      </x:c>
      <x:c r="L20486" s="14" t="n">
        <x:f>K20486/I20486</x:f>
        <x:v>0.16408668730650147</x:v>
      </x:c>
    </x:row>
    <x:row r="20487" ht="22" customHeight="1">
      <x:c r="A20487" s="2" t="str">
        <x:v>ORD-20483</x:v>
      </x:c>
      <x:c r="B20487" s="2" t="str">
        <x:v>East</x:v>
      </x:c>
      <x:c r="C20487" s="2" t="str">
        <x:v>Sep</x:v>
      </x:c>
      <x:c r="D20487" s="2" t="str">
        <x:v>SKU-083</x:v>
      </x:c>
      <x:c r="E20487" s="15" t="n">
        <x:v>23</x:v>
      </x:c>
      <x:c r="F20487" s="11" t="n">
        <x:v>81</x:v>
      </x:c>
      <x:c r="G20487" s="11" t="n">
        <x:v>65</x:v>
      </x:c>
      <x:c r="H20487" s="11" t="n">
        <x:f>E20487*F20487</x:f>
        <x:v>1863</x:v>
      </x:c>
      <x:c r="I20487" s="11" t="n">
        <x:f>H20487*(1-'Summary'!$B$5)</x:f>
        <x:v>1769.85</x:v>
      </x:c>
      <x:c r="J20487" s="11" t="n">
        <x:f>E20487*G20487</x:f>
        <x:v>1495</x:v>
      </x:c>
      <x:c r="K20487" s="11" t="n">
        <x:f>I20487-J20487</x:f>
        <x:v>274.8499999999999</x:v>
      </x:c>
      <x:c r="L20487" s="14" t="n">
        <x:f>K20487/I20487</x:f>
        <x:v>0.15529564652371666</x:v>
      </x:c>
    </x:row>
    <x:row r="20488" ht="22" customHeight="1">
      <x:c r="A20488" s="2" t="str">
        <x:v>ORD-20484</x:v>
      </x:c>
      <x:c r="B20488" s="2" t="str">
        <x:v>West</x:v>
      </x:c>
      <x:c r="C20488" s="2" t="str">
        <x:v>Sep</x:v>
      </x:c>
      <x:c r="D20488" s="2" t="str">
        <x:v>SKU-084</x:v>
      </x:c>
      <x:c r="E20488" s="15" t="n">
        <x:v>6</x:v>
      </x:c>
      <x:c r="F20488" s="11" t="n">
        <x:v>94</x:v>
      </x:c>
      <x:c r="G20488" s="11" t="n">
        <x:v>76</x:v>
      </x:c>
      <x:c r="H20488" s="11" t="n">
        <x:f>E20488*F20488</x:f>
        <x:v>564</x:v>
      </x:c>
      <x:c r="I20488" s="11" t="n">
        <x:f>H20488*(1-'Summary'!$B$5)</x:f>
        <x:v>535.8</x:v>
      </x:c>
      <x:c r="J20488" s="11" t="n">
        <x:f>E20488*G20488</x:f>
        <x:v>456</x:v>
      </x:c>
      <x:c r="K20488" s="11" t="n">
        <x:f>I20488-J20488</x:f>
        <x:v>79.79999999999995</x:v>
      </x:c>
      <x:c r="L20488" s="14" t="n">
        <x:f>K20488/I20488</x:f>
        <x:v>0.1489361702127659</x:v>
      </x:c>
    </x:row>
    <x:row r="20489" ht="22" customHeight="1">
      <x:c r="A20489" s="2" t="str">
        <x:v>ORD-20485</x:v>
      </x:c>
      <x:c r="B20489" s="2" t="str">
        <x:v>North</x:v>
      </x:c>
      <x:c r="C20489" s="2" t="str">
        <x:v>Oct</x:v>
      </x:c>
      <x:c r="D20489" s="2" t="str">
        <x:v>SKU-085</x:v>
      </x:c>
      <x:c r="E20489" s="15" t="n">
        <x:v>13</x:v>
      </x:c>
      <x:c r="F20489" s="11" t="n">
        <x:v>107</x:v>
      </x:c>
      <x:c r="G20489" s="11" t="n">
        <x:v>87</x:v>
      </x:c>
      <x:c r="H20489" s="11" t="n">
        <x:f>E20489*F20489</x:f>
        <x:v>1391</x:v>
      </x:c>
      <x:c r="I20489" s="11" t="n">
        <x:f>H20489*(1-'Summary'!$B$5)</x:f>
        <x:v>1321.45</x:v>
      </x:c>
      <x:c r="J20489" s="11" t="n">
        <x:f>E20489*G20489</x:f>
        <x:v>1131</x:v>
      </x:c>
      <x:c r="K20489" s="11" t="n">
        <x:f>I20489-J20489</x:f>
        <x:v>190.45000000000005</x:v>
      </x:c>
      <x:c r="L20489" s="14" t="n">
        <x:f>K20489/I20489</x:f>
        <x:v>0.14412198721101824</x:v>
      </x:c>
    </x:row>
    <x:row r="20490" ht="22" customHeight="1">
      <x:c r="A20490" s="2" t="str">
        <x:v>ORD-20486</x:v>
      </x:c>
      <x:c r="B20490" s="2" t="str">
        <x:v>South</x:v>
      </x:c>
      <x:c r="C20490" s="2" t="str">
        <x:v>Oct</x:v>
      </x:c>
      <x:c r="D20490" s="2" t="str">
        <x:v>SKU-086</x:v>
      </x:c>
      <x:c r="E20490" s="15" t="n">
        <x:v>20</x:v>
      </x:c>
      <x:c r="F20490" s="11" t="n">
        <x:v>120</x:v>
      </x:c>
      <x:c r="G20490" s="11" t="n">
        <x:v>98</x:v>
      </x:c>
      <x:c r="H20490" s="11" t="n">
        <x:f>E20490*F20490</x:f>
        <x:v>2400</x:v>
      </x:c>
      <x:c r="I20490" s="11" t="n">
        <x:f>H20490*(1-'Summary'!$B$5)</x:f>
        <x:v>2280</x:v>
      </x:c>
      <x:c r="J20490" s="11" t="n">
        <x:f>E20490*G20490</x:f>
        <x:v>1960</x:v>
      </x:c>
      <x:c r="K20490" s="11" t="n">
        <x:f>I20490-J20490</x:f>
        <x:v>320</x:v>
      </x:c>
      <x:c r="L20490" s="14" t="n">
        <x:f>K20490/I20490</x:f>
        <x:v>0.14035087719298245</x:v>
      </x:c>
    </x:row>
    <x:row r="20491" ht="22" customHeight="1">
      <x:c r="A20491" s="2" t="str">
        <x:v>ORD-20487</x:v>
      </x:c>
      <x:c r="B20491" s="2" t="str">
        <x:v>East</x:v>
      </x:c>
      <x:c r="C20491" s="2" t="str">
        <x:v>Oct</x:v>
      </x:c>
      <x:c r="D20491" s="2" t="str">
        <x:v>SKU-087</x:v>
      </x:c>
      <x:c r="E20491" s="15" t="n">
        <x:v>3</x:v>
      </x:c>
      <x:c r="F20491" s="11" t="n">
        <x:v>133</x:v>
      </x:c>
      <x:c r="G20491" s="11" t="n">
        <x:v>14</x:v>
      </x:c>
      <x:c r="H20491" s="11" t="n">
        <x:f>E20491*F20491</x:f>
        <x:v>399</x:v>
      </x:c>
      <x:c r="I20491" s="11" t="n">
        <x:f>H20491*(1-'Summary'!$B$5)</x:f>
        <x:v>379.04999999999995</x:v>
      </x:c>
      <x:c r="J20491" s="11" t="n">
        <x:f>E20491*G20491</x:f>
        <x:v>42</x:v>
      </x:c>
      <x:c r="K20491" s="11" t="n">
        <x:f>I20491-J20491</x:f>
        <x:v>337.04999999999995</x:v>
      </x:c>
      <x:c r="L20491" s="14" t="n">
        <x:f>K20491/I20491</x:f>
        <x:v>0.889196675900277</x:v>
      </x:c>
    </x:row>
    <x:row r="20492" ht="22" customHeight="1">
      <x:c r="A20492" s="2" t="str">
        <x:v>ORD-20488</x:v>
      </x:c>
      <x:c r="B20492" s="2" t="str">
        <x:v>West</x:v>
      </x:c>
      <x:c r="C20492" s="2" t="str">
        <x:v>Oct</x:v>
      </x:c>
      <x:c r="D20492" s="2" t="str">
        <x:v>SKU-088</x:v>
      </x:c>
      <x:c r="E20492" s="15" t="n">
        <x:v>10</x:v>
      </x:c>
      <x:c r="F20492" s="11" t="n">
        <x:v>146</x:v>
      </x:c>
      <x:c r="G20492" s="11" t="n">
        <x:v>25</x:v>
      </x:c>
      <x:c r="H20492" s="11" t="n">
        <x:f>E20492*F20492</x:f>
        <x:v>1460</x:v>
      </x:c>
      <x:c r="I20492" s="11" t="n">
        <x:f>H20492*(1-'Summary'!$B$5)</x:f>
        <x:v>1387</x:v>
      </x:c>
      <x:c r="J20492" s="11" t="n">
        <x:f>E20492*G20492</x:f>
        <x:v>250</x:v>
      </x:c>
      <x:c r="K20492" s="11" t="n">
        <x:f>I20492-J20492</x:f>
        <x:v>1137</x:v>
      </x:c>
      <x:c r="L20492" s="14" t="n">
        <x:f>K20492/I20492</x:f>
        <x:v>0.8197548666186013</x:v>
      </x:c>
    </x:row>
    <x:row r="20493" ht="22" customHeight="1">
      <x:c r="A20493" s="2" t="str">
        <x:v>ORD-20489</x:v>
      </x:c>
      <x:c r="B20493" s="2" t="str">
        <x:v>North</x:v>
      </x:c>
      <x:c r="C20493" s="2" t="str">
        <x:v>Nov</x:v>
      </x:c>
      <x:c r="D20493" s="2" t="str">
        <x:v>SKU-089</x:v>
      </x:c>
      <x:c r="E20493" s="15" t="n">
        <x:v>17</x:v>
      </x:c>
      <x:c r="F20493" s="11" t="n">
        <x:v>159</x:v>
      </x:c>
      <x:c r="G20493" s="11" t="n">
        <x:v>36</x:v>
      </x:c>
      <x:c r="H20493" s="11" t="n">
        <x:f>E20493*F20493</x:f>
        <x:v>2703</x:v>
      </x:c>
      <x:c r="I20493" s="11" t="n">
        <x:f>H20493*(1-'Summary'!$B$5)</x:f>
        <x:v>2567.85</x:v>
      </x:c>
      <x:c r="J20493" s="11" t="n">
        <x:f>E20493*G20493</x:f>
        <x:v>612</x:v>
      </x:c>
      <x:c r="K20493" s="11" t="n">
        <x:f>I20493-J20493</x:f>
        <x:v>1955.85</x:v>
      </x:c>
      <x:c r="L20493" s="14" t="n">
        <x:f>K20493/I20493</x:f>
        <x:v>0.7616683217477657</x:v>
      </x:c>
    </x:row>
    <x:row r="20494" ht="22" customHeight="1">
      <x:c r="A20494" s="2" t="str">
        <x:v>ORD-20490</x:v>
      </x:c>
      <x:c r="B20494" s="2" t="str">
        <x:v>South</x:v>
      </x:c>
      <x:c r="C20494" s="2" t="str">
        <x:v>Nov</x:v>
      </x:c>
      <x:c r="D20494" s="2" t="str">
        <x:v>SKU-090</x:v>
      </x:c>
      <x:c r="E20494" s="15" t="n">
        <x:v>24</x:v>
      </x:c>
      <x:c r="F20494" s="11" t="n">
        <x:v>172</x:v>
      </x:c>
      <x:c r="G20494" s="11" t="n">
        <x:v>47</x:v>
      </x:c>
      <x:c r="H20494" s="11" t="n">
        <x:f>E20494*F20494</x:f>
        <x:v>4128</x:v>
      </x:c>
      <x:c r="I20494" s="11" t="n">
        <x:f>H20494*(1-'Summary'!$B$5)</x:f>
        <x:v>3921.6</x:v>
      </x:c>
      <x:c r="J20494" s="11" t="n">
        <x:f>E20494*G20494</x:f>
        <x:v>1128</x:v>
      </x:c>
      <x:c r="K20494" s="11" t="n">
        <x:f>I20494-J20494</x:f>
        <x:v>2793.6</x:v>
      </x:c>
      <x:c r="L20494" s="14" t="n">
        <x:f>K20494/I20494</x:f>
        <x:v>0.7123623011015912</x:v>
      </x:c>
    </x:row>
    <x:row r="20495" ht="22" customHeight="1">
      <x:c r="A20495" s="2" t="str">
        <x:v>ORD-20491</x:v>
      </x:c>
      <x:c r="B20495" s="2" t="str">
        <x:v>East</x:v>
      </x:c>
      <x:c r="C20495" s="2" t="str">
        <x:v>Nov</x:v>
      </x:c>
      <x:c r="D20495" s="2" t="str">
        <x:v>SKU-091</x:v>
      </x:c>
      <x:c r="E20495" s="15" t="n">
        <x:v>7</x:v>
      </x:c>
      <x:c r="F20495" s="11" t="n">
        <x:v>185</x:v>
      </x:c>
      <x:c r="G20495" s="11" t="n">
        <x:v>58</x:v>
      </x:c>
      <x:c r="H20495" s="11" t="n">
        <x:f>E20495*F20495</x:f>
        <x:v>1295</x:v>
      </x:c>
      <x:c r="I20495" s="11" t="n">
        <x:f>H20495*(1-'Summary'!$B$5)</x:f>
        <x:v>1230.25</x:v>
      </x:c>
      <x:c r="J20495" s="11" t="n">
        <x:f>E20495*G20495</x:f>
        <x:v>406</x:v>
      </x:c>
      <x:c r="K20495" s="11" t="n">
        <x:f>I20495-J20495</x:f>
        <x:v>824.25</x:v>
      </x:c>
      <x:c r="L20495" s="14" t="n">
        <x:f>K20495/I20495</x:f>
        <x:v>0.6699857752489331</x:v>
      </x:c>
    </x:row>
    <x:row r="20496" ht="22" customHeight="1">
      <x:c r="A20496" s="2" t="str">
        <x:v>ORD-20492</x:v>
      </x:c>
      <x:c r="B20496" s="2" t="str">
        <x:v>West</x:v>
      </x:c>
      <x:c r="C20496" s="2" t="str">
        <x:v>Nov</x:v>
      </x:c>
      <x:c r="D20496" s="2" t="str">
        <x:v>SKU-092</x:v>
      </x:c>
      <x:c r="E20496" s="15" t="n">
        <x:v>14</x:v>
      </x:c>
      <x:c r="F20496" s="11" t="n">
        <x:v>198</x:v>
      </x:c>
      <x:c r="G20496" s="11" t="n">
        <x:v>69</x:v>
      </x:c>
      <x:c r="H20496" s="11" t="n">
        <x:f>E20496*F20496</x:f>
        <x:v>2772</x:v>
      </x:c>
      <x:c r="I20496" s="11" t="n">
        <x:f>H20496*(1-'Summary'!$B$5)</x:f>
        <x:v>2633.4</x:v>
      </x:c>
      <x:c r="J20496" s="11" t="n">
        <x:f>E20496*G20496</x:f>
        <x:v>966</x:v>
      </x:c>
      <x:c r="K20496" s="11" t="n">
        <x:f>I20496-J20496</x:f>
        <x:v>1667.4</x:v>
      </x:c>
      <x:c r="L20496" s="14" t="n">
        <x:f>K20496/I20496</x:f>
        <x:v>0.6331738437001595</x:v>
      </x:c>
    </x:row>
    <x:row r="20497" ht="22" customHeight="1">
      <x:c r="A20497" s="2" t="str">
        <x:v>ORD-20493</x:v>
      </x:c>
      <x:c r="B20497" s="2" t="str">
        <x:v>North</x:v>
      </x:c>
      <x:c r="C20497" s="2" t="str">
        <x:v>Dec</x:v>
      </x:c>
      <x:c r="D20497" s="2" t="str">
        <x:v>SKU-093</x:v>
      </x:c>
      <x:c r="E20497" s="15" t="n">
        <x:v>21</x:v>
      </x:c>
      <x:c r="F20497" s="11" t="n">
        <x:v>211</x:v>
      </x:c>
      <x:c r="G20497" s="11" t="n">
        <x:v>80</x:v>
      </x:c>
      <x:c r="H20497" s="11" t="n">
        <x:f>E20497*F20497</x:f>
        <x:v>4431</x:v>
      </x:c>
      <x:c r="I20497" s="11" t="n">
        <x:f>H20497*(1-'Summary'!$B$5)</x:f>
        <x:v>4209.45</x:v>
      </x:c>
      <x:c r="J20497" s="11" t="n">
        <x:f>E20497*G20497</x:f>
        <x:v>1680</x:v>
      </x:c>
      <x:c r="K20497" s="11" t="n">
        <x:f>I20497-J20497</x:f>
        <x:v>2529.45</x:v>
      </x:c>
      <x:c r="L20497" s="14" t="n">
        <x:f>K20497/I20497</x:f>
        <x:v>0.6008979795460214</x:v>
      </x:c>
    </x:row>
    <x:row r="20498" ht="22" customHeight="1">
      <x:c r="A20498" s="2" t="str">
        <x:v>ORD-20494</x:v>
      </x:c>
      <x:c r="B20498" s="2" t="str">
        <x:v>South</x:v>
      </x:c>
      <x:c r="C20498" s="2" t="str">
        <x:v>Dec</x:v>
      </x:c>
      <x:c r="D20498" s="2" t="str">
        <x:v>SKU-094</x:v>
      </x:c>
      <x:c r="E20498" s="15" t="n">
        <x:v>4</x:v>
      </x:c>
      <x:c r="F20498" s="11" t="n">
        <x:v>224</x:v>
      </x:c>
      <x:c r="G20498" s="11" t="n">
        <x:v>91</x:v>
      </x:c>
      <x:c r="H20498" s="11" t="n">
        <x:f>E20498*F20498</x:f>
        <x:v>896</x:v>
      </x:c>
      <x:c r="I20498" s="11" t="n">
        <x:f>H20498*(1-'Summary'!$B$5)</x:f>
        <x:v>851.1999999999999</x:v>
      </x:c>
      <x:c r="J20498" s="11" t="n">
        <x:f>E20498*G20498</x:f>
        <x:v>364</x:v>
      </x:c>
      <x:c r="K20498" s="11" t="n">
        <x:f>I20498-J20498</x:f>
        <x:v>487.19999999999993</x:v>
      </x:c>
      <x:c r="L20498" s="14" t="n">
        <x:f>K20498/I20498</x:f>
        <x:v>0.5723684210526315</x:v>
      </x:c>
    </x:row>
    <x:row r="20499" ht="22" customHeight="1">
      <x:c r="A20499" s="2" t="str">
        <x:v>ORD-20495</x:v>
      </x:c>
      <x:c r="B20499" s="2" t="str">
        <x:v>East</x:v>
      </x:c>
      <x:c r="C20499" s="2" t="str">
        <x:v>Dec</x:v>
      </x:c>
      <x:c r="D20499" s="2" t="str">
        <x:v>SKU-095</x:v>
      </x:c>
      <x:c r="E20499" s="15" t="n">
        <x:v>11</x:v>
      </x:c>
      <x:c r="F20499" s="11" t="n">
        <x:v>17</x:v>
      </x:c>
      <x:c r="G20499" s="11" t="n">
        <x:v>102</x:v>
      </x:c>
      <x:c r="H20499" s="11" t="n">
        <x:f>E20499*F20499</x:f>
        <x:v>187</x:v>
      </x:c>
      <x:c r="I20499" s="11" t="n">
        <x:f>H20499*(1-'Summary'!$B$5)</x:f>
        <x:v>177.65</x:v>
      </x:c>
      <x:c r="J20499" s="11" t="n">
        <x:f>E20499*G20499</x:f>
        <x:v>1122</x:v>
      </x:c>
      <x:c r="K20499" s="11" t="n">
        <x:f>I20499-J20499</x:f>
        <x:v>-944.35</x:v>
      </x:c>
      <x:c r="L20499" s="14" t="n">
        <x:f>K20499/I20499</x:f>
        <x:v>-5.315789473684211</x:v>
      </x:c>
    </x:row>
    <x:row r="20500" ht="22" customHeight="1">
      <x:c r="A20500" s="2" t="str">
        <x:v>ORD-20496</x:v>
      </x:c>
      <x:c r="B20500" s="2" t="str">
        <x:v>West</x:v>
      </x:c>
      <x:c r="C20500" s="2" t="str">
        <x:v>Dec</x:v>
      </x:c>
      <x:c r="D20500" s="2" t="str">
        <x:v>SKU-096</x:v>
      </x:c>
      <x:c r="E20500" s="15" t="n">
        <x:v>18</x:v>
      </x:c>
      <x:c r="F20500" s="11" t="n">
        <x:v>30</x:v>
      </x:c>
      <x:c r="G20500" s="11" t="n">
        <x:v>18</x:v>
      </x:c>
      <x:c r="H20500" s="11" t="n">
        <x:f>E20500*F20500</x:f>
        <x:v>540</x:v>
      </x:c>
      <x:c r="I20500" s="11" t="n">
        <x:f>H20500*(1-'Summary'!$B$5)</x:f>
        <x:v>513</x:v>
      </x:c>
      <x:c r="J20500" s="11" t="n">
        <x:f>E20500*G20500</x:f>
        <x:v>324</x:v>
      </x:c>
      <x:c r="K20500" s="11" t="n">
        <x:f>I20500-J20500</x:f>
        <x:v>189</x:v>
      </x:c>
      <x:c r="L20500" s="14" t="n">
        <x:f>K20500/I20500</x:f>
        <x:v>0.3684210526315789</x:v>
      </x:c>
    </x:row>
    <x:row r="20501" ht="22" customHeight="1">
      <x:c r="A20501" s="2" t="str">
        <x:v>ORD-20497</x:v>
      </x:c>
      <x:c r="B20501" s="2" t="str">
        <x:v>North</x:v>
      </x:c>
      <x:c r="C20501" s="2" t="str">
        <x:v>Jan</x:v>
      </x:c>
      <x:c r="D20501" s="2" t="str">
        <x:v>SKU-097</x:v>
      </x:c>
      <x:c r="E20501" s="15" t="n">
        <x:v>1</x:v>
      </x:c>
      <x:c r="F20501" s="11" t="n">
        <x:v>43</x:v>
      </x:c>
      <x:c r="G20501" s="11" t="n">
        <x:v>29</x:v>
      </x:c>
      <x:c r="H20501" s="11" t="n">
        <x:f>E20501*F20501</x:f>
        <x:v>43</x:v>
      </x:c>
      <x:c r="I20501" s="11" t="n">
        <x:f>H20501*(1-'Summary'!$B$5)</x:f>
        <x:v>40.85</x:v>
      </x:c>
      <x:c r="J20501" s="11" t="n">
        <x:f>E20501*G20501</x:f>
        <x:v>29</x:v>
      </x:c>
      <x:c r="K20501" s="11" t="n">
        <x:f>I20501-J20501</x:f>
        <x:v>11.850000000000001</x:v>
      </x:c>
      <x:c r="L20501" s="14" t="n">
        <x:f>K20501/I20501</x:f>
        <x:v>0.2900856793145655</x:v>
      </x:c>
    </x:row>
    <x:row r="20502" ht="22" customHeight="1">
      <x:c r="A20502" s="2" t="str">
        <x:v>ORD-20498</x:v>
      </x:c>
      <x:c r="B20502" s="2" t="str">
        <x:v>South</x:v>
      </x:c>
      <x:c r="C20502" s="2" t="str">
        <x:v>Jan</x:v>
      </x:c>
      <x:c r="D20502" s="2" t="str">
        <x:v>SKU-098</x:v>
      </x:c>
      <x:c r="E20502" s="15" t="n">
        <x:v>8</x:v>
      </x:c>
      <x:c r="F20502" s="11" t="n">
        <x:v>56</x:v>
      </x:c>
      <x:c r="G20502" s="11" t="n">
        <x:v>40</x:v>
      </x:c>
      <x:c r="H20502" s="11" t="n">
        <x:f>E20502*F20502</x:f>
        <x:v>448</x:v>
      </x:c>
      <x:c r="I20502" s="11" t="n">
        <x:f>H20502*(1-'Summary'!$B$5)</x:f>
        <x:v>425.59999999999997</x:v>
      </x:c>
      <x:c r="J20502" s="11" t="n">
        <x:f>E20502*G20502</x:f>
        <x:v>320</x:v>
      </x:c>
      <x:c r="K20502" s="11" t="n">
        <x:f>I20502-J20502</x:f>
        <x:v>105.59999999999997</x:v>
      </x:c>
      <x:c r="L20502" s="14" t="n">
        <x:f>K20502/I20502</x:f>
        <x:v>0.24812030075187963</x:v>
      </x:c>
    </x:row>
    <x:row r="20503" ht="22" customHeight="1">
      <x:c r="A20503" s="2" t="str">
        <x:v>ORD-20499</x:v>
      </x:c>
      <x:c r="B20503" s="2" t="str">
        <x:v>East</x:v>
      </x:c>
      <x:c r="C20503" s="2" t="str">
        <x:v>Jan</x:v>
      </x:c>
      <x:c r="D20503" s="2" t="str">
        <x:v>SKU-099</x:v>
      </x:c>
      <x:c r="E20503" s="15" t="n">
        <x:v>15</x:v>
      </x:c>
      <x:c r="F20503" s="11" t="n">
        <x:v>69</x:v>
      </x:c>
      <x:c r="G20503" s="11" t="n">
        <x:v>51</x:v>
      </x:c>
      <x:c r="H20503" s="11" t="n">
        <x:f>E20503*F20503</x:f>
        <x:v>1035</x:v>
      </x:c>
      <x:c r="I20503" s="11" t="n">
        <x:f>H20503*(1-'Summary'!$B$5)</x:f>
        <x:v>983.25</x:v>
      </x:c>
      <x:c r="J20503" s="11" t="n">
        <x:f>E20503*G20503</x:f>
        <x:v>765</x:v>
      </x:c>
      <x:c r="K20503" s="11" t="n">
        <x:f>I20503-J20503</x:f>
        <x:v>218.25</x:v>
      </x:c>
      <x:c r="L20503" s="14" t="n">
        <x:f>K20503/I20503</x:f>
        <x:v>0.2219679633867277</x:v>
      </x:c>
    </x:row>
    <x:row r="20504" ht="22" customHeight="1">
      <x:c r="A20504" s="2" t="str">
        <x:v>ORD-20500</x:v>
      </x:c>
      <x:c r="B20504" s="2" t="str">
        <x:v>West</x:v>
      </x:c>
      <x:c r="C20504" s="2" t="str">
        <x:v>Jan</x:v>
      </x:c>
      <x:c r="D20504" s="2" t="str">
        <x:v>SKU-100</x:v>
      </x:c>
      <x:c r="E20504" s="15" t="n">
        <x:v>22</x:v>
      </x:c>
      <x:c r="F20504" s="11" t="n">
        <x:v>82</x:v>
      </x:c>
      <x:c r="G20504" s="11" t="n">
        <x:v>62</x:v>
      </x:c>
      <x:c r="H20504" s="11" t="n">
        <x:f>E20504*F20504</x:f>
        <x:v>1804</x:v>
      </x:c>
      <x:c r="I20504" s="11" t="n">
        <x:f>H20504*(1-'Summary'!$B$5)</x:f>
        <x:v>1713.8</x:v>
      </x:c>
      <x:c r="J20504" s="11" t="n">
        <x:f>E20504*G20504</x:f>
        <x:v>1364</x:v>
      </x:c>
      <x:c r="K20504" s="11" t="n">
        <x:f>I20504-J20504</x:f>
        <x:v>349.79999999999995</x:v>
      </x:c>
      <x:c r="L20504" s="14" t="n">
        <x:f>K20504/I20504</x:f>
        <x:v>0.20410783055198972</x:v>
      </x:c>
    </x:row>
    <x:row r="20505" ht="22" customHeight="1">
      <x:c r="A20505" s="2" t="str">
        <x:v>ORD-20501</x:v>
      </x:c>
      <x:c r="B20505" s="2" t="str">
        <x:v>North</x:v>
      </x:c>
      <x:c r="C20505" s="2" t="str">
        <x:v>Feb</x:v>
      </x:c>
      <x:c r="D20505" s="2" t="str">
        <x:v>SKU-101</x:v>
      </x:c>
      <x:c r="E20505" s="15" t="n">
        <x:v>5</x:v>
      </x:c>
      <x:c r="F20505" s="11" t="n">
        <x:v>95</x:v>
      </x:c>
      <x:c r="G20505" s="11" t="n">
        <x:v>73</x:v>
      </x:c>
      <x:c r="H20505" s="11" t="n">
        <x:f>E20505*F20505</x:f>
        <x:v>475</x:v>
      </x:c>
      <x:c r="I20505" s="11" t="n">
        <x:f>H20505*(1-'Summary'!$B$5)</x:f>
        <x:v>451.25</x:v>
      </x:c>
      <x:c r="J20505" s="11" t="n">
        <x:f>E20505*G20505</x:f>
        <x:v>365</x:v>
      </x:c>
      <x:c r="K20505" s="11" t="n">
        <x:f>I20505-J20505</x:f>
        <x:v>86.25</x:v>
      </x:c>
      <x:c r="L20505" s="14" t="n">
        <x:f>K20505/I20505</x:f>
        <x:v>0.19113573407202217</x:v>
      </x:c>
    </x:row>
    <x:row r="20506" ht="22" customHeight="1">
      <x:c r="A20506" s="2" t="str">
        <x:v>ORD-20502</x:v>
      </x:c>
      <x:c r="B20506" s="2" t="str">
        <x:v>South</x:v>
      </x:c>
      <x:c r="C20506" s="2" t="str">
        <x:v>Feb</x:v>
      </x:c>
      <x:c r="D20506" s="2" t="str">
        <x:v>SKU-102</x:v>
      </x:c>
      <x:c r="E20506" s="15" t="n">
        <x:v>12</x:v>
      </x:c>
      <x:c r="F20506" s="11" t="n">
        <x:v>108</x:v>
      </x:c>
      <x:c r="G20506" s="11" t="n">
        <x:v>84</x:v>
      </x:c>
      <x:c r="H20506" s="11" t="n">
        <x:f>E20506*F20506</x:f>
        <x:v>1296</x:v>
      </x:c>
      <x:c r="I20506" s="11" t="n">
        <x:f>H20506*(1-'Summary'!$B$5)</x:f>
        <x:v>1231.2</x:v>
      </x:c>
      <x:c r="J20506" s="11" t="n">
        <x:f>E20506*G20506</x:f>
        <x:v>1008</x:v>
      </x:c>
      <x:c r="K20506" s="11" t="n">
        <x:f>I20506-J20506</x:f>
        <x:v>223.20000000000005</x:v>
      </x:c>
      <x:c r="L20506" s="14" t="n">
        <x:f>K20506/I20506</x:f>
        <x:v>0.18128654970760236</x:v>
      </x:c>
    </x:row>
    <x:row r="20507" ht="22" customHeight="1">
      <x:c r="A20507" s="2" t="str">
        <x:v>ORD-20503</x:v>
      </x:c>
      <x:c r="B20507" s="2" t="str">
        <x:v>East</x:v>
      </x:c>
      <x:c r="C20507" s="2" t="str">
        <x:v>Feb</x:v>
      </x:c>
      <x:c r="D20507" s="2" t="str">
        <x:v>SKU-103</x:v>
      </x:c>
      <x:c r="E20507" s="15" t="n">
        <x:v>19</x:v>
      </x:c>
      <x:c r="F20507" s="11" t="n">
        <x:v>121</x:v>
      </x:c>
      <x:c r="G20507" s="11" t="n">
        <x:v>95</x:v>
      </x:c>
      <x:c r="H20507" s="11" t="n">
        <x:f>E20507*F20507</x:f>
        <x:v>2299</x:v>
      </x:c>
      <x:c r="I20507" s="11" t="n">
        <x:f>H20507*(1-'Summary'!$B$5)</x:f>
        <x:v>2184.0499999999997</x:v>
      </x:c>
      <x:c r="J20507" s="11" t="n">
        <x:f>E20507*G20507</x:f>
        <x:v>1805</x:v>
      </x:c>
      <x:c r="K20507" s="11" t="n">
        <x:f>I20507-J20507</x:f>
        <x:v>379.0499999999997</x:v>
      </x:c>
      <x:c r="L20507" s="14" t="n">
        <x:f>K20507/I20507</x:f>
        <x:v>0.17355371900826436</x:v>
      </x:c>
    </x:row>
    <x:row r="20508" ht="22" customHeight="1">
      <x:c r="A20508" s="2" t="str">
        <x:v>ORD-20504</x:v>
      </x:c>
      <x:c r="B20508" s="2" t="str">
        <x:v>West</x:v>
      </x:c>
      <x:c r="C20508" s="2" t="str">
        <x:v>Feb</x:v>
      </x:c>
      <x:c r="D20508" s="2" t="str">
        <x:v>SKU-104</x:v>
      </x:c>
      <x:c r="E20508" s="15" t="n">
        <x:v>2</x:v>
      </x:c>
      <x:c r="F20508" s="11" t="n">
        <x:v>134</x:v>
      </x:c>
      <x:c r="G20508" s="11" t="n">
        <x:v>11</x:v>
      </x:c>
      <x:c r="H20508" s="11" t="n">
        <x:f>E20508*F20508</x:f>
        <x:v>268</x:v>
      </x:c>
      <x:c r="I20508" s="11" t="n">
        <x:f>H20508*(1-'Summary'!$B$5)</x:f>
        <x:v>254.6</x:v>
      </x:c>
      <x:c r="J20508" s="11" t="n">
        <x:f>E20508*G20508</x:f>
        <x:v>22</x:v>
      </x:c>
      <x:c r="K20508" s="11" t="n">
        <x:f>I20508-J20508</x:f>
        <x:v>232.6</x:v>
      </x:c>
      <x:c r="L20508" s="14" t="n">
        <x:f>K20508/I20508</x:f>
        <x:v>0.9135899450117831</x:v>
      </x:c>
    </x:row>
    <x:row r="20509" ht="22" customHeight="1">
      <x:c r="A20509" s="2" t="str">
        <x:v>ORD-20505</x:v>
      </x:c>
      <x:c r="B20509" s="2" t="str">
        <x:v>North</x:v>
      </x:c>
      <x:c r="C20509" s="2" t="str">
        <x:v>Mar</x:v>
      </x:c>
      <x:c r="D20509" s="2" t="str">
        <x:v>SKU-105</x:v>
      </x:c>
      <x:c r="E20509" s="15" t="n">
        <x:v>9</x:v>
      </x:c>
      <x:c r="F20509" s="11" t="n">
        <x:v>147</x:v>
      </x:c>
      <x:c r="G20509" s="11" t="n">
        <x:v>22</x:v>
      </x:c>
      <x:c r="H20509" s="11" t="n">
        <x:f>E20509*F20509</x:f>
        <x:v>1323</x:v>
      </x:c>
      <x:c r="I20509" s="11" t="n">
        <x:f>H20509*(1-'Summary'!$B$5)</x:f>
        <x:v>1256.85</x:v>
      </x:c>
      <x:c r="J20509" s="11" t="n">
        <x:f>E20509*G20509</x:f>
        <x:v>198</x:v>
      </x:c>
      <x:c r="K20509" s="11" t="n">
        <x:f>I20509-J20509</x:f>
        <x:v>1058.85</x:v>
      </x:c>
      <x:c r="L20509" s="14" t="n">
        <x:f>K20509/I20509</x:f>
        <x:v>0.8424633011099176</x:v>
      </x:c>
    </x:row>
    <x:row r="20510" ht="22" customHeight="1">
      <x:c r="A20510" s="2" t="str">
        <x:v>ORD-20506</x:v>
      </x:c>
      <x:c r="B20510" s="2" t="str">
        <x:v>South</x:v>
      </x:c>
      <x:c r="C20510" s="2" t="str">
        <x:v>Mar</x:v>
      </x:c>
      <x:c r="D20510" s="2" t="str">
        <x:v>SKU-106</x:v>
      </x:c>
      <x:c r="E20510" s="15" t="n">
        <x:v>16</x:v>
      </x:c>
      <x:c r="F20510" s="11" t="n">
        <x:v>160</x:v>
      </x:c>
      <x:c r="G20510" s="11" t="n">
        <x:v>33</x:v>
      </x:c>
      <x:c r="H20510" s="11" t="n">
        <x:f>E20510*F20510</x:f>
        <x:v>2560</x:v>
      </x:c>
      <x:c r="I20510" s="11" t="n">
        <x:f>H20510*(1-'Summary'!$B$5)</x:f>
        <x:v>2432</x:v>
      </x:c>
      <x:c r="J20510" s="11" t="n">
        <x:f>E20510*G20510</x:f>
        <x:v>528</x:v>
      </x:c>
      <x:c r="K20510" s="11" t="n">
        <x:f>I20510-J20510</x:f>
        <x:v>1904</x:v>
      </x:c>
      <x:c r="L20510" s="14" t="n">
        <x:f>K20510/I20510</x:f>
        <x:v>0.7828947368421053</x:v>
      </x:c>
    </x:row>
    <x:row r="20511" ht="22" customHeight="1">
      <x:c r="A20511" s="2" t="str">
        <x:v>ORD-20507</x:v>
      </x:c>
      <x:c r="B20511" s="2" t="str">
        <x:v>East</x:v>
      </x:c>
      <x:c r="C20511" s="2" t="str">
        <x:v>Mar</x:v>
      </x:c>
      <x:c r="D20511" s="2" t="str">
        <x:v>SKU-107</x:v>
      </x:c>
      <x:c r="E20511" s="15" t="n">
        <x:v>23</x:v>
      </x:c>
      <x:c r="F20511" s="11" t="n">
        <x:v>173</x:v>
      </x:c>
      <x:c r="G20511" s="11" t="n">
        <x:v>44</x:v>
      </x:c>
      <x:c r="H20511" s="11" t="n">
        <x:f>E20511*F20511</x:f>
        <x:v>3979</x:v>
      </x:c>
      <x:c r="I20511" s="11" t="n">
        <x:f>H20511*(1-'Summary'!$B$5)</x:f>
        <x:v>3780.0499999999997</x:v>
      </x:c>
      <x:c r="J20511" s="11" t="n">
        <x:f>E20511*G20511</x:f>
        <x:v>1012</x:v>
      </x:c>
      <x:c r="K20511" s="11" t="n">
        <x:f>I20511-J20511</x:f>
        <x:v>2768.0499999999997</x:v>
      </x:c>
      <x:c r="L20511" s="14" t="n">
        <x:f>K20511/I20511</x:f>
        <x:v>0.732278673562519</x:v>
      </x:c>
    </x:row>
    <x:row r="20512" ht="22" customHeight="1">
      <x:c r="A20512" s="2" t="str">
        <x:v>ORD-20508</x:v>
      </x:c>
      <x:c r="B20512" s="2" t="str">
        <x:v>West</x:v>
      </x:c>
      <x:c r="C20512" s="2" t="str">
        <x:v>Mar</x:v>
      </x:c>
      <x:c r="D20512" s="2" t="str">
        <x:v>SKU-108</x:v>
      </x:c>
      <x:c r="E20512" s="15" t="n">
        <x:v>6</x:v>
      </x:c>
      <x:c r="F20512" s="11" t="n">
        <x:v>186</x:v>
      </x:c>
      <x:c r="G20512" s="11" t="n">
        <x:v>55</x:v>
      </x:c>
      <x:c r="H20512" s="11" t="n">
        <x:f>E20512*F20512</x:f>
        <x:v>1116</x:v>
      </x:c>
      <x:c r="I20512" s="11" t="n">
        <x:f>H20512*(1-'Summary'!$B$5)</x:f>
        <x:v>1060.2</x:v>
      </x:c>
      <x:c r="J20512" s="11" t="n">
        <x:f>E20512*G20512</x:f>
        <x:v>330</x:v>
      </x:c>
      <x:c r="K20512" s="11" t="n">
        <x:f>I20512-J20512</x:f>
        <x:v>730.2</x:v>
      </x:c>
      <x:c r="L20512" s="14" t="n">
        <x:f>K20512/I20512</x:f>
        <x:v>0.6887379739671761</x:v>
      </x:c>
    </x:row>
    <x:row r="20513" ht="22" customHeight="1">
      <x:c r="A20513" s="2" t="str">
        <x:v>ORD-20509</x:v>
      </x:c>
      <x:c r="B20513" s="2" t="str">
        <x:v>North</x:v>
      </x:c>
      <x:c r="C20513" s="2" t="str">
        <x:v>Apr</x:v>
      </x:c>
      <x:c r="D20513" s="2" t="str">
        <x:v>SKU-109</x:v>
      </x:c>
      <x:c r="E20513" s="15" t="n">
        <x:v>13</x:v>
      </x:c>
      <x:c r="F20513" s="11" t="n">
        <x:v>199</x:v>
      </x:c>
      <x:c r="G20513" s="11" t="n">
        <x:v>66</x:v>
      </x:c>
      <x:c r="H20513" s="11" t="n">
        <x:f>E20513*F20513</x:f>
        <x:v>2587</x:v>
      </x:c>
      <x:c r="I20513" s="11" t="n">
        <x:f>H20513*(1-'Summary'!$B$5)</x:f>
        <x:v>2457.65</x:v>
      </x:c>
      <x:c r="J20513" s="11" t="n">
        <x:f>E20513*G20513</x:f>
        <x:v>858</x:v>
      </x:c>
      <x:c r="K20513" s="11" t="n">
        <x:f>I20513-J20513</x:f>
        <x:v>1599.65</x:v>
      </x:c>
      <x:c r="L20513" s="14" t="n">
        <x:f>K20513/I20513</x:f>
        <x:v>0.6508860089923301</x:v>
      </x:c>
    </x:row>
    <x:row r="20514" ht="22" customHeight="1">
      <x:c r="A20514" s="2" t="str">
        <x:v>ORD-20510</x:v>
      </x:c>
      <x:c r="B20514" s="2" t="str">
        <x:v>South</x:v>
      </x:c>
      <x:c r="C20514" s="2" t="str">
        <x:v>Apr</x:v>
      </x:c>
      <x:c r="D20514" s="2" t="str">
        <x:v>SKU-110</x:v>
      </x:c>
      <x:c r="E20514" s="15" t="n">
        <x:v>20</x:v>
      </x:c>
      <x:c r="F20514" s="11" t="n">
        <x:v>212</x:v>
      </x:c>
      <x:c r="G20514" s="11" t="n">
        <x:v>77</x:v>
      </x:c>
      <x:c r="H20514" s="11" t="n">
        <x:f>E20514*F20514</x:f>
        <x:v>4240</x:v>
      </x:c>
      <x:c r="I20514" s="11" t="n">
        <x:f>H20514*(1-'Summary'!$B$5)</x:f>
        <x:v>4028</x:v>
      </x:c>
      <x:c r="J20514" s="11" t="n">
        <x:f>E20514*G20514</x:f>
        <x:v>1540</x:v>
      </x:c>
      <x:c r="K20514" s="11" t="n">
        <x:f>I20514-J20514</x:f>
        <x:v>2488</x:v>
      </x:c>
      <x:c r="L20514" s="14" t="n">
        <x:f>K20514/I20514</x:f>
        <x:v>0.6176762661370407</x:v>
      </x:c>
    </x:row>
    <x:row r="20515" ht="22" customHeight="1">
      <x:c r="A20515" s="2" t="str">
        <x:v>ORD-20511</x:v>
      </x:c>
      <x:c r="B20515" s="2" t="str">
        <x:v>East</x:v>
      </x:c>
      <x:c r="C20515" s="2" t="str">
        <x:v>Apr</x:v>
      </x:c>
      <x:c r="D20515" s="2" t="str">
        <x:v>SKU-111</x:v>
      </x:c>
      <x:c r="E20515" s="15" t="n">
        <x:v>3</x:v>
      </x:c>
      <x:c r="F20515" s="11" t="n">
        <x:v>225</x:v>
      </x:c>
      <x:c r="G20515" s="11" t="n">
        <x:v>88</x:v>
      </x:c>
      <x:c r="H20515" s="11" t="n">
        <x:f>E20515*F20515</x:f>
        <x:v>675</x:v>
      </x:c>
      <x:c r="I20515" s="11" t="n">
        <x:f>H20515*(1-'Summary'!$B$5)</x:f>
        <x:v>641.25</x:v>
      </x:c>
      <x:c r="J20515" s="11" t="n">
        <x:f>E20515*G20515</x:f>
        <x:v>264</x:v>
      </x:c>
      <x:c r="K20515" s="11" t="n">
        <x:f>I20515-J20515</x:f>
        <x:v>377.25</x:v>
      </x:c>
      <x:c r="L20515" s="14" t="n">
        <x:f>K20515/I20515</x:f>
        <x:v>0.5883040935672514</x:v>
      </x:c>
    </x:row>
    <x:row r="20516" ht="22" customHeight="1">
      <x:c r="A20516" s="2" t="str">
        <x:v>ORD-20512</x:v>
      </x:c>
      <x:c r="B20516" s="2" t="str">
        <x:v>West</x:v>
      </x:c>
      <x:c r="C20516" s="2" t="str">
        <x:v>Apr</x:v>
      </x:c>
      <x:c r="D20516" s="2" t="str">
        <x:v>SKU-112</x:v>
      </x:c>
      <x:c r="E20516" s="15" t="n">
        <x:v>10</x:v>
      </x:c>
      <x:c r="F20516" s="11" t="n">
        <x:v>18</x:v>
      </x:c>
      <x:c r="G20516" s="11" t="n">
        <x:v>99</x:v>
      </x:c>
      <x:c r="H20516" s="11" t="n">
        <x:f>E20516*F20516</x:f>
        <x:v>180</x:v>
      </x:c>
      <x:c r="I20516" s="11" t="n">
        <x:f>H20516*(1-'Summary'!$B$5)</x:f>
        <x:v>171</x:v>
      </x:c>
      <x:c r="J20516" s="11" t="n">
        <x:f>E20516*G20516</x:f>
        <x:v>990</x:v>
      </x:c>
      <x:c r="K20516" s="11" t="n">
        <x:f>I20516-J20516</x:f>
        <x:v>-819</x:v>
      </x:c>
      <x:c r="L20516" s="14" t="n">
        <x:f>K20516/I20516</x:f>
        <x:v>-4.7894736842105265</x:v>
      </x:c>
    </x:row>
    <x:row r="20517" ht="22" customHeight="1">
      <x:c r="A20517" s="2" t="str">
        <x:v>ORD-20513</x:v>
      </x:c>
      <x:c r="B20517" s="2" t="str">
        <x:v>North</x:v>
      </x:c>
      <x:c r="C20517" s="2" t="str">
        <x:v>May</x:v>
      </x:c>
      <x:c r="D20517" s="2" t="str">
        <x:v>SKU-113</x:v>
      </x:c>
      <x:c r="E20517" s="15" t="n">
        <x:v>17</x:v>
      </x:c>
      <x:c r="F20517" s="11" t="n">
        <x:v>31</x:v>
      </x:c>
      <x:c r="G20517" s="11" t="n">
        <x:v>15</x:v>
      </x:c>
      <x:c r="H20517" s="11" t="n">
        <x:f>E20517*F20517</x:f>
        <x:v>527</x:v>
      </x:c>
      <x:c r="I20517" s="11" t="n">
        <x:f>H20517*(1-'Summary'!$B$5)</x:f>
        <x:v>500.65</x:v>
      </x:c>
      <x:c r="J20517" s="11" t="n">
        <x:f>E20517*G20517</x:f>
        <x:v>255</x:v>
      </x:c>
      <x:c r="K20517" s="11" t="n">
        <x:f>I20517-J20517</x:f>
        <x:v>245.64999999999998</x:v>
      </x:c>
      <x:c r="L20517" s="14" t="n">
        <x:f>K20517/I20517</x:f>
        <x:v>0.49066213921901525</x:v>
      </x:c>
    </x:row>
    <x:row r="20518" ht="22" customHeight="1">
      <x:c r="A20518" s="2" t="str">
        <x:v>ORD-20514</x:v>
      </x:c>
      <x:c r="B20518" s="2" t="str">
        <x:v>South</x:v>
      </x:c>
      <x:c r="C20518" s="2" t="str">
        <x:v>May</x:v>
      </x:c>
      <x:c r="D20518" s="2" t="str">
        <x:v>SKU-114</x:v>
      </x:c>
      <x:c r="E20518" s="15" t="n">
        <x:v>24</x:v>
      </x:c>
      <x:c r="F20518" s="11" t="n">
        <x:v>44</x:v>
      </x:c>
      <x:c r="G20518" s="11" t="n">
        <x:v>26</x:v>
      </x:c>
      <x:c r="H20518" s="11" t="n">
        <x:f>E20518*F20518</x:f>
        <x:v>1056</x:v>
      </x:c>
      <x:c r="I20518" s="11" t="n">
        <x:f>H20518*(1-'Summary'!$B$5)</x:f>
        <x:v>1003.1999999999999</x:v>
      </x:c>
      <x:c r="J20518" s="11" t="n">
        <x:f>E20518*G20518</x:f>
        <x:v>624</x:v>
      </x:c>
      <x:c r="K20518" s="11" t="n">
        <x:f>I20518-J20518</x:f>
        <x:v>379.19999999999993</x:v>
      </x:c>
      <x:c r="L20518" s="14" t="n">
        <x:f>K20518/I20518</x:f>
        <x:v>0.37799043062200954</x:v>
      </x:c>
    </x:row>
    <x:row r="20519" ht="22" customHeight="1">
      <x:c r="A20519" s="2" t="str">
        <x:v>ORD-20515</x:v>
      </x:c>
      <x:c r="B20519" s="2" t="str">
        <x:v>East</x:v>
      </x:c>
      <x:c r="C20519" s="2" t="str">
        <x:v>May</x:v>
      </x:c>
      <x:c r="D20519" s="2" t="str">
        <x:v>SKU-115</x:v>
      </x:c>
      <x:c r="E20519" s="15" t="n">
        <x:v>7</x:v>
      </x:c>
      <x:c r="F20519" s="11" t="n">
        <x:v>57</x:v>
      </x:c>
      <x:c r="G20519" s="11" t="n">
        <x:v>37</x:v>
      </x:c>
      <x:c r="H20519" s="11" t="n">
        <x:f>E20519*F20519</x:f>
        <x:v>399</x:v>
      </x:c>
      <x:c r="I20519" s="11" t="n">
        <x:f>H20519*(1-'Summary'!$B$5)</x:f>
        <x:v>379.04999999999995</x:v>
      </x:c>
      <x:c r="J20519" s="11" t="n">
        <x:f>E20519*G20519</x:f>
        <x:v>259</x:v>
      </x:c>
      <x:c r="K20519" s="11" t="n">
        <x:f>I20519-J20519</x:f>
        <x:v>120.04999999999995</x:v>
      </x:c>
      <x:c r="L20519" s="14" t="n">
        <x:f>K20519/I20519</x:f>
        <x:v>0.3167128347183748</x:v>
      </x:c>
    </x:row>
    <x:row r="20520" ht="22" customHeight="1">
      <x:c r="A20520" s="2" t="str">
        <x:v>ORD-20516</x:v>
      </x:c>
      <x:c r="B20520" s="2" t="str">
        <x:v>West</x:v>
      </x:c>
      <x:c r="C20520" s="2" t="str">
        <x:v>May</x:v>
      </x:c>
      <x:c r="D20520" s="2" t="str">
        <x:v>SKU-116</x:v>
      </x:c>
      <x:c r="E20520" s="15" t="n">
        <x:v>14</x:v>
      </x:c>
      <x:c r="F20520" s="11" t="n">
        <x:v>70</x:v>
      </x:c>
      <x:c r="G20520" s="11" t="n">
        <x:v>48</x:v>
      </x:c>
      <x:c r="H20520" s="11" t="n">
        <x:f>E20520*F20520</x:f>
        <x:v>980</x:v>
      </x:c>
      <x:c r="I20520" s="11" t="n">
        <x:f>H20520*(1-'Summary'!$B$5)</x:f>
        <x:v>931</x:v>
      </x:c>
      <x:c r="J20520" s="11" t="n">
        <x:f>E20520*G20520</x:f>
        <x:v>672</x:v>
      </x:c>
      <x:c r="K20520" s="11" t="n">
        <x:f>I20520-J20520</x:f>
        <x:v>259</x:v>
      </x:c>
      <x:c r="L20520" s="14" t="n">
        <x:f>K20520/I20520</x:f>
        <x:v>0.2781954887218045</x:v>
      </x:c>
    </x:row>
    <x:row r="20521" ht="22" customHeight="1">
      <x:c r="A20521" s="2" t="str">
        <x:v>ORD-20517</x:v>
      </x:c>
      <x:c r="B20521" s="2" t="str">
        <x:v>North</x:v>
      </x:c>
      <x:c r="C20521" s="2" t="str">
        <x:v>Jun</x:v>
      </x:c>
      <x:c r="D20521" s="2" t="str">
        <x:v>SKU-117</x:v>
      </x:c>
      <x:c r="E20521" s="15" t="n">
        <x:v>21</x:v>
      </x:c>
      <x:c r="F20521" s="11" t="n">
        <x:v>83</x:v>
      </x:c>
      <x:c r="G20521" s="11" t="n">
        <x:v>59</x:v>
      </x:c>
      <x:c r="H20521" s="11" t="n">
        <x:f>E20521*F20521</x:f>
        <x:v>1743</x:v>
      </x:c>
      <x:c r="I20521" s="11" t="n">
        <x:f>H20521*(1-'Summary'!$B$5)</x:f>
        <x:v>1655.85</x:v>
      </x:c>
      <x:c r="J20521" s="11" t="n">
        <x:f>E20521*G20521</x:f>
        <x:v>1239</x:v>
      </x:c>
      <x:c r="K20521" s="11" t="n">
        <x:f>I20521-J20521</x:f>
        <x:v>416.8499999999999</x:v>
      </x:c>
      <x:c r="L20521" s="14" t="n">
        <x:f>K20521/I20521</x:f>
        <x:v>0.25174381737476215</x:v>
      </x:c>
    </x:row>
    <x:row r="20522" ht="22" customHeight="1">
      <x:c r="A20522" s="2" t="str">
        <x:v>ORD-20518</x:v>
      </x:c>
      <x:c r="B20522" s="2" t="str">
        <x:v>South</x:v>
      </x:c>
      <x:c r="C20522" s="2" t="str">
        <x:v>Jun</x:v>
      </x:c>
      <x:c r="D20522" s="2" t="str">
        <x:v>SKU-118</x:v>
      </x:c>
      <x:c r="E20522" s="15" t="n">
        <x:v>4</x:v>
      </x:c>
      <x:c r="F20522" s="11" t="n">
        <x:v>96</x:v>
      </x:c>
      <x:c r="G20522" s="11" t="n">
        <x:v>70</x:v>
      </x:c>
      <x:c r="H20522" s="11" t="n">
        <x:f>E20522*F20522</x:f>
        <x:v>384</x:v>
      </x:c>
      <x:c r="I20522" s="11" t="n">
        <x:f>H20522*(1-'Summary'!$B$5)</x:f>
        <x:v>364.79999999999995</x:v>
      </x:c>
      <x:c r="J20522" s="11" t="n">
        <x:f>E20522*G20522</x:f>
        <x:v>280</x:v>
      </x:c>
      <x:c r="K20522" s="11" t="n">
        <x:f>I20522-J20522</x:f>
        <x:v>84.79999999999995</x:v>
      </x:c>
      <x:c r="L20522" s="14" t="n">
        <x:f>K20522/I20522</x:f>
        <x:v>0.2324561403508771</x:v>
      </x:c>
    </x:row>
    <x:row r="20523" ht="22" customHeight="1">
      <x:c r="A20523" s="2" t="str">
        <x:v>ORD-20519</x:v>
      </x:c>
      <x:c r="B20523" s="2" t="str">
        <x:v>East</x:v>
      </x:c>
      <x:c r="C20523" s="2" t="str">
        <x:v>Jun</x:v>
      </x:c>
      <x:c r="D20523" s="2" t="str">
        <x:v>SKU-119</x:v>
      </x:c>
      <x:c r="E20523" s="15" t="n">
        <x:v>11</x:v>
      </x:c>
      <x:c r="F20523" s="11" t="n">
        <x:v>109</x:v>
      </x:c>
      <x:c r="G20523" s="11" t="n">
        <x:v>81</x:v>
      </x:c>
      <x:c r="H20523" s="11" t="n">
        <x:f>E20523*F20523</x:f>
        <x:v>1199</x:v>
      </x:c>
      <x:c r="I20523" s="11" t="n">
        <x:f>H20523*(1-'Summary'!$B$5)</x:f>
        <x:v>1139.05</x:v>
      </x:c>
      <x:c r="J20523" s="11" t="n">
        <x:f>E20523*G20523</x:f>
        <x:v>891</x:v>
      </x:c>
      <x:c r="K20523" s="11" t="n">
        <x:f>I20523-J20523</x:f>
        <x:v>248.04999999999995</x:v>
      </x:c>
      <x:c r="L20523" s="14" t="n">
        <x:f>K20523/I20523</x:f>
        <x:v>0.21776919362626748</x:v>
      </x:c>
    </x:row>
    <x:row r="20524" ht="22" customHeight="1">
      <x:c r="A20524" s="2" t="str">
        <x:v>ORD-20520</x:v>
      </x:c>
      <x:c r="B20524" s="2" t="str">
        <x:v>West</x:v>
      </x:c>
      <x:c r="C20524" s="2" t="str">
        <x:v>Jun</x:v>
      </x:c>
      <x:c r="D20524" s="2" t="str">
        <x:v>SKU-120</x:v>
      </x:c>
      <x:c r="E20524" s="15" t="n">
        <x:v>18</x:v>
      </x:c>
      <x:c r="F20524" s="11" t="n">
        <x:v>122</x:v>
      </x:c>
      <x:c r="G20524" s="11" t="n">
        <x:v>92</x:v>
      </x:c>
      <x:c r="H20524" s="11" t="n">
        <x:f>E20524*F20524</x:f>
        <x:v>2196</x:v>
      </x:c>
      <x:c r="I20524" s="11" t="n">
        <x:f>H20524*(1-'Summary'!$B$5)</x:f>
        <x:v>2086.2</x:v>
      </x:c>
      <x:c r="J20524" s="11" t="n">
        <x:f>E20524*G20524</x:f>
        <x:v>1656</x:v>
      </x:c>
      <x:c r="K20524" s="11" t="n">
        <x:f>I20524-J20524</x:f>
        <x:v>430.1999999999998</x:v>
      </x:c>
      <x:c r="L20524" s="14" t="n">
        <x:f>K20524/I20524</x:f>
        <x:v>0.20621225194132867</x:v>
      </x:c>
    </x:row>
    <x:row r="20525" ht="22" customHeight="1">
      <x:c r="A20525" s="2" t="str">
        <x:v>ORD-20521</x:v>
      </x:c>
      <x:c r="B20525" s="2" t="str">
        <x:v>North</x:v>
      </x:c>
      <x:c r="C20525" s="2" t="str">
        <x:v>Jul</x:v>
      </x:c>
      <x:c r="D20525" s="2" t="str">
        <x:v>SKU-001</x:v>
      </x:c>
      <x:c r="E20525" s="15" t="n">
        <x:v>1</x:v>
      </x:c>
      <x:c r="F20525" s="11" t="n">
        <x:v>135</x:v>
      </x:c>
      <x:c r="G20525" s="11" t="n">
        <x:v>8</x:v>
      </x:c>
      <x:c r="H20525" s="11" t="n">
        <x:f>E20525*F20525</x:f>
        <x:v>135</x:v>
      </x:c>
      <x:c r="I20525" s="11" t="n">
        <x:f>H20525*(1-'Summary'!$B$5)</x:f>
        <x:v>128.25</x:v>
      </x:c>
      <x:c r="J20525" s="11" t="n">
        <x:f>E20525*G20525</x:f>
        <x:v>8</x:v>
      </x:c>
      <x:c r="K20525" s="11" t="n">
        <x:f>I20525-J20525</x:f>
        <x:v>120.25</x:v>
      </x:c>
      <x:c r="L20525" s="14" t="n">
        <x:f>K20525/I20525</x:f>
        <x:v>0.9376218323586745</x:v>
      </x:c>
    </x:row>
    <x:row r="20526" ht="22" customHeight="1">
      <x:c r="A20526" s="2" t="str">
        <x:v>ORD-20522</x:v>
      </x:c>
      <x:c r="B20526" s="2" t="str">
        <x:v>South</x:v>
      </x:c>
      <x:c r="C20526" s="2" t="str">
        <x:v>Jul</x:v>
      </x:c>
      <x:c r="D20526" s="2" t="str">
        <x:v>SKU-002</x:v>
      </x:c>
      <x:c r="E20526" s="15" t="n">
        <x:v>8</x:v>
      </x:c>
      <x:c r="F20526" s="11" t="n">
        <x:v>148</x:v>
      </x:c>
      <x:c r="G20526" s="11" t="n">
        <x:v>19</x:v>
      </x:c>
      <x:c r="H20526" s="11" t="n">
        <x:f>E20526*F20526</x:f>
        <x:v>1184</x:v>
      </x:c>
      <x:c r="I20526" s="11" t="n">
        <x:f>H20526*(1-'Summary'!$B$5)</x:f>
        <x:v>1124.8</x:v>
      </x:c>
      <x:c r="J20526" s="11" t="n">
        <x:f>E20526*G20526</x:f>
        <x:v>152</x:v>
      </x:c>
      <x:c r="K20526" s="11" t="n">
        <x:f>I20526-J20526</x:f>
        <x:v>972.8</x:v>
      </x:c>
      <x:c r="L20526" s="14" t="n">
        <x:f>K20526/I20526</x:f>
        <x:v>0.8648648648648649</x:v>
      </x:c>
    </x:row>
    <x:row r="20527" ht="22" customHeight="1">
      <x:c r="A20527" s="2" t="str">
        <x:v>ORD-20523</x:v>
      </x:c>
      <x:c r="B20527" s="2" t="str">
        <x:v>East</x:v>
      </x:c>
      <x:c r="C20527" s="2" t="str">
        <x:v>Jul</x:v>
      </x:c>
      <x:c r="D20527" s="2" t="str">
        <x:v>SKU-003</x:v>
      </x:c>
      <x:c r="E20527" s="15" t="n">
        <x:v>15</x:v>
      </x:c>
      <x:c r="F20527" s="11" t="n">
        <x:v>161</x:v>
      </x:c>
      <x:c r="G20527" s="11" t="n">
        <x:v>30</x:v>
      </x:c>
      <x:c r="H20527" s="11" t="n">
        <x:f>E20527*F20527</x:f>
        <x:v>2415</x:v>
      </x:c>
      <x:c r="I20527" s="11" t="n">
        <x:f>H20527*(1-'Summary'!$B$5)</x:f>
        <x:v>2294.25</x:v>
      </x:c>
      <x:c r="J20527" s="11" t="n">
        <x:f>E20527*G20527</x:f>
        <x:v>450</x:v>
      </x:c>
      <x:c r="K20527" s="11" t="n">
        <x:f>I20527-J20527</x:f>
        <x:v>1844.25</x:v>
      </x:c>
      <x:c r="L20527" s="14" t="n">
        <x:f>K20527/I20527</x:f>
        <x:v>0.80385746976136</x:v>
      </x:c>
    </x:row>
    <x:row r="20528" ht="22" customHeight="1">
      <x:c r="A20528" s="2" t="str">
        <x:v>ORD-20524</x:v>
      </x:c>
      <x:c r="B20528" s="2" t="str">
        <x:v>West</x:v>
      </x:c>
      <x:c r="C20528" s="2" t="str">
        <x:v>Jul</x:v>
      </x:c>
      <x:c r="D20528" s="2" t="str">
        <x:v>SKU-004</x:v>
      </x:c>
      <x:c r="E20528" s="15" t="n">
        <x:v>22</x:v>
      </x:c>
      <x:c r="F20528" s="11" t="n">
        <x:v>174</x:v>
      </x:c>
      <x:c r="G20528" s="11" t="n">
        <x:v>41</x:v>
      </x:c>
      <x:c r="H20528" s="11" t="n">
        <x:f>E20528*F20528</x:f>
        <x:v>3828</x:v>
      </x:c>
      <x:c r="I20528" s="11" t="n">
        <x:f>H20528*(1-'Summary'!$B$5)</x:f>
        <x:v>3636.6</x:v>
      </x:c>
      <x:c r="J20528" s="11" t="n">
        <x:f>E20528*G20528</x:f>
        <x:v>902</x:v>
      </x:c>
      <x:c r="K20528" s="11" t="n">
        <x:f>I20528-J20528</x:f>
        <x:v>2734.6</x:v>
      </x:c>
      <x:c r="L20528" s="14" t="n">
        <x:f>K20528/I20528</x:f>
        <x:v>0.7519661222020568</x:v>
      </x:c>
    </x:row>
    <x:row r="20529" ht="22" customHeight="1">
      <x:c r="A20529" s="2" t="str">
        <x:v>ORD-20525</x:v>
      </x:c>
      <x:c r="B20529" s="2" t="str">
        <x:v>North</x:v>
      </x:c>
      <x:c r="C20529" s="2" t="str">
        <x:v>Aug</x:v>
      </x:c>
      <x:c r="D20529" s="2" t="str">
        <x:v>SKU-005</x:v>
      </x:c>
      <x:c r="E20529" s="15" t="n">
        <x:v>5</x:v>
      </x:c>
      <x:c r="F20529" s="11" t="n">
        <x:v>187</x:v>
      </x:c>
      <x:c r="G20529" s="11" t="n">
        <x:v>52</x:v>
      </x:c>
      <x:c r="H20529" s="11" t="n">
        <x:f>E20529*F20529</x:f>
        <x:v>935</x:v>
      </x:c>
      <x:c r="I20529" s="11" t="n">
        <x:f>H20529*(1-'Summary'!$B$5)</x:f>
        <x:v>888.25</x:v>
      </x:c>
      <x:c r="J20529" s="11" t="n">
        <x:f>E20529*G20529</x:f>
        <x:v>260</x:v>
      </x:c>
      <x:c r="K20529" s="11" t="n">
        <x:f>I20529-J20529</x:f>
        <x:v>628.25</x:v>
      </x:c>
      <x:c r="L20529" s="14" t="n">
        <x:f>K20529/I20529</x:f>
        <x:v>0.7072896144103574</x:v>
      </x:c>
    </x:row>
    <x:row r="20530" ht="22" customHeight="1">
      <x:c r="A20530" s="2" t="str">
        <x:v>ORD-20526</x:v>
      </x:c>
      <x:c r="B20530" s="2" t="str">
        <x:v>South</x:v>
      </x:c>
      <x:c r="C20530" s="2" t="str">
        <x:v>Aug</x:v>
      </x:c>
      <x:c r="D20530" s="2" t="str">
        <x:v>SKU-006</x:v>
      </x:c>
      <x:c r="E20530" s="15" t="n">
        <x:v>12</x:v>
      </x:c>
      <x:c r="F20530" s="11" t="n">
        <x:v>200</x:v>
      </x:c>
      <x:c r="G20530" s="11" t="n">
        <x:v>63</x:v>
      </x:c>
      <x:c r="H20530" s="11" t="n">
        <x:f>E20530*F20530</x:f>
        <x:v>2400</x:v>
      </x:c>
      <x:c r="I20530" s="11" t="n">
        <x:f>H20530*(1-'Summary'!$B$5)</x:f>
        <x:v>2280</x:v>
      </x:c>
      <x:c r="J20530" s="11" t="n">
        <x:f>E20530*G20530</x:f>
        <x:v>756</x:v>
      </x:c>
      <x:c r="K20530" s="11" t="n">
        <x:f>I20530-J20530</x:f>
        <x:v>1524</x:v>
      </x:c>
      <x:c r="L20530" s="14" t="n">
        <x:f>K20530/I20530</x:f>
        <x:v>0.6684210526315789</x:v>
      </x:c>
    </x:row>
    <x:row r="20531" ht="22" customHeight="1">
      <x:c r="A20531" s="2" t="str">
        <x:v>ORD-20527</x:v>
      </x:c>
      <x:c r="B20531" s="2" t="str">
        <x:v>East</x:v>
      </x:c>
      <x:c r="C20531" s="2" t="str">
        <x:v>Aug</x:v>
      </x:c>
      <x:c r="D20531" s="2" t="str">
        <x:v>SKU-007</x:v>
      </x:c>
      <x:c r="E20531" s="15" t="n">
        <x:v>19</x:v>
      </x:c>
      <x:c r="F20531" s="11" t="n">
        <x:v>213</x:v>
      </x:c>
      <x:c r="G20531" s="11" t="n">
        <x:v>74</x:v>
      </x:c>
      <x:c r="H20531" s="11" t="n">
        <x:f>E20531*F20531</x:f>
        <x:v>4047</x:v>
      </x:c>
      <x:c r="I20531" s="11" t="n">
        <x:f>H20531*(1-'Summary'!$B$5)</x:f>
        <x:v>3844.6499999999996</x:v>
      </x:c>
      <x:c r="J20531" s="11" t="n">
        <x:f>E20531*G20531</x:f>
        <x:v>1406</x:v>
      </x:c>
      <x:c r="K20531" s="11" t="n">
        <x:f>I20531-J20531</x:f>
        <x:v>2438.6499999999996</x:v>
      </x:c>
      <x:c r="L20531" s="14" t="n">
        <x:f>K20531/I20531</x:f>
        <x:v>0.6342970101309612</x:v>
      </x:c>
    </x:row>
    <x:row r="20532" ht="22" customHeight="1">
      <x:c r="A20532" s="2" t="str">
        <x:v>ORD-20528</x:v>
      </x:c>
      <x:c r="B20532" s="2" t="str">
        <x:v>West</x:v>
      </x:c>
      <x:c r="C20532" s="2" t="str">
        <x:v>Aug</x:v>
      </x:c>
      <x:c r="D20532" s="2" t="str">
        <x:v>SKU-008</x:v>
      </x:c>
      <x:c r="E20532" s="15" t="n">
        <x:v>2</x:v>
      </x:c>
      <x:c r="F20532" s="11" t="n">
        <x:v>226</x:v>
      </x:c>
      <x:c r="G20532" s="11" t="n">
        <x:v>85</x:v>
      </x:c>
      <x:c r="H20532" s="11" t="n">
        <x:f>E20532*F20532</x:f>
        <x:v>452</x:v>
      </x:c>
      <x:c r="I20532" s="11" t="n">
        <x:f>H20532*(1-'Summary'!$B$5)</x:f>
        <x:v>429.4</x:v>
      </x:c>
      <x:c r="J20532" s="11" t="n">
        <x:f>E20532*G20532</x:f>
        <x:v>170</x:v>
      </x:c>
      <x:c r="K20532" s="11" t="n">
        <x:f>I20532-J20532</x:f>
        <x:v>259.4</x:v>
      </x:c>
      <x:c r="L20532" s="14" t="n">
        <x:f>K20532/I20532</x:f>
        <x:v>0.6040987424312995</x:v>
      </x:c>
    </x:row>
    <x:row r="20533" ht="22" customHeight="1">
      <x:c r="A20533" s="2" t="str">
        <x:v>ORD-20529</x:v>
      </x:c>
      <x:c r="B20533" s="2" t="str">
        <x:v>North</x:v>
      </x:c>
      <x:c r="C20533" s="2" t="str">
        <x:v>Sep</x:v>
      </x:c>
      <x:c r="D20533" s="2" t="str">
        <x:v>SKU-009</x:v>
      </x:c>
      <x:c r="E20533" s="15" t="n">
        <x:v>9</x:v>
      </x:c>
      <x:c r="F20533" s="11" t="n">
        <x:v>19</x:v>
      </x:c>
      <x:c r="G20533" s="11" t="n">
        <x:v>96</x:v>
      </x:c>
      <x:c r="H20533" s="11" t="n">
        <x:f>E20533*F20533</x:f>
        <x:v>171</x:v>
      </x:c>
      <x:c r="I20533" s="11" t="n">
        <x:f>H20533*(1-'Summary'!$B$5)</x:f>
        <x:v>162.45</x:v>
      </x:c>
      <x:c r="J20533" s="11" t="n">
        <x:f>E20533*G20533</x:f>
        <x:v>864</x:v>
      </x:c>
      <x:c r="K20533" s="11" t="n">
        <x:f>I20533-J20533</x:f>
        <x:v>-701.55</x:v>
      </x:c>
      <x:c r="L20533" s="14" t="n">
        <x:f>K20533/I20533</x:f>
        <x:v>-4.3185595567867034</x:v>
      </x:c>
    </x:row>
    <x:row r="20534" ht="22" customHeight="1">
      <x:c r="A20534" s="2" t="str">
        <x:v>ORD-20530</x:v>
      </x:c>
      <x:c r="B20534" s="2" t="str">
        <x:v>South</x:v>
      </x:c>
      <x:c r="C20534" s="2" t="str">
        <x:v>Sep</x:v>
      </x:c>
      <x:c r="D20534" s="2" t="str">
        <x:v>SKU-010</x:v>
      </x:c>
      <x:c r="E20534" s="15" t="n">
        <x:v>16</x:v>
      </x:c>
      <x:c r="F20534" s="11" t="n">
        <x:v>32</x:v>
      </x:c>
      <x:c r="G20534" s="11" t="n">
        <x:v>12</x:v>
      </x:c>
      <x:c r="H20534" s="11" t="n">
        <x:f>E20534*F20534</x:f>
        <x:v>512</x:v>
      </x:c>
      <x:c r="I20534" s="11" t="n">
        <x:f>H20534*(1-'Summary'!$B$5)</x:f>
        <x:v>486.4</x:v>
      </x:c>
      <x:c r="J20534" s="11" t="n">
        <x:f>E20534*G20534</x:f>
        <x:v>192</x:v>
      </x:c>
      <x:c r="K20534" s="11" t="n">
        <x:f>I20534-J20534</x:f>
        <x:v>294.4</x:v>
      </x:c>
      <x:c r="L20534" s="14" t="n">
        <x:f>K20534/I20534</x:f>
        <x:v>0.6052631578947368</x:v>
      </x:c>
    </x:row>
    <x:row r="20535" ht="22" customHeight="1">
      <x:c r="A20535" s="2" t="str">
        <x:v>ORD-20531</x:v>
      </x:c>
      <x:c r="B20535" s="2" t="str">
        <x:v>East</x:v>
      </x:c>
      <x:c r="C20535" s="2" t="str">
        <x:v>Sep</x:v>
      </x:c>
      <x:c r="D20535" s="2" t="str">
        <x:v>SKU-011</x:v>
      </x:c>
      <x:c r="E20535" s="15" t="n">
        <x:v>23</x:v>
      </x:c>
      <x:c r="F20535" s="11" t="n">
        <x:v>45</x:v>
      </x:c>
      <x:c r="G20535" s="11" t="n">
        <x:v>23</x:v>
      </x:c>
      <x:c r="H20535" s="11" t="n">
        <x:f>E20535*F20535</x:f>
        <x:v>1035</x:v>
      </x:c>
      <x:c r="I20535" s="11" t="n">
        <x:f>H20535*(1-'Summary'!$B$5)</x:f>
        <x:v>983.25</x:v>
      </x:c>
      <x:c r="J20535" s="11" t="n">
        <x:f>E20535*G20535</x:f>
        <x:v>529</x:v>
      </x:c>
      <x:c r="K20535" s="11" t="n">
        <x:f>I20535-J20535</x:f>
        <x:v>454.25</x:v>
      </x:c>
      <x:c r="L20535" s="14" t="n">
        <x:f>K20535/I20535</x:f>
        <x:v>0.4619883040935672</x:v>
      </x:c>
    </x:row>
    <x:row r="20536" ht="22" customHeight="1">
      <x:c r="A20536" s="2" t="str">
        <x:v>ORD-20532</x:v>
      </x:c>
      <x:c r="B20536" s="2" t="str">
        <x:v>West</x:v>
      </x:c>
      <x:c r="C20536" s="2" t="str">
        <x:v>Sep</x:v>
      </x:c>
      <x:c r="D20536" s="2" t="str">
        <x:v>SKU-012</x:v>
      </x:c>
      <x:c r="E20536" s="15" t="n">
        <x:v>6</x:v>
      </x:c>
      <x:c r="F20536" s="11" t="n">
        <x:v>58</x:v>
      </x:c>
      <x:c r="G20536" s="11" t="n">
        <x:v>34</x:v>
      </x:c>
      <x:c r="H20536" s="11" t="n">
        <x:f>E20536*F20536</x:f>
        <x:v>348</x:v>
      </x:c>
      <x:c r="I20536" s="11" t="n">
        <x:f>H20536*(1-'Summary'!$B$5)</x:f>
        <x:v>330.59999999999997</x:v>
      </x:c>
      <x:c r="J20536" s="11" t="n">
        <x:f>E20536*G20536</x:f>
        <x:v>204</x:v>
      </x:c>
      <x:c r="K20536" s="11" t="n">
        <x:f>I20536-J20536</x:f>
        <x:v>126.59999999999997</x:v>
      </x:c>
      <x:c r="L20536" s="14" t="n">
        <x:f>K20536/I20536</x:f>
        <x:v>0.3829401088929219</x:v>
      </x:c>
    </x:row>
    <x:row r="20537" ht="22" customHeight="1">
      <x:c r="A20537" s="2" t="str">
        <x:v>ORD-20533</x:v>
      </x:c>
      <x:c r="B20537" s="2" t="str">
        <x:v>North</x:v>
      </x:c>
      <x:c r="C20537" s="2" t="str">
        <x:v>Oct</x:v>
      </x:c>
      <x:c r="D20537" s="2" t="str">
        <x:v>SKU-013</x:v>
      </x:c>
      <x:c r="E20537" s="15" t="n">
        <x:v>13</x:v>
      </x:c>
      <x:c r="F20537" s="11" t="n">
        <x:v>71</x:v>
      </x:c>
      <x:c r="G20537" s="11" t="n">
        <x:v>45</x:v>
      </x:c>
      <x:c r="H20537" s="11" t="n">
        <x:f>E20537*F20537</x:f>
        <x:v>923</x:v>
      </x:c>
      <x:c r="I20537" s="11" t="n">
        <x:f>H20537*(1-'Summary'!$B$5)</x:f>
        <x:v>876.8499999999999</x:v>
      </x:c>
      <x:c r="J20537" s="11" t="n">
        <x:f>E20537*G20537</x:f>
        <x:v>585</x:v>
      </x:c>
      <x:c r="K20537" s="11" t="n">
        <x:f>I20537-J20537</x:f>
        <x:v>291.8499999999999</x:v>
      </x:c>
      <x:c r="L20537" s="14" t="n">
        <x:f>K20537/I20537</x:f>
        <x:v>0.3328391401037805</x:v>
      </x:c>
    </x:row>
    <x:row r="20538" ht="22" customHeight="1">
      <x:c r="A20538" s="2" t="str">
        <x:v>ORD-20534</x:v>
      </x:c>
      <x:c r="B20538" s="2" t="str">
        <x:v>South</x:v>
      </x:c>
      <x:c r="C20538" s="2" t="str">
        <x:v>Oct</x:v>
      </x:c>
      <x:c r="D20538" s="2" t="str">
        <x:v>SKU-014</x:v>
      </x:c>
      <x:c r="E20538" s="15" t="n">
        <x:v>20</x:v>
      </x:c>
      <x:c r="F20538" s="11" t="n">
        <x:v>84</x:v>
      </x:c>
      <x:c r="G20538" s="11" t="n">
        <x:v>56</x:v>
      </x:c>
      <x:c r="H20538" s="11" t="n">
        <x:f>E20538*F20538</x:f>
        <x:v>1680</x:v>
      </x:c>
      <x:c r="I20538" s="11" t="n">
        <x:f>H20538*(1-'Summary'!$B$5)</x:f>
        <x:v>1596</x:v>
      </x:c>
      <x:c r="J20538" s="11" t="n">
        <x:f>E20538*G20538</x:f>
        <x:v>1120</x:v>
      </x:c>
      <x:c r="K20538" s="11" t="n">
        <x:f>I20538-J20538</x:f>
        <x:v>476</x:v>
      </x:c>
      <x:c r="L20538" s="14" t="n">
        <x:f>K20538/I20538</x:f>
        <x:v>0.2982456140350877</x:v>
      </x:c>
    </x:row>
    <x:row r="20539" ht="22" customHeight="1">
      <x:c r="A20539" s="2" t="str">
        <x:v>ORD-20535</x:v>
      </x:c>
      <x:c r="B20539" s="2" t="str">
        <x:v>East</x:v>
      </x:c>
      <x:c r="C20539" s="2" t="str">
        <x:v>Oct</x:v>
      </x:c>
      <x:c r="D20539" s="2" t="str">
        <x:v>SKU-015</x:v>
      </x:c>
      <x:c r="E20539" s="15" t="n">
        <x:v>3</x:v>
      </x:c>
      <x:c r="F20539" s="11" t="n">
        <x:v>97</x:v>
      </x:c>
      <x:c r="G20539" s="11" t="n">
        <x:v>67</x:v>
      </x:c>
      <x:c r="H20539" s="11" t="n">
        <x:f>E20539*F20539</x:f>
        <x:v>291</x:v>
      </x:c>
      <x:c r="I20539" s="11" t="n">
        <x:f>H20539*(1-'Summary'!$B$5)</x:f>
        <x:v>276.45</x:v>
      </x:c>
      <x:c r="J20539" s="11" t="n">
        <x:f>E20539*G20539</x:f>
        <x:v>201</x:v>
      </x:c>
      <x:c r="K20539" s="11" t="n">
        <x:f>I20539-J20539</x:f>
        <x:v>75.44999999999999</x:v>
      </x:c>
      <x:c r="L20539" s="14" t="n">
        <x:f>K20539/I20539</x:f>
        <x:v>0.272924579489962</x:v>
      </x:c>
    </x:row>
    <x:row r="20540" ht="22" customHeight="1">
      <x:c r="A20540" s="2" t="str">
        <x:v>ORD-20536</x:v>
      </x:c>
      <x:c r="B20540" s="2" t="str">
        <x:v>West</x:v>
      </x:c>
      <x:c r="C20540" s="2" t="str">
        <x:v>Oct</x:v>
      </x:c>
      <x:c r="D20540" s="2" t="str">
        <x:v>SKU-016</x:v>
      </x:c>
      <x:c r="E20540" s="15" t="n">
        <x:v>10</x:v>
      </x:c>
      <x:c r="F20540" s="11" t="n">
        <x:v>110</x:v>
      </x:c>
      <x:c r="G20540" s="11" t="n">
        <x:v>78</x:v>
      </x:c>
      <x:c r="H20540" s="11" t="n">
        <x:f>E20540*F20540</x:f>
        <x:v>1100</x:v>
      </x:c>
      <x:c r="I20540" s="11" t="n">
        <x:f>H20540*(1-'Summary'!$B$5)</x:f>
        <x:v>1045</x:v>
      </x:c>
      <x:c r="J20540" s="11" t="n">
        <x:f>E20540*G20540</x:f>
        <x:v>780</x:v>
      </x:c>
      <x:c r="K20540" s="11" t="n">
        <x:f>I20540-J20540</x:f>
        <x:v>265</x:v>
      </x:c>
      <x:c r="L20540" s="14" t="n">
        <x:f>K20540/I20540</x:f>
        <x:v>0.2535885167464115</x:v>
      </x:c>
    </x:row>
    <x:row r="20541" ht="22" customHeight="1">
      <x:c r="A20541" s="2" t="str">
        <x:v>ORD-20537</x:v>
      </x:c>
      <x:c r="B20541" s="2" t="str">
        <x:v>North</x:v>
      </x:c>
      <x:c r="C20541" s="2" t="str">
        <x:v>Nov</x:v>
      </x:c>
      <x:c r="D20541" s="2" t="str">
        <x:v>SKU-017</x:v>
      </x:c>
      <x:c r="E20541" s="15" t="n">
        <x:v>17</x:v>
      </x:c>
      <x:c r="F20541" s="11" t="n">
        <x:v>123</x:v>
      </x:c>
      <x:c r="G20541" s="11" t="n">
        <x:v>89</x:v>
      </x:c>
      <x:c r="H20541" s="11" t="n">
        <x:f>E20541*F20541</x:f>
        <x:v>2091</x:v>
      </x:c>
      <x:c r="I20541" s="11" t="n">
        <x:f>H20541*(1-'Summary'!$B$5)</x:f>
        <x:v>1986.4499999999998</x:v>
      </x:c>
      <x:c r="J20541" s="11" t="n">
        <x:f>E20541*G20541</x:f>
        <x:v>1513</x:v>
      </x:c>
      <x:c r="K20541" s="11" t="n">
        <x:f>I20541-J20541</x:f>
        <x:v>473.4499999999998</x:v>
      </x:c>
      <x:c r="L20541" s="14" t="n">
        <x:f>K20541/I20541</x:f>
        <x:v>0.23833975181857076</x:v>
      </x:c>
    </x:row>
    <x:row r="20542" ht="22" customHeight="1">
      <x:c r="A20542" s="2" t="str">
        <x:v>ORD-20538</x:v>
      </x:c>
      <x:c r="B20542" s="2" t="str">
        <x:v>South</x:v>
      </x:c>
      <x:c r="C20542" s="2" t="str">
        <x:v>Nov</x:v>
      </x:c>
      <x:c r="D20542" s="2" t="str">
        <x:v>SKU-018</x:v>
      </x:c>
      <x:c r="E20542" s="15" t="n">
        <x:v>24</x:v>
      </x:c>
      <x:c r="F20542" s="11" t="n">
        <x:v>136</x:v>
      </x:c>
      <x:c r="G20542" s="11" t="n">
        <x:v>100</x:v>
      </x:c>
      <x:c r="H20542" s="11" t="n">
        <x:f>E20542*F20542</x:f>
        <x:v>3264</x:v>
      </x:c>
      <x:c r="I20542" s="11" t="n">
        <x:f>H20542*(1-'Summary'!$B$5)</x:f>
        <x:v>3100.7999999999997</x:v>
      </x:c>
      <x:c r="J20542" s="11" t="n">
        <x:f>E20542*G20542</x:f>
        <x:v>2400</x:v>
      </x:c>
      <x:c r="K20542" s="11" t="n">
        <x:f>I20542-J20542</x:f>
        <x:v>700.7999999999997</x:v>
      </x:c>
      <x:c r="L20542" s="14" t="n">
        <x:f>K20542/I20542</x:f>
        <x:v>0.22600619195046434</x:v>
      </x:c>
    </x:row>
    <x:row r="20543" ht="22" customHeight="1">
      <x:c r="A20543" s="2" t="str">
        <x:v>ORD-20539</x:v>
      </x:c>
      <x:c r="B20543" s="2" t="str">
        <x:v>East</x:v>
      </x:c>
      <x:c r="C20543" s="2" t="str">
        <x:v>Nov</x:v>
      </x:c>
      <x:c r="D20543" s="2" t="str">
        <x:v>SKU-019</x:v>
      </x:c>
      <x:c r="E20543" s="15" t="n">
        <x:v>7</x:v>
      </x:c>
      <x:c r="F20543" s="11" t="n">
        <x:v>149</x:v>
      </x:c>
      <x:c r="G20543" s="11" t="n">
        <x:v>16</x:v>
      </x:c>
      <x:c r="H20543" s="11" t="n">
        <x:f>E20543*F20543</x:f>
        <x:v>1043</x:v>
      </x:c>
      <x:c r="I20543" s="11" t="n">
        <x:f>H20543*(1-'Summary'!$B$5)</x:f>
        <x:v>990.8499999999999</x:v>
      </x:c>
      <x:c r="J20543" s="11" t="n">
        <x:f>E20543*G20543</x:f>
        <x:v>112</x:v>
      </x:c>
      <x:c r="K20543" s="11" t="n">
        <x:f>I20543-J20543</x:f>
        <x:v>878.8499999999999</x:v>
      </x:c>
      <x:c r="L20543" s="14" t="n">
        <x:f>K20543/I20543</x:f>
        <x:v>0.8869657364888732</x:v>
      </x:c>
    </x:row>
    <x:row r="20544" ht="22" customHeight="1">
      <x:c r="A20544" s="2" t="str">
        <x:v>ORD-20540</x:v>
      </x:c>
      <x:c r="B20544" s="2" t="str">
        <x:v>West</x:v>
      </x:c>
      <x:c r="C20544" s="2" t="str">
        <x:v>Nov</x:v>
      </x:c>
      <x:c r="D20544" s="2" t="str">
        <x:v>SKU-020</x:v>
      </x:c>
      <x:c r="E20544" s="15" t="n">
        <x:v>14</x:v>
      </x:c>
      <x:c r="F20544" s="11" t="n">
        <x:v>162</x:v>
      </x:c>
      <x:c r="G20544" s="11" t="n">
        <x:v>27</x:v>
      </x:c>
      <x:c r="H20544" s="11" t="n">
        <x:f>E20544*F20544</x:f>
        <x:v>2268</x:v>
      </x:c>
      <x:c r="I20544" s="11" t="n">
        <x:f>H20544*(1-'Summary'!$B$5)</x:f>
        <x:v>2154.6</x:v>
      </x:c>
      <x:c r="J20544" s="11" t="n">
        <x:f>E20544*G20544</x:f>
        <x:v>378</x:v>
      </x:c>
      <x:c r="K20544" s="11" t="n">
        <x:f>I20544-J20544</x:f>
        <x:v>1776.6</x:v>
      </x:c>
      <x:c r="L20544" s="14" t="n">
        <x:f>K20544/I20544</x:f>
        <x:v>0.8245614035087719</x:v>
      </x:c>
    </x:row>
    <x:row r="20545" ht="22" customHeight="1">
      <x:c r="A20545" s="2" t="str">
        <x:v>ORD-20541</x:v>
      </x:c>
      <x:c r="B20545" s="2" t="str">
        <x:v>North</x:v>
      </x:c>
      <x:c r="C20545" s="2" t="str">
        <x:v>Dec</x:v>
      </x:c>
      <x:c r="D20545" s="2" t="str">
        <x:v>SKU-021</x:v>
      </x:c>
      <x:c r="E20545" s="15" t="n">
        <x:v>21</x:v>
      </x:c>
      <x:c r="F20545" s="11" t="n">
        <x:v>175</x:v>
      </x:c>
      <x:c r="G20545" s="11" t="n">
        <x:v>38</x:v>
      </x:c>
      <x:c r="H20545" s="11" t="n">
        <x:f>E20545*F20545</x:f>
        <x:v>3675</x:v>
      </x:c>
      <x:c r="I20545" s="11" t="n">
        <x:f>H20545*(1-'Summary'!$B$5)</x:f>
        <x:v>3491.25</x:v>
      </x:c>
      <x:c r="J20545" s="11" t="n">
        <x:f>E20545*G20545</x:f>
        <x:v>798</x:v>
      </x:c>
      <x:c r="K20545" s="11" t="n">
        <x:f>I20545-J20545</x:f>
        <x:v>2693.25</x:v>
      </x:c>
      <x:c r="L20545" s="14" t="n">
        <x:f>K20545/I20545</x:f>
        <x:v>0.7714285714285715</x:v>
      </x:c>
    </x:row>
    <x:row r="20546" ht="22" customHeight="1">
      <x:c r="A20546" s="2" t="str">
        <x:v>ORD-20542</x:v>
      </x:c>
      <x:c r="B20546" s="2" t="str">
        <x:v>South</x:v>
      </x:c>
      <x:c r="C20546" s="2" t="str">
        <x:v>Dec</x:v>
      </x:c>
      <x:c r="D20546" s="2" t="str">
        <x:v>SKU-022</x:v>
      </x:c>
      <x:c r="E20546" s="15" t="n">
        <x:v>4</x:v>
      </x:c>
      <x:c r="F20546" s="11" t="n">
        <x:v>188</x:v>
      </x:c>
      <x:c r="G20546" s="11" t="n">
        <x:v>49</x:v>
      </x:c>
      <x:c r="H20546" s="11" t="n">
        <x:f>E20546*F20546</x:f>
        <x:v>752</x:v>
      </x:c>
      <x:c r="I20546" s="11" t="n">
        <x:f>H20546*(1-'Summary'!$B$5)</x:f>
        <x:v>714.4</x:v>
      </x:c>
      <x:c r="J20546" s="11" t="n">
        <x:f>E20546*G20546</x:f>
        <x:v>196</x:v>
      </x:c>
      <x:c r="K20546" s="11" t="n">
        <x:f>I20546-J20546</x:f>
        <x:v>518.4</x:v>
      </x:c>
      <x:c r="L20546" s="14" t="n">
        <x:f>K20546/I20546</x:f>
        <x:v>0.7256438969764838</x:v>
      </x:c>
    </x:row>
    <x:row r="20547" ht="22" customHeight="1">
      <x:c r="A20547" s="2" t="str">
        <x:v>ORD-20543</x:v>
      </x:c>
      <x:c r="B20547" s="2" t="str">
        <x:v>East</x:v>
      </x:c>
      <x:c r="C20547" s="2" t="str">
        <x:v>Dec</x:v>
      </x:c>
      <x:c r="D20547" s="2" t="str">
        <x:v>SKU-023</x:v>
      </x:c>
      <x:c r="E20547" s="15" t="n">
        <x:v>11</x:v>
      </x:c>
      <x:c r="F20547" s="11" t="n">
        <x:v>201</x:v>
      </x:c>
      <x:c r="G20547" s="11" t="n">
        <x:v>60</x:v>
      </x:c>
      <x:c r="H20547" s="11" t="n">
        <x:f>E20547*F20547</x:f>
        <x:v>2211</x:v>
      </x:c>
      <x:c r="I20547" s="11" t="n">
        <x:f>H20547*(1-'Summary'!$B$5)</x:f>
        <x:v>2100.45</x:v>
      </x:c>
      <x:c r="J20547" s="11" t="n">
        <x:f>E20547*G20547</x:f>
        <x:v>660</x:v>
      </x:c>
      <x:c r="K20547" s="11" t="n">
        <x:f>I20547-J20547</x:f>
        <x:v>1440.4499999999998</x:v>
      </x:c>
      <x:c r="L20547" s="14" t="n">
        <x:f>K20547/I20547</x:f>
        <x:v>0.6857816182246661</x:v>
      </x:c>
    </x:row>
    <x:row r="20548" ht="22" customHeight="1">
      <x:c r="A20548" s="2" t="str">
        <x:v>ORD-20544</x:v>
      </x:c>
      <x:c r="B20548" s="2" t="str">
        <x:v>West</x:v>
      </x:c>
      <x:c r="C20548" s="2" t="str">
        <x:v>Dec</x:v>
      </x:c>
      <x:c r="D20548" s="2" t="str">
        <x:v>SKU-024</x:v>
      </x:c>
      <x:c r="E20548" s="15" t="n">
        <x:v>18</x:v>
      </x:c>
      <x:c r="F20548" s="11" t="n">
        <x:v>214</x:v>
      </x:c>
      <x:c r="G20548" s="11" t="n">
        <x:v>71</x:v>
      </x:c>
      <x:c r="H20548" s="11" t="n">
        <x:f>E20548*F20548</x:f>
        <x:v>3852</x:v>
      </x:c>
      <x:c r="I20548" s="11" t="n">
        <x:f>H20548*(1-'Summary'!$B$5)</x:f>
        <x:v>3659.3999999999996</x:v>
      </x:c>
      <x:c r="J20548" s="11" t="n">
        <x:f>E20548*G20548</x:f>
        <x:v>1278</x:v>
      </x:c>
      <x:c r="K20548" s="11" t="n">
        <x:f>I20548-J20548</x:f>
        <x:v>2381.3999999999996</x:v>
      </x:c>
      <x:c r="L20548" s="14" t="n">
        <x:f>K20548/I20548</x:f>
        <x:v>0.6507624200688638</x:v>
      </x:c>
    </x:row>
    <x:row r="20549" ht="22" customHeight="1">
      <x:c r="A20549" s="2" t="str">
        <x:v>ORD-20545</x:v>
      </x:c>
      <x:c r="B20549" s="2" t="str">
        <x:v>North</x:v>
      </x:c>
      <x:c r="C20549" s="2" t="str">
        <x:v>Jan</x:v>
      </x:c>
      <x:c r="D20549" s="2" t="str">
        <x:v>SKU-025</x:v>
      </x:c>
      <x:c r="E20549" s="15" t="n">
        <x:v>1</x:v>
      </x:c>
      <x:c r="F20549" s="11" t="n">
        <x:v>227</x:v>
      </x:c>
      <x:c r="G20549" s="11" t="n">
        <x:v>82</x:v>
      </x:c>
      <x:c r="H20549" s="11" t="n">
        <x:f>E20549*F20549</x:f>
        <x:v>227</x:v>
      </x:c>
      <x:c r="I20549" s="11" t="n">
        <x:f>H20549*(1-'Summary'!$B$5)</x:f>
        <x:v>215.64999999999998</x:v>
      </x:c>
      <x:c r="J20549" s="11" t="n">
        <x:f>E20549*G20549</x:f>
        <x:v>82</x:v>
      </x:c>
      <x:c r="K20549" s="11" t="n">
        <x:f>I20549-J20549</x:f>
        <x:v>133.64999999999998</x:v>
      </x:c>
      <x:c r="L20549" s="14" t="n">
        <x:f>K20549/I20549</x:f>
        <x:v>0.6197542313934616</x:v>
      </x:c>
    </x:row>
    <x:row r="20550" ht="22" customHeight="1">
      <x:c r="A20550" s="2" t="str">
        <x:v>ORD-20546</x:v>
      </x:c>
      <x:c r="B20550" s="2" t="str">
        <x:v>South</x:v>
      </x:c>
      <x:c r="C20550" s="2" t="str">
        <x:v>Jan</x:v>
      </x:c>
      <x:c r="D20550" s="2" t="str">
        <x:v>SKU-026</x:v>
      </x:c>
      <x:c r="E20550" s="15" t="n">
        <x:v>8</x:v>
      </x:c>
      <x:c r="F20550" s="11" t="n">
        <x:v>20</x:v>
      </x:c>
      <x:c r="G20550" s="11" t="n">
        <x:v>93</x:v>
      </x:c>
      <x:c r="H20550" s="11" t="n">
        <x:f>E20550*F20550</x:f>
        <x:v>160</x:v>
      </x:c>
      <x:c r="I20550" s="11" t="n">
        <x:f>H20550*(1-'Summary'!$B$5)</x:f>
        <x:v>152</x:v>
      </x:c>
      <x:c r="J20550" s="11" t="n">
        <x:f>E20550*G20550</x:f>
        <x:v>744</x:v>
      </x:c>
      <x:c r="K20550" s="11" t="n">
        <x:f>I20550-J20550</x:f>
        <x:v>-592</x:v>
      </x:c>
      <x:c r="L20550" s="14" t="n">
        <x:f>K20550/I20550</x:f>
        <x:v>-3.8947368421052633</x:v>
      </x:c>
    </x:row>
    <x:row r="20551" ht="22" customHeight="1">
      <x:c r="A20551" s="2" t="str">
        <x:v>ORD-20547</x:v>
      </x:c>
      <x:c r="B20551" s="2" t="str">
        <x:v>East</x:v>
      </x:c>
      <x:c r="C20551" s="2" t="str">
        <x:v>Jan</x:v>
      </x:c>
      <x:c r="D20551" s="2" t="str">
        <x:v>SKU-027</x:v>
      </x:c>
      <x:c r="E20551" s="15" t="n">
        <x:v>15</x:v>
      </x:c>
      <x:c r="F20551" s="11" t="n">
        <x:v>33</x:v>
      </x:c>
      <x:c r="G20551" s="11" t="n">
        <x:v>9</x:v>
      </x:c>
      <x:c r="H20551" s="11" t="n">
        <x:f>E20551*F20551</x:f>
        <x:v>495</x:v>
      </x:c>
      <x:c r="I20551" s="11" t="n">
        <x:f>H20551*(1-'Summary'!$B$5)</x:f>
        <x:v>470.25</x:v>
      </x:c>
      <x:c r="J20551" s="11" t="n">
        <x:f>E20551*G20551</x:f>
        <x:v>135</x:v>
      </x:c>
      <x:c r="K20551" s="11" t="n">
        <x:f>I20551-J20551</x:f>
        <x:v>335.25</x:v>
      </x:c>
      <x:c r="L20551" s="14" t="n">
        <x:f>K20551/I20551</x:f>
        <x:v>0.7129186602870813</x:v>
      </x:c>
    </x:row>
    <x:row r="20552" ht="22" customHeight="1">
      <x:c r="A20552" s="2" t="str">
        <x:v>ORD-20548</x:v>
      </x:c>
      <x:c r="B20552" s="2" t="str">
        <x:v>West</x:v>
      </x:c>
      <x:c r="C20552" s="2" t="str">
        <x:v>Jan</x:v>
      </x:c>
      <x:c r="D20552" s="2" t="str">
        <x:v>SKU-028</x:v>
      </x:c>
      <x:c r="E20552" s="15" t="n">
        <x:v>22</x:v>
      </x:c>
      <x:c r="F20552" s="11" t="n">
        <x:v>46</x:v>
      </x:c>
      <x:c r="G20552" s="11" t="n">
        <x:v>20</x:v>
      </x:c>
      <x:c r="H20552" s="11" t="n">
        <x:f>E20552*F20552</x:f>
        <x:v>1012</x:v>
      </x:c>
      <x:c r="I20552" s="11" t="n">
        <x:f>H20552*(1-'Summary'!$B$5)</x:f>
        <x:v>961.4</x:v>
      </x:c>
      <x:c r="J20552" s="11" t="n">
        <x:f>E20552*G20552</x:f>
        <x:v>440</x:v>
      </x:c>
      <x:c r="K20552" s="11" t="n">
        <x:f>I20552-J20552</x:f>
        <x:v>521.4</x:v>
      </x:c>
      <x:c r="L20552" s="14" t="n">
        <x:f>K20552/I20552</x:f>
        <x:v>0.5423340961098398</x:v>
      </x:c>
    </x:row>
    <x:row r="20553" ht="22" customHeight="1">
      <x:c r="A20553" s="2" t="str">
        <x:v>ORD-20549</x:v>
      </x:c>
      <x:c r="B20553" s="2" t="str">
        <x:v>North</x:v>
      </x:c>
      <x:c r="C20553" s="2" t="str">
        <x:v>Feb</x:v>
      </x:c>
      <x:c r="D20553" s="2" t="str">
        <x:v>SKU-029</x:v>
      </x:c>
      <x:c r="E20553" s="15" t="n">
        <x:v>5</x:v>
      </x:c>
      <x:c r="F20553" s="11" t="n">
        <x:v>59</x:v>
      </x:c>
      <x:c r="G20553" s="11" t="n">
        <x:v>31</x:v>
      </x:c>
      <x:c r="H20553" s="11" t="n">
        <x:f>E20553*F20553</x:f>
        <x:v>295</x:v>
      </x:c>
      <x:c r="I20553" s="11" t="n">
        <x:f>H20553*(1-'Summary'!$B$5)</x:f>
        <x:v>280.25</x:v>
      </x:c>
      <x:c r="J20553" s="11" t="n">
        <x:f>E20553*G20553</x:f>
        <x:v>155</x:v>
      </x:c>
      <x:c r="K20553" s="11" t="n">
        <x:f>I20553-J20553</x:f>
        <x:v>125.25</x:v>
      </x:c>
      <x:c r="L20553" s="14" t="n">
        <x:f>K20553/I20553</x:f>
        <x:v>0.4469223907225691</x:v>
      </x:c>
    </x:row>
    <x:row r="20554" ht="22" customHeight="1">
      <x:c r="A20554" s="2" t="str">
        <x:v>ORD-20550</x:v>
      </x:c>
      <x:c r="B20554" s="2" t="str">
        <x:v>South</x:v>
      </x:c>
      <x:c r="C20554" s="2" t="str">
        <x:v>Feb</x:v>
      </x:c>
      <x:c r="D20554" s="2" t="str">
        <x:v>SKU-030</x:v>
      </x:c>
      <x:c r="E20554" s="15" t="n">
        <x:v>12</x:v>
      </x:c>
      <x:c r="F20554" s="11" t="n">
        <x:v>72</x:v>
      </x:c>
      <x:c r="G20554" s="11" t="n">
        <x:v>42</x:v>
      </x:c>
      <x:c r="H20554" s="11" t="n">
        <x:f>E20554*F20554</x:f>
        <x:v>864</x:v>
      </x:c>
      <x:c r="I20554" s="11" t="n">
        <x:f>H20554*(1-'Summary'!$B$5)</x:f>
        <x:v>820.8</x:v>
      </x:c>
      <x:c r="J20554" s="11" t="n">
        <x:f>E20554*G20554</x:f>
        <x:v>504</x:v>
      </x:c>
      <x:c r="K20554" s="11" t="n">
        <x:f>I20554-J20554</x:f>
        <x:v>316.79999999999995</x:v>
      </x:c>
      <x:c r="L20554" s="14" t="n">
        <x:f>K20554/I20554</x:f>
        <x:v>0.38596491228070173</x:v>
      </x:c>
    </x:row>
    <x:row r="20555" ht="22" customHeight="1">
      <x:c r="A20555" s="2" t="str">
        <x:v>ORD-20551</x:v>
      </x:c>
      <x:c r="B20555" s="2" t="str">
        <x:v>East</x:v>
      </x:c>
      <x:c r="C20555" s="2" t="str">
        <x:v>Feb</x:v>
      </x:c>
      <x:c r="D20555" s="2" t="str">
        <x:v>SKU-031</x:v>
      </x:c>
      <x:c r="E20555" s="15" t="n">
        <x:v>19</x:v>
      </x:c>
      <x:c r="F20555" s="11" t="n">
        <x:v>85</x:v>
      </x:c>
      <x:c r="G20555" s="11" t="n">
        <x:v>53</x:v>
      </x:c>
      <x:c r="H20555" s="11" t="n">
        <x:f>E20555*F20555</x:f>
        <x:v>1615</x:v>
      </x:c>
      <x:c r="I20555" s="11" t="n">
        <x:f>H20555*(1-'Summary'!$B$5)</x:f>
        <x:v>1534.25</x:v>
      </x:c>
      <x:c r="J20555" s="11" t="n">
        <x:f>E20555*G20555</x:f>
        <x:v>1007</x:v>
      </x:c>
      <x:c r="K20555" s="11" t="n">
        <x:f>I20555-J20555</x:f>
        <x:v>527.25</x:v>
      </x:c>
      <x:c r="L20555" s="14" t="n">
        <x:f>K20555/I20555</x:f>
        <x:v>0.34365325077399383</x:v>
      </x:c>
    </x:row>
    <x:row r="20556" ht="22" customHeight="1">
      <x:c r="A20556" s="2" t="str">
        <x:v>ORD-20552</x:v>
      </x:c>
      <x:c r="B20556" s="2" t="str">
        <x:v>West</x:v>
      </x:c>
      <x:c r="C20556" s="2" t="str">
        <x:v>Feb</x:v>
      </x:c>
      <x:c r="D20556" s="2" t="str">
        <x:v>SKU-032</x:v>
      </x:c>
      <x:c r="E20556" s="15" t="n">
        <x:v>2</x:v>
      </x:c>
      <x:c r="F20556" s="11" t="n">
        <x:v>98</x:v>
      </x:c>
      <x:c r="G20556" s="11" t="n">
        <x:v>64</x:v>
      </x:c>
      <x:c r="H20556" s="11" t="n">
        <x:f>E20556*F20556</x:f>
        <x:v>196</x:v>
      </x:c>
      <x:c r="I20556" s="11" t="n">
        <x:f>H20556*(1-'Summary'!$B$5)</x:f>
        <x:v>186.2</x:v>
      </x:c>
      <x:c r="J20556" s="11" t="n">
        <x:f>E20556*G20556</x:f>
        <x:v>128</x:v>
      </x:c>
      <x:c r="K20556" s="11" t="n">
        <x:f>I20556-J20556</x:f>
        <x:v>58.19999999999999</x:v>
      </x:c>
      <x:c r="L20556" s="14" t="n">
        <x:f>K20556/I20556</x:f>
        <x:v>0.31256713211600423</x:v>
      </x:c>
    </x:row>
    <x:row r="20557" ht="22" customHeight="1">
      <x:c r="A20557" s="2" t="str">
        <x:v>ORD-20553</x:v>
      </x:c>
      <x:c r="B20557" s="2" t="str">
        <x:v>North</x:v>
      </x:c>
      <x:c r="C20557" s="2" t="str">
        <x:v>Mar</x:v>
      </x:c>
      <x:c r="D20557" s="2" t="str">
        <x:v>SKU-033</x:v>
      </x:c>
      <x:c r="E20557" s="15" t="n">
        <x:v>9</x:v>
      </x:c>
      <x:c r="F20557" s="11" t="n">
        <x:v>111</x:v>
      </x:c>
      <x:c r="G20557" s="11" t="n">
        <x:v>75</x:v>
      </x:c>
      <x:c r="H20557" s="11" t="n">
        <x:f>E20557*F20557</x:f>
        <x:v>999</x:v>
      </x:c>
      <x:c r="I20557" s="11" t="n">
        <x:f>H20557*(1-'Summary'!$B$5)</x:f>
        <x:v>949.05</x:v>
      </x:c>
      <x:c r="J20557" s="11" t="n">
        <x:f>E20557*G20557</x:f>
        <x:v>675</x:v>
      </x:c>
      <x:c r="K20557" s="11" t="n">
        <x:f>I20557-J20557</x:f>
        <x:v>274.04999999999995</x:v>
      </x:c>
      <x:c r="L20557" s="14" t="n">
        <x:f>K20557/I20557</x:f>
        <x:v>0.2887624466571835</x:v>
      </x:c>
    </x:row>
    <x:row r="20558" ht="22" customHeight="1">
      <x:c r="A20558" s="2" t="str">
        <x:v>ORD-20554</x:v>
      </x:c>
      <x:c r="B20558" s="2" t="str">
        <x:v>South</x:v>
      </x:c>
      <x:c r="C20558" s="2" t="str">
        <x:v>Mar</x:v>
      </x:c>
      <x:c r="D20558" s="2" t="str">
        <x:v>SKU-034</x:v>
      </x:c>
      <x:c r="E20558" s="15" t="n">
        <x:v>16</x:v>
      </x:c>
      <x:c r="F20558" s="11" t="n">
        <x:v>124</x:v>
      </x:c>
      <x:c r="G20558" s="11" t="n">
        <x:v>86</x:v>
      </x:c>
      <x:c r="H20558" s="11" t="n">
        <x:f>E20558*F20558</x:f>
        <x:v>1984</x:v>
      </x:c>
      <x:c r="I20558" s="11" t="n">
        <x:f>H20558*(1-'Summary'!$B$5)</x:f>
        <x:v>1884.8</x:v>
      </x:c>
      <x:c r="J20558" s="11" t="n">
        <x:f>E20558*G20558</x:f>
        <x:v>1376</x:v>
      </x:c>
      <x:c r="K20558" s="11" t="n">
        <x:f>I20558-J20558</x:f>
        <x:v>508.79999999999995</x:v>
      </x:c>
      <x:c r="L20558" s="14" t="n">
        <x:f>K20558/I20558</x:f>
        <x:v>0.2699490662139219</x:v>
      </x:c>
    </x:row>
    <x:row r="20559" ht="22" customHeight="1">
      <x:c r="A20559" s="2" t="str">
        <x:v>ORD-20555</x:v>
      </x:c>
      <x:c r="B20559" s="2" t="str">
        <x:v>East</x:v>
      </x:c>
      <x:c r="C20559" s="2" t="str">
        <x:v>Mar</x:v>
      </x:c>
      <x:c r="D20559" s="2" t="str">
        <x:v>SKU-035</x:v>
      </x:c>
      <x:c r="E20559" s="15" t="n">
        <x:v>23</x:v>
      </x:c>
      <x:c r="F20559" s="11" t="n">
        <x:v>137</x:v>
      </x:c>
      <x:c r="G20559" s="11" t="n">
        <x:v>97</x:v>
      </x:c>
      <x:c r="H20559" s="11" t="n">
        <x:f>E20559*F20559</x:f>
        <x:v>3151</x:v>
      </x:c>
      <x:c r="I20559" s="11" t="n">
        <x:f>H20559*(1-'Summary'!$B$5)</x:f>
        <x:v>2993.45</x:v>
      </x:c>
      <x:c r="J20559" s="11" t="n">
        <x:f>E20559*G20559</x:f>
        <x:v>2231</x:v>
      </x:c>
      <x:c r="K20559" s="11" t="n">
        <x:f>I20559-J20559</x:f>
        <x:v>762.4499999999998</x:v>
      </x:c>
      <x:c r="L20559" s="14" t="n">
        <x:f>K20559/I20559</x:f>
        <x:v>0.25470610833653473</x:v>
      </x:c>
    </x:row>
    <x:row r="20560" ht="22" customHeight="1">
      <x:c r="A20560" s="2" t="str">
        <x:v>ORD-20556</x:v>
      </x:c>
      <x:c r="B20560" s="2" t="str">
        <x:v>West</x:v>
      </x:c>
      <x:c r="C20560" s="2" t="str">
        <x:v>Mar</x:v>
      </x:c>
      <x:c r="D20560" s="2" t="str">
        <x:v>SKU-036</x:v>
      </x:c>
      <x:c r="E20560" s="15" t="n">
        <x:v>6</x:v>
      </x:c>
      <x:c r="F20560" s="11" t="n">
        <x:v>150</x:v>
      </x:c>
      <x:c r="G20560" s="11" t="n">
        <x:v>13</x:v>
      </x:c>
      <x:c r="H20560" s="11" t="n">
        <x:f>E20560*F20560</x:f>
        <x:v>900</x:v>
      </x:c>
      <x:c r="I20560" s="11" t="n">
        <x:f>H20560*(1-'Summary'!$B$5)</x:f>
        <x:v>855</x:v>
      </x:c>
      <x:c r="J20560" s="11" t="n">
        <x:f>E20560*G20560</x:f>
        <x:v>78</x:v>
      </x:c>
      <x:c r="K20560" s="11" t="n">
        <x:f>I20560-J20560</x:f>
        <x:v>777</x:v>
      </x:c>
      <x:c r="L20560" s="14" t="n">
        <x:f>K20560/I20560</x:f>
        <x:v>0.9087719298245615</x:v>
      </x:c>
    </x:row>
    <x:row r="20561" ht="22" customHeight="1">
      <x:c r="A20561" s="2" t="str">
        <x:v>ORD-20557</x:v>
      </x:c>
      <x:c r="B20561" s="2" t="str">
        <x:v>North</x:v>
      </x:c>
      <x:c r="C20561" s="2" t="str">
        <x:v>Apr</x:v>
      </x:c>
      <x:c r="D20561" s="2" t="str">
        <x:v>SKU-037</x:v>
      </x:c>
      <x:c r="E20561" s="15" t="n">
        <x:v>13</x:v>
      </x:c>
      <x:c r="F20561" s="11" t="n">
        <x:v>163</x:v>
      </x:c>
      <x:c r="G20561" s="11" t="n">
        <x:v>24</x:v>
      </x:c>
      <x:c r="H20561" s="11" t="n">
        <x:f>E20561*F20561</x:f>
        <x:v>2119</x:v>
      </x:c>
      <x:c r="I20561" s="11" t="n">
        <x:f>H20561*(1-'Summary'!$B$5)</x:f>
        <x:v>2013.05</x:v>
      </x:c>
      <x:c r="J20561" s="11" t="n">
        <x:f>E20561*G20561</x:f>
        <x:v>312</x:v>
      </x:c>
      <x:c r="K20561" s="11" t="n">
        <x:f>I20561-J20561</x:f>
        <x:v>1701.05</x:v>
      </x:c>
      <x:c r="L20561" s="14" t="n">
        <x:f>K20561/I20561</x:f>
        <x:v>0.8450113012592831</x:v>
      </x:c>
    </x:row>
    <x:row r="20562" ht="22" customHeight="1">
      <x:c r="A20562" s="2" t="str">
        <x:v>ORD-20558</x:v>
      </x:c>
      <x:c r="B20562" s="2" t="str">
        <x:v>South</x:v>
      </x:c>
      <x:c r="C20562" s="2" t="str">
        <x:v>Apr</x:v>
      </x:c>
      <x:c r="D20562" s="2" t="str">
        <x:v>SKU-038</x:v>
      </x:c>
      <x:c r="E20562" s="15" t="n">
        <x:v>20</x:v>
      </x:c>
      <x:c r="F20562" s="11" t="n">
        <x:v>176</x:v>
      </x:c>
      <x:c r="G20562" s="11" t="n">
        <x:v>35</x:v>
      </x:c>
      <x:c r="H20562" s="11" t="n">
        <x:f>E20562*F20562</x:f>
        <x:v>3520</x:v>
      </x:c>
      <x:c r="I20562" s="11" t="n">
        <x:f>H20562*(1-'Summary'!$B$5)</x:f>
        <x:v>3344</x:v>
      </x:c>
      <x:c r="J20562" s="11" t="n">
        <x:f>E20562*G20562</x:f>
        <x:v>700</x:v>
      </x:c>
      <x:c r="K20562" s="11" t="n">
        <x:f>I20562-J20562</x:f>
        <x:v>2644</x:v>
      </x:c>
      <x:c r="L20562" s="14" t="n">
        <x:f>K20562/I20562</x:f>
        <x:v>0.7906698564593302</x:v>
      </x:c>
    </x:row>
    <x:row r="20563" ht="22" customHeight="1">
      <x:c r="A20563" s="2" t="str">
        <x:v>ORD-20559</x:v>
      </x:c>
      <x:c r="B20563" s="2" t="str">
        <x:v>East</x:v>
      </x:c>
      <x:c r="C20563" s="2" t="str">
        <x:v>Apr</x:v>
      </x:c>
      <x:c r="D20563" s="2" t="str">
        <x:v>SKU-039</x:v>
      </x:c>
      <x:c r="E20563" s="15" t="n">
        <x:v>3</x:v>
      </x:c>
      <x:c r="F20563" s="11" t="n">
        <x:v>189</x:v>
      </x:c>
      <x:c r="G20563" s="11" t="n">
        <x:v>46</x:v>
      </x:c>
      <x:c r="H20563" s="11" t="n">
        <x:f>E20563*F20563</x:f>
        <x:v>567</x:v>
      </x:c>
      <x:c r="I20563" s="11" t="n">
        <x:f>H20563*(1-'Summary'!$B$5)</x:f>
        <x:v>538.65</x:v>
      </x:c>
      <x:c r="J20563" s="11" t="n">
        <x:f>E20563*G20563</x:f>
        <x:v>138</x:v>
      </x:c>
      <x:c r="K20563" s="11" t="n">
        <x:f>I20563-J20563</x:f>
        <x:v>400.65</x:v>
      </x:c>
      <x:c r="L20563" s="14" t="n">
        <x:f>K20563/I20563</x:f>
        <x:v>0.7438039543302701</x:v>
      </x:c>
    </x:row>
    <x:row r="20564" ht="22" customHeight="1">
      <x:c r="A20564" s="2" t="str">
        <x:v>ORD-20560</x:v>
      </x:c>
      <x:c r="B20564" s="2" t="str">
        <x:v>West</x:v>
      </x:c>
      <x:c r="C20564" s="2" t="str">
        <x:v>Apr</x:v>
      </x:c>
      <x:c r="D20564" s="2" t="str">
        <x:v>SKU-040</x:v>
      </x:c>
      <x:c r="E20564" s="15" t="n">
        <x:v>10</x:v>
      </x:c>
      <x:c r="F20564" s="11" t="n">
        <x:v>202</x:v>
      </x:c>
      <x:c r="G20564" s="11" t="n">
        <x:v>57</x:v>
      </x:c>
      <x:c r="H20564" s="11" t="n">
        <x:f>E20564*F20564</x:f>
        <x:v>2020</x:v>
      </x:c>
      <x:c r="I20564" s="11" t="n">
        <x:f>H20564*(1-'Summary'!$B$5)</x:f>
        <x:v>1919</x:v>
      </x:c>
      <x:c r="J20564" s="11" t="n">
        <x:f>E20564*G20564</x:f>
        <x:v>570</x:v>
      </x:c>
      <x:c r="K20564" s="11" t="n">
        <x:f>I20564-J20564</x:f>
        <x:v>1349</x:v>
      </x:c>
      <x:c r="L20564" s="14" t="n">
        <x:f>K20564/I20564</x:f>
        <x:v>0.7029702970297029</x:v>
      </x:c>
    </x:row>
    <x:row r="20565" ht="22" customHeight="1">
      <x:c r="A20565" s="2" t="str">
        <x:v>ORD-20561</x:v>
      </x:c>
      <x:c r="B20565" s="2" t="str">
        <x:v>North</x:v>
      </x:c>
      <x:c r="C20565" s="2" t="str">
        <x:v>May</x:v>
      </x:c>
      <x:c r="D20565" s="2" t="str">
        <x:v>SKU-041</x:v>
      </x:c>
      <x:c r="E20565" s="15" t="n">
        <x:v>17</x:v>
      </x:c>
      <x:c r="F20565" s="11" t="n">
        <x:v>215</x:v>
      </x:c>
      <x:c r="G20565" s="11" t="n">
        <x:v>68</x:v>
      </x:c>
      <x:c r="H20565" s="11" t="n">
        <x:f>E20565*F20565</x:f>
        <x:v>3655</x:v>
      </x:c>
      <x:c r="I20565" s="11" t="n">
        <x:f>H20565*(1-'Summary'!$B$5)</x:f>
        <x:v>3472.25</x:v>
      </x:c>
      <x:c r="J20565" s="11" t="n">
        <x:f>E20565*G20565</x:f>
        <x:v>1156</x:v>
      </x:c>
      <x:c r="K20565" s="11" t="n">
        <x:f>I20565-J20565</x:f>
        <x:v>2316.25</x:v>
      </x:c>
      <x:c r="L20565" s="14" t="n">
        <x:f>K20565/I20565</x:f>
        <x:v>0.6670746634026927</x:v>
      </x:c>
    </x:row>
    <x:row r="20566" ht="22" customHeight="1">
      <x:c r="A20566" s="2" t="str">
        <x:v>ORD-20562</x:v>
      </x:c>
      <x:c r="B20566" s="2" t="str">
        <x:v>South</x:v>
      </x:c>
      <x:c r="C20566" s="2" t="str">
        <x:v>May</x:v>
      </x:c>
      <x:c r="D20566" s="2" t="str">
        <x:v>SKU-042</x:v>
      </x:c>
      <x:c r="E20566" s="15" t="n">
        <x:v>24</x:v>
      </x:c>
      <x:c r="F20566" s="11" t="n">
        <x:v>228</x:v>
      </x:c>
      <x:c r="G20566" s="11" t="n">
        <x:v>79</x:v>
      </x:c>
      <x:c r="H20566" s="11" t="n">
        <x:f>E20566*F20566</x:f>
        <x:v>5472</x:v>
      </x:c>
      <x:c r="I20566" s="11" t="n">
        <x:f>H20566*(1-'Summary'!$B$5)</x:f>
        <x:v>5198.4</x:v>
      </x:c>
      <x:c r="J20566" s="11" t="n">
        <x:f>E20566*G20566</x:f>
        <x:v>1896</x:v>
      </x:c>
      <x:c r="K20566" s="11" t="n">
        <x:f>I20566-J20566</x:f>
        <x:v>3302.3999999999996</x:v>
      </x:c>
      <x:c r="L20566" s="14" t="n">
        <x:f>K20566/I20566</x:f>
        <x:v>0.6352723915050784</x:v>
      </x:c>
    </x:row>
    <x:row r="20567" ht="22" customHeight="1">
      <x:c r="A20567" s="2" t="str">
        <x:v>ORD-20563</x:v>
      </x:c>
      <x:c r="B20567" s="2" t="str">
        <x:v>East</x:v>
      </x:c>
      <x:c r="C20567" s="2" t="str">
        <x:v>May</x:v>
      </x:c>
      <x:c r="D20567" s="2" t="str">
        <x:v>SKU-043</x:v>
      </x:c>
      <x:c r="E20567" s="15" t="n">
        <x:v>7</x:v>
      </x:c>
      <x:c r="F20567" s="11" t="n">
        <x:v>21</x:v>
      </x:c>
      <x:c r="G20567" s="11" t="n">
        <x:v>90</x:v>
      </x:c>
      <x:c r="H20567" s="11" t="n">
        <x:f>E20567*F20567</x:f>
        <x:v>147</x:v>
      </x:c>
      <x:c r="I20567" s="11" t="n">
        <x:f>H20567*(1-'Summary'!$B$5)</x:f>
        <x:v>139.65</x:v>
      </x:c>
      <x:c r="J20567" s="11" t="n">
        <x:f>E20567*G20567</x:f>
        <x:v>630</x:v>
      </x:c>
      <x:c r="K20567" s="11" t="n">
        <x:f>I20567-J20567</x:f>
        <x:v>-490.35</x:v>
      </x:c>
      <x:c r="L20567" s="14" t="n">
        <x:f>K20567/I20567</x:f>
        <x:v>-3.511278195488722</x:v>
      </x:c>
    </x:row>
    <x:row r="20568" ht="22" customHeight="1">
      <x:c r="A20568" s="2" t="str">
        <x:v>ORD-20564</x:v>
      </x:c>
      <x:c r="B20568" s="2" t="str">
        <x:v>West</x:v>
      </x:c>
      <x:c r="C20568" s="2" t="str">
        <x:v>May</x:v>
      </x:c>
      <x:c r="D20568" s="2" t="str">
        <x:v>SKU-044</x:v>
      </x:c>
      <x:c r="E20568" s="15" t="n">
        <x:v>14</x:v>
      </x:c>
      <x:c r="F20568" s="11" t="n">
        <x:v>34</x:v>
      </x:c>
      <x:c r="G20568" s="11" t="n">
        <x:v>101</x:v>
      </x:c>
      <x:c r="H20568" s="11" t="n">
        <x:f>E20568*F20568</x:f>
        <x:v>476</x:v>
      </x:c>
      <x:c r="I20568" s="11" t="n">
        <x:f>H20568*(1-'Summary'!$B$5)</x:f>
        <x:v>452.2</x:v>
      </x:c>
      <x:c r="J20568" s="11" t="n">
        <x:f>E20568*G20568</x:f>
        <x:v>1414</x:v>
      </x:c>
      <x:c r="K20568" s="11" t="n">
        <x:f>I20568-J20568</x:f>
        <x:v>-961.8</x:v>
      </x:c>
      <x:c r="L20568" s="14" t="n">
        <x:f>K20568/I20568</x:f>
        <x:v>-2.126934984520124</x:v>
      </x:c>
    </x:row>
    <x:row r="20569" ht="22" customHeight="1">
      <x:c r="A20569" s="2" t="str">
        <x:v>ORD-20565</x:v>
      </x:c>
      <x:c r="B20569" s="2" t="str">
        <x:v>North</x:v>
      </x:c>
      <x:c r="C20569" s="2" t="str">
        <x:v>Jun</x:v>
      </x:c>
      <x:c r="D20569" s="2" t="str">
        <x:v>SKU-045</x:v>
      </x:c>
      <x:c r="E20569" s="15" t="n">
        <x:v>21</x:v>
      </x:c>
      <x:c r="F20569" s="11" t="n">
        <x:v>47</x:v>
      </x:c>
      <x:c r="G20569" s="11" t="n">
        <x:v>17</x:v>
      </x:c>
      <x:c r="H20569" s="11" t="n">
        <x:f>E20569*F20569</x:f>
        <x:v>987</x:v>
      </x:c>
      <x:c r="I20569" s="11" t="n">
        <x:f>H20569*(1-'Summary'!$B$5)</x:f>
        <x:v>937.65</x:v>
      </x:c>
      <x:c r="J20569" s="11" t="n">
        <x:f>E20569*G20569</x:f>
        <x:v>357</x:v>
      </x:c>
      <x:c r="K20569" s="11" t="n">
        <x:f>I20569-J20569</x:f>
        <x:v>580.65</x:v>
      </x:c>
      <x:c r="L20569" s="14" t="n">
        <x:f>K20569/I20569</x:f>
        <x:v>0.6192609182530795</x:v>
      </x:c>
    </x:row>
    <x:row r="20570" ht="22" customHeight="1">
      <x:c r="A20570" s="2" t="str">
        <x:v>ORD-20566</x:v>
      </x:c>
      <x:c r="B20570" s="2" t="str">
        <x:v>South</x:v>
      </x:c>
      <x:c r="C20570" s="2" t="str">
        <x:v>Jun</x:v>
      </x:c>
      <x:c r="D20570" s="2" t="str">
        <x:v>SKU-046</x:v>
      </x:c>
      <x:c r="E20570" s="15" t="n">
        <x:v>4</x:v>
      </x:c>
      <x:c r="F20570" s="11" t="n">
        <x:v>60</x:v>
      </x:c>
      <x:c r="G20570" s="11" t="n">
        <x:v>28</x:v>
      </x:c>
      <x:c r="H20570" s="11" t="n">
        <x:f>E20570*F20570</x:f>
        <x:v>240</x:v>
      </x:c>
      <x:c r="I20570" s="11" t="n">
        <x:f>H20570*(1-'Summary'!$B$5)</x:f>
        <x:v>228</x:v>
      </x:c>
      <x:c r="J20570" s="11" t="n">
        <x:f>E20570*G20570</x:f>
        <x:v>112</x:v>
      </x:c>
      <x:c r="K20570" s="11" t="n">
        <x:f>I20570-J20570</x:f>
        <x:v>116</x:v>
      </x:c>
      <x:c r="L20570" s="14" t="n">
        <x:f>K20570/I20570</x:f>
        <x:v>0.5087719298245614</x:v>
      </x:c>
    </x:row>
    <x:row r="20571" ht="22" customHeight="1">
      <x:c r="A20571" s="2" t="str">
        <x:v>ORD-20567</x:v>
      </x:c>
      <x:c r="B20571" s="2" t="str">
        <x:v>East</x:v>
      </x:c>
      <x:c r="C20571" s="2" t="str">
        <x:v>Jun</x:v>
      </x:c>
      <x:c r="D20571" s="2" t="str">
        <x:v>SKU-047</x:v>
      </x:c>
      <x:c r="E20571" s="15" t="n">
        <x:v>11</x:v>
      </x:c>
      <x:c r="F20571" s="11" t="n">
        <x:v>73</x:v>
      </x:c>
      <x:c r="G20571" s="11" t="n">
        <x:v>39</x:v>
      </x:c>
      <x:c r="H20571" s="11" t="n">
        <x:f>E20571*F20571</x:f>
        <x:v>803</x:v>
      </x:c>
      <x:c r="I20571" s="11" t="n">
        <x:f>H20571*(1-'Summary'!$B$5)</x:f>
        <x:v>762.8499999999999</x:v>
      </x:c>
      <x:c r="J20571" s="11" t="n">
        <x:f>E20571*G20571</x:f>
        <x:v>429</x:v>
      </x:c>
      <x:c r="K20571" s="11" t="n">
        <x:f>I20571-J20571</x:f>
        <x:v>333.8499999999999</x:v>
      </x:c>
      <x:c r="L20571" s="14" t="n">
        <x:f>K20571/I20571</x:f>
        <x:v>0.43763518385003597</x:v>
      </x:c>
    </x:row>
    <x:row r="20572" ht="22" customHeight="1">
      <x:c r="A20572" s="2" t="str">
        <x:v>ORD-20568</x:v>
      </x:c>
      <x:c r="B20572" s="2" t="str">
        <x:v>West</x:v>
      </x:c>
      <x:c r="C20572" s="2" t="str">
        <x:v>Jun</x:v>
      </x:c>
      <x:c r="D20572" s="2" t="str">
        <x:v>SKU-048</x:v>
      </x:c>
      <x:c r="E20572" s="15" t="n">
        <x:v>18</x:v>
      </x:c>
      <x:c r="F20572" s="11" t="n">
        <x:v>86</x:v>
      </x:c>
      <x:c r="G20572" s="11" t="n">
        <x:v>50</x:v>
      </x:c>
      <x:c r="H20572" s="11" t="n">
        <x:f>E20572*F20572</x:f>
        <x:v>1548</x:v>
      </x:c>
      <x:c r="I20572" s="11" t="n">
        <x:f>H20572*(1-'Summary'!$B$5)</x:f>
        <x:v>1470.6</x:v>
      </x:c>
      <x:c r="J20572" s="11" t="n">
        <x:f>E20572*G20572</x:f>
        <x:v>900</x:v>
      </x:c>
      <x:c r="K20572" s="11" t="n">
        <x:f>I20572-J20572</x:f>
        <x:v>570.5999999999999</x:v>
      </x:c>
      <x:c r="L20572" s="14" t="n">
        <x:f>K20572/I20572</x:f>
        <x:v>0.38800489596083226</x:v>
      </x:c>
    </x:row>
    <x:row r="20573" ht="22" customHeight="1">
      <x:c r="A20573" s="2" t="str">
        <x:v>ORD-20569</x:v>
      </x:c>
      <x:c r="B20573" s="2" t="str">
        <x:v>North</x:v>
      </x:c>
      <x:c r="C20573" s="2" t="str">
        <x:v>Jul</x:v>
      </x:c>
      <x:c r="D20573" s="2" t="str">
        <x:v>SKU-049</x:v>
      </x:c>
      <x:c r="E20573" s="15" t="n">
        <x:v>1</x:v>
      </x:c>
      <x:c r="F20573" s="11" t="n">
        <x:v>99</x:v>
      </x:c>
      <x:c r="G20573" s="11" t="n">
        <x:v>61</x:v>
      </x:c>
      <x:c r="H20573" s="11" t="n">
        <x:f>E20573*F20573</x:f>
        <x:v>99</x:v>
      </x:c>
      <x:c r="I20573" s="11" t="n">
        <x:f>H20573*(1-'Summary'!$B$5)</x:f>
        <x:v>94.05</x:v>
      </x:c>
      <x:c r="J20573" s="11" t="n">
        <x:f>E20573*G20573</x:f>
        <x:v>61</x:v>
      </x:c>
      <x:c r="K20573" s="11" t="n">
        <x:f>I20573-J20573</x:f>
        <x:v>33.05</x:v>
      </x:c>
      <x:c r="L20573" s="14" t="n">
        <x:f>K20573/I20573</x:f>
        <x:v>0.3514088250930356</x:v>
      </x:c>
    </x:row>
    <x:row r="20574" ht="22" customHeight="1">
      <x:c r="A20574" s="2" t="str">
        <x:v>ORD-20570</x:v>
      </x:c>
      <x:c r="B20574" s="2" t="str">
        <x:v>South</x:v>
      </x:c>
      <x:c r="C20574" s="2" t="str">
        <x:v>Jul</x:v>
      </x:c>
      <x:c r="D20574" s="2" t="str">
        <x:v>SKU-050</x:v>
      </x:c>
      <x:c r="E20574" s="15" t="n">
        <x:v>8</x:v>
      </x:c>
      <x:c r="F20574" s="11" t="n">
        <x:v>112</x:v>
      </x:c>
      <x:c r="G20574" s="11" t="n">
        <x:v>72</x:v>
      </x:c>
      <x:c r="H20574" s="11" t="n">
        <x:f>E20574*F20574</x:f>
        <x:v>896</x:v>
      </x:c>
      <x:c r="I20574" s="11" t="n">
        <x:f>H20574*(1-'Summary'!$B$5)</x:f>
        <x:v>851.1999999999999</x:v>
      </x:c>
      <x:c r="J20574" s="11" t="n">
        <x:f>E20574*G20574</x:f>
        <x:v>576</x:v>
      </x:c>
      <x:c r="K20574" s="11" t="n">
        <x:f>I20574-J20574</x:f>
        <x:v>275.19999999999993</x:v>
      </x:c>
      <x:c r="L20574" s="14" t="n">
        <x:f>K20574/I20574</x:f>
        <x:v>0.32330827067669166</x:v>
      </x:c>
    </x:row>
    <x:row r="20575" ht="22" customHeight="1">
      <x:c r="A20575" s="2" t="str">
        <x:v>ORD-20571</x:v>
      </x:c>
      <x:c r="B20575" s="2" t="str">
        <x:v>East</x:v>
      </x:c>
      <x:c r="C20575" s="2" t="str">
        <x:v>Jul</x:v>
      </x:c>
      <x:c r="D20575" s="2" t="str">
        <x:v>SKU-051</x:v>
      </x:c>
      <x:c r="E20575" s="15" t="n">
        <x:v>15</x:v>
      </x:c>
      <x:c r="F20575" s="11" t="n">
        <x:v>125</x:v>
      </x:c>
      <x:c r="G20575" s="11" t="n">
        <x:v>83</x:v>
      </x:c>
      <x:c r="H20575" s="11" t="n">
        <x:f>E20575*F20575</x:f>
        <x:v>1875</x:v>
      </x:c>
      <x:c r="I20575" s="11" t="n">
        <x:f>H20575*(1-'Summary'!$B$5)</x:f>
        <x:v>1781.25</x:v>
      </x:c>
      <x:c r="J20575" s="11" t="n">
        <x:f>E20575*G20575</x:f>
        <x:v>1245</x:v>
      </x:c>
      <x:c r="K20575" s="11" t="n">
        <x:f>I20575-J20575</x:f>
        <x:v>536.25</x:v>
      </x:c>
      <x:c r="L20575" s="14" t="n">
        <x:f>K20575/I20575</x:f>
        <x:v>0.30105263157894735</x:v>
      </x:c>
    </x:row>
    <x:row r="20576" ht="22" customHeight="1">
      <x:c r="A20576" s="2" t="str">
        <x:v>ORD-20572</x:v>
      </x:c>
      <x:c r="B20576" s="2" t="str">
        <x:v>West</x:v>
      </x:c>
      <x:c r="C20576" s="2" t="str">
        <x:v>Jul</x:v>
      </x:c>
      <x:c r="D20576" s="2" t="str">
        <x:v>SKU-052</x:v>
      </x:c>
      <x:c r="E20576" s="15" t="n">
        <x:v>22</x:v>
      </x:c>
      <x:c r="F20576" s="11" t="n">
        <x:v>138</x:v>
      </x:c>
      <x:c r="G20576" s="11" t="n">
        <x:v>94</x:v>
      </x:c>
      <x:c r="H20576" s="11" t="n">
        <x:f>E20576*F20576</x:f>
        <x:v>3036</x:v>
      </x:c>
      <x:c r="I20576" s="11" t="n">
        <x:f>H20576*(1-'Summary'!$B$5)</x:f>
        <x:v>2884.2</x:v>
      </x:c>
      <x:c r="J20576" s="11" t="n">
        <x:f>E20576*G20576</x:f>
        <x:v>2068</x:v>
      </x:c>
      <x:c r="K20576" s="11" t="n">
        <x:f>I20576-J20576</x:f>
        <x:v>816.1999999999998</x:v>
      </x:c>
      <x:c r="L20576" s="14" t="n">
        <x:f>K20576/I20576</x:f>
        <x:v>0.2829900839054157</x:v>
      </x:c>
    </x:row>
    <x:row r="20577" ht="22" customHeight="1">
      <x:c r="A20577" s="2" t="str">
        <x:v>ORD-20573</x:v>
      </x:c>
      <x:c r="B20577" s="2" t="str">
        <x:v>North</x:v>
      </x:c>
      <x:c r="C20577" s="2" t="str">
        <x:v>Aug</x:v>
      </x:c>
      <x:c r="D20577" s="2" t="str">
        <x:v>SKU-053</x:v>
      </x:c>
      <x:c r="E20577" s="15" t="n">
        <x:v>5</x:v>
      </x:c>
      <x:c r="F20577" s="11" t="n">
        <x:v>151</x:v>
      </x:c>
      <x:c r="G20577" s="11" t="n">
        <x:v>10</x:v>
      </x:c>
      <x:c r="H20577" s="11" t="n">
        <x:f>E20577*F20577</x:f>
        <x:v>755</x:v>
      </x:c>
      <x:c r="I20577" s="11" t="n">
        <x:f>H20577*(1-'Summary'!$B$5)</x:f>
        <x:v>717.25</x:v>
      </x:c>
      <x:c r="J20577" s="11" t="n">
        <x:f>E20577*G20577</x:f>
        <x:v>50</x:v>
      </x:c>
      <x:c r="K20577" s="11" t="n">
        <x:f>I20577-J20577</x:f>
        <x:v>667.25</x:v>
      </x:c>
      <x:c r="L20577" s="14" t="n">
        <x:f>K20577/I20577</x:f>
        <x:v>0.9302892994074591</x:v>
      </x:c>
    </x:row>
    <x:row r="20578" ht="22" customHeight="1">
      <x:c r="A20578" s="2" t="str">
        <x:v>ORD-20574</x:v>
      </x:c>
      <x:c r="B20578" s="2" t="str">
        <x:v>South</x:v>
      </x:c>
      <x:c r="C20578" s="2" t="str">
        <x:v>Aug</x:v>
      </x:c>
      <x:c r="D20578" s="2" t="str">
        <x:v>SKU-054</x:v>
      </x:c>
      <x:c r="E20578" s="15" t="n">
        <x:v>12</x:v>
      </x:c>
      <x:c r="F20578" s="11" t="n">
        <x:v>164</x:v>
      </x:c>
      <x:c r="G20578" s="11" t="n">
        <x:v>21</x:v>
      </x:c>
      <x:c r="H20578" s="11" t="n">
        <x:f>E20578*F20578</x:f>
        <x:v>1968</x:v>
      </x:c>
      <x:c r="I20578" s="11" t="n">
        <x:f>H20578*(1-'Summary'!$B$5)</x:f>
        <x:v>1869.6</x:v>
      </x:c>
      <x:c r="J20578" s="11" t="n">
        <x:f>E20578*G20578</x:f>
        <x:v>252</x:v>
      </x:c>
      <x:c r="K20578" s="11" t="n">
        <x:f>I20578-J20578</x:f>
        <x:v>1617.6</x:v>
      </x:c>
      <x:c r="L20578" s="14" t="n">
        <x:f>K20578/I20578</x:f>
        <x:v>0.865211810012837</x:v>
      </x:c>
    </x:row>
    <x:row r="20579" ht="22" customHeight="1">
      <x:c r="A20579" s="2" t="str">
        <x:v>ORD-20575</x:v>
      </x:c>
      <x:c r="B20579" s="2" t="str">
        <x:v>East</x:v>
      </x:c>
      <x:c r="C20579" s="2" t="str">
        <x:v>Aug</x:v>
      </x:c>
      <x:c r="D20579" s="2" t="str">
        <x:v>SKU-055</x:v>
      </x:c>
      <x:c r="E20579" s="15" t="n">
        <x:v>19</x:v>
      </x:c>
      <x:c r="F20579" s="11" t="n">
        <x:v>177</x:v>
      </x:c>
      <x:c r="G20579" s="11" t="n">
        <x:v>32</x:v>
      </x:c>
      <x:c r="H20579" s="11" t="n">
        <x:f>E20579*F20579</x:f>
        <x:v>3363</x:v>
      </x:c>
      <x:c r="I20579" s="11" t="n">
        <x:f>H20579*(1-'Summary'!$B$5)</x:f>
        <x:v>3194.85</x:v>
      </x:c>
      <x:c r="J20579" s="11" t="n">
        <x:f>E20579*G20579</x:f>
        <x:v>608</x:v>
      </x:c>
      <x:c r="K20579" s="11" t="n">
        <x:f>I20579-J20579</x:f>
        <x:v>2586.85</x:v>
      </x:c>
      <x:c r="L20579" s="14" t="n">
        <x:f>K20579/I20579</x:f>
        <x:v>0.8096937258400237</x:v>
      </x:c>
    </x:row>
    <x:row r="20580" ht="22" customHeight="1">
      <x:c r="A20580" s="2" t="str">
        <x:v>ORD-20576</x:v>
      </x:c>
      <x:c r="B20580" s="2" t="str">
        <x:v>West</x:v>
      </x:c>
      <x:c r="C20580" s="2" t="str">
        <x:v>Aug</x:v>
      </x:c>
      <x:c r="D20580" s="2" t="str">
        <x:v>SKU-056</x:v>
      </x:c>
      <x:c r="E20580" s="15" t="n">
        <x:v>2</x:v>
      </x:c>
      <x:c r="F20580" s="11" t="n">
        <x:v>190</x:v>
      </x:c>
      <x:c r="G20580" s="11" t="n">
        <x:v>43</x:v>
      </x:c>
      <x:c r="H20580" s="11" t="n">
        <x:f>E20580*F20580</x:f>
        <x:v>380</x:v>
      </x:c>
      <x:c r="I20580" s="11" t="n">
        <x:f>H20580*(1-'Summary'!$B$5)</x:f>
        <x:v>361</x:v>
      </x:c>
      <x:c r="J20580" s="11" t="n">
        <x:f>E20580*G20580</x:f>
        <x:v>86</x:v>
      </x:c>
      <x:c r="K20580" s="11" t="n">
        <x:f>I20580-J20580</x:f>
        <x:v>275</x:v>
      </x:c>
      <x:c r="L20580" s="14" t="n">
        <x:f>K20580/I20580</x:f>
        <x:v>0.7617728531855956</x:v>
      </x:c>
    </x:row>
    <x:row r="20581" ht="22" customHeight="1">
      <x:c r="A20581" s="2" t="str">
        <x:v>ORD-20577</x:v>
      </x:c>
      <x:c r="B20581" s="2" t="str">
        <x:v>North</x:v>
      </x:c>
      <x:c r="C20581" s="2" t="str">
        <x:v>Sep</x:v>
      </x:c>
      <x:c r="D20581" s="2" t="str">
        <x:v>SKU-057</x:v>
      </x:c>
      <x:c r="E20581" s="15" t="n">
        <x:v>9</x:v>
      </x:c>
      <x:c r="F20581" s="11" t="n">
        <x:v>203</x:v>
      </x:c>
      <x:c r="G20581" s="11" t="n">
        <x:v>54</x:v>
      </x:c>
      <x:c r="H20581" s="11" t="n">
        <x:f>E20581*F20581</x:f>
        <x:v>1827</x:v>
      </x:c>
      <x:c r="I20581" s="11" t="n">
        <x:f>H20581*(1-'Summary'!$B$5)</x:f>
        <x:v>1735.6499999999999</x:v>
      </x:c>
      <x:c r="J20581" s="11" t="n">
        <x:f>E20581*G20581</x:f>
        <x:v>486</x:v>
      </x:c>
      <x:c r="K20581" s="11" t="n">
        <x:f>I20581-J20581</x:f>
        <x:v>1249.6499999999999</x:v>
      </x:c>
      <x:c r="L20581" s="14" t="n">
        <x:f>K20581/I20581</x:f>
        <x:v>0.7199896292455276</x:v>
      </x:c>
    </x:row>
    <x:row r="20582" ht="22" customHeight="1">
      <x:c r="A20582" s="2" t="str">
        <x:v>ORD-20578</x:v>
      </x:c>
      <x:c r="B20582" s="2" t="str">
        <x:v>South</x:v>
      </x:c>
      <x:c r="C20582" s="2" t="str">
        <x:v>Sep</x:v>
      </x:c>
      <x:c r="D20582" s="2" t="str">
        <x:v>SKU-058</x:v>
      </x:c>
      <x:c r="E20582" s="15" t="n">
        <x:v>16</x:v>
      </x:c>
      <x:c r="F20582" s="11" t="n">
        <x:v>216</x:v>
      </x:c>
      <x:c r="G20582" s="11" t="n">
        <x:v>65</x:v>
      </x:c>
      <x:c r="H20582" s="11" t="n">
        <x:f>E20582*F20582</x:f>
        <x:v>3456</x:v>
      </x:c>
      <x:c r="I20582" s="11" t="n">
        <x:f>H20582*(1-'Summary'!$B$5)</x:f>
        <x:v>3283.2</x:v>
      </x:c>
      <x:c r="J20582" s="11" t="n">
        <x:f>E20582*G20582</x:f>
        <x:v>1040</x:v>
      </x:c>
      <x:c r="K20582" s="11" t="n">
        <x:f>I20582-J20582</x:f>
        <x:v>2243.2</x:v>
      </x:c>
      <x:c r="L20582" s="14" t="n">
        <x:f>K20582/I20582</x:f>
        <x:v>0.6832358674463938</x:v>
      </x:c>
    </x:row>
    <x:row r="20583" ht="22" customHeight="1">
      <x:c r="A20583" s="2" t="str">
        <x:v>ORD-20579</x:v>
      </x:c>
      <x:c r="B20583" s="2" t="str">
        <x:v>East</x:v>
      </x:c>
      <x:c r="C20583" s="2" t="str">
        <x:v>Sep</x:v>
      </x:c>
      <x:c r="D20583" s="2" t="str">
        <x:v>SKU-059</x:v>
      </x:c>
      <x:c r="E20583" s="15" t="n">
        <x:v>23</x:v>
      </x:c>
      <x:c r="F20583" s="11" t="n">
        <x:v>229</x:v>
      </x:c>
      <x:c r="G20583" s="11" t="n">
        <x:v>76</x:v>
      </x:c>
      <x:c r="H20583" s="11" t="n">
        <x:f>E20583*F20583</x:f>
        <x:v>5267</x:v>
      </x:c>
      <x:c r="I20583" s="11" t="n">
        <x:f>H20583*(1-'Summary'!$B$5)</x:f>
        <x:v>5003.65</x:v>
      </x:c>
      <x:c r="J20583" s="11" t="n">
        <x:f>E20583*G20583</x:f>
        <x:v>1748</x:v>
      </x:c>
      <x:c r="K20583" s="11" t="n">
        <x:f>I20583-J20583</x:f>
        <x:v>3255.6499999999996</x:v>
      </x:c>
      <x:c r="L20583" s="14" t="n">
        <x:f>K20583/I20583</x:f>
        <x:v>0.6506550218340611</x:v>
      </x:c>
    </x:row>
    <x:row r="20584" ht="22" customHeight="1">
      <x:c r="A20584" s="2" t="str">
        <x:v>ORD-20580</x:v>
      </x:c>
      <x:c r="B20584" s="2" t="str">
        <x:v>West</x:v>
      </x:c>
      <x:c r="C20584" s="2" t="str">
        <x:v>Sep</x:v>
      </x:c>
      <x:c r="D20584" s="2" t="str">
        <x:v>SKU-060</x:v>
      </x:c>
      <x:c r="E20584" s="15" t="n">
        <x:v>6</x:v>
      </x:c>
      <x:c r="F20584" s="11" t="n">
        <x:v>22</x:v>
      </x:c>
      <x:c r="G20584" s="11" t="n">
        <x:v>87</x:v>
      </x:c>
      <x:c r="H20584" s="11" t="n">
        <x:f>E20584*F20584</x:f>
        <x:v>132</x:v>
      </x:c>
      <x:c r="I20584" s="11" t="n">
        <x:f>H20584*(1-'Summary'!$B$5)</x:f>
        <x:v>125.39999999999999</x:v>
      </x:c>
      <x:c r="J20584" s="11" t="n">
        <x:f>E20584*G20584</x:f>
        <x:v>522</x:v>
      </x:c>
      <x:c r="K20584" s="11" t="n">
        <x:f>I20584-J20584</x:f>
        <x:v>-396.6</x:v>
      </x:c>
      <x:c r="L20584" s="14" t="n">
        <x:f>K20584/I20584</x:f>
        <x:v>-3.1626794258373208</x:v>
      </x:c>
    </x:row>
    <x:row r="20585" ht="22" customHeight="1">
      <x:c r="A20585" s="2" t="str">
        <x:v>ORD-20581</x:v>
      </x:c>
      <x:c r="B20585" s="2" t="str">
        <x:v>North</x:v>
      </x:c>
      <x:c r="C20585" s="2" t="str">
        <x:v>Oct</x:v>
      </x:c>
      <x:c r="D20585" s="2" t="str">
        <x:v>SKU-061</x:v>
      </x:c>
      <x:c r="E20585" s="15" t="n">
        <x:v>13</x:v>
      </x:c>
      <x:c r="F20585" s="11" t="n">
        <x:v>35</x:v>
      </x:c>
      <x:c r="G20585" s="11" t="n">
        <x:v>98</x:v>
      </x:c>
      <x:c r="H20585" s="11" t="n">
        <x:f>E20585*F20585</x:f>
        <x:v>455</x:v>
      </x:c>
      <x:c r="I20585" s="11" t="n">
        <x:f>H20585*(1-'Summary'!$B$5)</x:f>
        <x:v>432.25</x:v>
      </x:c>
      <x:c r="J20585" s="11" t="n">
        <x:f>E20585*G20585</x:f>
        <x:v>1274</x:v>
      </x:c>
      <x:c r="K20585" s="11" t="n">
        <x:f>I20585-J20585</x:f>
        <x:v>-841.75</x:v>
      </x:c>
      <x:c r="L20585" s="14" t="n">
        <x:f>K20585/I20585</x:f>
        <x:v>-1.9473684210526316</x:v>
      </x:c>
    </x:row>
    <x:row r="20586" ht="22" customHeight="1">
      <x:c r="A20586" s="2" t="str">
        <x:v>ORD-20582</x:v>
      </x:c>
      <x:c r="B20586" s="2" t="str">
        <x:v>South</x:v>
      </x:c>
      <x:c r="C20586" s="2" t="str">
        <x:v>Oct</x:v>
      </x:c>
      <x:c r="D20586" s="2" t="str">
        <x:v>SKU-062</x:v>
      </x:c>
      <x:c r="E20586" s="15" t="n">
        <x:v>20</x:v>
      </x:c>
      <x:c r="F20586" s="11" t="n">
        <x:v>48</x:v>
      </x:c>
      <x:c r="G20586" s="11" t="n">
        <x:v>14</x:v>
      </x:c>
      <x:c r="H20586" s="11" t="n">
        <x:f>E20586*F20586</x:f>
        <x:v>960</x:v>
      </x:c>
      <x:c r="I20586" s="11" t="n">
        <x:f>H20586*(1-'Summary'!$B$5)</x:f>
        <x:v>912</x:v>
      </x:c>
      <x:c r="J20586" s="11" t="n">
        <x:f>E20586*G20586</x:f>
        <x:v>280</x:v>
      </x:c>
      <x:c r="K20586" s="11" t="n">
        <x:f>I20586-J20586</x:f>
        <x:v>632</x:v>
      </x:c>
      <x:c r="L20586" s="14" t="n">
        <x:f>K20586/I20586</x:f>
        <x:v>0.6929824561403509</x:v>
      </x:c>
    </x:row>
    <x:row r="20587" ht="22" customHeight="1">
      <x:c r="A20587" s="2" t="str">
        <x:v>ORD-20583</x:v>
      </x:c>
      <x:c r="B20587" s="2" t="str">
        <x:v>East</x:v>
      </x:c>
      <x:c r="C20587" s="2" t="str">
        <x:v>Oct</x:v>
      </x:c>
      <x:c r="D20587" s="2" t="str">
        <x:v>SKU-063</x:v>
      </x:c>
      <x:c r="E20587" s="15" t="n">
        <x:v>3</x:v>
      </x:c>
      <x:c r="F20587" s="11" t="n">
        <x:v>61</x:v>
      </x:c>
      <x:c r="G20587" s="11" t="n">
        <x:v>25</x:v>
      </x:c>
      <x:c r="H20587" s="11" t="n">
        <x:f>E20587*F20587</x:f>
        <x:v>183</x:v>
      </x:c>
      <x:c r="I20587" s="11" t="n">
        <x:f>H20587*(1-'Summary'!$B$5)</x:f>
        <x:v>173.85</x:v>
      </x:c>
      <x:c r="J20587" s="11" t="n">
        <x:f>E20587*G20587</x:f>
        <x:v>75</x:v>
      </x:c>
      <x:c r="K20587" s="11" t="n">
        <x:f>I20587-J20587</x:f>
        <x:v>98.85</x:v>
      </x:c>
      <x:c r="L20587" s="14" t="n">
        <x:f>K20587/I20587</x:f>
        <x:v>0.5685936151855048</x:v>
      </x:c>
    </x:row>
    <x:row r="20588" ht="22" customHeight="1">
      <x:c r="A20588" s="2" t="str">
        <x:v>ORD-20584</x:v>
      </x:c>
      <x:c r="B20588" s="2" t="str">
        <x:v>West</x:v>
      </x:c>
      <x:c r="C20588" s="2" t="str">
        <x:v>Oct</x:v>
      </x:c>
      <x:c r="D20588" s="2" t="str">
        <x:v>SKU-064</x:v>
      </x:c>
      <x:c r="E20588" s="15" t="n">
        <x:v>10</x:v>
      </x:c>
      <x:c r="F20588" s="11" t="n">
        <x:v>74</x:v>
      </x:c>
      <x:c r="G20588" s="11" t="n">
        <x:v>36</x:v>
      </x:c>
      <x:c r="H20588" s="11" t="n">
        <x:f>E20588*F20588</x:f>
        <x:v>740</x:v>
      </x:c>
      <x:c r="I20588" s="11" t="n">
        <x:f>H20588*(1-'Summary'!$B$5)</x:f>
        <x:v>703</x:v>
      </x:c>
      <x:c r="J20588" s="11" t="n">
        <x:f>E20588*G20588</x:f>
        <x:v>360</x:v>
      </x:c>
      <x:c r="K20588" s="11" t="n">
        <x:f>I20588-J20588</x:f>
        <x:v>343</x:v>
      </x:c>
      <x:c r="L20588" s="14" t="n">
        <x:f>K20588/I20588</x:f>
        <x:v>0.4879089615931721</x:v>
      </x:c>
    </x:row>
    <x:row r="20589" ht="22" customHeight="1">
      <x:c r="A20589" s="2" t="str">
        <x:v>ORD-20585</x:v>
      </x:c>
      <x:c r="B20589" s="2" t="str">
        <x:v>North</x:v>
      </x:c>
      <x:c r="C20589" s="2" t="str">
        <x:v>Nov</x:v>
      </x:c>
      <x:c r="D20589" s="2" t="str">
        <x:v>SKU-065</x:v>
      </x:c>
      <x:c r="E20589" s="15" t="n">
        <x:v>17</x:v>
      </x:c>
      <x:c r="F20589" s="11" t="n">
        <x:v>87</x:v>
      </x:c>
      <x:c r="G20589" s="11" t="n">
        <x:v>47</x:v>
      </x:c>
      <x:c r="H20589" s="11" t="n">
        <x:f>E20589*F20589</x:f>
        <x:v>1479</x:v>
      </x:c>
      <x:c r="I20589" s="11" t="n">
        <x:f>H20589*(1-'Summary'!$B$5)</x:f>
        <x:v>1405.05</x:v>
      </x:c>
      <x:c r="J20589" s="11" t="n">
        <x:f>E20589*G20589</x:f>
        <x:v>799</x:v>
      </x:c>
      <x:c r="K20589" s="11" t="n">
        <x:f>I20589-J20589</x:f>
        <x:v>606.05</x:v>
      </x:c>
      <x:c r="L20589" s="14" t="n">
        <x:f>K20589/I20589</x:f>
        <x:v>0.43133696309739866</x:v>
      </x:c>
    </x:row>
    <x:row r="20590" ht="22" customHeight="1">
      <x:c r="A20590" s="2" t="str">
        <x:v>ORD-20586</x:v>
      </x:c>
      <x:c r="B20590" s="2" t="str">
        <x:v>South</x:v>
      </x:c>
      <x:c r="C20590" s="2" t="str">
        <x:v>Nov</x:v>
      </x:c>
      <x:c r="D20590" s="2" t="str">
        <x:v>SKU-066</x:v>
      </x:c>
      <x:c r="E20590" s="15" t="n">
        <x:v>24</x:v>
      </x:c>
      <x:c r="F20590" s="11" t="n">
        <x:v>100</x:v>
      </x:c>
      <x:c r="G20590" s="11" t="n">
        <x:v>58</x:v>
      </x:c>
      <x:c r="H20590" s="11" t="n">
        <x:f>E20590*F20590</x:f>
        <x:v>2400</x:v>
      </x:c>
      <x:c r="I20590" s="11" t="n">
        <x:f>H20590*(1-'Summary'!$B$5)</x:f>
        <x:v>2280</x:v>
      </x:c>
      <x:c r="J20590" s="11" t="n">
        <x:f>E20590*G20590</x:f>
        <x:v>1392</x:v>
      </x:c>
      <x:c r="K20590" s="11" t="n">
        <x:f>I20590-J20590</x:f>
        <x:v>888</x:v>
      </x:c>
      <x:c r="L20590" s="14" t="n">
        <x:f>K20590/I20590</x:f>
        <x:v>0.3894736842105263</x:v>
      </x:c>
    </x:row>
    <x:row r="20591" ht="22" customHeight="1">
      <x:c r="A20591" s="2" t="str">
        <x:v>ORD-20587</x:v>
      </x:c>
      <x:c r="B20591" s="2" t="str">
        <x:v>East</x:v>
      </x:c>
      <x:c r="C20591" s="2" t="str">
        <x:v>Nov</x:v>
      </x:c>
      <x:c r="D20591" s="2" t="str">
        <x:v>SKU-067</x:v>
      </x:c>
      <x:c r="E20591" s="15" t="n">
        <x:v>7</x:v>
      </x:c>
      <x:c r="F20591" s="11" t="n">
        <x:v>113</x:v>
      </x:c>
      <x:c r="G20591" s="11" t="n">
        <x:v>69</x:v>
      </x:c>
      <x:c r="H20591" s="11" t="n">
        <x:f>E20591*F20591</x:f>
        <x:v>791</x:v>
      </x:c>
      <x:c r="I20591" s="11" t="n">
        <x:f>H20591*(1-'Summary'!$B$5)</x:f>
        <x:v>751.4499999999999</x:v>
      </x:c>
      <x:c r="J20591" s="11" t="n">
        <x:f>E20591*G20591</x:f>
        <x:v>483</x:v>
      </x:c>
      <x:c r="K20591" s="11" t="n">
        <x:f>I20591-J20591</x:f>
        <x:v>268.44999999999993</x:v>
      </x:c>
      <x:c r="L20591" s="14" t="n">
        <x:f>K20591/I20591</x:f>
        <x:v>0.35724266418258027</x:v>
      </x:c>
    </x:row>
    <x:row r="20592" ht="22" customHeight="1">
      <x:c r="A20592" s="2" t="str">
        <x:v>ORD-20588</x:v>
      </x:c>
      <x:c r="B20592" s="2" t="str">
        <x:v>West</x:v>
      </x:c>
      <x:c r="C20592" s="2" t="str">
        <x:v>Nov</x:v>
      </x:c>
      <x:c r="D20592" s="2" t="str">
        <x:v>SKU-068</x:v>
      </x:c>
      <x:c r="E20592" s="15" t="n">
        <x:v>14</x:v>
      </x:c>
      <x:c r="F20592" s="11" t="n">
        <x:v>126</x:v>
      </x:c>
      <x:c r="G20592" s="11" t="n">
        <x:v>80</x:v>
      </x:c>
      <x:c r="H20592" s="11" t="n">
        <x:f>E20592*F20592</x:f>
        <x:v>1764</x:v>
      </x:c>
      <x:c r="I20592" s="11" t="n">
        <x:f>H20592*(1-'Summary'!$B$5)</x:f>
        <x:v>1675.8</x:v>
      </x:c>
      <x:c r="J20592" s="11" t="n">
        <x:f>E20592*G20592</x:f>
        <x:v>1120</x:v>
      </x:c>
      <x:c r="K20592" s="11" t="n">
        <x:f>I20592-J20592</x:f>
        <x:v>555.8</x:v>
      </x:c>
      <x:c r="L20592" s="14" t="n">
        <x:f>K20592/I20592</x:f>
        <x:v>0.3316624895572264</x:v>
      </x:c>
    </x:row>
    <x:row r="20593" ht="22" customHeight="1">
      <x:c r="A20593" s="2" t="str">
        <x:v>ORD-20589</x:v>
      </x:c>
      <x:c r="B20593" s="2" t="str">
        <x:v>North</x:v>
      </x:c>
      <x:c r="C20593" s="2" t="str">
        <x:v>Dec</x:v>
      </x:c>
      <x:c r="D20593" s="2" t="str">
        <x:v>SKU-069</x:v>
      </x:c>
      <x:c r="E20593" s="15" t="n">
        <x:v>21</x:v>
      </x:c>
      <x:c r="F20593" s="11" t="n">
        <x:v>139</x:v>
      </x:c>
      <x:c r="G20593" s="11" t="n">
        <x:v>91</x:v>
      </x:c>
      <x:c r="H20593" s="11" t="n">
        <x:f>E20593*F20593</x:f>
        <x:v>2919</x:v>
      </x:c>
      <x:c r="I20593" s="11" t="n">
        <x:f>H20593*(1-'Summary'!$B$5)</x:f>
        <x:v>2773.0499999999997</x:v>
      </x:c>
      <x:c r="J20593" s="11" t="n">
        <x:f>E20593*G20593</x:f>
        <x:v>1911</x:v>
      </x:c>
      <x:c r="K20593" s="11" t="n">
        <x:f>I20593-J20593</x:f>
        <x:v>862.0499999999997</x:v>
      </x:c>
      <x:c r="L20593" s="14" t="n">
        <x:f>K20593/I20593</x:f>
        <x:v>0.3108670957970465</x:v>
      </x:c>
    </x:row>
    <x:row r="20594" ht="22" customHeight="1">
      <x:c r="A20594" s="2" t="str">
        <x:v>ORD-20590</x:v>
      </x:c>
      <x:c r="B20594" s="2" t="str">
        <x:v>South</x:v>
      </x:c>
      <x:c r="C20594" s="2" t="str">
        <x:v>Dec</x:v>
      </x:c>
      <x:c r="D20594" s="2" t="str">
        <x:v>SKU-070</x:v>
      </x:c>
      <x:c r="E20594" s="15" t="n">
        <x:v>4</x:v>
      </x:c>
      <x:c r="F20594" s="11" t="n">
        <x:v>152</x:v>
      </x:c>
      <x:c r="G20594" s="11" t="n">
        <x:v>102</x:v>
      </x:c>
      <x:c r="H20594" s="11" t="n">
        <x:f>E20594*F20594</x:f>
        <x:v>608</x:v>
      </x:c>
      <x:c r="I20594" s="11" t="n">
        <x:f>H20594*(1-'Summary'!$B$5)</x:f>
        <x:v>577.6</x:v>
      </x:c>
      <x:c r="J20594" s="11" t="n">
        <x:f>E20594*G20594</x:f>
        <x:v>408</x:v>
      </x:c>
      <x:c r="K20594" s="11" t="n">
        <x:f>I20594-J20594</x:f>
        <x:v>169.60000000000002</x:v>
      </x:c>
      <x:c r="L20594" s="14" t="n">
        <x:f>K20594/I20594</x:f>
        <x:v>0.29362880886426596</x:v>
      </x:c>
    </x:row>
    <x:row r="20595" ht="22" customHeight="1">
      <x:c r="A20595" s="2" t="str">
        <x:v>ORD-20591</x:v>
      </x:c>
      <x:c r="B20595" s="2" t="str">
        <x:v>East</x:v>
      </x:c>
      <x:c r="C20595" s="2" t="str">
        <x:v>Dec</x:v>
      </x:c>
      <x:c r="D20595" s="2" t="str">
        <x:v>SKU-071</x:v>
      </x:c>
      <x:c r="E20595" s="15" t="n">
        <x:v>11</x:v>
      </x:c>
      <x:c r="F20595" s="11" t="n">
        <x:v>165</x:v>
      </x:c>
      <x:c r="G20595" s="11" t="n">
        <x:v>18</x:v>
      </x:c>
      <x:c r="H20595" s="11" t="n">
        <x:f>E20595*F20595</x:f>
        <x:v>1815</x:v>
      </x:c>
      <x:c r="I20595" s="11" t="n">
        <x:f>H20595*(1-'Summary'!$B$5)</x:f>
        <x:v>1724.25</x:v>
      </x:c>
      <x:c r="J20595" s="11" t="n">
        <x:f>E20595*G20595</x:f>
        <x:v>198</x:v>
      </x:c>
      <x:c r="K20595" s="11" t="n">
        <x:f>I20595-J20595</x:f>
        <x:v>1526.25</x:v>
      </x:c>
      <x:c r="L20595" s="14" t="n">
        <x:f>K20595/I20595</x:f>
        <x:v>0.8851674641148325</x:v>
      </x:c>
    </x:row>
    <x:row r="20596" ht="22" customHeight="1">
      <x:c r="A20596" s="2" t="str">
        <x:v>ORD-20592</x:v>
      </x:c>
      <x:c r="B20596" s="2" t="str">
        <x:v>West</x:v>
      </x:c>
      <x:c r="C20596" s="2" t="str">
        <x:v>Dec</x:v>
      </x:c>
      <x:c r="D20596" s="2" t="str">
        <x:v>SKU-072</x:v>
      </x:c>
      <x:c r="E20596" s="15" t="n">
        <x:v>18</x:v>
      </x:c>
      <x:c r="F20596" s="11" t="n">
        <x:v>178</x:v>
      </x:c>
      <x:c r="G20596" s="11" t="n">
        <x:v>29</x:v>
      </x:c>
      <x:c r="H20596" s="11" t="n">
        <x:f>E20596*F20596</x:f>
        <x:v>3204</x:v>
      </x:c>
      <x:c r="I20596" s="11" t="n">
        <x:f>H20596*(1-'Summary'!$B$5)</x:f>
        <x:v>3043.7999999999997</x:v>
      </x:c>
      <x:c r="J20596" s="11" t="n">
        <x:f>E20596*G20596</x:f>
        <x:v>522</x:v>
      </x:c>
      <x:c r="K20596" s="11" t="n">
        <x:f>I20596-J20596</x:f>
        <x:v>2521.7999999999997</x:v>
      </x:c>
      <x:c r="L20596" s="14" t="n">
        <x:f>K20596/I20596</x:f>
        <x:v>0.8285038438793613</x:v>
      </x:c>
    </x:row>
    <x:row r="20597" ht="22" customHeight="1">
      <x:c r="A20597" s="2" t="str">
        <x:v>ORD-20593</x:v>
      </x:c>
      <x:c r="B20597" s="2" t="str">
        <x:v>North</x:v>
      </x:c>
      <x:c r="C20597" s="2" t="str">
        <x:v>Jan</x:v>
      </x:c>
      <x:c r="D20597" s="2" t="str">
        <x:v>SKU-073</x:v>
      </x:c>
      <x:c r="E20597" s="15" t="n">
        <x:v>1</x:v>
      </x:c>
      <x:c r="F20597" s="11" t="n">
        <x:v>191</x:v>
      </x:c>
      <x:c r="G20597" s="11" t="n">
        <x:v>40</x:v>
      </x:c>
      <x:c r="H20597" s="11" t="n">
        <x:f>E20597*F20597</x:f>
        <x:v>191</x:v>
      </x:c>
      <x:c r="I20597" s="11" t="n">
        <x:f>H20597*(1-'Summary'!$B$5)</x:f>
        <x:v>181.45</x:v>
      </x:c>
      <x:c r="J20597" s="11" t="n">
        <x:f>E20597*G20597</x:f>
        <x:v>40</x:v>
      </x:c>
      <x:c r="K20597" s="11" t="n">
        <x:f>I20597-J20597</x:f>
        <x:v>141.45</x:v>
      </x:c>
      <x:c r="L20597" s="14" t="n">
        <x:f>K20597/I20597</x:f>
        <x:v>0.7795535960319647</x:v>
      </x:c>
    </x:row>
    <x:row r="20598" ht="22" customHeight="1">
      <x:c r="A20598" s="2" t="str">
        <x:v>ORD-20594</x:v>
      </x:c>
      <x:c r="B20598" s="2" t="str">
        <x:v>South</x:v>
      </x:c>
      <x:c r="C20598" s="2" t="str">
        <x:v>Jan</x:v>
      </x:c>
      <x:c r="D20598" s="2" t="str">
        <x:v>SKU-074</x:v>
      </x:c>
      <x:c r="E20598" s="15" t="n">
        <x:v>8</x:v>
      </x:c>
      <x:c r="F20598" s="11" t="n">
        <x:v>204</x:v>
      </x:c>
      <x:c r="G20598" s="11" t="n">
        <x:v>51</x:v>
      </x:c>
      <x:c r="H20598" s="11" t="n">
        <x:f>E20598*F20598</x:f>
        <x:v>1632</x:v>
      </x:c>
      <x:c r="I20598" s="11" t="n">
        <x:f>H20598*(1-'Summary'!$B$5)</x:f>
        <x:v>1550.3999999999999</x:v>
      </x:c>
      <x:c r="J20598" s="11" t="n">
        <x:f>E20598*G20598</x:f>
        <x:v>408</x:v>
      </x:c>
      <x:c r="K20598" s="11" t="n">
        <x:f>I20598-J20598</x:f>
        <x:v>1142.3999999999999</x:v>
      </x:c>
      <x:c r="L20598" s="14" t="n">
        <x:f>K20598/I20598</x:f>
        <x:v>0.7368421052631579</x:v>
      </x:c>
    </x:row>
    <x:row r="20599" ht="22" customHeight="1">
      <x:c r="A20599" s="2" t="str">
        <x:v>ORD-20595</x:v>
      </x:c>
      <x:c r="B20599" s="2" t="str">
        <x:v>East</x:v>
      </x:c>
      <x:c r="C20599" s="2" t="str">
        <x:v>Jan</x:v>
      </x:c>
      <x:c r="D20599" s="2" t="str">
        <x:v>SKU-075</x:v>
      </x:c>
      <x:c r="E20599" s="15" t="n">
        <x:v>15</x:v>
      </x:c>
      <x:c r="F20599" s="11" t="n">
        <x:v>217</x:v>
      </x:c>
      <x:c r="G20599" s="11" t="n">
        <x:v>62</x:v>
      </x:c>
      <x:c r="H20599" s="11" t="n">
        <x:f>E20599*F20599</x:f>
        <x:v>3255</x:v>
      </x:c>
      <x:c r="I20599" s="11" t="n">
        <x:f>H20599*(1-'Summary'!$B$5)</x:f>
        <x:v>3092.25</x:v>
      </x:c>
      <x:c r="J20599" s="11" t="n">
        <x:f>E20599*G20599</x:f>
        <x:v>930</x:v>
      </x:c>
      <x:c r="K20599" s="11" t="n">
        <x:f>I20599-J20599</x:f>
        <x:v>2162.25</x:v>
      </x:c>
      <x:c r="L20599" s="14" t="n">
        <x:f>K20599/I20599</x:f>
        <x:v>0.6992481203007519</x:v>
      </x:c>
    </x:row>
    <x:row r="20600" ht="22" customHeight="1">
      <x:c r="A20600" s="2" t="str">
        <x:v>ORD-20596</x:v>
      </x:c>
      <x:c r="B20600" s="2" t="str">
        <x:v>West</x:v>
      </x:c>
      <x:c r="C20600" s="2" t="str">
        <x:v>Jan</x:v>
      </x:c>
      <x:c r="D20600" s="2" t="str">
        <x:v>SKU-076</x:v>
      </x:c>
      <x:c r="E20600" s="15" t="n">
        <x:v>22</x:v>
      </x:c>
      <x:c r="F20600" s="11" t="n">
        <x:v>230</x:v>
      </x:c>
      <x:c r="G20600" s="11" t="n">
        <x:v>73</x:v>
      </x:c>
      <x:c r="H20600" s="11" t="n">
        <x:f>E20600*F20600</x:f>
        <x:v>5060</x:v>
      </x:c>
      <x:c r="I20600" s="11" t="n">
        <x:f>H20600*(1-'Summary'!$B$5)</x:f>
        <x:v>4807</x:v>
      </x:c>
      <x:c r="J20600" s="11" t="n">
        <x:f>E20600*G20600</x:f>
        <x:v>1606</x:v>
      </x:c>
      <x:c r="K20600" s="11" t="n">
        <x:f>I20600-J20600</x:f>
        <x:v>3201</x:v>
      </x:c>
      <x:c r="L20600" s="14" t="n">
        <x:f>K20600/I20600</x:f>
        <x:v>0.665903890160183</x:v>
      </x:c>
    </x:row>
    <x:row r="20601" ht="22" customHeight="1">
      <x:c r="A20601" s="2" t="str">
        <x:v>ORD-20597</x:v>
      </x:c>
      <x:c r="B20601" s="2" t="str">
        <x:v>North</x:v>
      </x:c>
      <x:c r="C20601" s="2" t="str">
        <x:v>Feb</x:v>
      </x:c>
      <x:c r="D20601" s="2" t="str">
        <x:v>SKU-077</x:v>
      </x:c>
      <x:c r="E20601" s="15" t="n">
        <x:v>5</x:v>
      </x:c>
      <x:c r="F20601" s="11" t="n">
        <x:v>23</x:v>
      </x:c>
      <x:c r="G20601" s="11" t="n">
        <x:v>84</x:v>
      </x:c>
      <x:c r="H20601" s="11" t="n">
        <x:f>E20601*F20601</x:f>
        <x:v>115</x:v>
      </x:c>
      <x:c r="I20601" s="11" t="n">
        <x:f>H20601*(1-'Summary'!$B$5)</x:f>
        <x:v>109.25</x:v>
      </x:c>
      <x:c r="J20601" s="11" t="n">
        <x:f>E20601*G20601</x:f>
        <x:v>420</x:v>
      </x:c>
      <x:c r="K20601" s="11" t="n">
        <x:f>I20601-J20601</x:f>
        <x:v>-310.75</x:v>
      </x:c>
      <x:c r="L20601" s="14" t="n">
        <x:f>K20601/I20601</x:f>
        <x:v>-2.8443935926773456</x:v>
      </x:c>
    </x:row>
    <x:row r="20602" ht="22" customHeight="1">
      <x:c r="A20602" s="2" t="str">
        <x:v>ORD-20598</x:v>
      </x:c>
      <x:c r="B20602" s="2" t="str">
        <x:v>South</x:v>
      </x:c>
      <x:c r="C20602" s="2" t="str">
        <x:v>Feb</x:v>
      </x:c>
      <x:c r="D20602" s="2" t="str">
        <x:v>SKU-078</x:v>
      </x:c>
      <x:c r="E20602" s="15" t="n">
        <x:v>12</x:v>
      </x:c>
      <x:c r="F20602" s="11" t="n">
        <x:v>36</x:v>
      </x:c>
      <x:c r="G20602" s="11" t="n">
        <x:v>95</x:v>
      </x:c>
      <x:c r="H20602" s="11" t="n">
        <x:f>E20602*F20602</x:f>
        <x:v>432</x:v>
      </x:c>
      <x:c r="I20602" s="11" t="n">
        <x:f>H20602*(1-'Summary'!$B$5)</x:f>
        <x:v>410.4</x:v>
      </x:c>
      <x:c r="J20602" s="11" t="n">
        <x:f>E20602*G20602</x:f>
        <x:v>1140</x:v>
      </x:c>
      <x:c r="K20602" s="11" t="n">
        <x:f>I20602-J20602</x:f>
        <x:v>-729.6</x:v>
      </x:c>
      <x:c r="L20602" s="14" t="n">
        <x:f>K20602/I20602</x:f>
        <x:v>-1.777777777777778</x:v>
      </x:c>
    </x:row>
    <x:row r="20603" ht="22" customHeight="1">
      <x:c r="A20603" s="2" t="str">
        <x:v>ORD-20599</x:v>
      </x:c>
      <x:c r="B20603" s="2" t="str">
        <x:v>East</x:v>
      </x:c>
      <x:c r="C20603" s="2" t="str">
        <x:v>Feb</x:v>
      </x:c>
      <x:c r="D20603" s="2" t="str">
        <x:v>SKU-079</x:v>
      </x:c>
      <x:c r="E20603" s="15" t="n">
        <x:v>19</x:v>
      </x:c>
      <x:c r="F20603" s="11" t="n">
        <x:v>49</x:v>
      </x:c>
      <x:c r="G20603" s="11" t="n">
        <x:v>11</x:v>
      </x:c>
      <x:c r="H20603" s="11" t="n">
        <x:f>E20603*F20603</x:f>
        <x:v>931</x:v>
      </x:c>
      <x:c r="I20603" s="11" t="n">
        <x:f>H20603*(1-'Summary'!$B$5)</x:f>
        <x:v>884.4499999999999</x:v>
      </x:c>
      <x:c r="J20603" s="11" t="n">
        <x:f>E20603*G20603</x:f>
        <x:v>209</x:v>
      </x:c>
      <x:c r="K20603" s="11" t="n">
        <x:f>I20603-J20603</x:f>
        <x:v>675.4499999999999</x:v>
      </x:c>
      <x:c r="L20603" s="14" t="n">
        <x:f>K20603/I20603</x:f>
        <x:v>0.7636949516648764</x:v>
      </x:c>
    </x:row>
    <x:row r="20604" ht="22" customHeight="1">
      <x:c r="A20604" s="2" t="str">
        <x:v>ORD-20600</x:v>
      </x:c>
      <x:c r="B20604" s="2" t="str">
        <x:v>West</x:v>
      </x:c>
      <x:c r="C20604" s="2" t="str">
        <x:v>Feb</x:v>
      </x:c>
      <x:c r="D20604" s="2" t="str">
        <x:v>SKU-080</x:v>
      </x:c>
      <x:c r="E20604" s="15" t="n">
        <x:v>2</x:v>
      </x:c>
      <x:c r="F20604" s="11" t="n">
        <x:v>62</x:v>
      </x:c>
      <x:c r="G20604" s="11" t="n">
        <x:v>22</x:v>
      </x:c>
      <x:c r="H20604" s="11" t="n">
        <x:f>E20604*F20604</x:f>
        <x:v>124</x:v>
      </x:c>
      <x:c r="I20604" s="11" t="n">
        <x:f>H20604*(1-'Summary'!$B$5)</x:f>
        <x:v>117.8</x:v>
      </x:c>
      <x:c r="J20604" s="11" t="n">
        <x:f>E20604*G20604</x:f>
        <x:v>44</x:v>
      </x:c>
      <x:c r="K20604" s="11" t="n">
        <x:f>I20604-J20604</x:f>
        <x:v>73.8</x:v>
      </x:c>
      <x:c r="L20604" s="14" t="n">
        <x:f>K20604/I20604</x:f>
        <x:v>0.6264855687606112</x:v>
      </x:c>
    </x:row>
    <x:row r="20605" ht="22" customHeight="1">
      <x:c r="A20605" s="2" t="str">
        <x:v>ORD-20601</x:v>
      </x:c>
      <x:c r="B20605" s="2" t="str">
        <x:v>North</x:v>
      </x:c>
      <x:c r="C20605" s="2" t="str">
        <x:v>Mar</x:v>
      </x:c>
      <x:c r="D20605" s="2" t="str">
        <x:v>SKU-081</x:v>
      </x:c>
      <x:c r="E20605" s="15" t="n">
        <x:v>9</x:v>
      </x:c>
      <x:c r="F20605" s="11" t="n">
        <x:v>75</x:v>
      </x:c>
      <x:c r="G20605" s="11" t="n">
        <x:v>33</x:v>
      </x:c>
      <x:c r="H20605" s="11" t="n">
        <x:f>E20605*F20605</x:f>
        <x:v>675</x:v>
      </x:c>
      <x:c r="I20605" s="11" t="n">
        <x:f>H20605*(1-'Summary'!$B$5)</x:f>
        <x:v>641.25</x:v>
      </x:c>
      <x:c r="J20605" s="11" t="n">
        <x:f>E20605*G20605</x:f>
        <x:v>297</x:v>
      </x:c>
      <x:c r="K20605" s="11" t="n">
        <x:f>I20605-J20605</x:f>
        <x:v>344.25</x:v>
      </x:c>
      <x:c r="L20605" s="14" t="n">
        <x:f>K20605/I20605</x:f>
        <x:v>0.5368421052631579</x:v>
      </x:c>
    </x:row>
    <x:row r="20606" ht="22" customHeight="1">
      <x:c r="A20606" s="2" t="str">
        <x:v>ORD-20602</x:v>
      </x:c>
      <x:c r="B20606" s="2" t="str">
        <x:v>South</x:v>
      </x:c>
      <x:c r="C20606" s="2" t="str">
        <x:v>Mar</x:v>
      </x:c>
      <x:c r="D20606" s="2" t="str">
        <x:v>SKU-082</x:v>
      </x:c>
      <x:c r="E20606" s="15" t="n">
        <x:v>16</x:v>
      </x:c>
      <x:c r="F20606" s="11" t="n">
        <x:v>88</x:v>
      </x:c>
      <x:c r="G20606" s="11" t="n">
        <x:v>44</x:v>
      </x:c>
      <x:c r="H20606" s="11" t="n">
        <x:f>E20606*F20606</x:f>
        <x:v>1408</x:v>
      </x:c>
      <x:c r="I20606" s="11" t="n">
        <x:f>H20606*(1-'Summary'!$B$5)</x:f>
        <x:v>1337.6</x:v>
      </x:c>
      <x:c r="J20606" s="11" t="n">
        <x:f>E20606*G20606</x:f>
        <x:v>704</x:v>
      </x:c>
      <x:c r="K20606" s="11" t="n">
        <x:f>I20606-J20606</x:f>
        <x:v>633.5999999999999</x:v>
      </x:c>
      <x:c r="L20606" s="14" t="n">
        <x:f>K20606/I20606</x:f>
        <x:v>0.47368421052631576</x:v>
      </x:c>
    </x:row>
    <x:row r="20607" ht="22" customHeight="1">
      <x:c r="A20607" s="2" t="str">
        <x:v>ORD-20603</x:v>
      </x:c>
      <x:c r="B20607" s="2" t="str">
        <x:v>East</x:v>
      </x:c>
      <x:c r="C20607" s="2" t="str">
        <x:v>Mar</x:v>
      </x:c>
      <x:c r="D20607" s="2" t="str">
        <x:v>SKU-083</x:v>
      </x:c>
      <x:c r="E20607" s="15" t="n">
        <x:v>23</x:v>
      </x:c>
      <x:c r="F20607" s="11" t="n">
        <x:v>101</x:v>
      </x:c>
      <x:c r="G20607" s="11" t="n">
        <x:v>55</x:v>
      </x:c>
      <x:c r="H20607" s="11" t="n">
        <x:f>E20607*F20607</x:f>
        <x:v>2323</x:v>
      </x:c>
      <x:c r="I20607" s="11" t="n">
        <x:f>H20607*(1-'Summary'!$B$5)</x:f>
        <x:v>2206.85</x:v>
      </x:c>
      <x:c r="J20607" s="11" t="n">
        <x:f>E20607*G20607</x:f>
        <x:v>1265</x:v>
      </x:c>
      <x:c r="K20607" s="11" t="n">
        <x:f>I20607-J20607</x:f>
        <x:v>941.8499999999999</x:v>
      </x:c>
      <x:c r="L20607" s="14" t="n">
        <x:f>K20607/I20607</x:f>
        <x:v>0.426784783741532</x:v>
      </x:c>
    </x:row>
    <x:row r="20608" ht="22" customHeight="1">
      <x:c r="A20608" s="2" t="str">
        <x:v>ORD-20604</x:v>
      </x:c>
      <x:c r="B20608" s="2" t="str">
        <x:v>West</x:v>
      </x:c>
      <x:c r="C20608" s="2" t="str">
        <x:v>Mar</x:v>
      </x:c>
      <x:c r="D20608" s="2" t="str">
        <x:v>SKU-084</x:v>
      </x:c>
      <x:c r="E20608" s="15" t="n">
        <x:v>6</x:v>
      </x:c>
      <x:c r="F20608" s="11" t="n">
        <x:v>114</x:v>
      </x:c>
      <x:c r="G20608" s="11" t="n">
        <x:v>66</x:v>
      </x:c>
      <x:c r="H20608" s="11" t="n">
        <x:f>E20608*F20608</x:f>
        <x:v>684</x:v>
      </x:c>
      <x:c r="I20608" s="11" t="n">
        <x:f>H20608*(1-'Summary'!$B$5)</x:f>
        <x:v>649.8</x:v>
      </x:c>
      <x:c r="J20608" s="11" t="n">
        <x:f>E20608*G20608</x:f>
        <x:v>396</x:v>
      </x:c>
      <x:c r="K20608" s="11" t="n">
        <x:f>I20608-J20608</x:f>
        <x:v>253.79999999999995</x:v>
      </x:c>
      <x:c r="L20608" s="14" t="n">
        <x:f>K20608/I20608</x:f>
        <x:v>0.3905817174515235</x:v>
      </x:c>
    </x:row>
    <x:row r="20609" ht="22" customHeight="1">
      <x:c r="A20609" s="2" t="str">
        <x:v>ORD-20605</x:v>
      </x:c>
      <x:c r="B20609" s="2" t="str">
        <x:v>North</x:v>
      </x:c>
      <x:c r="C20609" s="2" t="str">
        <x:v>Apr</x:v>
      </x:c>
      <x:c r="D20609" s="2" t="str">
        <x:v>SKU-085</x:v>
      </x:c>
      <x:c r="E20609" s="15" t="n">
        <x:v>13</x:v>
      </x:c>
      <x:c r="F20609" s="11" t="n">
        <x:v>127</x:v>
      </x:c>
      <x:c r="G20609" s="11" t="n">
        <x:v>77</x:v>
      </x:c>
      <x:c r="H20609" s="11" t="n">
        <x:f>E20609*F20609</x:f>
        <x:v>1651</x:v>
      </x:c>
      <x:c r="I20609" s="11" t="n">
        <x:f>H20609*(1-'Summary'!$B$5)</x:f>
        <x:v>1568.4499999999998</x:v>
      </x:c>
      <x:c r="J20609" s="11" t="n">
        <x:f>E20609*G20609</x:f>
        <x:v>1001</x:v>
      </x:c>
      <x:c r="K20609" s="11" t="n">
        <x:f>I20609-J20609</x:f>
        <x:v>567.4499999999998</x:v>
      </x:c>
      <x:c r="L20609" s="14" t="n">
        <x:f>K20609/I20609</x:f>
        <x:v>0.3617903025279734</x:v>
      </x:c>
    </x:row>
    <x:row r="20610" ht="22" customHeight="1">
      <x:c r="A20610" s="2" t="str">
        <x:v>ORD-20606</x:v>
      </x:c>
      <x:c r="B20610" s="2" t="str">
        <x:v>South</x:v>
      </x:c>
      <x:c r="C20610" s="2" t="str">
        <x:v>Apr</x:v>
      </x:c>
      <x:c r="D20610" s="2" t="str">
        <x:v>SKU-086</x:v>
      </x:c>
      <x:c r="E20610" s="15" t="n">
        <x:v>20</x:v>
      </x:c>
      <x:c r="F20610" s="11" t="n">
        <x:v>140</x:v>
      </x:c>
      <x:c r="G20610" s="11" t="n">
        <x:v>88</x:v>
      </x:c>
      <x:c r="H20610" s="11" t="n">
        <x:f>E20610*F20610</x:f>
        <x:v>2800</x:v>
      </x:c>
      <x:c r="I20610" s="11" t="n">
        <x:f>H20610*(1-'Summary'!$B$5)</x:f>
        <x:v>2660</x:v>
      </x:c>
      <x:c r="J20610" s="11" t="n">
        <x:f>E20610*G20610</x:f>
        <x:v>1760</x:v>
      </x:c>
      <x:c r="K20610" s="11" t="n">
        <x:f>I20610-J20610</x:f>
        <x:v>900</x:v>
      </x:c>
      <x:c r="L20610" s="14" t="n">
        <x:f>K20610/I20610</x:f>
        <x:v>0.3383458646616541</x:v>
      </x:c>
    </x:row>
    <x:row r="20611" ht="22" customHeight="1">
      <x:c r="A20611" s="2" t="str">
        <x:v>ORD-20607</x:v>
      </x:c>
      <x:c r="B20611" s="2" t="str">
        <x:v>East</x:v>
      </x:c>
      <x:c r="C20611" s="2" t="str">
        <x:v>Apr</x:v>
      </x:c>
      <x:c r="D20611" s="2" t="str">
        <x:v>SKU-087</x:v>
      </x:c>
      <x:c r="E20611" s="15" t="n">
        <x:v>3</x:v>
      </x:c>
      <x:c r="F20611" s="11" t="n">
        <x:v>153</x:v>
      </x:c>
      <x:c r="G20611" s="11" t="n">
        <x:v>99</x:v>
      </x:c>
      <x:c r="H20611" s="11" t="n">
        <x:f>E20611*F20611</x:f>
        <x:v>459</x:v>
      </x:c>
      <x:c r="I20611" s="11" t="n">
        <x:f>H20611*(1-'Summary'!$B$5)</x:f>
        <x:v>436.04999999999995</x:v>
      </x:c>
      <x:c r="J20611" s="11" t="n">
        <x:f>E20611*G20611</x:f>
        <x:v>297</x:v>
      </x:c>
      <x:c r="K20611" s="11" t="n">
        <x:f>I20611-J20611</x:f>
        <x:v>139.04999999999995</x:v>
      </x:c>
      <x:c r="L20611" s="14" t="n">
        <x:f>K20611/I20611</x:f>
        <x:v>0.3188854489164086</x:v>
      </x:c>
    </x:row>
    <x:row r="20612" ht="22" customHeight="1">
      <x:c r="A20612" s="2" t="str">
        <x:v>ORD-20608</x:v>
      </x:c>
      <x:c r="B20612" s="2" t="str">
        <x:v>West</x:v>
      </x:c>
      <x:c r="C20612" s="2" t="str">
        <x:v>Apr</x:v>
      </x:c>
      <x:c r="D20612" s="2" t="str">
        <x:v>SKU-088</x:v>
      </x:c>
      <x:c r="E20612" s="15" t="n">
        <x:v>10</x:v>
      </x:c>
      <x:c r="F20612" s="11" t="n">
        <x:v>166</x:v>
      </x:c>
      <x:c r="G20612" s="11" t="n">
        <x:v>15</x:v>
      </x:c>
      <x:c r="H20612" s="11" t="n">
        <x:f>E20612*F20612</x:f>
        <x:v>1660</x:v>
      </x:c>
      <x:c r="I20612" s="11" t="n">
        <x:f>H20612*(1-'Summary'!$B$5)</x:f>
        <x:v>1577</x:v>
      </x:c>
      <x:c r="J20612" s="11" t="n">
        <x:f>E20612*G20612</x:f>
        <x:v>150</x:v>
      </x:c>
      <x:c r="K20612" s="11" t="n">
        <x:f>I20612-J20612</x:f>
        <x:v>1427</x:v>
      </x:c>
      <x:c r="L20612" s="14" t="n">
        <x:f>K20612/I20612</x:f>
        <x:v>0.9048826886493342</x:v>
      </x:c>
    </x:row>
    <x:row r="20613" ht="22" customHeight="1">
      <x:c r="A20613" s="2" t="str">
        <x:v>ORD-20609</x:v>
      </x:c>
      <x:c r="B20613" s="2" t="str">
        <x:v>North</x:v>
      </x:c>
      <x:c r="C20613" s="2" t="str">
        <x:v>May</x:v>
      </x:c>
      <x:c r="D20613" s="2" t="str">
        <x:v>SKU-089</x:v>
      </x:c>
      <x:c r="E20613" s="15" t="n">
        <x:v>17</x:v>
      </x:c>
      <x:c r="F20613" s="11" t="n">
        <x:v>179</x:v>
      </x:c>
      <x:c r="G20613" s="11" t="n">
        <x:v>26</x:v>
      </x:c>
      <x:c r="H20613" s="11" t="n">
        <x:f>E20613*F20613</x:f>
        <x:v>3043</x:v>
      </x:c>
      <x:c r="I20613" s="11" t="n">
        <x:f>H20613*(1-'Summary'!$B$5)</x:f>
        <x:v>2890.85</x:v>
      </x:c>
      <x:c r="J20613" s="11" t="n">
        <x:f>E20613*G20613</x:f>
        <x:v>442</x:v>
      </x:c>
      <x:c r="K20613" s="11" t="n">
        <x:f>I20613-J20613</x:f>
        <x:v>2448.85</x:v>
      </x:c>
      <x:c r="L20613" s="14" t="n">
        <x:f>K20613/I20613</x:f>
        <x:v>0.8471037930020582</x:v>
      </x:c>
    </x:row>
    <x:row r="20614" ht="22" customHeight="1">
      <x:c r="A20614" s="2" t="str">
        <x:v>ORD-20610</x:v>
      </x:c>
      <x:c r="B20614" s="2" t="str">
        <x:v>South</x:v>
      </x:c>
      <x:c r="C20614" s="2" t="str">
        <x:v>May</x:v>
      </x:c>
      <x:c r="D20614" s="2" t="str">
        <x:v>SKU-090</x:v>
      </x:c>
      <x:c r="E20614" s="15" t="n">
        <x:v>24</x:v>
      </x:c>
      <x:c r="F20614" s="11" t="n">
        <x:v>192</x:v>
      </x:c>
      <x:c r="G20614" s="11" t="n">
        <x:v>37</x:v>
      </x:c>
      <x:c r="H20614" s="11" t="n">
        <x:f>E20614*F20614</x:f>
        <x:v>4608</x:v>
      </x:c>
      <x:c r="I20614" s="11" t="n">
        <x:f>H20614*(1-'Summary'!$B$5)</x:f>
        <x:v>4377.599999999999</x:v>
      </x:c>
      <x:c r="J20614" s="11" t="n">
        <x:f>E20614*G20614</x:f>
        <x:v>888</x:v>
      </x:c>
      <x:c r="K20614" s="11" t="n">
        <x:f>I20614-J20614</x:f>
        <x:v>3489.5999999999995</x:v>
      </x:c>
      <x:c r="L20614" s="14" t="n">
        <x:f>K20614/I20614</x:f>
        <x:v>0.7971491228070176</x:v>
      </x:c>
    </x:row>
    <x:row r="20615" ht="22" customHeight="1">
      <x:c r="A20615" s="2" t="str">
        <x:v>ORD-20611</x:v>
      </x:c>
      <x:c r="B20615" s="2" t="str">
        <x:v>East</x:v>
      </x:c>
      <x:c r="C20615" s="2" t="str">
        <x:v>May</x:v>
      </x:c>
      <x:c r="D20615" s="2" t="str">
        <x:v>SKU-091</x:v>
      </x:c>
      <x:c r="E20615" s="15" t="n">
        <x:v>7</x:v>
      </x:c>
      <x:c r="F20615" s="11" t="n">
        <x:v>205</x:v>
      </x:c>
      <x:c r="G20615" s="11" t="n">
        <x:v>48</x:v>
      </x:c>
      <x:c r="H20615" s="11" t="n">
        <x:f>E20615*F20615</x:f>
        <x:v>1435</x:v>
      </x:c>
      <x:c r="I20615" s="11" t="n">
        <x:f>H20615*(1-'Summary'!$B$5)</x:f>
        <x:v>1363.25</x:v>
      </x:c>
      <x:c r="J20615" s="11" t="n">
        <x:f>E20615*G20615</x:f>
        <x:v>336</x:v>
      </x:c>
      <x:c r="K20615" s="11" t="n">
        <x:f>I20615-J20615</x:f>
        <x:v>1027.25</x:v>
      </x:c>
      <x:c r="L20615" s="14" t="n">
        <x:f>K20615/I20615</x:f>
        <x:v>0.7535301668806161</x:v>
      </x:c>
    </x:row>
    <x:row r="20616" ht="22" customHeight="1">
      <x:c r="A20616" s="2" t="str">
        <x:v>ORD-20612</x:v>
      </x:c>
      <x:c r="B20616" s="2" t="str">
        <x:v>West</x:v>
      </x:c>
      <x:c r="C20616" s="2" t="str">
        <x:v>May</x:v>
      </x:c>
      <x:c r="D20616" s="2" t="str">
        <x:v>SKU-092</x:v>
      </x:c>
      <x:c r="E20616" s="15" t="n">
        <x:v>14</x:v>
      </x:c>
      <x:c r="F20616" s="11" t="n">
        <x:v>218</x:v>
      </x:c>
      <x:c r="G20616" s="11" t="n">
        <x:v>59</x:v>
      </x:c>
      <x:c r="H20616" s="11" t="n">
        <x:f>E20616*F20616</x:f>
        <x:v>3052</x:v>
      </x:c>
      <x:c r="I20616" s="11" t="n">
        <x:f>H20616*(1-'Summary'!$B$5)</x:f>
        <x:v>2899.4</x:v>
      </x:c>
      <x:c r="J20616" s="11" t="n">
        <x:f>E20616*G20616</x:f>
        <x:v>826</x:v>
      </x:c>
      <x:c r="K20616" s="11" t="n">
        <x:f>I20616-J20616</x:f>
        <x:v>2073.4</x:v>
      </x:c>
      <x:c r="L20616" s="14" t="n">
        <x:f>K20616/I20616</x:f>
        <x:v>0.7151134717527764</x:v>
      </x:c>
    </x:row>
    <x:row r="20617" ht="22" customHeight="1">
      <x:c r="A20617" s="2" t="str">
        <x:v>ORD-20613</x:v>
      </x:c>
      <x:c r="B20617" s="2" t="str">
        <x:v>North</x:v>
      </x:c>
      <x:c r="C20617" s="2" t="str">
        <x:v>Jun</x:v>
      </x:c>
      <x:c r="D20617" s="2" t="str">
        <x:v>SKU-093</x:v>
      </x:c>
      <x:c r="E20617" s="15" t="n">
        <x:v>21</x:v>
      </x:c>
      <x:c r="F20617" s="11" t="n">
        <x:v>231</x:v>
      </x:c>
      <x:c r="G20617" s="11" t="n">
        <x:v>70</x:v>
      </x:c>
      <x:c r="H20617" s="11" t="n">
        <x:f>E20617*F20617</x:f>
        <x:v>4851</x:v>
      </x:c>
      <x:c r="I20617" s="11" t="n">
        <x:f>H20617*(1-'Summary'!$B$5)</x:f>
        <x:v>4608.45</x:v>
      </x:c>
      <x:c r="J20617" s="11" t="n">
        <x:f>E20617*G20617</x:f>
        <x:v>1470</x:v>
      </x:c>
      <x:c r="K20617" s="11" t="n">
        <x:f>I20617-J20617</x:f>
        <x:v>3138.45</x:v>
      </x:c>
      <x:c r="L20617" s="14" t="n">
        <x:f>K20617/I20617</x:f>
        <x:v>0.6810207336523126</x:v>
      </x:c>
    </x:row>
    <x:row r="20618" ht="22" customHeight="1">
      <x:c r="A20618" s="2" t="str">
        <x:v>ORD-20614</x:v>
      </x:c>
      <x:c r="B20618" s="2" t="str">
        <x:v>South</x:v>
      </x:c>
      <x:c r="C20618" s="2" t="str">
        <x:v>Jun</x:v>
      </x:c>
      <x:c r="D20618" s="2" t="str">
        <x:v>SKU-094</x:v>
      </x:c>
      <x:c r="E20618" s="15" t="n">
        <x:v>4</x:v>
      </x:c>
      <x:c r="F20618" s="11" t="n">
        <x:v>24</x:v>
      </x:c>
      <x:c r="G20618" s="11" t="n">
        <x:v>81</x:v>
      </x:c>
      <x:c r="H20618" s="11" t="n">
        <x:f>E20618*F20618</x:f>
        <x:v>96</x:v>
      </x:c>
      <x:c r="I20618" s="11" t="n">
        <x:f>H20618*(1-'Summary'!$B$5)</x:f>
        <x:v>91.19999999999999</x:v>
      </x:c>
      <x:c r="J20618" s="11" t="n">
        <x:f>E20618*G20618</x:f>
        <x:v>324</x:v>
      </x:c>
      <x:c r="K20618" s="11" t="n">
        <x:f>I20618-J20618</x:f>
        <x:v>-232.8</x:v>
      </x:c>
      <x:c r="L20618" s="14" t="n">
        <x:f>K20618/I20618</x:f>
        <x:v>-2.552631578947369</x:v>
      </x:c>
    </x:row>
    <x:row r="20619" ht="22" customHeight="1">
      <x:c r="A20619" s="2" t="str">
        <x:v>ORD-20615</x:v>
      </x:c>
      <x:c r="B20619" s="2" t="str">
        <x:v>East</x:v>
      </x:c>
      <x:c r="C20619" s="2" t="str">
        <x:v>Jun</x:v>
      </x:c>
      <x:c r="D20619" s="2" t="str">
        <x:v>SKU-095</x:v>
      </x:c>
      <x:c r="E20619" s="15" t="n">
        <x:v>11</x:v>
      </x:c>
      <x:c r="F20619" s="11" t="n">
        <x:v>37</x:v>
      </x:c>
      <x:c r="G20619" s="11" t="n">
        <x:v>92</x:v>
      </x:c>
      <x:c r="H20619" s="11" t="n">
        <x:f>E20619*F20619</x:f>
        <x:v>407</x:v>
      </x:c>
      <x:c r="I20619" s="11" t="n">
        <x:f>H20619*(1-'Summary'!$B$5)</x:f>
        <x:v>386.65</x:v>
      </x:c>
      <x:c r="J20619" s="11" t="n">
        <x:f>E20619*G20619</x:f>
        <x:v>1012</x:v>
      </x:c>
      <x:c r="K20619" s="11" t="n">
        <x:f>I20619-J20619</x:f>
        <x:v>-625.35</x:v>
      </x:c>
      <x:c r="L20619" s="14" t="n">
        <x:f>K20619/I20619</x:f>
        <x:v>-1.617354196301565</x:v>
      </x:c>
    </x:row>
    <x:row r="20620" ht="22" customHeight="1">
      <x:c r="A20620" s="2" t="str">
        <x:v>ORD-20616</x:v>
      </x:c>
      <x:c r="B20620" s="2" t="str">
        <x:v>West</x:v>
      </x:c>
      <x:c r="C20620" s="2" t="str">
        <x:v>Jun</x:v>
      </x:c>
      <x:c r="D20620" s="2" t="str">
        <x:v>SKU-096</x:v>
      </x:c>
      <x:c r="E20620" s="15" t="n">
        <x:v>18</x:v>
      </x:c>
      <x:c r="F20620" s="11" t="n">
        <x:v>50</x:v>
      </x:c>
      <x:c r="G20620" s="11" t="n">
        <x:v>8</x:v>
      </x:c>
      <x:c r="H20620" s="11" t="n">
        <x:f>E20620*F20620</x:f>
        <x:v>900</x:v>
      </x:c>
      <x:c r="I20620" s="11" t="n">
        <x:f>H20620*(1-'Summary'!$B$5)</x:f>
        <x:v>855</x:v>
      </x:c>
      <x:c r="J20620" s="11" t="n">
        <x:f>E20620*G20620</x:f>
        <x:v>144</x:v>
      </x:c>
      <x:c r="K20620" s="11" t="n">
        <x:f>I20620-J20620</x:f>
        <x:v>711</x:v>
      </x:c>
      <x:c r="L20620" s="14" t="n">
        <x:f>K20620/I20620</x:f>
        <x:v>0.8315789473684211</x:v>
      </x:c>
    </x:row>
    <x:row r="20621" ht="22" customHeight="1">
      <x:c r="A20621" s="2" t="str">
        <x:v>ORD-20617</x:v>
      </x:c>
      <x:c r="B20621" s="2" t="str">
        <x:v>North</x:v>
      </x:c>
      <x:c r="C20621" s="2" t="str">
        <x:v>Jul</x:v>
      </x:c>
      <x:c r="D20621" s="2" t="str">
        <x:v>SKU-097</x:v>
      </x:c>
      <x:c r="E20621" s="15" t="n">
        <x:v>1</x:v>
      </x:c>
      <x:c r="F20621" s="11" t="n">
        <x:v>63</x:v>
      </x:c>
      <x:c r="G20621" s="11" t="n">
        <x:v>19</x:v>
      </x:c>
      <x:c r="H20621" s="11" t="n">
        <x:f>E20621*F20621</x:f>
        <x:v>63</x:v>
      </x:c>
      <x:c r="I20621" s="11" t="n">
        <x:f>H20621*(1-'Summary'!$B$5)</x:f>
        <x:v>59.849999999999994</x:v>
      </x:c>
      <x:c r="J20621" s="11" t="n">
        <x:f>E20621*G20621</x:f>
        <x:v>19</x:v>
      </x:c>
      <x:c r="K20621" s="11" t="n">
        <x:f>I20621-J20621</x:f>
        <x:v>40.849999999999994</x:v>
      </x:c>
      <x:c r="L20621" s="14" t="n">
        <x:f>K20621/I20621</x:f>
        <x:v>0.6825396825396826</x:v>
      </x:c>
    </x:row>
    <x:row r="20622" ht="22" customHeight="1">
      <x:c r="A20622" s="2" t="str">
        <x:v>ORD-20618</x:v>
      </x:c>
      <x:c r="B20622" s="2" t="str">
        <x:v>South</x:v>
      </x:c>
      <x:c r="C20622" s="2" t="str">
        <x:v>Jul</x:v>
      </x:c>
      <x:c r="D20622" s="2" t="str">
        <x:v>SKU-098</x:v>
      </x:c>
      <x:c r="E20622" s="15" t="n">
        <x:v>8</x:v>
      </x:c>
      <x:c r="F20622" s="11" t="n">
        <x:v>76</x:v>
      </x:c>
      <x:c r="G20622" s="11" t="n">
        <x:v>30</x:v>
      </x:c>
      <x:c r="H20622" s="11" t="n">
        <x:f>E20622*F20622</x:f>
        <x:v>608</x:v>
      </x:c>
      <x:c r="I20622" s="11" t="n">
        <x:f>H20622*(1-'Summary'!$B$5)</x:f>
        <x:v>577.6</x:v>
      </x:c>
      <x:c r="J20622" s="11" t="n">
        <x:f>E20622*G20622</x:f>
        <x:v>240</x:v>
      </x:c>
      <x:c r="K20622" s="11" t="n">
        <x:f>I20622-J20622</x:f>
        <x:v>337.6</x:v>
      </x:c>
      <x:c r="L20622" s="14" t="n">
        <x:f>K20622/I20622</x:f>
        <x:v>0.5844875346260388</x:v>
      </x:c>
    </x:row>
    <x:row r="20623" ht="22" customHeight="1">
      <x:c r="A20623" s="2" t="str">
        <x:v>ORD-20619</x:v>
      </x:c>
      <x:c r="B20623" s="2" t="str">
        <x:v>East</x:v>
      </x:c>
      <x:c r="C20623" s="2" t="str">
        <x:v>Jul</x:v>
      </x:c>
      <x:c r="D20623" s="2" t="str">
        <x:v>SKU-099</x:v>
      </x:c>
      <x:c r="E20623" s="15" t="n">
        <x:v>15</x:v>
      </x:c>
      <x:c r="F20623" s="11" t="n">
        <x:v>89</x:v>
      </x:c>
      <x:c r="G20623" s="11" t="n">
        <x:v>41</x:v>
      </x:c>
      <x:c r="H20623" s="11" t="n">
        <x:f>E20623*F20623</x:f>
        <x:v>1335</x:v>
      </x:c>
      <x:c r="I20623" s="11" t="n">
        <x:f>H20623*(1-'Summary'!$B$5)</x:f>
        <x:v>1268.25</x:v>
      </x:c>
      <x:c r="J20623" s="11" t="n">
        <x:f>E20623*G20623</x:f>
        <x:v>615</x:v>
      </x:c>
      <x:c r="K20623" s="11" t="n">
        <x:f>I20623-J20623</x:f>
        <x:v>653.25</x:v>
      </x:c>
      <x:c r="L20623" s="14" t="n">
        <x:f>K20623/I20623</x:f>
        <x:v>0.5150798344175045</x:v>
      </x:c>
    </x:row>
    <x:row r="20624" ht="22" customHeight="1">
      <x:c r="A20624" s="2" t="str">
        <x:v>ORD-20620</x:v>
      </x:c>
      <x:c r="B20624" s="2" t="str">
        <x:v>West</x:v>
      </x:c>
      <x:c r="C20624" s="2" t="str">
        <x:v>Jul</x:v>
      </x:c>
      <x:c r="D20624" s="2" t="str">
        <x:v>SKU-100</x:v>
      </x:c>
      <x:c r="E20624" s="15" t="n">
        <x:v>22</x:v>
      </x:c>
      <x:c r="F20624" s="11" t="n">
        <x:v>102</x:v>
      </x:c>
      <x:c r="G20624" s="11" t="n">
        <x:v>52</x:v>
      </x:c>
      <x:c r="H20624" s="11" t="n">
        <x:f>E20624*F20624</x:f>
        <x:v>2244</x:v>
      </x:c>
      <x:c r="I20624" s="11" t="n">
        <x:f>H20624*(1-'Summary'!$B$5)</x:f>
        <x:v>2131.7999999999997</x:v>
      </x:c>
      <x:c r="J20624" s="11" t="n">
        <x:f>E20624*G20624</x:f>
        <x:v>1144</x:v>
      </x:c>
      <x:c r="K20624" s="11" t="n">
        <x:f>I20624-J20624</x:f>
        <x:v>987.7999999999997</x:v>
      </x:c>
      <x:c r="L20624" s="14" t="n">
        <x:f>K20624/I20624</x:f>
        <x:v>0.46336429308565524</x:v>
      </x:c>
    </x:row>
    <x:row r="20625" ht="22" customHeight="1">
      <x:c r="A20625" s="2" t="str">
        <x:v>ORD-20621</x:v>
      </x:c>
      <x:c r="B20625" s="2" t="str">
        <x:v>North</x:v>
      </x:c>
      <x:c r="C20625" s="2" t="str">
        <x:v>Aug</x:v>
      </x:c>
      <x:c r="D20625" s="2" t="str">
        <x:v>SKU-101</x:v>
      </x:c>
      <x:c r="E20625" s="15" t="n">
        <x:v>5</x:v>
      </x:c>
      <x:c r="F20625" s="11" t="n">
        <x:v>115</x:v>
      </x:c>
      <x:c r="G20625" s="11" t="n">
        <x:v>63</x:v>
      </x:c>
      <x:c r="H20625" s="11" t="n">
        <x:f>E20625*F20625</x:f>
        <x:v>575</x:v>
      </x:c>
      <x:c r="I20625" s="11" t="n">
        <x:f>H20625*(1-'Summary'!$B$5)</x:f>
        <x:v>546.25</x:v>
      </x:c>
      <x:c r="J20625" s="11" t="n">
        <x:f>E20625*G20625</x:f>
        <x:v>315</x:v>
      </x:c>
      <x:c r="K20625" s="11" t="n">
        <x:f>I20625-J20625</x:f>
        <x:v>231.25</x:v>
      </x:c>
      <x:c r="L20625" s="14" t="n">
        <x:f>K20625/I20625</x:f>
        <x:v>0.4233409610983982</x:v>
      </x:c>
    </x:row>
    <x:row r="20626" ht="22" customHeight="1">
      <x:c r="A20626" s="2" t="str">
        <x:v>ORD-20622</x:v>
      </x:c>
      <x:c r="B20626" s="2" t="str">
        <x:v>South</x:v>
      </x:c>
      <x:c r="C20626" s="2" t="str">
        <x:v>Aug</x:v>
      </x:c>
      <x:c r="D20626" s="2" t="str">
        <x:v>SKU-102</x:v>
      </x:c>
      <x:c r="E20626" s="15" t="n">
        <x:v>12</x:v>
      </x:c>
      <x:c r="F20626" s="11" t="n">
        <x:v>128</x:v>
      </x:c>
      <x:c r="G20626" s="11" t="n">
        <x:v>74</x:v>
      </x:c>
      <x:c r="H20626" s="11" t="n">
        <x:f>E20626*F20626</x:f>
        <x:v>1536</x:v>
      </x:c>
      <x:c r="I20626" s="11" t="n">
        <x:f>H20626*(1-'Summary'!$B$5)</x:f>
        <x:v>1459.1999999999998</x:v>
      </x:c>
      <x:c r="J20626" s="11" t="n">
        <x:f>E20626*G20626</x:f>
        <x:v>888</x:v>
      </x:c>
      <x:c r="K20626" s="11" t="n">
        <x:f>I20626-J20626</x:f>
        <x:v>571.1999999999998</x:v>
      </x:c>
      <x:c r="L20626" s="14" t="n">
        <x:f>K20626/I20626</x:f>
        <x:v>0.39144736842105254</x:v>
      </x:c>
    </x:row>
    <x:row r="20627" ht="22" customHeight="1">
      <x:c r="A20627" s="2" t="str">
        <x:v>ORD-20623</x:v>
      </x:c>
      <x:c r="B20627" s="2" t="str">
        <x:v>East</x:v>
      </x:c>
      <x:c r="C20627" s="2" t="str">
        <x:v>Aug</x:v>
      </x:c>
      <x:c r="D20627" s="2" t="str">
        <x:v>SKU-103</x:v>
      </x:c>
      <x:c r="E20627" s="15" t="n">
        <x:v>19</x:v>
      </x:c>
      <x:c r="F20627" s="11" t="n">
        <x:v>141</x:v>
      </x:c>
      <x:c r="G20627" s="11" t="n">
        <x:v>85</x:v>
      </x:c>
      <x:c r="H20627" s="11" t="n">
        <x:f>E20627*F20627</x:f>
        <x:v>2679</x:v>
      </x:c>
      <x:c r="I20627" s="11" t="n">
        <x:f>H20627*(1-'Summary'!$B$5)</x:f>
        <x:v>2545.0499999999997</x:v>
      </x:c>
      <x:c r="J20627" s="11" t="n">
        <x:f>E20627*G20627</x:f>
        <x:v>1615</x:v>
      </x:c>
      <x:c r="K20627" s="11" t="n">
        <x:f>I20627-J20627</x:f>
        <x:v>930.0499999999997</x:v>
      </x:c>
      <x:c r="L20627" s="14" t="n">
        <x:f>K20627/I20627</x:f>
        <x:v>0.36543486375513246</x:v>
      </x:c>
    </x:row>
    <x:row r="20628" ht="22" customHeight="1">
      <x:c r="A20628" s="2" t="str">
        <x:v>ORD-20624</x:v>
      </x:c>
      <x:c r="B20628" s="2" t="str">
        <x:v>West</x:v>
      </x:c>
      <x:c r="C20628" s="2" t="str">
        <x:v>Aug</x:v>
      </x:c>
      <x:c r="D20628" s="2" t="str">
        <x:v>SKU-104</x:v>
      </x:c>
      <x:c r="E20628" s="15" t="n">
        <x:v>2</x:v>
      </x:c>
      <x:c r="F20628" s="11" t="n">
        <x:v>154</x:v>
      </x:c>
      <x:c r="G20628" s="11" t="n">
        <x:v>96</x:v>
      </x:c>
      <x:c r="H20628" s="11" t="n">
        <x:f>E20628*F20628</x:f>
        <x:v>308</x:v>
      </x:c>
      <x:c r="I20628" s="11" t="n">
        <x:f>H20628*(1-'Summary'!$B$5)</x:f>
        <x:v>292.59999999999997</x:v>
      </x:c>
      <x:c r="J20628" s="11" t="n">
        <x:f>E20628*G20628</x:f>
        <x:v>192</x:v>
      </x:c>
      <x:c r="K20628" s="11" t="n">
        <x:f>I20628-J20628</x:f>
        <x:v>100.59999999999997</x:v>
      </x:c>
      <x:c r="L20628" s="14" t="n">
        <x:f>K20628/I20628</x:f>
        <x:v>0.34381408065618585</x:v>
      </x:c>
    </x:row>
    <x:row r="20629" ht="22" customHeight="1">
      <x:c r="A20629" s="2" t="str">
        <x:v>ORD-20625</x:v>
      </x:c>
      <x:c r="B20629" s="2" t="str">
        <x:v>North</x:v>
      </x:c>
      <x:c r="C20629" s="2" t="str">
        <x:v>Sep</x:v>
      </x:c>
      <x:c r="D20629" s="2" t="str">
        <x:v>SKU-105</x:v>
      </x:c>
      <x:c r="E20629" s="15" t="n">
        <x:v>9</x:v>
      </x:c>
      <x:c r="F20629" s="11" t="n">
        <x:v>167</x:v>
      </x:c>
      <x:c r="G20629" s="11" t="n">
        <x:v>12</x:v>
      </x:c>
      <x:c r="H20629" s="11" t="n">
        <x:f>E20629*F20629</x:f>
        <x:v>1503</x:v>
      </x:c>
      <x:c r="I20629" s="11" t="n">
        <x:f>H20629*(1-'Summary'!$B$5)</x:f>
        <x:v>1427.85</x:v>
      </x:c>
      <x:c r="J20629" s="11" t="n">
        <x:f>E20629*G20629</x:f>
        <x:v>108</x:v>
      </x:c>
      <x:c r="K20629" s="11" t="n">
        <x:f>I20629-J20629</x:f>
        <x:v>1319.85</x:v>
      </x:c>
      <x:c r="L20629" s="14" t="n">
        <x:f>K20629/I20629</x:f>
        <x:v>0.9243618027103687</x:v>
      </x:c>
    </x:row>
    <x:row r="20630" ht="22" customHeight="1">
      <x:c r="A20630" s="2" t="str">
        <x:v>ORD-20626</x:v>
      </x:c>
      <x:c r="B20630" s="2" t="str">
        <x:v>South</x:v>
      </x:c>
      <x:c r="C20630" s="2" t="str">
        <x:v>Sep</x:v>
      </x:c>
      <x:c r="D20630" s="2" t="str">
        <x:v>SKU-106</x:v>
      </x:c>
      <x:c r="E20630" s="15" t="n">
        <x:v>16</x:v>
      </x:c>
      <x:c r="F20630" s="11" t="n">
        <x:v>180</x:v>
      </x:c>
      <x:c r="G20630" s="11" t="n">
        <x:v>23</x:v>
      </x:c>
      <x:c r="H20630" s="11" t="n">
        <x:f>E20630*F20630</x:f>
        <x:v>2880</x:v>
      </x:c>
      <x:c r="I20630" s="11" t="n">
        <x:f>H20630*(1-'Summary'!$B$5)</x:f>
        <x:v>2736</x:v>
      </x:c>
      <x:c r="J20630" s="11" t="n">
        <x:f>E20630*G20630</x:f>
        <x:v>368</x:v>
      </x:c>
      <x:c r="K20630" s="11" t="n">
        <x:f>I20630-J20630</x:f>
        <x:v>2368</x:v>
      </x:c>
      <x:c r="L20630" s="14" t="n">
        <x:f>K20630/I20630</x:f>
        <x:v>0.8654970760233918</x:v>
      </x:c>
    </x:row>
    <x:row r="20631" ht="22" customHeight="1">
      <x:c r="A20631" s="2" t="str">
        <x:v>ORD-20627</x:v>
      </x:c>
      <x:c r="B20631" s="2" t="str">
        <x:v>East</x:v>
      </x:c>
      <x:c r="C20631" s="2" t="str">
        <x:v>Sep</x:v>
      </x:c>
      <x:c r="D20631" s="2" t="str">
        <x:v>SKU-107</x:v>
      </x:c>
      <x:c r="E20631" s="15" t="n">
        <x:v>23</x:v>
      </x:c>
      <x:c r="F20631" s="11" t="n">
        <x:v>193</x:v>
      </x:c>
      <x:c r="G20631" s="11" t="n">
        <x:v>34</x:v>
      </x:c>
      <x:c r="H20631" s="11" t="n">
        <x:f>E20631*F20631</x:f>
        <x:v>4439</x:v>
      </x:c>
      <x:c r="I20631" s="11" t="n">
        <x:f>H20631*(1-'Summary'!$B$5)</x:f>
        <x:v>4217.05</x:v>
      </x:c>
      <x:c r="J20631" s="11" t="n">
        <x:f>E20631*G20631</x:f>
        <x:v>782</x:v>
      </x:c>
      <x:c r="K20631" s="11" t="n">
        <x:f>I20631-J20631</x:f>
        <x:v>3435.05</x:v>
      </x:c>
      <x:c r="L20631" s="14" t="n">
        <x:f>K20631/I20631</x:f>
        <x:v>0.8145623125170439</x:v>
      </x:c>
    </x:row>
    <x:row r="20632" ht="22" customHeight="1">
      <x:c r="A20632" s="2" t="str">
        <x:v>ORD-20628</x:v>
      </x:c>
      <x:c r="B20632" s="2" t="str">
        <x:v>West</x:v>
      </x:c>
      <x:c r="C20632" s="2" t="str">
        <x:v>Sep</x:v>
      </x:c>
      <x:c r="D20632" s="2" t="str">
        <x:v>SKU-108</x:v>
      </x:c>
      <x:c r="E20632" s="15" t="n">
        <x:v>6</x:v>
      </x:c>
      <x:c r="F20632" s="11" t="n">
        <x:v>206</x:v>
      </x:c>
      <x:c r="G20632" s="11" t="n">
        <x:v>45</x:v>
      </x:c>
      <x:c r="H20632" s="11" t="n">
        <x:f>E20632*F20632</x:f>
        <x:v>1236</x:v>
      </x:c>
      <x:c r="I20632" s="11" t="n">
        <x:f>H20632*(1-'Summary'!$B$5)</x:f>
        <x:v>1174.2</x:v>
      </x:c>
      <x:c r="J20632" s="11" t="n">
        <x:f>E20632*G20632</x:f>
        <x:v>270</x:v>
      </x:c>
      <x:c r="K20632" s="11" t="n">
        <x:f>I20632-J20632</x:f>
        <x:v>904.2</x:v>
      </x:c>
      <x:c r="L20632" s="14" t="n">
        <x:f>K20632/I20632</x:f>
        <x:v>0.770056208482371</x:v>
      </x:c>
    </x:row>
    <x:row r="20633" ht="22" customHeight="1">
      <x:c r="A20633" s="2" t="str">
        <x:v>ORD-20629</x:v>
      </x:c>
      <x:c r="B20633" s="2" t="str">
        <x:v>North</x:v>
      </x:c>
      <x:c r="C20633" s="2" t="str">
        <x:v>Oct</x:v>
      </x:c>
      <x:c r="D20633" s="2" t="str">
        <x:v>SKU-109</x:v>
      </x:c>
      <x:c r="E20633" s="15" t="n">
        <x:v>13</x:v>
      </x:c>
      <x:c r="F20633" s="11" t="n">
        <x:v>219</x:v>
      </x:c>
      <x:c r="G20633" s="11" t="n">
        <x:v>56</x:v>
      </x:c>
      <x:c r="H20633" s="11" t="n">
        <x:f>E20633*F20633</x:f>
        <x:v>2847</x:v>
      </x:c>
      <x:c r="I20633" s="11" t="n">
        <x:f>H20633*(1-'Summary'!$B$5)</x:f>
        <x:v>2704.65</x:v>
      </x:c>
      <x:c r="J20633" s="11" t="n">
        <x:f>E20633*G20633</x:f>
        <x:v>728</x:v>
      </x:c>
      <x:c r="K20633" s="11" t="n">
        <x:f>I20633-J20633</x:f>
        <x:v>1976.65</x:v>
      </x:c>
      <x:c r="L20633" s="14" t="n">
        <x:f>K20633/I20633</x:f>
        <x:v>0.7308339341504446</x:v>
      </x:c>
    </x:row>
    <x:row r="20634" ht="22" customHeight="1">
      <x:c r="A20634" s="2" t="str">
        <x:v>ORD-20630</x:v>
      </x:c>
      <x:c r="B20634" s="2" t="str">
        <x:v>South</x:v>
      </x:c>
      <x:c r="C20634" s="2" t="str">
        <x:v>Oct</x:v>
      </x:c>
      <x:c r="D20634" s="2" t="str">
        <x:v>SKU-110</x:v>
      </x:c>
      <x:c r="E20634" s="15" t="n">
        <x:v>20</x:v>
      </x:c>
      <x:c r="F20634" s="11" t="n">
        <x:v>232</x:v>
      </x:c>
      <x:c r="G20634" s="11" t="n">
        <x:v>67</x:v>
      </x:c>
      <x:c r="H20634" s="11" t="n">
        <x:f>E20634*F20634</x:f>
        <x:v>4640</x:v>
      </x:c>
      <x:c r="I20634" s="11" t="n">
        <x:f>H20634*(1-'Summary'!$B$5)</x:f>
        <x:v>4408</x:v>
      </x:c>
      <x:c r="J20634" s="11" t="n">
        <x:f>E20634*G20634</x:f>
        <x:v>1340</x:v>
      </x:c>
      <x:c r="K20634" s="11" t="n">
        <x:f>I20634-J20634</x:f>
        <x:v>3068</x:v>
      </x:c>
      <x:c r="L20634" s="14" t="n">
        <x:f>K20634/I20634</x:f>
        <x:v>0.6960072595281307</x:v>
      </x:c>
    </x:row>
    <x:row r="20635" ht="22" customHeight="1">
      <x:c r="A20635" s="2" t="str">
        <x:v>ORD-20631</x:v>
      </x:c>
      <x:c r="B20635" s="2" t="str">
        <x:v>East</x:v>
      </x:c>
      <x:c r="C20635" s="2" t="str">
        <x:v>Oct</x:v>
      </x:c>
      <x:c r="D20635" s="2" t="str">
        <x:v>SKU-111</x:v>
      </x:c>
      <x:c r="E20635" s="15" t="n">
        <x:v>3</x:v>
      </x:c>
      <x:c r="F20635" s="11" t="n">
        <x:v>25</x:v>
      </x:c>
      <x:c r="G20635" s="11" t="n">
        <x:v>78</x:v>
      </x:c>
      <x:c r="H20635" s="11" t="n">
        <x:f>E20635*F20635</x:f>
        <x:v>75</x:v>
      </x:c>
      <x:c r="I20635" s="11" t="n">
        <x:f>H20635*(1-'Summary'!$B$5)</x:f>
        <x:v>71.25</x:v>
      </x:c>
      <x:c r="J20635" s="11" t="n">
        <x:f>E20635*G20635</x:f>
        <x:v>234</x:v>
      </x:c>
      <x:c r="K20635" s="11" t="n">
        <x:f>I20635-J20635</x:f>
        <x:v>-162.75</x:v>
      </x:c>
      <x:c r="L20635" s="14" t="n">
        <x:f>K20635/I20635</x:f>
        <x:v>-2.2842105263157895</x:v>
      </x:c>
    </x:row>
    <x:row r="20636" ht="22" customHeight="1">
      <x:c r="A20636" s="2" t="str">
        <x:v>ORD-20632</x:v>
      </x:c>
      <x:c r="B20636" s="2" t="str">
        <x:v>West</x:v>
      </x:c>
      <x:c r="C20636" s="2" t="str">
        <x:v>Oct</x:v>
      </x:c>
      <x:c r="D20636" s="2" t="str">
        <x:v>SKU-112</x:v>
      </x:c>
      <x:c r="E20636" s="15" t="n">
        <x:v>10</x:v>
      </x:c>
      <x:c r="F20636" s="11" t="n">
        <x:v>38</x:v>
      </x:c>
      <x:c r="G20636" s="11" t="n">
        <x:v>89</x:v>
      </x:c>
      <x:c r="H20636" s="11" t="n">
        <x:f>E20636*F20636</x:f>
        <x:v>380</x:v>
      </x:c>
      <x:c r="I20636" s="11" t="n">
        <x:f>H20636*(1-'Summary'!$B$5)</x:f>
        <x:v>361</x:v>
      </x:c>
      <x:c r="J20636" s="11" t="n">
        <x:f>E20636*G20636</x:f>
        <x:v>890</x:v>
      </x:c>
      <x:c r="K20636" s="11" t="n">
        <x:f>I20636-J20636</x:f>
        <x:v>-529</x:v>
      </x:c>
      <x:c r="L20636" s="14" t="n">
        <x:f>K20636/I20636</x:f>
        <x:v>-1.4653739612188366</x:v>
      </x:c>
    </x:row>
    <x:row r="20637" ht="22" customHeight="1">
      <x:c r="A20637" s="2" t="str">
        <x:v>ORD-20633</x:v>
      </x:c>
      <x:c r="B20637" s="2" t="str">
        <x:v>North</x:v>
      </x:c>
      <x:c r="C20637" s="2" t="str">
        <x:v>Nov</x:v>
      </x:c>
      <x:c r="D20637" s="2" t="str">
        <x:v>SKU-113</x:v>
      </x:c>
      <x:c r="E20637" s="15" t="n">
        <x:v>17</x:v>
      </x:c>
      <x:c r="F20637" s="11" t="n">
        <x:v>51</x:v>
      </x:c>
      <x:c r="G20637" s="11" t="n">
        <x:v>100</x:v>
      </x:c>
      <x:c r="H20637" s="11" t="n">
        <x:f>E20637*F20637</x:f>
        <x:v>867</x:v>
      </x:c>
      <x:c r="I20637" s="11" t="n">
        <x:f>H20637*(1-'Summary'!$B$5)</x:f>
        <x:v>823.65</x:v>
      </x:c>
      <x:c r="J20637" s="11" t="n">
        <x:f>E20637*G20637</x:f>
        <x:v>1700</x:v>
      </x:c>
      <x:c r="K20637" s="11" t="n">
        <x:f>I20637-J20637</x:f>
        <x:v>-876.35</x:v>
      </x:c>
      <x:c r="L20637" s="14" t="n">
        <x:f>K20637/I20637</x:f>
        <x:v>-1.063983488132095</x:v>
      </x:c>
    </x:row>
    <x:row r="20638" ht="22" customHeight="1">
      <x:c r="A20638" s="2" t="str">
        <x:v>ORD-20634</x:v>
      </x:c>
      <x:c r="B20638" s="2" t="str">
        <x:v>South</x:v>
      </x:c>
      <x:c r="C20638" s="2" t="str">
        <x:v>Nov</x:v>
      </x:c>
      <x:c r="D20638" s="2" t="str">
        <x:v>SKU-114</x:v>
      </x:c>
      <x:c r="E20638" s="15" t="n">
        <x:v>24</x:v>
      </x:c>
      <x:c r="F20638" s="11" t="n">
        <x:v>64</x:v>
      </x:c>
      <x:c r="G20638" s="11" t="n">
        <x:v>16</x:v>
      </x:c>
      <x:c r="H20638" s="11" t="n">
        <x:f>E20638*F20638</x:f>
        <x:v>1536</x:v>
      </x:c>
      <x:c r="I20638" s="11" t="n">
        <x:f>H20638*(1-'Summary'!$B$5)</x:f>
        <x:v>1459.1999999999998</x:v>
      </x:c>
      <x:c r="J20638" s="11" t="n">
        <x:f>E20638*G20638</x:f>
        <x:v>384</x:v>
      </x:c>
      <x:c r="K20638" s="11" t="n">
        <x:f>I20638-J20638</x:f>
        <x:v>1075.1999999999998</x:v>
      </x:c>
      <x:c r="L20638" s="14" t="n">
        <x:f>K20638/I20638</x:f>
        <x:v>0.7368421052631579</x:v>
      </x:c>
    </x:row>
    <x:row r="20639" ht="22" customHeight="1">
      <x:c r="A20639" s="2" t="str">
        <x:v>ORD-20635</x:v>
      </x:c>
      <x:c r="B20639" s="2" t="str">
        <x:v>East</x:v>
      </x:c>
      <x:c r="C20639" s="2" t="str">
        <x:v>Nov</x:v>
      </x:c>
      <x:c r="D20639" s="2" t="str">
        <x:v>SKU-115</x:v>
      </x:c>
      <x:c r="E20639" s="15" t="n">
        <x:v>7</x:v>
      </x:c>
      <x:c r="F20639" s="11" t="n">
        <x:v>77</x:v>
      </x:c>
      <x:c r="G20639" s="11" t="n">
        <x:v>27</x:v>
      </x:c>
      <x:c r="H20639" s="11" t="n">
        <x:f>E20639*F20639</x:f>
        <x:v>539</x:v>
      </x:c>
      <x:c r="I20639" s="11" t="n">
        <x:f>H20639*(1-'Summary'!$B$5)</x:f>
        <x:v>512.05</x:v>
      </x:c>
      <x:c r="J20639" s="11" t="n">
        <x:f>E20639*G20639</x:f>
        <x:v>189</x:v>
      </x:c>
      <x:c r="K20639" s="11" t="n">
        <x:f>I20639-J20639</x:f>
        <x:v>323.04999999999995</x:v>
      </x:c>
      <x:c r="L20639" s="14" t="n">
        <x:f>K20639/I20639</x:f>
        <x:v>0.6308954203691045</x:v>
      </x:c>
    </x:row>
    <x:row r="20640" ht="22" customHeight="1">
      <x:c r="A20640" s="2" t="str">
        <x:v>ORD-20636</x:v>
      </x:c>
      <x:c r="B20640" s="2" t="str">
        <x:v>West</x:v>
      </x:c>
      <x:c r="C20640" s="2" t="str">
        <x:v>Nov</x:v>
      </x:c>
      <x:c r="D20640" s="2" t="str">
        <x:v>SKU-116</x:v>
      </x:c>
      <x:c r="E20640" s="15" t="n">
        <x:v>14</x:v>
      </x:c>
      <x:c r="F20640" s="11" t="n">
        <x:v>90</x:v>
      </x:c>
      <x:c r="G20640" s="11" t="n">
        <x:v>38</x:v>
      </x:c>
      <x:c r="H20640" s="11" t="n">
        <x:f>E20640*F20640</x:f>
        <x:v>1260</x:v>
      </x:c>
      <x:c r="I20640" s="11" t="n">
        <x:f>H20640*(1-'Summary'!$B$5)</x:f>
        <x:v>1197</x:v>
      </x:c>
      <x:c r="J20640" s="11" t="n">
        <x:f>E20640*G20640</x:f>
        <x:v>532</x:v>
      </x:c>
      <x:c r="K20640" s="11" t="n">
        <x:f>I20640-J20640</x:f>
        <x:v>665</x:v>
      </x:c>
      <x:c r="L20640" s="14" t="n">
        <x:f>K20640/I20640</x:f>
        <x:v>0.5555555555555556</x:v>
      </x:c>
    </x:row>
    <x:row r="20641" ht="22" customHeight="1">
      <x:c r="A20641" s="2" t="str">
        <x:v>ORD-20637</x:v>
      </x:c>
      <x:c r="B20641" s="2" t="str">
        <x:v>North</x:v>
      </x:c>
      <x:c r="C20641" s="2" t="str">
        <x:v>Dec</x:v>
      </x:c>
      <x:c r="D20641" s="2" t="str">
        <x:v>SKU-117</x:v>
      </x:c>
      <x:c r="E20641" s="15" t="n">
        <x:v>21</x:v>
      </x:c>
      <x:c r="F20641" s="11" t="n">
        <x:v>103</x:v>
      </x:c>
      <x:c r="G20641" s="11" t="n">
        <x:v>49</x:v>
      </x:c>
      <x:c r="H20641" s="11" t="n">
        <x:f>E20641*F20641</x:f>
        <x:v>2163</x:v>
      </x:c>
      <x:c r="I20641" s="11" t="n">
        <x:f>H20641*(1-'Summary'!$B$5)</x:f>
        <x:v>2054.85</x:v>
      </x:c>
      <x:c r="J20641" s="11" t="n">
        <x:f>E20641*G20641</x:f>
        <x:v>1029</x:v>
      </x:c>
      <x:c r="K20641" s="11" t="n">
        <x:f>I20641-J20641</x:f>
        <x:v>1025.85</x:v>
      </x:c>
      <x:c r="L20641" s="14" t="n">
        <x:f>K20641/I20641</x:f>
        <x:v>0.4992335206949412</x:v>
      </x:c>
    </x:row>
    <x:row r="20642" ht="22" customHeight="1">
      <x:c r="A20642" s="2" t="str">
        <x:v>ORD-20638</x:v>
      </x:c>
      <x:c r="B20642" s="2" t="str">
        <x:v>South</x:v>
      </x:c>
      <x:c r="C20642" s="2" t="str">
        <x:v>Dec</x:v>
      </x:c>
      <x:c r="D20642" s="2" t="str">
        <x:v>SKU-118</x:v>
      </x:c>
      <x:c r="E20642" s="15" t="n">
        <x:v>4</x:v>
      </x:c>
      <x:c r="F20642" s="11" t="n">
        <x:v>116</x:v>
      </x:c>
      <x:c r="G20642" s="11" t="n">
        <x:v>60</x:v>
      </x:c>
      <x:c r="H20642" s="11" t="n">
        <x:f>E20642*F20642</x:f>
        <x:v>464</x:v>
      </x:c>
      <x:c r="I20642" s="11" t="n">
        <x:f>H20642*(1-'Summary'!$B$5)</x:f>
        <x:v>440.79999999999995</x:v>
      </x:c>
      <x:c r="J20642" s="11" t="n">
        <x:f>E20642*G20642</x:f>
        <x:v>240</x:v>
      </x:c>
      <x:c r="K20642" s="11" t="n">
        <x:f>I20642-J20642</x:f>
        <x:v>200.79999999999995</x:v>
      </x:c>
      <x:c r="L20642" s="14" t="n">
        <x:f>K20642/I20642</x:f>
        <x:v>0.45553539019963696</x:v>
      </x:c>
    </x:row>
    <x:row r="20643" ht="22" customHeight="1">
      <x:c r="A20643" s="2" t="str">
        <x:v>ORD-20639</x:v>
      </x:c>
      <x:c r="B20643" s="2" t="str">
        <x:v>East</x:v>
      </x:c>
      <x:c r="C20643" s="2" t="str">
        <x:v>Dec</x:v>
      </x:c>
      <x:c r="D20643" s="2" t="str">
        <x:v>SKU-119</x:v>
      </x:c>
      <x:c r="E20643" s="15" t="n">
        <x:v>11</x:v>
      </x:c>
      <x:c r="F20643" s="11" t="n">
        <x:v>129</x:v>
      </x:c>
      <x:c r="G20643" s="11" t="n">
        <x:v>71</x:v>
      </x:c>
      <x:c r="H20643" s="11" t="n">
        <x:f>E20643*F20643</x:f>
        <x:v>1419</x:v>
      </x:c>
      <x:c r="I20643" s="11" t="n">
        <x:f>H20643*(1-'Summary'!$B$5)</x:f>
        <x:v>1348.05</x:v>
      </x:c>
      <x:c r="J20643" s="11" t="n">
        <x:f>E20643*G20643</x:f>
        <x:v>781</x:v>
      </x:c>
      <x:c r="K20643" s="11" t="n">
        <x:f>I20643-J20643</x:f>
        <x:v>567.05</x:v>
      </x:c>
      <x:c r="L20643" s="14" t="n">
        <x:f>K20643/I20643</x:f>
        <x:v>0.42064463484292125</x:v>
      </x:c>
    </x:row>
    <x:row r="20644" ht="22" customHeight="1">
      <x:c r="A20644" s="2" t="str">
        <x:v>ORD-20640</x:v>
      </x:c>
      <x:c r="B20644" s="2" t="str">
        <x:v>West</x:v>
      </x:c>
      <x:c r="C20644" s="2" t="str">
        <x:v>Dec</x:v>
      </x:c>
      <x:c r="D20644" s="2" t="str">
        <x:v>SKU-120</x:v>
      </x:c>
      <x:c r="E20644" s="15" t="n">
        <x:v>18</x:v>
      </x:c>
      <x:c r="F20644" s="11" t="n">
        <x:v>142</x:v>
      </x:c>
      <x:c r="G20644" s="11" t="n">
        <x:v>82</x:v>
      </x:c>
      <x:c r="H20644" s="11" t="n">
        <x:f>E20644*F20644</x:f>
        <x:v>2556</x:v>
      </x:c>
      <x:c r="I20644" s="11" t="n">
        <x:f>H20644*(1-'Summary'!$B$5)</x:f>
        <x:v>2428.2</x:v>
      </x:c>
      <x:c r="J20644" s="11" t="n">
        <x:f>E20644*G20644</x:f>
        <x:v>1476</x:v>
      </x:c>
      <x:c r="K20644" s="11" t="n">
        <x:f>I20644-J20644</x:f>
        <x:v>952.1999999999998</x:v>
      </x:c>
      <x:c r="L20644" s="14" t="n">
        <x:f>K20644/I20644</x:f>
        <x:v>0.39214232765011114</x:v>
      </x:c>
    </x:row>
    <x:row r="20645" ht="22" customHeight="1">
      <x:c r="A20645" s="2" t="str">
        <x:v>ORD-20641</x:v>
      </x:c>
      <x:c r="B20645" s="2" t="str">
        <x:v>North</x:v>
      </x:c>
      <x:c r="C20645" s="2" t="str">
        <x:v>Jan</x:v>
      </x:c>
      <x:c r="D20645" s="2" t="str">
        <x:v>SKU-001</x:v>
      </x:c>
      <x:c r="E20645" s="15" t="n">
        <x:v>1</x:v>
      </x:c>
      <x:c r="F20645" s="11" t="n">
        <x:v>155</x:v>
      </x:c>
      <x:c r="G20645" s="11" t="n">
        <x:v>93</x:v>
      </x:c>
      <x:c r="H20645" s="11" t="n">
        <x:f>E20645*F20645</x:f>
        <x:v>155</x:v>
      </x:c>
      <x:c r="I20645" s="11" t="n">
        <x:f>H20645*(1-'Summary'!$B$5)</x:f>
        <x:v>147.25</x:v>
      </x:c>
      <x:c r="J20645" s="11" t="n">
        <x:f>E20645*G20645</x:f>
        <x:v>93</x:v>
      </x:c>
      <x:c r="K20645" s="11" t="n">
        <x:f>I20645-J20645</x:f>
        <x:v>54.25</x:v>
      </x:c>
      <x:c r="L20645" s="14" t="n">
        <x:f>K20645/I20645</x:f>
        <x:v>0.3684210526315789</x:v>
      </x:c>
    </x:row>
    <x:row r="20646" ht="22" customHeight="1">
      <x:c r="A20646" s="2" t="str">
        <x:v>ORD-20642</x:v>
      </x:c>
      <x:c r="B20646" s="2" t="str">
        <x:v>South</x:v>
      </x:c>
      <x:c r="C20646" s="2" t="str">
        <x:v>Jan</x:v>
      </x:c>
      <x:c r="D20646" s="2" t="str">
        <x:v>SKU-002</x:v>
      </x:c>
      <x:c r="E20646" s="15" t="n">
        <x:v>8</x:v>
      </x:c>
      <x:c r="F20646" s="11" t="n">
        <x:v>168</x:v>
      </x:c>
      <x:c r="G20646" s="11" t="n">
        <x:v>9</x:v>
      </x:c>
      <x:c r="H20646" s="11" t="n">
        <x:f>E20646*F20646</x:f>
        <x:v>1344</x:v>
      </x:c>
      <x:c r="I20646" s="11" t="n">
        <x:f>H20646*(1-'Summary'!$B$5)</x:f>
        <x:v>1276.8</x:v>
      </x:c>
      <x:c r="J20646" s="11" t="n">
        <x:f>E20646*G20646</x:f>
        <x:v>72</x:v>
      </x:c>
      <x:c r="K20646" s="11" t="n">
        <x:f>I20646-J20646</x:f>
        <x:v>1204.8</x:v>
      </x:c>
      <x:c r="L20646" s="14" t="n">
        <x:f>K20646/I20646</x:f>
        <x:v>0.943609022556391</x:v>
      </x:c>
    </x:row>
    <x:row r="20647" ht="22" customHeight="1">
      <x:c r="A20647" s="2" t="str">
        <x:v>ORD-20643</x:v>
      </x:c>
      <x:c r="B20647" s="2" t="str">
        <x:v>East</x:v>
      </x:c>
      <x:c r="C20647" s="2" t="str">
        <x:v>Jan</x:v>
      </x:c>
      <x:c r="D20647" s="2" t="str">
        <x:v>SKU-003</x:v>
      </x:c>
      <x:c r="E20647" s="15" t="n">
        <x:v>15</x:v>
      </x:c>
      <x:c r="F20647" s="11" t="n">
        <x:v>181</x:v>
      </x:c>
      <x:c r="G20647" s="11" t="n">
        <x:v>20</x:v>
      </x:c>
      <x:c r="H20647" s="11" t="n">
        <x:f>E20647*F20647</x:f>
        <x:v>2715</x:v>
      </x:c>
      <x:c r="I20647" s="11" t="n">
        <x:f>H20647*(1-'Summary'!$B$5)</x:f>
        <x:v>2579.25</x:v>
      </x:c>
      <x:c r="J20647" s="11" t="n">
        <x:f>E20647*G20647</x:f>
        <x:v>300</x:v>
      </x:c>
      <x:c r="K20647" s="11" t="n">
        <x:f>I20647-J20647</x:f>
        <x:v>2279.25</x:v>
      </x:c>
      <x:c r="L20647" s="14" t="n">
        <x:f>K20647/I20647</x:f>
        <x:v>0.8836871183483571</x:v>
      </x:c>
    </x:row>
    <x:row r="20648" ht="22" customHeight="1">
      <x:c r="A20648" s="2" t="str">
        <x:v>ORD-20644</x:v>
      </x:c>
      <x:c r="B20648" s="2" t="str">
        <x:v>West</x:v>
      </x:c>
      <x:c r="C20648" s="2" t="str">
        <x:v>Jan</x:v>
      </x:c>
      <x:c r="D20648" s="2" t="str">
        <x:v>SKU-004</x:v>
      </x:c>
      <x:c r="E20648" s="15" t="n">
        <x:v>22</x:v>
      </x:c>
      <x:c r="F20648" s="11" t="n">
        <x:v>194</x:v>
      </x:c>
      <x:c r="G20648" s="11" t="n">
        <x:v>31</x:v>
      </x:c>
      <x:c r="H20648" s="11" t="n">
        <x:f>E20648*F20648</x:f>
        <x:v>4268</x:v>
      </x:c>
      <x:c r="I20648" s="11" t="n">
        <x:f>H20648*(1-'Summary'!$B$5)</x:f>
        <x:v>4054.6</x:v>
      </x:c>
      <x:c r="J20648" s="11" t="n">
        <x:f>E20648*G20648</x:f>
        <x:v>682</x:v>
      </x:c>
      <x:c r="K20648" s="11" t="n">
        <x:f>I20648-J20648</x:f>
        <x:v>3372.6</x:v>
      </x:c>
      <x:c r="L20648" s="14" t="n">
        <x:f>K20648/I20648</x:f>
        <x:v>0.8317959848073793</x:v>
      </x:c>
    </x:row>
    <x:row r="20649" ht="22" customHeight="1">
      <x:c r="A20649" s="2" t="str">
        <x:v>ORD-20645</x:v>
      </x:c>
      <x:c r="B20649" s="2" t="str">
        <x:v>North</x:v>
      </x:c>
      <x:c r="C20649" s="2" t="str">
        <x:v>Feb</x:v>
      </x:c>
      <x:c r="D20649" s="2" t="str">
        <x:v>SKU-005</x:v>
      </x:c>
      <x:c r="E20649" s="15" t="n">
        <x:v>5</x:v>
      </x:c>
      <x:c r="F20649" s="11" t="n">
        <x:v>207</x:v>
      </x:c>
      <x:c r="G20649" s="11" t="n">
        <x:v>42</x:v>
      </x:c>
      <x:c r="H20649" s="11" t="n">
        <x:f>E20649*F20649</x:f>
        <x:v>1035</x:v>
      </x:c>
      <x:c r="I20649" s="11" t="n">
        <x:f>H20649*(1-'Summary'!$B$5)</x:f>
        <x:v>983.25</x:v>
      </x:c>
      <x:c r="J20649" s="11" t="n">
        <x:f>E20649*G20649</x:f>
        <x:v>210</x:v>
      </x:c>
      <x:c r="K20649" s="11" t="n">
        <x:f>I20649-J20649</x:f>
        <x:v>773.25</x:v>
      </x:c>
      <x:c r="L20649" s="14" t="n">
        <x:f>K20649/I20649</x:f>
        <x:v>0.7864225781845919</x:v>
      </x:c>
    </x:row>
    <x:row r="20650" ht="22" customHeight="1">
      <x:c r="A20650" s="2" t="str">
        <x:v>ORD-20646</x:v>
      </x:c>
      <x:c r="B20650" s="2" t="str">
        <x:v>South</x:v>
      </x:c>
      <x:c r="C20650" s="2" t="str">
        <x:v>Feb</x:v>
      </x:c>
      <x:c r="D20650" s="2" t="str">
        <x:v>SKU-006</x:v>
      </x:c>
      <x:c r="E20650" s="15" t="n">
        <x:v>12</x:v>
      </x:c>
      <x:c r="F20650" s="11" t="n">
        <x:v>220</x:v>
      </x:c>
      <x:c r="G20650" s="11" t="n">
        <x:v>53</x:v>
      </x:c>
      <x:c r="H20650" s="11" t="n">
        <x:f>E20650*F20650</x:f>
        <x:v>2640</x:v>
      </x:c>
      <x:c r="I20650" s="11" t="n">
        <x:f>H20650*(1-'Summary'!$B$5)</x:f>
        <x:v>2508</x:v>
      </x:c>
      <x:c r="J20650" s="11" t="n">
        <x:f>E20650*G20650</x:f>
        <x:v>636</x:v>
      </x:c>
      <x:c r="K20650" s="11" t="n">
        <x:f>I20650-J20650</x:f>
        <x:v>1872</x:v>
      </x:c>
      <x:c r="L20650" s="14" t="n">
        <x:f>K20650/I20650</x:f>
        <x:v>0.7464114832535885</x:v>
      </x:c>
    </x:row>
    <x:row r="20651" ht="22" customHeight="1">
      <x:c r="A20651" s="2" t="str">
        <x:v>ORD-20647</x:v>
      </x:c>
      <x:c r="B20651" s="2" t="str">
        <x:v>East</x:v>
      </x:c>
      <x:c r="C20651" s="2" t="str">
        <x:v>Feb</x:v>
      </x:c>
      <x:c r="D20651" s="2" t="str">
        <x:v>SKU-007</x:v>
      </x:c>
      <x:c r="E20651" s="15" t="n">
        <x:v>19</x:v>
      </x:c>
      <x:c r="F20651" s="11" t="n">
        <x:v>233</x:v>
      </x:c>
      <x:c r="G20651" s="11" t="n">
        <x:v>64</x:v>
      </x:c>
      <x:c r="H20651" s="11" t="n">
        <x:f>E20651*F20651</x:f>
        <x:v>4427</x:v>
      </x:c>
      <x:c r="I20651" s="11" t="n">
        <x:f>H20651*(1-'Summary'!$B$5)</x:f>
        <x:v>4205.65</x:v>
      </x:c>
      <x:c r="J20651" s="11" t="n">
        <x:f>E20651*G20651</x:f>
        <x:v>1216</x:v>
      </x:c>
      <x:c r="K20651" s="11" t="n">
        <x:f>I20651-J20651</x:f>
        <x:v>2989.6499999999996</x:v>
      </x:c>
      <x:c r="L20651" s="14" t="n">
        <x:f>K20651/I20651</x:f>
        <x:v>0.7108651456968601</x:v>
      </x:c>
    </x:row>
    <x:row r="20652" ht="22" customHeight="1">
      <x:c r="A20652" s="2" t="str">
        <x:v>ORD-20648</x:v>
      </x:c>
      <x:c r="B20652" s="2" t="str">
        <x:v>West</x:v>
      </x:c>
      <x:c r="C20652" s="2" t="str">
        <x:v>Feb</x:v>
      </x:c>
      <x:c r="D20652" s="2" t="str">
        <x:v>SKU-008</x:v>
      </x:c>
      <x:c r="E20652" s="15" t="n">
        <x:v>2</x:v>
      </x:c>
      <x:c r="F20652" s="11" t="n">
        <x:v>26</x:v>
      </x:c>
      <x:c r="G20652" s="11" t="n">
        <x:v>75</x:v>
      </x:c>
      <x:c r="H20652" s="11" t="n">
        <x:f>E20652*F20652</x:f>
        <x:v>52</x:v>
      </x:c>
      <x:c r="I20652" s="11" t="n">
        <x:f>H20652*(1-'Summary'!$B$5)</x:f>
        <x:v>49.4</x:v>
      </x:c>
      <x:c r="J20652" s="11" t="n">
        <x:f>E20652*G20652</x:f>
        <x:v>150</x:v>
      </x:c>
      <x:c r="K20652" s="11" t="n">
        <x:f>I20652-J20652</x:f>
        <x:v>-100.6</x:v>
      </x:c>
      <x:c r="L20652" s="14" t="n">
        <x:f>K20652/I20652</x:f>
        <x:v>-2.0364372469635628</x:v>
      </x:c>
    </x:row>
    <x:row r="20653" ht="22" customHeight="1">
      <x:c r="A20653" s="2" t="str">
        <x:v>ORD-20649</x:v>
      </x:c>
      <x:c r="B20653" s="2" t="str">
        <x:v>North</x:v>
      </x:c>
      <x:c r="C20653" s="2" t="str">
        <x:v>Mar</x:v>
      </x:c>
      <x:c r="D20653" s="2" t="str">
        <x:v>SKU-009</x:v>
      </x:c>
      <x:c r="E20653" s="15" t="n">
        <x:v>9</x:v>
      </x:c>
      <x:c r="F20653" s="11" t="n">
        <x:v>39</x:v>
      </x:c>
      <x:c r="G20653" s="11" t="n">
        <x:v>86</x:v>
      </x:c>
      <x:c r="H20653" s="11" t="n">
        <x:f>E20653*F20653</x:f>
        <x:v>351</x:v>
      </x:c>
      <x:c r="I20653" s="11" t="n">
        <x:f>H20653*(1-'Summary'!$B$5)</x:f>
        <x:v>333.45</x:v>
      </x:c>
      <x:c r="J20653" s="11" t="n">
        <x:f>E20653*G20653</x:f>
        <x:v>774</x:v>
      </x:c>
      <x:c r="K20653" s="11" t="n">
        <x:f>I20653-J20653</x:f>
        <x:v>-440.55</x:v>
      </x:c>
      <x:c r="L20653" s="14" t="n">
        <x:f>K20653/I20653</x:f>
        <x:v>-1.3211875843454792</x:v>
      </x:c>
    </x:row>
    <x:row r="20654" ht="22" customHeight="1">
      <x:c r="A20654" s="2" t="str">
        <x:v>ORD-20650</x:v>
      </x:c>
      <x:c r="B20654" s="2" t="str">
        <x:v>South</x:v>
      </x:c>
      <x:c r="C20654" s="2" t="str">
        <x:v>Mar</x:v>
      </x:c>
      <x:c r="D20654" s="2" t="str">
        <x:v>SKU-010</x:v>
      </x:c>
      <x:c r="E20654" s="15" t="n">
        <x:v>16</x:v>
      </x:c>
      <x:c r="F20654" s="11" t="n">
        <x:v>52</x:v>
      </x:c>
      <x:c r="G20654" s="11" t="n">
        <x:v>97</x:v>
      </x:c>
      <x:c r="H20654" s="11" t="n">
        <x:f>E20654*F20654</x:f>
        <x:v>832</x:v>
      </x:c>
      <x:c r="I20654" s="11" t="n">
        <x:f>H20654*(1-'Summary'!$B$5)</x:f>
        <x:v>790.4</x:v>
      </x:c>
      <x:c r="J20654" s="11" t="n">
        <x:f>E20654*G20654</x:f>
        <x:v>1552</x:v>
      </x:c>
      <x:c r="K20654" s="11" t="n">
        <x:f>I20654-J20654</x:f>
        <x:v>-761.6</x:v>
      </x:c>
      <x:c r="L20654" s="14" t="n">
        <x:f>K20654/I20654</x:f>
        <x:v>-0.9635627530364373</x:v>
      </x:c>
    </x:row>
    <x:row r="20655" ht="22" customHeight="1">
      <x:c r="A20655" s="2" t="str">
        <x:v>ORD-20651</x:v>
      </x:c>
      <x:c r="B20655" s="2" t="str">
        <x:v>East</x:v>
      </x:c>
      <x:c r="C20655" s="2" t="str">
        <x:v>Mar</x:v>
      </x:c>
      <x:c r="D20655" s="2" t="str">
        <x:v>SKU-011</x:v>
      </x:c>
      <x:c r="E20655" s="15" t="n">
        <x:v>23</x:v>
      </x:c>
      <x:c r="F20655" s="11" t="n">
        <x:v>65</x:v>
      </x:c>
      <x:c r="G20655" s="11" t="n">
        <x:v>13</x:v>
      </x:c>
      <x:c r="H20655" s="11" t="n">
        <x:f>E20655*F20655</x:f>
        <x:v>1495</x:v>
      </x:c>
      <x:c r="I20655" s="11" t="n">
        <x:f>H20655*(1-'Summary'!$B$5)</x:f>
        <x:v>1420.25</x:v>
      </x:c>
      <x:c r="J20655" s="11" t="n">
        <x:f>E20655*G20655</x:f>
        <x:v>299</x:v>
      </x:c>
      <x:c r="K20655" s="11" t="n">
        <x:f>I20655-J20655</x:f>
        <x:v>1121.25</x:v>
      </x:c>
      <x:c r="L20655" s="14" t="n">
        <x:f>K20655/I20655</x:f>
        <x:v>0.7894736842105263</x:v>
      </x:c>
    </x:row>
    <x:row r="20656" ht="22" customHeight="1">
      <x:c r="A20656" s="2" t="str">
        <x:v>ORD-20652</x:v>
      </x:c>
      <x:c r="B20656" s="2" t="str">
        <x:v>West</x:v>
      </x:c>
      <x:c r="C20656" s="2" t="str">
        <x:v>Mar</x:v>
      </x:c>
      <x:c r="D20656" s="2" t="str">
        <x:v>SKU-012</x:v>
      </x:c>
      <x:c r="E20656" s="15" t="n">
        <x:v>6</x:v>
      </x:c>
      <x:c r="F20656" s="11" t="n">
        <x:v>78</x:v>
      </x:c>
      <x:c r="G20656" s="11" t="n">
        <x:v>24</x:v>
      </x:c>
      <x:c r="H20656" s="11" t="n">
        <x:f>E20656*F20656</x:f>
        <x:v>468</x:v>
      </x:c>
      <x:c r="I20656" s="11" t="n">
        <x:f>H20656*(1-'Summary'!$B$5)</x:f>
        <x:v>444.59999999999997</x:v>
      </x:c>
      <x:c r="J20656" s="11" t="n">
        <x:f>E20656*G20656</x:f>
        <x:v>144</x:v>
      </x:c>
      <x:c r="K20656" s="11" t="n">
        <x:f>I20656-J20656</x:f>
        <x:v>300.59999999999997</x:v>
      </x:c>
      <x:c r="L20656" s="14" t="n">
        <x:f>K20656/I20656</x:f>
        <x:v>0.6761133603238866</x:v>
      </x:c>
    </x:row>
    <x:row r="20657" ht="22" customHeight="1">
      <x:c r="A20657" s="2" t="str">
        <x:v>ORD-20653</x:v>
      </x:c>
      <x:c r="B20657" s="2" t="str">
        <x:v>North</x:v>
      </x:c>
      <x:c r="C20657" s="2" t="str">
        <x:v>Apr</x:v>
      </x:c>
      <x:c r="D20657" s="2" t="str">
        <x:v>SKU-013</x:v>
      </x:c>
      <x:c r="E20657" s="15" t="n">
        <x:v>13</x:v>
      </x:c>
      <x:c r="F20657" s="11" t="n">
        <x:v>91</x:v>
      </x:c>
      <x:c r="G20657" s="11" t="n">
        <x:v>35</x:v>
      </x:c>
      <x:c r="H20657" s="11" t="n">
        <x:f>E20657*F20657</x:f>
        <x:v>1183</x:v>
      </x:c>
      <x:c r="I20657" s="11" t="n">
        <x:f>H20657*(1-'Summary'!$B$5)</x:f>
        <x:v>1123.85</x:v>
      </x:c>
      <x:c r="J20657" s="11" t="n">
        <x:f>E20657*G20657</x:f>
        <x:v>455</x:v>
      </x:c>
      <x:c r="K20657" s="11" t="n">
        <x:f>I20657-J20657</x:f>
        <x:v>668.8499999999999</x:v>
      </x:c>
      <x:c r="L20657" s="14" t="n">
        <x:f>K20657/I20657</x:f>
        <x:v>0.5951417004048583</x:v>
      </x:c>
    </x:row>
    <x:row r="20658" ht="22" customHeight="1">
      <x:c r="A20658" s="2" t="str">
        <x:v>ORD-20654</x:v>
      </x:c>
      <x:c r="B20658" s="2" t="str">
        <x:v>South</x:v>
      </x:c>
      <x:c r="C20658" s="2" t="str">
        <x:v>Apr</x:v>
      </x:c>
      <x:c r="D20658" s="2" t="str">
        <x:v>SKU-014</x:v>
      </x:c>
      <x:c r="E20658" s="15" t="n">
        <x:v>20</x:v>
      </x:c>
      <x:c r="F20658" s="11" t="n">
        <x:v>104</x:v>
      </x:c>
      <x:c r="G20658" s="11" t="n">
        <x:v>46</x:v>
      </x:c>
      <x:c r="H20658" s="11" t="n">
        <x:f>E20658*F20658</x:f>
        <x:v>2080</x:v>
      </x:c>
      <x:c r="I20658" s="11" t="n">
        <x:f>H20658*(1-'Summary'!$B$5)</x:f>
        <x:v>1976</x:v>
      </x:c>
      <x:c r="J20658" s="11" t="n">
        <x:f>E20658*G20658</x:f>
        <x:v>920</x:v>
      </x:c>
      <x:c r="K20658" s="11" t="n">
        <x:f>I20658-J20658</x:f>
        <x:v>1056</x:v>
      </x:c>
      <x:c r="L20658" s="14" t="n">
        <x:f>K20658/I20658</x:f>
        <x:v>0.5344129554655871</x:v>
      </x:c>
    </x:row>
    <x:row r="20659" ht="22" customHeight="1">
      <x:c r="A20659" s="2" t="str">
        <x:v>ORD-20655</x:v>
      </x:c>
      <x:c r="B20659" s="2" t="str">
        <x:v>East</x:v>
      </x:c>
      <x:c r="C20659" s="2" t="str">
        <x:v>Apr</x:v>
      </x:c>
      <x:c r="D20659" s="2" t="str">
        <x:v>SKU-015</x:v>
      </x:c>
      <x:c r="E20659" s="15" t="n">
        <x:v>3</x:v>
      </x:c>
      <x:c r="F20659" s="11" t="n">
        <x:v>117</x:v>
      </x:c>
      <x:c r="G20659" s="11" t="n">
        <x:v>57</x:v>
      </x:c>
      <x:c r="H20659" s="11" t="n">
        <x:f>E20659*F20659</x:f>
        <x:v>351</x:v>
      </x:c>
      <x:c r="I20659" s="11" t="n">
        <x:f>H20659*(1-'Summary'!$B$5)</x:f>
        <x:v>333.45</x:v>
      </x:c>
      <x:c r="J20659" s="11" t="n">
        <x:f>E20659*G20659</x:f>
        <x:v>171</x:v>
      </x:c>
      <x:c r="K20659" s="11" t="n">
        <x:f>I20659-J20659</x:f>
        <x:v>162.45</x:v>
      </x:c>
      <x:c r="L20659" s="14" t="n">
        <x:f>K20659/I20659</x:f>
        <x:v>0.48717948717948717</x:v>
      </x:c>
    </x:row>
    <x:row r="20660" ht="22" customHeight="1">
      <x:c r="A20660" s="2" t="str">
        <x:v>ORD-20656</x:v>
      </x:c>
      <x:c r="B20660" s="2" t="str">
        <x:v>West</x:v>
      </x:c>
      <x:c r="C20660" s="2" t="str">
        <x:v>Apr</x:v>
      </x:c>
      <x:c r="D20660" s="2" t="str">
        <x:v>SKU-016</x:v>
      </x:c>
      <x:c r="E20660" s="15" t="n">
        <x:v>10</x:v>
      </x:c>
      <x:c r="F20660" s="11" t="n">
        <x:v>130</x:v>
      </x:c>
      <x:c r="G20660" s="11" t="n">
        <x:v>68</x:v>
      </x:c>
      <x:c r="H20660" s="11" t="n">
        <x:f>E20660*F20660</x:f>
        <x:v>1300</x:v>
      </x:c>
      <x:c r="I20660" s="11" t="n">
        <x:f>H20660*(1-'Summary'!$B$5)</x:f>
        <x:v>1235</x:v>
      </x:c>
      <x:c r="J20660" s="11" t="n">
        <x:f>E20660*G20660</x:f>
        <x:v>680</x:v>
      </x:c>
      <x:c r="K20660" s="11" t="n">
        <x:f>I20660-J20660</x:f>
        <x:v>555</x:v>
      </x:c>
      <x:c r="L20660" s="14" t="n">
        <x:f>K20660/I20660</x:f>
        <x:v>0.4493927125506073</x:v>
      </x:c>
    </x:row>
    <x:row r="20661" ht="22" customHeight="1">
      <x:c r="A20661" s="2" t="str">
        <x:v>ORD-20657</x:v>
      </x:c>
      <x:c r="B20661" s="2" t="str">
        <x:v>North</x:v>
      </x:c>
      <x:c r="C20661" s="2" t="str">
        <x:v>May</x:v>
      </x:c>
      <x:c r="D20661" s="2" t="str">
        <x:v>SKU-017</x:v>
      </x:c>
      <x:c r="E20661" s="15" t="n">
        <x:v>17</x:v>
      </x:c>
      <x:c r="F20661" s="11" t="n">
        <x:v>143</x:v>
      </x:c>
      <x:c r="G20661" s="11" t="n">
        <x:v>79</x:v>
      </x:c>
      <x:c r="H20661" s="11" t="n">
        <x:f>E20661*F20661</x:f>
        <x:v>2431</x:v>
      </x:c>
      <x:c r="I20661" s="11" t="n">
        <x:f>H20661*(1-'Summary'!$B$5)</x:f>
        <x:v>2309.45</x:v>
      </x:c>
      <x:c r="J20661" s="11" t="n">
        <x:f>E20661*G20661</x:f>
        <x:v>1343</x:v>
      </x:c>
      <x:c r="K20661" s="11" t="n">
        <x:f>I20661-J20661</x:f>
        <x:v>966.4499999999998</x:v>
      </x:c>
      <x:c r="L20661" s="14" t="n">
        <x:f>K20661/I20661</x:f>
        <x:v>0.4184762605815237</x:v>
      </x:c>
    </x:row>
    <x:row r="20662" ht="22" customHeight="1">
      <x:c r="A20662" s="2" t="str">
        <x:v>ORD-20658</x:v>
      </x:c>
      <x:c r="B20662" s="2" t="str">
        <x:v>South</x:v>
      </x:c>
      <x:c r="C20662" s="2" t="str">
        <x:v>May</x:v>
      </x:c>
      <x:c r="D20662" s="2" t="str">
        <x:v>SKU-018</x:v>
      </x:c>
      <x:c r="E20662" s="15" t="n">
        <x:v>24</x:v>
      </x:c>
      <x:c r="F20662" s="11" t="n">
        <x:v>156</x:v>
      </x:c>
      <x:c r="G20662" s="11" t="n">
        <x:v>90</x:v>
      </x:c>
      <x:c r="H20662" s="11" t="n">
        <x:f>E20662*F20662</x:f>
        <x:v>3744</x:v>
      </x:c>
      <x:c r="I20662" s="11" t="n">
        <x:f>H20662*(1-'Summary'!$B$5)</x:f>
        <x:v>3556.7999999999997</x:v>
      </x:c>
      <x:c r="J20662" s="11" t="n">
        <x:f>E20662*G20662</x:f>
        <x:v>2160</x:v>
      </x:c>
      <x:c r="K20662" s="11" t="n">
        <x:f>I20662-J20662</x:f>
        <x:v>1396.7999999999997</x:v>
      </x:c>
      <x:c r="L20662" s="14" t="n">
        <x:f>K20662/I20662</x:f>
        <x:v>0.3927125506072874</x:v>
      </x:c>
    </x:row>
    <x:row r="20663" ht="22" customHeight="1">
      <x:c r="A20663" s="2" t="str">
        <x:v>ORD-20659</x:v>
      </x:c>
      <x:c r="B20663" s="2" t="str">
        <x:v>East</x:v>
      </x:c>
      <x:c r="C20663" s="2" t="str">
        <x:v>May</x:v>
      </x:c>
      <x:c r="D20663" s="2" t="str">
        <x:v>SKU-019</x:v>
      </x:c>
      <x:c r="E20663" s="15" t="n">
        <x:v>7</x:v>
      </x:c>
      <x:c r="F20663" s="11" t="n">
        <x:v>169</x:v>
      </x:c>
      <x:c r="G20663" s="11" t="n">
        <x:v>101</x:v>
      </x:c>
      <x:c r="H20663" s="11" t="n">
        <x:f>E20663*F20663</x:f>
        <x:v>1183</x:v>
      </x:c>
      <x:c r="I20663" s="11" t="n">
        <x:f>H20663*(1-'Summary'!$B$5)</x:f>
        <x:v>1123.85</x:v>
      </x:c>
      <x:c r="J20663" s="11" t="n">
        <x:f>E20663*G20663</x:f>
        <x:v>707</x:v>
      </x:c>
      <x:c r="K20663" s="11" t="n">
        <x:f>I20663-J20663</x:f>
        <x:v>416.8499999999999</x:v>
      </x:c>
      <x:c r="L20663" s="14" t="n">
        <x:f>K20663/I20663</x:f>
        <x:v>0.3709124883213952</x:v>
      </x:c>
    </x:row>
    <x:row r="20664" ht="22" customHeight="1">
      <x:c r="A20664" s="2" t="str">
        <x:v>ORD-20660</x:v>
      </x:c>
      <x:c r="B20664" s="2" t="str">
        <x:v>West</x:v>
      </x:c>
      <x:c r="C20664" s="2" t="str">
        <x:v>May</x:v>
      </x:c>
      <x:c r="D20664" s="2" t="str">
        <x:v>SKU-020</x:v>
      </x:c>
      <x:c r="E20664" s="15" t="n">
        <x:v>14</x:v>
      </x:c>
      <x:c r="F20664" s="11" t="n">
        <x:v>182</x:v>
      </x:c>
      <x:c r="G20664" s="11" t="n">
        <x:v>17</x:v>
      </x:c>
      <x:c r="H20664" s="11" t="n">
        <x:f>E20664*F20664</x:f>
        <x:v>2548</x:v>
      </x:c>
      <x:c r="I20664" s="11" t="n">
        <x:f>H20664*(1-'Summary'!$B$5)</x:f>
        <x:v>2420.6</x:v>
      </x:c>
      <x:c r="J20664" s="11" t="n">
        <x:f>E20664*G20664</x:f>
        <x:v>238</x:v>
      </x:c>
      <x:c r="K20664" s="11" t="n">
        <x:f>I20664-J20664</x:f>
        <x:v>2182.6</x:v>
      </x:c>
      <x:c r="L20664" s="14" t="n">
        <x:f>K20664/I20664</x:f>
        <x:v>0.9016772700983228</x:v>
      </x:c>
    </x:row>
    <x:row r="20665" ht="22" customHeight="1">
      <x:c r="A20665" s="2" t="str">
        <x:v>ORD-20661</x:v>
      </x:c>
      <x:c r="B20665" s="2" t="str">
        <x:v>North</x:v>
      </x:c>
      <x:c r="C20665" s="2" t="str">
        <x:v>Jun</x:v>
      </x:c>
      <x:c r="D20665" s="2" t="str">
        <x:v>SKU-021</x:v>
      </x:c>
      <x:c r="E20665" s="15" t="n">
        <x:v>21</x:v>
      </x:c>
      <x:c r="F20665" s="11" t="n">
        <x:v>195</x:v>
      </x:c>
      <x:c r="G20665" s="11" t="n">
        <x:v>28</x:v>
      </x:c>
      <x:c r="H20665" s="11" t="n">
        <x:f>E20665*F20665</x:f>
        <x:v>4095</x:v>
      </x:c>
      <x:c r="I20665" s="11" t="n">
        <x:f>H20665*(1-'Summary'!$B$5)</x:f>
        <x:v>3890.25</x:v>
      </x:c>
      <x:c r="J20665" s="11" t="n">
        <x:f>E20665*G20665</x:f>
        <x:v>588</x:v>
      </x:c>
      <x:c r="K20665" s="11" t="n">
        <x:f>I20665-J20665</x:f>
        <x:v>3302.25</x:v>
      </x:c>
      <x:c r="L20665" s="14" t="n">
        <x:f>K20665/I20665</x:f>
        <x:v>0.8488529014844804</x:v>
      </x:c>
    </x:row>
    <x:row r="20666" ht="22" customHeight="1">
      <x:c r="A20666" s="2" t="str">
        <x:v>ORD-20662</x:v>
      </x:c>
      <x:c r="B20666" s="2" t="str">
        <x:v>South</x:v>
      </x:c>
      <x:c r="C20666" s="2" t="str">
        <x:v>Jun</x:v>
      </x:c>
      <x:c r="D20666" s="2" t="str">
        <x:v>SKU-022</x:v>
      </x:c>
      <x:c r="E20666" s="15" t="n">
        <x:v>4</x:v>
      </x:c>
      <x:c r="F20666" s="11" t="n">
        <x:v>208</x:v>
      </x:c>
      <x:c r="G20666" s="11" t="n">
        <x:v>39</x:v>
      </x:c>
      <x:c r="H20666" s="11" t="n">
        <x:f>E20666*F20666</x:f>
        <x:v>832</x:v>
      </x:c>
      <x:c r="I20666" s="11" t="n">
        <x:f>H20666*(1-'Summary'!$B$5)</x:f>
        <x:v>790.4</x:v>
      </x:c>
      <x:c r="J20666" s="11" t="n">
        <x:f>E20666*G20666</x:f>
        <x:v>156</x:v>
      </x:c>
      <x:c r="K20666" s="11" t="n">
        <x:f>I20666-J20666</x:f>
        <x:v>634.4</x:v>
      </x:c>
      <x:c r="L20666" s="14" t="n">
        <x:f>K20666/I20666</x:f>
        <x:v>0.8026315789473684</x:v>
      </x:c>
    </x:row>
    <x:row r="20667" ht="22" customHeight="1">
      <x:c r="A20667" s="2" t="str">
        <x:v>ORD-20663</x:v>
      </x:c>
      <x:c r="B20667" s="2" t="str">
        <x:v>East</x:v>
      </x:c>
      <x:c r="C20667" s="2" t="str">
        <x:v>Jun</x:v>
      </x:c>
      <x:c r="D20667" s="2" t="str">
        <x:v>SKU-023</x:v>
      </x:c>
      <x:c r="E20667" s="15" t="n">
        <x:v>11</x:v>
      </x:c>
      <x:c r="F20667" s="11" t="n">
        <x:v>221</x:v>
      </x:c>
      <x:c r="G20667" s="11" t="n">
        <x:v>50</x:v>
      </x:c>
      <x:c r="H20667" s="11" t="n">
        <x:f>E20667*F20667</x:f>
        <x:v>2431</x:v>
      </x:c>
      <x:c r="I20667" s="11" t="n">
        <x:f>H20667*(1-'Summary'!$B$5)</x:f>
        <x:v>2309.45</x:v>
      </x:c>
      <x:c r="J20667" s="11" t="n">
        <x:f>E20667*G20667</x:f>
        <x:v>550</x:v>
      </x:c>
      <x:c r="K20667" s="11" t="n">
        <x:f>I20667-J20667</x:f>
        <x:v>1759.4499999999998</x:v>
      </x:c>
      <x:c r="L20667" s="14" t="n">
        <x:f>K20667/I20667</x:f>
        <x:v>0.7618480590616813</x:v>
      </x:c>
    </x:row>
    <x:row r="20668" ht="22" customHeight="1">
      <x:c r="A20668" s="2" t="str">
        <x:v>ORD-20664</x:v>
      </x:c>
      <x:c r="B20668" s="2" t="str">
        <x:v>West</x:v>
      </x:c>
      <x:c r="C20668" s="2" t="str">
        <x:v>Jun</x:v>
      </x:c>
      <x:c r="D20668" s="2" t="str">
        <x:v>SKU-024</x:v>
      </x:c>
      <x:c r="E20668" s="15" t="n">
        <x:v>18</x:v>
      </x:c>
      <x:c r="F20668" s="11" t="n">
        <x:v>234</x:v>
      </x:c>
      <x:c r="G20668" s="11" t="n">
        <x:v>61</x:v>
      </x:c>
      <x:c r="H20668" s="11" t="n">
        <x:f>E20668*F20668</x:f>
        <x:v>4212</x:v>
      </x:c>
      <x:c r="I20668" s="11" t="n">
        <x:f>H20668*(1-'Summary'!$B$5)</x:f>
        <x:v>4001.3999999999996</x:v>
      </x:c>
      <x:c r="J20668" s="11" t="n">
        <x:f>E20668*G20668</x:f>
        <x:v>1098</x:v>
      </x:c>
      <x:c r="K20668" s="11" t="n">
        <x:f>I20668-J20668</x:f>
        <x:v>2903.3999999999996</x:v>
      </x:c>
      <x:c r="L20668" s="14" t="n">
        <x:f>K20668/I20668</x:f>
        <x:v>0.725596041385515</x:v>
      </x:c>
    </x:row>
    <x:row r="20669" ht="22" customHeight="1">
      <x:c r="A20669" s="2" t="str">
        <x:v>ORD-20665</x:v>
      </x:c>
      <x:c r="B20669" s="2" t="str">
        <x:v>North</x:v>
      </x:c>
      <x:c r="C20669" s="2" t="str">
        <x:v>Jul</x:v>
      </x:c>
      <x:c r="D20669" s="2" t="str">
        <x:v>SKU-025</x:v>
      </x:c>
      <x:c r="E20669" s="15" t="n">
        <x:v>1</x:v>
      </x:c>
      <x:c r="F20669" s="11" t="n">
        <x:v>27</x:v>
      </x:c>
      <x:c r="G20669" s="11" t="n">
        <x:v>72</x:v>
      </x:c>
      <x:c r="H20669" s="11" t="n">
        <x:f>E20669*F20669</x:f>
        <x:v>27</x:v>
      </x:c>
      <x:c r="I20669" s="11" t="n">
        <x:f>H20669*(1-'Summary'!$B$5)</x:f>
        <x:v>25.65</x:v>
      </x:c>
      <x:c r="J20669" s="11" t="n">
        <x:f>E20669*G20669</x:f>
        <x:v>72</x:v>
      </x:c>
      <x:c r="K20669" s="11" t="n">
        <x:f>I20669-J20669</x:f>
        <x:v>-46.35</x:v>
      </x:c>
      <x:c r="L20669" s="14" t="n">
        <x:f>K20669/I20669</x:f>
        <x:v>-1.8070175438596492</x:v>
      </x:c>
    </x:row>
    <x:row r="20670" ht="22" customHeight="1">
      <x:c r="A20670" s="2" t="str">
        <x:v>ORD-20666</x:v>
      </x:c>
      <x:c r="B20670" s="2" t="str">
        <x:v>South</x:v>
      </x:c>
      <x:c r="C20670" s="2" t="str">
        <x:v>Jul</x:v>
      </x:c>
      <x:c r="D20670" s="2" t="str">
        <x:v>SKU-026</x:v>
      </x:c>
      <x:c r="E20670" s="15" t="n">
        <x:v>8</x:v>
      </x:c>
      <x:c r="F20670" s="11" t="n">
        <x:v>40</x:v>
      </x:c>
      <x:c r="G20670" s="11" t="n">
        <x:v>83</x:v>
      </x:c>
      <x:c r="H20670" s="11" t="n">
        <x:f>E20670*F20670</x:f>
        <x:v>320</x:v>
      </x:c>
      <x:c r="I20670" s="11" t="n">
        <x:f>H20670*(1-'Summary'!$B$5)</x:f>
        <x:v>304</x:v>
      </x:c>
      <x:c r="J20670" s="11" t="n">
        <x:f>E20670*G20670</x:f>
        <x:v>664</x:v>
      </x:c>
      <x:c r="K20670" s="11" t="n">
        <x:f>I20670-J20670</x:f>
        <x:v>-360</x:v>
      </x:c>
      <x:c r="L20670" s="14" t="n">
        <x:f>K20670/I20670</x:f>
        <x:v>-1.1842105263157894</x:v>
      </x:c>
    </x:row>
    <x:row r="20671" ht="22" customHeight="1">
      <x:c r="A20671" s="2" t="str">
        <x:v>ORD-20667</x:v>
      </x:c>
      <x:c r="B20671" s="2" t="str">
        <x:v>East</x:v>
      </x:c>
      <x:c r="C20671" s="2" t="str">
        <x:v>Jul</x:v>
      </x:c>
      <x:c r="D20671" s="2" t="str">
        <x:v>SKU-027</x:v>
      </x:c>
      <x:c r="E20671" s="15" t="n">
        <x:v>15</x:v>
      </x:c>
      <x:c r="F20671" s="11" t="n">
        <x:v>53</x:v>
      </x:c>
      <x:c r="G20671" s="11" t="n">
        <x:v>94</x:v>
      </x:c>
      <x:c r="H20671" s="11" t="n">
        <x:f>E20671*F20671</x:f>
        <x:v>795</x:v>
      </x:c>
      <x:c r="I20671" s="11" t="n">
        <x:f>H20671*(1-'Summary'!$B$5)</x:f>
        <x:v>755.25</x:v>
      </x:c>
      <x:c r="J20671" s="11" t="n">
        <x:f>E20671*G20671</x:f>
        <x:v>1410</x:v>
      </x:c>
      <x:c r="K20671" s="11" t="n">
        <x:f>I20671-J20671</x:f>
        <x:v>-654.75</x:v>
      </x:c>
      <x:c r="L20671" s="14" t="n">
        <x:f>K20671/I20671</x:f>
        <x:v>-0.8669314796425025</x:v>
      </x:c>
    </x:row>
    <x:row r="20672" ht="22" customHeight="1">
      <x:c r="A20672" s="2" t="str">
        <x:v>ORD-20668</x:v>
      </x:c>
      <x:c r="B20672" s="2" t="str">
        <x:v>West</x:v>
      </x:c>
      <x:c r="C20672" s="2" t="str">
        <x:v>Jul</x:v>
      </x:c>
      <x:c r="D20672" s="2" t="str">
        <x:v>SKU-028</x:v>
      </x:c>
      <x:c r="E20672" s="15" t="n">
        <x:v>22</x:v>
      </x:c>
      <x:c r="F20672" s="11" t="n">
        <x:v>66</x:v>
      </x:c>
      <x:c r="G20672" s="11" t="n">
        <x:v>10</x:v>
      </x:c>
      <x:c r="H20672" s="11" t="n">
        <x:f>E20672*F20672</x:f>
        <x:v>1452</x:v>
      </x:c>
      <x:c r="I20672" s="11" t="n">
        <x:f>H20672*(1-'Summary'!$B$5)</x:f>
        <x:v>1379.3999999999999</x:v>
      </x:c>
      <x:c r="J20672" s="11" t="n">
        <x:f>E20672*G20672</x:f>
        <x:v>220</x:v>
      </x:c>
      <x:c r="K20672" s="11" t="n">
        <x:f>I20672-J20672</x:f>
        <x:v>1159.3999999999999</x:v>
      </x:c>
      <x:c r="L20672" s="14" t="n">
        <x:f>K20672/I20672</x:f>
        <x:v>0.8405103668261563</x:v>
      </x:c>
    </x:row>
    <x:row r="20673" ht="22" customHeight="1">
      <x:c r="A20673" s="2" t="str">
        <x:v>ORD-20669</x:v>
      </x:c>
      <x:c r="B20673" s="2" t="str">
        <x:v>North</x:v>
      </x:c>
      <x:c r="C20673" s="2" t="str">
        <x:v>Aug</x:v>
      </x:c>
      <x:c r="D20673" s="2" t="str">
        <x:v>SKU-029</x:v>
      </x:c>
      <x:c r="E20673" s="15" t="n">
        <x:v>5</x:v>
      </x:c>
      <x:c r="F20673" s="11" t="n">
        <x:v>79</x:v>
      </x:c>
      <x:c r="G20673" s="11" t="n">
        <x:v>21</x:v>
      </x:c>
      <x:c r="H20673" s="11" t="n">
        <x:f>E20673*F20673</x:f>
        <x:v>395</x:v>
      </x:c>
      <x:c r="I20673" s="11" t="n">
        <x:f>H20673*(1-'Summary'!$B$5)</x:f>
        <x:v>375.25</x:v>
      </x:c>
      <x:c r="J20673" s="11" t="n">
        <x:f>E20673*G20673</x:f>
        <x:v>105</x:v>
      </x:c>
      <x:c r="K20673" s="11" t="n">
        <x:f>I20673-J20673</x:f>
        <x:v>270.25</x:v>
      </x:c>
      <x:c r="L20673" s="14" t="n">
        <x:f>K20673/I20673</x:f>
        <x:v>0.7201865423051299</x:v>
      </x:c>
    </x:row>
    <x:row r="20674" ht="22" customHeight="1">
      <x:c r="A20674" s="2" t="str">
        <x:v>ORD-20670</x:v>
      </x:c>
      <x:c r="B20674" s="2" t="str">
        <x:v>South</x:v>
      </x:c>
      <x:c r="C20674" s="2" t="str">
        <x:v>Aug</x:v>
      </x:c>
      <x:c r="D20674" s="2" t="str">
        <x:v>SKU-030</x:v>
      </x:c>
      <x:c r="E20674" s="15" t="n">
        <x:v>12</x:v>
      </x:c>
      <x:c r="F20674" s="11" t="n">
        <x:v>92</x:v>
      </x:c>
      <x:c r="G20674" s="11" t="n">
        <x:v>32</x:v>
      </x:c>
      <x:c r="H20674" s="11" t="n">
        <x:f>E20674*F20674</x:f>
        <x:v>1104</x:v>
      </x:c>
      <x:c r="I20674" s="11" t="n">
        <x:f>H20674*(1-'Summary'!$B$5)</x:f>
        <x:v>1048.8</x:v>
      </x:c>
      <x:c r="J20674" s="11" t="n">
        <x:f>E20674*G20674</x:f>
        <x:v>384</x:v>
      </x:c>
      <x:c r="K20674" s="11" t="n">
        <x:f>I20674-J20674</x:f>
        <x:v>664.8</x:v>
      </x:c>
      <x:c r="L20674" s="14" t="n">
        <x:f>K20674/I20674</x:f>
        <x:v>0.6338672768878718</x:v>
      </x:c>
    </x:row>
    <x:row r="20675" ht="22" customHeight="1">
      <x:c r="A20675" s="2" t="str">
        <x:v>ORD-20671</x:v>
      </x:c>
      <x:c r="B20675" s="2" t="str">
        <x:v>East</x:v>
      </x:c>
      <x:c r="C20675" s="2" t="str">
        <x:v>Aug</x:v>
      </x:c>
      <x:c r="D20675" s="2" t="str">
        <x:v>SKU-031</x:v>
      </x:c>
      <x:c r="E20675" s="15" t="n">
        <x:v>19</x:v>
      </x:c>
      <x:c r="F20675" s="11" t="n">
        <x:v>105</x:v>
      </x:c>
      <x:c r="G20675" s="11" t="n">
        <x:v>43</x:v>
      </x:c>
      <x:c r="H20675" s="11" t="n">
        <x:f>E20675*F20675</x:f>
        <x:v>1995</x:v>
      </x:c>
      <x:c r="I20675" s="11" t="n">
        <x:f>H20675*(1-'Summary'!$B$5)</x:f>
        <x:v>1895.25</x:v>
      </x:c>
      <x:c r="J20675" s="11" t="n">
        <x:f>E20675*G20675</x:f>
        <x:v>817</x:v>
      </x:c>
      <x:c r="K20675" s="11" t="n">
        <x:f>I20675-J20675</x:f>
        <x:v>1078.25</x:v>
      </x:c>
      <x:c r="L20675" s="14" t="n">
        <x:f>K20675/I20675</x:f>
        <x:v>0.568922305764411</x:v>
      </x:c>
    </x:row>
    <x:row r="20676" ht="22" customHeight="1">
      <x:c r="A20676" s="2" t="str">
        <x:v>ORD-20672</x:v>
      </x:c>
      <x:c r="B20676" s="2" t="str">
        <x:v>West</x:v>
      </x:c>
      <x:c r="C20676" s="2" t="str">
        <x:v>Aug</x:v>
      </x:c>
      <x:c r="D20676" s="2" t="str">
        <x:v>SKU-032</x:v>
      </x:c>
      <x:c r="E20676" s="15" t="n">
        <x:v>2</x:v>
      </x:c>
      <x:c r="F20676" s="11" t="n">
        <x:v>118</x:v>
      </x:c>
      <x:c r="G20676" s="11" t="n">
        <x:v>54</x:v>
      </x:c>
      <x:c r="H20676" s="11" t="n">
        <x:f>E20676*F20676</x:f>
        <x:v>236</x:v>
      </x:c>
      <x:c r="I20676" s="11" t="n">
        <x:f>H20676*(1-'Summary'!$B$5)</x:f>
        <x:v>224.2</x:v>
      </x:c>
      <x:c r="J20676" s="11" t="n">
        <x:f>E20676*G20676</x:f>
        <x:v>108</x:v>
      </x:c>
      <x:c r="K20676" s="11" t="n">
        <x:f>I20676-J20676</x:f>
        <x:v>116.19999999999999</x:v>
      </x:c>
      <x:c r="L20676" s="14" t="n">
        <x:f>K20676/I20676</x:f>
        <x:v>0.5182872435325602</x:v>
      </x:c>
    </x:row>
    <x:row r="20677" ht="22" customHeight="1">
      <x:c r="A20677" s="2" t="str">
        <x:v>ORD-20673</x:v>
      </x:c>
      <x:c r="B20677" s="2" t="str">
        <x:v>North</x:v>
      </x:c>
      <x:c r="C20677" s="2" t="str">
        <x:v>Sep</x:v>
      </x:c>
      <x:c r="D20677" s="2" t="str">
        <x:v>SKU-033</x:v>
      </x:c>
      <x:c r="E20677" s="15" t="n">
        <x:v>9</x:v>
      </x:c>
      <x:c r="F20677" s="11" t="n">
        <x:v>131</x:v>
      </x:c>
      <x:c r="G20677" s="11" t="n">
        <x:v>65</x:v>
      </x:c>
      <x:c r="H20677" s="11" t="n">
        <x:f>E20677*F20677</x:f>
        <x:v>1179</x:v>
      </x:c>
      <x:c r="I20677" s="11" t="n">
        <x:f>H20677*(1-'Summary'!$B$5)</x:f>
        <x:v>1120.05</x:v>
      </x:c>
      <x:c r="J20677" s="11" t="n">
        <x:f>E20677*G20677</x:f>
        <x:v>585</x:v>
      </x:c>
      <x:c r="K20677" s="11" t="n">
        <x:f>I20677-J20677</x:f>
        <x:v>535.05</x:v>
      </x:c>
      <x:c r="L20677" s="14" t="n">
        <x:f>K20677/I20677</x:f>
        <x:v>0.47770188830855764</x:v>
      </x:c>
    </x:row>
    <x:row r="20678" ht="22" customHeight="1">
      <x:c r="A20678" s="2" t="str">
        <x:v>ORD-20674</x:v>
      </x:c>
      <x:c r="B20678" s="2" t="str">
        <x:v>South</x:v>
      </x:c>
      <x:c r="C20678" s="2" t="str">
        <x:v>Sep</x:v>
      </x:c>
      <x:c r="D20678" s="2" t="str">
        <x:v>SKU-034</x:v>
      </x:c>
      <x:c r="E20678" s="15" t="n">
        <x:v>16</x:v>
      </x:c>
      <x:c r="F20678" s="11" t="n">
        <x:v>144</x:v>
      </x:c>
      <x:c r="G20678" s="11" t="n">
        <x:v>76</x:v>
      </x:c>
      <x:c r="H20678" s="11" t="n">
        <x:f>E20678*F20678</x:f>
        <x:v>2304</x:v>
      </x:c>
      <x:c r="I20678" s="11" t="n">
        <x:f>H20678*(1-'Summary'!$B$5)</x:f>
        <x:v>2188.7999999999997</x:v>
      </x:c>
      <x:c r="J20678" s="11" t="n">
        <x:f>E20678*G20678</x:f>
        <x:v>1216</x:v>
      </x:c>
      <x:c r="K20678" s="11" t="n">
        <x:f>I20678-J20678</x:f>
        <x:v>972.7999999999997</x:v>
      </x:c>
      <x:c r="L20678" s="14" t="n">
        <x:f>K20678/I20678</x:f>
        <x:v>0.44444444444444436</x:v>
      </x:c>
    </x:row>
    <x:row r="20679" ht="22" customHeight="1">
      <x:c r="A20679" s="2" t="str">
        <x:v>ORD-20675</x:v>
      </x:c>
      <x:c r="B20679" s="2" t="str">
        <x:v>East</x:v>
      </x:c>
      <x:c r="C20679" s="2" t="str">
        <x:v>Sep</x:v>
      </x:c>
      <x:c r="D20679" s="2" t="str">
        <x:v>SKU-035</x:v>
      </x:c>
      <x:c r="E20679" s="15" t="n">
        <x:v>23</x:v>
      </x:c>
      <x:c r="F20679" s="11" t="n">
        <x:v>157</x:v>
      </x:c>
      <x:c r="G20679" s="11" t="n">
        <x:v>87</x:v>
      </x:c>
      <x:c r="H20679" s="11" t="n">
        <x:f>E20679*F20679</x:f>
        <x:v>3611</x:v>
      </x:c>
      <x:c r="I20679" s="11" t="n">
        <x:f>H20679*(1-'Summary'!$B$5)</x:f>
        <x:v>3430.45</x:v>
      </x:c>
      <x:c r="J20679" s="11" t="n">
        <x:f>E20679*G20679</x:f>
        <x:v>2001</x:v>
      </x:c>
      <x:c r="K20679" s="11" t="n">
        <x:f>I20679-J20679</x:f>
        <x:v>1429.4499999999998</x:v>
      </x:c>
      <x:c r="L20679" s="14" t="n">
        <x:f>K20679/I20679</x:f>
        <x:v>0.41669460274891046</x:v>
      </x:c>
    </x:row>
    <x:row r="20680" ht="22" customHeight="1">
      <x:c r="A20680" s="2" t="str">
        <x:v>ORD-20676</x:v>
      </x:c>
      <x:c r="B20680" s="2" t="str">
        <x:v>West</x:v>
      </x:c>
      <x:c r="C20680" s="2" t="str">
        <x:v>Sep</x:v>
      </x:c>
      <x:c r="D20680" s="2" t="str">
        <x:v>SKU-036</x:v>
      </x:c>
      <x:c r="E20680" s="15" t="n">
        <x:v>6</x:v>
      </x:c>
      <x:c r="F20680" s="11" t="n">
        <x:v>170</x:v>
      </x:c>
      <x:c r="G20680" s="11" t="n">
        <x:v>98</x:v>
      </x:c>
      <x:c r="H20680" s="11" t="n">
        <x:f>E20680*F20680</x:f>
        <x:v>1020</x:v>
      </x:c>
      <x:c r="I20680" s="11" t="n">
        <x:f>H20680*(1-'Summary'!$B$5)</x:f>
        <x:v>969</x:v>
      </x:c>
      <x:c r="J20680" s="11" t="n">
        <x:f>E20680*G20680</x:f>
        <x:v>588</x:v>
      </x:c>
      <x:c r="K20680" s="11" t="n">
        <x:f>I20680-J20680</x:f>
        <x:v>381</x:v>
      </x:c>
      <x:c r="L20680" s="14" t="n">
        <x:f>K20680/I20680</x:f>
        <x:v>0.3931888544891641</x:v>
      </x:c>
    </x:row>
    <x:row r="20681" ht="22" customHeight="1">
      <x:c r="A20681" s="2" t="str">
        <x:v>ORD-20677</x:v>
      </x:c>
      <x:c r="B20681" s="2" t="str">
        <x:v>North</x:v>
      </x:c>
      <x:c r="C20681" s="2" t="str">
        <x:v>Oct</x:v>
      </x:c>
      <x:c r="D20681" s="2" t="str">
        <x:v>SKU-037</x:v>
      </x:c>
      <x:c r="E20681" s="15" t="n">
        <x:v>13</x:v>
      </x:c>
      <x:c r="F20681" s="11" t="n">
        <x:v>183</x:v>
      </x:c>
      <x:c r="G20681" s="11" t="n">
        <x:v>14</x:v>
      </x:c>
      <x:c r="H20681" s="11" t="n">
        <x:f>E20681*F20681</x:f>
        <x:v>2379</x:v>
      </x:c>
      <x:c r="I20681" s="11" t="n">
        <x:f>H20681*(1-'Summary'!$B$5)</x:f>
        <x:v>2260.0499999999997</x:v>
      </x:c>
      <x:c r="J20681" s="11" t="n">
        <x:f>E20681*G20681</x:f>
        <x:v>182</x:v>
      </x:c>
      <x:c r="K20681" s="11" t="n">
        <x:f>I20681-J20681</x:f>
        <x:v>2078.0499999999997</x:v>
      </x:c>
      <x:c r="L20681" s="14" t="n">
        <x:f>K20681/I20681</x:f>
        <x:v>0.9194708081679609</x:v>
      </x:c>
    </x:row>
    <x:row r="20682" ht="22" customHeight="1">
      <x:c r="A20682" s="2" t="str">
        <x:v>ORD-20678</x:v>
      </x:c>
      <x:c r="B20682" s="2" t="str">
        <x:v>South</x:v>
      </x:c>
      <x:c r="C20682" s="2" t="str">
        <x:v>Oct</x:v>
      </x:c>
      <x:c r="D20682" s="2" t="str">
        <x:v>SKU-038</x:v>
      </x:c>
      <x:c r="E20682" s="15" t="n">
        <x:v>20</x:v>
      </x:c>
      <x:c r="F20682" s="11" t="n">
        <x:v>196</x:v>
      </x:c>
      <x:c r="G20682" s="11" t="n">
        <x:v>25</x:v>
      </x:c>
      <x:c r="H20682" s="11" t="n">
        <x:f>E20682*F20682</x:f>
        <x:v>3920</x:v>
      </x:c>
      <x:c r="I20682" s="11" t="n">
        <x:f>H20682*(1-'Summary'!$B$5)</x:f>
        <x:v>3724</x:v>
      </x:c>
      <x:c r="J20682" s="11" t="n">
        <x:f>E20682*G20682</x:f>
        <x:v>500</x:v>
      </x:c>
      <x:c r="K20682" s="11" t="n">
        <x:f>I20682-J20682</x:f>
        <x:v>3224</x:v>
      </x:c>
      <x:c r="L20682" s="14" t="n">
        <x:f>K20682/I20682</x:f>
        <x:v>0.8657357679914071</x:v>
      </x:c>
    </x:row>
    <x:row r="20683" ht="22" customHeight="1">
      <x:c r="A20683" s="2" t="str">
        <x:v>ORD-20679</x:v>
      </x:c>
      <x:c r="B20683" s="2" t="str">
        <x:v>East</x:v>
      </x:c>
      <x:c r="C20683" s="2" t="str">
        <x:v>Oct</x:v>
      </x:c>
      <x:c r="D20683" s="2" t="str">
        <x:v>SKU-039</x:v>
      </x:c>
      <x:c r="E20683" s="15" t="n">
        <x:v>3</x:v>
      </x:c>
      <x:c r="F20683" s="11" t="n">
        <x:v>209</x:v>
      </x:c>
      <x:c r="G20683" s="11" t="n">
        <x:v>36</x:v>
      </x:c>
      <x:c r="H20683" s="11" t="n">
        <x:f>E20683*F20683</x:f>
        <x:v>627</x:v>
      </x:c>
      <x:c r="I20683" s="11" t="n">
        <x:f>H20683*(1-'Summary'!$B$5)</x:f>
        <x:v>595.65</x:v>
      </x:c>
      <x:c r="J20683" s="11" t="n">
        <x:f>E20683*G20683</x:f>
        <x:v>108</x:v>
      </x:c>
      <x:c r="K20683" s="11" t="n">
        <x:f>I20683-J20683</x:f>
        <x:v>487.65</x:v>
      </x:c>
      <x:c r="L20683" s="14" t="n">
        <x:f>K20683/I20683</x:f>
        <x:v>0.8186854696549988</x:v>
      </x:c>
    </x:row>
    <x:row r="20684" ht="22" customHeight="1">
      <x:c r="A20684" s="2" t="str">
        <x:v>ORD-20680</x:v>
      </x:c>
      <x:c r="B20684" s="2" t="str">
        <x:v>West</x:v>
      </x:c>
      <x:c r="C20684" s="2" t="str">
        <x:v>Oct</x:v>
      </x:c>
      <x:c r="D20684" s="2" t="str">
        <x:v>SKU-040</x:v>
      </x:c>
      <x:c r="E20684" s="15" t="n">
        <x:v>10</x:v>
      </x:c>
      <x:c r="F20684" s="11" t="n">
        <x:v>222</x:v>
      </x:c>
      <x:c r="G20684" s="11" t="n">
        <x:v>47</x:v>
      </x:c>
      <x:c r="H20684" s="11" t="n">
        <x:f>E20684*F20684</x:f>
        <x:v>2220</x:v>
      </x:c>
      <x:c r="I20684" s="11" t="n">
        <x:f>H20684*(1-'Summary'!$B$5)</x:f>
        <x:v>2109</x:v>
      </x:c>
      <x:c r="J20684" s="11" t="n">
        <x:f>E20684*G20684</x:f>
        <x:v>470</x:v>
      </x:c>
      <x:c r="K20684" s="11" t="n">
        <x:f>I20684-J20684</x:f>
        <x:v>1639</x:v>
      </x:c>
      <x:c r="L20684" s="14" t="n">
        <x:f>K20684/I20684</x:f>
        <x:v>0.7771455666192508</x:v>
      </x:c>
    </x:row>
    <x:row r="20685" ht="22" customHeight="1">
      <x:c r="A20685" s="2" t="str">
        <x:v>ORD-20681</x:v>
      </x:c>
      <x:c r="B20685" s="2" t="str">
        <x:v>North</x:v>
      </x:c>
      <x:c r="C20685" s="2" t="str">
        <x:v>Nov</x:v>
      </x:c>
      <x:c r="D20685" s="2" t="str">
        <x:v>SKU-041</x:v>
      </x:c>
      <x:c r="E20685" s="15" t="n">
        <x:v>17</x:v>
      </x:c>
      <x:c r="F20685" s="11" t="n">
        <x:v>15</x:v>
      </x:c>
      <x:c r="G20685" s="11" t="n">
        <x:v>58</x:v>
      </x:c>
      <x:c r="H20685" s="11" t="n">
        <x:f>E20685*F20685</x:f>
        <x:v>255</x:v>
      </x:c>
      <x:c r="I20685" s="11" t="n">
        <x:f>H20685*(1-'Summary'!$B$5)</x:f>
        <x:v>242.25</x:v>
      </x:c>
      <x:c r="J20685" s="11" t="n">
        <x:f>E20685*G20685</x:f>
        <x:v>986</x:v>
      </x:c>
      <x:c r="K20685" s="11" t="n">
        <x:f>I20685-J20685</x:f>
        <x:v>-743.75</x:v>
      </x:c>
      <x:c r="L20685" s="14" t="n">
        <x:f>K20685/I20685</x:f>
        <x:v>-3.0701754385964914</x:v>
      </x:c>
    </x:row>
    <x:row r="20686" ht="22" customHeight="1">
      <x:c r="A20686" s="2" t="str">
        <x:v>ORD-20682</x:v>
      </x:c>
      <x:c r="B20686" s="2" t="str">
        <x:v>South</x:v>
      </x:c>
      <x:c r="C20686" s="2" t="str">
        <x:v>Nov</x:v>
      </x:c>
      <x:c r="D20686" s="2" t="str">
        <x:v>SKU-042</x:v>
      </x:c>
      <x:c r="E20686" s="15" t="n">
        <x:v>24</x:v>
      </x:c>
      <x:c r="F20686" s="11" t="n">
        <x:v>28</x:v>
      </x:c>
      <x:c r="G20686" s="11" t="n">
        <x:v>69</x:v>
      </x:c>
      <x:c r="H20686" s="11" t="n">
        <x:f>E20686*F20686</x:f>
        <x:v>672</x:v>
      </x:c>
      <x:c r="I20686" s="11" t="n">
        <x:f>H20686*(1-'Summary'!$B$5)</x:f>
        <x:v>638.4</x:v>
      </x:c>
      <x:c r="J20686" s="11" t="n">
        <x:f>E20686*G20686</x:f>
        <x:v>1656</x:v>
      </x:c>
      <x:c r="K20686" s="11" t="n">
        <x:f>I20686-J20686</x:f>
        <x:v>-1017.6</x:v>
      </x:c>
      <x:c r="L20686" s="14" t="n">
        <x:f>K20686/I20686</x:f>
        <x:v>-1.5939849624060152</x:v>
      </x:c>
    </x:row>
    <x:row r="20687" ht="22" customHeight="1">
      <x:c r="A20687" s="2" t="str">
        <x:v>ORD-20683</x:v>
      </x:c>
      <x:c r="B20687" s="2" t="str">
        <x:v>East</x:v>
      </x:c>
      <x:c r="C20687" s="2" t="str">
        <x:v>Nov</x:v>
      </x:c>
      <x:c r="D20687" s="2" t="str">
        <x:v>SKU-043</x:v>
      </x:c>
      <x:c r="E20687" s="15" t="n">
        <x:v>7</x:v>
      </x:c>
      <x:c r="F20687" s="11" t="n">
        <x:v>41</x:v>
      </x:c>
      <x:c r="G20687" s="11" t="n">
        <x:v>80</x:v>
      </x:c>
      <x:c r="H20687" s="11" t="n">
        <x:f>E20687*F20687</x:f>
        <x:v>287</x:v>
      </x:c>
      <x:c r="I20687" s="11" t="n">
        <x:f>H20687*(1-'Summary'!$B$5)</x:f>
        <x:v>272.65</x:v>
      </x:c>
      <x:c r="J20687" s="11" t="n">
        <x:f>E20687*G20687</x:f>
        <x:v>560</x:v>
      </x:c>
      <x:c r="K20687" s="11" t="n">
        <x:f>I20687-J20687</x:f>
        <x:v>-287.35</x:v>
      </x:c>
      <x:c r="L20687" s="14" t="n">
        <x:f>K20687/I20687</x:f>
        <x:v>-1.0539152759948653</x:v>
      </x:c>
    </x:row>
    <x:row r="20688" ht="22" customHeight="1">
      <x:c r="A20688" s="2" t="str">
        <x:v>ORD-20684</x:v>
      </x:c>
      <x:c r="B20688" s="2" t="str">
        <x:v>West</x:v>
      </x:c>
      <x:c r="C20688" s="2" t="str">
        <x:v>Nov</x:v>
      </x:c>
      <x:c r="D20688" s="2" t="str">
        <x:v>SKU-044</x:v>
      </x:c>
      <x:c r="E20688" s="15" t="n">
        <x:v>14</x:v>
      </x:c>
      <x:c r="F20688" s="11" t="n">
        <x:v>54</x:v>
      </x:c>
      <x:c r="G20688" s="11" t="n">
        <x:v>91</x:v>
      </x:c>
      <x:c r="H20688" s="11" t="n">
        <x:f>E20688*F20688</x:f>
        <x:v>756</x:v>
      </x:c>
      <x:c r="I20688" s="11" t="n">
        <x:f>H20688*(1-'Summary'!$B$5)</x:f>
        <x:v>718.1999999999999</x:v>
      </x:c>
      <x:c r="J20688" s="11" t="n">
        <x:f>E20688*G20688</x:f>
        <x:v>1274</x:v>
      </x:c>
      <x:c r="K20688" s="11" t="n">
        <x:f>I20688-J20688</x:f>
        <x:v>-555.8000000000001</x:v>
      </x:c>
      <x:c r="L20688" s="14" t="n">
        <x:f>K20688/I20688</x:f>
        <x:v>-0.773879142300195</x:v>
      </x:c>
    </x:row>
    <x:row r="20689" ht="22" customHeight="1">
      <x:c r="A20689" s="2" t="str">
        <x:v>ORD-20685</x:v>
      </x:c>
      <x:c r="B20689" s="2" t="str">
        <x:v>North</x:v>
      </x:c>
      <x:c r="C20689" s="2" t="str">
        <x:v>Dec</x:v>
      </x:c>
      <x:c r="D20689" s="2" t="str">
        <x:v>SKU-045</x:v>
      </x:c>
      <x:c r="E20689" s="15" t="n">
        <x:v>21</x:v>
      </x:c>
      <x:c r="F20689" s="11" t="n">
        <x:v>67</x:v>
      </x:c>
      <x:c r="G20689" s="11" t="n">
        <x:v>102</x:v>
      </x:c>
      <x:c r="H20689" s="11" t="n">
        <x:f>E20689*F20689</x:f>
        <x:v>1407</x:v>
      </x:c>
      <x:c r="I20689" s="11" t="n">
        <x:f>H20689*(1-'Summary'!$B$5)</x:f>
        <x:v>1336.6499999999999</x:v>
      </x:c>
      <x:c r="J20689" s="11" t="n">
        <x:f>E20689*G20689</x:f>
        <x:v>2142</x:v>
      </x:c>
      <x:c r="K20689" s="11" t="n">
        <x:f>I20689-J20689</x:f>
        <x:v>-805.3500000000001</x:v>
      </x:c>
      <x:c r="L20689" s="14" t="n">
        <x:f>K20689/I20689</x:f>
        <x:v>-0.6025137470542028</x:v>
      </x:c>
    </x:row>
    <x:row r="20690" ht="22" customHeight="1">
      <x:c r="A20690" s="2" t="str">
        <x:v>ORD-20686</x:v>
      </x:c>
      <x:c r="B20690" s="2" t="str">
        <x:v>South</x:v>
      </x:c>
      <x:c r="C20690" s="2" t="str">
        <x:v>Dec</x:v>
      </x:c>
      <x:c r="D20690" s="2" t="str">
        <x:v>SKU-046</x:v>
      </x:c>
      <x:c r="E20690" s="15" t="n">
        <x:v>4</x:v>
      </x:c>
      <x:c r="F20690" s="11" t="n">
        <x:v>80</x:v>
      </x:c>
      <x:c r="G20690" s="11" t="n">
        <x:v>18</x:v>
      </x:c>
      <x:c r="H20690" s="11" t="n">
        <x:f>E20690*F20690</x:f>
        <x:v>320</x:v>
      </x:c>
      <x:c r="I20690" s="11" t="n">
        <x:f>H20690*(1-'Summary'!$B$5)</x:f>
        <x:v>304</x:v>
      </x:c>
      <x:c r="J20690" s="11" t="n">
        <x:f>E20690*G20690</x:f>
        <x:v>72</x:v>
      </x:c>
      <x:c r="K20690" s="11" t="n">
        <x:f>I20690-J20690</x:f>
        <x:v>232</x:v>
      </x:c>
      <x:c r="L20690" s="14" t="n">
        <x:f>K20690/I20690</x:f>
        <x:v>0.7631578947368421</x:v>
      </x:c>
    </x:row>
    <x:row r="20691" ht="22" customHeight="1">
      <x:c r="A20691" s="2" t="str">
        <x:v>ORD-20687</x:v>
      </x:c>
      <x:c r="B20691" s="2" t="str">
        <x:v>East</x:v>
      </x:c>
      <x:c r="C20691" s="2" t="str">
        <x:v>Dec</x:v>
      </x:c>
      <x:c r="D20691" s="2" t="str">
        <x:v>SKU-047</x:v>
      </x:c>
      <x:c r="E20691" s="15" t="n">
        <x:v>11</x:v>
      </x:c>
      <x:c r="F20691" s="11" t="n">
        <x:v>93</x:v>
      </x:c>
      <x:c r="G20691" s="11" t="n">
        <x:v>29</x:v>
      </x:c>
      <x:c r="H20691" s="11" t="n">
        <x:f>E20691*F20691</x:f>
        <x:v>1023</x:v>
      </x:c>
      <x:c r="I20691" s="11" t="n">
        <x:f>H20691*(1-'Summary'!$B$5)</x:f>
        <x:v>971.8499999999999</x:v>
      </x:c>
      <x:c r="J20691" s="11" t="n">
        <x:f>E20691*G20691</x:f>
        <x:v>319</x:v>
      </x:c>
      <x:c r="K20691" s="11" t="n">
        <x:f>I20691-J20691</x:f>
        <x:v>652.8499999999999</x:v>
      </x:c>
      <x:c r="L20691" s="14" t="n">
        <x:f>K20691/I20691</x:f>
        <x:v>0.6717600452744765</x:v>
      </x:c>
    </x:row>
    <x:row r="20692" ht="22" customHeight="1">
      <x:c r="A20692" s="2" t="str">
        <x:v>ORD-20688</x:v>
      </x:c>
      <x:c r="B20692" s="2" t="str">
        <x:v>West</x:v>
      </x:c>
      <x:c r="C20692" s="2" t="str">
        <x:v>Dec</x:v>
      </x:c>
      <x:c r="D20692" s="2" t="str">
        <x:v>SKU-048</x:v>
      </x:c>
      <x:c r="E20692" s="15" t="n">
        <x:v>18</x:v>
      </x:c>
      <x:c r="F20692" s="11" t="n">
        <x:v>106</x:v>
      </x:c>
      <x:c r="G20692" s="11" t="n">
        <x:v>40</x:v>
      </x:c>
      <x:c r="H20692" s="11" t="n">
        <x:f>E20692*F20692</x:f>
        <x:v>1908</x:v>
      </x:c>
      <x:c r="I20692" s="11" t="n">
        <x:f>H20692*(1-'Summary'!$B$5)</x:f>
        <x:v>1812.6</x:v>
      </x:c>
      <x:c r="J20692" s="11" t="n">
        <x:f>E20692*G20692</x:f>
        <x:v>720</x:v>
      </x:c>
      <x:c r="K20692" s="11" t="n">
        <x:f>I20692-J20692</x:f>
        <x:v>1092.6</x:v>
      </x:c>
      <x:c r="L20692" s="14" t="n">
        <x:f>K20692/I20692</x:f>
        <x:v>0.602780536246276</x:v>
      </x:c>
    </x:row>
    <x:row r="20693" ht="22" customHeight="1">
      <x:c r="A20693" s="2" t="str">
        <x:v>ORD-20689</x:v>
      </x:c>
      <x:c r="B20693" s="2" t="str">
        <x:v>North</x:v>
      </x:c>
      <x:c r="C20693" s="2" t="str">
        <x:v>Jan</x:v>
      </x:c>
      <x:c r="D20693" s="2" t="str">
        <x:v>SKU-049</x:v>
      </x:c>
      <x:c r="E20693" s="15" t="n">
        <x:v>1</x:v>
      </x:c>
      <x:c r="F20693" s="11" t="n">
        <x:v>119</x:v>
      </x:c>
      <x:c r="G20693" s="11" t="n">
        <x:v>51</x:v>
      </x:c>
      <x:c r="H20693" s="11" t="n">
        <x:f>E20693*F20693</x:f>
        <x:v>119</x:v>
      </x:c>
      <x:c r="I20693" s="11" t="n">
        <x:f>H20693*(1-'Summary'!$B$5)</x:f>
        <x:v>113.05</x:v>
      </x:c>
      <x:c r="J20693" s="11" t="n">
        <x:f>E20693*G20693</x:f>
        <x:v>51</x:v>
      </x:c>
      <x:c r="K20693" s="11" t="n">
        <x:f>I20693-J20693</x:f>
        <x:v>62.05</x:v>
      </x:c>
      <x:c r="L20693" s="14" t="n">
        <x:f>K20693/I20693</x:f>
        <x:v>0.5488721804511278</x:v>
      </x:c>
    </x:row>
    <x:row r="20694" ht="22" customHeight="1">
      <x:c r="A20694" s="2" t="str">
        <x:v>ORD-20690</x:v>
      </x:c>
      <x:c r="B20694" s="2" t="str">
        <x:v>South</x:v>
      </x:c>
      <x:c r="C20694" s="2" t="str">
        <x:v>Jan</x:v>
      </x:c>
      <x:c r="D20694" s="2" t="str">
        <x:v>SKU-050</x:v>
      </x:c>
      <x:c r="E20694" s="15" t="n">
        <x:v>8</x:v>
      </x:c>
      <x:c r="F20694" s="11" t="n">
        <x:v>132</x:v>
      </x:c>
      <x:c r="G20694" s="11" t="n">
        <x:v>62</x:v>
      </x:c>
      <x:c r="H20694" s="11" t="n">
        <x:f>E20694*F20694</x:f>
        <x:v>1056</x:v>
      </x:c>
      <x:c r="I20694" s="11" t="n">
        <x:f>H20694*(1-'Summary'!$B$5)</x:f>
        <x:v>1003.1999999999999</x:v>
      </x:c>
      <x:c r="J20694" s="11" t="n">
        <x:f>E20694*G20694</x:f>
        <x:v>496</x:v>
      </x:c>
      <x:c r="K20694" s="11" t="n">
        <x:f>I20694-J20694</x:f>
        <x:v>507.19999999999993</x:v>
      </x:c>
      <x:c r="L20694" s="14" t="n">
        <x:f>K20694/I20694</x:f>
        <x:v>0.5055821371610845</x:v>
      </x:c>
    </x:row>
    <x:row r="20695" ht="22" customHeight="1">
      <x:c r="A20695" s="2" t="str">
        <x:v>ORD-20691</x:v>
      </x:c>
      <x:c r="B20695" s="2" t="str">
        <x:v>East</x:v>
      </x:c>
      <x:c r="C20695" s="2" t="str">
        <x:v>Jan</x:v>
      </x:c>
      <x:c r="D20695" s="2" t="str">
        <x:v>SKU-051</x:v>
      </x:c>
      <x:c r="E20695" s="15" t="n">
        <x:v>15</x:v>
      </x:c>
      <x:c r="F20695" s="11" t="n">
        <x:v>145</x:v>
      </x:c>
      <x:c r="G20695" s="11" t="n">
        <x:v>73</x:v>
      </x:c>
      <x:c r="H20695" s="11" t="n">
        <x:f>E20695*F20695</x:f>
        <x:v>2175</x:v>
      </x:c>
      <x:c r="I20695" s="11" t="n">
        <x:f>H20695*(1-'Summary'!$B$5)</x:f>
        <x:v>2066.25</x:v>
      </x:c>
      <x:c r="J20695" s="11" t="n">
        <x:f>E20695*G20695</x:f>
        <x:v>1095</x:v>
      </x:c>
      <x:c r="K20695" s="11" t="n">
        <x:f>I20695-J20695</x:f>
        <x:v>971.25</x:v>
      </x:c>
      <x:c r="L20695" s="14" t="n">
        <x:f>K20695/I20695</x:f>
        <x:v>0.47005444646098005</x:v>
      </x:c>
    </x:row>
    <x:row r="20696" ht="22" customHeight="1">
      <x:c r="A20696" s="2" t="str">
        <x:v>ORD-20692</x:v>
      </x:c>
      <x:c r="B20696" s="2" t="str">
        <x:v>West</x:v>
      </x:c>
      <x:c r="C20696" s="2" t="str">
        <x:v>Jan</x:v>
      </x:c>
      <x:c r="D20696" s="2" t="str">
        <x:v>SKU-052</x:v>
      </x:c>
      <x:c r="E20696" s="15" t="n">
        <x:v>22</x:v>
      </x:c>
      <x:c r="F20696" s="11" t="n">
        <x:v>158</x:v>
      </x:c>
      <x:c r="G20696" s="11" t="n">
        <x:v>84</x:v>
      </x:c>
      <x:c r="H20696" s="11" t="n">
        <x:f>E20696*F20696</x:f>
        <x:v>3476</x:v>
      </x:c>
      <x:c r="I20696" s="11" t="n">
        <x:f>H20696*(1-'Summary'!$B$5)</x:f>
        <x:v>3302.2</x:v>
      </x:c>
      <x:c r="J20696" s="11" t="n">
        <x:f>E20696*G20696</x:f>
        <x:v>1848</x:v>
      </x:c>
      <x:c r="K20696" s="11" t="n">
        <x:f>I20696-J20696</x:f>
        <x:v>1454.1999999999998</x:v>
      </x:c>
      <x:c r="L20696" s="14" t="n">
        <x:f>K20696/I20696</x:f>
        <x:v>0.4403730846102598</x:v>
      </x:c>
    </x:row>
    <x:row r="20697" ht="22" customHeight="1">
      <x:c r="A20697" s="2" t="str">
        <x:v>ORD-20693</x:v>
      </x:c>
      <x:c r="B20697" s="2" t="str">
        <x:v>North</x:v>
      </x:c>
      <x:c r="C20697" s="2" t="str">
        <x:v>Feb</x:v>
      </x:c>
      <x:c r="D20697" s="2" t="str">
        <x:v>SKU-053</x:v>
      </x:c>
      <x:c r="E20697" s="15" t="n">
        <x:v>5</x:v>
      </x:c>
      <x:c r="F20697" s="11" t="n">
        <x:v>171</x:v>
      </x:c>
      <x:c r="G20697" s="11" t="n">
        <x:v>95</x:v>
      </x:c>
      <x:c r="H20697" s="11" t="n">
        <x:f>E20697*F20697</x:f>
        <x:v>855</x:v>
      </x:c>
      <x:c r="I20697" s="11" t="n">
        <x:f>H20697*(1-'Summary'!$B$5)</x:f>
        <x:v>812.25</x:v>
      </x:c>
      <x:c r="J20697" s="11" t="n">
        <x:f>E20697*G20697</x:f>
        <x:v>475</x:v>
      </x:c>
      <x:c r="K20697" s="11" t="n">
        <x:f>I20697-J20697</x:f>
        <x:v>337.25</x:v>
      </x:c>
      <x:c r="L20697" s="14" t="n">
        <x:f>K20697/I20697</x:f>
        <x:v>0.4152046783625731</x:v>
      </x:c>
    </x:row>
    <x:row r="20698" ht="22" customHeight="1">
      <x:c r="A20698" s="2" t="str">
        <x:v>ORD-20694</x:v>
      </x:c>
      <x:c r="B20698" s="2" t="str">
        <x:v>South</x:v>
      </x:c>
      <x:c r="C20698" s="2" t="str">
        <x:v>Feb</x:v>
      </x:c>
      <x:c r="D20698" s="2" t="str">
        <x:v>SKU-054</x:v>
      </x:c>
      <x:c r="E20698" s="15" t="n">
        <x:v>12</x:v>
      </x:c>
      <x:c r="F20698" s="11" t="n">
        <x:v>184</x:v>
      </x:c>
      <x:c r="G20698" s="11" t="n">
        <x:v>11</x:v>
      </x:c>
      <x:c r="H20698" s="11" t="n">
        <x:f>E20698*F20698</x:f>
        <x:v>2208</x:v>
      </x:c>
      <x:c r="I20698" s="11" t="n">
        <x:f>H20698*(1-'Summary'!$B$5)</x:f>
        <x:v>2097.6</x:v>
      </x:c>
      <x:c r="J20698" s="11" t="n">
        <x:f>E20698*G20698</x:f>
        <x:v>132</x:v>
      </x:c>
      <x:c r="K20698" s="11" t="n">
        <x:f>I20698-J20698</x:f>
        <x:v>1965.6</x:v>
      </x:c>
      <x:c r="L20698" s="14" t="n">
        <x:f>K20698/I20698</x:f>
        <x:v>0.937070938215103</x:v>
      </x:c>
    </x:row>
    <x:row r="20699" ht="22" customHeight="1">
      <x:c r="A20699" s="2" t="str">
        <x:v>ORD-20695</x:v>
      </x:c>
      <x:c r="B20699" s="2" t="str">
        <x:v>East</x:v>
      </x:c>
      <x:c r="C20699" s="2" t="str">
        <x:v>Feb</x:v>
      </x:c>
      <x:c r="D20699" s="2" t="str">
        <x:v>SKU-055</x:v>
      </x:c>
      <x:c r="E20699" s="15" t="n">
        <x:v>19</x:v>
      </x:c>
      <x:c r="F20699" s="11" t="n">
        <x:v>197</x:v>
      </x:c>
      <x:c r="G20699" s="11" t="n">
        <x:v>22</x:v>
      </x:c>
      <x:c r="H20699" s="11" t="n">
        <x:f>E20699*F20699</x:f>
        <x:v>3743</x:v>
      </x:c>
      <x:c r="I20699" s="11" t="n">
        <x:f>H20699*(1-'Summary'!$B$5)</x:f>
        <x:v>3555.85</x:v>
      </x:c>
      <x:c r="J20699" s="11" t="n">
        <x:f>E20699*G20699</x:f>
        <x:v>418</x:v>
      </x:c>
      <x:c r="K20699" s="11" t="n">
        <x:f>I20699-J20699</x:f>
        <x:v>3137.85</x:v>
      </x:c>
      <x:c r="L20699" s="14" t="n">
        <x:f>K20699/I20699</x:f>
        <x:v>0.882447234838365</x:v>
      </x:c>
    </x:row>
    <x:row r="20700" ht="22" customHeight="1">
      <x:c r="A20700" s="2" t="str">
        <x:v>ORD-20696</x:v>
      </x:c>
      <x:c r="B20700" s="2" t="str">
        <x:v>West</x:v>
      </x:c>
      <x:c r="C20700" s="2" t="str">
        <x:v>Feb</x:v>
      </x:c>
      <x:c r="D20700" s="2" t="str">
        <x:v>SKU-056</x:v>
      </x:c>
      <x:c r="E20700" s="15" t="n">
        <x:v>2</x:v>
      </x:c>
      <x:c r="F20700" s="11" t="n">
        <x:v>210</x:v>
      </x:c>
      <x:c r="G20700" s="11" t="n">
        <x:v>33</x:v>
      </x:c>
      <x:c r="H20700" s="11" t="n">
        <x:f>E20700*F20700</x:f>
        <x:v>420</x:v>
      </x:c>
      <x:c r="I20700" s="11" t="n">
        <x:f>H20700*(1-'Summary'!$B$5)</x:f>
        <x:v>399</x:v>
      </x:c>
      <x:c r="J20700" s="11" t="n">
        <x:f>E20700*G20700</x:f>
        <x:v>66</x:v>
      </x:c>
      <x:c r="K20700" s="11" t="n">
        <x:f>I20700-J20700</x:f>
        <x:v>333</x:v>
      </x:c>
      <x:c r="L20700" s="14" t="n">
        <x:f>K20700/I20700</x:f>
        <x:v>0.8345864661654135</x:v>
      </x:c>
    </x:row>
    <x:row r="20701" ht="22" customHeight="1">
      <x:c r="A20701" s="2" t="str">
        <x:v>ORD-20697</x:v>
      </x:c>
      <x:c r="B20701" s="2" t="str">
        <x:v>North</x:v>
      </x:c>
      <x:c r="C20701" s="2" t="str">
        <x:v>Mar</x:v>
      </x:c>
      <x:c r="D20701" s="2" t="str">
        <x:v>SKU-057</x:v>
      </x:c>
      <x:c r="E20701" s="15" t="n">
        <x:v>9</x:v>
      </x:c>
      <x:c r="F20701" s="11" t="n">
        <x:v>223</x:v>
      </x:c>
      <x:c r="G20701" s="11" t="n">
        <x:v>44</x:v>
      </x:c>
      <x:c r="H20701" s="11" t="n">
        <x:f>E20701*F20701</x:f>
        <x:v>2007</x:v>
      </x:c>
      <x:c r="I20701" s="11" t="n">
        <x:f>H20701*(1-'Summary'!$B$5)</x:f>
        <x:v>1906.6499999999999</x:v>
      </x:c>
      <x:c r="J20701" s="11" t="n">
        <x:f>E20701*G20701</x:f>
        <x:v>396</x:v>
      </x:c>
      <x:c r="K20701" s="11" t="n">
        <x:f>I20701-J20701</x:f>
        <x:v>1510.6499999999999</x:v>
      </x:c>
      <x:c r="L20701" s="14" t="n">
        <x:f>K20701/I20701</x:f>
        <x:v>0.7923058767996224</x:v>
      </x:c>
    </x:row>
    <x:row r="20702" ht="22" customHeight="1">
      <x:c r="A20702" s="2" t="str">
        <x:v>ORD-20698</x:v>
      </x:c>
      <x:c r="B20702" s="2" t="str">
        <x:v>South</x:v>
      </x:c>
      <x:c r="C20702" s="2" t="str">
        <x:v>Mar</x:v>
      </x:c>
      <x:c r="D20702" s="2" t="str">
        <x:v>SKU-058</x:v>
      </x:c>
      <x:c r="E20702" s="15" t="n">
        <x:v>16</x:v>
      </x:c>
      <x:c r="F20702" s="11" t="n">
        <x:v>16</x:v>
      </x:c>
      <x:c r="G20702" s="11" t="n">
        <x:v>55</x:v>
      </x:c>
      <x:c r="H20702" s="11" t="n">
        <x:f>E20702*F20702</x:f>
        <x:v>256</x:v>
      </x:c>
      <x:c r="I20702" s="11" t="n">
        <x:f>H20702*(1-'Summary'!$B$5)</x:f>
        <x:v>243.2</x:v>
      </x:c>
      <x:c r="J20702" s="11" t="n">
        <x:f>E20702*G20702</x:f>
        <x:v>880</x:v>
      </x:c>
      <x:c r="K20702" s="11" t="n">
        <x:f>I20702-J20702</x:f>
        <x:v>-636.8</x:v>
      </x:c>
      <x:c r="L20702" s="14" t="n">
        <x:f>K20702/I20702</x:f>
        <x:v>-2.6184210526315788</x:v>
      </x:c>
    </x:row>
    <x:row r="20703" ht="22" customHeight="1">
      <x:c r="A20703" s="2" t="str">
        <x:v>ORD-20699</x:v>
      </x:c>
      <x:c r="B20703" s="2" t="str">
        <x:v>East</x:v>
      </x:c>
      <x:c r="C20703" s="2" t="str">
        <x:v>Mar</x:v>
      </x:c>
      <x:c r="D20703" s="2" t="str">
        <x:v>SKU-059</x:v>
      </x:c>
      <x:c r="E20703" s="15" t="n">
        <x:v>23</x:v>
      </x:c>
      <x:c r="F20703" s="11" t="n">
        <x:v>29</x:v>
      </x:c>
      <x:c r="G20703" s="11" t="n">
        <x:v>66</x:v>
      </x:c>
      <x:c r="H20703" s="11" t="n">
        <x:f>E20703*F20703</x:f>
        <x:v>667</x:v>
      </x:c>
      <x:c r="I20703" s="11" t="n">
        <x:f>H20703*(1-'Summary'!$B$5)</x:f>
        <x:v>633.65</x:v>
      </x:c>
      <x:c r="J20703" s="11" t="n">
        <x:f>E20703*G20703</x:f>
        <x:v>1518</x:v>
      </x:c>
      <x:c r="K20703" s="11" t="n">
        <x:f>I20703-J20703</x:f>
        <x:v>-884.35</x:v>
      </x:c>
      <x:c r="L20703" s="14" t="n">
        <x:f>K20703/I20703</x:f>
        <x:v>-1.3956442831215972</x:v>
      </x:c>
    </x:row>
    <x:row r="20704" ht="22" customHeight="1">
      <x:c r="A20704" s="2" t="str">
        <x:v>ORD-20700</x:v>
      </x:c>
      <x:c r="B20704" s="2" t="str">
        <x:v>West</x:v>
      </x:c>
      <x:c r="C20704" s="2" t="str">
        <x:v>Mar</x:v>
      </x:c>
      <x:c r="D20704" s="2" t="str">
        <x:v>SKU-060</x:v>
      </x:c>
      <x:c r="E20704" s="15" t="n">
        <x:v>6</x:v>
      </x:c>
      <x:c r="F20704" s="11" t="n">
        <x:v>42</x:v>
      </x:c>
      <x:c r="G20704" s="11" t="n">
        <x:v>77</x:v>
      </x:c>
      <x:c r="H20704" s="11" t="n">
        <x:f>E20704*F20704</x:f>
        <x:v>252</x:v>
      </x:c>
      <x:c r="I20704" s="11" t="n">
        <x:f>H20704*(1-'Summary'!$B$5)</x:f>
        <x:v>239.39999999999998</x:v>
      </x:c>
      <x:c r="J20704" s="11" t="n">
        <x:f>E20704*G20704</x:f>
        <x:v>462</x:v>
      </x:c>
      <x:c r="K20704" s="11" t="n">
        <x:f>I20704-J20704</x:f>
        <x:v>-222.60000000000002</x:v>
      </x:c>
      <x:c r="L20704" s="14" t="n">
        <x:f>K20704/I20704</x:f>
        <x:v>-0.929824561403509</x:v>
      </x:c>
    </x:row>
    <x:row r="20705" ht="22" customHeight="1">
      <x:c r="A20705" s="2" t="str">
        <x:v>ORD-20701</x:v>
      </x:c>
      <x:c r="B20705" s="2" t="str">
        <x:v>North</x:v>
      </x:c>
      <x:c r="C20705" s="2" t="str">
        <x:v>Apr</x:v>
      </x:c>
      <x:c r="D20705" s="2" t="str">
        <x:v>SKU-061</x:v>
      </x:c>
      <x:c r="E20705" s="15" t="n">
        <x:v>13</x:v>
      </x:c>
      <x:c r="F20705" s="11" t="n">
        <x:v>55</x:v>
      </x:c>
      <x:c r="G20705" s="11" t="n">
        <x:v>88</x:v>
      </x:c>
      <x:c r="H20705" s="11" t="n">
        <x:f>E20705*F20705</x:f>
        <x:v>715</x:v>
      </x:c>
      <x:c r="I20705" s="11" t="n">
        <x:f>H20705*(1-'Summary'!$B$5)</x:f>
        <x:v>679.25</x:v>
      </x:c>
      <x:c r="J20705" s="11" t="n">
        <x:f>E20705*G20705</x:f>
        <x:v>1144</x:v>
      </x:c>
      <x:c r="K20705" s="11" t="n">
        <x:f>I20705-J20705</x:f>
        <x:v>-464.75</x:v>
      </x:c>
      <x:c r="L20705" s="14" t="n">
        <x:f>K20705/I20705</x:f>
        <x:v>-0.6842105263157895</x:v>
      </x:c>
    </x:row>
    <x:row r="20706" ht="22" customHeight="1">
      <x:c r="A20706" s="2" t="str">
        <x:v>ORD-20702</x:v>
      </x:c>
      <x:c r="B20706" s="2" t="str">
        <x:v>South</x:v>
      </x:c>
      <x:c r="C20706" s="2" t="str">
        <x:v>Apr</x:v>
      </x:c>
      <x:c r="D20706" s="2" t="str">
        <x:v>SKU-062</x:v>
      </x:c>
      <x:c r="E20706" s="15" t="n">
        <x:v>20</x:v>
      </x:c>
      <x:c r="F20706" s="11" t="n">
        <x:v>68</x:v>
      </x:c>
      <x:c r="G20706" s="11" t="n">
        <x:v>99</x:v>
      </x:c>
      <x:c r="H20706" s="11" t="n">
        <x:f>E20706*F20706</x:f>
        <x:v>1360</x:v>
      </x:c>
      <x:c r="I20706" s="11" t="n">
        <x:f>H20706*(1-'Summary'!$B$5)</x:f>
        <x:v>1292</x:v>
      </x:c>
      <x:c r="J20706" s="11" t="n">
        <x:f>E20706*G20706</x:f>
        <x:v>1980</x:v>
      </x:c>
      <x:c r="K20706" s="11" t="n">
        <x:f>I20706-J20706</x:f>
        <x:v>-688</x:v>
      </x:c>
      <x:c r="L20706" s="14" t="n">
        <x:f>K20706/I20706</x:f>
        <x:v>-0.5325077399380805</x:v>
      </x:c>
    </x:row>
    <x:row r="20707" ht="22" customHeight="1">
      <x:c r="A20707" s="2" t="str">
        <x:v>ORD-20703</x:v>
      </x:c>
      <x:c r="B20707" s="2" t="str">
        <x:v>East</x:v>
      </x:c>
      <x:c r="C20707" s="2" t="str">
        <x:v>Apr</x:v>
      </x:c>
      <x:c r="D20707" s="2" t="str">
        <x:v>SKU-063</x:v>
      </x:c>
      <x:c r="E20707" s="15" t="n">
        <x:v>3</x:v>
      </x:c>
      <x:c r="F20707" s="11" t="n">
        <x:v>81</x:v>
      </x:c>
      <x:c r="G20707" s="11" t="n">
        <x:v>15</x:v>
      </x:c>
      <x:c r="H20707" s="11" t="n">
        <x:f>E20707*F20707</x:f>
        <x:v>243</x:v>
      </x:c>
      <x:c r="I20707" s="11" t="n">
        <x:f>H20707*(1-'Summary'!$B$5)</x:f>
        <x:v>230.85</x:v>
      </x:c>
      <x:c r="J20707" s="11" t="n">
        <x:f>E20707*G20707</x:f>
        <x:v>45</x:v>
      </x:c>
      <x:c r="K20707" s="11" t="n">
        <x:f>I20707-J20707</x:f>
        <x:v>185.85</x:v>
      </x:c>
      <x:c r="L20707" s="14" t="n">
        <x:f>K20707/I20707</x:f>
        <x:v>0.8050682261208577</x:v>
      </x:c>
    </x:row>
    <x:row r="20708" ht="22" customHeight="1">
      <x:c r="A20708" s="2" t="str">
        <x:v>ORD-20704</x:v>
      </x:c>
      <x:c r="B20708" s="2" t="str">
        <x:v>West</x:v>
      </x:c>
      <x:c r="C20708" s="2" t="str">
        <x:v>Apr</x:v>
      </x:c>
      <x:c r="D20708" s="2" t="str">
        <x:v>SKU-064</x:v>
      </x:c>
      <x:c r="E20708" s="15" t="n">
        <x:v>10</x:v>
      </x:c>
      <x:c r="F20708" s="11" t="n">
        <x:v>94</x:v>
      </x:c>
      <x:c r="G20708" s="11" t="n">
        <x:v>26</x:v>
      </x:c>
      <x:c r="H20708" s="11" t="n">
        <x:f>E20708*F20708</x:f>
        <x:v>940</x:v>
      </x:c>
      <x:c r="I20708" s="11" t="n">
        <x:f>H20708*(1-'Summary'!$B$5)</x:f>
        <x:v>893</x:v>
      </x:c>
      <x:c r="J20708" s="11" t="n">
        <x:f>E20708*G20708</x:f>
        <x:v>260</x:v>
      </x:c>
      <x:c r="K20708" s="11" t="n">
        <x:f>I20708-J20708</x:f>
        <x:v>633</x:v>
      </x:c>
      <x:c r="L20708" s="14" t="n">
        <x:f>K20708/I20708</x:f>
        <x:v>0.7088465845464725</x:v>
      </x:c>
    </x:row>
    <x:row r="20709" ht="22" customHeight="1">
      <x:c r="A20709" s="2" t="str">
        <x:v>ORD-20705</x:v>
      </x:c>
      <x:c r="B20709" s="2" t="str">
        <x:v>North</x:v>
      </x:c>
      <x:c r="C20709" s="2" t="str">
        <x:v>May</x:v>
      </x:c>
      <x:c r="D20709" s="2" t="str">
        <x:v>SKU-065</x:v>
      </x:c>
      <x:c r="E20709" s="15" t="n">
        <x:v>17</x:v>
      </x:c>
      <x:c r="F20709" s="11" t="n">
        <x:v>107</x:v>
      </x:c>
      <x:c r="G20709" s="11" t="n">
        <x:v>37</x:v>
      </x:c>
      <x:c r="H20709" s="11" t="n">
        <x:f>E20709*F20709</x:f>
        <x:v>1819</x:v>
      </x:c>
      <x:c r="I20709" s="11" t="n">
        <x:f>H20709*(1-'Summary'!$B$5)</x:f>
        <x:v>1728.05</x:v>
      </x:c>
      <x:c r="J20709" s="11" t="n">
        <x:f>E20709*G20709</x:f>
        <x:v>629</x:v>
      </x:c>
      <x:c r="K20709" s="11" t="n">
        <x:f>I20709-J20709</x:f>
        <x:v>1099.05</x:v>
      </x:c>
      <x:c r="L20709" s="14" t="n">
        <x:f>K20709/I20709</x:f>
        <x:v>0.6360059026069848</x:v>
      </x:c>
    </x:row>
    <x:row r="20710" ht="22" customHeight="1">
      <x:c r="A20710" s="2" t="str">
        <x:v>ORD-20706</x:v>
      </x:c>
      <x:c r="B20710" s="2" t="str">
        <x:v>South</x:v>
      </x:c>
      <x:c r="C20710" s="2" t="str">
        <x:v>May</x:v>
      </x:c>
      <x:c r="D20710" s="2" t="str">
        <x:v>SKU-066</x:v>
      </x:c>
      <x:c r="E20710" s="15" t="n">
        <x:v>24</x:v>
      </x:c>
      <x:c r="F20710" s="11" t="n">
        <x:v>120</x:v>
      </x:c>
      <x:c r="G20710" s="11" t="n">
        <x:v>48</x:v>
      </x:c>
      <x:c r="H20710" s="11" t="n">
        <x:f>E20710*F20710</x:f>
        <x:v>2880</x:v>
      </x:c>
      <x:c r="I20710" s="11" t="n">
        <x:f>H20710*(1-'Summary'!$B$5)</x:f>
        <x:v>2736</x:v>
      </x:c>
      <x:c r="J20710" s="11" t="n">
        <x:f>E20710*G20710</x:f>
        <x:v>1152</x:v>
      </x:c>
      <x:c r="K20710" s="11" t="n">
        <x:f>I20710-J20710</x:f>
        <x:v>1584</x:v>
      </x:c>
      <x:c r="L20710" s="14" t="n">
        <x:f>K20710/I20710</x:f>
        <x:v>0.5789473684210527</x:v>
      </x:c>
    </x:row>
    <x:row r="20711" ht="22" customHeight="1">
      <x:c r="A20711" s="2" t="str">
        <x:v>ORD-20707</x:v>
      </x:c>
      <x:c r="B20711" s="2" t="str">
        <x:v>East</x:v>
      </x:c>
      <x:c r="C20711" s="2" t="str">
        <x:v>May</x:v>
      </x:c>
      <x:c r="D20711" s="2" t="str">
        <x:v>SKU-067</x:v>
      </x:c>
      <x:c r="E20711" s="15" t="n">
        <x:v>7</x:v>
      </x:c>
      <x:c r="F20711" s="11" t="n">
        <x:v>133</x:v>
      </x:c>
      <x:c r="G20711" s="11" t="n">
        <x:v>59</x:v>
      </x:c>
      <x:c r="H20711" s="11" t="n">
        <x:f>E20711*F20711</x:f>
        <x:v>931</x:v>
      </x:c>
      <x:c r="I20711" s="11" t="n">
        <x:f>H20711*(1-'Summary'!$B$5)</x:f>
        <x:v>884.4499999999999</x:v>
      </x:c>
      <x:c r="J20711" s="11" t="n">
        <x:f>E20711*G20711</x:f>
        <x:v>413</x:v>
      </x:c>
      <x:c r="K20711" s="11" t="n">
        <x:f>I20711-J20711</x:f>
        <x:v>471.44999999999993</x:v>
      </x:c>
      <x:c r="L20711" s="14" t="n">
        <x:f>K20711/I20711</x:f>
        <x:v>0.5330431341511673</x:v>
      </x:c>
    </x:row>
    <x:row r="20712" ht="22" customHeight="1">
      <x:c r="A20712" s="2" t="str">
        <x:v>ORD-20708</x:v>
      </x:c>
      <x:c r="B20712" s="2" t="str">
        <x:v>West</x:v>
      </x:c>
      <x:c r="C20712" s="2" t="str">
        <x:v>May</x:v>
      </x:c>
      <x:c r="D20712" s="2" t="str">
        <x:v>SKU-068</x:v>
      </x:c>
      <x:c r="E20712" s="15" t="n">
        <x:v>14</x:v>
      </x:c>
      <x:c r="F20712" s="11" t="n">
        <x:v>146</x:v>
      </x:c>
      <x:c r="G20712" s="11" t="n">
        <x:v>70</x:v>
      </x:c>
      <x:c r="H20712" s="11" t="n">
        <x:f>E20712*F20712</x:f>
        <x:v>2044</x:v>
      </x:c>
      <x:c r="I20712" s="11" t="n">
        <x:f>H20712*(1-'Summary'!$B$5)</x:f>
        <x:v>1941.8</x:v>
      </x:c>
      <x:c r="J20712" s="11" t="n">
        <x:f>E20712*G20712</x:f>
        <x:v>980</x:v>
      </x:c>
      <x:c r="K20712" s="11" t="n">
        <x:f>I20712-J20712</x:f>
        <x:v>961.8</x:v>
      </x:c>
      <x:c r="L20712" s="14" t="n">
        <x:f>K20712/I20712</x:f>
        <x:v>0.4953136265320836</x:v>
      </x:c>
    </x:row>
    <x:row r="20713" ht="22" customHeight="1">
      <x:c r="A20713" s="2" t="str">
        <x:v>ORD-20709</x:v>
      </x:c>
      <x:c r="B20713" s="2" t="str">
        <x:v>North</x:v>
      </x:c>
      <x:c r="C20713" s="2" t="str">
        <x:v>Jun</x:v>
      </x:c>
      <x:c r="D20713" s="2" t="str">
        <x:v>SKU-069</x:v>
      </x:c>
      <x:c r="E20713" s="15" t="n">
        <x:v>21</x:v>
      </x:c>
      <x:c r="F20713" s="11" t="n">
        <x:v>159</x:v>
      </x:c>
      <x:c r="G20713" s="11" t="n">
        <x:v>81</x:v>
      </x:c>
      <x:c r="H20713" s="11" t="n">
        <x:f>E20713*F20713</x:f>
        <x:v>3339</x:v>
      </x:c>
      <x:c r="I20713" s="11" t="n">
        <x:f>H20713*(1-'Summary'!$B$5)</x:f>
        <x:v>3172.0499999999997</x:v>
      </x:c>
      <x:c r="J20713" s="11" t="n">
        <x:f>E20713*G20713</x:f>
        <x:v>1701</x:v>
      </x:c>
      <x:c r="K20713" s="11" t="n">
        <x:f>I20713-J20713</x:f>
        <x:v>1471.0499999999997</x:v>
      </x:c>
      <x:c r="L20713" s="14" t="n">
        <x:f>K20713/I20713</x:f>
        <x:v>0.46375372393247266</x:v>
      </x:c>
    </x:row>
    <x:row r="20714" ht="22" customHeight="1">
      <x:c r="A20714" s="2" t="str">
        <x:v>ORD-20710</x:v>
      </x:c>
      <x:c r="B20714" s="2" t="str">
        <x:v>South</x:v>
      </x:c>
      <x:c r="C20714" s="2" t="str">
        <x:v>Jun</x:v>
      </x:c>
      <x:c r="D20714" s="2" t="str">
        <x:v>SKU-070</x:v>
      </x:c>
      <x:c r="E20714" s="15" t="n">
        <x:v>4</x:v>
      </x:c>
      <x:c r="F20714" s="11" t="n">
        <x:v>172</x:v>
      </x:c>
      <x:c r="G20714" s="11" t="n">
        <x:v>92</x:v>
      </x:c>
      <x:c r="H20714" s="11" t="n">
        <x:f>E20714*F20714</x:f>
        <x:v>688</x:v>
      </x:c>
      <x:c r="I20714" s="11" t="n">
        <x:f>H20714*(1-'Summary'!$B$5)</x:f>
        <x:v>653.6</x:v>
      </x:c>
      <x:c r="J20714" s="11" t="n">
        <x:f>E20714*G20714</x:f>
        <x:v>368</x:v>
      </x:c>
      <x:c r="K20714" s="11" t="n">
        <x:f>I20714-J20714</x:f>
        <x:v>285.6</x:v>
      </x:c>
      <x:c r="L20714" s="14" t="n">
        <x:f>K20714/I20714</x:f>
        <x:v>0.43696450428396577</x:v>
      </x:c>
    </x:row>
    <x:row r="20715" ht="22" customHeight="1">
      <x:c r="A20715" s="2" t="str">
        <x:v>ORD-20711</x:v>
      </x:c>
      <x:c r="B20715" s="2" t="str">
        <x:v>East</x:v>
      </x:c>
      <x:c r="C20715" s="2" t="str">
        <x:v>Jun</x:v>
      </x:c>
      <x:c r="D20715" s="2" t="str">
        <x:v>SKU-071</x:v>
      </x:c>
      <x:c r="E20715" s="15" t="n">
        <x:v>11</x:v>
      </x:c>
      <x:c r="F20715" s="11" t="n">
        <x:v>185</x:v>
      </x:c>
      <x:c r="G20715" s="11" t="n">
        <x:v>8</x:v>
      </x:c>
      <x:c r="H20715" s="11" t="n">
        <x:f>E20715*F20715</x:f>
        <x:v>2035</x:v>
      </x:c>
      <x:c r="I20715" s="11" t="n">
        <x:f>H20715*(1-'Summary'!$B$5)</x:f>
        <x:v>1933.25</x:v>
      </x:c>
      <x:c r="J20715" s="11" t="n">
        <x:f>E20715*G20715</x:f>
        <x:v>88</x:v>
      </x:c>
      <x:c r="K20715" s="11" t="n">
        <x:f>I20715-J20715</x:f>
        <x:v>1845.25</x:v>
      </x:c>
      <x:c r="L20715" s="14" t="n">
        <x:f>K20715/I20715</x:f>
        <x:v>0.9544807965860598</x:v>
      </x:c>
    </x:row>
    <x:row r="20716" ht="22" customHeight="1">
      <x:c r="A20716" s="2" t="str">
        <x:v>ORD-20712</x:v>
      </x:c>
      <x:c r="B20716" s="2" t="str">
        <x:v>West</x:v>
      </x:c>
      <x:c r="C20716" s="2" t="str">
        <x:v>Jun</x:v>
      </x:c>
      <x:c r="D20716" s="2" t="str">
        <x:v>SKU-072</x:v>
      </x:c>
      <x:c r="E20716" s="15" t="n">
        <x:v>18</x:v>
      </x:c>
      <x:c r="F20716" s="11" t="n">
        <x:v>198</x:v>
      </x:c>
      <x:c r="G20716" s="11" t="n">
        <x:v>19</x:v>
      </x:c>
      <x:c r="H20716" s="11" t="n">
        <x:f>E20716*F20716</x:f>
        <x:v>3564</x:v>
      </x:c>
      <x:c r="I20716" s="11" t="n">
        <x:f>H20716*(1-'Summary'!$B$5)</x:f>
        <x:v>3385.7999999999997</x:v>
      </x:c>
      <x:c r="J20716" s="11" t="n">
        <x:f>E20716*G20716</x:f>
        <x:v>342</x:v>
      </x:c>
      <x:c r="K20716" s="11" t="n">
        <x:f>I20716-J20716</x:f>
        <x:v>3043.7999999999997</x:v>
      </x:c>
      <x:c r="L20716" s="14" t="n">
        <x:f>K20716/I20716</x:f>
        <x:v>0.898989898989899</x:v>
      </x:c>
    </x:row>
    <x:row r="20717" ht="22" customHeight="1">
      <x:c r="A20717" s="2" t="str">
        <x:v>ORD-20713</x:v>
      </x:c>
      <x:c r="B20717" s="2" t="str">
        <x:v>North</x:v>
      </x:c>
      <x:c r="C20717" s="2" t="str">
        <x:v>Jul</x:v>
      </x:c>
      <x:c r="D20717" s="2" t="str">
        <x:v>SKU-073</x:v>
      </x:c>
      <x:c r="E20717" s="15" t="n">
        <x:v>1</x:v>
      </x:c>
      <x:c r="F20717" s="11" t="n">
        <x:v>211</x:v>
      </x:c>
      <x:c r="G20717" s="11" t="n">
        <x:v>30</x:v>
      </x:c>
      <x:c r="H20717" s="11" t="n">
        <x:f>E20717*F20717</x:f>
        <x:v>211</x:v>
      </x:c>
      <x:c r="I20717" s="11" t="n">
        <x:f>H20717*(1-'Summary'!$B$5)</x:f>
        <x:v>200.45</x:v>
      </x:c>
      <x:c r="J20717" s="11" t="n">
        <x:f>E20717*G20717</x:f>
        <x:v>30</x:v>
      </x:c>
      <x:c r="K20717" s="11" t="n">
        <x:f>I20717-J20717</x:f>
        <x:v>170.45</x:v>
      </x:c>
      <x:c r="L20717" s="14" t="n">
        <x:f>K20717/I20717</x:f>
        <x:v>0.8503367423297581</x:v>
      </x:c>
    </x:row>
    <x:row r="20718" ht="22" customHeight="1">
      <x:c r="A20718" s="2" t="str">
        <x:v>ORD-20714</x:v>
      </x:c>
      <x:c r="B20718" s="2" t="str">
        <x:v>South</x:v>
      </x:c>
      <x:c r="C20718" s="2" t="str">
        <x:v>Jul</x:v>
      </x:c>
      <x:c r="D20718" s="2" t="str">
        <x:v>SKU-074</x:v>
      </x:c>
      <x:c r="E20718" s="15" t="n">
        <x:v>8</x:v>
      </x:c>
      <x:c r="F20718" s="11" t="n">
        <x:v>224</x:v>
      </x:c>
      <x:c r="G20718" s="11" t="n">
        <x:v>41</x:v>
      </x:c>
      <x:c r="H20718" s="11" t="n">
        <x:f>E20718*F20718</x:f>
        <x:v>1792</x:v>
      </x:c>
      <x:c r="I20718" s="11" t="n">
        <x:f>H20718*(1-'Summary'!$B$5)</x:f>
        <x:v>1702.3999999999999</x:v>
      </x:c>
      <x:c r="J20718" s="11" t="n">
        <x:f>E20718*G20718</x:f>
        <x:v>328</x:v>
      </x:c>
      <x:c r="K20718" s="11" t="n">
        <x:f>I20718-J20718</x:f>
        <x:v>1374.3999999999999</x:v>
      </x:c>
      <x:c r="L20718" s="14" t="n">
        <x:f>K20718/I20718</x:f>
        <x:v>0.8073308270676691</x:v>
      </x:c>
    </x:row>
    <x:row r="20719" ht="22" customHeight="1">
      <x:c r="A20719" s="2" t="str">
        <x:v>ORD-20715</x:v>
      </x:c>
      <x:c r="B20719" s="2" t="str">
        <x:v>East</x:v>
      </x:c>
      <x:c r="C20719" s="2" t="str">
        <x:v>Jul</x:v>
      </x:c>
      <x:c r="D20719" s="2" t="str">
        <x:v>SKU-075</x:v>
      </x:c>
      <x:c r="E20719" s="15" t="n">
        <x:v>15</x:v>
      </x:c>
      <x:c r="F20719" s="11" t="n">
        <x:v>17</x:v>
      </x:c>
      <x:c r="G20719" s="11" t="n">
        <x:v>52</x:v>
      </x:c>
      <x:c r="H20719" s="11" t="n">
        <x:f>E20719*F20719</x:f>
        <x:v>255</x:v>
      </x:c>
      <x:c r="I20719" s="11" t="n">
        <x:f>H20719*(1-'Summary'!$B$5)</x:f>
        <x:v>242.25</x:v>
      </x:c>
      <x:c r="J20719" s="11" t="n">
        <x:f>E20719*G20719</x:f>
        <x:v>780</x:v>
      </x:c>
      <x:c r="K20719" s="11" t="n">
        <x:f>I20719-J20719</x:f>
        <x:v>-537.75</x:v>
      </x:c>
      <x:c r="L20719" s="14" t="n">
        <x:f>K20719/I20719</x:f>
        <x:v>-2.219814241486068</x:v>
      </x:c>
    </x:row>
    <x:row r="20720" ht="22" customHeight="1">
      <x:c r="A20720" s="2" t="str">
        <x:v>ORD-20716</x:v>
      </x:c>
      <x:c r="B20720" s="2" t="str">
        <x:v>West</x:v>
      </x:c>
      <x:c r="C20720" s="2" t="str">
        <x:v>Jul</x:v>
      </x:c>
      <x:c r="D20720" s="2" t="str">
        <x:v>SKU-076</x:v>
      </x:c>
      <x:c r="E20720" s="15" t="n">
        <x:v>22</x:v>
      </x:c>
      <x:c r="F20720" s="11" t="n">
        <x:v>30</x:v>
      </x:c>
      <x:c r="G20720" s="11" t="n">
        <x:v>63</x:v>
      </x:c>
      <x:c r="H20720" s="11" t="n">
        <x:f>E20720*F20720</x:f>
        <x:v>660</x:v>
      </x:c>
      <x:c r="I20720" s="11" t="n">
        <x:f>H20720*(1-'Summary'!$B$5)</x:f>
        <x:v>627</x:v>
      </x:c>
      <x:c r="J20720" s="11" t="n">
        <x:f>E20720*G20720</x:f>
        <x:v>1386</x:v>
      </x:c>
      <x:c r="K20720" s="11" t="n">
        <x:f>I20720-J20720</x:f>
        <x:v>-759</x:v>
      </x:c>
      <x:c r="L20720" s="14" t="n">
        <x:f>K20720/I20720</x:f>
        <x:v>-1.2105263157894737</x:v>
      </x:c>
    </x:row>
    <x:row r="20721" ht="22" customHeight="1">
      <x:c r="A20721" s="2" t="str">
        <x:v>ORD-20717</x:v>
      </x:c>
      <x:c r="B20721" s="2" t="str">
        <x:v>North</x:v>
      </x:c>
      <x:c r="C20721" s="2" t="str">
        <x:v>Aug</x:v>
      </x:c>
      <x:c r="D20721" s="2" t="str">
        <x:v>SKU-077</x:v>
      </x:c>
      <x:c r="E20721" s="15" t="n">
        <x:v>5</x:v>
      </x:c>
      <x:c r="F20721" s="11" t="n">
        <x:v>43</x:v>
      </x:c>
      <x:c r="G20721" s="11" t="n">
        <x:v>74</x:v>
      </x:c>
      <x:c r="H20721" s="11" t="n">
        <x:f>E20721*F20721</x:f>
        <x:v>215</x:v>
      </x:c>
      <x:c r="I20721" s="11" t="n">
        <x:f>H20721*(1-'Summary'!$B$5)</x:f>
        <x:v>204.25</x:v>
      </x:c>
      <x:c r="J20721" s="11" t="n">
        <x:f>E20721*G20721</x:f>
        <x:v>370</x:v>
      </x:c>
      <x:c r="K20721" s="11" t="n">
        <x:f>I20721-J20721</x:f>
        <x:v>-165.75</x:v>
      </x:c>
      <x:c r="L20721" s="14" t="n">
        <x:f>K20721/I20721</x:f>
        <x:v>-0.8115055079559363</x:v>
      </x:c>
    </x:row>
    <x:row r="20722" ht="22" customHeight="1">
      <x:c r="A20722" s="2" t="str">
        <x:v>ORD-20718</x:v>
      </x:c>
      <x:c r="B20722" s="2" t="str">
        <x:v>South</x:v>
      </x:c>
      <x:c r="C20722" s="2" t="str">
        <x:v>Aug</x:v>
      </x:c>
      <x:c r="D20722" s="2" t="str">
        <x:v>SKU-078</x:v>
      </x:c>
      <x:c r="E20722" s="15" t="n">
        <x:v>12</x:v>
      </x:c>
      <x:c r="F20722" s="11" t="n">
        <x:v>56</x:v>
      </x:c>
      <x:c r="G20722" s="11" t="n">
        <x:v>85</x:v>
      </x:c>
      <x:c r="H20722" s="11" t="n">
        <x:f>E20722*F20722</x:f>
        <x:v>672</x:v>
      </x:c>
      <x:c r="I20722" s="11" t="n">
        <x:f>H20722*(1-'Summary'!$B$5)</x:f>
        <x:v>638.4</x:v>
      </x:c>
      <x:c r="J20722" s="11" t="n">
        <x:f>E20722*G20722</x:f>
        <x:v>1020</x:v>
      </x:c>
      <x:c r="K20722" s="11" t="n">
        <x:f>I20722-J20722</x:f>
        <x:v>-381.6</x:v>
      </x:c>
      <x:c r="L20722" s="14" t="n">
        <x:f>K20722/I20722</x:f>
        <x:v>-0.5977443609022557</x:v>
      </x:c>
    </x:row>
    <x:row r="20723" ht="22" customHeight="1">
      <x:c r="A20723" s="2" t="str">
        <x:v>ORD-20719</x:v>
      </x:c>
      <x:c r="B20723" s="2" t="str">
        <x:v>East</x:v>
      </x:c>
      <x:c r="C20723" s="2" t="str">
        <x:v>Aug</x:v>
      </x:c>
      <x:c r="D20723" s="2" t="str">
        <x:v>SKU-079</x:v>
      </x:c>
      <x:c r="E20723" s="15" t="n">
        <x:v>19</x:v>
      </x:c>
      <x:c r="F20723" s="11" t="n">
        <x:v>69</x:v>
      </x:c>
      <x:c r="G20723" s="11" t="n">
        <x:v>96</x:v>
      </x:c>
      <x:c r="H20723" s="11" t="n">
        <x:f>E20723*F20723</x:f>
        <x:v>1311</x:v>
      </x:c>
      <x:c r="I20723" s="11" t="n">
        <x:f>H20723*(1-'Summary'!$B$5)</x:f>
        <x:v>1245.45</x:v>
      </x:c>
      <x:c r="J20723" s="11" t="n">
        <x:f>E20723*G20723</x:f>
        <x:v>1824</x:v>
      </x:c>
      <x:c r="K20723" s="11" t="n">
        <x:f>I20723-J20723</x:f>
        <x:v>-578.55</x:v>
      </x:c>
      <x:c r="L20723" s="14" t="n">
        <x:f>K20723/I20723</x:f>
        <x:v>-0.46453089244851253</x:v>
      </x:c>
    </x:row>
    <x:row r="20724" ht="22" customHeight="1">
      <x:c r="A20724" s="2" t="str">
        <x:v>ORD-20720</x:v>
      </x:c>
      <x:c r="B20724" s="2" t="str">
        <x:v>West</x:v>
      </x:c>
      <x:c r="C20724" s="2" t="str">
        <x:v>Aug</x:v>
      </x:c>
      <x:c r="D20724" s="2" t="str">
        <x:v>SKU-080</x:v>
      </x:c>
      <x:c r="E20724" s="15" t="n">
        <x:v>2</x:v>
      </x:c>
      <x:c r="F20724" s="11" t="n">
        <x:v>82</x:v>
      </x:c>
      <x:c r="G20724" s="11" t="n">
        <x:v>12</x:v>
      </x:c>
      <x:c r="H20724" s="11" t="n">
        <x:f>E20724*F20724</x:f>
        <x:v>164</x:v>
      </x:c>
      <x:c r="I20724" s="11" t="n">
        <x:f>H20724*(1-'Summary'!$B$5)</x:f>
        <x:v>155.79999999999998</x:v>
      </x:c>
      <x:c r="J20724" s="11" t="n">
        <x:f>E20724*G20724</x:f>
        <x:v>24</x:v>
      </x:c>
      <x:c r="K20724" s="11" t="n">
        <x:f>I20724-J20724</x:f>
        <x:v>131.79999999999998</x:v>
      </x:c>
      <x:c r="L20724" s="14" t="n">
        <x:f>K20724/I20724</x:f>
        <x:v>0.8459563543003851</x:v>
      </x:c>
    </x:row>
    <x:row r="20725" ht="22" customHeight="1">
      <x:c r="A20725" s="2" t="str">
        <x:v>ORD-20721</x:v>
      </x:c>
      <x:c r="B20725" s="2" t="str">
        <x:v>North</x:v>
      </x:c>
      <x:c r="C20725" s="2" t="str">
        <x:v>Sep</x:v>
      </x:c>
      <x:c r="D20725" s="2" t="str">
        <x:v>SKU-081</x:v>
      </x:c>
      <x:c r="E20725" s="15" t="n">
        <x:v>9</x:v>
      </x:c>
      <x:c r="F20725" s="11" t="n">
        <x:v>95</x:v>
      </x:c>
      <x:c r="G20725" s="11" t="n">
        <x:v>23</x:v>
      </x:c>
      <x:c r="H20725" s="11" t="n">
        <x:f>E20725*F20725</x:f>
        <x:v>855</x:v>
      </x:c>
      <x:c r="I20725" s="11" t="n">
        <x:f>H20725*(1-'Summary'!$B$5)</x:f>
        <x:v>812.25</x:v>
      </x:c>
      <x:c r="J20725" s="11" t="n">
        <x:f>E20725*G20725</x:f>
        <x:v>207</x:v>
      </x:c>
      <x:c r="K20725" s="11" t="n">
        <x:f>I20725-J20725</x:f>
        <x:v>605.25</x:v>
      </x:c>
      <x:c r="L20725" s="14" t="n">
        <x:f>K20725/I20725</x:f>
        <x:v>0.7451523545706371</x:v>
      </x:c>
    </x:row>
    <x:row r="20726" ht="22" customHeight="1">
      <x:c r="A20726" s="2" t="str">
        <x:v>ORD-20722</x:v>
      </x:c>
      <x:c r="B20726" s="2" t="str">
        <x:v>South</x:v>
      </x:c>
      <x:c r="C20726" s="2" t="str">
        <x:v>Sep</x:v>
      </x:c>
      <x:c r="D20726" s="2" t="str">
        <x:v>SKU-082</x:v>
      </x:c>
      <x:c r="E20726" s="15" t="n">
        <x:v>16</x:v>
      </x:c>
      <x:c r="F20726" s="11" t="n">
        <x:v>108</x:v>
      </x:c>
      <x:c r="G20726" s="11" t="n">
        <x:v>34</x:v>
      </x:c>
      <x:c r="H20726" s="11" t="n">
        <x:f>E20726*F20726</x:f>
        <x:v>1728</x:v>
      </x:c>
      <x:c r="I20726" s="11" t="n">
        <x:f>H20726*(1-'Summary'!$B$5)</x:f>
        <x:v>1641.6</x:v>
      </x:c>
      <x:c r="J20726" s="11" t="n">
        <x:f>E20726*G20726</x:f>
        <x:v>544</x:v>
      </x:c>
      <x:c r="K20726" s="11" t="n">
        <x:f>I20726-J20726</x:f>
        <x:v>1097.6</x:v>
      </x:c>
      <x:c r="L20726" s="14" t="n">
        <x:f>K20726/I20726</x:f>
        <x:v>0.6686159844054581</x:v>
      </x:c>
    </x:row>
    <x:row r="20727" ht="22" customHeight="1">
      <x:c r="A20727" s="2" t="str">
        <x:v>ORD-20723</x:v>
      </x:c>
      <x:c r="B20727" s="2" t="str">
        <x:v>East</x:v>
      </x:c>
      <x:c r="C20727" s="2" t="str">
        <x:v>Sep</x:v>
      </x:c>
      <x:c r="D20727" s="2" t="str">
        <x:v>SKU-083</x:v>
      </x:c>
      <x:c r="E20727" s="15" t="n">
        <x:v>23</x:v>
      </x:c>
      <x:c r="F20727" s="11" t="n">
        <x:v>121</x:v>
      </x:c>
      <x:c r="G20727" s="11" t="n">
        <x:v>45</x:v>
      </x:c>
      <x:c r="H20727" s="11" t="n">
        <x:f>E20727*F20727</x:f>
        <x:v>2783</x:v>
      </x:c>
      <x:c r="I20727" s="11" t="n">
        <x:f>H20727*(1-'Summary'!$B$5)</x:f>
        <x:v>2643.85</x:v>
      </x:c>
      <x:c r="J20727" s="11" t="n">
        <x:f>E20727*G20727</x:f>
        <x:v>1035</x:v>
      </x:c>
      <x:c r="K20727" s="11" t="n">
        <x:f>I20727-J20727</x:f>
        <x:v>1608.85</x:v>
      </x:c>
      <x:c r="L20727" s="14" t="n">
        <x:f>K20727/I20727</x:f>
        <x:v>0.60852544584602</x:v>
      </x:c>
    </x:row>
    <x:row r="20728" ht="22" customHeight="1">
      <x:c r="A20728" s="2" t="str">
        <x:v>ORD-20724</x:v>
      </x:c>
      <x:c r="B20728" s="2" t="str">
        <x:v>West</x:v>
      </x:c>
      <x:c r="C20728" s="2" t="str">
        <x:v>Sep</x:v>
      </x:c>
      <x:c r="D20728" s="2" t="str">
        <x:v>SKU-084</x:v>
      </x:c>
      <x:c r="E20728" s="15" t="n">
        <x:v>6</x:v>
      </x:c>
      <x:c r="F20728" s="11" t="n">
        <x:v>134</x:v>
      </x:c>
      <x:c r="G20728" s="11" t="n">
        <x:v>56</x:v>
      </x:c>
      <x:c r="H20728" s="11" t="n">
        <x:f>E20728*F20728</x:f>
        <x:v>804</x:v>
      </x:c>
      <x:c r="I20728" s="11" t="n">
        <x:f>H20728*(1-'Summary'!$B$5)</x:f>
        <x:v>763.8</x:v>
      </x:c>
      <x:c r="J20728" s="11" t="n">
        <x:f>E20728*G20728</x:f>
        <x:v>336</x:v>
      </x:c>
      <x:c r="K20728" s="11" t="n">
        <x:f>I20728-J20728</x:f>
        <x:v>427.79999999999995</x:v>
      </x:c>
      <x:c r="L20728" s="14" t="n">
        <x:f>K20728/I20728</x:f>
        <x:v>0.5600942655145326</x:v>
      </x:c>
    </x:row>
    <x:row r="20729" ht="22" customHeight="1">
      <x:c r="A20729" s="2" t="str">
        <x:v>ORD-20725</x:v>
      </x:c>
      <x:c r="B20729" s="2" t="str">
        <x:v>North</x:v>
      </x:c>
      <x:c r="C20729" s="2" t="str">
        <x:v>Oct</x:v>
      </x:c>
      <x:c r="D20729" s="2" t="str">
        <x:v>SKU-085</x:v>
      </x:c>
      <x:c r="E20729" s="15" t="n">
        <x:v>13</x:v>
      </x:c>
      <x:c r="F20729" s="11" t="n">
        <x:v>147</x:v>
      </x:c>
      <x:c r="G20729" s="11" t="n">
        <x:v>67</x:v>
      </x:c>
      <x:c r="H20729" s="11" t="n">
        <x:f>E20729*F20729</x:f>
        <x:v>1911</x:v>
      </x:c>
      <x:c r="I20729" s="11" t="n">
        <x:f>H20729*(1-'Summary'!$B$5)</x:f>
        <x:v>1815.4499999999998</x:v>
      </x:c>
      <x:c r="J20729" s="11" t="n">
        <x:f>E20729*G20729</x:f>
        <x:v>871</x:v>
      </x:c>
      <x:c r="K20729" s="11" t="n">
        <x:f>I20729-J20729</x:f>
        <x:v>944.4499999999998</x:v>
      </x:c>
      <x:c r="L20729" s="14" t="n">
        <x:f>K20729/I20729</x:f>
        <x:v>0.5202291442892946</x:v>
      </x:c>
    </x:row>
    <x:row r="20730" ht="22" customHeight="1">
      <x:c r="A20730" s="2" t="str">
        <x:v>ORD-20726</x:v>
      </x:c>
      <x:c r="B20730" s="2" t="str">
        <x:v>South</x:v>
      </x:c>
      <x:c r="C20730" s="2" t="str">
        <x:v>Oct</x:v>
      </x:c>
      <x:c r="D20730" s="2" t="str">
        <x:v>SKU-086</x:v>
      </x:c>
      <x:c r="E20730" s="15" t="n">
        <x:v>20</x:v>
      </x:c>
      <x:c r="F20730" s="11" t="n">
        <x:v>160</x:v>
      </x:c>
      <x:c r="G20730" s="11" t="n">
        <x:v>78</x:v>
      </x:c>
      <x:c r="H20730" s="11" t="n">
        <x:f>E20730*F20730</x:f>
        <x:v>3200</x:v>
      </x:c>
      <x:c r="I20730" s="11" t="n">
        <x:f>H20730*(1-'Summary'!$B$5)</x:f>
        <x:v>3040</x:v>
      </x:c>
      <x:c r="J20730" s="11" t="n">
        <x:f>E20730*G20730</x:f>
        <x:v>1560</x:v>
      </x:c>
      <x:c r="K20730" s="11" t="n">
        <x:f>I20730-J20730</x:f>
        <x:v>1480</x:v>
      </x:c>
      <x:c r="L20730" s="14" t="n">
        <x:f>K20730/I20730</x:f>
        <x:v>0.4868421052631579</x:v>
      </x:c>
    </x:row>
    <x:row r="20731" ht="22" customHeight="1">
      <x:c r="A20731" s="2" t="str">
        <x:v>ORD-20727</x:v>
      </x:c>
      <x:c r="B20731" s="2" t="str">
        <x:v>East</x:v>
      </x:c>
      <x:c r="C20731" s="2" t="str">
        <x:v>Oct</x:v>
      </x:c>
      <x:c r="D20731" s="2" t="str">
        <x:v>SKU-087</x:v>
      </x:c>
      <x:c r="E20731" s="15" t="n">
        <x:v>3</x:v>
      </x:c>
      <x:c r="F20731" s="11" t="n">
        <x:v>173</x:v>
      </x:c>
      <x:c r="G20731" s="11" t="n">
        <x:v>89</x:v>
      </x:c>
      <x:c r="H20731" s="11" t="n">
        <x:f>E20731*F20731</x:f>
        <x:v>519</x:v>
      </x:c>
      <x:c r="I20731" s="11" t="n">
        <x:f>H20731*(1-'Summary'!$B$5)</x:f>
        <x:v>493.04999999999995</x:v>
      </x:c>
      <x:c r="J20731" s="11" t="n">
        <x:f>E20731*G20731</x:f>
        <x:v>267</x:v>
      </x:c>
      <x:c r="K20731" s="11" t="n">
        <x:f>I20731-J20731</x:f>
        <x:v>226.04999999999995</x:v>
      </x:c>
      <x:c r="L20731" s="14" t="n">
        <x:f>K20731/I20731</x:f>
        <x:v>0.45847277152418614</x:v>
      </x:c>
    </x:row>
    <x:row r="20732" ht="22" customHeight="1">
      <x:c r="A20732" s="2" t="str">
        <x:v>ORD-20728</x:v>
      </x:c>
      <x:c r="B20732" s="2" t="str">
        <x:v>West</x:v>
      </x:c>
      <x:c r="C20732" s="2" t="str">
        <x:v>Oct</x:v>
      </x:c>
      <x:c r="D20732" s="2" t="str">
        <x:v>SKU-088</x:v>
      </x:c>
      <x:c r="E20732" s="15" t="n">
        <x:v>10</x:v>
      </x:c>
      <x:c r="F20732" s="11" t="n">
        <x:v>186</x:v>
      </x:c>
      <x:c r="G20732" s="11" t="n">
        <x:v>100</x:v>
      </x:c>
      <x:c r="H20732" s="11" t="n">
        <x:f>E20732*F20732</x:f>
        <x:v>1860</x:v>
      </x:c>
      <x:c r="I20732" s="11" t="n">
        <x:f>H20732*(1-'Summary'!$B$5)</x:f>
        <x:v>1767</x:v>
      </x:c>
      <x:c r="J20732" s="11" t="n">
        <x:f>E20732*G20732</x:f>
        <x:v>1000</x:v>
      </x:c>
      <x:c r="K20732" s="11" t="n">
        <x:f>I20732-J20732</x:f>
        <x:v>767</x:v>
      </x:c>
      <x:c r="L20732" s="14" t="n">
        <x:f>K20732/I20732</x:f>
        <x:v>0.43406904357668363</x:v>
      </x:c>
    </x:row>
    <x:row r="20733" ht="22" customHeight="1">
      <x:c r="A20733" s="2" t="str">
        <x:v>ORD-20729</x:v>
      </x:c>
      <x:c r="B20733" s="2" t="str">
        <x:v>North</x:v>
      </x:c>
      <x:c r="C20733" s="2" t="str">
        <x:v>Nov</x:v>
      </x:c>
      <x:c r="D20733" s="2" t="str">
        <x:v>SKU-089</x:v>
      </x:c>
      <x:c r="E20733" s="15" t="n">
        <x:v>17</x:v>
      </x:c>
      <x:c r="F20733" s="11" t="n">
        <x:v>199</x:v>
      </x:c>
      <x:c r="G20733" s="11" t="n">
        <x:v>16</x:v>
      </x:c>
      <x:c r="H20733" s="11" t="n">
        <x:f>E20733*F20733</x:f>
        <x:v>3383</x:v>
      </x:c>
      <x:c r="I20733" s="11" t="n">
        <x:f>H20733*(1-'Summary'!$B$5)</x:f>
        <x:v>3213.85</x:v>
      </x:c>
      <x:c r="J20733" s="11" t="n">
        <x:f>E20733*G20733</x:f>
        <x:v>272</x:v>
      </x:c>
      <x:c r="K20733" s="11" t="n">
        <x:f>I20733-J20733</x:f>
        <x:v>2941.85</x:v>
      </x:c>
      <x:c r="L20733" s="14" t="n">
        <x:f>K20733/I20733</x:f>
        <x:v>0.9153663052102619</x:v>
      </x:c>
    </x:row>
    <x:row r="20734" ht="22" customHeight="1">
      <x:c r="A20734" s="2" t="str">
        <x:v>ORD-20730</x:v>
      </x:c>
      <x:c r="B20734" s="2" t="str">
        <x:v>South</x:v>
      </x:c>
      <x:c r="C20734" s="2" t="str">
        <x:v>Nov</x:v>
      </x:c>
      <x:c r="D20734" s="2" t="str">
        <x:v>SKU-090</x:v>
      </x:c>
      <x:c r="E20734" s="15" t="n">
        <x:v>24</x:v>
      </x:c>
      <x:c r="F20734" s="11" t="n">
        <x:v>212</x:v>
      </x:c>
      <x:c r="G20734" s="11" t="n">
        <x:v>27</x:v>
      </x:c>
      <x:c r="H20734" s="11" t="n">
        <x:f>E20734*F20734</x:f>
        <x:v>5088</x:v>
      </x:c>
      <x:c r="I20734" s="11" t="n">
        <x:f>H20734*(1-'Summary'!$B$5)</x:f>
        <x:v>4833.599999999999</x:v>
      </x:c>
      <x:c r="J20734" s="11" t="n">
        <x:f>E20734*G20734</x:f>
        <x:v>648</x:v>
      </x:c>
      <x:c r="K20734" s="11" t="n">
        <x:f>I20734-J20734</x:f>
        <x:v>4185.599999999999</x:v>
      </x:c>
      <x:c r="L20734" s="14" t="n">
        <x:f>K20734/I20734</x:f>
        <x:v>0.8659384309831182</x:v>
      </x:c>
    </x:row>
    <x:row r="20735" ht="22" customHeight="1">
      <x:c r="A20735" s="2" t="str">
        <x:v>ORD-20731</x:v>
      </x:c>
      <x:c r="B20735" s="2" t="str">
        <x:v>East</x:v>
      </x:c>
      <x:c r="C20735" s="2" t="str">
        <x:v>Nov</x:v>
      </x:c>
      <x:c r="D20735" s="2" t="str">
        <x:v>SKU-091</x:v>
      </x:c>
      <x:c r="E20735" s="15" t="n">
        <x:v>7</x:v>
      </x:c>
      <x:c r="F20735" s="11" t="n">
        <x:v>225</x:v>
      </x:c>
      <x:c r="G20735" s="11" t="n">
        <x:v>38</x:v>
      </x:c>
      <x:c r="H20735" s="11" t="n">
        <x:f>E20735*F20735</x:f>
        <x:v>1575</x:v>
      </x:c>
      <x:c r="I20735" s="11" t="n">
        <x:f>H20735*(1-'Summary'!$B$5)</x:f>
        <x:v>1496.25</x:v>
      </x:c>
      <x:c r="J20735" s="11" t="n">
        <x:f>E20735*G20735</x:f>
        <x:v>266</x:v>
      </x:c>
      <x:c r="K20735" s="11" t="n">
        <x:f>I20735-J20735</x:f>
        <x:v>1230.25</x:v>
      </x:c>
      <x:c r="L20735" s="14" t="n">
        <x:f>K20735/I20735</x:f>
        <x:v>0.8222222222222222</x:v>
      </x:c>
    </x:row>
    <x:row r="20736" ht="22" customHeight="1">
      <x:c r="A20736" s="2" t="str">
        <x:v>ORD-20732</x:v>
      </x:c>
      <x:c r="B20736" s="2" t="str">
        <x:v>West</x:v>
      </x:c>
      <x:c r="C20736" s="2" t="str">
        <x:v>Nov</x:v>
      </x:c>
      <x:c r="D20736" s="2" t="str">
        <x:v>SKU-092</x:v>
      </x:c>
      <x:c r="E20736" s="15" t="n">
        <x:v>14</x:v>
      </x:c>
      <x:c r="F20736" s="11" t="n">
        <x:v>18</x:v>
      </x:c>
      <x:c r="G20736" s="11" t="n">
        <x:v>49</x:v>
      </x:c>
      <x:c r="H20736" s="11" t="n">
        <x:f>E20736*F20736</x:f>
        <x:v>252</x:v>
      </x:c>
      <x:c r="I20736" s="11" t="n">
        <x:f>H20736*(1-'Summary'!$B$5)</x:f>
        <x:v>239.39999999999998</x:v>
      </x:c>
      <x:c r="J20736" s="11" t="n">
        <x:f>E20736*G20736</x:f>
        <x:v>686</x:v>
      </x:c>
      <x:c r="K20736" s="11" t="n">
        <x:f>I20736-J20736</x:f>
        <x:v>-446.6</x:v>
      </x:c>
      <x:c r="L20736" s="14" t="n">
        <x:f>K20736/I20736</x:f>
        <x:v>-1.865497076023392</x:v>
      </x:c>
    </x:row>
    <x:row r="20737" ht="22" customHeight="1">
      <x:c r="A20737" s="2" t="str">
        <x:v>ORD-20733</x:v>
      </x:c>
      <x:c r="B20737" s="2" t="str">
        <x:v>North</x:v>
      </x:c>
      <x:c r="C20737" s="2" t="str">
        <x:v>Dec</x:v>
      </x:c>
      <x:c r="D20737" s="2" t="str">
        <x:v>SKU-093</x:v>
      </x:c>
      <x:c r="E20737" s="15" t="n">
        <x:v>21</x:v>
      </x:c>
      <x:c r="F20737" s="11" t="n">
        <x:v>31</x:v>
      </x:c>
      <x:c r="G20737" s="11" t="n">
        <x:v>60</x:v>
      </x:c>
      <x:c r="H20737" s="11" t="n">
        <x:f>E20737*F20737</x:f>
        <x:v>651</x:v>
      </x:c>
      <x:c r="I20737" s="11" t="n">
        <x:f>H20737*(1-'Summary'!$B$5)</x:f>
        <x:v>618.4499999999999</x:v>
      </x:c>
      <x:c r="J20737" s="11" t="n">
        <x:f>E20737*G20737</x:f>
        <x:v>1260</x:v>
      </x:c>
      <x:c r="K20737" s="11" t="n">
        <x:f>I20737-J20737</x:f>
        <x:v>-641.5500000000001</x:v>
      </x:c>
      <x:c r="L20737" s="14" t="n">
        <x:f>K20737/I20737</x:f>
        <x:v>-1.037351443123939</x:v>
      </x:c>
    </x:row>
    <x:row r="20738" ht="22" customHeight="1">
      <x:c r="A20738" s="2" t="str">
        <x:v>ORD-20734</x:v>
      </x:c>
      <x:c r="B20738" s="2" t="str">
        <x:v>South</x:v>
      </x:c>
      <x:c r="C20738" s="2" t="str">
        <x:v>Dec</x:v>
      </x:c>
      <x:c r="D20738" s="2" t="str">
        <x:v>SKU-094</x:v>
      </x:c>
      <x:c r="E20738" s="15" t="n">
        <x:v>4</x:v>
      </x:c>
      <x:c r="F20738" s="11" t="n">
        <x:v>44</x:v>
      </x:c>
      <x:c r="G20738" s="11" t="n">
        <x:v>71</x:v>
      </x:c>
      <x:c r="H20738" s="11" t="n">
        <x:f>E20738*F20738</x:f>
        <x:v>176</x:v>
      </x:c>
      <x:c r="I20738" s="11" t="n">
        <x:f>H20738*(1-'Summary'!$B$5)</x:f>
        <x:v>167.2</x:v>
      </x:c>
      <x:c r="J20738" s="11" t="n">
        <x:f>E20738*G20738</x:f>
        <x:v>284</x:v>
      </x:c>
      <x:c r="K20738" s="11" t="n">
        <x:f>I20738-J20738</x:f>
        <x:v>-116.80000000000001</x:v>
      </x:c>
      <x:c r="L20738" s="14" t="n">
        <x:f>K20738/I20738</x:f>
        <x:v>-0.6985645933014355</x:v>
      </x:c>
    </x:row>
    <x:row r="20739" ht="22" customHeight="1">
      <x:c r="A20739" s="2" t="str">
        <x:v>ORD-20735</x:v>
      </x:c>
      <x:c r="B20739" s="2" t="str">
        <x:v>East</x:v>
      </x:c>
      <x:c r="C20739" s="2" t="str">
        <x:v>Dec</x:v>
      </x:c>
      <x:c r="D20739" s="2" t="str">
        <x:v>SKU-095</x:v>
      </x:c>
      <x:c r="E20739" s="15" t="n">
        <x:v>11</x:v>
      </x:c>
      <x:c r="F20739" s="11" t="n">
        <x:v>57</x:v>
      </x:c>
      <x:c r="G20739" s="11" t="n">
        <x:v>82</x:v>
      </x:c>
      <x:c r="H20739" s="11" t="n">
        <x:f>E20739*F20739</x:f>
        <x:v>627</x:v>
      </x:c>
      <x:c r="I20739" s="11" t="n">
        <x:f>H20739*(1-'Summary'!$B$5)</x:f>
        <x:v>595.65</x:v>
      </x:c>
      <x:c r="J20739" s="11" t="n">
        <x:f>E20739*G20739</x:f>
        <x:v>902</x:v>
      </x:c>
      <x:c r="K20739" s="11" t="n">
        <x:f>I20739-J20739</x:f>
        <x:v>-306.35</x:v>
      </x:c>
      <x:c r="L20739" s="14" t="n">
        <x:f>K20739/I20739</x:f>
        <x:v>-0.5143120960295476</x:v>
      </x:c>
    </x:row>
    <x:row r="20740" ht="22" customHeight="1">
      <x:c r="A20740" s="2" t="str">
        <x:v>ORD-20736</x:v>
      </x:c>
      <x:c r="B20740" s="2" t="str">
        <x:v>West</x:v>
      </x:c>
      <x:c r="C20740" s="2" t="str">
        <x:v>Dec</x:v>
      </x:c>
      <x:c r="D20740" s="2" t="str">
        <x:v>SKU-096</x:v>
      </x:c>
      <x:c r="E20740" s="15" t="n">
        <x:v>18</x:v>
      </x:c>
      <x:c r="F20740" s="11" t="n">
        <x:v>70</x:v>
      </x:c>
      <x:c r="G20740" s="11" t="n">
        <x:v>93</x:v>
      </x:c>
      <x:c r="H20740" s="11" t="n">
        <x:f>E20740*F20740</x:f>
        <x:v>1260</x:v>
      </x:c>
      <x:c r="I20740" s="11" t="n">
        <x:f>H20740*(1-'Summary'!$B$5)</x:f>
        <x:v>1197</x:v>
      </x:c>
      <x:c r="J20740" s="11" t="n">
        <x:f>E20740*G20740</x:f>
        <x:v>1674</x:v>
      </x:c>
      <x:c r="K20740" s="11" t="n">
        <x:f>I20740-J20740</x:f>
        <x:v>-477</x:v>
      </x:c>
      <x:c r="L20740" s="14" t="n">
        <x:f>K20740/I20740</x:f>
        <x:v>-0.39849624060150374</x:v>
      </x:c>
    </x:row>
    <x:row r="20741" ht="22" customHeight="1">
      <x:c r="A20741" s="2" t="str">
        <x:v>ORD-20737</x:v>
      </x:c>
      <x:c r="B20741" s="2" t="str">
        <x:v>North</x:v>
      </x:c>
      <x:c r="C20741" s="2" t="str">
        <x:v>Jan</x:v>
      </x:c>
      <x:c r="D20741" s="2" t="str">
        <x:v>SKU-097</x:v>
      </x:c>
      <x:c r="E20741" s="15" t="n">
        <x:v>1</x:v>
      </x:c>
      <x:c r="F20741" s="11" t="n">
        <x:v>83</x:v>
      </x:c>
      <x:c r="G20741" s="11" t="n">
        <x:v>9</x:v>
      </x:c>
      <x:c r="H20741" s="11" t="n">
        <x:f>E20741*F20741</x:f>
        <x:v>83</x:v>
      </x:c>
      <x:c r="I20741" s="11" t="n">
        <x:f>H20741*(1-'Summary'!$B$5)</x:f>
        <x:v>78.85</x:v>
      </x:c>
      <x:c r="J20741" s="11" t="n">
        <x:f>E20741*G20741</x:f>
        <x:v>9</x:v>
      </x:c>
      <x:c r="K20741" s="11" t="n">
        <x:f>I20741-J20741</x:f>
        <x:v>69.85</x:v>
      </x:c>
      <x:c r="L20741" s="14" t="n">
        <x:f>K20741/I20741</x:f>
        <x:v>0.885859226379201</x:v>
      </x:c>
    </x:row>
    <x:row r="20742" ht="22" customHeight="1">
      <x:c r="A20742" s="2" t="str">
        <x:v>ORD-20738</x:v>
      </x:c>
      <x:c r="B20742" s="2" t="str">
        <x:v>South</x:v>
      </x:c>
      <x:c r="C20742" s="2" t="str">
        <x:v>Jan</x:v>
      </x:c>
      <x:c r="D20742" s="2" t="str">
        <x:v>SKU-098</x:v>
      </x:c>
      <x:c r="E20742" s="15" t="n">
        <x:v>8</x:v>
      </x:c>
      <x:c r="F20742" s="11" t="n">
        <x:v>96</x:v>
      </x:c>
      <x:c r="G20742" s="11" t="n">
        <x:v>20</x:v>
      </x:c>
      <x:c r="H20742" s="11" t="n">
        <x:f>E20742*F20742</x:f>
        <x:v>768</x:v>
      </x:c>
      <x:c r="I20742" s="11" t="n">
        <x:f>H20742*(1-'Summary'!$B$5)</x:f>
        <x:v>729.5999999999999</x:v>
      </x:c>
      <x:c r="J20742" s="11" t="n">
        <x:f>E20742*G20742</x:f>
        <x:v>160</x:v>
      </x:c>
      <x:c r="K20742" s="11" t="n">
        <x:f>I20742-J20742</x:f>
        <x:v>569.5999999999999</x:v>
      </x:c>
      <x:c r="L20742" s="14" t="n">
        <x:f>K20742/I20742</x:f>
        <x:v>0.7807017543859649</x:v>
      </x:c>
    </x:row>
    <x:row r="20743" ht="22" customHeight="1">
      <x:c r="A20743" s="2" t="str">
        <x:v>ORD-20739</x:v>
      </x:c>
      <x:c r="B20743" s="2" t="str">
        <x:v>East</x:v>
      </x:c>
      <x:c r="C20743" s="2" t="str">
        <x:v>Jan</x:v>
      </x:c>
      <x:c r="D20743" s="2" t="str">
        <x:v>SKU-099</x:v>
      </x:c>
      <x:c r="E20743" s="15" t="n">
        <x:v>15</x:v>
      </x:c>
      <x:c r="F20743" s="11" t="n">
        <x:v>109</x:v>
      </x:c>
      <x:c r="G20743" s="11" t="n">
        <x:v>31</x:v>
      </x:c>
      <x:c r="H20743" s="11" t="n">
        <x:f>E20743*F20743</x:f>
        <x:v>1635</x:v>
      </x:c>
      <x:c r="I20743" s="11" t="n">
        <x:f>H20743*(1-'Summary'!$B$5)</x:f>
        <x:v>1553.25</x:v>
      </x:c>
      <x:c r="J20743" s="11" t="n">
        <x:f>E20743*G20743</x:f>
        <x:v>465</x:v>
      </x:c>
      <x:c r="K20743" s="11" t="n">
        <x:f>I20743-J20743</x:f>
        <x:v>1088.25</x:v>
      </x:c>
      <x:c r="L20743" s="14" t="n">
        <x:f>K20743/I20743</x:f>
        <x:v>0.7006277160791888</x:v>
      </x:c>
    </x:row>
    <x:row r="20744" ht="22" customHeight="1">
      <x:c r="A20744" s="2" t="str">
        <x:v>ORD-20740</x:v>
      </x:c>
      <x:c r="B20744" s="2" t="str">
        <x:v>West</x:v>
      </x:c>
      <x:c r="C20744" s="2" t="str">
        <x:v>Jan</x:v>
      </x:c>
      <x:c r="D20744" s="2" t="str">
        <x:v>SKU-100</x:v>
      </x:c>
      <x:c r="E20744" s="15" t="n">
        <x:v>22</x:v>
      </x:c>
      <x:c r="F20744" s="11" t="n">
        <x:v>122</x:v>
      </x:c>
      <x:c r="G20744" s="11" t="n">
        <x:v>42</x:v>
      </x:c>
      <x:c r="H20744" s="11" t="n">
        <x:f>E20744*F20744</x:f>
        <x:v>2684</x:v>
      </x:c>
      <x:c r="I20744" s="11" t="n">
        <x:f>H20744*(1-'Summary'!$B$5)</x:f>
        <x:v>2549.7999999999997</x:v>
      </x:c>
      <x:c r="J20744" s="11" t="n">
        <x:f>E20744*G20744</x:f>
        <x:v>924</x:v>
      </x:c>
      <x:c r="K20744" s="11" t="n">
        <x:f>I20744-J20744</x:f>
        <x:v>1625.7999999999997</x:v>
      </x:c>
      <x:c r="L20744" s="14" t="n">
        <x:f>K20744/I20744</x:f>
        <x:v>0.637618636755824</x:v>
      </x:c>
    </x:row>
    <x:row r="20745" ht="22" customHeight="1">
      <x:c r="A20745" s="2" t="str">
        <x:v>ORD-20741</x:v>
      </x:c>
      <x:c r="B20745" s="2" t="str">
        <x:v>North</x:v>
      </x:c>
      <x:c r="C20745" s="2" t="str">
        <x:v>Feb</x:v>
      </x:c>
      <x:c r="D20745" s="2" t="str">
        <x:v>SKU-101</x:v>
      </x:c>
      <x:c r="E20745" s="15" t="n">
        <x:v>5</x:v>
      </x:c>
      <x:c r="F20745" s="11" t="n">
        <x:v>135</x:v>
      </x:c>
      <x:c r="G20745" s="11" t="n">
        <x:v>53</x:v>
      </x:c>
      <x:c r="H20745" s="11" t="n">
        <x:f>E20745*F20745</x:f>
        <x:v>675</x:v>
      </x:c>
      <x:c r="I20745" s="11" t="n">
        <x:f>H20745*(1-'Summary'!$B$5)</x:f>
        <x:v>641.25</x:v>
      </x:c>
      <x:c r="J20745" s="11" t="n">
        <x:f>E20745*G20745</x:f>
        <x:v>265</x:v>
      </x:c>
      <x:c r="K20745" s="11" t="n">
        <x:f>I20745-J20745</x:f>
        <x:v>376.25</x:v>
      </x:c>
      <x:c r="L20745" s="14" t="n">
        <x:f>K20745/I20745</x:f>
        <x:v>0.5867446393762183</x:v>
      </x:c>
    </x:row>
    <x:row r="20746" ht="22" customHeight="1">
      <x:c r="A20746" s="2" t="str">
        <x:v>ORD-20742</x:v>
      </x:c>
      <x:c r="B20746" s="2" t="str">
        <x:v>South</x:v>
      </x:c>
      <x:c r="C20746" s="2" t="str">
        <x:v>Feb</x:v>
      </x:c>
      <x:c r="D20746" s="2" t="str">
        <x:v>SKU-102</x:v>
      </x:c>
      <x:c r="E20746" s="15" t="n">
        <x:v>12</x:v>
      </x:c>
      <x:c r="F20746" s="11" t="n">
        <x:v>148</x:v>
      </x:c>
      <x:c r="G20746" s="11" t="n">
        <x:v>64</x:v>
      </x:c>
      <x:c r="H20746" s="11" t="n">
        <x:f>E20746*F20746</x:f>
        <x:v>1776</x:v>
      </x:c>
      <x:c r="I20746" s="11" t="n">
        <x:f>H20746*(1-'Summary'!$B$5)</x:f>
        <x:v>1687.1999999999998</x:v>
      </x:c>
      <x:c r="J20746" s="11" t="n">
        <x:f>E20746*G20746</x:f>
        <x:v>768</x:v>
      </x:c>
      <x:c r="K20746" s="11" t="n">
        <x:f>I20746-J20746</x:f>
        <x:v>919.1999999999998</x:v>
      </x:c>
      <x:c r="L20746" s="14" t="n">
        <x:f>K20746/I20746</x:f>
        <x:v>0.5448079658605974</x:v>
      </x:c>
    </x:row>
    <x:row r="20747" ht="22" customHeight="1">
      <x:c r="A20747" s="2" t="str">
        <x:v>ORD-20743</x:v>
      </x:c>
      <x:c r="B20747" s="2" t="str">
        <x:v>East</x:v>
      </x:c>
      <x:c r="C20747" s="2" t="str">
        <x:v>Feb</x:v>
      </x:c>
      <x:c r="D20747" s="2" t="str">
        <x:v>SKU-103</x:v>
      </x:c>
      <x:c r="E20747" s="15" t="n">
        <x:v>19</x:v>
      </x:c>
      <x:c r="F20747" s="11" t="n">
        <x:v>161</x:v>
      </x:c>
      <x:c r="G20747" s="11" t="n">
        <x:v>75</x:v>
      </x:c>
      <x:c r="H20747" s="11" t="n">
        <x:f>E20747*F20747</x:f>
        <x:v>3059</x:v>
      </x:c>
      <x:c r="I20747" s="11" t="n">
        <x:f>H20747*(1-'Summary'!$B$5)</x:f>
        <x:v>2906.0499999999997</x:v>
      </x:c>
      <x:c r="J20747" s="11" t="n">
        <x:f>E20747*G20747</x:f>
        <x:v>1425</x:v>
      </x:c>
      <x:c r="K20747" s="11" t="n">
        <x:f>I20747-J20747</x:f>
        <x:v>1481.0499999999997</x:v>
      </x:c>
      <x:c r="L20747" s="14" t="n">
        <x:f>K20747/I20747</x:f>
        <x:v>0.5096436744033997</x:v>
      </x:c>
    </x:row>
    <x:row r="20748" ht="22" customHeight="1">
      <x:c r="A20748" s="2" t="str">
        <x:v>ORD-20744</x:v>
      </x:c>
      <x:c r="B20748" s="2" t="str">
        <x:v>West</x:v>
      </x:c>
      <x:c r="C20748" s="2" t="str">
        <x:v>Feb</x:v>
      </x:c>
      <x:c r="D20748" s="2" t="str">
        <x:v>SKU-104</x:v>
      </x:c>
      <x:c r="E20748" s="15" t="n">
        <x:v>2</x:v>
      </x:c>
      <x:c r="F20748" s="11" t="n">
        <x:v>174</x:v>
      </x:c>
      <x:c r="G20748" s="11" t="n">
        <x:v>86</x:v>
      </x:c>
      <x:c r="H20748" s="11" t="n">
        <x:f>E20748*F20748</x:f>
        <x:v>348</x:v>
      </x:c>
      <x:c r="I20748" s="11" t="n">
        <x:f>H20748*(1-'Summary'!$B$5)</x:f>
        <x:v>330.59999999999997</x:v>
      </x:c>
      <x:c r="J20748" s="11" t="n">
        <x:f>E20748*G20748</x:f>
        <x:v>172</x:v>
      </x:c>
      <x:c r="K20748" s="11" t="n">
        <x:f>I20748-J20748</x:f>
        <x:v>158.59999999999997</x:v>
      </x:c>
      <x:c r="L20748" s="14" t="n">
        <x:f>K20748/I20748</x:f>
        <x:v>0.4797338173018753</x:v>
      </x:c>
    </x:row>
    <x:row r="20749" ht="22" customHeight="1">
      <x:c r="A20749" s="2" t="str">
        <x:v>ORD-20745</x:v>
      </x:c>
      <x:c r="B20749" s="2" t="str">
        <x:v>North</x:v>
      </x:c>
      <x:c r="C20749" s="2" t="str">
        <x:v>Mar</x:v>
      </x:c>
      <x:c r="D20749" s="2" t="str">
        <x:v>SKU-105</x:v>
      </x:c>
      <x:c r="E20749" s="15" t="n">
        <x:v>9</x:v>
      </x:c>
      <x:c r="F20749" s="11" t="n">
        <x:v>187</x:v>
      </x:c>
      <x:c r="G20749" s="11" t="n">
        <x:v>97</x:v>
      </x:c>
      <x:c r="H20749" s="11" t="n">
        <x:f>E20749*F20749</x:f>
        <x:v>1683</x:v>
      </x:c>
      <x:c r="I20749" s="11" t="n">
        <x:f>H20749*(1-'Summary'!$B$5)</x:f>
        <x:v>1598.85</x:v>
      </x:c>
      <x:c r="J20749" s="11" t="n">
        <x:f>E20749*G20749</x:f>
        <x:v>873</x:v>
      </x:c>
      <x:c r="K20749" s="11" t="n">
        <x:f>I20749-J20749</x:f>
        <x:v>725.8499999999999</x:v>
      </x:c>
      <x:c r="L20749" s="14" t="n">
        <x:f>K20749/I20749</x:f>
        <x:v>0.45398254995778214</x:v>
      </x:c>
    </x:row>
    <x:row r="20750" ht="22" customHeight="1">
      <x:c r="A20750" s="2" t="str">
        <x:v>ORD-20746</x:v>
      </x:c>
      <x:c r="B20750" s="2" t="str">
        <x:v>South</x:v>
      </x:c>
      <x:c r="C20750" s="2" t="str">
        <x:v>Mar</x:v>
      </x:c>
      <x:c r="D20750" s="2" t="str">
        <x:v>SKU-106</x:v>
      </x:c>
      <x:c r="E20750" s="15" t="n">
        <x:v>16</x:v>
      </x:c>
      <x:c r="F20750" s="11" t="n">
        <x:v>200</x:v>
      </x:c>
      <x:c r="G20750" s="11" t="n">
        <x:v>13</x:v>
      </x:c>
      <x:c r="H20750" s="11" t="n">
        <x:f>E20750*F20750</x:f>
        <x:v>3200</x:v>
      </x:c>
      <x:c r="I20750" s="11" t="n">
        <x:f>H20750*(1-'Summary'!$B$5)</x:f>
        <x:v>3040</x:v>
      </x:c>
      <x:c r="J20750" s="11" t="n">
        <x:f>E20750*G20750</x:f>
        <x:v>208</x:v>
      </x:c>
      <x:c r="K20750" s="11" t="n">
        <x:f>I20750-J20750</x:f>
        <x:v>2832</x:v>
      </x:c>
      <x:c r="L20750" s="14" t="n">
        <x:f>K20750/I20750</x:f>
        <x:v>0.9315789473684211</x:v>
      </x:c>
    </x:row>
    <x:row r="20751" ht="22" customHeight="1">
      <x:c r="A20751" s="2" t="str">
        <x:v>ORD-20747</x:v>
      </x:c>
      <x:c r="B20751" s="2" t="str">
        <x:v>East</x:v>
      </x:c>
      <x:c r="C20751" s="2" t="str">
        <x:v>Mar</x:v>
      </x:c>
      <x:c r="D20751" s="2" t="str">
        <x:v>SKU-107</x:v>
      </x:c>
      <x:c r="E20751" s="15" t="n">
        <x:v>23</x:v>
      </x:c>
      <x:c r="F20751" s="11" t="n">
        <x:v>213</x:v>
      </x:c>
      <x:c r="G20751" s="11" t="n">
        <x:v>24</x:v>
      </x:c>
      <x:c r="H20751" s="11" t="n">
        <x:f>E20751*F20751</x:f>
        <x:v>4899</x:v>
      </x:c>
      <x:c r="I20751" s="11" t="n">
        <x:f>H20751*(1-'Summary'!$B$5)</x:f>
        <x:v>4654.05</x:v>
      </x:c>
      <x:c r="J20751" s="11" t="n">
        <x:f>E20751*G20751</x:f>
        <x:v>552</x:v>
      </x:c>
      <x:c r="K20751" s="11" t="n">
        <x:f>I20751-J20751</x:f>
        <x:v>4102.05</x:v>
      </x:c>
      <x:c r="L20751" s="14" t="n">
        <x:f>K20751/I20751</x:f>
        <x:v>0.8813936249073387</x:v>
      </x:c>
    </x:row>
    <x:row r="20752" ht="22" customHeight="1">
      <x:c r="A20752" s="2" t="str">
        <x:v>ORD-20748</x:v>
      </x:c>
      <x:c r="B20752" s="2" t="str">
        <x:v>West</x:v>
      </x:c>
      <x:c r="C20752" s="2" t="str">
        <x:v>Mar</x:v>
      </x:c>
      <x:c r="D20752" s="2" t="str">
        <x:v>SKU-108</x:v>
      </x:c>
      <x:c r="E20752" s="15" t="n">
        <x:v>6</x:v>
      </x:c>
      <x:c r="F20752" s="11" t="n">
        <x:v>226</x:v>
      </x:c>
      <x:c r="G20752" s="11" t="n">
        <x:v>35</x:v>
      </x:c>
      <x:c r="H20752" s="11" t="n">
        <x:f>E20752*F20752</x:f>
        <x:v>1356</x:v>
      </x:c>
      <x:c r="I20752" s="11" t="n">
        <x:f>H20752*(1-'Summary'!$B$5)</x:f>
        <x:v>1288.2</x:v>
      </x:c>
      <x:c r="J20752" s="11" t="n">
        <x:f>E20752*G20752</x:f>
        <x:v>210</x:v>
      </x:c>
      <x:c r="K20752" s="11" t="n">
        <x:f>I20752-J20752</x:f>
        <x:v>1078.2</x:v>
      </x:c>
      <x:c r="L20752" s="14" t="n">
        <x:f>K20752/I20752</x:f>
        <x:v>0.8369818351187703</x:v>
      </x:c>
    </x:row>
    <x:row r="20753" ht="22" customHeight="1">
      <x:c r="A20753" s="2" t="str">
        <x:v>ORD-20749</x:v>
      </x:c>
      <x:c r="B20753" s="2" t="str">
        <x:v>North</x:v>
      </x:c>
      <x:c r="C20753" s="2" t="str">
        <x:v>Apr</x:v>
      </x:c>
      <x:c r="D20753" s="2" t="str">
        <x:v>SKU-109</x:v>
      </x:c>
      <x:c r="E20753" s="15" t="n">
        <x:v>13</x:v>
      </x:c>
      <x:c r="F20753" s="11" t="n">
        <x:v>19</x:v>
      </x:c>
      <x:c r="G20753" s="11" t="n">
        <x:v>46</x:v>
      </x:c>
      <x:c r="H20753" s="11" t="n">
        <x:f>E20753*F20753</x:f>
        <x:v>247</x:v>
      </x:c>
      <x:c r="I20753" s="11" t="n">
        <x:f>H20753*(1-'Summary'!$B$5)</x:f>
        <x:v>234.64999999999998</x:v>
      </x:c>
      <x:c r="J20753" s="11" t="n">
        <x:f>E20753*G20753</x:f>
        <x:v>598</x:v>
      </x:c>
      <x:c r="K20753" s="11" t="n">
        <x:f>I20753-J20753</x:f>
        <x:v>-363.35</x:v>
      </x:c>
      <x:c r="L20753" s="14" t="n">
        <x:f>K20753/I20753</x:f>
        <x:v>-1.5484764542936291</x:v>
      </x:c>
    </x:row>
    <x:row r="20754" ht="22" customHeight="1">
      <x:c r="A20754" s="2" t="str">
        <x:v>ORD-20750</x:v>
      </x:c>
      <x:c r="B20754" s="2" t="str">
        <x:v>South</x:v>
      </x:c>
      <x:c r="C20754" s="2" t="str">
        <x:v>Apr</x:v>
      </x:c>
      <x:c r="D20754" s="2" t="str">
        <x:v>SKU-110</x:v>
      </x:c>
      <x:c r="E20754" s="15" t="n">
        <x:v>20</x:v>
      </x:c>
      <x:c r="F20754" s="11" t="n">
        <x:v>32</x:v>
      </x:c>
      <x:c r="G20754" s="11" t="n">
        <x:v>57</x:v>
      </x:c>
      <x:c r="H20754" s="11" t="n">
        <x:f>E20754*F20754</x:f>
        <x:v>640</x:v>
      </x:c>
      <x:c r="I20754" s="11" t="n">
        <x:f>H20754*(1-'Summary'!$B$5)</x:f>
        <x:v>608</x:v>
      </x:c>
      <x:c r="J20754" s="11" t="n">
        <x:f>E20754*G20754</x:f>
        <x:v>1140</x:v>
      </x:c>
      <x:c r="K20754" s="11" t="n">
        <x:f>I20754-J20754</x:f>
        <x:v>-532</x:v>
      </x:c>
      <x:c r="L20754" s="14" t="n">
        <x:f>K20754/I20754</x:f>
        <x:v>-0.875</x:v>
      </x:c>
    </x:row>
    <x:row r="20755" ht="22" customHeight="1">
      <x:c r="A20755" s="2" t="str">
        <x:v>ORD-20751</x:v>
      </x:c>
      <x:c r="B20755" s="2" t="str">
        <x:v>East</x:v>
      </x:c>
      <x:c r="C20755" s="2" t="str">
        <x:v>Apr</x:v>
      </x:c>
      <x:c r="D20755" s="2" t="str">
        <x:v>SKU-111</x:v>
      </x:c>
      <x:c r="E20755" s="15" t="n">
        <x:v>3</x:v>
      </x:c>
      <x:c r="F20755" s="11" t="n">
        <x:v>45</x:v>
      </x:c>
      <x:c r="G20755" s="11" t="n">
        <x:v>68</x:v>
      </x:c>
      <x:c r="H20755" s="11" t="n">
        <x:f>E20755*F20755</x:f>
        <x:v>135</x:v>
      </x:c>
      <x:c r="I20755" s="11" t="n">
        <x:f>H20755*(1-'Summary'!$B$5)</x:f>
        <x:v>128.25</x:v>
      </x:c>
      <x:c r="J20755" s="11" t="n">
        <x:f>E20755*G20755</x:f>
        <x:v>204</x:v>
      </x:c>
      <x:c r="K20755" s="11" t="n">
        <x:f>I20755-J20755</x:f>
        <x:v>-75.75</x:v>
      </x:c>
      <x:c r="L20755" s="14" t="n">
        <x:f>K20755/I20755</x:f>
        <x:v>-0.5906432748538012</x:v>
      </x:c>
    </x:row>
    <x:row r="20756" ht="22" customHeight="1">
      <x:c r="A20756" s="2" t="str">
        <x:v>ORD-20752</x:v>
      </x:c>
      <x:c r="B20756" s="2" t="str">
        <x:v>West</x:v>
      </x:c>
      <x:c r="C20756" s="2" t="str">
        <x:v>Apr</x:v>
      </x:c>
      <x:c r="D20756" s="2" t="str">
        <x:v>SKU-112</x:v>
      </x:c>
      <x:c r="E20756" s="15" t="n">
        <x:v>10</x:v>
      </x:c>
      <x:c r="F20756" s="11" t="n">
        <x:v>58</x:v>
      </x:c>
      <x:c r="G20756" s="11" t="n">
        <x:v>79</x:v>
      </x:c>
      <x:c r="H20756" s="11" t="n">
        <x:f>E20756*F20756</x:f>
        <x:v>580</x:v>
      </x:c>
      <x:c r="I20756" s="11" t="n">
        <x:f>H20756*(1-'Summary'!$B$5)</x:f>
        <x:v>551</x:v>
      </x:c>
      <x:c r="J20756" s="11" t="n">
        <x:f>E20756*G20756</x:f>
        <x:v>790</x:v>
      </x:c>
      <x:c r="K20756" s="11" t="n">
        <x:f>I20756-J20756</x:f>
        <x:v>-239</x:v>
      </x:c>
      <x:c r="L20756" s="14" t="n">
        <x:f>K20756/I20756</x:f>
        <x:v>-0.4337568058076225</x:v>
      </x:c>
    </x:row>
    <x:row r="20757" ht="22" customHeight="1">
      <x:c r="A20757" s="2" t="str">
        <x:v>ORD-20753</x:v>
      </x:c>
      <x:c r="B20757" s="2" t="str">
        <x:v>North</x:v>
      </x:c>
      <x:c r="C20757" s="2" t="str">
        <x:v>May</x:v>
      </x:c>
      <x:c r="D20757" s="2" t="str">
        <x:v>SKU-113</x:v>
      </x:c>
      <x:c r="E20757" s="15" t="n">
        <x:v>17</x:v>
      </x:c>
      <x:c r="F20757" s="11" t="n">
        <x:v>71</x:v>
      </x:c>
      <x:c r="G20757" s="11" t="n">
        <x:v>90</x:v>
      </x:c>
      <x:c r="H20757" s="11" t="n">
        <x:f>E20757*F20757</x:f>
        <x:v>1207</x:v>
      </x:c>
      <x:c r="I20757" s="11" t="n">
        <x:f>H20757*(1-'Summary'!$B$5)</x:f>
        <x:v>1146.6499999999999</x:v>
      </x:c>
      <x:c r="J20757" s="11" t="n">
        <x:f>E20757*G20757</x:f>
        <x:v>1530</x:v>
      </x:c>
      <x:c r="K20757" s="11" t="n">
        <x:f>I20757-J20757</x:f>
        <x:v>-383.35000000000014</x:v>
      </x:c>
      <x:c r="L20757" s="14" t="n">
        <x:f>K20757/I20757</x:f>
        <x:v>-0.334321719792439</x:v>
      </x:c>
    </x:row>
    <x:row r="20758" ht="22" customHeight="1">
      <x:c r="A20758" s="2" t="str">
        <x:v>ORD-20754</x:v>
      </x:c>
      <x:c r="B20758" s="2" t="str">
        <x:v>South</x:v>
      </x:c>
      <x:c r="C20758" s="2" t="str">
        <x:v>May</x:v>
      </x:c>
      <x:c r="D20758" s="2" t="str">
        <x:v>SKU-114</x:v>
      </x:c>
      <x:c r="E20758" s="15" t="n">
        <x:v>24</x:v>
      </x:c>
      <x:c r="F20758" s="11" t="n">
        <x:v>84</x:v>
      </x:c>
      <x:c r="G20758" s="11" t="n">
        <x:v>101</x:v>
      </x:c>
      <x:c r="H20758" s="11" t="n">
        <x:f>E20758*F20758</x:f>
        <x:v>2016</x:v>
      </x:c>
      <x:c r="I20758" s="11" t="n">
        <x:f>H20758*(1-'Summary'!$B$5)</x:f>
        <x:v>1915.1999999999998</x:v>
      </x:c>
      <x:c r="J20758" s="11" t="n">
        <x:f>E20758*G20758</x:f>
        <x:v>2424</x:v>
      </x:c>
      <x:c r="K20758" s="11" t="n">
        <x:f>I20758-J20758</x:f>
        <x:v>-508.8000000000002</x:v>
      </x:c>
      <x:c r="L20758" s="14" t="n">
        <x:f>K20758/I20758</x:f>
        <x:v>-0.2656641604010026</x:v>
      </x:c>
    </x:row>
    <x:row r="20759" ht="22" customHeight="1">
      <x:c r="A20759" s="2" t="str">
        <x:v>ORD-20755</x:v>
      </x:c>
      <x:c r="B20759" s="2" t="str">
        <x:v>East</x:v>
      </x:c>
      <x:c r="C20759" s="2" t="str">
        <x:v>May</x:v>
      </x:c>
      <x:c r="D20759" s="2" t="str">
        <x:v>SKU-115</x:v>
      </x:c>
      <x:c r="E20759" s="15" t="n">
        <x:v>7</x:v>
      </x:c>
      <x:c r="F20759" s="11" t="n">
        <x:v>97</x:v>
      </x:c>
      <x:c r="G20759" s="11" t="n">
        <x:v>17</x:v>
      </x:c>
      <x:c r="H20759" s="11" t="n">
        <x:f>E20759*F20759</x:f>
        <x:v>679</x:v>
      </x:c>
      <x:c r="I20759" s="11" t="n">
        <x:f>H20759*(1-'Summary'!$B$5)</x:f>
        <x:v>645.05</x:v>
      </x:c>
      <x:c r="J20759" s="11" t="n">
        <x:f>E20759*G20759</x:f>
        <x:v>119</x:v>
      </x:c>
      <x:c r="K20759" s="11" t="n">
        <x:f>I20759-J20759</x:f>
        <x:v>526.05</x:v>
      </x:c>
      <x:c r="L20759" s="14" t="n">
        <x:f>K20759/I20759</x:f>
        <x:v>0.8155181768855128</x:v>
      </x:c>
    </x:row>
    <x:row r="20760" ht="22" customHeight="1">
      <x:c r="A20760" s="2" t="str">
        <x:v>ORD-20756</x:v>
      </x:c>
      <x:c r="B20760" s="2" t="str">
        <x:v>West</x:v>
      </x:c>
      <x:c r="C20760" s="2" t="str">
        <x:v>May</x:v>
      </x:c>
      <x:c r="D20760" s="2" t="str">
        <x:v>SKU-116</x:v>
      </x:c>
      <x:c r="E20760" s="15" t="n">
        <x:v>14</x:v>
      </x:c>
      <x:c r="F20760" s="11" t="n">
        <x:v>110</x:v>
      </x:c>
      <x:c r="G20760" s="11" t="n">
        <x:v>28</x:v>
      </x:c>
      <x:c r="H20760" s="11" t="n">
        <x:f>E20760*F20760</x:f>
        <x:v>1540</x:v>
      </x:c>
      <x:c r="I20760" s="11" t="n">
        <x:f>H20760*(1-'Summary'!$B$5)</x:f>
        <x:v>1463</x:v>
      </x:c>
      <x:c r="J20760" s="11" t="n">
        <x:f>E20760*G20760</x:f>
        <x:v>392</x:v>
      </x:c>
      <x:c r="K20760" s="11" t="n">
        <x:f>I20760-J20760</x:f>
        <x:v>1071</x:v>
      </x:c>
      <x:c r="L20760" s="14" t="n">
        <x:f>K20760/I20760</x:f>
        <x:v>0.7320574162679426</x:v>
      </x:c>
    </x:row>
    <x:row r="20761" ht="22" customHeight="1">
      <x:c r="A20761" s="2" t="str">
        <x:v>ORD-20757</x:v>
      </x:c>
      <x:c r="B20761" s="2" t="str">
        <x:v>North</x:v>
      </x:c>
      <x:c r="C20761" s="2" t="str">
        <x:v>Jun</x:v>
      </x:c>
      <x:c r="D20761" s="2" t="str">
        <x:v>SKU-117</x:v>
      </x:c>
      <x:c r="E20761" s="15" t="n">
        <x:v>21</x:v>
      </x:c>
      <x:c r="F20761" s="11" t="n">
        <x:v>123</x:v>
      </x:c>
      <x:c r="G20761" s="11" t="n">
        <x:v>39</x:v>
      </x:c>
      <x:c r="H20761" s="11" t="n">
        <x:f>E20761*F20761</x:f>
        <x:v>2583</x:v>
      </x:c>
      <x:c r="I20761" s="11" t="n">
        <x:f>H20761*(1-'Summary'!$B$5)</x:f>
        <x:v>2453.85</x:v>
      </x:c>
      <x:c r="J20761" s="11" t="n">
        <x:f>E20761*G20761</x:f>
        <x:v>819</x:v>
      </x:c>
      <x:c r="K20761" s="11" t="n">
        <x:f>I20761-J20761</x:f>
        <x:v>1634.85</x:v>
      </x:c>
      <x:c r="L20761" s="14" t="n">
        <x:f>K20761/I20761</x:f>
        <x:v>0.6662387676508343</x:v>
      </x:c>
    </x:row>
    <x:row r="20762" ht="22" customHeight="1">
      <x:c r="A20762" s="2" t="str">
        <x:v>ORD-20758</x:v>
      </x:c>
      <x:c r="B20762" s="2" t="str">
        <x:v>South</x:v>
      </x:c>
      <x:c r="C20762" s="2" t="str">
        <x:v>Jun</x:v>
      </x:c>
      <x:c r="D20762" s="2" t="str">
        <x:v>SKU-118</x:v>
      </x:c>
      <x:c r="E20762" s="15" t="n">
        <x:v>4</x:v>
      </x:c>
      <x:c r="F20762" s="11" t="n">
        <x:v>136</x:v>
      </x:c>
      <x:c r="G20762" s="11" t="n">
        <x:v>50</x:v>
      </x:c>
      <x:c r="H20762" s="11" t="n">
        <x:f>E20762*F20762</x:f>
        <x:v>544</x:v>
      </x:c>
      <x:c r="I20762" s="11" t="n">
        <x:f>H20762*(1-'Summary'!$B$5)</x:f>
        <x:v>516.8</x:v>
      </x:c>
      <x:c r="J20762" s="11" t="n">
        <x:f>E20762*G20762</x:f>
        <x:v>200</x:v>
      </x:c>
      <x:c r="K20762" s="11" t="n">
        <x:f>I20762-J20762</x:f>
        <x:v>316.79999999999995</x:v>
      </x:c>
      <x:c r="L20762" s="14" t="n">
        <x:f>K20762/I20762</x:f>
        <x:v>0.6130030959752322</x:v>
      </x:c>
    </x:row>
    <x:row r="20763" ht="22" customHeight="1">
      <x:c r="A20763" s="2" t="str">
        <x:v>ORD-20759</x:v>
      </x:c>
      <x:c r="B20763" s="2" t="str">
        <x:v>East</x:v>
      </x:c>
      <x:c r="C20763" s="2" t="str">
        <x:v>Jun</x:v>
      </x:c>
      <x:c r="D20763" s="2" t="str">
        <x:v>SKU-119</x:v>
      </x:c>
      <x:c r="E20763" s="15" t="n">
        <x:v>11</x:v>
      </x:c>
      <x:c r="F20763" s="11" t="n">
        <x:v>149</x:v>
      </x:c>
      <x:c r="G20763" s="11" t="n">
        <x:v>61</x:v>
      </x:c>
      <x:c r="H20763" s="11" t="n">
        <x:f>E20763*F20763</x:f>
        <x:v>1639</x:v>
      </x:c>
      <x:c r="I20763" s="11" t="n">
        <x:f>H20763*(1-'Summary'!$B$5)</x:f>
        <x:v>1557.05</x:v>
      </x:c>
      <x:c r="J20763" s="11" t="n">
        <x:f>E20763*G20763</x:f>
        <x:v>671</x:v>
      </x:c>
      <x:c r="K20763" s="11" t="n">
        <x:f>I20763-J20763</x:f>
        <x:v>886.05</x:v>
      </x:c>
      <x:c r="L20763" s="14" t="n">
        <x:f>K20763/I20763</x:f>
        <x:v>0.569056870363829</x:v>
      </x:c>
    </x:row>
    <x:row r="20764" ht="22" customHeight="1">
      <x:c r="A20764" s="2" t="str">
        <x:v>ORD-20760</x:v>
      </x:c>
      <x:c r="B20764" s="2" t="str">
        <x:v>West</x:v>
      </x:c>
      <x:c r="C20764" s="2" t="str">
        <x:v>Jun</x:v>
      </x:c>
      <x:c r="D20764" s="2" t="str">
        <x:v>SKU-120</x:v>
      </x:c>
      <x:c r="E20764" s="15" t="n">
        <x:v>18</x:v>
      </x:c>
      <x:c r="F20764" s="11" t="n">
        <x:v>162</x:v>
      </x:c>
      <x:c r="G20764" s="11" t="n">
        <x:v>72</x:v>
      </x:c>
      <x:c r="H20764" s="11" t="n">
        <x:f>E20764*F20764</x:f>
        <x:v>2916</x:v>
      </x:c>
      <x:c r="I20764" s="11" t="n">
        <x:f>H20764*(1-'Summary'!$B$5)</x:f>
        <x:v>2770.2</x:v>
      </x:c>
      <x:c r="J20764" s="11" t="n">
        <x:f>E20764*G20764</x:f>
        <x:v>1296</x:v>
      </x:c>
      <x:c r="K20764" s="11" t="n">
        <x:f>I20764-J20764</x:f>
        <x:v>1474.1999999999998</x:v>
      </x:c>
      <x:c r="L20764" s="14" t="n">
        <x:f>K20764/I20764</x:f>
        <x:v>0.5321637426900584</x:v>
      </x:c>
    </x:row>
    <x:row r="20765" ht="22" customHeight="1">
      <x:c r="A20765" s="2" t="str">
        <x:v>ORD-20761</x:v>
      </x:c>
      <x:c r="B20765" s="2" t="str">
        <x:v>North</x:v>
      </x:c>
      <x:c r="C20765" s="2" t="str">
        <x:v>Jul</x:v>
      </x:c>
      <x:c r="D20765" s="2" t="str">
        <x:v>SKU-001</x:v>
      </x:c>
      <x:c r="E20765" s="15" t="n">
        <x:v>1</x:v>
      </x:c>
      <x:c r="F20765" s="11" t="n">
        <x:v>175</x:v>
      </x:c>
      <x:c r="G20765" s="11" t="n">
        <x:v>83</x:v>
      </x:c>
      <x:c r="H20765" s="11" t="n">
        <x:f>E20765*F20765</x:f>
        <x:v>175</x:v>
      </x:c>
      <x:c r="I20765" s="11" t="n">
        <x:f>H20765*(1-'Summary'!$B$5)</x:f>
        <x:v>166.25</x:v>
      </x:c>
      <x:c r="J20765" s="11" t="n">
        <x:f>E20765*G20765</x:f>
        <x:v>83</x:v>
      </x:c>
      <x:c r="K20765" s="11" t="n">
        <x:f>I20765-J20765</x:f>
        <x:v>83.25</x:v>
      </x:c>
      <x:c r="L20765" s="14" t="n">
        <x:f>K20765/I20765</x:f>
        <x:v>0.5007518796992482</x:v>
      </x:c>
    </x:row>
    <x:row r="20766" ht="22" customHeight="1">
      <x:c r="A20766" s="2" t="str">
        <x:v>ORD-20762</x:v>
      </x:c>
      <x:c r="B20766" s="2" t="str">
        <x:v>South</x:v>
      </x:c>
      <x:c r="C20766" s="2" t="str">
        <x:v>Jul</x:v>
      </x:c>
      <x:c r="D20766" s="2" t="str">
        <x:v>SKU-002</x:v>
      </x:c>
      <x:c r="E20766" s="15" t="n">
        <x:v>8</x:v>
      </x:c>
      <x:c r="F20766" s="11" t="n">
        <x:v>188</x:v>
      </x:c>
      <x:c r="G20766" s="11" t="n">
        <x:v>94</x:v>
      </x:c>
      <x:c r="H20766" s="11" t="n">
        <x:f>E20766*F20766</x:f>
        <x:v>1504</x:v>
      </x:c>
      <x:c r="I20766" s="11" t="n">
        <x:f>H20766*(1-'Summary'!$B$5)</x:f>
        <x:v>1428.8</x:v>
      </x:c>
      <x:c r="J20766" s="11" t="n">
        <x:f>E20766*G20766</x:f>
        <x:v>752</x:v>
      </x:c>
      <x:c r="K20766" s="11" t="n">
        <x:f>I20766-J20766</x:f>
        <x:v>676.8</x:v>
      </x:c>
      <x:c r="L20766" s="14" t="n">
        <x:f>K20766/I20766</x:f>
        <x:v>0.47368421052631576</x:v>
      </x:c>
    </x:row>
    <x:row r="20767" ht="22" customHeight="1">
      <x:c r="A20767" s="2" t="str">
        <x:v>ORD-20763</x:v>
      </x:c>
      <x:c r="B20767" s="2" t="str">
        <x:v>East</x:v>
      </x:c>
      <x:c r="C20767" s="2" t="str">
        <x:v>Jul</x:v>
      </x:c>
      <x:c r="D20767" s="2" t="str">
        <x:v>SKU-003</x:v>
      </x:c>
      <x:c r="E20767" s="15" t="n">
        <x:v>15</x:v>
      </x:c>
      <x:c r="F20767" s="11" t="n">
        <x:v>201</x:v>
      </x:c>
      <x:c r="G20767" s="11" t="n">
        <x:v>10</x:v>
      </x:c>
      <x:c r="H20767" s="11" t="n">
        <x:f>E20767*F20767</x:f>
        <x:v>3015</x:v>
      </x:c>
      <x:c r="I20767" s="11" t="n">
        <x:f>H20767*(1-'Summary'!$B$5)</x:f>
        <x:v>2864.25</x:v>
      </x:c>
      <x:c r="J20767" s="11" t="n">
        <x:f>E20767*G20767</x:f>
        <x:v>150</x:v>
      </x:c>
      <x:c r="K20767" s="11" t="n">
        <x:f>I20767-J20767</x:f>
        <x:v>2714.25</x:v>
      </x:c>
      <x:c r="L20767" s="14" t="n">
        <x:f>K20767/I20767</x:f>
        <x:v>0.947630269704111</x:v>
      </x:c>
    </x:row>
    <x:row r="20768" ht="22" customHeight="1">
      <x:c r="A20768" s="2" t="str">
        <x:v>ORD-20764</x:v>
      </x:c>
      <x:c r="B20768" s="2" t="str">
        <x:v>West</x:v>
      </x:c>
      <x:c r="C20768" s="2" t="str">
        <x:v>Jul</x:v>
      </x:c>
      <x:c r="D20768" s="2" t="str">
        <x:v>SKU-004</x:v>
      </x:c>
      <x:c r="E20768" s="15" t="n">
        <x:v>22</x:v>
      </x:c>
      <x:c r="F20768" s="11" t="n">
        <x:v>214</x:v>
      </x:c>
      <x:c r="G20768" s="11" t="n">
        <x:v>21</x:v>
      </x:c>
      <x:c r="H20768" s="11" t="n">
        <x:f>E20768*F20768</x:f>
        <x:v>4708</x:v>
      </x:c>
      <x:c r="I20768" s="11" t="n">
        <x:f>H20768*(1-'Summary'!$B$5)</x:f>
        <x:v>4472.599999999999</x:v>
      </x:c>
      <x:c r="J20768" s="11" t="n">
        <x:f>E20768*G20768</x:f>
        <x:v>462</x:v>
      </x:c>
      <x:c r="K20768" s="11" t="n">
        <x:f>I20768-J20768</x:f>
        <x:v>4010.5999999999995</x:v>
      </x:c>
      <x:c r="L20768" s="14" t="n">
        <x:f>K20768/I20768</x:f>
        <x:v>0.896704377766847</x:v>
      </x:c>
    </x:row>
    <x:row r="20769" ht="22" customHeight="1">
      <x:c r="A20769" s="2" t="str">
        <x:v>ORD-20765</x:v>
      </x:c>
      <x:c r="B20769" s="2" t="str">
        <x:v>North</x:v>
      </x:c>
      <x:c r="C20769" s="2" t="str">
        <x:v>Aug</x:v>
      </x:c>
      <x:c r="D20769" s="2" t="str">
        <x:v>SKU-005</x:v>
      </x:c>
      <x:c r="E20769" s="15" t="n">
        <x:v>5</x:v>
      </x:c>
      <x:c r="F20769" s="11" t="n">
        <x:v>227</x:v>
      </x:c>
      <x:c r="G20769" s="11" t="n">
        <x:v>32</x:v>
      </x:c>
      <x:c r="H20769" s="11" t="n">
        <x:f>E20769*F20769</x:f>
        <x:v>1135</x:v>
      </x:c>
      <x:c r="I20769" s="11" t="n">
        <x:f>H20769*(1-'Summary'!$B$5)</x:f>
        <x:v>1078.25</x:v>
      </x:c>
      <x:c r="J20769" s="11" t="n">
        <x:f>E20769*G20769</x:f>
        <x:v>160</x:v>
      </x:c>
      <x:c r="K20769" s="11" t="n">
        <x:f>I20769-J20769</x:f>
        <x:v>918.25</x:v>
      </x:c>
      <x:c r="L20769" s="14" t="n">
        <x:f>K20769/I20769</x:f>
        <x:v>0.8516114073730582</x:v>
      </x:c>
    </x:row>
    <x:row r="20770" ht="22" customHeight="1">
      <x:c r="A20770" s="2" t="str">
        <x:v>ORD-20766</x:v>
      </x:c>
      <x:c r="B20770" s="2" t="str">
        <x:v>South</x:v>
      </x:c>
      <x:c r="C20770" s="2" t="str">
        <x:v>Aug</x:v>
      </x:c>
      <x:c r="D20770" s="2" t="str">
        <x:v>SKU-006</x:v>
      </x:c>
      <x:c r="E20770" s="15" t="n">
        <x:v>12</x:v>
      </x:c>
      <x:c r="F20770" s="11" t="n">
        <x:v>20</x:v>
      </x:c>
      <x:c r="G20770" s="11" t="n">
        <x:v>43</x:v>
      </x:c>
      <x:c r="H20770" s="11" t="n">
        <x:f>E20770*F20770</x:f>
        <x:v>240</x:v>
      </x:c>
      <x:c r="I20770" s="11" t="n">
        <x:f>H20770*(1-'Summary'!$B$5)</x:f>
        <x:v>228</x:v>
      </x:c>
      <x:c r="J20770" s="11" t="n">
        <x:f>E20770*G20770</x:f>
        <x:v>516</x:v>
      </x:c>
      <x:c r="K20770" s="11" t="n">
        <x:f>I20770-J20770</x:f>
        <x:v>-288</x:v>
      </x:c>
      <x:c r="L20770" s="14" t="n">
        <x:f>K20770/I20770</x:f>
        <x:v>-1.263157894736842</x:v>
      </x:c>
    </x:row>
    <x:row r="20771" ht="22" customHeight="1">
      <x:c r="A20771" s="2" t="str">
        <x:v>ORD-20767</x:v>
      </x:c>
      <x:c r="B20771" s="2" t="str">
        <x:v>East</x:v>
      </x:c>
      <x:c r="C20771" s="2" t="str">
        <x:v>Aug</x:v>
      </x:c>
      <x:c r="D20771" s="2" t="str">
        <x:v>SKU-007</x:v>
      </x:c>
      <x:c r="E20771" s="15" t="n">
        <x:v>19</x:v>
      </x:c>
      <x:c r="F20771" s="11" t="n">
        <x:v>33</x:v>
      </x:c>
      <x:c r="G20771" s="11" t="n">
        <x:v>54</x:v>
      </x:c>
      <x:c r="H20771" s="11" t="n">
        <x:f>E20771*F20771</x:f>
        <x:v>627</x:v>
      </x:c>
      <x:c r="I20771" s="11" t="n">
        <x:f>H20771*(1-'Summary'!$B$5)</x:f>
        <x:v>595.65</x:v>
      </x:c>
      <x:c r="J20771" s="11" t="n">
        <x:f>E20771*G20771</x:f>
        <x:v>1026</x:v>
      </x:c>
      <x:c r="K20771" s="11" t="n">
        <x:f>I20771-J20771</x:f>
        <x:v>-430.35</x:v>
      </x:c>
      <x:c r="L20771" s="14" t="n">
        <x:f>K20771/I20771</x:f>
        <x:v>-0.7224880382775121</x:v>
      </x:c>
    </x:row>
    <x:row r="20772" ht="22" customHeight="1">
      <x:c r="A20772" s="2" t="str">
        <x:v>ORD-20768</x:v>
      </x:c>
      <x:c r="B20772" s="2" t="str">
        <x:v>West</x:v>
      </x:c>
      <x:c r="C20772" s="2" t="str">
        <x:v>Aug</x:v>
      </x:c>
      <x:c r="D20772" s="2" t="str">
        <x:v>SKU-008</x:v>
      </x:c>
      <x:c r="E20772" s="15" t="n">
        <x:v>2</x:v>
      </x:c>
      <x:c r="F20772" s="11" t="n">
        <x:v>46</x:v>
      </x:c>
      <x:c r="G20772" s="11" t="n">
        <x:v>65</x:v>
      </x:c>
      <x:c r="H20772" s="11" t="n">
        <x:f>E20772*F20772</x:f>
        <x:v>92</x:v>
      </x:c>
      <x:c r="I20772" s="11" t="n">
        <x:f>H20772*(1-'Summary'!$B$5)</x:f>
        <x:v>87.39999999999999</x:v>
      </x:c>
      <x:c r="J20772" s="11" t="n">
        <x:f>E20772*G20772</x:f>
        <x:v>130</x:v>
      </x:c>
      <x:c r="K20772" s="11" t="n">
        <x:f>I20772-J20772</x:f>
        <x:v>-42.60000000000001</x:v>
      </x:c>
      <x:c r="L20772" s="14" t="n">
        <x:f>K20772/I20772</x:f>
        <x:v>-0.48741418764302075</x:v>
      </x:c>
    </x:row>
    <x:row r="20773" ht="22" customHeight="1">
      <x:c r="A20773" s="2" t="str">
        <x:v>ORD-20769</x:v>
      </x:c>
      <x:c r="B20773" s="2" t="str">
        <x:v>North</x:v>
      </x:c>
      <x:c r="C20773" s="2" t="str">
        <x:v>Sep</x:v>
      </x:c>
      <x:c r="D20773" s="2" t="str">
        <x:v>SKU-009</x:v>
      </x:c>
      <x:c r="E20773" s="15" t="n">
        <x:v>9</x:v>
      </x:c>
      <x:c r="F20773" s="11" t="n">
        <x:v>59</x:v>
      </x:c>
      <x:c r="G20773" s="11" t="n">
        <x:v>76</x:v>
      </x:c>
      <x:c r="H20773" s="11" t="n">
        <x:f>E20773*F20773</x:f>
        <x:v>531</x:v>
      </x:c>
      <x:c r="I20773" s="11" t="n">
        <x:f>H20773*(1-'Summary'!$B$5)</x:f>
        <x:v>504.45</x:v>
      </x:c>
      <x:c r="J20773" s="11" t="n">
        <x:f>E20773*G20773</x:f>
        <x:v>684</x:v>
      </x:c>
      <x:c r="K20773" s="11" t="n">
        <x:f>I20773-J20773</x:f>
        <x:v>-179.55</x:v>
      </x:c>
      <x:c r="L20773" s="14" t="n">
        <x:f>K20773/I20773</x:f>
        <x:v>-0.35593220338983056</x:v>
      </x:c>
    </x:row>
    <x:row r="20774" ht="22" customHeight="1">
      <x:c r="A20774" s="2" t="str">
        <x:v>ORD-20770</x:v>
      </x:c>
      <x:c r="B20774" s="2" t="str">
        <x:v>South</x:v>
      </x:c>
      <x:c r="C20774" s="2" t="str">
        <x:v>Sep</x:v>
      </x:c>
      <x:c r="D20774" s="2" t="str">
        <x:v>SKU-010</x:v>
      </x:c>
      <x:c r="E20774" s="15" t="n">
        <x:v>16</x:v>
      </x:c>
      <x:c r="F20774" s="11" t="n">
        <x:v>72</x:v>
      </x:c>
      <x:c r="G20774" s="11" t="n">
        <x:v>87</x:v>
      </x:c>
      <x:c r="H20774" s="11" t="n">
        <x:f>E20774*F20774</x:f>
        <x:v>1152</x:v>
      </x:c>
      <x:c r="I20774" s="11" t="n">
        <x:f>H20774*(1-'Summary'!$B$5)</x:f>
        <x:v>1094.3999999999999</x:v>
      </x:c>
      <x:c r="J20774" s="11" t="n">
        <x:f>E20774*G20774</x:f>
        <x:v>1392</x:v>
      </x:c>
      <x:c r="K20774" s="11" t="n">
        <x:f>I20774-J20774</x:f>
        <x:v>-297.60000000000014</x:v>
      </x:c>
      <x:c r="L20774" s="14" t="n">
        <x:f>K20774/I20774</x:f>
        <x:v>-0.2719298245614037</x:v>
      </x:c>
    </x:row>
    <x:row r="20775" ht="22" customHeight="1">
      <x:c r="A20775" s="2" t="str">
        <x:v>ORD-20771</x:v>
      </x:c>
      <x:c r="B20775" s="2" t="str">
        <x:v>East</x:v>
      </x:c>
      <x:c r="C20775" s="2" t="str">
        <x:v>Sep</x:v>
      </x:c>
      <x:c r="D20775" s="2" t="str">
        <x:v>SKU-011</x:v>
      </x:c>
      <x:c r="E20775" s="15" t="n">
        <x:v>23</x:v>
      </x:c>
      <x:c r="F20775" s="11" t="n">
        <x:v>85</x:v>
      </x:c>
      <x:c r="G20775" s="11" t="n">
        <x:v>98</x:v>
      </x:c>
      <x:c r="H20775" s="11" t="n">
        <x:f>E20775*F20775</x:f>
        <x:v>1955</x:v>
      </x:c>
      <x:c r="I20775" s="11" t="n">
        <x:f>H20775*(1-'Summary'!$B$5)</x:f>
        <x:v>1857.25</x:v>
      </x:c>
      <x:c r="J20775" s="11" t="n">
        <x:f>E20775*G20775</x:f>
        <x:v>2254</x:v>
      </x:c>
      <x:c r="K20775" s="11" t="n">
        <x:f>I20775-J20775</x:f>
        <x:v>-396.75</x:v>
      </x:c>
      <x:c r="L20775" s="14" t="n">
        <x:f>K20775/I20775</x:f>
        <x:v>-0.21362229102167182</x:v>
      </x:c>
    </x:row>
    <x:row r="20776" ht="22" customHeight="1">
      <x:c r="A20776" s="2" t="str">
        <x:v>ORD-20772</x:v>
      </x:c>
      <x:c r="B20776" s="2" t="str">
        <x:v>West</x:v>
      </x:c>
      <x:c r="C20776" s="2" t="str">
        <x:v>Sep</x:v>
      </x:c>
      <x:c r="D20776" s="2" t="str">
        <x:v>SKU-012</x:v>
      </x:c>
      <x:c r="E20776" s="15" t="n">
        <x:v>6</x:v>
      </x:c>
      <x:c r="F20776" s="11" t="n">
        <x:v>98</x:v>
      </x:c>
      <x:c r="G20776" s="11" t="n">
        <x:v>14</x:v>
      </x:c>
      <x:c r="H20776" s="11" t="n">
        <x:f>E20776*F20776</x:f>
        <x:v>588</x:v>
      </x:c>
      <x:c r="I20776" s="11" t="n">
        <x:f>H20776*(1-'Summary'!$B$5)</x:f>
        <x:v>558.6</x:v>
      </x:c>
      <x:c r="J20776" s="11" t="n">
        <x:f>E20776*G20776</x:f>
        <x:v>84</x:v>
      </x:c>
      <x:c r="K20776" s="11" t="n">
        <x:f>I20776-J20776</x:f>
        <x:v>474.6</x:v>
      </x:c>
      <x:c r="L20776" s="14" t="n">
        <x:f>K20776/I20776</x:f>
        <x:v>0.849624060150376</x:v>
      </x:c>
    </x:row>
    <x:row r="20777" ht="22" customHeight="1">
      <x:c r="A20777" s="2" t="str">
        <x:v>ORD-20773</x:v>
      </x:c>
      <x:c r="B20777" s="2" t="str">
        <x:v>North</x:v>
      </x:c>
      <x:c r="C20777" s="2" t="str">
        <x:v>Oct</x:v>
      </x:c>
      <x:c r="D20777" s="2" t="str">
        <x:v>SKU-013</x:v>
      </x:c>
      <x:c r="E20777" s="15" t="n">
        <x:v>13</x:v>
      </x:c>
      <x:c r="F20777" s="11" t="n">
        <x:v>111</x:v>
      </x:c>
      <x:c r="G20777" s="11" t="n">
        <x:v>25</x:v>
      </x:c>
      <x:c r="H20777" s="11" t="n">
        <x:f>E20777*F20777</x:f>
        <x:v>1443</x:v>
      </x:c>
      <x:c r="I20777" s="11" t="n">
        <x:f>H20777*(1-'Summary'!$B$5)</x:f>
        <x:v>1370.85</x:v>
      </x:c>
      <x:c r="J20777" s="11" t="n">
        <x:f>E20777*G20777</x:f>
        <x:v>325</x:v>
      </x:c>
      <x:c r="K20777" s="11" t="n">
        <x:f>I20777-J20777</x:f>
        <x:v>1045.85</x:v>
      </x:c>
      <x:c r="L20777" s="14" t="n">
        <x:f>K20777/I20777</x:f>
        <x:v>0.7629208155523944</x:v>
      </x:c>
    </x:row>
    <x:row r="20778" ht="22" customHeight="1">
      <x:c r="A20778" s="2" t="str">
        <x:v>ORD-20774</x:v>
      </x:c>
      <x:c r="B20778" s="2" t="str">
        <x:v>South</x:v>
      </x:c>
      <x:c r="C20778" s="2" t="str">
        <x:v>Oct</x:v>
      </x:c>
      <x:c r="D20778" s="2" t="str">
        <x:v>SKU-014</x:v>
      </x:c>
      <x:c r="E20778" s="15" t="n">
        <x:v>20</x:v>
      </x:c>
      <x:c r="F20778" s="11" t="n">
        <x:v>124</x:v>
      </x:c>
      <x:c r="G20778" s="11" t="n">
        <x:v>36</x:v>
      </x:c>
      <x:c r="H20778" s="11" t="n">
        <x:f>E20778*F20778</x:f>
        <x:v>2480</x:v>
      </x:c>
      <x:c r="I20778" s="11" t="n">
        <x:f>H20778*(1-'Summary'!$B$5)</x:f>
        <x:v>2356</x:v>
      </x:c>
      <x:c r="J20778" s="11" t="n">
        <x:f>E20778*G20778</x:f>
        <x:v>720</x:v>
      </x:c>
      <x:c r="K20778" s="11" t="n">
        <x:f>I20778-J20778</x:f>
        <x:v>1636</x:v>
      </x:c>
      <x:c r="L20778" s="14" t="n">
        <x:f>K20778/I20778</x:f>
        <x:v>0.6943972835314092</x:v>
      </x:c>
    </x:row>
    <x:row r="20779" ht="22" customHeight="1">
      <x:c r="A20779" s="2" t="str">
        <x:v>ORD-20775</x:v>
      </x:c>
      <x:c r="B20779" s="2" t="str">
        <x:v>East</x:v>
      </x:c>
      <x:c r="C20779" s="2" t="str">
        <x:v>Oct</x:v>
      </x:c>
      <x:c r="D20779" s="2" t="str">
        <x:v>SKU-015</x:v>
      </x:c>
      <x:c r="E20779" s="15" t="n">
        <x:v>3</x:v>
      </x:c>
      <x:c r="F20779" s="11" t="n">
        <x:v>137</x:v>
      </x:c>
      <x:c r="G20779" s="11" t="n">
        <x:v>47</x:v>
      </x:c>
      <x:c r="H20779" s="11" t="n">
        <x:f>E20779*F20779</x:f>
        <x:v>411</x:v>
      </x:c>
      <x:c r="I20779" s="11" t="n">
        <x:f>H20779*(1-'Summary'!$B$5)</x:f>
        <x:v>390.45</x:v>
      </x:c>
      <x:c r="J20779" s="11" t="n">
        <x:f>E20779*G20779</x:f>
        <x:v>141</x:v>
      </x:c>
      <x:c r="K20779" s="11" t="n">
        <x:f>I20779-J20779</x:f>
        <x:v>249.45</x:v>
      </x:c>
      <x:c r="L20779" s="14" t="n">
        <x:f>K20779/I20779</x:f>
        <x:v>0.6388782174414137</x:v>
      </x:c>
    </x:row>
    <x:row r="20780" ht="22" customHeight="1">
      <x:c r="A20780" s="2" t="str">
        <x:v>ORD-20776</x:v>
      </x:c>
      <x:c r="B20780" s="2" t="str">
        <x:v>West</x:v>
      </x:c>
      <x:c r="C20780" s="2" t="str">
        <x:v>Oct</x:v>
      </x:c>
      <x:c r="D20780" s="2" t="str">
        <x:v>SKU-016</x:v>
      </x:c>
      <x:c r="E20780" s="15" t="n">
        <x:v>10</x:v>
      </x:c>
      <x:c r="F20780" s="11" t="n">
        <x:v>150</x:v>
      </x:c>
      <x:c r="G20780" s="11" t="n">
        <x:v>58</x:v>
      </x:c>
      <x:c r="H20780" s="11" t="n">
        <x:f>E20780*F20780</x:f>
        <x:v>1500</x:v>
      </x:c>
      <x:c r="I20780" s="11" t="n">
        <x:f>H20780*(1-'Summary'!$B$5)</x:f>
        <x:v>1425</x:v>
      </x:c>
      <x:c r="J20780" s="11" t="n">
        <x:f>E20780*G20780</x:f>
        <x:v>580</x:v>
      </x:c>
      <x:c r="K20780" s="11" t="n">
        <x:f>I20780-J20780</x:f>
        <x:v>845</x:v>
      </x:c>
      <x:c r="L20780" s="14" t="n">
        <x:f>K20780/I20780</x:f>
        <x:v>0.5929824561403508</x:v>
      </x:c>
    </x:row>
    <x:row r="20781" ht="22" customHeight="1">
      <x:c r="A20781" s="2" t="str">
        <x:v>ORD-20777</x:v>
      </x:c>
      <x:c r="B20781" s="2" t="str">
        <x:v>North</x:v>
      </x:c>
      <x:c r="C20781" s="2" t="str">
        <x:v>Nov</x:v>
      </x:c>
      <x:c r="D20781" s="2" t="str">
        <x:v>SKU-017</x:v>
      </x:c>
      <x:c r="E20781" s="15" t="n">
        <x:v>17</x:v>
      </x:c>
      <x:c r="F20781" s="11" t="n">
        <x:v>163</x:v>
      </x:c>
      <x:c r="G20781" s="11" t="n">
        <x:v>69</x:v>
      </x:c>
      <x:c r="H20781" s="11" t="n">
        <x:f>E20781*F20781</x:f>
        <x:v>2771</x:v>
      </x:c>
      <x:c r="I20781" s="11" t="n">
        <x:f>H20781*(1-'Summary'!$B$5)</x:f>
        <x:v>2632.45</x:v>
      </x:c>
      <x:c r="J20781" s="11" t="n">
        <x:f>E20781*G20781</x:f>
        <x:v>1173</x:v>
      </x:c>
      <x:c r="K20781" s="11" t="n">
        <x:f>I20781-J20781</x:f>
        <x:v>1459.4499999999998</x:v>
      </x:c>
      <x:c r="L20781" s="14" t="n">
        <x:f>K20781/I20781</x:f>
        <x:v>0.5544074911204391</x:v>
      </x:c>
    </x:row>
    <x:row r="20782" ht="22" customHeight="1">
      <x:c r="A20782" s="2" t="str">
        <x:v>ORD-20778</x:v>
      </x:c>
      <x:c r="B20782" s="2" t="str">
        <x:v>South</x:v>
      </x:c>
      <x:c r="C20782" s="2" t="str">
        <x:v>Nov</x:v>
      </x:c>
      <x:c r="D20782" s="2" t="str">
        <x:v>SKU-018</x:v>
      </x:c>
      <x:c r="E20782" s="15" t="n">
        <x:v>24</x:v>
      </x:c>
      <x:c r="F20782" s="11" t="n">
        <x:v>176</x:v>
      </x:c>
      <x:c r="G20782" s="11" t="n">
        <x:v>80</x:v>
      </x:c>
      <x:c r="H20782" s="11" t="n">
        <x:f>E20782*F20782</x:f>
        <x:v>4224</x:v>
      </x:c>
      <x:c r="I20782" s="11" t="n">
        <x:f>H20782*(1-'Summary'!$B$5)</x:f>
        <x:v>4012.7999999999997</x:v>
      </x:c>
      <x:c r="J20782" s="11" t="n">
        <x:f>E20782*G20782</x:f>
        <x:v>1920</x:v>
      </x:c>
      <x:c r="K20782" s="11" t="n">
        <x:f>I20782-J20782</x:f>
        <x:v>2092.7999999999997</x:v>
      </x:c>
      <x:c r="L20782" s="14" t="n">
        <x:f>K20782/I20782</x:f>
        <x:v>0.5215311004784688</x:v>
      </x:c>
    </x:row>
    <x:row r="20783" ht="22" customHeight="1">
      <x:c r="A20783" s="2" t="str">
        <x:v>ORD-20779</x:v>
      </x:c>
      <x:c r="B20783" s="2" t="str">
        <x:v>East</x:v>
      </x:c>
      <x:c r="C20783" s="2" t="str">
        <x:v>Nov</x:v>
      </x:c>
      <x:c r="D20783" s="2" t="str">
        <x:v>SKU-019</x:v>
      </x:c>
      <x:c r="E20783" s="15" t="n">
        <x:v>7</x:v>
      </x:c>
      <x:c r="F20783" s="11" t="n">
        <x:v>189</x:v>
      </x:c>
      <x:c r="G20783" s="11" t="n">
        <x:v>91</x:v>
      </x:c>
      <x:c r="H20783" s="11" t="n">
        <x:f>E20783*F20783</x:f>
        <x:v>1323</x:v>
      </x:c>
      <x:c r="I20783" s="11" t="n">
        <x:f>H20783*(1-'Summary'!$B$5)</x:f>
        <x:v>1256.85</x:v>
      </x:c>
      <x:c r="J20783" s="11" t="n">
        <x:f>E20783*G20783</x:f>
        <x:v>637</x:v>
      </x:c>
      <x:c r="K20783" s="11" t="n">
        <x:f>I20783-J20783</x:f>
        <x:v>619.8499999999999</x:v>
      </x:c>
      <x:c r="L20783" s="14" t="n">
        <x:f>K20783/I20783</x:f>
        <x:v>0.49317738791423</x:v>
      </x:c>
    </x:row>
    <x:row r="20784" ht="22" customHeight="1">
      <x:c r="A20784" s="2" t="str">
        <x:v>ORD-20780</x:v>
      </x:c>
      <x:c r="B20784" s="2" t="str">
        <x:v>West</x:v>
      </x:c>
      <x:c r="C20784" s="2" t="str">
        <x:v>Nov</x:v>
      </x:c>
      <x:c r="D20784" s="2" t="str">
        <x:v>SKU-020</x:v>
      </x:c>
      <x:c r="E20784" s="15" t="n">
        <x:v>14</x:v>
      </x:c>
      <x:c r="F20784" s="11" t="n">
        <x:v>202</x:v>
      </x:c>
      <x:c r="G20784" s="11" t="n">
        <x:v>102</x:v>
      </x:c>
      <x:c r="H20784" s="11" t="n">
        <x:f>E20784*F20784</x:f>
        <x:v>2828</x:v>
      </x:c>
      <x:c r="I20784" s="11" t="n">
        <x:f>H20784*(1-'Summary'!$B$5)</x:f>
        <x:v>2686.6</x:v>
      </x:c>
      <x:c r="J20784" s="11" t="n">
        <x:f>E20784*G20784</x:f>
        <x:v>1428</x:v>
      </x:c>
      <x:c r="K20784" s="11" t="n">
        <x:f>I20784-J20784</x:f>
        <x:v>1258.6</x:v>
      </x:c>
      <x:c r="L20784" s="14" t="n">
        <x:f>K20784/I20784</x:f>
        <x:v>0.46847316310578424</x:v>
      </x:c>
    </x:row>
    <x:row r="20785" ht="22" customHeight="1">
      <x:c r="A20785" s="2" t="str">
        <x:v>ORD-20781</x:v>
      </x:c>
      <x:c r="B20785" s="2" t="str">
        <x:v>North</x:v>
      </x:c>
      <x:c r="C20785" s="2" t="str">
        <x:v>Dec</x:v>
      </x:c>
      <x:c r="D20785" s="2" t="str">
        <x:v>SKU-021</x:v>
      </x:c>
      <x:c r="E20785" s="15" t="n">
        <x:v>21</x:v>
      </x:c>
      <x:c r="F20785" s="11" t="n">
        <x:v>215</x:v>
      </x:c>
      <x:c r="G20785" s="11" t="n">
        <x:v>18</x:v>
      </x:c>
      <x:c r="H20785" s="11" t="n">
        <x:f>E20785*F20785</x:f>
        <x:v>4515</x:v>
      </x:c>
      <x:c r="I20785" s="11" t="n">
        <x:f>H20785*(1-'Summary'!$B$5)</x:f>
        <x:v>4289.25</x:v>
      </x:c>
      <x:c r="J20785" s="11" t="n">
        <x:f>E20785*G20785</x:f>
        <x:v>378</x:v>
      </x:c>
      <x:c r="K20785" s="11" t="n">
        <x:f>I20785-J20785</x:f>
        <x:v>3911.25</x:v>
      </x:c>
      <x:c r="L20785" s="14" t="n">
        <x:f>K20785/I20785</x:f>
        <x:v>0.9118727050183598</x:v>
      </x:c>
    </x:row>
    <x:row r="20786" ht="22" customHeight="1">
      <x:c r="A20786" s="2" t="str">
        <x:v>ORD-20782</x:v>
      </x:c>
      <x:c r="B20786" s="2" t="str">
        <x:v>South</x:v>
      </x:c>
      <x:c r="C20786" s="2" t="str">
        <x:v>Dec</x:v>
      </x:c>
      <x:c r="D20786" s="2" t="str">
        <x:v>SKU-022</x:v>
      </x:c>
      <x:c r="E20786" s="15" t="n">
        <x:v>4</x:v>
      </x:c>
      <x:c r="F20786" s="11" t="n">
        <x:v>228</x:v>
      </x:c>
      <x:c r="G20786" s="11" t="n">
        <x:v>29</x:v>
      </x:c>
      <x:c r="H20786" s="11" t="n">
        <x:f>E20786*F20786</x:f>
        <x:v>912</x:v>
      </x:c>
      <x:c r="I20786" s="11" t="n">
        <x:f>H20786*(1-'Summary'!$B$5)</x:f>
        <x:v>866.4</x:v>
      </x:c>
      <x:c r="J20786" s="11" t="n">
        <x:f>E20786*G20786</x:f>
        <x:v>116</x:v>
      </x:c>
      <x:c r="K20786" s="11" t="n">
        <x:f>I20786-J20786</x:f>
        <x:v>750.4</x:v>
      </x:c>
      <x:c r="L20786" s="14" t="n">
        <x:f>K20786/I20786</x:f>
        <x:v>0.866112650046168</x:v>
      </x:c>
    </x:row>
    <x:row r="20787" ht="22" customHeight="1">
      <x:c r="A20787" s="2" t="str">
        <x:v>ORD-20783</x:v>
      </x:c>
      <x:c r="B20787" s="2" t="str">
        <x:v>East</x:v>
      </x:c>
      <x:c r="C20787" s="2" t="str">
        <x:v>Dec</x:v>
      </x:c>
      <x:c r="D20787" s="2" t="str">
        <x:v>SKU-023</x:v>
      </x:c>
      <x:c r="E20787" s="15" t="n">
        <x:v>11</x:v>
      </x:c>
      <x:c r="F20787" s="11" t="n">
        <x:v>21</x:v>
      </x:c>
      <x:c r="G20787" s="11" t="n">
        <x:v>40</x:v>
      </x:c>
      <x:c r="H20787" s="11" t="n">
        <x:f>E20787*F20787</x:f>
        <x:v>231</x:v>
      </x:c>
      <x:c r="I20787" s="11" t="n">
        <x:f>H20787*(1-'Summary'!$B$5)</x:f>
        <x:v>219.45</x:v>
      </x:c>
      <x:c r="J20787" s="11" t="n">
        <x:f>E20787*G20787</x:f>
        <x:v>440</x:v>
      </x:c>
      <x:c r="K20787" s="11" t="n">
        <x:f>I20787-J20787</x:f>
        <x:v>-220.55</x:v>
      </x:c>
      <x:c r="L20787" s="14" t="n">
        <x:f>K20787/I20787</x:f>
        <x:v>-1.005012531328321</x:v>
      </x:c>
    </x:row>
    <x:row r="20788" ht="22" customHeight="1">
      <x:c r="A20788" s="2" t="str">
        <x:v>ORD-20784</x:v>
      </x:c>
      <x:c r="B20788" s="2" t="str">
        <x:v>West</x:v>
      </x:c>
      <x:c r="C20788" s="2" t="str">
        <x:v>Dec</x:v>
      </x:c>
      <x:c r="D20788" s="2" t="str">
        <x:v>SKU-024</x:v>
      </x:c>
      <x:c r="E20788" s="15" t="n">
        <x:v>18</x:v>
      </x:c>
      <x:c r="F20788" s="11" t="n">
        <x:v>34</x:v>
      </x:c>
      <x:c r="G20788" s="11" t="n">
        <x:v>51</x:v>
      </x:c>
      <x:c r="H20788" s="11" t="n">
        <x:f>E20788*F20788</x:f>
        <x:v>612</x:v>
      </x:c>
      <x:c r="I20788" s="11" t="n">
        <x:f>H20788*(1-'Summary'!$B$5)</x:f>
        <x:v>581.4</x:v>
      </x:c>
      <x:c r="J20788" s="11" t="n">
        <x:f>E20788*G20788</x:f>
        <x:v>918</x:v>
      </x:c>
      <x:c r="K20788" s="11" t="n">
        <x:f>I20788-J20788</x:f>
        <x:v>-336.6</x:v>
      </x:c>
      <x:c r="L20788" s="14" t="n">
        <x:f>K20788/I20788</x:f>
        <x:v>-0.5789473684210527</x:v>
      </x:c>
    </x:row>
    <x:row r="20789" ht="22" customHeight="1">
      <x:c r="A20789" s="2" t="str">
        <x:v>ORD-20785</x:v>
      </x:c>
      <x:c r="B20789" s="2" t="str">
        <x:v>North</x:v>
      </x:c>
      <x:c r="C20789" s="2" t="str">
        <x:v>Jan</x:v>
      </x:c>
      <x:c r="D20789" s="2" t="str">
        <x:v>SKU-025</x:v>
      </x:c>
      <x:c r="E20789" s="15" t="n">
        <x:v>1</x:v>
      </x:c>
      <x:c r="F20789" s="11" t="n">
        <x:v>47</x:v>
      </x:c>
      <x:c r="G20789" s="11" t="n">
        <x:v>62</x:v>
      </x:c>
      <x:c r="H20789" s="11" t="n">
        <x:f>E20789*F20789</x:f>
        <x:v>47</x:v>
      </x:c>
      <x:c r="I20789" s="11" t="n">
        <x:f>H20789*(1-'Summary'!$B$5)</x:f>
        <x:v>44.65</x:v>
      </x:c>
      <x:c r="J20789" s="11" t="n">
        <x:f>E20789*G20789</x:f>
        <x:v>62</x:v>
      </x:c>
      <x:c r="K20789" s="11" t="n">
        <x:f>I20789-J20789</x:f>
        <x:v>-17.35</x:v>
      </x:c>
      <x:c r="L20789" s="14" t="n">
        <x:f>K20789/I20789</x:f>
        <x:v>-0.3885778275475924</x:v>
      </x:c>
    </x:row>
    <x:row r="20790" ht="22" customHeight="1">
      <x:c r="A20790" s="2" t="str">
        <x:v>ORD-20786</x:v>
      </x:c>
      <x:c r="B20790" s="2" t="str">
        <x:v>South</x:v>
      </x:c>
      <x:c r="C20790" s="2" t="str">
        <x:v>Jan</x:v>
      </x:c>
      <x:c r="D20790" s="2" t="str">
        <x:v>SKU-026</x:v>
      </x:c>
      <x:c r="E20790" s="15" t="n">
        <x:v>8</x:v>
      </x:c>
      <x:c r="F20790" s="11" t="n">
        <x:v>60</x:v>
      </x:c>
      <x:c r="G20790" s="11" t="n">
        <x:v>73</x:v>
      </x:c>
      <x:c r="H20790" s="11" t="n">
        <x:f>E20790*F20790</x:f>
        <x:v>480</x:v>
      </x:c>
      <x:c r="I20790" s="11" t="n">
        <x:f>H20790*(1-'Summary'!$B$5)</x:f>
        <x:v>456</x:v>
      </x:c>
      <x:c r="J20790" s="11" t="n">
        <x:f>E20790*G20790</x:f>
        <x:v>584</x:v>
      </x:c>
      <x:c r="K20790" s="11" t="n">
        <x:f>I20790-J20790</x:f>
        <x:v>-128</x:v>
      </x:c>
      <x:c r="L20790" s="14" t="n">
        <x:f>K20790/I20790</x:f>
        <x:v>-0.2807017543859649</x:v>
      </x:c>
    </x:row>
    <x:row r="20791" ht="22" customHeight="1">
      <x:c r="A20791" s="2" t="str">
        <x:v>ORD-20787</x:v>
      </x:c>
      <x:c r="B20791" s="2" t="str">
        <x:v>East</x:v>
      </x:c>
      <x:c r="C20791" s="2" t="str">
        <x:v>Jan</x:v>
      </x:c>
      <x:c r="D20791" s="2" t="str">
        <x:v>SKU-027</x:v>
      </x:c>
      <x:c r="E20791" s="15" t="n">
        <x:v>15</x:v>
      </x:c>
      <x:c r="F20791" s="11" t="n">
        <x:v>73</x:v>
      </x:c>
      <x:c r="G20791" s="11" t="n">
        <x:v>84</x:v>
      </x:c>
      <x:c r="H20791" s="11" t="n">
        <x:f>E20791*F20791</x:f>
        <x:v>1095</x:v>
      </x:c>
      <x:c r="I20791" s="11" t="n">
        <x:f>H20791*(1-'Summary'!$B$5)</x:f>
        <x:v>1040.25</x:v>
      </x:c>
      <x:c r="J20791" s="11" t="n">
        <x:f>E20791*G20791</x:f>
        <x:v>1260</x:v>
      </x:c>
      <x:c r="K20791" s="11" t="n">
        <x:f>I20791-J20791</x:f>
        <x:v>-219.75</x:v>
      </x:c>
      <x:c r="L20791" s="14" t="n">
        <x:f>K20791/I20791</x:f>
        <x:v>-0.21124729632299927</x:v>
      </x:c>
    </x:row>
    <x:row r="20792" ht="22" customHeight="1">
      <x:c r="A20792" s="2" t="str">
        <x:v>ORD-20788</x:v>
      </x:c>
      <x:c r="B20792" s="2" t="str">
        <x:v>West</x:v>
      </x:c>
      <x:c r="C20792" s="2" t="str">
        <x:v>Jan</x:v>
      </x:c>
      <x:c r="D20792" s="2" t="str">
        <x:v>SKU-028</x:v>
      </x:c>
      <x:c r="E20792" s="15" t="n">
        <x:v>22</x:v>
      </x:c>
      <x:c r="F20792" s="11" t="n">
        <x:v>86</x:v>
      </x:c>
      <x:c r="G20792" s="11" t="n">
        <x:v>95</x:v>
      </x:c>
      <x:c r="H20792" s="11" t="n">
        <x:f>E20792*F20792</x:f>
        <x:v>1892</x:v>
      </x:c>
      <x:c r="I20792" s="11" t="n">
        <x:f>H20792*(1-'Summary'!$B$5)</x:f>
        <x:v>1797.3999999999999</x:v>
      </x:c>
      <x:c r="J20792" s="11" t="n">
        <x:f>E20792*G20792</x:f>
        <x:v>2090</x:v>
      </x:c>
      <x:c r="K20792" s="11" t="n">
        <x:f>I20792-J20792</x:f>
        <x:v>-292.60000000000014</x:v>
      </x:c>
      <x:c r="L20792" s="14" t="n">
        <x:f>K20792/I20792</x:f>
        <x:v>-0.1627906976744187</x:v>
      </x:c>
    </x:row>
    <x:row r="20793" ht="22" customHeight="1">
      <x:c r="A20793" s="2" t="str">
        <x:v>ORD-20789</x:v>
      </x:c>
      <x:c r="B20793" s="2" t="str">
        <x:v>North</x:v>
      </x:c>
      <x:c r="C20793" s="2" t="str">
        <x:v>Feb</x:v>
      </x:c>
      <x:c r="D20793" s="2" t="str">
        <x:v>SKU-029</x:v>
      </x:c>
      <x:c r="E20793" s="15" t="n">
        <x:v>5</x:v>
      </x:c>
      <x:c r="F20793" s="11" t="n">
        <x:v>99</x:v>
      </x:c>
      <x:c r="G20793" s="11" t="n">
        <x:v>11</x:v>
      </x:c>
      <x:c r="H20793" s="11" t="n">
        <x:f>E20793*F20793</x:f>
        <x:v>495</x:v>
      </x:c>
      <x:c r="I20793" s="11" t="n">
        <x:f>H20793*(1-'Summary'!$B$5)</x:f>
        <x:v>470.25</x:v>
      </x:c>
      <x:c r="J20793" s="11" t="n">
        <x:f>E20793*G20793</x:f>
        <x:v>55</x:v>
      </x:c>
      <x:c r="K20793" s="11" t="n">
        <x:f>I20793-J20793</x:f>
        <x:v>415.25</x:v>
      </x:c>
      <x:c r="L20793" s="14" t="n">
        <x:f>K20793/I20793</x:f>
        <x:v>0.8830409356725146</x:v>
      </x:c>
    </x:row>
    <x:row r="20794" ht="22" customHeight="1">
      <x:c r="A20794" s="2" t="str">
        <x:v>ORD-20790</x:v>
      </x:c>
      <x:c r="B20794" s="2" t="str">
        <x:v>South</x:v>
      </x:c>
      <x:c r="C20794" s="2" t="str">
        <x:v>Feb</x:v>
      </x:c>
      <x:c r="D20794" s="2" t="str">
        <x:v>SKU-030</x:v>
      </x:c>
      <x:c r="E20794" s="15" t="n">
        <x:v>12</x:v>
      </x:c>
      <x:c r="F20794" s="11" t="n">
        <x:v>112</x:v>
      </x:c>
      <x:c r="G20794" s="11" t="n">
        <x:v>22</x:v>
      </x:c>
      <x:c r="H20794" s="11" t="n">
        <x:f>E20794*F20794</x:f>
        <x:v>1344</x:v>
      </x:c>
      <x:c r="I20794" s="11" t="n">
        <x:f>H20794*(1-'Summary'!$B$5)</x:f>
        <x:v>1276.8</x:v>
      </x:c>
      <x:c r="J20794" s="11" t="n">
        <x:f>E20794*G20794</x:f>
        <x:v>264</x:v>
      </x:c>
      <x:c r="K20794" s="11" t="n">
        <x:f>I20794-J20794</x:f>
        <x:v>1012.8</x:v>
      </x:c>
      <x:c r="L20794" s="14" t="n">
        <x:f>K20794/I20794</x:f>
        <x:v>0.793233082706767</x:v>
      </x:c>
    </x:row>
    <x:row r="20795" ht="22" customHeight="1">
      <x:c r="A20795" s="2" t="str">
        <x:v>ORD-20791</x:v>
      </x:c>
      <x:c r="B20795" s="2" t="str">
        <x:v>East</x:v>
      </x:c>
      <x:c r="C20795" s="2" t="str">
        <x:v>Feb</x:v>
      </x:c>
      <x:c r="D20795" s="2" t="str">
        <x:v>SKU-031</x:v>
      </x:c>
      <x:c r="E20795" s="15" t="n">
        <x:v>19</x:v>
      </x:c>
      <x:c r="F20795" s="11" t="n">
        <x:v>125</x:v>
      </x:c>
      <x:c r="G20795" s="11" t="n">
        <x:v>33</x:v>
      </x:c>
      <x:c r="H20795" s="11" t="n">
        <x:f>E20795*F20795</x:f>
        <x:v>2375</x:v>
      </x:c>
      <x:c r="I20795" s="11" t="n">
        <x:f>H20795*(1-'Summary'!$B$5)</x:f>
        <x:v>2256.25</x:v>
      </x:c>
      <x:c r="J20795" s="11" t="n">
        <x:f>E20795*G20795</x:f>
        <x:v>627</x:v>
      </x:c>
      <x:c r="K20795" s="11" t="n">
        <x:f>I20795-J20795</x:f>
        <x:v>1629.25</x:v>
      </x:c>
      <x:c r="L20795" s="14" t="n">
        <x:f>K20795/I20795</x:f>
        <x:v>0.7221052631578947</x:v>
      </x:c>
    </x:row>
    <x:row r="20796" ht="22" customHeight="1">
      <x:c r="A20796" s="2" t="str">
        <x:v>ORD-20792</x:v>
      </x:c>
      <x:c r="B20796" s="2" t="str">
        <x:v>West</x:v>
      </x:c>
      <x:c r="C20796" s="2" t="str">
        <x:v>Feb</x:v>
      </x:c>
      <x:c r="D20796" s="2" t="str">
        <x:v>SKU-032</x:v>
      </x:c>
      <x:c r="E20796" s="15" t="n">
        <x:v>2</x:v>
      </x:c>
      <x:c r="F20796" s="11" t="n">
        <x:v>138</x:v>
      </x:c>
      <x:c r="G20796" s="11" t="n">
        <x:v>44</x:v>
      </x:c>
      <x:c r="H20796" s="11" t="n">
        <x:f>E20796*F20796</x:f>
        <x:v>276</x:v>
      </x:c>
      <x:c r="I20796" s="11" t="n">
        <x:f>H20796*(1-'Summary'!$B$5)</x:f>
        <x:v>262.2</x:v>
      </x:c>
      <x:c r="J20796" s="11" t="n">
        <x:f>E20796*G20796</x:f>
        <x:v>88</x:v>
      </x:c>
      <x:c r="K20796" s="11" t="n">
        <x:f>I20796-J20796</x:f>
        <x:v>174.2</x:v>
      </x:c>
      <x:c r="L20796" s="14" t="n">
        <x:f>K20796/I20796</x:f>
        <x:v>0.6643783371472158</x:v>
      </x:c>
    </x:row>
    <x:row r="20797" ht="22" customHeight="1">
      <x:c r="A20797" s="2" t="str">
        <x:v>ORD-20793</x:v>
      </x:c>
      <x:c r="B20797" s="2" t="str">
        <x:v>North</x:v>
      </x:c>
      <x:c r="C20797" s="2" t="str">
        <x:v>Mar</x:v>
      </x:c>
      <x:c r="D20797" s="2" t="str">
        <x:v>SKU-033</x:v>
      </x:c>
      <x:c r="E20797" s="15" t="n">
        <x:v>9</x:v>
      </x:c>
      <x:c r="F20797" s="11" t="n">
        <x:v>151</x:v>
      </x:c>
      <x:c r="G20797" s="11" t="n">
        <x:v>55</x:v>
      </x:c>
      <x:c r="H20797" s="11" t="n">
        <x:f>E20797*F20797</x:f>
        <x:v>1359</x:v>
      </x:c>
      <x:c r="I20797" s="11" t="n">
        <x:f>H20797*(1-'Summary'!$B$5)</x:f>
        <x:v>1291.05</x:v>
      </x:c>
      <x:c r="J20797" s="11" t="n">
        <x:f>E20797*G20797</x:f>
        <x:v>495</x:v>
      </x:c>
      <x:c r="K20797" s="11" t="n">
        <x:f>I20797-J20797</x:f>
        <x:v>796.05</x:v>
      </x:c>
      <x:c r="L20797" s="14" t="n">
        <x:f>K20797/I20797</x:f>
        <x:v>0.6165911467410248</x:v>
      </x:c>
    </x:row>
    <x:row r="20798" ht="22" customHeight="1">
      <x:c r="A20798" s="2" t="str">
        <x:v>ORD-20794</x:v>
      </x:c>
      <x:c r="B20798" s="2" t="str">
        <x:v>South</x:v>
      </x:c>
      <x:c r="C20798" s="2" t="str">
        <x:v>Mar</x:v>
      </x:c>
      <x:c r="D20798" s="2" t="str">
        <x:v>SKU-034</x:v>
      </x:c>
      <x:c r="E20798" s="15" t="n">
        <x:v>16</x:v>
      </x:c>
      <x:c r="F20798" s="11" t="n">
        <x:v>164</x:v>
      </x:c>
      <x:c r="G20798" s="11" t="n">
        <x:v>66</x:v>
      </x:c>
      <x:c r="H20798" s="11" t="n">
        <x:f>E20798*F20798</x:f>
        <x:v>2624</x:v>
      </x:c>
      <x:c r="I20798" s="11" t="n">
        <x:f>H20798*(1-'Summary'!$B$5)</x:f>
        <x:v>2492.7999999999997</x:v>
      </x:c>
      <x:c r="J20798" s="11" t="n">
        <x:f>E20798*G20798</x:f>
        <x:v>1056</x:v>
      </x:c>
      <x:c r="K20798" s="11" t="n">
        <x:f>I20798-J20798</x:f>
        <x:v>1436.7999999999997</x:v>
      </x:c>
      <x:c r="L20798" s="14" t="n">
        <x:f>K20798/I20798</x:f>
        <x:v>0.576379974326059</x:v>
      </x:c>
    </x:row>
    <x:row r="20799" ht="22" customHeight="1">
      <x:c r="A20799" s="2" t="str">
        <x:v>ORD-20795</x:v>
      </x:c>
      <x:c r="B20799" s="2" t="str">
        <x:v>East</x:v>
      </x:c>
      <x:c r="C20799" s="2" t="str">
        <x:v>Mar</x:v>
      </x:c>
      <x:c r="D20799" s="2" t="str">
        <x:v>SKU-035</x:v>
      </x:c>
      <x:c r="E20799" s="15" t="n">
        <x:v>23</x:v>
      </x:c>
      <x:c r="F20799" s="11" t="n">
        <x:v>177</x:v>
      </x:c>
      <x:c r="G20799" s="11" t="n">
        <x:v>77</x:v>
      </x:c>
      <x:c r="H20799" s="11" t="n">
        <x:f>E20799*F20799</x:f>
        <x:v>4071</x:v>
      </x:c>
      <x:c r="I20799" s="11" t="n">
        <x:f>H20799*(1-'Summary'!$B$5)</x:f>
        <x:v>3867.45</x:v>
      </x:c>
      <x:c r="J20799" s="11" t="n">
        <x:f>E20799*G20799</x:f>
        <x:v>1771</x:v>
      </x:c>
      <x:c r="K20799" s="11" t="n">
        <x:f>I20799-J20799</x:f>
        <x:v>2096.45</x:v>
      </x:c>
      <x:c r="L20799" s="14" t="n">
        <x:f>K20799/I20799</x:f>
        <x:v>0.5420755278025572</x:v>
      </x:c>
    </x:row>
    <x:row r="20800" ht="22" customHeight="1">
      <x:c r="A20800" s="2" t="str">
        <x:v>ORD-20796</x:v>
      </x:c>
      <x:c r="B20800" s="2" t="str">
        <x:v>West</x:v>
      </x:c>
      <x:c r="C20800" s="2" t="str">
        <x:v>Mar</x:v>
      </x:c>
      <x:c r="D20800" s="2" t="str">
        <x:v>SKU-036</x:v>
      </x:c>
      <x:c r="E20800" s="15" t="n">
        <x:v>6</x:v>
      </x:c>
      <x:c r="F20800" s="11" t="n">
        <x:v>190</x:v>
      </x:c>
      <x:c r="G20800" s="11" t="n">
        <x:v>88</x:v>
      </x:c>
      <x:c r="H20800" s="11" t="n">
        <x:f>E20800*F20800</x:f>
        <x:v>1140</x:v>
      </x:c>
      <x:c r="I20800" s="11" t="n">
        <x:f>H20800*(1-'Summary'!$B$5)</x:f>
        <x:v>1083</x:v>
      </x:c>
      <x:c r="J20800" s="11" t="n">
        <x:f>E20800*G20800</x:f>
        <x:v>528</x:v>
      </x:c>
      <x:c r="K20800" s="11" t="n">
        <x:f>I20800-J20800</x:f>
        <x:v>555</x:v>
      </x:c>
      <x:c r="L20800" s="14" t="n">
        <x:f>K20800/I20800</x:f>
        <x:v>0.5124653739612188</x:v>
      </x:c>
    </x:row>
    <x:row r="20801" ht="22" customHeight="1">
      <x:c r="A20801" s="2" t="str">
        <x:v>ORD-20797</x:v>
      </x:c>
      <x:c r="B20801" s="2" t="str">
        <x:v>North</x:v>
      </x:c>
      <x:c r="C20801" s="2" t="str">
        <x:v>Apr</x:v>
      </x:c>
      <x:c r="D20801" s="2" t="str">
        <x:v>SKU-037</x:v>
      </x:c>
      <x:c r="E20801" s="15" t="n">
        <x:v>13</x:v>
      </x:c>
      <x:c r="F20801" s="11" t="n">
        <x:v>203</x:v>
      </x:c>
      <x:c r="G20801" s="11" t="n">
        <x:v>99</x:v>
      </x:c>
      <x:c r="H20801" s="11" t="n">
        <x:f>E20801*F20801</x:f>
        <x:v>2639</x:v>
      </x:c>
      <x:c r="I20801" s="11" t="n">
        <x:f>H20801*(1-'Summary'!$B$5)</x:f>
        <x:v>2507.0499999999997</x:v>
      </x:c>
      <x:c r="J20801" s="11" t="n">
        <x:f>E20801*G20801</x:f>
        <x:v>1287</x:v>
      </x:c>
      <x:c r="K20801" s="11" t="n">
        <x:f>I20801-J20801</x:f>
        <x:v>1220.0499999999997</x:v>
      </x:c>
      <x:c r="L20801" s="14" t="n">
        <x:f>K20801/I20801</x:f>
        <x:v>0.48664765361680057</x:v>
      </x:c>
    </x:row>
    <x:row r="20802" ht="22" customHeight="1">
      <x:c r="A20802" s="2" t="str">
        <x:v>ORD-20798</x:v>
      </x:c>
      <x:c r="B20802" s="2" t="str">
        <x:v>South</x:v>
      </x:c>
      <x:c r="C20802" s="2" t="str">
        <x:v>Apr</x:v>
      </x:c>
      <x:c r="D20802" s="2" t="str">
        <x:v>SKU-038</x:v>
      </x:c>
      <x:c r="E20802" s="15" t="n">
        <x:v>20</x:v>
      </x:c>
      <x:c r="F20802" s="11" t="n">
        <x:v>216</x:v>
      </x:c>
      <x:c r="G20802" s="11" t="n">
        <x:v>15</x:v>
      </x:c>
      <x:c r="H20802" s="11" t="n">
        <x:f>E20802*F20802</x:f>
        <x:v>4320</x:v>
      </x:c>
      <x:c r="I20802" s="11" t="n">
        <x:f>H20802*(1-'Summary'!$B$5)</x:f>
        <x:v>4104</x:v>
      </x:c>
      <x:c r="J20802" s="11" t="n">
        <x:f>E20802*G20802</x:f>
        <x:v>300</x:v>
      </x:c>
      <x:c r="K20802" s="11" t="n">
        <x:f>I20802-J20802</x:f>
        <x:v>3804</x:v>
      </x:c>
      <x:c r="L20802" s="14" t="n">
        <x:f>K20802/I20802</x:f>
        <x:v>0.9269005847953217</x:v>
      </x:c>
    </x:row>
    <x:row r="20803" ht="22" customHeight="1">
      <x:c r="A20803" s="2" t="str">
        <x:v>ORD-20799</x:v>
      </x:c>
      <x:c r="B20803" s="2" t="str">
        <x:v>East</x:v>
      </x:c>
      <x:c r="C20803" s="2" t="str">
        <x:v>Apr</x:v>
      </x:c>
      <x:c r="D20803" s="2" t="str">
        <x:v>SKU-039</x:v>
      </x:c>
      <x:c r="E20803" s="15" t="n">
        <x:v>3</x:v>
      </x:c>
      <x:c r="F20803" s="11" t="n">
        <x:v>229</x:v>
      </x:c>
      <x:c r="G20803" s="11" t="n">
        <x:v>26</x:v>
      </x:c>
      <x:c r="H20803" s="11" t="n">
        <x:f>E20803*F20803</x:f>
        <x:v>687</x:v>
      </x:c>
      <x:c r="I20803" s="11" t="n">
        <x:f>H20803*(1-'Summary'!$B$5)</x:f>
        <x:v>652.65</x:v>
      </x:c>
      <x:c r="J20803" s="11" t="n">
        <x:f>E20803*G20803</x:f>
        <x:v>78</x:v>
      </x:c>
      <x:c r="K20803" s="11" t="n">
        <x:f>I20803-J20803</x:f>
        <x:v>574.65</x:v>
      </x:c>
      <x:c r="L20803" s="14" t="n">
        <x:f>K20803/I20803</x:f>
        <x:v>0.8804872443116525</x:v>
      </x:c>
    </x:row>
    <x:row r="20804" ht="22" customHeight="1">
      <x:c r="A20804" s="2" t="str">
        <x:v>ORD-20800</x:v>
      </x:c>
      <x:c r="B20804" s="2" t="str">
        <x:v>West</x:v>
      </x:c>
      <x:c r="C20804" s="2" t="str">
        <x:v>Apr</x:v>
      </x:c>
      <x:c r="D20804" s="2" t="str">
        <x:v>SKU-040</x:v>
      </x:c>
      <x:c r="E20804" s="15" t="n">
        <x:v>10</x:v>
      </x:c>
      <x:c r="F20804" s="11" t="n">
        <x:v>22</x:v>
      </x:c>
      <x:c r="G20804" s="11" t="n">
        <x:v>37</x:v>
      </x:c>
      <x:c r="H20804" s="11" t="n">
        <x:f>E20804*F20804</x:f>
        <x:v>220</x:v>
      </x:c>
      <x:c r="I20804" s="11" t="n">
        <x:f>H20804*(1-'Summary'!$B$5)</x:f>
        <x:v>209</x:v>
      </x:c>
      <x:c r="J20804" s="11" t="n">
        <x:f>E20804*G20804</x:f>
        <x:v>370</x:v>
      </x:c>
      <x:c r="K20804" s="11" t="n">
        <x:f>I20804-J20804</x:f>
        <x:v>-161</x:v>
      </x:c>
      <x:c r="L20804" s="14" t="n">
        <x:f>K20804/I20804</x:f>
        <x:v>-0.7703349282296651</x:v>
      </x:c>
    </x:row>
    <x:row r="20805" ht="22" customHeight="1">
      <x:c r="A20805" s="2" t="str">
        <x:v>ORD-20801</x:v>
      </x:c>
      <x:c r="B20805" s="2" t="str">
        <x:v>North</x:v>
      </x:c>
      <x:c r="C20805" s="2" t="str">
        <x:v>May</x:v>
      </x:c>
      <x:c r="D20805" s="2" t="str">
        <x:v>SKU-041</x:v>
      </x:c>
      <x:c r="E20805" s="15" t="n">
        <x:v>17</x:v>
      </x:c>
      <x:c r="F20805" s="11" t="n">
        <x:v>35</x:v>
      </x:c>
      <x:c r="G20805" s="11" t="n">
        <x:v>48</x:v>
      </x:c>
      <x:c r="H20805" s="11" t="n">
        <x:f>E20805*F20805</x:f>
        <x:v>595</x:v>
      </x:c>
      <x:c r="I20805" s="11" t="n">
        <x:f>H20805*(1-'Summary'!$B$5)</x:f>
        <x:v>565.25</x:v>
      </x:c>
      <x:c r="J20805" s="11" t="n">
        <x:f>E20805*G20805</x:f>
        <x:v>816</x:v>
      </x:c>
      <x:c r="K20805" s="11" t="n">
        <x:f>I20805-J20805</x:f>
        <x:v>-250.75</x:v>
      </x:c>
      <x:c r="L20805" s="14" t="n">
        <x:f>K20805/I20805</x:f>
        <x:v>-0.44360902255639095</x:v>
      </x:c>
    </x:row>
    <x:row r="20806" ht="22" customHeight="1">
      <x:c r="A20806" s="2" t="str">
        <x:v>ORD-20802</x:v>
      </x:c>
      <x:c r="B20806" s="2" t="str">
        <x:v>South</x:v>
      </x:c>
      <x:c r="C20806" s="2" t="str">
        <x:v>May</x:v>
      </x:c>
      <x:c r="D20806" s="2" t="str">
        <x:v>SKU-042</x:v>
      </x:c>
      <x:c r="E20806" s="15" t="n">
        <x:v>24</x:v>
      </x:c>
      <x:c r="F20806" s="11" t="n">
        <x:v>48</x:v>
      </x:c>
      <x:c r="G20806" s="11" t="n">
        <x:v>59</x:v>
      </x:c>
      <x:c r="H20806" s="11" t="n">
        <x:f>E20806*F20806</x:f>
        <x:v>1152</x:v>
      </x:c>
      <x:c r="I20806" s="11" t="n">
        <x:f>H20806*(1-'Summary'!$B$5)</x:f>
        <x:v>1094.3999999999999</x:v>
      </x:c>
      <x:c r="J20806" s="11" t="n">
        <x:f>E20806*G20806</x:f>
        <x:v>1416</x:v>
      </x:c>
      <x:c r="K20806" s="11" t="n">
        <x:f>I20806-J20806</x:f>
        <x:v>-321.60000000000014</x:v>
      </x:c>
      <x:c r="L20806" s="14" t="n">
        <x:f>K20806/I20806</x:f>
        <x:v>-0.29385964912280715</x:v>
      </x:c>
    </x:row>
    <x:row r="20807" ht="22" customHeight="1">
      <x:c r="A20807" s="2" t="str">
        <x:v>ORD-20803</x:v>
      </x:c>
      <x:c r="B20807" s="2" t="str">
        <x:v>East</x:v>
      </x:c>
      <x:c r="C20807" s="2" t="str">
        <x:v>May</x:v>
      </x:c>
      <x:c r="D20807" s="2" t="str">
        <x:v>SKU-043</x:v>
      </x:c>
      <x:c r="E20807" s="15" t="n">
        <x:v>7</x:v>
      </x:c>
      <x:c r="F20807" s="11" t="n">
        <x:v>61</x:v>
      </x:c>
      <x:c r="G20807" s="11" t="n">
        <x:v>70</x:v>
      </x:c>
      <x:c r="H20807" s="11" t="n">
        <x:f>E20807*F20807</x:f>
        <x:v>427</x:v>
      </x:c>
      <x:c r="I20807" s="11" t="n">
        <x:f>H20807*(1-'Summary'!$B$5)</x:f>
        <x:v>405.65</x:v>
      </x:c>
      <x:c r="J20807" s="11" t="n">
        <x:f>E20807*G20807</x:f>
        <x:v>490</x:v>
      </x:c>
      <x:c r="K20807" s="11" t="n">
        <x:f>I20807-J20807</x:f>
        <x:v>-84.35000000000002</x:v>
      </x:c>
      <x:c r="L20807" s="14" t="n">
        <x:f>K20807/I20807</x:f>
        <x:v>-0.20793787748058679</x:v>
      </x:c>
    </x:row>
    <x:row r="20808" ht="22" customHeight="1">
      <x:c r="A20808" s="2" t="str">
        <x:v>ORD-20804</x:v>
      </x:c>
      <x:c r="B20808" s="2" t="str">
        <x:v>West</x:v>
      </x:c>
      <x:c r="C20808" s="2" t="str">
        <x:v>May</x:v>
      </x:c>
      <x:c r="D20808" s="2" t="str">
        <x:v>SKU-044</x:v>
      </x:c>
      <x:c r="E20808" s="15" t="n">
        <x:v>14</x:v>
      </x:c>
      <x:c r="F20808" s="11" t="n">
        <x:v>74</x:v>
      </x:c>
      <x:c r="G20808" s="11" t="n">
        <x:v>81</x:v>
      </x:c>
      <x:c r="H20808" s="11" t="n">
        <x:f>E20808*F20808</x:f>
        <x:v>1036</x:v>
      </x:c>
      <x:c r="I20808" s="11" t="n">
        <x:f>H20808*(1-'Summary'!$B$5)</x:f>
        <x:v>984.1999999999999</x:v>
      </x:c>
      <x:c r="J20808" s="11" t="n">
        <x:f>E20808*G20808</x:f>
        <x:v>1134</x:v>
      </x:c>
      <x:c r="K20808" s="11" t="n">
        <x:f>I20808-J20808</x:f>
        <x:v>-149.80000000000007</x:v>
      </x:c>
      <x:c r="L20808" s="14" t="n">
        <x:f>K20808/I20808</x:f>
        <x:v>-0.1522048364153628</x:v>
      </x:c>
    </x:row>
    <x:row r="20809" ht="22" customHeight="1">
      <x:c r="A20809" s="2" t="str">
        <x:v>ORD-20805</x:v>
      </x:c>
      <x:c r="B20809" s="2" t="str">
        <x:v>North</x:v>
      </x:c>
      <x:c r="C20809" s="2" t="str">
        <x:v>Jun</x:v>
      </x:c>
      <x:c r="D20809" s="2" t="str">
        <x:v>SKU-045</x:v>
      </x:c>
      <x:c r="E20809" s="15" t="n">
        <x:v>21</x:v>
      </x:c>
      <x:c r="F20809" s="11" t="n">
        <x:v>87</x:v>
      </x:c>
      <x:c r="G20809" s="11" t="n">
        <x:v>92</x:v>
      </x:c>
      <x:c r="H20809" s="11" t="n">
        <x:f>E20809*F20809</x:f>
        <x:v>1827</x:v>
      </x:c>
      <x:c r="I20809" s="11" t="n">
        <x:f>H20809*(1-'Summary'!$B$5)</x:f>
        <x:v>1735.6499999999999</x:v>
      </x:c>
      <x:c r="J20809" s="11" t="n">
        <x:f>E20809*G20809</x:f>
        <x:v>1932</x:v>
      </x:c>
      <x:c r="K20809" s="11" t="n">
        <x:f>I20809-J20809</x:f>
        <x:v>-196.35000000000014</x:v>
      </x:c>
      <x:c r="L20809" s="14" t="n">
        <x:f>K20809/I20809</x:f>
        <x:v>-0.1131276467029644</x:v>
      </x:c>
    </x:row>
    <x:row r="20810" ht="22" customHeight="1">
      <x:c r="A20810" s="2" t="str">
        <x:v>ORD-20806</x:v>
      </x:c>
      <x:c r="B20810" s="2" t="str">
        <x:v>South</x:v>
      </x:c>
      <x:c r="C20810" s="2" t="str">
        <x:v>Jun</x:v>
      </x:c>
      <x:c r="D20810" s="2" t="str">
        <x:v>SKU-046</x:v>
      </x:c>
      <x:c r="E20810" s="15" t="n">
        <x:v>4</x:v>
      </x:c>
      <x:c r="F20810" s="11" t="n">
        <x:v>100</x:v>
      </x:c>
      <x:c r="G20810" s="11" t="n">
        <x:v>8</x:v>
      </x:c>
      <x:c r="H20810" s="11" t="n">
        <x:f>E20810*F20810</x:f>
        <x:v>400</x:v>
      </x:c>
      <x:c r="I20810" s="11" t="n">
        <x:f>H20810*(1-'Summary'!$B$5)</x:f>
        <x:v>380</x:v>
      </x:c>
      <x:c r="J20810" s="11" t="n">
        <x:f>E20810*G20810</x:f>
        <x:v>32</x:v>
      </x:c>
      <x:c r="K20810" s="11" t="n">
        <x:f>I20810-J20810</x:f>
        <x:v>348</x:v>
      </x:c>
      <x:c r="L20810" s="14" t="n">
        <x:f>K20810/I20810</x:f>
        <x:v>0.9157894736842105</x:v>
      </x:c>
    </x:row>
    <x:row r="20811" ht="22" customHeight="1">
      <x:c r="A20811" s="2" t="str">
        <x:v>ORD-20807</x:v>
      </x:c>
      <x:c r="B20811" s="2" t="str">
        <x:v>East</x:v>
      </x:c>
      <x:c r="C20811" s="2" t="str">
        <x:v>Jun</x:v>
      </x:c>
      <x:c r="D20811" s="2" t="str">
        <x:v>SKU-047</x:v>
      </x:c>
      <x:c r="E20811" s="15" t="n">
        <x:v>11</x:v>
      </x:c>
      <x:c r="F20811" s="11" t="n">
        <x:v>113</x:v>
      </x:c>
      <x:c r="G20811" s="11" t="n">
        <x:v>19</x:v>
      </x:c>
      <x:c r="H20811" s="11" t="n">
        <x:f>E20811*F20811</x:f>
        <x:v>1243</x:v>
      </x:c>
      <x:c r="I20811" s="11" t="n">
        <x:f>H20811*(1-'Summary'!$B$5)</x:f>
        <x:v>1180.85</x:v>
      </x:c>
      <x:c r="J20811" s="11" t="n">
        <x:f>E20811*G20811</x:f>
        <x:v>209</x:v>
      </x:c>
      <x:c r="K20811" s="11" t="n">
        <x:f>I20811-J20811</x:f>
        <x:v>971.8499999999999</x:v>
      </x:c>
      <x:c r="L20811" s="14" t="n">
        <x:f>K20811/I20811</x:f>
        <x:v>0.8230088495575221</x:v>
      </x:c>
    </x:row>
    <x:row r="20812" ht="22" customHeight="1">
      <x:c r="A20812" s="2" t="str">
        <x:v>ORD-20808</x:v>
      </x:c>
      <x:c r="B20812" s="2" t="str">
        <x:v>West</x:v>
      </x:c>
      <x:c r="C20812" s="2" t="str">
        <x:v>Jun</x:v>
      </x:c>
      <x:c r="D20812" s="2" t="str">
        <x:v>SKU-048</x:v>
      </x:c>
      <x:c r="E20812" s="15" t="n">
        <x:v>18</x:v>
      </x:c>
      <x:c r="F20812" s="11" t="n">
        <x:v>126</x:v>
      </x:c>
      <x:c r="G20812" s="11" t="n">
        <x:v>30</x:v>
      </x:c>
      <x:c r="H20812" s="11" t="n">
        <x:f>E20812*F20812</x:f>
        <x:v>2268</x:v>
      </x:c>
      <x:c r="I20812" s="11" t="n">
        <x:f>H20812*(1-'Summary'!$B$5)</x:f>
        <x:v>2154.6</x:v>
      </x:c>
      <x:c r="J20812" s="11" t="n">
        <x:f>E20812*G20812</x:f>
        <x:v>540</x:v>
      </x:c>
      <x:c r="K20812" s="11" t="n">
        <x:f>I20812-J20812</x:f>
        <x:v>1614.6</x:v>
      </x:c>
      <x:c r="L20812" s="14" t="n">
        <x:f>K20812/I20812</x:f>
        <x:v>0.7493734335839599</x:v>
      </x:c>
    </x:row>
    <x:row r="20813" ht="22" customHeight="1">
      <x:c r="A20813" s="2" t="str">
        <x:v>ORD-20809</x:v>
      </x:c>
      <x:c r="B20813" s="2" t="str">
        <x:v>North</x:v>
      </x:c>
      <x:c r="C20813" s="2" t="str">
        <x:v>Jul</x:v>
      </x:c>
      <x:c r="D20813" s="2" t="str">
        <x:v>SKU-049</x:v>
      </x:c>
      <x:c r="E20813" s="15" t="n">
        <x:v>1</x:v>
      </x:c>
      <x:c r="F20813" s="11" t="n">
        <x:v>139</x:v>
      </x:c>
      <x:c r="G20813" s="11" t="n">
        <x:v>41</x:v>
      </x:c>
      <x:c r="H20813" s="11" t="n">
        <x:f>E20813*F20813</x:f>
        <x:v>139</x:v>
      </x:c>
      <x:c r="I20813" s="11" t="n">
        <x:f>H20813*(1-'Summary'!$B$5)</x:f>
        <x:v>132.04999999999998</x:v>
      </x:c>
      <x:c r="J20813" s="11" t="n">
        <x:f>E20813*G20813</x:f>
        <x:v>41</x:v>
      </x:c>
      <x:c r="K20813" s="11" t="n">
        <x:f>I20813-J20813</x:f>
        <x:v>91.04999999999998</x:v>
      </x:c>
      <x:c r="L20813" s="14" t="n">
        <x:f>K20813/I20813</x:f>
        <x:v>0.6895115486558121</x:v>
      </x:c>
    </x:row>
    <x:row r="20814" ht="22" customHeight="1">
      <x:c r="A20814" s="2" t="str">
        <x:v>ORD-20810</x:v>
      </x:c>
      <x:c r="B20814" s="2" t="str">
        <x:v>South</x:v>
      </x:c>
      <x:c r="C20814" s="2" t="str">
        <x:v>Jul</x:v>
      </x:c>
      <x:c r="D20814" s="2" t="str">
        <x:v>SKU-050</x:v>
      </x:c>
      <x:c r="E20814" s="15" t="n">
        <x:v>8</x:v>
      </x:c>
      <x:c r="F20814" s="11" t="n">
        <x:v>152</x:v>
      </x:c>
      <x:c r="G20814" s="11" t="n">
        <x:v>52</x:v>
      </x:c>
      <x:c r="H20814" s="11" t="n">
        <x:f>E20814*F20814</x:f>
        <x:v>1216</x:v>
      </x:c>
      <x:c r="I20814" s="11" t="n">
        <x:f>H20814*(1-'Summary'!$B$5)</x:f>
        <x:v>1155.2</x:v>
      </x:c>
      <x:c r="J20814" s="11" t="n">
        <x:f>E20814*G20814</x:f>
        <x:v>416</x:v>
      </x:c>
      <x:c r="K20814" s="11" t="n">
        <x:f>I20814-J20814</x:f>
        <x:v>739.2</x:v>
      </x:c>
      <x:c r="L20814" s="14" t="n">
        <x:f>K20814/I20814</x:f>
        <x:v>0.6398891966759003</x:v>
      </x:c>
    </x:row>
    <x:row r="20815" ht="22" customHeight="1">
      <x:c r="A20815" s="2" t="str">
        <x:v>ORD-20811</x:v>
      </x:c>
      <x:c r="B20815" s="2" t="str">
        <x:v>East</x:v>
      </x:c>
      <x:c r="C20815" s="2" t="str">
        <x:v>Jul</x:v>
      </x:c>
      <x:c r="D20815" s="2" t="str">
        <x:v>SKU-051</x:v>
      </x:c>
      <x:c r="E20815" s="15" t="n">
        <x:v>15</x:v>
      </x:c>
      <x:c r="F20815" s="11" t="n">
        <x:v>165</x:v>
      </x:c>
      <x:c r="G20815" s="11" t="n">
        <x:v>63</x:v>
      </x:c>
      <x:c r="H20815" s="11" t="n">
        <x:f>E20815*F20815</x:f>
        <x:v>2475</x:v>
      </x:c>
      <x:c r="I20815" s="11" t="n">
        <x:f>H20815*(1-'Summary'!$B$5)</x:f>
        <x:v>2351.25</x:v>
      </x:c>
      <x:c r="J20815" s="11" t="n">
        <x:f>E20815*G20815</x:f>
        <x:v>945</x:v>
      </x:c>
      <x:c r="K20815" s="11" t="n">
        <x:f>I20815-J20815</x:f>
        <x:v>1406.25</x:v>
      </x:c>
      <x:c r="L20815" s="14" t="n">
        <x:f>K20815/I20815</x:f>
        <x:v>0.5980861244019139</x:v>
      </x:c>
    </x:row>
    <x:row r="20816" ht="22" customHeight="1">
      <x:c r="A20816" s="2" t="str">
        <x:v>ORD-20812</x:v>
      </x:c>
      <x:c r="B20816" s="2" t="str">
        <x:v>West</x:v>
      </x:c>
      <x:c r="C20816" s="2" t="str">
        <x:v>Jul</x:v>
      </x:c>
      <x:c r="D20816" s="2" t="str">
        <x:v>SKU-052</x:v>
      </x:c>
      <x:c r="E20816" s="15" t="n">
        <x:v>22</x:v>
      </x:c>
      <x:c r="F20816" s="11" t="n">
        <x:v>178</x:v>
      </x:c>
      <x:c r="G20816" s="11" t="n">
        <x:v>74</x:v>
      </x:c>
      <x:c r="H20816" s="11" t="n">
        <x:f>E20816*F20816</x:f>
        <x:v>3916</x:v>
      </x:c>
      <x:c r="I20816" s="11" t="n">
        <x:f>H20816*(1-'Summary'!$B$5)</x:f>
        <x:v>3720.2</x:v>
      </x:c>
      <x:c r="J20816" s="11" t="n">
        <x:f>E20816*G20816</x:f>
        <x:v>1628</x:v>
      </x:c>
      <x:c r="K20816" s="11" t="n">
        <x:f>I20816-J20816</x:f>
        <x:v>2092.2</x:v>
      </x:c>
      <x:c r="L20816" s="14" t="n">
        <x:f>K20816/I20816</x:f>
        <x:v>0.5623891188645771</x:v>
      </x:c>
    </x:row>
    <x:row r="20817" ht="22" customHeight="1">
      <x:c r="A20817" s="2" t="str">
        <x:v>ORD-20813</x:v>
      </x:c>
      <x:c r="B20817" s="2" t="str">
        <x:v>North</x:v>
      </x:c>
      <x:c r="C20817" s="2" t="str">
        <x:v>Aug</x:v>
      </x:c>
      <x:c r="D20817" s="2" t="str">
        <x:v>SKU-053</x:v>
      </x:c>
      <x:c r="E20817" s="15" t="n">
        <x:v>5</x:v>
      </x:c>
      <x:c r="F20817" s="11" t="n">
        <x:v>191</x:v>
      </x:c>
      <x:c r="G20817" s="11" t="n">
        <x:v>85</x:v>
      </x:c>
      <x:c r="H20817" s="11" t="n">
        <x:f>E20817*F20817</x:f>
        <x:v>955</x:v>
      </x:c>
      <x:c r="I20817" s="11" t="n">
        <x:f>H20817*(1-'Summary'!$B$5)</x:f>
        <x:v>907.25</x:v>
      </x:c>
      <x:c r="J20817" s="11" t="n">
        <x:f>E20817*G20817</x:f>
        <x:v>425</x:v>
      </x:c>
      <x:c r="K20817" s="11" t="n">
        <x:f>I20817-J20817</x:f>
        <x:v>482.25</x:v>
      </x:c>
      <x:c r="L20817" s="14" t="n">
        <x:f>K20817/I20817</x:f>
        <x:v>0.5315513915679251</x:v>
      </x:c>
    </x:row>
    <x:row r="20818" ht="22" customHeight="1">
      <x:c r="A20818" s="2" t="str">
        <x:v>ORD-20814</x:v>
      </x:c>
      <x:c r="B20818" s="2" t="str">
        <x:v>South</x:v>
      </x:c>
      <x:c r="C20818" s="2" t="str">
        <x:v>Aug</x:v>
      </x:c>
      <x:c r="D20818" s="2" t="str">
        <x:v>SKU-054</x:v>
      </x:c>
      <x:c r="E20818" s="15" t="n">
        <x:v>12</x:v>
      </x:c>
      <x:c r="F20818" s="11" t="n">
        <x:v>204</x:v>
      </x:c>
      <x:c r="G20818" s="11" t="n">
        <x:v>96</x:v>
      </x:c>
      <x:c r="H20818" s="11" t="n">
        <x:f>E20818*F20818</x:f>
        <x:v>2448</x:v>
      </x:c>
      <x:c r="I20818" s="11" t="n">
        <x:f>H20818*(1-'Summary'!$B$5)</x:f>
        <x:v>2325.6</x:v>
      </x:c>
      <x:c r="J20818" s="11" t="n">
        <x:f>E20818*G20818</x:f>
        <x:v>1152</x:v>
      </x:c>
      <x:c r="K20818" s="11" t="n">
        <x:f>I20818-J20818</x:f>
        <x:v>1173.6</x:v>
      </x:c>
      <x:c r="L20818" s="14" t="n">
        <x:f>K20818/I20818</x:f>
        <x:v>0.5046439628482972</x:v>
      </x:c>
    </x:row>
    <x:row r="20819" ht="22" customHeight="1">
      <x:c r="A20819" s="2" t="str">
        <x:v>ORD-20815</x:v>
      </x:c>
      <x:c r="B20819" s="2" t="str">
        <x:v>East</x:v>
      </x:c>
      <x:c r="C20819" s="2" t="str">
        <x:v>Aug</x:v>
      </x:c>
      <x:c r="D20819" s="2" t="str">
        <x:v>SKU-055</x:v>
      </x:c>
      <x:c r="E20819" s="15" t="n">
        <x:v>19</x:v>
      </x:c>
      <x:c r="F20819" s="11" t="n">
        <x:v>217</x:v>
      </x:c>
      <x:c r="G20819" s="11" t="n">
        <x:v>12</x:v>
      </x:c>
      <x:c r="H20819" s="11" t="n">
        <x:f>E20819*F20819</x:f>
        <x:v>4123</x:v>
      </x:c>
      <x:c r="I20819" s="11" t="n">
        <x:f>H20819*(1-'Summary'!$B$5)</x:f>
        <x:v>3916.85</x:v>
      </x:c>
      <x:c r="J20819" s="11" t="n">
        <x:f>E20819*G20819</x:f>
        <x:v>228</x:v>
      </x:c>
      <x:c r="K20819" s="11" t="n">
        <x:f>I20819-J20819</x:f>
        <x:v>3688.85</x:v>
      </x:c>
      <x:c r="L20819" s="14" t="n">
        <x:f>K20819/I20819</x:f>
        <x:v>0.9417899587678875</x:v>
      </x:c>
    </x:row>
    <x:row r="20820" ht="22" customHeight="1">
      <x:c r="A20820" s="2" t="str">
        <x:v>ORD-20816</x:v>
      </x:c>
      <x:c r="B20820" s="2" t="str">
        <x:v>West</x:v>
      </x:c>
      <x:c r="C20820" s="2" t="str">
        <x:v>Aug</x:v>
      </x:c>
      <x:c r="D20820" s="2" t="str">
        <x:v>SKU-056</x:v>
      </x:c>
      <x:c r="E20820" s="15" t="n">
        <x:v>2</x:v>
      </x:c>
      <x:c r="F20820" s="11" t="n">
        <x:v>230</x:v>
      </x:c>
      <x:c r="G20820" s="11" t="n">
        <x:v>23</x:v>
      </x:c>
      <x:c r="H20820" s="11" t="n">
        <x:f>E20820*F20820</x:f>
        <x:v>460</x:v>
      </x:c>
      <x:c r="I20820" s="11" t="n">
        <x:f>H20820*(1-'Summary'!$B$5)</x:f>
        <x:v>437</x:v>
      </x:c>
      <x:c r="J20820" s="11" t="n">
        <x:f>E20820*G20820</x:f>
        <x:v>46</x:v>
      </x:c>
      <x:c r="K20820" s="11" t="n">
        <x:f>I20820-J20820</x:f>
        <x:v>391</x:v>
      </x:c>
      <x:c r="L20820" s="14" t="n">
        <x:f>K20820/I20820</x:f>
        <x:v>0.8947368421052632</x:v>
      </x:c>
    </x:row>
    <x:row r="20821" ht="22" customHeight="1">
      <x:c r="A20821" s="2" t="str">
        <x:v>ORD-20817</x:v>
      </x:c>
      <x:c r="B20821" s="2" t="str">
        <x:v>North</x:v>
      </x:c>
      <x:c r="C20821" s="2" t="str">
        <x:v>Sep</x:v>
      </x:c>
      <x:c r="D20821" s="2" t="str">
        <x:v>SKU-057</x:v>
      </x:c>
      <x:c r="E20821" s="15" t="n">
        <x:v>9</x:v>
      </x:c>
      <x:c r="F20821" s="11" t="n">
        <x:v>23</x:v>
      </x:c>
      <x:c r="G20821" s="11" t="n">
        <x:v>34</x:v>
      </x:c>
      <x:c r="H20821" s="11" t="n">
        <x:f>E20821*F20821</x:f>
        <x:v>207</x:v>
      </x:c>
      <x:c r="I20821" s="11" t="n">
        <x:f>H20821*(1-'Summary'!$B$5)</x:f>
        <x:v>196.64999999999998</x:v>
      </x:c>
      <x:c r="J20821" s="11" t="n">
        <x:f>E20821*G20821</x:f>
        <x:v>306</x:v>
      </x:c>
      <x:c r="K20821" s="11" t="n">
        <x:f>I20821-J20821</x:f>
        <x:v>-109.35000000000002</x:v>
      </x:c>
      <x:c r="L20821" s="14" t="n">
        <x:f>K20821/I20821</x:f>
        <x:v>-0.5560640732265448</x:v>
      </x:c>
    </x:row>
    <x:row r="20822" ht="22" customHeight="1">
      <x:c r="A20822" s="2" t="str">
        <x:v>ORD-20818</x:v>
      </x:c>
      <x:c r="B20822" s="2" t="str">
        <x:v>South</x:v>
      </x:c>
      <x:c r="C20822" s="2" t="str">
        <x:v>Sep</x:v>
      </x:c>
      <x:c r="D20822" s="2" t="str">
        <x:v>SKU-058</x:v>
      </x:c>
      <x:c r="E20822" s="15" t="n">
        <x:v>16</x:v>
      </x:c>
      <x:c r="F20822" s="11" t="n">
        <x:v>36</x:v>
      </x:c>
      <x:c r="G20822" s="11" t="n">
        <x:v>45</x:v>
      </x:c>
      <x:c r="H20822" s="11" t="n">
        <x:f>E20822*F20822</x:f>
        <x:v>576</x:v>
      </x:c>
      <x:c r="I20822" s="11" t="n">
        <x:f>H20822*(1-'Summary'!$B$5)</x:f>
        <x:v>547.1999999999999</x:v>
      </x:c>
      <x:c r="J20822" s="11" t="n">
        <x:f>E20822*G20822</x:f>
        <x:v>720</x:v>
      </x:c>
      <x:c r="K20822" s="11" t="n">
        <x:f>I20822-J20822</x:f>
        <x:v>-172.80000000000007</x:v>
      </x:c>
      <x:c r="L20822" s="14" t="n">
        <x:f>K20822/I20822</x:f>
        <x:v>-0.3157894736842107</x:v>
      </x:c>
    </x:row>
    <x:row r="20823" ht="22" customHeight="1">
      <x:c r="A20823" s="2" t="str">
        <x:v>ORD-20819</x:v>
      </x:c>
      <x:c r="B20823" s="2" t="str">
        <x:v>East</x:v>
      </x:c>
      <x:c r="C20823" s="2" t="str">
        <x:v>Sep</x:v>
      </x:c>
      <x:c r="D20823" s="2" t="str">
        <x:v>SKU-059</x:v>
      </x:c>
      <x:c r="E20823" s="15" t="n">
        <x:v>23</x:v>
      </x:c>
      <x:c r="F20823" s="11" t="n">
        <x:v>49</x:v>
      </x:c>
      <x:c r="G20823" s="11" t="n">
        <x:v>56</x:v>
      </x:c>
      <x:c r="H20823" s="11" t="n">
        <x:f>E20823*F20823</x:f>
        <x:v>1127</x:v>
      </x:c>
      <x:c r="I20823" s="11" t="n">
        <x:f>H20823*(1-'Summary'!$B$5)</x:f>
        <x:v>1070.6499999999999</x:v>
      </x:c>
      <x:c r="J20823" s="11" t="n">
        <x:f>E20823*G20823</x:f>
        <x:v>1288</x:v>
      </x:c>
      <x:c r="K20823" s="11" t="n">
        <x:f>I20823-J20823</x:f>
        <x:v>-217.35000000000014</x:v>
      </x:c>
      <x:c r="L20823" s="14" t="n">
        <x:f>K20823/I20823</x:f>
        <x:v>-0.20300751879699264</x:v>
      </x:c>
    </x:row>
    <x:row r="20824" ht="22" customHeight="1">
      <x:c r="A20824" s="2" t="str">
        <x:v>ORD-20820</x:v>
      </x:c>
      <x:c r="B20824" s="2" t="str">
        <x:v>West</x:v>
      </x:c>
      <x:c r="C20824" s="2" t="str">
        <x:v>Sep</x:v>
      </x:c>
      <x:c r="D20824" s="2" t="str">
        <x:v>SKU-060</x:v>
      </x:c>
      <x:c r="E20824" s="15" t="n">
        <x:v>6</x:v>
      </x:c>
      <x:c r="F20824" s="11" t="n">
        <x:v>62</x:v>
      </x:c>
      <x:c r="G20824" s="11" t="n">
        <x:v>67</x:v>
      </x:c>
      <x:c r="H20824" s="11" t="n">
        <x:f>E20824*F20824</x:f>
        <x:v>372</x:v>
      </x:c>
      <x:c r="I20824" s="11" t="n">
        <x:f>H20824*(1-'Summary'!$B$5)</x:f>
        <x:v>353.4</x:v>
      </x:c>
      <x:c r="J20824" s="11" t="n">
        <x:f>E20824*G20824</x:f>
        <x:v>402</x:v>
      </x:c>
      <x:c r="K20824" s="11" t="n">
        <x:f>I20824-J20824</x:f>
        <x:v>-48.60000000000002</x:v>
      </x:c>
      <x:c r="L20824" s="14" t="n">
        <x:f>K20824/I20824</x:f>
        <x:v>-0.13752122241086595</x:v>
      </x:c>
    </x:row>
    <x:row r="20825" ht="22" customHeight="1">
      <x:c r="A20825" s="2" t="str">
        <x:v>ORD-20821</x:v>
      </x:c>
      <x:c r="B20825" s="2" t="str">
        <x:v>North</x:v>
      </x:c>
      <x:c r="C20825" s="2" t="str">
        <x:v>Oct</x:v>
      </x:c>
      <x:c r="D20825" s="2" t="str">
        <x:v>SKU-061</x:v>
      </x:c>
      <x:c r="E20825" s="15" t="n">
        <x:v>13</x:v>
      </x:c>
      <x:c r="F20825" s="11" t="n">
        <x:v>75</x:v>
      </x:c>
      <x:c r="G20825" s="11" t="n">
        <x:v>78</x:v>
      </x:c>
      <x:c r="H20825" s="11" t="n">
        <x:f>E20825*F20825</x:f>
        <x:v>975</x:v>
      </x:c>
      <x:c r="I20825" s="11" t="n">
        <x:f>H20825*(1-'Summary'!$B$5)</x:f>
        <x:v>926.25</x:v>
      </x:c>
      <x:c r="J20825" s="11" t="n">
        <x:f>E20825*G20825</x:f>
        <x:v>1014</x:v>
      </x:c>
      <x:c r="K20825" s="11" t="n">
        <x:f>I20825-J20825</x:f>
        <x:v>-87.75</x:v>
      </x:c>
      <x:c r="L20825" s="14" t="n">
        <x:f>K20825/I20825</x:f>
        <x:v>-0.09473684210526316</x:v>
      </x:c>
    </x:row>
    <x:row r="20826" ht="22" customHeight="1">
      <x:c r="A20826" s="2" t="str">
        <x:v>ORD-20822</x:v>
      </x:c>
      <x:c r="B20826" s="2" t="str">
        <x:v>South</x:v>
      </x:c>
      <x:c r="C20826" s="2" t="str">
        <x:v>Oct</x:v>
      </x:c>
      <x:c r="D20826" s="2" t="str">
        <x:v>SKU-062</x:v>
      </x:c>
      <x:c r="E20826" s="15" t="n">
        <x:v>20</x:v>
      </x:c>
      <x:c r="F20826" s="11" t="n">
        <x:v>88</x:v>
      </x:c>
      <x:c r="G20826" s="11" t="n">
        <x:v>89</x:v>
      </x:c>
      <x:c r="H20826" s="11" t="n">
        <x:f>E20826*F20826</x:f>
        <x:v>1760</x:v>
      </x:c>
      <x:c r="I20826" s="11" t="n">
        <x:f>H20826*(1-'Summary'!$B$5)</x:f>
        <x:v>1672</x:v>
      </x:c>
      <x:c r="J20826" s="11" t="n">
        <x:f>E20826*G20826</x:f>
        <x:v>1780</x:v>
      </x:c>
      <x:c r="K20826" s="11" t="n">
        <x:f>I20826-J20826</x:f>
        <x:v>-108</x:v>
      </x:c>
      <x:c r="L20826" s="14" t="n">
        <x:f>K20826/I20826</x:f>
        <x:v>-0.0645933014354067</x:v>
      </x:c>
    </x:row>
    <x:row r="20827" ht="22" customHeight="1">
      <x:c r="A20827" s="2" t="str">
        <x:v>ORD-20823</x:v>
      </x:c>
      <x:c r="B20827" s="2" t="str">
        <x:v>East</x:v>
      </x:c>
      <x:c r="C20827" s="2" t="str">
        <x:v>Oct</x:v>
      </x:c>
      <x:c r="D20827" s="2" t="str">
        <x:v>SKU-063</x:v>
      </x:c>
      <x:c r="E20827" s="15" t="n">
        <x:v>3</x:v>
      </x:c>
      <x:c r="F20827" s="11" t="n">
        <x:v>101</x:v>
      </x:c>
      <x:c r="G20827" s="11" t="n">
        <x:v>100</x:v>
      </x:c>
      <x:c r="H20827" s="11" t="n">
        <x:f>E20827*F20827</x:f>
        <x:v>303</x:v>
      </x:c>
      <x:c r="I20827" s="11" t="n">
        <x:f>H20827*(1-'Summary'!$B$5)</x:f>
        <x:v>287.84999999999997</x:v>
      </x:c>
      <x:c r="J20827" s="11" t="n">
        <x:f>E20827*G20827</x:f>
        <x:v>300</x:v>
      </x:c>
      <x:c r="K20827" s="11" t="n">
        <x:f>I20827-J20827</x:f>
        <x:v>-12.150000000000034</x:v>
      </x:c>
      <x:c r="L20827" s="14" t="n">
        <x:f>K20827/I20827</x:f>
        <x:v>-0.04220948410630549</x:v>
      </x:c>
    </x:row>
    <x:row r="20828" ht="22" customHeight="1">
      <x:c r="A20828" s="2" t="str">
        <x:v>ORD-20824</x:v>
      </x:c>
      <x:c r="B20828" s="2" t="str">
        <x:v>West</x:v>
      </x:c>
      <x:c r="C20828" s="2" t="str">
        <x:v>Oct</x:v>
      </x:c>
      <x:c r="D20828" s="2" t="str">
        <x:v>SKU-064</x:v>
      </x:c>
      <x:c r="E20828" s="15" t="n">
        <x:v>10</x:v>
      </x:c>
      <x:c r="F20828" s="11" t="n">
        <x:v>114</x:v>
      </x:c>
      <x:c r="G20828" s="11" t="n">
        <x:v>16</x:v>
      </x:c>
      <x:c r="H20828" s="11" t="n">
        <x:f>E20828*F20828</x:f>
        <x:v>1140</x:v>
      </x:c>
      <x:c r="I20828" s="11" t="n">
        <x:f>H20828*(1-'Summary'!$B$5)</x:f>
        <x:v>1083</x:v>
      </x:c>
      <x:c r="J20828" s="11" t="n">
        <x:f>E20828*G20828</x:f>
        <x:v>160</x:v>
      </x:c>
      <x:c r="K20828" s="11" t="n">
        <x:f>I20828-J20828</x:f>
        <x:v>923</x:v>
      </x:c>
      <x:c r="L20828" s="14" t="n">
        <x:f>K20828/I20828</x:f>
        <x:v>0.8522622345337026</x:v>
      </x:c>
    </x:row>
    <x:row r="20829" ht="22" customHeight="1">
      <x:c r="A20829" s="2" t="str">
        <x:v>ORD-20825</x:v>
      </x:c>
      <x:c r="B20829" s="2" t="str">
        <x:v>North</x:v>
      </x:c>
      <x:c r="C20829" s="2" t="str">
        <x:v>Nov</x:v>
      </x:c>
      <x:c r="D20829" s="2" t="str">
        <x:v>SKU-065</x:v>
      </x:c>
      <x:c r="E20829" s="15" t="n">
        <x:v>17</x:v>
      </x:c>
      <x:c r="F20829" s="11" t="n">
        <x:v>127</x:v>
      </x:c>
      <x:c r="G20829" s="11" t="n">
        <x:v>27</x:v>
      </x:c>
      <x:c r="H20829" s="11" t="n">
        <x:f>E20829*F20829</x:f>
        <x:v>2159</x:v>
      </x:c>
      <x:c r="I20829" s="11" t="n">
        <x:f>H20829*(1-'Summary'!$B$5)</x:f>
        <x:v>2051.0499999999997</x:v>
      </x:c>
      <x:c r="J20829" s="11" t="n">
        <x:f>E20829*G20829</x:f>
        <x:v>459</x:v>
      </x:c>
      <x:c r="K20829" s="11" t="n">
        <x:f>I20829-J20829</x:f>
        <x:v>1592.0499999999997</x:v>
      </x:c>
      <x:c r="L20829" s="14" t="n">
        <x:f>K20829/I20829</x:f>
        <x:v>0.7762121840033154</x:v>
      </x:c>
    </x:row>
    <x:row r="20830" ht="22" customHeight="1">
      <x:c r="A20830" s="2" t="str">
        <x:v>ORD-20826</x:v>
      </x:c>
      <x:c r="B20830" s="2" t="str">
        <x:v>South</x:v>
      </x:c>
      <x:c r="C20830" s="2" t="str">
        <x:v>Nov</x:v>
      </x:c>
      <x:c r="D20830" s="2" t="str">
        <x:v>SKU-066</x:v>
      </x:c>
      <x:c r="E20830" s="15" t="n">
        <x:v>24</x:v>
      </x:c>
      <x:c r="F20830" s="11" t="n">
        <x:v>140</x:v>
      </x:c>
      <x:c r="G20830" s="11" t="n">
        <x:v>38</x:v>
      </x:c>
      <x:c r="H20830" s="11" t="n">
        <x:f>E20830*F20830</x:f>
        <x:v>3360</x:v>
      </x:c>
      <x:c r="I20830" s="11" t="n">
        <x:f>H20830*(1-'Summary'!$B$5)</x:f>
        <x:v>3192</x:v>
      </x:c>
      <x:c r="J20830" s="11" t="n">
        <x:f>E20830*G20830</x:f>
        <x:v>912</x:v>
      </x:c>
      <x:c r="K20830" s="11" t="n">
        <x:f>I20830-J20830</x:f>
        <x:v>2280</x:v>
      </x:c>
      <x:c r="L20830" s="14" t="n">
        <x:f>K20830/I20830</x:f>
        <x:v>0.7142857142857143</x:v>
      </x:c>
    </x:row>
    <x:row r="20831" ht="22" customHeight="1">
      <x:c r="A20831" s="2" t="str">
        <x:v>ORD-20827</x:v>
      </x:c>
      <x:c r="B20831" s="2" t="str">
        <x:v>East</x:v>
      </x:c>
      <x:c r="C20831" s="2" t="str">
        <x:v>Nov</x:v>
      </x:c>
      <x:c r="D20831" s="2" t="str">
        <x:v>SKU-067</x:v>
      </x:c>
      <x:c r="E20831" s="15" t="n">
        <x:v>7</x:v>
      </x:c>
      <x:c r="F20831" s="11" t="n">
        <x:v>153</x:v>
      </x:c>
      <x:c r="G20831" s="11" t="n">
        <x:v>49</x:v>
      </x:c>
      <x:c r="H20831" s="11" t="n">
        <x:f>E20831*F20831</x:f>
        <x:v>1071</x:v>
      </x:c>
      <x:c r="I20831" s="11" t="n">
        <x:f>H20831*(1-'Summary'!$B$5)</x:f>
        <x:v>1017.4499999999999</x:v>
      </x:c>
      <x:c r="J20831" s="11" t="n">
        <x:f>E20831*G20831</x:f>
        <x:v>343</x:v>
      </x:c>
      <x:c r="K20831" s="11" t="n">
        <x:f>I20831-J20831</x:f>
        <x:v>674.4499999999999</x:v>
      </x:c>
      <x:c r="L20831" s="14" t="n">
        <x:f>K20831/I20831</x:f>
        <x:v>0.6628826969384245</x:v>
      </x:c>
    </x:row>
    <x:row r="20832" ht="22" customHeight="1">
      <x:c r="A20832" s="2" t="str">
        <x:v>ORD-20828</x:v>
      </x:c>
      <x:c r="B20832" s="2" t="str">
        <x:v>West</x:v>
      </x:c>
      <x:c r="C20832" s="2" t="str">
        <x:v>Nov</x:v>
      </x:c>
      <x:c r="D20832" s="2" t="str">
        <x:v>SKU-068</x:v>
      </x:c>
      <x:c r="E20832" s="15" t="n">
        <x:v>14</x:v>
      </x:c>
      <x:c r="F20832" s="11" t="n">
        <x:v>166</x:v>
      </x:c>
      <x:c r="G20832" s="11" t="n">
        <x:v>60</x:v>
      </x:c>
      <x:c r="H20832" s="11" t="n">
        <x:f>E20832*F20832</x:f>
        <x:v>2324</x:v>
      </x:c>
      <x:c r="I20832" s="11" t="n">
        <x:f>H20832*(1-'Summary'!$B$5)</x:f>
        <x:v>2207.7999999999997</x:v>
      </x:c>
      <x:c r="J20832" s="11" t="n">
        <x:f>E20832*G20832</x:f>
        <x:v>840</x:v>
      </x:c>
      <x:c r="K20832" s="11" t="n">
        <x:f>I20832-J20832</x:f>
        <x:v>1367.7999999999997</x:v>
      </x:c>
      <x:c r="L20832" s="14" t="n">
        <x:f>K20832/I20832</x:f>
        <x:v>0.6195307545973366</x:v>
      </x:c>
    </x:row>
    <x:row r="20833" ht="22" customHeight="1">
      <x:c r="A20833" s="2" t="str">
        <x:v>ORD-20829</x:v>
      </x:c>
      <x:c r="B20833" s="2" t="str">
        <x:v>North</x:v>
      </x:c>
      <x:c r="C20833" s="2" t="str">
        <x:v>Dec</x:v>
      </x:c>
      <x:c r="D20833" s="2" t="str">
        <x:v>SKU-069</x:v>
      </x:c>
      <x:c r="E20833" s="15" t="n">
        <x:v>21</x:v>
      </x:c>
      <x:c r="F20833" s="11" t="n">
        <x:v>179</x:v>
      </x:c>
      <x:c r="G20833" s="11" t="n">
        <x:v>71</x:v>
      </x:c>
      <x:c r="H20833" s="11" t="n">
        <x:f>E20833*F20833</x:f>
        <x:v>3759</x:v>
      </x:c>
      <x:c r="I20833" s="11" t="n">
        <x:f>H20833*(1-'Summary'!$B$5)</x:f>
        <x:v>3571.0499999999997</x:v>
      </x:c>
      <x:c r="J20833" s="11" t="n">
        <x:f>E20833*G20833</x:f>
        <x:v>1491</x:v>
      </x:c>
      <x:c r="K20833" s="11" t="n">
        <x:f>I20833-J20833</x:f>
        <x:v>2080.0499999999997</x:v>
      </x:c>
      <x:c r="L20833" s="14" t="n">
        <x:f>K20833/I20833</x:f>
        <x:v>0.5824757424286974</x:v>
      </x:c>
    </x:row>
    <x:row r="20834" ht="22" customHeight="1">
      <x:c r="A20834" s="2" t="str">
        <x:v>ORD-20830</x:v>
      </x:c>
      <x:c r="B20834" s="2" t="str">
        <x:v>South</x:v>
      </x:c>
      <x:c r="C20834" s="2" t="str">
        <x:v>Dec</x:v>
      </x:c>
      <x:c r="D20834" s="2" t="str">
        <x:v>SKU-070</x:v>
      </x:c>
      <x:c r="E20834" s="15" t="n">
        <x:v>4</x:v>
      </x:c>
      <x:c r="F20834" s="11" t="n">
        <x:v>192</x:v>
      </x:c>
      <x:c r="G20834" s="11" t="n">
        <x:v>82</x:v>
      </x:c>
      <x:c r="H20834" s="11" t="n">
        <x:f>E20834*F20834</x:f>
        <x:v>768</x:v>
      </x:c>
      <x:c r="I20834" s="11" t="n">
        <x:f>H20834*(1-'Summary'!$B$5)</x:f>
        <x:v>729.5999999999999</x:v>
      </x:c>
      <x:c r="J20834" s="11" t="n">
        <x:f>E20834*G20834</x:f>
        <x:v>328</x:v>
      </x:c>
      <x:c r="K20834" s="11" t="n">
        <x:f>I20834-J20834</x:f>
        <x:v>401.5999999999999</x:v>
      </x:c>
      <x:c r="L20834" s="14" t="n">
        <x:f>K20834/I20834</x:f>
        <x:v>0.5504385964912281</x:v>
      </x:c>
    </x:row>
    <x:row r="20835" ht="22" customHeight="1">
      <x:c r="A20835" s="2" t="str">
        <x:v>ORD-20831</x:v>
      </x:c>
      <x:c r="B20835" s="2" t="str">
        <x:v>East</x:v>
      </x:c>
      <x:c r="C20835" s="2" t="str">
        <x:v>Dec</x:v>
      </x:c>
      <x:c r="D20835" s="2" t="str">
        <x:v>SKU-071</x:v>
      </x:c>
      <x:c r="E20835" s="15" t="n">
        <x:v>11</x:v>
      </x:c>
      <x:c r="F20835" s="11" t="n">
        <x:v>205</x:v>
      </x:c>
      <x:c r="G20835" s="11" t="n">
        <x:v>93</x:v>
      </x:c>
      <x:c r="H20835" s="11" t="n">
        <x:f>E20835*F20835</x:f>
        <x:v>2255</x:v>
      </x:c>
      <x:c r="I20835" s="11" t="n">
        <x:f>H20835*(1-'Summary'!$B$5)</x:f>
        <x:v>2142.25</x:v>
      </x:c>
      <x:c r="J20835" s="11" t="n">
        <x:f>E20835*G20835</x:f>
        <x:v>1023</x:v>
      </x:c>
      <x:c r="K20835" s="11" t="n">
        <x:f>I20835-J20835</x:f>
        <x:v>1119.25</x:v>
      </x:c>
      <x:c r="L20835" s="14" t="n">
        <x:f>K20835/I20835</x:f>
        <x:v>0.5224646983311938</x:v>
      </x:c>
    </x:row>
    <x:row r="20836" ht="22" customHeight="1">
      <x:c r="A20836" s="2" t="str">
        <x:v>ORD-20832</x:v>
      </x:c>
      <x:c r="B20836" s="2" t="str">
        <x:v>West</x:v>
      </x:c>
      <x:c r="C20836" s="2" t="str">
        <x:v>Dec</x:v>
      </x:c>
      <x:c r="D20836" s="2" t="str">
        <x:v>SKU-072</x:v>
      </x:c>
      <x:c r="E20836" s="15" t="n">
        <x:v>18</x:v>
      </x:c>
      <x:c r="F20836" s="11" t="n">
        <x:v>218</x:v>
      </x:c>
      <x:c r="G20836" s="11" t="n">
        <x:v>9</x:v>
      </x:c>
      <x:c r="H20836" s="11" t="n">
        <x:f>E20836*F20836</x:f>
        <x:v>3924</x:v>
      </x:c>
      <x:c r="I20836" s="11" t="n">
        <x:f>H20836*(1-'Summary'!$B$5)</x:f>
        <x:v>3727.7999999999997</x:v>
      </x:c>
      <x:c r="J20836" s="11" t="n">
        <x:f>E20836*G20836</x:f>
        <x:v>162</x:v>
      </x:c>
      <x:c r="K20836" s="11" t="n">
        <x:f>I20836-J20836</x:f>
        <x:v>3565.7999999999997</x:v>
      </x:c>
      <x:c r="L20836" s="14" t="n">
        <x:f>K20836/I20836</x:f>
        <x:v>0.9565427329792371</x:v>
      </x:c>
    </x:row>
    <x:row r="20837" ht="22" customHeight="1">
      <x:c r="A20837" s="2" t="str">
        <x:v>ORD-20833</x:v>
      </x:c>
      <x:c r="B20837" s="2" t="str">
        <x:v>North</x:v>
      </x:c>
      <x:c r="C20837" s="2" t="str">
        <x:v>Jan</x:v>
      </x:c>
      <x:c r="D20837" s="2" t="str">
        <x:v>SKU-073</x:v>
      </x:c>
      <x:c r="E20837" s="15" t="n">
        <x:v>1</x:v>
      </x:c>
      <x:c r="F20837" s="11" t="n">
        <x:v>231</x:v>
      </x:c>
      <x:c r="G20837" s="11" t="n">
        <x:v>20</x:v>
      </x:c>
      <x:c r="H20837" s="11" t="n">
        <x:f>E20837*F20837</x:f>
        <x:v>231</x:v>
      </x:c>
      <x:c r="I20837" s="11" t="n">
        <x:f>H20837*(1-'Summary'!$B$5)</x:f>
        <x:v>219.45</x:v>
      </x:c>
      <x:c r="J20837" s="11" t="n">
        <x:f>E20837*G20837</x:f>
        <x:v>20</x:v>
      </x:c>
      <x:c r="K20837" s="11" t="n">
        <x:f>I20837-J20837</x:f>
        <x:v>199.45</x:v>
      </x:c>
      <x:c r="L20837" s="14" t="n">
        <x:f>K20837/I20837</x:f>
        <x:v>0.9088630667578036</x:v>
      </x:c>
    </x:row>
    <x:row r="20838" ht="22" customHeight="1">
      <x:c r="A20838" s="2" t="str">
        <x:v>ORD-20834</x:v>
      </x:c>
      <x:c r="B20838" s="2" t="str">
        <x:v>South</x:v>
      </x:c>
      <x:c r="C20838" s="2" t="str">
        <x:v>Jan</x:v>
      </x:c>
      <x:c r="D20838" s="2" t="str">
        <x:v>SKU-074</x:v>
      </x:c>
      <x:c r="E20838" s="15" t="n">
        <x:v>8</x:v>
      </x:c>
      <x:c r="F20838" s="11" t="n">
        <x:v>24</x:v>
      </x:c>
      <x:c r="G20838" s="11" t="n">
        <x:v>31</x:v>
      </x:c>
      <x:c r="H20838" s="11" t="n">
        <x:f>E20838*F20838</x:f>
        <x:v>192</x:v>
      </x:c>
      <x:c r="I20838" s="11" t="n">
        <x:f>H20838*(1-'Summary'!$B$5)</x:f>
        <x:v>182.39999999999998</x:v>
      </x:c>
      <x:c r="J20838" s="11" t="n">
        <x:f>E20838*G20838</x:f>
        <x:v>248</x:v>
      </x:c>
      <x:c r="K20838" s="11" t="n">
        <x:f>I20838-J20838</x:f>
        <x:v>-65.60000000000002</x:v>
      </x:c>
      <x:c r="L20838" s="14" t="n">
        <x:f>K20838/I20838</x:f>
        <x:v>-0.3596491228070177</x:v>
      </x:c>
    </x:row>
    <x:row r="20839" ht="22" customHeight="1">
      <x:c r="A20839" s="2" t="str">
        <x:v>ORD-20835</x:v>
      </x:c>
      <x:c r="B20839" s="2" t="str">
        <x:v>East</x:v>
      </x:c>
      <x:c r="C20839" s="2" t="str">
        <x:v>Jan</x:v>
      </x:c>
      <x:c r="D20839" s="2" t="str">
        <x:v>SKU-075</x:v>
      </x:c>
      <x:c r="E20839" s="15" t="n">
        <x:v>15</x:v>
      </x:c>
      <x:c r="F20839" s="11" t="n">
        <x:v>37</x:v>
      </x:c>
      <x:c r="G20839" s="11" t="n">
        <x:v>42</x:v>
      </x:c>
      <x:c r="H20839" s="11" t="n">
        <x:f>E20839*F20839</x:f>
        <x:v>555</x:v>
      </x:c>
      <x:c r="I20839" s="11" t="n">
        <x:f>H20839*(1-'Summary'!$B$5)</x:f>
        <x:v>527.25</x:v>
      </x:c>
      <x:c r="J20839" s="11" t="n">
        <x:f>E20839*G20839</x:f>
        <x:v>630</x:v>
      </x:c>
      <x:c r="K20839" s="11" t="n">
        <x:f>I20839-J20839</x:f>
        <x:v>-102.75</x:v>
      </x:c>
      <x:c r="L20839" s="14" t="n">
        <x:f>K20839/I20839</x:f>
        <x:v>-0.19487908961593173</x:v>
      </x:c>
    </x:row>
    <x:row r="20840" ht="22" customHeight="1">
      <x:c r="A20840" s="2" t="str">
        <x:v>ORD-20836</x:v>
      </x:c>
      <x:c r="B20840" s="2" t="str">
        <x:v>West</x:v>
      </x:c>
      <x:c r="C20840" s="2" t="str">
        <x:v>Jan</x:v>
      </x:c>
      <x:c r="D20840" s="2" t="str">
        <x:v>SKU-076</x:v>
      </x:c>
      <x:c r="E20840" s="15" t="n">
        <x:v>22</x:v>
      </x:c>
      <x:c r="F20840" s="11" t="n">
        <x:v>50</x:v>
      </x:c>
      <x:c r="G20840" s="11" t="n">
        <x:v>53</x:v>
      </x:c>
      <x:c r="H20840" s="11" t="n">
        <x:f>E20840*F20840</x:f>
        <x:v>1100</x:v>
      </x:c>
      <x:c r="I20840" s="11" t="n">
        <x:f>H20840*(1-'Summary'!$B$5)</x:f>
        <x:v>1045</x:v>
      </x:c>
      <x:c r="J20840" s="11" t="n">
        <x:f>E20840*G20840</x:f>
        <x:v>1166</x:v>
      </x:c>
      <x:c r="K20840" s="11" t="n">
        <x:f>I20840-J20840</x:f>
        <x:v>-121</x:v>
      </x:c>
      <x:c r="L20840" s="14" t="n">
        <x:f>K20840/I20840</x:f>
        <x:v>-0.11578947368421053</x:v>
      </x:c>
    </x:row>
    <x:row r="20841" ht="22" customHeight="1">
      <x:c r="A20841" s="2" t="str">
        <x:v>ORD-20837</x:v>
      </x:c>
      <x:c r="B20841" s="2" t="str">
        <x:v>North</x:v>
      </x:c>
      <x:c r="C20841" s="2" t="str">
        <x:v>Feb</x:v>
      </x:c>
      <x:c r="D20841" s="2" t="str">
        <x:v>SKU-077</x:v>
      </x:c>
      <x:c r="E20841" s="15" t="n">
        <x:v>5</x:v>
      </x:c>
      <x:c r="F20841" s="11" t="n">
        <x:v>63</x:v>
      </x:c>
      <x:c r="G20841" s="11" t="n">
        <x:v>64</x:v>
      </x:c>
      <x:c r="H20841" s="11" t="n">
        <x:f>E20841*F20841</x:f>
        <x:v>315</x:v>
      </x:c>
      <x:c r="I20841" s="11" t="n">
        <x:f>H20841*(1-'Summary'!$B$5)</x:f>
        <x:v>299.25</x:v>
      </x:c>
      <x:c r="J20841" s="11" t="n">
        <x:f>E20841*G20841</x:f>
        <x:v>320</x:v>
      </x:c>
      <x:c r="K20841" s="11" t="n">
        <x:f>I20841-J20841</x:f>
        <x:v>-20.75</x:v>
      </x:c>
      <x:c r="L20841" s="14" t="n">
        <x:f>K20841/I20841</x:f>
        <x:v>-0.06934001670843776</x:v>
      </x:c>
    </x:row>
    <x:row r="20842" ht="22" customHeight="1">
      <x:c r="A20842" s="2" t="str">
        <x:v>ORD-20838</x:v>
      </x:c>
      <x:c r="B20842" s="2" t="str">
        <x:v>South</x:v>
      </x:c>
      <x:c r="C20842" s="2" t="str">
        <x:v>Feb</x:v>
      </x:c>
      <x:c r="D20842" s="2" t="str">
        <x:v>SKU-078</x:v>
      </x:c>
      <x:c r="E20842" s="15" t="n">
        <x:v>12</x:v>
      </x:c>
      <x:c r="F20842" s="11" t="n">
        <x:v>76</x:v>
      </x:c>
      <x:c r="G20842" s="11" t="n">
        <x:v>75</x:v>
      </x:c>
      <x:c r="H20842" s="11" t="n">
        <x:f>E20842*F20842</x:f>
        <x:v>912</x:v>
      </x:c>
      <x:c r="I20842" s="11" t="n">
        <x:f>H20842*(1-'Summary'!$B$5)</x:f>
        <x:v>866.4</x:v>
      </x:c>
      <x:c r="J20842" s="11" t="n">
        <x:f>E20842*G20842</x:f>
        <x:v>900</x:v>
      </x:c>
      <x:c r="K20842" s="11" t="n">
        <x:f>I20842-J20842</x:f>
        <x:v>-33.60000000000002</x:v>
      </x:c>
      <x:c r="L20842" s="14" t="n">
        <x:f>K20842/I20842</x:f>
        <x:v>-0.03878116343490307</x:v>
      </x:c>
    </x:row>
    <x:row r="20843" ht="22" customHeight="1">
      <x:c r="A20843" s="2" t="str">
        <x:v>ORD-20839</x:v>
      </x:c>
      <x:c r="B20843" s="2" t="str">
        <x:v>East</x:v>
      </x:c>
      <x:c r="C20843" s="2" t="str">
        <x:v>Feb</x:v>
      </x:c>
      <x:c r="D20843" s="2" t="str">
        <x:v>SKU-079</x:v>
      </x:c>
      <x:c r="E20843" s="15" t="n">
        <x:v>19</x:v>
      </x:c>
      <x:c r="F20843" s="11" t="n">
        <x:v>89</x:v>
      </x:c>
      <x:c r="G20843" s="11" t="n">
        <x:v>86</x:v>
      </x:c>
      <x:c r="H20843" s="11" t="n">
        <x:f>E20843*F20843</x:f>
        <x:v>1691</x:v>
      </x:c>
      <x:c r="I20843" s="11" t="n">
        <x:f>H20843*(1-'Summary'!$B$5)</x:f>
        <x:v>1606.4499999999998</x:v>
      </x:c>
      <x:c r="J20843" s="11" t="n">
        <x:f>E20843*G20843</x:f>
        <x:v>1634</x:v>
      </x:c>
      <x:c r="K20843" s="11" t="n">
        <x:f>I20843-J20843</x:f>
        <x:v>-27.550000000000182</x:v>
      </x:c>
      <x:c r="L20843" s="14" t="n">
        <x:f>K20843/I20843</x:f>
        <x:v>-0.017149615612063983</x:v>
      </x:c>
    </x:row>
    <x:row r="20844" ht="22" customHeight="1">
      <x:c r="A20844" s="2" t="str">
        <x:v>ORD-20840</x:v>
      </x:c>
      <x:c r="B20844" s="2" t="str">
        <x:v>West</x:v>
      </x:c>
      <x:c r="C20844" s="2" t="str">
        <x:v>Feb</x:v>
      </x:c>
      <x:c r="D20844" s="2" t="str">
        <x:v>SKU-080</x:v>
      </x:c>
      <x:c r="E20844" s="15" t="n">
        <x:v>2</x:v>
      </x:c>
      <x:c r="F20844" s="11" t="n">
        <x:v>102</x:v>
      </x:c>
      <x:c r="G20844" s="11" t="n">
        <x:v>97</x:v>
      </x:c>
      <x:c r="H20844" s="11" t="n">
        <x:f>E20844*F20844</x:f>
        <x:v>204</x:v>
      </x:c>
      <x:c r="I20844" s="11" t="n">
        <x:f>H20844*(1-'Summary'!$B$5)</x:f>
        <x:v>193.79999999999998</x:v>
      </x:c>
      <x:c r="J20844" s="11" t="n">
        <x:f>E20844*G20844</x:f>
        <x:v>194</x:v>
      </x:c>
      <x:c r="K20844" s="11" t="n">
        <x:f>I20844-J20844</x:f>
        <x:v>-0.20000000000001705</x:v>
      </x:c>
      <x:c r="L20844" s="14" t="n">
        <x:f>K20844/I20844</x:f>
        <x:v>-0.0010319917440661356</x:v>
      </x:c>
    </x:row>
    <x:row r="20845" ht="22" customHeight="1">
      <x:c r="A20845" s="2" t="str">
        <x:v>ORD-20841</x:v>
      </x:c>
      <x:c r="B20845" s="2" t="str">
        <x:v>North</x:v>
      </x:c>
      <x:c r="C20845" s="2" t="str">
        <x:v>Mar</x:v>
      </x:c>
      <x:c r="D20845" s="2" t="str">
        <x:v>SKU-081</x:v>
      </x:c>
      <x:c r="E20845" s="15" t="n">
        <x:v>9</x:v>
      </x:c>
      <x:c r="F20845" s="11" t="n">
        <x:v>115</x:v>
      </x:c>
      <x:c r="G20845" s="11" t="n">
        <x:v>13</x:v>
      </x:c>
      <x:c r="H20845" s="11" t="n">
        <x:f>E20845*F20845</x:f>
        <x:v>1035</x:v>
      </x:c>
      <x:c r="I20845" s="11" t="n">
        <x:f>H20845*(1-'Summary'!$B$5)</x:f>
        <x:v>983.25</x:v>
      </x:c>
      <x:c r="J20845" s="11" t="n">
        <x:f>E20845*G20845</x:f>
        <x:v>117</x:v>
      </x:c>
      <x:c r="K20845" s="11" t="n">
        <x:f>I20845-J20845</x:f>
        <x:v>866.25</x:v>
      </x:c>
      <x:c r="L20845" s="14" t="n">
        <x:f>K20845/I20845</x:f>
        <x:v>0.8810068649885584</x:v>
      </x:c>
    </x:row>
    <x:row r="20846" ht="22" customHeight="1">
      <x:c r="A20846" s="2" t="str">
        <x:v>ORD-20842</x:v>
      </x:c>
      <x:c r="B20846" s="2" t="str">
        <x:v>South</x:v>
      </x:c>
      <x:c r="C20846" s="2" t="str">
        <x:v>Mar</x:v>
      </x:c>
      <x:c r="D20846" s="2" t="str">
        <x:v>SKU-082</x:v>
      </x:c>
      <x:c r="E20846" s="15" t="n">
        <x:v>16</x:v>
      </x:c>
      <x:c r="F20846" s="11" t="n">
        <x:v>128</x:v>
      </x:c>
      <x:c r="G20846" s="11" t="n">
        <x:v>24</x:v>
      </x:c>
      <x:c r="H20846" s="11" t="n">
        <x:f>E20846*F20846</x:f>
        <x:v>2048</x:v>
      </x:c>
      <x:c r="I20846" s="11" t="n">
        <x:f>H20846*(1-'Summary'!$B$5)</x:f>
        <x:v>1945.6</x:v>
      </x:c>
      <x:c r="J20846" s="11" t="n">
        <x:f>E20846*G20846</x:f>
        <x:v>384</x:v>
      </x:c>
      <x:c r="K20846" s="11" t="n">
        <x:f>I20846-J20846</x:f>
        <x:v>1561.6</x:v>
      </x:c>
      <x:c r="L20846" s="14" t="n">
        <x:f>K20846/I20846</x:f>
        <x:v>0.8026315789473684</x:v>
      </x:c>
    </x:row>
    <x:row r="20847" ht="22" customHeight="1">
      <x:c r="A20847" s="2" t="str">
        <x:v>ORD-20843</x:v>
      </x:c>
      <x:c r="B20847" s="2" t="str">
        <x:v>East</x:v>
      </x:c>
      <x:c r="C20847" s="2" t="str">
        <x:v>Mar</x:v>
      </x:c>
      <x:c r="D20847" s="2" t="str">
        <x:v>SKU-083</x:v>
      </x:c>
      <x:c r="E20847" s="15" t="n">
        <x:v>23</x:v>
      </x:c>
      <x:c r="F20847" s="11" t="n">
        <x:v>141</x:v>
      </x:c>
      <x:c r="G20847" s="11" t="n">
        <x:v>35</x:v>
      </x:c>
      <x:c r="H20847" s="11" t="n">
        <x:f>E20847*F20847</x:f>
        <x:v>3243</x:v>
      </x:c>
      <x:c r="I20847" s="11" t="n">
        <x:f>H20847*(1-'Summary'!$B$5)</x:f>
        <x:v>3080.85</x:v>
      </x:c>
      <x:c r="J20847" s="11" t="n">
        <x:f>E20847*G20847</x:f>
        <x:v>805</x:v>
      </x:c>
      <x:c r="K20847" s="11" t="n">
        <x:f>I20847-J20847</x:f>
        <x:v>2275.85</x:v>
      </x:c>
      <x:c r="L20847" s="14" t="n">
        <x:f>K20847/I20847</x:f>
        <x:v>0.7387084733109369</x:v>
      </x:c>
    </x:row>
    <x:row r="20848" ht="22" customHeight="1">
      <x:c r="A20848" s="2" t="str">
        <x:v>ORD-20844</x:v>
      </x:c>
      <x:c r="B20848" s="2" t="str">
        <x:v>West</x:v>
      </x:c>
      <x:c r="C20848" s="2" t="str">
        <x:v>Mar</x:v>
      </x:c>
      <x:c r="D20848" s="2" t="str">
        <x:v>SKU-084</x:v>
      </x:c>
      <x:c r="E20848" s="15" t="n">
        <x:v>6</x:v>
      </x:c>
      <x:c r="F20848" s="11" t="n">
        <x:v>154</x:v>
      </x:c>
      <x:c r="G20848" s="11" t="n">
        <x:v>46</x:v>
      </x:c>
      <x:c r="H20848" s="11" t="n">
        <x:f>E20848*F20848</x:f>
        <x:v>924</x:v>
      </x:c>
      <x:c r="I20848" s="11" t="n">
        <x:f>H20848*(1-'Summary'!$B$5)</x:f>
        <x:v>877.8</x:v>
      </x:c>
      <x:c r="J20848" s="11" t="n">
        <x:f>E20848*G20848</x:f>
        <x:v>276</x:v>
      </x:c>
      <x:c r="K20848" s="11" t="n">
        <x:f>I20848-J20848</x:f>
        <x:v>601.8</x:v>
      </x:c>
      <x:c r="L20848" s="14" t="n">
        <x:f>K20848/I20848</x:f>
        <x:v>0.6855775803144224</x:v>
      </x:c>
    </x:row>
    <x:row r="20849" ht="22" customHeight="1">
      <x:c r="A20849" s="2" t="str">
        <x:v>ORD-20845</x:v>
      </x:c>
      <x:c r="B20849" s="2" t="str">
        <x:v>North</x:v>
      </x:c>
      <x:c r="C20849" s="2" t="str">
        <x:v>Apr</x:v>
      </x:c>
      <x:c r="D20849" s="2" t="str">
        <x:v>SKU-085</x:v>
      </x:c>
      <x:c r="E20849" s="15" t="n">
        <x:v>13</x:v>
      </x:c>
      <x:c r="F20849" s="11" t="n">
        <x:v>167</x:v>
      </x:c>
      <x:c r="G20849" s="11" t="n">
        <x:v>57</x:v>
      </x:c>
      <x:c r="H20849" s="11" t="n">
        <x:f>E20849*F20849</x:f>
        <x:v>2171</x:v>
      </x:c>
      <x:c r="I20849" s="11" t="n">
        <x:f>H20849*(1-'Summary'!$B$5)</x:f>
        <x:v>2062.45</x:v>
      </x:c>
      <x:c r="J20849" s="11" t="n">
        <x:f>E20849*G20849</x:f>
        <x:v>741</x:v>
      </x:c>
      <x:c r="K20849" s="11" t="n">
        <x:f>I20849-J20849</x:f>
        <x:v>1321.4499999999998</x:v>
      </x:c>
      <x:c r="L20849" s="14" t="n">
        <x:f>K20849/I20849</x:f>
        <x:v>0.6407185628742514</x:v>
      </x:c>
    </x:row>
    <x:row r="20850" ht="22" customHeight="1">
      <x:c r="A20850" s="2" t="str">
        <x:v>ORD-20846</x:v>
      </x:c>
      <x:c r="B20850" s="2" t="str">
        <x:v>South</x:v>
      </x:c>
      <x:c r="C20850" s="2" t="str">
        <x:v>Apr</x:v>
      </x:c>
      <x:c r="D20850" s="2" t="str">
        <x:v>SKU-086</x:v>
      </x:c>
      <x:c r="E20850" s="15" t="n">
        <x:v>20</x:v>
      </x:c>
      <x:c r="F20850" s="11" t="n">
        <x:v>180</x:v>
      </x:c>
      <x:c r="G20850" s="11" t="n">
        <x:v>68</x:v>
      </x:c>
      <x:c r="H20850" s="11" t="n">
        <x:f>E20850*F20850</x:f>
        <x:v>3600</x:v>
      </x:c>
      <x:c r="I20850" s="11" t="n">
        <x:f>H20850*(1-'Summary'!$B$5)</x:f>
        <x:v>3420</x:v>
      </x:c>
      <x:c r="J20850" s="11" t="n">
        <x:f>E20850*G20850</x:f>
        <x:v>1360</x:v>
      </x:c>
      <x:c r="K20850" s="11" t="n">
        <x:f>I20850-J20850</x:f>
        <x:v>2060</x:v>
      </x:c>
      <x:c r="L20850" s="14" t="n">
        <x:f>K20850/I20850</x:f>
        <x:v>0.6023391812865497</x:v>
      </x:c>
    </x:row>
    <x:row r="20851" ht="22" customHeight="1">
      <x:c r="A20851" s="2" t="str">
        <x:v>ORD-20847</x:v>
      </x:c>
      <x:c r="B20851" s="2" t="str">
        <x:v>East</x:v>
      </x:c>
      <x:c r="C20851" s="2" t="str">
        <x:v>Apr</x:v>
      </x:c>
      <x:c r="D20851" s="2" t="str">
        <x:v>SKU-087</x:v>
      </x:c>
      <x:c r="E20851" s="15" t="n">
        <x:v>3</x:v>
      </x:c>
      <x:c r="F20851" s="11" t="n">
        <x:v>193</x:v>
      </x:c>
      <x:c r="G20851" s="11" t="n">
        <x:v>79</x:v>
      </x:c>
      <x:c r="H20851" s="11" t="n">
        <x:f>E20851*F20851</x:f>
        <x:v>579</x:v>
      </x:c>
      <x:c r="I20851" s="11" t="n">
        <x:f>H20851*(1-'Summary'!$B$5)</x:f>
        <x:v>550.05</x:v>
      </x:c>
      <x:c r="J20851" s="11" t="n">
        <x:f>E20851*G20851</x:f>
        <x:v>237</x:v>
      </x:c>
      <x:c r="K20851" s="11" t="n">
        <x:f>I20851-J20851</x:f>
        <x:v>313.04999999999995</x:v>
      </x:c>
      <x:c r="L20851" s="14" t="n">
        <x:f>K20851/I20851</x:f>
        <x:v>0.5691300790837196</x:v>
      </x:c>
    </x:row>
    <x:row r="20852" ht="22" customHeight="1">
      <x:c r="A20852" s="2" t="str">
        <x:v>ORD-20848</x:v>
      </x:c>
      <x:c r="B20852" s="2" t="str">
        <x:v>West</x:v>
      </x:c>
      <x:c r="C20852" s="2" t="str">
        <x:v>Apr</x:v>
      </x:c>
      <x:c r="D20852" s="2" t="str">
        <x:v>SKU-088</x:v>
      </x:c>
      <x:c r="E20852" s="15" t="n">
        <x:v>10</x:v>
      </x:c>
      <x:c r="F20852" s="11" t="n">
        <x:v>206</x:v>
      </x:c>
      <x:c r="G20852" s="11" t="n">
        <x:v>90</x:v>
      </x:c>
      <x:c r="H20852" s="11" t="n">
        <x:f>E20852*F20852</x:f>
        <x:v>2060</x:v>
      </x:c>
      <x:c r="I20852" s="11" t="n">
        <x:f>H20852*(1-'Summary'!$B$5)</x:f>
        <x:v>1957</x:v>
      </x:c>
      <x:c r="J20852" s="11" t="n">
        <x:f>E20852*G20852</x:f>
        <x:v>900</x:v>
      </x:c>
      <x:c r="K20852" s="11" t="n">
        <x:f>I20852-J20852</x:f>
        <x:v>1057</x:v>
      </x:c>
      <x:c r="L20852" s="14" t="n">
        <x:f>K20852/I20852</x:f>
        <x:v>0.540112416964742</x:v>
      </x:c>
    </x:row>
    <x:row r="20853" ht="22" customHeight="1">
      <x:c r="A20853" s="2" t="str">
        <x:v>ORD-20849</x:v>
      </x:c>
      <x:c r="B20853" s="2" t="str">
        <x:v>North</x:v>
      </x:c>
      <x:c r="C20853" s="2" t="str">
        <x:v>May</x:v>
      </x:c>
      <x:c r="D20853" s="2" t="str">
        <x:v>SKU-089</x:v>
      </x:c>
      <x:c r="E20853" s="15" t="n">
        <x:v>17</x:v>
      </x:c>
      <x:c r="F20853" s="11" t="n">
        <x:v>219</x:v>
      </x:c>
      <x:c r="G20853" s="11" t="n">
        <x:v>101</x:v>
      </x:c>
      <x:c r="H20853" s="11" t="n">
        <x:f>E20853*F20853</x:f>
        <x:v>3723</x:v>
      </x:c>
      <x:c r="I20853" s="11" t="n">
        <x:f>H20853*(1-'Summary'!$B$5)</x:f>
        <x:v>3536.85</x:v>
      </x:c>
      <x:c r="J20853" s="11" t="n">
        <x:f>E20853*G20853</x:f>
        <x:v>1717</x:v>
      </x:c>
      <x:c r="K20853" s="11" t="n">
        <x:f>I20853-J20853</x:f>
        <x:v>1819.85</x:v>
      </x:c>
      <x:c r="L20853" s="14" t="n">
        <x:f>K20853/I20853</x:f>
        <x:v>0.5145397740927662</x:v>
      </x:c>
    </x:row>
    <x:row r="20854" ht="22" customHeight="1">
      <x:c r="A20854" s="2" t="str">
        <x:v>ORD-20850</x:v>
      </x:c>
      <x:c r="B20854" s="2" t="str">
        <x:v>South</x:v>
      </x:c>
      <x:c r="C20854" s="2" t="str">
        <x:v>May</x:v>
      </x:c>
      <x:c r="D20854" s="2" t="str">
        <x:v>SKU-090</x:v>
      </x:c>
      <x:c r="E20854" s="15" t="n">
        <x:v>24</x:v>
      </x:c>
      <x:c r="F20854" s="11" t="n">
        <x:v>232</x:v>
      </x:c>
      <x:c r="G20854" s="11" t="n">
        <x:v>17</x:v>
      </x:c>
      <x:c r="H20854" s="11" t="n">
        <x:f>E20854*F20854</x:f>
        <x:v>5568</x:v>
      </x:c>
      <x:c r="I20854" s="11" t="n">
        <x:f>H20854*(1-'Summary'!$B$5)</x:f>
        <x:v>5289.599999999999</x:v>
      </x:c>
      <x:c r="J20854" s="11" t="n">
        <x:f>E20854*G20854</x:f>
        <x:v>408</x:v>
      </x:c>
      <x:c r="K20854" s="11" t="n">
        <x:f>I20854-J20854</x:f>
        <x:v>4881.599999999999</x:v>
      </x:c>
      <x:c r="L20854" s="14" t="n">
        <x:f>K20854/I20854</x:f>
        <x:v>0.9228675136116152</x:v>
      </x:c>
    </x:row>
    <x:row r="20855" ht="22" customHeight="1">
      <x:c r="A20855" s="2" t="str">
        <x:v>ORD-20851</x:v>
      </x:c>
      <x:c r="B20855" s="2" t="str">
        <x:v>East</x:v>
      </x:c>
      <x:c r="C20855" s="2" t="str">
        <x:v>May</x:v>
      </x:c>
      <x:c r="D20855" s="2" t="str">
        <x:v>SKU-091</x:v>
      </x:c>
      <x:c r="E20855" s="15" t="n">
        <x:v>7</x:v>
      </x:c>
      <x:c r="F20855" s="11" t="n">
        <x:v>25</x:v>
      </x:c>
      <x:c r="G20855" s="11" t="n">
        <x:v>28</x:v>
      </x:c>
      <x:c r="H20855" s="11" t="n">
        <x:f>E20855*F20855</x:f>
        <x:v>175</x:v>
      </x:c>
      <x:c r="I20855" s="11" t="n">
        <x:f>H20855*(1-'Summary'!$B$5)</x:f>
        <x:v>166.25</x:v>
      </x:c>
      <x:c r="J20855" s="11" t="n">
        <x:f>E20855*G20855</x:f>
        <x:v>196</x:v>
      </x:c>
      <x:c r="K20855" s="11" t="n">
        <x:f>I20855-J20855</x:f>
        <x:v>-29.75</x:v>
      </x:c>
      <x:c r="L20855" s="14" t="n">
        <x:f>K20855/I20855</x:f>
        <x:v>-0.17894736842105263</x:v>
      </x:c>
    </x:row>
    <x:row r="20856" ht="22" customHeight="1">
      <x:c r="A20856" s="2" t="str">
        <x:v>ORD-20852</x:v>
      </x:c>
      <x:c r="B20856" s="2" t="str">
        <x:v>West</x:v>
      </x:c>
      <x:c r="C20856" s="2" t="str">
        <x:v>May</x:v>
      </x:c>
      <x:c r="D20856" s="2" t="str">
        <x:v>SKU-092</x:v>
      </x:c>
      <x:c r="E20856" s="15" t="n">
        <x:v>14</x:v>
      </x:c>
      <x:c r="F20856" s="11" t="n">
        <x:v>38</x:v>
      </x:c>
      <x:c r="G20856" s="11" t="n">
        <x:v>39</x:v>
      </x:c>
      <x:c r="H20856" s="11" t="n">
        <x:f>E20856*F20856</x:f>
        <x:v>532</x:v>
      </x:c>
      <x:c r="I20856" s="11" t="n">
        <x:f>H20856*(1-'Summary'!$B$5)</x:f>
        <x:v>505.4</x:v>
      </x:c>
      <x:c r="J20856" s="11" t="n">
        <x:f>E20856*G20856</x:f>
        <x:v>546</x:v>
      </x:c>
      <x:c r="K20856" s="11" t="n">
        <x:f>I20856-J20856</x:f>
        <x:v>-40.60000000000002</x:v>
      </x:c>
      <x:c r="L20856" s="14" t="n">
        <x:f>K20856/I20856</x:f>
        <x:v>-0.08033240997229922</x:v>
      </x:c>
    </x:row>
    <x:row r="20857" ht="22" customHeight="1">
      <x:c r="A20857" s="2" t="str">
        <x:v>ORD-20853</x:v>
      </x:c>
      <x:c r="B20857" s="2" t="str">
        <x:v>North</x:v>
      </x:c>
      <x:c r="C20857" s="2" t="str">
        <x:v>Jun</x:v>
      </x:c>
      <x:c r="D20857" s="2" t="str">
        <x:v>SKU-093</x:v>
      </x:c>
      <x:c r="E20857" s="15" t="n">
        <x:v>21</x:v>
      </x:c>
      <x:c r="F20857" s="11" t="n">
        <x:v>51</x:v>
      </x:c>
      <x:c r="G20857" s="11" t="n">
        <x:v>50</x:v>
      </x:c>
      <x:c r="H20857" s="11" t="n">
        <x:f>E20857*F20857</x:f>
        <x:v>1071</x:v>
      </x:c>
      <x:c r="I20857" s="11" t="n">
        <x:f>H20857*(1-'Summary'!$B$5)</x:f>
        <x:v>1017.4499999999999</x:v>
      </x:c>
      <x:c r="J20857" s="11" t="n">
        <x:f>E20857*G20857</x:f>
        <x:v>1050</x:v>
      </x:c>
      <x:c r="K20857" s="11" t="n">
        <x:f>I20857-J20857</x:f>
        <x:v>-32.55000000000007</x:v>
      </x:c>
      <x:c r="L20857" s="14" t="n">
        <x:f>K20857/I20857</x:f>
        <x:v>-0.03199174406604754</x:v>
      </x:c>
    </x:row>
    <x:row r="20858" ht="22" customHeight="1">
      <x:c r="A20858" s="2" t="str">
        <x:v>ORD-20854</x:v>
      </x:c>
      <x:c r="B20858" s="2" t="str">
        <x:v>South</x:v>
      </x:c>
      <x:c r="C20858" s="2" t="str">
        <x:v>Jun</x:v>
      </x:c>
      <x:c r="D20858" s="2" t="str">
        <x:v>SKU-094</x:v>
      </x:c>
      <x:c r="E20858" s="15" t="n">
        <x:v>4</x:v>
      </x:c>
      <x:c r="F20858" s="11" t="n">
        <x:v>64</x:v>
      </x:c>
      <x:c r="G20858" s="11" t="n">
        <x:v>61</x:v>
      </x:c>
      <x:c r="H20858" s="11" t="n">
        <x:f>E20858*F20858</x:f>
        <x:v>256</x:v>
      </x:c>
      <x:c r="I20858" s="11" t="n">
        <x:f>H20858*(1-'Summary'!$B$5)</x:f>
        <x:v>243.2</x:v>
      </x:c>
      <x:c r="J20858" s="11" t="n">
        <x:f>E20858*G20858</x:f>
        <x:v>244</x:v>
      </x:c>
      <x:c r="K20858" s="11" t="n">
        <x:f>I20858-J20858</x:f>
        <x:v>-0.8000000000000114</x:v>
      </x:c>
      <x:c r="L20858" s="14" t="n">
        <x:f>K20858/I20858</x:f>
        <x:v>-0.0032894736842105734</x:v>
      </x:c>
    </x:row>
    <x:row r="20859" ht="22" customHeight="1">
      <x:c r="A20859" s="2" t="str">
        <x:v>ORD-20855</x:v>
      </x:c>
      <x:c r="B20859" s="2" t="str">
        <x:v>East</x:v>
      </x:c>
      <x:c r="C20859" s="2" t="str">
        <x:v>Jun</x:v>
      </x:c>
      <x:c r="D20859" s="2" t="str">
        <x:v>SKU-095</x:v>
      </x:c>
      <x:c r="E20859" s="15" t="n">
        <x:v>11</x:v>
      </x:c>
      <x:c r="F20859" s="11" t="n">
        <x:v>77</x:v>
      </x:c>
      <x:c r="G20859" s="11" t="n">
        <x:v>72</x:v>
      </x:c>
      <x:c r="H20859" s="11" t="n">
        <x:f>E20859*F20859</x:f>
        <x:v>847</x:v>
      </x:c>
      <x:c r="I20859" s="11" t="n">
        <x:f>H20859*(1-'Summary'!$B$5)</x:f>
        <x:v>804.65</x:v>
      </x:c>
      <x:c r="J20859" s="11" t="n">
        <x:f>E20859*G20859</x:f>
        <x:v>792</x:v>
      </x:c>
      <x:c r="K20859" s="11" t="n">
        <x:f>I20859-J20859</x:f>
        <x:v>12.649999999999977</x:v>
      </x:c>
      <x:c r="L20859" s="14" t="n">
        <x:f>K20859/I20859</x:f>
        <x:v>0.01572112098427885</x:v>
      </x:c>
    </x:row>
    <x:row r="20860" ht="22" customHeight="1">
      <x:c r="A20860" s="2" t="str">
        <x:v>ORD-20856</x:v>
      </x:c>
      <x:c r="B20860" s="2" t="str">
        <x:v>West</x:v>
      </x:c>
      <x:c r="C20860" s="2" t="str">
        <x:v>Jun</x:v>
      </x:c>
      <x:c r="D20860" s="2" t="str">
        <x:v>SKU-096</x:v>
      </x:c>
      <x:c r="E20860" s="15" t="n">
        <x:v>18</x:v>
      </x:c>
      <x:c r="F20860" s="11" t="n">
        <x:v>90</x:v>
      </x:c>
      <x:c r="G20860" s="11" t="n">
        <x:v>83</x:v>
      </x:c>
      <x:c r="H20860" s="11" t="n">
        <x:f>E20860*F20860</x:f>
        <x:v>1620</x:v>
      </x:c>
      <x:c r="I20860" s="11" t="n">
        <x:f>H20860*(1-'Summary'!$B$5)</x:f>
        <x:v>1539</x:v>
      </x:c>
      <x:c r="J20860" s="11" t="n">
        <x:f>E20860*G20860</x:f>
        <x:v>1494</x:v>
      </x:c>
      <x:c r="K20860" s="11" t="n">
        <x:f>I20860-J20860</x:f>
        <x:v>45</x:v>
      </x:c>
      <x:c r="L20860" s="14" t="n">
        <x:f>K20860/I20860</x:f>
        <x:v>0.029239766081871343</x:v>
      </x:c>
    </x:row>
    <x:row r="20861" ht="22" customHeight="1">
      <x:c r="A20861" s="2" t="str">
        <x:v>ORD-20857</x:v>
      </x:c>
      <x:c r="B20861" s="2" t="str">
        <x:v>North</x:v>
      </x:c>
      <x:c r="C20861" s="2" t="str">
        <x:v>Jul</x:v>
      </x:c>
      <x:c r="D20861" s="2" t="str">
        <x:v>SKU-097</x:v>
      </x:c>
      <x:c r="E20861" s="15" t="n">
        <x:v>1</x:v>
      </x:c>
      <x:c r="F20861" s="11" t="n">
        <x:v>103</x:v>
      </x:c>
      <x:c r="G20861" s="11" t="n">
        <x:v>94</x:v>
      </x:c>
      <x:c r="H20861" s="11" t="n">
        <x:f>E20861*F20861</x:f>
        <x:v>103</x:v>
      </x:c>
      <x:c r="I20861" s="11" t="n">
        <x:f>H20861*(1-'Summary'!$B$5)</x:f>
        <x:v>97.85</x:v>
      </x:c>
      <x:c r="J20861" s="11" t="n">
        <x:f>E20861*G20861</x:f>
        <x:v>94</x:v>
      </x:c>
      <x:c r="K20861" s="11" t="n">
        <x:f>I20861-J20861</x:f>
        <x:v>3.8499999999999943</x:v>
      </x:c>
      <x:c r="L20861" s="14" t="n">
        <x:f>K20861/I20861</x:f>
        <x:v>0.03934593765968313</x:v>
      </x:c>
    </x:row>
    <x:row r="20862" ht="22" customHeight="1">
      <x:c r="A20862" s="2" t="str">
        <x:v>ORD-20858</x:v>
      </x:c>
      <x:c r="B20862" s="2" t="str">
        <x:v>South</x:v>
      </x:c>
      <x:c r="C20862" s="2" t="str">
        <x:v>Jul</x:v>
      </x:c>
      <x:c r="D20862" s="2" t="str">
        <x:v>SKU-098</x:v>
      </x:c>
      <x:c r="E20862" s="15" t="n">
        <x:v>8</x:v>
      </x:c>
      <x:c r="F20862" s="11" t="n">
        <x:v>116</x:v>
      </x:c>
      <x:c r="G20862" s="11" t="n">
        <x:v>10</x:v>
      </x:c>
      <x:c r="H20862" s="11" t="n">
        <x:f>E20862*F20862</x:f>
        <x:v>928</x:v>
      </x:c>
      <x:c r="I20862" s="11" t="n">
        <x:f>H20862*(1-'Summary'!$B$5)</x:f>
        <x:v>881.5999999999999</x:v>
      </x:c>
      <x:c r="J20862" s="11" t="n">
        <x:f>E20862*G20862</x:f>
        <x:v>80</x:v>
      </x:c>
      <x:c r="K20862" s="11" t="n">
        <x:f>I20862-J20862</x:f>
        <x:v>801.5999999999999</x:v>
      </x:c>
      <x:c r="L20862" s="14" t="n">
        <x:f>K20862/I20862</x:f>
        <x:v>0.9092558983666061</x:v>
      </x:c>
    </x:row>
    <x:row r="20863" ht="22" customHeight="1">
      <x:c r="A20863" s="2" t="str">
        <x:v>ORD-20859</x:v>
      </x:c>
      <x:c r="B20863" s="2" t="str">
        <x:v>East</x:v>
      </x:c>
      <x:c r="C20863" s="2" t="str">
        <x:v>Jul</x:v>
      </x:c>
      <x:c r="D20863" s="2" t="str">
        <x:v>SKU-099</x:v>
      </x:c>
      <x:c r="E20863" s="15" t="n">
        <x:v>15</x:v>
      </x:c>
      <x:c r="F20863" s="11" t="n">
        <x:v>129</x:v>
      </x:c>
      <x:c r="G20863" s="11" t="n">
        <x:v>21</x:v>
      </x:c>
      <x:c r="H20863" s="11" t="n">
        <x:f>E20863*F20863</x:f>
        <x:v>1935</x:v>
      </x:c>
      <x:c r="I20863" s="11" t="n">
        <x:f>H20863*(1-'Summary'!$B$5)</x:f>
        <x:v>1838.25</x:v>
      </x:c>
      <x:c r="J20863" s="11" t="n">
        <x:f>E20863*G20863</x:f>
        <x:v>315</x:v>
      </x:c>
      <x:c r="K20863" s="11" t="n">
        <x:f>I20863-J20863</x:f>
        <x:v>1523.25</x:v>
      </x:c>
      <x:c r="L20863" s="14" t="n">
        <x:f>K20863/I20863</x:f>
        <x:v>0.828641370869033</x:v>
      </x:c>
    </x:row>
    <x:row r="20864" ht="22" customHeight="1">
      <x:c r="A20864" s="2" t="str">
        <x:v>ORD-20860</x:v>
      </x:c>
      <x:c r="B20864" s="2" t="str">
        <x:v>West</x:v>
      </x:c>
      <x:c r="C20864" s="2" t="str">
        <x:v>Jul</x:v>
      </x:c>
      <x:c r="D20864" s="2" t="str">
        <x:v>SKU-100</x:v>
      </x:c>
      <x:c r="E20864" s="15" t="n">
        <x:v>22</x:v>
      </x:c>
      <x:c r="F20864" s="11" t="n">
        <x:v>142</x:v>
      </x:c>
      <x:c r="G20864" s="11" t="n">
        <x:v>32</x:v>
      </x:c>
      <x:c r="H20864" s="11" t="n">
        <x:f>E20864*F20864</x:f>
        <x:v>3124</x:v>
      </x:c>
      <x:c r="I20864" s="11" t="n">
        <x:f>H20864*(1-'Summary'!$B$5)</x:f>
        <x:v>2967.7999999999997</x:v>
      </x:c>
      <x:c r="J20864" s="11" t="n">
        <x:f>E20864*G20864</x:f>
        <x:v>704</x:v>
      </x:c>
      <x:c r="K20864" s="11" t="n">
        <x:f>I20864-J20864</x:f>
        <x:v>2263.7999999999997</x:v>
      </x:c>
      <x:c r="L20864" s="14" t="n">
        <x:f>K20864/I20864</x:f>
        <x:v>0.7627872498146775</x:v>
      </x:c>
    </x:row>
    <x:row r="20865" ht="22" customHeight="1">
      <x:c r="A20865" s="2" t="str">
        <x:v>ORD-20861</x:v>
      </x:c>
      <x:c r="B20865" s="2" t="str">
        <x:v>North</x:v>
      </x:c>
      <x:c r="C20865" s="2" t="str">
        <x:v>Aug</x:v>
      </x:c>
      <x:c r="D20865" s="2" t="str">
        <x:v>SKU-101</x:v>
      </x:c>
      <x:c r="E20865" s="15" t="n">
        <x:v>5</x:v>
      </x:c>
      <x:c r="F20865" s="11" t="n">
        <x:v>155</x:v>
      </x:c>
      <x:c r="G20865" s="11" t="n">
        <x:v>43</x:v>
      </x:c>
      <x:c r="H20865" s="11" t="n">
        <x:f>E20865*F20865</x:f>
        <x:v>775</x:v>
      </x:c>
      <x:c r="I20865" s="11" t="n">
        <x:f>H20865*(1-'Summary'!$B$5)</x:f>
        <x:v>736.25</x:v>
      </x:c>
      <x:c r="J20865" s="11" t="n">
        <x:f>E20865*G20865</x:f>
        <x:v>215</x:v>
      </x:c>
      <x:c r="K20865" s="11" t="n">
        <x:f>I20865-J20865</x:f>
        <x:v>521.25</x:v>
      </x:c>
      <x:c r="L20865" s="14" t="n">
        <x:f>K20865/I20865</x:f>
        <x:v>0.7079796264855688</x:v>
      </x:c>
    </x:row>
    <x:row r="20866" ht="22" customHeight="1">
      <x:c r="A20866" s="2" t="str">
        <x:v>ORD-20862</x:v>
      </x:c>
      <x:c r="B20866" s="2" t="str">
        <x:v>South</x:v>
      </x:c>
      <x:c r="C20866" s="2" t="str">
        <x:v>Aug</x:v>
      </x:c>
      <x:c r="D20866" s="2" t="str">
        <x:v>SKU-102</x:v>
      </x:c>
      <x:c r="E20866" s="15" t="n">
        <x:v>12</x:v>
      </x:c>
      <x:c r="F20866" s="11" t="n">
        <x:v>168</x:v>
      </x:c>
      <x:c r="G20866" s="11" t="n">
        <x:v>54</x:v>
      </x:c>
      <x:c r="H20866" s="11" t="n">
        <x:f>E20866*F20866</x:f>
        <x:v>2016</x:v>
      </x:c>
      <x:c r="I20866" s="11" t="n">
        <x:f>H20866*(1-'Summary'!$B$5)</x:f>
        <x:v>1915.1999999999998</x:v>
      </x:c>
      <x:c r="J20866" s="11" t="n">
        <x:f>E20866*G20866</x:f>
        <x:v>648</x:v>
      </x:c>
      <x:c r="K20866" s="11" t="n">
        <x:f>I20866-J20866</x:f>
        <x:v>1267.1999999999998</x:v>
      </x:c>
      <x:c r="L20866" s="14" t="n">
        <x:f>K20866/I20866</x:f>
        <x:v>0.6616541353383458</x:v>
      </x:c>
    </x:row>
    <x:row r="20867" ht="22" customHeight="1">
      <x:c r="A20867" s="2" t="str">
        <x:v>ORD-20863</x:v>
      </x:c>
      <x:c r="B20867" s="2" t="str">
        <x:v>East</x:v>
      </x:c>
      <x:c r="C20867" s="2" t="str">
        <x:v>Aug</x:v>
      </x:c>
      <x:c r="D20867" s="2" t="str">
        <x:v>SKU-103</x:v>
      </x:c>
      <x:c r="E20867" s="15" t="n">
        <x:v>19</x:v>
      </x:c>
      <x:c r="F20867" s="11" t="n">
        <x:v>181</x:v>
      </x:c>
      <x:c r="G20867" s="11" t="n">
        <x:v>65</x:v>
      </x:c>
      <x:c r="H20867" s="11" t="n">
        <x:f>E20867*F20867</x:f>
        <x:v>3439</x:v>
      </x:c>
      <x:c r="I20867" s="11" t="n">
        <x:f>H20867*(1-'Summary'!$B$5)</x:f>
        <x:v>3267.0499999999997</x:v>
      </x:c>
      <x:c r="J20867" s="11" t="n">
        <x:f>E20867*G20867</x:f>
        <x:v>1235</x:v>
      </x:c>
      <x:c r="K20867" s="11" t="n">
        <x:f>I20867-J20867</x:f>
        <x:v>2032.0499999999997</x:v>
      </x:c>
      <x:c r="L20867" s="14" t="n">
        <x:f>K20867/I20867</x:f>
        <x:v>0.6219831346321605</x:v>
      </x:c>
    </x:row>
    <x:row r="20868" ht="22" customHeight="1">
      <x:c r="A20868" s="2" t="str">
        <x:v>ORD-20864</x:v>
      </x:c>
      <x:c r="B20868" s="2" t="str">
        <x:v>West</x:v>
      </x:c>
      <x:c r="C20868" s="2" t="str">
        <x:v>Aug</x:v>
      </x:c>
      <x:c r="D20868" s="2" t="str">
        <x:v>SKU-104</x:v>
      </x:c>
      <x:c r="E20868" s="15" t="n">
        <x:v>2</x:v>
      </x:c>
      <x:c r="F20868" s="11" t="n">
        <x:v>194</x:v>
      </x:c>
      <x:c r="G20868" s="11" t="n">
        <x:v>76</x:v>
      </x:c>
      <x:c r="H20868" s="11" t="n">
        <x:f>E20868*F20868</x:f>
        <x:v>388</x:v>
      </x:c>
      <x:c r="I20868" s="11" t="n">
        <x:f>H20868*(1-'Summary'!$B$5)</x:f>
        <x:v>368.59999999999997</x:v>
      </x:c>
      <x:c r="J20868" s="11" t="n">
        <x:f>E20868*G20868</x:f>
        <x:v>152</x:v>
      </x:c>
      <x:c r="K20868" s="11" t="n">
        <x:f>I20868-J20868</x:f>
        <x:v>216.59999999999997</x:v>
      </x:c>
      <x:c r="L20868" s="14" t="n">
        <x:f>K20868/I20868</x:f>
        <x:v>0.5876288659793814</x:v>
      </x:c>
    </x:row>
    <x:row r="20869" ht="22" customHeight="1">
      <x:c r="A20869" s="2" t="str">
        <x:v>ORD-20865</x:v>
      </x:c>
      <x:c r="B20869" s="2" t="str">
        <x:v>North</x:v>
      </x:c>
      <x:c r="C20869" s="2" t="str">
        <x:v>Sep</x:v>
      </x:c>
      <x:c r="D20869" s="2" t="str">
        <x:v>SKU-105</x:v>
      </x:c>
      <x:c r="E20869" s="15" t="n">
        <x:v>9</x:v>
      </x:c>
      <x:c r="F20869" s="11" t="n">
        <x:v>207</x:v>
      </x:c>
      <x:c r="G20869" s="11" t="n">
        <x:v>87</x:v>
      </x:c>
      <x:c r="H20869" s="11" t="n">
        <x:f>E20869*F20869</x:f>
        <x:v>1863</x:v>
      </x:c>
      <x:c r="I20869" s="11" t="n">
        <x:f>H20869*(1-'Summary'!$B$5)</x:f>
        <x:v>1769.85</x:v>
      </x:c>
      <x:c r="J20869" s="11" t="n">
        <x:f>E20869*G20869</x:f>
        <x:v>783</x:v>
      </x:c>
      <x:c r="K20869" s="11" t="n">
        <x:f>I20869-J20869</x:f>
        <x:v>986.8499999999999</x:v>
      </x:c>
      <x:c r="L20869" s="14" t="n">
        <x:f>K20869/I20869</x:f>
        <x:v>0.5575896262395118</x:v>
      </x:c>
    </x:row>
    <x:row r="20870" ht="22" customHeight="1">
      <x:c r="A20870" s="2" t="str">
        <x:v>ORD-20866</x:v>
      </x:c>
      <x:c r="B20870" s="2" t="str">
        <x:v>South</x:v>
      </x:c>
      <x:c r="C20870" s="2" t="str">
        <x:v>Sep</x:v>
      </x:c>
      <x:c r="D20870" s="2" t="str">
        <x:v>SKU-106</x:v>
      </x:c>
      <x:c r="E20870" s="15" t="n">
        <x:v>16</x:v>
      </x:c>
      <x:c r="F20870" s="11" t="n">
        <x:v>220</x:v>
      </x:c>
      <x:c r="G20870" s="11" t="n">
        <x:v>98</x:v>
      </x:c>
      <x:c r="H20870" s="11" t="n">
        <x:f>E20870*F20870</x:f>
        <x:v>3520</x:v>
      </x:c>
      <x:c r="I20870" s="11" t="n">
        <x:f>H20870*(1-'Summary'!$B$5)</x:f>
        <x:v>3344</x:v>
      </x:c>
      <x:c r="J20870" s="11" t="n">
        <x:f>E20870*G20870</x:f>
        <x:v>1568</x:v>
      </x:c>
      <x:c r="K20870" s="11" t="n">
        <x:f>I20870-J20870</x:f>
        <x:v>1776</x:v>
      </x:c>
      <x:c r="L20870" s="14" t="n">
        <x:f>K20870/I20870</x:f>
        <x:v>0.5311004784688995</x:v>
      </x:c>
    </x:row>
    <x:row r="20871" ht="22" customHeight="1">
      <x:c r="A20871" s="2" t="str">
        <x:v>ORD-20867</x:v>
      </x:c>
      <x:c r="B20871" s="2" t="str">
        <x:v>East</x:v>
      </x:c>
      <x:c r="C20871" s="2" t="str">
        <x:v>Sep</x:v>
      </x:c>
      <x:c r="D20871" s="2" t="str">
        <x:v>SKU-107</x:v>
      </x:c>
      <x:c r="E20871" s="15" t="n">
        <x:v>23</x:v>
      </x:c>
      <x:c r="F20871" s="11" t="n">
        <x:v>233</x:v>
      </x:c>
      <x:c r="G20871" s="11" t="n">
        <x:v>14</x:v>
      </x:c>
      <x:c r="H20871" s="11" t="n">
        <x:f>E20871*F20871</x:f>
        <x:v>5359</x:v>
      </x:c>
      <x:c r="I20871" s="11" t="n">
        <x:f>H20871*(1-'Summary'!$B$5)</x:f>
        <x:v>5091.05</x:v>
      </x:c>
      <x:c r="J20871" s="11" t="n">
        <x:f>E20871*G20871</x:f>
        <x:v>322</x:v>
      </x:c>
      <x:c r="K20871" s="11" t="n">
        <x:f>I20871-J20871</x:f>
        <x:v>4769.05</x:v>
      </x:c>
      <x:c r="L20871" s="14" t="n">
        <x:f>K20871/I20871</x:f>
        <x:v>0.9367517506211882</x:v>
      </x:c>
    </x:row>
    <x:row r="20872" ht="22" customHeight="1">
      <x:c r="A20872" s="2" t="str">
        <x:v>ORD-20868</x:v>
      </x:c>
      <x:c r="B20872" s="2" t="str">
        <x:v>West</x:v>
      </x:c>
      <x:c r="C20872" s="2" t="str">
        <x:v>Sep</x:v>
      </x:c>
      <x:c r="D20872" s="2" t="str">
        <x:v>SKU-108</x:v>
      </x:c>
      <x:c r="E20872" s="15" t="n">
        <x:v>6</x:v>
      </x:c>
      <x:c r="F20872" s="11" t="n">
        <x:v>26</x:v>
      </x:c>
      <x:c r="G20872" s="11" t="n">
        <x:v>25</x:v>
      </x:c>
      <x:c r="H20872" s="11" t="n">
        <x:f>E20872*F20872</x:f>
        <x:v>156</x:v>
      </x:c>
      <x:c r="I20872" s="11" t="n">
        <x:f>H20872*(1-'Summary'!$B$5)</x:f>
        <x:v>148.2</x:v>
      </x:c>
      <x:c r="J20872" s="11" t="n">
        <x:f>E20872*G20872</x:f>
        <x:v>150</x:v>
      </x:c>
      <x:c r="K20872" s="11" t="n">
        <x:f>I20872-J20872</x:f>
        <x:v>-1.8000000000000114</x:v>
      </x:c>
      <x:c r="L20872" s="14" t="n">
        <x:f>K20872/I20872</x:f>
        <x:v>-0.01214574898785433</x:v>
      </x:c>
    </x:row>
    <x:row r="20873" ht="22" customHeight="1">
      <x:c r="A20873" s="2" t="str">
        <x:v>ORD-20869</x:v>
      </x:c>
      <x:c r="B20873" s="2" t="str">
        <x:v>North</x:v>
      </x:c>
      <x:c r="C20873" s="2" t="str">
        <x:v>Oct</x:v>
      </x:c>
      <x:c r="D20873" s="2" t="str">
        <x:v>SKU-109</x:v>
      </x:c>
      <x:c r="E20873" s="15" t="n">
        <x:v>13</x:v>
      </x:c>
      <x:c r="F20873" s="11" t="n">
        <x:v>39</x:v>
      </x:c>
      <x:c r="G20873" s="11" t="n">
        <x:v>36</x:v>
      </x:c>
      <x:c r="H20873" s="11" t="n">
        <x:f>E20873*F20873</x:f>
        <x:v>507</x:v>
      </x:c>
      <x:c r="I20873" s="11" t="n">
        <x:f>H20873*(1-'Summary'!$B$5)</x:f>
        <x:v>481.65</x:v>
      </x:c>
      <x:c r="J20873" s="11" t="n">
        <x:f>E20873*G20873</x:f>
        <x:v>468</x:v>
      </x:c>
      <x:c r="K20873" s="11" t="n">
        <x:f>I20873-J20873</x:f>
        <x:v>13.649999999999977</x:v>
      </x:c>
      <x:c r="L20873" s="14" t="n">
        <x:f>K20873/I20873</x:f>
        <x:v>0.028340080971659874</x:v>
      </x:c>
    </x:row>
    <x:row r="20874" ht="22" customHeight="1">
      <x:c r="A20874" s="2" t="str">
        <x:v>ORD-20870</x:v>
      </x:c>
      <x:c r="B20874" s="2" t="str">
        <x:v>South</x:v>
      </x:c>
      <x:c r="C20874" s="2" t="str">
        <x:v>Oct</x:v>
      </x:c>
      <x:c r="D20874" s="2" t="str">
        <x:v>SKU-110</x:v>
      </x:c>
      <x:c r="E20874" s="15" t="n">
        <x:v>20</x:v>
      </x:c>
      <x:c r="F20874" s="11" t="n">
        <x:v>52</x:v>
      </x:c>
      <x:c r="G20874" s="11" t="n">
        <x:v>47</x:v>
      </x:c>
      <x:c r="H20874" s="11" t="n">
        <x:f>E20874*F20874</x:f>
        <x:v>1040</x:v>
      </x:c>
      <x:c r="I20874" s="11" t="n">
        <x:f>H20874*(1-'Summary'!$B$5)</x:f>
        <x:v>988</x:v>
      </x:c>
      <x:c r="J20874" s="11" t="n">
        <x:f>E20874*G20874</x:f>
        <x:v>940</x:v>
      </x:c>
      <x:c r="K20874" s="11" t="n">
        <x:f>I20874-J20874</x:f>
        <x:v>48</x:v>
      </x:c>
      <x:c r="L20874" s="14" t="n">
        <x:f>K20874/I20874</x:f>
        <x:v>0.048582995951417005</x:v>
      </x:c>
    </x:row>
    <x:row r="20875" ht="22" customHeight="1">
      <x:c r="A20875" s="2" t="str">
        <x:v>ORD-20871</x:v>
      </x:c>
      <x:c r="B20875" s="2" t="str">
        <x:v>East</x:v>
      </x:c>
      <x:c r="C20875" s="2" t="str">
        <x:v>Oct</x:v>
      </x:c>
      <x:c r="D20875" s="2" t="str">
        <x:v>SKU-111</x:v>
      </x:c>
      <x:c r="E20875" s="15" t="n">
        <x:v>3</x:v>
      </x:c>
      <x:c r="F20875" s="11" t="n">
        <x:v>65</x:v>
      </x:c>
      <x:c r="G20875" s="11" t="n">
        <x:v>58</x:v>
      </x:c>
      <x:c r="H20875" s="11" t="n">
        <x:f>E20875*F20875</x:f>
        <x:v>195</x:v>
      </x:c>
      <x:c r="I20875" s="11" t="n">
        <x:f>H20875*(1-'Summary'!$B$5)</x:f>
        <x:v>185.25</x:v>
      </x:c>
      <x:c r="J20875" s="11" t="n">
        <x:f>E20875*G20875</x:f>
        <x:v>174</x:v>
      </x:c>
      <x:c r="K20875" s="11" t="n">
        <x:f>I20875-J20875</x:f>
        <x:v>11.25</x:v>
      </x:c>
      <x:c r="L20875" s="14" t="n">
        <x:f>K20875/I20875</x:f>
        <x:v>0.06072874493927125</x:v>
      </x:c>
    </x:row>
    <x:row r="20876" ht="22" customHeight="1">
      <x:c r="A20876" s="2" t="str">
        <x:v>ORD-20872</x:v>
      </x:c>
      <x:c r="B20876" s="2" t="str">
        <x:v>West</x:v>
      </x:c>
      <x:c r="C20876" s="2" t="str">
        <x:v>Oct</x:v>
      </x:c>
      <x:c r="D20876" s="2" t="str">
        <x:v>SKU-112</x:v>
      </x:c>
      <x:c r="E20876" s="15" t="n">
        <x:v>10</x:v>
      </x:c>
      <x:c r="F20876" s="11" t="n">
        <x:v>78</x:v>
      </x:c>
      <x:c r="G20876" s="11" t="n">
        <x:v>69</x:v>
      </x:c>
      <x:c r="H20876" s="11" t="n">
        <x:f>E20876*F20876</x:f>
        <x:v>780</x:v>
      </x:c>
      <x:c r="I20876" s="11" t="n">
        <x:f>H20876*(1-'Summary'!$B$5)</x:f>
        <x:v>741</x:v>
      </x:c>
      <x:c r="J20876" s="11" t="n">
        <x:f>E20876*G20876</x:f>
        <x:v>690</x:v>
      </x:c>
      <x:c r="K20876" s="11" t="n">
        <x:f>I20876-J20876</x:f>
        <x:v>51</x:v>
      </x:c>
      <x:c r="L20876" s="14" t="n">
        <x:f>K20876/I20876</x:f>
        <x:v>0.06882591093117409</x:v>
      </x:c>
    </x:row>
    <x:row r="20877" ht="22" customHeight="1">
      <x:c r="A20877" s="2" t="str">
        <x:v>ORD-20873</x:v>
      </x:c>
      <x:c r="B20877" s="2" t="str">
        <x:v>North</x:v>
      </x:c>
      <x:c r="C20877" s="2" t="str">
        <x:v>Nov</x:v>
      </x:c>
      <x:c r="D20877" s="2" t="str">
        <x:v>SKU-113</x:v>
      </x:c>
      <x:c r="E20877" s="15" t="n">
        <x:v>17</x:v>
      </x:c>
      <x:c r="F20877" s="11" t="n">
        <x:v>91</x:v>
      </x:c>
      <x:c r="G20877" s="11" t="n">
        <x:v>80</x:v>
      </x:c>
      <x:c r="H20877" s="11" t="n">
        <x:f>E20877*F20877</x:f>
        <x:v>1547</x:v>
      </x:c>
      <x:c r="I20877" s="11" t="n">
        <x:f>H20877*(1-'Summary'!$B$5)</x:f>
        <x:v>1469.6499999999999</x:v>
      </x:c>
      <x:c r="J20877" s="11" t="n">
        <x:f>E20877*G20877</x:f>
        <x:v>1360</x:v>
      </x:c>
      <x:c r="K20877" s="11" t="n">
        <x:f>I20877-J20877</x:f>
        <x:v>109.64999999999986</x:v>
      </x:c>
      <x:c r="L20877" s="14" t="n">
        <x:f>K20877/I20877</x:f>
        <x:v>0.07460960092539032</x:v>
      </x:c>
    </x:row>
    <x:row r="20878" ht="22" customHeight="1">
      <x:c r="A20878" s="2" t="str">
        <x:v>ORD-20874</x:v>
      </x:c>
      <x:c r="B20878" s="2" t="str">
        <x:v>South</x:v>
      </x:c>
      <x:c r="C20878" s="2" t="str">
        <x:v>Nov</x:v>
      </x:c>
      <x:c r="D20878" s="2" t="str">
        <x:v>SKU-114</x:v>
      </x:c>
      <x:c r="E20878" s="15" t="n">
        <x:v>24</x:v>
      </x:c>
      <x:c r="F20878" s="11" t="n">
        <x:v>104</x:v>
      </x:c>
      <x:c r="G20878" s="11" t="n">
        <x:v>91</x:v>
      </x:c>
      <x:c r="H20878" s="11" t="n">
        <x:f>E20878*F20878</x:f>
        <x:v>2496</x:v>
      </x:c>
      <x:c r="I20878" s="11" t="n">
        <x:f>H20878*(1-'Summary'!$B$5)</x:f>
        <x:v>2371.2</x:v>
      </x:c>
      <x:c r="J20878" s="11" t="n">
        <x:f>E20878*G20878</x:f>
        <x:v>2184</x:v>
      </x:c>
      <x:c r="K20878" s="11" t="n">
        <x:f>I20878-J20878</x:f>
        <x:v>187.19999999999982</x:v>
      </x:c>
      <x:c r="L20878" s="14" t="n">
        <x:f>K20878/I20878</x:f>
        <x:v>0.07894736842105256</x:v>
      </x:c>
    </x:row>
    <x:row r="20879" ht="22" customHeight="1">
      <x:c r="A20879" s="2" t="str">
        <x:v>ORD-20875</x:v>
      </x:c>
      <x:c r="B20879" s="2" t="str">
        <x:v>East</x:v>
      </x:c>
      <x:c r="C20879" s="2" t="str">
        <x:v>Nov</x:v>
      </x:c>
      <x:c r="D20879" s="2" t="str">
        <x:v>SKU-115</x:v>
      </x:c>
      <x:c r="E20879" s="15" t="n">
        <x:v>7</x:v>
      </x:c>
      <x:c r="F20879" s="11" t="n">
        <x:v>117</x:v>
      </x:c>
      <x:c r="G20879" s="11" t="n">
        <x:v>102</x:v>
      </x:c>
      <x:c r="H20879" s="11" t="n">
        <x:f>E20879*F20879</x:f>
        <x:v>819</x:v>
      </x:c>
      <x:c r="I20879" s="11" t="n">
        <x:f>H20879*(1-'Summary'!$B$5)</x:f>
        <x:v>778.05</x:v>
      </x:c>
      <x:c r="J20879" s="11" t="n">
        <x:f>E20879*G20879</x:f>
        <x:v>714</x:v>
      </x:c>
      <x:c r="K20879" s="11" t="n">
        <x:f>I20879-J20879</x:f>
        <x:v>64.04999999999995</x:v>
      </x:c>
      <x:c r="L20879" s="14" t="n">
        <x:f>K20879/I20879</x:f>
        <x:v>0.08232118758434542</x:v>
      </x:c>
    </x:row>
    <x:row r="20880" ht="22" customHeight="1">
      <x:c r="A20880" s="2" t="str">
        <x:v>ORD-20876</x:v>
      </x:c>
      <x:c r="B20880" s="2" t="str">
        <x:v>West</x:v>
      </x:c>
      <x:c r="C20880" s="2" t="str">
        <x:v>Nov</x:v>
      </x:c>
      <x:c r="D20880" s="2" t="str">
        <x:v>SKU-116</x:v>
      </x:c>
      <x:c r="E20880" s="15" t="n">
        <x:v>14</x:v>
      </x:c>
      <x:c r="F20880" s="11" t="n">
        <x:v>130</x:v>
      </x:c>
      <x:c r="G20880" s="11" t="n">
        <x:v>18</x:v>
      </x:c>
      <x:c r="H20880" s="11" t="n">
        <x:f>E20880*F20880</x:f>
        <x:v>1820</x:v>
      </x:c>
      <x:c r="I20880" s="11" t="n">
        <x:f>H20880*(1-'Summary'!$B$5)</x:f>
        <x:v>1729</x:v>
      </x:c>
      <x:c r="J20880" s="11" t="n">
        <x:f>E20880*G20880</x:f>
        <x:v>252</x:v>
      </x:c>
      <x:c r="K20880" s="11" t="n">
        <x:f>I20880-J20880</x:f>
        <x:v>1477</x:v>
      </x:c>
      <x:c r="L20880" s="14" t="n">
        <x:f>K20880/I20880</x:f>
        <x:v>0.854251012145749</x:v>
      </x:c>
    </x:row>
    <x:row r="20881" ht="22" customHeight="1">
      <x:c r="A20881" s="2" t="str">
        <x:v>ORD-20877</x:v>
      </x:c>
      <x:c r="B20881" s="2" t="str">
        <x:v>North</x:v>
      </x:c>
      <x:c r="C20881" s="2" t="str">
        <x:v>Dec</x:v>
      </x:c>
      <x:c r="D20881" s="2" t="str">
        <x:v>SKU-117</x:v>
      </x:c>
      <x:c r="E20881" s="15" t="n">
        <x:v>21</x:v>
      </x:c>
      <x:c r="F20881" s="11" t="n">
        <x:v>143</x:v>
      </x:c>
      <x:c r="G20881" s="11" t="n">
        <x:v>29</x:v>
      </x:c>
      <x:c r="H20881" s="11" t="n">
        <x:f>E20881*F20881</x:f>
        <x:v>3003</x:v>
      </x:c>
      <x:c r="I20881" s="11" t="n">
        <x:f>H20881*(1-'Summary'!$B$5)</x:f>
        <x:v>2852.85</x:v>
      </x:c>
      <x:c r="J20881" s="11" t="n">
        <x:f>E20881*G20881</x:f>
        <x:v>609</x:v>
      </x:c>
      <x:c r="K20881" s="11" t="n">
        <x:f>I20881-J20881</x:f>
        <x:v>2243.85</x:v>
      </x:c>
      <x:c r="L20881" s="14" t="n">
        <x:f>K20881/I20881</x:f>
        <x:v>0.7865292602134707</x:v>
      </x:c>
    </x:row>
    <x:row r="20882" ht="22" customHeight="1">
      <x:c r="A20882" s="2" t="str">
        <x:v>ORD-20878</x:v>
      </x:c>
      <x:c r="B20882" s="2" t="str">
        <x:v>South</x:v>
      </x:c>
      <x:c r="C20882" s="2" t="str">
        <x:v>Dec</x:v>
      </x:c>
      <x:c r="D20882" s="2" t="str">
        <x:v>SKU-118</x:v>
      </x:c>
      <x:c r="E20882" s="15" t="n">
        <x:v>4</x:v>
      </x:c>
      <x:c r="F20882" s="11" t="n">
        <x:v>156</x:v>
      </x:c>
      <x:c r="G20882" s="11" t="n">
        <x:v>40</x:v>
      </x:c>
      <x:c r="H20882" s="11" t="n">
        <x:f>E20882*F20882</x:f>
        <x:v>624</x:v>
      </x:c>
      <x:c r="I20882" s="11" t="n">
        <x:f>H20882*(1-'Summary'!$B$5)</x:f>
        <x:v>592.8</x:v>
      </x:c>
      <x:c r="J20882" s="11" t="n">
        <x:f>E20882*G20882</x:f>
        <x:v>160</x:v>
      </x:c>
      <x:c r="K20882" s="11" t="n">
        <x:f>I20882-J20882</x:f>
        <x:v>432.79999999999995</x:v>
      </x:c>
      <x:c r="L20882" s="14" t="n">
        <x:f>K20882/I20882</x:f>
        <x:v>0.7300944669365722</x:v>
      </x:c>
    </x:row>
    <x:row r="20883" ht="22" customHeight="1">
      <x:c r="A20883" s="2" t="str">
        <x:v>ORD-20879</x:v>
      </x:c>
      <x:c r="B20883" s="2" t="str">
        <x:v>East</x:v>
      </x:c>
      <x:c r="C20883" s="2" t="str">
        <x:v>Dec</x:v>
      </x:c>
      <x:c r="D20883" s="2" t="str">
        <x:v>SKU-119</x:v>
      </x:c>
      <x:c r="E20883" s="15" t="n">
        <x:v>11</x:v>
      </x:c>
      <x:c r="F20883" s="11" t="n">
        <x:v>169</x:v>
      </x:c>
      <x:c r="G20883" s="11" t="n">
        <x:v>51</x:v>
      </x:c>
      <x:c r="H20883" s="11" t="n">
        <x:f>E20883*F20883</x:f>
        <x:v>1859</x:v>
      </x:c>
      <x:c r="I20883" s="11" t="n">
        <x:f>H20883*(1-'Summary'!$B$5)</x:f>
        <x:v>1766.05</x:v>
      </x:c>
      <x:c r="J20883" s="11" t="n">
        <x:f>E20883*G20883</x:f>
        <x:v>561</x:v>
      </x:c>
      <x:c r="K20883" s="11" t="n">
        <x:f>I20883-J20883</x:f>
        <x:v>1205.05</x:v>
      </x:c>
      <x:c r="L20883" s="14" t="n">
        <x:f>K20883/I20883</x:f>
        <x:v>0.6823419495484273</x:v>
      </x:c>
    </x:row>
    <x:row r="20884" ht="22" customHeight="1">
      <x:c r="A20884" s="2" t="str">
        <x:v>ORD-20880</x:v>
      </x:c>
      <x:c r="B20884" s="2" t="str">
        <x:v>West</x:v>
      </x:c>
      <x:c r="C20884" s="2" t="str">
        <x:v>Dec</x:v>
      </x:c>
      <x:c r="D20884" s="2" t="str">
        <x:v>SKU-120</x:v>
      </x:c>
      <x:c r="E20884" s="15" t="n">
        <x:v>18</x:v>
      </x:c>
      <x:c r="F20884" s="11" t="n">
        <x:v>182</x:v>
      </x:c>
      <x:c r="G20884" s="11" t="n">
        <x:v>62</x:v>
      </x:c>
      <x:c r="H20884" s="11" t="n">
        <x:f>E20884*F20884</x:f>
        <x:v>3276</x:v>
      </x:c>
      <x:c r="I20884" s="11" t="n">
        <x:f>H20884*(1-'Summary'!$B$5)</x:f>
        <x:v>3112.2</x:v>
      </x:c>
      <x:c r="J20884" s="11" t="n">
        <x:f>E20884*G20884</x:f>
        <x:v>1116</x:v>
      </x:c>
      <x:c r="K20884" s="11" t="n">
        <x:f>I20884-J20884</x:f>
        <x:v>1996.1999999999998</x:v>
      </x:c>
      <x:c r="L20884" s="14" t="n">
        <x:f>K20884/I20884</x:f>
        <x:v>0.6414112203585888</x:v>
      </x:c>
    </x:row>
    <x:row r="20885" ht="22" customHeight="1">
      <x:c r="A20885" s="2" t="str">
        <x:v>ORD-20881</x:v>
      </x:c>
      <x:c r="B20885" s="2" t="str">
        <x:v>North</x:v>
      </x:c>
      <x:c r="C20885" s="2" t="str">
        <x:v>Jan</x:v>
      </x:c>
      <x:c r="D20885" s="2" t="str">
        <x:v>SKU-001</x:v>
      </x:c>
      <x:c r="E20885" s="15" t="n">
        <x:v>1</x:v>
      </x:c>
      <x:c r="F20885" s="11" t="n">
        <x:v>195</x:v>
      </x:c>
      <x:c r="G20885" s="11" t="n">
        <x:v>73</x:v>
      </x:c>
      <x:c r="H20885" s="11" t="n">
        <x:f>E20885*F20885</x:f>
        <x:v>195</x:v>
      </x:c>
      <x:c r="I20885" s="11" t="n">
        <x:f>H20885*(1-'Summary'!$B$5)</x:f>
        <x:v>185.25</x:v>
      </x:c>
      <x:c r="J20885" s="11" t="n">
        <x:f>E20885*G20885</x:f>
        <x:v>73</x:v>
      </x:c>
      <x:c r="K20885" s="11" t="n">
        <x:f>I20885-J20885</x:f>
        <x:v>112.25</x:v>
      </x:c>
      <x:c r="L20885" s="14" t="n">
        <x:f>K20885/I20885</x:f>
        <x:v>0.6059379217273954</x:v>
      </x:c>
    </x:row>
    <x:row r="20886" ht="22" customHeight="1">
      <x:c r="A20886" s="2" t="str">
        <x:v>ORD-20882</x:v>
      </x:c>
      <x:c r="B20886" s="2" t="str">
        <x:v>South</x:v>
      </x:c>
      <x:c r="C20886" s="2" t="str">
        <x:v>Jan</x:v>
      </x:c>
      <x:c r="D20886" s="2" t="str">
        <x:v>SKU-002</x:v>
      </x:c>
      <x:c r="E20886" s="15" t="n">
        <x:v>8</x:v>
      </x:c>
      <x:c r="F20886" s="11" t="n">
        <x:v>208</x:v>
      </x:c>
      <x:c r="G20886" s="11" t="n">
        <x:v>84</x:v>
      </x:c>
      <x:c r="H20886" s="11" t="n">
        <x:f>E20886*F20886</x:f>
        <x:v>1664</x:v>
      </x:c>
      <x:c r="I20886" s="11" t="n">
        <x:f>H20886*(1-'Summary'!$B$5)</x:f>
        <x:v>1580.8</x:v>
      </x:c>
      <x:c r="J20886" s="11" t="n">
        <x:f>E20886*G20886</x:f>
        <x:v>672</x:v>
      </x:c>
      <x:c r="K20886" s="11" t="n">
        <x:f>I20886-J20886</x:f>
        <x:v>908.8</x:v>
      </x:c>
      <x:c r="L20886" s="14" t="n">
        <x:f>K20886/I20886</x:f>
        <x:v>0.5748987854251012</x:v>
      </x:c>
    </x:row>
    <x:row r="20887" ht="22" customHeight="1">
      <x:c r="A20887" s="2" t="str">
        <x:v>ORD-20883</x:v>
      </x:c>
      <x:c r="B20887" s="2" t="str">
        <x:v>East</x:v>
      </x:c>
      <x:c r="C20887" s="2" t="str">
        <x:v>Jan</x:v>
      </x:c>
      <x:c r="D20887" s="2" t="str">
        <x:v>SKU-003</x:v>
      </x:c>
      <x:c r="E20887" s="15" t="n">
        <x:v>15</x:v>
      </x:c>
      <x:c r="F20887" s="11" t="n">
        <x:v>221</x:v>
      </x:c>
      <x:c r="G20887" s="11" t="n">
        <x:v>95</x:v>
      </x:c>
      <x:c r="H20887" s="11" t="n">
        <x:f>E20887*F20887</x:f>
        <x:v>3315</x:v>
      </x:c>
      <x:c r="I20887" s="11" t="n">
        <x:f>H20887*(1-'Summary'!$B$5)</x:f>
        <x:v>3149.25</x:v>
      </x:c>
      <x:c r="J20887" s="11" t="n">
        <x:f>E20887*G20887</x:f>
        <x:v>1425</x:v>
      </x:c>
      <x:c r="K20887" s="11" t="n">
        <x:f>I20887-J20887</x:f>
        <x:v>1724.25</x:v>
      </x:c>
      <x:c r="L20887" s="14" t="n">
        <x:f>K20887/I20887</x:f>
        <x:v>0.5475113122171946</x:v>
      </x:c>
    </x:row>
    <x:row r="20888" ht="22" customHeight="1">
      <x:c r="A20888" s="2" t="str">
        <x:v>ORD-20884</x:v>
      </x:c>
      <x:c r="B20888" s="2" t="str">
        <x:v>West</x:v>
      </x:c>
      <x:c r="C20888" s="2" t="str">
        <x:v>Jan</x:v>
      </x:c>
      <x:c r="D20888" s="2" t="str">
        <x:v>SKU-004</x:v>
      </x:c>
      <x:c r="E20888" s="15" t="n">
        <x:v>22</x:v>
      </x:c>
      <x:c r="F20888" s="11" t="n">
        <x:v>234</x:v>
      </x:c>
      <x:c r="G20888" s="11" t="n">
        <x:v>11</x:v>
      </x:c>
      <x:c r="H20888" s="11" t="n">
        <x:f>E20888*F20888</x:f>
        <x:v>5148</x:v>
      </x:c>
      <x:c r="I20888" s="11" t="n">
        <x:f>H20888*(1-'Summary'!$B$5)</x:f>
        <x:v>4890.599999999999</x:v>
      </x:c>
      <x:c r="J20888" s="11" t="n">
        <x:f>E20888*G20888</x:f>
        <x:v>242</x:v>
      </x:c>
      <x:c r="K20888" s="11" t="n">
        <x:f>I20888-J20888</x:f>
        <x:v>4648.599999999999</x:v>
      </x:c>
      <x:c r="L20888" s="14" t="n">
        <x:f>K20888/I20888</x:f>
        <x:v>0.9505173189383715</x:v>
      </x:c>
    </x:row>
    <x:row r="20889" ht="22" customHeight="1">
      <x:c r="A20889" s="2" t="str">
        <x:v>ORD-20885</x:v>
      </x:c>
      <x:c r="B20889" s="2" t="str">
        <x:v>North</x:v>
      </x:c>
      <x:c r="C20889" s="2" t="str">
        <x:v>Feb</x:v>
      </x:c>
      <x:c r="D20889" s="2" t="str">
        <x:v>SKU-005</x:v>
      </x:c>
      <x:c r="E20889" s="15" t="n">
        <x:v>5</x:v>
      </x:c>
      <x:c r="F20889" s="11" t="n">
        <x:v>27</x:v>
      </x:c>
      <x:c r="G20889" s="11" t="n">
        <x:v>22</x:v>
      </x:c>
      <x:c r="H20889" s="11" t="n">
        <x:f>E20889*F20889</x:f>
        <x:v>135</x:v>
      </x:c>
      <x:c r="I20889" s="11" t="n">
        <x:f>H20889*(1-'Summary'!$B$5)</x:f>
        <x:v>128.25</x:v>
      </x:c>
      <x:c r="J20889" s="11" t="n">
        <x:f>E20889*G20889</x:f>
        <x:v>110</x:v>
      </x:c>
      <x:c r="K20889" s="11" t="n">
        <x:f>I20889-J20889</x:f>
        <x:v>18.25</x:v>
      </x:c>
      <x:c r="L20889" s="14" t="n">
        <x:f>K20889/I20889</x:f>
        <x:v>0.14230019493177387</x:v>
      </x:c>
    </x:row>
    <x:row r="20890" ht="22" customHeight="1">
      <x:c r="A20890" s="2" t="str">
        <x:v>ORD-20886</x:v>
      </x:c>
      <x:c r="B20890" s="2" t="str">
        <x:v>South</x:v>
      </x:c>
      <x:c r="C20890" s="2" t="str">
        <x:v>Feb</x:v>
      </x:c>
      <x:c r="D20890" s="2" t="str">
        <x:v>SKU-006</x:v>
      </x:c>
      <x:c r="E20890" s="15" t="n">
        <x:v>12</x:v>
      </x:c>
      <x:c r="F20890" s="11" t="n">
        <x:v>40</x:v>
      </x:c>
      <x:c r="G20890" s="11" t="n">
        <x:v>33</x:v>
      </x:c>
      <x:c r="H20890" s="11" t="n">
        <x:f>E20890*F20890</x:f>
        <x:v>480</x:v>
      </x:c>
      <x:c r="I20890" s="11" t="n">
        <x:f>H20890*(1-'Summary'!$B$5)</x:f>
        <x:v>456</x:v>
      </x:c>
      <x:c r="J20890" s="11" t="n">
        <x:f>E20890*G20890</x:f>
        <x:v>396</x:v>
      </x:c>
      <x:c r="K20890" s="11" t="n">
        <x:f>I20890-J20890</x:f>
        <x:v>60</x:v>
      </x:c>
      <x:c r="L20890" s="14" t="n">
        <x:f>K20890/I20890</x:f>
        <x:v>0.13157894736842105</x:v>
      </x:c>
    </x:row>
    <x:row r="20891" ht="22" customHeight="1">
      <x:c r="A20891" s="2" t="str">
        <x:v>ORD-20887</x:v>
      </x:c>
      <x:c r="B20891" s="2" t="str">
        <x:v>East</x:v>
      </x:c>
      <x:c r="C20891" s="2" t="str">
        <x:v>Feb</x:v>
      </x:c>
      <x:c r="D20891" s="2" t="str">
        <x:v>SKU-007</x:v>
      </x:c>
      <x:c r="E20891" s="15" t="n">
        <x:v>19</x:v>
      </x:c>
      <x:c r="F20891" s="11" t="n">
        <x:v>53</x:v>
      </x:c>
      <x:c r="G20891" s="11" t="n">
        <x:v>44</x:v>
      </x:c>
      <x:c r="H20891" s="11" t="n">
        <x:f>E20891*F20891</x:f>
        <x:v>1007</x:v>
      </x:c>
      <x:c r="I20891" s="11" t="n">
        <x:f>H20891*(1-'Summary'!$B$5)</x:f>
        <x:v>956.65</x:v>
      </x:c>
      <x:c r="J20891" s="11" t="n">
        <x:f>E20891*G20891</x:f>
        <x:v>836</x:v>
      </x:c>
      <x:c r="K20891" s="11" t="n">
        <x:f>I20891-J20891</x:f>
        <x:v>120.64999999999998</x:v>
      </x:c>
      <x:c r="L20891" s="14" t="n">
        <x:f>K20891/I20891</x:f>
        <x:v>0.12611717974180733</x:v>
      </x:c>
    </x:row>
    <x:row r="20892" ht="22" customHeight="1">
      <x:c r="A20892" s="2" t="str">
        <x:v>ORD-20888</x:v>
      </x:c>
      <x:c r="B20892" s="2" t="str">
        <x:v>West</x:v>
      </x:c>
      <x:c r="C20892" s="2" t="str">
        <x:v>Feb</x:v>
      </x:c>
      <x:c r="D20892" s="2" t="str">
        <x:v>SKU-008</x:v>
      </x:c>
      <x:c r="E20892" s="15" t="n">
        <x:v>2</x:v>
      </x:c>
      <x:c r="F20892" s="11" t="n">
        <x:v>66</x:v>
      </x:c>
      <x:c r="G20892" s="11" t="n">
        <x:v>55</x:v>
      </x:c>
      <x:c r="H20892" s="11" t="n">
        <x:f>E20892*F20892</x:f>
        <x:v>132</x:v>
      </x:c>
      <x:c r="I20892" s="11" t="n">
        <x:f>H20892*(1-'Summary'!$B$5)</x:f>
        <x:v>125.39999999999999</x:v>
      </x:c>
      <x:c r="J20892" s="11" t="n">
        <x:f>E20892*G20892</x:f>
        <x:v>110</x:v>
      </x:c>
      <x:c r="K20892" s="11" t="n">
        <x:f>I20892-J20892</x:f>
        <x:v>15.399999999999991</x:v>
      </x:c>
      <x:c r="L20892" s="14" t="n">
        <x:f>K20892/I20892</x:f>
        <x:v>0.12280701754385959</x:v>
      </x:c>
    </x:row>
    <x:row r="20893" ht="22" customHeight="1">
      <x:c r="A20893" s="2" t="str">
        <x:v>ORD-20889</x:v>
      </x:c>
      <x:c r="B20893" s="2" t="str">
        <x:v>North</x:v>
      </x:c>
      <x:c r="C20893" s="2" t="str">
        <x:v>Mar</x:v>
      </x:c>
      <x:c r="D20893" s="2" t="str">
        <x:v>SKU-009</x:v>
      </x:c>
      <x:c r="E20893" s="15" t="n">
        <x:v>9</x:v>
      </x:c>
      <x:c r="F20893" s="11" t="n">
        <x:v>79</x:v>
      </x:c>
      <x:c r="G20893" s="11" t="n">
        <x:v>66</x:v>
      </x:c>
      <x:c r="H20893" s="11" t="n">
        <x:f>E20893*F20893</x:f>
        <x:v>711</x:v>
      </x:c>
      <x:c r="I20893" s="11" t="n">
        <x:f>H20893*(1-'Summary'!$B$5)</x:f>
        <x:v>675.4499999999999</x:v>
      </x:c>
      <x:c r="J20893" s="11" t="n">
        <x:f>E20893*G20893</x:f>
        <x:v>594</x:v>
      </x:c>
      <x:c r="K20893" s="11" t="n">
        <x:f>I20893-J20893</x:f>
        <x:v>81.44999999999993</x:v>
      </x:c>
      <x:c r="L20893" s="14" t="n">
        <x:f>K20893/I20893</x:f>
        <x:v>0.1205862758161225</x:v>
      </x:c>
    </x:row>
    <x:row r="20894" ht="22" customHeight="1">
      <x:c r="A20894" s="2" t="str">
        <x:v>ORD-20890</x:v>
      </x:c>
      <x:c r="B20894" s="2" t="str">
        <x:v>South</x:v>
      </x:c>
      <x:c r="C20894" s="2" t="str">
        <x:v>Mar</x:v>
      </x:c>
      <x:c r="D20894" s="2" t="str">
        <x:v>SKU-010</x:v>
      </x:c>
      <x:c r="E20894" s="15" t="n">
        <x:v>16</x:v>
      </x:c>
      <x:c r="F20894" s="11" t="n">
        <x:v>92</x:v>
      </x:c>
      <x:c r="G20894" s="11" t="n">
        <x:v>77</x:v>
      </x:c>
      <x:c r="H20894" s="11" t="n">
        <x:f>E20894*F20894</x:f>
        <x:v>1472</x:v>
      </x:c>
      <x:c r="I20894" s="11" t="n">
        <x:f>H20894*(1-'Summary'!$B$5)</x:f>
        <x:v>1398.3999999999999</x:v>
      </x:c>
      <x:c r="J20894" s="11" t="n">
        <x:f>E20894*G20894</x:f>
        <x:v>1232</x:v>
      </x:c>
      <x:c r="K20894" s="11" t="n">
        <x:f>I20894-J20894</x:f>
        <x:v>166.39999999999986</x:v>
      </x:c>
      <x:c r="L20894" s="14" t="n">
        <x:f>K20894/I20894</x:f>
        <x:v>0.11899313501144156</x:v>
      </x:c>
    </x:row>
    <x:row r="20895" ht="22" customHeight="1">
      <x:c r="A20895" s="2" t="str">
        <x:v>ORD-20891</x:v>
      </x:c>
      <x:c r="B20895" s="2" t="str">
        <x:v>East</x:v>
      </x:c>
      <x:c r="C20895" s="2" t="str">
        <x:v>Mar</x:v>
      </x:c>
      <x:c r="D20895" s="2" t="str">
        <x:v>SKU-011</x:v>
      </x:c>
      <x:c r="E20895" s="15" t="n">
        <x:v>23</x:v>
      </x:c>
      <x:c r="F20895" s="11" t="n">
        <x:v>105</x:v>
      </x:c>
      <x:c r="G20895" s="11" t="n">
        <x:v>88</x:v>
      </x:c>
      <x:c r="H20895" s="11" t="n">
        <x:f>E20895*F20895</x:f>
        <x:v>2415</x:v>
      </x:c>
      <x:c r="I20895" s="11" t="n">
        <x:f>H20895*(1-'Summary'!$B$5)</x:f>
        <x:v>2294.25</x:v>
      </x:c>
      <x:c r="J20895" s="11" t="n">
        <x:f>E20895*G20895</x:f>
        <x:v>2024</x:v>
      </x:c>
      <x:c r="K20895" s="11" t="n">
        <x:f>I20895-J20895</x:f>
        <x:v>270.25</x:v>
      </x:c>
      <x:c r="L20895" s="14" t="n">
        <x:f>K20895/I20895</x:f>
        <x:v>0.11779448621553884</x:v>
      </x:c>
    </x:row>
    <x:row r="20896" ht="22" customHeight="1">
      <x:c r="A20896" s="2" t="str">
        <x:v>ORD-20892</x:v>
      </x:c>
      <x:c r="B20896" s="2" t="str">
        <x:v>West</x:v>
      </x:c>
      <x:c r="C20896" s="2" t="str">
        <x:v>Mar</x:v>
      </x:c>
      <x:c r="D20896" s="2" t="str">
        <x:v>SKU-012</x:v>
      </x:c>
      <x:c r="E20896" s="15" t="n">
        <x:v>6</x:v>
      </x:c>
      <x:c r="F20896" s="11" t="n">
        <x:v>118</x:v>
      </x:c>
      <x:c r="G20896" s="11" t="n">
        <x:v>99</x:v>
      </x:c>
      <x:c r="H20896" s="11" t="n">
        <x:f>E20896*F20896</x:f>
        <x:v>708</x:v>
      </x:c>
      <x:c r="I20896" s="11" t="n">
        <x:f>H20896*(1-'Summary'!$B$5)</x:f>
        <x:v>672.6</x:v>
      </x:c>
      <x:c r="J20896" s="11" t="n">
        <x:f>E20896*G20896</x:f>
        <x:v>594</x:v>
      </x:c>
      <x:c r="K20896" s="11" t="n">
        <x:f>I20896-J20896</x:f>
        <x:v>78.60000000000002</x:v>
      </x:c>
      <x:c r="L20896" s="14" t="n">
        <x:f>K20896/I20896</x:f>
        <x:v>0.11685994647636042</x:v>
      </x:c>
    </x:row>
    <x:row r="20897" ht="22" customHeight="1">
      <x:c r="A20897" s="2" t="str">
        <x:v>ORD-20893</x:v>
      </x:c>
      <x:c r="B20897" s="2" t="str">
        <x:v>North</x:v>
      </x:c>
      <x:c r="C20897" s="2" t="str">
        <x:v>Apr</x:v>
      </x:c>
      <x:c r="D20897" s="2" t="str">
        <x:v>SKU-013</x:v>
      </x:c>
      <x:c r="E20897" s="15" t="n">
        <x:v>13</x:v>
      </x:c>
      <x:c r="F20897" s="11" t="n">
        <x:v>131</x:v>
      </x:c>
      <x:c r="G20897" s="11" t="n">
        <x:v>15</x:v>
      </x:c>
      <x:c r="H20897" s="11" t="n">
        <x:f>E20897*F20897</x:f>
        <x:v>1703</x:v>
      </x:c>
      <x:c r="I20897" s="11" t="n">
        <x:f>H20897*(1-'Summary'!$B$5)</x:f>
        <x:v>1617.85</x:v>
      </x:c>
      <x:c r="J20897" s="11" t="n">
        <x:f>E20897*G20897</x:f>
        <x:v>195</x:v>
      </x:c>
      <x:c r="K20897" s="11" t="n">
        <x:f>I20897-J20897</x:f>
        <x:v>1422.85</x:v>
      </x:c>
      <x:c r="L20897" s="14" t="n">
        <x:f>K20897/I20897</x:f>
        <x:v>0.879469666532744</x:v>
      </x:c>
    </x:row>
    <x:row r="20898" ht="22" customHeight="1">
      <x:c r="A20898" s="2" t="str">
        <x:v>ORD-20894</x:v>
      </x:c>
      <x:c r="B20898" s="2" t="str">
        <x:v>South</x:v>
      </x:c>
      <x:c r="C20898" s="2" t="str">
        <x:v>Apr</x:v>
      </x:c>
      <x:c r="D20898" s="2" t="str">
        <x:v>SKU-014</x:v>
      </x:c>
      <x:c r="E20898" s="15" t="n">
        <x:v>20</x:v>
      </x:c>
      <x:c r="F20898" s="11" t="n">
        <x:v>144</x:v>
      </x:c>
      <x:c r="G20898" s="11" t="n">
        <x:v>26</x:v>
      </x:c>
      <x:c r="H20898" s="11" t="n">
        <x:f>E20898*F20898</x:f>
        <x:v>2880</x:v>
      </x:c>
      <x:c r="I20898" s="11" t="n">
        <x:f>H20898*(1-'Summary'!$B$5)</x:f>
        <x:v>2736</x:v>
      </x:c>
      <x:c r="J20898" s="11" t="n">
        <x:f>E20898*G20898</x:f>
        <x:v>520</x:v>
      </x:c>
      <x:c r="K20898" s="11" t="n">
        <x:f>I20898-J20898</x:f>
        <x:v>2216</x:v>
      </x:c>
      <x:c r="L20898" s="14" t="n">
        <x:f>K20898/I20898</x:f>
        <x:v>0.8099415204678363</x:v>
      </x:c>
    </x:row>
    <x:row r="20899" ht="22" customHeight="1">
      <x:c r="A20899" s="2" t="str">
        <x:v>ORD-20895</x:v>
      </x:c>
      <x:c r="B20899" s="2" t="str">
        <x:v>East</x:v>
      </x:c>
      <x:c r="C20899" s="2" t="str">
        <x:v>Apr</x:v>
      </x:c>
      <x:c r="D20899" s="2" t="str">
        <x:v>SKU-015</x:v>
      </x:c>
      <x:c r="E20899" s="15" t="n">
        <x:v>3</x:v>
      </x:c>
      <x:c r="F20899" s="11" t="n">
        <x:v>157</x:v>
      </x:c>
      <x:c r="G20899" s="11" t="n">
        <x:v>37</x:v>
      </x:c>
      <x:c r="H20899" s="11" t="n">
        <x:f>E20899*F20899</x:f>
        <x:v>471</x:v>
      </x:c>
      <x:c r="I20899" s="11" t="n">
        <x:f>H20899*(1-'Summary'!$B$5)</x:f>
        <x:v>447.45</x:v>
      </x:c>
      <x:c r="J20899" s="11" t="n">
        <x:f>E20899*G20899</x:f>
        <x:v>111</x:v>
      </x:c>
      <x:c r="K20899" s="11" t="n">
        <x:f>I20899-J20899</x:f>
        <x:v>336.45</x:v>
      </x:c>
      <x:c r="L20899" s="14" t="n">
        <x:f>K20899/I20899</x:f>
        <x:v>0.751927589674824</x:v>
      </x:c>
    </x:row>
    <x:row r="20900" ht="22" customHeight="1">
      <x:c r="A20900" s="2" t="str">
        <x:v>ORD-20896</x:v>
      </x:c>
      <x:c r="B20900" s="2" t="str">
        <x:v>West</x:v>
      </x:c>
      <x:c r="C20900" s="2" t="str">
        <x:v>Apr</x:v>
      </x:c>
      <x:c r="D20900" s="2" t="str">
        <x:v>SKU-016</x:v>
      </x:c>
      <x:c r="E20900" s="15" t="n">
        <x:v>10</x:v>
      </x:c>
      <x:c r="F20900" s="11" t="n">
        <x:v>170</x:v>
      </x:c>
      <x:c r="G20900" s="11" t="n">
        <x:v>48</x:v>
      </x:c>
      <x:c r="H20900" s="11" t="n">
        <x:f>E20900*F20900</x:f>
        <x:v>1700</x:v>
      </x:c>
      <x:c r="I20900" s="11" t="n">
        <x:f>H20900*(1-'Summary'!$B$5)</x:f>
        <x:v>1615</x:v>
      </x:c>
      <x:c r="J20900" s="11" t="n">
        <x:f>E20900*G20900</x:f>
        <x:v>480</x:v>
      </x:c>
      <x:c r="K20900" s="11" t="n">
        <x:f>I20900-J20900</x:f>
        <x:v>1135</x:v>
      </x:c>
      <x:c r="L20900" s="14" t="n">
        <x:f>K20900/I20900</x:f>
        <x:v>0.7027863777089783</x:v>
      </x:c>
    </x:row>
    <x:row r="20901" ht="22" customHeight="1">
      <x:c r="A20901" s="2" t="str">
        <x:v>ORD-20897</x:v>
      </x:c>
      <x:c r="B20901" s="2" t="str">
        <x:v>North</x:v>
      </x:c>
      <x:c r="C20901" s="2" t="str">
        <x:v>May</x:v>
      </x:c>
      <x:c r="D20901" s="2" t="str">
        <x:v>SKU-017</x:v>
      </x:c>
      <x:c r="E20901" s="15" t="n">
        <x:v>17</x:v>
      </x:c>
      <x:c r="F20901" s="11" t="n">
        <x:v>183</x:v>
      </x:c>
      <x:c r="G20901" s="11" t="n">
        <x:v>59</x:v>
      </x:c>
      <x:c r="H20901" s="11" t="n">
        <x:f>E20901*F20901</x:f>
        <x:v>3111</x:v>
      </x:c>
      <x:c r="I20901" s="11" t="n">
        <x:f>H20901*(1-'Summary'!$B$5)</x:f>
        <x:v>2955.45</x:v>
      </x:c>
      <x:c r="J20901" s="11" t="n">
        <x:f>E20901*G20901</x:f>
        <x:v>1003</x:v>
      </x:c>
      <x:c r="K20901" s="11" t="n">
        <x:f>I20901-J20901</x:f>
        <x:v>1952.4499999999998</x:v>
      </x:c>
      <x:c r="L20901" s="14" t="n">
        <x:f>K20901/I20901</x:f>
        <x:v>0.6606269772792637</x:v>
      </x:c>
    </x:row>
    <x:row r="20902" ht="22" customHeight="1">
      <x:c r="A20902" s="2" t="str">
        <x:v>ORD-20898</x:v>
      </x:c>
      <x:c r="B20902" s="2" t="str">
        <x:v>South</x:v>
      </x:c>
      <x:c r="C20902" s="2" t="str">
        <x:v>May</x:v>
      </x:c>
      <x:c r="D20902" s="2" t="str">
        <x:v>SKU-018</x:v>
      </x:c>
      <x:c r="E20902" s="15" t="n">
        <x:v>24</x:v>
      </x:c>
      <x:c r="F20902" s="11" t="n">
        <x:v>196</x:v>
      </x:c>
      <x:c r="G20902" s="11" t="n">
        <x:v>70</x:v>
      </x:c>
      <x:c r="H20902" s="11" t="n">
        <x:f>E20902*F20902</x:f>
        <x:v>4704</x:v>
      </x:c>
      <x:c r="I20902" s="11" t="n">
        <x:f>H20902*(1-'Summary'!$B$5)</x:f>
        <x:v>4468.8</x:v>
      </x:c>
      <x:c r="J20902" s="11" t="n">
        <x:f>E20902*G20902</x:f>
        <x:v>1680</x:v>
      </x:c>
      <x:c r="K20902" s="11" t="n">
        <x:f>I20902-J20902</x:f>
        <x:v>2788.8</x:v>
      </x:c>
      <x:c r="L20902" s="14" t="n">
        <x:f>K20902/I20902</x:f>
        <x:v>0.6240601503759399</x:v>
      </x:c>
    </x:row>
    <x:row r="20903" ht="22" customHeight="1">
      <x:c r="A20903" s="2" t="str">
        <x:v>ORD-20899</x:v>
      </x:c>
      <x:c r="B20903" s="2" t="str">
        <x:v>East</x:v>
      </x:c>
      <x:c r="C20903" s="2" t="str">
        <x:v>May</x:v>
      </x:c>
      <x:c r="D20903" s="2" t="str">
        <x:v>SKU-019</x:v>
      </x:c>
      <x:c r="E20903" s="15" t="n">
        <x:v>7</x:v>
      </x:c>
      <x:c r="F20903" s="11" t="n">
        <x:v>209</x:v>
      </x:c>
      <x:c r="G20903" s="11" t="n">
        <x:v>81</x:v>
      </x:c>
      <x:c r="H20903" s="11" t="n">
        <x:f>E20903*F20903</x:f>
        <x:v>1463</x:v>
      </x:c>
      <x:c r="I20903" s="11" t="n">
        <x:f>H20903*(1-'Summary'!$B$5)</x:f>
        <x:v>1389.85</x:v>
      </x:c>
      <x:c r="J20903" s="11" t="n">
        <x:f>E20903*G20903</x:f>
        <x:v>567</x:v>
      </x:c>
      <x:c r="K20903" s="11" t="n">
        <x:f>I20903-J20903</x:f>
        <x:v>822.8499999999999</x:v>
      </x:c>
      <x:c r="L20903" s="14" t="n">
        <x:f>K20903/I20903</x:f>
        <x:v>0.5920423067237471</x:v>
      </x:c>
    </x:row>
    <x:row r="20904" ht="22" customHeight="1">
      <x:c r="A20904" s="2" t="str">
        <x:v>ORD-20900</x:v>
      </x:c>
      <x:c r="B20904" s="2" t="str">
        <x:v>West</x:v>
      </x:c>
      <x:c r="C20904" s="2" t="str">
        <x:v>May</x:v>
      </x:c>
      <x:c r="D20904" s="2" t="str">
        <x:v>SKU-020</x:v>
      </x:c>
      <x:c r="E20904" s="15" t="n">
        <x:v>14</x:v>
      </x:c>
      <x:c r="F20904" s="11" t="n">
        <x:v>222</x:v>
      </x:c>
      <x:c r="G20904" s="11" t="n">
        <x:v>92</x:v>
      </x:c>
      <x:c r="H20904" s="11" t="n">
        <x:f>E20904*F20904</x:f>
        <x:v>3108</x:v>
      </x:c>
      <x:c r="I20904" s="11" t="n">
        <x:f>H20904*(1-'Summary'!$B$5)</x:f>
        <x:v>2952.6</x:v>
      </x:c>
      <x:c r="J20904" s="11" t="n">
        <x:f>E20904*G20904</x:f>
        <x:v>1288</x:v>
      </x:c>
      <x:c r="K20904" s="11" t="n">
        <x:f>I20904-J20904</x:f>
        <x:v>1664.6</x:v>
      </x:c>
      <x:c r="L20904" s="14" t="n">
        <x:f>K20904/I20904</x:f>
        <x:v>0.5637743006164059</x:v>
      </x:c>
    </x:row>
    <x:row r="20905" ht="22" customHeight="1">
      <x:c r="A20905" s="2" t="str">
        <x:v>ORD-20901</x:v>
      </x:c>
      <x:c r="B20905" s="2" t="str">
        <x:v>North</x:v>
      </x:c>
      <x:c r="C20905" s="2" t="str">
        <x:v>Jun</x:v>
      </x:c>
      <x:c r="D20905" s="2" t="str">
        <x:v>SKU-021</x:v>
      </x:c>
      <x:c r="E20905" s="15" t="n">
        <x:v>21</x:v>
      </x:c>
      <x:c r="F20905" s="11" t="n">
        <x:v>15</x:v>
      </x:c>
      <x:c r="G20905" s="11" t="n">
        <x:v>8</x:v>
      </x:c>
      <x:c r="H20905" s="11" t="n">
        <x:f>E20905*F20905</x:f>
        <x:v>315</x:v>
      </x:c>
      <x:c r="I20905" s="11" t="n">
        <x:f>H20905*(1-'Summary'!$B$5)</x:f>
        <x:v>299.25</x:v>
      </x:c>
      <x:c r="J20905" s="11" t="n">
        <x:f>E20905*G20905</x:f>
        <x:v>168</x:v>
      </x:c>
      <x:c r="K20905" s="11" t="n">
        <x:f>I20905-J20905</x:f>
        <x:v>131.25</x:v>
      </x:c>
      <x:c r="L20905" s="14" t="n">
        <x:f>K20905/I20905</x:f>
        <x:v>0.43859649122807015</x:v>
      </x:c>
    </x:row>
    <x:row r="20906" ht="22" customHeight="1">
      <x:c r="A20906" s="2" t="str">
        <x:v>ORD-20902</x:v>
      </x:c>
      <x:c r="B20906" s="2" t="str">
        <x:v>South</x:v>
      </x:c>
      <x:c r="C20906" s="2" t="str">
        <x:v>Jun</x:v>
      </x:c>
      <x:c r="D20906" s="2" t="str">
        <x:v>SKU-022</x:v>
      </x:c>
      <x:c r="E20906" s="15" t="n">
        <x:v>4</x:v>
      </x:c>
      <x:c r="F20906" s="11" t="n">
        <x:v>28</x:v>
      </x:c>
      <x:c r="G20906" s="11" t="n">
        <x:v>19</x:v>
      </x:c>
      <x:c r="H20906" s="11" t="n">
        <x:f>E20906*F20906</x:f>
        <x:v>112</x:v>
      </x:c>
      <x:c r="I20906" s="11" t="n">
        <x:f>H20906*(1-'Summary'!$B$5)</x:f>
        <x:v>106.39999999999999</x:v>
      </x:c>
      <x:c r="J20906" s="11" t="n">
        <x:f>E20906*G20906</x:f>
        <x:v>76</x:v>
      </x:c>
      <x:c r="K20906" s="11" t="n">
        <x:f>I20906-J20906</x:f>
        <x:v>30.39999999999999</x:v>
      </x:c>
      <x:c r="L20906" s="14" t="n">
        <x:f>K20906/I20906</x:f>
        <x:v>0.28571428571428564</x:v>
      </x:c>
    </x:row>
    <x:row r="20907" ht="22" customHeight="1">
      <x:c r="A20907" s="2" t="str">
        <x:v>ORD-20903</x:v>
      </x:c>
      <x:c r="B20907" s="2" t="str">
        <x:v>East</x:v>
      </x:c>
      <x:c r="C20907" s="2" t="str">
        <x:v>Jun</x:v>
      </x:c>
      <x:c r="D20907" s="2" t="str">
        <x:v>SKU-023</x:v>
      </x:c>
      <x:c r="E20907" s="15" t="n">
        <x:v>11</x:v>
      </x:c>
      <x:c r="F20907" s="11" t="n">
        <x:v>41</x:v>
      </x:c>
      <x:c r="G20907" s="11" t="n">
        <x:v>30</x:v>
      </x:c>
      <x:c r="H20907" s="11" t="n">
        <x:f>E20907*F20907</x:f>
        <x:v>451</x:v>
      </x:c>
      <x:c r="I20907" s="11" t="n">
        <x:f>H20907*(1-'Summary'!$B$5)</x:f>
        <x:v>428.45</x:v>
      </x:c>
      <x:c r="J20907" s="11" t="n">
        <x:f>E20907*G20907</x:f>
        <x:v>330</x:v>
      </x:c>
      <x:c r="K20907" s="11" t="n">
        <x:f>I20907-J20907</x:f>
        <x:v>98.44999999999999</x:v>
      </x:c>
      <x:c r="L20907" s="14" t="n">
        <x:f>K20907/I20907</x:f>
        <x:v>0.22978177150192552</x:v>
      </x:c>
    </x:row>
    <x:row r="20908" ht="22" customHeight="1">
      <x:c r="A20908" s="2" t="str">
        <x:v>ORD-20904</x:v>
      </x:c>
      <x:c r="B20908" s="2" t="str">
        <x:v>West</x:v>
      </x:c>
      <x:c r="C20908" s="2" t="str">
        <x:v>Jun</x:v>
      </x:c>
      <x:c r="D20908" s="2" t="str">
        <x:v>SKU-024</x:v>
      </x:c>
      <x:c r="E20908" s="15" t="n">
        <x:v>18</x:v>
      </x:c>
      <x:c r="F20908" s="11" t="n">
        <x:v>54</x:v>
      </x:c>
      <x:c r="G20908" s="11" t="n">
        <x:v>41</x:v>
      </x:c>
      <x:c r="H20908" s="11" t="n">
        <x:f>E20908*F20908</x:f>
        <x:v>972</x:v>
      </x:c>
      <x:c r="I20908" s="11" t="n">
        <x:f>H20908*(1-'Summary'!$B$5)</x:f>
        <x:v>923.4</x:v>
      </x:c>
      <x:c r="J20908" s="11" t="n">
        <x:f>E20908*G20908</x:f>
        <x:v>738</x:v>
      </x:c>
      <x:c r="K20908" s="11" t="n">
        <x:f>I20908-J20908</x:f>
        <x:v>185.39999999999998</x:v>
      </x:c>
      <x:c r="L20908" s="14" t="n">
        <x:f>K20908/I20908</x:f>
        <x:v>0.20077972709551656</x:v>
      </x:c>
    </x:row>
    <x:row r="20909" ht="22" customHeight="1">
      <x:c r="A20909" s="2" t="str">
        <x:v>ORD-20905</x:v>
      </x:c>
      <x:c r="B20909" s="2" t="str">
        <x:v>North</x:v>
      </x:c>
      <x:c r="C20909" s="2" t="str">
        <x:v>Jul</x:v>
      </x:c>
      <x:c r="D20909" s="2" t="str">
        <x:v>SKU-025</x:v>
      </x:c>
      <x:c r="E20909" s="15" t="n">
        <x:v>1</x:v>
      </x:c>
      <x:c r="F20909" s="11" t="n">
        <x:v>67</x:v>
      </x:c>
      <x:c r="G20909" s="11" t="n">
        <x:v>52</x:v>
      </x:c>
      <x:c r="H20909" s="11" t="n">
        <x:f>E20909*F20909</x:f>
        <x:v>67</x:v>
      </x:c>
      <x:c r="I20909" s="11" t="n">
        <x:f>H20909*(1-'Summary'!$B$5)</x:f>
        <x:v>63.65</x:v>
      </x:c>
      <x:c r="J20909" s="11" t="n">
        <x:f>E20909*G20909</x:f>
        <x:v>52</x:v>
      </x:c>
      <x:c r="K20909" s="11" t="n">
        <x:f>I20909-J20909</x:f>
        <x:v>11.649999999999999</x:v>
      </x:c>
      <x:c r="L20909" s="14" t="n">
        <x:f>K20909/I20909</x:f>
        <x:v>0.18303220738413195</x:v>
      </x:c>
    </x:row>
    <x:row r="20910" ht="22" customHeight="1">
      <x:c r="A20910" s="2" t="str">
        <x:v>ORD-20906</x:v>
      </x:c>
      <x:c r="B20910" s="2" t="str">
        <x:v>South</x:v>
      </x:c>
      <x:c r="C20910" s="2" t="str">
        <x:v>Jul</x:v>
      </x:c>
      <x:c r="D20910" s="2" t="str">
        <x:v>SKU-026</x:v>
      </x:c>
      <x:c r="E20910" s="15" t="n">
        <x:v>8</x:v>
      </x:c>
      <x:c r="F20910" s="11" t="n">
        <x:v>80</x:v>
      </x:c>
      <x:c r="G20910" s="11" t="n">
        <x:v>63</x:v>
      </x:c>
      <x:c r="H20910" s="11" t="n">
        <x:f>E20910*F20910</x:f>
        <x:v>640</x:v>
      </x:c>
      <x:c r="I20910" s="11" t="n">
        <x:f>H20910*(1-'Summary'!$B$5)</x:f>
        <x:v>608</x:v>
      </x:c>
      <x:c r="J20910" s="11" t="n">
        <x:f>E20910*G20910</x:f>
        <x:v>504</x:v>
      </x:c>
      <x:c r="K20910" s="11" t="n">
        <x:f>I20910-J20910</x:f>
        <x:v>104</x:v>
      </x:c>
      <x:c r="L20910" s="14" t="n">
        <x:f>K20910/I20910</x:f>
        <x:v>0.17105263157894737</x:v>
      </x:c>
    </x:row>
    <x:row r="20911" ht="22" customHeight="1">
      <x:c r="A20911" s="2" t="str">
        <x:v>ORD-20907</x:v>
      </x:c>
      <x:c r="B20911" s="2" t="str">
        <x:v>East</x:v>
      </x:c>
      <x:c r="C20911" s="2" t="str">
        <x:v>Jul</x:v>
      </x:c>
      <x:c r="D20911" s="2" t="str">
        <x:v>SKU-027</x:v>
      </x:c>
      <x:c r="E20911" s="15" t="n">
        <x:v>15</x:v>
      </x:c>
      <x:c r="F20911" s="11" t="n">
        <x:v>93</x:v>
      </x:c>
      <x:c r="G20911" s="11" t="n">
        <x:v>74</x:v>
      </x:c>
      <x:c r="H20911" s="11" t="n">
        <x:f>E20911*F20911</x:f>
        <x:v>1395</x:v>
      </x:c>
      <x:c r="I20911" s="11" t="n">
        <x:f>H20911*(1-'Summary'!$B$5)</x:f>
        <x:v>1325.25</x:v>
      </x:c>
      <x:c r="J20911" s="11" t="n">
        <x:f>E20911*G20911</x:f>
        <x:v>1110</x:v>
      </x:c>
      <x:c r="K20911" s="11" t="n">
        <x:f>I20911-J20911</x:f>
        <x:v>215.25</x:v>
      </x:c>
      <x:c r="L20911" s="14" t="n">
        <x:f>K20911/I20911</x:f>
        <x:v>0.1624221844934918</x:v>
      </x:c>
    </x:row>
    <x:row r="20912" ht="22" customHeight="1">
      <x:c r="A20912" s="2" t="str">
        <x:v>ORD-20908</x:v>
      </x:c>
      <x:c r="B20912" s="2" t="str">
        <x:v>West</x:v>
      </x:c>
      <x:c r="C20912" s="2" t="str">
        <x:v>Jul</x:v>
      </x:c>
      <x:c r="D20912" s="2" t="str">
        <x:v>SKU-028</x:v>
      </x:c>
      <x:c r="E20912" s="15" t="n">
        <x:v>22</x:v>
      </x:c>
      <x:c r="F20912" s="11" t="n">
        <x:v>106</x:v>
      </x:c>
      <x:c r="G20912" s="11" t="n">
        <x:v>85</x:v>
      </x:c>
      <x:c r="H20912" s="11" t="n">
        <x:f>E20912*F20912</x:f>
        <x:v>2332</x:v>
      </x:c>
      <x:c r="I20912" s="11" t="n">
        <x:f>H20912*(1-'Summary'!$B$5)</x:f>
        <x:v>2215.4</x:v>
      </x:c>
      <x:c r="J20912" s="11" t="n">
        <x:f>E20912*G20912</x:f>
        <x:v>1870</x:v>
      </x:c>
      <x:c r="K20912" s="11" t="n">
        <x:f>I20912-J20912</x:f>
        <x:v>345.4000000000001</x:v>
      </x:c>
      <x:c r="L20912" s="14" t="n">
        <x:f>K20912/I20912</x:f>
        <x:v>0.15590863952333667</x:v>
      </x:c>
    </x:row>
    <x:row r="20913" ht="22" customHeight="1">
      <x:c r="A20913" s="2" t="str">
        <x:v>ORD-20909</x:v>
      </x:c>
      <x:c r="B20913" s="2" t="str">
        <x:v>North</x:v>
      </x:c>
      <x:c r="C20913" s="2" t="str">
        <x:v>Aug</x:v>
      </x:c>
      <x:c r="D20913" s="2" t="str">
        <x:v>SKU-029</x:v>
      </x:c>
      <x:c r="E20913" s="15" t="n">
        <x:v>5</x:v>
      </x:c>
      <x:c r="F20913" s="11" t="n">
        <x:v>119</x:v>
      </x:c>
      <x:c r="G20913" s="11" t="n">
        <x:v>96</x:v>
      </x:c>
      <x:c r="H20913" s="11" t="n">
        <x:f>E20913*F20913</x:f>
        <x:v>595</x:v>
      </x:c>
      <x:c r="I20913" s="11" t="n">
        <x:f>H20913*(1-'Summary'!$B$5)</x:f>
        <x:v>565.25</x:v>
      </x:c>
      <x:c r="J20913" s="11" t="n">
        <x:f>E20913*G20913</x:f>
        <x:v>480</x:v>
      </x:c>
      <x:c r="K20913" s="11" t="n">
        <x:f>I20913-J20913</x:f>
        <x:v>85.25</x:v>
      </x:c>
      <x:c r="L20913" s="14" t="n">
        <x:f>K20913/I20913</x:f>
        <x:v>0.15081822202565237</x:v>
      </x:c>
    </x:row>
    <x:row r="20914" ht="22" customHeight="1">
      <x:c r="A20914" s="2" t="str">
        <x:v>ORD-20910</x:v>
      </x:c>
      <x:c r="B20914" s="2" t="str">
        <x:v>South</x:v>
      </x:c>
      <x:c r="C20914" s="2" t="str">
        <x:v>Aug</x:v>
      </x:c>
      <x:c r="D20914" s="2" t="str">
        <x:v>SKU-030</x:v>
      </x:c>
      <x:c r="E20914" s="15" t="n">
        <x:v>12</x:v>
      </x:c>
      <x:c r="F20914" s="11" t="n">
        <x:v>132</x:v>
      </x:c>
      <x:c r="G20914" s="11" t="n">
        <x:v>12</x:v>
      </x:c>
      <x:c r="H20914" s="11" t="n">
        <x:f>E20914*F20914</x:f>
        <x:v>1584</x:v>
      </x:c>
      <x:c r="I20914" s="11" t="n">
        <x:f>H20914*(1-'Summary'!$B$5)</x:f>
        <x:v>1504.8</x:v>
      </x:c>
      <x:c r="J20914" s="11" t="n">
        <x:f>E20914*G20914</x:f>
        <x:v>144</x:v>
      </x:c>
      <x:c r="K20914" s="11" t="n">
        <x:f>I20914-J20914</x:f>
        <x:v>1360.8</x:v>
      </x:c>
      <x:c r="L20914" s="14" t="n">
        <x:f>K20914/I20914</x:f>
        <x:v>0.9043062200956937</x:v>
      </x:c>
    </x:row>
    <x:row r="20915" ht="22" customHeight="1">
      <x:c r="A20915" s="2" t="str">
        <x:v>ORD-20911</x:v>
      </x:c>
      <x:c r="B20915" s="2" t="str">
        <x:v>East</x:v>
      </x:c>
      <x:c r="C20915" s="2" t="str">
        <x:v>Aug</x:v>
      </x:c>
      <x:c r="D20915" s="2" t="str">
        <x:v>SKU-031</x:v>
      </x:c>
      <x:c r="E20915" s="15" t="n">
        <x:v>19</x:v>
      </x:c>
      <x:c r="F20915" s="11" t="n">
        <x:v>145</x:v>
      </x:c>
      <x:c r="G20915" s="11" t="n">
        <x:v>23</x:v>
      </x:c>
      <x:c r="H20915" s="11" t="n">
        <x:f>E20915*F20915</x:f>
        <x:v>2755</x:v>
      </x:c>
      <x:c r="I20915" s="11" t="n">
        <x:f>H20915*(1-'Summary'!$B$5)</x:f>
        <x:v>2617.25</x:v>
      </x:c>
      <x:c r="J20915" s="11" t="n">
        <x:f>E20915*G20915</x:f>
        <x:v>437</x:v>
      </x:c>
      <x:c r="K20915" s="11" t="n">
        <x:f>I20915-J20915</x:f>
        <x:v>2180.25</x:v>
      </x:c>
      <x:c r="L20915" s="14" t="n">
        <x:f>K20915/I20915</x:f>
        <x:v>0.8330308529945554</x:v>
      </x:c>
    </x:row>
    <x:row r="20916" ht="22" customHeight="1">
      <x:c r="A20916" s="2" t="str">
        <x:v>ORD-20912</x:v>
      </x:c>
      <x:c r="B20916" s="2" t="str">
        <x:v>West</x:v>
      </x:c>
      <x:c r="C20916" s="2" t="str">
        <x:v>Aug</x:v>
      </x:c>
      <x:c r="D20916" s="2" t="str">
        <x:v>SKU-032</x:v>
      </x:c>
      <x:c r="E20916" s="15" t="n">
        <x:v>2</x:v>
      </x:c>
      <x:c r="F20916" s="11" t="n">
        <x:v>158</x:v>
      </x:c>
      <x:c r="G20916" s="11" t="n">
        <x:v>34</x:v>
      </x:c>
      <x:c r="H20916" s="11" t="n">
        <x:f>E20916*F20916</x:f>
        <x:v>316</x:v>
      </x:c>
      <x:c r="I20916" s="11" t="n">
        <x:f>H20916*(1-'Summary'!$B$5)</x:f>
        <x:v>300.2</x:v>
      </x:c>
      <x:c r="J20916" s="11" t="n">
        <x:f>E20916*G20916</x:f>
        <x:v>68</x:v>
      </x:c>
      <x:c r="K20916" s="11" t="n">
        <x:f>I20916-J20916</x:f>
        <x:v>232.2</x:v>
      </x:c>
      <x:c r="L20916" s="14" t="n">
        <x:f>K20916/I20916</x:f>
        <x:v>0.7734843437708194</x:v>
      </x:c>
    </x:row>
    <x:row r="20917" ht="22" customHeight="1">
      <x:c r="A20917" s="2" t="str">
        <x:v>ORD-20913</x:v>
      </x:c>
      <x:c r="B20917" s="2" t="str">
        <x:v>North</x:v>
      </x:c>
      <x:c r="C20917" s="2" t="str">
        <x:v>Sep</x:v>
      </x:c>
      <x:c r="D20917" s="2" t="str">
        <x:v>SKU-033</x:v>
      </x:c>
      <x:c r="E20917" s="15" t="n">
        <x:v>9</x:v>
      </x:c>
      <x:c r="F20917" s="11" t="n">
        <x:v>171</x:v>
      </x:c>
      <x:c r="G20917" s="11" t="n">
        <x:v>45</x:v>
      </x:c>
      <x:c r="H20917" s="11" t="n">
        <x:f>E20917*F20917</x:f>
        <x:v>1539</x:v>
      </x:c>
      <x:c r="I20917" s="11" t="n">
        <x:f>H20917*(1-'Summary'!$B$5)</x:f>
        <x:v>1462.05</x:v>
      </x:c>
      <x:c r="J20917" s="11" t="n">
        <x:f>E20917*G20917</x:f>
        <x:v>405</x:v>
      </x:c>
      <x:c r="K20917" s="11" t="n">
        <x:f>I20917-J20917</x:f>
        <x:v>1057.05</x:v>
      </x:c>
      <x:c r="L20917" s="14" t="n">
        <x:f>K20917/I20917</x:f>
        <x:v>0.7229916897506925</x:v>
      </x:c>
    </x:row>
    <x:row r="20918" ht="22" customHeight="1">
      <x:c r="A20918" s="2" t="str">
        <x:v>ORD-20914</x:v>
      </x:c>
      <x:c r="B20918" s="2" t="str">
        <x:v>South</x:v>
      </x:c>
      <x:c r="C20918" s="2" t="str">
        <x:v>Sep</x:v>
      </x:c>
      <x:c r="D20918" s="2" t="str">
        <x:v>SKU-034</x:v>
      </x:c>
      <x:c r="E20918" s="15" t="n">
        <x:v>16</x:v>
      </x:c>
      <x:c r="F20918" s="11" t="n">
        <x:v>184</x:v>
      </x:c>
      <x:c r="G20918" s="11" t="n">
        <x:v>56</x:v>
      </x:c>
      <x:c r="H20918" s="11" t="n">
        <x:f>E20918*F20918</x:f>
        <x:v>2944</x:v>
      </x:c>
      <x:c r="I20918" s="11" t="n">
        <x:f>H20918*(1-'Summary'!$B$5)</x:f>
        <x:v>2796.7999999999997</x:v>
      </x:c>
      <x:c r="J20918" s="11" t="n">
        <x:f>E20918*G20918</x:f>
        <x:v>896</x:v>
      </x:c>
      <x:c r="K20918" s="11" t="n">
        <x:f>I20918-J20918</x:f>
        <x:v>1900.7999999999997</x:v>
      </x:c>
      <x:c r="L20918" s="14" t="n">
        <x:f>K20918/I20918</x:f>
        <x:v>0.6796338672768878</x:v>
      </x:c>
    </x:row>
    <x:row r="20919" ht="22" customHeight="1">
      <x:c r="A20919" s="2" t="str">
        <x:v>ORD-20915</x:v>
      </x:c>
      <x:c r="B20919" s="2" t="str">
        <x:v>East</x:v>
      </x:c>
      <x:c r="C20919" s="2" t="str">
        <x:v>Sep</x:v>
      </x:c>
      <x:c r="D20919" s="2" t="str">
        <x:v>SKU-035</x:v>
      </x:c>
      <x:c r="E20919" s="15" t="n">
        <x:v>23</x:v>
      </x:c>
      <x:c r="F20919" s="11" t="n">
        <x:v>197</x:v>
      </x:c>
      <x:c r="G20919" s="11" t="n">
        <x:v>67</x:v>
      </x:c>
      <x:c r="H20919" s="11" t="n">
        <x:f>E20919*F20919</x:f>
        <x:v>4531</x:v>
      </x:c>
      <x:c r="I20919" s="11" t="n">
        <x:f>H20919*(1-'Summary'!$B$5)</x:f>
        <x:v>4304.45</x:v>
      </x:c>
      <x:c r="J20919" s="11" t="n">
        <x:f>E20919*G20919</x:f>
        <x:v>1541</x:v>
      </x:c>
      <x:c r="K20919" s="11" t="n">
        <x:f>I20919-J20919</x:f>
        <x:v>2763.45</x:v>
      </x:c>
      <x:c r="L20919" s="14" t="n">
        <x:f>K20919/I20919</x:f>
        <x:v>0.6419983970077477</x:v>
      </x:c>
    </x:row>
    <x:row r="20920" ht="22" customHeight="1">
      <x:c r="A20920" s="2" t="str">
        <x:v>ORD-20916</x:v>
      </x:c>
      <x:c r="B20920" s="2" t="str">
        <x:v>West</x:v>
      </x:c>
      <x:c r="C20920" s="2" t="str">
        <x:v>Sep</x:v>
      </x:c>
      <x:c r="D20920" s="2" t="str">
        <x:v>SKU-036</x:v>
      </x:c>
      <x:c r="E20920" s="15" t="n">
        <x:v>6</x:v>
      </x:c>
      <x:c r="F20920" s="11" t="n">
        <x:v>210</x:v>
      </x:c>
      <x:c r="G20920" s="11" t="n">
        <x:v>78</x:v>
      </x:c>
      <x:c r="H20920" s="11" t="n">
        <x:f>E20920*F20920</x:f>
        <x:v>1260</x:v>
      </x:c>
      <x:c r="I20920" s="11" t="n">
        <x:f>H20920*(1-'Summary'!$B$5)</x:f>
        <x:v>1197</x:v>
      </x:c>
      <x:c r="J20920" s="11" t="n">
        <x:f>E20920*G20920</x:f>
        <x:v>468</x:v>
      </x:c>
      <x:c r="K20920" s="11" t="n">
        <x:f>I20920-J20920</x:f>
        <x:v>729</x:v>
      </x:c>
      <x:c r="L20920" s="14" t="n">
        <x:f>K20920/I20920</x:f>
        <x:v>0.6090225563909775</x:v>
      </x:c>
    </x:row>
    <x:row r="20921" ht="22" customHeight="1">
      <x:c r="A20921" s="2" t="str">
        <x:v>ORD-20917</x:v>
      </x:c>
      <x:c r="B20921" s="2" t="str">
        <x:v>North</x:v>
      </x:c>
      <x:c r="C20921" s="2" t="str">
        <x:v>Oct</x:v>
      </x:c>
      <x:c r="D20921" s="2" t="str">
        <x:v>SKU-037</x:v>
      </x:c>
      <x:c r="E20921" s="15" t="n">
        <x:v>13</x:v>
      </x:c>
      <x:c r="F20921" s="11" t="n">
        <x:v>223</x:v>
      </x:c>
      <x:c r="G20921" s="11" t="n">
        <x:v>89</x:v>
      </x:c>
      <x:c r="H20921" s="11" t="n">
        <x:f>E20921*F20921</x:f>
        <x:v>2899</x:v>
      </x:c>
      <x:c r="I20921" s="11" t="n">
        <x:f>H20921*(1-'Summary'!$B$5)</x:f>
        <x:v>2754.0499999999997</x:v>
      </x:c>
      <x:c r="J20921" s="11" t="n">
        <x:f>E20921*G20921</x:f>
        <x:v>1157</x:v>
      </x:c>
      <x:c r="K20921" s="11" t="n">
        <x:f>I20921-J20921</x:f>
        <x:v>1597.0499999999997</x:v>
      </x:c>
      <x:c r="L20921" s="14" t="n">
        <x:f>K20921/I20921</x:f>
        <x:v>0.5798914326174179</x:v>
      </x:c>
    </x:row>
    <x:row r="20922" ht="22" customHeight="1">
      <x:c r="A20922" s="2" t="str">
        <x:v>ORD-20918</x:v>
      </x:c>
      <x:c r="B20922" s="2" t="str">
        <x:v>South</x:v>
      </x:c>
      <x:c r="C20922" s="2" t="str">
        <x:v>Oct</x:v>
      </x:c>
      <x:c r="D20922" s="2" t="str">
        <x:v>SKU-038</x:v>
      </x:c>
      <x:c r="E20922" s="15" t="n">
        <x:v>20</x:v>
      </x:c>
      <x:c r="F20922" s="11" t="n">
        <x:v>16</x:v>
      </x:c>
      <x:c r="G20922" s="11" t="n">
        <x:v>100</x:v>
      </x:c>
      <x:c r="H20922" s="11" t="n">
        <x:f>E20922*F20922</x:f>
        <x:v>320</x:v>
      </x:c>
      <x:c r="I20922" s="11" t="n">
        <x:f>H20922*(1-'Summary'!$B$5)</x:f>
        <x:v>304</x:v>
      </x:c>
      <x:c r="J20922" s="11" t="n">
        <x:f>E20922*G20922</x:f>
        <x:v>2000</x:v>
      </x:c>
      <x:c r="K20922" s="11" t="n">
        <x:f>I20922-J20922</x:f>
        <x:v>-1696</x:v>
      </x:c>
      <x:c r="L20922" s="14" t="n">
        <x:f>K20922/I20922</x:f>
        <x:v>-5.578947368421052</x:v>
      </x:c>
    </x:row>
    <x:row r="20923" ht="22" customHeight="1">
      <x:c r="A20923" s="2" t="str">
        <x:v>ORD-20919</x:v>
      </x:c>
      <x:c r="B20923" s="2" t="str">
        <x:v>East</x:v>
      </x:c>
      <x:c r="C20923" s="2" t="str">
        <x:v>Oct</x:v>
      </x:c>
      <x:c r="D20923" s="2" t="str">
        <x:v>SKU-039</x:v>
      </x:c>
      <x:c r="E20923" s="15" t="n">
        <x:v>3</x:v>
      </x:c>
      <x:c r="F20923" s="11" t="n">
        <x:v>29</x:v>
      </x:c>
      <x:c r="G20923" s="11" t="n">
        <x:v>16</x:v>
      </x:c>
      <x:c r="H20923" s="11" t="n">
        <x:f>E20923*F20923</x:f>
        <x:v>87</x:v>
      </x:c>
      <x:c r="I20923" s="11" t="n">
        <x:f>H20923*(1-'Summary'!$B$5)</x:f>
        <x:v>82.64999999999999</x:v>
      </x:c>
      <x:c r="J20923" s="11" t="n">
        <x:f>E20923*G20923</x:f>
        <x:v>48</x:v>
      </x:c>
      <x:c r="K20923" s="11" t="n">
        <x:f>I20923-J20923</x:f>
        <x:v>34.64999999999999</x:v>
      </x:c>
      <x:c r="L20923" s="14" t="n">
        <x:f>K20923/I20923</x:f>
        <x:v>0.41923774954627946</x:v>
      </x:c>
    </x:row>
    <x:row r="20924" ht="22" customHeight="1">
      <x:c r="A20924" s="2" t="str">
        <x:v>ORD-20920</x:v>
      </x:c>
      <x:c r="B20924" s="2" t="str">
        <x:v>West</x:v>
      </x:c>
      <x:c r="C20924" s="2" t="str">
        <x:v>Oct</x:v>
      </x:c>
      <x:c r="D20924" s="2" t="str">
        <x:v>SKU-040</x:v>
      </x:c>
      <x:c r="E20924" s="15" t="n">
        <x:v>10</x:v>
      </x:c>
      <x:c r="F20924" s="11" t="n">
        <x:v>42</x:v>
      </x:c>
      <x:c r="G20924" s="11" t="n">
        <x:v>27</x:v>
      </x:c>
      <x:c r="H20924" s="11" t="n">
        <x:f>E20924*F20924</x:f>
        <x:v>420</x:v>
      </x:c>
      <x:c r="I20924" s="11" t="n">
        <x:f>H20924*(1-'Summary'!$B$5)</x:f>
        <x:v>399</x:v>
      </x:c>
      <x:c r="J20924" s="11" t="n">
        <x:f>E20924*G20924</x:f>
        <x:v>270</x:v>
      </x:c>
      <x:c r="K20924" s="11" t="n">
        <x:f>I20924-J20924</x:f>
        <x:v>129</x:v>
      </x:c>
      <x:c r="L20924" s="14" t="n">
        <x:f>K20924/I20924</x:f>
        <x:v>0.3233082706766917</x:v>
      </x:c>
    </x:row>
    <x:row r="20925" ht="22" customHeight="1">
      <x:c r="A20925" s="2" t="str">
        <x:v>ORD-20921</x:v>
      </x:c>
      <x:c r="B20925" s="2" t="str">
        <x:v>North</x:v>
      </x:c>
      <x:c r="C20925" s="2" t="str">
        <x:v>Nov</x:v>
      </x:c>
      <x:c r="D20925" s="2" t="str">
        <x:v>SKU-041</x:v>
      </x:c>
      <x:c r="E20925" s="15" t="n">
        <x:v>17</x:v>
      </x:c>
      <x:c r="F20925" s="11" t="n">
        <x:v>55</x:v>
      </x:c>
      <x:c r="G20925" s="11" t="n">
        <x:v>38</x:v>
      </x:c>
      <x:c r="H20925" s="11" t="n">
        <x:f>E20925*F20925</x:f>
        <x:v>935</x:v>
      </x:c>
      <x:c r="I20925" s="11" t="n">
        <x:f>H20925*(1-'Summary'!$B$5)</x:f>
        <x:v>888.25</x:v>
      </x:c>
      <x:c r="J20925" s="11" t="n">
        <x:f>E20925*G20925</x:f>
        <x:v>646</x:v>
      </x:c>
      <x:c r="K20925" s="11" t="n">
        <x:f>I20925-J20925</x:f>
        <x:v>242.25</x:v>
      </x:c>
      <x:c r="L20925" s="14" t="n">
        <x:f>K20925/I20925</x:f>
        <x:v>0.2727272727272727</x:v>
      </x:c>
    </x:row>
    <x:row r="20926" ht="22" customHeight="1">
      <x:c r="A20926" s="2" t="str">
        <x:v>ORD-20922</x:v>
      </x:c>
      <x:c r="B20926" s="2" t="str">
        <x:v>South</x:v>
      </x:c>
      <x:c r="C20926" s="2" t="str">
        <x:v>Nov</x:v>
      </x:c>
      <x:c r="D20926" s="2" t="str">
        <x:v>SKU-042</x:v>
      </x:c>
      <x:c r="E20926" s="15" t="n">
        <x:v>24</x:v>
      </x:c>
      <x:c r="F20926" s="11" t="n">
        <x:v>68</x:v>
      </x:c>
      <x:c r="G20926" s="11" t="n">
        <x:v>49</x:v>
      </x:c>
      <x:c r="H20926" s="11" t="n">
        <x:f>E20926*F20926</x:f>
        <x:v>1632</x:v>
      </x:c>
      <x:c r="I20926" s="11" t="n">
        <x:f>H20926*(1-'Summary'!$B$5)</x:f>
        <x:v>1550.3999999999999</x:v>
      </x:c>
      <x:c r="J20926" s="11" t="n">
        <x:f>E20926*G20926</x:f>
        <x:v>1176</x:v>
      </x:c>
      <x:c r="K20926" s="11" t="n">
        <x:f>I20926-J20926</x:f>
        <x:v>374.39999999999986</x:v>
      </x:c>
      <x:c r="L20926" s="14" t="n">
        <x:f>K20926/I20926</x:f>
        <x:v>0.24148606811145504</x:v>
      </x:c>
    </x:row>
    <x:row r="20927" ht="22" customHeight="1">
      <x:c r="A20927" s="2" t="str">
        <x:v>ORD-20923</x:v>
      </x:c>
      <x:c r="B20927" s="2" t="str">
        <x:v>East</x:v>
      </x:c>
      <x:c r="C20927" s="2" t="str">
        <x:v>Nov</x:v>
      </x:c>
      <x:c r="D20927" s="2" t="str">
        <x:v>SKU-043</x:v>
      </x:c>
      <x:c r="E20927" s="15" t="n">
        <x:v>7</x:v>
      </x:c>
      <x:c r="F20927" s="11" t="n">
        <x:v>81</x:v>
      </x:c>
      <x:c r="G20927" s="11" t="n">
        <x:v>60</x:v>
      </x:c>
      <x:c r="H20927" s="11" t="n">
        <x:f>E20927*F20927</x:f>
        <x:v>567</x:v>
      </x:c>
      <x:c r="I20927" s="11" t="n">
        <x:f>H20927*(1-'Summary'!$B$5)</x:f>
        <x:v>538.65</x:v>
      </x:c>
      <x:c r="J20927" s="11" t="n">
        <x:f>E20927*G20927</x:f>
        <x:v>420</x:v>
      </x:c>
      <x:c r="K20927" s="11" t="n">
        <x:f>I20927-J20927</x:f>
        <x:v>118.64999999999998</x:v>
      </x:c>
      <x:c r="L20927" s="14" t="n">
        <x:f>K20927/I20927</x:f>
        <x:v>0.22027290448343076</x:v>
      </x:c>
    </x:row>
    <x:row r="20928" ht="22" customHeight="1">
      <x:c r="A20928" s="2" t="str">
        <x:v>ORD-20924</x:v>
      </x:c>
      <x:c r="B20928" s="2" t="str">
        <x:v>West</x:v>
      </x:c>
      <x:c r="C20928" s="2" t="str">
        <x:v>Nov</x:v>
      </x:c>
      <x:c r="D20928" s="2" t="str">
        <x:v>SKU-044</x:v>
      </x:c>
      <x:c r="E20928" s="15" t="n">
        <x:v>14</x:v>
      </x:c>
      <x:c r="F20928" s="11" t="n">
        <x:v>94</x:v>
      </x:c>
      <x:c r="G20928" s="11" t="n">
        <x:v>71</x:v>
      </x:c>
      <x:c r="H20928" s="11" t="n">
        <x:f>E20928*F20928</x:f>
        <x:v>1316</x:v>
      </x:c>
      <x:c r="I20928" s="11" t="n">
        <x:f>H20928*(1-'Summary'!$B$5)</x:f>
        <x:v>1250.2</x:v>
      </x:c>
      <x:c r="J20928" s="11" t="n">
        <x:f>E20928*G20928</x:f>
        <x:v>994</x:v>
      </x:c>
      <x:c r="K20928" s="11" t="n">
        <x:f>I20928-J20928</x:f>
        <x:v>256.20000000000005</x:v>
      </x:c>
      <x:c r="L20928" s="14" t="n">
        <x:f>K20928/I20928</x:f>
        <x:v>0.20492721164613664</x:v>
      </x:c>
    </x:row>
    <x:row r="20929" ht="22" customHeight="1">
      <x:c r="A20929" s="2" t="str">
        <x:v>ORD-20925</x:v>
      </x:c>
      <x:c r="B20929" s="2" t="str">
        <x:v>North</x:v>
      </x:c>
      <x:c r="C20929" s="2" t="str">
        <x:v>Dec</x:v>
      </x:c>
      <x:c r="D20929" s="2" t="str">
        <x:v>SKU-045</x:v>
      </x:c>
      <x:c r="E20929" s="15" t="n">
        <x:v>21</x:v>
      </x:c>
      <x:c r="F20929" s="11" t="n">
        <x:v>107</x:v>
      </x:c>
      <x:c r="G20929" s="11" t="n">
        <x:v>82</x:v>
      </x:c>
      <x:c r="H20929" s="11" t="n">
        <x:f>E20929*F20929</x:f>
        <x:v>2247</x:v>
      </x:c>
      <x:c r="I20929" s="11" t="n">
        <x:f>H20929*(1-'Summary'!$B$5)</x:f>
        <x:v>2134.65</x:v>
      </x:c>
      <x:c r="J20929" s="11" t="n">
        <x:f>E20929*G20929</x:f>
        <x:v>1722</x:v>
      </x:c>
      <x:c r="K20929" s="11" t="n">
        <x:f>I20929-J20929</x:f>
        <x:v>412.6500000000001</x:v>
      </x:c>
      <x:c r="L20929" s="14" t="n">
        <x:f>K20929/I20929</x:f>
        <x:v>0.19331037875061488</x:v>
      </x:c>
    </x:row>
    <x:row r="20930" ht="22" customHeight="1">
      <x:c r="A20930" s="2" t="str">
        <x:v>ORD-20926</x:v>
      </x:c>
      <x:c r="B20930" s="2" t="str">
        <x:v>South</x:v>
      </x:c>
      <x:c r="C20930" s="2" t="str">
        <x:v>Dec</x:v>
      </x:c>
      <x:c r="D20930" s="2" t="str">
        <x:v>SKU-046</x:v>
      </x:c>
      <x:c r="E20930" s="15" t="n">
        <x:v>4</x:v>
      </x:c>
      <x:c r="F20930" s="11" t="n">
        <x:v>120</x:v>
      </x:c>
      <x:c r="G20930" s="11" t="n">
        <x:v>93</x:v>
      </x:c>
      <x:c r="H20930" s="11" t="n">
        <x:f>E20930*F20930</x:f>
        <x:v>480</x:v>
      </x:c>
      <x:c r="I20930" s="11" t="n">
        <x:f>H20930*(1-'Summary'!$B$5)</x:f>
        <x:v>456</x:v>
      </x:c>
      <x:c r="J20930" s="11" t="n">
        <x:f>E20930*G20930</x:f>
        <x:v>372</x:v>
      </x:c>
      <x:c r="K20930" s="11" t="n">
        <x:f>I20930-J20930</x:f>
        <x:v>84</x:v>
      </x:c>
      <x:c r="L20930" s="14" t="n">
        <x:f>K20930/I20930</x:f>
        <x:v>0.18421052631578946</x:v>
      </x:c>
    </x:row>
    <x:row r="20931" ht="22" customHeight="1">
      <x:c r="A20931" s="2" t="str">
        <x:v>ORD-20927</x:v>
      </x:c>
      <x:c r="B20931" s="2" t="str">
        <x:v>East</x:v>
      </x:c>
      <x:c r="C20931" s="2" t="str">
        <x:v>Dec</x:v>
      </x:c>
      <x:c r="D20931" s="2" t="str">
        <x:v>SKU-047</x:v>
      </x:c>
      <x:c r="E20931" s="15" t="n">
        <x:v>11</x:v>
      </x:c>
      <x:c r="F20931" s="11" t="n">
        <x:v>133</x:v>
      </x:c>
      <x:c r="G20931" s="11" t="n">
        <x:v>9</x:v>
      </x:c>
      <x:c r="H20931" s="11" t="n">
        <x:f>E20931*F20931</x:f>
        <x:v>1463</x:v>
      </x:c>
      <x:c r="I20931" s="11" t="n">
        <x:f>H20931*(1-'Summary'!$B$5)</x:f>
        <x:v>1389.85</x:v>
      </x:c>
      <x:c r="J20931" s="11" t="n">
        <x:f>E20931*G20931</x:f>
        <x:v>99</x:v>
      </x:c>
      <x:c r="K20931" s="11" t="n">
        <x:f>I20931-J20931</x:f>
        <x:v>1290.85</x:v>
      </x:c>
      <x:c r="L20931" s="14" t="n">
        <x:f>K20931/I20931</x:f>
        <x:v>0.9287692916501781</x:v>
      </x:c>
    </x:row>
    <x:row r="20932" ht="22" customHeight="1">
      <x:c r="A20932" s="2" t="str">
        <x:v>ORD-20928</x:v>
      </x:c>
      <x:c r="B20932" s="2" t="str">
        <x:v>West</x:v>
      </x:c>
      <x:c r="C20932" s="2" t="str">
        <x:v>Dec</x:v>
      </x:c>
      <x:c r="D20932" s="2" t="str">
        <x:v>SKU-048</x:v>
      </x:c>
      <x:c r="E20932" s="15" t="n">
        <x:v>18</x:v>
      </x:c>
      <x:c r="F20932" s="11" t="n">
        <x:v>146</x:v>
      </x:c>
      <x:c r="G20932" s="11" t="n">
        <x:v>20</x:v>
      </x:c>
      <x:c r="H20932" s="11" t="n">
        <x:f>E20932*F20932</x:f>
        <x:v>2628</x:v>
      </x:c>
      <x:c r="I20932" s="11" t="n">
        <x:f>H20932*(1-'Summary'!$B$5)</x:f>
        <x:v>2496.6</x:v>
      </x:c>
      <x:c r="J20932" s="11" t="n">
        <x:f>E20932*G20932</x:f>
        <x:v>360</x:v>
      </x:c>
      <x:c r="K20932" s="11" t="n">
        <x:f>I20932-J20932</x:f>
        <x:v>2136.6</x:v>
      </x:c>
      <x:c r="L20932" s="14" t="n">
        <x:f>K20932/I20932</x:f>
        <x:v>0.855803893294881</x:v>
      </x:c>
    </x:row>
    <x:row r="20933" ht="22" customHeight="1">
      <x:c r="A20933" s="2" t="str">
        <x:v>ORD-20929</x:v>
      </x:c>
      <x:c r="B20933" s="2" t="str">
        <x:v>North</x:v>
      </x:c>
      <x:c r="C20933" s="2" t="str">
        <x:v>Jan</x:v>
      </x:c>
      <x:c r="D20933" s="2" t="str">
        <x:v>SKU-049</x:v>
      </x:c>
      <x:c r="E20933" s="15" t="n">
        <x:v>1</x:v>
      </x:c>
      <x:c r="F20933" s="11" t="n">
        <x:v>159</x:v>
      </x:c>
      <x:c r="G20933" s="11" t="n">
        <x:v>31</x:v>
      </x:c>
      <x:c r="H20933" s="11" t="n">
        <x:f>E20933*F20933</x:f>
        <x:v>159</x:v>
      </x:c>
      <x:c r="I20933" s="11" t="n">
        <x:f>H20933*(1-'Summary'!$B$5)</x:f>
        <x:v>151.04999999999998</x:v>
      </x:c>
      <x:c r="J20933" s="11" t="n">
        <x:f>E20933*G20933</x:f>
        <x:v>31</x:v>
      </x:c>
      <x:c r="K20933" s="11" t="n">
        <x:f>I20933-J20933</x:f>
        <x:v>120.04999999999998</x:v>
      </x:c>
      <x:c r="L20933" s="14" t="n">
        <x:f>K20933/I20933</x:f>
        <x:v>0.7947699437272426</x:v>
      </x:c>
    </x:row>
    <x:row r="20934" ht="22" customHeight="1">
      <x:c r="A20934" s="2" t="str">
        <x:v>ORD-20930</x:v>
      </x:c>
      <x:c r="B20934" s="2" t="str">
        <x:v>South</x:v>
      </x:c>
      <x:c r="C20934" s="2" t="str">
        <x:v>Jan</x:v>
      </x:c>
      <x:c r="D20934" s="2" t="str">
        <x:v>SKU-050</x:v>
      </x:c>
      <x:c r="E20934" s="15" t="n">
        <x:v>8</x:v>
      </x:c>
      <x:c r="F20934" s="11" t="n">
        <x:v>172</x:v>
      </x:c>
      <x:c r="G20934" s="11" t="n">
        <x:v>42</x:v>
      </x:c>
      <x:c r="H20934" s="11" t="n">
        <x:f>E20934*F20934</x:f>
        <x:v>1376</x:v>
      </x:c>
      <x:c r="I20934" s="11" t="n">
        <x:f>H20934*(1-'Summary'!$B$5)</x:f>
        <x:v>1307.2</x:v>
      </x:c>
      <x:c r="J20934" s="11" t="n">
        <x:f>E20934*G20934</x:f>
        <x:v>336</x:v>
      </x:c>
      <x:c r="K20934" s="11" t="n">
        <x:f>I20934-J20934</x:f>
        <x:v>971.2</x:v>
      </x:c>
      <x:c r="L20934" s="14" t="n">
        <x:f>K20934/I20934</x:f>
        <x:v>0.7429620563035496</x:v>
      </x:c>
    </x:row>
    <x:row r="20935" ht="22" customHeight="1">
      <x:c r="A20935" s="2" t="str">
        <x:v>ORD-20931</x:v>
      </x:c>
      <x:c r="B20935" s="2" t="str">
        <x:v>East</x:v>
      </x:c>
      <x:c r="C20935" s="2" t="str">
        <x:v>Jan</x:v>
      </x:c>
      <x:c r="D20935" s="2" t="str">
        <x:v>SKU-051</x:v>
      </x:c>
      <x:c r="E20935" s="15" t="n">
        <x:v>15</x:v>
      </x:c>
      <x:c r="F20935" s="11" t="n">
        <x:v>185</x:v>
      </x:c>
      <x:c r="G20935" s="11" t="n">
        <x:v>53</x:v>
      </x:c>
      <x:c r="H20935" s="11" t="n">
        <x:f>E20935*F20935</x:f>
        <x:v>2775</x:v>
      </x:c>
      <x:c r="I20935" s="11" t="n">
        <x:f>H20935*(1-'Summary'!$B$5)</x:f>
        <x:v>2636.25</x:v>
      </x:c>
      <x:c r="J20935" s="11" t="n">
        <x:f>E20935*G20935</x:f>
        <x:v>795</x:v>
      </x:c>
      <x:c r="K20935" s="11" t="n">
        <x:f>I20935-J20935</x:f>
        <x:v>1841.25</x:v>
      </x:c>
      <x:c r="L20935" s="14" t="n">
        <x:f>K20935/I20935</x:f>
        <x:v>0.6984352773826458</x:v>
      </x:c>
    </x:row>
    <x:row r="20936" ht="22" customHeight="1">
      <x:c r="A20936" s="2" t="str">
        <x:v>ORD-20932</x:v>
      </x:c>
      <x:c r="B20936" s="2" t="str">
        <x:v>West</x:v>
      </x:c>
      <x:c r="C20936" s="2" t="str">
        <x:v>Jan</x:v>
      </x:c>
      <x:c r="D20936" s="2" t="str">
        <x:v>SKU-052</x:v>
      </x:c>
      <x:c r="E20936" s="15" t="n">
        <x:v>22</x:v>
      </x:c>
      <x:c r="F20936" s="11" t="n">
        <x:v>198</x:v>
      </x:c>
      <x:c r="G20936" s="11" t="n">
        <x:v>64</x:v>
      </x:c>
      <x:c r="H20936" s="11" t="n">
        <x:f>E20936*F20936</x:f>
        <x:v>4356</x:v>
      </x:c>
      <x:c r="I20936" s="11" t="n">
        <x:f>H20936*(1-'Summary'!$B$5)</x:f>
        <x:v>4138.2</x:v>
      </x:c>
      <x:c r="J20936" s="11" t="n">
        <x:f>E20936*G20936</x:f>
        <x:v>1408</x:v>
      </x:c>
      <x:c r="K20936" s="11" t="n">
        <x:f>I20936-J20936</x:f>
        <x:v>2730.2</x:v>
      </x:c>
      <x:c r="L20936" s="14" t="n">
        <x:f>K20936/I20936</x:f>
        <x:v>0.6597554492291334</x:v>
      </x:c>
    </x:row>
    <x:row r="20937" ht="22" customHeight="1">
      <x:c r="A20937" s="2" t="str">
        <x:v>ORD-20933</x:v>
      </x:c>
      <x:c r="B20937" s="2" t="str">
        <x:v>North</x:v>
      </x:c>
      <x:c r="C20937" s="2" t="str">
        <x:v>Feb</x:v>
      </x:c>
      <x:c r="D20937" s="2" t="str">
        <x:v>SKU-053</x:v>
      </x:c>
      <x:c r="E20937" s="15" t="n">
        <x:v>5</x:v>
      </x:c>
      <x:c r="F20937" s="11" t="n">
        <x:v>211</x:v>
      </x:c>
      <x:c r="G20937" s="11" t="n">
        <x:v>75</x:v>
      </x:c>
      <x:c r="H20937" s="11" t="n">
        <x:f>E20937*F20937</x:f>
        <x:v>1055</x:v>
      </x:c>
      <x:c r="I20937" s="11" t="n">
        <x:f>H20937*(1-'Summary'!$B$5)</x:f>
        <x:v>1002.25</x:v>
      </x:c>
      <x:c r="J20937" s="11" t="n">
        <x:f>E20937*G20937</x:f>
        <x:v>375</x:v>
      </x:c>
      <x:c r="K20937" s="11" t="n">
        <x:f>I20937-J20937</x:f>
        <x:v>627.25</x:v>
      </x:c>
      <x:c r="L20937" s="14" t="n">
        <x:f>K20937/I20937</x:f>
        <x:v>0.6258418558243951</x:v>
      </x:c>
    </x:row>
    <x:row r="20938" ht="22" customHeight="1">
      <x:c r="A20938" s="2" t="str">
        <x:v>ORD-20934</x:v>
      </x:c>
      <x:c r="B20938" s="2" t="str">
        <x:v>South</x:v>
      </x:c>
      <x:c r="C20938" s="2" t="str">
        <x:v>Feb</x:v>
      </x:c>
      <x:c r="D20938" s="2" t="str">
        <x:v>SKU-054</x:v>
      </x:c>
      <x:c r="E20938" s="15" t="n">
        <x:v>12</x:v>
      </x:c>
      <x:c r="F20938" s="11" t="n">
        <x:v>224</x:v>
      </x:c>
      <x:c r="G20938" s="11" t="n">
        <x:v>86</x:v>
      </x:c>
      <x:c r="H20938" s="11" t="n">
        <x:f>E20938*F20938</x:f>
        <x:v>2688</x:v>
      </x:c>
      <x:c r="I20938" s="11" t="n">
        <x:f>H20938*(1-'Summary'!$B$5)</x:f>
        <x:v>2553.6</x:v>
      </x:c>
      <x:c r="J20938" s="11" t="n">
        <x:f>E20938*G20938</x:f>
        <x:v>1032</x:v>
      </x:c>
      <x:c r="K20938" s="11" t="n">
        <x:f>I20938-J20938</x:f>
        <x:v>1521.6</x:v>
      </x:c>
      <x:c r="L20938" s="14" t="n">
        <x:f>K20938/I20938</x:f>
        <x:v>0.5958646616541353</x:v>
      </x:c>
    </x:row>
    <x:row r="20939" ht="22" customHeight="1">
      <x:c r="A20939" s="2" t="str">
        <x:v>ORD-20935</x:v>
      </x:c>
      <x:c r="B20939" s="2" t="str">
        <x:v>East</x:v>
      </x:c>
      <x:c r="C20939" s="2" t="str">
        <x:v>Feb</x:v>
      </x:c>
      <x:c r="D20939" s="2" t="str">
        <x:v>SKU-055</x:v>
      </x:c>
      <x:c r="E20939" s="15" t="n">
        <x:v>19</x:v>
      </x:c>
      <x:c r="F20939" s="11" t="n">
        <x:v>17</x:v>
      </x:c>
      <x:c r="G20939" s="11" t="n">
        <x:v>97</x:v>
      </x:c>
      <x:c r="H20939" s="11" t="n">
        <x:f>E20939*F20939</x:f>
        <x:v>323</x:v>
      </x:c>
      <x:c r="I20939" s="11" t="n">
        <x:f>H20939*(1-'Summary'!$B$5)</x:f>
        <x:v>306.84999999999997</x:v>
      </x:c>
      <x:c r="J20939" s="11" t="n">
        <x:f>E20939*G20939</x:f>
        <x:v>1843</x:v>
      </x:c>
      <x:c r="K20939" s="11" t="n">
        <x:f>I20939-J20939</x:f>
        <x:v>-1536.15</x:v>
      </x:c>
      <x:c r="L20939" s="14" t="n">
        <x:f>K20939/I20939</x:f>
        <x:v>-5.006191950464397</x:v>
      </x:c>
    </x:row>
    <x:row r="20940" ht="22" customHeight="1">
      <x:c r="A20940" s="2" t="str">
        <x:v>ORD-20936</x:v>
      </x:c>
      <x:c r="B20940" s="2" t="str">
        <x:v>West</x:v>
      </x:c>
      <x:c r="C20940" s="2" t="str">
        <x:v>Feb</x:v>
      </x:c>
      <x:c r="D20940" s="2" t="str">
        <x:v>SKU-056</x:v>
      </x:c>
      <x:c r="E20940" s="15" t="n">
        <x:v>2</x:v>
      </x:c>
      <x:c r="F20940" s="11" t="n">
        <x:v>30</x:v>
      </x:c>
      <x:c r="G20940" s="11" t="n">
        <x:v>13</x:v>
      </x:c>
      <x:c r="H20940" s="11" t="n">
        <x:f>E20940*F20940</x:f>
        <x:v>60</x:v>
      </x:c>
      <x:c r="I20940" s="11" t="n">
        <x:f>H20940*(1-'Summary'!$B$5)</x:f>
        <x:v>57</x:v>
      </x:c>
      <x:c r="J20940" s="11" t="n">
        <x:f>E20940*G20940</x:f>
        <x:v>26</x:v>
      </x:c>
      <x:c r="K20940" s="11" t="n">
        <x:f>I20940-J20940</x:f>
        <x:v>31</x:v>
      </x:c>
      <x:c r="L20940" s="14" t="n">
        <x:f>K20940/I20940</x:f>
        <x:v>0.543859649122807</x:v>
      </x:c>
    </x:row>
    <x:row r="20941" ht="22" customHeight="1">
      <x:c r="A20941" s="2" t="str">
        <x:v>ORD-20937</x:v>
      </x:c>
      <x:c r="B20941" s="2" t="str">
        <x:v>North</x:v>
      </x:c>
      <x:c r="C20941" s="2" t="str">
        <x:v>Mar</x:v>
      </x:c>
      <x:c r="D20941" s="2" t="str">
        <x:v>SKU-057</x:v>
      </x:c>
      <x:c r="E20941" s="15" t="n">
        <x:v>9</x:v>
      </x:c>
      <x:c r="F20941" s="11" t="n">
        <x:v>43</x:v>
      </x:c>
      <x:c r="G20941" s="11" t="n">
        <x:v>24</x:v>
      </x:c>
      <x:c r="H20941" s="11" t="n">
        <x:f>E20941*F20941</x:f>
        <x:v>387</x:v>
      </x:c>
      <x:c r="I20941" s="11" t="n">
        <x:f>H20941*(1-'Summary'!$B$5)</x:f>
        <x:v>367.65</x:v>
      </x:c>
      <x:c r="J20941" s="11" t="n">
        <x:f>E20941*G20941</x:f>
        <x:v>216</x:v>
      </x:c>
      <x:c r="K20941" s="11" t="n">
        <x:f>I20941-J20941</x:f>
        <x:v>151.64999999999998</x:v>
      </x:c>
      <x:c r="L20941" s="14" t="n">
        <x:f>K20941/I20941</x:f>
        <x:v>0.41248470012239896</x:v>
      </x:c>
    </x:row>
    <x:row r="20942" ht="22" customHeight="1">
      <x:c r="A20942" s="2" t="str">
        <x:v>ORD-20938</x:v>
      </x:c>
      <x:c r="B20942" s="2" t="str">
        <x:v>South</x:v>
      </x:c>
      <x:c r="C20942" s="2" t="str">
        <x:v>Mar</x:v>
      </x:c>
      <x:c r="D20942" s="2" t="str">
        <x:v>SKU-058</x:v>
      </x:c>
      <x:c r="E20942" s="15" t="n">
        <x:v>16</x:v>
      </x:c>
      <x:c r="F20942" s="11" t="n">
        <x:v>56</x:v>
      </x:c>
      <x:c r="G20942" s="11" t="n">
        <x:v>35</x:v>
      </x:c>
      <x:c r="H20942" s="11" t="n">
        <x:f>E20942*F20942</x:f>
        <x:v>896</x:v>
      </x:c>
      <x:c r="I20942" s="11" t="n">
        <x:f>H20942*(1-'Summary'!$B$5)</x:f>
        <x:v>851.1999999999999</x:v>
      </x:c>
      <x:c r="J20942" s="11" t="n">
        <x:f>E20942*G20942</x:f>
        <x:v>560</x:v>
      </x:c>
      <x:c r="K20942" s="11" t="n">
        <x:f>I20942-J20942</x:f>
        <x:v>291.19999999999993</x:v>
      </x:c>
      <x:c r="L20942" s="14" t="n">
        <x:f>K20942/I20942</x:f>
        <x:v>0.3421052631578947</x:v>
      </x:c>
    </x:row>
    <x:row r="20943" ht="22" customHeight="1">
      <x:c r="A20943" s="2" t="str">
        <x:v>ORD-20939</x:v>
      </x:c>
      <x:c r="B20943" s="2" t="str">
        <x:v>East</x:v>
      </x:c>
      <x:c r="C20943" s="2" t="str">
        <x:v>Mar</x:v>
      </x:c>
      <x:c r="D20943" s="2" t="str">
        <x:v>SKU-059</x:v>
      </x:c>
      <x:c r="E20943" s="15" t="n">
        <x:v>23</x:v>
      </x:c>
      <x:c r="F20943" s="11" t="n">
        <x:v>69</x:v>
      </x:c>
      <x:c r="G20943" s="11" t="n">
        <x:v>46</x:v>
      </x:c>
      <x:c r="H20943" s="11" t="n">
        <x:f>E20943*F20943</x:f>
        <x:v>1587</x:v>
      </x:c>
      <x:c r="I20943" s="11" t="n">
        <x:f>H20943*(1-'Summary'!$B$5)</x:f>
        <x:v>1507.6499999999999</x:v>
      </x:c>
      <x:c r="J20943" s="11" t="n">
        <x:f>E20943*G20943</x:f>
        <x:v>1058</x:v>
      </x:c>
      <x:c r="K20943" s="11" t="n">
        <x:f>I20943-J20943</x:f>
        <x:v>449.64999999999986</x:v>
      </x:c>
      <x:c r="L20943" s="14" t="n">
        <x:f>K20943/I20943</x:f>
        <x:v>0.29824561403508765</x:v>
      </x:c>
    </x:row>
    <x:row r="20944" ht="22" customHeight="1">
      <x:c r="A20944" s="2" t="str">
        <x:v>ORD-20940</x:v>
      </x:c>
      <x:c r="B20944" s="2" t="str">
        <x:v>West</x:v>
      </x:c>
      <x:c r="C20944" s="2" t="str">
        <x:v>Mar</x:v>
      </x:c>
      <x:c r="D20944" s="2" t="str">
        <x:v>SKU-060</x:v>
      </x:c>
      <x:c r="E20944" s="15" t="n">
        <x:v>6</x:v>
      </x:c>
      <x:c r="F20944" s="11" t="n">
        <x:v>82</x:v>
      </x:c>
      <x:c r="G20944" s="11" t="n">
        <x:v>57</x:v>
      </x:c>
      <x:c r="H20944" s="11" t="n">
        <x:f>E20944*F20944</x:f>
        <x:v>492</x:v>
      </x:c>
      <x:c r="I20944" s="11" t="n">
        <x:f>H20944*(1-'Summary'!$B$5)</x:f>
        <x:v>467.4</x:v>
      </x:c>
      <x:c r="J20944" s="11" t="n">
        <x:f>E20944*G20944</x:f>
        <x:v>342</x:v>
      </x:c>
      <x:c r="K20944" s="11" t="n">
        <x:f>I20944-J20944</x:f>
        <x:v>125.39999999999998</x:v>
      </x:c>
      <x:c r="L20944" s="14" t="n">
        <x:f>K20944/I20944</x:f>
        <x:v>0.26829268292682923</x:v>
      </x:c>
    </x:row>
    <x:row r="20945" ht="22" customHeight="1">
      <x:c r="A20945" s="2" t="str">
        <x:v>ORD-20941</x:v>
      </x:c>
      <x:c r="B20945" s="2" t="str">
        <x:v>North</x:v>
      </x:c>
      <x:c r="C20945" s="2" t="str">
        <x:v>Apr</x:v>
      </x:c>
      <x:c r="D20945" s="2" t="str">
        <x:v>SKU-061</x:v>
      </x:c>
      <x:c r="E20945" s="15" t="n">
        <x:v>13</x:v>
      </x:c>
      <x:c r="F20945" s="11" t="n">
        <x:v>95</x:v>
      </x:c>
      <x:c r="G20945" s="11" t="n">
        <x:v>68</x:v>
      </x:c>
      <x:c r="H20945" s="11" t="n">
        <x:f>E20945*F20945</x:f>
        <x:v>1235</x:v>
      </x:c>
      <x:c r="I20945" s="11" t="n">
        <x:f>H20945*(1-'Summary'!$B$5)</x:f>
        <x:v>1173.25</x:v>
      </x:c>
      <x:c r="J20945" s="11" t="n">
        <x:f>E20945*G20945</x:f>
        <x:v>884</x:v>
      </x:c>
      <x:c r="K20945" s="11" t="n">
        <x:f>I20945-J20945</x:f>
        <x:v>289.25</x:v>
      </x:c>
      <x:c r="L20945" s="14" t="n">
        <x:f>K20945/I20945</x:f>
        <x:v>0.24653739612188366</x:v>
      </x:c>
    </x:row>
    <x:row r="20946" ht="22" customHeight="1">
      <x:c r="A20946" s="2" t="str">
        <x:v>ORD-20942</x:v>
      </x:c>
      <x:c r="B20946" s="2" t="str">
        <x:v>South</x:v>
      </x:c>
      <x:c r="C20946" s="2" t="str">
        <x:v>Apr</x:v>
      </x:c>
      <x:c r="D20946" s="2" t="str">
        <x:v>SKU-062</x:v>
      </x:c>
      <x:c r="E20946" s="15" t="n">
        <x:v>20</x:v>
      </x:c>
      <x:c r="F20946" s="11" t="n">
        <x:v>108</x:v>
      </x:c>
      <x:c r="G20946" s="11" t="n">
        <x:v>79</x:v>
      </x:c>
      <x:c r="H20946" s="11" t="n">
        <x:f>E20946*F20946</x:f>
        <x:v>2160</x:v>
      </x:c>
      <x:c r="I20946" s="11" t="n">
        <x:f>H20946*(1-'Summary'!$B$5)</x:f>
        <x:v>2052</x:v>
      </x:c>
      <x:c r="J20946" s="11" t="n">
        <x:f>E20946*G20946</x:f>
        <x:v>1580</x:v>
      </x:c>
      <x:c r="K20946" s="11" t="n">
        <x:f>I20946-J20946</x:f>
        <x:v>472</x:v>
      </x:c>
      <x:c r="L20946" s="14" t="n">
        <x:f>K20946/I20946</x:f>
        <x:v>0.2300194931773879</x:v>
      </x:c>
    </x:row>
    <x:row r="20947" ht="22" customHeight="1">
      <x:c r="A20947" s="2" t="str">
        <x:v>ORD-20943</x:v>
      </x:c>
      <x:c r="B20947" s="2" t="str">
        <x:v>East</x:v>
      </x:c>
      <x:c r="C20947" s="2" t="str">
        <x:v>Apr</x:v>
      </x:c>
      <x:c r="D20947" s="2" t="str">
        <x:v>SKU-063</x:v>
      </x:c>
      <x:c r="E20947" s="15" t="n">
        <x:v>3</x:v>
      </x:c>
      <x:c r="F20947" s="11" t="n">
        <x:v>121</x:v>
      </x:c>
      <x:c r="G20947" s="11" t="n">
        <x:v>90</x:v>
      </x:c>
      <x:c r="H20947" s="11" t="n">
        <x:f>E20947*F20947</x:f>
        <x:v>363</x:v>
      </x:c>
      <x:c r="I20947" s="11" t="n">
        <x:f>H20947*(1-'Summary'!$B$5)</x:f>
        <x:v>344.84999999999997</x:v>
      </x:c>
      <x:c r="J20947" s="11" t="n">
        <x:f>E20947*G20947</x:f>
        <x:v>270</x:v>
      </x:c>
      <x:c r="K20947" s="11" t="n">
        <x:f>I20947-J20947</x:f>
        <x:v>74.84999999999997</x:v>
      </x:c>
      <x:c r="L20947" s="14" t="n">
        <x:f>K20947/I20947</x:f>
        <x:v>0.21705089169203995</x:v>
      </x:c>
    </x:row>
    <x:row r="20948" ht="22" customHeight="1">
      <x:c r="A20948" s="2" t="str">
        <x:v>ORD-20944</x:v>
      </x:c>
      <x:c r="B20948" s="2" t="str">
        <x:v>West</x:v>
      </x:c>
      <x:c r="C20948" s="2" t="str">
        <x:v>Apr</x:v>
      </x:c>
      <x:c r="D20948" s="2" t="str">
        <x:v>SKU-064</x:v>
      </x:c>
      <x:c r="E20948" s="15" t="n">
        <x:v>10</x:v>
      </x:c>
      <x:c r="F20948" s="11" t="n">
        <x:v>134</x:v>
      </x:c>
      <x:c r="G20948" s="11" t="n">
        <x:v>101</x:v>
      </x:c>
      <x:c r="H20948" s="11" t="n">
        <x:f>E20948*F20948</x:f>
        <x:v>1340</x:v>
      </x:c>
      <x:c r="I20948" s="11" t="n">
        <x:f>H20948*(1-'Summary'!$B$5)</x:f>
        <x:v>1273</x:v>
      </x:c>
      <x:c r="J20948" s="11" t="n">
        <x:f>E20948*G20948</x:f>
        <x:v>1010</x:v>
      </x:c>
      <x:c r="K20948" s="11" t="n">
        <x:f>I20948-J20948</x:f>
        <x:v>263</x:v>
      </x:c>
      <x:c r="L20948" s="14" t="n">
        <x:f>K20948/I20948</x:f>
        <x:v>0.206598586017282</x:v>
      </x:c>
    </x:row>
    <x:row r="20949" ht="22" customHeight="1">
      <x:c r="A20949" s="2" t="str">
        <x:v>ORD-20945</x:v>
      </x:c>
      <x:c r="B20949" s="2" t="str">
        <x:v>North</x:v>
      </x:c>
      <x:c r="C20949" s="2" t="str">
        <x:v>May</x:v>
      </x:c>
      <x:c r="D20949" s="2" t="str">
        <x:v>SKU-065</x:v>
      </x:c>
      <x:c r="E20949" s="15" t="n">
        <x:v>17</x:v>
      </x:c>
      <x:c r="F20949" s="11" t="n">
        <x:v>147</x:v>
      </x:c>
      <x:c r="G20949" s="11" t="n">
        <x:v>17</x:v>
      </x:c>
      <x:c r="H20949" s="11" t="n">
        <x:f>E20949*F20949</x:f>
        <x:v>2499</x:v>
      </x:c>
      <x:c r="I20949" s="11" t="n">
        <x:f>H20949*(1-'Summary'!$B$5)</x:f>
        <x:v>2374.0499999999997</x:v>
      </x:c>
      <x:c r="J20949" s="11" t="n">
        <x:f>E20949*G20949</x:f>
        <x:v>289</x:v>
      </x:c>
      <x:c r="K20949" s="11" t="n">
        <x:f>I20949-J20949</x:f>
        <x:v>2085.0499999999997</x:v>
      </x:c>
      <x:c r="L20949" s="14" t="n">
        <x:f>K20949/I20949</x:f>
        <x:v>0.8782670963122091</x:v>
      </x:c>
    </x:row>
    <x:row r="20950" ht="22" customHeight="1">
      <x:c r="A20950" s="2" t="str">
        <x:v>ORD-20946</x:v>
      </x:c>
      <x:c r="B20950" s="2" t="str">
        <x:v>South</x:v>
      </x:c>
      <x:c r="C20950" s="2" t="str">
        <x:v>May</x:v>
      </x:c>
      <x:c r="D20950" s="2" t="str">
        <x:v>SKU-066</x:v>
      </x:c>
      <x:c r="E20950" s="15" t="n">
        <x:v>24</x:v>
      </x:c>
      <x:c r="F20950" s="11" t="n">
        <x:v>160</x:v>
      </x:c>
      <x:c r="G20950" s="11" t="n">
        <x:v>28</x:v>
      </x:c>
      <x:c r="H20950" s="11" t="n">
        <x:f>E20950*F20950</x:f>
        <x:v>3840</x:v>
      </x:c>
      <x:c r="I20950" s="11" t="n">
        <x:f>H20950*(1-'Summary'!$B$5)</x:f>
        <x:v>3648</x:v>
      </x:c>
      <x:c r="J20950" s="11" t="n">
        <x:f>E20950*G20950</x:f>
        <x:v>672</x:v>
      </x:c>
      <x:c r="K20950" s="11" t="n">
        <x:f>I20950-J20950</x:f>
        <x:v>2976</x:v>
      </x:c>
      <x:c r="L20950" s="14" t="n">
        <x:f>K20950/I20950</x:f>
        <x:v>0.8157894736842105</x:v>
      </x:c>
    </x:row>
    <x:row r="20951" ht="22" customHeight="1">
      <x:c r="A20951" s="2" t="str">
        <x:v>ORD-20947</x:v>
      </x:c>
      <x:c r="B20951" s="2" t="str">
        <x:v>East</x:v>
      </x:c>
      <x:c r="C20951" s="2" t="str">
        <x:v>May</x:v>
      </x:c>
      <x:c r="D20951" s="2" t="str">
        <x:v>SKU-067</x:v>
      </x:c>
      <x:c r="E20951" s="15" t="n">
        <x:v>7</x:v>
      </x:c>
      <x:c r="F20951" s="11" t="n">
        <x:v>173</x:v>
      </x:c>
      <x:c r="G20951" s="11" t="n">
        <x:v>39</x:v>
      </x:c>
      <x:c r="H20951" s="11" t="n">
        <x:f>E20951*F20951</x:f>
        <x:v>1211</x:v>
      </x:c>
      <x:c r="I20951" s="11" t="n">
        <x:f>H20951*(1-'Summary'!$B$5)</x:f>
        <x:v>1150.45</x:v>
      </x:c>
      <x:c r="J20951" s="11" t="n">
        <x:f>E20951*G20951</x:f>
        <x:v>273</x:v>
      </x:c>
      <x:c r="K20951" s="11" t="n">
        <x:f>I20951-J20951</x:f>
        <x:v>877.45</x:v>
      </x:c>
      <x:c r="L20951" s="14" t="n">
        <x:f>K20951/I20951</x:f>
        <x:v>0.7627015515667782</x:v>
      </x:c>
    </x:row>
    <x:row r="20952" ht="22" customHeight="1">
      <x:c r="A20952" s="2" t="str">
        <x:v>ORD-20948</x:v>
      </x:c>
      <x:c r="B20952" s="2" t="str">
        <x:v>West</x:v>
      </x:c>
      <x:c r="C20952" s="2" t="str">
        <x:v>May</x:v>
      </x:c>
      <x:c r="D20952" s="2" t="str">
        <x:v>SKU-068</x:v>
      </x:c>
      <x:c r="E20952" s="15" t="n">
        <x:v>14</x:v>
      </x:c>
      <x:c r="F20952" s="11" t="n">
        <x:v>186</x:v>
      </x:c>
      <x:c r="G20952" s="11" t="n">
        <x:v>50</x:v>
      </x:c>
      <x:c r="H20952" s="11" t="n">
        <x:f>E20952*F20952</x:f>
        <x:v>2604</x:v>
      </x:c>
      <x:c r="I20952" s="11" t="n">
        <x:f>H20952*(1-'Summary'!$B$5)</x:f>
        <x:v>2473.7999999999997</x:v>
      </x:c>
      <x:c r="J20952" s="11" t="n">
        <x:f>E20952*G20952</x:f>
        <x:v>700</x:v>
      </x:c>
      <x:c r="K20952" s="11" t="n">
        <x:f>I20952-J20952</x:f>
        <x:v>1773.7999999999997</x:v>
      </x:c>
      <x:c r="L20952" s="14" t="n">
        <x:f>K20952/I20952</x:f>
        <x:v>0.7170345217883418</x:v>
      </x:c>
    </x:row>
    <x:row r="20953" ht="22" customHeight="1">
      <x:c r="A20953" s="2" t="str">
        <x:v>ORD-20949</x:v>
      </x:c>
      <x:c r="B20953" s="2" t="str">
        <x:v>North</x:v>
      </x:c>
      <x:c r="C20953" s="2" t="str">
        <x:v>Jun</x:v>
      </x:c>
      <x:c r="D20953" s="2" t="str">
        <x:v>SKU-069</x:v>
      </x:c>
      <x:c r="E20953" s="15" t="n">
        <x:v>21</x:v>
      </x:c>
      <x:c r="F20953" s="11" t="n">
        <x:v>199</x:v>
      </x:c>
      <x:c r="G20953" s="11" t="n">
        <x:v>61</x:v>
      </x:c>
      <x:c r="H20953" s="11" t="n">
        <x:f>E20953*F20953</x:f>
        <x:v>4179</x:v>
      </x:c>
      <x:c r="I20953" s="11" t="n">
        <x:f>H20953*(1-'Summary'!$B$5)</x:f>
        <x:v>3970.0499999999997</x:v>
      </x:c>
      <x:c r="J20953" s="11" t="n">
        <x:f>E20953*G20953</x:f>
        <x:v>1281</x:v>
      </x:c>
      <x:c r="K20953" s="11" t="n">
        <x:f>I20953-J20953</x:f>
        <x:v>2689.0499999999997</x:v>
      </x:c>
      <x:c r="L20953" s="14" t="n">
        <x:f>K20953/I20953</x:f>
        <x:v>0.6773340386141232</x:v>
      </x:c>
    </x:row>
    <x:row r="20954" ht="22" customHeight="1">
      <x:c r="A20954" s="2" t="str">
        <x:v>ORD-20950</x:v>
      </x:c>
      <x:c r="B20954" s="2" t="str">
        <x:v>South</x:v>
      </x:c>
      <x:c r="C20954" s="2" t="str">
        <x:v>Jun</x:v>
      </x:c>
      <x:c r="D20954" s="2" t="str">
        <x:v>SKU-070</x:v>
      </x:c>
      <x:c r="E20954" s="15" t="n">
        <x:v>4</x:v>
      </x:c>
      <x:c r="F20954" s="11" t="n">
        <x:v>212</x:v>
      </x:c>
      <x:c r="G20954" s="11" t="n">
        <x:v>72</x:v>
      </x:c>
      <x:c r="H20954" s="11" t="n">
        <x:f>E20954*F20954</x:f>
        <x:v>848</x:v>
      </x:c>
      <x:c r="I20954" s="11" t="n">
        <x:f>H20954*(1-'Summary'!$B$5)</x:f>
        <x:v>805.5999999999999</x:v>
      </x:c>
      <x:c r="J20954" s="11" t="n">
        <x:f>E20954*G20954</x:f>
        <x:v>288</x:v>
      </x:c>
      <x:c r="K20954" s="11" t="n">
        <x:f>I20954-J20954</x:f>
        <x:v>517.5999999999999</x:v>
      </x:c>
      <x:c r="L20954" s="14" t="n">
        <x:f>K20954/I20954</x:f>
        <x:v>0.6425024826216484</x:v>
      </x:c>
    </x:row>
    <x:row r="20955" ht="22" customHeight="1">
      <x:c r="A20955" s="2" t="str">
        <x:v>ORD-20951</x:v>
      </x:c>
      <x:c r="B20955" s="2" t="str">
        <x:v>East</x:v>
      </x:c>
      <x:c r="C20955" s="2" t="str">
        <x:v>Jun</x:v>
      </x:c>
      <x:c r="D20955" s="2" t="str">
        <x:v>SKU-071</x:v>
      </x:c>
      <x:c r="E20955" s="15" t="n">
        <x:v>11</x:v>
      </x:c>
      <x:c r="F20955" s="11" t="n">
        <x:v>225</x:v>
      </x:c>
      <x:c r="G20955" s="11" t="n">
        <x:v>83</x:v>
      </x:c>
      <x:c r="H20955" s="11" t="n">
        <x:f>E20955*F20955</x:f>
        <x:v>2475</x:v>
      </x:c>
      <x:c r="I20955" s="11" t="n">
        <x:f>H20955*(1-'Summary'!$B$5)</x:f>
        <x:v>2351.25</x:v>
      </x:c>
      <x:c r="J20955" s="11" t="n">
        <x:f>E20955*G20955</x:f>
        <x:v>913</x:v>
      </x:c>
      <x:c r="K20955" s="11" t="n">
        <x:f>I20955-J20955</x:f>
        <x:v>1438.25</x:v>
      </x:c>
      <x:c r="L20955" s="14" t="n">
        <x:f>K20955/I20955</x:f>
        <x:v>0.6116959064327485</x:v>
      </x:c>
    </x:row>
    <x:row r="20956" ht="22" customHeight="1">
      <x:c r="A20956" s="2" t="str">
        <x:v>ORD-20952</x:v>
      </x:c>
      <x:c r="B20956" s="2" t="str">
        <x:v>West</x:v>
      </x:c>
      <x:c r="C20956" s="2" t="str">
        <x:v>Jun</x:v>
      </x:c>
      <x:c r="D20956" s="2" t="str">
        <x:v>SKU-072</x:v>
      </x:c>
      <x:c r="E20956" s="15" t="n">
        <x:v>18</x:v>
      </x:c>
      <x:c r="F20956" s="11" t="n">
        <x:v>18</x:v>
      </x:c>
      <x:c r="G20956" s="11" t="n">
        <x:v>94</x:v>
      </x:c>
      <x:c r="H20956" s="11" t="n">
        <x:f>E20956*F20956</x:f>
        <x:v>324</x:v>
      </x:c>
      <x:c r="I20956" s="11" t="n">
        <x:f>H20956*(1-'Summary'!$B$5)</x:f>
        <x:v>307.8</x:v>
      </x:c>
      <x:c r="J20956" s="11" t="n">
        <x:f>E20956*G20956</x:f>
        <x:v>1692</x:v>
      </x:c>
      <x:c r="K20956" s="11" t="n">
        <x:f>I20956-J20956</x:f>
        <x:v>-1384.2</x:v>
      </x:c>
      <x:c r="L20956" s="14" t="n">
        <x:f>K20956/I20956</x:f>
        <x:v>-4.497076023391813</x:v>
      </x:c>
    </x:row>
    <x:row r="20957" ht="22" customHeight="1">
      <x:c r="A20957" s="2" t="str">
        <x:v>ORD-20953</x:v>
      </x:c>
      <x:c r="B20957" s="2" t="str">
        <x:v>North</x:v>
      </x:c>
      <x:c r="C20957" s="2" t="str">
        <x:v>Jul</x:v>
      </x:c>
      <x:c r="D20957" s="2" t="str">
        <x:v>SKU-073</x:v>
      </x:c>
      <x:c r="E20957" s="15" t="n">
        <x:v>1</x:v>
      </x:c>
      <x:c r="F20957" s="11" t="n">
        <x:v>31</x:v>
      </x:c>
      <x:c r="G20957" s="11" t="n">
        <x:v>10</x:v>
      </x:c>
      <x:c r="H20957" s="11" t="n">
        <x:f>E20957*F20957</x:f>
        <x:v>31</x:v>
      </x:c>
      <x:c r="I20957" s="11" t="n">
        <x:f>H20957*(1-'Summary'!$B$5)</x:f>
        <x:v>29.45</x:v>
      </x:c>
      <x:c r="J20957" s="11" t="n">
        <x:f>E20957*G20957</x:f>
        <x:v>10</x:v>
      </x:c>
      <x:c r="K20957" s="11" t="n">
        <x:f>I20957-J20957</x:f>
        <x:v>19.45</x:v>
      </x:c>
      <x:c r="L20957" s="14" t="n">
        <x:f>K20957/I20957</x:f>
        <x:v>0.6604414261460102</x:v>
      </x:c>
    </x:row>
    <x:row r="20958" ht="22" customHeight="1">
      <x:c r="A20958" s="2" t="str">
        <x:v>ORD-20954</x:v>
      </x:c>
      <x:c r="B20958" s="2" t="str">
        <x:v>South</x:v>
      </x:c>
      <x:c r="C20958" s="2" t="str">
        <x:v>Jul</x:v>
      </x:c>
      <x:c r="D20958" s="2" t="str">
        <x:v>SKU-074</x:v>
      </x:c>
      <x:c r="E20958" s="15" t="n">
        <x:v>8</x:v>
      </x:c>
      <x:c r="F20958" s="11" t="n">
        <x:v>44</x:v>
      </x:c>
      <x:c r="G20958" s="11" t="n">
        <x:v>21</x:v>
      </x:c>
      <x:c r="H20958" s="11" t="n">
        <x:f>E20958*F20958</x:f>
        <x:v>352</x:v>
      </x:c>
      <x:c r="I20958" s="11" t="n">
        <x:f>H20958*(1-'Summary'!$B$5)</x:f>
        <x:v>334.4</x:v>
      </x:c>
      <x:c r="J20958" s="11" t="n">
        <x:f>E20958*G20958</x:f>
        <x:v>168</x:v>
      </x:c>
      <x:c r="K20958" s="11" t="n">
        <x:f>I20958-J20958</x:f>
        <x:v>166.39999999999998</x:v>
      </x:c>
      <x:c r="L20958" s="14" t="n">
        <x:f>K20958/I20958</x:f>
        <x:v>0.49760765550239233</x:v>
      </x:c>
    </x:row>
    <x:row r="20959" ht="22" customHeight="1">
      <x:c r="A20959" s="2" t="str">
        <x:v>ORD-20955</x:v>
      </x:c>
      <x:c r="B20959" s="2" t="str">
        <x:v>East</x:v>
      </x:c>
      <x:c r="C20959" s="2" t="str">
        <x:v>Jul</x:v>
      </x:c>
      <x:c r="D20959" s="2" t="str">
        <x:v>SKU-075</x:v>
      </x:c>
      <x:c r="E20959" s="15" t="n">
        <x:v>15</x:v>
      </x:c>
      <x:c r="F20959" s="11" t="n">
        <x:v>57</x:v>
      </x:c>
      <x:c r="G20959" s="11" t="n">
        <x:v>32</x:v>
      </x:c>
      <x:c r="H20959" s="11" t="n">
        <x:f>E20959*F20959</x:f>
        <x:v>855</x:v>
      </x:c>
      <x:c r="I20959" s="11" t="n">
        <x:f>H20959*(1-'Summary'!$B$5)</x:f>
        <x:v>812.25</x:v>
      </x:c>
      <x:c r="J20959" s="11" t="n">
        <x:f>E20959*G20959</x:f>
        <x:v>480</x:v>
      </x:c>
      <x:c r="K20959" s="11" t="n">
        <x:f>I20959-J20959</x:f>
        <x:v>332.25</x:v>
      </x:c>
      <x:c r="L20959" s="14" t="n">
        <x:f>K20959/I20959</x:f>
        <x:v>0.4090489381348107</x:v>
      </x:c>
    </x:row>
    <x:row r="20960" ht="22" customHeight="1">
      <x:c r="A20960" s="2" t="str">
        <x:v>ORD-20956</x:v>
      </x:c>
      <x:c r="B20960" s="2" t="str">
        <x:v>West</x:v>
      </x:c>
      <x:c r="C20960" s="2" t="str">
        <x:v>Jul</x:v>
      </x:c>
      <x:c r="D20960" s="2" t="str">
        <x:v>SKU-076</x:v>
      </x:c>
      <x:c r="E20960" s="15" t="n">
        <x:v>22</x:v>
      </x:c>
      <x:c r="F20960" s="11" t="n">
        <x:v>70</x:v>
      </x:c>
      <x:c r="G20960" s="11" t="n">
        <x:v>43</x:v>
      </x:c>
      <x:c r="H20960" s="11" t="n">
        <x:f>E20960*F20960</x:f>
        <x:v>1540</x:v>
      </x:c>
      <x:c r="I20960" s="11" t="n">
        <x:f>H20960*(1-'Summary'!$B$5)</x:f>
        <x:v>1463</x:v>
      </x:c>
      <x:c r="J20960" s="11" t="n">
        <x:f>E20960*G20960</x:f>
        <x:v>946</x:v>
      </x:c>
      <x:c r="K20960" s="11" t="n">
        <x:f>I20960-J20960</x:f>
        <x:v>517</x:v>
      </x:c>
      <x:c r="L20960" s="14" t="n">
        <x:f>K20960/I20960</x:f>
        <x:v>0.3533834586466165</x:v>
      </x:c>
    </x:row>
    <x:row r="20961" ht="22" customHeight="1">
      <x:c r="A20961" s="2" t="str">
        <x:v>ORD-20957</x:v>
      </x:c>
      <x:c r="B20961" s="2" t="str">
        <x:v>North</x:v>
      </x:c>
      <x:c r="C20961" s="2" t="str">
        <x:v>Aug</x:v>
      </x:c>
      <x:c r="D20961" s="2" t="str">
        <x:v>SKU-077</x:v>
      </x:c>
      <x:c r="E20961" s="15" t="n">
        <x:v>5</x:v>
      </x:c>
      <x:c r="F20961" s="11" t="n">
        <x:v>83</x:v>
      </x:c>
      <x:c r="G20961" s="11" t="n">
        <x:v>54</x:v>
      </x:c>
      <x:c r="H20961" s="11" t="n">
        <x:f>E20961*F20961</x:f>
        <x:v>415</x:v>
      </x:c>
      <x:c r="I20961" s="11" t="n">
        <x:f>H20961*(1-'Summary'!$B$5)</x:f>
        <x:v>394.25</x:v>
      </x:c>
      <x:c r="J20961" s="11" t="n">
        <x:f>E20961*G20961</x:f>
        <x:v>270</x:v>
      </x:c>
      <x:c r="K20961" s="11" t="n">
        <x:f>I20961-J20961</x:f>
        <x:v>124.25</x:v>
      </x:c>
      <x:c r="L20961" s="14" t="n">
        <x:f>K20961/I20961</x:f>
        <x:v>0.3151553582752061</x:v>
      </x:c>
    </x:row>
    <x:row r="20962" ht="22" customHeight="1">
      <x:c r="A20962" s="2" t="str">
        <x:v>ORD-20958</x:v>
      </x:c>
      <x:c r="B20962" s="2" t="str">
        <x:v>South</x:v>
      </x:c>
      <x:c r="C20962" s="2" t="str">
        <x:v>Aug</x:v>
      </x:c>
      <x:c r="D20962" s="2" t="str">
        <x:v>SKU-078</x:v>
      </x:c>
      <x:c r="E20962" s="15" t="n">
        <x:v>12</x:v>
      </x:c>
      <x:c r="F20962" s="11" t="n">
        <x:v>96</x:v>
      </x:c>
      <x:c r="G20962" s="11" t="n">
        <x:v>65</x:v>
      </x:c>
      <x:c r="H20962" s="11" t="n">
        <x:f>E20962*F20962</x:f>
        <x:v>1152</x:v>
      </x:c>
      <x:c r="I20962" s="11" t="n">
        <x:f>H20962*(1-'Summary'!$B$5)</x:f>
        <x:v>1094.3999999999999</x:v>
      </x:c>
      <x:c r="J20962" s="11" t="n">
        <x:f>E20962*G20962</x:f>
        <x:v>780</x:v>
      </x:c>
      <x:c r="K20962" s="11" t="n">
        <x:f>I20962-J20962</x:f>
        <x:v>314.39999999999986</x:v>
      </x:c>
      <x:c r="L20962" s="14" t="n">
        <x:f>K20962/I20962</x:f>
        <x:v>0.28728070175438586</x:v>
      </x:c>
    </x:row>
    <x:row r="20963" ht="22" customHeight="1">
      <x:c r="A20963" s="2" t="str">
        <x:v>ORD-20959</x:v>
      </x:c>
      <x:c r="B20963" s="2" t="str">
        <x:v>East</x:v>
      </x:c>
      <x:c r="C20963" s="2" t="str">
        <x:v>Aug</x:v>
      </x:c>
      <x:c r="D20963" s="2" t="str">
        <x:v>SKU-079</x:v>
      </x:c>
      <x:c r="E20963" s="15" t="n">
        <x:v>19</x:v>
      </x:c>
      <x:c r="F20963" s="11" t="n">
        <x:v>109</x:v>
      </x:c>
      <x:c r="G20963" s="11" t="n">
        <x:v>76</x:v>
      </x:c>
      <x:c r="H20963" s="11" t="n">
        <x:f>E20963*F20963</x:f>
        <x:v>2071</x:v>
      </x:c>
      <x:c r="I20963" s="11" t="n">
        <x:f>H20963*(1-'Summary'!$B$5)</x:f>
        <x:v>1967.4499999999998</x:v>
      </x:c>
      <x:c r="J20963" s="11" t="n">
        <x:f>E20963*G20963</x:f>
        <x:v>1444</x:v>
      </x:c>
      <x:c r="K20963" s="11" t="n">
        <x:f>I20963-J20963</x:f>
        <x:v>523.4499999999998</x:v>
      </x:c>
      <x:c r="L20963" s="14" t="n">
        <x:f>K20963/I20963</x:f>
        <x:v>0.2660550458715596</x:v>
      </x:c>
    </x:row>
    <x:row r="20964" ht="22" customHeight="1">
      <x:c r="A20964" s="2" t="str">
        <x:v>ORD-20960</x:v>
      </x:c>
      <x:c r="B20964" s="2" t="str">
        <x:v>West</x:v>
      </x:c>
      <x:c r="C20964" s="2" t="str">
        <x:v>Aug</x:v>
      </x:c>
      <x:c r="D20964" s="2" t="str">
        <x:v>SKU-080</x:v>
      </x:c>
      <x:c r="E20964" s="15" t="n">
        <x:v>2</x:v>
      </x:c>
      <x:c r="F20964" s="11" t="n">
        <x:v>122</x:v>
      </x:c>
      <x:c r="G20964" s="11" t="n">
        <x:v>87</x:v>
      </x:c>
      <x:c r="H20964" s="11" t="n">
        <x:f>E20964*F20964</x:f>
        <x:v>244</x:v>
      </x:c>
      <x:c r="I20964" s="11" t="n">
        <x:f>H20964*(1-'Summary'!$B$5)</x:f>
        <x:v>231.79999999999998</x:v>
      </x:c>
      <x:c r="J20964" s="11" t="n">
        <x:f>E20964*G20964</x:f>
        <x:v>174</x:v>
      </x:c>
      <x:c r="K20964" s="11" t="n">
        <x:f>I20964-J20964</x:f>
        <x:v>57.79999999999998</x:v>
      </x:c>
      <x:c r="L20964" s="14" t="n">
        <x:f>K20964/I20964</x:f>
        <x:v>0.2493528904227782</x:v>
      </x:c>
    </x:row>
    <x:row r="20965" ht="22" customHeight="1">
      <x:c r="A20965" s="2" t="str">
        <x:v>ORD-20961</x:v>
      </x:c>
      <x:c r="B20965" s="2" t="str">
        <x:v>North</x:v>
      </x:c>
      <x:c r="C20965" s="2" t="str">
        <x:v>Sep</x:v>
      </x:c>
      <x:c r="D20965" s="2" t="str">
        <x:v>SKU-081</x:v>
      </x:c>
      <x:c r="E20965" s="15" t="n">
        <x:v>9</x:v>
      </x:c>
      <x:c r="F20965" s="11" t="n">
        <x:v>135</x:v>
      </x:c>
      <x:c r="G20965" s="11" t="n">
        <x:v>98</x:v>
      </x:c>
      <x:c r="H20965" s="11" t="n">
        <x:f>E20965*F20965</x:f>
        <x:v>1215</x:v>
      </x:c>
      <x:c r="I20965" s="11" t="n">
        <x:f>H20965*(1-'Summary'!$B$5)</x:f>
        <x:v>1154.25</x:v>
      </x:c>
      <x:c r="J20965" s="11" t="n">
        <x:f>E20965*G20965</x:f>
        <x:v>882</x:v>
      </x:c>
      <x:c r="K20965" s="11" t="n">
        <x:f>I20965-J20965</x:f>
        <x:v>272.25</x:v>
      </x:c>
      <x:c r="L20965" s="14" t="n">
        <x:f>K20965/I20965</x:f>
        <x:v>0.23586744639376217</x:v>
      </x:c>
    </x:row>
    <x:row r="20966" ht="22" customHeight="1">
      <x:c r="A20966" s="2" t="str">
        <x:v>ORD-20962</x:v>
      </x:c>
      <x:c r="B20966" s="2" t="str">
        <x:v>South</x:v>
      </x:c>
      <x:c r="C20966" s="2" t="str">
        <x:v>Sep</x:v>
      </x:c>
      <x:c r="D20966" s="2" t="str">
        <x:v>SKU-082</x:v>
      </x:c>
      <x:c r="E20966" s="15" t="n">
        <x:v>16</x:v>
      </x:c>
      <x:c r="F20966" s="11" t="n">
        <x:v>148</x:v>
      </x:c>
      <x:c r="G20966" s="11" t="n">
        <x:v>14</x:v>
      </x:c>
      <x:c r="H20966" s="11" t="n">
        <x:f>E20966*F20966</x:f>
        <x:v>2368</x:v>
      </x:c>
      <x:c r="I20966" s="11" t="n">
        <x:f>H20966*(1-'Summary'!$B$5)</x:f>
        <x:v>2249.6</x:v>
      </x:c>
      <x:c r="J20966" s="11" t="n">
        <x:f>E20966*G20966</x:f>
        <x:v>224</x:v>
      </x:c>
      <x:c r="K20966" s="11" t="n">
        <x:f>I20966-J20966</x:f>
        <x:v>2025.6</x:v>
      </x:c>
      <x:c r="L20966" s="14" t="n">
        <x:f>K20966/I20966</x:f>
        <x:v>0.9004267425320057</x:v>
      </x:c>
    </x:row>
    <x:row r="20967" ht="22" customHeight="1">
      <x:c r="A20967" s="2" t="str">
        <x:v>ORD-20963</x:v>
      </x:c>
      <x:c r="B20967" s="2" t="str">
        <x:v>East</x:v>
      </x:c>
      <x:c r="C20967" s="2" t="str">
        <x:v>Sep</x:v>
      </x:c>
      <x:c r="D20967" s="2" t="str">
        <x:v>SKU-083</x:v>
      </x:c>
      <x:c r="E20967" s="15" t="n">
        <x:v>23</x:v>
      </x:c>
      <x:c r="F20967" s="11" t="n">
        <x:v>161</x:v>
      </x:c>
      <x:c r="G20967" s="11" t="n">
        <x:v>25</x:v>
      </x:c>
      <x:c r="H20967" s="11" t="n">
        <x:f>E20967*F20967</x:f>
        <x:v>3703</x:v>
      </x:c>
      <x:c r="I20967" s="11" t="n">
        <x:f>H20967*(1-'Summary'!$B$5)</x:f>
        <x:v>3517.85</x:v>
      </x:c>
      <x:c r="J20967" s="11" t="n">
        <x:f>E20967*G20967</x:f>
        <x:v>575</x:v>
      </x:c>
      <x:c r="K20967" s="11" t="n">
        <x:f>I20967-J20967</x:f>
        <x:v>2942.85</x:v>
      </x:c>
      <x:c r="L20967" s="14" t="n">
        <x:f>K20967/I20967</x:f>
        <x:v>0.8365478914678</x:v>
      </x:c>
    </x:row>
    <x:row r="20968" ht="22" customHeight="1">
      <x:c r="A20968" s="2" t="str">
        <x:v>ORD-20964</x:v>
      </x:c>
      <x:c r="B20968" s="2" t="str">
        <x:v>West</x:v>
      </x:c>
      <x:c r="C20968" s="2" t="str">
        <x:v>Sep</x:v>
      </x:c>
      <x:c r="D20968" s="2" t="str">
        <x:v>SKU-084</x:v>
      </x:c>
      <x:c r="E20968" s="15" t="n">
        <x:v>6</x:v>
      </x:c>
      <x:c r="F20968" s="11" t="n">
        <x:v>174</x:v>
      </x:c>
      <x:c r="G20968" s="11" t="n">
        <x:v>36</x:v>
      </x:c>
      <x:c r="H20968" s="11" t="n">
        <x:f>E20968*F20968</x:f>
        <x:v>1044</x:v>
      </x:c>
      <x:c r="I20968" s="11" t="n">
        <x:f>H20968*(1-'Summary'!$B$5)</x:f>
        <x:v>991.8</x:v>
      </x:c>
      <x:c r="J20968" s="11" t="n">
        <x:f>E20968*G20968</x:f>
        <x:v>216</x:v>
      </x:c>
      <x:c r="K20968" s="11" t="n">
        <x:f>I20968-J20968</x:f>
        <x:v>775.8</x:v>
      </x:c>
      <x:c r="L20968" s="14" t="n">
        <x:f>K20968/I20968</x:f>
        <x:v>0.7822141560798548</x:v>
      </x:c>
    </x:row>
    <x:row r="20969" ht="22" customHeight="1">
      <x:c r="A20969" s="2" t="str">
        <x:v>ORD-20965</x:v>
      </x:c>
      <x:c r="B20969" s="2" t="str">
        <x:v>North</x:v>
      </x:c>
      <x:c r="C20969" s="2" t="str">
        <x:v>Oct</x:v>
      </x:c>
      <x:c r="D20969" s="2" t="str">
        <x:v>SKU-085</x:v>
      </x:c>
      <x:c r="E20969" s="15" t="n">
        <x:v>13</x:v>
      </x:c>
      <x:c r="F20969" s="11" t="n">
        <x:v>187</x:v>
      </x:c>
      <x:c r="G20969" s="11" t="n">
        <x:v>47</x:v>
      </x:c>
      <x:c r="H20969" s="11" t="n">
        <x:f>E20969*F20969</x:f>
        <x:v>2431</x:v>
      </x:c>
      <x:c r="I20969" s="11" t="n">
        <x:f>H20969*(1-'Summary'!$B$5)</x:f>
        <x:v>2309.45</x:v>
      </x:c>
      <x:c r="J20969" s="11" t="n">
        <x:f>E20969*G20969</x:f>
        <x:v>611</x:v>
      </x:c>
      <x:c r="K20969" s="11" t="n">
        <x:f>I20969-J20969</x:f>
        <x:v>1698.4499999999998</x:v>
      </x:c>
      <x:c r="L20969" s="14" t="n">
        <x:f>K20969/I20969</x:f>
        <x:v>0.735434843793977</x:v>
      </x:c>
    </x:row>
    <x:row r="20970" ht="22" customHeight="1">
      <x:c r="A20970" s="2" t="str">
        <x:v>ORD-20966</x:v>
      </x:c>
      <x:c r="B20970" s="2" t="str">
        <x:v>South</x:v>
      </x:c>
      <x:c r="C20970" s="2" t="str">
        <x:v>Oct</x:v>
      </x:c>
      <x:c r="D20970" s="2" t="str">
        <x:v>SKU-086</x:v>
      </x:c>
      <x:c r="E20970" s="15" t="n">
        <x:v>20</x:v>
      </x:c>
      <x:c r="F20970" s="11" t="n">
        <x:v>200</x:v>
      </x:c>
      <x:c r="G20970" s="11" t="n">
        <x:v>58</x:v>
      </x:c>
      <x:c r="H20970" s="11" t="n">
        <x:f>E20970*F20970</x:f>
        <x:v>4000</x:v>
      </x:c>
      <x:c r="I20970" s="11" t="n">
        <x:f>H20970*(1-'Summary'!$B$5)</x:f>
        <x:v>3800</x:v>
      </x:c>
      <x:c r="J20970" s="11" t="n">
        <x:f>E20970*G20970</x:f>
        <x:v>1160</x:v>
      </x:c>
      <x:c r="K20970" s="11" t="n">
        <x:f>I20970-J20970</x:f>
        <x:v>2640</x:v>
      </x:c>
      <x:c r="L20970" s="14" t="n">
        <x:f>K20970/I20970</x:f>
        <x:v>0.6947368421052632</x:v>
      </x:c>
    </x:row>
    <x:row r="20971" ht="22" customHeight="1">
      <x:c r="A20971" s="2" t="str">
        <x:v>ORD-20967</x:v>
      </x:c>
      <x:c r="B20971" s="2" t="str">
        <x:v>East</x:v>
      </x:c>
      <x:c r="C20971" s="2" t="str">
        <x:v>Oct</x:v>
      </x:c>
      <x:c r="D20971" s="2" t="str">
        <x:v>SKU-087</x:v>
      </x:c>
      <x:c r="E20971" s="15" t="n">
        <x:v>3</x:v>
      </x:c>
      <x:c r="F20971" s="11" t="n">
        <x:v>213</x:v>
      </x:c>
      <x:c r="G20971" s="11" t="n">
        <x:v>69</x:v>
      </x:c>
      <x:c r="H20971" s="11" t="n">
        <x:f>E20971*F20971</x:f>
        <x:v>639</x:v>
      </x:c>
      <x:c r="I20971" s="11" t="n">
        <x:f>H20971*(1-'Summary'!$B$5)</x:f>
        <x:v>607.05</x:v>
      </x:c>
      <x:c r="J20971" s="11" t="n">
        <x:f>E20971*G20971</x:f>
        <x:v>207</x:v>
      </x:c>
      <x:c r="K20971" s="11" t="n">
        <x:f>I20971-J20971</x:f>
        <x:v>400.04999999999995</x:v>
      </x:c>
      <x:c r="L20971" s="14" t="n">
        <x:f>K20971/I20971</x:f>
        <x:v>0.6590066716085989</x:v>
      </x:c>
    </x:row>
    <x:row r="20972" ht="22" customHeight="1">
      <x:c r="A20972" s="2" t="str">
        <x:v>ORD-20968</x:v>
      </x:c>
      <x:c r="B20972" s="2" t="str">
        <x:v>West</x:v>
      </x:c>
      <x:c r="C20972" s="2" t="str">
        <x:v>Oct</x:v>
      </x:c>
      <x:c r="D20972" s="2" t="str">
        <x:v>SKU-088</x:v>
      </x:c>
      <x:c r="E20972" s="15" t="n">
        <x:v>10</x:v>
      </x:c>
      <x:c r="F20972" s="11" t="n">
        <x:v>226</x:v>
      </x:c>
      <x:c r="G20972" s="11" t="n">
        <x:v>80</x:v>
      </x:c>
      <x:c r="H20972" s="11" t="n">
        <x:f>E20972*F20972</x:f>
        <x:v>2260</x:v>
      </x:c>
      <x:c r="I20972" s="11" t="n">
        <x:f>H20972*(1-'Summary'!$B$5)</x:f>
        <x:v>2147</x:v>
      </x:c>
      <x:c r="J20972" s="11" t="n">
        <x:f>E20972*G20972</x:f>
        <x:v>800</x:v>
      </x:c>
      <x:c r="K20972" s="11" t="n">
        <x:f>I20972-J20972</x:f>
        <x:v>1347</x:v>
      </x:c>
      <x:c r="L20972" s="14" t="n">
        <x:f>K20972/I20972</x:f>
        <x:v>0.6273870517000466</x:v>
      </x:c>
    </x:row>
    <x:row r="20973" ht="22" customHeight="1">
      <x:c r="A20973" s="2" t="str">
        <x:v>ORD-20969</x:v>
      </x:c>
      <x:c r="B20973" s="2" t="str">
        <x:v>North</x:v>
      </x:c>
      <x:c r="C20973" s="2" t="str">
        <x:v>Nov</x:v>
      </x:c>
      <x:c r="D20973" s="2" t="str">
        <x:v>SKU-089</x:v>
      </x:c>
      <x:c r="E20973" s="15" t="n">
        <x:v>17</x:v>
      </x:c>
      <x:c r="F20973" s="11" t="n">
        <x:v>19</x:v>
      </x:c>
      <x:c r="G20973" s="11" t="n">
        <x:v>91</x:v>
      </x:c>
      <x:c r="H20973" s="11" t="n">
        <x:f>E20973*F20973</x:f>
        <x:v>323</x:v>
      </x:c>
      <x:c r="I20973" s="11" t="n">
        <x:f>H20973*(1-'Summary'!$B$5)</x:f>
        <x:v>306.84999999999997</x:v>
      </x:c>
      <x:c r="J20973" s="11" t="n">
        <x:f>E20973*G20973</x:f>
        <x:v>1547</x:v>
      </x:c>
      <x:c r="K20973" s="11" t="n">
        <x:f>I20973-J20973</x:f>
        <x:v>-1240.15</x:v>
      </x:c>
      <x:c r="L20973" s="14" t="n">
        <x:f>K20973/I20973</x:f>
        <x:v>-4.041551246537397</x:v>
      </x:c>
    </x:row>
    <x:row r="20974" ht="22" customHeight="1">
      <x:c r="A20974" s="2" t="str">
        <x:v>ORD-20970</x:v>
      </x:c>
      <x:c r="B20974" s="2" t="str">
        <x:v>South</x:v>
      </x:c>
      <x:c r="C20974" s="2" t="str">
        <x:v>Nov</x:v>
      </x:c>
      <x:c r="D20974" s="2" t="str">
        <x:v>SKU-090</x:v>
      </x:c>
      <x:c r="E20974" s="15" t="n">
        <x:v>24</x:v>
      </x:c>
      <x:c r="F20974" s="11" t="n">
        <x:v>32</x:v>
      </x:c>
      <x:c r="G20974" s="11" t="n">
        <x:v>102</x:v>
      </x:c>
      <x:c r="H20974" s="11" t="n">
        <x:f>E20974*F20974</x:f>
        <x:v>768</x:v>
      </x:c>
      <x:c r="I20974" s="11" t="n">
        <x:f>H20974*(1-'Summary'!$B$5)</x:f>
        <x:v>729.5999999999999</x:v>
      </x:c>
      <x:c r="J20974" s="11" t="n">
        <x:f>E20974*G20974</x:f>
        <x:v>2448</x:v>
      </x:c>
      <x:c r="K20974" s="11" t="n">
        <x:f>I20974-J20974</x:f>
        <x:v>-1718.4</x:v>
      </x:c>
      <x:c r="L20974" s="14" t="n">
        <x:f>K20974/I20974</x:f>
        <x:v>-2.355263157894737</x:v>
      </x:c>
    </x:row>
    <x:row r="20975" ht="22" customHeight="1">
      <x:c r="A20975" s="2" t="str">
        <x:v>ORD-20971</x:v>
      </x:c>
      <x:c r="B20975" s="2" t="str">
        <x:v>East</x:v>
      </x:c>
      <x:c r="C20975" s="2" t="str">
        <x:v>Nov</x:v>
      </x:c>
      <x:c r="D20975" s="2" t="str">
        <x:v>SKU-091</x:v>
      </x:c>
      <x:c r="E20975" s="15" t="n">
        <x:v>7</x:v>
      </x:c>
      <x:c r="F20975" s="11" t="n">
        <x:v>45</x:v>
      </x:c>
      <x:c r="G20975" s="11" t="n">
        <x:v>18</x:v>
      </x:c>
      <x:c r="H20975" s="11" t="n">
        <x:f>E20975*F20975</x:f>
        <x:v>315</x:v>
      </x:c>
      <x:c r="I20975" s="11" t="n">
        <x:f>H20975*(1-'Summary'!$B$5)</x:f>
        <x:v>299.25</x:v>
      </x:c>
      <x:c r="J20975" s="11" t="n">
        <x:f>E20975*G20975</x:f>
        <x:v>126</x:v>
      </x:c>
      <x:c r="K20975" s="11" t="n">
        <x:f>I20975-J20975</x:f>
        <x:v>173.25</x:v>
      </x:c>
      <x:c r="L20975" s="14" t="n">
        <x:f>K20975/I20975</x:f>
        <x:v>0.5789473684210527</x:v>
      </x:c>
    </x:row>
    <x:row r="20976" ht="22" customHeight="1">
      <x:c r="A20976" s="2" t="str">
        <x:v>ORD-20972</x:v>
      </x:c>
      <x:c r="B20976" s="2" t="str">
        <x:v>West</x:v>
      </x:c>
      <x:c r="C20976" s="2" t="str">
        <x:v>Nov</x:v>
      </x:c>
      <x:c r="D20976" s="2" t="str">
        <x:v>SKU-092</x:v>
      </x:c>
      <x:c r="E20976" s="15" t="n">
        <x:v>14</x:v>
      </x:c>
      <x:c r="F20976" s="11" t="n">
        <x:v>58</x:v>
      </x:c>
      <x:c r="G20976" s="11" t="n">
        <x:v>29</x:v>
      </x:c>
      <x:c r="H20976" s="11" t="n">
        <x:f>E20976*F20976</x:f>
        <x:v>812</x:v>
      </x:c>
      <x:c r="I20976" s="11" t="n">
        <x:f>H20976*(1-'Summary'!$B$5)</x:f>
        <x:v>771.4</x:v>
      </x:c>
      <x:c r="J20976" s="11" t="n">
        <x:f>E20976*G20976</x:f>
        <x:v>406</x:v>
      </x:c>
      <x:c r="K20976" s="11" t="n">
        <x:f>I20976-J20976</x:f>
        <x:v>365.4</x:v>
      </x:c>
      <x:c r="L20976" s="14" t="n">
        <x:f>K20976/I20976</x:f>
        <x:v>0.47368421052631576</x:v>
      </x:c>
    </x:row>
    <x:row r="20977" ht="22" customHeight="1">
      <x:c r="A20977" s="2" t="str">
        <x:v>ORD-20973</x:v>
      </x:c>
      <x:c r="B20977" s="2" t="str">
        <x:v>North</x:v>
      </x:c>
      <x:c r="C20977" s="2" t="str">
        <x:v>Dec</x:v>
      </x:c>
      <x:c r="D20977" s="2" t="str">
        <x:v>SKU-093</x:v>
      </x:c>
      <x:c r="E20977" s="15" t="n">
        <x:v>21</x:v>
      </x:c>
      <x:c r="F20977" s="11" t="n">
        <x:v>71</x:v>
      </x:c>
      <x:c r="G20977" s="11" t="n">
        <x:v>40</x:v>
      </x:c>
      <x:c r="H20977" s="11" t="n">
        <x:f>E20977*F20977</x:f>
        <x:v>1491</x:v>
      </x:c>
      <x:c r="I20977" s="11" t="n">
        <x:f>H20977*(1-'Summary'!$B$5)</x:f>
        <x:v>1416.45</x:v>
      </x:c>
      <x:c r="J20977" s="11" t="n">
        <x:f>E20977*G20977</x:f>
        <x:v>840</x:v>
      </x:c>
      <x:c r="K20977" s="11" t="n">
        <x:f>I20977-J20977</x:f>
        <x:v>576.45</x:v>
      </x:c>
      <x:c r="L20977" s="14" t="n">
        <x:f>K20977/I20977</x:f>
        <x:v>0.40696812453669384</x:v>
      </x:c>
    </x:row>
    <x:row r="20978" ht="22" customHeight="1">
      <x:c r="A20978" s="2" t="str">
        <x:v>ORD-20974</x:v>
      </x:c>
      <x:c r="B20978" s="2" t="str">
        <x:v>South</x:v>
      </x:c>
      <x:c r="C20978" s="2" t="str">
        <x:v>Dec</x:v>
      </x:c>
      <x:c r="D20978" s="2" t="str">
        <x:v>SKU-094</x:v>
      </x:c>
      <x:c r="E20978" s="15" t="n">
        <x:v>4</x:v>
      </x:c>
      <x:c r="F20978" s="11" t="n">
        <x:v>84</x:v>
      </x:c>
      <x:c r="G20978" s="11" t="n">
        <x:v>51</x:v>
      </x:c>
      <x:c r="H20978" s="11" t="n">
        <x:f>E20978*F20978</x:f>
        <x:v>336</x:v>
      </x:c>
      <x:c r="I20978" s="11" t="n">
        <x:f>H20978*(1-'Summary'!$B$5)</x:f>
        <x:v>319.2</x:v>
      </x:c>
      <x:c r="J20978" s="11" t="n">
        <x:f>E20978*G20978</x:f>
        <x:v>204</x:v>
      </x:c>
      <x:c r="K20978" s="11" t="n">
        <x:f>I20978-J20978</x:f>
        <x:v>115.19999999999999</x:v>
      </x:c>
      <x:c r="L20978" s="14" t="n">
        <x:f>K20978/I20978</x:f>
        <x:v>0.3609022556390977</x:v>
      </x:c>
    </x:row>
    <x:row r="20979" ht="22" customHeight="1">
      <x:c r="A20979" s="2" t="str">
        <x:v>ORD-20975</x:v>
      </x:c>
      <x:c r="B20979" s="2" t="str">
        <x:v>East</x:v>
      </x:c>
      <x:c r="C20979" s="2" t="str">
        <x:v>Dec</x:v>
      </x:c>
      <x:c r="D20979" s="2" t="str">
        <x:v>SKU-095</x:v>
      </x:c>
      <x:c r="E20979" s="15" t="n">
        <x:v>11</x:v>
      </x:c>
      <x:c r="F20979" s="11" t="n">
        <x:v>97</x:v>
      </x:c>
      <x:c r="G20979" s="11" t="n">
        <x:v>62</x:v>
      </x:c>
      <x:c r="H20979" s="11" t="n">
        <x:f>E20979*F20979</x:f>
        <x:v>1067</x:v>
      </x:c>
      <x:c r="I20979" s="11" t="n">
        <x:f>H20979*(1-'Summary'!$B$5)</x:f>
        <x:v>1013.65</x:v>
      </x:c>
      <x:c r="J20979" s="11" t="n">
        <x:f>E20979*G20979</x:f>
        <x:v>682</x:v>
      </x:c>
      <x:c r="K20979" s="11" t="n">
        <x:f>I20979-J20979</x:f>
        <x:v>331.65</x:v>
      </x:c>
      <x:c r="L20979" s="14" t="n">
        <x:f>K20979/I20979</x:f>
        <x:v>0.32718393922951705</x:v>
      </x:c>
    </x:row>
    <x:row r="20980" ht="22" customHeight="1">
      <x:c r="A20980" s="2" t="str">
        <x:v>ORD-20976</x:v>
      </x:c>
      <x:c r="B20980" s="2" t="str">
        <x:v>West</x:v>
      </x:c>
      <x:c r="C20980" s="2" t="str">
        <x:v>Dec</x:v>
      </x:c>
      <x:c r="D20980" s="2" t="str">
        <x:v>SKU-096</x:v>
      </x:c>
      <x:c r="E20980" s="15" t="n">
        <x:v>18</x:v>
      </x:c>
      <x:c r="F20980" s="11" t="n">
        <x:v>110</x:v>
      </x:c>
      <x:c r="G20980" s="11" t="n">
        <x:v>73</x:v>
      </x:c>
      <x:c r="H20980" s="11" t="n">
        <x:f>E20980*F20980</x:f>
        <x:v>1980</x:v>
      </x:c>
      <x:c r="I20980" s="11" t="n">
        <x:f>H20980*(1-'Summary'!$B$5)</x:f>
        <x:v>1881</x:v>
      </x:c>
      <x:c r="J20980" s="11" t="n">
        <x:f>E20980*G20980</x:f>
        <x:v>1314</x:v>
      </x:c>
      <x:c r="K20980" s="11" t="n">
        <x:f>I20980-J20980</x:f>
        <x:v>567</x:v>
      </x:c>
      <x:c r="L20980" s="14" t="n">
        <x:f>K20980/I20980</x:f>
        <x:v>0.3014354066985646</x:v>
      </x:c>
    </x:row>
    <x:row r="20981" ht="22" customHeight="1">
      <x:c r="A20981" s="2" t="str">
        <x:v>ORD-20977</x:v>
      </x:c>
      <x:c r="B20981" s="2" t="str">
        <x:v>North</x:v>
      </x:c>
      <x:c r="C20981" s="2" t="str">
        <x:v>Jan</x:v>
      </x:c>
      <x:c r="D20981" s="2" t="str">
        <x:v>SKU-097</x:v>
      </x:c>
      <x:c r="E20981" s="15" t="n">
        <x:v>1</x:v>
      </x:c>
      <x:c r="F20981" s="11" t="n">
        <x:v>123</x:v>
      </x:c>
      <x:c r="G20981" s="11" t="n">
        <x:v>84</x:v>
      </x:c>
      <x:c r="H20981" s="11" t="n">
        <x:f>E20981*F20981</x:f>
        <x:v>123</x:v>
      </x:c>
      <x:c r="I20981" s="11" t="n">
        <x:f>H20981*(1-'Summary'!$B$5)</x:f>
        <x:v>116.85</x:v>
      </x:c>
      <x:c r="J20981" s="11" t="n">
        <x:f>E20981*G20981</x:f>
        <x:v>84</x:v>
      </x:c>
      <x:c r="K20981" s="11" t="n">
        <x:f>I20981-J20981</x:f>
        <x:v>32.849999999999994</x:v>
      </x:c>
      <x:c r="L20981" s="14" t="n">
        <x:f>K20981/I20981</x:f>
        <x:v>0.28112965340179713</x:v>
      </x:c>
    </x:row>
    <x:row r="20982" ht="22" customHeight="1">
      <x:c r="A20982" s="2" t="str">
        <x:v>ORD-20978</x:v>
      </x:c>
      <x:c r="B20982" s="2" t="str">
        <x:v>South</x:v>
      </x:c>
      <x:c r="C20982" s="2" t="str">
        <x:v>Jan</x:v>
      </x:c>
      <x:c r="D20982" s="2" t="str">
        <x:v>SKU-098</x:v>
      </x:c>
      <x:c r="E20982" s="15" t="n">
        <x:v>8</x:v>
      </x:c>
      <x:c r="F20982" s="11" t="n">
        <x:v>136</x:v>
      </x:c>
      <x:c r="G20982" s="11" t="n">
        <x:v>95</x:v>
      </x:c>
      <x:c r="H20982" s="11" t="n">
        <x:f>E20982*F20982</x:f>
        <x:v>1088</x:v>
      </x:c>
      <x:c r="I20982" s="11" t="n">
        <x:f>H20982*(1-'Summary'!$B$5)</x:f>
        <x:v>1033.6</x:v>
      </x:c>
      <x:c r="J20982" s="11" t="n">
        <x:f>E20982*G20982</x:f>
        <x:v>760</x:v>
      </x:c>
      <x:c r="K20982" s="11" t="n">
        <x:f>I20982-J20982</x:f>
        <x:v>273.5999999999999</x:v>
      </x:c>
      <x:c r="L20982" s="14" t="n">
        <x:f>K20982/I20982</x:f>
        <x:v>0.2647058823529411</x:v>
      </x:c>
    </x:row>
    <x:row r="20983" ht="22" customHeight="1">
      <x:c r="A20983" s="2" t="str">
        <x:v>ORD-20979</x:v>
      </x:c>
      <x:c r="B20983" s="2" t="str">
        <x:v>East</x:v>
      </x:c>
      <x:c r="C20983" s="2" t="str">
        <x:v>Jan</x:v>
      </x:c>
      <x:c r="D20983" s="2" t="str">
        <x:v>SKU-099</x:v>
      </x:c>
      <x:c r="E20983" s="15" t="n">
        <x:v>15</x:v>
      </x:c>
      <x:c r="F20983" s="11" t="n">
        <x:v>149</x:v>
      </x:c>
      <x:c r="G20983" s="11" t="n">
        <x:v>11</x:v>
      </x:c>
      <x:c r="H20983" s="11" t="n">
        <x:f>E20983*F20983</x:f>
        <x:v>2235</x:v>
      </x:c>
      <x:c r="I20983" s="11" t="n">
        <x:f>H20983*(1-'Summary'!$B$5)</x:f>
        <x:v>2123.25</x:v>
      </x:c>
      <x:c r="J20983" s="11" t="n">
        <x:f>E20983*G20983</x:f>
        <x:v>165</x:v>
      </x:c>
      <x:c r="K20983" s="11" t="n">
        <x:f>I20983-J20983</x:f>
        <x:v>1958.25</x:v>
      </x:c>
      <x:c r="L20983" s="14" t="n">
        <x:f>K20983/I20983</x:f>
        <x:v>0.9222889438361003</x:v>
      </x:c>
    </x:row>
    <x:row r="20984" ht="22" customHeight="1">
      <x:c r="A20984" s="2" t="str">
        <x:v>ORD-20980</x:v>
      </x:c>
      <x:c r="B20984" s="2" t="str">
        <x:v>West</x:v>
      </x:c>
      <x:c r="C20984" s="2" t="str">
        <x:v>Jan</x:v>
      </x:c>
      <x:c r="D20984" s="2" t="str">
        <x:v>SKU-100</x:v>
      </x:c>
      <x:c r="E20984" s="15" t="n">
        <x:v>22</x:v>
      </x:c>
      <x:c r="F20984" s="11" t="n">
        <x:v>162</x:v>
      </x:c>
      <x:c r="G20984" s="11" t="n">
        <x:v>22</x:v>
      </x:c>
      <x:c r="H20984" s="11" t="n">
        <x:f>E20984*F20984</x:f>
        <x:v>3564</x:v>
      </x:c>
      <x:c r="I20984" s="11" t="n">
        <x:f>H20984*(1-'Summary'!$B$5)</x:f>
        <x:v>3385.7999999999997</x:v>
      </x:c>
      <x:c r="J20984" s="11" t="n">
        <x:f>E20984*G20984</x:f>
        <x:v>484</x:v>
      </x:c>
      <x:c r="K20984" s="11" t="n">
        <x:f>I20984-J20984</x:f>
        <x:v>2901.7999999999997</x:v>
      </x:c>
      <x:c r="L20984" s="14" t="n">
        <x:f>K20984/I20984</x:f>
        <x:v>0.857050032488629</x:v>
      </x:c>
    </x:row>
    <x:row r="20985" ht="22" customHeight="1">
      <x:c r="A20985" s="2" t="str">
        <x:v>ORD-20981</x:v>
      </x:c>
      <x:c r="B20985" s="2" t="str">
        <x:v>North</x:v>
      </x:c>
      <x:c r="C20985" s="2" t="str">
        <x:v>Feb</x:v>
      </x:c>
      <x:c r="D20985" s="2" t="str">
        <x:v>SKU-101</x:v>
      </x:c>
      <x:c r="E20985" s="15" t="n">
        <x:v>5</x:v>
      </x:c>
      <x:c r="F20985" s="11" t="n">
        <x:v>175</x:v>
      </x:c>
      <x:c r="G20985" s="11" t="n">
        <x:v>33</x:v>
      </x:c>
      <x:c r="H20985" s="11" t="n">
        <x:f>E20985*F20985</x:f>
        <x:v>875</x:v>
      </x:c>
      <x:c r="I20985" s="11" t="n">
        <x:f>H20985*(1-'Summary'!$B$5)</x:f>
        <x:v>831.25</x:v>
      </x:c>
      <x:c r="J20985" s="11" t="n">
        <x:f>E20985*G20985</x:f>
        <x:v>165</x:v>
      </x:c>
      <x:c r="K20985" s="11" t="n">
        <x:f>I20985-J20985</x:f>
        <x:v>666.25</x:v>
      </x:c>
      <x:c r="L20985" s="14" t="n">
        <x:f>K20985/I20985</x:f>
        <x:v>0.8015037593984963</x:v>
      </x:c>
    </x:row>
    <x:row r="20986" ht="22" customHeight="1">
      <x:c r="A20986" s="2" t="str">
        <x:v>ORD-20982</x:v>
      </x:c>
      <x:c r="B20986" s="2" t="str">
        <x:v>South</x:v>
      </x:c>
      <x:c r="C20986" s="2" t="str">
        <x:v>Feb</x:v>
      </x:c>
      <x:c r="D20986" s="2" t="str">
        <x:v>SKU-102</x:v>
      </x:c>
      <x:c r="E20986" s="15" t="n">
        <x:v>12</x:v>
      </x:c>
      <x:c r="F20986" s="11" t="n">
        <x:v>188</x:v>
      </x:c>
      <x:c r="G20986" s="11" t="n">
        <x:v>44</x:v>
      </x:c>
      <x:c r="H20986" s="11" t="n">
        <x:f>E20986*F20986</x:f>
        <x:v>2256</x:v>
      </x:c>
      <x:c r="I20986" s="11" t="n">
        <x:f>H20986*(1-'Summary'!$B$5)</x:f>
        <x:v>2143.2</x:v>
      </x:c>
      <x:c r="J20986" s="11" t="n">
        <x:f>E20986*G20986</x:f>
        <x:v>528</x:v>
      </x:c>
      <x:c r="K20986" s="11" t="n">
        <x:f>I20986-J20986</x:f>
        <x:v>1615.1999999999998</x:v>
      </x:c>
      <x:c r="L20986" s="14" t="n">
        <x:f>K20986/I20986</x:f>
        <x:v>0.7536394176931691</x:v>
      </x:c>
    </x:row>
    <x:row r="20987" ht="22" customHeight="1">
      <x:c r="A20987" s="2" t="str">
        <x:v>ORD-20983</x:v>
      </x:c>
      <x:c r="B20987" s="2" t="str">
        <x:v>East</x:v>
      </x:c>
      <x:c r="C20987" s="2" t="str">
        <x:v>Feb</x:v>
      </x:c>
      <x:c r="D20987" s="2" t="str">
        <x:v>SKU-103</x:v>
      </x:c>
      <x:c r="E20987" s="15" t="n">
        <x:v>19</x:v>
      </x:c>
      <x:c r="F20987" s="11" t="n">
        <x:v>201</x:v>
      </x:c>
      <x:c r="G20987" s="11" t="n">
        <x:v>55</x:v>
      </x:c>
      <x:c r="H20987" s="11" t="n">
        <x:f>E20987*F20987</x:f>
        <x:v>3819</x:v>
      </x:c>
      <x:c r="I20987" s="11" t="n">
        <x:f>H20987*(1-'Summary'!$B$5)</x:f>
        <x:v>3628.0499999999997</x:v>
      </x:c>
      <x:c r="J20987" s="11" t="n">
        <x:f>E20987*G20987</x:f>
        <x:v>1045</x:v>
      </x:c>
      <x:c r="K20987" s="11" t="n">
        <x:f>I20987-J20987</x:f>
        <x:v>2583.0499999999997</x:v>
      </x:c>
      <x:c r="L20987" s="14" t="n">
        <x:f>K20987/I20987</x:f>
        <x:v>0.7119664833726106</x:v>
      </x:c>
    </x:row>
    <x:row r="20988" ht="22" customHeight="1">
      <x:c r="A20988" s="2" t="str">
        <x:v>ORD-20984</x:v>
      </x:c>
      <x:c r="B20988" s="2" t="str">
        <x:v>West</x:v>
      </x:c>
      <x:c r="C20988" s="2" t="str">
        <x:v>Feb</x:v>
      </x:c>
      <x:c r="D20988" s="2" t="str">
        <x:v>SKU-104</x:v>
      </x:c>
      <x:c r="E20988" s="15" t="n">
        <x:v>2</x:v>
      </x:c>
      <x:c r="F20988" s="11" t="n">
        <x:v>214</x:v>
      </x:c>
      <x:c r="G20988" s="11" t="n">
        <x:v>66</x:v>
      </x:c>
      <x:c r="H20988" s="11" t="n">
        <x:f>E20988*F20988</x:f>
        <x:v>428</x:v>
      </x:c>
      <x:c r="I20988" s="11" t="n">
        <x:f>H20988*(1-'Summary'!$B$5)</x:f>
        <x:v>406.59999999999997</x:v>
      </x:c>
      <x:c r="J20988" s="11" t="n">
        <x:f>E20988*G20988</x:f>
        <x:v>132</x:v>
      </x:c>
      <x:c r="K20988" s="11" t="n">
        <x:f>I20988-J20988</x:f>
        <x:v>274.59999999999997</x:v>
      </x:c>
      <x:c r="L20988" s="14" t="n">
        <x:f>K20988/I20988</x:f>
        <x:v>0.675356615838662</x:v>
      </x:c>
    </x:row>
    <x:row r="20989" ht="22" customHeight="1">
      <x:c r="A20989" s="2" t="str">
        <x:v>ORD-20985</x:v>
      </x:c>
      <x:c r="B20989" s="2" t="str">
        <x:v>North</x:v>
      </x:c>
      <x:c r="C20989" s="2" t="str">
        <x:v>Mar</x:v>
      </x:c>
      <x:c r="D20989" s="2" t="str">
        <x:v>SKU-105</x:v>
      </x:c>
      <x:c r="E20989" s="15" t="n">
        <x:v>9</x:v>
      </x:c>
      <x:c r="F20989" s="11" t="n">
        <x:v>227</x:v>
      </x:c>
      <x:c r="G20989" s="11" t="n">
        <x:v>77</x:v>
      </x:c>
      <x:c r="H20989" s="11" t="n">
        <x:f>E20989*F20989</x:f>
        <x:v>2043</x:v>
      </x:c>
      <x:c r="I20989" s="11" t="n">
        <x:f>H20989*(1-'Summary'!$B$5)</x:f>
        <x:v>1940.85</x:v>
      </x:c>
      <x:c r="J20989" s="11" t="n">
        <x:f>E20989*G20989</x:f>
        <x:v>693</x:v>
      </x:c>
      <x:c r="K20989" s="11" t="n">
        <x:f>I20989-J20989</x:f>
        <x:v>1247.85</x:v>
      </x:c>
      <x:c r="L20989" s="14" t="n">
        <x:f>K20989/I20989</x:f>
        <x:v>0.6429399489914213</x:v>
      </x:c>
    </x:row>
    <x:row r="20990" ht="22" customHeight="1">
      <x:c r="A20990" s="2" t="str">
        <x:v>ORD-20986</x:v>
      </x:c>
      <x:c r="B20990" s="2" t="str">
        <x:v>South</x:v>
      </x:c>
      <x:c r="C20990" s="2" t="str">
        <x:v>Mar</x:v>
      </x:c>
      <x:c r="D20990" s="2" t="str">
        <x:v>SKU-106</x:v>
      </x:c>
      <x:c r="E20990" s="15" t="n">
        <x:v>16</x:v>
      </x:c>
      <x:c r="F20990" s="11" t="n">
        <x:v>20</x:v>
      </x:c>
      <x:c r="G20990" s="11" t="n">
        <x:v>88</x:v>
      </x:c>
      <x:c r="H20990" s="11" t="n">
        <x:f>E20990*F20990</x:f>
        <x:v>320</x:v>
      </x:c>
      <x:c r="I20990" s="11" t="n">
        <x:f>H20990*(1-'Summary'!$B$5)</x:f>
        <x:v>304</x:v>
      </x:c>
      <x:c r="J20990" s="11" t="n">
        <x:f>E20990*G20990</x:f>
        <x:v>1408</x:v>
      </x:c>
      <x:c r="K20990" s="11" t="n">
        <x:f>I20990-J20990</x:f>
        <x:v>-1104</x:v>
      </x:c>
      <x:c r="L20990" s="14" t="n">
        <x:f>K20990/I20990</x:f>
        <x:v>-3.6315789473684212</x:v>
      </x:c>
    </x:row>
    <x:row r="20991" ht="22" customHeight="1">
      <x:c r="A20991" s="2" t="str">
        <x:v>ORD-20987</x:v>
      </x:c>
      <x:c r="B20991" s="2" t="str">
        <x:v>East</x:v>
      </x:c>
      <x:c r="C20991" s="2" t="str">
        <x:v>Mar</x:v>
      </x:c>
      <x:c r="D20991" s="2" t="str">
        <x:v>SKU-107</x:v>
      </x:c>
      <x:c r="E20991" s="15" t="n">
        <x:v>23</x:v>
      </x:c>
      <x:c r="F20991" s="11" t="n">
        <x:v>33</x:v>
      </x:c>
      <x:c r="G20991" s="11" t="n">
        <x:v>99</x:v>
      </x:c>
      <x:c r="H20991" s="11" t="n">
        <x:f>E20991*F20991</x:f>
        <x:v>759</x:v>
      </x:c>
      <x:c r="I20991" s="11" t="n">
        <x:f>H20991*(1-'Summary'!$B$5)</x:f>
        <x:v>721.05</x:v>
      </x:c>
      <x:c r="J20991" s="11" t="n">
        <x:f>E20991*G20991</x:f>
        <x:v>2277</x:v>
      </x:c>
      <x:c r="K20991" s="11" t="n">
        <x:f>I20991-J20991</x:f>
        <x:v>-1555.95</x:v>
      </x:c>
      <x:c r="L20991" s="14" t="n">
        <x:f>K20991/I20991</x:f>
        <x:v>-2.1578947368421053</x:v>
      </x:c>
    </x:row>
    <x:row r="20992" ht="22" customHeight="1">
      <x:c r="A20992" s="2" t="str">
        <x:v>ORD-20988</x:v>
      </x:c>
      <x:c r="B20992" s="2" t="str">
        <x:v>West</x:v>
      </x:c>
      <x:c r="C20992" s="2" t="str">
        <x:v>Mar</x:v>
      </x:c>
      <x:c r="D20992" s="2" t="str">
        <x:v>SKU-108</x:v>
      </x:c>
      <x:c r="E20992" s="15" t="n">
        <x:v>6</x:v>
      </x:c>
      <x:c r="F20992" s="11" t="n">
        <x:v>46</x:v>
      </x:c>
      <x:c r="G20992" s="11" t="n">
        <x:v>15</x:v>
      </x:c>
      <x:c r="H20992" s="11" t="n">
        <x:f>E20992*F20992</x:f>
        <x:v>276</x:v>
      </x:c>
      <x:c r="I20992" s="11" t="n">
        <x:f>H20992*(1-'Summary'!$B$5)</x:f>
        <x:v>262.2</x:v>
      </x:c>
      <x:c r="J20992" s="11" t="n">
        <x:f>E20992*G20992</x:f>
        <x:v>90</x:v>
      </x:c>
      <x:c r="K20992" s="11" t="n">
        <x:f>I20992-J20992</x:f>
        <x:v>172.2</x:v>
      </x:c>
      <x:c r="L20992" s="14" t="n">
        <x:f>K20992/I20992</x:f>
        <x:v>0.6567505720823799</x:v>
      </x:c>
    </x:row>
    <x:row r="20993" ht="22" customHeight="1">
      <x:c r="A20993" s="2" t="str">
        <x:v>ORD-20989</x:v>
      </x:c>
      <x:c r="B20993" s="2" t="str">
        <x:v>North</x:v>
      </x:c>
      <x:c r="C20993" s="2" t="str">
        <x:v>Apr</x:v>
      </x:c>
      <x:c r="D20993" s="2" t="str">
        <x:v>SKU-109</x:v>
      </x:c>
      <x:c r="E20993" s="15" t="n">
        <x:v>13</x:v>
      </x:c>
      <x:c r="F20993" s="11" t="n">
        <x:v>59</x:v>
      </x:c>
      <x:c r="G20993" s="11" t="n">
        <x:v>26</x:v>
      </x:c>
      <x:c r="H20993" s="11" t="n">
        <x:f>E20993*F20993</x:f>
        <x:v>767</x:v>
      </x:c>
      <x:c r="I20993" s="11" t="n">
        <x:f>H20993*(1-'Summary'!$B$5)</x:f>
        <x:v>728.65</x:v>
      </x:c>
      <x:c r="J20993" s="11" t="n">
        <x:f>E20993*G20993</x:f>
        <x:v>338</x:v>
      </x:c>
      <x:c r="K20993" s="11" t="n">
        <x:f>I20993-J20993</x:f>
        <x:v>390.65</x:v>
      </x:c>
      <x:c r="L20993" s="14" t="n">
        <x:f>K20993/I20993</x:f>
        <x:v>0.5361284567350579</x:v>
      </x:c>
    </x:row>
    <x:row r="20994" ht="22" customHeight="1">
      <x:c r="A20994" s="2" t="str">
        <x:v>ORD-20990</x:v>
      </x:c>
      <x:c r="B20994" s="2" t="str">
        <x:v>South</x:v>
      </x:c>
      <x:c r="C20994" s="2" t="str">
        <x:v>Apr</x:v>
      </x:c>
      <x:c r="D20994" s="2" t="str">
        <x:v>SKU-110</x:v>
      </x:c>
      <x:c r="E20994" s="15" t="n">
        <x:v>20</x:v>
      </x:c>
      <x:c r="F20994" s="11" t="n">
        <x:v>72</x:v>
      </x:c>
      <x:c r="G20994" s="11" t="n">
        <x:v>37</x:v>
      </x:c>
      <x:c r="H20994" s="11" t="n">
        <x:f>E20994*F20994</x:f>
        <x:v>1440</x:v>
      </x:c>
      <x:c r="I20994" s="11" t="n">
        <x:f>H20994*(1-'Summary'!$B$5)</x:f>
        <x:v>1368</x:v>
      </x:c>
      <x:c r="J20994" s="11" t="n">
        <x:f>E20994*G20994</x:f>
        <x:v>740</x:v>
      </x:c>
      <x:c r="K20994" s="11" t="n">
        <x:f>I20994-J20994</x:f>
        <x:v>628</x:v>
      </x:c>
      <x:c r="L20994" s="14" t="n">
        <x:f>K20994/I20994</x:f>
        <x:v>0.4590643274853801</x:v>
      </x:c>
    </x:row>
    <x:row r="20995" ht="22" customHeight="1">
      <x:c r="A20995" s="2" t="str">
        <x:v>ORD-20991</x:v>
      </x:c>
      <x:c r="B20995" s="2" t="str">
        <x:v>East</x:v>
      </x:c>
      <x:c r="C20995" s="2" t="str">
        <x:v>Apr</x:v>
      </x:c>
      <x:c r="D20995" s="2" t="str">
        <x:v>SKU-111</x:v>
      </x:c>
      <x:c r="E20995" s="15" t="n">
        <x:v>3</x:v>
      </x:c>
      <x:c r="F20995" s="11" t="n">
        <x:v>85</x:v>
      </x:c>
      <x:c r="G20995" s="11" t="n">
        <x:v>48</x:v>
      </x:c>
      <x:c r="H20995" s="11" t="n">
        <x:f>E20995*F20995</x:f>
        <x:v>255</x:v>
      </x:c>
      <x:c r="I20995" s="11" t="n">
        <x:f>H20995*(1-'Summary'!$B$5)</x:f>
        <x:v>242.25</x:v>
      </x:c>
      <x:c r="J20995" s="11" t="n">
        <x:f>E20995*G20995</x:f>
        <x:v>144</x:v>
      </x:c>
      <x:c r="K20995" s="11" t="n">
        <x:f>I20995-J20995</x:f>
        <x:v>98.25</x:v>
      </x:c>
      <x:c r="L20995" s="14" t="n">
        <x:f>K20995/I20995</x:f>
        <x:v>0.4055727554179567</x:v>
      </x:c>
    </x:row>
    <x:row r="20996" ht="22" customHeight="1">
      <x:c r="A20996" s="2" t="str">
        <x:v>ORD-20992</x:v>
      </x:c>
      <x:c r="B20996" s="2" t="str">
        <x:v>West</x:v>
      </x:c>
      <x:c r="C20996" s="2" t="str">
        <x:v>Apr</x:v>
      </x:c>
      <x:c r="D20996" s="2" t="str">
        <x:v>SKU-112</x:v>
      </x:c>
      <x:c r="E20996" s="15" t="n">
        <x:v>10</x:v>
      </x:c>
      <x:c r="F20996" s="11" t="n">
        <x:v>98</x:v>
      </x:c>
      <x:c r="G20996" s="11" t="n">
        <x:v>59</x:v>
      </x:c>
      <x:c r="H20996" s="11" t="n">
        <x:f>E20996*F20996</x:f>
        <x:v>980</x:v>
      </x:c>
      <x:c r="I20996" s="11" t="n">
        <x:f>H20996*(1-'Summary'!$B$5)</x:f>
        <x:v>931</x:v>
      </x:c>
      <x:c r="J20996" s="11" t="n">
        <x:f>E20996*G20996</x:f>
        <x:v>590</x:v>
      </x:c>
      <x:c r="K20996" s="11" t="n">
        <x:f>I20996-J20996</x:f>
        <x:v>341</x:v>
      </x:c>
      <x:c r="L20996" s="14" t="n">
        <x:f>K20996/I20996</x:f>
        <x:v>0.36627282491944146</x:v>
      </x:c>
    </x:row>
    <x:row r="20997" ht="22" customHeight="1">
      <x:c r="A20997" s="2" t="str">
        <x:v>ORD-20993</x:v>
      </x:c>
      <x:c r="B20997" s="2" t="str">
        <x:v>North</x:v>
      </x:c>
      <x:c r="C20997" s="2" t="str">
        <x:v>May</x:v>
      </x:c>
      <x:c r="D20997" s="2" t="str">
        <x:v>SKU-113</x:v>
      </x:c>
      <x:c r="E20997" s="15" t="n">
        <x:v>17</x:v>
      </x:c>
      <x:c r="F20997" s="11" t="n">
        <x:v>111</x:v>
      </x:c>
      <x:c r="G20997" s="11" t="n">
        <x:v>70</x:v>
      </x:c>
      <x:c r="H20997" s="11" t="n">
        <x:f>E20997*F20997</x:f>
        <x:v>1887</x:v>
      </x:c>
      <x:c r="I20997" s="11" t="n">
        <x:f>H20997*(1-'Summary'!$B$5)</x:f>
        <x:v>1792.6499999999999</x:v>
      </x:c>
      <x:c r="J20997" s="11" t="n">
        <x:f>E20997*G20997</x:f>
        <x:v>1190</x:v>
      </x:c>
      <x:c r="K20997" s="11" t="n">
        <x:f>I20997-J20997</x:f>
        <x:v>602.6499999999999</x:v>
      </x:c>
      <x:c r="L20997" s="14" t="n">
        <x:f>K20997/I20997</x:f>
        <x:v>0.33617828354670454</x:v>
      </x:c>
    </x:row>
    <x:row r="20998" ht="22" customHeight="1">
      <x:c r="A20998" s="2" t="str">
        <x:v>ORD-20994</x:v>
      </x:c>
      <x:c r="B20998" s="2" t="str">
        <x:v>South</x:v>
      </x:c>
      <x:c r="C20998" s="2" t="str">
        <x:v>May</x:v>
      </x:c>
      <x:c r="D20998" s="2" t="str">
        <x:v>SKU-114</x:v>
      </x:c>
      <x:c r="E20998" s="15" t="n">
        <x:v>24</x:v>
      </x:c>
      <x:c r="F20998" s="11" t="n">
        <x:v>124</x:v>
      </x:c>
      <x:c r="G20998" s="11" t="n">
        <x:v>81</x:v>
      </x:c>
      <x:c r="H20998" s="11" t="n">
        <x:f>E20998*F20998</x:f>
        <x:v>2976</x:v>
      </x:c>
      <x:c r="I20998" s="11" t="n">
        <x:f>H20998*(1-'Summary'!$B$5)</x:f>
        <x:v>2827.2</x:v>
      </x:c>
      <x:c r="J20998" s="11" t="n">
        <x:f>E20998*G20998</x:f>
        <x:v>1944</x:v>
      </x:c>
      <x:c r="K20998" s="11" t="n">
        <x:f>I20998-J20998</x:f>
        <x:v>883.1999999999998</x:v>
      </x:c>
      <x:c r="L20998" s="14" t="n">
        <x:f>K20998/I20998</x:f>
        <x:v>0.3123938879456706</x:v>
      </x:c>
    </x:row>
    <x:row r="20999" ht="22" customHeight="1">
      <x:c r="A20999" s="2" t="str">
        <x:v>ORD-20995</x:v>
      </x:c>
      <x:c r="B20999" s="2" t="str">
        <x:v>East</x:v>
      </x:c>
      <x:c r="C20999" s="2" t="str">
        <x:v>May</x:v>
      </x:c>
      <x:c r="D20999" s="2" t="str">
        <x:v>SKU-115</x:v>
      </x:c>
      <x:c r="E20999" s="15" t="n">
        <x:v>7</x:v>
      </x:c>
      <x:c r="F20999" s="11" t="n">
        <x:v>137</x:v>
      </x:c>
      <x:c r="G20999" s="11" t="n">
        <x:v>92</x:v>
      </x:c>
      <x:c r="H20999" s="11" t="n">
        <x:f>E20999*F20999</x:f>
        <x:v>959</x:v>
      </x:c>
      <x:c r="I20999" s="11" t="n">
        <x:f>H20999*(1-'Summary'!$B$5)</x:f>
        <x:v>911.05</x:v>
      </x:c>
      <x:c r="J20999" s="11" t="n">
        <x:f>E20999*G20999</x:f>
        <x:v>644</x:v>
      </x:c>
      <x:c r="K20999" s="11" t="n">
        <x:f>I20999-J20999</x:f>
        <x:v>267.04999999999995</x:v>
      </x:c>
      <x:c r="L20999" s="14" t="n">
        <x:f>K20999/I20999</x:f>
        <x:v>0.2931233192470226</x:v>
      </x:c>
    </x:row>
    <x:row r="21000" ht="22" customHeight="1">
      <x:c r="A21000" s="2" t="str">
        <x:v>ORD-20996</x:v>
      </x:c>
      <x:c r="B21000" s="2" t="str">
        <x:v>West</x:v>
      </x:c>
      <x:c r="C21000" s="2" t="str">
        <x:v>May</x:v>
      </x:c>
      <x:c r="D21000" s="2" t="str">
        <x:v>SKU-116</x:v>
      </x:c>
      <x:c r="E21000" s="15" t="n">
        <x:v>14</x:v>
      </x:c>
      <x:c r="F21000" s="11" t="n">
        <x:v>150</x:v>
      </x:c>
      <x:c r="G21000" s="11" t="n">
        <x:v>8</x:v>
      </x:c>
      <x:c r="H21000" s="11" t="n">
        <x:f>E21000*F21000</x:f>
        <x:v>2100</x:v>
      </x:c>
      <x:c r="I21000" s="11" t="n">
        <x:f>H21000*(1-'Summary'!$B$5)</x:f>
        <x:v>1995</x:v>
      </x:c>
      <x:c r="J21000" s="11" t="n">
        <x:f>E21000*G21000</x:f>
        <x:v>112</x:v>
      </x:c>
      <x:c r="K21000" s="11" t="n">
        <x:f>I21000-J21000</x:f>
        <x:v>1883</x:v>
      </x:c>
      <x:c r="L21000" s="14" t="n">
        <x:f>K21000/I21000</x:f>
        <x:v>0.9438596491228071</x:v>
      </x:c>
    </x:row>
    <x:row r="21001" ht="22" customHeight="1">
      <x:c r="A21001" s="2" t="str">
        <x:v>ORD-20997</x:v>
      </x:c>
      <x:c r="B21001" s="2" t="str">
        <x:v>North</x:v>
      </x:c>
      <x:c r="C21001" s="2" t="str">
        <x:v>Jun</x:v>
      </x:c>
      <x:c r="D21001" s="2" t="str">
        <x:v>SKU-117</x:v>
      </x:c>
      <x:c r="E21001" s="15" t="n">
        <x:v>21</x:v>
      </x:c>
      <x:c r="F21001" s="11" t="n">
        <x:v>163</x:v>
      </x:c>
      <x:c r="G21001" s="11" t="n">
        <x:v>19</x:v>
      </x:c>
      <x:c r="H21001" s="11" t="n">
        <x:f>E21001*F21001</x:f>
        <x:v>3423</x:v>
      </x:c>
      <x:c r="I21001" s="11" t="n">
        <x:f>H21001*(1-'Summary'!$B$5)</x:f>
        <x:v>3251.85</x:v>
      </x:c>
      <x:c r="J21001" s="11" t="n">
        <x:f>E21001*G21001</x:f>
        <x:v>399</x:v>
      </x:c>
      <x:c r="K21001" s="11" t="n">
        <x:f>I21001-J21001</x:f>
        <x:v>2852.85</x:v>
      </x:c>
      <x:c r="L21001" s="14" t="n">
        <x:f>K21001/I21001</x:f>
        <x:v>0.8773006134969326</x:v>
      </x:c>
    </x:row>
    <x:row r="21002" ht="22" customHeight="1">
      <x:c r="A21002" s="2" t="str">
        <x:v>ORD-20998</x:v>
      </x:c>
      <x:c r="B21002" s="2" t="str">
        <x:v>South</x:v>
      </x:c>
      <x:c r="C21002" s="2" t="str">
        <x:v>Jun</x:v>
      </x:c>
      <x:c r="D21002" s="2" t="str">
        <x:v>SKU-118</x:v>
      </x:c>
      <x:c r="E21002" s="15" t="n">
        <x:v>4</x:v>
      </x:c>
      <x:c r="F21002" s="11" t="n">
        <x:v>176</x:v>
      </x:c>
      <x:c r="G21002" s="11" t="n">
        <x:v>30</x:v>
      </x:c>
      <x:c r="H21002" s="11" t="n">
        <x:f>E21002*F21002</x:f>
        <x:v>704</x:v>
      </x:c>
      <x:c r="I21002" s="11" t="n">
        <x:f>H21002*(1-'Summary'!$B$5)</x:f>
        <x:v>668.8</x:v>
      </x:c>
      <x:c r="J21002" s="11" t="n">
        <x:f>E21002*G21002</x:f>
        <x:v>120</x:v>
      </x:c>
      <x:c r="K21002" s="11" t="n">
        <x:f>I21002-J21002</x:f>
        <x:v>548.8</x:v>
      </x:c>
      <x:c r="L21002" s="14" t="n">
        <x:f>K21002/I21002</x:f>
        <x:v>0.8205741626794258</x:v>
      </x:c>
    </x:row>
    <x:row r="21003" ht="22" customHeight="1">
      <x:c r="A21003" s="2" t="str">
        <x:v>ORD-20999</x:v>
      </x:c>
      <x:c r="B21003" s="2" t="str">
        <x:v>East</x:v>
      </x:c>
      <x:c r="C21003" s="2" t="str">
        <x:v>Jun</x:v>
      </x:c>
      <x:c r="D21003" s="2" t="str">
        <x:v>SKU-119</x:v>
      </x:c>
      <x:c r="E21003" s="15" t="n">
        <x:v>11</x:v>
      </x:c>
      <x:c r="F21003" s="11" t="n">
        <x:v>189</x:v>
      </x:c>
      <x:c r="G21003" s="11" t="n">
        <x:v>41</x:v>
      </x:c>
      <x:c r="H21003" s="11" t="n">
        <x:f>E21003*F21003</x:f>
        <x:v>2079</x:v>
      </x:c>
      <x:c r="I21003" s="11" t="n">
        <x:f>H21003*(1-'Summary'!$B$5)</x:f>
        <x:v>1975.05</x:v>
      </x:c>
      <x:c r="J21003" s="11" t="n">
        <x:f>E21003*G21003</x:f>
        <x:v>451</x:v>
      </x:c>
      <x:c r="K21003" s="11" t="n">
        <x:f>I21003-J21003</x:f>
        <x:v>1524.05</x:v>
      </x:c>
      <x:c r="L21003" s="14" t="n">
        <x:f>K21003/I21003</x:f>
        <x:v>0.771651350598719</x:v>
      </x:c>
    </x:row>
    <x:row r="21004" ht="22" customHeight="1">
      <x:c r="A21004" s="2" t="str">
        <x:v>ORD-21000</x:v>
      </x:c>
      <x:c r="B21004" s="2" t="str">
        <x:v>West</x:v>
      </x:c>
      <x:c r="C21004" s="2" t="str">
        <x:v>Jun</x:v>
      </x:c>
      <x:c r="D21004" s="2" t="str">
        <x:v>SKU-120</x:v>
      </x:c>
      <x:c r="E21004" s="15" t="n">
        <x:v>18</x:v>
      </x:c>
      <x:c r="F21004" s="11" t="n">
        <x:v>202</x:v>
      </x:c>
      <x:c r="G21004" s="11" t="n">
        <x:v>52</x:v>
      </x:c>
      <x:c r="H21004" s="11" t="n">
        <x:f>E21004*F21004</x:f>
        <x:v>3636</x:v>
      </x:c>
      <x:c r="I21004" s="11" t="n">
        <x:f>H21004*(1-'Summary'!$B$5)</x:f>
        <x:v>3454.2</x:v>
      </x:c>
      <x:c r="J21004" s="11" t="n">
        <x:f>E21004*G21004</x:f>
        <x:v>936</x:v>
      </x:c>
      <x:c r="K21004" s="11" t="n">
        <x:f>I21004-J21004</x:f>
        <x:v>2518.2</x:v>
      </x:c>
      <x:c r="L21004" s="14" t="n">
        <x:f>K21004/I21004</x:f>
        <x:v>0.7290255341323606</x:v>
      </x:c>
    </x:row>
    <x:row r="21005" ht="22" customHeight="1">
      <x:c r="A21005" s="2" t="str">
        <x:v>ORD-21001</x:v>
      </x:c>
      <x:c r="B21005" s="2" t="str">
        <x:v>North</x:v>
      </x:c>
      <x:c r="C21005" s="2" t="str">
        <x:v>Jul</x:v>
      </x:c>
      <x:c r="D21005" s="2" t="str">
        <x:v>SKU-001</x:v>
      </x:c>
      <x:c r="E21005" s="15" t="n">
        <x:v>1</x:v>
      </x:c>
      <x:c r="F21005" s="11" t="n">
        <x:v>215</x:v>
      </x:c>
      <x:c r="G21005" s="11" t="n">
        <x:v>63</x:v>
      </x:c>
      <x:c r="H21005" s="11" t="n">
        <x:f>E21005*F21005</x:f>
        <x:v>215</x:v>
      </x:c>
      <x:c r="I21005" s="11" t="n">
        <x:f>H21005*(1-'Summary'!$B$5)</x:f>
        <x:v>204.25</x:v>
      </x:c>
      <x:c r="J21005" s="11" t="n">
        <x:f>E21005*G21005</x:f>
        <x:v>63</x:v>
      </x:c>
      <x:c r="K21005" s="11" t="n">
        <x:f>I21005-J21005</x:f>
        <x:v>141.25</x:v>
      </x:c>
      <x:c r="L21005" s="14" t="n">
        <x:f>K21005/I21005</x:f>
        <x:v>0.6915544675642595</x:v>
      </x:c>
    </x:row>
    <x:row r="21006" ht="22" customHeight="1">
      <x:c r="A21006" s="2" t="str">
        <x:v>ORD-21002</x:v>
      </x:c>
      <x:c r="B21006" s="2" t="str">
        <x:v>South</x:v>
      </x:c>
      <x:c r="C21006" s="2" t="str">
        <x:v>Jul</x:v>
      </x:c>
      <x:c r="D21006" s="2" t="str">
        <x:v>SKU-002</x:v>
      </x:c>
      <x:c r="E21006" s="15" t="n">
        <x:v>8</x:v>
      </x:c>
      <x:c r="F21006" s="11" t="n">
        <x:v>228</x:v>
      </x:c>
      <x:c r="G21006" s="11" t="n">
        <x:v>74</x:v>
      </x:c>
      <x:c r="H21006" s="11" t="n">
        <x:f>E21006*F21006</x:f>
        <x:v>1824</x:v>
      </x:c>
      <x:c r="I21006" s="11" t="n">
        <x:f>H21006*(1-'Summary'!$B$5)</x:f>
        <x:v>1732.8</x:v>
      </x:c>
      <x:c r="J21006" s="11" t="n">
        <x:f>E21006*G21006</x:f>
        <x:v>592</x:v>
      </x:c>
      <x:c r="K21006" s="11" t="n">
        <x:f>I21006-J21006</x:f>
        <x:v>1140.8</x:v>
      </x:c>
      <x:c r="L21006" s="14" t="n">
        <x:f>K21006/I21006</x:f>
        <x:v>0.6583564173591875</x:v>
      </x:c>
    </x:row>
    <x:row r="21007" ht="22" customHeight="1">
      <x:c r="A21007" s="2" t="str">
        <x:v>ORD-21003</x:v>
      </x:c>
      <x:c r="B21007" s="2" t="str">
        <x:v>East</x:v>
      </x:c>
      <x:c r="C21007" s="2" t="str">
        <x:v>Jul</x:v>
      </x:c>
      <x:c r="D21007" s="2" t="str">
        <x:v>SKU-003</x:v>
      </x:c>
      <x:c r="E21007" s="15" t="n">
        <x:v>15</x:v>
      </x:c>
      <x:c r="F21007" s="11" t="n">
        <x:v>21</x:v>
      </x:c>
      <x:c r="G21007" s="11" t="n">
        <x:v>85</x:v>
      </x:c>
      <x:c r="H21007" s="11" t="n">
        <x:f>E21007*F21007</x:f>
        <x:v>315</x:v>
      </x:c>
      <x:c r="I21007" s="11" t="n">
        <x:f>H21007*(1-'Summary'!$B$5)</x:f>
        <x:v>299.25</x:v>
      </x:c>
      <x:c r="J21007" s="11" t="n">
        <x:f>E21007*G21007</x:f>
        <x:v>1275</x:v>
      </x:c>
      <x:c r="K21007" s="11" t="n">
        <x:f>I21007-J21007</x:f>
        <x:v>-975.75</x:v>
      </x:c>
      <x:c r="L21007" s="14" t="n">
        <x:f>K21007/I21007</x:f>
        <x:v>-3.2606516290726817</x:v>
      </x:c>
    </x:row>
    <x:row r="21008" ht="22" customHeight="1">
      <x:c r="A21008" s="2" t="str">
        <x:v>ORD-21004</x:v>
      </x:c>
      <x:c r="B21008" s="2" t="str">
        <x:v>West</x:v>
      </x:c>
      <x:c r="C21008" s="2" t="str">
        <x:v>Jul</x:v>
      </x:c>
      <x:c r="D21008" s="2" t="str">
        <x:v>SKU-004</x:v>
      </x:c>
      <x:c r="E21008" s="15" t="n">
        <x:v>22</x:v>
      </x:c>
      <x:c r="F21008" s="11" t="n">
        <x:v>34</x:v>
      </x:c>
      <x:c r="G21008" s="11" t="n">
        <x:v>96</x:v>
      </x:c>
      <x:c r="H21008" s="11" t="n">
        <x:f>E21008*F21008</x:f>
        <x:v>748</x:v>
      </x:c>
      <x:c r="I21008" s="11" t="n">
        <x:f>H21008*(1-'Summary'!$B$5)</x:f>
        <x:v>710.6</x:v>
      </x:c>
      <x:c r="J21008" s="11" t="n">
        <x:f>E21008*G21008</x:f>
        <x:v>2112</x:v>
      </x:c>
      <x:c r="K21008" s="11" t="n">
        <x:f>I21008-J21008</x:f>
        <x:v>-1401.4</x:v>
      </x:c>
      <x:c r="L21008" s="14" t="n">
        <x:f>K21008/I21008</x:f>
        <x:v>-1.9721362229102168</x:v>
      </x:c>
    </x:row>
    <x:row r="21009" ht="22" customHeight="1">
      <x:c r="A21009" s="2" t="str">
        <x:v>ORD-21005</x:v>
      </x:c>
      <x:c r="B21009" s="2" t="str">
        <x:v>North</x:v>
      </x:c>
      <x:c r="C21009" s="2" t="str">
        <x:v>Aug</x:v>
      </x:c>
      <x:c r="D21009" s="2" t="str">
        <x:v>SKU-005</x:v>
      </x:c>
      <x:c r="E21009" s="15" t="n">
        <x:v>5</x:v>
      </x:c>
      <x:c r="F21009" s="11" t="n">
        <x:v>47</x:v>
      </x:c>
      <x:c r="G21009" s="11" t="n">
        <x:v>12</x:v>
      </x:c>
      <x:c r="H21009" s="11" t="n">
        <x:f>E21009*F21009</x:f>
        <x:v>235</x:v>
      </x:c>
      <x:c r="I21009" s="11" t="n">
        <x:f>H21009*(1-'Summary'!$B$5)</x:f>
        <x:v>223.25</x:v>
      </x:c>
      <x:c r="J21009" s="11" t="n">
        <x:f>E21009*G21009</x:f>
        <x:v>60</x:v>
      </x:c>
      <x:c r="K21009" s="11" t="n">
        <x:f>I21009-J21009</x:f>
        <x:v>163.25</x:v>
      </x:c>
      <x:c r="L21009" s="14" t="n">
        <x:f>K21009/I21009</x:f>
        <x:v>0.7312430011198209</x:v>
      </x:c>
    </x:row>
    <x:row r="21010" ht="22" customHeight="1">
      <x:c r="A21010" s="2" t="str">
        <x:v>ORD-21006</x:v>
      </x:c>
      <x:c r="B21010" s="2" t="str">
        <x:v>South</x:v>
      </x:c>
      <x:c r="C21010" s="2" t="str">
        <x:v>Aug</x:v>
      </x:c>
      <x:c r="D21010" s="2" t="str">
        <x:v>SKU-006</x:v>
      </x:c>
      <x:c r="E21010" s="15" t="n">
        <x:v>12</x:v>
      </x:c>
      <x:c r="F21010" s="11" t="n">
        <x:v>60</x:v>
      </x:c>
      <x:c r="G21010" s="11" t="n">
        <x:v>23</x:v>
      </x:c>
      <x:c r="H21010" s="11" t="n">
        <x:f>E21010*F21010</x:f>
        <x:v>720</x:v>
      </x:c>
      <x:c r="I21010" s="11" t="n">
        <x:f>H21010*(1-'Summary'!$B$5)</x:f>
        <x:v>684</x:v>
      </x:c>
      <x:c r="J21010" s="11" t="n">
        <x:f>E21010*G21010</x:f>
        <x:v>276</x:v>
      </x:c>
      <x:c r="K21010" s="11" t="n">
        <x:f>I21010-J21010</x:f>
        <x:v>408</x:v>
      </x:c>
      <x:c r="L21010" s="14" t="n">
        <x:f>K21010/I21010</x:f>
        <x:v>0.5964912280701754</x:v>
      </x:c>
    </x:row>
    <x:row r="21011" ht="22" customHeight="1">
      <x:c r="A21011" s="2" t="str">
        <x:v>ORD-21007</x:v>
      </x:c>
      <x:c r="B21011" s="2" t="str">
        <x:v>East</x:v>
      </x:c>
      <x:c r="C21011" s="2" t="str">
        <x:v>Aug</x:v>
      </x:c>
      <x:c r="D21011" s="2" t="str">
        <x:v>SKU-007</x:v>
      </x:c>
      <x:c r="E21011" s="15" t="n">
        <x:v>19</x:v>
      </x:c>
      <x:c r="F21011" s="11" t="n">
        <x:v>73</x:v>
      </x:c>
      <x:c r="G21011" s="11" t="n">
        <x:v>34</x:v>
      </x:c>
      <x:c r="H21011" s="11" t="n">
        <x:f>E21011*F21011</x:f>
        <x:v>1387</x:v>
      </x:c>
      <x:c r="I21011" s="11" t="n">
        <x:f>H21011*(1-'Summary'!$B$5)</x:f>
        <x:v>1317.6499999999999</x:v>
      </x:c>
      <x:c r="J21011" s="11" t="n">
        <x:f>E21011*G21011</x:f>
        <x:v>646</x:v>
      </x:c>
      <x:c r="K21011" s="11" t="n">
        <x:f>I21011-J21011</x:f>
        <x:v>671.6499999999999</x:v>
      </x:c>
      <x:c r="L21011" s="14" t="n">
        <x:f>K21011/I21011</x:f>
        <x:v>0.5097332372025954</x:v>
      </x:c>
    </x:row>
    <x:row r="21012" ht="22" customHeight="1">
      <x:c r="A21012" s="2" t="str">
        <x:v>ORD-21008</x:v>
      </x:c>
      <x:c r="B21012" s="2" t="str">
        <x:v>West</x:v>
      </x:c>
      <x:c r="C21012" s="2" t="str">
        <x:v>Aug</x:v>
      </x:c>
      <x:c r="D21012" s="2" t="str">
        <x:v>SKU-008</x:v>
      </x:c>
      <x:c r="E21012" s="15" t="n">
        <x:v>2</x:v>
      </x:c>
      <x:c r="F21012" s="11" t="n">
        <x:v>86</x:v>
      </x:c>
      <x:c r="G21012" s="11" t="n">
        <x:v>45</x:v>
      </x:c>
      <x:c r="H21012" s="11" t="n">
        <x:f>E21012*F21012</x:f>
        <x:v>172</x:v>
      </x:c>
      <x:c r="I21012" s="11" t="n">
        <x:f>H21012*(1-'Summary'!$B$5)</x:f>
        <x:v>163.4</x:v>
      </x:c>
      <x:c r="J21012" s="11" t="n">
        <x:f>E21012*G21012</x:f>
        <x:v>90</x:v>
      </x:c>
      <x:c r="K21012" s="11" t="n">
        <x:f>I21012-J21012</x:f>
        <x:v>73.4</x:v>
      </x:c>
      <x:c r="L21012" s="14" t="n">
        <x:f>K21012/I21012</x:f>
        <x:v>0.4492044063647491</x:v>
      </x:c>
    </x:row>
    <x:row r="21013" ht="22" customHeight="1">
      <x:c r="A21013" s="2" t="str">
        <x:v>ORD-21009</x:v>
      </x:c>
      <x:c r="B21013" s="2" t="str">
        <x:v>North</x:v>
      </x:c>
      <x:c r="C21013" s="2" t="str">
        <x:v>Sep</x:v>
      </x:c>
      <x:c r="D21013" s="2" t="str">
        <x:v>SKU-009</x:v>
      </x:c>
      <x:c r="E21013" s="15" t="n">
        <x:v>9</x:v>
      </x:c>
      <x:c r="F21013" s="11" t="n">
        <x:v>99</x:v>
      </x:c>
      <x:c r="G21013" s="11" t="n">
        <x:v>56</x:v>
      </x:c>
      <x:c r="H21013" s="11" t="n">
        <x:f>E21013*F21013</x:f>
        <x:v>891</x:v>
      </x:c>
      <x:c r="I21013" s="11" t="n">
        <x:f>H21013*(1-'Summary'!$B$5)</x:f>
        <x:v>846.4499999999999</x:v>
      </x:c>
      <x:c r="J21013" s="11" t="n">
        <x:f>E21013*G21013</x:f>
        <x:v>504</x:v>
      </x:c>
      <x:c r="K21013" s="11" t="n">
        <x:f>I21013-J21013</x:f>
        <x:v>342.44999999999993</x:v>
      </x:c>
      <x:c r="L21013" s="14" t="n">
        <x:f>K21013/I21013</x:f>
        <x:v>0.40457203615098347</x:v>
      </x:c>
    </x:row>
    <x:row r="21014" ht="22" customHeight="1">
      <x:c r="A21014" s="2" t="str">
        <x:v>ORD-21010</x:v>
      </x:c>
      <x:c r="B21014" s="2" t="str">
        <x:v>South</x:v>
      </x:c>
      <x:c r="C21014" s="2" t="str">
        <x:v>Sep</x:v>
      </x:c>
      <x:c r="D21014" s="2" t="str">
        <x:v>SKU-010</x:v>
      </x:c>
      <x:c r="E21014" s="15" t="n">
        <x:v>16</x:v>
      </x:c>
      <x:c r="F21014" s="11" t="n">
        <x:v>112</x:v>
      </x:c>
      <x:c r="G21014" s="11" t="n">
        <x:v>67</x:v>
      </x:c>
      <x:c r="H21014" s="11" t="n">
        <x:f>E21014*F21014</x:f>
        <x:v>1792</x:v>
      </x:c>
      <x:c r="I21014" s="11" t="n">
        <x:f>H21014*(1-'Summary'!$B$5)</x:f>
        <x:v>1702.3999999999999</x:v>
      </x:c>
      <x:c r="J21014" s="11" t="n">
        <x:f>E21014*G21014</x:f>
        <x:v>1072</x:v>
      </x:c>
      <x:c r="K21014" s="11" t="n">
        <x:f>I21014-J21014</x:f>
        <x:v>630.3999999999999</x:v>
      </x:c>
      <x:c r="L21014" s="14" t="n">
        <x:f>K21014/I21014</x:f>
        <x:v>0.3703007518796992</x:v>
      </x:c>
    </x:row>
    <x:row r="21015" ht="22" customHeight="1">
      <x:c r="A21015" s="2" t="str">
        <x:v>ORD-21011</x:v>
      </x:c>
      <x:c r="B21015" s="2" t="str">
        <x:v>East</x:v>
      </x:c>
      <x:c r="C21015" s="2" t="str">
        <x:v>Sep</x:v>
      </x:c>
      <x:c r="D21015" s="2" t="str">
        <x:v>SKU-011</x:v>
      </x:c>
      <x:c r="E21015" s="15" t="n">
        <x:v>23</x:v>
      </x:c>
      <x:c r="F21015" s="11" t="n">
        <x:v>125</x:v>
      </x:c>
      <x:c r="G21015" s="11" t="n">
        <x:v>78</x:v>
      </x:c>
      <x:c r="H21015" s="11" t="n">
        <x:f>E21015*F21015</x:f>
        <x:v>2875</x:v>
      </x:c>
      <x:c r="I21015" s="11" t="n">
        <x:f>H21015*(1-'Summary'!$B$5)</x:f>
        <x:v>2731.25</x:v>
      </x:c>
      <x:c r="J21015" s="11" t="n">
        <x:f>E21015*G21015</x:f>
        <x:v>1794</x:v>
      </x:c>
      <x:c r="K21015" s="11" t="n">
        <x:f>I21015-J21015</x:f>
        <x:v>937.25</x:v>
      </x:c>
      <x:c r="L21015" s="14" t="n">
        <x:f>K21015/I21015</x:f>
        <x:v>0.3431578947368421</x:v>
      </x:c>
    </x:row>
    <x:row r="21016" ht="22" customHeight="1">
      <x:c r="A21016" s="2" t="str">
        <x:v>ORD-21012</x:v>
      </x:c>
      <x:c r="B21016" s="2" t="str">
        <x:v>West</x:v>
      </x:c>
      <x:c r="C21016" s="2" t="str">
        <x:v>Sep</x:v>
      </x:c>
      <x:c r="D21016" s="2" t="str">
        <x:v>SKU-012</x:v>
      </x:c>
      <x:c r="E21016" s="15" t="n">
        <x:v>6</x:v>
      </x:c>
      <x:c r="F21016" s="11" t="n">
        <x:v>138</x:v>
      </x:c>
      <x:c r="G21016" s="11" t="n">
        <x:v>89</x:v>
      </x:c>
      <x:c r="H21016" s="11" t="n">
        <x:f>E21016*F21016</x:f>
        <x:v>828</x:v>
      </x:c>
      <x:c r="I21016" s="11" t="n">
        <x:f>H21016*(1-'Summary'!$B$5)</x:f>
        <x:v>786.5999999999999</x:v>
      </x:c>
      <x:c r="J21016" s="11" t="n">
        <x:f>E21016*G21016</x:f>
        <x:v>534</x:v>
      </x:c>
      <x:c r="K21016" s="11" t="n">
        <x:f>I21016-J21016</x:f>
        <x:v>252.5999999999999</x:v>
      </x:c>
      <x:c r="L21016" s="14" t="n">
        <x:f>K21016/I21016</x:f>
        <x:v>0.32112890922959564</x:v>
      </x:c>
    </x:row>
    <x:row r="21017" ht="22" customHeight="1">
      <x:c r="A21017" s="2" t="str">
        <x:v>ORD-21013</x:v>
      </x:c>
      <x:c r="B21017" s="2" t="str">
        <x:v>North</x:v>
      </x:c>
      <x:c r="C21017" s="2" t="str">
        <x:v>Oct</x:v>
      </x:c>
      <x:c r="D21017" s="2" t="str">
        <x:v>SKU-013</x:v>
      </x:c>
      <x:c r="E21017" s="15" t="n">
        <x:v>13</x:v>
      </x:c>
      <x:c r="F21017" s="11" t="n">
        <x:v>151</x:v>
      </x:c>
      <x:c r="G21017" s="11" t="n">
        <x:v>100</x:v>
      </x:c>
      <x:c r="H21017" s="11" t="n">
        <x:f>E21017*F21017</x:f>
        <x:v>1963</x:v>
      </x:c>
      <x:c r="I21017" s="11" t="n">
        <x:f>H21017*(1-'Summary'!$B$5)</x:f>
        <x:v>1864.85</x:v>
      </x:c>
      <x:c r="J21017" s="11" t="n">
        <x:f>E21017*G21017</x:f>
        <x:v>1300</x:v>
      </x:c>
      <x:c r="K21017" s="11" t="n">
        <x:f>I21017-J21017</x:f>
        <x:v>564.8499999999999</x:v>
      </x:c>
      <x:c r="L21017" s="14" t="n">
        <x:f>K21017/I21017</x:f>
        <x:v>0.3028929940745904</x:v>
      </x:c>
    </x:row>
    <x:row r="21018" ht="22" customHeight="1">
      <x:c r="A21018" s="2" t="str">
        <x:v>ORD-21014</x:v>
      </x:c>
      <x:c r="B21018" s="2" t="str">
        <x:v>South</x:v>
      </x:c>
      <x:c r="C21018" s="2" t="str">
        <x:v>Oct</x:v>
      </x:c>
      <x:c r="D21018" s="2" t="str">
        <x:v>SKU-014</x:v>
      </x:c>
      <x:c r="E21018" s="15" t="n">
        <x:v>20</x:v>
      </x:c>
      <x:c r="F21018" s="11" t="n">
        <x:v>164</x:v>
      </x:c>
      <x:c r="G21018" s="11" t="n">
        <x:v>16</x:v>
      </x:c>
      <x:c r="H21018" s="11" t="n">
        <x:f>E21018*F21018</x:f>
        <x:v>3280</x:v>
      </x:c>
      <x:c r="I21018" s="11" t="n">
        <x:f>H21018*(1-'Summary'!$B$5)</x:f>
        <x:v>3116</x:v>
      </x:c>
      <x:c r="J21018" s="11" t="n">
        <x:f>E21018*G21018</x:f>
        <x:v>320</x:v>
      </x:c>
      <x:c r="K21018" s="11" t="n">
        <x:f>I21018-J21018</x:f>
        <x:v>2796</x:v>
      </x:c>
      <x:c r="L21018" s="14" t="n">
        <x:f>K21018/I21018</x:f>
        <x:v>0.8973042362002568</x:v>
      </x:c>
    </x:row>
    <x:row r="21019" ht="22" customHeight="1">
      <x:c r="A21019" s="2" t="str">
        <x:v>ORD-21015</x:v>
      </x:c>
      <x:c r="B21019" s="2" t="str">
        <x:v>East</x:v>
      </x:c>
      <x:c r="C21019" s="2" t="str">
        <x:v>Oct</x:v>
      </x:c>
      <x:c r="D21019" s="2" t="str">
        <x:v>SKU-015</x:v>
      </x:c>
      <x:c r="E21019" s="15" t="n">
        <x:v>3</x:v>
      </x:c>
      <x:c r="F21019" s="11" t="n">
        <x:v>177</x:v>
      </x:c>
      <x:c r="G21019" s="11" t="n">
        <x:v>27</x:v>
      </x:c>
      <x:c r="H21019" s="11" t="n">
        <x:f>E21019*F21019</x:f>
        <x:v>531</x:v>
      </x:c>
      <x:c r="I21019" s="11" t="n">
        <x:f>H21019*(1-'Summary'!$B$5)</x:f>
        <x:v>504.45</x:v>
      </x:c>
      <x:c r="J21019" s="11" t="n">
        <x:f>E21019*G21019</x:f>
        <x:v>81</x:v>
      </x:c>
      <x:c r="K21019" s="11" t="n">
        <x:f>I21019-J21019</x:f>
        <x:v>423.45</x:v>
      </x:c>
      <x:c r="L21019" s="14" t="n">
        <x:f>K21019/I21019</x:f>
        <x:v>0.83942908117752</x:v>
      </x:c>
    </x:row>
    <x:row r="21020" ht="22" customHeight="1">
      <x:c r="A21020" s="2" t="str">
        <x:v>ORD-21016</x:v>
      </x:c>
      <x:c r="B21020" s="2" t="str">
        <x:v>West</x:v>
      </x:c>
      <x:c r="C21020" s="2" t="str">
        <x:v>Oct</x:v>
      </x:c>
      <x:c r="D21020" s="2" t="str">
        <x:v>SKU-016</x:v>
      </x:c>
      <x:c r="E21020" s="15" t="n">
        <x:v>10</x:v>
      </x:c>
      <x:c r="F21020" s="11" t="n">
        <x:v>190</x:v>
      </x:c>
      <x:c r="G21020" s="11" t="n">
        <x:v>38</x:v>
      </x:c>
      <x:c r="H21020" s="11" t="n">
        <x:f>E21020*F21020</x:f>
        <x:v>1900</x:v>
      </x:c>
      <x:c r="I21020" s="11" t="n">
        <x:f>H21020*(1-'Summary'!$B$5)</x:f>
        <x:v>1805</x:v>
      </x:c>
      <x:c r="J21020" s="11" t="n">
        <x:f>E21020*G21020</x:f>
        <x:v>380</x:v>
      </x:c>
      <x:c r="K21020" s="11" t="n">
        <x:f>I21020-J21020</x:f>
        <x:v>1425</x:v>
      </x:c>
      <x:c r="L21020" s="14" t="n">
        <x:f>K21020/I21020</x:f>
        <x:v>0.7894736842105263</x:v>
      </x:c>
    </x:row>
    <x:row r="21021" ht="22" customHeight="1">
      <x:c r="A21021" s="2" t="str">
        <x:v>ORD-21017</x:v>
      </x:c>
      <x:c r="B21021" s="2" t="str">
        <x:v>North</x:v>
      </x:c>
      <x:c r="C21021" s="2" t="str">
        <x:v>Nov</x:v>
      </x:c>
      <x:c r="D21021" s="2" t="str">
        <x:v>SKU-017</x:v>
      </x:c>
      <x:c r="E21021" s="15" t="n">
        <x:v>17</x:v>
      </x:c>
      <x:c r="F21021" s="11" t="n">
        <x:v>203</x:v>
      </x:c>
      <x:c r="G21021" s="11" t="n">
        <x:v>49</x:v>
      </x:c>
      <x:c r="H21021" s="11" t="n">
        <x:f>E21021*F21021</x:f>
        <x:v>3451</x:v>
      </x:c>
      <x:c r="I21021" s="11" t="n">
        <x:f>H21021*(1-'Summary'!$B$5)</x:f>
        <x:v>3278.45</x:v>
      </x:c>
      <x:c r="J21021" s="11" t="n">
        <x:f>E21021*G21021</x:f>
        <x:v>833</x:v>
      </x:c>
      <x:c r="K21021" s="11" t="n">
        <x:f>I21021-J21021</x:f>
        <x:v>2445.45</x:v>
      </x:c>
      <x:c r="L21021" s="14" t="n">
        <x:f>K21021/I21021</x:f>
        <x:v>0.7459165154264973</x:v>
      </x:c>
    </x:row>
    <x:row r="21022" ht="22" customHeight="1">
      <x:c r="A21022" s="2" t="str">
        <x:v>ORD-21018</x:v>
      </x:c>
      <x:c r="B21022" s="2" t="str">
        <x:v>South</x:v>
      </x:c>
      <x:c r="C21022" s="2" t="str">
        <x:v>Nov</x:v>
      </x:c>
      <x:c r="D21022" s="2" t="str">
        <x:v>SKU-018</x:v>
      </x:c>
      <x:c r="E21022" s="15" t="n">
        <x:v>24</x:v>
      </x:c>
      <x:c r="F21022" s="11" t="n">
        <x:v>216</x:v>
      </x:c>
      <x:c r="G21022" s="11" t="n">
        <x:v>60</x:v>
      </x:c>
      <x:c r="H21022" s="11" t="n">
        <x:f>E21022*F21022</x:f>
        <x:v>5184</x:v>
      </x:c>
      <x:c r="I21022" s="11" t="n">
        <x:f>H21022*(1-'Summary'!$B$5)</x:f>
        <x:v>4924.8</x:v>
      </x:c>
      <x:c r="J21022" s="11" t="n">
        <x:f>E21022*G21022</x:f>
        <x:v>1440</x:v>
      </x:c>
      <x:c r="K21022" s="11" t="n">
        <x:f>I21022-J21022</x:f>
        <x:v>3484.8</x:v>
      </x:c>
      <x:c r="L21022" s="14" t="n">
        <x:f>K21022/I21022</x:f>
        <x:v>0.7076023391812866</x:v>
      </x:c>
    </x:row>
    <x:row r="21023" ht="22" customHeight="1">
      <x:c r="A21023" s="2" t="str">
        <x:v>ORD-21019</x:v>
      </x:c>
      <x:c r="B21023" s="2" t="str">
        <x:v>East</x:v>
      </x:c>
      <x:c r="C21023" s="2" t="str">
        <x:v>Nov</x:v>
      </x:c>
      <x:c r="D21023" s="2" t="str">
        <x:v>SKU-019</x:v>
      </x:c>
      <x:c r="E21023" s="15" t="n">
        <x:v>7</x:v>
      </x:c>
      <x:c r="F21023" s="11" t="n">
        <x:v>229</x:v>
      </x:c>
      <x:c r="G21023" s="11" t="n">
        <x:v>71</x:v>
      </x:c>
      <x:c r="H21023" s="11" t="n">
        <x:f>E21023*F21023</x:f>
        <x:v>1603</x:v>
      </x:c>
      <x:c r="I21023" s="11" t="n">
        <x:f>H21023*(1-'Summary'!$B$5)</x:f>
        <x:v>1522.85</x:v>
      </x:c>
      <x:c r="J21023" s="11" t="n">
        <x:f>E21023*G21023</x:f>
        <x:v>497</x:v>
      </x:c>
      <x:c r="K21023" s="11" t="n">
        <x:f>I21023-J21023</x:f>
        <x:v>1025.85</x:v>
      </x:c>
      <x:c r="L21023" s="14" t="n">
        <x:f>K21023/I21023</x:f>
        <x:v>0.6736382440818203</x:v>
      </x:c>
    </x:row>
    <x:row r="21024" ht="22" customHeight="1">
      <x:c r="A21024" s="2" t="str">
        <x:v>ORD-21020</x:v>
      </x:c>
      <x:c r="B21024" s="2" t="str">
        <x:v>West</x:v>
      </x:c>
      <x:c r="C21024" s="2" t="str">
        <x:v>Nov</x:v>
      </x:c>
      <x:c r="D21024" s="2" t="str">
        <x:v>SKU-020</x:v>
      </x:c>
      <x:c r="E21024" s="15" t="n">
        <x:v>14</x:v>
      </x:c>
      <x:c r="F21024" s="11" t="n">
        <x:v>22</x:v>
      </x:c>
      <x:c r="G21024" s="11" t="n">
        <x:v>82</x:v>
      </x:c>
      <x:c r="H21024" s="11" t="n">
        <x:f>E21024*F21024</x:f>
        <x:v>308</x:v>
      </x:c>
      <x:c r="I21024" s="11" t="n">
        <x:f>H21024*(1-'Summary'!$B$5)</x:f>
        <x:v>292.59999999999997</x:v>
      </x:c>
      <x:c r="J21024" s="11" t="n">
        <x:f>E21024*G21024</x:f>
        <x:v>1148</x:v>
      </x:c>
      <x:c r="K21024" s="11" t="n">
        <x:f>I21024-J21024</x:f>
        <x:v>-855.4000000000001</x:v>
      </x:c>
      <x:c r="L21024" s="14" t="n">
        <x:f>K21024/I21024</x:f>
        <x:v>-2.9234449760765555</x:v>
      </x:c>
    </x:row>
    <x:row r="21025" ht="22" customHeight="1">
      <x:c r="A21025" s="2" t="str">
        <x:v>ORD-21021</x:v>
      </x:c>
      <x:c r="B21025" s="2" t="str">
        <x:v>North</x:v>
      </x:c>
      <x:c r="C21025" s="2" t="str">
        <x:v>Dec</x:v>
      </x:c>
      <x:c r="D21025" s="2" t="str">
        <x:v>SKU-021</x:v>
      </x:c>
      <x:c r="E21025" s="15" t="n">
        <x:v>21</x:v>
      </x:c>
      <x:c r="F21025" s="11" t="n">
        <x:v>35</x:v>
      </x:c>
      <x:c r="G21025" s="11" t="n">
        <x:v>93</x:v>
      </x:c>
      <x:c r="H21025" s="11" t="n">
        <x:f>E21025*F21025</x:f>
        <x:v>735</x:v>
      </x:c>
      <x:c r="I21025" s="11" t="n">
        <x:f>H21025*(1-'Summary'!$B$5)</x:f>
        <x:v>698.25</x:v>
      </x:c>
      <x:c r="J21025" s="11" t="n">
        <x:f>E21025*G21025</x:f>
        <x:v>1953</x:v>
      </x:c>
      <x:c r="K21025" s="11" t="n">
        <x:f>I21025-J21025</x:f>
        <x:v>-1254.75</x:v>
      </x:c>
      <x:c r="L21025" s="14" t="n">
        <x:f>K21025/I21025</x:f>
        <x:v>-1.7969924812030076</x:v>
      </x:c>
    </x:row>
    <x:row r="21026" ht="22" customHeight="1">
      <x:c r="A21026" s="2" t="str">
        <x:v>ORD-21022</x:v>
      </x:c>
      <x:c r="B21026" s="2" t="str">
        <x:v>South</x:v>
      </x:c>
      <x:c r="C21026" s="2" t="str">
        <x:v>Dec</x:v>
      </x:c>
      <x:c r="D21026" s="2" t="str">
        <x:v>SKU-022</x:v>
      </x:c>
      <x:c r="E21026" s="15" t="n">
        <x:v>4</x:v>
      </x:c>
      <x:c r="F21026" s="11" t="n">
        <x:v>48</x:v>
      </x:c>
      <x:c r="G21026" s="11" t="n">
        <x:v>9</x:v>
      </x:c>
      <x:c r="H21026" s="11" t="n">
        <x:f>E21026*F21026</x:f>
        <x:v>192</x:v>
      </x:c>
      <x:c r="I21026" s="11" t="n">
        <x:f>H21026*(1-'Summary'!$B$5)</x:f>
        <x:v>182.39999999999998</x:v>
      </x:c>
      <x:c r="J21026" s="11" t="n">
        <x:f>E21026*G21026</x:f>
        <x:v>36</x:v>
      </x:c>
      <x:c r="K21026" s="11" t="n">
        <x:f>I21026-J21026</x:f>
        <x:v>146.39999999999998</x:v>
      </x:c>
      <x:c r="L21026" s="14" t="n">
        <x:f>K21026/I21026</x:f>
        <x:v>0.8026315789473684</x:v>
      </x:c>
    </x:row>
    <x:row r="21027" ht="22" customHeight="1">
      <x:c r="A21027" s="2" t="str">
        <x:v>ORD-21023</x:v>
      </x:c>
      <x:c r="B21027" s="2" t="str">
        <x:v>East</x:v>
      </x:c>
      <x:c r="C21027" s="2" t="str">
        <x:v>Dec</x:v>
      </x:c>
      <x:c r="D21027" s="2" t="str">
        <x:v>SKU-023</x:v>
      </x:c>
      <x:c r="E21027" s="15" t="n">
        <x:v>11</x:v>
      </x:c>
      <x:c r="F21027" s="11" t="n">
        <x:v>61</x:v>
      </x:c>
      <x:c r="G21027" s="11" t="n">
        <x:v>20</x:v>
      </x:c>
      <x:c r="H21027" s="11" t="n">
        <x:f>E21027*F21027</x:f>
        <x:v>671</x:v>
      </x:c>
      <x:c r="I21027" s="11" t="n">
        <x:f>H21027*(1-'Summary'!$B$5)</x:f>
        <x:v>637.4499999999999</x:v>
      </x:c>
      <x:c r="J21027" s="11" t="n">
        <x:f>E21027*G21027</x:f>
        <x:v>220</x:v>
      </x:c>
      <x:c r="K21027" s="11" t="n">
        <x:f>I21027-J21027</x:f>
        <x:v>417.44999999999993</x:v>
      </x:c>
      <x:c r="L21027" s="14" t="n">
        <x:f>K21027/I21027</x:f>
        <x:v>0.6548748921484038</x:v>
      </x:c>
    </x:row>
    <x:row r="21028" ht="22" customHeight="1">
      <x:c r="A21028" s="2" t="str">
        <x:v>ORD-21024</x:v>
      </x:c>
      <x:c r="B21028" s="2" t="str">
        <x:v>West</x:v>
      </x:c>
      <x:c r="C21028" s="2" t="str">
        <x:v>Dec</x:v>
      </x:c>
      <x:c r="D21028" s="2" t="str">
        <x:v>SKU-024</x:v>
      </x:c>
      <x:c r="E21028" s="15" t="n">
        <x:v>18</x:v>
      </x:c>
      <x:c r="F21028" s="11" t="n">
        <x:v>74</x:v>
      </x:c>
      <x:c r="G21028" s="11" t="n">
        <x:v>31</x:v>
      </x:c>
      <x:c r="H21028" s="11" t="n">
        <x:f>E21028*F21028</x:f>
        <x:v>1332</x:v>
      </x:c>
      <x:c r="I21028" s="11" t="n">
        <x:f>H21028*(1-'Summary'!$B$5)</x:f>
        <x:v>1265.3999999999999</x:v>
      </x:c>
      <x:c r="J21028" s="11" t="n">
        <x:f>E21028*G21028</x:f>
        <x:v>558</x:v>
      </x:c>
      <x:c r="K21028" s="11" t="n">
        <x:f>I21028-J21028</x:f>
        <x:v>707.3999999999999</x:v>
      </x:c>
      <x:c r="L21028" s="14" t="n">
        <x:f>K21028/I21028</x:f>
        <x:v>0.5590327169274537</x:v>
      </x:c>
    </x:row>
    <x:row r="21029" ht="22" customHeight="1">
      <x:c r="A21029" s="2" t="str">
        <x:v>ORD-21025</x:v>
      </x:c>
      <x:c r="B21029" s="2" t="str">
        <x:v>North</x:v>
      </x:c>
      <x:c r="C21029" s="2" t="str">
        <x:v>Jan</x:v>
      </x:c>
      <x:c r="D21029" s="2" t="str">
        <x:v>SKU-025</x:v>
      </x:c>
      <x:c r="E21029" s="15" t="n">
        <x:v>1</x:v>
      </x:c>
      <x:c r="F21029" s="11" t="n">
        <x:v>87</x:v>
      </x:c>
      <x:c r="G21029" s="11" t="n">
        <x:v>42</x:v>
      </x:c>
      <x:c r="H21029" s="11" t="n">
        <x:f>E21029*F21029</x:f>
        <x:v>87</x:v>
      </x:c>
      <x:c r="I21029" s="11" t="n">
        <x:f>H21029*(1-'Summary'!$B$5)</x:f>
        <x:v>82.64999999999999</x:v>
      </x:c>
      <x:c r="J21029" s="11" t="n">
        <x:f>E21029*G21029</x:f>
        <x:v>42</x:v>
      </x:c>
      <x:c r="K21029" s="11" t="n">
        <x:f>I21029-J21029</x:f>
        <x:v>40.64999999999999</x:v>
      </x:c>
      <x:c r="L21029" s="14" t="n">
        <x:f>K21029/I21029</x:f>
        <x:v>0.4918330308529945</x:v>
      </x:c>
    </x:row>
    <x:row r="21030" ht="22" customHeight="1">
      <x:c r="A21030" s="2" t="str">
        <x:v>ORD-21026</x:v>
      </x:c>
      <x:c r="B21030" s="2" t="str">
        <x:v>South</x:v>
      </x:c>
      <x:c r="C21030" s="2" t="str">
        <x:v>Jan</x:v>
      </x:c>
      <x:c r="D21030" s="2" t="str">
        <x:v>SKU-026</x:v>
      </x:c>
      <x:c r="E21030" s="15" t="n">
        <x:v>8</x:v>
      </x:c>
      <x:c r="F21030" s="11" t="n">
        <x:v>100</x:v>
      </x:c>
      <x:c r="G21030" s="11" t="n">
        <x:v>53</x:v>
      </x:c>
      <x:c r="H21030" s="11" t="n">
        <x:f>E21030*F21030</x:f>
        <x:v>800</x:v>
      </x:c>
      <x:c r="I21030" s="11" t="n">
        <x:f>H21030*(1-'Summary'!$B$5)</x:f>
        <x:v>760</x:v>
      </x:c>
      <x:c r="J21030" s="11" t="n">
        <x:f>E21030*G21030</x:f>
        <x:v>424</x:v>
      </x:c>
      <x:c r="K21030" s="11" t="n">
        <x:f>I21030-J21030</x:f>
        <x:v>336</x:v>
      </x:c>
      <x:c r="L21030" s="14" t="n">
        <x:f>K21030/I21030</x:f>
        <x:v>0.4421052631578947</x:v>
      </x:c>
    </x:row>
    <x:row r="21031" ht="22" customHeight="1">
      <x:c r="A21031" s="2" t="str">
        <x:v>ORD-21027</x:v>
      </x:c>
      <x:c r="B21031" s="2" t="str">
        <x:v>East</x:v>
      </x:c>
      <x:c r="C21031" s="2" t="str">
        <x:v>Jan</x:v>
      </x:c>
      <x:c r="D21031" s="2" t="str">
        <x:v>SKU-027</x:v>
      </x:c>
      <x:c r="E21031" s="15" t="n">
        <x:v>15</x:v>
      </x:c>
      <x:c r="F21031" s="11" t="n">
        <x:v>113</x:v>
      </x:c>
      <x:c r="G21031" s="11" t="n">
        <x:v>64</x:v>
      </x:c>
      <x:c r="H21031" s="11" t="n">
        <x:f>E21031*F21031</x:f>
        <x:v>1695</x:v>
      </x:c>
      <x:c r="I21031" s="11" t="n">
        <x:f>H21031*(1-'Summary'!$B$5)</x:f>
        <x:v>1610.25</x:v>
      </x:c>
      <x:c r="J21031" s="11" t="n">
        <x:f>E21031*G21031</x:f>
        <x:v>960</x:v>
      </x:c>
      <x:c r="K21031" s="11" t="n">
        <x:f>I21031-J21031</x:f>
        <x:v>650.25</x:v>
      </x:c>
      <x:c r="L21031" s="14" t="n">
        <x:f>K21031/I21031</x:f>
        <x:v>0.4038192827200745</x:v>
      </x:c>
    </x:row>
    <x:row r="21032" ht="22" customHeight="1">
      <x:c r="A21032" s="2" t="str">
        <x:v>ORD-21028</x:v>
      </x:c>
      <x:c r="B21032" s="2" t="str">
        <x:v>West</x:v>
      </x:c>
      <x:c r="C21032" s="2" t="str">
        <x:v>Jan</x:v>
      </x:c>
      <x:c r="D21032" s="2" t="str">
        <x:v>SKU-028</x:v>
      </x:c>
      <x:c r="E21032" s="15" t="n">
        <x:v>22</x:v>
      </x:c>
      <x:c r="F21032" s="11" t="n">
        <x:v>126</x:v>
      </x:c>
      <x:c r="G21032" s="11" t="n">
        <x:v>75</x:v>
      </x:c>
      <x:c r="H21032" s="11" t="n">
        <x:f>E21032*F21032</x:f>
        <x:v>2772</x:v>
      </x:c>
      <x:c r="I21032" s="11" t="n">
        <x:f>H21032*(1-'Summary'!$B$5)</x:f>
        <x:v>2633.4</x:v>
      </x:c>
      <x:c r="J21032" s="11" t="n">
        <x:f>E21032*G21032</x:f>
        <x:v>1650</x:v>
      </x:c>
      <x:c r="K21032" s="11" t="n">
        <x:f>I21032-J21032</x:f>
        <x:v>983.4000000000001</x:v>
      </x:c>
      <x:c r="L21032" s="14" t="n">
        <x:f>K21032/I21032</x:f>
        <x:v>0.3734335839598998</x:v>
      </x:c>
    </x:row>
    <x:row r="21033" ht="22" customHeight="1">
      <x:c r="A21033" s="2" t="str">
        <x:v>ORD-21029</x:v>
      </x:c>
      <x:c r="B21033" s="2" t="str">
        <x:v>North</x:v>
      </x:c>
      <x:c r="C21033" s="2" t="str">
        <x:v>Feb</x:v>
      </x:c>
      <x:c r="D21033" s="2" t="str">
        <x:v>SKU-029</x:v>
      </x:c>
      <x:c r="E21033" s="15" t="n">
        <x:v>5</x:v>
      </x:c>
      <x:c r="F21033" s="11" t="n">
        <x:v>139</x:v>
      </x:c>
      <x:c r="G21033" s="11" t="n">
        <x:v>86</x:v>
      </x:c>
      <x:c r="H21033" s="11" t="n">
        <x:f>E21033*F21033</x:f>
        <x:v>695</x:v>
      </x:c>
      <x:c r="I21033" s="11" t="n">
        <x:f>H21033*(1-'Summary'!$B$5)</x:f>
        <x:v>660.25</x:v>
      </x:c>
      <x:c r="J21033" s="11" t="n">
        <x:f>E21033*G21033</x:f>
        <x:v>430</x:v>
      </x:c>
      <x:c r="K21033" s="11" t="n">
        <x:f>I21033-J21033</x:f>
        <x:v>230.25</x:v>
      </x:c>
      <x:c r="L21033" s="14" t="n">
        <x:f>K21033/I21033</x:f>
        <x:v>0.34873154108292315</x:v>
      </x:c>
    </x:row>
    <x:row r="21034" ht="22" customHeight="1">
      <x:c r="A21034" s="2" t="str">
        <x:v>ORD-21030</x:v>
      </x:c>
      <x:c r="B21034" s="2" t="str">
        <x:v>South</x:v>
      </x:c>
      <x:c r="C21034" s="2" t="str">
        <x:v>Feb</x:v>
      </x:c>
      <x:c r="D21034" s="2" t="str">
        <x:v>SKU-030</x:v>
      </x:c>
      <x:c r="E21034" s="15" t="n">
        <x:v>12</x:v>
      </x:c>
      <x:c r="F21034" s="11" t="n">
        <x:v>152</x:v>
      </x:c>
      <x:c r="G21034" s="11" t="n">
        <x:v>97</x:v>
      </x:c>
      <x:c r="H21034" s="11" t="n">
        <x:f>E21034*F21034</x:f>
        <x:v>1824</x:v>
      </x:c>
      <x:c r="I21034" s="11" t="n">
        <x:f>H21034*(1-'Summary'!$B$5)</x:f>
        <x:v>1732.8</x:v>
      </x:c>
      <x:c r="J21034" s="11" t="n">
        <x:f>E21034*G21034</x:f>
        <x:v>1164</x:v>
      </x:c>
      <x:c r="K21034" s="11" t="n">
        <x:f>I21034-J21034</x:f>
        <x:v>568.8</x:v>
      </x:c>
      <x:c r="L21034" s="14" t="n">
        <x:f>K21034/I21034</x:f>
        <x:v>0.32825484764542934</x:v>
      </x:c>
    </x:row>
    <x:row r="21035" ht="22" customHeight="1">
      <x:c r="A21035" s="2" t="str">
        <x:v>ORD-21031</x:v>
      </x:c>
      <x:c r="B21035" s="2" t="str">
        <x:v>East</x:v>
      </x:c>
      <x:c r="C21035" s="2" t="str">
        <x:v>Feb</x:v>
      </x:c>
      <x:c r="D21035" s="2" t="str">
        <x:v>SKU-031</x:v>
      </x:c>
      <x:c r="E21035" s="15" t="n">
        <x:v>19</x:v>
      </x:c>
      <x:c r="F21035" s="11" t="n">
        <x:v>165</x:v>
      </x:c>
      <x:c r="G21035" s="11" t="n">
        <x:v>13</x:v>
      </x:c>
      <x:c r="H21035" s="11" t="n">
        <x:f>E21035*F21035</x:f>
        <x:v>3135</x:v>
      </x:c>
      <x:c r="I21035" s="11" t="n">
        <x:f>H21035*(1-'Summary'!$B$5)</x:f>
        <x:v>2978.25</x:v>
      </x:c>
      <x:c r="J21035" s="11" t="n">
        <x:f>E21035*G21035</x:f>
        <x:v>247</x:v>
      </x:c>
      <x:c r="K21035" s="11" t="n">
        <x:f>I21035-J21035</x:f>
        <x:v>2731.25</x:v>
      </x:c>
      <x:c r="L21035" s="14" t="n">
        <x:f>K21035/I21035</x:f>
        <x:v>0.9170653907496013</x:v>
      </x:c>
    </x:row>
    <x:row r="21036" ht="22" customHeight="1">
      <x:c r="A21036" s="2" t="str">
        <x:v>ORD-21032</x:v>
      </x:c>
      <x:c r="B21036" s="2" t="str">
        <x:v>West</x:v>
      </x:c>
      <x:c r="C21036" s="2" t="str">
        <x:v>Feb</x:v>
      </x:c>
      <x:c r="D21036" s="2" t="str">
        <x:v>SKU-032</x:v>
      </x:c>
      <x:c r="E21036" s="15" t="n">
        <x:v>2</x:v>
      </x:c>
      <x:c r="F21036" s="11" t="n">
        <x:v>178</x:v>
      </x:c>
      <x:c r="G21036" s="11" t="n">
        <x:v>24</x:v>
      </x:c>
      <x:c r="H21036" s="11" t="n">
        <x:f>E21036*F21036</x:f>
        <x:v>356</x:v>
      </x:c>
      <x:c r="I21036" s="11" t="n">
        <x:f>H21036*(1-'Summary'!$B$5)</x:f>
        <x:v>338.2</x:v>
      </x:c>
      <x:c r="J21036" s="11" t="n">
        <x:f>E21036*G21036</x:f>
        <x:v>48</x:v>
      </x:c>
      <x:c r="K21036" s="11" t="n">
        <x:f>I21036-J21036</x:f>
        <x:v>290.2</x:v>
      </x:c>
      <x:c r="L21036" s="14" t="n">
        <x:f>K21036/I21036</x:f>
        <x:v>0.8580721466587817</x:v>
      </x:c>
    </x:row>
    <x:row r="21037" ht="22" customHeight="1">
      <x:c r="A21037" s="2" t="str">
        <x:v>ORD-21033</x:v>
      </x:c>
      <x:c r="B21037" s="2" t="str">
        <x:v>North</x:v>
      </x:c>
      <x:c r="C21037" s="2" t="str">
        <x:v>Mar</x:v>
      </x:c>
      <x:c r="D21037" s="2" t="str">
        <x:v>SKU-033</x:v>
      </x:c>
      <x:c r="E21037" s="15" t="n">
        <x:v>9</x:v>
      </x:c>
      <x:c r="F21037" s="11" t="n">
        <x:v>191</x:v>
      </x:c>
      <x:c r="G21037" s="11" t="n">
        <x:v>35</x:v>
      </x:c>
      <x:c r="H21037" s="11" t="n">
        <x:f>E21037*F21037</x:f>
        <x:v>1719</x:v>
      </x:c>
      <x:c r="I21037" s="11" t="n">
        <x:f>H21037*(1-'Summary'!$B$5)</x:f>
        <x:v>1633.05</x:v>
      </x:c>
      <x:c r="J21037" s="11" t="n">
        <x:f>E21037*G21037</x:f>
        <x:v>315</x:v>
      </x:c>
      <x:c r="K21037" s="11" t="n">
        <x:f>I21037-J21037</x:f>
        <x:v>1318.05</x:v>
      </x:c>
      <x:c r="L21037" s="14" t="n">
        <x:f>K21037/I21037</x:f>
        <x:v>0.8071093965279691</x:v>
      </x:c>
    </x:row>
    <x:row r="21038" ht="22" customHeight="1">
      <x:c r="A21038" s="2" t="str">
        <x:v>ORD-21034</x:v>
      </x:c>
      <x:c r="B21038" s="2" t="str">
        <x:v>South</x:v>
      </x:c>
      <x:c r="C21038" s="2" t="str">
        <x:v>Mar</x:v>
      </x:c>
      <x:c r="D21038" s="2" t="str">
        <x:v>SKU-034</x:v>
      </x:c>
      <x:c r="E21038" s="15" t="n">
        <x:v>16</x:v>
      </x:c>
      <x:c r="F21038" s="11" t="n">
        <x:v>204</x:v>
      </x:c>
      <x:c r="G21038" s="11" t="n">
        <x:v>46</x:v>
      </x:c>
      <x:c r="H21038" s="11" t="n">
        <x:f>E21038*F21038</x:f>
        <x:v>3264</x:v>
      </x:c>
      <x:c r="I21038" s="11" t="n">
        <x:f>H21038*(1-'Summary'!$B$5)</x:f>
        <x:v>3100.7999999999997</x:v>
      </x:c>
      <x:c r="J21038" s="11" t="n">
        <x:f>E21038*G21038</x:f>
        <x:v>736</x:v>
      </x:c>
      <x:c r="K21038" s="11" t="n">
        <x:f>I21038-J21038</x:f>
        <x:v>2364.7999999999997</x:v>
      </x:c>
      <x:c r="L21038" s="14" t="n">
        <x:f>K21038/I21038</x:f>
        <x:v>0.762641898864809</x:v>
      </x:c>
    </x:row>
    <x:row r="21039" ht="22" customHeight="1">
      <x:c r="A21039" s="2" t="str">
        <x:v>ORD-21035</x:v>
      </x:c>
      <x:c r="B21039" s="2" t="str">
        <x:v>East</x:v>
      </x:c>
      <x:c r="C21039" s="2" t="str">
        <x:v>Mar</x:v>
      </x:c>
      <x:c r="D21039" s="2" t="str">
        <x:v>SKU-035</x:v>
      </x:c>
      <x:c r="E21039" s="15" t="n">
        <x:v>23</x:v>
      </x:c>
      <x:c r="F21039" s="11" t="n">
        <x:v>217</x:v>
      </x:c>
      <x:c r="G21039" s="11" t="n">
        <x:v>57</x:v>
      </x:c>
      <x:c r="H21039" s="11" t="n">
        <x:f>E21039*F21039</x:f>
        <x:v>4991</x:v>
      </x:c>
      <x:c r="I21039" s="11" t="n">
        <x:f>H21039*(1-'Summary'!$B$5)</x:f>
        <x:v>4741.45</x:v>
      </x:c>
      <x:c r="J21039" s="11" t="n">
        <x:f>E21039*G21039</x:f>
        <x:v>1311</x:v>
      </x:c>
      <x:c r="K21039" s="11" t="n">
        <x:f>I21039-J21039</x:f>
        <x:v>3430.45</x:v>
      </x:c>
      <x:c r="L21039" s="14" t="n">
        <x:f>K21039/I21039</x:f>
        <x:v>0.7235023041474654</x:v>
      </x:c>
    </x:row>
    <x:row r="21040" ht="22" customHeight="1">
      <x:c r="A21040" s="2" t="str">
        <x:v>ORD-21036</x:v>
      </x:c>
      <x:c r="B21040" s="2" t="str">
        <x:v>West</x:v>
      </x:c>
      <x:c r="C21040" s="2" t="str">
        <x:v>Mar</x:v>
      </x:c>
      <x:c r="D21040" s="2" t="str">
        <x:v>SKU-036</x:v>
      </x:c>
      <x:c r="E21040" s="15" t="n">
        <x:v>6</x:v>
      </x:c>
      <x:c r="F21040" s="11" t="n">
        <x:v>230</x:v>
      </x:c>
      <x:c r="G21040" s="11" t="n">
        <x:v>68</x:v>
      </x:c>
      <x:c r="H21040" s="11" t="n">
        <x:f>E21040*F21040</x:f>
        <x:v>1380</x:v>
      </x:c>
      <x:c r="I21040" s="11" t="n">
        <x:f>H21040*(1-'Summary'!$B$5)</x:f>
        <x:v>1311</x:v>
      </x:c>
      <x:c r="J21040" s="11" t="n">
        <x:f>E21040*G21040</x:f>
        <x:v>408</x:v>
      </x:c>
      <x:c r="K21040" s="11" t="n">
        <x:f>I21040-J21040</x:f>
        <x:v>903</x:v>
      </x:c>
      <x:c r="L21040" s="14" t="n">
        <x:f>K21040/I21040</x:f>
        <x:v>0.6887871853546911</x:v>
      </x:c>
    </x:row>
    <x:row r="21041" ht="22" customHeight="1">
      <x:c r="A21041" s="2" t="str">
        <x:v>ORD-21037</x:v>
      </x:c>
      <x:c r="B21041" s="2" t="str">
        <x:v>North</x:v>
      </x:c>
      <x:c r="C21041" s="2" t="str">
        <x:v>Apr</x:v>
      </x:c>
      <x:c r="D21041" s="2" t="str">
        <x:v>SKU-037</x:v>
      </x:c>
      <x:c r="E21041" s="15" t="n">
        <x:v>13</x:v>
      </x:c>
      <x:c r="F21041" s="11" t="n">
        <x:v>23</x:v>
      </x:c>
      <x:c r="G21041" s="11" t="n">
        <x:v>79</x:v>
      </x:c>
      <x:c r="H21041" s="11" t="n">
        <x:f>E21041*F21041</x:f>
        <x:v>299</x:v>
      </x:c>
      <x:c r="I21041" s="11" t="n">
        <x:f>H21041*(1-'Summary'!$B$5)</x:f>
        <x:v>284.05</x:v>
      </x:c>
      <x:c r="J21041" s="11" t="n">
        <x:f>E21041*G21041</x:f>
        <x:v>1027</x:v>
      </x:c>
      <x:c r="K21041" s="11" t="n">
        <x:f>I21041-J21041</x:f>
        <x:v>-742.95</x:v>
      </x:c>
      <x:c r="L21041" s="14" t="n">
        <x:f>K21041/I21041</x:f>
        <x:v>-2.6155606407322654</x:v>
      </x:c>
    </x:row>
    <x:row r="21042" ht="22" customHeight="1">
      <x:c r="A21042" s="2" t="str">
        <x:v>ORD-21038</x:v>
      </x:c>
      <x:c r="B21042" s="2" t="str">
        <x:v>South</x:v>
      </x:c>
      <x:c r="C21042" s="2" t="str">
        <x:v>Apr</x:v>
      </x:c>
      <x:c r="D21042" s="2" t="str">
        <x:v>SKU-038</x:v>
      </x:c>
      <x:c r="E21042" s="15" t="n">
        <x:v>20</x:v>
      </x:c>
      <x:c r="F21042" s="11" t="n">
        <x:v>36</x:v>
      </x:c>
      <x:c r="G21042" s="11" t="n">
        <x:v>90</x:v>
      </x:c>
      <x:c r="H21042" s="11" t="n">
        <x:f>E21042*F21042</x:f>
        <x:v>720</x:v>
      </x:c>
      <x:c r="I21042" s="11" t="n">
        <x:f>H21042*(1-'Summary'!$B$5)</x:f>
        <x:v>684</x:v>
      </x:c>
      <x:c r="J21042" s="11" t="n">
        <x:f>E21042*G21042</x:f>
        <x:v>1800</x:v>
      </x:c>
      <x:c r="K21042" s="11" t="n">
        <x:f>I21042-J21042</x:f>
        <x:v>-1116</x:v>
      </x:c>
      <x:c r="L21042" s="14" t="n">
        <x:f>K21042/I21042</x:f>
        <x:v>-1.631578947368421</x:v>
      </x:c>
    </x:row>
    <x:row r="21043" ht="22" customHeight="1">
      <x:c r="A21043" s="2" t="str">
        <x:v>ORD-21039</x:v>
      </x:c>
      <x:c r="B21043" s="2" t="str">
        <x:v>East</x:v>
      </x:c>
      <x:c r="C21043" s="2" t="str">
        <x:v>Apr</x:v>
      </x:c>
      <x:c r="D21043" s="2" t="str">
        <x:v>SKU-039</x:v>
      </x:c>
      <x:c r="E21043" s="15" t="n">
        <x:v>3</x:v>
      </x:c>
      <x:c r="F21043" s="11" t="n">
        <x:v>49</x:v>
      </x:c>
      <x:c r="G21043" s="11" t="n">
        <x:v>101</x:v>
      </x:c>
      <x:c r="H21043" s="11" t="n">
        <x:f>E21043*F21043</x:f>
        <x:v>147</x:v>
      </x:c>
      <x:c r="I21043" s="11" t="n">
        <x:f>H21043*(1-'Summary'!$B$5)</x:f>
        <x:v>139.65</x:v>
      </x:c>
      <x:c r="J21043" s="11" t="n">
        <x:f>E21043*G21043</x:f>
        <x:v>303</x:v>
      </x:c>
      <x:c r="K21043" s="11" t="n">
        <x:f>I21043-J21043</x:f>
        <x:v>-163.35</x:v>
      </x:c>
      <x:c r="L21043" s="14" t="n">
        <x:f>K21043/I21043</x:f>
        <x:v>-1.1697099892588614</x:v>
      </x:c>
    </x:row>
    <x:row r="21044" ht="22" customHeight="1">
      <x:c r="A21044" s="2" t="str">
        <x:v>ORD-21040</x:v>
      </x:c>
      <x:c r="B21044" s="2" t="str">
        <x:v>West</x:v>
      </x:c>
      <x:c r="C21044" s="2" t="str">
        <x:v>Apr</x:v>
      </x:c>
      <x:c r="D21044" s="2" t="str">
        <x:v>SKU-040</x:v>
      </x:c>
      <x:c r="E21044" s="15" t="n">
        <x:v>10</x:v>
      </x:c>
      <x:c r="F21044" s="11" t="n">
        <x:v>62</x:v>
      </x:c>
      <x:c r="G21044" s="11" t="n">
        <x:v>17</x:v>
      </x:c>
      <x:c r="H21044" s="11" t="n">
        <x:f>E21044*F21044</x:f>
        <x:v>620</x:v>
      </x:c>
      <x:c r="I21044" s="11" t="n">
        <x:f>H21044*(1-'Summary'!$B$5)</x:f>
        <x:v>589</x:v>
      </x:c>
      <x:c r="J21044" s="11" t="n">
        <x:f>E21044*G21044</x:f>
        <x:v>170</x:v>
      </x:c>
      <x:c r="K21044" s="11" t="n">
        <x:f>I21044-J21044</x:f>
        <x:v>419</x:v>
      </x:c>
      <x:c r="L21044" s="14" t="n">
        <x:f>K21044/I21044</x:f>
        <x:v>0.7113752122241087</x:v>
      </x:c>
    </x:row>
    <x:row r="21045" ht="22" customHeight="1">
      <x:c r="A21045" s="2" t="str">
        <x:v>ORD-21041</x:v>
      </x:c>
      <x:c r="B21045" s="2" t="str">
        <x:v>North</x:v>
      </x:c>
      <x:c r="C21045" s="2" t="str">
        <x:v>May</x:v>
      </x:c>
      <x:c r="D21045" s="2" t="str">
        <x:v>SKU-041</x:v>
      </x:c>
      <x:c r="E21045" s="15" t="n">
        <x:v>17</x:v>
      </x:c>
      <x:c r="F21045" s="11" t="n">
        <x:v>75</x:v>
      </x:c>
      <x:c r="G21045" s="11" t="n">
        <x:v>28</x:v>
      </x:c>
      <x:c r="H21045" s="11" t="n">
        <x:f>E21045*F21045</x:f>
        <x:v>1275</x:v>
      </x:c>
      <x:c r="I21045" s="11" t="n">
        <x:f>H21045*(1-'Summary'!$B$5)</x:f>
        <x:v>1211.25</x:v>
      </x:c>
      <x:c r="J21045" s="11" t="n">
        <x:f>E21045*G21045</x:f>
        <x:v>476</x:v>
      </x:c>
      <x:c r="K21045" s="11" t="n">
        <x:f>I21045-J21045</x:f>
        <x:v>735.25</x:v>
      </x:c>
      <x:c r="L21045" s="14" t="n">
        <x:f>K21045/I21045</x:f>
        <x:v>0.6070175438596491</x:v>
      </x:c>
    </x:row>
    <x:row r="21046" ht="22" customHeight="1">
      <x:c r="A21046" s="2" t="str">
        <x:v>ORD-21042</x:v>
      </x:c>
      <x:c r="B21046" s="2" t="str">
        <x:v>South</x:v>
      </x:c>
      <x:c r="C21046" s="2" t="str">
        <x:v>May</x:v>
      </x:c>
      <x:c r="D21046" s="2" t="str">
        <x:v>SKU-042</x:v>
      </x:c>
      <x:c r="E21046" s="15" t="n">
        <x:v>24</x:v>
      </x:c>
      <x:c r="F21046" s="11" t="n">
        <x:v>88</x:v>
      </x:c>
      <x:c r="G21046" s="11" t="n">
        <x:v>39</x:v>
      </x:c>
      <x:c r="H21046" s="11" t="n">
        <x:f>E21046*F21046</x:f>
        <x:v>2112</x:v>
      </x:c>
      <x:c r="I21046" s="11" t="n">
        <x:f>H21046*(1-'Summary'!$B$5)</x:f>
        <x:v>2006.3999999999999</x:v>
      </x:c>
      <x:c r="J21046" s="11" t="n">
        <x:f>E21046*G21046</x:f>
        <x:v>936</x:v>
      </x:c>
      <x:c r="K21046" s="11" t="n">
        <x:f>I21046-J21046</x:f>
        <x:v>1070.3999999999999</x:v>
      </x:c>
      <x:c r="L21046" s="14" t="n">
        <x:f>K21046/I21046</x:f>
        <x:v>0.5334928229665071</x:v>
      </x:c>
    </x:row>
    <x:row r="21047" ht="22" customHeight="1">
      <x:c r="A21047" s="2" t="str">
        <x:v>ORD-21043</x:v>
      </x:c>
      <x:c r="B21047" s="2" t="str">
        <x:v>East</x:v>
      </x:c>
      <x:c r="C21047" s="2" t="str">
        <x:v>May</x:v>
      </x:c>
      <x:c r="D21047" s="2" t="str">
        <x:v>SKU-043</x:v>
      </x:c>
      <x:c r="E21047" s="15" t="n">
        <x:v>7</x:v>
      </x:c>
      <x:c r="F21047" s="11" t="n">
        <x:v>101</x:v>
      </x:c>
      <x:c r="G21047" s="11" t="n">
        <x:v>50</x:v>
      </x:c>
      <x:c r="H21047" s="11" t="n">
        <x:f>E21047*F21047</x:f>
        <x:v>707</x:v>
      </x:c>
      <x:c r="I21047" s="11" t="n">
        <x:f>H21047*(1-'Summary'!$B$5)</x:f>
        <x:v>671.65</x:v>
      </x:c>
      <x:c r="J21047" s="11" t="n">
        <x:f>E21047*G21047</x:f>
        <x:v>350</x:v>
      </x:c>
      <x:c r="K21047" s="11" t="n">
        <x:f>I21047-J21047</x:f>
        <x:v>321.65</x:v>
      </x:c>
      <x:c r="L21047" s="14" t="n">
        <x:f>K21047/I21047</x:f>
        <x:v>0.4788952579468473</x:v>
      </x:c>
    </x:row>
    <x:row r="21048" ht="22" customHeight="1">
      <x:c r="A21048" s="2" t="str">
        <x:v>ORD-21044</x:v>
      </x:c>
      <x:c r="B21048" s="2" t="str">
        <x:v>West</x:v>
      </x:c>
      <x:c r="C21048" s="2" t="str">
        <x:v>May</x:v>
      </x:c>
      <x:c r="D21048" s="2" t="str">
        <x:v>SKU-044</x:v>
      </x:c>
      <x:c r="E21048" s="15" t="n">
        <x:v>14</x:v>
      </x:c>
      <x:c r="F21048" s="11" t="n">
        <x:v>114</x:v>
      </x:c>
      <x:c r="G21048" s="11" t="n">
        <x:v>61</x:v>
      </x:c>
      <x:c r="H21048" s="11" t="n">
        <x:f>E21048*F21048</x:f>
        <x:v>1596</x:v>
      </x:c>
      <x:c r="I21048" s="11" t="n">
        <x:f>H21048*(1-'Summary'!$B$5)</x:f>
        <x:v>1516.1999999999998</x:v>
      </x:c>
      <x:c r="J21048" s="11" t="n">
        <x:f>E21048*G21048</x:f>
        <x:v>854</x:v>
      </x:c>
      <x:c r="K21048" s="11" t="n">
        <x:f>I21048-J21048</x:f>
        <x:v>662.1999999999998</x:v>
      </x:c>
      <x:c r="L21048" s="14" t="n">
        <x:f>K21048/I21048</x:f>
        <x:v>0.4367497691597414</x:v>
      </x:c>
    </x:row>
    <x:row r="21049" ht="22" customHeight="1">
      <x:c r="A21049" s="2" t="str">
        <x:v>ORD-21045</x:v>
      </x:c>
      <x:c r="B21049" s="2" t="str">
        <x:v>North</x:v>
      </x:c>
      <x:c r="C21049" s="2" t="str">
        <x:v>Jun</x:v>
      </x:c>
      <x:c r="D21049" s="2" t="str">
        <x:v>SKU-045</x:v>
      </x:c>
      <x:c r="E21049" s="15" t="n">
        <x:v>21</x:v>
      </x:c>
      <x:c r="F21049" s="11" t="n">
        <x:v>127</x:v>
      </x:c>
      <x:c r="G21049" s="11" t="n">
        <x:v>72</x:v>
      </x:c>
      <x:c r="H21049" s="11" t="n">
        <x:f>E21049*F21049</x:f>
        <x:v>2667</x:v>
      </x:c>
      <x:c r="I21049" s="11" t="n">
        <x:f>H21049*(1-'Summary'!$B$5)</x:f>
        <x:v>2533.65</x:v>
      </x:c>
      <x:c r="J21049" s="11" t="n">
        <x:f>E21049*G21049</x:f>
        <x:v>1512</x:v>
      </x:c>
      <x:c r="K21049" s="11" t="n">
        <x:f>I21049-J21049</x:f>
        <x:v>1021.6500000000001</x:v>
      </x:c>
      <x:c r="L21049" s="14" t="n">
        <x:f>K21049/I21049</x:f>
        <x:v>0.4032324906755077</x:v>
      </x:c>
    </x:row>
    <x:row r="21050" ht="22" customHeight="1">
      <x:c r="A21050" s="2" t="str">
        <x:v>ORD-21046</x:v>
      </x:c>
      <x:c r="B21050" s="2" t="str">
        <x:v>South</x:v>
      </x:c>
      <x:c r="C21050" s="2" t="str">
        <x:v>Jun</x:v>
      </x:c>
      <x:c r="D21050" s="2" t="str">
        <x:v>SKU-046</x:v>
      </x:c>
      <x:c r="E21050" s="15" t="n">
        <x:v>4</x:v>
      </x:c>
      <x:c r="F21050" s="11" t="n">
        <x:v>140</x:v>
      </x:c>
      <x:c r="G21050" s="11" t="n">
        <x:v>83</x:v>
      </x:c>
      <x:c r="H21050" s="11" t="n">
        <x:f>E21050*F21050</x:f>
        <x:v>560</x:v>
      </x:c>
      <x:c r="I21050" s="11" t="n">
        <x:f>H21050*(1-'Summary'!$B$5)</x:f>
        <x:v>532</x:v>
      </x:c>
      <x:c r="J21050" s="11" t="n">
        <x:f>E21050*G21050</x:f>
        <x:v>332</x:v>
      </x:c>
      <x:c r="K21050" s="11" t="n">
        <x:f>I21050-J21050</x:f>
        <x:v>200</x:v>
      </x:c>
      <x:c r="L21050" s="14" t="n">
        <x:f>K21050/I21050</x:f>
        <x:v>0.37593984962406013</x:v>
      </x:c>
    </x:row>
    <x:row r="21051" ht="22" customHeight="1">
      <x:c r="A21051" s="2" t="str">
        <x:v>ORD-21047</x:v>
      </x:c>
      <x:c r="B21051" s="2" t="str">
        <x:v>East</x:v>
      </x:c>
      <x:c r="C21051" s="2" t="str">
        <x:v>Jun</x:v>
      </x:c>
      <x:c r="D21051" s="2" t="str">
        <x:v>SKU-047</x:v>
      </x:c>
      <x:c r="E21051" s="15" t="n">
        <x:v>11</x:v>
      </x:c>
      <x:c r="F21051" s="11" t="n">
        <x:v>153</x:v>
      </x:c>
      <x:c r="G21051" s="11" t="n">
        <x:v>94</x:v>
      </x:c>
      <x:c r="H21051" s="11" t="n">
        <x:f>E21051*F21051</x:f>
        <x:v>1683</x:v>
      </x:c>
      <x:c r="I21051" s="11" t="n">
        <x:f>H21051*(1-'Summary'!$B$5)</x:f>
        <x:v>1598.85</x:v>
      </x:c>
      <x:c r="J21051" s="11" t="n">
        <x:f>E21051*G21051</x:f>
        <x:v>1034</x:v>
      </x:c>
      <x:c r="K21051" s="11" t="n">
        <x:f>I21051-J21051</x:f>
        <x:v>564.8499999999999</x:v>
      </x:c>
      <x:c r="L21051" s="14" t="n">
        <x:f>K21051/I21051</x:f>
        <x:v>0.35328517371861023</x:v>
      </x:c>
    </x:row>
    <x:row r="21052" ht="22" customHeight="1">
      <x:c r="A21052" s="2" t="str">
        <x:v>ORD-21048</x:v>
      </x:c>
      <x:c r="B21052" s="2" t="str">
        <x:v>West</x:v>
      </x:c>
      <x:c r="C21052" s="2" t="str">
        <x:v>Jun</x:v>
      </x:c>
      <x:c r="D21052" s="2" t="str">
        <x:v>SKU-048</x:v>
      </x:c>
      <x:c r="E21052" s="15" t="n">
        <x:v>18</x:v>
      </x:c>
      <x:c r="F21052" s="11" t="n">
        <x:v>166</x:v>
      </x:c>
      <x:c r="G21052" s="11" t="n">
        <x:v>10</x:v>
      </x:c>
      <x:c r="H21052" s="11" t="n">
        <x:f>E21052*F21052</x:f>
        <x:v>2988</x:v>
      </x:c>
      <x:c r="I21052" s="11" t="n">
        <x:f>H21052*(1-'Summary'!$B$5)</x:f>
        <x:v>2838.6</x:v>
      </x:c>
      <x:c r="J21052" s="11" t="n">
        <x:f>E21052*G21052</x:f>
        <x:v>180</x:v>
      </x:c>
      <x:c r="K21052" s="11" t="n">
        <x:f>I21052-J21052</x:f>
        <x:v>2658.6</x:v>
      </x:c>
      <x:c r="L21052" s="14" t="n">
        <x:f>K21052/I21052</x:f>
        <x:v>0.9365884590995561</x:v>
      </x:c>
    </x:row>
    <x:row r="21053" ht="22" customHeight="1">
      <x:c r="A21053" s="2" t="str">
        <x:v>ORD-21049</x:v>
      </x:c>
      <x:c r="B21053" s="2" t="str">
        <x:v>North</x:v>
      </x:c>
      <x:c r="C21053" s="2" t="str">
        <x:v>Jul</x:v>
      </x:c>
      <x:c r="D21053" s="2" t="str">
        <x:v>SKU-049</x:v>
      </x:c>
      <x:c r="E21053" s="15" t="n">
        <x:v>1</x:v>
      </x:c>
      <x:c r="F21053" s="11" t="n">
        <x:v>179</x:v>
      </x:c>
      <x:c r="G21053" s="11" t="n">
        <x:v>21</x:v>
      </x:c>
      <x:c r="H21053" s="11" t="n">
        <x:f>E21053*F21053</x:f>
        <x:v>179</x:v>
      </x:c>
      <x:c r="I21053" s="11" t="n">
        <x:f>H21053*(1-'Summary'!$B$5)</x:f>
        <x:v>170.04999999999998</x:v>
      </x:c>
      <x:c r="J21053" s="11" t="n">
        <x:f>E21053*G21053</x:f>
        <x:v>21</x:v>
      </x:c>
      <x:c r="K21053" s="11" t="n">
        <x:f>I21053-J21053</x:f>
        <x:v>149.04999999999998</x:v>
      </x:c>
      <x:c r="L21053" s="14" t="n">
        <x:f>K21053/I21053</x:f>
        <x:v>0.8765069097324316</x:v>
      </x:c>
    </x:row>
    <x:row r="21054" ht="22" customHeight="1">
      <x:c r="A21054" s="2" t="str">
        <x:v>ORD-21050</x:v>
      </x:c>
      <x:c r="B21054" s="2" t="str">
        <x:v>South</x:v>
      </x:c>
      <x:c r="C21054" s="2" t="str">
        <x:v>Jul</x:v>
      </x:c>
      <x:c r="D21054" s="2" t="str">
        <x:v>SKU-050</x:v>
      </x:c>
      <x:c r="E21054" s="15" t="n">
        <x:v>8</x:v>
      </x:c>
      <x:c r="F21054" s="11" t="n">
        <x:v>192</x:v>
      </x:c>
      <x:c r="G21054" s="11" t="n">
        <x:v>32</x:v>
      </x:c>
      <x:c r="H21054" s="11" t="n">
        <x:f>E21054*F21054</x:f>
        <x:v>1536</x:v>
      </x:c>
      <x:c r="I21054" s="11" t="n">
        <x:f>H21054*(1-'Summary'!$B$5)</x:f>
        <x:v>1459.1999999999998</x:v>
      </x:c>
      <x:c r="J21054" s="11" t="n">
        <x:f>E21054*G21054</x:f>
        <x:v>256</x:v>
      </x:c>
      <x:c r="K21054" s="11" t="n">
        <x:f>I21054-J21054</x:f>
        <x:v>1203.1999999999998</x:v>
      </x:c>
      <x:c r="L21054" s="14" t="n">
        <x:f>K21054/I21054</x:f>
        <x:v>0.8245614035087719</x:v>
      </x:c>
    </x:row>
    <x:row r="21055" ht="22" customHeight="1">
      <x:c r="A21055" s="2" t="str">
        <x:v>ORD-21051</x:v>
      </x:c>
      <x:c r="B21055" s="2" t="str">
        <x:v>East</x:v>
      </x:c>
      <x:c r="C21055" s="2" t="str">
        <x:v>Jul</x:v>
      </x:c>
      <x:c r="D21055" s="2" t="str">
        <x:v>SKU-051</x:v>
      </x:c>
      <x:c r="E21055" s="15" t="n">
        <x:v>15</x:v>
      </x:c>
      <x:c r="F21055" s="11" t="n">
        <x:v>205</x:v>
      </x:c>
      <x:c r="G21055" s="11" t="n">
        <x:v>43</x:v>
      </x:c>
      <x:c r="H21055" s="11" t="n">
        <x:f>E21055*F21055</x:f>
        <x:v>3075</x:v>
      </x:c>
      <x:c r="I21055" s="11" t="n">
        <x:f>H21055*(1-'Summary'!$B$5)</x:f>
        <x:v>2921.25</x:v>
      </x:c>
      <x:c r="J21055" s="11" t="n">
        <x:f>E21055*G21055</x:f>
        <x:v>645</x:v>
      </x:c>
      <x:c r="K21055" s="11" t="n">
        <x:f>I21055-J21055</x:f>
        <x:v>2276.25</x:v>
      </x:c>
      <x:c r="L21055" s="14" t="n">
        <x:f>K21055/I21055</x:f>
        <x:v>0.7792041078305519</x:v>
      </x:c>
    </x:row>
    <x:row r="21056" ht="22" customHeight="1">
      <x:c r="A21056" s="2" t="str">
        <x:v>ORD-21052</x:v>
      </x:c>
      <x:c r="B21056" s="2" t="str">
        <x:v>West</x:v>
      </x:c>
      <x:c r="C21056" s="2" t="str">
        <x:v>Jul</x:v>
      </x:c>
      <x:c r="D21056" s="2" t="str">
        <x:v>SKU-052</x:v>
      </x:c>
      <x:c r="E21056" s="15" t="n">
        <x:v>22</x:v>
      </x:c>
      <x:c r="F21056" s="11" t="n">
        <x:v>218</x:v>
      </x:c>
      <x:c r="G21056" s="11" t="n">
        <x:v>54</x:v>
      </x:c>
      <x:c r="H21056" s="11" t="n">
        <x:f>E21056*F21056</x:f>
        <x:v>4796</x:v>
      </x:c>
      <x:c r="I21056" s="11" t="n">
        <x:f>H21056*(1-'Summary'!$B$5)</x:f>
        <x:v>4556.2</x:v>
      </x:c>
      <x:c r="J21056" s="11" t="n">
        <x:f>E21056*G21056</x:f>
        <x:v>1188</x:v>
      </x:c>
      <x:c r="K21056" s="11" t="n">
        <x:f>I21056-J21056</x:f>
        <x:v>3368.2</x:v>
      </x:c>
      <x:c r="L21056" s="14" t="n">
        <x:f>K21056/I21056</x:f>
        <x:v>0.7392563978754225</x:v>
      </x:c>
    </x:row>
    <x:row r="21057" ht="22" customHeight="1">
      <x:c r="A21057" s="2" t="str">
        <x:v>ORD-21053</x:v>
      </x:c>
      <x:c r="B21057" s="2" t="str">
        <x:v>North</x:v>
      </x:c>
      <x:c r="C21057" s="2" t="str">
        <x:v>Aug</x:v>
      </x:c>
      <x:c r="D21057" s="2" t="str">
        <x:v>SKU-053</x:v>
      </x:c>
      <x:c r="E21057" s="15" t="n">
        <x:v>5</x:v>
      </x:c>
      <x:c r="F21057" s="11" t="n">
        <x:v>231</x:v>
      </x:c>
      <x:c r="G21057" s="11" t="n">
        <x:v>65</x:v>
      </x:c>
      <x:c r="H21057" s="11" t="n">
        <x:f>E21057*F21057</x:f>
        <x:v>1155</x:v>
      </x:c>
      <x:c r="I21057" s="11" t="n">
        <x:f>H21057*(1-'Summary'!$B$5)</x:f>
        <x:v>1097.25</x:v>
      </x:c>
      <x:c r="J21057" s="11" t="n">
        <x:f>E21057*G21057</x:f>
        <x:v>325</x:v>
      </x:c>
      <x:c r="K21057" s="11" t="n">
        <x:f>I21057-J21057</x:f>
        <x:v>772.25</x:v>
      </x:c>
      <x:c r="L21057" s="14" t="n">
        <x:f>K21057/I21057</x:f>
        <x:v>0.7038049669628617</x:v>
      </x:c>
    </x:row>
    <x:row r="21058" ht="22" customHeight="1">
      <x:c r="A21058" s="2" t="str">
        <x:v>ORD-21054</x:v>
      </x:c>
      <x:c r="B21058" s="2" t="str">
        <x:v>South</x:v>
      </x:c>
      <x:c r="C21058" s="2" t="str">
        <x:v>Aug</x:v>
      </x:c>
      <x:c r="D21058" s="2" t="str">
        <x:v>SKU-054</x:v>
      </x:c>
      <x:c r="E21058" s="15" t="n">
        <x:v>12</x:v>
      </x:c>
      <x:c r="F21058" s="11" t="n">
        <x:v>24</x:v>
      </x:c>
      <x:c r="G21058" s="11" t="n">
        <x:v>76</x:v>
      </x:c>
      <x:c r="H21058" s="11" t="n">
        <x:f>E21058*F21058</x:f>
        <x:v>288</x:v>
      </x:c>
      <x:c r="I21058" s="11" t="n">
        <x:f>H21058*(1-'Summary'!$B$5)</x:f>
        <x:v>273.59999999999997</x:v>
      </x:c>
      <x:c r="J21058" s="11" t="n">
        <x:f>E21058*G21058</x:f>
        <x:v>912</x:v>
      </x:c>
      <x:c r="K21058" s="11" t="n">
        <x:f>I21058-J21058</x:f>
        <x:v>-638.4000000000001</x:v>
      </x:c>
      <x:c r="L21058" s="14" t="n">
        <x:f>K21058/I21058</x:f>
        <x:v>-2.333333333333334</x:v>
      </x:c>
    </x:row>
    <x:row r="21059" ht="22" customHeight="1">
      <x:c r="A21059" s="2" t="str">
        <x:v>ORD-21055</x:v>
      </x:c>
      <x:c r="B21059" s="2" t="str">
        <x:v>East</x:v>
      </x:c>
      <x:c r="C21059" s="2" t="str">
        <x:v>Aug</x:v>
      </x:c>
      <x:c r="D21059" s="2" t="str">
        <x:v>SKU-055</x:v>
      </x:c>
      <x:c r="E21059" s="15" t="n">
        <x:v>19</x:v>
      </x:c>
      <x:c r="F21059" s="11" t="n">
        <x:v>37</x:v>
      </x:c>
      <x:c r="G21059" s="11" t="n">
        <x:v>87</x:v>
      </x:c>
      <x:c r="H21059" s="11" t="n">
        <x:f>E21059*F21059</x:f>
        <x:v>703</x:v>
      </x:c>
      <x:c r="I21059" s="11" t="n">
        <x:f>H21059*(1-'Summary'!$B$5)</x:f>
        <x:v>667.85</x:v>
      </x:c>
      <x:c r="J21059" s="11" t="n">
        <x:f>E21059*G21059</x:f>
        <x:v>1653</x:v>
      </x:c>
      <x:c r="K21059" s="11" t="n">
        <x:f>I21059-J21059</x:f>
        <x:v>-985.15</x:v>
      </x:c>
      <x:c r="L21059" s="14" t="n">
        <x:f>K21059/I21059</x:f>
        <x:v>-1.4751066856330013</x:v>
      </x:c>
    </x:row>
    <x:row r="21060" ht="22" customHeight="1">
      <x:c r="A21060" s="2" t="str">
        <x:v>ORD-21056</x:v>
      </x:c>
      <x:c r="B21060" s="2" t="str">
        <x:v>West</x:v>
      </x:c>
      <x:c r="C21060" s="2" t="str">
        <x:v>Aug</x:v>
      </x:c>
      <x:c r="D21060" s="2" t="str">
        <x:v>SKU-056</x:v>
      </x:c>
      <x:c r="E21060" s="15" t="n">
        <x:v>2</x:v>
      </x:c>
      <x:c r="F21060" s="11" t="n">
        <x:v>50</x:v>
      </x:c>
      <x:c r="G21060" s="11" t="n">
        <x:v>98</x:v>
      </x:c>
      <x:c r="H21060" s="11" t="n">
        <x:f>E21060*F21060</x:f>
        <x:v>100</x:v>
      </x:c>
      <x:c r="I21060" s="11" t="n">
        <x:f>H21060*(1-'Summary'!$B$5)</x:f>
        <x:v>95</x:v>
      </x:c>
      <x:c r="J21060" s="11" t="n">
        <x:f>E21060*G21060</x:f>
        <x:v>196</x:v>
      </x:c>
      <x:c r="K21060" s="11" t="n">
        <x:f>I21060-J21060</x:f>
        <x:v>-101</x:v>
      </x:c>
      <x:c r="L21060" s="14" t="n">
        <x:f>K21060/I21060</x:f>
        <x:v>-1.063157894736842</x:v>
      </x:c>
    </x:row>
    <x:row r="21061" ht="22" customHeight="1">
      <x:c r="A21061" s="2" t="str">
        <x:v>ORD-21057</x:v>
      </x:c>
      <x:c r="B21061" s="2" t="str">
        <x:v>North</x:v>
      </x:c>
      <x:c r="C21061" s="2" t="str">
        <x:v>Sep</x:v>
      </x:c>
      <x:c r="D21061" s="2" t="str">
        <x:v>SKU-057</x:v>
      </x:c>
      <x:c r="E21061" s="15" t="n">
        <x:v>9</x:v>
      </x:c>
      <x:c r="F21061" s="11" t="n">
        <x:v>63</x:v>
      </x:c>
      <x:c r="G21061" s="11" t="n">
        <x:v>14</x:v>
      </x:c>
      <x:c r="H21061" s="11" t="n">
        <x:f>E21061*F21061</x:f>
        <x:v>567</x:v>
      </x:c>
      <x:c r="I21061" s="11" t="n">
        <x:f>H21061*(1-'Summary'!$B$5)</x:f>
        <x:v>538.65</x:v>
      </x:c>
      <x:c r="J21061" s="11" t="n">
        <x:f>E21061*G21061</x:f>
        <x:v>126</x:v>
      </x:c>
      <x:c r="K21061" s="11" t="n">
        <x:f>I21061-J21061</x:f>
        <x:v>412.65</x:v>
      </x:c>
      <x:c r="L21061" s="14" t="n">
        <x:f>K21061/I21061</x:f>
        <x:v>0.7660818713450293</x:v>
      </x:c>
    </x:row>
    <x:row r="21062" ht="22" customHeight="1">
      <x:c r="A21062" s="2" t="str">
        <x:v>ORD-21058</x:v>
      </x:c>
      <x:c r="B21062" s="2" t="str">
        <x:v>South</x:v>
      </x:c>
      <x:c r="C21062" s="2" t="str">
        <x:v>Sep</x:v>
      </x:c>
      <x:c r="D21062" s="2" t="str">
        <x:v>SKU-058</x:v>
      </x:c>
      <x:c r="E21062" s="15" t="n">
        <x:v>16</x:v>
      </x:c>
      <x:c r="F21062" s="11" t="n">
        <x:v>76</x:v>
      </x:c>
      <x:c r="G21062" s="11" t="n">
        <x:v>25</x:v>
      </x:c>
      <x:c r="H21062" s="11" t="n">
        <x:f>E21062*F21062</x:f>
        <x:v>1216</x:v>
      </x:c>
      <x:c r="I21062" s="11" t="n">
        <x:f>H21062*(1-'Summary'!$B$5)</x:f>
        <x:v>1155.2</x:v>
      </x:c>
      <x:c r="J21062" s="11" t="n">
        <x:f>E21062*G21062</x:f>
        <x:v>400</x:v>
      </x:c>
      <x:c r="K21062" s="11" t="n">
        <x:f>I21062-J21062</x:f>
        <x:v>755.2</x:v>
      </x:c>
      <x:c r="L21062" s="14" t="n">
        <x:f>K21062/I21062</x:f>
        <x:v>0.6537396121883656</x:v>
      </x:c>
    </x:row>
    <x:row r="21063" ht="22" customHeight="1">
      <x:c r="A21063" s="2" t="str">
        <x:v>ORD-21059</x:v>
      </x:c>
      <x:c r="B21063" s="2" t="str">
        <x:v>East</x:v>
      </x:c>
      <x:c r="C21063" s="2" t="str">
        <x:v>Sep</x:v>
      </x:c>
      <x:c r="D21063" s="2" t="str">
        <x:v>SKU-059</x:v>
      </x:c>
      <x:c r="E21063" s="15" t="n">
        <x:v>23</x:v>
      </x:c>
      <x:c r="F21063" s="11" t="n">
        <x:v>89</x:v>
      </x:c>
      <x:c r="G21063" s="11" t="n">
        <x:v>36</x:v>
      </x:c>
      <x:c r="H21063" s="11" t="n">
        <x:f>E21063*F21063</x:f>
        <x:v>2047</x:v>
      </x:c>
      <x:c r="I21063" s="11" t="n">
        <x:f>H21063*(1-'Summary'!$B$5)</x:f>
        <x:v>1944.6499999999999</x:v>
      </x:c>
      <x:c r="J21063" s="11" t="n">
        <x:f>E21063*G21063</x:f>
        <x:v>828</x:v>
      </x:c>
      <x:c r="K21063" s="11" t="n">
        <x:f>I21063-J21063</x:f>
        <x:v>1116.6499999999999</x:v>
      </x:c>
      <x:c r="L21063" s="14" t="n">
        <x:f>K21063/I21063</x:f>
        <x:v>0.5742164399763453</x:v>
      </x:c>
    </x:row>
    <x:row r="21064" ht="22" customHeight="1">
      <x:c r="A21064" s="2" t="str">
        <x:v>ORD-21060</x:v>
      </x:c>
      <x:c r="B21064" s="2" t="str">
        <x:v>West</x:v>
      </x:c>
      <x:c r="C21064" s="2" t="str">
        <x:v>Sep</x:v>
      </x:c>
      <x:c r="D21064" s="2" t="str">
        <x:v>SKU-060</x:v>
      </x:c>
      <x:c r="E21064" s="15" t="n">
        <x:v>6</x:v>
      </x:c>
      <x:c r="F21064" s="11" t="n">
        <x:v>102</x:v>
      </x:c>
      <x:c r="G21064" s="11" t="n">
        <x:v>47</x:v>
      </x:c>
      <x:c r="H21064" s="11" t="n">
        <x:f>E21064*F21064</x:f>
        <x:v>612</x:v>
      </x:c>
      <x:c r="I21064" s="11" t="n">
        <x:f>H21064*(1-'Summary'!$B$5)</x:f>
        <x:v>581.4</x:v>
      </x:c>
      <x:c r="J21064" s="11" t="n">
        <x:f>E21064*G21064</x:f>
        <x:v>282</x:v>
      </x:c>
      <x:c r="K21064" s="11" t="n">
        <x:f>I21064-J21064</x:f>
        <x:v>299.4</x:v>
      </x:c>
      <x:c r="L21064" s="14" t="n">
        <x:f>K21064/I21064</x:f>
        <x:v>0.5149638802889577</x:v>
      </x:c>
    </x:row>
    <x:row r="21065" ht="22" customHeight="1">
      <x:c r="A21065" s="2" t="str">
        <x:v>ORD-21061</x:v>
      </x:c>
      <x:c r="B21065" s="2" t="str">
        <x:v>North</x:v>
      </x:c>
      <x:c r="C21065" s="2" t="str">
        <x:v>Oct</x:v>
      </x:c>
      <x:c r="D21065" s="2" t="str">
        <x:v>SKU-061</x:v>
      </x:c>
      <x:c r="E21065" s="15" t="n">
        <x:v>13</x:v>
      </x:c>
      <x:c r="F21065" s="11" t="n">
        <x:v>115</x:v>
      </x:c>
      <x:c r="G21065" s="11" t="n">
        <x:v>58</x:v>
      </x:c>
      <x:c r="H21065" s="11" t="n">
        <x:f>E21065*F21065</x:f>
        <x:v>1495</x:v>
      </x:c>
      <x:c r="I21065" s="11" t="n">
        <x:f>H21065*(1-'Summary'!$B$5)</x:f>
        <x:v>1420.25</x:v>
      </x:c>
      <x:c r="J21065" s="11" t="n">
        <x:f>E21065*G21065</x:f>
        <x:v>754</x:v>
      </x:c>
      <x:c r="K21065" s="11" t="n">
        <x:f>I21065-J21065</x:f>
        <x:v>666.25</x:v>
      </x:c>
      <x:c r="L21065" s="14" t="n">
        <x:f>K21065/I21065</x:f>
        <x:v>0.4691075514874142</x:v>
      </x:c>
    </x:row>
    <x:row r="21066" ht="22" customHeight="1">
      <x:c r="A21066" s="2" t="str">
        <x:v>ORD-21062</x:v>
      </x:c>
      <x:c r="B21066" s="2" t="str">
        <x:v>South</x:v>
      </x:c>
      <x:c r="C21066" s="2" t="str">
        <x:v>Oct</x:v>
      </x:c>
      <x:c r="D21066" s="2" t="str">
        <x:v>SKU-062</x:v>
      </x:c>
      <x:c r="E21066" s="15" t="n">
        <x:v>20</x:v>
      </x:c>
      <x:c r="F21066" s="11" t="n">
        <x:v>128</x:v>
      </x:c>
      <x:c r="G21066" s="11" t="n">
        <x:v>69</x:v>
      </x:c>
      <x:c r="H21066" s="11" t="n">
        <x:f>E21066*F21066</x:f>
        <x:v>2560</x:v>
      </x:c>
      <x:c r="I21066" s="11" t="n">
        <x:f>H21066*(1-'Summary'!$B$5)</x:f>
        <x:v>2432</x:v>
      </x:c>
      <x:c r="J21066" s="11" t="n">
        <x:f>E21066*G21066</x:f>
        <x:v>1380</x:v>
      </x:c>
      <x:c r="K21066" s="11" t="n">
        <x:f>I21066-J21066</x:f>
        <x:v>1052</x:v>
      </x:c>
      <x:c r="L21066" s="14" t="n">
        <x:f>K21066/I21066</x:f>
        <x:v>0.43256578947368424</x:v>
      </x:c>
    </x:row>
    <x:row r="21067" ht="22" customHeight="1">
      <x:c r="A21067" s="2" t="str">
        <x:v>ORD-21063</x:v>
      </x:c>
      <x:c r="B21067" s="2" t="str">
        <x:v>East</x:v>
      </x:c>
      <x:c r="C21067" s="2" t="str">
        <x:v>Oct</x:v>
      </x:c>
      <x:c r="D21067" s="2" t="str">
        <x:v>SKU-063</x:v>
      </x:c>
      <x:c r="E21067" s="15" t="n">
        <x:v>3</x:v>
      </x:c>
      <x:c r="F21067" s="11" t="n">
        <x:v>141</x:v>
      </x:c>
      <x:c r="G21067" s="11" t="n">
        <x:v>80</x:v>
      </x:c>
      <x:c r="H21067" s="11" t="n">
        <x:f>E21067*F21067</x:f>
        <x:v>423</x:v>
      </x:c>
      <x:c r="I21067" s="11" t="n">
        <x:f>H21067*(1-'Summary'!$B$5)</x:f>
        <x:v>401.84999999999997</x:v>
      </x:c>
      <x:c r="J21067" s="11" t="n">
        <x:f>E21067*G21067</x:f>
        <x:v>240</x:v>
      </x:c>
      <x:c r="K21067" s="11" t="n">
        <x:f>I21067-J21067</x:f>
        <x:v>161.84999999999997</x:v>
      </x:c>
      <x:c r="L21067" s="14" t="n">
        <x:f>K21067/I21067</x:f>
        <x:v>0.4027622247107129</x:v>
      </x:c>
    </x:row>
    <x:row r="21068" ht="22" customHeight="1">
      <x:c r="A21068" s="2" t="str">
        <x:v>ORD-21064</x:v>
      </x:c>
      <x:c r="B21068" s="2" t="str">
        <x:v>West</x:v>
      </x:c>
      <x:c r="C21068" s="2" t="str">
        <x:v>Oct</x:v>
      </x:c>
      <x:c r="D21068" s="2" t="str">
        <x:v>SKU-064</x:v>
      </x:c>
      <x:c r="E21068" s="15" t="n">
        <x:v>10</x:v>
      </x:c>
      <x:c r="F21068" s="11" t="n">
        <x:v>154</x:v>
      </x:c>
      <x:c r="G21068" s="11" t="n">
        <x:v>91</x:v>
      </x:c>
      <x:c r="H21068" s="11" t="n">
        <x:f>E21068*F21068</x:f>
        <x:v>1540</x:v>
      </x:c>
      <x:c r="I21068" s="11" t="n">
        <x:f>H21068*(1-'Summary'!$B$5)</x:f>
        <x:v>1463</x:v>
      </x:c>
      <x:c r="J21068" s="11" t="n">
        <x:f>E21068*G21068</x:f>
        <x:v>910</x:v>
      </x:c>
      <x:c r="K21068" s="11" t="n">
        <x:f>I21068-J21068</x:f>
        <x:v>553</x:v>
      </x:c>
      <x:c r="L21068" s="14" t="n">
        <x:f>K21068/I21068</x:f>
        <x:v>0.37799043062200954</x:v>
      </x:c>
    </x:row>
    <x:row r="21069" ht="22" customHeight="1">
      <x:c r="A21069" s="2" t="str">
        <x:v>ORD-21065</x:v>
      </x:c>
      <x:c r="B21069" s="2" t="str">
        <x:v>North</x:v>
      </x:c>
      <x:c r="C21069" s="2" t="str">
        <x:v>Nov</x:v>
      </x:c>
      <x:c r="D21069" s="2" t="str">
        <x:v>SKU-065</x:v>
      </x:c>
      <x:c r="E21069" s="15" t="n">
        <x:v>17</x:v>
      </x:c>
      <x:c r="F21069" s="11" t="n">
        <x:v>167</x:v>
      </x:c>
      <x:c r="G21069" s="11" t="n">
        <x:v>102</x:v>
      </x:c>
      <x:c r="H21069" s="11" t="n">
        <x:f>E21069*F21069</x:f>
        <x:v>2839</x:v>
      </x:c>
      <x:c r="I21069" s="11" t="n">
        <x:f>H21069*(1-'Summary'!$B$5)</x:f>
        <x:v>2697.0499999999997</x:v>
      </x:c>
      <x:c r="J21069" s="11" t="n">
        <x:f>E21069*G21069</x:f>
        <x:v>1734</x:v>
      </x:c>
      <x:c r="K21069" s="11" t="n">
        <x:f>I21069-J21069</x:f>
        <x:v>963.0499999999997</x:v>
      </x:c>
      <x:c r="L21069" s="14" t="n">
        <x:f>K21069/I21069</x:f>
        <x:v>0.3570753230381342</x:v>
      </x:c>
    </x:row>
    <x:row r="21070" ht="22" customHeight="1">
      <x:c r="A21070" s="2" t="str">
        <x:v>ORD-21066</x:v>
      </x:c>
      <x:c r="B21070" s="2" t="str">
        <x:v>South</x:v>
      </x:c>
      <x:c r="C21070" s="2" t="str">
        <x:v>Nov</x:v>
      </x:c>
      <x:c r="D21070" s="2" t="str">
        <x:v>SKU-066</x:v>
      </x:c>
      <x:c r="E21070" s="15" t="n">
        <x:v>24</x:v>
      </x:c>
      <x:c r="F21070" s="11" t="n">
        <x:v>180</x:v>
      </x:c>
      <x:c r="G21070" s="11" t="n">
        <x:v>18</x:v>
      </x:c>
      <x:c r="H21070" s="11" t="n">
        <x:f>E21070*F21070</x:f>
        <x:v>4320</x:v>
      </x:c>
      <x:c r="I21070" s="11" t="n">
        <x:f>H21070*(1-'Summary'!$B$5)</x:f>
        <x:v>4104</x:v>
      </x:c>
      <x:c r="J21070" s="11" t="n">
        <x:f>E21070*G21070</x:f>
        <x:v>432</x:v>
      </x:c>
      <x:c r="K21070" s="11" t="n">
        <x:f>I21070-J21070</x:f>
        <x:v>3672</x:v>
      </x:c>
      <x:c r="L21070" s="14" t="n">
        <x:f>K21070/I21070</x:f>
        <x:v>0.8947368421052632</x:v>
      </x:c>
    </x:row>
    <x:row r="21071" ht="22" customHeight="1">
      <x:c r="A21071" s="2" t="str">
        <x:v>ORD-21067</x:v>
      </x:c>
      <x:c r="B21071" s="2" t="str">
        <x:v>East</x:v>
      </x:c>
      <x:c r="C21071" s="2" t="str">
        <x:v>Nov</x:v>
      </x:c>
      <x:c r="D21071" s="2" t="str">
        <x:v>SKU-067</x:v>
      </x:c>
      <x:c r="E21071" s="15" t="n">
        <x:v>7</x:v>
      </x:c>
      <x:c r="F21071" s="11" t="n">
        <x:v>193</x:v>
      </x:c>
      <x:c r="G21071" s="11" t="n">
        <x:v>29</x:v>
      </x:c>
      <x:c r="H21071" s="11" t="n">
        <x:f>E21071*F21071</x:f>
        <x:v>1351</x:v>
      </x:c>
      <x:c r="I21071" s="11" t="n">
        <x:f>H21071*(1-'Summary'!$B$5)</x:f>
        <x:v>1283.45</x:v>
      </x:c>
      <x:c r="J21071" s="11" t="n">
        <x:f>E21071*G21071</x:f>
        <x:v>203</x:v>
      </x:c>
      <x:c r="K21071" s="11" t="n">
        <x:f>I21071-J21071</x:f>
        <x:v>1080.45</x:v>
      </x:c>
      <x:c r="L21071" s="14" t="n">
        <x:f>K21071/I21071</x:f>
        <x:v>0.8418325606763022</x:v>
      </x:c>
    </x:row>
    <x:row r="21072" ht="22" customHeight="1">
      <x:c r="A21072" s="2" t="str">
        <x:v>ORD-21068</x:v>
      </x:c>
      <x:c r="B21072" s="2" t="str">
        <x:v>West</x:v>
      </x:c>
      <x:c r="C21072" s="2" t="str">
        <x:v>Nov</x:v>
      </x:c>
      <x:c r="D21072" s="2" t="str">
        <x:v>SKU-068</x:v>
      </x:c>
      <x:c r="E21072" s="15" t="n">
        <x:v>14</x:v>
      </x:c>
      <x:c r="F21072" s="11" t="n">
        <x:v>206</x:v>
      </x:c>
      <x:c r="G21072" s="11" t="n">
        <x:v>40</x:v>
      </x:c>
      <x:c r="H21072" s="11" t="n">
        <x:f>E21072*F21072</x:f>
        <x:v>2884</x:v>
      </x:c>
      <x:c r="I21072" s="11" t="n">
        <x:f>H21072*(1-'Summary'!$B$5)</x:f>
        <x:v>2739.7999999999997</x:v>
      </x:c>
      <x:c r="J21072" s="11" t="n">
        <x:f>E21072*G21072</x:f>
        <x:v>560</x:v>
      </x:c>
      <x:c r="K21072" s="11" t="n">
        <x:f>I21072-J21072</x:f>
        <x:v>2179.7999999999997</x:v>
      </x:c>
      <x:c r="L21072" s="14" t="n">
        <x:f>K21072/I21072</x:f>
        <x:v>0.7956055186509964</x:v>
      </x:c>
    </x:row>
    <x:row r="21073" ht="22" customHeight="1">
      <x:c r="A21073" s="2" t="str">
        <x:v>ORD-21069</x:v>
      </x:c>
      <x:c r="B21073" s="2" t="str">
        <x:v>North</x:v>
      </x:c>
      <x:c r="C21073" s="2" t="str">
        <x:v>Dec</x:v>
      </x:c>
      <x:c r="D21073" s="2" t="str">
        <x:v>SKU-069</x:v>
      </x:c>
      <x:c r="E21073" s="15" t="n">
        <x:v>21</x:v>
      </x:c>
      <x:c r="F21073" s="11" t="n">
        <x:v>219</x:v>
      </x:c>
      <x:c r="G21073" s="11" t="n">
        <x:v>51</x:v>
      </x:c>
      <x:c r="H21073" s="11" t="n">
        <x:f>E21073*F21073</x:f>
        <x:v>4599</x:v>
      </x:c>
      <x:c r="I21073" s="11" t="n">
        <x:f>H21073*(1-'Summary'!$B$5)</x:f>
        <x:v>4369.05</x:v>
      </x:c>
      <x:c r="J21073" s="11" t="n">
        <x:f>E21073*G21073</x:f>
        <x:v>1071</x:v>
      </x:c>
      <x:c r="K21073" s="11" t="n">
        <x:f>I21073-J21073</x:f>
        <x:v>3298.05</x:v>
      </x:c>
      <x:c r="L21073" s="14" t="n">
        <x:f>K21073/I21073</x:f>
        <x:v>0.7548666186012978</x:v>
      </x:c>
    </x:row>
    <x:row r="21074" ht="22" customHeight="1">
      <x:c r="A21074" s="2" t="str">
        <x:v>ORD-21070</x:v>
      </x:c>
      <x:c r="B21074" s="2" t="str">
        <x:v>South</x:v>
      </x:c>
      <x:c r="C21074" s="2" t="str">
        <x:v>Dec</x:v>
      </x:c>
      <x:c r="D21074" s="2" t="str">
        <x:v>SKU-070</x:v>
      </x:c>
      <x:c r="E21074" s="15" t="n">
        <x:v>4</x:v>
      </x:c>
      <x:c r="F21074" s="11" t="n">
        <x:v>232</x:v>
      </x:c>
      <x:c r="G21074" s="11" t="n">
        <x:v>62</x:v>
      </x:c>
      <x:c r="H21074" s="11" t="n">
        <x:f>E21074*F21074</x:f>
        <x:v>928</x:v>
      </x:c>
      <x:c r="I21074" s="11" t="n">
        <x:f>H21074*(1-'Summary'!$B$5)</x:f>
        <x:v>881.5999999999999</x:v>
      </x:c>
      <x:c r="J21074" s="11" t="n">
        <x:f>E21074*G21074</x:f>
        <x:v>248</x:v>
      </x:c>
      <x:c r="K21074" s="11" t="n">
        <x:f>I21074-J21074</x:f>
        <x:v>633.5999999999999</x:v>
      </x:c>
      <x:c r="L21074" s="14" t="n">
        <x:f>K21074/I21074</x:f>
        <x:v>0.7186932849364791</x:v>
      </x:c>
    </x:row>
    <x:row r="21075" ht="22" customHeight="1">
      <x:c r="A21075" s="2" t="str">
        <x:v>ORD-21071</x:v>
      </x:c>
      <x:c r="B21075" s="2" t="str">
        <x:v>East</x:v>
      </x:c>
      <x:c r="C21075" s="2" t="str">
        <x:v>Dec</x:v>
      </x:c>
      <x:c r="D21075" s="2" t="str">
        <x:v>SKU-071</x:v>
      </x:c>
      <x:c r="E21075" s="15" t="n">
        <x:v>11</x:v>
      </x:c>
      <x:c r="F21075" s="11" t="n">
        <x:v>25</x:v>
      </x:c>
      <x:c r="G21075" s="11" t="n">
        <x:v>73</x:v>
      </x:c>
      <x:c r="H21075" s="11" t="n">
        <x:f>E21075*F21075</x:f>
        <x:v>275</x:v>
      </x:c>
      <x:c r="I21075" s="11" t="n">
        <x:f>H21075*(1-'Summary'!$B$5)</x:f>
        <x:v>261.25</x:v>
      </x:c>
      <x:c r="J21075" s="11" t="n">
        <x:f>E21075*G21075</x:f>
        <x:v>803</x:v>
      </x:c>
      <x:c r="K21075" s="11" t="n">
        <x:f>I21075-J21075</x:f>
        <x:v>-541.75</x:v>
      </x:c>
      <x:c r="L21075" s="14" t="n">
        <x:f>K21075/I21075</x:f>
        <x:v>-2.0736842105263156</x:v>
      </x:c>
    </x:row>
    <x:row r="21076" ht="22" customHeight="1">
      <x:c r="A21076" s="2" t="str">
        <x:v>ORD-21072</x:v>
      </x:c>
      <x:c r="B21076" s="2" t="str">
        <x:v>West</x:v>
      </x:c>
      <x:c r="C21076" s="2" t="str">
        <x:v>Dec</x:v>
      </x:c>
      <x:c r="D21076" s="2" t="str">
        <x:v>SKU-072</x:v>
      </x:c>
      <x:c r="E21076" s="15" t="n">
        <x:v>18</x:v>
      </x:c>
      <x:c r="F21076" s="11" t="n">
        <x:v>38</x:v>
      </x:c>
      <x:c r="G21076" s="11" t="n">
        <x:v>84</x:v>
      </x:c>
      <x:c r="H21076" s="11" t="n">
        <x:f>E21076*F21076</x:f>
        <x:v>684</x:v>
      </x:c>
      <x:c r="I21076" s="11" t="n">
        <x:f>H21076*(1-'Summary'!$B$5)</x:f>
        <x:v>649.8</x:v>
      </x:c>
      <x:c r="J21076" s="11" t="n">
        <x:f>E21076*G21076</x:f>
        <x:v>1512</x:v>
      </x:c>
      <x:c r="K21076" s="11" t="n">
        <x:f>I21076-J21076</x:f>
        <x:v>-862.2</x:v>
      </x:c>
      <x:c r="L21076" s="14" t="n">
        <x:f>K21076/I21076</x:f>
        <x:v>-1.326869806094183</x:v>
      </x:c>
    </x:row>
    <x:row r="21077" ht="22" customHeight="1">
      <x:c r="A21077" s="2" t="str">
        <x:v>ORD-21073</x:v>
      </x:c>
      <x:c r="B21077" s="2" t="str">
        <x:v>North</x:v>
      </x:c>
      <x:c r="C21077" s="2" t="str">
        <x:v>Jan</x:v>
      </x:c>
      <x:c r="D21077" s="2" t="str">
        <x:v>SKU-073</x:v>
      </x:c>
      <x:c r="E21077" s="15" t="n">
        <x:v>1</x:v>
      </x:c>
      <x:c r="F21077" s="11" t="n">
        <x:v>51</x:v>
      </x:c>
      <x:c r="G21077" s="11" t="n">
        <x:v>95</x:v>
      </x:c>
      <x:c r="H21077" s="11" t="n">
        <x:f>E21077*F21077</x:f>
        <x:v>51</x:v>
      </x:c>
      <x:c r="I21077" s="11" t="n">
        <x:f>H21077*(1-'Summary'!$B$5)</x:f>
        <x:v>48.449999999999996</x:v>
      </x:c>
      <x:c r="J21077" s="11" t="n">
        <x:f>E21077*G21077</x:f>
        <x:v>95</x:v>
      </x:c>
      <x:c r="K21077" s="11" t="n">
        <x:f>I21077-J21077</x:f>
        <x:v>-46.550000000000004</x:v>
      </x:c>
      <x:c r="L21077" s="14" t="n">
        <x:f>K21077/I21077</x:f>
        <x:v>-0.9607843137254903</x:v>
      </x:c>
    </x:row>
    <x:row r="21078" ht="22" customHeight="1">
      <x:c r="A21078" s="2" t="str">
        <x:v>ORD-21074</x:v>
      </x:c>
      <x:c r="B21078" s="2" t="str">
        <x:v>South</x:v>
      </x:c>
      <x:c r="C21078" s="2" t="str">
        <x:v>Jan</x:v>
      </x:c>
      <x:c r="D21078" s="2" t="str">
        <x:v>SKU-074</x:v>
      </x:c>
      <x:c r="E21078" s="15" t="n">
        <x:v>8</x:v>
      </x:c>
      <x:c r="F21078" s="11" t="n">
        <x:v>64</x:v>
      </x:c>
      <x:c r="G21078" s="11" t="n">
        <x:v>11</x:v>
      </x:c>
      <x:c r="H21078" s="11" t="n">
        <x:f>E21078*F21078</x:f>
        <x:v>512</x:v>
      </x:c>
      <x:c r="I21078" s="11" t="n">
        <x:f>H21078*(1-'Summary'!$B$5)</x:f>
        <x:v>486.4</x:v>
      </x:c>
      <x:c r="J21078" s="11" t="n">
        <x:f>E21078*G21078</x:f>
        <x:v>88</x:v>
      </x:c>
      <x:c r="K21078" s="11" t="n">
        <x:f>I21078-J21078</x:f>
        <x:v>398.4</x:v>
      </x:c>
      <x:c r="L21078" s="14" t="n">
        <x:f>K21078/I21078</x:f>
        <x:v>0.819078947368421</x:v>
      </x:c>
    </x:row>
    <x:row r="21079" ht="22" customHeight="1">
      <x:c r="A21079" s="2" t="str">
        <x:v>ORD-21075</x:v>
      </x:c>
      <x:c r="B21079" s="2" t="str">
        <x:v>East</x:v>
      </x:c>
      <x:c r="C21079" s="2" t="str">
        <x:v>Jan</x:v>
      </x:c>
      <x:c r="D21079" s="2" t="str">
        <x:v>SKU-075</x:v>
      </x:c>
      <x:c r="E21079" s="15" t="n">
        <x:v>15</x:v>
      </x:c>
      <x:c r="F21079" s="11" t="n">
        <x:v>77</x:v>
      </x:c>
      <x:c r="G21079" s="11" t="n">
        <x:v>22</x:v>
      </x:c>
      <x:c r="H21079" s="11" t="n">
        <x:f>E21079*F21079</x:f>
        <x:v>1155</x:v>
      </x:c>
      <x:c r="I21079" s="11" t="n">
        <x:f>H21079*(1-'Summary'!$B$5)</x:f>
        <x:v>1097.25</x:v>
      </x:c>
      <x:c r="J21079" s="11" t="n">
        <x:f>E21079*G21079</x:f>
        <x:v>330</x:v>
      </x:c>
      <x:c r="K21079" s="11" t="n">
        <x:f>I21079-J21079</x:f>
        <x:v>767.25</x:v>
      </x:c>
      <x:c r="L21079" s="14" t="n">
        <x:f>K21079/I21079</x:f>
        <x:v>0.6992481203007519</x:v>
      </x:c>
    </x:row>
    <x:row r="21080" ht="22" customHeight="1">
      <x:c r="A21080" s="2" t="str">
        <x:v>ORD-21076</x:v>
      </x:c>
      <x:c r="B21080" s="2" t="str">
        <x:v>West</x:v>
      </x:c>
      <x:c r="C21080" s="2" t="str">
        <x:v>Jan</x:v>
      </x:c>
      <x:c r="D21080" s="2" t="str">
        <x:v>SKU-076</x:v>
      </x:c>
      <x:c r="E21080" s="15" t="n">
        <x:v>22</x:v>
      </x:c>
      <x:c r="F21080" s="11" t="n">
        <x:v>90</x:v>
      </x:c>
      <x:c r="G21080" s="11" t="n">
        <x:v>33</x:v>
      </x:c>
      <x:c r="H21080" s="11" t="n">
        <x:f>E21080*F21080</x:f>
        <x:v>1980</x:v>
      </x:c>
      <x:c r="I21080" s="11" t="n">
        <x:f>H21080*(1-'Summary'!$B$5)</x:f>
        <x:v>1881</x:v>
      </x:c>
      <x:c r="J21080" s="11" t="n">
        <x:f>E21080*G21080</x:f>
        <x:v>726</x:v>
      </x:c>
      <x:c r="K21080" s="11" t="n">
        <x:f>I21080-J21080</x:f>
        <x:v>1155</x:v>
      </x:c>
      <x:c r="L21080" s="14" t="n">
        <x:f>K21080/I21080</x:f>
        <x:v>0.6140350877192983</x:v>
      </x:c>
    </x:row>
    <x:row r="21081" ht="22" customHeight="1">
      <x:c r="A21081" s="2" t="str">
        <x:v>ORD-21077</x:v>
      </x:c>
      <x:c r="B21081" s="2" t="str">
        <x:v>North</x:v>
      </x:c>
      <x:c r="C21081" s="2" t="str">
        <x:v>Feb</x:v>
      </x:c>
      <x:c r="D21081" s="2" t="str">
        <x:v>SKU-077</x:v>
      </x:c>
      <x:c r="E21081" s="15" t="n">
        <x:v>5</x:v>
      </x:c>
      <x:c r="F21081" s="11" t="n">
        <x:v>103</x:v>
      </x:c>
      <x:c r="G21081" s="11" t="n">
        <x:v>44</x:v>
      </x:c>
      <x:c r="H21081" s="11" t="n">
        <x:f>E21081*F21081</x:f>
        <x:v>515</x:v>
      </x:c>
      <x:c r="I21081" s="11" t="n">
        <x:f>H21081*(1-'Summary'!$B$5)</x:f>
        <x:v>489.25</x:v>
      </x:c>
      <x:c r="J21081" s="11" t="n">
        <x:f>E21081*G21081</x:f>
        <x:v>220</x:v>
      </x:c>
      <x:c r="K21081" s="11" t="n">
        <x:f>I21081-J21081</x:f>
        <x:v>269.25</x:v>
      </x:c>
      <x:c r="L21081" s="14" t="n">
        <x:f>K21081/I21081</x:f>
        <x:v>0.5503321410321921</x:v>
      </x:c>
    </x:row>
    <x:row r="21082" ht="22" customHeight="1">
      <x:c r="A21082" s="2" t="str">
        <x:v>ORD-21078</x:v>
      </x:c>
      <x:c r="B21082" s="2" t="str">
        <x:v>South</x:v>
      </x:c>
      <x:c r="C21082" s="2" t="str">
        <x:v>Feb</x:v>
      </x:c>
      <x:c r="D21082" s="2" t="str">
        <x:v>SKU-078</x:v>
      </x:c>
      <x:c r="E21082" s="15" t="n">
        <x:v>12</x:v>
      </x:c>
      <x:c r="F21082" s="11" t="n">
        <x:v>116</x:v>
      </x:c>
      <x:c r="G21082" s="11" t="n">
        <x:v>55</x:v>
      </x:c>
      <x:c r="H21082" s="11" t="n">
        <x:f>E21082*F21082</x:f>
        <x:v>1392</x:v>
      </x:c>
      <x:c r="I21082" s="11" t="n">
        <x:f>H21082*(1-'Summary'!$B$5)</x:f>
        <x:v>1322.3999999999999</x:v>
      </x:c>
      <x:c r="J21082" s="11" t="n">
        <x:f>E21082*G21082</x:f>
        <x:v>660</x:v>
      </x:c>
      <x:c r="K21082" s="11" t="n">
        <x:f>I21082-J21082</x:f>
        <x:v>662.3999999999999</x:v>
      </x:c>
      <x:c r="L21082" s="14" t="n">
        <x:f>K21082/I21082</x:f>
        <x:v>0.5009074410163339</x:v>
      </x:c>
    </x:row>
    <x:row r="21083" ht="22" customHeight="1">
      <x:c r="A21083" s="2" t="str">
        <x:v>ORD-21079</x:v>
      </x:c>
      <x:c r="B21083" s="2" t="str">
        <x:v>East</x:v>
      </x:c>
      <x:c r="C21083" s="2" t="str">
        <x:v>Feb</x:v>
      </x:c>
      <x:c r="D21083" s="2" t="str">
        <x:v>SKU-079</x:v>
      </x:c>
      <x:c r="E21083" s="15" t="n">
        <x:v>19</x:v>
      </x:c>
      <x:c r="F21083" s="11" t="n">
        <x:v>129</x:v>
      </x:c>
      <x:c r="G21083" s="11" t="n">
        <x:v>66</x:v>
      </x:c>
      <x:c r="H21083" s="11" t="n">
        <x:f>E21083*F21083</x:f>
        <x:v>2451</x:v>
      </x:c>
      <x:c r="I21083" s="11" t="n">
        <x:f>H21083*(1-'Summary'!$B$5)</x:f>
        <x:v>2328.45</x:v>
      </x:c>
      <x:c r="J21083" s="11" t="n">
        <x:f>E21083*G21083</x:f>
        <x:v>1254</x:v>
      </x:c>
      <x:c r="K21083" s="11" t="n">
        <x:f>I21083-J21083</x:f>
        <x:v>1074.4499999999998</x:v>
      </x:c>
      <x:c r="L21083" s="14" t="n">
        <x:f>K21083/I21083</x:f>
        <x:v>0.4614443084455324</x:v>
      </x:c>
    </x:row>
    <x:row r="21084" ht="22" customHeight="1">
      <x:c r="A21084" s="2" t="str">
        <x:v>ORD-21080</x:v>
      </x:c>
      <x:c r="B21084" s="2" t="str">
        <x:v>West</x:v>
      </x:c>
      <x:c r="C21084" s="2" t="str">
        <x:v>Feb</x:v>
      </x:c>
      <x:c r="D21084" s="2" t="str">
        <x:v>SKU-080</x:v>
      </x:c>
      <x:c r="E21084" s="15" t="n">
        <x:v>2</x:v>
      </x:c>
      <x:c r="F21084" s="11" t="n">
        <x:v>142</x:v>
      </x:c>
      <x:c r="G21084" s="11" t="n">
        <x:v>77</x:v>
      </x:c>
      <x:c r="H21084" s="11" t="n">
        <x:f>E21084*F21084</x:f>
        <x:v>284</x:v>
      </x:c>
      <x:c r="I21084" s="11" t="n">
        <x:f>H21084*(1-'Summary'!$B$5)</x:f>
        <x:v>269.8</x:v>
      </x:c>
      <x:c r="J21084" s="11" t="n">
        <x:f>E21084*G21084</x:f>
        <x:v>154</x:v>
      </x:c>
      <x:c r="K21084" s="11" t="n">
        <x:f>I21084-J21084</x:f>
        <x:v>115.80000000000001</x:v>
      </x:c>
      <x:c r="L21084" s="14" t="n">
        <x:f>K21084/I21084</x:f>
        <x:v>0.42920681986656783</x:v>
      </x:c>
    </x:row>
    <x:row r="21085" ht="22" customHeight="1">
      <x:c r="A21085" s="2" t="str">
        <x:v>ORD-21081</x:v>
      </x:c>
      <x:c r="B21085" s="2" t="str">
        <x:v>North</x:v>
      </x:c>
      <x:c r="C21085" s="2" t="str">
        <x:v>Mar</x:v>
      </x:c>
      <x:c r="D21085" s="2" t="str">
        <x:v>SKU-081</x:v>
      </x:c>
      <x:c r="E21085" s="15" t="n">
        <x:v>9</x:v>
      </x:c>
      <x:c r="F21085" s="11" t="n">
        <x:v>155</x:v>
      </x:c>
      <x:c r="G21085" s="11" t="n">
        <x:v>88</x:v>
      </x:c>
      <x:c r="H21085" s="11" t="n">
        <x:f>E21085*F21085</x:f>
        <x:v>1395</x:v>
      </x:c>
      <x:c r="I21085" s="11" t="n">
        <x:f>H21085*(1-'Summary'!$B$5)</x:f>
        <x:v>1325.25</x:v>
      </x:c>
      <x:c r="J21085" s="11" t="n">
        <x:f>E21085*G21085</x:f>
        <x:v>792</x:v>
      </x:c>
      <x:c r="K21085" s="11" t="n">
        <x:f>I21085-J21085</x:f>
        <x:v>533.25</x:v>
      </x:c>
      <x:c r="L21085" s="14" t="n">
        <x:f>K21085/I21085</x:f>
        <x:v>0.40237691001697795</x:v>
      </x:c>
    </x:row>
    <x:row r="21086" ht="22" customHeight="1">
      <x:c r="A21086" s="2" t="str">
        <x:v>ORD-21082</x:v>
      </x:c>
      <x:c r="B21086" s="2" t="str">
        <x:v>South</x:v>
      </x:c>
      <x:c r="C21086" s="2" t="str">
        <x:v>Mar</x:v>
      </x:c>
      <x:c r="D21086" s="2" t="str">
        <x:v>SKU-082</x:v>
      </x:c>
      <x:c r="E21086" s="15" t="n">
        <x:v>16</x:v>
      </x:c>
      <x:c r="F21086" s="11" t="n">
        <x:v>168</x:v>
      </x:c>
      <x:c r="G21086" s="11" t="n">
        <x:v>99</x:v>
      </x:c>
      <x:c r="H21086" s="11" t="n">
        <x:f>E21086*F21086</x:f>
        <x:v>2688</x:v>
      </x:c>
      <x:c r="I21086" s="11" t="n">
        <x:f>H21086*(1-'Summary'!$B$5)</x:f>
        <x:v>2553.6</x:v>
      </x:c>
      <x:c r="J21086" s="11" t="n">
        <x:f>E21086*G21086</x:f>
        <x:v>1584</x:v>
      </x:c>
      <x:c r="K21086" s="11" t="n">
        <x:f>I21086-J21086</x:f>
        <x:v>969.5999999999999</x:v>
      </x:c>
      <x:c r="L21086" s="14" t="n">
        <x:f>K21086/I21086</x:f>
        <x:v>0.3796992481203007</x:v>
      </x:c>
    </x:row>
    <x:row r="21087" ht="22" customHeight="1">
      <x:c r="A21087" s="2" t="str">
        <x:v>ORD-21083</x:v>
      </x:c>
      <x:c r="B21087" s="2" t="str">
        <x:v>East</x:v>
      </x:c>
      <x:c r="C21087" s="2" t="str">
        <x:v>Mar</x:v>
      </x:c>
      <x:c r="D21087" s="2" t="str">
        <x:v>SKU-083</x:v>
      </x:c>
      <x:c r="E21087" s="15" t="n">
        <x:v>23</x:v>
      </x:c>
      <x:c r="F21087" s="11" t="n">
        <x:v>181</x:v>
      </x:c>
      <x:c r="G21087" s="11" t="n">
        <x:v>15</x:v>
      </x:c>
      <x:c r="H21087" s="11" t="n">
        <x:f>E21087*F21087</x:f>
        <x:v>4163</x:v>
      </x:c>
      <x:c r="I21087" s="11" t="n">
        <x:f>H21087*(1-'Summary'!$B$5)</x:f>
        <x:v>3954.85</x:v>
      </x:c>
      <x:c r="J21087" s="11" t="n">
        <x:f>E21087*G21087</x:f>
        <x:v>345</x:v>
      </x:c>
      <x:c r="K21087" s="11" t="n">
        <x:f>I21087-J21087</x:f>
        <x:v>3609.85</x:v>
      </x:c>
      <x:c r="L21087" s="14" t="n">
        <x:f>K21087/I21087</x:f>
        <x:v>0.9127653387612679</x:v>
      </x:c>
    </x:row>
    <x:row r="21088" ht="22" customHeight="1">
      <x:c r="A21088" s="2" t="str">
        <x:v>ORD-21084</x:v>
      </x:c>
      <x:c r="B21088" s="2" t="str">
        <x:v>West</x:v>
      </x:c>
      <x:c r="C21088" s="2" t="str">
        <x:v>Mar</x:v>
      </x:c>
      <x:c r="D21088" s="2" t="str">
        <x:v>SKU-084</x:v>
      </x:c>
      <x:c r="E21088" s="15" t="n">
        <x:v>6</x:v>
      </x:c>
      <x:c r="F21088" s="11" t="n">
        <x:v>194</x:v>
      </x:c>
      <x:c r="G21088" s="11" t="n">
        <x:v>26</x:v>
      </x:c>
      <x:c r="H21088" s="11" t="n">
        <x:f>E21088*F21088</x:f>
        <x:v>1164</x:v>
      </x:c>
      <x:c r="I21088" s="11" t="n">
        <x:f>H21088*(1-'Summary'!$B$5)</x:f>
        <x:v>1105.8</x:v>
      </x:c>
      <x:c r="J21088" s="11" t="n">
        <x:f>E21088*G21088</x:f>
        <x:v>156</x:v>
      </x:c>
      <x:c r="K21088" s="11" t="n">
        <x:f>I21088-J21088</x:f>
        <x:v>949.8</x:v>
      </x:c>
      <x:c r="L21088" s="14" t="n">
        <x:f>K21088/I21088</x:f>
        <x:v>0.8589256646771568</x:v>
      </x:c>
    </x:row>
    <x:row r="21089" ht="22" customHeight="1">
      <x:c r="A21089" s="2" t="str">
        <x:v>ORD-21085</x:v>
      </x:c>
      <x:c r="B21089" s="2" t="str">
        <x:v>North</x:v>
      </x:c>
      <x:c r="C21089" s="2" t="str">
        <x:v>Apr</x:v>
      </x:c>
      <x:c r="D21089" s="2" t="str">
        <x:v>SKU-085</x:v>
      </x:c>
      <x:c r="E21089" s="15" t="n">
        <x:v>13</x:v>
      </x:c>
      <x:c r="F21089" s="11" t="n">
        <x:v>207</x:v>
      </x:c>
      <x:c r="G21089" s="11" t="n">
        <x:v>37</x:v>
      </x:c>
      <x:c r="H21089" s="11" t="n">
        <x:f>E21089*F21089</x:f>
        <x:v>2691</x:v>
      </x:c>
      <x:c r="I21089" s="11" t="n">
        <x:f>H21089*(1-'Summary'!$B$5)</x:f>
        <x:v>2556.45</x:v>
      </x:c>
      <x:c r="J21089" s="11" t="n">
        <x:f>E21089*G21089</x:f>
        <x:v>481</x:v>
      </x:c>
      <x:c r="K21089" s="11" t="n">
        <x:f>I21089-J21089</x:f>
        <x:v>2075.45</x:v>
      </x:c>
      <x:c r="L21089" s="14" t="n">
        <x:f>K21089/I21089</x:f>
        <x:v>0.8118484617340452</x:v>
      </x:c>
    </x:row>
    <x:row r="21090" ht="22" customHeight="1">
      <x:c r="A21090" s="2" t="str">
        <x:v>ORD-21086</x:v>
      </x:c>
      <x:c r="B21090" s="2" t="str">
        <x:v>South</x:v>
      </x:c>
      <x:c r="C21090" s="2" t="str">
        <x:v>Apr</x:v>
      </x:c>
      <x:c r="D21090" s="2" t="str">
        <x:v>SKU-086</x:v>
      </x:c>
      <x:c r="E21090" s="15" t="n">
        <x:v>20</x:v>
      </x:c>
      <x:c r="F21090" s="11" t="n">
        <x:v>220</x:v>
      </x:c>
      <x:c r="G21090" s="11" t="n">
        <x:v>48</x:v>
      </x:c>
      <x:c r="H21090" s="11" t="n">
        <x:f>E21090*F21090</x:f>
        <x:v>4400</x:v>
      </x:c>
      <x:c r="I21090" s="11" t="n">
        <x:f>H21090*(1-'Summary'!$B$5)</x:f>
        <x:v>4180</x:v>
      </x:c>
      <x:c r="J21090" s="11" t="n">
        <x:f>E21090*G21090</x:f>
        <x:v>960</x:v>
      </x:c>
      <x:c r="K21090" s="11" t="n">
        <x:f>I21090-J21090</x:f>
        <x:v>3220</x:v>
      </x:c>
      <x:c r="L21090" s="14" t="n">
        <x:f>K21090/I21090</x:f>
        <x:v>0.7703349282296651</x:v>
      </x:c>
    </x:row>
    <x:row r="21091" ht="22" customHeight="1">
      <x:c r="A21091" s="2" t="str">
        <x:v>ORD-21087</x:v>
      </x:c>
      <x:c r="B21091" s="2" t="str">
        <x:v>East</x:v>
      </x:c>
      <x:c r="C21091" s="2" t="str">
        <x:v>Apr</x:v>
      </x:c>
      <x:c r="D21091" s="2" t="str">
        <x:v>SKU-087</x:v>
      </x:c>
      <x:c r="E21091" s="15" t="n">
        <x:v>3</x:v>
      </x:c>
      <x:c r="F21091" s="11" t="n">
        <x:v>233</x:v>
      </x:c>
      <x:c r="G21091" s="11" t="n">
        <x:v>59</x:v>
      </x:c>
      <x:c r="H21091" s="11" t="n">
        <x:f>E21091*F21091</x:f>
        <x:v>699</x:v>
      </x:c>
      <x:c r="I21091" s="11" t="n">
        <x:f>H21091*(1-'Summary'!$B$5)</x:f>
        <x:v>664.05</x:v>
      </x:c>
      <x:c r="J21091" s="11" t="n">
        <x:f>E21091*G21091</x:f>
        <x:v>177</x:v>
      </x:c>
      <x:c r="K21091" s="11" t="n">
        <x:f>I21091-J21091</x:f>
        <x:v>487.04999999999995</x:v>
      </x:c>
      <x:c r="L21091" s="14" t="n">
        <x:f>K21091/I21091</x:f>
        <x:v>0.733453806189293</x:v>
      </x:c>
    </x:row>
    <x:row r="21092" ht="22" customHeight="1">
      <x:c r="A21092" s="2" t="str">
        <x:v>ORD-21088</x:v>
      </x:c>
      <x:c r="B21092" s="2" t="str">
        <x:v>West</x:v>
      </x:c>
      <x:c r="C21092" s="2" t="str">
        <x:v>Apr</x:v>
      </x:c>
      <x:c r="D21092" s="2" t="str">
        <x:v>SKU-088</x:v>
      </x:c>
      <x:c r="E21092" s="15" t="n">
        <x:v>10</x:v>
      </x:c>
      <x:c r="F21092" s="11" t="n">
        <x:v>26</x:v>
      </x:c>
      <x:c r="G21092" s="11" t="n">
        <x:v>70</x:v>
      </x:c>
      <x:c r="H21092" s="11" t="n">
        <x:f>E21092*F21092</x:f>
        <x:v>260</x:v>
      </x:c>
      <x:c r="I21092" s="11" t="n">
        <x:f>H21092*(1-'Summary'!$B$5)</x:f>
        <x:v>247</x:v>
      </x:c>
      <x:c r="J21092" s="11" t="n">
        <x:f>E21092*G21092</x:f>
        <x:v>700</x:v>
      </x:c>
      <x:c r="K21092" s="11" t="n">
        <x:f>I21092-J21092</x:f>
        <x:v>-453</x:v>
      </x:c>
      <x:c r="L21092" s="14" t="n">
        <x:f>K21092/I21092</x:f>
        <x:v>-1.834008097165992</x:v>
      </x:c>
    </x:row>
    <x:row r="21093" ht="22" customHeight="1">
      <x:c r="A21093" s="2" t="str">
        <x:v>ORD-21089</x:v>
      </x:c>
      <x:c r="B21093" s="2" t="str">
        <x:v>North</x:v>
      </x:c>
      <x:c r="C21093" s="2" t="str">
        <x:v>May</x:v>
      </x:c>
      <x:c r="D21093" s="2" t="str">
        <x:v>SKU-089</x:v>
      </x:c>
      <x:c r="E21093" s="15" t="n">
        <x:v>17</x:v>
      </x:c>
      <x:c r="F21093" s="11" t="n">
        <x:v>39</x:v>
      </x:c>
      <x:c r="G21093" s="11" t="n">
        <x:v>81</x:v>
      </x:c>
      <x:c r="H21093" s="11" t="n">
        <x:f>E21093*F21093</x:f>
        <x:v>663</x:v>
      </x:c>
      <x:c r="I21093" s="11" t="n">
        <x:f>H21093*(1-'Summary'!$B$5)</x:f>
        <x:v>629.85</x:v>
      </x:c>
      <x:c r="J21093" s="11" t="n">
        <x:f>E21093*G21093</x:f>
        <x:v>1377</x:v>
      </x:c>
      <x:c r="K21093" s="11" t="n">
        <x:f>I21093-J21093</x:f>
        <x:v>-747.15</x:v>
      </x:c>
      <x:c r="L21093" s="14" t="n">
        <x:f>K21093/I21093</x:f>
        <x:v>-1.1862348178137652</x:v>
      </x:c>
    </x:row>
    <x:row r="21094" ht="22" customHeight="1">
      <x:c r="A21094" s="2" t="str">
        <x:v>ORD-21090</x:v>
      </x:c>
      <x:c r="B21094" s="2" t="str">
        <x:v>South</x:v>
      </x:c>
      <x:c r="C21094" s="2" t="str">
        <x:v>May</x:v>
      </x:c>
      <x:c r="D21094" s="2" t="str">
        <x:v>SKU-090</x:v>
      </x:c>
      <x:c r="E21094" s="15" t="n">
        <x:v>24</x:v>
      </x:c>
      <x:c r="F21094" s="11" t="n">
        <x:v>52</x:v>
      </x:c>
      <x:c r="G21094" s="11" t="n">
        <x:v>92</x:v>
      </x:c>
      <x:c r="H21094" s="11" t="n">
        <x:f>E21094*F21094</x:f>
        <x:v>1248</x:v>
      </x:c>
      <x:c r="I21094" s="11" t="n">
        <x:f>H21094*(1-'Summary'!$B$5)</x:f>
        <x:v>1185.6</x:v>
      </x:c>
      <x:c r="J21094" s="11" t="n">
        <x:f>E21094*G21094</x:f>
        <x:v>2208</x:v>
      </x:c>
      <x:c r="K21094" s="11" t="n">
        <x:f>I21094-J21094</x:f>
        <x:v>-1022.4000000000001</x:v>
      </x:c>
      <x:c r="L21094" s="14" t="n">
        <x:f>K21094/I21094</x:f>
        <x:v>-0.862348178137652</x:v>
      </x:c>
    </x:row>
    <x:row r="21095" ht="22" customHeight="1">
      <x:c r="A21095" s="2" t="str">
        <x:v>ORD-21091</x:v>
      </x:c>
      <x:c r="B21095" s="2" t="str">
        <x:v>East</x:v>
      </x:c>
      <x:c r="C21095" s="2" t="str">
        <x:v>May</x:v>
      </x:c>
      <x:c r="D21095" s="2" t="str">
        <x:v>SKU-091</x:v>
      </x:c>
      <x:c r="E21095" s="15" t="n">
        <x:v>7</x:v>
      </x:c>
      <x:c r="F21095" s="11" t="n">
        <x:v>65</x:v>
      </x:c>
      <x:c r="G21095" s="11" t="n">
        <x:v>8</x:v>
      </x:c>
      <x:c r="H21095" s="11" t="n">
        <x:f>E21095*F21095</x:f>
        <x:v>455</x:v>
      </x:c>
      <x:c r="I21095" s="11" t="n">
        <x:f>H21095*(1-'Summary'!$B$5)</x:f>
        <x:v>432.25</x:v>
      </x:c>
      <x:c r="J21095" s="11" t="n">
        <x:f>E21095*G21095</x:f>
        <x:v>56</x:v>
      </x:c>
      <x:c r="K21095" s="11" t="n">
        <x:f>I21095-J21095</x:f>
        <x:v>376.25</x:v>
      </x:c>
      <x:c r="L21095" s="14" t="n">
        <x:f>K21095/I21095</x:f>
        <x:v>0.8704453441295547</x:v>
      </x:c>
    </x:row>
    <x:row r="21096" ht="22" customHeight="1">
      <x:c r="A21096" s="2" t="str">
        <x:v>ORD-21092</x:v>
      </x:c>
      <x:c r="B21096" s="2" t="str">
        <x:v>West</x:v>
      </x:c>
      <x:c r="C21096" s="2" t="str">
        <x:v>May</x:v>
      </x:c>
      <x:c r="D21096" s="2" t="str">
        <x:v>SKU-092</x:v>
      </x:c>
      <x:c r="E21096" s="15" t="n">
        <x:v>14</x:v>
      </x:c>
      <x:c r="F21096" s="11" t="n">
        <x:v>78</x:v>
      </x:c>
      <x:c r="G21096" s="11" t="n">
        <x:v>19</x:v>
      </x:c>
      <x:c r="H21096" s="11" t="n">
        <x:f>E21096*F21096</x:f>
        <x:v>1092</x:v>
      </x:c>
      <x:c r="I21096" s="11" t="n">
        <x:f>H21096*(1-'Summary'!$B$5)</x:f>
        <x:v>1037.3999999999999</x:v>
      </x:c>
      <x:c r="J21096" s="11" t="n">
        <x:f>E21096*G21096</x:f>
        <x:v>266</x:v>
      </x:c>
      <x:c r="K21096" s="11" t="n">
        <x:f>I21096-J21096</x:f>
        <x:v>771.3999999999999</x:v>
      </x:c>
      <x:c r="L21096" s="14" t="n">
        <x:f>K21096/I21096</x:f>
        <x:v>0.7435897435897435</x:v>
      </x:c>
    </x:row>
    <x:row r="21097" ht="22" customHeight="1">
      <x:c r="A21097" s="2" t="str">
        <x:v>ORD-21093</x:v>
      </x:c>
      <x:c r="B21097" s="2" t="str">
        <x:v>North</x:v>
      </x:c>
      <x:c r="C21097" s="2" t="str">
        <x:v>Jun</x:v>
      </x:c>
      <x:c r="D21097" s="2" t="str">
        <x:v>SKU-093</x:v>
      </x:c>
      <x:c r="E21097" s="15" t="n">
        <x:v>21</x:v>
      </x:c>
      <x:c r="F21097" s="11" t="n">
        <x:v>91</x:v>
      </x:c>
      <x:c r="G21097" s="11" t="n">
        <x:v>30</x:v>
      </x:c>
      <x:c r="H21097" s="11" t="n">
        <x:f>E21097*F21097</x:f>
        <x:v>1911</x:v>
      </x:c>
      <x:c r="I21097" s="11" t="n">
        <x:f>H21097*(1-'Summary'!$B$5)</x:f>
        <x:v>1815.4499999999998</x:v>
      </x:c>
      <x:c r="J21097" s="11" t="n">
        <x:f>E21097*G21097</x:f>
        <x:v>630</x:v>
      </x:c>
      <x:c r="K21097" s="11" t="n">
        <x:f>I21097-J21097</x:f>
        <x:v>1185.4499999999998</x:v>
      </x:c>
      <x:c r="L21097" s="14" t="n">
        <x:f>K21097/I21097</x:f>
        <x:v>0.6529786003470214</x:v>
      </x:c>
    </x:row>
    <x:row r="21098" ht="22" customHeight="1">
      <x:c r="A21098" s="2" t="str">
        <x:v>ORD-21094</x:v>
      </x:c>
      <x:c r="B21098" s="2" t="str">
        <x:v>South</x:v>
      </x:c>
      <x:c r="C21098" s="2" t="str">
        <x:v>Jun</x:v>
      </x:c>
      <x:c r="D21098" s="2" t="str">
        <x:v>SKU-094</x:v>
      </x:c>
      <x:c r="E21098" s="15" t="n">
        <x:v>4</x:v>
      </x:c>
      <x:c r="F21098" s="11" t="n">
        <x:v>104</x:v>
      </x:c>
      <x:c r="G21098" s="11" t="n">
        <x:v>41</x:v>
      </x:c>
      <x:c r="H21098" s="11" t="n">
        <x:f>E21098*F21098</x:f>
        <x:v>416</x:v>
      </x:c>
      <x:c r="I21098" s="11" t="n">
        <x:f>H21098*(1-'Summary'!$B$5)</x:f>
        <x:v>395.2</x:v>
      </x:c>
      <x:c r="J21098" s="11" t="n">
        <x:f>E21098*G21098</x:f>
        <x:v>164</x:v>
      </x:c>
      <x:c r="K21098" s="11" t="n">
        <x:f>I21098-J21098</x:f>
        <x:v>231.2</x:v>
      </x:c>
      <x:c r="L21098" s="14" t="n">
        <x:f>K21098/I21098</x:f>
        <x:v>0.5850202429149798</x:v>
      </x:c>
    </x:row>
    <x:row r="21099" ht="22" customHeight="1">
      <x:c r="A21099" s="2" t="str">
        <x:v>ORD-21095</x:v>
      </x:c>
      <x:c r="B21099" s="2" t="str">
        <x:v>East</x:v>
      </x:c>
      <x:c r="C21099" s="2" t="str">
        <x:v>Jun</x:v>
      </x:c>
      <x:c r="D21099" s="2" t="str">
        <x:v>SKU-095</x:v>
      </x:c>
      <x:c r="E21099" s="15" t="n">
        <x:v>11</x:v>
      </x:c>
      <x:c r="F21099" s="11" t="n">
        <x:v>117</x:v>
      </x:c>
      <x:c r="G21099" s="11" t="n">
        <x:v>52</x:v>
      </x:c>
      <x:c r="H21099" s="11" t="n">
        <x:f>E21099*F21099</x:f>
        <x:v>1287</x:v>
      </x:c>
      <x:c r="I21099" s="11" t="n">
        <x:f>H21099*(1-'Summary'!$B$5)</x:f>
        <x:v>1222.6499999999999</x:v>
      </x:c>
      <x:c r="J21099" s="11" t="n">
        <x:f>E21099*G21099</x:f>
        <x:v>572</x:v>
      </x:c>
      <x:c r="K21099" s="11" t="n">
        <x:f>I21099-J21099</x:f>
        <x:v>650.6499999999999</x:v>
      </x:c>
      <x:c r="L21099" s="14" t="n">
        <x:f>K21099/I21099</x:f>
        <x:v>0.5321637426900584</x:v>
      </x:c>
    </x:row>
    <x:row r="21100" ht="22" customHeight="1">
      <x:c r="A21100" s="2" t="str">
        <x:v>ORD-21096</x:v>
      </x:c>
      <x:c r="B21100" s="2" t="str">
        <x:v>West</x:v>
      </x:c>
      <x:c r="C21100" s="2" t="str">
        <x:v>Jun</x:v>
      </x:c>
      <x:c r="D21100" s="2" t="str">
        <x:v>SKU-096</x:v>
      </x:c>
      <x:c r="E21100" s="15" t="n">
        <x:v>18</x:v>
      </x:c>
      <x:c r="F21100" s="11" t="n">
        <x:v>130</x:v>
      </x:c>
      <x:c r="G21100" s="11" t="n">
        <x:v>63</x:v>
      </x:c>
      <x:c r="H21100" s="11" t="n">
        <x:f>E21100*F21100</x:f>
        <x:v>2340</x:v>
      </x:c>
      <x:c r="I21100" s="11" t="n">
        <x:f>H21100*(1-'Summary'!$B$5)</x:f>
        <x:v>2223</x:v>
      </x:c>
      <x:c r="J21100" s="11" t="n">
        <x:f>E21100*G21100</x:f>
        <x:v>1134</x:v>
      </x:c>
      <x:c r="K21100" s="11" t="n">
        <x:f>I21100-J21100</x:f>
        <x:v>1089</x:v>
      </x:c>
      <x:c r="L21100" s="14" t="n">
        <x:f>K21100/I21100</x:f>
        <x:v>0.4898785425101215</x:v>
      </x:c>
    </x:row>
    <x:row r="21101" ht="22" customHeight="1">
      <x:c r="A21101" s="2" t="str">
        <x:v>ORD-21097</x:v>
      </x:c>
      <x:c r="B21101" s="2" t="str">
        <x:v>North</x:v>
      </x:c>
      <x:c r="C21101" s="2" t="str">
        <x:v>Jul</x:v>
      </x:c>
      <x:c r="D21101" s="2" t="str">
        <x:v>SKU-097</x:v>
      </x:c>
      <x:c r="E21101" s="15" t="n">
        <x:v>1</x:v>
      </x:c>
      <x:c r="F21101" s="11" t="n">
        <x:v>143</x:v>
      </x:c>
      <x:c r="G21101" s="11" t="n">
        <x:v>74</x:v>
      </x:c>
      <x:c r="H21101" s="11" t="n">
        <x:f>E21101*F21101</x:f>
        <x:v>143</x:v>
      </x:c>
      <x:c r="I21101" s="11" t="n">
        <x:f>H21101*(1-'Summary'!$B$5)</x:f>
        <x:v>135.85</x:v>
      </x:c>
      <x:c r="J21101" s="11" t="n">
        <x:f>E21101*G21101</x:f>
        <x:v>74</x:v>
      </x:c>
      <x:c r="K21101" s="11" t="n">
        <x:f>I21101-J21101</x:f>
        <x:v>61.849999999999994</x:v>
      </x:c>
      <x:c r="L21101" s="14" t="n">
        <x:f>K21101/I21101</x:f>
        <x:v>0.4552815605447184</x:v>
      </x:c>
    </x:row>
    <x:row r="21102" ht="22" customHeight="1">
      <x:c r="A21102" s="2" t="str">
        <x:v>ORD-21098</x:v>
      </x:c>
      <x:c r="B21102" s="2" t="str">
        <x:v>South</x:v>
      </x:c>
      <x:c r="C21102" s="2" t="str">
        <x:v>Jul</x:v>
      </x:c>
      <x:c r="D21102" s="2" t="str">
        <x:v>SKU-098</x:v>
      </x:c>
      <x:c r="E21102" s="15" t="n">
        <x:v>8</x:v>
      </x:c>
      <x:c r="F21102" s="11" t="n">
        <x:v>156</x:v>
      </x:c>
      <x:c r="G21102" s="11" t="n">
        <x:v>85</x:v>
      </x:c>
      <x:c r="H21102" s="11" t="n">
        <x:f>E21102*F21102</x:f>
        <x:v>1248</x:v>
      </x:c>
      <x:c r="I21102" s="11" t="n">
        <x:f>H21102*(1-'Summary'!$B$5)</x:f>
        <x:v>1185.6</x:v>
      </x:c>
      <x:c r="J21102" s="11" t="n">
        <x:f>E21102*G21102</x:f>
        <x:v>680</x:v>
      </x:c>
      <x:c r="K21102" s="11" t="n">
        <x:f>I21102-J21102</x:f>
        <x:v>505.5999999999999</x:v>
      </x:c>
      <x:c r="L21102" s="14" t="n">
        <x:f>K21102/I21102</x:f>
        <x:v>0.4264507422402159</x:v>
      </x:c>
    </x:row>
    <x:row r="21103" ht="22" customHeight="1">
      <x:c r="A21103" s="2" t="str">
        <x:v>ORD-21099</x:v>
      </x:c>
      <x:c r="B21103" s="2" t="str">
        <x:v>East</x:v>
      </x:c>
      <x:c r="C21103" s="2" t="str">
        <x:v>Jul</x:v>
      </x:c>
      <x:c r="D21103" s="2" t="str">
        <x:v>SKU-099</x:v>
      </x:c>
      <x:c r="E21103" s="15" t="n">
        <x:v>15</x:v>
      </x:c>
      <x:c r="F21103" s="11" t="n">
        <x:v>169</x:v>
      </x:c>
      <x:c r="G21103" s="11" t="n">
        <x:v>96</x:v>
      </x:c>
      <x:c r="H21103" s="11" t="n">
        <x:f>E21103*F21103</x:f>
        <x:v>2535</x:v>
      </x:c>
      <x:c r="I21103" s="11" t="n">
        <x:f>H21103*(1-'Summary'!$B$5)</x:f>
        <x:v>2408.25</x:v>
      </x:c>
      <x:c r="J21103" s="11" t="n">
        <x:f>E21103*G21103</x:f>
        <x:v>1440</x:v>
      </x:c>
      <x:c r="K21103" s="11" t="n">
        <x:f>I21103-J21103</x:f>
        <x:v>968.25</x:v>
      </x:c>
      <x:c r="L21103" s="14" t="n">
        <x:f>K21103/I21103</x:f>
        <x:v>0.4020554344440984</x:v>
      </x:c>
    </x:row>
    <x:row r="21104" ht="22" customHeight="1">
      <x:c r="A21104" s="2" t="str">
        <x:v>ORD-21100</x:v>
      </x:c>
      <x:c r="B21104" s="2" t="str">
        <x:v>West</x:v>
      </x:c>
      <x:c r="C21104" s="2" t="str">
        <x:v>Jul</x:v>
      </x:c>
      <x:c r="D21104" s="2" t="str">
        <x:v>SKU-100</x:v>
      </x:c>
      <x:c r="E21104" s="15" t="n">
        <x:v>22</x:v>
      </x:c>
      <x:c r="F21104" s="11" t="n">
        <x:v>182</x:v>
      </x:c>
      <x:c r="G21104" s="11" t="n">
        <x:v>12</x:v>
      </x:c>
      <x:c r="H21104" s="11" t="n">
        <x:f>E21104*F21104</x:f>
        <x:v>4004</x:v>
      </x:c>
      <x:c r="I21104" s="11" t="n">
        <x:f>H21104*(1-'Summary'!$B$5)</x:f>
        <x:v>3803.7999999999997</x:v>
      </x:c>
      <x:c r="J21104" s="11" t="n">
        <x:f>E21104*G21104</x:f>
        <x:v>264</x:v>
      </x:c>
      <x:c r="K21104" s="11" t="n">
        <x:f>I21104-J21104</x:f>
        <x:v>3539.7999999999997</x:v>
      </x:c>
      <x:c r="L21104" s="14" t="n">
        <x:f>K21104/I21104</x:f>
        <x:v>0.9305957200694043</x:v>
      </x:c>
    </x:row>
    <x:row r="21105" ht="22" customHeight="1">
      <x:c r="A21105" s="2" t="str">
        <x:v>ORD-21101</x:v>
      </x:c>
      <x:c r="B21105" s="2" t="str">
        <x:v>North</x:v>
      </x:c>
      <x:c r="C21105" s="2" t="str">
        <x:v>Aug</x:v>
      </x:c>
      <x:c r="D21105" s="2" t="str">
        <x:v>SKU-101</x:v>
      </x:c>
      <x:c r="E21105" s="15" t="n">
        <x:v>5</x:v>
      </x:c>
      <x:c r="F21105" s="11" t="n">
        <x:v>195</x:v>
      </x:c>
      <x:c r="G21105" s="11" t="n">
        <x:v>23</x:v>
      </x:c>
      <x:c r="H21105" s="11" t="n">
        <x:f>E21105*F21105</x:f>
        <x:v>975</x:v>
      </x:c>
      <x:c r="I21105" s="11" t="n">
        <x:f>H21105*(1-'Summary'!$B$5)</x:f>
        <x:v>926.25</x:v>
      </x:c>
      <x:c r="J21105" s="11" t="n">
        <x:f>E21105*G21105</x:f>
        <x:v>115</x:v>
      </x:c>
      <x:c r="K21105" s="11" t="n">
        <x:f>I21105-J21105</x:f>
        <x:v>811.25</x:v>
      </x:c>
      <x:c r="L21105" s="14" t="n">
        <x:f>K21105/I21105</x:f>
        <x:v>0.8758434547908233</x:v>
      </x:c>
    </x:row>
    <x:row r="21106" ht="22" customHeight="1">
      <x:c r="A21106" s="2" t="str">
        <x:v>ORD-21102</x:v>
      </x:c>
      <x:c r="B21106" s="2" t="str">
        <x:v>South</x:v>
      </x:c>
      <x:c r="C21106" s="2" t="str">
        <x:v>Aug</x:v>
      </x:c>
      <x:c r="D21106" s="2" t="str">
        <x:v>SKU-102</x:v>
      </x:c>
      <x:c r="E21106" s="15" t="n">
        <x:v>12</x:v>
      </x:c>
      <x:c r="F21106" s="11" t="n">
        <x:v>208</x:v>
      </x:c>
      <x:c r="G21106" s="11" t="n">
        <x:v>34</x:v>
      </x:c>
      <x:c r="H21106" s="11" t="n">
        <x:f>E21106*F21106</x:f>
        <x:v>2496</x:v>
      </x:c>
      <x:c r="I21106" s="11" t="n">
        <x:f>H21106*(1-'Summary'!$B$5)</x:f>
        <x:v>2371.2</x:v>
      </x:c>
      <x:c r="J21106" s="11" t="n">
        <x:f>E21106*G21106</x:f>
        <x:v>408</x:v>
      </x:c>
      <x:c r="K21106" s="11" t="n">
        <x:f>I21106-J21106</x:f>
        <x:v>1963.1999999999998</x:v>
      </x:c>
      <x:c r="L21106" s="14" t="n">
        <x:f>K21106/I21106</x:f>
        <x:v>0.8279352226720648</x:v>
      </x:c>
    </x:row>
    <x:row r="21107" ht="22" customHeight="1">
      <x:c r="A21107" s="2" t="str">
        <x:v>ORD-21103</x:v>
      </x:c>
      <x:c r="B21107" s="2" t="str">
        <x:v>East</x:v>
      </x:c>
      <x:c r="C21107" s="2" t="str">
        <x:v>Aug</x:v>
      </x:c>
      <x:c r="D21107" s="2" t="str">
        <x:v>SKU-103</x:v>
      </x:c>
      <x:c r="E21107" s="15" t="n">
        <x:v>19</x:v>
      </x:c>
      <x:c r="F21107" s="11" t="n">
        <x:v>221</x:v>
      </x:c>
      <x:c r="G21107" s="11" t="n">
        <x:v>45</x:v>
      </x:c>
      <x:c r="H21107" s="11" t="n">
        <x:f>E21107*F21107</x:f>
        <x:v>4199</x:v>
      </x:c>
      <x:c r="I21107" s="11" t="n">
        <x:f>H21107*(1-'Summary'!$B$5)</x:f>
        <x:v>3989.0499999999997</x:v>
      </x:c>
      <x:c r="J21107" s="11" t="n">
        <x:f>E21107*G21107</x:f>
        <x:v>855</x:v>
      </x:c>
      <x:c r="K21107" s="11" t="n">
        <x:f>I21107-J21107</x:f>
        <x:v>3134.0499999999997</x:v>
      </x:c>
      <x:c r="L21107" s="14" t="n">
        <x:f>K21107/I21107</x:f>
        <x:v>0.7856632531555132</x:v>
      </x:c>
    </x:row>
    <x:row r="21108" ht="22" customHeight="1">
      <x:c r="A21108" s="2" t="str">
        <x:v>ORD-21104</x:v>
      </x:c>
      <x:c r="B21108" s="2" t="str">
        <x:v>West</x:v>
      </x:c>
      <x:c r="C21108" s="2" t="str">
        <x:v>Aug</x:v>
      </x:c>
      <x:c r="D21108" s="2" t="str">
        <x:v>SKU-104</x:v>
      </x:c>
      <x:c r="E21108" s="15" t="n">
        <x:v>2</x:v>
      </x:c>
      <x:c r="F21108" s="11" t="n">
        <x:v>234</x:v>
      </x:c>
      <x:c r="G21108" s="11" t="n">
        <x:v>56</x:v>
      </x:c>
      <x:c r="H21108" s="11" t="n">
        <x:f>E21108*F21108</x:f>
        <x:v>468</x:v>
      </x:c>
      <x:c r="I21108" s="11" t="n">
        <x:f>H21108*(1-'Summary'!$B$5)</x:f>
        <x:v>444.59999999999997</x:v>
      </x:c>
      <x:c r="J21108" s="11" t="n">
        <x:f>E21108*G21108</x:f>
        <x:v>112</x:v>
      </x:c>
      <x:c r="K21108" s="11" t="n">
        <x:f>I21108-J21108</x:f>
        <x:v>332.59999999999997</x:v>
      </x:c>
      <x:c r="L21108" s="14" t="n">
        <x:f>K21108/I21108</x:f>
        <x:v>0.7480881691408007</x:v>
      </x:c>
    </x:row>
    <x:row r="21109" ht="22" customHeight="1">
      <x:c r="A21109" s="2" t="str">
        <x:v>ORD-21105</x:v>
      </x:c>
      <x:c r="B21109" s="2" t="str">
        <x:v>North</x:v>
      </x:c>
      <x:c r="C21109" s="2" t="str">
        <x:v>Sep</x:v>
      </x:c>
      <x:c r="D21109" s="2" t="str">
        <x:v>SKU-105</x:v>
      </x:c>
      <x:c r="E21109" s="15" t="n">
        <x:v>9</x:v>
      </x:c>
      <x:c r="F21109" s="11" t="n">
        <x:v>27</x:v>
      </x:c>
      <x:c r="G21109" s="11" t="n">
        <x:v>67</x:v>
      </x:c>
      <x:c r="H21109" s="11" t="n">
        <x:f>E21109*F21109</x:f>
        <x:v>243</x:v>
      </x:c>
      <x:c r="I21109" s="11" t="n">
        <x:f>H21109*(1-'Summary'!$B$5)</x:f>
        <x:v>230.85</x:v>
      </x:c>
      <x:c r="J21109" s="11" t="n">
        <x:f>E21109*G21109</x:f>
        <x:v>603</x:v>
      </x:c>
      <x:c r="K21109" s="11" t="n">
        <x:f>I21109-J21109</x:f>
        <x:v>-372.15</x:v>
      </x:c>
      <x:c r="L21109" s="14" t="n">
        <x:f>K21109/I21109</x:f>
        <x:v>-1.6120857699805067</x:v>
      </x:c>
    </x:row>
    <x:row r="21110" ht="22" customHeight="1">
      <x:c r="A21110" s="2" t="str">
        <x:v>ORD-21106</x:v>
      </x:c>
      <x:c r="B21110" s="2" t="str">
        <x:v>South</x:v>
      </x:c>
      <x:c r="C21110" s="2" t="str">
        <x:v>Sep</x:v>
      </x:c>
      <x:c r="D21110" s="2" t="str">
        <x:v>SKU-106</x:v>
      </x:c>
      <x:c r="E21110" s="15" t="n">
        <x:v>16</x:v>
      </x:c>
      <x:c r="F21110" s="11" t="n">
        <x:v>40</x:v>
      </x:c>
      <x:c r="G21110" s="11" t="n">
        <x:v>78</x:v>
      </x:c>
      <x:c r="H21110" s="11" t="n">
        <x:f>E21110*F21110</x:f>
        <x:v>640</x:v>
      </x:c>
      <x:c r="I21110" s="11" t="n">
        <x:f>H21110*(1-'Summary'!$B$5)</x:f>
        <x:v>608</x:v>
      </x:c>
      <x:c r="J21110" s="11" t="n">
        <x:f>E21110*G21110</x:f>
        <x:v>1248</x:v>
      </x:c>
      <x:c r="K21110" s="11" t="n">
        <x:f>I21110-J21110</x:f>
        <x:v>-640</x:v>
      </x:c>
      <x:c r="L21110" s="14" t="n">
        <x:f>K21110/I21110</x:f>
        <x:v>-1.0526315789473684</x:v>
      </x:c>
    </x:row>
    <x:row r="21111" ht="22" customHeight="1">
      <x:c r="A21111" s="2" t="str">
        <x:v>ORD-21107</x:v>
      </x:c>
      <x:c r="B21111" s="2" t="str">
        <x:v>East</x:v>
      </x:c>
      <x:c r="C21111" s="2" t="str">
        <x:v>Sep</x:v>
      </x:c>
      <x:c r="D21111" s="2" t="str">
        <x:v>SKU-107</x:v>
      </x:c>
      <x:c r="E21111" s="15" t="n">
        <x:v>23</x:v>
      </x:c>
      <x:c r="F21111" s="11" t="n">
        <x:v>53</x:v>
      </x:c>
      <x:c r="G21111" s="11" t="n">
        <x:v>89</x:v>
      </x:c>
      <x:c r="H21111" s="11" t="n">
        <x:f>E21111*F21111</x:f>
        <x:v>1219</x:v>
      </x:c>
      <x:c r="I21111" s="11" t="n">
        <x:f>H21111*(1-'Summary'!$B$5)</x:f>
        <x:v>1158.05</x:v>
      </x:c>
      <x:c r="J21111" s="11" t="n">
        <x:f>E21111*G21111</x:f>
        <x:v>2047</x:v>
      </x:c>
      <x:c r="K21111" s="11" t="n">
        <x:f>I21111-J21111</x:f>
        <x:v>-888.95</x:v>
      </x:c>
      <x:c r="L21111" s="14" t="n">
        <x:f>K21111/I21111</x:f>
        <x:v>-0.7676266137040716</x:v>
      </x:c>
    </x:row>
    <x:row r="21112" ht="22" customHeight="1">
      <x:c r="A21112" s="2" t="str">
        <x:v>ORD-21108</x:v>
      </x:c>
      <x:c r="B21112" s="2" t="str">
        <x:v>West</x:v>
      </x:c>
      <x:c r="C21112" s="2" t="str">
        <x:v>Sep</x:v>
      </x:c>
      <x:c r="D21112" s="2" t="str">
        <x:v>SKU-108</x:v>
      </x:c>
      <x:c r="E21112" s="15" t="n">
        <x:v>6</x:v>
      </x:c>
      <x:c r="F21112" s="11" t="n">
        <x:v>66</x:v>
      </x:c>
      <x:c r="G21112" s="11" t="n">
        <x:v>100</x:v>
      </x:c>
      <x:c r="H21112" s="11" t="n">
        <x:f>E21112*F21112</x:f>
        <x:v>396</x:v>
      </x:c>
      <x:c r="I21112" s="11" t="n">
        <x:f>H21112*(1-'Summary'!$B$5)</x:f>
        <x:v>376.2</x:v>
      </x:c>
      <x:c r="J21112" s="11" t="n">
        <x:f>E21112*G21112</x:f>
        <x:v>600</x:v>
      </x:c>
      <x:c r="K21112" s="11" t="n">
        <x:f>I21112-J21112</x:f>
        <x:v>-223.8</x:v>
      </x:c>
      <x:c r="L21112" s="14" t="n">
        <x:f>K21112/I21112</x:f>
        <x:v>-0.594896331738437</x:v>
      </x:c>
    </x:row>
    <x:row r="21113" ht="22" customHeight="1">
      <x:c r="A21113" s="2" t="str">
        <x:v>ORD-21109</x:v>
      </x:c>
      <x:c r="B21113" s="2" t="str">
        <x:v>North</x:v>
      </x:c>
      <x:c r="C21113" s="2" t="str">
        <x:v>Oct</x:v>
      </x:c>
      <x:c r="D21113" s="2" t="str">
        <x:v>SKU-109</x:v>
      </x:c>
      <x:c r="E21113" s="15" t="n">
        <x:v>13</x:v>
      </x:c>
      <x:c r="F21113" s="11" t="n">
        <x:v>79</x:v>
      </x:c>
      <x:c r="G21113" s="11" t="n">
        <x:v>16</x:v>
      </x:c>
      <x:c r="H21113" s="11" t="n">
        <x:f>E21113*F21113</x:f>
        <x:v>1027</x:v>
      </x:c>
      <x:c r="I21113" s="11" t="n">
        <x:f>H21113*(1-'Summary'!$B$5)</x:f>
        <x:v>975.65</x:v>
      </x:c>
      <x:c r="J21113" s="11" t="n">
        <x:f>E21113*G21113</x:f>
        <x:v>208</x:v>
      </x:c>
      <x:c r="K21113" s="11" t="n">
        <x:f>I21113-J21113</x:f>
        <x:v>767.65</x:v>
      </x:c>
      <x:c r="L21113" s="14" t="n">
        <x:f>K21113/I21113</x:f>
        <x:v>0.7868087941372418</x:v>
      </x:c>
    </x:row>
    <x:row r="21114" ht="22" customHeight="1">
      <x:c r="A21114" s="2" t="str">
        <x:v>ORD-21110</x:v>
      </x:c>
      <x:c r="B21114" s="2" t="str">
        <x:v>South</x:v>
      </x:c>
      <x:c r="C21114" s="2" t="str">
        <x:v>Oct</x:v>
      </x:c>
      <x:c r="D21114" s="2" t="str">
        <x:v>SKU-110</x:v>
      </x:c>
      <x:c r="E21114" s="15" t="n">
        <x:v>20</x:v>
      </x:c>
      <x:c r="F21114" s="11" t="n">
        <x:v>92</x:v>
      </x:c>
      <x:c r="G21114" s="11" t="n">
        <x:v>27</x:v>
      </x:c>
      <x:c r="H21114" s="11" t="n">
        <x:f>E21114*F21114</x:f>
        <x:v>1840</x:v>
      </x:c>
      <x:c r="I21114" s="11" t="n">
        <x:f>H21114*(1-'Summary'!$B$5)</x:f>
        <x:v>1748</x:v>
      </x:c>
      <x:c r="J21114" s="11" t="n">
        <x:f>E21114*G21114</x:f>
        <x:v>540</x:v>
      </x:c>
      <x:c r="K21114" s="11" t="n">
        <x:f>I21114-J21114</x:f>
        <x:v>1208</x:v>
      </x:c>
      <x:c r="L21114" s="14" t="n">
        <x:f>K21114/I21114</x:f>
        <x:v>0.6910755148741419</x:v>
      </x:c>
    </x:row>
    <x:row r="21115" ht="22" customHeight="1">
      <x:c r="A21115" s="2" t="str">
        <x:v>ORD-21111</x:v>
      </x:c>
      <x:c r="B21115" s="2" t="str">
        <x:v>East</x:v>
      </x:c>
      <x:c r="C21115" s="2" t="str">
        <x:v>Oct</x:v>
      </x:c>
      <x:c r="D21115" s="2" t="str">
        <x:v>SKU-111</x:v>
      </x:c>
      <x:c r="E21115" s="15" t="n">
        <x:v>3</x:v>
      </x:c>
      <x:c r="F21115" s="11" t="n">
        <x:v>105</x:v>
      </x:c>
      <x:c r="G21115" s="11" t="n">
        <x:v>38</x:v>
      </x:c>
      <x:c r="H21115" s="11" t="n">
        <x:f>E21115*F21115</x:f>
        <x:v>315</x:v>
      </x:c>
      <x:c r="I21115" s="11" t="n">
        <x:f>H21115*(1-'Summary'!$B$5)</x:f>
        <x:v>299.25</x:v>
      </x:c>
      <x:c r="J21115" s="11" t="n">
        <x:f>E21115*G21115</x:f>
        <x:v>114</x:v>
      </x:c>
      <x:c r="K21115" s="11" t="n">
        <x:f>I21115-J21115</x:f>
        <x:v>185.25</x:v>
      </x:c>
      <x:c r="L21115" s="14" t="n">
        <x:f>K21115/I21115</x:f>
        <x:v>0.6190476190476191</x:v>
      </x:c>
    </x:row>
    <x:row r="21116" ht="22" customHeight="1">
      <x:c r="A21116" s="2" t="str">
        <x:v>ORD-21112</x:v>
      </x:c>
      <x:c r="B21116" s="2" t="str">
        <x:v>West</x:v>
      </x:c>
      <x:c r="C21116" s="2" t="str">
        <x:v>Oct</x:v>
      </x:c>
      <x:c r="D21116" s="2" t="str">
        <x:v>SKU-112</x:v>
      </x:c>
      <x:c r="E21116" s="15" t="n">
        <x:v>10</x:v>
      </x:c>
      <x:c r="F21116" s="11" t="n">
        <x:v>118</x:v>
      </x:c>
      <x:c r="G21116" s="11" t="n">
        <x:v>49</x:v>
      </x:c>
      <x:c r="H21116" s="11" t="n">
        <x:f>E21116*F21116</x:f>
        <x:v>1180</x:v>
      </x:c>
      <x:c r="I21116" s="11" t="n">
        <x:f>H21116*(1-'Summary'!$B$5)</x:f>
        <x:v>1121</x:v>
      </x:c>
      <x:c r="J21116" s="11" t="n">
        <x:f>E21116*G21116</x:f>
        <x:v>490</x:v>
      </x:c>
      <x:c r="K21116" s="11" t="n">
        <x:f>I21116-J21116</x:f>
        <x:v>631</x:v>
      </x:c>
      <x:c r="L21116" s="14" t="n">
        <x:f>K21116/I21116</x:f>
        <x:v>0.5628902765388046</x:v>
      </x:c>
    </x:row>
    <x:row r="21117" ht="22" customHeight="1">
      <x:c r="A21117" s="2" t="str">
        <x:v>ORD-21113</x:v>
      </x:c>
      <x:c r="B21117" s="2" t="str">
        <x:v>North</x:v>
      </x:c>
      <x:c r="C21117" s="2" t="str">
        <x:v>Nov</x:v>
      </x:c>
      <x:c r="D21117" s="2" t="str">
        <x:v>SKU-113</x:v>
      </x:c>
      <x:c r="E21117" s="15" t="n">
        <x:v>17</x:v>
      </x:c>
      <x:c r="F21117" s="11" t="n">
        <x:v>131</x:v>
      </x:c>
      <x:c r="G21117" s="11" t="n">
        <x:v>60</x:v>
      </x:c>
      <x:c r="H21117" s="11" t="n">
        <x:f>E21117*F21117</x:f>
        <x:v>2227</x:v>
      </x:c>
      <x:c r="I21117" s="11" t="n">
        <x:f>H21117*(1-'Summary'!$B$5)</x:f>
        <x:v>2115.65</x:v>
      </x:c>
      <x:c r="J21117" s="11" t="n">
        <x:f>E21117*G21117</x:f>
        <x:v>1020</x:v>
      </x:c>
      <x:c r="K21117" s="11" t="n">
        <x:f>I21117-J21117</x:f>
        <x:v>1095.65</x:v>
      </x:c>
      <x:c r="L21117" s="14" t="n">
        <x:f>K21117/I21117</x:f>
        <x:v>0.5178786661309763</x:v>
      </x:c>
    </x:row>
    <x:row r="21118" ht="22" customHeight="1">
      <x:c r="A21118" s="2" t="str">
        <x:v>ORD-21114</x:v>
      </x:c>
      <x:c r="B21118" s="2" t="str">
        <x:v>South</x:v>
      </x:c>
      <x:c r="C21118" s="2" t="str">
        <x:v>Nov</x:v>
      </x:c>
      <x:c r="D21118" s="2" t="str">
        <x:v>SKU-114</x:v>
      </x:c>
      <x:c r="E21118" s="15" t="n">
        <x:v>24</x:v>
      </x:c>
      <x:c r="F21118" s="11" t="n">
        <x:v>144</x:v>
      </x:c>
      <x:c r="G21118" s="11" t="n">
        <x:v>71</x:v>
      </x:c>
      <x:c r="H21118" s="11" t="n">
        <x:f>E21118*F21118</x:f>
        <x:v>3456</x:v>
      </x:c>
      <x:c r="I21118" s="11" t="n">
        <x:f>H21118*(1-'Summary'!$B$5)</x:f>
        <x:v>3283.2</x:v>
      </x:c>
      <x:c r="J21118" s="11" t="n">
        <x:f>E21118*G21118</x:f>
        <x:v>1704</x:v>
      </x:c>
      <x:c r="K21118" s="11" t="n">
        <x:f>I21118-J21118</x:f>
        <x:v>1579.1999999999998</x:v>
      </x:c>
      <x:c r="L21118" s="14" t="n">
        <x:f>K21118/I21118</x:f>
        <x:v>0.4809941520467836</x:v>
      </x:c>
    </x:row>
    <x:row r="21119" ht="22" customHeight="1">
      <x:c r="A21119" s="2" t="str">
        <x:v>ORD-21115</x:v>
      </x:c>
      <x:c r="B21119" s="2" t="str">
        <x:v>East</x:v>
      </x:c>
      <x:c r="C21119" s="2" t="str">
        <x:v>Nov</x:v>
      </x:c>
      <x:c r="D21119" s="2" t="str">
        <x:v>SKU-115</x:v>
      </x:c>
      <x:c r="E21119" s="15" t="n">
        <x:v>7</x:v>
      </x:c>
      <x:c r="F21119" s="11" t="n">
        <x:v>157</x:v>
      </x:c>
      <x:c r="G21119" s="11" t="n">
        <x:v>82</x:v>
      </x:c>
      <x:c r="H21119" s="11" t="n">
        <x:f>E21119*F21119</x:f>
        <x:v>1099</x:v>
      </x:c>
      <x:c r="I21119" s="11" t="n">
        <x:f>H21119*(1-'Summary'!$B$5)</x:f>
        <x:v>1044.05</x:v>
      </x:c>
      <x:c r="J21119" s="11" t="n">
        <x:f>E21119*G21119</x:f>
        <x:v>574</x:v>
      </x:c>
      <x:c r="K21119" s="11" t="n">
        <x:f>I21119-J21119</x:f>
        <x:v>470.04999999999995</x:v>
      </x:c>
      <x:c r="L21119" s="14" t="n">
        <x:f>K21119/I21119</x:f>
        <x:v>0.4502179014415018</x:v>
      </x:c>
    </x:row>
    <x:row r="21120" ht="22" customHeight="1">
      <x:c r="A21120" s="2" t="str">
        <x:v>ORD-21116</x:v>
      </x:c>
      <x:c r="B21120" s="2" t="str">
        <x:v>West</x:v>
      </x:c>
      <x:c r="C21120" s="2" t="str">
        <x:v>Nov</x:v>
      </x:c>
      <x:c r="D21120" s="2" t="str">
        <x:v>SKU-116</x:v>
      </x:c>
      <x:c r="E21120" s="15" t="n">
        <x:v>14</x:v>
      </x:c>
      <x:c r="F21120" s="11" t="n">
        <x:v>170</x:v>
      </x:c>
      <x:c r="G21120" s="11" t="n">
        <x:v>93</x:v>
      </x:c>
      <x:c r="H21120" s="11" t="n">
        <x:f>E21120*F21120</x:f>
        <x:v>2380</x:v>
      </x:c>
      <x:c r="I21120" s="11" t="n">
        <x:f>H21120*(1-'Summary'!$B$5)</x:f>
        <x:v>2261</x:v>
      </x:c>
      <x:c r="J21120" s="11" t="n">
        <x:f>E21120*G21120</x:f>
        <x:v>1302</x:v>
      </x:c>
      <x:c r="K21120" s="11" t="n">
        <x:f>I21120-J21120</x:f>
        <x:v>959</x:v>
      </x:c>
      <x:c r="L21120" s="14" t="n">
        <x:f>K21120/I21120</x:f>
        <x:v>0.4241486068111455</x:v>
      </x:c>
    </x:row>
    <x:row r="21121" ht="22" customHeight="1">
      <x:c r="A21121" s="2" t="str">
        <x:v>ORD-21117</x:v>
      </x:c>
      <x:c r="B21121" s="2" t="str">
        <x:v>North</x:v>
      </x:c>
      <x:c r="C21121" s="2" t="str">
        <x:v>Dec</x:v>
      </x:c>
      <x:c r="D21121" s="2" t="str">
        <x:v>SKU-117</x:v>
      </x:c>
      <x:c r="E21121" s="15" t="n">
        <x:v>21</x:v>
      </x:c>
      <x:c r="F21121" s="11" t="n">
        <x:v>183</x:v>
      </x:c>
      <x:c r="G21121" s="11" t="n">
        <x:v>9</x:v>
      </x:c>
      <x:c r="H21121" s="11" t="n">
        <x:f>E21121*F21121</x:f>
        <x:v>3843</x:v>
      </x:c>
      <x:c r="I21121" s="11" t="n">
        <x:f>H21121*(1-'Summary'!$B$5)</x:f>
        <x:v>3650.85</x:v>
      </x:c>
      <x:c r="J21121" s="11" t="n">
        <x:f>E21121*G21121</x:f>
        <x:v>189</x:v>
      </x:c>
      <x:c r="K21121" s="11" t="n">
        <x:f>I21121-J21121</x:f>
        <x:v>3461.85</x:v>
      </x:c>
      <x:c r="L21121" s="14" t="n">
        <x:f>K21121/I21121</x:f>
        <x:v>0.9482312338222606</x:v>
      </x:c>
    </x:row>
    <x:row r="21122" ht="22" customHeight="1">
      <x:c r="A21122" s="2" t="str">
        <x:v>ORD-21118</x:v>
      </x:c>
      <x:c r="B21122" s="2" t="str">
        <x:v>South</x:v>
      </x:c>
      <x:c r="C21122" s="2" t="str">
        <x:v>Dec</x:v>
      </x:c>
      <x:c r="D21122" s="2" t="str">
        <x:v>SKU-118</x:v>
      </x:c>
      <x:c r="E21122" s="15" t="n">
        <x:v>4</x:v>
      </x:c>
      <x:c r="F21122" s="11" t="n">
        <x:v>196</x:v>
      </x:c>
      <x:c r="G21122" s="11" t="n">
        <x:v>20</x:v>
      </x:c>
      <x:c r="H21122" s="11" t="n">
        <x:f>E21122*F21122</x:f>
        <x:v>784</x:v>
      </x:c>
      <x:c r="I21122" s="11" t="n">
        <x:f>H21122*(1-'Summary'!$B$5)</x:f>
        <x:v>744.8</x:v>
      </x:c>
      <x:c r="J21122" s="11" t="n">
        <x:f>E21122*G21122</x:f>
        <x:v>80</x:v>
      </x:c>
      <x:c r="K21122" s="11" t="n">
        <x:f>I21122-J21122</x:f>
        <x:v>664.8</x:v>
      </x:c>
      <x:c r="L21122" s="14" t="n">
        <x:f>K21122/I21122</x:f>
        <x:v>0.8925886143931256</x:v>
      </x:c>
    </x:row>
    <x:row r="21123" ht="22" customHeight="1">
      <x:c r="A21123" s="2" t="str">
        <x:v>ORD-21119</x:v>
      </x:c>
      <x:c r="B21123" s="2" t="str">
        <x:v>East</x:v>
      </x:c>
      <x:c r="C21123" s="2" t="str">
        <x:v>Dec</x:v>
      </x:c>
      <x:c r="D21123" s="2" t="str">
        <x:v>SKU-119</x:v>
      </x:c>
      <x:c r="E21123" s="15" t="n">
        <x:v>11</x:v>
      </x:c>
      <x:c r="F21123" s="11" t="n">
        <x:v>209</x:v>
      </x:c>
      <x:c r="G21123" s="11" t="n">
        <x:v>31</x:v>
      </x:c>
      <x:c r="H21123" s="11" t="n">
        <x:f>E21123*F21123</x:f>
        <x:v>2299</x:v>
      </x:c>
      <x:c r="I21123" s="11" t="n">
        <x:f>H21123*(1-'Summary'!$B$5)</x:f>
        <x:v>2184.0499999999997</x:v>
      </x:c>
      <x:c r="J21123" s="11" t="n">
        <x:f>E21123*G21123</x:f>
        <x:v>341</x:v>
      </x:c>
      <x:c r="K21123" s="11" t="n">
        <x:f>I21123-J21123</x:f>
        <x:v>1843.0499999999997</x:v>
      </x:c>
      <x:c r="L21123" s="14" t="n">
        <x:f>K21123/I21123</x:f>
        <x:v>0.8438680433140267</x:v>
      </x:c>
    </x:row>
    <x:row r="21124" ht="22" customHeight="1">
      <x:c r="A21124" s="2" t="str">
        <x:v>ORD-21120</x:v>
      </x:c>
      <x:c r="B21124" s="2" t="str">
        <x:v>West</x:v>
      </x:c>
      <x:c r="C21124" s="2" t="str">
        <x:v>Dec</x:v>
      </x:c>
      <x:c r="D21124" s="2" t="str">
        <x:v>SKU-120</x:v>
      </x:c>
      <x:c r="E21124" s="15" t="n">
        <x:v>18</x:v>
      </x:c>
      <x:c r="F21124" s="11" t="n">
        <x:v>222</x:v>
      </x:c>
      <x:c r="G21124" s="11" t="n">
        <x:v>42</x:v>
      </x:c>
      <x:c r="H21124" s="11" t="n">
        <x:f>E21124*F21124</x:f>
        <x:v>3996</x:v>
      </x:c>
      <x:c r="I21124" s="11" t="n">
        <x:f>H21124*(1-'Summary'!$B$5)</x:f>
        <x:v>3796.2</x:v>
      </x:c>
      <x:c r="J21124" s="11" t="n">
        <x:f>E21124*G21124</x:f>
        <x:v>756</x:v>
      </x:c>
      <x:c r="K21124" s="11" t="n">
        <x:f>I21124-J21124</x:f>
        <x:v>3040.2</x:v>
      </x:c>
      <x:c r="L21124" s="14" t="n">
        <x:f>K21124/I21124</x:f>
        <x:v>0.8008534850640113</x:v>
      </x:c>
    </x:row>
    <x:row r="21125" ht="22" customHeight="1">
      <x:c r="A21125" s="2" t="str">
        <x:v>ORD-21121</x:v>
      </x:c>
      <x:c r="B21125" s="2" t="str">
        <x:v>North</x:v>
      </x:c>
      <x:c r="C21125" s="2" t="str">
        <x:v>Jan</x:v>
      </x:c>
      <x:c r="D21125" s="2" t="str">
        <x:v>SKU-001</x:v>
      </x:c>
      <x:c r="E21125" s="15" t="n">
        <x:v>1</x:v>
      </x:c>
      <x:c r="F21125" s="11" t="n">
        <x:v>15</x:v>
      </x:c>
      <x:c r="G21125" s="11" t="n">
        <x:v>53</x:v>
      </x:c>
      <x:c r="H21125" s="11" t="n">
        <x:f>E21125*F21125</x:f>
        <x:v>15</x:v>
      </x:c>
      <x:c r="I21125" s="11" t="n">
        <x:f>H21125*(1-'Summary'!$B$5)</x:f>
        <x:v>14.25</x:v>
      </x:c>
      <x:c r="J21125" s="11" t="n">
        <x:f>E21125*G21125</x:f>
        <x:v>53</x:v>
      </x:c>
      <x:c r="K21125" s="11" t="n">
        <x:f>I21125-J21125</x:f>
        <x:v>-38.75</x:v>
      </x:c>
      <x:c r="L21125" s="14" t="n">
        <x:f>K21125/I21125</x:f>
        <x:v>-2.719298245614035</x:v>
      </x:c>
    </x:row>
    <x:row r="21126" ht="22" customHeight="1">
      <x:c r="A21126" s="2" t="str">
        <x:v>ORD-21122</x:v>
      </x:c>
      <x:c r="B21126" s="2" t="str">
        <x:v>South</x:v>
      </x:c>
      <x:c r="C21126" s="2" t="str">
        <x:v>Jan</x:v>
      </x:c>
      <x:c r="D21126" s="2" t="str">
        <x:v>SKU-002</x:v>
      </x:c>
      <x:c r="E21126" s="15" t="n">
        <x:v>8</x:v>
      </x:c>
      <x:c r="F21126" s="11" t="n">
        <x:v>28</x:v>
      </x:c>
      <x:c r="G21126" s="11" t="n">
        <x:v>64</x:v>
      </x:c>
      <x:c r="H21126" s="11" t="n">
        <x:f>E21126*F21126</x:f>
        <x:v>224</x:v>
      </x:c>
      <x:c r="I21126" s="11" t="n">
        <x:f>H21126*(1-'Summary'!$B$5)</x:f>
        <x:v>212.79999999999998</x:v>
      </x:c>
      <x:c r="J21126" s="11" t="n">
        <x:f>E21126*G21126</x:f>
        <x:v>512</x:v>
      </x:c>
      <x:c r="K21126" s="11" t="n">
        <x:f>I21126-J21126</x:f>
        <x:v>-299.20000000000005</x:v>
      </x:c>
      <x:c r="L21126" s="14" t="n">
        <x:f>K21126/I21126</x:f>
        <x:v>-1.4060150375939853</x:v>
      </x:c>
    </x:row>
    <x:row r="21127" ht="22" customHeight="1">
      <x:c r="A21127" s="2" t="str">
        <x:v>ORD-21123</x:v>
      </x:c>
      <x:c r="B21127" s="2" t="str">
        <x:v>East</x:v>
      </x:c>
      <x:c r="C21127" s="2" t="str">
        <x:v>Jan</x:v>
      </x:c>
      <x:c r="D21127" s="2" t="str">
        <x:v>SKU-003</x:v>
      </x:c>
      <x:c r="E21127" s="15" t="n">
        <x:v>15</x:v>
      </x:c>
      <x:c r="F21127" s="11" t="n">
        <x:v>41</x:v>
      </x:c>
      <x:c r="G21127" s="11" t="n">
        <x:v>75</x:v>
      </x:c>
      <x:c r="H21127" s="11" t="n">
        <x:f>E21127*F21127</x:f>
        <x:v>615</x:v>
      </x:c>
      <x:c r="I21127" s="11" t="n">
        <x:f>H21127*(1-'Summary'!$B$5)</x:f>
        <x:v>584.25</x:v>
      </x:c>
      <x:c r="J21127" s="11" t="n">
        <x:f>E21127*G21127</x:f>
        <x:v>1125</x:v>
      </x:c>
      <x:c r="K21127" s="11" t="n">
        <x:f>I21127-J21127</x:f>
        <x:v>-540.75</x:v>
      </x:c>
      <x:c r="L21127" s="14" t="n">
        <x:f>K21127/I21127</x:f>
        <x:v>-0.9255455712451861</x:v>
      </x:c>
    </x:row>
    <x:row r="21128" ht="22" customHeight="1">
      <x:c r="A21128" s="2" t="str">
        <x:v>ORD-21124</x:v>
      </x:c>
      <x:c r="B21128" s="2" t="str">
        <x:v>West</x:v>
      </x:c>
      <x:c r="C21128" s="2" t="str">
        <x:v>Jan</x:v>
      </x:c>
      <x:c r="D21128" s="2" t="str">
        <x:v>SKU-004</x:v>
      </x:c>
      <x:c r="E21128" s="15" t="n">
        <x:v>22</x:v>
      </x:c>
      <x:c r="F21128" s="11" t="n">
        <x:v>54</x:v>
      </x:c>
      <x:c r="G21128" s="11" t="n">
        <x:v>86</x:v>
      </x:c>
      <x:c r="H21128" s="11" t="n">
        <x:f>E21128*F21128</x:f>
        <x:v>1188</x:v>
      </x:c>
      <x:c r="I21128" s="11" t="n">
        <x:f>H21128*(1-'Summary'!$B$5)</x:f>
        <x:v>1128.6</x:v>
      </x:c>
      <x:c r="J21128" s="11" t="n">
        <x:f>E21128*G21128</x:f>
        <x:v>1892</x:v>
      </x:c>
      <x:c r="K21128" s="11" t="n">
        <x:f>I21128-J21128</x:f>
        <x:v>-763.4000000000001</x:v>
      </x:c>
      <x:c r="L21128" s="14" t="n">
        <x:f>K21128/I21128</x:f>
        <x:v>-0.6764132553606239</x:v>
      </x:c>
    </x:row>
    <x:row r="21129" ht="22" customHeight="1">
      <x:c r="A21129" s="2" t="str">
        <x:v>ORD-21125</x:v>
      </x:c>
      <x:c r="B21129" s="2" t="str">
        <x:v>North</x:v>
      </x:c>
      <x:c r="C21129" s="2" t="str">
        <x:v>Feb</x:v>
      </x:c>
      <x:c r="D21129" s="2" t="str">
        <x:v>SKU-005</x:v>
      </x:c>
      <x:c r="E21129" s="15" t="n">
        <x:v>5</x:v>
      </x:c>
      <x:c r="F21129" s="11" t="n">
        <x:v>67</x:v>
      </x:c>
      <x:c r="G21129" s="11" t="n">
        <x:v>97</x:v>
      </x:c>
      <x:c r="H21129" s="11" t="n">
        <x:f>E21129*F21129</x:f>
        <x:v>335</x:v>
      </x:c>
      <x:c r="I21129" s="11" t="n">
        <x:f>H21129*(1-'Summary'!$B$5)</x:f>
        <x:v>318.25</x:v>
      </x:c>
      <x:c r="J21129" s="11" t="n">
        <x:f>E21129*G21129</x:f>
        <x:v>485</x:v>
      </x:c>
      <x:c r="K21129" s="11" t="n">
        <x:f>I21129-J21129</x:f>
        <x:v>-166.75</x:v>
      </x:c>
      <x:c r="L21129" s="14" t="n">
        <x:f>K21129/I21129</x:f>
        <x:v>-0.5239591516103692</x:v>
      </x:c>
    </x:row>
    <x:row r="21130" ht="22" customHeight="1">
      <x:c r="A21130" s="2" t="str">
        <x:v>ORD-21126</x:v>
      </x:c>
      <x:c r="B21130" s="2" t="str">
        <x:v>South</x:v>
      </x:c>
      <x:c r="C21130" s="2" t="str">
        <x:v>Feb</x:v>
      </x:c>
      <x:c r="D21130" s="2" t="str">
        <x:v>SKU-006</x:v>
      </x:c>
      <x:c r="E21130" s="15" t="n">
        <x:v>12</x:v>
      </x:c>
      <x:c r="F21130" s="11" t="n">
        <x:v>80</x:v>
      </x:c>
      <x:c r="G21130" s="11" t="n">
        <x:v>13</x:v>
      </x:c>
      <x:c r="H21130" s="11" t="n">
        <x:f>E21130*F21130</x:f>
        <x:v>960</x:v>
      </x:c>
      <x:c r="I21130" s="11" t="n">
        <x:f>H21130*(1-'Summary'!$B$5)</x:f>
        <x:v>912</x:v>
      </x:c>
      <x:c r="J21130" s="11" t="n">
        <x:f>E21130*G21130</x:f>
        <x:v>156</x:v>
      </x:c>
      <x:c r="K21130" s="11" t="n">
        <x:f>I21130-J21130</x:f>
        <x:v>756</x:v>
      </x:c>
      <x:c r="L21130" s="14" t="n">
        <x:f>K21130/I21130</x:f>
        <x:v>0.8289473684210527</x:v>
      </x:c>
    </x:row>
    <x:row r="21131" ht="22" customHeight="1">
      <x:c r="A21131" s="2" t="str">
        <x:v>ORD-21127</x:v>
      </x:c>
      <x:c r="B21131" s="2" t="str">
        <x:v>East</x:v>
      </x:c>
      <x:c r="C21131" s="2" t="str">
        <x:v>Feb</x:v>
      </x:c>
      <x:c r="D21131" s="2" t="str">
        <x:v>SKU-007</x:v>
      </x:c>
      <x:c r="E21131" s="15" t="n">
        <x:v>19</x:v>
      </x:c>
      <x:c r="F21131" s="11" t="n">
        <x:v>93</x:v>
      </x:c>
      <x:c r="G21131" s="11" t="n">
        <x:v>24</x:v>
      </x:c>
      <x:c r="H21131" s="11" t="n">
        <x:f>E21131*F21131</x:f>
        <x:v>1767</x:v>
      </x:c>
      <x:c r="I21131" s="11" t="n">
        <x:f>H21131*(1-'Summary'!$B$5)</x:f>
        <x:v>1678.6499999999999</x:v>
      </x:c>
      <x:c r="J21131" s="11" t="n">
        <x:f>E21131*G21131</x:f>
        <x:v>456</x:v>
      </x:c>
      <x:c r="K21131" s="11" t="n">
        <x:f>I21131-J21131</x:f>
        <x:v>1222.6499999999999</x:v>
      </x:c>
      <x:c r="L21131" s="14" t="n">
        <x:f>K21131/I21131</x:f>
        <x:v>0.7283531409168081</x:v>
      </x:c>
    </x:row>
    <x:row r="21132" ht="22" customHeight="1">
      <x:c r="A21132" s="2" t="str">
        <x:v>ORD-21128</x:v>
      </x:c>
      <x:c r="B21132" s="2" t="str">
        <x:v>West</x:v>
      </x:c>
      <x:c r="C21132" s="2" t="str">
        <x:v>Feb</x:v>
      </x:c>
      <x:c r="D21132" s="2" t="str">
        <x:v>SKU-008</x:v>
      </x:c>
      <x:c r="E21132" s="15" t="n">
        <x:v>2</x:v>
      </x:c>
      <x:c r="F21132" s="11" t="n">
        <x:v>106</x:v>
      </x:c>
      <x:c r="G21132" s="11" t="n">
        <x:v>35</x:v>
      </x:c>
      <x:c r="H21132" s="11" t="n">
        <x:f>E21132*F21132</x:f>
        <x:v>212</x:v>
      </x:c>
      <x:c r="I21132" s="11" t="n">
        <x:f>H21132*(1-'Summary'!$B$5)</x:f>
        <x:v>201.39999999999998</x:v>
      </x:c>
      <x:c r="J21132" s="11" t="n">
        <x:f>E21132*G21132</x:f>
        <x:v>70</x:v>
      </x:c>
      <x:c r="K21132" s="11" t="n">
        <x:f>I21132-J21132</x:f>
        <x:v>131.39999999999998</x:v>
      </x:c>
      <x:c r="L21132" s="14" t="n">
        <x:f>K21132/I21132</x:f>
        <x:v>0.6524329692154915</x:v>
      </x:c>
    </x:row>
    <x:row r="21133" ht="22" customHeight="1">
      <x:c r="A21133" s="2" t="str">
        <x:v>ORD-21129</x:v>
      </x:c>
      <x:c r="B21133" s="2" t="str">
        <x:v>North</x:v>
      </x:c>
      <x:c r="C21133" s="2" t="str">
        <x:v>Mar</x:v>
      </x:c>
      <x:c r="D21133" s="2" t="str">
        <x:v>SKU-009</x:v>
      </x:c>
      <x:c r="E21133" s="15" t="n">
        <x:v>9</x:v>
      </x:c>
      <x:c r="F21133" s="11" t="n">
        <x:v>119</x:v>
      </x:c>
      <x:c r="G21133" s="11" t="n">
        <x:v>46</x:v>
      </x:c>
      <x:c r="H21133" s="11" t="n">
        <x:f>E21133*F21133</x:f>
        <x:v>1071</x:v>
      </x:c>
      <x:c r="I21133" s="11" t="n">
        <x:f>H21133*(1-'Summary'!$B$5)</x:f>
        <x:v>1017.4499999999999</x:v>
      </x:c>
      <x:c r="J21133" s="11" t="n">
        <x:f>E21133*G21133</x:f>
        <x:v>414</x:v>
      </x:c>
      <x:c r="K21133" s="11" t="n">
        <x:f>I21133-J21133</x:f>
        <x:v>603.4499999999999</x:v>
      </x:c>
      <x:c r="L21133" s="14" t="n">
        <x:f>K21133/I21133</x:f>
        <x:v>0.5931003980539584</x:v>
      </x:c>
    </x:row>
    <x:row r="21134" ht="22" customHeight="1">
      <x:c r="A21134" s="2" t="str">
        <x:v>ORD-21130</x:v>
      </x:c>
      <x:c r="B21134" s="2" t="str">
        <x:v>South</x:v>
      </x:c>
      <x:c r="C21134" s="2" t="str">
        <x:v>Mar</x:v>
      </x:c>
      <x:c r="D21134" s="2" t="str">
        <x:v>SKU-010</x:v>
      </x:c>
      <x:c r="E21134" s="15" t="n">
        <x:v>16</x:v>
      </x:c>
      <x:c r="F21134" s="11" t="n">
        <x:v>132</x:v>
      </x:c>
      <x:c r="G21134" s="11" t="n">
        <x:v>57</x:v>
      </x:c>
      <x:c r="H21134" s="11" t="n">
        <x:f>E21134*F21134</x:f>
        <x:v>2112</x:v>
      </x:c>
      <x:c r="I21134" s="11" t="n">
        <x:f>H21134*(1-'Summary'!$B$5)</x:f>
        <x:v>2006.3999999999999</x:v>
      </x:c>
      <x:c r="J21134" s="11" t="n">
        <x:f>E21134*G21134</x:f>
        <x:v>912</x:v>
      </x:c>
      <x:c r="K21134" s="11" t="n">
        <x:f>I21134-J21134</x:f>
        <x:v>1094.3999999999999</x:v>
      </x:c>
      <x:c r="L21134" s="14" t="n">
        <x:f>K21134/I21134</x:f>
        <x:v>0.5454545454545454</x:v>
      </x:c>
    </x:row>
    <x:row r="21135" ht="22" customHeight="1">
      <x:c r="A21135" s="2" t="str">
        <x:v>ORD-21131</x:v>
      </x:c>
      <x:c r="B21135" s="2" t="str">
        <x:v>East</x:v>
      </x:c>
      <x:c r="C21135" s="2" t="str">
        <x:v>Mar</x:v>
      </x:c>
      <x:c r="D21135" s="2" t="str">
        <x:v>SKU-011</x:v>
      </x:c>
      <x:c r="E21135" s="15" t="n">
        <x:v>23</x:v>
      </x:c>
      <x:c r="F21135" s="11" t="n">
        <x:v>145</x:v>
      </x:c>
      <x:c r="G21135" s="11" t="n">
        <x:v>68</x:v>
      </x:c>
      <x:c r="H21135" s="11" t="n">
        <x:f>E21135*F21135</x:f>
        <x:v>3335</x:v>
      </x:c>
      <x:c r="I21135" s="11" t="n">
        <x:f>H21135*(1-'Summary'!$B$5)</x:f>
        <x:v>3168.25</x:v>
      </x:c>
      <x:c r="J21135" s="11" t="n">
        <x:f>E21135*G21135</x:f>
        <x:v>1564</x:v>
      </x:c>
      <x:c r="K21135" s="11" t="n">
        <x:f>I21135-J21135</x:f>
        <x:v>1604.25</x:v>
      </x:c>
      <x:c r="L21135" s="14" t="n">
        <x:f>K21135/I21135</x:f>
        <x:v>0.5063520871143375</x:v>
      </x:c>
    </x:row>
    <x:row r="21136" ht="22" customHeight="1">
      <x:c r="A21136" s="2" t="str">
        <x:v>ORD-21132</x:v>
      </x:c>
      <x:c r="B21136" s="2" t="str">
        <x:v>West</x:v>
      </x:c>
      <x:c r="C21136" s="2" t="str">
        <x:v>Mar</x:v>
      </x:c>
      <x:c r="D21136" s="2" t="str">
        <x:v>SKU-012</x:v>
      </x:c>
      <x:c r="E21136" s="15" t="n">
        <x:v>6</x:v>
      </x:c>
      <x:c r="F21136" s="11" t="n">
        <x:v>158</x:v>
      </x:c>
      <x:c r="G21136" s="11" t="n">
        <x:v>79</x:v>
      </x:c>
      <x:c r="H21136" s="11" t="n">
        <x:f>E21136*F21136</x:f>
        <x:v>948</x:v>
      </x:c>
      <x:c r="I21136" s="11" t="n">
        <x:f>H21136*(1-'Summary'!$B$5)</x:f>
        <x:v>900.5999999999999</x:v>
      </x:c>
      <x:c r="J21136" s="11" t="n">
        <x:f>E21136*G21136</x:f>
        <x:v>474</x:v>
      </x:c>
      <x:c r="K21136" s="11" t="n">
        <x:f>I21136-J21136</x:f>
        <x:v>426.5999999999999</x:v>
      </x:c>
      <x:c r="L21136" s="14" t="n">
        <x:f>K21136/I21136</x:f>
        <x:v>0.47368421052631576</x:v>
      </x:c>
    </x:row>
    <x:row r="21137" ht="22" customHeight="1">
      <x:c r="A21137" s="2" t="str">
        <x:v>ORD-21133</x:v>
      </x:c>
      <x:c r="B21137" s="2" t="str">
        <x:v>North</x:v>
      </x:c>
      <x:c r="C21137" s="2" t="str">
        <x:v>Apr</x:v>
      </x:c>
      <x:c r="D21137" s="2" t="str">
        <x:v>SKU-013</x:v>
      </x:c>
      <x:c r="E21137" s="15" t="n">
        <x:v>13</x:v>
      </x:c>
      <x:c r="F21137" s="11" t="n">
        <x:v>171</x:v>
      </x:c>
      <x:c r="G21137" s="11" t="n">
        <x:v>90</x:v>
      </x:c>
      <x:c r="H21137" s="11" t="n">
        <x:f>E21137*F21137</x:f>
        <x:v>2223</x:v>
      </x:c>
      <x:c r="I21137" s="11" t="n">
        <x:f>H21137*(1-'Summary'!$B$5)</x:f>
        <x:v>2111.85</x:v>
      </x:c>
      <x:c r="J21137" s="11" t="n">
        <x:f>E21137*G21137</x:f>
        <x:v>1170</x:v>
      </x:c>
      <x:c r="K21137" s="11" t="n">
        <x:f>I21137-J21137</x:f>
        <x:v>941.8499999999999</x:v>
      </x:c>
      <x:c r="L21137" s="14" t="n">
        <x:f>K21137/I21137</x:f>
        <x:v>0.445983379501385</x:v>
      </x:c>
    </x:row>
    <x:row r="21138" ht="22" customHeight="1">
      <x:c r="A21138" s="2" t="str">
        <x:v>ORD-21134</x:v>
      </x:c>
      <x:c r="B21138" s="2" t="str">
        <x:v>South</x:v>
      </x:c>
      <x:c r="C21138" s="2" t="str">
        <x:v>Apr</x:v>
      </x:c>
      <x:c r="D21138" s="2" t="str">
        <x:v>SKU-014</x:v>
      </x:c>
      <x:c r="E21138" s="15" t="n">
        <x:v>20</x:v>
      </x:c>
      <x:c r="F21138" s="11" t="n">
        <x:v>184</x:v>
      </x:c>
      <x:c r="G21138" s="11" t="n">
        <x:v>101</x:v>
      </x:c>
      <x:c r="H21138" s="11" t="n">
        <x:f>E21138*F21138</x:f>
        <x:v>3680</x:v>
      </x:c>
      <x:c r="I21138" s="11" t="n">
        <x:f>H21138*(1-'Summary'!$B$5)</x:f>
        <x:v>3496</x:v>
      </x:c>
      <x:c r="J21138" s="11" t="n">
        <x:f>E21138*G21138</x:f>
        <x:v>2020</x:v>
      </x:c>
      <x:c r="K21138" s="11" t="n">
        <x:f>I21138-J21138</x:f>
        <x:v>1476</x:v>
      </x:c>
      <x:c r="L21138" s="14" t="n">
        <x:f>K21138/I21138</x:f>
        <x:v>0.42219679633867274</x:v>
      </x:c>
    </x:row>
    <x:row r="21139" ht="22" customHeight="1">
      <x:c r="A21139" s="2" t="str">
        <x:v>ORD-21135</x:v>
      </x:c>
      <x:c r="B21139" s="2" t="str">
        <x:v>East</x:v>
      </x:c>
      <x:c r="C21139" s="2" t="str">
        <x:v>Apr</x:v>
      </x:c>
      <x:c r="D21139" s="2" t="str">
        <x:v>SKU-015</x:v>
      </x:c>
      <x:c r="E21139" s="15" t="n">
        <x:v>3</x:v>
      </x:c>
      <x:c r="F21139" s="11" t="n">
        <x:v>197</x:v>
      </x:c>
      <x:c r="G21139" s="11" t="n">
        <x:v>17</x:v>
      </x:c>
      <x:c r="H21139" s="11" t="n">
        <x:f>E21139*F21139</x:f>
        <x:v>591</x:v>
      </x:c>
      <x:c r="I21139" s="11" t="n">
        <x:f>H21139*(1-'Summary'!$B$5)</x:f>
        <x:v>561.4499999999999</x:v>
      </x:c>
      <x:c r="J21139" s="11" t="n">
        <x:f>E21139*G21139</x:f>
        <x:v>51</x:v>
      </x:c>
      <x:c r="K21139" s="11" t="n">
        <x:f>I21139-J21139</x:f>
        <x:v>510.44999999999993</x:v>
      </x:c>
      <x:c r="L21139" s="14" t="n">
        <x:f>K21139/I21139</x:f>
        <x:v>0.9091637723751002</x:v>
      </x:c>
    </x:row>
    <x:row r="21140" ht="22" customHeight="1">
      <x:c r="A21140" s="2" t="str">
        <x:v>ORD-21136</x:v>
      </x:c>
      <x:c r="B21140" s="2" t="str">
        <x:v>West</x:v>
      </x:c>
      <x:c r="C21140" s="2" t="str">
        <x:v>Apr</x:v>
      </x:c>
      <x:c r="D21140" s="2" t="str">
        <x:v>SKU-016</x:v>
      </x:c>
      <x:c r="E21140" s="15" t="n">
        <x:v>10</x:v>
      </x:c>
      <x:c r="F21140" s="11" t="n">
        <x:v>210</x:v>
      </x:c>
      <x:c r="G21140" s="11" t="n">
        <x:v>28</x:v>
      </x:c>
      <x:c r="H21140" s="11" t="n">
        <x:f>E21140*F21140</x:f>
        <x:v>2100</x:v>
      </x:c>
      <x:c r="I21140" s="11" t="n">
        <x:f>H21140*(1-'Summary'!$B$5)</x:f>
        <x:v>1995</x:v>
      </x:c>
      <x:c r="J21140" s="11" t="n">
        <x:f>E21140*G21140</x:f>
        <x:v>280</x:v>
      </x:c>
      <x:c r="K21140" s="11" t="n">
        <x:f>I21140-J21140</x:f>
        <x:v>1715</x:v>
      </x:c>
      <x:c r="L21140" s="14" t="n">
        <x:f>K21140/I21140</x:f>
        <x:v>0.8596491228070176</x:v>
      </x:c>
    </x:row>
    <x:row r="21141" ht="22" customHeight="1">
      <x:c r="A21141" s="2" t="str">
        <x:v>ORD-21137</x:v>
      </x:c>
      <x:c r="B21141" s="2" t="str">
        <x:v>North</x:v>
      </x:c>
      <x:c r="C21141" s="2" t="str">
        <x:v>May</x:v>
      </x:c>
      <x:c r="D21141" s="2" t="str">
        <x:v>SKU-017</x:v>
      </x:c>
      <x:c r="E21141" s="15" t="n">
        <x:v>17</x:v>
      </x:c>
      <x:c r="F21141" s="11" t="n">
        <x:v>223</x:v>
      </x:c>
      <x:c r="G21141" s="11" t="n">
        <x:v>39</x:v>
      </x:c>
      <x:c r="H21141" s="11" t="n">
        <x:f>E21141*F21141</x:f>
        <x:v>3791</x:v>
      </x:c>
      <x:c r="I21141" s="11" t="n">
        <x:f>H21141*(1-'Summary'!$B$5)</x:f>
        <x:v>3601.45</x:v>
      </x:c>
      <x:c r="J21141" s="11" t="n">
        <x:f>E21141*G21141</x:f>
        <x:v>663</x:v>
      </x:c>
      <x:c r="K21141" s="11" t="n">
        <x:f>I21141-J21141</x:f>
        <x:v>2938.45</x:v>
      </x:c>
      <x:c r="L21141" s="14" t="n">
        <x:f>K21141/I21141</x:f>
        <x:v>0.8159074817087562</x:v>
      </x:c>
    </x:row>
    <x:row r="21142" ht="22" customHeight="1">
      <x:c r="A21142" s="2" t="str">
        <x:v>ORD-21138</x:v>
      </x:c>
      <x:c r="B21142" s="2" t="str">
        <x:v>South</x:v>
      </x:c>
      <x:c r="C21142" s="2" t="str">
        <x:v>May</x:v>
      </x:c>
      <x:c r="D21142" s="2" t="str">
        <x:v>SKU-018</x:v>
      </x:c>
      <x:c r="E21142" s="15" t="n">
        <x:v>24</x:v>
      </x:c>
      <x:c r="F21142" s="11" t="n">
        <x:v>16</x:v>
      </x:c>
      <x:c r="G21142" s="11" t="n">
        <x:v>50</x:v>
      </x:c>
      <x:c r="H21142" s="11" t="n">
        <x:f>E21142*F21142</x:f>
        <x:v>384</x:v>
      </x:c>
      <x:c r="I21142" s="11" t="n">
        <x:f>H21142*(1-'Summary'!$B$5)</x:f>
        <x:v>364.79999999999995</x:v>
      </x:c>
      <x:c r="J21142" s="11" t="n">
        <x:f>E21142*G21142</x:f>
        <x:v>1200</x:v>
      </x:c>
      <x:c r="K21142" s="11" t="n">
        <x:f>I21142-J21142</x:f>
        <x:v>-835.2</x:v>
      </x:c>
      <x:c r="L21142" s="14" t="n">
        <x:f>K21142/I21142</x:f>
        <x:v>-2.2894736842105265</x:v>
      </x:c>
    </x:row>
    <x:row r="21143" ht="22" customHeight="1">
      <x:c r="A21143" s="2" t="str">
        <x:v>ORD-21139</x:v>
      </x:c>
      <x:c r="B21143" s="2" t="str">
        <x:v>East</x:v>
      </x:c>
      <x:c r="C21143" s="2" t="str">
        <x:v>May</x:v>
      </x:c>
      <x:c r="D21143" s="2" t="str">
        <x:v>SKU-019</x:v>
      </x:c>
      <x:c r="E21143" s="15" t="n">
        <x:v>7</x:v>
      </x:c>
      <x:c r="F21143" s="11" t="n">
        <x:v>29</x:v>
      </x:c>
      <x:c r="G21143" s="11" t="n">
        <x:v>61</x:v>
      </x:c>
      <x:c r="H21143" s="11" t="n">
        <x:f>E21143*F21143</x:f>
        <x:v>203</x:v>
      </x:c>
      <x:c r="I21143" s="11" t="n">
        <x:f>H21143*(1-'Summary'!$B$5)</x:f>
        <x:v>192.85</x:v>
      </x:c>
      <x:c r="J21143" s="11" t="n">
        <x:f>E21143*G21143</x:f>
        <x:v>427</x:v>
      </x:c>
      <x:c r="K21143" s="11" t="n">
        <x:f>I21143-J21143</x:f>
        <x:v>-234.15</x:v>
      </x:c>
      <x:c r="L21143" s="14" t="n">
        <x:f>K21143/I21143</x:f>
        <x:v>-1.2141560798548094</x:v>
      </x:c>
    </x:row>
    <x:row r="21144" ht="22" customHeight="1">
      <x:c r="A21144" s="2" t="str">
        <x:v>ORD-21140</x:v>
      </x:c>
      <x:c r="B21144" s="2" t="str">
        <x:v>West</x:v>
      </x:c>
      <x:c r="C21144" s="2" t="str">
        <x:v>May</x:v>
      </x:c>
      <x:c r="D21144" s="2" t="str">
        <x:v>SKU-020</x:v>
      </x:c>
      <x:c r="E21144" s="15" t="n">
        <x:v>14</x:v>
      </x:c>
      <x:c r="F21144" s="11" t="n">
        <x:v>42</x:v>
      </x:c>
      <x:c r="G21144" s="11" t="n">
        <x:v>72</x:v>
      </x:c>
      <x:c r="H21144" s="11" t="n">
        <x:f>E21144*F21144</x:f>
        <x:v>588</x:v>
      </x:c>
      <x:c r="I21144" s="11" t="n">
        <x:f>H21144*(1-'Summary'!$B$5)</x:f>
        <x:v>558.6</x:v>
      </x:c>
      <x:c r="J21144" s="11" t="n">
        <x:f>E21144*G21144</x:f>
        <x:v>1008</x:v>
      </x:c>
      <x:c r="K21144" s="11" t="n">
        <x:f>I21144-J21144</x:f>
        <x:v>-449.4</x:v>
      </x:c>
      <x:c r="L21144" s="14" t="n">
        <x:f>K21144/I21144</x:f>
        <x:v>-0.8045112781954886</x:v>
      </x:c>
    </x:row>
    <x:row r="21145" ht="22" customHeight="1">
      <x:c r="A21145" s="2" t="str">
        <x:v>ORD-21141</x:v>
      </x:c>
      <x:c r="B21145" s="2" t="str">
        <x:v>North</x:v>
      </x:c>
      <x:c r="C21145" s="2" t="str">
        <x:v>Jun</x:v>
      </x:c>
      <x:c r="D21145" s="2" t="str">
        <x:v>SKU-021</x:v>
      </x:c>
      <x:c r="E21145" s="15" t="n">
        <x:v>21</x:v>
      </x:c>
      <x:c r="F21145" s="11" t="n">
        <x:v>55</x:v>
      </x:c>
      <x:c r="G21145" s="11" t="n">
        <x:v>83</x:v>
      </x:c>
      <x:c r="H21145" s="11" t="n">
        <x:f>E21145*F21145</x:f>
        <x:v>1155</x:v>
      </x:c>
      <x:c r="I21145" s="11" t="n">
        <x:f>H21145*(1-'Summary'!$B$5)</x:f>
        <x:v>1097.25</x:v>
      </x:c>
      <x:c r="J21145" s="11" t="n">
        <x:f>E21145*G21145</x:f>
        <x:v>1743</x:v>
      </x:c>
      <x:c r="K21145" s="11" t="n">
        <x:f>I21145-J21145</x:f>
        <x:v>-645.75</x:v>
      </x:c>
      <x:c r="L21145" s="14" t="n">
        <x:f>K21145/I21145</x:f>
        <x:v>-0.5885167464114832</x:v>
      </x:c>
    </x:row>
    <x:row r="21146" ht="22" customHeight="1">
      <x:c r="A21146" s="2" t="str">
        <x:v>ORD-21142</x:v>
      </x:c>
      <x:c r="B21146" s="2" t="str">
        <x:v>South</x:v>
      </x:c>
      <x:c r="C21146" s="2" t="str">
        <x:v>Jun</x:v>
      </x:c>
      <x:c r="D21146" s="2" t="str">
        <x:v>SKU-022</x:v>
      </x:c>
      <x:c r="E21146" s="15" t="n">
        <x:v>4</x:v>
      </x:c>
      <x:c r="F21146" s="11" t="n">
        <x:v>68</x:v>
      </x:c>
      <x:c r="G21146" s="11" t="n">
        <x:v>94</x:v>
      </x:c>
      <x:c r="H21146" s="11" t="n">
        <x:f>E21146*F21146</x:f>
        <x:v>272</x:v>
      </x:c>
      <x:c r="I21146" s="11" t="n">
        <x:f>H21146*(1-'Summary'!$B$5)</x:f>
        <x:v>258.4</x:v>
      </x:c>
      <x:c r="J21146" s="11" t="n">
        <x:f>E21146*G21146</x:f>
        <x:v>376</x:v>
      </x:c>
      <x:c r="K21146" s="11" t="n">
        <x:f>I21146-J21146</x:f>
        <x:v>-117.60000000000002</x:v>
      </x:c>
      <x:c r="L21146" s="14" t="n">
        <x:f>K21146/I21146</x:f>
        <x:v>-0.4551083591331271</x:v>
      </x:c>
    </x:row>
    <x:row r="21147" ht="22" customHeight="1">
      <x:c r="A21147" s="2" t="str">
        <x:v>ORD-21143</x:v>
      </x:c>
      <x:c r="B21147" s="2" t="str">
        <x:v>East</x:v>
      </x:c>
      <x:c r="C21147" s="2" t="str">
        <x:v>Jun</x:v>
      </x:c>
      <x:c r="D21147" s="2" t="str">
        <x:v>SKU-023</x:v>
      </x:c>
      <x:c r="E21147" s="15" t="n">
        <x:v>11</x:v>
      </x:c>
      <x:c r="F21147" s="11" t="n">
        <x:v>81</x:v>
      </x:c>
      <x:c r="G21147" s="11" t="n">
        <x:v>10</x:v>
      </x:c>
      <x:c r="H21147" s="11" t="n">
        <x:f>E21147*F21147</x:f>
        <x:v>891</x:v>
      </x:c>
      <x:c r="I21147" s="11" t="n">
        <x:f>H21147*(1-'Summary'!$B$5)</x:f>
        <x:v>846.4499999999999</x:v>
      </x:c>
      <x:c r="J21147" s="11" t="n">
        <x:f>E21147*G21147</x:f>
        <x:v>110</x:v>
      </x:c>
      <x:c r="K21147" s="11" t="n">
        <x:f>I21147-J21147</x:f>
        <x:v>736.4499999999999</x:v>
      </x:c>
      <x:c r="L21147" s="14" t="n">
        <x:f>K21147/I21147</x:f>
        <x:v>0.8700454840805718</x:v>
      </x:c>
    </x:row>
    <x:row r="21148" ht="22" customHeight="1">
      <x:c r="A21148" s="2" t="str">
        <x:v>ORD-21144</x:v>
      </x:c>
      <x:c r="B21148" s="2" t="str">
        <x:v>West</x:v>
      </x:c>
      <x:c r="C21148" s="2" t="str">
        <x:v>Jun</x:v>
      </x:c>
      <x:c r="D21148" s="2" t="str">
        <x:v>SKU-024</x:v>
      </x:c>
      <x:c r="E21148" s="15" t="n">
        <x:v>18</x:v>
      </x:c>
      <x:c r="F21148" s="11" t="n">
        <x:v>94</x:v>
      </x:c>
      <x:c r="G21148" s="11" t="n">
        <x:v>21</x:v>
      </x:c>
      <x:c r="H21148" s="11" t="n">
        <x:f>E21148*F21148</x:f>
        <x:v>1692</x:v>
      </x:c>
      <x:c r="I21148" s="11" t="n">
        <x:f>H21148*(1-'Summary'!$B$5)</x:f>
        <x:v>1607.3999999999999</x:v>
      </x:c>
      <x:c r="J21148" s="11" t="n">
        <x:f>E21148*G21148</x:f>
        <x:v>378</x:v>
      </x:c>
      <x:c r="K21148" s="11" t="n">
        <x:f>I21148-J21148</x:f>
        <x:v>1229.3999999999999</x:v>
      </x:c>
      <x:c r="L21148" s="14" t="n">
        <x:f>K21148/I21148</x:f>
        <x:v>0.7648376259798432</x:v>
      </x:c>
    </x:row>
    <x:row r="21149" ht="22" customHeight="1">
      <x:c r="A21149" s="2" t="str">
        <x:v>ORD-21145</x:v>
      </x:c>
      <x:c r="B21149" s="2" t="str">
        <x:v>North</x:v>
      </x:c>
      <x:c r="C21149" s="2" t="str">
        <x:v>Jul</x:v>
      </x:c>
      <x:c r="D21149" s="2" t="str">
        <x:v>SKU-025</x:v>
      </x:c>
      <x:c r="E21149" s="15" t="n">
        <x:v>1</x:v>
      </x:c>
      <x:c r="F21149" s="11" t="n">
        <x:v>107</x:v>
      </x:c>
      <x:c r="G21149" s="11" t="n">
        <x:v>32</x:v>
      </x:c>
      <x:c r="H21149" s="11" t="n">
        <x:f>E21149*F21149</x:f>
        <x:v>107</x:v>
      </x:c>
      <x:c r="I21149" s="11" t="n">
        <x:f>H21149*(1-'Summary'!$B$5)</x:f>
        <x:v>101.64999999999999</x:v>
      </x:c>
      <x:c r="J21149" s="11" t="n">
        <x:f>E21149*G21149</x:f>
        <x:v>32</x:v>
      </x:c>
      <x:c r="K21149" s="11" t="n">
        <x:f>I21149-J21149</x:f>
        <x:v>69.64999999999999</x:v>
      </x:c>
      <x:c r="L21149" s="14" t="n">
        <x:f>K21149/I21149</x:f>
        <x:v>0.6851942941465814</x:v>
      </x:c>
    </x:row>
    <x:row r="21150" ht="22" customHeight="1">
      <x:c r="A21150" s="2" t="str">
        <x:v>ORD-21146</x:v>
      </x:c>
      <x:c r="B21150" s="2" t="str">
        <x:v>South</x:v>
      </x:c>
      <x:c r="C21150" s="2" t="str">
        <x:v>Jul</x:v>
      </x:c>
      <x:c r="D21150" s="2" t="str">
        <x:v>SKU-026</x:v>
      </x:c>
      <x:c r="E21150" s="15" t="n">
        <x:v>8</x:v>
      </x:c>
      <x:c r="F21150" s="11" t="n">
        <x:v>120</x:v>
      </x:c>
      <x:c r="G21150" s="11" t="n">
        <x:v>43</x:v>
      </x:c>
      <x:c r="H21150" s="11" t="n">
        <x:f>E21150*F21150</x:f>
        <x:v>960</x:v>
      </x:c>
      <x:c r="I21150" s="11" t="n">
        <x:f>H21150*(1-'Summary'!$B$5)</x:f>
        <x:v>912</x:v>
      </x:c>
      <x:c r="J21150" s="11" t="n">
        <x:f>E21150*G21150</x:f>
        <x:v>344</x:v>
      </x:c>
      <x:c r="K21150" s="11" t="n">
        <x:f>I21150-J21150</x:f>
        <x:v>568</x:v>
      </x:c>
      <x:c r="L21150" s="14" t="n">
        <x:f>K21150/I21150</x:f>
        <x:v>0.6228070175438597</x:v>
      </x:c>
    </x:row>
    <x:row r="21151" ht="22" customHeight="1">
      <x:c r="A21151" s="2" t="str">
        <x:v>ORD-21147</x:v>
      </x:c>
      <x:c r="B21151" s="2" t="str">
        <x:v>East</x:v>
      </x:c>
      <x:c r="C21151" s="2" t="str">
        <x:v>Jul</x:v>
      </x:c>
      <x:c r="D21151" s="2" t="str">
        <x:v>SKU-027</x:v>
      </x:c>
      <x:c r="E21151" s="15" t="n">
        <x:v>15</x:v>
      </x:c>
      <x:c r="F21151" s="11" t="n">
        <x:v>133</x:v>
      </x:c>
      <x:c r="G21151" s="11" t="n">
        <x:v>54</x:v>
      </x:c>
      <x:c r="H21151" s="11" t="n">
        <x:f>E21151*F21151</x:f>
        <x:v>1995</x:v>
      </x:c>
      <x:c r="I21151" s="11" t="n">
        <x:f>H21151*(1-'Summary'!$B$5)</x:f>
        <x:v>1895.25</x:v>
      </x:c>
      <x:c r="J21151" s="11" t="n">
        <x:f>E21151*G21151</x:f>
        <x:v>810</x:v>
      </x:c>
      <x:c r="K21151" s="11" t="n">
        <x:f>I21151-J21151</x:f>
        <x:v>1085.25</x:v>
      </x:c>
      <x:c r="L21151" s="14" t="n">
        <x:f>K21151/I21151</x:f>
        <x:v>0.5726157499010684</x:v>
      </x:c>
    </x:row>
    <x:row r="21152" ht="22" customHeight="1">
      <x:c r="A21152" s="2" t="str">
        <x:v>ORD-21148</x:v>
      </x:c>
      <x:c r="B21152" s="2" t="str">
        <x:v>West</x:v>
      </x:c>
      <x:c r="C21152" s="2" t="str">
        <x:v>Jul</x:v>
      </x:c>
      <x:c r="D21152" s="2" t="str">
        <x:v>SKU-028</x:v>
      </x:c>
      <x:c r="E21152" s="15" t="n">
        <x:v>22</x:v>
      </x:c>
      <x:c r="F21152" s="11" t="n">
        <x:v>146</x:v>
      </x:c>
      <x:c r="G21152" s="11" t="n">
        <x:v>65</x:v>
      </x:c>
      <x:c r="H21152" s="11" t="n">
        <x:f>E21152*F21152</x:f>
        <x:v>3212</x:v>
      </x:c>
      <x:c r="I21152" s="11" t="n">
        <x:f>H21152*(1-'Summary'!$B$5)</x:f>
        <x:v>3051.3999999999996</x:v>
      </x:c>
      <x:c r="J21152" s="11" t="n">
        <x:f>E21152*G21152</x:f>
        <x:v>1430</x:v>
      </x:c>
      <x:c r="K21152" s="11" t="n">
        <x:f>I21152-J21152</x:f>
        <x:v>1621.3999999999996</x:v>
      </x:c>
      <x:c r="L21152" s="14" t="n">
        <x:f>K21152/I21152</x:f>
        <x:v>0.5313626532083633</x:v>
      </x:c>
    </x:row>
    <x:row r="21153" ht="22" customHeight="1">
      <x:c r="A21153" s="2" t="str">
        <x:v>ORD-21149</x:v>
      </x:c>
      <x:c r="B21153" s="2" t="str">
        <x:v>North</x:v>
      </x:c>
      <x:c r="C21153" s="2" t="str">
        <x:v>Aug</x:v>
      </x:c>
      <x:c r="D21153" s="2" t="str">
        <x:v>SKU-029</x:v>
      </x:c>
      <x:c r="E21153" s="15" t="n">
        <x:v>5</x:v>
      </x:c>
      <x:c r="F21153" s="11" t="n">
        <x:v>159</x:v>
      </x:c>
      <x:c r="G21153" s="11" t="n">
        <x:v>76</x:v>
      </x:c>
      <x:c r="H21153" s="11" t="n">
        <x:f>E21153*F21153</x:f>
        <x:v>795</x:v>
      </x:c>
      <x:c r="I21153" s="11" t="n">
        <x:f>H21153*(1-'Summary'!$B$5)</x:f>
        <x:v>755.25</x:v>
      </x:c>
      <x:c r="J21153" s="11" t="n">
        <x:f>E21153*G21153</x:f>
        <x:v>380</x:v>
      </x:c>
      <x:c r="K21153" s="11" t="n">
        <x:f>I21153-J21153</x:f>
        <x:v>375.25</x:v>
      </x:c>
      <x:c r="L21153" s="14" t="n">
        <x:f>K21153/I21153</x:f>
        <x:v>0.4968553459119497</x:v>
      </x:c>
    </x:row>
    <x:row r="21154" ht="22" customHeight="1">
      <x:c r="A21154" s="2" t="str">
        <x:v>ORD-21150</x:v>
      </x:c>
      <x:c r="B21154" s="2" t="str">
        <x:v>South</x:v>
      </x:c>
      <x:c r="C21154" s="2" t="str">
        <x:v>Aug</x:v>
      </x:c>
      <x:c r="D21154" s="2" t="str">
        <x:v>SKU-030</x:v>
      </x:c>
      <x:c r="E21154" s="15" t="n">
        <x:v>12</x:v>
      </x:c>
      <x:c r="F21154" s="11" t="n">
        <x:v>172</x:v>
      </x:c>
      <x:c r="G21154" s="11" t="n">
        <x:v>87</x:v>
      </x:c>
      <x:c r="H21154" s="11" t="n">
        <x:f>E21154*F21154</x:f>
        <x:v>2064</x:v>
      </x:c>
      <x:c r="I21154" s="11" t="n">
        <x:f>H21154*(1-'Summary'!$B$5)</x:f>
        <x:v>1960.8</x:v>
      </x:c>
      <x:c r="J21154" s="11" t="n">
        <x:f>E21154*G21154</x:f>
        <x:v>1044</x:v>
      </x:c>
      <x:c r="K21154" s="11" t="n">
        <x:f>I21154-J21154</x:f>
        <x:v>916.8</x:v>
      </x:c>
      <x:c r="L21154" s="14" t="n">
        <x:f>K21154/I21154</x:f>
        <x:v>0.4675642594859241</x:v>
      </x:c>
    </x:row>
    <x:row r="21155" ht="22" customHeight="1">
      <x:c r="A21155" s="2" t="str">
        <x:v>ORD-21151</x:v>
      </x:c>
      <x:c r="B21155" s="2" t="str">
        <x:v>East</x:v>
      </x:c>
      <x:c r="C21155" s="2" t="str">
        <x:v>Aug</x:v>
      </x:c>
      <x:c r="D21155" s="2" t="str">
        <x:v>SKU-031</x:v>
      </x:c>
      <x:c r="E21155" s="15" t="n">
        <x:v>19</x:v>
      </x:c>
      <x:c r="F21155" s="11" t="n">
        <x:v>185</x:v>
      </x:c>
      <x:c r="G21155" s="11" t="n">
        <x:v>98</x:v>
      </x:c>
      <x:c r="H21155" s="11" t="n">
        <x:f>E21155*F21155</x:f>
        <x:v>3515</x:v>
      </x:c>
      <x:c r="I21155" s="11" t="n">
        <x:f>H21155*(1-'Summary'!$B$5)</x:f>
        <x:v>3339.25</x:v>
      </x:c>
      <x:c r="J21155" s="11" t="n">
        <x:f>E21155*G21155</x:f>
        <x:v>1862</x:v>
      </x:c>
      <x:c r="K21155" s="11" t="n">
        <x:f>I21155-J21155</x:f>
        <x:v>1477.25</x:v>
      </x:c>
      <x:c r="L21155" s="14" t="n">
        <x:f>K21155/I21155</x:f>
        <x:v>0.4423897581792319</x:v>
      </x:c>
    </x:row>
    <x:row r="21156" ht="22" customHeight="1">
      <x:c r="A21156" s="2" t="str">
        <x:v>ORD-21152</x:v>
      </x:c>
      <x:c r="B21156" s="2" t="str">
        <x:v>West</x:v>
      </x:c>
      <x:c r="C21156" s="2" t="str">
        <x:v>Aug</x:v>
      </x:c>
      <x:c r="D21156" s="2" t="str">
        <x:v>SKU-032</x:v>
      </x:c>
      <x:c r="E21156" s="15" t="n">
        <x:v>2</x:v>
      </x:c>
      <x:c r="F21156" s="11" t="n">
        <x:v>198</x:v>
      </x:c>
      <x:c r="G21156" s="11" t="n">
        <x:v>14</x:v>
      </x:c>
      <x:c r="H21156" s="11" t="n">
        <x:f>E21156*F21156</x:f>
        <x:v>396</x:v>
      </x:c>
      <x:c r="I21156" s="11" t="n">
        <x:f>H21156*(1-'Summary'!$B$5)</x:f>
        <x:v>376.2</x:v>
      </x:c>
      <x:c r="J21156" s="11" t="n">
        <x:f>E21156*G21156</x:f>
        <x:v>28</x:v>
      </x:c>
      <x:c r="K21156" s="11" t="n">
        <x:f>I21156-J21156</x:f>
        <x:v>348.2</x:v>
      </x:c>
      <x:c r="L21156" s="14" t="n">
        <x:f>K21156/I21156</x:f>
        <x:v>0.9255715045188729</x:v>
      </x:c>
    </x:row>
    <x:row r="21157" ht="22" customHeight="1">
      <x:c r="A21157" s="2" t="str">
        <x:v>ORD-21153</x:v>
      </x:c>
      <x:c r="B21157" s="2" t="str">
        <x:v>North</x:v>
      </x:c>
      <x:c r="C21157" s="2" t="str">
        <x:v>Sep</x:v>
      </x:c>
      <x:c r="D21157" s="2" t="str">
        <x:v>SKU-033</x:v>
      </x:c>
      <x:c r="E21157" s="15" t="n">
        <x:v>9</x:v>
      </x:c>
      <x:c r="F21157" s="11" t="n">
        <x:v>211</x:v>
      </x:c>
      <x:c r="G21157" s="11" t="n">
        <x:v>25</x:v>
      </x:c>
      <x:c r="H21157" s="11" t="n">
        <x:f>E21157*F21157</x:f>
        <x:v>1899</x:v>
      </x:c>
      <x:c r="I21157" s="11" t="n">
        <x:f>H21157*(1-'Summary'!$B$5)</x:f>
        <x:v>1804.05</x:v>
      </x:c>
      <x:c r="J21157" s="11" t="n">
        <x:f>E21157*G21157</x:f>
        <x:v>225</x:v>
      </x:c>
      <x:c r="K21157" s="11" t="n">
        <x:f>I21157-J21157</x:f>
        <x:v>1579.05</x:v>
      </x:c>
      <x:c r="L21157" s="14" t="n">
        <x:f>K21157/I21157</x:f>
        <x:v>0.8752806186081317</x:v>
      </x:c>
    </x:row>
    <x:row r="21158" ht="22" customHeight="1">
      <x:c r="A21158" s="2" t="str">
        <x:v>ORD-21154</x:v>
      </x:c>
      <x:c r="B21158" s="2" t="str">
        <x:v>South</x:v>
      </x:c>
      <x:c r="C21158" s="2" t="str">
        <x:v>Sep</x:v>
      </x:c>
      <x:c r="D21158" s="2" t="str">
        <x:v>SKU-034</x:v>
      </x:c>
      <x:c r="E21158" s="15" t="n">
        <x:v>16</x:v>
      </x:c>
      <x:c r="F21158" s="11" t="n">
        <x:v>224</x:v>
      </x:c>
      <x:c r="G21158" s="11" t="n">
        <x:v>36</x:v>
      </x:c>
      <x:c r="H21158" s="11" t="n">
        <x:f>E21158*F21158</x:f>
        <x:v>3584</x:v>
      </x:c>
      <x:c r="I21158" s="11" t="n">
        <x:f>H21158*(1-'Summary'!$B$5)</x:f>
        <x:v>3404.7999999999997</x:v>
      </x:c>
      <x:c r="J21158" s="11" t="n">
        <x:f>E21158*G21158</x:f>
        <x:v>576</x:v>
      </x:c>
      <x:c r="K21158" s="11" t="n">
        <x:f>I21158-J21158</x:f>
        <x:v>2828.7999999999997</x:v>
      </x:c>
      <x:c r="L21158" s="14" t="n">
        <x:f>K21158/I21158</x:f>
        <x:v>0.8308270676691729</x:v>
      </x:c>
    </x:row>
    <x:row r="21159" ht="22" customHeight="1">
      <x:c r="A21159" s="2" t="str">
        <x:v>ORD-21155</x:v>
      </x:c>
      <x:c r="B21159" s="2" t="str">
        <x:v>East</x:v>
      </x:c>
      <x:c r="C21159" s="2" t="str">
        <x:v>Sep</x:v>
      </x:c>
      <x:c r="D21159" s="2" t="str">
        <x:v>SKU-035</x:v>
      </x:c>
      <x:c r="E21159" s="15" t="n">
        <x:v>23</x:v>
      </x:c>
      <x:c r="F21159" s="11" t="n">
        <x:v>17</x:v>
      </x:c>
      <x:c r="G21159" s="11" t="n">
        <x:v>47</x:v>
      </x:c>
      <x:c r="H21159" s="11" t="n">
        <x:f>E21159*F21159</x:f>
        <x:v>391</x:v>
      </x:c>
      <x:c r="I21159" s="11" t="n">
        <x:f>H21159*(1-'Summary'!$B$5)</x:f>
        <x:v>371.45</x:v>
      </x:c>
      <x:c r="J21159" s="11" t="n">
        <x:f>E21159*G21159</x:f>
        <x:v>1081</x:v>
      </x:c>
      <x:c r="K21159" s="11" t="n">
        <x:f>I21159-J21159</x:f>
        <x:v>-709.55</x:v>
      </x:c>
      <x:c r="L21159" s="14" t="n">
        <x:f>K21159/I21159</x:f>
        <x:v>-1.9102167182662537</x:v>
      </x:c>
    </x:row>
    <x:row r="21160" ht="22" customHeight="1">
      <x:c r="A21160" s="2" t="str">
        <x:v>ORD-21156</x:v>
      </x:c>
      <x:c r="B21160" s="2" t="str">
        <x:v>West</x:v>
      </x:c>
      <x:c r="C21160" s="2" t="str">
        <x:v>Sep</x:v>
      </x:c>
      <x:c r="D21160" s="2" t="str">
        <x:v>SKU-036</x:v>
      </x:c>
      <x:c r="E21160" s="15" t="n">
        <x:v>6</x:v>
      </x:c>
      <x:c r="F21160" s="11" t="n">
        <x:v>30</x:v>
      </x:c>
      <x:c r="G21160" s="11" t="n">
        <x:v>58</x:v>
      </x:c>
      <x:c r="H21160" s="11" t="n">
        <x:f>E21160*F21160</x:f>
        <x:v>180</x:v>
      </x:c>
      <x:c r="I21160" s="11" t="n">
        <x:f>H21160*(1-'Summary'!$B$5)</x:f>
        <x:v>171</x:v>
      </x:c>
      <x:c r="J21160" s="11" t="n">
        <x:f>E21160*G21160</x:f>
        <x:v>348</x:v>
      </x:c>
      <x:c r="K21160" s="11" t="n">
        <x:f>I21160-J21160</x:f>
        <x:v>-177</x:v>
      </x:c>
      <x:c r="L21160" s="14" t="n">
        <x:f>K21160/I21160</x:f>
        <x:v>-1.0350877192982457</x:v>
      </x:c>
    </x:row>
    <x:row r="21161" ht="22" customHeight="1">
      <x:c r="A21161" s="2" t="str">
        <x:v>ORD-21157</x:v>
      </x:c>
      <x:c r="B21161" s="2" t="str">
        <x:v>North</x:v>
      </x:c>
      <x:c r="C21161" s="2" t="str">
        <x:v>Oct</x:v>
      </x:c>
      <x:c r="D21161" s="2" t="str">
        <x:v>SKU-037</x:v>
      </x:c>
      <x:c r="E21161" s="15" t="n">
        <x:v>13</x:v>
      </x:c>
      <x:c r="F21161" s="11" t="n">
        <x:v>43</x:v>
      </x:c>
      <x:c r="G21161" s="11" t="n">
        <x:v>69</x:v>
      </x:c>
      <x:c r="H21161" s="11" t="n">
        <x:f>E21161*F21161</x:f>
        <x:v>559</x:v>
      </x:c>
      <x:c r="I21161" s="11" t="n">
        <x:f>H21161*(1-'Summary'!$B$5)</x:f>
        <x:v>531.05</x:v>
      </x:c>
      <x:c r="J21161" s="11" t="n">
        <x:f>E21161*G21161</x:f>
        <x:v>897</x:v>
      </x:c>
      <x:c r="K21161" s="11" t="n">
        <x:f>I21161-J21161</x:f>
        <x:v>-365.95000000000005</x:v>
      </x:c>
      <x:c r="L21161" s="14" t="n">
        <x:f>K21161/I21161</x:f>
        <x:v>-0.689106487148103</x:v>
      </x:c>
    </x:row>
    <x:row r="21162" ht="22" customHeight="1">
      <x:c r="A21162" s="2" t="str">
        <x:v>ORD-21158</x:v>
      </x:c>
      <x:c r="B21162" s="2" t="str">
        <x:v>South</x:v>
      </x:c>
      <x:c r="C21162" s="2" t="str">
        <x:v>Oct</x:v>
      </x:c>
      <x:c r="D21162" s="2" t="str">
        <x:v>SKU-038</x:v>
      </x:c>
      <x:c r="E21162" s="15" t="n">
        <x:v>20</x:v>
      </x:c>
      <x:c r="F21162" s="11" t="n">
        <x:v>56</x:v>
      </x:c>
      <x:c r="G21162" s="11" t="n">
        <x:v>80</x:v>
      </x:c>
      <x:c r="H21162" s="11" t="n">
        <x:f>E21162*F21162</x:f>
        <x:v>1120</x:v>
      </x:c>
      <x:c r="I21162" s="11" t="n">
        <x:f>H21162*(1-'Summary'!$B$5)</x:f>
        <x:v>1064</x:v>
      </x:c>
      <x:c r="J21162" s="11" t="n">
        <x:f>E21162*G21162</x:f>
        <x:v>1600</x:v>
      </x:c>
      <x:c r="K21162" s="11" t="n">
        <x:f>I21162-J21162</x:f>
        <x:v>-536</x:v>
      </x:c>
      <x:c r="L21162" s="14" t="n">
        <x:f>K21162/I21162</x:f>
        <x:v>-0.5037593984962406</x:v>
      </x:c>
    </x:row>
    <x:row r="21163" ht="22" customHeight="1">
      <x:c r="A21163" s="2" t="str">
        <x:v>ORD-21159</x:v>
      </x:c>
      <x:c r="B21163" s="2" t="str">
        <x:v>East</x:v>
      </x:c>
      <x:c r="C21163" s="2" t="str">
        <x:v>Oct</x:v>
      </x:c>
      <x:c r="D21163" s="2" t="str">
        <x:v>SKU-039</x:v>
      </x:c>
      <x:c r="E21163" s="15" t="n">
        <x:v>3</x:v>
      </x:c>
      <x:c r="F21163" s="11" t="n">
        <x:v>69</x:v>
      </x:c>
      <x:c r="G21163" s="11" t="n">
        <x:v>91</x:v>
      </x:c>
      <x:c r="H21163" s="11" t="n">
        <x:f>E21163*F21163</x:f>
        <x:v>207</x:v>
      </x:c>
      <x:c r="I21163" s="11" t="n">
        <x:f>H21163*(1-'Summary'!$B$5)</x:f>
        <x:v>196.64999999999998</x:v>
      </x:c>
      <x:c r="J21163" s="11" t="n">
        <x:f>E21163*G21163</x:f>
        <x:v>273</x:v>
      </x:c>
      <x:c r="K21163" s="11" t="n">
        <x:f>I21163-J21163</x:f>
        <x:v>-76.35000000000002</x:v>
      </x:c>
      <x:c r="L21163" s="14" t="n">
        <x:f>K21163/I21163</x:f>
        <x:v>-0.3882532418001527</x:v>
      </x:c>
    </x:row>
    <x:row r="21164" ht="22" customHeight="1">
      <x:c r="A21164" s="2" t="str">
        <x:v>ORD-21160</x:v>
      </x:c>
      <x:c r="B21164" s="2" t="str">
        <x:v>West</x:v>
      </x:c>
      <x:c r="C21164" s="2" t="str">
        <x:v>Oct</x:v>
      </x:c>
      <x:c r="D21164" s="2" t="str">
        <x:v>SKU-040</x:v>
      </x:c>
      <x:c r="E21164" s="15" t="n">
        <x:v>10</x:v>
      </x:c>
      <x:c r="F21164" s="11" t="n">
        <x:v>82</x:v>
      </x:c>
      <x:c r="G21164" s="11" t="n">
        <x:v>102</x:v>
      </x:c>
      <x:c r="H21164" s="11" t="n">
        <x:f>E21164*F21164</x:f>
        <x:v>820</x:v>
      </x:c>
      <x:c r="I21164" s="11" t="n">
        <x:f>H21164*(1-'Summary'!$B$5)</x:f>
        <x:v>779</x:v>
      </x:c>
      <x:c r="J21164" s="11" t="n">
        <x:f>E21164*G21164</x:f>
        <x:v>1020</x:v>
      </x:c>
      <x:c r="K21164" s="11" t="n">
        <x:f>I21164-J21164</x:f>
        <x:v>-241</x:v>
      </x:c>
      <x:c r="L21164" s="14" t="n">
        <x:f>K21164/I21164</x:f>
        <x:v>-0.30937098844672656</x:v>
      </x:c>
    </x:row>
    <x:row r="21165" ht="22" customHeight="1">
      <x:c r="A21165" s="2" t="str">
        <x:v>ORD-21161</x:v>
      </x:c>
      <x:c r="B21165" s="2" t="str">
        <x:v>North</x:v>
      </x:c>
      <x:c r="C21165" s="2" t="str">
        <x:v>Nov</x:v>
      </x:c>
      <x:c r="D21165" s="2" t="str">
        <x:v>SKU-041</x:v>
      </x:c>
      <x:c r="E21165" s="15" t="n">
        <x:v>17</x:v>
      </x:c>
      <x:c r="F21165" s="11" t="n">
        <x:v>95</x:v>
      </x:c>
      <x:c r="G21165" s="11" t="n">
        <x:v>18</x:v>
      </x:c>
      <x:c r="H21165" s="11" t="n">
        <x:f>E21165*F21165</x:f>
        <x:v>1615</x:v>
      </x:c>
      <x:c r="I21165" s="11" t="n">
        <x:f>H21165*(1-'Summary'!$B$5)</x:f>
        <x:v>1534.25</x:v>
      </x:c>
      <x:c r="J21165" s="11" t="n">
        <x:f>E21165*G21165</x:f>
        <x:v>306</x:v>
      </x:c>
      <x:c r="K21165" s="11" t="n">
        <x:f>I21165-J21165</x:f>
        <x:v>1228.25</x:v>
      </x:c>
      <x:c r="L21165" s="14" t="n">
        <x:f>K21165/I21165</x:f>
        <x:v>0.8005540166204986</x:v>
      </x:c>
    </x:row>
    <x:row r="21166" ht="22" customHeight="1">
      <x:c r="A21166" s="2" t="str">
        <x:v>ORD-21162</x:v>
      </x:c>
      <x:c r="B21166" s="2" t="str">
        <x:v>South</x:v>
      </x:c>
      <x:c r="C21166" s="2" t="str">
        <x:v>Nov</x:v>
      </x:c>
      <x:c r="D21166" s="2" t="str">
        <x:v>SKU-042</x:v>
      </x:c>
      <x:c r="E21166" s="15" t="n">
        <x:v>24</x:v>
      </x:c>
      <x:c r="F21166" s="11" t="n">
        <x:v>108</x:v>
      </x:c>
      <x:c r="G21166" s="11" t="n">
        <x:v>29</x:v>
      </x:c>
      <x:c r="H21166" s="11" t="n">
        <x:f>E21166*F21166</x:f>
        <x:v>2592</x:v>
      </x:c>
      <x:c r="I21166" s="11" t="n">
        <x:f>H21166*(1-'Summary'!$B$5)</x:f>
        <x:v>2462.4</x:v>
      </x:c>
      <x:c r="J21166" s="11" t="n">
        <x:f>E21166*G21166</x:f>
        <x:v>696</x:v>
      </x:c>
      <x:c r="K21166" s="11" t="n">
        <x:f>I21166-J21166</x:f>
        <x:v>1766.4</x:v>
      </x:c>
      <x:c r="L21166" s="14" t="n">
        <x:f>K21166/I21166</x:f>
        <x:v>0.7173489278752436</x:v>
      </x:c>
    </x:row>
    <x:row r="21167" ht="22" customHeight="1">
      <x:c r="A21167" s="2" t="str">
        <x:v>ORD-21163</x:v>
      </x:c>
      <x:c r="B21167" s="2" t="str">
        <x:v>East</x:v>
      </x:c>
      <x:c r="C21167" s="2" t="str">
        <x:v>Nov</x:v>
      </x:c>
      <x:c r="D21167" s="2" t="str">
        <x:v>SKU-043</x:v>
      </x:c>
      <x:c r="E21167" s="15" t="n">
        <x:v>7</x:v>
      </x:c>
      <x:c r="F21167" s="11" t="n">
        <x:v>121</x:v>
      </x:c>
      <x:c r="G21167" s="11" t="n">
        <x:v>40</x:v>
      </x:c>
      <x:c r="H21167" s="11" t="n">
        <x:f>E21167*F21167</x:f>
        <x:v>847</x:v>
      </x:c>
      <x:c r="I21167" s="11" t="n">
        <x:f>H21167*(1-'Summary'!$B$5)</x:f>
        <x:v>804.65</x:v>
      </x:c>
      <x:c r="J21167" s="11" t="n">
        <x:f>E21167*G21167</x:f>
        <x:v>280</x:v>
      </x:c>
      <x:c r="K21167" s="11" t="n">
        <x:f>I21167-J21167</x:f>
        <x:v>524.65</x:v>
      </x:c>
      <x:c r="L21167" s="14" t="n">
        <x:f>K21167/I21167</x:f>
        <x:v>0.6520226185297956</x:v>
      </x:c>
    </x:row>
    <x:row r="21168" ht="22" customHeight="1">
      <x:c r="A21168" s="2" t="str">
        <x:v>ORD-21164</x:v>
      </x:c>
      <x:c r="B21168" s="2" t="str">
        <x:v>West</x:v>
      </x:c>
      <x:c r="C21168" s="2" t="str">
        <x:v>Nov</x:v>
      </x:c>
      <x:c r="D21168" s="2" t="str">
        <x:v>SKU-044</x:v>
      </x:c>
      <x:c r="E21168" s="15" t="n">
        <x:v>14</x:v>
      </x:c>
      <x:c r="F21168" s="11" t="n">
        <x:v>134</x:v>
      </x:c>
      <x:c r="G21168" s="11" t="n">
        <x:v>51</x:v>
      </x:c>
      <x:c r="H21168" s="11" t="n">
        <x:f>E21168*F21168</x:f>
        <x:v>1876</x:v>
      </x:c>
      <x:c r="I21168" s="11" t="n">
        <x:f>H21168*(1-'Summary'!$B$5)</x:f>
        <x:v>1782.1999999999998</x:v>
      </x:c>
      <x:c r="J21168" s="11" t="n">
        <x:f>E21168*G21168</x:f>
        <x:v>714</x:v>
      </x:c>
      <x:c r="K21168" s="11" t="n">
        <x:f>I21168-J21168</x:f>
        <x:v>1068.1999999999998</x:v>
      </x:c>
      <x:c r="L21168" s="14" t="n">
        <x:f>K21168/I21168</x:f>
        <x:v>0.5993715632364492</x:v>
      </x:c>
    </x:row>
    <x:row r="21169" ht="22" customHeight="1">
      <x:c r="A21169" s="2" t="str">
        <x:v>ORD-21165</x:v>
      </x:c>
      <x:c r="B21169" s="2" t="str">
        <x:v>North</x:v>
      </x:c>
      <x:c r="C21169" s="2" t="str">
        <x:v>Dec</x:v>
      </x:c>
      <x:c r="D21169" s="2" t="str">
        <x:v>SKU-045</x:v>
      </x:c>
      <x:c r="E21169" s="15" t="n">
        <x:v>21</x:v>
      </x:c>
      <x:c r="F21169" s="11" t="n">
        <x:v>147</x:v>
      </x:c>
      <x:c r="G21169" s="11" t="n">
        <x:v>62</x:v>
      </x:c>
      <x:c r="H21169" s="11" t="n">
        <x:f>E21169*F21169</x:f>
        <x:v>3087</x:v>
      </x:c>
      <x:c r="I21169" s="11" t="n">
        <x:f>H21169*(1-'Summary'!$B$5)</x:f>
        <x:v>2932.6499999999996</x:v>
      </x:c>
      <x:c r="J21169" s="11" t="n">
        <x:f>E21169*G21169</x:f>
        <x:v>1302</x:v>
      </x:c>
      <x:c r="K21169" s="11" t="n">
        <x:f>I21169-J21169</x:f>
        <x:v>1630.6499999999996</x:v>
      </x:c>
      <x:c r="L21169" s="14" t="n">
        <x:f>K21169/I21169</x:f>
        <x:v>0.556032939491586</x:v>
      </x:c>
    </x:row>
    <x:row r="21170" ht="22" customHeight="1">
      <x:c r="A21170" s="2" t="str">
        <x:v>ORD-21166</x:v>
      </x:c>
      <x:c r="B21170" s="2" t="str">
        <x:v>South</x:v>
      </x:c>
      <x:c r="C21170" s="2" t="str">
        <x:v>Dec</x:v>
      </x:c>
      <x:c r="D21170" s="2" t="str">
        <x:v>SKU-046</x:v>
      </x:c>
      <x:c r="E21170" s="15" t="n">
        <x:v>4</x:v>
      </x:c>
      <x:c r="F21170" s="11" t="n">
        <x:v>160</x:v>
      </x:c>
      <x:c r="G21170" s="11" t="n">
        <x:v>73</x:v>
      </x:c>
      <x:c r="H21170" s="11" t="n">
        <x:f>E21170*F21170</x:f>
        <x:v>640</x:v>
      </x:c>
      <x:c r="I21170" s="11" t="n">
        <x:f>H21170*(1-'Summary'!$B$5)</x:f>
        <x:v>608</x:v>
      </x:c>
      <x:c r="J21170" s="11" t="n">
        <x:f>E21170*G21170</x:f>
        <x:v>292</x:v>
      </x:c>
      <x:c r="K21170" s="11" t="n">
        <x:f>I21170-J21170</x:f>
        <x:v>316</x:v>
      </x:c>
      <x:c r="L21170" s="14" t="n">
        <x:f>K21170/I21170</x:f>
        <x:v>0.5197368421052632</x:v>
      </x:c>
    </x:row>
    <x:row r="21171" ht="22" customHeight="1">
      <x:c r="A21171" s="2" t="str">
        <x:v>ORD-21167</x:v>
      </x:c>
      <x:c r="B21171" s="2" t="str">
        <x:v>East</x:v>
      </x:c>
      <x:c r="C21171" s="2" t="str">
        <x:v>Dec</x:v>
      </x:c>
      <x:c r="D21171" s="2" t="str">
        <x:v>SKU-047</x:v>
      </x:c>
      <x:c r="E21171" s="15" t="n">
        <x:v>11</x:v>
      </x:c>
      <x:c r="F21171" s="11" t="n">
        <x:v>173</x:v>
      </x:c>
      <x:c r="G21171" s="11" t="n">
        <x:v>84</x:v>
      </x:c>
      <x:c r="H21171" s="11" t="n">
        <x:f>E21171*F21171</x:f>
        <x:v>1903</x:v>
      </x:c>
      <x:c r="I21171" s="11" t="n">
        <x:f>H21171*(1-'Summary'!$B$5)</x:f>
        <x:v>1807.85</x:v>
      </x:c>
      <x:c r="J21171" s="11" t="n">
        <x:f>E21171*G21171</x:f>
        <x:v>924</x:v>
      </x:c>
      <x:c r="K21171" s="11" t="n">
        <x:f>I21171-J21171</x:f>
        <x:v>883.8499999999999</x:v>
      </x:c>
      <x:c r="L21171" s="14" t="n">
        <x:f>K21171/I21171</x:f>
        <x:v>0.4888956495284454</x:v>
      </x:c>
    </x:row>
    <x:row r="21172" ht="22" customHeight="1">
      <x:c r="A21172" s="2" t="str">
        <x:v>ORD-21168</x:v>
      </x:c>
      <x:c r="B21172" s="2" t="str">
        <x:v>West</x:v>
      </x:c>
      <x:c r="C21172" s="2" t="str">
        <x:v>Dec</x:v>
      </x:c>
      <x:c r="D21172" s="2" t="str">
        <x:v>SKU-048</x:v>
      </x:c>
      <x:c r="E21172" s="15" t="n">
        <x:v>18</x:v>
      </x:c>
      <x:c r="F21172" s="11" t="n">
        <x:v>186</x:v>
      </x:c>
      <x:c r="G21172" s="11" t="n">
        <x:v>95</x:v>
      </x:c>
      <x:c r="H21172" s="11" t="n">
        <x:f>E21172*F21172</x:f>
        <x:v>3348</x:v>
      </x:c>
      <x:c r="I21172" s="11" t="n">
        <x:f>H21172*(1-'Summary'!$B$5)</x:f>
        <x:v>3180.6</x:v>
      </x:c>
      <x:c r="J21172" s="11" t="n">
        <x:f>E21172*G21172</x:f>
        <x:v>1710</x:v>
      </x:c>
      <x:c r="K21172" s="11" t="n">
        <x:f>I21172-J21172</x:f>
        <x:v>1470.6</x:v>
      </x:c>
      <x:c r="L21172" s="14" t="n">
        <x:f>K21172/I21172</x:f>
        <x:v>0.46236559139784944</x:v>
      </x:c>
    </x:row>
    <x:row r="21173" ht="22" customHeight="1">
      <x:c r="A21173" s="2" t="str">
        <x:v>ORD-21169</x:v>
      </x:c>
      <x:c r="B21173" s="2" t="str">
        <x:v>North</x:v>
      </x:c>
      <x:c r="C21173" s="2" t="str">
        <x:v>Jan</x:v>
      </x:c>
      <x:c r="D21173" s="2" t="str">
        <x:v>SKU-049</x:v>
      </x:c>
      <x:c r="E21173" s="15" t="n">
        <x:v>1</x:v>
      </x:c>
      <x:c r="F21173" s="11" t="n">
        <x:v>199</x:v>
      </x:c>
      <x:c r="G21173" s="11" t="n">
        <x:v>11</x:v>
      </x:c>
      <x:c r="H21173" s="11" t="n">
        <x:f>E21173*F21173</x:f>
        <x:v>199</x:v>
      </x:c>
      <x:c r="I21173" s="11" t="n">
        <x:f>H21173*(1-'Summary'!$B$5)</x:f>
        <x:v>189.04999999999998</x:v>
      </x:c>
      <x:c r="J21173" s="11" t="n">
        <x:f>E21173*G21173</x:f>
        <x:v>11</x:v>
      </x:c>
      <x:c r="K21173" s="11" t="n">
        <x:f>I21173-J21173</x:f>
        <x:v>178.04999999999998</x:v>
      </x:c>
      <x:c r="L21173" s="14" t="n">
        <x:f>K21173/I21173</x:f>
        <x:v>0.941814334832055</x:v>
      </x:c>
    </x:row>
    <x:row r="21174" ht="22" customHeight="1">
      <x:c r="A21174" s="2" t="str">
        <x:v>ORD-21170</x:v>
      </x:c>
      <x:c r="B21174" s="2" t="str">
        <x:v>South</x:v>
      </x:c>
      <x:c r="C21174" s="2" t="str">
        <x:v>Jan</x:v>
      </x:c>
      <x:c r="D21174" s="2" t="str">
        <x:v>SKU-050</x:v>
      </x:c>
      <x:c r="E21174" s="15" t="n">
        <x:v>8</x:v>
      </x:c>
      <x:c r="F21174" s="11" t="n">
        <x:v>212</x:v>
      </x:c>
      <x:c r="G21174" s="11" t="n">
        <x:v>22</x:v>
      </x:c>
      <x:c r="H21174" s="11" t="n">
        <x:f>E21174*F21174</x:f>
        <x:v>1696</x:v>
      </x:c>
      <x:c r="I21174" s="11" t="n">
        <x:f>H21174*(1-'Summary'!$B$5)</x:f>
        <x:v>1611.1999999999998</x:v>
      </x:c>
      <x:c r="J21174" s="11" t="n">
        <x:f>E21174*G21174</x:f>
        <x:v>176</x:v>
      </x:c>
      <x:c r="K21174" s="11" t="n">
        <x:f>I21174-J21174</x:f>
        <x:v>1435.1999999999998</x:v>
      </x:c>
      <x:c r="L21174" s="14" t="n">
        <x:f>K21174/I21174</x:f>
        <x:v>0.8907646474677259</x:v>
      </x:c>
    </x:row>
    <x:row r="21175" ht="22" customHeight="1">
      <x:c r="A21175" s="2" t="str">
        <x:v>ORD-21171</x:v>
      </x:c>
      <x:c r="B21175" s="2" t="str">
        <x:v>East</x:v>
      </x:c>
      <x:c r="C21175" s="2" t="str">
        <x:v>Jan</x:v>
      </x:c>
      <x:c r="D21175" s="2" t="str">
        <x:v>SKU-051</x:v>
      </x:c>
      <x:c r="E21175" s="15" t="n">
        <x:v>15</x:v>
      </x:c>
      <x:c r="F21175" s="11" t="n">
        <x:v>225</x:v>
      </x:c>
      <x:c r="G21175" s="11" t="n">
        <x:v>33</x:v>
      </x:c>
      <x:c r="H21175" s="11" t="n">
        <x:f>E21175*F21175</x:f>
        <x:v>3375</x:v>
      </x:c>
      <x:c r="I21175" s="11" t="n">
        <x:f>H21175*(1-'Summary'!$B$5)</x:f>
        <x:v>3206.25</x:v>
      </x:c>
      <x:c r="J21175" s="11" t="n">
        <x:f>E21175*G21175</x:f>
        <x:v>495</x:v>
      </x:c>
      <x:c r="K21175" s="11" t="n">
        <x:f>I21175-J21175</x:f>
        <x:v>2711.25</x:v>
      </x:c>
      <x:c r="L21175" s="14" t="n">
        <x:f>K21175/I21175</x:f>
        <x:v>0.8456140350877193</x:v>
      </x:c>
    </x:row>
    <x:row r="21176" ht="22" customHeight="1">
      <x:c r="A21176" s="2" t="str">
        <x:v>ORD-21172</x:v>
      </x:c>
      <x:c r="B21176" s="2" t="str">
        <x:v>West</x:v>
      </x:c>
      <x:c r="C21176" s="2" t="str">
        <x:v>Jan</x:v>
      </x:c>
      <x:c r="D21176" s="2" t="str">
        <x:v>SKU-052</x:v>
      </x:c>
      <x:c r="E21176" s="15" t="n">
        <x:v>22</x:v>
      </x:c>
      <x:c r="F21176" s="11" t="n">
        <x:v>18</x:v>
      </x:c>
      <x:c r="G21176" s="11" t="n">
        <x:v>44</x:v>
      </x:c>
      <x:c r="H21176" s="11" t="n">
        <x:f>E21176*F21176</x:f>
        <x:v>396</x:v>
      </x:c>
      <x:c r="I21176" s="11" t="n">
        <x:f>H21176*(1-'Summary'!$B$5)</x:f>
        <x:v>376.2</x:v>
      </x:c>
      <x:c r="J21176" s="11" t="n">
        <x:f>E21176*G21176</x:f>
        <x:v>968</x:v>
      </x:c>
      <x:c r="K21176" s="11" t="n">
        <x:f>I21176-J21176</x:f>
        <x:v>-591.8</x:v>
      </x:c>
      <x:c r="L21176" s="14" t="n">
        <x:f>K21176/I21176</x:f>
        <x:v>-1.5730994152046782</x:v>
      </x:c>
    </x:row>
    <x:row r="21177" ht="22" customHeight="1">
      <x:c r="A21177" s="2" t="str">
        <x:v>ORD-21173</x:v>
      </x:c>
      <x:c r="B21177" s="2" t="str">
        <x:v>North</x:v>
      </x:c>
      <x:c r="C21177" s="2" t="str">
        <x:v>Feb</x:v>
      </x:c>
      <x:c r="D21177" s="2" t="str">
        <x:v>SKU-053</x:v>
      </x:c>
      <x:c r="E21177" s="15" t="n">
        <x:v>5</x:v>
      </x:c>
      <x:c r="F21177" s="11" t="n">
        <x:v>31</x:v>
      </x:c>
      <x:c r="G21177" s="11" t="n">
        <x:v>55</x:v>
      </x:c>
      <x:c r="H21177" s="11" t="n">
        <x:f>E21177*F21177</x:f>
        <x:v>155</x:v>
      </x:c>
      <x:c r="I21177" s="11" t="n">
        <x:f>H21177*(1-'Summary'!$B$5)</x:f>
        <x:v>147.25</x:v>
      </x:c>
      <x:c r="J21177" s="11" t="n">
        <x:f>E21177*G21177</x:f>
        <x:v>275</x:v>
      </x:c>
      <x:c r="K21177" s="11" t="n">
        <x:f>I21177-J21177</x:f>
        <x:v>-127.75</x:v>
      </x:c>
      <x:c r="L21177" s="14" t="n">
        <x:f>K21177/I21177</x:f>
        <x:v>-0.8675721561969439</x:v>
      </x:c>
    </x:row>
    <x:row r="21178" ht="22" customHeight="1">
      <x:c r="A21178" s="2" t="str">
        <x:v>ORD-21174</x:v>
      </x:c>
      <x:c r="B21178" s="2" t="str">
        <x:v>South</x:v>
      </x:c>
      <x:c r="C21178" s="2" t="str">
        <x:v>Feb</x:v>
      </x:c>
      <x:c r="D21178" s="2" t="str">
        <x:v>SKU-054</x:v>
      </x:c>
      <x:c r="E21178" s="15" t="n">
        <x:v>12</x:v>
      </x:c>
      <x:c r="F21178" s="11" t="n">
        <x:v>44</x:v>
      </x:c>
      <x:c r="G21178" s="11" t="n">
        <x:v>66</x:v>
      </x:c>
      <x:c r="H21178" s="11" t="n">
        <x:f>E21178*F21178</x:f>
        <x:v>528</x:v>
      </x:c>
      <x:c r="I21178" s="11" t="n">
        <x:f>H21178*(1-'Summary'!$B$5)</x:f>
        <x:v>501.59999999999997</x:v>
      </x:c>
      <x:c r="J21178" s="11" t="n">
        <x:f>E21178*G21178</x:f>
        <x:v>792</x:v>
      </x:c>
      <x:c r="K21178" s="11" t="n">
        <x:f>I21178-J21178</x:f>
        <x:v>-290.40000000000003</x:v>
      </x:c>
      <x:c r="L21178" s="14" t="n">
        <x:f>K21178/I21178</x:f>
        <x:v>-0.5789473684210528</x:v>
      </x:c>
    </x:row>
    <x:row r="21179" ht="22" customHeight="1">
      <x:c r="A21179" s="2" t="str">
        <x:v>ORD-21175</x:v>
      </x:c>
      <x:c r="B21179" s="2" t="str">
        <x:v>East</x:v>
      </x:c>
      <x:c r="C21179" s="2" t="str">
        <x:v>Feb</x:v>
      </x:c>
      <x:c r="D21179" s="2" t="str">
        <x:v>SKU-055</x:v>
      </x:c>
      <x:c r="E21179" s="15" t="n">
        <x:v>19</x:v>
      </x:c>
      <x:c r="F21179" s="11" t="n">
        <x:v>57</x:v>
      </x:c>
      <x:c r="G21179" s="11" t="n">
        <x:v>77</x:v>
      </x:c>
      <x:c r="H21179" s="11" t="n">
        <x:f>E21179*F21179</x:f>
        <x:v>1083</x:v>
      </x:c>
      <x:c r="I21179" s="11" t="n">
        <x:f>H21179*(1-'Summary'!$B$5)</x:f>
        <x:v>1028.85</x:v>
      </x:c>
      <x:c r="J21179" s="11" t="n">
        <x:f>E21179*G21179</x:f>
        <x:v>1463</x:v>
      </x:c>
      <x:c r="K21179" s="11" t="n">
        <x:f>I21179-J21179</x:f>
        <x:v>-434.1500000000001</x:v>
      </x:c>
      <x:c r="L21179" s="14" t="n">
        <x:f>K21179/I21179</x:f>
        <x:v>-0.42197599261311186</x:v>
      </x:c>
    </x:row>
    <x:row r="21180" ht="22" customHeight="1">
      <x:c r="A21180" s="2" t="str">
        <x:v>ORD-21176</x:v>
      </x:c>
      <x:c r="B21180" s="2" t="str">
        <x:v>West</x:v>
      </x:c>
      <x:c r="C21180" s="2" t="str">
        <x:v>Feb</x:v>
      </x:c>
      <x:c r="D21180" s="2" t="str">
        <x:v>SKU-056</x:v>
      </x:c>
      <x:c r="E21180" s="15" t="n">
        <x:v>2</x:v>
      </x:c>
      <x:c r="F21180" s="11" t="n">
        <x:v>70</x:v>
      </x:c>
      <x:c r="G21180" s="11" t="n">
        <x:v>88</x:v>
      </x:c>
      <x:c r="H21180" s="11" t="n">
        <x:f>E21180*F21180</x:f>
        <x:v>140</x:v>
      </x:c>
      <x:c r="I21180" s="11" t="n">
        <x:f>H21180*(1-'Summary'!$B$5)</x:f>
        <x:v>133</x:v>
      </x:c>
      <x:c r="J21180" s="11" t="n">
        <x:f>E21180*G21180</x:f>
        <x:v>176</x:v>
      </x:c>
      <x:c r="K21180" s="11" t="n">
        <x:f>I21180-J21180</x:f>
        <x:v>-43</x:v>
      </x:c>
      <x:c r="L21180" s="14" t="n">
        <x:f>K21180/I21180</x:f>
        <x:v>-0.3233082706766917</x:v>
      </x:c>
    </x:row>
    <x:row r="21181" ht="22" customHeight="1">
      <x:c r="A21181" s="2" t="str">
        <x:v>ORD-21177</x:v>
      </x:c>
      <x:c r="B21181" s="2" t="str">
        <x:v>North</x:v>
      </x:c>
      <x:c r="C21181" s="2" t="str">
        <x:v>Mar</x:v>
      </x:c>
      <x:c r="D21181" s="2" t="str">
        <x:v>SKU-057</x:v>
      </x:c>
      <x:c r="E21181" s="15" t="n">
        <x:v>9</x:v>
      </x:c>
      <x:c r="F21181" s="11" t="n">
        <x:v>83</x:v>
      </x:c>
      <x:c r="G21181" s="11" t="n">
        <x:v>99</x:v>
      </x:c>
      <x:c r="H21181" s="11" t="n">
        <x:f>E21181*F21181</x:f>
        <x:v>747</x:v>
      </x:c>
      <x:c r="I21181" s="11" t="n">
        <x:f>H21181*(1-'Summary'!$B$5)</x:f>
        <x:v>709.65</x:v>
      </x:c>
      <x:c r="J21181" s="11" t="n">
        <x:f>E21181*G21181</x:f>
        <x:v>891</x:v>
      </x:c>
      <x:c r="K21181" s="11" t="n">
        <x:f>I21181-J21181</x:f>
        <x:v>-181.35000000000002</x:v>
      </x:c>
      <x:c r="L21181" s="14" t="n">
        <x:f>K21181/I21181</x:f>
        <x:v>-0.2555485098287889</x:v>
      </x:c>
    </x:row>
    <x:row r="21182" ht="22" customHeight="1">
      <x:c r="A21182" s="2" t="str">
        <x:v>ORD-21178</x:v>
      </x:c>
      <x:c r="B21182" s="2" t="str">
        <x:v>South</x:v>
      </x:c>
      <x:c r="C21182" s="2" t="str">
        <x:v>Mar</x:v>
      </x:c>
      <x:c r="D21182" s="2" t="str">
        <x:v>SKU-058</x:v>
      </x:c>
      <x:c r="E21182" s="15" t="n">
        <x:v>16</x:v>
      </x:c>
      <x:c r="F21182" s="11" t="n">
        <x:v>96</x:v>
      </x:c>
      <x:c r="G21182" s="11" t="n">
        <x:v>15</x:v>
      </x:c>
      <x:c r="H21182" s="11" t="n">
        <x:f>E21182*F21182</x:f>
        <x:v>1536</x:v>
      </x:c>
      <x:c r="I21182" s="11" t="n">
        <x:f>H21182*(1-'Summary'!$B$5)</x:f>
        <x:v>1459.1999999999998</x:v>
      </x:c>
      <x:c r="J21182" s="11" t="n">
        <x:f>E21182*G21182</x:f>
        <x:v>240</x:v>
      </x:c>
      <x:c r="K21182" s="11" t="n">
        <x:f>I21182-J21182</x:f>
        <x:v>1219.1999999999998</x:v>
      </x:c>
      <x:c r="L21182" s="14" t="n">
        <x:f>K21182/I21182</x:f>
        <x:v>0.8355263157894737</x:v>
      </x:c>
    </x:row>
    <x:row r="21183" ht="22" customHeight="1">
      <x:c r="A21183" s="2" t="str">
        <x:v>ORD-21179</x:v>
      </x:c>
      <x:c r="B21183" s="2" t="str">
        <x:v>East</x:v>
      </x:c>
      <x:c r="C21183" s="2" t="str">
        <x:v>Mar</x:v>
      </x:c>
      <x:c r="D21183" s="2" t="str">
        <x:v>SKU-059</x:v>
      </x:c>
      <x:c r="E21183" s="15" t="n">
        <x:v>23</x:v>
      </x:c>
      <x:c r="F21183" s="11" t="n">
        <x:v>109</x:v>
      </x:c>
      <x:c r="G21183" s="11" t="n">
        <x:v>26</x:v>
      </x:c>
      <x:c r="H21183" s="11" t="n">
        <x:f>E21183*F21183</x:f>
        <x:v>2507</x:v>
      </x:c>
      <x:c r="I21183" s="11" t="n">
        <x:f>H21183*(1-'Summary'!$B$5)</x:f>
        <x:v>2381.65</x:v>
      </x:c>
      <x:c r="J21183" s="11" t="n">
        <x:f>E21183*G21183</x:f>
        <x:v>598</x:v>
      </x:c>
      <x:c r="K21183" s="11" t="n">
        <x:f>I21183-J21183</x:f>
        <x:v>1783.65</x:v>
      </x:c>
      <x:c r="L21183" s="14" t="n">
        <x:f>K21183/I21183</x:f>
        <x:v>0.748913568324481</x:v>
      </x:c>
    </x:row>
    <x:row r="21184" ht="22" customHeight="1">
      <x:c r="A21184" s="2" t="str">
        <x:v>ORD-21180</x:v>
      </x:c>
      <x:c r="B21184" s="2" t="str">
        <x:v>West</x:v>
      </x:c>
      <x:c r="C21184" s="2" t="str">
        <x:v>Mar</x:v>
      </x:c>
      <x:c r="D21184" s="2" t="str">
        <x:v>SKU-060</x:v>
      </x:c>
      <x:c r="E21184" s="15" t="n">
        <x:v>6</x:v>
      </x:c>
      <x:c r="F21184" s="11" t="n">
        <x:v>122</x:v>
      </x:c>
      <x:c r="G21184" s="11" t="n">
        <x:v>37</x:v>
      </x:c>
      <x:c r="H21184" s="11" t="n">
        <x:f>E21184*F21184</x:f>
        <x:v>732</x:v>
      </x:c>
      <x:c r="I21184" s="11" t="n">
        <x:f>H21184*(1-'Summary'!$B$5)</x:f>
        <x:v>695.4</x:v>
      </x:c>
      <x:c r="J21184" s="11" t="n">
        <x:f>E21184*G21184</x:f>
        <x:v>222</x:v>
      </x:c>
      <x:c r="K21184" s="11" t="n">
        <x:f>I21184-J21184</x:f>
        <x:v>473.4</x:v>
      </x:c>
      <x:c r="L21184" s="14" t="n">
        <x:f>K21184/I21184</x:f>
        <x:v>0.6807592752372735</x:v>
      </x:c>
    </x:row>
    <x:row r="21185" ht="22" customHeight="1">
      <x:c r="A21185" s="2" t="str">
        <x:v>ORD-21181</x:v>
      </x:c>
      <x:c r="B21185" s="2" t="str">
        <x:v>North</x:v>
      </x:c>
      <x:c r="C21185" s="2" t="str">
        <x:v>Apr</x:v>
      </x:c>
      <x:c r="D21185" s="2" t="str">
        <x:v>SKU-061</x:v>
      </x:c>
      <x:c r="E21185" s="15" t="n">
        <x:v>13</x:v>
      </x:c>
      <x:c r="F21185" s="11" t="n">
        <x:v>135</x:v>
      </x:c>
      <x:c r="G21185" s="11" t="n">
        <x:v>48</x:v>
      </x:c>
      <x:c r="H21185" s="11" t="n">
        <x:f>E21185*F21185</x:f>
        <x:v>1755</x:v>
      </x:c>
      <x:c r="I21185" s="11" t="n">
        <x:f>H21185*(1-'Summary'!$B$5)</x:f>
        <x:v>1667.25</x:v>
      </x:c>
      <x:c r="J21185" s="11" t="n">
        <x:f>E21185*G21185</x:f>
        <x:v>624</x:v>
      </x:c>
      <x:c r="K21185" s="11" t="n">
        <x:f>I21185-J21185</x:f>
        <x:v>1043.25</x:v>
      </x:c>
      <x:c r="L21185" s="14" t="n">
        <x:f>K21185/I21185</x:f>
        <x:v>0.6257309941520468</x:v>
      </x:c>
    </x:row>
    <x:row r="21186" ht="22" customHeight="1">
      <x:c r="A21186" s="2" t="str">
        <x:v>ORD-21182</x:v>
      </x:c>
      <x:c r="B21186" s="2" t="str">
        <x:v>South</x:v>
      </x:c>
      <x:c r="C21186" s="2" t="str">
        <x:v>Apr</x:v>
      </x:c>
      <x:c r="D21186" s="2" t="str">
        <x:v>SKU-062</x:v>
      </x:c>
      <x:c r="E21186" s="15" t="n">
        <x:v>20</x:v>
      </x:c>
      <x:c r="F21186" s="11" t="n">
        <x:v>148</x:v>
      </x:c>
      <x:c r="G21186" s="11" t="n">
        <x:v>59</x:v>
      </x:c>
      <x:c r="H21186" s="11" t="n">
        <x:f>E21186*F21186</x:f>
        <x:v>2960</x:v>
      </x:c>
      <x:c r="I21186" s="11" t="n">
        <x:f>H21186*(1-'Summary'!$B$5)</x:f>
        <x:v>2812</x:v>
      </x:c>
      <x:c r="J21186" s="11" t="n">
        <x:f>E21186*G21186</x:f>
        <x:v>1180</x:v>
      </x:c>
      <x:c r="K21186" s="11" t="n">
        <x:f>I21186-J21186</x:f>
        <x:v>1632</x:v>
      </x:c>
      <x:c r="L21186" s="14" t="n">
        <x:f>K21186/I21186</x:f>
        <x:v>0.5803698435277382</x:v>
      </x:c>
    </x:row>
    <x:row r="21187" ht="22" customHeight="1">
      <x:c r="A21187" s="2" t="str">
        <x:v>ORD-21183</x:v>
      </x:c>
      <x:c r="B21187" s="2" t="str">
        <x:v>East</x:v>
      </x:c>
      <x:c r="C21187" s="2" t="str">
        <x:v>Apr</x:v>
      </x:c>
      <x:c r="D21187" s="2" t="str">
        <x:v>SKU-063</x:v>
      </x:c>
      <x:c r="E21187" s="15" t="n">
        <x:v>3</x:v>
      </x:c>
      <x:c r="F21187" s="11" t="n">
        <x:v>161</x:v>
      </x:c>
      <x:c r="G21187" s="11" t="n">
        <x:v>70</x:v>
      </x:c>
      <x:c r="H21187" s="11" t="n">
        <x:f>E21187*F21187</x:f>
        <x:v>483</x:v>
      </x:c>
      <x:c r="I21187" s="11" t="n">
        <x:f>H21187*(1-'Summary'!$B$5)</x:f>
        <x:v>458.84999999999997</x:v>
      </x:c>
      <x:c r="J21187" s="11" t="n">
        <x:f>E21187*G21187</x:f>
        <x:v>210</x:v>
      </x:c>
      <x:c r="K21187" s="11" t="n">
        <x:f>I21187-J21187</x:f>
        <x:v>248.84999999999997</x:v>
      </x:c>
      <x:c r="L21187" s="14" t="n">
        <x:f>K21187/I21187</x:f>
        <x:v>0.5423340961098397</x:v>
      </x:c>
    </x:row>
    <x:row r="21188" ht="22" customHeight="1">
      <x:c r="A21188" s="2" t="str">
        <x:v>ORD-21184</x:v>
      </x:c>
      <x:c r="B21188" s="2" t="str">
        <x:v>West</x:v>
      </x:c>
      <x:c r="C21188" s="2" t="str">
        <x:v>Apr</x:v>
      </x:c>
      <x:c r="D21188" s="2" t="str">
        <x:v>SKU-064</x:v>
      </x:c>
      <x:c r="E21188" s="15" t="n">
        <x:v>10</x:v>
      </x:c>
      <x:c r="F21188" s="11" t="n">
        <x:v>174</x:v>
      </x:c>
      <x:c r="G21188" s="11" t="n">
        <x:v>81</x:v>
      </x:c>
      <x:c r="H21188" s="11" t="n">
        <x:f>E21188*F21188</x:f>
        <x:v>1740</x:v>
      </x:c>
      <x:c r="I21188" s="11" t="n">
        <x:f>H21188*(1-'Summary'!$B$5)</x:f>
        <x:v>1653</x:v>
      </x:c>
      <x:c r="J21188" s="11" t="n">
        <x:f>E21188*G21188</x:f>
        <x:v>810</x:v>
      </x:c>
      <x:c r="K21188" s="11" t="n">
        <x:f>I21188-J21188</x:f>
        <x:v>843</x:v>
      </x:c>
      <x:c r="L21188" s="14" t="n">
        <x:f>K21188/I21188</x:f>
        <x:v>0.5099818511796733</x:v>
      </x:c>
    </x:row>
    <x:row r="21189" ht="22" customHeight="1">
      <x:c r="A21189" s="2" t="str">
        <x:v>ORD-21185</x:v>
      </x:c>
      <x:c r="B21189" s="2" t="str">
        <x:v>North</x:v>
      </x:c>
      <x:c r="C21189" s="2" t="str">
        <x:v>May</x:v>
      </x:c>
      <x:c r="D21189" s="2" t="str">
        <x:v>SKU-065</x:v>
      </x:c>
      <x:c r="E21189" s="15" t="n">
        <x:v>17</x:v>
      </x:c>
      <x:c r="F21189" s="11" t="n">
        <x:v>187</x:v>
      </x:c>
      <x:c r="G21189" s="11" t="n">
        <x:v>92</x:v>
      </x:c>
      <x:c r="H21189" s="11" t="n">
        <x:f>E21189*F21189</x:f>
        <x:v>3179</x:v>
      </x:c>
      <x:c r="I21189" s="11" t="n">
        <x:f>H21189*(1-'Summary'!$B$5)</x:f>
        <x:v>3020.0499999999997</x:v>
      </x:c>
      <x:c r="J21189" s="11" t="n">
        <x:f>E21189*G21189</x:f>
        <x:v>1564</x:v>
      </x:c>
      <x:c r="K21189" s="11" t="n">
        <x:f>I21189-J21189</x:f>
        <x:v>1456.0499999999997</x:v>
      </x:c>
      <x:c r="L21189" s="14" t="n">
        <x:f>K21189/I21189</x:f>
        <x:v>0.4821277793414016</x:v>
      </x:c>
    </x:row>
    <x:row r="21190" ht="22" customHeight="1">
      <x:c r="A21190" s="2" t="str">
        <x:v>ORD-21186</x:v>
      </x:c>
      <x:c r="B21190" s="2" t="str">
        <x:v>South</x:v>
      </x:c>
      <x:c r="C21190" s="2" t="str">
        <x:v>May</x:v>
      </x:c>
      <x:c r="D21190" s="2" t="str">
        <x:v>SKU-066</x:v>
      </x:c>
      <x:c r="E21190" s="15" t="n">
        <x:v>24</x:v>
      </x:c>
      <x:c r="F21190" s="11" t="n">
        <x:v>200</x:v>
      </x:c>
      <x:c r="G21190" s="11" t="n">
        <x:v>8</x:v>
      </x:c>
      <x:c r="H21190" s="11" t="n">
        <x:f>E21190*F21190</x:f>
        <x:v>4800</x:v>
      </x:c>
      <x:c r="I21190" s="11" t="n">
        <x:f>H21190*(1-'Summary'!$B$5)</x:f>
        <x:v>4560</x:v>
      </x:c>
      <x:c r="J21190" s="11" t="n">
        <x:f>E21190*G21190</x:f>
        <x:v>192</x:v>
      </x:c>
      <x:c r="K21190" s="11" t="n">
        <x:f>I21190-J21190</x:f>
        <x:v>4368</x:v>
      </x:c>
      <x:c r="L21190" s="14" t="n">
        <x:f>K21190/I21190</x:f>
        <x:v>0.9578947368421052</x:v>
      </x:c>
    </x:row>
    <x:row r="21191" ht="22" customHeight="1">
      <x:c r="A21191" s="2" t="str">
        <x:v>ORD-21187</x:v>
      </x:c>
      <x:c r="B21191" s="2" t="str">
        <x:v>East</x:v>
      </x:c>
      <x:c r="C21191" s="2" t="str">
        <x:v>May</x:v>
      </x:c>
      <x:c r="D21191" s="2" t="str">
        <x:v>SKU-067</x:v>
      </x:c>
      <x:c r="E21191" s="15" t="n">
        <x:v>7</x:v>
      </x:c>
      <x:c r="F21191" s="11" t="n">
        <x:v>213</x:v>
      </x:c>
      <x:c r="G21191" s="11" t="n">
        <x:v>19</x:v>
      </x:c>
      <x:c r="H21191" s="11" t="n">
        <x:f>E21191*F21191</x:f>
        <x:v>1491</x:v>
      </x:c>
      <x:c r="I21191" s="11" t="n">
        <x:f>H21191*(1-'Summary'!$B$5)</x:f>
        <x:v>1416.45</x:v>
      </x:c>
      <x:c r="J21191" s="11" t="n">
        <x:f>E21191*G21191</x:f>
        <x:v>133</x:v>
      </x:c>
      <x:c r="K21191" s="11" t="n">
        <x:f>I21191-J21191</x:f>
        <x:v>1283.45</x:v>
      </x:c>
      <x:c r="L21191" s="14" t="n">
        <x:f>K21191/I21191</x:f>
        <x:v>0.9061032863849765</x:v>
      </x:c>
    </x:row>
    <x:row r="21192" ht="22" customHeight="1">
      <x:c r="A21192" s="2" t="str">
        <x:v>ORD-21188</x:v>
      </x:c>
      <x:c r="B21192" s="2" t="str">
        <x:v>West</x:v>
      </x:c>
      <x:c r="C21192" s="2" t="str">
        <x:v>May</x:v>
      </x:c>
      <x:c r="D21192" s="2" t="str">
        <x:v>SKU-068</x:v>
      </x:c>
      <x:c r="E21192" s="15" t="n">
        <x:v>14</x:v>
      </x:c>
      <x:c r="F21192" s="11" t="n">
        <x:v>226</x:v>
      </x:c>
      <x:c r="G21192" s="11" t="n">
        <x:v>30</x:v>
      </x:c>
      <x:c r="H21192" s="11" t="n">
        <x:f>E21192*F21192</x:f>
        <x:v>3164</x:v>
      </x:c>
      <x:c r="I21192" s="11" t="n">
        <x:f>H21192*(1-'Summary'!$B$5)</x:f>
        <x:v>3005.7999999999997</x:v>
      </x:c>
      <x:c r="J21192" s="11" t="n">
        <x:f>E21192*G21192</x:f>
        <x:v>420</x:v>
      </x:c>
      <x:c r="K21192" s="11" t="n">
        <x:f>I21192-J21192</x:f>
        <x:v>2585.7999999999997</x:v>
      </x:c>
      <x:c r="L21192" s="14" t="n">
        <x:f>K21192/I21192</x:f>
        <x:v>0.8602701443875175</x:v>
      </x:c>
    </x:row>
    <x:row r="21193" ht="22" customHeight="1">
      <x:c r="A21193" s="2" t="str">
        <x:v>ORD-21189</x:v>
      </x:c>
      <x:c r="B21193" s="2" t="str">
        <x:v>North</x:v>
      </x:c>
      <x:c r="C21193" s="2" t="str">
        <x:v>Jun</x:v>
      </x:c>
      <x:c r="D21193" s="2" t="str">
        <x:v>SKU-069</x:v>
      </x:c>
      <x:c r="E21193" s="15" t="n">
        <x:v>21</x:v>
      </x:c>
      <x:c r="F21193" s="11" t="n">
        <x:v>19</x:v>
      </x:c>
      <x:c r="G21193" s="11" t="n">
        <x:v>41</x:v>
      </x:c>
      <x:c r="H21193" s="11" t="n">
        <x:f>E21193*F21193</x:f>
        <x:v>399</x:v>
      </x:c>
      <x:c r="I21193" s="11" t="n">
        <x:f>H21193*(1-'Summary'!$B$5)</x:f>
        <x:v>379.04999999999995</x:v>
      </x:c>
      <x:c r="J21193" s="11" t="n">
        <x:f>E21193*G21193</x:f>
        <x:v>861</x:v>
      </x:c>
      <x:c r="K21193" s="11" t="n">
        <x:f>I21193-J21193</x:f>
        <x:v>-481.95000000000005</x:v>
      </x:c>
      <x:c r="L21193" s="14" t="n">
        <x:f>K21193/I21193</x:f>
        <x:v>-1.2714681440443216</x:v>
      </x:c>
    </x:row>
    <x:row r="21194" ht="22" customHeight="1">
      <x:c r="A21194" s="2" t="str">
        <x:v>ORD-21190</x:v>
      </x:c>
      <x:c r="B21194" s="2" t="str">
        <x:v>South</x:v>
      </x:c>
      <x:c r="C21194" s="2" t="str">
        <x:v>Jun</x:v>
      </x:c>
      <x:c r="D21194" s="2" t="str">
        <x:v>SKU-070</x:v>
      </x:c>
      <x:c r="E21194" s="15" t="n">
        <x:v>4</x:v>
      </x:c>
      <x:c r="F21194" s="11" t="n">
        <x:v>32</x:v>
      </x:c>
      <x:c r="G21194" s="11" t="n">
        <x:v>52</x:v>
      </x:c>
      <x:c r="H21194" s="11" t="n">
        <x:f>E21194*F21194</x:f>
        <x:v>128</x:v>
      </x:c>
      <x:c r="I21194" s="11" t="n">
        <x:f>H21194*(1-'Summary'!$B$5)</x:f>
        <x:v>121.6</x:v>
      </x:c>
      <x:c r="J21194" s="11" t="n">
        <x:f>E21194*G21194</x:f>
        <x:v>208</x:v>
      </x:c>
      <x:c r="K21194" s="11" t="n">
        <x:f>I21194-J21194</x:f>
        <x:v>-86.4</x:v>
      </x:c>
      <x:c r="L21194" s="14" t="n">
        <x:f>K21194/I21194</x:f>
        <x:v>-0.7105263157894738</x:v>
      </x:c>
    </x:row>
    <x:row r="21195" ht="22" customHeight="1">
      <x:c r="A21195" s="2" t="str">
        <x:v>ORD-21191</x:v>
      </x:c>
      <x:c r="B21195" s="2" t="str">
        <x:v>East</x:v>
      </x:c>
      <x:c r="C21195" s="2" t="str">
        <x:v>Jun</x:v>
      </x:c>
      <x:c r="D21195" s="2" t="str">
        <x:v>SKU-071</x:v>
      </x:c>
      <x:c r="E21195" s="15" t="n">
        <x:v>11</x:v>
      </x:c>
      <x:c r="F21195" s="11" t="n">
        <x:v>45</x:v>
      </x:c>
      <x:c r="G21195" s="11" t="n">
        <x:v>63</x:v>
      </x:c>
      <x:c r="H21195" s="11" t="n">
        <x:f>E21195*F21195</x:f>
        <x:v>495</x:v>
      </x:c>
      <x:c r="I21195" s="11" t="n">
        <x:f>H21195*(1-'Summary'!$B$5)</x:f>
        <x:v>470.25</x:v>
      </x:c>
      <x:c r="J21195" s="11" t="n">
        <x:f>E21195*G21195</x:f>
        <x:v>693</x:v>
      </x:c>
      <x:c r="K21195" s="11" t="n">
        <x:f>I21195-J21195</x:f>
        <x:v>-222.75</x:v>
      </x:c>
      <x:c r="L21195" s="14" t="n">
        <x:f>K21195/I21195</x:f>
        <x:v>-0.47368421052631576</x:v>
      </x:c>
    </x:row>
    <x:row r="21196" ht="22" customHeight="1">
      <x:c r="A21196" s="2" t="str">
        <x:v>ORD-21192</x:v>
      </x:c>
      <x:c r="B21196" s="2" t="str">
        <x:v>West</x:v>
      </x:c>
      <x:c r="C21196" s="2" t="str">
        <x:v>Jun</x:v>
      </x:c>
      <x:c r="D21196" s="2" t="str">
        <x:v>SKU-072</x:v>
      </x:c>
      <x:c r="E21196" s="15" t="n">
        <x:v>18</x:v>
      </x:c>
      <x:c r="F21196" s="11" t="n">
        <x:v>58</x:v>
      </x:c>
      <x:c r="G21196" s="11" t="n">
        <x:v>74</x:v>
      </x:c>
      <x:c r="H21196" s="11" t="n">
        <x:f>E21196*F21196</x:f>
        <x:v>1044</x:v>
      </x:c>
      <x:c r="I21196" s="11" t="n">
        <x:f>H21196*(1-'Summary'!$B$5)</x:f>
        <x:v>991.8</x:v>
      </x:c>
      <x:c r="J21196" s="11" t="n">
        <x:f>E21196*G21196</x:f>
        <x:v>1332</x:v>
      </x:c>
      <x:c r="K21196" s="11" t="n">
        <x:f>I21196-J21196</x:f>
        <x:v>-340.20000000000005</x:v>
      </x:c>
      <x:c r="L21196" s="14" t="n">
        <x:f>K21196/I21196</x:f>
        <x:v>-0.34301270417422874</x:v>
      </x:c>
    </x:row>
    <x:row r="21197" ht="22" customHeight="1">
      <x:c r="A21197" s="2" t="str">
        <x:v>ORD-21193</x:v>
      </x:c>
      <x:c r="B21197" s="2" t="str">
        <x:v>North</x:v>
      </x:c>
      <x:c r="C21197" s="2" t="str">
        <x:v>Jul</x:v>
      </x:c>
      <x:c r="D21197" s="2" t="str">
        <x:v>SKU-073</x:v>
      </x:c>
      <x:c r="E21197" s="15" t="n">
        <x:v>1</x:v>
      </x:c>
      <x:c r="F21197" s="11" t="n">
        <x:v>71</x:v>
      </x:c>
      <x:c r="G21197" s="11" t="n">
        <x:v>85</x:v>
      </x:c>
      <x:c r="H21197" s="11" t="n">
        <x:f>E21197*F21197</x:f>
        <x:v>71</x:v>
      </x:c>
      <x:c r="I21197" s="11" t="n">
        <x:f>H21197*(1-'Summary'!$B$5)</x:f>
        <x:v>67.45</x:v>
      </x:c>
      <x:c r="J21197" s="11" t="n">
        <x:f>E21197*G21197</x:f>
        <x:v>85</x:v>
      </x:c>
      <x:c r="K21197" s="11" t="n">
        <x:f>I21197-J21197</x:f>
        <x:v>-17.549999999999997</x:v>
      </x:c>
      <x:c r="L21197" s="14" t="n">
        <x:f>K21197/I21197</x:f>
        <x:v>-0.26019273535952553</x:v>
      </x:c>
    </x:row>
    <x:row r="21198" ht="22" customHeight="1">
      <x:c r="A21198" s="2" t="str">
        <x:v>ORD-21194</x:v>
      </x:c>
      <x:c r="B21198" s="2" t="str">
        <x:v>South</x:v>
      </x:c>
      <x:c r="C21198" s="2" t="str">
        <x:v>Jul</x:v>
      </x:c>
      <x:c r="D21198" s="2" t="str">
        <x:v>SKU-074</x:v>
      </x:c>
      <x:c r="E21198" s="15" t="n">
        <x:v>8</x:v>
      </x:c>
      <x:c r="F21198" s="11" t="n">
        <x:v>84</x:v>
      </x:c>
      <x:c r="G21198" s="11" t="n">
        <x:v>96</x:v>
      </x:c>
      <x:c r="H21198" s="11" t="n">
        <x:f>E21198*F21198</x:f>
        <x:v>672</x:v>
      </x:c>
      <x:c r="I21198" s="11" t="n">
        <x:f>H21198*(1-'Summary'!$B$5)</x:f>
        <x:v>638.4</x:v>
      </x:c>
      <x:c r="J21198" s="11" t="n">
        <x:f>E21198*G21198</x:f>
        <x:v>768</x:v>
      </x:c>
      <x:c r="K21198" s="11" t="n">
        <x:f>I21198-J21198</x:f>
        <x:v>-129.60000000000002</x:v>
      </x:c>
      <x:c r="L21198" s="14" t="n">
        <x:f>K21198/I21198</x:f>
        <x:v>-0.20300751879699253</x:v>
      </x:c>
    </x:row>
    <x:row r="21199" ht="22" customHeight="1">
      <x:c r="A21199" s="2" t="str">
        <x:v>ORD-21195</x:v>
      </x:c>
      <x:c r="B21199" s="2" t="str">
        <x:v>East</x:v>
      </x:c>
      <x:c r="C21199" s="2" t="str">
        <x:v>Jul</x:v>
      </x:c>
      <x:c r="D21199" s="2" t="str">
        <x:v>SKU-075</x:v>
      </x:c>
      <x:c r="E21199" s="15" t="n">
        <x:v>15</x:v>
      </x:c>
      <x:c r="F21199" s="11" t="n">
        <x:v>97</x:v>
      </x:c>
      <x:c r="G21199" s="11" t="n">
        <x:v>12</x:v>
      </x:c>
      <x:c r="H21199" s="11" t="n">
        <x:f>E21199*F21199</x:f>
        <x:v>1455</x:v>
      </x:c>
      <x:c r="I21199" s="11" t="n">
        <x:f>H21199*(1-'Summary'!$B$5)</x:f>
        <x:v>1382.25</x:v>
      </x:c>
      <x:c r="J21199" s="11" t="n">
        <x:f>E21199*G21199</x:f>
        <x:v>180</x:v>
      </x:c>
      <x:c r="K21199" s="11" t="n">
        <x:f>I21199-J21199</x:f>
        <x:v>1202.25</x:v>
      </x:c>
      <x:c r="L21199" s="14" t="n">
        <x:f>K21199/I21199</x:f>
        <x:v>0.8697775366250678</x:v>
      </x:c>
    </x:row>
    <x:row r="21200" ht="22" customHeight="1">
      <x:c r="A21200" s="2" t="str">
        <x:v>ORD-21196</x:v>
      </x:c>
      <x:c r="B21200" s="2" t="str">
        <x:v>West</x:v>
      </x:c>
      <x:c r="C21200" s="2" t="str">
        <x:v>Jul</x:v>
      </x:c>
      <x:c r="D21200" s="2" t="str">
        <x:v>SKU-076</x:v>
      </x:c>
      <x:c r="E21200" s="15" t="n">
        <x:v>22</x:v>
      </x:c>
      <x:c r="F21200" s="11" t="n">
        <x:v>110</x:v>
      </x:c>
      <x:c r="G21200" s="11" t="n">
        <x:v>23</x:v>
      </x:c>
      <x:c r="H21200" s="11" t="n">
        <x:f>E21200*F21200</x:f>
        <x:v>2420</x:v>
      </x:c>
      <x:c r="I21200" s="11" t="n">
        <x:f>H21200*(1-'Summary'!$B$5)</x:f>
        <x:v>2299</x:v>
      </x:c>
      <x:c r="J21200" s="11" t="n">
        <x:f>E21200*G21200</x:f>
        <x:v>506</x:v>
      </x:c>
      <x:c r="K21200" s="11" t="n">
        <x:f>I21200-J21200</x:f>
        <x:v>1793</x:v>
      </x:c>
      <x:c r="L21200" s="14" t="n">
        <x:f>K21200/I21200</x:f>
        <x:v>0.7799043062200957</x:v>
      </x:c>
    </x:row>
    <x:row r="21201" ht="22" customHeight="1">
      <x:c r="A21201" s="2" t="str">
        <x:v>ORD-21197</x:v>
      </x:c>
      <x:c r="B21201" s="2" t="str">
        <x:v>North</x:v>
      </x:c>
      <x:c r="C21201" s="2" t="str">
        <x:v>Aug</x:v>
      </x:c>
      <x:c r="D21201" s="2" t="str">
        <x:v>SKU-077</x:v>
      </x:c>
      <x:c r="E21201" s="15" t="n">
        <x:v>5</x:v>
      </x:c>
      <x:c r="F21201" s="11" t="n">
        <x:v>123</x:v>
      </x:c>
      <x:c r="G21201" s="11" t="n">
        <x:v>34</x:v>
      </x:c>
      <x:c r="H21201" s="11" t="n">
        <x:f>E21201*F21201</x:f>
        <x:v>615</x:v>
      </x:c>
      <x:c r="I21201" s="11" t="n">
        <x:f>H21201*(1-'Summary'!$B$5)</x:f>
        <x:v>584.25</x:v>
      </x:c>
      <x:c r="J21201" s="11" t="n">
        <x:f>E21201*G21201</x:f>
        <x:v>170</x:v>
      </x:c>
      <x:c r="K21201" s="11" t="n">
        <x:f>I21201-J21201</x:f>
        <x:v>414.25</x:v>
      </x:c>
      <x:c r="L21201" s="14" t="n">
        <x:f>K21201/I21201</x:f>
        <x:v>0.7090286692340607</x:v>
      </x:c>
    </x:row>
    <x:row r="21202" ht="22" customHeight="1">
      <x:c r="A21202" s="2" t="str">
        <x:v>ORD-21198</x:v>
      </x:c>
      <x:c r="B21202" s="2" t="str">
        <x:v>South</x:v>
      </x:c>
      <x:c r="C21202" s="2" t="str">
        <x:v>Aug</x:v>
      </x:c>
      <x:c r="D21202" s="2" t="str">
        <x:v>SKU-078</x:v>
      </x:c>
      <x:c r="E21202" s="15" t="n">
        <x:v>12</x:v>
      </x:c>
      <x:c r="F21202" s="11" t="n">
        <x:v>136</x:v>
      </x:c>
      <x:c r="G21202" s="11" t="n">
        <x:v>45</x:v>
      </x:c>
      <x:c r="H21202" s="11" t="n">
        <x:f>E21202*F21202</x:f>
        <x:v>1632</x:v>
      </x:c>
      <x:c r="I21202" s="11" t="n">
        <x:f>H21202*(1-'Summary'!$B$5)</x:f>
        <x:v>1550.3999999999999</x:v>
      </x:c>
      <x:c r="J21202" s="11" t="n">
        <x:f>E21202*G21202</x:f>
        <x:v>540</x:v>
      </x:c>
      <x:c r="K21202" s="11" t="n">
        <x:f>I21202-J21202</x:f>
        <x:v>1010.3999999999999</x:v>
      </x:c>
      <x:c r="L21202" s="14" t="n">
        <x:f>K21202/I21202</x:f>
        <x:v>0.651702786377709</x:v>
      </x:c>
    </x:row>
    <x:row r="21203" ht="22" customHeight="1">
      <x:c r="A21203" s="2" t="str">
        <x:v>ORD-21199</x:v>
      </x:c>
      <x:c r="B21203" s="2" t="str">
        <x:v>East</x:v>
      </x:c>
      <x:c r="C21203" s="2" t="str">
        <x:v>Aug</x:v>
      </x:c>
      <x:c r="D21203" s="2" t="str">
        <x:v>SKU-079</x:v>
      </x:c>
      <x:c r="E21203" s="15" t="n">
        <x:v>19</x:v>
      </x:c>
      <x:c r="F21203" s="11" t="n">
        <x:v>149</x:v>
      </x:c>
      <x:c r="G21203" s="11" t="n">
        <x:v>56</x:v>
      </x:c>
      <x:c r="H21203" s="11" t="n">
        <x:f>E21203*F21203</x:f>
        <x:v>2831</x:v>
      </x:c>
      <x:c r="I21203" s="11" t="n">
        <x:f>H21203*(1-'Summary'!$B$5)</x:f>
        <x:v>2689.45</x:v>
      </x:c>
      <x:c r="J21203" s="11" t="n">
        <x:f>E21203*G21203</x:f>
        <x:v>1064</x:v>
      </x:c>
      <x:c r="K21203" s="11" t="n">
        <x:f>I21203-J21203</x:f>
        <x:v>1625.4499999999998</x:v>
      </x:c>
      <x:c r="L21203" s="14" t="n">
        <x:f>K21203/I21203</x:f>
        <x:v>0.6043800777110562</x:v>
      </x:c>
    </x:row>
    <x:row r="21204" ht="22" customHeight="1">
      <x:c r="A21204" s="2" t="str">
        <x:v>ORD-21200</x:v>
      </x:c>
      <x:c r="B21204" s="2" t="str">
        <x:v>West</x:v>
      </x:c>
      <x:c r="C21204" s="2" t="str">
        <x:v>Aug</x:v>
      </x:c>
      <x:c r="D21204" s="2" t="str">
        <x:v>SKU-080</x:v>
      </x:c>
      <x:c r="E21204" s="15" t="n">
        <x:v>2</x:v>
      </x:c>
      <x:c r="F21204" s="11" t="n">
        <x:v>162</x:v>
      </x:c>
      <x:c r="G21204" s="11" t="n">
        <x:v>67</x:v>
      </x:c>
      <x:c r="H21204" s="11" t="n">
        <x:f>E21204*F21204</x:f>
        <x:v>324</x:v>
      </x:c>
      <x:c r="I21204" s="11" t="n">
        <x:f>H21204*(1-'Summary'!$B$5)</x:f>
        <x:v>307.8</x:v>
      </x:c>
      <x:c r="J21204" s="11" t="n">
        <x:f>E21204*G21204</x:f>
        <x:v>134</x:v>
      </x:c>
      <x:c r="K21204" s="11" t="n">
        <x:f>I21204-J21204</x:f>
        <x:v>173.8</x:v>
      </x:c>
      <x:c r="L21204" s="14" t="n">
        <x:f>K21204/I21204</x:f>
        <x:v>0.5646523716699156</x:v>
      </x:c>
    </x:row>
    <x:row r="21205" ht="22" customHeight="1">
      <x:c r="A21205" s="2" t="str">
        <x:v>ORD-21201</x:v>
      </x:c>
      <x:c r="B21205" s="2" t="str">
        <x:v>North</x:v>
      </x:c>
      <x:c r="C21205" s="2" t="str">
        <x:v>Sep</x:v>
      </x:c>
      <x:c r="D21205" s="2" t="str">
        <x:v>SKU-081</x:v>
      </x:c>
      <x:c r="E21205" s="15" t="n">
        <x:v>9</x:v>
      </x:c>
      <x:c r="F21205" s="11" t="n">
        <x:v>175</x:v>
      </x:c>
      <x:c r="G21205" s="11" t="n">
        <x:v>78</x:v>
      </x:c>
      <x:c r="H21205" s="11" t="n">
        <x:f>E21205*F21205</x:f>
        <x:v>1575</x:v>
      </x:c>
      <x:c r="I21205" s="11" t="n">
        <x:f>H21205*(1-'Summary'!$B$5)</x:f>
        <x:v>1496.25</x:v>
      </x:c>
      <x:c r="J21205" s="11" t="n">
        <x:f>E21205*G21205</x:f>
        <x:v>702</x:v>
      </x:c>
      <x:c r="K21205" s="11" t="n">
        <x:f>I21205-J21205</x:f>
        <x:v>794.25</x:v>
      </x:c>
      <x:c r="L21205" s="14" t="n">
        <x:f>K21205/I21205</x:f>
        <x:v>0.530827067669173</x:v>
      </x:c>
    </x:row>
    <x:row r="21206" ht="22" customHeight="1">
      <x:c r="A21206" s="2" t="str">
        <x:v>ORD-21202</x:v>
      </x:c>
      <x:c r="B21206" s="2" t="str">
        <x:v>South</x:v>
      </x:c>
      <x:c r="C21206" s="2" t="str">
        <x:v>Sep</x:v>
      </x:c>
      <x:c r="D21206" s="2" t="str">
        <x:v>SKU-082</x:v>
      </x:c>
      <x:c r="E21206" s="15" t="n">
        <x:v>16</x:v>
      </x:c>
      <x:c r="F21206" s="11" t="n">
        <x:v>188</x:v>
      </x:c>
      <x:c r="G21206" s="11" t="n">
        <x:v>89</x:v>
      </x:c>
      <x:c r="H21206" s="11" t="n">
        <x:f>E21206*F21206</x:f>
        <x:v>3008</x:v>
      </x:c>
      <x:c r="I21206" s="11" t="n">
        <x:f>H21206*(1-'Summary'!$B$5)</x:f>
        <x:v>2857.6</x:v>
      </x:c>
      <x:c r="J21206" s="11" t="n">
        <x:f>E21206*G21206</x:f>
        <x:v>1424</x:v>
      </x:c>
      <x:c r="K21206" s="11" t="n">
        <x:f>I21206-J21206</x:f>
        <x:v>1433.6</x:v>
      </x:c>
      <x:c r="L21206" s="14" t="n">
        <x:f>K21206/I21206</x:f>
        <x:v>0.5016797312430011</x:v>
      </x:c>
    </x:row>
    <x:row r="21207" ht="22" customHeight="1">
      <x:c r="A21207" s="2" t="str">
        <x:v>ORD-21203</x:v>
      </x:c>
      <x:c r="B21207" s="2" t="str">
        <x:v>East</x:v>
      </x:c>
      <x:c r="C21207" s="2" t="str">
        <x:v>Sep</x:v>
      </x:c>
      <x:c r="D21207" s="2" t="str">
        <x:v>SKU-083</x:v>
      </x:c>
      <x:c r="E21207" s="15" t="n">
        <x:v>23</x:v>
      </x:c>
      <x:c r="F21207" s="11" t="n">
        <x:v>201</x:v>
      </x:c>
      <x:c r="G21207" s="11" t="n">
        <x:v>100</x:v>
      </x:c>
      <x:c r="H21207" s="11" t="n">
        <x:f>E21207*F21207</x:f>
        <x:v>4623</x:v>
      </x:c>
      <x:c r="I21207" s="11" t="n">
        <x:f>H21207*(1-'Summary'!$B$5)</x:f>
        <x:v>4391.849999999999</x:v>
      </x:c>
      <x:c r="J21207" s="11" t="n">
        <x:f>E21207*G21207</x:f>
        <x:v>2300</x:v>
      </x:c>
      <x:c r="K21207" s="11" t="n">
        <x:f>I21207-J21207</x:f>
        <x:v>2091.8499999999995</x:v>
      </x:c>
      <x:c r="L21207" s="14" t="n">
        <x:f>K21207/I21207</x:f>
        <x:v>0.47630269704111017</x:v>
      </x:c>
    </x:row>
    <x:row r="21208" ht="22" customHeight="1">
      <x:c r="A21208" s="2" t="str">
        <x:v>ORD-21204</x:v>
      </x:c>
      <x:c r="B21208" s="2" t="str">
        <x:v>West</x:v>
      </x:c>
      <x:c r="C21208" s="2" t="str">
        <x:v>Sep</x:v>
      </x:c>
      <x:c r="D21208" s="2" t="str">
        <x:v>SKU-084</x:v>
      </x:c>
      <x:c r="E21208" s="15" t="n">
        <x:v>6</x:v>
      </x:c>
      <x:c r="F21208" s="11" t="n">
        <x:v>214</x:v>
      </x:c>
      <x:c r="G21208" s="11" t="n">
        <x:v>16</x:v>
      </x:c>
      <x:c r="H21208" s="11" t="n">
        <x:f>E21208*F21208</x:f>
        <x:v>1284</x:v>
      </x:c>
      <x:c r="I21208" s="11" t="n">
        <x:f>H21208*(1-'Summary'!$B$5)</x:f>
        <x:v>1219.8</x:v>
      </x:c>
      <x:c r="J21208" s="11" t="n">
        <x:f>E21208*G21208</x:f>
        <x:v>96</x:v>
      </x:c>
      <x:c r="K21208" s="11" t="n">
        <x:f>I21208-J21208</x:f>
        <x:v>1123.8</x:v>
      </x:c>
      <x:c r="L21208" s="14" t="n">
        <x:f>K21208/I21208</x:f>
        <x:v>0.9212985735366453</x:v>
      </x:c>
    </x:row>
    <x:row r="21209" ht="22" customHeight="1">
      <x:c r="A21209" s="2" t="str">
        <x:v>ORD-21205</x:v>
      </x:c>
      <x:c r="B21209" s="2" t="str">
        <x:v>North</x:v>
      </x:c>
      <x:c r="C21209" s="2" t="str">
        <x:v>Oct</x:v>
      </x:c>
      <x:c r="D21209" s="2" t="str">
        <x:v>SKU-085</x:v>
      </x:c>
      <x:c r="E21209" s="15" t="n">
        <x:v>13</x:v>
      </x:c>
      <x:c r="F21209" s="11" t="n">
        <x:v>227</x:v>
      </x:c>
      <x:c r="G21209" s="11" t="n">
        <x:v>27</x:v>
      </x:c>
      <x:c r="H21209" s="11" t="n">
        <x:f>E21209*F21209</x:f>
        <x:v>2951</x:v>
      </x:c>
      <x:c r="I21209" s="11" t="n">
        <x:f>H21209*(1-'Summary'!$B$5)</x:f>
        <x:v>2803.45</x:v>
      </x:c>
      <x:c r="J21209" s="11" t="n">
        <x:f>E21209*G21209</x:f>
        <x:v>351</x:v>
      </x:c>
      <x:c r="K21209" s="11" t="n">
        <x:f>I21209-J21209</x:f>
        <x:v>2452.45</x:v>
      </x:c>
      <x:c r="L21209" s="14" t="n">
        <x:f>K21209/I21209</x:f>
        <x:v>0.8747971249710178</x:v>
      </x:c>
    </x:row>
    <x:row r="21210" ht="22" customHeight="1">
      <x:c r="A21210" s="2" t="str">
        <x:v>ORD-21206</x:v>
      </x:c>
      <x:c r="B21210" s="2" t="str">
        <x:v>South</x:v>
      </x:c>
      <x:c r="C21210" s="2" t="str">
        <x:v>Oct</x:v>
      </x:c>
      <x:c r="D21210" s="2" t="str">
        <x:v>SKU-086</x:v>
      </x:c>
      <x:c r="E21210" s="15" t="n">
        <x:v>20</x:v>
      </x:c>
      <x:c r="F21210" s="11" t="n">
        <x:v>20</x:v>
      </x:c>
      <x:c r="G21210" s="11" t="n">
        <x:v>38</x:v>
      </x:c>
      <x:c r="H21210" s="11" t="n">
        <x:f>E21210*F21210</x:f>
        <x:v>400</x:v>
      </x:c>
      <x:c r="I21210" s="11" t="n">
        <x:f>H21210*(1-'Summary'!$B$5)</x:f>
        <x:v>380</x:v>
      </x:c>
      <x:c r="J21210" s="11" t="n">
        <x:f>E21210*G21210</x:f>
        <x:v>760</x:v>
      </x:c>
      <x:c r="K21210" s="11" t="n">
        <x:f>I21210-J21210</x:f>
        <x:v>-380</x:v>
      </x:c>
      <x:c r="L21210" s="14" t="n">
        <x:f>K21210/I21210</x:f>
        <x:v>-1</x:v>
      </x:c>
    </x:row>
    <x:row r="21211" ht="22" customHeight="1">
      <x:c r="A21211" s="2" t="str">
        <x:v>ORD-21207</x:v>
      </x:c>
      <x:c r="B21211" s="2" t="str">
        <x:v>East</x:v>
      </x:c>
      <x:c r="C21211" s="2" t="str">
        <x:v>Oct</x:v>
      </x:c>
      <x:c r="D21211" s="2" t="str">
        <x:v>SKU-087</x:v>
      </x:c>
      <x:c r="E21211" s="15" t="n">
        <x:v>3</x:v>
      </x:c>
      <x:c r="F21211" s="11" t="n">
        <x:v>33</x:v>
      </x:c>
      <x:c r="G21211" s="11" t="n">
        <x:v>49</x:v>
      </x:c>
      <x:c r="H21211" s="11" t="n">
        <x:f>E21211*F21211</x:f>
        <x:v>99</x:v>
      </x:c>
      <x:c r="I21211" s="11" t="n">
        <x:f>H21211*(1-'Summary'!$B$5)</x:f>
        <x:v>94.05</x:v>
      </x:c>
      <x:c r="J21211" s="11" t="n">
        <x:f>E21211*G21211</x:f>
        <x:v>147</x:v>
      </x:c>
      <x:c r="K21211" s="11" t="n">
        <x:f>I21211-J21211</x:f>
        <x:v>-52.95</x:v>
      </x:c>
      <x:c r="L21211" s="14" t="n">
        <x:f>K21211/I21211</x:f>
        <x:v>-0.5629984051036683</x:v>
      </x:c>
    </x:row>
    <x:row r="21212" ht="22" customHeight="1">
      <x:c r="A21212" s="2" t="str">
        <x:v>ORD-21208</x:v>
      </x:c>
      <x:c r="B21212" s="2" t="str">
        <x:v>West</x:v>
      </x:c>
      <x:c r="C21212" s="2" t="str">
        <x:v>Oct</x:v>
      </x:c>
      <x:c r="D21212" s="2" t="str">
        <x:v>SKU-088</x:v>
      </x:c>
      <x:c r="E21212" s="15" t="n">
        <x:v>10</x:v>
      </x:c>
      <x:c r="F21212" s="11" t="n">
        <x:v>46</x:v>
      </x:c>
      <x:c r="G21212" s="11" t="n">
        <x:v>60</x:v>
      </x:c>
      <x:c r="H21212" s="11" t="n">
        <x:f>E21212*F21212</x:f>
        <x:v>460</x:v>
      </x:c>
      <x:c r="I21212" s="11" t="n">
        <x:f>H21212*(1-'Summary'!$B$5)</x:f>
        <x:v>437</x:v>
      </x:c>
      <x:c r="J21212" s="11" t="n">
        <x:f>E21212*G21212</x:f>
        <x:v>600</x:v>
      </x:c>
      <x:c r="K21212" s="11" t="n">
        <x:f>I21212-J21212</x:f>
        <x:v>-163</x:v>
      </x:c>
      <x:c r="L21212" s="14" t="n">
        <x:f>K21212/I21212</x:f>
        <x:v>-0.37299771167048057</x:v>
      </x:c>
    </x:row>
    <x:row r="21213" ht="22" customHeight="1">
      <x:c r="A21213" s="2" t="str">
        <x:v>ORD-21209</x:v>
      </x:c>
      <x:c r="B21213" s="2" t="str">
        <x:v>North</x:v>
      </x:c>
      <x:c r="C21213" s="2" t="str">
        <x:v>Nov</x:v>
      </x:c>
      <x:c r="D21213" s="2" t="str">
        <x:v>SKU-089</x:v>
      </x:c>
      <x:c r="E21213" s="15" t="n">
        <x:v>17</x:v>
      </x:c>
      <x:c r="F21213" s="11" t="n">
        <x:v>59</x:v>
      </x:c>
      <x:c r="G21213" s="11" t="n">
        <x:v>71</x:v>
      </x:c>
      <x:c r="H21213" s="11" t="n">
        <x:f>E21213*F21213</x:f>
        <x:v>1003</x:v>
      </x:c>
      <x:c r="I21213" s="11" t="n">
        <x:f>H21213*(1-'Summary'!$B$5)</x:f>
        <x:v>952.8499999999999</x:v>
      </x:c>
      <x:c r="J21213" s="11" t="n">
        <x:f>E21213*G21213</x:f>
        <x:v>1207</x:v>
      </x:c>
      <x:c r="K21213" s="11" t="n">
        <x:f>I21213-J21213</x:f>
        <x:v>-254.1500000000001</x:v>
      </x:c>
      <x:c r="L21213" s="14" t="n">
        <x:f>K21213/I21213</x:f>
        <x:v>-0.2667261373773418</x:v>
      </x:c>
    </x:row>
    <x:row r="21214" ht="22" customHeight="1">
      <x:c r="A21214" s="2" t="str">
        <x:v>ORD-21210</x:v>
      </x:c>
      <x:c r="B21214" s="2" t="str">
        <x:v>South</x:v>
      </x:c>
      <x:c r="C21214" s="2" t="str">
        <x:v>Nov</x:v>
      </x:c>
      <x:c r="D21214" s="2" t="str">
        <x:v>SKU-090</x:v>
      </x:c>
      <x:c r="E21214" s="15" t="n">
        <x:v>24</x:v>
      </x:c>
      <x:c r="F21214" s="11" t="n">
        <x:v>72</x:v>
      </x:c>
      <x:c r="G21214" s="11" t="n">
        <x:v>82</x:v>
      </x:c>
      <x:c r="H21214" s="11" t="n">
        <x:f>E21214*F21214</x:f>
        <x:v>1728</x:v>
      </x:c>
      <x:c r="I21214" s="11" t="n">
        <x:f>H21214*(1-'Summary'!$B$5)</x:f>
        <x:v>1641.6</x:v>
      </x:c>
      <x:c r="J21214" s="11" t="n">
        <x:f>E21214*G21214</x:f>
        <x:v>1968</x:v>
      </x:c>
      <x:c r="K21214" s="11" t="n">
        <x:f>I21214-J21214</x:f>
        <x:v>-326.4000000000001</x:v>
      </x:c>
      <x:c r="L21214" s="14" t="n">
        <x:f>K21214/I21214</x:f>
        <x:v>-0.19883040935672522</x:v>
      </x:c>
    </x:row>
    <x:row r="21215" ht="22" customHeight="1">
      <x:c r="A21215" s="2" t="str">
        <x:v>ORD-21211</x:v>
      </x:c>
      <x:c r="B21215" s="2" t="str">
        <x:v>East</x:v>
      </x:c>
      <x:c r="C21215" s="2" t="str">
        <x:v>Nov</x:v>
      </x:c>
      <x:c r="D21215" s="2" t="str">
        <x:v>SKU-091</x:v>
      </x:c>
      <x:c r="E21215" s="15" t="n">
        <x:v>7</x:v>
      </x:c>
      <x:c r="F21215" s="11" t="n">
        <x:v>85</x:v>
      </x:c>
      <x:c r="G21215" s="11" t="n">
        <x:v>93</x:v>
      </x:c>
      <x:c r="H21215" s="11" t="n">
        <x:f>E21215*F21215</x:f>
        <x:v>595</x:v>
      </x:c>
      <x:c r="I21215" s="11" t="n">
        <x:f>H21215*(1-'Summary'!$B$5)</x:f>
        <x:v>565.25</x:v>
      </x:c>
      <x:c r="J21215" s="11" t="n">
        <x:f>E21215*G21215</x:f>
        <x:v>651</x:v>
      </x:c>
      <x:c r="K21215" s="11" t="n">
        <x:f>I21215-J21215</x:f>
        <x:v>-85.75</x:v>
      </x:c>
      <x:c r="L21215" s="14" t="n">
        <x:f>K21215/I21215</x:f>
        <x:v>-0.15170278637770898</x:v>
      </x:c>
    </x:row>
    <x:row r="21216" ht="22" customHeight="1">
      <x:c r="A21216" s="2" t="str">
        <x:v>ORD-21212</x:v>
      </x:c>
      <x:c r="B21216" s="2" t="str">
        <x:v>West</x:v>
      </x:c>
      <x:c r="C21216" s="2" t="str">
        <x:v>Nov</x:v>
      </x:c>
      <x:c r="D21216" s="2" t="str">
        <x:v>SKU-092</x:v>
      </x:c>
      <x:c r="E21216" s="15" t="n">
        <x:v>14</x:v>
      </x:c>
      <x:c r="F21216" s="11" t="n">
        <x:v>98</x:v>
      </x:c>
      <x:c r="G21216" s="11" t="n">
        <x:v>9</x:v>
      </x:c>
      <x:c r="H21216" s="11" t="n">
        <x:f>E21216*F21216</x:f>
        <x:v>1372</x:v>
      </x:c>
      <x:c r="I21216" s="11" t="n">
        <x:f>H21216*(1-'Summary'!$B$5)</x:f>
        <x:v>1303.3999999999999</x:v>
      </x:c>
      <x:c r="J21216" s="11" t="n">
        <x:f>E21216*G21216</x:f>
        <x:v>126</x:v>
      </x:c>
      <x:c r="K21216" s="11" t="n">
        <x:f>I21216-J21216</x:f>
        <x:v>1177.3999999999999</x:v>
      </x:c>
      <x:c r="L21216" s="14" t="n">
        <x:f>K21216/I21216</x:f>
        <x:v>0.9033297529538131</x:v>
      </x:c>
    </x:row>
    <x:row r="21217" ht="22" customHeight="1">
      <x:c r="A21217" s="2" t="str">
        <x:v>ORD-21213</x:v>
      </x:c>
      <x:c r="B21217" s="2" t="str">
        <x:v>North</x:v>
      </x:c>
      <x:c r="C21217" s="2" t="str">
        <x:v>Dec</x:v>
      </x:c>
      <x:c r="D21217" s="2" t="str">
        <x:v>SKU-093</x:v>
      </x:c>
      <x:c r="E21217" s="15" t="n">
        <x:v>21</x:v>
      </x:c>
      <x:c r="F21217" s="11" t="n">
        <x:v>111</x:v>
      </x:c>
      <x:c r="G21217" s="11" t="n">
        <x:v>20</x:v>
      </x:c>
      <x:c r="H21217" s="11" t="n">
        <x:f>E21217*F21217</x:f>
        <x:v>2331</x:v>
      </x:c>
      <x:c r="I21217" s="11" t="n">
        <x:f>H21217*(1-'Summary'!$B$5)</x:f>
        <x:v>2214.45</x:v>
      </x:c>
      <x:c r="J21217" s="11" t="n">
        <x:f>E21217*G21217</x:f>
        <x:v>420</x:v>
      </x:c>
      <x:c r="K21217" s="11" t="n">
        <x:f>I21217-J21217</x:f>
        <x:v>1794.4499999999998</x:v>
      </x:c>
      <x:c r="L21217" s="14" t="n">
        <x:f>K21217/I21217</x:f>
        <x:v>0.8103366524419156</x:v>
      </x:c>
    </x:row>
    <x:row r="21218" ht="22" customHeight="1">
      <x:c r="A21218" s="2" t="str">
        <x:v>ORD-21214</x:v>
      </x:c>
      <x:c r="B21218" s="2" t="str">
        <x:v>South</x:v>
      </x:c>
      <x:c r="C21218" s="2" t="str">
        <x:v>Dec</x:v>
      </x:c>
      <x:c r="D21218" s="2" t="str">
        <x:v>SKU-094</x:v>
      </x:c>
      <x:c r="E21218" s="15" t="n">
        <x:v>4</x:v>
      </x:c>
      <x:c r="F21218" s="11" t="n">
        <x:v>124</x:v>
      </x:c>
      <x:c r="G21218" s="11" t="n">
        <x:v>31</x:v>
      </x:c>
      <x:c r="H21218" s="11" t="n">
        <x:f>E21218*F21218</x:f>
        <x:v>496</x:v>
      </x:c>
      <x:c r="I21218" s="11" t="n">
        <x:f>H21218*(1-'Summary'!$B$5)</x:f>
        <x:v>471.2</x:v>
      </x:c>
      <x:c r="J21218" s="11" t="n">
        <x:f>E21218*G21218</x:f>
        <x:v>124</x:v>
      </x:c>
      <x:c r="K21218" s="11" t="n">
        <x:f>I21218-J21218</x:f>
        <x:v>347.2</x:v>
      </x:c>
      <x:c r="L21218" s="14" t="n">
        <x:f>K21218/I21218</x:f>
        <x:v>0.7368421052631579</x:v>
      </x:c>
    </x:row>
    <x:row r="21219" ht="22" customHeight="1">
      <x:c r="A21219" s="2" t="str">
        <x:v>ORD-21215</x:v>
      </x:c>
      <x:c r="B21219" s="2" t="str">
        <x:v>East</x:v>
      </x:c>
      <x:c r="C21219" s="2" t="str">
        <x:v>Dec</x:v>
      </x:c>
      <x:c r="D21219" s="2" t="str">
        <x:v>SKU-095</x:v>
      </x:c>
      <x:c r="E21219" s="15" t="n">
        <x:v>11</x:v>
      </x:c>
      <x:c r="F21219" s="11" t="n">
        <x:v>137</x:v>
      </x:c>
      <x:c r="G21219" s="11" t="n">
        <x:v>42</x:v>
      </x:c>
      <x:c r="H21219" s="11" t="n">
        <x:f>E21219*F21219</x:f>
        <x:v>1507</x:v>
      </x:c>
      <x:c r="I21219" s="11" t="n">
        <x:f>H21219*(1-'Summary'!$B$5)</x:f>
        <x:v>1431.6499999999999</x:v>
      </x:c>
      <x:c r="J21219" s="11" t="n">
        <x:f>E21219*G21219</x:f>
        <x:v>462</x:v>
      </x:c>
      <x:c r="K21219" s="11" t="n">
        <x:f>I21219-J21219</x:f>
        <x:v>969.6499999999999</x:v>
      </x:c>
      <x:c r="L21219" s="14" t="n">
        <x:f>K21219/I21219</x:f>
        <x:v>0.6772954283519016</x:v>
      </x:c>
    </x:row>
    <x:row r="21220" ht="22" customHeight="1">
      <x:c r="A21220" s="2" t="str">
        <x:v>ORD-21216</x:v>
      </x:c>
      <x:c r="B21220" s="2" t="str">
        <x:v>West</x:v>
      </x:c>
      <x:c r="C21220" s="2" t="str">
        <x:v>Dec</x:v>
      </x:c>
      <x:c r="D21220" s="2" t="str">
        <x:v>SKU-096</x:v>
      </x:c>
      <x:c r="E21220" s="15" t="n">
        <x:v>18</x:v>
      </x:c>
      <x:c r="F21220" s="11" t="n">
        <x:v>150</x:v>
      </x:c>
      <x:c r="G21220" s="11" t="n">
        <x:v>53</x:v>
      </x:c>
      <x:c r="H21220" s="11" t="n">
        <x:f>E21220*F21220</x:f>
        <x:v>2700</x:v>
      </x:c>
      <x:c r="I21220" s="11" t="n">
        <x:f>H21220*(1-'Summary'!$B$5)</x:f>
        <x:v>2565</x:v>
      </x:c>
      <x:c r="J21220" s="11" t="n">
        <x:f>E21220*G21220</x:f>
        <x:v>954</x:v>
      </x:c>
      <x:c r="K21220" s="11" t="n">
        <x:f>I21220-J21220</x:f>
        <x:v>1611</x:v>
      </x:c>
      <x:c r="L21220" s="14" t="n">
        <x:f>K21220/I21220</x:f>
        <x:v>0.6280701754385964</x:v>
      </x:c>
    </x:row>
    <x:row r="21221" ht="22" customHeight="1">
      <x:c r="A21221" s="2" t="str">
        <x:v>ORD-21217</x:v>
      </x:c>
      <x:c r="B21221" s="2" t="str">
        <x:v>North</x:v>
      </x:c>
      <x:c r="C21221" s="2" t="str">
        <x:v>Jan</x:v>
      </x:c>
      <x:c r="D21221" s="2" t="str">
        <x:v>SKU-097</x:v>
      </x:c>
      <x:c r="E21221" s="15" t="n">
        <x:v>1</x:v>
      </x:c>
      <x:c r="F21221" s="11" t="n">
        <x:v>163</x:v>
      </x:c>
      <x:c r="G21221" s="11" t="n">
        <x:v>64</x:v>
      </x:c>
      <x:c r="H21221" s="11" t="n">
        <x:f>E21221*F21221</x:f>
        <x:v>163</x:v>
      </x:c>
      <x:c r="I21221" s="11" t="n">
        <x:f>H21221*(1-'Summary'!$B$5)</x:f>
        <x:v>154.85</x:v>
      </x:c>
      <x:c r="J21221" s="11" t="n">
        <x:f>E21221*G21221</x:f>
        <x:v>64</x:v>
      </x:c>
      <x:c r="K21221" s="11" t="n">
        <x:f>I21221-J21221</x:f>
        <x:v>90.85</x:v>
      </x:c>
      <x:c r="L21221" s="14" t="n">
        <x:f>K21221/I21221</x:f>
        <x:v>0.5866968033580885</x:v>
      </x:c>
    </x:row>
    <x:row r="21222" ht="22" customHeight="1">
      <x:c r="A21222" s="2" t="str">
        <x:v>ORD-21218</x:v>
      </x:c>
      <x:c r="B21222" s="2" t="str">
        <x:v>South</x:v>
      </x:c>
      <x:c r="C21222" s="2" t="str">
        <x:v>Jan</x:v>
      </x:c>
      <x:c r="D21222" s="2" t="str">
        <x:v>SKU-098</x:v>
      </x:c>
      <x:c r="E21222" s="15" t="n">
        <x:v>8</x:v>
      </x:c>
      <x:c r="F21222" s="11" t="n">
        <x:v>176</x:v>
      </x:c>
      <x:c r="G21222" s="11" t="n">
        <x:v>75</x:v>
      </x:c>
      <x:c r="H21222" s="11" t="n">
        <x:f>E21222*F21222</x:f>
        <x:v>1408</x:v>
      </x:c>
      <x:c r="I21222" s="11" t="n">
        <x:f>H21222*(1-'Summary'!$B$5)</x:f>
        <x:v>1337.6</x:v>
      </x:c>
      <x:c r="J21222" s="11" t="n">
        <x:f>E21222*G21222</x:f>
        <x:v>600</x:v>
      </x:c>
      <x:c r="K21222" s="11" t="n">
        <x:f>I21222-J21222</x:f>
        <x:v>737.5999999999999</x:v>
      </x:c>
      <x:c r="L21222" s="14" t="n">
        <x:f>K21222/I21222</x:f>
        <x:v>0.5514354066985646</x:v>
      </x:c>
    </x:row>
    <x:row r="21223" ht="22" customHeight="1">
      <x:c r="A21223" s="2" t="str">
        <x:v>ORD-21219</x:v>
      </x:c>
      <x:c r="B21223" s="2" t="str">
        <x:v>East</x:v>
      </x:c>
      <x:c r="C21223" s="2" t="str">
        <x:v>Jan</x:v>
      </x:c>
      <x:c r="D21223" s="2" t="str">
        <x:v>SKU-099</x:v>
      </x:c>
      <x:c r="E21223" s="15" t="n">
        <x:v>15</x:v>
      </x:c>
      <x:c r="F21223" s="11" t="n">
        <x:v>189</x:v>
      </x:c>
      <x:c r="G21223" s="11" t="n">
        <x:v>86</x:v>
      </x:c>
      <x:c r="H21223" s="11" t="n">
        <x:f>E21223*F21223</x:f>
        <x:v>2835</x:v>
      </x:c>
      <x:c r="I21223" s="11" t="n">
        <x:f>H21223*(1-'Summary'!$B$5)</x:f>
        <x:v>2693.25</x:v>
      </x:c>
      <x:c r="J21223" s="11" t="n">
        <x:f>E21223*G21223</x:f>
        <x:v>1290</x:v>
      </x:c>
      <x:c r="K21223" s="11" t="n">
        <x:f>I21223-J21223</x:f>
        <x:v>1403.25</x:v>
      </x:c>
      <x:c r="L21223" s="14" t="n">
        <x:f>K21223/I21223</x:f>
        <x:v>0.521024784182679</x:v>
      </x:c>
    </x:row>
    <x:row r="21224" ht="22" customHeight="1">
      <x:c r="A21224" s="2" t="str">
        <x:v>ORD-21220</x:v>
      </x:c>
      <x:c r="B21224" s="2" t="str">
        <x:v>West</x:v>
      </x:c>
      <x:c r="C21224" s="2" t="str">
        <x:v>Jan</x:v>
      </x:c>
      <x:c r="D21224" s="2" t="str">
        <x:v>SKU-100</x:v>
      </x:c>
      <x:c r="E21224" s="15" t="n">
        <x:v>22</x:v>
      </x:c>
      <x:c r="F21224" s="11" t="n">
        <x:v>202</x:v>
      </x:c>
      <x:c r="G21224" s="11" t="n">
        <x:v>97</x:v>
      </x:c>
      <x:c r="H21224" s="11" t="n">
        <x:f>E21224*F21224</x:f>
        <x:v>4444</x:v>
      </x:c>
      <x:c r="I21224" s="11" t="n">
        <x:f>H21224*(1-'Summary'!$B$5)</x:f>
        <x:v>4221.8</x:v>
      </x:c>
      <x:c r="J21224" s="11" t="n">
        <x:f>E21224*G21224</x:f>
        <x:v>2134</x:v>
      </x:c>
      <x:c r="K21224" s="11" t="n">
        <x:f>I21224-J21224</x:f>
        <x:v>2087.8</x:v>
      </x:c>
      <x:c r="L21224" s="14" t="n">
        <x:f>K21224/I21224</x:f>
        <x:v>0.4945284002084419</x:v>
      </x:c>
    </x:row>
    <x:row r="21225" ht="22" customHeight="1">
      <x:c r="A21225" s="2" t="str">
        <x:v>ORD-21221</x:v>
      </x:c>
      <x:c r="B21225" s="2" t="str">
        <x:v>North</x:v>
      </x:c>
      <x:c r="C21225" s="2" t="str">
        <x:v>Feb</x:v>
      </x:c>
      <x:c r="D21225" s="2" t="str">
        <x:v>SKU-101</x:v>
      </x:c>
      <x:c r="E21225" s="15" t="n">
        <x:v>5</x:v>
      </x:c>
      <x:c r="F21225" s="11" t="n">
        <x:v>215</x:v>
      </x:c>
      <x:c r="G21225" s="11" t="n">
        <x:v>13</x:v>
      </x:c>
      <x:c r="H21225" s="11" t="n">
        <x:f>E21225*F21225</x:f>
        <x:v>1075</x:v>
      </x:c>
      <x:c r="I21225" s="11" t="n">
        <x:f>H21225*(1-'Summary'!$B$5)</x:f>
        <x:v>1021.25</x:v>
      </x:c>
      <x:c r="J21225" s="11" t="n">
        <x:f>E21225*G21225</x:f>
        <x:v>65</x:v>
      </x:c>
      <x:c r="K21225" s="11" t="n">
        <x:f>I21225-J21225</x:f>
        <x:v>956.25</x:v>
      </x:c>
      <x:c r="L21225" s="14" t="n">
        <x:f>K21225/I21225</x:f>
        <x:v>0.9363525091799265</x:v>
      </x:c>
    </x:row>
    <x:row r="21226" ht="22" customHeight="1">
      <x:c r="A21226" s="2" t="str">
        <x:v>ORD-21222</x:v>
      </x:c>
      <x:c r="B21226" s="2" t="str">
        <x:v>South</x:v>
      </x:c>
      <x:c r="C21226" s="2" t="str">
        <x:v>Feb</x:v>
      </x:c>
      <x:c r="D21226" s="2" t="str">
        <x:v>SKU-102</x:v>
      </x:c>
      <x:c r="E21226" s="15" t="n">
        <x:v>12</x:v>
      </x:c>
      <x:c r="F21226" s="11" t="n">
        <x:v>228</x:v>
      </x:c>
      <x:c r="G21226" s="11" t="n">
        <x:v>24</x:v>
      </x:c>
      <x:c r="H21226" s="11" t="n">
        <x:f>E21226*F21226</x:f>
        <x:v>2736</x:v>
      </x:c>
      <x:c r="I21226" s="11" t="n">
        <x:f>H21226*(1-'Summary'!$B$5)</x:f>
        <x:v>2599.2</x:v>
      </x:c>
      <x:c r="J21226" s="11" t="n">
        <x:f>E21226*G21226</x:f>
        <x:v>288</x:v>
      </x:c>
      <x:c r="K21226" s="11" t="n">
        <x:f>I21226-J21226</x:f>
        <x:v>2311.2</x:v>
      </x:c>
      <x:c r="L21226" s="14" t="n">
        <x:f>K21226/I21226</x:f>
        <x:v>0.889196675900277</x:v>
      </x:c>
    </x:row>
    <x:row r="21227" ht="22" customHeight="1">
      <x:c r="A21227" s="2" t="str">
        <x:v>ORD-21223</x:v>
      </x:c>
      <x:c r="B21227" s="2" t="str">
        <x:v>East</x:v>
      </x:c>
      <x:c r="C21227" s="2" t="str">
        <x:v>Feb</x:v>
      </x:c>
      <x:c r="D21227" s="2" t="str">
        <x:v>SKU-103</x:v>
      </x:c>
      <x:c r="E21227" s="15" t="n">
        <x:v>19</x:v>
      </x:c>
      <x:c r="F21227" s="11" t="n">
        <x:v>21</x:v>
      </x:c>
      <x:c r="G21227" s="11" t="n">
        <x:v>35</x:v>
      </x:c>
      <x:c r="H21227" s="11" t="n">
        <x:f>E21227*F21227</x:f>
        <x:v>399</x:v>
      </x:c>
      <x:c r="I21227" s="11" t="n">
        <x:f>H21227*(1-'Summary'!$B$5)</x:f>
        <x:v>379.04999999999995</x:v>
      </x:c>
      <x:c r="J21227" s="11" t="n">
        <x:f>E21227*G21227</x:f>
        <x:v>665</x:v>
      </x:c>
      <x:c r="K21227" s="11" t="n">
        <x:f>I21227-J21227</x:f>
        <x:v>-285.95000000000005</x:v>
      </x:c>
      <x:c r="L21227" s="14" t="n">
        <x:f>K21227/I21227</x:f>
        <x:v>-0.7543859649122809</x:v>
      </x:c>
    </x:row>
    <x:row r="21228" ht="22" customHeight="1">
      <x:c r="A21228" s="2" t="str">
        <x:v>ORD-21224</x:v>
      </x:c>
      <x:c r="B21228" s="2" t="str">
        <x:v>West</x:v>
      </x:c>
      <x:c r="C21228" s="2" t="str">
        <x:v>Feb</x:v>
      </x:c>
      <x:c r="D21228" s="2" t="str">
        <x:v>SKU-104</x:v>
      </x:c>
      <x:c r="E21228" s="15" t="n">
        <x:v>2</x:v>
      </x:c>
      <x:c r="F21228" s="11" t="n">
        <x:v>34</x:v>
      </x:c>
      <x:c r="G21228" s="11" t="n">
        <x:v>46</x:v>
      </x:c>
      <x:c r="H21228" s="11" t="n">
        <x:f>E21228*F21228</x:f>
        <x:v>68</x:v>
      </x:c>
      <x:c r="I21228" s="11" t="n">
        <x:f>H21228*(1-'Summary'!$B$5)</x:f>
        <x:v>64.6</x:v>
      </x:c>
      <x:c r="J21228" s="11" t="n">
        <x:f>E21228*G21228</x:f>
        <x:v>92</x:v>
      </x:c>
      <x:c r="K21228" s="11" t="n">
        <x:f>I21228-J21228</x:f>
        <x:v>-27.400000000000006</x:v>
      </x:c>
      <x:c r="L21228" s="14" t="n">
        <x:f>K21228/I21228</x:f>
        <x:v>-0.42414860681114563</x:v>
      </x:c>
    </x:row>
    <x:row r="21229" ht="22" customHeight="1">
      <x:c r="A21229" s="2" t="str">
        <x:v>ORD-21225</x:v>
      </x:c>
      <x:c r="B21229" s="2" t="str">
        <x:v>North</x:v>
      </x:c>
      <x:c r="C21229" s="2" t="str">
        <x:v>Mar</x:v>
      </x:c>
      <x:c r="D21229" s="2" t="str">
        <x:v>SKU-105</x:v>
      </x:c>
      <x:c r="E21229" s="15" t="n">
        <x:v>9</x:v>
      </x:c>
      <x:c r="F21229" s="11" t="n">
        <x:v>47</x:v>
      </x:c>
      <x:c r="G21229" s="11" t="n">
        <x:v>57</x:v>
      </x:c>
      <x:c r="H21229" s="11" t="n">
        <x:f>E21229*F21229</x:f>
        <x:v>423</x:v>
      </x:c>
      <x:c r="I21229" s="11" t="n">
        <x:f>H21229*(1-'Summary'!$B$5)</x:f>
        <x:v>401.84999999999997</x:v>
      </x:c>
      <x:c r="J21229" s="11" t="n">
        <x:f>E21229*G21229</x:f>
        <x:v>513</x:v>
      </x:c>
      <x:c r="K21229" s="11" t="n">
        <x:f>I21229-J21229</x:f>
        <x:v>-111.15000000000003</x:v>
      </x:c>
      <x:c r="L21229" s="14" t="n">
        <x:f>K21229/I21229</x:f>
        <x:v>-0.2765957446808512</x:v>
      </x:c>
    </x:row>
    <x:row r="21230" ht="22" customHeight="1">
      <x:c r="A21230" s="2" t="str">
        <x:v>ORD-21226</x:v>
      </x:c>
      <x:c r="B21230" s="2" t="str">
        <x:v>South</x:v>
      </x:c>
      <x:c r="C21230" s="2" t="str">
        <x:v>Mar</x:v>
      </x:c>
      <x:c r="D21230" s="2" t="str">
        <x:v>SKU-106</x:v>
      </x:c>
      <x:c r="E21230" s="15" t="n">
        <x:v>16</x:v>
      </x:c>
      <x:c r="F21230" s="11" t="n">
        <x:v>60</x:v>
      </x:c>
      <x:c r="G21230" s="11" t="n">
        <x:v>68</x:v>
      </x:c>
      <x:c r="H21230" s="11" t="n">
        <x:f>E21230*F21230</x:f>
        <x:v>960</x:v>
      </x:c>
      <x:c r="I21230" s="11" t="n">
        <x:f>H21230*(1-'Summary'!$B$5)</x:f>
        <x:v>912</x:v>
      </x:c>
      <x:c r="J21230" s="11" t="n">
        <x:f>E21230*G21230</x:f>
        <x:v>1088</x:v>
      </x:c>
      <x:c r="K21230" s="11" t="n">
        <x:f>I21230-J21230</x:f>
        <x:v>-176</x:v>
      </x:c>
      <x:c r="L21230" s="14" t="n">
        <x:f>K21230/I21230</x:f>
        <x:v>-0.19298245614035087</x:v>
      </x:c>
    </x:row>
    <x:row r="21231" ht="22" customHeight="1">
      <x:c r="A21231" s="2" t="str">
        <x:v>ORD-21227</x:v>
      </x:c>
      <x:c r="B21231" s="2" t="str">
        <x:v>East</x:v>
      </x:c>
      <x:c r="C21231" s="2" t="str">
        <x:v>Mar</x:v>
      </x:c>
      <x:c r="D21231" s="2" t="str">
        <x:v>SKU-107</x:v>
      </x:c>
      <x:c r="E21231" s="15" t="n">
        <x:v>23</x:v>
      </x:c>
      <x:c r="F21231" s="11" t="n">
        <x:v>73</x:v>
      </x:c>
      <x:c r="G21231" s="11" t="n">
        <x:v>79</x:v>
      </x:c>
      <x:c r="H21231" s="11" t="n">
        <x:f>E21231*F21231</x:f>
        <x:v>1679</x:v>
      </x:c>
      <x:c r="I21231" s="11" t="n">
        <x:f>H21231*(1-'Summary'!$B$5)</x:f>
        <x:v>1595.05</x:v>
      </x:c>
      <x:c r="J21231" s="11" t="n">
        <x:f>E21231*G21231</x:f>
        <x:v>1817</x:v>
      </x:c>
      <x:c r="K21231" s="11" t="n">
        <x:f>I21231-J21231</x:f>
        <x:v>-221.95000000000005</x:v>
      </x:c>
      <x:c r="L21231" s="14" t="n">
        <x:f>K21231/I21231</x:f>
        <x:v>-0.13914924297043982</x:v>
      </x:c>
    </x:row>
    <x:row r="21232" ht="22" customHeight="1">
      <x:c r="A21232" s="2" t="str">
        <x:v>ORD-21228</x:v>
      </x:c>
      <x:c r="B21232" s="2" t="str">
        <x:v>West</x:v>
      </x:c>
      <x:c r="C21232" s="2" t="str">
        <x:v>Mar</x:v>
      </x:c>
      <x:c r="D21232" s="2" t="str">
        <x:v>SKU-108</x:v>
      </x:c>
      <x:c r="E21232" s="15" t="n">
        <x:v>6</x:v>
      </x:c>
      <x:c r="F21232" s="11" t="n">
        <x:v>86</x:v>
      </x:c>
      <x:c r="G21232" s="11" t="n">
        <x:v>90</x:v>
      </x:c>
      <x:c r="H21232" s="11" t="n">
        <x:f>E21232*F21232</x:f>
        <x:v>516</x:v>
      </x:c>
      <x:c r="I21232" s="11" t="n">
        <x:f>H21232*(1-'Summary'!$B$5)</x:f>
        <x:v>490.2</x:v>
      </x:c>
      <x:c r="J21232" s="11" t="n">
        <x:f>E21232*G21232</x:f>
        <x:v>540</x:v>
      </x:c>
      <x:c r="K21232" s="11" t="n">
        <x:f>I21232-J21232</x:f>
        <x:v>-49.80000000000001</x:v>
      </x:c>
      <x:c r="L21232" s="14" t="n">
        <x:f>K21232/I21232</x:f>
        <x:v>-0.10159118727050186</x:v>
      </x:c>
    </x:row>
    <x:row r="21233" ht="22" customHeight="1">
      <x:c r="A21233" s="2" t="str">
        <x:v>ORD-21229</x:v>
      </x:c>
      <x:c r="B21233" s="2" t="str">
        <x:v>North</x:v>
      </x:c>
      <x:c r="C21233" s="2" t="str">
        <x:v>Apr</x:v>
      </x:c>
      <x:c r="D21233" s="2" t="str">
        <x:v>SKU-109</x:v>
      </x:c>
      <x:c r="E21233" s="15" t="n">
        <x:v>13</x:v>
      </x:c>
      <x:c r="F21233" s="11" t="n">
        <x:v>99</x:v>
      </x:c>
      <x:c r="G21233" s="11" t="n">
        <x:v>101</x:v>
      </x:c>
      <x:c r="H21233" s="11" t="n">
        <x:f>E21233*F21233</x:f>
        <x:v>1287</x:v>
      </x:c>
      <x:c r="I21233" s="11" t="n">
        <x:f>H21233*(1-'Summary'!$B$5)</x:f>
        <x:v>1222.6499999999999</x:v>
      </x:c>
      <x:c r="J21233" s="11" t="n">
        <x:f>E21233*G21233</x:f>
        <x:v>1313</x:v>
      </x:c>
      <x:c r="K21233" s="11" t="n">
        <x:f>I21233-J21233</x:f>
        <x:v>-90.35000000000014</x:v>
      </x:c>
      <x:c r="L21233" s="14" t="n">
        <x:f>K21233/I21233</x:f>
        <x:v>-0.0738968633705477</x:v>
      </x:c>
    </x:row>
    <x:row r="21234" ht="22" customHeight="1">
      <x:c r="A21234" s="2" t="str">
        <x:v>ORD-21230</x:v>
      </x:c>
      <x:c r="B21234" s="2" t="str">
        <x:v>South</x:v>
      </x:c>
      <x:c r="C21234" s="2" t="str">
        <x:v>Apr</x:v>
      </x:c>
      <x:c r="D21234" s="2" t="str">
        <x:v>SKU-110</x:v>
      </x:c>
      <x:c r="E21234" s="15" t="n">
        <x:v>20</x:v>
      </x:c>
      <x:c r="F21234" s="11" t="n">
        <x:v>112</x:v>
      </x:c>
      <x:c r="G21234" s="11" t="n">
        <x:v>17</x:v>
      </x:c>
      <x:c r="H21234" s="11" t="n">
        <x:f>E21234*F21234</x:f>
        <x:v>2240</x:v>
      </x:c>
      <x:c r="I21234" s="11" t="n">
        <x:f>H21234*(1-'Summary'!$B$5)</x:f>
        <x:v>2128</x:v>
      </x:c>
      <x:c r="J21234" s="11" t="n">
        <x:f>E21234*G21234</x:f>
        <x:v>340</x:v>
      </x:c>
      <x:c r="K21234" s="11" t="n">
        <x:f>I21234-J21234</x:f>
        <x:v>1788</x:v>
      </x:c>
      <x:c r="L21234" s="14" t="n">
        <x:f>K21234/I21234</x:f>
        <x:v>0.8402255639097744</x:v>
      </x:c>
    </x:row>
    <x:row r="21235" ht="22" customHeight="1">
      <x:c r="A21235" s="2" t="str">
        <x:v>ORD-21231</x:v>
      </x:c>
      <x:c r="B21235" s="2" t="str">
        <x:v>East</x:v>
      </x:c>
      <x:c r="C21235" s="2" t="str">
        <x:v>Apr</x:v>
      </x:c>
      <x:c r="D21235" s="2" t="str">
        <x:v>SKU-111</x:v>
      </x:c>
      <x:c r="E21235" s="15" t="n">
        <x:v>3</x:v>
      </x:c>
      <x:c r="F21235" s="11" t="n">
        <x:v>125</x:v>
      </x:c>
      <x:c r="G21235" s="11" t="n">
        <x:v>28</x:v>
      </x:c>
      <x:c r="H21235" s="11" t="n">
        <x:f>E21235*F21235</x:f>
        <x:v>375</x:v>
      </x:c>
      <x:c r="I21235" s="11" t="n">
        <x:f>H21235*(1-'Summary'!$B$5)</x:f>
        <x:v>356.25</x:v>
      </x:c>
      <x:c r="J21235" s="11" t="n">
        <x:f>E21235*G21235</x:f>
        <x:v>84</x:v>
      </x:c>
      <x:c r="K21235" s="11" t="n">
        <x:f>I21235-J21235</x:f>
        <x:v>272.25</x:v>
      </x:c>
      <x:c r="L21235" s="14" t="n">
        <x:f>K21235/I21235</x:f>
        <x:v>0.7642105263157895</x:v>
      </x:c>
    </x:row>
    <x:row r="21236" ht="22" customHeight="1">
      <x:c r="A21236" s="2" t="str">
        <x:v>ORD-21232</x:v>
      </x:c>
      <x:c r="B21236" s="2" t="str">
        <x:v>West</x:v>
      </x:c>
      <x:c r="C21236" s="2" t="str">
        <x:v>Apr</x:v>
      </x:c>
      <x:c r="D21236" s="2" t="str">
        <x:v>SKU-112</x:v>
      </x:c>
      <x:c r="E21236" s="15" t="n">
        <x:v>10</x:v>
      </x:c>
      <x:c r="F21236" s="11" t="n">
        <x:v>138</x:v>
      </x:c>
      <x:c r="G21236" s="11" t="n">
        <x:v>39</x:v>
      </x:c>
      <x:c r="H21236" s="11" t="n">
        <x:f>E21236*F21236</x:f>
        <x:v>1380</x:v>
      </x:c>
      <x:c r="I21236" s="11" t="n">
        <x:f>H21236*(1-'Summary'!$B$5)</x:f>
        <x:v>1311</x:v>
      </x:c>
      <x:c r="J21236" s="11" t="n">
        <x:f>E21236*G21236</x:f>
        <x:v>390</x:v>
      </x:c>
      <x:c r="K21236" s="11" t="n">
        <x:f>I21236-J21236</x:f>
        <x:v>921</x:v>
      </x:c>
      <x:c r="L21236" s="14" t="n">
        <x:f>K21236/I21236</x:f>
        <x:v>0.7025171624713958</x:v>
      </x:c>
    </x:row>
    <x:row r="21237" ht="22" customHeight="1">
      <x:c r="A21237" s="2" t="str">
        <x:v>ORD-21233</x:v>
      </x:c>
      <x:c r="B21237" s="2" t="str">
        <x:v>North</x:v>
      </x:c>
      <x:c r="C21237" s="2" t="str">
        <x:v>May</x:v>
      </x:c>
      <x:c r="D21237" s="2" t="str">
        <x:v>SKU-113</x:v>
      </x:c>
      <x:c r="E21237" s="15" t="n">
        <x:v>17</x:v>
      </x:c>
      <x:c r="F21237" s="11" t="n">
        <x:v>151</x:v>
      </x:c>
      <x:c r="G21237" s="11" t="n">
        <x:v>50</x:v>
      </x:c>
      <x:c r="H21237" s="11" t="n">
        <x:f>E21237*F21237</x:f>
        <x:v>2567</x:v>
      </x:c>
      <x:c r="I21237" s="11" t="n">
        <x:f>H21237*(1-'Summary'!$B$5)</x:f>
        <x:v>2438.65</x:v>
      </x:c>
      <x:c r="J21237" s="11" t="n">
        <x:f>E21237*G21237</x:f>
        <x:v>850</x:v>
      </x:c>
      <x:c r="K21237" s="11" t="n">
        <x:f>I21237-J21237</x:f>
        <x:v>1588.65</x:v>
      </x:c>
      <x:c r="L21237" s="14" t="n">
        <x:f>K21237/I21237</x:f>
        <x:v>0.6514464970372953</x:v>
      </x:c>
    </x:row>
    <x:row r="21238" ht="22" customHeight="1">
      <x:c r="A21238" s="2" t="str">
        <x:v>ORD-21234</x:v>
      </x:c>
      <x:c r="B21238" s="2" t="str">
        <x:v>South</x:v>
      </x:c>
      <x:c r="C21238" s="2" t="str">
        <x:v>May</x:v>
      </x:c>
      <x:c r="D21238" s="2" t="str">
        <x:v>SKU-114</x:v>
      </x:c>
      <x:c r="E21238" s="15" t="n">
        <x:v>24</x:v>
      </x:c>
      <x:c r="F21238" s="11" t="n">
        <x:v>164</x:v>
      </x:c>
      <x:c r="G21238" s="11" t="n">
        <x:v>61</x:v>
      </x:c>
      <x:c r="H21238" s="11" t="n">
        <x:f>E21238*F21238</x:f>
        <x:v>3936</x:v>
      </x:c>
      <x:c r="I21238" s="11" t="n">
        <x:f>H21238*(1-'Summary'!$B$5)</x:f>
        <x:v>3739.2</x:v>
      </x:c>
      <x:c r="J21238" s="11" t="n">
        <x:f>E21238*G21238</x:f>
        <x:v>1464</x:v>
      </x:c>
      <x:c r="K21238" s="11" t="n">
        <x:f>I21238-J21238</x:f>
        <x:v>2275.2</x:v>
      </x:c>
      <x:c r="L21238" s="14" t="n">
        <x:f>K21238/I21238</x:f>
        <x:v>0.6084724005134788</x:v>
      </x:c>
    </x:row>
    <x:row r="21239" ht="22" customHeight="1">
      <x:c r="A21239" s="2" t="str">
        <x:v>ORD-21235</x:v>
      </x:c>
      <x:c r="B21239" s="2" t="str">
        <x:v>East</x:v>
      </x:c>
      <x:c r="C21239" s="2" t="str">
        <x:v>May</x:v>
      </x:c>
      <x:c r="D21239" s="2" t="str">
        <x:v>SKU-115</x:v>
      </x:c>
      <x:c r="E21239" s="15" t="n">
        <x:v>7</x:v>
      </x:c>
      <x:c r="F21239" s="11" t="n">
        <x:v>177</x:v>
      </x:c>
      <x:c r="G21239" s="11" t="n">
        <x:v>72</x:v>
      </x:c>
      <x:c r="H21239" s="11" t="n">
        <x:f>E21239*F21239</x:f>
        <x:v>1239</x:v>
      </x:c>
      <x:c r="I21239" s="11" t="n">
        <x:f>H21239*(1-'Summary'!$B$5)</x:f>
        <x:v>1177.05</x:v>
      </x:c>
      <x:c r="J21239" s="11" t="n">
        <x:f>E21239*G21239</x:f>
        <x:v>504</x:v>
      </x:c>
      <x:c r="K21239" s="11" t="n">
        <x:f>I21239-J21239</x:f>
        <x:v>673.05</x:v>
      </x:c>
      <x:c r="L21239" s="14" t="n">
        <x:f>K21239/I21239</x:f>
        <x:v>0.5718108831400535</x:v>
      </x:c>
    </x:row>
    <x:row r="21240" ht="22" customHeight="1">
      <x:c r="A21240" s="2" t="str">
        <x:v>ORD-21236</x:v>
      </x:c>
      <x:c r="B21240" s="2" t="str">
        <x:v>West</x:v>
      </x:c>
      <x:c r="C21240" s="2" t="str">
        <x:v>May</x:v>
      </x:c>
      <x:c r="D21240" s="2" t="str">
        <x:v>SKU-116</x:v>
      </x:c>
      <x:c r="E21240" s="15" t="n">
        <x:v>14</x:v>
      </x:c>
      <x:c r="F21240" s="11" t="n">
        <x:v>190</x:v>
      </x:c>
      <x:c r="G21240" s="11" t="n">
        <x:v>83</x:v>
      </x:c>
      <x:c r="H21240" s="11" t="n">
        <x:f>E21240*F21240</x:f>
        <x:v>2660</x:v>
      </x:c>
      <x:c r="I21240" s="11" t="n">
        <x:f>H21240*(1-'Summary'!$B$5)</x:f>
        <x:v>2527</x:v>
      </x:c>
      <x:c r="J21240" s="11" t="n">
        <x:f>E21240*G21240</x:f>
        <x:v>1162</x:v>
      </x:c>
      <x:c r="K21240" s="11" t="n">
        <x:f>I21240-J21240</x:f>
        <x:v>1365</x:v>
      </x:c>
      <x:c r="L21240" s="14" t="n">
        <x:f>K21240/I21240</x:f>
        <x:v>0.5401662049861495</x:v>
      </x:c>
    </x:row>
    <x:row r="21241" ht="22" customHeight="1">
      <x:c r="A21241" s="2" t="str">
        <x:v>ORD-21237</x:v>
      </x:c>
      <x:c r="B21241" s="2" t="str">
        <x:v>North</x:v>
      </x:c>
      <x:c r="C21241" s="2" t="str">
        <x:v>Jun</x:v>
      </x:c>
      <x:c r="D21241" s="2" t="str">
        <x:v>SKU-117</x:v>
      </x:c>
      <x:c r="E21241" s="15" t="n">
        <x:v>21</x:v>
      </x:c>
      <x:c r="F21241" s="11" t="n">
        <x:v>203</x:v>
      </x:c>
      <x:c r="G21241" s="11" t="n">
        <x:v>94</x:v>
      </x:c>
      <x:c r="H21241" s="11" t="n">
        <x:f>E21241*F21241</x:f>
        <x:v>4263</x:v>
      </x:c>
      <x:c r="I21241" s="11" t="n">
        <x:f>H21241*(1-'Summary'!$B$5)</x:f>
        <x:v>4049.85</x:v>
      </x:c>
      <x:c r="J21241" s="11" t="n">
        <x:f>E21241*G21241</x:f>
        <x:v>1974</x:v>
      </x:c>
      <x:c r="K21241" s="11" t="n">
        <x:f>I21241-J21241</x:f>
        <x:v>2075.85</x:v>
      </x:c>
      <x:c r="L21241" s="14" t="n">
        <x:f>K21241/I21241</x:f>
        <x:v>0.5125745397977702</x:v>
      </x:c>
    </x:row>
    <x:row r="21242" ht="22" customHeight="1">
      <x:c r="A21242" s="2" t="str">
        <x:v>ORD-21238</x:v>
      </x:c>
      <x:c r="B21242" s="2" t="str">
        <x:v>South</x:v>
      </x:c>
      <x:c r="C21242" s="2" t="str">
        <x:v>Jun</x:v>
      </x:c>
      <x:c r="D21242" s="2" t="str">
        <x:v>SKU-118</x:v>
      </x:c>
      <x:c r="E21242" s="15" t="n">
        <x:v>4</x:v>
      </x:c>
      <x:c r="F21242" s="11" t="n">
        <x:v>216</x:v>
      </x:c>
      <x:c r="G21242" s="11" t="n">
        <x:v>10</x:v>
      </x:c>
      <x:c r="H21242" s="11" t="n">
        <x:f>E21242*F21242</x:f>
        <x:v>864</x:v>
      </x:c>
      <x:c r="I21242" s="11" t="n">
        <x:f>H21242*(1-'Summary'!$B$5)</x:f>
        <x:v>820.8</x:v>
      </x:c>
      <x:c r="J21242" s="11" t="n">
        <x:f>E21242*G21242</x:f>
        <x:v>40</x:v>
      </x:c>
      <x:c r="K21242" s="11" t="n">
        <x:f>I21242-J21242</x:f>
        <x:v>780.8</x:v>
      </x:c>
      <x:c r="L21242" s="14" t="n">
        <x:f>K21242/I21242</x:f>
        <x:v>0.9512670565302144</x:v>
      </x:c>
    </x:row>
    <x:row r="21243" ht="22" customHeight="1">
      <x:c r="A21243" s="2" t="str">
        <x:v>ORD-21239</x:v>
      </x:c>
      <x:c r="B21243" s="2" t="str">
        <x:v>East</x:v>
      </x:c>
      <x:c r="C21243" s="2" t="str">
        <x:v>Jun</x:v>
      </x:c>
      <x:c r="D21243" s="2" t="str">
        <x:v>SKU-119</x:v>
      </x:c>
      <x:c r="E21243" s="15" t="n">
        <x:v>11</x:v>
      </x:c>
      <x:c r="F21243" s="11" t="n">
        <x:v>229</x:v>
      </x:c>
      <x:c r="G21243" s="11" t="n">
        <x:v>21</x:v>
      </x:c>
      <x:c r="H21243" s="11" t="n">
        <x:f>E21243*F21243</x:f>
        <x:v>2519</x:v>
      </x:c>
      <x:c r="I21243" s="11" t="n">
        <x:f>H21243*(1-'Summary'!$B$5)</x:f>
        <x:v>2393.0499999999997</x:v>
      </x:c>
      <x:c r="J21243" s="11" t="n">
        <x:f>E21243*G21243</x:f>
        <x:v>231</x:v>
      </x:c>
      <x:c r="K21243" s="11" t="n">
        <x:f>I21243-J21243</x:f>
        <x:v>2162.0499999999997</x:v>
      </x:c>
      <x:c r="L21243" s="14" t="n">
        <x:f>K21243/I21243</x:f>
        <x:v>0.9034704665594117</x:v>
      </x:c>
    </x:row>
    <x:row r="21244" ht="22" customHeight="1">
      <x:c r="A21244" s="2" t="str">
        <x:v>ORD-21240</x:v>
      </x:c>
      <x:c r="B21244" s="2" t="str">
        <x:v>West</x:v>
      </x:c>
      <x:c r="C21244" s="2" t="str">
        <x:v>Jun</x:v>
      </x:c>
      <x:c r="D21244" s="2" t="str">
        <x:v>SKU-120</x:v>
      </x:c>
      <x:c r="E21244" s="15" t="n">
        <x:v>18</x:v>
      </x:c>
      <x:c r="F21244" s="11" t="n">
        <x:v>22</x:v>
      </x:c>
      <x:c r="G21244" s="11" t="n">
        <x:v>32</x:v>
      </x:c>
      <x:c r="H21244" s="11" t="n">
        <x:f>E21244*F21244</x:f>
        <x:v>396</x:v>
      </x:c>
      <x:c r="I21244" s="11" t="n">
        <x:f>H21244*(1-'Summary'!$B$5)</x:f>
        <x:v>376.2</x:v>
      </x:c>
      <x:c r="J21244" s="11" t="n">
        <x:f>E21244*G21244</x:f>
        <x:v>576</x:v>
      </x:c>
      <x:c r="K21244" s="11" t="n">
        <x:f>I21244-J21244</x:f>
        <x:v>-199.8</x:v>
      </x:c>
      <x:c r="L21244" s="14" t="n">
        <x:f>K21244/I21244</x:f>
        <x:v>-0.5311004784688995</x:v>
      </x:c>
    </x:row>
    <x:row r="21245" ht="22" customHeight="1">
      <x:c r="A21245" s="2" t="str">
        <x:v>ORD-21241</x:v>
      </x:c>
      <x:c r="B21245" s="2" t="str">
        <x:v>North</x:v>
      </x:c>
      <x:c r="C21245" s="2" t="str">
        <x:v>Jul</x:v>
      </x:c>
      <x:c r="D21245" s="2" t="str">
        <x:v>SKU-001</x:v>
      </x:c>
      <x:c r="E21245" s="15" t="n">
        <x:v>1</x:v>
      </x:c>
      <x:c r="F21245" s="11" t="n">
        <x:v>35</x:v>
      </x:c>
      <x:c r="G21245" s="11" t="n">
        <x:v>43</x:v>
      </x:c>
      <x:c r="H21245" s="11" t="n">
        <x:f>E21245*F21245</x:f>
        <x:v>35</x:v>
      </x:c>
      <x:c r="I21245" s="11" t="n">
        <x:f>H21245*(1-'Summary'!$B$5)</x:f>
        <x:v>33.25</x:v>
      </x:c>
      <x:c r="J21245" s="11" t="n">
        <x:f>E21245*G21245</x:f>
        <x:v>43</x:v>
      </x:c>
      <x:c r="K21245" s="11" t="n">
        <x:f>I21245-J21245</x:f>
        <x:v>-9.75</x:v>
      </x:c>
      <x:c r="L21245" s="14" t="n">
        <x:f>K21245/I21245</x:f>
        <x:v>-0.2932330827067669</x:v>
      </x:c>
    </x:row>
    <x:row r="21246" ht="22" customHeight="1">
      <x:c r="A21246" s="2" t="str">
        <x:v>ORD-21242</x:v>
      </x:c>
      <x:c r="B21246" s="2" t="str">
        <x:v>South</x:v>
      </x:c>
      <x:c r="C21246" s="2" t="str">
        <x:v>Jul</x:v>
      </x:c>
      <x:c r="D21246" s="2" t="str">
        <x:v>SKU-002</x:v>
      </x:c>
      <x:c r="E21246" s="15" t="n">
        <x:v>8</x:v>
      </x:c>
      <x:c r="F21246" s="11" t="n">
        <x:v>48</x:v>
      </x:c>
      <x:c r="G21246" s="11" t="n">
        <x:v>54</x:v>
      </x:c>
      <x:c r="H21246" s="11" t="n">
        <x:f>E21246*F21246</x:f>
        <x:v>384</x:v>
      </x:c>
      <x:c r="I21246" s="11" t="n">
        <x:f>H21246*(1-'Summary'!$B$5)</x:f>
        <x:v>364.79999999999995</x:v>
      </x:c>
      <x:c r="J21246" s="11" t="n">
        <x:f>E21246*G21246</x:f>
        <x:v>432</x:v>
      </x:c>
      <x:c r="K21246" s="11" t="n">
        <x:f>I21246-J21246</x:f>
        <x:v>-67.20000000000005</x:v>
      </x:c>
      <x:c r="L21246" s="14" t="n">
        <x:f>K21246/I21246</x:f>
        <x:v>-0.18421052631578963</x:v>
      </x:c>
    </x:row>
    <x:row r="21247" ht="22" customHeight="1">
      <x:c r="A21247" s="2" t="str">
        <x:v>ORD-21243</x:v>
      </x:c>
      <x:c r="B21247" s="2" t="str">
        <x:v>East</x:v>
      </x:c>
      <x:c r="C21247" s="2" t="str">
        <x:v>Jul</x:v>
      </x:c>
      <x:c r="D21247" s="2" t="str">
        <x:v>SKU-003</x:v>
      </x:c>
      <x:c r="E21247" s="15" t="n">
        <x:v>15</x:v>
      </x:c>
      <x:c r="F21247" s="11" t="n">
        <x:v>61</x:v>
      </x:c>
      <x:c r="G21247" s="11" t="n">
        <x:v>65</x:v>
      </x:c>
      <x:c r="H21247" s="11" t="n">
        <x:f>E21247*F21247</x:f>
        <x:v>915</x:v>
      </x:c>
      <x:c r="I21247" s="11" t="n">
        <x:f>H21247*(1-'Summary'!$B$5)</x:f>
        <x:v>869.25</x:v>
      </x:c>
      <x:c r="J21247" s="11" t="n">
        <x:f>E21247*G21247</x:f>
        <x:v>975</x:v>
      </x:c>
      <x:c r="K21247" s="11" t="n">
        <x:f>I21247-J21247</x:f>
        <x:v>-105.75</x:v>
      </x:c>
      <x:c r="L21247" s="14" t="n">
        <x:f>K21247/I21247</x:f>
        <x:v>-0.12165660051768766</x:v>
      </x:c>
    </x:row>
    <x:row r="21248" ht="22" customHeight="1">
      <x:c r="A21248" s="2" t="str">
        <x:v>ORD-21244</x:v>
      </x:c>
      <x:c r="B21248" s="2" t="str">
        <x:v>West</x:v>
      </x:c>
      <x:c r="C21248" s="2" t="str">
        <x:v>Jul</x:v>
      </x:c>
      <x:c r="D21248" s="2" t="str">
        <x:v>SKU-004</x:v>
      </x:c>
      <x:c r="E21248" s="15" t="n">
        <x:v>22</x:v>
      </x:c>
      <x:c r="F21248" s="11" t="n">
        <x:v>74</x:v>
      </x:c>
      <x:c r="G21248" s="11" t="n">
        <x:v>76</x:v>
      </x:c>
      <x:c r="H21248" s="11" t="n">
        <x:f>E21248*F21248</x:f>
        <x:v>1628</x:v>
      </x:c>
      <x:c r="I21248" s="11" t="n">
        <x:f>H21248*(1-'Summary'!$B$5)</x:f>
        <x:v>1546.6</x:v>
      </x:c>
      <x:c r="J21248" s="11" t="n">
        <x:f>E21248*G21248</x:f>
        <x:v>1672</x:v>
      </x:c>
      <x:c r="K21248" s="11" t="n">
        <x:f>I21248-J21248</x:f>
        <x:v>-125.40000000000009</x:v>
      </x:c>
      <x:c r="L21248" s="14" t="n">
        <x:f>K21248/I21248</x:f>
        <x:v>-0.08108108108108114</x:v>
      </x:c>
    </x:row>
    <x:row r="21249" ht="22" customHeight="1">
      <x:c r="A21249" s="2" t="str">
        <x:v>ORD-21245</x:v>
      </x:c>
      <x:c r="B21249" s="2" t="str">
        <x:v>North</x:v>
      </x:c>
      <x:c r="C21249" s="2" t="str">
        <x:v>Aug</x:v>
      </x:c>
      <x:c r="D21249" s="2" t="str">
        <x:v>SKU-005</x:v>
      </x:c>
      <x:c r="E21249" s="15" t="n">
        <x:v>5</x:v>
      </x:c>
      <x:c r="F21249" s="11" t="n">
        <x:v>87</x:v>
      </x:c>
      <x:c r="G21249" s="11" t="n">
        <x:v>87</x:v>
      </x:c>
      <x:c r="H21249" s="11" t="n">
        <x:f>E21249*F21249</x:f>
        <x:v>435</x:v>
      </x:c>
      <x:c r="I21249" s="11" t="n">
        <x:f>H21249*(1-'Summary'!$B$5)</x:f>
        <x:v>413.25</x:v>
      </x:c>
      <x:c r="J21249" s="11" t="n">
        <x:f>E21249*G21249</x:f>
        <x:v>435</x:v>
      </x:c>
      <x:c r="K21249" s="11" t="n">
        <x:f>I21249-J21249</x:f>
        <x:v>-21.75</x:v>
      </x:c>
      <x:c r="L21249" s="14" t="n">
        <x:f>K21249/I21249</x:f>
        <x:v>-0.05263157894736842</x:v>
      </x:c>
    </x:row>
    <x:row r="21250" ht="22" customHeight="1">
      <x:c r="A21250" s="2" t="str">
        <x:v>ORD-21246</x:v>
      </x:c>
      <x:c r="B21250" s="2" t="str">
        <x:v>South</x:v>
      </x:c>
      <x:c r="C21250" s="2" t="str">
        <x:v>Aug</x:v>
      </x:c>
      <x:c r="D21250" s="2" t="str">
        <x:v>SKU-006</x:v>
      </x:c>
      <x:c r="E21250" s="15" t="n">
        <x:v>12</x:v>
      </x:c>
      <x:c r="F21250" s="11" t="n">
        <x:v>100</x:v>
      </x:c>
      <x:c r="G21250" s="11" t="n">
        <x:v>98</x:v>
      </x:c>
      <x:c r="H21250" s="11" t="n">
        <x:f>E21250*F21250</x:f>
        <x:v>1200</x:v>
      </x:c>
      <x:c r="I21250" s="11" t="n">
        <x:f>H21250*(1-'Summary'!$B$5)</x:f>
        <x:v>1140</x:v>
      </x:c>
      <x:c r="J21250" s="11" t="n">
        <x:f>E21250*G21250</x:f>
        <x:v>1176</x:v>
      </x:c>
      <x:c r="K21250" s="11" t="n">
        <x:f>I21250-J21250</x:f>
        <x:v>-36</x:v>
      </x:c>
      <x:c r="L21250" s="14" t="n">
        <x:f>K21250/I21250</x:f>
        <x:v>-0.031578947368421054</x:v>
      </x:c>
    </x:row>
    <x:row r="21251" ht="22" customHeight="1">
      <x:c r="A21251" s="2" t="str">
        <x:v>ORD-21247</x:v>
      </x:c>
      <x:c r="B21251" s="2" t="str">
        <x:v>East</x:v>
      </x:c>
      <x:c r="C21251" s="2" t="str">
        <x:v>Aug</x:v>
      </x:c>
      <x:c r="D21251" s="2" t="str">
        <x:v>SKU-007</x:v>
      </x:c>
      <x:c r="E21251" s="15" t="n">
        <x:v>19</x:v>
      </x:c>
      <x:c r="F21251" s="11" t="n">
        <x:v>113</x:v>
      </x:c>
      <x:c r="G21251" s="11" t="n">
        <x:v>14</x:v>
      </x:c>
      <x:c r="H21251" s="11" t="n">
        <x:f>E21251*F21251</x:f>
        <x:v>2147</x:v>
      </x:c>
      <x:c r="I21251" s="11" t="n">
        <x:f>H21251*(1-'Summary'!$B$5)</x:f>
        <x:v>2039.6499999999999</x:v>
      </x:c>
      <x:c r="J21251" s="11" t="n">
        <x:f>E21251*G21251</x:f>
        <x:v>266</x:v>
      </x:c>
      <x:c r="K21251" s="11" t="n">
        <x:f>I21251-J21251</x:f>
        <x:v>1773.6499999999999</x:v>
      </x:c>
      <x:c r="L21251" s="14" t="n">
        <x:f>K21251/I21251</x:f>
        <x:v>0.8695854680950162</x:v>
      </x:c>
    </x:row>
    <x:row r="21252" ht="22" customHeight="1">
      <x:c r="A21252" s="2" t="str">
        <x:v>ORD-21248</x:v>
      </x:c>
      <x:c r="B21252" s="2" t="str">
        <x:v>West</x:v>
      </x:c>
      <x:c r="C21252" s="2" t="str">
        <x:v>Aug</x:v>
      </x:c>
      <x:c r="D21252" s="2" t="str">
        <x:v>SKU-008</x:v>
      </x:c>
      <x:c r="E21252" s="15" t="n">
        <x:v>2</x:v>
      </x:c>
      <x:c r="F21252" s="11" t="n">
        <x:v>126</x:v>
      </x:c>
      <x:c r="G21252" s="11" t="n">
        <x:v>25</x:v>
      </x:c>
      <x:c r="H21252" s="11" t="n">
        <x:f>E21252*F21252</x:f>
        <x:v>252</x:v>
      </x:c>
      <x:c r="I21252" s="11" t="n">
        <x:f>H21252*(1-'Summary'!$B$5)</x:f>
        <x:v>239.39999999999998</x:v>
      </x:c>
      <x:c r="J21252" s="11" t="n">
        <x:f>E21252*G21252</x:f>
        <x:v>50</x:v>
      </x:c>
      <x:c r="K21252" s="11" t="n">
        <x:f>I21252-J21252</x:f>
        <x:v>189.39999999999998</x:v>
      </x:c>
      <x:c r="L21252" s="14" t="n">
        <x:f>K21252/I21252</x:f>
        <x:v>0.7911445279866333</x:v>
      </x:c>
    </x:row>
    <x:row r="21253" ht="22" customHeight="1">
      <x:c r="A21253" s="2" t="str">
        <x:v>ORD-21249</x:v>
      </x:c>
      <x:c r="B21253" s="2" t="str">
        <x:v>North</x:v>
      </x:c>
      <x:c r="C21253" s="2" t="str">
        <x:v>Sep</x:v>
      </x:c>
      <x:c r="D21253" s="2" t="str">
        <x:v>SKU-009</x:v>
      </x:c>
      <x:c r="E21253" s="15" t="n">
        <x:v>9</x:v>
      </x:c>
      <x:c r="F21253" s="11" t="n">
        <x:v>139</x:v>
      </x:c>
      <x:c r="G21253" s="11" t="n">
        <x:v>36</x:v>
      </x:c>
      <x:c r="H21253" s="11" t="n">
        <x:f>E21253*F21253</x:f>
        <x:v>1251</x:v>
      </x:c>
      <x:c r="I21253" s="11" t="n">
        <x:f>H21253*(1-'Summary'!$B$5)</x:f>
        <x:v>1188.45</x:v>
      </x:c>
      <x:c r="J21253" s="11" t="n">
        <x:f>E21253*G21253</x:f>
        <x:v>324</x:v>
      </x:c>
      <x:c r="K21253" s="11" t="n">
        <x:f>I21253-J21253</x:f>
        <x:v>864.45</x:v>
      </x:c>
      <x:c r="L21253" s="14" t="n">
        <x:f>K21253/I21253</x:f>
        <x:v>0.7273759939416887</x:v>
      </x:c>
    </x:row>
    <x:row r="21254" ht="22" customHeight="1">
      <x:c r="A21254" s="2" t="str">
        <x:v>ORD-21250</x:v>
      </x:c>
      <x:c r="B21254" s="2" t="str">
        <x:v>South</x:v>
      </x:c>
      <x:c r="C21254" s="2" t="str">
        <x:v>Sep</x:v>
      </x:c>
      <x:c r="D21254" s="2" t="str">
        <x:v>SKU-010</x:v>
      </x:c>
      <x:c r="E21254" s="15" t="n">
        <x:v>16</x:v>
      </x:c>
      <x:c r="F21254" s="11" t="n">
        <x:v>152</x:v>
      </x:c>
      <x:c r="G21254" s="11" t="n">
        <x:v>47</x:v>
      </x:c>
      <x:c r="H21254" s="11" t="n">
        <x:f>E21254*F21254</x:f>
        <x:v>2432</x:v>
      </x:c>
      <x:c r="I21254" s="11" t="n">
        <x:f>H21254*(1-'Summary'!$B$5)</x:f>
        <x:v>2310.4</x:v>
      </x:c>
      <x:c r="J21254" s="11" t="n">
        <x:f>E21254*G21254</x:f>
        <x:v>752</x:v>
      </x:c>
      <x:c r="K21254" s="11" t="n">
        <x:f>I21254-J21254</x:f>
        <x:v>1558.4</x:v>
      </x:c>
      <x:c r="L21254" s="14" t="n">
        <x:f>K21254/I21254</x:f>
        <x:v>0.6745152354570637</x:v>
      </x:c>
    </x:row>
    <x:row r="21255" ht="22" customHeight="1">
      <x:c r="A21255" s="2" t="str">
        <x:v>ORD-21251</x:v>
      </x:c>
      <x:c r="B21255" s="2" t="str">
        <x:v>East</x:v>
      </x:c>
      <x:c r="C21255" s="2" t="str">
        <x:v>Sep</x:v>
      </x:c>
      <x:c r="D21255" s="2" t="str">
        <x:v>SKU-011</x:v>
      </x:c>
      <x:c r="E21255" s="15" t="n">
        <x:v>23</x:v>
      </x:c>
      <x:c r="F21255" s="11" t="n">
        <x:v>165</x:v>
      </x:c>
      <x:c r="G21255" s="11" t="n">
        <x:v>58</x:v>
      </x:c>
      <x:c r="H21255" s="11" t="n">
        <x:f>E21255*F21255</x:f>
        <x:v>3795</x:v>
      </x:c>
      <x:c r="I21255" s="11" t="n">
        <x:f>H21255*(1-'Summary'!$B$5)</x:f>
        <x:v>3605.25</x:v>
      </x:c>
      <x:c r="J21255" s="11" t="n">
        <x:f>E21255*G21255</x:f>
        <x:v>1334</x:v>
      </x:c>
      <x:c r="K21255" s="11" t="n">
        <x:f>I21255-J21255</x:f>
        <x:v>2271.25</x:v>
      </x:c>
      <x:c r="L21255" s="14" t="n">
        <x:f>K21255/I21255</x:f>
        <x:v>0.6299840510366826</x:v>
      </x:c>
    </x:row>
    <x:row r="21256" ht="22" customHeight="1">
      <x:c r="A21256" s="2" t="str">
        <x:v>ORD-21252</x:v>
      </x:c>
      <x:c r="B21256" s="2" t="str">
        <x:v>West</x:v>
      </x:c>
      <x:c r="C21256" s="2" t="str">
        <x:v>Sep</x:v>
      </x:c>
      <x:c r="D21256" s="2" t="str">
        <x:v>SKU-012</x:v>
      </x:c>
      <x:c r="E21256" s="15" t="n">
        <x:v>6</x:v>
      </x:c>
      <x:c r="F21256" s="11" t="n">
        <x:v>178</x:v>
      </x:c>
      <x:c r="G21256" s="11" t="n">
        <x:v>69</x:v>
      </x:c>
      <x:c r="H21256" s="11" t="n">
        <x:f>E21256*F21256</x:f>
        <x:v>1068</x:v>
      </x:c>
      <x:c r="I21256" s="11" t="n">
        <x:f>H21256*(1-'Summary'!$B$5)</x:f>
        <x:v>1014.5999999999999</x:v>
      </x:c>
      <x:c r="J21256" s="11" t="n">
        <x:f>E21256*G21256</x:f>
        <x:v>414</x:v>
      </x:c>
      <x:c r="K21256" s="11" t="n">
        <x:f>I21256-J21256</x:f>
        <x:v>600.5999999999999</x:v>
      </x:c>
      <x:c r="L21256" s="14" t="n">
        <x:f>K21256/I21256</x:f>
        <x:v>0.5919574216439976</x:v>
      </x:c>
    </x:row>
    <x:row r="21257" ht="22" customHeight="1">
      <x:c r="A21257" s="2" t="str">
        <x:v>ORD-21253</x:v>
      </x:c>
      <x:c r="B21257" s="2" t="str">
        <x:v>North</x:v>
      </x:c>
      <x:c r="C21257" s="2" t="str">
        <x:v>Oct</x:v>
      </x:c>
      <x:c r="D21257" s="2" t="str">
        <x:v>SKU-013</x:v>
      </x:c>
      <x:c r="E21257" s="15" t="n">
        <x:v>13</x:v>
      </x:c>
      <x:c r="F21257" s="11" t="n">
        <x:v>191</x:v>
      </x:c>
      <x:c r="G21257" s="11" t="n">
        <x:v>80</x:v>
      </x:c>
      <x:c r="H21257" s="11" t="n">
        <x:f>E21257*F21257</x:f>
        <x:v>2483</x:v>
      </x:c>
      <x:c r="I21257" s="11" t="n">
        <x:f>H21257*(1-'Summary'!$B$5)</x:f>
        <x:v>2358.85</x:v>
      </x:c>
      <x:c r="J21257" s="11" t="n">
        <x:f>E21257*G21257</x:f>
        <x:v>1040</x:v>
      </x:c>
      <x:c r="K21257" s="11" t="n">
        <x:f>I21257-J21257</x:f>
        <x:v>1318.85</x:v>
      </x:c>
      <x:c r="L21257" s="14" t="n">
        <x:f>K21257/I21257</x:f>
        <x:v>0.5591071920639294</x:v>
      </x:c>
    </x:row>
    <x:row r="21258" ht="22" customHeight="1">
      <x:c r="A21258" s="2" t="str">
        <x:v>ORD-21254</x:v>
      </x:c>
      <x:c r="B21258" s="2" t="str">
        <x:v>South</x:v>
      </x:c>
      <x:c r="C21258" s="2" t="str">
        <x:v>Oct</x:v>
      </x:c>
      <x:c r="D21258" s="2" t="str">
        <x:v>SKU-014</x:v>
      </x:c>
      <x:c r="E21258" s="15" t="n">
        <x:v>20</x:v>
      </x:c>
      <x:c r="F21258" s="11" t="n">
        <x:v>204</x:v>
      </x:c>
      <x:c r="G21258" s="11" t="n">
        <x:v>91</x:v>
      </x:c>
      <x:c r="H21258" s="11" t="n">
        <x:f>E21258*F21258</x:f>
        <x:v>4080</x:v>
      </x:c>
      <x:c r="I21258" s="11" t="n">
        <x:f>H21258*(1-'Summary'!$B$5)</x:f>
        <x:v>3876</x:v>
      </x:c>
      <x:c r="J21258" s="11" t="n">
        <x:f>E21258*G21258</x:f>
        <x:v>1820</x:v>
      </x:c>
      <x:c r="K21258" s="11" t="n">
        <x:f>I21258-J21258</x:f>
        <x:v>2056</x:v>
      </x:c>
      <x:c r="L21258" s="14" t="n">
        <x:f>K21258/I21258</x:f>
        <x:v>0.5304437564499485</x:v>
      </x:c>
    </x:row>
    <x:row r="21259" ht="22" customHeight="1">
      <x:c r="A21259" s="2" t="str">
        <x:v>ORD-21255</x:v>
      </x:c>
      <x:c r="B21259" s="2" t="str">
        <x:v>East</x:v>
      </x:c>
      <x:c r="C21259" s="2" t="str">
        <x:v>Oct</x:v>
      </x:c>
      <x:c r="D21259" s="2" t="str">
        <x:v>SKU-015</x:v>
      </x:c>
      <x:c r="E21259" s="15" t="n">
        <x:v>3</x:v>
      </x:c>
      <x:c r="F21259" s="11" t="n">
        <x:v>217</x:v>
      </x:c>
      <x:c r="G21259" s="11" t="n">
        <x:v>102</x:v>
      </x:c>
      <x:c r="H21259" s="11" t="n">
        <x:f>E21259*F21259</x:f>
        <x:v>651</x:v>
      </x:c>
      <x:c r="I21259" s="11" t="n">
        <x:f>H21259*(1-'Summary'!$B$5)</x:f>
        <x:v>618.4499999999999</x:v>
      </x:c>
      <x:c r="J21259" s="11" t="n">
        <x:f>E21259*G21259</x:f>
        <x:v>306</x:v>
      </x:c>
      <x:c r="K21259" s="11" t="n">
        <x:f>I21259-J21259</x:f>
        <x:v>312.44999999999993</x:v>
      </x:c>
      <x:c r="L21259" s="14" t="n">
        <x:f>K21259/I21259</x:f>
        <x:v>0.5052146495270433</x:v>
      </x:c>
    </x:row>
    <x:row r="21260" ht="22" customHeight="1">
      <x:c r="A21260" s="2" t="str">
        <x:v>ORD-21256</x:v>
      </x:c>
      <x:c r="B21260" s="2" t="str">
        <x:v>West</x:v>
      </x:c>
      <x:c r="C21260" s="2" t="str">
        <x:v>Oct</x:v>
      </x:c>
      <x:c r="D21260" s="2" t="str">
        <x:v>SKU-016</x:v>
      </x:c>
      <x:c r="E21260" s="15" t="n">
        <x:v>10</x:v>
      </x:c>
      <x:c r="F21260" s="11" t="n">
        <x:v>230</x:v>
      </x:c>
      <x:c r="G21260" s="11" t="n">
        <x:v>18</x:v>
      </x:c>
      <x:c r="H21260" s="11" t="n">
        <x:f>E21260*F21260</x:f>
        <x:v>2300</x:v>
      </x:c>
      <x:c r="I21260" s="11" t="n">
        <x:f>H21260*(1-'Summary'!$B$5)</x:f>
        <x:v>2185</x:v>
      </x:c>
      <x:c r="J21260" s="11" t="n">
        <x:f>E21260*G21260</x:f>
        <x:v>180</x:v>
      </x:c>
      <x:c r="K21260" s="11" t="n">
        <x:f>I21260-J21260</x:f>
        <x:v>2005</x:v>
      </x:c>
      <x:c r="L21260" s="14" t="n">
        <x:f>K21260/I21260</x:f>
        <x:v>0.9176201372997712</x:v>
      </x:c>
    </x:row>
    <x:row r="21261" ht="22" customHeight="1">
      <x:c r="A21261" s="2" t="str">
        <x:v>ORD-21257</x:v>
      </x:c>
      <x:c r="B21261" s="2" t="str">
        <x:v>North</x:v>
      </x:c>
      <x:c r="C21261" s="2" t="str">
        <x:v>Nov</x:v>
      </x:c>
      <x:c r="D21261" s="2" t="str">
        <x:v>SKU-017</x:v>
      </x:c>
      <x:c r="E21261" s="15" t="n">
        <x:v>17</x:v>
      </x:c>
      <x:c r="F21261" s="11" t="n">
        <x:v>23</x:v>
      </x:c>
      <x:c r="G21261" s="11" t="n">
        <x:v>29</x:v>
      </x:c>
      <x:c r="H21261" s="11" t="n">
        <x:f>E21261*F21261</x:f>
        <x:v>391</x:v>
      </x:c>
      <x:c r="I21261" s="11" t="n">
        <x:f>H21261*(1-'Summary'!$B$5)</x:f>
        <x:v>371.45</x:v>
      </x:c>
      <x:c r="J21261" s="11" t="n">
        <x:f>E21261*G21261</x:f>
        <x:v>493</x:v>
      </x:c>
      <x:c r="K21261" s="11" t="n">
        <x:f>I21261-J21261</x:f>
        <x:v>-121.55000000000001</x:v>
      </x:c>
      <x:c r="L21261" s="14" t="n">
        <x:f>K21261/I21261</x:f>
        <x:v>-0.3272311212814646</x:v>
      </x:c>
    </x:row>
    <x:row r="21262" ht="22" customHeight="1">
      <x:c r="A21262" s="2" t="str">
        <x:v>ORD-21258</x:v>
      </x:c>
      <x:c r="B21262" s="2" t="str">
        <x:v>South</x:v>
      </x:c>
      <x:c r="C21262" s="2" t="str">
        <x:v>Nov</x:v>
      </x:c>
      <x:c r="D21262" s="2" t="str">
        <x:v>SKU-018</x:v>
      </x:c>
      <x:c r="E21262" s="15" t="n">
        <x:v>24</x:v>
      </x:c>
      <x:c r="F21262" s="11" t="n">
        <x:v>36</x:v>
      </x:c>
      <x:c r="G21262" s="11" t="n">
        <x:v>40</x:v>
      </x:c>
      <x:c r="H21262" s="11" t="n">
        <x:f>E21262*F21262</x:f>
        <x:v>864</x:v>
      </x:c>
      <x:c r="I21262" s="11" t="n">
        <x:f>H21262*(1-'Summary'!$B$5)</x:f>
        <x:v>820.8</x:v>
      </x:c>
      <x:c r="J21262" s="11" t="n">
        <x:f>E21262*G21262</x:f>
        <x:v>960</x:v>
      </x:c>
      <x:c r="K21262" s="11" t="n">
        <x:f>I21262-J21262</x:f>
        <x:v>-139.20000000000005</x:v>
      </x:c>
      <x:c r="L21262" s="14" t="n">
        <x:f>K21262/I21262</x:f>
        <x:v>-0.16959064327485388</x:v>
      </x:c>
    </x:row>
    <x:row r="21263" ht="22" customHeight="1">
      <x:c r="A21263" s="2" t="str">
        <x:v>ORD-21259</x:v>
      </x:c>
      <x:c r="B21263" s="2" t="str">
        <x:v>East</x:v>
      </x:c>
      <x:c r="C21263" s="2" t="str">
        <x:v>Nov</x:v>
      </x:c>
      <x:c r="D21263" s="2" t="str">
        <x:v>SKU-019</x:v>
      </x:c>
      <x:c r="E21263" s="15" t="n">
        <x:v>7</x:v>
      </x:c>
      <x:c r="F21263" s="11" t="n">
        <x:v>49</x:v>
      </x:c>
      <x:c r="G21263" s="11" t="n">
        <x:v>51</x:v>
      </x:c>
      <x:c r="H21263" s="11" t="n">
        <x:f>E21263*F21263</x:f>
        <x:v>343</x:v>
      </x:c>
      <x:c r="I21263" s="11" t="n">
        <x:f>H21263*(1-'Summary'!$B$5)</x:f>
        <x:v>325.84999999999997</x:v>
      </x:c>
      <x:c r="J21263" s="11" t="n">
        <x:f>E21263*G21263</x:f>
        <x:v>357</x:v>
      </x:c>
      <x:c r="K21263" s="11" t="n">
        <x:f>I21263-J21263</x:f>
        <x:v>-31.150000000000034</x:v>
      </x:c>
      <x:c r="L21263" s="14" t="n">
        <x:f>K21263/I21263</x:f>
        <x:v>-0.09559613319011827</x:v>
      </x:c>
    </x:row>
    <x:row r="21264" ht="22" customHeight="1">
      <x:c r="A21264" s="2" t="str">
        <x:v>ORD-21260</x:v>
      </x:c>
      <x:c r="B21264" s="2" t="str">
        <x:v>West</x:v>
      </x:c>
      <x:c r="C21264" s="2" t="str">
        <x:v>Nov</x:v>
      </x:c>
      <x:c r="D21264" s="2" t="str">
        <x:v>SKU-020</x:v>
      </x:c>
      <x:c r="E21264" s="15" t="n">
        <x:v>14</x:v>
      </x:c>
      <x:c r="F21264" s="11" t="n">
        <x:v>62</x:v>
      </x:c>
      <x:c r="G21264" s="11" t="n">
        <x:v>62</x:v>
      </x:c>
      <x:c r="H21264" s="11" t="n">
        <x:f>E21264*F21264</x:f>
        <x:v>868</x:v>
      </x:c>
      <x:c r="I21264" s="11" t="n">
        <x:f>H21264*(1-'Summary'!$B$5)</x:f>
        <x:v>824.5999999999999</x:v>
      </x:c>
      <x:c r="J21264" s="11" t="n">
        <x:f>E21264*G21264</x:f>
        <x:v>868</x:v>
      </x:c>
      <x:c r="K21264" s="11" t="n">
        <x:f>I21264-J21264</x:f>
        <x:v>-43.40000000000009</x:v>
      </x:c>
      <x:c r="L21264" s="14" t="n">
        <x:f>K21264/I21264</x:f>
        <x:v>-0.052631578947368536</x:v>
      </x:c>
    </x:row>
    <x:row r="21265" ht="22" customHeight="1">
      <x:c r="A21265" s="2" t="str">
        <x:v>ORD-21261</x:v>
      </x:c>
      <x:c r="B21265" s="2" t="str">
        <x:v>North</x:v>
      </x:c>
      <x:c r="C21265" s="2" t="str">
        <x:v>Dec</x:v>
      </x:c>
      <x:c r="D21265" s="2" t="str">
        <x:v>SKU-021</x:v>
      </x:c>
      <x:c r="E21265" s="15" t="n">
        <x:v>21</x:v>
      </x:c>
      <x:c r="F21265" s="11" t="n">
        <x:v>75</x:v>
      </x:c>
      <x:c r="G21265" s="11" t="n">
        <x:v>73</x:v>
      </x:c>
      <x:c r="H21265" s="11" t="n">
        <x:f>E21265*F21265</x:f>
        <x:v>1575</x:v>
      </x:c>
      <x:c r="I21265" s="11" t="n">
        <x:f>H21265*(1-'Summary'!$B$5)</x:f>
        <x:v>1496.25</x:v>
      </x:c>
      <x:c r="J21265" s="11" t="n">
        <x:f>E21265*G21265</x:f>
        <x:v>1533</x:v>
      </x:c>
      <x:c r="K21265" s="11" t="n">
        <x:f>I21265-J21265</x:f>
        <x:v>-36.75</x:v>
      </x:c>
      <x:c r="L21265" s="14" t="n">
        <x:f>K21265/I21265</x:f>
        <x:v>-0.02456140350877193</x:v>
      </x:c>
    </x:row>
    <x:row r="21266" ht="22" customHeight="1">
      <x:c r="A21266" s="2" t="str">
        <x:v>ORD-21262</x:v>
      </x:c>
      <x:c r="B21266" s="2" t="str">
        <x:v>South</x:v>
      </x:c>
      <x:c r="C21266" s="2" t="str">
        <x:v>Dec</x:v>
      </x:c>
      <x:c r="D21266" s="2" t="str">
        <x:v>SKU-022</x:v>
      </x:c>
      <x:c r="E21266" s="15" t="n">
        <x:v>4</x:v>
      </x:c>
      <x:c r="F21266" s="11" t="n">
        <x:v>88</x:v>
      </x:c>
      <x:c r="G21266" s="11" t="n">
        <x:v>84</x:v>
      </x:c>
      <x:c r="H21266" s="11" t="n">
        <x:f>E21266*F21266</x:f>
        <x:v>352</x:v>
      </x:c>
      <x:c r="I21266" s="11" t="n">
        <x:f>H21266*(1-'Summary'!$B$5)</x:f>
        <x:v>334.4</x:v>
      </x:c>
      <x:c r="J21266" s="11" t="n">
        <x:f>E21266*G21266</x:f>
        <x:v>336</x:v>
      </x:c>
      <x:c r="K21266" s="11" t="n">
        <x:f>I21266-J21266</x:f>
        <x:v>-1.6000000000000227</x:v>
      </x:c>
      <x:c r="L21266" s="14" t="n">
        <x:f>K21266/I21266</x:f>
        <x:v>-0.004784688995215379</x:v>
      </x:c>
    </x:row>
    <x:row r="21267" ht="22" customHeight="1">
      <x:c r="A21267" s="2" t="str">
        <x:v>ORD-21263</x:v>
      </x:c>
      <x:c r="B21267" s="2" t="str">
        <x:v>East</x:v>
      </x:c>
      <x:c r="C21267" s="2" t="str">
        <x:v>Dec</x:v>
      </x:c>
      <x:c r="D21267" s="2" t="str">
        <x:v>SKU-023</x:v>
      </x:c>
      <x:c r="E21267" s="15" t="n">
        <x:v>11</x:v>
      </x:c>
      <x:c r="F21267" s="11" t="n">
        <x:v>101</x:v>
      </x:c>
      <x:c r="G21267" s="11" t="n">
        <x:v>95</x:v>
      </x:c>
      <x:c r="H21267" s="11" t="n">
        <x:f>E21267*F21267</x:f>
        <x:v>1111</x:v>
      </x:c>
      <x:c r="I21267" s="11" t="n">
        <x:f>H21267*(1-'Summary'!$B$5)</x:f>
        <x:v>1055.45</x:v>
      </x:c>
      <x:c r="J21267" s="11" t="n">
        <x:f>E21267*G21267</x:f>
        <x:v>1045</x:v>
      </x:c>
      <x:c r="K21267" s="11" t="n">
        <x:f>I21267-J21267</x:f>
        <x:v>10.450000000000045</x:v>
      </x:c>
      <x:c r="L21267" s="14" t="n">
        <x:f>K21267/I21267</x:f>
        <x:v>0.009900990099009944</x:v>
      </x:c>
    </x:row>
    <x:row r="21268" ht="22" customHeight="1">
      <x:c r="A21268" s="2" t="str">
        <x:v>ORD-21264</x:v>
      </x:c>
      <x:c r="B21268" s="2" t="str">
        <x:v>West</x:v>
      </x:c>
      <x:c r="C21268" s="2" t="str">
        <x:v>Dec</x:v>
      </x:c>
      <x:c r="D21268" s="2" t="str">
        <x:v>SKU-024</x:v>
      </x:c>
      <x:c r="E21268" s="15" t="n">
        <x:v>18</x:v>
      </x:c>
      <x:c r="F21268" s="11" t="n">
        <x:v>114</x:v>
      </x:c>
      <x:c r="G21268" s="11" t="n">
        <x:v>11</x:v>
      </x:c>
      <x:c r="H21268" s="11" t="n">
        <x:f>E21268*F21268</x:f>
        <x:v>2052</x:v>
      </x:c>
      <x:c r="I21268" s="11" t="n">
        <x:f>H21268*(1-'Summary'!$B$5)</x:f>
        <x:v>1949.3999999999999</x:v>
      </x:c>
      <x:c r="J21268" s="11" t="n">
        <x:f>E21268*G21268</x:f>
        <x:v>198</x:v>
      </x:c>
      <x:c r="K21268" s="11" t="n">
        <x:f>I21268-J21268</x:f>
        <x:v>1751.3999999999999</x:v>
      </x:c>
      <x:c r="L21268" s="14" t="n">
        <x:f>K21268/I21268</x:f>
        <x:v>0.8984302862419206</x:v>
      </x:c>
    </x:row>
    <x:row r="21269" ht="22" customHeight="1">
      <x:c r="A21269" s="2" t="str">
        <x:v>ORD-21265</x:v>
      </x:c>
      <x:c r="B21269" s="2" t="str">
        <x:v>North</x:v>
      </x:c>
      <x:c r="C21269" s="2" t="str">
        <x:v>Jan</x:v>
      </x:c>
      <x:c r="D21269" s="2" t="str">
        <x:v>SKU-025</x:v>
      </x:c>
      <x:c r="E21269" s="15" t="n">
        <x:v>1</x:v>
      </x:c>
      <x:c r="F21269" s="11" t="n">
        <x:v>127</x:v>
      </x:c>
      <x:c r="G21269" s="11" t="n">
        <x:v>22</x:v>
      </x:c>
      <x:c r="H21269" s="11" t="n">
        <x:f>E21269*F21269</x:f>
        <x:v>127</x:v>
      </x:c>
      <x:c r="I21269" s="11" t="n">
        <x:f>H21269*(1-'Summary'!$B$5)</x:f>
        <x:v>120.64999999999999</x:v>
      </x:c>
      <x:c r="J21269" s="11" t="n">
        <x:f>E21269*G21269</x:f>
        <x:v>22</x:v>
      </x:c>
      <x:c r="K21269" s="11" t="n">
        <x:f>I21269-J21269</x:f>
        <x:v>98.64999999999999</x:v>
      </x:c>
      <x:c r="L21269" s="14" t="n">
        <x:f>K21269/I21269</x:f>
        <x:v>0.8176543721508496</x:v>
      </x:c>
    </x:row>
    <x:row r="21270" ht="22" customHeight="1">
      <x:c r="A21270" s="2" t="str">
        <x:v>ORD-21266</x:v>
      </x:c>
      <x:c r="B21270" s="2" t="str">
        <x:v>South</x:v>
      </x:c>
      <x:c r="C21270" s="2" t="str">
        <x:v>Jan</x:v>
      </x:c>
      <x:c r="D21270" s="2" t="str">
        <x:v>SKU-026</x:v>
      </x:c>
      <x:c r="E21270" s="15" t="n">
        <x:v>8</x:v>
      </x:c>
      <x:c r="F21270" s="11" t="n">
        <x:v>140</x:v>
      </x:c>
      <x:c r="G21270" s="11" t="n">
        <x:v>33</x:v>
      </x:c>
      <x:c r="H21270" s="11" t="n">
        <x:f>E21270*F21270</x:f>
        <x:v>1120</x:v>
      </x:c>
      <x:c r="I21270" s="11" t="n">
        <x:f>H21270*(1-'Summary'!$B$5)</x:f>
        <x:v>1064</x:v>
      </x:c>
      <x:c r="J21270" s="11" t="n">
        <x:f>E21270*G21270</x:f>
        <x:v>264</x:v>
      </x:c>
      <x:c r="K21270" s="11" t="n">
        <x:f>I21270-J21270</x:f>
        <x:v>800</x:v>
      </x:c>
      <x:c r="L21270" s="14" t="n">
        <x:f>K21270/I21270</x:f>
        <x:v>0.7518796992481203</x:v>
      </x:c>
    </x:row>
    <x:row r="21271" ht="22" customHeight="1">
      <x:c r="A21271" s="2" t="str">
        <x:v>ORD-21267</x:v>
      </x:c>
      <x:c r="B21271" s="2" t="str">
        <x:v>East</x:v>
      </x:c>
      <x:c r="C21271" s="2" t="str">
        <x:v>Jan</x:v>
      </x:c>
      <x:c r="D21271" s="2" t="str">
        <x:v>SKU-027</x:v>
      </x:c>
      <x:c r="E21271" s="15" t="n">
        <x:v>15</x:v>
      </x:c>
      <x:c r="F21271" s="11" t="n">
        <x:v>153</x:v>
      </x:c>
      <x:c r="G21271" s="11" t="n">
        <x:v>44</x:v>
      </x:c>
      <x:c r="H21271" s="11" t="n">
        <x:f>E21271*F21271</x:f>
        <x:v>2295</x:v>
      </x:c>
      <x:c r="I21271" s="11" t="n">
        <x:f>H21271*(1-'Summary'!$B$5)</x:f>
        <x:v>2180.25</x:v>
      </x:c>
      <x:c r="J21271" s="11" t="n">
        <x:f>E21271*G21271</x:f>
        <x:v>660</x:v>
      </x:c>
      <x:c r="K21271" s="11" t="n">
        <x:f>I21271-J21271</x:f>
        <x:v>1520.25</x:v>
      </x:c>
      <x:c r="L21271" s="14" t="n">
        <x:f>K21271/I21271</x:f>
        <x:v>0.697282421740626</x:v>
      </x:c>
    </x:row>
    <x:row r="21272" ht="22" customHeight="1">
      <x:c r="A21272" s="2" t="str">
        <x:v>ORD-21268</x:v>
      </x:c>
      <x:c r="B21272" s="2" t="str">
        <x:v>West</x:v>
      </x:c>
      <x:c r="C21272" s="2" t="str">
        <x:v>Jan</x:v>
      </x:c>
      <x:c r="D21272" s="2" t="str">
        <x:v>SKU-028</x:v>
      </x:c>
      <x:c r="E21272" s="15" t="n">
        <x:v>22</x:v>
      </x:c>
      <x:c r="F21272" s="11" t="n">
        <x:v>166</x:v>
      </x:c>
      <x:c r="G21272" s="11" t="n">
        <x:v>55</x:v>
      </x:c>
      <x:c r="H21272" s="11" t="n">
        <x:f>E21272*F21272</x:f>
        <x:v>3652</x:v>
      </x:c>
      <x:c r="I21272" s="11" t="n">
        <x:f>H21272*(1-'Summary'!$B$5)</x:f>
        <x:v>3469.3999999999996</x:v>
      </x:c>
      <x:c r="J21272" s="11" t="n">
        <x:f>E21272*G21272</x:f>
        <x:v>1210</x:v>
      </x:c>
      <x:c r="K21272" s="11" t="n">
        <x:f>I21272-J21272</x:f>
        <x:v>2259.3999999999996</x:v>
      </x:c>
      <x:c r="L21272" s="14" t="n">
        <x:f>K21272/I21272</x:f>
        <x:v>0.6512365250475586</x:v>
      </x:c>
    </x:row>
    <x:row r="21273" ht="22" customHeight="1">
      <x:c r="A21273" s="2" t="str">
        <x:v>ORD-21269</x:v>
      </x:c>
      <x:c r="B21273" s="2" t="str">
        <x:v>North</x:v>
      </x:c>
      <x:c r="C21273" s="2" t="str">
        <x:v>Feb</x:v>
      </x:c>
      <x:c r="D21273" s="2" t="str">
        <x:v>SKU-029</x:v>
      </x:c>
      <x:c r="E21273" s="15" t="n">
        <x:v>5</x:v>
      </x:c>
      <x:c r="F21273" s="11" t="n">
        <x:v>179</x:v>
      </x:c>
      <x:c r="G21273" s="11" t="n">
        <x:v>66</x:v>
      </x:c>
      <x:c r="H21273" s="11" t="n">
        <x:f>E21273*F21273</x:f>
        <x:v>895</x:v>
      </x:c>
      <x:c r="I21273" s="11" t="n">
        <x:f>H21273*(1-'Summary'!$B$5)</x:f>
        <x:v>850.25</x:v>
      </x:c>
      <x:c r="J21273" s="11" t="n">
        <x:f>E21273*G21273</x:f>
        <x:v>330</x:v>
      </x:c>
      <x:c r="K21273" s="11" t="n">
        <x:f>I21273-J21273</x:f>
        <x:v>520.25</x:v>
      </x:c>
      <x:c r="L21273" s="14" t="n">
        <x:f>K21273/I21273</x:f>
        <x:v>0.6118788591590708</x:v>
      </x:c>
    </x:row>
    <x:row r="21274" ht="22" customHeight="1">
      <x:c r="A21274" s="2" t="str">
        <x:v>ORD-21270</x:v>
      </x:c>
      <x:c r="B21274" s="2" t="str">
        <x:v>South</x:v>
      </x:c>
      <x:c r="C21274" s="2" t="str">
        <x:v>Feb</x:v>
      </x:c>
      <x:c r="D21274" s="2" t="str">
        <x:v>SKU-030</x:v>
      </x:c>
      <x:c r="E21274" s="15" t="n">
        <x:v>12</x:v>
      </x:c>
      <x:c r="F21274" s="11" t="n">
        <x:v>192</x:v>
      </x:c>
      <x:c r="G21274" s="11" t="n">
        <x:v>77</x:v>
      </x:c>
      <x:c r="H21274" s="11" t="n">
        <x:f>E21274*F21274</x:f>
        <x:v>2304</x:v>
      </x:c>
      <x:c r="I21274" s="11" t="n">
        <x:f>H21274*(1-'Summary'!$B$5)</x:f>
        <x:v>2188.7999999999997</x:v>
      </x:c>
      <x:c r="J21274" s="11" t="n">
        <x:f>E21274*G21274</x:f>
        <x:v>924</x:v>
      </x:c>
      <x:c r="K21274" s="11" t="n">
        <x:f>I21274-J21274</x:f>
        <x:v>1264.7999999999997</x:v>
      </x:c>
      <x:c r="L21274" s="14" t="n">
        <x:f>K21274/I21274</x:f>
        <x:v>0.5778508771929824</x:v>
      </x:c>
    </x:row>
    <x:row r="21275" ht="22" customHeight="1">
      <x:c r="A21275" s="2" t="str">
        <x:v>ORD-21271</x:v>
      </x:c>
      <x:c r="B21275" s="2" t="str">
        <x:v>East</x:v>
      </x:c>
      <x:c r="C21275" s="2" t="str">
        <x:v>Feb</x:v>
      </x:c>
      <x:c r="D21275" s="2" t="str">
        <x:v>SKU-031</x:v>
      </x:c>
      <x:c r="E21275" s="15" t="n">
        <x:v>19</x:v>
      </x:c>
      <x:c r="F21275" s="11" t="n">
        <x:v>205</x:v>
      </x:c>
      <x:c r="G21275" s="11" t="n">
        <x:v>88</x:v>
      </x:c>
      <x:c r="H21275" s="11" t="n">
        <x:f>E21275*F21275</x:f>
        <x:v>3895</x:v>
      </x:c>
      <x:c r="I21275" s="11" t="n">
        <x:f>H21275*(1-'Summary'!$B$5)</x:f>
        <x:v>3700.25</x:v>
      </x:c>
      <x:c r="J21275" s="11" t="n">
        <x:f>E21275*G21275</x:f>
        <x:v>1672</x:v>
      </x:c>
      <x:c r="K21275" s="11" t="n">
        <x:f>I21275-J21275</x:f>
        <x:v>2028.25</x:v>
      </x:c>
      <x:c r="L21275" s="14" t="n">
        <x:f>K21275/I21275</x:f>
        <x:v>0.5481386392811296</x:v>
      </x:c>
    </x:row>
    <x:row r="21276" ht="22" customHeight="1">
      <x:c r="A21276" s="2" t="str">
        <x:v>ORD-21272</x:v>
      </x:c>
      <x:c r="B21276" s="2" t="str">
        <x:v>West</x:v>
      </x:c>
      <x:c r="C21276" s="2" t="str">
        <x:v>Feb</x:v>
      </x:c>
      <x:c r="D21276" s="2" t="str">
        <x:v>SKU-032</x:v>
      </x:c>
      <x:c r="E21276" s="15" t="n">
        <x:v>2</x:v>
      </x:c>
      <x:c r="F21276" s="11" t="n">
        <x:v>218</x:v>
      </x:c>
      <x:c r="G21276" s="11" t="n">
        <x:v>99</x:v>
      </x:c>
      <x:c r="H21276" s="11" t="n">
        <x:f>E21276*F21276</x:f>
        <x:v>436</x:v>
      </x:c>
      <x:c r="I21276" s="11" t="n">
        <x:f>H21276*(1-'Summary'!$B$5)</x:f>
        <x:v>414.2</x:v>
      </x:c>
      <x:c r="J21276" s="11" t="n">
        <x:f>E21276*G21276</x:f>
        <x:v>198</x:v>
      </x:c>
      <x:c r="K21276" s="11" t="n">
        <x:f>I21276-J21276</x:f>
        <x:v>216.2</x:v>
      </x:c>
      <x:c r="L21276" s="14" t="n">
        <x:f>K21276/I21276</x:f>
        <x:v>0.521970062771608</x:v>
      </x:c>
    </x:row>
    <x:row r="21277" ht="22" customHeight="1">
      <x:c r="A21277" s="2" t="str">
        <x:v>ORD-21273</x:v>
      </x:c>
      <x:c r="B21277" s="2" t="str">
        <x:v>North</x:v>
      </x:c>
      <x:c r="C21277" s="2" t="str">
        <x:v>Mar</x:v>
      </x:c>
      <x:c r="D21277" s="2" t="str">
        <x:v>SKU-033</x:v>
      </x:c>
      <x:c r="E21277" s="15" t="n">
        <x:v>9</x:v>
      </x:c>
      <x:c r="F21277" s="11" t="n">
        <x:v>231</x:v>
      </x:c>
      <x:c r="G21277" s="11" t="n">
        <x:v>15</x:v>
      </x:c>
      <x:c r="H21277" s="11" t="n">
        <x:f>E21277*F21277</x:f>
        <x:v>2079</x:v>
      </x:c>
      <x:c r="I21277" s="11" t="n">
        <x:f>H21277*(1-'Summary'!$B$5)</x:f>
        <x:v>1975.05</x:v>
      </x:c>
      <x:c r="J21277" s="11" t="n">
        <x:f>E21277*G21277</x:f>
        <x:v>135</x:v>
      </x:c>
      <x:c r="K21277" s="11" t="n">
        <x:f>I21277-J21277</x:f>
        <x:v>1840.05</x:v>
      </x:c>
      <x:c r="L21277" s="14" t="n">
        <x:f>K21277/I21277</x:f>
        <x:v>0.9316473000683527</x:v>
      </x:c>
    </x:row>
    <x:row r="21278" ht="22" customHeight="1">
      <x:c r="A21278" s="2" t="str">
        <x:v>ORD-21274</x:v>
      </x:c>
      <x:c r="B21278" s="2" t="str">
        <x:v>South</x:v>
      </x:c>
      <x:c r="C21278" s="2" t="str">
        <x:v>Mar</x:v>
      </x:c>
      <x:c r="D21278" s="2" t="str">
        <x:v>SKU-034</x:v>
      </x:c>
      <x:c r="E21278" s="15" t="n">
        <x:v>16</x:v>
      </x:c>
      <x:c r="F21278" s="11" t="n">
        <x:v>24</x:v>
      </x:c>
      <x:c r="G21278" s="11" t="n">
        <x:v>26</x:v>
      </x:c>
      <x:c r="H21278" s="11" t="n">
        <x:f>E21278*F21278</x:f>
        <x:v>384</x:v>
      </x:c>
      <x:c r="I21278" s="11" t="n">
        <x:f>H21278*(1-'Summary'!$B$5)</x:f>
        <x:v>364.79999999999995</x:v>
      </x:c>
      <x:c r="J21278" s="11" t="n">
        <x:f>E21278*G21278</x:f>
        <x:v>416</x:v>
      </x:c>
      <x:c r="K21278" s="11" t="n">
        <x:f>I21278-J21278</x:f>
        <x:v>-51.200000000000045</x:v>
      </x:c>
      <x:c r="L21278" s="14" t="n">
        <x:f>K21278/I21278</x:f>
        <x:v>-0.1403508771929826</x:v>
      </x:c>
    </x:row>
    <x:row r="21279" ht="22" customHeight="1">
      <x:c r="A21279" s="2" t="str">
        <x:v>ORD-21275</x:v>
      </x:c>
      <x:c r="B21279" s="2" t="str">
        <x:v>East</x:v>
      </x:c>
      <x:c r="C21279" s="2" t="str">
        <x:v>Mar</x:v>
      </x:c>
      <x:c r="D21279" s="2" t="str">
        <x:v>SKU-035</x:v>
      </x:c>
      <x:c r="E21279" s="15" t="n">
        <x:v>23</x:v>
      </x:c>
      <x:c r="F21279" s="11" t="n">
        <x:v>37</x:v>
      </x:c>
      <x:c r="G21279" s="11" t="n">
        <x:v>37</x:v>
      </x:c>
      <x:c r="H21279" s="11" t="n">
        <x:f>E21279*F21279</x:f>
        <x:v>851</x:v>
      </x:c>
      <x:c r="I21279" s="11" t="n">
        <x:f>H21279*(1-'Summary'!$B$5)</x:f>
        <x:v>808.4499999999999</x:v>
      </x:c>
      <x:c r="J21279" s="11" t="n">
        <x:f>E21279*G21279</x:f>
        <x:v>851</x:v>
      </x:c>
      <x:c r="K21279" s="11" t="n">
        <x:f>I21279-J21279</x:f>
        <x:v>-42.55000000000007</x:v>
      </x:c>
      <x:c r="L21279" s="14" t="n">
        <x:f>K21279/I21279</x:f>
        <x:v>-0.05263157894736851</x:v>
      </x:c>
    </x:row>
    <x:row r="21280" ht="22" customHeight="1">
      <x:c r="A21280" s="2" t="str">
        <x:v>ORD-21276</x:v>
      </x:c>
      <x:c r="B21280" s="2" t="str">
        <x:v>West</x:v>
      </x:c>
      <x:c r="C21280" s="2" t="str">
        <x:v>Mar</x:v>
      </x:c>
      <x:c r="D21280" s="2" t="str">
        <x:v>SKU-036</x:v>
      </x:c>
      <x:c r="E21280" s="15" t="n">
        <x:v>6</x:v>
      </x:c>
      <x:c r="F21280" s="11" t="n">
        <x:v>50</x:v>
      </x:c>
      <x:c r="G21280" s="11" t="n">
        <x:v>48</x:v>
      </x:c>
      <x:c r="H21280" s="11" t="n">
        <x:f>E21280*F21280</x:f>
        <x:v>300</x:v>
      </x:c>
      <x:c r="I21280" s="11" t="n">
        <x:f>H21280*(1-'Summary'!$B$5)</x:f>
        <x:v>285</x:v>
      </x:c>
      <x:c r="J21280" s="11" t="n">
        <x:f>E21280*G21280</x:f>
        <x:v>288</x:v>
      </x:c>
      <x:c r="K21280" s="11" t="n">
        <x:f>I21280-J21280</x:f>
        <x:v>-3</x:v>
      </x:c>
      <x:c r="L21280" s="14" t="n">
        <x:f>K21280/I21280</x:f>
        <x:v>-0.010526315789473684</x:v>
      </x:c>
    </x:row>
    <x:row r="21281" ht="22" customHeight="1">
      <x:c r="A21281" s="2" t="str">
        <x:v>ORD-21277</x:v>
      </x:c>
      <x:c r="B21281" s="2" t="str">
        <x:v>North</x:v>
      </x:c>
      <x:c r="C21281" s="2" t="str">
        <x:v>Apr</x:v>
      </x:c>
      <x:c r="D21281" s="2" t="str">
        <x:v>SKU-037</x:v>
      </x:c>
      <x:c r="E21281" s="15" t="n">
        <x:v>13</x:v>
      </x:c>
      <x:c r="F21281" s="11" t="n">
        <x:v>63</x:v>
      </x:c>
      <x:c r="G21281" s="11" t="n">
        <x:v>59</x:v>
      </x:c>
      <x:c r="H21281" s="11" t="n">
        <x:f>E21281*F21281</x:f>
        <x:v>819</x:v>
      </x:c>
      <x:c r="I21281" s="11" t="n">
        <x:f>H21281*(1-'Summary'!$B$5)</x:f>
        <x:v>778.05</x:v>
      </x:c>
      <x:c r="J21281" s="11" t="n">
        <x:f>E21281*G21281</x:f>
        <x:v>767</x:v>
      </x:c>
      <x:c r="K21281" s="11" t="n">
        <x:f>I21281-J21281</x:f>
        <x:v>11.049999999999955</x:v>
      </x:c>
      <x:c r="L21281" s="14" t="n">
        <x:f>K21281/I21281</x:f>
        <x:v>0.014202172096908881</x:v>
      </x:c>
    </x:row>
    <x:row r="21282" ht="22" customHeight="1">
      <x:c r="A21282" s="2" t="str">
        <x:v>ORD-21278</x:v>
      </x:c>
      <x:c r="B21282" s="2" t="str">
        <x:v>South</x:v>
      </x:c>
      <x:c r="C21282" s="2" t="str">
        <x:v>Apr</x:v>
      </x:c>
      <x:c r="D21282" s="2" t="str">
        <x:v>SKU-038</x:v>
      </x:c>
      <x:c r="E21282" s="15" t="n">
        <x:v>20</x:v>
      </x:c>
      <x:c r="F21282" s="11" t="n">
        <x:v>76</x:v>
      </x:c>
      <x:c r="G21282" s="11" t="n">
        <x:v>70</x:v>
      </x:c>
      <x:c r="H21282" s="11" t="n">
        <x:f>E21282*F21282</x:f>
        <x:v>1520</x:v>
      </x:c>
      <x:c r="I21282" s="11" t="n">
        <x:f>H21282*(1-'Summary'!$B$5)</x:f>
        <x:v>1444</x:v>
      </x:c>
      <x:c r="J21282" s="11" t="n">
        <x:f>E21282*G21282</x:f>
        <x:v>1400</x:v>
      </x:c>
      <x:c r="K21282" s="11" t="n">
        <x:f>I21282-J21282</x:f>
        <x:v>44</x:v>
      </x:c>
      <x:c r="L21282" s="14" t="n">
        <x:f>K21282/I21282</x:f>
        <x:v>0.030470914127423823</x:v>
      </x:c>
    </x:row>
    <x:row r="21283" ht="22" customHeight="1">
      <x:c r="A21283" s="2" t="str">
        <x:v>ORD-21279</x:v>
      </x:c>
      <x:c r="B21283" s="2" t="str">
        <x:v>East</x:v>
      </x:c>
      <x:c r="C21283" s="2" t="str">
        <x:v>Apr</x:v>
      </x:c>
      <x:c r="D21283" s="2" t="str">
        <x:v>SKU-039</x:v>
      </x:c>
      <x:c r="E21283" s="15" t="n">
        <x:v>3</x:v>
      </x:c>
      <x:c r="F21283" s="11" t="n">
        <x:v>89</x:v>
      </x:c>
      <x:c r="G21283" s="11" t="n">
        <x:v>81</x:v>
      </x:c>
      <x:c r="H21283" s="11" t="n">
        <x:f>E21283*F21283</x:f>
        <x:v>267</x:v>
      </x:c>
      <x:c r="I21283" s="11" t="n">
        <x:f>H21283*(1-'Summary'!$B$5)</x:f>
        <x:v>253.64999999999998</x:v>
      </x:c>
      <x:c r="J21283" s="11" t="n">
        <x:f>E21283*G21283</x:f>
        <x:v>243</x:v>
      </x:c>
      <x:c r="K21283" s="11" t="n">
        <x:f>I21283-J21283</x:f>
        <x:v>10.649999999999977</x:v>
      </x:c>
      <x:c r="L21283" s="14" t="n">
        <x:f>K21283/I21283</x:f>
        <x:v>0.04198698994677697</x:v>
      </x:c>
    </x:row>
    <x:row r="21284" ht="22" customHeight="1">
      <x:c r="A21284" s="2" t="str">
        <x:v>ORD-21280</x:v>
      </x:c>
      <x:c r="B21284" s="2" t="str">
        <x:v>West</x:v>
      </x:c>
      <x:c r="C21284" s="2" t="str">
        <x:v>Apr</x:v>
      </x:c>
      <x:c r="D21284" s="2" t="str">
        <x:v>SKU-040</x:v>
      </x:c>
      <x:c r="E21284" s="15" t="n">
        <x:v>10</x:v>
      </x:c>
      <x:c r="F21284" s="11" t="n">
        <x:v>102</x:v>
      </x:c>
      <x:c r="G21284" s="11" t="n">
        <x:v>92</x:v>
      </x:c>
      <x:c r="H21284" s="11" t="n">
        <x:f>E21284*F21284</x:f>
        <x:v>1020</x:v>
      </x:c>
      <x:c r="I21284" s="11" t="n">
        <x:f>H21284*(1-'Summary'!$B$5)</x:f>
        <x:v>969</x:v>
      </x:c>
      <x:c r="J21284" s="11" t="n">
        <x:f>E21284*G21284</x:f>
        <x:v>920</x:v>
      </x:c>
      <x:c r="K21284" s="11" t="n">
        <x:f>I21284-J21284</x:f>
        <x:v>49</x:v>
      </x:c>
      <x:c r="L21284" s="14" t="n">
        <x:f>K21284/I21284</x:f>
        <x:v>0.05056759545923633</x:v>
      </x:c>
    </x:row>
    <x:row r="21285" ht="22" customHeight="1">
      <x:c r="A21285" s="2" t="str">
        <x:v>ORD-21281</x:v>
      </x:c>
      <x:c r="B21285" s="2" t="str">
        <x:v>North</x:v>
      </x:c>
      <x:c r="C21285" s="2" t="str">
        <x:v>May</x:v>
      </x:c>
      <x:c r="D21285" s="2" t="str">
        <x:v>SKU-041</x:v>
      </x:c>
      <x:c r="E21285" s="15" t="n">
        <x:v>17</x:v>
      </x:c>
      <x:c r="F21285" s="11" t="n">
        <x:v>115</x:v>
      </x:c>
      <x:c r="G21285" s="11" t="n">
        <x:v>8</x:v>
      </x:c>
      <x:c r="H21285" s="11" t="n">
        <x:f>E21285*F21285</x:f>
        <x:v>1955</x:v>
      </x:c>
      <x:c r="I21285" s="11" t="n">
        <x:f>H21285*(1-'Summary'!$B$5)</x:f>
        <x:v>1857.25</x:v>
      </x:c>
      <x:c r="J21285" s="11" t="n">
        <x:f>E21285*G21285</x:f>
        <x:v>136</x:v>
      </x:c>
      <x:c r="K21285" s="11" t="n">
        <x:f>I21285-J21285</x:f>
        <x:v>1721.25</x:v>
      </x:c>
      <x:c r="L21285" s="14" t="n">
        <x:f>K21285/I21285</x:f>
        <x:v>0.9267734553775744</x:v>
      </x:c>
    </x:row>
    <x:row r="21286" ht="22" customHeight="1">
      <x:c r="A21286" s="2" t="str">
        <x:v>ORD-21282</x:v>
      </x:c>
      <x:c r="B21286" s="2" t="str">
        <x:v>South</x:v>
      </x:c>
      <x:c r="C21286" s="2" t="str">
        <x:v>May</x:v>
      </x:c>
      <x:c r="D21286" s="2" t="str">
        <x:v>SKU-042</x:v>
      </x:c>
      <x:c r="E21286" s="15" t="n">
        <x:v>24</x:v>
      </x:c>
      <x:c r="F21286" s="11" t="n">
        <x:v>128</x:v>
      </x:c>
      <x:c r="G21286" s="11" t="n">
        <x:v>19</x:v>
      </x:c>
      <x:c r="H21286" s="11" t="n">
        <x:f>E21286*F21286</x:f>
        <x:v>3072</x:v>
      </x:c>
      <x:c r="I21286" s="11" t="n">
        <x:f>H21286*(1-'Summary'!$B$5)</x:f>
        <x:v>2918.3999999999996</x:v>
      </x:c>
      <x:c r="J21286" s="11" t="n">
        <x:f>E21286*G21286</x:f>
        <x:v>456</x:v>
      </x:c>
      <x:c r="K21286" s="11" t="n">
        <x:f>I21286-J21286</x:f>
        <x:v>2462.3999999999996</x:v>
      </x:c>
      <x:c r="L21286" s="14" t="n">
        <x:f>K21286/I21286</x:f>
        <x:v>0.84375</x:v>
      </x:c>
    </x:row>
    <x:row r="21287" ht="22" customHeight="1">
      <x:c r="A21287" s="2" t="str">
        <x:v>ORD-21283</x:v>
      </x:c>
      <x:c r="B21287" s="2" t="str">
        <x:v>East</x:v>
      </x:c>
      <x:c r="C21287" s="2" t="str">
        <x:v>May</x:v>
      </x:c>
      <x:c r="D21287" s="2" t="str">
        <x:v>SKU-043</x:v>
      </x:c>
      <x:c r="E21287" s="15" t="n">
        <x:v>7</x:v>
      </x:c>
      <x:c r="F21287" s="11" t="n">
        <x:v>141</x:v>
      </x:c>
      <x:c r="G21287" s="11" t="n">
        <x:v>30</x:v>
      </x:c>
      <x:c r="H21287" s="11" t="n">
        <x:f>E21287*F21287</x:f>
        <x:v>987</x:v>
      </x:c>
      <x:c r="I21287" s="11" t="n">
        <x:f>H21287*(1-'Summary'!$B$5)</x:f>
        <x:v>937.65</x:v>
      </x:c>
      <x:c r="J21287" s="11" t="n">
        <x:f>E21287*G21287</x:f>
        <x:v>210</x:v>
      </x:c>
      <x:c r="K21287" s="11" t="n">
        <x:f>I21287-J21287</x:f>
        <x:v>727.65</x:v>
      </x:c>
      <x:c r="L21287" s="14" t="n">
        <x:f>K21287/I21287</x:f>
        <x:v>0.7760358342665173</x:v>
      </x:c>
    </x:row>
    <x:row r="21288" ht="22" customHeight="1">
      <x:c r="A21288" s="2" t="str">
        <x:v>ORD-21284</x:v>
      </x:c>
      <x:c r="B21288" s="2" t="str">
        <x:v>West</x:v>
      </x:c>
      <x:c r="C21288" s="2" t="str">
        <x:v>May</x:v>
      </x:c>
      <x:c r="D21288" s="2" t="str">
        <x:v>SKU-044</x:v>
      </x:c>
      <x:c r="E21288" s="15" t="n">
        <x:v>14</x:v>
      </x:c>
      <x:c r="F21288" s="11" t="n">
        <x:v>154</x:v>
      </x:c>
      <x:c r="G21288" s="11" t="n">
        <x:v>41</x:v>
      </x:c>
      <x:c r="H21288" s="11" t="n">
        <x:f>E21288*F21288</x:f>
        <x:v>2156</x:v>
      </x:c>
      <x:c r="I21288" s="11" t="n">
        <x:f>H21288*(1-'Summary'!$B$5)</x:f>
        <x:v>2048.2</x:v>
      </x:c>
      <x:c r="J21288" s="11" t="n">
        <x:f>E21288*G21288</x:f>
        <x:v>574</x:v>
      </x:c>
      <x:c r="K21288" s="11" t="n">
        <x:f>I21288-J21288</x:f>
        <x:v>1474.1999999999998</x:v>
      </x:c>
      <x:c r="L21288" s="14" t="n">
        <x:f>K21288/I21288</x:f>
        <x:v>0.719753930280246</x:v>
      </x:c>
    </x:row>
    <x:row r="21289" ht="22" customHeight="1">
      <x:c r="A21289" s="2" t="str">
        <x:v>ORD-21285</x:v>
      </x:c>
      <x:c r="B21289" s="2" t="str">
        <x:v>North</x:v>
      </x:c>
      <x:c r="C21289" s="2" t="str">
        <x:v>Jun</x:v>
      </x:c>
      <x:c r="D21289" s="2" t="str">
        <x:v>SKU-045</x:v>
      </x:c>
      <x:c r="E21289" s="15" t="n">
        <x:v>21</x:v>
      </x:c>
      <x:c r="F21289" s="11" t="n">
        <x:v>167</x:v>
      </x:c>
      <x:c r="G21289" s="11" t="n">
        <x:v>52</x:v>
      </x:c>
      <x:c r="H21289" s="11" t="n">
        <x:f>E21289*F21289</x:f>
        <x:v>3507</x:v>
      </x:c>
      <x:c r="I21289" s="11" t="n">
        <x:f>H21289*(1-'Summary'!$B$5)</x:f>
        <x:v>3331.6499999999996</x:v>
      </x:c>
      <x:c r="J21289" s="11" t="n">
        <x:f>E21289*G21289</x:f>
        <x:v>1092</x:v>
      </x:c>
      <x:c r="K21289" s="11" t="n">
        <x:f>I21289-J21289</x:f>
        <x:v>2239.6499999999996</x:v>
      </x:c>
      <x:c r="L21289" s="14" t="n">
        <x:f>K21289/I21289</x:f>
        <x:v>0.6722344784115978</x:v>
      </x:c>
    </x:row>
    <x:row r="21290" ht="22" customHeight="1">
      <x:c r="A21290" s="2" t="str">
        <x:v>ORD-21286</x:v>
      </x:c>
      <x:c r="B21290" s="2" t="str">
        <x:v>South</x:v>
      </x:c>
      <x:c r="C21290" s="2" t="str">
        <x:v>Jun</x:v>
      </x:c>
      <x:c r="D21290" s="2" t="str">
        <x:v>SKU-046</x:v>
      </x:c>
      <x:c r="E21290" s="15" t="n">
        <x:v>4</x:v>
      </x:c>
      <x:c r="F21290" s="11" t="n">
        <x:v>180</x:v>
      </x:c>
      <x:c r="G21290" s="11" t="n">
        <x:v>63</x:v>
      </x:c>
      <x:c r="H21290" s="11" t="n">
        <x:f>E21290*F21290</x:f>
        <x:v>720</x:v>
      </x:c>
      <x:c r="I21290" s="11" t="n">
        <x:f>H21290*(1-'Summary'!$B$5)</x:f>
        <x:v>684</x:v>
      </x:c>
      <x:c r="J21290" s="11" t="n">
        <x:f>E21290*G21290</x:f>
        <x:v>252</x:v>
      </x:c>
      <x:c r="K21290" s="11" t="n">
        <x:f>I21290-J21290</x:f>
        <x:v>432</x:v>
      </x:c>
      <x:c r="L21290" s="14" t="n">
        <x:f>K21290/I21290</x:f>
        <x:v>0.631578947368421</x:v>
      </x:c>
    </x:row>
    <x:row r="21291" ht="22" customHeight="1">
      <x:c r="A21291" s="2" t="str">
        <x:v>ORD-21287</x:v>
      </x:c>
      <x:c r="B21291" s="2" t="str">
        <x:v>East</x:v>
      </x:c>
      <x:c r="C21291" s="2" t="str">
        <x:v>Jun</x:v>
      </x:c>
      <x:c r="D21291" s="2" t="str">
        <x:v>SKU-047</x:v>
      </x:c>
      <x:c r="E21291" s="15" t="n">
        <x:v>11</x:v>
      </x:c>
      <x:c r="F21291" s="11" t="n">
        <x:v>193</x:v>
      </x:c>
      <x:c r="G21291" s="11" t="n">
        <x:v>74</x:v>
      </x:c>
      <x:c r="H21291" s="11" t="n">
        <x:f>E21291*F21291</x:f>
        <x:v>2123</x:v>
      </x:c>
      <x:c r="I21291" s="11" t="n">
        <x:f>H21291*(1-'Summary'!$B$5)</x:f>
        <x:v>2016.85</x:v>
      </x:c>
      <x:c r="J21291" s="11" t="n">
        <x:f>E21291*G21291</x:f>
        <x:v>814</x:v>
      </x:c>
      <x:c r="K21291" s="11" t="n">
        <x:f>I21291-J21291</x:f>
        <x:v>1202.85</x:v>
      </x:c>
      <x:c r="L21291" s="14" t="n">
        <x:f>K21291/I21291</x:f>
        <x:v>0.5964003272429779</x:v>
      </x:c>
    </x:row>
    <x:row r="21292" ht="22" customHeight="1">
      <x:c r="A21292" s="2" t="str">
        <x:v>ORD-21288</x:v>
      </x:c>
      <x:c r="B21292" s="2" t="str">
        <x:v>West</x:v>
      </x:c>
      <x:c r="C21292" s="2" t="str">
        <x:v>Jun</x:v>
      </x:c>
      <x:c r="D21292" s="2" t="str">
        <x:v>SKU-048</x:v>
      </x:c>
      <x:c r="E21292" s="15" t="n">
        <x:v>18</x:v>
      </x:c>
      <x:c r="F21292" s="11" t="n">
        <x:v>206</x:v>
      </x:c>
      <x:c r="G21292" s="11" t="n">
        <x:v>85</x:v>
      </x:c>
      <x:c r="H21292" s="11" t="n">
        <x:f>E21292*F21292</x:f>
        <x:v>3708</x:v>
      </x:c>
      <x:c r="I21292" s="11" t="n">
        <x:f>H21292*(1-'Summary'!$B$5)</x:f>
        <x:v>3522.6</x:v>
      </x:c>
      <x:c r="J21292" s="11" t="n">
        <x:f>E21292*G21292</x:f>
        <x:v>1530</x:v>
      </x:c>
      <x:c r="K21292" s="11" t="n">
        <x:f>I21292-J21292</x:f>
        <x:v>1992.6</x:v>
      </x:c>
      <x:c r="L21292" s="14" t="n">
        <x:f>K21292/I21292</x:f>
        <x:v>0.5656617271333674</x:v>
      </x:c>
    </x:row>
    <x:row r="21293" ht="22" customHeight="1">
      <x:c r="A21293" s="2" t="str">
        <x:v>ORD-21289</x:v>
      </x:c>
      <x:c r="B21293" s="2" t="str">
        <x:v>North</x:v>
      </x:c>
      <x:c r="C21293" s="2" t="str">
        <x:v>Jul</x:v>
      </x:c>
      <x:c r="D21293" s="2" t="str">
        <x:v>SKU-049</x:v>
      </x:c>
      <x:c r="E21293" s="15" t="n">
        <x:v>1</x:v>
      </x:c>
      <x:c r="F21293" s="11" t="n">
        <x:v>219</x:v>
      </x:c>
      <x:c r="G21293" s="11" t="n">
        <x:v>96</x:v>
      </x:c>
      <x:c r="H21293" s="11" t="n">
        <x:f>E21293*F21293</x:f>
        <x:v>219</x:v>
      </x:c>
      <x:c r="I21293" s="11" t="n">
        <x:f>H21293*(1-'Summary'!$B$5)</x:f>
        <x:v>208.04999999999998</x:v>
      </x:c>
      <x:c r="J21293" s="11" t="n">
        <x:f>E21293*G21293</x:f>
        <x:v>96</x:v>
      </x:c>
      <x:c r="K21293" s="11" t="n">
        <x:f>I21293-J21293</x:f>
        <x:v>112.04999999999998</x:v>
      </x:c>
      <x:c r="L21293" s="14" t="n">
        <x:f>K21293/I21293</x:f>
        <x:v>0.5385724585436192</x:v>
      </x:c>
    </x:row>
    <x:row r="21294" ht="22" customHeight="1">
      <x:c r="A21294" s="2" t="str">
        <x:v>ORD-21290</x:v>
      </x:c>
      <x:c r="B21294" s="2" t="str">
        <x:v>South</x:v>
      </x:c>
      <x:c r="C21294" s="2" t="str">
        <x:v>Jul</x:v>
      </x:c>
      <x:c r="D21294" s="2" t="str">
        <x:v>SKU-050</x:v>
      </x:c>
      <x:c r="E21294" s="15" t="n">
        <x:v>8</x:v>
      </x:c>
      <x:c r="F21294" s="11" t="n">
        <x:v>232</x:v>
      </x:c>
      <x:c r="G21294" s="11" t="n">
        <x:v>12</x:v>
      </x:c>
      <x:c r="H21294" s="11" t="n">
        <x:f>E21294*F21294</x:f>
        <x:v>1856</x:v>
      </x:c>
      <x:c r="I21294" s="11" t="n">
        <x:f>H21294*(1-'Summary'!$B$5)</x:f>
        <x:v>1763.1999999999998</x:v>
      </x:c>
      <x:c r="J21294" s="11" t="n">
        <x:f>E21294*G21294</x:f>
        <x:v>96</x:v>
      </x:c>
      <x:c r="K21294" s="11" t="n">
        <x:f>I21294-J21294</x:f>
        <x:v>1667.1999999999998</x:v>
      </x:c>
      <x:c r="L21294" s="14" t="n">
        <x:f>K21294/I21294</x:f>
        <x:v>0.9455535390199638</x:v>
      </x:c>
    </x:row>
    <x:row r="21295" ht="22" customHeight="1">
      <x:c r="A21295" s="2" t="str">
        <x:v>ORD-21291</x:v>
      </x:c>
      <x:c r="B21295" s="2" t="str">
        <x:v>East</x:v>
      </x:c>
      <x:c r="C21295" s="2" t="str">
        <x:v>Jul</x:v>
      </x:c>
      <x:c r="D21295" s="2" t="str">
        <x:v>SKU-051</x:v>
      </x:c>
      <x:c r="E21295" s="15" t="n">
        <x:v>15</x:v>
      </x:c>
      <x:c r="F21295" s="11" t="n">
        <x:v>25</x:v>
      </x:c>
      <x:c r="G21295" s="11" t="n">
        <x:v>23</x:v>
      </x:c>
      <x:c r="H21295" s="11" t="n">
        <x:f>E21295*F21295</x:f>
        <x:v>375</x:v>
      </x:c>
      <x:c r="I21295" s="11" t="n">
        <x:f>H21295*(1-'Summary'!$B$5)</x:f>
        <x:v>356.25</x:v>
      </x:c>
      <x:c r="J21295" s="11" t="n">
        <x:f>E21295*G21295</x:f>
        <x:v>345</x:v>
      </x:c>
      <x:c r="K21295" s="11" t="n">
        <x:f>I21295-J21295</x:f>
        <x:v>11.25</x:v>
      </x:c>
      <x:c r="L21295" s="14" t="n">
        <x:f>K21295/I21295</x:f>
        <x:v>0.031578947368421054</x:v>
      </x:c>
    </x:row>
    <x:row r="21296" ht="22" customHeight="1">
      <x:c r="A21296" s="2" t="str">
        <x:v>ORD-21292</x:v>
      </x:c>
      <x:c r="B21296" s="2" t="str">
        <x:v>West</x:v>
      </x:c>
      <x:c r="C21296" s="2" t="str">
        <x:v>Jul</x:v>
      </x:c>
      <x:c r="D21296" s="2" t="str">
        <x:v>SKU-052</x:v>
      </x:c>
      <x:c r="E21296" s="15" t="n">
        <x:v>22</x:v>
      </x:c>
      <x:c r="F21296" s="11" t="n">
        <x:v>38</x:v>
      </x:c>
      <x:c r="G21296" s="11" t="n">
        <x:v>34</x:v>
      </x:c>
      <x:c r="H21296" s="11" t="n">
        <x:f>E21296*F21296</x:f>
        <x:v>836</x:v>
      </x:c>
      <x:c r="I21296" s="11" t="n">
        <x:f>H21296*(1-'Summary'!$B$5)</x:f>
        <x:v>794.1999999999999</x:v>
      </x:c>
      <x:c r="J21296" s="11" t="n">
        <x:f>E21296*G21296</x:f>
        <x:v>748</x:v>
      </x:c>
      <x:c r="K21296" s="11" t="n">
        <x:f>I21296-J21296</x:f>
        <x:v>46.19999999999993</x:v>
      </x:c>
      <x:c r="L21296" s="14" t="n">
        <x:f>K21296/I21296</x:f>
        <x:v>0.05817174515235449</x:v>
      </x:c>
    </x:row>
    <x:row r="21297" ht="22" customHeight="1">
      <x:c r="A21297" s="2" t="str">
        <x:v>ORD-21293</x:v>
      </x:c>
      <x:c r="B21297" s="2" t="str">
        <x:v>North</x:v>
      </x:c>
      <x:c r="C21297" s="2" t="str">
        <x:v>Aug</x:v>
      </x:c>
      <x:c r="D21297" s="2" t="str">
        <x:v>SKU-053</x:v>
      </x:c>
      <x:c r="E21297" s="15" t="n">
        <x:v>5</x:v>
      </x:c>
      <x:c r="F21297" s="11" t="n">
        <x:v>51</x:v>
      </x:c>
      <x:c r="G21297" s="11" t="n">
        <x:v>45</x:v>
      </x:c>
      <x:c r="H21297" s="11" t="n">
        <x:f>E21297*F21297</x:f>
        <x:v>255</x:v>
      </x:c>
      <x:c r="I21297" s="11" t="n">
        <x:f>H21297*(1-'Summary'!$B$5)</x:f>
        <x:v>242.25</x:v>
      </x:c>
      <x:c r="J21297" s="11" t="n">
        <x:f>E21297*G21297</x:f>
        <x:v>225</x:v>
      </x:c>
      <x:c r="K21297" s="11" t="n">
        <x:f>I21297-J21297</x:f>
        <x:v>17.25</x:v>
      </x:c>
      <x:c r="L21297" s="14" t="n">
        <x:f>K21297/I21297</x:f>
        <x:v>0.07120743034055728</x:v>
      </x:c>
    </x:row>
    <x:row r="21298" ht="22" customHeight="1">
      <x:c r="A21298" s="2" t="str">
        <x:v>ORD-21294</x:v>
      </x:c>
      <x:c r="B21298" s="2" t="str">
        <x:v>South</x:v>
      </x:c>
      <x:c r="C21298" s="2" t="str">
        <x:v>Aug</x:v>
      </x:c>
      <x:c r="D21298" s="2" t="str">
        <x:v>SKU-054</x:v>
      </x:c>
      <x:c r="E21298" s="15" t="n">
        <x:v>12</x:v>
      </x:c>
      <x:c r="F21298" s="11" t="n">
        <x:v>64</x:v>
      </x:c>
      <x:c r="G21298" s="11" t="n">
        <x:v>56</x:v>
      </x:c>
      <x:c r="H21298" s="11" t="n">
        <x:f>E21298*F21298</x:f>
        <x:v>768</x:v>
      </x:c>
      <x:c r="I21298" s="11" t="n">
        <x:f>H21298*(1-'Summary'!$B$5)</x:f>
        <x:v>729.5999999999999</x:v>
      </x:c>
      <x:c r="J21298" s="11" t="n">
        <x:f>E21298*G21298</x:f>
        <x:v>672</x:v>
      </x:c>
      <x:c r="K21298" s="11" t="n">
        <x:f>I21298-J21298</x:f>
        <x:v>57.59999999999991</x:v>
      </x:c>
      <x:c r="L21298" s="14" t="n">
        <x:f>K21298/I21298</x:f>
        <x:v>0.07894736842105252</x:v>
      </x:c>
    </x:row>
    <x:row r="21299" ht="22" customHeight="1">
      <x:c r="A21299" s="2" t="str">
        <x:v>ORD-21295</x:v>
      </x:c>
      <x:c r="B21299" s="2" t="str">
        <x:v>East</x:v>
      </x:c>
      <x:c r="C21299" s="2" t="str">
        <x:v>Aug</x:v>
      </x:c>
      <x:c r="D21299" s="2" t="str">
        <x:v>SKU-055</x:v>
      </x:c>
      <x:c r="E21299" s="15" t="n">
        <x:v>19</x:v>
      </x:c>
      <x:c r="F21299" s="11" t="n">
        <x:v>77</x:v>
      </x:c>
      <x:c r="G21299" s="11" t="n">
        <x:v>67</x:v>
      </x:c>
      <x:c r="H21299" s="11" t="n">
        <x:f>E21299*F21299</x:f>
        <x:v>1463</x:v>
      </x:c>
      <x:c r="I21299" s="11" t="n">
        <x:f>H21299*(1-'Summary'!$B$5)</x:f>
        <x:v>1389.85</x:v>
      </x:c>
      <x:c r="J21299" s="11" t="n">
        <x:f>E21299*G21299</x:f>
        <x:v>1273</x:v>
      </x:c>
      <x:c r="K21299" s="11" t="n">
        <x:f>I21299-J21299</x:f>
        <x:v>116.84999999999991</x:v>
      </x:c>
      <x:c r="L21299" s="14" t="n">
        <x:f>K21299/I21299</x:f>
        <x:v>0.08407382091592612</x:v>
      </x:c>
    </x:row>
    <x:row r="21300" ht="22" customHeight="1">
      <x:c r="A21300" s="2" t="str">
        <x:v>ORD-21296</x:v>
      </x:c>
      <x:c r="B21300" s="2" t="str">
        <x:v>West</x:v>
      </x:c>
      <x:c r="C21300" s="2" t="str">
        <x:v>Aug</x:v>
      </x:c>
      <x:c r="D21300" s="2" t="str">
        <x:v>SKU-056</x:v>
      </x:c>
      <x:c r="E21300" s="15" t="n">
        <x:v>2</x:v>
      </x:c>
      <x:c r="F21300" s="11" t="n">
        <x:v>90</x:v>
      </x:c>
      <x:c r="G21300" s="11" t="n">
        <x:v>78</x:v>
      </x:c>
      <x:c r="H21300" s="11" t="n">
        <x:f>E21300*F21300</x:f>
        <x:v>180</x:v>
      </x:c>
      <x:c r="I21300" s="11" t="n">
        <x:f>H21300*(1-'Summary'!$B$5)</x:f>
        <x:v>171</x:v>
      </x:c>
      <x:c r="J21300" s="11" t="n">
        <x:f>E21300*G21300</x:f>
        <x:v>156</x:v>
      </x:c>
      <x:c r="K21300" s="11" t="n">
        <x:f>I21300-J21300</x:f>
        <x:v>15</x:v>
      </x:c>
      <x:c r="L21300" s="14" t="n">
        <x:f>K21300/I21300</x:f>
        <x:v>0.08771929824561403</x:v>
      </x:c>
    </x:row>
    <x:row r="21301" ht="22" customHeight="1">
      <x:c r="A21301" s="2" t="str">
        <x:v>ORD-21297</x:v>
      </x:c>
      <x:c r="B21301" s="2" t="str">
        <x:v>North</x:v>
      </x:c>
      <x:c r="C21301" s="2" t="str">
        <x:v>Sep</x:v>
      </x:c>
      <x:c r="D21301" s="2" t="str">
        <x:v>SKU-057</x:v>
      </x:c>
      <x:c r="E21301" s="15" t="n">
        <x:v>9</x:v>
      </x:c>
      <x:c r="F21301" s="11" t="n">
        <x:v>103</x:v>
      </x:c>
      <x:c r="G21301" s="11" t="n">
        <x:v>89</x:v>
      </x:c>
      <x:c r="H21301" s="11" t="n">
        <x:f>E21301*F21301</x:f>
        <x:v>927</x:v>
      </x:c>
      <x:c r="I21301" s="11" t="n">
        <x:f>H21301*(1-'Summary'!$B$5)</x:f>
        <x:v>880.65</x:v>
      </x:c>
      <x:c r="J21301" s="11" t="n">
        <x:f>E21301*G21301</x:f>
        <x:v>801</x:v>
      </x:c>
      <x:c r="K21301" s="11" t="n">
        <x:f>I21301-J21301</x:f>
        <x:v>79.64999999999998</x:v>
      </x:c>
      <x:c r="L21301" s="14" t="n">
        <x:f>K21301/I21301</x:f>
        <x:v>0.09044455799693406</x:v>
      </x:c>
    </x:row>
    <x:row r="21302" ht="22" customHeight="1">
      <x:c r="A21302" s="2" t="str">
        <x:v>ORD-21298</x:v>
      </x:c>
      <x:c r="B21302" s="2" t="str">
        <x:v>South</x:v>
      </x:c>
      <x:c r="C21302" s="2" t="str">
        <x:v>Sep</x:v>
      </x:c>
      <x:c r="D21302" s="2" t="str">
        <x:v>SKU-058</x:v>
      </x:c>
      <x:c r="E21302" s="15" t="n">
        <x:v>16</x:v>
      </x:c>
      <x:c r="F21302" s="11" t="n">
        <x:v>116</x:v>
      </x:c>
      <x:c r="G21302" s="11" t="n">
        <x:v>100</x:v>
      </x:c>
      <x:c r="H21302" s="11" t="n">
        <x:f>E21302*F21302</x:f>
        <x:v>1856</x:v>
      </x:c>
      <x:c r="I21302" s="11" t="n">
        <x:f>H21302*(1-'Summary'!$B$5)</x:f>
        <x:v>1763.1999999999998</x:v>
      </x:c>
      <x:c r="J21302" s="11" t="n">
        <x:f>E21302*G21302</x:f>
        <x:v>1600</x:v>
      </x:c>
      <x:c r="K21302" s="11" t="n">
        <x:f>I21302-J21302</x:f>
        <x:v>163.19999999999982</x:v>
      </x:c>
      <x:c r="L21302" s="14" t="n">
        <x:f>K21302/I21302</x:f>
        <x:v>0.0925589836660616</x:v>
      </x:c>
    </x:row>
    <x:row r="21303" ht="22" customHeight="1">
      <x:c r="A21303" s="2" t="str">
        <x:v>ORD-21299</x:v>
      </x:c>
      <x:c r="B21303" s="2" t="str">
        <x:v>East</x:v>
      </x:c>
      <x:c r="C21303" s="2" t="str">
        <x:v>Sep</x:v>
      </x:c>
      <x:c r="D21303" s="2" t="str">
        <x:v>SKU-059</x:v>
      </x:c>
      <x:c r="E21303" s="15" t="n">
        <x:v>23</x:v>
      </x:c>
      <x:c r="F21303" s="11" t="n">
        <x:v>129</x:v>
      </x:c>
      <x:c r="G21303" s="11" t="n">
        <x:v>16</x:v>
      </x:c>
      <x:c r="H21303" s="11" t="n">
        <x:f>E21303*F21303</x:f>
        <x:v>2967</x:v>
      </x:c>
      <x:c r="I21303" s="11" t="n">
        <x:f>H21303*(1-'Summary'!$B$5)</x:f>
        <x:v>2818.65</x:v>
      </x:c>
      <x:c r="J21303" s="11" t="n">
        <x:f>E21303*G21303</x:f>
        <x:v>368</x:v>
      </x:c>
      <x:c r="K21303" s="11" t="n">
        <x:f>I21303-J21303</x:f>
        <x:v>2450.65</x:v>
      </x:c>
      <x:c r="L21303" s="14" t="n">
        <x:f>K21303/I21303</x:f>
        <x:v>0.8694410444716443</x:v>
      </x:c>
    </x:row>
    <x:row r="21304" ht="22" customHeight="1">
      <x:c r="A21304" s="2" t="str">
        <x:v>ORD-21300</x:v>
      </x:c>
      <x:c r="B21304" s="2" t="str">
        <x:v>West</x:v>
      </x:c>
      <x:c r="C21304" s="2" t="str">
        <x:v>Sep</x:v>
      </x:c>
      <x:c r="D21304" s="2" t="str">
        <x:v>SKU-060</x:v>
      </x:c>
      <x:c r="E21304" s="15" t="n">
        <x:v>6</x:v>
      </x:c>
      <x:c r="F21304" s="11" t="n">
        <x:v>142</x:v>
      </x:c>
      <x:c r="G21304" s="11" t="n">
        <x:v>27</x:v>
      </x:c>
      <x:c r="H21304" s="11" t="n">
        <x:f>E21304*F21304</x:f>
        <x:v>852</x:v>
      </x:c>
      <x:c r="I21304" s="11" t="n">
        <x:f>H21304*(1-'Summary'!$B$5)</x:f>
        <x:v>809.4</x:v>
      </x:c>
      <x:c r="J21304" s="11" t="n">
        <x:f>E21304*G21304</x:f>
        <x:v>162</x:v>
      </x:c>
      <x:c r="K21304" s="11" t="n">
        <x:f>I21304-J21304</x:f>
        <x:v>647.4</x:v>
      </x:c>
      <x:c r="L21304" s="14" t="n">
        <x:f>K21304/I21304</x:f>
        <x:v>0.7998517420311342</x:v>
      </x:c>
    </x:row>
    <x:row r="21305" ht="22" customHeight="1">
      <x:c r="A21305" s="2" t="str">
        <x:v>ORD-21301</x:v>
      </x:c>
      <x:c r="B21305" s="2" t="str">
        <x:v>North</x:v>
      </x:c>
      <x:c r="C21305" s="2" t="str">
        <x:v>Oct</x:v>
      </x:c>
      <x:c r="D21305" s="2" t="str">
        <x:v>SKU-061</x:v>
      </x:c>
      <x:c r="E21305" s="15" t="n">
        <x:v>13</x:v>
      </x:c>
      <x:c r="F21305" s="11" t="n">
        <x:v>155</x:v>
      </x:c>
      <x:c r="G21305" s="11" t="n">
        <x:v>38</x:v>
      </x:c>
      <x:c r="H21305" s="11" t="n">
        <x:f>E21305*F21305</x:f>
        <x:v>2015</x:v>
      </x:c>
      <x:c r="I21305" s="11" t="n">
        <x:f>H21305*(1-'Summary'!$B$5)</x:f>
        <x:v>1914.25</x:v>
      </x:c>
      <x:c r="J21305" s="11" t="n">
        <x:f>E21305*G21305</x:f>
        <x:v>494</x:v>
      </x:c>
      <x:c r="K21305" s="11" t="n">
        <x:f>I21305-J21305</x:f>
        <x:v>1420.25</x:v>
      </x:c>
      <x:c r="L21305" s="14" t="n">
        <x:f>K21305/I21305</x:f>
        <x:v>0.7419354838709677</x:v>
      </x:c>
    </x:row>
    <x:row r="21306" ht="22" customHeight="1">
      <x:c r="A21306" s="2" t="str">
        <x:v>ORD-21302</x:v>
      </x:c>
      <x:c r="B21306" s="2" t="str">
        <x:v>South</x:v>
      </x:c>
      <x:c r="C21306" s="2" t="str">
        <x:v>Oct</x:v>
      </x:c>
      <x:c r="D21306" s="2" t="str">
        <x:v>SKU-062</x:v>
      </x:c>
      <x:c r="E21306" s="15" t="n">
        <x:v>20</x:v>
      </x:c>
      <x:c r="F21306" s="11" t="n">
        <x:v>168</x:v>
      </x:c>
      <x:c r="G21306" s="11" t="n">
        <x:v>49</x:v>
      </x:c>
      <x:c r="H21306" s="11" t="n">
        <x:f>E21306*F21306</x:f>
        <x:v>3360</x:v>
      </x:c>
      <x:c r="I21306" s="11" t="n">
        <x:f>H21306*(1-'Summary'!$B$5)</x:f>
        <x:v>3192</x:v>
      </x:c>
      <x:c r="J21306" s="11" t="n">
        <x:f>E21306*G21306</x:f>
        <x:v>980</x:v>
      </x:c>
      <x:c r="K21306" s="11" t="n">
        <x:f>I21306-J21306</x:f>
        <x:v>2212</x:v>
      </x:c>
      <x:c r="L21306" s="14" t="n">
        <x:f>K21306/I21306</x:f>
        <x:v>0.6929824561403509</x:v>
      </x:c>
    </x:row>
    <x:row r="21307" ht="22" customHeight="1">
      <x:c r="A21307" s="2" t="str">
        <x:v>ORD-21303</x:v>
      </x:c>
      <x:c r="B21307" s="2" t="str">
        <x:v>East</x:v>
      </x:c>
      <x:c r="C21307" s="2" t="str">
        <x:v>Oct</x:v>
      </x:c>
      <x:c r="D21307" s="2" t="str">
        <x:v>SKU-063</x:v>
      </x:c>
      <x:c r="E21307" s="15" t="n">
        <x:v>3</x:v>
      </x:c>
      <x:c r="F21307" s="11" t="n">
        <x:v>181</x:v>
      </x:c>
      <x:c r="G21307" s="11" t="n">
        <x:v>60</x:v>
      </x:c>
      <x:c r="H21307" s="11" t="n">
        <x:f>E21307*F21307</x:f>
        <x:v>543</x:v>
      </x:c>
      <x:c r="I21307" s="11" t="n">
        <x:f>H21307*(1-'Summary'!$B$5)</x:f>
        <x:v>515.85</x:v>
      </x:c>
      <x:c r="J21307" s="11" t="n">
        <x:f>E21307*G21307</x:f>
        <x:v>180</x:v>
      </x:c>
      <x:c r="K21307" s="11" t="n">
        <x:f>I21307-J21307</x:f>
        <x:v>335.85</x:v>
      </x:c>
      <x:c r="L21307" s="14" t="n">
        <x:f>K21307/I21307</x:f>
        <x:v>0.6510613550450712</x:v>
      </x:c>
    </x:row>
    <x:row r="21308" ht="22" customHeight="1">
      <x:c r="A21308" s="2" t="str">
        <x:v>ORD-21304</x:v>
      </x:c>
      <x:c r="B21308" s="2" t="str">
        <x:v>West</x:v>
      </x:c>
      <x:c r="C21308" s="2" t="str">
        <x:v>Oct</x:v>
      </x:c>
      <x:c r="D21308" s="2" t="str">
        <x:v>SKU-064</x:v>
      </x:c>
      <x:c r="E21308" s="15" t="n">
        <x:v>10</x:v>
      </x:c>
      <x:c r="F21308" s="11" t="n">
        <x:v>194</x:v>
      </x:c>
      <x:c r="G21308" s="11" t="n">
        <x:v>71</x:v>
      </x:c>
      <x:c r="H21308" s="11" t="n">
        <x:f>E21308*F21308</x:f>
        <x:v>1940</x:v>
      </x:c>
      <x:c r="I21308" s="11" t="n">
        <x:f>H21308*(1-'Summary'!$B$5)</x:f>
        <x:v>1843</x:v>
      </x:c>
      <x:c r="J21308" s="11" t="n">
        <x:f>E21308*G21308</x:f>
        <x:v>710</x:v>
      </x:c>
      <x:c r="K21308" s="11" t="n">
        <x:f>I21308-J21308</x:f>
        <x:v>1133</x:v>
      </x:c>
      <x:c r="L21308" s="14" t="n">
        <x:f>K21308/I21308</x:f>
        <x:v>0.614758545849159</x:v>
      </x:c>
    </x:row>
    <x:row r="21309" ht="22" customHeight="1">
      <x:c r="A21309" s="2" t="str">
        <x:v>ORD-21305</x:v>
      </x:c>
      <x:c r="B21309" s="2" t="str">
        <x:v>North</x:v>
      </x:c>
      <x:c r="C21309" s="2" t="str">
        <x:v>Nov</x:v>
      </x:c>
      <x:c r="D21309" s="2" t="str">
        <x:v>SKU-065</x:v>
      </x:c>
      <x:c r="E21309" s="15" t="n">
        <x:v>17</x:v>
      </x:c>
      <x:c r="F21309" s="11" t="n">
        <x:v>207</x:v>
      </x:c>
      <x:c r="G21309" s="11" t="n">
        <x:v>82</x:v>
      </x:c>
      <x:c r="H21309" s="11" t="n">
        <x:f>E21309*F21309</x:f>
        <x:v>3519</x:v>
      </x:c>
      <x:c r="I21309" s="11" t="n">
        <x:f>H21309*(1-'Summary'!$B$5)</x:f>
        <x:v>3343.0499999999997</x:v>
      </x:c>
      <x:c r="J21309" s="11" t="n">
        <x:f>E21309*G21309</x:f>
        <x:v>1394</x:v>
      </x:c>
      <x:c r="K21309" s="11" t="n">
        <x:f>I21309-J21309</x:f>
        <x:v>1949.0499999999997</x:v>
      </x:c>
      <x:c r="L21309" s="14" t="n">
        <x:f>K21309/I21309</x:f>
        <x:v>0.5830155097889651</x:v>
      </x:c>
    </x:row>
    <x:row r="21310" ht="22" customHeight="1">
      <x:c r="A21310" s="2" t="str">
        <x:v>ORD-21306</x:v>
      </x:c>
      <x:c r="B21310" s="2" t="str">
        <x:v>South</x:v>
      </x:c>
      <x:c r="C21310" s="2" t="str">
        <x:v>Nov</x:v>
      </x:c>
      <x:c r="D21310" s="2" t="str">
        <x:v>SKU-066</x:v>
      </x:c>
      <x:c r="E21310" s="15" t="n">
        <x:v>24</x:v>
      </x:c>
      <x:c r="F21310" s="11" t="n">
        <x:v>220</x:v>
      </x:c>
      <x:c r="G21310" s="11" t="n">
        <x:v>93</x:v>
      </x:c>
      <x:c r="H21310" s="11" t="n">
        <x:f>E21310*F21310</x:f>
        <x:v>5280</x:v>
      </x:c>
      <x:c r="I21310" s="11" t="n">
        <x:f>H21310*(1-'Summary'!$B$5)</x:f>
        <x:v>5016</x:v>
      </x:c>
      <x:c r="J21310" s="11" t="n">
        <x:f>E21310*G21310</x:f>
        <x:v>2232</x:v>
      </x:c>
      <x:c r="K21310" s="11" t="n">
        <x:f>I21310-J21310</x:f>
        <x:v>2784</x:v>
      </x:c>
      <x:c r="L21310" s="14" t="n">
        <x:f>K21310/I21310</x:f>
        <x:v>0.5550239234449761</x:v>
      </x:c>
    </x:row>
    <x:row r="21311" ht="22" customHeight="1">
      <x:c r="A21311" s="2" t="str">
        <x:v>ORD-21307</x:v>
      </x:c>
      <x:c r="B21311" s="2" t="str">
        <x:v>East</x:v>
      </x:c>
      <x:c r="C21311" s="2" t="str">
        <x:v>Nov</x:v>
      </x:c>
      <x:c r="D21311" s="2" t="str">
        <x:v>SKU-067</x:v>
      </x:c>
      <x:c r="E21311" s="15" t="n">
        <x:v>7</x:v>
      </x:c>
      <x:c r="F21311" s="11" t="n">
        <x:v>233</x:v>
      </x:c>
      <x:c r="G21311" s="11" t="n">
        <x:v>9</x:v>
      </x:c>
      <x:c r="H21311" s="11" t="n">
        <x:f>E21311*F21311</x:f>
        <x:v>1631</x:v>
      </x:c>
      <x:c r="I21311" s="11" t="n">
        <x:f>H21311*(1-'Summary'!$B$5)</x:f>
        <x:v>1549.4499999999998</x:v>
      </x:c>
      <x:c r="J21311" s="11" t="n">
        <x:f>E21311*G21311</x:f>
        <x:v>63</x:v>
      </x:c>
      <x:c r="K21311" s="11" t="n">
        <x:f>I21311-J21311</x:f>
        <x:v>1486.4499999999998</x:v>
      </x:c>
      <x:c r="L21311" s="14" t="n">
        <x:f>K21311/I21311</x:f>
        <x:v>0.959340411113621</x:v>
      </x:c>
    </x:row>
    <x:row r="21312" ht="22" customHeight="1">
      <x:c r="A21312" s="2" t="str">
        <x:v>ORD-21308</x:v>
      </x:c>
      <x:c r="B21312" s="2" t="str">
        <x:v>West</x:v>
      </x:c>
      <x:c r="C21312" s="2" t="str">
        <x:v>Nov</x:v>
      </x:c>
      <x:c r="D21312" s="2" t="str">
        <x:v>SKU-068</x:v>
      </x:c>
      <x:c r="E21312" s="15" t="n">
        <x:v>14</x:v>
      </x:c>
      <x:c r="F21312" s="11" t="n">
        <x:v>26</x:v>
      </x:c>
      <x:c r="G21312" s="11" t="n">
        <x:v>20</x:v>
      </x:c>
      <x:c r="H21312" s="11" t="n">
        <x:f>E21312*F21312</x:f>
        <x:v>364</x:v>
      </x:c>
      <x:c r="I21312" s="11" t="n">
        <x:f>H21312*(1-'Summary'!$B$5)</x:f>
        <x:v>345.8</x:v>
      </x:c>
      <x:c r="J21312" s="11" t="n">
        <x:f>E21312*G21312</x:f>
        <x:v>280</x:v>
      </x:c>
      <x:c r="K21312" s="11" t="n">
        <x:f>I21312-J21312</x:f>
        <x:v>65.80000000000001</x:v>
      </x:c>
      <x:c r="L21312" s="14" t="n">
        <x:f>K21312/I21312</x:f>
        <x:v>0.19028340080971662</x:v>
      </x:c>
    </x:row>
    <x:row r="21313" ht="22" customHeight="1">
      <x:c r="A21313" s="2" t="str">
        <x:v>ORD-21309</x:v>
      </x:c>
      <x:c r="B21313" s="2" t="str">
        <x:v>North</x:v>
      </x:c>
      <x:c r="C21313" s="2" t="str">
        <x:v>Dec</x:v>
      </x:c>
      <x:c r="D21313" s="2" t="str">
        <x:v>SKU-069</x:v>
      </x:c>
      <x:c r="E21313" s="15" t="n">
        <x:v>21</x:v>
      </x:c>
      <x:c r="F21313" s="11" t="n">
        <x:v>39</x:v>
      </x:c>
      <x:c r="G21313" s="11" t="n">
        <x:v>31</x:v>
      </x:c>
      <x:c r="H21313" s="11" t="n">
        <x:f>E21313*F21313</x:f>
        <x:v>819</x:v>
      </x:c>
      <x:c r="I21313" s="11" t="n">
        <x:f>H21313*(1-'Summary'!$B$5)</x:f>
        <x:v>778.05</x:v>
      </x:c>
      <x:c r="J21313" s="11" t="n">
        <x:f>E21313*G21313</x:f>
        <x:v>651</x:v>
      </x:c>
      <x:c r="K21313" s="11" t="n">
        <x:f>I21313-J21313</x:f>
        <x:v>127.04999999999995</x:v>
      </x:c>
      <x:c r="L21313" s="14" t="n">
        <x:f>K21313/I21313</x:f>
        <x:v>0.16329284750337378</x:v>
      </x:c>
    </x:row>
    <x:row r="21314" ht="22" customHeight="1">
      <x:c r="A21314" s="2" t="str">
        <x:v>ORD-21310</x:v>
      </x:c>
      <x:c r="B21314" s="2" t="str">
        <x:v>South</x:v>
      </x:c>
      <x:c r="C21314" s="2" t="str">
        <x:v>Dec</x:v>
      </x:c>
      <x:c r="D21314" s="2" t="str">
        <x:v>SKU-070</x:v>
      </x:c>
      <x:c r="E21314" s="15" t="n">
        <x:v>4</x:v>
      </x:c>
      <x:c r="F21314" s="11" t="n">
        <x:v>52</x:v>
      </x:c>
      <x:c r="G21314" s="11" t="n">
        <x:v>42</x:v>
      </x:c>
      <x:c r="H21314" s="11" t="n">
        <x:f>E21314*F21314</x:f>
        <x:v>208</x:v>
      </x:c>
      <x:c r="I21314" s="11" t="n">
        <x:f>H21314*(1-'Summary'!$B$5)</x:f>
        <x:v>197.6</x:v>
      </x:c>
      <x:c r="J21314" s="11" t="n">
        <x:f>E21314*G21314</x:f>
        <x:v>168</x:v>
      </x:c>
      <x:c r="K21314" s="11" t="n">
        <x:f>I21314-J21314</x:f>
        <x:v>29.599999999999994</x:v>
      </x:c>
      <x:c r="L21314" s="14" t="n">
        <x:f>K21314/I21314</x:f>
        <x:v>0.1497975708502024</x:v>
      </x:c>
    </x:row>
    <x:row r="21315" ht="22" customHeight="1">
      <x:c r="A21315" s="2" t="str">
        <x:v>ORD-21311</x:v>
      </x:c>
      <x:c r="B21315" s="2" t="str">
        <x:v>East</x:v>
      </x:c>
      <x:c r="C21315" s="2" t="str">
        <x:v>Dec</x:v>
      </x:c>
      <x:c r="D21315" s="2" t="str">
        <x:v>SKU-071</x:v>
      </x:c>
      <x:c r="E21315" s="15" t="n">
        <x:v>11</x:v>
      </x:c>
      <x:c r="F21315" s="11" t="n">
        <x:v>65</x:v>
      </x:c>
      <x:c r="G21315" s="11" t="n">
        <x:v>53</x:v>
      </x:c>
      <x:c r="H21315" s="11" t="n">
        <x:f>E21315*F21315</x:f>
        <x:v>715</x:v>
      </x:c>
      <x:c r="I21315" s="11" t="n">
        <x:f>H21315*(1-'Summary'!$B$5)</x:f>
        <x:v>679.25</x:v>
      </x:c>
      <x:c r="J21315" s="11" t="n">
        <x:f>E21315*G21315</x:f>
        <x:v>583</x:v>
      </x:c>
      <x:c r="K21315" s="11" t="n">
        <x:f>I21315-J21315</x:f>
        <x:v>96.25</x:v>
      </x:c>
      <x:c r="L21315" s="14" t="n">
        <x:f>K21315/I21315</x:f>
        <x:v>0.1417004048582996</x:v>
      </x:c>
    </x:row>
    <x:row r="21316" ht="22" customHeight="1">
      <x:c r="A21316" s="2" t="str">
        <x:v>ORD-21312</x:v>
      </x:c>
      <x:c r="B21316" s="2" t="str">
        <x:v>West</x:v>
      </x:c>
      <x:c r="C21316" s="2" t="str">
        <x:v>Dec</x:v>
      </x:c>
      <x:c r="D21316" s="2" t="str">
        <x:v>SKU-072</x:v>
      </x:c>
      <x:c r="E21316" s="15" t="n">
        <x:v>18</x:v>
      </x:c>
      <x:c r="F21316" s="11" t="n">
        <x:v>78</x:v>
      </x:c>
      <x:c r="G21316" s="11" t="n">
        <x:v>64</x:v>
      </x:c>
      <x:c r="H21316" s="11" t="n">
        <x:f>E21316*F21316</x:f>
        <x:v>1404</x:v>
      </x:c>
      <x:c r="I21316" s="11" t="n">
        <x:f>H21316*(1-'Summary'!$B$5)</x:f>
        <x:v>1333.8</x:v>
      </x:c>
      <x:c r="J21316" s="11" t="n">
        <x:f>E21316*G21316</x:f>
        <x:v>1152</x:v>
      </x:c>
      <x:c r="K21316" s="11" t="n">
        <x:f>I21316-J21316</x:f>
        <x:v>181.79999999999995</x:v>
      </x:c>
      <x:c r="L21316" s="14" t="n">
        <x:f>K21316/I21316</x:f>
        <x:v>0.13630229419703102</x:v>
      </x:c>
    </x:row>
    <x:row r="21317" ht="22" customHeight="1">
      <x:c r="A21317" s="2" t="str">
        <x:v>ORD-21313</x:v>
      </x:c>
      <x:c r="B21317" s="2" t="str">
        <x:v>North</x:v>
      </x:c>
      <x:c r="C21317" s="2" t="str">
        <x:v>Jan</x:v>
      </x:c>
      <x:c r="D21317" s="2" t="str">
        <x:v>SKU-073</x:v>
      </x:c>
      <x:c r="E21317" s="15" t="n">
        <x:v>1</x:v>
      </x:c>
      <x:c r="F21317" s="11" t="n">
        <x:v>91</x:v>
      </x:c>
      <x:c r="G21317" s="11" t="n">
        <x:v>75</x:v>
      </x:c>
      <x:c r="H21317" s="11" t="n">
        <x:f>E21317*F21317</x:f>
        <x:v>91</x:v>
      </x:c>
      <x:c r="I21317" s="11" t="n">
        <x:f>H21317*(1-'Summary'!$B$5)</x:f>
        <x:v>86.45</x:v>
      </x:c>
      <x:c r="J21317" s="11" t="n">
        <x:f>E21317*G21317</x:f>
        <x:v>75</x:v>
      </x:c>
      <x:c r="K21317" s="11" t="n">
        <x:f>I21317-J21317</x:f>
        <x:v>11.450000000000003</x:v>
      </x:c>
      <x:c r="L21317" s="14" t="n">
        <x:f>K21317/I21317</x:f>
        <x:v>0.13244650086755352</x:v>
      </x:c>
    </x:row>
    <x:row r="21318" ht="22" customHeight="1">
      <x:c r="A21318" s="2" t="str">
        <x:v>ORD-21314</x:v>
      </x:c>
      <x:c r="B21318" s="2" t="str">
        <x:v>South</x:v>
      </x:c>
      <x:c r="C21318" s="2" t="str">
        <x:v>Jan</x:v>
      </x:c>
      <x:c r="D21318" s="2" t="str">
        <x:v>SKU-074</x:v>
      </x:c>
      <x:c r="E21318" s="15" t="n">
        <x:v>8</x:v>
      </x:c>
      <x:c r="F21318" s="11" t="n">
        <x:v>104</x:v>
      </x:c>
      <x:c r="G21318" s="11" t="n">
        <x:v>86</x:v>
      </x:c>
      <x:c r="H21318" s="11" t="n">
        <x:f>E21318*F21318</x:f>
        <x:v>832</x:v>
      </x:c>
      <x:c r="I21318" s="11" t="n">
        <x:f>H21318*(1-'Summary'!$B$5)</x:f>
        <x:v>790.4</x:v>
      </x:c>
      <x:c r="J21318" s="11" t="n">
        <x:f>E21318*G21318</x:f>
        <x:v>688</x:v>
      </x:c>
      <x:c r="K21318" s="11" t="n">
        <x:f>I21318-J21318</x:f>
        <x:v>102.39999999999998</x:v>
      </x:c>
      <x:c r="L21318" s="14" t="n">
        <x:f>K21318/I21318</x:f>
        <x:v>0.12955465587044532</x:v>
      </x:c>
    </x:row>
    <x:row r="21319" ht="22" customHeight="1">
      <x:c r="A21319" s="2" t="str">
        <x:v>ORD-21315</x:v>
      </x:c>
      <x:c r="B21319" s="2" t="str">
        <x:v>East</x:v>
      </x:c>
      <x:c r="C21319" s="2" t="str">
        <x:v>Jan</x:v>
      </x:c>
      <x:c r="D21319" s="2" t="str">
        <x:v>SKU-075</x:v>
      </x:c>
      <x:c r="E21319" s="15" t="n">
        <x:v>15</x:v>
      </x:c>
      <x:c r="F21319" s="11" t="n">
        <x:v>117</x:v>
      </x:c>
      <x:c r="G21319" s="11" t="n">
        <x:v>97</x:v>
      </x:c>
      <x:c r="H21319" s="11" t="n">
        <x:f>E21319*F21319</x:f>
        <x:v>1755</x:v>
      </x:c>
      <x:c r="I21319" s="11" t="n">
        <x:f>H21319*(1-'Summary'!$B$5)</x:f>
        <x:v>1667.25</x:v>
      </x:c>
      <x:c r="J21319" s="11" t="n">
        <x:f>E21319*G21319</x:f>
        <x:v>1455</x:v>
      </x:c>
      <x:c r="K21319" s="11" t="n">
        <x:f>I21319-J21319</x:f>
        <x:v>212.25</x:v>
      </x:c>
      <x:c r="L21319" s="14" t="n">
        <x:f>K21319/I21319</x:f>
        <x:v>0.1273054430949168</x:v>
      </x:c>
    </x:row>
    <x:row r="21320" ht="22" customHeight="1">
      <x:c r="A21320" s="2" t="str">
        <x:v>ORD-21316</x:v>
      </x:c>
      <x:c r="B21320" s="2" t="str">
        <x:v>West</x:v>
      </x:c>
      <x:c r="C21320" s="2" t="str">
        <x:v>Jan</x:v>
      </x:c>
      <x:c r="D21320" s="2" t="str">
        <x:v>SKU-076</x:v>
      </x:c>
      <x:c r="E21320" s="15" t="n">
        <x:v>22</x:v>
      </x:c>
      <x:c r="F21320" s="11" t="n">
        <x:v>130</x:v>
      </x:c>
      <x:c r="G21320" s="11" t="n">
        <x:v>13</x:v>
      </x:c>
      <x:c r="H21320" s="11" t="n">
        <x:f>E21320*F21320</x:f>
        <x:v>2860</x:v>
      </x:c>
      <x:c r="I21320" s="11" t="n">
        <x:f>H21320*(1-'Summary'!$B$5)</x:f>
        <x:v>2717</x:v>
      </x:c>
      <x:c r="J21320" s="11" t="n">
        <x:f>E21320*G21320</x:f>
        <x:v>286</x:v>
      </x:c>
      <x:c r="K21320" s="11" t="n">
        <x:f>I21320-J21320</x:f>
        <x:v>2431</x:v>
      </x:c>
      <x:c r="L21320" s="14" t="n">
        <x:f>K21320/I21320</x:f>
        <x:v>0.8947368421052632</x:v>
      </x:c>
    </x:row>
    <x:row r="21321" ht="22" customHeight="1">
      <x:c r="A21321" s="2" t="str">
        <x:v>ORD-21317</x:v>
      </x:c>
      <x:c r="B21321" s="2" t="str">
        <x:v>North</x:v>
      </x:c>
      <x:c r="C21321" s="2" t="str">
        <x:v>Feb</x:v>
      </x:c>
      <x:c r="D21321" s="2" t="str">
        <x:v>SKU-077</x:v>
      </x:c>
      <x:c r="E21321" s="15" t="n">
        <x:v>5</x:v>
      </x:c>
      <x:c r="F21321" s="11" t="n">
        <x:v>143</x:v>
      </x:c>
      <x:c r="G21321" s="11" t="n">
        <x:v>24</x:v>
      </x:c>
      <x:c r="H21321" s="11" t="n">
        <x:f>E21321*F21321</x:f>
        <x:v>715</x:v>
      </x:c>
      <x:c r="I21321" s="11" t="n">
        <x:f>H21321*(1-'Summary'!$B$5)</x:f>
        <x:v>679.25</x:v>
      </x:c>
      <x:c r="J21321" s="11" t="n">
        <x:f>E21321*G21321</x:f>
        <x:v>120</x:v>
      </x:c>
      <x:c r="K21321" s="11" t="n">
        <x:f>I21321-J21321</x:f>
        <x:v>559.25</x:v>
      </x:c>
      <x:c r="L21321" s="14" t="n">
        <x:f>K21321/I21321</x:f>
        <x:v>0.8233345601766654</x:v>
      </x:c>
    </x:row>
    <x:row r="21322" ht="22" customHeight="1">
      <x:c r="A21322" s="2" t="str">
        <x:v>ORD-21318</x:v>
      </x:c>
      <x:c r="B21322" s="2" t="str">
        <x:v>South</x:v>
      </x:c>
      <x:c r="C21322" s="2" t="str">
        <x:v>Feb</x:v>
      </x:c>
      <x:c r="D21322" s="2" t="str">
        <x:v>SKU-078</x:v>
      </x:c>
      <x:c r="E21322" s="15" t="n">
        <x:v>12</x:v>
      </x:c>
      <x:c r="F21322" s="11" t="n">
        <x:v>156</x:v>
      </x:c>
      <x:c r="G21322" s="11" t="n">
        <x:v>35</x:v>
      </x:c>
      <x:c r="H21322" s="11" t="n">
        <x:f>E21322*F21322</x:f>
        <x:v>1872</x:v>
      </x:c>
      <x:c r="I21322" s="11" t="n">
        <x:f>H21322*(1-'Summary'!$B$5)</x:f>
        <x:v>1778.3999999999999</x:v>
      </x:c>
      <x:c r="J21322" s="11" t="n">
        <x:f>E21322*G21322</x:f>
        <x:v>420</x:v>
      </x:c>
      <x:c r="K21322" s="11" t="n">
        <x:f>I21322-J21322</x:f>
        <x:v>1358.3999999999999</x:v>
      </x:c>
      <x:c r="L21322" s="14" t="n">
        <x:f>K21322/I21322</x:f>
        <x:v>0.7638326585695007</x:v>
      </x:c>
    </x:row>
    <x:row r="21323" ht="22" customHeight="1">
      <x:c r="A21323" s="2" t="str">
        <x:v>ORD-21319</x:v>
      </x:c>
      <x:c r="B21323" s="2" t="str">
        <x:v>East</x:v>
      </x:c>
      <x:c r="C21323" s="2" t="str">
        <x:v>Feb</x:v>
      </x:c>
      <x:c r="D21323" s="2" t="str">
        <x:v>SKU-079</x:v>
      </x:c>
      <x:c r="E21323" s="15" t="n">
        <x:v>19</x:v>
      </x:c>
      <x:c r="F21323" s="11" t="n">
        <x:v>169</x:v>
      </x:c>
      <x:c r="G21323" s="11" t="n">
        <x:v>46</x:v>
      </x:c>
      <x:c r="H21323" s="11" t="n">
        <x:f>E21323*F21323</x:f>
        <x:v>3211</x:v>
      </x:c>
      <x:c r="I21323" s="11" t="n">
        <x:f>H21323*(1-'Summary'!$B$5)</x:f>
        <x:v>3050.45</x:v>
      </x:c>
      <x:c r="J21323" s="11" t="n">
        <x:f>E21323*G21323</x:f>
        <x:v>874</x:v>
      </x:c>
      <x:c r="K21323" s="11" t="n">
        <x:f>I21323-J21323</x:f>
        <x:v>2176.45</x:v>
      </x:c>
      <x:c r="L21323" s="14" t="n">
        <x:f>K21323/I21323</x:f>
        <x:v>0.7134848956711305</x:v>
      </x:c>
    </x:row>
    <x:row r="21324" ht="22" customHeight="1">
      <x:c r="A21324" s="2" t="str">
        <x:v>ORD-21320</x:v>
      </x:c>
      <x:c r="B21324" s="2" t="str">
        <x:v>West</x:v>
      </x:c>
      <x:c r="C21324" s="2" t="str">
        <x:v>Feb</x:v>
      </x:c>
      <x:c r="D21324" s="2" t="str">
        <x:v>SKU-080</x:v>
      </x:c>
      <x:c r="E21324" s="15" t="n">
        <x:v>2</x:v>
      </x:c>
      <x:c r="F21324" s="11" t="n">
        <x:v>182</x:v>
      </x:c>
      <x:c r="G21324" s="11" t="n">
        <x:v>57</x:v>
      </x:c>
      <x:c r="H21324" s="11" t="n">
        <x:f>E21324*F21324</x:f>
        <x:v>364</x:v>
      </x:c>
      <x:c r="I21324" s="11" t="n">
        <x:f>H21324*(1-'Summary'!$B$5)</x:f>
        <x:v>345.8</x:v>
      </x:c>
      <x:c r="J21324" s="11" t="n">
        <x:f>E21324*G21324</x:f>
        <x:v>114</x:v>
      </x:c>
      <x:c r="K21324" s="11" t="n">
        <x:f>I21324-J21324</x:f>
        <x:v>231.8</x:v>
      </x:c>
      <x:c r="L21324" s="14" t="n">
        <x:f>K21324/I21324</x:f>
        <x:v>0.6703296703296704</x:v>
      </x:c>
    </x:row>
    <x:row r="21325" ht="22" customHeight="1">
      <x:c r="A21325" s="2" t="str">
        <x:v>ORD-21321</x:v>
      </x:c>
      <x:c r="B21325" s="2" t="str">
        <x:v>North</x:v>
      </x:c>
      <x:c r="C21325" s="2" t="str">
        <x:v>Mar</x:v>
      </x:c>
      <x:c r="D21325" s="2" t="str">
        <x:v>SKU-081</x:v>
      </x:c>
      <x:c r="E21325" s="15" t="n">
        <x:v>9</x:v>
      </x:c>
      <x:c r="F21325" s="11" t="n">
        <x:v>195</x:v>
      </x:c>
      <x:c r="G21325" s="11" t="n">
        <x:v>68</x:v>
      </x:c>
      <x:c r="H21325" s="11" t="n">
        <x:f>E21325*F21325</x:f>
        <x:v>1755</x:v>
      </x:c>
      <x:c r="I21325" s="11" t="n">
        <x:f>H21325*(1-'Summary'!$B$5)</x:f>
        <x:v>1667.25</x:v>
      </x:c>
      <x:c r="J21325" s="11" t="n">
        <x:f>E21325*G21325</x:f>
        <x:v>612</x:v>
      </x:c>
      <x:c r="K21325" s="11" t="n">
        <x:f>I21325-J21325</x:f>
        <x:v>1055.25</x:v>
      </x:c>
      <x:c r="L21325" s="14" t="n">
        <x:f>K21325/I21325</x:f>
        <x:v>0.6329284750337382</x:v>
      </x:c>
    </x:row>
    <x:row r="21326" ht="22" customHeight="1">
      <x:c r="A21326" s="2" t="str">
        <x:v>ORD-21322</x:v>
      </x:c>
      <x:c r="B21326" s="2" t="str">
        <x:v>South</x:v>
      </x:c>
      <x:c r="C21326" s="2" t="str">
        <x:v>Mar</x:v>
      </x:c>
      <x:c r="D21326" s="2" t="str">
        <x:v>SKU-082</x:v>
      </x:c>
      <x:c r="E21326" s="15" t="n">
        <x:v>16</x:v>
      </x:c>
      <x:c r="F21326" s="11" t="n">
        <x:v>208</x:v>
      </x:c>
      <x:c r="G21326" s="11" t="n">
        <x:v>79</x:v>
      </x:c>
      <x:c r="H21326" s="11" t="n">
        <x:f>E21326*F21326</x:f>
        <x:v>3328</x:v>
      </x:c>
      <x:c r="I21326" s="11" t="n">
        <x:f>H21326*(1-'Summary'!$B$5)</x:f>
        <x:v>3161.6</x:v>
      </x:c>
      <x:c r="J21326" s="11" t="n">
        <x:f>E21326*G21326</x:f>
        <x:v>1264</x:v>
      </x:c>
      <x:c r="K21326" s="11" t="n">
        <x:f>I21326-J21326</x:f>
        <x:v>1897.6</x:v>
      </x:c>
      <x:c r="L21326" s="14" t="n">
        <x:f>K21326/I21326</x:f>
        <x:v>0.6002024291497976</x:v>
      </x:c>
    </x:row>
    <x:row r="21327" ht="22" customHeight="1">
      <x:c r="A21327" s="2" t="str">
        <x:v>ORD-21323</x:v>
      </x:c>
      <x:c r="B21327" s="2" t="str">
        <x:v>East</x:v>
      </x:c>
      <x:c r="C21327" s="2" t="str">
        <x:v>Mar</x:v>
      </x:c>
      <x:c r="D21327" s="2" t="str">
        <x:v>SKU-083</x:v>
      </x:c>
      <x:c r="E21327" s="15" t="n">
        <x:v>23</x:v>
      </x:c>
      <x:c r="F21327" s="11" t="n">
        <x:v>221</x:v>
      </x:c>
      <x:c r="G21327" s="11" t="n">
        <x:v>90</x:v>
      </x:c>
      <x:c r="H21327" s="11" t="n">
        <x:f>E21327*F21327</x:f>
        <x:v>5083</x:v>
      </x:c>
      <x:c r="I21327" s="11" t="n">
        <x:f>H21327*(1-'Summary'!$B$5)</x:f>
        <x:v>4828.849999999999</x:v>
      </x:c>
      <x:c r="J21327" s="11" t="n">
        <x:f>E21327*G21327</x:f>
        <x:v>2070</x:v>
      </x:c>
      <x:c r="K21327" s="11" t="n">
        <x:f>I21327-J21327</x:f>
        <x:v>2758.8499999999995</x:v>
      </x:c>
      <x:c r="L21327" s="14" t="n">
        <x:f>K21327/I21327</x:f>
        <x:v>0.5713265063110264</x:v>
      </x:c>
    </x:row>
    <x:row r="21328" ht="22" customHeight="1">
      <x:c r="A21328" s="2" t="str">
        <x:v>ORD-21324</x:v>
      </x:c>
      <x:c r="B21328" s="2" t="str">
        <x:v>West</x:v>
      </x:c>
      <x:c r="C21328" s="2" t="str">
        <x:v>Mar</x:v>
      </x:c>
      <x:c r="D21328" s="2" t="str">
        <x:v>SKU-084</x:v>
      </x:c>
      <x:c r="E21328" s="15" t="n">
        <x:v>6</x:v>
      </x:c>
      <x:c r="F21328" s="11" t="n">
        <x:v>234</x:v>
      </x:c>
      <x:c r="G21328" s="11" t="n">
        <x:v>101</x:v>
      </x:c>
      <x:c r="H21328" s="11" t="n">
        <x:f>E21328*F21328</x:f>
        <x:v>1404</x:v>
      </x:c>
      <x:c r="I21328" s="11" t="n">
        <x:f>H21328*(1-'Summary'!$B$5)</x:f>
        <x:v>1333.8</x:v>
      </x:c>
      <x:c r="J21328" s="11" t="n">
        <x:f>E21328*G21328</x:f>
        <x:v>606</x:v>
      </x:c>
      <x:c r="K21328" s="11" t="n">
        <x:f>I21328-J21328</x:f>
        <x:v>727.8</x:v>
      </x:c>
      <x:c r="L21328" s="14" t="n">
        <x:f>K21328/I21328</x:f>
        <x:v>0.5456590193432298</x:v>
      </x:c>
    </x:row>
    <x:row r="21329" ht="22" customHeight="1">
      <x:c r="A21329" s="2" t="str">
        <x:v>ORD-21325</x:v>
      </x:c>
      <x:c r="B21329" s="2" t="str">
        <x:v>North</x:v>
      </x:c>
      <x:c r="C21329" s="2" t="str">
        <x:v>Apr</x:v>
      </x:c>
      <x:c r="D21329" s="2" t="str">
        <x:v>SKU-085</x:v>
      </x:c>
      <x:c r="E21329" s="15" t="n">
        <x:v>13</x:v>
      </x:c>
      <x:c r="F21329" s="11" t="n">
        <x:v>27</x:v>
      </x:c>
      <x:c r="G21329" s="11" t="n">
        <x:v>17</x:v>
      </x:c>
      <x:c r="H21329" s="11" t="n">
        <x:f>E21329*F21329</x:f>
        <x:v>351</x:v>
      </x:c>
      <x:c r="I21329" s="11" t="n">
        <x:f>H21329*(1-'Summary'!$B$5)</x:f>
        <x:v>333.45</x:v>
      </x:c>
      <x:c r="J21329" s="11" t="n">
        <x:f>E21329*G21329</x:f>
        <x:v>221</x:v>
      </x:c>
      <x:c r="K21329" s="11" t="n">
        <x:f>I21329-J21329</x:f>
        <x:v>112.44999999999999</x:v>
      </x:c>
      <x:c r="L21329" s="14" t="n">
        <x:f>K21329/I21329</x:f>
        <x:v>0.33723196881091616</x:v>
      </x:c>
    </x:row>
    <x:row r="21330" ht="22" customHeight="1">
      <x:c r="A21330" s="2" t="str">
        <x:v>ORD-21326</x:v>
      </x:c>
      <x:c r="B21330" s="2" t="str">
        <x:v>South</x:v>
      </x:c>
      <x:c r="C21330" s="2" t="str">
        <x:v>Apr</x:v>
      </x:c>
      <x:c r="D21330" s="2" t="str">
        <x:v>SKU-086</x:v>
      </x:c>
      <x:c r="E21330" s="15" t="n">
        <x:v>20</x:v>
      </x:c>
      <x:c r="F21330" s="11" t="n">
        <x:v>40</x:v>
      </x:c>
      <x:c r="G21330" s="11" t="n">
        <x:v>28</x:v>
      </x:c>
      <x:c r="H21330" s="11" t="n">
        <x:f>E21330*F21330</x:f>
        <x:v>800</x:v>
      </x:c>
      <x:c r="I21330" s="11" t="n">
        <x:f>H21330*(1-'Summary'!$B$5)</x:f>
        <x:v>760</x:v>
      </x:c>
      <x:c r="J21330" s="11" t="n">
        <x:f>E21330*G21330</x:f>
        <x:v>560</x:v>
      </x:c>
      <x:c r="K21330" s="11" t="n">
        <x:f>I21330-J21330</x:f>
        <x:v>200</x:v>
      </x:c>
      <x:c r="L21330" s="14" t="n">
        <x:f>K21330/I21330</x:f>
        <x:v>0.2631578947368421</x:v>
      </x:c>
    </x:row>
    <x:row r="21331" ht="22" customHeight="1">
      <x:c r="A21331" s="2" t="str">
        <x:v>ORD-21327</x:v>
      </x:c>
      <x:c r="B21331" s="2" t="str">
        <x:v>East</x:v>
      </x:c>
      <x:c r="C21331" s="2" t="str">
        <x:v>Apr</x:v>
      </x:c>
      <x:c r="D21331" s="2" t="str">
        <x:v>SKU-087</x:v>
      </x:c>
      <x:c r="E21331" s="15" t="n">
        <x:v>3</x:v>
      </x:c>
      <x:c r="F21331" s="11" t="n">
        <x:v>53</x:v>
      </x:c>
      <x:c r="G21331" s="11" t="n">
        <x:v>39</x:v>
      </x:c>
      <x:c r="H21331" s="11" t="n">
        <x:f>E21331*F21331</x:f>
        <x:v>159</x:v>
      </x:c>
      <x:c r="I21331" s="11" t="n">
        <x:f>H21331*(1-'Summary'!$B$5)</x:f>
        <x:v>151.04999999999998</x:v>
      </x:c>
      <x:c r="J21331" s="11" t="n">
        <x:f>E21331*G21331</x:f>
        <x:v>117</x:v>
      </x:c>
      <x:c r="K21331" s="11" t="n">
        <x:f>I21331-J21331</x:f>
        <x:v>34.04999999999998</x:v>
      </x:c>
      <x:c r="L21331" s="14" t="n">
        <x:f>K21331/I21331</x:f>
        <x:v>0.22542204568023824</x:v>
      </x:c>
    </x:row>
    <x:row r="21332" ht="22" customHeight="1">
      <x:c r="A21332" s="2" t="str">
        <x:v>ORD-21328</x:v>
      </x:c>
      <x:c r="B21332" s="2" t="str">
        <x:v>West</x:v>
      </x:c>
      <x:c r="C21332" s="2" t="str">
        <x:v>Apr</x:v>
      </x:c>
      <x:c r="D21332" s="2" t="str">
        <x:v>SKU-088</x:v>
      </x:c>
      <x:c r="E21332" s="15" t="n">
        <x:v>10</x:v>
      </x:c>
      <x:c r="F21332" s="11" t="n">
        <x:v>66</x:v>
      </x:c>
      <x:c r="G21332" s="11" t="n">
        <x:v>50</x:v>
      </x:c>
      <x:c r="H21332" s="11" t="n">
        <x:f>E21332*F21332</x:f>
        <x:v>660</x:v>
      </x:c>
      <x:c r="I21332" s="11" t="n">
        <x:f>H21332*(1-'Summary'!$B$5)</x:f>
        <x:v>627</x:v>
      </x:c>
      <x:c r="J21332" s="11" t="n">
        <x:f>E21332*G21332</x:f>
        <x:v>500</x:v>
      </x:c>
      <x:c r="K21332" s="11" t="n">
        <x:f>I21332-J21332</x:f>
        <x:v>127</x:v>
      </x:c>
      <x:c r="L21332" s="14" t="n">
        <x:f>K21332/I21332</x:f>
        <x:v>0.2025518341307815</x:v>
      </x:c>
    </x:row>
    <x:row r="21333" ht="22" customHeight="1">
      <x:c r="A21333" s="2" t="str">
        <x:v>ORD-21329</x:v>
      </x:c>
      <x:c r="B21333" s="2" t="str">
        <x:v>North</x:v>
      </x:c>
      <x:c r="C21333" s="2" t="str">
        <x:v>May</x:v>
      </x:c>
      <x:c r="D21333" s="2" t="str">
        <x:v>SKU-089</x:v>
      </x:c>
      <x:c r="E21333" s="15" t="n">
        <x:v>17</x:v>
      </x:c>
      <x:c r="F21333" s="11" t="n">
        <x:v>79</x:v>
      </x:c>
      <x:c r="G21333" s="11" t="n">
        <x:v>61</x:v>
      </x:c>
      <x:c r="H21333" s="11" t="n">
        <x:f>E21333*F21333</x:f>
        <x:v>1343</x:v>
      </x:c>
      <x:c r="I21333" s="11" t="n">
        <x:f>H21333*(1-'Summary'!$B$5)</x:f>
        <x:v>1275.85</x:v>
      </x:c>
      <x:c r="J21333" s="11" t="n">
        <x:f>E21333*G21333</x:f>
        <x:v>1037</x:v>
      </x:c>
      <x:c r="K21333" s="11" t="n">
        <x:f>I21333-J21333</x:f>
        <x:v>238.8499999999999</x:v>
      </x:c>
      <x:c r="L21333" s="14" t="n">
        <x:f>K21333/I21333</x:f>
        <x:v>0.18720852764823445</x:v>
      </x:c>
    </x:row>
    <x:row r="21334" ht="22" customHeight="1">
      <x:c r="A21334" s="2" t="str">
        <x:v>ORD-21330</x:v>
      </x:c>
      <x:c r="B21334" s="2" t="str">
        <x:v>South</x:v>
      </x:c>
      <x:c r="C21334" s="2" t="str">
        <x:v>May</x:v>
      </x:c>
      <x:c r="D21334" s="2" t="str">
        <x:v>SKU-090</x:v>
      </x:c>
      <x:c r="E21334" s="15" t="n">
        <x:v>24</x:v>
      </x:c>
      <x:c r="F21334" s="11" t="n">
        <x:v>92</x:v>
      </x:c>
      <x:c r="G21334" s="11" t="n">
        <x:v>72</x:v>
      </x:c>
      <x:c r="H21334" s="11" t="n">
        <x:f>E21334*F21334</x:f>
        <x:v>2208</x:v>
      </x:c>
      <x:c r="I21334" s="11" t="n">
        <x:f>H21334*(1-'Summary'!$B$5)</x:f>
        <x:v>2097.6</x:v>
      </x:c>
      <x:c r="J21334" s="11" t="n">
        <x:f>E21334*G21334</x:f>
        <x:v>1728</x:v>
      </x:c>
      <x:c r="K21334" s="11" t="n">
        <x:f>I21334-J21334</x:f>
        <x:v>369.5999999999999</x:v>
      </x:c>
      <x:c r="L21334" s="14" t="n">
        <x:f>K21334/I21334</x:f>
        <x:v>0.17620137299771163</x:v>
      </x:c>
    </x:row>
    <x:row r="21335" ht="22" customHeight="1">
      <x:c r="A21335" s="2" t="str">
        <x:v>ORD-21331</x:v>
      </x:c>
      <x:c r="B21335" s="2" t="str">
        <x:v>East</x:v>
      </x:c>
      <x:c r="C21335" s="2" t="str">
        <x:v>May</x:v>
      </x:c>
      <x:c r="D21335" s="2" t="str">
        <x:v>SKU-091</x:v>
      </x:c>
      <x:c r="E21335" s="15" t="n">
        <x:v>7</x:v>
      </x:c>
      <x:c r="F21335" s="11" t="n">
        <x:v>105</x:v>
      </x:c>
      <x:c r="G21335" s="11" t="n">
        <x:v>83</x:v>
      </x:c>
      <x:c r="H21335" s="11" t="n">
        <x:f>E21335*F21335</x:f>
        <x:v>735</x:v>
      </x:c>
      <x:c r="I21335" s="11" t="n">
        <x:f>H21335*(1-'Summary'!$B$5)</x:f>
        <x:v>698.25</x:v>
      </x:c>
      <x:c r="J21335" s="11" t="n">
        <x:f>E21335*G21335</x:f>
        <x:v>581</x:v>
      </x:c>
      <x:c r="K21335" s="11" t="n">
        <x:f>I21335-J21335</x:f>
        <x:v>117.25</x:v>
      </x:c>
      <x:c r="L21335" s="14" t="n">
        <x:f>K21335/I21335</x:f>
        <x:v>0.16791979949874686</x:v>
      </x:c>
    </x:row>
    <x:row r="21336" ht="22" customHeight="1">
      <x:c r="A21336" s="2" t="str">
        <x:v>ORD-21332</x:v>
      </x:c>
      <x:c r="B21336" s="2" t="str">
        <x:v>West</x:v>
      </x:c>
      <x:c r="C21336" s="2" t="str">
        <x:v>May</x:v>
      </x:c>
      <x:c r="D21336" s="2" t="str">
        <x:v>SKU-092</x:v>
      </x:c>
      <x:c r="E21336" s="15" t="n">
        <x:v>14</x:v>
      </x:c>
      <x:c r="F21336" s="11" t="n">
        <x:v>118</x:v>
      </x:c>
      <x:c r="G21336" s="11" t="n">
        <x:v>94</x:v>
      </x:c>
      <x:c r="H21336" s="11" t="n">
        <x:f>E21336*F21336</x:f>
        <x:v>1652</x:v>
      </x:c>
      <x:c r="I21336" s="11" t="n">
        <x:f>H21336*(1-'Summary'!$B$5)</x:f>
        <x:v>1569.3999999999999</x:v>
      </x:c>
      <x:c r="J21336" s="11" t="n">
        <x:f>E21336*G21336</x:f>
        <x:v>1316</x:v>
      </x:c>
      <x:c r="K21336" s="11" t="n">
        <x:f>I21336-J21336</x:f>
        <x:v>253.39999999999986</x:v>
      </x:c>
      <x:c r="L21336" s="14" t="n">
        <x:f>K21336/I21336</x:f>
        <x:v>0.16146297948260474</x:v>
      </x:c>
    </x:row>
    <x:row r="21337" ht="22" customHeight="1">
      <x:c r="A21337" s="2" t="str">
        <x:v>ORD-21333</x:v>
      </x:c>
      <x:c r="B21337" s="2" t="str">
        <x:v>North</x:v>
      </x:c>
      <x:c r="C21337" s="2" t="str">
        <x:v>Jun</x:v>
      </x:c>
      <x:c r="D21337" s="2" t="str">
        <x:v>SKU-093</x:v>
      </x:c>
      <x:c r="E21337" s="15" t="n">
        <x:v>21</x:v>
      </x:c>
      <x:c r="F21337" s="11" t="n">
        <x:v>131</x:v>
      </x:c>
      <x:c r="G21337" s="11" t="n">
        <x:v>10</x:v>
      </x:c>
      <x:c r="H21337" s="11" t="n">
        <x:f>E21337*F21337</x:f>
        <x:v>2751</x:v>
      </x:c>
      <x:c r="I21337" s="11" t="n">
        <x:f>H21337*(1-'Summary'!$B$5)</x:f>
        <x:v>2613.45</x:v>
      </x:c>
      <x:c r="J21337" s="11" t="n">
        <x:f>E21337*G21337</x:f>
        <x:v>210</x:v>
      </x:c>
      <x:c r="K21337" s="11" t="n">
        <x:f>I21337-J21337</x:f>
        <x:v>2403.45</x:v>
      </x:c>
      <x:c r="L21337" s="14" t="n">
        <x:f>K21337/I21337</x:f>
        <x:v>0.9196464443551627</x:v>
      </x:c>
    </x:row>
    <x:row r="21338" ht="22" customHeight="1">
      <x:c r="A21338" s="2" t="str">
        <x:v>ORD-21334</x:v>
      </x:c>
      <x:c r="B21338" s="2" t="str">
        <x:v>South</x:v>
      </x:c>
      <x:c r="C21338" s="2" t="str">
        <x:v>Jun</x:v>
      </x:c>
      <x:c r="D21338" s="2" t="str">
        <x:v>SKU-094</x:v>
      </x:c>
      <x:c r="E21338" s="15" t="n">
        <x:v>4</x:v>
      </x:c>
      <x:c r="F21338" s="11" t="n">
        <x:v>144</x:v>
      </x:c>
      <x:c r="G21338" s="11" t="n">
        <x:v>21</x:v>
      </x:c>
      <x:c r="H21338" s="11" t="n">
        <x:f>E21338*F21338</x:f>
        <x:v>576</x:v>
      </x:c>
      <x:c r="I21338" s="11" t="n">
        <x:f>H21338*(1-'Summary'!$B$5)</x:f>
        <x:v>547.1999999999999</x:v>
      </x:c>
      <x:c r="J21338" s="11" t="n">
        <x:f>E21338*G21338</x:f>
        <x:v>84</x:v>
      </x:c>
      <x:c r="K21338" s="11" t="n">
        <x:f>I21338-J21338</x:f>
        <x:v>463.19999999999993</x:v>
      </x:c>
      <x:c r="L21338" s="14" t="n">
        <x:f>K21338/I21338</x:f>
        <x:v>0.8464912280701754</x:v>
      </x:c>
    </x:row>
    <x:row r="21339" ht="22" customHeight="1">
      <x:c r="A21339" s="2" t="str">
        <x:v>ORD-21335</x:v>
      </x:c>
      <x:c r="B21339" s="2" t="str">
        <x:v>East</x:v>
      </x:c>
      <x:c r="C21339" s="2" t="str">
        <x:v>Jun</x:v>
      </x:c>
      <x:c r="D21339" s="2" t="str">
        <x:v>SKU-095</x:v>
      </x:c>
      <x:c r="E21339" s="15" t="n">
        <x:v>11</x:v>
      </x:c>
      <x:c r="F21339" s="11" t="n">
        <x:v>157</x:v>
      </x:c>
      <x:c r="G21339" s="11" t="n">
        <x:v>32</x:v>
      </x:c>
      <x:c r="H21339" s="11" t="n">
        <x:f>E21339*F21339</x:f>
        <x:v>1727</x:v>
      </x:c>
      <x:c r="I21339" s="11" t="n">
        <x:f>H21339*(1-'Summary'!$B$5)</x:f>
        <x:v>1640.6499999999999</x:v>
      </x:c>
      <x:c r="J21339" s="11" t="n">
        <x:f>E21339*G21339</x:f>
        <x:v>352</x:v>
      </x:c>
      <x:c r="K21339" s="11" t="n">
        <x:f>I21339-J21339</x:f>
        <x:v>1288.6499999999999</x:v>
      </x:c>
      <x:c r="L21339" s="14" t="n">
        <x:f>K21339/I21339</x:f>
        <x:v>0.7854508883674154</x:v>
      </x:c>
    </x:row>
    <x:row r="21340" ht="22" customHeight="1">
      <x:c r="A21340" s="2" t="str">
        <x:v>ORD-21336</x:v>
      </x:c>
      <x:c r="B21340" s="2" t="str">
        <x:v>West</x:v>
      </x:c>
      <x:c r="C21340" s="2" t="str">
        <x:v>Jun</x:v>
      </x:c>
      <x:c r="D21340" s="2" t="str">
        <x:v>SKU-096</x:v>
      </x:c>
      <x:c r="E21340" s="15" t="n">
        <x:v>18</x:v>
      </x:c>
      <x:c r="F21340" s="11" t="n">
        <x:v>170</x:v>
      </x:c>
      <x:c r="G21340" s="11" t="n">
        <x:v>43</x:v>
      </x:c>
      <x:c r="H21340" s="11" t="n">
        <x:f>E21340*F21340</x:f>
        <x:v>3060</x:v>
      </x:c>
      <x:c r="I21340" s="11" t="n">
        <x:f>H21340*(1-'Summary'!$B$5)</x:f>
        <x:v>2907</x:v>
      </x:c>
      <x:c r="J21340" s="11" t="n">
        <x:f>E21340*G21340</x:f>
        <x:v>774</x:v>
      </x:c>
      <x:c r="K21340" s="11" t="n">
        <x:f>I21340-J21340</x:f>
        <x:v>2133</x:v>
      </x:c>
      <x:c r="L21340" s="14" t="n">
        <x:f>K21340/I21340</x:f>
        <x:v>0.7337461300309598</x:v>
      </x:c>
    </x:row>
    <x:row r="21341" ht="22" customHeight="1">
      <x:c r="A21341" s="2" t="str">
        <x:v>ORD-21337</x:v>
      </x:c>
      <x:c r="B21341" s="2" t="str">
        <x:v>North</x:v>
      </x:c>
      <x:c r="C21341" s="2" t="str">
        <x:v>Jul</x:v>
      </x:c>
      <x:c r="D21341" s="2" t="str">
        <x:v>SKU-097</x:v>
      </x:c>
      <x:c r="E21341" s="15" t="n">
        <x:v>1</x:v>
      </x:c>
      <x:c r="F21341" s="11" t="n">
        <x:v>183</x:v>
      </x:c>
      <x:c r="G21341" s="11" t="n">
        <x:v>54</x:v>
      </x:c>
      <x:c r="H21341" s="11" t="n">
        <x:f>E21341*F21341</x:f>
        <x:v>183</x:v>
      </x:c>
      <x:c r="I21341" s="11" t="n">
        <x:f>H21341*(1-'Summary'!$B$5)</x:f>
        <x:v>173.85</x:v>
      </x:c>
      <x:c r="J21341" s="11" t="n">
        <x:f>E21341*G21341</x:f>
        <x:v>54</x:v>
      </x:c>
      <x:c r="K21341" s="11" t="n">
        <x:f>I21341-J21341</x:f>
        <x:v>119.85</x:v>
      </x:c>
      <x:c r="L21341" s="14" t="n">
        <x:f>K21341/I21341</x:f>
        <x:v>0.6893874029335634</x:v>
      </x:c>
    </x:row>
    <x:row r="21342" ht="22" customHeight="1">
      <x:c r="A21342" s="2" t="str">
        <x:v>ORD-21338</x:v>
      </x:c>
      <x:c r="B21342" s="2" t="str">
        <x:v>South</x:v>
      </x:c>
      <x:c r="C21342" s="2" t="str">
        <x:v>Jul</x:v>
      </x:c>
      <x:c r="D21342" s="2" t="str">
        <x:v>SKU-098</x:v>
      </x:c>
      <x:c r="E21342" s="15" t="n">
        <x:v>8</x:v>
      </x:c>
      <x:c r="F21342" s="11" t="n">
        <x:v>196</x:v>
      </x:c>
      <x:c r="G21342" s="11" t="n">
        <x:v>65</x:v>
      </x:c>
      <x:c r="H21342" s="11" t="n">
        <x:f>E21342*F21342</x:f>
        <x:v>1568</x:v>
      </x:c>
      <x:c r="I21342" s="11" t="n">
        <x:f>H21342*(1-'Summary'!$B$5)</x:f>
        <x:v>1489.6</x:v>
      </x:c>
      <x:c r="J21342" s="11" t="n">
        <x:f>E21342*G21342</x:f>
        <x:v>520</x:v>
      </x:c>
      <x:c r="K21342" s="11" t="n">
        <x:f>I21342-J21342</x:f>
        <x:v>969.5999999999999</x:v>
      </x:c>
      <x:c r="L21342" s="14" t="n">
        <x:f>K21342/I21342</x:f>
        <x:v>0.6509129967776585</x:v>
      </x:c>
    </x:row>
    <x:row r="21343" ht="22" customHeight="1">
      <x:c r="A21343" s="2" t="str">
        <x:v>ORD-21339</x:v>
      </x:c>
      <x:c r="B21343" s="2" t="str">
        <x:v>East</x:v>
      </x:c>
      <x:c r="C21343" s="2" t="str">
        <x:v>Jul</x:v>
      </x:c>
      <x:c r="D21343" s="2" t="str">
        <x:v>SKU-099</x:v>
      </x:c>
      <x:c r="E21343" s="15" t="n">
        <x:v>15</x:v>
      </x:c>
      <x:c r="F21343" s="11" t="n">
        <x:v>209</x:v>
      </x:c>
      <x:c r="G21343" s="11" t="n">
        <x:v>76</x:v>
      </x:c>
      <x:c r="H21343" s="11" t="n">
        <x:f>E21343*F21343</x:f>
        <x:v>3135</x:v>
      </x:c>
      <x:c r="I21343" s="11" t="n">
        <x:f>H21343*(1-'Summary'!$B$5)</x:f>
        <x:v>2978.25</x:v>
      </x:c>
      <x:c r="J21343" s="11" t="n">
        <x:f>E21343*G21343</x:f>
        <x:v>1140</x:v>
      </x:c>
      <x:c r="K21343" s="11" t="n">
        <x:f>I21343-J21343</x:f>
        <x:v>1838.25</x:v>
      </x:c>
      <x:c r="L21343" s="14" t="n">
        <x:f>K21343/I21343</x:f>
        <x:v>0.6172248803827751</x:v>
      </x:c>
    </x:row>
    <x:row r="21344" ht="22" customHeight="1">
      <x:c r="A21344" s="2" t="str">
        <x:v>ORD-21340</x:v>
      </x:c>
      <x:c r="B21344" s="2" t="str">
        <x:v>West</x:v>
      </x:c>
      <x:c r="C21344" s="2" t="str">
        <x:v>Jul</x:v>
      </x:c>
      <x:c r="D21344" s="2" t="str">
        <x:v>SKU-100</x:v>
      </x:c>
      <x:c r="E21344" s="15" t="n">
        <x:v>22</x:v>
      </x:c>
      <x:c r="F21344" s="11" t="n">
        <x:v>222</x:v>
      </x:c>
      <x:c r="G21344" s="11" t="n">
        <x:v>87</x:v>
      </x:c>
      <x:c r="H21344" s="11" t="n">
        <x:f>E21344*F21344</x:f>
        <x:v>4884</x:v>
      </x:c>
      <x:c r="I21344" s="11" t="n">
        <x:f>H21344*(1-'Summary'!$B$5)</x:f>
        <x:v>4639.8</x:v>
      </x:c>
      <x:c r="J21344" s="11" t="n">
        <x:f>E21344*G21344</x:f>
        <x:v>1914</x:v>
      </x:c>
      <x:c r="K21344" s="11" t="n">
        <x:f>I21344-J21344</x:f>
        <x:v>2725.8</x:v>
      </x:c>
      <x:c r="L21344" s="14" t="n">
        <x:f>K21344/I21344</x:f>
        <x:v>0.5874822190611665</x:v>
      </x:c>
    </x:row>
    <x:row r="21345" ht="22" customHeight="1">
      <x:c r="A21345" s="2" t="str">
        <x:v>ORD-21341</x:v>
      </x:c>
      <x:c r="B21345" s="2" t="str">
        <x:v>North</x:v>
      </x:c>
      <x:c r="C21345" s="2" t="str">
        <x:v>Aug</x:v>
      </x:c>
      <x:c r="D21345" s="2" t="str">
        <x:v>SKU-101</x:v>
      </x:c>
      <x:c r="E21345" s="15" t="n">
        <x:v>5</x:v>
      </x:c>
      <x:c r="F21345" s="11" t="n">
        <x:v>15</x:v>
      </x:c>
      <x:c r="G21345" s="11" t="n">
        <x:v>98</x:v>
      </x:c>
      <x:c r="H21345" s="11" t="n">
        <x:f>E21345*F21345</x:f>
        <x:v>75</x:v>
      </x:c>
      <x:c r="I21345" s="11" t="n">
        <x:f>H21345*(1-'Summary'!$B$5)</x:f>
        <x:v>71.25</x:v>
      </x:c>
      <x:c r="J21345" s="11" t="n">
        <x:f>E21345*G21345</x:f>
        <x:v>490</x:v>
      </x:c>
      <x:c r="K21345" s="11" t="n">
        <x:f>I21345-J21345</x:f>
        <x:v>-418.75</x:v>
      </x:c>
      <x:c r="L21345" s="14" t="n">
        <x:f>K21345/I21345</x:f>
        <x:v>-5.87719298245614</x:v>
      </x:c>
    </x:row>
    <x:row r="21346" ht="22" customHeight="1">
      <x:c r="A21346" s="2" t="str">
        <x:v>ORD-21342</x:v>
      </x:c>
      <x:c r="B21346" s="2" t="str">
        <x:v>South</x:v>
      </x:c>
      <x:c r="C21346" s="2" t="str">
        <x:v>Aug</x:v>
      </x:c>
      <x:c r="D21346" s="2" t="str">
        <x:v>SKU-102</x:v>
      </x:c>
      <x:c r="E21346" s="15" t="n">
        <x:v>12</x:v>
      </x:c>
      <x:c r="F21346" s="11" t="n">
        <x:v>28</x:v>
      </x:c>
      <x:c r="G21346" s="11" t="n">
        <x:v>14</x:v>
      </x:c>
      <x:c r="H21346" s="11" t="n">
        <x:f>E21346*F21346</x:f>
        <x:v>336</x:v>
      </x:c>
      <x:c r="I21346" s="11" t="n">
        <x:f>H21346*(1-'Summary'!$B$5)</x:f>
        <x:v>319.2</x:v>
      </x:c>
      <x:c r="J21346" s="11" t="n">
        <x:f>E21346*G21346</x:f>
        <x:v>168</x:v>
      </x:c>
      <x:c r="K21346" s="11" t="n">
        <x:f>I21346-J21346</x:f>
        <x:v>151.2</x:v>
      </x:c>
      <x:c r="L21346" s="14" t="n">
        <x:f>K21346/I21346</x:f>
        <x:v>0.47368421052631576</x:v>
      </x:c>
    </x:row>
    <x:row r="21347" ht="22" customHeight="1">
      <x:c r="A21347" s="2" t="str">
        <x:v>ORD-21343</x:v>
      </x:c>
      <x:c r="B21347" s="2" t="str">
        <x:v>East</x:v>
      </x:c>
      <x:c r="C21347" s="2" t="str">
        <x:v>Aug</x:v>
      </x:c>
      <x:c r="D21347" s="2" t="str">
        <x:v>SKU-103</x:v>
      </x:c>
      <x:c r="E21347" s="15" t="n">
        <x:v>19</x:v>
      </x:c>
      <x:c r="F21347" s="11" t="n">
        <x:v>41</x:v>
      </x:c>
      <x:c r="G21347" s="11" t="n">
        <x:v>25</x:v>
      </x:c>
      <x:c r="H21347" s="11" t="n">
        <x:f>E21347*F21347</x:f>
        <x:v>779</x:v>
      </x:c>
      <x:c r="I21347" s="11" t="n">
        <x:f>H21347*(1-'Summary'!$B$5)</x:f>
        <x:v>740.05</x:v>
      </x:c>
      <x:c r="J21347" s="11" t="n">
        <x:f>E21347*G21347</x:f>
        <x:v>475</x:v>
      </x:c>
      <x:c r="K21347" s="11" t="n">
        <x:f>I21347-J21347</x:f>
        <x:v>265.04999999999995</x:v>
      </x:c>
      <x:c r="L21347" s="14" t="n">
        <x:f>K21347/I21347</x:f>
        <x:v>0.3581514762516046</x:v>
      </x:c>
    </x:row>
    <x:row r="21348" ht="22" customHeight="1">
      <x:c r="A21348" s="2" t="str">
        <x:v>ORD-21344</x:v>
      </x:c>
      <x:c r="B21348" s="2" t="str">
        <x:v>West</x:v>
      </x:c>
      <x:c r="C21348" s="2" t="str">
        <x:v>Aug</x:v>
      </x:c>
      <x:c r="D21348" s="2" t="str">
        <x:v>SKU-104</x:v>
      </x:c>
      <x:c r="E21348" s="15" t="n">
        <x:v>2</x:v>
      </x:c>
      <x:c r="F21348" s="11" t="n">
        <x:v>54</x:v>
      </x:c>
      <x:c r="G21348" s="11" t="n">
        <x:v>36</x:v>
      </x:c>
      <x:c r="H21348" s="11" t="n">
        <x:f>E21348*F21348</x:f>
        <x:v>108</x:v>
      </x:c>
      <x:c r="I21348" s="11" t="n">
        <x:f>H21348*(1-'Summary'!$B$5)</x:f>
        <x:v>102.6</x:v>
      </x:c>
      <x:c r="J21348" s="11" t="n">
        <x:f>E21348*G21348</x:f>
        <x:v>72</x:v>
      </x:c>
      <x:c r="K21348" s="11" t="n">
        <x:f>I21348-J21348</x:f>
        <x:v>30.599999999999994</x:v>
      </x:c>
      <x:c r="L21348" s="14" t="n">
        <x:f>K21348/I21348</x:f>
        <x:v>0.2982456140350877</x:v>
      </x:c>
    </x:row>
    <x:row r="21349" ht="22" customHeight="1">
      <x:c r="A21349" s="2" t="str">
        <x:v>ORD-21345</x:v>
      </x:c>
      <x:c r="B21349" s="2" t="str">
        <x:v>North</x:v>
      </x:c>
      <x:c r="C21349" s="2" t="str">
        <x:v>Sep</x:v>
      </x:c>
      <x:c r="D21349" s="2" t="str">
        <x:v>SKU-105</x:v>
      </x:c>
      <x:c r="E21349" s="15" t="n">
        <x:v>9</x:v>
      </x:c>
      <x:c r="F21349" s="11" t="n">
        <x:v>67</x:v>
      </x:c>
      <x:c r="G21349" s="11" t="n">
        <x:v>47</x:v>
      </x:c>
      <x:c r="H21349" s="11" t="n">
        <x:f>E21349*F21349</x:f>
        <x:v>603</x:v>
      </x:c>
      <x:c r="I21349" s="11" t="n">
        <x:f>H21349*(1-'Summary'!$B$5)</x:f>
        <x:v>572.85</x:v>
      </x:c>
      <x:c r="J21349" s="11" t="n">
        <x:f>E21349*G21349</x:f>
        <x:v>423</x:v>
      </x:c>
      <x:c r="K21349" s="11" t="n">
        <x:f>I21349-J21349</x:f>
        <x:v>149.85000000000002</x:v>
      </x:c>
      <x:c r="L21349" s="14" t="n">
        <x:f>K21349/I21349</x:f>
        <x:v>0.2615868028279655</x:v>
      </x:c>
    </x:row>
    <x:row r="21350" ht="22" customHeight="1">
      <x:c r="A21350" s="2" t="str">
        <x:v>ORD-21346</x:v>
      </x:c>
      <x:c r="B21350" s="2" t="str">
        <x:v>South</x:v>
      </x:c>
      <x:c r="C21350" s="2" t="str">
        <x:v>Sep</x:v>
      </x:c>
      <x:c r="D21350" s="2" t="str">
        <x:v>SKU-106</x:v>
      </x:c>
      <x:c r="E21350" s="15" t="n">
        <x:v>16</x:v>
      </x:c>
      <x:c r="F21350" s="11" t="n">
        <x:v>80</x:v>
      </x:c>
      <x:c r="G21350" s="11" t="n">
        <x:v>58</x:v>
      </x:c>
      <x:c r="H21350" s="11" t="n">
        <x:f>E21350*F21350</x:f>
        <x:v>1280</x:v>
      </x:c>
      <x:c r="I21350" s="11" t="n">
        <x:f>H21350*(1-'Summary'!$B$5)</x:f>
        <x:v>1216</x:v>
      </x:c>
      <x:c r="J21350" s="11" t="n">
        <x:f>E21350*G21350</x:f>
        <x:v>928</x:v>
      </x:c>
      <x:c r="K21350" s="11" t="n">
        <x:f>I21350-J21350</x:f>
        <x:v>288</x:v>
      </x:c>
      <x:c r="L21350" s="14" t="n">
        <x:f>K21350/I21350</x:f>
        <x:v>0.23684210526315788</x:v>
      </x:c>
    </x:row>
    <x:row r="21351" ht="22" customHeight="1">
      <x:c r="A21351" s="2" t="str">
        <x:v>ORD-21347</x:v>
      </x:c>
      <x:c r="B21351" s="2" t="str">
        <x:v>East</x:v>
      </x:c>
      <x:c r="C21351" s="2" t="str">
        <x:v>Sep</x:v>
      </x:c>
      <x:c r="D21351" s="2" t="str">
        <x:v>SKU-107</x:v>
      </x:c>
      <x:c r="E21351" s="15" t="n">
        <x:v>23</x:v>
      </x:c>
      <x:c r="F21351" s="11" t="n">
        <x:v>93</x:v>
      </x:c>
      <x:c r="G21351" s="11" t="n">
        <x:v>69</x:v>
      </x:c>
      <x:c r="H21351" s="11" t="n">
        <x:f>E21351*F21351</x:f>
        <x:v>2139</x:v>
      </x:c>
      <x:c r="I21351" s="11" t="n">
        <x:f>H21351*(1-'Summary'!$B$5)</x:f>
        <x:v>2032.05</x:v>
      </x:c>
      <x:c r="J21351" s="11" t="n">
        <x:f>E21351*G21351</x:f>
        <x:v>1587</x:v>
      </x:c>
      <x:c r="K21351" s="11" t="n">
        <x:f>I21351-J21351</x:f>
        <x:v>445.04999999999995</x:v>
      </x:c>
      <x:c r="L21351" s="14" t="n">
        <x:f>K21351/I21351</x:f>
        <x:v>0.21901528013582341</x:v>
      </x:c>
    </x:row>
    <x:row r="21352" ht="22" customHeight="1">
      <x:c r="A21352" s="2" t="str">
        <x:v>ORD-21348</x:v>
      </x:c>
      <x:c r="B21352" s="2" t="str">
        <x:v>West</x:v>
      </x:c>
      <x:c r="C21352" s="2" t="str">
        <x:v>Sep</x:v>
      </x:c>
      <x:c r="D21352" s="2" t="str">
        <x:v>SKU-108</x:v>
      </x:c>
      <x:c r="E21352" s="15" t="n">
        <x:v>6</x:v>
      </x:c>
      <x:c r="F21352" s="11" t="n">
        <x:v>106</x:v>
      </x:c>
      <x:c r="G21352" s="11" t="n">
        <x:v>80</x:v>
      </x:c>
      <x:c r="H21352" s="11" t="n">
        <x:f>E21352*F21352</x:f>
        <x:v>636</x:v>
      </x:c>
      <x:c r="I21352" s="11" t="n">
        <x:f>H21352*(1-'Summary'!$B$5)</x:f>
        <x:v>604.1999999999999</x:v>
      </x:c>
      <x:c r="J21352" s="11" t="n">
        <x:f>E21352*G21352</x:f>
        <x:v>480</x:v>
      </x:c>
      <x:c r="K21352" s="11" t="n">
        <x:f>I21352-J21352</x:f>
        <x:v>124.19999999999993</x:v>
      </x:c>
      <x:c r="L21352" s="14" t="n">
        <x:f>K21352/I21352</x:f>
        <x:v>0.20556107249255204</x:v>
      </x:c>
    </x:row>
    <x:row r="21353" ht="22" customHeight="1">
      <x:c r="A21353" s="2" t="str">
        <x:v>ORD-21349</x:v>
      </x:c>
      <x:c r="B21353" s="2" t="str">
        <x:v>North</x:v>
      </x:c>
      <x:c r="C21353" s="2" t="str">
        <x:v>Oct</x:v>
      </x:c>
      <x:c r="D21353" s="2" t="str">
        <x:v>SKU-109</x:v>
      </x:c>
      <x:c r="E21353" s="15" t="n">
        <x:v>13</x:v>
      </x:c>
      <x:c r="F21353" s="11" t="n">
        <x:v>119</x:v>
      </x:c>
      <x:c r="G21353" s="11" t="n">
        <x:v>91</x:v>
      </x:c>
      <x:c r="H21353" s="11" t="n">
        <x:f>E21353*F21353</x:f>
        <x:v>1547</x:v>
      </x:c>
      <x:c r="I21353" s="11" t="n">
        <x:f>H21353*(1-'Summary'!$B$5)</x:f>
        <x:v>1469.6499999999999</x:v>
      </x:c>
      <x:c r="J21353" s="11" t="n">
        <x:f>E21353*G21353</x:f>
        <x:v>1183</x:v>
      </x:c>
      <x:c r="K21353" s="11" t="n">
        <x:f>I21353-J21353</x:f>
        <x:v>286.64999999999986</x:v>
      </x:c>
      <x:c r="L21353" s="14" t="n">
        <x:f>K21353/I21353</x:f>
        <x:v>0.1950464396284829</x:v>
      </x:c>
    </x:row>
    <x:row r="21354" ht="22" customHeight="1">
      <x:c r="A21354" s="2" t="str">
        <x:v>ORD-21350</x:v>
      </x:c>
      <x:c r="B21354" s="2" t="str">
        <x:v>South</x:v>
      </x:c>
      <x:c r="C21354" s="2" t="str">
        <x:v>Oct</x:v>
      </x:c>
      <x:c r="D21354" s="2" t="str">
        <x:v>SKU-110</x:v>
      </x:c>
      <x:c r="E21354" s="15" t="n">
        <x:v>20</x:v>
      </x:c>
      <x:c r="F21354" s="11" t="n">
        <x:v>132</x:v>
      </x:c>
      <x:c r="G21354" s="11" t="n">
        <x:v>102</x:v>
      </x:c>
      <x:c r="H21354" s="11" t="n">
        <x:f>E21354*F21354</x:f>
        <x:v>2640</x:v>
      </x:c>
      <x:c r="I21354" s="11" t="n">
        <x:f>H21354*(1-'Summary'!$B$5)</x:f>
        <x:v>2508</x:v>
      </x:c>
      <x:c r="J21354" s="11" t="n">
        <x:f>E21354*G21354</x:f>
        <x:v>2040</x:v>
      </x:c>
      <x:c r="K21354" s="11" t="n">
        <x:f>I21354-J21354</x:f>
        <x:v>468</x:v>
      </x:c>
      <x:c r="L21354" s="14" t="n">
        <x:f>K21354/I21354</x:f>
        <x:v>0.18660287081339713</x:v>
      </x:c>
    </x:row>
    <x:row r="21355" ht="22" customHeight="1">
      <x:c r="A21355" s="2" t="str">
        <x:v>ORD-21351</x:v>
      </x:c>
      <x:c r="B21355" s="2" t="str">
        <x:v>East</x:v>
      </x:c>
      <x:c r="C21355" s="2" t="str">
        <x:v>Oct</x:v>
      </x:c>
      <x:c r="D21355" s="2" t="str">
        <x:v>SKU-111</x:v>
      </x:c>
      <x:c r="E21355" s="15" t="n">
        <x:v>3</x:v>
      </x:c>
      <x:c r="F21355" s="11" t="n">
        <x:v>145</x:v>
      </x:c>
      <x:c r="G21355" s="11" t="n">
        <x:v>18</x:v>
      </x:c>
      <x:c r="H21355" s="11" t="n">
        <x:f>E21355*F21355</x:f>
        <x:v>435</x:v>
      </x:c>
      <x:c r="I21355" s="11" t="n">
        <x:f>H21355*(1-'Summary'!$B$5)</x:f>
        <x:v>413.25</x:v>
      </x:c>
      <x:c r="J21355" s="11" t="n">
        <x:f>E21355*G21355</x:f>
        <x:v>54</x:v>
      </x:c>
      <x:c r="K21355" s="11" t="n">
        <x:f>I21355-J21355</x:f>
        <x:v>359.25</x:v>
      </x:c>
      <x:c r="L21355" s="14" t="n">
        <x:f>K21355/I21355</x:f>
        <x:v>0.8693284936479129</x:v>
      </x:c>
    </x:row>
    <x:row r="21356" ht="22" customHeight="1">
      <x:c r="A21356" s="2" t="str">
        <x:v>ORD-21352</x:v>
      </x:c>
      <x:c r="B21356" s="2" t="str">
        <x:v>West</x:v>
      </x:c>
      <x:c r="C21356" s="2" t="str">
        <x:v>Oct</x:v>
      </x:c>
      <x:c r="D21356" s="2" t="str">
        <x:v>SKU-112</x:v>
      </x:c>
      <x:c r="E21356" s="15" t="n">
        <x:v>10</x:v>
      </x:c>
      <x:c r="F21356" s="11" t="n">
        <x:v>158</x:v>
      </x:c>
      <x:c r="G21356" s="11" t="n">
        <x:v>29</x:v>
      </x:c>
      <x:c r="H21356" s="11" t="n">
        <x:f>E21356*F21356</x:f>
        <x:v>1580</x:v>
      </x:c>
      <x:c r="I21356" s="11" t="n">
        <x:f>H21356*(1-'Summary'!$B$5)</x:f>
        <x:v>1501</x:v>
      </x:c>
      <x:c r="J21356" s="11" t="n">
        <x:f>E21356*G21356</x:f>
        <x:v>290</x:v>
      </x:c>
      <x:c r="K21356" s="11" t="n">
        <x:f>I21356-J21356</x:f>
        <x:v>1211</x:v>
      </x:c>
      <x:c r="L21356" s="14" t="n">
        <x:f>K21356/I21356</x:f>
        <x:v>0.8067954696868754</x:v>
      </x:c>
    </x:row>
    <x:row r="21357" ht="22" customHeight="1">
      <x:c r="A21357" s="2" t="str">
        <x:v>ORD-21353</x:v>
      </x:c>
      <x:c r="B21357" s="2" t="str">
        <x:v>North</x:v>
      </x:c>
      <x:c r="C21357" s="2" t="str">
        <x:v>Nov</x:v>
      </x:c>
      <x:c r="D21357" s="2" t="str">
        <x:v>SKU-113</x:v>
      </x:c>
      <x:c r="E21357" s="15" t="n">
        <x:v>17</x:v>
      </x:c>
      <x:c r="F21357" s="11" t="n">
        <x:v>171</x:v>
      </x:c>
      <x:c r="G21357" s="11" t="n">
        <x:v>40</x:v>
      </x:c>
      <x:c r="H21357" s="11" t="n">
        <x:f>E21357*F21357</x:f>
        <x:v>2907</x:v>
      </x:c>
      <x:c r="I21357" s="11" t="n">
        <x:f>H21357*(1-'Summary'!$B$5)</x:f>
        <x:v>2761.65</x:v>
      </x:c>
      <x:c r="J21357" s="11" t="n">
        <x:f>E21357*G21357</x:f>
        <x:v>680</x:v>
      </x:c>
      <x:c r="K21357" s="11" t="n">
        <x:f>I21357-J21357</x:f>
        <x:v>2081.65</x:v>
      </x:c>
      <x:c r="L21357" s="14" t="n">
        <x:f>K21357/I21357</x:f>
        <x:v>0.7537703908895045</x:v>
      </x:c>
    </x:row>
    <x:row r="21358" ht="22" customHeight="1">
      <x:c r="A21358" s="2" t="str">
        <x:v>ORD-21354</x:v>
      </x:c>
      <x:c r="B21358" s="2" t="str">
        <x:v>South</x:v>
      </x:c>
      <x:c r="C21358" s="2" t="str">
        <x:v>Nov</x:v>
      </x:c>
      <x:c r="D21358" s="2" t="str">
        <x:v>SKU-114</x:v>
      </x:c>
      <x:c r="E21358" s="15" t="n">
        <x:v>24</x:v>
      </x:c>
      <x:c r="F21358" s="11" t="n">
        <x:v>184</x:v>
      </x:c>
      <x:c r="G21358" s="11" t="n">
        <x:v>51</x:v>
      </x:c>
      <x:c r="H21358" s="11" t="n">
        <x:f>E21358*F21358</x:f>
        <x:v>4416</x:v>
      </x:c>
      <x:c r="I21358" s="11" t="n">
        <x:f>H21358*(1-'Summary'!$B$5)</x:f>
        <x:v>4195.2</x:v>
      </x:c>
      <x:c r="J21358" s="11" t="n">
        <x:f>E21358*G21358</x:f>
        <x:v>1224</x:v>
      </x:c>
      <x:c r="K21358" s="11" t="n">
        <x:f>I21358-J21358</x:f>
        <x:v>2971.2</x:v>
      </x:c>
      <x:c r="L21358" s="14" t="n">
        <x:f>K21358/I21358</x:f>
        <x:v>0.7082379862700229</x:v>
      </x:c>
    </x:row>
    <x:row r="21359" ht="22" customHeight="1">
      <x:c r="A21359" s="2" t="str">
        <x:v>ORD-21355</x:v>
      </x:c>
      <x:c r="B21359" s="2" t="str">
        <x:v>East</x:v>
      </x:c>
      <x:c r="C21359" s="2" t="str">
        <x:v>Nov</x:v>
      </x:c>
      <x:c r="D21359" s="2" t="str">
        <x:v>SKU-115</x:v>
      </x:c>
      <x:c r="E21359" s="15" t="n">
        <x:v>7</x:v>
      </x:c>
      <x:c r="F21359" s="11" t="n">
        <x:v>197</x:v>
      </x:c>
      <x:c r="G21359" s="11" t="n">
        <x:v>62</x:v>
      </x:c>
      <x:c r="H21359" s="11" t="n">
        <x:f>E21359*F21359</x:f>
        <x:v>1379</x:v>
      </x:c>
      <x:c r="I21359" s="11" t="n">
        <x:f>H21359*(1-'Summary'!$B$5)</x:f>
        <x:v>1310.05</x:v>
      </x:c>
      <x:c r="J21359" s="11" t="n">
        <x:f>E21359*G21359</x:f>
        <x:v>434</x:v>
      </x:c>
      <x:c r="K21359" s="11" t="n">
        <x:f>I21359-J21359</x:f>
        <x:v>876.05</x:v>
      </x:c>
      <x:c r="L21359" s="14" t="n">
        <x:f>K21359/I21359</x:f>
        <x:v>0.668714934544483</x:v>
      </x:c>
    </x:row>
    <x:row r="21360" ht="22" customHeight="1">
      <x:c r="A21360" s="2" t="str">
        <x:v>ORD-21356</x:v>
      </x:c>
      <x:c r="B21360" s="2" t="str">
        <x:v>West</x:v>
      </x:c>
      <x:c r="C21360" s="2" t="str">
        <x:v>Nov</x:v>
      </x:c>
      <x:c r="D21360" s="2" t="str">
        <x:v>SKU-116</x:v>
      </x:c>
      <x:c r="E21360" s="15" t="n">
        <x:v>14</x:v>
      </x:c>
      <x:c r="F21360" s="11" t="n">
        <x:v>210</x:v>
      </x:c>
      <x:c r="G21360" s="11" t="n">
        <x:v>73</x:v>
      </x:c>
      <x:c r="H21360" s="11" t="n">
        <x:f>E21360*F21360</x:f>
        <x:v>2940</x:v>
      </x:c>
      <x:c r="I21360" s="11" t="n">
        <x:f>H21360*(1-'Summary'!$B$5)</x:f>
        <x:v>2793</x:v>
      </x:c>
      <x:c r="J21360" s="11" t="n">
        <x:f>E21360*G21360</x:f>
        <x:v>1022</x:v>
      </x:c>
      <x:c r="K21360" s="11" t="n">
        <x:f>I21360-J21360</x:f>
        <x:v>1771</x:v>
      </x:c>
      <x:c r="L21360" s="14" t="n">
        <x:f>K21360/I21360</x:f>
        <x:v>0.6340852130325815</x:v>
      </x:c>
    </x:row>
    <x:row r="21361" ht="22" customHeight="1">
      <x:c r="A21361" s="2" t="str">
        <x:v>ORD-21357</x:v>
      </x:c>
      <x:c r="B21361" s="2" t="str">
        <x:v>North</x:v>
      </x:c>
      <x:c r="C21361" s="2" t="str">
        <x:v>Dec</x:v>
      </x:c>
      <x:c r="D21361" s="2" t="str">
        <x:v>SKU-117</x:v>
      </x:c>
      <x:c r="E21361" s="15" t="n">
        <x:v>21</x:v>
      </x:c>
      <x:c r="F21361" s="11" t="n">
        <x:v>223</x:v>
      </x:c>
      <x:c r="G21361" s="11" t="n">
        <x:v>84</x:v>
      </x:c>
      <x:c r="H21361" s="11" t="n">
        <x:f>E21361*F21361</x:f>
        <x:v>4683</x:v>
      </x:c>
      <x:c r="I21361" s="11" t="n">
        <x:f>H21361*(1-'Summary'!$B$5)</x:f>
        <x:v>4448.849999999999</x:v>
      </x:c>
      <x:c r="J21361" s="11" t="n">
        <x:f>E21361*G21361</x:f>
        <x:v>1764</x:v>
      </x:c>
      <x:c r="K21361" s="11" t="n">
        <x:f>I21361-J21361</x:f>
        <x:v>2684.8499999999995</x:v>
      </x:c>
      <x:c r="L21361" s="14" t="n">
        <x:f>K21361/I21361</x:f>
        <x:v>0.6034930375265518</x:v>
      </x:c>
    </x:row>
    <x:row r="21362" ht="22" customHeight="1">
      <x:c r="A21362" s="2" t="str">
        <x:v>ORD-21358</x:v>
      </x:c>
      <x:c r="B21362" s="2" t="str">
        <x:v>South</x:v>
      </x:c>
      <x:c r="C21362" s="2" t="str">
        <x:v>Dec</x:v>
      </x:c>
      <x:c r="D21362" s="2" t="str">
        <x:v>SKU-118</x:v>
      </x:c>
      <x:c r="E21362" s="15" t="n">
        <x:v>4</x:v>
      </x:c>
      <x:c r="F21362" s="11" t="n">
        <x:v>16</x:v>
      </x:c>
      <x:c r="G21362" s="11" t="n">
        <x:v>95</x:v>
      </x:c>
      <x:c r="H21362" s="11" t="n">
        <x:f>E21362*F21362</x:f>
        <x:v>64</x:v>
      </x:c>
      <x:c r="I21362" s="11" t="n">
        <x:f>H21362*(1-'Summary'!$B$5)</x:f>
        <x:v>60.8</x:v>
      </x:c>
      <x:c r="J21362" s="11" t="n">
        <x:f>E21362*G21362</x:f>
        <x:v>380</x:v>
      </x:c>
      <x:c r="K21362" s="11" t="n">
        <x:f>I21362-J21362</x:f>
        <x:v>-319.2</x:v>
      </x:c>
      <x:c r="L21362" s="14" t="n">
        <x:f>K21362/I21362</x:f>
        <x:v>-5.25</x:v>
      </x:c>
    </x:row>
    <x:row r="21363" ht="22" customHeight="1">
      <x:c r="A21363" s="2" t="str">
        <x:v>ORD-21359</x:v>
      </x:c>
      <x:c r="B21363" s="2" t="str">
        <x:v>East</x:v>
      </x:c>
      <x:c r="C21363" s="2" t="str">
        <x:v>Dec</x:v>
      </x:c>
      <x:c r="D21363" s="2" t="str">
        <x:v>SKU-119</x:v>
      </x:c>
      <x:c r="E21363" s="15" t="n">
        <x:v>11</x:v>
      </x:c>
      <x:c r="F21363" s="11" t="n">
        <x:v>29</x:v>
      </x:c>
      <x:c r="G21363" s="11" t="n">
        <x:v>11</x:v>
      </x:c>
      <x:c r="H21363" s="11" t="n">
        <x:f>E21363*F21363</x:f>
        <x:v>319</x:v>
      </x:c>
      <x:c r="I21363" s="11" t="n">
        <x:f>H21363*(1-'Summary'!$B$5)</x:f>
        <x:v>303.05</x:v>
      </x:c>
      <x:c r="J21363" s="11" t="n">
        <x:f>E21363*G21363</x:f>
        <x:v>121</x:v>
      </x:c>
      <x:c r="K21363" s="11" t="n">
        <x:f>I21363-J21363</x:f>
        <x:v>182.05</x:v>
      </x:c>
      <x:c r="L21363" s="14" t="n">
        <x:f>K21363/I21363</x:f>
        <x:v>0.6007259528130672</x:v>
      </x:c>
    </x:row>
    <x:row r="21364" ht="22" customHeight="1">
      <x:c r="A21364" s="2" t="str">
        <x:v>ORD-21360</x:v>
      </x:c>
      <x:c r="B21364" s="2" t="str">
        <x:v>West</x:v>
      </x:c>
      <x:c r="C21364" s="2" t="str">
        <x:v>Dec</x:v>
      </x:c>
      <x:c r="D21364" s="2" t="str">
        <x:v>SKU-120</x:v>
      </x:c>
      <x:c r="E21364" s="15" t="n">
        <x:v>18</x:v>
      </x:c>
      <x:c r="F21364" s="11" t="n">
        <x:v>42</x:v>
      </x:c>
      <x:c r="G21364" s="11" t="n">
        <x:v>22</x:v>
      </x:c>
      <x:c r="H21364" s="11" t="n">
        <x:f>E21364*F21364</x:f>
        <x:v>756</x:v>
      </x:c>
      <x:c r="I21364" s="11" t="n">
        <x:f>H21364*(1-'Summary'!$B$5)</x:f>
        <x:v>718.1999999999999</x:v>
      </x:c>
      <x:c r="J21364" s="11" t="n">
        <x:f>E21364*G21364</x:f>
        <x:v>396</x:v>
      </x:c>
      <x:c r="K21364" s="11" t="n">
        <x:f>I21364-J21364</x:f>
        <x:v>322.19999999999993</x:v>
      </x:c>
      <x:c r="L21364" s="14" t="n">
        <x:f>K21364/I21364</x:f>
        <x:v>0.44862155388471175</x:v>
      </x:c>
    </x:row>
    <x:row r="21365" ht="22" customHeight="1">
      <x:c r="A21365" s="2" t="str">
        <x:v>ORD-21361</x:v>
      </x:c>
      <x:c r="B21365" s="2" t="str">
        <x:v>North</x:v>
      </x:c>
      <x:c r="C21365" s="2" t="str">
        <x:v>Jan</x:v>
      </x:c>
      <x:c r="D21365" s="2" t="str">
        <x:v>SKU-001</x:v>
      </x:c>
      <x:c r="E21365" s="15" t="n">
        <x:v>1</x:v>
      </x:c>
      <x:c r="F21365" s="11" t="n">
        <x:v>55</x:v>
      </x:c>
      <x:c r="G21365" s="11" t="n">
        <x:v>33</x:v>
      </x:c>
      <x:c r="H21365" s="11" t="n">
        <x:f>E21365*F21365</x:f>
        <x:v>55</x:v>
      </x:c>
      <x:c r="I21365" s="11" t="n">
        <x:f>H21365*(1-'Summary'!$B$5)</x:f>
        <x:v>52.25</x:v>
      </x:c>
      <x:c r="J21365" s="11" t="n">
        <x:f>E21365*G21365</x:f>
        <x:v>33</x:v>
      </x:c>
      <x:c r="K21365" s="11" t="n">
        <x:f>I21365-J21365</x:f>
        <x:v>19.25</x:v>
      </x:c>
      <x:c r="L21365" s="14" t="n">
        <x:f>K21365/I21365</x:f>
        <x:v>0.3684210526315789</x:v>
      </x:c>
    </x:row>
    <x:row r="21366" ht="22" customHeight="1">
      <x:c r="A21366" s="2" t="str">
        <x:v>ORD-21362</x:v>
      </x:c>
      <x:c r="B21366" s="2" t="str">
        <x:v>South</x:v>
      </x:c>
      <x:c r="C21366" s="2" t="str">
        <x:v>Jan</x:v>
      </x:c>
      <x:c r="D21366" s="2" t="str">
        <x:v>SKU-002</x:v>
      </x:c>
      <x:c r="E21366" s="15" t="n">
        <x:v>8</x:v>
      </x:c>
      <x:c r="F21366" s="11" t="n">
        <x:v>68</x:v>
      </x:c>
      <x:c r="G21366" s="11" t="n">
        <x:v>44</x:v>
      </x:c>
      <x:c r="H21366" s="11" t="n">
        <x:f>E21366*F21366</x:f>
        <x:v>544</x:v>
      </x:c>
      <x:c r="I21366" s="11" t="n">
        <x:f>H21366*(1-'Summary'!$B$5)</x:f>
        <x:v>516.8</x:v>
      </x:c>
      <x:c r="J21366" s="11" t="n">
        <x:f>E21366*G21366</x:f>
        <x:v>352</x:v>
      </x:c>
      <x:c r="K21366" s="11" t="n">
        <x:f>I21366-J21366</x:f>
        <x:v>164.79999999999995</x:v>
      </x:c>
      <x:c r="L21366" s="14" t="n">
        <x:f>K21366/I21366</x:f>
        <x:v>0.31888544891640863</x:v>
      </x:c>
    </x:row>
    <x:row r="21367" ht="22" customHeight="1">
      <x:c r="A21367" s="2" t="str">
        <x:v>ORD-21363</x:v>
      </x:c>
      <x:c r="B21367" s="2" t="str">
        <x:v>East</x:v>
      </x:c>
      <x:c r="C21367" s="2" t="str">
        <x:v>Jan</x:v>
      </x:c>
      <x:c r="D21367" s="2" t="str">
        <x:v>SKU-003</x:v>
      </x:c>
      <x:c r="E21367" s="15" t="n">
        <x:v>15</x:v>
      </x:c>
      <x:c r="F21367" s="11" t="n">
        <x:v>81</x:v>
      </x:c>
      <x:c r="G21367" s="11" t="n">
        <x:v>55</x:v>
      </x:c>
      <x:c r="H21367" s="11" t="n">
        <x:f>E21367*F21367</x:f>
        <x:v>1215</x:v>
      </x:c>
      <x:c r="I21367" s="11" t="n">
        <x:f>H21367*(1-'Summary'!$B$5)</x:f>
        <x:v>1154.25</x:v>
      </x:c>
      <x:c r="J21367" s="11" t="n">
        <x:f>E21367*G21367</x:f>
        <x:v>825</x:v>
      </x:c>
      <x:c r="K21367" s="11" t="n">
        <x:f>I21367-J21367</x:f>
        <x:v>329.25</x:v>
      </x:c>
      <x:c r="L21367" s="14" t="n">
        <x:f>K21367/I21367</x:f>
        <x:v>0.2852501624431449</x:v>
      </x:c>
    </x:row>
    <x:row r="21368" ht="22" customHeight="1">
      <x:c r="A21368" s="2" t="str">
        <x:v>ORD-21364</x:v>
      </x:c>
      <x:c r="B21368" s="2" t="str">
        <x:v>West</x:v>
      </x:c>
      <x:c r="C21368" s="2" t="str">
        <x:v>Jan</x:v>
      </x:c>
      <x:c r="D21368" s="2" t="str">
        <x:v>SKU-004</x:v>
      </x:c>
      <x:c r="E21368" s="15" t="n">
        <x:v>22</x:v>
      </x:c>
      <x:c r="F21368" s="11" t="n">
        <x:v>94</x:v>
      </x:c>
      <x:c r="G21368" s="11" t="n">
        <x:v>66</x:v>
      </x:c>
      <x:c r="H21368" s="11" t="n">
        <x:f>E21368*F21368</x:f>
        <x:v>2068</x:v>
      </x:c>
      <x:c r="I21368" s="11" t="n">
        <x:f>H21368*(1-'Summary'!$B$5)</x:f>
        <x:v>1964.6</x:v>
      </x:c>
      <x:c r="J21368" s="11" t="n">
        <x:f>E21368*G21368</x:f>
        <x:v>1452</x:v>
      </x:c>
      <x:c r="K21368" s="11" t="n">
        <x:f>I21368-J21368</x:f>
        <x:v>512.5999999999999</x:v>
      </x:c>
      <x:c r="L21368" s="14" t="n">
        <x:f>K21368/I21368</x:f>
        <x:v>0.2609182530795072</x:v>
      </x:c>
    </x:row>
    <x:row r="21369" ht="22" customHeight="1">
      <x:c r="A21369" s="2" t="str">
        <x:v>ORD-21365</x:v>
      </x:c>
      <x:c r="B21369" s="2" t="str">
        <x:v>North</x:v>
      </x:c>
      <x:c r="C21369" s="2" t="str">
        <x:v>Feb</x:v>
      </x:c>
      <x:c r="D21369" s="2" t="str">
        <x:v>SKU-005</x:v>
      </x:c>
      <x:c r="E21369" s="15" t="n">
        <x:v>5</x:v>
      </x:c>
      <x:c r="F21369" s="11" t="n">
        <x:v>107</x:v>
      </x:c>
      <x:c r="G21369" s="11" t="n">
        <x:v>77</x:v>
      </x:c>
      <x:c r="H21369" s="11" t="n">
        <x:f>E21369*F21369</x:f>
        <x:v>535</x:v>
      </x:c>
      <x:c r="I21369" s="11" t="n">
        <x:f>H21369*(1-'Summary'!$B$5)</x:f>
        <x:v>508.25</x:v>
      </x:c>
      <x:c r="J21369" s="11" t="n">
        <x:f>E21369*G21369</x:f>
        <x:v>385</x:v>
      </x:c>
      <x:c r="K21369" s="11" t="n">
        <x:f>I21369-J21369</x:f>
        <x:v>123.25</x:v>
      </x:c>
      <x:c r="L21369" s="14" t="n">
        <x:f>K21369/I21369</x:f>
        <x:v>0.24249877029021152</x:v>
      </x:c>
    </x:row>
    <x:row r="21370" ht="22" customHeight="1">
      <x:c r="A21370" s="2" t="str">
        <x:v>ORD-21366</x:v>
      </x:c>
      <x:c r="B21370" s="2" t="str">
        <x:v>South</x:v>
      </x:c>
      <x:c r="C21370" s="2" t="str">
        <x:v>Feb</x:v>
      </x:c>
      <x:c r="D21370" s="2" t="str">
        <x:v>SKU-006</x:v>
      </x:c>
      <x:c r="E21370" s="15" t="n">
        <x:v>12</x:v>
      </x:c>
      <x:c r="F21370" s="11" t="n">
        <x:v>120</x:v>
      </x:c>
      <x:c r="G21370" s="11" t="n">
        <x:v>88</x:v>
      </x:c>
      <x:c r="H21370" s="11" t="n">
        <x:f>E21370*F21370</x:f>
        <x:v>1440</x:v>
      </x:c>
      <x:c r="I21370" s="11" t="n">
        <x:f>H21370*(1-'Summary'!$B$5)</x:f>
        <x:v>1368</x:v>
      </x:c>
      <x:c r="J21370" s="11" t="n">
        <x:f>E21370*G21370</x:f>
        <x:v>1056</x:v>
      </x:c>
      <x:c r="K21370" s="11" t="n">
        <x:f>I21370-J21370</x:f>
        <x:v>312</x:v>
      </x:c>
      <x:c r="L21370" s="14" t="n">
        <x:f>K21370/I21370</x:f>
        <x:v>0.22807017543859648</x:v>
      </x:c>
    </x:row>
    <x:row r="21371" ht="22" customHeight="1">
      <x:c r="A21371" s="2" t="str">
        <x:v>ORD-21367</x:v>
      </x:c>
      <x:c r="B21371" s="2" t="str">
        <x:v>East</x:v>
      </x:c>
      <x:c r="C21371" s="2" t="str">
        <x:v>Feb</x:v>
      </x:c>
      <x:c r="D21371" s="2" t="str">
        <x:v>SKU-007</x:v>
      </x:c>
      <x:c r="E21371" s="15" t="n">
        <x:v>19</x:v>
      </x:c>
      <x:c r="F21371" s="11" t="n">
        <x:v>133</x:v>
      </x:c>
      <x:c r="G21371" s="11" t="n">
        <x:v>99</x:v>
      </x:c>
      <x:c r="H21371" s="11" t="n">
        <x:f>E21371*F21371</x:f>
        <x:v>2527</x:v>
      </x:c>
      <x:c r="I21371" s="11" t="n">
        <x:f>H21371*(1-'Summary'!$B$5)</x:f>
        <x:v>2400.65</x:v>
      </x:c>
      <x:c r="J21371" s="11" t="n">
        <x:f>E21371*G21371</x:f>
        <x:v>1881</x:v>
      </x:c>
      <x:c r="K21371" s="11" t="n">
        <x:f>I21371-J21371</x:f>
        <x:v>519.6500000000001</x:v>
      </x:c>
      <x:c r="L21371" s="14" t="n">
        <x:f>K21371/I21371</x:f>
        <x:v>0.21646220815195888</x:v>
      </x:c>
    </x:row>
    <x:row r="21372" ht="22" customHeight="1">
      <x:c r="A21372" s="2" t="str">
        <x:v>ORD-21368</x:v>
      </x:c>
      <x:c r="B21372" s="2" t="str">
        <x:v>West</x:v>
      </x:c>
      <x:c r="C21372" s="2" t="str">
        <x:v>Feb</x:v>
      </x:c>
      <x:c r="D21372" s="2" t="str">
        <x:v>SKU-008</x:v>
      </x:c>
      <x:c r="E21372" s="15" t="n">
        <x:v>2</x:v>
      </x:c>
      <x:c r="F21372" s="11" t="n">
        <x:v>146</x:v>
      </x:c>
      <x:c r="G21372" s="11" t="n">
        <x:v>15</x:v>
      </x:c>
      <x:c r="H21372" s="11" t="n">
        <x:f>E21372*F21372</x:f>
        <x:v>292</x:v>
      </x:c>
      <x:c r="I21372" s="11" t="n">
        <x:f>H21372*(1-'Summary'!$B$5)</x:f>
        <x:v>277.4</x:v>
      </x:c>
      <x:c r="J21372" s="11" t="n">
        <x:f>E21372*G21372</x:f>
        <x:v>30</x:v>
      </x:c>
      <x:c r="K21372" s="11" t="n">
        <x:f>I21372-J21372</x:f>
        <x:v>247.39999999999998</x:v>
      </x:c>
      <x:c r="L21372" s="14" t="n">
        <x:f>K21372/I21372</x:f>
        <x:v>0.8918529199711608</x:v>
      </x:c>
    </x:row>
    <x:row r="21373" ht="22" customHeight="1">
      <x:c r="A21373" s="2" t="str">
        <x:v>ORD-21369</x:v>
      </x:c>
      <x:c r="B21373" s="2" t="str">
        <x:v>North</x:v>
      </x:c>
      <x:c r="C21373" s="2" t="str">
        <x:v>Mar</x:v>
      </x:c>
      <x:c r="D21373" s="2" t="str">
        <x:v>SKU-009</x:v>
      </x:c>
      <x:c r="E21373" s="15" t="n">
        <x:v>9</x:v>
      </x:c>
      <x:c r="F21373" s="11" t="n">
        <x:v>159</x:v>
      </x:c>
      <x:c r="G21373" s="11" t="n">
        <x:v>26</x:v>
      </x:c>
      <x:c r="H21373" s="11" t="n">
        <x:f>E21373*F21373</x:f>
        <x:v>1431</x:v>
      </x:c>
      <x:c r="I21373" s="11" t="n">
        <x:f>H21373*(1-'Summary'!$B$5)</x:f>
        <x:v>1359.45</x:v>
      </x:c>
      <x:c r="J21373" s="11" t="n">
        <x:f>E21373*G21373</x:f>
        <x:v>234</x:v>
      </x:c>
      <x:c r="K21373" s="11" t="n">
        <x:f>I21373-J21373</x:f>
        <x:v>1125.45</x:v>
      </x:c>
      <x:c r="L21373" s="14" t="n">
        <x:f>K21373/I21373</x:f>
        <x:v>0.8278715657067196</x:v>
      </x:c>
    </x:row>
    <x:row r="21374" ht="22" customHeight="1">
      <x:c r="A21374" s="2" t="str">
        <x:v>ORD-21370</x:v>
      </x:c>
      <x:c r="B21374" s="2" t="str">
        <x:v>South</x:v>
      </x:c>
      <x:c r="C21374" s="2" t="str">
        <x:v>Mar</x:v>
      </x:c>
      <x:c r="D21374" s="2" t="str">
        <x:v>SKU-010</x:v>
      </x:c>
      <x:c r="E21374" s="15" t="n">
        <x:v>16</x:v>
      </x:c>
      <x:c r="F21374" s="11" t="n">
        <x:v>172</x:v>
      </x:c>
      <x:c r="G21374" s="11" t="n">
        <x:v>37</x:v>
      </x:c>
      <x:c r="H21374" s="11" t="n">
        <x:f>E21374*F21374</x:f>
        <x:v>2752</x:v>
      </x:c>
      <x:c r="I21374" s="11" t="n">
        <x:f>H21374*(1-'Summary'!$B$5)</x:f>
        <x:v>2614.4</x:v>
      </x:c>
      <x:c r="J21374" s="11" t="n">
        <x:f>E21374*G21374</x:f>
        <x:v>592</x:v>
      </x:c>
      <x:c r="K21374" s="11" t="n">
        <x:f>I21374-J21374</x:f>
        <x:v>2022.4</x:v>
      </x:c>
      <x:c r="L21374" s="14" t="n">
        <x:f>K21374/I21374</x:f>
        <x:v>0.773561811505508</x:v>
      </x:c>
    </x:row>
    <x:row r="21375" ht="22" customHeight="1">
      <x:c r="A21375" s="2" t="str">
        <x:v>ORD-21371</x:v>
      </x:c>
      <x:c r="B21375" s="2" t="str">
        <x:v>East</x:v>
      </x:c>
      <x:c r="C21375" s="2" t="str">
        <x:v>Mar</x:v>
      </x:c>
      <x:c r="D21375" s="2" t="str">
        <x:v>SKU-011</x:v>
      </x:c>
      <x:c r="E21375" s="15" t="n">
        <x:v>23</x:v>
      </x:c>
      <x:c r="F21375" s="11" t="n">
        <x:v>185</x:v>
      </x:c>
      <x:c r="G21375" s="11" t="n">
        <x:v>48</x:v>
      </x:c>
      <x:c r="H21375" s="11" t="n">
        <x:f>E21375*F21375</x:f>
        <x:v>4255</x:v>
      </x:c>
      <x:c r="I21375" s="11" t="n">
        <x:f>H21375*(1-'Summary'!$B$5)</x:f>
        <x:v>4042.25</x:v>
      </x:c>
      <x:c r="J21375" s="11" t="n">
        <x:f>E21375*G21375</x:f>
        <x:v>1104</x:v>
      </x:c>
      <x:c r="K21375" s="11" t="n">
        <x:f>I21375-J21375</x:f>
        <x:v>2938.25</x:v>
      </x:c>
      <x:c r="L21375" s="14" t="n">
        <x:f>K21375/I21375</x:f>
        <x:v>0.7268847795163584</x:v>
      </x:c>
    </x:row>
    <x:row r="21376" ht="22" customHeight="1">
      <x:c r="A21376" s="2" t="str">
        <x:v>ORD-21372</x:v>
      </x:c>
      <x:c r="B21376" s="2" t="str">
        <x:v>West</x:v>
      </x:c>
      <x:c r="C21376" s="2" t="str">
        <x:v>Mar</x:v>
      </x:c>
      <x:c r="D21376" s="2" t="str">
        <x:v>SKU-012</x:v>
      </x:c>
      <x:c r="E21376" s="15" t="n">
        <x:v>6</x:v>
      </x:c>
      <x:c r="F21376" s="11" t="n">
        <x:v>198</x:v>
      </x:c>
      <x:c r="G21376" s="11" t="n">
        <x:v>59</x:v>
      </x:c>
      <x:c r="H21376" s="11" t="n">
        <x:f>E21376*F21376</x:f>
        <x:v>1188</x:v>
      </x:c>
      <x:c r="I21376" s="11" t="n">
        <x:f>H21376*(1-'Summary'!$B$5)</x:f>
        <x:v>1128.6</x:v>
      </x:c>
      <x:c r="J21376" s="11" t="n">
        <x:f>E21376*G21376</x:f>
        <x:v>354</x:v>
      </x:c>
      <x:c r="K21376" s="11" t="n">
        <x:f>I21376-J21376</x:f>
        <x:v>774.5999999999999</x:v>
      </x:c>
      <x:c r="L21376" s="14" t="n">
        <x:f>K21376/I21376</x:f>
        <x:v>0.6863370547581074</x:v>
      </x:c>
    </x:row>
    <x:row r="21377" ht="22" customHeight="1">
      <x:c r="A21377" s="2" t="str">
        <x:v>ORD-21373</x:v>
      </x:c>
      <x:c r="B21377" s="2" t="str">
        <x:v>North</x:v>
      </x:c>
      <x:c r="C21377" s="2" t="str">
        <x:v>Apr</x:v>
      </x:c>
      <x:c r="D21377" s="2" t="str">
        <x:v>SKU-013</x:v>
      </x:c>
      <x:c r="E21377" s="15" t="n">
        <x:v>13</x:v>
      </x:c>
      <x:c r="F21377" s="11" t="n">
        <x:v>211</x:v>
      </x:c>
      <x:c r="G21377" s="11" t="n">
        <x:v>70</x:v>
      </x:c>
      <x:c r="H21377" s="11" t="n">
        <x:f>E21377*F21377</x:f>
        <x:v>2743</x:v>
      </x:c>
      <x:c r="I21377" s="11" t="n">
        <x:f>H21377*(1-'Summary'!$B$5)</x:f>
        <x:v>2605.85</x:v>
      </x:c>
      <x:c r="J21377" s="11" t="n">
        <x:f>E21377*G21377</x:f>
        <x:v>910</x:v>
      </x:c>
      <x:c r="K21377" s="11" t="n">
        <x:f>I21377-J21377</x:f>
        <x:v>1695.85</x:v>
      </x:c>
      <x:c r="L21377" s="14" t="n">
        <x:f>K21377/I21377</x:f>
        <x:v>0.6507857321027688</x:v>
      </x:c>
    </x:row>
    <x:row r="21378" ht="22" customHeight="1">
      <x:c r="A21378" s="2" t="str">
        <x:v>ORD-21374</x:v>
      </x:c>
      <x:c r="B21378" s="2" t="str">
        <x:v>South</x:v>
      </x:c>
      <x:c r="C21378" s="2" t="str">
        <x:v>Apr</x:v>
      </x:c>
      <x:c r="D21378" s="2" t="str">
        <x:v>SKU-014</x:v>
      </x:c>
      <x:c r="E21378" s="15" t="n">
        <x:v>20</x:v>
      </x:c>
      <x:c r="F21378" s="11" t="n">
        <x:v>224</x:v>
      </x:c>
      <x:c r="G21378" s="11" t="n">
        <x:v>81</x:v>
      </x:c>
      <x:c r="H21378" s="11" t="n">
        <x:f>E21378*F21378</x:f>
        <x:v>4480</x:v>
      </x:c>
      <x:c r="I21378" s="11" t="n">
        <x:f>H21378*(1-'Summary'!$B$5)</x:f>
        <x:v>4256</x:v>
      </x:c>
      <x:c r="J21378" s="11" t="n">
        <x:f>E21378*G21378</x:f>
        <x:v>1620</x:v>
      </x:c>
      <x:c r="K21378" s="11" t="n">
        <x:f>I21378-J21378</x:f>
        <x:v>2636</x:v>
      </x:c>
      <x:c r="L21378" s="14" t="n">
        <x:f>K21378/I21378</x:f>
        <x:v>0.6193609022556391</x:v>
      </x:c>
    </x:row>
    <x:row r="21379" ht="22" customHeight="1">
      <x:c r="A21379" s="2" t="str">
        <x:v>ORD-21375</x:v>
      </x:c>
      <x:c r="B21379" s="2" t="str">
        <x:v>East</x:v>
      </x:c>
      <x:c r="C21379" s="2" t="str">
        <x:v>Apr</x:v>
      </x:c>
      <x:c r="D21379" s="2" t="str">
        <x:v>SKU-015</x:v>
      </x:c>
      <x:c r="E21379" s="15" t="n">
        <x:v>3</x:v>
      </x:c>
      <x:c r="F21379" s="11" t="n">
        <x:v>17</x:v>
      </x:c>
      <x:c r="G21379" s="11" t="n">
        <x:v>92</x:v>
      </x:c>
      <x:c r="H21379" s="11" t="n">
        <x:f>E21379*F21379</x:f>
        <x:v>51</x:v>
      </x:c>
      <x:c r="I21379" s="11" t="n">
        <x:f>H21379*(1-'Summary'!$B$5)</x:f>
        <x:v>48.449999999999996</x:v>
      </x:c>
      <x:c r="J21379" s="11" t="n">
        <x:f>E21379*G21379</x:f>
        <x:v>276</x:v>
      </x:c>
      <x:c r="K21379" s="11" t="n">
        <x:f>I21379-J21379</x:f>
        <x:v>-227.55</x:v>
      </x:c>
      <x:c r="L21379" s="14" t="n">
        <x:f>K21379/I21379</x:f>
        <x:v>-4.696594427244583</x:v>
      </x:c>
    </x:row>
    <x:row r="21380" ht="22" customHeight="1">
      <x:c r="A21380" s="2" t="str">
        <x:v>ORD-21376</x:v>
      </x:c>
      <x:c r="B21380" s="2" t="str">
        <x:v>West</x:v>
      </x:c>
      <x:c r="C21380" s="2" t="str">
        <x:v>Apr</x:v>
      </x:c>
      <x:c r="D21380" s="2" t="str">
        <x:v>SKU-016</x:v>
      </x:c>
      <x:c r="E21380" s="15" t="n">
        <x:v>10</x:v>
      </x:c>
      <x:c r="F21380" s="11" t="n">
        <x:v>30</x:v>
      </x:c>
      <x:c r="G21380" s="11" t="n">
        <x:v>8</x:v>
      </x:c>
      <x:c r="H21380" s="11" t="n">
        <x:f>E21380*F21380</x:f>
        <x:v>300</x:v>
      </x:c>
      <x:c r="I21380" s="11" t="n">
        <x:f>H21380*(1-'Summary'!$B$5)</x:f>
        <x:v>285</x:v>
      </x:c>
      <x:c r="J21380" s="11" t="n">
        <x:f>E21380*G21380</x:f>
        <x:v>80</x:v>
      </x:c>
      <x:c r="K21380" s="11" t="n">
        <x:f>I21380-J21380</x:f>
        <x:v>205</x:v>
      </x:c>
      <x:c r="L21380" s="14" t="n">
        <x:f>K21380/I21380</x:f>
        <x:v>0.7192982456140351</x:v>
      </x:c>
    </x:row>
    <x:row r="21381" ht="22" customHeight="1">
      <x:c r="A21381" s="2" t="str">
        <x:v>ORD-21377</x:v>
      </x:c>
      <x:c r="B21381" s="2" t="str">
        <x:v>North</x:v>
      </x:c>
      <x:c r="C21381" s="2" t="str">
        <x:v>May</x:v>
      </x:c>
      <x:c r="D21381" s="2" t="str">
        <x:v>SKU-017</x:v>
      </x:c>
      <x:c r="E21381" s="15" t="n">
        <x:v>17</x:v>
      </x:c>
      <x:c r="F21381" s="11" t="n">
        <x:v>43</x:v>
      </x:c>
      <x:c r="G21381" s="11" t="n">
        <x:v>19</x:v>
      </x:c>
      <x:c r="H21381" s="11" t="n">
        <x:f>E21381*F21381</x:f>
        <x:v>731</x:v>
      </x:c>
      <x:c r="I21381" s="11" t="n">
        <x:f>H21381*(1-'Summary'!$B$5)</x:f>
        <x:v>694.4499999999999</x:v>
      </x:c>
      <x:c r="J21381" s="11" t="n">
        <x:f>E21381*G21381</x:f>
        <x:v>323</x:v>
      </x:c>
      <x:c r="K21381" s="11" t="n">
        <x:f>I21381-J21381</x:f>
        <x:v>371.44999999999993</x:v>
      </x:c>
      <x:c r="L21381" s="14" t="n">
        <x:f>K21381/I21381</x:f>
        <x:v>0.5348837209302325</x:v>
      </x:c>
    </x:row>
    <x:row r="21382" ht="22" customHeight="1">
      <x:c r="A21382" s="2" t="str">
        <x:v>ORD-21378</x:v>
      </x:c>
      <x:c r="B21382" s="2" t="str">
        <x:v>South</x:v>
      </x:c>
      <x:c r="C21382" s="2" t="str">
        <x:v>May</x:v>
      </x:c>
      <x:c r="D21382" s="2" t="str">
        <x:v>SKU-018</x:v>
      </x:c>
      <x:c r="E21382" s="15" t="n">
        <x:v>24</x:v>
      </x:c>
      <x:c r="F21382" s="11" t="n">
        <x:v>56</x:v>
      </x:c>
      <x:c r="G21382" s="11" t="n">
        <x:v>30</x:v>
      </x:c>
      <x:c r="H21382" s="11" t="n">
        <x:f>E21382*F21382</x:f>
        <x:v>1344</x:v>
      </x:c>
      <x:c r="I21382" s="11" t="n">
        <x:f>H21382*(1-'Summary'!$B$5)</x:f>
        <x:v>1276.8</x:v>
      </x:c>
      <x:c r="J21382" s="11" t="n">
        <x:f>E21382*G21382</x:f>
        <x:v>720</x:v>
      </x:c>
      <x:c r="K21382" s="11" t="n">
        <x:f>I21382-J21382</x:f>
        <x:v>556.8</x:v>
      </x:c>
      <x:c r="L21382" s="14" t="n">
        <x:f>K21382/I21382</x:f>
        <x:v>0.43609022556390975</x:v>
      </x:c>
    </x:row>
    <x:row r="21383" ht="22" customHeight="1">
      <x:c r="A21383" s="2" t="str">
        <x:v>ORD-21379</x:v>
      </x:c>
      <x:c r="B21383" s="2" t="str">
        <x:v>East</x:v>
      </x:c>
      <x:c r="C21383" s="2" t="str">
        <x:v>May</x:v>
      </x:c>
      <x:c r="D21383" s="2" t="str">
        <x:v>SKU-019</x:v>
      </x:c>
      <x:c r="E21383" s="15" t="n">
        <x:v>7</x:v>
      </x:c>
      <x:c r="F21383" s="11" t="n">
        <x:v>69</x:v>
      </x:c>
      <x:c r="G21383" s="11" t="n">
        <x:v>41</x:v>
      </x:c>
      <x:c r="H21383" s="11" t="n">
        <x:f>E21383*F21383</x:f>
        <x:v>483</x:v>
      </x:c>
      <x:c r="I21383" s="11" t="n">
        <x:f>H21383*(1-'Summary'!$B$5)</x:f>
        <x:v>458.84999999999997</x:v>
      </x:c>
      <x:c r="J21383" s="11" t="n">
        <x:f>E21383*G21383</x:f>
        <x:v>287</x:v>
      </x:c>
      <x:c r="K21383" s="11" t="n">
        <x:f>I21383-J21383</x:f>
        <x:v>171.84999999999997</x:v>
      </x:c>
      <x:c r="L21383" s="14" t="n">
        <x:f>K21383/I21383</x:f>
        <x:v>0.3745232646834477</x:v>
      </x:c>
    </x:row>
    <x:row r="21384" ht="22" customHeight="1">
      <x:c r="A21384" s="2" t="str">
        <x:v>ORD-21380</x:v>
      </x:c>
      <x:c r="B21384" s="2" t="str">
        <x:v>West</x:v>
      </x:c>
      <x:c r="C21384" s="2" t="str">
        <x:v>May</x:v>
      </x:c>
      <x:c r="D21384" s="2" t="str">
        <x:v>SKU-020</x:v>
      </x:c>
      <x:c r="E21384" s="15" t="n">
        <x:v>14</x:v>
      </x:c>
      <x:c r="F21384" s="11" t="n">
        <x:v>82</x:v>
      </x:c>
      <x:c r="G21384" s="11" t="n">
        <x:v>52</x:v>
      </x:c>
      <x:c r="H21384" s="11" t="n">
        <x:f>E21384*F21384</x:f>
        <x:v>1148</x:v>
      </x:c>
      <x:c r="I21384" s="11" t="n">
        <x:f>H21384*(1-'Summary'!$B$5)</x:f>
        <x:v>1090.6</x:v>
      </x:c>
      <x:c r="J21384" s="11" t="n">
        <x:f>E21384*G21384</x:f>
        <x:v>728</x:v>
      </x:c>
      <x:c r="K21384" s="11" t="n">
        <x:f>I21384-J21384</x:f>
        <x:v>362.5999999999999</x:v>
      </x:c>
      <x:c r="L21384" s="14" t="n">
        <x:f>K21384/I21384</x:f>
        <x:v>0.33247753530166874</x:v>
      </x:c>
    </x:row>
    <x:row r="21385" ht="22" customHeight="1">
      <x:c r="A21385" s="2" t="str">
        <x:v>ORD-21381</x:v>
      </x:c>
      <x:c r="B21385" s="2" t="str">
        <x:v>North</x:v>
      </x:c>
      <x:c r="C21385" s="2" t="str">
        <x:v>Jun</x:v>
      </x:c>
      <x:c r="D21385" s="2" t="str">
        <x:v>SKU-021</x:v>
      </x:c>
      <x:c r="E21385" s="15" t="n">
        <x:v>21</x:v>
      </x:c>
      <x:c r="F21385" s="11" t="n">
        <x:v>95</x:v>
      </x:c>
      <x:c r="G21385" s="11" t="n">
        <x:v>63</x:v>
      </x:c>
      <x:c r="H21385" s="11" t="n">
        <x:f>E21385*F21385</x:f>
        <x:v>1995</x:v>
      </x:c>
      <x:c r="I21385" s="11" t="n">
        <x:f>H21385*(1-'Summary'!$B$5)</x:f>
        <x:v>1895.25</x:v>
      </x:c>
      <x:c r="J21385" s="11" t="n">
        <x:f>E21385*G21385</x:f>
        <x:v>1323</x:v>
      </x:c>
      <x:c r="K21385" s="11" t="n">
        <x:f>I21385-J21385</x:f>
        <x:v>572.25</x:v>
      </x:c>
      <x:c r="L21385" s="14" t="n">
        <x:f>K21385/I21385</x:f>
        <x:v>0.30193905817174516</x:v>
      </x:c>
    </x:row>
    <x:row r="21386" ht="22" customHeight="1">
      <x:c r="A21386" s="2" t="str">
        <x:v>ORD-21382</x:v>
      </x:c>
      <x:c r="B21386" s="2" t="str">
        <x:v>South</x:v>
      </x:c>
      <x:c r="C21386" s="2" t="str">
        <x:v>Jun</x:v>
      </x:c>
      <x:c r="D21386" s="2" t="str">
        <x:v>SKU-022</x:v>
      </x:c>
      <x:c r="E21386" s="15" t="n">
        <x:v>4</x:v>
      </x:c>
      <x:c r="F21386" s="11" t="n">
        <x:v>108</x:v>
      </x:c>
      <x:c r="G21386" s="11" t="n">
        <x:v>74</x:v>
      </x:c>
      <x:c r="H21386" s="11" t="n">
        <x:f>E21386*F21386</x:f>
        <x:v>432</x:v>
      </x:c>
      <x:c r="I21386" s="11" t="n">
        <x:f>H21386*(1-'Summary'!$B$5)</x:f>
        <x:v>410.4</x:v>
      </x:c>
      <x:c r="J21386" s="11" t="n">
        <x:f>E21386*G21386</x:f>
        <x:v>296</x:v>
      </x:c>
      <x:c r="K21386" s="11" t="n">
        <x:f>I21386-J21386</x:f>
        <x:v>114.39999999999998</x:v>
      </x:c>
      <x:c r="L21386" s="14" t="n">
        <x:f>K21386/I21386</x:f>
        <x:v>0.2787524366471735</x:v>
      </x:c>
    </x:row>
    <x:row r="21387" ht="22" customHeight="1">
      <x:c r="A21387" s="2" t="str">
        <x:v>ORD-21383</x:v>
      </x:c>
      <x:c r="B21387" s="2" t="str">
        <x:v>East</x:v>
      </x:c>
      <x:c r="C21387" s="2" t="str">
        <x:v>Jun</x:v>
      </x:c>
      <x:c r="D21387" s="2" t="str">
        <x:v>SKU-023</x:v>
      </x:c>
      <x:c r="E21387" s="15" t="n">
        <x:v>11</x:v>
      </x:c>
      <x:c r="F21387" s="11" t="n">
        <x:v>121</x:v>
      </x:c>
      <x:c r="G21387" s="11" t="n">
        <x:v>85</x:v>
      </x:c>
      <x:c r="H21387" s="11" t="n">
        <x:f>E21387*F21387</x:f>
        <x:v>1331</x:v>
      </x:c>
      <x:c r="I21387" s="11" t="n">
        <x:f>H21387*(1-'Summary'!$B$5)</x:f>
        <x:v>1264.45</x:v>
      </x:c>
      <x:c r="J21387" s="11" t="n">
        <x:f>E21387*G21387</x:f>
        <x:v>935</x:v>
      </x:c>
      <x:c r="K21387" s="11" t="n">
        <x:f>I21387-J21387</x:f>
        <x:v>329.45000000000005</x:v>
      </x:c>
      <x:c r="L21387" s="14" t="n">
        <x:f>K21387/I21387</x:f>
        <x:v>0.2605480643758156</x:v>
      </x:c>
    </x:row>
    <x:row r="21388" ht="22" customHeight="1">
      <x:c r="A21388" s="2" t="str">
        <x:v>ORD-21384</x:v>
      </x:c>
      <x:c r="B21388" s="2" t="str">
        <x:v>West</x:v>
      </x:c>
      <x:c r="C21388" s="2" t="str">
        <x:v>Jun</x:v>
      </x:c>
      <x:c r="D21388" s="2" t="str">
        <x:v>SKU-024</x:v>
      </x:c>
      <x:c r="E21388" s="15" t="n">
        <x:v>18</x:v>
      </x:c>
      <x:c r="F21388" s="11" t="n">
        <x:v>134</x:v>
      </x:c>
      <x:c r="G21388" s="11" t="n">
        <x:v>96</x:v>
      </x:c>
      <x:c r="H21388" s="11" t="n">
        <x:f>E21388*F21388</x:f>
        <x:v>2412</x:v>
      </x:c>
      <x:c r="I21388" s="11" t="n">
        <x:f>H21388*(1-'Summary'!$B$5)</x:f>
        <x:v>2291.4</x:v>
      </x:c>
      <x:c r="J21388" s="11" t="n">
        <x:f>E21388*G21388</x:f>
        <x:v>1728</x:v>
      </x:c>
      <x:c r="K21388" s="11" t="n">
        <x:f>I21388-J21388</x:f>
        <x:v>563.4000000000001</x:v>
      </x:c>
      <x:c r="L21388" s="14" t="n">
        <x:f>K21388/I21388</x:f>
        <x:v>0.24587588373919878</x:v>
      </x:c>
    </x:row>
    <x:row r="21389" ht="22" customHeight="1">
      <x:c r="A21389" s="2" t="str">
        <x:v>ORD-21385</x:v>
      </x:c>
      <x:c r="B21389" s="2" t="str">
        <x:v>North</x:v>
      </x:c>
      <x:c r="C21389" s="2" t="str">
        <x:v>Jul</x:v>
      </x:c>
      <x:c r="D21389" s="2" t="str">
        <x:v>SKU-025</x:v>
      </x:c>
      <x:c r="E21389" s="15" t="n">
        <x:v>1</x:v>
      </x:c>
      <x:c r="F21389" s="11" t="n">
        <x:v>147</x:v>
      </x:c>
      <x:c r="G21389" s="11" t="n">
        <x:v>12</x:v>
      </x:c>
      <x:c r="H21389" s="11" t="n">
        <x:f>E21389*F21389</x:f>
        <x:v>147</x:v>
      </x:c>
      <x:c r="I21389" s="11" t="n">
        <x:f>H21389*(1-'Summary'!$B$5)</x:f>
        <x:v>139.65</x:v>
      </x:c>
      <x:c r="J21389" s="11" t="n">
        <x:f>E21389*G21389</x:f>
        <x:v>12</x:v>
      </x:c>
      <x:c r="K21389" s="11" t="n">
        <x:f>I21389-J21389</x:f>
        <x:v>127.65</x:v>
      </x:c>
      <x:c r="L21389" s="14" t="n">
        <x:f>K21389/I21389</x:f>
        <x:v>0.9140708915145005</x:v>
      </x:c>
    </x:row>
    <x:row r="21390" ht="22" customHeight="1">
      <x:c r="A21390" s="2" t="str">
        <x:v>ORD-21386</x:v>
      </x:c>
      <x:c r="B21390" s="2" t="str">
        <x:v>South</x:v>
      </x:c>
      <x:c r="C21390" s="2" t="str">
        <x:v>Jul</x:v>
      </x:c>
      <x:c r="D21390" s="2" t="str">
        <x:v>SKU-026</x:v>
      </x:c>
      <x:c r="E21390" s="15" t="n">
        <x:v>8</x:v>
      </x:c>
      <x:c r="F21390" s="11" t="n">
        <x:v>160</x:v>
      </x:c>
      <x:c r="G21390" s="11" t="n">
        <x:v>23</x:v>
      </x:c>
      <x:c r="H21390" s="11" t="n">
        <x:f>E21390*F21390</x:f>
        <x:v>1280</x:v>
      </x:c>
      <x:c r="I21390" s="11" t="n">
        <x:f>H21390*(1-'Summary'!$B$5)</x:f>
        <x:v>1216</x:v>
      </x:c>
      <x:c r="J21390" s="11" t="n">
        <x:f>E21390*G21390</x:f>
        <x:v>184</x:v>
      </x:c>
      <x:c r="K21390" s="11" t="n">
        <x:f>I21390-J21390</x:f>
        <x:v>1032</x:v>
      </x:c>
      <x:c r="L21390" s="14" t="n">
        <x:f>K21390/I21390</x:f>
        <x:v>0.8486842105263158</x:v>
      </x:c>
    </x:row>
    <x:row r="21391" ht="22" customHeight="1">
      <x:c r="A21391" s="2" t="str">
        <x:v>ORD-21387</x:v>
      </x:c>
      <x:c r="B21391" s="2" t="str">
        <x:v>East</x:v>
      </x:c>
      <x:c r="C21391" s="2" t="str">
        <x:v>Jul</x:v>
      </x:c>
      <x:c r="D21391" s="2" t="str">
        <x:v>SKU-027</x:v>
      </x:c>
      <x:c r="E21391" s="15" t="n">
        <x:v>15</x:v>
      </x:c>
      <x:c r="F21391" s="11" t="n">
        <x:v>173</x:v>
      </x:c>
      <x:c r="G21391" s="11" t="n">
        <x:v>34</x:v>
      </x:c>
      <x:c r="H21391" s="11" t="n">
        <x:f>E21391*F21391</x:f>
        <x:v>2595</x:v>
      </x:c>
      <x:c r="I21391" s="11" t="n">
        <x:f>H21391*(1-'Summary'!$B$5)</x:f>
        <x:v>2465.25</x:v>
      </x:c>
      <x:c r="J21391" s="11" t="n">
        <x:f>E21391*G21391</x:f>
        <x:v>510</x:v>
      </x:c>
      <x:c r="K21391" s="11" t="n">
        <x:f>I21391-J21391</x:f>
        <x:v>1955.25</x:v>
      </x:c>
      <x:c r="L21391" s="14" t="n">
        <x:f>K21391/I21391</x:f>
        <x:v>0.7931244295710375</x:v>
      </x:c>
    </x:row>
    <x:row r="21392" ht="22" customHeight="1">
      <x:c r="A21392" s="2" t="str">
        <x:v>ORD-21388</x:v>
      </x:c>
      <x:c r="B21392" s="2" t="str">
        <x:v>West</x:v>
      </x:c>
      <x:c r="C21392" s="2" t="str">
        <x:v>Jul</x:v>
      </x:c>
      <x:c r="D21392" s="2" t="str">
        <x:v>SKU-028</x:v>
      </x:c>
      <x:c r="E21392" s="15" t="n">
        <x:v>22</x:v>
      </x:c>
      <x:c r="F21392" s="11" t="n">
        <x:v>186</x:v>
      </x:c>
      <x:c r="G21392" s="11" t="n">
        <x:v>45</x:v>
      </x:c>
      <x:c r="H21392" s="11" t="n">
        <x:f>E21392*F21392</x:f>
        <x:v>4092</x:v>
      </x:c>
      <x:c r="I21392" s="11" t="n">
        <x:f>H21392*(1-'Summary'!$B$5)</x:f>
        <x:v>3887.3999999999996</x:v>
      </x:c>
      <x:c r="J21392" s="11" t="n">
        <x:f>E21392*G21392</x:f>
        <x:v>990</x:v>
      </x:c>
      <x:c r="K21392" s="11" t="n">
        <x:f>I21392-J21392</x:f>
        <x:v>2897.3999999999996</x:v>
      </x:c>
      <x:c r="L21392" s="14" t="n">
        <x:f>K21392/I21392</x:f>
        <x:v>0.7453310696095076</x:v>
      </x:c>
    </x:row>
    <x:row r="21393" ht="22" customHeight="1">
      <x:c r="A21393" s="2" t="str">
        <x:v>ORD-21389</x:v>
      </x:c>
      <x:c r="B21393" s="2" t="str">
        <x:v>North</x:v>
      </x:c>
      <x:c r="C21393" s="2" t="str">
        <x:v>Aug</x:v>
      </x:c>
      <x:c r="D21393" s="2" t="str">
        <x:v>SKU-029</x:v>
      </x:c>
      <x:c r="E21393" s="15" t="n">
        <x:v>5</x:v>
      </x:c>
      <x:c r="F21393" s="11" t="n">
        <x:v>199</x:v>
      </x:c>
      <x:c r="G21393" s="11" t="n">
        <x:v>56</x:v>
      </x:c>
      <x:c r="H21393" s="11" t="n">
        <x:f>E21393*F21393</x:f>
        <x:v>995</x:v>
      </x:c>
      <x:c r="I21393" s="11" t="n">
        <x:f>H21393*(1-'Summary'!$B$5)</x:f>
        <x:v>945.25</x:v>
      </x:c>
      <x:c r="J21393" s="11" t="n">
        <x:f>E21393*G21393</x:f>
        <x:v>280</x:v>
      </x:c>
      <x:c r="K21393" s="11" t="n">
        <x:f>I21393-J21393</x:f>
        <x:v>665.25</x:v>
      </x:c>
      <x:c r="L21393" s="14" t="n">
        <x:f>K21393/I21393</x:f>
        <x:v>0.7037820682359164</x:v>
      </x:c>
    </x:row>
    <x:row r="21394" ht="22" customHeight="1">
      <x:c r="A21394" s="2" t="str">
        <x:v>ORD-21390</x:v>
      </x:c>
      <x:c r="B21394" s="2" t="str">
        <x:v>South</x:v>
      </x:c>
      <x:c r="C21394" s="2" t="str">
        <x:v>Aug</x:v>
      </x:c>
      <x:c r="D21394" s="2" t="str">
        <x:v>SKU-030</x:v>
      </x:c>
      <x:c r="E21394" s="15" t="n">
        <x:v>12</x:v>
      </x:c>
      <x:c r="F21394" s="11" t="n">
        <x:v>212</x:v>
      </x:c>
      <x:c r="G21394" s="11" t="n">
        <x:v>67</x:v>
      </x:c>
      <x:c r="H21394" s="11" t="n">
        <x:f>E21394*F21394</x:f>
        <x:v>2544</x:v>
      </x:c>
      <x:c r="I21394" s="11" t="n">
        <x:f>H21394*(1-'Summary'!$B$5)</x:f>
        <x:v>2416.7999999999997</x:v>
      </x:c>
      <x:c r="J21394" s="11" t="n">
        <x:f>E21394*G21394</x:f>
        <x:v>804</x:v>
      </x:c>
      <x:c r="K21394" s="11" t="n">
        <x:f>I21394-J21394</x:f>
        <x:v>1612.7999999999997</x:v>
      </x:c>
      <x:c r="L21394" s="14" t="n">
        <x:f>K21394/I21394</x:f>
        <x:v>0.6673286991062561</x:v>
      </x:c>
    </x:row>
    <x:row r="21395" ht="22" customHeight="1">
      <x:c r="A21395" s="2" t="str">
        <x:v>ORD-21391</x:v>
      </x:c>
      <x:c r="B21395" s="2" t="str">
        <x:v>East</x:v>
      </x:c>
      <x:c r="C21395" s="2" t="str">
        <x:v>Aug</x:v>
      </x:c>
      <x:c r="D21395" s="2" t="str">
        <x:v>SKU-031</x:v>
      </x:c>
      <x:c r="E21395" s="15" t="n">
        <x:v>19</x:v>
      </x:c>
      <x:c r="F21395" s="11" t="n">
        <x:v>225</x:v>
      </x:c>
      <x:c r="G21395" s="11" t="n">
        <x:v>78</x:v>
      </x:c>
      <x:c r="H21395" s="11" t="n">
        <x:f>E21395*F21395</x:f>
        <x:v>4275</x:v>
      </x:c>
      <x:c r="I21395" s="11" t="n">
        <x:f>H21395*(1-'Summary'!$B$5)</x:f>
        <x:v>4061.25</x:v>
      </x:c>
      <x:c r="J21395" s="11" t="n">
        <x:f>E21395*G21395</x:f>
        <x:v>1482</x:v>
      </x:c>
      <x:c r="K21395" s="11" t="n">
        <x:f>I21395-J21395</x:f>
        <x:v>2579.25</x:v>
      </x:c>
      <x:c r="L21395" s="14" t="n">
        <x:f>K21395/I21395</x:f>
        <x:v>0.6350877192982456</x:v>
      </x:c>
    </x:row>
    <x:row r="21396" ht="22" customHeight="1">
      <x:c r="A21396" s="2" t="str">
        <x:v>ORD-21392</x:v>
      </x:c>
      <x:c r="B21396" s="2" t="str">
        <x:v>West</x:v>
      </x:c>
      <x:c r="C21396" s="2" t="str">
        <x:v>Aug</x:v>
      </x:c>
      <x:c r="D21396" s="2" t="str">
        <x:v>SKU-032</x:v>
      </x:c>
      <x:c r="E21396" s="15" t="n">
        <x:v>2</x:v>
      </x:c>
      <x:c r="F21396" s="11" t="n">
        <x:v>18</x:v>
      </x:c>
      <x:c r="G21396" s="11" t="n">
        <x:v>89</x:v>
      </x:c>
      <x:c r="H21396" s="11" t="n">
        <x:f>E21396*F21396</x:f>
        <x:v>36</x:v>
      </x:c>
      <x:c r="I21396" s="11" t="n">
        <x:f>H21396*(1-'Summary'!$B$5)</x:f>
        <x:v>34.199999999999996</x:v>
      </x:c>
      <x:c r="J21396" s="11" t="n">
        <x:f>E21396*G21396</x:f>
        <x:v>178</x:v>
      </x:c>
      <x:c r="K21396" s="11" t="n">
        <x:f>I21396-J21396</x:f>
        <x:v>-143.8</x:v>
      </x:c>
      <x:c r="L21396" s="14" t="n">
        <x:f>K21396/I21396</x:f>
        <x:v>-4.2046783625731</x:v>
      </x:c>
    </x:row>
    <x:row r="21397" ht="22" customHeight="1">
      <x:c r="A21397" s="2" t="str">
        <x:v>ORD-21393</x:v>
      </x:c>
      <x:c r="B21397" s="2" t="str">
        <x:v>North</x:v>
      </x:c>
      <x:c r="C21397" s="2" t="str">
        <x:v>Sep</x:v>
      </x:c>
      <x:c r="D21397" s="2" t="str">
        <x:v>SKU-033</x:v>
      </x:c>
      <x:c r="E21397" s="15" t="n">
        <x:v>9</x:v>
      </x:c>
      <x:c r="F21397" s="11" t="n">
        <x:v>31</x:v>
      </x:c>
      <x:c r="G21397" s="11" t="n">
        <x:v>100</x:v>
      </x:c>
      <x:c r="H21397" s="11" t="n">
        <x:f>E21397*F21397</x:f>
        <x:v>279</x:v>
      </x:c>
      <x:c r="I21397" s="11" t="n">
        <x:f>H21397*(1-'Summary'!$B$5)</x:f>
        <x:v>265.05</x:v>
      </x:c>
      <x:c r="J21397" s="11" t="n">
        <x:f>E21397*G21397</x:f>
        <x:v>900</x:v>
      </x:c>
      <x:c r="K21397" s="11" t="n">
        <x:f>I21397-J21397</x:f>
        <x:v>-634.95</x:v>
      </x:c>
      <x:c r="L21397" s="14" t="n">
        <x:f>K21397/I21397</x:f>
        <x:v>-2.395585738539898</x:v>
      </x:c>
    </x:row>
    <x:row r="21398" ht="22" customHeight="1">
      <x:c r="A21398" s="2" t="str">
        <x:v>ORD-21394</x:v>
      </x:c>
      <x:c r="B21398" s="2" t="str">
        <x:v>South</x:v>
      </x:c>
      <x:c r="C21398" s="2" t="str">
        <x:v>Sep</x:v>
      </x:c>
      <x:c r="D21398" s="2" t="str">
        <x:v>SKU-034</x:v>
      </x:c>
      <x:c r="E21398" s="15" t="n">
        <x:v>16</x:v>
      </x:c>
      <x:c r="F21398" s="11" t="n">
        <x:v>44</x:v>
      </x:c>
      <x:c r="G21398" s="11" t="n">
        <x:v>16</x:v>
      </x:c>
      <x:c r="H21398" s="11" t="n">
        <x:f>E21398*F21398</x:f>
        <x:v>704</x:v>
      </x:c>
      <x:c r="I21398" s="11" t="n">
        <x:f>H21398*(1-'Summary'!$B$5)</x:f>
        <x:v>668.8</x:v>
      </x:c>
      <x:c r="J21398" s="11" t="n">
        <x:f>E21398*G21398</x:f>
        <x:v>256</x:v>
      </x:c>
      <x:c r="K21398" s="11" t="n">
        <x:f>I21398-J21398</x:f>
        <x:v>412.79999999999995</x:v>
      </x:c>
      <x:c r="L21398" s="14" t="n">
        <x:f>K21398/I21398</x:f>
        <x:v>0.6172248803827751</x:v>
      </x:c>
    </x:row>
    <x:row r="21399" ht="22" customHeight="1">
      <x:c r="A21399" s="2" t="str">
        <x:v>ORD-21395</x:v>
      </x:c>
      <x:c r="B21399" s="2" t="str">
        <x:v>East</x:v>
      </x:c>
      <x:c r="C21399" s="2" t="str">
        <x:v>Sep</x:v>
      </x:c>
      <x:c r="D21399" s="2" t="str">
        <x:v>SKU-035</x:v>
      </x:c>
      <x:c r="E21399" s="15" t="n">
        <x:v>23</x:v>
      </x:c>
      <x:c r="F21399" s="11" t="n">
        <x:v>57</x:v>
      </x:c>
      <x:c r="G21399" s="11" t="n">
        <x:v>27</x:v>
      </x:c>
      <x:c r="H21399" s="11" t="n">
        <x:f>E21399*F21399</x:f>
        <x:v>1311</x:v>
      </x:c>
      <x:c r="I21399" s="11" t="n">
        <x:f>H21399*(1-'Summary'!$B$5)</x:f>
        <x:v>1245.45</x:v>
      </x:c>
      <x:c r="J21399" s="11" t="n">
        <x:f>E21399*G21399</x:f>
        <x:v>621</x:v>
      </x:c>
      <x:c r="K21399" s="11" t="n">
        <x:f>I21399-J21399</x:f>
        <x:v>624.45</x:v>
      </x:c>
      <x:c r="L21399" s="14" t="n">
        <x:f>K21399/I21399</x:f>
        <x:v>0.5013850415512465</x:v>
      </x:c>
    </x:row>
    <x:row r="21400" ht="22" customHeight="1">
      <x:c r="A21400" s="2" t="str">
        <x:v>ORD-21396</x:v>
      </x:c>
      <x:c r="B21400" s="2" t="str">
        <x:v>West</x:v>
      </x:c>
      <x:c r="C21400" s="2" t="str">
        <x:v>Sep</x:v>
      </x:c>
      <x:c r="D21400" s="2" t="str">
        <x:v>SKU-036</x:v>
      </x:c>
      <x:c r="E21400" s="15" t="n">
        <x:v>6</x:v>
      </x:c>
      <x:c r="F21400" s="11" t="n">
        <x:v>70</x:v>
      </x:c>
      <x:c r="G21400" s="11" t="n">
        <x:v>38</x:v>
      </x:c>
      <x:c r="H21400" s="11" t="n">
        <x:f>E21400*F21400</x:f>
        <x:v>420</x:v>
      </x:c>
      <x:c r="I21400" s="11" t="n">
        <x:f>H21400*(1-'Summary'!$B$5)</x:f>
        <x:v>399</x:v>
      </x:c>
      <x:c r="J21400" s="11" t="n">
        <x:f>E21400*G21400</x:f>
        <x:v>228</x:v>
      </x:c>
      <x:c r="K21400" s="11" t="n">
        <x:f>I21400-J21400</x:f>
        <x:v>171</x:v>
      </x:c>
      <x:c r="L21400" s="14" t="n">
        <x:f>K21400/I21400</x:f>
        <x:v>0.42857142857142855</x:v>
      </x:c>
    </x:row>
    <x:row r="21401" ht="22" customHeight="1">
      <x:c r="A21401" s="2" t="str">
        <x:v>ORD-21397</x:v>
      </x:c>
      <x:c r="B21401" s="2" t="str">
        <x:v>North</x:v>
      </x:c>
      <x:c r="C21401" s="2" t="str">
        <x:v>Oct</x:v>
      </x:c>
      <x:c r="D21401" s="2" t="str">
        <x:v>SKU-037</x:v>
      </x:c>
      <x:c r="E21401" s="15" t="n">
        <x:v>13</x:v>
      </x:c>
      <x:c r="F21401" s="11" t="n">
        <x:v>83</x:v>
      </x:c>
      <x:c r="G21401" s="11" t="n">
        <x:v>49</x:v>
      </x:c>
      <x:c r="H21401" s="11" t="n">
        <x:f>E21401*F21401</x:f>
        <x:v>1079</x:v>
      </x:c>
      <x:c r="I21401" s="11" t="n">
        <x:f>H21401*(1-'Summary'!$B$5)</x:f>
        <x:v>1025.05</x:v>
      </x:c>
      <x:c r="J21401" s="11" t="n">
        <x:f>E21401*G21401</x:f>
        <x:v>637</x:v>
      </x:c>
      <x:c r="K21401" s="11" t="n">
        <x:f>I21401-J21401</x:f>
        <x:v>388.04999999999995</x:v>
      </x:c>
      <x:c r="L21401" s="14" t="n">
        <x:f>K21401/I21401</x:f>
        <x:v>0.37856689917564995</x:v>
      </x:c>
    </x:row>
    <x:row r="21402" ht="22" customHeight="1">
      <x:c r="A21402" s="2" t="str">
        <x:v>ORD-21398</x:v>
      </x:c>
      <x:c r="B21402" s="2" t="str">
        <x:v>South</x:v>
      </x:c>
      <x:c r="C21402" s="2" t="str">
        <x:v>Oct</x:v>
      </x:c>
      <x:c r="D21402" s="2" t="str">
        <x:v>SKU-038</x:v>
      </x:c>
      <x:c r="E21402" s="15" t="n">
        <x:v>20</x:v>
      </x:c>
      <x:c r="F21402" s="11" t="n">
        <x:v>96</x:v>
      </x:c>
      <x:c r="G21402" s="11" t="n">
        <x:v>60</x:v>
      </x:c>
      <x:c r="H21402" s="11" t="n">
        <x:f>E21402*F21402</x:f>
        <x:v>1920</x:v>
      </x:c>
      <x:c r="I21402" s="11" t="n">
        <x:f>H21402*(1-'Summary'!$B$5)</x:f>
        <x:v>1824</x:v>
      </x:c>
      <x:c r="J21402" s="11" t="n">
        <x:f>E21402*G21402</x:f>
        <x:v>1200</x:v>
      </x:c>
      <x:c r="K21402" s="11" t="n">
        <x:f>I21402-J21402</x:f>
        <x:v>624</x:v>
      </x:c>
      <x:c r="L21402" s="14" t="n">
        <x:f>K21402/I21402</x:f>
        <x:v>0.34210526315789475</x:v>
      </x:c>
    </x:row>
    <x:row r="21403" ht="22" customHeight="1">
      <x:c r="A21403" s="2" t="str">
        <x:v>ORD-21399</x:v>
      </x:c>
      <x:c r="B21403" s="2" t="str">
        <x:v>East</x:v>
      </x:c>
      <x:c r="C21403" s="2" t="str">
        <x:v>Oct</x:v>
      </x:c>
      <x:c r="D21403" s="2" t="str">
        <x:v>SKU-039</x:v>
      </x:c>
      <x:c r="E21403" s="15" t="n">
        <x:v>3</x:v>
      </x:c>
      <x:c r="F21403" s="11" t="n">
        <x:v>109</x:v>
      </x:c>
      <x:c r="G21403" s="11" t="n">
        <x:v>71</x:v>
      </x:c>
      <x:c r="H21403" s="11" t="n">
        <x:f>E21403*F21403</x:f>
        <x:v>327</x:v>
      </x:c>
      <x:c r="I21403" s="11" t="n">
        <x:f>H21403*(1-'Summary'!$B$5)</x:f>
        <x:v>310.65</x:v>
      </x:c>
      <x:c r="J21403" s="11" t="n">
        <x:f>E21403*G21403</x:f>
        <x:v>213</x:v>
      </x:c>
      <x:c r="K21403" s="11" t="n">
        <x:f>I21403-J21403</x:f>
        <x:v>97.64999999999998</x:v>
      </x:c>
      <x:c r="L21403" s="14" t="n">
        <x:f>K21403/I21403</x:f>
        <x:v>0.31434089811685173</x:v>
      </x:c>
    </x:row>
    <x:row r="21404" ht="22" customHeight="1">
      <x:c r="A21404" s="2" t="str">
        <x:v>ORD-21400</x:v>
      </x:c>
      <x:c r="B21404" s="2" t="str">
        <x:v>West</x:v>
      </x:c>
      <x:c r="C21404" s="2" t="str">
        <x:v>Oct</x:v>
      </x:c>
      <x:c r="D21404" s="2" t="str">
        <x:v>SKU-040</x:v>
      </x:c>
      <x:c r="E21404" s="15" t="n">
        <x:v>10</x:v>
      </x:c>
      <x:c r="F21404" s="11" t="n">
        <x:v>122</x:v>
      </x:c>
      <x:c r="G21404" s="11" t="n">
        <x:v>82</x:v>
      </x:c>
      <x:c r="H21404" s="11" t="n">
        <x:f>E21404*F21404</x:f>
        <x:v>1220</x:v>
      </x:c>
      <x:c r="I21404" s="11" t="n">
        <x:f>H21404*(1-'Summary'!$B$5)</x:f>
        <x:v>1159</x:v>
      </x:c>
      <x:c r="J21404" s="11" t="n">
        <x:f>E21404*G21404</x:f>
        <x:v>820</x:v>
      </x:c>
      <x:c r="K21404" s="11" t="n">
        <x:f>I21404-J21404</x:f>
        <x:v>339</x:v>
      </x:c>
      <x:c r="L21404" s="14" t="n">
        <x:f>K21404/I21404</x:f>
        <x:v>0.2924935289042278</x:v>
      </x:c>
    </x:row>
    <x:row r="21405" ht="22" customHeight="1">
      <x:c r="A21405" s="2" t="str">
        <x:v>ORD-21401</x:v>
      </x:c>
      <x:c r="B21405" s="2" t="str">
        <x:v>North</x:v>
      </x:c>
      <x:c r="C21405" s="2" t="str">
        <x:v>Nov</x:v>
      </x:c>
      <x:c r="D21405" s="2" t="str">
        <x:v>SKU-041</x:v>
      </x:c>
      <x:c r="E21405" s="15" t="n">
        <x:v>17</x:v>
      </x:c>
      <x:c r="F21405" s="11" t="n">
        <x:v>135</x:v>
      </x:c>
      <x:c r="G21405" s="11" t="n">
        <x:v>93</x:v>
      </x:c>
      <x:c r="H21405" s="11" t="n">
        <x:f>E21405*F21405</x:f>
        <x:v>2295</x:v>
      </x:c>
      <x:c r="I21405" s="11" t="n">
        <x:f>H21405*(1-'Summary'!$B$5)</x:f>
        <x:v>2180.25</x:v>
      </x:c>
      <x:c r="J21405" s="11" t="n">
        <x:f>E21405*G21405</x:f>
        <x:v>1581</x:v>
      </x:c>
      <x:c r="K21405" s="11" t="n">
        <x:f>I21405-J21405</x:f>
        <x:v>599.25</x:v>
      </x:c>
      <x:c r="L21405" s="14" t="n">
        <x:f>K21405/I21405</x:f>
        <x:v>0.27485380116959063</x:v>
      </x:c>
    </x:row>
    <x:row r="21406" ht="22" customHeight="1">
      <x:c r="A21406" s="2" t="str">
        <x:v>ORD-21402</x:v>
      </x:c>
      <x:c r="B21406" s="2" t="str">
        <x:v>South</x:v>
      </x:c>
      <x:c r="C21406" s="2" t="str">
        <x:v>Nov</x:v>
      </x:c>
      <x:c r="D21406" s="2" t="str">
        <x:v>SKU-042</x:v>
      </x:c>
      <x:c r="E21406" s="15" t="n">
        <x:v>24</x:v>
      </x:c>
      <x:c r="F21406" s="11" t="n">
        <x:v>148</x:v>
      </x:c>
      <x:c r="G21406" s="11" t="n">
        <x:v>9</x:v>
      </x:c>
      <x:c r="H21406" s="11" t="n">
        <x:f>E21406*F21406</x:f>
        <x:v>3552</x:v>
      </x:c>
      <x:c r="I21406" s="11" t="n">
        <x:f>H21406*(1-'Summary'!$B$5)</x:f>
        <x:v>3374.3999999999996</x:v>
      </x:c>
      <x:c r="J21406" s="11" t="n">
        <x:f>E21406*G21406</x:f>
        <x:v>216</x:v>
      </x:c>
      <x:c r="K21406" s="11" t="n">
        <x:f>I21406-J21406</x:f>
        <x:v>3158.3999999999996</x:v>
      </x:c>
      <x:c r="L21406" s="14" t="n">
        <x:f>K21406/I21406</x:f>
        <x:v>0.9359886201991465</x:v>
      </x:c>
    </x:row>
    <x:row r="21407" ht="22" customHeight="1">
      <x:c r="A21407" s="2" t="str">
        <x:v>ORD-21403</x:v>
      </x:c>
      <x:c r="B21407" s="2" t="str">
        <x:v>East</x:v>
      </x:c>
      <x:c r="C21407" s="2" t="str">
        <x:v>Nov</x:v>
      </x:c>
      <x:c r="D21407" s="2" t="str">
        <x:v>SKU-043</x:v>
      </x:c>
      <x:c r="E21407" s="15" t="n">
        <x:v>7</x:v>
      </x:c>
      <x:c r="F21407" s="11" t="n">
        <x:v>161</x:v>
      </x:c>
      <x:c r="G21407" s="11" t="n">
        <x:v>20</x:v>
      </x:c>
      <x:c r="H21407" s="11" t="n">
        <x:f>E21407*F21407</x:f>
        <x:v>1127</x:v>
      </x:c>
      <x:c r="I21407" s="11" t="n">
        <x:f>H21407*(1-'Summary'!$B$5)</x:f>
        <x:v>1070.6499999999999</x:v>
      </x:c>
      <x:c r="J21407" s="11" t="n">
        <x:f>E21407*G21407</x:f>
        <x:v>140</x:v>
      </x:c>
      <x:c r="K21407" s="11" t="n">
        <x:f>I21407-J21407</x:f>
        <x:v>930.6499999999999</x:v>
      </x:c>
      <x:c r="L21407" s="14" t="n">
        <x:f>K21407/I21407</x:f>
        <x:v>0.8692383131742399</x:v>
      </x:c>
    </x:row>
    <x:row r="21408" ht="22" customHeight="1">
      <x:c r="A21408" s="2" t="str">
        <x:v>ORD-21404</x:v>
      </x:c>
      <x:c r="B21408" s="2" t="str">
        <x:v>West</x:v>
      </x:c>
      <x:c r="C21408" s="2" t="str">
        <x:v>Nov</x:v>
      </x:c>
      <x:c r="D21408" s="2" t="str">
        <x:v>SKU-044</x:v>
      </x:c>
      <x:c r="E21408" s="15" t="n">
        <x:v>14</x:v>
      </x:c>
      <x:c r="F21408" s="11" t="n">
        <x:v>174</x:v>
      </x:c>
      <x:c r="G21408" s="11" t="n">
        <x:v>31</x:v>
      </x:c>
      <x:c r="H21408" s="11" t="n">
        <x:f>E21408*F21408</x:f>
        <x:v>2436</x:v>
      </x:c>
      <x:c r="I21408" s="11" t="n">
        <x:f>H21408*(1-'Summary'!$B$5)</x:f>
        <x:v>2314.2</x:v>
      </x:c>
      <x:c r="J21408" s="11" t="n">
        <x:f>E21408*G21408</x:f>
        <x:v>434</x:v>
      </x:c>
      <x:c r="K21408" s="11" t="n">
        <x:f>I21408-J21408</x:f>
        <x:v>1880.1999999999998</x:v>
      </x:c>
      <x:c r="L21408" s="14" t="n">
        <x:f>K21408/I21408</x:f>
        <x:v>0.8124621899576527</x:v>
      </x:c>
    </x:row>
    <x:row r="21409" ht="22" customHeight="1">
      <x:c r="A21409" s="2" t="str">
        <x:v>ORD-21405</x:v>
      </x:c>
      <x:c r="B21409" s="2" t="str">
        <x:v>North</x:v>
      </x:c>
      <x:c r="C21409" s="2" t="str">
        <x:v>Dec</x:v>
      </x:c>
      <x:c r="D21409" s="2" t="str">
        <x:v>SKU-045</x:v>
      </x:c>
      <x:c r="E21409" s="15" t="n">
        <x:v>21</x:v>
      </x:c>
      <x:c r="F21409" s="11" t="n">
        <x:v>187</x:v>
      </x:c>
      <x:c r="G21409" s="11" t="n">
        <x:v>42</x:v>
      </x:c>
      <x:c r="H21409" s="11" t="n">
        <x:f>E21409*F21409</x:f>
        <x:v>3927</x:v>
      </x:c>
      <x:c r="I21409" s="11" t="n">
        <x:f>H21409*(1-'Summary'!$B$5)</x:f>
        <x:v>3730.6499999999996</x:v>
      </x:c>
      <x:c r="J21409" s="11" t="n">
        <x:f>E21409*G21409</x:f>
        <x:v>882</x:v>
      </x:c>
      <x:c r="K21409" s="11" t="n">
        <x:f>I21409-J21409</x:f>
        <x:v>2848.6499999999996</x:v>
      </x:c>
      <x:c r="L21409" s="14" t="n">
        <x:f>K21409/I21409</x:f>
        <x:v>0.7635800731775964</x:v>
      </x:c>
    </x:row>
    <x:row r="21410" ht="22" customHeight="1">
      <x:c r="A21410" s="2" t="str">
        <x:v>ORD-21406</x:v>
      </x:c>
      <x:c r="B21410" s="2" t="str">
        <x:v>South</x:v>
      </x:c>
      <x:c r="C21410" s="2" t="str">
        <x:v>Dec</x:v>
      </x:c>
      <x:c r="D21410" s="2" t="str">
        <x:v>SKU-046</x:v>
      </x:c>
      <x:c r="E21410" s="15" t="n">
        <x:v>4</x:v>
      </x:c>
      <x:c r="F21410" s="11" t="n">
        <x:v>200</x:v>
      </x:c>
      <x:c r="G21410" s="11" t="n">
        <x:v>53</x:v>
      </x:c>
      <x:c r="H21410" s="11" t="n">
        <x:f>E21410*F21410</x:f>
        <x:v>800</x:v>
      </x:c>
      <x:c r="I21410" s="11" t="n">
        <x:f>H21410*(1-'Summary'!$B$5)</x:f>
        <x:v>760</x:v>
      </x:c>
      <x:c r="J21410" s="11" t="n">
        <x:f>E21410*G21410</x:f>
        <x:v>212</x:v>
      </x:c>
      <x:c r="K21410" s="11" t="n">
        <x:f>I21410-J21410</x:f>
        <x:v>548</x:v>
      </x:c>
      <x:c r="L21410" s="14" t="n">
        <x:f>K21410/I21410</x:f>
        <x:v>0.7210526315789474</x:v>
      </x:c>
    </x:row>
    <x:row r="21411" ht="22" customHeight="1">
      <x:c r="A21411" s="2" t="str">
        <x:v>ORD-21407</x:v>
      </x:c>
      <x:c r="B21411" s="2" t="str">
        <x:v>East</x:v>
      </x:c>
      <x:c r="C21411" s="2" t="str">
        <x:v>Dec</x:v>
      </x:c>
      <x:c r="D21411" s="2" t="str">
        <x:v>SKU-047</x:v>
      </x:c>
      <x:c r="E21411" s="15" t="n">
        <x:v>11</x:v>
      </x:c>
      <x:c r="F21411" s="11" t="n">
        <x:v>213</x:v>
      </x:c>
      <x:c r="G21411" s="11" t="n">
        <x:v>64</x:v>
      </x:c>
      <x:c r="H21411" s="11" t="n">
        <x:f>E21411*F21411</x:f>
        <x:v>2343</x:v>
      </x:c>
      <x:c r="I21411" s="11" t="n">
        <x:f>H21411*(1-'Summary'!$B$5)</x:f>
        <x:v>2225.85</x:v>
      </x:c>
      <x:c r="J21411" s="11" t="n">
        <x:f>E21411*G21411</x:f>
        <x:v>704</x:v>
      </x:c>
      <x:c r="K21411" s="11" t="n">
        <x:f>I21411-J21411</x:f>
        <x:v>1521.85</x:v>
      </x:c>
      <x:c r="L21411" s="14" t="n">
        <x:f>K21411/I21411</x:f>
        <x:v>0.6837163330862367</x:v>
      </x:c>
    </x:row>
    <x:row r="21412" ht="22" customHeight="1">
      <x:c r="A21412" s="2" t="str">
        <x:v>ORD-21408</x:v>
      </x:c>
      <x:c r="B21412" s="2" t="str">
        <x:v>West</x:v>
      </x:c>
      <x:c r="C21412" s="2" t="str">
        <x:v>Dec</x:v>
      </x:c>
      <x:c r="D21412" s="2" t="str">
        <x:v>SKU-048</x:v>
      </x:c>
      <x:c r="E21412" s="15" t="n">
        <x:v>18</x:v>
      </x:c>
      <x:c r="F21412" s="11" t="n">
        <x:v>226</x:v>
      </x:c>
      <x:c r="G21412" s="11" t="n">
        <x:v>75</x:v>
      </x:c>
      <x:c r="H21412" s="11" t="n">
        <x:f>E21412*F21412</x:f>
        <x:v>4068</x:v>
      </x:c>
      <x:c r="I21412" s="11" t="n">
        <x:f>H21412*(1-'Summary'!$B$5)</x:f>
        <x:v>3864.6</x:v>
      </x:c>
      <x:c r="J21412" s="11" t="n">
        <x:f>E21412*G21412</x:f>
        <x:v>1350</x:v>
      </x:c>
      <x:c r="K21412" s="11" t="n">
        <x:f>I21412-J21412</x:f>
        <x:v>2514.6</x:v>
      </x:c>
      <x:c r="L21412" s="14" t="n">
        <x:f>K21412/I21412</x:f>
        <x:v>0.6506753609687936</x:v>
      </x:c>
    </x:row>
    <x:row r="21413" ht="22" customHeight="1">
      <x:c r="A21413" s="2" t="str">
        <x:v>ORD-21409</x:v>
      </x:c>
      <x:c r="B21413" s="2" t="str">
        <x:v>North</x:v>
      </x:c>
      <x:c r="C21413" s="2" t="str">
        <x:v>Jan</x:v>
      </x:c>
      <x:c r="D21413" s="2" t="str">
        <x:v>SKU-049</x:v>
      </x:c>
      <x:c r="E21413" s="15" t="n">
        <x:v>1</x:v>
      </x:c>
      <x:c r="F21413" s="11" t="n">
        <x:v>19</x:v>
      </x:c>
      <x:c r="G21413" s="11" t="n">
        <x:v>86</x:v>
      </x:c>
      <x:c r="H21413" s="11" t="n">
        <x:f>E21413*F21413</x:f>
        <x:v>19</x:v>
      </x:c>
      <x:c r="I21413" s="11" t="n">
        <x:f>H21413*(1-'Summary'!$B$5)</x:f>
        <x:v>18.05</x:v>
      </x:c>
      <x:c r="J21413" s="11" t="n">
        <x:f>E21413*G21413</x:f>
        <x:v>86</x:v>
      </x:c>
      <x:c r="K21413" s="11" t="n">
        <x:f>I21413-J21413</x:f>
        <x:v>-67.95</x:v>
      </x:c>
      <x:c r="L21413" s="14" t="n">
        <x:f>K21413/I21413</x:f>
        <x:v>-3.7645429362880884</x:v>
      </x:c>
    </x:row>
    <x:row r="21414" ht="22" customHeight="1">
      <x:c r="A21414" s="2" t="str">
        <x:v>ORD-21410</x:v>
      </x:c>
      <x:c r="B21414" s="2" t="str">
        <x:v>South</x:v>
      </x:c>
      <x:c r="C21414" s="2" t="str">
        <x:v>Jan</x:v>
      </x:c>
      <x:c r="D21414" s="2" t="str">
        <x:v>SKU-050</x:v>
      </x:c>
      <x:c r="E21414" s="15" t="n">
        <x:v>8</x:v>
      </x:c>
      <x:c r="F21414" s="11" t="n">
        <x:v>32</x:v>
      </x:c>
      <x:c r="G21414" s="11" t="n">
        <x:v>97</x:v>
      </x:c>
      <x:c r="H21414" s="11" t="n">
        <x:f>E21414*F21414</x:f>
        <x:v>256</x:v>
      </x:c>
      <x:c r="I21414" s="11" t="n">
        <x:f>H21414*(1-'Summary'!$B$5)</x:f>
        <x:v>243.2</x:v>
      </x:c>
      <x:c r="J21414" s="11" t="n">
        <x:f>E21414*G21414</x:f>
        <x:v>776</x:v>
      </x:c>
      <x:c r="K21414" s="11" t="n">
        <x:f>I21414-J21414</x:f>
        <x:v>-532.8</x:v>
      </x:c>
      <x:c r="L21414" s="14" t="n">
        <x:f>K21414/I21414</x:f>
        <x:v>-2.1907894736842106</x:v>
      </x:c>
    </x:row>
    <x:row r="21415" ht="22" customHeight="1">
      <x:c r="A21415" s="2" t="str">
        <x:v>ORD-21411</x:v>
      </x:c>
      <x:c r="B21415" s="2" t="str">
        <x:v>East</x:v>
      </x:c>
      <x:c r="C21415" s="2" t="str">
        <x:v>Jan</x:v>
      </x:c>
      <x:c r="D21415" s="2" t="str">
        <x:v>SKU-051</x:v>
      </x:c>
      <x:c r="E21415" s="15" t="n">
        <x:v>15</x:v>
      </x:c>
      <x:c r="F21415" s="11" t="n">
        <x:v>45</x:v>
      </x:c>
      <x:c r="G21415" s="11" t="n">
        <x:v>13</x:v>
      </x:c>
      <x:c r="H21415" s="11" t="n">
        <x:f>E21415*F21415</x:f>
        <x:v>675</x:v>
      </x:c>
      <x:c r="I21415" s="11" t="n">
        <x:f>H21415*(1-'Summary'!$B$5)</x:f>
        <x:v>641.25</x:v>
      </x:c>
      <x:c r="J21415" s="11" t="n">
        <x:f>E21415*G21415</x:f>
        <x:v>195</x:v>
      </x:c>
      <x:c r="K21415" s="11" t="n">
        <x:f>I21415-J21415</x:f>
        <x:v>446.25</x:v>
      </x:c>
      <x:c r="L21415" s="14" t="n">
        <x:f>K21415/I21415</x:f>
        <x:v>0.695906432748538</x:v>
      </x:c>
    </x:row>
    <x:row r="21416" ht="22" customHeight="1">
      <x:c r="A21416" s="2" t="str">
        <x:v>ORD-21412</x:v>
      </x:c>
      <x:c r="B21416" s="2" t="str">
        <x:v>West</x:v>
      </x:c>
      <x:c r="C21416" s="2" t="str">
        <x:v>Jan</x:v>
      </x:c>
      <x:c r="D21416" s="2" t="str">
        <x:v>SKU-052</x:v>
      </x:c>
      <x:c r="E21416" s="15" t="n">
        <x:v>22</x:v>
      </x:c>
      <x:c r="F21416" s="11" t="n">
        <x:v>58</x:v>
      </x:c>
      <x:c r="G21416" s="11" t="n">
        <x:v>24</x:v>
      </x:c>
      <x:c r="H21416" s="11" t="n">
        <x:f>E21416*F21416</x:f>
        <x:v>1276</x:v>
      </x:c>
      <x:c r="I21416" s="11" t="n">
        <x:f>H21416*(1-'Summary'!$B$5)</x:f>
        <x:v>1212.2</x:v>
      </x:c>
      <x:c r="J21416" s="11" t="n">
        <x:f>E21416*G21416</x:f>
        <x:v>528</x:v>
      </x:c>
      <x:c r="K21416" s="11" t="n">
        <x:f>I21416-J21416</x:f>
        <x:v>684.2</x:v>
      </x:c>
      <x:c r="L21416" s="14" t="n">
        <x:f>K21416/I21416</x:f>
        <x:v>0.5644283121597097</x:v>
      </x:c>
    </x:row>
    <x:row r="21417" ht="22" customHeight="1">
      <x:c r="A21417" s="2" t="str">
        <x:v>ORD-21413</x:v>
      </x:c>
      <x:c r="B21417" s="2" t="str">
        <x:v>North</x:v>
      </x:c>
      <x:c r="C21417" s="2" t="str">
        <x:v>Feb</x:v>
      </x:c>
      <x:c r="D21417" s="2" t="str">
        <x:v>SKU-053</x:v>
      </x:c>
      <x:c r="E21417" s="15" t="n">
        <x:v>5</x:v>
      </x:c>
      <x:c r="F21417" s="11" t="n">
        <x:v>71</x:v>
      </x:c>
      <x:c r="G21417" s="11" t="n">
        <x:v>35</x:v>
      </x:c>
      <x:c r="H21417" s="11" t="n">
        <x:f>E21417*F21417</x:f>
        <x:v>355</x:v>
      </x:c>
      <x:c r="I21417" s="11" t="n">
        <x:f>H21417*(1-'Summary'!$B$5)</x:f>
        <x:v>337.25</x:v>
      </x:c>
      <x:c r="J21417" s="11" t="n">
        <x:f>E21417*G21417</x:f>
        <x:v>175</x:v>
      </x:c>
      <x:c r="K21417" s="11" t="n">
        <x:f>I21417-J21417</x:f>
        <x:v>162.25</x:v>
      </x:c>
      <x:c r="L21417" s="14" t="n">
        <x:f>K21417/I21417</x:f>
        <x:v>0.4810971089696071</x:v>
      </x:c>
    </x:row>
    <x:row r="21418" ht="22" customHeight="1">
      <x:c r="A21418" s="2" t="str">
        <x:v>ORD-21414</x:v>
      </x:c>
      <x:c r="B21418" s="2" t="str">
        <x:v>South</x:v>
      </x:c>
      <x:c r="C21418" s="2" t="str">
        <x:v>Feb</x:v>
      </x:c>
      <x:c r="D21418" s="2" t="str">
        <x:v>SKU-054</x:v>
      </x:c>
      <x:c r="E21418" s="15" t="n">
        <x:v>12</x:v>
      </x:c>
      <x:c r="F21418" s="11" t="n">
        <x:v>84</x:v>
      </x:c>
      <x:c r="G21418" s="11" t="n">
        <x:v>46</x:v>
      </x:c>
      <x:c r="H21418" s="11" t="n">
        <x:f>E21418*F21418</x:f>
        <x:v>1008</x:v>
      </x:c>
      <x:c r="I21418" s="11" t="n">
        <x:f>H21418*(1-'Summary'!$B$5)</x:f>
        <x:v>957.5999999999999</x:v>
      </x:c>
      <x:c r="J21418" s="11" t="n">
        <x:f>E21418*G21418</x:f>
        <x:v>552</x:v>
      </x:c>
      <x:c r="K21418" s="11" t="n">
        <x:f>I21418-J21418</x:f>
        <x:v>405.5999999999999</x:v>
      </x:c>
      <x:c r="L21418" s="14" t="n">
        <x:f>K21418/I21418</x:f>
        <x:v>0.4235588972431077</x:v>
      </x:c>
    </x:row>
    <x:row r="21419" ht="22" customHeight="1">
      <x:c r="A21419" s="2" t="str">
        <x:v>ORD-21415</x:v>
      </x:c>
      <x:c r="B21419" s="2" t="str">
        <x:v>East</x:v>
      </x:c>
      <x:c r="C21419" s="2" t="str">
        <x:v>Feb</x:v>
      </x:c>
      <x:c r="D21419" s="2" t="str">
        <x:v>SKU-055</x:v>
      </x:c>
      <x:c r="E21419" s="15" t="n">
        <x:v>19</x:v>
      </x:c>
      <x:c r="F21419" s="11" t="n">
        <x:v>97</x:v>
      </x:c>
      <x:c r="G21419" s="11" t="n">
        <x:v>57</x:v>
      </x:c>
      <x:c r="H21419" s="11" t="n">
        <x:f>E21419*F21419</x:f>
        <x:v>1843</x:v>
      </x:c>
      <x:c r="I21419" s="11" t="n">
        <x:f>H21419*(1-'Summary'!$B$5)</x:f>
        <x:v>1750.85</x:v>
      </x:c>
      <x:c r="J21419" s="11" t="n">
        <x:f>E21419*G21419</x:f>
        <x:v>1083</x:v>
      </x:c>
      <x:c r="K21419" s="11" t="n">
        <x:f>I21419-J21419</x:f>
        <x:v>667.8499999999999</x:v>
      </x:c>
      <x:c r="L21419" s="14" t="n">
        <x:f>K21419/I21419</x:f>
        <x:v>0.38144329896907214</x:v>
      </x:c>
    </x:row>
    <x:row r="21420" ht="22" customHeight="1">
      <x:c r="A21420" s="2" t="str">
        <x:v>ORD-21416</x:v>
      </x:c>
      <x:c r="B21420" s="2" t="str">
        <x:v>West</x:v>
      </x:c>
      <x:c r="C21420" s="2" t="str">
        <x:v>Feb</x:v>
      </x:c>
      <x:c r="D21420" s="2" t="str">
        <x:v>SKU-056</x:v>
      </x:c>
      <x:c r="E21420" s="15" t="n">
        <x:v>2</x:v>
      </x:c>
      <x:c r="F21420" s="11" t="n">
        <x:v>110</x:v>
      </x:c>
      <x:c r="G21420" s="11" t="n">
        <x:v>68</x:v>
      </x:c>
      <x:c r="H21420" s="11" t="n">
        <x:f>E21420*F21420</x:f>
        <x:v>220</x:v>
      </x:c>
      <x:c r="I21420" s="11" t="n">
        <x:f>H21420*(1-'Summary'!$B$5)</x:f>
        <x:v>209</x:v>
      </x:c>
      <x:c r="J21420" s="11" t="n">
        <x:f>E21420*G21420</x:f>
        <x:v>136</x:v>
      </x:c>
      <x:c r="K21420" s="11" t="n">
        <x:f>I21420-J21420</x:f>
        <x:v>73</x:v>
      </x:c>
      <x:c r="L21420" s="14" t="n">
        <x:f>K21420/I21420</x:f>
        <x:v>0.3492822966507177</x:v>
      </x:c>
    </x:row>
    <x:row r="21421" ht="22" customHeight="1">
      <x:c r="A21421" s="2" t="str">
        <x:v>ORD-21417</x:v>
      </x:c>
      <x:c r="B21421" s="2" t="str">
        <x:v>North</x:v>
      </x:c>
      <x:c r="C21421" s="2" t="str">
        <x:v>Mar</x:v>
      </x:c>
      <x:c r="D21421" s="2" t="str">
        <x:v>SKU-057</x:v>
      </x:c>
      <x:c r="E21421" s="15" t="n">
        <x:v>9</x:v>
      </x:c>
      <x:c r="F21421" s="11" t="n">
        <x:v>123</x:v>
      </x:c>
      <x:c r="G21421" s="11" t="n">
        <x:v>79</x:v>
      </x:c>
      <x:c r="H21421" s="11" t="n">
        <x:f>E21421*F21421</x:f>
        <x:v>1107</x:v>
      </x:c>
      <x:c r="I21421" s="11" t="n">
        <x:f>H21421*(1-'Summary'!$B$5)</x:f>
        <x:v>1051.6499999999999</x:v>
      </x:c>
      <x:c r="J21421" s="11" t="n">
        <x:f>E21421*G21421</x:f>
        <x:v>711</x:v>
      </x:c>
      <x:c r="K21421" s="11" t="n">
        <x:f>I21421-J21421</x:f>
        <x:v>340.64999999999986</x:v>
      </x:c>
      <x:c r="L21421" s="14" t="n">
        <x:f>K21421/I21421</x:f>
        <x:v>0.32391955498502345</x:v>
      </x:c>
    </x:row>
    <x:row r="21422" ht="22" customHeight="1">
      <x:c r="A21422" s="2" t="str">
        <x:v>ORD-21418</x:v>
      </x:c>
      <x:c r="B21422" s="2" t="str">
        <x:v>South</x:v>
      </x:c>
      <x:c r="C21422" s="2" t="str">
        <x:v>Mar</x:v>
      </x:c>
      <x:c r="D21422" s="2" t="str">
        <x:v>SKU-058</x:v>
      </x:c>
      <x:c r="E21422" s="15" t="n">
        <x:v>16</x:v>
      </x:c>
      <x:c r="F21422" s="11" t="n">
        <x:v>136</x:v>
      </x:c>
      <x:c r="G21422" s="11" t="n">
        <x:v>90</x:v>
      </x:c>
      <x:c r="H21422" s="11" t="n">
        <x:f>E21422*F21422</x:f>
        <x:v>2176</x:v>
      </x:c>
      <x:c r="I21422" s="11" t="n">
        <x:f>H21422*(1-'Summary'!$B$5)</x:f>
        <x:v>2067.2</x:v>
      </x:c>
      <x:c r="J21422" s="11" t="n">
        <x:f>E21422*G21422</x:f>
        <x:v>1440</x:v>
      </x:c>
      <x:c r="K21422" s="11" t="n">
        <x:f>I21422-J21422</x:f>
        <x:v>627.1999999999998</x:v>
      </x:c>
      <x:c r="L21422" s="14" t="n">
        <x:f>K21422/I21422</x:f>
        <x:v>0.3034055727554179</x:v>
      </x:c>
    </x:row>
    <x:row r="21423" ht="22" customHeight="1">
      <x:c r="A21423" s="2" t="str">
        <x:v>ORD-21419</x:v>
      </x:c>
      <x:c r="B21423" s="2" t="str">
        <x:v>East</x:v>
      </x:c>
      <x:c r="C21423" s="2" t="str">
        <x:v>Mar</x:v>
      </x:c>
      <x:c r="D21423" s="2" t="str">
        <x:v>SKU-059</x:v>
      </x:c>
      <x:c r="E21423" s="15" t="n">
        <x:v>23</x:v>
      </x:c>
      <x:c r="F21423" s="11" t="n">
        <x:v>149</x:v>
      </x:c>
      <x:c r="G21423" s="11" t="n">
        <x:v>101</x:v>
      </x:c>
      <x:c r="H21423" s="11" t="n">
        <x:f>E21423*F21423</x:f>
        <x:v>3427</x:v>
      </x:c>
      <x:c r="I21423" s="11" t="n">
        <x:f>H21423*(1-'Summary'!$B$5)</x:f>
        <x:v>3255.6499999999996</x:v>
      </x:c>
      <x:c r="J21423" s="11" t="n">
        <x:f>E21423*G21423</x:f>
        <x:v>2323</x:v>
      </x:c>
      <x:c r="K21423" s="11" t="n">
        <x:f>I21423-J21423</x:f>
        <x:v>932.6499999999996</x:v>
      </x:c>
      <x:c r="L21423" s="14" t="n">
        <x:f>K21423/I21423</x:f>
        <x:v>0.2864712115860119</x:v>
      </x:c>
    </x:row>
    <x:row r="21424" ht="22" customHeight="1">
      <x:c r="A21424" s="2" t="str">
        <x:v>ORD-21420</x:v>
      </x:c>
      <x:c r="B21424" s="2" t="str">
        <x:v>West</x:v>
      </x:c>
      <x:c r="C21424" s="2" t="str">
        <x:v>Mar</x:v>
      </x:c>
      <x:c r="D21424" s="2" t="str">
        <x:v>SKU-060</x:v>
      </x:c>
      <x:c r="E21424" s="15" t="n">
        <x:v>6</x:v>
      </x:c>
      <x:c r="F21424" s="11" t="n">
        <x:v>162</x:v>
      </x:c>
      <x:c r="G21424" s="11" t="n">
        <x:v>17</x:v>
      </x:c>
      <x:c r="H21424" s="11" t="n">
        <x:f>E21424*F21424</x:f>
        <x:v>972</x:v>
      </x:c>
      <x:c r="I21424" s="11" t="n">
        <x:f>H21424*(1-'Summary'!$B$5)</x:f>
        <x:v>923.4</x:v>
      </x:c>
      <x:c r="J21424" s="11" t="n">
        <x:f>E21424*G21424</x:f>
        <x:v>102</x:v>
      </x:c>
      <x:c r="K21424" s="11" t="n">
        <x:f>I21424-J21424</x:f>
        <x:v>821.4</x:v>
      </x:c>
      <x:c r="L21424" s="14" t="n">
        <x:f>K21424/I21424</x:f>
        <x:v>0.889538661468486</x:v>
      </x:c>
    </x:row>
    <x:row r="21425" ht="22" customHeight="1">
      <x:c r="A21425" s="2" t="str">
        <x:v>ORD-21421</x:v>
      </x:c>
      <x:c r="B21425" s="2" t="str">
        <x:v>North</x:v>
      </x:c>
      <x:c r="C21425" s="2" t="str">
        <x:v>Apr</x:v>
      </x:c>
      <x:c r="D21425" s="2" t="str">
        <x:v>SKU-061</x:v>
      </x:c>
      <x:c r="E21425" s="15" t="n">
        <x:v>13</x:v>
      </x:c>
      <x:c r="F21425" s="11" t="n">
        <x:v>175</x:v>
      </x:c>
      <x:c r="G21425" s="11" t="n">
        <x:v>28</x:v>
      </x:c>
      <x:c r="H21425" s="11" t="n">
        <x:f>E21425*F21425</x:f>
        <x:v>2275</x:v>
      </x:c>
      <x:c r="I21425" s="11" t="n">
        <x:f>H21425*(1-'Summary'!$B$5)</x:f>
        <x:v>2161.25</x:v>
      </x:c>
      <x:c r="J21425" s="11" t="n">
        <x:f>E21425*G21425</x:f>
        <x:v>364</x:v>
      </x:c>
      <x:c r="K21425" s="11" t="n">
        <x:f>I21425-J21425</x:f>
        <x:v>1797.25</x:v>
      </x:c>
      <x:c r="L21425" s="14" t="n">
        <x:f>K21425/I21425</x:f>
        <x:v>0.8315789473684211</x:v>
      </x:c>
    </x:row>
    <x:row r="21426" ht="22" customHeight="1">
      <x:c r="A21426" s="2" t="str">
        <x:v>ORD-21422</x:v>
      </x:c>
      <x:c r="B21426" s="2" t="str">
        <x:v>South</x:v>
      </x:c>
      <x:c r="C21426" s="2" t="str">
        <x:v>Apr</x:v>
      </x:c>
      <x:c r="D21426" s="2" t="str">
        <x:v>SKU-062</x:v>
      </x:c>
      <x:c r="E21426" s="15" t="n">
        <x:v>20</x:v>
      </x:c>
      <x:c r="F21426" s="11" t="n">
        <x:v>188</x:v>
      </x:c>
      <x:c r="G21426" s="11" t="n">
        <x:v>39</x:v>
      </x:c>
      <x:c r="H21426" s="11" t="n">
        <x:f>E21426*F21426</x:f>
        <x:v>3760</x:v>
      </x:c>
      <x:c r="I21426" s="11" t="n">
        <x:f>H21426*(1-'Summary'!$B$5)</x:f>
        <x:v>3572</x:v>
      </x:c>
      <x:c r="J21426" s="11" t="n">
        <x:f>E21426*G21426</x:f>
        <x:v>780</x:v>
      </x:c>
      <x:c r="K21426" s="11" t="n">
        <x:f>I21426-J21426</x:f>
        <x:v>2792</x:v>
      </x:c>
      <x:c r="L21426" s="14" t="n">
        <x:f>K21426/I21426</x:f>
        <x:v>0.7816349384098544</x:v>
      </x:c>
    </x:row>
    <x:row r="21427" ht="22" customHeight="1">
      <x:c r="A21427" s="2" t="str">
        <x:v>ORD-21423</x:v>
      </x:c>
      <x:c r="B21427" s="2" t="str">
        <x:v>East</x:v>
      </x:c>
      <x:c r="C21427" s="2" t="str">
        <x:v>Apr</x:v>
      </x:c>
      <x:c r="D21427" s="2" t="str">
        <x:v>SKU-063</x:v>
      </x:c>
      <x:c r="E21427" s="15" t="n">
        <x:v>3</x:v>
      </x:c>
      <x:c r="F21427" s="11" t="n">
        <x:v>201</x:v>
      </x:c>
      <x:c r="G21427" s="11" t="n">
        <x:v>50</x:v>
      </x:c>
      <x:c r="H21427" s="11" t="n">
        <x:f>E21427*F21427</x:f>
        <x:v>603</x:v>
      </x:c>
      <x:c r="I21427" s="11" t="n">
        <x:f>H21427*(1-'Summary'!$B$5)</x:f>
        <x:v>572.85</x:v>
      </x:c>
      <x:c r="J21427" s="11" t="n">
        <x:f>E21427*G21427</x:f>
        <x:v>150</x:v>
      </x:c>
      <x:c r="K21427" s="11" t="n">
        <x:f>I21427-J21427</x:f>
        <x:v>422.85</x:v>
      </x:c>
      <x:c r="L21427" s="14" t="n">
        <x:f>K21427/I21427</x:f>
        <x:v>0.7381513485205551</x:v>
      </x:c>
    </x:row>
    <x:row r="21428" ht="22" customHeight="1">
      <x:c r="A21428" s="2" t="str">
        <x:v>ORD-21424</x:v>
      </x:c>
      <x:c r="B21428" s="2" t="str">
        <x:v>West</x:v>
      </x:c>
      <x:c r="C21428" s="2" t="str">
        <x:v>Apr</x:v>
      </x:c>
      <x:c r="D21428" s="2" t="str">
        <x:v>SKU-064</x:v>
      </x:c>
      <x:c r="E21428" s="15" t="n">
        <x:v>10</x:v>
      </x:c>
      <x:c r="F21428" s="11" t="n">
        <x:v>214</x:v>
      </x:c>
      <x:c r="G21428" s="11" t="n">
        <x:v>61</x:v>
      </x:c>
      <x:c r="H21428" s="11" t="n">
        <x:f>E21428*F21428</x:f>
        <x:v>2140</x:v>
      </x:c>
      <x:c r="I21428" s="11" t="n">
        <x:f>H21428*(1-'Summary'!$B$5)</x:f>
        <x:v>2033</x:v>
      </x:c>
      <x:c r="J21428" s="11" t="n">
        <x:f>E21428*G21428</x:f>
        <x:v>610</x:v>
      </x:c>
      <x:c r="K21428" s="11" t="n">
        <x:f>I21428-J21428</x:f>
        <x:v>1423</x:v>
      </x:c>
      <x:c r="L21428" s="14" t="n">
        <x:f>K21428/I21428</x:f>
        <x:v>0.6999508116084604</x:v>
      </x:c>
    </x:row>
    <x:row r="21429" ht="22" customHeight="1">
      <x:c r="A21429" s="2" t="str">
        <x:v>ORD-21425</x:v>
      </x:c>
      <x:c r="B21429" s="2" t="str">
        <x:v>North</x:v>
      </x:c>
      <x:c r="C21429" s="2" t="str">
        <x:v>May</x:v>
      </x:c>
      <x:c r="D21429" s="2" t="str">
        <x:v>SKU-065</x:v>
      </x:c>
      <x:c r="E21429" s="15" t="n">
        <x:v>17</x:v>
      </x:c>
      <x:c r="F21429" s="11" t="n">
        <x:v>227</x:v>
      </x:c>
      <x:c r="G21429" s="11" t="n">
        <x:v>72</x:v>
      </x:c>
      <x:c r="H21429" s="11" t="n">
        <x:f>E21429*F21429</x:f>
        <x:v>3859</x:v>
      </x:c>
      <x:c r="I21429" s="11" t="n">
        <x:f>H21429*(1-'Summary'!$B$5)</x:f>
        <x:v>3666.0499999999997</x:v>
      </x:c>
      <x:c r="J21429" s="11" t="n">
        <x:f>E21429*G21429</x:f>
        <x:v>1224</x:v>
      </x:c>
      <x:c r="K21429" s="11" t="n">
        <x:f>I21429-J21429</x:f>
        <x:v>2442.0499999999997</x:v>
      </x:c>
      <x:c r="L21429" s="14" t="n">
        <x:f>K21429/I21429</x:f>
        <x:v>0.6661256665893809</x:v>
      </x:c>
    </x:row>
    <x:row r="21430" ht="22" customHeight="1">
      <x:c r="A21430" s="2" t="str">
        <x:v>ORD-21426</x:v>
      </x:c>
      <x:c r="B21430" s="2" t="str">
        <x:v>South</x:v>
      </x:c>
      <x:c r="C21430" s="2" t="str">
        <x:v>May</x:v>
      </x:c>
      <x:c r="D21430" s="2" t="str">
        <x:v>SKU-066</x:v>
      </x:c>
      <x:c r="E21430" s="15" t="n">
        <x:v>24</x:v>
      </x:c>
      <x:c r="F21430" s="11" t="n">
        <x:v>20</x:v>
      </x:c>
      <x:c r="G21430" s="11" t="n">
        <x:v>83</x:v>
      </x:c>
      <x:c r="H21430" s="11" t="n">
        <x:f>E21430*F21430</x:f>
        <x:v>480</x:v>
      </x:c>
      <x:c r="I21430" s="11" t="n">
        <x:f>H21430*(1-'Summary'!$B$5)</x:f>
        <x:v>456</x:v>
      </x:c>
      <x:c r="J21430" s="11" t="n">
        <x:f>E21430*G21430</x:f>
        <x:v>1992</x:v>
      </x:c>
      <x:c r="K21430" s="11" t="n">
        <x:f>I21430-J21430</x:f>
        <x:v>-1536</x:v>
      </x:c>
      <x:c r="L21430" s="14" t="n">
        <x:f>K21430/I21430</x:f>
        <x:v>-3.3684210526315788</x:v>
      </x:c>
    </x:row>
    <x:row r="21431" ht="22" customHeight="1">
      <x:c r="A21431" s="2" t="str">
        <x:v>ORD-21427</x:v>
      </x:c>
      <x:c r="B21431" s="2" t="str">
        <x:v>East</x:v>
      </x:c>
      <x:c r="C21431" s="2" t="str">
        <x:v>May</x:v>
      </x:c>
      <x:c r="D21431" s="2" t="str">
        <x:v>SKU-067</x:v>
      </x:c>
      <x:c r="E21431" s="15" t="n">
        <x:v>7</x:v>
      </x:c>
      <x:c r="F21431" s="11" t="n">
        <x:v>33</x:v>
      </x:c>
      <x:c r="G21431" s="11" t="n">
        <x:v>94</x:v>
      </x:c>
      <x:c r="H21431" s="11" t="n">
        <x:f>E21431*F21431</x:f>
        <x:v>231</x:v>
      </x:c>
      <x:c r="I21431" s="11" t="n">
        <x:f>H21431*(1-'Summary'!$B$5)</x:f>
        <x:v>219.45</x:v>
      </x:c>
      <x:c r="J21431" s="11" t="n">
        <x:f>E21431*G21431</x:f>
        <x:v>658</x:v>
      </x:c>
      <x:c r="K21431" s="11" t="n">
        <x:f>I21431-J21431</x:f>
        <x:v>-438.55</x:v>
      </x:c>
      <x:c r="L21431" s="14" t="n">
        <x:f>K21431/I21431</x:f>
        <x:v>-1.9984051036682617</x:v>
      </x:c>
    </x:row>
    <x:row r="21432" ht="22" customHeight="1">
      <x:c r="A21432" s="2" t="str">
        <x:v>ORD-21428</x:v>
      </x:c>
      <x:c r="B21432" s="2" t="str">
        <x:v>West</x:v>
      </x:c>
      <x:c r="C21432" s="2" t="str">
        <x:v>May</x:v>
      </x:c>
      <x:c r="D21432" s="2" t="str">
        <x:v>SKU-068</x:v>
      </x:c>
      <x:c r="E21432" s="15" t="n">
        <x:v>14</x:v>
      </x:c>
      <x:c r="F21432" s="11" t="n">
        <x:v>46</x:v>
      </x:c>
      <x:c r="G21432" s="11" t="n">
        <x:v>10</x:v>
      </x:c>
      <x:c r="H21432" s="11" t="n">
        <x:f>E21432*F21432</x:f>
        <x:v>644</x:v>
      </x:c>
      <x:c r="I21432" s="11" t="n">
        <x:f>H21432*(1-'Summary'!$B$5)</x:f>
        <x:v>611.8</x:v>
      </x:c>
      <x:c r="J21432" s="11" t="n">
        <x:f>E21432*G21432</x:f>
        <x:v>140</x:v>
      </x:c>
      <x:c r="K21432" s="11" t="n">
        <x:f>I21432-J21432</x:f>
        <x:v>471.79999999999995</x:v>
      </x:c>
      <x:c r="L21432" s="14" t="n">
        <x:f>K21432/I21432</x:f>
        <x:v>0.7711670480549199</x:v>
      </x:c>
    </x:row>
    <x:row r="21433" ht="22" customHeight="1">
      <x:c r="A21433" s="2" t="str">
        <x:v>ORD-21429</x:v>
      </x:c>
      <x:c r="B21433" s="2" t="str">
        <x:v>North</x:v>
      </x:c>
      <x:c r="C21433" s="2" t="str">
        <x:v>Jun</x:v>
      </x:c>
      <x:c r="D21433" s="2" t="str">
        <x:v>SKU-069</x:v>
      </x:c>
      <x:c r="E21433" s="15" t="n">
        <x:v>21</x:v>
      </x:c>
      <x:c r="F21433" s="11" t="n">
        <x:v>59</x:v>
      </x:c>
      <x:c r="G21433" s="11" t="n">
        <x:v>21</x:v>
      </x:c>
      <x:c r="H21433" s="11" t="n">
        <x:f>E21433*F21433</x:f>
        <x:v>1239</x:v>
      </x:c>
      <x:c r="I21433" s="11" t="n">
        <x:f>H21433*(1-'Summary'!$B$5)</x:f>
        <x:v>1177.05</x:v>
      </x:c>
      <x:c r="J21433" s="11" t="n">
        <x:f>E21433*G21433</x:f>
        <x:v>441</x:v>
      </x:c>
      <x:c r="K21433" s="11" t="n">
        <x:f>I21433-J21433</x:f>
        <x:v>736.05</x:v>
      </x:c>
      <x:c r="L21433" s="14" t="n">
        <x:f>K21433/I21433</x:f>
        <x:v>0.6253345227475469</x:v>
      </x:c>
    </x:row>
    <x:row r="21434" ht="22" customHeight="1">
      <x:c r="A21434" s="2" t="str">
        <x:v>ORD-21430</x:v>
      </x:c>
      <x:c r="B21434" s="2" t="str">
        <x:v>South</x:v>
      </x:c>
      <x:c r="C21434" s="2" t="str">
        <x:v>Jun</x:v>
      </x:c>
      <x:c r="D21434" s="2" t="str">
        <x:v>SKU-070</x:v>
      </x:c>
      <x:c r="E21434" s="15" t="n">
        <x:v>4</x:v>
      </x:c>
      <x:c r="F21434" s="11" t="n">
        <x:v>72</x:v>
      </x:c>
      <x:c r="G21434" s="11" t="n">
        <x:v>32</x:v>
      </x:c>
      <x:c r="H21434" s="11" t="n">
        <x:f>E21434*F21434</x:f>
        <x:v>288</x:v>
      </x:c>
      <x:c r="I21434" s="11" t="n">
        <x:f>H21434*(1-'Summary'!$B$5)</x:f>
        <x:v>273.59999999999997</x:v>
      </x:c>
      <x:c r="J21434" s="11" t="n">
        <x:f>E21434*G21434</x:f>
        <x:v>128</x:v>
      </x:c>
      <x:c r="K21434" s="11" t="n">
        <x:f>I21434-J21434</x:f>
        <x:v>145.59999999999997</x:v>
      </x:c>
      <x:c r="L21434" s="14" t="n">
        <x:f>K21434/I21434</x:f>
        <x:v>0.5321637426900584</x:v>
      </x:c>
    </x:row>
    <x:row r="21435" ht="22" customHeight="1">
      <x:c r="A21435" s="2" t="str">
        <x:v>ORD-21431</x:v>
      </x:c>
      <x:c r="B21435" s="2" t="str">
        <x:v>East</x:v>
      </x:c>
      <x:c r="C21435" s="2" t="str">
        <x:v>Jun</x:v>
      </x:c>
      <x:c r="D21435" s="2" t="str">
        <x:v>SKU-071</x:v>
      </x:c>
      <x:c r="E21435" s="15" t="n">
        <x:v>11</x:v>
      </x:c>
      <x:c r="F21435" s="11" t="n">
        <x:v>85</x:v>
      </x:c>
      <x:c r="G21435" s="11" t="n">
        <x:v>43</x:v>
      </x:c>
      <x:c r="H21435" s="11" t="n">
        <x:f>E21435*F21435</x:f>
        <x:v>935</x:v>
      </x:c>
      <x:c r="I21435" s="11" t="n">
        <x:f>H21435*(1-'Summary'!$B$5)</x:f>
        <x:v>888.25</x:v>
      </x:c>
      <x:c r="J21435" s="11" t="n">
        <x:f>E21435*G21435</x:f>
        <x:v>473</x:v>
      </x:c>
      <x:c r="K21435" s="11" t="n">
        <x:f>I21435-J21435</x:f>
        <x:v>415.25</x:v>
      </x:c>
      <x:c r="L21435" s="14" t="n">
        <x:f>K21435/I21435</x:f>
        <x:v>0.4674922600619195</x:v>
      </x:c>
    </x:row>
    <x:row r="21436" ht="22" customHeight="1">
      <x:c r="A21436" s="2" t="str">
        <x:v>ORD-21432</x:v>
      </x:c>
      <x:c r="B21436" s="2" t="str">
        <x:v>West</x:v>
      </x:c>
      <x:c r="C21436" s="2" t="str">
        <x:v>Jun</x:v>
      </x:c>
      <x:c r="D21436" s="2" t="str">
        <x:v>SKU-072</x:v>
      </x:c>
      <x:c r="E21436" s="15" t="n">
        <x:v>18</x:v>
      </x:c>
      <x:c r="F21436" s="11" t="n">
        <x:v>98</x:v>
      </x:c>
      <x:c r="G21436" s="11" t="n">
        <x:v>54</x:v>
      </x:c>
      <x:c r="H21436" s="11" t="n">
        <x:f>E21436*F21436</x:f>
        <x:v>1764</x:v>
      </x:c>
      <x:c r="I21436" s="11" t="n">
        <x:f>H21436*(1-'Summary'!$B$5)</x:f>
        <x:v>1675.8</x:v>
      </x:c>
      <x:c r="J21436" s="11" t="n">
        <x:f>E21436*G21436</x:f>
        <x:v>972</x:v>
      </x:c>
      <x:c r="K21436" s="11" t="n">
        <x:f>I21436-J21436</x:f>
        <x:v>703.8</x:v>
      </x:c>
      <x:c r="L21436" s="14" t="n">
        <x:f>K21436/I21436</x:f>
        <x:v>0.4199785177228786</x:v>
      </x:c>
    </x:row>
    <x:row r="21437" ht="22" customHeight="1">
      <x:c r="A21437" s="2" t="str">
        <x:v>ORD-21433</x:v>
      </x:c>
      <x:c r="B21437" s="2" t="str">
        <x:v>North</x:v>
      </x:c>
      <x:c r="C21437" s="2" t="str">
        <x:v>Jul</x:v>
      </x:c>
      <x:c r="D21437" s="2" t="str">
        <x:v>SKU-073</x:v>
      </x:c>
      <x:c r="E21437" s="15" t="n">
        <x:v>1</x:v>
      </x:c>
      <x:c r="F21437" s="11" t="n">
        <x:v>111</x:v>
      </x:c>
      <x:c r="G21437" s="11" t="n">
        <x:v>65</x:v>
      </x:c>
      <x:c r="H21437" s="11" t="n">
        <x:f>E21437*F21437</x:f>
        <x:v>111</x:v>
      </x:c>
      <x:c r="I21437" s="11" t="n">
        <x:f>H21437*(1-'Summary'!$B$5)</x:f>
        <x:v>105.44999999999999</x:v>
      </x:c>
      <x:c r="J21437" s="11" t="n">
        <x:f>E21437*G21437</x:f>
        <x:v>65</x:v>
      </x:c>
      <x:c r="K21437" s="11" t="n">
        <x:f>I21437-J21437</x:f>
        <x:v>40.44999999999999</x:v>
      </x:c>
      <x:c r="L21437" s="14" t="n">
        <x:f>K21437/I21437</x:f>
        <x:v>0.38359412043622565</x:v>
      </x:c>
    </x:row>
    <x:row r="21438" ht="22" customHeight="1">
      <x:c r="A21438" s="2" t="str">
        <x:v>ORD-21434</x:v>
      </x:c>
      <x:c r="B21438" s="2" t="str">
        <x:v>South</x:v>
      </x:c>
      <x:c r="C21438" s="2" t="str">
        <x:v>Jul</x:v>
      </x:c>
      <x:c r="D21438" s="2" t="str">
        <x:v>SKU-074</x:v>
      </x:c>
      <x:c r="E21438" s="15" t="n">
        <x:v>8</x:v>
      </x:c>
      <x:c r="F21438" s="11" t="n">
        <x:v>124</x:v>
      </x:c>
      <x:c r="G21438" s="11" t="n">
        <x:v>76</x:v>
      </x:c>
      <x:c r="H21438" s="11" t="n">
        <x:f>E21438*F21438</x:f>
        <x:v>992</x:v>
      </x:c>
      <x:c r="I21438" s="11" t="n">
        <x:f>H21438*(1-'Summary'!$B$5)</x:f>
        <x:v>942.4</x:v>
      </x:c>
      <x:c r="J21438" s="11" t="n">
        <x:f>E21438*G21438</x:f>
        <x:v>608</x:v>
      </x:c>
      <x:c r="K21438" s="11" t="n">
        <x:f>I21438-J21438</x:f>
        <x:v>334.4</x:v>
      </x:c>
      <x:c r="L21438" s="14" t="n">
        <x:f>K21438/I21438</x:f>
        <x:v>0.3548387096774193</x:v>
      </x:c>
    </x:row>
    <x:row r="21439" ht="22" customHeight="1">
      <x:c r="A21439" s="2" t="str">
        <x:v>ORD-21435</x:v>
      </x:c>
      <x:c r="B21439" s="2" t="str">
        <x:v>East</x:v>
      </x:c>
      <x:c r="C21439" s="2" t="str">
        <x:v>Jul</x:v>
      </x:c>
      <x:c r="D21439" s="2" t="str">
        <x:v>SKU-075</x:v>
      </x:c>
      <x:c r="E21439" s="15" t="n">
        <x:v>15</x:v>
      </x:c>
      <x:c r="F21439" s="11" t="n">
        <x:v>137</x:v>
      </x:c>
      <x:c r="G21439" s="11" t="n">
        <x:v>87</x:v>
      </x:c>
      <x:c r="H21439" s="11" t="n">
        <x:f>E21439*F21439</x:f>
        <x:v>2055</x:v>
      </x:c>
      <x:c r="I21439" s="11" t="n">
        <x:f>H21439*(1-'Summary'!$B$5)</x:f>
        <x:v>1952.25</x:v>
      </x:c>
      <x:c r="J21439" s="11" t="n">
        <x:f>E21439*G21439</x:f>
        <x:v>1305</x:v>
      </x:c>
      <x:c r="K21439" s="11" t="n">
        <x:f>I21439-J21439</x:f>
        <x:v>647.25</x:v>
      </x:c>
      <x:c r="L21439" s="14" t="n">
        <x:f>K21439/I21439</x:f>
        <x:v>0.33154053015751056</x:v>
      </x:c>
    </x:row>
    <x:row r="21440" ht="22" customHeight="1">
      <x:c r="A21440" s="2" t="str">
        <x:v>ORD-21436</x:v>
      </x:c>
      <x:c r="B21440" s="2" t="str">
        <x:v>West</x:v>
      </x:c>
      <x:c r="C21440" s="2" t="str">
        <x:v>Jul</x:v>
      </x:c>
      <x:c r="D21440" s="2" t="str">
        <x:v>SKU-076</x:v>
      </x:c>
      <x:c r="E21440" s="15" t="n">
        <x:v>22</x:v>
      </x:c>
      <x:c r="F21440" s="11" t="n">
        <x:v>150</x:v>
      </x:c>
      <x:c r="G21440" s="11" t="n">
        <x:v>98</x:v>
      </x:c>
      <x:c r="H21440" s="11" t="n">
        <x:f>E21440*F21440</x:f>
        <x:v>3300</x:v>
      </x:c>
      <x:c r="I21440" s="11" t="n">
        <x:f>H21440*(1-'Summary'!$B$5)</x:f>
        <x:v>3135</x:v>
      </x:c>
      <x:c r="J21440" s="11" t="n">
        <x:f>E21440*G21440</x:f>
        <x:v>2156</x:v>
      </x:c>
      <x:c r="K21440" s="11" t="n">
        <x:f>I21440-J21440</x:f>
        <x:v>979</x:v>
      </x:c>
      <x:c r="L21440" s="14" t="n">
        <x:f>K21440/I21440</x:f>
        <x:v>0.312280701754386</x:v>
      </x:c>
    </x:row>
    <x:row r="21441" ht="22" customHeight="1">
      <x:c r="A21441" s="2" t="str">
        <x:v>ORD-21437</x:v>
      </x:c>
      <x:c r="B21441" s="2" t="str">
        <x:v>North</x:v>
      </x:c>
      <x:c r="C21441" s="2" t="str">
        <x:v>Aug</x:v>
      </x:c>
      <x:c r="D21441" s="2" t="str">
        <x:v>SKU-077</x:v>
      </x:c>
      <x:c r="E21441" s="15" t="n">
        <x:v>5</x:v>
      </x:c>
      <x:c r="F21441" s="11" t="n">
        <x:v>163</x:v>
      </x:c>
      <x:c r="G21441" s="11" t="n">
        <x:v>14</x:v>
      </x:c>
      <x:c r="H21441" s="11" t="n">
        <x:f>E21441*F21441</x:f>
        <x:v>815</x:v>
      </x:c>
      <x:c r="I21441" s="11" t="n">
        <x:f>H21441*(1-'Summary'!$B$5)</x:f>
        <x:v>774.25</x:v>
      </x:c>
      <x:c r="J21441" s="11" t="n">
        <x:f>E21441*G21441</x:f>
        <x:v>70</x:v>
      </x:c>
      <x:c r="K21441" s="11" t="n">
        <x:f>I21441-J21441</x:f>
        <x:v>704.25</x:v>
      </x:c>
      <x:c r="L21441" s="14" t="n">
        <x:f>K21441/I21441</x:f>
        <x:v>0.9095899257345819</x:v>
      </x:c>
    </x:row>
    <x:row r="21442" ht="22" customHeight="1">
      <x:c r="A21442" s="2" t="str">
        <x:v>ORD-21438</x:v>
      </x:c>
      <x:c r="B21442" s="2" t="str">
        <x:v>South</x:v>
      </x:c>
      <x:c r="C21442" s="2" t="str">
        <x:v>Aug</x:v>
      </x:c>
      <x:c r="D21442" s="2" t="str">
        <x:v>SKU-078</x:v>
      </x:c>
      <x:c r="E21442" s="15" t="n">
        <x:v>12</x:v>
      </x:c>
      <x:c r="F21442" s="11" t="n">
        <x:v>176</x:v>
      </x:c>
      <x:c r="G21442" s="11" t="n">
        <x:v>25</x:v>
      </x:c>
      <x:c r="H21442" s="11" t="n">
        <x:f>E21442*F21442</x:f>
        <x:v>2112</x:v>
      </x:c>
      <x:c r="I21442" s="11" t="n">
        <x:f>H21442*(1-'Summary'!$B$5)</x:f>
        <x:v>2006.3999999999999</x:v>
      </x:c>
      <x:c r="J21442" s="11" t="n">
        <x:f>E21442*G21442</x:f>
        <x:v>300</x:v>
      </x:c>
      <x:c r="K21442" s="11" t="n">
        <x:f>I21442-J21442</x:f>
        <x:v>1706.3999999999999</x:v>
      </x:c>
      <x:c r="L21442" s="14" t="n">
        <x:f>K21442/I21442</x:f>
        <x:v>0.8504784688995215</x:v>
      </x:c>
    </x:row>
    <x:row r="21443" ht="22" customHeight="1">
      <x:c r="A21443" s="2" t="str">
        <x:v>ORD-21439</x:v>
      </x:c>
      <x:c r="B21443" s="2" t="str">
        <x:v>East</x:v>
      </x:c>
      <x:c r="C21443" s="2" t="str">
        <x:v>Aug</x:v>
      </x:c>
      <x:c r="D21443" s="2" t="str">
        <x:v>SKU-079</x:v>
      </x:c>
      <x:c r="E21443" s="15" t="n">
        <x:v>19</x:v>
      </x:c>
      <x:c r="F21443" s="11" t="n">
        <x:v>189</x:v>
      </x:c>
      <x:c r="G21443" s="11" t="n">
        <x:v>36</x:v>
      </x:c>
      <x:c r="H21443" s="11" t="n">
        <x:f>E21443*F21443</x:f>
        <x:v>3591</x:v>
      </x:c>
      <x:c r="I21443" s="11" t="n">
        <x:f>H21443*(1-'Summary'!$B$5)</x:f>
        <x:v>3411.45</x:v>
      </x:c>
      <x:c r="J21443" s="11" t="n">
        <x:f>E21443*G21443</x:f>
        <x:v>684</x:v>
      </x:c>
      <x:c r="K21443" s="11" t="n">
        <x:f>I21443-J21443</x:f>
        <x:v>2727.45</x:v>
      </x:c>
      <x:c r="L21443" s="14" t="n">
        <x:f>K21443/I21443</x:f>
        <x:v>0.7994987468671679</x:v>
      </x:c>
    </x:row>
    <x:row r="21444" ht="22" customHeight="1">
      <x:c r="A21444" s="2" t="str">
        <x:v>ORD-21440</x:v>
      </x:c>
      <x:c r="B21444" s="2" t="str">
        <x:v>West</x:v>
      </x:c>
      <x:c r="C21444" s="2" t="str">
        <x:v>Aug</x:v>
      </x:c>
      <x:c r="D21444" s="2" t="str">
        <x:v>SKU-080</x:v>
      </x:c>
      <x:c r="E21444" s="15" t="n">
        <x:v>2</x:v>
      </x:c>
      <x:c r="F21444" s="11" t="n">
        <x:v>202</x:v>
      </x:c>
      <x:c r="G21444" s="11" t="n">
        <x:v>47</x:v>
      </x:c>
      <x:c r="H21444" s="11" t="n">
        <x:f>E21444*F21444</x:f>
        <x:v>404</x:v>
      </x:c>
      <x:c r="I21444" s="11" t="n">
        <x:f>H21444*(1-'Summary'!$B$5)</x:f>
        <x:v>383.79999999999995</x:v>
      </x:c>
      <x:c r="J21444" s="11" t="n">
        <x:f>E21444*G21444</x:f>
        <x:v>94</x:v>
      </x:c>
      <x:c r="K21444" s="11" t="n">
        <x:f>I21444-J21444</x:f>
        <x:v>289.79999999999995</x:v>
      </x:c>
      <x:c r="L21444" s="14" t="n">
        <x:f>K21444/I21444</x:f>
        <x:v>0.7550807712350182</x:v>
      </x:c>
    </x:row>
    <x:row r="21445" ht="22" customHeight="1">
      <x:c r="A21445" s="2" t="str">
        <x:v>ORD-21441</x:v>
      </x:c>
      <x:c r="B21445" s="2" t="str">
        <x:v>North</x:v>
      </x:c>
      <x:c r="C21445" s="2" t="str">
        <x:v>Sep</x:v>
      </x:c>
      <x:c r="D21445" s="2" t="str">
        <x:v>SKU-081</x:v>
      </x:c>
      <x:c r="E21445" s="15" t="n">
        <x:v>9</x:v>
      </x:c>
      <x:c r="F21445" s="11" t="n">
        <x:v>215</x:v>
      </x:c>
      <x:c r="G21445" s="11" t="n">
        <x:v>58</x:v>
      </x:c>
      <x:c r="H21445" s="11" t="n">
        <x:f>E21445*F21445</x:f>
        <x:v>1935</x:v>
      </x:c>
      <x:c r="I21445" s="11" t="n">
        <x:f>H21445*(1-'Summary'!$B$5)</x:f>
        <x:v>1838.25</x:v>
      </x:c>
      <x:c r="J21445" s="11" t="n">
        <x:f>E21445*G21445</x:f>
        <x:v>522</x:v>
      </x:c>
      <x:c r="K21445" s="11" t="n">
        <x:f>I21445-J21445</x:f>
        <x:v>1316.25</x:v>
      </x:c>
      <x:c r="L21445" s="14" t="n">
        <x:f>K21445/I21445</x:f>
        <x:v>0.7160342717258262</x:v>
      </x:c>
    </x:row>
    <x:row r="21446" ht="22" customHeight="1">
      <x:c r="A21446" s="2" t="str">
        <x:v>ORD-21442</x:v>
      </x:c>
      <x:c r="B21446" s="2" t="str">
        <x:v>South</x:v>
      </x:c>
      <x:c r="C21446" s="2" t="str">
        <x:v>Sep</x:v>
      </x:c>
      <x:c r="D21446" s="2" t="str">
        <x:v>SKU-082</x:v>
      </x:c>
      <x:c r="E21446" s="15" t="n">
        <x:v>16</x:v>
      </x:c>
      <x:c r="F21446" s="11" t="n">
        <x:v>228</x:v>
      </x:c>
      <x:c r="G21446" s="11" t="n">
        <x:v>69</x:v>
      </x:c>
      <x:c r="H21446" s="11" t="n">
        <x:f>E21446*F21446</x:f>
        <x:v>3648</x:v>
      </x:c>
      <x:c r="I21446" s="11" t="n">
        <x:f>H21446*(1-'Summary'!$B$5)</x:f>
        <x:v>3465.6</x:v>
      </x:c>
      <x:c r="J21446" s="11" t="n">
        <x:f>E21446*G21446</x:f>
        <x:v>1104</x:v>
      </x:c>
      <x:c r="K21446" s="11" t="n">
        <x:f>I21446-J21446</x:f>
        <x:v>2361.6</x:v>
      </x:c>
      <x:c r="L21446" s="14" t="n">
        <x:f>K21446/I21446</x:f>
        <x:v>0.6814404432132964</x:v>
      </x:c>
    </x:row>
    <x:row r="21447" ht="22" customHeight="1">
      <x:c r="A21447" s="2" t="str">
        <x:v>ORD-21443</x:v>
      </x:c>
      <x:c r="B21447" s="2" t="str">
        <x:v>East</x:v>
      </x:c>
      <x:c r="C21447" s="2" t="str">
        <x:v>Sep</x:v>
      </x:c>
      <x:c r="D21447" s="2" t="str">
        <x:v>SKU-083</x:v>
      </x:c>
      <x:c r="E21447" s="15" t="n">
        <x:v>23</x:v>
      </x:c>
      <x:c r="F21447" s="11" t="n">
        <x:v>21</x:v>
      </x:c>
      <x:c r="G21447" s="11" t="n">
        <x:v>80</x:v>
      </x:c>
      <x:c r="H21447" s="11" t="n">
        <x:f>E21447*F21447</x:f>
        <x:v>483</x:v>
      </x:c>
      <x:c r="I21447" s="11" t="n">
        <x:f>H21447*(1-'Summary'!$B$5)</x:f>
        <x:v>458.84999999999997</x:v>
      </x:c>
      <x:c r="J21447" s="11" t="n">
        <x:f>E21447*G21447</x:f>
        <x:v>1840</x:v>
      </x:c>
      <x:c r="K21447" s="11" t="n">
        <x:f>I21447-J21447</x:f>
        <x:v>-1381.15</x:v>
      </x:c>
      <x:c r="L21447" s="14" t="n">
        <x:f>K21447/I21447</x:f>
        <x:v>-3.010025062656642</x:v>
      </x:c>
    </x:row>
    <x:row r="21448" ht="22" customHeight="1">
      <x:c r="A21448" s="2" t="str">
        <x:v>ORD-21444</x:v>
      </x:c>
      <x:c r="B21448" s="2" t="str">
        <x:v>West</x:v>
      </x:c>
      <x:c r="C21448" s="2" t="str">
        <x:v>Sep</x:v>
      </x:c>
      <x:c r="D21448" s="2" t="str">
        <x:v>SKU-084</x:v>
      </x:c>
      <x:c r="E21448" s="15" t="n">
        <x:v>6</x:v>
      </x:c>
      <x:c r="F21448" s="11" t="n">
        <x:v>34</x:v>
      </x:c>
      <x:c r="G21448" s="11" t="n">
        <x:v>91</x:v>
      </x:c>
      <x:c r="H21448" s="11" t="n">
        <x:f>E21448*F21448</x:f>
        <x:v>204</x:v>
      </x:c>
      <x:c r="I21448" s="11" t="n">
        <x:f>H21448*(1-'Summary'!$B$5)</x:f>
        <x:v>193.79999999999998</x:v>
      </x:c>
      <x:c r="J21448" s="11" t="n">
        <x:f>E21448*G21448</x:f>
        <x:v>546</x:v>
      </x:c>
      <x:c r="K21448" s="11" t="n">
        <x:f>I21448-J21448</x:f>
        <x:v>-352.20000000000005</x:v>
      </x:c>
      <x:c r="L21448" s="14" t="n">
        <x:f>K21448/I21448</x:f>
        <x:v>-1.81733746130031</x:v>
      </x:c>
    </x:row>
    <x:row r="21449" ht="22" customHeight="1">
      <x:c r="A21449" s="2" t="str">
        <x:v>ORD-21445</x:v>
      </x:c>
      <x:c r="B21449" s="2" t="str">
        <x:v>North</x:v>
      </x:c>
      <x:c r="C21449" s="2" t="str">
        <x:v>Oct</x:v>
      </x:c>
      <x:c r="D21449" s="2" t="str">
        <x:v>SKU-085</x:v>
      </x:c>
      <x:c r="E21449" s="15" t="n">
        <x:v>13</x:v>
      </x:c>
      <x:c r="F21449" s="11" t="n">
        <x:v>47</x:v>
      </x:c>
      <x:c r="G21449" s="11" t="n">
        <x:v>102</x:v>
      </x:c>
      <x:c r="H21449" s="11" t="n">
        <x:f>E21449*F21449</x:f>
        <x:v>611</x:v>
      </x:c>
      <x:c r="I21449" s="11" t="n">
        <x:f>H21449*(1-'Summary'!$B$5)</x:f>
        <x:v>580.4499999999999</x:v>
      </x:c>
      <x:c r="J21449" s="11" t="n">
        <x:f>E21449*G21449</x:f>
        <x:v>1326</x:v>
      </x:c>
      <x:c r="K21449" s="11" t="n">
        <x:f>I21449-J21449</x:f>
        <x:v>-745.5500000000001</x:v>
      </x:c>
      <x:c r="L21449" s="14" t="n">
        <x:f>K21449/I21449</x:f>
        <x:v>-1.2844344904815232</x:v>
      </x:c>
    </x:row>
    <x:row r="21450" ht="22" customHeight="1">
      <x:c r="A21450" s="2" t="str">
        <x:v>ORD-21446</x:v>
      </x:c>
      <x:c r="B21450" s="2" t="str">
        <x:v>South</x:v>
      </x:c>
      <x:c r="C21450" s="2" t="str">
        <x:v>Oct</x:v>
      </x:c>
      <x:c r="D21450" s="2" t="str">
        <x:v>SKU-086</x:v>
      </x:c>
      <x:c r="E21450" s="15" t="n">
        <x:v>20</x:v>
      </x:c>
      <x:c r="F21450" s="11" t="n">
        <x:v>60</x:v>
      </x:c>
      <x:c r="G21450" s="11" t="n">
        <x:v>18</x:v>
      </x:c>
      <x:c r="H21450" s="11" t="n">
        <x:f>E21450*F21450</x:f>
        <x:v>1200</x:v>
      </x:c>
      <x:c r="I21450" s="11" t="n">
        <x:f>H21450*(1-'Summary'!$B$5)</x:f>
        <x:v>1140</x:v>
      </x:c>
      <x:c r="J21450" s="11" t="n">
        <x:f>E21450*G21450</x:f>
        <x:v>360</x:v>
      </x:c>
      <x:c r="K21450" s="11" t="n">
        <x:f>I21450-J21450</x:f>
        <x:v>780</x:v>
      </x:c>
      <x:c r="L21450" s="14" t="n">
        <x:f>K21450/I21450</x:f>
        <x:v>0.6842105263157895</x:v>
      </x:c>
    </x:row>
    <x:row r="21451" ht="22" customHeight="1">
      <x:c r="A21451" s="2" t="str">
        <x:v>ORD-21447</x:v>
      </x:c>
      <x:c r="B21451" s="2" t="str">
        <x:v>East</x:v>
      </x:c>
      <x:c r="C21451" s="2" t="str">
        <x:v>Oct</x:v>
      </x:c>
      <x:c r="D21451" s="2" t="str">
        <x:v>SKU-087</x:v>
      </x:c>
      <x:c r="E21451" s="15" t="n">
        <x:v>3</x:v>
      </x:c>
      <x:c r="F21451" s="11" t="n">
        <x:v>73</x:v>
      </x:c>
      <x:c r="G21451" s="11" t="n">
        <x:v>29</x:v>
      </x:c>
      <x:c r="H21451" s="11" t="n">
        <x:f>E21451*F21451</x:f>
        <x:v>219</x:v>
      </x:c>
      <x:c r="I21451" s="11" t="n">
        <x:f>H21451*(1-'Summary'!$B$5)</x:f>
        <x:v>208.04999999999998</x:v>
      </x:c>
      <x:c r="J21451" s="11" t="n">
        <x:f>E21451*G21451</x:f>
        <x:v>87</x:v>
      </x:c>
      <x:c r="K21451" s="11" t="n">
        <x:f>I21451-J21451</x:f>
        <x:v>121.04999999999998</x:v>
      </x:c>
      <x:c r="L21451" s="14" t="n">
        <x:f>K21451/I21451</x:f>
        <x:v>0.5818312905551549</x:v>
      </x:c>
    </x:row>
    <x:row r="21452" ht="22" customHeight="1">
      <x:c r="A21452" s="2" t="str">
        <x:v>ORD-21448</x:v>
      </x:c>
      <x:c r="B21452" s="2" t="str">
        <x:v>West</x:v>
      </x:c>
      <x:c r="C21452" s="2" t="str">
        <x:v>Oct</x:v>
      </x:c>
      <x:c r="D21452" s="2" t="str">
        <x:v>SKU-088</x:v>
      </x:c>
      <x:c r="E21452" s="15" t="n">
        <x:v>10</x:v>
      </x:c>
      <x:c r="F21452" s="11" t="n">
        <x:v>86</x:v>
      </x:c>
      <x:c r="G21452" s="11" t="n">
        <x:v>40</x:v>
      </x:c>
      <x:c r="H21452" s="11" t="n">
        <x:f>E21452*F21452</x:f>
        <x:v>860</x:v>
      </x:c>
      <x:c r="I21452" s="11" t="n">
        <x:f>H21452*(1-'Summary'!$B$5)</x:f>
        <x:v>817</x:v>
      </x:c>
      <x:c r="J21452" s="11" t="n">
        <x:f>E21452*G21452</x:f>
        <x:v>400</x:v>
      </x:c>
      <x:c r="K21452" s="11" t="n">
        <x:f>I21452-J21452</x:f>
        <x:v>417</x:v>
      </x:c>
      <x:c r="L21452" s="14" t="n">
        <x:f>K21452/I21452</x:f>
        <x:v>0.5104039167686658</x:v>
      </x:c>
    </x:row>
    <x:row r="21453" ht="22" customHeight="1">
      <x:c r="A21453" s="2" t="str">
        <x:v>ORD-21449</x:v>
      </x:c>
      <x:c r="B21453" s="2" t="str">
        <x:v>North</x:v>
      </x:c>
      <x:c r="C21453" s="2" t="str">
        <x:v>Nov</x:v>
      </x:c>
      <x:c r="D21453" s="2" t="str">
        <x:v>SKU-089</x:v>
      </x:c>
      <x:c r="E21453" s="15" t="n">
        <x:v>17</x:v>
      </x:c>
      <x:c r="F21453" s="11" t="n">
        <x:v>99</x:v>
      </x:c>
      <x:c r="G21453" s="11" t="n">
        <x:v>51</x:v>
      </x:c>
      <x:c r="H21453" s="11" t="n">
        <x:f>E21453*F21453</x:f>
        <x:v>1683</x:v>
      </x:c>
      <x:c r="I21453" s="11" t="n">
        <x:f>H21453*(1-'Summary'!$B$5)</x:f>
        <x:v>1598.85</x:v>
      </x:c>
      <x:c r="J21453" s="11" t="n">
        <x:f>E21453*G21453</x:f>
        <x:v>867</x:v>
      </x:c>
      <x:c r="K21453" s="11" t="n">
        <x:f>I21453-J21453</x:f>
        <x:v>731.8499999999999</x:v>
      </x:c>
      <x:c r="L21453" s="14" t="n">
        <x:f>K21453/I21453</x:f>
        <x:v>0.4577352472089314</x:v>
      </x:c>
    </x:row>
    <x:row r="21454" ht="22" customHeight="1">
      <x:c r="A21454" s="2" t="str">
        <x:v>ORD-21450</x:v>
      </x:c>
      <x:c r="B21454" s="2" t="str">
        <x:v>South</x:v>
      </x:c>
      <x:c r="C21454" s="2" t="str">
        <x:v>Nov</x:v>
      </x:c>
      <x:c r="D21454" s="2" t="str">
        <x:v>SKU-090</x:v>
      </x:c>
      <x:c r="E21454" s="15" t="n">
        <x:v>24</x:v>
      </x:c>
      <x:c r="F21454" s="11" t="n">
        <x:v>112</x:v>
      </x:c>
      <x:c r="G21454" s="11" t="n">
        <x:v>62</x:v>
      </x:c>
      <x:c r="H21454" s="11" t="n">
        <x:f>E21454*F21454</x:f>
        <x:v>2688</x:v>
      </x:c>
      <x:c r="I21454" s="11" t="n">
        <x:f>H21454*(1-'Summary'!$B$5)</x:f>
        <x:v>2553.6</x:v>
      </x:c>
      <x:c r="J21454" s="11" t="n">
        <x:f>E21454*G21454</x:f>
        <x:v>1488</x:v>
      </x:c>
      <x:c r="K21454" s="11" t="n">
        <x:f>I21454-J21454</x:f>
        <x:v>1065.6</x:v>
      </x:c>
      <x:c r="L21454" s="14" t="n">
        <x:f>K21454/I21454</x:f>
        <x:v>0.41729323308270677</x:v>
      </x:c>
    </x:row>
    <x:row r="21455" ht="22" customHeight="1">
      <x:c r="A21455" s="2" t="str">
        <x:v>ORD-21451</x:v>
      </x:c>
      <x:c r="B21455" s="2" t="str">
        <x:v>East</x:v>
      </x:c>
      <x:c r="C21455" s="2" t="str">
        <x:v>Nov</x:v>
      </x:c>
      <x:c r="D21455" s="2" t="str">
        <x:v>SKU-091</x:v>
      </x:c>
      <x:c r="E21455" s="15" t="n">
        <x:v>7</x:v>
      </x:c>
      <x:c r="F21455" s="11" t="n">
        <x:v>125</x:v>
      </x:c>
      <x:c r="G21455" s="11" t="n">
        <x:v>73</x:v>
      </x:c>
      <x:c r="H21455" s="11" t="n">
        <x:f>E21455*F21455</x:f>
        <x:v>875</x:v>
      </x:c>
      <x:c r="I21455" s="11" t="n">
        <x:f>H21455*(1-'Summary'!$B$5)</x:f>
        <x:v>831.25</x:v>
      </x:c>
      <x:c r="J21455" s="11" t="n">
        <x:f>E21455*G21455</x:f>
        <x:v>511</x:v>
      </x:c>
      <x:c r="K21455" s="11" t="n">
        <x:f>I21455-J21455</x:f>
        <x:v>320.25</x:v>
      </x:c>
      <x:c r="L21455" s="14" t="n">
        <x:f>K21455/I21455</x:f>
        <x:v>0.38526315789473686</x:v>
      </x:c>
    </x:row>
    <x:row r="21456" ht="22" customHeight="1">
      <x:c r="A21456" s="2" t="str">
        <x:v>ORD-21452</x:v>
      </x:c>
      <x:c r="B21456" s="2" t="str">
        <x:v>West</x:v>
      </x:c>
      <x:c r="C21456" s="2" t="str">
        <x:v>Nov</x:v>
      </x:c>
      <x:c r="D21456" s="2" t="str">
        <x:v>SKU-092</x:v>
      </x:c>
      <x:c r="E21456" s="15" t="n">
        <x:v>14</x:v>
      </x:c>
      <x:c r="F21456" s="11" t="n">
        <x:v>138</x:v>
      </x:c>
      <x:c r="G21456" s="11" t="n">
        <x:v>84</x:v>
      </x:c>
      <x:c r="H21456" s="11" t="n">
        <x:f>E21456*F21456</x:f>
        <x:v>1932</x:v>
      </x:c>
      <x:c r="I21456" s="11" t="n">
        <x:f>H21456*(1-'Summary'!$B$5)</x:f>
        <x:v>1835.3999999999999</x:v>
      </x:c>
      <x:c r="J21456" s="11" t="n">
        <x:f>E21456*G21456</x:f>
        <x:v>1176</x:v>
      </x:c>
      <x:c r="K21456" s="11" t="n">
        <x:f>I21456-J21456</x:f>
        <x:v>659.3999999999999</x:v>
      </x:c>
      <x:c r="L21456" s="14" t="n">
        <x:f>K21456/I21456</x:f>
        <x:v>0.3592677345537757</x:v>
      </x:c>
    </x:row>
    <x:row r="21457" ht="22" customHeight="1">
      <x:c r="A21457" s="2" t="str">
        <x:v>ORD-21453</x:v>
      </x:c>
      <x:c r="B21457" s="2" t="str">
        <x:v>North</x:v>
      </x:c>
      <x:c r="C21457" s="2" t="str">
        <x:v>Dec</x:v>
      </x:c>
      <x:c r="D21457" s="2" t="str">
        <x:v>SKU-093</x:v>
      </x:c>
      <x:c r="E21457" s="15" t="n">
        <x:v>21</x:v>
      </x:c>
      <x:c r="F21457" s="11" t="n">
        <x:v>151</x:v>
      </x:c>
      <x:c r="G21457" s="11" t="n">
        <x:v>95</x:v>
      </x:c>
      <x:c r="H21457" s="11" t="n">
        <x:f>E21457*F21457</x:f>
        <x:v>3171</x:v>
      </x:c>
      <x:c r="I21457" s="11" t="n">
        <x:f>H21457*(1-'Summary'!$B$5)</x:f>
        <x:v>3012.45</x:v>
      </x:c>
      <x:c r="J21457" s="11" t="n">
        <x:f>E21457*G21457</x:f>
        <x:v>1995</x:v>
      </x:c>
      <x:c r="K21457" s="11" t="n">
        <x:f>I21457-J21457</x:f>
        <x:v>1017.4499999999998</x:v>
      </x:c>
      <x:c r="L21457" s="14" t="n">
        <x:f>K21457/I21457</x:f>
        <x:v>0.3377483443708609</x:v>
      </x:c>
    </x:row>
    <x:row r="21458" ht="22" customHeight="1">
      <x:c r="A21458" s="2" t="str">
        <x:v>ORD-21454</x:v>
      </x:c>
      <x:c r="B21458" s="2" t="str">
        <x:v>South</x:v>
      </x:c>
      <x:c r="C21458" s="2" t="str">
        <x:v>Dec</x:v>
      </x:c>
      <x:c r="D21458" s="2" t="str">
        <x:v>SKU-094</x:v>
      </x:c>
      <x:c r="E21458" s="15" t="n">
        <x:v>4</x:v>
      </x:c>
      <x:c r="F21458" s="11" t="n">
        <x:v>164</x:v>
      </x:c>
      <x:c r="G21458" s="11" t="n">
        <x:v>11</x:v>
      </x:c>
      <x:c r="H21458" s="11" t="n">
        <x:f>E21458*F21458</x:f>
        <x:v>656</x:v>
      </x:c>
      <x:c r="I21458" s="11" t="n">
        <x:f>H21458*(1-'Summary'!$B$5)</x:f>
        <x:v>623.1999999999999</x:v>
      </x:c>
      <x:c r="J21458" s="11" t="n">
        <x:f>E21458*G21458</x:f>
        <x:v>44</x:v>
      </x:c>
      <x:c r="K21458" s="11" t="n">
        <x:f>I21458-J21458</x:f>
        <x:v>579.1999999999999</x:v>
      </x:c>
      <x:c r="L21458" s="14" t="n">
        <x:f>K21458/I21458</x:f>
        <x:v>0.9293966623876765</x:v>
      </x:c>
    </x:row>
    <x:row r="21459" ht="22" customHeight="1">
      <x:c r="A21459" s="2" t="str">
        <x:v>ORD-21455</x:v>
      </x:c>
      <x:c r="B21459" s="2" t="str">
        <x:v>East</x:v>
      </x:c>
      <x:c r="C21459" s="2" t="str">
        <x:v>Dec</x:v>
      </x:c>
      <x:c r="D21459" s="2" t="str">
        <x:v>SKU-095</x:v>
      </x:c>
      <x:c r="E21459" s="15" t="n">
        <x:v>11</x:v>
      </x:c>
      <x:c r="F21459" s="11" t="n">
        <x:v>177</x:v>
      </x:c>
      <x:c r="G21459" s="11" t="n">
        <x:v>22</x:v>
      </x:c>
      <x:c r="H21459" s="11" t="n">
        <x:f>E21459*F21459</x:f>
        <x:v>1947</x:v>
      </x:c>
      <x:c r="I21459" s="11" t="n">
        <x:f>H21459*(1-'Summary'!$B$5)</x:f>
        <x:v>1849.6499999999999</x:v>
      </x:c>
      <x:c r="J21459" s="11" t="n">
        <x:f>E21459*G21459</x:f>
        <x:v>242</x:v>
      </x:c>
      <x:c r="K21459" s="11" t="n">
        <x:f>I21459-J21459</x:f>
        <x:v>1607.6499999999999</x:v>
      </x:c>
      <x:c r="L21459" s="14" t="n">
        <x:f>K21459/I21459</x:f>
        <x:v>0.8691644365150163</x:v>
      </x:c>
    </x:row>
    <x:row r="21460" ht="22" customHeight="1">
      <x:c r="A21460" s="2" t="str">
        <x:v>ORD-21456</x:v>
      </x:c>
      <x:c r="B21460" s="2" t="str">
        <x:v>West</x:v>
      </x:c>
      <x:c r="C21460" s="2" t="str">
        <x:v>Dec</x:v>
      </x:c>
      <x:c r="D21460" s="2" t="str">
        <x:v>SKU-096</x:v>
      </x:c>
      <x:c r="E21460" s="15" t="n">
        <x:v>18</x:v>
      </x:c>
      <x:c r="F21460" s="11" t="n">
        <x:v>190</x:v>
      </x:c>
      <x:c r="G21460" s="11" t="n">
        <x:v>33</x:v>
      </x:c>
      <x:c r="H21460" s="11" t="n">
        <x:f>E21460*F21460</x:f>
        <x:v>3420</x:v>
      </x:c>
      <x:c r="I21460" s="11" t="n">
        <x:f>H21460*(1-'Summary'!$B$5)</x:f>
        <x:v>3249</x:v>
      </x:c>
      <x:c r="J21460" s="11" t="n">
        <x:f>E21460*G21460</x:f>
        <x:v>594</x:v>
      </x:c>
      <x:c r="K21460" s="11" t="n">
        <x:f>I21460-J21460</x:f>
        <x:v>2655</x:v>
      </x:c>
      <x:c r="L21460" s="14" t="n">
        <x:f>K21460/I21460</x:f>
        <x:v>0.817174515235457</x:v>
      </x:c>
    </x:row>
    <x:row r="21461" ht="22" customHeight="1">
      <x:c r="A21461" s="2" t="str">
        <x:v>ORD-21457</x:v>
      </x:c>
      <x:c r="B21461" s="2" t="str">
        <x:v>North</x:v>
      </x:c>
      <x:c r="C21461" s="2" t="str">
        <x:v>Jan</x:v>
      </x:c>
      <x:c r="D21461" s="2" t="str">
        <x:v>SKU-097</x:v>
      </x:c>
      <x:c r="E21461" s="15" t="n">
        <x:v>1</x:v>
      </x:c>
      <x:c r="F21461" s="11" t="n">
        <x:v>203</x:v>
      </x:c>
      <x:c r="G21461" s="11" t="n">
        <x:v>44</x:v>
      </x:c>
      <x:c r="H21461" s="11" t="n">
        <x:f>E21461*F21461</x:f>
        <x:v>203</x:v>
      </x:c>
      <x:c r="I21461" s="11" t="n">
        <x:f>H21461*(1-'Summary'!$B$5)</x:f>
        <x:v>192.85</x:v>
      </x:c>
      <x:c r="J21461" s="11" t="n">
        <x:f>E21461*G21461</x:f>
        <x:v>44</x:v>
      </x:c>
      <x:c r="K21461" s="11" t="n">
        <x:f>I21461-J21461</x:f>
        <x:v>148.85</x:v>
      </x:c>
      <x:c r="L21461" s="14" t="n">
        <x:f>K21461/I21461</x:f>
        <x:v>0.7718434016074669</x:v>
      </x:c>
    </x:row>
    <x:row r="21462" ht="22" customHeight="1">
      <x:c r="A21462" s="2" t="str">
        <x:v>ORD-21458</x:v>
      </x:c>
      <x:c r="B21462" s="2" t="str">
        <x:v>South</x:v>
      </x:c>
      <x:c r="C21462" s="2" t="str">
        <x:v>Jan</x:v>
      </x:c>
      <x:c r="D21462" s="2" t="str">
        <x:v>SKU-098</x:v>
      </x:c>
      <x:c r="E21462" s="15" t="n">
        <x:v>8</x:v>
      </x:c>
      <x:c r="F21462" s="11" t="n">
        <x:v>216</x:v>
      </x:c>
      <x:c r="G21462" s="11" t="n">
        <x:v>55</x:v>
      </x:c>
      <x:c r="H21462" s="11" t="n">
        <x:f>E21462*F21462</x:f>
        <x:v>1728</x:v>
      </x:c>
      <x:c r="I21462" s="11" t="n">
        <x:f>H21462*(1-'Summary'!$B$5)</x:f>
        <x:v>1641.6</x:v>
      </x:c>
      <x:c r="J21462" s="11" t="n">
        <x:f>E21462*G21462</x:f>
        <x:v>440</x:v>
      </x:c>
      <x:c r="K21462" s="11" t="n">
        <x:f>I21462-J21462</x:f>
        <x:v>1201.6</x:v>
      </x:c>
      <x:c r="L21462" s="14" t="n">
        <x:f>K21462/I21462</x:f>
        <x:v>0.7319688109161793</x:v>
      </x:c>
    </x:row>
    <x:row r="21463" ht="22" customHeight="1">
      <x:c r="A21463" s="2" t="str">
        <x:v>ORD-21459</x:v>
      </x:c>
      <x:c r="B21463" s="2" t="str">
        <x:v>East</x:v>
      </x:c>
      <x:c r="C21463" s="2" t="str">
        <x:v>Jan</x:v>
      </x:c>
      <x:c r="D21463" s="2" t="str">
        <x:v>SKU-099</x:v>
      </x:c>
      <x:c r="E21463" s="15" t="n">
        <x:v>15</x:v>
      </x:c>
      <x:c r="F21463" s="11" t="n">
        <x:v>229</x:v>
      </x:c>
      <x:c r="G21463" s="11" t="n">
        <x:v>66</x:v>
      </x:c>
      <x:c r="H21463" s="11" t="n">
        <x:f>E21463*F21463</x:f>
        <x:v>3435</x:v>
      </x:c>
      <x:c r="I21463" s="11" t="n">
        <x:f>H21463*(1-'Summary'!$B$5)</x:f>
        <x:v>3263.25</x:v>
      </x:c>
      <x:c r="J21463" s="11" t="n">
        <x:f>E21463*G21463</x:f>
        <x:v>990</x:v>
      </x:c>
      <x:c r="K21463" s="11" t="n">
        <x:f>I21463-J21463</x:f>
        <x:v>2273.25</x:v>
      </x:c>
      <x:c r="L21463" s="14" t="n">
        <x:f>K21463/I21463</x:f>
        <x:v>0.6966214663295794</x:v>
      </x:c>
    </x:row>
    <x:row r="21464" ht="22" customHeight="1">
      <x:c r="A21464" s="2" t="str">
        <x:v>ORD-21460</x:v>
      </x:c>
      <x:c r="B21464" s="2" t="str">
        <x:v>West</x:v>
      </x:c>
      <x:c r="C21464" s="2" t="str">
        <x:v>Jan</x:v>
      </x:c>
      <x:c r="D21464" s="2" t="str">
        <x:v>SKU-100</x:v>
      </x:c>
      <x:c r="E21464" s="15" t="n">
        <x:v>22</x:v>
      </x:c>
      <x:c r="F21464" s="11" t="n">
        <x:v>22</x:v>
      </x:c>
      <x:c r="G21464" s="11" t="n">
        <x:v>77</x:v>
      </x:c>
      <x:c r="H21464" s="11" t="n">
        <x:f>E21464*F21464</x:f>
        <x:v>484</x:v>
      </x:c>
      <x:c r="I21464" s="11" t="n">
        <x:f>H21464*(1-'Summary'!$B$5)</x:f>
        <x:v>459.79999999999995</x:v>
      </x:c>
      <x:c r="J21464" s="11" t="n">
        <x:f>E21464*G21464</x:f>
        <x:v>1694</x:v>
      </x:c>
      <x:c r="K21464" s="11" t="n">
        <x:f>I21464-J21464</x:f>
        <x:v>-1234.2</x:v>
      </x:c>
      <x:c r="L21464" s="14" t="n">
        <x:f>K21464/I21464</x:f>
        <x:v>-2.68421052631579</x:v>
      </x:c>
    </x:row>
    <x:row r="21465" ht="22" customHeight="1">
      <x:c r="A21465" s="2" t="str">
        <x:v>ORD-21461</x:v>
      </x:c>
      <x:c r="B21465" s="2" t="str">
        <x:v>North</x:v>
      </x:c>
      <x:c r="C21465" s="2" t="str">
        <x:v>Feb</x:v>
      </x:c>
      <x:c r="D21465" s="2" t="str">
        <x:v>SKU-101</x:v>
      </x:c>
      <x:c r="E21465" s="15" t="n">
        <x:v>5</x:v>
      </x:c>
      <x:c r="F21465" s="11" t="n">
        <x:v>35</x:v>
      </x:c>
      <x:c r="G21465" s="11" t="n">
        <x:v>88</x:v>
      </x:c>
      <x:c r="H21465" s="11" t="n">
        <x:f>E21465*F21465</x:f>
        <x:v>175</x:v>
      </x:c>
      <x:c r="I21465" s="11" t="n">
        <x:f>H21465*(1-'Summary'!$B$5)</x:f>
        <x:v>166.25</x:v>
      </x:c>
      <x:c r="J21465" s="11" t="n">
        <x:f>E21465*G21465</x:f>
        <x:v>440</x:v>
      </x:c>
      <x:c r="K21465" s="11" t="n">
        <x:f>I21465-J21465</x:f>
        <x:v>-273.75</x:v>
      </x:c>
      <x:c r="L21465" s="14" t="n">
        <x:f>K21465/I21465</x:f>
        <x:v>-1.6466165413533835</x:v>
      </x:c>
    </x:row>
    <x:row r="21466" ht="22" customHeight="1">
      <x:c r="A21466" s="2" t="str">
        <x:v>ORD-21462</x:v>
      </x:c>
      <x:c r="B21466" s="2" t="str">
        <x:v>South</x:v>
      </x:c>
      <x:c r="C21466" s="2" t="str">
        <x:v>Feb</x:v>
      </x:c>
      <x:c r="D21466" s="2" t="str">
        <x:v>SKU-102</x:v>
      </x:c>
      <x:c r="E21466" s="15" t="n">
        <x:v>12</x:v>
      </x:c>
      <x:c r="F21466" s="11" t="n">
        <x:v>48</x:v>
      </x:c>
      <x:c r="G21466" s="11" t="n">
        <x:v>99</x:v>
      </x:c>
      <x:c r="H21466" s="11" t="n">
        <x:f>E21466*F21466</x:f>
        <x:v>576</x:v>
      </x:c>
      <x:c r="I21466" s="11" t="n">
        <x:f>H21466*(1-'Summary'!$B$5)</x:f>
        <x:v>547.1999999999999</x:v>
      </x:c>
      <x:c r="J21466" s="11" t="n">
        <x:f>E21466*G21466</x:f>
        <x:v>1188</x:v>
      </x:c>
      <x:c r="K21466" s="11" t="n">
        <x:f>I21466-J21466</x:f>
        <x:v>-640.8000000000001</x:v>
      </x:c>
      <x:c r="L21466" s="14" t="n">
        <x:f>K21466/I21466</x:f>
        <x:v>-1.1710526315789476</x:v>
      </x:c>
    </x:row>
    <x:row r="21467" ht="22" customHeight="1">
      <x:c r="A21467" s="2" t="str">
        <x:v>ORD-21463</x:v>
      </x:c>
      <x:c r="B21467" s="2" t="str">
        <x:v>East</x:v>
      </x:c>
      <x:c r="C21467" s="2" t="str">
        <x:v>Feb</x:v>
      </x:c>
      <x:c r="D21467" s="2" t="str">
        <x:v>SKU-103</x:v>
      </x:c>
      <x:c r="E21467" s="15" t="n">
        <x:v>19</x:v>
      </x:c>
      <x:c r="F21467" s="11" t="n">
        <x:v>61</x:v>
      </x:c>
      <x:c r="G21467" s="11" t="n">
        <x:v>15</x:v>
      </x:c>
      <x:c r="H21467" s="11" t="n">
        <x:f>E21467*F21467</x:f>
        <x:v>1159</x:v>
      </x:c>
      <x:c r="I21467" s="11" t="n">
        <x:f>H21467*(1-'Summary'!$B$5)</x:f>
        <x:v>1101.05</x:v>
      </x:c>
      <x:c r="J21467" s="11" t="n">
        <x:f>E21467*G21467</x:f>
        <x:v>285</x:v>
      </x:c>
      <x:c r="K21467" s="11" t="n">
        <x:f>I21467-J21467</x:f>
        <x:v>816.05</x:v>
      </x:c>
      <x:c r="L21467" s="14" t="n">
        <x:f>K21467/I21467</x:f>
        <x:v>0.7411561691113029</x:v>
      </x:c>
    </x:row>
    <x:row r="21468" ht="22" customHeight="1">
      <x:c r="A21468" s="2" t="str">
        <x:v>ORD-21464</x:v>
      </x:c>
      <x:c r="B21468" s="2" t="str">
        <x:v>West</x:v>
      </x:c>
      <x:c r="C21468" s="2" t="str">
        <x:v>Feb</x:v>
      </x:c>
      <x:c r="D21468" s="2" t="str">
        <x:v>SKU-104</x:v>
      </x:c>
      <x:c r="E21468" s="15" t="n">
        <x:v>2</x:v>
      </x:c>
      <x:c r="F21468" s="11" t="n">
        <x:v>74</x:v>
      </x:c>
      <x:c r="G21468" s="11" t="n">
        <x:v>26</x:v>
      </x:c>
      <x:c r="H21468" s="11" t="n">
        <x:f>E21468*F21468</x:f>
        <x:v>148</x:v>
      </x:c>
      <x:c r="I21468" s="11" t="n">
        <x:f>H21468*(1-'Summary'!$B$5)</x:f>
        <x:v>140.6</x:v>
      </x:c>
      <x:c r="J21468" s="11" t="n">
        <x:f>E21468*G21468</x:f>
        <x:v>52</x:v>
      </x:c>
      <x:c r="K21468" s="11" t="n">
        <x:f>I21468-J21468</x:f>
        <x:v>88.6</x:v>
      </x:c>
      <x:c r="L21468" s="14" t="n">
        <x:f>K21468/I21468</x:f>
        <x:v>0.6301564722617354</x:v>
      </x:c>
    </x:row>
    <x:row r="21469" ht="22" customHeight="1">
      <x:c r="A21469" s="2" t="str">
        <x:v>ORD-21465</x:v>
      </x:c>
      <x:c r="B21469" s="2" t="str">
        <x:v>North</x:v>
      </x:c>
      <x:c r="C21469" s="2" t="str">
        <x:v>Mar</x:v>
      </x:c>
      <x:c r="D21469" s="2" t="str">
        <x:v>SKU-105</x:v>
      </x:c>
      <x:c r="E21469" s="15" t="n">
        <x:v>9</x:v>
      </x:c>
      <x:c r="F21469" s="11" t="n">
        <x:v>87</x:v>
      </x:c>
      <x:c r="G21469" s="11" t="n">
        <x:v>37</x:v>
      </x:c>
      <x:c r="H21469" s="11" t="n">
        <x:f>E21469*F21469</x:f>
        <x:v>783</x:v>
      </x:c>
      <x:c r="I21469" s="11" t="n">
        <x:f>H21469*(1-'Summary'!$B$5)</x:f>
        <x:v>743.8499999999999</x:v>
      </x:c>
      <x:c r="J21469" s="11" t="n">
        <x:f>E21469*G21469</x:f>
        <x:v>333</x:v>
      </x:c>
      <x:c r="K21469" s="11" t="n">
        <x:f>I21469-J21469</x:f>
        <x:v>410.8499999999999</x:v>
      </x:c>
      <x:c r="L21469" s="14" t="n">
        <x:f>K21469/I21469</x:f>
        <x:v>0.5523290986085904</x:v>
      </x:c>
    </x:row>
    <x:row r="21470" ht="22" customHeight="1">
      <x:c r="A21470" s="2" t="str">
        <x:v>ORD-21466</x:v>
      </x:c>
      <x:c r="B21470" s="2" t="str">
        <x:v>South</x:v>
      </x:c>
      <x:c r="C21470" s="2" t="str">
        <x:v>Mar</x:v>
      </x:c>
      <x:c r="D21470" s="2" t="str">
        <x:v>SKU-106</x:v>
      </x:c>
      <x:c r="E21470" s="15" t="n">
        <x:v>16</x:v>
      </x:c>
      <x:c r="F21470" s="11" t="n">
        <x:v>100</x:v>
      </x:c>
      <x:c r="G21470" s="11" t="n">
        <x:v>48</x:v>
      </x:c>
      <x:c r="H21470" s="11" t="n">
        <x:f>E21470*F21470</x:f>
        <x:v>1600</x:v>
      </x:c>
      <x:c r="I21470" s="11" t="n">
        <x:f>H21470*(1-'Summary'!$B$5)</x:f>
        <x:v>1520</x:v>
      </x:c>
      <x:c r="J21470" s="11" t="n">
        <x:f>E21470*G21470</x:f>
        <x:v>768</x:v>
      </x:c>
      <x:c r="K21470" s="11" t="n">
        <x:f>I21470-J21470</x:f>
        <x:v>752</x:v>
      </x:c>
      <x:c r="L21470" s="14" t="n">
        <x:f>K21470/I21470</x:f>
        <x:v>0.49473684210526314</x:v>
      </x:c>
    </x:row>
    <x:row r="21471" ht="22" customHeight="1">
      <x:c r="A21471" s="2" t="str">
        <x:v>ORD-21467</x:v>
      </x:c>
      <x:c r="B21471" s="2" t="str">
        <x:v>East</x:v>
      </x:c>
      <x:c r="C21471" s="2" t="str">
        <x:v>Mar</x:v>
      </x:c>
      <x:c r="D21471" s="2" t="str">
        <x:v>SKU-107</x:v>
      </x:c>
      <x:c r="E21471" s="15" t="n">
        <x:v>23</x:v>
      </x:c>
      <x:c r="F21471" s="11" t="n">
        <x:v>113</x:v>
      </x:c>
      <x:c r="G21471" s="11" t="n">
        <x:v>59</x:v>
      </x:c>
      <x:c r="H21471" s="11" t="n">
        <x:f>E21471*F21471</x:f>
        <x:v>2599</x:v>
      </x:c>
      <x:c r="I21471" s="11" t="n">
        <x:f>H21471*(1-'Summary'!$B$5)</x:f>
        <x:v>2469.0499999999997</x:v>
      </x:c>
      <x:c r="J21471" s="11" t="n">
        <x:f>E21471*G21471</x:f>
        <x:v>1357</x:v>
      </x:c>
      <x:c r="K21471" s="11" t="n">
        <x:f>I21471-J21471</x:f>
        <x:v>1112.0499999999997</x:v>
      </x:c>
      <x:c r="L21471" s="14" t="n">
        <x:f>K21471/I21471</x:f>
        <x:v>0.4503959012575686</x:v>
      </x:c>
    </x:row>
    <x:row r="21472" ht="22" customHeight="1">
      <x:c r="A21472" s="2" t="str">
        <x:v>ORD-21468</x:v>
      </x:c>
      <x:c r="B21472" s="2" t="str">
        <x:v>West</x:v>
      </x:c>
      <x:c r="C21472" s="2" t="str">
        <x:v>Mar</x:v>
      </x:c>
      <x:c r="D21472" s="2" t="str">
        <x:v>SKU-108</x:v>
      </x:c>
      <x:c r="E21472" s="15" t="n">
        <x:v>6</x:v>
      </x:c>
      <x:c r="F21472" s="11" t="n">
        <x:v>126</x:v>
      </x:c>
      <x:c r="G21472" s="11" t="n">
        <x:v>70</x:v>
      </x:c>
      <x:c r="H21472" s="11" t="n">
        <x:f>E21472*F21472</x:f>
        <x:v>756</x:v>
      </x:c>
      <x:c r="I21472" s="11" t="n">
        <x:f>H21472*(1-'Summary'!$B$5)</x:f>
        <x:v>718.1999999999999</x:v>
      </x:c>
      <x:c r="J21472" s="11" t="n">
        <x:f>E21472*G21472</x:f>
        <x:v>420</x:v>
      </x:c>
      <x:c r="K21472" s="11" t="n">
        <x:f>I21472-J21472</x:f>
        <x:v>298.19999999999993</x:v>
      </x:c>
      <x:c r="L21472" s="14" t="n">
        <x:f>K21472/I21472</x:f>
        <x:v>0.415204678362573</x:v>
      </x:c>
    </x:row>
    <x:row r="21473" ht="22" customHeight="1">
      <x:c r="A21473" s="2" t="str">
        <x:v>ORD-21469</x:v>
      </x:c>
      <x:c r="B21473" s="2" t="str">
        <x:v>North</x:v>
      </x:c>
      <x:c r="C21473" s="2" t="str">
        <x:v>Apr</x:v>
      </x:c>
      <x:c r="D21473" s="2" t="str">
        <x:v>SKU-109</x:v>
      </x:c>
      <x:c r="E21473" s="15" t="n">
        <x:v>13</x:v>
      </x:c>
      <x:c r="F21473" s="11" t="n">
        <x:v>139</x:v>
      </x:c>
      <x:c r="G21473" s="11" t="n">
        <x:v>81</x:v>
      </x:c>
      <x:c r="H21473" s="11" t="n">
        <x:f>E21473*F21473</x:f>
        <x:v>1807</x:v>
      </x:c>
      <x:c r="I21473" s="11" t="n">
        <x:f>H21473*(1-'Summary'!$B$5)</x:f>
        <x:v>1716.6499999999999</x:v>
      </x:c>
      <x:c r="J21473" s="11" t="n">
        <x:f>E21473*G21473</x:f>
        <x:v>1053</x:v>
      </x:c>
      <x:c r="K21473" s="11" t="n">
        <x:f>I21473-J21473</x:f>
        <x:v>663.6499999999999</x:v>
      </x:c>
      <x:c r="L21473" s="14" t="n">
        <x:f>K21473/I21473</x:f>
        <x:v>0.38659598636879966</x:v>
      </x:c>
    </x:row>
    <x:row r="21474" ht="22" customHeight="1">
      <x:c r="A21474" s="2" t="str">
        <x:v>ORD-21470</x:v>
      </x:c>
      <x:c r="B21474" s="2" t="str">
        <x:v>South</x:v>
      </x:c>
      <x:c r="C21474" s="2" t="str">
        <x:v>Apr</x:v>
      </x:c>
      <x:c r="D21474" s="2" t="str">
        <x:v>SKU-110</x:v>
      </x:c>
      <x:c r="E21474" s="15" t="n">
        <x:v>20</x:v>
      </x:c>
      <x:c r="F21474" s="11" t="n">
        <x:v>152</x:v>
      </x:c>
      <x:c r="G21474" s="11" t="n">
        <x:v>92</x:v>
      </x:c>
      <x:c r="H21474" s="11" t="n">
        <x:f>E21474*F21474</x:f>
        <x:v>3040</x:v>
      </x:c>
      <x:c r="I21474" s="11" t="n">
        <x:f>H21474*(1-'Summary'!$B$5)</x:f>
        <x:v>2888</x:v>
      </x:c>
      <x:c r="J21474" s="11" t="n">
        <x:f>E21474*G21474</x:f>
        <x:v>1840</x:v>
      </x:c>
      <x:c r="K21474" s="11" t="n">
        <x:f>I21474-J21474</x:f>
        <x:v>1048</x:v>
      </x:c>
      <x:c r="L21474" s="14" t="n">
        <x:f>K21474/I21474</x:f>
        <x:v>0.3628808864265928</x:v>
      </x:c>
    </x:row>
    <x:row r="21475" ht="22" customHeight="1">
      <x:c r="A21475" s="2" t="str">
        <x:v>ORD-21471</x:v>
      </x:c>
      <x:c r="B21475" s="2" t="str">
        <x:v>East</x:v>
      </x:c>
      <x:c r="C21475" s="2" t="str">
        <x:v>Apr</x:v>
      </x:c>
      <x:c r="D21475" s="2" t="str">
        <x:v>SKU-111</x:v>
      </x:c>
      <x:c r="E21475" s="15" t="n">
        <x:v>3</x:v>
      </x:c>
      <x:c r="F21475" s="11" t="n">
        <x:v>165</x:v>
      </x:c>
      <x:c r="G21475" s="11" t="n">
        <x:v>8</x:v>
      </x:c>
      <x:c r="H21475" s="11" t="n">
        <x:f>E21475*F21475</x:f>
        <x:v>495</x:v>
      </x:c>
      <x:c r="I21475" s="11" t="n">
        <x:f>H21475*(1-'Summary'!$B$5)</x:f>
        <x:v>470.25</x:v>
      </x:c>
      <x:c r="J21475" s="11" t="n">
        <x:f>E21475*G21475</x:f>
        <x:v>24</x:v>
      </x:c>
      <x:c r="K21475" s="11" t="n">
        <x:f>I21475-J21475</x:f>
        <x:v>446.25</x:v>
      </x:c>
      <x:c r="L21475" s="14" t="n">
        <x:f>K21475/I21475</x:f>
        <x:v>0.94896331738437</x:v>
      </x:c>
    </x:row>
    <x:row r="21476" ht="22" customHeight="1">
      <x:c r="A21476" s="2" t="str">
        <x:v>ORD-21472</x:v>
      </x:c>
      <x:c r="B21476" s="2" t="str">
        <x:v>West</x:v>
      </x:c>
      <x:c r="C21476" s="2" t="str">
        <x:v>Apr</x:v>
      </x:c>
      <x:c r="D21476" s="2" t="str">
        <x:v>SKU-112</x:v>
      </x:c>
      <x:c r="E21476" s="15" t="n">
        <x:v>10</x:v>
      </x:c>
      <x:c r="F21476" s="11" t="n">
        <x:v>178</x:v>
      </x:c>
      <x:c r="G21476" s="11" t="n">
        <x:v>19</x:v>
      </x:c>
      <x:c r="H21476" s="11" t="n">
        <x:f>E21476*F21476</x:f>
        <x:v>1780</x:v>
      </x:c>
      <x:c r="I21476" s="11" t="n">
        <x:f>H21476*(1-'Summary'!$B$5)</x:f>
        <x:v>1691</x:v>
      </x:c>
      <x:c r="J21476" s="11" t="n">
        <x:f>E21476*G21476</x:f>
        <x:v>190</x:v>
      </x:c>
      <x:c r="K21476" s="11" t="n">
        <x:f>I21476-J21476</x:f>
        <x:v>1501</x:v>
      </x:c>
      <x:c r="L21476" s="14" t="n">
        <x:f>K21476/I21476</x:f>
        <x:v>0.8876404494382022</x:v>
      </x:c>
    </x:row>
    <x:row r="21477" ht="22" customHeight="1">
      <x:c r="A21477" s="2" t="str">
        <x:v>ORD-21473</x:v>
      </x:c>
      <x:c r="B21477" s="2" t="str">
        <x:v>North</x:v>
      </x:c>
      <x:c r="C21477" s="2" t="str">
        <x:v>May</x:v>
      </x:c>
      <x:c r="D21477" s="2" t="str">
        <x:v>SKU-113</x:v>
      </x:c>
      <x:c r="E21477" s="15" t="n">
        <x:v>17</x:v>
      </x:c>
      <x:c r="F21477" s="11" t="n">
        <x:v>191</x:v>
      </x:c>
      <x:c r="G21477" s="11" t="n">
        <x:v>30</x:v>
      </x:c>
      <x:c r="H21477" s="11" t="n">
        <x:f>E21477*F21477</x:f>
        <x:v>3247</x:v>
      </x:c>
      <x:c r="I21477" s="11" t="n">
        <x:f>H21477*(1-'Summary'!$B$5)</x:f>
        <x:v>3084.6499999999996</x:v>
      </x:c>
      <x:c r="J21477" s="11" t="n">
        <x:f>E21477*G21477</x:f>
        <x:v>510</x:v>
      </x:c>
      <x:c r="K21477" s="11" t="n">
        <x:f>I21477-J21477</x:f>
        <x:v>2574.6499999999996</x:v>
      </x:c>
      <x:c r="L21477" s="14" t="n">
        <x:f>K21477/I21477</x:f>
        <x:v>0.8346651970239736</x:v>
      </x:c>
    </x:row>
    <x:row r="21478" ht="22" customHeight="1">
      <x:c r="A21478" s="2" t="str">
        <x:v>ORD-21474</x:v>
      </x:c>
      <x:c r="B21478" s="2" t="str">
        <x:v>South</x:v>
      </x:c>
      <x:c r="C21478" s="2" t="str">
        <x:v>May</x:v>
      </x:c>
      <x:c r="D21478" s="2" t="str">
        <x:v>SKU-114</x:v>
      </x:c>
      <x:c r="E21478" s="15" t="n">
        <x:v>24</x:v>
      </x:c>
      <x:c r="F21478" s="11" t="n">
        <x:v>204</x:v>
      </x:c>
      <x:c r="G21478" s="11" t="n">
        <x:v>41</x:v>
      </x:c>
      <x:c r="H21478" s="11" t="n">
        <x:f>E21478*F21478</x:f>
        <x:v>4896</x:v>
      </x:c>
      <x:c r="I21478" s="11" t="n">
        <x:f>H21478*(1-'Summary'!$B$5)</x:f>
        <x:v>4651.2</x:v>
      </x:c>
      <x:c r="J21478" s="11" t="n">
        <x:f>E21478*G21478</x:f>
        <x:v>984</x:v>
      </x:c>
      <x:c r="K21478" s="11" t="n">
        <x:f>I21478-J21478</x:f>
        <x:v>3667.2</x:v>
      </x:c>
      <x:c r="L21478" s="14" t="n">
        <x:f>K21478/I21478</x:f>
        <x:v>0.7884416924664602</x:v>
      </x:c>
    </x:row>
    <x:row r="21479" ht="22" customHeight="1">
      <x:c r="A21479" s="2" t="str">
        <x:v>ORD-21475</x:v>
      </x:c>
      <x:c r="B21479" s="2" t="str">
        <x:v>East</x:v>
      </x:c>
      <x:c r="C21479" s="2" t="str">
        <x:v>May</x:v>
      </x:c>
      <x:c r="D21479" s="2" t="str">
        <x:v>SKU-115</x:v>
      </x:c>
      <x:c r="E21479" s="15" t="n">
        <x:v>7</x:v>
      </x:c>
      <x:c r="F21479" s="11" t="n">
        <x:v>217</x:v>
      </x:c>
      <x:c r="G21479" s="11" t="n">
        <x:v>52</x:v>
      </x:c>
      <x:c r="H21479" s="11" t="n">
        <x:f>E21479*F21479</x:f>
        <x:v>1519</x:v>
      </x:c>
      <x:c r="I21479" s="11" t="n">
        <x:f>H21479*(1-'Summary'!$B$5)</x:f>
        <x:v>1443.05</x:v>
      </x:c>
      <x:c r="J21479" s="11" t="n">
        <x:f>E21479*G21479</x:f>
        <x:v>364</x:v>
      </x:c>
      <x:c r="K21479" s="11" t="n">
        <x:f>I21479-J21479</x:f>
        <x:v>1079.05</x:v>
      </x:c>
      <x:c r="L21479" s="14" t="n">
        <x:f>K21479/I21479</x:f>
        <x:v>0.747756487994179</x:v>
      </x:c>
    </x:row>
    <x:row r="21480" ht="22" customHeight="1">
      <x:c r="A21480" s="2" t="str">
        <x:v>ORD-21476</x:v>
      </x:c>
      <x:c r="B21480" s="2" t="str">
        <x:v>West</x:v>
      </x:c>
      <x:c r="C21480" s="2" t="str">
        <x:v>May</x:v>
      </x:c>
      <x:c r="D21480" s="2" t="str">
        <x:v>SKU-116</x:v>
      </x:c>
      <x:c r="E21480" s="15" t="n">
        <x:v>14</x:v>
      </x:c>
      <x:c r="F21480" s="11" t="n">
        <x:v>230</x:v>
      </x:c>
      <x:c r="G21480" s="11" t="n">
        <x:v>63</x:v>
      </x:c>
      <x:c r="H21480" s="11" t="n">
        <x:f>E21480*F21480</x:f>
        <x:v>3220</x:v>
      </x:c>
      <x:c r="I21480" s="11" t="n">
        <x:f>H21480*(1-'Summary'!$B$5)</x:f>
        <x:v>3059</x:v>
      </x:c>
      <x:c r="J21480" s="11" t="n">
        <x:f>E21480*G21480</x:f>
        <x:v>882</x:v>
      </x:c>
      <x:c r="K21480" s="11" t="n">
        <x:f>I21480-J21480</x:f>
        <x:v>2177</x:v>
      </x:c>
      <x:c r="L21480" s="14" t="n">
        <x:f>K21480/I21480</x:f>
        <x:v>0.7116704805491991</x:v>
      </x:c>
    </x:row>
    <x:row r="21481" ht="22" customHeight="1">
      <x:c r="A21481" s="2" t="str">
        <x:v>ORD-21477</x:v>
      </x:c>
      <x:c r="B21481" s="2" t="str">
        <x:v>North</x:v>
      </x:c>
      <x:c r="C21481" s="2" t="str">
        <x:v>Jun</x:v>
      </x:c>
      <x:c r="D21481" s="2" t="str">
        <x:v>SKU-117</x:v>
      </x:c>
      <x:c r="E21481" s="15" t="n">
        <x:v>21</x:v>
      </x:c>
      <x:c r="F21481" s="11" t="n">
        <x:v>23</x:v>
      </x:c>
      <x:c r="G21481" s="11" t="n">
        <x:v>74</x:v>
      </x:c>
      <x:c r="H21481" s="11" t="n">
        <x:f>E21481*F21481</x:f>
        <x:v>483</x:v>
      </x:c>
      <x:c r="I21481" s="11" t="n">
        <x:f>H21481*(1-'Summary'!$B$5)</x:f>
        <x:v>458.84999999999997</x:v>
      </x:c>
      <x:c r="J21481" s="11" t="n">
        <x:f>E21481*G21481</x:f>
        <x:v>1554</x:v>
      </x:c>
      <x:c r="K21481" s="11" t="n">
        <x:f>I21481-J21481</x:f>
        <x:v>-1095.15</x:v>
      </x:c>
      <x:c r="L21481" s="14" t="n">
        <x:f>K21481/I21481</x:f>
        <x:v>-2.3867276887871856</x:v>
      </x:c>
    </x:row>
    <x:row r="21482" ht="22" customHeight="1">
      <x:c r="A21482" s="2" t="str">
        <x:v>ORD-21478</x:v>
      </x:c>
      <x:c r="B21482" s="2" t="str">
        <x:v>South</x:v>
      </x:c>
      <x:c r="C21482" s="2" t="str">
        <x:v>Jun</x:v>
      </x:c>
      <x:c r="D21482" s="2" t="str">
        <x:v>SKU-118</x:v>
      </x:c>
      <x:c r="E21482" s="15" t="n">
        <x:v>4</x:v>
      </x:c>
      <x:c r="F21482" s="11" t="n">
        <x:v>36</x:v>
      </x:c>
      <x:c r="G21482" s="11" t="n">
        <x:v>85</x:v>
      </x:c>
      <x:c r="H21482" s="11" t="n">
        <x:f>E21482*F21482</x:f>
        <x:v>144</x:v>
      </x:c>
      <x:c r="I21482" s="11" t="n">
        <x:f>H21482*(1-'Summary'!$B$5)</x:f>
        <x:v>136.79999999999998</x:v>
      </x:c>
      <x:c r="J21482" s="11" t="n">
        <x:f>E21482*G21482</x:f>
        <x:v>340</x:v>
      </x:c>
      <x:c r="K21482" s="11" t="n">
        <x:f>I21482-J21482</x:f>
        <x:v>-203.20000000000002</x:v>
      </x:c>
      <x:c r="L21482" s="14" t="n">
        <x:f>K21482/I21482</x:f>
        <x:v>-1.4853801169590646</x:v>
      </x:c>
    </x:row>
    <x:row r="21483" ht="22" customHeight="1">
      <x:c r="A21483" s="2" t="str">
        <x:v>ORD-21479</x:v>
      </x:c>
      <x:c r="B21483" s="2" t="str">
        <x:v>East</x:v>
      </x:c>
      <x:c r="C21483" s="2" t="str">
        <x:v>Jun</x:v>
      </x:c>
      <x:c r="D21483" s="2" t="str">
        <x:v>SKU-119</x:v>
      </x:c>
      <x:c r="E21483" s="15" t="n">
        <x:v>11</x:v>
      </x:c>
      <x:c r="F21483" s="11" t="n">
        <x:v>49</x:v>
      </x:c>
      <x:c r="G21483" s="11" t="n">
        <x:v>96</x:v>
      </x:c>
      <x:c r="H21483" s="11" t="n">
        <x:f>E21483*F21483</x:f>
        <x:v>539</x:v>
      </x:c>
      <x:c r="I21483" s="11" t="n">
        <x:f>H21483*(1-'Summary'!$B$5)</x:f>
        <x:v>512.05</x:v>
      </x:c>
      <x:c r="J21483" s="11" t="n">
        <x:f>E21483*G21483</x:f>
        <x:v>1056</x:v>
      </x:c>
      <x:c r="K21483" s="11" t="n">
        <x:f>I21483-J21483</x:f>
        <x:v>-543.95</x:v>
      </x:c>
      <x:c r="L21483" s="14" t="n">
        <x:f>K21483/I21483</x:f>
        <x:v>-1.0622986036519872</x:v>
      </x:c>
    </x:row>
    <x:row r="21484" ht="22" customHeight="1">
      <x:c r="A21484" s="2" t="str">
        <x:v>ORD-21480</x:v>
      </x:c>
      <x:c r="B21484" s="2" t="str">
        <x:v>West</x:v>
      </x:c>
      <x:c r="C21484" s="2" t="str">
        <x:v>Jun</x:v>
      </x:c>
      <x:c r="D21484" s="2" t="str">
        <x:v>SKU-120</x:v>
      </x:c>
      <x:c r="E21484" s="15" t="n">
        <x:v>18</x:v>
      </x:c>
      <x:c r="F21484" s="11" t="n">
        <x:v>62</x:v>
      </x:c>
      <x:c r="G21484" s="11" t="n">
        <x:v>12</x:v>
      </x:c>
      <x:c r="H21484" s="11" t="n">
        <x:f>E21484*F21484</x:f>
        <x:v>1116</x:v>
      </x:c>
      <x:c r="I21484" s="11" t="n">
        <x:f>H21484*(1-'Summary'!$B$5)</x:f>
        <x:v>1060.2</x:v>
      </x:c>
      <x:c r="J21484" s="11" t="n">
        <x:f>E21484*G21484</x:f>
        <x:v>216</x:v>
      </x:c>
      <x:c r="K21484" s="11" t="n">
        <x:f>I21484-J21484</x:f>
        <x:v>844.2</x:v>
      </x:c>
      <x:c r="L21484" s="14" t="n">
        <x:f>K21484/I21484</x:f>
        <x:v>0.7962648556876061</x:v>
      </x:c>
    </x:row>
    <x:row r="21485" ht="22" customHeight="1">
      <x:c r="A21485" s="2" t="str">
        <x:v>ORD-21481</x:v>
      </x:c>
      <x:c r="B21485" s="2" t="str">
        <x:v>North</x:v>
      </x:c>
      <x:c r="C21485" s="2" t="str">
        <x:v>Jul</x:v>
      </x:c>
      <x:c r="D21485" s="2" t="str">
        <x:v>SKU-001</x:v>
      </x:c>
      <x:c r="E21485" s="15" t="n">
        <x:v>1</x:v>
      </x:c>
      <x:c r="F21485" s="11" t="n">
        <x:v>75</x:v>
      </x:c>
      <x:c r="G21485" s="11" t="n">
        <x:v>23</x:v>
      </x:c>
      <x:c r="H21485" s="11" t="n">
        <x:f>E21485*F21485</x:f>
        <x:v>75</x:v>
      </x:c>
      <x:c r="I21485" s="11" t="n">
        <x:f>H21485*(1-'Summary'!$B$5)</x:f>
        <x:v>71.25</x:v>
      </x:c>
      <x:c r="J21485" s="11" t="n">
        <x:f>E21485*G21485</x:f>
        <x:v>23</x:v>
      </x:c>
      <x:c r="K21485" s="11" t="n">
        <x:f>I21485-J21485</x:f>
        <x:v>48.25</x:v>
      </x:c>
      <x:c r="L21485" s="14" t="n">
        <x:f>K21485/I21485</x:f>
        <x:v>0.6771929824561403</x:v>
      </x:c>
    </x:row>
    <x:row r="21486" ht="22" customHeight="1">
      <x:c r="A21486" s="2" t="str">
        <x:v>ORD-21482</x:v>
      </x:c>
      <x:c r="B21486" s="2" t="str">
        <x:v>South</x:v>
      </x:c>
      <x:c r="C21486" s="2" t="str">
        <x:v>Jul</x:v>
      </x:c>
      <x:c r="D21486" s="2" t="str">
        <x:v>SKU-002</x:v>
      </x:c>
      <x:c r="E21486" s="15" t="n">
        <x:v>8</x:v>
      </x:c>
      <x:c r="F21486" s="11" t="n">
        <x:v>88</x:v>
      </x:c>
      <x:c r="G21486" s="11" t="n">
        <x:v>34</x:v>
      </x:c>
      <x:c r="H21486" s="11" t="n">
        <x:f>E21486*F21486</x:f>
        <x:v>704</x:v>
      </x:c>
      <x:c r="I21486" s="11" t="n">
        <x:f>H21486*(1-'Summary'!$B$5)</x:f>
        <x:v>668.8</x:v>
      </x:c>
      <x:c r="J21486" s="11" t="n">
        <x:f>E21486*G21486</x:f>
        <x:v>272</x:v>
      </x:c>
      <x:c r="K21486" s="11" t="n">
        <x:f>I21486-J21486</x:f>
        <x:v>396.79999999999995</x:v>
      </x:c>
      <x:c r="L21486" s="14" t="n">
        <x:f>K21486/I21486</x:f>
        <x:v>0.5933014354066986</x:v>
      </x:c>
    </x:row>
    <x:row r="21487" ht="22" customHeight="1">
      <x:c r="A21487" s="2" t="str">
        <x:v>ORD-21483</x:v>
      </x:c>
      <x:c r="B21487" s="2" t="str">
        <x:v>East</x:v>
      </x:c>
      <x:c r="C21487" s="2" t="str">
        <x:v>Jul</x:v>
      </x:c>
      <x:c r="D21487" s="2" t="str">
        <x:v>SKU-003</x:v>
      </x:c>
      <x:c r="E21487" s="15" t="n">
        <x:v>15</x:v>
      </x:c>
      <x:c r="F21487" s="11" t="n">
        <x:v>101</x:v>
      </x:c>
      <x:c r="G21487" s="11" t="n">
        <x:v>45</x:v>
      </x:c>
      <x:c r="H21487" s="11" t="n">
        <x:f>E21487*F21487</x:f>
        <x:v>1515</x:v>
      </x:c>
      <x:c r="I21487" s="11" t="n">
        <x:f>H21487*(1-'Summary'!$B$5)</x:f>
        <x:v>1439.25</x:v>
      </x:c>
      <x:c r="J21487" s="11" t="n">
        <x:f>E21487*G21487</x:f>
        <x:v>675</x:v>
      </x:c>
      <x:c r="K21487" s="11" t="n">
        <x:f>I21487-J21487</x:f>
        <x:v>764.25</x:v>
      </x:c>
      <x:c r="L21487" s="14" t="n">
        <x:f>K21487/I21487</x:f>
        <x:v>0.5310057321521626</x:v>
      </x:c>
    </x:row>
    <x:row r="21488" ht="22" customHeight="1">
      <x:c r="A21488" s="2" t="str">
        <x:v>ORD-21484</x:v>
      </x:c>
      <x:c r="B21488" s="2" t="str">
        <x:v>West</x:v>
      </x:c>
      <x:c r="C21488" s="2" t="str">
        <x:v>Jul</x:v>
      </x:c>
      <x:c r="D21488" s="2" t="str">
        <x:v>SKU-004</x:v>
      </x:c>
      <x:c r="E21488" s="15" t="n">
        <x:v>22</x:v>
      </x:c>
      <x:c r="F21488" s="11" t="n">
        <x:v>114</x:v>
      </x:c>
      <x:c r="G21488" s="11" t="n">
        <x:v>56</x:v>
      </x:c>
      <x:c r="H21488" s="11" t="n">
        <x:f>E21488*F21488</x:f>
        <x:v>2508</x:v>
      </x:c>
      <x:c r="I21488" s="11" t="n">
        <x:f>H21488*(1-'Summary'!$B$5)</x:f>
        <x:v>2382.6</x:v>
      </x:c>
      <x:c r="J21488" s="11" t="n">
        <x:f>E21488*G21488</x:f>
        <x:v>1232</x:v>
      </x:c>
      <x:c r="K21488" s="11" t="n">
        <x:f>I21488-J21488</x:f>
        <x:v>1150.6</x:v>
      </x:c>
      <x:c r="L21488" s="14" t="n">
        <x:f>K21488/I21488</x:f>
        <x:v>0.48291782086795937</x:v>
      </x:c>
    </x:row>
    <x:row r="21489" ht="22" customHeight="1">
      <x:c r="A21489" s="2" t="str">
        <x:v>ORD-21485</x:v>
      </x:c>
      <x:c r="B21489" s="2" t="str">
        <x:v>North</x:v>
      </x:c>
      <x:c r="C21489" s="2" t="str">
        <x:v>Aug</x:v>
      </x:c>
      <x:c r="D21489" s="2" t="str">
        <x:v>SKU-005</x:v>
      </x:c>
      <x:c r="E21489" s="15" t="n">
        <x:v>5</x:v>
      </x:c>
      <x:c r="F21489" s="11" t="n">
        <x:v>127</x:v>
      </x:c>
      <x:c r="G21489" s="11" t="n">
        <x:v>67</x:v>
      </x:c>
      <x:c r="H21489" s="11" t="n">
        <x:f>E21489*F21489</x:f>
        <x:v>635</x:v>
      </x:c>
      <x:c r="I21489" s="11" t="n">
        <x:f>H21489*(1-'Summary'!$B$5)</x:f>
        <x:v>603.25</x:v>
      </x:c>
      <x:c r="J21489" s="11" t="n">
        <x:f>E21489*G21489</x:f>
        <x:v>335</x:v>
      </x:c>
      <x:c r="K21489" s="11" t="n">
        <x:f>I21489-J21489</x:f>
        <x:v>268.25</x:v>
      </x:c>
      <x:c r="L21489" s="14" t="n">
        <x:f>K21489/I21489</x:f>
        <x:v>0.44467467882304185</x:v>
      </x:c>
    </x:row>
    <x:row r="21490" ht="22" customHeight="1">
      <x:c r="A21490" s="2" t="str">
        <x:v>ORD-21486</x:v>
      </x:c>
      <x:c r="B21490" s="2" t="str">
        <x:v>South</x:v>
      </x:c>
      <x:c r="C21490" s="2" t="str">
        <x:v>Aug</x:v>
      </x:c>
      <x:c r="D21490" s="2" t="str">
        <x:v>SKU-006</x:v>
      </x:c>
      <x:c r="E21490" s="15" t="n">
        <x:v>12</x:v>
      </x:c>
      <x:c r="F21490" s="11" t="n">
        <x:v>140</x:v>
      </x:c>
      <x:c r="G21490" s="11" t="n">
        <x:v>78</x:v>
      </x:c>
      <x:c r="H21490" s="11" t="n">
        <x:f>E21490*F21490</x:f>
        <x:v>1680</x:v>
      </x:c>
      <x:c r="I21490" s="11" t="n">
        <x:f>H21490*(1-'Summary'!$B$5)</x:f>
        <x:v>1596</x:v>
      </x:c>
      <x:c r="J21490" s="11" t="n">
        <x:f>E21490*G21490</x:f>
        <x:v>936</x:v>
      </x:c>
      <x:c r="K21490" s="11" t="n">
        <x:f>I21490-J21490</x:f>
        <x:v>660</x:v>
      </x:c>
      <x:c r="L21490" s="14" t="n">
        <x:f>K21490/I21490</x:f>
        <x:v>0.41353383458646614</x:v>
      </x:c>
    </x:row>
    <x:row r="21491" ht="22" customHeight="1">
      <x:c r="A21491" s="2" t="str">
        <x:v>ORD-21487</x:v>
      </x:c>
      <x:c r="B21491" s="2" t="str">
        <x:v>East</x:v>
      </x:c>
      <x:c r="C21491" s="2" t="str">
        <x:v>Aug</x:v>
      </x:c>
      <x:c r="D21491" s="2" t="str">
        <x:v>SKU-007</x:v>
      </x:c>
      <x:c r="E21491" s="15" t="n">
        <x:v>19</x:v>
      </x:c>
      <x:c r="F21491" s="11" t="n">
        <x:v>153</x:v>
      </x:c>
      <x:c r="G21491" s="11" t="n">
        <x:v>89</x:v>
      </x:c>
      <x:c r="H21491" s="11" t="n">
        <x:f>E21491*F21491</x:f>
        <x:v>2907</x:v>
      </x:c>
      <x:c r="I21491" s="11" t="n">
        <x:f>H21491*(1-'Summary'!$B$5)</x:f>
        <x:v>2761.65</x:v>
      </x:c>
      <x:c r="J21491" s="11" t="n">
        <x:f>E21491*G21491</x:f>
        <x:v>1691</x:v>
      </x:c>
      <x:c r="K21491" s="11" t="n">
        <x:f>I21491-J21491</x:f>
        <x:v>1070.65</x:v>
      </x:c>
      <x:c r="L21491" s="14" t="n">
        <x:f>K21491/I21491</x:f>
        <x:v>0.38768489852081184</x:v>
      </x:c>
    </x:row>
    <x:row r="21492" ht="22" customHeight="1">
      <x:c r="A21492" s="2" t="str">
        <x:v>ORD-21488</x:v>
      </x:c>
      <x:c r="B21492" s="2" t="str">
        <x:v>West</x:v>
      </x:c>
      <x:c r="C21492" s="2" t="str">
        <x:v>Aug</x:v>
      </x:c>
      <x:c r="D21492" s="2" t="str">
        <x:v>SKU-008</x:v>
      </x:c>
      <x:c r="E21492" s="15" t="n">
        <x:v>2</x:v>
      </x:c>
      <x:c r="F21492" s="11" t="n">
        <x:v>166</x:v>
      </x:c>
      <x:c r="G21492" s="11" t="n">
        <x:v>100</x:v>
      </x:c>
      <x:c r="H21492" s="11" t="n">
        <x:f>E21492*F21492</x:f>
        <x:v>332</x:v>
      </x:c>
      <x:c r="I21492" s="11" t="n">
        <x:f>H21492*(1-'Summary'!$B$5)</x:f>
        <x:v>315.4</x:v>
      </x:c>
      <x:c r="J21492" s="11" t="n">
        <x:f>E21492*G21492</x:f>
        <x:v>200</x:v>
      </x:c>
      <x:c r="K21492" s="11" t="n">
        <x:f>I21492-J21492</x:f>
        <x:v>115.39999999999998</x:v>
      </x:c>
      <x:c r="L21492" s="14" t="n">
        <x:f>K21492/I21492</x:f>
        <x:v>0.36588459099556114</x:v>
      </x:c>
    </x:row>
    <x:row r="21493" ht="22" customHeight="1">
      <x:c r="A21493" s="2" t="str">
        <x:v>ORD-21489</x:v>
      </x:c>
      <x:c r="B21493" s="2" t="str">
        <x:v>North</x:v>
      </x:c>
      <x:c r="C21493" s="2" t="str">
        <x:v>Sep</x:v>
      </x:c>
      <x:c r="D21493" s="2" t="str">
        <x:v>SKU-009</x:v>
      </x:c>
      <x:c r="E21493" s="15" t="n">
        <x:v>9</x:v>
      </x:c>
      <x:c r="F21493" s="11" t="n">
        <x:v>179</x:v>
      </x:c>
      <x:c r="G21493" s="11" t="n">
        <x:v>16</x:v>
      </x:c>
      <x:c r="H21493" s="11" t="n">
        <x:f>E21493*F21493</x:f>
        <x:v>1611</x:v>
      </x:c>
      <x:c r="I21493" s="11" t="n">
        <x:f>H21493*(1-'Summary'!$B$5)</x:f>
        <x:v>1530.4499999999998</x:v>
      </x:c>
      <x:c r="J21493" s="11" t="n">
        <x:f>E21493*G21493</x:f>
        <x:v>144</x:v>
      </x:c>
      <x:c r="K21493" s="11" t="n">
        <x:f>I21493-J21493</x:f>
        <x:v>1386.4499999999998</x:v>
      </x:c>
      <x:c r="L21493" s="14" t="n">
        <x:f>K21493/I21493</x:f>
        <x:v>0.905910026462805</x:v>
      </x:c>
    </x:row>
    <x:row r="21494" ht="22" customHeight="1">
      <x:c r="A21494" s="2" t="str">
        <x:v>ORD-21490</x:v>
      </x:c>
      <x:c r="B21494" s="2" t="str">
        <x:v>South</x:v>
      </x:c>
      <x:c r="C21494" s="2" t="str">
        <x:v>Sep</x:v>
      </x:c>
      <x:c r="D21494" s="2" t="str">
        <x:v>SKU-010</x:v>
      </x:c>
      <x:c r="E21494" s="15" t="n">
        <x:v>16</x:v>
      </x:c>
      <x:c r="F21494" s="11" t="n">
        <x:v>192</x:v>
      </x:c>
      <x:c r="G21494" s="11" t="n">
        <x:v>27</x:v>
      </x:c>
      <x:c r="H21494" s="11" t="n">
        <x:f>E21494*F21494</x:f>
        <x:v>3072</x:v>
      </x:c>
      <x:c r="I21494" s="11" t="n">
        <x:f>H21494*(1-'Summary'!$B$5)</x:f>
        <x:v>2918.3999999999996</x:v>
      </x:c>
      <x:c r="J21494" s="11" t="n">
        <x:f>E21494*G21494</x:f>
        <x:v>432</x:v>
      </x:c>
      <x:c r="K21494" s="11" t="n">
        <x:f>I21494-J21494</x:f>
        <x:v>2486.3999999999996</x:v>
      </x:c>
      <x:c r="L21494" s="14" t="n">
        <x:f>K21494/I21494</x:f>
        <x:v>0.8519736842105263</x:v>
      </x:c>
    </x:row>
    <x:row r="21495" ht="22" customHeight="1">
      <x:c r="A21495" s="2" t="str">
        <x:v>ORD-21491</x:v>
      </x:c>
      <x:c r="B21495" s="2" t="str">
        <x:v>East</x:v>
      </x:c>
      <x:c r="C21495" s="2" t="str">
        <x:v>Sep</x:v>
      </x:c>
      <x:c r="D21495" s="2" t="str">
        <x:v>SKU-011</x:v>
      </x:c>
      <x:c r="E21495" s="15" t="n">
        <x:v>23</x:v>
      </x:c>
      <x:c r="F21495" s="11" t="n">
        <x:v>205</x:v>
      </x:c>
      <x:c r="G21495" s="11" t="n">
        <x:v>38</x:v>
      </x:c>
      <x:c r="H21495" s="11" t="n">
        <x:f>E21495*F21495</x:f>
        <x:v>4715</x:v>
      </x:c>
      <x:c r="I21495" s="11" t="n">
        <x:f>H21495*(1-'Summary'!$B$5)</x:f>
        <x:v>4479.25</x:v>
      </x:c>
      <x:c r="J21495" s="11" t="n">
        <x:f>E21495*G21495</x:f>
        <x:v>874</x:v>
      </x:c>
      <x:c r="K21495" s="11" t="n">
        <x:f>I21495-J21495</x:f>
        <x:v>3605.25</x:v>
      </x:c>
      <x:c r="L21495" s="14" t="n">
        <x:f>K21495/I21495</x:f>
        <x:v>0.8048780487804879</x:v>
      </x:c>
    </x:row>
    <x:row r="21496" ht="22" customHeight="1">
      <x:c r="A21496" s="2" t="str">
        <x:v>ORD-21492</x:v>
      </x:c>
      <x:c r="B21496" s="2" t="str">
        <x:v>West</x:v>
      </x:c>
      <x:c r="C21496" s="2" t="str">
        <x:v>Sep</x:v>
      </x:c>
      <x:c r="D21496" s="2" t="str">
        <x:v>SKU-012</x:v>
      </x:c>
      <x:c r="E21496" s="15" t="n">
        <x:v>6</x:v>
      </x:c>
      <x:c r="F21496" s="11" t="n">
        <x:v>218</x:v>
      </x:c>
      <x:c r="G21496" s="11" t="n">
        <x:v>49</x:v>
      </x:c>
      <x:c r="H21496" s="11" t="n">
        <x:f>E21496*F21496</x:f>
        <x:v>1308</x:v>
      </x:c>
      <x:c r="I21496" s="11" t="n">
        <x:f>H21496*(1-'Summary'!$B$5)</x:f>
        <x:v>1242.6</x:v>
      </x:c>
      <x:c r="J21496" s="11" t="n">
        <x:f>E21496*G21496</x:f>
        <x:v>294</x:v>
      </x:c>
      <x:c r="K21496" s="11" t="n">
        <x:f>I21496-J21496</x:f>
        <x:v>948.5999999999999</x:v>
      </x:c>
      <x:c r="L21496" s="14" t="n">
        <x:f>K21496/I21496</x:f>
        <x:v>0.7633993239980685</x:v>
      </x:c>
    </x:row>
    <x:row r="21497" ht="22" customHeight="1">
      <x:c r="A21497" s="2" t="str">
        <x:v>ORD-21493</x:v>
      </x:c>
      <x:c r="B21497" s="2" t="str">
        <x:v>North</x:v>
      </x:c>
      <x:c r="C21497" s="2" t="str">
        <x:v>Oct</x:v>
      </x:c>
      <x:c r="D21497" s="2" t="str">
        <x:v>SKU-013</x:v>
      </x:c>
      <x:c r="E21497" s="15" t="n">
        <x:v>13</x:v>
      </x:c>
      <x:c r="F21497" s="11" t="n">
        <x:v>231</x:v>
      </x:c>
      <x:c r="G21497" s="11" t="n">
        <x:v>60</x:v>
      </x:c>
      <x:c r="H21497" s="11" t="n">
        <x:f>E21497*F21497</x:f>
        <x:v>3003</x:v>
      </x:c>
      <x:c r="I21497" s="11" t="n">
        <x:f>H21497*(1-'Summary'!$B$5)</x:f>
        <x:v>2852.85</x:v>
      </x:c>
      <x:c r="J21497" s="11" t="n">
        <x:f>E21497*G21497</x:f>
        <x:v>780</x:v>
      </x:c>
      <x:c r="K21497" s="11" t="n">
        <x:f>I21497-J21497</x:f>
        <x:v>2072.85</x:v>
      </x:c>
      <x:c r="L21497" s="14" t="n">
        <x:f>K21497/I21497</x:f>
        <x:v>0.7265892002734108</x:v>
      </x:c>
    </x:row>
    <x:row r="21498" ht="22" customHeight="1">
      <x:c r="A21498" s="2" t="str">
        <x:v>ORD-21494</x:v>
      </x:c>
      <x:c r="B21498" s="2" t="str">
        <x:v>South</x:v>
      </x:c>
      <x:c r="C21498" s="2" t="str">
        <x:v>Oct</x:v>
      </x:c>
      <x:c r="D21498" s="2" t="str">
        <x:v>SKU-014</x:v>
      </x:c>
      <x:c r="E21498" s="15" t="n">
        <x:v>20</x:v>
      </x:c>
      <x:c r="F21498" s="11" t="n">
        <x:v>24</x:v>
      </x:c>
      <x:c r="G21498" s="11" t="n">
        <x:v>71</x:v>
      </x:c>
      <x:c r="H21498" s="11" t="n">
        <x:f>E21498*F21498</x:f>
        <x:v>480</x:v>
      </x:c>
      <x:c r="I21498" s="11" t="n">
        <x:f>H21498*(1-'Summary'!$B$5)</x:f>
        <x:v>456</x:v>
      </x:c>
      <x:c r="J21498" s="11" t="n">
        <x:f>E21498*G21498</x:f>
        <x:v>1420</x:v>
      </x:c>
      <x:c r="K21498" s="11" t="n">
        <x:f>I21498-J21498</x:f>
        <x:v>-964</x:v>
      </x:c>
      <x:c r="L21498" s="14" t="n">
        <x:f>K21498/I21498</x:f>
        <x:v>-2.1140350877192984</x:v>
      </x:c>
    </x:row>
    <x:row r="21499" ht="22" customHeight="1">
      <x:c r="A21499" s="2" t="str">
        <x:v>ORD-21495</x:v>
      </x:c>
      <x:c r="B21499" s="2" t="str">
        <x:v>East</x:v>
      </x:c>
      <x:c r="C21499" s="2" t="str">
        <x:v>Oct</x:v>
      </x:c>
      <x:c r="D21499" s="2" t="str">
        <x:v>SKU-015</x:v>
      </x:c>
      <x:c r="E21499" s="15" t="n">
        <x:v>3</x:v>
      </x:c>
      <x:c r="F21499" s="11" t="n">
        <x:v>37</x:v>
      </x:c>
      <x:c r="G21499" s="11" t="n">
        <x:v>82</x:v>
      </x:c>
      <x:c r="H21499" s="11" t="n">
        <x:f>E21499*F21499</x:f>
        <x:v>111</x:v>
      </x:c>
      <x:c r="I21499" s="11" t="n">
        <x:f>H21499*(1-'Summary'!$B$5)</x:f>
        <x:v>105.44999999999999</x:v>
      </x:c>
      <x:c r="J21499" s="11" t="n">
        <x:f>E21499*G21499</x:f>
        <x:v>246</x:v>
      </x:c>
      <x:c r="K21499" s="11" t="n">
        <x:f>I21499-J21499</x:f>
        <x:v>-140.55</x:v>
      </x:c>
      <x:c r="L21499" s="14" t="n">
        <x:f>K21499/I21499</x:f>
        <x:v>-1.3328591749644383</x:v>
      </x:c>
    </x:row>
    <x:row r="21500" ht="22" customHeight="1">
      <x:c r="A21500" s="2" t="str">
        <x:v>ORD-21496</x:v>
      </x:c>
      <x:c r="B21500" s="2" t="str">
        <x:v>West</x:v>
      </x:c>
      <x:c r="C21500" s="2" t="str">
        <x:v>Oct</x:v>
      </x:c>
      <x:c r="D21500" s="2" t="str">
        <x:v>SKU-016</x:v>
      </x:c>
      <x:c r="E21500" s="15" t="n">
        <x:v>10</x:v>
      </x:c>
      <x:c r="F21500" s="11" t="n">
        <x:v>50</x:v>
      </x:c>
      <x:c r="G21500" s="11" t="n">
        <x:v>93</x:v>
      </x:c>
      <x:c r="H21500" s="11" t="n">
        <x:f>E21500*F21500</x:f>
        <x:v>500</x:v>
      </x:c>
      <x:c r="I21500" s="11" t="n">
        <x:f>H21500*(1-'Summary'!$B$5)</x:f>
        <x:v>475</x:v>
      </x:c>
      <x:c r="J21500" s="11" t="n">
        <x:f>E21500*G21500</x:f>
        <x:v>930</x:v>
      </x:c>
      <x:c r="K21500" s="11" t="n">
        <x:f>I21500-J21500</x:f>
        <x:v>-455</x:v>
      </x:c>
      <x:c r="L21500" s="14" t="n">
        <x:f>K21500/I21500</x:f>
        <x:v>-0.9578947368421052</x:v>
      </x:c>
    </x:row>
    <x:row r="21501" ht="22" customHeight="1">
      <x:c r="A21501" s="2" t="str">
        <x:v>ORD-21497</x:v>
      </x:c>
      <x:c r="B21501" s="2" t="str">
        <x:v>North</x:v>
      </x:c>
      <x:c r="C21501" s="2" t="str">
        <x:v>Nov</x:v>
      </x:c>
      <x:c r="D21501" s="2" t="str">
        <x:v>SKU-017</x:v>
      </x:c>
      <x:c r="E21501" s="15" t="n">
        <x:v>17</x:v>
      </x:c>
      <x:c r="F21501" s="11" t="n">
        <x:v>63</x:v>
      </x:c>
      <x:c r="G21501" s="11" t="n">
        <x:v>9</x:v>
      </x:c>
      <x:c r="H21501" s="11" t="n">
        <x:f>E21501*F21501</x:f>
        <x:v>1071</x:v>
      </x:c>
      <x:c r="I21501" s="11" t="n">
        <x:f>H21501*(1-'Summary'!$B$5)</x:f>
        <x:v>1017.4499999999999</x:v>
      </x:c>
      <x:c r="J21501" s="11" t="n">
        <x:f>E21501*G21501</x:f>
        <x:v>153</x:v>
      </x:c>
      <x:c r="K21501" s="11" t="n">
        <x:f>I21501-J21501</x:f>
        <x:v>864.4499999999999</x:v>
      </x:c>
      <x:c r="L21501" s="14" t="n">
        <x:f>K21501/I21501</x:f>
        <x:v>0.849624060150376</x:v>
      </x:c>
    </x:row>
    <x:row r="21502" ht="22" customHeight="1">
      <x:c r="A21502" s="2" t="str">
        <x:v>ORD-21498</x:v>
      </x:c>
      <x:c r="B21502" s="2" t="str">
        <x:v>South</x:v>
      </x:c>
      <x:c r="C21502" s="2" t="str">
        <x:v>Nov</x:v>
      </x:c>
      <x:c r="D21502" s="2" t="str">
        <x:v>SKU-018</x:v>
      </x:c>
      <x:c r="E21502" s="15" t="n">
        <x:v>24</x:v>
      </x:c>
      <x:c r="F21502" s="11" t="n">
        <x:v>76</x:v>
      </x:c>
      <x:c r="G21502" s="11" t="n">
        <x:v>20</x:v>
      </x:c>
      <x:c r="H21502" s="11" t="n">
        <x:f>E21502*F21502</x:f>
        <x:v>1824</x:v>
      </x:c>
      <x:c r="I21502" s="11" t="n">
        <x:f>H21502*(1-'Summary'!$B$5)</x:f>
        <x:v>1732.8</x:v>
      </x:c>
      <x:c r="J21502" s="11" t="n">
        <x:f>E21502*G21502</x:f>
        <x:v>480</x:v>
      </x:c>
      <x:c r="K21502" s="11" t="n">
        <x:f>I21502-J21502</x:f>
        <x:v>1252.8</x:v>
      </x:c>
      <x:c r="L21502" s="14" t="n">
        <x:f>K21502/I21502</x:f>
        <x:v>0.7229916897506925</x:v>
      </x:c>
    </x:row>
    <x:row r="21503" ht="22" customHeight="1">
      <x:c r="A21503" s="2" t="str">
        <x:v>ORD-21499</x:v>
      </x:c>
      <x:c r="B21503" s="2" t="str">
        <x:v>East</x:v>
      </x:c>
      <x:c r="C21503" s="2" t="str">
        <x:v>Nov</x:v>
      </x:c>
      <x:c r="D21503" s="2" t="str">
        <x:v>SKU-019</x:v>
      </x:c>
      <x:c r="E21503" s="15" t="n">
        <x:v>7</x:v>
      </x:c>
      <x:c r="F21503" s="11" t="n">
        <x:v>89</x:v>
      </x:c>
      <x:c r="G21503" s="11" t="n">
        <x:v>31</x:v>
      </x:c>
      <x:c r="H21503" s="11" t="n">
        <x:f>E21503*F21503</x:f>
        <x:v>623</x:v>
      </x:c>
      <x:c r="I21503" s="11" t="n">
        <x:f>H21503*(1-'Summary'!$B$5)</x:f>
        <x:v>591.85</x:v>
      </x:c>
      <x:c r="J21503" s="11" t="n">
        <x:f>E21503*G21503</x:f>
        <x:v>217</x:v>
      </x:c>
      <x:c r="K21503" s="11" t="n">
        <x:f>I21503-J21503</x:f>
        <x:v>374.85</x:v>
      </x:c>
      <x:c r="L21503" s="14" t="n">
        <x:f>K21503/I21503</x:f>
        <x:v>0.6333530455351863</x:v>
      </x:c>
    </x:row>
    <x:row r="21504" ht="22" customHeight="1">
      <x:c r="A21504" s="2" t="str">
        <x:v>ORD-21500</x:v>
      </x:c>
      <x:c r="B21504" s="2" t="str">
        <x:v>West</x:v>
      </x:c>
      <x:c r="C21504" s="2" t="str">
        <x:v>Nov</x:v>
      </x:c>
      <x:c r="D21504" s="2" t="str">
        <x:v>SKU-020</x:v>
      </x:c>
      <x:c r="E21504" s="15" t="n">
        <x:v>14</x:v>
      </x:c>
      <x:c r="F21504" s="11" t="n">
        <x:v>102</x:v>
      </x:c>
      <x:c r="G21504" s="11" t="n">
        <x:v>42</x:v>
      </x:c>
      <x:c r="H21504" s="11" t="n">
        <x:f>E21504*F21504</x:f>
        <x:v>1428</x:v>
      </x:c>
      <x:c r="I21504" s="11" t="n">
        <x:f>H21504*(1-'Summary'!$B$5)</x:f>
        <x:v>1356.6</x:v>
      </x:c>
      <x:c r="J21504" s="11" t="n">
        <x:f>E21504*G21504</x:f>
        <x:v>588</x:v>
      </x:c>
      <x:c r="K21504" s="11" t="n">
        <x:f>I21504-J21504</x:f>
        <x:v>768.5999999999999</x:v>
      </x:c>
      <x:c r="L21504" s="14" t="n">
        <x:f>K21504/I21504</x:f>
        <x:v>0.56656346749226</x:v>
      </x:c>
    </x:row>
    <x:row r="21505" ht="22" customHeight="1">
      <x:c r="A21505" s="2" t="str">
        <x:v>ORD-21501</x:v>
      </x:c>
      <x:c r="B21505" s="2" t="str">
        <x:v>North</x:v>
      </x:c>
      <x:c r="C21505" s="2" t="str">
        <x:v>Dec</x:v>
      </x:c>
      <x:c r="D21505" s="2" t="str">
        <x:v>SKU-021</x:v>
      </x:c>
      <x:c r="E21505" s="15" t="n">
        <x:v>21</x:v>
      </x:c>
      <x:c r="F21505" s="11" t="n">
        <x:v>115</x:v>
      </x:c>
      <x:c r="G21505" s="11" t="n">
        <x:v>53</x:v>
      </x:c>
      <x:c r="H21505" s="11" t="n">
        <x:f>E21505*F21505</x:f>
        <x:v>2415</x:v>
      </x:c>
      <x:c r="I21505" s="11" t="n">
        <x:f>H21505*(1-'Summary'!$B$5)</x:f>
        <x:v>2294.25</x:v>
      </x:c>
      <x:c r="J21505" s="11" t="n">
        <x:f>E21505*G21505</x:f>
        <x:v>1113</x:v>
      </x:c>
      <x:c r="K21505" s="11" t="n">
        <x:f>I21505-J21505</x:f>
        <x:v>1181.25</x:v>
      </x:c>
      <x:c r="L21505" s="14" t="n">
        <x:f>K21505/I21505</x:f>
        <x:v>0.5148741418764302</x:v>
      </x:c>
    </x:row>
    <x:row r="21506" ht="22" customHeight="1">
      <x:c r="A21506" s="2" t="str">
        <x:v>ORD-21502</x:v>
      </x:c>
      <x:c r="B21506" s="2" t="str">
        <x:v>South</x:v>
      </x:c>
      <x:c r="C21506" s="2" t="str">
        <x:v>Dec</x:v>
      </x:c>
      <x:c r="D21506" s="2" t="str">
        <x:v>SKU-022</x:v>
      </x:c>
      <x:c r="E21506" s="15" t="n">
        <x:v>4</x:v>
      </x:c>
      <x:c r="F21506" s="11" t="n">
        <x:v>128</x:v>
      </x:c>
      <x:c r="G21506" s="11" t="n">
        <x:v>64</x:v>
      </x:c>
      <x:c r="H21506" s="11" t="n">
        <x:f>E21506*F21506</x:f>
        <x:v>512</x:v>
      </x:c>
      <x:c r="I21506" s="11" t="n">
        <x:f>H21506*(1-'Summary'!$B$5)</x:f>
        <x:v>486.4</x:v>
      </x:c>
      <x:c r="J21506" s="11" t="n">
        <x:f>E21506*G21506</x:f>
        <x:v>256</x:v>
      </x:c>
      <x:c r="K21506" s="11" t="n">
        <x:f>I21506-J21506</x:f>
        <x:v>230.39999999999998</x:v>
      </x:c>
      <x:c r="L21506" s="14" t="n">
        <x:f>K21506/I21506</x:f>
        <x:v>0.47368421052631576</x:v>
      </x:c>
    </x:row>
    <x:row r="21507" ht="22" customHeight="1">
      <x:c r="A21507" s="2" t="str">
        <x:v>ORD-21503</x:v>
      </x:c>
      <x:c r="B21507" s="2" t="str">
        <x:v>East</x:v>
      </x:c>
      <x:c r="C21507" s="2" t="str">
        <x:v>Dec</x:v>
      </x:c>
      <x:c r="D21507" s="2" t="str">
        <x:v>SKU-023</x:v>
      </x:c>
      <x:c r="E21507" s="15" t="n">
        <x:v>11</x:v>
      </x:c>
      <x:c r="F21507" s="11" t="n">
        <x:v>141</x:v>
      </x:c>
      <x:c r="G21507" s="11" t="n">
        <x:v>75</x:v>
      </x:c>
      <x:c r="H21507" s="11" t="n">
        <x:f>E21507*F21507</x:f>
        <x:v>1551</x:v>
      </x:c>
      <x:c r="I21507" s="11" t="n">
        <x:f>H21507*(1-'Summary'!$B$5)</x:f>
        <x:v>1473.4499999999998</x:v>
      </x:c>
      <x:c r="J21507" s="11" t="n">
        <x:f>E21507*G21507</x:f>
        <x:v>825</x:v>
      </x:c>
      <x:c r="K21507" s="11" t="n">
        <x:f>I21507-J21507</x:f>
        <x:v>648.4499999999998</x:v>
      </x:c>
      <x:c r="L21507" s="14" t="n">
        <x:f>K21507/I21507</x:f>
        <x:v>0.4400895856662933</x:v>
      </x:c>
    </x:row>
    <x:row r="21508" ht="22" customHeight="1">
      <x:c r="A21508" s="2" t="str">
        <x:v>ORD-21504</x:v>
      </x:c>
      <x:c r="B21508" s="2" t="str">
        <x:v>West</x:v>
      </x:c>
      <x:c r="C21508" s="2" t="str">
        <x:v>Dec</x:v>
      </x:c>
      <x:c r="D21508" s="2" t="str">
        <x:v>SKU-024</x:v>
      </x:c>
      <x:c r="E21508" s="15" t="n">
        <x:v>18</x:v>
      </x:c>
      <x:c r="F21508" s="11" t="n">
        <x:v>154</x:v>
      </x:c>
      <x:c r="G21508" s="11" t="n">
        <x:v>86</x:v>
      </x:c>
      <x:c r="H21508" s="11" t="n">
        <x:f>E21508*F21508</x:f>
        <x:v>2772</x:v>
      </x:c>
      <x:c r="I21508" s="11" t="n">
        <x:f>H21508*(1-'Summary'!$B$5)</x:f>
        <x:v>2633.4</x:v>
      </x:c>
      <x:c r="J21508" s="11" t="n">
        <x:f>E21508*G21508</x:f>
        <x:v>1548</x:v>
      </x:c>
      <x:c r="K21508" s="11" t="n">
        <x:f>I21508-J21508</x:f>
        <x:v>1085.4</x:v>
      </x:c>
      <x:c r="L21508" s="14" t="n">
        <x:f>K21508/I21508</x:f>
        <x:v>0.41216678058783324</x:v>
      </x:c>
    </x:row>
    <x:row r="21509" ht="22" customHeight="1">
      <x:c r="A21509" s="2" t="str">
        <x:v>ORD-21505</x:v>
      </x:c>
      <x:c r="B21509" s="2" t="str">
        <x:v>North</x:v>
      </x:c>
      <x:c r="C21509" s="2" t="str">
        <x:v>Jan</x:v>
      </x:c>
      <x:c r="D21509" s="2" t="str">
        <x:v>SKU-025</x:v>
      </x:c>
      <x:c r="E21509" s="15" t="n">
        <x:v>1</x:v>
      </x:c>
      <x:c r="F21509" s="11" t="n">
        <x:v>167</x:v>
      </x:c>
      <x:c r="G21509" s="11" t="n">
        <x:v>97</x:v>
      </x:c>
      <x:c r="H21509" s="11" t="n">
        <x:f>E21509*F21509</x:f>
        <x:v>167</x:v>
      </x:c>
      <x:c r="I21509" s="11" t="n">
        <x:f>H21509*(1-'Summary'!$B$5)</x:f>
        <x:v>158.65</x:v>
      </x:c>
      <x:c r="J21509" s="11" t="n">
        <x:f>E21509*G21509</x:f>
        <x:v>97</x:v>
      </x:c>
      <x:c r="K21509" s="11" t="n">
        <x:f>I21509-J21509</x:f>
        <x:v>61.650000000000006</x:v>
      </x:c>
      <x:c r="L21509" s="14" t="n">
        <x:f>K21509/I21509</x:f>
        <x:v>0.3885912385754806</x:v>
      </x:c>
    </x:row>
    <x:row r="21510" ht="22" customHeight="1">
      <x:c r="A21510" s="2" t="str">
        <x:v>ORD-21506</x:v>
      </x:c>
      <x:c r="B21510" s="2" t="str">
        <x:v>South</x:v>
      </x:c>
      <x:c r="C21510" s="2" t="str">
        <x:v>Jan</x:v>
      </x:c>
      <x:c r="D21510" s="2" t="str">
        <x:v>SKU-026</x:v>
      </x:c>
      <x:c r="E21510" s="15" t="n">
        <x:v>8</x:v>
      </x:c>
      <x:c r="F21510" s="11" t="n">
        <x:v>180</x:v>
      </x:c>
      <x:c r="G21510" s="11" t="n">
        <x:v>13</x:v>
      </x:c>
      <x:c r="H21510" s="11" t="n">
        <x:f>E21510*F21510</x:f>
        <x:v>1440</x:v>
      </x:c>
      <x:c r="I21510" s="11" t="n">
        <x:f>H21510*(1-'Summary'!$B$5)</x:f>
        <x:v>1368</x:v>
      </x:c>
      <x:c r="J21510" s="11" t="n">
        <x:f>E21510*G21510</x:f>
        <x:v>104</x:v>
      </x:c>
      <x:c r="K21510" s="11" t="n">
        <x:f>I21510-J21510</x:f>
        <x:v>1264</x:v>
      </x:c>
      <x:c r="L21510" s="14" t="n">
        <x:f>K21510/I21510</x:f>
        <x:v>0.9239766081871345</x:v>
      </x:c>
    </x:row>
    <x:row r="21511" ht="22" customHeight="1">
      <x:c r="A21511" s="2" t="str">
        <x:v>ORD-21507</x:v>
      </x:c>
      <x:c r="B21511" s="2" t="str">
        <x:v>East</x:v>
      </x:c>
      <x:c r="C21511" s="2" t="str">
        <x:v>Jan</x:v>
      </x:c>
      <x:c r="D21511" s="2" t="str">
        <x:v>SKU-027</x:v>
      </x:c>
      <x:c r="E21511" s="15" t="n">
        <x:v>15</x:v>
      </x:c>
      <x:c r="F21511" s="11" t="n">
        <x:v>193</x:v>
      </x:c>
      <x:c r="G21511" s="11" t="n">
        <x:v>24</x:v>
      </x:c>
      <x:c r="H21511" s="11" t="n">
        <x:f>E21511*F21511</x:f>
        <x:v>2895</x:v>
      </x:c>
      <x:c r="I21511" s="11" t="n">
        <x:f>H21511*(1-'Summary'!$B$5)</x:f>
        <x:v>2750.25</x:v>
      </x:c>
      <x:c r="J21511" s="11" t="n">
        <x:f>E21511*G21511</x:f>
        <x:v>360</x:v>
      </x:c>
      <x:c r="K21511" s="11" t="n">
        <x:f>I21511-J21511</x:f>
        <x:v>2390.25</x:v>
      </x:c>
      <x:c r="L21511" s="14" t="n">
        <x:f>K21511/I21511</x:f>
        <x:v>0.8691028088355605</x:v>
      </x:c>
    </x:row>
    <x:row r="21512" ht="22" customHeight="1">
      <x:c r="A21512" s="2" t="str">
        <x:v>ORD-21508</x:v>
      </x:c>
      <x:c r="B21512" s="2" t="str">
        <x:v>West</x:v>
      </x:c>
      <x:c r="C21512" s="2" t="str">
        <x:v>Jan</x:v>
      </x:c>
      <x:c r="D21512" s="2" t="str">
        <x:v>SKU-028</x:v>
      </x:c>
      <x:c r="E21512" s="15" t="n">
        <x:v>22</x:v>
      </x:c>
      <x:c r="F21512" s="11" t="n">
        <x:v>206</x:v>
      </x:c>
      <x:c r="G21512" s="11" t="n">
        <x:v>35</x:v>
      </x:c>
      <x:c r="H21512" s="11" t="n">
        <x:f>E21512*F21512</x:f>
        <x:v>4532</x:v>
      </x:c>
      <x:c r="I21512" s="11" t="n">
        <x:f>H21512*(1-'Summary'!$B$5)</x:f>
        <x:v>4305.4</x:v>
      </x:c>
      <x:c r="J21512" s="11" t="n">
        <x:f>E21512*G21512</x:f>
        <x:v>770</x:v>
      </x:c>
      <x:c r="K21512" s="11" t="n">
        <x:f>I21512-J21512</x:f>
        <x:v>3535.3999999999996</x:v>
      </x:c>
      <x:c r="L21512" s="14" t="n">
        <x:f>K21512/I21512</x:f>
        <x:v>0.8211548288196219</x:v>
      </x:c>
    </x:row>
    <x:row r="21513" ht="22" customHeight="1">
      <x:c r="A21513" s="2" t="str">
        <x:v>ORD-21509</x:v>
      </x:c>
      <x:c r="B21513" s="2" t="str">
        <x:v>North</x:v>
      </x:c>
      <x:c r="C21513" s="2" t="str">
        <x:v>Feb</x:v>
      </x:c>
      <x:c r="D21513" s="2" t="str">
        <x:v>SKU-029</x:v>
      </x:c>
      <x:c r="E21513" s="15" t="n">
        <x:v>5</x:v>
      </x:c>
      <x:c r="F21513" s="11" t="n">
        <x:v>219</x:v>
      </x:c>
      <x:c r="G21513" s="11" t="n">
        <x:v>46</x:v>
      </x:c>
      <x:c r="H21513" s="11" t="n">
        <x:f>E21513*F21513</x:f>
        <x:v>1095</x:v>
      </x:c>
      <x:c r="I21513" s="11" t="n">
        <x:f>H21513*(1-'Summary'!$B$5)</x:f>
        <x:v>1040.25</x:v>
      </x:c>
      <x:c r="J21513" s="11" t="n">
        <x:f>E21513*G21513</x:f>
        <x:v>230</x:v>
      </x:c>
      <x:c r="K21513" s="11" t="n">
        <x:f>I21513-J21513</x:f>
        <x:v>810.25</x:v>
      </x:c>
      <x:c r="L21513" s="14" t="n">
        <x:f>K21513/I21513</x:f>
        <x:v>0.7788993030521509</x:v>
      </x:c>
    </x:row>
    <x:row r="21514" ht="22" customHeight="1">
      <x:c r="A21514" s="2" t="str">
        <x:v>ORD-21510</x:v>
      </x:c>
      <x:c r="B21514" s="2" t="str">
        <x:v>South</x:v>
      </x:c>
      <x:c r="C21514" s="2" t="str">
        <x:v>Feb</x:v>
      </x:c>
      <x:c r="D21514" s="2" t="str">
        <x:v>SKU-030</x:v>
      </x:c>
      <x:c r="E21514" s="15" t="n">
        <x:v>12</x:v>
      </x:c>
      <x:c r="F21514" s="11" t="n">
        <x:v>232</x:v>
      </x:c>
      <x:c r="G21514" s="11" t="n">
        <x:v>57</x:v>
      </x:c>
      <x:c r="H21514" s="11" t="n">
        <x:f>E21514*F21514</x:f>
        <x:v>2784</x:v>
      </x:c>
      <x:c r="I21514" s="11" t="n">
        <x:f>H21514*(1-'Summary'!$B$5)</x:f>
        <x:v>2644.7999999999997</x:v>
      </x:c>
      <x:c r="J21514" s="11" t="n">
        <x:f>E21514*G21514</x:f>
        <x:v>684</x:v>
      </x:c>
      <x:c r="K21514" s="11" t="n">
        <x:f>I21514-J21514</x:f>
        <x:v>1960.7999999999997</x:v>
      </x:c>
      <x:c r="L21514" s="14" t="n">
        <x:f>K21514/I21514</x:f>
        <x:v>0.7413793103448275</x:v>
      </x:c>
    </x:row>
    <x:row r="21515" ht="22" customHeight="1">
      <x:c r="A21515" s="2" t="str">
        <x:v>ORD-21511</x:v>
      </x:c>
      <x:c r="B21515" s="2" t="str">
        <x:v>East</x:v>
      </x:c>
      <x:c r="C21515" s="2" t="str">
        <x:v>Feb</x:v>
      </x:c>
      <x:c r="D21515" s="2" t="str">
        <x:v>SKU-031</x:v>
      </x:c>
      <x:c r="E21515" s="15" t="n">
        <x:v>19</x:v>
      </x:c>
      <x:c r="F21515" s="11" t="n">
        <x:v>25</x:v>
      </x:c>
      <x:c r="G21515" s="11" t="n">
        <x:v>68</x:v>
      </x:c>
      <x:c r="H21515" s="11" t="n">
        <x:f>E21515*F21515</x:f>
        <x:v>475</x:v>
      </x:c>
      <x:c r="I21515" s="11" t="n">
        <x:f>H21515*(1-'Summary'!$B$5)</x:f>
        <x:v>451.25</x:v>
      </x:c>
      <x:c r="J21515" s="11" t="n">
        <x:f>E21515*G21515</x:f>
        <x:v>1292</x:v>
      </x:c>
      <x:c r="K21515" s="11" t="n">
        <x:f>I21515-J21515</x:f>
        <x:v>-840.75</x:v>
      </x:c>
      <x:c r="L21515" s="14" t="n">
        <x:f>K21515/I21515</x:f>
        <x:v>-1.8631578947368421</x:v>
      </x:c>
    </x:row>
    <x:row r="21516" ht="22" customHeight="1">
      <x:c r="A21516" s="2" t="str">
        <x:v>ORD-21512</x:v>
      </x:c>
      <x:c r="B21516" s="2" t="str">
        <x:v>West</x:v>
      </x:c>
      <x:c r="C21516" s="2" t="str">
        <x:v>Feb</x:v>
      </x:c>
      <x:c r="D21516" s="2" t="str">
        <x:v>SKU-032</x:v>
      </x:c>
      <x:c r="E21516" s="15" t="n">
        <x:v>2</x:v>
      </x:c>
      <x:c r="F21516" s="11" t="n">
        <x:v>38</x:v>
      </x:c>
      <x:c r="G21516" s="11" t="n">
        <x:v>79</x:v>
      </x:c>
      <x:c r="H21516" s="11" t="n">
        <x:f>E21516*F21516</x:f>
        <x:v>76</x:v>
      </x:c>
      <x:c r="I21516" s="11" t="n">
        <x:f>H21516*(1-'Summary'!$B$5)</x:f>
        <x:v>72.2</x:v>
      </x:c>
      <x:c r="J21516" s="11" t="n">
        <x:f>E21516*G21516</x:f>
        <x:v>158</x:v>
      </x:c>
      <x:c r="K21516" s="11" t="n">
        <x:f>I21516-J21516</x:f>
        <x:v>-85.8</x:v>
      </x:c>
      <x:c r="L21516" s="14" t="n">
        <x:f>K21516/I21516</x:f>
        <x:v>-1.188365650969529</x:v>
      </x:c>
    </x:row>
    <x:row r="21517" ht="22" customHeight="1">
      <x:c r="A21517" s="2" t="str">
        <x:v>ORD-21513</x:v>
      </x:c>
      <x:c r="B21517" s="2" t="str">
        <x:v>North</x:v>
      </x:c>
      <x:c r="C21517" s="2" t="str">
        <x:v>Mar</x:v>
      </x:c>
      <x:c r="D21517" s="2" t="str">
        <x:v>SKU-033</x:v>
      </x:c>
      <x:c r="E21517" s="15" t="n">
        <x:v>9</x:v>
      </x:c>
      <x:c r="F21517" s="11" t="n">
        <x:v>51</x:v>
      </x:c>
      <x:c r="G21517" s="11" t="n">
        <x:v>90</x:v>
      </x:c>
      <x:c r="H21517" s="11" t="n">
        <x:f>E21517*F21517</x:f>
        <x:v>459</x:v>
      </x:c>
      <x:c r="I21517" s="11" t="n">
        <x:f>H21517*(1-'Summary'!$B$5)</x:f>
        <x:v>436.04999999999995</x:v>
      </x:c>
      <x:c r="J21517" s="11" t="n">
        <x:f>E21517*G21517</x:f>
        <x:v>810</x:v>
      </x:c>
      <x:c r="K21517" s="11" t="n">
        <x:f>I21517-J21517</x:f>
        <x:v>-373.95000000000005</x:v>
      </x:c>
      <x:c r="L21517" s="14" t="n">
        <x:f>K21517/I21517</x:f>
        <x:v>-0.8575851393188857</x:v>
      </x:c>
    </x:row>
    <x:row r="21518" ht="22" customHeight="1">
      <x:c r="A21518" s="2" t="str">
        <x:v>ORD-21514</x:v>
      </x:c>
      <x:c r="B21518" s="2" t="str">
        <x:v>South</x:v>
      </x:c>
      <x:c r="C21518" s="2" t="str">
        <x:v>Mar</x:v>
      </x:c>
      <x:c r="D21518" s="2" t="str">
        <x:v>SKU-034</x:v>
      </x:c>
      <x:c r="E21518" s="15" t="n">
        <x:v>16</x:v>
      </x:c>
      <x:c r="F21518" s="11" t="n">
        <x:v>64</x:v>
      </x:c>
      <x:c r="G21518" s="11" t="n">
        <x:v>101</x:v>
      </x:c>
      <x:c r="H21518" s="11" t="n">
        <x:f>E21518*F21518</x:f>
        <x:v>1024</x:v>
      </x:c>
      <x:c r="I21518" s="11" t="n">
        <x:f>H21518*(1-'Summary'!$B$5)</x:f>
        <x:v>972.8</x:v>
      </x:c>
      <x:c r="J21518" s="11" t="n">
        <x:f>E21518*G21518</x:f>
        <x:v>1616</x:v>
      </x:c>
      <x:c r="K21518" s="11" t="n">
        <x:f>I21518-J21518</x:f>
        <x:v>-643.2</x:v>
      </x:c>
      <x:c r="L21518" s="14" t="n">
        <x:f>K21518/I21518</x:f>
        <x:v>-0.6611842105263158</x:v>
      </x:c>
    </x:row>
    <x:row r="21519" ht="22" customHeight="1">
      <x:c r="A21519" s="2" t="str">
        <x:v>ORD-21515</x:v>
      </x:c>
      <x:c r="B21519" s="2" t="str">
        <x:v>East</x:v>
      </x:c>
      <x:c r="C21519" s="2" t="str">
        <x:v>Mar</x:v>
      </x:c>
      <x:c r="D21519" s="2" t="str">
        <x:v>SKU-035</x:v>
      </x:c>
      <x:c r="E21519" s="15" t="n">
        <x:v>23</x:v>
      </x:c>
      <x:c r="F21519" s="11" t="n">
        <x:v>77</x:v>
      </x:c>
      <x:c r="G21519" s="11" t="n">
        <x:v>17</x:v>
      </x:c>
      <x:c r="H21519" s="11" t="n">
        <x:f>E21519*F21519</x:f>
        <x:v>1771</x:v>
      </x:c>
      <x:c r="I21519" s="11" t="n">
        <x:f>H21519*(1-'Summary'!$B$5)</x:f>
        <x:v>1682.4499999999998</x:v>
      </x:c>
      <x:c r="J21519" s="11" t="n">
        <x:f>E21519*G21519</x:f>
        <x:v>391</x:v>
      </x:c>
      <x:c r="K21519" s="11" t="n">
        <x:f>I21519-J21519</x:f>
        <x:v>1291.4499999999998</x:v>
      </x:c>
      <x:c r="L21519" s="14" t="n">
        <x:f>K21519/I21519</x:f>
        <x:v>0.7676008202323992</x:v>
      </x:c>
    </x:row>
    <x:row r="21520" ht="22" customHeight="1">
      <x:c r="A21520" s="2" t="str">
        <x:v>ORD-21516</x:v>
      </x:c>
      <x:c r="B21520" s="2" t="str">
        <x:v>West</x:v>
      </x:c>
      <x:c r="C21520" s="2" t="str">
        <x:v>Mar</x:v>
      </x:c>
      <x:c r="D21520" s="2" t="str">
        <x:v>SKU-036</x:v>
      </x:c>
      <x:c r="E21520" s="15" t="n">
        <x:v>6</x:v>
      </x:c>
      <x:c r="F21520" s="11" t="n">
        <x:v>90</x:v>
      </x:c>
      <x:c r="G21520" s="11" t="n">
        <x:v>28</x:v>
      </x:c>
      <x:c r="H21520" s="11" t="n">
        <x:f>E21520*F21520</x:f>
        <x:v>540</x:v>
      </x:c>
      <x:c r="I21520" s="11" t="n">
        <x:f>H21520*(1-'Summary'!$B$5)</x:f>
        <x:v>513</x:v>
      </x:c>
      <x:c r="J21520" s="11" t="n">
        <x:f>E21520*G21520</x:f>
        <x:v>168</x:v>
      </x:c>
      <x:c r="K21520" s="11" t="n">
        <x:f>I21520-J21520</x:f>
        <x:v>345</x:v>
      </x:c>
      <x:c r="L21520" s="14" t="n">
        <x:f>K21520/I21520</x:f>
        <x:v>0.672514619883041</x:v>
      </x:c>
    </x:row>
    <x:row r="21521" ht="22" customHeight="1">
      <x:c r="A21521" s="2" t="str">
        <x:v>ORD-21517</x:v>
      </x:c>
      <x:c r="B21521" s="2" t="str">
        <x:v>North</x:v>
      </x:c>
      <x:c r="C21521" s="2" t="str">
        <x:v>Apr</x:v>
      </x:c>
      <x:c r="D21521" s="2" t="str">
        <x:v>SKU-037</x:v>
      </x:c>
      <x:c r="E21521" s="15" t="n">
        <x:v>13</x:v>
      </x:c>
      <x:c r="F21521" s="11" t="n">
        <x:v>103</x:v>
      </x:c>
      <x:c r="G21521" s="11" t="n">
        <x:v>39</x:v>
      </x:c>
      <x:c r="H21521" s="11" t="n">
        <x:f>E21521*F21521</x:f>
        <x:v>1339</x:v>
      </x:c>
      <x:c r="I21521" s="11" t="n">
        <x:f>H21521*(1-'Summary'!$B$5)</x:f>
        <x:v>1272.05</x:v>
      </x:c>
      <x:c r="J21521" s="11" t="n">
        <x:f>E21521*G21521</x:f>
        <x:v>507</x:v>
      </x:c>
      <x:c r="K21521" s="11" t="n">
        <x:f>I21521-J21521</x:f>
        <x:v>765.05</x:v>
      </x:c>
      <x:c r="L21521" s="14" t="n">
        <x:f>K21521/I21521</x:f>
        <x:v>0.601430761369443</x:v>
      </x:c>
    </x:row>
    <x:row r="21522" ht="22" customHeight="1">
      <x:c r="A21522" s="2" t="str">
        <x:v>ORD-21518</x:v>
      </x:c>
      <x:c r="B21522" s="2" t="str">
        <x:v>South</x:v>
      </x:c>
      <x:c r="C21522" s="2" t="str">
        <x:v>Apr</x:v>
      </x:c>
      <x:c r="D21522" s="2" t="str">
        <x:v>SKU-038</x:v>
      </x:c>
      <x:c r="E21522" s="15" t="n">
        <x:v>20</x:v>
      </x:c>
      <x:c r="F21522" s="11" t="n">
        <x:v>116</x:v>
      </x:c>
      <x:c r="G21522" s="11" t="n">
        <x:v>50</x:v>
      </x:c>
      <x:c r="H21522" s="11" t="n">
        <x:f>E21522*F21522</x:f>
        <x:v>2320</x:v>
      </x:c>
      <x:c r="I21522" s="11" t="n">
        <x:f>H21522*(1-'Summary'!$B$5)</x:f>
        <x:v>2204</x:v>
      </x:c>
      <x:c r="J21522" s="11" t="n">
        <x:f>E21522*G21522</x:f>
        <x:v>1000</x:v>
      </x:c>
      <x:c r="K21522" s="11" t="n">
        <x:f>I21522-J21522</x:f>
        <x:v>1204</x:v>
      </x:c>
      <x:c r="L21522" s="14" t="n">
        <x:f>K21522/I21522</x:f>
        <x:v>0.5462794918330308</x:v>
      </x:c>
    </x:row>
    <x:row r="21523" ht="22" customHeight="1">
      <x:c r="A21523" s="2" t="str">
        <x:v>ORD-21519</x:v>
      </x:c>
      <x:c r="B21523" s="2" t="str">
        <x:v>East</x:v>
      </x:c>
      <x:c r="C21523" s="2" t="str">
        <x:v>Apr</x:v>
      </x:c>
      <x:c r="D21523" s="2" t="str">
        <x:v>SKU-039</x:v>
      </x:c>
      <x:c r="E21523" s="15" t="n">
        <x:v>3</x:v>
      </x:c>
      <x:c r="F21523" s="11" t="n">
        <x:v>129</x:v>
      </x:c>
      <x:c r="G21523" s="11" t="n">
        <x:v>61</x:v>
      </x:c>
      <x:c r="H21523" s="11" t="n">
        <x:f>E21523*F21523</x:f>
        <x:v>387</x:v>
      </x:c>
      <x:c r="I21523" s="11" t="n">
        <x:f>H21523*(1-'Summary'!$B$5)</x:f>
        <x:v>367.65</x:v>
      </x:c>
      <x:c r="J21523" s="11" t="n">
        <x:f>E21523*G21523</x:f>
        <x:v>183</x:v>
      </x:c>
      <x:c r="K21523" s="11" t="n">
        <x:f>I21523-J21523</x:f>
        <x:v>184.64999999999998</x:v>
      </x:c>
      <x:c r="L21523" s="14" t="n">
        <x:f>K21523/I21523</x:f>
        <x:v>0.5022439820481436</x:v>
      </x:c>
    </x:row>
    <x:row r="21524" ht="22" customHeight="1">
      <x:c r="A21524" s="2" t="str">
        <x:v>ORD-21520</x:v>
      </x:c>
      <x:c r="B21524" s="2" t="str">
        <x:v>West</x:v>
      </x:c>
      <x:c r="C21524" s="2" t="str">
        <x:v>Apr</x:v>
      </x:c>
      <x:c r="D21524" s="2" t="str">
        <x:v>SKU-040</x:v>
      </x:c>
      <x:c r="E21524" s="15" t="n">
        <x:v>10</x:v>
      </x:c>
      <x:c r="F21524" s="11" t="n">
        <x:v>142</x:v>
      </x:c>
      <x:c r="G21524" s="11" t="n">
        <x:v>72</x:v>
      </x:c>
      <x:c r="H21524" s="11" t="n">
        <x:f>E21524*F21524</x:f>
        <x:v>1420</x:v>
      </x:c>
      <x:c r="I21524" s="11" t="n">
        <x:f>H21524*(1-'Summary'!$B$5)</x:f>
        <x:v>1349</x:v>
      </x:c>
      <x:c r="J21524" s="11" t="n">
        <x:f>E21524*G21524</x:f>
        <x:v>720</x:v>
      </x:c>
      <x:c r="K21524" s="11" t="n">
        <x:f>I21524-J21524</x:f>
        <x:v>629</x:v>
      </x:c>
      <x:c r="L21524" s="14" t="n">
        <x:f>K21524/I21524</x:f>
        <x:v>0.46627131208302447</x:v>
      </x:c>
    </x:row>
    <x:row r="21525" ht="22" customHeight="1">
      <x:c r="A21525" s="2" t="str">
        <x:v>ORD-21521</x:v>
      </x:c>
      <x:c r="B21525" s="2" t="str">
        <x:v>North</x:v>
      </x:c>
      <x:c r="C21525" s="2" t="str">
        <x:v>May</x:v>
      </x:c>
      <x:c r="D21525" s="2" t="str">
        <x:v>SKU-041</x:v>
      </x:c>
      <x:c r="E21525" s="15" t="n">
        <x:v>17</x:v>
      </x:c>
      <x:c r="F21525" s="11" t="n">
        <x:v>155</x:v>
      </x:c>
      <x:c r="G21525" s="11" t="n">
        <x:v>83</x:v>
      </x:c>
      <x:c r="H21525" s="11" t="n">
        <x:f>E21525*F21525</x:f>
        <x:v>2635</x:v>
      </x:c>
      <x:c r="I21525" s="11" t="n">
        <x:f>H21525*(1-'Summary'!$B$5)</x:f>
        <x:v>2503.25</x:v>
      </x:c>
      <x:c r="J21525" s="11" t="n">
        <x:f>E21525*G21525</x:f>
        <x:v>1411</x:v>
      </x:c>
      <x:c r="K21525" s="11" t="n">
        <x:f>I21525-J21525</x:f>
        <x:v>1092.25</x:v>
      </x:c>
      <x:c r="L21525" s="14" t="n">
        <x:f>K21525/I21525</x:f>
        <x:v>0.4363327674023769</x:v>
      </x:c>
    </x:row>
    <x:row r="21526" ht="22" customHeight="1">
      <x:c r="A21526" s="2" t="str">
        <x:v>ORD-21522</x:v>
      </x:c>
      <x:c r="B21526" s="2" t="str">
        <x:v>South</x:v>
      </x:c>
      <x:c r="C21526" s="2" t="str">
        <x:v>May</x:v>
      </x:c>
      <x:c r="D21526" s="2" t="str">
        <x:v>SKU-042</x:v>
      </x:c>
      <x:c r="E21526" s="15" t="n">
        <x:v>24</x:v>
      </x:c>
      <x:c r="F21526" s="11" t="n">
        <x:v>168</x:v>
      </x:c>
      <x:c r="G21526" s="11" t="n">
        <x:v>94</x:v>
      </x:c>
      <x:c r="H21526" s="11" t="n">
        <x:f>E21526*F21526</x:f>
        <x:v>4032</x:v>
      </x:c>
      <x:c r="I21526" s="11" t="n">
        <x:f>H21526*(1-'Summary'!$B$5)</x:f>
        <x:v>3830.3999999999996</x:v>
      </x:c>
      <x:c r="J21526" s="11" t="n">
        <x:f>E21526*G21526</x:f>
        <x:v>2256</x:v>
      </x:c>
      <x:c r="K21526" s="11" t="n">
        <x:f>I21526-J21526</x:f>
        <x:v>1574.3999999999996</x:v>
      </x:c>
      <x:c r="L21526" s="14" t="n">
        <x:f>K21526/I21526</x:f>
        <x:v>0.4110275689223057</x:v>
      </x:c>
    </x:row>
    <x:row r="21527" ht="22" customHeight="1">
      <x:c r="A21527" s="2" t="str">
        <x:v>ORD-21523</x:v>
      </x:c>
      <x:c r="B21527" s="2" t="str">
        <x:v>East</x:v>
      </x:c>
      <x:c r="C21527" s="2" t="str">
        <x:v>May</x:v>
      </x:c>
      <x:c r="D21527" s="2" t="str">
        <x:v>SKU-043</x:v>
      </x:c>
      <x:c r="E21527" s="15" t="n">
        <x:v>7</x:v>
      </x:c>
      <x:c r="F21527" s="11" t="n">
        <x:v>181</x:v>
      </x:c>
      <x:c r="G21527" s="11" t="n">
        <x:v>10</x:v>
      </x:c>
      <x:c r="H21527" s="11" t="n">
        <x:f>E21527*F21527</x:f>
        <x:v>1267</x:v>
      </x:c>
      <x:c r="I21527" s="11" t="n">
        <x:f>H21527*(1-'Summary'!$B$5)</x:f>
        <x:v>1203.6499999999999</x:v>
      </x:c>
      <x:c r="J21527" s="11" t="n">
        <x:f>E21527*G21527</x:f>
        <x:v>70</x:v>
      </x:c>
      <x:c r="K21527" s="11" t="n">
        <x:f>I21527-J21527</x:f>
        <x:v>1133.6499999999999</x:v>
      </x:c>
      <x:c r="L21527" s="14" t="n">
        <x:f>K21527/I21527</x:f>
        <x:v>0.9418435591741785</x:v>
      </x:c>
    </x:row>
    <x:row r="21528" ht="22" customHeight="1">
      <x:c r="A21528" s="2" t="str">
        <x:v>ORD-21524</x:v>
      </x:c>
      <x:c r="B21528" s="2" t="str">
        <x:v>West</x:v>
      </x:c>
      <x:c r="C21528" s="2" t="str">
        <x:v>May</x:v>
      </x:c>
      <x:c r="D21528" s="2" t="str">
        <x:v>SKU-044</x:v>
      </x:c>
      <x:c r="E21528" s="15" t="n">
        <x:v>14</x:v>
      </x:c>
      <x:c r="F21528" s="11" t="n">
        <x:v>194</x:v>
      </x:c>
      <x:c r="G21528" s="11" t="n">
        <x:v>21</x:v>
      </x:c>
      <x:c r="H21528" s="11" t="n">
        <x:f>E21528*F21528</x:f>
        <x:v>2716</x:v>
      </x:c>
      <x:c r="I21528" s="11" t="n">
        <x:f>H21528*(1-'Summary'!$B$5)</x:f>
        <x:v>2580.2</x:v>
      </x:c>
      <x:c r="J21528" s="11" t="n">
        <x:f>E21528*G21528</x:f>
        <x:v>294</x:v>
      </x:c>
      <x:c r="K21528" s="11" t="n">
        <x:f>I21528-J21528</x:f>
        <x:v>2286.2</x:v>
      </x:c>
      <x:c r="L21528" s="14" t="n">
        <x:f>K21528/I21528</x:f>
        <x:v>0.8860553445469344</x:v>
      </x:c>
    </x:row>
    <x:row r="21529" ht="22" customHeight="1">
      <x:c r="A21529" s="2" t="str">
        <x:v>ORD-21525</x:v>
      </x:c>
      <x:c r="B21529" s="2" t="str">
        <x:v>North</x:v>
      </x:c>
      <x:c r="C21529" s="2" t="str">
        <x:v>Jun</x:v>
      </x:c>
      <x:c r="D21529" s="2" t="str">
        <x:v>SKU-045</x:v>
      </x:c>
      <x:c r="E21529" s="15" t="n">
        <x:v>21</x:v>
      </x:c>
      <x:c r="F21529" s="11" t="n">
        <x:v>207</x:v>
      </x:c>
      <x:c r="G21529" s="11" t="n">
        <x:v>32</x:v>
      </x:c>
      <x:c r="H21529" s="11" t="n">
        <x:f>E21529*F21529</x:f>
        <x:v>4347</x:v>
      </x:c>
      <x:c r="I21529" s="11" t="n">
        <x:f>H21529*(1-'Summary'!$B$5)</x:f>
        <x:v>4129.65</x:v>
      </x:c>
      <x:c r="J21529" s="11" t="n">
        <x:f>E21529*G21529</x:f>
        <x:v>672</x:v>
      </x:c>
      <x:c r="K21529" s="11" t="n">
        <x:f>I21529-J21529</x:f>
        <x:v>3457.6499999999996</x:v>
      </x:c>
      <x:c r="L21529" s="14" t="n">
        <x:f>K21529/I21529</x:f>
        <x:v>0.8372743452834985</x:v>
      </x:c>
    </x:row>
    <x:row r="21530" ht="22" customHeight="1">
      <x:c r="A21530" s="2" t="str">
        <x:v>ORD-21526</x:v>
      </x:c>
      <x:c r="B21530" s="2" t="str">
        <x:v>South</x:v>
      </x:c>
      <x:c r="C21530" s="2" t="str">
        <x:v>Jun</x:v>
      </x:c>
      <x:c r="D21530" s="2" t="str">
        <x:v>SKU-046</x:v>
      </x:c>
      <x:c r="E21530" s="15" t="n">
        <x:v>4</x:v>
      </x:c>
      <x:c r="F21530" s="11" t="n">
        <x:v>220</x:v>
      </x:c>
      <x:c r="G21530" s="11" t="n">
        <x:v>43</x:v>
      </x:c>
      <x:c r="H21530" s="11" t="n">
        <x:f>E21530*F21530</x:f>
        <x:v>880</x:v>
      </x:c>
      <x:c r="I21530" s="11" t="n">
        <x:f>H21530*(1-'Summary'!$B$5)</x:f>
        <x:v>836</x:v>
      </x:c>
      <x:c r="J21530" s="11" t="n">
        <x:f>E21530*G21530</x:f>
        <x:v>172</x:v>
      </x:c>
      <x:c r="K21530" s="11" t="n">
        <x:f>I21530-J21530</x:f>
        <x:v>664</x:v>
      </x:c>
      <x:c r="L21530" s="14" t="n">
        <x:f>K21530/I21530</x:f>
        <x:v>0.7942583732057417</x:v>
      </x:c>
    </x:row>
    <x:row r="21531" ht="22" customHeight="1">
      <x:c r="A21531" s="2" t="str">
        <x:v>ORD-21527</x:v>
      </x:c>
      <x:c r="B21531" s="2" t="str">
        <x:v>East</x:v>
      </x:c>
      <x:c r="C21531" s="2" t="str">
        <x:v>Jun</x:v>
      </x:c>
      <x:c r="D21531" s="2" t="str">
        <x:v>SKU-047</x:v>
      </x:c>
      <x:c r="E21531" s="15" t="n">
        <x:v>11</x:v>
      </x:c>
      <x:c r="F21531" s="11" t="n">
        <x:v>233</x:v>
      </x:c>
      <x:c r="G21531" s="11" t="n">
        <x:v>54</x:v>
      </x:c>
      <x:c r="H21531" s="11" t="n">
        <x:f>E21531*F21531</x:f>
        <x:v>2563</x:v>
      </x:c>
      <x:c r="I21531" s="11" t="n">
        <x:f>H21531*(1-'Summary'!$B$5)</x:f>
        <x:v>2434.85</x:v>
      </x:c>
      <x:c r="J21531" s="11" t="n">
        <x:f>E21531*G21531</x:f>
        <x:v>594</x:v>
      </x:c>
      <x:c r="K21531" s="11" t="n">
        <x:f>I21531-J21531</x:f>
        <x:v>1840.85</x:v>
      </x:c>
      <x:c r="L21531" s="14" t="n">
        <x:f>K21531/I21531</x:f>
        <x:v>0.7560424666817258</x:v>
      </x:c>
    </x:row>
    <x:row r="21532" ht="22" customHeight="1">
      <x:c r="A21532" s="2" t="str">
        <x:v>ORD-21528</x:v>
      </x:c>
      <x:c r="B21532" s="2" t="str">
        <x:v>West</x:v>
      </x:c>
      <x:c r="C21532" s="2" t="str">
        <x:v>Jun</x:v>
      </x:c>
      <x:c r="D21532" s="2" t="str">
        <x:v>SKU-048</x:v>
      </x:c>
      <x:c r="E21532" s="15" t="n">
        <x:v>18</x:v>
      </x:c>
      <x:c r="F21532" s="11" t="n">
        <x:v>26</x:v>
      </x:c>
      <x:c r="G21532" s="11" t="n">
        <x:v>65</x:v>
      </x:c>
      <x:c r="H21532" s="11" t="n">
        <x:f>E21532*F21532</x:f>
        <x:v>468</x:v>
      </x:c>
      <x:c r="I21532" s="11" t="n">
        <x:f>H21532*(1-'Summary'!$B$5)</x:f>
        <x:v>444.59999999999997</x:v>
      </x:c>
      <x:c r="J21532" s="11" t="n">
        <x:f>E21532*G21532</x:f>
        <x:v>1170</x:v>
      </x:c>
      <x:c r="K21532" s="11" t="n">
        <x:f>I21532-J21532</x:f>
        <x:v>-725.4000000000001</x:v>
      </x:c>
      <x:c r="L21532" s="14" t="n">
        <x:f>K21532/I21532</x:f>
        <x:v>-1.6315789473684215</x:v>
      </x:c>
    </x:row>
    <x:row r="21533" ht="22" customHeight="1">
      <x:c r="A21533" s="2" t="str">
        <x:v>ORD-21529</x:v>
      </x:c>
      <x:c r="B21533" s="2" t="str">
        <x:v>North</x:v>
      </x:c>
      <x:c r="C21533" s="2" t="str">
        <x:v>Jul</x:v>
      </x:c>
      <x:c r="D21533" s="2" t="str">
        <x:v>SKU-049</x:v>
      </x:c>
      <x:c r="E21533" s="15" t="n">
        <x:v>1</x:v>
      </x:c>
      <x:c r="F21533" s="11" t="n">
        <x:v>39</x:v>
      </x:c>
      <x:c r="G21533" s="11" t="n">
        <x:v>76</x:v>
      </x:c>
      <x:c r="H21533" s="11" t="n">
        <x:f>E21533*F21533</x:f>
        <x:v>39</x:v>
      </x:c>
      <x:c r="I21533" s="11" t="n">
        <x:f>H21533*(1-'Summary'!$B$5)</x:f>
        <x:v>37.05</x:v>
      </x:c>
      <x:c r="J21533" s="11" t="n">
        <x:f>E21533*G21533</x:f>
        <x:v>76</x:v>
      </x:c>
      <x:c r="K21533" s="11" t="n">
        <x:f>I21533-J21533</x:f>
        <x:v>-38.95</x:v>
      </x:c>
      <x:c r="L21533" s="14" t="n">
        <x:f>K21533/I21533</x:f>
        <x:v>-1.0512820512820515</x:v>
      </x:c>
    </x:row>
    <x:row r="21534" ht="22" customHeight="1">
      <x:c r="A21534" s="2" t="str">
        <x:v>ORD-21530</x:v>
      </x:c>
      <x:c r="B21534" s="2" t="str">
        <x:v>South</x:v>
      </x:c>
      <x:c r="C21534" s="2" t="str">
        <x:v>Jul</x:v>
      </x:c>
      <x:c r="D21534" s="2" t="str">
        <x:v>SKU-050</x:v>
      </x:c>
      <x:c r="E21534" s="15" t="n">
        <x:v>8</x:v>
      </x:c>
      <x:c r="F21534" s="11" t="n">
        <x:v>52</x:v>
      </x:c>
      <x:c r="G21534" s="11" t="n">
        <x:v>87</x:v>
      </x:c>
      <x:c r="H21534" s="11" t="n">
        <x:f>E21534*F21534</x:f>
        <x:v>416</x:v>
      </x:c>
      <x:c r="I21534" s="11" t="n">
        <x:f>H21534*(1-'Summary'!$B$5)</x:f>
        <x:v>395.2</x:v>
      </x:c>
      <x:c r="J21534" s="11" t="n">
        <x:f>E21534*G21534</x:f>
        <x:v>696</x:v>
      </x:c>
      <x:c r="K21534" s="11" t="n">
        <x:f>I21534-J21534</x:f>
        <x:v>-300.8</x:v>
      </x:c>
      <x:c r="L21534" s="14" t="n">
        <x:f>K21534/I21534</x:f>
        <x:v>-0.7611336032388665</x:v>
      </x:c>
    </x:row>
    <x:row r="21535" ht="22" customHeight="1">
      <x:c r="A21535" s="2" t="str">
        <x:v>ORD-21531</x:v>
      </x:c>
      <x:c r="B21535" s="2" t="str">
        <x:v>East</x:v>
      </x:c>
      <x:c r="C21535" s="2" t="str">
        <x:v>Jul</x:v>
      </x:c>
      <x:c r="D21535" s="2" t="str">
        <x:v>SKU-051</x:v>
      </x:c>
      <x:c r="E21535" s="15" t="n">
        <x:v>15</x:v>
      </x:c>
      <x:c r="F21535" s="11" t="n">
        <x:v>65</x:v>
      </x:c>
      <x:c r="G21535" s="11" t="n">
        <x:v>98</x:v>
      </x:c>
      <x:c r="H21535" s="11" t="n">
        <x:f>E21535*F21535</x:f>
        <x:v>975</x:v>
      </x:c>
      <x:c r="I21535" s="11" t="n">
        <x:f>H21535*(1-'Summary'!$B$5)</x:f>
        <x:v>926.25</x:v>
      </x:c>
      <x:c r="J21535" s="11" t="n">
        <x:f>E21535*G21535</x:f>
        <x:v>1470</x:v>
      </x:c>
      <x:c r="K21535" s="11" t="n">
        <x:f>I21535-J21535</x:f>
        <x:v>-543.75</x:v>
      </x:c>
      <x:c r="L21535" s="14" t="n">
        <x:f>K21535/I21535</x:f>
        <x:v>-0.5870445344129555</x:v>
      </x:c>
    </x:row>
    <x:row r="21536" ht="22" customHeight="1">
      <x:c r="A21536" s="2" t="str">
        <x:v>ORD-21532</x:v>
      </x:c>
      <x:c r="B21536" s="2" t="str">
        <x:v>West</x:v>
      </x:c>
      <x:c r="C21536" s="2" t="str">
        <x:v>Jul</x:v>
      </x:c>
      <x:c r="D21536" s="2" t="str">
        <x:v>SKU-052</x:v>
      </x:c>
      <x:c r="E21536" s="15" t="n">
        <x:v>22</x:v>
      </x:c>
      <x:c r="F21536" s="11" t="n">
        <x:v>78</x:v>
      </x:c>
      <x:c r="G21536" s="11" t="n">
        <x:v>14</x:v>
      </x:c>
      <x:c r="H21536" s="11" t="n">
        <x:f>E21536*F21536</x:f>
        <x:v>1716</x:v>
      </x:c>
      <x:c r="I21536" s="11" t="n">
        <x:f>H21536*(1-'Summary'!$B$5)</x:f>
        <x:v>1630.1999999999998</x:v>
      </x:c>
      <x:c r="J21536" s="11" t="n">
        <x:f>E21536*G21536</x:f>
        <x:v>308</x:v>
      </x:c>
      <x:c r="K21536" s="11" t="n">
        <x:f>I21536-J21536</x:f>
        <x:v>1322.1999999999998</x:v>
      </x:c>
      <x:c r="L21536" s="14" t="n">
        <x:f>K21536/I21536</x:f>
        <x:v>0.8110661268556005</x:v>
      </x:c>
    </x:row>
    <x:row r="21537" ht="22" customHeight="1">
      <x:c r="A21537" s="2" t="str">
        <x:v>ORD-21533</x:v>
      </x:c>
      <x:c r="B21537" s="2" t="str">
        <x:v>North</x:v>
      </x:c>
      <x:c r="C21537" s="2" t="str">
        <x:v>Aug</x:v>
      </x:c>
      <x:c r="D21537" s="2" t="str">
        <x:v>SKU-053</x:v>
      </x:c>
      <x:c r="E21537" s="15" t="n">
        <x:v>5</x:v>
      </x:c>
      <x:c r="F21537" s="11" t="n">
        <x:v>91</x:v>
      </x:c>
      <x:c r="G21537" s="11" t="n">
        <x:v>25</x:v>
      </x:c>
      <x:c r="H21537" s="11" t="n">
        <x:f>E21537*F21537</x:f>
        <x:v>455</x:v>
      </x:c>
      <x:c r="I21537" s="11" t="n">
        <x:f>H21537*(1-'Summary'!$B$5)</x:f>
        <x:v>432.25</x:v>
      </x:c>
      <x:c r="J21537" s="11" t="n">
        <x:f>E21537*G21537</x:f>
        <x:v>125</x:v>
      </x:c>
      <x:c r="K21537" s="11" t="n">
        <x:f>I21537-J21537</x:f>
        <x:v>307.25</x:v>
      </x:c>
      <x:c r="L21537" s="14" t="n">
        <x:f>K21537/I21537</x:f>
        <x:v>0.7108155002891845</x:v>
      </x:c>
    </x:row>
    <x:row r="21538" ht="22" customHeight="1">
      <x:c r="A21538" s="2" t="str">
        <x:v>ORD-21534</x:v>
      </x:c>
      <x:c r="B21538" s="2" t="str">
        <x:v>South</x:v>
      </x:c>
      <x:c r="C21538" s="2" t="str">
        <x:v>Aug</x:v>
      </x:c>
      <x:c r="D21538" s="2" t="str">
        <x:v>SKU-054</x:v>
      </x:c>
      <x:c r="E21538" s="15" t="n">
        <x:v>12</x:v>
      </x:c>
      <x:c r="F21538" s="11" t="n">
        <x:v>104</x:v>
      </x:c>
      <x:c r="G21538" s="11" t="n">
        <x:v>36</x:v>
      </x:c>
      <x:c r="H21538" s="11" t="n">
        <x:f>E21538*F21538</x:f>
        <x:v>1248</x:v>
      </x:c>
      <x:c r="I21538" s="11" t="n">
        <x:f>H21538*(1-'Summary'!$B$5)</x:f>
        <x:v>1185.6</x:v>
      </x:c>
      <x:c r="J21538" s="11" t="n">
        <x:f>E21538*G21538</x:f>
        <x:v>432</x:v>
      </x:c>
      <x:c r="K21538" s="11" t="n">
        <x:f>I21538-J21538</x:f>
        <x:v>753.5999999999999</x:v>
      </x:c>
      <x:c r="L21538" s="14" t="n">
        <x:f>K21538/I21538</x:f>
        <x:v>0.6356275303643725</x:v>
      </x:c>
    </x:row>
    <x:row r="21539" ht="22" customHeight="1">
      <x:c r="A21539" s="2" t="str">
        <x:v>ORD-21535</x:v>
      </x:c>
      <x:c r="B21539" s="2" t="str">
        <x:v>East</x:v>
      </x:c>
      <x:c r="C21539" s="2" t="str">
        <x:v>Aug</x:v>
      </x:c>
      <x:c r="D21539" s="2" t="str">
        <x:v>SKU-055</x:v>
      </x:c>
      <x:c r="E21539" s="15" t="n">
        <x:v>19</x:v>
      </x:c>
      <x:c r="F21539" s="11" t="n">
        <x:v>117</x:v>
      </x:c>
      <x:c r="G21539" s="11" t="n">
        <x:v>47</x:v>
      </x:c>
      <x:c r="H21539" s="11" t="n">
        <x:f>E21539*F21539</x:f>
        <x:v>2223</x:v>
      </x:c>
      <x:c r="I21539" s="11" t="n">
        <x:f>H21539*(1-'Summary'!$B$5)</x:f>
        <x:v>2111.85</x:v>
      </x:c>
      <x:c r="J21539" s="11" t="n">
        <x:f>E21539*G21539</x:f>
        <x:v>893</x:v>
      </x:c>
      <x:c r="K21539" s="11" t="n">
        <x:f>I21539-J21539</x:f>
        <x:v>1218.85</x:v>
      </x:c>
      <x:c r="L21539" s="14" t="n">
        <x:f>K21539/I21539</x:f>
        <x:v>0.5771479982006298</x:v>
      </x:c>
    </x:row>
    <x:row r="21540" ht="22" customHeight="1">
      <x:c r="A21540" s="2" t="str">
        <x:v>ORD-21536</x:v>
      </x:c>
      <x:c r="B21540" s="2" t="str">
        <x:v>West</x:v>
      </x:c>
      <x:c r="C21540" s="2" t="str">
        <x:v>Aug</x:v>
      </x:c>
      <x:c r="D21540" s="2" t="str">
        <x:v>SKU-056</x:v>
      </x:c>
      <x:c r="E21540" s="15" t="n">
        <x:v>2</x:v>
      </x:c>
      <x:c r="F21540" s="11" t="n">
        <x:v>130</x:v>
      </x:c>
      <x:c r="G21540" s="11" t="n">
        <x:v>58</x:v>
      </x:c>
      <x:c r="H21540" s="11" t="n">
        <x:f>E21540*F21540</x:f>
        <x:v>260</x:v>
      </x:c>
      <x:c r="I21540" s="11" t="n">
        <x:f>H21540*(1-'Summary'!$B$5)</x:f>
        <x:v>247</x:v>
      </x:c>
      <x:c r="J21540" s="11" t="n">
        <x:f>E21540*G21540</x:f>
        <x:v>116</x:v>
      </x:c>
      <x:c r="K21540" s="11" t="n">
        <x:f>I21540-J21540</x:f>
        <x:v>131</x:v>
      </x:c>
      <x:c r="L21540" s="14" t="n">
        <x:f>K21540/I21540</x:f>
        <x:v>0.5303643724696356</x:v>
      </x:c>
    </x:row>
    <x:row r="21541" ht="22" customHeight="1">
      <x:c r="A21541" s="2" t="str">
        <x:v>ORD-21537</x:v>
      </x:c>
      <x:c r="B21541" s="2" t="str">
        <x:v>North</x:v>
      </x:c>
      <x:c r="C21541" s="2" t="str">
        <x:v>Sep</x:v>
      </x:c>
      <x:c r="D21541" s="2" t="str">
        <x:v>SKU-057</x:v>
      </x:c>
      <x:c r="E21541" s="15" t="n">
        <x:v>9</x:v>
      </x:c>
      <x:c r="F21541" s="11" t="n">
        <x:v>143</x:v>
      </x:c>
      <x:c r="G21541" s="11" t="n">
        <x:v>69</x:v>
      </x:c>
      <x:c r="H21541" s="11" t="n">
        <x:f>E21541*F21541</x:f>
        <x:v>1287</x:v>
      </x:c>
      <x:c r="I21541" s="11" t="n">
        <x:f>H21541*(1-'Summary'!$B$5)</x:f>
        <x:v>1222.6499999999999</x:v>
      </x:c>
      <x:c r="J21541" s="11" t="n">
        <x:f>E21541*G21541</x:f>
        <x:v>621</x:v>
      </x:c>
      <x:c r="K21541" s="11" t="n">
        <x:f>I21541-J21541</x:f>
        <x:v>601.6499999999999</x:v>
      </x:c>
      <x:c r="L21541" s="14" t="n">
        <x:f>K21541/I21541</x:f>
        <x:v>0.49208686050791306</x:v>
      </x:c>
    </x:row>
    <x:row r="21542" ht="22" customHeight="1">
      <x:c r="A21542" s="2" t="str">
        <x:v>ORD-21538</x:v>
      </x:c>
      <x:c r="B21542" s="2" t="str">
        <x:v>South</x:v>
      </x:c>
      <x:c r="C21542" s="2" t="str">
        <x:v>Sep</x:v>
      </x:c>
      <x:c r="D21542" s="2" t="str">
        <x:v>SKU-058</x:v>
      </x:c>
      <x:c r="E21542" s="15" t="n">
        <x:v>16</x:v>
      </x:c>
      <x:c r="F21542" s="11" t="n">
        <x:v>156</x:v>
      </x:c>
      <x:c r="G21542" s="11" t="n">
        <x:v>80</x:v>
      </x:c>
      <x:c r="H21542" s="11" t="n">
        <x:f>E21542*F21542</x:f>
        <x:v>2496</x:v>
      </x:c>
      <x:c r="I21542" s="11" t="n">
        <x:f>H21542*(1-'Summary'!$B$5)</x:f>
        <x:v>2371.2</x:v>
      </x:c>
      <x:c r="J21542" s="11" t="n">
        <x:f>E21542*G21542</x:f>
        <x:v>1280</x:v>
      </x:c>
      <x:c r="K21542" s="11" t="n">
        <x:f>I21542-J21542</x:f>
        <x:v>1091.1999999999998</x:v>
      </x:c>
      <x:c r="L21542" s="14" t="n">
        <x:f>K21542/I21542</x:f>
        <x:v>0.46018893387314436</x:v>
      </x:c>
    </x:row>
    <x:row r="21543" ht="22" customHeight="1">
      <x:c r="A21543" s="2" t="str">
        <x:v>ORD-21539</x:v>
      </x:c>
      <x:c r="B21543" s="2" t="str">
        <x:v>East</x:v>
      </x:c>
      <x:c r="C21543" s="2" t="str">
        <x:v>Sep</x:v>
      </x:c>
      <x:c r="D21543" s="2" t="str">
        <x:v>SKU-059</x:v>
      </x:c>
      <x:c r="E21543" s="15" t="n">
        <x:v>23</x:v>
      </x:c>
      <x:c r="F21543" s="11" t="n">
        <x:v>169</x:v>
      </x:c>
      <x:c r="G21543" s="11" t="n">
        <x:v>91</x:v>
      </x:c>
      <x:c r="H21543" s="11" t="n">
        <x:f>E21543*F21543</x:f>
        <x:v>3887</x:v>
      </x:c>
      <x:c r="I21543" s="11" t="n">
        <x:f>H21543*(1-'Summary'!$B$5)</x:f>
        <x:v>3692.6499999999996</x:v>
      </x:c>
      <x:c r="J21543" s="11" t="n">
        <x:f>E21543*G21543</x:f>
        <x:v>2093</x:v>
      </x:c>
      <x:c r="K21543" s="11" t="n">
        <x:f>I21543-J21543</x:f>
        <x:v>1599.6499999999996</x:v>
      </x:c>
      <x:c r="L21543" s="14" t="n">
        <x:f>K21543/I21543</x:f>
        <x:v>0.43319838056680154</x:v>
      </x:c>
    </x:row>
    <x:row r="21544" ht="22" customHeight="1">
      <x:c r="A21544" s="2" t="str">
        <x:v>ORD-21540</x:v>
      </x:c>
      <x:c r="B21544" s="2" t="str">
        <x:v>West</x:v>
      </x:c>
      <x:c r="C21544" s="2" t="str">
        <x:v>Sep</x:v>
      </x:c>
      <x:c r="D21544" s="2" t="str">
        <x:v>SKU-060</x:v>
      </x:c>
      <x:c r="E21544" s="15" t="n">
        <x:v>6</x:v>
      </x:c>
      <x:c r="F21544" s="11" t="n">
        <x:v>182</x:v>
      </x:c>
      <x:c r="G21544" s="11" t="n">
        <x:v>102</x:v>
      </x:c>
      <x:c r="H21544" s="11" t="n">
        <x:f>E21544*F21544</x:f>
        <x:v>1092</x:v>
      </x:c>
      <x:c r="I21544" s="11" t="n">
        <x:f>H21544*(1-'Summary'!$B$5)</x:f>
        <x:v>1037.3999999999999</x:v>
      </x:c>
      <x:c r="J21544" s="11" t="n">
        <x:f>E21544*G21544</x:f>
        <x:v>612</x:v>
      </x:c>
      <x:c r="K21544" s="11" t="n">
        <x:f>I21544-J21544</x:f>
        <x:v>425.39999999999986</x:v>
      </x:c>
      <x:c r="L21544" s="14" t="n">
        <x:f>K21544/I21544</x:f>
        <x:v>0.4100636205899363</x:v>
      </x:c>
    </x:row>
    <x:row r="21545" ht="22" customHeight="1">
      <x:c r="A21545" s="2" t="str">
        <x:v>ORD-21541</x:v>
      </x:c>
      <x:c r="B21545" s="2" t="str">
        <x:v>North</x:v>
      </x:c>
      <x:c r="C21545" s="2" t="str">
        <x:v>Oct</x:v>
      </x:c>
      <x:c r="D21545" s="2" t="str">
        <x:v>SKU-061</x:v>
      </x:c>
      <x:c r="E21545" s="15" t="n">
        <x:v>13</x:v>
      </x:c>
      <x:c r="F21545" s="11" t="n">
        <x:v>195</x:v>
      </x:c>
      <x:c r="G21545" s="11" t="n">
        <x:v>18</x:v>
      </x:c>
      <x:c r="H21545" s="11" t="n">
        <x:f>E21545*F21545</x:f>
        <x:v>2535</x:v>
      </x:c>
      <x:c r="I21545" s="11" t="n">
        <x:f>H21545*(1-'Summary'!$B$5)</x:f>
        <x:v>2408.25</x:v>
      </x:c>
      <x:c r="J21545" s="11" t="n">
        <x:f>E21545*G21545</x:f>
        <x:v>234</x:v>
      </x:c>
      <x:c r="K21545" s="11" t="n">
        <x:f>I21545-J21545</x:f>
        <x:v>2174.25</x:v>
      </x:c>
      <x:c r="L21545" s="14" t="n">
        <x:f>K21545/I21545</x:f>
        <x:v>0.902834008097166</x:v>
      </x:c>
    </x:row>
    <x:row r="21546" ht="22" customHeight="1">
      <x:c r="A21546" s="2" t="str">
        <x:v>ORD-21542</x:v>
      </x:c>
      <x:c r="B21546" s="2" t="str">
        <x:v>South</x:v>
      </x:c>
      <x:c r="C21546" s="2" t="str">
        <x:v>Oct</x:v>
      </x:c>
      <x:c r="D21546" s="2" t="str">
        <x:v>SKU-062</x:v>
      </x:c>
      <x:c r="E21546" s="15" t="n">
        <x:v>20</x:v>
      </x:c>
      <x:c r="F21546" s="11" t="n">
        <x:v>208</x:v>
      </x:c>
      <x:c r="G21546" s="11" t="n">
        <x:v>29</x:v>
      </x:c>
      <x:c r="H21546" s="11" t="n">
        <x:f>E21546*F21546</x:f>
        <x:v>4160</x:v>
      </x:c>
      <x:c r="I21546" s="11" t="n">
        <x:f>H21546*(1-'Summary'!$B$5)</x:f>
        <x:v>3952</x:v>
      </x:c>
      <x:c r="J21546" s="11" t="n">
        <x:f>E21546*G21546</x:f>
        <x:v>580</x:v>
      </x:c>
      <x:c r="K21546" s="11" t="n">
        <x:f>I21546-J21546</x:f>
        <x:v>3372</x:v>
      </x:c>
      <x:c r="L21546" s="14" t="n">
        <x:f>K21546/I21546</x:f>
        <x:v>0.8532388663967612</x:v>
      </x:c>
    </x:row>
    <x:row r="21547" ht="22" customHeight="1">
      <x:c r="A21547" s="2" t="str">
        <x:v>ORD-21543</x:v>
      </x:c>
      <x:c r="B21547" s="2" t="str">
        <x:v>East</x:v>
      </x:c>
      <x:c r="C21547" s="2" t="str">
        <x:v>Oct</x:v>
      </x:c>
      <x:c r="D21547" s="2" t="str">
        <x:v>SKU-063</x:v>
      </x:c>
      <x:c r="E21547" s="15" t="n">
        <x:v>3</x:v>
      </x:c>
      <x:c r="F21547" s="11" t="n">
        <x:v>221</x:v>
      </x:c>
      <x:c r="G21547" s="11" t="n">
        <x:v>40</x:v>
      </x:c>
      <x:c r="H21547" s="11" t="n">
        <x:f>E21547*F21547</x:f>
        <x:v>663</x:v>
      </x:c>
      <x:c r="I21547" s="11" t="n">
        <x:f>H21547*(1-'Summary'!$B$5)</x:f>
        <x:v>629.85</x:v>
      </x:c>
      <x:c r="J21547" s="11" t="n">
        <x:f>E21547*G21547</x:f>
        <x:v>120</x:v>
      </x:c>
      <x:c r="K21547" s="11" t="n">
        <x:f>I21547-J21547</x:f>
        <x:v>509.85</x:v>
      </x:c>
      <x:c r="L21547" s="14" t="n">
        <x:f>K21547/I21547</x:f>
        <x:v>0.809478447249345</x:v>
      </x:c>
    </x:row>
    <x:row r="21548" ht="22" customHeight="1">
      <x:c r="A21548" s="2" t="str">
        <x:v>ORD-21544</x:v>
      </x:c>
      <x:c r="B21548" s="2" t="str">
        <x:v>West</x:v>
      </x:c>
      <x:c r="C21548" s="2" t="str">
        <x:v>Oct</x:v>
      </x:c>
      <x:c r="D21548" s="2" t="str">
        <x:v>SKU-064</x:v>
      </x:c>
      <x:c r="E21548" s="15" t="n">
        <x:v>10</x:v>
      </x:c>
      <x:c r="F21548" s="11" t="n">
        <x:v>234</x:v>
      </x:c>
      <x:c r="G21548" s="11" t="n">
        <x:v>51</x:v>
      </x:c>
      <x:c r="H21548" s="11" t="n">
        <x:f>E21548*F21548</x:f>
        <x:v>2340</x:v>
      </x:c>
      <x:c r="I21548" s="11" t="n">
        <x:f>H21548*(1-'Summary'!$B$5)</x:f>
        <x:v>2223</x:v>
      </x:c>
      <x:c r="J21548" s="11" t="n">
        <x:f>E21548*G21548</x:f>
        <x:v>510</x:v>
      </x:c>
      <x:c r="K21548" s="11" t="n">
        <x:f>I21548-J21548</x:f>
        <x:v>1713</x:v>
      </x:c>
      <x:c r="L21548" s="14" t="n">
        <x:f>K21548/I21548</x:f>
        <x:v>0.7705802968960864</x:v>
      </x:c>
    </x:row>
    <x:row r="21549" ht="22" customHeight="1">
      <x:c r="A21549" s="2" t="str">
        <x:v>ORD-21545</x:v>
      </x:c>
      <x:c r="B21549" s="2" t="str">
        <x:v>North</x:v>
      </x:c>
      <x:c r="C21549" s="2" t="str">
        <x:v>Nov</x:v>
      </x:c>
      <x:c r="D21549" s="2" t="str">
        <x:v>SKU-065</x:v>
      </x:c>
      <x:c r="E21549" s="15" t="n">
        <x:v>17</x:v>
      </x:c>
      <x:c r="F21549" s="11" t="n">
        <x:v>27</x:v>
      </x:c>
      <x:c r="G21549" s="11" t="n">
        <x:v>62</x:v>
      </x:c>
      <x:c r="H21549" s="11" t="n">
        <x:f>E21549*F21549</x:f>
        <x:v>459</x:v>
      </x:c>
      <x:c r="I21549" s="11" t="n">
        <x:f>H21549*(1-'Summary'!$B$5)</x:f>
        <x:v>436.04999999999995</x:v>
      </x:c>
      <x:c r="J21549" s="11" t="n">
        <x:f>E21549*G21549</x:f>
        <x:v>1054</x:v>
      </x:c>
      <x:c r="K21549" s="11" t="n">
        <x:f>I21549-J21549</x:f>
        <x:v>-617.95</x:v>
      </x:c>
      <x:c r="L21549" s="14" t="n">
        <x:f>K21549/I21549</x:f>
        <x:v>-1.4171539961013648</x:v>
      </x:c>
    </x:row>
    <x:row r="21550" ht="22" customHeight="1">
      <x:c r="A21550" s="2" t="str">
        <x:v>ORD-21546</x:v>
      </x:c>
      <x:c r="B21550" s="2" t="str">
        <x:v>South</x:v>
      </x:c>
      <x:c r="C21550" s="2" t="str">
        <x:v>Nov</x:v>
      </x:c>
      <x:c r="D21550" s="2" t="str">
        <x:v>SKU-066</x:v>
      </x:c>
      <x:c r="E21550" s="15" t="n">
        <x:v>24</x:v>
      </x:c>
      <x:c r="F21550" s="11" t="n">
        <x:v>40</x:v>
      </x:c>
      <x:c r="G21550" s="11" t="n">
        <x:v>73</x:v>
      </x:c>
      <x:c r="H21550" s="11" t="n">
        <x:f>E21550*F21550</x:f>
        <x:v>960</x:v>
      </x:c>
      <x:c r="I21550" s="11" t="n">
        <x:f>H21550*(1-'Summary'!$B$5)</x:f>
        <x:v>912</x:v>
      </x:c>
      <x:c r="J21550" s="11" t="n">
        <x:f>E21550*G21550</x:f>
        <x:v>1752</x:v>
      </x:c>
      <x:c r="K21550" s="11" t="n">
        <x:f>I21550-J21550</x:f>
        <x:v>-840</x:v>
      </x:c>
      <x:c r="L21550" s="14" t="n">
        <x:f>K21550/I21550</x:f>
        <x:v>-0.9210526315789473</x:v>
      </x:c>
    </x:row>
    <x:row r="21551" ht="22" customHeight="1">
      <x:c r="A21551" s="2" t="str">
        <x:v>ORD-21547</x:v>
      </x:c>
      <x:c r="B21551" s="2" t="str">
        <x:v>East</x:v>
      </x:c>
      <x:c r="C21551" s="2" t="str">
        <x:v>Nov</x:v>
      </x:c>
      <x:c r="D21551" s="2" t="str">
        <x:v>SKU-067</x:v>
      </x:c>
      <x:c r="E21551" s="15" t="n">
        <x:v>7</x:v>
      </x:c>
      <x:c r="F21551" s="11" t="n">
        <x:v>53</x:v>
      </x:c>
      <x:c r="G21551" s="11" t="n">
        <x:v>84</x:v>
      </x:c>
      <x:c r="H21551" s="11" t="n">
        <x:f>E21551*F21551</x:f>
        <x:v>371</x:v>
      </x:c>
      <x:c r="I21551" s="11" t="n">
        <x:f>H21551*(1-'Summary'!$B$5)</x:f>
        <x:v>352.45</x:v>
      </x:c>
      <x:c r="J21551" s="11" t="n">
        <x:f>E21551*G21551</x:f>
        <x:v>588</x:v>
      </x:c>
      <x:c r="K21551" s="11" t="n">
        <x:f>I21551-J21551</x:f>
        <x:v>-235.55</x:v>
      </x:c>
      <x:c r="L21551" s="14" t="n">
        <x:f>K21551/I21551</x:f>
        <x:v>-0.6683217477656406</x:v>
      </x:c>
    </x:row>
    <x:row r="21552" ht="22" customHeight="1">
      <x:c r="A21552" s="2" t="str">
        <x:v>ORD-21548</x:v>
      </x:c>
      <x:c r="B21552" s="2" t="str">
        <x:v>West</x:v>
      </x:c>
      <x:c r="C21552" s="2" t="str">
        <x:v>Nov</x:v>
      </x:c>
      <x:c r="D21552" s="2" t="str">
        <x:v>SKU-068</x:v>
      </x:c>
      <x:c r="E21552" s="15" t="n">
        <x:v>14</x:v>
      </x:c>
      <x:c r="F21552" s="11" t="n">
        <x:v>66</x:v>
      </x:c>
      <x:c r="G21552" s="11" t="n">
        <x:v>95</x:v>
      </x:c>
      <x:c r="H21552" s="11" t="n">
        <x:f>E21552*F21552</x:f>
        <x:v>924</x:v>
      </x:c>
      <x:c r="I21552" s="11" t="n">
        <x:f>H21552*(1-'Summary'!$B$5)</x:f>
        <x:v>877.8</x:v>
      </x:c>
      <x:c r="J21552" s="11" t="n">
        <x:f>E21552*G21552</x:f>
        <x:v>1330</x:v>
      </x:c>
      <x:c r="K21552" s="11" t="n">
        <x:f>I21552-J21552</x:f>
        <x:v>-452.20000000000005</x:v>
      </x:c>
      <x:c r="L21552" s="14" t="n">
        <x:f>K21552/I21552</x:f>
        <x:v>-0.5151515151515152</x:v>
      </x:c>
    </x:row>
    <x:row r="21553" ht="22" customHeight="1">
      <x:c r="A21553" s="2" t="str">
        <x:v>ORD-21549</x:v>
      </x:c>
      <x:c r="B21553" s="2" t="str">
        <x:v>North</x:v>
      </x:c>
      <x:c r="C21553" s="2" t="str">
        <x:v>Dec</x:v>
      </x:c>
      <x:c r="D21553" s="2" t="str">
        <x:v>SKU-069</x:v>
      </x:c>
      <x:c r="E21553" s="15" t="n">
        <x:v>21</x:v>
      </x:c>
      <x:c r="F21553" s="11" t="n">
        <x:v>79</x:v>
      </x:c>
      <x:c r="G21553" s="11" t="n">
        <x:v>11</x:v>
      </x:c>
      <x:c r="H21553" s="11" t="n">
        <x:f>E21553*F21553</x:f>
        <x:v>1659</x:v>
      </x:c>
      <x:c r="I21553" s="11" t="n">
        <x:f>H21553*(1-'Summary'!$B$5)</x:f>
        <x:v>1576.05</x:v>
      </x:c>
      <x:c r="J21553" s="11" t="n">
        <x:f>E21553*G21553</x:f>
        <x:v>231</x:v>
      </x:c>
      <x:c r="K21553" s="11" t="n">
        <x:f>I21553-J21553</x:f>
        <x:v>1345.05</x:v>
      </x:c>
      <x:c r="L21553" s="14" t="n">
        <x:f>K21553/I21553</x:f>
        <x:v>0.8534310459693537</x:v>
      </x:c>
    </x:row>
    <x:row r="21554" ht="22" customHeight="1">
      <x:c r="A21554" s="2" t="str">
        <x:v>ORD-21550</x:v>
      </x:c>
      <x:c r="B21554" s="2" t="str">
        <x:v>South</x:v>
      </x:c>
      <x:c r="C21554" s="2" t="str">
        <x:v>Dec</x:v>
      </x:c>
      <x:c r="D21554" s="2" t="str">
        <x:v>SKU-070</x:v>
      </x:c>
      <x:c r="E21554" s="15" t="n">
        <x:v>4</x:v>
      </x:c>
      <x:c r="F21554" s="11" t="n">
        <x:v>92</x:v>
      </x:c>
      <x:c r="G21554" s="11" t="n">
        <x:v>22</x:v>
      </x:c>
      <x:c r="H21554" s="11" t="n">
        <x:f>E21554*F21554</x:f>
        <x:v>368</x:v>
      </x:c>
      <x:c r="I21554" s="11" t="n">
        <x:f>H21554*(1-'Summary'!$B$5)</x:f>
        <x:v>349.59999999999997</x:v>
      </x:c>
      <x:c r="J21554" s="11" t="n">
        <x:f>E21554*G21554</x:f>
        <x:v>88</x:v>
      </x:c>
      <x:c r="K21554" s="11" t="n">
        <x:f>I21554-J21554</x:f>
        <x:v>261.59999999999997</x:v>
      </x:c>
      <x:c r="L21554" s="14" t="n">
        <x:f>K21554/I21554</x:f>
        <x:v>0.7482837528604118</x:v>
      </x:c>
    </x:row>
    <x:row r="21555" ht="22" customHeight="1">
      <x:c r="A21555" s="2" t="str">
        <x:v>ORD-21551</x:v>
      </x:c>
      <x:c r="B21555" s="2" t="str">
        <x:v>East</x:v>
      </x:c>
      <x:c r="C21555" s="2" t="str">
        <x:v>Dec</x:v>
      </x:c>
      <x:c r="D21555" s="2" t="str">
        <x:v>SKU-071</x:v>
      </x:c>
      <x:c r="E21555" s="15" t="n">
        <x:v>11</x:v>
      </x:c>
      <x:c r="F21555" s="11" t="n">
        <x:v>105</x:v>
      </x:c>
      <x:c r="G21555" s="11" t="n">
        <x:v>33</x:v>
      </x:c>
      <x:c r="H21555" s="11" t="n">
        <x:f>E21555*F21555</x:f>
        <x:v>1155</x:v>
      </x:c>
      <x:c r="I21555" s="11" t="n">
        <x:f>H21555*(1-'Summary'!$B$5)</x:f>
        <x:v>1097.25</x:v>
      </x:c>
      <x:c r="J21555" s="11" t="n">
        <x:f>E21555*G21555</x:f>
        <x:v>363</x:v>
      </x:c>
      <x:c r="K21555" s="11" t="n">
        <x:f>I21555-J21555</x:f>
        <x:v>734.25</x:v>
      </x:c>
      <x:c r="L21555" s="14" t="n">
        <x:f>K21555/I21555</x:f>
        <x:v>0.6691729323308271</x:v>
      </x:c>
    </x:row>
    <x:row r="21556" ht="22" customHeight="1">
      <x:c r="A21556" s="2" t="str">
        <x:v>ORD-21552</x:v>
      </x:c>
      <x:c r="B21556" s="2" t="str">
        <x:v>West</x:v>
      </x:c>
      <x:c r="C21556" s="2" t="str">
        <x:v>Dec</x:v>
      </x:c>
      <x:c r="D21556" s="2" t="str">
        <x:v>SKU-072</x:v>
      </x:c>
      <x:c r="E21556" s="15" t="n">
        <x:v>18</x:v>
      </x:c>
      <x:c r="F21556" s="11" t="n">
        <x:v>118</x:v>
      </x:c>
      <x:c r="G21556" s="11" t="n">
        <x:v>44</x:v>
      </x:c>
      <x:c r="H21556" s="11" t="n">
        <x:f>E21556*F21556</x:f>
        <x:v>2124</x:v>
      </x:c>
      <x:c r="I21556" s="11" t="n">
        <x:f>H21556*(1-'Summary'!$B$5)</x:f>
        <x:v>2017.8</x:v>
      </x:c>
      <x:c r="J21556" s="11" t="n">
        <x:f>E21556*G21556</x:f>
        <x:v>792</x:v>
      </x:c>
      <x:c r="K21556" s="11" t="n">
        <x:f>I21556-J21556</x:f>
        <x:v>1225.8</x:v>
      </x:c>
      <x:c r="L21556" s="14" t="n">
        <x:f>K21556/I21556</x:f>
        <x:v>0.6074933095450491</x:v>
      </x:c>
    </x:row>
    <x:row r="21557" ht="22" customHeight="1">
      <x:c r="A21557" s="2" t="str">
        <x:v>ORD-21553</x:v>
      </x:c>
      <x:c r="B21557" s="2" t="str">
        <x:v>North</x:v>
      </x:c>
      <x:c r="C21557" s="2" t="str">
        <x:v>Jan</x:v>
      </x:c>
      <x:c r="D21557" s="2" t="str">
        <x:v>SKU-073</x:v>
      </x:c>
      <x:c r="E21557" s="15" t="n">
        <x:v>1</x:v>
      </x:c>
      <x:c r="F21557" s="11" t="n">
        <x:v>131</x:v>
      </x:c>
      <x:c r="G21557" s="11" t="n">
        <x:v>55</x:v>
      </x:c>
      <x:c r="H21557" s="11" t="n">
        <x:f>E21557*F21557</x:f>
        <x:v>131</x:v>
      </x:c>
      <x:c r="I21557" s="11" t="n">
        <x:f>H21557*(1-'Summary'!$B$5)</x:f>
        <x:v>124.44999999999999</x:v>
      </x:c>
      <x:c r="J21557" s="11" t="n">
        <x:f>E21557*G21557</x:f>
        <x:v>55</x:v>
      </x:c>
      <x:c r="K21557" s="11" t="n">
        <x:f>I21557-J21557</x:f>
        <x:v>69.44999999999999</x:v>
      </x:c>
      <x:c r="L21557" s="14" t="n">
        <x:f>K21557/I21557</x:f>
        <x:v>0.5580554439533949</x:v>
      </x:c>
    </x:row>
    <x:row r="21558" ht="22" customHeight="1">
      <x:c r="A21558" s="2" t="str">
        <x:v>ORD-21554</x:v>
      </x:c>
      <x:c r="B21558" s="2" t="str">
        <x:v>South</x:v>
      </x:c>
      <x:c r="C21558" s="2" t="str">
        <x:v>Jan</x:v>
      </x:c>
      <x:c r="D21558" s="2" t="str">
        <x:v>SKU-074</x:v>
      </x:c>
      <x:c r="E21558" s="15" t="n">
        <x:v>8</x:v>
      </x:c>
      <x:c r="F21558" s="11" t="n">
        <x:v>144</x:v>
      </x:c>
      <x:c r="G21558" s="11" t="n">
        <x:v>66</x:v>
      </x:c>
      <x:c r="H21558" s="11" t="n">
        <x:f>E21558*F21558</x:f>
        <x:v>1152</x:v>
      </x:c>
      <x:c r="I21558" s="11" t="n">
        <x:f>H21558*(1-'Summary'!$B$5)</x:f>
        <x:v>1094.3999999999999</x:v>
      </x:c>
      <x:c r="J21558" s="11" t="n">
        <x:f>E21558*G21558</x:f>
        <x:v>528</x:v>
      </x:c>
      <x:c r="K21558" s="11" t="n">
        <x:f>I21558-J21558</x:f>
        <x:v>566.3999999999999</x:v>
      </x:c>
      <x:c r="L21558" s="14" t="n">
        <x:f>K21558/I21558</x:f>
        <x:v>0.5175438596491228</x:v>
      </x:c>
    </x:row>
    <x:row r="21559" ht="22" customHeight="1">
      <x:c r="A21559" s="2" t="str">
        <x:v>ORD-21555</x:v>
      </x:c>
      <x:c r="B21559" s="2" t="str">
        <x:v>East</x:v>
      </x:c>
      <x:c r="C21559" s="2" t="str">
        <x:v>Jan</x:v>
      </x:c>
      <x:c r="D21559" s="2" t="str">
        <x:v>SKU-075</x:v>
      </x:c>
      <x:c r="E21559" s="15" t="n">
        <x:v>15</x:v>
      </x:c>
      <x:c r="F21559" s="11" t="n">
        <x:v>157</x:v>
      </x:c>
      <x:c r="G21559" s="11" t="n">
        <x:v>77</x:v>
      </x:c>
      <x:c r="H21559" s="11" t="n">
        <x:f>E21559*F21559</x:f>
        <x:v>2355</x:v>
      </x:c>
      <x:c r="I21559" s="11" t="n">
        <x:f>H21559*(1-'Summary'!$B$5)</x:f>
        <x:v>2237.25</x:v>
      </x:c>
      <x:c r="J21559" s="11" t="n">
        <x:f>E21559*G21559</x:f>
        <x:v>1155</x:v>
      </x:c>
      <x:c r="K21559" s="11" t="n">
        <x:f>I21559-J21559</x:f>
        <x:v>1082.25</x:v>
      </x:c>
      <x:c r="L21559" s="14" t="n">
        <x:f>K21559/I21559</x:f>
        <x:v>0.4837412001340932</x:v>
      </x:c>
    </x:row>
    <x:row r="21560" ht="22" customHeight="1">
      <x:c r="A21560" s="2" t="str">
        <x:v>ORD-21556</x:v>
      </x:c>
      <x:c r="B21560" s="2" t="str">
        <x:v>West</x:v>
      </x:c>
      <x:c r="C21560" s="2" t="str">
        <x:v>Jan</x:v>
      </x:c>
      <x:c r="D21560" s="2" t="str">
        <x:v>SKU-076</x:v>
      </x:c>
      <x:c r="E21560" s="15" t="n">
        <x:v>22</x:v>
      </x:c>
      <x:c r="F21560" s="11" t="n">
        <x:v>170</x:v>
      </x:c>
      <x:c r="G21560" s="11" t="n">
        <x:v>88</x:v>
      </x:c>
      <x:c r="H21560" s="11" t="n">
        <x:f>E21560*F21560</x:f>
        <x:v>3740</x:v>
      </x:c>
      <x:c r="I21560" s="11" t="n">
        <x:f>H21560*(1-'Summary'!$B$5)</x:f>
        <x:v>3553</x:v>
      </x:c>
      <x:c r="J21560" s="11" t="n">
        <x:f>E21560*G21560</x:f>
        <x:v>1936</x:v>
      </x:c>
      <x:c r="K21560" s="11" t="n">
        <x:f>I21560-J21560</x:f>
        <x:v>1617</x:v>
      </x:c>
      <x:c r="L21560" s="14" t="n">
        <x:f>K21560/I21560</x:f>
        <x:v>0.4551083591331269</x:v>
      </x:c>
    </x:row>
    <x:row r="21561" ht="22" customHeight="1">
      <x:c r="A21561" s="2" t="str">
        <x:v>ORD-21557</x:v>
      </x:c>
      <x:c r="B21561" s="2" t="str">
        <x:v>North</x:v>
      </x:c>
      <x:c r="C21561" s="2" t="str">
        <x:v>Feb</x:v>
      </x:c>
      <x:c r="D21561" s="2" t="str">
        <x:v>SKU-077</x:v>
      </x:c>
      <x:c r="E21561" s="15" t="n">
        <x:v>5</x:v>
      </x:c>
      <x:c r="F21561" s="11" t="n">
        <x:v>183</x:v>
      </x:c>
      <x:c r="G21561" s="11" t="n">
        <x:v>99</x:v>
      </x:c>
      <x:c r="H21561" s="11" t="n">
        <x:f>E21561*F21561</x:f>
        <x:v>915</x:v>
      </x:c>
      <x:c r="I21561" s="11" t="n">
        <x:f>H21561*(1-'Summary'!$B$5)</x:f>
        <x:v>869.25</x:v>
      </x:c>
      <x:c r="J21561" s="11" t="n">
        <x:f>E21561*G21561</x:f>
        <x:v>495</x:v>
      </x:c>
      <x:c r="K21561" s="11" t="n">
        <x:f>I21561-J21561</x:f>
        <x:v>374.25</x:v>
      </x:c>
      <x:c r="L21561" s="14" t="n">
        <x:f>K21561/I21561</x:f>
        <x:v>0.43054357204486626</x:v>
      </x:c>
    </x:row>
    <x:row r="21562" ht="22" customHeight="1">
      <x:c r="A21562" s="2" t="str">
        <x:v>ORD-21558</x:v>
      </x:c>
      <x:c r="B21562" s="2" t="str">
        <x:v>South</x:v>
      </x:c>
      <x:c r="C21562" s="2" t="str">
        <x:v>Feb</x:v>
      </x:c>
      <x:c r="D21562" s="2" t="str">
        <x:v>SKU-078</x:v>
      </x:c>
      <x:c r="E21562" s="15" t="n">
        <x:v>12</x:v>
      </x:c>
      <x:c r="F21562" s="11" t="n">
        <x:v>196</x:v>
      </x:c>
      <x:c r="G21562" s="11" t="n">
        <x:v>15</x:v>
      </x:c>
      <x:c r="H21562" s="11" t="n">
        <x:f>E21562*F21562</x:f>
        <x:v>2352</x:v>
      </x:c>
      <x:c r="I21562" s="11" t="n">
        <x:f>H21562*(1-'Summary'!$B$5)</x:f>
        <x:v>2234.4</x:v>
      </x:c>
      <x:c r="J21562" s="11" t="n">
        <x:f>E21562*G21562</x:f>
        <x:v>180</x:v>
      </x:c>
      <x:c r="K21562" s="11" t="n">
        <x:f>I21562-J21562</x:f>
        <x:v>2054.4</x:v>
      </x:c>
      <x:c r="L21562" s="14" t="n">
        <x:f>K21562/I21562</x:f>
        <x:v>0.9194414607948442</x:v>
      </x:c>
    </x:row>
    <x:row r="21563" ht="22" customHeight="1">
      <x:c r="A21563" s="2" t="str">
        <x:v>ORD-21559</x:v>
      </x:c>
      <x:c r="B21563" s="2" t="str">
        <x:v>East</x:v>
      </x:c>
      <x:c r="C21563" s="2" t="str">
        <x:v>Feb</x:v>
      </x:c>
      <x:c r="D21563" s="2" t="str">
        <x:v>SKU-079</x:v>
      </x:c>
      <x:c r="E21563" s="15" t="n">
        <x:v>19</x:v>
      </x:c>
      <x:c r="F21563" s="11" t="n">
        <x:v>209</x:v>
      </x:c>
      <x:c r="G21563" s="11" t="n">
        <x:v>26</x:v>
      </x:c>
      <x:c r="H21563" s="11" t="n">
        <x:f>E21563*F21563</x:f>
        <x:v>3971</x:v>
      </x:c>
      <x:c r="I21563" s="11" t="n">
        <x:f>H21563*(1-'Summary'!$B$5)</x:f>
        <x:v>3772.45</x:v>
      </x:c>
      <x:c r="J21563" s="11" t="n">
        <x:f>E21563*G21563</x:f>
        <x:v>494</x:v>
      </x:c>
      <x:c r="K21563" s="11" t="n">
        <x:f>I21563-J21563</x:f>
        <x:v>3278.45</x:v>
      </x:c>
      <x:c r="L21563" s="14" t="n">
        <x:f>K21563/I21563</x:f>
        <x:v>0.8690506169730546</x:v>
      </x:c>
    </x:row>
    <x:row r="21564" ht="22" customHeight="1">
      <x:c r="A21564" s="2" t="str">
        <x:v>ORD-21560</x:v>
      </x:c>
      <x:c r="B21564" s="2" t="str">
        <x:v>West</x:v>
      </x:c>
      <x:c r="C21564" s="2" t="str">
        <x:v>Feb</x:v>
      </x:c>
      <x:c r="D21564" s="2" t="str">
        <x:v>SKU-080</x:v>
      </x:c>
      <x:c r="E21564" s="15" t="n">
        <x:v>2</x:v>
      </x:c>
      <x:c r="F21564" s="11" t="n">
        <x:v>222</x:v>
      </x:c>
      <x:c r="G21564" s="11" t="n">
        <x:v>37</x:v>
      </x:c>
      <x:c r="H21564" s="11" t="n">
        <x:f>E21564*F21564</x:f>
        <x:v>444</x:v>
      </x:c>
      <x:c r="I21564" s="11" t="n">
        <x:f>H21564*(1-'Summary'!$B$5)</x:f>
        <x:v>421.79999999999995</x:v>
      </x:c>
      <x:c r="J21564" s="11" t="n">
        <x:f>E21564*G21564</x:f>
        <x:v>74</x:v>
      </x:c>
      <x:c r="K21564" s="11" t="n">
        <x:f>I21564-J21564</x:f>
        <x:v>347.79999999999995</x:v>
      </x:c>
      <x:c r="L21564" s="14" t="n">
        <x:f>K21564/I21564</x:f>
        <x:v>0.8245614035087719</x:v>
      </x:c>
    </x:row>
    <x:row r="21565" ht="22" customHeight="1">
      <x:c r="A21565" s="2" t="str">
        <x:v>ORD-21561</x:v>
      </x:c>
      <x:c r="B21565" s="2" t="str">
        <x:v>North</x:v>
      </x:c>
      <x:c r="C21565" s="2" t="str">
        <x:v>Mar</x:v>
      </x:c>
      <x:c r="D21565" s="2" t="str">
        <x:v>SKU-081</x:v>
      </x:c>
      <x:c r="E21565" s="15" t="n">
        <x:v>9</x:v>
      </x:c>
      <x:c r="F21565" s="11" t="n">
        <x:v>15</x:v>
      </x:c>
      <x:c r="G21565" s="11" t="n">
        <x:v>48</x:v>
      </x:c>
      <x:c r="H21565" s="11" t="n">
        <x:f>E21565*F21565</x:f>
        <x:v>135</x:v>
      </x:c>
      <x:c r="I21565" s="11" t="n">
        <x:f>H21565*(1-'Summary'!$B$5)</x:f>
        <x:v>128.25</x:v>
      </x:c>
      <x:c r="J21565" s="11" t="n">
        <x:f>E21565*G21565</x:f>
        <x:v>432</x:v>
      </x:c>
      <x:c r="K21565" s="11" t="n">
        <x:f>I21565-J21565</x:f>
        <x:v>-303.75</x:v>
      </x:c>
      <x:c r="L21565" s="14" t="n">
        <x:f>K21565/I21565</x:f>
        <x:v>-2.3684210526315788</x:v>
      </x:c>
    </x:row>
    <x:row r="21566" ht="22" customHeight="1">
      <x:c r="A21566" s="2" t="str">
        <x:v>ORD-21562</x:v>
      </x:c>
      <x:c r="B21566" s="2" t="str">
        <x:v>South</x:v>
      </x:c>
      <x:c r="C21566" s="2" t="str">
        <x:v>Mar</x:v>
      </x:c>
      <x:c r="D21566" s="2" t="str">
        <x:v>SKU-082</x:v>
      </x:c>
      <x:c r="E21566" s="15" t="n">
        <x:v>16</x:v>
      </x:c>
      <x:c r="F21566" s="11" t="n">
        <x:v>28</x:v>
      </x:c>
      <x:c r="G21566" s="11" t="n">
        <x:v>59</x:v>
      </x:c>
      <x:c r="H21566" s="11" t="n">
        <x:f>E21566*F21566</x:f>
        <x:v>448</x:v>
      </x:c>
      <x:c r="I21566" s="11" t="n">
        <x:f>H21566*(1-'Summary'!$B$5)</x:f>
        <x:v>425.59999999999997</x:v>
      </x:c>
      <x:c r="J21566" s="11" t="n">
        <x:f>E21566*G21566</x:f>
        <x:v>944</x:v>
      </x:c>
      <x:c r="K21566" s="11" t="n">
        <x:f>I21566-J21566</x:f>
        <x:v>-518.4000000000001</x:v>
      </x:c>
      <x:c r="L21566" s="14" t="n">
        <x:f>K21566/I21566</x:f>
        <x:v>-1.2180451127819552</x:v>
      </x:c>
    </x:row>
    <x:row r="21567" ht="22" customHeight="1">
      <x:c r="A21567" s="2" t="str">
        <x:v>ORD-21563</x:v>
      </x:c>
      <x:c r="B21567" s="2" t="str">
        <x:v>East</x:v>
      </x:c>
      <x:c r="C21567" s="2" t="str">
        <x:v>Mar</x:v>
      </x:c>
      <x:c r="D21567" s="2" t="str">
        <x:v>SKU-083</x:v>
      </x:c>
      <x:c r="E21567" s="15" t="n">
        <x:v>23</x:v>
      </x:c>
      <x:c r="F21567" s="11" t="n">
        <x:v>41</x:v>
      </x:c>
      <x:c r="G21567" s="11" t="n">
        <x:v>70</x:v>
      </x:c>
      <x:c r="H21567" s="11" t="n">
        <x:f>E21567*F21567</x:f>
        <x:v>943</x:v>
      </x:c>
      <x:c r="I21567" s="11" t="n">
        <x:f>H21567*(1-'Summary'!$B$5)</x:f>
        <x:v>895.8499999999999</x:v>
      </x:c>
      <x:c r="J21567" s="11" t="n">
        <x:f>E21567*G21567</x:f>
        <x:v>1610</x:v>
      </x:c>
      <x:c r="K21567" s="11" t="n">
        <x:f>I21567-J21567</x:f>
        <x:v>-714.1500000000001</x:v>
      </x:c>
      <x:c r="L21567" s="14" t="n">
        <x:f>K21567/I21567</x:f>
        <x:v>-0.7971758664955072</x:v>
      </x:c>
    </x:row>
    <x:row r="21568" ht="22" customHeight="1">
      <x:c r="A21568" s="2" t="str">
        <x:v>ORD-21564</x:v>
      </x:c>
      <x:c r="B21568" s="2" t="str">
        <x:v>West</x:v>
      </x:c>
      <x:c r="C21568" s="2" t="str">
        <x:v>Mar</x:v>
      </x:c>
      <x:c r="D21568" s="2" t="str">
        <x:v>SKU-084</x:v>
      </x:c>
      <x:c r="E21568" s="15" t="n">
        <x:v>6</x:v>
      </x:c>
      <x:c r="F21568" s="11" t="n">
        <x:v>54</x:v>
      </x:c>
      <x:c r="G21568" s="11" t="n">
        <x:v>81</x:v>
      </x:c>
      <x:c r="H21568" s="11" t="n">
        <x:f>E21568*F21568</x:f>
        <x:v>324</x:v>
      </x:c>
      <x:c r="I21568" s="11" t="n">
        <x:f>H21568*(1-'Summary'!$B$5)</x:f>
        <x:v>307.8</x:v>
      </x:c>
      <x:c r="J21568" s="11" t="n">
        <x:f>E21568*G21568</x:f>
        <x:v>486</x:v>
      </x:c>
      <x:c r="K21568" s="11" t="n">
        <x:f>I21568-J21568</x:f>
        <x:v>-178.2</x:v>
      </x:c>
      <x:c r="L21568" s="14" t="n">
        <x:f>K21568/I21568</x:f>
        <x:v>-0.5789473684210525</x:v>
      </x:c>
    </x:row>
    <x:row r="21569" ht="22" customHeight="1">
      <x:c r="A21569" s="2" t="str">
        <x:v>ORD-21565</x:v>
      </x:c>
      <x:c r="B21569" s="2" t="str">
        <x:v>North</x:v>
      </x:c>
      <x:c r="C21569" s="2" t="str">
        <x:v>Apr</x:v>
      </x:c>
      <x:c r="D21569" s="2" t="str">
        <x:v>SKU-085</x:v>
      </x:c>
      <x:c r="E21569" s="15" t="n">
        <x:v>13</x:v>
      </x:c>
      <x:c r="F21569" s="11" t="n">
        <x:v>67</x:v>
      </x:c>
      <x:c r="G21569" s="11" t="n">
        <x:v>92</x:v>
      </x:c>
      <x:c r="H21569" s="11" t="n">
        <x:f>E21569*F21569</x:f>
        <x:v>871</x:v>
      </x:c>
      <x:c r="I21569" s="11" t="n">
        <x:f>H21569*(1-'Summary'!$B$5)</x:f>
        <x:v>827.4499999999999</x:v>
      </x:c>
      <x:c r="J21569" s="11" t="n">
        <x:f>E21569*G21569</x:f>
        <x:v>1196</x:v>
      </x:c>
      <x:c r="K21569" s="11" t="n">
        <x:f>I21569-J21569</x:f>
        <x:v>-368.55000000000007</x:v>
      </x:c>
      <x:c r="L21569" s="14" t="n">
        <x:f>K21569/I21569</x:f>
        <x:v>-0.44540455616653585</x:v>
      </x:c>
    </x:row>
    <x:row r="21570" ht="22" customHeight="1">
      <x:c r="A21570" s="2" t="str">
        <x:v>ORD-21566</x:v>
      </x:c>
      <x:c r="B21570" s="2" t="str">
        <x:v>South</x:v>
      </x:c>
      <x:c r="C21570" s="2" t="str">
        <x:v>Apr</x:v>
      </x:c>
      <x:c r="D21570" s="2" t="str">
        <x:v>SKU-086</x:v>
      </x:c>
      <x:c r="E21570" s="15" t="n">
        <x:v>20</x:v>
      </x:c>
      <x:c r="F21570" s="11" t="n">
        <x:v>80</x:v>
      </x:c>
      <x:c r="G21570" s="11" t="n">
        <x:v>8</x:v>
      </x:c>
      <x:c r="H21570" s="11" t="n">
        <x:f>E21570*F21570</x:f>
        <x:v>1600</x:v>
      </x:c>
      <x:c r="I21570" s="11" t="n">
        <x:f>H21570*(1-'Summary'!$B$5)</x:f>
        <x:v>1520</x:v>
      </x:c>
      <x:c r="J21570" s="11" t="n">
        <x:f>E21570*G21570</x:f>
        <x:v>160</x:v>
      </x:c>
      <x:c r="K21570" s="11" t="n">
        <x:f>I21570-J21570</x:f>
        <x:v>1360</x:v>
      </x:c>
      <x:c r="L21570" s="14" t="n">
        <x:f>K21570/I21570</x:f>
        <x:v>0.8947368421052632</x:v>
      </x:c>
    </x:row>
    <x:row r="21571" ht="22" customHeight="1">
      <x:c r="A21571" s="2" t="str">
        <x:v>ORD-21567</x:v>
      </x:c>
      <x:c r="B21571" s="2" t="str">
        <x:v>East</x:v>
      </x:c>
      <x:c r="C21571" s="2" t="str">
        <x:v>Apr</x:v>
      </x:c>
      <x:c r="D21571" s="2" t="str">
        <x:v>SKU-087</x:v>
      </x:c>
      <x:c r="E21571" s="15" t="n">
        <x:v>3</x:v>
      </x:c>
      <x:c r="F21571" s="11" t="n">
        <x:v>93</x:v>
      </x:c>
      <x:c r="G21571" s="11" t="n">
        <x:v>19</x:v>
      </x:c>
      <x:c r="H21571" s="11" t="n">
        <x:f>E21571*F21571</x:f>
        <x:v>279</x:v>
      </x:c>
      <x:c r="I21571" s="11" t="n">
        <x:f>H21571*(1-'Summary'!$B$5)</x:f>
        <x:v>265.05</x:v>
      </x:c>
      <x:c r="J21571" s="11" t="n">
        <x:f>E21571*G21571</x:f>
        <x:v>57</x:v>
      </x:c>
      <x:c r="K21571" s="11" t="n">
        <x:f>I21571-J21571</x:f>
        <x:v>208.05</x:v>
      </x:c>
      <x:c r="L21571" s="14" t="n">
        <x:f>K21571/I21571</x:f>
        <x:v>0.7849462365591398</x:v>
      </x:c>
    </x:row>
    <x:row r="21572" ht="22" customHeight="1">
      <x:c r="A21572" s="2" t="str">
        <x:v>ORD-21568</x:v>
      </x:c>
      <x:c r="B21572" s="2" t="str">
        <x:v>West</x:v>
      </x:c>
      <x:c r="C21572" s="2" t="str">
        <x:v>Apr</x:v>
      </x:c>
      <x:c r="D21572" s="2" t="str">
        <x:v>SKU-088</x:v>
      </x:c>
      <x:c r="E21572" s="15" t="n">
        <x:v>10</x:v>
      </x:c>
      <x:c r="F21572" s="11" t="n">
        <x:v>106</x:v>
      </x:c>
      <x:c r="G21572" s="11" t="n">
        <x:v>30</x:v>
      </x:c>
      <x:c r="H21572" s="11" t="n">
        <x:f>E21572*F21572</x:f>
        <x:v>1060</x:v>
      </x:c>
      <x:c r="I21572" s="11" t="n">
        <x:f>H21572*(1-'Summary'!$B$5)</x:f>
        <x:v>1007</x:v>
      </x:c>
      <x:c r="J21572" s="11" t="n">
        <x:f>E21572*G21572</x:f>
        <x:v>300</x:v>
      </x:c>
      <x:c r="K21572" s="11" t="n">
        <x:f>I21572-J21572</x:f>
        <x:v>707</x:v>
      </x:c>
      <x:c r="L21572" s="14" t="n">
        <x:f>K21572/I21572</x:f>
        <x:v>0.702085402184707</x:v>
      </x:c>
    </x:row>
    <x:row r="21573" ht="22" customHeight="1">
      <x:c r="A21573" s="2" t="str">
        <x:v>ORD-21569</x:v>
      </x:c>
      <x:c r="B21573" s="2" t="str">
        <x:v>North</x:v>
      </x:c>
      <x:c r="C21573" s="2" t="str">
        <x:v>May</x:v>
      </x:c>
      <x:c r="D21573" s="2" t="str">
        <x:v>SKU-089</x:v>
      </x:c>
      <x:c r="E21573" s="15" t="n">
        <x:v>17</x:v>
      </x:c>
      <x:c r="F21573" s="11" t="n">
        <x:v>119</x:v>
      </x:c>
      <x:c r="G21573" s="11" t="n">
        <x:v>41</x:v>
      </x:c>
      <x:c r="H21573" s="11" t="n">
        <x:f>E21573*F21573</x:f>
        <x:v>2023</x:v>
      </x:c>
      <x:c r="I21573" s="11" t="n">
        <x:f>H21573*(1-'Summary'!$B$5)</x:f>
        <x:v>1921.85</x:v>
      </x:c>
      <x:c r="J21573" s="11" t="n">
        <x:f>E21573*G21573</x:f>
        <x:v>697</x:v>
      </x:c>
      <x:c r="K21573" s="11" t="n">
        <x:f>I21573-J21573</x:f>
        <x:v>1224.85</x:v>
      </x:c>
      <x:c r="L21573" s="14" t="n">
        <x:f>K21573/I21573</x:f>
        <x:v>0.637328615656789</x:v>
      </x:c>
    </x:row>
    <x:row r="21574" ht="22" customHeight="1">
      <x:c r="A21574" s="2" t="str">
        <x:v>ORD-21570</x:v>
      </x:c>
      <x:c r="B21574" s="2" t="str">
        <x:v>South</x:v>
      </x:c>
      <x:c r="C21574" s="2" t="str">
        <x:v>May</x:v>
      </x:c>
      <x:c r="D21574" s="2" t="str">
        <x:v>SKU-090</x:v>
      </x:c>
      <x:c r="E21574" s="15" t="n">
        <x:v>24</x:v>
      </x:c>
      <x:c r="F21574" s="11" t="n">
        <x:v>132</x:v>
      </x:c>
      <x:c r="G21574" s="11" t="n">
        <x:v>52</x:v>
      </x:c>
      <x:c r="H21574" s="11" t="n">
        <x:f>E21574*F21574</x:f>
        <x:v>3168</x:v>
      </x:c>
      <x:c r="I21574" s="11" t="n">
        <x:f>H21574*(1-'Summary'!$B$5)</x:f>
        <x:v>3009.6</x:v>
      </x:c>
      <x:c r="J21574" s="11" t="n">
        <x:f>E21574*G21574</x:f>
        <x:v>1248</x:v>
      </x:c>
      <x:c r="K21574" s="11" t="n">
        <x:f>I21574-J21574</x:f>
        <x:v>1761.6</x:v>
      </x:c>
      <x:c r="L21574" s="14" t="n">
        <x:f>K21574/I21574</x:f>
        <x:v>0.5853269537480064</x:v>
      </x:c>
    </x:row>
    <x:row r="21575" ht="22" customHeight="1">
      <x:c r="A21575" s="2" t="str">
        <x:v>ORD-21571</x:v>
      </x:c>
      <x:c r="B21575" s="2" t="str">
        <x:v>East</x:v>
      </x:c>
      <x:c r="C21575" s="2" t="str">
        <x:v>May</x:v>
      </x:c>
      <x:c r="D21575" s="2" t="str">
        <x:v>SKU-091</x:v>
      </x:c>
      <x:c r="E21575" s="15" t="n">
        <x:v>7</x:v>
      </x:c>
      <x:c r="F21575" s="11" t="n">
        <x:v>145</x:v>
      </x:c>
      <x:c r="G21575" s="11" t="n">
        <x:v>63</x:v>
      </x:c>
      <x:c r="H21575" s="11" t="n">
        <x:f>E21575*F21575</x:f>
        <x:v>1015</x:v>
      </x:c>
      <x:c r="I21575" s="11" t="n">
        <x:f>H21575*(1-'Summary'!$B$5)</x:f>
        <x:v>964.25</x:v>
      </x:c>
      <x:c r="J21575" s="11" t="n">
        <x:f>E21575*G21575</x:f>
        <x:v>441</x:v>
      </x:c>
      <x:c r="K21575" s="11" t="n">
        <x:f>I21575-J21575</x:f>
        <x:v>523.25</x:v>
      </x:c>
      <x:c r="L21575" s="14" t="n">
        <x:f>K21575/I21575</x:f>
        <x:v>0.542649727767695</x:v>
      </x:c>
    </x:row>
    <x:row r="21576" ht="22" customHeight="1">
      <x:c r="A21576" s="2" t="str">
        <x:v>ORD-21572</x:v>
      </x:c>
      <x:c r="B21576" s="2" t="str">
        <x:v>West</x:v>
      </x:c>
      <x:c r="C21576" s="2" t="str">
        <x:v>May</x:v>
      </x:c>
      <x:c r="D21576" s="2" t="str">
        <x:v>SKU-092</x:v>
      </x:c>
      <x:c r="E21576" s="15" t="n">
        <x:v>14</x:v>
      </x:c>
      <x:c r="F21576" s="11" t="n">
        <x:v>158</x:v>
      </x:c>
      <x:c r="G21576" s="11" t="n">
        <x:v>74</x:v>
      </x:c>
      <x:c r="H21576" s="11" t="n">
        <x:f>E21576*F21576</x:f>
        <x:v>2212</x:v>
      </x:c>
      <x:c r="I21576" s="11" t="n">
        <x:f>H21576*(1-'Summary'!$B$5)</x:f>
        <x:v>2101.4</x:v>
      </x:c>
      <x:c r="J21576" s="11" t="n">
        <x:f>E21576*G21576</x:f>
        <x:v>1036</x:v>
      </x:c>
      <x:c r="K21576" s="11" t="n">
        <x:f>I21576-J21576</x:f>
        <x:v>1065.4</x:v>
      </x:c>
      <x:c r="L21576" s="14" t="n">
        <x:f>K21576/I21576</x:f>
        <x:v>0.5069953364423718</x:v>
      </x:c>
    </x:row>
    <x:row r="21577" ht="22" customHeight="1">
      <x:c r="A21577" s="2" t="str">
        <x:v>ORD-21573</x:v>
      </x:c>
      <x:c r="B21577" s="2" t="str">
        <x:v>North</x:v>
      </x:c>
      <x:c r="C21577" s="2" t="str">
        <x:v>Jun</x:v>
      </x:c>
      <x:c r="D21577" s="2" t="str">
        <x:v>SKU-093</x:v>
      </x:c>
      <x:c r="E21577" s="15" t="n">
        <x:v>21</x:v>
      </x:c>
      <x:c r="F21577" s="11" t="n">
        <x:v>171</x:v>
      </x:c>
      <x:c r="G21577" s="11" t="n">
        <x:v>85</x:v>
      </x:c>
      <x:c r="H21577" s="11" t="n">
        <x:f>E21577*F21577</x:f>
        <x:v>3591</x:v>
      </x:c>
      <x:c r="I21577" s="11" t="n">
        <x:f>H21577*(1-'Summary'!$B$5)</x:f>
        <x:v>3411.45</x:v>
      </x:c>
      <x:c r="J21577" s="11" t="n">
        <x:f>E21577*G21577</x:f>
        <x:v>1785</x:v>
      </x:c>
      <x:c r="K21577" s="11" t="n">
        <x:f>I21577-J21577</x:f>
        <x:v>1626.4499999999998</x:v>
      </x:c>
      <x:c r="L21577" s="14" t="n">
        <x:f>K21577/I21577</x:f>
        <x:v>0.476762080640197</x:v>
      </x:c>
    </x:row>
    <x:row r="21578" ht="22" customHeight="1">
      <x:c r="A21578" s="2" t="str">
        <x:v>ORD-21574</x:v>
      </x:c>
      <x:c r="B21578" s="2" t="str">
        <x:v>South</x:v>
      </x:c>
      <x:c r="C21578" s="2" t="str">
        <x:v>Jun</x:v>
      </x:c>
      <x:c r="D21578" s="2" t="str">
        <x:v>SKU-094</x:v>
      </x:c>
      <x:c r="E21578" s="15" t="n">
        <x:v>4</x:v>
      </x:c>
      <x:c r="F21578" s="11" t="n">
        <x:v>184</x:v>
      </x:c>
      <x:c r="G21578" s="11" t="n">
        <x:v>96</x:v>
      </x:c>
      <x:c r="H21578" s="11" t="n">
        <x:f>E21578*F21578</x:f>
        <x:v>736</x:v>
      </x:c>
      <x:c r="I21578" s="11" t="n">
        <x:f>H21578*(1-'Summary'!$B$5)</x:f>
        <x:v>699.1999999999999</x:v>
      </x:c>
      <x:c r="J21578" s="11" t="n">
        <x:f>E21578*G21578</x:f>
        <x:v>384</x:v>
      </x:c>
      <x:c r="K21578" s="11" t="n">
        <x:f>I21578-J21578</x:f>
        <x:v>315.19999999999993</x:v>
      </x:c>
      <x:c r="L21578" s="14" t="n">
        <x:f>K21578/I21578</x:f>
        <x:v>0.4508009153318077</x:v>
      </x:c>
    </x:row>
    <x:row r="21579" ht="22" customHeight="1">
      <x:c r="A21579" s="2" t="str">
        <x:v>ORD-21575</x:v>
      </x:c>
      <x:c r="B21579" s="2" t="str">
        <x:v>East</x:v>
      </x:c>
      <x:c r="C21579" s="2" t="str">
        <x:v>Jun</x:v>
      </x:c>
      <x:c r="D21579" s="2" t="str">
        <x:v>SKU-095</x:v>
      </x:c>
      <x:c r="E21579" s="15" t="n">
        <x:v>11</x:v>
      </x:c>
      <x:c r="F21579" s="11" t="n">
        <x:v>197</x:v>
      </x:c>
      <x:c r="G21579" s="11" t="n">
        <x:v>12</x:v>
      </x:c>
      <x:c r="H21579" s="11" t="n">
        <x:f>E21579*F21579</x:f>
        <x:v>2167</x:v>
      </x:c>
      <x:c r="I21579" s="11" t="n">
        <x:f>H21579*(1-'Summary'!$B$5)</x:f>
        <x:v>2058.65</x:v>
      </x:c>
      <x:c r="J21579" s="11" t="n">
        <x:f>E21579*G21579</x:f>
        <x:v>132</x:v>
      </x:c>
      <x:c r="K21579" s="11" t="n">
        <x:f>I21579-J21579</x:f>
        <x:v>1926.65</x:v>
      </x:c>
      <x:c r="L21579" s="14" t="n">
        <x:f>K21579/I21579</x:f>
        <x:v>0.9358803099118355</x:v>
      </x:c>
    </x:row>
    <x:row r="21580" ht="22" customHeight="1">
      <x:c r="A21580" s="2" t="str">
        <x:v>ORD-21576</x:v>
      </x:c>
      <x:c r="B21580" s="2" t="str">
        <x:v>West</x:v>
      </x:c>
      <x:c r="C21580" s="2" t="str">
        <x:v>Jun</x:v>
      </x:c>
      <x:c r="D21580" s="2" t="str">
        <x:v>SKU-096</x:v>
      </x:c>
      <x:c r="E21580" s="15" t="n">
        <x:v>18</x:v>
      </x:c>
      <x:c r="F21580" s="11" t="n">
        <x:v>210</x:v>
      </x:c>
      <x:c r="G21580" s="11" t="n">
        <x:v>23</x:v>
      </x:c>
      <x:c r="H21580" s="11" t="n">
        <x:f>E21580*F21580</x:f>
        <x:v>3780</x:v>
      </x:c>
      <x:c r="I21580" s="11" t="n">
        <x:f>H21580*(1-'Summary'!$B$5)</x:f>
        <x:v>3591</x:v>
      </x:c>
      <x:c r="J21580" s="11" t="n">
        <x:f>E21580*G21580</x:f>
        <x:v>414</x:v>
      </x:c>
      <x:c r="K21580" s="11" t="n">
        <x:f>I21580-J21580</x:f>
        <x:v>3177</x:v>
      </x:c>
      <x:c r="L21580" s="14" t="n">
        <x:f>K21580/I21580</x:f>
        <x:v>0.8847117794486216</x:v>
      </x:c>
    </x:row>
    <x:row r="21581" ht="22" customHeight="1">
      <x:c r="A21581" s="2" t="str">
        <x:v>ORD-21577</x:v>
      </x:c>
      <x:c r="B21581" s="2" t="str">
        <x:v>North</x:v>
      </x:c>
      <x:c r="C21581" s="2" t="str">
        <x:v>Jul</x:v>
      </x:c>
      <x:c r="D21581" s="2" t="str">
        <x:v>SKU-097</x:v>
      </x:c>
      <x:c r="E21581" s="15" t="n">
        <x:v>1</x:v>
      </x:c>
      <x:c r="F21581" s="11" t="n">
        <x:v>223</x:v>
      </x:c>
      <x:c r="G21581" s="11" t="n">
        <x:v>34</x:v>
      </x:c>
      <x:c r="H21581" s="11" t="n">
        <x:f>E21581*F21581</x:f>
        <x:v>223</x:v>
      </x:c>
      <x:c r="I21581" s="11" t="n">
        <x:f>H21581*(1-'Summary'!$B$5)</x:f>
        <x:v>211.85</x:v>
      </x:c>
      <x:c r="J21581" s="11" t="n">
        <x:f>E21581*G21581</x:f>
        <x:v>34</x:v>
      </x:c>
      <x:c r="K21581" s="11" t="n">
        <x:f>I21581-J21581</x:f>
        <x:v>177.85</x:v>
      </x:c>
      <x:c r="L21581" s="14" t="n">
        <x:f>K21581/I21581</x:f>
        <x:v>0.83950908661789</x:v>
      </x:c>
    </x:row>
    <x:row r="21582" ht="22" customHeight="1">
      <x:c r="A21582" s="2" t="str">
        <x:v>ORD-21578</x:v>
      </x:c>
      <x:c r="B21582" s="2" t="str">
        <x:v>South</x:v>
      </x:c>
      <x:c r="C21582" s="2" t="str">
        <x:v>Jul</x:v>
      </x:c>
      <x:c r="D21582" s="2" t="str">
        <x:v>SKU-098</x:v>
      </x:c>
      <x:c r="E21582" s="15" t="n">
        <x:v>8</x:v>
      </x:c>
      <x:c r="F21582" s="11" t="n">
        <x:v>16</x:v>
      </x:c>
      <x:c r="G21582" s="11" t="n">
        <x:v>45</x:v>
      </x:c>
      <x:c r="H21582" s="11" t="n">
        <x:f>E21582*F21582</x:f>
        <x:v>128</x:v>
      </x:c>
      <x:c r="I21582" s="11" t="n">
        <x:f>H21582*(1-'Summary'!$B$5)</x:f>
        <x:v>121.6</x:v>
      </x:c>
      <x:c r="J21582" s="11" t="n">
        <x:f>E21582*G21582</x:f>
        <x:v>360</x:v>
      </x:c>
      <x:c r="K21582" s="11" t="n">
        <x:f>I21582-J21582</x:f>
        <x:v>-238.4</x:v>
      </x:c>
      <x:c r="L21582" s="14" t="n">
        <x:f>K21582/I21582</x:f>
        <x:v>-1.960526315789474</x:v>
      </x:c>
    </x:row>
    <x:row r="21583" ht="22" customHeight="1">
      <x:c r="A21583" s="2" t="str">
        <x:v>ORD-21579</x:v>
      </x:c>
      <x:c r="B21583" s="2" t="str">
        <x:v>East</x:v>
      </x:c>
      <x:c r="C21583" s="2" t="str">
        <x:v>Jul</x:v>
      </x:c>
      <x:c r="D21583" s="2" t="str">
        <x:v>SKU-099</x:v>
      </x:c>
      <x:c r="E21583" s="15" t="n">
        <x:v>15</x:v>
      </x:c>
      <x:c r="F21583" s="11" t="n">
        <x:v>29</x:v>
      </x:c>
      <x:c r="G21583" s="11" t="n">
        <x:v>56</x:v>
      </x:c>
      <x:c r="H21583" s="11" t="n">
        <x:f>E21583*F21583</x:f>
        <x:v>435</x:v>
      </x:c>
      <x:c r="I21583" s="11" t="n">
        <x:f>H21583*(1-'Summary'!$B$5)</x:f>
        <x:v>413.25</x:v>
      </x:c>
      <x:c r="J21583" s="11" t="n">
        <x:f>E21583*G21583</x:f>
        <x:v>840</x:v>
      </x:c>
      <x:c r="K21583" s="11" t="n">
        <x:f>I21583-J21583</x:f>
        <x:v>-426.75</x:v>
      </x:c>
      <x:c r="L21583" s="14" t="n">
        <x:f>K21583/I21583</x:f>
        <x:v>-1.0326678765880217</x:v>
      </x:c>
    </x:row>
    <x:row r="21584" ht="22" customHeight="1">
      <x:c r="A21584" s="2" t="str">
        <x:v>ORD-21580</x:v>
      </x:c>
      <x:c r="B21584" s="2" t="str">
        <x:v>West</x:v>
      </x:c>
      <x:c r="C21584" s="2" t="str">
        <x:v>Jul</x:v>
      </x:c>
      <x:c r="D21584" s="2" t="str">
        <x:v>SKU-100</x:v>
      </x:c>
      <x:c r="E21584" s="15" t="n">
        <x:v>22</x:v>
      </x:c>
      <x:c r="F21584" s="11" t="n">
        <x:v>42</x:v>
      </x:c>
      <x:c r="G21584" s="11" t="n">
        <x:v>67</x:v>
      </x:c>
      <x:c r="H21584" s="11" t="n">
        <x:f>E21584*F21584</x:f>
        <x:v>924</x:v>
      </x:c>
      <x:c r="I21584" s="11" t="n">
        <x:f>H21584*(1-'Summary'!$B$5)</x:f>
        <x:v>877.8</x:v>
      </x:c>
      <x:c r="J21584" s="11" t="n">
        <x:f>E21584*G21584</x:f>
        <x:v>1474</x:v>
      </x:c>
      <x:c r="K21584" s="11" t="n">
        <x:f>I21584-J21584</x:f>
        <x:v>-596.2</x:v>
      </x:c>
      <x:c r="L21584" s="14" t="n">
        <x:f>K21584/I21584</x:f>
        <x:v>-0.6791979949874688</x:v>
      </x:c>
    </x:row>
    <x:row r="21585" ht="22" customHeight="1">
      <x:c r="A21585" s="2" t="str">
        <x:v>ORD-21581</x:v>
      </x:c>
      <x:c r="B21585" s="2" t="str">
        <x:v>North</x:v>
      </x:c>
      <x:c r="C21585" s="2" t="str">
        <x:v>Aug</x:v>
      </x:c>
      <x:c r="D21585" s="2" t="str">
        <x:v>SKU-101</x:v>
      </x:c>
      <x:c r="E21585" s="15" t="n">
        <x:v>5</x:v>
      </x:c>
      <x:c r="F21585" s="11" t="n">
        <x:v>55</x:v>
      </x:c>
      <x:c r="G21585" s="11" t="n">
        <x:v>78</x:v>
      </x:c>
      <x:c r="H21585" s="11" t="n">
        <x:f>E21585*F21585</x:f>
        <x:v>275</x:v>
      </x:c>
      <x:c r="I21585" s="11" t="n">
        <x:f>H21585*(1-'Summary'!$B$5)</x:f>
        <x:v>261.25</x:v>
      </x:c>
      <x:c r="J21585" s="11" t="n">
        <x:f>E21585*G21585</x:f>
        <x:v>390</x:v>
      </x:c>
      <x:c r="K21585" s="11" t="n">
        <x:f>I21585-J21585</x:f>
        <x:v>-128.75</x:v>
      </x:c>
      <x:c r="L21585" s="14" t="n">
        <x:f>K21585/I21585</x:f>
        <x:v>-0.49282296650717705</x:v>
      </x:c>
    </x:row>
    <x:row r="21586" ht="22" customHeight="1">
      <x:c r="A21586" s="2" t="str">
        <x:v>ORD-21582</x:v>
      </x:c>
      <x:c r="B21586" s="2" t="str">
        <x:v>South</x:v>
      </x:c>
      <x:c r="C21586" s="2" t="str">
        <x:v>Aug</x:v>
      </x:c>
      <x:c r="D21586" s="2" t="str">
        <x:v>SKU-102</x:v>
      </x:c>
      <x:c r="E21586" s="15" t="n">
        <x:v>12</x:v>
      </x:c>
      <x:c r="F21586" s="11" t="n">
        <x:v>68</x:v>
      </x:c>
      <x:c r="G21586" s="11" t="n">
        <x:v>89</x:v>
      </x:c>
      <x:c r="H21586" s="11" t="n">
        <x:f>E21586*F21586</x:f>
        <x:v>816</x:v>
      </x:c>
      <x:c r="I21586" s="11" t="n">
        <x:f>H21586*(1-'Summary'!$B$5)</x:f>
        <x:v>775.1999999999999</x:v>
      </x:c>
      <x:c r="J21586" s="11" t="n">
        <x:f>E21586*G21586</x:f>
        <x:v>1068</x:v>
      </x:c>
      <x:c r="K21586" s="11" t="n">
        <x:f>I21586-J21586</x:f>
        <x:v>-292.80000000000007</x:v>
      </x:c>
      <x:c r="L21586" s="14" t="n">
        <x:f>K21586/I21586</x:f>
        <x:v>-0.3777089783281735</x:v>
      </x:c>
    </x:row>
    <x:row r="21587" ht="22" customHeight="1">
      <x:c r="A21587" s="2" t="str">
        <x:v>ORD-21583</x:v>
      </x:c>
      <x:c r="B21587" s="2" t="str">
        <x:v>East</x:v>
      </x:c>
      <x:c r="C21587" s="2" t="str">
        <x:v>Aug</x:v>
      </x:c>
      <x:c r="D21587" s="2" t="str">
        <x:v>SKU-103</x:v>
      </x:c>
      <x:c r="E21587" s="15" t="n">
        <x:v>19</x:v>
      </x:c>
      <x:c r="F21587" s="11" t="n">
        <x:v>81</x:v>
      </x:c>
      <x:c r="G21587" s="11" t="n">
        <x:v>100</x:v>
      </x:c>
      <x:c r="H21587" s="11" t="n">
        <x:f>E21587*F21587</x:f>
        <x:v>1539</x:v>
      </x:c>
      <x:c r="I21587" s="11" t="n">
        <x:f>H21587*(1-'Summary'!$B$5)</x:f>
        <x:v>1462.05</x:v>
      </x:c>
      <x:c r="J21587" s="11" t="n">
        <x:f>E21587*G21587</x:f>
        <x:v>1900</x:v>
      </x:c>
      <x:c r="K21587" s="11" t="n">
        <x:f>I21587-J21587</x:f>
        <x:v>-437.95000000000005</x:v>
      </x:c>
      <x:c r="L21587" s="14" t="n">
        <x:f>K21587/I21587</x:f>
        <x:v>-0.29954515919428204</x:v>
      </x:c>
    </x:row>
    <x:row r="21588" ht="22" customHeight="1">
      <x:c r="A21588" s="2" t="str">
        <x:v>ORD-21584</x:v>
      </x:c>
      <x:c r="B21588" s="2" t="str">
        <x:v>West</x:v>
      </x:c>
      <x:c r="C21588" s="2" t="str">
        <x:v>Aug</x:v>
      </x:c>
      <x:c r="D21588" s="2" t="str">
        <x:v>SKU-104</x:v>
      </x:c>
      <x:c r="E21588" s="15" t="n">
        <x:v>2</x:v>
      </x:c>
      <x:c r="F21588" s="11" t="n">
        <x:v>94</x:v>
      </x:c>
      <x:c r="G21588" s="11" t="n">
        <x:v>16</x:v>
      </x:c>
      <x:c r="H21588" s="11" t="n">
        <x:f>E21588*F21588</x:f>
        <x:v>188</x:v>
      </x:c>
      <x:c r="I21588" s="11" t="n">
        <x:f>H21588*(1-'Summary'!$B$5)</x:f>
        <x:v>178.6</x:v>
      </x:c>
      <x:c r="J21588" s="11" t="n">
        <x:f>E21588*G21588</x:f>
        <x:v>32</x:v>
      </x:c>
      <x:c r="K21588" s="11" t="n">
        <x:f>I21588-J21588</x:f>
        <x:v>146.6</x:v>
      </x:c>
      <x:c r="L21588" s="14" t="n">
        <x:f>K21588/I21588</x:f>
        <x:v>0.8208286674132139</x:v>
      </x:c>
    </x:row>
    <x:row r="21589" ht="22" customHeight="1">
      <x:c r="A21589" s="2" t="str">
        <x:v>ORD-21585</x:v>
      </x:c>
      <x:c r="B21589" s="2" t="str">
        <x:v>North</x:v>
      </x:c>
      <x:c r="C21589" s="2" t="str">
        <x:v>Sep</x:v>
      </x:c>
      <x:c r="D21589" s="2" t="str">
        <x:v>SKU-105</x:v>
      </x:c>
      <x:c r="E21589" s="15" t="n">
        <x:v>9</x:v>
      </x:c>
      <x:c r="F21589" s="11" t="n">
        <x:v>107</x:v>
      </x:c>
      <x:c r="G21589" s="11" t="n">
        <x:v>27</x:v>
      </x:c>
      <x:c r="H21589" s="11" t="n">
        <x:f>E21589*F21589</x:f>
        <x:v>963</x:v>
      </x:c>
      <x:c r="I21589" s="11" t="n">
        <x:f>H21589*(1-'Summary'!$B$5)</x:f>
        <x:v>914.8499999999999</x:v>
      </x:c>
      <x:c r="J21589" s="11" t="n">
        <x:f>E21589*G21589</x:f>
        <x:v>243</x:v>
      </x:c>
      <x:c r="K21589" s="11" t="n">
        <x:f>I21589-J21589</x:f>
        <x:v>671.8499999999999</x:v>
      </x:c>
      <x:c r="L21589" s="14" t="n">
        <x:f>K21589/I21589</x:f>
        <x:v>0.734382685686178</x:v>
      </x:c>
    </x:row>
    <x:row r="21590" ht="22" customHeight="1">
      <x:c r="A21590" s="2" t="str">
        <x:v>ORD-21586</x:v>
      </x:c>
      <x:c r="B21590" s="2" t="str">
        <x:v>South</x:v>
      </x:c>
      <x:c r="C21590" s="2" t="str">
        <x:v>Sep</x:v>
      </x:c>
      <x:c r="D21590" s="2" t="str">
        <x:v>SKU-106</x:v>
      </x:c>
      <x:c r="E21590" s="15" t="n">
        <x:v>16</x:v>
      </x:c>
      <x:c r="F21590" s="11" t="n">
        <x:v>120</x:v>
      </x:c>
      <x:c r="G21590" s="11" t="n">
        <x:v>38</x:v>
      </x:c>
      <x:c r="H21590" s="11" t="n">
        <x:f>E21590*F21590</x:f>
        <x:v>1920</x:v>
      </x:c>
      <x:c r="I21590" s="11" t="n">
        <x:f>H21590*(1-'Summary'!$B$5)</x:f>
        <x:v>1824</x:v>
      </x:c>
      <x:c r="J21590" s="11" t="n">
        <x:f>E21590*G21590</x:f>
        <x:v>608</x:v>
      </x:c>
      <x:c r="K21590" s="11" t="n">
        <x:f>I21590-J21590</x:f>
        <x:v>1216</x:v>
      </x:c>
      <x:c r="L21590" s="14" t="n">
        <x:f>K21590/I21590</x:f>
        <x:v>0.6666666666666666</x:v>
      </x:c>
    </x:row>
    <x:row r="21591" ht="22" customHeight="1">
      <x:c r="A21591" s="2" t="str">
        <x:v>ORD-21587</x:v>
      </x:c>
      <x:c r="B21591" s="2" t="str">
        <x:v>East</x:v>
      </x:c>
      <x:c r="C21591" s="2" t="str">
        <x:v>Sep</x:v>
      </x:c>
      <x:c r="D21591" s="2" t="str">
        <x:v>SKU-107</x:v>
      </x:c>
      <x:c r="E21591" s="15" t="n">
        <x:v>23</x:v>
      </x:c>
      <x:c r="F21591" s="11" t="n">
        <x:v>133</x:v>
      </x:c>
      <x:c r="G21591" s="11" t="n">
        <x:v>49</x:v>
      </x:c>
      <x:c r="H21591" s="11" t="n">
        <x:f>E21591*F21591</x:f>
        <x:v>3059</x:v>
      </x:c>
      <x:c r="I21591" s="11" t="n">
        <x:f>H21591*(1-'Summary'!$B$5)</x:f>
        <x:v>2906.0499999999997</x:v>
      </x:c>
      <x:c r="J21591" s="11" t="n">
        <x:f>E21591*G21591</x:f>
        <x:v>1127</x:v>
      </x:c>
      <x:c r="K21591" s="11" t="n">
        <x:f>I21591-J21591</x:f>
        <x:v>1779.0499999999997</x:v>
      </x:c>
      <x:c r="L21591" s="14" t="n">
        <x:f>K21591/I21591</x:f>
        <x:v>0.6121883656509695</x:v>
      </x:c>
    </x:row>
    <x:row r="21592" ht="22" customHeight="1">
      <x:c r="A21592" s="2" t="str">
        <x:v>ORD-21588</x:v>
      </x:c>
      <x:c r="B21592" s="2" t="str">
        <x:v>West</x:v>
      </x:c>
      <x:c r="C21592" s="2" t="str">
        <x:v>Sep</x:v>
      </x:c>
      <x:c r="D21592" s="2" t="str">
        <x:v>SKU-108</x:v>
      </x:c>
      <x:c r="E21592" s="15" t="n">
        <x:v>6</x:v>
      </x:c>
      <x:c r="F21592" s="11" t="n">
        <x:v>146</x:v>
      </x:c>
      <x:c r="G21592" s="11" t="n">
        <x:v>60</x:v>
      </x:c>
      <x:c r="H21592" s="11" t="n">
        <x:f>E21592*F21592</x:f>
        <x:v>876</x:v>
      </x:c>
      <x:c r="I21592" s="11" t="n">
        <x:f>H21592*(1-'Summary'!$B$5)</x:f>
        <x:v>832.1999999999999</x:v>
      </x:c>
      <x:c r="J21592" s="11" t="n">
        <x:f>E21592*G21592</x:f>
        <x:v>360</x:v>
      </x:c>
      <x:c r="K21592" s="11" t="n">
        <x:f>I21592-J21592</x:f>
        <x:v>472.19999999999993</x:v>
      </x:c>
      <x:c r="L21592" s="14" t="n">
        <x:f>K21592/I21592</x:f>
        <x:v>0.567411679884643</x:v>
      </x:c>
    </x:row>
    <x:row r="21593" ht="22" customHeight="1">
      <x:c r="A21593" s="2" t="str">
        <x:v>ORD-21589</x:v>
      </x:c>
      <x:c r="B21593" s="2" t="str">
        <x:v>North</x:v>
      </x:c>
      <x:c r="C21593" s="2" t="str">
        <x:v>Oct</x:v>
      </x:c>
      <x:c r="D21593" s="2" t="str">
        <x:v>SKU-109</x:v>
      </x:c>
      <x:c r="E21593" s="15" t="n">
        <x:v>13</x:v>
      </x:c>
      <x:c r="F21593" s="11" t="n">
        <x:v>159</x:v>
      </x:c>
      <x:c r="G21593" s="11" t="n">
        <x:v>71</x:v>
      </x:c>
      <x:c r="H21593" s="11" t="n">
        <x:f>E21593*F21593</x:f>
        <x:v>2067</x:v>
      </x:c>
      <x:c r="I21593" s="11" t="n">
        <x:f>H21593*(1-'Summary'!$B$5)</x:f>
        <x:v>1963.6499999999999</x:v>
      </x:c>
      <x:c r="J21593" s="11" t="n">
        <x:f>E21593*G21593</x:f>
        <x:v>923</x:v>
      </x:c>
      <x:c r="K21593" s="11" t="n">
        <x:f>I21593-J21593</x:f>
        <x:v>1040.6499999999999</x:v>
      </x:c>
      <x:c r="L21593" s="14" t="n">
        <x:f>K21593/I21593</x:f>
        <x:v>0.5299569678914267</x:v>
      </x:c>
    </x:row>
    <x:row r="21594" ht="22" customHeight="1">
      <x:c r="A21594" s="2" t="str">
        <x:v>ORD-21590</x:v>
      </x:c>
      <x:c r="B21594" s="2" t="str">
        <x:v>South</x:v>
      </x:c>
      <x:c r="C21594" s="2" t="str">
        <x:v>Oct</x:v>
      </x:c>
      <x:c r="D21594" s="2" t="str">
        <x:v>SKU-110</x:v>
      </x:c>
      <x:c r="E21594" s="15" t="n">
        <x:v>20</x:v>
      </x:c>
      <x:c r="F21594" s="11" t="n">
        <x:v>172</x:v>
      </x:c>
      <x:c r="G21594" s="11" t="n">
        <x:v>82</x:v>
      </x:c>
      <x:c r="H21594" s="11" t="n">
        <x:f>E21594*F21594</x:f>
        <x:v>3440</x:v>
      </x:c>
      <x:c r="I21594" s="11" t="n">
        <x:f>H21594*(1-'Summary'!$B$5)</x:f>
        <x:v>3268</x:v>
      </x:c>
      <x:c r="J21594" s="11" t="n">
        <x:f>E21594*G21594</x:f>
        <x:v>1640</x:v>
      </x:c>
      <x:c r="K21594" s="11" t="n">
        <x:f>I21594-J21594</x:f>
        <x:v>1628</x:v>
      </x:c>
      <x:c r="L21594" s="14" t="n">
        <x:f>K21594/I21594</x:f>
        <x:v>0.4981640146878825</x:v>
      </x:c>
    </x:row>
    <x:row r="21595" ht="22" customHeight="1">
      <x:c r="A21595" s="2" t="str">
        <x:v>ORD-21591</x:v>
      </x:c>
      <x:c r="B21595" s="2" t="str">
        <x:v>East</x:v>
      </x:c>
      <x:c r="C21595" s="2" t="str">
        <x:v>Oct</x:v>
      </x:c>
      <x:c r="D21595" s="2" t="str">
        <x:v>SKU-111</x:v>
      </x:c>
      <x:c r="E21595" s="15" t="n">
        <x:v>3</x:v>
      </x:c>
      <x:c r="F21595" s="11" t="n">
        <x:v>185</x:v>
      </x:c>
      <x:c r="G21595" s="11" t="n">
        <x:v>93</x:v>
      </x:c>
      <x:c r="H21595" s="11" t="n">
        <x:f>E21595*F21595</x:f>
        <x:v>555</x:v>
      </x:c>
      <x:c r="I21595" s="11" t="n">
        <x:f>H21595*(1-'Summary'!$B$5)</x:f>
        <x:v>527.25</x:v>
      </x:c>
      <x:c r="J21595" s="11" t="n">
        <x:f>E21595*G21595</x:f>
        <x:v>279</x:v>
      </x:c>
      <x:c r="K21595" s="11" t="n">
        <x:f>I21595-J21595</x:f>
        <x:v>248.25</x:v>
      </x:c>
      <x:c r="L21595" s="14" t="n">
        <x:f>K21595/I21595</x:f>
        <x:v>0.47083926031294454</x:v>
      </x:c>
    </x:row>
    <x:row r="21596" ht="22" customHeight="1">
      <x:c r="A21596" s="2" t="str">
        <x:v>ORD-21592</x:v>
      </x:c>
      <x:c r="B21596" s="2" t="str">
        <x:v>West</x:v>
      </x:c>
      <x:c r="C21596" s="2" t="str">
        <x:v>Oct</x:v>
      </x:c>
      <x:c r="D21596" s="2" t="str">
        <x:v>SKU-112</x:v>
      </x:c>
      <x:c r="E21596" s="15" t="n">
        <x:v>10</x:v>
      </x:c>
      <x:c r="F21596" s="11" t="n">
        <x:v>198</x:v>
      </x:c>
      <x:c r="G21596" s="11" t="n">
        <x:v>9</x:v>
      </x:c>
      <x:c r="H21596" s="11" t="n">
        <x:f>E21596*F21596</x:f>
        <x:v>1980</x:v>
      </x:c>
      <x:c r="I21596" s="11" t="n">
        <x:f>H21596*(1-'Summary'!$B$5)</x:f>
        <x:v>1881</x:v>
      </x:c>
      <x:c r="J21596" s="11" t="n">
        <x:f>E21596*G21596</x:f>
        <x:v>90</x:v>
      </x:c>
      <x:c r="K21596" s="11" t="n">
        <x:f>I21596-J21596</x:f>
        <x:v>1791</x:v>
      </x:c>
      <x:c r="L21596" s="14" t="n">
        <x:f>K21596/I21596</x:f>
        <x:v>0.9521531100478469</x:v>
      </x:c>
    </x:row>
    <x:row r="21597" ht="22" customHeight="1">
      <x:c r="A21597" s="2" t="str">
        <x:v>ORD-21593</x:v>
      </x:c>
      <x:c r="B21597" s="2" t="str">
        <x:v>North</x:v>
      </x:c>
      <x:c r="C21597" s="2" t="str">
        <x:v>Nov</x:v>
      </x:c>
      <x:c r="D21597" s="2" t="str">
        <x:v>SKU-113</x:v>
      </x:c>
      <x:c r="E21597" s="15" t="n">
        <x:v>17</x:v>
      </x:c>
      <x:c r="F21597" s="11" t="n">
        <x:v>211</x:v>
      </x:c>
      <x:c r="G21597" s="11" t="n">
        <x:v>20</x:v>
      </x:c>
      <x:c r="H21597" s="11" t="n">
        <x:f>E21597*F21597</x:f>
        <x:v>3587</x:v>
      </x:c>
      <x:c r="I21597" s="11" t="n">
        <x:f>H21597*(1-'Summary'!$B$5)</x:f>
        <x:v>3407.6499999999996</x:v>
      </x:c>
      <x:c r="J21597" s="11" t="n">
        <x:f>E21597*G21597</x:f>
        <x:v>340</x:v>
      </x:c>
      <x:c r="K21597" s="11" t="n">
        <x:f>I21597-J21597</x:f>
        <x:v>3067.6499999999996</x:v>
      </x:c>
      <x:c r="L21597" s="14" t="n">
        <x:f>K21597/I21597</x:f>
        <x:v>0.9002244948865054</x:v>
      </x:c>
    </x:row>
    <x:row r="21598" ht="22" customHeight="1">
      <x:c r="A21598" s="2" t="str">
        <x:v>ORD-21594</x:v>
      </x:c>
      <x:c r="B21598" s="2" t="str">
        <x:v>South</x:v>
      </x:c>
      <x:c r="C21598" s="2" t="str">
        <x:v>Nov</x:v>
      </x:c>
      <x:c r="D21598" s="2" t="str">
        <x:v>SKU-114</x:v>
      </x:c>
      <x:c r="E21598" s="15" t="n">
        <x:v>24</x:v>
      </x:c>
      <x:c r="F21598" s="11" t="n">
        <x:v>224</x:v>
      </x:c>
      <x:c r="G21598" s="11" t="n">
        <x:v>31</x:v>
      </x:c>
      <x:c r="H21598" s="11" t="n">
        <x:f>E21598*F21598</x:f>
        <x:v>5376</x:v>
      </x:c>
      <x:c r="I21598" s="11" t="n">
        <x:f>H21598*(1-'Summary'!$B$5)</x:f>
        <x:v>5107.2</x:v>
      </x:c>
      <x:c r="J21598" s="11" t="n">
        <x:f>E21598*G21598</x:f>
        <x:v>744</x:v>
      </x:c>
      <x:c r="K21598" s="11" t="n">
        <x:f>I21598-J21598</x:f>
        <x:v>4363.2</x:v>
      </x:c>
      <x:c r="L21598" s="14" t="n">
        <x:f>K21598/I21598</x:f>
        <x:v>0.8543233082706767</x:v>
      </x:c>
    </x:row>
    <x:row r="21599" ht="22" customHeight="1">
      <x:c r="A21599" s="2" t="str">
        <x:v>ORD-21595</x:v>
      </x:c>
      <x:c r="B21599" s="2" t="str">
        <x:v>East</x:v>
      </x:c>
      <x:c r="C21599" s="2" t="str">
        <x:v>Nov</x:v>
      </x:c>
      <x:c r="D21599" s="2" t="str">
        <x:v>SKU-115</x:v>
      </x:c>
      <x:c r="E21599" s="15" t="n">
        <x:v>7</x:v>
      </x:c>
      <x:c r="F21599" s="11" t="n">
        <x:v>17</x:v>
      </x:c>
      <x:c r="G21599" s="11" t="n">
        <x:v>42</x:v>
      </x:c>
      <x:c r="H21599" s="11" t="n">
        <x:f>E21599*F21599</x:f>
        <x:v>119</x:v>
      </x:c>
      <x:c r="I21599" s="11" t="n">
        <x:f>H21599*(1-'Summary'!$B$5)</x:f>
        <x:v>113.05</x:v>
      </x:c>
      <x:c r="J21599" s="11" t="n">
        <x:f>E21599*G21599</x:f>
        <x:v>294</x:v>
      </x:c>
      <x:c r="K21599" s="11" t="n">
        <x:f>I21599-J21599</x:f>
        <x:v>-180.95</x:v>
      </x:c>
      <x:c r="L21599" s="14" t="n">
        <x:f>K21599/I21599</x:f>
        <x:v>-1.6006191950464395</x:v>
      </x:c>
    </x:row>
    <x:row r="21600" ht="22" customHeight="1">
      <x:c r="A21600" s="2" t="str">
        <x:v>ORD-21596</x:v>
      </x:c>
      <x:c r="B21600" s="2" t="str">
        <x:v>West</x:v>
      </x:c>
      <x:c r="C21600" s="2" t="str">
        <x:v>Nov</x:v>
      </x:c>
      <x:c r="D21600" s="2" t="str">
        <x:v>SKU-116</x:v>
      </x:c>
      <x:c r="E21600" s="15" t="n">
        <x:v>14</x:v>
      </x:c>
      <x:c r="F21600" s="11" t="n">
        <x:v>30</x:v>
      </x:c>
      <x:c r="G21600" s="11" t="n">
        <x:v>53</x:v>
      </x:c>
      <x:c r="H21600" s="11" t="n">
        <x:f>E21600*F21600</x:f>
        <x:v>420</x:v>
      </x:c>
      <x:c r="I21600" s="11" t="n">
        <x:f>H21600*(1-'Summary'!$B$5)</x:f>
        <x:v>399</x:v>
      </x:c>
      <x:c r="J21600" s="11" t="n">
        <x:f>E21600*G21600</x:f>
        <x:v>742</x:v>
      </x:c>
      <x:c r="K21600" s="11" t="n">
        <x:f>I21600-J21600</x:f>
        <x:v>-343</x:v>
      </x:c>
      <x:c r="L21600" s="14" t="n">
        <x:f>K21600/I21600</x:f>
        <x:v>-0.8596491228070176</x:v>
      </x:c>
    </x:row>
    <x:row r="21601" ht="22" customHeight="1">
      <x:c r="A21601" s="2" t="str">
        <x:v>ORD-21597</x:v>
      </x:c>
      <x:c r="B21601" s="2" t="str">
        <x:v>North</x:v>
      </x:c>
      <x:c r="C21601" s="2" t="str">
        <x:v>Dec</x:v>
      </x:c>
      <x:c r="D21601" s="2" t="str">
        <x:v>SKU-117</x:v>
      </x:c>
      <x:c r="E21601" s="15" t="n">
        <x:v>21</x:v>
      </x:c>
      <x:c r="F21601" s="11" t="n">
        <x:v>43</x:v>
      </x:c>
      <x:c r="G21601" s="11" t="n">
        <x:v>64</x:v>
      </x:c>
      <x:c r="H21601" s="11" t="n">
        <x:f>E21601*F21601</x:f>
        <x:v>903</x:v>
      </x:c>
      <x:c r="I21601" s="11" t="n">
        <x:f>H21601*(1-'Summary'!$B$5)</x:f>
        <x:v>857.8499999999999</x:v>
      </x:c>
      <x:c r="J21601" s="11" t="n">
        <x:f>E21601*G21601</x:f>
        <x:v>1344</x:v>
      </x:c>
      <x:c r="K21601" s="11" t="n">
        <x:f>I21601-J21601</x:f>
        <x:v>-486.1500000000001</x:v>
      </x:c>
      <x:c r="L21601" s="14" t="n">
        <x:f>K21601/I21601</x:f>
        <x:v>-0.5667074663402695</x:v>
      </x:c>
    </x:row>
    <x:row r="21602" ht="22" customHeight="1">
      <x:c r="A21602" s="2" t="str">
        <x:v>ORD-21598</x:v>
      </x:c>
      <x:c r="B21602" s="2" t="str">
        <x:v>South</x:v>
      </x:c>
      <x:c r="C21602" s="2" t="str">
        <x:v>Dec</x:v>
      </x:c>
      <x:c r="D21602" s="2" t="str">
        <x:v>SKU-118</x:v>
      </x:c>
      <x:c r="E21602" s="15" t="n">
        <x:v>4</x:v>
      </x:c>
      <x:c r="F21602" s="11" t="n">
        <x:v>56</x:v>
      </x:c>
      <x:c r="G21602" s="11" t="n">
        <x:v>75</x:v>
      </x:c>
      <x:c r="H21602" s="11" t="n">
        <x:f>E21602*F21602</x:f>
        <x:v>224</x:v>
      </x:c>
      <x:c r="I21602" s="11" t="n">
        <x:f>H21602*(1-'Summary'!$B$5)</x:f>
        <x:v>212.79999999999998</x:v>
      </x:c>
      <x:c r="J21602" s="11" t="n">
        <x:f>E21602*G21602</x:f>
        <x:v>300</x:v>
      </x:c>
      <x:c r="K21602" s="11" t="n">
        <x:f>I21602-J21602</x:f>
        <x:v>-87.20000000000002</x:v>
      </x:c>
      <x:c r="L21602" s="14" t="n">
        <x:f>K21602/I21602</x:f>
        <x:v>-0.4097744360902257</x:v>
      </x:c>
    </x:row>
    <x:row r="21603" ht="22" customHeight="1">
      <x:c r="A21603" s="2" t="str">
        <x:v>ORD-21599</x:v>
      </x:c>
      <x:c r="B21603" s="2" t="str">
        <x:v>East</x:v>
      </x:c>
      <x:c r="C21603" s="2" t="str">
        <x:v>Dec</x:v>
      </x:c>
      <x:c r="D21603" s="2" t="str">
        <x:v>SKU-119</x:v>
      </x:c>
      <x:c r="E21603" s="15" t="n">
        <x:v>11</x:v>
      </x:c>
      <x:c r="F21603" s="11" t="n">
        <x:v>69</x:v>
      </x:c>
      <x:c r="G21603" s="11" t="n">
        <x:v>86</x:v>
      </x:c>
      <x:c r="H21603" s="11" t="n">
        <x:f>E21603*F21603</x:f>
        <x:v>759</x:v>
      </x:c>
      <x:c r="I21603" s="11" t="n">
        <x:f>H21603*(1-'Summary'!$B$5)</x:f>
        <x:v>721.05</x:v>
      </x:c>
      <x:c r="J21603" s="11" t="n">
        <x:f>E21603*G21603</x:f>
        <x:v>946</x:v>
      </x:c>
      <x:c r="K21603" s="11" t="n">
        <x:f>I21603-J21603</x:f>
        <x:v>-224.95000000000005</x:v>
      </x:c>
      <x:c r="L21603" s="14" t="n">
        <x:f>K21603/I21603</x:f>
        <x:v>-0.31197559115179263</x:v>
      </x:c>
    </x:row>
    <x:row r="21604" ht="22" customHeight="1">
      <x:c r="A21604" s="2" t="str">
        <x:v>ORD-21600</x:v>
      </x:c>
      <x:c r="B21604" s="2" t="str">
        <x:v>West</x:v>
      </x:c>
      <x:c r="C21604" s="2" t="str">
        <x:v>Dec</x:v>
      </x:c>
      <x:c r="D21604" s="2" t="str">
        <x:v>SKU-120</x:v>
      </x:c>
      <x:c r="E21604" s="15" t="n">
        <x:v>18</x:v>
      </x:c>
      <x:c r="F21604" s="11" t="n">
        <x:v>82</x:v>
      </x:c>
      <x:c r="G21604" s="11" t="n">
        <x:v>97</x:v>
      </x:c>
      <x:c r="H21604" s="11" t="n">
        <x:f>E21604*F21604</x:f>
        <x:v>1476</x:v>
      </x:c>
      <x:c r="I21604" s="11" t="n">
        <x:f>H21604*(1-'Summary'!$B$5)</x:f>
        <x:v>1402.2</x:v>
      </x:c>
      <x:c r="J21604" s="11" t="n">
        <x:f>E21604*G21604</x:f>
        <x:v>1746</x:v>
      </x:c>
      <x:c r="K21604" s="11" t="n">
        <x:f>I21604-J21604</x:f>
        <x:v>-343.79999999999995</x:v>
      </x:c>
      <x:c r="L21604" s="14" t="n">
        <x:f>K21604/I21604</x:f>
        <x:v>-0.245186136071887</x:v>
      </x:c>
    </x:row>
    <x:row r="21605" ht="22" customHeight="1">
      <x:c r="A21605" s="2" t="str">
        <x:v>ORD-21601</x:v>
      </x:c>
      <x:c r="B21605" s="2" t="str">
        <x:v>North</x:v>
      </x:c>
      <x:c r="C21605" s="2" t="str">
        <x:v>Jan</x:v>
      </x:c>
      <x:c r="D21605" s="2" t="str">
        <x:v>SKU-001</x:v>
      </x:c>
      <x:c r="E21605" s="15" t="n">
        <x:v>1</x:v>
      </x:c>
      <x:c r="F21605" s="11" t="n">
        <x:v>95</x:v>
      </x:c>
      <x:c r="G21605" s="11" t="n">
        <x:v>13</x:v>
      </x:c>
      <x:c r="H21605" s="11" t="n">
        <x:f>E21605*F21605</x:f>
        <x:v>95</x:v>
      </x:c>
      <x:c r="I21605" s="11" t="n">
        <x:f>H21605*(1-'Summary'!$B$5)</x:f>
        <x:v>90.25</x:v>
      </x:c>
      <x:c r="J21605" s="11" t="n">
        <x:f>E21605*G21605</x:f>
        <x:v>13</x:v>
      </x:c>
      <x:c r="K21605" s="11" t="n">
        <x:f>I21605-J21605</x:f>
        <x:v>77.25</x:v>
      </x:c>
      <x:c r="L21605" s="14" t="n">
        <x:f>K21605/I21605</x:f>
        <x:v>0.8559556786703602</x:v>
      </x:c>
    </x:row>
    <x:row r="21606" ht="22" customHeight="1">
      <x:c r="A21606" s="2" t="str">
        <x:v>ORD-21602</x:v>
      </x:c>
      <x:c r="B21606" s="2" t="str">
        <x:v>South</x:v>
      </x:c>
      <x:c r="C21606" s="2" t="str">
        <x:v>Jan</x:v>
      </x:c>
      <x:c r="D21606" s="2" t="str">
        <x:v>SKU-002</x:v>
      </x:c>
      <x:c r="E21606" s="15" t="n">
        <x:v>8</x:v>
      </x:c>
      <x:c r="F21606" s="11" t="n">
        <x:v>108</x:v>
      </x:c>
      <x:c r="G21606" s="11" t="n">
        <x:v>24</x:v>
      </x:c>
      <x:c r="H21606" s="11" t="n">
        <x:f>E21606*F21606</x:f>
        <x:v>864</x:v>
      </x:c>
      <x:c r="I21606" s="11" t="n">
        <x:f>H21606*(1-'Summary'!$B$5)</x:f>
        <x:v>820.8</x:v>
      </x:c>
      <x:c r="J21606" s="11" t="n">
        <x:f>E21606*G21606</x:f>
        <x:v>192</x:v>
      </x:c>
      <x:c r="K21606" s="11" t="n">
        <x:f>I21606-J21606</x:f>
        <x:v>628.8</x:v>
      </x:c>
      <x:c r="L21606" s="14" t="n">
        <x:f>K21606/I21606</x:f>
        <x:v>0.7660818713450293</x:v>
      </x:c>
    </x:row>
    <x:row r="21607" ht="22" customHeight="1">
      <x:c r="A21607" s="2" t="str">
        <x:v>ORD-21603</x:v>
      </x:c>
      <x:c r="B21607" s="2" t="str">
        <x:v>East</x:v>
      </x:c>
      <x:c r="C21607" s="2" t="str">
        <x:v>Jan</x:v>
      </x:c>
      <x:c r="D21607" s="2" t="str">
        <x:v>SKU-003</x:v>
      </x:c>
      <x:c r="E21607" s="15" t="n">
        <x:v>15</x:v>
      </x:c>
      <x:c r="F21607" s="11" t="n">
        <x:v>121</x:v>
      </x:c>
      <x:c r="G21607" s="11" t="n">
        <x:v>35</x:v>
      </x:c>
      <x:c r="H21607" s="11" t="n">
        <x:f>E21607*F21607</x:f>
        <x:v>1815</x:v>
      </x:c>
      <x:c r="I21607" s="11" t="n">
        <x:f>H21607*(1-'Summary'!$B$5)</x:f>
        <x:v>1724.25</x:v>
      </x:c>
      <x:c r="J21607" s="11" t="n">
        <x:f>E21607*G21607</x:f>
        <x:v>525</x:v>
      </x:c>
      <x:c r="K21607" s="11" t="n">
        <x:f>I21607-J21607</x:f>
        <x:v>1199.25</x:v>
      </x:c>
      <x:c r="L21607" s="14" t="n">
        <x:f>K21607/I21607</x:f>
        <x:v>0.6955197912135711</x:v>
      </x:c>
    </x:row>
    <x:row r="21608" ht="22" customHeight="1">
      <x:c r="A21608" s="2" t="str">
        <x:v>ORD-21604</x:v>
      </x:c>
      <x:c r="B21608" s="2" t="str">
        <x:v>West</x:v>
      </x:c>
      <x:c r="C21608" s="2" t="str">
        <x:v>Jan</x:v>
      </x:c>
      <x:c r="D21608" s="2" t="str">
        <x:v>SKU-004</x:v>
      </x:c>
      <x:c r="E21608" s="15" t="n">
        <x:v>22</x:v>
      </x:c>
      <x:c r="F21608" s="11" t="n">
        <x:v>134</x:v>
      </x:c>
      <x:c r="G21608" s="11" t="n">
        <x:v>46</x:v>
      </x:c>
      <x:c r="H21608" s="11" t="n">
        <x:f>E21608*F21608</x:f>
        <x:v>2948</x:v>
      </x:c>
      <x:c r="I21608" s="11" t="n">
        <x:f>H21608*(1-'Summary'!$B$5)</x:f>
        <x:v>2800.6</x:v>
      </x:c>
      <x:c r="J21608" s="11" t="n">
        <x:f>E21608*G21608</x:f>
        <x:v>1012</x:v>
      </x:c>
      <x:c r="K21608" s="11" t="n">
        <x:f>I21608-J21608</x:f>
        <x:v>1788.6</x:v>
      </x:c>
      <x:c r="L21608" s="14" t="n">
        <x:f>K21608/I21608</x:f>
        <x:v>0.638648860958366</x:v>
      </x:c>
    </x:row>
    <x:row r="21609" ht="22" customHeight="1">
      <x:c r="A21609" s="2" t="str">
        <x:v>ORD-21605</x:v>
      </x:c>
      <x:c r="B21609" s="2" t="str">
        <x:v>North</x:v>
      </x:c>
      <x:c r="C21609" s="2" t="str">
        <x:v>Feb</x:v>
      </x:c>
      <x:c r="D21609" s="2" t="str">
        <x:v>SKU-005</x:v>
      </x:c>
      <x:c r="E21609" s="15" t="n">
        <x:v>5</x:v>
      </x:c>
      <x:c r="F21609" s="11" t="n">
        <x:v>147</x:v>
      </x:c>
      <x:c r="G21609" s="11" t="n">
        <x:v>57</x:v>
      </x:c>
      <x:c r="H21609" s="11" t="n">
        <x:f>E21609*F21609</x:f>
        <x:v>735</x:v>
      </x:c>
      <x:c r="I21609" s="11" t="n">
        <x:f>H21609*(1-'Summary'!$B$5)</x:f>
        <x:v>698.25</x:v>
      </x:c>
      <x:c r="J21609" s="11" t="n">
        <x:f>E21609*G21609</x:f>
        <x:v>285</x:v>
      </x:c>
      <x:c r="K21609" s="11" t="n">
        <x:f>I21609-J21609</x:f>
        <x:v>413.25</x:v>
      </x:c>
      <x:c r="L21609" s="14" t="n">
        <x:f>K21609/I21609</x:f>
        <x:v>0.5918367346938775</x:v>
      </x:c>
    </x:row>
    <x:row r="21610" ht="22" customHeight="1">
      <x:c r="A21610" s="2" t="str">
        <x:v>ORD-21606</x:v>
      </x:c>
      <x:c r="B21610" s="2" t="str">
        <x:v>South</x:v>
      </x:c>
      <x:c r="C21610" s="2" t="str">
        <x:v>Feb</x:v>
      </x:c>
      <x:c r="D21610" s="2" t="str">
        <x:v>SKU-006</x:v>
      </x:c>
      <x:c r="E21610" s="15" t="n">
        <x:v>12</x:v>
      </x:c>
      <x:c r="F21610" s="11" t="n">
        <x:v>160</x:v>
      </x:c>
      <x:c r="G21610" s="11" t="n">
        <x:v>68</x:v>
      </x:c>
      <x:c r="H21610" s="11" t="n">
        <x:f>E21610*F21610</x:f>
        <x:v>1920</x:v>
      </x:c>
      <x:c r="I21610" s="11" t="n">
        <x:f>H21610*(1-'Summary'!$B$5)</x:f>
        <x:v>1824</x:v>
      </x:c>
      <x:c r="J21610" s="11" t="n">
        <x:f>E21610*G21610</x:f>
        <x:v>816</x:v>
      </x:c>
      <x:c r="K21610" s="11" t="n">
        <x:f>I21610-J21610</x:f>
        <x:v>1008</x:v>
      </x:c>
      <x:c r="L21610" s="14" t="n">
        <x:f>K21610/I21610</x:f>
        <x:v>0.5526315789473685</x:v>
      </x:c>
    </x:row>
    <x:row r="21611" ht="22" customHeight="1">
      <x:c r="A21611" s="2" t="str">
        <x:v>ORD-21607</x:v>
      </x:c>
      <x:c r="B21611" s="2" t="str">
        <x:v>East</x:v>
      </x:c>
      <x:c r="C21611" s="2" t="str">
        <x:v>Feb</x:v>
      </x:c>
      <x:c r="D21611" s="2" t="str">
        <x:v>SKU-007</x:v>
      </x:c>
      <x:c r="E21611" s="15" t="n">
        <x:v>19</x:v>
      </x:c>
      <x:c r="F21611" s="11" t="n">
        <x:v>173</x:v>
      </x:c>
      <x:c r="G21611" s="11" t="n">
        <x:v>79</x:v>
      </x:c>
      <x:c r="H21611" s="11" t="n">
        <x:f>E21611*F21611</x:f>
        <x:v>3287</x:v>
      </x:c>
      <x:c r="I21611" s="11" t="n">
        <x:f>H21611*(1-'Summary'!$B$5)</x:f>
        <x:v>3122.6499999999996</x:v>
      </x:c>
      <x:c r="J21611" s="11" t="n">
        <x:f>E21611*G21611</x:f>
        <x:v>1501</x:v>
      </x:c>
      <x:c r="K21611" s="11" t="n">
        <x:f>I21611-J21611</x:f>
        <x:v>1621.6499999999996</x:v>
      </x:c>
      <x:c r="L21611" s="14" t="n">
        <x:f>K21611/I21611</x:f>
        <x:v>0.5193185275327046</x:v>
      </x:c>
    </x:row>
    <x:row r="21612" ht="22" customHeight="1">
      <x:c r="A21612" s="2" t="str">
        <x:v>ORD-21608</x:v>
      </x:c>
      <x:c r="B21612" s="2" t="str">
        <x:v>West</x:v>
      </x:c>
      <x:c r="C21612" s="2" t="str">
        <x:v>Feb</x:v>
      </x:c>
      <x:c r="D21612" s="2" t="str">
        <x:v>SKU-008</x:v>
      </x:c>
      <x:c r="E21612" s="15" t="n">
        <x:v>2</x:v>
      </x:c>
      <x:c r="F21612" s="11" t="n">
        <x:v>186</x:v>
      </x:c>
      <x:c r="G21612" s="11" t="n">
        <x:v>90</x:v>
      </x:c>
      <x:c r="H21612" s="11" t="n">
        <x:f>E21612*F21612</x:f>
        <x:v>372</x:v>
      </x:c>
      <x:c r="I21612" s="11" t="n">
        <x:f>H21612*(1-'Summary'!$B$5)</x:f>
        <x:v>353.4</x:v>
      </x:c>
      <x:c r="J21612" s="11" t="n">
        <x:f>E21612*G21612</x:f>
        <x:v>180</x:v>
      </x:c>
      <x:c r="K21612" s="11" t="n">
        <x:f>I21612-J21612</x:f>
        <x:v>173.39999999999998</x:v>
      </x:c>
      <x:c r="L21612" s="14" t="n">
        <x:f>K21612/I21612</x:f>
        <x:v>0.49066213921901525</x:v>
      </x:c>
    </x:row>
    <x:row r="21613" ht="22" customHeight="1">
      <x:c r="A21613" s="2" t="str">
        <x:v>ORD-21609</x:v>
      </x:c>
      <x:c r="B21613" s="2" t="str">
        <x:v>North</x:v>
      </x:c>
      <x:c r="C21613" s="2" t="str">
        <x:v>Mar</x:v>
      </x:c>
      <x:c r="D21613" s="2" t="str">
        <x:v>SKU-009</x:v>
      </x:c>
      <x:c r="E21613" s="15" t="n">
        <x:v>9</x:v>
      </x:c>
      <x:c r="F21613" s="11" t="n">
        <x:v>199</x:v>
      </x:c>
      <x:c r="G21613" s="11" t="n">
        <x:v>101</x:v>
      </x:c>
      <x:c r="H21613" s="11" t="n">
        <x:f>E21613*F21613</x:f>
        <x:v>1791</x:v>
      </x:c>
      <x:c r="I21613" s="11" t="n">
        <x:f>H21613*(1-'Summary'!$B$5)</x:f>
        <x:v>1701.4499999999998</x:v>
      </x:c>
      <x:c r="J21613" s="11" t="n">
        <x:f>E21613*G21613</x:f>
        <x:v>909</x:v>
      </x:c>
      <x:c r="K21613" s="11" t="n">
        <x:f>I21613-J21613</x:f>
        <x:v>792.4499999999998</x:v>
      </x:c>
      <x:c r="L21613" s="14" t="n">
        <x:f>K21613/I21613</x:f>
        <x:v>0.4657498016397778</x:v>
      </x:c>
    </x:row>
    <x:row r="21614" ht="22" customHeight="1">
      <x:c r="A21614" s="2" t="str">
        <x:v>ORD-21610</x:v>
      </x:c>
      <x:c r="B21614" s="2" t="str">
        <x:v>South</x:v>
      </x:c>
      <x:c r="C21614" s="2" t="str">
        <x:v>Mar</x:v>
      </x:c>
      <x:c r="D21614" s="2" t="str">
        <x:v>SKU-010</x:v>
      </x:c>
      <x:c r="E21614" s="15" t="n">
        <x:v>16</x:v>
      </x:c>
      <x:c r="F21614" s="11" t="n">
        <x:v>212</x:v>
      </x:c>
      <x:c r="G21614" s="11" t="n">
        <x:v>17</x:v>
      </x:c>
      <x:c r="H21614" s="11" t="n">
        <x:f>E21614*F21614</x:f>
        <x:v>3392</x:v>
      </x:c>
      <x:c r="I21614" s="11" t="n">
        <x:f>H21614*(1-'Summary'!$B$5)</x:f>
        <x:v>3222.3999999999996</x:v>
      </x:c>
      <x:c r="J21614" s="11" t="n">
        <x:f>E21614*G21614</x:f>
        <x:v>272</x:v>
      </x:c>
      <x:c r="K21614" s="11" t="n">
        <x:f>I21614-J21614</x:f>
        <x:v>2950.3999999999996</x:v>
      </x:c>
      <x:c r="L21614" s="14" t="n">
        <x:f>K21614/I21614</x:f>
        <x:v>0.9155908639523337</x:v>
      </x:c>
    </x:row>
    <x:row r="21615" ht="22" customHeight="1">
      <x:c r="A21615" s="2" t="str">
        <x:v>ORD-21611</x:v>
      </x:c>
      <x:c r="B21615" s="2" t="str">
        <x:v>East</x:v>
      </x:c>
      <x:c r="C21615" s="2" t="str">
        <x:v>Mar</x:v>
      </x:c>
      <x:c r="D21615" s="2" t="str">
        <x:v>SKU-011</x:v>
      </x:c>
      <x:c r="E21615" s="15" t="n">
        <x:v>23</x:v>
      </x:c>
      <x:c r="F21615" s="11" t="n">
        <x:v>225</x:v>
      </x:c>
      <x:c r="G21615" s="11" t="n">
        <x:v>28</x:v>
      </x:c>
      <x:c r="H21615" s="11" t="n">
        <x:f>E21615*F21615</x:f>
        <x:v>5175</x:v>
      </x:c>
      <x:c r="I21615" s="11" t="n">
        <x:f>H21615*(1-'Summary'!$B$5)</x:f>
        <x:v>4916.25</x:v>
      </x:c>
      <x:c r="J21615" s="11" t="n">
        <x:f>E21615*G21615</x:f>
        <x:v>644</x:v>
      </x:c>
      <x:c r="K21615" s="11" t="n">
        <x:f>I21615-J21615</x:f>
        <x:v>4272.25</x:v>
      </x:c>
      <x:c r="L21615" s="14" t="n">
        <x:f>K21615/I21615</x:f>
        <x:v>0.8690058479532163</x:v>
      </x:c>
    </x:row>
    <x:row r="21616" ht="22" customHeight="1">
      <x:c r="A21616" s="2" t="str">
        <x:v>ORD-21612</x:v>
      </x:c>
      <x:c r="B21616" s="2" t="str">
        <x:v>West</x:v>
      </x:c>
      <x:c r="C21616" s="2" t="str">
        <x:v>Mar</x:v>
      </x:c>
      <x:c r="D21616" s="2" t="str">
        <x:v>SKU-012</x:v>
      </x:c>
      <x:c r="E21616" s="15" t="n">
        <x:v>6</x:v>
      </x:c>
      <x:c r="F21616" s="11" t="n">
        <x:v>18</x:v>
      </x:c>
      <x:c r="G21616" s="11" t="n">
        <x:v>39</x:v>
      </x:c>
      <x:c r="H21616" s="11" t="n">
        <x:f>E21616*F21616</x:f>
        <x:v>108</x:v>
      </x:c>
      <x:c r="I21616" s="11" t="n">
        <x:f>H21616*(1-'Summary'!$B$5)</x:f>
        <x:v>102.6</x:v>
      </x:c>
      <x:c r="J21616" s="11" t="n">
        <x:f>E21616*G21616</x:f>
        <x:v>234</x:v>
      </x:c>
      <x:c r="K21616" s="11" t="n">
        <x:f>I21616-J21616</x:f>
        <x:v>-131.4</x:v>
      </x:c>
      <x:c r="L21616" s="14" t="n">
        <x:f>K21616/I21616</x:f>
        <x:v>-1.2807017543859651</x:v>
      </x:c>
    </x:row>
    <x:row r="21617" ht="22" customHeight="1">
      <x:c r="A21617" s="2" t="str">
        <x:v>ORD-21613</x:v>
      </x:c>
      <x:c r="B21617" s="2" t="str">
        <x:v>North</x:v>
      </x:c>
      <x:c r="C21617" s="2" t="str">
        <x:v>Apr</x:v>
      </x:c>
      <x:c r="D21617" s="2" t="str">
        <x:v>SKU-013</x:v>
      </x:c>
      <x:c r="E21617" s="15" t="n">
        <x:v>13</x:v>
      </x:c>
      <x:c r="F21617" s="11" t="n">
        <x:v>31</x:v>
      </x:c>
      <x:c r="G21617" s="11" t="n">
        <x:v>50</x:v>
      </x:c>
      <x:c r="H21617" s="11" t="n">
        <x:f>E21617*F21617</x:f>
        <x:v>403</x:v>
      </x:c>
      <x:c r="I21617" s="11" t="n">
        <x:f>H21617*(1-'Summary'!$B$5)</x:f>
        <x:v>382.84999999999997</x:v>
      </x:c>
      <x:c r="J21617" s="11" t="n">
        <x:f>E21617*G21617</x:f>
        <x:v>650</x:v>
      </x:c>
      <x:c r="K21617" s="11" t="n">
        <x:f>I21617-J21617</x:f>
        <x:v>-267.15000000000003</x:v>
      </x:c>
      <x:c r="L21617" s="14" t="n">
        <x:f>K21617/I21617</x:f>
        <x:v>-0.6977928692699492</x:v>
      </x:c>
    </x:row>
    <x:row r="21618" ht="22" customHeight="1">
      <x:c r="A21618" s="2" t="str">
        <x:v>ORD-21614</x:v>
      </x:c>
      <x:c r="B21618" s="2" t="str">
        <x:v>South</x:v>
      </x:c>
      <x:c r="C21618" s="2" t="str">
        <x:v>Apr</x:v>
      </x:c>
      <x:c r="D21618" s="2" t="str">
        <x:v>SKU-014</x:v>
      </x:c>
      <x:c r="E21618" s="15" t="n">
        <x:v>20</x:v>
      </x:c>
      <x:c r="F21618" s="11" t="n">
        <x:v>44</x:v>
      </x:c>
      <x:c r="G21618" s="11" t="n">
        <x:v>61</x:v>
      </x:c>
      <x:c r="H21618" s="11" t="n">
        <x:f>E21618*F21618</x:f>
        <x:v>880</x:v>
      </x:c>
      <x:c r="I21618" s="11" t="n">
        <x:f>H21618*(1-'Summary'!$B$5)</x:f>
        <x:v>836</x:v>
      </x:c>
      <x:c r="J21618" s="11" t="n">
        <x:f>E21618*G21618</x:f>
        <x:v>1220</x:v>
      </x:c>
      <x:c r="K21618" s="11" t="n">
        <x:f>I21618-J21618</x:f>
        <x:v>-384</x:v>
      </x:c>
      <x:c r="L21618" s="14" t="n">
        <x:f>K21618/I21618</x:f>
        <x:v>-0.45933014354066987</x:v>
      </x:c>
    </x:row>
    <x:row r="21619" ht="22" customHeight="1">
      <x:c r="A21619" s="2" t="str">
        <x:v>ORD-21615</x:v>
      </x:c>
      <x:c r="B21619" s="2" t="str">
        <x:v>East</x:v>
      </x:c>
      <x:c r="C21619" s="2" t="str">
        <x:v>Apr</x:v>
      </x:c>
      <x:c r="D21619" s="2" t="str">
        <x:v>SKU-015</x:v>
      </x:c>
      <x:c r="E21619" s="15" t="n">
        <x:v>3</x:v>
      </x:c>
      <x:c r="F21619" s="11" t="n">
        <x:v>57</x:v>
      </x:c>
      <x:c r="G21619" s="11" t="n">
        <x:v>72</x:v>
      </x:c>
      <x:c r="H21619" s="11" t="n">
        <x:f>E21619*F21619</x:f>
        <x:v>171</x:v>
      </x:c>
      <x:c r="I21619" s="11" t="n">
        <x:f>H21619*(1-'Summary'!$B$5)</x:f>
        <x:v>162.45</x:v>
      </x:c>
      <x:c r="J21619" s="11" t="n">
        <x:f>E21619*G21619</x:f>
        <x:v>216</x:v>
      </x:c>
      <x:c r="K21619" s="11" t="n">
        <x:f>I21619-J21619</x:f>
        <x:v>-53.55000000000001</x:v>
      </x:c>
      <x:c r="L21619" s="14" t="n">
        <x:f>K21619/I21619</x:f>
        <x:v>-0.329639889196676</x:v>
      </x:c>
    </x:row>
    <x:row r="21620" ht="22" customHeight="1">
      <x:c r="A21620" s="2" t="str">
        <x:v>ORD-21616</x:v>
      </x:c>
      <x:c r="B21620" s="2" t="str">
        <x:v>West</x:v>
      </x:c>
      <x:c r="C21620" s="2" t="str">
        <x:v>Apr</x:v>
      </x:c>
      <x:c r="D21620" s="2" t="str">
        <x:v>SKU-016</x:v>
      </x:c>
      <x:c r="E21620" s="15" t="n">
        <x:v>10</x:v>
      </x:c>
      <x:c r="F21620" s="11" t="n">
        <x:v>70</x:v>
      </x:c>
      <x:c r="G21620" s="11" t="n">
        <x:v>83</x:v>
      </x:c>
      <x:c r="H21620" s="11" t="n">
        <x:f>E21620*F21620</x:f>
        <x:v>700</x:v>
      </x:c>
      <x:c r="I21620" s="11" t="n">
        <x:f>H21620*(1-'Summary'!$B$5)</x:f>
        <x:v>665</x:v>
      </x:c>
      <x:c r="J21620" s="11" t="n">
        <x:f>E21620*G21620</x:f>
        <x:v>830</x:v>
      </x:c>
      <x:c r="K21620" s="11" t="n">
        <x:f>I21620-J21620</x:f>
        <x:v>-165</x:v>
      </x:c>
      <x:c r="L21620" s="14" t="n">
        <x:f>K21620/I21620</x:f>
        <x:v>-0.24812030075187969</x:v>
      </x:c>
    </x:row>
    <x:row r="21621" ht="22" customHeight="1">
      <x:c r="A21621" s="2" t="str">
        <x:v>ORD-21617</x:v>
      </x:c>
      <x:c r="B21621" s="2" t="str">
        <x:v>North</x:v>
      </x:c>
      <x:c r="C21621" s="2" t="str">
        <x:v>May</x:v>
      </x:c>
      <x:c r="D21621" s="2" t="str">
        <x:v>SKU-017</x:v>
      </x:c>
      <x:c r="E21621" s="15" t="n">
        <x:v>17</x:v>
      </x:c>
      <x:c r="F21621" s="11" t="n">
        <x:v>83</x:v>
      </x:c>
      <x:c r="G21621" s="11" t="n">
        <x:v>94</x:v>
      </x:c>
      <x:c r="H21621" s="11" t="n">
        <x:f>E21621*F21621</x:f>
        <x:v>1411</x:v>
      </x:c>
      <x:c r="I21621" s="11" t="n">
        <x:f>H21621*(1-'Summary'!$B$5)</x:f>
        <x:v>1340.45</x:v>
      </x:c>
      <x:c r="J21621" s="11" t="n">
        <x:f>E21621*G21621</x:f>
        <x:v>1598</x:v>
      </x:c>
      <x:c r="K21621" s="11" t="n">
        <x:f>I21621-J21621</x:f>
        <x:v>-257.54999999999995</x:v>
      </x:c>
      <x:c r="L21621" s="14" t="n">
        <x:f>K21621/I21621</x:f>
        <x:v>-0.19213696892834492</x:v>
      </x:c>
    </x:row>
    <x:row r="21622" ht="22" customHeight="1">
      <x:c r="A21622" s="2" t="str">
        <x:v>ORD-21618</x:v>
      </x:c>
      <x:c r="B21622" s="2" t="str">
        <x:v>South</x:v>
      </x:c>
      <x:c r="C21622" s="2" t="str">
        <x:v>May</x:v>
      </x:c>
      <x:c r="D21622" s="2" t="str">
        <x:v>SKU-018</x:v>
      </x:c>
      <x:c r="E21622" s="15" t="n">
        <x:v>24</x:v>
      </x:c>
      <x:c r="F21622" s="11" t="n">
        <x:v>96</x:v>
      </x:c>
      <x:c r="G21622" s="11" t="n">
        <x:v>10</x:v>
      </x:c>
      <x:c r="H21622" s="11" t="n">
        <x:f>E21622*F21622</x:f>
        <x:v>2304</x:v>
      </x:c>
      <x:c r="I21622" s="11" t="n">
        <x:f>H21622*(1-'Summary'!$B$5)</x:f>
        <x:v>2188.7999999999997</x:v>
      </x:c>
      <x:c r="J21622" s="11" t="n">
        <x:f>E21622*G21622</x:f>
        <x:v>240</x:v>
      </x:c>
      <x:c r="K21622" s="11" t="n">
        <x:f>I21622-J21622</x:f>
        <x:v>1948.7999999999997</x:v>
      </x:c>
      <x:c r="L21622" s="14" t="n">
        <x:f>K21622/I21622</x:f>
        <x:v>0.8903508771929824</x:v>
      </x:c>
    </x:row>
    <x:row r="21623" ht="22" customHeight="1">
      <x:c r="A21623" s="2" t="str">
        <x:v>ORD-21619</x:v>
      </x:c>
      <x:c r="B21623" s="2" t="str">
        <x:v>East</x:v>
      </x:c>
      <x:c r="C21623" s="2" t="str">
        <x:v>May</x:v>
      </x:c>
      <x:c r="D21623" s="2" t="str">
        <x:v>SKU-019</x:v>
      </x:c>
      <x:c r="E21623" s="15" t="n">
        <x:v>7</x:v>
      </x:c>
      <x:c r="F21623" s="11" t="n">
        <x:v>109</x:v>
      </x:c>
      <x:c r="G21623" s="11" t="n">
        <x:v>21</x:v>
      </x:c>
      <x:c r="H21623" s="11" t="n">
        <x:f>E21623*F21623</x:f>
        <x:v>763</x:v>
      </x:c>
      <x:c r="I21623" s="11" t="n">
        <x:f>H21623*(1-'Summary'!$B$5)</x:f>
        <x:v>724.85</x:v>
      </x:c>
      <x:c r="J21623" s="11" t="n">
        <x:f>E21623*G21623</x:f>
        <x:v>147</x:v>
      </x:c>
      <x:c r="K21623" s="11" t="n">
        <x:f>I21623-J21623</x:f>
        <x:v>577.85</x:v>
      </x:c>
      <x:c r="L21623" s="14" t="n">
        <x:f>K21623/I21623</x:f>
        <x:v>0.7971994205697731</x:v>
      </x:c>
    </x:row>
    <x:row r="21624" ht="22" customHeight="1">
      <x:c r="A21624" s="2" t="str">
        <x:v>ORD-21620</x:v>
      </x:c>
      <x:c r="B21624" s="2" t="str">
        <x:v>West</x:v>
      </x:c>
      <x:c r="C21624" s="2" t="str">
        <x:v>May</x:v>
      </x:c>
      <x:c r="D21624" s="2" t="str">
        <x:v>SKU-020</x:v>
      </x:c>
      <x:c r="E21624" s="15" t="n">
        <x:v>14</x:v>
      </x:c>
      <x:c r="F21624" s="11" t="n">
        <x:v>122</x:v>
      </x:c>
      <x:c r="G21624" s="11" t="n">
        <x:v>32</x:v>
      </x:c>
      <x:c r="H21624" s="11" t="n">
        <x:f>E21624*F21624</x:f>
        <x:v>1708</x:v>
      </x:c>
      <x:c r="I21624" s="11" t="n">
        <x:f>H21624*(1-'Summary'!$B$5)</x:f>
        <x:v>1622.6</x:v>
      </x:c>
      <x:c r="J21624" s="11" t="n">
        <x:f>E21624*G21624</x:f>
        <x:v>448</x:v>
      </x:c>
      <x:c r="K21624" s="11" t="n">
        <x:f>I21624-J21624</x:f>
        <x:v>1174.6</x:v>
      </x:c>
      <x:c r="L21624" s="14" t="n">
        <x:f>K21624/I21624</x:f>
        <x:v>0.723899913718723</x:v>
      </x:c>
    </x:row>
    <x:row r="21625" ht="22" customHeight="1">
      <x:c r="A21625" s="2" t="str">
        <x:v>ORD-21621</x:v>
      </x:c>
      <x:c r="B21625" s="2" t="str">
        <x:v>North</x:v>
      </x:c>
      <x:c r="C21625" s="2" t="str">
        <x:v>Jun</x:v>
      </x:c>
      <x:c r="D21625" s="2" t="str">
        <x:v>SKU-021</x:v>
      </x:c>
      <x:c r="E21625" s="15" t="n">
        <x:v>21</x:v>
      </x:c>
      <x:c r="F21625" s="11" t="n">
        <x:v>135</x:v>
      </x:c>
      <x:c r="G21625" s="11" t="n">
        <x:v>43</x:v>
      </x:c>
      <x:c r="H21625" s="11" t="n">
        <x:f>E21625*F21625</x:f>
        <x:v>2835</x:v>
      </x:c>
      <x:c r="I21625" s="11" t="n">
        <x:f>H21625*(1-'Summary'!$B$5)</x:f>
        <x:v>2693.25</x:v>
      </x:c>
      <x:c r="J21625" s="11" t="n">
        <x:f>E21625*G21625</x:f>
        <x:v>903</x:v>
      </x:c>
      <x:c r="K21625" s="11" t="n">
        <x:f>I21625-J21625</x:f>
        <x:v>1790.25</x:v>
      </x:c>
      <x:c r="L21625" s="14" t="n">
        <x:f>K21625/I21625</x:f>
        <x:v>0.6647173489278753</x:v>
      </x:c>
    </x:row>
    <x:row r="21626" ht="22" customHeight="1">
      <x:c r="A21626" s="2" t="str">
        <x:v>ORD-21622</x:v>
      </x:c>
      <x:c r="B21626" s="2" t="str">
        <x:v>South</x:v>
      </x:c>
      <x:c r="C21626" s="2" t="str">
        <x:v>Jun</x:v>
      </x:c>
      <x:c r="D21626" s="2" t="str">
        <x:v>SKU-022</x:v>
      </x:c>
      <x:c r="E21626" s="15" t="n">
        <x:v>4</x:v>
      </x:c>
      <x:c r="F21626" s="11" t="n">
        <x:v>148</x:v>
      </x:c>
      <x:c r="G21626" s="11" t="n">
        <x:v>54</x:v>
      </x:c>
      <x:c r="H21626" s="11" t="n">
        <x:f>E21626*F21626</x:f>
        <x:v>592</x:v>
      </x:c>
      <x:c r="I21626" s="11" t="n">
        <x:f>H21626*(1-'Summary'!$B$5)</x:f>
        <x:v>562.4</x:v>
      </x:c>
      <x:c r="J21626" s="11" t="n">
        <x:f>E21626*G21626</x:f>
        <x:v>216</x:v>
      </x:c>
      <x:c r="K21626" s="11" t="n">
        <x:f>I21626-J21626</x:f>
        <x:v>346.4</x:v>
      </x:c>
      <x:c r="L21626" s="14" t="n">
        <x:f>K21626/I21626</x:f>
        <x:v>0.615931721194879</x:v>
      </x:c>
    </x:row>
    <x:row r="21627" ht="22" customHeight="1">
      <x:c r="A21627" s="2" t="str">
        <x:v>ORD-21623</x:v>
      </x:c>
      <x:c r="B21627" s="2" t="str">
        <x:v>East</x:v>
      </x:c>
      <x:c r="C21627" s="2" t="str">
        <x:v>Jun</x:v>
      </x:c>
      <x:c r="D21627" s="2" t="str">
        <x:v>SKU-023</x:v>
      </x:c>
      <x:c r="E21627" s="15" t="n">
        <x:v>11</x:v>
      </x:c>
      <x:c r="F21627" s="11" t="n">
        <x:v>161</x:v>
      </x:c>
      <x:c r="G21627" s="11" t="n">
        <x:v>65</x:v>
      </x:c>
      <x:c r="H21627" s="11" t="n">
        <x:f>E21627*F21627</x:f>
        <x:v>1771</x:v>
      </x:c>
      <x:c r="I21627" s="11" t="n">
        <x:f>H21627*(1-'Summary'!$B$5)</x:f>
        <x:v>1682.4499999999998</x:v>
      </x:c>
      <x:c r="J21627" s="11" t="n">
        <x:f>E21627*G21627</x:f>
        <x:v>715</x:v>
      </x:c>
      <x:c r="K21627" s="11" t="n">
        <x:f>I21627-J21627</x:f>
        <x:v>967.4499999999998</x:v>
      </x:c>
      <x:c r="L21627" s="14" t="n">
        <x:f>K21627/I21627</x:f>
        <x:v>0.5750245178162798</x:v>
      </x:c>
    </x:row>
    <x:row r="21628" ht="22" customHeight="1">
      <x:c r="A21628" s="2" t="str">
        <x:v>ORD-21624</x:v>
      </x:c>
      <x:c r="B21628" s="2" t="str">
        <x:v>West</x:v>
      </x:c>
      <x:c r="C21628" s="2" t="str">
        <x:v>Jun</x:v>
      </x:c>
      <x:c r="D21628" s="2" t="str">
        <x:v>SKU-024</x:v>
      </x:c>
      <x:c r="E21628" s="15" t="n">
        <x:v>18</x:v>
      </x:c>
      <x:c r="F21628" s="11" t="n">
        <x:v>174</x:v>
      </x:c>
      <x:c r="G21628" s="11" t="n">
        <x:v>76</x:v>
      </x:c>
      <x:c r="H21628" s="11" t="n">
        <x:f>E21628*F21628</x:f>
        <x:v>3132</x:v>
      </x:c>
      <x:c r="I21628" s="11" t="n">
        <x:f>H21628*(1-'Summary'!$B$5)</x:f>
        <x:v>2975.3999999999996</x:v>
      </x:c>
      <x:c r="J21628" s="11" t="n">
        <x:f>E21628*G21628</x:f>
        <x:v>1368</x:v>
      </x:c>
      <x:c r="K21628" s="11" t="n">
        <x:f>I21628-J21628</x:f>
        <x:v>1607.3999999999996</x:v>
      </x:c>
      <x:c r="L21628" s="14" t="n">
        <x:f>K21628/I21628</x:f>
        <x:v>0.5402298850574712</x:v>
      </x:c>
    </x:row>
    <x:row r="21629" ht="22" customHeight="1">
      <x:c r="A21629" s="2" t="str">
        <x:v>ORD-21625</x:v>
      </x:c>
      <x:c r="B21629" s="2" t="str">
        <x:v>North</x:v>
      </x:c>
      <x:c r="C21629" s="2" t="str">
        <x:v>Jul</x:v>
      </x:c>
      <x:c r="D21629" s="2" t="str">
        <x:v>SKU-025</x:v>
      </x:c>
      <x:c r="E21629" s="15" t="n">
        <x:v>1</x:v>
      </x:c>
      <x:c r="F21629" s="11" t="n">
        <x:v>187</x:v>
      </x:c>
      <x:c r="G21629" s="11" t="n">
        <x:v>87</x:v>
      </x:c>
      <x:c r="H21629" s="11" t="n">
        <x:f>E21629*F21629</x:f>
        <x:v>187</x:v>
      </x:c>
      <x:c r="I21629" s="11" t="n">
        <x:f>H21629*(1-'Summary'!$B$5)</x:f>
        <x:v>177.65</x:v>
      </x:c>
      <x:c r="J21629" s="11" t="n">
        <x:f>E21629*G21629</x:f>
        <x:v>87</x:v>
      </x:c>
      <x:c r="K21629" s="11" t="n">
        <x:f>I21629-J21629</x:f>
        <x:v>90.65</x:v>
      </x:c>
      <x:c r="L21629" s="14" t="n">
        <x:f>K21629/I21629</x:f>
        <x:v>0.5102730087250211</x:v>
      </x:c>
    </x:row>
    <x:row r="21630" ht="22" customHeight="1">
      <x:c r="A21630" s="2" t="str">
        <x:v>ORD-21626</x:v>
      </x:c>
      <x:c r="B21630" s="2" t="str">
        <x:v>South</x:v>
      </x:c>
      <x:c r="C21630" s="2" t="str">
        <x:v>Jul</x:v>
      </x:c>
      <x:c r="D21630" s="2" t="str">
        <x:v>SKU-026</x:v>
      </x:c>
      <x:c r="E21630" s="15" t="n">
        <x:v>8</x:v>
      </x:c>
      <x:c r="F21630" s="11" t="n">
        <x:v>200</x:v>
      </x:c>
      <x:c r="G21630" s="11" t="n">
        <x:v>98</x:v>
      </x:c>
      <x:c r="H21630" s="11" t="n">
        <x:f>E21630*F21630</x:f>
        <x:v>1600</x:v>
      </x:c>
      <x:c r="I21630" s="11" t="n">
        <x:f>H21630*(1-'Summary'!$B$5)</x:f>
        <x:v>1520</x:v>
      </x:c>
      <x:c r="J21630" s="11" t="n">
        <x:f>E21630*G21630</x:f>
        <x:v>784</x:v>
      </x:c>
      <x:c r="K21630" s="11" t="n">
        <x:f>I21630-J21630</x:f>
        <x:v>736</x:v>
      </x:c>
      <x:c r="L21630" s="14" t="n">
        <x:f>K21630/I21630</x:f>
        <x:v>0.4842105263157895</x:v>
      </x:c>
    </x:row>
    <x:row r="21631" ht="22" customHeight="1">
      <x:c r="A21631" s="2" t="str">
        <x:v>ORD-21627</x:v>
      </x:c>
      <x:c r="B21631" s="2" t="str">
        <x:v>East</x:v>
      </x:c>
      <x:c r="C21631" s="2" t="str">
        <x:v>Jul</x:v>
      </x:c>
      <x:c r="D21631" s="2" t="str">
        <x:v>SKU-027</x:v>
      </x:c>
      <x:c r="E21631" s="15" t="n">
        <x:v>15</x:v>
      </x:c>
      <x:c r="F21631" s="11" t="n">
        <x:v>213</x:v>
      </x:c>
      <x:c r="G21631" s="11" t="n">
        <x:v>14</x:v>
      </x:c>
      <x:c r="H21631" s="11" t="n">
        <x:f>E21631*F21631</x:f>
        <x:v>3195</x:v>
      </x:c>
      <x:c r="I21631" s="11" t="n">
        <x:f>H21631*(1-'Summary'!$B$5)</x:f>
        <x:v>3035.25</x:v>
      </x:c>
      <x:c r="J21631" s="11" t="n">
        <x:f>E21631*G21631</x:f>
        <x:v>210</x:v>
      </x:c>
      <x:c r="K21631" s="11" t="n">
        <x:f>I21631-J21631</x:f>
        <x:v>2825.25</x:v>
      </x:c>
      <x:c r="L21631" s="14" t="n">
        <x:f>K21631/I21631</x:f>
        <x:v>0.9308129478626143</x:v>
      </x:c>
    </x:row>
    <x:row r="21632" ht="22" customHeight="1">
      <x:c r="A21632" s="2" t="str">
        <x:v>ORD-21628</x:v>
      </x:c>
      <x:c r="B21632" s="2" t="str">
        <x:v>West</x:v>
      </x:c>
      <x:c r="C21632" s="2" t="str">
        <x:v>Jul</x:v>
      </x:c>
      <x:c r="D21632" s="2" t="str">
        <x:v>SKU-028</x:v>
      </x:c>
      <x:c r="E21632" s="15" t="n">
        <x:v>22</x:v>
      </x:c>
      <x:c r="F21632" s="11" t="n">
        <x:v>226</x:v>
      </x:c>
      <x:c r="G21632" s="11" t="n">
        <x:v>25</x:v>
      </x:c>
      <x:c r="H21632" s="11" t="n">
        <x:f>E21632*F21632</x:f>
        <x:v>4972</x:v>
      </x:c>
      <x:c r="I21632" s="11" t="n">
        <x:f>H21632*(1-'Summary'!$B$5)</x:f>
        <x:v>4723.4</x:v>
      </x:c>
      <x:c r="J21632" s="11" t="n">
        <x:f>E21632*G21632</x:f>
        <x:v>550</x:v>
      </x:c>
      <x:c r="K21632" s="11" t="n">
        <x:f>I21632-J21632</x:f>
        <x:v>4173.4</x:v>
      </x:c>
      <x:c r="L21632" s="14" t="n">
        <x:f>K21632/I21632</x:f>
        <x:v>0.8835584536562645</x:v>
      </x:c>
    </x:row>
    <x:row r="21633" ht="22" customHeight="1">
      <x:c r="A21633" s="2" t="str">
        <x:v>ORD-21629</x:v>
      </x:c>
      <x:c r="B21633" s="2" t="str">
        <x:v>North</x:v>
      </x:c>
      <x:c r="C21633" s="2" t="str">
        <x:v>Aug</x:v>
      </x:c>
      <x:c r="D21633" s="2" t="str">
        <x:v>SKU-029</x:v>
      </x:c>
      <x:c r="E21633" s="15" t="n">
        <x:v>5</x:v>
      </x:c>
      <x:c r="F21633" s="11" t="n">
        <x:v>19</x:v>
      </x:c>
      <x:c r="G21633" s="11" t="n">
        <x:v>36</x:v>
      </x:c>
      <x:c r="H21633" s="11" t="n">
        <x:f>E21633*F21633</x:f>
        <x:v>95</x:v>
      </x:c>
      <x:c r="I21633" s="11" t="n">
        <x:f>H21633*(1-'Summary'!$B$5)</x:f>
        <x:v>90.25</x:v>
      </x:c>
      <x:c r="J21633" s="11" t="n">
        <x:f>E21633*G21633</x:f>
        <x:v>180</x:v>
      </x:c>
      <x:c r="K21633" s="11" t="n">
        <x:f>I21633-J21633</x:f>
        <x:v>-89.75</x:v>
      </x:c>
      <x:c r="L21633" s="14" t="n">
        <x:f>K21633/I21633</x:f>
        <x:v>-0.9944598337950139</x:v>
      </x:c>
    </x:row>
    <x:row r="21634" ht="22" customHeight="1">
      <x:c r="A21634" s="2" t="str">
        <x:v>ORD-21630</x:v>
      </x:c>
      <x:c r="B21634" s="2" t="str">
        <x:v>South</x:v>
      </x:c>
      <x:c r="C21634" s="2" t="str">
        <x:v>Aug</x:v>
      </x:c>
      <x:c r="D21634" s="2" t="str">
        <x:v>SKU-030</x:v>
      </x:c>
      <x:c r="E21634" s="15" t="n">
        <x:v>12</x:v>
      </x:c>
      <x:c r="F21634" s="11" t="n">
        <x:v>32</x:v>
      </x:c>
      <x:c r="G21634" s="11" t="n">
        <x:v>47</x:v>
      </x:c>
      <x:c r="H21634" s="11" t="n">
        <x:f>E21634*F21634</x:f>
        <x:v>384</x:v>
      </x:c>
      <x:c r="I21634" s="11" t="n">
        <x:f>H21634*(1-'Summary'!$B$5)</x:f>
        <x:v>364.79999999999995</x:v>
      </x:c>
      <x:c r="J21634" s="11" t="n">
        <x:f>E21634*G21634</x:f>
        <x:v>564</x:v>
      </x:c>
      <x:c r="K21634" s="11" t="n">
        <x:f>I21634-J21634</x:f>
        <x:v>-199.20000000000005</x:v>
      </x:c>
      <x:c r="L21634" s="14" t="n">
        <x:f>K21634/I21634</x:f>
        <x:v>-0.5460526315789476</x:v>
      </x:c>
    </x:row>
    <x:row r="21635" ht="22" customHeight="1">
      <x:c r="A21635" s="2" t="str">
        <x:v>ORD-21631</x:v>
      </x:c>
      <x:c r="B21635" s="2" t="str">
        <x:v>East</x:v>
      </x:c>
      <x:c r="C21635" s="2" t="str">
        <x:v>Aug</x:v>
      </x:c>
      <x:c r="D21635" s="2" t="str">
        <x:v>SKU-031</x:v>
      </x:c>
      <x:c r="E21635" s="15" t="n">
        <x:v>19</x:v>
      </x:c>
      <x:c r="F21635" s="11" t="n">
        <x:v>45</x:v>
      </x:c>
      <x:c r="G21635" s="11" t="n">
        <x:v>58</x:v>
      </x:c>
      <x:c r="H21635" s="11" t="n">
        <x:f>E21635*F21635</x:f>
        <x:v>855</x:v>
      </x:c>
      <x:c r="I21635" s="11" t="n">
        <x:f>H21635*(1-'Summary'!$B$5)</x:f>
        <x:v>812.25</x:v>
      </x:c>
      <x:c r="J21635" s="11" t="n">
        <x:f>E21635*G21635</x:f>
        <x:v>1102</x:v>
      </x:c>
      <x:c r="K21635" s="11" t="n">
        <x:f>I21635-J21635</x:f>
        <x:v>-289.75</x:v>
      </x:c>
      <x:c r="L21635" s="14" t="n">
        <x:f>K21635/I21635</x:f>
        <x:v>-0.3567251461988304</x:v>
      </x:c>
    </x:row>
    <x:row r="21636" ht="22" customHeight="1">
      <x:c r="A21636" s="2" t="str">
        <x:v>ORD-21632</x:v>
      </x:c>
      <x:c r="B21636" s="2" t="str">
        <x:v>West</x:v>
      </x:c>
      <x:c r="C21636" s="2" t="str">
        <x:v>Aug</x:v>
      </x:c>
      <x:c r="D21636" s="2" t="str">
        <x:v>SKU-032</x:v>
      </x:c>
      <x:c r="E21636" s="15" t="n">
        <x:v>2</x:v>
      </x:c>
      <x:c r="F21636" s="11" t="n">
        <x:v>58</x:v>
      </x:c>
      <x:c r="G21636" s="11" t="n">
        <x:v>69</x:v>
      </x:c>
      <x:c r="H21636" s="11" t="n">
        <x:f>E21636*F21636</x:f>
        <x:v>116</x:v>
      </x:c>
      <x:c r="I21636" s="11" t="n">
        <x:f>H21636*(1-'Summary'!$B$5)</x:f>
        <x:v>110.19999999999999</x:v>
      </x:c>
      <x:c r="J21636" s="11" t="n">
        <x:f>E21636*G21636</x:f>
        <x:v>138</x:v>
      </x:c>
      <x:c r="K21636" s="11" t="n">
        <x:f>I21636-J21636</x:f>
        <x:v>-27.80000000000001</x:v>
      </x:c>
      <x:c r="L21636" s="14" t="n">
        <x:f>K21636/I21636</x:f>
        <x:v>-0.252268602540835</x:v>
      </x:c>
    </x:row>
    <x:row r="21637" ht="22" customHeight="1">
      <x:c r="A21637" s="2" t="str">
        <x:v>ORD-21633</x:v>
      </x:c>
      <x:c r="B21637" s="2" t="str">
        <x:v>North</x:v>
      </x:c>
      <x:c r="C21637" s="2" t="str">
        <x:v>Sep</x:v>
      </x:c>
      <x:c r="D21637" s="2" t="str">
        <x:v>SKU-033</x:v>
      </x:c>
      <x:c r="E21637" s="15" t="n">
        <x:v>9</x:v>
      </x:c>
      <x:c r="F21637" s="11" t="n">
        <x:v>71</x:v>
      </x:c>
      <x:c r="G21637" s="11" t="n">
        <x:v>80</x:v>
      </x:c>
      <x:c r="H21637" s="11" t="n">
        <x:f>E21637*F21637</x:f>
        <x:v>639</x:v>
      </x:c>
      <x:c r="I21637" s="11" t="n">
        <x:f>H21637*(1-'Summary'!$B$5)</x:f>
        <x:v>607.05</x:v>
      </x:c>
      <x:c r="J21637" s="11" t="n">
        <x:f>E21637*G21637</x:f>
        <x:v>720</x:v>
      </x:c>
      <x:c r="K21637" s="11" t="n">
        <x:f>I21637-J21637</x:f>
        <x:v>-112.95000000000005</x:v>
      </x:c>
      <x:c r="L21637" s="14" t="n">
        <x:f>K21637/I21637</x:f>
        <x:v>-0.1860637509266124</x:v>
      </x:c>
    </x:row>
    <x:row r="21638" ht="22" customHeight="1">
      <x:c r="A21638" s="2" t="str">
        <x:v>ORD-21634</x:v>
      </x:c>
      <x:c r="B21638" s="2" t="str">
        <x:v>South</x:v>
      </x:c>
      <x:c r="C21638" s="2" t="str">
        <x:v>Sep</x:v>
      </x:c>
      <x:c r="D21638" s="2" t="str">
        <x:v>SKU-034</x:v>
      </x:c>
      <x:c r="E21638" s="15" t="n">
        <x:v>16</x:v>
      </x:c>
      <x:c r="F21638" s="11" t="n">
        <x:v>84</x:v>
      </x:c>
      <x:c r="G21638" s="11" t="n">
        <x:v>91</x:v>
      </x:c>
      <x:c r="H21638" s="11" t="n">
        <x:f>E21638*F21638</x:f>
        <x:v>1344</x:v>
      </x:c>
      <x:c r="I21638" s="11" t="n">
        <x:f>H21638*(1-'Summary'!$B$5)</x:f>
        <x:v>1276.8</x:v>
      </x:c>
      <x:c r="J21638" s="11" t="n">
        <x:f>E21638*G21638</x:f>
        <x:v>1456</x:v>
      </x:c>
      <x:c r="K21638" s="11" t="n">
        <x:f>I21638-J21638</x:f>
        <x:v>-179.20000000000005</x:v>
      </x:c>
      <x:c r="L21638" s="14" t="n">
        <x:f>K21638/I21638</x:f>
        <x:v>-0.1403508771929825</x:v>
      </x:c>
    </x:row>
    <x:row r="21639" ht="22" customHeight="1">
      <x:c r="A21639" s="2" t="str">
        <x:v>ORD-21635</x:v>
      </x:c>
      <x:c r="B21639" s="2" t="str">
        <x:v>East</x:v>
      </x:c>
      <x:c r="C21639" s="2" t="str">
        <x:v>Sep</x:v>
      </x:c>
      <x:c r="D21639" s="2" t="str">
        <x:v>SKU-035</x:v>
      </x:c>
      <x:c r="E21639" s="15" t="n">
        <x:v>23</x:v>
      </x:c>
      <x:c r="F21639" s="11" t="n">
        <x:v>97</x:v>
      </x:c>
      <x:c r="G21639" s="11" t="n">
        <x:v>102</x:v>
      </x:c>
      <x:c r="H21639" s="11" t="n">
        <x:f>E21639*F21639</x:f>
        <x:v>2231</x:v>
      </x:c>
      <x:c r="I21639" s="11" t="n">
        <x:f>H21639*(1-'Summary'!$B$5)</x:f>
        <x:v>2119.45</x:v>
      </x:c>
      <x:c r="J21639" s="11" t="n">
        <x:f>E21639*G21639</x:f>
        <x:v>2346</x:v>
      </x:c>
      <x:c r="K21639" s="11" t="n">
        <x:f>I21639-J21639</x:f>
        <x:v>-226.55000000000018</x:v>
      </x:c>
      <x:c r="L21639" s="14" t="n">
        <x:f>K21639/I21639</x:f>
        <x:v>-0.10689093868692359</x:v>
      </x:c>
    </x:row>
    <x:row r="21640" ht="22" customHeight="1">
      <x:c r="A21640" s="2" t="str">
        <x:v>ORD-21636</x:v>
      </x:c>
      <x:c r="B21640" s="2" t="str">
        <x:v>West</x:v>
      </x:c>
      <x:c r="C21640" s="2" t="str">
        <x:v>Sep</x:v>
      </x:c>
      <x:c r="D21640" s="2" t="str">
        <x:v>SKU-036</x:v>
      </x:c>
      <x:c r="E21640" s="15" t="n">
        <x:v>6</x:v>
      </x:c>
      <x:c r="F21640" s="11" t="n">
        <x:v>110</x:v>
      </x:c>
      <x:c r="G21640" s="11" t="n">
        <x:v>18</x:v>
      </x:c>
      <x:c r="H21640" s="11" t="n">
        <x:f>E21640*F21640</x:f>
        <x:v>660</x:v>
      </x:c>
      <x:c r="I21640" s="11" t="n">
        <x:f>H21640*(1-'Summary'!$B$5)</x:f>
        <x:v>627</x:v>
      </x:c>
      <x:c r="J21640" s="11" t="n">
        <x:f>E21640*G21640</x:f>
        <x:v>108</x:v>
      </x:c>
      <x:c r="K21640" s="11" t="n">
        <x:f>I21640-J21640</x:f>
        <x:v>519</x:v>
      </x:c>
      <x:c r="L21640" s="14" t="n">
        <x:f>K21640/I21640</x:f>
        <x:v>0.8277511961722488</x:v>
      </x:c>
    </x:row>
    <x:row r="21641" ht="22" customHeight="1">
      <x:c r="A21641" s="2" t="str">
        <x:v>ORD-21637</x:v>
      </x:c>
      <x:c r="B21641" s="2" t="str">
        <x:v>North</x:v>
      </x:c>
      <x:c r="C21641" s="2" t="str">
        <x:v>Oct</x:v>
      </x:c>
      <x:c r="D21641" s="2" t="str">
        <x:v>SKU-037</x:v>
      </x:c>
      <x:c r="E21641" s="15" t="n">
        <x:v>13</x:v>
      </x:c>
      <x:c r="F21641" s="11" t="n">
        <x:v>123</x:v>
      </x:c>
      <x:c r="G21641" s="11" t="n">
        <x:v>29</x:v>
      </x:c>
      <x:c r="H21641" s="11" t="n">
        <x:f>E21641*F21641</x:f>
        <x:v>1599</x:v>
      </x:c>
      <x:c r="I21641" s="11" t="n">
        <x:f>H21641*(1-'Summary'!$B$5)</x:f>
        <x:v>1519.05</x:v>
      </x:c>
      <x:c r="J21641" s="11" t="n">
        <x:f>E21641*G21641</x:f>
        <x:v>377</x:v>
      </x:c>
      <x:c r="K21641" s="11" t="n">
        <x:f>I21641-J21641</x:f>
        <x:v>1142.05</x:v>
      </x:c>
      <x:c r="L21641" s="14" t="n">
        <x:f>K21641/I21641</x:f>
        <x:v>0.7518185708172871</x:v>
      </x:c>
    </x:row>
    <x:row r="21642" ht="22" customHeight="1">
      <x:c r="A21642" s="2" t="str">
        <x:v>ORD-21638</x:v>
      </x:c>
      <x:c r="B21642" s="2" t="str">
        <x:v>South</x:v>
      </x:c>
      <x:c r="C21642" s="2" t="str">
        <x:v>Oct</x:v>
      </x:c>
      <x:c r="D21642" s="2" t="str">
        <x:v>SKU-038</x:v>
      </x:c>
      <x:c r="E21642" s="15" t="n">
        <x:v>20</x:v>
      </x:c>
      <x:c r="F21642" s="11" t="n">
        <x:v>136</x:v>
      </x:c>
      <x:c r="G21642" s="11" t="n">
        <x:v>40</x:v>
      </x:c>
      <x:c r="H21642" s="11" t="n">
        <x:f>E21642*F21642</x:f>
        <x:v>2720</x:v>
      </x:c>
      <x:c r="I21642" s="11" t="n">
        <x:f>H21642*(1-'Summary'!$B$5)</x:f>
        <x:v>2584</x:v>
      </x:c>
      <x:c r="J21642" s="11" t="n">
        <x:f>E21642*G21642</x:f>
        <x:v>800</x:v>
      </x:c>
      <x:c r="K21642" s="11" t="n">
        <x:f>I21642-J21642</x:f>
        <x:v>1784</x:v>
      </x:c>
      <x:c r="L21642" s="14" t="n">
        <x:f>K21642/I21642</x:f>
        <x:v>0.6904024767801857</x:v>
      </x:c>
    </x:row>
    <x:row r="21643" ht="22" customHeight="1">
      <x:c r="A21643" s="2" t="str">
        <x:v>ORD-21639</x:v>
      </x:c>
      <x:c r="B21643" s="2" t="str">
        <x:v>East</x:v>
      </x:c>
      <x:c r="C21643" s="2" t="str">
        <x:v>Oct</x:v>
      </x:c>
      <x:c r="D21643" s="2" t="str">
        <x:v>SKU-039</x:v>
      </x:c>
      <x:c r="E21643" s="15" t="n">
        <x:v>3</x:v>
      </x:c>
      <x:c r="F21643" s="11" t="n">
        <x:v>149</x:v>
      </x:c>
      <x:c r="G21643" s="11" t="n">
        <x:v>51</x:v>
      </x:c>
      <x:c r="H21643" s="11" t="n">
        <x:f>E21643*F21643</x:f>
        <x:v>447</x:v>
      </x:c>
      <x:c r="I21643" s="11" t="n">
        <x:f>H21643*(1-'Summary'!$B$5)</x:f>
        <x:v>424.65</x:v>
      </x:c>
      <x:c r="J21643" s="11" t="n">
        <x:f>E21643*G21643</x:f>
        <x:v>153</x:v>
      </x:c>
      <x:c r="K21643" s="11" t="n">
        <x:f>I21643-J21643</x:f>
        <x:v>271.65</x:v>
      </x:c>
      <x:c r="L21643" s="14" t="n">
        <x:f>K21643/I21643</x:f>
        <x:v>0.6397032850582832</x:v>
      </x:c>
    </x:row>
    <x:row r="21644" ht="22" customHeight="1">
      <x:c r="A21644" s="2" t="str">
        <x:v>ORD-21640</x:v>
      </x:c>
      <x:c r="B21644" s="2" t="str">
        <x:v>West</x:v>
      </x:c>
      <x:c r="C21644" s="2" t="str">
        <x:v>Oct</x:v>
      </x:c>
      <x:c r="D21644" s="2" t="str">
        <x:v>SKU-040</x:v>
      </x:c>
      <x:c r="E21644" s="15" t="n">
        <x:v>10</x:v>
      </x:c>
      <x:c r="F21644" s="11" t="n">
        <x:v>162</x:v>
      </x:c>
      <x:c r="G21644" s="11" t="n">
        <x:v>62</x:v>
      </x:c>
      <x:c r="H21644" s="11" t="n">
        <x:f>E21644*F21644</x:f>
        <x:v>1620</x:v>
      </x:c>
      <x:c r="I21644" s="11" t="n">
        <x:f>H21644*(1-'Summary'!$B$5)</x:f>
        <x:v>1539</x:v>
      </x:c>
      <x:c r="J21644" s="11" t="n">
        <x:f>E21644*G21644</x:f>
        <x:v>620</x:v>
      </x:c>
      <x:c r="K21644" s="11" t="n">
        <x:f>I21644-J21644</x:f>
        <x:v>919</x:v>
      </x:c>
      <x:c r="L21644" s="14" t="n">
        <x:f>K21644/I21644</x:f>
        <x:v>0.5971410006497726</x:v>
      </x:c>
    </x:row>
    <x:row r="21645" ht="22" customHeight="1">
      <x:c r="A21645" s="2" t="str">
        <x:v>ORD-21641</x:v>
      </x:c>
      <x:c r="B21645" s="2" t="str">
        <x:v>North</x:v>
      </x:c>
      <x:c r="C21645" s="2" t="str">
        <x:v>Nov</x:v>
      </x:c>
      <x:c r="D21645" s="2" t="str">
        <x:v>SKU-041</x:v>
      </x:c>
      <x:c r="E21645" s="15" t="n">
        <x:v>17</x:v>
      </x:c>
      <x:c r="F21645" s="11" t="n">
        <x:v>175</x:v>
      </x:c>
      <x:c r="G21645" s="11" t="n">
        <x:v>73</x:v>
      </x:c>
      <x:c r="H21645" s="11" t="n">
        <x:f>E21645*F21645</x:f>
        <x:v>2975</x:v>
      </x:c>
      <x:c r="I21645" s="11" t="n">
        <x:f>H21645*(1-'Summary'!$B$5)</x:f>
        <x:v>2826.25</x:v>
      </x:c>
      <x:c r="J21645" s="11" t="n">
        <x:f>E21645*G21645</x:f>
        <x:v>1241</x:v>
      </x:c>
      <x:c r="K21645" s="11" t="n">
        <x:f>I21645-J21645</x:f>
        <x:v>1585.25</x:v>
      </x:c>
      <x:c r="L21645" s="14" t="n">
        <x:f>K21645/I21645</x:f>
        <x:v>0.5609022556390978</x:v>
      </x:c>
    </x:row>
    <x:row r="21646" ht="22" customHeight="1">
      <x:c r="A21646" s="2" t="str">
        <x:v>ORD-21642</x:v>
      </x:c>
      <x:c r="B21646" s="2" t="str">
        <x:v>South</x:v>
      </x:c>
      <x:c r="C21646" s="2" t="str">
        <x:v>Nov</x:v>
      </x:c>
      <x:c r="D21646" s="2" t="str">
        <x:v>SKU-042</x:v>
      </x:c>
      <x:c r="E21646" s="15" t="n">
        <x:v>24</x:v>
      </x:c>
      <x:c r="F21646" s="11" t="n">
        <x:v>188</x:v>
      </x:c>
      <x:c r="G21646" s="11" t="n">
        <x:v>84</x:v>
      </x:c>
      <x:c r="H21646" s="11" t="n">
        <x:f>E21646*F21646</x:f>
        <x:v>4512</x:v>
      </x:c>
      <x:c r="I21646" s="11" t="n">
        <x:f>H21646*(1-'Summary'!$B$5)</x:f>
        <x:v>4286.4</x:v>
      </x:c>
      <x:c r="J21646" s="11" t="n">
        <x:f>E21646*G21646</x:f>
        <x:v>2016</x:v>
      </x:c>
      <x:c r="K21646" s="11" t="n">
        <x:f>I21646-J21646</x:f>
        <x:v>2270.3999999999996</x:v>
      </x:c>
      <x:c r="L21646" s="14" t="n">
        <x:f>K21646/I21646</x:f>
        <x:v>0.5296752519596865</x:v>
      </x:c>
    </x:row>
    <x:row r="21647" ht="22" customHeight="1">
      <x:c r="A21647" s="2" t="str">
        <x:v>ORD-21643</x:v>
      </x:c>
      <x:c r="B21647" s="2" t="str">
        <x:v>East</x:v>
      </x:c>
      <x:c r="C21647" s="2" t="str">
        <x:v>Nov</x:v>
      </x:c>
      <x:c r="D21647" s="2" t="str">
        <x:v>SKU-043</x:v>
      </x:c>
      <x:c r="E21647" s="15" t="n">
        <x:v>7</x:v>
      </x:c>
      <x:c r="F21647" s="11" t="n">
        <x:v>201</x:v>
      </x:c>
      <x:c r="G21647" s="11" t="n">
        <x:v>95</x:v>
      </x:c>
      <x:c r="H21647" s="11" t="n">
        <x:f>E21647*F21647</x:f>
        <x:v>1407</x:v>
      </x:c>
      <x:c r="I21647" s="11" t="n">
        <x:f>H21647*(1-'Summary'!$B$5)</x:f>
        <x:v>1336.6499999999999</x:v>
      </x:c>
      <x:c r="J21647" s="11" t="n">
        <x:f>E21647*G21647</x:f>
        <x:v>665</x:v>
      </x:c>
      <x:c r="K21647" s="11" t="n">
        <x:f>I21647-J21647</x:f>
        <x:v>671.6499999999999</x:v>
      </x:c>
      <x:c r="L21647" s="14" t="n">
        <x:f>K21647/I21647</x:f>
        <x:v>0.5024875621890547</x:v>
      </x:c>
    </x:row>
    <x:row r="21648" ht="22" customHeight="1">
      <x:c r="A21648" s="2" t="str">
        <x:v>ORD-21644</x:v>
      </x:c>
      <x:c r="B21648" s="2" t="str">
        <x:v>West</x:v>
      </x:c>
      <x:c r="C21648" s="2" t="str">
        <x:v>Nov</x:v>
      </x:c>
      <x:c r="D21648" s="2" t="str">
        <x:v>SKU-044</x:v>
      </x:c>
      <x:c r="E21648" s="15" t="n">
        <x:v>14</x:v>
      </x:c>
      <x:c r="F21648" s="11" t="n">
        <x:v>214</x:v>
      </x:c>
      <x:c r="G21648" s="11" t="n">
        <x:v>11</x:v>
      </x:c>
      <x:c r="H21648" s="11" t="n">
        <x:f>E21648*F21648</x:f>
        <x:v>2996</x:v>
      </x:c>
      <x:c r="I21648" s="11" t="n">
        <x:f>H21648*(1-'Summary'!$B$5)</x:f>
        <x:v>2846.2</x:v>
      </x:c>
      <x:c r="J21648" s="11" t="n">
        <x:f>E21648*G21648</x:f>
        <x:v>154</x:v>
      </x:c>
      <x:c r="K21648" s="11" t="n">
        <x:f>I21648-J21648</x:f>
        <x:v>2692.2</x:v>
      </x:c>
      <x:c r="L21648" s="14" t="n">
        <x:f>K21648/I21648</x:f>
        <x:v>0.9458927693064437</x:v>
      </x:c>
    </x:row>
    <x:row r="21649" ht="22" customHeight="1">
      <x:c r="A21649" s="2" t="str">
        <x:v>ORD-21645</x:v>
      </x:c>
      <x:c r="B21649" s="2" t="str">
        <x:v>North</x:v>
      </x:c>
      <x:c r="C21649" s="2" t="str">
        <x:v>Dec</x:v>
      </x:c>
      <x:c r="D21649" s="2" t="str">
        <x:v>SKU-045</x:v>
      </x:c>
      <x:c r="E21649" s="15" t="n">
        <x:v>21</x:v>
      </x:c>
      <x:c r="F21649" s="11" t="n">
        <x:v>227</x:v>
      </x:c>
      <x:c r="G21649" s="11" t="n">
        <x:v>22</x:v>
      </x:c>
      <x:c r="H21649" s="11" t="n">
        <x:f>E21649*F21649</x:f>
        <x:v>4767</x:v>
      </x:c>
      <x:c r="I21649" s="11" t="n">
        <x:f>H21649*(1-'Summary'!$B$5)</x:f>
        <x:v>4528.65</x:v>
      </x:c>
      <x:c r="J21649" s="11" t="n">
        <x:f>E21649*G21649</x:f>
        <x:v>462</x:v>
      </x:c>
      <x:c r="K21649" s="11" t="n">
        <x:f>I21649-J21649</x:f>
        <x:v>4066.6499999999996</x:v>
      </x:c>
      <x:c r="L21649" s="14" t="n">
        <x:f>K21649/I21649</x:f>
        <x:v>0.8979828425689775</x:v>
      </x:c>
    </x:row>
    <x:row r="21650" ht="22" customHeight="1">
      <x:c r="A21650" s="2" t="str">
        <x:v>ORD-21646</x:v>
      </x:c>
      <x:c r="B21650" s="2" t="str">
        <x:v>South</x:v>
      </x:c>
      <x:c r="C21650" s="2" t="str">
        <x:v>Dec</x:v>
      </x:c>
      <x:c r="D21650" s="2" t="str">
        <x:v>SKU-046</x:v>
      </x:c>
      <x:c r="E21650" s="15" t="n">
        <x:v>4</x:v>
      </x:c>
      <x:c r="F21650" s="11" t="n">
        <x:v>20</x:v>
      </x:c>
      <x:c r="G21650" s="11" t="n">
        <x:v>33</x:v>
      </x:c>
      <x:c r="H21650" s="11" t="n">
        <x:f>E21650*F21650</x:f>
        <x:v>80</x:v>
      </x:c>
      <x:c r="I21650" s="11" t="n">
        <x:f>H21650*(1-'Summary'!$B$5)</x:f>
        <x:v>76</x:v>
      </x:c>
      <x:c r="J21650" s="11" t="n">
        <x:f>E21650*G21650</x:f>
        <x:v>132</x:v>
      </x:c>
      <x:c r="K21650" s="11" t="n">
        <x:f>I21650-J21650</x:f>
        <x:v>-56</x:v>
      </x:c>
      <x:c r="L21650" s="14" t="n">
        <x:f>K21650/I21650</x:f>
        <x:v>-0.7368421052631579</x:v>
      </x:c>
    </x:row>
    <x:row r="21651" ht="22" customHeight="1">
      <x:c r="A21651" s="2" t="str">
        <x:v>ORD-21647</x:v>
      </x:c>
      <x:c r="B21651" s="2" t="str">
        <x:v>East</x:v>
      </x:c>
      <x:c r="C21651" s="2" t="str">
        <x:v>Dec</x:v>
      </x:c>
      <x:c r="D21651" s="2" t="str">
        <x:v>SKU-047</x:v>
      </x:c>
      <x:c r="E21651" s="15" t="n">
        <x:v>11</x:v>
      </x:c>
      <x:c r="F21651" s="11" t="n">
        <x:v>33</x:v>
      </x:c>
      <x:c r="G21651" s="11" t="n">
        <x:v>44</x:v>
      </x:c>
      <x:c r="H21651" s="11" t="n">
        <x:f>E21651*F21651</x:f>
        <x:v>363</x:v>
      </x:c>
      <x:c r="I21651" s="11" t="n">
        <x:f>H21651*(1-'Summary'!$B$5)</x:f>
        <x:v>344.84999999999997</x:v>
      </x:c>
      <x:c r="J21651" s="11" t="n">
        <x:f>E21651*G21651</x:f>
        <x:v>484</x:v>
      </x:c>
      <x:c r="K21651" s="11" t="n">
        <x:f>I21651-J21651</x:f>
        <x:v>-139.15000000000003</x:v>
      </x:c>
      <x:c r="L21651" s="14" t="n">
        <x:f>K21651/I21651</x:f>
        <x:v>-0.4035087719298247</x:v>
      </x:c>
    </x:row>
    <x:row r="21652" ht="22" customHeight="1">
      <x:c r="A21652" s="2" t="str">
        <x:v>ORD-21648</x:v>
      </x:c>
      <x:c r="B21652" s="2" t="str">
        <x:v>West</x:v>
      </x:c>
      <x:c r="C21652" s="2" t="str">
        <x:v>Dec</x:v>
      </x:c>
      <x:c r="D21652" s="2" t="str">
        <x:v>SKU-048</x:v>
      </x:c>
      <x:c r="E21652" s="15" t="n">
        <x:v>18</x:v>
      </x:c>
      <x:c r="F21652" s="11" t="n">
        <x:v>46</x:v>
      </x:c>
      <x:c r="G21652" s="11" t="n">
        <x:v>55</x:v>
      </x:c>
      <x:c r="H21652" s="11" t="n">
        <x:f>E21652*F21652</x:f>
        <x:v>828</x:v>
      </x:c>
      <x:c r="I21652" s="11" t="n">
        <x:f>H21652*(1-'Summary'!$B$5)</x:f>
        <x:v>786.5999999999999</x:v>
      </x:c>
      <x:c r="J21652" s="11" t="n">
        <x:f>E21652*G21652</x:f>
        <x:v>990</x:v>
      </x:c>
      <x:c r="K21652" s="11" t="n">
        <x:f>I21652-J21652</x:f>
        <x:v>-203.4000000000001</x:v>
      </x:c>
      <x:c r="L21652" s="14" t="n">
        <x:f>K21652/I21652</x:f>
        <x:v>-0.25858123569794067</x:v>
      </x:c>
    </x:row>
    <x:row r="21653" ht="22" customHeight="1">
      <x:c r="A21653" s="2" t="str">
        <x:v>ORD-21649</x:v>
      </x:c>
      <x:c r="B21653" s="2" t="str">
        <x:v>North</x:v>
      </x:c>
      <x:c r="C21653" s="2" t="str">
        <x:v>Jan</x:v>
      </x:c>
      <x:c r="D21653" s="2" t="str">
        <x:v>SKU-049</x:v>
      </x:c>
      <x:c r="E21653" s="15" t="n">
        <x:v>1</x:v>
      </x:c>
      <x:c r="F21653" s="11" t="n">
        <x:v>59</x:v>
      </x:c>
      <x:c r="G21653" s="11" t="n">
        <x:v>66</x:v>
      </x:c>
      <x:c r="H21653" s="11" t="n">
        <x:f>E21653*F21653</x:f>
        <x:v>59</x:v>
      </x:c>
      <x:c r="I21653" s="11" t="n">
        <x:f>H21653*(1-'Summary'!$B$5)</x:f>
        <x:v>56.05</x:v>
      </x:c>
      <x:c r="J21653" s="11" t="n">
        <x:f>E21653*G21653</x:f>
        <x:v>66</x:v>
      </x:c>
      <x:c r="K21653" s="11" t="n">
        <x:f>I21653-J21653</x:f>
        <x:v>-9.950000000000003</x:v>
      </x:c>
      <x:c r="L21653" s="14" t="n">
        <x:f>K21653/I21653</x:f>
        <x:v>-0.17752007136485287</x:v>
      </x:c>
    </x:row>
    <x:row r="21654" ht="22" customHeight="1">
      <x:c r="A21654" s="2" t="str">
        <x:v>ORD-21650</x:v>
      </x:c>
      <x:c r="B21654" s="2" t="str">
        <x:v>South</x:v>
      </x:c>
      <x:c r="C21654" s="2" t="str">
        <x:v>Jan</x:v>
      </x:c>
      <x:c r="D21654" s="2" t="str">
        <x:v>SKU-050</x:v>
      </x:c>
      <x:c r="E21654" s="15" t="n">
        <x:v>8</x:v>
      </x:c>
      <x:c r="F21654" s="11" t="n">
        <x:v>72</x:v>
      </x:c>
      <x:c r="G21654" s="11" t="n">
        <x:v>77</x:v>
      </x:c>
      <x:c r="H21654" s="11" t="n">
        <x:f>E21654*F21654</x:f>
        <x:v>576</x:v>
      </x:c>
      <x:c r="I21654" s="11" t="n">
        <x:f>H21654*(1-'Summary'!$B$5)</x:f>
        <x:v>547.1999999999999</x:v>
      </x:c>
      <x:c r="J21654" s="11" t="n">
        <x:f>E21654*G21654</x:f>
        <x:v>616</x:v>
      </x:c>
      <x:c r="K21654" s="11" t="n">
        <x:f>I21654-J21654</x:f>
        <x:v>-68.80000000000007</x:v>
      </x:c>
      <x:c r="L21654" s="14" t="n">
        <x:f>K21654/I21654</x:f>
        <x:v>-0.12573099415204692</x:v>
      </x:c>
    </x:row>
    <x:row r="21655" ht="22" customHeight="1">
      <x:c r="A21655" s="2" t="str">
        <x:v>ORD-21651</x:v>
      </x:c>
      <x:c r="B21655" s="2" t="str">
        <x:v>East</x:v>
      </x:c>
      <x:c r="C21655" s="2" t="str">
        <x:v>Jan</x:v>
      </x:c>
      <x:c r="D21655" s="2" t="str">
        <x:v>SKU-051</x:v>
      </x:c>
      <x:c r="E21655" s="15" t="n">
        <x:v>15</x:v>
      </x:c>
      <x:c r="F21655" s="11" t="n">
        <x:v>85</x:v>
      </x:c>
      <x:c r="G21655" s="11" t="n">
        <x:v>88</x:v>
      </x:c>
      <x:c r="H21655" s="11" t="n">
        <x:f>E21655*F21655</x:f>
        <x:v>1275</x:v>
      </x:c>
      <x:c r="I21655" s="11" t="n">
        <x:f>H21655*(1-'Summary'!$B$5)</x:f>
        <x:v>1211.25</x:v>
      </x:c>
      <x:c r="J21655" s="11" t="n">
        <x:f>E21655*G21655</x:f>
        <x:v>1320</x:v>
      </x:c>
      <x:c r="K21655" s="11" t="n">
        <x:f>I21655-J21655</x:f>
        <x:v>-108.75</x:v>
      </x:c>
      <x:c r="L21655" s="14" t="n">
        <x:f>K21655/I21655</x:f>
        <x:v>-0.08978328173374613</x:v>
      </x:c>
    </x:row>
    <x:row r="21656" ht="22" customHeight="1">
      <x:c r="A21656" s="2" t="str">
        <x:v>ORD-21652</x:v>
      </x:c>
      <x:c r="B21656" s="2" t="str">
        <x:v>West</x:v>
      </x:c>
      <x:c r="C21656" s="2" t="str">
        <x:v>Jan</x:v>
      </x:c>
      <x:c r="D21656" s="2" t="str">
        <x:v>SKU-052</x:v>
      </x:c>
      <x:c r="E21656" s="15" t="n">
        <x:v>22</x:v>
      </x:c>
      <x:c r="F21656" s="11" t="n">
        <x:v>98</x:v>
      </x:c>
      <x:c r="G21656" s="11" t="n">
        <x:v>99</x:v>
      </x:c>
      <x:c r="H21656" s="11" t="n">
        <x:f>E21656*F21656</x:f>
        <x:v>2156</x:v>
      </x:c>
      <x:c r="I21656" s="11" t="n">
        <x:f>H21656*(1-'Summary'!$B$5)</x:f>
        <x:v>2048.2</x:v>
      </x:c>
      <x:c r="J21656" s="11" t="n">
        <x:f>E21656*G21656</x:f>
        <x:v>2178</x:v>
      </x:c>
      <x:c r="K21656" s="11" t="n">
        <x:f>I21656-J21656</x:f>
        <x:v>-129.80000000000018</x:v>
      </x:c>
      <x:c r="L21656" s="14" t="n">
        <x:f>K21656/I21656</x:f>
        <x:v>-0.06337271750805595</x:v>
      </x:c>
    </x:row>
    <x:row r="21657" ht="22" customHeight="1">
      <x:c r="A21657" s="2" t="str">
        <x:v>ORD-21653</x:v>
      </x:c>
      <x:c r="B21657" s="2" t="str">
        <x:v>North</x:v>
      </x:c>
      <x:c r="C21657" s="2" t="str">
        <x:v>Feb</x:v>
      </x:c>
      <x:c r="D21657" s="2" t="str">
        <x:v>SKU-053</x:v>
      </x:c>
      <x:c r="E21657" s="15" t="n">
        <x:v>5</x:v>
      </x:c>
      <x:c r="F21657" s="11" t="n">
        <x:v>111</x:v>
      </x:c>
      <x:c r="G21657" s="11" t="n">
        <x:v>15</x:v>
      </x:c>
      <x:c r="H21657" s="11" t="n">
        <x:f>E21657*F21657</x:f>
        <x:v>555</x:v>
      </x:c>
      <x:c r="I21657" s="11" t="n">
        <x:f>H21657*(1-'Summary'!$B$5)</x:f>
        <x:v>527.25</x:v>
      </x:c>
      <x:c r="J21657" s="11" t="n">
        <x:f>E21657*G21657</x:f>
        <x:v>75</x:v>
      </x:c>
      <x:c r="K21657" s="11" t="n">
        <x:f>I21657-J21657</x:f>
        <x:v>452.25</x:v>
      </x:c>
      <x:c r="L21657" s="14" t="n">
        <x:f>K21657/I21657</x:f>
        <x:v>0.8577524893314367</x:v>
      </x:c>
    </x:row>
    <x:row r="21658" ht="22" customHeight="1">
      <x:c r="A21658" s="2" t="str">
        <x:v>ORD-21654</x:v>
      </x:c>
      <x:c r="B21658" s="2" t="str">
        <x:v>South</x:v>
      </x:c>
      <x:c r="C21658" s="2" t="str">
        <x:v>Feb</x:v>
      </x:c>
      <x:c r="D21658" s="2" t="str">
        <x:v>SKU-054</x:v>
      </x:c>
      <x:c r="E21658" s="15" t="n">
        <x:v>12</x:v>
      </x:c>
      <x:c r="F21658" s="11" t="n">
        <x:v>124</x:v>
      </x:c>
      <x:c r="G21658" s="11" t="n">
        <x:v>26</x:v>
      </x:c>
      <x:c r="H21658" s="11" t="n">
        <x:f>E21658*F21658</x:f>
        <x:v>1488</x:v>
      </x:c>
      <x:c r="I21658" s="11" t="n">
        <x:f>H21658*(1-'Summary'!$B$5)</x:f>
        <x:v>1413.6</x:v>
      </x:c>
      <x:c r="J21658" s="11" t="n">
        <x:f>E21658*G21658</x:f>
        <x:v>312</x:v>
      </x:c>
      <x:c r="K21658" s="11" t="n">
        <x:f>I21658-J21658</x:f>
        <x:v>1101.6</x:v>
      </x:c>
      <x:c r="L21658" s="14" t="n">
        <x:f>K21658/I21658</x:f>
        <x:v>0.7792869269949066</x:v>
      </x:c>
    </x:row>
    <x:row r="21659" ht="22" customHeight="1">
      <x:c r="A21659" s="2" t="str">
        <x:v>ORD-21655</x:v>
      </x:c>
      <x:c r="B21659" s="2" t="str">
        <x:v>East</x:v>
      </x:c>
      <x:c r="C21659" s="2" t="str">
        <x:v>Feb</x:v>
      </x:c>
      <x:c r="D21659" s="2" t="str">
        <x:v>SKU-055</x:v>
      </x:c>
      <x:c r="E21659" s="15" t="n">
        <x:v>19</x:v>
      </x:c>
      <x:c r="F21659" s="11" t="n">
        <x:v>137</x:v>
      </x:c>
      <x:c r="G21659" s="11" t="n">
        <x:v>37</x:v>
      </x:c>
      <x:c r="H21659" s="11" t="n">
        <x:f>E21659*F21659</x:f>
        <x:v>2603</x:v>
      </x:c>
      <x:c r="I21659" s="11" t="n">
        <x:f>H21659*(1-'Summary'!$B$5)</x:f>
        <x:v>2472.85</x:v>
      </x:c>
      <x:c r="J21659" s="11" t="n">
        <x:f>E21659*G21659</x:f>
        <x:v>703</x:v>
      </x:c>
      <x:c r="K21659" s="11" t="n">
        <x:f>I21659-J21659</x:f>
        <x:v>1769.85</x:v>
      </x:c>
      <x:c r="L21659" s="14" t="n">
        <x:f>K21659/I21659</x:f>
        <x:v>0.7157126392623896</x:v>
      </x:c>
    </x:row>
    <x:row r="21660" ht="22" customHeight="1">
      <x:c r="A21660" s="2" t="str">
        <x:v>ORD-21656</x:v>
      </x:c>
      <x:c r="B21660" s="2" t="str">
        <x:v>West</x:v>
      </x:c>
      <x:c r="C21660" s="2" t="str">
        <x:v>Feb</x:v>
      </x:c>
      <x:c r="D21660" s="2" t="str">
        <x:v>SKU-056</x:v>
      </x:c>
      <x:c r="E21660" s="15" t="n">
        <x:v>2</x:v>
      </x:c>
      <x:c r="F21660" s="11" t="n">
        <x:v>150</x:v>
      </x:c>
      <x:c r="G21660" s="11" t="n">
        <x:v>48</x:v>
      </x:c>
      <x:c r="H21660" s="11" t="n">
        <x:f>E21660*F21660</x:f>
        <x:v>300</x:v>
      </x:c>
      <x:c r="I21660" s="11" t="n">
        <x:f>H21660*(1-'Summary'!$B$5)</x:f>
        <x:v>285</x:v>
      </x:c>
      <x:c r="J21660" s="11" t="n">
        <x:f>E21660*G21660</x:f>
        <x:v>96</x:v>
      </x:c>
      <x:c r="K21660" s="11" t="n">
        <x:f>I21660-J21660</x:f>
        <x:v>189</x:v>
      </x:c>
      <x:c r="L21660" s="14" t="n">
        <x:f>K21660/I21660</x:f>
        <x:v>0.6631578947368421</x:v>
      </x:c>
    </x:row>
    <x:row r="21661" ht="22" customHeight="1">
      <x:c r="A21661" s="2" t="str">
        <x:v>ORD-21657</x:v>
      </x:c>
      <x:c r="B21661" s="2" t="str">
        <x:v>North</x:v>
      </x:c>
      <x:c r="C21661" s="2" t="str">
        <x:v>Mar</x:v>
      </x:c>
      <x:c r="D21661" s="2" t="str">
        <x:v>SKU-057</x:v>
      </x:c>
      <x:c r="E21661" s="15" t="n">
        <x:v>9</x:v>
      </x:c>
      <x:c r="F21661" s="11" t="n">
        <x:v>163</x:v>
      </x:c>
      <x:c r="G21661" s="11" t="n">
        <x:v>59</x:v>
      </x:c>
      <x:c r="H21661" s="11" t="n">
        <x:f>E21661*F21661</x:f>
        <x:v>1467</x:v>
      </x:c>
      <x:c r="I21661" s="11" t="n">
        <x:f>H21661*(1-'Summary'!$B$5)</x:f>
        <x:v>1393.6499999999999</x:v>
      </x:c>
      <x:c r="J21661" s="11" t="n">
        <x:f>E21661*G21661</x:f>
        <x:v>531</x:v>
      </x:c>
      <x:c r="K21661" s="11" t="n">
        <x:f>I21661-J21661</x:f>
        <x:v>862.6499999999999</x:v>
      </x:c>
      <x:c r="L21661" s="14" t="n">
        <x:f>K21661/I21661</x:f>
        <x:v>0.6189861155957378</x:v>
      </x:c>
    </x:row>
    <x:row r="21662" ht="22" customHeight="1">
      <x:c r="A21662" s="2" t="str">
        <x:v>ORD-21658</x:v>
      </x:c>
      <x:c r="B21662" s="2" t="str">
        <x:v>South</x:v>
      </x:c>
      <x:c r="C21662" s="2" t="str">
        <x:v>Mar</x:v>
      </x:c>
      <x:c r="D21662" s="2" t="str">
        <x:v>SKU-058</x:v>
      </x:c>
      <x:c r="E21662" s="15" t="n">
        <x:v>16</x:v>
      </x:c>
      <x:c r="F21662" s="11" t="n">
        <x:v>176</x:v>
      </x:c>
      <x:c r="G21662" s="11" t="n">
        <x:v>70</x:v>
      </x:c>
      <x:c r="H21662" s="11" t="n">
        <x:f>E21662*F21662</x:f>
        <x:v>2816</x:v>
      </x:c>
      <x:c r="I21662" s="11" t="n">
        <x:f>H21662*(1-'Summary'!$B$5)</x:f>
        <x:v>2675.2</x:v>
      </x:c>
      <x:c r="J21662" s="11" t="n">
        <x:f>E21662*G21662</x:f>
        <x:v>1120</x:v>
      </x:c>
      <x:c r="K21662" s="11" t="n">
        <x:f>I21662-J21662</x:f>
        <x:v>1555.1999999999998</x:v>
      </x:c>
      <x:c r="L21662" s="14" t="n">
        <x:f>K21662/I21662</x:f>
        <x:v>0.5813397129186603</x:v>
      </x:c>
    </x:row>
    <x:row r="21663" ht="22" customHeight="1">
      <x:c r="A21663" s="2" t="str">
        <x:v>ORD-21659</x:v>
      </x:c>
      <x:c r="B21663" s="2" t="str">
        <x:v>East</x:v>
      </x:c>
      <x:c r="C21663" s="2" t="str">
        <x:v>Mar</x:v>
      </x:c>
      <x:c r="D21663" s="2" t="str">
        <x:v>SKU-059</x:v>
      </x:c>
      <x:c r="E21663" s="15" t="n">
        <x:v>23</x:v>
      </x:c>
      <x:c r="F21663" s="11" t="n">
        <x:v>189</x:v>
      </x:c>
      <x:c r="G21663" s="11" t="n">
        <x:v>81</x:v>
      </x:c>
      <x:c r="H21663" s="11" t="n">
        <x:f>E21663*F21663</x:f>
        <x:v>4347</x:v>
      </x:c>
      <x:c r="I21663" s="11" t="n">
        <x:f>H21663*(1-'Summary'!$B$5)</x:f>
        <x:v>4129.65</x:v>
      </x:c>
      <x:c r="J21663" s="11" t="n">
        <x:f>E21663*G21663</x:f>
        <x:v>1863</x:v>
      </x:c>
      <x:c r="K21663" s="11" t="n">
        <x:f>I21663-J21663</x:f>
        <x:v>2266.6499999999996</x:v>
      </x:c>
      <x:c r="L21663" s="14" t="n">
        <x:f>K21663/I21663</x:f>
        <x:v>0.5488721804511277</x:v>
      </x:c>
    </x:row>
    <x:row r="21664" ht="22" customHeight="1">
      <x:c r="A21664" s="2" t="str">
        <x:v>ORD-21660</x:v>
      </x:c>
      <x:c r="B21664" s="2" t="str">
        <x:v>West</x:v>
      </x:c>
      <x:c r="C21664" s="2" t="str">
        <x:v>Mar</x:v>
      </x:c>
      <x:c r="D21664" s="2" t="str">
        <x:v>SKU-060</x:v>
      </x:c>
      <x:c r="E21664" s="15" t="n">
        <x:v>6</x:v>
      </x:c>
      <x:c r="F21664" s="11" t="n">
        <x:v>202</x:v>
      </x:c>
      <x:c r="G21664" s="11" t="n">
        <x:v>92</x:v>
      </x:c>
      <x:c r="H21664" s="11" t="n">
        <x:f>E21664*F21664</x:f>
        <x:v>1212</x:v>
      </x:c>
      <x:c r="I21664" s="11" t="n">
        <x:f>H21664*(1-'Summary'!$B$5)</x:f>
        <x:v>1151.3999999999999</x:v>
      </x:c>
      <x:c r="J21664" s="11" t="n">
        <x:f>E21664*G21664</x:f>
        <x:v>552</x:v>
      </x:c>
      <x:c r="K21664" s="11" t="n">
        <x:f>I21664-J21664</x:f>
        <x:v>599.3999999999999</x:v>
      </x:c>
      <x:c r="L21664" s="14" t="n">
        <x:f>K21664/I21664</x:f>
        <x:v>0.5205836373110995</x:v>
      </x:c>
    </x:row>
    <x:row r="21665" ht="22" customHeight="1">
      <x:c r="A21665" s="2" t="str">
        <x:v>ORD-21661</x:v>
      </x:c>
      <x:c r="B21665" s="2" t="str">
        <x:v>North</x:v>
      </x:c>
      <x:c r="C21665" s="2" t="str">
        <x:v>Apr</x:v>
      </x:c>
      <x:c r="D21665" s="2" t="str">
        <x:v>SKU-061</x:v>
      </x:c>
      <x:c r="E21665" s="15" t="n">
        <x:v>13</x:v>
      </x:c>
      <x:c r="F21665" s="11" t="n">
        <x:v>215</x:v>
      </x:c>
      <x:c r="G21665" s="11" t="n">
        <x:v>8</x:v>
      </x:c>
      <x:c r="H21665" s="11" t="n">
        <x:f>E21665*F21665</x:f>
        <x:v>2795</x:v>
      </x:c>
      <x:c r="I21665" s="11" t="n">
        <x:f>H21665*(1-'Summary'!$B$5)</x:f>
        <x:v>2655.25</x:v>
      </x:c>
      <x:c r="J21665" s="11" t="n">
        <x:f>E21665*G21665</x:f>
        <x:v>104</x:v>
      </x:c>
      <x:c r="K21665" s="11" t="n">
        <x:f>I21665-J21665</x:f>
        <x:v>2551.25</x:v>
      </x:c>
      <x:c r="L21665" s="14" t="n">
        <x:f>K21665/I21665</x:f>
        <x:v>0.9608323133414932</x:v>
      </x:c>
    </x:row>
    <x:row r="21666" ht="22" customHeight="1">
      <x:c r="A21666" s="2" t="str">
        <x:v>ORD-21662</x:v>
      </x:c>
      <x:c r="B21666" s="2" t="str">
        <x:v>South</x:v>
      </x:c>
      <x:c r="C21666" s="2" t="str">
        <x:v>Apr</x:v>
      </x:c>
      <x:c r="D21666" s="2" t="str">
        <x:v>SKU-062</x:v>
      </x:c>
      <x:c r="E21666" s="15" t="n">
        <x:v>20</x:v>
      </x:c>
      <x:c r="F21666" s="11" t="n">
        <x:v>228</x:v>
      </x:c>
      <x:c r="G21666" s="11" t="n">
        <x:v>19</x:v>
      </x:c>
      <x:c r="H21666" s="11" t="n">
        <x:f>E21666*F21666</x:f>
        <x:v>4560</x:v>
      </x:c>
      <x:c r="I21666" s="11" t="n">
        <x:f>H21666*(1-'Summary'!$B$5)</x:f>
        <x:v>4332</x:v>
      </x:c>
      <x:c r="J21666" s="11" t="n">
        <x:f>E21666*G21666</x:f>
        <x:v>380</x:v>
      </x:c>
      <x:c r="K21666" s="11" t="n">
        <x:f>I21666-J21666</x:f>
        <x:v>3952</x:v>
      </x:c>
      <x:c r="L21666" s="14" t="n">
        <x:f>K21666/I21666</x:f>
        <x:v>0.9122807017543859</x:v>
      </x:c>
    </x:row>
    <x:row r="21667" ht="22" customHeight="1">
      <x:c r="A21667" s="2" t="str">
        <x:v>ORD-21663</x:v>
      </x:c>
      <x:c r="B21667" s="2" t="str">
        <x:v>East</x:v>
      </x:c>
      <x:c r="C21667" s="2" t="str">
        <x:v>Apr</x:v>
      </x:c>
      <x:c r="D21667" s="2" t="str">
        <x:v>SKU-063</x:v>
      </x:c>
      <x:c r="E21667" s="15" t="n">
        <x:v>3</x:v>
      </x:c>
      <x:c r="F21667" s="11" t="n">
        <x:v>21</x:v>
      </x:c>
      <x:c r="G21667" s="11" t="n">
        <x:v>30</x:v>
      </x:c>
      <x:c r="H21667" s="11" t="n">
        <x:f>E21667*F21667</x:f>
        <x:v>63</x:v>
      </x:c>
      <x:c r="I21667" s="11" t="n">
        <x:f>H21667*(1-'Summary'!$B$5)</x:f>
        <x:v>59.849999999999994</x:v>
      </x:c>
      <x:c r="J21667" s="11" t="n">
        <x:f>E21667*G21667</x:f>
        <x:v>90</x:v>
      </x:c>
      <x:c r="K21667" s="11" t="n">
        <x:f>I21667-J21667</x:f>
        <x:v>-30.150000000000006</x:v>
      </x:c>
      <x:c r="L21667" s="14" t="n">
        <x:f>K21667/I21667</x:f>
        <x:v>-0.5037593984962407</x:v>
      </x:c>
    </x:row>
    <x:row r="21668" ht="22" customHeight="1">
      <x:c r="A21668" s="2" t="str">
        <x:v>ORD-21664</x:v>
      </x:c>
      <x:c r="B21668" s="2" t="str">
        <x:v>West</x:v>
      </x:c>
      <x:c r="C21668" s="2" t="str">
        <x:v>Apr</x:v>
      </x:c>
      <x:c r="D21668" s="2" t="str">
        <x:v>SKU-064</x:v>
      </x:c>
      <x:c r="E21668" s="15" t="n">
        <x:v>10</x:v>
      </x:c>
      <x:c r="F21668" s="11" t="n">
        <x:v>34</x:v>
      </x:c>
      <x:c r="G21668" s="11" t="n">
        <x:v>41</x:v>
      </x:c>
      <x:c r="H21668" s="11" t="n">
        <x:f>E21668*F21668</x:f>
        <x:v>340</x:v>
      </x:c>
      <x:c r="I21668" s="11" t="n">
        <x:f>H21668*(1-'Summary'!$B$5)</x:f>
        <x:v>323</x:v>
      </x:c>
      <x:c r="J21668" s="11" t="n">
        <x:f>E21668*G21668</x:f>
        <x:v>410</x:v>
      </x:c>
      <x:c r="K21668" s="11" t="n">
        <x:f>I21668-J21668</x:f>
        <x:v>-87</x:v>
      </x:c>
      <x:c r="L21668" s="14" t="n">
        <x:f>K21668/I21668</x:f>
        <x:v>-0.2693498452012384</x:v>
      </x:c>
    </x:row>
    <x:row r="21669" ht="22" customHeight="1">
      <x:c r="A21669" s="2" t="str">
        <x:v>ORD-21665</x:v>
      </x:c>
      <x:c r="B21669" s="2" t="str">
        <x:v>North</x:v>
      </x:c>
      <x:c r="C21669" s="2" t="str">
        <x:v>May</x:v>
      </x:c>
      <x:c r="D21669" s="2" t="str">
        <x:v>SKU-065</x:v>
      </x:c>
      <x:c r="E21669" s="15" t="n">
        <x:v>17</x:v>
      </x:c>
      <x:c r="F21669" s="11" t="n">
        <x:v>47</x:v>
      </x:c>
      <x:c r="G21669" s="11" t="n">
        <x:v>52</x:v>
      </x:c>
      <x:c r="H21669" s="11" t="n">
        <x:f>E21669*F21669</x:f>
        <x:v>799</x:v>
      </x:c>
      <x:c r="I21669" s="11" t="n">
        <x:f>H21669*(1-'Summary'!$B$5)</x:f>
        <x:v>759.05</x:v>
      </x:c>
      <x:c r="J21669" s="11" t="n">
        <x:f>E21669*G21669</x:f>
        <x:v>884</x:v>
      </x:c>
      <x:c r="K21669" s="11" t="n">
        <x:f>I21669-J21669</x:f>
        <x:v>-124.95000000000005</x:v>
      </x:c>
      <x:c r="L21669" s="14" t="n">
        <x:f>K21669/I21669</x:f>
        <x:v>-0.1646136618141098</x:v>
      </x:c>
    </x:row>
    <x:row r="21670" ht="22" customHeight="1">
      <x:c r="A21670" s="2" t="str">
        <x:v>ORD-21666</x:v>
      </x:c>
      <x:c r="B21670" s="2" t="str">
        <x:v>South</x:v>
      </x:c>
      <x:c r="C21670" s="2" t="str">
        <x:v>May</x:v>
      </x:c>
      <x:c r="D21670" s="2" t="str">
        <x:v>SKU-066</x:v>
      </x:c>
      <x:c r="E21670" s="15" t="n">
        <x:v>24</x:v>
      </x:c>
      <x:c r="F21670" s="11" t="n">
        <x:v>60</x:v>
      </x:c>
      <x:c r="G21670" s="11" t="n">
        <x:v>63</x:v>
      </x:c>
      <x:c r="H21670" s="11" t="n">
        <x:f>E21670*F21670</x:f>
        <x:v>1440</x:v>
      </x:c>
      <x:c r="I21670" s="11" t="n">
        <x:f>H21670*(1-'Summary'!$B$5)</x:f>
        <x:v>1368</x:v>
      </x:c>
      <x:c r="J21670" s="11" t="n">
        <x:f>E21670*G21670</x:f>
        <x:v>1512</x:v>
      </x:c>
      <x:c r="K21670" s="11" t="n">
        <x:f>I21670-J21670</x:f>
        <x:v>-144</x:v>
      </x:c>
      <x:c r="L21670" s="14" t="n">
        <x:f>K21670/I21670</x:f>
        <x:v>-0.10526315789473684</x:v>
      </x:c>
    </x:row>
    <x:row r="21671" ht="22" customHeight="1">
      <x:c r="A21671" s="2" t="str">
        <x:v>ORD-21667</x:v>
      </x:c>
      <x:c r="B21671" s="2" t="str">
        <x:v>East</x:v>
      </x:c>
      <x:c r="C21671" s="2" t="str">
        <x:v>May</x:v>
      </x:c>
      <x:c r="D21671" s="2" t="str">
        <x:v>SKU-067</x:v>
      </x:c>
      <x:c r="E21671" s="15" t="n">
        <x:v>7</x:v>
      </x:c>
      <x:c r="F21671" s="11" t="n">
        <x:v>73</x:v>
      </x:c>
      <x:c r="G21671" s="11" t="n">
        <x:v>74</x:v>
      </x:c>
      <x:c r="H21671" s="11" t="n">
        <x:f>E21671*F21671</x:f>
        <x:v>511</x:v>
      </x:c>
      <x:c r="I21671" s="11" t="n">
        <x:f>H21671*(1-'Summary'!$B$5)</x:f>
        <x:v>485.45</x:v>
      </x:c>
      <x:c r="J21671" s="11" t="n">
        <x:f>E21671*G21671</x:f>
        <x:v>518</x:v>
      </x:c>
      <x:c r="K21671" s="11" t="n">
        <x:f>I21671-J21671</x:f>
        <x:v>-32.55000000000001</x:v>
      </x:c>
      <x:c r="L21671" s="14" t="n">
        <x:f>K21671/I21671</x:f>
        <x:v>-0.06705118961788034</x:v>
      </x:c>
    </x:row>
    <x:row r="21672" ht="22" customHeight="1">
      <x:c r="A21672" s="2" t="str">
        <x:v>ORD-21668</x:v>
      </x:c>
      <x:c r="B21672" s="2" t="str">
        <x:v>West</x:v>
      </x:c>
      <x:c r="C21672" s="2" t="str">
        <x:v>May</x:v>
      </x:c>
      <x:c r="D21672" s="2" t="str">
        <x:v>SKU-068</x:v>
      </x:c>
      <x:c r="E21672" s="15" t="n">
        <x:v>14</x:v>
      </x:c>
      <x:c r="F21672" s="11" t="n">
        <x:v>86</x:v>
      </x:c>
      <x:c r="G21672" s="11" t="n">
        <x:v>85</x:v>
      </x:c>
      <x:c r="H21672" s="11" t="n">
        <x:f>E21672*F21672</x:f>
        <x:v>1204</x:v>
      </x:c>
      <x:c r="I21672" s="11" t="n">
        <x:f>H21672*(1-'Summary'!$B$5)</x:f>
        <x:v>1143.8</x:v>
      </x:c>
      <x:c r="J21672" s="11" t="n">
        <x:f>E21672*G21672</x:f>
        <x:v>1190</x:v>
      </x:c>
      <x:c r="K21672" s="11" t="n">
        <x:f>I21672-J21672</x:f>
        <x:v>-46.200000000000045</x:v>
      </x:c>
      <x:c r="L21672" s="14" t="n">
        <x:f>K21672/I21672</x:f>
        <x:v>-0.04039167686658511</x:v>
      </x:c>
    </x:row>
    <x:row r="21673" ht="22" customHeight="1">
      <x:c r="A21673" s="2" t="str">
        <x:v>ORD-21669</x:v>
      </x:c>
      <x:c r="B21673" s="2" t="str">
        <x:v>North</x:v>
      </x:c>
      <x:c r="C21673" s="2" t="str">
        <x:v>Jun</x:v>
      </x:c>
      <x:c r="D21673" s="2" t="str">
        <x:v>SKU-069</x:v>
      </x:c>
      <x:c r="E21673" s="15" t="n">
        <x:v>21</x:v>
      </x:c>
      <x:c r="F21673" s="11" t="n">
        <x:v>99</x:v>
      </x:c>
      <x:c r="G21673" s="11" t="n">
        <x:v>96</x:v>
      </x:c>
      <x:c r="H21673" s="11" t="n">
        <x:f>E21673*F21673</x:f>
        <x:v>2079</x:v>
      </x:c>
      <x:c r="I21673" s="11" t="n">
        <x:f>H21673*(1-'Summary'!$B$5)</x:f>
        <x:v>1975.05</x:v>
      </x:c>
      <x:c r="J21673" s="11" t="n">
        <x:f>E21673*G21673</x:f>
        <x:v>2016</x:v>
      </x:c>
      <x:c r="K21673" s="11" t="n">
        <x:f>I21673-J21673</x:f>
        <x:v>-40.950000000000045</x:v>
      </x:c>
      <x:c r="L21673" s="14" t="n">
        <x:f>K21673/I21673</x:f>
        <x:v>-0.020733652312599705</x:v>
      </x:c>
    </x:row>
    <x:row r="21674" ht="22" customHeight="1">
      <x:c r="A21674" s="2" t="str">
        <x:v>ORD-21670</x:v>
      </x:c>
      <x:c r="B21674" s="2" t="str">
        <x:v>South</x:v>
      </x:c>
      <x:c r="C21674" s="2" t="str">
        <x:v>Jun</x:v>
      </x:c>
      <x:c r="D21674" s="2" t="str">
        <x:v>SKU-070</x:v>
      </x:c>
      <x:c r="E21674" s="15" t="n">
        <x:v>4</x:v>
      </x:c>
      <x:c r="F21674" s="11" t="n">
        <x:v>112</x:v>
      </x:c>
      <x:c r="G21674" s="11" t="n">
        <x:v>12</x:v>
      </x:c>
      <x:c r="H21674" s="11" t="n">
        <x:f>E21674*F21674</x:f>
        <x:v>448</x:v>
      </x:c>
      <x:c r="I21674" s="11" t="n">
        <x:f>H21674*(1-'Summary'!$B$5)</x:f>
        <x:v>425.59999999999997</x:v>
      </x:c>
      <x:c r="J21674" s="11" t="n">
        <x:f>E21674*G21674</x:f>
        <x:v>48</x:v>
      </x:c>
      <x:c r="K21674" s="11" t="n">
        <x:f>I21674-J21674</x:f>
        <x:v>377.59999999999997</x:v>
      </x:c>
      <x:c r="L21674" s="14" t="n">
        <x:f>K21674/I21674</x:f>
        <x:v>0.8872180451127819</x:v>
      </x:c>
    </x:row>
    <x:row r="21675" ht="22" customHeight="1">
      <x:c r="A21675" s="2" t="str">
        <x:v>ORD-21671</x:v>
      </x:c>
      <x:c r="B21675" s="2" t="str">
        <x:v>East</x:v>
      </x:c>
      <x:c r="C21675" s="2" t="str">
        <x:v>Jun</x:v>
      </x:c>
      <x:c r="D21675" s="2" t="str">
        <x:v>SKU-071</x:v>
      </x:c>
      <x:c r="E21675" s="15" t="n">
        <x:v>11</x:v>
      </x:c>
      <x:c r="F21675" s="11" t="n">
        <x:v>125</x:v>
      </x:c>
      <x:c r="G21675" s="11" t="n">
        <x:v>23</x:v>
      </x:c>
      <x:c r="H21675" s="11" t="n">
        <x:f>E21675*F21675</x:f>
        <x:v>1375</x:v>
      </x:c>
      <x:c r="I21675" s="11" t="n">
        <x:f>H21675*(1-'Summary'!$B$5)</x:f>
        <x:v>1306.25</x:v>
      </x:c>
      <x:c r="J21675" s="11" t="n">
        <x:f>E21675*G21675</x:f>
        <x:v>253</x:v>
      </x:c>
      <x:c r="K21675" s="11" t="n">
        <x:f>I21675-J21675</x:f>
        <x:v>1053.25</x:v>
      </x:c>
      <x:c r="L21675" s="14" t="n">
        <x:f>K21675/I21675</x:f>
        <x:v>0.8063157894736842</x:v>
      </x:c>
    </x:row>
    <x:row r="21676" ht="22" customHeight="1">
      <x:c r="A21676" s="2" t="str">
        <x:v>ORD-21672</x:v>
      </x:c>
      <x:c r="B21676" s="2" t="str">
        <x:v>West</x:v>
      </x:c>
      <x:c r="C21676" s="2" t="str">
        <x:v>Jun</x:v>
      </x:c>
      <x:c r="D21676" s="2" t="str">
        <x:v>SKU-072</x:v>
      </x:c>
      <x:c r="E21676" s="15" t="n">
        <x:v>18</x:v>
      </x:c>
      <x:c r="F21676" s="11" t="n">
        <x:v>138</x:v>
      </x:c>
      <x:c r="G21676" s="11" t="n">
        <x:v>34</x:v>
      </x:c>
      <x:c r="H21676" s="11" t="n">
        <x:f>E21676*F21676</x:f>
        <x:v>2484</x:v>
      </x:c>
      <x:c r="I21676" s="11" t="n">
        <x:f>H21676*(1-'Summary'!$B$5)</x:f>
        <x:v>2359.7999999999997</x:v>
      </x:c>
      <x:c r="J21676" s="11" t="n">
        <x:f>E21676*G21676</x:f>
        <x:v>612</x:v>
      </x:c>
      <x:c r="K21676" s="11" t="n">
        <x:f>I21676-J21676</x:f>
        <x:v>1747.7999999999997</x:v>
      </x:c>
      <x:c r="L21676" s="14" t="n">
        <x:f>K21676/I21676</x:f>
        <x:v>0.7406559877955758</x:v>
      </x:c>
    </x:row>
    <x:row r="21677" ht="22" customHeight="1">
      <x:c r="A21677" s="2" t="str">
        <x:v>ORD-21673</x:v>
      </x:c>
      <x:c r="B21677" s="2" t="str">
        <x:v>North</x:v>
      </x:c>
      <x:c r="C21677" s="2" t="str">
        <x:v>Jul</x:v>
      </x:c>
      <x:c r="D21677" s="2" t="str">
        <x:v>SKU-073</x:v>
      </x:c>
      <x:c r="E21677" s="15" t="n">
        <x:v>1</x:v>
      </x:c>
      <x:c r="F21677" s="11" t="n">
        <x:v>151</x:v>
      </x:c>
      <x:c r="G21677" s="11" t="n">
        <x:v>45</x:v>
      </x:c>
      <x:c r="H21677" s="11" t="n">
        <x:f>E21677*F21677</x:f>
        <x:v>151</x:v>
      </x:c>
      <x:c r="I21677" s="11" t="n">
        <x:f>H21677*(1-'Summary'!$B$5)</x:f>
        <x:v>143.45</x:v>
      </x:c>
      <x:c r="J21677" s="11" t="n">
        <x:f>E21677*G21677</x:f>
        <x:v>45</x:v>
      </x:c>
      <x:c r="K21677" s="11" t="n">
        <x:f>I21677-J21677</x:f>
        <x:v>98.44999999999999</x:v>
      </x:c>
      <x:c r="L21677" s="14" t="n">
        <x:f>K21677/I21677</x:f>
        <x:v>0.6863018473335657</x:v>
      </x:c>
    </x:row>
    <x:row r="21678" ht="22" customHeight="1">
      <x:c r="A21678" s="2" t="str">
        <x:v>ORD-21674</x:v>
      </x:c>
      <x:c r="B21678" s="2" t="str">
        <x:v>South</x:v>
      </x:c>
      <x:c r="C21678" s="2" t="str">
        <x:v>Jul</x:v>
      </x:c>
      <x:c r="D21678" s="2" t="str">
        <x:v>SKU-074</x:v>
      </x:c>
      <x:c r="E21678" s="15" t="n">
        <x:v>8</x:v>
      </x:c>
      <x:c r="F21678" s="11" t="n">
        <x:v>164</x:v>
      </x:c>
      <x:c r="G21678" s="11" t="n">
        <x:v>56</x:v>
      </x:c>
      <x:c r="H21678" s="11" t="n">
        <x:f>E21678*F21678</x:f>
        <x:v>1312</x:v>
      </x:c>
      <x:c r="I21678" s="11" t="n">
        <x:f>H21678*(1-'Summary'!$B$5)</x:f>
        <x:v>1246.3999999999999</x:v>
      </x:c>
      <x:c r="J21678" s="11" t="n">
        <x:f>E21678*G21678</x:f>
        <x:v>448</x:v>
      </x:c>
      <x:c r="K21678" s="11" t="n">
        <x:f>I21678-J21678</x:f>
        <x:v>798.3999999999999</x:v>
      </x:c>
      <x:c r="L21678" s="14" t="n">
        <x:f>K21678/I21678</x:f>
        <x:v>0.6405648267008985</x:v>
      </x:c>
    </x:row>
    <x:row r="21679" ht="22" customHeight="1">
      <x:c r="A21679" s="2" t="str">
        <x:v>ORD-21675</x:v>
      </x:c>
      <x:c r="B21679" s="2" t="str">
        <x:v>East</x:v>
      </x:c>
      <x:c r="C21679" s="2" t="str">
        <x:v>Jul</x:v>
      </x:c>
      <x:c r="D21679" s="2" t="str">
        <x:v>SKU-075</x:v>
      </x:c>
      <x:c r="E21679" s="15" t="n">
        <x:v>15</x:v>
      </x:c>
      <x:c r="F21679" s="11" t="n">
        <x:v>177</x:v>
      </x:c>
      <x:c r="G21679" s="11" t="n">
        <x:v>67</x:v>
      </x:c>
      <x:c r="H21679" s="11" t="n">
        <x:f>E21679*F21679</x:f>
        <x:v>2655</x:v>
      </x:c>
      <x:c r="I21679" s="11" t="n">
        <x:f>H21679*(1-'Summary'!$B$5)</x:f>
        <x:v>2522.25</x:v>
      </x:c>
      <x:c r="J21679" s="11" t="n">
        <x:f>E21679*G21679</x:f>
        <x:v>1005</x:v>
      </x:c>
      <x:c r="K21679" s="11" t="n">
        <x:f>I21679-J21679</x:f>
        <x:v>1517.25</x:v>
      </x:c>
      <x:c r="L21679" s="14" t="n">
        <x:f>K21679/I21679</x:f>
        <x:v>0.6015462384775498</x:v>
      </x:c>
    </x:row>
    <x:row r="21680" ht="22" customHeight="1">
      <x:c r="A21680" s="2" t="str">
        <x:v>ORD-21676</x:v>
      </x:c>
      <x:c r="B21680" s="2" t="str">
        <x:v>West</x:v>
      </x:c>
      <x:c r="C21680" s="2" t="str">
        <x:v>Jul</x:v>
      </x:c>
      <x:c r="D21680" s="2" t="str">
        <x:v>SKU-076</x:v>
      </x:c>
      <x:c r="E21680" s="15" t="n">
        <x:v>22</x:v>
      </x:c>
      <x:c r="F21680" s="11" t="n">
        <x:v>190</x:v>
      </x:c>
      <x:c r="G21680" s="11" t="n">
        <x:v>78</x:v>
      </x:c>
      <x:c r="H21680" s="11" t="n">
        <x:f>E21680*F21680</x:f>
        <x:v>4180</x:v>
      </x:c>
      <x:c r="I21680" s="11" t="n">
        <x:f>H21680*(1-'Summary'!$B$5)</x:f>
        <x:v>3971</x:v>
      </x:c>
      <x:c r="J21680" s="11" t="n">
        <x:f>E21680*G21680</x:f>
        <x:v>1716</x:v>
      </x:c>
      <x:c r="K21680" s="11" t="n">
        <x:f>I21680-J21680</x:f>
        <x:v>2255</x:v>
      </x:c>
      <x:c r="L21680" s="14" t="n">
        <x:f>K21680/I21680</x:f>
        <x:v>0.5678670360110804</x:v>
      </x:c>
    </x:row>
    <x:row r="21681" ht="22" customHeight="1">
      <x:c r="A21681" s="2" t="str">
        <x:v>ORD-21677</x:v>
      </x:c>
      <x:c r="B21681" s="2" t="str">
        <x:v>North</x:v>
      </x:c>
      <x:c r="C21681" s="2" t="str">
        <x:v>Aug</x:v>
      </x:c>
      <x:c r="D21681" s="2" t="str">
        <x:v>SKU-077</x:v>
      </x:c>
      <x:c r="E21681" s="15" t="n">
        <x:v>5</x:v>
      </x:c>
      <x:c r="F21681" s="11" t="n">
        <x:v>203</x:v>
      </x:c>
      <x:c r="G21681" s="11" t="n">
        <x:v>89</x:v>
      </x:c>
      <x:c r="H21681" s="11" t="n">
        <x:f>E21681*F21681</x:f>
        <x:v>1015</x:v>
      </x:c>
      <x:c r="I21681" s="11" t="n">
        <x:f>H21681*(1-'Summary'!$B$5)</x:f>
        <x:v>964.25</x:v>
      </x:c>
      <x:c r="J21681" s="11" t="n">
        <x:f>E21681*G21681</x:f>
        <x:v>445</x:v>
      </x:c>
      <x:c r="K21681" s="11" t="n">
        <x:f>I21681-J21681</x:f>
        <x:v>519.25</x:v>
      </x:c>
      <x:c r="L21681" s="14" t="n">
        <x:f>K21681/I21681</x:f>
        <x:v>0.53850142597874</x:v>
      </x:c>
    </x:row>
    <x:row r="21682" ht="22" customHeight="1">
      <x:c r="A21682" s="2" t="str">
        <x:v>ORD-21678</x:v>
      </x:c>
      <x:c r="B21682" s="2" t="str">
        <x:v>South</x:v>
      </x:c>
      <x:c r="C21682" s="2" t="str">
        <x:v>Aug</x:v>
      </x:c>
      <x:c r="D21682" s="2" t="str">
        <x:v>SKU-078</x:v>
      </x:c>
      <x:c r="E21682" s="15" t="n">
        <x:v>12</x:v>
      </x:c>
      <x:c r="F21682" s="11" t="n">
        <x:v>216</x:v>
      </x:c>
      <x:c r="G21682" s="11" t="n">
        <x:v>100</x:v>
      </x:c>
      <x:c r="H21682" s="11" t="n">
        <x:f>E21682*F21682</x:f>
        <x:v>2592</x:v>
      </x:c>
      <x:c r="I21682" s="11" t="n">
        <x:f>H21682*(1-'Summary'!$B$5)</x:f>
        <x:v>2462.4</x:v>
      </x:c>
      <x:c r="J21682" s="11" t="n">
        <x:f>E21682*G21682</x:f>
        <x:v>1200</x:v>
      </x:c>
      <x:c r="K21682" s="11" t="n">
        <x:f>I21682-J21682</x:f>
        <x:v>1262.4</x:v>
      </x:c>
      <x:c r="L21682" s="14" t="n">
        <x:f>K21682/I21682</x:f>
        <x:v>0.5126705653021443</x:v>
      </x:c>
    </x:row>
    <x:row r="21683" ht="22" customHeight="1">
      <x:c r="A21683" s="2" t="str">
        <x:v>ORD-21679</x:v>
      </x:c>
      <x:c r="B21683" s="2" t="str">
        <x:v>East</x:v>
      </x:c>
      <x:c r="C21683" s="2" t="str">
        <x:v>Aug</x:v>
      </x:c>
      <x:c r="D21683" s="2" t="str">
        <x:v>SKU-079</x:v>
      </x:c>
      <x:c r="E21683" s="15" t="n">
        <x:v>19</x:v>
      </x:c>
      <x:c r="F21683" s="11" t="n">
        <x:v>229</x:v>
      </x:c>
      <x:c r="G21683" s="11" t="n">
        <x:v>16</x:v>
      </x:c>
      <x:c r="H21683" s="11" t="n">
        <x:f>E21683*F21683</x:f>
        <x:v>4351</x:v>
      </x:c>
      <x:c r="I21683" s="11" t="n">
        <x:f>H21683*(1-'Summary'!$B$5)</x:f>
        <x:v>4133.45</x:v>
      </x:c>
      <x:c r="J21683" s="11" t="n">
        <x:f>E21683*G21683</x:f>
        <x:v>304</x:v>
      </x:c>
      <x:c r="K21683" s="11" t="n">
        <x:f>I21683-J21683</x:f>
        <x:v>3829.45</x:v>
      </x:c>
      <x:c r="L21683" s="14" t="n">
        <x:f>K21683/I21683</x:f>
        <x:v>0.9264536888071707</x:v>
      </x:c>
    </x:row>
    <x:row r="21684" ht="22" customHeight="1">
      <x:c r="A21684" s="2" t="str">
        <x:v>ORD-21680</x:v>
      </x:c>
      <x:c r="B21684" s="2" t="str">
        <x:v>West</x:v>
      </x:c>
      <x:c r="C21684" s="2" t="str">
        <x:v>Aug</x:v>
      </x:c>
      <x:c r="D21684" s="2" t="str">
        <x:v>SKU-080</x:v>
      </x:c>
      <x:c r="E21684" s="15" t="n">
        <x:v>2</x:v>
      </x:c>
      <x:c r="F21684" s="11" t="n">
        <x:v>22</x:v>
      </x:c>
      <x:c r="G21684" s="11" t="n">
        <x:v>27</x:v>
      </x:c>
      <x:c r="H21684" s="11" t="n">
        <x:f>E21684*F21684</x:f>
        <x:v>44</x:v>
      </x:c>
      <x:c r="I21684" s="11" t="n">
        <x:f>H21684*(1-'Summary'!$B$5)</x:f>
        <x:v>41.8</x:v>
      </x:c>
      <x:c r="J21684" s="11" t="n">
        <x:f>E21684*G21684</x:f>
        <x:v>54</x:v>
      </x:c>
      <x:c r="K21684" s="11" t="n">
        <x:f>I21684-J21684</x:f>
        <x:v>-12.200000000000003</x:v>
      </x:c>
      <x:c r="L21684" s="14" t="n">
        <x:f>K21684/I21684</x:f>
        <x:v>-0.29186602870813405</x:v>
      </x:c>
    </x:row>
    <x:row r="21685" ht="22" customHeight="1">
      <x:c r="A21685" s="2" t="str">
        <x:v>ORD-21681</x:v>
      </x:c>
      <x:c r="B21685" s="2" t="str">
        <x:v>North</x:v>
      </x:c>
      <x:c r="C21685" s="2" t="str">
        <x:v>Sep</x:v>
      </x:c>
      <x:c r="D21685" s="2" t="str">
        <x:v>SKU-081</x:v>
      </x:c>
      <x:c r="E21685" s="15" t="n">
        <x:v>9</x:v>
      </x:c>
      <x:c r="F21685" s="11" t="n">
        <x:v>35</x:v>
      </x:c>
      <x:c r="G21685" s="11" t="n">
        <x:v>38</x:v>
      </x:c>
      <x:c r="H21685" s="11" t="n">
        <x:f>E21685*F21685</x:f>
        <x:v>315</x:v>
      </x:c>
      <x:c r="I21685" s="11" t="n">
        <x:f>H21685*(1-'Summary'!$B$5)</x:f>
        <x:v>299.25</x:v>
      </x:c>
      <x:c r="J21685" s="11" t="n">
        <x:f>E21685*G21685</x:f>
        <x:v>342</x:v>
      </x:c>
      <x:c r="K21685" s="11" t="n">
        <x:f>I21685-J21685</x:f>
        <x:v>-42.75</x:v>
      </x:c>
      <x:c r="L21685" s="14" t="n">
        <x:f>K21685/I21685</x:f>
        <x:v>-0.14285714285714285</x:v>
      </x:c>
    </x:row>
    <x:row r="21686" ht="22" customHeight="1">
      <x:c r="A21686" s="2" t="str">
        <x:v>ORD-21682</x:v>
      </x:c>
      <x:c r="B21686" s="2" t="str">
        <x:v>South</x:v>
      </x:c>
      <x:c r="C21686" s="2" t="str">
        <x:v>Sep</x:v>
      </x:c>
      <x:c r="D21686" s="2" t="str">
        <x:v>SKU-082</x:v>
      </x:c>
      <x:c r="E21686" s="15" t="n">
        <x:v>16</x:v>
      </x:c>
      <x:c r="F21686" s="11" t="n">
        <x:v>48</x:v>
      </x:c>
      <x:c r="G21686" s="11" t="n">
        <x:v>49</x:v>
      </x:c>
      <x:c r="H21686" s="11" t="n">
        <x:f>E21686*F21686</x:f>
        <x:v>768</x:v>
      </x:c>
      <x:c r="I21686" s="11" t="n">
        <x:f>H21686*(1-'Summary'!$B$5)</x:f>
        <x:v>729.5999999999999</x:v>
      </x:c>
      <x:c r="J21686" s="11" t="n">
        <x:f>E21686*G21686</x:f>
        <x:v>784</x:v>
      </x:c>
      <x:c r="K21686" s="11" t="n">
        <x:f>I21686-J21686</x:f>
        <x:v>-54.40000000000009</x:v>
      </x:c>
      <x:c r="L21686" s="14" t="n">
        <x:f>K21686/I21686</x:f>
        <x:v>-0.07456140350877206</x:v>
      </x:c>
    </x:row>
    <x:row r="21687" ht="22" customHeight="1">
      <x:c r="A21687" s="2" t="str">
        <x:v>ORD-21683</x:v>
      </x:c>
      <x:c r="B21687" s="2" t="str">
        <x:v>East</x:v>
      </x:c>
      <x:c r="C21687" s="2" t="str">
        <x:v>Sep</x:v>
      </x:c>
      <x:c r="D21687" s="2" t="str">
        <x:v>SKU-083</x:v>
      </x:c>
      <x:c r="E21687" s="15" t="n">
        <x:v>23</x:v>
      </x:c>
      <x:c r="F21687" s="11" t="n">
        <x:v>61</x:v>
      </x:c>
      <x:c r="G21687" s="11" t="n">
        <x:v>60</x:v>
      </x:c>
      <x:c r="H21687" s="11" t="n">
        <x:f>E21687*F21687</x:f>
        <x:v>1403</x:v>
      </x:c>
      <x:c r="I21687" s="11" t="n">
        <x:f>H21687*(1-'Summary'!$B$5)</x:f>
        <x:v>1332.85</x:v>
      </x:c>
      <x:c r="J21687" s="11" t="n">
        <x:f>E21687*G21687</x:f>
        <x:v>1380</x:v>
      </x:c>
      <x:c r="K21687" s="11" t="n">
        <x:f>I21687-J21687</x:f>
        <x:v>-47.15000000000009</x:v>
      </x:c>
      <x:c r="L21687" s="14" t="n">
        <x:f>K21687/I21687</x:f>
        <x:v>-0.03537532355478868</x:v>
      </x:c>
    </x:row>
    <x:row r="21688" ht="22" customHeight="1">
      <x:c r="A21688" s="2" t="str">
        <x:v>ORD-21684</x:v>
      </x:c>
      <x:c r="B21688" s="2" t="str">
        <x:v>West</x:v>
      </x:c>
      <x:c r="C21688" s="2" t="str">
        <x:v>Sep</x:v>
      </x:c>
      <x:c r="D21688" s="2" t="str">
        <x:v>SKU-084</x:v>
      </x:c>
      <x:c r="E21688" s="15" t="n">
        <x:v>6</x:v>
      </x:c>
      <x:c r="F21688" s="11" t="n">
        <x:v>74</x:v>
      </x:c>
      <x:c r="G21688" s="11" t="n">
        <x:v>71</x:v>
      </x:c>
      <x:c r="H21688" s="11" t="n">
        <x:f>E21688*F21688</x:f>
        <x:v>444</x:v>
      </x:c>
      <x:c r="I21688" s="11" t="n">
        <x:f>H21688*(1-'Summary'!$B$5)</x:f>
        <x:v>421.79999999999995</x:v>
      </x:c>
      <x:c r="J21688" s="11" t="n">
        <x:f>E21688*G21688</x:f>
        <x:v>426</x:v>
      </x:c>
      <x:c r="K21688" s="11" t="n">
        <x:f>I21688-J21688</x:f>
        <x:v>-4.2000000000000455</x:v>
      </x:c>
      <x:c r="L21688" s="14" t="n">
        <x:f>K21688/I21688</x:f>
        <x:v>-0.00995732574679954</x:v>
      </x:c>
    </x:row>
    <x:row r="21689" ht="22" customHeight="1">
      <x:c r="A21689" s="2" t="str">
        <x:v>ORD-21685</x:v>
      </x:c>
      <x:c r="B21689" s="2" t="str">
        <x:v>North</x:v>
      </x:c>
      <x:c r="C21689" s="2" t="str">
        <x:v>Oct</x:v>
      </x:c>
      <x:c r="D21689" s="2" t="str">
        <x:v>SKU-085</x:v>
      </x:c>
      <x:c r="E21689" s="15" t="n">
        <x:v>13</x:v>
      </x:c>
      <x:c r="F21689" s="11" t="n">
        <x:v>87</x:v>
      </x:c>
      <x:c r="G21689" s="11" t="n">
        <x:v>82</x:v>
      </x:c>
      <x:c r="H21689" s="11" t="n">
        <x:f>E21689*F21689</x:f>
        <x:v>1131</x:v>
      </x:c>
      <x:c r="I21689" s="11" t="n">
        <x:f>H21689*(1-'Summary'!$B$5)</x:f>
        <x:v>1074.45</x:v>
      </x:c>
      <x:c r="J21689" s="11" t="n">
        <x:f>E21689*G21689</x:f>
        <x:v>1066</x:v>
      </x:c>
      <x:c r="K21689" s="11" t="n">
        <x:f>I21689-J21689</x:f>
        <x:v>8.450000000000045</x:v>
      </x:c>
      <x:c r="L21689" s="14" t="n">
        <x:f>K21689/I21689</x:f>
        <x:v>0.007864488808227507</x:v>
      </x:c>
    </x:row>
    <x:row r="21690" ht="22" customHeight="1">
      <x:c r="A21690" s="2" t="str">
        <x:v>ORD-21686</x:v>
      </x:c>
      <x:c r="B21690" s="2" t="str">
        <x:v>South</x:v>
      </x:c>
      <x:c r="C21690" s="2" t="str">
        <x:v>Oct</x:v>
      </x:c>
      <x:c r="D21690" s="2" t="str">
        <x:v>SKU-086</x:v>
      </x:c>
      <x:c r="E21690" s="15" t="n">
        <x:v>20</x:v>
      </x:c>
      <x:c r="F21690" s="11" t="n">
        <x:v>100</x:v>
      </x:c>
      <x:c r="G21690" s="11" t="n">
        <x:v>93</x:v>
      </x:c>
      <x:c r="H21690" s="11" t="n">
        <x:f>E21690*F21690</x:f>
        <x:v>2000</x:v>
      </x:c>
      <x:c r="I21690" s="11" t="n">
        <x:f>H21690*(1-'Summary'!$B$5)</x:f>
        <x:v>1900</x:v>
      </x:c>
      <x:c r="J21690" s="11" t="n">
        <x:f>E21690*G21690</x:f>
        <x:v>1860</x:v>
      </x:c>
      <x:c r="K21690" s="11" t="n">
        <x:f>I21690-J21690</x:f>
        <x:v>40</x:v>
      </x:c>
      <x:c r="L21690" s="14" t="n">
        <x:f>K21690/I21690</x:f>
        <x:v>0.021052631578947368</x:v>
      </x:c>
    </x:row>
    <x:row r="21691" ht="22" customHeight="1">
      <x:c r="A21691" s="2" t="str">
        <x:v>ORD-21687</x:v>
      </x:c>
      <x:c r="B21691" s="2" t="str">
        <x:v>East</x:v>
      </x:c>
      <x:c r="C21691" s="2" t="str">
        <x:v>Oct</x:v>
      </x:c>
      <x:c r="D21691" s="2" t="str">
        <x:v>SKU-087</x:v>
      </x:c>
      <x:c r="E21691" s="15" t="n">
        <x:v>3</x:v>
      </x:c>
      <x:c r="F21691" s="11" t="n">
        <x:v>113</x:v>
      </x:c>
      <x:c r="G21691" s="11" t="n">
        <x:v>9</x:v>
      </x:c>
      <x:c r="H21691" s="11" t="n">
        <x:f>E21691*F21691</x:f>
        <x:v>339</x:v>
      </x:c>
      <x:c r="I21691" s="11" t="n">
        <x:f>H21691*(1-'Summary'!$B$5)</x:f>
        <x:v>322.05</x:v>
      </x:c>
      <x:c r="J21691" s="11" t="n">
        <x:f>E21691*G21691</x:f>
        <x:v>27</x:v>
      </x:c>
      <x:c r="K21691" s="11" t="n">
        <x:f>I21691-J21691</x:f>
        <x:v>295.05</x:v>
      </x:c>
      <x:c r="L21691" s="14" t="n">
        <x:f>K21691/I21691</x:f>
        <x:v>0.9161620866325105</x:v>
      </x:c>
    </x:row>
    <x:row r="21692" ht="22" customHeight="1">
      <x:c r="A21692" s="2" t="str">
        <x:v>ORD-21688</x:v>
      </x:c>
      <x:c r="B21692" s="2" t="str">
        <x:v>West</x:v>
      </x:c>
      <x:c r="C21692" s="2" t="str">
        <x:v>Oct</x:v>
      </x:c>
      <x:c r="D21692" s="2" t="str">
        <x:v>SKU-088</x:v>
      </x:c>
      <x:c r="E21692" s="15" t="n">
        <x:v>10</x:v>
      </x:c>
      <x:c r="F21692" s="11" t="n">
        <x:v>126</x:v>
      </x:c>
      <x:c r="G21692" s="11" t="n">
        <x:v>20</x:v>
      </x:c>
      <x:c r="H21692" s="11" t="n">
        <x:f>E21692*F21692</x:f>
        <x:v>1260</x:v>
      </x:c>
      <x:c r="I21692" s="11" t="n">
        <x:f>H21692*(1-'Summary'!$B$5)</x:f>
        <x:v>1197</x:v>
      </x:c>
      <x:c r="J21692" s="11" t="n">
        <x:f>E21692*G21692</x:f>
        <x:v>200</x:v>
      </x:c>
      <x:c r="K21692" s="11" t="n">
        <x:f>I21692-J21692</x:f>
        <x:v>997</x:v>
      </x:c>
      <x:c r="L21692" s="14" t="n">
        <x:f>K21692/I21692</x:f>
        <x:v>0.8329156223893066</x:v>
      </x:c>
    </x:row>
    <x:row r="21693" ht="22" customHeight="1">
      <x:c r="A21693" s="2" t="str">
        <x:v>ORD-21689</x:v>
      </x:c>
      <x:c r="B21693" s="2" t="str">
        <x:v>North</x:v>
      </x:c>
      <x:c r="C21693" s="2" t="str">
        <x:v>Nov</x:v>
      </x:c>
      <x:c r="D21693" s="2" t="str">
        <x:v>SKU-089</x:v>
      </x:c>
      <x:c r="E21693" s="15" t="n">
        <x:v>17</x:v>
      </x:c>
      <x:c r="F21693" s="11" t="n">
        <x:v>139</x:v>
      </x:c>
      <x:c r="G21693" s="11" t="n">
        <x:v>31</x:v>
      </x:c>
      <x:c r="H21693" s="11" t="n">
        <x:f>E21693*F21693</x:f>
        <x:v>2363</x:v>
      </x:c>
      <x:c r="I21693" s="11" t="n">
        <x:f>H21693*(1-'Summary'!$B$5)</x:f>
        <x:v>2244.85</x:v>
      </x:c>
      <x:c r="J21693" s="11" t="n">
        <x:f>E21693*G21693</x:f>
        <x:v>527</x:v>
      </x:c>
      <x:c r="K21693" s="11" t="n">
        <x:f>I21693-J21693</x:f>
        <x:v>1717.85</x:v>
      </x:c>
      <x:c r="L21693" s="14" t="n">
        <x:f>K21693/I21693</x:f>
        <x:v>0.7652404392275653</x:v>
      </x:c>
    </x:row>
    <x:row r="21694" ht="22" customHeight="1">
      <x:c r="A21694" s="2" t="str">
        <x:v>ORD-21690</x:v>
      </x:c>
      <x:c r="B21694" s="2" t="str">
        <x:v>South</x:v>
      </x:c>
      <x:c r="C21694" s="2" t="str">
        <x:v>Nov</x:v>
      </x:c>
      <x:c r="D21694" s="2" t="str">
        <x:v>SKU-090</x:v>
      </x:c>
      <x:c r="E21694" s="15" t="n">
        <x:v>24</x:v>
      </x:c>
      <x:c r="F21694" s="11" t="n">
        <x:v>152</x:v>
      </x:c>
      <x:c r="G21694" s="11" t="n">
        <x:v>42</x:v>
      </x:c>
      <x:c r="H21694" s="11" t="n">
        <x:f>E21694*F21694</x:f>
        <x:v>3648</x:v>
      </x:c>
      <x:c r="I21694" s="11" t="n">
        <x:f>H21694*(1-'Summary'!$B$5)</x:f>
        <x:v>3465.6</x:v>
      </x:c>
      <x:c r="J21694" s="11" t="n">
        <x:f>E21694*G21694</x:f>
        <x:v>1008</x:v>
      </x:c>
      <x:c r="K21694" s="11" t="n">
        <x:f>I21694-J21694</x:f>
        <x:v>2457.6</x:v>
      </x:c>
      <x:c r="L21694" s="14" t="n">
        <x:f>K21694/I21694</x:f>
        <x:v>0.7091412742382271</x:v>
      </x:c>
    </x:row>
    <x:row r="21695" ht="22" customHeight="1">
      <x:c r="A21695" s="2" t="str">
        <x:v>ORD-21691</x:v>
      </x:c>
      <x:c r="B21695" s="2" t="str">
        <x:v>East</x:v>
      </x:c>
      <x:c r="C21695" s="2" t="str">
        <x:v>Nov</x:v>
      </x:c>
      <x:c r="D21695" s="2" t="str">
        <x:v>SKU-091</x:v>
      </x:c>
      <x:c r="E21695" s="15" t="n">
        <x:v>7</x:v>
      </x:c>
      <x:c r="F21695" s="11" t="n">
        <x:v>165</x:v>
      </x:c>
      <x:c r="G21695" s="11" t="n">
        <x:v>53</x:v>
      </x:c>
      <x:c r="H21695" s="11" t="n">
        <x:f>E21695*F21695</x:f>
        <x:v>1155</x:v>
      </x:c>
      <x:c r="I21695" s="11" t="n">
        <x:f>H21695*(1-'Summary'!$B$5)</x:f>
        <x:v>1097.25</x:v>
      </x:c>
      <x:c r="J21695" s="11" t="n">
        <x:f>E21695*G21695</x:f>
        <x:v>371</x:v>
      </x:c>
      <x:c r="K21695" s="11" t="n">
        <x:f>I21695-J21695</x:f>
        <x:v>726.25</x:v>
      </x:c>
      <x:c r="L21695" s="14" t="n">
        <x:f>K21695/I21695</x:f>
        <x:v>0.6618819776714514</x:v>
      </x:c>
    </x:row>
    <x:row r="21696" ht="22" customHeight="1">
      <x:c r="A21696" s="2" t="str">
        <x:v>ORD-21692</x:v>
      </x:c>
      <x:c r="B21696" s="2" t="str">
        <x:v>West</x:v>
      </x:c>
      <x:c r="C21696" s="2" t="str">
        <x:v>Nov</x:v>
      </x:c>
      <x:c r="D21696" s="2" t="str">
        <x:v>SKU-092</x:v>
      </x:c>
      <x:c r="E21696" s="15" t="n">
        <x:v>14</x:v>
      </x:c>
      <x:c r="F21696" s="11" t="n">
        <x:v>178</x:v>
      </x:c>
      <x:c r="G21696" s="11" t="n">
        <x:v>64</x:v>
      </x:c>
      <x:c r="H21696" s="11" t="n">
        <x:f>E21696*F21696</x:f>
        <x:v>2492</x:v>
      </x:c>
      <x:c r="I21696" s="11" t="n">
        <x:f>H21696*(1-'Summary'!$B$5)</x:f>
        <x:v>2367.4</x:v>
      </x:c>
      <x:c r="J21696" s="11" t="n">
        <x:f>E21696*G21696</x:f>
        <x:v>896</x:v>
      </x:c>
      <x:c r="K21696" s="11" t="n">
        <x:f>I21696-J21696</x:f>
        <x:v>1471.4</x:v>
      </x:c>
      <x:c r="L21696" s="14" t="n">
        <x:f>K21696/I21696</x:f>
        <x:v>0.6215257244234181</x:v>
      </x:c>
    </x:row>
    <x:row r="21697" ht="22" customHeight="1">
      <x:c r="A21697" s="2" t="str">
        <x:v>ORD-21693</x:v>
      </x:c>
      <x:c r="B21697" s="2" t="str">
        <x:v>North</x:v>
      </x:c>
      <x:c r="C21697" s="2" t="str">
        <x:v>Dec</x:v>
      </x:c>
      <x:c r="D21697" s="2" t="str">
        <x:v>SKU-093</x:v>
      </x:c>
      <x:c r="E21697" s="15" t="n">
        <x:v>21</x:v>
      </x:c>
      <x:c r="F21697" s="11" t="n">
        <x:v>191</x:v>
      </x:c>
      <x:c r="G21697" s="11" t="n">
        <x:v>75</x:v>
      </x:c>
      <x:c r="H21697" s="11" t="n">
        <x:f>E21697*F21697</x:f>
        <x:v>4011</x:v>
      </x:c>
      <x:c r="I21697" s="11" t="n">
        <x:f>H21697*(1-'Summary'!$B$5)</x:f>
        <x:v>3810.45</x:v>
      </x:c>
      <x:c r="J21697" s="11" t="n">
        <x:f>E21697*G21697</x:f>
        <x:v>1575</x:v>
      </x:c>
      <x:c r="K21697" s="11" t="n">
        <x:f>I21697-J21697</x:f>
        <x:v>2235.45</x:v>
      </x:c>
      <x:c r="L21697" s="14" t="n">
        <x:f>K21697/I21697</x:f>
        <x:v>0.5866629925599338</x:v>
      </x:c>
    </x:row>
    <x:row r="21698" ht="22" customHeight="1">
      <x:c r="A21698" s="2" t="str">
        <x:v>ORD-21694</x:v>
      </x:c>
      <x:c r="B21698" s="2" t="str">
        <x:v>South</x:v>
      </x:c>
      <x:c r="C21698" s="2" t="str">
        <x:v>Dec</x:v>
      </x:c>
      <x:c r="D21698" s="2" t="str">
        <x:v>SKU-094</x:v>
      </x:c>
      <x:c r="E21698" s="15" t="n">
        <x:v>4</x:v>
      </x:c>
      <x:c r="F21698" s="11" t="n">
        <x:v>204</x:v>
      </x:c>
      <x:c r="G21698" s="11" t="n">
        <x:v>86</x:v>
      </x:c>
      <x:c r="H21698" s="11" t="n">
        <x:f>E21698*F21698</x:f>
        <x:v>816</x:v>
      </x:c>
      <x:c r="I21698" s="11" t="n">
        <x:f>H21698*(1-'Summary'!$B$5)</x:f>
        <x:v>775.1999999999999</x:v>
      </x:c>
      <x:c r="J21698" s="11" t="n">
        <x:f>E21698*G21698</x:f>
        <x:v>344</x:v>
      </x:c>
      <x:c r="K21698" s="11" t="n">
        <x:f>I21698-J21698</x:f>
        <x:v>431.19999999999993</x:v>
      </x:c>
      <x:c r="L21698" s="14" t="n">
        <x:f>K21698/I21698</x:f>
        <x:v>0.5562435500515995</x:v>
      </x:c>
    </x:row>
    <x:row r="21699" ht="22" customHeight="1">
      <x:c r="A21699" s="2" t="str">
        <x:v>ORD-21695</x:v>
      </x:c>
      <x:c r="B21699" s="2" t="str">
        <x:v>East</x:v>
      </x:c>
      <x:c r="C21699" s="2" t="str">
        <x:v>Dec</x:v>
      </x:c>
      <x:c r="D21699" s="2" t="str">
        <x:v>SKU-095</x:v>
      </x:c>
      <x:c r="E21699" s="15" t="n">
        <x:v>11</x:v>
      </x:c>
      <x:c r="F21699" s="11" t="n">
        <x:v>217</x:v>
      </x:c>
      <x:c r="G21699" s="11" t="n">
        <x:v>97</x:v>
      </x:c>
      <x:c r="H21699" s="11" t="n">
        <x:f>E21699*F21699</x:f>
        <x:v>2387</x:v>
      </x:c>
      <x:c r="I21699" s="11" t="n">
        <x:f>H21699*(1-'Summary'!$B$5)</x:f>
        <x:v>2267.65</x:v>
      </x:c>
      <x:c r="J21699" s="11" t="n">
        <x:f>E21699*G21699</x:f>
        <x:v>1067</x:v>
      </x:c>
      <x:c r="K21699" s="11" t="n">
        <x:f>I21699-J21699</x:f>
        <x:v>1200.65</x:v>
      </x:c>
      <x:c r="L21699" s="14" t="n">
        <x:f>K21699/I21699</x:f>
        <x:v>0.5294688333737569</x:v>
      </x:c>
    </x:row>
    <x:row r="21700" ht="22" customHeight="1">
      <x:c r="A21700" s="2" t="str">
        <x:v>ORD-21696</x:v>
      </x:c>
      <x:c r="B21700" s="2" t="str">
        <x:v>West</x:v>
      </x:c>
      <x:c r="C21700" s="2" t="str">
        <x:v>Dec</x:v>
      </x:c>
      <x:c r="D21700" s="2" t="str">
        <x:v>SKU-096</x:v>
      </x:c>
      <x:c r="E21700" s="15" t="n">
        <x:v>18</x:v>
      </x:c>
      <x:c r="F21700" s="11" t="n">
        <x:v>230</x:v>
      </x:c>
      <x:c r="G21700" s="11" t="n">
        <x:v>13</x:v>
      </x:c>
      <x:c r="H21700" s="11" t="n">
        <x:f>E21700*F21700</x:f>
        <x:v>4140</x:v>
      </x:c>
      <x:c r="I21700" s="11" t="n">
        <x:f>H21700*(1-'Summary'!$B$5)</x:f>
        <x:v>3933</x:v>
      </x:c>
      <x:c r="J21700" s="11" t="n">
        <x:f>E21700*G21700</x:f>
        <x:v>234</x:v>
      </x:c>
      <x:c r="K21700" s="11" t="n">
        <x:f>I21700-J21700</x:f>
        <x:v>3699</x:v>
      </x:c>
      <x:c r="L21700" s="14" t="n">
        <x:f>K21700/I21700</x:f>
        <x:v>0.9405034324942791</x:v>
      </x:c>
    </x:row>
    <x:row r="21701" ht="22" customHeight="1">
      <x:c r="A21701" s="2" t="str">
        <x:v>ORD-21697</x:v>
      </x:c>
      <x:c r="B21701" s="2" t="str">
        <x:v>North</x:v>
      </x:c>
      <x:c r="C21701" s="2" t="str">
        <x:v>Jan</x:v>
      </x:c>
      <x:c r="D21701" s="2" t="str">
        <x:v>SKU-097</x:v>
      </x:c>
      <x:c r="E21701" s="15" t="n">
        <x:v>1</x:v>
      </x:c>
      <x:c r="F21701" s="11" t="n">
        <x:v>23</x:v>
      </x:c>
      <x:c r="G21701" s="11" t="n">
        <x:v>24</x:v>
      </x:c>
      <x:c r="H21701" s="11" t="n">
        <x:f>E21701*F21701</x:f>
        <x:v>23</x:v>
      </x:c>
      <x:c r="I21701" s="11" t="n">
        <x:f>H21701*(1-'Summary'!$B$5)</x:f>
        <x:v>21.849999999999998</x:v>
      </x:c>
      <x:c r="J21701" s="11" t="n">
        <x:f>E21701*G21701</x:f>
        <x:v>24</x:v>
      </x:c>
      <x:c r="K21701" s="11" t="n">
        <x:f>I21701-J21701</x:f>
        <x:v>-2.150000000000002</x:v>
      </x:c>
      <x:c r="L21701" s="14" t="n">
        <x:f>K21701/I21701</x:f>
        <x:v>-0.09839816933638455</x:v>
      </x:c>
    </x:row>
    <x:row r="21702" ht="22" customHeight="1">
      <x:c r="A21702" s="2" t="str">
        <x:v>ORD-21698</x:v>
      </x:c>
      <x:c r="B21702" s="2" t="str">
        <x:v>South</x:v>
      </x:c>
      <x:c r="C21702" s="2" t="str">
        <x:v>Jan</x:v>
      </x:c>
      <x:c r="D21702" s="2" t="str">
        <x:v>SKU-098</x:v>
      </x:c>
      <x:c r="E21702" s="15" t="n">
        <x:v>8</x:v>
      </x:c>
      <x:c r="F21702" s="11" t="n">
        <x:v>36</x:v>
      </x:c>
      <x:c r="G21702" s="11" t="n">
        <x:v>35</x:v>
      </x:c>
      <x:c r="H21702" s="11" t="n">
        <x:f>E21702*F21702</x:f>
        <x:v>288</x:v>
      </x:c>
      <x:c r="I21702" s="11" t="n">
        <x:f>H21702*(1-'Summary'!$B$5)</x:f>
        <x:v>273.59999999999997</x:v>
      </x:c>
      <x:c r="J21702" s="11" t="n">
        <x:f>E21702*G21702</x:f>
        <x:v>280</x:v>
      </x:c>
      <x:c r="K21702" s="11" t="n">
        <x:f>I21702-J21702</x:f>
        <x:v>-6.400000000000034</x:v>
      </x:c>
      <x:c r="L21702" s="14" t="n">
        <x:f>K21702/I21702</x:f>
        <x:v>-0.023391812865497203</x:v>
      </x:c>
    </x:row>
    <x:row r="21703" ht="22" customHeight="1">
      <x:c r="A21703" s="2" t="str">
        <x:v>ORD-21699</x:v>
      </x:c>
      <x:c r="B21703" s="2" t="str">
        <x:v>East</x:v>
      </x:c>
      <x:c r="C21703" s="2" t="str">
        <x:v>Jan</x:v>
      </x:c>
      <x:c r="D21703" s="2" t="str">
        <x:v>SKU-099</x:v>
      </x:c>
      <x:c r="E21703" s="15" t="n">
        <x:v>15</x:v>
      </x:c>
      <x:c r="F21703" s="11" t="n">
        <x:v>49</x:v>
      </x:c>
      <x:c r="G21703" s="11" t="n">
        <x:v>46</x:v>
      </x:c>
      <x:c r="H21703" s="11" t="n">
        <x:f>E21703*F21703</x:f>
        <x:v>735</x:v>
      </x:c>
      <x:c r="I21703" s="11" t="n">
        <x:f>H21703*(1-'Summary'!$B$5)</x:f>
        <x:v>698.25</x:v>
      </x:c>
      <x:c r="J21703" s="11" t="n">
        <x:f>E21703*G21703</x:f>
        <x:v>690</x:v>
      </x:c>
      <x:c r="K21703" s="11" t="n">
        <x:f>I21703-J21703</x:f>
        <x:v>8.25</x:v>
      </x:c>
      <x:c r="L21703" s="14" t="n">
        <x:f>K21703/I21703</x:f>
        <x:v>0.011815252416756176</x:v>
      </x:c>
    </x:row>
    <x:row r="21704" ht="22" customHeight="1">
      <x:c r="A21704" s="2" t="str">
        <x:v>ORD-21700</x:v>
      </x:c>
      <x:c r="B21704" s="2" t="str">
        <x:v>West</x:v>
      </x:c>
      <x:c r="C21704" s="2" t="str">
        <x:v>Jan</x:v>
      </x:c>
      <x:c r="D21704" s="2" t="str">
        <x:v>SKU-100</x:v>
      </x:c>
      <x:c r="E21704" s="15" t="n">
        <x:v>22</x:v>
      </x:c>
      <x:c r="F21704" s="11" t="n">
        <x:v>62</x:v>
      </x:c>
      <x:c r="G21704" s="11" t="n">
        <x:v>57</x:v>
      </x:c>
      <x:c r="H21704" s="11" t="n">
        <x:f>E21704*F21704</x:f>
        <x:v>1364</x:v>
      </x:c>
      <x:c r="I21704" s="11" t="n">
        <x:f>H21704*(1-'Summary'!$B$5)</x:f>
        <x:v>1295.8</x:v>
      </x:c>
      <x:c r="J21704" s="11" t="n">
        <x:f>E21704*G21704</x:f>
        <x:v>1254</x:v>
      </x:c>
      <x:c r="K21704" s="11" t="n">
        <x:f>I21704-J21704</x:f>
        <x:v>41.799999999999955</x:v>
      </x:c>
      <x:c r="L21704" s="14" t="n">
        <x:f>K21704/I21704</x:f>
        <x:v>0.032258064516129</x:v>
      </x:c>
    </x:row>
    <x:row r="21705" ht="22" customHeight="1">
      <x:c r="A21705" s="2" t="str">
        <x:v>ORD-21701</x:v>
      </x:c>
      <x:c r="B21705" s="2" t="str">
        <x:v>North</x:v>
      </x:c>
      <x:c r="C21705" s="2" t="str">
        <x:v>Feb</x:v>
      </x:c>
      <x:c r="D21705" s="2" t="str">
        <x:v>SKU-101</x:v>
      </x:c>
      <x:c r="E21705" s="15" t="n">
        <x:v>5</x:v>
      </x:c>
      <x:c r="F21705" s="11" t="n">
        <x:v>75</x:v>
      </x:c>
      <x:c r="G21705" s="11" t="n">
        <x:v>68</x:v>
      </x:c>
      <x:c r="H21705" s="11" t="n">
        <x:f>E21705*F21705</x:f>
        <x:v>375</x:v>
      </x:c>
      <x:c r="I21705" s="11" t="n">
        <x:f>H21705*(1-'Summary'!$B$5)</x:f>
        <x:v>356.25</x:v>
      </x:c>
      <x:c r="J21705" s="11" t="n">
        <x:f>E21705*G21705</x:f>
        <x:v>340</x:v>
      </x:c>
      <x:c r="K21705" s="11" t="n">
        <x:f>I21705-J21705</x:f>
        <x:v>16.25</x:v>
      </x:c>
      <x:c r="L21705" s="14" t="n">
        <x:f>K21705/I21705</x:f>
        <x:v>0.0456140350877193</x:v>
      </x:c>
    </x:row>
    <x:row r="21706" ht="22" customHeight="1">
      <x:c r="A21706" s="2" t="str">
        <x:v>ORD-21702</x:v>
      </x:c>
      <x:c r="B21706" s="2" t="str">
        <x:v>South</x:v>
      </x:c>
      <x:c r="C21706" s="2" t="str">
        <x:v>Feb</x:v>
      </x:c>
      <x:c r="D21706" s="2" t="str">
        <x:v>SKU-102</x:v>
      </x:c>
      <x:c r="E21706" s="15" t="n">
        <x:v>12</x:v>
      </x:c>
      <x:c r="F21706" s="11" t="n">
        <x:v>88</x:v>
      </x:c>
      <x:c r="G21706" s="11" t="n">
        <x:v>79</x:v>
      </x:c>
      <x:c r="H21706" s="11" t="n">
        <x:f>E21706*F21706</x:f>
        <x:v>1056</x:v>
      </x:c>
      <x:c r="I21706" s="11" t="n">
        <x:f>H21706*(1-'Summary'!$B$5)</x:f>
        <x:v>1003.1999999999999</x:v>
      </x:c>
      <x:c r="J21706" s="11" t="n">
        <x:f>E21706*G21706</x:f>
        <x:v>948</x:v>
      </x:c>
      <x:c r="K21706" s="11" t="n">
        <x:f>I21706-J21706</x:f>
        <x:v>55.19999999999993</x:v>
      </x:c>
      <x:c r="L21706" s="14" t="n">
        <x:f>K21706/I21706</x:f>
        <x:v>0.05502392344497601</x:v>
      </x:c>
    </x:row>
    <x:row r="21707" ht="22" customHeight="1">
      <x:c r="A21707" s="2" t="str">
        <x:v>ORD-21703</x:v>
      </x:c>
      <x:c r="B21707" s="2" t="str">
        <x:v>East</x:v>
      </x:c>
      <x:c r="C21707" s="2" t="str">
        <x:v>Feb</x:v>
      </x:c>
      <x:c r="D21707" s="2" t="str">
        <x:v>SKU-103</x:v>
      </x:c>
      <x:c r="E21707" s="15" t="n">
        <x:v>19</x:v>
      </x:c>
      <x:c r="F21707" s="11" t="n">
        <x:v>101</x:v>
      </x:c>
      <x:c r="G21707" s="11" t="n">
        <x:v>90</x:v>
      </x:c>
      <x:c r="H21707" s="11" t="n">
        <x:f>E21707*F21707</x:f>
        <x:v>1919</x:v>
      </x:c>
      <x:c r="I21707" s="11" t="n">
        <x:f>H21707*(1-'Summary'!$B$5)</x:f>
        <x:v>1823.05</x:v>
      </x:c>
      <x:c r="J21707" s="11" t="n">
        <x:f>E21707*G21707</x:f>
        <x:v>1710</x:v>
      </x:c>
      <x:c r="K21707" s="11" t="n">
        <x:f>I21707-J21707</x:f>
        <x:v>113.04999999999995</x:v>
      </x:c>
      <x:c r="L21707" s="14" t="n">
        <x:f>K21707/I21707</x:f>
        <x:v>0.062011464304325144</x:v>
      </x:c>
    </x:row>
    <x:row r="21708" ht="22" customHeight="1">
      <x:c r="A21708" s="2" t="str">
        <x:v>ORD-21704</x:v>
      </x:c>
      <x:c r="B21708" s="2" t="str">
        <x:v>West</x:v>
      </x:c>
      <x:c r="C21708" s="2" t="str">
        <x:v>Feb</x:v>
      </x:c>
      <x:c r="D21708" s="2" t="str">
        <x:v>SKU-104</x:v>
      </x:c>
      <x:c r="E21708" s="15" t="n">
        <x:v>2</x:v>
      </x:c>
      <x:c r="F21708" s="11" t="n">
        <x:v>114</x:v>
      </x:c>
      <x:c r="G21708" s="11" t="n">
        <x:v>101</x:v>
      </x:c>
      <x:c r="H21708" s="11" t="n">
        <x:f>E21708*F21708</x:f>
        <x:v>228</x:v>
      </x:c>
      <x:c r="I21708" s="11" t="n">
        <x:f>H21708*(1-'Summary'!$B$5)</x:f>
        <x:v>216.6</x:v>
      </x:c>
      <x:c r="J21708" s="11" t="n">
        <x:f>E21708*G21708</x:f>
        <x:v>202</x:v>
      </x:c>
      <x:c r="K21708" s="11" t="n">
        <x:f>I21708-J21708</x:f>
        <x:v>14.599999999999994</x:v>
      </x:c>
      <x:c r="L21708" s="14" t="n">
        <x:f>K21708/I21708</x:f>
        <x:v>0.06740535549399813</x:v>
      </x:c>
    </x:row>
    <x:row r="21709" ht="22" customHeight="1">
      <x:c r="A21709" s="2" t="str">
        <x:v>ORD-21705</x:v>
      </x:c>
      <x:c r="B21709" s="2" t="str">
        <x:v>North</x:v>
      </x:c>
      <x:c r="C21709" s="2" t="str">
        <x:v>Mar</x:v>
      </x:c>
      <x:c r="D21709" s="2" t="str">
        <x:v>SKU-105</x:v>
      </x:c>
      <x:c r="E21709" s="15" t="n">
        <x:v>9</x:v>
      </x:c>
      <x:c r="F21709" s="11" t="n">
        <x:v>127</x:v>
      </x:c>
      <x:c r="G21709" s="11" t="n">
        <x:v>17</x:v>
      </x:c>
      <x:c r="H21709" s="11" t="n">
        <x:f>E21709*F21709</x:f>
        <x:v>1143</x:v>
      </x:c>
      <x:c r="I21709" s="11" t="n">
        <x:f>H21709*(1-'Summary'!$B$5)</x:f>
        <x:v>1085.85</x:v>
      </x:c>
      <x:c r="J21709" s="11" t="n">
        <x:f>E21709*G21709</x:f>
        <x:v>153</x:v>
      </x:c>
      <x:c r="K21709" s="11" t="n">
        <x:f>I21709-J21709</x:f>
        <x:v>932.8499999999999</x:v>
      </x:c>
      <x:c r="L21709" s="14" t="n">
        <x:f>K21709/I21709</x:f>
        <x:v>0.8590965602983838</x:v>
      </x:c>
    </x:row>
    <x:row r="21710" ht="22" customHeight="1">
      <x:c r="A21710" s="2" t="str">
        <x:v>ORD-21706</x:v>
      </x:c>
      <x:c r="B21710" s="2" t="str">
        <x:v>South</x:v>
      </x:c>
      <x:c r="C21710" s="2" t="str">
        <x:v>Mar</x:v>
      </x:c>
      <x:c r="D21710" s="2" t="str">
        <x:v>SKU-106</x:v>
      </x:c>
      <x:c r="E21710" s="15" t="n">
        <x:v>16</x:v>
      </x:c>
      <x:c r="F21710" s="11" t="n">
        <x:v>140</x:v>
      </x:c>
      <x:c r="G21710" s="11" t="n">
        <x:v>28</x:v>
      </x:c>
      <x:c r="H21710" s="11" t="n">
        <x:f>E21710*F21710</x:f>
        <x:v>2240</x:v>
      </x:c>
      <x:c r="I21710" s="11" t="n">
        <x:f>H21710*(1-'Summary'!$B$5)</x:f>
        <x:v>2128</x:v>
      </x:c>
      <x:c r="J21710" s="11" t="n">
        <x:f>E21710*G21710</x:f>
        <x:v>448</x:v>
      </x:c>
      <x:c r="K21710" s="11" t="n">
        <x:f>I21710-J21710</x:f>
        <x:v>1680</x:v>
      </x:c>
      <x:c r="L21710" s="14" t="n">
        <x:f>K21710/I21710</x:f>
        <x:v>0.7894736842105263</x:v>
      </x:c>
    </x:row>
    <x:row r="21711" ht="22" customHeight="1">
      <x:c r="A21711" s="2" t="str">
        <x:v>ORD-21707</x:v>
      </x:c>
      <x:c r="B21711" s="2" t="str">
        <x:v>East</x:v>
      </x:c>
      <x:c r="C21711" s="2" t="str">
        <x:v>Mar</x:v>
      </x:c>
      <x:c r="D21711" s="2" t="str">
        <x:v>SKU-107</x:v>
      </x:c>
      <x:c r="E21711" s="15" t="n">
        <x:v>23</x:v>
      </x:c>
      <x:c r="F21711" s="11" t="n">
        <x:v>153</x:v>
      </x:c>
      <x:c r="G21711" s="11" t="n">
        <x:v>39</x:v>
      </x:c>
      <x:c r="H21711" s="11" t="n">
        <x:f>E21711*F21711</x:f>
        <x:v>3519</x:v>
      </x:c>
      <x:c r="I21711" s="11" t="n">
        <x:f>H21711*(1-'Summary'!$B$5)</x:f>
        <x:v>3343.0499999999997</x:v>
      </x:c>
      <x:c r="J21711" s="11" t="n">
        <x:f>E21711*G21711</x:f>
        <x:v>897</x:v>
      </x:c>
      <x:c r="K21711" s="11" t="n">
        <x:f>I21711-J21711</x:f>
        <x:v>2446.0499999999997</x:v>
      </x:c>
      <x:c r="L21711" s="14" t="n">
        <x:f>K21711/I21711</x:f>
        <x:v>0.7316821465428276</x:v>
      </x:c>
    </x:row>
    <x:row r="21712" ht="22" customHeight="1">
      <x:c r="A21712" s="2" t="str">
        <x:v>ORD-21708</x:v>
      </x:c>
      <x:c r="B21712" s="2" t="str">
        <x:v>West</x:v>
      </x:c>
      <x:c r="C21712" s="2" t="str">
        <x:v>Mar</x:v>
      </x:c>
      <x:c r="D21712" s="2" t="str">
        <x:v>SKU-108</x:v>
      </x:c>
      <x:c r="E21712" s="15" t="n">
        <x:v>6</x:v>
      </x:c>
      <x:c r="F21712" s="11" t="n">
        <x:v>166</x:v>
      </x:c>
      <x:c r="G21712" s="11" t="n">
        <x:v>50</x:v>
      </x:c>
      <x:c r="H21712" s="11" t="n">
        <x:f>E21712*F21712</x:f>
        <x:v>996</x:v>
      </x:c>
      <x:c r="I21712" s="11" t="n">
        <x:f>H21712*(1-'Summary'!$B$5)</x:f>
        <x:v>946.1999999999999</x:v>
      </x:c>
      <x:c r="J21712" s="11" t="n">
        <x:f>E21712*G21712</x:f>
        <x:v>300</x:v>
      </x:c>
      <x:c r="K21712" s="11" t="n">
        <x:f>I21712-J21712</x:f>
        <x:v>646.1999999999999</x:v>
      </x:c>
      <x:c r="L21712" s="14" t="n">
        <x:f>K21712/I21712</x:f>
        <x:v>0.6829422954977806</x:v>
      </x:c>
    </x:row>
    <x:row r="21713" ht="22" customHeight="1">
      <x:c r="A21713" s="2" t="str">
        <x:v>ORD-21709</x:v>
      </x:c>
      <x:c r="B21713" s="2" t="str">
        <x:v>North</x:v>
      </x:c>
      <x:c r="C21713" s="2" t="str">
        <x:v>Apr</x:v>
      </x:c>
      <x:c r="D21713" s="2" t="str">
        <x:v>SKU-109</x:v>
      </x:c>
      <x:c r="E21713" s="15" t="n">
        <x:v>13</x:v>
      </x:c>
      <x:c r="F21713" s="11" t="n">
        <x:v>179</x:v>
      </x:c>
      <x:c r="G21713" s="11" t="n">
        <x:v>61</x:v>
      </x:c>
      <x:c r="H21713" s="11" t="n">
        <x:f>E21713*F21713</x:f>
        <x:v>2327</x:v>
      </x:c>
      <x:c r="I21713" s="11" t="n">
        <x:f>H21713*(1-'Summary'!$B$5)</x:f>
        <x:v>2210.65</x:v>
      </x:c>
      <x:c r="J21713" s="11" t="n">
        <x:f>E21713*G21713</x:f>
        <x:v>793</x:v>
      </x:c>
      <x:c r="K21713" s="11" t="n">
        <x:f>I21713-J21713</x:f>
        <x:v>1417.65</x:v>
      </x:c>
      <x:c r="L21713" s="14" t="n">
        <x:f>K21713/I21713</x:f>
        <x:v>0.6412819758894442</x:v>
      </x:c>
    </x:row>
    <x:row r="21714" ht="22" customHeight="1">
      <x:c r="A21714" s="2" t="str">
        <x:v>ORD-21710</x:v>
      </x:c>
      <x:c r="B21714" s="2" t="str">
        <x:v>South</x:v>
      </x:c>
      <x:c r="C21714" s="2" t="str">
        <x:v>Apr</x:v>
      </x:c>
      <x:c r="D21714" s="2" t="str">
        <x:v>SKU-110</x:v>
      </x:c>
      <x:c r="E21714" s="15" t="n">
        <x:v>20</x:v>
      </x:c>
      <x:c r="F21714" s="11" t="n">
        <x:v>192</x:v>
      </x:c>
      <x:c r="G21714" s="11" t="n">
        <x:v>72</x:v>
      </x:c>
      <x:c r="H21714" s="11" t="n">
        <x:f>E21714*F21714</x:f>
        <x:v>3840</x:v>
      </x:c>
      <x:c r="I21714" s="11" t="n">
        <x:f>H21714*(1-'Summary'!$B$5)</x:f>
        <x:v>3648</x:v>
      </x:c>
      <x:c r="J21714" s="11" t="n">
        <x:f>E21714*G21714</x:f>
        <x:v>1440</x:v>
      </x:c>
      <x:c r="K21714" s="11" t="n">
        <x:f>I21714-J21714</x:f>
        <x:v>2208</x:v>
      </x:c>
      <x:c r="L21714" s="14" t="n">
        <x:f>K21714/I21714</x:f>
        <x:v>0.6052631578947368</x:v>
      </x:c>
    </x:row>
    <x:row r="21715" ht="22" customHeight="1">
      <x:c r="A21715" s="2" t="str">
        <x:v>ORD-21711</x:v>
      </x:c>
      <x:c r="B21715" s="2" t="str">
        <x:v>East</x:v>
      </x:c>
      <x:c r="C21715" s="2" t="str">
        <x:v>Apr</x:v>
      </x:c>
      <x:c r="D21715" s="2" t="str">
        <x:v>SKU-111</x:v>
      </x:c>
      <x:c r="E21715" s="15" t="n">
        <x:v>3</x:v>
      </x:c>
      <x:c r="F21715" s="11" t="n">
        <x:v>205</x:v>
      </x:c>
      <x:c r="G21715" s="11" t="n">
        <x:v>83</x:v>
      </x:c>
      <x:c r="H21715" s="11" t="n">
        <x:f>E21715*F21715</x:f>
        <x:v>615</x:v>
      </x:c>
      <x:c r="I21715" s="11" t="n">
        <x:f>H21715*(1-'Summary'!$B$5)</x:f>
        <x:v>584.25</x:v>
      </x:c>
      <x:c r="J21715" s="11" t="n">
        <x:f>E21715*G21715</x:f>
        <x:v>249</x:v>
      </x:c>
      <x:c r="K21715" s="11" t="n">
        <x:f>I21715-J21715</x:f>
        <x:v>335.25</x:v>
      </x:c>
      <x:c r="L21715" s="14" t="n">
        <x:f>K21715/I21715</x:f>
        <x:v>0.5738125802310655</x:v>
      </x:c>
    </x:row>
    <x:row r="21716" ht="22" customHeight="1">
      <x:c r="A21716" s="2" t="str">
        <x:v>ORD-21712</x:v>
      </x:c>
      <x:c r="B21716" s="2" t="str">
        <x:v>West</x:v>
      </x:c>
      <x:c r="C21716" s="2" t="str">
        <x:v>Apr</x:v>
      </x:c>
      <x:c r="D21716" s="2" t="str">
        <x:v>SKU-112</x:v>
      </x:c>
      <x:c r="E21716" s="15" t="n">
        <x:v>10</x:v>
      </x:c>
      <x:c r="F21716" s="11" t="n">
        <x:v>218</x:v>
      </x:c>
      <x:c r="G21716" s="11" t="n">
        <x:v>94</x:v>
      </x:c>
      <x:c r="H21716" s="11" t="n">
        <x:f>E21716*F21716</x:f>
        <x:v>2180</x:v>
      </x:c>
      <x:c r="I21716" s="11" t="n">
        <x:f>H21716*(1-'Summary'!$B$5)</x:f>
        <x:v>2071</x:v>
      </x:c>
      <x:c r="J21716" s="11" t="n">
        <x:f>E21716*G21716</x:f>
        <x:v>940</x:v>
      </x:c>
      <x:c r="K21716" s="11" t="n">
        <x:f>I21716-J21716</x:f>
        <x:v>1131</x:v>
      </x:c>
      <x:c r="L21716" s="14" t="n">
        <x:f>K21716/I21716</x:f>
        <x:v>0.546112988894254</x:v>
      </x:c>
    </x:row>
    <x:row r="21717" ht="22" customHeight="1">
      <x:c r="A21717" s="2" t="str">
        <x:v>ORD-21713</x:v>
      </x:c>
      <x:c r="B21717" s="2" t="str">
        <x:v>North</x:v>
      </x:c>
      <x:c r="C21717" s="2" t="str">
        <x:v>May</x:v>
      </x:c>
      <x:c r="D21717" s="2" t="str">
        <x:v>SKU-113</x:v>
      </x:c>
      <x:c r="E21717" s="15" t="n">
        <x:v>17</x:v>
      </x:c>
      <x:c r="F21717" s="11" t="n">
        <x:v>231</x:v>
      </x:c>
      <x:c r="G21717" s="11" t="n">
        <x:v>10</x:v>
      </x:c>
      <x:c r="H21717" s="11" t="n">
        <x:f>E21717*F21717</x:f>
        <x:v>3927</x:v>
      </x:c>
      <x:c r="I21717" s="11" t="n">
        <x:f>H21717*(1-'Summary'!$B$5)</x:f>
        <x:v>3730.6499999999996</x:v>
      </x:c>
      <x:c r="J21717" s="11" t="n">
        <x:f>E21717*G21717</x:f>
        <x:v>170</x:v>
      </x:c>
      <x:c r="K21717" s="11" t="n">
        <x:f>I21717-J21717</x:f>
        <x:v>3560.6499999999996</x:v>
      </x:c>
      <x:c r="L21717" s="14" t="n">
        <x:f>K21717/I21717</x:f>
        <x:v>0.9544315333789017</x:v>
      </x:c>
    </x:row>
    <x:row r="21718" ht="22" customHeight="1">
      <x:c r="A21718" s="2" t="str">
        <x:v>ORD-21714</x:v>
      </x:c>
      <x:c r="B21718" s="2" t="str">
        <x:v>South</x:v>
      </x:c>
      <x:c r="C21718" s="2" t="str">
        <x:v>May</x:v>
      </x:c>
      <x:c r="D21718" s="2" t="str">
        <x:v>SKU-114</x:v>
      </x:c>
      <x:c r="E21718" s="15" t="n">
        <x:v>24</x:v>
      </x:c>
      <x:c r="F21718" s="11" t="n">
        <x:v>24</x:v>
      </x:c>
      <x:c r="G21718" s="11" t="n">
        <x:v>21</x:v>
      </x:c>
      <x:c r="H21718" s="11" t="n">
        <x:f>E21718*F21718</x:f>
        <x:v>576</x:v>
      </x:c>
      <x:c r="I21718" s="11" t="n">
        <x:f>H21718*(1-'Summary'!$B$5)</x:f>
        <x:v>547.1999999999999</x:v>
      </x:c>
      <x:c r="J21718" s="11" t="n">
        <x:f>E21718*G21718</x:f>
        <x:v>504</x:v>
      </x:c>
      <x:c r="K21718" s="11" t="n">
        <x:f>I21718-J21718</x:f>
        <x:v>43.19999999999993</x:v>
      </x:c>
      <x:c r="L21718" s="14" t="n">
        <x:f>K21718/I21718</x:f>
        <x:v>0.07894736842105252</x:v>
      </x:c>
    </x:row>
    <x:row r="21719" ht="22" customHeight="1">
      <x:c r="A21719" s="2" t="str">
        <x:v>ORD-21715</x:v>
      </x:c>
      <x:c r="B21719" s="2" t="str">
        <x:v>East</x:v>
      </x:c>
      <x:c r="C21719" s="2" t="str">
        <x:v>May</x:v>
      </x:c>
      <x:c r="D21719" s="2" t="str">
        <x:v>SKU-115</x:v>
      </x:c>
      <x:c r="E21719" s="15" t="n">
        <x:v>7</x:v>
      </x:c>
      <x:c r="F21719" s="11" t="n">
        <x:v>37</x:v>
      </x:c>
      <x:c r="G21719" s="11" t="n">
        <x:v>32</x:v>
      </x:c>
      <x:c r="H21719" s="11" t="n">
        <x:f>E21719*F21719</x:f>
        <x:v>259</x:v>
      </x:c>
      <x:c r="I21719" s="11" t="n">
        <x:f>H21719*(1-'Summary'!$B$5)</x:f>
        <x:v>246.04999999999998</x:v>
      </x:c>
      <x:c r="J21719" s="11" t="n">
        <x:f>E21719*G21719</x:f>
        <x:v>224</x:v>
      </x:c>
      <x:c r="K21719" s="11" t="n">
        <x:f>I21719-J21719</x:f>
        <x:v>22.049999999999983</x:v>
      </x:c>
      <x:c r="L21719" s="14" t="n">
        <x:f>K21719/I21719</x:f>
        <x:v>0.08961593172119482</x:v>
      </x:c>
    </x:row>
    <x:row r="21720" ht="22" customHeight="1">
      <x:c r="A21720" s="2" t="str">
        <x:v>ORD-21716</x:v>
      </x:c>
      <x:c r="B21720" s="2" t="str">
        <x:v>West</x:v>
      </x:c>
      <x:c r="C21720" s="2" t="str">
        <x:v>May</x:v>
      </x:c>
      <x:c r="D21720" s="2" t="str">
        <x:v>SKU-116</x:v>
      </x:c>
      <x:c r="E21720" s="15" t="n">
        <x:v>14</x:v>
      </x:c>
      <x:c r="F21720" s="11" t="n">
        <x:v>50</x:v>
      </x:c>
      <x:c r="G21720" s="11" t="n">
        <x:v>43</x:v>
      </x:c>
      <x:c r="H21720" s="11" t="n">
        <x:f>E21720*F21720</x:f>
        <x:v>700</x:v>
      </x:c>
      <x:c r="I21720" s="11" t="n">
        <x:f>H21720*(1-'Summary'!$B$5)</x:f>
        <x:v>665</x:v>
      </x:c>
      <x:c r="J21720" s="11" t="n">
        <x:f>E21720*G21720</x:f>
        <x:v>602</x:v>
      </x:c>
      <x:c r="K21720" s="11" t="n">
        <x:f>I21720-J21720</x:f>
        <x:v>63</x:v>
      </x:c>
      <x:c r="L21720" s="14" t="n">
        <x:f>K21720/I21720</x:f>
        <x:v>0.09473684210526316</x:v>
      </x:c>
    </x:row>
    <x:row r="21721" ht="22" customHeight="1">
      <x:c r="A21721" s="2" t="str">
        <x:v>ORD-21717</x:v>
      </x:c>
      <x:c r="B21721" s="2" t="str">
        <x:v>North</x:v>
      </x:c>
      <x:c r="C21721" s="2" t="str">
        <x:v>Jun</x:v>
      </x:c>
      <x:c r="D21721" s="2" t="str">
        <x:v>SKU-117</x:v>
      </x:c>
      <x:c r="E21721" s="15" t="n">
        <x:v>21</x:v>
      </x:c>
      <x:c r="F21721" s="11" t="n">
        <x:v>63</x:v>
      </x:c>
      <x:c r="G21721" s="11" t="n">
        <x:v>54</x:v>
      </x:c>
      <x:c r="H21721" s="11" t="n">
        <x:f>E21721*F21721</x:f>
        <x:v>1323</x:v>
      </x:c>
      <x:c r="I21721" s="11" t="n">
        <x:f>H21721*(1-'Summary'!$B$5)</x:f>
        <x:v>1256.85</x:v>
      </x:c>
      <x:c r="J21721" s="11" t="n">
        <x:f>E21721*G21721</x:f>
        <x:v>1134</x:v>
      </x:c>
      <x:c r="K21721" s="11" t="n">
        <x:f>I21721-J21721</x:f>
        <x:v>122.84999999999991</x:v>
      </x:c>
      <x:c r="L21721" s="14" t="n">
        <x:f>K21721/I21721</x:f>
        <x:v>0.09774436090225558</x:v>
      </x:c>
    </x:row>
    <x:row r="21722" ht="22" customHeight="1">
      <x:c r="A21722" s="2" t="str">
        <x:v>ORD-21718</x:v>
      </x:c>
      <x:c r="B21722" s="2" t="str">
        <x:v>South</x:v>
      </x:c>
      <x:c r="C21722" s="2" t="str">
        <x:v>Jun</x:v>
      </x:c>
      <x:c r="D21722" s="2" t="str">
        <x:v>SKU-118</x:v>
      </x:c>
      <x:c r="E21722" s="15" t="n">
        <x:v>4</x:v>
      </x:c>
      <x:c r="F21722" s="11" t="n">
        <x:v>76</x:v>
      </x:c>
      <x:c r="G21722" s="11" t="n">
        <x:v>65</x:v>
      </x:c>
      <x:c r="H21722" s="11" t="n">
        <x:f>E21722*F21722</x:f>
        <x:v>304</x:v>
      </x:c>
      <x:c r="I21722" s="11" t="n">
        <x:f>H21722*(1-'Summary'!$B$5)</x:f>
        <x:v>288.8</x:v>
      </x:c>
      <x:c r="J21722" s="11" t="n">
        <x:f>E21722*G21722</x:f>
        <x:v>260</x:v>
      </x:c>
      <x:c r="K21722" s="11" t="n">
        <x:f>I21722-J21722</x:f>
        <x:v>28.80000000000001</x:v>
      </x:c>
      <x:c r="L21722" s="14" t="n">
        <x:f>K21722/I21722</x:f>
        <x:v>0.09972299168975073</x:v>
      </x:c>
    </x:row>
    <x:row r="21723" ht="22" customHeight="1">
      <x:c r="A21723" s="2" t="str">
        <x:v>ORD-21719</x:v>
      </x:c>
      <x:c r="B21723" s="2" t="str">
        <x:v>East</x:v>
      </x:c>
      <x:c r="C21723" s="2" t="str">
        <x:v>Jun</x:v>
      </x:c>
      <x:c r="D21723" s="2" t="str">
        <x:v>SKU-119</x:v>
      </x:c>
      <x:c r="E21723" s="15" t="n">
        <x:v>11</x:v>
      </x:c>
      <x:c r="F21723" s="11" t="n">
        <x:v>89</x:v>
      </x:c>
      <x:c r="G21723" s="11" t="n">
        <x:v>76</x:v>
      </x:c>
      <x:c r="H21723" s="11" t="n">
        <x:f>E21723*F21723</x:f>
        <x:v>979</x:v>
      </x:c>
      <x:c r="I21723" s="11" t="n">
        <x:f>H21723*(1-'Summary'!$B$5)</x:f>
        <x:v>930.05</x:v>
      </x:c>
      <x:c r="J21723" s="11" t="n">
        <x:f>E21723*G21723</x:f>
        <x:v>836</x:v>
      </x:c>
      <x:c r="K21723" s="11" t="n">
        <x:f>I21723-J21723</x:f>
        <x:v>94.04999999999995</x:v>
      </x:c>
      <x:c r="L21723" s="14" t="n">
        <x:f>K21723/I21723</x:f>
        <x:v>0.10112359550561793</x:v>
      </x:c>
    </x:row>
    <x:row r="21724" ht="22" customHeight="1">
      <x:c r="A21724" s="2" t="str">
        <x:v>ORD-21720</x:v>
      </x:c>
      <x:c r="B21724" s="2" t="str">
        <x:v>West</x:v>
      </x:c>
      <x:c r="C21724" s="2" t="str">
        <x:v>Jun</x:v>
      </x:c>
      <x:c r="D21724" s="2" t="str">
        <x:v>SKU-120</x:v>
      </x:c>
      <x:c r="E21724" s="15" t="n">
        <x:v>18</x:v>
      </x:c>
      <x:c r="F21724" s="11" t="n">
        <x:v>102</x:v>
      </x:c>
      <x:c r="G21724" s="11" t="n">
        <x:v>87</x:v>
      </x:c>
      <x:c r="H21724" s="11" t="n">
        <x:f>E21724*F21724</x:f>
        <x:v>1836</x:v>
      </x:c>
      <x:c r="I21724" s="11" t="n">
        <x:f>H21724*(1-'Summary'!$B$5)</x:f>
        <x:v>1744.1999999999998</x:v>
      </x:c>
      <x:c r="J21724" s="11" t="n">
        <x:f>E21724*G21724</x:f>
        <x:v>1566</x:v>
      </x:c>
      <x:c r="K21724" s="11" t="n">
        <x:f>I21724-J21724</x:f>
        <x:v>178.19999999999982</x:v>
      </x:c>
      <x:c r="L21724" s="14" t="n">
        <x:f>K21724/I21724</x:f>
        <x:v>0.1021671826625386</x:v>
      </x:c>
    </x:row>
    <x:row r="21725" ht="22" customHeight="1">
      <x:c r="A21725" s="2" t="str">
        <x:v>ORD-21721</x:v>
      </x:c>
      <x:c r="B21725" s="2" t="str">
        <x:v>North</x:v>
      </x:c>
      <x:c r="C21725" s="2" t="str">
        <x:v>Jul</x:v>
      </x:c>
      <x:c r="D21725" s="2" t="str">
        <x:v>SKU-001</x:v>
      </x:c>
      <x:c r="E21725" s="15" t="n">
        <x:v>1</x:v>
      </x:c>
      <x:c r="F21725" s="11" t="n">
        <x:v>115</x:v>
      </x:c>
      <x:c r="G21725" s="11" t="n">
        <x:v>98</x:v>
      </x:c>
      <x:c r="H21725" s="11" t="n">
        <x:f>E21725*F21725</x:f>
        <x:v>115</x:v>
      </x:c>
      <x:c r="I21725" s="11" t="n">
        <x:f>H21725*(1-'Summary'!$B$5)</x:f>
        <x:v>109.25</x:v>
      </x:c>
      <x:c r="J21725" s="11" t="n">
        <x:f>E21725*G21725</x:f>
        <x:v>98</x:v>
      </x:c>
      <x:c r="K21725" s="11" t="n">
        <x:f>I21725-J21725</x:f>
        <x:v>11.25</x:v>
      </x:c>
      <x:c r="L21725" s="14" t="n">
        <x:f>K21725/I21725</x:f>
        <x:v>0.10297482837528604</x:v>
      </x:c>
    </x:row>
    <x:row r="21726" ht="22" customHeight="1">
      <x:c r="A21726" s="2" t="str">
        <x:v>ORD-21722</x:v>
      </x:c>
      <x:c r="B21726" s="2" t="str">
        <x:v>South</x:v>
      </x:c>
      <x:c r="C21726" s="2" t="str">
        <x:v>Jul</x:v>
      </x:c>
      <x:c r="D21726" s="2" t="str">
        <x:v>SKU-002</x:v>
      </x:c>
      <x:c r="E21726" s="15" t="n">
        <x:v>8</x:v>
      </x:c>
      <x:c r="F21726" s="11" t="n">
        <x:v>128</x:v>
      </x:c>
      <x:c r="G21726" s="11" t="n">
        <x:v>14</x:v>
      </x:c>
      <x:c r="H21726" s="11" t="n">
        <x:f>E21726*F21726</x:f>
        <x:v>1024</x:v>
      </x:c>
      <x:c r="I21726" s="11" t="n">
        <x:f>H21726*(1-'Summary'!$B$5)</x:f>
        <x:v>972.8</x:v>
      </x:c>
      <x:c r="J21726" s="11" t="n">
        <x:f>E21726*G21726</x:f>
        <x:v>112</x:v>
      </x:c>
      <x:c r="K21726" s="11" t="n">
        <x:f>I21726-J21726</x:f>
        <x:v>860.8</x:v>
      </x:c>
      <x:c r="L21726" s="14" t="n">
        <x:f>K21726/I21726</x:f>
        <x:v>0.8848684210526315</x:v>
      </x:c>
    </x:row>
    <x:row r="21727" ht="22" customHeight="1">
      <x:c r="A21727" s="2" t="str">
        <x:v>ORD-21723</x:v>
      </x:c>
      <x:c r="B21727" s="2" t="str">
        <x:v>East</x:v>
      </x:c>
      <x:c r="C21727" s="2" t="str">
        <x:v>Jul</x:v>
      </x:c>
      <x:c r="D21727" s="2" t="str">
        <x:v>SKU-003</x:v>
      </x:c>
      <x:c r="E21727" s="15" t="n">
        <x:v>15</x:v>
      </x:c>
      <x:c r="F21727" s="11" t="n">
        <x:v>141</x:v>
      </x:c>
      <x:c r="G21727" s="11" t="n">
        <x:v>25</x:v>
      </x:c>
      <x:c r="H21727" s="11" t="n">
        <x:f>E21727*F21727</x:f>
        <x:v>2115</x:v>
      </x:c>
      <x:c r="I21727" s="11" t="n">
        <x:f>H21727*(1-'Summary'!$B$5)</x:f>
        <x:v>2009.25</x:v>
      </x:c>
      <x:c r="J21727" s="11" t="n">
        <x:f>E21727*G21727</x:f>
        <x:v>375</x:v>
      </x:c>
      <x:c r="K21727" s="11" t="n">
        <x:f>I21727-J21727</x:f>
        <x:v>1634.25</x:v>
      </x:c>
      <x:c r="L21727" s="14" t="n">
        <x:f>K21727/I21727</x:f>
        <x:v>0.8133631952220978</x:v>
      </x:c>
    </x:row>
    <x:row r="21728" ht="22" customHeight="1">
      <x:c r="A21728" s="2" t="str">
        <x:v>ORD-21724</x:v>
      </x:c>
      <x:c r="B21728" s="2" t="str">
        <x:v>West</x:v>
      </x:c>
      <x:c r="C21728" s="2" t="str">
        <x:v>Jul</x:v>
      </x:c>
      <x:c r="D21728" s="2" t="str">
        <x:v>SKU-004</x:v>
      </x:c>
      <x:c r="E21728" s="15" t="n">
        <x:v>22</x:v>
      </x:c>
      <x:c r="F21728" s="11" t="n">
        <x:v>154</x:v>
      </x:c>
      <x:c r="G21728" s="11" t="n">
        <x:v>36</x:v>
      </x:c>
      <x:c r="H21728" s="11" t="n">
        <x:f>E21728*F21728</x:f>
        <x:v>3388</x:v>
      </x:c>
      <x:c r="I21728" s="11" t="n">
        <x:f>H21728*(1-'Summary'!$B$5)</x:f>
        <x:v>3218.6</x:v>
      </x:c>
      <x:c r="J21728" s="11" t="n">
        <x:f>E21728*G21728</x:f>
        <x:v>792</x:v>
      </x:c>
      <x:c r="K21728" s="11" t="n">
        <x:f>I21728-J21728</x:f>
        <x:v>2426.6</x:v>
      </x:c>
      <x:c r="L21728" s="14" t="n">
        <x:f>K21728/I21728</x:f>
        <x:v>0.7539302802460697</x:v>
      </x:c>
    </x:row>
    <x:row r="21729" ht="22" customHeight="1">
      <x:c r="A21729" s="2" t="str">
        <x:v>ORD-21725</x:v>
      </x:c>
      <x:c r="B21729" s="2" t="str">
        <x:v>North</x:v>
      </x:c>
      <x:c r="C21729" s="2" t="str">
        <x:v>Aug</x:v>
      </x:c>
      <x:c r="D21729" s="2" t="str">
        <x:v>SKU-005</x:v>
      </x:c>
      <x:c r="E21729" s="15" t="n">
        <x:v>5</x:v>
      </x:c>
      <x:c r="F21729" s="11" t="n">
        <x:v>167</x:v>
      </x:c>
      <x:c r="G21729" s="11" t="n">
        <x:v>47</x:v>
      </x:c>
      <x:c r="H21729" s="11" t="n">
        <x:f>E21729*F21729</x:f>
        <x:v>835</x:v>
      </x:c>
      <x:c r="I21729" s="11" t="n">
        <x:f>H21729*(1-'Summary'!$B$5)</x:f>
        <x:v>793.25</x:v>
      </x:c>
      <x:c r="J21729" s="11" t="n">
        <x:f>E21729*G21729</x:f>
        <x:v>235</x:v>
      </x:c>
      <x:c r="K21729" s="11" t="n">
        <x:f>I21729-J21729</x:f>
        <x:v>558.25</x:v>
      </x:c>
      <x:c r="L21729" s="14" t="n">
        <x:f>K21729/I21729</x:f>
        <x:v>0.7037503939489442</x:v>
      </x:c>
    </x:row>
    <x:row r="21730" ht="22" customHeight="1">
      <x:c r="A21730" s="2" t="str">
        <x:v>ORD-21726</x:v>
      </x:c>
      <x:c r="B21730" s="2" t="str">
        <x:v>South</x:v>
      </x:c>
      <x:c r="C21730" s="2" t="str">
        <x:v>Aug</x:v>
      </x:c>
      <x:c r="D21730" s="2" t="str">
        <x:v>SKU-006</x:v>
      </x:c>
      <x:c r="E21730" s="15" t="n">
        <x:v>12</x:v>
      </x:c>
      <x:c r="F21730" s="11" t="n">
        <x:v>180</x:v>
      </x:c>
      <x:c r="G21730" s="11" t="n">
        <x:v>58</x:v>
      </x:c>
      <x:c r="H21730" s="11" t="n">
        <x:f>E21730*F21730</x:f>
        <x:v>2160</x:v>
      </x:c>
      <x:c r="I21730" s="11" t="n">
        <x:f>H21730*(1-'Summary'!$B$5)</x:f>
        <x:v>2052</x:v>
      </x:c>
      <x:c r="J21730" s="11" t="n">
        <x:f>E21730*G21730</x:f>
        <x:v>696</x:v>
      </x:c>
      <x:c r="K21730" s="11" t="n">
        <x:f>I21730-J21730</x:f>
        <x:v>1356</x:v>
      </x:c>
      <x:c r="L21730" s="14" t="n">
        <x:f>K21730/I21730</x:f>
        <x:v>0.6608187134502924</x:v>
      </x:c>
    </x:row>
    <x:row r="21731" ht="22" customHeight="1">
      <x:c r="A21731" s="2" t="str">
        <x:v>ORD-21727</x:v>
      </x:c>
      <x:c r="B21731" s="2" t="str">
        <x:v>East</x:v>
      </x:c>
      <x:c r="C21731" s="2" t="str">
        <x:v>Aug</x:v>
      </x:c>
      <x:c r="D21731" s="2" t="str">
        <x:v>SKU-007</x:v>
      </x:c>
      <x:c r="E21731" s="15" t="n">
        <x:v>19</x:v>
      </x:c>
      <x:c r="F21731" s="11" t="n">
        <x:v>193</x:v>
      </x:c>
      <x:c r="G21731" s="11" t="n">
        <x:v>69</x:v>
      </x:c>
      <x:c r="H21731" s="11" t="n">
        <x:f>E21731*F21731</x:f>
        <x:v>3667</x:v>
      </x:c>
      <x:c r="I21731" s="11" t="n">
        <x:f>H21731*(1-'Summary'!$B$5)</x:f>
        <x:v>3483.6499999999996</x:v>
      </x:c>
      <x:c r="J21731" s="11" t="n">
        <x:f>E21731*G21731</x:f>
        <x:v>1311</x:v>
      </x:c>
      <x:c r="K21731" s="11" t="n">
        <x:f>I21731-J21731</x:f>
        <x:v>2172.6499999999996</x:v>
      </x:c>
      <x:c r="L21731" s="14" t="n">
        <x:f>K21731/I21731</x:f>
        <x:v>0.6236705754022361</x:v>
      </x:c>
    </x:row>
    <x:row r="21732" ht="22" customHeight="1">
      <x:c r="A21732" s="2" t="str">
        <x:v>ORD-21728</x:v>
      </x:c>
      <x:c r="B21732" s="2" t="str">
        <x:v>West</x:v>
      </x:c>
      <x:c r="C21732" s="2" t="str">
        <x:v>Aug</x:v>
      </x:c>
      <x:c r="D21732" s="2" t="str">
        <x:v>SKU-008</x:v>
      </x:c>
      <x:c r="E21732" s="15" t="n">
        <x:v>2</x:v>
      </x:c>
      <x:c r="F21732" s="11" t="n">
        <x:v>206</x:v>
      </x:c>
      <x:c r="G21732" s="11" t="n">
        <x:v>80</x:v>
      </x:c>
      <x:c r="H21732" s="11" t="n">
        <x:f>E21732*F21732</x:f>
        <x:v>412</x:v>
      </x:c>
      <x:c r="I21732" s="11" t="n">
        <x:f>H21732*(1-'Summary'!$B$5)</x:f>
        <x:v>391.4</x:v>
      </x:c>
      <x:c r="J21732" s="11" t="n">
        <x:f>E21732*G21732</x:f>
        <x:v>160</x:v>
      </x:c>
      <x:c r="K21732" s="11" t="n">
        <x:f>I21732-J21732</x:f>
        <x:v>231.39999999999998</x:v>
      </x:c>
      <x:c r="L21732" s="14" t="n">
        <x:f>K21732/I21732</x:f>
        <x:v>0.5912110373019929</x:v>
      </x:c>
    </x:row>
    <x:row r="21733" ht="22" customHeight="1">
      <x:c r="A21733" s="2" t="str">
        <x:v>ORD-21729</x:v>
      </x:c>
      <x:c r="B21733" s="2" t="str">
        <x:v>North</x:v>
      </x:c>
      <x:c r="C21733" s="2" t="str">
        <x:v>Sep</x:v>
      </x:c>
      <x:c r="D21733" s="2" t="str">
        <x:v>SKU-009</x:v>
      </x:c>
      <x:c r="E21733" s="15" t="n">
        <x:v>9</x:v>
      </x:c>
      <x:c r="F21733" s="11" t="n">
        <x:v>219</x:v>
      </x:c>
      <x:c r="G21733" s="11" t="n">
        <x:v>91</x:v>
      </x:c>
      <x:c r="H21733" s="11" t="n">
        <x:f>E21733*F21733</x:f>
        <x:v>1971</x:v>
      </x:c>
      <x:c r="I21733" s="11" t="n">
        <x:f>H21733*(1-'Summary'!$B$5)</x:f>
        <x:v>1872.4499999999998</x:v>
      </x:c>
      <x:c r="J21733" s="11" t="n">
        <x:f>E21733*G21733</x:f>
        <x:v>819</x:v>
      </x:c>
      <x:c r="K21733" s="11" t="n">
        <x:f>I21733-J21733</x:f>
        <x:v>1053.4499999999998</x:v>
      </x:c>
      <x:c r="L21733" s="14" t="n">
        <x:f>K21733/I21733</x:f>
        <x:v>0.5626051429944724</x:v>
      </x:c>
    </x:row>
    <x:row r="21734" ht="22" customHeight="1">
      <x:c r="A21734" s="2" t="str">
        <x:v>ORD-21730</x:v>
      </x:c>
      <x:c r="B21734" s="2" t="str">
        <x:v>South</x:v>
      </x:c>
      <x:c r="C21734" s="2" t="str">
        <x:v>Sep</x:v>
      </x:c>
      <x:c r="D21734" s="2" t="str">
        <x:v>SKU-010</x:v>
      </x:c>
      <x:c r="E21734" s="15" t="n">
        <x:v>16</x:v>
      </x:c>
      <x:c r="F21734" s="11" t="n">
        <x:v>232</x:v>
      </x:c>
      <x:c r="G21734" s="11" t="n">
        <x:v>102</x:v>
      </x:c>
      <x:c r="H21734" s="11" t="n">
        <x:f>E21734*F21734</x:f>
        <x:v>3712</x:v>
      </x:c>
      <x:c r="I21734" s="11" t="n">
        <x:f>H21734*(1-'Summary'!$B$5)</x:f>
        <x:v>3526.3999999999996</x:v>
      </x:c>
      <x:c r="J21734" s="11" t="n">
        <x:f>E21734*G21734</x:f>
        <x:v>1632</x:v>
      </x:c>
      <x:c r="K21734" s="11" t="n">
        <x:f>I21734-J21734</x:f>
        <x:v>1894.3999999999996</x:v>
      </x:c>
      <x:c r="L21734" s="14" t="n">
        <x:f>K21734/I21734</x:f>
        <x:v>0.5372050816696914</x:v>
      </x:c>
    </x:row>
    <x:row r="21735" ht="22" customHeight="1">
      <x:c r="A21735" s="2" t="str">
        <x:v>ORD-21731</x:v>
      </x:c>
      <x:c r="B21735" s="2" t="str">
        <x:v>East</x:v>
      </x:c>
      <x:c r="C21735" s="2" t="str">
        <x:v>Sep</x:v>
      </x:c>
      <x:c r="D21735" s="2" t="str">
        <x:v>SKU-011</x:v>
      </x:c>
      <x:c r="E21735" s="15" t="n">
        <x:v>23</x:v>
      </x:c>
      <x:c r="F21735" s="11" t="n">
        <x:v>25</x:v>
      </x:c>
      <x:c r="G21735" s="11" t="n">
        <x:v>18</x:v>
      </x:c>
      <x:c r="H21735" s="11" t="n">
        <x:f>E21735*F21735</x:f>
        <x:v>575</x:v>
      </x:c>
      <x:c r="I21735" s="11" t="n">
        <x:f>H21735*(1-'Summary'!$B$5)</x:f>
        <x:v>546.25</x:v>
      </x:c>
      <x:c r="J21735" s="11" t="n">
        <x:f>E21735*G21735</x:f>
        <x:v>414</x:v>
      </x:c>
      <x:c r="K21735" s="11" t="n">
        <x:f>I21735-J21735</x:f>
        <x:v>132.25</x:v>
      </x:c>
      <x:c r="L21735" s="14" t="n">
        <x:f>K21735/I21735</x:f>
        <x:v>0.24210526315789474</x:v>
      </x:c>
    </x:row>
    <x:row r="21736" ht="22" customHeight="1">
      <x:c r="A21736" s="2" t="str">
        <x:v>ORD-21732</x:v>
      </x:c>
      <x:c r="B21736" s="2" t="str">
        <x:v>West</x:v>
      </x:c>
      <x:c r="C21736" s="2" t="str">
        <x:v>Sep</x:v>
      </x:c>
      <x:c r="D21736" s="2" t="str">
        <x:v>SKU-012</x:v>
      </x:c>
      <x:c r="E21736" s="15" t="n">
        <x:v>6</x:v>
      </x:c>
      <x:c r="F21736" s="11" t="n">
        <x:v>38</x:v>
      </x:c>
      <x:c r="G21736" s="11" t="n">
        <x:v>29</x:v>
      </x:c>
      <x:c r="H21736" s="11" t="n">
        <x:f>E21736*F21736</x:f>
        <x:v>228</x:v>
      </x:c>
      <x:c r="I21736" s="11" t="n">
        <x:f>H21736*(1-'Summary'!$B$5)</x:f>
        <x:v>216.6</x:v>
      </x:c>
      <x:c r="J21736" s="11" t="n">
        <x:f>E21736*G21736</x:f>
        <x:v>174</x:v>
      </x:c>
      <x:c r="K21736" s="11" t="n">
        <x:f>I21736-J21736</x:f>
        <x:v>42.599999999999994</x:v>
      </x:c>
      <x:c r="L21736" s="14" t="n">
        <x:f>K21736/I21736</x:f>
        <x:v>0.1966759002770083</x:v>
      </x:c>
    </x:row>
    <x:row r="21737" ht="22" customHeight="1">
      <x:c r="A21737" s="2" t="str">
        <x:v>ORD-21733</x:v>
      </x:c>
      <x:c r="B21737" s="2" t="str">
        <x:v>North</x:v>
      </x:c>
      <x:c r="C21737" s="2" t="str">
        <x:v>Oct</x:v>
      </x:c>
      <x:c r="D21737" s="2" t="str">
        <x:v>SKU-013</x:v>
      </x:c>
      <x:c r="E21737" s="15" t="n">
        <x:v>13</x:v>
      </x:c>
      <x:c r="F21737" s="11" t="n">
        <x:v>51</x:v>
      </x:c>
      <x:c r="G21737" s="11" t="n">
        <x:v>40</x:v>
      </x:c>
      <x:c r="H21737" s="11" t="n">
        <x:f>E21737*F21737</x:f>
        <x:v>663</x:v>
      </x:c>
      <x:c r="I21737" s="11" t="n">
        <x:f>H21737*(1-'Summary'!$B$5)</x:f>
        <x:v>629.85</x:v>
      </x:c>
      <x:c r="J21737" s="11" t="n">
        <x:f>E21737*G21737</x:f>
        <x:v>520</x:v>
      </x:c>
      <x:c r="K21737" s="11" t="n">
        <x:f>I21737-J21737</x:f>
        <x:v>109.85000000000002</x:v>
      </x:c>
      <x:c r="L21737" s="14" t="n">
        <x:f>K21737/I21737</x:f>
        <x:v>0.17440660474716205</x:v>
      </x:c>
    </x:row>
    <x:row r="21738" ht="22" customHeight="1">
      <x:c r="A21738" s="2" t="str">
        <x:v>ORD-21734</x:v>
      </x:c>
      <x:c r="B21738" s="2" t="str">
        <x:v>South</x:v>
      </x:c>
      <x:c r="C21738" s="2" t="str">
        <x:v>Oct</x:v>
      </x:c>
      <x:c r="D21738" s="2" t="str">
        <x:v>SKU-014</x:v>
      </x:c>
      <x:c r="E21738" s="15" t="n">
        <x:v>20</x:v>
      </x:c>
      <x:c r="F21738" s="11" t="n">
        <x:v>64</x:v>
      </x:c>
      <x:c r="G21738" s="11" t="n">
        <x:v>51</x:v>
      </x:c>
      <x:c r="H21738" s="11" t="n">
        <x:f>E21738*F21738</x:f>
        <x:v>1280</x:v>
      </x:c>
      <x:c r="I21738" s="11" t="n">
        <x:f>H21738*(1-'Summary'!$B$5)</x:f>
        <x:v>1216</x:v>
      </x:c>
      <x:c r="J21738" s="11" t="n">
        <x:f>E21738*G21738</x:f>
        <x:v>1020</x:v>
      </x:c>
      <x:c r="K21738" s="11" t="n">
        <x:f>I21738-J21738</x:f>
        <x:v>196</x:v>
      </x:c>
      <x:c r="L21738" s="14" t="n">
        <x:f>K21738/I21738</x:f>
        <x:v>0.1611842105263158</x:v>
      </x:c>
    </x:row>
    <x:row r="21739" ht="22" customHeight="1">
      <x:c r="A21739" s="2" t="str">
        <x:v>ORD-21735</x:v>
      </x:c>
      <x:c r="B21739" s="2" t="str">
        <x:v>East</x:v>
      </x:c>
      <x:c r="C21739" s="2" t="str">
        <x:v>Oct</x:v>
      </x:c>
      <x:c r="D21739" s="2" t="str">
        <x:v>SKU-015</x:v>
      </x:c>
      <x:c r="E21739" s="15" t="n">
        <x:v>3</x:v>
      </x:c>
      <x:c r="F21739" s="11" t="n">
        <x:v>77</x:v>
      </x:c>
      <x:c r="G21739" s="11" t="n">
        <x:v>62</x:v>
      </x:c>
      <x:c r="H21739" s="11" t="n">
        <x:f>E21739*F21739</x:f>
        <x:v>231</x:v>
      </x:c>
      <x:c r="I21739" s="11" t="n">
        <x:f>H21739*(1-'Summary'!$B$5)</x:f>
        <x:v>219.45</x:v>
      </x:c>
      <x:c r="J21739" s="11" t="n">
        <x:f>E21739*G21739</x:f>
        <x:v>186</x:v>
      </x:c>
      <x:c r="K21739" s="11" t="n">
        <x:f>I21739-J21739</x:f>
        <x:v>33.44999999999999</x:v>
      </x:c>
      <x:c r="L21739" s="14" t="n">
        <x:f>K21739/I21739</x:f>
        <x:v>0.15242652084757344</x:v>
      </x:c>
    </x:row>
    <x:row r="21740" ht="22" customHeight="1">
      <x:c r="A21740" s="2" t="str">
        <x:v>ORD-21736</x:v>
      </x:c>
      <x:c r="B21740" s="2" t="str">
        <x:v>West</x:v>
      </x:c>
      <x:c r="C21740" s="2" t="str">
        <x:v>Oct</x:v>
      </x:c>
      <x:c r="D21740" s="2" t="str">
        <x:v>SKU-016</x:v>
      </x:c>
      <x:c r="E21740" s="15" t="n">
        <x:v>10</x:v>
      </x:c>
      <x:c r="F21740" s="11" t="n">
        <x:v>90</x:v>
      </x:c>
      <x:c r="G21740" s="11" t="n">
        <x:v>73</x:v>
      </x:c>
      <x:c r="H21740" s="11" t="n">
        <x:f>E21740*F21740</x:f>
        <x:v>900</x:v>
      </x:c>
      <x:c r="I21740" s="11" t="n">
        <x:f>H21740*(1-'Summary'!$B$5)</x:f>
        <x:v>855</x:v>
      </x:c>
      <x:c r="J21740" s="11" t="n">
        <x:f>E21740*G21740</x:f>
        <x:v>730</x:v>
      </x:c>
      <x:c r="K21740" s="11" t="n">
        <x:f>I21740-J21740</x:f>
        <x:v>125</x:v>
      </x:c>
      <x:c r="L21740" s="14" t="n">
        <x:f>K21740/I21740</x:f>
        <x:v>0.14619883040935672</x:v>
      </x:c>
    </x:row>
    <x:row r="21741" ht="22" customHeight="1">
      <x:c r="A21741" s="2" t="str">
        <x:v>ORD-21737</x:v>
      </x:c>
      <x:c r="B21741" s="2" t="str">
        <x:v>North</x:v>
      </x:c>
      <x:c r="C21741" s="2" t="str">
        <x:v>Nov</x:v>
      </x:c>
      <x:c r="D21741" s="2" t="str">
        <x:v>SKU-017</x:v>
      </x:c>
      <x:c r="E21741" s="15" t="n">
        <x:v>17</x:v>
      </x:c>
      <x:c r="F21741" s="11" t="n">
        <x:v>103</x:v>
      </x:c>
      <x:c r="G21741" s="11" t="n">
        <x:v>84</x:v>
      </x:c>
      <x:c r="H21741" s="11" t="n">
        <x:f>E21741*F21741</x:f>
        <x:v>1751</x:v>
      </x:c>
      <x:c r="I21741" s="11" t="n">
        <x:f>H21741*(1-'Summary'!$B$5)</x:f>
        <x:v>1663.4499999999998</x:v>
      </x:c>
      <x:c r="J21741" s="11" t="n">
        <x:f>E21741*G21741</x:f>
        <x:v>1428</x:v>
      </x:c>
      <x:c r="K21741" s="11" t="n">
        <x:f>I21741-J21741</x:f>
        <x:v>235.44999999999982</x:v>
      </x:c>
      <x:c r="L21741" s="14" t="n">
        <x:f>K21741/I21741</x:f>
        <x:v>0.1415431783341849</x:v>
      </x:c>
    </x:row>
    <x:row r="21742" ht="22" customHeight="1">
      <x:c r="A21742" s="2" t="str">
        <x:v>ORD-21738</x:v>
      </x:c>
      <x:c r="B21742" s="2" t="str">
        <x:v>South</x:v>
      </x:c>
      <x:c r="C21742" s="2" t="str">
        <x:v>Nov</x:v>
      </x:c>
      <x:c r="D21742" s="2" t="str">
        <x:v>SKU-018</x:v>
      </x:c>
      <x:c r="E21742" s="15" t="n">
        <x:v>24</x:v>
      </x:c>
      <x:c r="F21742" s="11" t="n">
        <x:v>116</x:v>
      </x:c>
      <x:c r="G21742" s="11" t="n">
        <x:v>95</x:v>
      </x:c>
      <x:c r="H21742" s="11" t="n">
        <x:f>E21742*F21742</x:f>
        <x:v>2784</x:v>
      </x:c>
      <x:c r="I21742" s="11" t="n">
        <x:f>H21742*(1-'Summary'!$B$5)</x:f>
        <x:v>2644.7999999999997</x:v>
      </x:c>
      <x:c r="J21742" s="11" t="n">
        <x:f>E21742*G21742</x:f>
        <x:v>2280</x:v>
      </x:c>
      <x:c r="K21742" s="11" t="n">
        <x:f>I21742-J21742</x:f>
        <x:v>364.7999999999997</x:v>
      </x:c>
      <x:c r="L21742" s="14" t="n">
        <x:f>K21742/I21742</x:f>
        <x:v>0.13793103448275854</x:v>
      </x:c>
    </x:row>
    <x:row r="21743" ht="22" customHeight="1">
      <x:c r="A21743" s="2" t="str">
        <x:v>ORD-21739</x:v>
      </x:c>
      <x:c r="B21743" s="2" t="str">
        <x:v>East</x:v>
      </x:c>
      <x:c r="C21743" s="2" t="str">
        <x:v>Nov</x:v>
      </x:c>
      <x:c r="D21743" s="2" t="str">
        <x:v>SKU-019</x:v>
      </x:c>
      <x:c r="E21743" s="15" t="n">
        <x:v>7</x:v>
      </x:c>
      <x:c r="F21743" s="11" t="n">
        <x:v>129</x:v>
      </x:c>
      <x:c r="G21743" s="11" t="n">
        <x:v>11</x:v>
      </x:c>
      <x:c r="H21743" s="11" t="n">
        <x:f>E21743*F21743</x:f>
        <x:v>903</x:v>
      </x:c>
      <x:c r="I21743" s="11" t="n">
        <x:f>H21743*(1-'Summary'!$B$5)</x:f>
        <x:v>857.8499999999999</x:v>
      </x:c>
      <x:c r="J21743" s="11" t="n">
        <x:f>E21743*G21743</x:f>
        <x:v>77</x:v>
      </x:c>
      <x:c r="K21743" s="11" t="n">
        <x:f>I21743-J21743</x:f>
        <x:v>780.8499999999999</x:v>
      </x:c>
      <x:c r="L21743" s="14" t="n">
        <x:f>K21743/I21743</x:f>
        <x:v>0.9102407180742554</x:v>
      </x:c>
    </x:row>
    <x:row r="21744" ht="22" customHeight="1">
      <x:c r="A21744" s="2" t="str">
        <x:v>ORD-21740</x:v>
      </x:c>
      <x:c r="B21744" s="2" t="str">
        <x:v>West</x:v>
      </x:c>
      <x:c r="C21744" s="2" t="str">
        <x:v>Nov</x:v>
      </x:c>
      <x:c r="D21744" s="2" t="str">
        <x:v>SKU-020</x:v>
      </x:c>
      <x:c r="E21744" s="15" t="n">
        <x:v>14</x:v>
      </x:c>
      <x:c r="F21744" s="11" t="n">
        <x:v>142</x:v>
      </x:c>
      <x:c r="G21744" s="11" t="n">
        <x:v>22</x:v>
      </x:c>
      <x:c r="H21744" s="11" t="n">
        <x:f>E21744*F21744</x:f>
        <x:v>1988</x:v>
      </x:c>
      <x:c r="I21744" s="11" t="n">
        <x:f>H21744*(1-'Summary'!$B$5)</x:f>
        <x:v>1888.6</x:v>
      </x:c>
      <x:c r="J21744" s="11" t="n">
        <x:f>E21744*G21744</x:f>
        <x:v>308</x:v>
      </x:c>
      <x:c r="K21744" s="11" t="n">
        <x:f>I21744-J21744</x:f>
        <x:v>1580.6</x:v>
      </x:c>
      <x:c r="L21744" s="14" t="n">
        <x:f>K21744/I21744</x:f>
        <x:v>0.8369162342475908</x:v>
      </x:c>
    </x:row>
    <x:row r="21745" ht="22" customHeight="1">
      <x:c r="A21745" s="2" t="str">
        <x:v>ORD-21741</x:v>
      </x:c>
      <x:c r="B21745" s="2" t="str">
        <x:v>North</x:v>
      </x:c>
      <x:c r="C21745" s="2" t="str">
        <x:v>Dec</x:v>
      </x:c>
      <x:c r="D21745" s="2" t="str">
        <x:v>SKU-021</x:v>
      </x:c>
      <x:c r="E21745" s="15" t="n">
        <x:v>21</x:v>
      </x:c>
      <x:c r="F21745" s="11" t="n">
        <x:v>155</x:v>
      </x:c>
      <x:c r="G21745" s="11" t="n">
        <x:v>33</x:v>
      </x:c>
      <x:c r="H21745" s="11" t="n">
        <x:f>E21745*F21745</x:f>
        <x:v>3255</x:v>
      </x:c>
      <x:c r="I21745" s="11" t="n">
        <x:f>H21745*(1-'Summary'!$B$5)</x:f>
        <x:v>3092.25</x:v>
      </x:c>
      <x:c r="J21745" s="11" t="n">
        <x:f>E21745*G21745</x:f>
        <x:v>693</x:v>
      </x:c>
      <x:c r="K21745" s="11" t="n">
        <x:f>I21745-J21745</x:f>
        <x:v>2399.25</x:v>
      </x:c>
      <x:c r="L21745" s="14" t="n">
        <x:f>K21745/I21745</x:f>
        <x:v>0.7758913412563667</x:v>
      </x:c>
    </x:row>
    <x:row r="21746" ht="22" customHeight="1">
      <x:c r="A21746" s="2" t="str">
        <x:v>ORD-21742</x:v>
      </x:c>
      <x:c r="B21746" s="2" t="str">
        <x:v>South</x:v>
      </x:c>
      <x:c r="C21746" s="2" t="str">
        <x:v>Dec</x:v>
      </x:c>
      <x:c r="D21746" s="2" t="str">
        <x:v>SKU-022</x:v>
      </x:c>
      <x:c r="E21746" s="15" t="n">
        <x:v>4</x:v>
      </x:c>
      <x:c r="F21746" s="11" t="n">
        <x:v>168</x:v>
      </x:c>
      <x:c r="G21746" s="11" t="n">
        <x:v>44</x:v>
      </x:c>
      <x:c r="H21746" s="11" t="n">
        <x:f>E21746*F21746</x:f>
        <x:v>672</x:v>
      </x:c>
      <x:c r="I21746" s="11" t="n">
        <x:f>H21746*(1-'Summary'!$B$5)</x:f>
        <x:v>638.4</x:v>
      </x:c>
      <x:c r="J21746" s="11" t="n">
        <x:f>E21746*G21746</x:f>
        <x:v>176</x:v>
      </x:c>
      <x:c r="K21746" s="11" t="n">
        <x:f>I21746-J21746</x:f>
        <x:v>462.4</x:v>
      </x:c>
      <x:c r="L21746" s="14" t="n">
        <x:f>K21746/I21746</x:f>
        <x:v>0.7243107769423559</x:v>
      </x:c>
    </x:row>
    <x:row r="21747" ht="22" customHeight="1">
      <x:c r="A21747" s="2" t="str">
        <x:v>ORD-21743</x:v>
      </x:c>
      <x:c r="B21747" s="2" t="str">
        <x:v>East</x:v>
      </x:c>
      <x:c r="C21747" s="2" t="str">
        <x:v>Dec</x:v>
      </x:c>
      <x:c r="D21747" s="2" t="str">
        <x:v>SKU-023</x:v>
      </x:c>
      <x:c r="E21747" s="15" t="n">
        <x:v>11</x:v>
      </x:c>
      <x:c r="F21747" s="11" t="n">
        <x:v>181</x:v>
      </x:c>
      <x:c r="G21747" s="11" t="n">
        <x:v>55</x:v>
      </x:c>
      <x:c r="H21747" s="11" t="n">
        <x:f>E21747*F21747</x:f>
        <x:v>1991</x:v>
      </x:c>
      <x:c r="I21747" s="11" t="n">
        <x:f>H21747*(1-'Summary'!$B$5)</x:f>
        <x:v>1891.4499999999998</x:v>
      </x:c>
      <x:c r="J21747" s="11" t="n">
        <x:f>E21747*G21747</x:f>
        <x:v>605</x:v>
      </x:c>
      <x:c r="K21747" s="11" t="n">
        <x:f>I21747-J21747</x:f>
        <x:v>1286.4499999999998</x:v>
      </x:c>
      <x:c r="L21747" s="14" t="n">
        <x:f>K21747/I21747</x:f>
        <x:v>0.680139575457982</x:v>
      </x:c>
    </x:row>
    <x:row r="21748" ht="22" customHeight="1">
      <x:c r="A21748" s="2" t="str">
        <x:v>ORD-21744</x:v>
      </x:c>
      <x:c r="B21748" s="2" t="str">
        <x:v>West</x:v>
      </x:c>
      <x:c r="C21748" s="2" t="str">
        <x:v>Dec</x:v>
      </x:c>
      <x:c r="D21748" s="2" t="str">
        <x:v>SKU-024</x:v>
      </x:c>
      <x:c r="E21748" s="15" t="n">
        <x:v>18</x:v>
      </x:c>
      <x:c r="F21748" s="11" t="n">
        <x:v>194</x:v>
      </x:c>
      <x:c r="G21748" s="11" t="n">
        <x:v>66</x:v>
      </x:c>
      <x:c r="H21748" s="11" t="n">
        <x:f>E21748*F21748</x:f>
        <x:v>3492</x:v>
      </x:c>
      <x:c r="I21748" s="11" t="n">
        <x:f>H21748*(1-'Summary'!$B$5)</x:f>
        <x:v>3317.3999999999996</x:v>
      </x:c>
      <x:c r="J21748" s="11" t="n">
        <x:f>E21748*G21748</x:f>
        <x:v>1188</x:v>
      </x:c>
      <x:c r="K21748" s="11" t="n">
        <x:f>I21748-J21748</x:f>
        <x:v>2129.3999999999996</x:v>
      </x:c>
      <x:c r="L21748" s="14" t="n">
        <x:f>K21748/I21748</x:f>
        <x:v>0.6418882257189364</x:v>
      </x:c>
    </x:row>
    <x:row r="21749" ht="22" customHeight="1">
      <x:c r="A21749" s="2" t="str">
        <x:v>ORD-21745</x:v>
      </x:c>
      <x:c r="B21749" s="2" t="str">
        <x:v>North</x:v>
      </x:c>
      <x:c r="C21749" s="2" t="str">
        <x:v>Jan</x:v>
      </x:c>
      <x:c r="D21749" s="2" t="str">
        <x:v>SKU-025</x:v>
      </x:c>
      <x:c r="E21749" s="15" t="n">
        <x:v>1</x:v>
      </x:c>
      <x:c r="F21749" s="11" t="n">
        <x:v>207</x:v>
      </x:c>
      <x:c r="G21749" s="11" t="n">
        <x:v>77</x:v>
      </x:c>
      <x:c r="H21749" s="11" t="n">
        <x:f>E21749*F21749</x:f>
        <x:v>207</x:v>
      </x:c>
      <x:c r="I21749" s="11" t="n">
        <x:f>H21749*(1-'Summary'!$B$5)</x:f>
        <x:v>196.64999999999998</x:v>
      </x:c>
      <x:c r="J21749" s="11" t="n">
        <x:f>E21749*G21749</x:f>
        <x:v>77</x:v>
      </x:c>
      <x:c r="K21749" s="11" t="n">
        <x:f>I21749-J21749</x:f>
        <x:v>119.64999999999998</x:v>
      </x:c>
      <x:c r="L21749" s="14" t="n">
        <x:f>K21749/I21749</x:f>
        <x:v>0.6084413933384185</x:v>
      </x:c>
    </x:row>
    <x:row r="21750" ht="22" customHeight="1">
      <x:c r="A21750" s="2" t="str">
        <x:v>ORD-21746</x:v>
      </x:c>
      <x:c r="B21750" s="2" t="str">
        <x:v>South</x:v>
      </x:c>
      <x:c r="C21750" s="2" t="str">
        <x:v>Jan</x:v>
      </x:c>
      <x:c r="D21750" s="2" t="str">
        <x:v>SKU-026</x:v>
      </x:c>
      <x:c r="E21750" s="15" t="n">
        <x:v>8</x:v>
      </x:c>
      <x:c r="F21750" s="11" t="n">
        <x:v>220</x:v>
      </x:c>
      <x:c r="G21750" s="11" t="n">
        <x:v>88</x:v>
      </x:c>
      <x:c r="H21750" s="11" t="n">
        <x:f>E21750*F21750</x:f>
        <x:v>1760</x:v>
      </x:c>
      <x:c r="I21750" s="11" t="n">
        <x:f>H21750*(1-'Summary'!$B$5)</x:f>
        <x:v>1672</x:v>
      </x:c>
      <x:c r="J21750" s="11" t="n">
        <x:f>E21750*G21750</x:f>
        <x:v>704</x:v>
      </x:c>
      <x:c r="K21750" s="11" t="n">
        <x:f>I21750-J21750</x:f>
        <x:v>968</x:v>
      </x:c>
      <x:c r="L21750" s="14" t="n">
        <x:f>K21750/I21750</x:f>
        <x:v>0.5789473684210527</x:v>
      </x:c>
    </x:row>
    <x:row r="21751" ht="22" customHeight="1">
      <x:c r="A21751" s="2" t="str">
        <x:v>ORD-21747</x:v>
      </x:c>
      <x:c r="B21751" s="2" t="str">
        <x:v>East</x:v>
      </x:c>
      <x:c r="C21751" s="2" t="str">
        <x:v>Jan</x:v>
      </x:c>
      <x:c r="D21751" s="2" t="str">
        <x:v>SKU-027</x:v>
      </x:c>
      <x:c r="E21751" s="15" t="n">
        <x:v>15</x:v>
      </x:c>
      <x:c r="F21751" s="11" t="n">
        <x:v>233</x:v>
      </x:c>
      <x:c r="G21751" s="11" t="n">
        <x:v>99</x:v>
      </x:c>
      <x:c r="H21751" s="11" t="n">
        <x:f>E21751*F21751</x:f>
        <x:v>3495</x:v>
      </x:c>
      <x:c r="I21751" s="11" t="n">
        <x:f>H21751*(1-'Summary'!$B$5)</x:f>
        <x:v>3320.25</x:v>
      </x:c>
      <x:c r="J21751" s="11" t="n">
        <x:f>E21751*G21751</x:f>
        <x:v>1485</x:v>
      </x:c>
      <x:c r="K21751" s="11" t="n">
        <x:f>I21751-J21751</x:f>
        <x:v>1835.25</x:v>
      </x:c>
      <x:c r="L21751" s="14" t="n">
        <x:f>K21751/I21751</x:f>
        <x:v>0.5527445222498306</x:v>
      </x:c>
    </x:row>
    <x:row r="21752" ht="22" customHeight="1">
      <x:c r="A21752" s="2" t="str">
        <x:v>ORD-21748</x:v>
      </x:c>
      <x:c r="B21752" s="2" t="str">
        <x:v>West</x:v>
      </x:c>
      <x:c r="C21752" s="2" t="str">
        <x:v>Jan</x:v>
      </x:c>
      <x:c r="D21752" s="2" t="str">
        <x:v>SKU-028</x:v>
      </x:c>
      <x:c r="E21752" s="15" t="n">
        <x:v>22</x:v>
      </x:c>
      <x:c r="F21752" s="11" t="n">
        <x:v>26</x:v>
      </x:c>
      <x:c r="G21752" s="11" t="n">
        <x:v>15</x:v>
      </x:c>
      <x:c r="H21752" s="11" t="n">
        <x:f>E21752*F21752</x:f>
        <x:v>572</x:v>
      </x:c>
      <x:c r="I21752" s="11" t="n">
        <x:f>H21752*(1-'Summary'!$B$5)</x:f>
        <x:v>543.4</x:v>
      </x:c>
      <x:c r="J21752" s="11" t="n">
        <x:f>E21752*G21752</x:f>
        <x:v>330</x:v>
      </x:c>
      <x:c r="K21752" s="11" t="n">
        <x:f>I21752-J21752</x:f>
        <x:v>213.39999999999998</x:v>
      </x:c>
      <x:c r="L21752" s="14" t="n">
        <x:f>K21752/I21752</x:f>
        <x:v>0.39271255060728744</x:v>
      </x:c>
    </x:row>
    <x:row r="21753" ht="22" customHeight="1">
      <x:c r="A21753" s="2" t="str">
        <x:v>ORD-21749</x:v>
      </x:c>
      <x:c r="B21753" s="2" t="str">
        <x:v>North</x:v>
      </x:c>
      <x:c r="C21753" s="2" t="str">
        <x:v>Feb</x:v>
      </x:c>
      <x:c r="D21753" s="2" t="str">
        <x:v>SKU-029</x:v>
      </x:c>
      <x:c r="E21753" s="15" t="n">
        <x:v>5</x:v>
      </x:c>
      <x:c r="F21753" s="11" t="n">
        <x:v>39</x:v>
      </x:c>
      <x:c r="G21753" s="11" t="n">
        <x:v>26</x:v>
      </x:c>
      <x:c r="H21753" s="11" t="n">
        <x:f>E21753*F21753</x:f>
        <x:v>195</x:v>
      </x:c>
      <x:c r="I21753" s="11" t="n">
        <x:f>H21753*(1-'Summary'!$B$5)</x:f>
        <x:v>185.25</x:v>
      </x:c>
      <x:c r="J21753" s="11" t="n">
        <x:f>E21753*G21753</x:f>
        <x:v>130</x:v>
      </x:c>
      <x:c r="K21753" s="11" t="n">
        <x:f>I21753-J21753</x:f>
        <x:v>55.25</x:v>
      </x:c>
      <x:c r="L21753" s="14" t="n">
        <x:f>K21753/I21753</x:f>
        <x:v>0.2982456140350877</x:v>
      </x:c>
    </x:row>
    <x:row r="21754" ht="22" customHeight="1">
      <x:c r="A21754" s="2" t="str">
        <x:v>ORD-21750</x:v>
      </x:c>
      <x:c r="B21754" s="2" t="str">
        <x:v>South</x:v>
      </x:c>
      <x:c r="C21754" s="2" t="str">
        <x:v>Feb</x:v>
      </x:c>
      <x:c r="D21754" s="2" t="str">
        <x:v>SKU-030</x:v>
      </x:c>
      <x:c r="E21754" s="15" t="n">
        <x:v>12</x:v>
      </x:c>
      <x:c r="F21754" s="11" t="n">
        <x:v>52</x:v>
      </x:c>
      <x:c r="G21754" s="11" t="n">
        <x:v>37</x:v>
      </x:c>
      <x:c r="H21754" s="11" t="n">
        <x:f>E21754*F21754</x:f>
        <x:v>624</x:v>
      </x:c>
      <x:c r="I21754" s="11" t="n">
        <x:f>H21754*(1-'Summary'!$B$5)</x:f>
        <x:v>592.8</x:v>
      </x:c>
      <x:c r="J21754" s="11" t="n">
        <x:f>E21754*G21754</x:f>
        <x:v>444</x:v>
      </x:c>
      <x:c r="K21754" s="11" t="n">
        <x:f>I21754-J21754</x:f>
        <x:v>148.79999999999995</x:v>
      </x:c>
      <x:c r="L21754" s="14" t="n">
        <x:f>K21754/I21754</x:f>
        <x:v>0.2510121457489878</x:v>
      </x:c>
    </x:row>
    <x:row r="21755" ht="22" customHeight="1">
      <x:c r="A21755" s="2" t="str">
        <x:v>ORD-21751</x:v>
      </x:c>
      <x:c r="B21755" s="2" t="str">
        <x:v>East</x:v>
      </x:c>
      <x:c r="C21755" s="2" t="str">
        <x:v>Feb</x:v>
      </x:c>
      <x:c r="D21755" s="2" t="str">
        <x:v>SKU-031</x:v>
      </x:c>
      <x:c r="E21755" s="15" t="n">
        <x:v>19</x:v>
      </x:c>
      <x:c r="F21755" s="11" t="n">
        <x:v>65</x:v>
      </x:c>
      <x:c r="G21755" s="11" t="n">
        <x:v>48</x:v>
      </x:c>
      <x:c r="H21755" s="11" t="n">
        <x:f>E21755*F21755</x:f>
        <x:v>1235</x:v>
      </x:c>
      <x:c r="I21755" s="11" t="n">
        <x:f>H21755*(1-'Summary'!$B$5)</x:f>
        <x:v>1173.25</x:v>
      </x:c>
      <x:c r="J21755" s="11" t="n">
        <x:f>E21755*G21755</x:f>
        <x:v>912</x:v>
      </x:c>
      <x:c r="K21755" s="11" t="n">
        <x:f>I21755-J21755</x:f>
        <x:v>261.25</x:v>
      </x:c>
      <x:c r="L21755" s="14" t="n">
        <x:f>K21755/I21755</x:f>
        <x:v>0.22267206477732793</x:v>
      </x:c>
    </x:row>
    <x:row r="21756" ht="22" customHeight="1">
      <x:c r="A21756" s="2" t="str">
        <x:v>ORD-21752</x:v>
      </x:c>
      <x:c r="B21756" s="2" t="str">
        <x:v>West</x:v>
      </x:c>
      <x:c r="C21756" s="2" t="str">
        <x:v>Feb</x:v>
      </x:c>
      <x:c r="D21756" s="2" t="str">
        <x:v>SKU-032</x:v>
      </x:c>
      <x:c r="E21756" s="15" t="n">
        <x:v>2</x:v>
      </x:c>
      <x:c r="F21756" s="11" t="n">
        <x:v>78</x:v>
      </x:c>
      <x:c r="G21756" s="11" t="n">
        <x:v>59</x:v>
      </x:c>
      <x:c r="H21756" s="11" t="n">
        <x:f>E21756*F21756</x:f>
        <x:v>156</x:v>
      </x:c>
      <x:c r="I21756" s="11" t="n">
        <x:f>H21756*(1-'Summary'!$B$5)</x:f>
        <x:v>148.2</x:v>
      </x:c>
      <x:c r="J21756" s="11" t="n">
        <x:f>E21756*G21756</x:f>
        <x:v>118</x:v>
      </x:c>
      <x:c r="K21756" s="11" t="n">
        <x:f>I21756-J21756</x:f>
        <x:v>30.19999999999999</x:v>
      </x:c>
      <x:c r="L21756" s="14" t="n">
        <x:f>K21756/I21756</x:f>
        <x:v>0.20377867746288794</x:v>
      </x:c>
    </x:row>
    <x:row r="21757" ht="22" customHeight="1">
      <x:c r="A21757" s="2" t="str">
        <x:v>ORD-21753</x:v>
      </x:c>
      <x:c r="B21757" s="2" t="str">
        <x:v>North</x:v>
      </x:c>
      <x:c r="C21757" s="2" t="str">
        <x:v>Mar</x:v>
      </x:c>
      <x:c r="D21757" s="2" t="str">
        <x:v>SKU-033</x:v>
      </x:c>
      <x:c r="E21757" s="15" t="n">
        <x:v>9</x:v>
      </x:c>
      <x:c r="F21757" s="11" t="n">
        <x:v>91</x:v>
      </x:c>
      <x:c r="G21757" s="11" t="n">
        <x:v>70</x:v>
      </x:c>
      <x:c r="H21757" s="11" t="n">
        <x:f>E21757*F21757</x:f>
        <x:v>819</x:v>
      </x:c>
      <x:c r="I21757" s="11" t="n">
        <x:f>H21757*(1-'Summary'!$B$5)</x:f>
        <x:v>778.05</x:v>
      </x:c>
      <x:c r="J21757" s="11" t="n">
        <x:f>E21757*G21757</x:f>
        <x:v>630</x:v>
      </x:c>
      <x:c r="K21757" s="11" t="n">
        <x:f>I21757-J21757</x:f>
        <x:v>148.04999999999995</x:v>
      </x:c>
      <x:c r="L21757" s="14" t="n">
        <x:f>K21757/I21757</x:f>
        <x:v>0.19028340080971656</x:v>
      </x:c>
    </x:row>
    <x:row r="21758" ht="22" customHeight="1">
      <x:c r="A21758" s="2" t="str">
        <x:v>ORD-21754</x:v>
      </x:c>
      <x:c r="B21758" s="2" t="str">
        <x:v>South</x:v>
      </x:c>
      <x:c r="C21758" s="2" t="str">
        <x:v>Mar</x:v>
      </x:c>
      <x:c r="D21758" s="2" t="str">
        <x:v>SKU-034</x:v>
      </x:c>
      <x:c r="E21758" s="15" t="n">
        <x:v>16</x:v>
      </x:c>
      <x:c r="F21758" s="11" t="n">
        <x:v>104</x:v>
      </x:c>
      <x:c r="G21758" s="11" t="n">
        <x:v>81</x:v>
      </x:c>
      <x:c r="H21758" s="11" t="n">
        <x:f>E21758*F21758</x:f>
        <x:v>1664</x:v>
      </x:c>
      <x:c r="I21758" s="11" t="n">
        <x:f>H21758*(1-'Summary'!$B$5)</x:f>
        <x:v>1580.8</x:v>
      </x:c>
      <x:c r="J21758" s="11" t="n">
        <x:f>E21758*G21758</x:f>
        <x:v>1296</x:v>
      </x:c>
      <x:c r="K21758" s="11" t="n">
        <x:f>I21758-J21758</x:f>
        <x:v>284.79999999999995</x:v>
      </x:c>
      <x:c r="L21758" s="14" t="n">
        <x:f>K21758/I21758</x:f>
        <x:v>0.18016194331983804</x:v>
      </x:c>
    </x:row>
    <x:row r="21759" ht="22" customHeight="1">
      <x:c r="A21759" s="2" t="str">
        <x:v>ORD-21755</x:v>
      </x:c>
      <x:c r="B21759" s="2" t="str">
        <x:v>East</x:v>
      </x:c>
      <x:c r="C21759" s="2" t="str">
        <x:v>Mar</x:v>
      </x:c>
      <x:c r="D21759" s="2" t="str">
        <x:v>SKU-035</x:v>
      </x:c>
      <x:c r="E21759" s="15" t="n">
        <x:v>23</x:v>
      </x:c>
      <x:c r="F21759" s="11" t="n">
        <x:v>117</x:v>
      </x:c>
      <x:c r="G21759" s="11" t="n">
        <x:v>92</x:v>
      </x:c>
      <x:c r="H21759" s="11" t="n">
        <x:f>E21759*F21759</x:f>
        <x:v>2691</x:v>
      </x:c>
      <x:c r="I21759" s="11" t="n">
        <x:f>H21759*(1-'Summary'!$B$5)</x:f>
        <x:v>2556.45</x:v>
      </x:c>
      <x:c r="J21759" s="11" t="n">
        <x:f>E21759*G21759</x:f>
        <x:v>2116</x:v>
      </x:c>
      <x:c r="K21759" s="11" t="n">
        <x:f>I21759-J21759</x:f>
        <x:v>440.4499999999998</x:v>
      </x:c>
      <x:c r="L21759" s="14" t="n">
        <x:f>K21759/I21759</x:f>
        <x:v>0.172289698605488</x:v>
      </x:c>
    </x:row>
    <x:row r="21760" ht="22" customHeight="1">
      <x:c r="A21760" s="2" t="str">
        <x:v>ORD-21756</x:v>
      </x:c>
      <x:c r="B21760" s="2" t="str">
        <x:v>West</x:v>
      </x:c>
      <x:c r="C21760" s="2" t="str">
        <x:v>Mar</x:v>
      </x:c>
      <x:c r="D21760" s="2" t="str">
        <x:v>SKU-036</x:v>
      </x:c>
      <x:c r="E21760" s="15" t="n">
        <x:v>6</x:v>
      </x:c>
      <x:c r="F21760" s="11" t="n">
        <x:v>130</x:v>
      </x:c>
      <x:c r="G21760" s="11" t="n">
        <x:v>8</x:v>
      </x:c>
      <x:c r="H21760" s="11" t="n">
        <x:f>E21760*F21760</x:f>
        <x:v>780</x:v>
      </x:c>
      <x:c r="I21760" s="11" t="n">
        <x:f>H21760*(1-'Summary'!$B$5)</x:f>
        <x:v>741</x:v>
      </x:c>
      <x:c r="J21760" s="11" t="n">
        <x:f>E21760*G21760</x:f>
        <x:v>48</x:v>
      </x:c>
      <x:c r="K21760" s="11" t="n">
        <x:f>I21760-J21760</x:f>
        <x:v>693</x:v>
      </x:c>
      <x:c r="L21760" s="14" t="n">
        <x:f>K21760/I21760</x:f>
        <x:v>0.9352226720647774</x:v>
      </x:c>
    </x:row>
    <x:row r="21761" ht="22" customHeight="1">
      <x:c r="A21761" s="2" t="str">
        <x:v>ORD-21757</x:v>
      </x:c>
      <x:c r="B21761" s="2" t="str">
        <x:v>North</x:v>
      </x:c>
      <x:c r="C21761" s="2" t="str">
        <x:v>Apr</x:v>
      </x:c>
      <x:c r="D21761" s="2" t="str">
        <x:v>SKU-037</x:v>
      </x:c>
      <x:c r="E21761" s="15" t="n">
        <x:v>13</x:v>
      </x:c>
      <x:c r="F21761" s="11" t="n">
        <x:v>143</x:v>
      </x:c>
      <x:c r="G21761" s="11" t="n">
        <x:v>19</x:v>
      </x:c>
      <x:c r="H21761" s="11" t="n">
        <x:f>E21761*F21761</x:f>
        <x:v>1859</x:v>
      </x:c>
      <x:c r="I21761" s="11" t="n">
        <x:f>H21761*(1-'Summary'!$B$5)</x:f>
        <x:v>1766.05</x:v>
      </x:c>
      <x:c r="J21761" s="11" t="n">
        <x:f>E21761*G21761</x:f>
        <x:v>247</x:v>
      </x:c>
      <x:c r="K21761" s="11" t="n">
        <x:f>I21761-J21761</x:f>
        <x:v>1519.05</x:v>
      </x:c>
      <x:c r="L21761" s="14" t="n">
        <x:f>K21761/I21761</x:f>
        <x:v>0.8601398601398601</x:v>
      </x:c>
    </x:row>
    <x:row r="21762" ht="22" customHeight="1">
      <x:c r="A21762" s="2" t="str">
        <x:v>ORD-21758</x:v>
      </x:c>
      <x:c r="B21762" s="2" t="str">
        <x:v>South</x:v>
      </x:c>
      <x:c r="C21762" s="2" t="str">
        <x:v>Apr</x:v>
      </x:c>
      <x:c r="D21762" s="2" t="str">
        <x:v>SKU-038</x:v>
      </x:c>
      <x:c r="E21762" s="15" t="n">
        <x:v>20</x:v>
      </x:c>
      <x:c r="F21762" s="11" t="n">
        <x:v>156</x:v>
      </x:c>
      <x:c r="G21762" s="11" t="n">
        <x:v>30</x:v>
      </x:c>
      <x:c r="H21762" s="11" t="n">
        <x:f>E21762*F21762</x:f>
        <x:v>3120</x:v>
      </x:c>
      <x:c r="I21762" s="11" t="n">
        <x:f>H21762*(1-'Summary'!$B$5)</x:f>
        <x:v>2964</x:v>
      </x:c>
      <x:c r="J21762" s="11" t="n">
        <x:f>E21762*G21762</x:f>
        <x:v>600</x:v>
      </x:c>
      <x:c r="K21762" s="11" t="n">
        <x:f>I21762-J21762</x:f>
        <x:v>2364</x:v>
      </x:c>
      <x:c r="L21762" s="14" t="n">
        <x:f>K21762/I21762</x:f>
        <x:v>0.7975708502024291</x:v>
      </x:c>
    </x:row>
    <x:row r="21763" ht="22" customHeight="1">
      <x:c r="A21763" s="2" t="str">
        <x:v>ORD-21759</x:v>
      </x:c>
      <x:c r="B21763" s="2" t="str">
        <x:v>East</x:v>
      </x:c>
      <x:c r="C21763" s="2" t="str">
        <x:v>Apr</x:v>
      </x:c>
      <x:c r="D21763" s="2" t="str">
        <x:v>SKU-039</x:v>
      </x:c>
      <x:c r="E21763" s="15" t="n">
        <x:v>3</x:v>
      </x:c>
      <x:c r="F21763" s="11" t="n">
        <x:v>169</x:v>
      </x:c>
      <x:c r="G21763" s="11" t="n">
        <x:v>41</x:v>
      </x:c>
      <x:c r="H21763" s="11" t="n">
        <x:f>E21763*F21763</x:f>
        <x:v>507</x:v>
      </x:c>
      <x:c r="I21763" s="11" t="n">
        <x:f>H21763*(1-'Summary'!$B$5)</x:f>
        <x:v>481.65</x:v>
      </x:c>
      <x:c r="J21763" s="11" t="n">
        <x:f>E21763*G21763</x:f>
        <x:v>123</x:v>
      </x:c>
      <x:c r="K21763" s="11" t="n">
        <x:f>I21763-J21763</x:f>
        <x:v>358.65</x:v>
      </x:c>
      <x:c r="L21763" s="14" t="n">
        <x:f>K21763/I21763</x:f>
        <x:v>0.7446278417938337</x:v>
      </x:c>
    </x:row>
    <x:row r="21764" ht="22" customHeight="1">
      <x:c r="A21764" s="2" t="str">
        <x:v>ORD-21760</x:v>
      </x:c>
      <x:c r="B21764" s="2" t="str">
        <x:v>West</x:v>
      </x:c>
      <x:c r="C21764" s="2" t="str">
        <x:v>Apr</x:v>
      </x:c>
      <x:c r="D21764" s="2" t="str">
        <x:v>SKU-040</x:v>
      </x:c>
      <x:c r="E21764" s="15" t="n">
        <x:v>10</x:v>
      </x:c>
      <x:c r="F21764" s="11" t="n">
        <x:v>182</x:v>
      </x:c>
      <x:c r="G21764" s="11" t="n">
        <x:v>52</x:v>
      </x:c>
      <x:c r="H21764" s="11" t="n">
        <x:f>E21764*F21764</x:f>
        <x:v>1820</x:v>
      </x:c>
      <x:c r="I21764" s="11" t="n">
        <x:f>H21764*(1-'Summary'!$B$5)</x:f>
        <x:v>1729</x:v>
      </x:c>
      <x:c r="J21764" s="11" t="n">
        <x:f>E21764*G21764</x:f>
        <x:v>520</x:v>
      </x:c>
      <x:c r="K21764" s="11" t="n">
        <x:f>I21764-J21764</x:f>
        <x:v>1209</x:v>
      </x:c>
      <x:c r="L21764" s="14" t="n">
        <x:f>K21764/I21764</x:f>
        <x:v>0.6992481203007519</x:v>
      </x:c>
    </x:row>
    <x:row r="21765" ht="22" customHeight="1">
      <x:c r="A21765" s="2" t="str">
        <x:v>ORD-21761</x:v>
      </x:c>
      <x:c r="B21765" s="2" t="str">
        <x:v>North</x:v>
      </x:c>
      <x:c r="C21765" s="2" t="str">
        <x:v>May</x:v>
      </x:c>
      <x:c r="D21765" s="2" t="str">
        <x:v>SKU-041</x:v>
      </x:c>
      <x:c r="E21765" s="15" t="n">
        <x:v>17</x:v>
      </x:c>
      <x:c r="F21765" s="11" t="n">
        <x:v>195</x:v>
      </x:c>
      <x:c r="G21765" s="11" t="n">
        <x:v>63</x:v>
      </x:c>
      <x:c r="H21765" s="11" t="n">
        <x:f>E21765*F21765</x:f>
        <x:v>3315</x:v>
      </x:c>
      <x:c r="I21765" s="11" t="n">
        <x:f>H21765*(1-'Summary'!$B$5)</x:f>
        <x:v>3149.25</x:v>
      </x:c>
      <x:c r="J21765" s="11" t="n">
        <x:f>E21765*G21765</x:f>
        <x:v>1071</x:v>
      </x:c>
      <x:c r="K21765" s="11" t="n">
        <x:f>I21765-J21765</x:f>
        <x:v>2078.25</x:v>
      </x:c>
      <x:c r="L21765" s="14" t="n">
        <x:f>K21765/I21765</x:f>
        <x:v>0.659919028340081</x:v>
      </x:c>
    </x:row>
    <x:row r="21766" ht="22" customHeight="1">
      <x:c r="A21766" s="2" t="str">
        <x:v>ORD-21762</x:v>
      </x:c>
      <x:c r="B21766" s="2" t="str">
        <x:v>South</x:v>
      </x:c>
      <x:c r="C21766" s="2" t="str">
        <x:v>May</x:v>
      </x:c>
      <x:c r="D21766" s="2" t="str">
        <x:v>SKU-042</x:v>
      </x:c>
      <x:c r="E21766" s="15" t="n">
        <x:v>24</x:v>
      </x:c>
      <x:c r="F21766" s="11" t="n">
        <x:v>208</x:v>
      </x:c>
      <x:c r="G21766" s="11" t="n">
        <x:v>74</x:v>
      </x:c>
      <x:c r="H21766" s="11" t="n">
        <x:f>E21766*F21766</x:f>
        <x:v>4992</x:v>
      </x:c>
      <x:c r="I21766" s="11" t="n">
        <x:f>H21766*(1-'Summary'!$B$5)</x:f>
        <x:v>4742.4</x:v>
      </x:c>
      <x:c r="J21766" s="11" t="n">
        <x:f>E21766*G21766</x:f>
        <x:v>1776</x:v>
      </x:c>
      <x:c r="K21766" s="11" t="n">
        <x:f>I21766-J21766</x:f>
        <x:v>2966.3999999999996</x:v>
      </x:c>
      <x:c r="L21766" s="14" t="n">
        <x:f>K21766/I21766</x:f>
        <x:v>0.6255060728744939</x:v>
      </x:c>
    </x:row>
    <x:row r="21767" ht="22" customHeight="1">
      <x:c r="A21767" s="2" t="str">
        <x:v>ORD-21763</x:v>
      </x:c>
      <x:c r="B21767" s="2" t="str">
        <x:v>East</x:v>
      </x:c>
      <x:c r="C21767" s="2" t="str">
        <x:v>May</x:v>
      </x:c>
      <x:c r="D21767" s="2" t="str">
        <x:v>SKU-043</x:v>
      </x:c>
      <x:c r="E21767" s="15" t="n">
        <x:v>7</x:v>
      </x:c>
      <x:c r="F21767" s="11" t="n">
        <x:v>221</x:v>
      </x:c>
      <x:c r="G21767" s="11" t="n">
        <x:v>85</x:v>
      </x:c>
      <x:c r="H21767" s="11" t="n">
        <x:f>E21767*F21767</x:f>
        <x:v>1547</x:v>
      </x:c>
      <x:c r="I21767" s="11" t="n">
        <x:f>H21767*(1-'Summary'!$B$5)</x:f>
        <x:v>1469.6499999999999</x:v>
      </x:c>
      <x:c r="J21767" s="11" t="n">
        <x:f>E21767*G21767</x:f>
        <x:v>595</x:v>
      </x:c>
      <x:c r="K21767" s="11" t="n">
        <x:f>I21767-J21767</x:f>
        <x:v>874.6499999999999</x:v>
      </x:c>
      <x:c r="L21767" s="14" t="n">
        <x:f>K21767/I21767</x:f>
        <x:v>0.5951417004048583</x:v>
      </x:c>
    </x:row>
    <x:row r="21768" ht="22" customHeight="1">
      <x:c r="A21768" s="2" t="str">
        <x:v>ORD-21764</x:v>
      </x:c>
      <x:c r="B21768" s="2" t="str">
        <x:v>West</x:v>
      </x:c>
      <x:c r="C21768" s="2" t="str">
        <x:v>May</x:v>
      </x:c>
      <x:c r="D21768" s="2" t="str">
        <x:v>SKU-044</x:v>
      </x:c>
      <x:c r="E21768" s="15" t="n">
        <x:v>14</x:v>
      </x:c>
      <x:c r="F21768" s="11" t="n">
        <x:v>234</x:v>
      </x:c>
      <x:c r="G21768" s="11" t="n">
        <x:v>96</x:v>
      </x:c>
      <x:c r="H21768" s="11" t="n">
        <x:f>E21768*F21768</x:f>
        <x:v>3276</x:v>
      </x:c>
      <x:c r="I21768" s="11" t="n">
        <x:f>H21768*(1-'Summary'!$B$5)</x:f>
        <x:v>3112.2</x:v>
      </x:c>
      <x:c r="J21768" s="11" t="n">
        <x:f>E21768*G21768</x:f>
        <x:v>1344</x:v>
      </x:c>
      <x:c r="K21768" s="11" t="n">
        <x:f>I21768-J21768</x:f>
        <x:v>1768.1999999999998</x:v>
      </x:c>
      <x:c r="L21768" s="14" t="n">
        <x:f>K21768/I21768</x:f>
        <x:v>0.5681511470985154</x:v>
      </x:c>
    </x:row>
    <x:row r="21769" ht="22" customHeight="1">
      <x:c r="A21769" s="2" t="str">
        <x:v>ORD-21765</x:v>
      </x:c>
      <x:c r="B21769" s="2" t="str">
        <x:v>North</x:v>
      </x:c>
      <x:c r="C21769" s="2" t="str">
        <x:v>Jun</x:v>
      </x:c>
      <x:c r="D21769" s="2" t="str">
        <x:v>SKU-045</x:v>
      </x:c>
      <x:c r="E21769" s="15" t="n">
        <x:v>21</x:v>
      </x:c>
      <x:c r="F21769" s="11" t="n">
        <x:v>27</x:v>
      </x:c>
      <x:c r="G21769" s="11" t="n">
        <x:v>12</x:v>
      </x:c>
      <x:c r="H21769" s="11" t="n">
        <x:f>E21769*F21769</x:f>
        <x:v>567</x:v>
      </x:c>
      <x:c r="I21769" s="11" t="n">
        <x:f>H21769*(1-'Summary'!$B$5)</x:f>
        <x:v>538.65</x:v>
      </x:c>
      <x:c r="J21769" s="11" t="n">
        <x:f>E21769*G21769</x:f>
        <x:v>252</x:v>
      </x:c>
      <x:c r="K21769" s="11" t="n">
        <x:f>I21769-J21769</x:f>
        <x:v>286.65</x:v>
      </x:c>
      <x:c r="L21769" s="14" t="n">
        <x:f>K21769/I21769</x:f>
        <x:v>0.5321637426900585</x:v>
      </x:c>
    </x:row>
    <x:row r="21770" ht="22" customHeight="1">
      <x:c r="A21770" s="2" t="str">
        <x:v>ORD-21766</x:v>
      </x:c>
      <x:c r="B21770" s="2" t="str">
        <x:v>South</x:v>
      </x:c>
      <x:c r="C21770" s="2" t="str">
        <x:v>Jun</x:v>
      </x:c>
      <x:c r="D21770" s="2" t="str">
        <x:v>SKU-046</x:v>
      </x:c>
      <x:c r="E21770" s="15" t="n">
        <x:v>4</x:v>
      </x:c>
      <x:c r="F21770" s="11" t="n">
        <x:v>40</x:v>
      </x:c>
      <x:c r="G21770" s="11" t="n">
        <x:v>23</x:v>
      </x:c>
      <x:c r="H21770" s="11" t="n">
        <x:f>E21770*F21770</x:f>
        <x:v>160</x:v>
      </x:c>
      <x:c r="I21770" s="11" t="n">
        <x:f>H21770*(1-'Summary'!$B$5)</x:f>
        <x:v>152</x:v>
      </x:c>
      <x:c r="J21770" s="11" t="n">
        <x:f>E21770*G21770</x:f>
        <x:v>92</x:v>
      </x:c>
      <x:c r="K21770" s="11" t="n">
        <x:f>I21770-J21770</x:f>
        <x:v>60</x:v>
      </x:c>
      <x:c r="L21770" s="14" t="n">
        <x:f>K21770/I21770</x:f>
        <x:v>0.39473684210526316</x:v>
      </x:c>
    </x:row>
    <x:row r="21771" ht="22" customHeight="1">
      <x:c r="A21771" s="2" t="str">
        <x:v>ORD-21767</x:v>
      </x:c>
      <x:c r="B21771" s="2" t="str">
        <x:v>East</x:v>
      </x:c>
      <x:c r="C21771" s="2" t="str">
        <x:v>Jun</x:v>
      </x:c>
      <x:c r="D21771" s="2" t="str">
        <x:v>SKU-047</x:v>
      </x:c>
      <x:c r="E21771" s="15" t="n">
        <x:v>11</x:v>
      </x:c>
      <x:c r="F21771" s="11" t="n">
        <x:v>53</x:v>
      </x:c>
      <x:c r="G21771" s="11" t="n">
        <x:v>34</x:v>
      </x:c>
      <x:c r="H21771" s="11" t="n">
        <x:f>E21771*F21771</x:f>
        <x:v>583</x:v>
      </x:c>
      <x:c r="I21771" s="11" t="n">
        <x:f>H21771*(1-'Summary'!$B$5)</x:f>
        <x:v>553.85</x:v>
      </x:c>
      <x:c r="J21771" s="11" t="n">
        <x:f>E21771*G21771</x:f>
        <x:v>374</x:v>
      </x:c>
      <x:c r="K21771" s="11" t="n">
        <x:f>I21771-J21771</x:f>
        <x:v>179.85000000000002</x:v>
      </x:c>
      <x:c r="L21771" s="14" t="n">
        <x:f>K21771/I21771</x:f>
        <x:v>0.32472691161866934</x:v>
      </x:c>
    </x:row>
    <x:row r="21772" ht="22" customHeight="1">
      <x:c r="A21772" s="2" t="str">
        <x:v>ORD-21768</x:v>
      </x:c>
      <x:c r="B21772" s="2" t="str">
        <x:v>West</x:v>
      </x:c>
      <x:c r="C21772" s="2" t="str">
        <x:v>Jun</x:v>
      </x:c>
      <x:c r="D21772" s="2" t="str">
        <x:v>SKU-048</x:v>
      </x:c>
      <x:c r="E21772" s="15" t="n">
        <x:v>18</x:v>
      </x:c>
      <x:c r="F21772" s="11" t="n">
        <x:v>66</x:v>
      </x:c>
      <x:c r="G21772" s="11" t="n">
        <x:v>45</x:v>
      </x:c>
      <x:c r="H21772" s="11" t="n">
        <x:f>E21772*F21772</x:f>
        <x:v>1188</x:v>
      </x:c>
      <x:c r="I21772" s="11" t="n">
        <x:f>H21772*(1-'Summary'!$B$5)</x:f>
        <x:v>1128.6</x:v>
      </x:c>
      <x:c r="J21772" s="11" t="n">
        <x:f>E21772*G21772</x:f>
        <x:v>810</x:v>
      </x:c>
      <x:c r="K21772" s="11" t="n">
        <x:f>I21772-J21772</x:f>
        <x:v>318.5999999999999</x:v>
      </x:c>
      <x:c r="L21772" s="14" t="n">
        <x:f>K21772/I21772</x:f>
        <x:v>0.28229665071770327</x:v>
      </x:c>
    </x:row>
    <x:row r="21773" ht="22" customHeight="1">
      <x:c r="A21773" s="2" t="str">
        <x:v>ORD-21769</x:v>
      </x:c>
      <x:c r="B21773" s="2" t="str">
        <x:v>North</x:v>
      </x:c>
      <x:c r="C21773" s="2" t="str">
        <x:v>Jul</x:v>
      </x:c>
      <x:c r="D21773" s="2" t="str">
        <x:v>SKU-049</x:v>
      </x:c>
      <x:c r="E21773" s="15" t="n">
        <x:v>1</x:v>
      </x:c>
      <x:c r="F21773" s="11" t="n">
        <x:v>79</x:v>
      </x:c>
      <x:c r="G21773" s="11" t="n">
        <x:v>56</x:v>
      </x:c>
      <x:c r="H21773" s="11" t="n">
        <x:f>E21773*F21773</x:f>
        <x:v>79</x:v>
      </x:c>
      <x:c r="I21773" s="11" t="n">
        <x:f>H21773*(1-'Summary'!$B$5)</x:f>
        <x:v>75.05</x:v>
      </x:c>
      <x:c r="J21773" s="11" t="n">
        <x:f>E21773*G21773</x:f>
        <x:v>56</x:v>
      </x:c>
      <x:c r="K21773" s="11" t="n">
        <x:f>I21773-J21773</x:f>
        <x:v>19.049999999999997</x:v>
      </x:c>
      <x:c r="L21773" s="14" t="n">
        <x:f>K21773/I21773</x:f>
        <x:v>0.2538307794803464</x:v>
      </x:c>
    </x:row>
    <x:row r="21774" ht="22" customHeight="1">
      <x:c r="A21774" s="2" t="str">
        <x:v>ORD-21770</x:v>
      </x:c>
      <x:c r="B21774" s="2" t="str">
        <x:v>South</x:v>
      </x:c>
      <x:c r="C21774" s="2" t="str">
        <x:v>Jul</x:v>
      </x:c>
      <x:c r="D21774" s="2" t="str">
        <x:v>SKU-050</x:v>
      </x:c>
      <x:c r="E21774" s="15" t="n">
        <x:v>8</x:v>
      </x:c>
      <x:c r="F21774" s="11" t="n">
        <x:v>92</x:v>
      </x:c>
      <x:c r="G21774" s="11" t="n">
        <x:v>67</x:v>
      </x:c>
      <x:c r="H21774" s="11" t="n">
        <x:f>E21774*F21774</x:f>
        <x:v>736</x:v>
      </x:c>
      <x:c r="I21774" s="11" t="n">
        <x:f>H21774*(1-'Summary'!$B$5)</x:f>
        <x:v>699.1999999999999</x:v>
      </x:c>
      <x:c r="J21774" s="11" t="n">
        <x:f>E21774*G21774</x:f>
        <x:v>536</x:v>
      </x:c>
      <x:c r="K21774" s="11" t="n">
        <x:f>I21774-J21774</x:f>
        <x:v>163.19999999999993</x:v>
      </x:c>
      <x:c r="L21774" s="14" t="n">
        <x:f>K21774/I21774</x:f>
        <x:v>0.2334096109839816</x:v>
      </x:c>
    </x:row>
    <x:row r="21775" ht="22" customHeight="1">
      <x:c r="A21775" s="2" t="str">
        <x:v>ORD-21771</x:v>
      </x:c>
      <x:c r="B21775" s="2" t="str">
        <x:v>East</x:v>
      </x:c>
      <x:c r="C21775" s="2" t="str">
        <x:v>Jul</x:v>
      </x:c>
      <x:c r="D21775" s="2" t="str">
        <x:v>SKU-051</x:v>
      </x:c>
      <x:c r="E21775" s="15" t="n">
        <x:v>15</x:v>
      </x:c>
      <x:c r="F21775" s="11" t="n">
        <x:v>105</x:v>
      </x:c>
      <x:c r="G21775" s="11" t="n">
        <x:v>78</x:v>
      </x:c>
      <x:c r="H21775" s="11" t="n">
        <x:f>E21775*F21775</x:f>
        <x:v>1575</x:v>
      </x:c>
      <x:c r="I21775" s="11" t="n">
        <x:f>H21775*(1-'Summary'!$B$5)</x:f>
        <x:v>1496.25</x:v>
      </x:c>
      <x:c r="J21775" s="11" t="n">
        <x:f>E21775*G21775</x:f>
        <x:v>1170</x:v>
      </x:c>
      <x:c r="K21775" s="11" t="n">
        <x:f>I21775-J21775</x:f>
        <x:v>326.25</x:v>
      </x:c>
      <x:c r="L21775" s="14" t="n">
        <x:f>K21775/I21775</x:f>
        <x:v>0.21804511278195488</x:v>
      </x:c>
    </x:row>
    <x:row r="21776" ht="22" customHeight="1">
      <x:c r="A21776" s="2" t="str">
        <x:v>ORD-21772</x:v>
      </x:c>
      <x:c r="B21776" s="2" t="str">
        <x:v>West</x:v>
      </x:c>
      <x:c r="C21776" s="2" t="str">
        <x:v>Jul</x:v>
      </x:c>
      <x:c r="D21776" s="2" t="str">
        <x:v>SKU-052</x:v>
      </x:c>
      <x:c r="E21776" s="15" t="n">
        <x:v>22</x:v>
      </x:c>
      <x:c r="F21776" s="11" t="n">
        <x:v>118</x:v>
      </x:c>
      <x:c r="G21776" s="11" t="n">
        <x:v>89</x:v>
      </x:c>
      <x:c r="H21776" s="11" t="n">
        <x:f>E21776*F21776</x:f>
        <x:v>2596</x:v>
      </x:c>
      <x:c r="I21776" s="11" t="n">
        <x:f>H21776*(1-'Summary'!$B$5)</x:f>
        <x:v>2466.2</x:v>
      </x:c>
      <x:c r="J21776" s="11" t="n">
        <x:f>E21776*G21776</x:f>
        <x:v>1958</x:v>
      </x:c>
      <x:c r="K21776" s="11" t="n">
        <x:f>I21776-J21776</x:f>
        <x:v>508.1999999999998</x:v>
      </x:c>
      <x:c r="L21776" s="14" t="n">
        <x:f>K21776/I21776</x:f>
        <x:v>0.20606601248884918</x:v>
      </x:c>
    </x:row>
    <x:row r="21777" ht="22" customHeight="1">
      <x:c r="A21777" s="2" t="str">
        <x:v>ORD-21773</x:v>
      </x:c>
      <x:c r="B21777" s="2" t="str">
        <x:v>North</x:v>
      </x:c>
      <x:c r="C21777" s="2" t="str">
        <x:v>Aug</x:v>
      </x:c>
      <x:c r="D21777" s="2" t="str">
        <x:v>SKU-053</x:v>
      </x:c>
      <x:c r="E21777" s="15" t="n">
        <x:v>5</x:v>
      </x:c>
      <x:c r="F21777" s="11" t="n">
        <x:v>131</x:v>
      </x:c>
      <x:c r="G21777" s="11" t="n">
        <x:v>100</x:v>
      </x:c>
      <x:c r="H21777" s="11" t="n">
        <x:f>E21777*F21777</x:f>
        <x:v>655</x:v>
      </x:c>
      <x:c r="I21777" s="11" t="n">
        <x:f>H21777*(1-'Summary'!$B$5)</x:f>
        <x:v>622.25</x:v>
      </x:c>
      <x:c r="J21777" s="11" t="n">
        <x:f>E21777*G21777</x:f>
        <x:v>500</x:v>
      </x:c>
      <x:c r="K21777" s="11" t="n">
        <x:f>I21777-J21777</x:f>
        <x:v>122.25</x:v>
      </x:c>
      <x:c r="L21777" s="14" t="n">
        <x:f>K21777/I21777</x:f>
        <x:v>0.19646444355162715</x:v>
      </x:c>
    </x:row>
    <x:row r="21778" ht="22" customHeight="1">
      <x:c r="A21778" s="2" t="str">
        <x:v>ORD-21774</x:v>
      </x:c>
      <x:c r="B21778" s="2" t="str">
        <x:v>South</x:v>
      </x:c>
      <x:c r="C21778" s="2" t="str">
        <x:v>Aug</x:v>
      </x:c>
      <x:c r="D21778" s="2" t="str">
        <x:v>SKU-054</x:v>
      </x:c>
      <x:c r="E21778" s="15" t="n">
        <x:v>12</x:v>
      </x:c>
      <x:c r="F21778" s="11" t="n">
        <x:v>144</x:v>
      </x:c>
      <x:c r="G21778" s="11" t="n">
        <x:v>16</x:v>
      </x:c>
      <x:c r="H21778" s="11" t="n">
        <x:f>E21778*F21778</x:f>
        <x:v>1728</x:v>
      </x:c>
      <x:c r="I21778" s="11" t="n">
        <x:f>H21778*(1-'Summary'!$B$5)</x:f>
        <x:v>1641.6</x:v>
      </x:c>
      <x:c r="J21778" s="11" t="n">
        <x:f>E21778*G21778</x:f>
        <x:v>192</x:v>
      </x:c>
      <x:c r="K21778" s="11" t="n">
        <x:f>I21778-J21778</x:f>
        <x:v>1449.6</x:v>
      </x:c>
      <x:c r="L21778" s="14" t="n">
        <x:f>K21778/I21778</x:f>
        <x:v>0.8830409356725146</x:v>
      </x:c>
    </x:row>
    <x:row r="21779" ht="22" customHeight="1">
      <x:c r="A21779" s="2" t="str">
        <x:v>ORD-21775</x:v>
      </x:c>
      <x:c r="B21779" s="2" t="str">
        <x:v>East</x:v>
      </x:c>
      <x:c r="C21779" s="2" t="str">
        <x:v>Aug</x:v>
      </x:c>
      <x:c r="D21779" s="2" t="str">
        <x:v>SKU-055</x:v>
      </x:c>
      <x:c r="E21779" s="15" t="n">
        <x:v>19</x:v>
      </x:c>
      <x:c r="F21779" s="11" t="n">
        <x:v>157</x:v>
      </x:c>
      <x:c r="G21779" s="11" t="n">
        <x:v>27</x:v>
      </x:c>
      <x:c r="H21779" s="11" t="n">
        <x:f>E21779*F21779</x:f>
        <x:v>2983</x:v>
      </x:c>
      <x:c r="I21779" s="11" t="n">
        <x:f>H21779*(1-'Summary'!$B$5)</x:f>
        <x:v>2833.85</x:v>
      </x:c>
      <x:c r="J21779" s="11" t="n">
        <x:f>E21779*G21779</x:f>
        <x:v>513</x:v>
      </x:c>
      <x:c r="K21779" s="11" t="n">
        <x:f>I21779-J21779</x:f>
        <x:v>2320.85</x:v>
      </x:c>
      <x:c r="L21779" s="14" t="n">
        <x:f>K21779/I21779</x:f>
        <x:v>0.8189741870600067</x:v>
      </x:c>
    </x:row>
    <x:row r="21780" ht="22" customHeight="1">
      <x:c r="A21780" s="2" t="str">
        <x:v>ORD-21776</x:v>
      </x:c>
      <x:c r="B21780" s="2" t="str">
        <x:v>West</x:v>
      </x:c>
      <x:c r="C21780" s="2" t="str">
        <x:v>Aug</x:v>
      </x:c>
      <x:c r="D21780" s="2" t="str">
        <x:v>SKU-056</x:v>
      </x:c>
      <x:c r="E21780" s="15" t="n">
        <x:v>2</x:v>
      </x:c>
      <x:c r="F21780" s="11" t="n">
        <x:v>170</x:v>
      </x:c>
      <x:c r="G21780" s="11" t="n">
        <x:v>38</x:v>
      </x:c>
      <x:c r="H21780" s="11" t="n">
        <x:f>E21780*F21780</x:f>
        <x:v>340</x:v>
      </x:c>
      <x:c r="I21780" s="11" t="n">
        <x:f>H21780*(1-'Summary'!$B$5)</x:f>
        <x:v>323</x:v>
      </x:c>
      <x:c r="J21780" s="11" t="n">
        <x:f>E21780*G21780</x:f>
        <x:v>76</x:v>
      </x:c>
      <x:c r="K21780" s="11" t="n">
        <x:f>I21780-J21780</x:f>
        <x:v>247</x:v>
      </x:c>
      <x:c r="L21780" s="14" t="n">
        <x:f>K21780/I21780</x:f>
        <x:v>0.7647058823529411</x:v>
      </x:c>
    </x:row>
    <x:row r="21781" ht="22" customHeight="1">
      <x:c r="A21781" s="2" t="str">
        <x:v>ORD-21777</x:v>
      </x:c>
      <x:c r="B21781" s="2" t="str">
        <x:v>North</x:v>
      </x:c>
      <x:c r="C21781" s="2" t="str">
        <x:v>Sep</x:v>
      </x:c>
      <x:c r="D21781" s="2" t="str">
        <x:v>SKU-057</x:v>
      </x:c>
      <x:c r="E21781" s="15" t="n">
        <x:v>9</x:v>
      </x:c>
      <x:c r="F21781" s="11" t="n">
        <x:v>183</x:v>
      </x:c>
      <x:c r="G21781" s="11" t="n">
        <x:v>49</x:v>
      </x:c>
      <x:c r="H21781" s="11" t="n">
        <x:f>E21781*F21781</x:f>
        <x:v>1647</x:v>
      </x:c>
      <x:c r="I21781" s="11" t="n">
        <x:f>H21781*(1-'Summary'!$B$5)</x:f>
        <x:v>1564.6499999999999</x:v>
      </x:c>
      <x:c r="J21781" s="11" t="n">
        <x:f>E21781*G21781</x:f>
        <x:v>441</x:v>
      </x:c>
      <x:c r="K21781" s="11" t="n">
        <x:f>I21781-J21781</x:f>
        <x:v>1123.6499999999999</x:v>
      </x:c>
      <x:c r="L21781" s="14" t="n">
        <x:f>K21781/I21781</x:f>
        <x:v>0.7181478285878631</x:v>
      </x:c>
    </x:row>
    <x:row r="21782" ht="22" customHeight="1">
      <x:c r="A21782" s="2" t="str">
        <x:v>ORD-21778</x:v>
      </x:c>
      <x:c r="B21782" s="2" t="str">
        <x:v>South</x:v>
      </x:c>
      <x:c r="C21782" s="2" t="str">
        <x:v>Sep</x:v>
      </x:c>
      <x:c r="D21782" s="2" t="str">
        <x:v>SKU-058</x:v>
      </x:c>
      <x:c r="E21782" s="15" t="n">
        <x:v>16</x:v>
      </x:c>
      <x:c r="F21782" s="11" t="n">
        <x:v>196</x:v>
      </x:c>
      <x:c r="G21782" s="11" t="n">
        <x:v>60</x:v>
      </x:c>
      <x:c r="H21782" s="11" t="n">
        <x:f>E21782*F21782</x:f>
        <x:v>3136</x:v>
      </x:c>
      <x:c r="I21782" s="11" t="n">
        <x:f>H21782*(1-'Summary'!$B$5)</x:f>
        <x:v>2979.2</x:v>
      </x:c>
      <x:c r="J21782" s="11" t="n">
        <x:f>E21782*G21782</x:f>
        <x:v>960</x:v>
      </x:c>
      <x:c r="K21782" s="11" t="n">
        <x:f>I21782-J21782</x:f>
        <x:v>2019.1999999999998</x:v>
      </x:c>
      <x:c r="L21782" s="14" t="n">
        <x:f>K21782/I21782</x:f>
        <x:v>0.677765843179377</x:v>
      </x:c>
    </x:row>
    <x:row r="21783" ht="22" customHeight="1">
      <x:c r="A21783" s="2" t="str">
        <x:v>ORD-21779</x:v>
      </x:c>
      <x:c r="B21783" s="2" t="str">
        <x:v>East</x:v>
      </x:c>
      <x:c r="C21783" s="2" t="str">
        <x:v>Sep</x:v>
      </x:c>
      <x:c r="D21783" s="2" t="str">
        <x:v>SKU-059</x:v>
      </x:c>
      <x:c r="E21783" s="15" t="n">
        <x:v>23</x:v>
      </x:c>
      <x:c r="F21783" s="11" t="n">
        <x:v>209</x:v>
      </x:c>
      <x:c r="G21783" s="11" t="n">
        <x:v>71</x:v>
      </x:c>
      <x:c r="H21783" s="11" t="n">
        <x:f>E21783*F21783</x:f>
        <x:v>4807</x:v>
      </x:c>
      <x:c r="I21783" s="11" t="n">
        <x:f>H21783*(1-'Summary'!$B$5)</x:f>
        <x:v>4566.65</x:v>
      </x:c>
      <x:c r="J21783" s="11" t="n">
        <x:f>E21783*G21783</x:f>
        <x:v>1633</x:v>
      </x:c>
      <x:c r="K21783" s="11" t="n">
        <x:f>I21783-J21783</x:f>
        <x:v>2933.6499999999996</x:v>
      </x:c>
      <x:c r="L21783" s="14" t="n">
        <x:f>K21783/I21783</x:f>
        <x:v>0.642407454041803</x:v>
      </x:c>
    </x:row>
    <x:row r="21784" ht="22" customHeight="1">
      <x:c r="A21784" s="2" t="str">
        <x:v>ORD-21780</x:v>
      </x:c>
      <x:c r="B21784" s="2" t="str">
        <x:v>West</x:v>
      </x:c>
      <x:c r="C21784" s="2" t="str">
        <x:v>Sep</x:v>
      </x:c>
      <x:c r="D21784" s="2" t="str">
        <x:v>SKU-060</x:v>
      </x:c>
      <x:c r="E21784" s="15" t="n">
        <x:v>6</x:v>
      </x:c>
      <x:c r="F21784" s="11" t="n">
        <x:v>222</x:v>
      </x:c>
      <x:c r="G21784" s="11" t="n">
        <x:v>82</x:v>
      </x:c>
      <x:c r="H21784" s="11" t="n">
        <x:f>E21784*F21784</x:f>
        <x:v>1332</x:v>
      </x:c>
      <x:c r="I21784" s="11" t="n">
        <x:f>H21784*(1-'Summary'!$B$5)</x:f>
        <x:v>1265.3999999999999</x:v>
      </x:c>
      <x:c r="J21784" s="11" t="n">
        <x:f>E21784*G21784</x:f>
        <x:v>492</x:v>
      </x:c>
      <x:c r="K21784" s="11" t="n">
        <x:f>I21784-J21784</x:f>
        <x:v>773.3999999999999</x:v>
      </x:c>
      <x:c r="L21784" s="14" t="n">
        <x:f>K21784/I21784</x:f>
        <x:v>0.611190137505927</x:v>
      </x:c>
    </x:row>
    <x:row r="21785" ht="22" customHeight="1">
      <x:c r="A21785" s="2" t="str">
        <x:v>ORD-21781</x:v>
      </x:c>
      <x:c r="B21785" s="2" t="str">
        <x:v>North</x:v>
      </x:c>
      <x:c r="C21785" s="2" t="str">
        <x:v>Oct</x:v>
      </x:c>
      <x:c r="D21785" s="2" t="str">
        <x:v>SKU-061</x:v>
      </x:c>
      <x:c r="E21785" s="15" t="n">
        <x:v>13</x:v>
      </x:c>
      <x:c r="F21785" s="11" t="n">
        <x:v>15</x:v>
      </x:c>
      <x:c r="G21785" s="11" t="n">
        <x:v>93</x:v>
      </x:c>
      <x:c r="H21785" s="11" t="n">
        <x:f>E21785*F21785</x:f>
        <x:v>195</x:v>
      </x:c>
      <x:c r="I21785" s="11" t="n">
        <x:f>H21785*(1-'Summary'!$B$5)</x:f>
        <x:v>185.25</x:v>
      </x:c>
      <x:c r="J21785" s="11" t="n">
        <x:f>E21785*G21785</x:f>
        <x:v>1209</x:v>
      </x:c>
      <x:c r="K21785" s="11" t="n">
        <x:f>I21785-J21785</x:f>
        <x:v>-1023.75</x:v>
      </x:c>
      <x:c r="L21785" s="14" t="n">
        <x:f>K21785/I21785</x:f>
        <x:v>-5.526315789473684</x:v>
      </x:c>
    </x:row>
    <x:row r="21786" ht="22" customHeight="1">
      <x:c r="A21786" s="2" t="str">
        <x:v>ORD-21782</x:v>
      </x:c>
      <x:c r="B21786" s="2" t="str">
        <x:v>South</x:v>
      </x:c>
      <x:c r="C21786" s="2" t="str">
        <x:v>Oct</x:v>
      </x:c>
      <x:c r="D21786" s="2" t="str">
        <x:v>SKU-062</x:v>
      </x:c>
      <x:c r="E21786" s="15" t="n">
        <x:v>20</x:v>
      </x:c>
      <x:c r="F21786" s="11" t="n">
        <x:v>28</x:v>
      </x:c>
      <x:c r="G21786" s="11" t="n">
        <x:v>9</x:v>
      </x:c>
      <x:c r="H21786" s="11" t="n">
        <x:f>E21786*F21786</x:f>
        <x:v>560</x:v>
      </x:c>
      <x:c r="I21786" s="11" t="n">
        <x:f>H21786*(1-'Summary'!$B$5)</x:f>
        <x:v>532</x:v>
      </x:c>
      <x:c r="J21786" s="11" t="n">
        <x:f>E21786*G21786</x:f>
        <x:v>180</x:v>
      </x:c>
      <x:c r="K21786" s="11" t="n">
        <x:f>I21786-J21786</x:f>
        <x:v>352</x:v>
      </x:c>
      <x:c r="L21786" s="14" t="n">
        <x:f>K21786/I21786</x:f>
        <x:v>0.6616541353383458</x:v>
      </x:c>
    </x:row>
    <x:row r="21787" ht="22" customHeight="1">
      <x:c r="A21787" s="2" t="str">
        <x:v>ORD-21783</x:v>
      </x:c>
      <x:c r="B21787" s="2" t="str">
        <x:v>East</x:v>
      </x:c>
      <x:c r="C21787" s="2" t="str">
        <x:v>Oct</x:v>
      </x:c>
      <x:c r="D21787" s="2" t="str">
        <x:v>SKU-063</x:v>
      </x:c>
      <x:c r="E21787" s="15" t="n">
        <x:v>3</x:v>
      </x:c>
      <x:c r="F21787" s="11" t="n">
        <x:v>41</x:v>
      </x:c>
      <x:c r="G21787" s="11" t="n">
        <x:v>20</x:v>
      </x:c>
      <x:c r="H21787" s="11" t="n">
        <x:f>E21787*F21787</x:f>
        <x:v>123</x:v>
      </x:c>
      <x:c r="I21787" s="11" t="n">
        <x:f>H21787*(1-'Summary'!$B$5)</x:f>
        <x:v>116.85</x:v>
      </x:c>
      <x:c r="J21787" s="11" t="n">
        <x:f>E21787*G21787</x:f>
        <x:v>60</x:v>
      </x:c>
      <x:c r="K21787" s="11" t="n">
        <x:f>I21787-J21787</x:f>
        <x:v>56.849999999999994</x:v>
      </x:c>
      <x:c r="L21787" s="14" t="n">
        <x:f>K21787/I21787</x:f>
        <x:v>0.48652118100128366</x:v>
      </x:c>
    </x:row>
    <x:row r="21788" ht="22" customHeight="1">
      <x:c r="A21788" s="2" t="str">
        <x:v>ORD-21784</x:v>
      </x:c>
      <x:c r="B21788" s="2" t="str">
        <x:v>West</x:v>
      </x:c>
      <x:c r="C21788" s="2" t="str">
        <x:v>Oct</x:v>
      </x:c>
      <x:c r="D21788" s="2" t="str">
        <x:v>SKU-064</x:v>
      </x:c>
      <x:c r="E21788" s="15" t="n">
        <x:v>10</x:v>
      </x:c>
      <x:c r="F21788" s="11" t="n">
        <x:v>54</x:v>
      </x:c>
      <x:c r="G21788" s="11" t="n">
        <x:v>31</x:v>
      </x:c>
      <x:c r="H21788" s="11" t="n">
        <x:f>E21788*F21788</x:f>
        <x:v>540</x:v>
      </x:c>
      <x:c r="I21788" s="11" t="n">
        <x:f>H21788*(1-'Summary'!$B$5)</x:f>
        <x:v>513</x:v>
      </x:c>
      <x:c r="J21788" s="11" t="n">
        <x:f>E21788*G21788</x:f>
        <x:v>310</x:v>
      </x:c>
      <x:c r="K21788" s="11" t="n">
        <x:f>I21788-J21788</x:f>
        <x:v>203</x:v>
      </x:c>
      <x:c r="L21788" s="14" t="n">
        <x:f>K21788/I21788</x:f>
        <x:v>0.39571150097465885</x:v>
      </x:c>
    </x:row>
    <x:row r="21789" ht="22" customHeight="1">
      <x:c r="A21789" s="2" t="str">
        <x:v>ORD-21785</x:v>
      </x:c>
      <x:c r="B21789" s="2" t="str">
        <x:v>North</x:v>
      </x:c>
      <x:c r="C21789" s="2" t="str">
        <x:v>Nov</x:v>
      </x:c>
      <x:c r="D21789" s="2" t="str">
        <x:v>SKU-065</x:v>
      </x:c>
      <x:c r="E21789" s="15" t="n">
        <x:v>17</x:v>
      </x:c>
      <x:c r="F21789" s="11" t="n">
        <x:v>67</x:v>
      </x:c>
      <x:c r="G21789" s="11" t="n">
        <x:v>42</x:v>
      </x:c>
      <x:c r="H21789" s="11" t="n">
        <x:f>E21789*F21789</x:f>
        <x:v>1139</x:v>
      </x:c>
      <x:c r="I21789" s="11" t="n">
        <x:f>H21789*(1-'Summary'!$B$5)</x:f>
        <x:v>1082.05</x:v>
      </x:c>
      <x:c r="J21789" s="11" t="n">
        <x:f>E21789*G21789</x:f>
        <x:v>714</x:v>
      </x:c>
      <x:c r="K21789" s="11" t="n">
        <x:f>I21789-J21789</x:f>
        <x:v>368.04999999999995</x:v>
      </x:c>
      <x:c r="L21789" s="14" t="n">
        <x:f>K21789/I21789</x:f>
        <x:v>0.34014139827179884</x:v>
      </x:c>
    </x:row>
    <x:row r="21790" ht="22" customHeight="1">
      <x:c r="A21790" s="2" t="str">
        <x:v>ORD-21786</x:v>
      </x:c>
      <x:c r="B21790" s="2" t="str">
        <x:v>South</x:v>
      </x:c>
      <x:c r="C21790" s="2" t="str">
        <x:v>Nov</x:v>
      </x:c>
      <x:c r="D21790" s="2" t="str">
        <x:v>SKU-066</x:v>
      </x:c>
      <x:c r="E21790" s="15" t="n">
        <x:v>24</x:v>
      </x:c>
      <x:c r="F21790" s="11" t="n">
        <x:v>80</x:v>
      </x:c>
      <x:c r="G21790" s="11" t="n">
        <x:v>53</x:v>
      </x:c>
      <x:c r="H21790" s="11" t="n">
        <x:f>E21790*F21790</x:f>
        <x:v>1920</x:v>
      </x:c>
      <x:c r="I21790" s="11" t="n">
        <x:f>H21790*(1-'Summary'!$B$5)</x:f>
        <x:v>1824</x:v>
      </x:c>
      <x:c r="J21790" s="11" t="n">
        <x:f>E21790*G21790</x:f>
        <x:v>1272</x:v>
      </x:c>
      <x:c r="K21790" s="11" t="n">
        <x:f>I21790-J21790</x:f>
        <x:v>552</x:v>
      </x:c>
      <x:c r="L21790" s="14" t="n">
        <x:f>K21790/I21790</x:f>
        <x:v>0.3026315789473684</x:v>
      </x:c>
    </x:row>
    <x:row r="21791" ht="22" customHeight="1">
      <x:c r="A21791" s="2" t="str">
        <x:v>ORD-21787</x:v>
      </x:c>
      <x:c r="B21791" s="2" t="str">
        <x:v>East</x:v>
      </x:c>
      <x:c r="C21791" s="2" t="str">
        <x:v>Nov</x:v>
      </x:c>
      <x:c r="D21791" s="2" t="str">
        <x:v>SKU-067</x:v>
      </x:c>
      <x:c r="E21791" s="15" t="n">
        <x:v>7</x:v>
      </x:c>
      <x:c r="F21791" s="11" t="n">
        <x:v>93</x:v>
      </x:c>
      <x:c r="G21791" s="11" t="n">
        <x:v>64</x:v>
      </x:c>
      <x:c r="H21791" s="11" t="n">
        <x:f>E21791*F21791</x:f>
        <x:v>651</x:v>
      </x:c>
      <x:c r="I21791" s="11" t="n">
        <x:f>H21791*(1-'Summary'!$B$5)</x:f>
        <x:v>618.4499999999999</x:v>
      </x:c>
      <x:c r="J21791" s="11" t="n">
        <x:f>E21791*G21791</x:f>
        <x:v>448</x:v>
      </x:c>
      <x:c r="K21791" s="11" t="n">
        <x:f>I21791-J21791</x:f>
        <x:v>170.44999999999993</x:v>
      </x:c>
      <x:c r="L21791" s="14" t="n">
        <x:f>K21791/I21791</x:f>
        <x:v>0.275608375778155</x:v>
      </x:c>
    </x:row>
    <x:row r="21792" ht="22" customHeight="1">
      <x:c r="A21792" s="2" t="str">
        <x:v>ORD-21788</x:v>
      </x:c>
      <x:c r="B21792" s="2" t="str">
        <x:v>West</x:v>
      </x:c>
      <x:c r="C21792" s="2" t="str">
        <x:v>Nov</x:v>
      </x:c>
      <x:c r="D21792" s="2" t="str">
        <x:v>SKU-068</x:v>
      </x:c>
      <x:c r="E21792" s="15" t="n">
        <x:v>14</x:v>
      </x:c>
      <x:c r="F21792" s="11" t="n">
        <x:v>106</x:v>
      </x:c>
      <x:c r="G21792" s="11" t="n">
        <x:v>75</x:v>
      </x:c>
      <x:c r="H21792" s="11" t="n">
        <x:f>E21792*F21792</x:f>
        <x:v>1484</x:v>
      </x:c>
      <x:c r="I21792" s="11" t="n">
        <x:f>H21792*(1-'Summary'!$B$5)</x:f>
        <x:v>1409.8</x:v>
      </x:c>
      <x:c r="J21792" s="11" t="n">
        <x:f>E21792*G21792</x:f>
        <x:v>1050</x:v>
      </x:c>
      <x:c r="K21792" s="11" t="n">
        <x:f>I21792-J21792</x:f>
        <x:v>359.79999999999995</x:v>
      </x:c>
      <x:c r="L21792" s="14" t="n">
        <x:f>K21792/I21792</x:f>
        <x:v>0.2552135054617676</x:v>
      </x:c>
    </x:row>
    <x:row r="21793" ht="22" customHeight="1">
      <x:c r="A21793" s="2" t="str">
        <x:v>ORD-21789</x:v>
      </x:c>
      <x:c r="B21793" s="2" t="str">
        <x:v>North</x:v>
      </x:c>
      <x:c r="C21793" s="2" t="str">
        <x:v>Dec</x:v>
      </x:c>
      <x:c r="D21793" s="2" t="str">
        <x:v>SKU-069</x:v>
      </x:c>
      <x:c r="E21793" s="15" t="n">
        <x:v>21</x:v>
      </x:c>
      <x:c r="F21793" s="11" t="n">
        <x:v>119</x:v>
      </x:c>
      <x:c r="G21793" s="11" t="n">
        <x:v>86</x:v>
      </x:c>
      <x:c r="H21793" s="11" t="n">
        <x:f>E21793*F21793</x:f>
        <x:v>2499</x:v>
      </x:c>
      <x:c r="I21793" s="11" t="n">
        <x:f>H21793*(1-'Summary'!$B$5)</x:f>
        <x:v>2374.0499999999997</x:v>
      </x:c>
      <x:c r="J21793" s="11" t="n">
        <x:f>E21793*G21793</x:f>
        <x:v>1806</x:v>
      </x:c>
      <x:c r="K21793" s="11" t="n">
        <x:f>I21793-J21793</x:f>
        <x:v>568.0499999999997</x:v>
      </x:c>
      <x:c r="L21793" s="14" t="n">
        <x:f>K21793/I21793</x:f>
        <x:v>0.2392746572313135</x:v>
      </x:c>
    </x:row>
    <x:row r="21794" ht="22" customHeight="1">
      <x:c r="A21794" s="2" t="str">
        <x:v>ORD-21790</x:v>
      </x:c>
      <x:c r="B21794" s="2" t="str">
        <x:v>South</x:v>
      </x:c>
      <x:c r="C21794" s="2" t="str">
        <x:v>Dec</x:v>
      </x:c>
      <x:c r="D21794" s="2" t="str">
        <x:v>SKU-070</x:v>
      </x:c>
      <x:c r="E21794" s="15" t="n">
        <x:v>4</x:v>
      </x:c>
      <x:c r="F21794" s="11" t="n">
        <x:v>132</x:v>
      </x:c>
      <x:c r="G21794" s="11" t="n">
        <x:v>97</x:v>
      </x:c>
      <x:c r="H21794" s="11" t="n">
        <x:f>E21794*F21794</x:f>
        <x:v>528</x:v>
      </x:c>
      <x:c r="I21794" s="11" t="n">
        <x:f>H21794*(1-'Summary'!$B$5)</x:f>
        <x:v>501.59999999999997</x:v>
      </x:c>
      <x:c r="J21794" s="11" t="n">
        <x:f>E21794*G21794</x:f>
        <x:v>388</x:v>
      </x:c>
      <x:c r="K21794" s="11" t="n">
        <x:f>I21794-J21794</x:f>
        <x:v>113.59999999999997</x:v>
      </x:c>
      <x:c r="L21794" s="14" t="n">
        <x:f>K21794/I21794</x:f>
        <x:v>0.226475279106858</x:v>
      </x:c>
    </x:row>
    <x:row r="21795" ht="22" customHeight="1">
      <x:c r="A21795" s="2" t="str">
        <x:v>ORD-21791</x:v>
      </x:c>
      <x:c r="B21795" s="2" t="str">
        <x:v>East</x:v>
      </x:c>
      <x:c r="C21795" s="2" t="str">
        <x:v>Dec</x:v>
      </x:c>
      <x:c r="D21795" s="2" t="str">
        <x:v>SKU-071</x:v>
      </x:c>
      <x:c r="E21795" s="15" t="n">
        <x:v>11</x:v>
      </x:c>
      <x:c r="F21795" s="11" t="n">
        <x:v>145</x:v>
      </x:c>
      <x:c r="G21795" s="11" t="n">
        <x:v>13</x:v>
      </x:c>
      <x:c r="H21795" s="11" t="n">
        <x:f>E21795*F21795</x:f>
        <x:v>1595</x:v>
      </x:c>
      <x:c r="I21795" s="11" t="n">
        <x:f>H21795*(1-'Summary'!$B$5)</x:f>
        <x:v>1515.25</x:v>
      </x:c>
      <x:c r="J21795" s="11" t="n">
        <x:f>E21795*G21795</x:f>
        <x:v>143</x:v>
      </x:c>
      <x:c r="K21795" s="11" t="n">
        <x:f>I21795-J21795</x:f>
        <x:v>1372.25</x:v>
      </x:c>
      <x:c r="L21795" s="14" t="n">
        <x:f>K21795/I21795</x:f>
        <x:v>0.9056261343012704</x:v>
      </x:c>
    </x:row>
    <x:row r="21796" ht="22" customHeight="1">
      <x:c r="A21796" s="2" t="str">
        <x:v>ORD-21792</x:v>
      </x:c>
      <x:c r="B21796" s="2" t="str">
        <x:v>West</x:v>
      </x:c>
      <x:c r="C21796" s="2" t="str">
        <x:v>Dec</x:v>
      </x:c>
      <x:c r="D21796" s="2" t="str">
        <x:v>SKU-072</x:v>
      </x:c>
      <x:c r="E21796" s="15" t="n">
        <x:v>18</x:v>
      </x:c>
      <x:c r="F21796" s="11" t="n">
        <x:v>158</x:v>
      </x:c>
      <x:c r="G21796" s="11" t="n">
        <x:v>24</x:v>
      </x:c>
      <x:c r="H21796" s="11" t="n">
        <x:f>E21796*F21796</x:f>
        <x:v>2844</x:v>
      </x:c>
      <x:c r="I21796" s="11" t="n">
        <x:f>H21796*(1-'Summary'!$B$5)</x:f>
        <x:v>2701.7999999999997</x:v>
      </x:c>
      <x:c r="J21796" s="11" t="n">
        <x:f>E21796*G21796</x:f>
        <x:v>432</x:v>
      </x:c>
      <x:c r="K21796" s="11" t="n">
        <x:f>I21796-J21796</x:f>
        <x:v>2269.7999999999997</x:v>
      </x:c>
      <x:c r="L21796" s="14" t="n">
        <x:f>K21796/I21796</x:f>
        <x:v>0.8401065956029313</x:v>
      </x:c>
    </x:row>
    <x:row r="21797" ht="22" customHeight="1">
      <x:c r="A21797" s="2" t="str">
        <x:v>ORD-21793</x:v>
      </x:c>
      <x:c r="B21797" s="2" t="str">
        <x:v>North</x:v>
      </x:c>
      <x:c r="C21797" s="2" t="str">
        <x:v>Jan</x:v>
      </x:c>
      <x:c r="D21797" s="2" t="str">
        <x:v>SKU-073</x:v>
      </x:c>
      <x:c r="E21797" s="15" t="n">
        <x:v>1</x:v>
      </x:c>
      <x:c r="F21797" s="11" t="n">
        <x:v>171</x:v>
      </x:c>
      <x:c r="G21797" s="11" t="n">
        <x:v>35</x:v>
      </x:c>
      <x:c r="H21797" s="11" t="n">
        <x:f>E21797*F21797</x:f>
        <x:v>171</x:v>
      </x:c>
      <x:c r="I21797" s="11" t="n">
        <x:f>H21797*(1-'Summary'!$B$5)</x:f>
        <x:v>162.45</x:v>
      </x:c>
      <x:c r="J21797" s="11" t="n">
        <x:f>E21797*G21797</x:f>
        <x:v>35</x:v>
      </x:c>
      <x:c r="K21797" s="11" t="n">
        <x:f>I21797-J21797</x:f>
        <x:v>127.44999999999999</x:v>
      </x:c>
      <x:c r="L21797" s="14" t="n">
        <x:f>K21797/I21797</x:f>
        <x:v>0.7845490920283164</x:v>
      </x:c>
    </x:row>
    <x:row r="21798" ht="22" customHeight="1">
      <x:c r="A21798" s="2" t="str">
        <x:v>ORD-21794</x:v>
      </x:c>
      <x:c r="B21798" s="2" t="str">
        <x:v>South</x:v>
      </x:c>
      <x:c r="C21798" s="2" t="str">
        <x:v>Jan</x:v>
      </x:c>
      <x:c r="D21798" s="2" t="str">
        <x:v>SKU-074</x:v>
      </x:c>
      <x:c r="E21798" s="15" t="n">
        <x:v>8</x:v>
      </x:c>
      <x:c r="F21798" s="11" t="n">
        <x:v>184</x:v>
      </x:c>
      <x:c r="G21798" s="11" t="n">
        <x:v>46</x:v>
      </x:c>
      <x:c r="H21798" s="11" t="n">
        <x:f>E21798*F21798</x:f>
        <x:v>1472</x:v>
      </x:c>
      <x:c r="I21798" s="11" t="n">
        <x:f>H21798*(1-'Summary'!$B$5)</x:f>
        <x:v>1398.3999999999999</x:v>
      </x:c>
      <x:c r="J21798" s="11" t="n">
        <x:f>E21798*G21798</x:f>
        <x:v>368</x:v>
      </x:c>
      <x:c r="K21798" s="11" t="n">
        <x:f>I21798-J21798</x:f>
        <x:v>1030.3999999999999</x:v>
      </x:c>
      <x:c r="L21798" s="14" t="n">
        <x:f>K21798/I21798</x:f>
        <x:v>0.7368421052631579</x:v>
      </x:c>
    </x:row>
    <x:row r="21799" ht="22" customHeight="1">
      <x:c r="A21799" s="2" t="str">
        <x:v>ORD-21795</x:v>
      </x:c>
      <x:c r="B21799" s="2" t="str">
        <x:v>East</x:v>
      </x:c>
      <x:c r="C21799" s="2" t="str">
        <x:v>Jan</x:v>
      </x:c>
      <x:c r="D21799" s="2" t="str">
        <x:v>SKU-075</x:v>
      </x:c>
      <x:c r="E21799" s="15" t="n">
        <x:v>15</x:v>
      </x:c>
      <x:c r="F21799" s="11" t="n">
        <x:v>197</x:v>
      </x:c>
      <x:c r="G21799" s="11" t="n">
        <x:v>57</x:v>
      </x:c>
      <x:c r="H21799" s="11" t="n">
        <x:f>E21799*F21799</x:f>
        <x:v>2955</x:v>
      </x:c>
      <x:c r="I21799" s="11" t="n">
        <x:f>H21799*(1-'Summary'!$B$5)</x:f>
        <x:v>2807.25</x:v>
      </x:c>
      <x:c r="J21799" s="11" t="n">
        <x:f>E21799*G21799</x:f>
        <x:v>855</x:v>
      </x:c>
      <x:c r="K21799" s="11" t="n">
        <x:f>I21799-J21799</x:f>
        <x:v>1952.25</x:v>
      </x:c>
      <x:c r="L21799" s="14" t="n">
        <x:f>K21799/I21799</x:f>
        <x:v>0.6954314720812182</x:v>
      </x:c>
    </x:row>
    <x:row r="21800" ht="22" customHeight="1">
      <x:c r="A21800" s="2" t="str">
        <x:v>ORD-21796</x:v>
      </x:c>
      <x:c r="B21800" s="2" t="str">
        <x:v>West</x:v>
      </x:c>
      <x:c r="C21800" s="2" t="str">
        <x:v>Jan</x:v>
      </x:c>
      <x:c r="D21800" s="2" t="str">
        <x:v>SKU-076</x:v>
      </x:c>
      <x:c r="E21800" s="15" t="n">
        <x:v>22</x:v>
      </x:c>
      <x:c r="F21800" s="11" t="n">
        <x:v>210</x:v>
      </x:c>
      <x:c r="G21800" s="11" t="n">
        <x:v>68</x:v>
      </x:c>
      <x:c r="H21800" s="11" t="n">
        <x:f>E21800*F21800</x:f>
        <x:v>4620</x:v>
      </x:c>
      <x:c r="I21800" s="11" t="n">
        <x:f>H21800*(1-'Summary'!$B$5)</x:f>
        <x:v>4389</x:v>
      </x:c>
      <x:c r="J21800" s="11" t="n">
        <x:f>E21800*G21800</x:f>
        <x:v>1496</x:v>
      </x:c>
      <x:c r="K21800" s="11" t="n">
        <x:f>I21800-J21800</x:f>
        <x:v>2893</x:v>
      </x:c>
      <x:c r="L21800" s="14" t="n">
        <x:f>K21800/I21800</x:f>
        <x:v>0.6591478696741855</x:v>
      </x:c>
    </x:row>
    <x:row r="21801" ht="22" customHeight="1">
      <x:c r="A21801" s="2" t="str">
        <x:v>ORD-21797</x:v>
      </x:c>
      <x:c r="B21801" s="2" t="str">
        <x:v>North</x:v>
      </x:c>
      <x:c r="C21801" s="2" t="str">
        <x:v>Feb</x:v>
      </x:c>
      <x:c r="D21801" s="2" t="str">
        <x:v>SKU-077</x:v>
      </x:c>
      <x:c r="E21801" s="15" t="n">
        <x:v>5</x:v>
      </x:c>
      <x:c r="F21801" s="11" t="n">
        <x:v>223</x:v>
      </x:c>
      <x:c r="G21801" s="11" t="n">
        <x:v>79</x:v>
      </x:c>
      <x:c r="H21801" s="11" t="n">
        <x:f>E21801*F21801</x:f>
        <x:v>1115</x:v>
      </x:c>
      <x:c r="I21801" s="11" t="n">
        <x:f>H21801*(1-'Summary'!$B$5)</x:f>
        <x:v>1059.25</x:v>
      </x:c>
      <x:c r="J21801" s="11" t="n">
        <x:f>E21801*G21801</x:f>
        <x:v>395</x:v>
      </x:c>
      <x:c r="K21801" s="11" t="n">
        <x:f>I21801-J21801</x:f>
        <x:v>664.25</x:v>
      </x:c>
      <x:c r="L21801" s="14" t="n">
        <x:f>K21801/I21801</x:f>
        <x:v>0.6270946424356856</x:v>
      </x:c>
    </x:row>
    <x:row r="21802" ht="22" customHeight="1">
      <x:c r="A21802" s="2" t="str">
        <x:v>ORD-21798</x:v>
      </x:c>
      <x:c r="B21802" s="2" t="str">
        <x:v>South</x:v>
      </x:c>
      <x:c r="C21802" s="2" t="str">
        <x:v>Feb</x:v>
      </x:c>
      <x:c r="D21802" s="2" t="str">
        <x:v>SKU-078</x:v>
      </x:c>
      <x:c r="E21802" s="15" t="n">
        <x:v>12</x:v>
      </x:c>
      <x:c r="F21802" s="11" t="n">
        <x:v>16</x:v>
      </x:c>
      <x:c r="G21802" s="11" t="n">
        <x:v>90</x:v>
      </x:c>
      <x:c r="H21802" s="11" t="n">
        <x:f>E21802*F21802</x:f>
        <x:v>192</x:v>
      </x:c>
      <x:c r="I21802" s="11" t="n">
        <x:f>H21802*(1-'Summary'!$B$5)</x:f>
        <x:v>182.39999999999998</x:v>
      </x:c>
      <x:c r="J21802" s="11" t="n">
        <x:f>E21802*G21802</x:f>
        <x:v>1080</x:v>
      </x:c>
      <x:c r="K21802" s="11" t="n">
        <x:f>I21802-J21802</x:f>
        <x:v>-897.6</x:v>
      </x:c>
      <x:c r="L21802" s="14" t="n">
        <x:f>K21802/I21802</x:f>
        <x:v>-4.921052631578948</x:v>
      </x:c>
    </x:row>
    <x:row r="21803" ht="22" customHeight="1">
      <x:c r="A21803" s="2" t="str">
        <x:v>ORD-21799</x:v>
      </x:c>
      <x:c r="B21803" s="2" t="str">
        <x:v>East</x:v>
      </x:c>
      <x:c r="C21803" s="2" t="str">
        <x:v>Feb</x:v>
      </x:c>
      <x:c r="D21803" s="2" t="str">
        <x:v>SKU-079</x:v>
      </x:c>
      <x:c r="E21803" s="15" t="n">
        <x:v>19</x:v>
      </x:c>
      <x:c r="F21803" s="11" t="n">
        <x:v>29</x:v>
      </x:c>
      <x:c r="G21803" s="11" t="n">
        <x:v>101</x:v>
      </x:c>
      <x:c r="H21803" s="11" t="n">
        <x:f>E21803*F21803</x:f>
        <x:v>551</x:v>
      </x:c>
      <x:c r="I21803" s="11" t="n">
        <x:f>H21803*(1-'Summary'!$B$5)</x:f>
        <x:v>523.4499999999999</x:v>
      </x:c>
      <x:c r="J21803" s="11" t="n">
        <x:f>E21803*G21803</x:f>
        <x:v>1919</x:v>
      </x:c>
      <x:c r="K21803" s="11" t="n">
        <x:f>I21803-J21803</x:f>
        <x:v>-1395.5500000000002</x:v>
      </x:c>
      <x:c r="L21803" s="14" t="n">
        <x:f>K21803/I21803</x:f>
        <x:v>-2.666061705989111</x:v>
      </x:c>
    </x:row>
    <x:row r="21804" ht="22" customHeight="1">
      <x:c r="A21804" s="2" t="str">
        <x:v>ORD-21800</x:v>
      </x:c>
      <x:c r="B21804" s="2" t="str">
        <x:v>West</x:v>
      </x:c>
      <x:c r="C21804" s="2" t="str">
        <x:v>Feb</x:v>
      </x:c>
      <x:c r="D21804" s="2" t="str">
        <x:v>SKU-080</x:v>
      </x:c>
      <x:c r="E21804" s="15" t="n">
        <x:v>2</x:v>
      </x:c>
      <x:c r="F21804" s="11" t="n">
        <x:v>42</x:v>
      </x:c>
      <x:c r="G21804" s="11" t="n">
        <x:v>17</x:v>
      </x:c>
      <x:c r="H21804" s="11" t="n">
        <x:f>E21804*F21804</x:f>
        <x:v>84</x:v>
      </x:c>
      <x:c r="I21804" s="11" t="n">
        <x:f>H21804*(1-'Summary'!$B$5)</x:f>
        <x:v>79.8</x:v>
      </x:c>
      <x:c r="J21804" s="11" t="n">
        <x:f>E21804*G21804</x:f>
        <x:v>34</x:v>
      </x:c>
      <x:c r="K21804" s="11" t="n">
        <x:f>I21804-J21804</x:f>
        <x:v>45.8</x:v>
      </x:c>
      <x:c r="L21804" s="14" t="n">
        <x:f>K21804/I21804</x:f>
        <x:v>0.5739348370927319</x:v>
      </x:c>
    </x:row>
    <x:row r="21805" ht="22" customHeight="1">
      <x:c r="A21805" s="2" t="str">
        <x:v>ORD-21801</x:v>
      </x:c>
      <x:c r="B21805" s="2" t="str">
        <x:v>North</x:v>
      </x:c>
      <x:c r="C21805" s="2" t="str">
        <x:v>Mar</x:v>
      </x:c>
      <x:c r="D21805" s="2" t="str">
        <x:v>SKU-081</x:v>
      </x:c>
      <x:c r="E21805" s="15" t="n">
        <x:v>9</x:v>
      </x:c>
      <x:c r="F21805" s="11" t="n">
        <x:v>55</x:v>
      </x:c>
      <x:c r="G21805" s="11" t="n">
        <x:v>28</x:v>
      </x:c>
      <x:c r="H21805" s="11" t="n">
        <x:f>E21805*F21805</x:f>
        <x:v>495</x:v>
      </x:c>
      <x:c r="I21805" s="11" t="n">
        <x:f>H21805*(1-'Summary'!$B$5)</x:f>
        <x:v>470.25</x:v>
      </x:c>
      <x:c r="J21805" s="11" t="n">
        <x:f>E21805*G21805</x:f>
        <x:v>252</x:v>
      </x:c>
      <x:c r="K21805" s="11" t="n">
        <x:f>I21805-J21805</x:f>
        <x:v>218.25</x:v>
      </x:c>
      <x:c r="L21805" s="14" t="n">
        <x:f>K21805/I21805</x:f>
        <x:v>0.46411483253588515</x:v>
      </x:c>
    </x:row>
    <x:row r="21806" ht="22" customHeight="1">
      <x:c r="A21806" s="2" t="str">
        <x:v>ORD-21802</x:v>
      </x:c>
      <x:c r="B21806" s="2" t="str">
        <x:v>South</x:v>
      </x:c>
      <x:c r="C21806" s="2" t="str">
        <x:v>Mar</x:v>
      </x:c>
      <x:c r="D21806" s="2" t="str">
        <x:v>SKU-082</x:v>
      </x:c>
      <x:c r="E21806" s="15" t="n">
        <x:v>16</x:v>
      </x:c>
      <x:c r="F21806" s="11" t="n">
        <x:v>68</x:v>
      </x:c>
      <x:c r="G21806" s="11" t="n">
        <x:v>39</x:v>
      </x:c>
      <x:c r="H21806" s="11" t="n">
        <x:f>E21806*F21806</x:f>
        <x:v>1088</x:v>
      </x:c>
      <x:c r="I21806" s="11" t="n">
        <x:f>H21806*(1-'Summary'!$B$5)</x:f>
        <x:v>1033.6</x:v>
      </x:c>
      <x:c r="J21806" s="11" t="n">
        <x:f>E21806*G21806</x:f>
        <x:v>624</x:v>
      </x:c>
      <x:c r="K21806" s="11" t="n">
        <x:f>I21806-J21806</x:f>
        <x:v>409.5999999999999</x:v>
      </x:c>
      <x:c r="L21806" s="14" t="n">
        <x:f>K21806/I21806</x:f>
        <x:v>0.3962848297213622</x:v>
      </x:c>
    </x:row>
    <x:row r="21807" ht="22" customHeight="1">
      <x:c r="A21807" s="2" t="str">
        <x:v>ORD-21803</x:v>
      </x:c>
      <x:c r="B21807" s="2" t="str">
        <x:v>East</x:v>
      </x:c>
      <x:c r="C21807" s="2" t="str">
        <x:v>Mar</x:v>
      </x:c>
      <x:c r="D21807" s="2" t="str">
        <x:v>SKU-083</x:v>
      </x:c>
      <x:c r="E21807" s="15" t="n">
        <x:v>23</x:v>
      </x:c>
      <x:c r="F21807" s="11" t="n">
        <x:v>81</x:v>
      </x:c>
      <x:c r="G21807" s="11" t="n">
        <x:v>50</x:v>
      </x:c>
      <x:c r="H21807" s="11" t="n">
        <x:f>E21807*F21807</x:f>
        <x:v>1863</x:v>
      </x:c>
      <x:c r="I21807" s="11" t="n">
        <x:f>H21807*(1-'Summary'!$B$5)</x:f>
        <x:v>1769.85</x:v>
      </x:c>
      <x:c r="J21807" s="11" t="n">
        <x:f>E21807*G21807</x:f>
        <x:v>1150</x:v>
      </x:c>
      <x:c r="K21807" s="11" t="n">
        <x:f>I21807-J21807</x:f>
        <x:v>619.8499999999999</x:v>
      </x:c>
      <x:c r="L21807" s="14" t="n">
        <x:f>K21807/I21807</x:f>
        <x:v>0.350227420402859</x:v>
      </x:c>
    </x:row>
    <x:row r="21808" ht="22" customHeight="1">
      <x:c r="A21808" s="2" t="str">
        <x:v>ORD-21804</x:v>
      </x:c>
      <x:c r="B21808" s="2" t="str">
        <x:v>West</x:v>
      </x:c>
      <x:c r="C21808" s="2" t="str">
        <x:v>Mar</x:v>
      </x:c>
      <x:c r="D21808" s="2" t="str">
        <x:v>SKU-084</x:v>
      </x:c>
      <x:c r="E21808" s="15" t="n">
        <x:v>6</x:v>
      </x:c>
      <x:c r="F21808" s="11" t="n">
        <x:v>94</x:v>
      </x:c>
      <x:c r="G21808" s="11" t="n">
        <x:v>61</x:v>
      </x:c>
      <x:c r="H21808" s="11" t="n">
        <x:f>E21808*F21808</x:f>
        <x:v>564</x:v>
      </x:c>
      <x:c r="I21808" s="11" t="n">
        <x:f>H21808*(1-'Summary'!$B$5)</x:f>
        <x:v>535.8</x:v>
      </x:c>
      <x:c r="J21808" s="11" t="n">
        <x:f>E21808*G21808</x:f>
        <x:v>366</x:v>
      </x:c>
      <x:c r="K21808" s="11" t="n">
        <x:f>I21808-J21808</x:f>
        <x:v>169.79999999999995</x:v>
      </x:c>
      <x:c r="L21808" s="14" t="n">
        <x:f>K21808/I21808</x:f>
        <x:v>0.31690929451287786</x:v>
      </x:c>
    </x:row>
    <x:row r="21809" ht="22" customHeight="1">
      <x:c r="A21809" s="2" t="str">
        <x:v>ORD-21805</x:v>
      </x:c>
      <x:c r="B21809" s="2" t="str">
        <x:v>North</x:v>
      </x:c>
      <x:c r="C21809" s="2" t="str">
        <x:v>Apr</x:v>
      </x:c>
      <x:c r="D21809" s="2" t="str">
        <x:v>SKU-085</x:v>
      </x:c>
      <x:c r="E21809" s="15" t="n">
        <x:v>13</x:v>
      </x:c>
      <x:c r="F21809" s="11" t="n">
        <x:v>107</x:v>
      </x:c>
      <x:c r="G21809" s="11" t="n">
        <x:v>72</x:v>
      </x:c>
      <x:c r="H21809" s="11" t="n">
        <x:f>E21809*F21809</x:f>
        <x:v>1391</x:v>
      </x:c>
      <x:c r="I21809" s="11" t="n">
        <x:f>H21809*(1-'Summary'!$B$5)</x:f>
        <x:v>1321.45</x:v>
      </x:c>
      <x:c r="J21809" s="11" t="n">
        <x:f>E21809*G21809</x:f>
        <x:v>936</x:v>
      </x:c>
      <x:c r="K21809" s="11" t="n">
        <x:f>I21809-J21809</x:f>
        <x:v>385.45000000000005</x:v>
      </x:c>
      <x:c r="L21809" s="14" t="n">
        <x:f>K21809/I21809</x:f>
        <x:v>0.2916871618298082</x:v>
      </x:c>
    </x:row>
    <x:row r="21810" ht="22" customHeight="1">
      <x:c r="A21810" s="2" t="str">
        <x:v>ORD-21806</x:v>
      </x:c>
      <x:c r="B21810" s="2" t="str">
        <x:v>South</x:v>
      </x:c>
      <x:c r="C21810" s="2" t="str">
        <x:v>Apr</x:v>
      </x:c>
      <x:c r="D21810" s="2" t="str">
        <x:v>SKU-086</x:v>
      </x:c>
      <x:c r="E21810" s="15" t="n">
        <x:v>20</x:v>
      </x:c>
      <x:c r="F21810" s="11" t="n">
        <x:v>120</x:v>
      </x:c>
      <x:c r="G21810" s="11" t="n">
        <x:v>83</x:v>
      </x:c>
      <x:c r="H21810" s="11" t="n">
        <x:f>E21810*F21810</x:f>
        <x:v>2400</x:v>
      </x:c>
      <x:c r="I21810" s="11" t="n">
        <x:f>H21810*(1-'Summary'!$B$5)</x:f>
        <x:v>2280</x:v>
      </x:c>
      <x:c r="J21810" s="11" t="n">
        <x:f>E21810*G21810</x:f>
        <x:v>1660</x:v>
      </x:c>
      <x:c r="K21810" s="11" t="n">
        <x:f>I21810-J21810</x:f>
        <x:v>620</x:v>
      </x:c>
      <x:c r="L21810" s="14" t="n">
        <x:f>K21810/I21810</x:f>
        <x:v>0.2719298245614035</x:v>
      </x:c>
    </x:row>
    <x:row r="21811" ht="22" customHeight="1">
      <x:c r="A21811" s="2" t="str">
        <x:v>ORD-21807</x:v>
      </x:c>
      <x:c r="B21811" s="2" t="str">
        <x:v>East</x:v>
      </x:c>
      <x:c r="C21811" s="2" t="str">
        <x:v>Apr</x:v>
      </x:c>
      <x:c r="D21811" s="2" t="str">
        <x:v>SKU-087</x:v>
      </x:c>
      <x:c r="E21811" s="15" t="n">
        <x:v>3</x:v>
      </x:c>
      <x:c r="F21811" s="11" t="n">
        <x:v>133</x:v>
      </x:c>
      <x:c r="G21811" s="11" t="n">
        <x:v>94</x:v>
      </x:c>
      <x:c r="H21811" s="11" t="n">
        <x:f>E21811*F21811</x:f>
        <x:v>399</x:v>
      </x:c>
      <x:c r="I21811" s="11" t="n">
        <x:f>H21811*(1-'Summary'!$B$5)</x:f>
        <x:v>379.04999999999995</x:v>
      </x:c>
      <x:c r="J21811" s="11" t="n">
        <x:f>E21811*G21811</x:f>
        <x:v>282</x:v>
      </x:c>
      <x:c r="K21811" s="11" t="n">
        <x:f>I21811-J21811</x:f>
        <x:v>97.04999999999995</x:v>
      </x:c>
      <x:c r="L21811" s="14" t="n">
        <x:f>K21811/I21811</x:f>
        <x:v>0.25603482390185983</x:v>
      </x:c>
    </x:row>
    <x:row r="21812" ht="22" customHeight="1">
      <x:c r="A21812" s="2" t="str">
        <x:v>ORD-21808</x:v>
      </x:c>
      <x:c r="B21812" s="2" t="str">
        <x:v>West</x:v>
      </x:c>
      <x:c r="C21812" s="2" t="str">
        <x:v>Apr</x:v>
      </x:c>
      <x:c r="D21812" s="2" t="str">
        <x:v>SKU-088</x:v>
      </x:c>
      <x:c r="E21812" s="15" t="n">
        <x:v>10</x:v>
      </x:c>
      <x:c r="F21812" s="11" t="n">
        <x:v>146</x:v>
      </x:c>
      <x:c r="G21812" s="11" t="n">
        <x:v>10</x:v>
      </x:c>
      <x:c r="H21812" s="11" t="n">
        <x:f>E21812*F21812</x:f>
        <x:v>1460</x:v>
      </x:c>
      <x:c r="I21812" s="11" t="n">
        <x:f>H21812*(1-'Summary'!$B$5)</x:f>
        <x:v>1387</x:v>
      </x:c>
      <x:c r="J21812" s="11" t="n">
        <x:f>E21812*G21812</x:f>
        <x:v>100</x:v>
      </x:c>
      <x:c r="K21812" s="11" t="n">
        <x:f>I21812-J21812</x:f>
        <x:v>1287</x:v>
      </x:c>
      <x:c r="L21812" s="14" t="n">
        <x:f>K21812/I21812</x:f>
        <x:v>0.9279019466474405</x:v>
      </x:c>
    </x:row>
    <x:row r="21813" ht="22" customHeight="1">
      <x:c r="A21813" s="2" t="str">
        <x:v>ORD-21809</x:v>
      </x:c>
      <x:c r="B21813" s="2" t="str">
        <x:v>North</x:v>
      </x:c>
      <x:c r="C21813" s="2" t="str">
        <x:v>May</x:v>
      </x:c>
      <x:c r="D21813" s="2" t="str">
        <x:v>SKU-089</x:v>
      </x:c>
      <x:c r="E21813" s="15" t="n">
        <x:v>17</x:v>
      </x:c>
      <x:c r="F21813" s="11" t="n">
        <x:v>159</x:v>
      </x:c>
      <x:c r="G21813" s="11" t="n">
        <x:v>21</x:v>
      </x:c>
      <x:c r="H21813" s="11" t="n">
        <x:f>E21813*F21813</x:f>
        <x:v>2703</x:v>
      </x:c>
      <x:c r="I21813" s="11" t="n">
        <x:f>H21813*(1-'Summary'!$B$5)</x:f>
        <x:v>2567.85</x:v>
      </x:c>
      <x:c r="J21813" s="11" t="n">
        <x:f>E21813*G21813</x:f>
        <x:v>357</x:v>
      </x:c>
      <x:c r="K21813" s="11" t="n">
        <x:f>I21813-J21813</x:f>
        <x:v>2210.85</x:v>
      </x:c>
      <x:c r="L21813" s="14" t="n">
        <x:f>K21813/I21813</x:f>
        <x:v>0.8609731876861966</x:v>
      </x:c>
    </x:row>
    <x:row r="21814" ht="22" customHeight="1">
      <x:c r="A21814" s="2" t="str">
        <x:v>ORD-21810</x:v>
      </x:c>
      <x:c r="B21814" s="2" t="str">
        <x:v>South</x:v>
      </x:c>
      <x:c r="C21814" s="2" t="str">
        <x:v>May</x:v>
      </x:c>
      <x:c r="D21814" s="2" t="str">
        <x:v>SKU-090</x:v>
      </x:c>
      <x:c r="E21814" s="15" t="n">
        <x:v>24</x:v>
      </x:c>
      <x:c r="F21814" s="11" t="n">
        <x:v>172</x:v>
      </x:c>
      <x:c r="G21814" s="11" t="n">
        <x:v>32</x:v>
      </x:c>
      <x:c r="H21814" s="11" t="n">
        <x:f>E21814*F21814</x:f>
        <x:v>4128</x:v>
      </x:c>
      <x:c r="I21814" s="11" t="n">
        <x:f>H21814*(1-'Summary'!$B$5)</x:f>
        <x:v>3921.6</x:v>
      </x:c>
      <x:c r="J21814" s="11" t="n">
        <x:f>E21814*G21814</x:f>
        <x:v>768</x:v>
      </x:c>
      <x:c r="K21814" s="11" t="n">
        <x:f>I21814-J21814</x:f>
        <x:v>3153.6</x:v>
      </x:c>
      <x:c r="L21814" s="14" t="n">
        <x:f>K21814/I21814</x:f>
        <x:v>0.8041615667074663</x:v>
      </x:c>
    </x:row>
    <x:row r="21815" ht="22" customHeight="1">
      <x:c r="A21815" s="2" t="str">
        <x:v>ORD-21811</x:v>
      </x:c>
      <x:c r="B21815" s="2" t="str">
        <x:v>East</x:v>
      </x:c>
      <x:c r="C21815" s="2" t="str">
        <x:v>May</x:v>
      </x:c>
      <x:c r="D21815" s="2" t="str">
        <x:v>SKU-091</x:v>
      </x:c>
      <x:c r="E21815" s="15" t="n">
        <x:v>7</x:v>
      </x:c>
      <x:c r="F21815" s="11" t="n">
        <x:v>185</x:v>
      </x:c>
      <x:c r="G21815" s="11" t="n">
        <x:v>43</x:v>
      </x:c>
      <x:c r="H21815" s="11" t="n">
        <x:f>E21815*F21815</x:f>
        <x:v>1295</x:v>
      </x:c>
      <x:c r="I21815" s="11" t="n">
        <x:f>H21815*(1-'Summary'!$B$5)</x:f>
        <x:v>1230.25</x:v>
      </x:c>
      <x:c r="J21815" s="11" t="n">
        <x:f>E21815*G21815</x:f>
        <x:v>301</x:v>
      </x:c>
      <x:c r="K21815" s="11" t="n">
        <x:f>I21815-J21815</x:f>
        <x:v>929.25</x:v>
      </x:c>
      <x:c r="L21815" s="14" t="n">
        <x:f>K21815/I21815</x:f>
        <x:v>0.7553342816500711</x:v>
      </x:c>
    </x:row>
    <x:row r="21816" ht="22" customHeight="1">
      <x:c r="A21816" s="2" t="str">
        <x:v>ORD-21812</x:v>
      </x:c>
      <x:c r="B21816" s="2" t="str">
        <x:v>West</x:v>
      </x:c>
      <x:c r="C21816" s="2" t="str">
        <x:v>May</x:v>
      </x:c>
      <x:c r="D21816" s="2" t="str">
        <x:v>SKU-092</x:v>
      </x:c>
      <x:c r="E21816" s="15" t="n">
        <x:v>14</x:v>
      </x:c>
      <x:c r="F21816" s="11" t="n">
        <x:v>198</x:v>
      </x:c>
      <x:c r="G21816" s="11" t="n">
        <x:v>54</x:v>
      </x:c>
      <x:c r="H21816" s="11" t="n">
        <x:f>E21816*F21816</x:f>
        <x:v>2772</x:v>
      </x:c>
      <x:c r="I21816" s="11" t="n">
        <x:f>H21816*(1-'Summary'!$B$5)</x:f>
        <x:v>2633.4</x:v>
      </x:c>
      <x:c r="J21816" s="11" t="n">
        <x:f>E21816*G21816</x:f>
        <x:v>756</x:v>
      </x:c>
      <x:c r="K21816" s="11" t="n">
        <x:f>I21816-J21816</x:f>
        <x:v>1877.4</x:v>
      </x:c>
      <x:c r="L21816" s="14" t="n">
        <x:f>K21816/I21816</x:f>
        <x:v>0.7129186602870814</x:v>
      </x:c>
    </x:row>
    <x:row r="21817" ht="22" customHeight="1">
      <x:c r="A21817" s="2" t="str">
        <x:v>ORD-21813</x:v>
      </x:c>
      <x:c r="B21817" s="2" t="str">
        <x:v>North</x:v>
      </x:c>
      <x:c r="C21817" s="2" t="str">
        <x:v>Jun</x:v>
      </x:c>
      <x:c r="D21817" s="2" t="str">
        <x:v>SKU-093</x:v>
      </x:c>
      <x:c r="E21817" s="15" t="n">
        <x:v>21</x:v>
      </x:c>
      <x:c r="F21817" s="11" t="n">
        <x:v>211</x:v>
      </x:c>
      <x:c r="G21817" s="11" t="n">
        <x:v>65</x:v>
      </x:c>
      <x:c r="H21817" s="11" t="n">
        <x:f>E21817*F21817</x:f>
        <x:v>4431</x:v>
      </x:c>
      <x:c r="I21817" s="11" t="n">
        <x:f>H21817*(1-'Summary'!$B$5)</x:f>
        <x:v>4209.45</x:v>
      </x:c>
      <x:c r="J21817" s="11" t="n">
        <x:f>E21817*G21817</x:f>
        <x:v>1365</x:v>
      </x:c>
      <x:c r="K21817" s="11" t="n">
        <x:f>I21817-J21817</x:f>
        <x:v>2844.45</x:v>
      </x:c>
      <x:c r="L21817" s="14" t="n">
        <x:f>K21817/I21817</x:f>
        <x:v>0.6757296083811424</x:v>
      </x:c>
    </x:row>
    <x:row r="21818" ht="22" customHeight="1">
      <x:c r="A21818" s="2" t="str">
        <x:v>ORD-21814</x:v>
      </x:c>
      <x:c r="B21818" s="2" t="str">
        <x:v>South</x:v>
      </x:c>
      <x:c r="C21818" s="2" t="str">
        <x:v>Jun</x:v>
      </x:c>
      <x:c r="D21818" s="2" t="str">
        <x:v>SKU-094</x:v>
      </x:c>
      <x:c r="E21818" s="15" t="n">
        <x:v>4</x:v>
      </x:c>
      <x:c r="F21818" s="11" t="n">
        <x:v>224</x:v>
      </x:c>
      <x:c r="G21818" s="11" t="n">
        <x:v>76</x:v>
      </x:c>
      <x:c r="H21818" s="11" t="n">
        <x:f>E21818*F21818</x:f>
        <x:v>896</x:v>
      </x:c>
      <x:c r="I21818" s="11" t="n">
        <x:f>H21818*(1-'Summary'!$B$5)</x:f>
        <x:v>851.1999999999999</x:v>
      </x:c>
      <x:c r="J21818" s="11" t="n">
        <x:f>E21818*G21818</x:f>
        <x:v>304</x:v>
      </x:c>
      <x:c r="K21818" s="11" t="n">
        <x:f>I21818-J21818</x:f>
        <x:v>547.1999999999999</x:v>
      </x:c>
      <x:c r="L21818" s="14" t="n">
        <x:f>K21818/I21818</x:f>
        <x:v>0.6428571428571428</x:v>
      </x:c>
    </x:row>
    <x:row r="21819" ht="22" customHeight="1">
      <x:c r="A21819" s="2" t="str">
        <x:v>ORD-21815</x:v>
      </x:c>
      <x:c r="B21819" s="2" t="str">
        <x:v>East</x:v>
      </x:c>
      <x:c r="C21819" s="2" t="str">
        <x:v>Jun</x:v>
      </x:c>
      <x:c r="D21819" s="2" t="str">
        <x:v>SKU-095</x:v>
      </x:c>
      <x:c r="E21819" s="15" t="n">
        <x:v>11</x:v>
      </x:c>
      <x:c r="F21819" s="11" t="n">
        <x:v>17</x:v>
      </x:c>
      <x:c r="G21819" s="11" t="n">
        <x:v>87</x:v>
      </x:c>
      <x:c r="H21819" s="11" t="n">
        <x:f>E21819*F21819</x:f>
        <x:v>187</x:v>
      </x:c>
      <x:c r="I21819" s="11" t="n">
        <x:f>H21819*(1-'Summary'!$B$5)</x:f>
        <x:v>177.65</x:v>
      </x:c>
      <x:c r="J21819" s="11" t="n">
        <x:f>E21819*G21819</x:f>
        <x:v>957</x:v>
      </x:c>
      <x:c r="K21819" s="11" t="n">
        <x:f>I21819-J21819</x:f>
        <x:v>-779.35</x:v>
      </x:c>
      <x:c r="L21819" s="14" t="n">
        <x:f>K21819/I21819</x:f>
        <x:v>-4.386996904024768</x:v>
      </x:c>
    </x:row>
    <x:row r="21820" ht="22" customHeight="1">
      <x:c r="A21820" s="2" t="str">
        <x:v>ORD-21816</x:v>
      </x:c>
      <x:c r="B21820" s="2" t="str">
        <x:v>West</x:v>
      </x:c>
      <x:c r="C21820" s="2" t="str">
        <x:v>Jun</x:v>
      </x:c>
      <x:c r="D21820" s="2" t="str">
        <x:v>SKU-096</x:v>
      </x:c>
      <x:c r="E21820" s="15" t="n">
        <x:v>18</x:v>
      </x:c>
      <x:c r="F21820" s="11" t="n">
        <x:v>30</x:v>
      </x:c>
      <x:c r="G21820" s="11" t="n">
        <x:v>98</x:v>
      </x:c>
      <x:c r="H21820" s="11" t="n">
        <x:f>E21820*F21820</x:f>
        <x:v>540</x:v>
      </x:c>
      <x:c r="I21820" s="11" t="n">
        <x:f>H21820*(1-'Summary'!$B$5)</x:f>
        <x:v>513</x:v>
      </x:c>
      <x:c r="J21820" s="11" t="n">
        <x:f>E21820*G21820</x:f>
        <x:v>1764</x:v>
      </x:c>
      <x:c r="K21820" s="11" t="n">
        <x:f>I21820-J21820</x:f>
        <x:v>-1251</x:v>
      </x:c>
      <x:c r="L21820" s="14" t="n">
        <x:f>K21820/I21820</x:f>
        <x:v>-2.43859649122807</x:v>
      </x:c>
    </x:row>
    <x:row r="21821" ht="22" customHeight="1">
      <x:c r="A21821" s="2" t="str">
        <x:v>ORD-21817</x:v>
      </x:c>
      <x:c r="B21821" s="2" t="str">
        <x:v>North</x:v>
      </x:c>
      <x:c r="C21821" s="2" t="str">
        <x:v>Jul</x:v>
      </x:c>
      <x:c r="D21821" s="2" t="str">
        <x:v>SKU-097</x:v>
      </x:c>
      <x:c r="E21821" s="15" t="n">
        <x:v>1</x:v>
      </x:c>
      <x:c r="F21821" s="11" t="n">
        <x:v>43</x:v>
      </x:c>
      <x:c r="G21821" s="11" t="n">
        <x:v>14</x:v>
      </x:c>
      <x:c r="H21821" s="11" t="n">
        <x:f>E21821*F21821</x:f>
        <x:v>43</x:v>
      </x:c>
      <x:c r="I21821" s="11" t="n">
        <x:f>H21821*(1-'Summary'!$B$5)</x:f>
        <x:v>40.85</x:v>
      </x:c>
      <x:c r="J21821" s="11" t="n">
        <x:f>E21821*G21821</x:f>
        <x:v>14</x:v>
      </x:c>
      <x:c r="K21821" s="11" t="n">
        <x:f>I21821-J21821</x:f>
        <x:v>26.85</x:v>
      </x:c>
      <x:c r="L21821" s="14" t="n">
        <x:f>K21821/I21821</x:f>
        <x:v>0.6572827417380661</x:v>
      </x:c>
    </x:row>
    <x:row r="21822" ht="22" customHeight="1">
      <x:c r="A21822" s="2" t="str">
        <x:v>ORD-21818</x:v>
      </x:c>
      <x:c r="B21822" s="2" t="str">
        <x:v>South</x:v>
      </x:c>
      <x:c r="C21822" s="2" t="str">
        <x:v>Jul</x:v>
      </x:c>
      <x:c r="D21822" s="2" t="str">
        <x:v>SKU-098</x:v>
      </x:c>
      <x:c r="E21822" s="15" t="n">
        <x:v>8</x:v>
      </x:c>
      <x:c r="F21822" s="11" t="n">
        <x:v>56</x:v>
      </x:c>
      <x:c r="G21822" s="11" t="n">
        <x:v>25</x:v>
      </x:c>
      <x:c r="H21822" s="11" t="n">
        <x:f>E21822*F21822</x:f>
        <x:v>448</x:v>
      </x:c>
      <x:c r="I21822" s="11" t="n">
        <x:f>H21822*(1-'Summary'!$B$5)</x:f>
        <x:v>425.59999999999997</x:v>
      </x:c>
      <x:c r="J21822" s="11" t="n">
        <x:f>E21822*G21822</x:f>
        <x:v>200</x:v>
      </x:c>
      <x:c r="K21822" s="11" t="n">
        <x:f>I21822-J21822</x:f>
        <x:v>225.59999999999997</x:v>
      </x:c>
      <x:c r="L21822" s="14" t="n">
        <x:f>K21822/I21822</x:f>
        <x:v>0.5300751879699248</x:v>
      </x:c>
    </x:row>
    <x:row r="21823" ht="22" customHeight="1">
      <x:c r="A21823" s="2" t="str">
        <x:v>ORD-21819</x:v>
      </x:c>
      <x:c r="B21823" s="2" t="str">
        <x:v>East</x:v>
      </x:c>
      <x:c r="C21823" s="2" t="str">
        <x:v>Jul</x:v>
      </x:c>
      <x:c r="D21823" s="2" t="str">
        <x:v>SKU-099</x:v>
      </x:c>
      <x:c r="E21823" s="15" t="n">
        <x:v>15</x:v>
      </x:c>
      <x:c r="F21823" s="11" t="n">
        <x:v>69</x:v>
      </x:c>
      <x:c r="G21823" s="11" t="n">
        <x:v>36</x:v>
      </x:c>
      <x:c r="H21823" s="11" t="n">
        <x:f>E21823*F21823</x:f>
        <x:v>1035</x:v>
      </x:c>
      <x:c r="I21823" s="11" t="n">
        <x:f>H21823*(1-'Summary'!$B$5)</x:f>
        <x:v>983.25</x:v>
      </x:c>
      <x:c r="J21823" s="11" t="n">
        <x:f>E21823*G21823</x:f>
        <x:v>540</x:v>
      </x:c>
      <x:c r="K21823" s="11" t="n">
        <x:f>I21823-J21823</x:f>
        <x:v>443.25</x:v>
      </x:c>
      <x:c r="L21823" s="14" t="n">
        <x:f>K21823/I21823</x:f>
        <x:v>0.45080091533180777</x:v>
      </x:c>
    </x:row>
    <x:row r="21824" ht="22" customHeight="1">
      <x:c r="A21824" s="2" t="str">
        <x:v>ORD-21820</x:v>
      </x:c>
      <x:c r="B21824" s="2" t="str">
        <x:v>West</x:v>
      </x:c>
      <x:c r="C21824" s="2" t="str">
        <x:v>Jul</x:v>
      </x:c>
      <x:c r="D21824" s="2" t="str">
        <x:v>SKU-100</x:v>
      </x:c>
      <x:c r="E21824" s="15" t="n">
        <x:v>22</x:v>
      </x:c>
      <x:c r="F21824" s="11" t="n">
        <x:v>82</x:v>
      </x:c>
      <x:c r="G21824" s="11" t="n">
        <x:v>47</x:v>
      </x:c>
      <x:c r="H21824" s="11" t="n">
        <x:f>E21824*F21824</x:f>
        <x:v>1804</x:v>
      </x:c>
      <x:c r="I21824" s="11" t="n">
        <x:f>H21824*(1-'Summary'!$B$5)</x:f>
        <x:v>1713.8</x:v>
      </x:c>
      <x:c r="J21824" s="11" t="n">
        <x:f>E21824*G21824</x:f>
        <x:v>1034</x:v>
      </x:c>
      <x:c r="K21824" s="11" t="n">
        <x:f>I21824-J21824</x:f>
        <x:v>679.8</x:v>
      </x:c>
      <x:c r="L21824" s="14" t="n">
        <x:f>K21824/I21824</x:f>
        <x:v>0.39666238767650835</x:v>
      </x:c>
    </x:row>
    <x:row r="21825" ht="22" customHeight="1">
      <x:c r="A21825" s="2" t="str">
        <x:v>ORD-21821</x:v>
      </x:c>
      <x:c r="B21825" s="2" t="str">
        <x:v>North</x:v>
      </x:c>
      <x:c r="C21825" s="2" t="str">
        <x:v>Aug</x:v>
      </x:c>
      <x:c r="D21825" s="2" t="str">
        <x:v>SKU-101</x:v>
      </x:c>
      <x:c r="E21825" s="15" t="n">
        <x:v>5</x:v>
      </x:c>
      <x:c r="F21825" s="11" t="n">
        <x:v>95</x:v>
      </x:c>
      <x:c r="G21825" s="11" t="n">
        <x:v>58</x:v>
      </x:c>
      <x:c r="H21825" s="11" t="n">
        <x:f>E21825*F21825</x:f>
        <x:v>475</x:v>
      </x:c>
      <x:c r="I21825" s="11" t="n">
        <x:f>H21825*(1-'Summary'!$B$5)</x:f>
        <x:v>451.25</x:v>
      </x:c>
      <x:c r="J21825" s="11" t="n">
        <x:f>E21825*G21825</x:f>
        <x:v>290</x:v>
      </x:c>
      <x:c r="K21825" s="11" t="n">
        <x:f>I21825-J21825</x:f>
        <x:v>161.25</x:v>
      </x:c>
      <x:c r="L21825" s="14" t="n">
        <x:f>K21825/I21825</x:f>
        <x:v>0.3573407202216066</x:v>
      </x:c>
    </x:row>
    <x:row r="21826" ht="22" customHeight="1">
      <x:c r="A21826" s="2" t="str">
        <x:v>ORD-21822</x:v>
      </x:c>
      <x:c r="B21826" s="2" t="str">
        <x:v>South</x:v>
      </x:c>
      <x:c r="C21826" s="2" t="str">
        <x:v>Aug</x:v>
      </x:c>
      <x:c r="D21826" s="2" t="str">
        <x:v>SKU-102</x:v>
      </x:c>
      <x:c r="E21826" s="15" t="n">
        <x:v>12</x:v>
      </x:c>
      <x:c r="F21826" s="11" t="n">
        <x:v>108</x:v>
      </x:c>
      <x:c r="G21826" s="11" t="n">
        <x:v>69</x:v>
      </x:c>
      <x:c r="H21826" s="11" t="n">
        <x:f>E21826*F21826</x:f>
        <x:v>1296</x:v>
      </x:c>
      <x:c r="I21826" s="11" t="n">
        <x:f>H21826*(1-'Summary'!$B$5)</x:f>
        <x:v>1231.2</x:v>
      </x:c>
      <x:c r="J21826" s="11" t="n">
        <x:f>E21826*G21826</x:f>
        <x:v>828</x:v>
      </x:c>
      <x:c r="K21826" s="11" t="n">
        <x:f>I21826-J21826</x:f>
        <x:v>403.20000000000005</x:v>
      </x:c>
      <x:c r="L21826" s="14" t="n">
        <x:f>K21826/I21826</x:f>
        <x:v>0.3274853801169591</x:v>
      </x:c>
    </x:row>
    <x:row r="21827" ht="22" customHeight="1">
      <x:c r="A21827" s="2" t="str">
        <x:v>ORD-21823</x:v>
      </x:c>
      <x:c r="B21827" s="2" t="str">
        <x:v>East</x:v>
      </x:c>
      <x:c r="C21827" s="2" t="str">
        <x:v>Aug</x:v>
      </x:c>
      <x:c r="D21827" s="2" t="str">
        <x:v>SKU-103</x:v>
      </x:c>
      <x:c r="E21827" s="15" t="n">
        <x:v>19</x:v>
      </x:c>
      <x:c r="F21827" s="11" t="n">
        <x:v>121</x:v>
      </x:c>
      <x:c r="G21827" s="11" t="n">
        <x:v>80</x:v>
      </x:c>
      <x:c r="H21827" s="11" t="n">
        <x:f>E21827*F21827</x:f>
        <x:v>2299</x:v>
      </x:c>
      <x:c r="I21827" s="11" t="n">
        <x:f>H21827*(1-'Summary'!$B$5)</x:f>
        <x:v>2184.0499999999997</x:v>
      </x:c>
      <x:c r="J21827" s="11" t="n">
        <x:f>E21827*G21827</x:f>
        <x:v>1520</x:v>
      </x:c>
      <x:c r="K21827" s="11" t="n">
        <x:f>I21827-J21827</x:f>
        <x:v>664.0499999999997</x:v>
      </x:c>
      <x:c r="L21827" s="14" t="n">
        <x:f>K21827/I21827</x:f>
        <x:v>0.304045237059591</x:v>
      </x:c>
    </x:row>
    <x:row r="21828" ht="22" customHeight="1">
      <x:c r="A21828" s="2" t="str">
        <x:v>ORD-21824</x:v>
      </x:c>
      <x:c r="B21828" s="2" t="str">
        <x:v>West</x:v>
      </x:c>
      <x:c r="C21828" s="2" t="str">
        <x:v>Aug</x:v>
      </x:c>
      <x:c r="D21828" s="2" t="str">
        <x:v>SKU-104</x:v>
      </x:c>
      <x:c r="E21828" s="15" t="n">
        <x:v>2</x:v>
      </x:c>
      <x:c r="F21828" s="11" t="n">
        <x:v>134</x:v>
      </x:c>
      <x:c r="G21828" s="11" t="n">
        <x:v>91</x:v>
      </x:c>
      <x:c r="H21828" s="11" t="n">
        <x:f>E21828*F21828</x:f>
        <x:v>268</x:v>
      </x:c>
      <x:c r="I21828" s="11" t="n">
        <x:f>H21828*(1-'Summary'!$B$5)</x:f>
        <x:v>254.6</x:v>
      </x:c>
      <x:c r="J21828" s="11" t="n">
        <x:f>E21828*G21828</x:f>
        <x:v>182</x:v>
      </x:c>
      <x:c r="K21828" s="11" t="n">
        <x:f>I21828-J21828</x:f>
        <x:v>72.6</x:v>
      </x:c>
      <x:c r="L21828" s="14" t="n">
        <x:f>K21828/I21828</x:f>
        <x:v>0.28515318146111546</x:v>
      </x:c>
    </x:row>
    <x:row r="21829" ht="22" customHeight="1">
      <x:c r="A21829" s="2" t="str">
        <x:v>ORD-21825</x:v>
      </x:c>
      <x:c r="B21829" s="2" t="str">
        <x:v>North</x:v>
      </x:c>
      <x:c r="C21829" s="2" t="str">
        <x:v>Sep</x:v>
      </x:c>
      <x:c r="D21829" s="2" t="str">
        <x:v>SKU-105</x:v>
      </x:c>
      <x:c r="E21829" s="15" t="n">
        <x:v>9</x:v>
      </x:c>
      <x:c r="F21829" s="11" t="n">
        <x:v>147</x:v>
      </x:c>
      <x:c r="G21829" s="11" t="n">
        <x:v>102</x:v>
      </x:c>
      <x:c r="H21829" s="11" t="n">
        <x:f>E21829*F21829</x:f>
        <x:v>1323</x:v>
      </x:c>
      <x:c r="I21829" s="11" t="n">
        <x:f>H21829*(1-'Summary'!$B$5)</x:f>
        <x:v>1256.85</x:v>
      </x:c>
      <x:c r="J21829" s="11" t="n">
        <x:f>E21829*G21829</x:f>
        <x:v>918</x:v>
      </x:c>
      <x:c r="K21829" s="11" t="n">
        <x:f>I21829-J21829</x:f>
        <x:v>338.8499999999999</x:v>
      </x:c>
      <x:c r="L21829" s="14" t="n">
        <x:f>K21829/I21829</x:f>
        <x:v>0.26960257787325453</x:v>
      </x:c>
    </x:row>
    <x:row r="21830" ht="22" customHeight="1">
      <x:c r="A21830" s="2" t="str">
        <x:v>ORD-21826</x:v>
      </x:c>
      <x:c r="B21830" s="2" t="str">
        <x:v>South</x:v>
      </x:c>
      <x:c r="C21830" s="2" t="str">
        <x:v>Sep</x:v>
      </x:c>
      <x:c r="D21830" s="2" t="str">
        <x:v>SKU-106</x:v>
      </x:c>
      <x:c r="E21830" s="15" t="n">
        <x:v>16</x:v>
      </x:c>
      <x:c r="F21830" s="11" t="n">
        <x:v>160</x:v>
      </x:c>
      <x:c r="G21830" s="11" t="n">
        <x:v>18</x:v>
      </x:c>
      <x:c r="H21830" s="11" t="n">
        <x:f>E21830*F21830</x:f>
        <x:v>2560</x:v>
      </x:c>
      <x:c r="I21830" s="11" t="n">
        <x:f>H21830*(1-'Summary'!$B$5)</x:f>
        <x:v>2432</x:v>
      </x:c>
      <x:c r="J21830" s="11" t="n">
        <x:f>E21830*G21830</x:f>
        <x:v>288</x:v>
      </x:c>
      <x:c r="K21830" s="11" t="n">
        <x:f>I21830-J21830</x:f>
        <x:v>2144</x:v>
      </x:c>
      <x:c r="L21830" s="14" t="n">
        <x:f>K21830/I21830</x:f>
        <x:v>0.881578947368421</x:v>
      </x:c>
    </x:row>
    <x:row r="21831" ht="22" customHeight="1">
      <x:c r="A21831" s="2" t="str">
        <x:v>ORD-21827</x:v>
      </x:c>
      <x:c r="B21831" s="2" t="str">
        <x:v>East</x:v>
      </x:c>
      <x:c r="C21831" s="2" t="str">
        <x:v>Sep</x:v>
      </x:c>
      <x:c r="D21831" s="2" t="str">
        <x:v>SKU-107</x:v>
      </x:c>
      <x:c r="E21831" s="15" t="n">
        <x:v>23</x:v>
      </x:c>
      <x:c r="F21831" s="11" t="n">
        <x:v>173</x:v>
      </x:c>
      <x:c r="G21831" s="11" t="n">
        <x:v>29</x:v>
      </x:c>
      <x:c r="H21831" s="11" t="n">
        <x:f>E21831*F21831</x:f>
        <x:v>3979</x:v>
      </x:c>
      <x:c r="I21831" s="11" t="n">
        <x:f>H21831*(1-'Summary'!$B$5)</x:f>
        <x:v>3780.0499999999997</x:v>
      </x:c>
      <x:c r="J21831" s="11" t="n">
        <x:f>E21831*G21831</x:f>
        <x:v>667</x:v>
      </x:c>
      <x:c r="K21831" s="11" t="n">
        <x:f>I21831-J21831</x:f>
        <x:v>3113.0499999999997</x:v>
      </x:c>
      <x:c r="L21831" s="14" t="n">
        <x:f>K21831/I21831</x:f>
        <x:v>0.8235473075752966</x:v>
      </x:c>
    </x:row>
    <x:row r="21832" ht="22" customHeight="1">
      <x:c r="A21832" s="2" t="str">
        <x:v>ORD-21828</x:v>
      </x:c>
      <x:c r="B21832" s="2" t="str">
        <x:v>West</x:v>
      </x:c>
      <x:c r="C21832" s="2" t="str">
        <x:v>Sep</x:v>
      </x:c>
      <x:c r="D21832" s="2" t="str">
        <x:v>SKU-108</x:v>
      </x:c>
      <x:c r="E21832" s="15" t="n">
        <x:v>6</x:v>
      </x:c>
      <x:c r="F21832" s="11" t="n">
        <x:v>186</x:v>
      </x:c>
      <x:c r="G21832" s="11" t="n">
        <x:v>40</x:v>
      </x:c>
      <x:c r="H21832" s="11" t="n">
        <x:f>E21832*F21832</x:f>
        <x:v>1116</x:v>
      </x:c>
      <x:c r="I21832" s="11" t="n">
        <x:f>H21832*(1-'Summary'!$B$5)</x:f>
        <x:v>1060.2</x:v>
      </x:c>
      <x:c r="J21832" s="11" t="n">
        <x:f>E21832*G21832</x:f>
        <x:v>240</x:v>
      </x:c>
      <x:c r="K21832" s="11" t="n">
        <x:f>I21832-J21832</x:f>
        <x:v>820.2</x:v>
      </x:c>
      <x:c r="L21832" s="14" t="n">
        <x:f>K21832/I21832</x:f>
        <x:v>0.7736276174306734</x:v>
      </x:c>
    </x:row>
    <x:row r="21833" ht="22" customHeight="1">
      <x:c r="A21833" s="2" t="str">
        <x:v>ORD-21829</x:v>
      </x:c>
      <x:c r="B21833" s="2" t="str">
        <x:v>North</x:v>
      </x:c>
      <x:c r="C21833" s="2" t="str">
        <x:v>Oct</x:v>
      </x:c>
      <x:c r="D21833" s="2" t="str">
        <x:v>SKU-109</x:v>
      </x:c>
      <x:c r="E21833" s="15" t="n">
        <x:v>13</x:v>
      </x:c>
      <x:c r="F21833" s="11" t="n">
        <x:v>199</x:v>
      </x:c>
      <x:c r="G21833" s="11" t="n">
        <x:v>51</x:v>
      </x:c>
      <x:c r="H21833" s="11" t="n">
        <x:f>E21833*F21833</x:f>
        <x:v>2587</x:v>
      </x:c>
      <x:c r="I21833" s="11" t="n">
        <x:f>H21833*(1-'Summary'!$B$5)</x:f>
        <x:v>2457.65</x:v>
      </x:c>
      <x:c r="J21833" s="11" t="n">
        <x:f>E21833*G21833</x:f>
        <x:v>663</x:v>
      </x:c>
      <x:c r="K21833" s="11" t="n">
        <x:f>I21833-J21833</x:f>
        <x:v>1794.65</x:v>
      </x:c>
      <x:c r="L21833" s="14" t="n">
        <x:f>K21833/I21833</x:f>
        <x:v>0.7302300978577096</x:v>
      </x:c>
    </x:row>
    <x:row r="21834" ht="22" customHeight="1">
      <x:c r="A21834" s="2" t="str">
        <x:v>ORD-21830</x:v>
      </x:c>
      <x:c r="B21834" s="2" t="str">
        <x:v>South</x:v>
      </x:c>
      <x:c r="C21834" s="2" t="str">
        <x:v>Oct</x:v>
      </x:c>
      <x:c r="D21834" s="2" t="str">
        <x:v>SKU-110</x:v>
      </x:c>
      <x:c r="E21834" s="15" t="n">
        <x:v>20</x:v>
      </x:c>
      <x:c r="F21834" s="11" t="n">
        <x:v>212</x:v>
      </x:c>
      <x:c r="G21834" s="11" t="n">
        <x:v>62</x:v>
      </x:c>
      <x:c r="H21834" s="11" t="n">
        <x:f>E21834*F21834</x:f>
        <x:v>4240</x:v>
      </x:c>
      <x:c r="I21834" s="11" t="n">
        <x:f>H21834*(1-'Summary'!$B$5)</x:f>
        <x:v>4028</x:v>
      </x:c>
      <x:c r="J21834" s="11" t="n">
        <x:f>E21834*G21834</x:f>
        <x:v>1240</x:v>
      </x:c>
      <x:c r="K21834" s="11" t="n">
        <x:f>I21834-J21834</x:f>
        <x:v>2788</x:v>
      </x:c>
      <x:c r="L21834" s="14" t="n">
        <x:f>K21834/I21834</x:f>
        <x:v>0.692154915590864</x:v>
      </x:c>
    </x:row>
    <x:row r="21835" ht="22" customHeight="1">
      <x:c r="A21835" s="2" t="str">
        <x:v>ORD-21831</x:v>
      </x:c>
      <x:c r="B21835" s="2" t="str">
        <x:v>East</x:v>
      </x:c>
      <x:c r="C21835" s="2" t="str">
        <x:v>Oct</x:v>
      </x:c>
      <x:c r="D21835" s="2" t="str">
        <x:v>SKU-111</x:v>
      </x:c>
      <x:c r="E21835" s="15" t="n">
        <x:v>3</x:v>
      </x:c>
      <x:c r="F21835" s="11" t="n">
        <x:v>225</x:v>
      </x:c>
      <x:c r="G21835" s="11" t="n">
        <x:v>73</x:v>
      </x:c>
      <x:c r="H21835" s="11" t="n">
        <x:f>E21835*F21835</x:f>
        <x:v>675</x:v>
      </x:c>
      <x:c r="I21835" s="11" t="n">
        <x:f>H21835*(1-'Summary'!$B$5)</x:f>
        <x:v>641.25</x:v>
      </x:c>
      <x:c r="J21835" s="11" t="n">
        <x:f>E21835*G21835</x:f>
        <x:v>219</x:v>
      </x:c>
      <x:c r="K21835" s="11" t="n">
        <x:f>I21835-J21835</x:f>
        <x:v>422.25</x:v>
      </x:c>
      <x:c r="L21835" s="14" t="n">
        <x:f>K21835/I21835</x:f>
        <x:v>0.6584795321637427</x:v>
      </x:c>
    </x:row>
    <x:row r="21836" ht="22" customHeight="1">
      <x:c r="A21836" s="2" t="str">
        <x:v>ORD-21832</x:v>
      </x:c>
      <x:c r="B21836" s="2" t="str">
        <x:v>West</x:v>
      </x:c>
      <x:c r="C21836" s="2" t="str">
        <x:v>Oct</x:v>
      </x:c>
      <x:c r="D21836" s="2" t="str">
        <x:v>SKU-112</x:v>
      </x:c>
      <x:c r="E21836" s="15" t="n">
        <x:v>10</x:v>
      </x:c>
      <x:c r="F21836" s="11" t="n">
        <x:v>18</x:v>
      </x:c>
      <x:c r="G21836" s="11" t="n">
        <x:v>84</x:v>
      </x:c>
      <x:c r="H21836" s="11" t="n">
        <x:f>E21836*F21836</x:f>
        <x:v>180</x:v>
      </x:c>
      <x:c r="I21836" s="11" t="n">
        <x:f>H21836*(1-'Summary'!$B$5)</x:f>
        <x:v>171</x:v>
      </x:c>
      <x:c r="J21836" s="11" t="n">
        <x:f>E21836*G21836</x:f>
        <x:v>840</x:v>
      </x:c>
      <x:c r="K21836" s="11" t="n">
        <x:f>I21836-J21836</x:f>
        <x:v>-669</x:v>
      </x:c>
      <x:c r="L21836" s="14" t="n">
        <x:f>K21836/I21836</x:f>
        <x:v>-3.912280701754386</x:v>
      </x:c>
    </x:row>
    <x:row r="21837" ht="22" customHeight="1">
      <x:c r="A21837" s="2" t="str">
        <x:v>ORD-21833</x:v>
      </x:c>
      <x:c r="B21837" s="2" t="str">
        <x:v>North</x:v>
      </x:c>
      <x:c r="C21837" s="2" t="str">
        <x:v>Nov</x:v>
      </x:c>
      <x:c r="D21837" s="2" t="str">
        <x:v>SKU-113</x:v>
      </x:c>
      <x:c r="E21837" s="15" t="n">
        <x:v>17</x:v>
      </x:c>
      <x:c r="F21837" s="11" t="n">
        <x:v>31</x:v>
      </x:c>
      <x:c r="G21837" s="11" t="n">
        <x:v>95</x:v>
      </x:c>
      <x:c r="H21837" s="11" t="n">
        <x:f>E21837*F21837</x:f>
        <x:v>527</x:v>
      </x:c>
      <x:c r="I21837" s="11" t="n">
        <x:f>H21837*(1-'Summary'!$B$5)</x:f>
        <x:v>500.65</x:v>
      </x:c>
      <x:c r="J21837" s="11" t="n">
        <x:f>E21837*G21837</x:f>
        <x:v>1615</x:v>
      </x:c>
      <x:c r="K21837" s="11" t="n">
        <x:f>I21837-J21837</x:f>
        <x:v>-1114.35</x:v>
      </x:c>
      <x:c r="L21837" s="14" t="n">
        <x:f>K21837/I21837</x:f>
        <x:v>-2.225806451612903</x:v>
      </x:c>
    </x:row>
    <x:row r="21838" ht="22" customHeight="1">
      <x:c r="A21838" s="2" t="str">
        <x:v>ORD-21834</x:v>
      </x:c>
      <x:c r="B21838" s="2" t="str">
        <x:v>South</x:v>
      </x:c>
      <x:c r="C21838" s="2" t="str">
        <x:v>Nov</x:v>
      </x:c>
      <x:c r="D21838" s="2" t="str">
        <x:v>SKU-114</x:v>
      </x:c>
      <x:c r="E21838" s="15" t="n">
        <x:v>24</x:v>
      </x:c>
      <x:c r="F21838" s="11" t="n">
        <x:v>44</x:v>
      </x:c>
      <x:c r="G21838" s="11" t="n">
        <x:v>11</x:v>
      </x:c>
      <x:c r="H21838" s="11" t="n">
        <x:f>E21838*F21838</x:f>
        <x:v>1056</x:v>
      </x:c>
      <x:c r="I21838" s="11" t="n">
        <x:f>H21838*(1-'Summary'!$B$5)</x:f>
        <x:v>1003.1999999999999</x:v>
      </x:c>
      <x:c r="J21838" s="11" t="n">
        <x:f>E21838*G21838</x:f>
        <x:v>264</x:v>
      </x:c>
      <x:c r="K21838" s="11" t="n">
        <x:f>I21838-J21838</x:f>
        <x:v>739.1999999999999</x:v>
      </x:c>
      <x:c r="L21838" s="14" t="n">
        <x:f>K21838/I21838</x:f>
        <x:v>0.7368421052631579</x:v>
      </x:c>
    </x:row>
    <x:row r="21839" ht="22" customHeight="1">
      <x:c r="A21839" s="2" t="str">
        <x:v>ORD-21835</x:v>
      </x:c>
      <x:c r="B21839" s="2" t="str">
        <x:v>East</x:v>
      </x:c>
      <x:c r="C21839" s="2" t="str">
        <x:v>Nov</x:v>
      </x:c>
      <x:c r="D21839" s="2" t="str">
        <x:v>SKU-115</x:v>
      </x:c>
      <x:c r="E21839" s="15" t="n">
        <x:v>7</x:v>
      </x:c>
      <x:c r="F21839" s="11" t="n">
        <x:v>57</x:v>
      </x:c>
      <x:c r="G21839" s="11" t="n">
        <x:v>22</x:v>
      </x:c>
      <x:c r="H21839" s="11" t="n">
        <x:f>E21839*F21839</x:f>
        <x:v>399</x:v>
      </x:c>
      <x:c r="I21839" s="11" t="n">
        <x:f>H21839*(1-'Summary'!$B$5)</x:f>
        <x:v>379.04999999999995</x:v>
      </x:c>
      <x:c r="J21839" s="11" t="n">
        <x:f>E21839*G21839</x:f>
        <x:v>154</x:v>
      </x:c>
      <x:c r="K21839" s="11" t="n">
        <x:f>I21839-J21839</x:f>
        <x:v>225.04999999999995</x:v>
      </x:c>
      <x:c r="L21839" s="14" t="n">
        <x:f>K21839/I21839</x:f>
        <x:v>0.5937211449676824</x:v>
      </x:c>
    </x:row>
    <x:row r="21840" ht="22" customHeight="1">
      <x:c r="A21840" s="2" t="str">
        <x:v>ORD-21836</x:v>
      </x:c>
      <x:c r="B21840" s="2" t="str">
        <x:v>West</x:v>
      </x:c>
      <x:c r="C21840" s="2" t="str">
        <x:v>Nov</x:v>
      </x:c>
      <x:c r="D21840" s="2" t="str">
        <x:v>SKU-116</x:v>
      </x:c>
      <x:c r="E21840" s="15" t="n">
        <x:v>14</x:v>
      </x:c>
      <x:c r="F21840" s="11" t="n">
        <x:v>70</x:v>
      </x:c>
      <x:c r="G21840" s="11" t="n">
        <x:v>33</x:v>
      </x:c>
      <x:c r="H21840" s="11" t="n">
        <x:f>E21840*F21840</x:f>
        <x:v>980</x:v>
      </x:c>
      <x:c r="I21840" s="11" t="n">
        <x:f>H21840*(1-'Summary'!$B$5)</x:f>
        <x:v>931</x:v>
      </x:c>
      <x:c r="J21840" s="11" t="n">
        <x:f>E21840*G21840</x:f>
        <x:v>462</x:v>
      </x:c>
      <x:c r="K21840" s="11" t="n">
        <x:f>I21840-J21840</x:f>
        <x:v>469</x:v>
      </x:c>
      <x:c r="L21840" s="14" t="n">
        <x:f>K21840/I21840</x:f>
        <x:v>0.5037593984962406</x:v>
      </x:c>
    </x:row>
    <x:row r="21841" ht="22" customHeight="1">
      <x:c r="A21841" s="2" t="str">
        <x:v>ORD-21837</x:v>
      </x:c>
      <x:c r="B21841" s="2" t="str">
        <x:v>North</x:v>
      </x:c>
      <x:c r="C21841" s="2" t="str">
        <x:v>Dec</x:v>
      </x:c>
      <x:c r="D21841" s="2" t="str">
        <x:v>SKU-117</x:v>
      </x:c>
      <x:c r="E21841" s="15" t="n">
        <x:v>21</x:v>
      </x:c>
      <x:c r="F21841" s="11" t="n">
        <x:v>83</x:v>
      </x:c>
      <x:c r="G21841" s="11" t="n">
        <x:v>44</x:v>
      </x:c>
      <x:c r="H21841" s="11" t="n">
        <x:f>E21841*F21841</x:f>
        <x:v>1743</x:v>
      </x:c>
      <x:c r="I21841" s="11" t="n">
        <x:f>H21841*(1-'Summary'!$B$5)</x:f>
        <x:v>1655.85</x:v>
      </x:c>
      <x:c r="J21841" s="11" t="n">
        <x:f>E21841*G21841</x:f>
        <x:v>924</x:v>
      </x:c>
      <x:c r="K21841" s="11" t="n">
        <x:f>I21841-J21841</x:f>
        <x:v>731.8499999999999</x:v>
      </x:c>
      <x:c r="L21841" s="14" t="n">
        <x:f>K21841/I21841</x:f>
        <x:v>0.4419784400760938</x:v>
      </x:c>
    </x:row>
    <x:row r="21842" ht="22" customHeight="1">
      <x:c r="A21842" s="2" t="str">
        <x:v>ORD-21838</x:v>
      </x:c>
      <x:c r="B21842" s="2" t="str">
        <x:v>South</x:v>
      </x:c>
      <x:c r="C21842" s="2" t="str">
        <x:v>Dec</x:v>
      </x:c>
      <x:c r="D21842" s="2" t="str">
        <x:v>SKU-118</x:v>
      </x:c>
      <x:c r="E21842" s="15" t="n">
        <x:v>4</x:v>
      </x:c>
      <x:c r="F21842" s="11" t="n">
        <x:v>96</x:v>
      </x:c>
      <x:c r="G21842" s="11" t="n">
        <x:v>55</x:v>
      </x:c>
      <x:c r="H21842" s="11" t="n">
        <x:f>E21842*F21842</x:f>
        <x:v>384</x:v>
      </x:c>
      <x:c r="I21842" s="11" t="n">
        <x:f>H21842*(1-'Summary'!$B$5)</x:f>
        <x:v>364.79999999999995</x:v>
      </x:c>
      <x:c r="J21842" s="11" t="n">
        <x:f>E21842*G21842</x:f>
        <x:v>220</x:v>
      </x:c>
      <x:c r="K21842" s="11" t="n">
        <x:f>I21842-J21842</x:f>
        <x:v>144.79999999999995</x:v>
      </x:c>
      <x:c r="L21842" s="14" t="n">
        <x:f>K21842/I21842</x:f>
        <x:v>0.3969298245614034</x:v>
      </x:c>
    </x:row>
    <x:row r="21843" ht="22" customHeight="1">
      <x:c r="A21843" s="2" t="str">
        <x:v>ORD-21839</x:v>
      </x:c>
      <x:c r="B21843" s="2" t="str">
        <x:v>East</x:v>
      </x:c>
      <x:c r="C21843" s="2" t="str">
        <x:v>Dec</x:v>
      </x:c>
      <x:c r="D21843" s="2" t="str">
        <x:v>SKU-119</x:v>
      </x:c>
      <x:c r="E21843" s="15" t="n">
        <x:v>11</x:v>
      </x:c>
      <x:c r="F21843" s="11" t="n">
        <x:v>109</x:v>
      </x:c>
      <x:c r="G21843" s="11" t="n">
        <x:v>66</x:v>
      </x:c>
      <x:c r="H21843" s="11" t="n">
        <x:f>E21843*F21843</x:f>
        <x:v>1199</x:v>
      </x:c>
      <x:c r="I21843" s="11" t="n">
        <x:f>H21843*(1-'Summary'!$B$5)</x:f>
        <x:v>1139.05</x:v>
      </x:c>
      <x:c r="J21843" s="11" t="n">
        <x:f>E21843*G21843</x:f>
        <x:v>726</x:v>
      </x:c>
      <x:c r="K21843" s="11" t="n">
        <x:f>I21843-J21843</x:f>
        <x:v>413.04999999999995</x:v>
      </x:c>
      <x:c r="L21843" s="14" t="n">
        <x:f>K21843/I21843</x:f>
        <x:v>0.36262675036214387</x:v>
      </x:c>
    </x:row>
    <x:row r="21844" ht="22" customHeight="1">
      <x:c r="A21844" s="2" t="str">
        <x:v>ORD-21840</x:v>
      </x:c>
      <x:c r="B21844" s="2" t="str">
        <x:v>West</x:v>
      </x:c>
      <x:c r="C21844" s="2" t="str">
        <x:v>Dec</x:v>
      </x:c>
      <x:c r="D21844" s="2" t="str">
        <x:v>SKU-120</x:v>
      </x:c>
      <x:c r="E21844" s="15" t="n">
        <x:v>18</x:v>
      </x:c>
      <x:c r="F21844" s="11" t="n">
        <x:v>122</x:v>
      </x:c>
      <x:c r="G21844" s="11" t="n">
        <x:v>77</x:v>
      </x:c>
      <x:c r="H21844" s="11" t="n">
        <x:f>E21844*F21844</x:f>
        <x:v>2196</x:v>
      </x:c>
      <x:c r="I21844" s="11" t="n">
        <x:f>H21844*(1-'Summary'!$B$5)</x:f>
        <x:v>2086.2</x:v>
      </x:c>
      <x:c r="J21844" s="11" t="n">
        <x:f>E21844*G21844</x:f>
        <x:v>1386</x:v>
      </x:c>
      <x:c r="K21844" s="11" t="n">
        <x:f>I21844-J21844</x:f>
        <x:v>700.1999999999998</x:v>
      </x:c>
      <x:c r="L21844" s="14" t="n">
        <x:f>K21844/I21844</x:f>
        <x:v>0.33563416738567725</x:v>
      </x:c>
    </x:row>
    <x:row r="21845" ht="22" customHeight="1">
      <x:c r="A21845" s="2" t="str">
        <x:v>ORD-21841</x:v>
      </x:c>
      <x:c r="B21845" s="2" t="str">
        <x:v>North</x:v>
      </x:c>
      <x:c r="C21845" s="2" t="str">
        <x:v>Jan</x:v>
      </x:c>
      <x:c r="D21845" s="2" t="str">
        <x:v>SKU-001</x:v>
      </x:c>
      <x:c r="E21845" s="15" t="n">
        <x:v>1</x:v>
      </x:c>
      <x:c r="F21845" s="11" t="n">
        <x:v>135</x:v>
      </x:c>
      <x:c r="G21845" s="11" t="n">
        <x:v>88</x:v>
      </x:c>
      <x:c r="H21845" s="11" t="n">
        <x:f>E21845*F21845</x:f>
        <x:v>135</x:v>
      </x:c>
      <x:c r="I21845" s="11" t="n">
        <x:f>H21845*(1-'Summary'!$B$5)</x:f>
        <x:v>128.25</x:v>
      </x:c>
      <x:c r="J21845" s="11" t="n">
        <x:f>E21845*G21845</x:f>
        <x:v>88</x:v>
      </x:c>
      <x:c r="K21845" s="11" t="n">
        <x:f>I21845-J21845</x:f>
        <x:v>40.25</x:v>
      </x:c>
      <x:c r="L21845" s="14" t="n">
        <x:f>K21845/I21845</x:f>
        <x:v>0.3138401559454191</x:v>
      </x:c>
    </x:row>
    <x:row r="21846" ht="22" customHeight="1">
      <x:c r="A21846" s="2" t="str">
        <x:v>ORD-21842</x:v>
      </x:c>
      <x:c r="B21846" s="2" t="str">
        <x:v>South</x:v>
      </x:c>
      <x:c r="C21846" s="2" t="str">
        <x:v>Jan</x:v>
      </x:c>
      <x:c r="D21846" s="2" t="str">
        <x:v>SKU-002</x:v>
      </x:c>
      <x:c r="E21846" s="15" t="n">
        <x:v>8</x:v>
      </x:c>
      <x:c r="F21846" s="11" t="n">
        <x:v>148</x:v>
      </x:c>
      <x:c r="G21846" s="11" t="n">
        <x:v>99</x:v>
      </x:c>
      <x:c r="H21846" s="11" t="n">
        <x:f>E21846*F21846</x:f>
        <x:v>1184</x:v>
      </x:c>
      <x:c r="I21846" s="11" t="n">
        <x:f>H21846*(1-'Summary'!$B$5)</x:f>
        <x:v>1124.8</x:v>
      </x:c>
      <x:c r="J21846" s="11" t="n">
        <x:f>E21846*G21846</x:f>
        <x:v>792</x:v>
      </x:c>
      <x:c r="K21846" s="11" t="n">
        <x:f>I21846-J21846</x:f>
        <x:v>332.79999999999995</x:v>
      </x:c>
      <x:c r="L21846" s="14" t="n">
        <x:f>K21846/I21846</x:f>
        <x:v>0.2958748221906116</x:v>
      </x:c>
    </x:row>
    <x:row r="21847" ht="22" customHeight="1">
      <x:c r="A21847" s="2" t="str">
        <x:v>ORD-21843</x:v>
      </x:c>
      <x:c r="B21847" s="2" t="str">
        <x:v>East</x:v>
      </x:c>
      <x:c r="C21847" s="2" t="str">
        <x:v>Jan</x:v>
      </x:c>
      <x:c r="D21847" s="2" t="str">
        <x:v>SKU-003</x:v>
      </x:c>
      <x:c r="E21847" s="15" t="n">
        <x:v>15</x:v>
      </x:c>
      <x:c r="F21847" s="11" t="n">
        <x:v>161</x:v>
      </x:c>
      <x:c r="G21847" s="11" t="n">
        <x:v>15</x:v>
      </x:c>
      <x:c r="H21847" s="11" t="n">
        <x:f>E21847*F21847</x:f>
        <x:v>2415</x:v>
      </x:c>
      <x:c r="I21847" s="11" t="n">
        <x:f>H21847*(1-'Summary'!$B$5)</x:f>
        <x:v>2294.25</x:v>
      </x:c>
      <x:c r="J21847" s="11" t="n">
        <x:f>E21847*G21847</x:f>
        <x:v>225</x:v>
      </x:c>
      <x:c r="K21847" s="11" t="n">
        <x:f>I21847-J21847</x:f>
        <x:v>2069.25</x:v>
      </x:c>
      <x:c r="L21847" s="14" t="n">
        <x:f>K21847/I21847</x:f>
        <x:v>0.9019287348806799</x:v>
      </x:c>
    </x:row>
    <x:row r="21848" ht="22" customHeight="1">
      <x:c r="A21848" s="2" t="str">
        <x:v>ORD-21844</x:v>
      </x:c>
      <x:c r="B21848" s="2" t="str">
        <x:v>West</x:v>
      </x:c>
      <x:c r="C21848" s="2" t="str">
        <x:v>Jan</x:v>
      </x:c>
      <x:c r="D21848" s="2" t="str">
        <x:v>SKU-004</x:v>
      </x:c>
      <x:c r="E21848" s="15" t="n">
        <x:v>22</x:v>
      </x:c>
      <x:c r="F21848" s="11" t="n">
        <x:v>174</x:v>
      </x:c>
      <x:c r="G21848" s="11" t="n">
        <x:v>26</x:v>
      </x:c>
      <x:c r="H21848" s="11" t="n">
        <x:f>E21848*F21848</x:f>
        <x:v>3828</x:v>
      </x:c>
      <x:c r="I21848" s="11" t="n">
        <x:f>H21848*(1-'Summary'!$B$5)</x:f>
        <x:v>3636.6</x:v>
      </x:c>
      <x:c r="J21848" s="11" t="n">
        <x:f>E21848*G21848</x:f>
        <x:v>572</x:v>
      </x:c>
      <x:c r="K21848" s="11" t="n">
        <x:f>I21848-J21848</x:f>
        <x:v>3064.6</x:v>
      </x:c>
      <x:c r="L21848" s="14" t="n">
        <x:f>K21848/I21848</x:f>
        <x:v>0.8427102238354507</x:v>
      </x:c>
    </x:row>
    <x:row r="21849" ht="22" customHeight="1">
      <x:c r="A21849" s="2" t="str">
        <x:v>ORD-21845</x:v>
      </x:c>
      <x:c r="B21849" s="2" t="str">
        <x:v>North</x:v>
      </x:c>
      <x:c r="C21849" s="2" t="str">
        <x:v>Feb</x:v>
      </x:c>
      <x:c r="D21849" s="2" t="str">
        <x:v>SKU-005</x:v>
      </x:c>
      <x:c r="E21849" s="15" t="n">
        <x:v>5</x:v>
      </x:c>
      <x:c r="F21849" s="11" t="n">
        <x:v>187</x:v>
      </x:c>
      <x:c r="G21849" s="11" t="n">
        <x:v>37</x:v>
      </x:c>
      <x:c r="H21849" s="11" t="n">
        <x:f>E21849*F21849</x:f>
        <x:v>935</x:v>
      </x:c>
      <x:c r="I21849" s="11" t="n">
        <x:f>H21849*(1-'Summary'!$B$5)</x:f>
        <x:v>888.25</x:v>
      </x:c>
      <x:c r="J21849" s="11" t="n">
        <x:f>E21849*G21849</x:f>
        <x:v>185</x:v>
      </x:c>
      <x:c r="K21849" s="11" t="n">
        <x:f>I21849-J21849</x:f>
        <x:v>703.25</x:v>
      </x:c>
      <x:c r="L21849" s="14" t="n">
        <x:f>K21849/I21849</x:f>
        <x:v>0.7917253025612159</x:v>
      </x:c>
    </x:row>
    <x:row r="21850" ht="22" customHeight="1">
      <x:c r="A21850" s="2" t="str">
        <x:v>ORD-21846</x:v>
      </x:c>
      <x:c r="B21850" s="2" t="str">
        <x:v>South</x:v>
      </x:c>
      <x:c r="C21850" s="2" t="str">
        <x:v>Feb</x:v>
      </x:c>
      <x:c r="D21850" s="2" t="str">
        <x:v>SKU-006</x:v>
      </x:c>
      <x:c r="E21850" s="15" t="n">
        <x:v>12</x:v>
      </x:c>
      <x:c r="F21850" s="11" t="n">
        <x:v>200</x:v>
      </x:c>
      <x:c r="G21850" s="11" t="n">
        <x:v>48</x:v>
      </x:c>
      <x:c r="H21850" s="11" t="n">
        <x:f>E21850*F21850</x:f>
        <x:v>2400</x:v>
      </x:c>
      <x:c r="I21850" s="11" t="n">
        <x:f>H21850*(1-'Summary'!$B$5)</x:f>
        <x:v>2280</x:v>
      </x:c>
      <x:c r="J21850" s="11" t="n">
        <x:f>E21850*G21850</x:f>
        <x:v>576</x:v>
      </x:c>
      <x:c r="K21850" s="11" t="n">
        <x:f>I21850-J21850</x:f>
        <x:v>1704</x:v>
      </x:c>
      <x:c r="L21850" s="14" t="n">
        <x:f>K21850/I21850</x:f>
        <x:v>0.7473684210526316</x:v>
      </x:c>
    </x:row>
    <x:row r="21851" ht="22" customHeight="1">
      <x:c r="A21851" s="2" t="str">
        <x:v>ORD-21847</x:v>
      </x:c>
      <x:c r="B21851" s="2" t="str">
        <x:v>East</x:v>
      </x:c>
      <x:c r="C21851" s="2" t="str">
        <x:v>Feb</x:v>
      </x:c>
      <x:c r="D21851" s="2" t="str">
        <x:v>SKU-007</x:v>
      </x:c>
      <x:c r="E21851" s="15" t="n">
        <x:v>19</x:v>
      </x:c>
      <x:c r="F21851" s="11" t="n">
        <x:v>213</x:v>
      </x:c>
      <x:c r="G21851" s="11" t="n">
        <x:v>59</x:v>
      </x:c>
      <x:c r="H21851" s="11" t="n">
        <x:f>E21851*F21851</x:f>
        <x:v>4047</x:v>
      </x:c>
      <x:c r="I21851" s="11" t="n">
        <x:f>H21851*(1-'Summary'!$B$5)</x:f>
        <x:v>3844.6499999999996</x:v>
      </x:c>
      <x:c r="J21851" s="11" t="n">
        <x:f>E21851*G21851</x:f>
        <x:v>1121</x:v>
      </x:c>
      <x:c r="K21851" s="11" t="n">
        <x:f>I21851-J21851</x:f>
        <x:v>2723.6499999999996</x:v>
      </x:c>
      <x:c r="L21851" s="14" t="n">
        <x:f>K21851/I21851</x:f>
        <x:v>0.7084259945638745</x:v>
      </x:c>
    </x:row>
    <x:row r="21852" ht="22" customHeight="1">
      <x:c r="A21852" s="2" t="str">
        <x:v>ORD-21848</x:v>
      </x:c>
      <x:c r="B21852" s="2" t="str">
        <x:v>West</x:v>
      </x:c>
      <x:c r="C21852" s="2" t="str">
        <x:v>Feb</x:v>
      </x:c>
      <x:c r="D21852" s="2" t="str">
        <x:v>SKU-008</x:v>
      </x:c>
      <x:c r="E21852" s="15" t="n">
        <x:v>2</x:v>
      </x:c>
      <x:c r="F21852" s="11" t="n">
        <x:v>226</x:v>
      </x:c>
      <x:c r="G21852" s="11" t="n">
        <x:v>70</x:v>
      </x:c>
      <x:c r="H21852" s="11" t="n">
        <x:f>E21852*F21852</x:f>
        <x:v>452</x:v>
      </x:c>
      <x:c r="I21852" s="11" t="n">
        <x:f>H21852*(1-'Summary'!$B$5)</x:f>
        <x:v>429.4</x:v>
      </x:c>
      <x:c r="J21852" s="11" t="n">
        <x:f>E21852*G21852</x:f>
        <x:v>140</x:v>
      </x:c>
      <x:c r="K21852" s="11" t="n">
        <x:f>I21852-J21852</x:f>
        <x:v>289.4</x:v>
      </x:c>
      <x:c r="L21852" s="14" t="n">
        <x:f>K21852/I21852</x:f>
        <x:v>0.6739636702375408</x:v>
      </x:c>
    </x:row>
    <x:row r="21853" ht="22" customHeight="1">
      <x:c r="A21853" s="2" t="str">
        <x:v>ORD-21849</x:v>
      </x:c>
      <x:c r="B21853" s="2" t="str">
        <x:v>North</x:v>
      </x:c>
      <x:c r="C21853" s="2" t="str">
        <x:v>Mar</x:v>
      </x:c>
      <x:c r="D21853" s="2" t="str">
        <x:v>SKU-009</x:v>
      </x:c>
      <x:c r="E21853" s="15" t="n">
        <x:v>9</x:v>
      </x:c>
      <x:c r="F21853" s="11" t="n">
        <x:v>19</x:v>
      </x:c>
      <x:c r="G21853" s="11" t="n">
        <x:v>81</x:v>
      </x:c>
      <x:c r="H21853" s="11" t="n">
        <x:f>E21853*F21853</x:f>
        <x:v>171</x:v>
      </x:c>
      <x:c r="I21853" s="11" t="n">
        <x:f>H21853*(1-'Summary'!$B$5)</x:f>
        <x:v>162.45</x:v>
      </x:c>
      <x:c r="J21853" s="11" t="n">
        <x:f>E21853*G21853</x:f>
        <x:v>729</x:v>
      </x:c>
      <x:c r="K21853" s="11" t="n">
        <x:f>I21853-J21853</x:f>
        <x:v>-566.55</x:v>
      </x:c>
      <x:c r="L21853" s="14" t="n">
        <x:f>K21853/I21853</x:f>
        <x:v>-3.487534626038781</x:v>
      </x:c>
    </x:row>
    <x:row r="21854" ht="22" customHeight="1">
      <x:c r="A21854" s="2" t="str">
        <x:v>ORD-21850</x:v>
      </x:c>
      <x:c r="B21854" s="2" t="str">
        <x:v>South</x:v>
      </x:c>
      <x:c r="C21854" s="2" t="str">
        <x:v>Mar</x:v>
      </x:c>
      <x:c r="D21854" s="2" t="str">
        <x:v>SKU-010</x:v>
      </x:c>
      <x:c r="E21854" s="15" t="n">
        <x:v>16</x:v>
      </x:c>
      <x:c r="F21854" s="11" t="n">
        <x:v>32</x:v>
      </x:c>
      <x:c r="G21854" s="11" t="n">
        <x:v>92</x:v>
      </x:c>
      <x:c r="H21854" s="11" t="n">
        <x:f>E21854*F21854</x:f>
        <x:v>512</x:v>
      </x:c>
      <x:c r="I21854" s="11" t="n">
        <x:f>H21854*(1-'Summary'!$B$5)</x:f>
        <x:v>486.4</x:v>
      </x:c>
      <x:c r="J21854" s="11" t="n">
        <x:f>E21854*G21854</x:f>
        <x:v>1472</x:v>
      </x:c>
      <x:c r="K21854" s="11" t="n">
        <x:f>I21854-J21854</x:f>
        <x:v>-985.6</x:v>
      </x:c>
      <x:c r="L21854" s="14" t="n">
        <x:f>K21854/I21854</x:f>
        <x:v>-2.0263157894736845</x:v>
      </x:c>
    </x:row>
    <x:row r="21855" ht="22" customHeight="1">
      <x:c r="A21855" s="2" t="str">
        <x:v>ORD-21851</x:v>
      </x:c>
      <x:c r="B21855" s="2" t="str">
        <x:v>East</x:v>
      </x:c>
      <x:c r="C21855" s="2" t="str">
        <x:v>Mar</x:v>
      </x:c>
      <x:c r="D21855" s="2" t="str">
        <x:v>SKU-011</x:v>
      </x:c>
      <x:c r="E21855" s="15" t="n">
        <x:v>23</x:v>
      </x:c>
      <x:c r="F21855" s="11" t="n">
        <x:v>45</x:v>
      </x:c>
      <x:c r="G21855" s="11" t="n">
        <x:v>8</x:v>
      </x:c>
      <x:c r="H21855" s="11" t="n">
        <x:f>E21855*F21855</x:f>
        <x:v>1035</x:v>
      </x:c>
      <x:c r="I21855" s="11" t="n">
        <x:f>H21855*(1-'Summary'!$B$5)</x:f>
        <x:v>983.25</x:v>
      </x:c>
      <x:c r="J21855" s="11" t="n">
        <x:f>E21855*G21855</x:f>
        <x:v>184</x:v>
      </x:c>
      <x:c r="K21855" s="11" t="n">
        <x:f>I21855-J21855</x:f>
        <x:v>799.25</x:v>
      </x:c>
      <x:c r="L21855" s="14" t="n">
        <x:f>K21855/I21855</x:f>
        <x:v>0.8128654970760234</x:v>
      </x:c>
    </x:row>
    <x:row r="21856" ht="22" customHeight="1">
      <x:c r="A21856" s="2" t="str">
        <x:v>ORD-21852</x:v>
      </x:c>
      <x:c r="B21856" s="2" t="str">
        <x:v>West</x:v>
      </x:c>
      <x:c r="C21856" s="2" t="str">
        <x:v>Mar</x:v>
      </x:c>
      <x:c r="D21856" s="2" t="str">
        <x:v>SKU-012</x:v>
      </x:c>
      <x:c r="E21856" s="15" t="n">
        <x:v>6</x:v>
      </x:c>
      <x:c r="F21856" s="11" t="n">
        <x:v>58</x:v>
      </x:c>
      <x:c r="G21856" s="11" t="n">
        <x:v>19</x:v>
      </x:c>
      <x:c r="H21856" s="11" t="n">
        <x:f>E21856*F21856</x:f>
        <x:v>348</x:v>
      </x:c>
      <x:c r="I21856" s="11" t="n">
        <x:f>H21856*(1-'Summary'!$B$5)</x:f>
        <x:v>330.59999999999997</x:v>
      </x:c>
      <x:c r="J21856" s="11" t="n">
        <x:f>E21856*G21856</x:f>
        <x:v>114</x:v>
      </x:c>
      <x:c r="K21856" s="11" t="n">
        <x:f>I21856-J21856</x:f>
        <x:v>216.59999999999997</x:v>
      </x:c>
      <x:c r="L21856" s="14" t="n">
        <x:f>K21856/I21856</x:f>
        <x:v>0.6551724137931034</x:v>
      </x:c>
    </x:row>
    <x:row r="21857" ht="22" customHeight="1">
      <x:c r="A21857" s="2" t="str">
        <x:v>ORD-21853</x:v>
      </x:c>
      <x:c r="B21857" s="2" t="str">
        <x:v>North</x:v>
      </x:c>
      <x:c r="C21857" s="2" t="str">
        <x:v>Apr</x:v>
      </x:c>
      <x:c r="D21857" s="2" t="str">
        <x:v>SKU-013</x:v>
      </x:c>
      <x:c r="E21857" s="15" t="n">
        <x:v>13</x:v>
      </x:c>
      <x:c r="F21857" s="11" t="n">
        <x:v>71</x:v>
      </x:c>
      <x:c r="G21857" s="11" t="n">
        <x:v>30</x:v>
      </x:c>
      <x:c r="H21857" s="11" t="n">
        <x:f>E21857*F21857</x:f>
        <x:v>923</x:v>
      </x:c>
      <x:c r="I21857" s="11" t="n">
        <x:f>H21857*(1-'Summary'!$B$5)</x:f>
        <x:v>876.8499999999999</x:v>
      </x:c>
      <x:c r="J21857" s="11" t="n">
        <x:f>E21857*G21857</x:f>
        <x:v>390</x:v>
      </x:c>
      <x:c r="K21857" s="11" t="n">
        <x:f>I21857-J21857</x:f>
        <x:v>486.8499999999999</x:v>
      </x:c>
      <x:c r="L21857" s="14" t="n">
        <x:f>K21857/I21857</x:f>
        <x:v>0.5552260934025204</x:v>
      </x:c>
    </x:row>
    <x:row r="21858" ht="22" customHeight="1">
      <x:c r="A21858" s="2" t="str">
        <x:v>ORD-21854</x:v>
      </x:c>
      <x:c r="B21858" s="2" t="str">
        <x:v>South</x:v>
      </x:c>
      <x:c r="C21858" s="2" t="str">
        <x:v>Apr</x:v>
      </x:c>
      <x:c r="D21858" s="2" t="str">
        <x:v>SKU-014</x:v>
      </x:c>
      <x:c r="E21858" s="15" t="n">
        <x:v>20</x:v>
      </x:c>
      <x:c r="F21858" s="11" t="n">
        <x:v>84</x:v>
      </x:c>
      <x:c r="G21858" s="11" t="n">
        <x:v>41</x:v>
      </x:c>
      <x:c r="H21858" s="11" t="n">
        <x:f>E21858*F21858</x:f>
        <x:v>1680</x:v>
      </x:c>
      <x:c r="I21858" s="11" t="n">
        <x:f>H21858*(1-'Summary'!$B$5)</x:f>
        <x:v>1596</x:v>
      </x:c>
      <x:c r="J21858" s="11" t="n">
        <x:f>E21858*G21858</x:f>
        <x:v>820</x:v>
      </x:c>
      <x:c r="K21858" s="11" t="n">
        <x:f>I21858-J21858</x:f>
        <x:v>776</x:v>
      </x:c>
      <x:c r="L21858" s="14" t="n">
        <x:f>K21858/I21858</x:f>
        <x:v>0.48621553884711777</x:v>
      </x:c>
    </x:row>
    <x:row r="21859" ht="22" customHeight="1">
      <x:c r="A21859" s="2" t="str">
        <x:v>ORD-21855</x:v>
      </x:c>
      <x:c r="B21859" s="2" t="str">
        <x:v>East</x:v>
      </x:c>
      <x:c r="C21859" s="2" t="str">
        <x:v>Apr</x:v>
      </x:c>
      <x:c r="D21859" s="2" t="str">
        <x:v>SKU-015</x:v>
      </x:c>
      <x:c r="E21859" s="15" t="n">
        <x:v>3</x:v>
      </x:c>
      <x:c r="F21859" s="11" t="n">
        <x:v>97</x:v>
      </x:c>
      <x:c r="G21859" s="11" t="n">
        <x:v>52</x:v>
      </x:c>
      <x:c r="H21859" s="11" t="n">
        <x:f>E21859*F21859</x:f>
        <x:v>291</x:v>
      </x:c>
      <x:c r="I21859" s="11" t="n">
        <x:f>H21859*(1-'Summary'!$B$5)</x:f>
        <x:v>276.45</x:v>
      </x:c>
      <x:c r="J21859" s="11" t="n">
        <x:f>E21859*G21859</x:f>
        <x:v>156</x:v>
      </x:c>
      <x:c r="K21859" s="11" t="n">
        <x:f>I21859-J21859</x:f>
        <x:v>120.44999999999999</x:v>
      </x:c>
      <x:c r="L21859" s="14" t="n">
        <x:f>K21859/I21859</x:f>
        <x:v>0.43570265870862723</x:v>
      </x:c>
    </x:row>
    <x:row r="21860" ht="22" customHeight="1">
      <x:c r="A21860" s="2" t="str">
        <x:v>ORD-21856</x:v>
      </x:c>
      <x:c r="B21860" s="2" t="str">
        <x:v>West</x:v>
      </x:c>
      <x:c r="C21860" s="2" t="str">
        <x:v>Apr</x:v>
      </x:c>
      <x:c r="D21860" s="2" t="str">
        <x:v>SKU-016</x:v>
      </x:c>
      <x:c r="E21860" s="15" t="n">
        <x:v>10</x:v>
      </x:c>
      <x:c r="F21860" s="11" t="n">
        <x:v>110</x:v>
      </x:c>
      <x:c r="G21860" s="11" t="n">
        <x:v>63</x:v>
      </x:c>
      <x:c r="H21860" s="11" t="n">
        <x:f>E21860*F21860</x:f>
        <x:v>1100</x:v>
      </x:c>
      <x:c r="I21860" s="11" t="n">
        <x:f>H21860*(1-'Summary'!$B$5)</x:f>
        <x:v>1045</x:v>
      </x:c>
      <x:c r="J21860" s="11" t="n">
        <x:f>E21860*G21860</x:f>
        <x:v>630</x:v>
      </x:c>
      <x:c r="K21860" s="11" t="n">
        <x:f>I21860-J21860</x:f>
        <x:v>415</x:v>
      </x:c>
      <x:c r="L21860" s="14" t="n">
        <x:f>K21860/I21860</x:f>
        <x:v>0.39712918660287083</x:v>
      </x:c>
    </x:row>
    <x:row r="21861" ht="22" customHeight="1">
      <x:c r="A21861" s="2" t="str">
        <x:v>ORD-21857</x:v>
      </x:c>
      <x:c r="B21861" s="2" t="str">
        <x:v>North</x:v>
      </x:c>
      <x:c r="C21861" s="2" t="str">
        <x:v>May</x:v>
      </x:c>
      <x:c r="D21861" s="2" t="str">
        <x:v>SKU-017</x:v>
      </x:c>
      <x:c r="E21861" s="15" t="n">
        <x:v>17</x:v>
      </x:c>
      <x:c r="F21861" s="11" t="n">
        <x:v>123</x:v>
      </x:c>
      <x:c r="G21861" s="11" t="n">
        <x:v>74</x:v>
      </x:c>
      <x:c r="H21861" s="11" t="n">
        <x:f>E21861*F21861</x:f>
        <x:v>2091</x:v>
      </x:c>
      <x:c r="I21861" s="11" t="n">
        <x:f>H21861*(1-'Summary'!$B$5)</x:f>
        <x:v>1986.4499999999998</x:v>
      </x:c>
      <x:c r="J21861" s="11" t="n">
        <x:f>E21861*G21861</x:f>
        <x:v>1258</x:v>
      </x:c>
      <x:c r="K21861" s="11" t="n">
        <x:f>I21861-J21861</x:f>
        <x:v>728.4499999999998</x:v>
      </x:c>
      <x:c r="L21861" s="14" t="n">
        <x:f>K21861/I21861</x:f>
        <x:v>0.3667094565682498</x:v>
      </x:c>
    </x:row>
    <x:row r="21862" ht="22" customHeight="1">
      <x:c r="A21862" s="2" t="str">
        <x:v>ORD-21858</x:v>
      </x:c>
      <x:c r="B21862" s="2" t="str">
        <x:v>South</x:v>
      </x:c>
      <x:c r="C21862" s="2" t="str">
        <x:v>May</x:v>
      </x:c>
      <x:c r="D21862" s="2" t="str">
        <x:v>SKU-018</x:v>
      </x:c>
      <x:c r="E21862" s="15" t="n">
        <x:v>24</x:v>
      </x:c>
      <x:c r="F21862" s="11" t="n">
        <x:v>136</x:v>
      </x:c>
      <x:c r="G21862" s="11" t="n">
        <x:v>85</x:v>
      </x:c>
      <x:c r="H21862" s="11" t="n">
        <x:f>E21862*F21862</x:f>
        <x:v>3264</x:v>
      </x:c>
      <x:c r="I21862" s="11" t="n">
        <x:f>H21862*(1-'Summary'!$B$5)</x:f>
        <x:v>3100.7999999999997</x:v>
      </x:c>
      <x:c r="J21862" s="11" t="n">
        <x:f>E21862*G21862</x:f>
        <x:v>2040</x:v>
      </x:c>
      <x:c r="K21862" s="11" t="n">
        <x:f>I21862-J21862</x:f>
        <x:v>1060.7999999999997</x:v>
      </x:c>
      <x:c r="L21862" s="14" t="n">
        <x:f>K21862/I21862</x:f>
        <x:v>0.3421052631578947</x:v>
      </x:c>
    </x:row>
    <x:row r="21863" ht="22" customHeight="1">
      <x:c r="A21863" s="2" t="str">
        <x:v>ORD-21859</x:v>
      </x:c>
      <x:c r="B21863" s="2" t="str">
        <x:v>East</x:v>
      </x:c>
      <x:c r="C21863" s="2" t="str">
        <x:v>May</x:v>
      </x:c>
      <x:c r="D21863" s="2" t="str">
        <x:v>SKU-019</x:v>
      </x:c>
      <x:c r="E21863" s="15" t="n">
        <x:v>7</x:v>
      </x:c>
      <x:c r="F21863" s="11" t="n">
        <x:v>149</x:v>
      </x:c>
      <x:c r="G21863" s="11" t="n">
        <x:v>96</x:v>
      </x:c>
      <x:c r="H21863" s="11" t="n">
        <x:f>E21863*F21863</x:f>
        <x:v>1043</x:v>
      </x:c>
      <x:c r="I21863" s="11" t="n">
        <x:f>H21863*(1-'Summary'!$B$5)</x:f>
        <x:v>990.8499999999999</x:v>
      </x:c>
      <x:c r="J21863" s="11" t="n">
        <x:f>E21863*G21863</x:f>
        <x:v>672</x:v>
      </x:c>
      <x:c r="K21863" s="11" t="n">
        <x:f>I21863-J21863</x:f>
        <x:v>318.8499999999999</x:v>
      </x:c>
      <x:c r="L21863" s="14" t="n">
        <x:f>K21863/I21863</x:f>
        <x:v>0.32179441893323907</x:v>
      </x:c>
    </x:row>
    <x:row r="21864" ht="22" customHeight="1">
      <x:c r="A21864" s="2" t="str">
        <x:v>ORD-21860</x:v>
      </x:c>
      <x:c r="B21864" s="2" t="str">
        <x:v>West</x:v>
      </x:c>
      <x:c r="C21864" s="2" t="str">
        <x:v>May</x:v>
      </x:c>
      <x:c r="D21864" s="2" t="str">
        <x:v>SKU-020</x:v>
      </x:c>
      <x:c r="E21864" s="15" t="n">
        <x:v>14</x:v>
      </x:c>
      <x:c r="F21864" s="11" t="n">
        <x:v>162</x:v>
      </x:c>
      <x:c r="G21864" s="11" t="n">
        <x:v>12</x:v>
      </x:c>
      <x:c r="H21864" s="11" t="n">
        <x:f>E21864*F21864</x:f>
        <x:v>2268</x:v>
      </x:c>
      <x:c r="I21864" s="11" t="n">
        <x:f>H21864*(1-'Summary'!$B$5)</x:f>
        <x:v>2154.6</x:v>
      </x:c>
      <x:c r="J21864" s="11" t="n">
        <x:f>E21864*G21864</x:f>
        <x:v>168</x:v>
      </x:c>
      <x:c r="K21864" s="11" t="n">
        <x:f>I21864-J21864</x:f>
        <x:v>1986.6</x:v>
      </x:c>
      <x:c r="L21864" s="14" t="n">
        <x:f>K21864/I21864</x:f>
        <x:v>0.9220272904483431</x:v>
      </x:c>
    </x:row>
    <x:row r="21865" ht="22" customHeight="1">
      <x:c r="A21865" s="2" t="str">
        <x:v>ORD-21861</x:v>
      </x:c>
      <x:c r="B21865" s="2" t="str">
        <x:v>North</x:v>
      </x:c>
      <x:c r="C21865" s="2" t="str">
        <x:v>Jun</x:v>
      </x:c>
      <x:c r="D21865" s="2" t="str">
        <x:v>SKU-021</x:v>
      </x:c>
      <x:c r="E21865" s="15" t="n">
        <x:v>21</x:v>
      </x:c>
      <x:c r="F21865" s="11" t="n">
        <x:v>175</x:v>
      </x:c>
      <x:c r="G21865" s="11" t="n">
        <x:v>23</x:v>
      </x:c>
      <x:c r="H21865" s="11" t="n">
        <x:f>E21865*F21865</x:f>
        <x:v>3675</x:v>
      </x:c>
      <x:c r="I21865" s="11" t="n">
        <x:f>H21865*(1-'Summary'!$B$5)</x:f>
        <x:v>3491.25</x:v>
      </x:c>
      <x:c r="J21865" s="11" t="n">
        <x:f>E21865*G21865</x:f>
        <x:v>483</x:v>
      </x:c>
      <x:c r="K21865" s="11" t="n">
        <x:f>I21865-J21865</x:f>
        <x:v>3008.25</x:v>
      </x:c>
      <x:c r="L21865" s="14" t="n">
        <x:f>K21865/I21865</x:f>
        <x:v>0.8616541353383459</x:v>
      </x:c>
    </x:row>
    <x:row r="21866" ht="22" customHeight="1">
      <x:c r="A21866" s="2" t="str">
        <x:v>ORD-21862</x:v>
      </x:c>
      <x:c r="B21866" s="2" t="str">
        <x:v>South</x:v>
      </x:c>
      <x:c r="C21866" s="2" t="str">
        <x:v>Jun</x:v>
      </x:c>
      <x:c r="D21866" s="2" t="str">
        <x:v>SKU-022</x:v>
      </x:c>
      <x:c r="E21866" s="15" t="n">
        <x:v>4</x:v>
      </x:c>
      <x:c r="F21866" s="11" t="n">
        <x:v>188</x:v>
      </x:c>
      <x:c r="G21866" s="11" t="n">
        <x:v>34</x:v>
      </x:c>
      <x:c r="H21866" s="11" t="n">
        <x:f>E21866*F21866</x:f>
        <x:v>752</x:v>
      </x:c>
      <x:c r="I21866" s="11" t="n">
        <x:f>H21866*(1-'Summary'!$B$5)</x:f>
        <x:v>714.4</x:v>
      </x:c>
      <x:c r="J21866" s="11" t="n">
        <x:f>E21866*G21866</x:f>
        <x:v>136</x:v>
      </x:c>
      <x:c r="K21866" s="11" t="n">
        <x:f>I21866-J21866</x:f>
        <x:v>578.4</x:v>
      </x:c>
      <x:c r="L21866" s="14" t="n">
        <x:f>K21866/I21866</x:f>
        <x:v>0.8096304591265397</x:v>
      </x:c>
    </x:row>
    <x:row r="21867" ht="22" customHeight="1">
      <x:c r="A21867" s="2" t="str">
        <x:v>ORD-21863</x:v>
      </x:c>
      <x:c r="B21867" s="2" t="str">
        <x:v>East</x:v>
      </x:c>
      <x:c r="C21867" s="2" t="str">
        <x:v>Jun</x:v>
      </x:c>
      <x:c r="D21867" s="2" t="str">
        <x:v>SKU-023</x:v>
      </x:c>
      <x:c r="E21867" s="15" t="n">
        <x:v>11</x:v>
      </x:c>
      <x:c r="F21867" s="11" t="n">
        <x:v>201</x:v>
      </x:c>
      <x:c r="G21867" s="11" t="n">
        <x:v>45</x:v>
      </x:c>
      <x:c r="H21867" s="11" t="n">
        <x:f>E21867*F21867</x:f>
        <x:v>2211</x:v>
      </x:c>
      <x:c r="I21867" s="11" t="n">
        <x:f>H21867*(1-'Summary'!$B$5)</x:f>
        <x:v>2100.45</x:v>
      </x:c>
      <x:c r="J21867" s="11" t="n">
        <x:f>E21867*G21867</x:f>
        <x:v>495</x:v>
      </x:c>
      <x:c r="K21867" s="11" t="n">
        <x:f>I21867-J21867</x:f>
        <x:v>1605.4499999999998</x:v>
      </x:c>
      <x:c r="L21867" s="14" t="n">
        <x:f>K21867/I21867</x:f>
        <x:v>0.7643362136684996</x:v>
      </x:c>
    </x:row>
    <x:row r="21868" ht="22" customHeight="1">
      <x:c r="A21868" s="2" t="str">
        <x:v>ORD-21864</x:v>
      </x:c>
      <x:c r="B21868" s="2" t="str">
        <x:v>West</x:v>
      </x:c>
      <x:c r="C21868" s="2" t="str">
        <x:v>Jun</x:v>
      </x:c>
      <x:c r="D21868" s="2" t="str">
        <x:v>SKU-024</x:v>
      </x:c>
      <x:c r="E21868" s="15" t="n">
        <x:v>18</x:v>
      </x:c>
      <x:c r="F21868" s="11" t="n">
        <x:v>214</x:v>
      </x:c>
      <x:c r="G21868" s="11" t="n">
        <x:v>56</x:v>
      </x:c>
      <x:c r="H21868" s="11" t="n">
        <x:f>E21868*F21868</x:f>
        <x:v>3852</x:v>
      </x:c>
      <x:c r="I21868" s="11" t="n">
        <x:f>H21868*(1-'Summary'!$B$5)</x:f>
        <x:v>3659.3999999999996</x:v>
      </x:c>
      <x:c r="J21868" s="11" t="n">
        <x:f>E21868*G21868</x:f>
        <x:v>1008</x:v>
      </x:c>
      <x:c r="K21868" s="11" t="n">
        <x:f>I21868-J21868</x:f>
        <x:v>2651.3999999999996</x:v>
      </x:c>
      <x:c r="L21868" s="14" t="n">
        <x:f>K21868/I21868</x:f>
        <x:v>0.7245450073782587</x:v>
      </x:c>
    </x:row>
    <x:row r="21869" ht="22" customHeight="1">
      <x:c r="A21869" s="2" t="str">
        <x:v>ORD-21865</x:v>
      </x:c>
      <x:c r="B21869" s="2" t="str">
        <x:v>North</x:v>
      </x:c>
      <x:c r="C21869" s="2" t="str">
        <x:v>Jul</x:v>
      </x:c>
      <x:c r="D21869" s="2" t="str">
        <x:v>SKU-025</x:v>
      </x:c>
      <x:c r="E21869" s="15" t="n">
        <x:v>1</x:v>
      </x:c>
      <x:c r="F21869" s="11" t="n">
        <x:v>227</x:v>
      </x:c>
      <x:c r="G21869" s="11" t="n">
        <x:v>67</x:v>
      </x:c>
      <x:c r="H21869" s="11" t="n">
        <x:f>E21869*F21869</x:f>
        <x:v>227</x:v>
      </x:c>
      <x:c r="I21869" s="11" t="n">
        <x:f>H21869*(1-'Summary'!$B$5)</x:f>
        <x:v>215.64999999999998</x:v>
      </x:c>
      <x:c r="J21869" s="11" t="n">
        <x:f>E21869*G21869</x:f>
        <x:v>67</x:v>
      </x:c>
      <x:c r="K21869" s="11" t="n">
        <x:f>I21869-J21869</x:f>
        <x:v>148.64999999999998</x:v>
      </x:c>
      <x:c r="L21869" s="14" t="n">
        <x:f>K21869/I21869</x:f>
        <x:v>0.6893113841873406</x:v>
      </x:c>
    </x:row>
    <x:row r="21870" ht="22" customHeight="1">
      <x:c r="A21870" s="2" t="str">
        <x:v>ORD-21866</x:v>
      </x:c>
      <x:c r="B21870" s="2" t="str">
        <x:v>South</x:v>
      </x:c>
      <x:c r="C21870" s="2" t="str">
        <x:v>Jul</x:v>
      </x:c>
      <x:c r="D21870" s="2" t="str">
        <x:v>SKU-026</x:v>
      </x:c>
      <x:c r="E21870" s="15" t="n">
        <x:v>8</x:v>
      </x:c>
      <x:c r="F21870" s="11" t="n">
        <x:v>20</x:v>
      </x:c>
      <x:c r="G21870" s="11" t="n">
        <x:v>78</x:v>
      </x:c>
      <x:c r="H21870" s="11" t="n">
        <x:f>E21870*F21870</x:f>
        <x:v>160</x:v>
      </x:c>
      <x:c r="I21870" s="11" t="n">
        <x:f>H21870*(1-'Summary'!$B$5)</x:f>
        <x:v>152</x:v>
      </x:c>
      <x:c r="J21870" s="11" t="n">
        <x:f>E21870*G21870</x:f>
        <x:v>624</x:v>
      </x:c>
      <x:c r="K21870" s="11" t="n">
        <x:f>I21870-J21870</x:f>
        <x:v>-472</x:v>
      </x:c>
      <x:c r="L21870" s="14" t="n">
        <x:f>K21870/I21870</x:f>
        <x:v>-3.1052631578947367</x:v>
      </x:c>
    </x:row>
    <x:row r="21871" ht="22" customHeight="1">
      <x:c r="A21871" s="2" t="str">
        <x:v>ORD-21867</x:v>
      </x:c>
      <x:c r="B21871" s="2" t="str">
        <x:v>East</x:v>
      </x:c>
      <x:c r="C21871" s="2" t="str">
        <x:v>Jul</x:v>
      </x:c>
      <x:c r="D21871" s="2" t="str">
        <x:v>SKU-027</x:v>
      </x:c>
      <x:c r="E21871" s="15" t="n">
        <x:v>15</x:v>
      </x:c>
      <x:c r="F21871" s="11" t="n">
        <x:v>33</x:v>
      </x:c>
      <x:c r="G21871" s="11" t="n">
        <x:v>89</x:v>
      </x:c>
      <x:c r="H21871" s="11" t="n">
        <x:f>E21871*F21871</x:f>
        <x:v>495</x:v>
      </x:c>
      <x:c r="I21871" s="11" t="n">
        <x:f>H21871*(1-'Summary'!$B$5)</x:f>
        <x:v>470.25</x:v>
      </x:c>
      <x:c r="J21871" s="11" t="n">
        <x:f>E21871*G21871</x:f>
        <x:v>1335</x:v>
      </x:c>
      <x:c r="K21871" s="11" t="n">
        <x:f>I21871-J21871</x:f>
        <x:v>-864.75</x:v>
      </x:c>
      <x:c r="L21871" s="14" t="n">
        <x:f>K21871/I21871</x:f>
        <x:v>-1.838915470494418</x:v>
      </x:c>
    </x:row>
    <x:row r="21872" ht="22" customHeight="1">
      <x:c r="A21872" s="2" t="str">
        <x:v>ORD-21868</x:v>
      </x:c>
      <x:c r="B21872" s="2" t="str">
        <x:v>West</x:v>
      </x:c>
      <x:c r="C21872" s="2" t="str">
        <x:v>Jul</x:v>
      </x:c>
      <x:c r="D21872" s="2" t="str">
        <x:v>SKU-028</x:v>
      </x:c>
      <x:c r="E21872" s="15" t="n">
        <x:v>22</x:v>
      </x:c>
      <x:c r="F21872" s="11" t="n">
        <x:v>46</x:v>
      </x:c>
      <x:c r="G21872" s="11" t="n">
        <x:v>100</x:v>
      </x:c>
      <x:c r="H21872" s="11" t="n">
        <x:f>E21872*F21872</x:f>
        <x:v>1012</x:v>
      </x:c>
      <x:c r="I21872" s="11" t="n">
        <x:f>H21872*(1-'Summary'!$B$5)</x:f>
        <x:v>961.4</x:v>
      </x:c>
      <x:c r="J21872" s="11" t="n">
        <x:f>E21872*G21872</x:f>
        <x:v>2200</x:v>
      </x:c>
      <x:c r="K21872" s="11" t="n">
        <x:f>I21872-J21872</x:f>
        <x:v>-1238.6</x:v>
      </x:c>
      <x:c r="L21872" s="14" t="n">
        <x:f>K21872/I21872</x:f>
        <x:v>-1.2883295194508009</x:v>
      </x:c>
    </x:row>
    <x:row r="21873" ht="22" customHeight="1">
      <x:c r="A21873" s="2" t="str">
        <x:v>ORD-21869</x:v>
      </x:c>
      <x:c r="B21873" s="2" t="str">
        <x:v>North</x:v>
      </x:c>
      <x:c r="C21873" s="2" t="str">
        <x:v>Aug</x:v>
      </x:c>
      <x:c r="D21873" s="2" t="str">
        <x:v>SKU-029</x:v>
      </x:c>
      <x:c r="E21873" s="15" t="n">
        <x:v>5</x:v>
      </x:c>
      <x:c r="F21873" s="11" t="n">
        <x:v>59</x:v>
      </x:c>
      <x:c r="G21873" s="11" t="n">
        <x:v>16</x:v>
      </x:c>
      <x:c r="H21873" s="11" t="n">
        <x:f>E21873*F21873</x:f>
        <x:v>295</x:v>
      </x:c>
      <x:c r="I21873" s="11" t="n">
        <x:f>H21873*(1-'Summary'!$B$5)</x:f>
        <x:v>280.25</x:v>
      </x:c>
      <x:c r="J21873" s="11" t="n">
        <x:f>E21873*G21873</x:f>
        <x:v>80</x:v>
      </x:c>
      <x:c r="K21873" s="11" t="n">
        <x:f>I21873-J21873</x:f>
        <x:v>200.25</x:v>
      </x:c>
      <x:c r="L21873" s="14" t="n">
        <x:f>K21873/I21873</x:f>
        <x:v>0.7145405887600357</x:v>
      </x:c>
    </x:row>
    <x:row r="21874" ht="22" customHeight="1">
      <x:c r="A21874" s="2" t="str">
        <x:v>ORD-21870</x:v>
      </x:c>
      <x:c r="B21874" s="2" t="str">
        <x:v>South</x:v>
      </x:c>
      <x:c r="C21874" s="2" t="str">
        <x:v>Aug</x:v>
      </x:c>
      <x:c r="D21874" s="2" t="str">
        <x:v>SKU-030</x:v>
      </x:c>
      <x:c r="E21874" s="15" t="n">
        <x:v>12</x:v>
      </x:c>
      <x:c r="F21874" s="11" t="n">
        <x:v>72</x:v>
      </x:c>
      <x:c r="G21874" s="11" t="n">
        <x:v>27</x:v>
      </x:c>
      <x:c r="H21874" s="11" t="n">
        <x:f>E21874*F21874</x:f>
        <x:v>864</x:v>
      </x:c>
      <x:c r="I21874" s="11" t="n">
        <x:f>H21874*(1-'Summary'!$B$5)</x:f>
        <x:v>820.8</x:v>
      </x:c>
      <x:c r="J21874" s="11" t="n">
        <x:f>E21874*G21874</x:f>
        <x:v>324</x:v>
      </x:c>
      <x:c r="K21874" s="11" t="n">
        <x:f>I21874-J21874</x:f>
        <x:v>496.79999999999995</x:v>
      </x:c>
      <x:c r="L21874" s="14" t="n">
        <x:f>K21874/I21874</x:f>
        <x:v>0.6052631578947368</x:v>
      </x:c>
    </x:row>
    <x:row r="21875" ht="22" customHeight="1">
      <x:c r="A21875" s="2" t="str">
        <x:v>ORD-21871</x:v>
      </x:c>
      <x:c r="B21875" s="2" t="str">
        <x:v>East</x:v>
      </x:c>
      <x:c r="C21875" s="2" t="str">
        <x:v>Aug</x:v>
      </x:c>
      <x:c r="D21875" s="2" t="str">
        <x:v>SKU-031</x:v>
      </x:c>
      <x:c r="E21875" s="15" t="n">
        <x:v>19</x:v>
      </x:c>
      <x:c r="F21875" s="11" t="n">
        <x:v>85</x:v>
      </x:c>
      <x:c r="G21875" s="11" t="n">
        <x:v>38</x:v>
      </x:c>
      <x:c r="H21875" s="11" t="n">
        <x:f>E21875*F21875</x:f>
        <x:v>1615</x:v>
      </x:c>
      <x:c r="I21875" s="11" t="n">
        <x:f>H21875*(1-'Summary'!$B$5)</x:f>
        <x:v>1534.25</x:v>
      </x:c>
      <x:c r="J21875" s="11" t="n">
        <x:f>E21875*G21875</x:f>
        <x:v>722</x:v>
      </x:c>
      <x:c r="K21875" s="11" t="n">
        <x:f>I21875-J21875</x:f>
        <x:v>812.25</x:v>
      </x:c>
      <x:c r="L21875" s="14" t="n">
        <x:f>K21875/I21875</x:f>
        <x:v>0.5294117647058824</x:v>
      </x:c>
    </x:row>
    <x:row r="21876" ht="22" customHeight="1">
      <x:c r="A21876" s="2" t="str">
        <x:v>ORD-21872</x:v>
      </x:c>
      <x:c r="B21876" s="2" t="str">
        <x:v>West</x:v>
      </x:c>
      <x:c r="C21876" s="2" t="str">
        <x:v>Aug</x:v>
      </x:c>
      <x:c r="D21876" s="2" t="str">
        <x:v>SKU-032</x:v>
      </x:c>
      <x:c r="E21876" s="15" t="n">
        <x:v>2</x:v>
      </x:c>
      <x:c r="F21876" s="11" t="n">
        <x:v>98</x:v>
      </x:c>
      <x:c r="G21876" s="11" t="n">
        <x:v>49</x:v>
      </x:c>
      <x:c r="H21876" s="11" t="n">
        <x:f>E21876*F21876</x:f>
        <x:v>196</x:v>
      </x:c>
      <x:c r="I21876" s="11" t="n">
        <x:f>H21876*(1-'Summary'!$B$5)</x:f>
        <x:v>186.2</x:v>
      </x:c>
      <x:c r="J21876" s="11" t="n">
        <x:f>E21876*G21876</x:f>
        <x:v>98</x:v>
      </x:c>
      <x:c r="K21876" s="11" t="n">
        <x:f>I21876-J21876</x:f>
        <x:v>88.19999999999999</x:v>
      </x:c>
      <x:c r="L21876" s="14" t="n">
        <x:f>K21876/I21876</x:f>
        <x:v>0.47368421052631576</x:v>
      </x:c>
    </x:row>
    <x:row r="21877" ht="22" customHeight="1">
      <x:c r="A21877" s="2" t="str">
        <x:v>ORD-21873</x:v>
      </x:c>
      <x:c r="B21877" s="2" t="str">
        <x:v>North</x:v>
      </x:c>
      <x:c r="C21877" s="2" t="str">
        <x:v>Sep</x:v>
      </x:c>
      <x:c r="D21877" s="2" t="str">
        <x:v>SKU-033</x:v>
      </x:c>
      <x:c r="E21877" s="15" t="n">
        <x:v>9</x:v>
      </x:c>
      <x:c r="F21877" s="11" t="n">
        <x:v>111</x:v>
      </x:c>
      <x:c r="G21877" s="11" t="n">
        <x:v>60</x:v>
      </x:c>
      <x:c r="H21877" s="11" t="n">
        <x:f>E21877*F21877</x:f>
        <x:v>999</x:v>
      </x:c>
      <x:c r="I21877" s="11" t="n">
        <x:f>H21877*(1-'Summary'!$B$5)</x:f>
        <x:v>949.05</x:v>
      </x:c>
      <x:c r="J21877" s="11" t="n">
        <x:f>E21877*G21877</x:f>
        <x:v>540</x:v>
      </x:c>
      <x:c r="K21877" s="11" t="n">
        <x:f>I21877-J21877</x:f>
        <x:v>409.04999999999995</x:v>
      </x:c>
      <x:c r="L21877" s="14" t="n">
        <x:f>K21877/I21877</x:f>
        <x:v>0.43100995732574676</x:v>
      </x:c>
    </x:row>
    <x:row r="21878" ht="22" customHeight="1">
      <x:c r="A21878" s="2" t="str">
        <x:v>ORD-21874</x:v>
      </x:c>
      <x:c r="B21878" s="2" t="str">
        <x:v>South</x:v>
      </x:c>
      <x:c r="C21878" s="2" t="str">
        <x:v>Sep</x:v>
      </x:c>
      <x:c r="D21878" s="2" t="str">
        <x:v>SKU-034</x:v>
      </x:c>
      <x:c r="E21878" s="15" t="n">
        <x:v>16</x:v>
      </x:c>
      <x:c r="F21878" s="11" t="n">
        <x:v>124</x:v>
      </x:c>
      <x:c r="G21878" s="11" t="n">
        <x:v>71</x:v>
      </x:c>
      <x:c r="H21878" s="11" t="n">
        <x:f>E21878*F21878</x:f>
        <x:v>1984</x:v>
      </x:c>
      <x:c r="I21878" s="11" t="n">
        <x:f>H21878*(1-'Summary'!$B$5)</x:f>
        <x:v>1884.8</x:v>
      </x:c>
      <x:c r="J21878" s="11" t="n">
        <x:f>E21878*G21878</x:f>
        <x:v>1136</x:v>
      </x:c>
      <x:c r="K21878" s="11" t="n">
        <x:f>I21878-J21878</x:f>
        <x:v>748.8</x:v>
      </x:c>
      <x:c r="L21878" s="14" t="n">
        <x:f>K21878/I21878</x:f>
        <x:v>0.39728353140916806</x:v>
      </x:c>
    </x:row>
    <x:row r="21879" ht="22" customHeight="1">
      <x:c r="A21879" s="2" t="str">
        <x:v>ORD-21875</x:v>
      </x:c>
      <x:c r="B21879" s="2" t="str">
        <x:v>East</x:v>
      </x:c>
      <x:c r="C21879" s="2" t="str">
        <x:v>Sep</x:v>
      </x:c>
      <x:c r="D21879" s="2" t="str">
        <x:v>SKU-035</x:v>
      </x:c>
      <x:c r="E21879" s="15" t="n">
        <x:v>23</x:v>
      </x:c>
      <x:c r="F21879" s="11" t="n">
        <x:v>137</x:v>
      </x:c>
      <x:c r="G21879" s="11" t="n">
        <x:v>82</x:v>
      </x:c>
      <x:c r="H21879" s="11" t="n">
        <x:f>E21879*F21879</x:f>
        <x:v>3151</x:v>
      </x:c>
      <x:c r="I21879" s="11" t="n">
        <x:f>H21879*(1-'Summary'!$B$5)</x:f>
        <x:v>2993.45</x:v>
      </x:c>
      <x:c r="J21879" s="11" t="n">
        <x:f>E21879*G21879</x:f>
        <x:v>1886</x:v>
      </x:c>
      <x:c r="K21879" s="11" t="n">
        <x:f>I21879-J21879</x:f>
        <x:v>1107.4499999999998</x:v>
      </x:c>
      <x:c r="L21879" s="14" t="n">
        <x:f>K21879/I21879</x:f>
        <x:v>0.36995774106799845</x:v>
      </x:c>
    </x:row>
    <x:row r="21880" ht="22" customHeight="1">
      <x:c r="A21880" s="2" t="str">
        <x:v>ORD-21876</x:v>
      </x:c>
      <x:c r="B21880" s="2" t="str">
        <x:v>West</x:v>
      </x:c>
      <x:c r="C21880" s="2" t="str">
        <x:v>Sep</x:v>
      </x:c>
      <x:c r="D21880" s="2" t="str">
        <x:v>SKU-036</x:v>
      </x:c>
      <x:c r="E21880" s="15" t="n">
        <x:v>6</x:v>
      </x:c>
      <x:c r="F21880" s="11" t="n">
        <x:v>150</x:v>
      </x:c>
      <x:c r="G21880" s="11" t="n">
        <x:v>93</x:v>
      </x:c>
      <x:c r="H21880" s="11" t="n">
        <x:f>E21880*F21880</x:f>
        <x:v>900</x:v>
      </x:c>
      <x:c r="I21880" s="11" t="n">
        <x:f>H21880*(1-'Summary'!$B$5)</x:f>
        <x:v>855</x:v>
      </x:c>
      <x:c r="J21880" s="11" t="n">
        <x:f>E21880*G21880</x:f>
        <x:v>558</x:v>
      </x:c>
      <x:c r="K21880" s="11" t="n">
        <x:f>I21880-J21880</x:f>
        <x:v>297</x:v>
      </x:c>
      <x:c r="L21880" s="14" t="n">
        <x:f>K21880/I21880</x:f>
        <x:v>0.3473684210526316</x:v>
      </x:c>
    </x:row>
    <x:row r="21881" ht="22" customHeight="1">
      <x:c r="A21881" s="2" t="str">
        <x:v>ORD-21877</x:v>
      </x:c>
      <x:c r="B21881" s="2" t="str">
        <x:v>North</x:v>
      </x:c>
      <x:c r="C21881" s="2" t="str">
        <x:v>Oct</x:v>
      </x:c>
      <x:c r="D21881" s="2" t="str">
        <x:v>SKU-037</x:v>
      </x:c>
      <x:c r="E21881" s="15" t="n">
        <x:v>13</x:v>
      </x:c>
      <x:c r="F21881" s="11" t="n">
        <x:v>163</x:v>
      </x:c>
      <x:c r="G21881" s="11" t="n">
        <x:v>9</x:v>
      </x:c>
      <x:c r="H21881" s="11" t="n">
        <x:f>E21881*F21881</x:f>
        <x:v>2119</x:v>
      </x:c>
      <x:c r="I21881" s="11" t="n">
        <x:f>H21881*(1-'Summary'!$B$5)</x:f>
        <x:v>2013.05</x:v>
      </x:c>
      <x:c r="J21881" s="11" t="n">
        <x:f>E21881*G21881</x:f>
        <x:v>117</x:v>
      </x:c>
      <x:c r="K21881" s="11" t="n">
        <x:f>I21881-J21881</x:f>
        <x:v>1896.05</x:v>
      </x:c>
      <x:c r="L21881" s="14" t="n">
        <x:f>K21881/I21881</x:f>
        <x:v>0.9418792379722312</x:v>
      </x:c>
    </x:row>
    <x:row r="21882" ht="22" customHeight="1">
      <x:c r="A21882" s="2" t="str">
        <x:v>ORD-21878</x:v>
      </x:c>
      <x:c r="B21882" s="2" t="str">
        <x:v>South</x:v>
      </x:c>
      <x:c r="C21882" s="2" t="str">
        <x:v>Oct</x:v>
      </x:c>
      <x:c r="D21882" s="2" t="str">
        <x:v>SKU-038</x:v>
      </x:c>
      <x:c r="E21882" s="15" t="n">
        <x:v>20</x:v>
      </x:c>
      <x:c r="F21882" s="11" t="n">
        <x:v>176</x:v>
      </x:c>
      <x:c r="G21882" s="11" t="n">
        <x:v>20</x:v>
      </x:c>
      <x:c r="H21882" s="11" t="n">
        <x:f>E21882*F21882</x:f>
        <x:v>3520</x:v>
      </x:c>
      <x:c r="I21882" s="11" t="n">
        <x:f>H21882*(1-'Summary'!$B$5)</x:f>
        <x:v>3344</x:v>
      </x:c>
      <x:c r="J21882" s="11" t="n">
        <x:f>E21882*G21882</x:f>
        <x:v>400</x:v>
      </x:c>
      <x:c r="K21882" s="11" t="n">
        <x:f>I21882-J21882</x:f>
        <x:v>2944</x:v>
      </x:c>
      <x:c r="L21882" s="14" t="n">
        <x:f>K21882/I21882</x:f>
        <x:v>0.8803827751196173</x:v>
      </x:c>
    </x:row>
    <x:row r="21883" ht="22" customHeight="1">
      <x:c r="A21883" s="2" t="str">
        <x:v>ORD-21879</x:v>
      </x:c>
      <x:c r="B21883" s="2" t="str">
        <x:v>East</x:v>
      </x:c>
      <x:c r="C21883" s="2" t="str">
        <x:v>Oct</x:v>
      </x:c>
      <x:c r="D21883" s="2" t="str">
        <x:v>SKU-039</x:v>
      </x:c>
      <x:c r="E21883" s="15" t="n">
        <x:v>3</x:v>
      </x:c>
      <x:c r="F21883" s="11" t="n">
        <x:v>189</x:v>
      </x:c>
      <x:c r="G21883" s="11" t="n">
        <x:v>31</x:v>
      </x:c>
      <x:c r="H21883" s="11" t="n">
        <x:f>E21883*F21883</x:f>
        <x:v>567</x:v>
      </x:c>
      <x:c r="I21883" s="11" t="n">
        <x:f>H21883*(1-'Summary'!$B$5)</x:f>
        <x:v>538.65</x:v>
      </x:c>
      <x:c r="J21883" s="11" t="n">
        <x:f>E21883*G21883</x:f>
        <x:v>93</x:v>
      </x:c>
      <x:c r="K21883" s="11" t="n">
        <x:f>I21883-J21883</x:f>
        <x:v>445.65</x:v>
      </x:c>
      <x:c r="L21883" s="14" t="n">
        <x:f>K21883/I21883</x:f>
        <x:v>0.8273461431356168</x:v>
      </x:c>
    </x:row>
    <x:row r="21884" ht="22" customHeight="1">
      <x:c r="A21884" s="2" t="str">
        <x:v>ORD-21880</x:v>
      </x:c>
      <x:c r="B21884" s="2" t="str">
        <x:v>West</x:v>
      </x:c>
      <x:c r="C21884" s="2" t="str">
        <x:v>Oct</x:v>
      </x:c>
      <x:c r="D21884" s="2" t="str">
        <x:v>SKU-040</x:v>
      </x:c>
      <x:c r="E21884" s="15" t="n">
        <x:v>10</x:v>
      </x:c>
      <x:c r="F21884" s="11" t="n">
        <x:v>202</x:v>
      </x:c>
      <x:c r="G21884" s="11" t="n">
        <x:v>42</x:v>
      </x:c>
      <x:c r="H21884" s="11" t="n">
        <x:f>E21884*F21884</x:f>
        <x:v>2020</x:v>
      </x:c>
      <x:c r="I21884" s="11" t="n">
        <x:f>H21884*(1-'Summary'!$B$5)</x:f>
        <x:v>1919</x:v>
      </x:c>
      <x:c r="J21884" s="11" t="n">
        <x:f>E21884*G21884</x:f>
        <x:v>420</x:v>
      </x:c>
      <x:c r="K21884" s="11" t="n">
        <x:f>I21884-J21884</x:f>
        <x:v>1499</x:v>
      </x:c>
      <x:c r="L21884" s="14" t="n">
        <x:f>K21884/I21884</x:f>
        <x:v>0.7811360083376758</x:v>
      </x:c>
    </x:row>
    <x:row r="21885" ht="22" customHeight="1">
      <x:c r="A21885" s="2" t="str">
        <x:v>ORD-21881</x:v>
      </x:c>
      <x:c r="B21885" s="2" t="str">
        <x:v>North</x:v>
      </x:c>
      <x:c r="C21885" s="2" t="str">
        <x:v>Nov</x:v>
      </x:c>
      <x:c r="D21885" s="2" t="str">
        <x:v>SKU-041</x:v>
      </x:c>
      <x:c r="E21885" s="15" t="n">
        <x:v>17</x:v>
      </x:c>
      <x:c r="F21885" s="11" t="n">
        <x:v>215</x:v>
      </x:c>
      <x:c r="G21885" s="11" t="n">
        <x:v>53</x:v>
      </x:c>
      <x:c r="H21885" s="11" t="n">
        <x:f>E21885*F21885</x:f>
        <x:v>3655</x:v>
      </x:c>
      <x:c r="I21885" s="11" t="n">
        <x:f>H21885*(1-'Summary'!$B$5)</x:f>
        <x:v>3472.25</x:v>
      </x:c>
      <x:c r="J21885" s="11" t="n">
        <x:f>E21885*G21885</x:f>
        <x:v>901</x:v>
      </x:c>
      <x:c r="K21885" s="11" t="n">
        <x:f>I21885-J21885</x:f>
        <x:v>2571.25</x:v>
      </x:c>
      <x:c r="L21885" s="14" t="n">
        <x:f>K21885/I21885</x:f>
        <x:v>0.7405140758873929</x:v>
      </x:c>
    </x:row>
    <x:row r="21886" ht="22" customHeight="1">
      <x:c r="A21886" s="2" t="str">
        <x:v>ORD-21882</x:v>
      </x:c>
      <x:c r="B21886" s="2" t="str">
        <x:v>South</x:v>
      </x:c>
      <x:c r="C21886" s="2" t="str">
        <x:v>Nov</x:v>
      </x:c>
      <x:c r="D21886" s="2" t="str">
        <x:v>SKU-042</x:v>
      </x:c>
      <x:c r="E21886" s="15" t="n">
        <x:v>24</x:v>
      </x:c>
      <x:c r="F21886" s="11" t="n">
        <x:v>228</x:v>
      </x:c>
      <x:c r="G21886" s="11" t="n">
        <x:v>64</x:v>
      </x:c>
      <x:c r="H21886" s="11" t="n">
        <x:f>E21886*F21886</x:f>
        <x:v>5472</x:v>
      </x:c>
      <x:c r="I21886" s="11" t="n">
        <x:f>H21886*(1-'Summary'!$B$5)</x:f>
        <x:v>5198.4</x:v>
      </x:c>
      <x:c r="J21886" s="11" t="n">
        <x:f>E21886*G21886</x:f>
        <x:v>1536</x:v>
      </x:c>
      <x:c r="K21886" s="11" t="n">
        <x:f>I21886-J21886</x:f>
        <x:v>3662.3999999999996</x:v>
      </x:c>
      <x:c r="L21886" s="14" t="n">
        <x:f>K21886/I21886</x:f>
        <x:v>0.7045244690674053</x:v>
      </x:c>
    </x:row>
    <x:row r="21887" ht="22" customHeight="1">
      <x:c r="A21887" s="2" t="str">
        <x:v>ORD-21883</x:v>
      </x:c>
      <x:c r="B21887" s="2" t="str">
        <x:v>East</x:v>
      </x:c>
      <x:c r="C21887" s="2" t="str">
        <x:v>Nov</x:v>
      </x:c>
      <x:c r="D21887" s="2" t="str">
        <x:v>SKU-043</x:v>
      </x:c>
      <x:c r="E21887" s="15" t="n">
        <x:v>7</x:v>
      </x:c>
      <x:c r="F21887" s="11" t="n">
        <x:v>21</x:v>
      </x:c>
      <x:c r="G21887" s="11" t="n">
        <x:v>75</x:v>
      </x:c>
      <x:c r="H21887" s="11" t="n">
        <x:f>E21887*F21887</x:f>
        <x:v>147</x:v>
      </x:c>
      <x:c r="I21887" s="11" t="n">
        <x:f>H21887*(1-'Summary'!$B$5)</x:f>
        <x:v>139.65</x:v>
      </x:c>
      <x:c r="J21887" s="11" t="n">
        <x:f>E21887*G21887</x:f>
        <x:v>525</x:v>
      </x:c>
      <x:c r="K21887" s="11" t="n">
        <x:f>I21887-J21887</x:f>
        <x:v>-385.35</x:v>
      </x:c>
      <x:c r="L21887" s="14" t="n">
        <x:f>K21887/I21887</x:f>
        <x:v>-2.7593984962406015</x:v>
      </x:c>
    </x:row>
    <x:row r="21888" ht="22" customHeight="1">
      <x:c r="A21888" s="2" t="str">
        <x:v>ORD-21884</x:v>
      </x:c>
      <x:c r="B21888" s="2" t="str">
        <x:v>West</x:v>
      </x:c>
      <x:c r="C21888" s="2" t="str">
        <x:v>Nov</x:v>
      </x:c>
      <x:c r="D21888" s="2" t="str">
        <x:v>SKU-044</x:v>
      </x:c>
      <x:c r="E21888" s="15" t="n">
        <x:v>14</x:v>
      </x:c>
      <x:c r="F21888" s="11" t="n">
        <x:v>34</x:v>
      </x:c>
      <x:c r="G21888" s="11" t="n">
        <x:v>86</x:v>
      </x:c>
      <x:c r="H21888" s="11" t="n">
        <x:f>E21888*F21888</x:f>
        <x:v>476</x:v>
      </x:c>
      <x:c r="I21888" s="11" t="n">
        <x:f>H21888*(1-'Summary'!$B$5)</x:f>
        <x:v>452.2</x:v>
      </x:c>
      <x:c r="J21888" s="11" t="n">
        <x:f>E21888*G21888</x:f>
        <x:v>1204</x:v>
      </x:c>
      <x:c r="K21888" s="11" t="n">
        <x:f>I21888-J21888</x:f>
        <x:v>-751.8</x:v>
      </x:c>
      <x:c r="L21888" s="14" t="n">
        <x:f>K21888/I21888</x:f>
        <x:v>-1.6625386996904024</x:v>
      </x:c>
    </x:row>
    <x:row r="21889" ht="22" customHeight="1">
      <x:c r="A21889" s="2" t="str">
        <x:v>ORD-21885</x:v>
      </x:c>
      <x:c r="B21889" s="2" t="str">
        <x:v>North</x:v>
      </x:c>
      <x:c r="C21889" s="2" t="str">
        <x:v>Dec</x:v>
      </x:c>
      <x:c r="D21889" s="2" t="str">
        <x:v>SKU-045</x:v>
      </x:c>
      <x:c r="E21889" s="15" t="n">
        <x:v>21</x:v>
      </x:c>
      <x:c r="F21889" s="11" t="n">
        <x:v>47</x:v>
      </x:c>
      <x:c r="G21889" s="11" t="n">
        <x:v>97</x:v>
      </x:c>
      <x:c r="H21889" s="11" t="n">
        <x:f>E21889*F21889</x:f>
        <x:v>987</x:v>
      </x:c>
      <x:c r="I21889" s="11" t="n">
        <x:f>H21889*(1-'Summary'!$B$5)</x:f>
        <x:v>937.65</x:v>
      </x:c>
      <x:c r="J21889" s="11" t="n">
        <x:f>E21889*G21889</x:f>
        <x:v>2037</x:v>
      </x:c>
      <x:c r="K21889" s="11" t="n">
        <x:f>I21889-J21889</x:f>
        <x:v>-1099.35</x:v>
      </x:c>
      <x:c r="L21889" s="14" t="n">
        <x:f>K21889/I21889</x:f>
        <x:v>-1.1724524076147815</x:v>
      </x:c>
    </x:row>
    <x:row r="21890" ht="22" customHeight="1">
      <x:c r="A21890" s="2" t="str">
        <x:v>ORD-21886</x:v>
      </x:c>
      <x:c r="B21890" s="2" t="str">
        <x:v>South</x:v>
      </x:c>
      <x:c r="C21890" s="2" t="str">
        <x:v>Dec</x:v>
      </x:c>
      <x:c r="D21890" s="2" t="str">
        <x:v>SKU-046</x:v>
      </x:c>
      <x:c r="E21890" s="15" t="n">
        <x:v>4</x:v>
      </x:c>
      <x:c r="F21890" s="11" t="n">
        <x:v>60</x:v>
      </x:c>
      <x:c r="G21890" s="11" t="n">
        <x:v>13</x:v>
      </x:c>
      <x:c r="H21890" s="11" t="n">
        <x:f>E21890*F21890</x:f>
        <x:v>240</x:v>
      </x:c>
      <x:c r="I21890" s="11" t="n">
        <x:f>H21890*(1-'Summary'!$B$5)</x:f>
        <x:v>228</x:v>
      </x:c>
      <x:c r="J21890" s="11" t="n">
        <x:f>E21890*G21890</x:f>
        <x:v>52</x:v>
      </x:c>
      <x:c r="K21890" s="11" t="n">
        <x:f>I21890-J21890</x:f>
        <x:v>176</x:v>
      </x:c>
      <x:c r="L21890" s="14" t="n">
        <x:f>K21890/I21890</x:f>
        <x:v>0.7719298245614035</x:v>
      </x:c>
    </x:row>
    <x:row r="21891" ht="22" customHeight="1">
      <x:c r="A21891" s="2" t="str">
        <x:v>ORD-21887</x:v>
      </x:c>
      <x:c r="B21891" s="2" t="str">
        <x:v>East</x:v>
      </x:c>
      <x:c r="C21891" s="2" t="str">
        <x:v>Dec</x:v>
      </x:c>
      <x:c r="D21891" s="2" t="str">
        <x:v>SKU-047</x:v>
      </x:c>
      <x:c r="E21891" s="15" t="n">
        <x:v>11</x:v>
      </x:c>
      <x:c r="F21891" s="11" t="n">
        <x:v>73</x:v>
      </x:c>
      <x:c r="G21891" s="11" t="n">
        <x:v>24</x:v>
      </x:c>
      <x:c r="H21891" s="11" t="n">
        <x:f>E21891*F21891</x:f>
        <x:v>803</x:v>
      </x:c>
      <x:c r="I21891" s="11" t="n">
        <x:f>H21891*(1-'Summary'!$B$5)</x:f>
        <x:v>762.8499999999999</x:v>
      </x:c>
      <x:c r="J21891" s="11" t="n">
        <x:f>E21891*G21891</x:f>
        <x:v>264</x:v>
      </x:c>
      <x:c r="K21891" s="11" t="n">
        <x:f>I21891-J21891</x:f>
        <x:v>498.8499999999999</x:v>
      </x:c>
      <x:c r="L21891" s="14" t="n">
        <x:f>K21891/I21891</x:f>
        <x:v>0.6539293439077144</x:v>
      </x:c>
    </x:row>
    <x:row r="21892" ht="22" customHeight="1">
      <x:c r="A21892" s="2" t="str">
        <x:v>ORD-21888</x:v>
      </x:c>
      <x:c r="B21892" s="2" t="str">
        <x:v>West</x:v>
      </x:c>
      <x:c r="C21892" s="2" t="str">
        <x:v>Dec</x:v>
      </x:c>
      <x:c r="D21892" s="2" t="str">
        <x:v>SKU-048</x:v>
      </x:c>
      <x:c r="E21892" s="15" t="n">
        <x:v>18</x:v>
      </x:c>
      <x:c r="F21892" s="11" t="n">
        <x:v>86</x:v>
      </x:c>
      <x:c r="G21892" s="11" t="n">
        <x:v>35</x:v>
      </x:c>
      <x:c r="H21892" s="11" t="n">
        <x:f>E21892*F21892</x:f>
        <x:v>1548</x:v>
      </x:c>
      <x:c r="I21892" s="11" t="n">
        <x:f>H21892*(1-'Summary'!$B$5)</x:f>
        <x:v>1470.6</x:v>
      </x:c>
      <x:c r="J21892" s="11" t="n">
        <x:f>E21892*G21892</x:f>
        <x:v>630</x:v>
      </x:c>
      <x:c r="K21892" s="11" t="n">
        <x:f>I21892-J21892</x:f>
        <x:v>840.5999999999999</x:v>
      </x:c>
      <x:c r="L21892" s="14" t="n">
        <x:f>K21892/I21892</x:f>
        <x:v>0.5716034271725826</x:v>
      </x:c>
    </x:row>
    <x:row r="21893" ht="22" customHeight="1">
      <x:c r="A21893" s="2" t="str">
        <x:v>ORD-21889</x:v>
      </x:c>
      <x:c r="B21893" s="2" t="str">
        <x:v>North</x:v>
      </x:c>
      <x:c r="C21893" s="2" t="str">
        <x:v>Jan</x:v>
      </x:c>
      <x:c r="D21893" s="2" t="str">
        <x:v>SKU-049</x:v>
      </x:c>
      <x:c r="E21893" s="15" t="n">
        <x:v>1</x:v>
      </x:c>
      <x:c r="F21893" s="11" t="n">
        <x:v>99</x:v>
      </x:c>
      <x:c r="G21893" s="11" t="n">
        <x:v>46</x:v>
      </x:c>
      <x:c r="H21893" s="11" t="n">
        <x:f>E21893*F21893</x:f>
        <x:v>99</x:v>
      </x:c>
      <x:c r="I21893" s="11" t="n">
        <x:f>H21893*(1-'Summary'!$B$5)</x:f>
        <x:v>94.05</x:v>
      </x:c>
      <x:c r="J21893" s="11" t="n">
        <x:f>E21893*G21893</x:f>
        <x:v>46</x:v>
      </x:c>
      <x:c r="K21893" s="11" t="n">
        <x:f>I21893-J21893</x:f>
        <x:v>48.05</x:v>
      </x:c>
      <x:c r="L21893" s="14" t="n">
        <x:f>K21893/I21893</x:f>
        <x:v>0.5108984582668793</x:v>
      </x:c>
    </x:row>
    <x:row r="21894" ht="22" customHeight="1">
      <x:c r="A21894" s="2" t="str">
        <x:v>ORD-21890</x:v>
      </x:c>
      <x:c r="B21894" s="2" t="str">
        <x:v>South</x:v>
      </x:c>
      <x:c r="C21894" s="2" t="str">
        <x:v>Jan</x:v>
      </x:c>
      <x:c r="D21894" s="2" t="str">
        <x:v>SKU-050</x:v>
      </x:c>
      <x:c r="E21894" s="15" t="n">
        <x:v>8</x:v>
      </x:c>
      <x:c r="F21894" s="11" t="n">
        <x:v>112</x:v>
      </x:c>
      <x:c r="G21894" s="11" t="n">
        <x:v>57</x:v>
      </x:c>
      <x:c r="H21894" s="11" t="n">
        <x:f>E21894*F21894</x:f>
        <x:v>896</x:v>
      </x:c>
      <x:c r="I21894" s="11" t="n">
        <x:f>H21894*(1-'Summary'!$B$5)</x:f>
        <x:v>851.1999999999999</x:v>
      </x:c>
      <x:c r="J21894" s="11" t="n">
        <x:f>E21894*G21894</x:f>
        <x:v>456</x:v>
      </x:c>
      <x:c r="K21894" s="11" t="n">
        <x:f>I21894-J21894</x:f>
        <x:v>395.19999999999993</x:v>
      </x:c>
      <x:c r="L21894" s="14" t="n">
        <x:f>K21894/I21894</x:f>
        <x:v>0.46428571428571425</x:v>
      </x:c>
    </x:row>
    <x:row r="21895" ht="22" customHeight="1">
      <x:c r="A21895" s="2" t="str">
        <x:v>ORD-21891</x:v>
      </x:c>
      <x:c r="B21895" s="2" t="str">
        <x:v>East</x:v>
      </x:c>
      <x:c r="C21895" s="2" t="str">
        <x:v>Jan</x:v>
      </x:c>
      <x:c r="D21895" s="2" t="str">
        <x:v>SKU-051</x:v>
      </x:c>
      <x:c r="E21895" s="15" t="n">
        <x:v>15</x:v>
      </x:c>
      <x:c r="F21895" s="11" t="n">
        <x:v>125</x:v>
      </x:c>
      <x:c r="G21895" s="11" t="n">
        <x:v>68</x:v>
      </x:c>
      <x:c r="H21895" s="11" t="n">
        <x:f>E21895*F21895</x:f>
        <x:v>1875</x:v>
      </x:c>
      <x:c r="I21895" s="11" t="n">
        <x:f>H21895*(1-'Summary'!$B$5)</x:f>
        <x:v>1781.25</x:v>
      </x:c>
      <x:c r="J21895" s="11" t="n">
        <x:f>E21895*G21895</x:f>
        <x:v>1020</x:v>
      </x:c>
      <x:c r="K21895" s="11" t="n">
        <x:f>I21895-J21895</x:f>
        <x:v>761.25</x:v>
      </x:c>
      <x:c r="L21895" s="14" t="n">
        <x:f>K21895/I21895</x:f>
        <x:v>0.42736842105263156</x:v>
      </x:c>
    </x:row>
    <x:row r="21896" ht="22" customHeight="1">
      <x:c r="A21896" s="2" t="str">
        <x:v>ORD-21892</x:v>
      </x:c>
      <x:c r="B21896" s="2" t="str">
        <x:v>West</x:v>
      </x:c>
      <x:c r="C21896" s="2" t="str">
        <x:v>Jan</x:v>
      </x:c>
      <x:c r="D21896" s="2" t="str">
        <x:v>SKU-052</x:v>
      </x:c>
      <x:c r="E21896" s="15" t="n">
        <x:v>22</x:v>
      </x:c>
      <x:c r="F21896" s="11" t="n">
        <x:v>138</x:v>
      </x:c>
      <x:c r="G21896" s="11" t="n">
        <x:v>79</x:v>
      </x:c>
      <x:c r="H21896" s="11" t="n">
        <x:f>E21896*F21896</x:f>
        <x:v>3036</x:v>
      </x:c>
      <x:c r="I21896" s="11" t="n">
        <x:f>H21896*(1-'Summary'!$B$5)</x:f>
        <x:v>2884.2</x:v>
      </x:c>
      <x:c r="J21896" s="11" t="n">
        <x:f>E21896*G21896</x:f>
        <x:v>1738</x:v>
      </x:c>
      <x:c r="K21896" s="11" t="n">
        <x:f>I21896-J21896</x:f>
        <x:v>1146.1999999999998</x:v>
      </x:c>
      <x:c r="L21896" s="14" t="n">
        <x:f>K21896/I21896</x:f>
        <x:v>0.3974065598779557</x:v>
      </x:c>
    </x:row>
    <x:row r="21897" ht="22" customHeight="1">
      <x:c r="A21897" s="2" t="str">
        <x:v>ORD-21893</x:v>
      </x:c>
      <x:c r="B21897" s="2" t="str">
        <x:v>North</x:v>
      </x:c>
      <x:c r="C21897" s="2" t="str">
        <x:v>Feb</x:v>
      </x:c>
      <x:c r="D21897" s="2" t="str">
        <x:v>SKU-053</x:v>
      </x:c>
      <x:c r="E21897" s="15" t="n">
        <x:v>5</x:v>
      </x:c>
      <x:c r="F21897" s="11" t="n">
        <x:v>151</x:v>
      </x:c>
      <x:c r="G21897" s="11" t="n">
        <x:v>90</x:v>
      </x:c>
      <x:c r="H21897" s="11" t="n">
        <x:f>E21897*F21897</x:f>
        <x:v>755</x:v>
      </x:c>
      <x:c r="I21897" s="11" t="n">
        <x:f>H21897*(1-'Summary'!$B$5)</x:f>
        <x:v>717.25</x:v>
      </x:c>
      <x:c r="J21897" s="11" t="n">
        <x:f>E21897*G21897</x:f>
        <x:v>450</x:v>
      </x:c>
      <x:c r="K21897" s="11" t="n">
        <x:f>I21897-J21897</x:f>
        <x:v>267.25</x:v>
      </x:c>
      <x:c r="L21897" s="14" t="n">
        <x:f>K21897/I21897</x:f>
        <x:v>0.3726036946671314</x:v>
      </x:c>
    </x:row>
    <x:row r="21898" ht="22" customHeight="1">
      <x:c r="A21898" s="2" t="str">
        <x:v>ORD-21894</x:v>
      </x:c>
      <x:c r="B21898" s="2" t="str">
        <x:v>South</x:v>
      </x:c>
      <x:c r="C21898" s="2" t="str">
        <x:v>Feb</x:v>
      </x:c>
      <x:c r="D21898" s="2" t="str">
        <x:v>SKU-054</x:v>
      </x:c>
      <x:c r="E21898" s="15" t="n">
        <x:v>12</x:v>
      </x:c>
      <x:c r="F21898" s="11" t="n">
        <x:v>164</x:v>
      </x:c>
      <x:c r="G21898" s="11" t="n">
        <x:v>101</x:v>
      </x:c>
      <x:c r="H21898" s="11" t="n">
        <x:f>E21898*F21898</x:f>
        <x:v>1968</x:v>
      </x:c>
      <x:c r="I21898" s="11" t="n">
        <x:f>H21898*(1-'Summary'!$B$5)</x:f>
        <x:v>1869.6</x:v>
      </x:c>
      <x:c r="J21898" s="11" t="n">
        <x:f>E21898*G21898</x:f>
        <x:v>1212</x:v>
      </x:c>
      <x:c r="K21898" s="11" t="n">
        <x:f>I21898-J21898</x:f>
        <x:v>657.5999999999999</x:v>
      </x:c>
      <x:c r="L21898" s="14" t="n">
        <x:f>K21898/I21898</x:f>
        <x:v>0.35173299101412064</x:v>
      </x:c>
    </x:row>
    <x:row r="21899" ht="22" customHeight="1">
      <x:c r="A21899" s="2" t="str">
        <x:v>ORD-21895</x:v>
      </x:c>
      <x:c r="B21899" s="2" t="str">
        <x:v>East</x:v>
      </x:c>
      <x:c r="C21899" s="2" t="str">
        <x:v>Feb</x:v>
      </x:c>
      <x:c r="D21899" s="2" t="str">
        <x:v>SKU-055</x:v>
      </x:c>
      <x:c r="E21899" s="15" t="n">
        <x:v>19</x:v>
      </x:c>
      <x:c r="F21899" s="11" t="n">
        <x:v>177</x:v>
      </x:c>
      <x:c r="G21899" s="11" t="n">
        <x:v>17</x:v>
      </x:c>
      <x:c r="H21899" s="11" t="n">
        <x:f>E21899*F21899</x:f>
        <x:v>3363</x:v>
      </x:c>
      <x:c r="I21899" s="11" t="n">
        <x:f>H21899*(1-'Summary'!$B$5)</x:f>
        <x:v>3194.85</x:v>
      </x:c>
      <x:c r="J21899" s="11" t="n">
        <x:f>E21899*G21899</x:f>
        <x:v>323</x:v>
      </x:c>
      <x:c r="K21899" s="11" t="n">
        <x:f>I21899-J21899</x:f>
        <x:v>2871.85</x:v>
      </x:c>
      <x:c r="L21899" s="14" t="n">
        <x:f>K21899/I21899</x:f>
        <x:v>0.8988997918525127</x:v>
      </x:c>
    </x:row>
    <x:row r="21900" ht="22" customHeight="1">
      <x:c r="A21900" s="2" t="str">
        <x:v>ORD-21896</x:v>
      </x:c>
      <x:c r="B21900" s="2" t="str">
        <x:v>West</x:v>
      </x:c>
      <x:c r="C21900" s="2" t="str">
        <x:v>Feb</x:v>
      </x:c>
      <x:c r="D21900" s="2" t="str">
        <x:v>SKU-056</x:v>
      </x:c>
      <x:c r="E21900" s="15" t="n">
        <x:v>2</x:v>
      </x:c>
      <x:c r="F21900" s="11" t="n">
        <x:v>190</x:v>
      </x:c>
      <x:c r="G21900" s="11" t="n">
        <x:v>28</x:v>
      </x:c>
      <x:c r="H21900" s="11" t="n">
        <x:f>E21900*F21900</x:f>
        <x:v>380</x:v>
      </x:c>
      <x:c r="I21900" s="11" t="n">
        <x:f>H21900*(1-'Summary'!$B$5)</x:f>
        <x:v>361</x:v>
      </x:c>
      <x:c r="J21900" s="11" t="n">
        <x:f>E21900*G21900</x:f>
        <x:v>56</x:v>
      </x:c>
      <x:c r="K21900" s="11" t="n">
        <x:f>I21900-J21900</x:f>
        <x:v>305</x:v>
      </x:c>
      <x:c r="L21900" s="14" t="n">
        <x:f>K21900/I21900</x:f>
        <x:v>0.8448753462603878</x:v>
      </x:c>
    </x:row>
    <x:row r="21901" ht="22" customHeight="1">
      <x:c r="A21901" s="2" t="str">
        <x:v>ORD-21897</x:v>
      </x:c>
      <x:c r="B21901" s="2" t="str">
        <x:v>North</x:v>
      </x:c>
      <x:c r="C21901" s="2" t="str">
        <x:v>Mar</x:v>
      </x:c>
      <x:c r="D21901" s="2" t="str">
        <x:v>SKU-057</x:v>
      </x:c>
      <x:c r="E21901" s="15" t="n">
        <x:v>9</x:v>
      </x:c>
      <x:c r="F21901" s="11" t="n">
        <x:v>203</x:v>
      </x:c>
      <x:c r="G21901" s="11" t="n">
        <x:v>39</x:v>
      </x:c>
      <x:c r="H21901" s="11" t="n">
        <x:f>E21901*F21901</x:f>
        <x:v>1827</x:v>
      </x:c>
      <x:c r="I21901" s="11" t="n">
        <x:f>H21901*(1-'Summary'!$B$5)</x:f>
        <x:v>1735.6499999999999</x:v>
      </x:c>
      <x:c r="J21901" s="11" t="n">
        <x:f>E21901*G21901</x:f>
        <x:v>351</x:v>
      </x:c>
      <x:c r="K21901" s="11" t="n">
        <x:f>I21901-J21901</x:f>
        <x:v>1384.6499999999999</x:v>
      </x:c>
      <x:c r="L21901" s="14" t="n">
        <x:f>K21901/I21901</x:f>
        <x:v>0.7977702877884366</x:v>
      </x:c>
    </x:row>
    <x:row r="21902" ht="22" customHeight="1">
      <x:c r="A21902" s="2" t="str">
        <x:v>ORD-21898</x:v>
      </x:c>
      <x:c r="B21902" s="2" t="str">
        <x:v>South</x:v>
      </x:c>
      <x:c r="C21902" s="2" t="str">
        <x:v>Mar</x:v>
      </x:c>
      <x:c r="D21902" s="2" t="str">
        <x:v>SKU-058</x:v>
      </x:c>
      <x:c r="E21902" s="15" t="n">
        <x:v>16</x:v>
      </x:c>
      <x:c r="F21902" s="11" t="n">
        <x:v>216</x:v>
      </x:c>
      <x:c r="G21902" s="11" t="n">
        <x:v>50</x:v>
      </x:c>
      <x:c r="H21902" s="11" t="n">
        <x:f>E21902*F21902</x:f>
        <x:v>3456</x:v>
      </x:c>
      <x:c r="I21902" s="11" t="n">
        <x:f>H21902*(1-'Summary'!$B$5)</x:f>
        <x:v>3283.2</x:v>
      </x:c>
      <x:c r="J21902" s="11" t="n">
        <x:f>E21902*G21902</x:f>
        <x:v>800</x:v>
      </x:c>
      <x:c r="K21902" s="11" t="n">
        <x:f>I21902-J21902</x:f>
        <x:v>2483.2</x:v>
      </x:c>
      <x:c r="L21902" s="14" t="n">
        <x:f>K21902/I21902</x:f>
        <x:v>0.7563352826510721</x:v>
      </x:c>
    </x:row>
    <x:row r="21903" ht="22" customHeight="1">
      <x:c r="A21903" s="2" t="str">
        <x:v>ORD-21899</x:v>
      </x:c>
      <x:c r="B21903" s="2" t="str">
        <x:v>East</x:v>
      </x:c>
      <x:c r="C21903" s="2" t="str">
        <x:v>Mar</x:v>
      </x:c>
      <x:c r="D21903" s="2" t="str">
        <x:v>SKU-059</x:v>
      </x:c>
      <x:c r="E21903" s="15" t="n">
        <x:v>23</x:v>
      </x:c>
      <x:c r="F21903" s="11" t="n">
        <x:v>229</x:v>
      </x:c>
      <x:c r="G21903" s="11" t="n">
        <x:v>61</x:v>
      </x:c>
      <x:c r="H21903" s="11" t="n">
        <x:f>E21903*F21903</x:f>
        <x:v>5267</x:v>
      </x:c>
      <x:c r="I21903" s="11" t="n">
        <x:f>H21903*(1-'Summary'!$B$5)</x:f>
        <x:v>5003.65</x:v>
      </x:c>
      <x:c r="J21903" s="11" t="n">
        <x:f>E21903*G21903</x:f>
        <x:v>1403</x:v>
      </x:c>
      <x:c r="K21903" s="11" t="n">
        <x:f>I21903-J21903</x:f>
        <x:v>3600.6499999999996</x:v>
      </x:c>
      <x:c r="L21903" s="14" t="n">
        <x:f>K21903/I21903</x:f>
        <x:v>0.7196046885773385</x:v>
      </x:c>
    </x:row>
    <x:row r="21904" ht="22" customHeight="1">
      <x:c r="A21904" s="2" t="str">
        <x:v>ORD-21900</x:v>
      </x:c>
      <x:c r="B21904" s="2" t="str">
        <x:v>West</x:v>
      </x:c>
      <x:c r="C21904" s="2" t="str">
        <x:v>Mar</x:v>
      </x:c>
      <x:c r="D21904" s="2" t="str">
        <x:v>SKU-060</x:v>
      </x:c>
      <x:c r="E21904" s="15" t="n">
        <x:v>6</x:v>
      </x:c>
      <x:c r="F21904" s="11" t="n">
        <x:v>22</x:v>
      </x:c>
      <x:c r="G21904" s="11" t="n">
        <x:v>72</x:v>
      </x:c>
      <x:c r="H21904" s="11" t="n">
        <x:f>E21904*F21904</x:f>
        <x:v>132</x:v>
      </x:c>
      <x:c r="I21904" s="11" t="n">
        <x:f>H21904*(1-'Summary'!$B$5)</x:f>
        <x:v>125.39999999999999</x:v>
      </x:c>
      <x:c r="J21904" s="11" t="n">
        <x:f>E21904*G21904</x:f>
        <x:v>432</x:v>
      </x:c>
      <x:c r="K21904" s="11" t="n">
        <x:f>I21904-J21904</x:f>
        <x:v>-306.6</x:v>
      </x:c>
      <x:c r="L21904" s="14" t="n">
        <x:f>K21904/I21904</x:f>
        <x:v>-2.444976076555024</x:v>
      </x:c>
    </x:row>
    <x:row r="21905" ht="22" customHeight="1">
      <x:c r="A21905" s="2" t="str">
        <x:v>ORD-21901</x:v>
      </x:c>
      <x:c r="B21905" s="2" t="str">
        <x:v>North</x:v>
      </x:c>
      <x:c r="C21905" s="2" t="str">
        <x:v>Apr</x:v>
      </x:c>
      <x:c r="D21905" s="2" t="str">
        <x:v>SKU-061</x:v>
      </x:c>
      <x:c r="E21905" s="15" t="n">
        <x:v>13</x:v>
      </x:c>
      <x:c r="F21905" s="11" t="n">
        <x:v>35</x:v>
      </x:c>
      <x:c r="G21905" s="11" t="n">
        <x:v>83</x:v>
      </x:c>
      <x:c r="H21905" s="11" t="n">
        <x:f>E21905*F21905</x:f>
        <x:v>455</x:v>
      </x:c>
      <x:c r="I21905" s="11" t="n">
        <x:f>H21905*(1-'Summary'!$B$5)</x:f>
        <x:v>432.25</x:v>
      </x:c>
      <x:c r="J21905" s="11" t="n">
        <x:f>E21905*G21905</x:f>
        <x:v>1079</x:v>
      </x:c>
      <x:c r="K21905" s="11" t="n">
        <x:f>I21905-J21905</x:f>
        <x:v>-646.75</x:v>
      </x:c>
      <x:c r="L21905" s="14" t="n">
        <x:f>K21905/I21905</x:f>
        <x:v>-1.4962406015037595</x:v>
      </x:c>
    </x:row>
    <x:row r="21906" ht="22" customHeight="1">
      <x:c r="A21906" s="2" t="str">
        <x:v>ORD-21902</x:v>
      </x:c>
      <x:c r="B21906" s="2" t="str">
        <x:v>South</x:v>
      </x:c>
      <x:c r="C21906" s="2" t="str">
        <x:v>Apr</x:v>
      </x:c>
      <x:c r="D21906" s="2" t="str">
        <x:v>SKU-062</x:v>
      </x:c>
      <x:c r="E21906" s="15" t="n">
        <x:v>20</x:v>
      </x:c>
      <x:c r="F21906" s="11" t="n">
        <x:v>48</x:v>
      </x:c>
      <x:c r="G21906" s="11" t="n">
        <x:v>94</x:v>
      </x:c>
      <x:c r="H21906" s="11" t="n">
        <x:f>E21906*F21906</x:f>
        <x:v>960</x:v>
      </x:c>
      <x:c r="I21906" s="11" t="n">
        <x:f>H21906*(1-'Summary'!$B$5)</x:f>
        <x:v>912</x:v>
      </x:c>
      <x:c r="J21906" s="11" t="n">
        <x:f>E21906*G21906</x:f>
        <x:v>1880</x:v>
      </x:c>
      <x:c r="K21906" s="11" t="n">
        <x:f>I21906-J21906</x:f>
        <x:v>-968</x:v>
      </x:c>
      <x:c r="L21906" s="14" t="n">
        <x:f>K21906/I21906</x:f>
        <x:v>-1.0614035087719298</x:v>
      </x:c>
    </x:row>
    <x:row r="21907" ht="22" customHeight="1">
      <x:c r="A21907" s="2" t="str">
        <x:v>ORD-21903</x:v>
      </x:c>
      <x:c r="B21907" s="2" t="str">
        <x:v>East</x:v>
      </x:c>
      <x:c r="C21907" s="2" t="str">
        <x:v>Apr</x:v>
      </x:c>
      <x:c r="D21907" s="2" t="str">
        <x:v>SKU-063</x:v>
      </x:c>
      <x:c r="E21907" s="15" t="n">
        <x:v>3</x:v>
      </x:c>
      <x:c r="F21907" s="11" t="n">
        <x:v>61</x:v>
      </x:c>
      <x:c r="G21907" s="11" t="n">
        <x:v>10</x:v>
      </x:c>
      <x:c r="H21907" s="11" t="n">
        <x:f>E21907*F21907</x:f>
        <x:v>183</x:v>
      </x:c>
      <x:c r="I21907" s="11" t="n">
        <x:f>H21907*(1-'Summary'!$B$5)</x:f>
        <x:v>173.85</x:v>
      </x:c>
      <x:c r="J21907" s="11" t="n">
        <x:f>E21907*G21907</x:f>
        <x:v>30</x:v>
      </x:c>
      <x:c r="K21907" s="11" t="n">
        <x:f>I21907-J21907</x:f>
        <x:v>143.85</x:v>
      </x:c>
      <x:c r="L21907" s="14" t="n">
        <x:f>K21907/I21907</x:f>
        <x:v>0.8274374460742019</x:v>
      </x:c>
    </x:row>
    <x:row r="21908" ht="22" customHeight="1">
      <x:c r="A21908" s="2" t="str">
        <x:v>ORD-21904</x:v>
      </x:c>
      <x:c r="B21908" s="2" t="str">
        <x:v>West</x:v>
      </x:c>
      <x:c r="C21908" s="2" t="str">
        <x:v>Apr</x:v>
      </x:c>
      <x:c r="D21908" s="2" t="str">
        <x:v>SKU-064</x:v>
      </x:c>
      <x:c r="E21908" s="15" t="n">
        <x:v>10</x:v>
      </x:c>
      <x:c r="F21908" s="11" t="n">
        <x:v>74</x:v>
      </x:c>
      <x:c r="G21908" s="11" t="n">
        <x:v>21</x:v>
      </x:c>
      <x:c r="H21908" s="11" t="n">
        <x:f>E21908*F21908</x:f>
        <x:v>740</x:v>
      </x:c>
      <x:c r="I21908" s="11" t="n">
        <x:f>H21908*(1-'Summary'!$B$5)</x:f>
        <x:v>703</x:v>
      </x:c>
      <x:c r="J21908" s="11" t="n">
        <x:f>E21908*G21908</x:f>
        <x:v>210</x:v>
      </x:c>
      <x:c r="K21908" s="11" t="n">
        <x:f>I21908-J21908</x:f>
        <x:v>493</x:v>
      </x:c>
      <x:c r="L21908" s="14" t="n">
        <x:f>K21908/I21908</x:f>
        <x:v>0.701280227596017</x:v>
      </x:c>
    </x:row>
    <x:row r="21909" ht="22" customHeight="1">
      <x:c r="A21909" s="2" t="str">
        <x:v>ORD-21905</x:v>
      </x:c>
      <x:c r="B21909" s="2" t="str">
        <x:v>North</x:v>
      </x:c>
      <x:c r="C21909" s="2" t="str">
        <x:v>May</x:v>
      </x:c>
      <x:c r="D21909" s="2" t="str">
        <x:v>SKU-065</x:v>
      </x:c>
      <x:c r="E21909" s="15" t="n">
        <x:v>17</x:v>
      </x:c>
      <x:c r="F21909" s="11" t="n">
        <x:v>87</x:v>
      </x:c>
      <x:c r="G21909" s="11" t="n">
        <x:v>32</x:v>
      </x:c>
      <x:c r="H21909" s="11" t="n">
        <x:f>E21909*F21909</x:f>
        <x:v>1479</x:v>
      </x:c>
      <x:c r="I21909" s="11" t="n">
        <x:f>H21909*(1-'Summary'!$B$5)</x:f>
        <x:v>1405.05</x:v>
      </x:c>
      <x:c r="J21909" s="11" t="n">
        <x:f>E21909*G21909</x:f>
        <x:v>544</x:v>
      </x:c>
      <x:c r="K21909" s="11" t="n">
        <x:f>I21909-J21909</x:f>
        <x:v>861.05</x:v>
      </x:c>
      <x:c r="L21909" s="14" t="n">
        <x:f>K21909/I21909</x:f>
        <x:v>0.6128251663641863</x:v>
      </x:c>
    </x:row>
    <x:row r="21910" ht="22" customHeight="1">
      <x:c r="A21910" s="2" t="str">
        <x:v>ORD-21906</x:v>
      </x:c>
      <x:c r="B21910" s="2" t="str">
        <x:v>South</x:v>
      </x:c>
      <x:c r="C21910" s="2" t="str">
        <x:v>May</x:v>
      </x:c>
      <x:c r="D21910" s="2" t="str">
        <x:v>SKU-066</x:v>
      </x:c>
      <x:c r="E21910" s="15" t="n">
        <x:v>24</x:v>
      </x:c>
      <x:c r="F21910" s="11" t="n">
        <x:v>100</x:v>
      </x:c>
      <x:c r="G21910" s="11" t="n">
        <x:v>43</x:v>
      </x:c>
      <x:c r="H21910" s="11" t="n">
        <x:f>E21910*F21910</x:f>
        <x:v>2400</x:v>
      </x:c>
      <x:c r="I21910" s="11" t="n">
        <x:f>H21910*(1-'Summary'!$B$5)</x:f>
        <x:v>2280</x:v>
      </x:c>
      <x:c r="J21910" s="11" t="n">
        <x:f>E21910*G21910</x:f>
        <x:v>1032</x:v>
      </x:c>
      <x:c r="K21910" s="11" t="n">
        <x:f>I21910-J21910</x:f>
        <x:v>1248</x:v>
      </x:c>
      <x:c r="L21910" s="14" t="n">
        <x:f>K21910/I21910</x:f>
        <x:v>0.5473684210526316</x:v>
      </x:c>
    </x:row>
    <x:row r="21911" ht="22" customHeight="1">
      <x:c r="A21911" s="2" t="str">
        <x:v>ORD-21907</x:v>
      </x:c>
      <x:c r="B21911" s="2" t="str">
        <x:v>East</x:v>
      </x:c>
      <x:c r="C21911" s="2" t="str">
        <x:v>May</x:v>
      </x:c>
      <x:c r="D21911" s="2" t="str">
        <x:v>SKU-067</x:v>
      </x:c>
      <x:c r="E21911" s="15" t="n">
        <x:v>7</x:v>
      </x:c>
      <x:c r="F21911" s="11" t="n">
        <x:v>113</x:v>
      </x:c>
      <x:c r="G21911" s="11" t="n">
        <x:v>54</x:v>
      </x:c>
      <x:c r="H21911" s="11" t="n">
        <x:f>E21911*F21911</x:f>
        <x:v>791</x:v>
      </x:c>
      <x:c r="I21911" s="11" t="n">
        <x:f>H21911*(1-'Summary'!$B$5)</x:f>
        <x:v>751.4499999999999</x:v>
      </x:c>
      <x:c r="J21911" s="11" t="n">
        <x:f>E21911*G21911</x:f>
        <x:v>378</x:v>
      </x:c>
      <x:c r="K21911" s="11" t="n">
        <x:f>I21911-J21911</x:f>
        <x:v>373.44999999999993</x:v>
      </x:c>
      <x:c r="L21911" s="14" t="n">
        <x:f>K21911/I21911</x:f>
        <x:v>0.49697251979506285</x:v>
      </x:c>
    </x:row>
    <x:row r="21912" ht="22" customHeight="1">
      <x:c r="A21912" s="2" t="str">
        <x:v>ORD-21908</x:v>
      </x:c>
      <x:c r="B21912" s="2" t="str">
        <x:v>West</x:v>
      </x:c>
      <x:c r="C21912" s="2" t="str">
        <x:v>May</x:v>
      </x:c>
      <x:c r="D21912" s="2" t="str">
        <x:v>SKU-068</x:v>
      </x:c>
      <x:c r="E21912" s="15" t="n">
        <x:v>14</x:v>
      </x:c>
      <x:c r="F21912" s="11" t="n">
        <x:v>126</x:v>
      </x:c>
      <x:c r="G21912" s="11" t="n">
        <x:v>65</x:v>
      </x:c>
      <x:c r="H21912" s="11" t="n">
        <x:f>E21912*F21912</x:f>
        <x:v>1764</x:v>
      </x:c>
      <x:c r="I21912" s="11" t="n">
        <x:f>H21912*(1-'Summary'!$B$5)</x:f>
        <x:v>1675.8</x:v>
      </x:c>
      <x:c r="J21912" s="11" t="n">
        <x:f>E21912*G21912</x:f>
        <x:v>910</x:v>
      </x:c>
      <x:c r="K21912" s="11" t="n">
        <x:f>I21912-J21912</x:f>
        <x:v>765.8</x:v>
      </x:c>
      <x:c r="L21912" s="14" t="n">
        <x:f>K21912/I21912</x:f>
        <x:v>0.4569757727652464</x:v>
      </x:c>
    </x:row>
    <x:row r="21913" ht="22" customHeight="1">
      <x:c r="A21913" s="2" t="str">
        <x:v>ORD-21909</x:v>
      </x:c>
      <x:c r="B21913" s="2" t="str">
        <x:v>North</x:v>
      </x:c>
      <x:c r="C21913" s="2" t="str">
        <x:v>Jun</x:v>
      </x:c>
      <x:c r="D21913" s="2" t="str">
        <x:v>SKU-069</x:v>
      </x:c>
      <x:c r="E21913" s="15" t="n">
        <x:v>21</x:v>
      </x:c>
      <x:c r="F21913" s="11" t="n">
        <x:v>139</x:v>
      </x:c>
      <x:c r="G21913" s="11" t="n">
        <x:v>76</x:v>
      </x:c>
      <x:c r="H21913" s="11" t="n">
        <x:f>E21913*F21913</x:f>
        <x:v>2919</x:v>
      </x:c>
      <x:c r="I21913" s="11" t="n">
        <x:f>H21913*(1-'Summary'!$B$5)</x:f>
        <x:v>2773.0499999999997</x:v>
      </x:c>
      <x:c r="J21913" s="11" t="n">
        <x:f>E21913*G21913</x:f>
        <x:v>1596</x:v>
      </x:c>
      <x:c r="K21913" s="11" t="n">
        <x:f>I21913-J21913</x:f>
        <x:v>1177.0499999999997</x:v>
      </x:c>
      <x:c r="L21913" s="14" t="n">
        <x:f>K21913/I21913</x:f>
        <x:v>0.42446043165467623</x:v>
      </x:c>
    </x:row>
    <x:row r="21914" ht="22" customHeight="1">
      <x:c r="A21914" s="2" t="str">
        <x:v>ORD-21910</x:v>
      </x:c>
      <x:c r="B21914" s="2" t="str">
        <x:v>South</x:v>
      </x:c>
      <x:c r="C21914" s="2" t="str">
        <x:v>Jun</x:v>
      </x:c>
      <x:c r="D21914" s="2" t="str">
        <x:v>SKU-070</x:v>
      </x:c>
      <x:c r="E21914" s="15" t="n">
        <x:v>4</x:v>
      </x:c>
      <x:c r="F21914" s="11" t="n">
        <x:v>152</x:v>
      </x:c>
      <x:c r="G21914" s="11" t="n">
        <x:v>87</x:v>
      </x:c>
      <x:c r="H21914" s="11" t="n">
        <x:f>E21914*F21914</x:f>
        <x:v>608</x:v>
      </x:c>
      <x:c r="I21914" s="11" t="n">
        <x:f>H21914*(1-'Summary'!$B$5)</x:f>
        <x:v>577.6</x:v>
      </x:c>
      <x:c r="J21914" s="11" t="n">
        <x:f>E21914*G21914</x:f>
        <x:v>348</x:v>
      </x:c>
      <x:c r="K21914" s="11" t="n">
        <x:f>I21914-J21914</x:f>
        <x:v>229.60000000000002</x:v>
      </x:c>
      <x:c r="L21914" s="14" t="n">
        <x:f>K21914/I21914</x:f>
        <x:v>0.39750692520775627</x:v>
      </x:c>
    </x:row>
    <x:row r="21915" ht="22" customHeight="1">
      <x:c r="A21915" s="2" t="str">
        <x:v>ORD-21911</x:v>
      </x:c>
      <x:c r="B21915" s="2" t="str">
        <x:v>East</x:v>
      </x:c>
      <x:c r="C21915" s="2" t="str">
        <x:v>Jun</x:v>
      </x:c>
      <x:c r="D21915" s="2" t="str">
        <x:v>SKU-071</x:v>
      </x:c>
      <x:c r="E21915" s="15" t="n">
        <x:v>11</x:v>
      </x:c>
      <x:c r="F21915" s="11" t="n">
        <x:v>165</x:v>
      </x:c>
      <x:c r="G21915" s="11" t="n">
        <x:v>98</x:v>
      </x:c>
      <x:c r="H21915" s="11" t="n">
        <x:f>E21915*F21915</x:f>
        <x:v>1815</x:v>
      </x:c>
      <x:c r="I21915" s="11" t="n">
        <x:f>H21915*(1-'Summary'!$B$5)</x:f>
        <x:v>1724.25</x:v>
      </x:c>
      <x:c r="J21915" s="11" t="n">
        <x:f>E21915*G21915</x:f>
        <x:v>1078</x:v>
      </x:c>
      <x:c r="K21915" s="11" t="n">
        <x:f>I21915-J21915</x:f>
        <x:v>646.25</x:v>
      </x:c>
      <x:c r="L21915" s="14" t="n">
        <x:f>K21915/I21915</x:f>
        <x:v>0.3748006379585327</x:v>
      </x:c>
    </x:row>
    <x:row r="21916" ht="22" customHeight="1">
      <x:c r="A21916" s="2" t="str">
        <x:v>ORD-21912</x:v>
      </x:c>
      <x:c r="B21916" s="2" t="str">
        <x:v>West</x:v>
      </x:c>
      <x:c r="C21916" s="2" t="str">
        <x:v>Jun</x:v>
      </x:c>
      <x:c r="D21916" s="2" t="str">
        <x:v>SKU-072</x:v>
      </x:c>
      <x:c r="E21916" s="15" t="n">
        <x:v>18</x:v>
      </x:c>
      <x:c r="F21916" s="11" t="n">
        <x:v>178</x:v>
      </x:c>
      <x:c r="G21916" s="11" t="n">
        <x:v>14</x:v>
      </x:c>
      <x:c r="H21916" s="11" t="n">
        <x:f>E21916*F21916</x:f>
        <x:v>3204</x:v>
      </x:c>
      <x:c r="I21916" s="11" t="n">
        <x:f>H21916*(1-'Summary'!$B$5)</x:f>
        <x:v>3043.7999999999997</x:v>
      </x:c>
      <x:c r="J21916" s="11" t="n">
        <x:f>E21916*G21916</x:f>
        <x:v>252</x:v>
      </x:c>
      <x:c r="K21916" s="11" t="n">
        <x:f>I21916-J21916</x:f>
        <x:v>2791.7999999999997</x:v>
      </x:c>
      <x:c r="L21916" s="14" t="n">
        <x:f>K21916/I21916</x:f>
        <x:v>0.9172087522176227</x:v>
      </x:c>
    </x:row>
    <x:row r="21917" ht="22" customHeight="1">
      <x:c r="A21917" s="2" t="str">
        <x:v>ORD-21913</x:v>
      </x:c>
      <x:c r="B21917" s="2" t="str">
        <x:v>North</x:v>
      </x:c>
      <x:c r="C21917" s="2" t="str">
        <x:v>Jul</x:v>
      </x:c>
      <x:c r="D21917" s="2" t="str">
        <x:v>SKU-073</x:v>
      </x:c>
      <x:c r="E21917" s="15" t="n">
        <x:v>1</x:v>
      </x:c>
      <x:c r="F21917" s="11" t="n">
        <x:v>191</x:v>
      </x:c>
      <x:c r="G21917" s="11" t="n">
        <x:v>25</x:v>
      </x:c>
      <x:c r="H21917" s="11" t="n">
        <x:f>E21917*F21917</x:f>
        <x:v>191</x:v>
      </x:c>
      <x:c r="I21917" s="11" t="n">
        <x:f>H21917*(1-'Summary'!$B$5)</x:f>
        <x:v>181.45</x:v>
      </x:c>
      <x:c r="J21917" s="11" t="n">
        <x:f>E21917*G21917</x:f>
        <x:v>25</x:v>
      </x:c>
      <x:c r="K21917" s="11" t="n">
        <x:f>I21917-J21917</x:f>
        <x:v>156.45</x:v>
      </x:c>
      <x:c r="L21917" s="14" t="n">
        <x:f>K21917/I21917</x:f>
        <x:v>0.8622209975199779</x:v>
      </x:c>
    </x:row>
    <x:row r="21918" ht="22" customHeight="1">
      <x:c r="A21918" s="2" t="str">
        <x:v>ORD-21914</x:v>
      </x:c>
      <x:c r="B21918" s="2" t="str">
        <x:v>South</x:v>
      </x:c>
      <x:c r="C21918" s="2" t="str">
        <x:v>Jul</x:v>
      </x:c>
      <x:c r="D21918" s="2" t="str">
        <x:v>SKU-074</x:v>
      </x:c>
      <x:c r="E21918" s="15" t="n">
        <x:v>8</x:v>
      </x:c>
      <x:c r="F21918" s="11" t="n">
        <x:v>204</x:v>
      </x:c>
      <x:c r="G21918" s="11" t="n">
        <x:v>36</x:v>
      </x:c>
      <x:c r="H21918" s="11" t="n">
        <x:f>E21918*F21918</x:f>
        <x:v>1632</x:v>
      </x:c>
      <x:c r="I21918" s="11" t="n">
        <x:f>H21918*(1-'Summary'!$B$5)</x:f>
        <x:v>1550.3999999999999</x:v>
      </x:c>
      <x:c r="J21918" s="11" t="n">
        <x:f>E21918*G21918</x:f>
        <x:v>288</x:v>
      </x:c>
      <x:c r="K21918" s="11" t="n">
        <x:f>I21918-J21918</x:f>
        <x:v>1262.3999999999999</x:v>
      </x:c>
      <x:c r="L21918" s="14" t="n">
        <x:f>K21918/I21918</x:f>
        <x:v>0.8142414860681114</x:v>
      </x:c>
    </x:row>
    <x:row r="21919" ht="22" customHeight="1">
      <x:c r="A21919" s="2" t="str">
        <x:v>ORD-21915</x:v>
      </x:c>
      <x:c r="B21919" s="2" t="str">
        <x:v>East</x:v>
      </x:c>
      <x:c r="C21919" s="2" t="str">
        <x:v>Jul</x:v>
      </x:c>
      <x:c r="D21919" s="2" t="str">
        <x:v>SKU-075</x:v>
      </x:c>
      <x:c r="E21919" s="15" t="n">
        <x:v>15</x:v>
      </x:c>
      <x:c r="F21919" s="11" t="n">
        <x:v>217</x:v>
      </x:c>
      <x:c r="G21919" s="11" t="n">
        <x:v>47</x:v>
      </x:c>
      <x:c r="H21919" s="11" t="n">
        <x:f>E21919*F21919</x:f>
        <x:v>3255</x:v>
      </x:c>
      <x:c r="I21919" s="11" t="n">
        <x:f>H21919*(1-'Summary'!$B$5)</x:f>
        <x:v>3092.25</x:v>
      </x:c>
      <x:c r="J21919" s="11" t="n">
        <x:f>E21919*G21919</x:f>
        <x:v>705</x:v>
      </x:c>
      <x:c r="K21919" s="11" t="n">
        <x:f>I21919-J21919</x:f>
        <x:v>2387.25</x:v>
      </x:c>
      <x:c r="L21919" s="14" t="n">
        <x:f>K21919/I21919</x:f>
        <x:v>0.7720106718408926</x:v>
      </x:c>
    </x:row>
    <x:row r="21920" ht="22" customHeight="1">
      <x:c r="A21920" s="2" t="str">
        <x:v>ORD-21916</x:v>
      </x:c>
      <x:c r="B21920" s="2" t="str">
        <x:v>West</x:v>
      </x:c>
      <x:c r="C21920" s="2" t="str">
        <x:v>Jul</x:v>
      </x:c>
      <x:c r="D21920" s="2" t="str">
        <x:v>SKU-076</x:v>
      </x:c>
      <x:c r="E21920" s="15" t="n">
        <x:v>22</x:v>
      </x:c>
      <x:c r="F21920" s="11" t="n">
        <x:v>230</x:v>
      </x:c>
      <x:c r="G21920" s="11" t="n">
        <x:v>58</x:v>
      </x:c>
      <x:c r="H21920" s="11" t="n">
        <x:f>E21920*F21920</x:f>
        <x:v>5060</x:v>
      </x:c>
      <x:c r="I21920" s="11" t="n">
        <x:f>H21920*(1-'Summary'!$B$5)</x:f>
        <x:v>4807</x:v>
      </x:c>
      <x:c r="J21920" s="11" t="n">
        <x:f>E21920*G21920</x:f>
        <x:v>1276</x:v>
      </x:c>
      <x:c r="K21920" s="11" t="n">
        <x:f>I21920-J21920</x:f>
        <x:v>3531</x:v>
      </x:c>
      <x:c r="L21920" s="14" t="n">
        <x:f>K21920/I21920</x:f>
        <x:v>0.7345537757437071</x:v>
      </x:c>
    </x:row>
    <x:row r="21921" ht="22" customHeight="1">
      <x:c r="A21921" s="2" t="str">
        <x:v>ORD-21917</x:v>
      </x:c>
      <x:c r="B21921" s="2" t="str">
        <x:v>North</x:v>
      </x:c>
      <x:c r="C21921" s="2" t="str">
        <x:v>Aug</x:v>
      </x:c>
      <x:c r="D21921" s="2" t="str">
        <x:v>SKU-077</x:v>
      </x:c>
      <x:c r="E21921" s="15" t="n">
        <x:v>5</x:v>
      </x:c>
      <x:c r="F21921" s="11" t="n">
        <x:v>23</x:v>
      </x:c>
      <x:c r="G21921" s="11" t="n">
        <x:v>69</x:v>
      </x:c>
      <x:c r="H21921" s="11" t="n">
        <x:f>E21921*F21921</x:f>
        <x:v>115</x:v>
      </x:c>
      <x:c r="I21921" s="11" t="n">
        <x:f>H21921*(1-'Summary'!$B$5)</x:f>
        <x:v>109.25</x:v>
      </x:c>
      <x:c r="J21921" s="11" t="n">
        <x:f>E21921*G21921</x:f>
        <x:v>345</x:v>
      </x:c>
      <x:c r="K21921" s="11" t="n">
        <x:f>I21921-J21921</x:f>
        <x:v>-235.75</x:v>
      </x:c>
      <x:c r="L21921" s="14" t="n">
        <x:f>K21921/I21921</x:f>
        <x:v>-2.1578947368421053</x:v>
      </x:c>
    </x:row>
    <x:row r="21922" ht="22" customHeight="1">
      <x:c r="A21922" s="2" t="str">
        <x:v>ORD-21918</x:v>
      </x:c>
      <x:c r="B21922" s="2" t="str">
        <x:v>South</x:v>
      </x:c>
      <x:c r="C21922" s="2" t="str">
        <x:v>Aug</x:v>
      </x:c>
      <x:c r="D21922" s="2" t="str">
        <x:v>SKU-078</x:v>
      </x:c>
      <x:c r="E21922" s="15" t="n">
        <x:v>12</x:v>
      </x:c>
      <x:c r="F21922" s="11" t="n">
        <x:v>36</x:v>
      </x:c>
      <x:c r="G21922" s="11" t="n">
        <x:v>80</x:v>
      </x:c>
      <x:c r="H21922" s="11" t="n">
        <x:f>E21922*F21922</x:f>
        <x:v>432</x:v>
      </x:c>
      <x:c r="I21922" s="11" t="n">
        <x:f>H21922*(1-'Summary'!$B$5)</x:f>
        <x:v>410.4</x:v>
      </x:c>
      <x:c r="J21922" s="11" t="n">
        <x:f>E21922*G21922</x:f>
        <x:v>960</x:v>
      </x:c>
      <x:c r="K21922" s="11" t="n">
        <x:f>I21922-J21922</x:f>
        <x:v>-549.6</x:v>
      </x:c>
      <x:c r="L21922" s="14" t="n">
        <x:f>K21922/I21922</x:f>
        <x:v>-1.3391812865497077</x:v>
      </x:c>
    </x:row>
    <x:row r="21923" ht="22" customHeight="1">
      <x:c r="A21923" s="2" t="str">
        <x:v>ORD-21919</x:v>
      </x:c>
      <x:c r="B21923" s="2" t="str">
        <x:v>East</x:v>
      </x:c>
      <x:c r="C21923" s="2" t="str">
        <x:v>Aug</x:v>
      </x:c>
      <x:c r="D21923" s="2" t="str">
        <x:v>SKU-079</x:v>
      </x:c>
      <x:c r="E21923" s="15" t="n">
        <x:v>19</x:v>
      </x:c>
      <x:c r="F21923" s="11" t="n">
        <x:v>49</x:v>
      </x:c>
      <x:c r="G21923" s="11" t="n">
        <x:v>91</x:v>
      </x:c>
      <x:c r="H21923" s="11" t="n">
        <x:f>E21923*F21923</x:f>
        <x:v>931</x:v>
      </x:c>
      <x:c r="I21923" s="11" t="n">
        <x:f>H21923*(1-'Summary'!$B$5)</x:f>
        <x:v>884.4499999999999</x:v>
      </x:c>
      <x:c r="J21923" s="11" t="n">
        <x:f>E21923*G21923</x:f>
        <x:v>1729</x:v>
      </x:c>
      <x:c r="K21923" s="11" t="n">
        <x:f>I21923-J21923</x:f>
        <x:v>-844.5500000000001</x:v>
      </x:c>
      <x:c r="L21923" s="14" t="n">
        <x:f>K21923/I21923</x:f>
        <x:v>-0.9548872180451129</x:v>
      </x:c>
    </x:row>
    <x:row r="21924" ht="22" customHeight="1">
      <x:c r="A21924" s="2" t="str">
        <x:v>ORD-21920</x:v>
      </x:c>
      <x:c r="B21924" s="2" t="str">
        <x:v>West</x:v>
      </x:c>
      <x:c r="C21924" s="2" t="str">
        <x:v>Aug</x:v>
      </x:c>
      <x:c r="D21924" s="2" t="str">
        <x:v>SKU-080</x:v>
      </x:c>
      <x:c r="E21924" s="15" t="n">
        <x:v>2</x:v>
      </x:c>
      <x:c r="F21924" s="11" t="n">
        <x:v>62</x:v>
      </x:c>
      <x:c r="G21924" s="11" t="n">
        <x:v>102</x:v>
      </x:c>
      <x:c r="H21924" s="11" t="n">
        <x:f>E21924*F21924</x:f>
        <x:v>124</x:v>
      </x:c>
      <x:c r="I21924" s="11" t="n">
        <x:f>H21924*(1-'Summary'!$B$5)</x:f>
        <x:v>117.8</x:v>
      </x:c>
      <x:c r="J21924" s="11" t="n">
        <x:f>E21924*G21924</x:f>
        <x:v>204</x:v>
      </x:c>
      <x:c r="K21924" s="11" t="n">
        <x:f>I21924-J21924</x:f>
        <x:v>-86.2</x:v>
      </x:c>
      <x:c r="L21924" s="14" t="n">
        <x:f>K21924/I21924</x:f>
        <x:v>-0.7317487266553481</x:v>
      </x:c>
    </x:row>
    <x:row r="21925" ht="22" customHeight="1">
      <x:c r="A21925" s="2" t="str">
        <x:v>ORD-21921</x:v>
      </x:c>
      <x:c r="B21925" s="2" t="str">
        <x:v>North</x:v>
      </x:c>
      <x:c r="C21925" s="2" t="str">
        <x:v>Sep</x:v>
      </x:c>
      <x:c r="D21925" s="2" t="str">
        <x:v>SKU-081</x:v>
      </x:c>
      <x:c r="E21925" s="15" t="n">
        <x:v>9</x:v>
      </x:c>
      <x:c r="F21925" s="11" t="n">
        <x:v>75</x:v>
      </x:c>
      <x:c r="G21925" s="11" t="n">
        <x:v>18</x:v>
      </x:c>
      <x:c r="H21925" s="11" t="n">
        <x:f>E21925*F21925</x:f>
        <x:v>675</x:v>
      </x:c>
      <x:c r="I21925" s="11" t="n">
        <x:f>H21925*(1-'Summary'!$B$5)</x:f>
        <x:v>641.25</x:v>
      </x:c>
      <x:c r="J21925" s="11" t="n">
        <x:f>E21925*G21925</x:f>
        <x:v>162</x:v>
      </x:c>
      <x:c r="K21925" s="11" t="n">
        <x:f>I21925-J21925</x:f>
        <x:v>479.25</x:v>
      </x:c>
      <x:c r="L21925" s="14" t="n">
        <x:f>K21925/I21925</x:f>
        <x:v>0.7473684210526316</x:v>
      </x:c>
    </x:row>
    <x:row r="21926" ht="22" customHeight="1">
      <x:c r="A21926" s="2" t="str">
        <x:v>ORD-21922</x:v>
      </x:c>
      <x:c r="B21926" s="2" t="str">
        <x:v>South</x:v>
      </x:c>
      <x:c r="C21926" s="2" t="str">
        <x:v>Sep</x:v>
      </x:c>
      <x:c r="D21926" s="2" t="str">
        <x:v>SKU-082</x:v>
      </x:c>
      <x:c r="E21926" s="15" t="n">
        <x:v>16</x:v>
      </x:c>
      <x:c r="F21926" s="11" t="n">
        <x:v>88</x:v>
      </x:c>
      <x:c r="G21926" s="11" t="n">
        <x:v>29</x:v>
      </x:c>
      <x:c r="H21926" s="11" t="n">
        <x:f>E21926*F21926</x:f>
        <x:v>1408</x:v>
      </x:c>
      <x:c r="I21926" s="11" t="n">
        <x:f>H21926*(1-'Summary'!$B$5)</x:f>
        <x:v>1337.6</x:v>
      </x:c>
      <x:c r="J21926" s="11" t="n">
        <x:f>E21926*G21926</x:f>
        <x:v>464</x:v>
      </x:c>
      <x:c r="K21926" s="11" t="n">
        <x:f>I21926-J21926</x:f>
        <x:v>873.5999999999999</x:v>
      </x:c>
      <x:c r="L21926" s="14" t="n">
        <x:f>K21926/I21926</x:f>
        <x:v>0.65311004784689</x:v>
      </x:c>
    </x:row>
    <x:row r="21927" ht="22" customHeight="1">
      <x:c r="A21927" s="2" t="str">
        <x:v>ORD-21923</x:v>
      </x:c>
      <x:c r="B21927" s="2" t="str">
        <x:v>East</x:v>
      </x:c>
      <x:c r="C21927" s="2" t="str">
        <x:v>Sep</x:v>
      </x:c>
      <x:c r="D21927" s="2" t="str">
        <x:v>SKU-083</x:v>
      </x:c>
      <x:c r="E21927" s="15" t="n">
        <x:v>23</x:v>
      </x:c>
      <x:c r="F21927" s="11" t="n">
        <x:v>101</x:v>
      </x:c>
      <x:c r="G21927" s="11" t="n">
        <x:v>40</x:v>
      </x:c>
      <x:c r="H21927" s="11" t="n">
        <x:f>E21927*F21927</x:f>
        <x:v>2323</x:v>
      </x:c>
      <x:c r="I21927" s="11" t="n">
        <x:f>H21927*(1-'Summary'!$B$5)</x:f>
        <x:v>2206.85</x:v>
      </x:c>
      <x:c r="J21927" s="11" t="n">
        <x:f>E21927*G21927</x:f>
        <x:v>920</x:v>
      </x:c>
      <x:c r="K21927" s="11" t="n">
        <x:f>I21927-J21927</x:f>
        <x:v>1286.85</x:v>
      </x:c>
      <x:c r="L21927" s="14" t="n">
        <x:f>K21927/I21927</x:f>
        <x:v>0.5831162063574779</x:v>
      </x:c>
    </x:row>
    <x:row r="21928" ht="22" customHeight="1">
      <x:c r="A21928" s="2" t="str">
        <x:v>ORD-21924</x:v>
      </x:c>
      <x:c r="B21928" s="2" t="str">
        <x:v>West</x:v>
      </x:c>
      <x:c r="C21928" s="2" t="str">
        <x:v>Sep</x:v>
      </x:c>
      <x:c r="D21928" s="2" t="str">
        <x:v>SKU-084</x:v>
      </x:c>
      <x:c r="E21928" s="15" t="n">
        <x:v>6</x:v>
      </x:c>
      <x:c r="F21928" s="11" t="n">
        <x:v>114</x:v>
      </x:c>
      <x:c r="G21928" s="11" t="n">
        <x:v>51</x:v>
      </x:c>
      <x:c r="H21928" s="11" t="n">
        <x:f>E21928*F21928</x:f>
        <x:v>684</x:v>
      </x:c>
      <x:c r="I21928" s="11" t="n">
        <x:f>H21928*(1-'Summary'!$B$5)</x:f>
        <x:v>649.8</x:v>
      </x:c>
      <x:c r="J21928" s="11" t="n">
        <x:f>E21928*G21928</x:f>
        <x:v>306</x:v>
      </x:c>
      <x:c r="K21928" s="11" t="n">
        <x:f>I21928-J21928</x:f>
        <x:v>343.79999999999995</x:v>
      </x:c>
      <x:c r="L21928" s="14" t="n">
        <x:f>K21928/I21928</x:f>
        <x:v>0.5290858725761772</x:v>
      </x:c>
    </x:row>
    <x:row r="21929" ht="22" customHeight="1">
      <x:c r="A21929" s="2" t="str">
        <x:v>ORD-21925</x:v>
      </x:c>
      <x:c r="B21929" s="2" t="str">
        <x:v>North</x:v>
      </x:c>
      <x:c r="C21929" s="2" t="str">
        <x:v>Oct</x:v>
      </x:c>
      <x:c r="D21929" s="2" t="str">
        <x:v>SKU-085</x:v>
      </x:c>
      <x:c r="E21929" s="15" t="n">
        <x:v>13</x:v>
      </x:c>
      <x:c r="F21929" s="11" t="n">
        <x:v>127</x:v>
      </x:c>
      <x:c r="G21929" s="11" t="n">
        <x:v>62</x:v>
      </x:c>
      <x:c r="H21929" s="11" t="n">
        <x:f>E21929*F21929</x:f>
        <x:v>1651</x:v>
      </x:c>
      <x:c r="I21929" s="11" t="n">
        <x:f>H21929*(1-'Summary'!$B$5)</x:f>
        <x:v>1568.4499999999998</x:v>
      </x:c>
      <x:c r="J21929" s="11" t="n">
        <x:f>E21929*G21929</x:f>
        <x:v>806</x:v>
      </x:c>
      <x:c r="K21929" s="11" t="n">
        <x:f>I21929-J21929</x:f>
        <x:v>762.4499999999998</x:v>
      </x:c>
      <x:c r="L21929" s="14" t="n">
        <x:f>K21929/I21929</x:f>
        <x:v>0.486116866970576</x:v>
      </x:c>
    </x:row>
    <x:row r="21930" ht="22" customHeight="1">
      <x:c r="A21930" s="2" t="str">
        <x:v>ORD-21926</x:v>
      </x:c>
      <x:c r="B21930" s="2" t="str">
        <x:v>South</x:v>
      </x:c>
      <x:c r="C21930" s="2" t="str">
        <x:v>Oct</x:v>
      </x:c>
      <x:c r="D21930" s="2" t="str">
        <x:v>SKU-086</x:v>
      </x:c>
      <x:c r="E21930" s="15" t="n">
        <x:v>20</x:v>
      </x:c>
      <x:c r="F21930" s="11" t="n">
        <x:v>140</x:v>
      </x:c>
      <x:c r="G21930" s="11" t="n">
        <x:v>73</x:v>
      </x:c>
      <x:c r="H21930" s="11" t="n">
        <x:f>E21930*F21930</x:f>
        <x:v>2800</x:v>
      </x:c>
      <x:c r="I21930" s="11" t="n">
        <x:f>H21930*(1-'Summary'!$B$5)</x:f>
        <x:v>2660</x:v>
      </x:c>
      <x:c r="J21930" s="11" t="n">
        <x:f>E21930*G21930</x:f>
        <x:v>1460</x:v>
      </x:c>
      <x:c r="K21930" s="11" t="n">
        <x:f>I21930-J21930</x:f>
        <x:v>1200</x:v>
      </x:c>
      <x:c r="L21930" s="14" t="n">
        <x:f>K21930/I21930</x:f>
        <x:v>0.45112781954887216</x:v>
      </x:c>
    </x:row>
    <x:row r="21931" ht="22" customHeight="1">
      <x:c r="A21931" s="2" t="str">
        <x:v>ORD-21927</x:v>
      </x:c>
      <x:c r="B21931" s="2" t="str">
        <x:v>East</x:v>
      </x:c>
      <x:c r="C21931" s="2" t="str">
        <x:v>Oct</x:v>
      </x:c>
      <x:c r="D21931" s="2" t="str">
        <x:v>SKU-087</x:v>
      </x:c>
      <x:c r="E21931" s="15" t="n">
        <x:v>3</x:v>
      </x:c>
      <x:c r="F21931" s="11" t="n">
        <x:v>153</x:v>
      </x:c>
      <x:c r="G21931" s="11" t="n">
        <x:v>84</x:v>
      </x:c>
      <x:c r="H21931" s="11" t="n">
        <x:f>E21931*F21931</x:f>
        <x:v>459</x:v>
      </x:c>
      <x:c r="I21931" s="11" t="n">
        <x:f>H21931*(1-'Summary'!$B$5)</x:f>
        <x:v>436.04999999999995</x:v>
      </x:c>
      <x:c r="J21931" s="11" t="n">
        <x:f>E21931*G21931</x:f>
        <x:v>252</x:v>
      </x:c>
      <x:c r="K21931" s="11" t="n">
        <x:f>I21931-J21931</x:f>
        <x:v>184.04999999999995</x:v>
      </x:c>
      <x:c r="L21931" s="14" t="n">
        <x:f>K21931/I21931</x:f>
        <x:v>0.42208462332301333</x:v>
      </x:c>
    </x:row>
    <x:row r="21932" ht="22" customHeight="1">
      <x:c r="A21932" s="2" t="str">
        <x:v>ORD-21928</x:v>
      </x:c>
      <x:c r="B21932" s="2" t="str">
        <x:v>West</x:v>
      </x:c>
      <x:c r="C21932" s="2" t="str">
        <x:v>Oct</x:v>
      </x:c>
      <x:c r="D21932" s="2" t="str">
        <x:v>SKU-088</x:v>
      </x:c>
      <x:c r="E21932" s="15" t="n">
        <x:v>10</x:v>
      </x:c>
      <x:c r="F21932" s="11" t="n">
        <x:v>166</x:v>
      </x:c>
      <x:c r="G21932" s="11" t="n">
        <x:v>95</x:v>
      </x:c>
      <x:c r="H21932" s="11" t="n">
        <x:f>E21932*F21932</x:f>
        <x:v>1660</x:v>
      </x:c>
      <x:c r="I21932" s="11" t="n">
        <x:f>H21932*(1-'Summary'!$B$5)</x:f>
        <x:v>1577</x:v>
      </x:c>
      <x:c r="J21932" s="11" t="n">
        <x:f>E21932*G21932</x:f>
        <x:v>950</x:v>
      </x:c>
      <x:c r="K21932" s="11" t="n">
        <x:f>I21932-J21932</x:f>
        <x:v>627</x:v>
      </x:c>
      <x:c r="L21932" s="14" t="n">
        <x:f>K21932/I21932</x:f>
        <x:v>0.39759036144578314</x:v>
      </x:c>
    </x:row>
    <x:row r="21933" ht="22" customHeight="1">
      <x:c r="A21933" s="2" t="str">
        <x:v>ORD-21929</x:v>
      </x:c>
      <x:c r="B21933" s="2" t="str">
        <x:v>North</x:v>
      </x:c>
      <x:c r="C21933" s="2" t="str">
        <x:v>Nov</x:v>
      </x:c>
      <x:c r="D21933" s="2" t="str">
        <x:v>SKU-089</x:v>
      </x:c>
      <x:c r="E21933" s="15" t="n">
        <x:v>17</x:v>
      </x:c>
      <x:c r="F21933" s="11" t="n">
        <x:v>179</x:v>
      </x:c>
      <x:c r="G21933" s="11" t="n">
        <x:v>11</x:v>
      </x:c>
      <x:c r="H21933" s="11" t="n">
        <x:f>E21933*F21933</x:f>
        <x:v>3043</x:v>
      </x:c>
      <x:c r="I21933" s="11" t="n">
        <x:f>H21933*(1-'Summary'!$B$5)</x:f>
        <x:v>2890.85</x:v>
      </x:c>
      <x:c r="J21933" s="11" t="n">
        <x:f>E21933*G21933</x:f>
        <x:v>187</x:v>
      </x:c>
      <x:c r="K21933" s="11" t="n">
        <x:f>I21933-J21933</x:f>
        <x:v>2703.85</x:v>
      </x:c>
      <x:c r="L21933" s="14" t="n">
        <x:f>K21933/I21933</x:f>
        <x:v>0.9353131431931785</x:v>
      </x:c>
    </x:row>
    <x:row r="21934" ht="22" customHeight="1">
      <x:c r="A21934" s="2" t="str">
        <x:v>ORD-21930</x:v>
      </x:c>
      <x:c r="B21934" s="2" t="str">
        <x:v>South</x:v>
      </x:c>
      <x:c r="C21934" s="2" t="str">
        <x:v>Nov</x:v>
      </x:c>
      <x:c r="D21934" s="2" t="str">
        <x:v>SKU-090</x:v>
      </x:c>
      <x:c r="E21934" s="15" t="n">
        <x:v>24</x:v>
      </x:c>
      <x:c r="F21934" s="11" t="n">
        <x:v>192</x:v>
      </x:c>
      <x:c r="G21934" s="11" t="n">
        <x:v>22</x:v>
      </x:c>
      <x:c r="H21934" s="11" t="n">
        <x:f>E21934*F21934</x:f>
        <x:v>4608</x:v>
      </x:c>
      <x:c r="I21934" s="11" t="n">
        <x:f>H21934*(1-'Summary'!$B$5)</x:f>
        <x:v>4377.599999999999</x:v>
      </x:c>
      <x:c r="J21934" s="11" t="n">
        <x:f>E21934*G21934</x:f>
        <x:v>528</x:v>
      </x:c>
      <x:c r="K21934" s="11" t="n">
        <x:f>I21934-J21934</x:f>
        <x:v>3849.5999999999995</x:v>
      </x:c>
      <x:c r="L21934" s="14" t="n">
        <x:f>K21934/I21934</x:f>
        <x:v>0.8793859649122807</x:v>
      </x:c>
    </x:row>
    <x:row r="21935" ht="22" customHeight="1">
      <x:c r="A21935" s="2" t="str">
        <x:v>ORD-21931</x:v>
      </x:c>
      <x:c r="B21935" s="2" t="str">
        <x:v>East</x:v>
      </x:c>
      <x:c r="C21935" s="2" t="str">
        <x:v>Nov</x:v>
      </x:c>
      <x:c r="D21935" s="2" t="str">
        <x:v>SKU-091</x:v>
      </x:c>
      <x:c r="E21935" s="15" t="n">
        <x:v>7</x:v>
      </x:c>
      <x:c r="F21935" s="11" t="n">
        <x:v>205</x:v>
      </x:c>
      <x:c r="G21935" s="11" t="n">
        <x:v>33</x:v>
      </x:c>
      <x:c r="H21935" s="11" t="n">
        <x:f>E21935*F21935</x:f>
        <x:v>1435</x:v>
      </x:c>
      <x:c r="I21935" s="11" t="n">
        <x:f>H21935*(1-'Summary'!$B$5)</x:f>
        <x:v>1363.25</x:v>
      </x:c>
      <x:c r="J21935" s="11" t="n">
        <x:f>E21935*G21935</x:f>
        <x:v>231</x:v>
      </x:c>
      <x:c r="K21935" s="11" t="n">
        <x:f>I21935-J21935</x:f>
        <x:v>1132.25</x:v>
      </x:c>
      <x:c r="L21935" s="14" t="n">
        <x:f>K21935/I21935</x:f>
        <x:v>0.8305519897304237</x:v>
      </x:c>
    </x:row>
    <x:row r="21936" ht="22" customHeight="1">
      <x:c r="A21936" s="2" t="str">
        <x:v>ORD-21932</x:v>
      </x:c>
      <x:c r="B21936" s="2" t="str">
        <x:v>West</x:v>
      </x:c>
      <x:c r="C21936" s="2" t="str">
        <x:v>Nov</x:v>
      </x:c>
      <x:c r="D21936" s="2" t="str">
        <x:v>SKU-092</x:v>
      </x:c>
      <x:c r="E21936" s="15" t="n">
        <x:v>14</x:v>
      </x:c>
      <x:c r="F21936" s="11" t="n">
        <x:v>218</x:v>
      </x:c>
      <x:c r="G21936" s="11" t="n">
        <x:v>44</x:v>
      </x:c>
      <x:c r="H21936" s="11" t="n">
        <x:f>E21936*F21936</x:f>
        <x:v>3052</x:v>
      </x:c>
      <x:c r="I21936" s="11" t="n">
        <x:f>H21936*(1-'Summary'!$B$5)</x:f>
        <x:v>2899.4</x:v>
      </x:c>
      <x:c r="J21936" s="11" t="n">
        <x:f>E21936*G21936</x:f>
        <x:v>616</x:v>
      </x:c>
      <x:c r="K21936" s="11" t="n">
        <x:f>I21936-J21936</x:f>
        <x:v>2283.4</x:v>
      </x:c>
      <x:c r="L21936" s="14" t="n">
        <x:f>K21936/I21936</x:f>
        <x:v>0.7875422501207147</x:v>
      </x:c>
    </x:row>
    <x:row r="21937" ht="22" customHeight="1">
      <x:c r="A21937" s="2" t="str">
        <x:v>ORD-21933</x:v>
      </x:c>
      <x:c r="B21937" s="2" t="str">
        <x:v>North</x:v>
      </x:c>
      <x:c r="C21937" s="2" t="str">
        <x:v>Dec</x:v>
      </x:c>
      <x:c r="D21937" s="2" t="str">
        <x:v>SKU-093</x:v>
      </x:c>
      <x:c r="E21937" s="15" t="n">
        <x:v>21</x:v>
      </x:c>
      <x:c r="F21937" s="11" t="n">
        <x:v>231</x:v>
      </x:c>
      <x:c r="G21937" s="11" t="n">
        <x:v>55</x:v>
      </x:c>
      <x:c r="H21937" s="11" t="n">
        <x:f>E21937*F21937</x:f>
        <x:v>4851</x:v>
      </x:c>
      <x:c r="I21937" s="11" t="n">
        <x:f>H21937*(1-'Summary'!$B$5)</x:f>
        <x:v>4608.45</x:v>
      </x:c>
      <x:c r="J21937" s="11" t="n">
        <x:f>E21937*G21937</x:f>
        <x:v>1155</x:v>
      </x:c>
      <x:c r="K21937" s="11" t="n">
        <x:f>I21937-J21937</x:f>
        <x:v>3453.45</x:v>
      </x:c>
      <x:c r="L21937" s="14" t="n">
        <x:f>K21937/I21937</x:f>
        <x:v>0.7493734335839599</x:v>
      </x:c>
    </x:row>
    <x:row r="21938" ht="22" customHeight="1">
      <x:c r="A21938" s="2" t="str">
        <x:v>ORD-21934</x:v>
      </x:c>
      <x:c r="B21938" s="2" t="str">
        <x:v>South</x:v>
      </x:c>
      <x:c r="C21938" s="2" t="str">
        <x:v>Dec</x:v>
      </x:c>
      <x:c r="D21938" s="2" t="str">
        <x:v>SKU-094</x:v>
      </x:c>
      <x:c r="E21938" s="15" t="n">
        <x:v>4</x:v>
      </x:c>
      <x:c r="F21938" s="11" t="n">
        <x:v>24</x:v>
      </x:c>
      <x:c r="G21938" s="11" t="n">
        <x:v>66</x:v>
      </x:c>
      <x:c r="H21938" s="11" t="n">
        <x:f>E21938*F21938</x:f>
        <x:v>96</x:v>
      </x:c>
      <x:c r="I21938" s="11" t="n">
        <x:f>H21938*(1-'Summary'!$B$5)</x:f>
        <x:v>91.19999999999999</x:v>
      </x:c>
      <x:c r="J21938" s="11" t="n">
        <x:f>E21938*G21938</x:f>
        <x:v>264</x:v>
      </x:c>
      <x:c r="K21938" s="11" t="n">
        <x:f>I21938-J21938</x:f>
        <x:v>-172.8</x:v>
      </x:c>
      <x:c r="L21938" s="14" t="n">
        <x:f>K21938/I21938</x:f>
        <x:v>-1.8947368421052635</x:v>
      </x:c>
    </x:row>
    <x:row r="21939" ht="22" customHeight="1">
      <x:c r="A21939" s="2" t="str">
        <x:v>ORD-21935</x:v>
      </x:c>
      <x:c r="B21939" s="2" t="str">
        <x:v>East</x:v>
      </x:c>
      <x:c r="C21939" s="2" t="str">
        <x:v>Dec</x:v>
      </x:c>
      <x:c r="D21939" s="2" t="str">
        <x:v>SKU-095</x:v>
      </x:c>
      <x:c r="E21939" s="15" t="n">
        <x:v>11</x:v>
      </x:c>
      <x:c r="F21939" s="11" t="n">
        <x:v>37</x:v>
      </x:c>
      <x:c r="G21939" s="11" t="n">
        <x:v>77</x:v>
      </x:c>
      <x:c r="H21939" s="11" t="n">
        <x:f>E21939*F21939</x:f>
        <x:v>407</x:v>
      </x:c>
      <x:c r="I21939" s="11" t="n">
        <x:f>H21939*(1-'Summary'!$B$5)</x:f>
        <x:v>386.65</x:v>
      </x:c>
      <x:c r="J21939" s="11" t="n">
        <x:f>E21939*G21939</x:f>
        <x:v>847</x:v>
      </x:c>
      <x:c r="K21939" s="11" t="n">
        <x:f>I21939-J21939</x:f>
        <x:v>-460.35</x:v>
      </x:c>
      <x:c r="L21939" s="14" t="n">
        <x:f>K21939/I21939</x:f>
        <x:v>-1.190611664295875</x:v>
      </x:c>
    </x:row>
    <x:row r="21940" ht="22" customHeight="1">
      <x:c r="A21940" s="2" t="str">
        <x:v>ORD-21936</x:v>
      </x:c>
      <x:c r="B21940" s="2" t="str">
        <x:v>West</x:v>
      </x:c>
      <x:c r="C21940" s="2" t="str">
        <x:v>Dec</x:v>
      </x:c>
      <x:c r="D21940" s="2" t="str">
        <x:v>SKU-096</x:v>
      </x:c>
      <x:c r="E21940" s="15" t="n">
        <x:v>18</x:v>
      </x:c>
      <x:c r="F21940" s="11" t="n">
        <x:v>50</x:v>
      </x:c>
      <x:c r="G21940" s="11" t="n">
        <x:v>88</x:v>
      </x:c>
      <x:c r="H21940" s="11" t="n">
        <x:f>E21940*F21940</x:f>
        <x:v>900</x:v>
      </x:c>
      <x:c r="I21940" s="11" t="n">
        <x:f>H21940*(1-'Summary'!$B$5)</x:f>
        <x:v>855</x:v>
      </x:c>
      <x:c r="J21940" s="11" t="n">
        <x:f>E21940*G21940</x:f>
        <x:v>1584</x:v>
      </x:c>
      <x:c r="K21940" s="11" t="n">
        <x:f>I21940-J21940</x:f>
        <x:v>-729</x:v>
      </x:c>
      <x:c r="L21940" s="14" t="n">
        <x:f>K21940/I21940</x:f>
        <x:v>-0.8526315789473684</x:v>
      </x:c>
    </x:row>
    <x:row r="21941" ht="22" customHeight="1">
      <x:c r="A21941" s="2" t="str">
        <x:v>ORD-21937</x:v>
      </x:c>
      <x:c r="B21941" s="2" t="str">
        <x:v>North</x:v>
      </x:c>
      <x:c r="C21941" s="2" t="str">
        <x:v>Jan</x:v>
      </x:c>
      <x:c r="D21941" s="2" t="str">
        <x:v>SKU-097</x:v>
      </x:c>
      <x:c r="E21941" s="15" t="n">
        <x:v>1</x:v>
      </x:c>
      <x:c r="F21941" s="11" t="n">
        <x:v>63</x:v>
      </x:c>
      <x:c r="G21941" s="11" t="n">
        <x:v>99</x:v>
      </x:c>
      <x:c r="H21941" s="11" t="n">
        <x:f>E21941*F21941</x:f>
        <x:v>63</x:v>
      </x:c>
      <x:c r="I21941" s="11" t="n">
        <x:f>H21941*(1-'Summary'!$B$5)</x:f>
        <x:v>59.849999999999994</x:v>
      </x:c>
      <x:c r="J21941" s="11" t="n">
        <x:f>E21941*G21941</x:f>
        <x:v>99</x:v>
      </x:c>
      <x:c r="K21941" s="11" t="n">
        <x:f>I21941-J21941</x:f>
        <x:v>-39.150000000000006</x:v>
      </x:c>
      <x:c r="L21941" s="14" t="n">
        <x:f>K21941/I21941</x:f>
        <x:v>-0.6541353383458648</x:v>
      </x:c>
    </x:row>
    <x:row r="21942" ht="22" customHeight="1">
      <x:c r="A21942" s="2" t="str">
        <x:v>ORD-21938</x:v>
      </x:c>
      <x:c r="B21942" s="2" t="str">
        <x:v>South</x:v>
      </x:c>
      <x:c r="C21942" s="2" t="str">
        <x:v>Jan</x:v>
      </x:c>
      <x:c r="D21942" s="2" t="str">
        <x:v>SKU-098</x:v>
      </x:c>
      <x:c r="E21942" s="15" t="n">
        <x:v>8</x:v>
      </x:c>
      <x:c r="F21942" s="11" t="n">
        <x:v>76</x:v>
      </x:c>
      <x:c r="G21942" s="11" t="n">
        <x:v>15</x:v>
      </x:c>
      <x:c r="H21942" s="11" t="n">
        <x:f>E21942*F21942</x:f>
        <x:v>608</x:v>
      </x:c>
      <x:c r="I21942" s="11" t="n">
        <x:f>H21942*(1-'Summary'!$B$5)</x:f>
        <x:v>577.6</x:v>
      </x:c>
      <x:c r="J21942" s="11" t="n">
        <x:f>E21942*G21942</x:f>
        <x:v>120</x:v>
      </x:c>
      <x:c r="K21942" s="11" t="n">
        <x:f>I21942-J21942</x:f>
        <x:v>457.6</x:v>
      </x:c>
      <x:c r="L21942" s="14" t="n">
        <x:f>K21942/I21942</x:f>
        <x:v>0.7922437673130194</x:v>
      </x:c>
    </x:row>
    <x:row r="21943" ht="22" customHeight="1">
      <x:c r="A21943" s="2" t="str">
        <x:v>ORD-21939</x:v>
      </x:c>
      <x:c r="B21943" s="2" t="str">
        <x:v>East</x:v>
      </x:c>
      <x:c r="C21943" s="2" t="str">
        <x:v>Jan</x:v>
      </x:c>
      <x:c r="D21943" s="2" t="str">
        <x:v>SKU-099</x:v>
      </x:c>
      <x:c r="E21943" s="15" t="n">
        <x:v>15</x:v>
      </x:c>
      <x:c r="F21943" s="11" t="n">
        <x:v>89</x:v>
      </x:c>
      <x:c r="G21943" s="11" t="n">
        <x:v>26</x:v>
      </x:c>
      <x:c r="H21943" s="11" t="n">
        <x:f>E21943*F21943</x:f>
        <x:v>1335</x:v>
      </x:c>
      <x:c r="I21943" s="11" t="n">
        <x:f>H21943*(1-'Summary'!$B$5)</x:f>
        <x:v>1268.25</x:v>
      </x:c>
      <x:c r="J21943" s="11" t="n">
        <x:f>E21943*G21943</x:f>
        <x:v>390</x:v>
      </x:c>
      <x:c r="K21943" s="11" t="n">
        <x:f>I21943-J21943</x:f>
        <x:v>878.25</x:v>
      </x:c>
      <x:c r="L21943" s="14" t="n">
        <x:f>K21943/I21943</x:f>
        <x:v>0.6924896510940272</x:v>
      </x:c>
    </x:row>
    <x:row r="21944" ht="22" customHeight="1">
      <x:c r="A21944" s="2" t="str">
        <x:v>ORD-21940</x:v>
      </x:c>
      <x:c r="B21944" s="2" t="str">
        <x:v>West</x:v>
      </x:c>
      <x:c r="C21944" s="2" t="str">
        <x:v>Jan</x:v>
      </x:c>
      <x:c r="D21944" s="2" t="str">
        <x:v>SKU-100</x:v>
      </x:c>
      <x:c r="E21944" s="15" t="n">
        <x:v>22</x:v>
      </x:c>
      <x:c r="F21944" s="11" t="n">
        <x:v>102</x:v>
      </x:c>
      <x:c r="G21944" s="11" t="n">
        <x:v>37</x:v>
      </x:c>
      <x:c r="H21944" s="11" t="n">
        <x:f>E21944*F21944</x:f>
        <x:v>2244</x:v>
      </x:c>
      <x:c r="I21944" s="11" t="n">
        <x:f>H21944*(1-'Summary'!$B$5)</x:f>
        <x:v>2131.7999999999997</x:v>
      </x:c>
      <x:c r="J21944" s="11" t="n">
        <x:f>E21944*G21944</x:f>
        <x:v>814</x:v>
      </x:c>
      <x:c r="K21944" s="11" t="n">
        <x:f>I21944-J21944</x:f>
        <x:v>1317.7999999999997</x:v>
      </x:c>
      <x:c r="L21944" s="14" t="n">
        <x:f>K21944/I21944</x:f>
        <x:v>0.6181630546955624</x:v>
      </x:c>
    </x:row>
    <x:row r="21945" ht="22" customHeight="1">
      <x:c r="A21945" s="2" t="str">
        <x:v>ORD-21941</x:v>
      </x:c>
      <x:c r="B21945" s="2" t="str">
        <x:v>North</x:v>
      </x:c>
      <x:c r="C21945" s="2" t="str">
        <x:v>Feb</x:v>
      </x:c>
      <x:c r="D21945" s="2" t="str">
        <x:v>SKU-101</x:v>
      </x:c>
      <x:c r="E21945" s="15" t="n">
        <x:v>5</x:v>
      </x:c>
      <x:c r="F21945" s="11" t="n">
        <x:v>115</x:v>
      </x:c>
      <x:c r="G21945" s="11" t="n">
        <x:v>48</x:v>
      </x:c>
      <x:c r="H21945" s="11" t="n">
        <x:f>E21945*F21945</x:f>
        <x:v>575</x:v>
      </x:c>
      <x:c r="I21945" s="11" t="n">
        <x:f>H21945*(1-'Summary'!$B$5)</x:f>
        <x:v>546.25</x:v>
      </x:c>
      <x:c r="J21945" s="11" t="n">
        <x:f>E21945*G21945</x:f>
        <x:v>240</x:v>
      </x:c>
      <x:c r="K21945" s="11" t="n">
        <x:f>I21945-J21945</x:f>
        <x:v>306.25</x:v>
      </x:c>
      <x:c r="L21945" s="14" t="n">
        <x:f>K21945/I21945</x:f>
        <x:v>0.5606407322654462</x:v>
      </x:c>
    </x:row>
    <x:row r="21946" ht="22" customHeight="1">
      <x:c r="A21946" s="2" t="str">
        <x:v>ORD-21942</x:v>
      </x:c>
      <x:c r="B21946" s="2" t="str">
        <x:v>South</x:v>
      </x:c>
      <x:c r="C21946" s="2" t="str">
        <x:v>Feb</x:v>
      </x:c>
      <x:c r="D21946" s="2" t="str">
        <x:v>SKU-102</x:v>
      </x:c>
      <x:c r="E21946" s="15" t="n">
        <x:v>12</x:v>
      </x:c>
      <x:c r="F21946" s="11" t="n">
        <x:v>128</x:v>
      </x:c>
      <x:c r="G21946" s="11" t="n">
        <x:v>59</x:v>
      </x:c>
      <x:c r="H21946" s="11" t="n">
        <x:f>E21946*F21946</x:f>
        <x:v>1536</x:v>
      </x:c>
      <x:c r="I21946" s="11" t="n">
        <x:f>H21946*(1-'Summary'!$B$5)</x:f>
        <x:v>1459.1999999999998</x:v>
      </x:c>
      <x:c r="J21946" s="11" t="n">
        <x:f>E21946*G21946</x:f>
        <x:v>708</x:v>
      </x:c>
      <x:c r="K21946" s="11" t="n">
        <x:f>I21946-J21946</x:f>
        <x:v>751.1999999999998</x:v>
      </x:c>
      <x:c r="L21946" s="14" t="n">
        <x:f>K21946/I21946</x:f>
        <x:v>0.5148026315789473</x:v>
      </x:c>
    </x:row>
    <x:row r="21947" ht="22" customHeight="1">
      <x:c r="A21947" s="2" t="str">
        <x:v>ORD-21943</x:v>
      </x:c>
      <x:c r="B21947" s="2" t="str">
        <x:v>East</x:v>
      </x:c>
      <x:c r="C21947" s="2" t="str">
        <x:v>Feb</x:v>
      </x:c>
      <x:c r="D21947" s="2" t="str">
        <x:v>SKU-103</x:v>
      </x:c>
      <x:c r="E21947" s="15" t="n">
        <x:v>19</x:v>
      </x:c>
      <x:c r="F21947" s="11" t="n">
        <x:v>141</x:v>
      </x:c>
      <x:c r="G21947" s="11" t="n">
        <x:v>70</x:v>
      </x:c>
      <x:c r="H21947" s="11" t="n">
        <x:f>E21947*F21947</x:f>
        <x:v>2679</x:v>
      </x:c>
      <x:c r="I21947" s="11" t="n">
        <x:f>H21947*(1-'Summary'!$B$5)</x:f>
        <x:v>2545.0499999999997</x:v>
      </x:c>
      <x:c r="J21947" s="11" t="n">
        <x:f>E21947*G21947</x:f>
        <x:v>1330</x:v>
      </x:c>
      <x:c r="K21947" s="11" t="n">
        <x:f>I21947-J21947</x:f>
        <x:v>1215.0499999999997</x:v>
      </x:c>
      <x:c r="L21947" s="14" t="n">
        <x:f>K21947/I21947</x:f>
        <x:v>0.4774169466218738</x:v>
      </x:c>
    </x:row>
    <x:row r="21948" ht="22" customHeight="1">
      <x:c r="A21948" s="2" t="str">
        <x:v>ORD-21944</x:v>
      </x:c>
      <x:c r="B21948" s="2" t="str">
        <x:v>West</x:v>
      </x:c>
      <x:c r="C21948" s="2" t="str">
        <x:v>Feb</x:v>
      </x:c>
      <x:c r="D21948" s="2" t="str">
        <x:v>SKU-104</x:v>
      </x:c>
      <x:c r="E21948" s="15" t="n">
        <x:v>2</x:v>
      </x:c>
      <x:c r="F21948" s="11" t="n">
        <x:v>154</x:v>
      </x:c>
      <x:c r="G21948" s="11" t="n">
        <x:v>81</x:v>
      </x:c>
      <x:c r="H21948" s="11" t="n">
        <x:f>E21948*F21948</x:f>
        <x:v>308</x:v>
      </x:c>
      <x:c r="I21948" s="11" t="n">
        <x:f>H21948*(1-'Summary'!$B$5)</x:f>
        <x:v>292.59999999999997</x:v>
      </x:c>
      <x:c r="J21948" s="11" t="n">
        <x:f>E21948*G21948</x:f>
        <x:v>162</x:v>
      </x:c>
      <x:c r="K21948" s="11" t="n">
        <x:f>I21948-J21948</x:f>
        <x:v>130.59999999999997</x:v>
      </x:c>
      <x:c r="L21948" s="14" t="n">
        <x:f>K21948/I21948</x:f>
        <x:v>0.4463431305536568</x:v>
      </x:c>
    </x:row>
    <x:row r="21949" ht="22" customHeight="1">
      <x:c r="A21949" s="2" t="str">
        <x:v>ORD-21945</x:v>
      </x:c>
      <x:c r="B21949" s="2" t="str">
        <x:v>North</x:v>
      </x:c>
      <x:c r="C21949" s="2" t="str">
        <x:v>Mar</x:v>
      </x:c>
      <x:c r="D21949" s="2" t="str">
        <x:v>SKU-105</x:v>
      </x:c>
      <x:c r="E21949" s="15" t="n">
        <x:v>9</x:v>
      </x:c>
      <x:c r="F21949" s="11" t="n">
        <x:v>167</x:v>
      </x:c>
      <x:c r="G21949" s="11" t="n">
        <x:v>92</x:v>
      </x:c>
      <x:c r="H21949" s="11" t="n">
        <x:f>E21949*F21949</x:f>
        <x:v>1503</x:v>
      </x:c>
      <x:c r="I21949" s="11" t="n">
        <x:f>H21949*(1-'Summary'!$B$5)</x:f>
        <x:v>1427.85</x:v>
      </x:c>
      <x:c r="J21949" s="11" t="n">
        <x:f>E21949*G21949</x:f>
        <x:v>828</x:v>
      </x:c>
      <x:c r="K21949" s="11" t="n">
        <x:f>I21949-J21949</x:f>
        <x:v>599.8499999999999</x:v>
      </x:c>
      <x:c r="L21949" s="14" t="n">
        <x:f>K21949/I21949</x:f>
        <x:v>0.42010715411282695</x:v>
      </x:c>
    </x:row>
    <x:row r="21950" ht="22" customHeight="1">
      <x:c r="A21950" s="2" t="str">
        <x:v>ORD-21946</x:v>
      </x:c>
      <x:c r="B21950" s="2" t="str">
        <x:v>South</x:v>
      </x:c>
      <x:c r="C21950" s="2" t="str">
        <x:v>Mar</x:v>
      </x:c>
      <x:c r="D21950" s="2" t="str">
        <x:v>SKU-106</x:v>
      </x:c>
      <x:c r="E21950" s="15" t="n">
        <x:v>16</x:v>
      </x:c>
      <x:c r="F21950" s="11" t="n">
        <x:v>180</x:v>
      </x:c>
      <x:c r="G21950" s="11" t="n">
        <x:v>8</x:v>
      </x:c>
      <x:c r="H21950" s="11" t="n">
        <x:f>E21950*F21950</x:f>
        <x:v>2880</x:v>
      </x:c>
      <x:c r="I21950" s="11" t="n">
        <x:f>H21950*(1-'Summary'!$B$5)</x:f>
        <x:v>2736</x:v>
      </x:c>
      <x:c r="J21950" s="11" t="n">
        <x:f>E21950*G21950</x:f>
        <x:v>128</x:v>
      </x:c>
      <x:c r="K21950" s="11" t="n">
        <x:f>I21950-J21950</x:f>
        <x:v>2608</x:v>
      </x:c>
      <x:c r="L21950" s="14" t="n">
        <x:f>K21950/I21950</x:f>
        <x:v>0.9532163742690059</x:v>
      </x:c>
    </x:row>
    <x:row r="21951" ht="22" customHeight="1">
      <x:c r="A21951" s="2" t="str">
        <x:v>ORD-21947</x:v>
      </x:c>
      <x:c r="B21951" s="2" t="str">
        <x:v>East</x:v>
      </x:c>
      <x:c r="C21951" s="2" t="str">
        <x:v>Mar</x:v>
      </x:c>
      <x:c r="D21951" s="2" t="str">
        <x:v>SKU-107</x:v>
      </x:c>
      <x:c r="E21951" s="15" t="n">
        <x:v>23</x:v>
      </x:c>
      <x:c r="F21951" s="11" t="n">
        <x:v>193</x:v>
      </x:c>
      <x:c r="G21951" s="11" t="n">
        <x:v>19</x:v>
      </x:c>
      <x:c r="H21951" s="11" t="n">
        <x:f>E21951*F21951</x:f>
        <x:v>4439</x:v>
      </x:c>
      <x:c r="I21951" s="11" t="n">
        <x:f>H21951*(1-'Summary'!$B$5)</x:f>
        <x:v>4217.05</x:v>
      </x:c>
      <x:c r="J21951" s="11" t="n">
        <x:f>E21951*G21951</x:f>
        <x:v>437</x:v>
      </x:c>
      <x:c r="K21951" s="11" t="n">
        <x:f>I21951-J21951</x:f>
        <x:v>3780.05</x:v>
      </x:c>
      <x:c r="L21951" s="14" t="n">
        <x:f>K21951/I21951</x:f>
        <x:v>0.8963730569948186</x:v>
      </x:c>
    </x:row>
    <x:row r="21952" ht="22" customHeight="1">
      <x:c r="A21952" s="2" t="str">
        <x:v>ORD-21948</x:v>
      </x:c>
      <x:c r="B21952" s="2" t="str">
        <x:v>West</x:v>
      </x:c>
      <x:c r="C21952" s="2" t="str">
        <x:v>Mar</x:v>
      </x:c>
      <x:c r="D21952" s="2" t="str">
        <x:v>SKU-108</x:v>
      </x:c>
      <x:c r="E21952" s="15" t="n">
        <x:v>6</x:v>
      </x:c>
      <x:c r="F21952" s="11" t="n">
        <x:v>206</x:v>
      </x:c>
      <x:c r="G21952" s="11" t="n">
        <x:v>30</x:v>
      </x:c>
      <x:c r="H21952" s="11" t="n">
        <x:f>E21952*F21952</x:f>
        <x:v>1236</x:v>
      </x:c>
      <x:c r="I21952" s="11" t="n">
        <x:f>H21952*(1-'Summary'!$B$5)</x:f>
        <x:v>1174.2</x:v>
      </x:c>
      <x:c r="J21952" s="11" t="n">
        <x:f>E21952*G21952</x:f>
        <x:v>180</x:v>
      </x:c>
      <x:c r="K21952" s="11" t="n">
        <x:f>I21952-J21952</x:f>
        <x:v>994.2</x:v>
      </x:c>
      <x:c r="L21952" s="14" t="n">
        <x:f>K21952/I21952</x:f>
        <x:v>0.8467041389882474</x:v>
      </x:c>
    </x:row>
    <x:row r="21953" ht="22" customHeight="1">
      <x:c r="A21953" s="2" t="str">
        <x:v>ORD-21949</x:v>
      </x:c>
      <x:c r="B21953" s="2" t="str">
        <x:v>North</x:v>
      </x:c>
      <x:c r="C21953" s="2" t="str">
        <x:v>Apr</x:v>
      </x:c>
      <x:c r="D21953" s="2" t="str">
        <x:v>SKU-109</x:v>
      </x:c>
      <x:c r="E21953" s="15" t="n">
        <x:v>13</x:v>
      </x:c>
      <x:c r="F21953" s="11" t="n">
        <x:v>219</x:v>
      </x:c>
      <x:c r="G21953" s="11" t="n">
        <x:v>41</x:v>
      </x:c>
      <x:c r="H21953" s="11" t="n">
        <x:f>E21953*F21953</x:f>
        <x:v>2847</x:v>
      </x:c>
      <x:c r="I21953" s="11" t="n">
        <x:f>H21953*(1-'Summary'!$B$5)</x:f>
        <x:v>2704.65</x:v>
      </x:c>
      <x:c r="J21953" s="11" t="n">
        <x:f>E21953*G21953</x:f>
        <x:v>533</x:v>
      </x:c>
      <x:c r="K21953" s="11" t="n">
        <x:f>I21953-J21953</x:f>
        <x:v>2171.65</x:v>
      </x:c>
      <x:c r="L21953" s="14" t="n">
        <x:f>K21953/I21953</x:f>
        <x:v>0.8029319875030041</x:v>
      </x:c>
    </x:row>
    <x:row r="21954" ht="22" customHeight="1">
      <x:c r="A21954" s="2" t="str">
        <x:v>ORD-21950</x:v>
      </x:c>
      <x:c r="B21954" s="2" t="str">
        <x:v>South</x:v>
      </x:c>
      <x:c r="C21954" s="2" t="str">
        <x:v>Apr</x:v>
      </x:c>
      <x:c r="D21954" s="2" t="str">
        <x:v>SKU-110</x:v>
      </x:c>
      <x:c r="E21954" s="15" t="n">
        <x:v>20</x:v>
      </x:c>
      <x:c r="F21954" s="11" t="n">
        <x:v>232</x:v>
      </x:c>
      <x:c r="G21954" s="11" t="n">
        <x:v>52</x:v>
      </x:c>
      <x:c r="H21954" s="11" t="n">
        <x:f>E21954*F21954</x:f>
        <x:v>4640</x:v>
      </x:c>
      <x:c r="I21954" s="11" t="n">
        <x:f>H21954*(1-'Summary'!$B$5)</x:f>
        <x:v>4408</x:v>
      </x:c>
      <x:c r="J21954" s="11" t="n">
        <x:f>E21954*G21954</x:f>
        <x:v>1040</x:v>
      </x:c>
      <x:c r="K21954" s="11" t="n">
        <x:f>I21954-J21954</x:f>
        <x:v>3368</x:v>
      </x:c>
      <x:c r="L21954" s="14" t="n">
        <x:f>K21954/I21954</x:f>
        <x:v>0.764065335753176</x:v>
      </x:c>
    </x:row>
    <x:row r="21955" ht="22" customHeight="1">
      <x:c r="A21955" s="2" t="str">
        <x:v>ORD-21951</x:v>
      </x:c>
      <x:c r="B21955" s="2" t="str">
        <x:v>East</x:v>
      </x:c>
      <x:c r="C21955" s="2" t="str">
        <x:v>Apr</x:v>
      </x:c>
      <x:c r="D21955" s="2" t="str">
        <x:v>SKU-111</x:v>
      </x:c>
      <x:c r="E21955" s="15" t="n">
        <x:v>3</x:v>
      </x:c>
      <x:c r="F21955" s="11" t="n">
        <x:v>25</x:v>
      </x:c>
      <x:c r="G21955" s="11" t="n">
        <x:v>63</x:v>
      </x:c>
      <x:c r="H21955" s="11" t="n">
        <x:f>E21955*F21955</x:f>
        <x:v>75</x:v>
      </x:c>
      <x:c r="I21955" s="11" t="n">
        <x:f>H21955*(1-'Summary'!$B$5)</x:f>
        <x:v>71.25</x:v>
      </x:c>
      <x:c r="J21955" s="11" t="n">
        <x:f>E21955*G21955</x:f>
        <x:v>189</x:v>
      </x:c>
      <x:c r="K21955" s="11" t="n">
        <x:f>I21955-J21955</x:f>
        <x:v>-117.75</x:v>
      </x:c>
      <x:c r="L21955" s="14" t="n">
        <x:f>K21955/I21955</x:f>
        <x:v>-1.6526315789473685</x:v>
      </x:c>
    </x:row>
    <x:row r="21956" ht="22" customHeight="1">
      <x:c r="A21956" s="2" t="str">
        <x:v>ORD-21952</x:v>
      </x:c>
      <x:c r="B21956" s="2" t="str">
        <x:v>West</x:v>
      </x:c>
      <x:c r="C21956" s="2" t="str">
        <x:v>Apr</x:v>
      </x:c>
      <x:c r="D21956" s="2" t="str">
        <x:v>SKU-112</x:v>
      </x:c>
      <x:c r="E21956" s="15" t="n">
        <x:v>10</x:v>
      </x:c>
      <x:c r="F21956" s="11" t="n">
        <x:v>38</x:v>
      </x:c>
      <x:c r="G21956" s="11" t="n">
        <x:v>74</x:v>
      </x:c>
      <x:c r="H21956" s="11" t="n">
        <x:f>E21956*F21956</x:f>
        <x:v>380</x:v>
      </x:c>
      <x:c r="I21956" s="11" t="n">
        <x:f>H21956*(1-'Summary'!$B$5)</x:f>
        <x:v>361</x:v>
      </x:c>
      <x:c r="J21956" s="11" t="n">
        <x:f>E21956*G21956</x:f>
        <x:v>740</x:v>
      </x:c>
      <x:c r="K21956" s="11" t="n">
        <x:f>I21956-J21956</x:f>
        <x:v>-379</x:v>
      </x:c>
      <x:c r="L21956" s="14" t="n">
        <x:f>K21956/I21956</x:f>
        <x:v>-1.0498614958448753</x:v>
      </x:c>
    </x:row>
    <x:row r="21957" ht="22" customHeight="1">
      <x:c r="A21957" s="2" t="str">
        <x:v>ORD-21953</x:v>
      </x:c>
      <x:c r="B21957" s="2" t="str">
        <x:v>North</x:v>
      </x:c>
      <x:c r="C21957" s="2" t="str">
        <x:v>May</x:v>
      </x:c>
      <x:c r="D21957" s="2" t="str">
        <x:v>SKU-113</x:v>
      </x:c>
      <x:c r="E21957" s="15" t="n">
        <x:v>17</x:v>
      </x:c>
      <x:c r="F21957" s="11" t="n">
        <x:v>51</x:v>
      </x:c>
      <x:c r="G21957" s="11" t="n">
        <x:v>85</x:v>
      </x:c>
      <x:c r="H21957" s="11" t="n">
        <x:f>E21957*F21957</x:f>
        <x:v>867</x:v>
      </x:c>
      <x:c r="I21957" s="11" t="n">
        <x:f>H21957*(1-'Summary'!$B$5)</x:f>
        <x:v>823.65</x:v>
      </x:c>
      <x:c r="J21957" s="11" t="n">
        <x:f>E21957*G21957</x:f>
        <x:v>1445</x:v>
      </x:c>
      <x:c r="K21957" s="11" t="n">
        <x:f>I21957-J21957</x:f>
        <x:v>-621.35</x:v>
      </x:c>
      <x:c r="L21957" s="14" t="n">
        <x:f>K21957/I21957</x:f>
        <x:v>-0.7543859649122807</x:v>
      </x:c>
    </x:row>
    <x:row r="21958" ht="22" customHeight="1">
      <x:c r="A21958" s="2" t="str">
        <x:v>ORD-21954</x:v>
      </x:c>
      <x:c r="B21958" s="2" t="str">
        <x:v>South</x:v>
      </x:c>
      <x:c r="C21958" s="2" t="str">
        <x:v>May</x:v>
      </x:c>
      <x:c r="D21958" s="2" t="str">
        <x:v>SKU-114</x:v>
      </x:c>
      <x:c r="E21958" s="15" t="n">
        <x:v>24</x:v>
      </x:c>
      <x:c r="F21958" s="11" t="n">
        <x:v>64</x:v>
      </x:c>
      <x:c r="G21958" s="11" t="n">
        <x:v>96</x:v>
      </x:c>
      <x:c r="H21958" s="11" t="n">
        <x:f>E21958*F21958</x:f>
        <x:v>1536</x:v>
      </x:c>
      <x:c r="I21958" s="11" t="n">
        <x:f>H21958*(1-'Summary'!$B$5)</x:f>
        <x:v>1459.1999999999998</x:v>
      </x:c>
      <x:c r="J21958" s="11" t="n">
        <x:f>E21958*G21958</x:f>
        <x:v>2304</x:v>
      </x:c>
      <x:c r="K21958" s="11" t="n">
        <x:f>I21958-J21958</x:f>
        <x:v>-844.8000000000002</x:v>
      </x:c>
      <x:c r="L21958" s="14" t="n">
        <x:f>K21958/I21958</x:f>
        <x:v>-0.5789473684210529</x:v>
      </x:c>
    </x:row>
    <x:row r="21959" ht="22" customHeight="1">
      <x:c r="A21959" s="2" t="str">
        <x:v>ORD-21955</x:v>
      </x:c>
      <x:c r="B21959" s="2" t="str">
        <x:v>East</x:v>
      </x:c>
      <x:c r="C21959" s="2" t="str">
        <x:v>May</x:v>
      </x:c>
      <x:c r="D21959" s="2" t="str">
        <x:v>SKU-115</x:v>
      </x:c>
      <x:c r="E21959" s="15" t="n">
        <x:v>7</x:v>
      </x:c>
      <x:c r="F21959" s="11" t="n">
        <x:v>77</x:v>
      </x:c>
      <x:c r="G21959" s="11" t="n">
        <x:v>12</x:v>
      </x:c>
      <x:c r="H21959" s="11" t="n">
        <x:f>E21959*F21959</x:f>
        <x:v>539</x:v>
      </x:c>
      <x:c r="I21959" s="11" t="n">
        <x:f>H21959*(1-'Summary'!$B$5)</x:f>
        <x:v>512.05</x:v>
      </x:c>
      <x:c r="J21959" s="11" t="n">
        <x:f>E21959*G21959</x:f>
        <x:v>84</x:v>
      </x:c>
      <x:c r="K21959" s="11" t="n">
        <x:f>I21959-J21959</x:f>
        <x:v>428.04999999999995</x:v>
      </x:c>
      <x:c r="L21959" s="14" t="n">
        <x:f>K21959/I21959</x:f>
        <x:v>0.8359535201640464</x:v>
      </x:c>
    </x:row>
    <x:row r="21960" ht="22" customHeight="1">
      <x:c r="A21960" s="2" t="str">
        <x:v>ORD-21956</x:v>
      </x:c>
      <x:c r="B21960" s="2" t="str">
        <x:v>West</x:v>
      </x:c>
      <x:c r="C21960" s="2" t="str">
        <x:v>May</x:v>
      </x:c>
      <x:c r="D21960" s="2" t="str">
        <x:v>SKU-116</x:v>
      </x:c>
      <x:c r="E21960" s="15" t="n">
        <x:v>14</x:v>
      </x:c>
      <x:c r="F21960" s="11" t="n">
        <x:v>90</x:v>
      </x:c>
      <x:c r="G21960" s="11" t="n">
        <x:v>23</x:v>
      </x:c>
      <x:c r="H21960" s="11" t="n">
        <x:f>E21960*F21960</x:f>
        <x:v>1260</x:v>
      </x:c>
      <x:c r="I21960" s="11" t="n">
        <x:f>H21960*(1-'Summary'!$B$5)</x:f>
        <x:v>1197</x:v>
      </x:c>
      <x:c r="J21960" s="11" t="n">
        <x:f>E21960*G21960</x:f>
        <x:v>322</x:v>
      </x:c>
      <x:c r="K21960" s="11" t="n">
        <x:f>I21960-J21960</x:f>
        <x:v>875</x:v>
      </x:c>
      <x:c r="L21960" s="14" t="n">
        <x:f>K21960/I21960</x:f>
        <x:v>0.7309941520467836</x:v>
      </x:c>
    </x:row>
    <x:row r="21961" ht="22" customHeight="1">
      <x:c r="A21961" s="2" t="str">
        <x:v>ORD-21957</x:v>
      </x:c>
      <x:c r="B21961" s="2" t="str">
        <x:v>North</x:v>
      </x:c>
      <x:c r="C21961" s="2" t="str">
        <x:v>Jun</x:v>
      </x:c>
      <x:c r="D21961" s="2" t="str">
        <x:v>SKU-117</x:v>
      </x:c>
      <x:c r="E21961" s="15" t="n">
        <x:v>21</x:v>
      </x:c>
      <x:c r="F21961" s="11" t="n">
        <x:v>103</x:v>
      </x:c>
      <x:c r="G21961" s="11" t="n">
        <x:v>34</x:v>
      </x:c>
      <x:c r="H21961" s="11" t="n">
        <x:f>E21961*F21961</x:f>
        <x:v>2163</x:v>
      </x:c>
      <x:c r="I21961" s="11" t="n">
        <x:f>H21961*(1-'Summary'!$B$5)</x:f>
        <x:v>2054.85</x:v>
      </x:c>
      <x:c r="J21961" s="11" t="n">
        <x:f>E21961*G21961</x:f>
        <x:v>714</x:v>
      </x:c>
      <x:c r="K21961" s="11" t="n">
        <x:f>I21961-J21961</x:f>
        <x:v>1340.85</x:v>
      </x:c>
      <x:c r="L21961" s="14" t="n">
        <x:f>K21961/I21961</x:f>
        <x:v>0.652529381706694</x:v>
      </x:c>
    </x:row>
    <x:row r="21962" ht="22" customHeight="1">
      <x:c r="A21962" s="2" t="str">
        <x:v>ORD-21958</x:v>
      </x:c>
      <x:c r="B21962" s="2" t="str">
        <x:v>South</x:v>
      </x:c>
      <x:c r="C21962" s="2" t="str">
        <x:v>Jun</x:v>
      </x:c>
      <x:c r="D21962" s="2" t="str">
        <x:v>SKU-118</x:v>
      </x:c>
      <x:c r="E21962" s="15" t="n">
        <x:v>4</x:v>
      </x:c>
      <x:c r="F21962" s="11" t="n">
        <x:v>116</x:v>
      </x:c>
      <x:c r="G21962" s="11" t="n">
        <x:v>45</x:v>
      </x:c>
      <x:c r="H21962" s="11" t="n">
        <x:f>E21962*F21962</x:f>
        <x:v>464</x:v>
      </x:c>
      <x:c r="I21962" s="11" t="n">
        <x:f>H21962*(1-'Summary'!$B$5)</x:f>
        <x:v>440.79999999999995</x:v>
      </x:c>
      <x:c r="J21962" s="11" t="n">
        <x:f>E21962*G21962</x:f>
        <x:v>180</x:v>
      </x:c>
      <x:c r="K21962" s="11" t="n">
        <x:f>I21962-J21962</x:f>
        <x:v>260.79999999999995</x:v>
      </x:c>
      <x:c r="L21962" s="14" t="n">
        <x:f>K21962/I21962</x:f>
        <x:v>0.5916515426497277</x:v>
      </x:c>
    </x:row>
    <x:row r="21963" ht="22" customHeight="1">
      <x:c r="A21963" s="2" t="str">
        <x:v>ORD-21959</x:v>
      </x:c>
      <x:c r="B21963" s="2" t="str">
        <x:v>East</x:v>
      </x:c>
      <x:c r="C21963" s="2" t="str">
        <x:v>Jun</x:v>
      </x:c>
      <x:c r="D21963" s="2" t="str">
        <x:v>SKU-119</x:v>
      </x:c>
      <x:c r="E21963" s="15" t="n">
        <x:v>11</x:v>
      </x:c>
      <x:c r="F21963" s="11" t="n">
        <x:v>129</x:v>
      </x:c>
      <x:c r="G21963" s="11" t="n">
        <x:v>56</x:v>
      </x:c>
      <x:c r="H21963" s="11" t="n">
        <x:f>E21963*F21963</x:f>
        <x:v>1419</x:v>
      </x:c>
      <x:c r="I21963" s="11" t="n">
        <x:f>H21963*(1-'Summary'!$B$5)</x:f>
        <x:v>1348.05</x:v>
      </x:c>
      <x:c r="J21963" s="11" t="n">
        <x:f>E21963*G21963</x:f>
        <x:v>616</x:v>
      </x:c>
      <x:c r="K21963" s="11" t="n">
        <x:f>I21963-J21963</x:f>
        <x:v>732.05</x:v>
      </x:c>
      <x:c r="L21963" s="14" t="n">
        <x:f>K21963/I21963</x:f>
        <x:v>0.5430436556507547</x:v>
      </x:c>
    </x:row>
    <x:row r="21964" ht="22" customHeight="1">
      <x:c r="A21964" s="2" t="str">
        <x:v>ORD-21960</x:v>
      </x:c>
      <x:c r="B21964" s="2" t="str">
        <x:v>West</x:v>
      </x:c>
      <x:c r="C21964" s="2" t="str">
        <x:v>Jun</x:v>
      </x:c>
      <x:c r="D21964" s="2" t="str">
        <x:v>SKU-120</x:v>
      </x:c>
      <x:c r="E21964" s="15" t="n">
        <x:v>18</x:v>
      </x:c>
      <x:c r="F21964" s="11" t="n">
        <x:v>142</x:v>
      </x:c>
      <x:c r="G21964" s="11" t="n">
        <x:v>67</x:v>
      </x:c>
      <x:c r="H21964" s="11" t="n">
        <x:f>E21964*F21964</x:f>
        <x:v>2556</x:v>
      </x:c>
      <x:c r="I21964" s="11" t="n">
        <x:f>H21964*(1-'Summary'!$B$5)</x:f>
        <x:v>2428.2</x:v>
      </x:c>
      <x:c r="J21964" s="11" t="n">
        <x:f>E21964*G21964</x:f>
        <x:v>1206</x:v>
      </x:c>
      <x:c r="K21964" s="11" t="n">
        <x:f>I21964-J21964</x:f>
        <x:v>1222.1999999999998</x:v>
      </x:c>
      <x:c r="L21964" s="14" t="n">
        <x:f>K21964/I21964</x:f>
        <x:v>0.5033358042994811</x:v>
      </x:c>
    </x:row>
    <x:row r="21965" ht="22" customHeight="1">
      <x:c r="A21965" s="2" t="str">
        <x:v>ORD-21961</x:v>
      </x:c>
      <x:c r="B21965" s="2" t="str">
        <x:v>North</x:v>
      </x:c>
      <x:c r="C21965" s="2" t="str">
        <x:v>Jul</x:v>
      </x:c>
      <x:c r="D21965" s="2" t="str">
        <x:v>SKU-001</x:v>
      </x:c>
      <x:c r="E21965" s="15" t="n">
        <x:v>1</x:v>
      </x:c>
      <x:c r="F21965" s="11" t="n">
        <x:v>155</x:v>
      </x:c>
      <x:c r="G21965" s="11" t="n">
        <x:v>78</x:v>
      </x:c>
      <x:c r="H21965" s="11" t="n">
        <x:f>E21965*F21965</x:f>
        <x:v>155</x:v>
      </x:c>
      <x:c r="I21965" s="11" t="n">
        <x:f>H21965*(1-'Summary'!$B$5)</x:f>
        <x:v>147.25</x:v>
      </x:c>
      <x:c r="J21965" s="11" t="n">
        <x:f>E21965*G21965</x:f>
        <x:v>78</x:v>
      </x:c>
      <x:c r="K21965" s="11" t="n">
        <x:f>I21965-J21965</x:f>
        <x:v>69.25</x:v>
      </x:c>
      <x:c r="L21965" s="14" t="n">
        <x:f>K21965/I21965</x:f>
        <x:v>0.4702886247877759</x:v>
      </x:c>
    </x:row>
    <x:row r="21966" ht="22" customHeight="1">
      <x:c r="A21966" s="2" t="str">
        <x:v>ORD-21962</x:v>
      </x:c>
      <x:c r="B21966" s="2" t="str">
        <x:v>South</x:v>
      </x:c>
      <x:c r="C21966" s="2" t="str">
        <x:v>Jul</x:v>
      </x:c>
      <x:c r="D21966" s="2" t="str">
        <x:v>SKU-002</x:v>
      </x:c>
      <x:c r="E21966" s="15" t="n">
        <x:v>8</x:v>
      </x:c>
      <x:c r="F21966" s="11" t="n">
        <x:v>168</x:v>
      </x:c>
      <x:c r="G21966" s="11" t="n">
        <x:v>89</x:v>
      </x:c>
      <x:c r="H21966" s="11" t="n">
        <x:f>E21966*F21966</x:f>
        <x:v>1344</x:v>
      </x:c>
      <x:c r="I21966" s="11" t="n">
        <x:f>H21966*(1-'Summary'!$B$5)</x:f>
        <x:v>1276.8</x:v>
      </x:c>
      <x:c r="J21966" s="11" t="n">
        <x:f>E21966*G21966</x:f>
        <x:v>712</x:v>
      </x:c>
      <x:c r="K21966" s="11" t="n">
        <x:f>I21966-J21966</x:f>
        <x:v>564.8</x:v>
      </x:c>
      <x:c r="L21966" s="14" t="n">
        <x:f>K21966/I21966</x:f>
        <x:v>0.4423558897243108</x:v>
      </x:c>
    </x:row>
    <x:row r="21967" ht="22" customHeight="1">
      <x:c r="A21967" s="2" t="str">
        <x:v>ORD-21963</x:v>
      </x:c>
      <x:c r="B21967" s="2" t="str">
        <x:v>East</x:v>
      </x:c>
      <x:c r="C21967" s="2" t="str">
        <x:v>Jul</x:v>
      </x:c>
      <x:c r="D21967" s="2" t="str">
        <x:v>SKU-003</x:v>
      </x:c>
      <x:c r="E21967" s="15" t="n">
        <x:v>15</x:v>
      </x:c>
      <x:c r="F21967" s="11" t="n">
        <x:v>181</x:v>
      </x:c>
      <x:c r="G21967" s="11" t="n">
        <x:v>100</x:v>
      </x:c>
      <x:c r="H21967" s="11" t="n">
        <x:f>E21967*F21967</x:f>
        <x:v>2715</x:v>
      </x:c>
      <x:c r="I21967" s="11" t="n">
        <x:f>H21967*(1-'Summary'!$B$5)</x:f>
        <x:v>2579.25</x:v>
      </x:c>
      <x:c r="J21967" s="11" t="n">
        <x:f>E21967*G21967</x:f>
        <x:v>1500</x:v>
      </x:c>
      <x:c r="K21967" s="11" t="n">
        <x:f>I21967-J21967</x:f>
        <x:v>1079.25</x:v>
      </x:c>
      <x:c r="L21967" s="14" t="n">
        <x:f>K21967/I21967</x:f>
        <x:v>0.4184355917417854</x:v>
      </x:c>
    </x:row>
    <x:row r="21968" ht="22" customHeight="1">
      <x:c r="A21968" s="2" t="str">
        <x:v>ORD-21964</x:v>
      </x:c>
      <x:c r="B21968" s="2" t="str">
        <x:v>West</x:v>
      </x:c>
      <x:c r="C21968" s="2" t="str">
        <x:v>Jul</x:v>
      </x:c>
      <x:c r="D21968" s="2" t="str">
        <x:v>SKU-004</x:v>
      </x:c>
      <x:c r="E21968" s="15" t="n">
        <x:v>22</x:v>
      </x:c>
      <x:c r="F21968" s="11" t="n">
        <x:v>194</x:v>
      </x:c>
      <x:c r="G21968" s="11" t="n">
        <x:v>16</x:v>
      </x:c>
      <x:c r="H21968" s="11" t="n">
        <x:f>E21968*F21968</x:f>
        <x:v>4268</x:v>
      </x:c>
      <x:c r="I21968" s="11" t="n">
        <x:f>H21968*(1-'Summary'!$B$5)</x:f>
        <x:v>4054.6</x:v>
      </x:c>
      <x:c r="J21968" s="11" t="n">
        <x:f>E21968*G21968</x:f>
        <x:v>352</x:v>
      </x:c>
      <x:c r="K21968" s="11" t="n">
        <x:f>I21968-J21968</x:f>
        <x:v>3702.6</x:v>
      </x:c>
      <x:c r="L21968" s="14" t="n">
        <x:f>K21968/I21968</x:f>
        <x:v>0.9131850244167119</x:v>
      </x:c>
    </x:row>
    <x:row r="21969" ht="22" customHeight="1">
      <x:c r="A21969" s="2" t="str">
        <x:v>ORD-21965</x:v>
      </x:c>
      <x:c r="B21969" s="2" t="str">
        <x:v>North</x:v>
      </x:c>
      <x:c r="C21969" s="2" t="str">
        <x:v>Aug</x:v>
      </x:c>
      <x:c r="D21969" s="2" t="str">
        <x:v>SKU-005</x:v>
      </x:c>
      <x:c r="E21969" s="15" t="n">
        <x:v>5</x:v>
      </x:c>
      <x:c r="F21969" s="11" t="n">
        <x:v>207</x:v>
      </x:c>
      <x:c r="G21969" s="11" t="n">
        <x:v>27</x:v>
      </x:c>
      <x:c r="H21969" s="11" t="n">
        <x:f>E21969*F21969</x:f>
        <x:v>1035</x:v>
      </x:c>
      <x:c r="I21969" s="11" t="n">
        <x:f>H21969*(1-'Summary'!$B$5)</x:f>
        <x:v>983.25</x:v>
      </x:c>
      <x:c r="J21969" s="11" t="n">
        <x:f>E21969*G21969</x:f>
        <x:v>135</x:v>
      </x:c>
      <x:c r="K21969" s="11" t="n">
        <x:f>I21969-J21969</x:f>
        <x:v>848.25</x:v>
      </x:c>
      <x:c r="L21969" s="14" t="n">
        <x:f>K21969/I21969</x:f>
        <x:v>0.8627002288329519</x:v>
      </x:c>
    </x:row>
    <x:row r="21970" ht="22" customHeight="1">
      <x:c r="A21970" s="2" t="str">
        <x:v>ORD-21966</x:v>
      </x:c>
      <x:c r="B21970" s="2" t="str">
        <x:v>South</x:v>
      </x:c>
      <x:c r="C21970" s="2" t="str">
        <x:v>Aug</x:v>
      </x:c>
      <x:c r="D21970" s="2" t="str">
        <x:v>SKU-006</x:v>
      </x:c>
      <x:c r="E21970" s="15" t="n">
        <x:v>12</x:v>
      </x:c>
      <x:c r="F21970" s="11" t="n">
        <x:v>220</x:v>
      </x:c>
      <x:c r="G21970" s="11" t="n">
        <x:v>38</x:v>
      </x:c>
      <x:c r="H21970" s="11" t="n">
        <x:f>E21970*F21970</x:f>
        <x:v>2640</x:v>
      </x:c>
      <x:c r="I21970" s="11" t="n">
        <x:f>H21970*(1-'Summary'!$B$5)</x:f>
        <x:v>2508</x:v>
      </x:c>
      <x:c r="J21970" s="11" t="n">
        <x:f>E21970*G21970</x:f>
        <x:v>456</x:v>
      </x:c>
      <x:c r="K21970" s="11" t="n">
        <x:f>I21970-J21970</x:f>
        <x:v>2052</x:v>
      </x:c>
      <x:c r="L21970" s="14" t="n">
        <x:f>K21970/I21970</x:f>
        <x:v>0.8181818181818182</x:v>
      </x:c>
    </x:row>
    <x:row r="21971" ht="22" customHeight="1">
      <x:c r="A21971" s="2" t="str">
        <x:v>ORD-21967</x:v>
      </x:c>
      <x:c r="B21971" s="2" t="str">
        <x:v>East</x:v>
      </x:c>
      <x:c r="C21971" s="2" t="str">
        <x:v>Aug</x:v>
      </x:c>
      <x:c r="D21971" s="2" t="str">
        <x:v>SKU-007</x:v>
      </x:c>
      <x:c r="E21971" s="15" t="n">
        <x:v>19</x:v>
      </x:c>
      <x:c r="F21971" s="11" t="n">
        <x:v>233</x:v>
      </x:c>
      <x:c r="G21971" s="11" t="n">
        <x:v>49</x:v>
      </x:c>
      <x:c r="H21971" s="11" t="n">
        <x:f>E21971*F21971</x:f>
        <x:v>4427</x:v>
      </x:c>
      <x:c r="I21971" s="11" t="n">
        <x:f>H21971*(1-'Summary'!$B$5)</x:f>
        <x:v>4205.65</x:v>
      </x:c>
      <x:c r="J21971" s="11" t="n">
        <x:f>E21971*G21971</x:f>
        <x:v>931</x:v>
      </x:c>
      <x:c r="K21971" s="11" t="n">
        <x:f>I21971-J21971</x:f>
        <x:v>3274.6499999999996</x:v>
      </x:c>
      <x:c r="L21971" s="14" t="n">
        <x:f>K21971/I21971</x:f>
        <x:v>0.7786311271741585</x:v>
      </x:c>
    </x:row>
    <x:row r="21972" ht="22" customHeight="1">
      <x:c r="A21972" s="2" t="str">
        <x:v>ORD-21968</x:v>
      </x:c>
      <x:c r="B21972" s="2" t="str">
        <x:v>West</x:v>
      </x:c>
      <x:c r="C21972" s="2" t="str">
        <x:v>Aug</x:v>
      </x:c>
      <x:c r="D21972" s="2" t="str">
        <x:v>SKU-008</x:v>
      </x:c>
      <x:c r="E21972" s="15" t="n">
        <x:v>2</x:v>
      </x:c>
      <x:c r="F21972" s="11" t="n">
        <x:v>26</x:v>
      </x:c>
      <x:c r="G21972" s="11" t="n">
        <x:v>60</x:v>
      </x:c>
      <x:c r="H21972" s="11" t="n">
        <x:f>E21972*F21972</x:f>
        <x:v>52</x:v>
      </x:c>
      <x:c r="I21972" s="11" t="n">
        <x:f>H21972*(1-'Summary'!$B$5)</x:f>
        <x:v>49.4</x:v>
      </x:c>
      <x:c r="J21972" s="11" t="n">
        <x:f>E21972*G21972</x:f>
        <x:v>120</x:v>
      </x:c>
      <x:c r="K21972" s="11" t="n">
        <x:f>I21972-J21972</x:f>
        <x:v>-70.6</x:v>
      </x:c>
      <x:c r="L21972" s="14" t="n">
        <x:f>K21972/I21972</x:f>
        <x:v>-1.42914979757085</x:v>
      </x:c>
    </x:row>
    <x:row r="21973" ht="22" customHeight="1">
      <x:c r="A21973" s="2" t="str">
        <x:v>ORD-21969</x:v>
      </x:c>
      <x:c r="B21973" s="2" t="str">
        <x:v>North</x:v>
      </x:c>
      <x:c r="C21973" s="2" t="str">
        <x:v>Sep</x:v>
      </x:c>
      <x:c r="D21973" s="2" t="str">
        <x:v>SKU-009</x:v>
      </x:c>
      <x:c r="E21973" s="15" t="n">
        <x:v>9</x:v>
      </x:c>
      <x:c r="F21973" s="11" t="n">
        <x:v>39</x:v>
      </x:c>
      <x:c r="G21973" s="11" t="n">
        <x:v>71</x:v>
      </x:c>
      <x:c r="H21973" s="11" t="n">
        <x:f>E21973*F21973</x:f>
        <x:v>351</x:v>
      </x:c>
      <x:c r="I21973" s="11" t="n">
        <x:f>H21973*(1-'Summary'!$B$5)</x:f>
        <x:v>333.45</x:v>
      </x:c>
      <x:c r="J21973" s="11" t="n">
        <x:f>E21973*G21973</x:f>
        <x:v>639</x:v>
      </x:c>
      <x:c r="K21973" s="11" t="n">
        <x:f>I21973-J21973</x:f>
        <x:v>-305.55</x:v>
      </x:c>
      <x:c r="L21973" s="14" t="n">
        <x:f>K21973/I21973</x:f>
        <x:v>-0.9163292847503375</x:v>
      </x:c>
    </x:row>
    <x:row r="21974" ht="22" customHeight="1">
      <x:c r="A21974" s="2" t="str">
        <x:v>ORD-21970</x:v>
      </x:c>
      <x:c r="B21974" s="2" t="str">
        <x:v>South</x:v>
      </x:c>
      <x:c r="C21974" s="2" t="str">
        <x:v>Sep</x:v>
      </x:c>
      <x:c r="D21974" s="2" t="str">
        <x:v>SKU-010</x:v>
      </x:c>
      <x:c r="E21974" s="15" t="n">
        <x:v>16</x:v>
      </x:c>
      <x:c r="F21974" s="11" t="n">
        <x:v>52</x:v>
      </x:c>
      <x:c r="G21974" s="11" t="n">
        <x:v>82</x:v>
      </x:c>
      <x:c r="H21974" s="11" t="n">
        <x:f>E21974*F21974</x:f>
        <x:v>832</x:v>
      </x:c>
      <x:c r="I21974" s="11" t="n">
        <x:f>H21974*(1-'Summary'!$B$5)</x:f>
        <x:v>790.4</x:v>
      </x:c>
      <x:c r="J21974" s="11" t="n">
        <x:f>E21974*G21974</x:f>
        <x:v>1312</x:v>
      </x:c>
      <x:c r="K21974" s="11" t="n">
        <x:f>I21974-J21974</x:f>
        <x:v>-521.6</x:v>
      </x:c>
      <x:c r="L21974" s="14" t="n">
        <x:f>K21974/I21974</x:f>
        <x:v>-0.659919028340081</x:v>
      </x:c>
    </x:row>
    <x:row r="21975" ht="22" customHeight="1">
      <x:c r="A21975" s="2" t="str">
        <x:v>ORD-21971</x:v>
      </x:c>
      <x:c r="B21975" s="2" t="str">
        <x:v>East</x:v>
      </x:c>
      <x:c r="C21975" s="2" t="str">
        <x:v>Sep</x:v>
      </x:c>
      <x:c r="D21975" s="2" t="str">
        <x:v>SKU-011</x:v>
      </x:c>
      <x:c r="E21975" s="15" t="n">
        <x:v>23</x:v>
      </x:c>
      <x:c r="F21975" s="11" t="n">
        <x:v>65</x:v>
      </x:c>
      <x:c r="G21975" s="11" t="n">
        <x:v>93</x:v>
      </x:c>
      <x:c r="H21975" s="11" t="n">
        <x:f>E21975*F21975</x:f>
        <x:v>1495</x:v>
      </x:c>
      <x:c r="I21975" s="11" t="n">
        <x:f>H21975*(1-'Summary'!$B$5)</x:f>
        <x:v>1420.25</x:v>
      </x:c>
      <x:c r="J21975" s="11" t="n">
        <x:f>E21975*G21975</x:f>
        <x:v>2139</x:v>
      </x:c>
      <x:c r="K21975" s="11" t="n">
        <x:f>I21975-J21975</x:f>
        <x:v>-718.75</x:v>
      </x:c>
      <x:c r="L21975" s="14" t="n">
        <x:f>K21975/I21975</x:f>
        <x:v>-0.5060728744939271</x:v>
      </x:c>
    </x:row>
    <x:row r="21976" ht="22" customHeight="1">
      <x:c r="A21976" s="2" t="str">
        <x:v>ORD-21972</x:v>
      </x:c>
      <x:c r="B21976" s="2" t="str">
        <x:v>West</x:v>
      </x:c>
      <x:c r="C21976" s="2" t="str">
        <x:v>Sep</x:v>
      </x:c>
      <x:c r="D21976" s="2" t="str">
        <x:v>SKU-012</x:v>
      </x:c>
      <x:c r="E21976" s="15" t="n">
        <x:v>6</x:v>
      </x:c>
      <x:c r="F21976" s="11" t="n">
        <x:v>78</x:v>
      </x:c>
      <x:c r="G21976" s="11" t="n">
        <x:v>9</x:v>
      </x:c>
      <x:c r="H21976" s="11" t="n">
        <x:f>E21976*F21976</x:f>
        <x:v>468</x:v>
      </x:c>
      <x:c r="I21976" s="11" t="n">
        <x:f>H21976*(1-'Summary'!$B$5)</x:f>
        <x:v>444.59999999999997</x:v>
      </x:c>
      <x:c r="J21976" s="11" t="n">
        <x:f>E21976*G21976</x:f>
        <x:v>54</x:v>
      </x:c>
      <x:c r="K21976" s="11" t="n">
        <x:f>I21976-J21976</x:f>
        <x:v>390.59999999999997</x:v>
      </x:c>
      <x:c r="L21976" s="14" t="n">
        <x:f>K21976/I21976</x:f>
        <x:v>0.8785425101214575</x:v>
      </x:c>
    </x:row>
    <x:row r="21977" ht="22" customHeight="1">
      <x:c r="A21977" s="2" t="str">
        <x:v>ORD-21973</x:v>
      </x:c>
      <x:c r="B21977" s="2" t="str">
        <x:v>North</x:v>
      </x:c>
      <x:c r="C21977" s="2" t="str">
        <x:v>Oct</x:v>
      </x:c>
      <x:c r="D21977" s="2" t="str">
        <x:v>SKU-013</x:v>
      </x:c>
      <x:c r="E21977" s="15" t="n">
        <x:v>13</x:v>
      </x:c>
      <x:c r="F21977" s="11" t="n">
        <x:v>91</x:v>
      </x:c>
      <x:c r="G21977" s="11" t="n">
        <x:v>20</x:v>
      </x:c>
      <x:c r="H21977" s="11" t="n">
        <x:f>E21977*F21977</x:f>
        <x:v>1183</x:v>
      </x:c>
      <x:c r="I21977" s="11" t="n">
        <x:f>H21977*(1-'Summary'!$B$5)</x:f>
        <x:v>1123.85</x:v>
      </x:c>
      <x:c r="J21977" s="11" t="n">
        <x:f>E21977*G21977</x:f>
        <x:v>260</x:v>
      </x:c>
      <x:c r="K21977" s="11" t="n">
        <x:f>I21977-J21977</x:f>
        <x:v>863.8499999999999</x:v>
      </x:c>
      <x:c r="L21977" s="14" t="n">
        <x:f>K21977/I21977</x:f>
        <x:v>0.7686524002313476</x:v>
      </x:c>
    </x:row>
    <x:row r="21978" ht="22" customHeight="1">
      <x:c r="A21978" s="2" t="str">
        <x:v>ORD-21974</x:v>
      </x:c>
      <x:c r="B21978" s="2" t="str">
        <x:v>South</x:v>
      </x:c>
      <x:c r="C21978" s="2" t="str">
        <x:v>Oct</x:v>
      </x:c>
      <x:c r="D21978" s="2" t="str">
        <x:v>SKU-014</x:v>
      </x:c>
      <x:c r="E21978" s="15" t="n">
        <x:v>20</x:v>
      </x:c>
      <x:c r="F21978" s="11" t="n">
        <x:v>104</x:v>
      </x:c>
      <x:c r="G21978" s="11" t="n">
        <x:v>31</x:v>
      </x:c>
      <x:c r="H21978" s="11" t="n">
        <x:f>E21978*F21978</x:f>
        <x:v>2080</x:v>
      </x:c>
      <x:c r="I21978" s="11" t="n">
        <x:f>H21978*(1-'Summary'!$B$5)</x:f>
        <x:v>1976</x:v>
      </x:c>
      <x:c r="J21978" s="11" t="n">
        <x:f>E21978*G21978</x:f>
        <x:v>620</x:v>
      </x:c>
      <x:c r="K21978" s="11" t="n">
        <x:f>I21978-J21978</x:f>
        <x:v>1356</x:v>
      </x:c>
      <x:c r="L21978" s="14" t="n">
        <x:f>K21978/I21978</x:f>
        <x:v>0.6862348178137652</x:v>
      </x:c>
    </x:row>
    <x:row r="21979" ht="22" customHeight="1">
      <x:c r="A21979" s="2" t="str">
        <x:v>ORD-21975</x:v>
      </x:c>
      <x:c r="B21979" s="2" t="str">
        <x:v>East</x:v>
      </x:c>
      <x:c r="C21979" s="2" t="str">
        <x:v>Oct</x:v>
      </x:c>
      <x:c r="D21979" s="2" t="str">
        <x:v>SKU-015</x:v>
      </x:c>
      <x:c r="E21979" s="15" t="n">
        <x:v>3</x:v>
      </x:c>
      <x:c r="F21979" s="11" t="n">
        <x:v>117</x:v>
      </x:c>
      <x:c r="G21979" s="11" t="n">
        <x:v>42</x:v>
      </x:c>
      <x:c r="H21979" s="11" t="n">
        <x:f>E21979*F21979</x:f>
        <x:v>351</x:v>
      </x:c>
      <x:c r="I21979" s="11" t="n">
        <x:f>H21979*(1-'Summary'!$B$5)</x:f>
        <x:v>333.45</x:v>
      </x:c>
      <x:c r="J21979" s="11" t="n">
        <x:f>E21979*G21979</x:f>
        <x:v>126</x:v>
      </x:c>
      <x:c r="K21979" s="11" t="n">
        <x:f>I21979-J21979</x:f>
        <x:v>207.45</x:v>
      </x:c>
      <x:c r="L21979" s="14" t="n">
        <x:f>K21979/I21979</x:f>
        <x:v>0.6221322537112011</x:v>
      </x:c>
    </x:row>
    <x:row r="21980" ht="22" customHeight="1">
      <x:c r="A21980" s="2" t="str">
        <x:v>ORD-21976</x:v>
      </x:c>
      <x:c r="B21980" s="2" t="str">
        <x:v>West</x:v>
      </x:c>
      <x:c r="C21980" s="2" t="str">
        <x:v>Oct</x:v>
      </x:c>
      <x:c r="D21980" s="2" t="str">
        <x:v>SKU-016</x:v>
      </x:c>
      <x:c r="E21980" s="15" t="n">
        <x:v>10</x:v>
      </x:c>
      <x:c r="F21980" s="11" t="n">
        <x:v>130</x:v>
      </x:c>
      <x:c r="G21980" s="11" t="n">
        <x:v>53</x:v>
      </x:c>
      <x:c r="H21980" s="11" t="n">
        <x:f>E21980*F21980</x:f>
        <x:v>1300</x:v>
      </x:c>
      <x:c r="I21980" s="11" t="n">
        <x:f>H21980*(1-'Summary'!$B$5)</x:f>
        <x:v>1235</x:v>
      </x:c>
      <x:c r="J21980" s="11" t="n">
        <x:f>E21980*G21980</x:f>
        <x:v>530</x:v>
      </x:c>
      <x:c r="K21980" s="11" t="n">
        <x:f>I21980-J21980</x:f>
        <x:v>705</x:v>
      </x:c>
      <x:c r="L21980" s="14" t="n">
        <x:f>K21980/I21980</x:f>
        <x:v>0.5708502024291497</x:v>
      </x:c>
    </x:row>
    <x:row r="21981" ht="22" customHeight="1">
      <x:c r="A21981" s="2" t="str">
        <x:v>ORD-21977</x:v>
      </x:c>
      <x:c r="B21981" s="2" t="str">
        <x:v>North</x:v>
      </x:c>
      <x:c r="C21981" s="2" t="str">
        <x:v>Nov</x:v>
      </x:c>
      <x:c r="D21981" s="2" t="str">
        <x:v>SKU-017</x:v>
      </x:c>
      <x:c r="E21981" s="15" t="n">
        <x:v>17</x:v>
      </x:c>
      <x:c r="F21981" s="11" t="n">
        <x:v>143</x:v>
      </x:c>
      <x:c r="G21981" s="11" t="n">
        <x:v>64</x:v>
      </x:c>
      <x:c r="H21981" s="11" t="n">
        <x:f>E21981*F21981</x:f>
        <x:v>2431</x:v>
      </x:c>
      <x:c r="I21981" s="11" t="n">
        <x:f>H21981*(1-'Summary'!$B$5)</x:f>
        <x:v>2309.45</x:v>
      </x:c>
      <x:c r="J21981" s="11" t="n">
        <x:f>E21981*G21981</x:f>
        <x:v>1088</x:v>
      </x:c>
      <x:c r="K21981" s="11" t="n">
        <x:f>I21981-J21981</x:f>
        <x:v>1221.4499999999998</x:v>
      </x:c>
      <x:c r="L21981" s="14" t="n">
        <x:f>K21981/I21981</x:f>
        <x:v>0.5288921604711078</x:v>
      </x:c>
    </x:row>
    <x:row r="21982" ht="22" customHeight="1">
      <x:c r="A21982" s="2" t="str">
        <x:v>ORD-21978</x:v>
      </x:c>
      <x:c r="B21982" s="2" t="str">
        <x:v>South</x:v>
      </x:c>
      <x:c r="C21982" s="2" t="str">
        <x:v>Nov</x:v>
      </x:c>
      <x:c r="D21982" s="2" t="str">
        <x:v>SKU-018</x:v>
      </x:c>
      <x:c r="E21982" s="15" t="n">
        <x:v>24</x:v>
      </x:c>
      <x:c r="F21982" s="11" t="n">
        <x:v>156</x:v>
      </x:c>
      <x:c r="G21982" s="11" t="n">
        <x:v>75</x:v>
      </x:c>
      <x:c r="H21982" s="11" t="n">
        <x:f>E21982*F21982</x:f>
        <x:v>3744</x:v>
      </x:c>
      <x:c r="I21982" s="11" t="n">
        <x:f>H21982*(1-'Summary'!$B$5)</x:f>
        <x:v>3556.7999999999997</x:v>
      </x:c>
      <x:c r="J21982" s="11" t="n">
        <x:f>E21982*G21982</x:f>
        <x:v>1800</x:v>
      </x:c>
      <x:c r="K21982" s="11" t="n">
        <x:f>I21982-J21982</x:f>
        <x:v>1756.7999999999997</x:v>
      </x:c>
      <x:c r="L21982" s="14" t="n">
        <x:f>K21982/I21982</x:f>
        <x:v>0.4939271255060728</x:v>
      </x:c>
    </x:row>
    <x:row r="21983" ht="22" customHeight="1">
      <x:c r="A21983" s="2" t="str">
        <x:v>ORD-21979</x:v>
      </x:c>
      <x:c r="B21983" s="2" t="str">
        <x:v>East</x:v>
      </x:c>
      <x:c r="C21983" s="2" t="str">
        <x:v>Nov</x:v>
      </x:c>
      <x:c r="D21983" s="2" t="str">
        <x:v>SKU-019</x:v>
      </x:c>
      <x:c r="E21983" s="15" t="n">
        <x:v>7</x:v>
      </x:c>
      <x:c r="F21983" s="11" t="n">
        <x:v>169</x:v>
      </x:c>
      <x:c r="G21983" s="11" t="n">
        <x:v>86</x:v>
      </x:c>
      <x:c r="H21983" s="11" t="n">
        <x:f>E21983*F21983</x:f>
        <x:v>1183</x:v>
      </x:c>
      <x:c r="I21983" s="11" t="n">
        <x:f>H21983*(1-'Summary'!$B$5)</x:f>
        <x:v>1123.85</x:v>
      </x:c>
      <x:c r="J21983" s="11" t="n">
        <x:f>E21983*G21983</x:f>
        <x:v>602</x:v>
      </x:c>
      <x:c r="K21983" s="11" t="n">
        <x:f>I21983-J21983</x:f>
        <x:v>521.8499999999999</x:v>
      </x:c>
      <x:c r="L21983" s="14" t="n">
        <x:f>K21983/I21983</x:f>
        <x:v>0.4643413266895048</x:v>
      </x:c>
    </x:row>
    <x:row r="21984" ht="22" customHeight="1">
      <x:c r="A21984" s="2" t="str">
        <x:v>ORD-21980</x:v>
      </x:c>
      <x:c r="B21984" s="2" t="str">
        <x:v>West</x:v>
      </x:c>
      <x:c r="C21984" s="2" t="str">
        <x:v>Nov</x:v>
      </x:c>
      <x:c r="D21984" s="2" t="str">
        <x:v>SKU-020</x:v>
      </x:c>
      <x:c r="E21984" s="15" t="n">
        <x:v>14</x:v>
      </x:c>
      <x:c r="F21984" s="11" t="n">
        <x:v>182</x:v>
      </x:c>
      <x:c r="G21984" s="11" t="n">
        <x:v>97</x:v>
      </x:c>
      <x:c r="H21984" s="11" t="n">
        <x:f>E21984*F21984</x:f>
        <x:v>2548</x:v>
      </x:c>
      <x:c r="I21984" s="11" t="n">
        <x:f>H21984*(1-'Summary'!$B$5)</x:f>
        <x:v>2420.6</x:v>
      </x:c>
      <x:c r="J21984" s="11" t="n">
        <x:f>E21984*G21984</x:f>
        <x:v>1358</x:v>
      </x:c>
      <x:c r="K21984" s="11" t="n">
        <x:f>I21984-J21984</x:f>
        <x:v>1062.6</x:v>
      </x:c>
      <x:c r="L21984" s="14" t="n">
        <x:f>K21984/I21984</x:f>
        <x:v>0.4389820705610179</x:v>
      </x:c>
    </x:row>
    <x:row r="21985" ht="22" customHeight="1">
      <x:c r="A21985" s="2" t="str">
        <x:v>ORD-21981</x:v>
      </x:c>
      <x:c r="B21985" s="2" t="str">
        <x:v>North</x:v>
      </x:c>
      <x:c r="C21985" s="2" t="str">
        <x:v>Dec</x:v>
      </x:c>
      <x:c r="D21985" s="2" t="str">
        <x:v>SKU-021</x:v>
      </x:c>
      <x:c r="E21985" s="15" t="n">
        <x:v>21</x:v>
      </x:c>
      <x:c r="F21985" s="11" t="n">
        <x:v>195</x:v>
      </x:c>
      <x:c r="G21985" s="11" t="n">
        <x:v>13</x:v>
      </x:c>
      <x:c r="H21985" s="11" t="n">
        <x:f>E21985*F21985</x:f>
        <x:v>4095</x:v>
      </x:c>
      <x:c r="I21985" s="11" t="n">
        <x:f>H21985*(1-'Summary'!$B$5)</x:f>
        <x:v>3890.25</x:v>
      </x:c>
      <x:c r="J21985" s="11" t="n">
        <x:f>E21985*G21985</x:f>
        <x:v>273</x:v>
      </x:c>
      <x:c r="K21985" s="11" t="n">
        <x:f>I21985-J21985</x:f>
        <x:v>3617.25</x:v>
      </x:c>
      <x:c r="L21985" s="14" t="n">
        <x:f>K21985/I21985</x:f>
        <x:v>0.9298245614035088</x:v>
      </x:c>
    </x:row>
    <x:row r="21986" ht="22" customHeight="1">
      <x:c r="A21986" s="2" t="str">
        <x:v>ORD-21982</x:v>
      </x:c>
      <x:c r="B21986" s="2" t="str">
        <x:v>South</x:v>
      </x:c>
      <x:c r="C21986" s="2" t="str">
        <x:v>Dec</x:v>
      </x:c>
      <x:c r="D21986" s="2" t="str">
        <x:v>SKU-022</x:v>
      </x:c>
      <x:c r="E21986" s="15" t="n">
        <x:v>4</x:v>
      </x:c>
      <x:c r="F21986" s="11" t="n">
        <x:v>208</x:v>
      </x:c>
      <x:c r="G21986" s="11" t="n">
        <x:v>24</x:v>
      </x:c>
      <x:c r="H21986" s="11" t="n">
        <x:f>E21986*F21986</x:f>
        <x:v>832</x:v>
      </x:c>
      <x:c r="I21986" s="11" t="n">
        <x:f>H21986*(1-'Summary'!$B$5)</x:f>
        <x:v>790.4</x:v>
      </x:c>
      <x:c r="J21986" s="11" t="n">
        <x:f>E21986*G21986</x:f>
        <x:v>96</x:v>
      </x:c>
      <x:c r="K21986" s="11" t="n">
        <x:f>I21986-J21986</x:f>
        <x:v>694.4</x:v>
      </x:c>
      <x:c r="L21986" s="14" t="n">
        <x:f>K21986/I21986</x:f>
        <x:v>0.8785425101214575</x:v>
      </x:c>
    </x:row>
    <x:row r="21987" ht="22" customHeight="1">
      <x:c r="A21987" s="2" t="str">
        <x:v>ORD-21983</x:v>
      </x:c>
      <x:c r="B21987" s="2" t="str">
        <x:v>East</x:v>
      </x:c>
      <x:c r="C21987" s="2" t="str">
        <x:v>Dec</x:v>
      </x:c>
      <x:c r="D21987" s="2" t="str">
        <x:v>SKU-023</x:v>
      </x:c>
      <x:c r="E21987" s="15" t="n">
        <x:v>11</x:v>
      </x:c>
      <x:c r="F21987" s="11" t="n">
        <x:v>221</x:v>
      </x:c>
      <x:c r="G21987" s="11" t="n">
        <x:v>35</x:v>
      </x:c>
      <x:c r="H21987" s="11" t="n">
        <x:f>E21987*F21987</x:f>
        <x:v>2431</x:v>
      </x:c>
      <x:c r="I21987" s="11" t="n">
        <x:f>H21987*(1-'Summary'!$B$5)</x:f>
        <x:v>2309.45</x:v>
      </x:c>
      <x:c r="J21987" s="11" t="n">
        <x:f>E21987*G21987</x:f>
        <x:v>385</x:v>
      </x:c>
      <x:c r="K21987" s="11" t="n">
        <x:f>I21987-J21987</x:f>
        <x:v>1924.4499999999998</x:v>
      </x:c>
      <x:c r="L21987" s="14" t="n">
        <x:f>K21987/I21987</x:f>
        <x:v>0.833293641343177</x:v>
      </x:c>
    </x:row>
    <x:row r="21988" ht="22" customHeight="1">
      <x:c r="A21988" s="2" t="str">
        <x:v>ORD-21984</x:v>
      </x:c>
      <x:c r="B21988" s="2" t="str">
        <x:v>West</x:v>
      </x:c>
      <x:c r="C21988" s="2" t="str">
        <x:v>Dec</x:v>
      </x:c>
      <x:c r="D21988" s="2" t="str">
        <x:v>SKU-024</x:v>
      </x:c>
      <x:c r="E21988" s="15" t="n">
        <x:v>18</x:v>
      </x:c>
      <x:c r="F21988" s="11" t="n">
        <x:v>234</x:v>
      </x:c>
      <x:c r="G21988" s="11" t="n">
        <x:v>46</x:v>
      </x:c>
      <x:c r="H21988" s="11" t="n">
        <x:f>E21988*F21988</x:f>
        <x:v>4212</x:v>
      </x:c>
      <x:c r="I21988" s="11" t="n">
        <x:f>H21988*(1-'Summary'!$B$5)</x:f>
        <x:v>4001.3999999999996</x:v>
      </x:c>
      <x:c r="J21988" s="11" t="n">
        <x:f>E21988*G21988</x:f>
        <x:v>828</x:v>
      </x:c>
      <x:c r="K21988" s="11" t="n">
        <x:f>I21988-J21988</x:f>
        <x:v>3173.3999999999996</x:v>
      </x:c>
      <x:c r="L21988" s="14" t="n">
        <x:f>K21988/I21988</x:f>
        <x:v>0.793072424651372</x:v>
      </x:c>
    </x:row>
    <x:row r="21989" ht="22" customHeight="1">
      <x:c r="A21989" s="2" t="str">
        <x:v>ORD-21985</x:v>
      </x:c>
      <x:c r="B21989" s="2" t="str">
        <x:v>North</x:v>
      </x:c>
      <x:c r="C21989" s="2" t="str">
        <x:v>Jan</x:v>
      </x:c>
      <x:c r="D21989" s="2" t="str">
        <x:v>SKU-025</x:v>
      </x:c>
      <x:c r="E21989" s="15" t="n">
        <x:v>1</x:v>
      </x:c>
      <x:c r="F21989" s="11" t="n">
        <x:v>27</x:v>
      </x:c>
      <x:c r="G21989" s="11" t="n">
        <x:v>57</x:v>
      </x:c>
      <x:c r="H21989" s="11" t="n">
        <x:f>E21989*F21989</x:f>
        <x:v>27</x:v>
      </x:c>
      <x:c r="I21989" s="11" t="n">
        <x:f>H21989*(1-'Summary'!$B$5)</x:f>
        <x:v>25.65</x:v>
      </x:c>
      <x:c r="J21989" s="11" t="n">
        <x:f>E21989*G21989</x:f>
        <x:v>57</x:v>
      </x:c>
      <x:c r="K21989" s="11" t="n">
        <x:f>I21989-J21989</x:f>
        <x:v>-31.35</x:v>
      </x:c>
      <x:c r="L21989" s="14" t="n">
        <x:f>K21989/I21989</x:f>
        <x:v>-1.2222222222222223</x:v>
      </x:c>
    </x:row>
    <x:row r="21990" ht="22" customHeight="1">
      <x:c r="A21990" s="2" t="str">
        <x:v>ORD-21986</x:v>
      </x:c>
      <x:c r="B21990" s="2" t="str">
        <x:v>South</x:v>
      </x:c>
      <x:c r="C21990" s="2" t="str">
        <x:v>Jan</x:v>
      </x:c>
      <x:c r="D21990" s="2" t="str">
        <x:v>SKU-026</x:v>
      </x:c>
      <x:c r="E21990" s="15" t="n">
        <x:v>8</x:v>
      </x:c>
      <x:c r="F21990" s="11" t="n">
        <x:v>40</x:v>
      </x:c>
      <x:c r="G21990" s="11" t="n">
        <x:v>68</x:v>
      </x:c>
      <x:c r="H21990" s="11" t="n">
        <x:f>E21990*F21990</x:f>
        <x:v>320</x:v>
      </x:c>
      <x:c r="I21990" s="11" t="n">
        <x:f>H21990*(1-'Summary'!$B$5)</x:f>
        <x:v>304</x:v>
      </x:c>
      <x:c r="J21990" s="11" t="n">
        <x:f>E21990*G21990</x:f>
        <x:v>544</x:v>
      </x:c>
      <x:c r="K21990" s="11" t="n">
        <x:f>I21990-J21990</x:f>
        <x:v>-240</x:v>
      </x:c>
      <x:c r="L21990" s="14" t="n">
        <x:f>K21990/I21990</x:f>
        <x:v>-0.7894736842105263</x:v>
      </x:c>
    </x:row>
    <x:row r="21991" ht="22" customHeight="1">
      <x:c r="A21991" s="2" t="str">
        <x:v>ORD-21987</x:v>
      </x:c>
      <x:c r="B21991" s="2" t="str">
        <x:v>East</x:v>
      </x:c>
      <x:c r="C21991" s="2" t="str">
        <x:v>Jan</x:v>
      </x:c>
      <x:c r="D21991" s="2" t="str">
        <x:v>SKU-027</x:v>
      </x:c>
      <x:c r="E21991" s="15" t="n">
        <x:v>15</x:v>
      </x:c>
      <x:c r="F21991" s="11" t="n">
        <x:v>53</x:v>
      </x:c>
      <x:c r="G21991" s="11" t="n">
        <x:v>79</x:v>
      </x:c>
      <x:c r="H21991" s="11" t="n">
        <x:f>E21991*F21991</x:f>
        <x:v>795</x:v>
      </x:c>
      <x:c r="I21991" s="11" t="n">
        <x:f>H21991*(1-'Summary'!$B$5)</x:f>
        <x:v>755.25</x:v>
      </x:c>
      <x:c r="J21991" s="11" t="n">
        <x:f>E21991*G21991</x:f>
        <x:v>1185</x:v>
      </x:c>
      <x:c r="K21991" s="11" t="n">
        <x:f>I21991-J21991</x:f>
        <x:v>-429.75</x:v>
      </x:c>
      <x:c r="L21991" s="14" t="n">
        <x:f>K21991/I21991</x:f>
        <x:v>-0.5690168818272096</x:v>
      </x:c>
    </x:row>
    <x:row r="21992" ht="22" customHeight="1">
      <x:c r="A21992" s="2" t="str">
        <x:v>ORD-21988</x:v>
      </x:c>
      <x:c r="B21992" s="2" t="str">
        <x:v>West</x:v>
      </x:c>
      <x:c r="C21992" s="2" t="str">
        <x:v>Jan</x:v>
      </x:c>
      <x:c r="D21992" s="2" t="str">
        <x:v>SKU-028</x:v>
      </x:c>
      <x:c r="E21992" s="15" t="n">
        <x:v>22</x:v>
      </x:c>
      <x:c r="F21992" s="11" t="n">
        <x:v>66</x:v>
      </x:c>
      <x:c r="G21992" s="11" t="n">
        <x:v>90</x:v>
      </x:c>
      <x:c r="H21992" s="11" t="n">
        <x:f>E21992*F21992</x:f>
        <x:v>1452</x:v>
      </x:c>
      <x:c r="I21992" s="11" t="n">
        <x:f>H21992*(1-'Summary'!$B$5)</x:f>
        <x:v>1379.3999999999999</x:v>
      </x:c>
      <x:c r="J21992" s="11" t="n">
        <x:f>E21992*G21992</x:f>
        <x:v>1980</x:v>
      </x:c>
      <x:c r="K21992" s="11" t="n">
        <x:f>I21992-J21992</x:f>
        <x:v>-600.6000000000001</x:v>
      </x:c>
      <x:c r="L21992" s="14" t="n">
        <x:f>K21992/I21992</x:f>
        <x:v>-0.43540669856459346</x:v>
      </x:c>
    </x:row>
    <x:row r="21993" ht="22" customHeight="1">
      <x:c r="A21993" s="2" t="str">
        <x:v>ORD-21989</x:v>
      </x:c>
      <x:c r="B21993" s="2" t="str">
        <x:v>North</x:v>
      </x:c>
      <x:c r="C21993" s="2" t="str">
        <x:v>Feb</x:v>
      </x:c>
      <x:c r="D21993" s="2" t="str">
        <x:v>SKU-029</x:v>
      </x:c>
      <x:c r="E21993" s="15" t="n">
        <x:v>5</x:v>
      </x:c>
      <x:c r="F21993" s="11" t="n">
        <x:v>79</x:v>
      </x:c>
      <x:c r="G21993" s="11" t="n">
        <x:v>101</x:v>
      </x:c>
      <x:c r="H21993" s="11" t="n">
        <x:f>E21993*F21993</x:f>
        <x:v>395</x:v>
      </x:c>
      <x:c r="I21993" s="11" t="n">
        <x:f>H21993*(1-'Summary'!$B$5)</x:f>
        <x:v>375.25</x:v>
      </x:c>
      <x:c r="J21993" s="11" t="n">
        <x:f>E21993*G21993</x:f>
        <x:v>505</x:v>
      </x:c>
      <x:c r="K21993" s="11" t="n">
        <x:f>I21993-J21993</x:f>
        <x:v>-129.75</x:v>
      </x:c>
      <x:c r="L21993" s="14" t="n">
        <x:f>K21993/I21993</x:f>
        <x:v>-0.3457694870086609</x:v>
      </x:c>
    </x:row>
    <x:row r="21994" ht="22" customHeight="1">
      <x:c r="A21994" s="2" t="str">
        <x:v>ORD-21990</x:v>
      </x:c>
      <x:c r="B21994" s="2" t="str">
        <x:v>South</x:v>
      </x:c>
      <x:c r="C21994" s="2" t="str">
        <x:v>Feb</x:v>
      </x:c>
      <x:c r="D21994" s="2" t="str">
        <x:v>SKU-030</x:v>
      </x:c>
      <x:c r="E21994" s="15" t="n">
        <x:v>12</x:v>
      </x:c>
      <x:c r="F21994" s="11" t="n">
        <x:v>92</x:v>
      </x:c>
      <x:c r="G21994" s="11" t="n">
        <x:v>17</x:v>
      </x:c>
      <x:c r="H21994" s="11" t="n">
        <x:f>E21994*F21994</x:f>
        <x:v>1104</x:v>
      </x:c>
      <x:c r="I21994" s="11" t="n">
        <x:f>H21994*(1-'Summary'!$B$5)</x:f>
        <x:v>1048.8</x:v>
      </x:c>
      <x:c r="J21994" s="11" t="n">
        <x:f>E21994*G21994</x:f>
        <x:v>204</x:v>
      </x:c>
      <x:c r="K21994" s="11" t="n">
        <x:f>I21994-J21994</x:f>
        <x:v>844.8</x:v>
      </x:c>
      <x:c r="L21994" s="14" t="n">
        <x:f>K21994/I21994</x:f>
        <x:v>0.8054919908466819</x:v>
      </x:c>
    </x:row>
    <x:row r="21995" ht="22" customHeight="1">
      <x:c r="A21995" s="2" t="str">
        <x:v>ORD-21991</x:v>
      </x:c>
      <x:c r="B21995" s="2" t="str">
        <x:v>East</x:v>
      </x:c>
      <x:c r="C21995" s="2" t="str">
        <x:v>Feb</x:v>
      </x:c>
      <x:c r="D21995" s="2" t="str">
        <x:v>SKU-031</x:v>
      </x:c>
      <x:c r="E21995" s="15" t="n">
        <x:v>19</x:v>
      </x:c>
      <x:c r="F21995" s="11" t="n">
        <x:v>105</x:v>
      </x:c>
      <x:c r="G21995" s="11" t="n">
        <x:v>28</x:v>
      </x:c>
      <x:c r="H21995" s="11" t="n">
        <x:f>E21995*F21995</x:f>
        <x:v>1995</x:v>
      </x:c>
      <x:c r="I21995" s="11" t="n">
        <x:f>H21995*(1-'Summary'!$B$5)</x:f>
        <x:v>1895.25</x:v>
      </x:c>
      <x:c r="J21995" s="11" t="n">
        <x:f>E21995*G21995</x:f>
        <x:v>532</x:v>
      </x:c>
      <x:c r="K21995" s="11" t="n">
        <x:f>I21995-J21995</x:f>
        <x:v>1363.25</x:v>
      </x:c>
      <x:c r="L21995" s="14" t="n">
        <x:f>K21995/I21995</x:f>
        <x:v>0.7192982456140351</x:v>
      </x:c>
    </x:row>
    <x:row r="21996" ht="22" customHeight="1">
      <x:c r="A21996" s="2" t="str">
        <x:v>ORD-21992</x:v>
      </x:c>
      <x:c r="B21996" s="2" t="str">
        <x:v>West</x:v>
      </x:c>
      <x:c r="C21996" s="2" t="str">
        <x:v>Feb</x:v>
      </x:c>
      <x:c r="D21996" s="2" t="str">
        <x:v>SKU-032</x:v>
      </x:c>
      <x:c r="E21996" s="15" t="n">
        <x:v>2</x:v>
      </x:c>
      <x:c r="F21996" s="11" t="n">
        <x:v>118</x:v>
      </x:c>
      <x:c r="G21996" s="11" t="n">
        <x:v>39</x:v>
      </x:c>
      <x:c r="H21996" s="11" t="n">
        <x:f>E21996*F21996</x:f>
        <x:v>236</x:v>
      </x:c>
      <x:c r="I21996" s="11" t="n">
        <x:f>H21996*(1-'Summary'!$B$5)</x:f>
        <x:v>224.2</x:v>
      </x:c>
      <x:c r="J21996" s="11" t="n">
        <x:f>E21996*G21996</x:f>
        <x:v>78</x:v>
      </x:c>
      <x:c r="K21996" s="11" t="n">
        <x:f>I21996-J21996</x:f>
        <x:v>146.2</x:v>
      </x:c>
      <x:c r="L21996" s="14" t="n">
        <x:f>K21996/I21996</x:f>
        <x:v>0.6520963425512935</x:v>
      </x:c>
    </x:row>
    <x:row r="21997" ht="22" customHeight="1">
      <x:c r="A21997" s="2" t="str">
        <x:v>ORD-21993</x:v>
      </x:c>
      <x:c r="B21997" s="2" t="str">
        <x:v>North</x:v>
      </x:c>
      <x:c r="C21997" s="2" t="str">
        <x:v>Mar</x:v>
      </x:c>
      <x:c r="D21997" s="2" t="str">
        <x:v>SKU-033</x:v>
      </x:c>
      <x:c r="E21997" s="15" t="n">
        <x:v>9</x:v>
      </x:c>
      <x:c r="F21997" s="11" t="n">
        <x:v>131</x:v>
      </x:c>
      <x:c r="G21997" s="11" t="n">
        <x:v>50</x:v>
      </x:c>
      <x:c r="H21997" s="11" t="n">
        <x:f>E21997*F21997</x:f>
        <x:v>1179</x:v>
      </x:c>
      <x:c r="I21997" s="11" t="n">
        <x:f>H21997*(1-'Summary'!$B$5)</x:f>
        <x:v>1120.05</x:v>
      </x:c>
      <x:c r="J21997" s="11" t="n">
        <x:f>E21997*G21997</x:f>
        <x:v>450</x:v>
      </x:c>
      <x:c r="K21997" s="11" t="n">
        <x:f>I21997-J21997</x:f>
        <x:v>670.05</x:v>
      </x:c>
      <x:c r="L21997" s="14" t="n">
        <x:f>K21997/I21997</x:f>
        <x:v>0.5982322217758136</x:v>
      </x:c>
    </x:row>
    <x:row r="21998" ht="22" customHeight="1">
      <x:c r="A21998" s="2" t="str">
        <x:v>ORD-21994</x:v>
      </x:c>
      <x:c r="B21998" s="2" t="str">
        <x:v>South</x:v>
      </x:c>
      <x:c r="C21998" s="2" t="str">
        <x:v>Mar</x:v>
      </x:c>
      <x:c r="D21998" s="2" t="str">
        <x:v>SKU-034</x:v>
      </x:c>
      <x:c r="E21998" s="15" t="n">
        <x:v>16</x:v>
      </x:c>
      <x:c r="F21998" s="11" t="n">
        <x:v>144</x:v>
      </x:c>
      <x:c r="G21998" s="11" t="n">
        <x:v>61</x:v>
      </x:c>
      <x:c r="H21998" s="11" t="n">
        <x:f>E21998*F21998</x:f>
        <x:v>2304</x:v>
      </x:c>
      <x:c r="I21998" s="11" t="n">
        <x:f>H21998*(1-'Summary'!$B$5)</x:f>
        <x:v>2188.7999999999997</x:v>
      </x:c>
      <x:c r="J21998" s="11" t="n">
        <x:f>E21998*G21998</x:f>
        <x:v>976</x:v>
      </x:c>
      <x:c r="K21998" s="11" t="n">
        <x:f>I21998-J21998</x:f>
        <x:v>1212.7999999999997</x:v>
      </x:c>
      <x:c r="L21998" s="14" t="n">
        <x:f>K21998/I21998</x:f>
        <x:v>0.554093567251462</x:v>
      </x:c>
    </x:row>
    <x:row r="21999" ht="22" customHeight="1">
      <x:c r="A21999" s="2" t="str">
        <x:v>ORD-21995</x:v>
      </x:c>
      <x:c r="B21999" s="2" t="str">
        <x:v>East</x:v>
      </x:c>
      <x:c r="C21999" s="2" t="str">
        <x:v>Mar</x:v>
      </x:c>
      <x:c r="D21999" s="2" t="str">
        <x:v>SKU-035</x:v>
      </x:c>
      <x:c r="E21999" s="15" t="n">
        <x:v>23</x:v>
      </x:c>
      <x:c r="F21999" s="11" t="n">
        <x:v>157</x:v>
      </x:c>
      <x:c r="G21999" s="11" t="n">
        <x:v>72</x:v>
      </x:c>
      <x:c r="H21999" s="11" t="n">
        <x:f>E21999*F21999</x:f>
        <x:v>3611</x:v>
      </x:c>
      <x:c r="I21999" s="11" t="n">
        <x:f>H21999*(1-'Summary'!$B$5)</x:f>
        <x:v>3430.45</x:v>
      </x:c>
      <x:c r="J21999" s="11" t="n">
        <x:f>E21999*G21999</x:f>
        <x:v>1656</x:v>
      </x:c>
      <x:c r="K21999" s="11" t="n">
        <x:f>I21999-J21999</x:f>
        <x:v>1774.4499999999998</x:v>
      </x:c>
      <x:c r="L21999" s="14" t="n">
        <x:f>K21999/I21999</x:f>
        <x:v>0.5172644988266846</x:v>
      </x:c>
    </x:row>
    <x:row r="22000" ht="22" customHeight="1">
      <x:c r="A22000" s="2" t="str">
        <x:v>ORD-21996</x:v>
      </x:c>
      <x:c r="B22000" s="2" t="str">
        <x:v>West</x:v>
      </x:c>
      <x:c r="C22000" s="2" t="str">
        <x:v>Mar</x:v>
      </x:c>
      <x:c r="D22000" s="2" t="str">
        <x:v>SKU-036</x:v>
      </x:c>
      <x:c r="E22000" s="15" t="n">
        <x:v>6</x:v>
      </x:c>
      <x:c r="F22000" s="11" t="n">
        <x:v>170</x:v>
      </x:c>
      <x:c r="G22000" s="11" t="n">
        <x:v>83</x:v>
      </x:c>
      <x:c r="H22000" s="11" t="n">
        <x:f>E22000*F22000</x:f>
        <x:v>1020</x:v>
      </x:c>
      <x:c r="I22000" s="11" t="n">
        <x:f>H22000*(1-'Summary'!$B$5)</x:f>
        <x:v>969</x:v>
      </x:c>
      <x:c r="J22000" s="11" t="n">
        <x:f>E22000*G22000</x:f>
        <x:v>498</x:v>
      </x:c>
      <x:c r="K22000" s="11" t="n">
        <x:f>I22000-J22000</x:f>
        <x:v>471</x:v>
      </x:c>
      <x:c r="L22000" s="14" t="n">
        <x:f>K22000/I22000</x:f>
        <x:v>0.48606811145510836</x:v>
      </x:c>
    </x:row>
    <x:row r="22001" ht="22" customHeight="1">
      <x:c r="A22001" s="2" t="str">
        <x:v>ORD-21997</x:v>
      </x:c>
      <x:c r="B22001" s="2" t="str">
        <x:v>North</x:v>
      </x:c>
      <x:c r="C22001" s="2" t="str">
        <x:v>Apr</x:v>
      </x:c>
      <x:c r="D22001" s="2" t="str">
        <x:v>SKU-037</x:v>
      </x:c>
      <x:c r="E22001" s="15" t="n">
        <x:v>13</x:v>
      </x:c>
      <x:c r="F22001" s="11" t="n">
        <x:v>183</x:v>
      </x:c>
      <x:c r="G22001" s="11" t="n">
        <x:v>94</x:v>
      </x:c>
      <x:c r="H22001" s="11" t="n">
        <x:f>E22001*F22001</x:f>
        <x:v>2379</x:v>
      </x:c>
      <x:c r="I22001" s="11" t="n">
        <x:f>H22001*(1-'Summary'!$B$5)</x:f>
        <x:v>2260.0499999999997</x:v>
      </x:c>
      <x:c r="J22001" s="11" t="n">
        <x:f>E22001*G22001</x:f>
        <x:v>1222</x:v>
      </x:c>
      <x:c r="K22001" s="11" t="n">
        <x:f>I22001-J22001</x:f>
        <x:v>1038.0499999999997</x:v>
      </x:c>
      <x:c r="L22001" s="14" t="n">
        <x:f>K22001/I22001</x:f>
        <x:v>0.45930399769916586</x:v>
      </x:c>
    </x:row>
    <x:row r="22002" ht="22" customHeight="1">
      <x:c r="A22002" s="2" t="str">
        <x:v>ORD-21998</x:v>
      </x:c>
      <x:c r="B22002" s="2" t="str">
        <x:v>South</x:v>
      </x:c>
      <x:c r="C22002" s="2" t="str">
        <x:v>Apr</x:v>
      </x:c>
      <x:c r="D22002" s="2" t="str">
        <x:v>SKU-038</x:v>
      </x:c>
      <x:c r="E22002" s="15" t="n">
        <x:v>20</x:v>
      </x:c>
      <x:c r="F22002" s="11" t="n">
        <x:v>196</x:v>
      </x:c>
      <x:c r="G22002" s="11" t="n">
        <x:v>10</x:v>
      </x:c>
      <x:c r="H22002" s="11" t="n">
        <x:f>E22002*F22002</x:f>
        <x:v>3920</x:v>
      </x:c>
      <x:c r="I22002" s="11" t="n">
        <x:f>H22002*(1-'Summary'!$B$5)</x:f>
        <x:v>3724</x:v>
      </x:c>
      <x:c r="J22002" s="11" t="n">
        <x:f>E22002*G22002</x:f>
        <x:v>200</x:v>
      </x:c>
      <x:c r="K22002" s="11" t="n">
        <x:f>I22002-J22002</x:f>
        <x:v>3524</x:v>
      </x:c>
      <x:c r="L22002" s="14" t="n">
        <x:f>K22002/I22002</x:f>
        <x:v>0.9462943071965628</x:v>
      </x:c>
    </x:row>
    <x:row r="22003" ht="22" customHeight="1">
      <x:c r="A22003" s="2" t="str">
        <x:v>ORD-21999</x:v>
      </x:c>
      <x:c r="B22003" s="2" t="str">
        <x:v>East</x:v>
      </x:c>
      <x:c r="C22003" s="2" t="str">
        <x:v>Apr</x:v>
      </x:c>
      <x:c r="D22003" s="2" t="str">
        <x:v>SKU-039</x:v>
      </x:c>
      <x:c r="E22003" s="15" t="n">
        <x:v>3</x:v>
      </x:c>
      <x:c r="F22003" s="11" t="n">
        <x:v>209</x:v>
      </x:c>
      <x:c r="G22003" s="11" t="n">
        <x:v>21</x:v>
      </x:c>
      <x:c r="H22003" s="11" t="n">
        <x:f>E22003*F22003</x:f>
        <x:v>627</x:v>
      </x:c>
      <x:c r="I22003" s="11" t="n">
        <x:f>H22003*(1-'Summary'!$B$5)</x:f>
        <x:v>595.65</x:v>
      </x:c>
      <x:c r="J22003" s="11" t="n">
        <x:f>E22003*G22003</x:f>
        <x:v>63</x:v>
      </x:c>
      <x:c r="K22003" s="11" t="n">
        <x:f>I22003-J22003</x:f>
        <x:v>532.65</x:v>
      </x:c>
      <x:c r="L22003" s="14" t="n">
        <x:f>K22003/I22003</x:f>
        <x:v>0.8942331906320826</x:v>
      </x:c>
    </x:row>
    <x:row r="22004" ht="22" customHeight="1">
      <x:c r="A22004" s="2" t="str">
        <x:v>ORD-22000</x:v>
      </x:c>
      <x:c r="B22004" s="2" t="str">
        <x:v>West</x:v>
      </x:c>
      <x:c r="C22004" s="2" t="str">
        <x:v>Apr</x:v>
      </x:c>
      <x:c r="D22004" s="2" t="str">
        <x:v>SKU-040</x:v>
      </x:c>
      <x:c r="E22004" s="15" t="n">
        <x:v>10</x:v>
      </x:c>
      <x:c r="F22004" s="11" t="n">
        <x:v>222</x:v>
      </x:c>
      <x:c r="G22004" s="11" t="n">
        <x:v>32</x:v>
      </x:c>
      <x:c r="H22004" s="11" t="n">
        <x:f>E22004*F22004</x:f>
        <x:v>2220</x:v>
      </x:c>
      <x:c r="I22004" s="11" t="n">
        <x:f>H22004*(1-'Summary'!$B$5)</x:f>
        <x:v>2109</x:v>
      </x:c>
      <x:c r="J22004" s="11" t="n">
        <x:f>E22004*G22004</x:f>
        <x:v>320</x:v>
      </x:c>
      <x:c r="K22004" s="11" t="n">
        <x:f>I22004-J22004</x:f>
        <x:v>1789</x:v>
      </x:c>
      <x:c r="L22004" s="14" t="n">
        <x:f>K22004/I22004</x:f>
        <x:v>0.8482693219535324</x:v>
      </x:c>
    </x:row>
    <x:row r="22005" ht="22" customHeight="1">
      <x:c r="A22005" s="2" t="str">
        <x:v>ORD-22001</x:v>
      </x:c>
      <x:c r="B22005" s="2" t="str">
        <x:v>North</x:v>
      </x:c>
      <x:c r="C22005" s="2" t="str">
        <x:v>May</x:v>
      </x:c>
      <x:c r="D22005" s="2" t="str">
        <x:v>SKU-041</x:v>
      </x:c>
      <x:c r="E22005" s="15" t="n">
        <x:v>17</x:v>
      </x:c>
      <x:c r="F22005" s="11" t="n">
        <x:v>15</x:v>
      </x:c>
      <x:c r="G22005" s="11" t="n">
        <x:v>43</x:v>
      </x:c>
      <x:c r="H22005" s="11" t="n">
        <x:f>E22005*F22005</x:f>
        <x:v>255</x:v>
      </x:c>
      <x:c r="I22005" s="11" t="n">
        <x:f>H22005*(1-'Summary'!$B$5)</x:f>
        <x:v>242.25</x:v>
      </x:c>
      <x:c r="J22005" s="11" t="n">
        <x:f>E22005*G22005</x:f>
        <x:v>731</x:v>
      </x:c>
      <x:c r="K22005" s="11" t="n">
        <x:f>I22005-J22005</x:f>
        <x:v>-488.75</x:v>
      </x:c>
      <x:c r="L22005" s="14" t="n">
        <x:f>K22005/I22005</x:f>
        <x:v>-2.017543859649123</x:v>
      </x:c>
    </x:row>
    <x:row r="22006" ht="22" customHeight="1">
      <x:c r="A22006" s="2" t="str">
        <x:v>ORD-22002</x:v>
      </x:c>
      <x:c r="B22006" s="2" t="str">
        <x:v>South</x:v>
      </x:c>
      <x:c r="C22006" s="2" t="str">
        <x:v>May</x:v>
      </x:c>
      <x:c r="D22006" s="2" t="str">
        <x:v>SKU-042</x:v>
      </x:c>
      <x:c r="E22006" s="15" t="n">
        <x:v>24</x:v>
      </x:c>
      <x:c r="F22006" s="11" t="n">
        <x:v>28</x:v>
      </x:c>
      <x:c r="G22006" s="11" t="n">
        <x:v>54</x:v>
      </x:c>
      <x:c r="H22006" s="11" t="n">
        <x:f>E22006*F22006</x:f>
        <x:v>672</x:v>
      </x:c>
      <x:c r="I22006" s="11" t="n">
        <x:f>H22006*(1-'Summary'!$B$5)</x:f>
        <x:v>638.4</x:v>
      </x:c>
      <x:c r="J22006" s="11" t="n">
        <x:f>E22006*G22006</x:f>
        <x:v>1296</x:v>
      </x:c>
      <x:c r="K22006" s="11" t="n">
        <x:f>I22006-J22006</x:f>
        <x:v>-657.6</x:v>
      </x:c>
      <x:c r="L22006" s="14" t="n">
        <x:f>K22006/I22006</x:f>
        <x:v>-1.0300751879699248</x:v>
      </x:c>
    </x:row>
    <x:row r="22007" ht="22" customHeight="1">
      <x:c r="A22007" s="2" t="str">
        <x:v>ORD-22003</x:v>
      </x:c>
      <x:c r="B22007" s="2" t="str">
        <x:v>East</x:v>
      </x:c>
      <x:c r="C22007" s="2" t="str">
        <x:v>May</x:v>
      </x:c>
      <x:c r="D22007" s="2" t="str">
        <x:v>SKU-043</x:v>
      </x:c>
      <x:c r="E22007" s="15" t="n">
        <x:v>7</x:v>
      </x:c>
      <x:c r="F22007" s="11" t="n">
        <x:v>41</x:v>
      </x:c>
      <x:c r="G22007" s="11" t="n">
        <x:v>65</x:v>
      </x:c>
      <x:c r="H22007" s="11" t="n">
        <x:f>E22007*F22007</x:f>
        <x:v>287</x:v>
      </x:c>
      <x:c r="I22007" s="11" t="n">
        <x:f>H22007*(1-'Summary'!$B$5)</x:f>
        <x:v>272.65</x:v>
      </x:c>
      <x:c r="J22007" s="11" t="n">
        <x:f>E22007*G22007</x:f>
        <x:v>455</x:v>
      </x:c>
      <x:c r="K22007" s="11" t="n">
        <x:f>I22007-J22007</x:f>
        <x:v>-182.35000000000002</x:v>
      </x:c>
      <x:c r="L22007" s="14" t="n">
        <x:f>K22007/I22007</x:f>
        <x:v>-0.6688061617458281</x:v>
      </x:c>
    </x:row>
    <x:row r="22008" ht="22" customHeight="1">
      <x:c r="A22008" s="2" t="str">
        <x:v>ORD-22004</x:v>
      </x:c>
      <x:c r="B22008" s="2" t="str">
        <x:v>West</x:v>
      </x:c>
      <x:c r="C22008" s="2" t="str">
        <x:v>May</x:v>
      </x:c>
      <x:c r="D22008" s="2" t="str">
        <x:v>SKU-044</x:v>
      </x:c>
      <x:c r="E22008" s="15" t="n">
        <x:v>14</x:v>
      </x:c>
      <x:c r="F22008" s="11" t="n">
        <x:v>54</x:v>
      </x:c>
      <x:c r="G22008" s="11" t="n">
        <x:v>76</x:v>
      </x:c>
      <x:c r="H22008" s="11" t="n">
        <x:f>E22008*F22008</x:f>
        <x:v>756</x:v>
      </x:c>
      <x:c r="I22008" s="11" t="n">
        <x:f>H22008*(1-'Summary'!$B$5)</x:f>
        <x:v>718.1999999999999</x:v>
      </x:c>
      <x:c r="J22008" s="11" t="n">
        <x:f>E22008*G22008</x:f>
        <x:v>1064</x:v>
      </x:c>
      <x:c r="K22008" s="11" t="n">
        <x:f>I22008-J22008</x:f>
        <x:v>-345.80000000000007</x:v>
      </x:c>
      <x:c r="L22008" s="14" t="n">
        <x:f>K22008/I22008</x:f>
        <x:v>-0.4814814814814816</x:v>
      </x:c>
    </x:row>
    <x:row r="22009" ht="22" customHeight="1">
      <x:c r="A22009" s="2" t="str">
        <x:v>ORD-22005</x:v>
      </x:c>
      <x:c r="B22009" s="2" t="str">
        <x:v>North</x:v>
      </x:c>
      <x:c r="C22009" s="2" t="str">
        <x:v>Jun</x:v>
      </x:c>
      <x:c r="D22009" s="2" t="str">
        <x:v>SKU-045</x:v>
      </x:c>
      <x:c r="E22009" s="15" t="n">
        <x:v>21</x:v>
      </x:c>
      <x:c r="F22009" s="11" t="n">
        <x:v>67</x:v>
      </x:c>
      <x:c r="G22009" s="11" t="n">
        <x:v>87</x:v>
      </x:c>
      <x:c r="H22009" s="11" t="n">
        <x:f>E22009*F22009</x:f>
        <x:v>1407</x:v>
      </x:c>
      <x:c r="I22009" s="11" t="n">
        <x:f>H22009*(1-'Summary'!$B$5)</x:f>
        <x:v>1336.6499999999999</x:v>
      </x:c>
      <x:c r="J22009" s="11" t="n">
        <x:f>E22009*G22009</x:f>
        <x:v>1827</x:v>
      </x:c>
      <x:c r="K22009" s="11" t="n">
        <x:f>I22009-J22009</x:f>
        <x:v>-490.35000000000014</x:v>
      </x:c>
      <x:c r="L22009" s="14" t="n">
        <x:f>K22009/I22009</x:f>
        <x:v>-0.36684996072270243</x:v>
      </x:c>
    </x:row>
    <x:row r="22010" ht="22" customHeight="1">
      <x:c r="A22010" s="2" t="str">
        <x:v>ORD-22006</x:v>
      </x:c>
      <x:c r="B22010" s="2" t="str">
        <x:v>South</x:v>
      </x:c>
      <x:c r="C22010" s="2" t="str">
        <x:v>Jun</x:v>
      </x:c>
      <x:c r="D22010" s="2" t="str">
        <x:v>SKU-046</x:v>
      </x:c>
      <x:c r="E22010" s="15" t="n">
        <x:v>4</x:v>
      </x:c>
      <x:c r="F22010" s="11" t="n">
        <x:v>80</x:v>
      </x:c>
      <x:c r="G22010" s="11" t="n">
        <x:v>98</x:v>
      </x:c>
      <x:c r="H22010" s="11" t="n">
        <x:f>E22010*F22010</x:f>
        <x:v>320</x:v>
      </x:c>
      <x:c r="I22010" s="11" t="n">
        <x:f>H22010*(1-'Summary'!$B$5)</x:f>
        <x:v>304</x:v>
      </x:c>
      <x:c r="J22010" s="11" t="n">
        <x:f>E22010*G22010</x:f>
        <x:v>392</x:v>
      </x:c>
      <x:c r="K22010" s="11" t="n">
        <x:f>I22010-J22010</x:f>
        <x:v>-88</x:v>
      </x:c>
      <x:c r="L22010" s="14" t="n">
        <x:f>K22010/I22010</x:f>
        <x:v>-0.2894736842105263</x:v>
      </x:c>
    </x:row>
    <x:row r="22011" ht="22" customHeight="1">
      <x:c r="A22011" s="2" t="str">
        <x:v>ORD-22007</x:v>
      </x:c>
      <x:c r="B22011" s="2" t="str">
        <x:v>East</x:v>
      </x:c>
      <x:c r="C22011" s="2" t="str">
        <x:v>Jun</x:v>
      </x:c>
      <x:c r="D22011" s="2" t="str">
        <x:v>SKU-047</x:v>
      </x:c>
      <x:c r="E22011" s="15" t="n">
        <x:v>11</x:v>
      </x:c>
      <x:c r="F22011" s="11" t="n">
        <x:v>93</x:v>
      </x:c>
      <x:c r="G22011" s="11" t="n">
        <x:v>14</x:v>
      </x:c>
      <x:c r="H22011" s="11" t="n">
        <x:f>E22011*F22011</x:f>
        <x:v>1023</x:v>
      </x:c>
      <x:c r="I22011" s="11" t="n">
        <x:f>H22011*(1-'Summary'!$B$5)</x:f>
        <x:v>971.8499999999999</x:v>
      </x:c>
      <x:c r="J22011" s="11" t="n">
        <x:f>E22011*G22011</x:f>
        <x:v>154</x:v>
      </x:c>
      <x:c r="K22011" s="11" t="n">
        <x:f>I22011-J22011</x:f>
        <x:v>817.8499999999999</x:v>
      </x:c>
      <x:c r="L22011" s="14" t="n">
        <x:f>K22011/I22011</x:f>
        <x:v>0.8415393322014714</x:v>
      </x:c>
    </x:row>
    <x:row r="22012" ht="22" customHeight="1">
      <x:c r="A22012" s="2" t="str">
        <x:v>ORD-22008</x:v>
      </x:c>
      <x:c r="B22012" s="2" t="str">
        <x:v>West</x:v>
      </x:c>
      <x:c r="C22012" s="2" t="str">
        <x:v>Jun</x:v>
      </x:c>
      <x:c r="D22012" s="2" t="str">
        <x:v>SKU-048</x:v>
      </x:c>
      <x:c r="E22012" s="15" t="n">
        <x:v>18</x:v>
      </x:c>
      <x:c r="F22012" s="11" t="n">
        <x:v>106</x:v>
      </x:c>
      <x:c r="G22012" s="11" t="n">
        <x:v>25</x:v>
      </x:c>
      <x:c r="H22012" s="11" t="n">
        <x:f>E22012*F22012</x:f>
        <x:v>1908</x:v>
      </x:c>
      <x:c r="I22012" s="11" t="n">
        <x:f>H22012*(1-'Summary'!$B$5)</x:f>
        <x:v>1812.6</x:v>
      </x:c>
      <x:c r="J22012" s="11" t="n">
        <x:f>E22012*G22012</x:f>
        <x:v>450</x:v>
      </x:c>
      <x:c r="K22012" s="11" t="n">
        <x:f>I22012-J22012</x:f>
        <x:v>1362.6</x:v>
      </x:c>
      <x:c r="L22012" s="14" t="n">
        <x:f>K22012/I22012</x:f>
        <x:v>0.7517378351539226</x:v>
      </x:c>
    </x:row>
    <x:row r="22013" ht="22" customHeight="1">
      <x:c r="A22013" s="2" t="str">
        <x:v>ORD-22009</x:v>
      </x:c>
      <x:c r="B22013" s="2" t="str">
        <x:v>North</x:v>
      </x:c>
      <x:c r="C22013" s="2" t="str">
        <x:v>Jul</x:v>
      </x:c>
      <x:c r="D22013" s="2" t="str">
        <x:v>SKU-049</x:v>
      </x:c>
      <x:c r="E22013" s="15" t="n">
        <x:v>1</x:v>
      </x:c>
      <x:c r="F22013" s="11" t="n">
        <x:v>119</x:v>
      </x:c>
      <x:c r="G22013" s="11" t="n">
        <x:v>36</x:v>
      </x:c>
      <x:c r="H22013" s="11" t="n">
        <x:f>E22013*F22013</x:f>
        <x:v>119</x:v>
      </x:c>
      <x:c r="I22013" s="11" t="n">
        <x:f>H22013*(1-'Summary'!$B$5)</x:f>
        <x:v>113.05</x:v>
      </x:c>
      <x:c r="J22013" s="11" t="n">
        <x:f>E22013*G22013</x:f>
        <x:v>36</x:v>
      </x:c>
      <x:c r="K22013" s="11" t="n">
        <x:f>I22013-J22013</x:f>
        <x:v>77.05</x:v>
      </x:c>
      <x:c r="L22013" s="14" t="n">
        <x:f>K22013/I22013</x:f>
        <x:v>0.6815568332596196</x:v>
      </x:c>
    </x:row>
    <x:row r="22014" ht="22" customHeight="1">
      <x:c r="A22014" s="2" t="str">
        <x:v>ORD-22010</x:v>
      </x:c>
      <x:c r="B22014" s="2" t="str">
        <x:v>South</x:v>
      </x:c>
      <x:c r="C22014" s="2" t="str">
        <x:v>Jul</x:v>
      </x:c>
      <x:c r="D22014" s="2" t="str">
        <x:v>SKU-050</x:v>
      </x:c>
      <x:c r="E22014" s="15" t="n">
        <x:v>8</x:v>
      </x:c>
      <x:c r="F22014" s="11" t="n">
        <x:v>132</x:v>
      </x:c>
      <x:c r="G22014" s="11" t="n">
        <x:v>47</x:v>
      </x:c>
      <x:c r="H22014" s="11" t="n">
        <x:f>E22014*F22014</x:f>
        <x:v>1056</x:v>
      </x:c>
      <x:c r="I22014" s="11" t="n">
        <x:f>H22014*(1-'Summary'!$B$5)</x:f>
        <x:v>1003.1999999999999</x:v>
      </x:c>
      <x:c r="J22014" s="11" t="n">
        <x:f>E22014*G22014</x:f>
        <x:v>376</x:v>
      </x:c>
      <x:c r="K22014" s="11" t="n">
        <x:f>I22014-J22014</x:f>
        <x:v>627.1999999999999</x:v>
      </x:c>
      <x:c r="L22014" s="14" t="n">
        <x:f>K22014/I22014</x:f>
        <x:v>0.6251993620414673</x:v>
      </x:c>
    </x:row>
    <x:row r="22015" ht="22" customHeight="1">
      <x:c r="A22015" s="2" t="str">
        <x:v>ORD-22011</x:v>
      </x:c>
      <x:c r="B22015" s="2" t="str">
        <x:v>East</x:v>
      </x:c>
      <x:c r="C22015" s="2" t="str">
        <x:v>Jul</x:v>
      </x:c>
      <x:c r="D22015" s="2" t="str">
        <x:v>SKU-051</x:v>
      </x:c>
      <x:c r="E22015" s="15" t="n">
        <x:v>15</x:v>
      </x:c>
      <x:c r="F22015" s="11" t="n">
        <x:v>145</x:v>
      </x:c>
      <x:c r="G22015" s="11" t="n">
        <x:v>58</x:v>
      </x:c>
      <x:c r="H22015" s="11" t="n">
        <x:f>E22015*F22015</x:f>
        <x:v>2175</x:v>
      </x:c>
      <x:c r="I22015" s="11" t="n">
        <x:f>H22015*(1-'Summary'!$B$5)</x:f>
        <x:v>2066.25</x:v>
      </x:c>
      <x:c r="J22015" s="11" t="n">
        <x:f>E22015*G22015</x:f>
        <x:v>870</x:v>
      </x:c>
      <x:c r="K22015" s="11" t="n">
        <x:f>I22015-J22015</x:f>
        <x:v>1196.25</x:v>
      </x:c>
      <x:c r="L22015" s="14" t="n">
        <x:f>K22015/I22015</x:f>
        <x:v>0.5789473684210527</x:v>
      </x:c>
    </x:row>
    <x:row r="22016" ht="22" customHeight="1">
      <x:c r="A22016" s="2" t="str">
        <x:v>ORD-22012</x:v>
      </x:c>
      <x:c r="B22016" s="2" t="str">
        <x:v>West</x:v>
      </x:c>
      <x:c r="C22016" s="2" t="str">
        <x:v>Jul</x:v>
      </x:c>
      <x:c r="D22016" s="2" t="str">
        <x:v>SKU-052</x:v>
      </x:c>
      <x:c r="E22016" s="15" t="n">
        <x:v>22</x:v>
      </x:c>
      <x:c r="F22016" s="11" t="n">
        <x:v>158</x:v>
      </x:c>
      <x:c r="G22016" s="11" t="n">
        <x:v>69</x:v>
      </x:c>
      <x:c r="H22016" s="11" t="n">
        <x:f>E22016*F22016</x:f>
        <x:v>3476</x:v>
      </x:c>
      <x:c r="I22016" s="11" t="n">
        <x:f>H22016*(1-'Summary'!$B$5)</x:f>
        <x:v>3302.2</x:v>
      </x:c>
      <x:c r="J22016" s="11" t="n">
        <x:f>E22016*G22016</x:f>
        <x:v>1518</x:v>
      </x:c>
      <x:c r="K22016" s="11" t="n">
        <x:f>I22016-J22016</x:f>
        <x:v>1784.1999999999998</x:v>
      </x:c>
      <x:c r="L22016" s="14" t="n">
        <x:f>K22016/I22016</x:f>
        <x:v>0.5403064623584277</x:v>
      </x:c>
    </x:row>
    <x:row r="22017" ht="22" customHeight="1">
      <x:c r="A22017" s="2" t="str">
        <x:v>ORD-22013</x:v>
      </x:c>
      <x:c r="B22017" s="2" t="str">
        <x:v>North</x:v>
      </x:c>
      <x:c r="C22017" s="2" t="str">
        <x:v>Aug</x:v>
      </x:c>
      <x:c r="D22017" s="2" t="str">
        <x:v>SKU-053</x:v>
      </x:c>
      <x:c r="E22017" s="15" t="n">
        <x:v>5</x:v>
      </x:c>
      <x:c r="F22017" s="11" t="n">
        <x:v>171</x:v>
      </x:c>
      <x:c r="G22017" s="11" t="n">
        <x:v>80</x:v>
      </x:c>
      <x:c r="H22017" s="11" t="n">
        <x:f>E22017*F22017</x:f>
        <x:v>855</x:v>
      </x:c>
      <x:c r="I22017" s="11" t="n">
        <x:f>H22017*(1-'Summary'!$B$5)</x:f>
        <x:v>812.25</x:v>
      </x:c>
      <x:c r="J22017" s="11" t="n">
        <x:f>E22017*G22017</x:f>
        <x:v>400</x:v>
      </x:c>
      <x:c r="K22017" s="11" t="n">
        <x:f>I22017-J22017</x:f>
        <x:v>412.25</x:v>
      </x:c>
      <x:c r="L22017" s="14" t="n">
        <x:f>K22017/I22017</x:f>
        <x:v>0.507540781779009</x:v>
      </x:c>
    </x:row>
    <x:row r="22018" ht="22" customHeight="1">
      <x:c r="A22018" s="2" t="str">
        <x:v>ORD-22014</x:v>
      </x:c>
      <x:c r="B22018" s="2" t="str">
        <x:v>South</x:v>
      </x:c>
      <x:c r="C22018" s="2" t="str">
        <x:v>Aug</x:v>
      </x:c>
      <x:c r="D22018" s="2" t="str">
        <x:v>SKU-054</x:v>
      </x:c>
      <x:c r="E22018" s="15" t="n">
        <x:v>12</x:v>
      </x:c>
      <x:c r="F22018" s="11" t="n">
        <x:v>184</x:v>
      </x:c>
      <x:c r="G22018" s="11" t="n">
        <x:v>91</x:v>
      </x:c>
      <x:c r="H22018" s="11" t="n">
        <x:f>E22018*F22018</x:f>
        <x:v>2208</x:v>
      </x:c>
      <x:c r="I22018" s="11" t="n">
        <x:f>H22018*(1-'Summary'!$B$5)</x:f>
        <x:v>2097.6</x:v>
      </x:c>
      <x:c r="J22018" s="11" t="n">
        <x:f>E22018*G22018</x:f>
        <x:v>1092</x:v>
      </x:c>
      <x:c r="K22018" s="11" t="n">
        <x:f>I22018-J22018</x:f>
        <x:v>1005.5999999999999</x:v>
      </x:c>
      <x:c r="L22018" s="14" t="n">
        <x:f>K22018/I22018</x:f>
        <x:v>0.47940503432494275</x:v>
      </x:c>
    </x:row>
    <x:row r="22019" ht="22" customHeight="1">
      <x:c r="A22019" s="2" t="str">
        <x:v>ORD-22015</x:v>
      </x:c>
      <x:c r="B22019" s="2" t="str">
        <x:v>East</x:v>
      </x:c>
      <x:c r="C22019" s="2" t="str">
        <x:v>Aug</x:v>
      </x:c>
      <x:c r="D22019" s="2" t="str">
        <x:v>SKU-055</x:v>
      </x:c>
      <x:c r="E22019" s="15" t="n">
        <x:v>19</x:v>
      </x:c>
      <x:c r="F22019" s="11" t="n">
        <x:v>197</x:v>
      </x:c>
      <x:c r="G22019" s="11" t="n">
        <x:v>102</x:v>
      </x:c>
      <x:c r="H22019" s="11" t="n">
        <x:f>E22019*F22019</x:f>
        <x:v>3743</x:v>
      </x:c>
      <x:c r="I22019" s="11" t="n">
        <x:f>H22019*(1-'Summary'!$B$5)</x:f>
        <x:v>3555.85</x:v>
      </x:c>
      <x:c r="J22019" s="11" t="n">
        <x:f>E22019*G22019</x:f>
        <x:v>1938</x:v>
      </x:c>
      <x:c r="K22019" s="11" t="n">
        <x:f>I22019-J22019</x:f>
        <x:v>1617.85</x:v>
      </x:c>
      <x:c r="L22019" s="14" t="n">
        <x:f>K22019/I22019</x:f>
        <x:v>0.4549826342506011</x:v>
      </x:c>
    </x:row>
    <x:row r="22020" ht="22" customHeight="1">
      <x:c r="A22020" s="2" t="str">
        <x:v>ORD-22016</x:v>
      </x:c>
      <x:c r="B22020" s="2" t="str">
        <x:v>West</x:v>
      </x:c>
      <x:c r="C22020" s="2" t="str">
        <x:v>Aug</x:v>
      </x:c>
      <x:c r="D22020" s="2" t="str">
        <x:v>SKU-056</x:v>
      </x:c>
      <x:c r="E22020" s="15" t="n">
        <x:v>2</x:v>
      </x:c>
      <x:c r="F22020" s="11" t="n">
        <x:v>210</x:v>
      </x:c>
      <x:c r="G22020" s="11" t="n">
        <x:v>18</x:v>
      </x:c>
      <x:c r="H22020" s="11" t="n">
        <x:f>E22020*F22020</x:f>
        <x:v>420</x:v>
      </x:c>
      <x:c r="I22020" s="11" t="n">
        <x:f>H22020*(1-'Summary'!$B$5)</x:f>
        <x:v>399</x:v>
      </x:c>
      <x:c r="J22020" s="11" t="n">
        <x:f>E22020*G22020</x:f>
        <x:v>36</x:v>
      </x:c>
      <x:c r="K22020" s="11" t="n">
        <x:f>I22020-J22020</x:f>
        <x:v>363</x:v>
      </x:c>
      <x:c r="L22020" s="14" t="n">
        <x:f>K22020/I22020</x:f>
        <x:v>0.9097744360902256</x:v>
      </x:c>
    </x:row>
    <x:row r="22021" ht="22" customHeight="1">
      <x:c r="A22021" s="2" t="str">
        <x:v>ORD-22017</x:v>
      </x:c>
      <x:c r="B22021" s="2" t="str">
        <x:v>North</x:v>
      </x:c>
      <x:c r="C22021" s="2" t="str">
        <x:v>Sep</x:v>
      </x:c>
      <x:c r="D22021" s="2" t="str">
        <x:v>SKU-057</x:v>
      </x:c>
      <x:c r="E22021" s="15" t="n">
        <x:v>9</x:v>
      </x:c>
      <x:c r="F22021" s="11" t="n">
        <x:v>223</x:v>
      </x:c>
      <x:c r="G22021" s="11" t="n">
        <x:v>29</x:v>
      </x:c>
      <x:c r="H22021" s="11" t="n">
        <x:f>E22021*F22021</x:f>
        <x:v>2007</x:v>
      </x:c>
      <x:c r="I22021" s="11" t="n">
        <x:f>H22021*(1-'Summary'!$B$5)</x:f>
        <x:v>1906.6499999999999</x:v>
      </x:c>
      <x:c r="J22021" s="11" t="n">
        <x:f>E22021*G22021</x:f>
        <x:v>261</x:v>
      </x:c>
      <x:c r="K22021" s="11" t="n">
        <x:f>I22021-J22021</x:f>
        <x:v>1645.6499999999999</x:v>
      </x:c>
      <x:c r="L22021" s="14" t="n">
        <x:f>K22021/I22021</x:f>
        <x:v>0.8631106915270238</x:v>
      </x:c>
    </x:row>
    <x:row r="22022" ht="22" customHeight="1">
      <x:c r="A22022" s="2" t="str">
        <x:v>ORD-22018</x:v>
      </x:c>
      <x:c r="B22022" s="2" t="str">
        <x:v>South</x:v>
      </x:c>
      <x:c r="C22022" s="2" t="str">
        <x:v>Sep</x:v>
      </x:c>
      <x:c r="D22022" s="2" t="str">
        <x:v>SKU-058</x:v>
      </x:c>
      <x:c r="E22022" s="15" t="n">
        <x:v>16</x:v>
      </x:c>
      <x:c r="F22022" s="11" t="n">
        <x:v>16</x:v>
      </x:c>
      <x:c r="G22022" s="11" t="n">
        <x:v>40</x:v>
      </x:c>
      <x:c r="H22022" s="11" t="n">
        <x:f>E22022*F22022</x:f>
        <x:v>256</x:v>
      </x:c>
      <x:c r="I22022" s="11" t="n">
        <x:f>H22022*(1-'Summary'!$B$5)</x:f>
        <x:v>243.2</x:v>
      </x:c>
      <x:c r="J22022" s="11" t="n">
        <x:f>E22022*G22022</x:f>
        <x:v>640</x:v>
      </x:c>
      <x:c r="K22022" s="11" t="n">
        <x:f>I22022-J22022</x:f>
        <x:v>-396.8</x:v>
      </x:c>
      <x:c r="L22022" s="14" t="n">
        <x:f>K22022/I22022</x:f>
        <x:v>-1.6315789473684212</x:v>
      </x:c>
    </x:row>
    <x:row r="22023" ht="22" customHeight="1">
      <x:c r="A22023" s="2" t="str">
        <x:v>ORD-22019</x:v>
      </x:c>
      <x:c r="B22023" s="2" t="str">
        <x:v>East</x:v>
      </x:c>
      <x:c r="C22023" s="2" t="str">
        <x:v>Sep</x:v>
      </x:c>
      <x:c r="D22023" s="2" t="str">
        <x:v>SKU-059</x:v>
      </x:c>
      <x:c r="E22023" s="15" t="n">
        <x:v>23</x:v>
      </x:c>
      <x:c r="F22023" s="11" t="n">
        <x:v>29</x:v>
      </x:c>
      <x:c r="G22023" s="11" t="n">
        <x:v>51</x:v>
      </x:c>
      <x:c r="H22023" s="11" t="n">
        <x:f>E22023*F22023</x:f>
        <x:v>667</x:v>
      </x:c>
      <x:c r="I22023" s="11" t="n">
        <x:f>H22023*(1-'Summary'!$B$5)</x:f>
        <x:v>633.65</x:v>
      </x:c>
      <x:c r="J22023" s="11" t="n">
        <x:f>E22023*G22023</x:f>
        <x:v>1173</x:v>
      </x:c>
      <x:c r="K22023" s="11" t="n">
        <x:f>I22023-J22023</x:f>
        <x:v>-539.35</x:v>
      </x:c>
      <x:c r="L22023" s="14" t="n">
        <x:f>K22023/I22023</x:f>
        <x:v>-0.8511796733212342</x:v>
      </x:c>
    </x:row>
    <x:row r="22024" ht="22" customHeight="1">
      <x:c r="A22024" s="2" t="str">
        <x:v>ORD-22020</x:v>
      </x:c>
      <x:c r="B22024" s="2" t="str">
        <x:v>West</x:v>
      </x:c>
      <x:c r="C22024" s="2" t="str">
        <x:v>Sep</x:v>
      </x:c>
      <x:c r="D22024" s="2" t="str">
        <x:v>SKU-060</x:v>
      </x:c>
      <x:c r="E22024" s="15" t="n">
        <x:v>6</x:v>
      </x:c>
      <x:c r="F22024" s="11" t="n">
        <x:v>42</x:v>
      </x:c>
      <x:c r="G22024" s="11" t="n">
        <x:v>62</x:v>
      </x:c>
      <x:c r="H22024" s="11" t="n">
        <x:f>E22024*F22024</x:f>
        <x:v>252</x:v>
      </x:c>
      <x:c r="I22024" s="11" t="n">
        <x:f>H22024*(1-'Summary'!$B$5)</x:f>
        <x:v>239.39999999999998</x:v>
      </x:c>
      <x:c r="J22024" s="11" t="n">
        <x:f>E22024*G22024</x:f>
        <x:v>372</x:v>
      </x:c>
      <x:c r="K22024" s="11" t="n">
        <x:f>I22024-J22024</x:f>
        <x:v>-132.60000000000002</x:v>
      </x:c>
      <x:c r="L22024" s="14" t="n">
        <x:f>K22024/I22024</x:f>
        <x:v>-0.5538847117794488</x:v>
      </x:c>
    </x:row>
    <x:row r="22025" ht="22" customHeight="1">
      <x:c r="A22025" s="2" t="str">
        <x:v>ORD-22021</x:v>
      </x:c>
      <x:c r="B22025" s="2" t="str">
        <x:v>North</x:v>
      </x:c>
      <x:c r="C22025" s="2" t="str">
        <x:v>Oct</x:v>
      </x:c>
      <x:c r="D22025" s="2" t="str">
        <x:v>SKU-061</x:v>
      </x:c>
      <x:c r="E22025" s="15" t="n">
        <x:v>13</x:v>
      </x:c>
      <x:c r="F22025" s="11" t="n">
        <x:v>55</x:v>
      </x:c>
      <x:c r="G22025" s="11" t="n">
        <x:v>73</x:v>
      </x:c>
      <x:c r="H22025" s="11" t="n">
        <x:f>E22025*F22025</x:f>
        <x:v>715</x:v>
      </x:c>
      <x:c r="I22025" s="11" t="n">
        <x:f>H22025*(1-'Summary'!$B$5)</x:f>
        <x:v>679.25</x:v>
      </x:c>
      <x:c r="J22025" s="11" t="n">
        <x:f>E22025*G22025</x:f>
        <x:v>949</x:v>
      </x:c>
      <x:c r="K22025" s="11" t="n">
        <x:f>I22025-J22025</x:f>
        <x:v>-269.75</x:v>
      </x:c>
      <x:c r="L22025" s="14" t="n">
        <x:f>K22025/I22025</x:f>
        <x:v>-0.39712918660287083</x:v>
      </x:c>
    </x:row>
    <x:row r="22026" ht="22" customHeight="1">
      <x:c r="A22026" s="2" t="str">
        <x:v>ORD-22022</x:v>
      </x:c>
      <x:c r="B22026" s="2" t="str">
        <x:v>South</x:v>
      </x:c>
      <x:c r="C22026" s="2" t="str">
        <x:v>Oct</x:v>
      </x:c>
      <x:c r="D22026" s="2" t="str">
        <x:v>SKU-062</x:v>
      </x:c>
      <x:c r="E22026" s="15" t="n">
        <x:v>20</x:v>
      </x:c>
      <x:c r="F22026" s="11" t="n">
        <x:v>68</x:v>
      </x:c>
      <x:c r="G22026" s="11" t="n">
        <x:v>84</x:v>
      </x:c>
      <x:c r="H22026" s="11" t="n">
        <x:f>E22026*F22026</x:f>
        <x:v>1360</x:v>
      </x:c>
      <x:c r="I22026" s="11" t="n">
        <x:f>H22026*(1-'Summary'!$B$5)</x:f>
        <x:v>1292</x:v>
      </x:c>
      <x:c r="J22026" s="11" t="n">
        <x:f>E22026*G22026</x:f>
        <x:v>1680</x:v>
      </x:c>
      <x:c r="K22026" s="11" t="n">
        <x:f>I22026-J22026</x:f>
        <x:v>-388</x:v>
      </x:c>
      <x:c r="L22026" s="14" t="n">
        <x:f>K22026/I22026</x:f>
        <x:v>-0.30030959752321984</x:v>
      </x:c>
    </x:row>
    <x:row r="22027" ht="22" customHeight="1">
      <x:c r="A22027" s="2" t="str">
        <x:v>ORD-22023</x:v>
      </x:c>
      <x:c r="B22027" s="2" t="str">
        <x:v>East</x:v>
      </x:c>
      <x:c r="C22027" s="2" t="str">
        <x:v>Oct</x:v>
      </x:c>
      <x:c r="D22027" s="2" t="str">
        <x:v>SKU-063</x:v>
      </x:c>
      <x:c r="E22027" s="15" t="n">
        <x:v>3</x:v>
      </x:c>
      <x:c r="F22027" s="11" t="n">
        <x:v>81</x:v>
      </x:c>
      <x:c r="G22027" s="11" t="n">
        <x:v>95</x:v>
      </x:c>
      <x:c r="H22027" s="11" t="n">
        <x:f>E22027*F22027</x:f>
        <x:v>243</x:v>
      </x:c>
      <x:c r="I22027" s="11" t="n">
        <x:f>H22027*(1-'Summary'!$B$5)</x:f>
        <x:v>230.85</x:v>
      </x:c>
      <x:c r="J22027" s="11" t="n">
        <x:f>E22027*G22027</x:f>
        <x:v>285</x:v>
      </x:c>
      <x:c r="K22027" s="11" t="n">
        <x:f>I22027-J22027</x:f>
        <x:v>-54.150000000000006</x:v>
      </x:c>
      <x:c r="L22027" s="14" t="n">
        <x:f>K22027/I22027</x:f>
        <x:v>-0.23456790123456794</x:v>
      </x:c>
    </x:row>
    <x:row r="22028" ht="22" customHeight="1">
      <x:c r="A22028" s="2" t="str">
        <x:v>ORD-22024</x:v>
      </x:c>
      <x:c r="B22028" s="2" t="str">
        <x:v>West</x:v>
      </x:c>
      <x:c r="C22028" s="2" t="str">
        <x:v>Oct</x:v>
      </x:c>
      <x:c r="D22028" s="2" t="str">
        <x:v>SKU-064</x:v>
      </x:c>
      <x:c r="E22028" s="15" t="n">
        <x:v>10</x:v>
      </x:c>
      <x:c r="F22028" s="11" t="n">
        <x:v>94</x:v>
      </x:c>
      <x:c r="G22028" s="11" t="n">
        <x:v>11</x:v>
      </x:c>
      <x:c r="H22028" s="11" t="n">
        <x:f>E22028*F22028</x:f>
        <x:v>940</x:v>
      </x:c>
      <x:c r="I22028" s="11" t="n">
        <x:f>H22028*(1-'Summary'!$B$5)</x:f>
        <x:v>893</x:v>
      </x:c>
      <x:c r="J22028" s="11" t="n">
        <x:f>E22028*G22028</x:f>
        <x:v>110</x:v>
      </x:c>
      <x:c r="K22028" s="11" t="n">
        <x:f>I22028-J22028</x:f>
        <x:v>783</x:v>
      </x:c>
      <x:c r="L22028" s="14" t="n">
        <x:f>K22028/I22028</x:f>
        <x:v>0.8768197088465846</x:v>
      </x:c>
    </x:row>
    <x:row r="22029" ht="22" customHeight="1">
      <x:c r="A22029" s="2" t="str">
        <x:v>ORD-22025</x:v>
      </x:c>
      <x:c r="B22029" s="2" t="str">
        <x:v>North</x:v>
      </x:c>
      <x:c r="C22029" s="2" t="str">
        <x:v>Nov</x:v>
      </x:c>
      <x:c r="D22029" s="2" t="str">
        <x:v>SKU-065</x:v>
      </x:c>
      <x:c r="E22029" s="15" t="n">
        <x:v>17</x:v>
      </x:c>
      <x:c r="F22029" s="11" t="n">
        <x:v>107</x:v>
      </x:c>
      <x:c r="G22029" s="11" t="n">
        <x:v>22</x:v>
      </x:c>
      <x:c r="H22029" s="11" t="n">
        <x:f>E22029*F22029</x:f>
        <x:v>1819</x:v>
      </x:c>
      <x:c r="I22029" s="11" t="n">
        <x:f>H22029*(1-'Summary'!$B$5)</x:f>
        <x:v>1728.05</x:v>
      </x:c>
      <x:c r="J22029" s="11" t="n">
        <x:f>E22029*G22029</x:f>
        <x:v>374</x:v>
      </x:c>
      <x:c r="K22029" s="11" t="n">
        <x:f>I22029-J22029</x:f>
        <x:v>1354.05</x:v>
      </x:c>
      <x:c r="L22029" s="14" t="n">
        <x:f>K22029/I22029</x:f>
        <x:v>0.7835710772257747</x:v>
      </x:c>
    </x:row>
    <x:row r="22030" ht="22" customHeight="1">
      <x:c r="A22030" s="2" t="str">
        <x:v>ORD-22026</x:v>
      </x:c>
      <x:c r="B22030" s="2" t="str">
        <x:v>South</x:v>
      </x:c>
      <x:c r="C22030" s="2" t="str">
        <x:v>Nov</x:v>
      </x:c>
      <x:c r="D22030" s="2" t="str">
        <x:v>SKU-066</x:v>
      </x:c>
      <x:c r="E22030" s="15" t="n">
        <x:v>24</x:v>
      </x:c>
      <x:c r="F22030" s="11" t="n">
        <x:v>120</x:v>
      </x:c>
      <x:c r="G22030" s="11" t="n">
        <x:v>33</x:v>
      </x:c>
      <x:c r="H22030" s="11" t="n">
        <x:f>E22030*F22030</x:f>
        <x:v>2880</x:v>
      </x:c>
      <x:c r="I22030" s="11" t="n">
        <x:f>H22030*(1-'Summary'!$B$5)</x:f>
        <x:v>2736</x:v>
      </x:c>
      <x:c r="J22030" s="11" t="n">
        <x:f>E22030*G22030</x:f>
        <x:v>792</x:v>
      </x:c>
      <x:c r="K22030" s="11" t="n">
        <x:f>I22030-J22030</x:f>
        <x:v>1944</x:v>
      </x:c>
      <x:c r="L22030" s="14" t="n">
        <x:f>K22030/I22030</x:f>
        <x:v>0.7105263157894737</x:v>
      </x:c>
    </x:row>
    <x:row r="22031" ht="22" customHeight="1">
      <x:c r="A22031" s="2" t="str">
        <x:v>ORD-22027</x:v>
      </x:c>
      <x:c r="B22031" s="2" t="str">
        <x:v>East</x:v>
      </x:c>
      <x:c r="C22031" s="2" t="str">
        <x:v>Nov</x:v>
      </x:c>
      <x:c r="D22031" s="2" t="str">
        <x:v>SKU-067</x:v>
      </x:c>
      <x:c r="E22031" s="15" t="n">
        <x:v>7</x:v>
      </x:c>
      <x:c r="F22031" s="11" t="n">
        <x:v>133</x:v>
      </x:c>
      <x:c r="G22031" s="11" t="n">
        <x:v>44</x:v>
      </x:c>
      <x:c r="H22031" s="11" t="n">
        <x:f>E22031*F22031</x:f>
        <x:v>931</x:v>
      </x:c>
      <x:c r="I22031" s="11" t="n">
        <x:f>H22031*(1-'Summary'!$B$5)</x:f>
        <x:v>884.4499999999999</x:v>
      </x:c>
      <x:c r="J22031" s="11" t="n">
        <x:f>E22031*G22031</x:f>
        <x:v>308</x:v>
      </x:c>
      <x:c r="K22031" s="11" t="n">
        <x:f>I22031-J22031</x:f>
        <x:v>576.4499999999999</x:v>
      </x:c>
      <x:c r="L22031" s="14" t="n">
        <x:f>K22031/I22031</x:f>
        <x:v>0.6517609814008706</x:v>
      </x:c>
    </x:row>
    <x:row r="22032" ht="22" customHeight="1">
      <x:c r="A22032" s="2" t="str">
        <x:v>ORD-22028</x:v>
      </x:c>
      <x:c r="B22032" s="2" t="str">
        <x:v>West</x:v>
      </x:c>
      <x:c r="C22032" s="2" t="str">
        <x:v>Nov</x:v>
      </x:c>
      <x:c r="D22032" s="2" t="str">
        <x:v>SKU-068</x:v>
      </x:c>
      <x:c r="E22032" s="15" t="n">
        <x:v>14</x:v>
      </x:c>
      <x:c r="F22032" s="11" t="n">
        <x:v>146</x:v>
      </x:c>
      <x:c r="G22032" s="11" t="n">
        <x:v>55</x:v>
      </x:c>
      <x:c r="H22032" s="11" t="n">
        <x:f>E22032*F22032</x:f>
        <x:v>2044</x:v>
      </x:c>
      <x:c r="I22032" s="11" t="n">
        <x:f>H22032*(1-'Summary'!$B$5)</x:f>
        <x:v>1941.8</x:v>
      </x:c>
      <x:c r="J22032" s="11" t="n">
        <x:f>E22032*G22032</x:f>
        <x:v>770</x:v>
      </x:c>
      <x:c r="K22032" s="11" t="n">
        <x:f>I22032-J22032</x:f>
        <x:v>1171.8</x:v>
      </x:c>
      <x:c r="L22032" s="14" t="n">
        <x:f>K22032/I22032</x:f>
        <x:v>0.6034607065609229</x:v>
      </x:c>
    </x:row>
    <x:row r="22033" ht="22" customHeight="1">
      <x:c r="A22033" s="2" t="str">
        <x:v>ORD-22029</x:v>
      </x:c>
      <x:c r="B22033" s="2" t="str">
        <x:v>North</x:v>
      </x:c>
      <x:c r="C22033" s="2" t="str">
        <x:v>Dec</x:v>
      </x:c>
      <x:c r="D22033" s="2" t="str">
        <x:v>SKU-069</x:v>
      </x:c>
      <x:c r="E22033" s="15" t="n">
        <x:v>21</x:v>
      </x:c>
      <x:c r="F22033" s="11" t="n">
        <x:v>159</x:v>
      </x:c>
      <x:c r="G22033" s="11" t="n">
        <x:v>66</x:v>
      </x:c>
      <x:c r="H22033" s="11" t="n">
        <x:f>E22033*F22033</x:f>
        <x:v>3339</x:v>
      </x:c>
      <x:c r="I22033" s="11" t="n">
        <x:f>H22033*(1-'Summary'!$B$5)</x:f>
        <x:v>3172.0499999999997</x:v>
      </x:c>
      <x:c r="J22033" s="11" t="n">
        <x:f>E22033*G22033</x:f>
        <x:v>1386</x:v>
      </x:c>
      <x:c r="K22033" s="11" t="n">
        <x:f>I22033-J22033</x:f>
        <x:v>1786.0499999999997</x:v>
      </x:c>
      <x:c r="L22033" s="14" t="n">
        <x:f>K22033/I22033</x:f>
        <x:v>0.5630585898709036</x:v>
      </x:c>
    </x:row>
    <x:row r="22034" ht="22" customHeight="1">
      <x:c r="A22034" s="2" t="str">
        <x:v>ORD-22030</x:v>
      </x:c>
      <x:c r="B22034" s="2" t="str">
        <x:v>South</x:v>
      </x:c>
      <x:c r="C22034" s="2" t="str">
        <x:v>Dec</x:v>
      </x:c>
      <x:c r="D22034" s="2" t="str">
        <x:v>SKU-070</x:v>
      </x:c>
      <x:c r="E22034" s="15" t="n">
        <x:v>4</x:v>
      </x:c>
      <x:c r="F22034" s="11" t="n">
        <x:v>172</x:v>
      </x:c>
      <x:c r="G22034" s="11" t="n">
        <x:v>77</x:v>
      </x:c>
      <x:c r="H22034" s="11" t="n">
        <x:f>E22034*F22034</x:f>
        <x:v>688</x:v>
      </x:c>
      <x:c r="I22034" s="11" t="n">
        <x:f>H22034*(1-'Summary'!$B$5)</x:f>
        <x:v>653.6</x:v>
      </x:c>
      <x:c r="J22034" s="11" t="n">
        <x:f>E22034*G22034</x:f>
        <x:v>308</x:v>
      </x:c>
      <x:c r="K22034" s="11" t="n">
        <x:f>I22034-J22034</x:f>
        <x:v>345.6</x:v>
      </x:c>
      <x:c r="L22034" s="14" t="n">
        <x:f>K22034/I22034</x:f>
        <x:v>0.5287637698898409</x:v>
      </x:c>
    </x:row>
    <x:row r="22035" ht="22" customHeight="1">
      <x:c r="A22035" s="2" t="str">
        <x:v>ORD-22031</x:v>
      </x:c>
      <x:c r="B22035" s="2" t="str">
        <x:v>East</x:v>
      </x:c>
      <x:c r="C22035" s="2" t="str">
        <x:v>Dec</x:v>
      </x:c>
      <x:c r="D22035" s="2" t="str">
        <x:v>SKU-071</x:v>
      </x:c>
      <x:c r="E22035" s="15" t="n">
        <x:v>11</x:v>
      </x:c>
      <x:c r="F22035" s="11" t="n">
        <x:v>185</x:v>
      </x:c>
      <x:c r="G22035" s="11" t="n">
        <x:v>88</x:v>
      </x:c>
      <x:c r="H22035" s="11" t="n">
        <x:f>E22035*F22035</x:f>
        <x:v>2035</x:v>
      </x:c>
      <x:c r="I22035" s="11" t="n">
        <x:f>H22035*(1-'Summary'!$B$5)</x:f>
        <x:v>1933.25</x:v>
      </x:c>
      <x:c r="J22035" s="11" t="n">
        <x:f>E22035*G22035</x:f>
        <x:v>968</x:v>
      </x:c>
      <x:c r="K22035" s="11" t="n">
        <x:f>I22035-J22035</x:f>
        <x:v>965.25</x:v>
      </x:c>
      <x:c r="L22035" s="14" t="n">
        <x:f>K22035/I22035</x:f>
        <x:v>0.4992887624466572</x:v>
      </x:c>
    </x:row>
    <x:row r="22036" ht="22" customHeight="1">
      <x:c r="A22036" s="2" t="str">
        <x:v>ORD-22032</x:v>
      </x:c>
      <x:c r="B22036" s="2" t="str">
        <x:v>West</x:v>
      </x:c>
      <x:c r="C22036" s="2" t="str">
        <x:v>Dec</x:v>
      </x:c>
      <x:c r="D22036" s="2" t="str">
        <x:v>SKU-072</x:v>
      </x:c>
      <x:c r="E22036" s="15" t="n">
        <x:v>18</x:v>
      </x:c>
      <x:c r="F22036" s="11" t="n">
        <x:v>198</x:v>
      </x:c>
      <x:c r="G22036" s="11" t="n">
        <x:v>99</x:v>
      </x:c>
      <x:c r="H22036" s="11" t="n">
        <x:f>E22036*F22036</x:f>
        <x:v>3564</x:v>
      </x:c>
      <x:c r="I22036" s="11" t="n">
        <x:f>H22036*(1-'Summary'!$B$5)</x:f>
        <x:v>3385.7999999999997</x:v>
      </x:c>
      <x:c r="J22036" s="11" t="n">
        <x:f>E22036*G22036</x:f>
        <x:v>1782</x:v>
      </x:c>
      <x:c r="K22036" s="11" t="n">
        <x:f>I22036-J22036</x:f>
        <x:v>1603.7999999999997</x:v>
      </x:c>
      <x:c r="L22036" s="14" t="n">
        <x:f>K22036/I22036</x:f>
        <x:v>0.47368421052631576</x:v>
      </x:c>
    </x:row>
    <x:row r="22037" ht="22" customHeight="1">
      <x:c r="A22037" s="2" t="str">
        <x:v>ORD-22033</x:v>
      </x:c>
      <x:c r="B22037" s="2" t="str">
        <x:v>North</x:v>
      </x:c>
      <x:c r="C22037" s="2" t="str">
        <x:v>Jan</x:v>
      </x:c>
      <x:c r="D22037" s="2" t="str">
        <x:v>SKU-073</x:v>
      </x:c>
      <x:c r="E22037" s="15" t="n">
        <x:v>1</x:v>
      </x:c>
      <x:c r="F22037" s="11" t="n">
        <x:v>211</x:v>
      </x:c>
      <x:c r="G22037" s="11" t="n">
        <x:v>15</x:v>
      </x:c>
      <x:c r="H22037" s="11" t="n">
        <x:f>E22037*F22037</x:f>
        <x:v>211</x:v>
      </x:c>
      <x:c r="I22037" s="11" t="n">
        <x:f>H22037*(1-'Summary'!$B$5)</x:f>
        <x:v>200.45</x:v>
      </x:c>
      <x:c r="J22037" s="11" t="n">
        <x:f>E22037*G22037</x:f>
        <x:v>15</x:v>
      </x:c>
      <x:c r="K22037" s="11" t="n">
        <x:f>I22037-J22037</x:f>
        <x:v>185.45</x:v>
      </x:c>
      <x:c r="L22037" s="14" t="n">
        <x:f>K22037/I22037</x:f>
        <x:v>0.925168371164879</x:v>
      </x:c>
    </x:row>
    <x:row r="22038" ht="22" customHeight="1">
      <x:c r="A22038" s="2" t="str">
        <x:v>ORD-22034</x:v>
      </x:c>
      <x:c r="B22038" s="2" t="str">
        <x:v>South</x:v>
      </x:c>
      <x:c r="C22038" s="2" t="str">
        <x:v>Jan</x:v>
      </x:c>
      <x:c r="D22038" s="2" t="str">
        <x:v>SKU-074</x:v>
      </x:c>
      <x:c r="E22038" s="15" t="n">
        <x:v>8</x:v>
      </x:c>
      <x:c r="F22038" s="11" t="n">
        <x:v>224</x:v>
      </x:c>
      <x:c r="G22038" s="11" t="n">
        <x:v>26</x:v>
      </x:c>
      <x:c r="H22038" s="11" t="n">
        <x:f>E22038*F22038</x:f>
        <x:v>1792</x:v>
      </x:c>
      <x:c r="I22038" s="11" t="n">
        <x:f>H22038*(1-'Summary'!$B$5)</x:f>
        <x:v>1702.3999999999999</x:v>
      </x:c>
      <x:c r="J22038" s="11" t="n">
        <x:f>E22038*G22038</x:f>
        <x:v>208</x:v>
      </x:c>
      <x:c r="K22038" s="11" t="n">
        <x:f>I22038-J22038</x:f>
        <x:v>1494.3999999999999</x:v>
      </x:c>
      <x:c r="L22038" s="14" t="n">
        <x:f>K22038/I22038</x:f>
        <x:v>0.8778195488721804</x:v>
      </x:c>
    </x:row>
    <x:row r="22039" ht="22" customHeight="1">
      <x:c r="A22039" s="2" t="str">
        <x:v>ORD-22035</x:v>
      </x:c>
      <x:c r="B22039" s="2" t="str">
        <x:v>East</x:v>
      </x:c>
      <x:c r="C22039" s="2" t="str">
        <x:v>Jan</x:v>
      </x:c>
      <x:c r="D22039" s="2" t="str">
        <x:v>SKU-075</x:v>
      </x:c>
      <x:c r="E22039" s="15" t="n">
        <x:v>15</x:v>
      </x:c>
      <x:c r="F22039" s="11" t="n">
        <x:v>17</x:v>
      </x:c>
      <x:c r="G22039" s="11" t="n">
        <x:v>37</x:v>
      </x:c>
      <x:c r="H22039" s="11" t="n">
        <x:f>E22039*F22039</x:f>
        <x:v>255</x:v>
      </x:c>
      <x:c r="I22039" s="11" t="n">
        <x:f>H22039*(1-'Summary'!$B$5)</x:f>
        <x:v>242.25</x:v>
      </x:c>
      <x:c r="J22039" s="11" t="n">
        <x:f>E22039*G22039</x:f>
        <x:v>555</x:v>
      </x:c>
      <x:c r="K22039" s="11" t="n">
        <x:f>I22039-J22039</x:f>
        <x:v>-312.75</x:v>
      </x:c>
      <x:c r="L22039" s="14" t="n">
        <x:f>K22039/I22039</x:f>
        <x:v>-1.2910216718266254</x:v>
      </x:c>
    </x:row>
    <x:row r="22040" ht="22" customHeight="1">
      <x:c r="A22040" s="2" t="str">
        <x:v>ORD-22036</x:v>
      </x:c>
      <x:c r="B22040" s="2" t="str">
        <x:v>West</x:v>
      </x:c>
      <x:c r="C22040" s="2" t="str">
        <x:v>Jan</x:v>
      </x:c>
      <x:c r="D22040" s="2" t="str">
        <x:v>SKU-076</x:v>
      </x:c>
      <x:c r="E22040" s="15" t="n">
        <x:v>22</x:v>
      </x:c>
      <x:c r="F22040" s="11" t="n">
        <x:v>30</x:v>
      </x:c>
      <x:c r="G22040" s="11" t="n">
        <x:v>48</x:v>
      </x:c>
      <x:c r="H22040" s="11" t="n">
        <x:f>E22040*F22040</x:f>
        <x:v>660</x:v>
      </x:c>
      <x:c r="I22040" s="11" t="n">
        <x:f>H22040*(1-'Summary'!$B$5)</x:f>
        <x:v>627</x:v>
      </x:c>
      <x:c r="J22040" s="11" t="n">
        <x:f>E22040*G22040</x:f>
        <x:v>1056</x:v>
      </x:c>
      <x:c r="K22040" s="11" t="n">
        <x:f>I22040-J22040</x:f>
        <x:v>-429</x:v>
      </x:c>
      <x:c r="L22040" s="14" t="n">
        <x:f>K22040/I22040</x:f>
        <x:v>-0.6842105263157895</x:v>
      </x:c>
    </x:row>
    <x:row r="22041" ht="22" customHeight="1">
      <x:c r="A22041" s="2" t="str">
        <x:v>ORD-22037</x:v>
      </x:c>
      <x:c r="B22041" s="2" t="str">
        <x:v>North</x:v>
      </x:c>
      <x:c r="C22041" s="2" t="str">
        <x:v>Feb</x:v>
      </x:c>
      <x:c r="D22041" s="2" t="str">
        <x:v>SKU-077</x:v>
      </x:c>
      <x:c r="E22041" s="15" t="n">
        <x:v>5</x:v>
      </x:c>
      <x:c r="F22041" s="11" t="n">
        <x:v>43</x:v>
      </x:c>
      <x:c r="G22041" s="11" t="n">
        <x:v>59</x:v>
      </x:c>
      <x:c r="H22041" s="11" t="n">
        <x:f>E22041*F22041</x:f>
        <x:v>215</x:v>
      </x:c>
      <x:c r="I22041" s="11" t="n">
        <x:f>H22041*(1-'Summary'!$B$5)</x:f>
        <x:v>204.25</x:v>
      </x:c>
      <x:c r="J22041" s="11" t="n">
        <x:f>E22041*G22041</x:f>
        <x:v>295</x:v>
      </x:c>
      <x:c r="K22041" s="11" t="n">
        <x:f>I22041-J22041</x:f>
        <x:v>-90.75</x:v>
      </x:c>
      <x:c r="L22041" s="14" t="n">
        <x:f>K22041/I22041</x:f>
        <x:v>-0.44430844553243576</x:v>
      </x:c>
    </x:row>
    <x:row r="22042" ht="22" customHeight="1">
      <x:c r="A22042" s="2" t="str">
        <x:v>ORD-22038</x:v>
      </x:c>
      <x:c r="B22042" s="2" t="str">
        <x:v>South</x:v>
      </x:c>
      <x:c r="C22042" s="2" t="str">
        <x:v>Feb</x:v>
      </x:c>
      <x:c r="D22042" s="2" t="str">
        <x:v>SKU-078</x:v>
      </x:c>
      <x:c r="E22042" s="15" t="n">
        <x:v>12</x:v>
      </x:c>
      <x:c r="F22042" s="11" t="n">
        <x:v>56</x:v>
      </x:c>
      <x:c r="G22042" s="11" t="n">
        <x:v>70</x:v>
      </x:c>
      <x:c r="H22042" s="11" t="n">
        <x:f>E22042*F22042</x:f>
        <x:v>672</x:v>
      </x:c>
      <x:c r="I22042" s="11" t="n">
        <x:f>H22042*(1-'Summary'!$B$5)</x:f>
        <x:v>638.4</x:v>
      </x:c>
      <x:c r="J22042" s="11" t="n">
        <x:f>E22042*G22042</x:f>
        <x:v>840</x:v>
      </x:c>
      <x:c r="K22042" s="11" t="n">
        <x:f>I22042-J22042</x:f>
        <x:v>-201.60000000000002</x:v>
      </x:c>
      <x:c r="L22042" s="14" t="n">
        <x:f>K22042/I22042</x:f>
        <x:v>-0.31578947368421056</x:v>
      </x:c>
    </x:row>
    <x:row r="22043" ht="22" customHeight="1">
      <x:c r="A22043" s="2" t="str">
        <x:v>ORD-22039</x:v>
      </x:c>
      <x:c r="B22043" s="2" t="str">
        <x:v>East</x:v>
      </x:c>
      <x:c r="C22043" s="2" t="str">
        <x:v>Feb</x:v>
      </x:c>
      <x:c r="D22043" s="2" t="str">
        <x:v>SKU-079</x:v>
      </x:c>
      <x:c r="E22043" s="15" t="n">
        <x:v>19</x:v>
      </x:c>
      <x:c r="F22043" s="11" t="n">
        <x:v>69</x:v>
      </x:c>
      <x:c r="G22043" s="11" t="n">
        <x:v>81</x:v>
      </x:c>
      <x:c r="H22043" s="11" t="n">
        <x:f>E22043*F22043</x:f>
        <x:v>1311</x:v>
      </x:c>
      <x:c r="I22043" s="11" t="n">
        <x:f>H22043*(1-'Summary'!$B$5)</x:f>
        <x:v>1245.45</x:v>
      </x:c>
      <x:c r="J22043" s="11" t="n">
        <x:f>E22043*G22043</x:f>
        <x:v>1539</x:v>
      </x:c>
      <x:c r="K22043" s="11" t="n">
        <x:f>I22043-J22043</x:f>
        <x:v>-293.54999999999995</x:v>
      </x:c>
      <x:c r="L22043" s="14" t="n">
        <x:f>K22043/I22043</x:f>
        <x:v>-0.23569794050343246</x:v>
      </x:c>
    </x:row>
    <x:row r="22044" ht="22" customHeight="1">
      <x:c r="A22044" s="2" t="str">
        <x:v>ORD-22040</x:v>
      </x:c>
      <x:c r="B22044" s="2" t="str">
        <x:v>West</x:v>
      </x:c>
      <x:c r="C22044" s="2" t="str">
        <x:v>Feb</x:v>
      </x:c>
      <x:c r="D22044" s="2" t="str">
        <x:v>SKU-080</x:v>
      </x:c>
      <x:c r="E22044" s="15" t="n">
        <x:v>2</x:v>
      </x:c>
      <x:c r="F22044" s="11" t="n">
        <x:v>82</x:v>
      </x:c>
      <x:c r="G22044" s="11" t="n">
        <x:v>92</x:v>
      </x:c>
      <x:c r="H22044" s="11" t="n">
        <x:f>E22044*F22044</x:f>
        <x:v>164</x:v>
      </x:c>
      <x:c r="I22044" s="11" t="n">
        <x:f>H22044*(1-'Summary'!$B$5)</x:f>
        <x:v>155.79999999999998</x:v>
      </x:c>
      <x:c r="J22044" s="11" t="n">
        <x:f>E22044*G22044</x:f>
        <x:v>184</x:v>
      </x:c>
      <x:c r="K22044" s="11" t="n">
        <x:f>I22044-J22044</x:f>
        <x:v>-28.200000000000017</x:v>
      </x:c>
      <x:c r="L22044" s="14" t="n">
        <x:f>K22044/I22044</x:f>
        <x:v>-0.18100128369704763</x:v>
      </x:c>
    </x:row>
    <x:row r="22045" ht="22" customHeight="1">
      <x:c r="A22045" s="2" t="str">
        <x:v>ORD-22041</x:v>
      </x:c>
      <x:c r="B22045" s="2" t="str">
        <x:v>North</x:v>
      </x:c>
      <x:c r="C22045" s="2" t="str">
        <x:v>Mar</x:v>
      </x:c>
      <x:c r="D22045" s="2" t="str">
        <x:v>SKU-081</x:v>
      </x:c>
      <x:c r="E22045" s="15" t="n">
        <x:v>9</x:v>
      </x:c>
      <x:c r="F22045" s="11" t="n">
        <x:v>95</x:v>
      </x:c>
      <x:c r="G22045" s="11" t="n">
        <x:v>8</x:v>
      </x:c>
      <x:c r="H22045" s="11" t="n">
        <x:f>E22045*F22045</x:f>
        <x:v>855</x:v>
      </x:c>
      <x:c r="I22045" s="11" t="n">
        <x:f>H22045*(1-'Summary'!$B$5)</x:f>
        <x:v>812.25</x:v>
      </x:c>
      <x:c r="J22045" s="11" t="n">
        <x:f>E22045*G22045</x:f>
        <x:v>72</x:v>
      </x:c>
      <x:c r="K22045" s="11" t="n">
        <x:f>I22045-J22045</x:f>
        <x:v>740.25</x:v>
      </x:c>
      <x:c r="L22045" s="14" t="n">
        <x:f>K22045/I22045</x:f>
        <x:v>0.9113573407202216</x:v>
      </x:c>
    </x:row>
    <x:row r="22046" ht="22" customHeight="1">
      <x:c r="A22046" s="2" t="str">
        <x:v>ORD-22042</x:v>
      </x:c>
      <x:c r="B22046" s="2" t="str">
        <x:v>South</x:v>
      </x:c>
      <x:c r="C22046" s="2" t="str">
        <x:v>Mar</x:v>
      </x:c>
      <x:c r="D22046" s="2" t="str">
        <x:v>SKU-082</x:v>
      </x:c>
      <x:c r="E22046" s="15" t="n">
        <x:v>16</x:v>
      </x:c>
      <x:c r="F22046" s="11" t="n">
        <x:v>108</x:v>
      </x:c>
      <x:c r="G22046" s="11" t="n">
        <x:v>19</x:v>
      </x:c>
      <x:c r="H22046" s="11" t="n">
        <x:f>E22046*F22046</x:f>
        <x:v>1728</x:v>
      </x:c>
      <x:c r="I22046" s="11" t="n">
        <x:f>H22046*(1-'Summary'!$B$5)</x:f>
        <x:v>1641.6</x:v>
      </x:c>
      <x:c r="J22046" s="11" t="n">
        <x:f>E22046*G22046</x:f>
        <x:v>304</x:v>
      </x:c>
      <x:c r="K22046" s="11" t="n">
        <x:f>I22046-J22046</x:f>
        <x:v>1337.6</x:v>
      </x:c>
      <x:c r="L22046" s="14" t="n">
        <x:f>K22046/I22046</x:f>
        <x:v>0.8148148148148148</x:v>
      </x:c>
    </x:row>
    <x:row r="22047" ht="22" customHeight="1">
      <x:c r="A22047" s="2" t="str">
        <x:v>ORD-22043</x:v>
      </x:c>
      <x:c r="B22047" s="2" t="str">
        <x:v>East</x:v>
      </x:c>
      <x:c r="C22047" s="2" t="str">
        <x:v>Mar</x:v>
      </x:c>
      <x:c r="D22047" s="2" t="str">
        <x:v>SKU-083</x:v>
      </x:c>
      <x:c r="E22047" s="15" t="n">
        <x:v>23</x:v>
      </x:c>
      <x:c r="F22047" s="11" t="n">
        <x:v>121</x:v>
      </x:c>
      <x:c r="G22047" s="11" t="n">
        <x:v>30</x:v>
      </x:c>
      <x:c r="H22047" s="11" t="n">
        <x:f>E22047*F22047</x:f>
        <x:v>2783</x:v>
      </x:c>
      <x:c r="I22047" s="11" t="n">
        <x:f>H22047*(1-'Summary'!$B$5)</x:f>
        <x:v>2643.85</x:v>
      </x:c>
      <x:c r="J22047" s="11" t="n">
        <x:f>E22047*G22047</x:f>
        <x:v>690</x:v>
      </x:c>
      <x:c r="K22047" s="11" t="n">
        <x:f>I22047-J22047</x:f>
        <x:v>1953.85</x:v>
      </x:c>
      <x:c r="L22047" s="14" t="n">
        <x:f>K22047/I22047</x:f>
        <x:v>0.7390169638973466</x:v>
      </x:c>
    </x:row>
    <x:row r="22048" ht="22" customHeight="1">
      <x:c r="A22048" s="2" t="str">
        <x:v>ORD-22044</x:v>
      </x:c>
      <x:c r="B22048" s="2" t="str">
        <x:v>West</x:v>
      </x:c>
      <x:c r="C22048" s="2" t="str">
        <x:v>Mar</x:v>
      </x:c>
      <x:c r="D22048" s="2" t="str">
        <x:v>SKU-084</x:v>
      </x:c>
      <x:c r="E22048" s="15" t="n">
        <x:v>6</x:v>
      </x:c>
      <x:c r="F22048" s="11" t="n">
        <x:v>134</x:v>
      </x:c>
      <x:c r="G22048" s="11" t="n">
        <x:v>41</x:v>
      </x:c>
      <x:c r="H22048" s="11" t="n">
        <x:f>E22048*F22048</x:f>
        <x:v>804</x:v>
      </x:c>
      <x:c r="I22048" s="11" t="n">
        <x:f>H22048*(1-'Summary'!$B$5)</x:f>
        <x:v>763.8</x:v>
      </x:c>
      <x:c r="J22048" s="11" t="n">
        <x:f>E22048*G22048</x:f>
        <x:v>246</x:v>
      </x:c>
      <x:c r="K22048" s="11" t="n">
        <x:f>I22048-J22048</x:f>
        <x:v>517.8</x:v>
      </x:c>
      <x:c r="L22048" s="14" t="n">
        <x:f>K22048/I22048</x:f>
        <x:v>0.6779261586802828</x:v>
      </x:c>
    </x:row>
    <x:row r="22049" ht="22" customHeight="1">
      <x:c r="A22049" s="2" t="str">
        <x:v>ORD-22045</x:v>
      </x:c>
      <x:c r="B22049" s="2" t="str">
        <x:v>North</x:v>
      </x:c>
      <x:c r="C22049" s="2" t="str">
        <x:v>Apr</x:v>
      </x:c>
      <x:c r="D22049" s="2" t="str">
        <x:v>SKU-085</x:v>
      </x:c>
      <x:c r="E22049" s="15" t="n">
        <x:v>13</x:v>
      </x:c>
      <x:c r="F22049" s="11" t="n">
        <x:v>147</x:v>
      </x:c>
      <x:c r="G22049" s="11" t="n">
        <x:v>52</x:v>
      </x:c>
      <x:c r="H22049" s="11" t="n">
        <x:f>E22049*F22049</x:f>
        <x:v>1911</x:v>
      </x:c>
      <x:c r="I22049" s="11" t="n">
        <x:f>H22049*(1-'Summary'!$B$5)</x:f>
        <x:v>1815.4499999999998</x:v>
      </x:c>
      <x:c r="J22049" s="11" t="n">
        <x:f>E22049*G22049</x:f>
        <x:v>676</x:v>
      </x:c>
      <x:c r="K22049" s="11" t="n">
        <x:f>I22049-J22049</x:f>
        <x:v>1139.4499999999998</x:v>
      </x:c>
      <x:c r="L22049" s="14" t="n">
        <x:f>K22049/I22049</x:f>
        <x:v>0.6276405298961689</x:v>
      </x:c>
    </x:row>
    <x:row r="22050" ht="22" customHeight="1">
      <x:c r="A22050" s="2" t="str">
        <x:v>ORD-22046</x:v>
      </x:c>
      <x:c r="B22050" s="2" t="str">
        <x:v>South</x:v>
      </x:c>
      <x:c r="C22050" s="2" t="str">
        <x:v>Apr</x:v>
      </x:c>
      <x:c r="D22050" s="2" t="str">
        <x:v>SKU-086</x:v>
      </x:c>
      <x:c r="E22050" s="15" t="n">
        <x:v>20</x:v>
      </x:c>
      <x:c r="F22050" s="11" t="n">
        <x:v>160</x:v>
      </x:c>
      <x:c r="G22050" s="11" t="n">
        <x:v>63</x:v>
      </x:c>
      <x:c r="H22050" s="11" t="n">
        <x:f>E22050*F22050</x:f>
        <x:v>3200</x:v>
      </x:c>
      <x:c r="I22050" s="11" t="n">
        <x:f>H22050*(1-'Summary'!$B$5)</x:f>
        <x:v>3040</x:v>
      </x:c>
      <x:c r="J22050" s="11" t="n">
        <x:f>E22050*G22050</x:f>
        <x:v>1260</x:v>
      </x:c>
      <x:c r="K22050" s="11" t="n">
        <x:f>I22050-J22050</x:f>
        <x:v>1780</x:v>
      </x:c>
      <x:c r="L22050" s="14" t="n">
        <x:f>K22050/I22050</x:f>
        <x:v>0.5855263157894737</x:v>
      </x:c>
    </x:row>
    <x:row r="22051" ht="22" customHeight="1">
      <x:c r="A22051" s="2" t="str">
        <x:v>ORD-22047</x:v>
      </x:c>
      <x:c r="B22051" s="2" t="str">
        <x:v>East</x:v>
      </x:c>
      <x:c r="C22051" s="2" t="str">
        <x:v>Apr</x:v>
      </x:c>
      <x:c r="D22051" s="2" t="str">
        <x:v>SKU-087</x:v>
      </x:c>
      <x:c r="E22051" s="15" t="n">
        <x:v>3</x:v>
      </x:c>
      <x:c r="F22051" s="11" t="n">
        <x:v>173</x:v>
      </x:c>
      <x:c r="G22051" s="11" t="n">
        <x:v>74</x:v>
      </x:c>
      <x:c r="H22051" s="11" t="n">
        <x:f>E22051*F22051</x:f>
        <x:v>519</x:v>
      </x:c>
      <x:c r="I22051" s="11" t="n">
        <x:f>H22051*(1-'Summary'!$B$5)</x:f>
        <x:v>493.04999999999995</x:v>
      </x:c>
      <x:c r="J22051" s="11" t="n">
        <x:f>E22051*G22051</x:f>
        <x:v>222</x:v>
      </x:c>
      <x:c r="K22051" s="11" t="n">
        <x:f>I22051-J22051</x:f>
        <x:v>271.04999999999995</x:v>
      </x:c>
      <x:c r="L22051" s="14" t="n">
        <x:f>K22051/I22051</x:f>
        <x:v>0.5497414055369637</x:v>
      </x:c>
    </x:row>
    <x:row r="22052" ht="22" customHeight="1">
      <x:c r="A22052" s="2" t="str">
        <x:v>ORD-22048</x:v>
      </x:c>
      <x:c r="B22052" s="2" t="str">
        <x:v>West</x:v>
      </x:c>
      <x:c r="C22052" s="2" t="str">
        <x:v>Apr</x:v>
      </x:c>
      <x:c r="D22052" s="2" t="str">
        <x:v>SKU-088</x:v>
      </x:c>
      <x:c r="E22052" s="15" t="n">
        <x:v>10</x:v>
      </x:c>
      <x:c r="F22052" s="11" t="n">
        <x:v>186</x:v>
      </x:c>
      <x:c r="G22052" s="11" t="n">
        <x:v>85</x:v>
      </x:c>
      <x:c r="H22052" s="11" t="n">
        <x:f>E22052*F22052</x:f>
        <x:v>1860</x:v>
      </x:c>
      <x:c r="I22052" s="11" t="n">
        <x:f>H22052*(1-'Summary'!$B$5)</x:f>
        <x:v>1767</x:v>
      </x:c>
      <x:c r="J22052" s="11" t="n">
        <x:f>E22052*G22052</x:f>
        <x:v>850</x:v>
      </x:c>
      <x:c r="K22052" s="11" t="n">
        <x:f>I22052-J22052</x:f>
        <x:v>917</x:v>
      </x:c>
      <x:c r="L22052" s="14" t="n">
        <x:f>K22052/I22052</x:f>
        <x:v>0.5189586870401811</x:v>
      </x:c>
    </x:row>
    <x:row r="22053" ht="22" customHeight="1">
      <x:c r="A22053" s="2" t="str">
        <x:v>ORD-22049</x:v>
      </x:c>
      <x:c r="B22053" s="2" t="str">
        <x:v>North</x:v>
      </x:c>
      <x:c r="C22053" s="2" t="str">
        <x:v>May</x:v>
      </x:c>
      <x:c r="D22053" s="2" t="str">
        <x:v>SKU-089</x:v>
      </x:c>
      <x:c r="E22053" s="15" t="n">
        <x:v>17</x:v>
      </x:c>
      <x:c r="F22053" s="11" t="n">
        <x:v>199</x:v>
      </x:c>
      <x:c r="G22053" s="11" t="n">
        <x:v>96</x:v>
      </x:c>
      <x:c r="H22053" s="11" t="n">
        <x:f>E22053*F22053</x:f>
        <x:v>3383</x:v>
      </x:c>
      <x:c r="I22053" s="11" t="n">
        <x:f>H22053*(1-'Summary'!$B$5)</x:f>
        <x:v>3213.85</x:v>
      </x:c>
      <x:c r="J22053" s="11" t="n">
        <x:f>E22053*G22053</x:f>
        <x:v>1632</x:v>
      </x:c>
      <x:c r="K22053" s="11" t="n">
        <x:f>I22053-J22053</x:f>
        <x:v>1581.85</x:v>
      </x:c>
      <x:c r="L22053" s="14" t="n">
        <x:f>K22053/I22053</x:f>
        <x:v>0.492197831261571</x:v>
      </x:c>
    </x:row>
    <x:row r="22054" ht="22" customHeight="1">
      <x:c r="A22054" s="2" t="str">
        <x:v>ORD-22050</x:v>
      </x:c>
      <x:c r="B22054" s="2" t="str">
        <x:v>South</x:v>
      </x:c>
      <x:c r="C22054" s="2" t="str">
        <x:v>May</x:v>
      </x:c>
      <x:c r="D22054" s="2" t="str">
        <x:v>SKU-090</x:v>
      </x:c>
      <x:c r="E22054" s="15" t="n">
        <x:v>24</x:v>
      </x:c>
      <x:c r="F22054" s="11" t="n">
        <x:v>212</x:v>
      </x:c>
      <x:c r="G22054" s="11" t="n">
        <x:v>12</x:v>
      </x:c>
      <x:c r="H22054" s="11" t="n">
        <x:f>E22054*F22054</x:f>
        <x:v>5088</x:v>
      </x:c>
      <x:c r="I22054" s="11" t="n">
        <x:f>H22054*(1-'Summary'!$B$5)</x:f>
        <x:v>4833.599999999999</x:v>
      </x:c>
      <x:c r="J22054" s="11" t="n">
        <x:f>E22054*G22054</x:f>
        <x:v>288</x:v>
      </x:c>
      <x:c r="K22054" s="11" t="n">
        <x:f>I22054-J22054</x:f>
        <x:v>4545.599999999999</x:v>
      </x:c>
      <x:c r="L22054" s="14" t="n">
        <x:f>K22054/I22054</x:f>
        <x:v>0.9404170804369414</x:v>
      </x:c>
    </x:row>
    <x:row r="22055" ht="22" customHeight="1">
      <x:c r="A22055" s="2" t="str">
        <x:v>ORD-22051</x:v>
      </x:c>
      <x:c r="B22055" s="2" t="str">
        <x:v>East</x:v>
      </x:c>
      <x:c r="C22055" s="2" t="str">
        <x:v>May</x:v>
      </x:c>
      <x:c r="D22055" s="2" t="str">
        <x:v>SKU-091</x:v>
      </x:c>
      <x:c r="E22055" s="15" t="n">
        <x:v>7</x:v>
      </x:c>
      <x:c r="F22055" s="11" t="n">
        <x:v>225</x:v>
      </x:c>
      <x:c r="G22055" s="11" t="n">
        <x:v>23</x:v>
      </x:c>
      <x:c r="H22055" s="11" t="n">
        <x:f>E22055*F22055</x:f>
        <x:v>1575</x:v>
      </x:c>
      <x:c r="I22055" s="11" t="n">
        <x:f>H22055*(1-'Summary'!$B$5)</x:f>
        <x:v>1496.25</x:v>
      </x:c>
      <x:c r="J22055" s="11" t="n">
        <x:f>E22055*G22055</x:f>
        <x:v>161</x:v>
      </x:c>
      <x:c r="K22055" s="11" t="n">
        <x:f>I22055-J22055</x:f>
        <x:v>1335.25</x:v>
      </x:c>
      <x:c r="L22055" s="14" t="n">
        <x:f>K22055/I22055</x:f>
        <x:v>0.8923976608187134</x:v>
      </x:c>
    </x:row>
    <x:row r="22056" ht="22" customHeight="1">
      <x:c r="A22056" s="2" t="str">
        <x:v>ORD-22052</x:v>
      </x:c>
      <x:c r="B22056" s="2" t="str">
        <x:v>West</x:v>
      </x:c>
      <x:c r="C22056" s="2" t="str">
        <x:v>May</x:v>
      </x:c>
      <x:c r="D22056" s="2" t="str">
        <x:v>SKU-092</x:v>
      </x:c>
      <x:c r="E22056" s="15" t="n">
        <x:v>14</x:v>
      </x:c>
      <x:c r="F22056" s="11" t="n">
        <x:v>18</x:v>
      </x:c>
      <x:c r="G22056" s="11" t="n">
        <x:v>34</x:v>
      </x:c>
      <x:c r="H22056" s="11" t="n">
        <x:f>E22056*F22056</x:f>
        <x:v>252</x:v>
      </x:c>
      <x:c r="I22056" s="11" t="n">
        <x:f>H22056*(1-'Summary'!$B$5)</x:f>
        <x:v>239.39999999999998</x:v>
      </x:c>
      <x:c r="J22056" s="11" t="n">
        <x:f>E22056*G22056</x:f>
        <x:v>476</x:v>
      </x:c>
      <x:c r="K22056" s="11" t="n">
        <x:f>I22056-J22056</x:f>
        <x:v>-236.60000000000002</x:v>
      </x:c>
      <x:c r="L22056" s="14" t="n">
        <x:f>K22056/I22056</x:f>
        <x:v>-0.9883040935672517</x:v>
      </x:c>
    </x:row>
    <x:row r="22057" ht="22" customHeight="1">
      <x:c r="A22057" s="2" t="str">
        <x:v>ORD-22053</x:v>
      </x:c>
      <x:c r="B22057" s="2" t="str">
        <x:v>North</x:v>
      </x:c>
      <x:c r="C22057" s="2" t="str">
        <x:v>Jun</x:v>
      </x:c>
      <x:c r="D22057" s="2" t="str">
        <x:v>SKU-093</x:v>
      </x:c>
      <x:c r="E22057" s="15" t="n">
        <x:v>21</x:v>
      </x:c>
      <x:c r="F22057" s="11" t="n">
        <x:v>31</x:v>
      </x:c>
      <x:c r="G22057" s="11" t="n">
        <x:v>45</x:v>
      </x:c>
      <x:c r="H22057" s="11" t="n">
        <x:f>E22057*F22057</x:f>
        <x:v>651</x:v>
      </x:c>
      <x:c r="I22057" s="11" t="n">
        <x:f>H22057*(1-'Summary'!$B$5)</x:f>
        <x:v>618.4499999999999</x:v>
      </x:c>
      <x:c r="J22057" s="11" t="n">
        <x:f>E22057*G22057</x:f>
        <x:v>945</x:v>
      </x:c>
      <x:c r="K22057" s="11" t="n">
        <x:f>I22057-J22057</x:f>
        <x:v>-326.55000000000007</x:v>
      </x:c>
      <x:c r="L22057" s="14" t="n">
        <x:f>K22057/I22057</x:f>
        <x:v>-0.5280135823429544</x:v>
      </x:c>
    </x:row>
    <x:row r="22058" ht="22" customHeight="1">
      <x:c r="A22058" s="2" t="str">
        <x:v>ORD-22054</x:v>
      </x:c>
      <x:c r="B22058" s="2" t="str">
        <x:v>South</x:v>
      </x:c>
      <x:c r="C22058" s="2" t="str">
        <x:v>Jun</x:v>
      </x:c>
      <x:c r="D22058" s="2" t="str">
        <x:v>SKU-094</x:v>
      </x:c>
      <x:c r="E22058" s="15" t="n">
        <x:v>4</x:v>
      </x:c>
      <x:c r="F22058" s="11" t="n">
        <x:v>44</x:v>
      </x:c>
      <x:c r="G22058" s="11" t="n">
        <x:v>56</x:v>
      </x:c>
      <x:c r="H22058" s="11" t="n">
        <x:f>E22058*F22058</x:f>
        <x:v>176</x:v>
      </x:c>
      <x:c r="I22058" s="11" t="n">
        <x:f>H22058*(1-'Summary'!$B$5)</x:f>
        <x:v>167.2</x:v>
      </x:c>
      <x:c r="J22058" s="11" t="n">
        <x:f>E22058*G22058</x:f>
        <x:v>224</x:v>
      </x:c>
      <x:c r="K22058" s="11" t="n">
        <x:f>I22058-J22058</x:f>
        <x:v>-56.80000000000001</x:v>
      </x:c>
      <x:c r="L22058" s="14" t="n">
        <x:f>K22058/I22058</x:f>
        <x:v>-0.3397129186602872</x:v>
      </x:c>
    </x:row>
    <x:row r="22059" ht="22" customHeight="1">
      <x:c r="A22059" s="2" t="str">
        <x:v>ORD-22055</x:v>
      </x:c>
      <x:c r="B22059" s="2" t="str">
        <x:v>East</x:v>
      </x:c>
      <x:c r="C22059" s="2" t="str">
        <x:v>Jun</x:v>
      </x:c>
      <x:c r="D22059" s="2" t="str">
        <x:v>SKU-095</x:v>
      </x:c>
      <x:c r="E22059" s="15" t="n">
        <x:v>11</x:v>
      </x:c>
      <x:c r="F22059" s="11" t="n">
        <x:v>57</x:v>
      </x:c>
      <x:c r="G22059" s="11" t="n">
        <x:v>67</x:v>
      </x:c>
      <x:c r="H22059" s="11" t="n">
        <x:f>E22059*F22059</x:f>
        <x:v>627</x:v>
      </x:c>
      <x:c r="I22059" s="11" t="n">
        <x:f>H22059*(1-'Summary'!$B$5)</x:f>
        <x:v>595.65</x:v>
      </x:c>
      <x:c r="J22059" s="11" t="n">
        <x:f>E22059*G22059</x:f>
        <x:v>737</x:v>
      </x:c>
      <x:c r="K22059" s="11" t="n">
        <x:f>I22059-J22059</x:f>
        <x:v>-141.35000000000002</x:v>
      </x:c>
      <x:c r="L22059" s="14" t="n">
        <x:f>K22059/I22059</x:f>
        <x:v>-0.2373037857802401</x:v>
      </x:c>
    </x:row>
    <x:row r="22060" ht="22" customHeight="1">
      <x:c r="A22060" s="2" t="str">
        <x:v>ORD-22056</x:v>
      </x:c>
      <x:c r="B22060" s="2" t="str">
        <x:v>West</x:v>
      </x:c>
      <x:c r="C22060" s="2" t="str">
        <x:v>Jun</x:v>
      </x:c>
      <x:c r="D22060" s="2" t="str">
        <x:v>SKU-096</x:v>
      </x:c>
      <x:c r="E22060" s="15" t="n">
        <x:v>18</x:v>
      </x:c>
      <x:c r="F22060" s="11" t="n">
        <x:v>70</x:v>
      </x:c>
      <x:c r="G22060" s="11" t="n">
        <x:v>78</x:v>
      </x:c>
      <x:c r="H22060" s="11" t="n">
        <x:f>E22060*F22060</x:f>
        <x:v>1260</x:v>
      </x:c>
      <x:c r="I22060" s="11" t="n">
        <x:f>H22060*(1-'Summary'!$B$5)</x:f>
        <x:v>1197</x:v>
      </x:c>
      <x:c r="J22060" s="11" t="n">
        <x:f>E22060*G22060</x:f>
        <x:v>1404</x:v>
      </x:c>
      <x:c r="K22060" s="11" t="n">
        <x:f>I22060-J22060</x:f>
        <x:v>-207</x:v>
      </x:c>
      <x:c r="L22060" s="14" t="n">
        <x:f>K22060/I22060</x:f>
        <x:v>-0.17293233082706766</x:v>
      </x:c>
    </x:row>
    <x:row r="22061" ht="22" customHeight="1">
      <x:c r="A22061" s="2" t="str">
        <x:v>ORD-22057</x:v>
      </x:c>
      <x:c r="B22061" s="2" t="str">
        <x:v>North</x:v>
      </x:c>
      <x:c r="C22061" s="2" t="str">
        <x:v>Jul</x:v>
      </x:c>
      <x:c r="D22061" s="2" t="str">
        <x:v>SKU-097</x:v>
      </x:c>
      <x:c r="E22061" s="15" t="n">
        <x:v>1</x:v>
      </x:c>
      <x:c r="F22061" s="11" t="n">
        <x:v>83</x:v>
      </x:c>
      <x:c r="G22061" s="11" t="n">
        <x:v>89</x:v>
      </x:c>
      <x:c r="H22061" s="11" t="n">
        <x:f>E22061*F22061</x:f>
        <x:v>83</x:v>
      </x:c>
      <x:c r="I22061" s="11" t="n">
        <x:f>H22061*(1-'Summary'!$B$5)</x:f>
        <x:v>78.85</x:v>
      </x:c>
      <x:c r="J22061" s="11" t="n">
        <x:f>E22061*G22061</x:f>
        <x:v>89</x:v>
      </x:c>
      <x:c r="K22061" s="11" t="n">
        <x:f>I22061-J22061</x:f>
        <x:v>-10.150000000000006</x:v>
      </x:c>
      <x:c r="L22061" s="14" t="n">
        <x:f>K22061/I22061</x:f>
        <x:v>-0.12872542802790116</x:v>
      </x:c>
    </x:row>
    <x:row r="22062" ht="22" customHeight="1">
      <x:c r="A22062" s="2" t="str">
        <x:v>ORD-22058</x:v>
      </x:c>
      <x:c r="B22062" s="2" t="str">
        <x:v>South</x:v>
      </x:c>
      <x:c r="C22062" s="2" t="str">
        <x:v>Jul</x:v>
      </x:c>
      <x:c r="D22062" s="2" t="str">
        <x:v>SKU-098</x:v>
      </x:c>
      <x:c r="E22062" s="15" t="n">
        <x:v>8</x:v>
      </x:c>
      <x:c r="F22062" s="11" t="n">
        <x:v>96</x:v>
      </x:c>
      <x:c r="G22062" s="11" t="n">
        <x:v>100</x:v>
      </x:c>
      <x:c r="H22062" s="11" t="n">
        <x:f>E22062*F22062</x:f>
        <x:v>768</x:v>
      </x:c>
      <x:c r="I22062" s="11" t="n">
        <x:f>H22062*(1-'Summary'!$B$5)</x:f>
        <x:v>729.5999999999999</x:v>
      </x:c>
      <x:c r="J22062" s="11" t="n">
        <x:f>E22062*G22062</x:f>
        <x:v>800</x:v>
      </x:c>
      <x:c r="K22062" s="11" t="n">
        <x:f>I22062-J22062</x:f>
        <x:v>-70.40000000000009</x:v>
      </x:c>
      <x:c r="L22062" s="14" t="n">
        <x:f>K22062/I22062</x:f>
        <x:v>-0.09649122807017557</x:v>
      </x:c>
    </x:row>
    <x:row r="22063" ht="22" customHeight="1">
      <x:c r="A22063" s="2" t="str">
        <x:v>ORD-22059</x:v>
      </x:c>
      <x:c r="B22063" s="2" t="str">
        <x:v>East</x:v>
      </x:c>
      <x:c r="C22063" s="2" t="str">
        <x:v>Jul</x:v>
      </x:c>
      <x:c r="D22063" s="2" t="str">
        <x:v>SKU-099</x:v>
      </x:c>
      <x:c r="E22063" s="15" t="n">
        <x:v>15</x:v>
      </x:c>
      <x:c r="F22063" s="11" t="n">
        <x:v>109</x:v>
      </x:c>
      <x:c r="G22063" s="11" t="n">
        <x:v>16</x:v>
      </x:c>
      <x:c r="H22063" s="11" t="n">
        <x:f>E22063*F22063</x:f>
        <x:v>1635</x:v>
      </x:c>
      <x:c r="I22063" s="11" t="n">
        <x:f>H22063*(1-'Summary'!$B$5)</x:f>
        <x:v>1553.25</x:v>
      </x:c>
      <x:c r="J22063" s="11" t="n">
        <x:f>E22063*G22063</x:f>
        <x:v>240</x:v>
      </x:c>
      <x:c r="K22063" s="11" t="n">
        <x:f>I22063-J22063</x:f>
        <x:v>1313.25</x:v>
      </x:c>
      <x:c r="L22063" s="14" t="n">
        <x:f>K22063/I22063</x:f>
        <x:v>0.8454852728150651</x:v>
      </x:c>
    </x:row>
    <x:row r="22064" ht="22" customHeight="1">
      <x:c r="A22064" s="2" t="str">
        <x:v>ORD-22060</x:v>
      </x:c>
      <x:c r="B22064" s="2" t="str">
        <x:v>West</x:v>
      </x:c>
      <x:c r="C22064" s="2" t="str">
        <x:v>Jul</x:v>
      </x:c>
      <x:c r="D22064" s="2" t="str">
        <x:v>SKU-100</x:v>
      </x:c>
      <x:c r="E22064" s="15" t="n">
        <x:v>22</x:v>
      </x:c>
      <x:c r="F22064" s="11" t="n">
        <x:v>122</x:v>
      </x:c>
      <x:c r="G22064" s="11" t="n">
        <x:v>27</x:v>
      </x:c>
      <x:c r="H22064" s="11" t="n">
        <x:f>E22064*F22064</x:f>
        <x:v>2684</x:v>
      </x:c>
      <x:c r="I22064" s="11" t="n">
        <x:f>H22064*(1-'Summary'!$B$5)</x:f>
        <x:v>2549.7999999999997</x:v>
      </x:c>
      <x:c r="J22064" s="11" t="n">
        <x:f>E22064*G22064</x:f>
        <x:v>594</x:v>
      </x:c>
      <x:c r="K22064" s="11" t="n">
        <x:f>I22064-J22064</x:f>
        <x:v>1955.7999999999997</x:v>
      </x:c>
      <x:c r="L22064" s="14" t="n">
        <x:f>K22064/I22064</x:f>
        <x:v>0.7670405522001725</x:v>
      </x:c>
    </x:row>
    <x:row r="22065" ht="22" customHeight="1">
      <x:c r="A22065" s="2" t="str">
        <x:v>ORD-22061</x:v>
      </x:c>
      <x:c r="B22065" s="2" t="str">
        <x:v>North</x:v>
      </x:c>
      <x:c r="C22065" s="2" t="str">
        <x:v>Aug</x:v>
      </x:c>
      <x:c r="D22065" s="2" t="str">
        <x:v>SKU-101</x:v>
      </x:c>
      <x:c r="E22065" s="15" t="n">
        <x:v>5</x:v>
      </x:c>
      <x:c r="F22065" s="11" t="n">
        <x:v>135</x:v>
      </x:c>
      <x:c r="G22065" s="11" t="n">
        <x:v>38</x:v>
      </x:c>
      <x:c r="H22065" s="11" t="n">
        <x:f>E22065*F22065</x:f>
        <x:v>675</x:v>
      </x:c>
      <x:c r="I22065" s="11" t="n">
        <x:f>H22065*(1-'Summary'!$B$5)</x:f>
        <x:v>641.25</x:v>
      </x:c>
      <x:c r="J22065" s="11" t="n">
        <x:f>E22065*G22065</x:f>
        <x:v>190</x:v>
      </x:c>
      <x:c r="K22065" s="11" t="n">
        <x:f>I22065-J22065</x:f>
        <x:v>451.25</x:v>
      </x:c>
      <x:c r="L22065" s="14" t="n">
        <x:f>K22065/I22065</x:f>
        <x:v>0.7037037037037037</x:v>
      </x:c>
    </x:row>
    <x:row r="22066" ht="22" customHeight="1">
      <x:c r="A22066" s="2" t="str">
        <x:v>ORD-22062</x:v>
      </x:c>
      <x:c r="B22066" s="2" t="str">
        <x:v>South</x:v>
      </x:c>
      <x:c r="C22066" s="2" t="str">
        <x:v>Aug</x:v>
      </x:c>
      <x:c r="D22066" s="2" t="str">
        <x:v>SKU-102</x:v>
      </x:c>
      <x:c r="E22066" s="15" t="n">
        <x:v>12</x:v>
      </x:c>
      <x:c r="F22066" s="11" t="n">
        <x:v>148</x:v>
      </x:c>
      <x:c r="G22066" s="11" t="n">
        <x:v>49</x:v>
      </x:c>
      <x:c r="H22066" s="11" t="n">
        <x:f>E22066*F22066</x:f>
        <x:v>1776</x:v>
      </x:c>
      <x:c r="I22066" s="11" t="n">
        <x:f>H22066*(1-'Summary'!$B$5)</x:f>
        <x:v>1687.1999999999998</x:v>
      </x:c>
      <x:c r="J22066" s="11" t="n">
        <x:f>E22066*G22066</x:f>
        <x:v>588</x:v>
      </x:c>
      <x:c r="K22066" s="11" t="n">
        <x:f>I22066-J22066</x:f>
        <x:v>1099.1999999999998</x:v>
      </x:c>
      <x:c r="L22066" s="14" t="n">
        <x:f>K22066/I22066</x:f>
        <x:v>0.6514935988620199</x:v>
      </x:c>
    </x:row>
    <x:row r="22067" ht="22" customHeight="1">
      <x:c r="A22067" s="2" t="str">
        <x:v>ORD-22063</x:v>
      </x:c>
      <x:c r="B22067" s="2" t="str">
        <x:v>East</x:v>
      </x:c>
      <x:c r="C22067" s="2" t="str">
        <x:v>Aug</x:v>
      </x:c>
      <x:c r="D22067" s="2" t="str">
        <x:v>SKU-103</x:v>
      </x:c>
      <x:c r="E22067" s="15" t="n">
        <x:v>19</x:v>
      </x:c>
      <x:c r="F22067" s="11" t="n">
        <x:v>161</x:v>
      </x:c>
      <x:c r="G22067" s="11" t="n">
        <x:v>60</x:v>
      </x:c>
      <x:c r="H22067" s="11" t="n">
        <x:f>E22067*F22067</x:f>
        <x:v>3059</x:v>
      </x:c>
      <x:c r="I22067" s="11" t="n">
        <x:f>H22067*(1-'Summary'!$B$5)</x:f>
        <x:v>2906.0499999999997</x:v>
      </x:c>
      <x:c r="J22067" s="11" t="n">
        <x:f>E22067*G22067</x:f>
        <x:v>1140</x:v>
      </x:c>
      <x:c r="K22067" s="11" t="n">
        <x:f>I22067-J22067</x:f>
        <x:v>1766.0499999999997</x:v>
      </x:c>
      <x:c r="L22067" s="14" t="n">
        <x:f>K22067/I22067</x:f>
        <x:v>0.6077149395227198</x:v>
      </x:c>
    </x:row>
    <x:row r="22068" ht="22" customHeight="1">
      <x:c r="A22068" s="2" t="str">
        <x:v>ORD-22064</x:v>
      </x:c>
      <x:c r="B22068" s="2" t="str">
        <x:v>West</x:v>
      </x:c>
      <x:c r="C22068" s="2" t="str">
        <x:v>Aug</x:v>
      </x:c>
      <x:c r="D22068" s="2" t="str">
        <x:v>SKU-104</x:v>
      </x:c>
      <x:c r="E22068" s="15" t="n">
        <x:v>2</x:v>
      </x:c>
      <x:c r="F22068" s="11" t="n">
        <x:v>174</x:v>
      </x:c>
      <x:c r="G22068" s="11" t="n">
        <x:v>71</x:v>
      </x:c>
      <x:c r="H22068" s="11" t="n">
        <x:f>E22068*F22068</x:f>
        <x:v>348</x:v>
      </x:c>
      <x:c r="I22068" s="11" t="n">
        <x:f>H22068*(1-'Summary'!$B$5)</x:f>
        <x:v>330.59999999999997</x:v>
      </x:c>
      <x:c r="J22068" s="11" t="n">
        <x:f>E22068*G22068</x:f>
        <x:v>142</x:v>
      </x:c>
      <x:c r="K22068" s="11" t="n">
        <x:f>I22068-J22068</x:f>
        <x:v>188.59999999999997</x:v>
      </x:c>
      <x:c r="L22068" s="14" t="n">
        <x:f>K22068/I22068</x:f>
        <x:v>0.5704779189352691</x:v>
      </x:c>
    </x:row>
    <x:row r="22069" ht="22" customHeight="1">
      <x:c r="A22069" s="2" t="str">
        <x:v>ORD-22065</x:v>
      </x:c>
      <x:c r="B22069" s="2" t="str">
        <x:v>North</x:v>
      </x:c>
      <x:c r="C22069" s="2" t="str">
        <x:v>Sep</x:v>
      </x:c>
      <x:c r="D22069" s="2" t="str">
        <x:v>SKU-105</x:v>
      </x:c>
      <x:c r="E22069" s="15" t="n">
        <x:v>9</x:v>
      </x:c>
      <x:c r="F22069" s="11" t="n">
        <x:v>187</x:v>
      </x:c>
      <x:c r="G22069" s="11" t="n">
        <x:v>82</x:v>
      </x:c>
      <x:c r="H22069" s="11" t="n">
        <x:f>E22069*F22069</x:f>
        <x:v>1683</x:v>
      </x:c>
      <x:c r="I22069" s="11" t="n">
        <x:f>H22069*(1-'Summary'!$B$5)</x:f>
        <x:v>1598.85</x:v>
      </x:c>
      <x:c r="J22069" s="11" t="n">
        <x:f>E22069*G22069</x:f>
        <x:v>738</x:v>
      </x:c>
      <x:c r="K22069" s="11" t="n">
        <x:f>I22069-J22069</x:f>
        <x:v>860.8499999999999</x:v>
      </x:c>
      <x:c r="L22069" s="14" t="n">
        <x:f>K22069/I22069</x:f>
        <x:v>0.5384182381086405</x:v>
      </x:c>
    </x:row>
    <x:row r="22070" ht="22" customHeight="1">
      <x:c r="A22070" s="2" t="str">
        <x:v>ORD-22066</x:v>
      </x:c>
      <x:c r="B22070" s="2" t="str">
        <x:v>South</x:v>
      </x:c>
      <x:c r="C22070" s="2" t="str">
        <x:v>Sep</x:v>
      </x:c>
      <x:c r="D22070" s="2" t="str">
        <x:v>SKU-106</x:v>
      </x:c>
      <x:c r="E22070" s="15" t="n">
        <x:v>16</x:v>
      </x:c>
      <x:c r="F22070" s="11" t="n">
        <x:v>200</x:v>
      </x:c>
      <x:c r="G22070" s="11" t="n">
        <x:v>93</x:v>
      </x:c>
      <x:c r="H22070" s="11" t="n">
        <x:f>E22070*F22070</x:f>
        <x:v>3200</x:v>
      </x:c>
      <x:c r="I22070" s="11" t="n">
        <x:f>H22070*(1-'Summary'!$B$5)</x:f>
        <x:v>3040</x:v>
      </x:c>
      <x:c r="J22070" s="11" t="n">
        <x:f>E22070*G22070</x:f>
        <x:v>1488</x:v>
      </x:c>
      <x:c r="K22070" s="11" t="n">
        <x:f>I22070-J22070</x:f>
        <x:v>1552</x:v>
      </x:c>
      <x:c r="L22070" s="14" t="n">
        <x:f>K22070/I22070</x:f>
        <x:v>0.5105263157894737</x:v>
      </x:c>
    </x:row>
    <x:row r="22071" ht="22" customHeight="1">
      <x:c r="A22071" s="2" t="str">
        <x:v>ORD-22067</x:v>
      </x:c>
      <x:c r="B22071" s="2" t="str">
        <x:v>East</x:v>
      </x:c>
      <x:c r="C22071" s="2" t="str">
        <x:v>Sep</x:v>
      </x:c>
      <x:c r="D22071" s="2" t="str">
        <x:v>SKU-107</x:v>
      </x:c>
      <x:c r="E22071" s="15" t="n">
        <x:v>23</x:v>
      </x:c>
      <x:c r="F22071" s="11" t="n">
        <x:v>213</x:v>
      </x:c>
      <x:c r="G22071" s="11" t="n">
        <x:v>9</x:v>
      </x:c>
      <x:c r="H22071" s="11" t="n">
        <x:f>E22071*F22071</x:f>
        <x:v>4899</x:v>
      </x:c>
      <x:c r="I22071" s="11" t="n">
        <x:f>H22071*(1-'Summary'!$B$5)</x:f>
        <x:v>4654.05</x:v>
      </x:c>
      <x:c r="J22071" s="11" t="n">
        <x:f>E22071*G22071</x:f>
        <x:v>207</x:v>
      </x:c>
      <x:c r="K22071" s="11" t="n">
        <x:f>I22071-J22071</x:f>
        <x:v>4447.05</x:v>
      </x:c>
      <x:c r="L22071" s="14" t="n">
        <x:f>K22071/I22071</x:f>
        <x:v>0.955522609340252</x:v>
      </x:c>
    </x:row>
    <x:row r="22072" ht="22" customHeight="1">
      <x:c r="A22072" s="2" t="str">
        <x:v>ORD-22068</x:v>
      </x:c>
      <x:c r="B22072" s="2" t="str">
        <x:v>West</x:v>
      </x:c>
      <x:c r="C22072" s="2" t="str">
        <x:v>Sep</x:v>
      </x:c>
      <x:c r="D22072" s="2" t="str">
        <x:v>SKU-108</x:v>
      </x:c>
      <x:c r="E22072" s="15" t="n">
        <x:v>6</x:v>
      </x:c>
      <x:c r="F22072" s="11" t="n">
        <x:v>226</x:v>
      </x:c>
      <x:c r="G22072" s="11" t="n">
        <x:v>20</x:v>
      </x:c>
      <x:c r="H22072" s="11" t="n">
        <x:f>E22072*F22072</x:f>
        <x:v>1356</x:v>
      </x:c>
      <x:c r="I22072" s="11" t="n">
        <x:f>H22072*(1-'Summary'!$B$5)</x:f>
        <x:v>1288.2</x:v>
      </x:c>
      <x:c r="J22072" s="11" t="n">
        <x:f>E22072*G22072</x:f>
        <x:v>120</x:v>
      </x:c>
      <x:c r="K22072" s="11" t="n">
        <x:f>I22072-J22072</x:f>
        <x:v>1168.2</x:v>
      </x:c>
      <x:c r="L22072" s="14" t="n">
        <x:f>K22072/I22072</x:f>
        <x:v>0.9068467629250117</x:v>
      </x:c>
    </x:row>
    <x:row r="22073" ht="22" customHeight="1">
      <x:c r="A22073" s="2" t="str">
        <x:v>ORD-22069</x:v>
      </x:c>
      <x:c r="B22073" s="2" t="str">
        <x:v>North</x:v>
      </x:c>
      <x:c r="C22073" s="2" t="str">
        <x:v>Oct</x:v>
      </x:c>
      <x:c r="D22073" s="2" t="str">
        <x:v>SKU-109</x:v>
      </x:c>
      <x:c r="E22073" s="15" t="n">
        <x:v>13</x:v>
      </x:c>
      <x:c r="F22073" s="11" t="n">
        <x:v>19</x:v>
      </x:c>
      <x:c r="G22073" s="11" t="n">
        <x:v>31</x:v>
      </x:c>
      <x:c r="H22073" s="11" t="n">
        <x:f>E22073*F22073</x:f>
        <x:v>247</x:v>
      </x:c>
      <x:c r="I22073" s="11" t="n">
        <x:f>H22073*(1-'Summary'!$B$5)</x:f>
        <x:v>234.64999999999998</x:v>
      </x:c>
      <x:c r="J22073" s="11" t="n">
        <x:f>E22073*G22073</x:f>
        <x:v>403</x:v>
      </x:c>
      <x:c r="K22073" s="11" t="n">
        <x:f>I22073-J22073</x:f>
        <x:v>-168.35000000000002</x:v>
      </x:c>
      <x:c r="L22073" s="14" t="n">
        <x:f>K22073/I22073</x:f>
        <x:v>-0.7174515235457065</x:v>
      </x:c>
    </x:row>
    <x:row r="22074" ht="22" customHeight="1">
      <x:c r="A22074" s="2" t="str">
        <x:v>ORD-22070</x:v>
      </x:c>
      <x:c r="B22074" s="2" t="str">
        <x:v>South</x:v>
      </x:c>
      <x:c r="C22074" s="2" t="str">
        <x:v>Oct</x:v>
      </x:c>
      <x:c r="D22074" s="2" t="str">
        <x:v>SKU-110</x:v>
      </x:c>
      <x:c r="E22074" s="15" t="n">
        <x:v>20</x:v>
      </x:c>
      <x:c r="F22074" s="11" t="n">
        <x:v>32</x:v>
      </x:c>
      <x:c r="G22074" s="11" t="n">
        <x:v>42</x:v>
      </x:c>
      <x:c r="H22074" s="11" t="n">
        <x:f>E22074*F22074</x:f>
        <x:v>640</x:v>
      </x:c>
      <x:c r="I22074" s="11" t="n">
        <x:f>H22074*(1-'Summary'!$B$5)</x:f>
        <x:v>608</x:v>
      </x:c>
      <x:c r="J22074" s="11" t="n">
        <x:f>E22074*G22074</x:f>
        <x:v>840</x:v>
      </x:c>
      <x:c r="K22074" s="11" t="n">
        <x:f>I22074-J22074</x:f>
        <x:v>-232</x:v>
      </x:c>
      <x:c r="L22074" s="14" t="n">
        <x:f>K22074/I22074</x:f>
        <x:v>-0.3815789473684211</x:v>
      </x:c>
    </x:row>
    <x:row r="22075" ht="22" customHeight="1">
      <x:c r="A22075" s="2" t="str">
        <x:v>ORD-22071</x:v>
      </x:c>
      <x:c r="B22075" s="2" t="str">
        <x:v>East</x:v>
      </x:c>
      <x:c r="C22075" s="2" t="str">
        <x:v>Oct</x:v>
      </x:c>
      <x:c r="D22075" s="2" t="str">
        <x:v>SKU-111</x:v>
      </x:c>
      <x:c r="E22075" s="15" t="n">
        <x:v>3</x:v>
      </x:c>
      <x:c r="F22075" s="11" t="n">
        <x:v>45</x:v>
      </x:c>
      <x:c r="G22075" s="11" t="n">
        <x:v>53</x:v>
      </x:c>
      <x:c r="H22075" s="11" t="n">
        <x:f>E22075*F22075</x:f>
        <x:v>135</x:v>
      </x:c>
      <x:c r="I22075" s="11" t="n">
        <x:f>H22075*(1-'Summary'!$B$5)</x:f>
        <x:v>128.25</x:v>
      </x:c>
      <x:c r="J22075" s="11" t="n">
        <x:f>E22075*G22075</x:f>
        <x:v>159</x:v>
      </x:c>
      <x:c r="K22075" s="11" t="n">
        <x:f>I22075-J22075</x:f>
        <x:v>-30.75</x:v>
      </x:c>
      <x:c r="L22075" s="14" t="n">
        <x:f>K22075/I22075</x:f>
        <x:v>-0.23976608187134502</x:v>
      </x:c>
    </x:row>
    <x:row r="22076" ht="22" customHeight="1">
      <x:c r="A22076" s="2" t="str">
        <x:v>ORD-22072</x:v>
      </x:c>
      <x:c r="B22076" s="2" t="str">
        <x:v>West</x:v>
      </x:c>
      <x:c r="C22076" s="2" t="str">
        <x:v>Oct</x:v>
      </x:c>
      <x:c r="D22076" s="2" t="str">
        <x:v>SKU-112</x:v>
      </x:c>
      <x:c r="E22076" s="15" t="n">
        <x:v>10</x:v>
      </x:c>
      <x:c r="F22076" s="11" t="n">
        <x:v>58</x:v>
      </x:c>
      <x:c r="G22076" s="11" t="n">
        <x:v>64</x:v>
      </x:c>
      <x:c r="H22076" s="11" t="n">
        <x:f>E22076*F22076</x:f>
        <x:v>580</x:v>
      </x:c>
      <x:c r="I22076" s="11" t="n">
        <x:f>H22076*(1-'Summary'!$B$5)</x:f>
        <x:v>551</x:v>
      </x:c>
      <x:c r="J22076" s="11" t="n">
        <x:f>E22076*G22076</x:f>
        <x:v>640</x:v>
      </x:c>
      <x:c r="K22076" s="11" t="n">
        <x:f>I22076-J22076</x:f>
        <x:v>-89</x:v>
      </x:c>
      <x:c r="L22076" s="14" t="n">
        <x:f>K22076/I22076</x:f>
        <x:v>-0.16152450090744103</x:v>
      </x:c>
    </x:row>
    <x:row r="22077" ht="22" customHeight="1">
      <x:c r="A22077" s="2" t="str">
        <x:v>ORD-22073</x:v>
      </x:c>
      <x:c r="B22077" s="2" t="str">
        <x:v>North</x:v>
      </x:c>
      <x:c r="C22077" s="2" t="str">
        <x:v>Nov</x:v>
      </x:c>
      <x:c r="D22077" s="2" t="str">
        <x:v>SKU-113</x:v>
      </x:c>
      <x:c r="E22077" s="15" t="n">
        <x:v>17</x:v>
      </x:c>
      <x:c r="F22077" s="11" t="n">
        <x:v>71</x:v>
      </x:c>
      <x:c r="G22077" s="11" t="n">
        <x:v>75</x:v>
      </x:c>
      <x:c r="H22077" s="11" t="n">
        <x:f>E22077*F22077</x:f>
        <x:v>1207</x:v>
      </x:c>
      <x:c r="I22077" s="11" t="n">
        <x:f>H22077*(1-'Summary'!$B$5)</x:f>
        <x:v>1146.6499999999999</x:v>
      </x:c>
      <x:c r="J22077" s="11" t="n">
        <x:f>E22077*G22077</x:f>
        <x:v>1275</x:v>
      </x:c>
      <x:c r="K22077" s="11" t="n">
        <x:f>I22077-J22077</x:f>
        <x:v>-128.35000000000014</x:v>
      </x:c>
      <x:c r="L22077" s="14" t="n">
        <x:f>K22077/I22077</x:f>
        <x:v>-0.11193476649369917</x:v>
      </x:c>
    </x:row>
    <x:row r="22078" ht="22" customHeight="1">
      <x:c r="A22078" s="2" t="str">
        <x:v>ORD-22074</x:v>
      </x:c>
      <x:c r="B22078" s="2" t="str">
        <x:v>South</x:v>
      </x:c>
      <x:c r="C22078" s="2" t="str">
        <x:v>Nov</x:v>
      </x:c>
      <x:c r="D22078" s="2" t="str">
        <x:v>SKU-114</x:v>
      </x:c>
      <x:c r="E22078" s="15" t="n">
        <x:v>24</x:v>
      </x:c>
      <x:c r="F22078" s="11" t="n">
        <x:v>84</x:v>
      </x:c>
      <x:c r="G22078" s="11" t="n">
        <x:v>86</x:v>
      </x:c>
      <x:c r="H22078" s="11" t="n">
        <x:f>E22078*F22078</x:f>
        <x:v>2016</x:v>
      </x:c>
      <x:c r="I22078" s="11" t="n">
        <x:f>H22078*(1-'Summary'!$B$5)</x:f>
        <x:v>1915.1999999999998</x:v>
      </x:c>
      <x:c r="J22078" s="11" t="n">
        <x:f>E22078*G22078</x:f>
        <x:v>2064</x:v>
      </x:c>
      <x:c r="K22078" s="11" t="n">
        <x:f>I22078-J22078</x:f>
        <x:v>-148.80000000000018</x:v>
      </x:c>
      <x:c r="L22078" s="14" t="n">
        <x:f>K22078/I22078</x:f>
        <x:v>-0.07769423558897254</x:v>
      </x:c>
    </x:row>
    <x:row r="22079" ht="22" customHeight="1">
      <x:c r="A22079" s="2" t="str">
        <x:v>ORD-22075</x:v>
      </x:c>
      <x:c r="B22079" s="2" t="str">
        <x:v>East</x:v>
      </x:c>
      <x:c r="C22079" s="2" t="str">
        <x:v>Nov</x:v>
      </x:c>
      <x:c r="D22079" s="2" t="str">
        <x:v>SKU-115</x:v>
      </x:c>
      <x:c r="E22079" s="15" t="n">
        <x:v>7</x:v>
      </x:c>
      <x:c r="F22079" s="11" t="n">
        <x:v>97</x:v>
      </x:c>
      <x:c r="G22079" s="11" t="n">
        <x:v>97</x:v>
      </x:c>
      <x:c r="H22079" s="11" t="n">
        <x:f>E22079*F22079</x:f>
        <x:v>679</x:v>
      </x:c>
      <x:c r="I22079" s="11" t="n">
        <x:f>H22079*(1-'Summary'!$B$5)</x:f>
        <x:v>645.05</x:v>
      </x:c>
      <x:c r="J22079" s="11" t="n">
        <x:f>E22079*G22079</x:f>
        <x:v>679</x:v>
      </x:c>
      <x:c r="K22079" s="11" t="n">
        <x:f>I22079-J22079</x:f>
        <x:v>-33.950000000000045</x:v>
      </x:c>
      <x:c r="L22079" s="14" t="n">
        <x:f>K22079/I22079</x:f>
        <x:v>-0.052631578947368494</x:v>
      </x:c>
    </x:row>
    <x:row r="22080" ht="22" customHeight="1">
      <x:c r="A22080" s="2" t="str">
        <x:v>ORD-22076</x:v>
      </x:c>
      <x:c r="B22080" s="2" t="str">
        <x:v>West</x:v>
      </x:c>
      <x:c r="C22080" s="2" t="str">
        <x:v>Nov</x:v>
      </x:c>
      <x:c r="D22080" s="2" t="str">
        <x:v>SKU-116</x:v>
      </x:c>
      <x:c r="E22080" s="15" t="n">
        <x:v>14</x:v>
      </x:c>
      <x:c r="F22080" s="11" t="n">
        <x:v>110</x:v>
      </x:c>
      <x:c r="G22080" s="11" t="n">
        <x:v>13</x:v>
      </x:c>
      <x:c r="H22080" s="11" t="n">
        <x:f>E22080*F22080</x:f>
        <x:v>1540</x:v>
      </x:c>
      <x:c r="I22080" s="11" t="n">
        <x:f>H22080*(1-'Summary'!$B$5)</x:f>
        <x:v>1463</x:v>
      </x:c>
      <x:c r="J22080" s="11" t="n">
        <x:f>E22080*G22080</x:f>
        <x:v>182</x:v>
      </x:c>
      <x:c r="K22080" s="11" t="n">
        <x:f>I22080-J22080</x:f>
        <x:v>1281</x:v>
      </x:c>
      <x:c r="L22080" s="14" t="n">
        <x:f>K22080/I22080</x:f>
        <x:v>0.8755980861244019</x:v>
      </x:c>
    </x:row>
    <x:row r="22081" ht="22" customHeight="1">
      <x:c r="A22081" s="2" t="str">
        <x:v>ORD-22077</x:v>
      </x:c>
      <x:c r="B22081" s="2" t="str">
        <x:v>North</x:v>
      </x:c>
      <x:c r="C22081" s="2" t="str">
        <x:v>Dec</x:v>
      </x:c>
      <x:c r="D22081" s="2" t="str">
        <x:v>SKU-117</x:v>
      </x:c>
      <x:c r="E22081" s="15" t="n">
        <x:v>21</x:v>
      </x:c>
      <x:c r="F22081" s="11" t="n">
        <x:v>123</x:v>
      </x:c>
      <x:c r="G22081" s="11" t="n">
        <x:v>24</x:v>
      </x:c>
      <x:c r="H22081" s="11" t="n">
        <x:f>E22081*F22081</x:f>
        <x:v>2583</x:v>
      </x:c>
      <x:c r="I22081" s="11" t="n">
        <x:f>H22081*(1-'Summary'!$B$5)</x:f>
        <x:v>2453.85</x:v>
      </x:c>
      <x:c r="J22081" s="11" t="n">
        <x:f>E22081*G22081</x:f>
        <x:v>504</x:v>
      </x:c>
      <x:c r="K22081" s="11" t="n">
        <x:f>I22081-J22081</x:f>
        <x:v>1949.85</x:v>
      </x:c>
      <x:c r="L22081" s="14" t="n">
        <x:f>K22081/I22081</x:f>
        <x:v>0.7946084724005135</x:v>
      </x:c>
    </x:row>
    <x:row r="22082" ht="22" customHeight="1">
      <x:c r="A22082" s="2" t="str">
        <x:v>ORD-22078</x:v>
      </x:c>
      <x:c r="B22082" s="2" t="str">
        <x:v>South</x:v>
      </x:c>
      <x:c r="C22082" s="2" t="str">
        <x:v>Dec</x:v>
      </x:c>
      <x:c r="D22082" s="2" t="str">
        <x:v>SKU-118</x:v>
      </x:c>
      <x:c r="E22082" s="15" t="n">
        <x:v>4</x:v>
      </x:c>
      <x:c r="F22082" s="11" t="n">
        <x:v>136</x:v>
      </x:c>
      <x:c r="G22082" s="11" t="n">
        <x:v>35</x:v>
      </x:c>
      <x:c r="H22082" s="11" t="n">
        <x:f>E22082*F22082</x:f>
        <x:v>544</x:v>
      </x:c>
      <x:c r="I22082" s="11" t="n">
        <x:f>H22082*(1-'Summary'!$B$5)</x:f>
        <x:v>516.8</x:v>
      </x:c>
      <x:c r="J22082" s="11" t="n">
        <x:f>E22082*G22082</x:f>
        <x:v>140</x:v>
      </x:c>
      <x:c r="K22082" s="11" t="n">
        <x:f>I22082-J22082</x:f>
        <x:v>376.79999999999995</x:v>
      </x:c>
      <x:c r="L22082" s="14" t="n">
        <x:f>K22082/I22082</x:f>
        <x:v>0.7291021671826625</x:v>
      </x:c>
    </x:row>
    <x:row r="22083" ht="22" customHeight="1">
      <x:c r="A22083" s="2" t="str">
        <x:v>ORD-22079</x:v>
      </x:c>
      <x:c r="B22083" s="2" t="str">
        <x:v>East</x:v>
      </x:c>
      <x:c r="C22083" s="2" t="str">
        <x:v>Dec</x:v>
      </x:c>
      <x:c r="D22083" s="2" t="str">
        <x:v>SKU-119</x:v>
      </x:c>
      <x:c r="E22083" s="15" t="n">
        <x:v>11</x:v>
      </x:c>
      <x:c r="F22083" s="11" t="n">
        <x:v>149</x:v>
      </x:c>
      <x:c r="G22083" s="11" t="n">
        <x:v>46</x:v>
      </x:c>
      <x:c r="H22083" s="11" t="n">
        <x:f>E22083*F22083</x:f>
        <x:v>1639</x:v>
      </x:c>
      <x:c r="I22083" s="11" t="n">
        <x:f>H22083*(1-'Summary'!$B$5)</x:f>
        <x:v>1557.05</x:v>
      </x:c>
      <x:c r="J22083" s="11" t="n">
        <x:f>E22083*G22083</x:f>
        <x:v>506</x:v>
      </x:c>
      <x:c r="K22083" s="11" t="n">
        <x:f>I22083-J22083</x:f>
        <x:v>1051.05</x:v>
      </x:c>
      <x:c r="L22083" s="14" t="n">
        <x:f>K22083/I22083</x:f>
        <x:v>0.6750264924055104</x:v>
      </x:c>
    </x:row>
    <x:row r="22084" ht="22" customHeight="1">
      <x:c r="A22084" s="2" t="str">
        <x:v>ORD-22080</x:v>
      </x:c>
      <x:c r="B22084" s="2" t="str">
        <x:v>West</x:v>
      </x:c>
      <x:c r="C22084" s="2" t="str">
        <x:v>Dec</x:v>
      </x:c>
      <x:c r="D22084" s="2" t="str">
        <x:v>SKU-120</x:v>
      </x:c>
      <x:c r="E22084" s="15" t="n">
        <x:v>18</x:v>
      </x:c>
      <x:c r="F22084" s="11" t="n">
        <x:v>162</x:v>
      </x:c>
      <x:c r="G22084" s="11" t="n">
        <x:v>57</x:v>
      </x:c>
      <x:c r="H22084" s="11" t="n">
        <x:f>E22084*F22084</x:f>
        <x:v>2916</x:v>
      </x:c>
      <x:c r="I22084" s="11" t="n">
        <x:f>H22084*(1-'Summary'!$B$5)</x:f>
        <x:v>2770.2</x:v>
      </x:c>
      <x:c r="J22084" s="11" t="n">
        <x:f>E22084*G22084</x:f>
        <x:v>1026</x:v>
      </x:c>
      <x:c r="K22084" s="11" t="n">
        <x:f>I22084-J22084</x:f>
        <x:v>1744.1999999999998</x:v>
      </x:c>
      <x:c r="L22084" s="14" t="n">
        <x:f>K22084/I22084</x:f>
        <x:v>0.6296296296296297</x:v>
      </x:c>
    </x:row>
    <x:row r="22085" ht="22" customHeight="1">
      <x:c r="A22085" s="2" t="str">
        <x:v>ORD-22081</x:v>
      </x:c>
      <x:c r="B22085" s="2" t="str">
        <x:v>North</x:v>
      </x:c>
      <x:c r="C22085" s="2" t="str">
        <x:v>Jan</x:v>
      </x:c>
      <x:c r="D22085" s="2" t="str">
        <x:v>SKU-001</x:v>
      </x:c>
      <x:c r="E22085" s="15" t="n">
        <x:v>1</x:v>
      </x:c>
      <x:c r="F22085" s="11" t="n">
        <x:v>175</x:v>
      </x:c>
      <x:c r="G22085" s="11" t="n">
        <x:v>68</x:v>
      </x:c>
      <x:c r="H22085" s="11" t="n">
        <x:f>E22085*F22085</x:f>
        <x:v>175</x:v>
      </x:c>
      <x:c r="I22085" s="11" t="n">
        <x:f>H22085*(1-'Summary'!$B$5)</x:f>
        <x:v>166.25</x:v>
      </x:c>
      <x:c r="J22085" s="11" t="n">
        <x:f>E22085*G22085</x:f>
        <x:v>68</x:v>
      </x:c>
      <x:c r="K22085" s="11" t="n">
        <x:f>I22085-J22085</x:f>
        <x:v>98.25</x:v>
      </x:c>
      <x:c r="L22085" s="14" t="n">
        <x:f>K22085/I22085</x:f>
        <x:v>0.5909774436090226</x:v>
      </x:c>
    </x:row>
    <x:row r="22086" ht="22" customHeight="1">
      <x:c r="A22086" s="2" t="str">
        <x:v>ORD-22082</x:v>
      </x:c>
      <x:c r="B22086" s="2" t="str">
        <x:v>South</x:v>
      </x:c>
      <x:c r="C22086" s="2" t="str">
        <x:v>Jan</x:v>
      </x:c>
      <x:c r="D22086" s="2" t="str">
        <x:v>SKU-002</x:v>
      </x:c>
      <x:c r="E22086" s="15" t="n">
        <x:v>8</x:v>
      </x:c>
      <x:c r="F22086" s="11" t="n">
        <x:v>188</x:v>
      </x:c>
      <x:c r="G22086" s="11" t="n">
        <x:v>79</x:v>
      </x:c>
      <x:c r="H22086" s="11" t="n">
        <x:f>E22086*F22086</x:f>
        <x:v>1504</x:v>
      </x:c>
      <x:c r="I22086" s="11" t="n">
        <x:f>H22086*(1-'Summary'!$B$5)</x:f>
        <x:v>1428.8</x:v>
      </x:c>
      <x:c r="J22086" s="11" t="n">
        <x:f>E22086*G22086</x:f>
        <x:v>632</x:v>
      </x:c>
      <x:c r="K22086" s="11" t="n">
        <x:f>I22086-J22086</x:f>
        <x:v>796.8</x:v>
      </x:c>
      <x:c r="L22086" s="14" t="n">
        <x:f>K22086/I22086</x:f>
        <x:v>0.5576707726763718</x:v>
      </x:c>
    </x:row>
    <x:row r="22087" ht="22" customHeight="1">
      <x:c r="A22087" s="2" t="str">
        <x:v>ORD-22083</x:v>
      </x:c>
      <x:c r="B22087" s="2" t="str">
        <x:v>East</x:v>
      </x:c>
      <x:c r="C22087" s="2" t="str">
        <x:v>Jan</x:v>
      </x:c>
      <x:c r="D22087" s="2" t="str">
        <x:v>SKU-003</x:v>
      </x:c>
      <x:c r="E22087" s="15" t="n">
        <x:v>15</x:v>
      </x:c>
      <x:c r="F22087" s="11" t="n">
        <x:v>201</x:v>
      </x:c>
      <x:c r="G22087" s="11" t="n">
        <x:v>90</x:v>
      </x:c>
      <x:c r="H22087" s="11" t="n">
        <x:f>E22087*F22087</x:f>
        <x:v>3015</x:v>
      </x:c>
      <x:c r="I22087" s="11" t="n">
        <x:f>H22087*(1-'Summary'!$B$5)</x:f>
        <x:v>2864.25</x:v>
      </x:c>
      <x:c r="J22087" s="11" t="n">
        <x:f>E22087*G22087</x:f>
        <x:v>1350</x:v>
      </x:c>
      <x:c r="K22087" s="11" t="n">
        <x:f>I22087-J22087</x:f>
        <x:v>1514.25</x:v>
      </x:c>
      <x:c r="L22087" s="14" t="n">
        <x:f>K22087/I22087</x:f>
        <x:v>0.5286724273369993</x:v>
      </x:c>
    </x:row>
    <x:row r="22088" ht="22" customHeight="1">
      <x:c r="A22088" s="2" t="str">
        <x:v>ORD-22084</x:v>
      </x:c>
      <x:c r="B22088" s="2" t="str">
        <x:v>West</x:v>
      </x:c>
      <x:c r="C22088" s="2" t="str">
        <x:v>Jan</x:v>
      </x:c>
      <x:c r="D22088" s="2" t="str">
        <x:v>SKU-004</x:v>
      </x:c>
      <x:c r="E22088" s="15" t="n">
        <x:v>22</x:v>
      </x:c>
      <x:c r="F22088" s="11" t="n">
        <x:v>214</x:v>
      </x:c>
      <x:c r="G22088" s="11" t="n">
        <x:v>101</x:v>
      </x:c>
      <x:c r="H22088" s="11" t="n">
        <x:f>E22088*F22088</x:f>
        <x:v>4708</x:v>
      </x:c>
      <x:c r="I22088" s="11" t="n">
        <x:f>H22088*(1-'Summary'!$B$5)</x:f>
        <x:v>4472.599999999999</x:v>
      </x:c>
      <x:c r="J22088" s="11" t="n">
        <x:f>E22088*G22088</x:f>
        <x:v>2222</x:v>
      </x:c>
      <x:c r="K22088" s="11" t="n">
        <x:f>I22088-J22088</x:f>
        <x:v>2250.5999999999995</x:v>
      </x:c>
      <x:c r="L22088" s="14" t="n">
        <x:f>K22088/I22088</x:f>
        <x:v>0.5031972454500737</x:v>
      </x:c>
    </x:row>
    <x:row r="22089" ht="22" customHeight="1">
      <x:c r="A22089" s="2" t="str">
        <x:v>ORD-22085</x:v>
      </x:c>
      <x:c r="B22089" s="2" t="str">
        <x:v>North</x:v>
      </x:c>
      <x:c r="C22089" s="2" t="str">
        <x:v>Feb</x:v>
      </x:c>
      <x:c r="D22089" s="2" t="str">
        <x:v>SKU-005</x:v>
      </x:c>
      <x:c r="E22089" s="15" t="n">
        <x:v>5</x:v>
      </x:c>
      <x:c r="F22089" s="11" t="n">
        <x:v>227</x:v>
      </x:c>
      <x:c r="G22089" s="11" t="n">
        <x:v>17</x:v>
      </x:c>
      <x:c r="H22089" s="11" t="n">
        <x:f>E22089*F22089</x:f>
        <x:v>1135</x:v>
      </x:c>
      <x:c r="I22089" s="11" t="n">
        <x:f>H22089*(1-'Summary'!$B$5)</x:f>
        <x:v>1078.25</x:v>
      </x:c>
      <x:c r="J22089" s="11" t="n">
        <x:f>E22089*G22089</x:f>
        <x:v>85</x:v>
      </x:c>
      <x:c r="K22089" s="11" t="n">
        <x:f>I22089-J22089</x:f>
        <x:v>993.25</x:v>
      </x:c>
      <x:c r="L22089" s="14" t="n">
        <x:f>K22089/I22089</x:f>
        <x:v>0.9211685601669372</x:v>
      </x:c>
    </x:row>
    <x:row r="22090" ht="22" customHeight="1">
      <x:c r="A22090" s="2" t="str">
        <x:v>ORD-22086</x:v>
      </x:c>
      <x:c r="B22090" s="2" t="str">
        <x:v>South</x:v>
      </x:c>
      <x:c r="C22090" s="2" t="str">
        <x:v>Feb</x:v>
      </x:c>
      <x:c r="D22090" s="2" t="str">
        <x:v>SKU-006</x:v>
      </x:c>
      <x:c r="E22090" s="15" t="n">
        <x:v>12</x:v>
      </x:c>
      <x:c r="F22090" s="11" t="n">
        <x:v>20</x:v>
      </x:c>
      <x:c r="G22090" s="11" t="n">
        <x:v>28</x:v>
      </x:c>
      <x:c r="H22090" s="11" t="n">
        <x:f>E22090*F22090</x:f>
        <x:v>240</x:v>
      </x:c>
      <x:c r="I22090" s="11" t="n">
        <x:f>H22090*(1-'Summary'!$B$5)</x:f>
        <x:v>228</x:v>
      </x:c>
      <x:c r="J22090" s="11" t="n">
        <x:f>E22090*G22090</x:f>
        <x:v>336</x:v>
      </x:c>
      <x:c r="K22090" s="11" t="n">
        <x:f>I22090-J22090</x:f>
        <x:v>-108</x:v>
      </x:c>
      <x:c r="L22090" s="14" t="n">
        <x:f>K22090/I22090</x:f>
        <x:v>-0.47368421052631576</x:v>
      </x:c>
    </x:row>
    <x:row r="22091" ht="22" customHeight="1">
      <x:c r="A22091" s="2" t="str">
        <x:v>ORD-22087</x:v>
      </x:c>
      <x:c r="B22091" s="2" t="str">
        <x:v>East</x:v>
      </x:c>
      <x:c r="C22091" s="2" t="str">
        <x:v>Feb</x:v>
      </x:c>
      <x:c r="D22091" s="2" t="str">
        <x:v>SKU-007</x:v>
      </x:c>
      <x:c r="E22091" s="15" t="n">
        <x:v>19</x:v>
      </x:c>
      <x:c r="F22091" s="11" t="n">
        <x:v>33</x:v>
      </x:c>
      <x:c r="G22091" s="11" t="n">
        <x:v>39</x:v>
      </x:c>
      <x:c r="H22091" s="11" t="n">
        <x:f>E22091*F22091</x:f>
        <x:v>627</x:v>
      </x:c>
      <x:c r="I22091" s="11" t="n">
        <x:f>H22091*(1-'Summary'!$B$5)</x:f>
        <x:v>595.65</x:v>
      </x:c>
      <x:c r="J22091" s="11" t="n">
        <x:f>E22091*G22091</x:f>
        <x:v>741</x:v>
      </x:c>
      <x:c r="K22091" s="11" t="n">
        <x:f>I22091-J22091</x:f>
        <x:v>-145.35000000000002</x:v>
      </x:c>
      <x:c r="L22091" s="14" t="n">
        <x:f>K22091/I22091</x:f>
        <x:v>-0.2440191387559809</x:v>
      </x:c>
    </x:row>
    <x:row r="22092" ht="22" customHeight="1">
      <x:c r="A22092" s="2" t="str">
        <x:v>ORD-22088</x:v>
      </x:c>
      <x:c r="B22092" s="2" t="str">
        <x:v>West</x:v>
      </x:c>
      <x:c r="C22092" s="2" t="str">
        <x:v>Feb</x:v>
      </x:c>
      <x:c r="D22092" s="2" t="str">
        <x:v>SKU-008</x:v>
      </x:c>
      <x:c r="E22092" s="15" t="n">
        <x:v>2</x:v>
      </x:c>
      <x:c r="F22092" s="11" t="n">
        <x:v>46</x:v>
      </x:c>
      <x:c r="G22092" s="11" t="n">
        <x:v>50</x:v>
      </x:c>
      <x:c r="H22092" s="11" t="n">
        <x:f>E22092*F22092</x:f>
        <x:v>92</x:v>
      </x:c>
      <x:c r="I22092" s="11" t="n">
        <x:f>H22092*(1-'Summary'!$B$5)</x:f>
        <x:v>87.39999999999999</x:v>
      </x:c>
      <x:c r="J22092" s="11" t="n">
        <x:f>E22092*G22092</x:f>
        <x:v>100</x:v>
      </x:c>
      <x:c r="K22092" s="11" t="n">
        <x:f>I22092-J22092</x:f>
        <x:v>-12.600000000000009</x:v>
      </x:c>
      <x:c r="L22092" s="14" t="n">
        <x:f>K22092/I22092</x:f>
        <x:v>-0.14416475972540058</x:v>
      </x:c>
    </x:row>
    <x:row r="22093" ht="22" customHeight="1">
      <x:c r="A22093" s="2" t="str">
        <x:v>ORD-22089</x:v>
      </x:c>
      <x:c r="B22093" s="2" t="str">
        <x:v>North</x:v>
      </x:c>
      <x:c r="C22093" s="2" t="str">
        <x:v>Mar</x:v>
      </x:c>
      <x:c r="D22093" s="2" t="str">
        <x:v>SKU-009</x:v>
      </x:c>
      <x:c r="E22093" s="15" t="n">
        <x:v>9</x:v>
      </x:c>
      <x:c r="F22093" s="11" t="n">
        <x:v>59</x:v>
      </x:c>
      <x:c r="G22093" s="11" t="n">
        <x:v>61</x:v>
      </x:c>
      <x:c r="H22093" s="11" t="n">
        <x:f>E22093*F22093</x:f>
        <x:v>531</x:v>
      </x:c>
      <x:c r="I22093" s="11" t="n">
        <x:f>H22093*(1-'Summary'!$B$5)</x:f>
        <x:v>504.45</x:v>
      </x:c>
      <x:c r="J22093" s="11" t="n">
        <x:f>E22093*G22093</x:f>
        <x:v>549</x:v>
      </x:c>
      <x:c r="K22093" s="11" t="n">
        <x:f>I22093-J22093</x:f>
        <x:v>-44.55000000000001</x:v>
      </x:c>
      <x:c r="L22093" s="14" t="n">
        <x:f>K22093/I22093</x:f>
        <x:v>-0.08831400535236399</x:v>
      </x:c>
    </x:row>
    <x:row r="22094" ht="22" customHeight="1">
      <x:c r="A22094" s="2" t="str">
        <x:v>ORD-22090</x:v>
      </x:c>
      <x:c r="B22094" s="2" t="str">
        <x:v>South</x:v>
      </x:c>
      <x:c r="C22094" s="2" t="str">
        <x:v>Mar</x:v>
      </x:c>
      <x:c r="D22094" s="2" t="str">
        <x:v>SKU-010</x:v>
      </x:c>
      <x:c r="E22094" s="15" t="n">
        <x:v>16</x:v>
      </x:c>
      <x:c r="F22094" s="11" t="n">
        <x:v>72</x:v>
      </x:c>
      <x:c r="G22094" s="11" t="n">
        <x:v>72</x:v>
      </x:c>
      <x:c r="H22094" s="11" t="n">
        <x:f>E22094*F22094</x:f>
        <x:v>1152</x:v>
      </x:c>
      <x:c r="I22094" s="11" t="n">
        <x:f>H22094*(1-'Summary'!$B$5)</x:f>
        <x:v>1094.3999999999999</x:v>
      </x:c>
      <x:c r="J22094" s="11" t="n">
        <x:f>E22094*G22094</x:f>
        <x:v>1152</x:v>
      </x:c>
      <x:c r="K22094" s="11" t="n">
        <x:f>I22094-J22094</x:f>
        <x:v>-57.600000000000136</x:v>
      </x:c>
      <x:c r="L22094" s="14" t="n">
        <x:f>K22094/I22094</x:f>
        <x:v>-0.05263157894736855</x:v>
      </x:c>
    </x:row>
    <x:row r="22095" ht="22" customHeight="1">
      <x:c r="A22095" s="2" t="str">
        <x:v>ORD-22091</x:v>
      </x:c>
      <x:c r="B22095" s="2" t="str">
        <x:v>East</x:v>
      </x:c>
      <x:c r="C22095" s="2" t="str">
        <x:v>Mar</x:v>
      </x:c>
      <x:c r="D22095" s="2" t="str">
        <x:v>SKU-011</x:v>
      </x:c>
      <x:c r="E22095" s="15" t="n">
        <x:v>23</x:v>
      </x:c>
      <x:c r="F22095" s="11" t="n">
        <x:v>85</x:v>
      </x:c>
      <x:c r="G22095" s="11" t="n">
        <x:v>83</x:v>
      </x:c>
      <x:c r="H22095" s="11" t="n">
        <x:f>E22095*F22095</x:f>
        <x:v>1955</x:v>
      </x:c>
      <x:c r="I22095" s="11" t="n">
        <x:f>H22095*(1-'Summary'!$B$5)</x:f>
        <x:v>1857.25</x:v>
      </x:c>
      <x:c r="J22095" s="11" t="n">
        <x:f>E22095*G22095</x:f>
        <x:v>1909</x:v>
      </x:c>
      <x:c r="K22095" s="11" t="n">
        <x:f>I22095-J22095</x:f>
        <x:v>-51.75</x:v>
      </x:c>
      <x:c r="L22095" s="14" t="n">
        <x:f>K22095/I22095</x:f>
        <x:v>-0.02786377708978328</x:v>
      </x:c>
    </x:row>
    <x:row r="22096" ht="22" customHeight="1">
      <x:c r="A22096" s="2" t="str">
        <x:v>ORD-22092</x:v>
      </x:c>
      <x:c r="B22096" s="2" t="str">
        <x:v>West</x:v>
      </x:c>
      <x:c r="C22096" s="2" t="str">
        <x:v>Mar</x:v>
      </x:c>
      <x:c r="D22096" s="2" t="str">
        <x:v>SKU-012</x:v>
      </x:c>
      <x:c r="E22096" s="15" t="n">
        <x:v>6</x:v>
      </x:c>
      <x:c r="F22096" s="11" t="n">
        <x:v>98</x:v>
      </x:c>
      <x:c r="G22096" s="11" t="n">
        <x:v>94</x:v>
      </x:c>
      <x:c r="H22096" s="11" t="n">
        <x:f>E22096*F22096</x:f>
        <x:v>588</x:v>
      </x:c>
      <x:c r="I22096" s="11" t="n">
        <x:f>H22096*(1-'Summary'!$B$5)</x:f>
        <x:v>558.6</x:v>
      </x:c>
      <x:c r="J22096" s="11" t="n">
        <x:f>E22096*G22096</x:f>
        <x:v>564</x:v>
      </x:c>
      <x:c r="K22096" s="11" t="n">
        <x:f>I22096-J22096</x:f>
        <x:v>-5.399999999999977</x:v>
      </x:c>
      <x:c r="L22096" s="14" t="n">
        <x:f>K22096/I22096</x:f>
        <x:v>-0.009667024704618648</x:v>
      </x:c>
    </x:row>
    <x:row r="22097" ht="22" customHeight="1">
      <x:c r="A22097" s="2" t="str">
        <x:v>ORD-22093</x:v>
      </x:c>
      <x:c r="B22097" s="2" t="str">
        <x:v>North</x:v>
      </x:c>
      <x:c r="C22097" s="2" t="str">
        <x:v>Apr</x:v>
      </x:c>
      <x:c r="D22097" s="2" t="str">
        <x:v>SKU-013</x:v>
      </x:c>
      <x:c r="E22097" s="15" t="n">
        <x:v>13</x:v>
      </x:c>
      <x:c r="F22097" s="11" t="n">
        <x:v>111</x:v>
      </x:c>
      <x:c r="G22097" s="11" t="n">
        <x:v>10</x:v>
      </x:c>
      <x:c r="H22097" s="11" t="n">
        <x:f>E22097*F22097</x:f>
        <x:v>1443</x:v>
      </x:c>
      <x:c r="I22097" s="11" t="n">
        <x:f>H22097*(1-'Summary'!$B$5)</x:f>
        <x:v>1370.85</x:v>
      </x:c>
      <x:c r="J22097" s="11" t="n">
        <x:f>E22097*G22097</x:f>
        <x:v>130</x:v>
      </x:c>
      <x:c r="K22097" s="11" t="n">
        <x:f>I22097-J22097</x:f>
        <x:v>1240.85</x:v>
      </x:c>
      <x:c r="L22097" s="14" t="n">
        <x:f>K22097/I22097</x:f>
        <x:v>0.9051683262209578</x:v>
      </x:c>
    </x:row>
    <x:row r="22098" ht="22" customHeight="1">
      <x:c r="A22098" s="2" t="str">
        <x:v>ORD-22094</x:v>
      </x:c>
      <x:c r="B22098" s="2" t="str">
        <x:v>South</x:v>
      </x:c>
      <x:c r="C22098" s="2" t="str">
        <x:v>Apr</x:v>
      </x:c>
      <x:c r="D22098" s="2" t="str">
        <x:v>SKU-014</x:v>
      </x:c>
      <x:c r="E22098" s="15" t="n">
        <x:v>20</x:v>
      </x:c>
      <x:c r="F22098" s="11" t="n">
        <x:v>124</x:v>
      </x:c>
      <x:c r="G22098" s="11" t="n">
        <x:v>21</x:v>
      </x:c>
      <x:c r="H22098" s="11" t="n">
        <x:f>E22098*F22098</x:f>
        <x:v>2480</x:v>
      </x:c>
      <x:c r="I22098" s="11" t="n">
        <x:f>H22098*(1-'Summary'!$B$5)</x:f>
        <x:v>2356</x:v>
      </x:c>
      <x:c r="J22098" s="11" t="n">
        <x:f>E22098*G22098</x:f>
        <x:v>420</x:v>
      </x:c>
      <x:c r="K22098" s="11" t="n">
        <x:f>I22098-J22098</x:f>
        <x:v>1936</x:v>
      </x:c>
      <x:c r="L22098" s="14" t="n">
        <x:f>K22098/I22098</x:f>
        <x:v>0.8217317487266553</x:v>
      </x:c>
    </x:row>
    <x:row r="22099" ht="22" customHeight="1">
      <x:c r="A22099" s="2" t="str">
        <x:v>ORD-22095</x:v>
      </x:c>
      <x:c r="B22099" s="2" t="str">
        <x:v>East</x:v>
      </x:c>
      <x:c r="C22099" s="2" t="str">
        <x:v>Apr</x:v>
      </x:c>
      <x:c r="D22099" s="2" t="str">
        <x:v>SKU-015</x:v>
      </x:c>
      <x:c r="E22099" s="15" t="n">
        <x:v>3</x:v>
      </x:c>
      <x:c r="F22099" s="11" t="n">
        <x:v>137</x:v>
      </x:c>
      <x:c r="G22099" s="11" t="n">
        <x:v>32</x:v>
      </x:c>
      <x:c r="H22099" s="11" t="n">
        <x:f>E22099*F22099</x:f>
        <x:v>411</x:v>
      </x:c>
      <x:c r="I22099" s="11" t="n">
        <x:f>H22099*(1-'Summary'!$B$5)</x:f>
        <x:v>390.45</x:v>
      </x:c>
      <x:c r="J22099" s="11" t="n">
        <x:f>E22099*G22099</x:f>
        <x:v>96</x:v>
      </x:c>
      <x:c r="K22099" s="11" t="n">
        <x:f>I22099-J22099</x:f>
        <x:v>294.45</x:v>
      </x:c>
      <x:c r="L22099" s="14" t="n">
        <x:f>K22099/I22099</x:f>
        <x:v>0.7541298501728775</x:v>
      </x:c>
    </x:row>
    <x:row r="22100" ht="22" customHeight="1">
      <x:c r="A22100" s="2" t="str">
        <x:v>ORD-22096</x:v>
      </x:c>
      <x:c r="B22100" s="2" t="str">
        <x:v>West</x:v>
      </x:c>
      <x:c r="C22100" s="2" t="str">
        <x:v>Apr</x:v>
      </x:c>
      <x:c r="D22100" s="2" t="str">
        <x:v>SKU-016</x:v>
      </x:c>
      <x:c r="E22100" s="15" t="n">
        <x:v>10</x:v>
      </x:c>
      <x:c r="F22100" s="11" t="n">
        <x:v>150</x:v>
      </x:c>
      <x:c r="G22100" s="11" t="n">
        <x:v>43</x:v>
      </x:c>
      <x:c r="H22100" s="11" t="n">
        <x:f>E22100*F22100</x:f>
        <x:v>1500</x:v>
      </x:c>
      <x:c r="I22100" s="11" t="n">
        <x:f>H22100*(1-'Summary'!$B$5)</x:f>
        <x:v>1425</x:v>
      </x:c>
      <x:c r="J22100" s="11" t="n">
        <x:f>E22100*G22100</x:f>
        <x:v>430</x:v>
      </x:c>
      <x:c r="K22100" s="11" t="n">
        <x:f>I22100-J22100</x:f>
        <x:v>995</x:v>
      </x:c>
      <x:c r="L22100" s="14" t="n">
        <x:f>K22100/I22100</x:f>
        <x:v>0.6982456140350877</x:v>
      </x:c>
    </x:row>
    <x:row r="22101" ht="22" customHeight="1">
      <x:c r="A22101" s="2" t="str">
        <x:v>ORD-22097</x:v>
      </x:c>
      <x:c r="B22101" s="2" t="str">
        <x:v>North</x:v>
      </x:c>
      <x:c r="C22101" s="2" t="str">
        <x:v>May</x:v>
      </x:c>
      <x:c r="D22101" s="2" t="str">
        <x:v>SKU-017</x:v>
      </x:c>
      <x:c r="E22101" s="15" t="n">
        <x:v>17</x:v>
      </x:c>
      <x:c r="F22101" s="11" t="n">
        <x:v>163</x:v>
      </x:c>
      <x:c r="G22101" s="11" t="n">
        <x:v>54</x:v>
      </x:c>
      <x:c r="H22101" s="11" t="n">
        <x:f>E22101*F22101</x:f>
        <x:v>2771</x:v>
      </x:c>
      <x:c r="I22101" s="11" t="n">
        <x:f>H22101*(1-'Summary'!$B$5)</x:f>
        <x:v>2632.45</x:v>
      </x:c>
      <x:c r="J22101" s="11" t="n">
        <x:f>E22101*G22101</x:f>
        <x:v>918</x:v>
      </x:c>
      <x:c r="K22101" s="11" t="n">
        <x:f>I22101-J22101</x:f>
        <x:v>1714.4499999999998</x:v>
      </x:c>
      <x:c r="L22101" s="14" t="n">
        <x:f>K22101/I22101</x:f>
        <x:v>0.6512754278333871</x:v>
      </x:c>
    </x:row>
    <x:row r="22102" ht="22" customHeight="1">
      <x:c r="A22102" s="2" t="str">
        <x:v>ORD-22098</x:v>
      </x:c>
      <x:c r="B22102" s="2" t="str">
        <x:v>South</x:v>
      </x:c>
      <x:c r="C22102" s="2" t="str">
        <x:v>May</x:v>
      </x:c>
      <x:c r="D22102" s="2" t="str">
        <x:v>SKU-018</x:v>
      </x:c>
      <x:c r="E22102" s="15" t="n">
        <x:v>24</x:v>
      </x:c>
      <x:c r="F22102" s="11" t="n">
        <x:v>176</x:v>
      </x:c>
      <x:c r="G22102" s="11" t="n">
        <x:v>65</x:v>
      </x:c>
      <x:c r="H22102" s="11" t="n">
        <x:f>E22102*F22102</x:f>
        <x:v>4224</x:v>
      </x:c>
      <x:c r="I22102" s="11" t="n">
        <x:f>H22102*(1-'Summary'!$B$5)</x:f>
        <x:v>4012.7999999999997</x:v>
      </x:c>
      <x:c r="J22102" s="11" t="n">
        <x:f>E22102*G22102</x:f>
        <x:v>1560</x:v>
      </x:c>
      <x:c r="K22102" s="11" t="n">
        <x:f>I22102-J22102</x:f>
        <x:v>2452.7999999999997</x:v>
      </x:c>
      <x:c r="L22102" s="14" t="n">
        <x:f>K22102/I22102</x:f>
        <x:v>0.6112440191387559</x:v>
      </x:c>
    </x:row>
    <x:row r="22103" ht="22" customHeight="1">
      <x:c r="A22103" s="2" t="str">
        <x:v>ORD-22099</x:v>
      </x:c>
      <x:c r="B22103" s="2" t="str">
        <x:v>East</x:v>
      </x:c>
      <x:c r="C22103" s="2" t="str">
        <x:v>May</x:v>
      </x:c>
      <x:c r="D22103" s="2" t="str">
        <x:v>SKU-019</x:v>
      </x:c>
      <x:c r="E22103" s="15" t="n">
        <x:v>7</x:v>
      </x:c>
      <x:c r="F22103" s="11" t="n">
        <x:v>189</x:v>
      </x:c>
      <x:c r="G22103" s="11" t="n">
        <x:v>76</x:v>
      </x:c>
      <x:c r="H22103" s="11" t="n">
        <x:f>E22103*F22103</x:f>
        <x:v>1323</x:v>
      </x:c>
      <x:c r="I22103" s="11" t="n">
        <x:f>H22103*(1-'Summary'!$B$5)</x:f>
        <x:v>1256.85</x:v>
      </x:c>
      <x:c r="J22103" s="11" t="n">
        <x:f>E22103*G22103</x:f>
        <x:v>532</x:v>
      </x:c>
      <x:c r="K22103" s="11" t="n">
        <x:f>I22103-J22103</x:f>
        <x:v>724.8499999999999</x:v>
      </x:c>
      <x:c r="L22103" s="14" t="n">
        <x:f>K22103/I22103</x:f>
        <x:v>0.5767195767195767</x:v>
      </x:c>
    </x:row>
    <x:row r="22104" ht="22" customHeight="1">
      <x:c r="A22104" s="2" t="str">
        <x:v>ORD-22100</x:v>
      </x:c>
      <x:c r="B22104" s="2" t="str">
        <x:v>West</x:v>
      </x:c>
      <x:c r="C22104" s="2" t="str">
        <x:v>May</x:v>
      </x:c>
      <x:c r="D22104" s="2" t="str">
        <x:v>SKU-020</x:v>
      </x:c>
      <x:c r="E22104" s="15" t="n">
        <x:v>14</x:v>
      </x:c>
      <x:c r="F22104" s="11" t="n">
        <x:v>202</x:v>
      </x:c>
      <x:c r="G22104" s="11" t="n">
        <x:v>87</x:v>
      </x:c>
      <x:c r="H22104" s="11" t="n">
        <x:f>E22104*F22104</x:f>
        <x:v>2828</x:v>
      </x:c>
      <x:c r="I22104" s="11" t="n">
        <x:f>H22104*(1-'Summary'!$B$5)</x:f>
        <x:v>2686.6</x:v>
      </x:c>
      <x:c r="J22104" s="11" t="n">
        <x:f>E22104*G22104</x:f>
        <x:v>1218</x:v>
      </x:c>
      <x:c r="K22104" s="11" t="n">
        <x:f>I22104-J22104</x:f>
        <x:v>1468.6</x:v>
      </x:c>
      <x:c r="L22104" s="14" t="n">
        <x:f>K22104/I22104</x:f>
        <x:v>0.5466388744137571</x:v>
      </x:c>
    </x:row>
    <x:row r="22105" ht="22" customHeight="1">
      <x:c r="A22105" s="2" t="str">
        <x:v>ORD-22101</x:v>
      </x:c>
      <x:c r="B22105" s="2" t="str">
        <x:v>North</x:v>
      </x:c>
      <x:c r="C22105" s="2" t="str">
        <x:v>Jun</x:v>
      </x:c>
      <x:c r="D22105" s="2" t="str">
        <x:v>SKU-021</x:v>
      </x:c>
      <x:c r="E22105" s="15" t="n">
        <x:v>21</x:v>
      </x:c>
      <x:c r="F22105" s="11" t="n">
        <x:v>215</x:v>
      </x:c>
      <x:c r="G22105" s="11" t="n">
        <x:v>98</x:v>
      </x:c>
      <x:c r="H22105" s="11" t="n">
        <x:f>E22105*F22105</x:f>
        <x:v>4515</x:v>
      </x:c>
      <x:c r="I22105" s="11" t="n">
        <x:f>H22105*(1-'Summary'!$B$5)</x:f>
        <x:v>4289.25</x:v>
      </x:c>
      <x:c r="J22105" s="11" t="n">
        <x:f>E22105*G22105</x:f>
        <x:v>2058</x:v>
      </x:c>
      <x:c r="K22105" s="11" t="n">
        <x:f>I22105-J22105</x:f>
        <x:v>2231.25</x:v>
      </x:c>
      <x:c r="L22105" s="14" t="n">
        <x:f>K22105/I22105</x:f>
        <x:v>0.5201958384332925</x:v>
      </x:c>
    </x:row>
    <x:row r="22106" ht="22" customHeight="1">
      <x:c r="A22106" s="2" t="str">
        <x:v>ORD-22102</x:v>
      </x:c>
      <x:c r="B22106" s="2" t="str">
        <x:v>South</x:v>
      </x:c>
      <x:c r="C22106" s="2" t="str">
        <x:v>Jun</x:v>
      </x:c>
      <x:c r="D22106" s="2" t="str">
        <x:v>SKU-022</x:v>
      </x:c>
      <x:c r="E22106" s="15" t="n">
        <x:v>4</x:v>
      </x:c>
      <x:c r="F22106" s="11" t="n">
        <x:v>228</x:v>
      </x:c>
      <x:c r="G22106" s="11" t="n">
        <x:v>14</x:v>
      </x:c>
      <x:c r="H22106" s="11" t="n">
        <x:f>E22106*F22106</x:f>
        <x:v>912</x:v>
      </x:c>
      <x:c r="I22106" s="11" t="n">
        <x:f>H22106*(1-'Summary'!$B$5)</x:f>
        <x:v>866.4</x:v>
      </x:c>
      <x:c r="J22106" s="11" t="n">
        <x:f>E22106*G22106</x:f>
        <x:v>56</x:v>
      </x:c>
      <x:c r="K22106" s="11" t="n">
        <x:f>I22106-J22106</x:f>
        <x:v>810.4</x:v>
      </x:c>
      <x:c r="L22106" s="14" t="n">
        <x:f>K22106/I22106</x:f>
        <x:v>0.9353647276084949</x:v>
      </x:c>
    </x:row>
    <x:row r="22107" ht="22" customHeight="1">
      <x:c r="A22107" s="2" t="str">
        <x:v>ORD-22103</x:v>
      </x:c>
      <x:c r="B22107" s="2" t="str">
        <x:v>East</x:v>
      </x:c>
      <x:c r="C22107" s="2" t="str">
        <x:v>Jun</x:v>
      </x:c>
      <x:c r="D22107" s="2" t="str">
        <x:v>SKU-023</x:v>
      </x:c>
      <x:c r="E22107" s="15" t="n">
        <x:v>11</x:v>
      </x:c>
      <x:c r="F22107" s="11" t="n">
        <x:v>21</x:v>
      </x:c>
      <x:c r="G22107" s="11" t="n">
        <x:v>25</x:v>
      </x:c>
      <x:c r="H22107" s="11" t="n">
        <x:f>E22107*F22107</x:f>
        <x:v>231</x:v>
      </x:c>
      <x:c r="I22107" s="11" t="n">
        <x:f>H22107*(1-'Summary'!$B$5)</x:f>
        <x:v>219.45</x:v>
      </x:c>
      <x:c r="J22107" s="11" t="n">
        <x:f>E22107*G22107</x:f>
        <x:v>275</x:v>
      </x:c>
      <x:c r="K22107" s="11" t="n">
        <x:f>I22107-J22107</x:f>
        <x:v>-55.55000000000001</x:v>
      </x:c>
      <x:c r="L22107" s="14" t="n">
        <x:f>K22107/I22107</x:f>
        <x:v>-0.25313283208020054</x:v>
      </x:c>
    </x:row>
    <x:row r="22108" ht="22" customHeight="1">
      <x:c r="A22108" s="2" t="str">
        <x:v>ORD-22104</x:v>
      </x:c>
      <x:c r="B22108" s="2" t="str">
        <x:v>West</x:v>
      </x:c>
      <x:c r="C22108" s="2" t="str">
        <x:v>Jun</x:v>
      </x:c>
      <x:c r="D22108" s="2" t="str">
        <x:v>SKU-024</x:v>
      </x:c>
      <x:c r="E22108" s="15" t="n">
        <x:v>18</x:v>
      </x:c>
      <x:c r="F22108" s="11" t="n">
        <x:v>34</x:v>
      </x:c>
      <x:c r="G22108" s="11" t="n">
        <x:v>36</x:v>
      </x:c>
      <x:c r="H22108" s="11" t="n">
        <x:f>E22108*F22108</x:f>
        <x:v>612</x:v>
      </x:c>
      <x:c r="I22108" s="11" t="n">
        <x:f>H22108*(1-'Summary'!$B$5)</x:f>
        <x:v>581.4</x:v>
      </x:c>
      <x:c r="J22108" s="11" t="n">
        <x:f>E22108*G22108</x:f>
        <x:v>648</x:v>
      </x:c>
      <x:c r="K22108" s="11" t="n">
        <x:f>I22108-J22108</x:f>
        <x:v>-66.60000000000002</x:v>
      </x:c>
      <x:c r="L22108" s="14" t="n">
        <x:f>K22108/I22108</x:f>
        <x:v>-0.11455108359133132</x:v>
      </x:c>
    </x:row>
    <x:row r="22109" ht="22" customHeight="1">
      <x:c r="A22109" s="2" t="str">
        <x:v>ORD-22105</x:v>
      </x:c>
      <x:c r="B22109" s="2" t="str">
        <x:v>North</x:v>
      </x:c>
      <x:c r="C22109" s="2" t="str">
        <x:v>Jul</x:v>
      </x:c>
      <x:c r="D22109" s="2" t="str">
        <x:v>SKU-025</x:v>
      </x:c>
      <x:c r="E22109" s="15" t="n">
        <x:v>1</x:v>
      </x:c>
      <x:c r="F22109" s="11" t="n">
        <x:v>47</x:v>
      </x:c>
      <x:c r="G22109" s="11" t="n">
        <x:v>47</x:v>
      </x:c>
      <x:c r="H22109" s="11" t="n">
        <x:f>E22109*F22109</x:f>
        <x:v>47</x:v>
      </x:c>
      <x:c r="I22109" s="11" t="n">
        <x:f>H22109*(1-'Summary'!$B$5)</x:f>
        <x:v>44.65</x:v>
      </x:c>
      <x:c r="J22109" s="11" t="n">
        <x:f>E22109*G22109</x:f>
        <x:v>47</x:v>
      </x:c>
      <x:c r="K22109" s="11" t="n">
        <x:f>I22109-J22109</x:f>
        <x:v>-2.3500000000000014</x:v>
      </x:c>
      <x:c r="L22109" s="14" t="n">
        <x:f>K22109/I22109</x:f>
        <x:v>-0.05263157894736845</x:v>
      </x:c>
    </x:row>
    <x:row r="22110" ht="22" customHeight="1">
      <x:c r="A22110" s="2" t="str">
        <x:v>ORD-22106</x:v>
      </x:c>
      <x:c r="B22110" s="2" t="str">
        <x:v>South</x:v>
      </x:c>
      <x:c r="C22110" s="2" t="str">
        <x:v>Jul</x:v>
      </x:c>
      <x:c r="D22110" s="2" t="str">
        <x:v>SKU-026</x:v>
      </x:c>
      <x:c r="E22110" s="15" t="n">
        <x:v>8</x:v>
      </x:c>
      <x:c r="F22110" s="11" t="n">
        <x:v>60</x:v>
      </x:c>
      <x:c r="G22110" s="11" t="n">
        <x:v>58</x:v>
      </x:c>
      <x:c r="H22110" s="11" t="n">
        <x:f>E22110*F22110</x:f>
        <x:v>480</x:v>
      </x:c>
      <x:c r="I22110" s="11" t="n">
        <x:f>H22110*(1-'Summary'!$B$5)</x:f>
        <x:v>456</x:v>
      </x:c>
      <x:c r="J22110" s="11" t="n">
        <x:f>E22110*G22110</x:f>
        <x:v>464</x:v>
      </x:c>
      <x:c r="K22110" s="11" t="n">
        <x:f>I22110-J22110</x:f>
        <x:v>-8</x:v>
      </x:c>
      <x:c r="L22110" s="14" t="n">
        <x:f>K22110/I22110</x:f>
        <x:v>-0.017543859649122806</x:v>
      </x:c>
    </x:row>
    <x:row r="22111" ht="22" customHeight="1">
      <x:c r="A22111" s="2" t="str">
        <x:v>ORD-22107</x:v>
      </x:c>
      <x:c r="B22111" s="2" t="str">
        <x:v>East</x:v>
      </x:c>
      <x:c r="C22111" s="2" t="str">
        <x:v>Jul</x:v>
      </x:c>
      <x:c r="D22111" s="2" t="str">
        <x:v>SKU-027</x:v>
      </x:c>
      <x:c r="E22111" s="15" t="n">
        <x:v>15</x:v>
      </x:c>
      <x:c r="F22111" s="11" t="n">
        <x:v>73</x:v>
      </x:c>
      <x:c r="G22111" s="11" t="n">
        <x:v>69</x:v>
      </x:c>
      <x:c r="H22111" s="11" t="n">
        <x:f>E22111*F22111</x:f>
        <x:v>1095</x:v>
      </x:c>
      <x:c r="I22111" s="11" t="n">
        <x:f>H22111*(1-'Summary'!$B$5)</x:f>
        <x:v>1040.25</x:v>
      </x:c>
      <x:c r="J22111" s="11" t="n">
        <x:f>E22111*G22111</x:f>
        <x:v>1035</x:v>
      </x:c>
      <x:c r="K22111" s="11" t="n">
        <x:f>I22111-J22111</x:f>
        <x:v>5.25</x:v>
      </x:c>
      <x:c r="L22111" s="14" t="n">
        <x:f>K22111/I22111</x:f>
        <x:v>0.005046863734679163</x:v>
      </x:c>
    </x:row>
    <x:row r="22112" ht="22" customHeight="1">
      <x:c r="A22112" s="2" t="str">
        <x:v>ORD-22108</x:v>
      </x:c>
      <x:c r="B22112" s="2" t="str">
        <x:v>West</x:v>
      </x:c>
      <x:c r="C22112" s="2" t="str">
        <x:v>Jul</x:v>
      </x:c>
      <x:c r="D22112" s="2" t="str">
        <x:v>SKU-028</x:v>
      </x:c>
      <x:c r="E22112" s="15" t="n">
        <x:v>22</x:v>
      </x:c>
      <x:c r="F22112" s="11" t="n">
        <x:v>86</x:v>
      </x:c>
      <x:c r="G22112" s="11" t="n">
        <x:v>80</x:v>
      </x:c>
      <x:c r="H22112" s="11" t="n">
        <x:f>E22112*F22112</x:f>
        <x:v>1892</x:v>
      </x:c>
      <x:c r="I22112" s="11" t="n">
        <x:f>H22112*(1-'Summary'!$B$5)</x:f>
        <x:v>1797.3999999999999</x:v>
      </x:c>
      <x:c r="J22112" s="11" t="n">
        <x:f>E22112*G22112</x:f>
        <x:v>1760</x:v>
      </x:c>
      <x:c r="K22112" s="11" t="n">
        <x:f>I22112-J22112</x:f>
        <x:v>37.399999999999864</x:v>
      </x:c>
      <x:c r="L22112" s="14" t="n">
        <x:f>K22112/I22112</x:f>
        <x:v>0.02080783353733163</x:v>
      </x:c>
    </x:row>
    <x:row r="22113" ht="22" customHeight="1">
      <x:c r="A22113" s="2" t="str">
        <x:v>ORD-22109</x:v>
      </x:c>
      <x:c r="B22113" s="2" t="str">
        <x:v>North</x:v>
      </x:c>
      <x:c r="C22113" s="2" t="str">
        <x:v>Aug</x:v>
      </x:c>
      <x:c r="D22113" s="2" t="str">
        <x:v>SKU-029</x:v>
      </x:c>
      <x:c r="E22113" s="15" t="n">
        <x:v>5</x:v>
      </x:c>
      <x:c r="F22113" s="11" t="n">
        <x:v>99</x:v>
      </x:c>
      <x:c r="G22113" s="11" t="n">
        <x:v>91</x:v>
      </x:c>
      <x:c r="H22113" s="11" t="n">
        <x:f>E22113*F22113</x:f>
        <x:v>495</x:v>
      </x:c>
      <x:c r="I22113" s="11" t="n">
        <x:f>H22113*(1-'Summary'!$B$5)</x:f>
        <x:v>470.25</x:v>
      </x:c>
      <x:c r="J22113" s="11" t="n">
        <x:f>E22113*G22113</x:f>
        <x:v>455</x:v>
      </x:c>
      <x:c r="K22113" s="11" t="n">
        <x:f>I22113-J22113</x:f>
        <x:v>15.25</x:v>
      </x:c>
      <x:c r="L22113" s="14" t="n">
        <x:f>K22113/I22113</x:f>
        <x:v>0.03242955874534822</x:v>
      </x:c>
    </x:row>
    <x:row r="22114" ht="22" customHeight="1">
      <x:c r="A22114" s="2" t="str">
        <x:v>ORD-22110</x:v>
      </x:c>
      <x:c r="B22114" s="2" t="str">
        <x:v>South</x:v>
      </x:c>
      <x:c r="C22114" s="2" t="str">
        <x:v>Aug</x:v>
      </x:c>
      <x:c r="D22114" s="2" t="str">
        <x:v>SKU-030</x:v>
      </x:c>
      <x:c r="E22114" s="15" t="n">
        <x:v>12</x:v>
      </x:c>
      <x:c r="F22114" s="11" t="n">
        <x:v>112</x:v>
      </x:c>
      <x:c r="G22114" s="11" t="n">
        <x:v>102</x:v>
      </x:c>
      <x:c r="H22114" s="11" t="n">
        <x:f>E22114*F22114</x:f>
        <x:v>1344</x:v>
      </x:c>
      <x:c r="I22114" s="11" t="n">
        <x:f>H22114*(1-'Summary'!$B$5)</x:f>
        <x:v>1276.8</x:v>
      </x:c>
      <x:c r="J22114" s="11" t="n">
        <x:f>E22114*G22114</x:f>
        <x:v>1224</x:v>
      </x:c>
      <x:c r="K22114" s="11" t="n">
        <x:f>I22114-J22114</x:f>
        <x:v>52.799999999999955</x:v>
      </x:c>
      <x:c r="L22114" s="14" t="n">
        <x:f>K22114/I22114</x:f>
        <x:v>0.04135338345864658</x:v>
      </x:c>
    </x:row>
    <x:row r="22115" ht="22" customHeight="1">
      <x:c r="A22115" s="2" t="str">
        <x:v>ORD-22111</x:v>
      </x:c>
      <x:c r="B22115" s="2" t="str">
        <x:v>East</x:v>
      </x:c>
      <x:c r="C22115" s="2" t="str">
        <x:v>Aug</x:v>
      </x:c>
      <x:c r="D22115" s="2" t="str">
        <x:v>SKU-031</x:v>
      </x:c>
      <x:c r="E22115" s="15" t="n">
        <x:v>19</x:v>
      </x:c>
      <x:c r="F22115" s="11" t="n">
        <x:v>125</x:v>
      </x:c>
      <x:c r="G22115" s="11" t="n">
        <x:v>18</x:v>
      </x:c>
      <x:c r="H22115" s="11" t="n">
        <x:f>E22115*F22115</x:f>
        <x:v>2375</x:v>
      </x:c>
      <x:c r="I22115" s="11" t="n">
        <x:f>H22115*(1-'Summary'!$B$5)</x:f>
        <x:v>2256.25</x:v>
      </x:c>
      <x:c r="J22115" s="11" t="n">
        <x:f>E22115*G22115</x:f>
        <x:v>342</x:v>
      </x:c>
      <x:c r="K22115" s="11" t="n">
        <x:f>I22115-J22115</x:f>
        <x:v>1914.25</x:v>
      </x:c>
      <x:c r="L22115" s="14" t="n">
        <x:f>K22115/I22115</x:f>
        <x:v>0.848421052631579</x:v>
      </x:c>
    </x:row>
    <x:row r="22116" ht="22" customHeight="1">
      <x:c r="A22116" s="2" t="str">
        <x:v>ORD-22112</x:v>
      </x:c>
      <x:c r="B22116" s="2" t="str">
        <x:v>West</x:v>
      </x:c>
      <x:c r="C22116" s="2" t="str">
        <x:v>Aug</x:v>
      </x:c>
      <x:c r="D22116" s="2" t="str">
        <x:v>SKU-032</x:v>
      </x:c>
      <x:c r="E22116" s="15" t="n">
        <x:v>2</x:v>
      </x:c>
      <x:c r="F22116" s="11" t="n">
        <x:v>138</x:v>
      </x:c>
      <x:c r="G22116" s="11" t="n">
        <x:v>29</x:v>
      </x:c>
      <x:c r="H22116" s="11" t="n">
        <x:f>E22116*F22116</x:f>
        <x:v>276</x:v>
      </x:c>
      <x:c r="I22116" s="11" t="n">
        <x:f>H22116*(1-'Summary'!$B$5)</x:f>
        <x:v>262.2</x:v>
      </x:c>
      <x:c r="J22116" s="11" t="n">
        <x:f>E22116*G22116</x:f>
        <x:v>58</x:v>
      </x:c>
      <x:c r="K22116" s="11" t="n">
        <x:f>I22116-J22116</x:f>
        <x:v>204.2</x:v>
      </x:c>
      <x:c r="L22116" s="14" t="n">
        <x:f>K22116/I22116</x:f>
        <x:v>0.7787948131197558</x:v>
      </x:c>
    </x:row>
    <x:row r="22117" ht="22" customHeight="1">
      <x:c r="A22117" s="2" t="str">
        <x:v>ORD-22113</x:v>
      </x:c>
      <x:c r="B22117" s="2" t="str">
        <x:v>North</x:v>
      </x:c>
      <x:c r="C22117" s="2" t="str">
        <x:v>Sep</x:v>
      </x:c>
      <x:c r="D22117" s="2" t="str">
        <x:v>SKU-033</x:v>
      </x:c>
      <x:c r="E22117" s="15" t="n">
        <x:v>9</x:v>
      </x:c>
      <x:c r="F22117" s="11" t="n">
        <x:v>151</x:v>
      </x:c>
      <x:c r="G22117" s="11" t="n">
        <x:v>40</x:v>
      </x:c>
      <x:c r="H22117" s="11" t="n">
        <x:f>E22117*F22117</x:f>
        <x:v>1359</x:v>
      </x:c>
      <x:c r="I22117" s="11" t="n">
        <x:f>H22117*(1-'Summary'!$B$5)</x:f>
        <x:v>1291.05</x:v>
      </x:c>
      <x:c r="J22117" s="11" t="n">
        <x:f>E22117*G22117</x:f>
        <x:v>360</x:v>
      </x:c>
      <x:c r="K22117" s="11" t="n">
        <x:f>I22117-J22117</x:f>
        <x:v>931.05</x:v>
      </x:c>
      <x:c r="L22117" s="14" t="n">
        <x:f>K22117/I22117</x:f>
        <x:v>0.7211571976298362</x:v>
      </x:c>
    </x:row>
    <x:row r="22118" ht="22" customHeight="1">
      <x:c r="A22118" s="2" t="str">
        <x:v>ORD-22114</x:v>
      </x:c>
      <x:c r="B22118" s="2" t="str">
        <x:v>South</x:v>
      </x:c>
      <x:c r="C22118" s="2" t="str">
        <x:v>Sep</x:v>
      </x:c>
      <x:c r="D22118" s="2" t="str">
        <x:v>SKU-034</x:v>
      </x:c>
      <x:c r="E22118" s="15" t="n">
        <x:v>16</x:v>
      </x:c>
      <x:c r="F22118" s="11" t="n">
        <x:v>164</x:v>
      </x:c>
      <x:c r="G22118" s="11" t="n">
        <x:v>51</x:v>
      </x:c>
      <x:c r="H22118" s="11" t="n">
        <x:f>E22118*F22118</x:f>
        <x:v>2624</x:v>
      </x:c>
      <x:c r="I22118" s="11" t="n">
        <x:f>H22118*(1-'Summary'!$B$5)</x:f>
        <x:v>2492.7999999999997</x:v>
      </x:c>
      <x:c r="J22118" s="11" t="n">
        <x:f>E22118*G22118</x:f>
        <x:v>816</x:v>
      </x:c>
      <x:c r="K22118" s="11" t="n">
        <x:f>I22118-J22118</x:f>
        <x:v>1676.7999999999997</x:v>
      </x:c>
      <x:c r="L22118" s="14" t="n">
        <x:f>K22118/I22118</x:f>
        <x:v>0.6726572528883183</x:v>
      </x:c>
    </x:row>
    <x:row r="22119" ht="22" customHeight="1">
      <x:c r="A22119" s="2" t="str">
        <x:v>ORD-22115</x:v>
      </x:c>
      <x:c r="B22119" s="2" t="str">
        <x:v>East</x:v>
      </x:c>
      <x:c r="C22119" s="2" t="str">
        <x:v>Sep</x:v>
      </x:c>
      <x:c r="D22119" s="2" t="str">
        <x:v>SKU-035</x:v>
      </x:c>
      <x:c r="E22119" s="15" t="n">
        <x:v>23</x:v>
      </x:c>
      <x:c r="F22119" s="11" t="n">
        <x:v>177</x:v>
      </x:c>
      <x:c r="G22119" s="11" t="n">
        <x:v>62</x:v>
      </x:c>
      <x:c r="H22119" s="11" t="n">
        <x:f>E22119*F22119</x:f>
        <x:v>4071</x:v>
      </x:c>
      <x:c r="I22119" s="11" t="n">
        <x:f>H22119*(1-'Summary'!$B$5)</x:f>
        <x:v>3867.45</x:v>
      </x:c>
      <x:c r="J22119" s="11" t="n">
        <x:f>E22119*G22119</x:f>
        <x:v>1426</x:v>
      </x:c>
      <x:c r="K22119" s="11" t="n">
        <x:f>I22119-J22119</x:f>
        <x:v>2441.45</x:v>
      </x:c>
      <x:c r="L22119" s="14" t="n">
        <x:f>K22119/I22119</x:f>
        <x:v>0.6312815938150461</x:v>
      </x:c>
    </x:row>
    <x:row r="22120" ht="22" customHeight="1">
      <x:c r="A22120" s="2" t="str">
        <x:v>ORD-22116</x:v>
      </x:c>
      <x:c r="B22120" s="2" t="str">
        <x:v>West</x:v>
      </x:c>
      <x:c r="C22120" s="2" t="str">
        <x:v>Sep</x:v>
      </x:c>
      <x:c r="D22120" s="2" t="str">
        <x:v>SKU-036</x:v>
      </x:c>
      <x:c r="E22120" s="15" t="n">
        <x:v>6</x:v>
      </x:c>
      <x:c r="F22120" s="11" t="n">
        <x:v>190</x:v>
      </x:c>
      <x:c r="G22120" s="11" t="n">
        <x:v>73</x:v>
      </x:c>
      <x:c r="H22120" s="11" t="n">
        <x:f>E22120*F22120</x:f>
        <x:v>1140</x:v>
      </x:c>
      <x:c r="I22120" s="11" t="n">
        <x:f>H22120*(1-'Summary'!$B$5)</x:f>
        <x:v>1083</x:v>
      </x:c>
      <x:c r="J22120" s="11" t="n">
        <x:f>E22120*G22120</x:f>
        <x:v>438</x:v>
      </x:c>
      <x:c r="K22120" s="11" t="n">
        <x:f>I22120-J22120</x:f>
        <x:v>645</x:v>
      </x:c>
      <x:c r="L22120" s="14" t="n">
        <x:f>K22120/I22120</x:f>
        <x:v>0.5955678670360111</x:v>
      </x:c>
    </x:row>
    <x:row r="22121" ht="22" customHeight="1">
      <x:c r="A22121" s="2" t="str">
        <x:v>ORD-22117</x:v>
      </x:c>
      <x:c r="B22121" s="2" t="str">
        <x:v>North</x:v>
      </x:c>
      <x:c r="C22121" s="2" t="str">
        <x:v>Oct</x:v>
      </x:c>
      <x:c r="D22121" s="2" t="str">
        <x:v>SKU-037</x:v>
      </x:c>
      <x:c r="E22121" s="15" t="n">
        <x:v>13</x:v>
      </x:c>
      <x:c r="F22121" s="11" t="n">
        <x:v>203</x:v>
      </x:c>
      <x:c r="G22121" s="11" t="n">
        <x:v>84</x:v>
      </x:c>
      <x:c r="H22121" s="11" t="n">
        <x:f>E22121*F22121</x:f>
        <x:v>2639</x:v>
      </x:c>
      <x:c r="I22121" s="11" t="n">
        <x:f>H22121*(1-'Summary'!$B$5)</x:f>
        <x:v>2507.0499999999997</x:v>
      </x:c>
      <x:c r="J22121" s="11" t="n">
        <x:f>E22121*G22121</x:f>
        <x:v>1092</x:v>
      </x:c>
      <x:c r="K22121" s="11" t="n">
        <x:f>I22121-J22121</x:f>
        <x:v>1415.0499999999997</x:v>
      </x:c>
      <x:c r="L22121" s="14" t="n">
        <x:f>K22121/I22121</x:f>
        <x:v>0.5644283121597096</x:v>
      </x:c>
    </x:row>
    <x:row r="22122" ht="22" customHeight="1">
      <x:c r="A22122" s="2" t="str">
        <x:v>ORD-22118</x:v>
      </x:c>
      <x:c r="B22122" s="2" t="str">
        <x:v>South</x:v>
      </x:c>
      <x:c r="C22122" s="2" t="str">
        <x:v>Oct</x:v>
      </x:c>
      <x:c r="D22122" s="2" t="str">
        <x:v>SKU-038</x:v>
      </x:c>
      <x:c r="E22122" s="15" t="n">
        <x:v>20</x:v>
      </x:c>
      <x:c r="F22122" s="11" t="n">
        <x:v>216</x:v>
      </x:c>
      <x:c r="G22122" s="11" t="n">
        <x:v>95</x:v>
      </x:c>
      <x:c r="H22122" s="11" t="n">
        <x:f>E22122*F22122</x:f>
        <x:v>4320</x:v>
      </x:c>
      <x:c r="I22122" s="11" t="n">
        <x:f>H22122*(1-'Summary'!$B$5)</x:f>
        <x:v>4104</x:v>
      </x:c>
      <x:c r="J22122" s="11" t="n">
        <x:f>E22122*G22122</x:f>
        <x:v>1900</x:v>
      </x:c>
      <x:c r="K22122" s="11" t="n">
        <x:f>I22122-J22122</x:f>
        <x:v>2204</x:v>
      </x:c>
      <x:c r="L22122" s="14" t="n">
        <x:f>K22122/I22122</x:f>
        <x:v>0.5370370370370371</x:v>
      </x:c>
    </x:row>
    <x:row r="22123" ht="22" customHeight="1">
      <x:c r="A22123" s="2" t="str">
        <x:v>ORD-22119</x:v>
      </x:c>
      <x:c r="B22123" s="2" t="str">
        <x:v>East</x:v>
      </x:c>
      <x:c r="C22123" s="2" t="str">
        <x:v>Oct</x:v>
      </x:c>
      <x:c r="D22123" s="2" t="str">
        <x:v>SKU-039</x:v>
      </x:c>
      <x:c r="E22123" s="15" t="n">
        <x:v>3</x:v>
      </x:c>
      <x:c r="F22123" s="11" t="n">
        <x:v>229</x:v>
      </x:c>
      <x:c r="G22123" s="11" t="n">
        <x:v>11</x:v>
      </x:c>
      <x:c r="H22123" s="11" t="n">
        <x:f>E22123*F22123</x:f>
        <x:v>687</x:v>
      </x:c>
      <x:c r="I22123" s="11" t="n">
        <x:f>H22123*(1-'Summary'!$B$5)</x:f>
        <x:v>652.65</x:v>
      </x:c>
      <x:c r="J22123" s="11" t="n">
        <x:f>E22123*G22123</x:f>
        <x:v>33</x:v>
      </x:c>
      <x:c r="K22123" s="11" t="n">
        <x:f>I22123-J22123</x:f>
        <x:v>619.65</x:v>
      </x:c>
      <x:c r="L22123" s="14" t="n">
        <x:f>K22123/I22123</x:f>
        <x:v>0.9494369110549299</x:v>
      </x:c>
    </x:row>
    <x:row r="22124" ht="22" customHeight="1">
      <x:c r="A22124" s="2" t="str">
        <x:v>ORD-22120</x:v>
      </x:c>
      <x:c r="B22124" s="2" t="str">
        <x:v>West</x:v>
      </x:c>
      <x:c r="C22124" s="2" t="str">
        <x:v>Oct</x:v>
      </x:c>
      <x:c r="D22124" s="2" t="str">
        <x:v>SKU-040</x:v>
      </x:c>
      <x:c r="E22124" s="15" t="n">
        <x:v>10</x:v>
      </x:c>
      <x:c r="F22124" s="11" t="n">
        <x:v>22</x:v>
      </x:c>
      <x:c r="G22124" s="11" t="n">
        <x:v>22</x:v>
      </x:c>
      <x:c r="H22124" s="11" t="n">
        <x:f>E22124*F22124</x:f>
        <x:v>220</x:v>
      </x:c>
      <x:c r="I22124" s="11" t="n">
        <x:f>H22124*(1-'Summary'!$B$5)</x:f>
        <x:v>209</x:v>
      </x:c>
      <x:c r="J22124" s="11" t="n">
        <x:f>E22124*G22124</x:f>
        <x:v>220</x:v>
      </x:c>
      <x:c r="K22124" s="11" t="n">
        <x:f>I22124-J22124</x:f>
        <x:v>-11</x:v>
      </x:c>
      <x:c r="L22124" s="14" t="n">
        <x:f>K22124/I22124</x:f>
        <x:v>-0.05263157894736842</x:v>
      </x:c>
    </x:row>
    <x:row r="22125" ht="22" customHeight="1">
      <x:c r="A22125" s="2" t="str">
        <x:v>ORD-22121</x:v>
      </x:c>
      <x:c r="B22125" s="2" t="str">
        <x:v>North</x:v>
      </x:c>
      <x:c r="C22125" s="2" t="str">
        <x:v>Nov</x:v>
      </x:c>
      <x:c r="D22125" s="2" t="str">
        <x:v>SKU-041</x:v>
      </x:c>
      <x:c r="E22125" s="15" t="n">
        <x:v>17</x:v>
      </x:c>
      <x:c r="F22125" s="11" t="n">
        <x:v>35</x:v>
      </x:c>
      <x:c r="G22125" s="11" t="n">
        <x:v>33</x:v>
      </x:c>
      <x:c r="H22125" s="11" t="n">
        <x:f>E22125*F22125</x:f>
        <x:v>595</x:v>
      </x:c>
      <x:c r="I22125" s="11" t="n">
        <x:f>H22125*(1-'Summary'!$B$5)</x:f>
        <x:v>565.25</x:v>
      </x:c>
      <x:c r="J22125" s="11" t="n">
        <x:f>E22125*G22125</x:f>
        <x:v>561</x:v>
      </x:c>
      <x:c r="K22125" s="11" t="n">
        <x:f>I22125-J22125</x:f>
        <x:v>4.25</x:v>
      </x:c>
      <x:c r="L22125" s="14" t="n">
        <x:f>K22125/I22125</x:f>
        <x:v>0.007518796992481203</x:v>
      </x:c>
    </x:row>
    <x:row r="22126" ht="22" customHeight="1">
      <x:c r="A22126" s="2" t="str">
        <x:v>ORD-22122</x:v>
      </x:c>
      <x:c r="B22126" s="2" t="str">
        <x:v>South</x:v>
      </x:c>
      <x:c r="C22126" s="2" t="str">
        <x:v>Nov</x:v>
      </x:c>
      <x:c r="D22126" s="2" t="str">
        <x:v>SKU-042</x:v>
      </x:c>
      <x:c r="E22126" s="15" t="n">
        <x:v>24</x:v>
      </x:c>
      <x:c r="F22126" s="11" t="n">
        <x:v>48</x:v>
      </x:c>
      <x:c r="G22126" s="11" t="n">
        <x:v>44</x:v>
      </x:c>
      <x:c r="H22126" s="11" t="n">
        <x:f>E22126*F22126</x:f>
        <x:v>1152</x:v>
      </x:c>
      <x:c r="I22126" s="11" t="n">
        <x:f>H22126*(1-'Summary'!$B$5)</x:f>
        <x:v>1094.3999999999999</x:v>
      </x:c>
      <x:c r="J22126" s="11" t="n">
        <x:f>E22126*G22126</x:f>
        <x:v>1056</x:v>
      </x:c>
      <x:c r="K22126" s="11" t="n">
        <x:f>I22126-J22126</x:f>
        <x:v>38.399999999999864</x:v>
      </x:c>
      <x:c r="L22126" s="14" t="n">
        <x:f>K22126/I22126</x:f>
        <x:v>0.035087719298245494</x:v>
      </x:c>
    </x:row>
    <x:row r="22127" ht="22" customHeight="1">
      <x:c r="A22127" s="2" t="str">
        <x:v>ORD-22123</x:v>
      </x:c>
      <x:c r="B22127" s="2" t="str">
        <x:v>East</x:v>
      </x:c>
      <x:c r="C22127" s="2" t="str">
        <x:v>Nov</x:v>
      </x:c>
      <x:c r="D22127" s="2" t="str">
        <x:v>SKU-043</x:v>
      </x:c>
      <x:c r="E22127" s="15" t="n">
        <x:v>7</x:v>
      </x:c>
      <x:c r="F22127" s="11" t="n">
        <x:v>61</x:v>
      </x:c>
      <x:c r="G22127" s="11" t="n">
        <x:v>55</x:v>
      </x:c>
      <x:c r="H22127" s="11" t="n">
        <x:f>E22127*F22127</x:f>
        <x:v>427</x:v>
      </x:c>
      <x:c r="I22127" s="11" t="n">
        <x:f>H22127*(1-'Summary'!$B$5)</x:f>
        <x:v>405.65</x:v>
      </x:c>
      <x:c r="J22127" s="11" t="n">
        <x:f>E22127*G22127</x:f>
        <x:v>385</x:v>
      </x:c>
      <x:c r="K22127" s="11" t="n">
        <x:f>I22127-J22127</x:f>
        <x:v>20.649999999999977</x:v>
      </x:c>
      <x:c r="L22127" s="14" t="n">
        <x:f>K22127/I22127</x:f>
        <x:v>0.05090595340811039</x:v>
      </x:c>
    </x:row>
    <x:row r="22128" ht="22" customHeight="1">
      <x:c r="A22128" s="2" t="str">
        <x:v>ORD-22124</x:v>
      </x:c>
      <x:c r="B22128" s="2" t="str">
        <x:v>West</x:v>
      </x:c>
      <x:c r="C22128" s="2" t="str">
        <x:v>Nov</x:v>
      </x:c>
      <x:c r="D22128" s="2" t="str">
        <x:v>SKU-044</x:v>
      </x:c>
      <x:c r="E22128" s="15" t="n">
        <x:v>14</x:v>
      </x:c>
      <x:c r="F22128" s="11" t="n">
        <x:v>74</x:v>
      </x:c>
      <x:c r="G22128" s="11" t="n">
        <x:v>66</x:v>
      </x:c>
      <x:c r="H22128" s="11" t="n">
        <x:f>E22128*F22128</x:f>
        <x:v>1036</x:v>
      </x:c>
      <x:c r="I22128" s="11" t="n">
        <x:f>H22128*(1-'Summary'!$B$5)</x:f>
        <x:v>984.1999999999999</x:v>
      </x:c>
      <x:c r="J22128" s="11" t="n">
        <x:f>E22128*G22128</x:f>
        <x:v>924</x:v>
      </x:c>
      <x:c r="K22128" s="11" t="n">
        <x:f>I22128-J22128</x:f>
        <x:v>60.19999999999993</x:v>
      </x:c>
      <x:c r="L22128" s="14" t="n">
        <x:f>K22128/I22128</x:f>
        <x:v>0.061166429587482155</x:v>
      </x:c>
    </x:row>
    <x:row r="22129" ht="22" customHeight="1">
      <x:c r="A22129" s="2" t="str">
        <x:v>ORD-22125</x:v>
      </x:c>
      <x:c r="B22129" s="2" t="str">
        <x:v>North</x:v>
      </x:c>
      <x:c r="C22129" s="2" t="str">
        <x:v>Dec</x:v>
      </x:c>
      <x:c r="D22129" s="2" t="str">
        <x:v>SKU-045</x:v>
      </x:c>
      <x:c r="E22129" s="15" t="n">
        <x:v>21</x:v>
      </x:c>
      <x:c r="F22129" s="11" t="n">
        <x:v>87</x:v>
      </x:c>
      <x:c r="G22129" s="11" t="n">
        <x:v>77</x:v>
      </x:c>
      <x:c r="H22129" s="11" t="n">
        <x:f>E22129*F22129</x:f>
        <x:v>1827</x:v>
      </x:c>
      <x:c r="I22129" s="11" t="n">
        <x:f>H22129*(1-'Summary'!$B$5)</x:f>
        <x:v>1735.6499999999999</x:v>
      </x:c>
      <x:c r="J22129" s="11" t="n">
        <x:f>E22129*G22129</x:f>
        <x:v>1617</x:v>
      </x:c>
      <x:c r="K22129" s="11" t="n">
        <x:f>I22129-J22129</x:f>
        <x:v>118.64999999999986</x:v>
      </x:c>
      <x:c r="L22129" s="14" t="n">
        <x:f>K22129/I22129</x:f>
        <x:v>0.06836055656382328</x:v>
      </x:c>
    </x:row>
    <x:row r="22130" ht="22" customHeight="1">
      <x:c r="A22130" s="2" t="str">
        <x:v>ORD-22126</x:v>
      </x:c>
      <x:c r="B22130" s="2" t="str">
        <x:v>South</x:v>
      </x:c>
      <x:c r="C22130" s="2" t="str">
        <x:v>Dec</x:v>
      </x:c>
      <x:c r="D22130" s="2" t="str">
        <x:v>SKU-046</x:v>
      </x:c>
      <x:c r="E22130" s="15" t="n">
        <x:v>4</x:v>
      </x:c>
      <x:c r="F22130" s="11" t="n">
        <x:v>100</x:v>
      </x:c>
      <x:c r="G22130" s="11" t="n">
        <x:v>88</x:v>
      </x:c>
      <x:c r="H22130" s="11" t="n">
        <x:f>E22130*F22130</x:f>
        <x:v>400</x:v>
      </x:c>
      <x:c r="I22130" s="11" t="n">
        <x:f>H22130*(1-'Summary'!$B$5)</x:f>
        <x:v>380</x:v>
      </x:c>
      <x:c r="J22130" s="11" t="n">
        <x:f>E22130*G22130</x:f>
        <x:v>352</x:v>
      </x:c>
      <x:c r="K22130" s="11" t="n">
        <x:f>I22130-J22130</x:f>
        <x:v>28</x:v>
      </x:c>
      <x:c r="L22130" s="14" t="n">
        <x:f>K22130/I22130</x:f>
        <x:v>0.07368421052631578</x:v>
      </x:c>
    </x:row>
    <x:row r="22131" ht="22" customHeight="1">
      <x:c r="A22131" s="2" t="str">
        <x:v>ORD-22127</x:v>
      </x:c>
      <x:c r="B22131" s="2" t="str">
        <x:v>East</x:v>
      </x:c>
      <x:c r="C22131" s="2" t="str">
        <x:v>Dec</x:v>
      </x:c>
      <x:c r="D22131" s="2" t="str">
        <x:v>SKU-047</x:v>
      </x:c>
      <x:c r="E22131" s="15" t="n">
        <x:v>11</x:v>
      </x:c>
      <x:c r="F22131" s="11" t="n">
        <x:v>113</x:v>
      </x:c>
      <x:c r="G22131" s="11" t="n">
        <x:v>99</x:v>
      </x:c>
      <x:c r="H22131" s="11" t="n">
        <x:f>E22131*F22131</x:f>
        <x:v>1243</x:v>
      </x:c>
      <x:c r="I22131" s="11" t="n">
        <x:f>H22131*(1-'Summary'!$B$5)</x:f>
        <x:v>1180.85</x:v>
      </x:c>
      <x:c r="J22131" s="11" t="n">
        <x:f>E22131*G22131</x:f>
        <x:v>1089</x:v>
      </x:c>
      <x:c r="K22131" s="11" t="n">
        <x:f>I22131-J22131</x:f>
        <x:v>91.84999999999991</x:v>
      </x:c>
      <x:c r="L22131" s="14" t="n">
        <x:f>K22131/I22131</x:f>
        <x:v>0.07778295295761521</x:v>
      </x:c>
    </x:row>
    <x:row r="22132" ht="22" customHeight="1">
      <x:c r="A22132" s="2" t="str">
        <x:v>ORD-22128</x:v>
      </x:c>
      <x:c r="B22132" s="2" t="str">
        <x:v>West</x:v>
      </x:c>
      <x:c r="C22132" s="2" t="str">
        <x:v>Dec</x:v>
      </x:c>
      <x:c r="D22132" s="2" t="str">
        <x:v>SKU-048</x:v>
      </x:c>
      <x:c r="E22132" s="15" t="n">
        <x:v>18</x:v>
      </x:c>
      <x:c r="F22132" s="11" t="n">
        <x:v>126</x:v>
      </x:c>
      <x:c r="G22132" s="11" t="n">
        <x:v>15</x:v>
      </x:c>
      <x:c r="H22132" s="11" t="n">
        <x:f>E22132*F22132</x:f>
        <x:v>2268</x:v>
      </x:c>
      <x:c r="I22132" s="11" t="n">
        <x:f>H22132*(1-'Summary'!$B$5)</x:f>
        <x:v>2154.6</x:v>
      </x:c>
      <x:c r="J22132" s="11" t="n">
        <x:f>E22132*G22132</x:f>
        <x:v>270</x:v>
      </x:c>
      <x:c r="K22132" s="11" t="n">
        <x:f>I22132-J22132</x:f>
        <x:v>1884.6</x:v>
      </x:c>
      <x:c r="L22132" s="14" t="n">
        <x:f>K22132/I22132</x:f>
        <x:v>0.87468671679198</x:v>
      </x:c>
    </x:row>
    <x:row r="22133" ht="22" customHeight="1">
      <x:c r="A22133" s="2" t="str">
        <x:v>ORD-22129</x:v>
      </x:c>
      <x:c r="B22133" s="2" t="str">
        <x:v>North</x:v>
      </x:c>
      <x:c r="C22133" s="2" t="str">
        <x:v>Jan</x:v>
      </x:c>
      <x:c r="D22133" s="2" t="str">
        <x:v>SKU-049</x:v>
      </x:c>
      <x:c r="E22133" s="15" t="n">
        <x:v>1</x:v>
      </x:c>
      <x:c r="F22133" s="11" t="n">
        <x:v>139</x:v>
      </x:c>
      <x:c r="G22133" s="11" t="n">
        <x:v>26</x:v>
      </x:c>
      <x:c r="H22133" s="11" t="n">
        <x:f>E22133*F22133</x:f>
        <x:v>139</x:v>
      </x:c>
      <x:c r="I22133" s="11" t="n">
        <x:f>H22133*(1-'Summary'!$B$5)</x:f>
        <x:v>132.04999999999998</x:v>
      </x:c>
      <x:c r="J22133" s="11" t="n">
        <x:f>E22133*G22133</x:f>
        <x:v>26</x:v>
      </x:c>
      <x:c r="K22133" s="11" t="n">
        <x:f>I22133-J22133</x:f>
        <x:v>106.04999999999998</x:v>
      </x:c>
      <x:c r="L22133" s="14" t="n">
        <x:f>K22133/I22133</x:f>
        <x:v>0.8031048845134419</x:v>
      </x:c>
    </x:row>
    <x:row r="22134" ht="22" customHeight="1">
      <x:c r="A22134" s="2" t="str">
        <x:v>ORD-22130</x:v>
      </x:c>
      <x:c r="B22134" s="2" t="str">
        <x:v>South</x:v>
      </x:c>
      <x:c r="C22134" s="2" t="str">
        <x:v>Jan</x:v>
      </x:c>
      <x:c r="D22134" s="2" t="str">
        <x:v>SKU-050</x:v>
      </x:c>
      <x:c r="E22134" s="15" t="n">
        <x:v>8</x:v>
      </x:c>
      <x:c r="F22134" s="11" t="n">
        <x:v>152</x:v>
      </x:c>
      <x:c r="G22134" s="11" t="n">
        <x:v>37</x:v>
      </x:c>
      <x:c r="H22134" s="11" t="n">
        <x:f>E22134*F22134</x:f>
        <x:v>1216</x:v>
      </x:c>
      <x:c r="I22134" s="11" t="n">
        <x:f>H22134*(1-'Summary'!$B$5)</x:f>
        <x:v>1155.2</x:v>
      </x:c>
      <x:c r="J22134" s="11" t="n">
        <x:f>E22134*G22134</x:f>
        <x:v>296</x:v>
      </x:c>
      <x:c r="K22134" s="11" t="n">
        <x:f>I22134-J22134</x:f>
        <x:v>859.2</x:v>
      </x:c>
      <x:c r="L22134" s="14" t="n">
        <x:f>K22134/I22134</x:f>
        <x:v>0.7437673130193906</x:v>
      </x:c>
    </x:row>
    <x:row r="22135" ht="22" customHeight="1">
      <x:c r="A22135" s="2" t="str">
        <x:v>ORD-22131</x:v>
      </x:c>
      <x:c r="B22135" s="2" t="str">
        <x:v>East</x:v>
      </x:c>
      <x:c r="C22135" s="2" t="str">
        <x:v>Jan</x:v>
      </x:c>
      <x:c r="D22135" s="2" t="str">
        <x:v>SKU-051</x:v>
      </x:c>
      <x:c r="E22135" s="15" t="n">
        <x:v>15</x:v>
      </x:c>
      <x:c r="F22135" s="11" t="n">
        <x:v>165</x:v>
      </x:c>
      <x:c r="G22135" s="11" t="n">
        <x:v>48</x:v>
      </x:c>
      <x:c r="H22135" s="11" t="n">
        <x:f>E22135*F22135</x:f>
        <x:v>2475</x:v>
      </x:c>
      <x:c r="I22135" s="11" t="n">
        <x:f>H22135*(1-'Summary'!$B$5)</x:f>
        <x:v>2351.25</x:v>
      </x:c>
      <x:c r="J22135" s="11" t="n">
        <x:f>E22135*G22135</x:f>
        <x:v>720</x:v>
      </x:c>
      <x:c r="K22135" s="11" t="n">
        <x:f>I22135-J22135</x:f>
        <x:v>1631.25</x:v>
      </x:c>
      <x:c r="L22135" s="14" t="n">
        <x:f>K22135/I22135</x:f>
        <x:v>0.69377990430622</x:v>
      </x:c>
    </x:row>
    <x:row r="22136" ht="22" customHeight="1">
      <x:c r="A22136" s="2" t="str">
        <x:v>ORD-22132</x:v>
      </x:c>
      <x:c r="B22136" s="2" t="str">
        <x:v>West</x:v>
      </x:c>
      <x:c r="C22136" s="2" t="str">
        <x:v>Jan</x:v>
      </x:c>
      <x:c r="D22136" s="2" t="str">
        <x:v>SKU-052</x:v>
      </x:c>
      <x:c r="E22136" s="15" t="n">
        <x:v>22</x:v>
      </x:c>
      <x:c r="F22136" s="11" t="n">
        <x:v>178</x:v>
      </x:c>
      <x:c r="G22136" s="11" t="n">
        <x:v>59</x:v>
      </x:c>
      <x:c r="H22136" s="11" t="n">
        <x:f>E22136*F22136</x:f>
        <x:v>3916</x:v>
      </x:c>
      <x:c r="I22136" s="11" t="n">
        <x:f>H22136*(1-'Summary'!$B$5)</x:f>
        <x:v>3720.2</x:v>
      </x:c>
      <x:c r="J22136" s="11" t="n">
        <x:f>E22136*G22136</x:f>
        <x:v>1298</x:v>
      </x:c>
      <x:c r="K22136" s="11" t="n">
        <x:f>I22136-J22136</x:f>
        <x:v>2422.2</x:v>
      </x:c>
      <x:c r="L22136" s="14" t="n">
        <x:f>K22136/I22136</x:f>
        <x:v>0.6510940272028385</x:v>
      </x:c>
    </x:row>
    <x:row r="22137" ht="22" customHeight="1">
      <x:c r="A22137" s="2" t="str">
        <x:v>ORD-22133</x:v>
      </x:c>
      <x:c r="B22137" s="2" t="str">
        <x:v>North</x:v>
      </x:c>
      <x:c r="C22137" s="2" t="str">
        <x:v>Feb</x:v>
      </x:c>
      <x:c r="D22137" s="2" t="str">
        <x:v>SKU-053</x:v>
      </x:c>
      <x:c r="E22137" s="15" t="n">
        <x:v>5</x:v>
      </x:c>
      <x:c r="F22137" s="11" t="n">
        <x:v>191</x:v>
      </x:c>
      <x:c r="G22137" s="11" t="n">
        <x:v>70</x:v>
      </x:c>
      <x:c r="H22137" s="11" t="n">
        <x:f>E22137*F22137</x:f>
        <x:v>955</x:v>
      </x:c>
      <x:c r="I22137" s="11" t="n">
        <x:f>H22137*(1-'Summary'!$B$5)</x:f>
        <x:v>907.25</x:v>
      </x:c>
      <x:c r="J22137" s="11" t="n">
        <x:f>E22137*G22137</x:f>
        <x:v>350</x:v>
      </x:c>
      <x:c r="K22137" s="11" t="n">
        <x:f>I22137-J22137</x:f>
        <x:v>557.25</x:v>
      </x:c>
      <x:c r="L22137" s="14" t="n">
        <x:f>K22137/I22137</x:f>
        <x:v>0.6142187930559383</x:v>
      </x:c>
    </x:row>
    <x:row r="22138" ht="22" customHeight="1">
      <x:c r="A22138" s="2" t="str">
        <x:v>ORD-22134</x:v>
      </x:c>
      <x:c r="B22138" s="2" t="str">
        <x:v>South</x:v>
      </x:c>
      <x:c r="C22138" s="2" t="str">
        <x:v>Feb</x:v>
      </x:c>
      <x:c r="D22138" s="2" t="str">
        <x:v>SKU-054</x:v>
      </x:c>
      <x:c r="E22138" s="15" t="n">
        <x:v>12</x:v>
      </x:c>
      <x:c r="F22138" s="11" t="n">
        <x:v>204</x:v>
      </x:c>
      <x:c r="G22138" s="11" t="n">
        <x:v>81</x:v>
      </x:c>
      <x:c r="H22138" s="11" t="n">
        <x:f>E22138*F22138</x:f>
        <x:v>2448</x:v>
      </x:c>
      <x:c r="I22138" s="11" t="n">
        <x:f>H22138*(1-'Summary'!$B$5)</x:f>
        <x:v>2325.6</x:v>
      </x:c>
      <x:c r="J22138" s="11" t="n">
        <x:f>E22138*G22138</x:f>
        <x:v>972</x:v>
      </x:c>
      <x:c r="K22138" s="11" t="n">
        <x:f>I22138-J22138</x:f>
        <x:v>1353.6</x:v>
      </x:c>
      <x:c r="L22138" s="14" t="n">
        <x:f>K22138/I22138</x:f>
        <x:v>0.5820433436532507</x:v>
      </x:c>
    </x:row>
    <x:row r="22139" ht="22" customHeight="1">
      <x:c r="A22139" s="2" t="str">
        <x:v>ORD-22135</x:v>
      </x:c>
      <x:c r="B22139" s="2" t="str">
        <x:v>East</x:v>
      </x:c>
      <x:c r="C22139" s="2" t="str">
        <x:v>Feb</x:v>
      </x:c>
      <x:c r="D22139" s="2" t="str">
        <x:v>SKU-055</x:v>
      </x:c>
      <x:c r="E22139" s="15" t="n">
        <x:v>19</x:v>
      </x:c>
      <x:c r="F22139" s="11" t="n">
        <x:v>217</x:v>
      </x:c>
      <x:c r="G22139" s="11" t="n">
        <x:v>92</x:v>
      </x:c>
      <x:c r="H22139" s="11" t="n">
        <x:f>E22139*F22139</x:f>
        <x:v>4123</x:v>
      </x:c>
      <x:c r="I22139" s="11" t="n">
        <x:f>H22139*(1-'Summary'!$B$5)</x:f>
        <x:v>3916.85</x:v>
      </x:c>
      <x:c r="J22139" s="11" t="n">
        <x:f>E22139*G22139</x:f>
        <x:v>1748</x:v>
      </x:c>
      <x:c r="K22139" s="11" t="n">
        <x:f>I22139-J22139</x:f>
        <x:v>2168.85</x:v>
      </x:c>
      <x:c r="L22139" s="14" t="n">
        <x:f>K22139/I22139</x:f>
        <x:v>0.5537230172204706</x:v>
      </x:c>
    </x:row>
    <x:row r="22140" ht="22" customHeight="1">
      <x:c r="A22140" s="2" t="str">
        <x:v>ORD-22136</x:v>
      </x:c>
      <x:c r="B22140" s="2" t="str">
        <x:v>West</x:v>
      </x:c>
      <x:c r="C22140" s="2" t="str">
        <x:v>Feb</x:v>
      </x:c>
      <x:c r="D22140" s="2" t="str">
        <x:v>SKU-056</x:v>
      </x:c>
      <x:c r="E22140" s="15" t="n">
        <x:v>2</x:v>
      </x:c>
      <x:c r="F22140" s="11" t="n">
        <x:v>230</x:v>
      </x:c>
      <x:c r="G22140" s="11" t="n">
        <x:v>8</x:v>
      </x:c>
      <x:c r="H22140" s="11" t="n">
        <x:f>E22140*F22140</x:f>
        <x:v>460</x:v>
      </x:c>
      <x:c r="I22140" s="11" t="n">
        <x:f>H22140*(1-'Summary'!$B$5)</x:f>
        <x:v>437</x:v>
      </x:c>
      <x:c r="J22140" s="11" t="n">
        <x:f>E22140*G22140</x:f>
        <x:v>16</x:v>
      </x:c>
      <x:c r="K22140" s="11" t="n">
        <x:f>I22140-J22140</x:f>
        <x:v>421</x:v>
      </x:c>
      <x:c r="L22140" s="14" t="n">
        <x:f>K22140/I22140</x:f>
        <x:v>0.9633867276887872</x:v>
      </x:c>
    </x:row>
    <x:row r="22141" ht="22" customHeight="1">
      <x:c r="A22141" s="2" t="str">
        <x:v>ORD-22137</x:v>
      </x:c>
      <x:c r="B22141" s="2" t="str">
        <x:v>North</x:v>
      </x:c>
      <x:c r="C22141" s="2" t="str">
        <x:v>Mar</x:v>
      </x:c>
      <x:c r="D22141" s="2" t="str">
        <x:v>SKU-057</x:v>
      </x:c>
      <x:c r="E22141" s="15" t="n">
        <x:v>9</x:v>
      </x:c>
      <x:c r="F22141" s="11" t="n">
        <x:v>23</x:v>
      </x:c>
      <x:c r="G22141" s="11" t="n">
        <x:v>19</x:v>
      </x:c>
      <x:c r="H22141" s="11" t="n">
        <x:f>E22141*F22141</x:f>
        <x:v>207</x:v>
      </x:c>
      <x:c r="I22141" s="11" t="n">
        <x:f>H22141*(1-'Summary'!$B$5)</x:f>
        <x:v>196.64999999999998</x:v>
      </x:c>
      <x:c r="J22141" s="11" t="n">
        <x:f>E22141*G22141</x:f>
        <x:v>171</x:v>
      </x:c>
      <x:c r="K22141" s="11" t="n">
        <x:f>I22141-J22141</x:f>
        <x:v>25.649999999999977</x:v>
      </x:c>
      <x:c r="L22141" s="14" t="n">
        <x:f>K22141/I22141</x:f>
        <x:v>0.13043478260869557</x:v>
      </x:c>
    </x:row>
    <x:row r="22142" ht="22" customHeight="1">
      <x:c r="A22142" s="2" t="str">
        <x:v>ORD-22138</x:v>
      </x:c>
      <x:c r="B22142" s="2" t="str">
        <x:v>South</x:v>
      </x:c>
      <x:c r="C22142" s="2" t="str">
        <x:v>Mar</x:v>
      </x:c>
      <x:c r="D22142" s="2" t="str">
        <x:v>SKU-058</x:v>
      </x:c>
      <x:c r="E22142" s="15" t="n">
        <x:v>16</x:v>
      </x:c>
      <x:c r="F22142" s="11" t="n">
        <x:v>36</x:v>
      </x:c>
      <x:c r="G22142" s="11" t="n">
        <x:v>30</x:v>
      </x:c>
      <x:c r="H22142" s="11" t="n">
        <x:f>E22142*F22142</x:f>
        <x:v>576</x:v>
      </x:c>
      <x:c r="I22142" s="11" t="n">
        <x:f>H22142*(1-'Summary'!$B$5)</x:f>
        <x:v>547.1999999999999</x:v>
      </x:c>
      <x:c r="J22142" s="11" t="n">
        <x:f>E22142*G22142</x:f>
        <x:v>480</x:v>
      </x:c>
      <x:c r="K22142" s="11" t="n">
        <x:f>I22142-J22142</x:f>
        <x:v>67.19999999999993</x:v>
      </x:c>
      <x:c r="L22142" s="14" t="n">
        <x:f>K22142/I22142</x:f>
        <x:v>0.12280701754385955</x:v>
      </x:c>
    </x:row>
    <x:row r="22143" ht="22" customHeight="1">
      <x:c r="A22143" s="2" t="str">
        <x:v>ORD-22139</x:v>
      </x:c>
      <x:c r="B22143" s="2" t="str">
        <x:v>East</x:v>
      </x:c>
      <x:c r="C22143" s="2" t="str">
        <x:v>Mar</x:v>
      </x:c>
      <x:c r="D22143" s="2" t="str">
        <x:v>SKU-059</x:v>
      </x:c>
      <x:c r="E22143" s="15" t="n">
        <x:v>23</x:v>
      </x:c>
      <x:c r="F22143" s="11" t="n">
        <x:v>49</x:v>
      </x:c>
      <x:c r="G22143" s="11" t="n">
        <x:v>41</x:v>
      </x:c>
      <x:c r="H22143" s="11" t="n">
        <x:f>E22143*F22143</x:f>
        <x:v>1127</x:v>
      </x:c>
      <x:c r="I22143" s="11" t="n">
        <x:f>H22143*(1-'Summary'!$B$5)</x:f>
        <x:v>1070.6499999999999</x:v>
      </x:c>
      <x:c r="J22143" s="11" t="n">
        <x:f>E22143*G22143</x:f>
        <x:v>943</x:v>
      </x:c>
      <x:c r="K22143" s="11" t="n">
        <x:f>I22143-J22143</x:f>
        <x:v>127.64999999999986</x:v>
      </x:c>
      <x:c r="L22143" s="14" t="n">
        <x:f>K22143/I22143</x:f>
        <x:v>0.1192266380236304</x:v>
      </x:c>
    </x:row>
    <x:row r="22144" ht="22" customHeight="1">
      <x:c r="A22144" s="2" t="str">
        <x:v>ORD-22140</x:v>
      </x:c>
      <x:c r="B22144" s="2" t="str">
        <x:v>West</x:v>
      </x:c>
      <x:c r="C22144" s="2" t="str">
        <x:v>Mar</x:v>
      </x:c>
      <x:c r="D22144" s="2" t="str">
        <x:v>SKU-060</x:v>
      </x:c>
      <x:c r="E22144" s="15" t="n">
        <x:v>6</x:v>
      </x:c>
      <x:c r="F22144" s="11" t="n">
        <x:v>62</x:v>
      </x:c>
      <x:c r="G22144" s="11" t="n">
        <x:v>52</x:v>
      </x:c>
      <x:c r="H22144" s="11" t="n">
        <x:f>E22144*F22144</x:f>
        <x:v>372</x:v>
      </x:c>
      <x:c r="I22144" s="11" t="n">
        <x:f>H22144*(1-'Summary'!$B$5)</x:f>
        <x:v>353.4</x:v>
      </x:c>
      <x:c r="J22144" s="11" t="n">
        <x:f>E22144*G22144</x:f>
        <x:v>312</x:v>
      </x:c>
      <x:c r="K22144" s="11" t="n">
        <x:f>I22144-J22144</x:f>
        <x:v>41.39999999999998</x:v>
      </x:c>
      <x:c r="L22144" s="14" t="n">
        <x:f>K22144/I22144</x:f>
        <x:v>0.11714770797962643</x:v>
      </x:c>
    </x:row>
    <x:row r="22145" ht="22" customHeight="1">
      <x:c r="A22145" s="2" t="str">
        <x:v>ORD-22141</x:v>
      </x:c>
      <x:c r="B22145" s="2" t="str">
        <x:v>North</x:v>
      </x:c>
      <x:c r="C22145" s="2" t="str">
        <x:v>Apr</x:v>
      </x:c>
      <x:c r="D22145" s="2" t="str">
        <x:v>SKU-061</x:v>
      </x:c>
      <x:c r="E22145" s="15" t="n">
        <x:v>13</x:v>
      </x:c>
      <x:c r="F22145" s="11" t="n">
        <x:v>75</x:v>
      </x:c>
      <x:c r="G22145" s="11" t="n">
        <x:v>63</x:v>
      </x:c>
      <x:c r="H22145" s="11" t="n">
        <x:f>E22145*F22145</x:f>
        <x:v>975</x:v>
      </x:c>
      <x:c r="I22145" s="11" t="n">
        <x:f>H22145*(1-'Summary'!$B$5)</x:f>
        <x:v>926.25</x:v>
      </x:c>
      <x:c r="J22145" s="11" t="n">
        <x:f>E22145*G22145</x:f>
        <x:v>819</x:v>
      </x:c>
      <x:c r="K22145" s="11" t="n">
        <x:f>I22145-J22145</x:f>
        <x:v>107.25</x:v>
      </x:c>
      <x:c r="L22145" s="14" t="n">
        <x:f>K22145/I22145</x:f>
        <x:v>0.11578947368421053</x:v>
      </x:c>
    </x:row>
    <x:row r="22146" ht="22" customHeight="1">
      <x:c r="A22146" s="2" t="str">
        <x:v>ORD-22142</x:v>
      </x:c>
      <x:c r="B22146" s="2" t="str">
        <x:v>South</x:v>
      </x:c>
      <x:c r="C22146" s="2" t="str">
        <x:v>Apr</x:v>
      </x:c>
      <x:c r="D22146" s="2" t="str">
        <x:v>SKU-062</x:v>
      </x:c>
      <x:c r="E22146" s="15" t="n">
        <x:v>20</x:v>
      </x:c>
      <x:c r="F22146" s="11" t="n">
        <x:v>88</x:v>
      </x:c>
      <x:c r="G22146" s="11" t="n">
        <x:v>74</x:v>
      </x:c>
      <x:c r="H22146" s="11" t="n">
        <x:f>E22146*F22146</x:f>
        <x:v>1760</x:v>
      </x:c>
      <x:c r="I22146" s="11" t="n">
        <x:f>H22146*(1-'Summary'!$B$5)</x:f>
        <x:v>1672</x:v>
      </x:c>
      <x:c r="J22146" s="11" t="n">
        <x:f>E22146*G22146</x:f>
        <x:v>1480</x:v>
      </x:c>
      <x:c r="K22146" s="11" t="n">
        <x:f>I22146-J22146</x:f>
        <x:v>192</x:v>
      </x:c>
      <x:c r="L22146" s="14" t="n">
        <x:f>K22146/I22146</x:f>
        <x:v>0.11483253588516747</x:v>
      </x:c>
    </x:row>
    <x:row r="22147" ht="22" customHeight="1">
      <x:c r="A22147" s="2" t="str">
        <x:v>ORD-22143</x:v>
      </x:c>
      <x:c r="B22147" s="2" t="str">
        <x:v>East</x:v>
      </x:c>
      <x:c r="C22147" s="2" t="str">
        <x:v>Apr</x:v>
      </x:c>
      <x:c r="D22147" s="2" t="str">
        <x:v>SKU-063</x:v>
      </x:c>
      <x:c r="E22147" s="15" t="n">
        <x:v>3</x:v>
      </x:c>
      <x:c r="F22147" s="11" t="n">
        <x:v>101</x:v>
      </x:c>
      <x:c r="G22147" s="11" t="n">
        <x:v>85</x:v>
      </x:c>
      <x:c r="H22147" s="11" t="n">
        <x:f>E22147*F22147</x:f>
        <x:v>303</x:v>
      </x:c>
      <x:c r="I22147" s="11" t="n">
        <x:f>H22147*(1-'Summary'!$B$5)</x:f>
        <x:v>287.84999999999997</x:v>
      </x:c>
      <x:c r="J22147" s="11" t="n">
        <x:f>E22147*G22147</x:f>
        <x:v>255</x:v>
      </x:c>
      <x:c r="K22147" s="11" t="n">
        <x:f>I22147-J22147</x:f>
        <x:v>32.849999999999966</x:v>
      </x:c>
      <x:c r="L22147" s="14" t="n">
        <x:f>K22147/I22147</x:f>
        <x:v>0.11412193850964034</x:v>
      </x:c>
    </x:row>
    <x:row r="22148" ht="22" customHeight="1">
      <x:c r="A22148" s="2" t="str">
        <x:v>ORD-22144</x:v>
      </x:c>
      <x:c r="B22148" s="2" t="str">
        <x:v>West</x:v>
      </x:c>
      <x:c r="C22148" s="2" t="str">
        <x:v>Apr</x:v>
      </x:c>
      <x:c r="D22148" s="2" t="str">
        <x:v>SKU-064</x:v>
      </x:c>
      <x:c r="E22148" s="15" t="n">
        <x:v>10</x:v>
      </x:c>
      <x:c r="F22148" s="11" t="n">
        <x:v>114</x:v>
      </x:c>
      <x:c r="G22148" s="11" t="n">
        <x:v>96</x:v>
      </x:c>
      <x:c r="H22148" s="11" t="n">
        <x:f>E22148*F22148</x:f>
        <x:v>1140</x:v>
      </x:c>
      <x:c r="I22148" s="11" t="n">
        <x:f>H22148*(1-'Summary'!$B$5)</x:f>
        <x:v>1083</x:v>
      </x:c>
      <x:c r="J22148" s="11" t="n">
        <x:f>E22148*G22148</x:f>
        <x:v>960</x:v>
      </x:c>
      <x:c r="K22148" s="11" t="n">
        <x:f>I22148-J22148</x:f>
        <x:v>123</x:v>
      </x:c>
      <x:c r="L22148" s="14" t="n">
        <x:f>K22148/I22148</x:f>
        <x:v>0.11357340720221606</x:v>
      </x:c>
    </x:row>
    <x:row r="22149" ht="22" customHeight="1">
      <x:c r="A22149" s="2" t="str">
        <x:v>ORD-22145</x:v>
      </x:c>
      <x:c r="B22149" s="2" t="str">
        <x:v>North</x:v>
      </x:c>
      <x:c r="C22149" s="2" t="str">
        <x:v>May</x:v>
      </x:c>
      <x:c r="D22149" s="2" t="str">
        <x:v>SKU-065</x:v>
      </x:c>
      <x:c r="E22149" s="15" t="n">
        <x:v>17</x:v>
      </x:c>
      <x:c r="F22149" s="11" t="n">
        <x:v>127</x:v>
      </x:c>
      <x:c r="G22149" s="11" t="n">
        <x:v>12</x:v>
      </x:c>
      <x:c r="H22149" s="11" t="n">
        <x:f>E22149*F22149</x:f>
        <x:v>2159</x:v>
      </x:c>
      <x:c r="I22149" s="11" t="n">
        <x:f>H22149*(1-'Summary'!$B$5)</x:f>
        <x:v>2051.0499999999997</x:v>
      </x:c>
      <x:c r="J22149" s="11" t="n">
        <x:f>E22149*G22149</x:f>
        <x:v>204</x:v>
      </x:c>
      <x:c r="K22149" s="11" t="n">
        <x:f>I22149-J22149</x:f>
        <x:v>1847.0499999999997</x:v>
      </x:c>
      <x:c r="L22149" s="14" t="n">
        <x:f>K22149/I22149</x:f>
        <x:v>0.900538748445918</x:v>
      </x:c>
    </x:row>
    <x:row r="22150" ht="22" customHeight="1">
      <x:c r="A22150" s="2" t="str">
        <x:v>ORD-22146</x:v>
      </x:c>
      <x:c r="B22150" s="2" t="str">
        <x:v>South</x:v>
      </x:c>
      <x:c r="C22150" s="2" t="str">
        <x:v>May</x:v>
      </x:c>
      <x:c r="D22150" s="2" t="str">
        <x:v>SKU-066</x:v>
      </x:c>
      <x:c r="E22150" s="15" t="n">
        <x:v>24</x:v>
      </x:c>
      <x:c r="F22150" s="11" t="n">
        <x:v>140</x:v>
      </x:c>
      <x:c r="G22150" s="11" t="n">
        <x:v>23</x:v>
      </x:c>
      <x:c r="H22150" s="11" t="n">
        <x:f>E22150*F22150</x:f>
        <x:v>3360</x:v>
      </x:c>
      <x:c r="I22150" s="11" t="n">
        <x:f>H22150*(1-'Summary'!$B$5)</x:f>
        <x:v>3192</x:v>
      </x:c>
      <x:c r="J22150" s="11" t="n">
        <x:f>E22150*G22150</x:f>
        <x:v>552</x:v>
      </x:c>
      <x:c r="K22150" s="11" t="n">
        <x:f>I22150-J22150</x:f>
        <x:v>2640</x:v>
      </x:c>
      <x:c r="L22150" s="14" t="n">
        <x:f>K22150/I22150</x:f>
        <x:v>0.8270676691729323</x:v>
      </x:c>
    </x:row>
    <x:row r="22151" ht="22" customHeight="1">
      <x:c r="A22151" s="2" t="str">
        <x:v>ORD-22147</x:v>
      </x:c>
      <x:c r="B22151" s="2" t="str">
        <x:v>East</x:v>
      </x:c>
      <x:c r="C22151" s="2" t="str">
        <x:v>May</x:v>
      </x:c>
      <x:c r="D22151" s="2" t="str">
        <x:v>SKU-067</x:v>
      </x:c>
      <x:c r="E22151" s="15" t="n">
        <x:v>7</x:v>
      </x:c>
      <x:c r="F22151" s="11" t="n">
        <x:v>153</x:v>
      </x:c>
      <x:c r="G22151" s="11" t="n">
        <x:v>34</x:v>
      </x:c>
      <x:c r="H22151" s="11" t="n">
        <x:f>E22151*F22151</x:f>
        <x:v>1071</x:v>
      </x:c>
      <x:c r="I22151" s="11" t="n">
        <x:f>H22151*(1-'Summary'!$B$5)</x:f>
        <x:v>1017.4499999999999</x:v>
      </x:c>
      <x:c r="J22151" s="11" t="n">
        <x:f>E22151*G22151</x:f>
        <x:v>238</x:v>
      </x:c>
      <x:c r="K22151" s="11" t="n">
        <x:f>I22151-J22151</x:f>
        <x:v>779.4499999999999</x:v>
      </x:c>
      <x:c r="L22151" s="14" t="n">
        <x:f>K22151/I22151</x:f>
        <x:v>0.7660818713450293</x:v>
      </x:c>
    </x:row>
    <x:row r="22152" ht="22" customHeight="1">
      <x:c r="A22152" s="2" t="str">
        <x:v>ORD-22148</x:v>
      </x:c>
      <x:c r="B22152" s="2" t="str">
        <x:v>West</x:v>
      </x:c>
      <x:c r="C22152" s="2" t="str">
        <x:v>May</x:v>
      </x:c>
      <x:c r="D22152" s="2" t="str">
        <x:v>SKU-068</x:v>
      </x:c>
      <x:c r="E22152" s="15" t="n">
        <x:v>14</x:v>
      </x:c>
      <x:c r="F22152" s="11" t="n">
        <x:v>166</x:v>
      </x:c>
      <x:c r="G22152" s="11" t="n">
        <x:v>45</x:v>
      </x:c>
      <x:c r="H22152" s="11" t="n">
        <x:f>E22152*F22152</x:f>
        <x:v>2324</x:v>
      </x:c>
      <x:c r="I22152" s="11" t="n">
        <x:f>H22152*(1-'Summary'!$B$5)</x:f>
        <x:v>2207.7999999999997</x:v>
      </x:c>
      <x:c r="J22152" s="11" t="n">
        <x:f>E22152*G22152</x:f>
        <x:v>630</x:v>
      </x:c>
      <x:c r="K22152" s="11" t="n">
        <x:f>I22152-J22152</x:f>
        <x:v>1577.7999999999997</x:v>
      </x:c>
      <x:c r="L22152" s="14" t="n">
        <x:f>K22152/I22152</x:f>
        <x:v>0.7146480659480025</x:v>
      </x:c>
    </x:row>
    <x:row r="22153" ht="22" customHeight="1">
      <x:c r="A22153" s="2" t="str">
        <x:v>ORD-22149</x:v>
      </x:c>
      <x:c r="B22153" s="2" t="str">
        <x:v>North</x:v>
      </x:c>
      <x:c r="C22153" s="2" t="str">
        <x:v>Jun</x:v>
      </x:c>
      <x:c r="D22153" s="2" t="str">
        <x:v>SKU-069</x:v>
      </x:c>
      <x:c r="E22153" s="15" t="n">
        <x:v>21</x:v>
      </x:c>
      <x:c r="F22153" s="11" t="n">
        <x:v>179</x:v>
      </x:c>
      <x:c r="G22153" s="11" t="n">
        <x:v>56</x:v>
      </x:c>
      <x:c r="H22153" s="11" t="n">
        <x:f>E22153*F22153</x:f>
        <x:v>3759</x:v>
      </x:c>
      <x:c r="I22153" s="11" t="n">
        <x:f>H22153*(1-'Summary'!$B$5)</x:f>
        <x:v>3571.0499999999997</x:v>
      </x:c>
      <x:c r="J22153" s="11" t="n">
        <x:f>E22153*G22153</x:f>
        <x:v>1176</x:v>
      </x:c>
      <x:c r="K22153" s="11" t="n">
        <x:f>I22153-J22153</x:f>
        <x:v>2395.0499999999997</x:v>
      </x:c>
      <x:c r="L22153" s="14" t="n">
        <x:f>K22153/I22153</x:f>
        <x:v>0.6706850926198177</x:v>
      </x:c>
    </x:row>
    <x:row r="22154" ht="22" customHeight="1">
      <x:c r="A22154" s="2" t="str">
        <x:v>ORD-22150</x:v>
      </x:c>
      <x:c r="B22154" s="2" t="str">
        <x:v>South</x:v>
      </x:c>
      <x:c r="C22154" s="2" t="str">
        <x:v>Jun</x:v>
      </x:c>
      <x:c r="D22154" s="2" t="str">
        <x:v>SKU-070</x:v>
      </x:c>
      <x:c r="E22154" s="15" t="n">
        <x:v>4</x:v>
      </x:c>
      <x:c r="F22154" s="11" t="n">
        <x:v>192</x:v>
      </x:c>
      <x:c r="G22154" s="11" t="n">
        <x:v>67</x:v>
      </x:c>
      <x:c r="H22154" s="11" t="n">
        <x:f>E22154*F22154</x:f>
        <x:v>768</x:v>
      </x:c>
      <x:c r="I22154" s="11" t="n">
        <x:f>H22154*(1-'Summary'!$B$5)</x:f>
        <x:v>729.5999999999999</x:v>
      </x:c>
      <x:c r="J22154" s="11" t="n">
        <x:f>E22154*G22154</x:f>
        <x:v>268</x:v>
      </x:c>
      <x:c r="K22154" s="11" t="n">
        <x:f>I22154-J22154</x:f>
        <x:v>461.5999999999999</x:v>
      </x:c>
      <x:c r="L22154" s="14" t="n">
        <x:f>K22154/I22154</x:f>
        <x:v>0.6326754385964912</x:v>
      </x:c>
    </x:row>
    <x:row r="22155" ht="22" customHeight="1">
      <x:c r="A22155" s="2" t="str">
        <x:v>ORD-22151</x:v>
      </x:c>
      <x:c r="B22155" s="2" t="str">
        <x:v>East</x:v>
      </x:c>
      <x:c r="C22155" s="2" t="str">
        <x:v>Jun</x:v>
      </x:c>
      <x:c r="D22155" s="2" t="str">
        <x:v>SKU-071</x:v>
      </x:c>
      <x:c r="E22155" s="15" t="n">
        <x:v>11</x:v>
      </x:c>
      <x:c r="F22155" s="11" t="n">
        <x:v>205</x:v>
      </x:c>
      <x:c r="G22155" s="11" t="n">
        <x:v>78</x:v>
      </x:c>
      <x:c r="H22155" s="11" t="n">
        <x:f>E22155*F22155</x:f>
        <x:v>2255</x:v>
      </x:c>
      <x:c r="I22155" s="11" t="n">
        <x:f>H22155*(1-'Summary'!$B$5)</x:f>
        <x:v>2142.25</x:v>
      </x:c>
      <x:c r="J22155" s="11" t="n">
        <x:f>E22155*G22155</x:f>
        <x:v>858</x:v>
      </x:c>
      <x:c r="K22155" s="11" t="n">
        <x:f>I22155-J22155</x:f>
        <x:v>1284.25</x:v>
      </x:c>
      <x:c r="L22155" s="14" t="n">
        <x:f>K22155/I22155</x:f>
        <x:v>0.5994865211810013</x:v>
      </x:c>
    </x:row>
    <x:row r="22156" ht="22" customHeight="1">
      <x:c r="A22156" s="2" t="str">
        <x:v>ORD-22152</x:v>
      </x:c>
      <x:c r="B22156" s="2" t="str">
        <x:v>West</x:v>
      </x:c>
      <x:c r="C22156" s="2" t="str">
        <x:v>Jun</x:v>
      </x:c>
      <x:c r="D22156" s="2" t="str">
        <x:v>SKU-072</x:v>
      </x:c>
      <x:c r="E22156" s="15" t="n">
        <x:v>18</x:v>
      </x:c>
      <x:c r="F22156" s="11" t="n">
        <x:v>218</x:v>
      </x:c>
      <x:c r="G22156" s="11" t="n">
        <x:v>89</x:v>
      </x:c>
      <x:c r="H22156" s="11" t="n">
        <x:f>E22156*F22156</x:f>
        <x:v>3924</x:v>
      </x:c>
      <x:c r="I22156" s="11" t="n">
        <x:f>H22156*(1-'Summary'!$B$5)</x:f>
        <x:v>3727.7999999999997</x:v>
      </x:c>
      <x:c r="J22156" s="11" t="n">
        <x:f>E22156*G22156</x:f>
        <x:v>1602</x:v>
      </x:c>
      <x:c r="K22156" s="11" t="n">
        <x:f>I22156-J22156</x:f>
        <x:v>2125.7999999999997</x:v>
      </x:c>
      <x:c r="L22156" s="14" t="n">
        <x:f>K22156/I22156</x:f>
        <x:v>0.5702559150169</x:v>
      </x:c>
    </x:row>
    <x:row r="22157" ht="22" customHeight="1">
      <x:c r="A22157" s="2" t="str">
        <x:v>ORD-22153</x:v>
      </x:c>
      <x:c r="B22157" s="2" t="str">
        <x:v>North</x:v>
      </x:c>
      <x:c r="C22157" s="2" t="str">
        <x:v>Jul</x:v>
      </x:c>
      <x:c r="D22157" s="2" t="str">
        <x:v>SKU-073</x:v>
      </x:c>
      <x:c r="E22157" s="15" t="n">
        <x:v>1</x:v>
      </x:c>
      <x:c r="F22157" s="11" t="n">
        <x:v>231</x:v>
      </x:c>
      <x:c r="G22157" s="11" t="n">
        <x:v>100</x:v>
      </x:c>
      <x:c r="H22157" s="11" t="n">
        <x:f>E22157*F22157</x:f>
        <x:v>231</x:v>
      </x:c>
      <x:c r="I22157" s="11" t="n">
        <x:f>H22157*(1-'Summary'!$B$5)</x:f>
        <x:v>219.45</x:v>
      </x:c>
      <x:c r="J22157" s="11" t="n">
        <x:f>E22157*G22157</x:f>
        <x:v>100</x:v>
      </x:c>
      <x:c r="K22157" s="11" t="n">
        <x:f>I22157-J22157</x:f>
        <x:v>119.44999999999999</x:v>
      </x:c>
      <x:c r="L22157" s="14" t="n">
        <x:f>K22157/I22157</x:f>
        <x:v>0.544315333789018</x:v>
      </x:c>
    </x:row>
    <x:row r="22158" ht="22" customHeight="1">
      <x:c r="A22158" s="2" t="str">
        <x:v>ORD-22154</x:v>
      </x:c>
      <x:c r="B22158" s="2" t="str">
        <x:v>South</x:v>
      </x:c>
      <x:c r="C22158" s="2" t="str">
        <x:v>Jul</x:v>
      </x:c>
      <x:c r="D22158" s="2" t="str">
        <x:v>SKU-074</x:v>
      </x:c>
      <x:c r="E22158" s="15" t="n">
        <x:v>8</x:v>
      </x:c>
      <x:c r="F22158" s="11" t="n">
        <x:v>24</x:v>
      </x:c>
      <x:c r="G22158" s="11" t="n">
        <x:v>16</x:v>
      </x:c>
      <x:c r="H22158" s="11" t="n">
        <x:f>E22158*F22158</x:f>
        <x:v>192</x:v>
      </x:c>
      <x:c r="I22158" s="11" t="n">
        <x:f>H22158*(1-'Summary'!$B$5)</x:f>
        <x:v>182.39999999999998</x:v>
      </x:c>
      <x:c r="J22158" s="11" t="n">
        <x:f>E22158*G22158</x:f>
        <x:v>128</x:v>
      </x:c>
      <x:c r="K22158" s="11" t="n">
        <x:f>I22158-J22158</x:f>
        <x:v>54.39999999999998</x:v>
      </x:c>
      <x:c r="L22158" s="14" t="n">
        <x:f>K22158/I22158</x:f>
        <x:v>0.29824561403508765</x:v>
      </x:c>
    </x:row>
    <x:row r="22159" ht="22" customHeight="1">
      <x:c r="A22159" s="2" t="str">
        <x:v>ORD-22155</x:v>
      </x:c>
      <x:c r="B22159" s="2" t="str">
        <x:v>East</x:v>
      </x:c>
      <x:c r="C22159" s="2" t="str">
        <x:v>Jul</x:v>
      </x:c>
      <x:c r="D22159" s="2" t="str">
        <x:v>SKU-075</x:v>
      </x:c>
      <x:c r="E22159" s="15" t="n">
        <x:v>15</x:v>
      </x:c>
      <x:c r="F22159" s="11" t="n">
        <x:v>37</x:v>
      </x:c>
      <x:c r="G22159" s="11" t="n">
        <x:v>27</x:v>
      </x:c>
      <x:c r="H22159" s="11" t="n">
        <x:f>E22159*F22159</x:f>
        <x:v>555</x:v>
      </x:c>
      <x:c r="I22159" s="11" t="n">
        <x:f>H22159*(1-'Summary'!$B$5)</x:f>
        <x:v>527.25</x:v>
      </x:c>
      <x:c r="J22159" s="11" t="n">
        <x:f>E22159*G22159</x:f>
        <x:v>405</x:v>
      </x:c>
      <x:c r="K22159" s="11" t="n">
        <x:f>I22159-J22159</x:f>
        <x:v>122.25</x:v>
      </x:c>
      <x:c r="L22159" s="14" t="n">
        <x:f>K22159/I22159</x:f>
        <x:v>0.23186344238975817</x:v>
      </x:c>
    </x:row>
    <x:row r="22160" ht="22" customHeight="1">
      <x:c r="A22160" s="2" t="str">
        <x:v>ORD-22156</x:v>
      </x:c>
      <x:c r="B22160" s="2" t="str">
        <x:v>West</x:v>
      </x:c>
      <x:c r="C22160" s="2" t="str">
        <x:v>Jul</x:v>
      </x:c>
      <x:c r="D22160" s="2" t="str">
        <x:v>SKU-076</x:v>
      </x:c>
      <x:c r="E22160" s="15" t="n">
        <x:v>22</x:v>
      </x:c>
      <x:c r="F22160" s="11" t="n">
        <x:v>50</x:v>
      </x:c>
      <x:c r="G22160" s="11" t="n">
        <x:v>38</x:v>
      </x:c>
      <x:c r="H22160" s="11" t="n">
        <x:f>E22160*F22160</x:f>
        <x:v>1100</x:v>
      </x:c>
      <x:c r="I22160" s="11" t="n">
        <x:f>H22160*(1-'Summary'!$B$5)</x:f>
        <x:v>1045</x:v>
      </x:c>
      <x:c r="J22160" s="11" t="n">
        <x:f>E22160*G22160</x:f>
        <x:v>836</x:v>
      </x:c>
      <x:c r="K22160" s="11" t="n">
        <x:f>I22160-J22160</x:f>
        <x:v>209</x:v>
      </x:c>
      <x:c r="L22160" s="14" t="n">
        <x:f>K22160/I22160</x:f>
        <x:v>0.2</x:v>
      </x:c>
    </x:row>
    <x:row r="22161" ht="22" customHeight="1">
      <x:c r="A22161" s="2" t="str">
        <x:v>ORD-22157</x:v>
      </x:c>
      <x:c r="B22161" s="2" t="str">
        <x:v>North</x:v>
      </x:c>
      <x:c r="C22161" s="2" t="str">
        <x:v>Aug</x:v>
      </x:c>
      <x:c r="D22161" s="2" t="str">
        <x:v>SKU-077</x:v>
      </x:c>
      <x:c r="E22161" s="15" t="n">
        <x:v>5</x:v>
      </x:c>
      <x:c r="F22161" s="11" t="n">
        <x:v>63</x:v>
      </x:c>
      <x:c r="G22161" s="11" t="n">
        <x:v>49</x:v>
      </x:c>
      <x:c r="H22161" s="11" t="n">
        <x:f>E22161*F22161</x:f>
        <x:v>315</x:v>
      </x:c>
      <x:c r="I22161" s="11" t="n">
        <x:f>H22161*(1-'Summary'!$B$5)</x:f>
        <x:v>299.25</x:v>
      </x:c>
      <x:c r="J22161" s="11" t="n">
        <x:f>E22161*G22161</x:f>
        <x:v>245</x:v>
      </x:c>
      <x:c r="K22161" s="11" t="n">
        <x:f>I22161-J22161</x:f>
        <x:v>54.25</x:v>
      </x:c>
      <x:c r="L22161" s="14" t="n">
        <x:f>K22161/I22161</x:f>
        <x:v>0.18128654970760233</x:v>
      </x:c>
    </x:row>
    <x:row r="22162" ht="22" customHeight="1">
      <x:c r="A22162" s="2" t="str">
        <x:v>ORD-22158</x:v>
      </x:c>
      <x:c r="B22162" s="2" t="str">
        <x:v>South</x:v>
      </x:c>
      <x:c r="C22162" s="2" t="str">
        <x:v>Aug</x:v>
      </x:c>
      <x:c r="D22162" s="2" t="str">
        <x:v>SKU-078</x:v>
      </x:c>
      <x:c r="E22162" s="15" t="n">
        <x:v>12</x:v>
      </x:c>
      <x:c r="F22162" s="11" t="n">
        <x:v>76</x:v>
      </x:c>
      <x:c r="G22162" s="11" t="n">
        <x:v>60</x:v>
      </x:c>
      <x:c r="H22162" s="11" t="n">
        <x:f>E22162*F22162</x:f>
        <x:v>912</x:v>
      </x:c>
      <x:c r="I22162" s="11" t="n">
        <x:f>H22162*(1-'Summary'!$B$5)</x:f>
        <x:v>866.4</x:v>
      </x:c>
      <x:c r="J22162" s="11" t="n">
        <x:f>E22162*G22162</x:f>
        <x:v>720</x:v>
      </x:c>
      <x:c r="K22162" s="11" t="n">
        <x:f>I22162-J22162</x:f>
        <x:v>146.39999999999998</x:v>
      </x:c>
      <x:c r="L22162" s="14" t="n">
        <x:f>K22162/I22162</x:f>
        <x:v>0.16897506925207753</x:v>
      </x:c>
    </x:row>
    <x:row r="22163" ht="22" customHeight="1">
      <x:c r="A22163" s="2" t="str">
        <x:v>ORD-22159</x:v>
      </x:c>
      <x:c r="B22163" s="2" t="str">
        <x:v>East</x:v>
      </x:c>
      <x:c r="C22163" s="2" t="str">
        <x:v>Aug</x:v>
      </x:c>
      <x:c r="D22163" s="2" t="str">
        <x:v>SKU-079</x:v>
      </x:c>
      <x:c r="E22163" s="15" t="n">
        <x:v>19</x:v>
      </x:c>
      <x:c r="F22163" s="11" t="n">
        <x:v>89</x:v>
      </x:c>
      <x:c r="G22163" s="11" t="n">
        <x:v>71</x:v>
      </x:c>
      <x:c r="H22163" s="11" t="n">
        <x:f>E22163*F22163</x:f>
        <x:v>1691</x:v>
      </x:c>
      <x:c r="I22163" s="11" t="n">
        <x:f>H22163*(1-'Summary'!$B$5)</x:f>
        <x:v>1606.4499999999998</x:v>
      </x:c>
      <x:c r="J22163" s="11" t="n">
        <x:f>E22163*G22163</x:f>
        <x:v>1349</x:v>
      </x:c>
      <x:c r="K22163" s="11" t="n">
        <x:f>I22163-J22163</x:f>
        <x:v>257.4499999999998</x:v>
      </x:c>
      <x:c r="L22163" s="14" t="n">
        <x:f>K22163/I22163</x:f>
        <x:v>0.16026020106445882</x:v>
      </x:c>
    </x:row>
    <x:row r="22164" ht="22" customHeight="1">
      <x:c r="A22164" s="2" t="str">
        <x:v>ORD-22160</x:v>
      </x:c>
      <x:c r="B22164" s="2" t="str">
        <x:v>West</x:v>
      </x:c>
      <x:c r="C22164" s="2" t="str">
        <x:v>Aug</x:v>
      </x:c>
      <x:c r="D22164" s="2" t="str">
        <x:v>SKU-080</x:v>
      </x:c>
      <x:c r="E22164" s="15" t="n">
        <x:v>2</x:v>
      </x:c>
      <x:c r="F22164" s="11" t="n">
        <x:v>102</x:v>
      </x:c>
      <x:c r="G22164" s="11" t="n">
        <x:v>82</x:v>
      </x:c>
      <x:c r="H22164" s="11" t="n">
        <x:f>E22164*F22164</x:f>
        <x:v>204</x:v>
      </x:c>
      <x:c r="I22164" s="11" t="n">
        <x:f>H22164*(1-'Summary'!$B$5)</x:f>
        <x:v>193.79999999999998</x:v>
      </x:c>
      <x:c r="J22164" s="11" t="n">
        <x:f>E22164*G22164</x:f>
        <x:v>164</x:v>
      </x:c>
      <x:c r="K22164" s="11" t="n">
        <x:f>I22164-J22164</x:f>
        <x:v>29.799999999999983</x:v>
      </x:c>
      <x:c r="L22164" s="14" t="n">
        <x:f>K22164/I22164</x:f>
        <x:v>0.153766769865841</x:v>
      </x:c>
    </x:row>
    <x:row r="22165" ht="22" customHeight="1">
      <x:c r="A22165" s="2" t="str">
        <x:v>ORD-22161</x:v>
      </x:c>
      <x:c r="B22165" s="2" t="str">
        <x:v>North</x:v>
      </x:c>
      <x:c r="C22165" s="2" t="str">
        <x:v>Sep</x:v>
      </x:c>
      <x:c r="D22165" s="2" t="str">
        <x:v>SKU-081</x:v>
      </x:c>
      <x:c r="E22165" s="15" t="n">
        <x:v>9</x:v>
      </x:c>
      <x:c r="F22165" s="11" t="n">
        <x:v>115</x:v>
      </x:c>
      <x:c r="G22165" s="11" t="n">
        <x:v>93</x:v>
      </x:c>
      <x:c r="H22165" s="11" t="n">
        <x:f>E22165*F22165</x:f>
        <x:v>1035</x:v>
      </x:c>
      <x:c r="I22165" s="11" t="n">
        <x:f>H22165*(1-'Summary'!$B$5)</x:f>
        <x:v>983.25</x:v>
      </x:c>
      <x:c r="J22165" s="11" t="n">
        <x:f>E22165*G22165</x:f>
        <x:v>837</x:v>
      </x:c>
      <x:c r="K22165" s="11" t="n">
        <x:f>I22165-J22165</x:f>
        <x:v>146.25</x:v>
      </x:c>
      <x:c r="L22165" s="14" t="n">
        <x:f>K22165/I22165</x:f>
        <x:v>0.14874141876430205</x:v>
      </x:c>
    </x:row>
    <x:row r="22166" ht="22" customHeight="1">
      <x:c r="A22166" s="2" t="str">
        <x:v>ORD-22162</x:v>
      </x:c>
      <x:c r="B22166" s="2" t="str">
        <x:v>South</x:v>
      </x:c>
      <x:c r="C22166" s="2" t="str">
        <x:v>Sep</x:v>
      </x:c>
      <x:c r="D22166" s="2" t="str">
        <x:v>SKU-082</x:v>
      </x:c>
      <x:c r="E22166" s="15" t="n">
        <x:v>16</x:v>
      </x:c>
      <x:c r="F22166" s="11" t="n">
        <x:v>128</x:v>
      </x:c>
      <x:c r="G22166" s="11" t="n">
        <x:v>9</x:v>
      </x:c>
      <x:c r="H22166" s="11" t="n">
        <x:f>E22166*F22166</x:f>
        <x:v>2048</x:v>
      </x:c>
      <x:c r="I22166" s="11" t="n">
        <x:f>H22166*(1-'Summary'!$B$5)</x:f>
        <x:v>1945.6</x:v>
      </x:c>
      <x:c r="J22166" s="11" t="n">
        <x:f>E22166*G22166</x:f>
        <x:v>144</x:v>
      </x:c>
      <x:c r="K22166" s="11" t="n">
        <x:f>I22166-J22166</x:f>
        <x:v>1801.6</x:v>
      </x:c>
      <x:c r="L22166" s="14" t="n">
        <x:f>K22166/I22166</x:f>
        <x:v>0.9259868421052632</x:v>
      </x:c>
    </x:row>
    <x:row r="22167" ht="22" customHeight="1">
      <x:c r="A22167" s="2" t="str">
        <x:v>ORD-22163</x:v>
      </x:c>
      <x:c r="B22167" s="2" t="str">
        <x:v>East</x:v>
      </x:c>
      <x:c r="C22167" s="2" t="str">
        <x:v>Sep</x:v>
      </x:c>
      <x:c r="D22167" s="2" t="str">
        <x:v>SKU-083</x:v>
      </x:c>
      <x:c r="E22167" s="15" t="n">
        <x:v>23</x:v>
      </x:c>
      <x:c r="F22167" s="11" t="n">
        <x:v>141</x:v>
      </x:c>
      <x:c r="G22167" s="11" t="n">
        <x:v>20</x:v>
      </x:c>
      <x:c r="H22167" s="11" t="n">
        <x:f>E22167*F22167</x:f>
        <x:v>3243</x:v>
      </x:c>
      <x:c r="I22167" s="11" t="n">
        <x:f>H22167*(1-'Summary'!$B$5)</x:f>
        <x:v>3080.85</x:v>
      </x:c>
      <x:c r="J22167" s="11" t="n">
        <x:f>E22167*G22167</x:f>
        <x:v>460</x:v>
      </x:c>
      <x:c r="K22167" s="11" t="n">
        <x:f>I22167-J22167</x:f>
        <x:v>2620.85</x:v>
      </x:c>
      <x:c r="L22167" s="14" t="n">
        <x:f>K22167/I22167</x:f>
        <x:v>0.8506905561776782</x:v>
      </x:c>
    </x:row>
    <x:row r="22168" ht="22" customHeight="1">
      <x:c r="A22168" s="2" t="str">
        <x:v>ORD-22164</x:v>
      </x:c>
      <x:c r="B22168" s="2" t="str">
        <x:v>West</x:v>
      </x:c>
      <x:c r="C22168" s="2" t="str">
        <x:v>Sep</x:v>
      </x:c>
      <x:c r="D22168" s="2" t="str">
        <x:v>SKU-084</x:v>
      </x:c>
      <x:c r="E22168" s="15" t="n">
        <x:v>6</x:v>
      </x:c>
      <x:c r="F22168" s="11" t="n">
        <x:v>154</x:v>
      </x:c>
      <x:c r="G22168" s="11" t="n">
        <x:v>31</x:v>
      </x:c>
      <x:c r="H22168" s="11" t="n">
        <x:f>E22168*F22168</x:f>
        <x:v>924</x:v>
      </x:c>
      <x:c r="I22168" s="11" t="n">
        <x:f>H22168*(1-'Summary'!$B$5)</x:f>
        <x:v>877.8</x:v>
      </x:c>
      <x:c r="J22168" s="11" t="n">
        <x:f>E22168*G22168</x:f>
        <x:v>186</x:v>
      </x:c>
      <x:c r="K22168" s="11" t="n">
        <x:f>I22168-J22168</x:f>
        <x:v>691.8</x:v>
      </x:c>
      <x:c r="L22168" s="14" t="n">
        <x:f>K22168/I22168</x:f>
        <x:v>0.7881066302118933</x:v>
      </x:c>
    </x:row>
    <x:row r="22169" ht="22" customHeight="1">
      <x:c r="A22169" s="2" t="str">
        <x:v>ORD-22165</x:v>
      </x:c>
      <x:c r="B22169" s="2" t="str">
        <x:v>North</x:v>
      </x:c>
      <x:c r="C22169" s="2" t="str">
        <x:v>Oct</x:v>
      </x:c>
      <x:c r="D22169" s="2" t="str">
        <x:v>SKU-085</x:v>
      </x:c>
      <x:c r="E22169" s="15" t="n">
        <x:v>13</x:v>
      </x:c>
      <x:c r="F22169" s="11" t="n">
        <x:v>167</x:v>
      </x:c>
      <x:c r="G22169" s="11" t="n">
        <x:v>42</x:v>
      </x:c>
      <x:c r="H22169" s="11" t="n">
        <x:f>E22169*F22169</x:f>
        <x:v>2171</x:v>
      </x:c>
      <x:c r="I22169" s="11" t="n">
        <x:f>H22169*(1-'Summary'!$B$5)</x:f>
        <x:v>2062.45</x:v>
      </x:c>
      <x:c r="J22169" s="11" t="n">
        <x:f>E22169*G22169</x:f>
        <x:v>546</x:v>
      </x:c>
      <x:c r="K22169" s="11" t="n">
        <x:f>I22169-J22169</x:f>
        <x:v>1516.4499999999998</x:v>
      </x:c>
      <x:c r="L22169" s="14" t="n">
        <x:f>K22169/I22169</x:f>
        <x:v>0.7352663094862906</x:v>
      </x:c>
    </x:row>
    <x:row r="22170" ht="22" customHeight="1">
      <x:c r="A22170" s="2" t="str">
        <x:v>ORD-22166</x:v>
      </x:c>
      <x:c r="B22170" s="2" t="str">
        <x:v>South</x:v>
      </x:c>
      <x:c r="C22170" s="2" t="str">
        <x:v>Oct</x:v>
      </x:c>
      <x:c r="D22170" s="2" t="str">
        <x:v>SKU-086</x:v>
      </x:c>
      <x:c r="E22170" s="15" t="n">
        <x:v>20</x:v>
      </x:c>
      <x:c r="F22170" s="11" t="n">
        <x:v>180</x:v>
      </x:c>
      <x:c r="G22170" s="11" t="n">
        <x:v>53</x:v>
      </x:c>
      <x:c r="H22170" s="11" t="n">
        <x:f>E22170*F22170</x:f>
        <x:v>3600</x:v>
      </x:c>
      <x:c r="I22170" s="11" t="n">
        <x:f>H22170*(1-'Summary'!$B$5)</x:f>
        <x:v>3420</x:v>
      </x:c>
      <x:c r="J22170" s="11" t="n">
        <x:f>E22170*G22170</x:f>
        <x:v>1060</x:v>
      </x:c>
      <x:c r="K22170" s="11" t="n">
        <x:f>I22170-J22170</x:f>
        <x:v>2360</x:v>
      </x:c>
      <x:c r="L22170" s="14" t="n">
        <x:f>K22170/I22170</x:f>
        <x:v>0.6900584795321637</x:v>
      </x:c>
    </x:row>
    <x:row r="22171" ht="22" customHeight="1">
      <x:c r="A22171" s="2" t="str">
        <x:v>ORD-22167</x:v>
      </x:c>
      <x:c r="B22171" s="2" t="str">
        <x:v>East</x:v>
      </x:c>
      <x:c r="C22171" s="2" t="str">
        <x:v>Oct</x:v>
      </x:c>
      <x:c r="D22171" s="2" t="str">
        <x:v>SKU-087</x:v>
      </x:c>
      <x:c r="E22171" s="15" t="n">
        <x:v>3</x:v>
      </x:c>
      <x:c r="F22171" s="11" t="n">
        <x:v>193</x:v>
      </x:c>
      <x:c r="G22171" s="11" t="n">
        <x:v>64</x:v>
      </x:c>
      <x:c r="H22171" s="11" t="n">
        <x:f>E22171*F22171</x:f>
        <x:v>579</x:v>
      </x:c>
      <x:c r="I22171" s="11" t="n">
        <x:f>H22171*(1-'Summary'!$B$5)</x:f>
        <x:v>550.05</x:v>
      </x:c>
      <x:c r="J22171" s="11" t="n">
        <x:f>E22171*G22171</x:f>
        <x:v>192</x:v>
      </x:c>
      <x:c r="K22171" s="11" t="n">
        <x:f>I22171-J22171</x:f>
        <x:v>358.04999999999995</x:v>
      </x:c>
      <x:c r="L22171" s="14" t="n">
        <x:f>K22171/I22171</x:f>
        <x:v>0.6509408235614944</x:v>
      </x:c>
    </x:row>
    <x:row r="22172" ht="22" customHeight="1">
      <x:c r="A22172" s="2" t="str">
        <x:v>ORD-22168</x:v>
      </x:c>
      <x:c r="B22172" s="2" t="str">
        <x:v>West</x:v>
      </x:c>
      <x:c r="C22172" s="2" t="str">
        <x:v>Oct</x:v>
      </x:c>
      <x:c r="D22172" s="2" t="str">
        <x:v>SKU-088</x:v>
      </x:c>
      <x:c r="E22172" s="15" t="n">
        <x:v>10</x:v>
      </x:c>
      <x:c r="F22172" s="11" t="n">
        <x:v>206</x:v>
      </x:c>
      <x:c r="G22172" s="11" t="n">
        <x:v>75</x:v>
      </x:c>
      <x:c r="H22172" s="11" t="n">
        <x:f>E22172*F22172</x:f>
        <x:v>2060</x:v>
      </x:c>
      <x:c r="I22172" s="11" t="n">
        <x:f>H22172*(1-'Summary'!$B$5)</x:f>
        <x:v>1957</x:v>
      </x:c>
      <x:c r="J22172" s="11" t="n">
        <x:f>E22172*G22172</x:f>
        <x:v>750</x:v>
      </x:c>
      <x:c r="K22172" s="11" t="n">
        <x:f>I22172-J22172</x:f>
        <x:v>1207</x:v>
      </x:c>
      <x:c r="L22172" s="14" t="n">
        <x:f>K22172/I22172</x:f>
        <x:v>0.6167603474706183</x:v>
      </x:c>
    </x:row>
    <x:row r="22173" ht="22" customHeight="1">
      <x:c r="A22173" s="2" t="str">
        <x:v>ORD-22169</x:v>
      </x:c>
      <x:c r="B22173" s="2" t="str">
        <x:v>North</x:v>
      </x:c>
      <x:c r="C22173" s="2" t="str">
        <x:v>Nov</x:v>
      </x:c>
      <x:c r="D22173" s="2" t="str">
        <x:v>SKU-089</x:v>
      </x:c>
      <x:c r="E22173" s="15" t="n">
        <x:v>17</x:v>
      </x:c>
      <x:c r="F22173" s="11" t="n">
        <x:v>219</x:v>
      </x:c>
      <x:c r="G22173" s="11" t="n">
        <x:v>86</x:v>
      </x:c>
      <x:c r="H22173" s="11" t="n">
        <x:f>E22173*F22173</x:f>
        <x:v>3723</x:v>
      </x:c>
      <x:c r="I22173" s="11" t="n">
        <x:f>H22173*(1-'Summary'!$B$5)</x:f>
        <x:v>3536.85</x:v>
      </x:c>
      <x:c r="J22173" s="11" t="n">
        <x:f>E22173*G22173</x:f>
        <x:v>1462</x:v>
      </x:c>
      <x:c r="K22173" s="11" t="n">
        <x:f>I22173-J22173</x:f>
        <x:v>2074.85</x:v>
      </x:c>
      <x:c r="L22173" s="14" t="n">
        <x:f>K22173/I22173</x:f>
        <x:v>0.5866378274453257</x:v>
      </x:c>
    </x:row>
    <x:row r="22174" ht="22" customHeight="1">
      <x:c r="A22174" s="2" t="str">
        <x:v>ORD-22170</x:v>
      </x:c>
      <x:c r="B22174" s="2" t="str">
        <x:v>South</x:v>
      </x:c>
      <x:c r="C22174" s="2" t="str">
        <x:v>Nov</x:v>
      </x:c>
      <x:c r="D22174" s="2" t="str">
        <x:v>SKU-090</x:v>
      </x:c>
      <x:c r="E22174" s="15" t="n">
        <x:v>24</x:v>
      </x:c>
      <x:c r="F22174" s="11" t="n">
        <x:v>232</x:v>
      </x:c>
      <x:c r="G22174" s="11" t="n">
        <x:v>97</x:v>
      </x:c>
      <x:c r="H22174" s="11" t="n">
        <x:f>E22174*F22174</x:f>
        <x:v>5568</x:v>
      </x:c>
      <x:c r="I22174" s="11" t="n">
        <x:f>H22174*(1-'Summary'!$B$5)</x:f>
        <x:v>5289.599999999999</x:v>
      </x:c>
      <x:c r="J22174" s="11" t="n">
        <x:f>E22174*G22174</x:f>
        <x:v>2328</x:v>
      </x:c>
      <x:c r="K22174" s="11" t="n">
        <x:f>I22174-J22174</x:f>
        <x:v>2961.5999999999995</x:v>
      </x:c>
      <x:c r="L22174" s="14" t="n">
        <x:f>K22174/I22174</x:f>
        <x:v>0.5598911070780399</x:v>
      </x:c>
    </x:row>
    <x:row r="22175" ht="22" customHeight="1">
      <x:c r="A22175" s="2" t="str">
        <x:v>ORD-22171</x:v>
      </x:c>
      <x:c r="B22175" s="2" t="str">
        <x:v>East</x:v>
      </x:c>
      <x:c r="C22175" s="2" t="str">
        <x:v>Nov</x:v>
      </x:c>
      <x:c r="D22175" s="2" t="str">
        <x:v>SKU-091</x:v>
      </x:c>
      <x:c r="E22175" s="15" t="n">
        <x:v>7</x:v>
      </x:c>
      <x:c r="F22175" s="11" t="n">
        <x:v>25</x:v>
      </x:c>
      <x:c r="G22175" s="11" t="n">
        <x:v>13</x:v>
      </x:c>
      <x:c r="H22175" s="11" t="n">
        <x:f>E22175*F22175</x:f>
        <x:v>175</x:v>
      </x:c>
      <x:c r="I22175" s="11" t="n">
        <x:f>H22175*(1-'Summary'!$B$5)</x:f>
        <x:v>166.25</x:v>
      </x:c>
      <x:c r="J22175" s="11" t="n">
        <x:f>E22175*G22175</x:f>
        <x:v>91</x:v>
      </x:c>
      <x:c r="K22175" s="11" t="n">
        <x:f>I22175-J22175</x:f>
        <x:v>75.25</x:v>
      </x:c>
      <x:c r="L22175" s="14" t="n">
        <x:f>K22175/I22175</x:f>
        <x:v>0.45263157894736844</x:v>
      </x:c>
    </x:row>
    <x:row r="22176" ht="22" customHeight="1">
      <x:c r="A22176" s="2" t="str">
        <x:v>ORD-22172</x:v>
      </x:c>
      <x:c r="B22176" s="2" t="str">
        <x:v>West</x:v>
      </x:c>
      <x:c r="C22176" s="2" t="str">
        <x:v>Nov</x:v>
      </x:c>
      <x:c r="D22176" s="2" t="str">
        <x:v>SKU-092</x:v>
      </x:c>
      <x:c r="E22176" s="15" t="n">
        <x:v>14</x:v>
      </x:c>
      <x:c r="F22176" s="11" t="n">
        <x:v>38</x:v>
      </x:c>
      <x:c r="G22176" s="11" t="n">
        <x:v>24</x:v>
      </x:c>
      <x:c r="H22176" s="11" t="n">
        <x:f>E22176*F22176</x:f>
        <x:v>532</x:v>
      </x:c>
      <x:c r="I22176" s="11" t="n">
        <x:f>H22176*(1-'Summary'!$B$5)</x:f>
        <x:v>505.4</x:v>
      </x:c>
      <x:c r="J22176" s="11" t="n">
        <x:f>E22176*G22176</x:f>
        <x:v>336</x:v>
      </x:c>
      <x:c r="K22176" s="11" t="n">
        <x:f>I22176-J22176</x:f>
        <x:v>169.39999999999998</x:v>
      </x:c>
      <x:c r="L22176" s="14" t="n">
        <x:f>K22176/I22176</x:f>
        <x:v>0.335180055401662</x:v>
      </x:c>
    </x:row>
    <x:row r="22177" ht="22" customHeight="1">
      <x:c r="A22177" s="2" t="str">
        <x:v>ORD-22173</x:v>
      </x:c>
      <x:c r="B22177" s="2" t="str">
        <x:v>North</x:v>
      </x:c>
      <x:c r="C22177" s="2" t="str">
        <x:v>Dec</x:v>
      </x:c>
      <x:c r="D22177" s="2" t="str">
        <x:v>SKU-093</x:v>
      </x:c>
      <x:c r="E22177" s="15" t="n">
        <x:v>21</x:v>
      </x:c>
      <x:c r="F22177" s="11" t="n">
        <x:v>51</x:v>
      </x:c>
      <x:c r="G22177" s="11" t="n">
        <x:v>35</x:v>
      </x:c>
      <x:c r="H22177" s="11" t="n">
        <x:f>E22177*F22177</x:f>
        <x:v>1071</x:v>
      </x:c>
      <x:c r="I22177" s="11" t="n">
        <x:f>H22177*(1-'Summary'!$B$5)</x:f>
        <x:v>1017.4499999999999</x:v>
      </x:c>
      <x:c r="J22177" s="11" t="n">
        <x:f>E22177*G22177</x:f>
        <x:v>735</x:v>
      </x:c>
      <x:c r="K22177" s="11" t="n">
        <x:f>I22177-J22177</x:f>
        <x:v>282.44999999999993</x:v>
      </x:c>
      <x:c r="L22177" s="14" t="n">
        <x:f>K22177/I22177</x:f>
        <x:v>0.2776057791537667</x:v>
      </x:c>
    </x:row>
    <x:row r="22178" ht="22" customHeight="1">
      <x:c r="A22178" s="2" t="str">
        <x:v>ORD-22174</x:v>
      </x:c>
      <x:c r="B22178" s="2" t="str">
        <x:v>South</x:v>
      </x:c>
      <x:c r="C22178" s="2" t="str">
        <x:v>Dec</x:v>
      </x:c>
      <x:c r="D22178" s="2" t="str">
        <x:v>SKU-094</x:v>
      </x:c>
      <x:c r="E22178" s="15" t="n">
        <x:v>4</x:v>
      </x:c>
      <x:c r="F22178" s="11" t="n">
        <x:v>64</x:v>
      </x:c>
      <x:c r="G22178" s="11" t="n">
        <x:v>46</x:v>
      </x:c>
      <x:c r="H22178" s="11" t="n">
        <x:f>E22178*F22178</x:f>
        <x:v>256</x:v>
      </x:c>
      <x:c r="I22178" s="11" t="n">
        <x:f>H22178*(1-'Summary'!$B$5)</x:f>
        <x:v>243.2</x:v>
      </x:c>
      <x:c r="J22178" s="11" t="n">
        <x:f>E22178*G22178</x:f>
        <x:v>184</x:v>
      </x:c>
      <x:c r="K22178" s="11" t="n">
        <x:f>I22178-J22178</x:f>
        <x:v>59.19999999999999</x:v>
      </x:c>
      <x:c r="L22178" s="14" t="n">
        <x:f>K22178/I22178</x:f>
        <x:v>0.2434210526315789</x:v>
      </x:c>
    </x:row>
    <x:row r="22179" ht="22" customHeight="1">
      <x:c r="A22179" s="2" t="str">
        <x:v>ORD-22175</x:v>
      </x:c>
      <x:c r="B22179" s="2" t="str">
        <x:v>East</x:v>
      </x:c>
      <x:c r="C22179" s="2" t="str">
        <x:v>Dec</x:v>
      </x:c>
      <x:c r="D22179" s="2" t="str">
        <x:v>SKU-095</x:v>
      </x:c>
      <x:c r="E22179" s="15" t="n">
        <x:v>11</x:v>
      </x:c>
      <x:c r="F22179" s="11" t="n">
        <x:v>77</x:v>
      </x:c>
      <x:c r="G22179" s="11" t="n">
        <x:v>57</x:v>
      </x:c>
      <x:c r="H22179" s="11" t="n">
        <x:f>E22179*F22179</x:f>
        <x:v>847</x:v>
      </x:c>
      <x:c r="I22179" s="11" t="n">
        <x:f>H22179*(1-'Summary'!$B$5)</x:f>
        <x:v>804.65</x:v>
      </x:c>
      <x:c r="J22179" s="11" t="n">
        <x:f>E22179*G22179</x:f>
        <x:v>627</x:v>
      </x:c>
      <x:c r="K22179" s="11" t="n">
        <x:f>I22179-J22179</x:f>
        <x:v>177.64999999999998</x:v>
      </x:c>
      <x:c r="L22179" s="14" t="n">
        <x:f>K22179/I22179</x:f>
        <x:v>0.22077922077922077</x:v>
      </x:c>
    </x:row>
    <x:row r="22180" ht="22" customHeight="1">
      <x:c r="A22180" s="2" t="str">
        <x:v>ORD-22176</x:v>
      </x:c>
      <x:c r="B22180" s="2" t="str">
        <x:v>West</x:v>
      </x:c>
      <x:c r="C22180" s="2" t="str">
        <x:v>Dec</x:v>
      </x:c>
      <x:c r="D22180" s="2" t="str">
        <x:v>SKU-096</x:v>
      </x:c>
      <x:c r="E22180" s="15" t="n">
        <x:v>18</x:v>
      </x:c>
      <x:c r="F22180" s="11" t="n">
        <x:v>90</x:v>
      </x:c>
      <x:c r="G22180" s="11" t="n">
        <x:v>68</x:v>
      </x:c>
      <x:c r="H22180" s="11" t="n">
        <x:f>E22180*F22180</x:f>
        <x:v>1620</x:v>
      </x:c>
      <x:c r="I22180" s="11" t="n">
        <x:f>H22180*(1-'Summary'!$B$5)</x:f>
        <x:v>1539</x:v>
      </x:c>
      <x:c r="J22180" s="11" t="n">
        <x:f>E22180*G22180</x:f>
        <x:v>1224</x:v>
      </x:c>
      <x:c r="K22180" s="11" t="n">
        <x:f>I22180-J22180</x:f>
        <x:v>315</x:v>
      </x:c>
      <x:c r="L22180" s="14" t="n">
        <x:f>K22180/I22180</x:f>
        <x:v>0.2046783625730994</x:v>
      </x:c>
    </x:row>
    <x:row r="22181" ht="22" customHeight="1">
      <x:c r="A22181" s="2" t="str">
        <x:v>ORD-22177</x:v>
      </x:c>
      <x:c r="B22181" s="2" t="str">
        <x:v>North</x:v>
      </x:c>
      <x:c r="C22181" s="2" t="str">
        <x:v>Jan</x:v>
      </x:c>
      <x:c r="D22181" s="2" t="str">
        <x:v>SKU-097</x:v>
      </x:c>
      <x:c r="E22181" s="15" t="n">
        <x:v>1</x:v>
      </x:c>
      <x:c r="F22181" s="11" t="n">
        <x:v>103</x:v>
      </x:c>
      <x:c r="G22181" s="11" t="n">
        <x:v>79</x:v>
      </x:c>
      <x:c r="H22181" s="11" t="n">
        <x:f>E22181*F22181</x:f>
        <x:v>103</x:v>
      </x:c>
      <x:c r="I22181" s="11" t="n">
        <x:f>H22181*(1-'Summary'!$B$5)</x:f>
        <x:v>97.85</x:v>
      </x:c>
      <x:c r="J22181" s="11" t="n">
        <x:f>E22181*G22181</x:f>
        <x:v>79</x:v>
      </x:c>
      <x:c r="K22181" s="11" t="n">
        <x:f>I22181-J22181</x:f>
        <x:v>18.849999999999994</x:v>
      </x:c>
      <x:c r="L22181" s="14" t="n">
        <x:f>K22181/I22181</x:f>
        <x:v>0.19264179867143583</x:v>
      </x:c>
    </x:row>
    <x:row r="22182" ht="22" customHeight="1">
      <x:c r="A22182" s="2" t="str">
        <x:v>ORD-22178</x:v>
      </x:c>
      <x:c r="B22182" s="2" t="str">
        <x:v>South</x:v>
      </x:c>
      <x:c r="C22182" s="2" t="str">
        <x:v>Jan</x:v>
      </x:c>
      <x:c r="D22182" s="2" t="str">
        <x:v>SKU-098</x:v>
      </x:c>
      <x:c r="E22182" s="15" t="n">
        <x:v>8</x:v>
      </x:c>
      <x:c r="F22182" s="11" t="n">
        <x:v>116</x:v>
      </x:c>
      <x:c r="G22182" s="11" t="n">
        <x:v>90</x:v>
      </x:c>
      <x:c r="H22182" s="11" t="n">
        <x:f>E22182*F22182</x:f>
        <x:v>928</x:v>
      </x:c>
      <x:c r="I22182" s="11" t="n">
        <x:f>H22182*(1-'Summary'!$B$5)</x:f>
        <x:v>881.5999999999999</x:v>
      </x:c>
      <x:c r="J22182" s="11" t="n">
        <x:f>E22182*G22182</x:f>
        <x:v>720</x:v>
      </x:c>
      <x:c r="K22182" s="11" t="n">
        <x:f>I22182-J22182</x:f>
        <x:v>161.5999999999999</x:v>
      </x:c>
      <x:c r="L22182" s="14" t="n">
        <x:f>K22182/I22182</x:f>
        <x:v>0.18330308529945546</x:v>
      </x:c>
    </x:row>
    <x:row r="22183" ht="22" customHeight="1">
      <x:c r="A22183" s="2" t="str">
        <x:v>ORD-22179</x:v>
      </x:c>
      <x:c r="B22183" s="2" t="str">
        <x:v>East</x:v>
      </x:c>
      <x:c r="C22183" s="2" t="str">
        <x:v>Jan</x:v>
      </x:c>
      <x:c r="D22183" s="2" t="str">
        <x:v>SKU-099</x:v>
      </x:c>
      <x:c r="E22183" s="15" t="n">
        <x:v>15</x:v>
      </x:c>
      <x:c r="F22183" s="11" t="n">
        <x:v>129</x:v>
      </x:c>
      <x:c r="G22183" s="11" t="n">
        <x:v>101</x:v>
      </x:c>
      <x:c r="H22183" s="11" t="n">
        <x:f>E22183*F22183</x:f>
        <x:v>1935</x:v>
      </x:c>
      <x:c r="I22183" s="11" t="n">
        <x:f>H22183*(1-'Summary'!$B$5)</x:f>
        <x:v>1838.25</x:v>
      </x:c>
      <x:c r="J22183" s="11" t="n">
        <x:f>E22183*G22183</x:f>
        <x:v>1515</x:v>
      </x:c>
      <x:c r="K22183" s="11" t="n">
        <x:f>I22183-J22183</x:f>
        <x:v>323.25</x:v>
      </x:c>
      <x:c r="L22183" s="14" t="n">
        <x:f>K22183/I22183</x:f>
        <x:v>0.17584659322725418</x:v>
      </x:c>
    </x:row>
    <x:row r="22184" ht="22" customHeight="1">
      <x:c r="A22184" s="2" t="str">
        <x:v>ORD-22180</x:v>
      </x:c>
      <x:c r="B22184" s="2" t="str">
        <x:v>West</x:v>
      </x:c>
      <x:c r="C22184" s="2" t="str">
        <x:v>Jan</x:v>
      </x:c>
      <x:c r="D22184" s="2" t="str">
        <x:v>SKU-100</x:v>
      </x:c>
      <x:c r="E22184" s="15" t="n">
        <x:v>22</x:v>
      </x:c>
      <x:c r="F22184" s="11" t="n">
        <x:v>142</x:v>
      </x:c>
      <x:c r="G22184" s="11" t="n">
        <x:v>17</x:v>
      </x:c>
      <x:c r="H22184" s="11" t="n">
        <x:f>E22184*F22184</x:f>
        <x:v>3124</x:v>
      </x:c>
      <x:c r="I22184" s="11" t="n">
        <x:f>H22184*(1-'Summary'!$B$5)</x:f>
        <x:v>2967.7999999999997</x:v>
      </x:c>
      <x:c r="J22184" s="11" t="n">
        <x:f>E22184*G22184</x:f>
        <x:v>374</x:v>
      </x:c>
      <x:c r="K22184" s="11" t="n">
        <x:f>I22184-J22184</x:f>
        <x:v>2593.7999999999997</x:v>
      </x:c>
      <x:c r="L22184" s="14" t="n">
        <x:f>K22184/I22184</x:f>
        <x:v>0.8739807264640475</x:v>
      </x:c>
    </x:row>
    <x:row r="22185" ht="22" customHeight="1">
      <x:c r="A22185" s="2" t="str">
        <x:v>ORD-22181</x:v>
      </x:c>
      <x:c r="B22185" s="2" t="str">
        <x:v>North</x:v>
      </x:c>
      <x:c r="C22185" s="2" t="str">
        <x:v>Feb</x:v>
      </x:c>
      <x:c r="D22185" s="2" t="str">
        <x:v>SKU-101</x:v>
      </x:c>
      <x:c r="E22185" s="15" t="n">
        <x:v>5</x:v>
      </x:c>
      <x:c r="F22185" s="11" t="n">
        <x:v>155</x:v>
      </x:c>
      <x:c r="G22185" s="11" t="n">
        <x:v>28</x:v>
      </x:c>
      <x:c r="H22185" s="11" t="n">
        <x:f>E22185*F22185</x:f>
        <x:v>775</x:v>
      </x:c>
      <x:c r="I22185" s="11" t="n">
        <x:f>H22185*(1-'Summary'!$B$5)</x:f>
        <x:v>736.25</x:v>
      </x:c>
      <x:c r="J22185" s="11" t="n">
        <x:f>E22185*G22185</x:f>
        <x:v>140</x:v>
      </x:c>
      <x:c r="K22185" s="11" t="n">
        <x:f>I22185-J22185</x:f>
        <x:v>596.25</x:v>
      </x:c>
      <x:c r="L22185" s="14" t="n">
        <x:f>K22185/I22185</x:f>
        <x:v>0.8098471986417657</x:v>
      </x:c>
    </x:row>
    <x:row r="22186" ht="22" customHeight="1">
      <x:c r="A22186" s="2" t="str">
        <x:v>ORD-22182</x:v>
      </x:c>
      <x:c r="B22186" s="2" t="str">
        <x:v>South</x:v>
      </x:c>
      <x:c r="C22186" s="2" t="str">
        <x:v>Feb</x:v>
      </x:c>
      <x:c r="D22186" s="2" t="str">
        <x:v>SKU-102</x:v>
      </x:c>
      <x:c r="E22186" s="15" t="n">
        <x:v>12</x:v>
      </x:c>
      <x:c r="F22186" s="11" t="n">
        <x:v>168</x:v>
      </x:c>
      <x:c r="G22186" s="11" t="n">
        <x:v>39</x:v>
      </x:c>
      <x:c r="H22186" s="11" t="n">
        <x:f>E22186*F22186</x:f>
        <x:v>2016</x:v>
      </x:c>
      <x:c r="I22186" s="11" t="n">
        <x:f>H22186*(1-'Summary'!$B$5)</x:f>
        <x:v>1915.1999999999998</x:v>
      </x:c>
      <x:c r="J22186" s="11" t="n">
        <x:f>E22186*G22186</x:f>
        <x:v>468</x:v>
      </x:c>
      <x:c r="K22186" s="11" t="n">
        <x:f>I22186-J22186</x:f>
        <x:v>1447.1999999999998</x:v>
      </x:c>
      <x:c r="L22186" s="14" t="n">
        <x:f>K22186/I22186</x:f>
        <x:v>0.7556390977443609</x:v>
      </x:c>
    </x:row>
    <x:row r="22187" ht="22" customHeight="1">
      <x:c r="A22187" s="2" t="str">
        <x:v>ORD-22183</x:v>
      </x:c>
      <x:c r="B22187" s="2" t="str">
        <x:v>East</x:v>
      </x:c>
      <x:c r="C22187" s="2" t="str">
        <x:v>Feb</x:v>
      </x:c>
      <x:c r="D22187" s="2" t="str">
        <x:v>SKU-103</x:v>
      </x:c>
      <x:c r="E22187" s="15" t="n">
        <x:v>19</x:v>
      </x:c>
      <x:c r="F22187" s="11" t="n">
        <x:v>181</x:v>
      </x:c>
      <x:c r="G22187" s="11" t="n">
        <x:v>50</x:v>
      </x:c>
      <x:c r="H22187" s="11" t="n">
        <x:f>E22187*F22187</x:f>
        <x:v>3439</x:v>
      </x:c>
      <x:c r="I22187" s="11" t="n">
        <x:f>H22187*(1-'Summary'!$B$5)</x:f>
        <x:v>3267.0499999999997</x:v>
      </x:c>
      <x:c r="J22187" s="11" t="n">
        <x:f>E22187*G22187</x:f>
        <x:v>950</x:v>
      </x:c>
      <x:c r="K22187" s="11" t="n">
        <x:f>I22187-J22187</x:f>
        <x:v>2317.0499999999997</x:v>
      </x:c>
      <x:c r="L22187" s="14" t="n">
        <x:f>K22187/I22187</x:f>
        <x:v>0.7092177958708927</x:v>
      </x:c>
    </x:row>
    <x:row r="22188" ht="22" customHeight="1">
      <x:c r="A22188" s="2" t="str">
        <x:v>ORD-22184</x:v>
      </x:c>
      <x:c r="B22188" s="2" t="str">
        <x:v>West</x:v>
      </x:c>
      <x:c r="C22188" s="2" t="str">
        <x:v>Feb</x:v>
      </x:c>
      <x:c r="D22188" s="2" t="str">
        <x:v>SKU-104</x:v>
      </x:c>
      <x:c r="E22188" s="15" t="n">
        <x:v>2</x:v>
      </x:c>
      <x:c r="F22188" s="11" t="n">
        <x:v>194</x:v>
      </x:c>
      <x:c r="G22188" s="11" t="n">
        <x:v>61</x:v>
      </x:c>
      <x:c r="H22188" s="11" t="n">
        <x:f>E22188*F22188</x:f>
        <x:v>388</x:v>
      </x:c>
      <x:c r="I22188" s="11" t="n">
        <x:f>H22188*(1-'Summary'!$B$5)</x:f>
        <x:v>368.59999999999997</x:v>
      </x:c>
      <x:c r="J22188" s="11" t="n">
        <x:f>E22188*G22188</x:f>
        <x:v>122</x:v>
      </x:c>
      <x:c r="K22188" s="11" t="n">
        <x:f>I22188-J22188</x:f>
        <x:v>246.59999999999997</x:v>
      </x:c>
      <x:c r="L22188" s="14" t="n">
        <x:f>K22188/I22188</x:f>
        <x:v>0.669017905588714</x:v>
      </x:c>
    </x:row>
    <x:row r="22189" ht="22" customHeight="1">
      <x:c r="A22189" s="2" t="str">
        <x:v>ORD-22185</x:v>
      </x:c>
      <x:c r="B22189" s="2" t="str">
        <x:v>North</x:v>
      </x:c>
      <x:c r="C22189" s="2" t="str">
        <x:v>Mar</x:v>
      </x:c>
      <x:c r="D22189" s="2" t="str">
        <x:v>SKU-105</x:v>
      </x:c>
      <x:c r="E22189" s="15" t="n">
        <x:v>9</x:v>
      </x:c>
      <x:c r="F22189" s="11" t="n">
        <x:v>207</x:v>
      </x:c>
      <x:c r="G22189" s="11" t="n">
        <x:v>72</x:v>
      </x:c>
      <x:c r="H22189" s="11" t="n">
        <x:f>E22189*F22189</x:f>
        <x:v>1863</x:v>
      </x:c>
      <x:c r="I22189" s="11" t="n">
        <x:f>H22189*(1-'Summary'!$B$5)</x:f>
        <x:v>1769.85</x:v>
      </x:c>
      <x:c r="J22189" s="11" t="n">
        <x:f>E22189*G22189</x:f>
        <x:v>648</x:v>
      </x:c>
      <x:c r="K22189" s="11" t="n">
        <x:f>I22189-J22189</x:f>
        <x:v>1121.85</x:v>
      </x:c>
      <x:c r="L22189" s="14" t="n">
        <x:f>K22189/I22189</x:f>
        <x:v>0.6338672768878718</x:v>
      </x:c>
    </x:row>
    <x:row r="22190" ht="22" customHeight="1">
      <x:c r="A22190" s="2" t="str">
        <x:v>ORD-22186</x:v>
      </x:c>
      <x:c r="B22190" s="2" t="str">
        <x:v>South</x:v>
      </x:c>
      <x:c r="C22190" s="2" t="str">
        <x:v>Mar</x:v>
      </x:c>
      <x:c r="D22190" s="2" t="str">
        <x:v>SKU-106</x:v>
      </x:c>
      <x:c r="E22190" s="15" t="n">
        <x:v>16</x:v>
      </x:c>
      <x:c r="F22190" s="11" t="n">
        <x:v>220</x:v>
      </x:c>
      <x:c r="G22190" s="11" t="n">
        <x:v>83</x:v>
      </x:c>
      <x:c r="H22190" s="11" t="n">
        <x:f>E22190*F22190</x:f>
        <x:v>3520</x:v>
      </x:c>
      <x:c r="I22190" s="11" t="n">
        <x:f>H22190*(1-'Summary'!$B$5)</x:f>
        <x:v>3344</x:v>
      </x:c>
      <x:c r="J22190" s="11" t="n">
        <x:f>E22190*G22190</x:f>
        <x:v>1328</x:v>
      </x:c>
      <x:c r="K22190" s="11" t="n">
        <x:f>I22190-J22190</x:f>
        <x:v>2016</x:v>
      </x:c>
      <x:c r="L22190" s="14" t="n">
        <x:f>K22190/I22190</x:f>
        <x:v>0.6028708133971292</x:v>
      </x:c>
    </x:row>
    <x:row r="22191" ht="22" customHeight="1">
      <x:c r="A22191" s="2" t="str">
        <x:v>ORD-22187</x:v>
      </x:c>
      <x:c r="B22191" s="2" t="str">
        <x:v>East</x:v>
      </x:c>
      <x:c r="C22191" s="2" t="str">
        <x:v>Mar</x:v>
      </x:c>
      <x:c r="D22191" s="2" t="str">
        <x:v>SKU-107</x:v>
      </x:c>
      <x:c r="E22191" s="15" t="n">
        <x:v>23</x:v>
      </x:c>
      <x:c r="F22191" s="11" t="n">
        <x:v>233</x:v>
      </x:c>
      <x:c r="G22191" s="11" t="n">
        <x:v>94</x:v>
      </x:c>
      <x:c r="H22191" s="11" t="n">
        <x:f>E22191*F22191</x:f>
        <x:v>5359</x:v>
      </x:c>
      <x:c r="I22191" s="11" t="n">
        <x:f>H22191*(1-'Summary'!$B$5)</x:f>
        <x:v>5091.05</x:v>
      </x:c>
      <x:c r="J22191" s="11" t="n">
        <x:f>E22191*G22191</x:f>
        <x:v>2162</x:v>
      </x:c>
      <x:c r="K22191" s="11" t="n">
        <x:f>I22191-J22191</x:f>
        <x:v>2929.05</x:v>
      </x:c>
      <x:c r="L22191" s="14" t="n">
        <x:f>K22191/I22191</x:f>
        <x:v>0.5753331827422634</x:v>
      </x:c>
    </x:row>
    <x:row r="22192" ht="22" customHeight="1">
      <x:c r="A22192" s="2" t="str">
        <x:v>ORD-22188</x:v>
      </x:c>
      <x:c r="B22192" s="2" t="str">
        <x:v>West</x:v>
      </x:c>
      <x:c r="C22192" s="2" t="str">
        <x:v>Mar</x:v>
      </x:c>
      <x:c r="D22192" s="2" t="str">
        <x:v>SKU-108</x:v>
      </x:c>
      <x:c r="E22192" s="15" t="n">
        <x:v>6</x:v>
      </x:c>
      <x:c r="F22192" s="11" t="n">
        <x:v>26</x:v>
      </x:c>
      <x:c r="G22192" s="11" t="n">
        <x:v>10</x:v>
      </x:c>
      <x:c r="H22192" s="11" t="n">
        <x:f>E22192*F22192</x:f>
        <x:v>156</x:v>
      </x:c>
      <x:c r="I22192" s="11" t="n">
        <x:f>H22192*(1-'Summary'!$B$5)</x:f>
        <x:v>148.2</x:v>
      </x:c>
      <x:c r="J22192" s="11" t="n">
        <x:f>E22192*G22192</x:f>
        <x:v>60</x:v>
      </x:c>
      <x:c r="K22192" s="11" t="n">
        <x:f>I22192-J22192</x:f>
        <x:v>88.19999999999999</x:v>
      </x:c>
      <x:c r="L22192" s="14" t="n">
        <x:f>K22192/I22192</x:f>
        <x:v>0.5951417004048583</x:v>
      </x:c>
    </x:row>
    <x:row r="22193" ht="22" customHeight="1">
      <x:c r="A22193" s="2" t="str">
        <x:v>ORD-22189</x:v>
      </x:c>
      <x:c r="B22193" s="2" t="str">
        <x:v>North</x:v>
      </x:c>
      <x:c r="C22193" s="2" t="str">
        <x:v>Apr</x:v>
      </x:c>
      <x:c r="D22193" s="2" t="str">
        <x:v>SKU-109</x:v>
      </x:c>
      <x:c r="E22193" s="15" t="n">
        <x:v>13</x:v>
      </x:c>
      <x:c r="F22193" s="11" t="n">
        <x:v>39</x:v>
      </x:c>
      <x:c r="G22193" s="11" t="n">
        <x:v>21</x:v>
      </x:c>
      <x:c r="H22193" s="11" t="n">
        <x:f>E22193*F22193</x:f>
        <x:v>507</x:v>
      </x:c>
      <x:c r="I22193" s="11" t="n">
        <x:f>H22193*(1-'Summary'!$B$5)</x:f>
        <x:v>481.65</x:v>
      </x:c>
      <x:c r="J22193" s="11" t="n">
        <x:f>E22193*G22193</x:f>
        <x:v>273</x:v>
      </x:c>
      <x:c r="K22193" s="11" t="n">
        <x:f>I22193-J22193</x:f>
        <x:v>208.64999999999998</x:v>
      </x:c>
      <x:c r="L22193" s="14" t="n">
        <x:f>K22193/I22193</x:f>
        <x:v>0.4331983805668016</x:v>
      </x:c>
    </x:row>
    <x:row r="22194" ht="22" customHeight="1">
      <x:c r="A22194" s="2" t="str">
        <x:v>ORD-22190</x:v>
      </x:c>
      <x:c r="B22194" s="2" t="str">
        <x:v>South</x:v>
      </x:c>
      <x:c r="C22194" s="2" t="str">
        <x:v>Apr</x:v>
      </x:c>
      <x:c r="D22194" s="2" t="str">
        <x:v>SKU-110</x:v>
      </x:c>
      <x:c r="E22194" s="15" t="n">
        <x:v>20</x:v>
      </x:c>
      <x:c r="F22194" s="11" t="n">
        <x:v>52</x:v>
      </x:c>
      <x:c r="G22194" s="11" t="n">
        <x:v>32</x:v>
      </x:c>
      <x:c r="H22194" s="11" t="n">
        <x:f>E22194*F22194</x:f>
        <x:v>1040</x:v>
      </x:c>
      <x:c r="I22194" s="11" t="n">
        <x:f>H22194*(1-'Summary'!$B$5)</x:f>
        <x:v>988</x:v>
      </x:c>
      <x:c r="J22194" s="11" t="n">
        <x:f>E22194*G22194</x:f>
        <x:v>640</x:v>
      </x:c>
      <x:c r="K22194" s="11" t="n">
        <x:f>I22194-J22194</x:f>
        <x:v>348</x:v>
      </x:c>
      <x:c r="L22194" s="14" t="n">
        <x:f>K22194/I22194</x:f>
        <x:v>0.3522267206477733</x:v>
      </x:c>
    </x:row>
    <x:row r="22195" ht="22" customHeight="1">
      <x:c r="A22195" s="2" t="str">
        <x:v>ORD-22191</x:v>
      </x:c>
      <x:c r="B22195" s="2" t="str">
        <x:v>East</x:v>
      </x:c>
      <x:c r="C22195" s="2" t="str">
        <x:v>Apr</x:v>
      </x:c>
      <x:c r="D22195" s="2" t="str">
        <x:v>SKU-111</x:v>
      </x:c>
      <x:c r="E22195" s="15" t="n">
        <x:v>3</x:v>
      </x:c>
      <x:c r="F22195" s="11" t="n">
        <x:v>65</x:v>
      </x:c>
      <x:c r="G22195" s="11" t="n">
        <x:v>43</x:v>
      </x:c>
      <x:c r="H22195" s="11" t="n">
        <x:f>E22195*F22195</x:f>
        <x:v>195</x:v>
      </x:c>
      <x:c r="I22195" s="11" t="n">
        <x:f>H22195*(1-'Summary'!$B$5)</x:f>
        <x:v>185.25</x:v>
      </x:c>
      <x:c r="J22195" s="11" t="n">
        <x:f>E22195*G22195</x:f>
        <x:v>129</x:v>
      </x:c>
      <x:c r="K22195" s="11" t="n">
        <x:f>I22195-J22195</x:f>
        <x:v>56.25</x:v>
      </x:c>
      <x:c r="L22195" s="14" t="n">
        <x:f>K22195/I22195</x:f>
        <x:v>0.30364372469635625</x:v>
      </x:c>
    </x:row>
    <x:row r="22196" ht="22" customHeight="1">
      <x:c r="A22196" s="2" t="str">
        <x:v>ORD-22192</x:v>
      </x:c>
      <x:c r="B22196" s="2" t="str">
        <x:v>West</x:v>
      </x:c>
      <x:c r="C22196" s="2" t="str">
        <x:v>Apr</x:v>
      </x:c>
      <x:c r="D22196" s="2" t="str">
        <x:v>SKU-112</x:v>
      </x:c>
      <x:c r="E22196" s="15" t="n">
        <x:v>10</x:v>
      </x:c>
      <x:c r="F22196" s="11" t="n">
        <x:v>78</x:v>
      </x:c>
      <x:c r="G22196" s="11" t="n">
        <x:v>54</x:v>
      </x:c>
      <x:c r="H22196" s="11" t="n">
        <x:f>E22196*F22196</x:f>
        <x:v>780</x:v>
      </x:c>
      <x:c r="I22196" s="11" t="n">
        <x:f>H22196*(1-'Summary'!$B$5)</x:f>
        <x:v>741</x:v>
      </x:c>
      <x:c r="J22196" s="11" t="n">
        <x:f>E22196*G22196</x:f>
        <x:v>540</x:v>
      </x:c>
      <x:c r="K22196" s="11" t="n">
        <x:f>I22196-J22196</x:f>
        <x:v>201</x:v>
      </x:c>
      <x:c r="L22196" s="14" t="n">
        <x:f>K22196/I22196</x:f>
        <x:v>0.27125506072874495</x:v>
      </x:c>
    </x:row>
    <x:row r="22197" ht="22" customHeight="1">
      <x:c r="A22197" s="2" t="str">
        <x:v>ORD-22193</x:v>
      </x:c>
      <x:c r="B22197" s="2" t="str">
        <x:v>North</x:v>
      </x:c>
      <x:c r="C22197" s="2" t="str">
        <x:v>May</x:v>
      </x:c>
      <x:c r="D22197" s="2" t="str">
        <x:v>SKU-113</x:v>
      </x:c>
      <x:c r="E22197" s="15" t="n">
        <x:v>17</x:v>
      </x:c>
      <x:c r="F22197" s="11" t="n">
        <x:v>91</x:v>
      </x:c>
      <x:c r="G22197" s="11" t="n">
        <x:v>65</x:v>
      </x:c>
      <x:c r="H22197" s="11" t="n">
        <x:f>E22197*F22197</x:f>
        <x:v>1547</x:v>
      </x:c>
      <x:c r="I22197" s="11" t="n">
        <x:f>H22197*(1-'Summary'!$B$5)</x:f>
        <x:v>1469.6499999999999</x:v>
      </x:c>
      <x:c r="J22197" s="11" t="n">
        <x:f>E22197*G22197</x:f>
        <x:v>1105</x:v>
      </x:c>
      <x:c r="K22197" s="11" t="n">
        <x:f>I22197-J22197</x:f>
        <x:v>364.64999999999986</x:v>
      </x:c>
      <x:c r="L22197" s="14" t="n">
        <x:f>K22197/I22197</x:f>
        <x:v>0.24812030075187963</x:v>
      </x:c>
    </x:row>
    <x:row r="22198" ht="22" customHeight="1">
      <x:c r="A22198" s="2" t="str">
        <x:v>ORD-22194</x:v>
      </x:c>
      <x:c r="B22198" s="2" t="str">
        <x:v>South</x:v>
      </x:c>
      <x:c r="C22198" s="2" t="str">
        <x:v>May</x:v>
      </x:c>
      <x:c r="D22198" s="2" t="str">
        <x:v>SKU-114</x:v>
      </x:c>
      <x:c r="E22198" s="15" t="n">
        <x:v>24</x:v>
      </x:c>
      <x:c r="F22198" s="11" t="n">
        <x:v>104</x:v>
      </x:c>
      <x:c r="G22198" s="11" t="n">
        <x:v>76</x:v>
      </x:c>
      <x:c r="H22198" s="11" t="n">
        <x:f>E22198*F22198</x:f>
        <x:v>2496</x:v>
      </x:c>
      <x:c r="I22198" s="11" t="n">
        <x:f>H22198*(1-'Summary'!$B$5)</x:f>
        <x:v>2371.2</x:v>
      </x:c>
      <x:c r="J22198" s="11" t="n">
        <x:f>E22198*G22198</x:f>
        <x:v>1824</x:v>
      </x:c>
      <x:c r="K22198" s="11" t="n">
        <x:f>I22198-J22198</x:f>
        <x:v>547.1999999999998</x:v>
      </x:c>
      <x:c r="L22198" s="14" t="n">
        <x:f>K22198/I22198</x:f>
        <x:v>0.2307692307692307</x:v>
      </x:c>
    </x:row>
    <x:row r="22199" ht="22" customHeight="1">
      <x:c r="A22199" s="2" t="str">
        <x:v>ORD-22195</x:v>
      </x:c>
      <x:c r="B22199" s="2" t="str">
        <x:v>East</x:v>
      </x:c>
      <x:c r="C22199" s="2" t="str">
        <x:v>May</x:v>
      </x:c>
      <x:c r="D22199" s="2" t="str">
        <x:v>SKU-115</x:v>
      </x:c>
      <x:c r="E22199" s="15" t="n">
        <x:v>7</x:v>
      </x:c>
      <x:c r="F22199" s="11" t="n">
        <x:v>117</x:v>
      </x:c>
      <x:c r="G22199" s="11" t="n">
        <x:v>87</x:v>
      </x:c>
      <x:c r="H22199" s="11" t="n">
        <x:f>E22199*F22199</x:f>
        <x:v>819</x:v>
      </x:c>
      <x:c r="I22199" s="11" t="n">
        <x:f>H22199*(1-'Summary'!$B$5)</x:f>
        <x:v>778.05</x:v>
      </x:c>
      <x:c r="J22199" s="11" t="n">
        <x:f>E22199*G22199</x:f>
        <x:v>609</x:v>
      </x:c>
      <x:c r="K22199" s="11" t="n">
        <x:f>I22199-J22199</x:f>
        <x:v>169.04999999999995</x:v>
      </x:c>
      <x:c r="L22199" s="14" t="n">
        <x:f>K22199/I22199</x:f>
        <x:v>0.21727395411605932</x:v>
      </x:c>
    </x:row>
    <x:row r="22200" ht="22" customHeight="1">
      <x:c r="A22200" s="2" t="str">
        <x:v>ORD-22196</x:v>
      </x:c>
      <x:c r="B22200" s="2" t="str">
        <x:v>West</x:v>
      </x:c>
      <x:c r="C22200" s="2" t="str">
        <x:v>May</x:v>
      </x:c>
      <x:c r="D22200" s="2" t="str">
        <x:v>SKU-116</x:v>
      </x:c>
      <x:c r="E22200" s="15" t="n">
        <x:v>14</x:v>
      </x:c>
      <x:c r="F22200" s="11" t="n">
        <x:v>130</x:v>
      </x:c>
      <x:c r="G22200" s="11" t="n">
        <x:v>98</x:v>
      </x:c>
      <x:c r="H22200" s="11" t="n">
        <x:f>E22200*F22200</x:f>
        <x:v>1820</x:v>
      </x:c>
      <x:c r="I22200" s="11" t="n">
        <x:f>H22200*(1-'Summary'!$B$5)</x:f>
        <x:v>1729</x:v>
      </x:c>
      <x:c r="J22200" s="11" t="n">
        <x:f>E22200*G22200</x:f>
        <x:v>1372</x:v>
      </x:c>
      <x:c r="K22200" s="11" t="n">
        <x:f>I22200-J22200</x:f>
        <x:v>357</x:v>
      </x:c>
      <x:c r="L22200" s="14" t="n">
        <x:f>K22200/I22200</x:f>
        <x:v>0.20647773279352227</x:v>
      </x:c>
    </x:row>
    <x:row r="22201" ht="22" customHeight="1">
      <x:c r="A22201" s="2" t="str">
        <x:v>ORD-22197</x:v>
      </x:c>
      <x:c r="B22201" s="2" t="str">
        <x:v>North</x:v>
      </x:c>
      <x:c r="C22201" s="2" t="str">
        <x:v>Jun</x:v>
      </x:c>
      <x:c r="D22201" s="2" t="str">
        <x:v>SKU-117</x:v>
      </x:c>
      <x:c r="E22201" s="15" t="n">
        <x:v>21</x:v>
      </x:c>
      <x:c r="F22201" s="11" t="n">
        <x:v>143</x:v>
      </x:c>
      <x:c r="G22201" s="11" t="n">
        <x:v>14</x:v>
      </x:c>
      <x:c r="H22201" s="11" t="n">
        <x:f>E22201*F22201</x:f>
        <x:v>3003</x:v>
      </x:c>
      <x:c r="I22201" s="11" t="n">
        <x:f>H22201*(1-'Summary'!$B$5)</x:f>
        <x:v>2852.85</x:v>
      </x:c>
      <x:c r="J22201" s="11" t="n">
        <x:f>E22201*G22201</x:f>
        <x:v>294</x:v>
      </x:c>
      <x:c r="K22201" s="11" t="n">
        <x:f>I22201-J22201</x:f>
        <x:v>2558.85</x:v>
      </x:c>
      <x:c r="L22201" s="14" t="n">
        <x:f>K22201/I22201</x:f>
        <x:v>0.8969451601030548</x:v>
      </x:c>
    </x:row>
    <x:row r="22202" ht="22" customHeight="1">
      <x:c r="A22202" s="2" t="str">
        <x:v>ORD-22198</x:v>
      </x:c>
      <x:c r="B22202" s="2" t="str">
        <x:v>South</x:v>
      </x:c>
      <x:c r="C22202" s="2" t="str">
        <x:v>Jun</x:v>
      </x:c>
      <x:c r="D22202" s="2" t="str">
        <x:v>SKU-118</x:v>
      </x:c>
      <x:c r="E22202" s="15" t="n">
        <x:v>4</x:v>
      </x:c>
      <x:c r="F22202" s="11" t="n">
        <x:v>156</x:v>
      </x:c>
      <x:c r="G22202" s="11" t="n">
        <x:v>25</x:v>
      </x:c>
      <x:c r="H22202" s="11" t="n">
        <x:f>E22202*F22202</x:f>
        <x:v>624</x:v>
      </x:c>
      <x:c r="I22202" s="11" t="n">
        <x:f>H22202*(1-'Summary'!$B$5)</x:f>
        <x:v>592.8</x:v>
      </x:c>
      <x:c r="J22202" s="11" t="n">
        <x:f>E22202*G22202</x:f>
        <x:v>100</x:v>
      </x:c>
      <x:c r="K22202" s="11" t="n">
        <x:f>I22202-J22202</x:f>
        <x:v>492.79999999999995</x:v>
      </x:c>
      <x:c r="L22202" s="14" t="n">
        <x:f>K22202/I22202</x:f>
        <x:v>0.8313090418353576</x:v>
      </x:c>
    </x:row>
    <x:row r="22203" ht="22" customHeight="1">
      <x:c r="A22203" s="2" t="str">
        <x:v>ORD-22199</x:v>
      </x:c>
      <x:c r="B22203" s="2" t="str">
        <x:v>East</x:v>
      </x:c>
      <x:c r="C22203" s="2" t="str">
        <x:v>Jun</x:v>
      </x:c>
      <x:c r="D22203" s="2" t="str">
        <x:v>SKU-119</x:v>
      </x:c>
      <x:c r="E22203" s="15" t="n">
        <x:v>11</x:v>
      </x:c>
      <x:c r="F22203" s="11" t="n">
        <x:v>169</x:v>
      </x:c>
      <x:c r="G22203" s="11" t="n">
        <x:v>36</x:v>
      </x:c>
      <x:c r="H22203" s="11" t="n">
        <x:f>E22203*F22203</x:f>
        <x:v>1859</x:v>
      </x:c>
      <x:c r="I22203" s="11" t="n">
        <x:f>H22203*(1-'Summary'!$B$5)</x:f>
        <x:v>1766.05</x:v>
      </x:c>
      <x:c r="J22203" s="11" t="n">
        <x:f>E22203*G22203</x:f>
        <x:v>396</x:v>
      </x:c>
      <x:c r="K22203" s="11" t="n">
        <x:f>I22203-J22203</x:f>
        <x:v>1370.05</x:v>
      </x:c>
      <x:c r="L22203" s="14" t="n">
        <x:f>K22203/I22203</x:f>
        <x:v>0.7757707879165369</x:v>
      </x:c>
    </x:row>
    <x:row r="22204" ht="22" customHeight="1">
      <x:c r="A22204" s="2" t="str">
        <x:v>ORD-22200</x:v>
      </x:c>
      <x:c r="B22204" s="2" t="str">
        <x:v>West</x:v>
      </x:c>
      <x:c r="C22204" s="2" t="str">
        <x:v>Jun</x:v>
      </x:c>
      <x:c r="D22204" s="2" t="str">
        <x:v>SKU-120</x:v>
      </x:c>
      <x:c r="E22204" s="15" t="n">
        <x:v>18</x:v>
      </x:c>
      <x:c r="F22204" s="11" t="n">
        <x:v>182</x:v>
      </x:c>
      <x:c r="G22204" s="11" t="n">
        <x:v>47</x:v>
      </x:c>
      <x:c r="H22204" s="11" t="n">
        <x:f>E22204*F22204</x:f>
        <x:v>3276</x:v>
      </x:c>
      <x:c r="I22204" s="11" t="n">
        <x:f>H22204*(1-'Summary'!$B$5)</x:f>
        <x:v>3112.2</x:v>
      </x:c>
      <x:c r="J22204" s="11" t="n">
        <x:f>E22204*G22204</x:f>
        <x:v>846</x:v>
      </x:c>
      <x:c r="K22204" s="11" t="n">
        <x:f>I22204-J22204</x:f>
        <x:v>2266.2</x:v>
      </x:c>
      <x:c r="L22204" s="14" t="n">
        <x:f>K22204/I22204</x:f>
        <x:v>0.7281665702718334</x:v>
      </x:c>
    </x:row>
    <x:row r="22205" ht="22" customHeight="1">
      <x:c r="A22205" s="2" t="str">
        <x:v>ORD-22201</x:v>
      </x:c>
      <x:c r="B22205" s="2" t="str">
        <x:v>North</x:v>
      </x:c>
      <x:c r="C22205" s="2" t="str">
        <x:v>Jul</x:v>
      </x:c>
      <x:c r="D22205" s="2" t="str">
        <x:v>SKU-001</x:v>
      </x:c>
      <x:c r="E22205" s="15" t="n">
        <x:v>1</x:v>
      </x:c>
      <x:c r="F22205" s="11" t="n">
        <x:v>195</x:v>
      </x:c>
      <x:c r="G22205" s="11" t="n">
        <x:v>58</x:v>
      </x:c>
      <x:c r="H22205" s="11" t="n">
        <x:f>E22205*F22205</x:f>
        <x:v>195</x:v>
      </x:c>
      <x:c r="I22205" s="11" t="n">
        <x:f>H22205*(1-'Summary'!$B$5)</x:f>
        <x:v>185.25</x:v>
      </x:c>
      <x:c r="J22205" s="11" t="n">
        <x:f>E22205*G22205</x:f>
        <x:v>58</x:v>
      </x:c>
      <x:c r="K22205" s="11" t="n">
        <x:f>I22205-J22205</x:f>
        <x:v>127.25</x:v>
      </x:c>
      <x:c r="L22205" s="14" t="n">
        <x:f>K22205/I22205</x:f>
        <x:v>0.6869095816464238</x:v>
      </x:c>
    </x:row>
    <x:row r="22206" ht="22" customHeight="1">
      <x:c r="A22206" s="2" t="str">
        <x:v>ORD-22202</x:v>
      </x:c>
      <x:c r="B22206" s="2" t="str">
        <x:v>South</x:v>
      </x:c>
      <x:c r="C22206" s="2" t="str">
        <x:v>Jul</x:v>
      </x:c>
      <x:c r="D22206" s="2" t="str">
        <x:v>SKU-002</x:v>
      </x:c>
      <x:c r="E22206" s="15" t="n">
        <x:v>8</x:v>
      </x:c>
      <x:c r="F22206" s="11" t="n">
        <x:v>208</x:v>
      </x:c>
      <x:c r="G22206" s="11" t="n">
        <x:v>69</x:v>
      </x:c>
      <x:c r="H22206" s="11" t="n">
        <x:f>E22206*F22206</x:f>
        <x:v>1664</x:v>
      </x:c>
      <x:c r="I22206" s="11" t="n">
        <x:f>H22206*(1-'Summary'!$B$5)</x:f>
        <x:v>1580.8</x:v>
      </x:c>
      <x:c r="J22206" s="11" t="n">
        <x:f>E22206*G22206</x:f>
        <x:v>552</x:v>
      </x:c>
      <x:c r="K22206" s="11" t="n">
        <x:f>I22206-J22206</x:f>
        <x:v>1028.8</x:v>
      </x:c>
      <x:c r="L22206" s="14" t="n">
        <x:f>K22206/I22206</x:f>
        <x:v>0.6508097165991903</x:v>
      </x:c>
    </x:row>
    <x:row r="22207" ht="22" customHeight="1">
      <x:c r="A22207" s="2" t="str">
        <x:v>ORD-22203</x:v>
      </x:c>
      <x:c r="B22207" s="2" t="str">
        <x:v>East</x:v>
      </x:c>
      <x:c r="C22207" s="2" t="str">
        <x:v>Jul</x:v>
      </x:c>
      <x:c r="D22207" s="2" t="str">
        <x:v>SKU-003</x:v>
      </x:c>
      <x:c r="E22207" s="15" t="n">
        <x:v>15</x:v>
      </x:c>
      <x:c r="F22207" s="11" t="n">
        <x:v>221</x:v>
      </x:c>
      <x:c r="G22207" s="11" t="n">
        <x:v>80</x:v>
      </x:c>
      <x:c r="H22207" s="11" t="n">
        <x:f>E22207*F22207</x:f>
        <x:v>3315</x:v>
      </x:c>
      <x:c r="I22207" s="11" t="n">
        <x:f>H22207*(1-'Summary'!$B$5)</x:f>
        <x:v>3149.25</x:v>
      </x:c>
      <x:c r="J22207" s="11" t="n">
        <x:f>E22207*G22207</x:f>
        <x:v>1200</x:v>
      </x:c>
      <x:c r="K22207" s="11" t="n">
        <x:f>I22207-J22207</x:f>
        <x:v>1949.25</x:v>
      </x:c>
      <x:c r="L22207" s="14" t="n">
        <x:f>K22207/I22207</x:f>
        <x:v>0.6189568944986902</x:v>
      </x:c>
    </x:row>
    <x:row r="22208" ht="22" customHeight="1">
      <x:c r="A22208" s="2" t="str">
        <x:v>ORD-22204</x:v>
      </x:c>
      <x:c r="B22208" s="2" t="str">
        <x:v>West</x:v>
      </x:c>
      <x:c r="C22208" s="2" t="str">
        <x:v>Jul</x:v>
      </x:c>
      <x:c r="D22208" s="2" t="str">
        <x:v>SKU-004</x:v>
      </x:c>
      <x:c r="E22208" s="15" t="n">
        <x:v>22</x:v>
      </x:c>
      <x:c r="F22208" s="11" t="n">
        <x:v>234</x:v>
      </x:c>
      <x:c r="G22208" s="11" t="n">
        <x:v>91</x:v>
      </x:c>
      <x:c r="H22208" s="11" t="n">
        <x:f>E22208*F22208</x:f>
        <x:v>5148</x:v>
      </x:c>
      <x:c r="I22208" s="11" t="n">
        <x:f>H22208*(1-'Summary'!$B$5)</x:f>
        <x:v>4890.599999999999</x:v>
      </x:c>
      <x:c r="J22208" s="11" t="n">
        <x:f>E22208*G22208</x:f>
        <x:v>2002</x:v>
      </x:c>
      <x:c r="K22208" s="11" t="n">
        <x:f>I22208-J22208</x:f>
        <x:v>2888.5999999999995</x:v>
      </x:c>
      <x:c r="L22208" s="14" t="n">
        <x:f>K22208/I22208</x:f>
        <x:v>0.5906432748538011</x:v>
      </x:c>
    </x:row>
    <x:row r="22209" ht="22" customHeight="1">
      <x:c r="A22209" s="2" t="str">
        <x:v>ORD-22205</x:v>
      </x:c>
      <x:c r="B22209" s="2" t="str">
        <x:v>North</x:v>
      </x:c>
      <x:c r="C22209" s="2" t="str">
        <x:v>Aug</x:v>
      </x:c>
      <x:c r="D22209" s="2" t="str">
        <x:v>SKU-005</x:v>
      </x:c>
      <x:c r="E22209" s="15" t="n">
        <x:v>5</x:v>
      </x:c>
      <x:c r="F22209" s="11" t="n">
        <x:v>27</x:v>
      </x:c>
      <x:c r="G22209" s="11" t="n">
        <x:v>102</x:v>
      </x:c>
      <x:c r="H22209" s="11" t="n">
        <x:f>E22209*F22209</x:f>
        <x:v>135</x:v>
      </x:c>
      <x:c r="I22209" s="11" t="n">
        <x:f>H22209*(1-'Summary'!$B$5)</x:f>
        <x:v>128.25</x:v>
      </x:c>
      <x:c r="J22209" s="11" t="n">
        <x:f>E22209*G22209</x:f>
        <x:v>510</x:v>
      </x:c>
      <x:c r="K22209" s="11" t="n">
        <x:f>I22209-J22209</x:f>
        <x:v>-381.75</x:v>
      </x:c>
      <x:c r="L22209" s="14" t="n">
        <x:f>K22209/I22209</x:f>
        <x:v>-2.9766081871345027</x:v>
      </x:c>
    </x:row>
    <x:row r="22210" ht="22" customHeight="1">
      <x:c r="A22210" s="2" t="str">
        <x:v>ORD-22206</x:v>
      </x:c>
      <x:c r="B22210" s="2" t="str">
        <x:v>South</x:v>
      </x:c>
      <x:c r="C22210" s="2" t="str">
        <x:v>Aug</x:v>
      </x:c>
      <x:c r="D22210" s="2" t="str">
        <x:v>SKU-006</x:v>
      </x:c>
      <x:c r="E22210" s="15" t="n">
        <x:v>12</x:v>
      </x:c>
      <x:c r="F22210" s="11" t="n">
        <x:v>40</x:v>
      </x:c>
      <x:c r="G22210" s="11" t="n">
        <x:v>18</x:v>
      </x:c>
      <x:c r="H22210" s="11" t="n">
        <x:f>E22210*F22210</x:f>
        <x:v>480</x:v>
      </x:c>
      <x:c r="I22210" s="11" t="n">
        <x:f>H22210*(1-'Summary'!$B$5)</x:f>
        <x:v>456</x:v>
      </x:c>
      <x:c r="J22210" s="11" t="n">
        <x:f>E22210*G22210</x:f>
        <x:v>216</x:v>
      </x:c>
      <x:c r="K22210" s="11" t="n">
        <x:f>I22210-J22210</x:f>
        <x:v>240</x:v>
      </x:c>
      <x:c r="L22210" s="14" t="n">
        <x:f>K22210/I22210</x:f>
        <x:v>0.5263157894736842</x:v>
      </x:c>
    </x:row>
    <x:row r="22211" ht="22" customHeight="1">
      <x:c r="A22211" s="2" t="str">
        <x:v>ORD-22207</x:v>
      </x:c>
      <x:c r="B22211" s="2" t="str">
        <x:v>East</x:v>
      </x:c>
      <x:c r="C22211" s="2" t="str">
        <x:v>Aug</x:v>
      </x:c>
      <x:c r="D22211" s="2" t="str">
        <x:v>SKU-007</x:v>
      </x:c>
      <x:c r="E22211" s="15" t="n">
        <x:v>19</x:v>
      </x:c>
      <x:c r="F22211" s="11" t="n">
        <x:v>53</x:v>
      </x:c>
      <x:c r="G22211" s="11" t="n">
        <x:v>29</x:v>
      </x:c>
      <x:c r="H22211" s="11" t="n">
        <x:f>E22211*F22211</x:f>
        <x:v>1007</x:v>
      </x:c>
      <x:c r="I22211" s="11" t="n">
        <x:f>H22211*(1-'Summary'!$B$5)</x:f>
        <x:v>956.65</x:v>
      </x:c>
      <x:c r="J22211" s="11" t="n">
        <x:f>E22211*G22211</x:f>
        <x:v>551</x:v>
      </x:c>
      <x:c r="K22211" s="11" t="n">
        <x:f>I22211-J22211</x:f>
        <x:v>405.65</x:v>
      </x:c>
      <x:c r="L22211" s="14" t="n">
        <x:f>K22211/I22211</x:f>
        <x:v>0.4240317775571003</x:v>
      </x:c>
    </x:row>
    <x:row r="22212" ht="22" customHeight="1">
      <x:c r="A22212" s="2" t="str">
        <x:v>ORD-22208</x:v>
      </x:c>
      <x:c r="B22212" s="2" t="str">
        <x:v>West</x:v>
      </x:c>
      <x:c r="C22212" s="2" t="str">
        <x:v>Aug</x:v>
      </x:c>
      <x:c r="D22212" s="2" t="str">
        <x:v>SKU-008</x:v>
      </x:c>
      <x:c r="E22212" s="15" t="n">
        <x:v>2</x:v>
      </x:c>
      <x:c r="F22212" s="11" t="n">
        <x:v>66</x:v>
      </x:c>
      <x:c r="G22212" s="11" t="n">
        <x:v>40</x:v>
      </x:c>
      <x:c r="H22212" s="11" t="n">
        <x:f>E22212*F22212</x:f>
        <x:v>132</x:v>
      </x:c>
      <x:c r="I22212" s="11" t="n">
        <x:f>H22212*(1-'Summary'!$B$5)</x:f>
        <x:v>125.39999999999999</x:v>
      </x:c>
      <x:c r="J22212" s="11" t="n">
        <x:f>E22212*G22212</x:f>
        <x:v>80</x:v>
      </x:c>
      <x:c r="K22212" s="11" t="n">
        <x:f>I22212-J22212</x:f>
        <x:v>45.39999999999999</x:v>
      </x:c>
      <x:c r="L22212" s="14" t="n">
        <x:f>K22212/I22212</x:f>
        <x:v>0.36204146730462516</x:v>
      </x:c>
    </x:row>
    <x:row r="22213" ht="22" customHeight="1">
      <x:c r="A22213" s="2" t="str">
        <x:v>ORD-22209</x:v>
      </x:c>
      <x:c r="B22213" s="2" t="str">
        <x:v>North</x:v>
      </x:c>
      <x:c r="C22213" s="2" t="str">
        <x:v>Sep</x:v>
      </x:c>
      <x:c r="D22213" s="2" t="str">
        <x:v>SKU-009</x:v>
      </x:c>
      <x:c r="E22213" s="15" t="n">
        <x:v>9</x:v>
      </x:c>
      <x:c r="F22213" s="11" t="n">
        <x:v>79</x:v>
      </x:c>
      <x:c r="G22213" s="11" t="n">
        <x:v>51</x:v>
      </x:c>
      <x:c r="H22213" s="11" t="n">
        <x:f>E22213*F22213</x:f>
        <x:v>711</x:v>
      </x:c>
      <x:c r="I22213" s="11" t="n">
        <x:f>H22213*(1-'Summary'!$B$5)</x:f>
        <x:v>675.4499999999999</x:v>
      </x:c>
      <x:c r="J22213" s="11" t="n">
        <x:f>E22213*G22213</x:f>
        <x:v>459</x:v>
      </x:c>
      <x:c r="K22213" s="11" t="n">
        <x:f>I22213-J22213</x:f>
        <x:v>216.44999999999993</x:v>
      </x:c>
      <x:c r="L22213" s="14" t="n">
        <x:f>K22213/I22213</x:f>
        <x:v>0.3204530313124583</x:v>
      </x:c>
    </x:row>
    <x:row r="22214" ht="22" customHeight="1">
      <x:c r="A22214" s="2" t="str">
        <x:v>ORD-22210</x:v>
      </x:c>
      <x:c r="B22214" s="2" t="str">
        <x:v>South</x:v>
      </x:c>
      <x:c r="C22214" s="2" t="str">
        <x:v>Sep</x:v>
      </x:c>
      <x:c r="D22214" s="2" t="str">
        <x:v>SKU-010</x:v>
      </x:c>
      <x:c r="E22214" s="15" t="n">
        <x:v>16</x:v>
      </x:c>
      <x:c r="F22214" s="11" t="n">
        <x:v>92</x:v>
      </x:c>
      <x:c r="G22214" s="11" t="n">
        <x:v>62</x:v>
      </x:c>
      <x:c r="H22214" s="11" t="n">
        <x:f>E22214*F22214</x:f>
        <x:v>1472</x:v>
      </x:c>
      <x:c r="I22214" s="11" t="n">
        <x:f>H22214*(1-'Summary'!$B$5)</x:f>
        <x:v>1398.3999999999999</x:v>
      </x:c>
      <x:c r="J22214" s="11" t="n">
        <x:f>E22214*G22214</x:f>
        <x:v>992</x:v>
      </x:c>
      <x:c r="K22214" s="11" t="n">
        <x:f>I22214-J22214</x:f>
        <x:v>406.39999999999986</x:v>
      </x:c>
      <x:c r="L22214" s="14" t="n">
        <x:f>K22214/I22214</x:f>
        <x:v>0.29061784897025167</x:v>
      </x:c>
    </x:row>
    <x:row r="22215" ht="22" customHeight="1">
      <x:c r="A22215" s="2" t="str">
        <x:v>ORD-22211</x:v>
      </x:c>
      <x:c r="B22215" s="2" t="str">
        <x:v>East</x:v>
      </x:c>
      <x:c r="C22215" s="2" t="str">
        <x:v>Sep</x:v>
      </x:c>
      <x:c r="D22215" s="2" t="str">
        <x:v>SKU-011</x:v>
      </x:c>
      <x:c r="E22215" s="15" t="n">
        <x:v>23</x:v>
      </x:c>
      <x:c r="F22215" s="11" t="n">
        <x:v>105</x:v>
      </x:c>
      <x:c r="G22215" s="11" t="n">
        <x:v>73</x:v>
      </x:c>
      <x:c r="H22215" s="11" t="n">
        <x:f>E22215*F22215</x:f>
        <x:v>2415</x:v>
      </x:c>
      <x:c r="I22215" s="11" t="n">
        <x:f>H22215*(1-'Summary'!$B$5)</x:f>
        <x:v>2294.25</x:v>
      </x:c>
      <x:c r="J22215" s="11" t="n">
        <x:f>E22215*G22215</x:f>
        <x:v>1679</x:v>
      </x:c>
      <x:c r="K22215" s="11" t="n">
        <x:f>I22215-J22215</x:f>
        <x:v>615.25</x:v>
      </x:c>
      <x:c r="L22215" s="14" t="n">
        <x:f>K22215/I22215</x:f>
        <x:v>0.2681704260651629</x:v>
      </x:c>
    </x:row>
    <x:row r="22216" ht="22" customHeight="1">
      <x:c r="A22216" s="2" t="str">
        <x:v>ORD-22212</x:v>
      </x:c>
      <x:c r="B22216" s="2" t="str">
        <x:v>West</x:v>
      </x:c>
      <x:c r="C22216" s="2" t="str">
        <x:v>Sep</x:v>
      </x:c>
      <x:c r="D22216" s="2" t="str">
        <x:v>SKU-012</x:v>
      </x:c>
      <x:c r="E22216" s="15" t="n">
        <x:v>6</x:v>
      </x:c>
      <x:c r="F22216" s="11" t="n">
        <x:v>118</x:v>
      </x:c>
      <x:c r="G22216" s="11" t="n">
        <x:v>84</x:v>
      </x:c>
      <x:c r="H22216" s="11" t="n">
        <x:f>E22216*F22216</x:f>
        <x:v>708</x:v>
      </x:c>
      <x:c r="I22216" s="11" t="n">
        <x:f>H22216*(1-'Summary'!$B$5)</x:f>
        <x:v>672.6</x:v>
      </x:c>
      <x:c r="J22216" s="11" t="n">
        <x:f>E22216*G22216</x:f>
        <x:v>504</x:v>
      </x:c>
      <x:c r="K22216" s="11" t="n">
        <x:f>I22216-J22216</x:f>
        <x:v>168.60000000000002</x:v>
      </x:c>
      <x:c r="L22216" s="14" t="n">
        <x:f>K22216/I22216</x:f>
        <x:v>0.25066904549509367</x:v>
      </x:c>
    </x:row>
    <x:row r="22217" ht="22" customHeight="1">
      <x:c r="A22217" s="2" t="str">
        <x:v>ORD-22213</x:v>
      </x:c>
      <x:c r="B22217" s="2" t="str">
        <x:v>North</x:v>
      </x:c>
      <x:c r="C22217" s="2" t="str">
        <x:v>Oct</x:v>
      </x:c>
      <x:c r="D22217" s="2" t="str">
        <x:v>SKU-013</x:v>
      </x:c>
      <x:c r="E22217" s="15" t="n">
        <x:v>13</x:v>
      </x:c>
      <x:c r="F22217" s="11" t="n">
        <x:v>131</x:v>
      </x:c>
      <x:c r="G22217" s="11" t="n">
        <x:v>95</x:v>
      </x:c>
      <x:c r="H22217" s="11" t="n">
        <x:f>E22217*F22217</x:f>
        <x:v>1703</x:v>
      </x:c>
      <x:c r="I22217" s="11" t="n">
        <x:f>H22217*(1-'Summary'!$B$5)</x:f>
        <x:v>1617.85</x:v>
      </x:c>
      <x:c r="J22217" s="11" t="n">
        <x:f>E22217*G22217</x:f>
        <x:v>1235</x:v>
      </x:c>
      <x:c r="K22217" s="11" t="n">
        <x:f>I22217-J22217</x:f>
        <x:v>382.8499999999999</x:v>
      </x:c>
      <x:c r="L22217" s="14" t="n">
        <x:f>K22217/I22217</x:f>
        <x:v>0.23664122137404575</x:v>
      </x:c>
    </x:row>
    <x:row r="22218" ht="22" customHeight="1">
      <x:c r="A22218" s="2" t="str">
        <x:v>ORD-22214</x:v>
      </x:c>
      <x:c r="B22218" s="2" t="str">
        <x:v>South</x:v>
      </x:c>
      <x:c r="C22218" s="2" t="str">
        <x:v>Oct</x:v>
      </x:c>
      <x:c r="D22218" s="2" t="str">
        <x:v>SKU-014</x:v>
      </x:c>
      <x:c r="E22218" s="15" t="n">
        <x:v>20</x:v>
      </x:c>
      <x:c r="F22218" s="11" t="n">
        <x:v>144</x:v>
      </x:c>
      <x:c r="G22218" s="11" t="n">
        <x:v>11</x:v>
      </x:c>
      <x:c r="H22218" s="11" t="n">
        <x:f>E22218*F22218</x:f>
        <x:v>2880</x:v>
      </x:c>
      <x:c r="I22218" s="11" t="n">
        <x:f>H22218*(1-'Summary'!$B$5)</x:f>
        <x:v>2736</x:v>
      </x:c>
      <x:c r="J22218" s="11" t="n">
        <x:f>E22218*G22218</x:f>
        <x:v>220</x:v>
      </x:c>
      <x:c r="K22218" s="11" t="n">
        <x:f>I22218-J22218</x:f>
        <x:v>2516</x:v>
      </x:c>
      <x:c r="L22218" s="14" t="n">
        <x:f>K22218/I22218</x:f>
        <x:v>0.9195906432748538</x:v>
      </x:c>
    </x:row>
    <x:row r="22219" ht="22" customHeight="1">
      <x:c r="A22219" s="2" t="str">
        <x:v>ORD-22215</x:v>
      </x:c>
      <x:c r="B22219" s="2" t="str">
        <x:v>East</x:v>
      </x:c>
      <x:c r="C22219" s="2" t="str">
        <x:v>Oct</x:v>
      </x:c>
      <x:c r="D22219" s="2" t="str">
        <x:v>SKU-015</x:v>
      </x:c>
      <x:c r="E22219" s="15" t="n">
        <x:v>3</x:v>
      </x:c>
      <x:c r="F22219" s="11" t="n">
        <x:v>157</x:v>
      </x:c>
      <x:c r="G22219" s="11" t="n">
        <x:v>22</x:v>
      </x:c>
      <x:c r="H22219" s="11" t="n">
        <x:f>E22219*F22219</x:f>
        <x:v>471</x:v>
      </x:c>
      <x:c r="I22219" s="11" t="n">
        <x:f>H22219*(1-'Summary'!$B$5)</x:f>
        <x:v>447.45</x:v>
      </x:c>
      <x:c r="J22219" s="11" t="n">
        <x:f>E22219*G22219</x:f>
        <x:v>66</x:v>
      </x:c>
      <x:c r="K22219" s="11" t="n">
        <x:f>I22219-J22219</x:f>
        <x:v>381.45</x:v>
      </x:c>
      <x:c r="L22219" s="14" t="n">
        <x:f>K22219/I22219</x:f>
        <x:v>0.8524974857525981</x:v>
      </x:c>
    </x:row>
    <x:row r="22220" ht="22" customHeight="1">
      <x:c r="A22220" s="2" t="str">
        <x:v>ORD-22216</x:v>
      </x:c>
      <x:c r="B22220" s="2" t="str">
        <x:v>West</x:v>
      </x:c>
      <x:c r="C22220" s="2" t="str">
        <x:v>Oct</x:v>
      </x:c>
      <x:c r="D22220" s="2" t="str">
        <x:v>SKU-016</x:v>
      </x:c>
      <x:c r="E22220" s="15" t="n">
        <x:v>10</x:v>
      </x:c>
      <x:c r="F22220" s="11" t="n">
        <x:v>170</x:v>
      </x:c>
      <x:c r="G22220" s="11" t="n">
        <x:v>33</x:v>
      </x:c>
      <x:c r="H22220" s="11" t="n">
        <x:f>E22220*F22220</x:f>
        <x:v>1700</x:v>
      </x:c>
      <x:c r="I22220" s="11" t="n">
        <x:f>H22220*(1-'Summary'!$B$5)</x:f>
        <x:v>1615</x:v>
      </x:c>
      <x:c r="J22220" s="11" t="n">
        <x:f>E22220*G22220</x:f>
        <x:v>330</x:v>
      </x:c>
      <x:c r="K22220" s="11" t="n">
        <x:f>I22220-J22220</x:f>
        <x:v>1285</x:v>
      </x:c>
      <x:c r="L22220" s="14" t="n">
        <x:f>K22220/I22220</x:f>
        <x:v>0.7956656346749226</x:v>
      </x:c>
    </x:row>
    <x:row r="22221" ht="22" customHeight="1">
      <x:c r="A22221" s="2" t="str">
        <x:v>ORD-22217</x:v>
      </x:c>
      <x:c r="B22221" s="2" t="str">
        <x:v>North</x:v>
      </x:c>
      <x:c r="C22221" s="2" t="str">
        <x:v>Nov</x:v>
      </x:c>
      <x:c r="D22221" s="2" t="str">
        <x:v>SKU-017</x:v>
      </x:c>
      <x:c r="E22221" s="15" t="n">
        <x:v>17</x:v>
      </x:c>
      <x:c r="F22221" s="11" t="n">
        <x:v>183</x:v>
      </x:c>
      <x:c r="G22221" s="11" t="n">
        <x:v>44</x:v>
      </x:c>
      <x:c r="H22221" s="11" t="n">
        <x:f>E22221*F22221</x:f>
        <x:v>3111</x:v>
      </x:c>
      <x:c r="I22221" s="11" t="n">
        <x:f>H22221*(1-'Summary'!$B$5)</x:f>
        <x:v>2955.45</x:v>
      </x:c>
      <x:c r="J22221" s="11" t="n">
        <x:f>E22221*G22221</x:f>
        <x:v>748</x:v>
      </x:c>
      <x:c r="K22221" s="11" t="n">
        <x:f>I22221-J22221</x:f>
        <x:v>2207.45</x:v>
      </x:c>
      <x:c r="L22221" s="14" t="n">
        <x:f>K22221/I22221</x:f>
        <x:v>0.7469082542421628</x:v>
      </x:c>
    </x:row>
    <x:row r="22222" ht="22" customHeight="1">
      <x:c r="A22222" s="2" t="str">
        <x:v>ORD-22218</x:v>
      </x:c>
      <x:c r="B22222" s="2" t="str">
        <x:v>South</x:v>
      </x:c>
      <x:c r="C22222" s="2" t="str">
        <x:v>Nov</x:v>
      </x:c>
      <x:c r="D22222" s="2" t="str">
        <x:v>SKU-018</x:v>
      </x:c>
      <x:c r="E22222" s="15" t="n">
        <x:v>24</x:v>
      </x:c>
      <x:c r="F22222" s="11" t="n">
        <x:v>196</x:v>
      </x:c>
      <x:c r="G22222" s="11" t="n">
        <x:v>55</x:v>
      </x:c>
      <x:c r="H22222" s="11" t="n">
        <x:f>E22222*F22222</x:f>
        <x:v>4704</x:v>
      </x:c>
      <x:c r="I22222" s="11" t="n">
        <x:f>H22222*(1-'Summary'!$B$5)</x:f>
        <x:v>4468.8</x:v>
      </x:c>
      <x:c r="J22222" s="11" t="n">
        <x:f>E22222*G22222</x:f>
        <x:v>1320</x:v>
      </x:c>
      <x:c r="K22222" s="11" t="n">
        <x:f>I22222-J22222</x:f>
        <x:v>3148.8</x:v>
      </x:c>
      <x:c r="L22222" s="14" t="n">
        <x:f>K22222/I22222</x:f>
        <x:v>0.7046186895810956</x:v>
      </x:c>
    </x:row>
    <x:row r="22223" ht="22" customHeight="1">
      <x:c r="A22223" s="2" t="str">
        <x:v>ORD-22219</x:v>
      </x:c>
      <x:c r="B22223" s="2" t="str">
        <x:v>East</x:v>
      </x:c>
      <x:c r="C22223" s="2" t="str">
        <x:v>Nov</x:v>
      </x:c>
      <x:c r="D22223" s="2" t="str">
        <x:v>SKU-019</x:v>
      </x:c>
      <x:c r="E22223" s="15" t="n">
        <x:v>7</x:v>
      </x:c>
      <x:c r="F22223" s="11" t="n">
        <x:v>209</x:v>
      </x:c>
      <x:c r="G22223" s="11" t="n">
        <x:v>66</x:v>
      </x:c>
      <x:c r="H22223" s="11" t="n">
        <x:f>E22223*F22223</x:f>
        <x:v>1463</x:v>
      </x:c>
      <x:c r="I22223" s="11" t="n">
        <x:f>H22223*(1-'Summary'!$B$5)</x:f>
        <x:v>1389.85</x:v>
      </x:c>
      <x:c r="J22223" s="11" t="n">
        <x:f>E22223*G22223</x:f>
        <x:v>462</x:v>
      </x:c>
      <x:c r="K22223" s="11" t="n">
        <x:f>I22223-J22223</x:f>
        <x:v>927.8499999999999</x:v>
      </x:c>
      <x:c r="L22223" s="14" t="n">
        <x:f>K22223/I22223</x:f>
        <x:v>0.667590027700831</x:v>
      </x:c>
    </x:row>
    <x:row r="22224" ht="22" customHeight="1">
      <x:c r="A22224" s="2" t="str">
        <x:v>ORD-22220</x:v>
      </x:c>
      <x:c r="B22224" s="2" t="str">
        <x:v>West</x:v>
      </x:c>
      <x:c r="C22224" s="2" t="str">
        <x:v>Nov</x:v>
      </x:c>
      <x:c r="D22224" s="2" t="str">
        <x:v>SKU-020</x:v>
      </x:c>
      <x:c r="E22224" s="15" t="n">
        <x:v>14</x:v>
      </x:c>
      <x:c r="F22224" s="11" t="n">
        <x:v>222</x:v>
      </x:c>
      <x:c r="G22224" s="11" t="n">
        <x:v>77</x:v>
      </x:c>
      <x:c r="H22224" s="11" t="n">
        <x:f>E22224*F22224</x:f>
        <x:v>3108</x:v>
      </x:c>
      <x:c r="I22224" s="11" t="n">
        <x:f>H22224*(1-'Summary'!$B$5)</x:f>
        <x:v>2952.6</x:v>
      </x:c>
      <x:c r="J22224" s="11" t="n">
        <x:f>E22224*G22224</x:f>
        <x:v>1078</x:v>
      </x:c>
      <x:c r="K22224" s="11" t="n">
        <x:f>I22224-J22224</x:f>
        <x:v>1874.6</x:v>
      </x:c>
      <x:c r="L22224" s="14" t="n">
        <x:f>K22224/I22224</x:f>
        <x:v>0.6348980559506875</x:v>
      </x:c>
    </x:row>
    <x:row r="22225" ht="22" customHeight="1">
      <x:c r="A22225" s="2" t="str">
        <x:v>ORD-22221</x:v>
      </x:c>
      <x:c r="B22225" s="2" t="str">
        <x:v>North</x:v>
      </x:c>
      <x:c r="C22225" s="2" t="str">
        <x:v>Dec</x:v>
      </x:c>
      <x:c r="D22225" s="2" t="str">
        <x:v>SKU-021</x:v>
      </x:c>
      <x:c r="E22225" s="15" t="n">
        <x:v>21</x:v>
      </x:c>
      <x:c r="F22225" s="11" t="n">
        <x:v>15</x:v>
      </x:c>
      <x:c r="G22225" s="11" t="n">
        <x:v>88</x:v>
      </x:c>
      <x:c r="H22225" s="11" t="n">
        <x:f>E22225*F22225</x:f>
        <x:v>315</x:v>
      </x:c>
      <x:c r="I22225" s="11" t="n">
        <x:f>H22225*(1-'Summary'!$B$5)</x:f>
        <x:v>299.25</x:v>
      </x:c>
      <x:c r="J22225" s="11" t="n">
        <x:f>E22225*G22225</x:f>
        <x:v>1848</x:v>
      </x:c>
      <x:c r="K22225" s="11" t="n">
        <x:f>I22225-J22225</x:f>
        <x:v>-1548.75</x:v>
      </x:c>
      <x:c r="L22225" s="14" t="n">
        <x:f>K22225/I22225</x:f>
        <x:v>-5.175438596491228</x:v>
      </x:c>
    </x:row>
    <x:row r="22226" ht="22" customHeight="1">
      <x:c r="A22226" s="2" t="str">
        <x:v>ORD-22222</x:v>
      </x:c>
      <x:c r="B22226" s="2" t="str">
        <x:v>South</x:v>
      </x:c>
      <x:c r="C22226" s="2" t="str">
        <x:v>Dec</x:v>
      </x:c>
      <x:c r="D22226" s="2" t="str">
        <x:v>SKU-022</x:v>
      </x:c>
      <x:c r="E22226" s="15" t="n">
        <x:v>4</x:v>
      </x:c>
      <x:c r="F22226" s="11" t="n">
        <x:v>28</x:v>
      </x:c>
      <x:c r="G22226" s="11" t="n">
        <x:v>99</x:v>
      </x:c>
      <x:c r="H22226" s="11" t="n">
        <x:f>E22226*F22226</x:f>
        <x:v>112</x:v>
      </x:c>
      <x:c r="I22226" s="11" t="n">
        <x:f>H22226*(1-'Summary'!$B$5)</x:f>
        <x:v>106.39999999999999</x:v>
      </x:c>
      <x:c r="J22226" s="11" t="n">
        <x:f>E22226*G22226</x:f>
        <x:v>396</x:v>
      </x:c>
      <x:c r="K22226" s="11" t="n">
        <x:f>I22226-J22226</x:f>
        <x:v>-289.6</x:v>
      </x:c>
      <x:c r="L22226" s="14" t="n">
        <x:f>K22226/I22226</x:f>
        <x:v>-2.721804511278196</x:v>
      </x:c>
    </x:row>
    <x:row r="22227" ht="22" customHeight="1">
      <x:c r="A22227" s="2" t="str">
        <x:v>ORD-22223</x:v>
      </x:c>
      <x:c r="B22227" s="2" t="str">
        <x:v>East</x:v>
      </x:c>
      <x:c r="C22227" s="2" t="str">
        <x:v>Dec</x:v>
      </x:c>
      <x:c r="D22227" s="2" t="str">
        <x:v>SKU-023</x:v>
      </x:c>
      <x:c r="E22227" s="15" t="n">
        <x:v>11</x:v>
      </x:c>
      <x:c r="F22227" s="11" t="n">
        <x:v>41</x:v>
      </x:c>
      <x:c r="G22227" s="11" t="n">
        <x:v>15</x:v>
      </x:c>
      <x:c r="H22227" s="11" t="n">
        <x:f>E22227*F22227</x:f>
        <x:v>451</x:v>
      </x:c>
      <x:c r="I22227" s="11" t="n">
        <x:f>H22227*(1-'Summary'!$B$5)</x:f>
        <x:v>428.45</x:v>
      </x:c>
      <x:c r="J22227" s="11" t="n">
        <x:f>E22227*G22227</x:f>
        <x:v>165</x:v>
      </x:c>
      <x:c r="K22227" s="11" t="n">
        <x:f>I22227-J22227</x:f>
        <x:v>263.45</x:v>
      </x:c>
      <x:c r="L22227" s="14" t="n">
        <x:f>K22227/I22227</x:f>
        <x:v>0.6148908857509627</x:v>
      </x:c>
    </x:row>
    <x:row r="22228" ht="22" customHeight="1">
      <x:c r="A22228" s="2" t="str">
        <x:v>ORD-22224</x:v>
      </x:c>
      <x:c r="B22228" s="2" t="str">
        <x:v>West</x:v>
      </x:c>
      <x:c r="C22228" s="2" t="str">
        <x:v>Dec</x:v>
      </x:c>
      <x:c r="D22228" s="2" t="str">
        <x:v>SKU-024</x:v>
      </x:c>
      <x:c r="E22228" s="15" t="n">
        <x:v>18</x:v>
      </x:c>
      <x:c r="F22228" s="11" t="n">
        <x:v>54</x:v>
      </x:c>
      <x:c r="G22228" s="11" t="n">
        <x:v>26</x:v>
      </x:c>
      <x:c r="H22228" s="11" t="n">
        <x:f>E22228*F22228</x:f>
        <x:v>972</x:v>
      </x:c>
      <x:c r="I22228" s="11" t="n">
        <x:f>H22228*(1-'Summary'!$B$5)</x:f>
        <x:v>923.4</x:v>
      </x:c>
      <x:c r="J22228" s="11" t="n">
        <x:f>E22228*G22228</x:f>
        <x:v>468</x:v>
      </x:c>
      <x:c r="K22228" s="11" t="n">
        <x:f>I22228-J22228</x:f>
        <x:v>455.4</x:v>
      </x:c>
      <x:c r="L22228" s="14" t="n">
        <x:f>K22228/I22228</x:f>
        <x:v>0.49317738791423</x:v>
      </x:c>
    </x:row>
    <x:row r="22229" ht="22" customHeight="1">
      <x:c r="A22229" s="2" t="str">
        <x:v>ORD-22225</x:v>
      </x:c>
      <x:c r="B22229" s="2" t="str">
        <x:v>North</x:v>
      </x:c>
      <x:c r="C22229" s="2" t="str">
        <x:v>Jan</x:v>
      </x:c>
      <x:c r="D22229" s="2" t="str">
        <x:v>SKU-025</x:v>
      </x:c>
      <x:c r="E22229" s="15" t="n">
        <x:v>1</x:v>
      </x:c>
      <x:c r="F22229" s="11" t="n">
        <x:v>67</x:v>
      </x:c>
      <x:c r="G22229" s="11" t="n">
        <x:v>37</x:v>
      </x:c>
      <x:c r="H22229" s="11" t="n">
        <x:f>E22229*F22229</x:f>
        <x:v>67</x:v>
      </x:c>
      <x:c r="I22229" s="11" t="n">
        <x:f>H22229*(1-'Summary'!$B$5)</x:f>
        <x:v>63.65</x:v>
      </x:c>
      <x:c r="J22229" s="11" t="n">
        <x:f>E22229*G22229</x:f>
        <x:v>37</x:v>
      </x:c>
      <x:c r="K22229" s="11" t="n">
        <x:f>I22229-J22229</x:f>
        <x:v>26.65</x:v>
      </x:c>
      <x:c r="L22229" s="14" t="n">
        <x:f>K22229/I22229</x:f>
        <x:v>0.4186959937156324</x:v>
      </x:c>
    </x:row>
    <x:row r="22230" ht="22" customHeight="1">
      <x:c r="A22230" s="2" t="str">
        <x:v>ORD-22226</x:v>
      </x:c>
      <x:c r="B22230" s="2" t="str">
        <x:v>South</x:v>
      </x:c>
      <x:c r="C22230" s="2" t="str">
        <x:v>Jan</x:v>
      </x:c>
      <x:c r="D22230" s="2" t="str">
        <x:v>SKU-026</x:v>
      </x:c>
      <x:c r="E22230" s="15" t="n">
        <x:v>8</x:v>
      </x:c>
      <x:c r="F22230" s="11" t="n">
        <x:v>80</x:v>
      </x:c>
      <x:c r="G22230" s="11" t="n">
        <x:v>48</x:v>
      </x:c>
      <x:c r="H22230" s="11" t="n">
        <x:f>E22230*F22230</x:f>
        <x:v>640</x:v>
      </x:c>
      <x:c r="I22230" s="11" t="n">
        <x:f>H22230*(1-'Summary'!$B$5)</x:f>
        <x:v>608</x:v>
      </x:c>
      <x:c r="J22230" s="11" t="n">
        <x:f>E22230*G22230</x:f>
        <x:v>384</x:v>
      </x:c>
      <x:c r="K22230" s="11" t="n">
        <x:f>I22230-J22230</x:f>
        <x:v>224</x:v>
      </x:c>
      <x:c r="L22230" s="14" t="n">
        <x:f>K22230/I22230</x:f>
        <x:v>0.3684210526315789</x:v>
      </x:c>
    </x:row>
    <x:row r="22231" ht="22" customHeight="1">
      <x:c r="A22231" s="2" t="str">
        <x:v>ORD-22227</x:v>
      </x:c>
      <x:c r="B22231" s="2" t="str">
        <x:v>East</x:v>
      </x:c>
      <x:c r="C22231" s="2" t="str">
        <x:v>Jan</x:v>
      </x:c>
      <x:c r="D22231" s="2" t="str">
        <x:v>SKU-027</x:v>
      </x:c>
      <x:c r="E22231" s="15" t="n">
        <x:v>15</x:v>
      </x:c>
      <x:c r="F22231" s="11" t="n">
        <x:v>93</x:v>
      </x:c>
      <x:c r="G22231" s="11" t="n">
        <x:v>59</x:v>
      </x:c>
      <x:c r="H22231" s="11" t="n">
        <x:f>E22231*F22231</x:f>
        <x:v>1395</x:v>
      </x:c>
      <x:c r="I22231" s="11" t="n">
        <x:f>H22231*(1-'Summary'!$B$5)</x:f>
        <x:v>1325.25</x:v>
      </x:c>
      <x:c r="J22231" s="11" t="n">
        <x:f>E22231*G22231</x:f>
        <x:v>885</x:v>
      </x:c>
      <x:c r="K22231" s="11" t="n">
        <x:f>I22231-J22231</x:f>
        <x:v>440.25</x:v>
      </x:c>
      <x:c r="L22231" s="14" t="n">
        <x:f>K22231/I22231</x:f>
        <x:v>0.3322014714204867</x:v>
      </x:c>
    </x:row>
    <x:row r="22232" ht="22" customHeight="1">
      <x:c r="A22232" s="2" t="str">
        <x:v>ORD-22228</x:v>
      </x:c>
      <x:c r="B22232" s="2" t="str">
        <x:v>West</x:v>
      </x:c>
      <x:c r="C22232" s="2" t="str">
        <x:v>Jan</x:v>
      </x:c>
      <x:c r="D22232" s="2" t="str">
        <x:v>SKU-028</x:v>
      </x:c>
      <x:c r="E22232" s="15" t="n">
        <x:v>22</x:v>
      </x:c>
      <x:c r="F22232" s="11" t="n">
        <x:v>106</x:v>
      </x:c>
      <x:c r="G22232" s="11" t="n">
        <x:v>70</x:v>
      </x:c>
      <x:c r="H22232" s="11" t="n">
        <x:f>E22232*F22232</x:f>
        <x:v>2332</x:v>
      </x:c>
      <x:c r="I22232" s="11" t="n">
        <x:f>H22232*(1-'Summary'!$B$5)</x:f>
        <x:v>2215.4</x:v>
      </x:c>
      <x:c r="J22232" s="11" t="n">
        <x:f>E22232*G22232</x:f>
        <x:v>1540</x:v>
      </x:c>
      <x:c r="K22232" s="11" t="n">
        <x:f>I22232-J22232</x:f>
        <x:v>675.4000000000001</x:v>
      </x:c>
      <x:c r="L22232" s="14" t="n">
        <x:f>K22232/I22232</x:f>
        <x:v>0.30486593843098314</x:v>
      </x:c>
    </x:row>
    <x:row r="22233" ht="22" customHeight="1">
      <x:c r="A22233" s="2" t="str">
        <x:v>ORD-22229</x:v>
      </x:c>
      <x:c r="B22233" s="2" t="str">
        <x:v>North</x:v>
      </x:c>
      <x:c r="C22233" s="2" t="str">
        <x:v>Feb</x:v>
      </x:c>
      <x:c r="D22233" s="2" t="str">
        <x:v>SKU-029</x:v>
      </x:c>
      <x:c r="E22233" s="15" t="n">
        <x:v>5</x:v>
      </x:c>
      <x:c r="F22233" s="11" t="n">
        <x:v>119</x:v>
      </x:c>
      <x:c r="G22233" s="11" t="n">
        <x:v>81</x:v>
      </x:c>
      <x:c r="H22233" s="11" t="n">
        <x:f>E22233*F22233</x:f>
        <x:v>595</x:v>
      </x:c>
      <x:c r="I22233" s="11" t="n">
        <x:f>H22233*(1-'Summary'!$B$5)</x:f>
        <x:v>565.25</x:v>
      </x:c>
      <x:c r="J22233" s="11" t="n">
        <x:f>E22233*G22233</x:f>
        <x:v>405</x:v>
      </x:c>
      <x:c r="K22233" s="11" t="n">
        <x:f>I22233-J22233</x:f>
        <x:v>160.25</x:v>
      </x:c>
      <x:c r="L22233" s="14" t="n">
        <x:f>K22233/I22233</x:f>
        <x:v>0.28350287483414416</x:v>
      </x:c>
    </x:row>
    <x:row r="22234" ht="22" customHeight="1">
      <x:c r="A22234" s="2" t="str">
        <x:v>ORD-22230</x:v>
      </x:c>
      <x:c r="B22234" s="2" t="str">
        <x:v>South</x:v>
      </x:c>
      <x:c r="C22234" s="2" t="str">
        <x:v>Feb</x:v>
      </x:c>
      <x:c r="D22234" s="2" t="str">
        <x:v>SKU-030</x:v>
      </x:c>
      <x:c r="E22234" s="15" t="n">
        <x:v>12</x:v>
      </x:c>
      <x:c r="F22234" s="11" t="n">
        <x:v>132</x:v>
      </x:c>
      <x:c r="G22234" s="11" t="n">
        <x:v>92</x:v>
      </x:c>
      <x:c r="H22234" s="11" t="n">
        <x:f>E22234*F22234</x:f>
        <x:v>1584</x:v>
      </x:c>
      <x:c r="I22234" s="11" t="n">
        <x:f>H22234*(1-'Summary'!$B$5)</x:f>
        <x:v>1504.8</x:v>
      </x:c>
      <x:c r="J22234" s="11" t="n">
        <x:f>E22234*G22234</x:f>
        <x:v>1104</x:v>
      </x:c>
      <x:c r="K22234" s="11" t="n">
        <x:f>I22234-J22234</x:f>
        <x:v>400.79999999999995</x:v>
      </x:c>
      <x:c r="L22234" s="14" t="n">
        <x:f>K22234/I22234</x:f>
        <x:v>0.26634768740031894</x:v>
      </x:c>
    </x:row>
    <x:row r="22235" ht="22" customHeight="1">
      <x:c r="A22235" s="2" t="str">
        <x:v>ORD-22231</x:v>
      </x:c>
      <x:c r="B22235" s="2" t="str">
        <x:v>East</x:v>
      </x:c>
      <x:c r="C22235" s="2" t="str">
        <x:v>Feb</x:v>
      </x:c>
      <x:c r="D22235" s="2" t="str">
        <x:v>SKU-031</x:v>
      </x:c>
      <x:c r="E22235" s="15" t="n">
        <x:v>19</x:v>
      </x:c>
      <x:c r="F22235" s="11" t="n">
        <x:v>145</x:v>
      </x:c>
      <x:c r="G22235" s="11" t="n">
        <x:v>8</x:v>
      </x:c>
      <x:c r="H22235" s="11" t="n">
        <x:f>E22235*F22235</x:f>
        <x:v>2755</x:v>
      </x:c>
      <x:c r="I22235" s="11" t="n">
        <x:f>H22235*(1-'Summary'!$B$5)</x:f>
        <x:v>2617.25</x:v>
      </x:c>
      <x:c r="J22235" s="11" t="n">
        <x:f>E22235*G22235</x:f>
        <x:v>152</x:v>
      </x:c>
      <x:c r="K22235" s="11" t="n">
        <x:f>I22235-J22235</x:f>
        <x:v>2465.25</x:v>
      </x:c>
      <x:c r="L22235" s="14" t="n">
        <x:f>K22235/I22235</x:f>
        <x:v>0.941923774954628</x:v>
      </x:c>
    </x:row>
    <x:row r="22236" ht="22" customHeight="1">
      <x:c r="A22236" s="2" t="str">
        <x:v>ORD-22232</x:v>
      </x:c>
      <x:c r="B22236" s="2" t="str">
        <x:v>West</x:v>
      </x:c>
      <x:c r="C22236" s="2" t="str">
        <x:v>Feb</x:v>
      </x:c>
      <x:c r="D22236" s="2" t="str">
        <x:v>SKU-032</x:v>
      </x:c>
      <x:c r="E22236" s="15" t="n">
        <x:v>2</x:v>
      </x:c>
      <x:c r="F22236" s="11" t="n">
        <x:v>158</x:v>
      </x:c>
      <x:c r="G22236" s="11" t="n">
        <x:v>19</x:v>
      </x:c>
      <x:c r="H22236" s="11" t="n">
        <x:f>E22236*F22236</x:f>
        <x:v>316</x:v>
      </x:c>
      <x:c r="I22236" s="11" t="n">
        <x:f>H22236*(1-'Summary'!$B$5)</x:f>
        <x:v>300.2</x:v>
      </x:c>
      <x:c r="J22236" s="11" t="n">
        <x:f>E22236*G22236</x:f>
        <x:v>38</x:v>
      </x:c>
      <x:c r="K22236" s="11" t="n">
        <x:f>I22236-J22236</x:f>
        <x:v>262.2</x:v>
      </x:c>
      <x:c r="L22236" s="14" t="n">
        <x:f>K22236/I22236</x:f>
        <x:v>0.8734177215189873</x:v>
      </x:c>
    </x:row>
    <x:row r="22237" ht="22" customHeight="1">
      <x:c r="A22237" s="2" t="str">
        <x:v>ORD-22233</x:v>
      </x:c>
      <x:c r="B22237" s="2" t="str">
        <x:v>North</x:v>
      </x:c>
      <x:c r="C22237" s="2" t="str">
        <x:v>Mar</x:v>
      </x:c>
      <x:c r="D22237" s="2" t="str">
        <x:v>SKU-033</x:v>
      </x:c>
      <x:c r="E22237" s="15" t="n">
        <x:v>9</x:v>
      </x:c>
      <x:c r="F22237" s="11" t="n">
        <x:v>171</x:v>
      </x:c>
      <x:c r="G22237" s="11" t="n">
        <x:v>30</x:v>
      </x:c>
      <x:c r="H22237" s="11" t="n">
        <x:f>E22237*F22237</x:f>
        <x:v>1539</x:v>
      </x:c>
      <x:c r="I22237" s="11" t="n">
        <x:f>H22237*(1-'Summary'!$B$5)</x:f>
        <x:v>1462.05</x:v>
      </x:c>
      <x:c r="J22237" s="11" t="n">
        <x:f>E22237*G22237</x:f>
        <x:v>270</x:v>
      </x:c>
      <x:c r="K22237" s="11" t="n">
        <x:f>I22237-J22237</x:f>
        <x:v>1192.05</x:v>
      </x:c>
      <x:c r="L22237" s="14" t="n">
        <x:f>K22237/I22237</x:f>
        <x:v>0.8153277931671283</x:v>
      </x:c>
    </x:row>
    <x:row r="22238" ht="22" customHeight="1">
      <x:c r="A22238" s="2" t="str">
        <x:v>ORD-22234</x:v>
      </x:c>
      <x:c r="B22238" s="2" t="str">
        <x:v>South</x:v>
      </x:c>
      <x:c r="C22238" s="2" t="str">
        <x:v>Mar</x:v>
      </x:c>
      <x:c r="D22238" s="2" t="str">
        <x:v>SKU-034</x:v>
      </x:c>
      <x:c r="E22238" s="15" t="n">
        <x:v>16</x:v>
      </x:c>
      <x:c r="F22238" s="11" t="n">
        <x:v>184</x:v>
      </x:c>
      <x:c r="G22238" s="11" t="n">
        <x:v>41</x:v>
      </x:c>
      <x:c r="H22238" s="11" t="n">
        <x:f>E22238*F22238</x:f>
        <x:v>2944</x:v>
      </x:c>
      <x:c r="I22238" s="11" t="n">
        <x:f>H22238*(1-'Summary'!$B$5)</x:f>
        <x:v>2796.7999999999997</x:v>
      </x:c>
      <x:c r="J22238" s="11" t="n">
        <x:f>E22238*G22238</x:f>
        <x:v>656</x:v>
      </x:c>
      <x:c r="K22238" s="11" t="n">
        <x:f>I22238-J22238</x:f>
        <x:v>2140.7999999999997</x:v>
      </x:c>
      <x:c r="L22238" s="14" t="n">
        <x:f>K22238/I22238</x:f>
        <x:v>0.7654462242562928</x:v>
      </x:c>
    </x:row>
    <x:row r="22239" ht="22" customHeight="1">
      <x:c r="A22239" s="2" t="str">
        <x:v>ORD-22235</x:v>
      </x:c>
      <x:c r="B22239" s="2" t="str">
        <x:v>East</x:v>
      </x:c>
      <x:c r="C22239" s="2" t="str">
        <x:v>Mar</x:v>
      </x:c>
      <x:c r="D22239" s="2" t="str">
        <x:v>SKU-035</x:v>
      </x:c>
      <x:c r="E22239" s="15" t="n">
        <x:v>23</x:v>
      </x:c>
      <x:c r="F22239" s="11" t="n">
        <x:v>197</x:v>
      </x:c>
      <x:c r="G22239" s="11" t="n">
        <x:v>52</x:v>
      </x:c>
      <x:c r="H22239" s="11" t="n">
        <x:f>E22239*F22239</x:f>
        <x:v>4531</x:v>
      </x:c>
      <x:c r="I22239" s="11" t="n">
        <x:f>H22239*(1-'Summary'!$B$5)</x:f>
        <x:v>4304.45</x:v>
      </x:c>
      <x:c r="J22239" s="11" t="n">
        <x:f>E22239*G22239</x:f>
        <x:v>1196</x:v>
      </x:c>
      <x:c r="K22239" s="11" t="n">
        <x:f>I22239-J22239</x:f>
        <x:v>3108.45</x:v>
      </x:c>
      <x:c r="L22239" s="14" t="n">
        <x:f>K22239/I22239</x:f>
        <x:v>0.7221480096179536</x:v>
      </x:c>
    </x:row>
    <x:row r="22240" ht="22" customHeight="1">
      <x:c r="A22240" s="2" t="str">
        <x:v>ORD-22236</x:v>
      </x:c>
      <x:c r="B22240" s="2" t="str">
        <x:v>West</x:v>
      </x:c>
      <x:c r="C22240" s="2" t="str">
        <x:v>Mar</x:v>
      </x:c>
      <x:c r="D22240" s="2" t="str">
        <x:v>SKU-036</x:v>
      </x:c>
      <x:c r="E22240" s="15" t="n">
        <x:v>6</x:v>
      </x:c>
      <x:c r="F22240" s="11" t="n">
        <x:v>210</x:v>
      </x:c>
      <x:c r="G22240" s="11" t="n">
        <x:v>63</x:v>
      </x:c>
      <x:c r="H22240" s="11" t="n">
        <x:f>E22240*F22240</x:f>
        <x:v>1260</x:v>
      </x:c>
      <x:c r="I22240" s="11" t="n">
        <x:f>H22240*(1-'Summary'!$B$5)</x:f>
        <x:v>1197</x:v>
      </x:c>
      <x:c r="J22240" s="11" t="n">
        <x:f>E22240*G22240</x:f>
        <x:v>378</x:v>
      </x:c>
      <x:c r="K22240" s="11" t="n">
        <x:f>I22240-J22240</x:f>
        <x:v>819</x:v>
      </x:c>
      <x:c r="L22240" s="14" t="n">
        <x:f>K22240/I22240</x:f>
        <x:v>0.6842105263157895</x:v>
      </x:c>
    </x:row>
    <x:row r="22241" ht="22" customHeight="1">
      <x:c r="A22241" s="2" t="str">
        <x:v>ORD-22237</x:v>
      </x:c>
      <x:c r="B22241" s="2" t="str">
        <x:v>North</x:v>
      </x:c>
      <x:c r="C22241" s="2" t="str">
        <x:v>Apr</x:v>
      </x:c>
      <x:c r="D22241" s="2" t="str">
        <x:v>SKU-037</x:v>
      </x:c>
      <x:c r="E22241" s="15" t="n">
        <x:v>13</x:v>
      </x:c>
      <x:c r="F22241" s="11" t="n">
        <x:v>223</x:v>
      </x:c>
      <x:c r="G22241" s="11" t="n">
        <x:v>74</x:v>
      </x:c>
      <x:c r="H22241" s="11" t="n">
        <x:f>E22241*F22241</x:f>
        <x:v>2899</x:v>
      </x:c>
      <x:c r="I22241" s="11" t="n">
        <x:f>H22241*(1-'Summary'!$B$5)</x:f>
        <x:v>2754.0499999999997</x:v>
      </x:c>
      <x:c r="J22241" s="11" t="n">
        <x:f>E22241*G22241</x:f>
        <x:v>962</x:v>
      </x:c>
      <x:c r="K22241" s="11" t="n">
        <x:f>I22241-J22241</x:f>
        <x:v>1792.0499999999997</x:v>
      </x:c>
      <x:c r="L22241" s="14" t="n">
        <x:f>K22241/I22241</x:f>
        <x:v>0.6506962473448195</x:v>
      </x:c>
    </x:row>
    <x:row r="22242" ht="22" customHeight="1">
      <x:c r="A22242" s="2" t="str">
        <x:v>ORD-22238</x:v>
      </x:c>
      <x:c r="B22242" s="2" t="str">
        <x:v>South</x:v>
      </x:c>
      <x:c r="C22242" s="2" t="str">
        <x:v>Apr</x:v>
      </x:c>
      <x:c r="D22242" s="2" t="str">
        <x:v>SKU-038</x:v>
      </x:c>
      <x:c r="E22242" s="15" t="n">
        <x:v>20</x:v>
      </x:c>
      <x:c r="F22242" s="11" t="n">
        <x:v>16</x:v>
      </x:c>
      <x:c r="G22242" s="11" t="n">
        <x:v>85</x:v>
      </x:c>
      <x:c r="H22242" s="11" t="n">
        <x:f>E22242*F22242</x:f>
        <x:v>320</x:v>
      </x:c>
      <x:c r="I22242" s="11" t="n">
        <x:f>H22242*(1-'Summary'!$B$5)</x:f>
        <x:v>304</x:v>
      </x:c>
      <x:c r="J22242" s="11" t="n">
        <x:f>E22242*G22242</x:f>
        <x:v>1700</x:v>
      </x:c>
      <x:c r="K22242" s="11" t="n">
        <x:f>I22242-J22242</x:f>
        <x:v>-1396</x:v>
      </x:c>
      <x:c r="L22242" s="14" t="n">
        <x:f>K22242/I22242</x:f>
        <x:v>-4.592105263157895</x:v>
      </x:c>
    </x:row>
    <x:row r="22243" ht="22" customHeight="1">
      <x:c r="A22243" s="2" t="str">
        <x:v>ORD-22239</x:v>
      </x:c>
      <x:c r="B22243" s="2" t="str">
        <x:v>East</x:v>
      </x:c>
      <x:c r="C22243" s="2" t="str">
        <x:v>Apr</x:v>
      </x:c>
      <x:c r="D22243" s="2" t="str">
        <x:v>SKU-039</x:v>
      </x:c>
      <x:c r="E22243" s="15" t="n">
        <x:v>3</x:v>
      </x:c>
      <x:c r="F22243" s="11" t="n">
        <x:v>29</x:v>
      </x:c>
      <x:c r="G22243" s="11" t="n">
        <x:v>96</x:v>
      </x:c>
      <x:c r="H22243" s="11" t="n">
        <x:f>E22243*F22243</x:f>
        <x:v>87</x:v>
      </x:c>
      <x:c r="I22243" s="11" t="n">
        <x:f>H22243*(1-'Summary'!$B$5)</x:f>
        <x:v>82.64999999999999</x:v>
      </x:c>
      <x:c r="J22243" s="11" t="n">
        <x:f>E22243*G22243</x:f>
        <x:v>288</x:v>
      </x:c>
      <x:c r="K22243" s="11" t="n">
        <x:f>I22243-J22243</x:f>
        <x:v>-205.35000000000002</x:v>
      </x:c>
      <x:c r="L22243" s="14" t="n">
        <x:f>K22243/I22243</x:f>
        <x:v>-2.4845735027223235</x:v>
      </x:c>
    </x:row>
    <x:row r="22244" ht="22" customHeight="1">
      <x:c r="A22244" s="2" t="str">
        <x:v>ORD-22240</x:v>
      </x:c>
      <x:c r="B22244" s="2" t="str">
        <x:v>West</x:v>
      </x:c>
      <x:c r="C22244" s="2" t="str">
        <x:v>Apr</x:v>
      </x:c>
      <x:c r="D22244" s="2" t="str">
        <x:v>SKU-040</x:v>
      </x:c>
      <x:c r="E22244" s="15" t="n">
        <x:v>10</x:v>
      </x:c>
      <x:c r="F22244" s="11" t="n">
        <x:v>42</x:v>
      </x:c>
      <x:c r="G22244" s="11" t="n">
        <x:v>12</x:v>
      </x:c>
      <x:c r="H22244" s="11" t="n">
        <x:f>E22244*F22244</x:f>
        <x:v>420</x:v>
      </x:c>
      <x:c r="I22244" s="11" t="n">
        <x:f>H22244*(1-'Summary'!$B$5)</x:f>
        <x:v>399</x:v>
      </x:c>
      <x:c r="J22244" s="11" t="n">
        <x:f>E22244*G22244</x:f>
        <x:v>120</x:v>
      </x:c>
      <x:c r="K22244" s="11" t="n">
        <x:f>I22244-J22244</x:f>
        <x:v>279</x:v>
      </x:c>
      <x:c r="L22244" s="14" t="n">
        <x:f>K22244/I22244</x:f>
        <x:v>0.6992481203007519</x:v>
      </x:c>
    </x:row>
    <x:row r="22245" ht="22" customHeight="1">
      <x:c r="A22245" s="2" t="str">
        <x:v>ORD-22241</x:v>
      </x:c>
      <x:c r="B22245" s="2" t="str">
        <x:v>North</x:v>
      </x:c>
      <x:c r="C22245" s="2" t="str">
        <x:v>May</x:v>
      </x:c>
      <x:c r="D22245" s="2" t="str">
        <x:v>SKU-041</x:v>
      </x:c>
      <x:c r="E22245" s="15" t="n">
        <x:v>17</x:v>
      </x:c>
      <x:c r="F22245" s="11" t="n">
        <x:v>55</x:v>
      </x:c>
      <x:c r="G22245" s="11" t="n">
        <x:v>23</x:v>
      </x:c>
      <x:c r="H22245" s="11" t="n">
        <x:f>E22245*F22245</x:f>
        <x:v>935</x:v>
      </x:c>
      <x:c r="I22245" s="11" t="n">
        <x:f>H22245*(1-'Summary'!$B$5)</x:f>
        <x:v>888.25</x:v>
      </x:c>
      <x:c r="J22245" s="11" t="n">
        <x:f>E22245*G22245</x:f>
        <x:v>391</x:v>
      </x:c>
      <x:c r="K22245" s="11" t="n">
        <x:f>I22245-J22245</x:f>
        <x:v>497.25</x:v>
      </x:c>
      <x:c r="L22245" s="14" t="n">
        <x:f>K22245/I22245</x:f>
        <x:v>0.5598086124401914</x:v>
      </x:c>
    </x:row>
    <x:row r="22246" ht="22" customHeight="1">
      <x:c r="A22246" s="2" t="str">
        <x:v>ORD-22242</x:v>
      </x:c>
      <x:c r="B22246" s="2" t="str">
        <x:v>South</x:v>
      </x:c>
      <x:c r="C22246" s="2" t="str">
        <x:v>May</x:v>
      </x:c>
      <x:c r="D22246" s="2" t="str">
        <x:v>SKU-042</x:v>
      </x:c>
      <x:c r="E22246" s="15" t="n">
        <x:v>24</x:v>
      </x:c>
      <x:c r="F22246" s="11" t="n">
        <x:v>68</x:v>
      </x:c>
      <x:c r="G22246" s="11" t="n">
        <x:v>34</x:v>
      </x:c>
      <x:c r="H22246" s="11" t="n">
        <x:f>E22246*F22246</x:f>
        <x:v>1632</x:v>
      </x:c>
      <x:c r="I22246" s="11" t="n">
        <x:f>H22246*(1-'Summary'!$B$5)</x:f>
        <x:v>1550.3999999999999</x:v>
      </x:c>
      <x:c r="J22246" s="11" t="n">
        <x:f>E22246*G22246</x:f>
        <x:v>816</x:v>
      </x:c>
      <x:c r="K22246" s="11" t="n">
        <x:f>I22246-J22246</x:f>
        <x:v>734.3999999999999</x:v>
      </x:c>
      <x:c r="L22246" s="14" t="n">
        <x:f>K22246/I22246</x:f>
        <x:v>0.47368421052631576</x:v>
      </x:c>
    </x:row>
    <x:row r="22247" ht="22" customHeight="1">
      <x:c r="A22247" s="2" t="str">
        <x:v>ORD-22243</x:v>
      </x:c>
      <x:c r="B22247" s="2" t="str">
        <x:v>East</x:v>
      </x:c>
      <x:c r="C22247" s="2" t="str">
        <x:v>May</x:v>
      </x:c>
      <x:c r="D22247" s="2" t="str">
        <x:v>SKU-043</x:v>
      </x:c>
      <x:c r="E22247" s="15" t="n">
        <x:v>7</x:v>
      </x:c>
      <x:c r="F22247" s="11" t="n">
        <x:v>81</x:v>
      </x:c>
      <x:c r="G22247" s="11" t="n">
        <x:v>45</x:v>
      </x:c>
      <x:c r="H22247" s="11" t="n">
        <x:f>E22247*F22247</x:f>
        <x:v>567</x:v>
      </x:c>
      <x:c r="I22247" s="11" t="n">
        <x:f>H22247*(1-'Summary'!$B$5)</x:f>
        <x:v>538.65</x:v>
      </x:c>
      <x:c r="J22247" s="11" t="n">
        <x:f>E22247*G22247</x:f>
        <x:v>315</x:v>
      </x:c>
      <x:c r="K22247" s="11" t="n">
        <x:f>I22247-J22247</x:f>
        <x:v>223.64999999999998</x:v>
      </x:c>
      <x:c r="L22247" s="14" t="n">
        <x:f>K22247/I22247</x:f>
        <x:v>0.4152046783625731</x:v>
      </x:c>
    </x:row>
    <x:row r="22248" ht="22" customHeight="1">
      <x:c r="A22248" s="2" t="str">
        <x:v>ORD-22244</x:v>
      </x:c>
      <x:c r="B22248" s="2" t="str">
        <x:v>West</x:v>
      </x:c>
      <x:c r="C22248" s="2" t="str">
        <x:v>May</x:v>
      </x:c>
      <x:c r="D22248" s="2" t="str">
        <x:v>SKU-044</x:v>
      </x:c>
      <x:c r="E22248" s="15" t="n">
        <x:v>14</x:v>
      </x:c>
      <x:c r="F22248" s="11" t="n">
        <x:v>94</x:v>
      </x:c>
      <x:c r="G22248" s="11" t="n">
        <x:v>56</x:v>
      </x:c>
      <x:c r="H22248" s="11" t="n">
        <x:f>E22248*F22248</x:f>
        <x:v>1316</x:v>
      </x:c>
      <x:c r="I22248" s="11" t="n">
        <x:f>H22248*(1-'Summary'!$B$5)</x:f>
        <x:v>1250.2</x:v>
      </x:c>
      <x:c r="J22248" s="11" t="n">
        <x:f>E22248*G22248</x:f>
        <x:v>784</x:v>
      </x:c>
      <x:c r="K22248" s="11" t="n">
        <x:f>I22248-J22248</x:f>
        <x:v>466.20000000000005</x:v>
      </x:c>
      <x:c r="L22248" s="14" t="n">
        <x:f>K22248/I22248</x:f>
        <x:v>0.3729003359462486</x:v>
      </x:c>
    </x:row>
    <x:row r="22249" ht="22" customHeight="1">
      <x:c r="A22249" s="2" t="str">
        <x:v>ORD-22245</x:v>
      </x:c>
      <x:c r="B22249" s="2" t="str">
        <x:v>North</x:v>
      </x:c>
      <x:c r="C22249" s="2" t="str">
        <x:v>Jun</x:v>
      </x:c>
      <x:c r="D22249" s="2" t="str">
        <x:v>SKU-045</x:v>
      </x:c>
      <x:c r="E22249" s="15" t="n">
        <x:v>21</x:v>
      </x:c>
      <x:c r="F22249" s="11" t="n">
        <x:v>107</x:v>
      </x:c>
      <x:c r="G22249" s="11" t="n">
        <x:v>67</x:v>
      </x:c>
      <x:c r="H22249" s="11" t="n">
        <x:f>E22249*F22249</x:f>
        <x:v>2247</x:v>
      </x:c>
      <x:c r="I22249" s="11" t="n">
        <x:f>H22249*(1-'Summary'!$B$5)</x:f>
        <x:v>2134.65</x:v>
      </x:c>
      <x:c r="J22249" s="11" t="n">
        <x:f>E22249*G22249</x:f>
        <x:v>1407</x:v>
      </x:c>
      <x:c r="K22249" s="11" t="n">
        <x:f>I22249-J22249</x:f>
        <x:v>727.6500000000001</x:v>
      </x:c>
      <x:c r="L22249" s="14" t="n">
        <x:f>K22249/I22249</x:f>
        <x:v>0.34087555336940484</x:v>
      </x:c>
    </x:row>
    <x:row r="22250" ht="22" customHeight="1">
      <x:c r="A22250" s="2" t="str">
        <x:v>ORD-22246</x:v>
      </x:c>
      <x:c r="B22250" s="2" t="str">
        <x:v>South</x:v>
      </x:c>
      <x:c r="C22250" s="2" t="str">
        <x:v>Jun</x:v>
      </x:c>
      <x:c r="D22250" s="2" t="str">
        <x:v>SKU-046</x:v>
      </x:c>
      <x:c r="E22250" s="15" t="n">
        <x:v>4</x:v>
      </x:c>
      <x:c r="F22250" s="11" t="n">
        <x:v>120</x:v>
      </x:c>
      <x:c r="G22250" s="11" t="n">
        <x:v>78</x:v>
      </x:c>
      <x:c r="H22250" s="11" t="n">
        <x:f>E22250*F22250</x:f>
        <x:v>480</x:v>
      </x:c>
      <x:c r="I22250" s="11" t="n">
        <x:f>H22250*(1-'Summary'!$B$5)</x:f>
        <x:v>456</x:v>
      </x:c>
      <x:c r="J22250" s="11" t="n">
        <x:f>E22250*G22250</x:f>
        <x:v>312</x:v>
      </x:c>
      <x:c r="K22250" s="11" t="n">
        <x:f>I22250-J22250</x:f>
        <x:v>144</x:v>
      </x:c>
      <x:c r="L22250" s="14" t="n">
        <x:f>K22250/I22250</x:f>
        <x:v>0.3157894736842105</x:v>
      </x:c>
    </x:row>
    <x:row r="22251" ht="22" customHeight="1">
      <x:c r="A22251" s="2" t="str">
        <x:v>ORD-22247</x:v>
      </x:c>
      <x:c r="B22251" s="2" t="str">
        <x:v>East</x:v>
      </x:c>
      <x:c r="C22251" s="2" t="str">
        <x:v>Jun</x:v>
      </x:c>
      <x:c r="D22251" s="2" t="str">
        <x:v>SKU-047</x:v>
      </x:c>
      <x:c r="E22251" s="15" t="n">
        <x:v>11</x:v>
      </x:c>
      <x:c r="F22251" s="11" t="n">
        <x:v>133</x:v>
      </x:c>
      <x:c r="G22251" s="11" t="n">
        <x:v>89</x:v>
      </x:c>
      <x:c r="H22251" s="11" t="n">
        <x:f>E22251*F22251</x:f>
        <x:v>1463</x:v>
      </x:c>
      <x:c r="I22251" s="11" t="n">
        <x:f>H22251*(1-'Summary'!$B$5)</x:f>
        <x:v>1389.85</x:v>
      </x:c>
      <x:c r="J22251" s="11" t="n">
        <x:f>E22251*G22251</x:f>
        <x:v>979</x:v>
      </x:c>
      <x:c r="K22251" s="11" t="n">
        <x:f>I22251-J22251</x:f>
        <x:v>410.8499999999999</x:v>
      </x:c>
      <x:c r="L22251" s="14" t="n">
        <x:f>K22251/I22251</x:f>
        <x:v>0.29560743965176095</x:v>
      </x:c>
    </x:row>
    <x:row r="22252" ht="22" customHeight="1">
      <x:c r="A22252" s="2" t="str">
        <x:v>ORD-22248</x:v>
      </x:c>
      <x:c r="B22252" s="2" t="str">
        <x:v>West</x:v>
      </x:c>
      <x:c r="C22252" s="2" t="str">
        <x:v>Jun</x:v>
      </x:c>
      <x:c r="D22252" s="2" t="str">
        <x:v>SKU-048</x:v>
      </x:c>
      <x:c r="E22252" s="15" t="n">
        <x:v>18</x:v>
      </x:c>
      <x:c r="F22252" s="11" t="n">
        <x:v>146</x:v>
      </x:c>
      <x:c r="G22252" s="11" t="n">
        <x:v>100</x:v>
      </x:c>
      <x:c r="H22252" s="11" t="n">
        <x:f>E22252*F22252</x:f>
        <x:v>2628</x:v>
      </x:c>
      <x:c r="I22252" s="11" t="n">
        <x:f>H22252*(1-'Summary'!$B$5)</x:f>
        <x:v>2496.6</x:v>
      </x:c>
      <x:c r="J22252" s="11" t="n">
        <x:f>E22252*G22252</x:f>
        <x:v>1800</x:v>
      </x:c>
      <x:c r="K22252" s="11" t="n">
        <x:f>I22252-J22252</x:f>
        <x:v>696.5999999999999</x:v>
      </x:c>
      <x:c r="L22252" s="14" t="n">
        <x:f>K22252/I22252</x:f>
        <x:v>0.2790194664744052</x:v>
      </x:c>
    </x:row>
    <x:row r="22253" ht="22" customHeight="1">
      <x:c r="A22253" s="2" t="str">
        <x:v>ORD-22249</x:v>
      </x:c>
      <x:c r="B22253" s="2" t="str">
        <x:v>North</x:v>
      </x:c>
      <x:c r="C22253" s="2" t="str">
        <x:v>Jul</x:v>
      </x:c>
      <x:c r="D22253" s="2" t="str">
        <x:v>SKU-049</x:v>
      </x:c>
      <x:c r="E22253" s="15" t="n">
        <x:v>1</x:v>
      </x:c>
      <x:c r="F22253" s="11" t="n">
        <x:v>159</x:v>
      </x:c>
      <x:c r="G22253" s="11" t="n">
        <x:v>16</x:v>
      </x:c>
      <x:c r="H22253" s="11" t="n">
        <x:f>E22253*F22253</x:f>
        <x:v>159</x:v>
      </x:c>
      <x:c r="I22253" s="11" t="n">
        <x:f>H22253*(1-'Summary'!$B$5)</x:f>
        <x:v>151.04999999999998</x:v>
      </x:c>
      <x:c r="J22253" s="11" t="n">
        <x:f>E22253*G22253</x:f>
        <x:v>16</x:v>
      </x:c>
      <x:c r="K22253" s="11" t="n">
        <x:f>I22253-J22253</x:f>
        <x:v>135.04999999999998</x:v>
      </x:c>
      <x:c r="L22253" s="14" t="n">
        <x:f>K22253/I22253</x:f>
        <x:v>0.8940748096656737</x:v>
      </x:c>
    </x:row>
    <x:row r="22254" ht="22" customHeight="1">
      <x:c r="A22254" s="2" t="str">
        <x:v>ORD-22250</x:v>
      </x:c>
      <x:c r="B22254" s="2" t="str">
        <x:v>South</x:v>
      </x:c>
      <x:c r="C22254" s="2" t="str">
        <x:v>Jul</x:v>
      </x:c>
      <x:c r="D22254" s="2" t="str">
        <x:v>SKU-050</x:v>
      </x:c>
      <x:c r="E22254" s="15" t="n">
        <x:v>8</x:v>
      </x:c>
      <x:c r="F22254" s="11" t="n">
        <x:v>172</x:v>
      </x:c>
      <x:c r="G22254" s="11" t="n">
        <x:v>27</x:v>
      </x:c>
      <x:c r="H22254" s="11" t="n">
        <x:f>E22254*F22254</x:f>
        <x:v>1376</x:v>
      </x:c>
      <x:c r="I22254" s="11" t="n">
        <x:f>H22254*(1-'Summary'!$B$5)</x:f>
        <x:v>1307.2</x:v>
      </x:c>
      <x:c r="J22254" s="11" t="n">
        <x:f>E22254*G22254</x:f>
        <x:v>216</x:v>
      </x:c>
      <x:c r="K22254" s="11" t="n">
        <x:f>I22254-J22254</x:f>
        <x:v>1091.2</x:v>
      </x:c>
      <x:c r="L22254" s="14" t="n">
        <x:f>K22254/I22254</x:f>
        <x:v>0.8347613219094248</x:v>
      </x:c>
    </x:row>
    <x:row r="22255" ht="22" customHeight="1">
      <x:c r="A22255" s="2" t="str">
        <x:v>ORD-22251</x:v>
      </x:c>
      <x:c r="B22255" s="2" t="str">
        <x:v>East</x:v>
      </x:c>
      <x:c r="C22255" s="2" t="str">
        <x:v>Jul</x:v>
      </x:c>
      <x:c r="D22255" s="2" t="str">
        <x:v>SKU-051</x:v>
      </x:c>
      <x:c r="E22255" s="15" t="n">
        <x:v>15</x:v>
      </x:c>
      <x:c r="F22255" s="11" t="n">
        <x:v>185</x:v>
      </x:c>
      <x:c r="G22255" s="11" t="n">
        <x:v>38</x:v>
      </x:c>
      <x:c r="H22255" s="11" t="n">
        <x:f>E22255*F22255</x:f>
        <x:v>2775</x:v>
      </x:c>
      <x:c r="I22255" s="11" t="n">
        <x:f>H22255*(1-'Summary'!$B$5)</x:f>
        <x:v>2636.25</x:v>
      </x:c>
      <x:c r="J22255" s="11" t="n">
        <x:f>E22255*G22255</x:f>
        <x:v>570</x:v>
      </x:c>
      <x:c r="K22255" s="11" t="n">
        <x:f>I22255-J22255</x:f>
        <x:v>2066.25</x:v>
      </x:c>
      <x:c r="L22255" s="14" t="n">
        <x:f>K22255/I22255</x:f>
        <x:v>0.7837837837837838</x:v>
      </x:c>
    </x:row>
    <x:row r="22256" ht="22" customHeight="1">
      <x:c r="A22256" s="2" t="str">
        <x:v>ORD-22252</x:v>
      </x:c>
      <x:c r="B22256" s="2" t="str">
        <x:v>West</x:v>
      </x:c>
      <x:c r="C22256" s="2" t="str">
        <x:v>Jul</x:v>
      </x:c>
      <x:c r="D22256" s="2" t="str">
        <x:v>SKU-052</x:v>
      </x:c>
      <x:c r="E22256" s="15" t="n">
        <x:v>22</x:v>
      </x:c>
      <x:c r="F22256" s="11" t="n">
        <x:v>198</x:v>
      </x:c>
      <x:c r="G22256" s="11" t="n">
        <x:v>49</x:v>
      </x:c>
      <x:c r="H22256" s="11" t="n">
        <x:f>E22256*F22256</x:f>
        <x:v>4356</x:v>
      </x:c>
      <x:c r="I22256" s="11" t="n">
        <x:f>H22256*(1-'Summary'!$B$5)</x:f>
        <x:v>4138.2</x:v>
      </x:c>
      <x:c r="J22256" s="11" t="n">
        <x:f>E22256*G22256</x:f>
        <x:v>1078</x:v>
      </x:c>
      <x:c r="K22256" s="11" t="n">
        <x:f>I22256-J22256</x:f>
        <x:v>3060.2</x:v>
      </x:c>
      <x:c r="L22256" s="14" t="n">
        <x:f>K22256/I22256</x:f>
        <x:v>0.7395002658160553</x:v>
      </x:c>
    </x:row>
    <x:row r="22257" ht="22" customHeight="1">
      <x:c r="A22257" s="2" t="str">
        <x:v>ORD-22253</x:v>
      </x:c>
      <x:c r="B22257" s="2" t="str">
        <x:v>North</x:v>
      </x:c>
      <x:c r="C22257" s="2" t="str">
        <x:v>Aug</x:v>
      </x:c>
      <x:c r="D22257" s="2" t="str">
        <x:v>SKU-053</x:v>
      </x:c>
      <x:c r="E22257" s="15" t="n">
        <x:v>5</x:v>
      </x:c>
      <x:c r="F22257" s="11" t="n">
        <x:v>211</x:v>
      </x:c>
      <x:c r="G22257" s="11" t="n">
        <x:v>60</x:v>
      </x:c>
      <x:c r="H22257" s="11" t="n">
        <x:f>E22257*F22257</x:f>
        <x:v>1055</x:v>
      </x:c>
      <x:c r="I22257" s="11" t="n">
        <x:f>H22257*(1-'Summary'!$B$5)</x:f>
        <x:v>1002.25</x:v>
      </x:c>
      <x:c r="J22257" s="11" t="n">
        <x:f>E22257*G22257</x:f>
        <x:v>300</x:v>
      </x:c>
      <x:c r="K22257" s="11" t="n">
        <x:f>I22257-J22257</x:f>
        <x:v>702.25</x:v>
      </x:c>
      <x:c r="L22257" s="14" t="n">
        <x:f>K22257/I22257</x:f>
        <x:v>0.7006734846595161</x:v>
      </x:c>
    </x:row>
    <x:row r="22258" ht="22" customHeight="1">
      <x:c r="A22258" s="2" t="str">
        <x:v>ORD-22254</x:v>
      </x:c>
      <x:c r="B22258" s="2" t="str">
        <x:v>South</x:v>
      </x:c>
      <x:c r="C22258" s="2" t="str">
        <x:v>Aug</x:v>
      </x:c>
      <x:c r="D22258" s="2" t="str">
        <x:v>SKU-054</x:v>
      </x:c>
      <x:c r="E22258" s="15" t="n">
        <x:v>12</x:v>
      </x:c>
      <x:c r="F22258" s="11" t="n">
        <x:v>224</x:v>
      </x:c>
      <x:c r="G22258" s="11" t="n">
        <x:v>71</x:v>
      </x:c>
      <x:c r="H22258" s="11" t="n">
        <x:f>E22258*F22258</x:f>
        <x:v>2688</x:v>
      </x:c>
      <x:c r="I22258" s="11" t="n">
        <x:f>H22258*(1-'Summary'!$B$5)</x:f>
        <x:v>2553.6</x:v>
      </x:c>
      <x:c r="J22258" s="11" t="n">
        <x:f>E22258*G22258</x:f>
        <x:v>852</x:v>
      </x:c>
      <x:c r="K22258" s="11" t="n">
        <x:f>I22258-J22258</x:f>
        <x:v>1701.6</x:v>
      </x:c>
      <x:c r="L22258" s="14" t="n">
        <x:f>K22258/I22258</x:f>
        <x:v>0.6663533834586466</x:v>
      </x:c>
    </x:row>
    <x:row r="22259" ht="22" customHeight="1">
      <x:c r="A22259" s="2" t="str">
        <x:v>ORD-22255</x:v>
      </x:c>
      <x:c r="B22259" s="2" t="str">
        <x:v>East</x:v>
      </x:c>
      <x:c r="C22259" s="2" t="str">
        <x:v>Aug</x:v>
      </x:c>
      <x:c r="D22259" s="2" t="str">
        <x:v>SKU-055</x:v>
      </x:c>
      <x:c r="E22259" s="15" t="n">
        <x:v>19</x:v>
      </x:c>
      <x:c r="F22259" s="11" t="n">
        <x:v>17</x:v>
      </x:c>
      <x:c r="G22259" s="11" t="n">
        <x:v>82</x:v>
      </x:c>
      <x:c r="H22259" s="11" t="n">
        <x:f>E22259*F22259</x:f>
        <x:v>323</x:v>
      </x:c>
      <x:c r="I22259" s="11" t="n">
        <x:f>H22259*(1-'Summary'!$B$5)</x:f>
        <x:v>306.84999999999997</x:v>
      </x:c>
      <x:c r="J22259" s="11" t="n">
        <x:f>E22259*G22259</x:f>
        <x:v>1558</x:v>
      </x:c>
      <x:c r="K22259" s="11" t="n">
        <x:f>I22259-J22259</x:f>
        <x:v>-1251.15</x:v>
      </x:c>
      <x:c r="L22259" s="14" t="n">
        <x:f>K22259/I22259</x:f>
        <x:v>-4.0773993808049545</x:v>
      </x:c>
    </x:row>
    <x:row r="22260" ht="22" customHeight="1">
      <x:c r="A22260" s="2" t="str">
        <x:v>ORD-22256</x:v>
      </x:c>
      <x:c r="B22260" s="2" t="str">
        <x:v>West</x:v>
      </x:c>
      <x:c r="C22260" s="2" t="str">
        <x:v>Aug</x:v>
      </x:c>
      <x:c r="D22260" s="2" t="str">
        <x:v>SKU-056</x:v>
      </x:c>
      <x:c r="E22260" s="15" t="n">
        <x:v>2</x:v>
      </x:c>
      <x:c r="F22260" s="11" t="n">
        <x:v>30</x:v>
      </x:c>
      <x:c r="G22260" s="11" t="n">
        <x:v>93</x:v>
      </x:c>
      <x:c r="H22260" s="11" t="n">
        <x:f>E22260*F22260</x:f>
        <x:v>60</x:v>
      </x:c>
      <x:c r="I22260" s="11" t="n">
        <x:f>H22260*(1-'Summary'!$B$5)</x:f>
        <x:v>57</x:v>
      </x:c>
      <x:c r="J22260" s="11" t="n">
        <x:f>E22260*G22260</x:f>
        <x:v>186</x:v>
      </x:c>
      <x:c r="K22260" s="11" t="n">
        <x:f>I22260-J22260</x:f>
        <x:v>-129</x:v>
      </x:c>
      <x:c r="L22260" s="14" t="n">
        <x:f>K22260/I22260</x:f>
        <x:v>-2.263157894736842</x:v>
      </x:c>
    </x:row>
    <x:row r="22261" ht="22" customHeight="1">
      <x:c r="A22261" s="2" t="str">
        <x:v>ORD-22257</x:v>
      </x:c>
      <x:c r="B22261" s="2" t="str">
        <x:v>North</x:v>
      </x:c>
      <x:c r="C22261" s="2" t="str">
        <x:v>Sep</x:v>
      </x:c>
      <x:c r="D22261" s="2" t="str">
        <x:v>SKU-057</x:v>
      </x:c>
      <x:c r="E22261" s="15" t="n">
        <x:v>9</x:v>
      </x:c>
      <x:c r="F22261" s="11" t="n">
        <x:v>43</x:v>
      </x:c>
      <x:c r="G22261" s="11" t="n">
        <x:v>9</x:v>
      </x:c>
      <x:c r="H22261" s="11" t="n">
        <x:f>E22261*F22261</x:f>
        <x:v>387</x:v>
      </x:c>
      <x:c r="I22261" s="11" t="n">
        <x:f>H22261*(1-'Summary'!$B$5)</x:f>
        <x:v>367.65</x:v>
      </x:c>
      <x:c r="J22261" s="11" t="n">
        <x:f>E22261*G22261</x:f>
        <x:v>81</x:v>
      </x:c>
      <x:c r="K22261" s="11" t="n">
        <x:f>I22261-J22261</x:f>
        <x:v>286.65</x:v>
      </x:c>
      <x:c r="L22261" s="14" t="n">
        <x:f>K22261/I22261</x:f>
        <x:v>0.7796817625458996</x:v>
      </x:c>
    </x:row>
    <x:row r="22262" ht="22" customHeight="1">
      <x:c r="A22262" s="2" t="str">
        <x:v>ORD-22258</x:v>
      </x:c>
      <x:c r="B22262" s="2" t="str">
        <x:v>South</x:v>
      </x:c>
      <x:c r="C22262" s="2" t="str">
        <x:v>Sep</x:v>
      </x:c>
      <x:c r="D22262" s="2" t="str">
        <x:v>SKU-058</x:v>
      </x:c>
      <x:c r="E22262" s="15" t="n">
        <x:v>16</x:v>
      </x:c>
      <x:c r="F22262" s="11" t="n">
        <x:v>56</x:v>
      </x:c>
      <x:c r="G22262" s="11" t="n">
        <x:v>20</x:v>
      </x:c>
      <x:c r="H22262" s="11" t="n">
        <x:f>E22262*F22262</x:f>
        <x:v>896</x:v>
      </x:c>
      <x:c r="I22262" s="11" t="n">
        <x:f>H22262*(1-'Summary'!$B$5)</x:f>
        <x:v>851.1999999999999</x:v>
      </x:c>
      <x:c r="J22262" s="11" t="n">
        <x:f>E22262*G22262</x:f>
        <x:v>320</x:v>
      </x:c>
      <x:c r="K22262" s="11" t="n">
        <x:f>I22262-J22262</x:f>
        <x:v>531.1999999999999</x:v>
      </x:c>
      <x:c r="L22262" s="14" t="n">
        <x:f>K22262/I22262</x:f>
        <x:v>0.6240601503759399</x:v>
      </x:c>
    </x:row>
    <x:row r="22263" ht="22" customHeight="1">
      <x:c r="A22263" s="2" t="str">
        <x:v>ORD-22259</x:v>
      </x:c>
      <x:c r="B22263" s="2" t="str">
        <x:v>East</x:v>
      </x:c>
      <x:c r="C22263" s="2" t="str">
        <x:v>Sep</x:v>
      </x:c>
      <x:c r="D22263" s="2" t="str">
        <x:v>SKU-059</x:v>
      </x:c>
      <x:c r="E22263" s="15" t="n">
        <x:v>23</x:v>
      </x:c>
      <x:c r="F22263" s="11" t="n">
        <x:v>69</x:v>
      </x:c>
      <x:c r="G22263" s="11" t="n">
        <x:v>31</x:v>
      </x:c>
      <x:c r="H22263" s="11" t="n">
        <x:f>E22263*F22263</x:f>
        <x:v>1587</x:v>
      </x:c>
      <x:c r="I22263" s="11" t="n">
        <x:f>H22263*(1-'Summary'!$B$5)</x:f>
        <x:v>1507.6499999999999</x:v>
      </x:c>
      <x:c r="J22263" s="11" t="n">
        <x:f>E22263*G22263</x:f>
        <x:v>713</x:v>
      </x:c>
      <x:c r="K22263" s="11" t="n">
        <x:f>I22263-J22263</x:f>
        <x:v>794.6499999999999</x:v>
      </x:c>
      <x:c r="L22263" s="14" t="n">
        <x:f>K22263/I22263</x:f>
        <x:v>0.5270785659801678</x:v>
      </x:c>
    </x:row>
    <x:row r="22264" ht="22" customHeight="1">
      <x:c r="A22264" s="2" t="str">
        <x:v>ORD-22260</x:v>
      </x:c>
      <x:c r="B22264" s="2" t="str">
        <x:v>West</x:v>
      </x:c>
      <x:c r="C22264" s="2" t="str">
        <x:v>Sep</x:v>
      </x:c>
      <x:c r="D22264" s="2" t="str">
        <x:v>SKU-060</x:v>
      </x:c>
      <x:c r="E22264" s="15" t="n">
        <x:v>6</x:v>
      </x:c>
      <x:c r="F22264" s="11" t="n">
        <x:v>82</x:v>
      </x:c>
      <x:c r="G22264" s="11" t="n">
        <x:v>42</x:v>
      </x:c>
      <x:c r="H22264" s="11" t="n">
        <x:f>E22264*F22264</x:f>
        <x:v>492</x:v>
      </x:c>
      <x:c r="I22264" s="11" t="n">
        <x:f>H22264*(1-'Summary'!$B$5)</x:f>
        <x:v>467.4</x:v>
      </x:c>
      <x:c r="J22264" s="11" t="n">
        <x:f>E22264*G22264</x:f>
        <x:v>252</x:v>
      </x:c>
      <x:c r="K22264" s="11" t="n">
        <x:f>I22264-J22264</x:f>
        <x:v>215.39999999999998</x:v>
      </x:c>
      <x:c r="L22264" s="14" t="n">
        <x:f>K22264/I22264</x:f>
        <x:v>0.46084724005134786</x:v>
      </x:c>
    </x:row>
    <x:row r="22265" ht="22" customHeight="1">
      <x:c r="A22265" s="2" t="str">
        <x:v>ORD-22261</x:v>
      </x:c>
      <x:c r="B22265" s="2" t="str">
        <x:v>North</x:v>
      </x:c>
      <x:c r="C22265" s="2" t="str">
        <x:v>Oct</x:v>
      </x:c>
      <x:c r="D22265" s="2" t="str">
        <x:v>SKU-061</x:v>
      </x:c>
      <x:c r="E22265" s="15" t="n">
        <x:v>13</x:v>
      </x:c>
      <x:c r="F22265" s="11" t="n">
        <x:v>95</x:v>
      </x:c>
      <x:c r="G22265" s="11" t="n">
        <x:v>53</x:v>
      </x:c>
      <x:c r="H22265" s="11" t="n">
        <x:f>E22265*F22265</x:f>
        <x:v>1235</x:v>
      </x:c>
      <x:c r="I22265" s="11" t="n">
        <x:f>H22265*(1-'Summary'!$B$5)</x:f>
        <x:v>1173.25</x:v>
      </x:c>
      <x:c r="J22265" s="11" t="n">
        <x:f>E22265*G22265</x:f>
        <x:v>689</x:v>
      </x:c>
      <x:c r="K22265" s="11" t="n">
        <x:f>I22265-J22265</x:f>
        <x:v>484.25</x:v>
      </x:c>
      <x:c r="L22265" s="14" t="n">
        <x:f>K22265/I22265</x:f>
        <x:v>0.41274238227146814</x:v>
      </x:c>
    </x:row>
    <x:row r="22266" ht="22" customHeight="1">
      <x:c r="A22266" s="2" t="str">
        <x:v>ORD-22262</x:v>
      </x:c>
      <x:c r="B22266" s="2" t="str">
        <x:v>South</x:v>
      </x:c>
      <x:c r="C22266" s="2" t="str">
        <x:v>Oct</x:v>
      </x:c>
      <x:c r="D22266" s="2" t="str">
        <x:v>SKU-062</x:v>
      </x:c>
      <x:c r="E22266" s="15" t="n">
        <x:v>20</x:v>
      </x:c>
      <x:c r="F22266" s="11" t="n">
        <x:v>108</x:v>
      </x:c>
      <x:c r="G22266" s="11" t="n">
        <x:v>64</x:v>
      </x:c>
      <x:c r="H22266" s="11" t="n">
        <x:f>E22266*F22266</x:f>
        <x:v>2160</x:v>
      </x:c>
      <x:c r="I22266" s="11" t="n">
        <x:f>H22266*(1-'Summary'!$B$5)</x:f>
        <x:v>2052</x:v>
      </x:c>
      <x:c r="J22266" s="11" t="n">
        <x:f>E22266*G22266</x:f>
        <x:v>1280</x:v>
      </x:c>
      <x:c r="K22266" s="11" t="n">
        <x:f>I22266-J22266</x:f>
        <x:v>772</x:v>
      </x:c>
      <x:c r="L22266" s="14" t="n">
        <x:f>K22266/I22266</x:f>
        <x:v>0.3762183235867446</x:v>
      </x:c>
    </x:row>
    <x:row r="22267" ht="22" customHeight="1">
      <x:c r="A22267" s="2" t="str">
        <x:v>ORD-22263</x:v>
      </x:c>
      <x:c r="B22267" s="2" t="str">
        <x:v>East</x:v>
      </x:c>
      <x:c r="C22267" s="2" t="str">
        <x:v>Oct</x:v>
      </x:c>
      <x:c r="D22267" s="2" t="str">
        <x:v>SKU-063</x:v>
      </x:c>
      <x:c r="E22267" s="15" t="n">
        <x:v>3</x:v>
      </x:c>
      <x:c r="F22267" s="11" t="n">
        <x:v>121</x:v>
      </x:c>
      <x:c r="G22267" s="11" t="n">
        <x:v>75</x:v>
      </x:c>
      <x:c r="H22267" s="11" t="n">
        <x:f>E22267*F22267</x:f>
        <x:v>363</x:v>
      </x:c>
      <x:c r="I22267" s="11" t="n">
        <x:f>H22267*(1-'Summary'!$B$5)</x:f>
        <x:v>344.84999999999997</x:v>
      </x:c>
      <x:c r="J22267" s="11" t="n">
        <x:f>E22267*G22267</x:f>
        <x:v>225</x:v>
      </x:c>
      <x:c r="K22267" s="11" t="n">
        <x:f>I22267-J22267</x:f>
        <x:v>119.84999999999997</x:v>
      </x:c>
      <x:c r="L22267" s="14" t="n">
        <x:f>K22267/I22267</x:f>
        <x:v>0.34754240974336664</x:v>
      </x:c>
    </x:row>
    <x:row r="22268" ht="22" customHeight="1">
      <x:c r="A22268" s="2" t="str">
        <x:v>ORD-22264</x:v>
      </x:c>
      <x:c r="B22268" s="2" t="str">
        <x:v>West</x:v>
      </x:c>
      <x:c r="C22268" s="2" t="str">
        <x:v>Oct</x:v>
      </x:c>
      <x:c r="D22268" s="2" t="str">
        <x:v>SKU-064</x:v>
      </x:c>
      <x:c r="E22268" s="15" t="n">
        <x:v>10</x:v>
      </x:c>
      <x:c r="F22268" s="11" t="n">
        <x:v>134</x:v>
      </x:c>
      <x:c r="G22268" s="11" t="n">
        <x:v>86</x:v>
      </x:c>
      <x:c r="H22268" s="11" t="n">
        <x:f>E22268*F22268</x:f>
        <x:v>1340</x:v>
      </x:c>
      <x:c r="I22268" s="11" t="n">
        <x:f>H22268*(1-'Summary'!$B$5)</x:f>
        <x:v>1273</x:v>
      </x:c>
      <x:c r="J22268" s="11" t="n">
        <x:f>E22268*G22268</x:f>
        <x:v>860</x:v>
      </x:c>
      <x:c r="K22268" s="11" t="n">
        <x:f>I22268-J22268</x:f>
        <x:v>413</x:v>
      </x:c>
      <x:c r="L22268" s="14" t="n">
        <x:f>K22268/I22268</x:f>
        <x:v>0.3244304791830322</x:v>
      </x:c>
    </x:row>
    <x:row r="22269" ht="22" customHeight="1">
      <x:c r="A22269" s="2" t="str">
        <x:v>ORD-22265</x:v>
      </x:c>
      <x:c r="B22269" s="2" t="str">
        <x:v>North</x:v>
      </x:c>
      <x:c r="C22269" s="2" t="str">
        <x:v>Nov</x:v>
      </x:c>
      <x:c r="D22269" s="2" t="str">
        <x:v>SKU-065</x:v>
      </x:c>
      <x:c r="E22269" s="15" t="n">
        <x:v>17</x:v>
      </x:c>
      <x:c r="F22269" s="11" t="n">
        <x:v>147</x:v>
      </x:c>
      <x:c r="G22269" s="11" t="n">
        <x:v>97</x:v>
      </x:c>
      <x:c r="H22269" s="11" t="n">
        <x:f>E22269*F22269</x:f>
        <x:v>2499</x:v>
      </x:c>
      <x:c r="I22269" s="11" t="n">
        <x:f>H22269*(1-'Summary'!$B$5)</x:f>
        <x:v>2374.0499999999997</x:v>
      </x:c>
      <x:c r="J22269" s="11" t="n">
        <x:f>E22269*G22269</x:f>
        <x:v>1649</x:v>
      </x:c>
      <x:c r="K22269" s="11" t="n">
        <x:f>I22269-J22269</x:f>
        <x:v>725.0499999999997</x:v>
      </x:c>
      <x:c r="L22269" s="14" t="n">
        <x:f>K22269/I22269</x:f>
        <x:v>0.3054063730755459</x:v>
      </x:c>
    </x:row>
    <x:row r="22270" ht="22" customHeight="1">
      <x:c r="A22270" s="2" t="str">
        <x:v>ORD-22266</x:v>
      </x:c>
      <x:c r="B22270" s="2" t="str">
        <x:v>South</x:v>
      </x:c>
      <x:c r="C22270" s="2" t="str">
        <x:v>Nov</x:v>
      </x:c>
      <x:c r="D22270" s="2" t="str">
        <x:v>SKU-066</x:v>
      </x:c>
      <x:c r="E22270" s="15" t="n">
        <x:v>24</x:v>
      </x:c>
      <x:c r="F22270" s="11" t="n">
        <x:v>160</x:v>
      </x:c>
      <x:c r="G22270" s="11" t="n">
        <x:v>13</x:v>
      </x:c>
      <x:c r="H22270" s="11" t="n">
        <x:f>E22270*F22270</x:f>
        <x:v>3840</x:v>
      </x:c>
      <x:c r="I22270" s="11" t="n">
        <x:f>H22270*(1-'Summary'!$B$5)</x:f>
        <x:v>3648</x:v>
      </x:c>
      <x:c r="J22270" s="11" t="n">
        <x:f>E22270*G22270</x:f>
        <x:v>312</x:v>
      </x:c>
      <x:c r="K22270" s="11" t="n">
        <x:f>I22270-J22270</x:f>
        <x:v>3336</x:v>
      </x:c>
      <x:c r="L22270" s="14" t="n">
        <x:f>K22270/I22270</x:f>
        <x:v>0.9144736842105263</x:v>
      </x:c>
    </x:row>
    <x:row r="22271" ht="22" customHeight="1">
      <x:c r="A22271" s="2" t="str">
        <x:v>ORD-22267</x:v>
      </x:c>
      <x:c r="B22271" s="2" t="str">
        <x:v>East</x:v>
      </x:c>
      <x:c r="C22271" s="2" t="str">
        <x:v>Nov</x:v>
      </x:c>
      <x:c r="D22271" s="2" t="str">
        <x:v>SKU-067</x:v>
      </x:c>
      <x:c r="E22271" s="15" t="n">
        <x:v>7</x:v>
      </x:c>
      <x:c r="F22271" s="11" t="n">
        <x:v>173</x:v>
      </x:c>
      <x:c r="G22271" s="11" t="n">
        <x:v>24</x:v>
      </x:c>
      <x:c r="H22271" s="11" t="n">
        <x:f>E22271*F22271</x:f>
        <x:v>1211</x:v>
      </x:c>
      <x:c r="I22271" s="11" t="n">
        <x:f>H22271*(1-'Summary'!$B$5)</x:f>
        <x:v>1150.45</x:v>
      </x:c>
      <x:c r="J22271" s="11" t="n">
        <x:f>E22271*G22271</x:f>
        <x:v>168</x:v>
      </x:c>
      <x:c r="K22271" s="11" t="n">
        <x:f>I22271-J22271</x:f>
        <x:v>982.45</x:v>
      </x:c>
      <x:c r="L22271" s="14" t="n">
        <x:f>K22271/I22271</x:f>
        <x:v>0.8539701855795558</x:v>
      </x:c>
    </x:row>
    <x:row r="22272" ht="22" customHeight="1">
      <x:c r="A22272" s="2" t="str">
        <x:v>ORD-22268</x:v>
      </x:c>
      <x:c r="B22272" s="2" t="str">
        <x:v>West</x:v>
      </x:c>
      <x:c r="C22272" s="2" t="str">
        <x:v>Nov</x:v>
      </x:c>
      <x:c r="D22272" s="2" t="str">
        <x:v>SKU-068</x:v>
      </x:c>
      <x:c r="E22272" s="15" t="n">
        <x:v>14</x:v>
      </x:c>
      <x:c r="F22272" s="11" t="n">
        <x:v>186</x:v>
      </x:c>
      <x:c r="G22272" s="11" t="n">
        <x:v>35</x:v>
      </x:c>
      <x:c r="H22272" s="11" t="n">
        <x:f>E22272*F22272</x:f>
        <x:v>2604</x:v>
      </x:c>
      <x:c r="I22272" s="11" t="n">
        <x:f>H22272*(1-'Summary'!$B$5)</x:f>
        <x:v>2473.7999999999997</x:v>
      </x:c>
      <x:c r="J22272" s="11" t="n">
        <x:f>E22272*G22272</x:f>
        <x:v>490</x:v>
      </x:c>
      <x:c r="K22272" s="11" t="n">
        <x:f>I22272-J22272</x:f>
        <x:v>1983.7999999999997</x:v>
      </x:c>
      <x:c r="L22272" s="14" t="n">
        <x:f>K22272/I22272</x:f>
        <x:v>0.8019241652518393</x:v>
      </x:c>
    </x:row>
    <x:row r="22273" ht="22" customHeight="1">
      <x:c r="A22273" s="2" t="str">
        <x:v>ORD-22269</x:v>
      </x:c>
      <x:c r="B22273" s="2" t="str">
        <x:v>North</x:v>
      </x:c>
      <x:c r="C22273" s="2" t="str">
        <x:v>Dec</x:v>
      </x:c>
      <x:c r="D22273" s="2" t="str">
        <x:v>SKU-069</x:v>
      </x:c>
      <x:c r="E22273" s="15" t="n">
        <x:v>21</x:v>
      </x:c>
      <x:c r="F22273" s="11" t="n">
        <x:v>199</x:v>
      </x:c>
      <x:c r="G22273" s="11" t="n">
        <x:v>46</x:v>
      </x:c>
      <x:c r="H22273" s="11" t="n">
        <x:f>E22273*F22273</x:f>
        <x:v>4179</x:v>
      </x:c>
      <x:c r="I22273" s="11" t="n">
        <x:f>H22273*(1-'Summary'!$B$5)</x:f>
        <x:v>3970.0499999999997</x:v>
      </x:c>
      <x:c r="J22273" s="11" t="n">
        <x:f>E22273*G22273</x:f>
        <x:v>966</x:v>
      </x:c>
      <x:c r="K22273" s="11" t="n">
        <x:f>I22273-J22273</x:f>
        <x:v>3004.0499999999997</x:v>
      </x:c>
      <x:c r="L22273" s="14" t="n">
        <x:f>K22273/I22273</x:f>
        <x:v>0.7566781274795028</x:v>
      </x:c>
    </x:row>
    <x:row r="22274" ht="22" customHeight="1">
      <x:c r="A22274" s="2" t="str">
        <x:v>ORD-22270</x:v>
      </x:c>
      <x:c r="B22274" s="2" t="str">
        <x:v>South</x:v>
      </x:c>
      <x:c r="C22274" s="2" t="str">
        <x:v>Dec</x:v>
      </x:c>
      <x:c r="D22274" s="2" t="str">
        <x:v>SKU-070</x:v>
      </x:c>
      <x:c r="E22274" s="15" t="n">
        <x:v>4</x:v>
      </x:c>
      <x:c r="F22274" s="11" t="n">
        <x:v>212</x:v>
      </x:c>
      <x:c r="G22274" s="11" t="n">
        <x:v>57</x:v>
      </x:c>
      <x:c r="H22274" s="11" t="n">
        <x:f>E22274*F22274</x:f>
        <x:v>848</x:v>
      </x:c>
      <x:c r="I22274" s="11" t="n">
        <x:f>H22274*(1-'Summary'!$B$5)</x:f>
        <x:v>805.5999999999999</x:v>
      </x:c>
      <x:c r="J22274" s="11" t="n">
        <x:f>E22274*G22274</x:f>
        <x:v>228</x:v>
      </x:c>
      <x:c r="K22274" s="11" t="n">
        <x:f>I22274-J22274</x:f>
        <x:v>577.5999999999999</x:v>
      </x:c>
      <x:c r="L22274" s="14" t="n">
        <x:f>K22274/I22274</x:f>
        <x:v>0.7169811320754716</x:v>
      </x:c>
    </x:row>
    <x:row r="22275" ht="22" customHeight="1">
      <x:c r="A22275" s="2" t="str">
        <x:v>ORD-22271</x:v>
      </x:c>
      <x:c r="B22275" s="2" t="str">
        <x:v>East</x:v>
      </x:c>
      <x:c r="C22275" s="2" t="str">
        <x:v>Dec</x:v>
      </x:c>
      <x:c r="D22275" s="2" t="str">
        <x:v>SKU-071</x:v>
      </x:c>
      <x:c r="E22275" s="15" t="n">
        <x:v>11</x:v>
      </x:c>
      <x:c r="F22275" s="11" t="n">
        <x:v>225</x:v>
      </x:c>
      <x:c r="G22275" s="11" t="n">
        <x:v>68</x:v>
      </x:c>
      <x:c r="H22275" s="11" t="n">
        <x:f>E22275*F22275</x:f>
        <x:v>2475</x:v>
      </x:c>
      <x:c r="I22275" s="11" t="n">
        <x:f>H22275*(1-'Summary'!$B$5)</x:f>
        <x:v>2351.25</x:v>
      </x:c>
      <x:c r="J22275" s="11" t="n">
        <x:f>E22275*G22275</x:f>
        <x:v>748</x:v>
      </x:c>
      <x:c r="K22275" s="11" t="n">
        <x:f>I22275-J22275</x:f>
        <x:v>1603.25</x:v>
      </x:c>
      <x:c r="L22275" s="14" t="n">
        <x:f>K22275/I22275</x:f>
        <x:v>0.6818713450292397</x:v>
      </x:c>
    </x:row>
    <x:row r="22276" ht="22" customHeight="1">
      <x:c r="A22276" s="2" t="str">
        <x:v>ORD-22272</x:v>
      </x:c>
      <x:c r="B22276" s="2" t="str">
        <x:v>West</x:v>
      </x:c>
      <x:c r="C22276" s="2" t="str">
        <x:v>Dec</x:v>
      </x:c>
      <x:c r="D22276" s="2" t="str">
        <x:v>SKU-072</x:v>
      </x:c>
      <x:c r="E22276" s="15" t="n">
        <x:v>18</x:v>
      </x:c>
      <x:c r="F22276" s="11" t="n">
        <x:v>18</x:v>
      </x:c>
      <x:c r="G22276" s="11" t="n">
        <x:v>79</x:v>
      </x:c>
      <x:c r="H22276" s="11" t="n">
        <x:f>E22276*F22276</x:f>
        <x:v>324</x:v>
      </x:c>
      <x:c r="I22276" s="11" t="n">
        <x:f>H22276*(1-'Summary'!$B$5)</x:f>
        <x:v>307.8</x:v>
      </x:c>
      <x:c r="J22276" s="11" t="n">
        <x:f>E22276*G22276</x:f>
        <x:v>1422</x:v>
      </x:c>
      <x:c r="K22276" s="11" t="n">
        <x:f>I22276-J22276</x:f>
        <x:v>-1114.2</x:v>
      </x:c>
      <x:c r="L22276" s="14" t="n">
        <x:f>K22276/I22276</x:f>
        <x:v>-3.6198830409356724</x:v>
      </x:c>
    </x:row>
    <x:row r="22277" ht="22" customHeight="1">
      <x:c r="A22277" s="2" t="str">
        <x:v>ORD-22273</x:v>
      </x:c>
      <x:c r="B22277" s="2" t="str">
        <x:v>North</x:v>
      </x:c>
      <x:c r="C22277" s="2" t="str">
        <x:v>Jan</x:v>
      </x:c>
      <x:c r="D22277" s="2" t="str">
        <x:v>SKU-073</x:v>
      </x:c>
      <x:c r="E22277" s="15" t="n">
        <x:v>1</x:v>
      </x:c>
      <x:c r="F22277" s="11" t="n">
        <x:v>31</x:v>
      </x:c>
      <x:c r="G22277" s="11" t="n">
        <x:v>90</x:v>
      </x:c>
      <x:c r="H22277" s="11" t="n">
        <x:f>E22277*F22277</x:f>
        <x:v>31</x:v>
      </x:c>
      <x:c r="I22277" s="11" t="n">
        <x:f>H22277*(1-'Summary'!$B$5)</x:f>
        <x:v>29.45</x:v>
      </x:c>
      <x:c r="J22277" s="11" t="n">
        <x:f>E22277*G22277</x:f>
        <x:v>90</x:v>
      </x:c>
      <x:c r="K22277" s="11" t="n">
        <x:f>I22277-J22277</x:f>
        <x:v>-60.55</x:v>
      </x:c>
      <x:c r="L22277" s="14" t="n">
        <x:f>K22277/I22277</x:f>
        <x:v>-2.0560271646859083</x:v>
      </x:c>
    </x:row>
    <x:row r="22278" ht="22" customHeight="1">
      <x:c r="A22278" s="2" t="str">
        <x:v>ORD-22274</x:v>
      </x:c>
      <x:c r="B22278" s="2" t="str">
        <x:v>South</x:v>
      </x:c>
      <x:c r="C22278" s="2" t="str">
        <x:v>Jan</x:v>
      </x:c>
      <x:c r="D22278" s="2" t="str">
        <x:v>SKU-074</x:v>
      </x:c>
      <x:c r="E22278" s="15" t="n">
        <x:v>8</x:v>
      </x:c>
      <x:c r="F22278" s="11" t="n">
        <x:v>44</x:v>
      </x:c>
      <x:c r="G22278" s="11" t="n">
        <x:v>101</x:v>
      </x:c>
      <x:c r="H22278" s="11" t="n">
        <x:f>E22278*F22278</x:f>
        <x:v>352</x:v>
      </x:c>
      <x:c r="I22278" s="11" t="n">
        <x:f>H22278*(1-'Summary'!$B$5)</x:f>
        <x:v>334.4</x:v>
      </x:c>
      <x:c r="J22278" s="11" t="n">
        <x:f>E22278*G22278</x:f>
        <x:v>808</x:v>
      </x:c>
      <x:c r="K22278" s="11" t="n">
        <x:f>I22278-J22278</x:f>
        <x:v>-473.6</x:v>
      </x:c>
      <x:c r="L22278" s="14" t="n">
        <x:f>K22278/I22278</x:f>
        <x:v>-1.4162679425837321</x:v>
      </x:c>
    </x:row>
    <x:row r="22279" ht="22" customHeight="1">
      <x:c r="A22279" s="2" t="str">
        <x:v>ORD-22275</x:v>
      </x:c>
      <x:c r="B22279" s="2" t="str">
        <x:v>East</x:v>
      </x:c>
      <x:c r="C22279" s="2" t="str">
        <x:v>Jan</x:v>
      </x:c>
      <x:c r="D22279" s="2" t="str">
        <x:v>SKU-075</x:v>
      </x:c>
      <x:c r="E22279" s="15" t="n">
        <x:v>15</x:v>
      </x:c>
      <x:c r="F22279" s="11" t="n">
        <x:v>57</x:v>
      </x:c>
      <x:c r="G22279" s="11" t="n">
        <x:v>17</x:v>
      </x:c>
      <x:c r="H22279" s="11" t="n">
        <x:f>E22279*F22279</x:f>
        <x:v>855</x:v>
      </x:c>
      <x:c r="I22279" s="11" t="n">
        <x:f>H22279*(1-'Summary'!$B$5)</x:f>
        <x:v>812.25</x:v>
      </x:c>
      <x:c r="J22279" s="11" t="n">
        <x:f>E22279*G22279</x:f>
        <x:v>255</x:v>
      </x:c>
      <x:c r="K22279" s="11" t="n">
        <x:f>I22279-J22279</x:f>
        <x:v>557.25</x:v>
      </x:c>
      <x:c r="L22279" s="14" t="n">
        <x:f>K22279/I22279</x:f>
        <x:v>0.6860572483841182</x:v>
      </x:c>
    </x:row>
    <x:row r="22280" ht="22" customHeight="1">
      <x:c r="A22280" s="2" t="str">
        <x:v>ORD-22276</x:v>
      </x:c>
      <x:c r="B22280" s="2" t="str">
        <x:v>West</x:v>
      </x:c>
      <x:c r="C22280" s="2" t="str">
        <x:v>Jan</x:v>
      </x:c>
      <x:c r="D22280" s="2" t="str">
        <x:v>SKU-076</x:v>
      </x:c>
      <x:c r="E22280" s="15" t="n">
        <x:v>22</x:v>
      </x:c>
      <x:c r="F22280" s="11" t="n">
        <x:v>70</x:v>
      </x:c>
      <x:c r="G22280" s="11" t="n">
        <x:v>28</x:v>
      </x:c>
      <x:c r="H22280" s="11" t="n">
        <x:f>E22280*F22280</x:f>
        <x:v>1540</x:v>
      </x:c>
      <x:c r="I22280" s="11" t="n">
        <x:f>H22280*(1-'Summary'!$B$5)</x:f>
        <x:v>1463</x:v>
      </x:c>
      <x:c r="J22280" s="11" t="n">
        <x:f>E22280*G22280</x:f>
        <x:v>616</x:v>
      </x:c>
      <x:c r="K22280" s="11" t="n">
        <x:f>I22280-J22280</x:f>
        <x:v>847</x:v>
      </x:c>
      <x:c r="L22280" s="14" t="n">
        <x:f>K22280/I22280</x:f>
        <x:v>0.5789473684210527</x:v>
      </x:c>
    </x:row>
    <x:row r="22281" ht="22" customHeight="1">
      <x:c r="A22281" s="2" t="str">
        <x:v>ORD-22277</x:v>
      </x:c>
      <x:c r="B22281" s="2" t="str">
        <x:v>North</x:v>
      </x:c>
      <x:c r="C22281" s="2" t="str">
        <x:v>Feb</x:v>
      </x:c>
      <x:c r="D22281" s="2" t="str">
        <x:v>SKU-077</x:v>
      </x:c>
      <x:c r="E22281" s="15" t="n">
        <x:v>5</x:v>
      </x:c>
      <x:c r="F22281" s="11" t="n">
        <x:v>83</x:v>
      </x:c>
      <x:c r="G22281" s="11" t="n">
        <x:v>39</x:v>
      </x:c>
      <x:c r="H22281" s="11" t="n">
        <x:f>E22281*F22281</x:f>
        <x:v>415</x:v>
      </x:c>
      <x:c r="I22281" s="11" t="n">
        <x:f>H22281*(1-'Summary'!$B$5)</x:f>
        <x:v>394.25</x:v>
      </x:c>
      <x:c r="J22281" s="11" t="n">
        <x:f>E22281*G22281</x:f>
        <x:v>195</x:v>
      </x:c>
      <x:c r="K22281" s="11" t="n">
        <x:f>I22281-J22281</x:f>
        <x:v>199.25</x:v>
      </x:c>
      <x:c r="L22281" s="14" t="n">
        <x:f>K22281/I22281</x:f>
        <x:v>0.5053899809765378</x:v>
      </x:c>
    </x:row>
    <x:row r="22282" ht="22" customHeight="1">
      <x:c r="A22282" s="2" t="str">
        <x:v>ORD-22278</x:v>
      </x:c>
      <x:c r="B22282" s="2" t="str">
        <x:v>South</x:v>
      </x:c>
      <x:c r="C22282" s="2" t="str">
        <x:v>Feb</x:v>
      </x:c>
      <x:c r="D22282" s="2" t="str">
        <x:v>SKU-078</x:v>
      </x:c>
      <x:c r="E22282" s="15" t="n">
        <x:v>12</x:v>
      </x:c>
      <x:c r="F22282" s="11" t="n">
        <x:v>96</x:v>
      </x:c>
      <x:c r="G22282" s="11" t="n">
        <x:v>50</x:v>
      </x:c>
      <x:c r="H22282" s="11" t="n">
        <x:f>E22282*F22282</x:f>
        <x:v>1152</x:v>
      </x:c>
      <x:c r="I22282" s="11" t="n">
        <x:f>H22282*(1-'Summary'!$B$5)</x:f>
        <x:v>1094.3999999999999</x:v>
      </x:c>
      <x:c r="J22282" s="11" t="n">
        <x:f>E22282*G22282</x:f>
        <x:v>600</x:v>
      </x:c>
      <x:c r="K22282" s="11" t="n">
        <x:f>I22282-J22282</x:f>
        <x:v>494.39999999999986</x:v>
      </x:c>
      <x:c r="L22282" s="14" t="n">
        <x:f>K22282/I22282</x:f>
        <x:v>0.4517543859649122</x:v>
      </x:c>
    </x:row>
    <x:row r="22283" ht="22" customHeight="1">
      <x:c r="A22283" s="2" t="str">
        <x:v>ORD-22279</x:v>
      </x:c>
      <x:c r="B22283" s="2" t="str">
        <x:v>East</x:v>
      </x:c>
      <x:c r="C22283" s="2" t="str">
        <x:v>Feb</x:v>
      </x:c>
      <x:c r="D22283" s="2" t="str">
        <x:v>SKU-079</x:v>
      </x:c>
      <x:c r="E22283" s="15" t="n">
        <x:v>19</x:v>
      </x:c>
      <x:c r="F22283" s="11" t="n">
        <x:v>109</x:v>
      </x:c>
      <x:c r="G22283" s="11" t="n">
        <x:v>61</x:v>
      </x:c>
      <x:c r="H22283" s="11" t="n">
        <x:f>E22283*F22283</x:f>
        <x:v>2071</x:v>
      </x:c>
      <x:c r="I22283" s="11" t="n">
        <x:f>H22283*(1-'Summary'!$B$5)</x:f>
        <x:v>1967.4499999999998</x:v>
      </x:c>
      <x:c r="J22283" s="11" t="n">
        <x:f>E22283*G22283</x:f>
        <x:v>1159</x:v>
      </x:c>
      <x:c r="K22283" s="11" t="n">
        <x:f>I22283-J22283</x:f>
        <x:v>808.4499999999998</x:v>
      </x:c>
      <x:c r="L22283" s="14" t="n">
        <x:f>K22283/I22283</x:f>
        <x:v>0.41091260260743595</x:v>
      </x:c>
    </x:row>
    <x:row r="22284" ht="22" customHeight="1">
      <x:c r="A22284" s="2" t="str">
        <x:v>ORD-22280</x:v>
      </x:c>
      <x:c r="B22284" s="2" t="str">
        <x:v>West</x:v>
      </x:c>
      <x:c r="C22284" s="2" t="str">
        <x:v>Feb</x:v>
      </x:c>
      <x:c r="D22284" s="2" t="str">
        <x:v>SKU-080</x:v>
      </x:c>
      <x:c r="E22284" s="15" t="n">
        <x:v>2</x:v>
      </x:c>
      <x:c r="F22284" s="11" t="n">
        <x:v>122</x:v>
      </x:c>
      <x:c r="G22284" s="11" t="n">
        <x:v>72</x:v>
      </x:c>
      <x:c r="H22284" s="11" t="n">
        <x:f>E22284*F22284</x:f>
        <x:v>244</x:v>
      </x:c>
      <x:c r="I22284" s="11" t="n">
        <x:f>H22284*(1-'Summary'!$B$5)</x:f>
        <x:v>231.79999999999998</x:v>
      </x:c>
      <x:c r="J22284" s="11" t="n">
        <x:f>E22284*G22284</x:f>
        <x:v>144</x:v>
      </x:c>
      <x:c r="K22284" s="11" t="n">
        <x:f>I22284-J22284</x:f>
        <x:v>87.79999999999998</x:v>
      </x:c>
      <x:c r="L22284" s="14" t="n">
        <x:f>K22284/I22284</x:f>
        <x:v>0.3787748058671268</x:v>
      </x:c>
    </x:row>
    <x:row r="22285" ht="22" customHeight="1">
      <x:c r="A22285" s="2" t="str">
        <x:v>ORD-22281</x:v>
      </x:c>
      <x:c r="B22285" s="2" t="str">
        <x:v>North</x:v>
      </x:c>
      <x:c r="C22285" s="2" t="str">
        <x:v>Mar</x:v>
      </x:c>
      <x:c r="D22285" s="2" t="str">
        <x:v>SKU-081</x:v>
      </x:c>
      <x:c r="E22285" s="15" t="n">
        <x:v>9</x:v>
      </x:c>
      <x:c r="F22285" s="11" t="n">
        <x:v>135</x:v>
      </x:c>
      <x:c r="G22285" s="11" t="n">
        <x:v>83</x:v>
      </x:c>
      <x:c r="H22285" s="11" t="n">
        <x:f>E22285*F22285</x:f>
        <x:v>1215</x:v>
      </x:c>
      <x:c r="I22285" s="11" t="n">
        <x:f>H22285*(1-'Summary'!$B$5)</x:f>
        <x:v>1154.25</x:v>
      </x:c>
      <x:c r="J22285" s="11" t="n">
        <x:f>E22285*G22285</x:f>
        <x:v>747</x:v>
      </x:c>
      <x:c r="K22285" s="11" t="n">
        <x:f>I22285-J22285</x:f>
        <x:v>407.25</x:v>
      </x:c>
      <x:c r="L22285" s="14" t="n">
        <x:f>K22285/I22285</x:f>
        <x:v>0.35282651072124754</x:v>
      </x:c>
    </x:row>
    <x:row r="22286" ht="22" customHeight="1">
      <x:c r="A22286" s="2" t="str">
        <x:v>ORD-22282</x:v>
      </x:c>
      <x:c r="B22286" s="2" t="str">
        <x:v>South</x:v>
      </x:c>
      <x:c r="C22286" s="2" t="str">
        <x:v>Mar</x:v>
      </x:c>
      <x:c r="D22286" s="2" t="str">
        <x:v>SKU-082</x:v>
      </x:c>
      <x:c r="E22286" s="15" t="n">
        <x:v>16</x:v>
      </x:c>
      <x:c r="F22286" s="11" t="n">
        <x:v>148</x:v>
      </x:c>
      <x:c r="G22286" s="11" t="n">
        <x:v>94</x:v>
      </x:c>
      <x:c r="H22286" s="11" t="n">
        <x:f>E22286*F22286</x:f>
        <x:v>2368</x:v>
      </x:c>
      <x:c r="I22286" s="11" t="n">
        <x:f>H22286*(1-'Summary'!$B$5)</x:f>
        <x:v>2249.6</x:v>
      </x:c>
      <x:c r="J22286" s="11" t="n">
        <x:f>E22286*G22286</x:f>
        <x:v>1504</x:v>
      </x:c>
      <x:c r="K22286" s="11" t="n">
        <x:f>I22286-J22286</x:f>
        <x:v>745.5999999999999</x:v>
      </x:c>
      <x:c r="L22286" s="14" t="n">
        <x:f>K22286/I22286</x:f>
        <x:v>0.3314366998577525</x:v>
      </x:c>
    </x:row>
    <x:row r="22287" ht="22" customHeight="1">
      <x:c r="A22287" s="2" t="str">
        <x:v>ORD-22283</x:v>
      </x:c>
      <x:c r="B22287" s="2" t="str">
        <x:v>East</x:v>
      </x:c>
      <x:c r="C22287" s="2" t="str">
        <x:v>Mar</x:v>
      </x:c>
      <x:c r="D22287" s="2" t="str">
        <x:v>SKU-083</x:v>
      </x:c>
      <x:c r="E22287" s="15" t="n">
        <x:v>23</x:v>
      </x:c>
      <x:c r="F22287" s="11" t="n">
        <x:v>161</x:v>
      </x:c>
      <x:c r="G22287" s="11" t="n">
        <x:v>10</x:v>
      </x:c>
      <x:c r="H22287" s="11" t="n">
        <x:f>E22287*F22287</x:f>
        <x:v>3703</x:v>
      </x:c>
      <x:c r="I22287" s="11" t="n">
        <x:f>H22287*(1-'Summary'!$B$5)</x:f>
        <x:v>3517.85</x:v>
      </x:c>
      <x:c r="J22287" s="11" t="n">
        <x:f>E22287*G22287</x:f>
        <x:v>230</x:v>
      </x:c>
      <x:c r="K22287" s="11" t="n">
        <x:f>I22287-J22287</x:f>
        <x:v>3287.85</x:v>
      </x:c>
      <x:c r="L22287" s="14" t="n">
        <x:f>K22287/I22287</x:f>
        <x:v>0.93461915658712</x:v>
      </x:c>
    </x:row>
    <x:row r="22288" ht="22" customHeight="1">
      <x:c r="A22288" s="2" t="str">
        <x:v>ORD-22284</x:v>
      </x:c>
      <x:c r="B22288" s="2" t="str">
        <x:v>West</x:v>
      </x:c>
      <x:c r="C22288" s="2" t="str">
        <x:v>Mar</x:v>
      </x:c>
      <x:c r="D22288" s="2" t="str">
        <x:v>SKU-084</x:v>
      </x:c>
      <x:c r="E22288" s="15" t="n">
        <x:v>6</x:v>
      </x:c>
      <x:c r="F22288" s="11" t="n">
        <x:v>174</x:v>
      </x:c>
      <x:c r="G22288" s="11" t="n">
        <x:v>21</x:v>
      </x:c>
      <x:c r="H22288" s="11" t="n">
        <x:f>E22288*F22288</x:f>
        <x:v>1044</x:v>
      </x:c>
      <x:c r="I22288" s="11" t="n">
        <x:f>H22288*(1-'Summary'!$B$5)</x:f>
        <x:v>991.8</x:v>
      </x:c>
      <x:c r="J22288" s="11" t="n">
        <x:f>E22288*G22288</x:f>
        <x:v>126</x:v>
      </x:c>
      <x:c r="K22288" s="11" t="n">
        <x:f>I22288-J22288</x:f>
        <x:v>865.8</x:v>
      </x:c>
      <x:c r="L22288" s="14" t="n">
        <x:f>K22288/I22288</x:f>
        <x:v>0.8729582577132486</x:v>
      </x:c>
    </x:row>
    <x:row r="22289" ht="22" customHeight="1">
      <x:c r="A22289" s="2" t="str">
        <x:v>ORD-22285</x:v>
      </x:c>
      <x:c r="B22289" s="2" t="str">
        <x:v>North</x:v>
      </x:c>
      <x:c r="C22289" s="2" t="str">
        <x:v>Apr</x:v>
      </x:c>
      <x:c r="D22289" s="2" t="str">
        <x:v>SKU-085</x:v>
      </x:c>
      <x:c r="E22289" s="15" t="n">
        <x:v>13</x:v>
      </x:c>
      <x:c r="F22289" s="11" t="n">
        <x:v>187</x:v>
      </x:c>
      <x:c r="G22289" s="11" t="n">
        <x:v>32</x:v>
      </x:c>
      <x:c r="H22289" s="11" t="n">
        <x:f>E22289*F22289</x:f>
        <x:v>2431</x:v>
      </x:c>
      <x:c r="I22289" s="11" t="n">
        <x:f>H22289*(1-'Summary'!$B$5)</x:f>
        <x:v>2309.45</x:v>
      </x:c>
      <x:c r="J22289" s="11" t="n">
        <x:f>E22289*G22289</x:f>
        <x:v>416</x:v>
      </x:c>
      <x:c r="K22289" s="11" t="n">
        <x:f>I22289-J22289</x:f>
        <x:v>1893.4499999999998</x:v>
      </x:c>
      <x:c r="L22289" s="14" t="n">
        <x:f>K22289/I22289</x:f>
        <x:v>0.8198705319448354</x:v>
      </x:c>
    </x:row>
    <x:row r="22290" ht="22" customHeight="1">
      <x:c r="A22290" s="2" t="str">
        <x:v>ORD-22286</x:v>
      </x:c>
      <x:c r="B22290" s="2" t="str">
        <x:v>South</x:v>
      </x:c>
      <x:c r="C22290" s="2" t="str">
        <x:v>Apr</x:v>
      </x:c>
      <x:c r="D22290" s="2" t="str">
        <x:v>SKU-086</x:v>
      </x:c>
      <x:c r="E22290" s="15" t="n">
        <x:v>20</x:v>
      </x:c>
      <x:c r="F22290" s="11" t="n">
        <x:v>200</x:v>
      </x:c>
      <x:c r="G22290" s="11" t="n">
        <x:v>43</x:v>
      </x:c>
      <x:c r="H22290" s="11" t="n">
        <x:f>E22290*F22290</x:f>
        <x:v>4000</x:v>
      </x:c>
      <x:c r="I22290" s="11" t="n">
        <x:f>H22290*(1-'Summary'!$B$5)</x:f>
        <x:v>3800</x:v>
      </x:c>
      <x:c r="J22290" s="11" t="n">
        <x:f>E22290*G22290</x:f>
        <x:v>860</x:v>
      </x:c>
      <x:c r="K22290" s="11" t="n">
        <x:f>I22290-J22290</x:f>
        <x:v>2940</x:v>
      </x:c>
      <x:c r="L22290" s="14" t="n">
        <x:f>K22290/I22290</x:f>
        <x:v>0.7736842105263158</x:v>
      </x:c>
    </x:row>
    <x:row r="22291" ht="22" customHeight="1">
      <x:c r="A22291" s="2" t="str">
        <x:v>ORD-22287</x:v>
      </x:c>
      <x:c r="B22291" s="2" t="str">
        <x:v>East</x:v>
      </x:c>
      <x:c r="C22291" s="2" t="str">
        <x:v>Apr</x:v>
      </x:c>
      <x:c r="D22291" s="2" t="str">
        <x:v>SKU-087</x:v>
      </x:c>
      <x:c r="E22291" s="15" t="n">
        <x:v>3</x:v>
      </x:c>
      <x:c r="F22291" s="11" t="n">
        <x:v>213</x:v>
      </x:c>
      <x:c r="G22291" s="11" t="n">
        <x:v>54</x:v>
      </x:c>
      <x:c r="H22291" s="11" t="n">
        <x:f>E22291*F22291</x:f>
        <x:v>639</x:v>
      </x:c>
      <x:c r="I22291" s="11" t="n">
        <x:f>H22291*(1-'Summary'!$B$5)</x:f>
        <x:v>607.05</x:v>
      </x:c>
      <x:c r="J22291" s="11" t="n">
        <x:f>E22291*G22291</x:f>
        <x:v>162</x:v>
      </x:c>
      <x:c r="K22291" s="11" t="n">
        <x:f>I22291-J22291</x:f>
        <x:v>445.04999999999995</x:v>
      </x:c>
      <x:c r="L22291" s="14" t="n">
        <x:f>K22291/I22291</x:f>
        <x:v>0.7331356560415122</x:v>
      </x:c>
    </x:row>
    <x:row r="22292" ht="22" customHeight="1">
      <x:c r="A22292" s="2" t="str">
        <x:v>ORD-22288</x:v>
      </x:c>
      <x:c r="B22292" s="2" t="str">
        <x:v>West</x:v>
      </x:c>
      <x:c r="C22292" s="2" t="str">
        <x:v>Apr</x:v>
      </x:c>
      <x:c r="D22292" s="2" t="str">
        <x:v>SKU-088</x:v>
      </x:c>
      <x:c r="E22292" s="15" t="n">
        <x:v>10</x:v>
      </x:c>
      <x:c r="F22292" s="11" t="n">
        <x:v>226</x:v>
      </x:c>
      <x:c r="G22292" s="11" t="n">
        <x:v>65</x:v>
      </x:c>
      <x:c r="H22292" s="11" t="n">
        <x:f>E22292*F22292</x:f>
        <x:v>2260</x:v>
      </x:c>
      <x:c r="I22292" s="11" t="n">
        <x:f>H22292*(1-'Summary'!$B$5)</x:f>
        <x:v>2147</x:v>
      </x:c>
      <x:c r="J22292" s="11" t="n">
        <x:f>E22292*G22292</x:f>
        <x:v>650</x:v>
      </x:c>
      <x:c r="K22292" s="11" t="n">
        <x:f>I22292-J22292</x:f>
        <x:v>1497</x:v>
      </x:c>
      <x:c r="L22292" s="14" t="n">
        <x:f>K22292/I22292</x:f>
        <x:v>0.6972519795062878</x:v>
      </x:c>
    </x:row>
    <x:row r="22293" ht="22" customHeight="1">
      <x:c r="A22293" s="2" t="str">
        <x:v>ORD-22289</x:v>
      </x:c>
      <x:c r="B22293" s="2" t="str">
        <x:v>North</x:v>
      </x:c>
      <x:c r="C22293" s="2" t="str">
        <x:v>May</x:v>
      </x:c>
      <x:c r="D22293" s="2" t="str">
        <x:v>SKU-089</x:v>
      </x:c>
      <x:c r="E22293" s="15" t="n">
        <x:v>17</x:v>
      </x:c>
      <x:c r="F22293" s="11" t="n">
        <x:v>19</x:v>
      </x:c>
      <x:c r="G22293" s="11" t="n">
        <x:v>76</x:v>
      </x:c>
      <x:c r="H22293" s="11" t="n">
        <x:f>E22293*F22293</x:f>
        <x:v>323</x:v>
      </x:c>
      <x:c r="I22293" s="11" t="n">
        <x:f>H22293*(1-'Summary'!$B$5)</x:f>
        <x:v>306.84999999999997</x:v>
      </x:c>
      <x:c r="J22293" s="11" t="n">
        <x:f>E22293*G22293</x:f>
        <x:v>1292</x:v>
      </x:c>
      <x:c r="K22293" s="11" t="n">
        <x:f>I22293-J22293</x:f>
        <x:v>-985.1500000000001</x:v>
      </x:c>
      <x:c r="L22293" s="14" t="n">
        <x:f>K22293/I22293</x:f>
        <x:v>-3.2105263157894743</x:v>
      </x:c>
    </x:row>
    <x:row r="22294" ht="22" customHeight="1">
      <x:c r="A22294" s="2" t="str">
        <x:v>ORD-22290</x:v>
      </x:c>
      <x:c r="B22294" s="2" t="str">
        <x:v>South</x:v>
      </x:c>
      <x:c r="C22294" s="2" t="str">
        <x:v>May</x:v>
      </x:c>
      <x:c r="D22294" s="2" t="str">
        <x:v>SKU-090</x:v>
      </x:c>
      <x:c r="E22294" s="15" t="n">
        <x:v>24</x:v>
      </x:c>
      <x:c r="F22294" s="11" t="n">
        <x:v>32</x:v>
      </x:c>
      <x:c r="G22294" s="11" t="n">
        <x:v>87</x:v>
      </x:c>
      <x:c r="H22294" s="11" t="n">
        <x:f>E22294*F22294</x:f>
        <x:v>768</x:v>
      </x:c>
      <x:c r="I22294" s="11" t="n">
        <x:f>H22294*(1-'Summary'!$B$5)</x:f>
        <x:v>729.5999999999999</x:v>
      </x:c>
      <x:c r="J22294" s="11" t="n">
        <x:f>E22294*G22294</x:f>
        <x:v>2088</x:v>
      </x:c>
      <x:c r="K22294" s="11" t="n">
        <x:f>I22294-J22294</x:f>
        <x:v>-1358.4</x:v>
      </x:c>
      <x:c r="L22294" s="14" t="n">
        <x:f>K22294/I22294</x:f>
        <x:v>-1.8618421052631582</x:v>
      </x:c>
    </x:row>
    <x:row r="22295" ht="22" customHeight="1">
      <x:c r="A22295" s="2" t="str">
        <x:v>ORD-22291</x:v>
      </x:c>
      <x:c r="B22295" s="2" t="str">
        <x:v>East</x:v>
      </x:c>
      <x:c r="C22295" s="2" t="str">
        <x:v>May</x:v>
      </x:c>
      <x:c r="D22295" s="2" t="str">
        <x:v>SKU-091</x:v>
      </x:c>
      <x:c r="E22295" s="15" t="n">
        <x:v>7</x:v>
      </x:c>
      <x:c r="F22295" s="11" t="n">
        <x:v>45</x:v>
      </x:c>
      <x:c r="G22295" s="11" t="n">
        <x:v>98</x:v>
      </x:c>
      <x:c r="H22295" s="11" t="n">
        <x:f>E22295*F22295</x:f>
        <x:v>315</x:v>
      </x:c>
      <x:c r="I22295" s="11" t="n">
        <x:f>H22295*(1-'Summary'!$B$5)</x:f>
        <x:v>299.25</x:v>
      </x:c>
      <x:c r="J22295" s="11" t="n">
        <x:f>E22295*G22295</x:f>
        <x:v>686</x:v>
      </x:c>
      <x:c r="K22295" s="11" t="n">
        <x:f>I22295-J22295</x:f>
        <x:v>-386.75</x:v>
      </x:c>
      <x:c r="L22295" s="14" t="n">
        <x:f>K22295/I22295</x:f>
        <x:v>-1.2923976608187135</x:v>
      </x:c>
    </x:row>
    <x:row r="22296" ht="22" customHeight="1">
      <x:c r="A22296" s="2" t="str">
        <x:v>ORD-22292</x:v>
      </x:c>
      <x:c r="B22296" s="2" t="str">
        <x:v>West</x:v>
      </x:c>
      <x:c r="C22296" s="2" t="str">
        <x:v>May</x:v>
      </x:c>
      <x:c r="D22296" s="2" t="str">
        <x:v>SKU-092</x:v>
      </x:c>
      <x:c r="E22296" s="15" t="n">
        <x:v>14</x:v>
      </x:c>
      <x:c r="F22296" s="11" t="n">
        <x:v>58</x:v>
      </x:c>
      <x:c r="G22296" s="11" t="n">
        <x:v>14</x:v>
      </x:c>
      <x:c r="H22296" s="11" t="n">
        <x:f>E22296*F22296</x:f>
        <x:v>812</x:v>
      </x:c>
      <x:c r="I22296" s="11" t="n">
        <x:f>H22296*(1-'Summary'!$B$5)</x:f>
        <x:v>771.4</x:v>
      </x:c>
      <x:c r="J22296" s="11" t="n">
        <x:f>E22296*G22296</x:f>
        <x:v>196</x:v>
      </x:c>
      <x:c r="K22296" s="11" t="n">
        <x:f>I22296-J22296</x:f>
        <x:v>575.4</x:v>
      </x:c>
      <x:c r="L22296" s="14" t="n">
        <x:f>K22296/I22296</x:f>
        <x:v>0.7459165154264973</x:v>
      </x:c>
    </x:row>
    <x:row r="22297" ht="22" customHeight="1">
      <x:c r="A22297" s="2" t="str">
        <x:v>ORD-22293</x:v>
      </x:c>
      <x:c r="B22297" s="2" t="str">
        <x:v>North</x:v>
      </x:c>
      <x:c r="C22297" s="2" t="str">
        <x:v>Jun</x:v>
      </x:c>
      <x:c r="D22297" s="2" t="str">
        <x:v>SKU-093</x:v>
      </x:c>
      <x:c r="E22297" s="15" t="n">
        <x:v>21</x:v>
      </x:c>
      <x:c r="F22297" s="11" t="n">
        <x:v>71</x:v>
      </x:c>
      <x:c r="G22297" s="11" t="n">
        <x:v>25</x:v>
      </x:c>
      <x:c r="H22297" s="11" t="n">
        <x:f>E22297*F22297</x:f>
        <x:v>1491</x:v>
      </x:c>
      <x:c r="I22297" s="11" t="n">
        <x:f>H22297*(1-'Summary'!$B$5)</x:f>
        <x:v>1416.45</x:v>
      </x:c>
      <x:c r="J22297" s="11" t="n">
        <x:f>E22297*G22297</x:f>
        <x:v>525</x:v>
      </x:c>
      <x:c r="K22297" s="11" t="n">
        <x:f>I22297-J22297</x:f>
        <x:v>891.45</x:v>
      </x:c>
      <x:c r="L22297" s="14" t="n">
        <x:f>K22297/I22297</x:f>
        <x:v>0.6293550778354337</x:v>
      </x:c>
    </x:row>
    <x:row r="22298" ht="22" customHeight="1">
      <x:c r="A22298" s="2" t="str">
        <x:v>ORD-22294</x:v>
      </x:c>
      <x:c r="B22298" s="2" t="str">
        <x:v>South</x:v>
      </x:c>
      <x:c r="C22298" s="2" t="str">
        <x:v>Jun</x:v>
      </x:c>
      <x:c r="D22298" s="2" t="str">
        <x:v>SKU-094</x:v>
      </x:c>
      <x:c r="E22298" s="15" t="n">
        <x:v>4</x:v>
      </x:c>
      <x:c r="F22298" s="11" t="n">
        <x:v>84</x:v>
      </x:c>
      <x:c r="G22298" s="11" t="n">
        <x:v>36</x:v>
      </x:c>
      <x:c r="H22298" s="11" t="n">
        <x:f>E22298*F22298</x:f>
        <x:v>336</x:v>
      </x:c>
      <x:c r="I22298" s="11" t="n">
        <x:f>H22298*(1-'Summary'!$B$5)</x:f>
        <x:v>319.2</x:v>
      </x:c>
      <x:c r="J22298" s="11" t="n">
        <x:f>E22298*G22298</x:f>
        <x:v>144</x:v>
      </x:c>
      <x:c r="K22298" s="11" t="n">
        <x:f>I22298-J22298</x:f>
        <x:v>175.2</x:v>
      </x:c>
      <x:c r="L22298" s="14" t="n">
        <x:f>K22298/I22298</x:f>
        <x:v>0.5488721804511278</x:v>
      </x:c>
    </x:row>
    <x:row r="22299" ht="22" customHeight="1">
      <x:c r="A22299" s="2" t="str">
        <x:v>ORD-22295</x:v>
      </x:c>
      <x:c r="B22299" s="2" t="str">
        <x:v>East</x:v>
      </x:c>
      <x:c r="C22299" s="2" t="str">
        <x:v>Jun</x:v>
      </x:c>
      <x:c r="D22299" s="2" t="str">
        <x:v>SKU-095</x:v>
      </x:c>
      <x:c r="E22299" s="15" t="n">
        <x:v>11</x:v>
      </x:c>
      <x:c r="F22299" s="11" t="n">
        <x:v>97</x:v>
      </x:c>
      <x:c r="G22299" s="11" t="n">
        <x:v>47</x:v>
      </x:c>
      <x:c r="H22299" s="11" t="n">
        <x:f>E22299*F22299</x:f>
        <x:v>1067</x:v>
      </x:c>
      <x:c r="I22299" s="11" t="n">
        <x:f>H22299*(1-'Summary'!$B$5)</x:f>
        <x:v>1013.65</x:v>
      </x:c>
      <x:c r="J22299" s="11" t="n">
        <x:f>E22299*G22299</x:f>
        <x:v>517</x:v>
      </x:c>
      <x:c r="K22299" s="11" t="n">
        <x:f>I22299-J22299</x:f>
        <x:v>496.65</x:v>
      </x:c>
      <x:c r="L22299" s="14" t="n">
        <x:f>K22299/I22299</x:f>
        <x:v>0.4899620184481823</x:v>
      </x:c>
    </x:row>
    <x:row r="22300" ht="22" customHeight="1">
      <x:c r="A22300" s="2" t="str">
        <x:v>ORD-22296</x:v>
      </x:c>
      <x:c r="B22300" s="2" t="str">
        <x:v>West</x:v>
      </x:c>
      <x:c r="C22300" s="2" t="str">
        <x:v>Jun</x:v>
      </x:c>
      <x:c r="D22300" s="2" t="str">
        <x:v>SKU-096</x:v>
      </x:c>
      <x:c r="E22300" s="15" t="n">
        <x:v>18</x:v>
      </x:c>
      <x:c r="F22300" s="11" t="n">
        <x:v>110</x:v>
      </x:c>
      <x:c r="G22300" s="11" t="n">
        <x:v>58</x:v>
      </x:c>
      <x:c r="H22300" s="11" t="n">
        <x:f>E22300*F22300</x:f>
        <x:v>1980</x:v>
      </x:c>
      <x:c r="I22300" s="11" t="n">
        <x:f>H22300*(1-'Summary'!$B$5)</x:f>
        <x:v>1881</x:v>
      </x:c>
      <x:c r="J22300" s="11" t="n">
        <x:f>E22300*G22300</x:f>
        <x:v>1044</x:v>
      </x:c>
      <x:c r="K22300" s="11" t="n">
        <x:f>I22300-J22300</x:f>
        <x:v>837</x:v>
      </x:c>
      <x:c r="L22300" s="14" t="n">
        <x:f>K22300/I22300</x:f>
        <x:v>0.4449760765550239</x:v>
      </x:c>
    </x:row>
    <x:row r="22301" ht="22" customHeight="1">
      <x:c r="A22301" s="2" t="str">
        <x:v>ORD-22297</x:v>
      </x:c>
      <x:c r="B22301" s="2" t="str">
        <x:v>North</x:v>
      </x:c>
      <x:c r="C22301" s="2" t="str">
        <x:v>Jul</x:v>
      </x:c>
      <x:c r="D22301" s="2" t="str">
        <x:v>SKU-097</x:v>
      </x:c>
      <x:c r="E22301" s="15" t="n">
        <x:v>1</x:v>
      </x:c>
      <x:c r="F22301" s="11" t="n">
        <x:v>123</x:v>
      </x:c>
      <x:c r="G22301" s="11" t="n">
        <x:v>69</x:v>
      </x:c>
      <x:c r="H22301" s="11" t="n">
        <x:f>E22301*F22301</x:f>
        <x:v>123</x:v>
      </x:c>
      <x:c r="I22301" s="11" t="n">
        <x:f>H22301*(1-'Summary'!$B$5)</x:f>
        <x:v>116.85</x:v>
      </x:c>
      <x:c r="J22301" s="11" t="n">
        <x:f>E22301*G22301</x:f>
        <x:v>69</x:v>
      </x:c>
      <x:c r="K22301" s="11" t="n">
        <x:f>I22301-J22301</x:f>
        <x:v>47.849999999999994</x:v>
      </x:c>
      <x:c r="L22301" s="14" t="n">
        <x:f>K22301/I22301</x:f>
        <x:v>0.4094993581514762</x:v>
      </x:c>
    </x:row>
    <x:row r="22302" ht="22" customHeight="1">
      <x:c r="A22302" s="2" t="str">
        <x:v>ORD-22298</x:v>
      </x:c>
      <x:c r="B22302" s="2" t="str">
        <x:v>South</x:v>
      </x:c>
      <x:c r="C22302" s="2" t="str">
        <x:v>Jul</x:v>
      </x:c>
      <x:c r="D22302" s="2" t="str">
        <x:v>SKU-098</x:v>
      </x:c>
      <x:c r="E22302" s="15" t="n">
        <x:v>8</x:v>
      </x:c>
      <x:c r="F22302" s="11" t="n">
        <x:v>136</x:v>
      </x:c>
      <x:c r="G22302" s="11" t="n">
        <x:v>80</x:v>
      </x:c>
      <x:c r="H22302" s="11" t="n">
        <x:f>E22302*F22302</x:f>
        <x:v>1088</x:v>
      </x:c>
      <x:c r="I22302" s="11" t="n">
        <x:f>H22302*(1-'Summary'!$B$5)</x:f>
        <x:v>1033.6</x:v>
      </x:c>
      <x:c r="J22302" s="11" t="n">
        <x:f>E22302*G22302</x:f>
        <x:v>640</x:v>
      </x:c>
      <x:c r="K22302" s="11" t="n">
        <x:f>I22302-J22302</x:f>
        <x:v>393.5999999999999</x:v>
      </x:c>
      <x:c r="L22302" s="14" t="n">
        <x:f>K22302/I22302</x:f>
        <x:v>0.3808049535603715</x:v>
      </x:c>
    </x:row>
    <x:row r="22303" ht="22" customHeight="1">
      <x:c r="A22303" s="2" t="str">
        <x:v>ORD-22299</x:v>
      </x:c>
      <x:c r="B22303" s="2" t="str">
        <x:v>East</x:v>
      </x:c>
      <x:c r="C22303" s="2" t="str">
        <x:v>Jul</x:v>
      </x:c>
      <x:c r="D22303" s="2" t="str">
        <x:v>SKU-099</x:v>
      </x:c>
      <x:c r="E22303" s="15" t="n">
        <x:v>15</x:v>
      </x:c>
      <x:c r="F22303" s="11" t="n">
        <x:v>149</x:v>
      </x:c>
      <x:c r="G22303" s="11" t="n">
        <x:v>91</x:v>
      </x:c>
      <x:c r="H22303" s="11" t="n">
        <x:f>E22303*F22303</x:f>
        <x:v>2235</x:v>
      </x:c>
      <x:c r="I22303" s="11" t="n">
        <x:f>H22303*(1-'Summary'!$B$5)</x:f>
        <x:v>2123.25</x:v>
      </x:c>
      <x:c r="J22303" s="11" t="n">
        <x:f>E22303*G22303</x:f>
        <x:v>1365</x:v>
      </x:c>
      <x:c r="K22303" s="11" t="n">
        <x:f>I22303-J22303</x:f>
        <x:v>758.25</x:v>
      </x:c>
      <x:c r="L22303" s="14" t="n">
        <x:f>K22303/I22303</x:f>
        <x:v>0.3571176262804663</x:v>
      </x:c>
    </x:row>
    <x:row r="22304" ht="22" customHeight="1">
      <x:c r="A22304" s="2" t="str">
        <x:v>ORD-22300</x:v>
      </x:c>
      <x:c r="B22304" s="2" t="str">
        <x:v>West</x:v>
      </x:c>
      <x:c r="C22304" s="2" t="str">
        <x:v>Jul</x:v>
      </x:c>
      <x:c r="D22304" s="2" t="str">
        <x:v>SKU-100</x:v>
      </x:c>
      <x:c r="E22304" s="15" t="n">
        <x:v>22</x:v>
      </x:c>
      <x:c r="F22304" s="11" t="n">
        <x:v>162</x:v>
      </x:c>
      <x:c r="G22304" s="11" t="n">
        <x:v>102</x:v>
      </x:c>
      <x:c r="H22304" s="11" t="n">
        <x:f>E22304*F22304</x:f>
        <x:v>3564</x:v>
      </x:c>
      <x:c r="I22304" s="11" t="n">
        <x:f>H22304*(1-'Summary'!$B$5)</x:f>
        <x:v>3385.7999999999997</x:v>
      </x:c>
      <x:c r="J22304" s="11" t="n">
        <x:f>E22304*G22304</x:f>
        <x:v>2244</x:v>
      </x:c>
      <x:c r="K22304" s="11" t="n">
        <x:f>I22304-J22304</x:f>
        <x:v>1141.7999999999997</x:v>
      </x:c>
      <x:c r="L22304" s="14" t="n">
        <x:f>K22304/I22304</x:f>
        <x:v>0.3372319688109161</x:v>
      </x:c>
    </x:row>
    <x:row r="22305" ht="22" customHeight="1">
      <x:c r="A22305" s="2" t="str">
        <x:v>ORD-22301</x:v>
      </x:c>
      <x:c r="B22305" s="2" t="str">
        <x:v>North</x:v>
      </x:c>
      <x:c r="C22305" s="2" t="str">
        <x:v>Aug</x:v>
      </x:c>
      <x:c r="D22305" s="2" t="str">
        <x:v>SKU-101</x:v>
      </x:c>
      <x:c r="E22305" s="15" t="n">
        <x:v>5</x:v>
      </x:c>
      <x:c r="F22305" s="11" t="n">
        <x:v>175</x:v>
      </x:c>
      <x:c r="G22305" s="11" t="n">
        <x:v>18</x:v>
      </x:c>
      <x:c r="H22305" s="11" t="n">
        <x:f>E22305*F22305</x:f>
        <x:v>875</x:v>
      </x:c>
      <x:c r="I22305" s="11" t="n">
        <x:f>H22305*(1-'Summary'!$B$5)</x:f>
        <x:v>831.25</x:v>
      </x:c>
      <x:c r="J22305" s="11" t="n">
        <x:f>E22305*G22305</x:f>
        <x:v>90</x:v>
      </x:c>
      <x:c r="K22305" s="11" t="n">
        <x:f>I22305-J22305</x:f>
        <x:v>741.25</x:v>
      </x:c>
      <x:c r="L22305" s="14" t="n">
        <x:f>K22305/I22305</x:f>
        <x:v>0.8917293233082707</x:v>
      </x:c>
    </x:row>
    <x:row r="22306" ht="22" customHeight="1">
      <x:c r="A22306" s="2" t="str">
        <x:v>ORD-22302</x:v>
      </x:c>
      <x:c r="B22306" s="2" t="str">
        <x:v>South</x:v>
      </x:c>
      <x:c r="C22306" s="2" t="str">
        <x:v>Aug</x:v>
      </x:c>
      <x:c r="D22306" s="2" t="str">
        <x:v>SKU-102</x:v>
      </x:c>
      <x:c r="E22306" s="15" t="n">
        <x:v>12</x:v>
      </x:c>
      <x:c r="F22306" s="11" t="n">
        <x:v>188</x:v>
      </x:c>
      <x:c r="G22306" s="11" t="n">
        <x:v>29</x:v>
      </x:c>
      <x:c r="H22306" s="11" t="n">
        <x:f>E22306*F22306</x:f>
        <x:v>2256</x:v>
      </x:c>
      <x:c r="I22306" s="11" t="n">
        <x:f>H22306*(1-'Summary'!$B$5)</x:f>
        <x:v>2143.2</x:v>
      </x:c>
      <x:c r="J22306" s="11" t="n">
        <x:f>E22306*G22306</x:f>
        <x:v>348</x:v>
      </x:c>
      <x:c r="K22306" s="11" t="n">
        <x:f>I22306-J22306</x:f>
        <x:v>1795.1999999999998</x:v>
      </x:c>
      <x:c r="L22306" s="14" t="n">
        <x:f>K22306/I22306</x:f>
        <x:v>0.8376259798432251</x:v>
      </x:c>
    </x:row>
    <x:row r="22307" ht="22" customHeight="1">
      <x:c r="A22307" s="2" t="str">
        <x:v>ORD-22303</x:v>
      </x:c>
      <x:c r="B22307" s="2" t="str">
        <x:v>East</x:v>
      </x:c>
      <x:c r="C22307" s="2" t="str">
        <x:v>Aug</x:v>
      </x:c>
      <x:c r="D22307" s="2" t="str">
        <x:v>SKU-103</x:v>
      </x:c>
      <x:c r="E22307" s="15" t="n">
        <x:v>19</x:v>
      </x:c>
      <x:c r="F22307" s="11" t="n">
        <x:v>201</x:v>
      </x:c>
      <x:c r="G22307" s="11" t="n">
        <x:v>40</x:v>
      </x:c>
      <x:c r="H22307" s="11" t="n">
        <x:f>E22307*F22307</x:f>
        <x:v>3819</x:v>
      </x:c>
      <x:c r="I22307" s="11" t="n">
        <x:f>H22307*(1-'Summary'!$B$5)</x:f>
        <x:v>3628.0499999999997</x:v>
      </x:c>
      <x:c r="J22307" s="11" t="n">
        <x:f>E22307*G22307</x:f>
        <x:v>760</x:v>
      </x:c>
      <x:c r="K22307" s="11" t="n">
        <x:f>I22307-J22307</x:f>
        <x:v>2868.0499999999997</x:v>
      </x:c>
      <x:c r="L22307" s="14" t="n">
        <x:f>K22307/I22307</x:f>
        <x:v>0.7905210788164441</x:v>
      </x:c>
    </x:row>
    <x:row r="22308" ht="22" customHeight="1">
      <x:c r="A22308" s="2" t="str">
        <x:v>ORD-22304</x:v>
      </x:c>
      <x:c r="B22308" s="2" t="str">
        <x:v>West</x:v>
      </x:c>
      <x:c r="C22308" s="2" t="str">
        <x:v>Aug</x:v>
      </x:c>
      <x:c r="D22308" s="2" t="str">
        <x:v>SKU-104</x:v>
      </x:c>
      <x:c r="E22308" s="15" t="n">
        <x:v>2</x:v>
      </x:c>
      <x:c r="F22308" s="11" t="n">
        <x:v>214</x:v>
      </x:c>
      <x:c r="G22308" s="11" t="n">
        <x:v>51</x:v>
      </x:c>
      <x:c r="H22308" s="11" t="n">
        <x:f>E22308*F22308</x:f>
        <x:v>428</x:v>
      </x:c>
      <x:c r="I22308" s="11" t="n">
        <x:f>H22308*(1-'Summary'!$B$5)</x:f>
        <x:v>406.59999999999997</x:v>
      </x:c>
      <x:c r="J22308" s="11" t="n">
        <x:f>E22308*G22308</x:f>
        <x:v>102</x:v>
      </x:c>
      <x:c r="K22308" s="11" t="n">
        <x:f>I22308-J22308</x:f>
        <x:v>304.59999999999997</x:v>
      </x:c>
      <x:c r="L22308" s="14" t="n">
        <x:f>K22308/I22308</x:f>
        <x:v>0.749139203148057</x:v>
      </x:c>
    </x:row>
    <x:row r="22309" ht="22" customHeight="1">
      <x:c r="A22309" s="2" t="str">
        <x:v>ORD-22305</x:v>
      </x:c>
      <x:c r="B22309" s="2" t="str">
        <x:v>North</x:v>
      </x:c>
      <x:c r="C22309" s="2" t="str">
        <x:v>Sep</x:v>
      </x:c>
      <x:c r="D22309" s="2" t="str">
        <x:v>SKU-105</x:v>
      </x:c>
      <x:c r="E22309" s="15" t="n">
        <x:v>9</x:v>
      </x:c>
      <x:c r="F22309" s="11" t="n">
        <x:v>227</x:v>
      </x:c>
      <x:c r="G22309" s="11" t="n">
        <x:v>62</x:v>
      </x:c>
      <x:c r="H22309" s="11" t="n">
        <x:f>E22309*F22309</x:f>
        <x:v>2043</x:v>
      </x:c>
      <x:c r="I22309" s="11" t="n">
        <x:f>H22309*(1-'Summary'!$B$5)</x:f>
        <x:v>1940.85</x:v>
      </x:c>
      <x:c r="J22309" s="11" t="n">
        <x:f>E22309*G22309</x:f>
        <x:v>558</x:v>
      </x:c>
      <x:c r="K22309" s="11" t="n">
        <x:f>I22309-J22309</x:f>
        <x:v>1382.85</x:v>
      </x:c>
      <x:c r="L22309" s="14" t="n">
        <x:f>K22309/I22309</x:f>
        <x:v>0.7124971017853002</x:v>
      </x:c>
    </x:row>
    <x:row r="22310" ht="22" customHeight="1">
      <x:c r="A22310" s="2" t="str">
        <x:v>ORD-22306</x:v>
      </x:c>
      <x:c r="B22310" s="2" t="str">
        <x:v>South</x:v>
      </x:c>
      <x:c r="C22310" s="2" t="str">
        <x:v>Sep</x:v>
      </x:c>
      <x:c r="D22310" s="2" t="str">
        <x:v>SKU-106</x:v>
      </x:c>
      <x:c r="E22310" s="15" t="n">
        <x:v>16</x:v>
      </x:c>
      <x:c r="F22310" s="11" t="n">
        <x:v>20</x:v>
      </x:c>
      <x:c r="G22310" s="11" t="n">
        <x:v>73</x:v>
      </x:c>
      <x:c r="H22310" s="11" t="n">
        <x:f>E22310*F22310</x:f>
        <x:v>320</x:v>
      </x:c>
      <x:c r="I22310" s="11" t="n">
        <x:f>H22310*(1-'Summary'!$B$5)</x:f>
        <x:v>304</x:v>
      </x:c>
      <x:c r="J22310" s="11" t="n">
        <x:f>E22310*G22310</x:f>
        <x:v>1168</x:v>
      </x:c>
      <x:c r="K22310" s="11" t="n">
        <x:f>I22310-J22310</x:f>
        <x:v>-864</x:v>
      </x:c>
      <x:c r="L22310" s="14" t="n">
        <x:f>K22310/I22310</x:f>
        <x:v>-2.8421052631578947</x:v>
      </x:c>
    </x:row>
    <x:row r="22311" ht="22" customHeight="1">
      <x:c r="A22311" s="2" t="str">
        <x:v>ORD-22307</x:v>
      </x:c>
      <x:c r="B22311" s="2" t="str">
        <x:v>East</x:v>
      </x:c>
      <x:c r="C22311" s="2" t="str">
        <x:v>Sep</x:v>
      </x:c>
      <x:c r="D22311" s="2" t="str">
        <x:v>SKU-107</x:v>
      </x:c>
      <x:c r="E22311" s="15" t="n">
        <x:v>23</x:v>
      </x:c>
      <x:c r="F22311" s="11" t="n">
        <x:v>33</x:v>
      </x:c>
      <x:c r="G22311" s="11" t="n">
        <x:v>84</x:v>
      </x:c>
      <x:c r="H22311" s="11" t="n">
        <x:f>E22311*F22311</x:f>
        <x:v>759</x:v>
      </x:c>
      <x:c r="I22311" s="11" t="n">
        <x:f>H22311*(1-'Summary'!$B$5)</x:f>
        <x:v>721.05</x:v>
      </x:c>
      <x:c r="J22311" s="11" t="n">
        <x:f>E22311*G22311</x:f>
        <x:v>1932</x:v>
      </x:c>
      <x:c r="K22311" s="11" t="n">
        <x:f>I22311-J22311</x:f>
        <x:v>-1210.95</x:v>
      </x:c>
      <x:c r="L22311" s="14" t="n">
        <x:f>K22311/I22311</x:f>
        <x:v>-1.6794258373205744</x:v>
      </x:c>
    </x:row>
    <x:row r="22312" ht="22" customHeight="1">
      <x:c r="A22312" s="2" t="str">
        <x:v>ORD-22308</x:v>
      </x:c>
      <x:c r="B22312" s="2" t="str">
        <x:v>West</x:v>
      </x:c>
      <x:c r="C22312" s="2" t="str">
        <x:v>Sep</x:v>
      </x:c>
      <x:c r="D22312" s="2" t="str">
        <x:v>SKU-108</x:v>
      </x:c>
      <x:c r="E22312" s="15" t="n">
        <x:v>6</x:v>
      </x:c>
      <x:c r="F22312" s="11" t="n">
        <x:v>46</x:v>
      </x:c>
      <x:c r="G22312" s="11" t="n">
        <x:v>95</x:v>
      </x:c>
      <x:c r="H22312" s="11" t="n">
        <x:f>E22312*F22312</x:f>
        <x:v>276</x:v>
      </x:c>
      <x:c r="I22312" s="11" t="n">
        <x:f>H22312*(1-'Summary'!$B$5)</x:f>
        <x:v>262.2</x:v>
      </x:c>
      <x:c r="J22312" s="11" t="n">
        <x:f>E22312*G22312</x:f>
        <x:v>570</x:v>
      </x:c>
      <x:c r="K22312" s="11" t="n">
        <x:f>I22312-J22312</x:f>
        <x:v>-307.8</x:v>
      </x:c>
      <x:c r="L22312" s="14" t="n">
        <x:f>K22312/I22312</x:f>
        <x:v>-1.173913043478261</x:v>
      </x:c>
    </x:row>
    <x:row r="22313" ht="22" customHeight="1">
      <x:c r="A22313" s="2" t="str">
        <x:v>ORD-22309</x:v>
      </x:c>
      <x:c r="B22313" s="2" t="str">
        <x:v>North</x:v>
      </x:c>
      <x:c r="C22313" s="2" t="str">
        <x:v>Oct</x:v>
      </x:c>
      <x:c r="D22313" s="2" t="str">
        <x:v>SKU-109</x:v>
      </x:c>
      <x:c r="E22313" s="15" t="n">
        <x:v>13</x:v>
      </x:c>
      <x:c r="F22313" s="11" t="n">
        <x:v>59</x:v>
      </x:c>
      <x:c r="G22313" s="11" t="n">
        <x:v>11</x:v>
      </x:c>
      <x:c r="H22313" s="11" t="n">
        <x:f>E22313*F22313</x:f>
        <x:v>767</x:v>
      </x:c>
      <x:c r="I22313" s="11" t="n">
        <x:f>H22313*(1-'Summary'!$B$5)</x:f>
        <x:v>728.65</x:v>
      </x:c>
      <x:c r="J22313" s="11" t="n">
        <x:f>E22313*G22313</x:f>
        <x:v>143</x:v>
      </x:c>
      <x:c r="K22313" s="11" t="n">
        <x:f>I22313-J22313</x:f>
        <x:v>585.65</x:v>
      </x:c>
      <x:c r="L22313" s="14" t="n">
        <x:f>K22313/I22313</x:f>
        <x:v>0.8037466547725245</x:v>
      </x:c>
    </x:row>
    <x:row r="22314" ht="22" customHeight="1">
      <x:c r="A22314" s="2" t="str">
        <x:v>ORD-22310</x:v>
      </x:c>
      <x:c r="B22314" s="2" t="str">
        <x:v>South</x:v>
      </x:c>
      <x:c r="C22314" s="2" t="str">
        <x:v>Oct</x:v>
      </x:c>
      <x:c r="D22314" s="2" t="str">
        <x:v>SKU-110</x:v>
      </x:c>
      <x:c r="E22314" s="15" t="n">
        <x:v>20</x:v>
      </x:c>
      <x:c r="F22314" s="11" t="n">
        <x:v>72</x:v>
      </x:c>
      <x:c r="G22314" s="11" t="n">
        <x:v>22</x:v>
      </x:c>
      <x:c r="H22314" s="11" t="n">
        <x:f>E22314*F22314</x:f>
        <x:v>1440</x:v>
      </x:c>
      <x:c r="I22314" s="11" t="n">
        <x:f>H22314*(1-'Summary'!$B$5)</x:f>
        <x:v>1368</x:v>
      </x:c>
      <x:c r="J22314" s="11" t="n">
        <x:f>E22314*G22314</x:f>
        <x:v>440</x:v>
      </x:c>
      <x:c r="K22314" s="11" t="n">
        <x:f>I22314-J22314</x:f>
        <x:v>928</x:v>
      </x:c>
      <x:c r="L22314" s="14" t="n">
        <x:f>K22314/I22314</x:f>
        <x:v>0.6783625730994152</x:v>
      </x:c>
    </x:row>
    <x:row r="22315" ht="22" customHeight="1">
      <x:c r="A22315" s="2" t="str">
        <x:v>ORD-22311</x:v>
      </x:c>
      <x:c r="B22315" s="2" t="str">
        <x:v>East</x:v>
      </x:c>
      <x:c r="C22315" s="2" t="str">
        <x:v>Oct</x:v>
      </x:c>
      <x:c r="D22315" s="2" t="str">
        <x:v>SKU-111</x:v>
      </x:c>
      <x:c r="E22315" s="15" t="n">
        <x:v>3</x:v>
      </x:c>
      <x:c r="F22315" s="11" t="n">
        <x:v>85</x:v>
      </x:c>
      <x:c r="G22315" s="11" t="n">
        <x:v>33</x:v>
      </x:c>
      <x:c r="H22315" s="11" t="n">
        <x:f>E22315*F22315</x:f>
        <x:v>255</x:v>
      </x:c>
      <x:c r="I22315" s="11" t="n">
        <x:f>H22315*(1-'Summary'!$B$5)</x:f>
        <x:v>242.25</x:v>
      </x:c>
      <x:c r="J22315" s="11" t="n">
        <x:f>E22315*G22315</x:f>
        <x:v>99</x:v>
      </x:c>
      <x:c r="K22315" s="11" t="n">
        <x:f>I22315-J22315</x:f>
        <x:v>143.25</x:v>
      </x:c>
      <x:c r="L22315" s="14" t="n">
        <x:f>K22315/I22315</x:f>
        <x:v>0.5913312693498453</x:v>
      </x:c>
    </x:row>
    <x:row r="22316" ht="22" customHeight="1">
      <x:c r="A22316" s="2" t="str">
        <x:v>ORD-22312</x:v>
      </x:c>
      <x:c r="B22316" s="2" t="str">
        <x:v>West</x:v>
      </x:c>
      <x:c r="C22316" s="2" t="str">
        <x:v>Oct</x:v>
      </x:c>
      <x:c r="D22316" s="2" t="str">
        <x:v>SKU-112</x:v>
      </x:c>
      <x:c r="E22316" s="15" t="n">
        <x:v>10</x:v>
      </x:c>
      <x:c r="F22316" s="11" t="n">
        <x:v>98</x:v>
      </x:c>
      <x:c r="G22316" s="11" t="n">
        <x:v>44</x:v>
      </x:c>
      <x:c r="H22316" s="11" t="n">
        <x:f>E22316*F22316</x:f>
        <x:v>980</x:v>
      </x:c>
      <x:c r="I22316" s="11" t="n">
        <x:f>H22316*(1-'Summary'!$B$5)</x:f>
        <x:v>931</x:v>
      </x:c>
      <x:c r="J22316" s="11" t="n">
        <x:f>E22316*G22316</x:f>
        <x:v>440</x:v>
      </x:c>
      <x:c r="K22316" s="11" t="n">
        <x:f>I22316-J22316</x:f>
        <x:v>491</x:v>
      </x:c>
      <x:c r="L22316" s="14" t="n">
        <x:f>K22316/I22316</x:f>
        <x:v>0.527389903329753</x:v>
      </x:c>
    </x:row>
    <x:row r="22317" ht="22" customHeight="1">
      <x:c r="A22317" s="2" t="str">
        <x:v>ORD-22313</x:v>
      </x:c>
      <x:c r="B22317" s="2" t="str">
        <x:v>North</x:v>
      </x:c>
      <x:c r="C22317" s="2" t="str">
        <x:v>Nov</x:v>
      </x:c>
      <x:c r="D22317" s="2" t="str">
        <x:v>SKU-113</x:v>
      </x:c>
      <x:c r="E22317" s="15" t="n">
        <x:v>17</x:v>
      </x:c>
      <x:c r="F22317" s="11" t="n">
        <x:v>111</x:v>
      </x:c>
      <x:c r="G22317" s="11" t="n">
        <x:v>55</x:v>
      </x:c>
      <x:c r="H22317" s="11" t="n">
        <x:f>E22317*F22317</x:f>
        <x:v>1887</x:v>
      </x:c>
      <x:c r="I22317" s="11" t="n">
        <x:f>H22317*(1-'Summary'!$B$5)</x:f>
        <x:v>1792.6499999999999</x:v>
      </x:c>
      <x:c r="J22317" s="11" t="n">
        <x:f>E22317*G22317</x:f>
        <x:v>935</x:v>
      </x:c>
      <x:c r="K22317" s="11" t="n">
        <x:f>I22317-J22317</x:f>
        <x:v>857.6499999999999</x:v>
      </x:c>
      <x:c r="L22317" s="14" t="n">
        <x:f>K22317/I22317</x:f>
        <x:v>0.4784257942152679</x:v>
      </x:c>
    </x:row>
    <x:row r="22318" ht="22" customHeight="1">
      <x:c r="A22318" s="2" t="str">
        <x:v>ORD-22314</x:v>
      </x:c>
      <x:c r="B22318" s="2" t="str">
        <x:v>South</x:v>
      </x:c>
      <x:c r="C22318" s="2" t="str">
        <x:v>Nov</x:v>
      </x:c>
      <x:c r="D22318" s="2" t="str">
        <x:v>SKU-114</x:v>
      </x:c>
      <x:c r="E22318" s="15" t="n">
        <x:v>24</x:v>
      </x:c>
      <x:c r="F22318" s="11" t="n">
        <x:v>124</x:v>
      </x:c>
      <x:c r="G22318" s="11" t="n">
        <x:v>66</x:v>
      </x:c>
      <x:c r="H22318" s="11" t="n">
        <x:f>E22318*F22318</x:f>
        <x:v>2976</x:v>
      </x:c>
      <x:c r="I22318" s="11" t="n">
        <x:f>H22318*(1-'Summary'!$B$5)</x:f>
        <x:v>2827.2</x:v>
      </x:c>
      <x:c r="J22318" s="11" t="n">
        <x:f>E22318*G22318</x:f>
        <x:v>1584</x:v>
      </x:c>
      <x:c r="K22318" s="11" t="n">
        <x:f>I22318-J22318</x:f>
        <x:v>1243.1999999999998</x:v>
      </x:c>
      <x:c r="L22318" s="14" t="n">
        <x:f>K22318/I22318</x:f>
        <x:v>0.4397283531409168</x:v>
      </x:c>
    </x:row>
    <x:row r="22319" ht="22" customHeight="1">
      <x:c r="A22319" s="2" t="str">
        <x:v>ORD-22315</x:v>
      </x:c>
      <x:c r="B22319" s="2" t="str">
        <x:v>East</x:v>
      </x:c>
      <x:c r="C22319" s="2" t="str">
        <x:v>Nov</x:v>
      </x:c>
      <x:c r="D22319" s="2" t="str">
        <x:v>SKU-115</x:v>
      </x:c>
      <x:c r="E22319" s="15" t="n">
        <x:v>7</x:v>
      </x:c>
      <x:c r="F22319" s="11" t="n">
        <x:v>137</x:v>
      </x:c>
      <x:c r="G22319" s="11" t="n">
        <x:v>77</x:v>
      </x:c>
      <x:c r="H22319" s="11" t="n">
        <x:f>E22319*F22319</x:f>
        <x:v>959</x:v>
      </x:c>
      <x:c r="I22319" s="11" t="n">
        <x:f>H22319*(1-'Summary'!$B$5)</x:f>
        <x:v>911.05</x:v>
      </x:c>
      <x:c r="J22319" s="11" t="n">
        <x:f>E22319*G22319</x:f>
        <x:v>539</x:v>
      </x:c>
      <x:c r="K22319" s="11" t="n">
        <x:f>I22319-J22319</x:f>
        <x:v>372.04999999999995</x:v>
      </x:c>
      <x:c r="L22319" s="14" t="n">
        <x:f>K22319/I22319</x:f>
        <x:v>0.40837495197848633</x:v>
      </x:c>
    </x:row>
    <x:row r="22320" ht="22" customHeight="1">
      <x:c r="A22320" s="2" t="str">
        <x:v>ORD-22316</x:v>
      </x:c>
      <x:c r="B22320" s="2" t="str">
        <x:v>West</x:v>
      </x:c>
      <x:c r="C22320" s="2" t="str">
        <x:v>Nov</x:v>
      </x:c>
      <x:c r="D22320" s="2" t="str">
        <x:v>SKU-116</x:v>
      </x:c>
      <x:c r="E22320" s="15" t="n">
        <x:v>14</x:v>
      </x:c>
      <x:c r="F22320" s="11" t="n">
        <x:v>150</x:v>
      </x:c>
      <x:c r="G22320" s="11" t="n">
        <x:v>88</x:v>
      </x:c>
      <x:c r="H22320" s="11" t="n">
        <x:f>E22320*F22320</x:f>
        <x:v>2100</x:v>
      </x:c>
      <x:c r="I22320" s="11" t="n">
        <x:f>H22320*(1-'Summary'!$B$5)</x:f>
        <x:v>1995</x:v>
      </x:c>
      <x:c r="J22320" s="11" t="n">
        <x:f>E22320*G22320</x:f>
        <x:v>1232</x:v>
      </x:c>
      <x:c r="K22320" s="11" t="n">
        <x:f>I22320-J22320</x:f>
        <x:v>763</x:v>
      </x:c>
      <x:c r="L22320" s="14" t="n">
        <x:f>K22320/I22320</x:f>
        <x:v>0.3824561403508772</x:v>
      </x:c>
    </x:row>
    <x:row r="22321" ht="22" customHeight="1">
      <x:c r="A22321" s="2" t="str">
        <x:v>ORD-22317</x:v>
      </x:c>
      <x:c r="B22321" s="2" t="str">
        <x:v>North</x:v>
      </x:c>
      <x:c r="C22321" s="2" t="str">
        <x:v>Dec</x:v>
      </x:c>
      <x:c r="D22321" s="2" t="str">
        <x:v>SKU-117</x:v>
      </x:c>
      <x:c r="E22321" s="15" t="n">
        <x:v>21</x:v>
      </x:c>
      <x:c r="F22321" s="11" t="n">
        <x:v>163</x:v>
      </x:c>
      <x:c r="G22321" s="11" t="n">
        <x:v>99</x:v>
      </x:c>
      <x:c r="H22321" s="11" t="n">
        <x:f>E22321*F22321</x:f>
        <x:v>3423</x:v>
      </x:c>
      <x:c r="I22321" s="11" t="n">
        <x:f>H22321*(1-'Summary'!$B$5)</x:f>
        <x:v>3251.85</x:v>
      </x:c>
      <x:c r="J22321" s="11" t="n">
        <x:f>E22321*G22321</x:f>
        <x:v>2079</x:v>
      </x:c>
      <x:c r="K22321" s="11" t="n">
        <x:f>I22321-J22321</x:f>
        <x:v>1172.85</x:v>
      </x:c>
      <x:c r="L22321" s="14" t="n">
        <x:f>K22321/I22321</x:f>
        <x:v>0.3606716176945431</x:v>
      </x:c>
    </x:row>
    <x:row r="22322" ht="22" customHeight="1">
      <x:c r="A22322" s="2" t="str">
        <x:v>ORD-22318</x:v>
      </x:c>
      <x:c r="B22322" s="2" t="str">
        <x:v>South</x:v>
      </x:c>
      <x:c r="C22322" s="2" t="str">
        <x:v>Dec</x:v>
      </x:c>
      <x:c r="D22322" s="2" t="str">
        <x:v>SKU-118</x:v>
      </x:c>
      <x:c r="E22322" s="15" t="n">
        <x:v>4</x:v>
      </x:c>
      <x:c r="F22322" s="11" t="n">
        <x:v>176</x:v>
      </x:c>
      <x:c r="G22322" s="11" t="n">
        <x:v>15</x:v>
      </x:c>
      <x:c r="H22322" s="11" t="n">
        <x:f>E22322*F22322</x:f>
        <x:v>704</x:v>
      </x:c>
      <x:c r="I22322" s="11" t="n">
        <x:f>H22322*(1-'Summary'!$B$5)</x:f>
        <x:v>668.8</x:v>
      </x:c>
      <x:c r="J22322" s="11" t="n">
        <x:f>E22322*G22322</x:f>
        <x:v>60</x:v>
      </x:c>
      <x:c r="K22322" s="11" t="n">
        <x:f>I22322-J22322</x:f>
        <x:v>608.8</x:v>
      </x:c>
      <x:c r="L22322" s="14" t="n">
        <x:f>K22322/I22322</x:f>
        <x:v>0.9102870813397129</x:v>
      </x:c>
    </x:row>
    <x:row r="22323" ht="22" customHeight="1">
      <x:c r="A22323" s="2" t="str">
        <x:v>ORD-22319</x:v>
      </x:c>
      <x:c r="B22323" s="2" t="str">
        <x:v>East</x:v>
      </x:c>
      <x:c r="C22323" s="2" t="str">
        <x:v>Dec</x:v>
      </x:c>
      <x:c r="D22323" s="2" t="str">
        <x:v>SKU-119</x:v>
      </x:c>
      <x:c r="E22323" s="15" t="n">
        <x:v>11</x:v>
      </x:c>
      <x:c r="F22323" s="11" t="n">
        <x:v>189</x:v>
      </x:c>
      <x:c r="G22323" s="11" t="n">
        <x:v>26</x:v>
      </x:c>
      <x:c r="H22323" s="11" t="n">
        <x:f>E22323*F22323</x:f>
        <x:v>2079</x:v>
      </x:c>
      <x:c r="I22323" s="11" t="n">
        <x:f>H22323*(1-'Summary'!$B$5)</x:f>
        <x:v>1975.05</x:v>
      </x:c>
      <x:c r="J22323" s="11" t="n">
        <x:f>E22323*G22323</x:f>
        <x:v>286</x:v>
      </x:c>
      <x:c r="K22323" s="11" t="n">
        <x:f>I22323-J22323</x:f>
        <x:v>1689.05</x:v>
      </x:c>
      <x:c r="L22323" s="14" t="n">
        <x:f>K22323/I22323</x:f>
        <x:v>0.8551935394040657</x:v>
      </x:c>
    </x:row>
    <x:row r="22324" ht="22" customHeight="1">
      <x:c r="A22324" s="2" t="str">
        <x:v>ORD-22320</x:v>
      </x:c>
      <x:c r="B22324" s="2" t="str">
        <x:v>West</x:v>
      </x:c>
      <x:c r="C22324" s="2" t="str">
        <x:v>Dec</x:v>
      </x:c>
      <x:c r="D22324" s="2" t="str">
        <x:v>SKU-120</x:v>
      </x:c>
      <x:c r="E22324" s="15" t="n">
        <x:v>18</x:v>
      </x:c>
      <x:c r="F22324" s="11" t="n">
        <x:v>202</x:v>
      </x:c>
      <x:c r="G22324" s="11" t="n">
        <x:v>37</x:v>
      </x:c>
      <x:c r="H22324" s="11" t="n">
        <x:f>E22324*F22324</x:f>
        <x:v>3636</x:v>
      </x:c>
      <x:c r="I22324" s="11" t="n">
        <x:f>H22324*(1-'Summary'!$B$5)</x:f>
        <x:v>3454.2</x:v>
      </x:c>
      <x:c r="J22324" s="11" t="n">
        <x:f>E22324*G22324</x:f>
        <x:v>666</x:v>
      </x:c>
      <x:c r="K22324" s="11" t="n">
        <x:f>I22324-J22324</x:f>
        <x:v>2788.2</x:v>
      </x:c>
      <x:c r="L22324" s="14" t="n">
        <x:f>K22324/I22324</x:f>
        <x:v>0.8071912454403335</x:v>
      </x:c>
    </x:row>
    <x:row r="22325" ht="22" customHeight="1">
      <x:c r="A22325" s="2" t="str">
        <x:v>ORD-22321</x:v>
      </x:c>
      <x:c r="B22325" s="2" t="str">
        <x:v>North</x:v>
      </x:c>
      <x:c r="C22325" s="2" t="str">
        <x:v>Jan</x:v>
      </x:c>
      <x:c r="D22325" s="2" t="str">
        <x:v>SKU-001</x:v>
      </x:c>
      <x:c r="E22325" s="15" t="n">
        <x:v>1</x:v>
      </x:c>
      <x:c r="F22325" s="11" t="n">
        <x:v>215</x:v>
      </x:c>
      <x:c r="G22325" s="11" t="n">
        <x:v>48</x:v>
      </x:c>
      <x:c r="H22325" s="11" t="n">
        <x:f>E22325*F22325</x:f>
        <x:v>215</x:v>
      </x:c>
      <x:c r="I22325" s="11" t="n">
        <x:f>H22325*(1-'Summary'!$B$5)</x:f>
        <x:v>204.25</x:v>
      </x:c>
      <x:c r="J22325" s="11" t="n">
        <x:f>E22325*G22325</x:f>
        <x:v>48</x:v>
      </x:c>
      <x:c r="K22325" s="11" t="n">
        <x:f>I22325-J22325</x:f>
        <x:v>156.25</x:v>
      </x:c>
      <x:c r="L22325" s="14" t="n">
        <x:f>K22325/I22325</x:f>
        <x:v>0.7649938800489596</x:v>
      </x:c>
    </x:row>
    <x:row r="22326" ht="22" customHeight="1">
      <x:c r="A22326" s="2" t="str">
        <x:v>ORD-22322</x:v>
      </x:c>
      <x:c r="B22326" s="2" t="str">
        <x:v>South</x:v>
      </x:c>
      <x:c r="C22326" s="2" t="str">
        <x:v>Jan</x:v>
      </x:c>
      <x:c r="D22326" s="2" t="str">
        <x:v>SKU-002</x:v>
      </x:c>
      <x:c r="E22326" s="15" t="n">
        <x:v>8</x:v>
      </x:c>
      <x:c r="F22326" s="11" t="n">
        <x:v>228</x:v>
      </x:c>
      <x:c r="G22326" s="11" t="n">
        <x:v>59</x:v>
      </x:c>
      <x:c r="H22326" s="11" t="n">
        <x:f>E22326*F22326</x:f>
        <x:v>1824</x:v>
      </x:c>
      <x:c r="I22326" s="11" t="n">
        <x:f>H22326*(1-'Summary'!$B$5)</x:f>
        <x:v>1732.8</x:v>
      </x:c>
      <x:c r="J22326" s="11" t="n">
        <x:f>E22326*G22326</x:f>
        <x:v>472</x:v>
      </x:c>
      <x:c r="K22326" s="11" t="n">
        <x:f>I22326-J22326</x:f>
        <x:v>1260.8</x:v>
      </x:c>
      <x:c r="L22326" s="14" t="n">
        <x:f>K22326/I22326</x:f>
        <x:v>0.7276084949215144</x:v>
      </x:c>
    </x:row>
    <x:row r="22327" ht="22" customHeight="1">
      <x:c r="A22327" s="2" t="str">
        <x:v>ORD-22323</x:v>
      </x:c>
      <x:c r="B22327" s="2" t="str">
        <x:v>East</x:v>
      </x:c>
      <x:c r="C22327" s="2" t="str">
        <x:v>Jan</x:v>
      </x:c>
      <x:c r="D22327" s="2" t="str">
        <x:v>SKU-003</x:v>
      </x:c>
      <x:c r="E22327" s="15" t="n">
        <x:v>15</x:v>
      </x:c>
      <x:c r="F22327" s="11" t="n">
        <x:v>21</x:v>
      </x:c>
      <x:c r="G22327" s="11" t="n">
        <x:v>70</x:v>
      </x:c>
      <x:c r="H22327" s="11" t="n">
        <x:f>E22327*F22327</x:f>
        <x:v>315</x:v>
      </x:c>
      <x:c r="I22327" s="11" t="n">
        <x:f>H22327*(1-'Summary'!$B$5)</x:f>
        <x:v>299.25</x:v>
      </x:c>
      <x:c r="J22327" s="11" t="n">
        <x:f>E22327*G22327</x:f>
        <x:v>1050</x:v>
      </x:c>
      <x:c r="K22327" s="11" t="n">
        <x:f>I22327-J22327</x:f>
        <x:v>-750.75</x:v>
      </x:c>
      <x:c r="L22327" s="14" t="n">
        <x:f>K22327/I22327</x:f>
        <x:v>-2.508771929824561</x:v>
      </x:c>
    </x:row>
    <x:row r="22328" ht="22" customHeight="1">
      <x:c r="A22328" s="2" t="str">
        <x:v>ORD-22324</x:v>
      </x:c>
      <x:c r="B22328" s="2" t="str">
        <x:v>West</x:v>
      </x:c>
      <x:c r="C22328" s="2" t="str">
        <x:v>Jan</x:v>
      </x:c>
      <x:c r="D22328" s="2" t="str">
        <x:v>SKU-004</x:v>
      </x:c>
      <x:c r="E22328" s="15" t="n">
        <x:v>22</x:v>
      </x:c>
      <x:c r="F22328" s="11" t="n">
        <x:v>34</x:v>
      </x:c>
      <x:c r="G22328" s="11" t="n">
        <x:v>81</x:v>
      </x:c>
      <x:c r="H22328" s="11" t="n">
        <x:f>E22328*F22328</x:f>
        <x:v>748</x:v>
      </x:c>
      <x:c r="I22328" s="11" t="n">
        <x:f>H22328*(1-'Summary'!$B$5)</x:f>
        <x:v>710.6</x:v>
      </x:c>
      <x:c r="J22328" s="11" t="n">
        <x:f>E22328*G22328</x:f>
        <x:v>1782</x:v>
      </x:c>
      <x:c r="K22328" s="11" t="n">
        <x:f>I22328-J22328</x:f>
        <x:v>-1071.4</x:v>
      </x:c>
      <x:c r="L22328" s="14" t="n">
        <x:f>K22328/I22328</x:f>
        <x:v>-1.5077399380804954</x:v>
      </x:c>
    </x:row>
    <x:row r="22329" ht="22" customHeight="1">
      <x:c r="A22329" s="2" t="str">
        <x:v>ORD-22325</x:v>
      </x:c>
      <x:c r="B22329" s="2" t="str">
        <x:v>North</x:v>
      </x:c>
      <x:c r="C22329" s="2" t="str">
        <x:v>Feb</x:v>
      </x:c>
      <x:c r="D22329" s="2" t="str">
        <x:v>SKU-005</x:v>
      </x:c>
      <x:c r="E22329" s="15" t="n">
        <x:v>5</x:v>
      </x:c>
      <x:c r="F22329" s="11" t="n">
        <x:v>47</x:v>
      </x:c>
      <x:c r="G22329" s="11" t="n">
        <x:v>92</x:v>
      </x:c>
      <x:c r="H22329" s="11" t="n">
        <x:f>E22329*F22329</x:f>
        <x:v>235</x:v>
      </x:c>
      <x:c r="I22329" s="11" t="n">
        <x:f>H22329*(1-'Summary'!$B$5)</x:f>
        <x:v>223.25</x:v>
      </x:c>
      <x:c r="J22329" s="11" t="n">
        <x:f>E22329*G22329</x:f>
        <x:v>460</x:v>
      </x:c>
      <x:c r="K22329" s="11" t="n">
        <x:f>I22329-J22329</x:f>
        <x:v>-236.75</x:v>
      </x:c>
      <x:c r="L22329" s="14" t="n">
        <x:f>K22329/I22329</x:f>
        <x:v>-1.0604703247480403</x:v>
      </x:c>
    </x:row>
    <x:row r="22330" ht="22" customHeight="1">
      <x:c r="A22330" s="2" t="str">
        <x:v>ORD-22326</x:v>
      </x:c>
      <x:c r="B22330" s="2" t="str">
        <x:v>South</x:v>
      </x:c>
      <x:c r="C22330" s="2" t="str">
        <x:v>Feb</x:v>
      </x:c>
      <x:c r="D22330" s="2" t="str">
        <x:v>SKU-006</x:v>
      </x:c>
      <x:c r="E22330" s="15" t="n">
        <x:v>12</x:v>
      </x:c>
      <x:c r="F22330" s="11" t="n">
        <x:v>60</x:v>
      </x:c>
      <x:c r="G22330" s="11" t="n">
        <x:v>8</x:v>
      </x:c>
      <x:c r="H22330" s="11" t="n">
        <x:f>E22330*F22330</x:f>
        <x:v>720</x:v>
      </x:c>
      <x:c r="I22330" s="11" t="n">
        <x:f>H22330*(1-'Summary'!$B$5)</x:f>
        <x:v>684</x:v>
      </x:c>
      <x:c r="J22330" s="11" t="n">
        <x:f>E22330*G22330</x:f>
        <x:v>96</x:v>
      </x:c>
      <x:c r="K22330" s="11" t="n">
        <x:f>I22330-J22330</x:f>
        <x:v>588</x:v>
      </x:c>
      <x:c r="L22330" s="14" t="n">
        <x:f>K22330/I22330</x:f>
        <x:v>0.8596491228070176</x:v>
      </x:c>
    </x:row>
    <x:row r="22331" ht="22" customHeight="1">
      <x:c r="A22331" s="2" t="str">
        <x:v>ORD-22327</x:v>
      </x:c>
      <x:c r="B22331" s="2" t="str">
        <x:v>East</x:v>
      </x:c>
      <x:c r="C22331" s="2" t="str">
        <x:v>Feb</x:v>
      </x:c>
      <x:c r="D22331" s="2" t="str">
        <x:v>SKU-007</x:v>
      </x:c>
      <x:c r="E22331" s="15" t="n">
        <x:v>19</x:v>
      </x:c>
      <x:c r="F22331" s="11" t="n">
        <x:v>73</x:v>
      </x:c>
      <x:c r="G22331" s="11" t="n">
        <x:v>19</x:v>
      </x:c>
      <x:c r="H22331" s="11" t="n">
        <x:f>E22331*F22331</x:f>
        <x:v>1387</x:v>
      </x:c>
      <x:c r="I22331" s="11" t="n">
        <x:f>H22331*(1-'Summary'!$B$5)</x:f>
        <x:v>1317.6499999999999</x:v>
      </x:c>
      <x:c r="J22331" s="11" t="n">
        <x:f>E22331*G22331</x:f>
        <x:v>361</x:v>
      </x:c>
      <x:c r="K22331" s="11" t="n">
        <x:f>I22331-J22331</x:f>
        <x:v>956.6499999999999</x:v>
      </x:c>
      <x:c r="L22331" s="14" t="n">
        <x:f>K22331/I22331</x:f>
        <x:v>0.726027397260274</x:v>
      </x:c>
    </x:row>
    <x:row r="22332" ht="22" customHeight="1">
      <x:c r="A22332" s="2" t="str">
        <x:v>ORD-22328</x:v>
      </x:c>
      <x:c r="B22332" s="2" t="str">
        <x:v>West</x:v>
      </x:c>
      <x:c r="C22332" s="2" t="str">
        <x:v>Feb</x:v>
      </x:c>
      <x:c r="D22332" s="2" t="str">
        <x:v>SKU-008</x:v>
      </x:c>
      <x:c r="E22332" s="15" t="n">
        <x:v>2</x:v>
      </x:c>
      <x:c r="F22332" s="11" t="n">
        <x:v>86</x:v>
      </x:c>
      <x:c r="G22332" s="11" t="n">
        <x:v>30</x:v>
      </x:c>
      <x:c r="H22332" s="11" t="n">
        <x:f>E22332*F22332</x:f>
        <x:v>172</x:v>
      </x:c>
      <x:c r="I22332" s="11" t="n">
        <x:f>H22332*(1-'Summary'!$B$5)</x:f>
        <x:v>163.4</x:v>
      </x:c>
      <x:c r="J22332" s="11" t="n">
        <x:f>E22332*G22332</x:f>
        <x:v>60</x:v>
      </x:c>
      <x:c r="K22332" s="11" t="n">
        <x:f>I22332-J22332</x:f>
        <x:v>103.4</x:v>
      </x:c>
      <x:c r="L22332" s="14" t="n">
        <x:f>K22332/I22332</x:f>
        <x:v>0.6328029375764994</x:v>
      </x:c>
    </x:row>
    <x:row r="22333" ht="22" customHeight="1">
      <x:c r="A22333" s="2" t="str">
        <x:v>ORD-22329</x:v>
      </x:c>
      <x:c r="B22333" s="2" t="str">
        <x:v>North</x:v>
      </x:c>
      <x:c r="C22333" s="2" t="str">
        <x:v>Mar</x:v>
      </x:c>
      <x:c r="D22333" s="2" t="str">
        <x:v>SKU-009</x:v>
      </x:c>
      <x:c r="E22333" s="15" t="n">
        <x:v>9</x:v>
      </x:c>
      <x:c r="F22333" s="11" t="n">
        <x:v>99</x:v>
      </x:c>
      <x:c r="G22333" s="11" t="n">
        <x:v>41</x:v>
      </x:c>
      <x:c r="H22333" s="11" t="n">
        <x:f>E22333*F22333</x:f>
        <x:v>891</x:v>
      </x:c>
      <x:c r="I22333" s="11" t="n">
        <x:f>H22333*(1-'Summary'!$B$5)</x:f>
        <x:v>846.4499999999999</x:v>
      </x:c>
      <x:c r="J22333" s="11" t="n">
        <x:f>E22333*G22333</x:f>
        <x:v>369</x:v>
      </x:c>
      <x:c r="K22333" s="11" t="n">
        <x:f>I22333-J22333</x:f>
        <x:v>477.44999999999993</x:v>
      </x:c>
      <x:c r="L22333" s="14" t="n">
        <x:f>K22333/I22333</x:f>
        <x:v>0.5640616693248272</x:v>
      </x:c>
    </x:row>
    <x:row r="22334" ht="22" customHeight="1">
      <x:c r="A22334" s="2" t="str">
        <x:v>ORD-22330</x:v>
      </x:c>
      <x:c r="B22334" s="2" t="str">
        <x:v>South</x:v>
      </x:c>
      <x:c r="C22334" s="2" t="str">
        <x:v>Mar</x:v>
      </x:c>
      <x:c r="D22334" s="2" t="str">
        <x:v>SKU-010</x:v>
      </x:c>
      <x:c r="E22334" s="15" t="n">
        <x:v>16</x:v>
      </x:c>
      <x:c r="F22334" s="11" t="n">
        <x:v>112</x:v>
      </x:c>
      <x:c r="G22334" s="11" t="n">
        <x:v>52</x:v>
      </x:c>
      <x:c r="H22334" s="11" t="n">
        <x:f>E22334*F22334</x:f>
        <x:v>1792</x:v>
      </x:c>
      <x:c r="I22334" s="11" t="n">
        <x:f>H22334*(1-'Summary'!$B$5)</x:f>
        <x:v>1702.3999999999999</x:v>
      </x:c>
      <x:c r="J22334" s="11" t="n">
        <x:f>E22334*G22334</x:f>
        <x:v>832</x:v>
      </x:c>
      <x:c r="K22334" s="11" t="n">
        <x:f>I22334-J22334</x:f>
        <x:v>870.3999999999999</x:v>
      </x:c>
      <x:c r="L22334" s="14" t="n">
        <x:f>K22334/I22334</x:f>
        <x:v>0.5112781954887218</x:v>
      </x:c>
    </x:row>
    <x:row r="22335" ht="22" customHeight="1">
      <x:c r="A22335" s="2" t="str">
        <x:v>ORD-22331</x:v>
      </x:c>
      <x:c r="B22335" s="2" t="str">
        <x:v>East</x:v>
      </x:c>
      <x:c r="C22335" s="2" t="str">
        <x:v>Mar</x:v>
      </x:c>
      <x:c r="D22335" s="2" t="str">
        <x:v>SKU-011</x:v>
      </x:c>
      <x:c r="E22335" s="15" t="n">
        <x:v>23</x:v>
      </x:c>
      <x:c r="F22335" s="11" t="n">
        <x:v>125</x:v>
      </x:c>
      <x:c r="G22335" s="11" t="n">
        <x:v>63</x:v>
      </x:c>
      <x:c r="H22335" s="11" t="n">
        <x:f>E22335*F22335</x:f>
        <x:v>2875</x:v>
      </x:c>
      <x:c r="I22335" s="11" t="n">
        <x:f>H22335*(1-'Summary'!$B$5)</x:f>
        <x:v>2731.25</x:v>
      </x:c>
      <x:c r="J22335" s="11" t="n">
        <x:f>E22335*G22335</x:f>
        <x:v>1449</x:v>
      </x:c>
      <x:c r="K22335" s="11" t="n">
        <x:f>I22335-J22335</x:f>
        <x:v>1282.25</x:v>
      </x:c>
      <x:c r="L22335" s="14" t="n">
        <x:f>K22335/I22335</x:f>
        <x:v>0.4694736842105263</x:v>
      </x:c>
    </x:row>
    <x:row r="22336" ht="22" customHeight="1">
      <x:c r="A22336" s="2" t="str">
        <x:v>ORD-22332</x:v>
      </x:c>
      <x:c r="B22336" s="2" t="str">
        <x:v>West</x:v>
      </x:c>
      <x:c r="C22336" s="2" t="str">
        <x:v>Mar</x:v>
      </x:c>
      <x:c r="D22336" s="2" t="str">
        <x:v>SKU-012</x:v>
      </x:c>
      <x:c r="E22336" s="15" t="n">
        <x:v>6</x:v>
      </x:c>
      <x:c r="F22336" s="11" t="n">
        <x:v>138</x:v>
      </x:c>
      <x:c r="G22336" s="11" t="n">
        <x:v>74</x:v>
      </x:c>
      <x:c r="H22336" s="11" t="n">
        <x:f>E22336*F22336</x:f>
        <x:v>828</x:v>
      </x:c>
      <x:c r="I22336" s="11" t="n">
        <x:f>H22336*(1-'Summary'!$B$5)</x:f>
        <x:v>786.5999999999999</x:v>
      </x:c>
      <x:c r="J22336" s="11" t="n">
        <x:f>E22336*G22336</x:f>
        <x:v>444</x:v>
      </x:c>
      <x:c r="K22336" s="11" t="n">
        <x:f>I22336-J22336</x:f>
        <x:v>342.5999999999999</x:v>
      </x:c>
      <x:c r="L22336" s="14" t="n">
        <x:f>K22336/I22336</x:f>
        <x:v>0.4355453852021357</x:v>
      </x:c>
    </x:row>
    <x:row r="22337" ht="22" customHeight="1">
      <x:c r="A22337" s="2" t="str">
        <x:v>ORD-22333</x:v>
      </x:c>
      <x:c r="B22337" s="2" t="str">
        <x:v>North</x:v>
      </x:c>
      <x:c r="C22337" s="2" t="str">
        <x:v>Apr</x:v>
      </x:c>
      <x:c r="D22337" s="2" t="str">
        <x:v>SKU-013</x:v>
      </x:c>
      <x:c r="E22337" s="15" t="n">
        <x:v>13</x:v>
      </x:c>
      <x:c r="F22337" s="11" t="n">
        <x:v>151</x:v>
      </x:c>
      <x:c r="G22337" s="11" t="n">
        <x:v>85</x:v>
      </x:c>
      <x:c r="H22337" s="11" t="n">
        <x:f>E22337*F22337</x:f>
        <x:v>1963</x:v>
      </x:c>
      <x:c r="I22337" s="11" t="n">
        <x:f>H22337*(1-'Summary'!$B$5)</x:f>
        <x:v>1864.85</x:v>
      </x:c>
      <x:c r="J22337" s="11" t="n">
        <x:f>E22337*G22337</x:f>
        <x:v>1105</x:v>
      </x:c>
      <x:c r="K22337" s="11" t="n">
        <x:f>I22337-J22337</x:f>
        <x:v>759.8499999999999</x:v>
      </x:c>
      <x:c r="L22337" s="14" t="n">
        <x:f>K22337/I22337</x:f>
        <x:v>0.40745904496340185</x:v>
      </x:c>
    </x:row>
    <x:row r="22338" ht="22" customHeight="1">
      <x:c r="A22338" s="2" t="str">
        <x:v>ORD-22334</x:v>
      </x:c>
      <x:c r="B22338" s="2" t="str">
        <x:v>South</x:v>
      </x:c>
      <x:c r="C22338" s="2" t="str">
        <x:v>Apr</x:v>
      </x:c>
      <x:c r="D22338" s="2" t="str">
        <x:v>SKU-014</x:v>
      </x:c>
      <x:c r="E22338" s="15" t="n">
        <x:v>20</x:v>
      </x:c>
      <x:c r="F22338" s="11" t="n">
        <x:v>164</x:v>
      </x:c>
      <x:c r="G22338" s="11" t="n">
        <x:v>96</x:v>
      </x:c>
      <x:c r="H22338" s="11" t="n">
        <x:f>E22338*F22338</x:f>
        <x:v>3280</x:v>
      </x:c>
      <x:c r="I22338" s="11" t="n">
        <x:f>H22338*(1-'Summary'!$B$5)</x:f>
        <x:v>3116</x:v>
      </x:c>
      <x:c r="J22338" s="11" t="n">
        <x:f>E22338*G22338</x:f>
        <x:v>1920</x:v>
      </x:c>
      <x:c r="K22338" s="11" t="n">
        <x:f>I22338-J22338</x:f>
        <x:v>1196</x:v>
      </x:c>
      <x:c r="L22338" s="14" t="n">
        <x:f>K22338/I22338</x:f>
        <x:v>0.38382541720154045</x:v>
      </x:c>
    </x:row>
    <x:row r="22339" ht="22" customHeight="1">
      <x:c r="A22339" s="2" t="str">
        <x:v>ORD-22335</x:v>
      </x:c>
      <x:c r="B22339" s="2" t="str">
        <x:v>East</x:v>
      </x:c>
      <x:c r="C22339" s="2" t="str">
        <x:v>Apr</x:v>
      </x:c>
      <x:c r="D22339" s="2" t="str">
        <x:v>SKU-015</x:v>
      </x:c>
      <x:c r="E22339" s="15" t="n">
        <x:v>3</x:v>
      </x:c>
      <x:c r="F22339" s="11" t="n">
        <x:v>177</x:v>
      </x:c>
      <x:c r="G22339" s="11" t="n">
        <x:v>12</x:v>
      </x:c>
      <x:c r="H22339" s="11" t="n">
        <x:f>E22339*F22339</x:f>
        <x:v>531</x:v>
      </x:c>
      <x:c r="I22339" s="11" t="n">
        <x:f>H22339*(1-'Summary'!$B$5)</x:f>
        <x:v>504.45</x:v>
      </x:c>
      <x:c r="J22339" s="11" t="n">
        <x:f>E22339*G22339</x:f>
        <x:v>36</x:v>
      </x:c>
      <x:c r="K22339" s="11" t="n">
        <x:f>I22339-J22339</x:f>
        <x:v>468.45</x:v>
      </x:c>
      <x:c r="L22339" s="14" t="n">
        <x:f>K22339/I22339</x:f>
        <x:v>0.928635147190009</x:v>
      </x:c>
    </x:row>
    <x:row r="22340" ht="22" customHeight="1">
      <x:c r="A22340" s="2" t="str">
        <x:v>ORD-22336</x:v>
      </x:c>
      <x:c r="B22340" s="2" t="str">
        <x:v>West</x:v>
      </x:c>
      <x:c r="C22340" s="2" t="str">
        <x:v>Apr</x:v>
      </x:c>
      <x:c r="D22340" s="2" t="str">
        <x:v>SKU-016</x:v>
      </x:c>
      <x:c r="E22340" s="15" t="n">
        <x:v>10</x:v>
      </x:c>
      <x:c r="F22340" s="11" t="n">
        <x:v>190</x:v>
      </x:c>
      <x:c r="G22340" s="11" t="n">
        <x:v>23</x:v>
      </x:c>
      <x:c r="H22340" s="11" t="n">
        <x:f>E22340*F22340</x:f>
        <x:v>1900</x:v>
      </x:c>
      <x:c r="I22340" s="11" t="n">
        <x:f>H22340*(1-'Summary'!$B$5)</x:f>
        <x:v>1805</x:v>
      </x:c>
      <x:c r="J22340" s="11" t="n">
        <x:f>E22340*G22340</x:f>
        <x:v>230</x:v>
      </x:c>
      <x:c r="K22340" s="11" t="n">
        <x:f>I22340-J22340</x:f>
        <x:v>1575</x:v>
      </x:c>
      <x:c r="L22340" s="14" t="n">
        <x:f>K22340/I22340</x:f>
        <x:v>0.8725761772853186</x:v>
      </x:c>
    </x:row>
    <x:row r="22341" ht="22" customHeight="1">
      <x:c r="A22341" s="2" t="str">
        <x:v>ORD-22337</x:v>
      </x:c>
      <x:c r="B22341" s="2" t="str">
        <x:v>North</x:v>
      </x:c>
      <x:c r="C22341" s="2" t="str">
        <x:v>May</x:v>
      </x:c>
      <x:c r="D22341" s="2" t="str">
        <x:v>SKU-017</x:v>
      </x:c>
      <x:c r="E22341" s="15" t="n">
        <x:v>17</x:v>
      </x:c>
      <x:c r="F22341" s="11" t="n">
        <x:v>203</x:v>
      </x:c>
      <x:c r="G22341" s="11" t="n">
        <x:v>34</x:v>
      </x:c>
      <x:c r="H22341" s="11" t="n">
        <x:f>E22341*F22341</x:f>
        <x:v>3451</x:v>
      </x:c>
      <x:c r="I22341" s="11" t="n">
        <x:f>H22341*(1-'Summary'!$B$5)</x:f>
        <x:v>3278.45</x:v>
      </x:c>
      <x:c r="J22341" s="11" t="n">
        <x:f>E22341*G22341</x:f>
        <x:v>578</x:v>
      </x:c>
      <x:c r="K22341" s="11" t="n">
        <x:f>I22341-J22341</x:f>
        <x:v>2700.45</x:v>
      </x:c>
      <x:c r="L22341" s="14" t="n">
        <x:f>K22341/I22341</x:f>
        <x:v>0.8236971739694062</x:v>
      </x:c>
    </x:row>
    <x:row r="22342" ht="22" customHeight="1">
      <x:c r="A22342" s="2" t="str">
        <x:v>ORD-22338</x:v>
      </x:c>
      <x:c r="B22342" s="2" t="str">
        <x:v>South</x:v>
      </x:c>
      <x:c r="C22342" s="2" t="str">
        <x:v>May</x:v>
      </x:c>
      <x:c r="D22342" s="2" t="str">
        <x:v>SKU-018</x:v>
      </x:c>
      <x:c r="E22342" s="15" t="n">
        <x:v>24</x:v>
      </x:c>
      <x:c r="F22342" s="11" t="n">
        <x:v>216</x:v>
      </x:c>
      <x:c r="G22342" s="11" t="n">
        <x:v>45</x:v>
      </x:c>
      <x:c r="H22342" s="11" t="n">
        <x:f>E22342*F22342</x:f>
        <x:v>5184</x:v>
      </x:c>
      <x:c r="I22342" s="11" t="n">
        <x:f>H22342*(1-'Summary'!$B$5)</x:f>
        <x:v>4924.8</x:v>
      </x:c>
      <x:c r="J22342" s="11" t="n">
        <x:f>E22342*G22342</x:f>
        <x:v>1080</x:v>
      </x:c>
      <x:c r="K22342" s="11" t="n">
        <x:f>I22342-J22342</x:f>
        <x:v>3844.8</x:v>
      </x:c>
      <x:c r="L22342" s="14" t="n">
        <x:f>K22342/I22342</x:f>
        <x:v>0.7807017543859649</x:v>
      </x:c>
    </x:row>
    <x:row r="22343" ht="22" customHeight="1">
      <x:c r="A22343" s="2" t="str">
        <x:v>ORD-22339</x:v>
      </x:c>
      <x:c r="B22343" s="2" t="str">
        <x:v>East</x:v>
      </x:c>
      <x:c r="C22343" s="2" t="str">
        <x:v>May</x:v>
      </x:c>
      <x:c r="D22343" s="2" t="str">
        <x:v>SKU-019</x:v>
      </x:c>
      <x:c r="E22343" s="15" t="n">
        <x:v>7</x:v>
      </x:c>
      <x:c r="F22343" s="11" t="n">
        <x:v>229</x:v>
      </x:c>
      <x:c r="G22343" s="11" t="n">
        <x:v>56</x:v>
      </x:c>
      <x:c r="H22343" s="11" t="n">
        <x:f>E22343*F22343</x:f>
        <x:v>1603</x:v>
      </x:c>
      <x:c r="I22343" s="11" t="n">
        <x:f>H22343*(1-'Summary'!$B$5)</x:f>
        <x:v>1522.85</x:v>
      </x:c>
      <x:c r="J22343" s="11" t="n">
        <x:f>E22343*G22343</x:f>
        <x:v>392</x:v>
      </x:c>
      <x:c r="K22343" s="11" t="n">
        <x:f>I22343-J22343</x:f>
        <x:v>1130.85</x:v>
      </x:c>
      <x:c r="L22343" s="14" t="n">
        <x:f>K22343/I22343</x:f>
        <x:v>0.7425879108250977</x:v>
      </x:c>
    </x:row>
    <x:row r="22344" ht="22" customHeight="1">
      <x:c r="A22344" s="2" t="str">
        <x:v>ORD-22340</x:v>
      </x:c>
      <x:c r="B22344" s="2" t="str">
        <x:v>West</x:v>
      </x:c>
      <x:c r="C22344" s="2" t="str">
        <x:v>May</x:v>
      </x:c>
      <x:c r="D22344" s="2" t="str">
        <x:v>SKU-020</x:v>
      </x:c>
      <x:c r="E22344" s="15" t="n">
        <x:v>14</x:v>
      </x:c>
      <x:c r="F22344" s="11" t="n">
        <x:v>22</x:v>
      </x:c>
      <x:c r="G22344" s="11" t="n">
        <x:v>67</x:v>
      </x:c>
      <x:c r="H22344" s="11" t="n">
        <x:f>E22344*F22344</x:f>
        <x:v>308</x:v>
      </x:c>
      <x:c r="I22344" s="11" t="n">
        <x:f>H22344*(1-'Summary'!$B$5)</x:f>
        <x:v>292.59999999999997</x:v>
      </x:c>
      <x:c r="J22344" s="11" t="n">
        <x:f>E22344*G22344</x:f>
        <x:v>938</x:v>
      </x:c>
      <x:c r="K22344" s="11" t="n">
        <x:f>I22344-J22344</x:f>
        <x:v>-645.4000000000001</x:v>
      </x:c>
      <x:c r="L22344" s="14" t="n">
        <x:f>K22344/I22344</x:f>
        <x:v>-2.205741626794259</x:v>
      </x:c>
    </x:row>
    <x:row r="22345" ht="22" customHeight="1">
      <x:c r="A22345" s="2" t="str">
        <x:v>ORD-22341</x:v>
      </x:c>
      <x:c r="B22345" s="2" t="str">
        <x:v>North</x:v>
      </x:c>
      <x:c r="C22345" s="2" t="str">
        <x:v>Jun</x:v>
      </x:c>
      <x:c r="D22345" s="2" t="str">
        <x:v>SKU-021</x:v>
      </x:c>
      <x:c r="E22345" s="15" t="n">
        <x:v>21</x:v>
      </x:c>
      <x:c r="F22345" s="11" t="n">
        <x:v>35</x:v>
      </x:c>
      <x:c r="G22345" s="11" t="n">
        <x:v>78</x:v>
      </x:c>
      <x:c r="H22345" s="11" t="n">
        <x:f>E22345*F22345</x:f>
        <x:v>735</x:v>
      </x:c>
      <x:c r="I22345" s="11" t="n">
        <x:f>H22345*(1-'Summary'!$B$5)</x:f>
        <x:v>698.25</x:v>
      </x:c>
      <x:c r="J22345" s="11" t="n">
        <x:f>E22345*G22345</x:f>
        <x:v>1638</x:v>
      </x:c>
      <x:c r="K22345" s="11" t="n">
        <x:f>I22345-J22345</x:f>
        <x:v>-939.75</x:v>
      </x:c>
      <x:c r="L22345" s="14" t="n">
        <x:f>K22345/I22345</x:f>
        <x:v>-1.3458646616541354</x:v>
      </x:c>
    </x:row>
    <x:row r="22346" ht="22" customHeight="1">
      <x:c r="A22346" s="2" t="str">
        <x:v>ORD-22342</x:v>
      </x:c>
      <x:c r="B22346" s="2" t="str">
        <x:v>South</x:v>
      </x:c>
      <x:c r="C22346" s="2" t="str">
        <x:v>Jun</x:v>
      </x:c>
      <x:c r="D22346" s="2" t="str">
        <x:v>SKU-022</x:v>
      </x:c>
      <x:c r="E22346" s="15" t="n">
        <x:v>4</x:v>
      </x:c>
      <x:c r="F22346" s="11" t="n">
        <x:v>48</x:v>
      </x:c>
      <x:c r="G22346" s="11" t="n">
        <x:v>89</x:v>
      </x:c>
      <x:c r="H22346" s="11" t="n">
        <x:f>E22346*F22346</x:f>
        <x:v>192</x:v>
      </x:c>
      <x:c r="I22346" s="11" t="n">
        <x:f>H22346*(1-'Summary'!$B$5)</x:f>
        <x:v>182.39999999999998</x:v>
      </x:c>
      <x:c r="J22346" s="11" t="n">
        <x:f>E22346*G22346</x:f>
        <x:v>356</x:v>
      </x:c>
      <x:c r="K22346" s="11" t="n">
        <x:f>I22346-J22346</x:f>
        <x:v>-173.60000000000002</x:v>
      </x:c>
      <x:c r="L22346" s="14" t="n">
        <x:f>K22346/I22346</x:f>
        <x:v>-0.9517543859649126</x:v>
      </x:c>
    </x:row>
    <x:row r="22347" ht="22" customHeight="1">
      <x:c r="A22347" s="2" t="str">
        <x:v>ORD-22343</x:v>
      </x:c>
      <x:c r="B22347" s="2" t="str">
        <x:v>East</x:v>
      </x:c>
      <x:c r="C22347" s="2" t="str">
        <x:v>Jun</x:v>
      </x:c>
      <x:c r="D22347" s="2" t="str">
        <x:v>SKU-023</x:v>
      </x:c>
      <x:c r="E22347" s="15" t="n">
        <x:v>11</x:v>
      </x:c>
      <x:c r="F22347" s="11" t="n">
        <x:v>61</x:v>
      </x:c>
      <x:c r="G22347" s="11" t="n">
        <x:v>100</x:v>
      </x:c>
      <x:c r="H22347" s="11" t="n">
        <x:f>E22347*F22347</x:f>
        <x:v>671</x:v>
      </x:c>
      <x:c r="I22347" s="11" t="n">
        <x:f>H22347*(1-'Summary'!$B$5)</x:f>
        <x:v>637.4499999999999</x:v>
      </x:c>
      <x:c r="J22347" s="11" t="n">
        <x:f>E22347*G22347</x:f>
        <x:v>1100</x:v>
      </x:c>
      <x:c r="K22347" s="11" t="n">
        <x:f>I22347-J22347</x:f>
        <x:v>-462.55000000000007</x:v>
      </x:c>
      <x:c r="L22347" s="14" t="n">
        <x:f>K22347/I22347</x:f>
        <x:v>-0.7256255392579812</x:v>
      </x:c>
    </x:row>
    <x:row r="22348" ht="22" customHeight="1">
      <x:c r="A22348" s="2" t="str">
        <x:v>ORD-22344</x:v>
      </x:c>
      <x:c r="B22348" s="2" t="str">
        <x:v>West</x:v>
      </x:c>
      <x:c r="C22348" s="2" t="str">
        <x:v>Jun</x:v>
      </x:c>
      <x:c r="D22348" s="2" t="str">
        <x:v>SKU-024</x:v>
      </x:c>
      <x:c r="E22348" s="15" t="n">
        <x:v>18</x:v>
      </x:c>
      <x:c r="F22348" s="11" t="n">
        <x:v>74</x:v>
      </x:c>
      <x:c r="G22348" s="11" t="n">
        <x:v>16</x:v>
      </x:c>
      <x:c r="H22348" s="11" t="n">
        <x:f>E22348*F22348</x:f>
        <x:v>1332</x:v>
      </x:c>
      <x:c r="I22348" s="11" t="n">
        <x:f>H22348*(1-'Summary'!$B$5)</x:f>
        <x:v>1265.3999999999999</x:v>
      </x:c>
      <x:c r="J22348" s="11" t="n">
        <x:f>E22348*G22348</x:f>
        <x:v>288</x:v>
      </x:c>
      <x:c r="K22348" s="11" t="n">
        <x:f>I22348-J22348</x:f>
        <x:v>977.3999999999999</x:v>
      </x:c>
      <x:c r="L22348" s="14" t="n">
        <x:f>K22348/I22348</x:f>
        <x:v>0.7724039829302987</x:v>
      </x:c>
    </x:row>
    <x:row r="22349" ht="22" customHeight="1">
      <x:c r="A22349" s="2" t="str">
        <x:v>ORD-22345</x:v>
      </x:c>
      <x:c r="B22349" s="2" t="str">
        <x:v>North</x:v>
      </x:c>
      <x:c r="C22349" s="2" t="str">
        <x:v>Jul</x:v>
      </x:c>
      <x:c r="D22349" s="2" t="str">
        <x:v>SKU-025</x:v>
      </x:c>
      <x:c r="E22349" s="15" t="n">
        <x:v>1</x:v>
      </x:c>
      <x:c r="F22349" s="11" t="n">
        <x:v>87</x:v>
      </x:c>
      <x:c r="G22349" s="11" t="n">
        <x:v>27</x:v>
      </x:c>
      <x:c r="H22349" s="11" t="n">
        <x:f>E22349*F22349</x:f>
        <x:v>87</x:v>
      </x:c>
      <x:c r="I22349" s="11" t="n">
        <x:f>H22349*(1-'Summary'!$B$5)</x:f>
        <x:v>82.64999999999999</x:v>
      </x:c>
      <x:c r="J22349" s="11" t="n">
        <x:f>E22349*G22349</x:f>
        <x:v>27</x:v>
      </x:c>
      <x:c r="K22349" s="11" t="n">
        <x:f>I22349-J22349</x:f>
        <x:v>55.64999999999999</x:v>
      </x:c>
      <x:c r="L22349" s="14" t="n">
        <x:f>K22349/I22349</x:f>
        <x:v>0.6733212341197822</x:v>
      </x:c>
    </x:row>
    <x:row r="22350" ht="22" customHeight="1">
      <x:c r="A22350" s="2" t="str">
        <x:v>ORD-22346</x:v>
      </x:c>
      <x:c r="B22350" s="2" t="str">
        <x:v>South</x:v>
      </x:c>
      <x:c r="C22350" s="2" t="str">
        <x:v>Jul</x:v>
      </x:c>
      <x:c r="D22350" s="2" t="str">
        <x:v>SKU-026</x:v>
      </x:c>
      <x:c r="E22350" s="15" t="n">
        <x:v>8</x:v>
      </x:c>
      <x:c r="F22350" s="11" t="n">
        <x:v>100</x:v>
      </x:c>
      <x:c r="G22350" s="11" t="n">
        <x:v>38</x:v>
      </x:c>
      <x:c r="H22350" s="11" t="n">
        <x:f>E22350*F22350</x:f>
        <x:v>800</x:v>
      </x:c>
      <x:c r="I22350" s="11" t="n">
        <x:f>H22350*(1-'Summary'!$B$5)</x:f>
        <x:v>760</x:v>
      </x:c>
      <x:c r="J22350" s="11" t="n">
        <x:f>E22350*G22350</x:f>
        <x:v>304</x:v>
      </x:c>
      <x:c r="K22350" s="11" t="n">
        <x:f>I22350-J22350</x:f>
        <x:v>456</x:v>
      </x:c>
      <x:c r="L22350" s="14" t="n">
        <x:f>K22350/I22350</x:f>
        <x:v>0.6</x:v>
      </x:c>
    </x:row>
    <x:row r="22351" ht="22" customHeight="1">
      <x:c r="A22351" s="2" t="str">
        <x:v>ORD-22347</x:v>
      </x:c>
      <x:c r="B22351" s="2" t="str">
        <x:v>East</x:v>
      </x:c>
      <x:c r="C22351" s="2" t="str">
        <x:v>Jul</x:v>
      </x:c>
      <x:c r="D22351" s="2" t="str">
        <x:v>SKU-027</x:v>
      </x:c>
      <x:c r="E22351" s="15" t="n">
        <x:v>15</x:v>
      </x:c>
      <x:c r="F22351" s="11" t="n">
        <x:v>113</x:v>
      </x:c>
      <x:c r="G22351" s="11" t="n">
        <x:v>49</x:v>
      </x:c>
      <x:c r="H22351" s="11" t="n">
        <x:f>E22351*F22351</x:f>
        <x:v>1695</x:v>
      </x:c>
      <x:c r="I22351" s="11" t="n">
        <x:f>H22351*(1-'Summary'!$B$5)</x:f>
        <x:v>1610.25</x:v>
      </x:c>
      <x:c r="J22351" s="11" t="n">
        <x:f>E22351*G22351</x:f>
        <x:v>735</x:v>
      </x:c>
      <x:c r="K22351" s="11" t="n">
        <x:f>I22351-J22351</x:f>
        <x:v>875.25</x:v>
      </x:c>
      <x:c r="L22351" s="14" t="n">
        <x:f>K22351/I22351</x:f>
        <x:v>0.543549138332557</x:v>
      </x:c>
    </x:row>
    <x:row r="22352" ht="22" customHeight="1">
      <x:c r="A22352" s="2" t="str">
        <x:v>ORD-22348</x:v>
      </x:c>
      <x:c r="B22352" s="2" t="str">
        <x:v>West</x:v>
      </x:c>
      <x:c r="C22352" s="2" t="str">
        <x:v>Jul</x:v>
      </x:c>
      <x:c r="D22352" s="2" t="str">
        <x:v>SKU-028</x:v>
      </x:c>
      <x:c r="E22352" s="15" t="n">
        <x:v>22</x:v>
      </x:c>
      <x:c r="F22352" s="11" t="n">
        <x:v>126</x:v>
      </x:c>
      <x:c r="G22352" s="11" t="n">
        <x:v>60</x:v>
      </x:c>
      <x:c r="H22352" s="11" t="n">
        <x:f>E22352*F22352</x:f>
        <x:v>2772</x:v>
      </x:c>
      <x:c r="I22352" s="11" t="n">
        <x:f>H22352*(1-'Summary'!$B$5)</x:f>
        <x:v>2633.4</x:v>
      </x:c>
      <x:c r="J22352" s="11" t="n">
        <x:f>E22352*G22352</x:f>
        <x:v>1320</x:v>
      </x:c>
      <x:c r="K22352" s="11" t="n">
        <x:f>I22352-J22352</x:f>
        <x:v>1313.4</x:v>
      </x:c>
      <x:c r="L22352" s="14" t="n">
        <x:f>K22352/I22352</x:f>
        <x:v>0.4987468671679198</x:v>
      </x:c>
    </x:row>
    <x:row r="22353" ht="22" customHeight="1">
      <x:c r="A22353" s="2" t="str">
        <x:v>ORD-22349</x:v>
      </x:c>
      <x:c r="B22353" s="2" t="str">
        <x:v>North</x:v>
      </x:c>
      <x:c r="C22353" s="2" t="str">
        <x:v>Aug</x:v>
      </x:c>
      <x:c r="D22353" s="2" t="str">
        <x:v>SKU-029</x:v>
      </x:c>
      <x:c r="E22353" s="15" t="n">
        <x:v>5</x:v>
      </x:c>
      <x:c r="F22353" s="11" t="n">
        <x:v>139</x:v>
      </x:c>
      <x:c r="G22353" s="11" t="n">
        <x:v>71</x:v>
      </x:c>
      <x:c r="H22353" s="11" t="n">
        <x:f>E22353*F22353</x:f>
        <x:v>695</x:v>
      </x:c>
      <x:c r="I22353" s="11" t="n">
        <x:f>H22353*(1-'Summary'!$B$5)</x:f>
        <x:v>660.25</x:v>
      </x:c>
      <x:c r="J22353" s="11" t="n">
        <x:f>E22353*G22353</x:f>
        <x:v>355</x:v>
      </x:c>
      <x:c r="K22353" s="11" t="n">
        <x:f>I22353-J22353</x:f>
        <x:v>305.25</x:v>
      </x:c>
      <x:c r="L22353" s="14" t="n">
        <x:f>K22353/I22353</x:f>
        <x:v>0.4623248769405528</x:v>
      </x:c>
    </x:row>
    <x:row r="22354" ht="22" customHeight="1">
      <x:c r="A22354" s="2" t="str">
        <x:v>ORD-22350</x:v>
      </x:c>
      <x:c r="B22354" s="2" t="str">
        <x:v>South</x:v>
      </x:c>
      <x:c r="C22354" s="2" t="str">
        <x:v>Aug</x:v>
      </x:c>
      <x:c r="D22354" s="2" t="str">
        <x:v>SKU-030</x:v>
      </x:c>
      <x:c r="E22354" s="15" t="n">
        <x:v>12</x:v>
      </x:c>
      <x:c r="F22354" s="11" t="n">
        <x:v>152</x:v>
      </x:c>
      <x:c r="G22354" s="11" t="n">
        <x:v>82</x:v>
      </x:c>
      <x:c r="H22354" s="11" t="n">
        <x:f>E22354*F22354</x:f>
        <x:v>1824</x:v>
      </x:c>
      <x:c r="I22354" s="11" t="n">
        <x:f>H22354*(1-'Summary'!$B$5)</x:f>
        <x:v>1732.8</x:v>
      </x:c>
      <x:c r="J22354" s="11" t="n">
        <x:f>E22354*G22354</x:f>
        <x:v>984</x:v>
      </x:c>
      <x:c r="K22354" s="11" t="n">
        <x:f>I22354-J22354</x:f>
        <x:v>748.8</x:v>
      </x:c>
      <x:c r="L22354" s="14" t="n">
        <x:f>K22354/I22354</x:f>
        <x:v>0.43213296398891965</x:v>
      </x:c>
    </x:row>
    <x:row r="22355" ht="22" customHeight="1">
      <x:c r="A22355" s="2" t="str">
        <x:v>ORD-22351</x:v>
      </x:c>
      <x:c r="B22355" s="2" t="str">
        <x:v>East</x:v>
      </x:c>
      <x:c r="C22355" s="2" t="str">
        <x:v>Aug</x:v>
      </x:c>
      <x:c r="D22355" s="2" t="str">
        <x:v>SKU-031</x:v>
      </x:c>
      <x:c r="E22355" s="15" t="n">
        <x:v>19</x:v>
      </x:c>
      <x:c r="F22355" s="11" t="n">
        <x:v>165</x:v>
      </x:c>
      <x:c r="G22355" s="11" t="n">
        <x:v>93</x:v>
      </x:c>
      <x:c r="H22355" s="11" t="n">
        <x:f>E22355*F22355</x:f>
        <x:v>3135</x:v>
      </x:c>
      <x:c r="I22355" s="11" t="n">
        <x:f>H22355*(1-'Summary'!$B$5)</x:f>
        <x:v>2978.25</x:v>
      </x:c>
      <x:c r="J22355" s="11" t="n">
        <x:f>E22355*G22355</x:f>
        <x:v>1767</x:v>
      </x:c>
      <x:c r="K22355" s="11" t="n">
        <x:f>I22355-J22355</x:f>
        <x:v>1211.25</x:v>
      </x:c>
      <x:c r="L22355" s="14" t="n">
        <x:f>K22355/I22355</x:f>
        <x:v>0.40669856459330145</x:v>
      </x:c>
    </x:row>
    <x:row r="22356" ht="22" customHeight="1">
      <x:c r="A22356" s="2" t="str">
        <x:v>ORD-22352</x:v>
      </x:c>
      <x:c r="B22356" s="2" t="str">
        <x:v>West</x:v>
      </x:c>
      <x:c r="C22356" s="2" t="str">
        <x:v>Aug</x:v>
      </x:c>
      <x:c r="D22356" s="2" t="str">
        <x:v>SKU-032</x:v>
      </x:c>
      <x:c r="E22356" s="15" t="n">
        <x:v>2</x:v>
      </x:c>
      <x:c r="F22356" s="11" t="n">
        <x:v>178</x:v>
      </x:c>
      <x:c r="G22356" s="11" t="n">
        <x:v>9</x:v>
      </x:c>
      <x:c r="H22356" s="11" t="n">
        <x:f>E22356*F22356</x:f>
        <x:v>356</x:v>
      </x:c>
      <x:c r="I22356" s="11" t="n">
        <x:f>H22356*(1-'Summary'!$B$5)</x:f>
        <x:v>338.2</x:v>
      </x:c>
      <x:c r="J22356" s="11" t="n">
        <x:f>E22356*G22356</x:f>
        <x:v>18</x:v>
      </x:c>
      <x:c r="K22356" s="11" t="n">
        <x:f>I22356-J22356</x:f>
        <x:v>320.2</x:v>
      </x:c>
      <x:c r="L22356" s="14" t="n">
        <x:f>K22356/I22356</x:f>
        <x:v>0.9467770549970431</x:v>
      </x:c>
    </x:row>
    <x:row r="22357" ht="22" customHeight="1">
      <x:c r="A22357" s="2" t="str">
        <x:v>ORD-22353</x:v>
      </x:c>
      <x:c r="B22357" s="2" t="str">
        <x:v>North</x:v>
      </x:c>
      <x:c r="C22357" s="2" t="str">
        <x:v>Sep</x:v>
      </x:c>
      <x:c r="D22357" s="2" t="str">
        <x:v>SKU-033</x:v>
      </x:c>
      <x:c r="E22357" s="15" t="n">
        <x:v>9</x:v>
      </x:c>
      <x:c r="F22357" s="11" t="n">
        <x:v>191</x:v>
      </x:c>
      <x:c r="G22357" s="11" t="n">
        <x:v>20</x:v>
      </x:c>
      <x:c r="H22357" s="11" t="n">
        <x:f>E22357*F22357</x:f>
        <x:v>1719</x:v>
      </x:c>
      <x:c r="I22357" s="11" t="n">
        <x:f>H22357*(1-'Summary'!$B$5)</x:f>
        <x:v>1633.05</x:v>
      </x:c>
      <x:c r="J22357" s="11" t="n">
        <x:f>E22357*G22357</x:f>
        <x:v>180</x:v>
      </x:c>
      <x:c r="K22357" s="11" t="n">
        <x:f>I22357-J22357</x:f>
        <x:v>1453.05</x:v>
      </x:c>
      <x:c r="L22357" s="14" t="n">
        <x:f>K22357/I22357</x:f>
        <x:v>0.8897767980159823</x:v>
      </x:c>
    </x:row>
    <x:row r="22358" ht="22" customHeight="1">
      <x:c r="A22358" s="2" t="str">
        <x:v>ORD-22354</x:v>
      </x:c>
      <x:c r="B22358" s="2" t="str">
        <x:v>South</x:v>
      </x:c>
      <x:c r="C22358" s="2" t="str">
        <x:v>Sep</x:v>
      </x:c>
      <x:c r="D22358" s="2" t="str">
        <x:v>SKU-034</x:v>
      </x:c>
      <x:c r="E22358" s="15" t="n">
        <x:v>16</x:v>
      </x:c>
      <x:c r="F22358" s="11" t="n">
        <x:v>204</x:v>
      </x:c>
      <x:c r="G22358" s="11" t="n">
        <x:v>31</x:v>
      </x:c>
      <x:c r="H22358" s="11" t="n">
        <x:f>E22358*F22358</x:f>
        <x:v>3264</x:v>
      </x:c>
      <x:c r="I22358" s="11" t="n">
        <x:f>H22358*(1-'Summary'!$B$5)</x:f>
        <x:v>3100.7999999999997</x:v>
      </x:c>
      <x:c r="J22358" s="11" t="n">
        <x:f>E22358*G22358</x:f>
        <x:v>496</x:v>
      </x:c>
      <x:c r="K22358" s="11" t="n">
        <x:f>I22358-J22358</x:f>
        <x:v>2604.7999999999997</x:v>
      </x:c>
      <x:c r="L22358" s="14" t="n">
        <x:f>K22358/I22358</x:f>
        <x:v>0.8400412796697626</x:v>
      </x:c>
    </x:row>
    <x:row r="22359" ht="22" customHeight="1">
      <x:c r="A22359" s="2" t="str">
        <x:v>ORD-22355</x:v>
      </x:c>
      <x:c r="B22359" s="2" t="str">
        <x:v>East</x:v>
      </x:c>
      <x:c r="C22359" s="2" t="str">
        <x:v>Sep</x:v>
      </x:c>
      <x:c r="D22359" s="2" t="str">
        <x:v>SKU-035</x:v>
      </x:c>
      <x:c r="E22359" s="15" t="n">
        <x:v>23</x:v>
      </x:c>
      <x:c r="F22359" s="11" t="n">
        <x:v>217</x:v>
      </x:c>
      <x:c r="G22359" s="11" t="n">
        <x:v>42</x:v>
      </x:c>
      <x:c r="H22359" s="11" t="n">
        <x:f>E22359*F22359</x:f>
        <x:v>4991</x:v>
      </x:c>
      <x:c r="I22359" s="11" t="n">
        <x:f>H22359*(1-'Summary'!$B$5)</x:f>
        <x:v>4741.45</x:v>
      </x:c>
      <x:c r="J22359" s="11" t="n">
        <x:f>E22359*G22359</x:f>
        <x:v>966</x:v>
      </x:c>
      <x:c r="K22359" s="11" t="n">
        <x:f>I22359-J22359</x:f>
        <x:v>3775.45</x:v>
      </x:c>
      <x:c r="L22359" s="14" t="n">
        <x:f>K22359/I22359</x:f>
        <x:v>0.7962648556876061</x:v>
      </x:c>
    </x:row>
    <x:row r="22360" ht="22" customHeight="1">
      <x:c r="A22360" s="2" t="str">
        <x:v>ORD-22356</x:v>
      </x:c>
      <x:c r="B22360" s="2" t="str">
        <x:v>West</x:v>
      </x:c>
      <x:c r="C22360" s="2" t="str">
        <x:v>Sep</x:v>
      </x:c>
      <x:c r="D22360" s="2" t="str">
        <x:v>SKU-036</x:v>
      </x:c>
      <x:c r="E22360" s="15" t="n">
        <x:v>6</x:v>
      </x:c>
      <x:c r="F22360" s="11" t="n">
        <x:v>230</x:v>
      </x:c>
      <x:c r="G22360" s="11" t="n">
        <x:v>53</x:v>
      </x:c>
      <x:c r="H22360" s="11" t="n">
        <x:f>E22360*F22360</x:f>
        <x:v>1380</x:v>
      </x:c>
      <x:c r="I22360" s="11" t="n">
        <x:f>H22360*(1-'Summary'!$B$5)</x:f>
        <x:v>1311</x:v>
      </x:c>
      <x:c r="J22360" s="11" t="n">
        <x:f>E22360*G22360</x:f>
        <x:v>318</x:v>
      </x:c>
      <x:c r="K22360" s="11" t="n">
        <x:f>I22360-J22360</x:f>
        <x:v>993</x:v>
      </x:c>
      <x:c r="L22360" s="14" t="n">
        <x:f>K22360/I22360</x:f>
        <x:v>0.7574370709382151</x:v>
      </x:c>
    </x:row>
    <x:row r="22361" ht="22" customHeight="1">
      <x:c r="A22361" s="2" t="str">
        <x:v>ORD-22357</x:v>
      </x:c>
      <x:c r="B22361" s="2" t="str">
        <x:v>North</x:v>
      </x:c>
      <x:c r="C22361" s="2" t="str">
        <x:v>Oct</x:v>
      </x:c>
      <x:c r="D22361" s="2" t="str">
        <x:v>SKU-037</x:v>
      </x:c>
      <x:c r="E22361" s="15" t="n">
        <x:v>13</x:v>
      </x:c>
      <x:c r="F22361" s="11" t="n">
        <x:v>23</x:v>
      </x:c>
      <x:c r="G22361" s="11" t="n">
        <x:v>64</x:v>
      </x:c>
      <x:c r="H22361" s="11" t="n">
        <x:f>E22361*F22361</x:f>
        <x:v>299</x:v>
      </x:c>
      <x:c r="I22361" s="11" t="n">
        <x:f>H22361*(1-'Summary'!$B$5)</x:f>
        <x:v>284.05</x:v>
      </x:c>
      <x:c r="J22361" s="11" t="n">
        <x:f>E22361*G22361</x:f>
        <x:v>832</x:v>
      </x:c>
      <x:c r="K22361" s="11" t="n">
        <x:f>I22361-J22361</x:f>
        <x:v>-547.95</x:v>
      </x:c>
      <x:c r="L22361" s="14" t="n">
        <x:f>K22361/I22361</x:f>
        <x:v>-1.9290617848970253</x:v>
      </x:c>
    </x:row>
    <x:row r="22362" ht="22" customHeight="1">
      <x:c r="A22362" s="2" t="str">
        <x:v>ORD-22358</x:v>
      </x:c>
      <x:c r="B22362" s="2" t="str">
        <x:v>South</x:v>
      </x:c>
      <x:c r="C22362" s="2" t="str">
        <x:v>Oct</x:v>
      </x:c>
      <x:c r="D22362" s="2" t="str">
        <x:v>SKU-038</x:v>
      </x:c>
      <x:c r="E22362" s="15" t="n">
        <x:v>20</x:v>
      </x:c>
      <x:c r="F22362" s="11" t="n">
        <x:v>36</x:v>
      </x:c>
      <x:c r="G22362" s="11" t="n">
        <x:v>75</x:v>
      </x:c>
      <x:c r="H22362" s="11" t="n">
        <x:f>E22362*F22362</x:f>
        <x:v>720</x:v>
      </x:c>
      <x:c r="I22362" s="11" t="n">
        <x:f>H22362*(1-'Summary'!$B$5)</x:f>
        <x:v>684</x:v>
      </x:c>
      <x:c r="J22362" s="11" t="n">
        <x:f>E22362*G22362</x:f>
        <x:v>1500</x:v>
      </x:c>
      <x:c r="K22362" s="11" t="n">
        <x:f>I22362-J22362</x:f>
        <x:v>-816</x:v>
      </x:c>
      <x:c r="L22362" s="14" t="n">
        <x:f>K22362/I22362</x:f>
        <x:v>-1.1929824561403508</x:v>
      </x:c>
    </x:row>
    <x:row r="22363" ht="22" customHeight="1">
      <x:c r="A22363" s="2" t="str">
        <x:v>ORD-22359</x:v>
      </x:c>
      <x:c r="B22363" s="2" t="str">
        <x:v>East</x:v>
      </x:c>
      <x:c r="C22363" s="2" t="str">
        <x:v>Oct</x:v>
      </x:c>
      <x:c r="D22363" s="2" t="str">
        <x:v>SKU-039</x:v>
      </x:c>
      <x:c r="E22363" s="15" t="n">
        <x:v>3</x:v>
      </x:c>
      <x:c r="F22363" s="11" t="n">
        <x:v>49</x:v>
      </x:c>
      <x:c r="G22363" s="11" t="n">
        <x:v>86</x:v>
      </x:c>
      <x:c r="H22363" s="11" t="n">
        <x:f>E22363*F22363</x:f>
        <x:v>147</x:v>
      </x:c>
      <x:c r="I22363" s="11" t="n">
        <x:f>H22363*(1-'Summary'!$B$5)</x:f>
        <x:v>139.65</x:v>
      </x:c>
      <x:c r="J22363" s="11" t="n">
        <x:f>E22363*G22363</x:f>
        <x:v>258</x:v>
      </x:c>
      <x:c r="K22363" s="11" t="n">
        <x:f>I22363-J22363</x:f>
        <x:v>-118.35</x:v>
      </x:c>
      <x:c r="L22363" s="14" t="n">
        <x:f>K22363/I22363</x:f>
        <x:v>-0.8474758324382384</x:v>
      </x:c>
    </x:row>
    <x:row r="22364" ht="22" customHeight="1">
      <x:c r="A22364" s="2" t="str">
        <x:v>ORD-22360</x:v>
      </x:c>
      <x:c r="B22364" s="2" t="str">
        <x:v>West</x:v>
      </x:c>
      <x:c r="C22364" s="2" t="str">
        <x:v>Oct</x:v>
      </x:c>
      <x:c r="D22364" s="2" t="str">
        <x:v>SKU-040</x:v>
      </x:c>
      <x:c r="E22364" s="15" t="n">
        <x:v>10</x:v>
      </x:c>
      <x:c r="F22364" s="11" t="n">
        <x:v>62</x:v>
      </x:c>
      <x:c r="G22364" s="11" t="n">
        <x:v>97</x:v>
      </x:c>
      <x:c r="H22364" s="11" t="n">
        <x:f>E22364*F22364</x:f>
        <x:v>620</x:v>
      </x:c>
      <x:c r="I22364" s="11" t="n">
        <x:f>H22364*(1-'Summary'!$B$5)</x:f>
        <x:v>589</x:v>
      </x:c>
      <x:c r="J22364" s="11" t="n">
        <x:f>E22364*G22364</x:f>
        <x:v>970</x:v>
      </x:c>
      <x:c r="K22364" s="11" t="n">
        <x:f>I22364-J22364</x:f>
        <x:v>-381</x:v>
      </x:c>
      <x:c r="L22364" s="14" t="n">
        <x:f>K22364/I22364</x:f>
        <x:v>-0.6468590831918506</x:v>
      </x:c>
    </x:row>
    <x:row r="22365" ht="22" customHeight="1">
      <x:c r="A22365" s="2" t="str">
        <x:v>ORD-22361</x:v>
      </x:c>
      <x:c r="B22365" s="2" t="str">
        <x:v>North</x:v>
      </x:c>
      <x:c r="C22365" s="2" t="str">
        <x:v>Nov</x:v>
      </x:c>
      <x:c r="D22365" s="2" t="str">
        <x:v>SKU-041</x:v>
      </x:c>
      <x:c r="E22365" s="15" t="n">
        <x:v>17</x:v>
      </x:c>
      <x:c r="F22365" s="11" t="n">
        <x:v>75</x:v>
      </x:c>
      <x:c r="G22365" s="11" t="n">
        <x:v>13</x:v>
      </x:c>
      <x:c r="H22365" s="11" t="n">
        <x:f>E22365*F22365</x:f>
        <x:v>1275</x:v>
      </x:c>
      <x:c r="I22365" s="11" t="n">
        <x:f>H22365*(1-'Summary'!$B$5)</x:f>
        <x:v>1211.25</x:v>
      </x:c>
      <x:c r="J22365" s="11" t="n">
        <x:f>E22365*G22365</x:f>
        <x:v>221</x:v>
      </x:c>
      <x:c r="K22365" s="11" t="n">
        <x:f>I22365-J22365</x:f>
        <x:v>990.25</x:v>
      </x:c>
      <x:c r="L22365" s="14" t="n">
        <x:f>K22365/I22365</x:f>
        <x:v>0.8175438596491228</x:v>
      </x:c>
    </x:row>
    <x:row r="22366" ht="22" customHeight="1">
      <x:c r="A22366" s="2" t="str">
        <x:v>ORD-22362</x:v>
      </x:c>
      <x:c r="B22366" s="2" t="str">
        <x:v>South</x:v>
      </x:c>
      <x:c r="C22366" s="2" t="str">
        <x:v>Nov</x:v>
      </x:c>
      <x:c r="D22366" s="2" t="str">
        <x:v>SKU-042</x:v>
      </x:c>
      <x:c r="E22366" s="15" t="n">
        <x:v>24</x:v>
      </x:c>
      <x:c r="F22366" s="11" t="n">
        <x:v>88</x:v>
      </x:c>
      <x:c r="G22366" s="11" t="n">
        <x:v>24</x:v>
      </x:c>
      <x:c r="H22366" s="11" t="n">
        <x:f>E22366*F22366</x:f>
        <x:v>2112</x:v>
      </x:c>
      <x:c r="I22366" s="11" t="n">
        <x:f>H22366*(1-'Summary'!$B$5)</x:f>
        <x:v>2006.3999999999999</x:v>
      </x:c>
      <x:c r="J22366" s="11" t="n">
        <x:f>E22366*G22366</x:f>
        <x:v>576</x:v>
      </x:c>
      <x:c r="K22366" s="11" t="n">
        <x:f>I22366-J22366</x:f>
        <x:v>1430.3999999999999</x:v>
      </x:c>
      <x:c r="L22366" s="14" t="n">
        <x:f>K22366/I22366</x:f>
        <x:v>0.7129186602870813</x:v>
      </x:c>
    </x:row>
    <x:row r="22367" ht="22" customHeight="1">
      <x:c r="A22367" s="2" t="str">
        <x:v>ORD-22363</x:v>
      </x:c>
      <x:c r="B22367" s="2" t="str">
        <x:v>East</x:v>
      </x:c>
      <x:c r="C22367" s="2" t="str">
        <x:v>Nov</x:v>
      </x:c>
      <x:c r="D22367" s="2" t="str">
        <x:v>SKU-043</x:v>
      </x:c>
      <x:c r="E22367" s="15" t="n">
        <x:v>7</x:v>
      </x:c>
      <x:c r="F22367" s="11" t="n">
        <x:v>101</x:v>
      </x:c>
      <x:c r="G22367" s="11" t="n">
        <x:v>35</x:v>
      </x:c>
      <x:c r="H22367" s="11" t="n">
        <x:f>E22367*F22367</x:f>
        <x:v>707</x:v>
      </x:c>
      <x:c r="I22367" s="11" t="n">
        <x:f>H22367*(1-'Summary'!$B$5)</x:f>
        <x:v>671.65</x:v>
      </x:c>
      <x:c r="J22367" s="11" t="n">
        <x:f>E22367*G22367</x:f>
        <x:v>245</x:v>
      </x:c>
      <x:c r="K22367" s="11" t="n">
        <x:f>I22367-J22367</x:f>
        <x:v>426.65</x:v>
      </x:c>
      <x:c r="L22367" s="14" t="n">
        <x:f>K22367/I22367</x:f>
        <x:v>0.6352266805627931</x:v>
      </x:c>
    </x:row>
    <x:row r="22368" ht="22" customHeight="1">
      <x:c r="A22368" s="2" t="str">
        <x:v>ORD-22364</x:v>
      </x:c>
      <x:c r="B22368" s="2" t="str">
        <x:v>West</x:v>
      </x:c>
      <x:c r="C22368" s="2" t="str">
        <x:v>Nov</x:v>
      </x:c>
      <x:c r="D22368" s="2" t="str">
        <x:v>SKU-044</x:v>
      </x:c>
      <x:c r="E22368" s="15" t="n">
        <x:v>14</x:v>
      </x:c>
      <x:c r="F22368" s="11" t="n">
        <x:v>114</x:v>
      </x:c>
      <x:c r="G22368" s="11" t="n">
        <x:v>46</x:v>
      </x:c>
      <x:c r="H22368" s="11" t="n">
        <x:f>E22368*F22368</x:f>
        <x:v>1596</x:v>
      </x:c>
      <x:c r="I22368" s="11" t="n">
        <x:f>H22368*(1-'Summary'!$B$5)</x:f>
        <x:v>1516.1999999999998</x:v>
      </x:c>
      <x:c r="J22368" s="11" t="n">
        <x:f>E22368*G22368</x:f>
        <x:v>644</x:v>
      </x:c>
      <x:c r="K22368" s="11" t="n">
        <x:f>I22368-J22368</x:f>
        <x:v>872.1999999999998</x:v>
      </x:c>
      <x:c r="L22368" s="14" t="n">
        <x:f>K22368/I22368</x:f>
        <x:v>0.5752539242843951</x:v>
      </x:c>
    </x:row>
    <x:row r="22369" ht="22" customHeight="1">
      <x:c r="A22369" s="2" t="str">
        <x:v>ORD-22365</x:v>
      </x:c>
      <x:c r="B22369" s="2" t="str">
        <x:v>North</x:v>
      </x:c>
      <x:c r="C22369" s="2" t="str">
        <x:v>Dec</x:v>
      </x:c>
      <x:c r="D22369" s="2" t="str">
        <x:v>SKU-045</x:v>
      </x:c>
      <x:c r="E22369" s="15" t="n">
        <x:v>21</x:v>
      </x:c>
      <x:c r="F22369" s="11" t="n">
        <x:v>127</x:v>
      </x:c>
      <x:c r="G22369" s="11" t="n">
        <x:v>57</x:v>
      </x:c>
      <x:c r="H22369" s="11" t="n">
        <x:f>E22369*F22369</x:f>
        <x:v>2667</x:v>
      </x:c>
      <x:c r="I22369" s="11" t="n">
        <x:f>H22369*(1-'Summary'!$B$5)</x:f>
        <x:v>2533.65</x:v>
      </x:c>
      <x:c r="J22369" s="11" t="n">
        <x:f>E22369*G22369</x:f>
        <x:v>1197</x:v>
      </x:c>
      <x:c r="K22369" s="11" t="n">
        <x:f>I22369-J22369</x:f>
        <x:v>1336.65</x:v>
      </x:c>
      <x:c r="L22369" s="14" t="n">
        <x:f>K22369/I22369</x:f>
        <x:v>0.5275590551181103</x:v>
      </x:c>
    </x:row>
    <x:row r="22370" ht="22" customHeight="1">
      <x:c r="A22370" s="2" t="str">
        <x:v>ORD-22366</x:v>
      </x:c>
      <x:c r="B22370" s="2" t="str">
        <x:v>South</x:v>
      </x:c>
      <x:c r="C22370" s="2" t="str">
        <x:v>Dec</x:v>
      </x:c>
      <x:c r="D22370" s="2" t="str">
        <x:v>SKU-046</x:v>
      </x:c>
      <x:c r="E22370" s="15" t="n">
        <x:v>4</x:v>
      </x:c>
      <x:c r="F22370" s="11" t="n">
        <x:v>140</x:v>
      </x:c>
      <x:c r="G22370" s="11" t="n">
        <x:v>68</x:v>
      </x:c>
      <x:c r="H22370" s="11" t="n">
        <x:f>E22370*F22370</x:f>
        <x:v>560</x:v>
      </x:c>
      <x:c r="I22370" s="11" t="n">
        <x:f>H22370*(1-'Summary'!$B$5)</x:f>
        <x:v>532</x:v>
      </x:c>
      <x:c r="J22370" s="11" t="n">
        <x:f>E22370*G22370</x:f>
        <x:v>272</x:v>
      </x:c>
      <x:c r="K22370" s="11" t="n">
        <x:f>I22370-J22370</x:f>
        <x:v>260</x:v>
      </x:c>
      <x:c r="L22370" s="14" t="n">
        <x:f>K22370/I22370</x:f>
        <x:v>0.48872180451127817</x:v>
      </x:c>
    </x:row>
    <x:row r="22371" ht="22" customHeight="1">
      <x:c r="A22371" s="2" t="str">
        <x:v>ORD-22367</x:v>
      </x:c>
      <x:c r="B22371" s="2" t="str">
        <x:v>East</x:v>
      </x:c>
      <x:c r="C22371" s="2" t="str">
        <x:v>Dec</x:v>
      </x:c>
      <x:c r="D22371" s="2" t="str">
        <x:v>SKU-047</x:v>
      </x:c>
      <x:c r="E22371" s="15" t="n">
        <x:v>11</x:v>
      </x:c>
      <x:c r="F22371" s="11" t="n">
        <x:v>153</x:v>
      </x:c>
      <x:c r="G22371" s="11" t="n">
        <x:v>79</x:v>
      </x:c>
      <x:c r="H22371" s="11" t="n">
        <x:f>E22371*F22371</x:f>
        <x:v>1683</x:v>
      </x:c>
      <x:c r="I22371" s="11" t="n">
        <x:f>H22371*(1-'Summary'!$B$5)</x:f>
        <x:v>1598.85</x:v>
      </x:c>
      <x:c r="J22371" s="11" t="n">
        <x:f>E22371*G22371</x:f>
        <x:v>869</x:v>
      </x:c>
      <x:c r="K22371" s="11" t="n">
        <x:f>I22371-J22371</x:f>
        <x:v>729.8499999999999</x:v>
      </x:c>
      <x:c r="L22371" s="14" t="n">
        <x:f>K22371/I22371</x:f>
        <x:v>0.456484348125215</x:v>
      </x:c>
    </x:row>
    <x:row r="22372" ht="22" customHeight="1">
      <x:c r="A22372" s="2" t="str">
        <x:v>ORD-22368</x:v>
      </x:c>
      <x:c r="B22372" s="2" t="str">
        <x:v>West</x:v>
      </x:c>
      <x:c r="C22372" s="2" t="str">
        <x:v>Dec</x:v>
      </x:c>
      <x:c r="D22372" s="2" t="str">
        <x:v>SKU-048</x:v>
      </x:c>
      <x:c r="E22372" s="15" t="n">
        <x:v>18</x:v>
      </x:c>
      <x:c r="F22372" s="11" t="n">
        <x:v>166</x:v>
      </x:c>
      <x:c r="G22372" s="11" t="n">
        <x:v>90</x:v>
      </x:c>
      <x:c r="H22372" s="11" t="n">
        <x:f>E22372*F22372</x:f>
        <x:v>2988</x:v>
      </x:c>
      <x:c r="I22372" s="11" t="n">
        <x:f>H22372*(1-'Summary'!$B$5)</x:f>
        <x:v>2838.6</x:v>
      </x:c>
      <x:c r="J22372" s="11" t="n">
        <x:f>E22372*G22372</x:f>
        <x:v>1620</x:v>
      </x:c>
      <x:c r="K22372" s="11" t="n">
        <x:f>I22372-J22372</x:f>
        <x:v>1218.6</x:v>
      </x:c>
      <x:c r="L22372" s="14" t="n">
        <x:f>K22372/I22372</x:f>
        <x:v>0.4292961318960051</x:v>
      </x:c>
    </x:row>
    <x:row r="22373" ht="22" customHeight="1">
      <x:c r="A22373" s="2" t="str">
        <x:v>ORD-22369</x:v>
      </x:c>
      <x:c r="B22373" s="2" t="str">
        <x:v>North</x:v>
      </x:c>
      <x:c r="C22373" s="2" t="str">
        <x:v>Jan</x:v>
      </x:c>
      <x:c r="D22373" s="2" t="str">
        <x:v>SKU-049</x:v>
      </x:c>
      <x:c r="E22373" s="15" t="n">
        <x:v>1</x:v>
      </x:c>
      <x:c r="F22373" s="11" t="n">
        <x:v>179</x:v>
      </x:c>
      <x:c r="G22373" s="11" t="n">
        <x:v>101</x:v>
      </x:c>
      <x:c r="H22373" s="11" t="n">
        <x:f>E22373*F22373</x:f>
        <x:v>179</x:v>
      </x:c>
      <x:c r="I22373" s="11" t="n">
        <x:f>H22373*(1-'Summary'!$B$5)</x:f>
        <x:v>170.04999999999998</x:v>
      </x:c>
      <x:c r="J22373" s="11" t="n">
        <x:f>E22373*G22373</x:f>
        <x:v>101</x:v>
      </x:c>
      <x:c r="K22373" s="11" t="n">
        <x:f>I22373-J22373</x:f>
        <x:v>69.04999999999998</x:v>
      </x:c>
      <x:c r="L22373" s="14" t="n">
        <x:f>K22373/I22373</x:f>
        <x:v>0.4060570420464569</x:v>
      </x:c>
    </x:row>
    <x:row r="22374" ht="22" customHeight="1">
      <x:c r="A22374" s="2" t="str">
        <x:v>ORD-22370</x:v>
      </x:c>
      <x:c r="B22374" s="2" t="str">
        <x:v>South</x:v>
      </x:c>
      <x:c r="C22374" s="2" t="str">
        <x:v>Jan</x:v>
      </x:c>
      <x:c r="D22374" s="2" t="str">
        <x:v>SKU-050</x:v>
      </x:c>
      <x:c r="E22374" s="15" t="n">
        <x:v>8</x:v>
      </x:c>
      <x:c r="F22374" s="11" t="n">
        <x:v>192</x:v>
      </x:c>
      <x:c r="G22374" s="11" t="n">
        <x:v>17</x:v>
      </x:c>
      <x:c r="H22374" s="11" t="n">
        <x:f>E22374*F22374</x:f>
        <x:v>1536</x:v>
      </x:c>
      <x:c r="I22374" s="11" t="n">
        <x:f>H22374*(1-'Summary'!$B$5)</x:f>
        <x:v>1459.1999999999998</x:v>
      </x:c>
      <x:c r="J22374" s="11" t="n">
        <x:f>E22374*G22374</x:f>
        <x:v>136</x:v>
      </x:c>
      <x:c r="K22374" s="11" t="n">
        <x:f>I22374-J22374</x:f>
        <x:v>1323.1999999999998</x:v>
      </x:c>
      <x:c r="L22374" s="14" t="n">
        <x:f>K22374/I22374</x:f>
        <x:v>0.9067982456140351</x:v>
      </x:c>
    </x:row>
    <x:row r="22375" ht="22" customHeight="1">
      <x:c r="A22375" s="2" t="str">
        <x:v>ORD-22371</x:v>
      </x:c>
      <x:c r="B22375" s="2" t="str">
        <x:v>East</x:v>
      </x:c>
      <x:c r="C22375" s="2" t="str">
        <x:v>Jan</x:v>
      </x:c>
      <x:c r="D22375" s="2" t="str">
        <x:v>SKU-051</x:v>
      </x:c>
      <x:c r="E22375" s="15" t="n">
        <x:v>15</x:v>
      </x:c>
      <x:c r="F22375" s="11" t="n">
        <x:v>205</x:v>
      </x:c>
      <x:c r="G22375" s="11" t="n">
        <x:v>28</x:v>
      </x:c>
      <x:c r="H22375" s="11" t="n">
        <x:f>E22375*F22375</x:f>
        <x:v>3075</x:v>
      </x:c>
      <x:c r="I22375" s="11" t="n">
        <x:f>H22375*(1-'Summary'!$B$5)</x:f>
        <x:v>2921.25</x:v>
      </x:c>
      <x:c r="J22375" s="11" t="n">
        <x:f>E22375*G22375</x:f>
        <x:v>420</x:v>
      </x:c>
      <x:c r="K22375" s="11" t="n">
        <x:f>I22375-J22375</x:f>
        <x:v>2501.25</x:v>
      </x:c>
      <x:c r="L22375" s="14" t="n">
        <x:f>K22375/I22375</x:f>
        <x:v>0.8562259306803595</x:v>
      </x:c>
    </x:row>
    <x:row r="22376" ht="22" customHeight="1">
      <x:c r="A22376" s="2" t="str">
        <x:v>ORD-22372</x:v>
      </x:c>
      <x:c r="B22376" s="2" t="str">
        <x:v>West</x:v>
      </x:c>
      <x:c r="C22376" s="2" t="str">
        <x:v>Jan</x:v>
      </x:c>
      <x:c r="D22376" s="2" t="str">
        <x:v>SKU-052</x:v>
      </x:c>
      <x:c r="E22376" s="15" t="n">
        <x:v>22</x:v>
      </x:c>
      <x:c r="F22376" s="11" t="n">
        <x:v>218</x:v>
      </x:c>
      <x:c r="G22376" s="11" t="n">
        <x:v>39</x:v>
      </x:c>
      <x:c r="H22376" s="11" t="n">
        <x:f>E22376*F22376</x:f>
        <x:v>4796</x:v>
      </x:c>
      <x:c r="I22376" s="11" t="n">
        <x:f>H22376*(1-'Summary'!$B$5)</x:f>
        <x:v>4556.2</x:v>
      </x:c>
      <x:c r="J22376" s="11" t="n">
        <x:f>E22376*G22376</x:f>
        <x:v>858</x:v>
      </x:c>
      <x:c r="K22376" s="11" t="n">
        <x:f>I22376-J22376</x:f>
        <x:v>3698.2</x:v>
      </x:c>
      <x:c r="L22376" s="14" t="n">
        <x:f>K22376/I22376</x:f>
        <x:v>0.8116851762433607</x:v>
      </x:c>
    </x:row>
    <x:row r="22377" ht="22" customHeight="1">
      <x:c r="A22377" s="2" t="str">
        <x:v>ORD-22373</x:v>
      </x:c>
      <x:c r="B22377" s="2" t="str">
        <x:v>North</x:v>
      </x:c>
      <x:c r="C22377" s="2" t="str">
        <x:v>Feb</x:v>
      </x:c>
      <x:c r="D22377" s="2" t="str">
        <x:v>SKU-053</x:v>
      </x:c>
      <x:c r="E22377" s="15" t="n">
        <x:v>5</x:v>
      </x:c>
      <x:c r="F22377" s="11" t="n">
        <x:v>231</x:v>
      </x:c>
      <x:c r="G22377" s="11" t="n">
        <x:v>50</x:v>
      </x:c>
      <x:c r="H22377" s="11" t="n">
        <x:f>E22377*F22377</x:f>
        <x:v>1155</x:v>
      </x:c>
      <x:c r="I22377" s="11" t="n">
        <x:f>H22377*(1-'Summary'!$B$5)</x:f>
        <x:v>1097.25</x:v>
      </x:c>
      <x:c r="J22377" s="11" t="n">
        <x:f>E22377*G22377</x:f>
        <x:v>250</x:v>
      </x:c>
      <x:c r="K22377" s="11" t="n">
        <x:f>I22377-J22377</x:f>
        <x:v>847.25</x:v>
      </x:c>
      <x:c r="L22377" s="14" t="n">
        <x:f>K22377/I22377</x:f>
        <x:v>0.772157666894509</x:v>
      </x:c>
    </x:row>
    <x:row r="22378" ht="22" customHeight="1">
      <x:c r="A22378" s="2" t="str">
        <x:v>ORD-22374</x:v>
      </x:c>
      <x:c r="B22378" s="2" t="str">
        <x:v>South</x:v>
      </x:c>
      <x:c r="C22378" s="2" t="str">
        <x:v>Feb</x:v>
      </x:c>
      <x:c r="D22378" s="2" t="str">
        <x:v>SKU-054</x:v>
      </x:c>
      <x:c r="E22378" s="15" t="n">
        <x:v>12</x:v>
      </x:c>
      <x:c r="F22378" s="11" t="n">
        <x:v>24</x:v>
      </x:c>
      <x:c r="G22378" s="11" t="n">
        <x:v>61</x:v>
      </x:c>
      <x:c r="H22378" s="11" t="n">
        <x:f>E22378*F22378</x:f>
        <x:v>288</x:v>
      </x:c>
      <x:c r="I22378" s="11" t="n">
        <x:f>H22378*(1-'Summary'!$B$5)</x:f>
        <x:v>273.59999999999997</x:v>
      </x:c>
      <x:c r="J22378" s="11" t="n">
        <x:f>E22378*G22378</x:f>
        <x:v>732</x:v>
      </x:c>
      <x:c r="K22378" s="11" t="n">
        <x:f>I22378-J22378</x:f>
        <x:v>-458.40000000000003</x:v>
      </x:c>
      <x:c r="L22378" s="14" t="n">
        <x:f>K22378/I22378</x:f>
        <x:v>-1.6754385964912284</x:v>
      </x:c>
    </x:row>
    <x:row r="22379" ht="22" customHeight="1">
      <x:c r="A22379" s="2" t="str">
        <x:v>ORD-22375</x:v>
      </x:c>
      <x:c r="B22379" s="2" t="str">
        <x:v>East</x:v>
      </x:c>
      <x:c r="C22379" s="2" t="str">
        <x:v>Feb</x:v>
      </x:c>
      <x:c r="D22379" s="2" t="str">
        <x:v>SKU-055</x:v>
      </x:c>
      <x:c r="E22379" s="15" t="n">
        <x:v>19</x:v>
      </x:c>
      <x:c r="F22379" s="11" t="n">
        <x:v>37</x:v>
      </x:c>
      <x:c r="G22379" s="11" t="n">
        <x:v>72</x:v>
      </x:c>
      <x:c r="H22379" s="11" t="n">
        <x:f>E22379*F22379</x:f>
        <x:v>703</x:v>
      </x:c>
      <x:c r="I22379" s="11" t="n">
        <x:f>H22379*(1-'Summary'!$B$5)</x:f>
        <x:v>667.85</x:v>
      </x:c>
      <x:c r="J22379" s="11" t="n">
        <x:f>E22379*G22379</x:f>
        <x:v>1368</x:v>
      </x:c>
      <x:c r="K22379" s="11" t="n">
        <x:f>I22379-J22379</x:f>
        <x:v>-700.15</x:v>
      </x:c>
      <x:c r="L22379" s="14" t="n">
        <x:f>K22379/I22379</x:f>
        <x:v>-1.0483641536273114</x:v>
      </x:c>
    </x:row>
    <x:row r="22380" ht="22" customHeight="1">
      <x:c r="A22380" s="2" t="str">
        <x:v>ORD-22376</x:v>
      </x:c>
      <x:c r="B22380" s="2" t="str">
        <x:v>West</x:v>
      </x:c>
      <x:c r="C22380" s="2" t="str">
        <x:v>Feb</x:v>
      </x:c>
      <x:c r="D22380" s="2" t="str">
        <x:v>SKU-056</x:v>
      </x:c>
      <x:c r="E22380" s="15" t="n">
        <x:v>2</x:v>
      </x:c>
      <x:c r="F22380" s="11" t="n">
        <x:v>50</x:v>
      </x:c>
      <x:c r="G22380" s="11" t="n">
        <x:v>83</x:v>
      </x:c>
      <x:c r="H22380" s="11" t="n">
        <x:f>E22380*F22380</x:f>
        <x:v>100</x:v>
      </x:c>
      <x:c r="I22380" s="11" t="n">
        <x:f>H22380*(1-'Summary'!$B$5)</x:f>
        <x:v>95</x:v>
      </x:c>
      <x:c r="J22380" s="11" t="n">
        <x:f>E22380*G22380</x:f>
        <x:v>166</x:v>
      </x:c>
      <x:c r="K22380" s="11" t="n">
        <x:f>I22380-J22380</x:f>
        <x:v>-71</x:v>
      </x:c>
      <x:c r="L22380" s="14" t="n">
        <x:f>K22380/I22380</x:f>
        <x:v>-0.7473684210526316</x:v>
      </x:c>
    </x:row>
    <x:row r="22381" ht="22" customHeight="1">
      <x:c r="A22381" s="2" t="str">
        <x:v>ORD-22377</x:v>
      </x:c>
      <x:c r="B22381" s="2" t="str">
        <x:v>North</x:v>
      </x:c>
      <x:c r="C22381" s="2" t="str">
        <x:v>Mar</x:v>
      </x:c>
      <x:c r="D22381" s="2" t="str">
        <x:v>SKU-057</x:v>
      </x:c>
      <x:c r="E22381" s="15" t="n">
        <x:v>9</x:v>
      </x:c>
      <x:c r="F22381" s="11" t="n">
        <x:v>63</x:v>
      </x:c>
      <x:c r="G22381" s="11" t="n">
        <x:v>94</x:v>
      </x:c>
      <x:c r="H22381" s="11" t="n">
        <x:f>E22381*F22381</x:f>
        <x:v>567</x:v>
      </x:c>
      <x:c r="I22381" s="11" t="n">
        <x:f>H22381*(1-'Summary'!$B$5)</x:f>
        <x:v>538.65</x:v>
      </x:c>
      <x:c r="J22381" s="11" t="n">
        <x:f>E22381*G22381</x:f>
        <x:v>846</x:v>
      </x:c>
      <x:c r="K22381" s="11" t="n">
        <x:f>I22381-J22381</x:f>
        <x:v>-307.35</x:v>
      </x:c>
      <x:c r="L22381" s="14" t="n">
        <x:f>K22381/I22381</x:f>
        <x:v>-0.570593149540518</x:v>
      </x:c>
    </x:row>
    <x:row r="22382" ht="22" customHeight="1">
      <x:c r="A22382" s="2" t="str">
        <x:v>ORD-22378</x:v>
      </x:c>
      <x:c r="B22382" s="2" t="str">
        <x:v>South</x:v>
      </x:c>
      <x:c r="C22382" s="2" t="str">
        <x:v>Mar</x:v>
      </x:c>
      <x:c r="D22382" s="2" t="str">
        <x:v>SKU-058</x:v>
      </x:c>
      <x:c r="E22382" s="15" t="n">
        <x:v>16</x:v>
      </x:c>
      <x:c r="F22382" s="11" t="n">
        <x:v>76</x:v>
      </x:c>
      <x:c r="G22382" s="11" t="n">
        <x:v>10</x:v>
      </x:c>
      <x:c r="H22382" s="11" t="n">
        <x:f>E22382*F22382</x:f>
        <x:v>1216</x:v>
      </x:c>
      <x:c r="I22382" s="11" t="n">
        <x:f>H22382*(1-'Summary'!$B$5)</x:f>
        <x:v>1155.2</x:v>
      </x:c>
      <x:c r="J22382" s="11" t="n">
        <x:f>E22382*G22382</x:f>
        <x:v>160</x:v>
      </x:c>
      <x:c r="K22382" s="11" t="n">
        <x:f>I22382-J22382</x:f>
        <x:v>995.2</x:v>
      </x:c>
      <x:c r="L22382" s="14" t="n">
        <x:f>K22382/I22382</x:f>
        <x:v>0.8614958448753463</x:v>
      </x:c>
    </x:row>
    <x:row r="22383" ht="22" customHeight="1">
      <x:c r="A22383" s="2" t="str">
        <x:v>ORD-22379</x:v>
      </x:c>
      <x:c r="B22383" s="2" t="str">
        <x:v>East</x:v>
      </x:c>
      <x:c r="C22383" s="2" t="str">
        <x:v>Mar</x:v>
      </x:c>
      <x:c r="D22383" s="2" t="str">
        <x:v>SKU-059</x:v>
      </x:c>
      <x:c r="E22383" s="15" t="n">
        <x:v>23</x:v>
      </x:c>
      <x:c r="F22383" s="11" t="n">
        <x:v>89</x:v>
      </x:c>
      <x:c r="G22383" s="11" t="n">
        <x:v>21</x:v>
      </x:c>
      <x:c r="H22383" s="11" t="n">
        <x:f>E22383*F22383</x:f>
        <x:v>2047</x:v>
      </x:c>
      <x:c r="I22383" s="11" t="n">
        <x:f>H22383*(1-'Summary'!$B$5)</x:f>
        <x:v>1944.6499999999999</x:v>
      </x:c>
      <x:c r="J22383" s="11" t="n">
        <x:f>E22383*G22383</x:f>
        <x:v>483</x:v>
      </x:c>
      <x:c r="K22383" s="11" t="n">
        <x:f>I22383-J22383</x:f>
        <x:v>1461.6499999999999</x:v>
      </x:c>
      <x:c r="L22383" s="14" t="n">
        <x:f>K22383/I22383</x:f>
        <x:v>0.7516262566528681</x:v>
      </x:c>
    </x:row>
    <x:row r="22384" ht="22" customHeight="1">
      <x:c r="A22384" s="2" t="str">
        <x:v>ORD-22380</x:v>
      </x:c>
      <x:c r="B22384" s="2" t="str">
        <x:v>West</x:v>
      </x:c>
      <x:c r="C22384" s="2" t="str">
        <x:v>Mar</x:v>
      </x:c>
      <x:c r="D22384" s="2" t="str">
        <x:v>SKU-060</x:v>
      </x:c>
      <x:c r="E22384" s="15" t="n">
        <x:v>6</x:v>
      </x:c>
      <x:c r="F22384" s="11" t="n">
        <x:v>102</x:v>
      </x:c>
      <x:c r="G22384" s="11" t="n">
        <x:v>32</x:v>
      </x:c>
      <x:c r="H22384" s="11" t="n">
        <x:f>E22384*F22384</x:f>
        <x:v>612</x:v>
      </x:c>
      <x:c r="I22384" s="11" t="n">
        <x:f>H22384*(1-'Summary'!$B$5)</x:f>
        <x:v>581.4</x:v>
      </x:c>
      <x:c r="J22384" s="11" t="n">
        <x:f>E22384*G22384</x:f>
        <x:v>192</x:v>
      </x:c>
      <x:c r="K22384" s="11" t="n">
        <x:f>I22384-J22384</x:f>
        <x:v>389.4</x:v>
      </x:c>
      <x:c r="L22384" s="14" t="n">
        <x:f>K22384/I22384</x:f>
        <x:v>0.6697626418988648</x:v>
      </x:c>
    </x:row>
    <x:row r="22385" ht="22" customHeight="1">
      <x:c r="A22385" s="2" t="str">
        <x:v>ORD-22381</x:v>
      </x:c>
      <x:c r="B22385" s="2" t="str">
        <x:v>North</x:v>
      </x:c>
      <x:c r="C22385" s="2" t="str">
        <x:v>Apr</x:v>
      </x:c>
      <x:c r="D22385" s="2" t="str">
        <x:v>SKU-061</x:v>
      </x:c>
      <x:c r="E22385" s="15" t="n">
        <x:v>13</x:v>
      </x:c>
      <x:c r="F22385" s="11" t="n">
        <x:v>115</x:v>
      </x:c>
      <x:c r="G22385" s="11" t="n">
        <x:v>43</x:v>
      </x:c>
      <x:c r="H22385" s="11" t="n">
        <x:f>E22385*F22385</x:f>
        <x:v>1495</x:v>
      </x:c>
      <x:c r="I22385" s="11" t="n">
        <x:f>H22385*(1-'Summary'!$B$5)</x:f>
        <x:v>1420.25</x:v>
      </x:c>
      <x:c r="J22385" s="11" t="n">
        <x:f>E22385*G22385</x:f>
        <x:v>559</x:v>
      </x:c>
      <x:c r="K22385" s="11" t="n">
        <x:f>I22385-J22385</x:f>
        <x:v>861.25</x:v>
      </x:c>
      <x:c r="L22385" s="14" t="n">
        <x:f>K22385/I22385</x:f>
        <x:v>0.6064073226544623</x:v>
      </x:c>
    </x:row>
    <x:row r="22386" ht="22" customHeight="1">
      <x:c r="A22386" s="2" t="str">
        <x:v>ORD-22382</x:v>
      </x:c>
      <x:c r="B22386" s="2" t="str">
        <x:v>South</x:v>
      </x:c>
      <x:c r="C22386" s="2" t="str">
        <x:v>Apr</x:v>
      </x:c>
      <x:c r="D22386" s="2" t="str">
        <x:v>SKU-062</x:v>
      </x:c>
      <x:c r="E22386" s="15" t="n">
        <x:v>20</x:v>
      </x:c>
      <x:c r="F22386" s="11" t="n">
        <x:v>128</x:v>
      </x:c>
      <x:c r="G22386" s="11" t="n">
        <x:v>54</x:v>
      </x:c>
      <x:c r="H22386" s="11" t="n">
        <x:f>E22386*F22386</x:f>
        <x:v>2560</x:v>
      </x:c>
      <x:c r="I22386" s="11" t="n">
        <x:f>H22386*(1-'Summary'!$B$5)</x:f>
        <x:v>2432</x:v>
      </x:c>
      <x:c r="J22386" s="11" t="n">
        <x:f>E22386*G22386</x:f>
        <x:v>1080</x:v>
      </x:c>
      <x:c r="K22386" s="11" t="n">
        <x:f>I22386-J22386</x:f>
        <x:v>1352</x:v>
      </x:c>
      <x:c r="L22386" s="14" t="n">
        <x:f>K22386/I22386</x:f>
        <x:v>0.555921052631579</x:v>
      </x:c>
    </x:row>
    <x:row r="22387" ht="22" customHeight="1">
      <x:c r="A22387" s="2" t="str">
        <x:v>ORD-22383</x:v>
      </x:c>
      <x:c r="B22387" s="2" t="str">
        <x:v>East</x:v>
      </x:c>
      <x:c r="C22387" s="2" t="str">
        <x:v>Apr</x:v>
      </x:c>
      <x:c r="D22387" s="2" t="str">
        <x:v>SKU-063</x:v>
      </x:c>
      <x:c r="E22387" s="15" t="n">
        <x:v>3</x:v>
      </x:c>
      <x:c r="F22387" s="11" t="n">
        <x:v>141</x:v>
      </x:c>
      <x:c r="G22387" s="11" t="n">
        <x:v>65</x:v>
      </x:c>
      <x:c r="H22387" s="11" t="n">
        <x:f>E22387*F22387</x:f>
        <x:v>423</x:v>
      </x:c>
      <x:c r="I22387" s="11" t="n">
        <x:f>H22387*(1-'Summary'!$B$5)</x:f>
        <x:v>401.84999999999997</x:v>
      </x:c>
      <x:c r="J22387" s="11" t="n">
        <x:f>E22387*G22387</x:f>
        <x:v>195</x:v>
      </x:c>
      <x:c r="K22387" s="11" t="n">
        <x:f>I22387-J22387</x:f>
        <x:v>206.84999999999997</x:v>
      </x:c>
      <x:c r="L22387" s="14" t="n">
        <x:f>K22387/I22387</x:f>
        <x:v>0.5147443075774543</x:v>
      </x:c>
    </x:row>
    <x:row r="22388" ht="22" customHeight="1">
      <x:c r="A22388" s="2" t="str">
        <x:v>ORD-22384</x:v>
      </x:c>
      <x:c r="B22388" s="2" t="str">
        <x:v>West</x:v>
      </x:c>
      <x:c r="C22388" s="2" t="str">
        <x:v>Apr</x:v>
      </x:c>
      <x:c r="D22388" s="2" t="str">
        <x:v>SKU-064</x:v>
      </x:c>
      <x:c r="E22388" s="15" t="n">
        <x:v>10</x:v>
      </x:c>
      <x:c r="F22388" s="11" t="n">
        <x:v>154</x:v>
      </x:c>
      <x:c r="G22388" s="11" t="n">
        <x:v>76</x:v>
      </x:c>
      <x:c r="H22388" s="11" t="n">
        <x:f>E22388*F22388</x:f>
        <x:v>1540</x:v>
      </x:c>
      <x:c r="I22388" s="11" t="n">
        <x:f>H22388*(1-'Summary'!$B$5)</x:f>
        <x:v>1463</x:v>
      </x:c>
      <x:c r="J22388" s="11" t="n">
        <x:f>E22388*G22388</x:f>
        <x:v>760</x:v>
      </x:c>
      <x:c r="K22388" s="11" t="n">
        <x:f>I22388-J22388</x:f>
        <x:v>703</x:v>
      </x:c>
      <x:c r="L22388" s="14" t="n">
        <x:f>K22388/I22388</x:f>
        <x:v>0.4805194805194805</x:v>
      </x:c>
    </x:row>
    <x:row r="22389" ht="22" customHeight="1">
      <x:c r="A22389" s="2" t="str">
        <x:v>ORD-22385</x:v>
      </x:c>
      <x:c r="B22389" s="2" t="str">
        <x:v>North</x:v>
      </x:c>
      <x:c r="C22389" s="2" t="str">
        <x:v>May</x:v>
      </x:c>
      <x:c r="D22389" s="2" t="str">
        <x:v>SKU-065</x:v>
      </x:c>
      <x:c r="E22389" s="15" t="n">
        <x:v>17</x:v>
      </x:c>
      <x:c r="F22389" s="11" t="n">
        <x:v>167</x:v>
      </x:c>
      <x:c r="G22389" s="11" t="n">
        <x:v>87</x:v>
      </x:c>
      <x:c r="H22389" s="11" t="n">
        <x:f>E22389*F22389</x:f>
        <x:v>2839</x:v>
      </x:c>
      <x:c r="I22389" s="11" t="n">
        <x:f>H22389*(1-'Summary'!$B$5)</x:f>
        <x:v>2697.0499999999997</x:v>
      </x:c>
      <x:c r="J22389" s="11" t="n">
        <x:f>E22389*G22389</x:f>
        <x:v>1479</x:v>
      </x:c>
      <x:c r="K22389" s="11" t="n">
        <x:f>I22389-J22389</x:f>
        <x:v>1218.0499999999997</x:v>
      </x:c>
      <x:c r="L22389" s="14" t="n">
        <x:f>K22389/I22389</x:f>
        <x:v>0.4516230696501733</x:v>
      </x:c>
    </x:row>
    <x:row r="22390" ht="22" customHeight="1">
      <x:c r="A22390" s="2" t="str">
        <x:v>ORD-22386</x:v>
      </x:c>
      <x:c r="B22390" s="2" t="str">
        <x:v>South</x:v>
      </x:c>
      <x:c r="C22390" s="2" t="str">
        <x:v>May</x:v>
      </x:c>
      <x:c r="D22390" s="2" t="str">
        <x:v>SKU-066</x:v>
      </x:c>
      <x:c r="E22390" s="15" t="n">
        <x:v>24</x:v>
      </x:c>
      <x:c r="F22390" s="11" t="n">
        <x:v>180</x:v>
      </x:c>
      <x:c r="G22390" s="11" t="n">
        <x:v>98</x:v>
      </x:c>
      <x:c r="H22390" s="11" t="n">
        <x:f>E22390*F22390</x:f>
        <x:v>4320</x:v>
      </x:c>
      <x:c r="I22390" s="11" t="n">
        <x:f>H22390*(1-'Summary'!$B$5)</x:f>
        <x:v>4104</x:v>
      </x:c>
      <x:c r="J22390" s="11" t="n">
        <x:f>E22390*G22390</x:f>
        <x:v>2352</x:v>
      </x:c>
      <x:c r="K22390" s="11" t="n">
        <x:f>I22390-J22390</x:f>
        <x:v>1752</x:v>
      </x:c>
      <x:c r="L22390" s="14" t="n">
        <x:f>K22390/I22390</x:f>
        <x:v>0.4269005847953216</x:v>
      </x:c>
    </x:row>
    <x:row r="22391" ht="22" customHeight="1">
      <x:c r="A22391" s="2" t="str">
        <x:v>ORD-22387</x:v>
      </x:c>
      <x:c r="B22391" s="2" t="str">
        <x:v>East</x:v>
      </x:c>
      <x:c r="C22391" s="2" t="str">
        <x:v>May</x:v>
      </x:c>
      <x:c r="D22391" s="2" t="str">
        <x:v>SKU-067</x:v>
      </x:c>
      <x:c r="E22391" s="15" t="n">
        <x:v>7</x:v>
      </x:c>
      <x:c r="F22391" s="11" t="n">
        <x:v>193</x:v>
      </x:c>
      <x:c r="G22391" s="11" t="n">
        <x:v>14</x:v>
      </x:c>
      <x:c r="H22391" s="11" t="n">
        <x:f>E22391*F22391</x:f>
        <x:v>1351</x:v>
      </x:c>
      <x:c r="I22391" s="11" t="n">
        <x:f>H22391*(1-'Summary'!$B$5)</x:f>
        <x:v>1283.45</x:v>
      </x:c>
      <x:c r="J22391" s="11" t="n">
        <x:f>E22391*G22391</x:f>
        <x:v>98</x:v>
      </x:c>
      <x:c r="K22391" s="11" t="n">
        <x:f>I22391-J22391</x:f>
        <x:v>1185.45</x:v>
      </x:c>
      <x:c r="L22391" s="14" t="n">
        <x:f>K22391/I22391</x:f>
        <x:v>0.9236433051540769</x:v>
      </x:c>
    </x:row>
    <x:row r="22392" ht="22" customHeight="1">
      <x:c r="A22392" s="2" t="str">
        <x:v>ORD-22388</x:v>
      </x:c>
      <x:c r="B22392" s="2" t="str">
        <x:v>West</x:v>
      </x:c>
      <x:c r="C22392" s="2" t="str">
        <x:v>May</x:v>
      </x:c>
      <x:c r="D22392" s="2" t="str">
        <x:v>SKU-068</x:v>
      </x:c>
      <x:c r="E22392" s="15" t="n">
        <x:v>14</x:v>
      </x:c>
      <x:c r="F22392" s="11" t="n">
        <x:v>206</x:v>
      </x:c>
      <x:c r="G22392" s="11" t="n">
        <x:v>25</x:v>
      </x:c>
      <x:c r="H22392" s="11" t="n">
        <x:f>E22392*F22392</x:f>
        <x:v>2884</x:v>
      </x:c>
      <x:c r="I22392" s="11" t="n">
        <x:f>H22392*(1-'Summary'!$B$5)</x:f>
        <x:v>2739.7999999999997</x:v>
      </x:c>
      <x:c r="J22392" s="11" t="n">
        <x:f>E22392*G22392</x:f>
        <x:v>350</x:v>
      </x:c>
      <x:c r="K22392" s="11" t="n">
        <x:f>I22392-J22392</x:f>
        <x:v>2389.7999999999997</x:v>
      </x:c>
      <x:c r="L22392" s="14" t="n">
        <x:f>K22392/I22392</x:f>
        <x:v>0.8722534491568728</x:v>
      </x:c>
    </x:row>
    <x:row r="22393" ht="22" customHeight="1">
      <x:c r="A22393" s="2" t="str">
        <x:v>ORD-22389</x:v>
      </x:c>
      <x:c r="B22393" s="2" t="str">
        <x:v>North</x:v>
      </x:c>
      <x:c r="C22393" s="2" t="str">
        <x:v>Jun</x:v>
      </x:c>
      <x:c r="D22393" s="2" t="str">
        <x:v>SKU-069</x:v>
      </x:c>
      <x:c r="E22393" s="15" t="n">
        <x:v>21</x:v>
      </x:c>
      <x:c r="F22393" s="11" t="n">
        <x:v>219</x:v>
      </x:c>
      <x:c r="G22393" s="11" t="n">
        <x:v>36</x:v>
      </x:c>
      <x:c r="H22393" s="11" t="n">
        <x:f>E22393*F22393</x:f>
        <x:v>4599</x:v>
      </x:c>
      <x:c r="I22393" s="11" t="n">
        <x:f>H22393*(1-'Summary'!$B$5)</x:f>
        <x:v>4369.05</x:v>
      </x:c>
      <x:c r="J22393" s="11" t="n">
        <x:f>E22393*G22393</x:f>
        <x:v>756</x:v>
      </x:c>
      <x:c r="K22393" s="11" t="n">
        <x:f>I22393-J22393</x:f>
        <x:v>3613.05</x:v>
      </x:c>
      <x:c r="L22393" s="14" t="n">
        <x:f>K22393/I22393</x:f>
        <x:v>0.8269646719538573</x:v>
      </x:c>
    </x:row>
    <x:row r="22394" ht="22" customHeight="1">
      <x:c r="A22394" s="2" t="str">
        <x:v>ORD-22390</x:v>
      </x:c>
      <x:c r="B22394" s="2" t="str">
        <x:v>South</x:v>
      </x:c>
      <x:c r="C22394" s="2" t="str">
        <x:v>Jun</x:v>
      </x:c>
      <x:c r="D22394" s="2" t="str">
        <x:v>SKU-070</x:v>
      </x:c>
      <x:c r="E22394" s="15" t="n">
        <x:v>4</x:v>
      </x:c>
      <x:c r="F22394" s="11" t="n">
        <x:v>232</x:v>
      </x:c>
      <x:c r="G22394" s="11" t="n">
        <x:v>47</x:v>
      </x:c>
      <x:c r="H22394" s="11" t="n">
        <x:f>E22394*F22394</x:f>
        <x:v>928</x:v>
      </x:c>
      <x:c r="I22394" s="11" t="n">
        <x:f>H22394*(1-'Summary'!$B$5)</x:f>
        <x:v>881.5999999999999</x:v>
      </x:c>
      <x:c r="J22394" s="11" t="n">
        <x:f>E22394*G22394</x:f>
        <x:v>188</x:v>
      </x:c>
      <x:c r="K22394" s="11" t="n">
        <x:f>I22394-J22394</x:f>
        <x:v>693.5999999999999</x:v>
      </x:c>
      <x:c r="L22394" s="14" t="n">
        <x:f>K22394/I22394</x:f>
        <x:v>0.7867513611615244</x:v>
      </x:c>
    </x:row>
    <x:row r="22395" ht="22" customHeight="1">
      <x:c r="A22395" s="2" t="str">
        <x:v>ORD-22391</x:v>
      </x:c>
      <x:c r="B22395" s="2" t="str">
        <x:v>East</x:v>
      </x:c>
      <x:c r="C22395" s="2" t="str">
        <x:v>Jun</x:v>
      </x:c>
      <x:c r="D22395" s="2" t="str">
        <x:v>SKU-071</x:v>
      </x:c>
      <x:c r="E22395" s="15" t="n">
        <x:v>11</x:v>
      </x:c>
      <x:c r="F22395" s="11" t="n">
        <x:v>25</x:v>
      </x:c>
      <x:c r="G22395" s="11" t="n">
        <x:v>58</x:v>
      </x:c>
      <x:c r="H22395" s="11" t="n">
        <x:f>E22395*F22395</x:f>
        <x:v>275</x:v>
      </x:c>
      <x:c r="I22395" s="11" t="n">
        <x:f>H22395*(1-'Summary'!$B$5)</x:f>
        <x:v>261.25</x:v>
      </x:c>
      <x:c r="J22395" s="11" t="n">
        <x:f>E22395*G22395</x:f>
        <x:v>638</x:v>
      </x:c>
      <x:c r="K22395" s="11" t="n">
        <x:f>I22395-J22395</x:f>
        <x:v>-376.75</x:v>
      </x:c>
      <x:c r="L22395" s="14" t="n">
        <x:f>K22395/I22395</x:f>
        <x:v>-1.4421052631578948</x:v>
      </x:c>
    </x:row>
    <x:row r="22396" ht="22" customHeight="1">
      <x:c r="A22396" s="2" t="str">
        <x:v>ORD-22392</x:v>
      </x:c>
      <x:c r="B22396" s="2" t="str">
        <x:v>West</x:v>
      </x:c>
      <x:c r="C22396" s="2" t="str">
        <x:v>Jun</x:v>
      </x:c>
      <x:c r="D22396" s="2" t="str">
        <x:v>SKU-072</x:v>
      </x:c>
      <x:c r="E22396" s="15" t="n">
        <x:v>18</x:v>
      </x:c>
      <x:c r="F22396" s="11" t="n">
        <x:v>38</x:v>
      </x:c>
      <x:c r="G22396" s="11" t="n">
        <x:v>69</x:v>
      </x:c>
      <x:c r="H22396" s="11" t="n">
        <x:f>E22396*F22396</x:f>
        <x:v>684</x:v>
      </x:c>
      <x:c r="I22396" s="11" t="n">
        <x:f>H22396*(1-'Summary'!$B$5)</x:f>
        <x:v>649.8</x:v>
      </x:c>
      <x:c r="J22396" s="11" t="n">
        <x:f>E22396*G22396</x:f>
        <x:v>1242</x:v>
      </x:c>
      <x:c r="K22396" s="11" t="n">
        <x:f>I22396-J22396</x:f>
        <x:v>-592.2</x:v>
      </x:c>
      <x:c r="L22396" s="14" t="n">
        <x:f>K22396/I22396</x:f>
        <x:v>-0.9113573407202218</x:v>
      </x:c>
    </x:row>
    <x:row r="22397" ht="22" customHeight="1">
      <x:c r="A22397" s="2" t="str">
        <x:v>ORD-22393</x:v>
      </x:c>
      <x:c r="B22397" s="2" t="str">
        <x:v>North</x:v>
      </x:c>
      <x:c r="C22397" s="2" t="str">
        <x:v>Jul</x:v>
      </x:c>
      <x:c r="D22397" s="2" t="str">
        <x:v>SKU-073</x:v>
      </x:c>
      <x:c r="E22397" s="15" t="n">
        <x:v>1</x:v>
      </x:c>
      <x:c r="F22397" s="11" t="n">
        <x:v>51</x:v>
      </x:c>
      <x:c r="G22397" s="11" t="n">
        <x:v>80</x:v>
      </x:c>
      <x:c r="H22397" s="11" t="n">
        <x:f>E22397*F22397</x:f>
        <x:v>51</x:v>
      </x:c>
      <x:c r="I22397" s="11" t="n">
        <x:f>H22397*(1-'Summary'!$B$5)</x:f>
        <x:v>48.449999999999996</x:v>
      </x:c>
      <x:c r="J22397" s="11" t="n">
        <x:f>E22397*G22397</x:f>
        <x:v>80</x:v>
      </x:c>
      <x:c r="K22397" s="11" t="n">
        <x:f>I22397-J22397</x:f>
        <x:v>-31.550000000000004</x:v>
      </x:c>
      <x:c r="L22397" s="14" t="n">
        <x:f>K22397/I22397</x:f>
        <x:v>-0.6511867905056761</x:v>
      </x:c>
    </x:row>
    <x:row r="22398" ht="22" customHeight="1">
      <x:c r="A22398" s="2" t="str">
        <x:v>ORD-22394</x:v>
      </x:c>
      <x:c r="B22398" s="2" t="str">
        <x:v>South</x:v>
      </x:c>
      <x:c r="C22398" s="2" t="str">
        <x:v>Jul</x:v>
      </x:c>
      <x:c r="D22398" s="2" t="str">
        <x:v>SKU-074</x:v>
      </x:c>
      <x:c r="E22398" s="15" t="n">
        <x:v>8</x:v>
      </x:c>
      <x:c r="F22398" s="11" t="n">
        <x:v>64</x:v>
      </x:c>
      <x:c r="G22398" s="11" t="n">
        <x:v>91</x:v>
      </x:c>
      <x:c r="H22398" s="11" t="n">
        <x:f>E22398*F22398</x:f>
        <x:v>512</x:v>
      </x:c>
      <x:c r="I22398" s="11" t="n">
        <x:f>H22398*(1-'Summary'!$B$5)</x:f>
        <x:v>486.4</x:v>
      </x:c>
      <x:c r="J22398" s="11" t="n">
        <x:f>E22398*G22398</x:f>
        <x:v>728</x:v>
      </x:c>
      <x:c r="K22398" s="11" t="n">
        <x:f>I22398-J22398</x:f>
        <x:v>-241.60000000000002</x:v>
      </x:c>
      <x:c r="L22398" s="14" t="n">
        <x:f>K22398/I22398</x:f>
        <x:v>-0.49671052631578955</x:v>
      </x:c>
    </x:row>
    <x:row r="22399" ht="22" customHeight="1">
      <x:c r="A22399" s="2" t="str">
        <x:v>ORD-22395</x:v>
      </x:c>
      <x:c r="B22399" s="2" t="str">
        <x:v>East</x:v>
      </x:c>
      <x:c r="C22399" s="2" t="str">
        <x:v>Jul</x:v>
      </x:c>
      <x:c r="D22399" s="2" t="str">
        <x:v>SKU-075</x:v>
      </x:c>
      <x:c r="E22399" s="15" t="n">
        <x:v>15</x:v>
      </x:c>
      <x:c r="F22399" s="11" t="n">
        <x:v>77</x:v>
      </x:c>
      <x:c r="G22399" s="11" t="n">
        <x:v>102</x:v>
      </x:c>
      <x:c r="H22399" s="11" t="n">
        <x:f>E22399*F22399</x:f>
        <x:v>1155</x:v>
      </x:c>
      <x:c r="I22399" s="11" t="n">
        <x:f>H22399*(1-'Summary'!$B$5)</x:f>
        <x:v>1097.25</x:v>
      </x:c>
      <x:c r="J22399" s="11" t="n">
        <x:f>E22399*G22399</x:f>
        <x:v>1530</x:v>
      </x:c>
      <x:c r="K22399" s="11" t="n">
        <x:f>I22399-J22399</x:f>
        <x:v>-432.75</x:v>
      </x:c>
      <x:c r="L22399" s="14" t="n">
        <x:f>K22399/I22399</x:f>
        <x:v>-0.3943950786056049</x:v>
      </x:c>
    </x:row>
    <x:row r="22400" ht="22" customHeight="1">
      <x:c r="A22400" s="2" t="str">
        <x:v>ORD-22396</x:v>
      </x:c>
      <x:c r="B22400" s="2" t="str">
        <x:v>West</x:v>
      </x:c>
      <x:c r="C22400" s="2" t="str">
        <x:v>Jul</x:v>
      </x:c>
      <x:c r="D22400" s="2" t="str">
        <x:v>SKU-076</x:v>
      </x:c>
      <x:c r="E22400" s="15" t="n">
        <x:v>22</x:v>
      </x:c>
      <x:c r="F22400" s="11" t="n">
        <x:v>90</x:v>
      </x:c>
      <x:c r="G22400" s="11" t="n">
        <x:v>18</x:v>
      </x:c>
      <x:c r="H22400" s="11" t="n">
        <x:f>E22400*F22400</x:f>
        <x:v>1980</x:v>
      </x:c>
      <x:c r="I22400" s="11" t="n">
        <x:f>H22400*(1-'Summary'!$B$5)</x:f>
        <x:v>1881</x:v>
      </x:c>
      <x:c r="J22400" s="11" t="n">
        <x:f>E22400*G22400</x:f>
        <x:v>396</x:v>
      </x:c>
      <x:c r="K22400" s="11" t="n">
        <x:f>I22400-J22400</x:f>
        <x:v>1485</x:v>
      </x:c>
      <x:c r="L22400" s="14" t="n">
        <x:f>K22400/I22400</x:f>
        <x:v>0.7894736842105263</x:v>
      </x:c>
    </x:row>
    <x:row r="22401" ht="22" customHeight="1">
      <x:c r="A22401" s="2" t="str">
        <x:v>ORD-22397</x:v>
      </x:c>
      <x:c r="B22401" s="2" t="str">
        <x:v>North</x:v>
      </x:c>
      <x:c r="C22401" s="2" t="str">
        <x:v>Aug</x:v>
      </x:c>
      <x:c r="D22401" s="2" t="str">
        <x:v>SKU-077</x:v>
      </x:c>
      <x:c r="E22401" s="15" t="n">
        <x:v>5</x:v>
      </x:c>
      <x:c r="F22401" s="11" t="n">
        <x:v>103</x:v>
      </x:c>
      <x:c r="G22401" s="11" t="n">
        <x:v>29</x:v>
      </x:c>
      <x:c r="H22401" s="11" t="n">
        <x:f>E22401*F22401</x:f>
        <x:v>515</x:v>
      </x:c>
      <x:c r="I22401" s="11" t="n">
        <x:f>H22401*(1-'Summary'!$B$5)</x:f>
        <x:v>489.25</x:v>
      </x:c>
      <x:c r="J22401" s="11" t="n">
        <x:f>E22401*G22401</x:f>
        <x:v>145</x:v>
      </x:c>
      <x:c r="K22401" s="11" t="n">
        <x:f>I22401-J22401</x:f>
        <x:v>344.25</x:v>
      </x:c>
      <x:c r="L22401" s="14" t="n">
        <x:f>K22401/I22401</x:f>
        <x:v>0.7036280020439448</x:v>
      </x:c>
    </x:row>
    <x:row r="22402" ht="22" customHeight="1">
      <x:c r="A22402" s="2" t="str">
        <x:v>ORD-22398</x:v>
      </x:c>
      <x:c r="B22402" s="2" t="str">
        <x:v>South</x:v>
      </x:c>
      <x:c r="C22402" s="2" t="str">
        <x:v>Aug</x:v>
      </x:c>
      <x:c r="D22402" s="2" t="str">
        <x:v>SKU-078</x:v>
      </x:c>
      <x:c r="E22402" s="15" t="n">
        <x:v>12</x:v>
      </x:c>
      <x:c r="F22402" s="11" t="n">
        <x:v>116</x:v>
      </x:c>
      <x:c r="G22402" s="11" t="n">
        <x:v>40</x:v>
      </x:c>
      <x:c r="H22402" s="11" t="n">
        <x:f>E22402*F22402</x:f>
        <x:v>1392</x:v>
      </x:c>
      <x:c r="I22402" s="11" t="n">
        <x:f>H22402*(1-'Summary'!$B$5)</x:f>
        <x:v>1322.3999999999999</x:v>
      </x:c>
      <x:c r="J22402" s="11" t="n">
        <x:f>E22402*G22402</x:f>
        <x:v>480</x:v>
      </x:c>
      <x:c r="K22402" s="11" t="n">
        <x:f>I22402-J22402</x:f>
        <x:v>842.3999999999999</x:v>
      </x:c>
      <x:c r="L22402" s="14" t="n">
        <x:f>K22402/I22402</x:f>
        <x:v>0.6370235934664247</x:v>
      </x:c>
    </x:row>
    <x:row r="22403" ht="22" customHeight="1">
      <x:c r="A22403" s="2" t="str">
        <x:v>ORD-22399</x:v>
      </x:c>
      <x:c r="B22403" s="2" t="str">
        <x:v>East</x:v>
      </x:c>
      <x:c r="C22403" s="2" t="str">
        <x:v>Aug</x:v>
      </x:c>
      <x:c r="D22403" s="2" t="str">
        <x:v>SKU-079</x:v>
      </x:c>
      <x:c r="E22403" s="15" t="n">
        <x:v>19</x:v>
      </x:c>
      <x:c r="F22403" s="11" t="n">
        <x:v>129</x:v>
      </x:c>
      <x:c r="G22403" s="11" t="n">
        <x:v>51</x:v>
      </x:c>
      <x:c r="H22403" s="11" t="n">
        <x:f>E22403*F22403</x:f>
        <x:v>2451</x:v>
      </x:c>
      <x:c r="I22403" s="11" t="n">
        <x:f>H22403*(1-'Summary'!$B$5)</x:f>
        <x:v>2328.45</x:v>
      </x:c>
      <x:c r="J22403" s="11" t="n">
        <x:f>E22403*G22403</x:f>
        <x:v>969</x:v>
      </x:c>
      <x:c r="K22403" s="11" t="n">
        <x:f>I22403-J22403</x:f>
        <x:v>1359.4499999999998</x:v>
      </x:c>
      <x:c r="L22403" s="14" t="n">
        <x:f>K22403/I22403</x:f>
        <x:v>0.5838433292533659</x:v>
      </x:c>
    </x:row>
    <x:row r="22404" ht="22" customHeight="1">
      <x:c r="A22404" s="2" t="str">
        <x:v>ORD-22400</x:v>
      </x:c>
      <x:c r="B22404" s="2" t="str">
        <x:v>West</x:v>
      </x:c>
      <x:c r="C22404" s="2" t="str">
        <x:v>Aug</x:v>
      </x:c>
      <x:c r="D22404" s="2" t="str">
        <x:v>SKU-080</x:v>
      </x:c>
      <x:c r="E22404" s="15" t="n">
        <x:v>2</x:v>
      </x:c>
      <x:c r="F22404" s="11" t="n">
        <x:v>142</x:v>
      </x:c>
      <x:c r="G22404" s="11" t="n">
        <x:v>62</x:v>
      </x:c>
      <x:c r="H22404" s="11" t="n">
        <x:f>E22404*F22404</x:f>
        <x:v>284</x:v>
      </x:c>
      <x:c r="I22404" s="11" t="n">
        <x:f>H22404*(1-'Summary'!$B$5)</x:f>
        <x:v>269.8</x:v>
      </x:c>
      <x:c r="J22404" s="11" t="n">
        <x:f>E22404*G22404</x:f>
        <x:v>124</x:v>
      </x:c>
      <x:c r="K22404" s="11" t="n">
        <x:f>I22404-J22404</x:f>
        <x:v>145.8</x:v>
      </x:c>
      <x:c r="L22404" s="14" t="n">
        <x:f>K22404/I22404</x:f>
        <x:v>0.5404002965159378</x:v>
      </x:c>
    </x:row>
    <x:row r="22405" ht="22" customHeight="1">
      <x:c r="A22405" s="2" t="str">
        <x:v>ORD-22401</x:v>
      </x:c>
      <x:c r="B22405" s="2" t="str">
        <x:v>North</x:v>
      </x:c>
      <x:c r="C22405" s="2" t="str">
        <x:v>Sep</x:v>
      </x:c>
      <x:c r="D22405" s="2" t="str">
        <x:v>SKU-081</x:v>
      </x:c>
      <x:c r="E22405" s="15" t="n">
        <x:v>9</x:v>
      </x:c>
      <x:c r="F22405" s="11" t="n">
        <x:v>155</x:v>
      </x:c>
      <x:c r="G22405" s="11" t="n">
        <x:v>73</x:v>
      </x:c>
      <x:c r="H22405" s="11" t="n">
        <x:f>E22405*F22405</x:f>
        <x:v>1395</x:v>
      </x:c>
      <x:c r="I22405" s="11" t="n">
        <x:f>H22405*(1-'Summary'!$B$5)</x:f>
        <x:v>1325.25</x:v>
      </x:c>
      <x:c r="J22405" s="11" t="n">
        <x:f>E22405*G22405</x:f>
        <x:v>657</x:v>
      </x:c>
      <x:c r="K22405" s="11" t="n">
        <x:f>I22405-J22405</x:f>
        <x:v>668.25</x:v>
      </x:c>
      <x:c r="L22405" s="14" t="n">
        <x:f>K22405/I22405</x:f>
        <x:v>0.5042444821731749</x:v>
      </x:c>
    </x:row>
    <x:row r="22406" ht="22" customHeight="1">
      <x:c r="A22406" s="2" t="str">
        <x:v>ORD-22402</x:v>
      </x:c>
      <x:c r="B22406" s="2" t="str">
        <x:v>South</x:v>
      </x:c>
      <x:c r="C22406" s="2" t="str">
        <x:v>Sep</x:v>
      </x:c>
      <x:c r="D22406" s="2" t="str">
        <x:v>SKU-082</x:v>
      </x:c>
      <x:c r="E22406" s="15" t="n">
        <x:v>16</x:v>
      </x:c>
      <x:c r="F22406" s="11" t="n">
        <x:v>168</x:v>
      </x:c>
      <x:c r="G22406" s="11" t="n">
        <x:v>84</x:v>
      </x:c>
      <x:c r="H22406" s="11" t="n">
        <x:f>E22406*F22406</x:f>
        <x:v>2688</x:v>
      </x:c>
      <x:c r="I22406" s="11" t="n">
        <x:f>H22406*(1-'Summary'!$B$5)</x:f>
        <x:v>2553.6</x:v>
      </x:c>
      <x:c r="J22406" s="11" t="n">
        <x:f>E22406*G22406</x:f>
        <x:v>1344</x:v>
      </x:c>
      <x:c r="K22406" s="11" t="n">
        <x:f>I22406-J22406</x:f>
        <x:v>1209.6</x:v>
      </x:c>
      <x:c r="L22406" s="14" t="n">
        <x:f>K22406/I22406</x:f>
        <x:v>0.47368421052631576</x:v>
      </x:c>
    </x:row>
    <x:row r="22407" ht="22" customHeight="1">
      <x:c r="A22407" s="2" t="str">
        <x:v>ORD-22403</x:v>
      </x:c>
      <x:c r="B22407" s="2" t="str">
        <x:v>East</x:v>
      </x:c>
      <x:c r="C22407" s="2" t="str">
        <x:v>Sep</x:v>
      </x:c>
      <x:c r="D22407" s="2" t="str">
        <x:v>SKU-083</x:v>
      </x:c>
      <x:c r="E22407" s="15" t="n">
        <x:v>23</x:v>
      </x:c>
      <x:c r="F22407" s="11" t="n">
        <x:v>181</x:v>
      </x:c>
      <x:c r="G22407" s="11" t="n">
        <x:v>95</x:v>
      </x:c>
      <x:c r="H22407" s="11" t="n">
        <x:f>E22407*F22407</x:f>
        <x:v>4163</x:v>
      </x:c>
      <x:c r="I22407" s="11" t="n">
        <x:f>H22407*(1-'Summary'!$B$5)</x:f>
        <x:v>3954.85</x:v>
      </x:c>
      <x:c r="J22407" s="11" t="n">
        <x:f>E22407*G22407</x:f>
        <x:v>2185</x:v>
      </x:c>
      <x:c r="K22407" s="11" t="n">
        <x:f>I22407-J22407</x:f>
        <x:v>1769.85</x:v>
      </x:c>
      <x:c r="L22407" s="14" t="n">
        <x:f>K22407/I22407</x:f>
        <x:v>0.4475138121546961</x:v>
      </x:c>
    </x:row>
    <x:row r="22408" ht="22" customHeight="1">
      <x:c r="A22408" s="2" t="str">
        <x:v>ORD-22404</x:v>
      </x:c>
      <x:c r="B22408" s="2" t="str">
        <x:v>West</x:v>
      </x:c>
      <x:c r="C22408" s="2" t="str">
        <x:v>Sep</x:v>
      </x:c>
      <x:c r="D22408" s="2" t="str">
        <x:v>SKU-084</x:v>
      </x:c>
      <x:c r="E22408" s="15" t="n">
        <x:v>6</x:v>
      </x:c>
      <x:c r="F22408" s="11" t="n">
        <x:v>194</x:v>
      </x:c>
      <x:c r="G22408" s="11" t="n">
        <x:v>11</x:v>
      </x:c>
      <x:c r="H22408" s="11" t="n">
        <x:f>E22408*F22408</x:f>
        <x:v>1164</x:v>
      </x:c>
      <x:c r="I22408" s="11" t="n">
        <x:f>H22408*(1-'Summary'!$B$5)</x:f>
        <x:v>1105.8</x:v>
      </x:c>
      <x:c r="J22408" s="11" t="n">
        <x:f>E22408*G22408</x:f>
        <x:v>66</x:v>
      </x:c>
      <x:c r="K22408" s="11" t="n">
        <x:f>I22408-J22408</x:f>
        <x:v>1039.8</x:v>
      </x:c>
      <x:c r="L22408" s="14" t="n">
        <x:f>K22408/I22408</x:f>
        <x:v>0.9403147042864894</x:v>
      </x:c>
    </x:row>
    <x:row r="22409" ht="22" customHeight="1">
      <x:c r="A22409" s="2" t="str">
        <x:v>ORD-22405</x:v>
      </x:c>
      <x:c r="B22409" s="2" t="str">
        <x:v>North</x:v>
      </x:c>
      <x:c r="C22409" s="2" t="str">
        <x:v>Oct</x:v>
      </x:c>
      <x:c r="D22409" s="2" t="str">
        <x:v>SKU-085</x:v>
      </x:c>
      <x:c r="E22409" s="15" t="n">
        <x:v>13</x:v>
      </x:c>
      <x:c r="F22409" s="11" t="n">
        <x:v>207</x:v>
      </x:c>
      <x:c r="G22409" s="11" t="n">
        <x:v>22</x:v>
      </x:c>
      <x:c r="H22409" s="11" t="n">
        <x:f>E22409*F22409</x:f>
        <x:v>2691</x:v>
      </x:c>
      <x:c r="I22409" s="11" t="n">
        <x:f>H22409*(1-'Summary'!$B$5)</x:f>
        <x:v>2556.45</x:v>
      </x:c>
      <x:c r="J22409" s="11" t="n">
        <x:f>E22409*G22409</x:f>
        <x:v>286</x:v>
      </x:c>
      <x:c r="K22409" s="11" t="n">
        <x:f>I22409-J22409</x:f>
        <x:v>2270.45</x:v>
      </x:c>
      <x:c r="L22409" s="14" t="n">
        <x:f>K22409/I22409</x:f>
        <x:v>0.8881261123824052</x:v>
      </x:c>
    </x:row>
    <x:row r="22410" ht="22" customHeight="1">
      <x:c r="A22410" s="2" t="str">
        <x:v>ORD-22406</x:v>
      </x:c>
      <x:c r="B22410" s="2" t="str">
        <x:v>South</x:v>
      </x:c>
      <x:c r="C22410" s="2" t="str">
        <x:v>Oct</x:v>
      </x:c>
      <x:c r="D22410" s="2" t="str">
        <x:v>SKU-086</x:v>
      </x:c>
      <x:c r="E22410" s="15" t="n">
        <x:v>20</x:v>
      </x:c>
      <x:c r="F22410" s="11" t="n">
        <x:v>220</x:v>
      </x:c>
      <x:c r="G22410" s="11" t="n">
        <x:v>33</x:v>
      </x:c>
      <x:c r="H22410" s="11" t="n">
        <x:f>E22410*F22410</x:f>
        <x:v>4400</x:v>
      </x:c>
      <x:c r="I22410" s="11" t="n">
        <x:f>H22410*(1-'Summary'!$B$5)</x:f>
        <x:v>4180</x:v>
      </x:c>
      <x:c r="J22410" s="11" t="n">
        <x:f>E22410*G22410</x:f>
        <x:v>660</x:v>
      </x:c>
      <x:c r="K22410" s="11" t="n">
        <x:f>I22410-J22410</x:f>
        <x:v>3520</x:v>
      </x:c>
      <x:c r="L22410" s="14" t="n">
        <x:f>K22410/I22410</x:f>
        <x:v>0.8421052631578947</x:v>
      </x:c>
    </x:row>
    <x:row r="22411" ht="22" customHeight="1">
      <x:c r="A22411" s="2" t="str">
        <x:v>ORD-22407</x:v>
      </x:c>
      <x:c r="B22411" s="2" t="str">
        <x:v>East</x:v>
      </x:c>
      <x:c r="C22411" s="2" t="str">
        <x:v>Oct</x:v>
      </x:c>
      <x:c r="D22411" s="2" t="str">
        <x:v>SKU-087</x:v>
      </x:c>
      <x:c r="E22411" s="15" t="n">
        <x:v>3</x:v>
      </x:c>
      <x:c r="F22411" s="11" t="n">
        <x:v>233</x:v>
      </x:c>
      <x:c r="G22411" s="11" t="n">
        <x:v>44</x:v>
      </x:c>
      <x:c r="H22411" s="11" t="n">
        <x:f>E22411*F22411</x:f>
        <x:v>699</x:v>
      </x:c>
      <x:c r="I22411" s="11" t="n">
        <x:f>H22411*(1-'Summary'!$B$5)</x:f>
        <x:v>664.05</x:v>
      </x:c>
      <x:c r="J22411" s="11" t="n">
        <x:f>E22411*G22411</x:f>
        <x:v>132</x:v>
      </x:c>
      <x:c r="K22411" s="11" t="n">
        <x:f>I22411-J22411</x:f>
        <x:v>532.05</x:v>
      </x:c>
      <x:c r="L22411" s="14" t="n">
        <x:f>K22411/I22411</x:f>
        <x:v>0.8012197876665914</x:v>
      </x:c>
    </x:row>
    <x:row r="22412" ht="22" customHeight="1">
      <x:c r="A22412" s="2" t="str">
        <x:v>ORD-22408</x:v>
      </x:c>
      <x:c r="B22412" s="2" t="str">
        <x:v>West</x:v>
      </x:c>
      <x:c r="C22412" s="2" t="str">
        <x:v>Oct</x:v>
      </x:c>
      <x:c r="D22412" s="2" t="str">
        <x:v>SKU-088</x:v>
      </x:c>
      <x:c r="E22412" s="15" t="n">
        <x:v>10</x:v>
      </x:c>
      <x:c r="F22412" s="11" t="n">
        <x:v>26</x:v>
      </x:c>
      <x:c r="G22412" s="11" t="n">
        <x:v>55</x:v>
      </x:c>
      <x:c r="H22412" s="11" t="n">
        <x:f>E22412*F22412</x:f>
        <x:v>260</x:v>
      </x:c>
      <x:c r="I22412" s="11" t="n">
        <x:f>H22412*(1-'Summary'!$B$5)</x:f>
        <x:v>247</x:v>
      </x:c>
      <x:c r="J22412" s="11" t="n">
        <x:f>E22412*G22412</x:f>
        <x:v>550</x:v>
      </x:c>
      <x:c r="K22412" s="11" t="n">
        <x:f>I22412-J22412</x:f>
        <x:v>-303</x:v>
      </x:c>
      <x:c r="L22412" s="14" t="n">
        <x:f>K22412/I22412</x:f>
        <x:v>-1.2267206477732793</x:v>
      </x:c>
    </x:row>
    <x:row r="22413" ht="22" customHeight="1">
      <x:c r="A22413" s="2" t="str">
        <x:v>ORD-22409</x:v>
      </x:c>
      <x:c r="B22413" s="2" t="str">
        <x:v>North</x:v>
      </x:c>
      <x:c r="C22413" s="2" t="str">
        <x:v>Nov</x:v>
      </x:c>
      <x:c r="D22413" s="2" t="str">
        <x:v>SKU-089</x:v>
      </x:c>
      <x:c r="E22413" s="15" t="n">
        <x:v>17</x:v>
      </x:c>
      <x:c r="F22413" s="11" t="n">
        <x:v>39</x:v>
      </x:c>
      <x:c r="G22413" s="11" t="n">
        <x:v>66</x:v>
      </x:c>
      <x:c r="H22413" s="11" t="n">
        <x:f>E22413*F22413</x:f>
        <x:v>663</x:v>
      </x:c>
      <x:c r="I22413" s="11" t="n">
        <x:f>H22413*(1-'Summary'!$B$5)</x:f>
        <x:v>629.85</x:v>
      </x:c>
      <x:c r="J22413" s="11" t="n">
        <x:f>E22413*G22413</x:f>
        <x:v>1122</x:v>
      </x:c>
      <x:c r="K22413" s="11" t="n">
        <x:f>I22413-J22413</x:f>
        <x:v>-492.15</x:v>
      </x:c>
      <x:c r="L22413" s="14" t="n">
        <x:f>K22413/I22413</x:f>
        <x:v>-0.7813765182186234</x:v>
      </x:c>
    </x:row>
    <x:row r="22414" ht="22" customHeight="1">
      <x:c r="A22414" s="2" t="str">
        <x:v>ORD-22410</x:v>
      </x:c>
      <x:c r="B22414" s="2" t="str">
        <x:v>South</x:v>
      </x:c>
      <x:c r="C22414" s="2" t="str">
        <x:v>Nov</x:v>
      </x:c>
      <x:c r="D22414" s="2" t="str">
        <x:v>SKU-090</x:v>
      </x:c>
      <x:c r="E22414" s="15" t="n">
        <x:v>24</x:v>
      </x:c>
      <x:c r="F22414" s="11" t="n">
        <x:v>52</x:v>
      </x:c>
      <x:c r="G22414" s="11" t="n">
        <x:v>77</x:v>
      </x:c>
      <x:c r="H22414" s="11" t="n">
        <x:f>E22414*F22414</x:f>
        <x:v>1248</x:v>
      </x:c>
      <x:c r="I22414" s="11" t="n">
        <x:f>H22414*(1-'Summary'!$B$5)</x:f>
        <x:v>1185.6</x:v>
      </x:c>
      <x:c r="J22414" s="11" t="n">
        <x:f>E22414*G22414</x:f>
        <x:v>1848</x:v>
      </x:c>
      <x:c r="K22414" s="11" t="n">
        <x:f>I22414-J22414</x:f>
        <x:v>-662.4000000000001</x:v>
      </x:c>
      <x:c r="L22414" s="14" t="n">
        <x:f>K22414/I22414</x:f>
        <x:v>-0.5587044534412957</x:v>
      </x:c>
    </x:row>
    <x:row r="22415" ht="22" customHeight="1">
      <x:c r="A22415" s="2" t="str">
        <x:v>ORD-22411</x:v>
      </x:c>
      <x:c r="B22415" s="2" t="str">
        <x:v>East</x:v>
      </x:c>
      <x:c r="C22415" s="2" t="str">
        <x:v>Nov</x:v>
      </x:c>
      <x:c r="D22415" s="2" t="str">
        <x:v>SKU-091</x:v>
      </x:c>
      <x:c r="E22415" s="15" t="n">
        <x:v>7</x:v>
      </x:c>
      <x:c r="F22415" s="11" t="n">
        <x:v>65</x:v>
      </x:c>
      <x:c r="G22415" s="11" t="n">
        <x:v>88</x:v>
      </x:c>
      <x:c r="H22415" s="11" t="n">
        <x:f>E22415*F22415</x:f>
        <x:v>455</x:v>
      </x:c>
      <x:c r="I22415" s="11" t="n">
        <x:f>H22415*(1-'Summary'!$B$5)</x:f>
        <x:v>432.25</x:v>
      </x:c>
      <x:c r="J22415" s="11" t="n">
        <x:f>E22415*G22415</x:f>
        <x:v>616</x:v>
      </x:c>
      <x:c r="K22415" s="11" t="n">
        <x:f>I22415-J22415</x:f>
        <x:v>-183.75</x:v>
      </x:c>
      <x:c r="L22415" s="14" t="n">
        <x:f>K22415/I22415</x:f>
        <x:v>-0.4251012145748988</x:v>
      </x:c>
    </x:row>
    <x:row r="22416" ht="22" customHeight="1">
      <x:c r="A22416" s="2" t="str">
        <x:v>ORD-22412</x:v>
      </x:c>
      <x:c r="B22416" s="2" t="str">
        <x:v>West</x:v>
      </x:c>
      <x:c r="C22416" s="2" t="str">
        <x:v>Nov</x:v>
      </x:c>
      <x:c r="D22416" s="2" t="str">
        <x:v>SKU-092</x:v>
      </x:c>
      <x:c r="E22416" s="15" t="n">
        <x:v>14</x:v>
      </x:c>
      <x:c r="F22416" s="11" t="n">
        <x:v>78</x:v>
      </x:c>
      <x:c r="G22416" s="11" t="n">
        <x:v>99</x:v>
      </x:c>
      <x:c r="H22416" s="11" t="n">
        <x:f>E22416*F22416</x:f>
        <x:v>1092</x:v>
      </x:c>
      <x:c r="I22416" s="11" t="n">
        <x:f>H22416*(1-'Summary'!$B$5)</x:f>
        <x:v>1037.3999999999999</x:v>
      </x:c>
      <x:c r="J22416" s="11" t="n">
        <x:f>E22416*G22416</x:f>
        <x:v>1386</x:v>
      </x:c>
      <x:c r="K22416" s="11" t="n">
        <x:f>I22416-J22416</x:f>
        <x:v>-348.60000000000014</x:v>
      </x:c>
      <x:c r="L22416" s="14" t="n">
        <x:f>K22416/I22416</x:f>
        <x:v>-0.3360323886639678</x:v>
      </x:c>
    </x:row>
    <x:row r="22417" ht="22" customHeight="1">
      <x:c r="A22417" s="2" t="str">
        <x:v>ORD-22413</x:v>
      </x:c>
      <x:c r="B22417" s="2" t="str">
        <x:v>North</x:v>
      </x:c>
      <x:c r="C22417" s="2" t="str">
        <x:v>Dec</x:v>
      </x:c>
      <x:c r="D22417" s="2" t="str">
        <x:v>SKU-093</x:v>
      </x:c>
      <x:c r="E22417" s="15" t="n">
        <x:v>21</x:v>
      </x:c>
      <x:c r="F22417" s="11" t="n">
        <x:v>91</x:v>
      </x:c>
      <x:c r="G22417" s="11" t="n">
        <x:v>15</x:v>
      </x:c>
      <x:c r="H22417" s="11" t="n">
        <x:f>E22417*F22417</x:f>
        <x:v>1911</x:v>
      </x:c>
      <x:c r="I22417" s="11" t="n">
        <x:f>H22417*(1-'Summary'!$B$5)</x:f>
        <x:v>1815.4499999999998</x:v>
      </x:c>
      <x:c r="J22417" s="11" t="n">
        <x:f>E22417*G22417</x:f>
        <x:v>315</x:v>
      </x:c>
      <x:c r="K22417" s="11" t="n">
        <x:f>I22417-J22417</x:f>
        <x:v>1500.4499999999998</x:v>
      </x:c>
      <x:c r="L22417" s="14" t="n">
        <x:f>K22417/I22417</x:f>
        <x:v>0.8264893001735106</x:v>
      </x:c>
    </x:row>
    <x:row r="22418" ht="22" customHeight="1">
      <x:c r="A22418" s="2" t="str">
        <x:v>ORD-22414</x:v>
      </x:c>
      <x:c r="B22418" s="2" t="str">
        <x:v>South</x:v>
      </x:c>
      <x:c r="C22418" s="2" t="str">
        <x:v>Dec</x:v>
      </x:c>
      <x:c r="D22418" s="2" t="str">
        <x:v>SKU-094</x:v>
      </x:c>
      <x:c r="E22418" s="15" t="n">
        <x:v>4</x:v>
      </x:c>
      <x:c r="F22418" s="11" t="n">
        <x:v>104</x:v>
      </x:c>
      <x:c r="G22418" s="11" t="n">
        <x:v>26</x:v>
      </x:c>
      <x:c r="H22418" s="11" t="n">
        <x:f>E22418*F22418</x:f>
        <x:v>416</x:v>
      </x:c>
      <x:c r="I22418" s="11" t="n">
        <x:f>H22418*(1-'Summary'!$B$5)</x:f>
        <x:v>395.2</x:v>
      </x:c>
      <x:c r="J22418" s="11" t="n">
        <x:f>E22418*G22418</x:f>
        <x:v>104</x:v>
      </x:c>
      <x:c r="K22418" s="11" t="n">
        <x:f>I22418-J22418</x:f>
        <x:v>291.2</x:v>
      </x:c>
      <x:c r="L22418" s="14" t="n">
        <x:f>K22418/I22418</x:f>
        <x:v>0.7368421052631579</x:v>
      </x:c>
    </x:row>
    <x:row r="22419" ht="22" customHeight="1">
      <x:c r="A22419" s="2" t="str">
        <x:v>ORD-22415</x:v>
      </x:c>
      <x:c r="B22419" s="2" t="str">
        <x:v>East</x:v>
      </x:c>
      <x:c r="C22419" s="2" t="str">
        <x:v>Dec</x:v>
      </x:c>
      <x:c r="D22419" s="2" t="str">
        <x:v>SKU-095</x:v>
      </x:c>
      <x:c r="E22419" s="15" t="n">
        <x:v>11</x:v>
      </x:c>
      <x:c r="F22419" s="11" t="n">
        <x:v>117</x:v>
      </x:c>
      <x:c r="G22419" s="11" t="n">
        <x:v>37</x:v>
      </x:c>
      <x:c r="H22419" s="11" t="n">
        <x:f>E22419*F22419</x:f>
        <x:v>1287</x:v>
      </x:c>
      <x:c r="I22419" s="11" t="n">
        <x:f>H22419*(1-'Summary'!$B$5)</x:f>
        <x:v>1222.6499999999999</x:v>
      </x:c>
      <x:c r="J22419" s="11" t="n">
        <x:f>E22419*G22419</x:f>
        <x:v>407</x:v>
      </x:c>
      <x:c r="K22419" s="11" t="n">
        <x:f>I22419-J22419</x:f>
        <x:v>815.6499999999999</x:v>
      </x:c>
      <x:c r="L22419" s="14" t="n">
        <x:f>K22419/I22419</x:f>
        <x:v>0.6671165092217723</x:v>
      </x:c>
    </x:row>
    <x:row r="22420" ht="22" customHeight="1">
      <x:c r="A22420" s="2" t="str">
        <x:v>ORD-22416</x:v>
      </x:c>
      <x:c r="B22420" s="2" t="str">
        <x:v>West</x:v>
      </x:c>
      <x:c r="C22420" s="2" t="str">
        <x:v>Dec</x:v>
      </x:c>
      <x:c r="D22420" s="2" t="str">
        <x:v>SKU-096</x:v>
      </x:c>
      <x:c r="E22420" s="15" t="n">
        <x:v>18</x:v>
      </x:c>
      <x:c r="F22420" s="11" t="n">
        <x:v>130</x:v>
      </x:c>
      <x:c r="G22420" s="11" t="n">
        <x:v>48</x:v>
      </x:c>
      <x:c r="H22420" s="11" t="n">
        <x:f>E22420*F22420</x:f>
        <x:v>2340</x:v>
      </x:c>
      <x:c r="I22420" s="11" t="n">
        <x:f>H22420*(1-'Summary'!$B$5)</x:f>
        <x:v>2223</x:v>
      </x:c>
      <x:c r="J22420" s="11" t="n">
        <x:f>E22420*G22420</x:f>
        <x:v>864</x:v>
      </x:c>
      <x:c r="K22420" s="11" t="n">
        <x:f>I22420-J22420</x:f>
        <x:v>1359</x:v>
      </x:c>
      <x:c r="L22420" s="14" t="n">
        <x:f>K22420/I22420</x:f>
        <x:v>0.611336032388664</x:v>
      </x:c>
    </x:row>
    <x:row r="22421" ht="22" customHeight="1">
      <x:c r="A22421" s="2" t="str">
        <x:v>ORD-22417</x:v>
      </x:c>
      <x:c r="B22421" s="2" t="str">
        <x:v>North</x:v>
      </x:c>
      <x:c r="C22421" s="2" t="str">
        <x:v>Jan</x:v>
      </x:c>
      <x:c r="D22421" s="2" t="str">
        <x:v>SKU-097</x:v>
      </x:c>
      <x:c r="E22421" s="15" t="n">
        <x:v>1</x:v>
      </x:c>
      <x:c r="F22421" s="11" t="n">
        <x:v>143</x:v>
      </x:c>
      <x:c r="G22421" s="11" t="n">
        <x:v>59</x:v>
      </x:c>
      <x:c r="H22421" s="11" t="n">
        <x:f>E22421*F22421</x:f>
        <x:v>143</x:v>
      </x:c>
      <x:c r="I22421" s="11" t="n">
        <x:f>H22421*(1-'Summary'!$B$5)</x:f>
        <x:v>135.85</x:v>
      </x:c>
      <x:c r="J22421" s="11" t="n">
        <x:f>E22421*G22421</x:f>
        <x:v>59</x:v>
      </x:c>
      <x:c r="K22421" s="11" t="n">
        <x:f>I22421-J22421</x:f>
        <x:v>76.85</x:v>
      </x:c>
      <x:c r="L22421" s="14" t="n">
        <x:f>K22421/I22421</x:f>
        <x:v>0.5656974604343025</x:v>
      </x:c>
    </x:row>
    <x:row r="22422" ht="22" customHeight="1">
      <x:c r="A22422" s="2" t="str">
        <x:v>ORD-22418</x:v>
      </x:c>
      <x:c r="B22422" s="2" t="str">
        <x:v>South</x:v>
      </x:c>
      <x:c r="C22422" s="2" t="str">
        <x:v>Jan</x:v>
      </x:c>
      <x:c r="D22422" s="2" t="str">
        <x:v>SKU-098</x:v>
      </x:c>
      <x:c r="E22422" s="15" t="n">
        <x:v>8</x:v>
      </x:c>
      <x:c r="F22422" s="11" t="n">
        <x:v>156</x:v>
      </x:c>
      <x:c r="G22422" s="11" t="n">
        <x:v>70</x:v>
      </x:c>
      <x:c r="H22422" s="11" t="n">
        <x:f>E22422*F22422</x:f>
        <x:v>1248</x:v>
      </x:c>
      <x:c r="I22422" s="11" t="n">
        <x:f>H22422*(1-'Summary'!$B$5)</x:f>
        <x:v>1185.6</x:v>
      </x:c>
      <x:c r="J22422" s="11" t="n">
        <x:f>E22422*G22422</x:f>
        <x:v>560</x:v>
      </x:c>
      <x:c r="K22422" s="11" t="n">
        <x:f>I22422-J22422</x:f>
        <x:v>625.5999999999999</x:v>
      </x:c>
      <x:c r="L22422" s="14" t="n">
        <x:f>K22422/I22422</x:f>
        <x:v>0.5276653171390013</x:v>
      </x:c>
    </x:row>
    <x:row r="22423" ht="22" customHeight="1">
      <x:c r="A22423" s="2" t="str">
        <x:v>ORD-22419</x:v>
      </x:c>
      <x:c r="B22423" s="2" t="str">
        <x:v>East</x:v>
      </x:c>
      <x:c r="C22423" s="2" t="str">
        <x:v>Jan</x:v>
      </x:c>
      <x:c r="D22423" s="2" t="str">
        <x:v>SKU-099</x:v>
      </x:c>
      <x:c r="E22423" s="15" t="n">
        <x:v>15</x:v>
      </x:c>
      <x:c r="F22423" s="11" t="n">
        <x:v>169</x:v>
      </x:c>
      <x:c r="G22423" s="11" t="n">
        <x:v>81</x:v>
      </x:c>
      <x:c r="H22423" s="11" t="n">
        <x:f>E22423*F22423</x:f>
        <x:v>2535</x:v>
      </x:c>
      <x:c r="I22423" s="11" t="n">
        <x:f>H22423*(1-'Summary'!$B$5)</x:f>
        <x:v>2408.25</x:v>
      </x:c>
      <x:c r="J22423" s="11" t="n">
        <x:f>E22423*G22423</x:f>
        <x:v>1215</x:v>
      </x:c>
      <x:c r="K22423" s="11" t="n">
        <x:f>I22423-J22423</x:f>
        <x:v>1193.25</x:v>
      </x:c>
      <x:c r="L22423" s="14" t="n">
        <x:f>K22423/I22423</x:f>
        <x:v>0.495484272812208</x:v>
      </x:c>
    </x:row>
    <x:row r="22424" ht="22" customHeight="1">
      <x:c r="A22424" s="2" t="str">
        <x:v>ORD-22420</x:v>
      </x:c>
      <x:c r="B22424" s="2" t="str">
        <x:v>West</x:v>
      </x:c>
      <x:c r="C22424" s="2" t="str">
        <x:v>Jan</x:v>
      </x:c>
      <x:c r="D22424" s="2" t="str">
        <x:v>SKU-100</x:v>
      </x:c>
      <x:c r="E22424" s="15" t="n">
        <x:v>22</x:v>
      </x:c>
      <x:c r="F22424" s="11" t="n">
        <x:v>182</x:v>
      </x:c>
      <x:c r="G22424" s="11" t="n">
        <x:v>92</x:v>
      </x:c>
      <x:c r="H22424" s="11" t="n">
        <x:f>E22424*F22424</x:f>
        <x:v>4004</x:v>
      </x:c>
      <x:c r="I22424" s="11" t="n">
        <x:f>H22424*(1-'Summary'!$B$5)</x:f>
        <x:v>3803.7999999999997</x:v>
      </x:c>
      <x:c r="J22424" s="11" t="n">
        <x:f>E22424*G22424</x:f>
        <x:v>2024</x:v>
      </x:c>
      <x:c r="K22424" s="11" t="n">
        <x:f>I22424-J22424</x:f>
        <x:v>1779.7999999999997</x:v>
      </x:c>
      <x:c r="L22424" s="14" t="n">
        <x:f>K22424/I22424</x:f>
        <x:v>0.46790052053209946</x:v>
      </x:c>
    </x:row>
    <x:row r="22425" ht="22" customHeight="1">
      <x:c r="A22425" s="2" t="str">
        <x:v>ORD-22421</x:v>
      </x:c>
      <x:c r="B22425" s="2" t="str">
        <x:v>North</x:v>
      </x:c>
      <x:c r="C22425" s="2" t="str">
        <x:v>Feb</x:v>
      </x:c>
      <x:c r="D22425" s="2" t="str">
        <x:v>SKU-101</x:v>
      </x:c>
      <x:c r="E22425" s="15" t="n">
        <x:v>5</x:v>
      </x:c>
      <x:c r="F22425" s="11" t="n">
        <x:v>195</x:v>
      </x:c>
      <x:c r="G22425" s="11" t="n">
        <x:v>8</x:v>
      </x:c>
      <x:c r="H22425" s="11" t="n">
        <x:f>E22425*F22425</x:f>
        <x:v>975</x:v>
      </x:c>
      <x:c r="I22425" s="11" t="n">
        <x:f>H22425*(1-'Summary'!$B$5)</x:f>
        <x:v>926.25</x:v>
      </x:c>
      <x:c r="J22425" s="11" t="n">
        <x:f>E22425*G22425</x:f>
        <x:v>40</x:v>
      </x:c>
      <x:c r="K22425" s="11" t="n">
        <x:f>I22425-J22425</x:f>
        <x:v>886.25</x:v>
      </x:c>
      <x:c r="L22425" s="14" t="n">
        <x:f>K22425/I22425</x:f>
        <x:v>0.9568151147098516</x:v>
      </x:c>
    </x:row>
    <x:row r="22426" ht="22" customHeight="1">
      <x:c r="A22426" s="2" t="str">
        <x:v>ORD-22422</x:v>
      </x:c>
      <x:c r="B22426" s="2" t="str">
        <x:v>South</x:v>
      </x:c>
      <x:c r="C22426" s="2" t="str">
        <x:v>Feb</x:v>
      </x:c>
      <x:c r="D22426" s="2" t="str">
        <x:v>SKU-102</x:v>
      </x:c>
      <x:c r="E22426" s="15" t="n">
        <x:v>12</x:v>
      </x:c>
      <x:c r="F22426" s="11" t="n">
        <x:v>208</x:v>
      </x:c>
      <x:c r="G22426" s="11" t="n">
        <x:v>19</x:v>
      </x:c>
      <x:c r="H22426" s="11" t="n">
        <x:f>E22426*F22426</x:f>
        <x:v>2496</x:v>
      </x:c>
      <x:c r="I22426" s="11" t="n">
        <x:f>H22426*(1-'Summary'!$B$5)</x:f>
        <x:v>2371.2</x:v>
      </x:c>
      <x:c r="J22426" s="11" t="n">
        <x:f>E22426*G22426</x:f>
        <x:v>228</x:v>
      </x:c>
      <x:c r="K22426" s="11" t="n">
        <x:f>I22426-J22426</x:f>
        <x:v>2143.2</x:v>
      </x:c>
      <x:c r="L22426" s="14" t="n">
        <x:f>K22426/I22426</x:f>
        <x:v>0.9038461538461539</x:v>
      </x:c>
    </x:row>
    <x:row r="22427" ht="22" customHeight="1">
      <x:c r="A22427" s="2" t="str">
        <x:v>ORD-22423</x:v>
      </x:c>
      <x:c r="B22427" s="2" t="str">
        <x:v>East</x:v>
      </x:c>
      <x:c r="C22427" s="2" t="str">
        <x:v>Feb</x:v>
      </x:c>
      <x:c r="D22427" s="2" t="str">
        <x:v>SKU-103</x:v>
      </x:c>
      <x:c r="E22427" s="15" t="n">
        <x:v>19</x:v>
      </x:c>
      <x:c r="F22427" s="11" t="n">
        <x:v>221</x:v>
      </x:c>
      <x:c r="G22427" s="11" t="n">
        <x:v>30</x:v>
      </x:c>
      <x:c r="H22427" s="11" t="n">
        <x:f>E22427*F22427</x:f>
        <x:v>4199</x:v>
      </x:c>
      <x:c r="I22427" s="11" t="n">
        <x:f>H22427*(1-'Summary'!$B$5)</x:f>
        <x:v>3989.0499999999997</x:v>
      </x:c>
      <x:c r="J22427" s="11" t="n">
        <x:f>E22427*G22427</x:f>
        <x:v>570</x:v>
      </x:c>
      <x:c r="K22427" s="11" t="n">
        <x:f>I22427-J22427</x:f>
        <x:v>3419.0499999999997</x:v>
      </x:c>
      <x:c r="L22427" s="14" t="n">
        <x:f>K22427/I22427</x:f>
        <x:v>0.8571088354370088</x:v>
      </x:c>
    </x:row>
    <x:row r="22428" ht="22" customHeight="1">
      <x:c r="A22428" s="2" t="str">
        <x:v>ORD-22424</x:v>
      </x:c>
      <x:c r="B22428" s="2" t="str">
        <x:v>West</x:v>
      </x:c>
      <x:c r="C22428" s="2" t="str">
        <x:v>Feb</x:v>
      </x:c>
      <x:c r="D22428" s="2" t="str">
        <x:v>SKU-104</x:v>
      </x:c>
      <x:c r="E22428" s="15" t="n">
        <x:v>2</x:v>
      </x:c>
      <x:c r="F22428" s="11" t="n">
        <x:v>234</x:v>
      </x:c>
      <x:c r="G22428" s="11" t="n">
        <x:v>41</x:v>
      </x:c>
      <x:c r="H22428" s="11" t="n">
        <x:f>E22428*F22428</x:f>
        <x:v>468</x:v>
      </x:c>
      <x:c r="I22428" s="11" t="n">
        <x:f>H22428*(1-'Summary'!$B$5)</x:f>
        <x:v>444.59999999999997</x:v>
      </x:c>
      <x:c r="J22428" s="11" t="n">
        <x:f>E22428*G22428</x:f>
        <x:v>82</x:v>
      </x:c>
      <x:c r="K22428" s="11" t="n">
        <x:f>I22428-J22428</x:f>
        <x:v>362.59999999999997</x:v>
      </x:c>
      <x:c r="L22428" s="14" t="n">
        <x:f>K22428/I22428</x:f>
        <x:v>0.8155645524066577</x:v>
      </x:c>
    </x:row>
    <x:row r="22429" ht="22" customHeight="1">
      <x:c r="A22429" s="2" t="str">
        <x:v>ORD-22425</x:v>
      </x:c>
      <x:c r="B22429" s="2" t="str">
        <x:v>North</x:v>
      </x:c>
      <x:c r="C22429" s="2" t="str">
        <x:v>Mar</x:v>
      </x:c>
      <x:c r="D22429" s="2" t="str">
        <x:v>SKU-105</x:v>
      </x:c>
      <x:c r="E22429" s="15" t="n">
        <x:v>9</x:v>
      </x:c>
      <x:c r="F22429" s="11" t="n">
        <x:v>27</x:v>
      </x:c>
      <x:c r="G22429" s="11" t="n">
        <x:v>52</x:v>
      </x:c>
      <x:c r="H22429" s="11" t="n">
        <x:f>E22429*F22429</x:f>
        <x:v>243</x:v>
      </x:c>
      <x:c r="I22429" s="11" t="n">
        <x:f>H22429*(1-'Summary'!$B$5)</x:f>
        <x:v>230.85</x:v>
      </x:c>
      <x:c r="J22429" s="11" t="n">
        <x:f>E22429*G22429</x:f>
        <x:v>468</x:v>
      </x:c>
      <x:c r="K22429" s="11" t="n">
        <x:f>I22429-J22429</x:f>
        <x:v>-237.15</x:v>
      </x:c>
      <x:c r="L22429" s="14" t="n">
        <x:f>K22429/I22429</x:f>
        <x:v>-1.02729044834308</x:v>
      </x:c>
    </x:row>
    <x:row r="22430" ht="22" customHeight="1">
      <x:c r="A22430" s="2" t="str">
        <x:v>ORD-22426</x:v>
      </x:c>
      <x:c r="B22430" s="2" t="str">
        <x:v>South</x:v>
      </x:c>
      <x:c r="C22430" s="2" t="str">
        <x:v>Mar</x:v>
      </x:c>
      <x:c r="D22430" s="2" t="str">
        <x:v>SKU-106</x:v>
      </x:c>
      <x:c r="E22430" s="15" t="n">
        <x:v>16</x:v>
      </x:c>
      <x:c r="F22430" s="11" t="n">
        <x:v>40</x:v>
      </x:c>
      <x:c r="G22430" s="11" t="n">
        <x:v>63</x:v>
      </x:c>
      <x:c r="H22430" s="11" t="n">
        <x:f>E22430*F22430</x:f>
        <x:v>640</x:v>
      </x:c>
      <x:c r="I22430" s="11" t="n">
        <x:f>H22430*(1-'Summary'!$B$5)</x:f>
        <x:v>608</x:v>
      </x:c>
      <x:c r="J22430" s="11" t="n">
        <x:f>E22430*G22430</x:f>
        <x:v>1008</x:v>
      </x:c>
      <x:c r="K22430" s="11" t="n">
        <x:f>I22430-J22430</x:f>
        <x:v>-400</x:v>
      </x:c>
      <x:c r="L22430" s="14" t="n">
        <x:f>K22430/I22430</x:f>
        <x:v>-0.6578947368421053</x:v>
      </x:c>
    </x:row>
    <x:row r="22431" ht="22" customHeight="1">
      <x:c r="A22431" s="2" t="str">
        <x:v>ORD-22427</x:v>
      </x:c>
      <x:c r="B22431" s="2" t="str">
        <x:v>East</x:v>
      </x:c>
      <x:c r="C22431" s="2" t="str">
        <x:v>Mar</x:v>
      </x:c>
      <x:c r="D22431" s="2" t="str">
        <x:v>SKU-107</x:v>
      </x:c>
      <x:c r="E22431" s="15" t="n">
        <x:v>23</x:v>
      </x:c>
      <x:c r="F22431" s="11" t="n">
        <x:v>53</x:v>
      </x:c>
      <x:c r="G22431" s="11" t="n">
        <x:v>74</x:v>
      </x:c>
      <x:c r="H22431" s="11" t="n">
        <x:f>E22431*F22431</x:f>
        <x:v>1219</x:v>
      </x:c>
      <x:c r="I22431" s="11" t="n">
        <x:f>H22431*(1-'Summary'!$B$5)</x:f>
        <x:v>1158.05</x:v>
      </x:c>
      <x:c r="J22431" s="11" t="n">
        <x:f>E22431*G22431</x:f>
        <x:v>1702</x:v>
      </x:c>
      <x:c r="K22431" s="11" t="n">
        <x:f>I22431-J22431</x:f>
        <x:v>-543.95</x:v>
      </x:c>
      <x:c r="L22431" s="14" t="n">
        <x:f>K22431/I22431</x:f>
        <x:v>-0.4697120158887786</x:v>
      </x:c>
    </x:row>
    <x:row r="22432" ht="22" customHeight="1">
      <x:c r="A22432" s="2" t="str">
        <x:v>ORD-22428</x:v>
      </x:c>
      <x:c r="B22432" s="2" t="str">
        <x:v>West</x:v>
      </x:c>
      <x:c r="C22432" s="2" t="str">
        <x:v>Mar</x:v>
      </x:c>
      <x:c r="D22432" s="2" t="str">
        <x:v>SKU-108</x:v>
      </x:c>
      <x:c r="E22432" s="15" t="n">
        <x:v>6</x:v>
      </x:c>
      <x:c r="F22432" s="11" t="n">
        <x:v>66</x:v>
      </x:c>
      <x:c r="G22432" s="11" t="n">
        <x:v>85</x:v>
      </x:c>
      <x:c r="H22432" s="11" t="n">
        <x:f>E22432*F22432</x:f>
        <x:v>396</x:v>
      </x:c>
      <x:c r="I22432" s="11" t="n">
        <x:f>H22432*(1-'Summary'!$B$5)</x:f>
        <x:v>376.2</x:v>
      </x:c>
      <x:c r="J22432" s="11" t="n">
        <x:f>E22432*G22432</x:f>
        <x:v>510</x:v>
      </x:c>
      <x:c r="K22432" s="11" t="n">
        <x:f>I22432-J22432</x:f>
        <x:v>-133.8</x:v>
      </x:c>
      <x:c r="L22432" s="14" t="n">
        <x:f>K22432/I22432</x:f>
        <x:v>-0.3556618819776715</x:v>
      </x:c>
    </x:row>
    <x:row r="22433" ht="22" customHeight="1">
      <x:c r="A22433" s="2" t="str">
        <x:v>ORD-22429</x:v>
      </x:c>
      <x:c r="B22433" s="2" t="str">
        <x:v>North</x:v>
      </x:c>
      <x:c r="C22433" s="2" t="str">
        <x:v>Apr</x:v>
      </x:c>
      <x:c r="D22433" s="2" t="str">
        <x:v>SKU-109</x:v>
      </x:c>
      <x:c r="E22433" s="15" t="n">
        <x:v>13</x:v>
      </x:c>
      <x:c r="F22433" s="11" t="n">
        <x:v>79</x:v>
      </x:c>
      <x:c r="G22433" s="11" t="n">
        <x:v>96</x:v>
      </x:c>
      <x:c r="H22433" s="11" t="n">
        <x:f>E22433*F22433</x:f>
        <x:v>1027</x:v>
      </x:c>
      <x:c r="I22433" s="11" t="n">
        <x:f>H22433*(1-'Summary'!$B$5)</x:f>
        <x:v>975.65</x:v>
      </x:c>
      <x:c r="J22433" s="11" t="n">
        <x:f>E22433*G22433</x:f>
        <x:v>1248</x:v>
      </x:c>
      <x:c r="K22433" s="11" t="n">
        <x:f>I22433-J22433</x:f>
        <x:v>-272.35</x:v>
      </x:c>
      <x:c r="L22433" s="14" t="n">
        <x:f>K22433/I22433</x:f>
        <x:v>-0.279147235176549</x:v>
      </x:c>
    </x:row>
    <x:row r="22434" ht="22" customHeight="1">
      <x:c r="A22434" s="2" t="str">
        <x:v>ORD-22430</x:v>
      </x:c>
      <x:c r="B22434" s="2" t="str">
        <x:v>South</x:v>
      </x:c>
      <x:c r="C22434" s="2" t="str">
        <x:v>Apr</x:v>
      </x:c>
      <x:c r="D22434" s="2" t="str">
        <x:v>SKU-110</x:v>
      </x:c>
      <x:c r="E22434" s="15" t="n">
        <x:v>20</x:v>
      </x:c>
      <x:c r="F22434" s="11" t="n">
        <x:v>92</x:v>
      </x:c>
      <x:c r="G22434" s="11" t="n">
        <x:v>12</x:v>
      </x:c>
      <x:c r="H22434" s="11" t="n">
        <x:f>E22434*F22434</x:f>
        <x:v>1840</x:v>
      </x:c>
      <x:c r="I22434" s="11" t="n">
        <x:f>H22434*(1-'Summary'!$B$5)</x:f>
        <x:v>1748</x:v>
      </x:c>
      <x:c r="J22434" s="11" t="n">
        <x:f>E22434*G22434</x:f>
        <x:v>240</x:v>
      </x:c>
      <x:c r="K22434" s="11" t="n">
        <x:f>I22434-J22434</x:f>
        <x:v>1508</x:v>
      </x:c>
      <x:c r="L22434" s="14" t="n">
        <x:f>K22434/I22434</x:f>
        <x:v>0.8627002288329519</x:v>
      </x:c>
    </x:row>
    <x:row r="22435" ht="22" customHeight="1">
      <x:c r="A22435" s="2" t="str">
        <x:v>ORD-22431</x:v>
      </x:c>
      <x:c r="B22435" s="2" t="str">
        <x:v>East</x:v>
      </x:c>
      <x:c r="C22435" s="2" t="str">
        <x:v>Apr</x:v>
      </x:c>
      <x:c r="D22435" s="2" t="str">
        <x:v>SKU-111</x:v>
      </x:c>
      <x:c r="E22435" s="15" t="n">
        <x:v>3</x:v>
      </x:c>
      <x:c r="F22435" s="11" t="n">
        <x:v>105</x:v>
      </x:c>
      <x:c r="G22435" s="11" t="n">
        <x:v>23</x:v>
      </x:c>
      <x:c r="H22435" s="11" t="n">
        <x:f>E22435*F22435</x:f>
        <x:v>315</x:v>
      </x:c>
      <x:c r="I22435" s="11" t="n">
        <x:f>H22435*(1-'Summary'!$B$5)</x:f>
        <x:v>299.25</x:v>
      </x:c>
      <x:c r="J22435" s="11" t="n">
        <x:f>E22435*G22435</x:f>
        <x:v>69</x:v>
      </x:c>
      <x:c r="K22435" s="11" t="n">
        <x:f>I22435-J22435</x:f>
        <x:v>230.25</x:v>
      </x:c>
      <x:c r="L22435" s="14" t="n">
        <x:f>K22435/I22435</x:f>
        <x:v>0.7694235588972431</x:v>
      </x:c>
    </x:row>
    <x:row r="22436" ht="22" customHeight="1">
      <x:c r="A22436" s="2" t="str">
        <x:v>ORD-22432</x:v>
      </x:c>
      <x:c r="B22436" s="2" t="str">
        <x:v>West</x:v>
      </x:c>
      <x:c r="C22436" s="2" t="str">
        <x:v>Apr</x:v>
      </x:c>
      <x:c r="D22436" s="2" t="str">
        <x:v>SKU-112</x:v>
      </x:c>
      <x:c r="E22436" s="15" t="n">
        <x:v>10</x:v>
      </x:c>
      <x:c r="F22436" s="11" t="n">
        <x:v>118</x:v>
      </x:c>
      <x:c r="G22436" s="11" t="n">
        <x:v>34</x:v>
      </x:c>
      <x:c r="H22436" s="11" t="n">
        <x:f>E22436*F22436</x:f>
        <x:v>1180</x:v>
      </x:c>
      <x:c r="I22436" s="11" t="n">
        <x:f>H22436*(1-'Summary'!$B$5)</x:f>
        <x:v>1121</x:v>
      </x:c>
      <x:c r="J22436" s="11" t="n">
        <x:f>E22436*G22436</x:f>
        <x:v>340</x:v>
      </x:c>
      <x:c r="K22436" s="11" t="n">
        <x:f>I22436-J22436</x:f>
        <x:v>781</x:v>
      </x:c>
      <x:c r="L22436" s="14" t="n">
        <x:f>K22436/I22436</x:f>
        <x:v>0.6966993755575379</x:v>
      </x:c>
    </x:row>
    <x:row r="22437" ht="22" customHeight="1">
      <x:c r="A22437" s="2" t="str">
        <x:v>ORD-22433</x:v>
      </x:c>
      <x:c r="B22437" s="2" t="str">
        <x:v>North</x:v>
      </x:c>
      <x:c r="C22437" s="2" t="str">
        <x:v>May</x:v>
      </x:c>
      <x:c r="D22437" s="2" t="str">
        <x:v>SKU-113</x:v>
      </x:c>
      <x:c r="E22437" s="15" t="n">
        <x:v>17</x:v>
      </x:c>
      <x:c r="F22437" s="11" t="n">
        <x:v>131</x:v>
      </x:c>
      <x:c r="G22437" s="11" t="n">
        <x:v>45</x:v>
      </x:c>
      <x:c r="H22437" s="11" t="n">
        <x:f>E22437*F22437</x:f>
        <x:v>2227</x:v>
      </x:c>
      <x:c r="I22437" s="11" t="n">
        <x:f>H22437*(1-'Summary'!$B$5)</x:f>
        <x:v>2115.65</x:v>
      </x:c>
      <x:c r="J22437" s="11" t="n">
        <x:f>E22437*G22437</x:f>
        <x:v>765</x:v>
      </x:c>
      <x:c r="K22437" s="11" t="n">
        <x:f>I22437-J22437</x:f>
        <x:v>1350.65</x:v>
      </x:c>
      <x:c r="L22437" s="14" t="n">
        <x:f>K22437/I22437</x:f>
        <x:v>0.6384089995982323</x:v>
      </x:c>
    </x:row>
    <x:row r="22438" ht="22" customHeight="1">
      <x:c r="A22438" s="2" t="str">
        <x:v>ORD-22434</x:v>
      </x:c>
      <x:c r="B22438" s="2" t="str">
        <x:v>South</x:v>
      </x:c>
      <x:c r="C22438" s="2" t="str">
        <x:v>May</x:v>
      </x:c>
      <x:c r="D22438" s="2" t="str">
        <x:v>SKU-114</x:v>
      </x:c>
      <x:c r="E22438" s="15" t="n">
        <x:v>24</x:v>
      </x:c>
      <x:c r="F22438" s="11" t="n">
        <x:v>144</x:v>
      </x:c>
      <x:c r="G22438" s="11" t="n">
        <x:v>56</x:v>
      </x:c>
      <x:c r="H22438" s="11" t="n">
        <x:f>E22438*F22438</x:f>
        <x:v>3456</x:v>
      </x:c>
      <x:c r="I22438" s="11" t="n">
        <x:f>H22438*(1-'Summary'!$B$5)</x:f>
        <x:v>3283.2</x:v>
      </x:c>
      <x:c r="J22438" s="11" t="n">
        <x:f>E22438*G22438</x:f>
        <x:v>1344</x:v>
      </x:c>
      <x:c r="K22438" s="11" t="n">
        <x:f>I22438-J22438</x:f>
        <x:v>1939.1999999999998</x:v>
      </x:c>
      <x:c r="L22438" s="14" t="n">
        <x:f>K22438/I22438</x:f>
        <x:v>0.5906432748538012</x:v>
      </x:c>
    </x:row>
    <x:row r="22439" ht="22" customHeight="1">
      <x:c r="A22439" s="2" t="str">
        <x:v>ORD-22435</x:v>
      </x:c>
      <x:c r="B22439" s="2" t="str">
        <x:v>East</x:v>
      </x:c>
      <x:c r="C22439" s="2" t="str">
        <x:v>May</x:v>
      </x:c>
      <x:c r="D22439" s="2" t="str">
        <x:v>SKU-115</x:v>
      </x:c>
      <x:c r="E22439" s="15" t="n">
        <x:v>7</x:v>
      </x:c>
      <x:c r="F22439" s="11" t="n">
        <x:v>157</x:v>
      </x:c>
      <x:c r="G22439" s="11" t="n">
        <x:v>67</x:v>
      </x:c>
      <x:c r="H22439" s="11" t="n">
        <x:f>E22439*F22439</x:f>
        <x:v>1099</x:v>
      </x:c>
      <x:c r="I22439" s="11" t="n">
        <x:f>H22439*(1-'Summary'!$B$5)</x:f>
        <x:v>1044.05</x:v>
      </x:c>
      <x:c r="J22439" s="11" t="n">
        <x:f>E22439*G22439</x:f>
        <x:v>469</x:v>
      </x:c>
      <x:c r="K22439" s="11" t="n">
        <x:f>I22439-J22439</x:f>
        <x:v>575.05</x:v>
      </x:c>
      <x:c r="L22439" s="14" t="n">
        <x:f>K22439/I22439</x:f>
        <x:v>0.5507877975192759</x:v>
      </x:c>
    </x:row>
    <x:row r="22440" ht="22" customHeight="1">
      <x:c r="A22440" s="2" t="str">
        <x:v>ORD-22436</x:v>
      </x:c>
      <x:c r="B22440" s="2" t="str">
        <x:v>West</x:v>
      </x:c>
      <x:c r="C22440" s="2" t="str">
        <x:v>May</x:v>
      </x:c>
      <x:c r="D22440" s="2" t="str">
        <x:v>SKU-116</x:v>
      </x:c>
      <x:c r="E22440" s="15" t="n">
        <x:v>14</x:v>
      </x:c>
      <x:c r="F22440" s="11" t="n">
        <x:v>170</x:v>
      </x:c>
      <x:c r="G22440" s="11" t="n">
        <x:v>78</x:v>
      </x:c>
      <x:c r="H22440" s="11" t="n">
        <x:f>E22440*F22440</x:f>
        <x:v>2380</x:v>
      </x:c>
      <x:c r="I22440" s="11" t="n">
        <x:f>H22440*(1-'Summary'!$B$5)</x:f>
        <x:v>2261</x:v>
      </x:c>
      <x:c r="J22440" s="11" t="n">
        <x:f>E22440*G22440</x:f>
        <x:v>1092</x:v>
      </x:c>
      <x:c r="K22440" s="11" t="n">
        <x:f>I22440-J22440</x:f>
        <x:v>1169</x:v>
      </x:c>
      <x:c r="L22440" s="14" t="n">
        <x:f>K22440/I22440</x:f>
        <x:v>0.5170278637770898</x:v>
      </x:c>
    </x:row>
    <x:row r="22441" ht="22" customHeight="1">
      <x:c r="A22441" s="2" t="str">
        <x:v>ORD-22437</x:v>
      </x:c>
      <x:c r="B22441" s="2" t="str">
        <x:v>North</x:v>
      </x:c>
      <x:c r="C22441" s="2" t="str">
        <x:v>Jun</x:v>
      </x:c>
      <x:c r="D22441" s="2" t="str">
        <x:v>SKU-117</x:v>
      </x:c>
      <x:c r="E22441" s="15" t="n">
        <x:v>21</x:v>
      </x:c>
      <x:c r="F22441" s="11" t="n">
        <x:v>183</x:v>
      </x:c>
      <x:c r="G22441" s="11" t="n">
        <x:v>89</x:v>
      </x:c>
      <x:c r="H22441" s="11" t="n">
        <x:f>E22441*F22441</x:f>
        <x:v>3843</x:v>
      </x:c>
      <x:c r="I22441" s="11" t="n">
        <x:f>H22441*(1-'Summary'!$B$5)</x:f>
        <x:v>3650.85</x:v>
      </x:c>
      <x:c r="J22441" s="11" t="n">
        <x:f>E22441*G22441</x:f>
        <x:v>1869</x:v>
      </x:c>
      <x:c r="K22441" s="11" t="n">
        <x:f>I22441-J22441</x:f>
        <x:v>1781.85</x:v>
      </x:c>
      <x:c r="L22441" s="14" t="n">
        <x:f>K22441/I22441</x:f>
        <x:v>0.4880644233534656</x:v>
      </x:c>
    </x:row>
    <x:row r="22442" ht="22" customHeight="1">
      <x:c r="A22442" s="2" t="str">
        <x:v>ORD-22438</x:v>
      </x:c>
      <x:c r="B22442" s="2" t="str">
        <x:v>South</x:v>
      </x:c>
      <x:c r="C22442" s="2" t="str">
        <x:v>Jun</x:v>
      </x:c>
      <x:c r="D22442" s="2" t="str">
        <x:v>SKU-118</x:v>
      </x:c>
      <x:c r="E22442" s="15" t="n">
        <x:v>4</x:v>
      </x:c>
      <x:c r="F22442" s="11" t="n">
        <x:v>196</x:v>
      </x:c>
      <x:c r="G22442" s="11" t="n">
        <x:v>100</x:v>
      </x:c>
      <x:c r="H22442" s="11" t="n">
        <x:f>E22442*F22442</x:f>
        <x:v>784</x:v>
      </x:c>
      <x:c r="I22442" s="11" t="n">
        <x:f>H22442*(1-'Summary'!$B$5)</x:f>
        <x:v>744.8</x:v>
      </x:c>
      <x:c r="J22442" s="11" t="n">
        <x:f>E22442*G22442</x:f>
        <x:v>400</x:v>
      </x:c>
      <x:c r="K22442" s="11" t="n">
        <x:f>I22442-J22442</x:f>
        <x:v>344.79999999999995</x:v>
      </x:c>
      <x:c r="L22442" s="14" t="n">
        <x:f>K22442/I22442</x:f>
        <x:v>0.46294307196562834</x:v>
      </x:c>
    </x:row>
    <x:row r="22443" ht="22" customHeight="1">
      <x:c r="A22443" s="2" t="str">
        <x:v>ORD-22439</x:v>
      </x:c>
      <x:c r="B22443" s="2" t="str">
        <x:v>East</x:v>
      </x:c>
      <x:c r="C22443" s="2" t="str">
        <x:v>Jun</x:v>
      </x:c>
      <x:c r="D22443" s="2" t="str">
        <x:v>SKU-119</x:v>
      </x:c>
      <x:c r="E22443" s="15" t="n">
        <x:v>11</x:v>
      </x:c>
      <x:c r="F22443" s="11" t="n">
        <x:v>209</x:v>
      </x:c>
      <x:c r="G22443" s="11" t="n">
        <x:v>16</x:v>
      </x:c>
      <x:c r="H22443" s="11" t="n">
        <x:f>E22443*F22443</x:f>
        <x:v>2299</x:v>
      </x:c>
      <x:c r="I22443" s="11" t="n">
        <x:f>H22443*(1-'Summary'!$B$5)</x:f>
        <x:v>2184.0499999999997</x:v>
      </x:c>
      <x:c r="J22443" s="11" t="n">
        <x:f>E22443*G22443</x:f>
        <x:v>176</x:v>
      </x:c>
      <x:c r="K22443" s="11" t="n">
        <x:f>I22443-J22443</x:f>
        <x:v>2008.0499999999997</x:v>
      </x:c>
      <x:c r="L22443" s="14" t="n">
        <x:f>K22443/I22443</x:f>
        <x:v>0.9194157642911105</x:v>
      </x:c>
    </x:row>
    <x:row r="22444" ht="22" customHeight="1">
      <x:c r="A22444" s="2" t="str">
        <x:v>ORD-22440</x:v>
      </x:c>
      <x:c r="B22444" s="2" t="str">
        <x:v>West</x:v>
      </x:c>
      <x:c r="C22444" s="2" t="str">
        <x:v>Jun</x:v>
      </x:c>
      <x:c r="D22444" s="2" t="str">
        <x:v>SKU-120</x:v>
      </x:c>
      <x:c r="E22444" s="15" t="n">
        <x:v>18</x:v>
      </x:c>
      <x:c r="F22444" s="11" t="n">
        <x:v>222</x:v>
      </x:c>
      <x:c r="G22444" s="11" t="n">
        <x:v>27</x:v>
      </x:c>
      <x:c r="H22444" s="11" t="n">
        <x:f>E22444*F22444</x:f>
        <x:v>3996</x:v>
      </x:c>
      <x:c r="I22444" s="11" t="n">
        <x:f>H22444*(1-'Summary'!$B$5)</x:f>
        <x:v>3796.2</x:v>
      </x:c>
      <x:c r="J22444" s="11" t="n">
        <x:f>E22444*G22444</x:f>
        <x:v>486</x:v>
      </x:c>
      <x:c r="K22444" s="11" t="n">
        <x:f>I22444-J22444</x:f>
        <x:v>3310.2</x:v>
      </x:c>
      <x:c r="L22444" s="14" t="n">
        <x:f>K22444/I22444</x:f>
        <x:v>0.871977240398293</x:v>
      </x:c>
    </x:row>
    <x:row r="22445" ht="22" customHeight="1">
      <x:c r="A22445" s="2" t="str">
        <x:v>ORD-22441</x:v>
      </x:c>
      <x:c r="B22445" s="2" t="str">
        <x:v>North</x:v>
      </x:c>
      <x:c r="C22445" s="2" t="str">
        <x:v>Jul</x:v>
      </x:c>
      <x:c r="D22445" s="2" t="str">
        <x:v>SKU-001</x:v>
      </x:c>
      <x:c r="E22445" s="15" t="n">
        <x:v>1</x:v>
      </x:c>
      <x:c r="F22445" s="11" t="n">
        <x:v>15</x:v>
      </x:c>
      <x:c r="G22445" s="11" t="n">
        <x:v>38</x:v>
      </x:c>
      <x:c r="H22445" s="11" t="n">
        <x:f>E22445*F22445</x:f>
        <x:v>15</x:v>
      </x:c>
      <x:c r="I22445" s="11" t="n">
        <x:f>H22445*(1-'Summary'!$B$5)</x:f>
        <x:v>14.25</x:v>
      </x:c>
      <x:c r="J22445" s="11" t="n">
        <x:f>E22445*G22445</x:f>
        <x:v>38</x:v>
      </x:c>
      <x:c r="K22445" s="11" t="n">
        <x:f>I22445-J22445</x:f>
        <x:v>-23.75</x:v>
      </x:c>
      <x:c r="L22445" s="14" t="n">
        <x:f>K22445/I22445</x:f>
        <x:v>-1.6666666666666667</x:v>
      </x:c>
    </x:row>
    <x:row r="22446" ht="22" customHeight="1">
      <x:c r="A22446" s="2" t="str">
        <x:v>ORD-22442</x:v>
      </x:c>
      <x:c r="B22446" s="2" t="str">
        <x:v>South</x:v>
      </x:c>
      <x:c r="C22446" s="2" t="str">
        <x:v>Jul</x:v>
      </x:c>
      <x:c r="D22446" s="2" t="str">
        <x:v>SKU-002</x:v>
      </x:c>
      <x:c r="E22446" s="15" t="n">
        <x:v>8</x:v>
      </x:c>
      <x:c r="F22446" s="11" t="n">
        <x:v>28</x:v>
      </x:c>
      <x:c r="G22446" s="11" t="n">
        <x:v>49</x:v>
      </x:c>
      <x:c r="H22446" s="11" t="n">
        <x:f>E22446*F22446</x:f>
        <x:v>224</x:v>
      </x:c>
      <x:c r="I22446" s="11" t="n">
        <x:f>H22446*(1-'Summary'!$B$5)</x:f>
        <x:v>212.79999999999998</x:v>
      </x:c>
      <x:c r="J22446" s="11" t="n">
        <x:f>E22446*G22446</x:f>
        <x:v>392</x:v>
      </x:c>
      <x:c r="K22446" s="11" t="n">
        <x:f>I22446-J22446</x:f>
        <x:v>-179.20000000000002</x:v>
      </x:c>
      <x:c r="L22446" s="14" t="n">
        <x:f>K22446/I22446</x:f>
        <x:v>-0.8421052631578949</x:v>
      </x:c>
    </x:row>
    <x:row r="22447" ht="22" customHeight="1">
      <x:c r="A22447" s="2" t="str">
        <x:v>ORD-22443</x:v>
      </x:c>
      <x:c r="B22447" s="2" t="str">
        <x:v>East</x:v>
      </x:c>
      <x:c r="C22447" s="2" t="str">
        <x:v>Jul</x:v>
      </x:c>
      <x:c r="D22447" s="2" t="str">
        <x:v>SKU-003</x:v>
      </x:c>
      <x:c r="E22447" s="15" t="n">
        <x:v>15</x:v>
      </x:c>
      <x:c r="F22447" s="11" t="n">
        <x:v>41</x:v>
      </x:c>
      <x:c r="G22447" s="11" t="n">
        <x:v>60</x:v>
      </x:c>
      <x:c r="H22447" s="11" t="n">
        <x:f>E22447*F22447</x:f>
        <x:v>615</x:v>
      </x:c>
      <x:c r="I22447" s="11" t="n">
        <x:f>H22447*(1-'Summary'!$B$5)</x:f>
        <x:v>584.25</x:v>
      </x:c>
      <x:c r="J22447" s="11" t="n">
        <x:f>E22447*G22447</x:f>
        <x:v>900</x:v>
      </x:c>
      <x:c r="K22447" s="11" t="n">
        <x:f>I22447-J22447</x:f>
        <x:v>-315.75</x:v>
      </x:c>
      <x:c r="L22447" s="14" t="n">
        <x:f>K22447/I22447</x:f>
        <x:v>-0.540436456996149</x:v>
      </x:c>
    </x:row>
    <x:row r="22448" ht="22" customHeight="1">
      <x:c r="A22448" s="2" t="str">
        <x:v>ORD-22444</x:v>
      </x:c>
      <x:c r="B22448" s="2" t="str">
        <x:v>West</x:v>
      </x:c>
      <x:c r="C22448" s="2" t="str">
        <x:v>Jul</x:v>
      </x:c>
      <x:c r="D22448" s="2" t="str">
        <x:v>SKU-004</x:v>
      </x:c>
      <x:c r="E22448" s="15" t="n">
        <x:v>22</x:v>
      </x:c>
      <x:c r="F22448" s="11" t="n">
        <x:v>54</x:v>
      </x:c>
      <x:c r="G22448" s="11" t="n">
        <x:v>71</x:v>
      </x:c>
      <x:c r="H22448" s="11" t="n">
        <x:f>E22448*F22448</x:f>
        <x:v>1188</x:v>
      </x:c>
      <x:c r="I22448" s="11" t="n">
        <x:f>H22448*(1-'Summary'!$B$5)</x:f>
        <x:v>1128.6</x:v>
      </x:c>
      <x:c r="J22448" s="11" t="n">
        <x:f>E22448*G22448</x:f>
        <x:v>1562</x:v>
      </x:c>
      <x:c r="K22448" s="11" t="n">
        <x:f>I22448-J22448</x:f>
        <x:v>-433.4000000000001</x:v>
      </x:c>
      <x:c r="L22448" s="14" t="n">
        <x:f>K22448/I22448</x:f>
        <x:v>-0.3840155945419104</x:v>
      </x:c>
    </x:row>
    <x:row r="22449" ht="22" customHeight="1">
      <x:c r="A22449" s="2" t="str">
        <x:v>ORD-22445</x:v>
      </x:c>
      <x:c r="B22449" s="2" t="str">
        <x:v>North</x:v>
      </x:c>
      <x:c r="C22449" s="2" t="str">
        <x:v>Aug</x:v>
      </x:c>
      <x:c r="D22449" s="2" t="str">
        <x:v>SKU-005</x:v>
      </x:c>
      <x:c r="E22449" s="15" t="n">
        <x:v>5</x:v>
      </x:c>
      <x:c r="F22449" s="11" t="n">
        <x:v>67</x:v>
      </x:c>
      <x:c r="G22449" s="11" t="n">
        <x:v>82</x:v>
      </x:c>
      <x:c r="H22449" s="11" t="n">
        <x:f>E22449*F22449</x:f>
        <x:v>335</x:v>
      </x:c>
      <x:c r="I22449" s="11" t="n">
        <x:f>H22449*(1-'Summary'!$B$5)</x:f>
        <x:v>318.25</x:v>
      </x:c>
      <x:c r="J22449" s="11" t="n">
        <x:f>E22449*G22449</x:f>
        <x:v>410</x:v>
      </x:c>
      <x:c r="K22449" s="11" t="n">
        <x:f>I22449-J22449</x:f>
        <x:v>-91.75</x:v>
      </x:c>
      <x:c r="L22449" s="14" t="n">
        <x:f>K22449/I22449</x:f>
        <x:v>-0.2882953652788688</x:v>
      </x:c>
    </x:row>
    <x:row r="22450" ht="22" customHeight="1">
      <x:c r="A22450" s="2" t="str">
        <x:v>ORD-22446</x:v>
      </x:c>
      <x:c r="B22450" s="2" t="str">
        <x:v>South</x:v>
      </x:c>
      <x:c r="C22450" s="2" t="str">
        <x:v>Aug</x:v>
      </x:c>
      <x:c r="D22450" s="2" t="str">
        <x:v>SKU-006</x:v>
      </x:c>
      <x:c r="E22450" s="15" t="n">
        <x:v>12</x:v>
      </x:c>
      <x:c r="F22450" s="11" t="n">
        <x:v>80</x:v>
      </x:c>
      <x:c r="G22450" s="11" t="n">
        <x:v>93</x:v>
      </x:c>
      <x:c r="H22450" s="11" t="n">
        <x:f>E22450*F22450</x:f>
        <x:v>960</x:v>
      </x:c>
      <x:c r="I22450" s="11" t="n">
        <x:f>H22450*(1-'Summary'!$B$5)</x:f>
        <x:v>912</x:v>
      </x:c>
      <x:c r="J22450" s="11" t="n">
        <x:f>E22450*G22450</x:f>
        <x:v>1116</x:v>
      </x:c>
      <x:c r="K22450" s="11" t="n">
        <x:f>I22450-J22450</x:f>
        <x:v>-204</x:v>
      </x:c>
      <x:c r="L22450" s="14" t="n">
        <x:f>K22450/I22450</x:f>
        <x:v>-0.2236842105263158</x:v>
      </x:c>
    </x:row>
    <x:row r="22451" ht="22" customHeight="1">
      <x:c r="A22451" s="2" t="str">
        <x:v>ORD-22447</x:v>
      </x:c>
      <x:c r="B22451" s="2" t="str">
        <x:v>East</x:v>
      </x:c>
      <x:c r="C22451" s="2" t="str">
        <x:v>Aug</x:v>
      </x:c>
      <x:c r="D22451" s="2" t="str">
        <x:v>SKU-007</x:v>
      </x:c>
      <x:c r="E22451" s="15" t="n">
        <x:v>19</x:v>
      </x:c>
      <x:c r="F22451" s="11" t="n">
        <x:v>93</x:v>
      </x:c>
      <x:c r="G22451" s="11" t="n">
        <x:v>9</x:v>
      </x:c>
      <x:c r="H22451" s="11" t="n">
        <x:f>E22451*F22451</x:f>
        <x:v>1767</x:v>
      </x:c>
      <x:c r="I22451" s="11" t="n">
        <x:f>H22451*(1-'Summary'!$B$5)</x:f>
        <x:v>1678.6499999999999</x:v>
      </x:c>
      <x:c r="J22451" s="11" t="n">
        <x:f>E22451*G22451</x:f>
        <x:v>171</x:v>
      </x:c>
      <x:c r="K22451" s="11" t="n">
        <x:f>I22451-J22451</x:f>
        <x:v>1507.6499999999999</x:v>
      </x:c>
      <x:c r="L22451" s="14" t="n">
        <x:f>K22451/I22451</x:f>
        <x:v>0.8981324278438031</x:v>
      </x:c>
    </x:row>
    <x:row r="22452" ht="22" customHeight="1">
      <x:c r="A22452" s="2" t="str">
        <x:v>ORD-22448</x:v>
      </x:c>
      <x:c r="B22452" s="2" t="str">
        <x:v>West</x:v>
      </x:c>
      <x:c r="C22452" s="2" t="str">
        <x:v>Aug</x:v>
      </x:c>
      <x:c r="D22452" s="2" t="str">
        <x:v>SKU-008</x:v>
      </x:c>
      <x:c r="E22452" s="15" t="n">
        <x:v>2</x:v>
      </x:c>
      <x:c r="F22452" s="11" t="n">
        <x:v>106</x:v>
      </x:c>
      <x:c r="G22452" s="11" t="n">
        <x:v>20</x:v>
      </x:c>
      <x:c r="H22452" s="11" t="n">
        <x:f>E22452*F22452</x:f>
        <x:v>212</x:v>
      </x:c>
      <x:c r="I22452" s="11" t="n">
        <x:f>H22452*(1-'Summary'!$B$5)</x:f>
        <x:v>201.39999999999998</x:v>
      </x:c>
      <x:c r="J22452" s="11" t="n">
        <x:f>E22452*G22452</x:f>
        <x:v>40</x:v>
      </x:c>
      <x:c r="K22452" s="11" t="n">
        <x:f>I22452-J22452</x:f>
        <x:v>161.39999999999998</x:v>
      </x:c>
      <x:c r="L22452" s="14" t="n">
        <x:f>K22452/I22452</x:f>
        <x:v>0.801390268123138</x:v>
      </x:c>
    </x:row>
    <x:row r="22453" ht="22" customHeight="1">
      <x:c r="A22453" s="2" t="str">
        <x:v>ORD-22449</x:v>
      </x:c>
      <x:c r="B22453" s="2" t="str">
        <x:v>North</x:v>
      </x:c>
      <x:c r="C22453" s="2" t="str">
        <x:v>Sep</x:v>
      </x:c>
      <x:c r="D22453" s="2" t="str">
        <x:v>SKU-009</x:v>
      </x:c>
      <x:c r="E22453" s="15" t="n">
        <x:v>9</x:v>
      </x:c>
      <x:c r="F22453" s="11" t="n">
        <x:v>119</x:v>
      </x:c>
      <x:c r="G22453" s="11" t="n">
        <x:v>31</x:v>
      </x:c>
      <x:c r="H22453" s="11" t="n">
        <x:f>E22453*F22453</x:f>
        <x:v>1071</x:v>
      </x:c>
      <x:c r="I22453" s="11" t="n">
        <x:f>H22453*(1-'Summary'!$B$5)</x:f>
        <x:v>1017.4499999999999</x:v>
      </x:c>
      <x:c r="J22453" s="11" t="n">
        <x:f>E22453*G22453</x:f>
        <x:v>279</x:v>
      </x:c>
      <x:c r="K22453" s="11" t="n">
        <x:f>I22453-J22453</x:f>
        <x:v>738.4499999999999</x:v>
      </x:c>
      <x:c r="L22453" s="14" t="n">
        <x:f>K22453/I22453</x:f>
        <x:v>0.7257850508624503</x:v>
      </x:c>
    </x:row>
    <x:row r="22454" ht="22" customHeight="1">
      <x:c r="A22454" s="2" t="str">
        <x:v>ORD-22450</x:v>
      </x:c>
      <x:c r="B22454" s="2" t="str">
        <x:v>South</x:v>
      </x:c>
      <x:c r="C22454" s="2" t="str">
        <x:v>Sep</x:v>
      </x:c>
      <x:c r="D22454" s="2" t="str">
        <x:v>SKU-010</x:v>
      </x:c>
      <x:c r="E22454" s="15" t="n">
        <x:v>16</x:v>
      </x:c>
      <x:c r="F22454" s="11" t="n">
        <x:v>132</x:v>
      </x:c>
      <x:c r="G22454" s="11" t="n">
        <x:v>42</x:v>
      </x:c>
      <x:c r="H22454" s="11" t="n">
        <x:f>E22454*F22454</x:f>
        <x:v>2112</x:v>
      </x:c>
      <x:c r="I22454" s="11" t="n">
        <x:f>H22454*(1-'Summary'!$B$5)</x:f>
        <x:v>2006.3999999999999</x:v>
      </x:c>
      <x:c r="J22454" s="11" t="n">
        <x:f>E22454*G22454</x:f>
        <x:v>672</x:v>
      </x:c>
      <x:c r="K22454" s="11" t="n">
        <x:f>I22454-J22454</x:f>
        <x:v>1334.3999999999999</x:v>
      </x:c>
      <x:c r="L22454" s="14" t="n">
        <x:f>K22454/I22454</x:f>
        <x:v>0.6650717703349283</x:v>
      </x:c>
    </x:row>
    <x:row r="22455" ht="22" customHeight="1">
      <x:c r="A22455" s="2" t="str">
        <x:v>ORD-22451</x:v>
      </x:c>
      <x:c r="B22455" s="2" t="str">
        <x:v>East</x:v>
      </x:c>
      <x:c r="C22455" s="2" t="str">
        <x:v>Sep</x:v>
      </x:c>
      <x:c r="D22455" s="2" t="str">
        <x:v>SKU-011</x:v>
      </x:c>
      <x:c r="E22455" s="15" t="n">
        <x:v>23</x:v>
      </x:c>
      <x:c r="F22455" s="11" t="n">
        <x:v>145</x:v>
      </x:c>
      <x:c r="G22455" s="11" t="n">
        <x:v>53</x:v>
      </x:c>
      <x:c r="H22455" s="11" t="n">
        <x:f>E22455*F22455</x:f>
        <x:v>3335</x:v>
      </x:c>
      <x:c r="I22455" s="11" t="n">
        <x:f>H22455*(1-'Summary'!$B$5)</x:f>
        <x:v>3168.25</x:v>
      </x:c>
      <x:c r="J22455" s="11" t="n">
        <x:f>E22455*G22455</x:f>
        <x:v>1219</x:v>
      </x:c>
      <x:c r="K22455" s="11" t="n">
        <x:f>I22455-J22455</x:f>
        <x:v>1949.25</x:v>
      </x:c>
      <x:c r="L22455" s="14" t="n">
        <x:f>K22455/I22455</x:f>
        <x:v>0.6152450090744102</x:v>
      </x:c>
    </x:row>
    <x:row r="22456" ht="22" customHeight="1">
      <x:c r="A22456" s="2" t="str">
        <x:v>ORD-22452</x:v>
      </x:c>
      <x:c r="B22456" s="2" t="str">
        <x:v>West</x:v>
      </x:c>
      <x:c r="C22456" s="2" t="str">
        <x:v>Sep</x:v>
      </x:c>
      <x:c r="D22456" s="2" t="str">
        <x:v>SKU-012</x:v>
      </x:c>
      <x:c r="E22456" s="15" t="n">
        <x:v>6</x:v>
      </x:c>
      <x:c r="F22456" s="11" t="n">
        <x:v>158</x:v>
      </x:c>
      <x:c r="G22456" s="11" t="n">
        <x:v>64</x:v>
      </x:c>
      <x:c r="H22456" s="11" t="n">
        <x:f>E22456*F22456</x:f>
        <x:v>948</x:v>
      </x:c>
      <x:c r="I22456" s="11" t="n">
        <x:f>H22456*(1-'Summary'!$B$5)</x:f>
        <x:v>900.5999999999999</x:v>
      </x:c>
      <x:c r="J22456" s="11" t="n">
        <x:f>E22456*G22456</x:f>
        <x:v>384</x:v>
      </x:c>
      <x:c r="K22456" s="11" t="n">
        <x:f>I22456-J22456</x:f>
        <x:v>516.5999999999999</x:v>
      </x:c>
      <x:c r="L22456" s="14" t="n">
        <x:f>K22456/I22456</x:f>
        <x:v>0.5736175882744836</x:v>
      </x:c>
    </x:row>
    <x:row r="22457" ht="22" customHeight="1">
      <x:c r="A22457" s="2" t="str">
        <x:v>ORD-22453</x:v>
      </x:c>
      <x:c r="B22457" s="2" t="str">
        <x:v>North</x:v>
      </x:c>
      <x:c r="C22457" s="2" t="str">
        <x:v>Oct</x:v>
      </x:c>
      <x:c r="D22457" s="2" t="str">
        <x:v>SKU-013</x:v>
      </x:c>
      <x:c r="E22457" s="15" t="n">
        <x:v>13</x:v>
      </x:c>
      <x:c r="F22457" s="11" t="n">
        <x:v>171</x:v>
      </x:c>
      <x:c r="G22457" s="11" t="n">
        <x:v>75</x:v>
      </x:c>
      <x:c r="H22457" s="11" t="n">
        <x:f>E22457*F22457</x:f>
        <x:v>2223</x:v>
      </x:c>
      <x:c r="I22457" s="11" t="n">
        <x:f>H22457*(1-'Summary'!$B$5)</x:f>
        <x:v>2111.85</x:v>
      </x:c>
      <x:c r="J22457" s="11" t="n">
        <x:f>E22457*G22457</x:f>
        <x:v>975</x:v>
      </x:c>
      <x:c r="K22457" s="11" t="n">
        <x:f>I22457-J22457</x:f>
        <x:v>1136.85</x:v>
      </x:c>
      <x:c r="L22457" s="14" t="n">
        <x:f>K22457/I22457</x:f>
        <x:v>0.5383194829178208</x:v>
      </x:c>
    </x:row>
    <x:row r="22458" ht="22" customHeight="1">
      <x:c r="A22458" s="2" t="str">
        <x:v>ORD-22454</x:v>
      </x:c>
      <x:c r="B22458" s="2" t="str">
        <x:v>South</x:v>
      </x:c>
      <x:c r="C22458" s="2" t="str">
        <x:v>Oct</x:v>
      </x:c>
      <x:c r="D22458" s="2" t="str">
        <x:v>SKU-014</x:v>
      </x:c>
      <x:c r="E22458" s="15" t="n">
        <x:v>20</x:v>
      </x:c>
      <x:c r="F22458" s="11" t="n">
        <x:v>184</x:v>
      </x:c>
      <x:c r="G22458" s="11" t="n">
        <x:v>86</x:v>
      </x:c>
      <x:c r="H22458" s="11" t="n">
        <x:f>E22458*F22458</x:f>
        <x:v>3680</x:v>
      </x:c>
      <x:c r="I22458" s="11" t="n">
        <x:f>H22458*(1-'Summary'!$B$5)</x:f>
        <x:v>3496</x:v>
      </x:c>
      <x:c r="J22458" s="11" t="n">
        <x:f>E22458*G22458</x:f>
        <x:v>1720</x:v>
      </x:c>
      <x:c r="K22458" s="11" t="n">
        <x:f>I22458-J22458</x:f>
        <x:v>1776</x:v>
      </x:c>
      <x:c r="L22458" s="14" t="n">
        <x:f>K22458/I22458</x:f>
        <x:v>0.5080091533180778</x:v>
      </x:c>
    </x:row>
    <x:row r="22459" ht="22" customHeight="1">
      <x:c r="A22459" s="2" t="str">
        <x:v>ORD-22455</x:v>
      </x:c>
      <x:c r="B22459" s="2" t="str">
        <x:v>East</x:v>
      </x:c>
      <x:c r="C22459" s="2" t="str">
        <x:v>Oct</x:v>
      </x:c>
      <x:c r="D22459" s="2" t="str">
        <x:v>SKU-015</x:v>
      </x:c>
      <x:c r="E22459" s="15" t="n">
        <x:v>3</x:v>
      </x:c>
      <x:c r="F22459" s="11" t="n">
        <x:v>197</x:v>
      </x:c>
      <x:c r="G22459" s="11" t="n">
        <x:v>97</x:v>
      </x:c>
      <x:c r="H22459" s="11" t="n">
        <x:f>E22459*F22459</x:f>
        <x:v>591</x:v>
      </x:c>
      <x:c r="I22459" s="11" t="n">
        <x:f>H22459*(1-'Summary'!$B$5)</x:f>
        <x:v>561.4499999999999</x:v>
      </x:c>
      <x:c r="J22459" s="11" t="n">
        <x:f>E22459*G22459</x:f>
        <x:v>291</x:v>
      </x:c>
      <x:c r="K22459" s="11" t="n">
        <x:f>I22459-J22459</x:f>
        <x:v>270.44999999999993</x:v>
      </x:c>
      <x:c r="L22459" s="14" t="n">
        <x:f>K22459/I22459</x:f>
        <x:v>0.4816991717873363</x:v>
      </x:c>
    </x:row>
    <x:row r="22460" ht="22" customHeight="1">
      <x:c r="A22460" s="2" t="str">
        <x:v>ORD-22456</x:v>
      </x:c>
      <x:c r="B22460" s="2" t="str">
        <x:v>West</x:v>
      </x:c>
      <x:c r="C22460" s="2" t="str">
        <x:v>Oct</x:v>
      </x:c>
      <x:c r="D22460" s="2" t="str">
        <x:v>SKU-016</x:v>
      </x:c>
      <x:c r="E22460" s="15" t="n">
        <x:v>10</x:v>
      </x:c>
      <x:c r="F22460" s="11" t="n">
        <x:v>210</x:v>
      </x:c>
      <x:c r="G22460" s="11" t="n">
        <x:v>13</x:v>
      </x:c>
      <x:c r="H22460" s="11" t="n">
        <x:f>E22460*F22460</x:f>
        <x:v>2100</x:v>
      </x:c>
      <x:c r="I22460" s="11" t="n">
        <x:f>H22460*(1-'Summary'!$B$5)</x:f>
        <x:v>1995</x:v>
      </x:c>
      <x:c r="J22460" s="11" t="n">
        <x:f>E22460*G22460</x:f>
        <x:v>130</x:v>
      </x:c>
      <x:c r="K22460" s="11" t="n">
        <x:f>I22460-J22460</x:f>
        <x:v>1865</x:v>
      </x:c>
      <x:c r="L22460" s="14" t="n">
        <x:f>K22460/I22460</x:f>
        <x:v>0.9348370927318296</x:v>
      </x:c>
    </x:row>
    <x:row r="22461" ht="22" customHeight="1">
      <x:c r="A22461" s="2" t="str">
        <x:v>ORD-22457</x:v>
      </x:c>
      <x:c r="B22461" s="2" t="str">
        <x:v>North</x:v>
      </x:c>
      <x:c r="C22461" s="2" t="str">
        <x:v>Nov</x:v>
      </x:c>
      <x:c r="D22461" s="2" t="str">
        <x:v>SKU-017</x:v>
      </x:c>
      <x:c r="E22461" s="15" t="n">
        <x:v>17</x:v>
      </x:c>
      <x:c r="F22461" s="11" t="n">
        <x:v>223</x:v>
      </x:c>
      <x:c r="G22461" s="11" t="n">
        <x:v>24</x:v>
      </x:c>
      <x:c r="H22461" s="11" t="n">
        <x:f>E22461*F22461</x:f>
        <x:v>3791</x:v>
      </x:c>
      <x:c r="I22461" s="11" t="n">
        <x:f>H22461*(1-'Summary'!$B$5)</x:f>
        <x:v>3601.45</x:v>
      </x:c>
      <x:c r="J22461" s="11" t="n">
        <x:f>E22461*G22461</x:f>
        <x:v>408</x:v>
      </x:c>
      <x:c r="K22461" s="11" t="n">
        <x:f>I22461-J22461</x:f>
        <x:v>3193.45</x:v>
      </x:c>
      <x:c r="L22461" s="14" t="n">
        <x:f>K22461/I22461</x:f>
        <x:v>0.8867122964361577</x:v>
      </x:c>
    </x:row>
    <x:row r="22462" ht="22" customHeight="1">
      <x:c r="A22462" s="2" t="str">
        <x:v>ORD-22458</x:v>
      </x:c>
      <x:c r="B22462" s="2" t="str">
        <x:v>South</x:v>
      </x:c>
      <x:c r="C22462" s="2" t="str">
        <x:v>Nov</x:v>
      </x:c>
      <x:c r="D22462" s="2" t="str">
        <x:v>SKU-018</x:v>
      </x:c>
      <x:c r="E22462" s="15" t="n">
        <x:v>24</x:v>
      </x:c>
      <x:c r="F22462" s="11" t="n">
        <x:v>16</x:v>
      </x:c>
      <x:c r="G22462" s="11" t="n">
        <x:v>35</x:v>
      </x:c>
      <x:c r="H22462" s="11" t="n">
        <x:f>E22462*F22462</x:f>
        <x:v>384</x:v>
      </x:c>
      <x:c r="I22462" s="11" t="n">
        <x:f>H22462*(1-'Summary'!$B$5)</x:f>
        <x:v>364.79999999999995</x:v>
      </x:c>
      <x:c r="J22462" s="11" t="n">
        <x:f>E22462*G22462</x:f>
        <x:v>840</x:v>
      </x:c>
      <x:c r="K22462" s="11" t="n">
        <x:f>I22462-J22462</x:f>
        <x:v>-475.20000000000005</x:v>
      </x:c>
      <x:c r="L22462" s="14" t="n">
        <x:f>K22462/I22462</x:f>
        <x:v>-1.3026315789473688</x:v>
      </x:c>
    </x:row>
    <x:row r="22463" ht="22" customHeight="1">
      <x:c r="A22463" s="2" t="str">
        <x:v>ORD-22459</x:v>
      </x:c>
      <x:c r="B22463" s="2" t="str">
        <x:v>East</x:v>
      </x:c>
      <x:c r="C22463" s="2" t="str">
        <x:v>Nov</x:v>
      </x:c>
      <x:c r="D22463" s="2" t="str">
        <x:v>SKU-019</x:v>
      </x:c>
      <x:c r="E22463" s="15" t="n">
        <x:v>7</x:v>
      </x:c>
      <x:c r="F22463" s="11" t="n">
        <x:v>29</x:v>
      </x:c>
      <x:c r="G22463" s="11" t="n">
        <x:v>46</x:v>
      </x:c>
      <x:c r="H22463" s="11" t="n">
        <x:f>E22463*F22463</x:f>
        <x:v>203</x:v>
      </x:c>
      <x:c r="I22463" s="11" t="n">
        <x:f>H22463*(1-'Summary'!$B$5)</x:f>
        <x:v>192.85</x:v>
      </x:c>
      <x:c r="J22463" s="11" t="n">
        <x:f>E22463*G22463</x:f>
        <x:v>322</x:v>
      </x:c>
      <x:c r="K22463" s="11" t="n">
        <x:f>I22463-J22463</x:f>
        <x:v>-129.15</x:v>
      </x:c>
      <x:c r="L22463" s="14" t="n">
        <x:f>K22463/I22463</x:f>
        <x:v>-0.6696914700544465</x:v>
      </x:c>
    </x:row>
    <x:row r="22464" ht="22" customHeight="1">
      <x:c r="A22464" s="2" t="str">
        <x:v>ORD-22460</x:v>
      </x:c>
      <x:c r="B22464" s="2" t="str">
        <x:v>West</x:v>
      </x:c>
      <x:c r="C22464" s="2" t="str">
        <x:v>Nov</x:v>
      </x:c>
      <x:c r="D22464" s="2" t="str">
        <x:v>SKU-020</x:v>
      </x:c>
      <x:c r="E22464" s="15" t="n">
        <x:v>14</x:v>
      </x:c>
      <x:c r="F22464" s="11" t="n">
        <x:v>42</x:v>
      </x:c>
      <x:c r="G22464" s="11" t="n">
        <x:v>57</x:v>
      </x:c>
      <x:c r="H22464" s="11" t="n">
        <x:f>E22464*F22464</x:f>
        <x:v>588</x:v>
      </x:c>
      <x:c r="I22464" s="11" t="n">
        <x:f>H22464*(1-'Summary'!$B$5)</x:f>
        <x:v>558.6</x:v>
      </x:c>
      <x:c r="J22464" s="11" t="n">
        <x:f>E22464*G22464</x:f>
        <x:v>798</x:v>
      </x:c>
      <x:c r="K22464" s="11" t="n">
        <x:f>I22464-J22464</x:f>
        <x:v>-239.39999999999998</x:v>
      </x:c>
      <x:c r="L22464" s="14" t="n">
        <x:f>K22464/I22464</x:f>
        <x:v>-0.4285714285714285</x:v>
      </x:c>
    </x:row>
    <x:row r="22465" ht="22" customHeight="1">
      <x:c r="A22465" s="2" t="str">
        <x:v>ORD-22461</x:v>
      </x:c>
      <x:c r="B22465" s="2" t="str">
        <x:v>North</x:v>
      </x:c>
      <x:c r="C22465" s="2" t="str">
        <x:v>Dec</x:v>
      </x:c>
      <x:c r="D22465" s="2" t="str">
        <x:v>SKU-021</x:v>
      </x:c>
      <x:c r="E22465" s="15" t="n">
        <x:v>21</x:v>
      </x:c>
      <x:c r="F22465" s="11" t="n">
        <x:v>55</x:v>
      </x:c>
      <x:c r="G22465" s="11" t="n">
        <x:v>68</x:v>
      </x:c>
      <x:c r="H22465" s="11" t="n">
        <x:f>E22465*F22465</x:f>
        <x:v>1155</x:v>
      </x:c>
      <x:c r="I22465" s="11" t="n">
        <x:f>H22465*(1-'Summary'!$B$5)</x:f>
        <x:v>1097.25</x:v>
      </x:c>
      <x:c r="J22465" s="11" t="n">
        <x:f>E22465*G22465</x:f>
        <x:v>1428</x:v>
      </x:c>
      <x:c r="K22465" s="11" t="n">
        <x:f>I22465-J22465</x:f>
        <x:v>-330.75</x:v>
      </x:c>
      <x:c r="L22465" s="14" t="n">
        <x:f>K22465/I22465</x:f>
        <x:v>-0.3014354066985646</x:v>
      </x:c>
    </x:row>
    <x:row r="22466" ht="22" customHeight="1">
      <x:c r="A22466" s="2" t="str">
        <x:v>ORD-22462</x:v>
      </x:c>
      <x:c r="B22466" s="2" t="str">
        <x:v>South</x:v>
      </x:c>
      <x:c r="C22466" s="2" t="str">
        <x:v>Dec</x:v>
      </x:c>
      <x:c r="D22466" s="2" t="str">
        <x:v>SKU-022</x:v>
      </x:c>
      <x:c r="E22466" s="15" t="n">
        <x:v>4</x:v>
      </x:c>
      <x:c r="F22466" s="11" t="n">
        <x:v>68</x:v>
      </x:c>
      <x:c r="G22466" s="11" t="n">
        <x:v>79</x:v>
      </x:c>
      <x:c r="H22466" s="11" t="n">
        <x:f>E22466*F22466</x:f>
        <x:v>272</x:v>
      </x:c>
      <x:c r="I22466" s="11" t="n">
        <x:f>H22466*(1-'Summary'!$B$5)</x:f>
        <x:v>258.4</x:v>
      </x:c>
      <x:c r="J22466" s="11" t="n">
        <x:f>E22466*G22466</x:f>
        <x:v>316</x:v>
      </x:c>
      <x:c r="K22466" s="11" t="n">
        <x:f>I22466-J22466</x:f>
        <x:v>-57.60000000000002</x:v>
      </x:c>
      <x:c r="L22466" s="14" t="n">
        <x:f>K22466/I22466</x:f>
        <x:v>-0.22291021671826636</x:v>
      </x:c>
    </x:row>
    <x:row r="22467" ht="22" customHeight="1">
      <x:c r="A22467" s="2" t="str">
        <x:v>ORD-22463</x:v>
      </x:c>
      <x:c r="B22467" s="2" t="str">
        <x:v>East</x:v>
      </x:c>
      <x:c r="C22467" s="2" t="str">
        <x:v>Dec</x:v>
      </x:c>
      <x:c r="D22467" s="2" t="str">
        <x:v>SKU-023</x:v>
      </x:c>
      <x:c r="E22467" s="15" t="n">
        <x:v>11</x:v>
      </x:c>
      <x:c r="F22467" s="11" t="n">
        <x:v>81</x:v>
      </x:c>
      <x:c r="G22467" s="11" t="n">
        <x:v>90</x:v>
      </x:c>
      <x:c r="H22467" s="11" t="n">
        <x:f>E22467*F22467</x:f>
        <x:v>891</x:v>
      </x:c>
      <x:c r="I22467" s="11" t="n">
        <x:f>H22467*(1-'Summary'!$B$5)</x:f>
        <x:v>846.4499999999999</x:v>
      </x:c>
      <x:c r="J22467" s="11" t="n">
        <x:f>E22467*G22467</x:f>
        <x:v>990</x:v>
      </x:c>
      <x:c r="K22467" s="11" t="n">
        <x:f>I22467-J22467</x:f>
        <x:v>-143.55000000000007</x:v>
      </x:c>
      <x:c r="L22467" s="14" t="n">
        <x:f>K22467/I22467</x:f>
        <x:v>-0.1695906432748539</x:v>
      </x:c>
    </x:row>
    <x:row r="22468" ht="22" customHeight="1">
      <x:c r="A22468" s="2" t="str">
        <x:v>ORD-22464</x:v>
      </x:c>
      <x:c r="B22468" s="2" t="str">
        <x:v>West</x:v>
      </x:c>
      <x:c r="C22468" s="2" t="str">
        <x:v>Dec</x:v>
      </x:c>
      <x:c r="D22468" s="2" t="str">
        <x:v>SKU-024</x:v>
      </x:c>
      <x:c r="E22468" s="15" t="n">
        <x:v>18</x:v>
      </x:c>
      <x:c r="F22468" s="11" t="n">
        <x:v>94</x:v>
      </x:c>
      <x:c r="G22468" s="11" t="n">
        <x:v>101</x:v>
      </x:c>
      <x:c r="H22468" s="11" t="n">
        <x:f>E22468*F22468</x:f>
        <x:v>1692</x:v>
      </x:c>
      <x:c r="I22468" s="11" t="n">
        <x:f>H22468*(1-'Summary'!$B$5)</x:f>
        <x:v>1607.3999999999999</x:v>
      </x:c>
      <x:c r="J22468" s="11" t="n">
        <x:f>E22468*G22468</x:f>
        <x:v>1818</x:v>
      </x:c>
      <x:c r="K22468" s="11" t="n">
        <x:f>I22468-J22468</x:f>
        <x:v>-210.60000000000014</x:v>
      </x:c>
      <x:c r="L22468" s="14" t="n">
        <x:f>K22468/I22468</x:f>
        <x:v>-0.13101903695408745</x:v>
      </x:c>
    </x:row>
    <x:row r="22469" ht="22" customHeight="1">
      <x:c r="A22469" s="2" t="str">
        <x:v>ORD-22465</x:v>
      </x:c>
      <x:c r="B22469" s="2" t="str">
        <x:v>North</x:v>
      </x:c>
      <x:c r="C22469" s="2" t="str">
        <x:v>Jan</x:v>
      </x:c>
      <x:c r="D22469" s="2" t="str">
        <x:v>SKU-025</x:v>
      </x:c>
      <x:c r="E22469" s="15" t="n">
        <x:v>1</x:v>
      </x:c>
      <x:c r="F22469" s="11" t="n">
        <x:v>107</x:v>
      </x:c>
      <x:c r="G22469" s="11" t="n">
        <x:v>17</x:v>
      </x:c>
      <x:c r="H22469" s="11" t="n">
        <x:f>E22469*F22469</x:f>
        <x:v>107</x:v>
      </x:c>
      <x:c r="I22469" s="11" t="n">
        <x:f>H22469*(1-'Summary'!$B$5)</x:f>
        <x:v>101.64999999999999</x:v>
      </x:c>
      <x:c r="J22469" s="11" t="n">
        <x:f>E22469*G22469</x:f>
        <x:v>17</x:v>
      </x:c>
      <x:c r="K22469" s="11" t="n">
        <x:f>I22469-J22469</x:f>
        <x:v>84.64999999999999</x:v>
      </x:c>
      <x:c r="L22469" s="14" t="n">
        <x:f>K22469/I22469</x:f>
        <x:v>0.8327594687653713</x:v>
      </x:c>
    </x:row>
    <x:row r="22470" ht="22" customHeight="1">
      <x:c r="A22470" s="2" t="str">
        <x:v>ORD-22466</x:v>
      </x:c>
      <x:c r="B22470" s="2" t="str">
        <x:v>South</x:v>
      </x:c>
      <x:c r="C22470" s="2" t="str">
        <x:v>Jan</x:v>
      </x:c>
      <x:c r="D22470" s="2" t="str">
        <x:v>SKU-026</x:v>
      </x:c>
      <x:c r="E22470" s="15" t="n">
        <x:v>8</x:v>
      </x:c>
      <x:c r="F22470" s="11" t="n">
        <x:v>120</x:v>
      </x:c>
      <x:c r="G22470" s="11" t="n">
        <x:v>28</x:v>
      </x:c>
      <x:c r="H22470" s="11" t="n">
        <x:f>E22470*F22470</x:f>
        <x:v>960</x:v>
      </x:c>
      <x:c r="I22470" s="11" t="n">
        <x:f>H22470*(1-'Summary'!$B$5)</x:f>
        <x:v>912</x:v>
      </x:c>
      <x:c r="J22470" s="11" t="n">
        <x:f>E22470*G22470</x:f>
        <x:v>224</x:v>
      </x:c>
      <x:c r="K22470" s="11" t="n">
        <x:f>I22470-J22470</x:f>
        <x:v>688</x:v>
      </x:c>
      <x:c r="L22470" s="14" t="n">
        <x:f>K22470/I22470</x:f>
        <x:v>0.7543859649122807</x:v>
      </x:c>
    </x:row>
    <x:row r="22471" ht="22" customHeight="1">
      <x:c r="A22471" s="2" t="str">
        <x:v>ORD-22467</x:v>
      </x:c>
      <x:c r="B22471" s="2" t="str">
        <x:v>East</x:v>
      </x:c>
      <x:c r="C22471" s="2" t="str">
        <x:v>Jan</x:v>
      </x:c>
      <x:c r="D22471" s="2" t="str">
        <x:v>SKU-027</x:v>
      </x:c>
      <x:c r="E22471" s="15" t="n">
        <x:v>15</x:v>
      </x:c>
      <x:c r="F22471" s="11" t="n">
        <x:v>133</x:v>
      </x:c>
      <x:c r="G22471" s="11" t="n">
        <x:v>39</x:v>
      </x:c>
      <x:c r="H22471" s="11" t="n">
        <x:f>E22471*F22471</x:f>
        <x:v>1995</x:v>
      </x:c>
      <x:c r="I22471" s="11" t="n">
        <x:f>H22471*(1-'Summary'!$B$5)</x:f>
        <x:v>1895.25</x:v>
      </x:c>
      <x:c r="J22471" s="11" t="n">
        <x:f>E22471*G22471</x:f>
        <x:v>585</x:v>
      </x:c>
      <x:c r="K22471" s="11" t="n">
        <x:f>I22471-J22471</x:f>
        <x:v>1310.25</x:v>
      </x:c>
      <x:c r="L22471" s="14" t="n">
        <x:f>K22471/I22471</x:f>
        <x:v>0.6913335971507717</x:v>
      </x:c>
    </x:row>
    <x:row r="22472" ht="22" customHeight="1">
      <x:c r="A22472" s="2" t="str">
        <x:v>ORD-22468</x:v>
      </x:c>
      <x:c r="B22472" s="2" t="str">
        <x:v>West</x:v>
      </x:c>
      <x:c r="C22472" s="2" t="str">
        <x:v>Jan</x:v>
      </x:c>
      <x:c r="D22472" s="2" t="str">
        <x:v>SKU-028</x:v>
      </x:c>
      <x:c r="E22472" s="15" t="n">
        <x:v>22</x:v>
      </x:c>
      <x:c r="F22472" s="11" t="n">
        <x:v>146</x:v>
      </x:c>
      <x:c r="G22472" s="11" t="n">
        <x:v>50</x:v>
      </x:c>
      <x:c r="H22472" s="11" t="n">
        <x:f>E22472*F22472</x:f>
        <x:v>3212</x:v>
      </x:c>
      <x:c r="I22472" s="11" t="n">
        <x:f>H22472*(1-'Summary'!$B$5)</x:f>
        <x:v>3051.3999999999996</x:v>
      </x:c>
      <x:c r="J22472" s="11" t="n">
        <x:f>E22472*G22472</x:f>
        <x:v>1100</x:v>
      </x:c>
      <x:c r="K22472" s="11" t="n">
        <x:f>I22472-J22472</x:f>
        <x:v>1951.3999999999996</x:v>
      </x:c>
      <x:c r="L22472" s="14" t="n">
        <x:f>K22472/I22472</x:f>
        <x:v>0.6395097332372025</x:v>
      </x:c>
    </x:row>
    <x:row r="22473" ht="22" customHeight="1">
      <x:c r="A22473" s="2" t="str">
        <x:v>ORD-22469</x:v>
      </x:c>
      <x:c r="B22473" s="2" t="str">
        <x:v>North</x:v>
      </x:c>
      <x:c r="C22473" s="2" t="str">
        <x:v>Feb</x:v>
      </x:c>
      <x:c r="D22473" s="2" t="str">
        <x:v>SKU-029</x:v>
      </x:c>
      <x:c r="E22473" s="15" t="n">
        <x:v>5</x:v>
      </x:c>
      <x:c r="F22473" s="11" t="n">
        <x:v>159</x:v>
      </x:c>
      <x:c r="G22473" s="11" t="n">
        <x:v>61</x:v>
      </x:c>
      <x:c r="H22473" s="11" t="n">
        <x:f>E22473*F22473</x:f>
        <x:v>795</x:v>
      </x:c>
      <x:c r="I22473" s="11" t="n">
        <x:f>H22473*(1-'Summary'!$B$5)</x:f>
        <x:v>755.25</x:v>
      </x:c>
      <x:c r="J22473" s="11" t="n">
        <x:f>E22473*G22473</x:f>
        <x:v>305</x:v>
      </x:c>
      <x:c r="K22473" s="11" t="n">
        <x:f>I22473-J22473</x:f>
        <x:v>450.25</x:v>
      </x:c>
      <x:c r="L22473" s="14" t="n">
        <x:f>K22473/I22473</x:f>
        <x:v>0.5961602118503807</x:v>
      </x:c>
    </x:row>
    <x:row r="22474" ht="22" customHeight="1">
      <x:c r="A22474" s="2" t="str">
        <x:v>ORD-22470</x:v>
      </x:c>
      <x:c r="B22474" s="2" t="str">
        <x:v>South</x:v>
      </x:c>
      <x:c r="C22474" s="2" t="str">
        <x:v>Feb</x:v>
      </x:c>
      <x:c r="D22474" s="2" t="str">
        <x:v>SKU-030</x:v>
      </x:c>
      <x:c r="E22474" s="15" t="n">
        <x:v>12</x:v>
      </x:c>
      <x:c r="F22474" s="11" t="n">
        <x:v>172</x:v>
      </x:c>
      <x:c r="G22474" s="11" t="n">
        <x:v>72</x:v>
      </x:c>
      <x:c r="H22474" s="11" t="n">
        <x:f>E22474*F22474</x:f>
        <x:v>2064</x:v>
      </x:c>
      <x:c r="I22474" s="11" t="n">
        <x:f>H22474*(1-'Summary'!$B$5)</x:f>
        <x:v>1960.8</x:v>
      </x:c>
      <x:c r="J22474" s="11" t="n">
        <x:f>E22474*G22474</x:f>
        <x:v>864</x:v>
      </x:c>
      <x:c r="K22474" s="11" t="n">
        <x:f>I22474-J22474</x:f>
        <x:v>1096.8</x:v>
      </x:c>
      <x:c r="L22474" s="14" t="n">
        <x:f>K22474/I22474</x:f>
        <x:v>0.5593635250917992</x:v>
      </x:c>
    </x:row>
    <x:row r="22475" ht="22" customHeight="1">
      <x:c r="A22475" s="2" t="str">
        <x:v>ORD-22471</x:v>
      </x:c>
      <x:c r="B22475" s="2" t="str">
        <x:v>East</x:v>
      </x:c>
      <x:c r="C22475" s="2" t="str">
        <x:v>Feb</x:v>
      </x:c>
      <x:c r="D22475" s="2" t="str">
        <x:v>SKU-031</x:v>
      </x:c>
      <x:c r="E22475" s="15" t="n">
        <x:v>19</x:v>
      </x:c>
      <x:c r="F22475" s="11" t="n">
        <x:v>185</x:v>
      </x:c>
      <x:c r="G22475" s="11" t="n">
        <x:v>83</x:v>
      </x:c>
      <x:c r="H22475" s="11" t="n">
        <x:f>E22475*F22475</x:f>
        <x:v>3515</x:v>
      </x:c>
      <x:c r="I22475" s="11" t="n">
        <x:f>H22475*(1-'Summary'!$B$5)</x:f>
        <x:v>3339.25</x:v>
      </x:c>
      <x:c r="J22475" s="11" t="n">
        <x:f>E22475*G22475</x:f>
        <x:v>1577</x:v>
      </x:c>
      <x:c r="K22475" s="11" t="n">
        <x:f>I22475-J22475</x:f>
        <x:v>1762.25</x:v>
      </x:c>
      <x:c r="L22475" s="14" t="n">
        <x:f>K22475/I22475</x:f>
        <x:v>0.5277382645803699</x:v>
      </x:c>
    </x:row>
    <x:row r="22476" ht="22" customHeight="1">
      <x:c r="A22476" s="2" t="str">
        <x:v>ORD-22472</x:v>
      </x:c>
      <x:c r="B22476" s="2" t="str">
        <x:v>West</x:v>
      </x:c>
      <x:c r="C22476" s="2" t="str">
        <x:v>Feb</x:v>
      </x:c>
      <x:c r="D22476" s="2" t="str">
        <x:v>SKU-032</x:v>
      </x:c>
      <x:c r="E22476" s="15" t="n">
        <x:v>2</x:v>
      </x:c>
      <x:c r="F22476" s="11" t="n">
        <x:v>198</x:v>
      </x:c>
      <x:c r="G22476" s="11" t="n">
        <x:v>94</x:v>
      </x:c>
      <x:c r="H22476" s="11" t="n">
        <x:f>E22476*F22476</x:f>
        <x:v>396</x:v>
      </x:c>
      <x:c r="I22476" s="11" t="n">
        <x:f>H22476*(1-'Summary'!$B$5)</x:f>
        <x:v>376.2</x:v>
      </x:c>
      <x:c r="J22476" s="11" t="n">
        <x:f>E22476*G22476</x:f>
        <x:v>188</x:v>
      </x:c>
      <x:c r="K22476" s="11" t="n">
        <x:f>I22476-J22476</x:f>
        <x:v>188.2</x:v>
      </x:c>
      <x:c r="L22476" s="14" t="n">
        <x:f>K22476/I22476</x:f>
        <x:v>0.5002658160552897</x:v>
      </x:c>
    </x:row>
    <x:row r="22477" ht="22" customHeight="1">
      <x:c r="A22477" s="2" t="str">
        <x:v>ORD-22473</x:v>
      </x:c>
      <x:c r="B22477" s="2" t="str">
        <x:v>North</x:v>
      </x:c>
      <x:c r="C22477" s="2" t="str">
        <x:v>Mar</x:v>
      </x:c>
      <x:c r="D22477" s="2" t="str">
        <x:v>SKU-033</x:v>
      </x:c>
      <x:c r="E22477" s="15" t="n">
        <x:v>9</x:v>
      </x:c>
      <x:c r="F22477" s="11" t="n">
        <x:v>211</x:v>
      </x:c>
      <x:c r="G22477" s="11" t="n">
        <x:v>10</x:v>
      </x:c>
      <x:c r="H22477" s="11" t="n">
        <x:f>E22477*F22477</x:f>
        <x:v>1899</x:v>
      </x:c>
      <x:c r="I22477" s="11" t="n">
        <x:f>H22477*(1-'Summary'!$B$5)</x:f>
        <x:v>1804.05</x:v>
      </x:c>
      <x:c r="J22477" s="11" t="n">
        <x:f>E22477*G22477</x:f>
        <x:v>90</x:v>
      </x:c>
      <x:c r="K22477" s="11" t="n">
        <x:f>I22477-J22477</x:f>
        <x:v>1714.05</x:v>
      </x:c>
      <x:c r="L22477" s="14" t="n">
        <x:f>K22477/I22477</x:f>
        <x:v>0.9501122474432527</x:v>
      </x:c>
    </x:row>
    <x:row r="22478" ht="22" customHeight="1">
      <x:c r="A22478" s="2" t="str">
        <x:v>ORD-22474</x:v>
      </x:c>
      <x:c r="B22478" s="2" t="str">
        <x:v>South</x:v>
      </x:c>
      <x:c r="C22478" s="2" t="str">
        <x:v>Mar</x:v>
      </x:c>
      <x:c r="D22478" s="2" t="str">
        <x:v>SKU-034</x:v>
      </x:c>
      <x:c r="E22478" s="15" t="n">
        <x:v>16</x:v>
      </x:c>
      <x:c r="F22478" s="11" t="n">
        <x:v>224</x:v>
      </x:c>
      <x:c r="G22478" s="11" t="n">
        <x:v>21</x:v>
      </x:c>
      <x:c r="H22478" s="11" t="n">
        <x:f>E22478*F22478</x:f>
        <x:v>3584</x:v>
      </x:c>
      <x:c r="I22478" s="11" t="n">
        <x:f>H22478*(1-'Summary'!$B$5)</x:f>
        <x:v>3404.7999999999997</x:v>
      </x:c>
      <x:c r="J22478" s="11" t="n">
        <x:f>E22478*G22478</x:f>
        <x:v>336</x:v>
      </x:c>
      <x:c r="K22478" s="11" t="n">
        <x:f>I22478-J22478</x:f>
        <x:v>3068.7999999999997</x:v>
      </x:c>
      <x:c r="L22478" s="14" t="n">
        <x:f>K22478/I22478</x:f>
        <x:v>0.9013157894736842</x:v>
      </x:c>
    </x:row>
    <x:row r="22479" ht="22" customHeight="1">
      <x:c r="A22479" s="2" t="str">
        <x:v>ORD-22475</x:v>
      </x:c>
      <x:c r="B22479" s="2" t="str">
        <x:v>East</x:v>
      </x:c>
      <x:c r="C22479" s="2" t="str">
        <x:v>Mar</x:v>
      </x:c>
      <x:c r="D22479" s="2" t="str">
        <x:v>SKU-035</x:v>
      </x:c>
      <x:c r="E22479" s="15" t="n">
        <x:v>23</x:v>
      </x:c>
      <x:c r="F22479" s="11" t="n">
        <x:v>17</x:v>
      </x:c>
      <x:c r="G22479" s="11" t="n">
        <x:v>32</x:v>
      </x:c>
      <x:c r="H22479" s="11" t="n">
        <x:f>E22479*F22479</x:f>
        <x:v>391</x:v>
      </x:c>
      <x:c r="I22479" s="11" t="n">
        <x:f>H22479*(1-'Summary'!$B$5)</x:f>
        <x:v>371.45</x:v>
      </x:c>
      <x:c r="J22479" s="11" t="n">
        <x:f>E22479*G22479</x:f>
        <x:v>736</x:v>
      </x:c>
      <x:c r="K22479" s="11" t="n">
        <x:f>I22479-J22479</x:f>
        <x:v>-364.55</x:v>
      </x:c>
      <x:c r="L22479" s="14" t="n">
        <x:f>K22479/I22479</x:f>
        <x:v>-0.9814241486068112</x:v>
      </x:c>
    </x:row>
    <x:row r="22480" ht="22" customHeight="1">
      <x:c r="A22480" s="2" t="str">
        <x:v>ORD-22476</x:v>
      </x:c>
      <x:c r="B22480" s="2" t="str">
        <x:v>West</x:v>
      </x:c>
      <x:c r="C22480" s="2" t="str">
        <x:v>Mar</x:v>
      </x:c>
      <x:c r="D22480" s="2" t="str">
        <x:v>SKU-036</x:v>
      </x:c>
      <x:c r="E22480" s="15" t="n">
        <x:v>6</x:v>
      </x:c>
      <x:c r="F22480" s="11" t="n">
        <x:v>30</x:v>
      </x:c>
      <x:c r="G22480" s="11" t="n">
        <x:v>43</x:v>
      </x:c>
      <x:c r="H22480" s="11" t="n">
        <x:f>E22480*F22480</x:f>
        <x:v>180</x:v>
      </x:c>
      <x:c r="I22480" s="11" t="n">
        <x:f>H22480*(1-'Summary'!$B$5)</x:f>
        <x:v>171</x:v>
      </x:c>
      <x:c r="J22480" s="11" t="n">
        <x:f>E22480*G22480</x:f>
        <x:v>258</x:v>
      </x:c>
      <x:c r="K22480" s="11" t="n">
        <x:f>I22480-J22480</x:f>
        <x:v>-87</x:v>
      </x:c>
      <x:c r="L22480" s="14" t="n">
        <x:f>K22480/I22480</x:f>
        <x:v>-0.5087719298245614</x:v>
      </x:c>
    </x:row>
    <x:row r="22481" ht="22" customHeight="1">
      <x:c r="A22481" s="2" t="str">
        <x:v>ORD-22477</x:v>
      </x:c>
      <x:c r="B22481" s="2" t="str">
        <x:v>North</x:v>
      </x:c>
      <x:c r="C22481" s="2" t="str">
        <x:v>Apr</x:v>
      </x:c>
      <x:c r="D22481" s="2" t="str">
        <x:v>SKU-037</x:v>
      </x:c>
      <x:c r="E22481" s="15" t="n">
        <x:v>13</x:v>
      </x:c>
      <x:c r="F22481" s="11" t="n">
        <x:v>43</x:v>
      </x:c>
      <x:c r="G22481" s="11" t="n">
        <x:v>54</x:v>
      </x:c>
      <x:c r="H22481" s="11" t="n">
        <x:f>E22481*F22481</x:f>
        <x:v>559</x:v>
      </x:c>
      <x:c r="I22481" s="11" t="n">
        <x:f>H22481*(1-'Summary'!$B$5)</x:f>
        <x:v>531.05</x:v>
      </x:c>
      <x:c r="J22481" s="11" t="n">
        <x:f>E22481*G22481</x:f>
        <x:v>702</x:v>
      </x:c>
      <x:c r="K22481" s="11" t="n">
        <x:f>I22481-J22481</x:f>
        <x:v>-170.95000000000005</x:v>
      </x:c>
      <x:c r="L22481" s="14" t="n">
        <x:f>K22481/I22481</x:f>
        <x:v>-0.3219094247246023</x:v>
      </x:c>
    </x:row>
    <x:row r="22482" ht="22" customHeight="1">
      <x:c r="A22482" s="2" t="str">
        <x:v>ORD-22478</x:v>
      </x:c>
      <x:c r="B22482" s="2" t="str">
        <x:v>South</x:v>
      </x:c>
      <x:c r="C22482" s="2" t="str">
        <x:v>Apr</x:v>
      </x:c>
      <x:c r="D22482" s="2" t="str">
        <x:v>SKU-038</x:v>
      </x:c>
      <x:c r="E22482" s="15" t="n">
        <x:v>20</x:v>
      </x:c>
      <x:c r="F22482" s="11" t="n">
        <x:v>56</x:v>
      </x:c>
      <x:c r="G22482" s="11" t="n">
        <x:v>65</x:v>
      </x:c>
      <x:c r="H22482" s="11" t="n">
        <x:f>E22482*F22482</x:f>
        <x:v>1120</x:v>
      </x:c>
      <x:c r="I22482" s="11" t="n">
        <x:f>H22482*(1-'Summary'!$B$5)</x:f>
        <x:v>1064</x:v>
      </x:c>
      <x:c r="J22482" s="11" t="n">
        <x:f>E22482*G22482</x:f>
        <x:v>1300</x:v>
      </x:c>
      <x:c r="K22482" s="11" t="n">
        <x:f>I22482-J22482</x:f>
        <x:v>-236</x:v>
      </x:c>
      <x:c r="L22482" s="14" t="n">
        <x:f>K22482/I22482</x:f>
        <x:v>-0.22180451127819548</x:v>
      </x:c>
    </x:row>
    <x:row r="22483" ht="22" customHeight="1">
      <x:c r="A22483" s="2" t="str">
        <x:v>ORD-22479</x:v>
      </x:c>
      <x:c r="B22483" s="2" t="str">
        <x:v>East</x:v>
      </x:c>
      <x:c r="C22483" s="2" t="str">
        <x:v>Apr</x:v>
      </x:c>
      <x:c r="D22483" s="2" t="str">
        <x:v>SKU-039</x:v>
      </x:c>
      <x:c r="E22483" s="15" t="n">
        <x:v>3</x:v>
      </x:c>
      <x:c r="F22483" s="11" t="n">
        <x:v>69</x:v>
      </x:c>
      <x:c r="G22483" s="11" t="n">
        <x:v>76</x:v>
      </x:c>
      <x:c r="H22483" s="11" t="n">
        <x:f>E22483*F22483</x:f>
        <x:v>207</x:v>
      </x:c>
      <x:c r="I22483" s="11" t="n">
        <x:f>H22483*(1-'Summary'!$B$5)</x:f>
        <x:v>196.64999999999998</x:v>
      </x:c>
      <x:c r="J22483" s="11" t="n">
        <x:f>E22483*G22483</x:f>
        <x:v>228</x:v>
      </x:c>
      <x:c r="K22483" s="11" t="n">
        <x:f>I22483-J22483</x:f>
        <x:v>-31.350000000000023</x:v>
      </x:c>
      <x:c r="L22483" s="14" t="n">
        <x:f>K22483/I22483</x:f>
        <x:v>-0.1594202898550726</x:v>
      </x:c>
    </x:row>
    <x:row r="22484" ht="22" customHeight="1">
      <x:c r="A22484" s="2" t="str">
        <x:v>ORD-22480</x:v>
      </x:c>
      <x:c r="B22484" s="2" t="str">
        <x:v>West</x:v>
      </x:c>
      <x:c r="C22484" s="2" t="str">
        <x:v>Apr</x:v>
      </x:c>
      <x:c r="D22484" s="2" t="str">
        <x:v>SKU-040</x:v>
      </x:c>
      <x:c r="E22484" s="15" t="n">
        <x:v>10</x:v>
      </x:c>
      <x:c r="F22484" s="11" t="n">
        <x:v>82</x:v>
      </x:c>
      <x:c r="G22484" s="11" t="n">
        <x:v>87</x:v>
      </x:c>
      <x:c r="H22484" s="11" t="n">
        <x:f>E22484*F22484</x:f>
        <x:v>820</x:v>
      </x:c>
      <x:c r="I22484" s="11" t="n">
        <x:f>H22484*(1-'Summary'!$B$5)</x:f>
        <x:v>779</x:v>
      </x:c>
      <x:c r="J22484" s="11" t="n">
        <x:f>E22484*G22484</x:f>
        <x:v>870</x:v>
      </x:c>
      <x:c r="K22484" s="11" t="n">
        <x:f>I22484-J22484</x:f>
        <x:v>-91</x:v>
      </x:c>
      <x:c r="L22484" s="14" t="n">
        <x:f>K22484/I22484</x:f>
        <x:v>-0.11681643132220795</x:v>
      </x:c>
    </x:row>
    <x:row r="22485" ht="22" customHeight="1">
      <x:c r="A22485" s="2" t="str">
        <x:v>ORD-22481</x:v>
      </x:c>
      <x:c r="B22485" s="2" t="str">
        <x:v>North</x:v>
      </x:c>
      <x:c r="C22485" s="2" t="str">
        <x:v>May</x:v>
      </x:c>
      <x:c r="D22485" s="2" t="str">
        <x:v>SKU-041</x:v>
      </x:c>
      <x:c r="E22485" s="15" t="n">
        <x:v>17</x:v>
      </x:c>
      <x:c r="F22485" s="11" t="n">
        <x:v>95</x:v>
      </x:c>
      <x:c r="G22485" s="11" t="n">
        <x:v>98</x:v>
      </x:c>
      <x:c r="H22485" s="11" t="n">
        <x:f>E22485*F22485</x:f>
        <x:v>1615</x:v>
      </x:c>
      <x:c r="I22485" s="11" t="n">
        <x:f>H22485*(1-'Summary'!$B$5)</x:f>
        <x:v>1534.25</x:v>
      </x:c>
      <x:c r="J22485" s="11" t="n">
        <x:f>E22485*G22485</x:f>
        <x:v>1666</x:v>
      </x:c>
      <x:c r="K22485" s="11" t="n">
        <x:f>I22485-J22485</x:f>
        <x:v>-131.75</x:v>
      </x:c>
      <x:c r="L22485" s="14" t="n">
        <x:f>K22485/I22485</x:f>
        <x:v>-0.08587257617728532</x:v>
      </x:c>
    </x:row>
    <x:row r="22486" ht="22" customHeight="1">
      <x:c r="A22486" s="2" t="str">
        <x:v>ORD-22482</x:v>
      </x:c>
      <x:c r="B22486" s="2" t="str">
        <x:v>South</x:v>
      </x:c>
      <x:c r="C22486" s="2" t="str">
        <x:v>May</x:v>
      </x:c>
      <x:c r="D22486" s="2" t="str">
        <x:v>SKU-042</x:v>
      </x:c>
      <x:c r="E22486" s="15" t="n">
        <x:v>24</x:v>
      </x:c>
      <x:c r="F22486" s="11" t="n">
        <x:v>108</x:v>
      </x:c>
      <x:c r="G22486" s="11" t="n">
        <x:v>14</x:v>
      </x:c>
      <x:c r="H22486" s="11" t="n">
        <x:f>E22486*F22486</x:f>
        <x:v>2592</x:v>
      </x:c>
      <x:c r="I22486" s="11" t="n">
        <x:f>H22486*(1-'Summary'!$B$5)</x:f>
        <x:v>2462.4</x:v>
      </x:c>
      <x:c r="J22486" s="11" t="n">
        <x:f>E22486*G22486</x:f>
        <x:v>336</x:v>
      </x:c>
      <x:c r="K22486" s="11" t="n">
        <x:f>I22486-J22486</x:f>
        <x:v>2126.4</x:v>
      </x:c>
      <x:c r="L22486" s="14" t="n">
        <x:f>K22486/I22486</x:f>
        <x:v>0.8635477582846004</x:v>
      </x:c>
    </x:row>
    <x:row r="22487" ht="22" customHeight="1">
      <x:c r="A22487" s="2" t="str">
        <x:v>ORD-22483</x:v>
      </x:c>
      <x:c r="B22487" s="2" t="str">
        <x:v>East</x:v>
      </x:c>
      <x:c r="C22487" s="2" t="str">
        <x:v>May</x:v>
      </x:c>
      <x:c r="D22487" s="2" t="str">
        <x:v>SKU-043</x:v>
      </x:c>
      <x:c r="E22487" s="15" t="n">
        <x:v>7</x:v>
      </x:c>
      <x:c r="F22487" s="11" t="n">
        <x:v>121</x:v>
      </x:c>
      <x:c r="G22487" s="11" t="n">
        <x:v>25</x:v>
      </x:c>
      <x:c r="H22487" s="11" t="n">
        <x:f>E22487*F22487</x:f>
        <x:v>847</x:v>
      </x:c>
      <x:c r="I22487" s="11" t="n">
        <x:f>H22487*(1-'Summary'!$B$5)</x:f>
        <x:v>804.65</x:v>
      </x:c>
      <x:c r="J22487" s="11" t="n">
        <x:f>E22487*G22487</x:f>
        <x:v>175</x:v>
      </x:c>
      <x:c r="K22487" s="11" t="n">
        <x:f>I22487-J22487</x:f>
        <x:v>629.65</x:v>
      </x:c>
      <x:c r="L22487" s="14" t="n">
        <x:f>K22487/I22487</x:f>
        <x:v>0.7825141365811222</x:v>
      </x:c>
    </x:row>
    <x:row r="22488" ht="22" customHeight="1">
      <x:c r="A22488" s="2" t="str">
        <x:v>ORD-22484</x:v>
      </x:c>
      <x:c r="B22488" s="2" t="str">
        <x:v>West</x:v>
      </x:c>
      <x:c r="C22488" s="2" t="str">
        <x:v>May</x:v>
      </x:c>
      <x:c r="D22488" s="2" t="str">
        <x:v>SKU-044</x:v>
      </x:c>
      <x:c r="E22488" s="15" t="n">
        <x:v>14</x:v>
      </x:c>
      <x:c r="F22488" s="11" t="n">
        <x:v>134</x:v>
      </x:c>
      <x:c r="G22488" s="11" t="n">
        <x:v>36</x:v>
      </x:c>
      <x:c r="H22488" s="11" t="n">
        <x:f>E22488*F22488</x:f>
        <x:v>1876</x:v>
      </x:c>
      <x:c r="I22488" s="11" t="n">
        <x:f>H22488*(1-'Summary'!$B$5)</x:f>
        <x:v>1782.1999999999998</x:v>
      </x:c>
      <x:c r="J22488" s="11" t="n">
        <x:f>E22488*G22488</x:f>
        <x:v>504</x:v>
      </x:c>
      <x:c r="K22488" s="11" t="n">
        <x:f>I22488-J22488</x:f>
        <x:v>1278.1999999999998</x:v>
      </x:c>
      <x:c r="L22488" s="14" t="n">
        <x:f>K22488/I22488</x:f>
        <x:v>0.7172034564021995</x:v>
      </x:c>
    </x:row>
    <x:row r="22489" ht="22" customHeight="1">
      <x:c r="A22489" s="2" t="str">
        <x:v>ORD-22485</x:v>
      </x:c>
      <x:c r="B22489" s="2" t="str">
        <x:v>North</x:v>
      </x:c>
      <x:c r="C22489" s="2" t="str">
        <x:v>Jun</x:v>
      </x:c>
      <x:c r="D22489" s="2" t="str">
        <x:v>SKU-045</x:v>
      </x:c>
      <x:c r="E22489" s="15" t="n">
        <x:v>21</x:v>
      </x:c>
      <x:c r="F22489" s="11" t="n">
        <x:v>147</x:v>
      </x:c>
      <x:c r="G22489" s="11" t="n">
        <x:v>47</x:v>
      </x:c>
      <x:c r="H22489" s="11" t="n">
        <x:f>E22489*F22489</x:f>
        <x:v>3087</x:v>
      </x:c>
      <x:c r="I22489" s="11" t="n">
        <x:f>H22489*(1-'Summary'!$B$5)</x:f>
        <x:v>2932.6499999999996</x:v>
      </x:c>
      <x:c r="J22489" s="11" t="n">
        <x:f>E22489*G22489</x:f>
        <x:v>987</x:v>
      </x:c>
      <x:c r="K22489" s="11" t="n">
        <x:f>I22489-J22489</x:f>
        <x:v>1945.6499999999996</x:v>
      </x:c>
      <x:c r="L22489" s="14" t="n">
        <x:f>K22489/I22489</x:f>
        <x:v>0.6634443250984604</x:v>
      </x:c>
    </x:row>
    <x:row r="22490" ht="22" customHeight="1">
      <x:c r="A22490" s="2" t="str">
        <x:v>ORD-22486</x:v>
      </x:c>
      <x:c r="B22490" s="2" t="str">
        <x:v>South</x:v>
      </x:c>
      <x:c r="C22490" s="2" t="str">
        <x:v>Jun</x:v>
      </x:c>
      <x:c r="D22490" s="2" t="str">
        <x:v>SKU-046</x:v>
      </x:c>
      <x:c r="E22490" s="15" t="n">
        <x:v>4</x:v>
      </x:c>
      <x:c r="F22490" s="11" t="n">
        <x:v>160</x:v>
      </x:c>
      <x:c r="G22490" s="11" t="n">
        <x:v>58</x:v>
      </x:c>
      <x:c r="H22490" s="11" t="n">
        <x:f>E22490*F22490</x:f>
        <x:v>640</x:v>
      </x:c>
      <x:c r="I22490" s="11" t="n">
        <x:f>H22490*(1-'Summary'!$B$5)</x:f>
        <x:v>608</x:v>
      </x:c>
      <x:c r="J22490" s="11" t="n">
        <x:f>E22490*G22490</x:f>
        <x:v>232</x:v>
      </x:c>
      <x:c r="K22490" s="11" t="n">
        <x:f>I22490-J22490</x:f>
        <x:v>376</x:v>
      </x:c>
      <x:c r="L22490" s="14" t="n">
        <x:f>K22490/I22490</x:f>
        <x:v>0.618421052631579</x:v>
      </x:c>
    </x:row>
    <x:row r="22491" ht="22" customHeight="1">
      <x:c r="A22491" s="2" t="str">
        <x:v>ORD-22487</x:v>
      </x:c>
      <x:c r="B22491" s="2" t="str">
        <x:v>East</x:v>
      </x:c>
      <x:c r="C22491" s="2" t="str">
        <x:v>Jun</x:v>
      </x:c>
      <x:c r="D22491" s="2" t="str">
        <x:v>SKU-047</x:v>
      </x:c>
      <x:c r="E22491" s="15" t="n">
        <x:v>11</x:v>
      </x:c>
      <x:c r="F22491" s="11" t="n">
        <x:v>173</x:v>
      </x:c>
      <x:c r="G22491" s="11" t="n">
        <x:v>69</x:v>
      </x:c>
      <x:c r="H22491" s="11" t="n">
        <x:f>E22491*F22491</x:f>
        <x:v>1903</x:v>
      </x:c>
      <x:c r="I22491" s="11" t="n">
        <x:f>H22491*(1-'Summary'!$B$5)</x:f>
        <x:v>1807.85</x:v>
      </x:c>
      <x:c r="J22491" s="11" t="n">
        <x:f>E22491*G22491</x:f>
        <x:v>759</x:v>
      </x:c>
      <x:c r="K22491" s="11" t="n">
        <x:f>I22491-J22491</x:f>
        <x:v>1048.85</x:v>
      </x:c>
      <x:c r="L22491" s="14" t="n">
        <x:f>K22491/I22491</x:f>
        <x:v>0.580164283541223</x:v>
      </x:c>
    </x:row>
    <x:row r="22492" ht="22" customHeight="1">
      <x:c r="A22492" s="2" t="str">
        <x:v>ORD-22488</x:v>
      </x:c>
      <x:c r="B22492" s="2" t="str">
        <x:v>West</x:v>
      </x:c>
      <x:c r="C22492" s="2" t="str">
        <x:v>Jun</x:v>
      </x:c>
      <x:c r="D22492" s="2" t="str">
        <x:v>SKU-048</x:v>
      </x:c>
      <x:c r="E22492" s="15" t="n">
        <x:v>18</x:v>
      </x:c>
      <x:c r="F22492" s="11" t="n">
        <x:v>186</x:v>
      </x:c>
      <x:c r="G22492" s="11" t="n">
        <x:v>80</x:v>
      </x:c>
      <x:c r="H22492" s="11" t="n">
        <x:f>E22492*F22492</x:f>
        <x:v>3348</x:v>
      </x:c>
      <x:c r="I22492" s="11" t="n">
        <x:f>H22492*(1-'Summary'!$B$5)</x:f>
        <x:v>3180.6</x:v>
      </x:c>
      <x:c r="J22492" s="11" t="n">
        <x:f>E22492*G22492</x:f>
        <x:v>1440</x:v>
      </x:c>
      <x:c r="K22492" s="11" t="n">
        <x:f>I22492-J22492</x:f>
        <x:v>1740.6</x:v>
      </x:c>
      <x:c r="L22492" s="14" t="n">
        <x:f>K22492/I22492</x:f>
        <x:v>0.5472552348613469</x:v>
      </x:c>
    </x:row>
    <x:row r="22493" ht="22" customHeight="1">
      <x:c r="A22493" s="2" t="str">
        <x:v>ORD-22489</x:v>
      </x:c>
      <x:c r="B22493" s="2" t="str">
        <x:v>North</x:v>
      </x:c>
      <x:c r="C22493" s="2" t="str">
        <x:v>Jul</x:v>
      </x:c>
      <x:c r="D22493" s="2" t="str">
        <x:v>SKU-049</x:v>
      </x:c>
      <x:c r="E22493" s="15" t="n">
        <x:v>1</x:v>
      </x:c>
      <x:c r="F22493" s="11" t="n">
        <x:v>199</x:v>
      </x:c>
      <x:c r="G22493" s="11" t="n">
        <x:v>91</x:v>
      </x:c>
      <x:c r="H22493" s="11" t="n">
        <x:f>E22493*F22493</x:f>
        <x:v>199</x:v>
      </x:c>
      <x:c r="I22493" s="11" t="n">
        <x:f>H22493*(1-'Summary'!$B$5)</x:f>
        <x:v>189.04999999999998</x:v>
      </x:c>
      <x:c r="J22493" s="11" t="n">
        <x:f>E22493*G22493</x:f>
        <x:v>91</x:v>
      </x:c>
      <x:c r="K22493" s="11" t="n">
        <x:f>I22493-J22493</x:f>
        <x:v>98.04999999999998</x:v>
      </x:c>
      <x:c r="L22493" s="14" t="n">
        <x:f>K22493/I22493</x:f>
        <x:v>0.5186458608833642</x:v>
      </x:c>
    </x:row>
    <x:row r="22494" ht="22" customHeight="1">
      <x:c r="A22494" s="2" t="str">
        <x:v>ORD-22490</x:v>
      </x:c>
      <x:c r="B22494" s="2" t="str">
        <x:v>South</x:v>
      </x:c>
      <x:c r="C22494" s="2" t="str">
        <x:v>Jul</x:v>
      </x:c>
      <x:c r="D22494" s="2" t="str">
        <x:v>SKU-050</x:v>
      </x:c>
      <x:c r="E22494" s="15" t="n">
        <x:v>8</x:v>
      </x:c>
      <x:c r="F22494" s="11" t="n">
        <x:v>212</x:v>
      </x:c>
      <x:c r="G22494" s="11" t="n">
        <x:v>102</x:v>
      </x:c>
      <x:c r="H22494" s="11" t="n">
        <x:f>E22494*F22494</x:f>
        <x:v>1696</x:v>
      </x:c>
      <x:c r="I22494" s="11" t="n">
        <x:f>H22494*(1-'Summary'!$B$5)</x:f>
        <x:v>1611.1999999999998</x:v>
      </x:c>
      <x:c r="J22494" s="11" t="n">
        <x:f>E22494*G22494</x:f>
        <x:v>816</x:v>
      </x:c>
      <x:c r="K22494" s="11" t="n">
        <x:f>I22494-J22494</x:f>
        <x:v>795.1999999999998</x:v>
      </x:c>
      <x:c r="L22494" s="14" t="n">
        <x:f>K22494/I22494</x:f>
        <x:v>0.4935451837140019</x:v>
      </x:c>
    </x:row>
    <x:row r="22495" ht="22" customHeight="1">
      <x:c r="A22495" s="2" t="str">
        <x:v>ORD-22491</x:v>
      </x:c>
      <x:c r="B22495" s="2" t="str">
        <x:v>East</x:v>
      </x:c>
      <x:c r="C22495" s="2" t="str">
        <x:v>Jul</x:v>
      </x:c>
      <x:c r="D22495" s="2" t="str">
        <x:v>SKU-051</x:v>
      </x:c>
      <x:c r="E22495" s="15" t="n">
        <x:v>15</x:v>
      </x:c>
      <x:c r="F22495" s="11" t="n">
        <x:v>225</x:v>
      </x:c>
      <x:c r="G22495" s="11" t="n">
        <x:v>18</x:v>
      </x:c>
      <x:c r="H22495" s="11" t="n">
        <x:f>E22495*F22495</x:f>
        <x:v>3375</x:v>
      </x:c>
      <x:c r="I22495" s="11" t="n">
        <x:f>H22495*(1-'Summary'!$B$5)</x:f>
        <x:v>3206.25</x:v>
      </x:c>
      <x:c r="J22495" s="11" t="n">
        <x:f>E22495*G22495</x:f>
        <x:v>270</x:v>
      </x:c>
      <x:c r="K22495" s="11" t="n">
        <x:f>I22495-J22495</x:f>
        <x:v>2936.25</x:v>
      </x:c>
      <x:c r="L22495" s="14" t="n">
        <x:f>K22495/I22495</x:f>
        <x:v>0.9157894736842105</x:v>
      </x:c>
    </x:row>
    <x:row r="22496" ht="22" customHeight="1">
      <x:c r="A22496" s="2" t="str">
        <x:v>ORD-22492</x:v>
      </x:c>
      <x:c r="B22496" s="2" t="str">
        <x:v>West</x:v>
      </x:c>
      <x:c r="C22496" s="2" t="str">
        <x:v>Jul</x:v>
      </x:c>
      <x:c r="D22496" s="2" t="str">
        <x:v>SKU-052</x:v>
      </x:c>
      <x:c r="E22496" s="15" t="n">
        <x:v>22</x:v>
      </x:c>
      <x:c r="F22496" s="11" t="n">
        <x:v>18</x:v>
      </x:c>
      <x:c r="G22496" s="11" t="n">
        <x:v>29</x:v>
      </x:c>
      <x:c r="H22496" s="11" t="n">
        <x:f>E22496*F22496</x:f>
        <x:v>396</x:v>
      </x:c>
      <x:c r="I22496" s="11" t="n">
        <x:f>H22496*(1-'Summary'!$B$5)</x:f>
        <x:v>376.2</x:v>
      </x:c>
      <x:c r="J22496" s="11" t="n">
        <x:f>E22496*G22496</x:f>
        <x:v>638</x:v>
      </x:c>
      <x:c r="K22496" s="11" t="n">
        <x:f>I22496-J22496</x:f>
        <x:v>-261.8</x:v>
      </x:c>
      <x:c r="L22496" s="14" t="n">
        <x:f>K22496/I22496</x:f>
        <x:v>-0.695906432748538</x:v>
      </x:c>
    </x:row>
    <x:row r="22497" ht="22" customHeight="1">
      <x:c r="A22497" s="2" t="str">
        <x:v>ORD-22493</x:v>
      </x:c>
      <x:c r="B22497" s="2" t="str">
        <x:v>North</x:v>
      </x:c>
      <x:c r="C22497" s="2" t="str">
        <x:v>Aug</x:v>
      </x:c>
      <x:c r="D22497" s="2" t="str">
        <x:v>SKU-053</x:v>
      </x:c>
      <x:c r="E22497" s="15" t="n">
        <x:v>5</x:v>
      </x:c>
      <x:c r="F22497" s="11" t="n">
        <x:v>31</x:v>
      </x:c>
      <x:c r="G22497" s="11" t="n">
        <x:v>40</x:v>
      </x:c>
      <x:c r="H22497" s="11" t="n">
        <x:f>E22497*F22497</x:f>
        <x:v>155</x:v>
      </x:c>
      <x:c r="I22497" s="11" t="n">
        <x:f>H22497*(1-'Summary'!$B$5)</x:f>
        <x:v>147.25</x:v>
      </x:c>
      <x:c r="J22497" s="11" t="n">
        <x:f>E22497*G22497</x:f>
        <x:v>200</x:v>
      </x:c>
      <x:c r="K22497" s="11" t="n">
        <x:f>I22497-J22497</x:f>
        <x:v>-52.75</x:v>
      </x:c>
      <x:c r="L22497" s="14" t="n">
        <x:f>K22497/I22497</x:f>
        <x:v>-0.35823429541595925</x:v>
      </x:c>
    </x:row>
    <x:row r="22498" ht="22" customHeight="1">
      <x:c r="A22498" s="2" t="str">
        <x:v>ORD-22494</x:v>
      </x:c>
      <x:c r="B22498" s="2" t="str">
        <x:v>South</x:v>
      </x:c>
      <x:c r="C22498" s="2" t="str">
        <x:v>Aug</x:v>
      </x:c>
      <x:c r="D22498" s="2" t="str">
        <x:v>SKU-054</x:v>
      </x:c>
      <x:c r="E22498" s="15" t="n">
        <x:v>12</x:v>
      </x:c>
      <x:c r="F22498" s="11" t="n">
        <x:v>44</x:v>
      </x:c>
      <x:c r="G22498" s="11" t="n">
        <x:v>51</x:v>
      </x:c>
      <x:c r="H22498" s="11" t="n">
        <x:f>E22498*F22498</x:f>
        <x:v>528</x:v>
      </x:c>
      <x:c r="I22498" s="11" t="n">
        <x:f>H22498*(1-'Summary'!$B$5)</x:f>
        <x:v>501.59999999999997</x:v>
      </x:c>
      <x:c r="J22498" s="11" t="n">
        <x:f>E22498*G22498</x:f>
        <x:v>612</x:v>
      </x:c>
      <x:c r="K22498" s="11" t="n">
        <x:f>I22498-J22498</x:f>
        <x:v>-110.40000000000003</x:v>
      </x:c>
      <x:c r="L22498" s="14" t="n">
        <x:f>K22498/I22498</x:f>
        <x:v>-0.2200956937799044</x:v>
      </x:c>
    </x:row>
    <x:row r="22499" ht="22" customHeight="1">
      <x:c r="A22499" s="2" t="str">
        <x:v>ORD-22495</x:v>
      </x:c>
      <x:c r="B22499" s="2" t="str">
        <x:v>East</x:v>
      </x:c>
      <x:c r="C22499" s="2" t="str">
        <x:v>Aug</x:v>
      </x:c>
      <x:c r="D22499" s="2" t="str">
        <x:v>SKU-055</x:v>
      </x:c>
      <x:c r="E22499" s="15" t="n">
        <x:v>19</x:v>
      </x:c>
      <x:c r="F22499" s="11" t="n">
        <x:v>57</x:v>
      </x:c>
      <x:c r="G22499" s="11" t="n">
        <x:v>62</x:v>
      </x:c>
      <x:c r="H22499" s="11" t="n">
        <x:f>E22499*F22499</x:f>
        <x:v>1083</x:v>
      </x:c>
      <x:c r="I22499" s="11" t="n">
        <x:f>H22499*(1-'Summary'!$B$5)</x:f>
        <x:v>1028.85</x:v>
      </x:c>
      <x:c r="J22499" s="11" t="n">
        <x:f>E22499*G22499</x:f>
        <x:v>1178</x:v>
      </x:c>
      <x:c r="K22499" s="11" t="n">
        <x:f>I22499-J22499</x:f>
        <x:v>-149.1500000000001</x:v>
      </x:c>
      <x:c r="L22499" s="14" t="n">
        <x:f>K22499/I22499</x:f>
        <x:v>-0.14496768236380436</x:v>
      </x:c>
    </x:row>
    <x:row r="22500" ht="22" customHeight="1">
      <x:c r="A22500" s="2" t="str">
        <x:v>ORD-22496</x:v>
      </x:c>
      <x:c r="B22500" s="2" t="str">
        <x:v>West</x:v>
      </x:c>
      <x:c r="C22500" s="2" t="str">
        <x:v>Aug</x:v>
      </x:c>
      <x:c r="D22500" s="2" t="str">
        <x:v>SKU-056</x:v>
      </x:c>
      <x:c r="E22500" s="15" t="n">
        <x:v>2</x:v>
      </x:c>
      <x:c r="F22500" s="11" t="n">
        <x:v>70</x:v>
      </x:c>
      <x:c r="G22500" s="11" t="n">
        <x:v>73</x:v>
      </x:c>
      <x:c r="H22500" s="11" t="n">
        <x:f>E22500*F22500</x:f>
        <x:v>140</x:v>
      </x:c>
      <x:c r="I22500" s="11" t="n">
        <x:f>H22500*(1-'Summary'!$B$5)</x:f>
        <x:v>133</x:v>
      </x:c>
      <x:c r="J22500" s="11" t="n">
        <x:f>E22500*G22500</x:f>
        <x:v>146</x:v>
      </x:c>
      <x:c r="K22500" s="11" t="n">
        <x:f>I22500-J22500</x:f>
        <x:v>-13</x:v>
      </x:c>
      <x:c r="L22500" s="14" t="n">
        <x:f>K22500/I22500</x:f>
        <x:v>-0.09774436090225563</x:v>
      </x:c>
    </x:row>
    <x:row r="22501" ht="22" customHeight="1">
      <x:c r="A22501" s="2" t="str">
        <x:v>ORD-22497</x:v>
      </x:c>
      <x:c r="B22501" s="2" t="str">
        <x:v>North</x:v>
      </x:c>
      <x:c r="C22501" s="2" t="str">
        <x:v>Sep</x:v>
      </x:c>
      <x:c r="D22501" s="2" t="str">
        <x:v>SKU-057</x:v>
      </x:c>
      <x:c r="E22501" s="15" t="n">
        <x:v>9</x:v>
      </x:c>
      <x:c r="F22501" s="11" t="n">
        <x:v>83</x:v>
      </x:c>
      <x:c r="G22501" s="11" t="n">
        <x:v>84</x:v>
      </x:c>
      <x:c r="H22501" s="11" t="n">
        <x:f>E22501*F22501</x:f>
        <x:v>747</x:v>
      </x:c>
      <x:c r="I22501" s="11" t="n">
        <x:f>H22501*(1-'Summary'!$B$5)</x:f>
        <x:v>709.65</x:v>
      </x:c>
      <x:c r="J22501" s="11" t="n">
        <x:f>E22501*G22501</x:f>
        <x:v>756</x:v>
      </x:c>
      <x:c r="K22501" s="11" t="n">
        <x:f>I22501-J22501</x:f>
        <x:v>-46.35000000000002</x:v>
      </x:c>
      <x:c r="L22501" s="14" t="n">
        <x:f>K22501/I22501</x:f>
        <x:v>-0.06531388712745723</x:v>
      </x:c>
    </x:row>
    <x:row r="22502" ht="22" customHeight="1">
      <x:c r="A22502" s="2" t="str">
        <x:v>ORD-22498</x:v>
      </x:c>
      <x:c r="B22502" s="2" t="str">
        <x:v>South</x:v>
      </x:c>
      <x:c r="C22502" s="2" t="str">
        <x:v>Sep</x:v>
      </x:c>
      <x:c r="D22502" s="2" t="str">
        <x:v>SKU-058</x:v>
      </x:c>
      <x:c r="E22502" s="15" t="n">
        <x:v>16</x:v>
      </x:c>
      <x:c r="F22502" s="11" t="n">
        <x:v>96</x:v>
      </x:c>
      <x:c r="G22502" s="11" t="n">
        <x:v>95</x:v>
      </x:c>
      <x:c r="H22502" s="11" t="n">
        <x:f>E22502*F22502</x:f>
        <x:v>1536</x:v>
      </x:c>
      <x:c r="I22502" s="11" t="n">
        <x:f>H22502*(1-'Summary'!$B$5)</x:f>
        <x:v>1459.1999999999998</x:v>
      </x:c>
      <x:c r="J22502" s="11" t="n">
        <x:f>E22502*G22502</x:f>
        <x:v>1520</x:v>
      </x:c>
      <x:c r="K22502" s="11" t="n">
        <x:f>I22502-J22502</x:f>
        <x:v>-60.80000000000018</x:v>
      </x:c>
      <x:c r="L22502" s="14" t="n">
        <x:f>K22502/I22502</x:f>
        <x:v>-0.041666666666666796</x:v>
      </x:c>
    </x:row>
    <x:row r="22503" ht="22" customHeight="1">
      <x:c r="A22503" s="2" t="str">
        <x:v>ORD-22499</x:v>
      </x:c>
      <x:c r="B22503" s="2" t="str">
        <x:v>East</x:v>
      </x:c>
      <x:c r="C22503" s="2" t="str">
        <x:v>Sep</x:v>
      </x:c>
      <x:c r="D22503" s="2" t="str">
        <x:v>SKU-059</x:v>
      </x:c>
      <x:c r="E22503" s="15" t="n">
        <x:v>23</x:v>
      </x:c>
      <x:c r="F22503" s="11" t="n">
        <x:v>109</x:v>
      </x:c>
      <x:c r="G22503" s="11" t="n">
        <x:v>11</x:v>
      </x:c>
      <x:c r="H22503" s="11" t="n">
        <x:f>E22503*F22503</x:f>
        <x:v>2507</x:v>
      </x:c>
      <x:c r="I22503" s="11" t="n">
        <x:f>H22503*(1-'Summary'!$B$5)</x:f>
        <x:v>2381.65</x:v>
      </x:c>
      <x:c r="J22503" s="11" t="n">
        <x:f>E22503*G22503</x:f>
        <x:v>253</x:v>
      </x:c>
      <x:c r="K22503" s="11" t="n">
        <x:f>I22503-J22503</x:f>
        <x:v>2128.65</x:v>
      </x:c>
      <x:c r="L22503" s="14" t="n">
        <x:f>K22503/I22503</x:f>
        <x:v>0.8937711250603573</x:v>
      </x:c>
    </x:row>
    <x:row r="22504" ht="22" customHeight="1">
      <x:c r="A22504" s="2" t="str">
        <x:v>ORD-22500</x:v>
      </x:c>
      <x:c r="B22504" s="2" t="str">
        <x:v>West</x:v>
      </x:c>
      <x:c r="C22504" s="2" t="str">
        <x:v>Sep</x:v>
      </x:c>
      <x:c r="D22504" s="2" t="str">
        <x:v>SKU-060</x:v>
      </x:c>
      <x:c r="E22504" s="15" t="n">
        <x:v>6</x:v>
      </x:c>
      <x:c r="F22504" s="11" t="n">
        <x:v>122</x:v>
      </x:c>
      <x:c r="G22504" s="11" t="n">
        <x:v>22</x:v>
      </x:c>
      <x:c r="H22504" s="11" t="n">
        <x:f>E22504*F22504</x:f>
        <x:v>732</x:v>
      </x:c>
      <x:c r="I22504" s="11" t="n">
        <x:f>H22504*(1-'Summary'!$B$5)</x:f>
        <x:v>695.4</x:v>
      </x:c>
      <x:c r="J22504" s="11" t="n">
        <x:f>E22504*G22504</x:f>
        <x:v>132</x:v>
      </x:c>
      <x:c r="K22504" s="11" t="n">
        <x:f>I22504-J22504</x:f>
        <x:v>563.4</x:v>
      </x:c>
      <x:c r="L22504" s="14" t="n">
        <x:f>K22504/I22504</x:f>
        <x:v>0.8101811906816221</x:v>
      </x:c>
    </x:row>
    <x:row r="22505" ht="22" customHeight="1">
      <x:c r="A22505" s="2" t="str">
        <x:v>ORD-22501</x:v>
      </x:c>
      <x:c r="B22505" s="2" t="str">
        <x:v>North</x:v>
      </x:c>
      <x:c r="C22505" s="2" t="str">
        <x:v>Oct</x:v>
      </x:c>
      <x:c r="D22505" s="2" t="str">
        <x:v>SKU-061</x:v>
      </x:c>
      <x:c r="E22505" s="15" t="n">
        <x:v>13</x:v>
      </x:c>
      <x:c r="F22505" s="11" t="n">
        <x:v>135</x:v>
      </x:c>
      <x:c r="G22505" s="11" t="n">
        <x:v>33</x:v>
      </x:c>
      <x:c r="H22505" s="11" t="n">
        <x:f>E22505*F22505</x:f>
        <x:v>1755</x:v>
      </x:c>
      <x:c r="I22505" s="11" t="n">
        <x:f>H22505*(1-'Summary'!$B$5)</x:f>
        <x:v>1667.25</x:v>
      </x:c>
      <x:c r="J22505" s="11" t="n">
        <x:f>E22505*G22505</x:f>
        <x:v>429</x:v>
      </x:c>
      <x:c r="K22505" s="11" t="n">
        <x:f>I22505-J22505</x:f>
        <x:v>1238.25</x:v>
      </x:c>
      <x:c r="L22505" s="14" t="n">
        <x:f>K22505/I22505</x:f>
        <x:v>0.7426900584795322</x:v>
      </x:c>
    </x:row>
    <x:row r="22506" ht="22" customHeight="1">
      <x:c r="A22506" s="2" t="str">
        <x:v>ORD-22502</x:v>
      </x:c>
      <x:c r="B22506" s="2" t="str">
        <x:v>South</x:v>
      </x:c>
      <x:c r="C22506" s="2" t="str">
        <x:v>Oct</x:v>
      </x:c>
      <x:c r="D22506" s="2" t="str">
        <x:v>SKU-062</x:v>
      </x:c>
      <x:c r="E22506" s="15" t="n">
        <x:v>20</x:v>
      </x:c>
      <x:c r="F22506" s="11" t="n">
        <x:v>148</x:v>
      </x:c>
      <x:c r="G22506" s="11" t="n">
        <x:v>44</x:v>
      </x:c>
      <x:c r="H22506" s="11" t="n">
        <x:f>E22506*F22506</x:f>
        <x:v>2960</x:v>
      </x:c>
      <x:c r="I22506" s="11" t="n">
        <x:f>H22506*(1-'Summary'!$B$5)</x:f>
        <x:v>2812</x:v>
      </x:c>
      <x:c r="J22506" s="11" t="n">
        <x:f>E22506*G22506</x:f>
        <x:v>880</x:v>
      </x:c>
      <x:c r="K22506" s="11" t="n">
        <x:f>I22506-J22506</x:f>
        <x:v>1932</x:v>
      </x:c>
      <x:c r="L22506" s="14" t="n">
        <x:f>K22506/I22506</x:f>
        <x:v>0.6870554765291608</x:v>
      </x:c>
    </x:row>
    <x:row r="22507" ht="22" customHeight="1">
      <x:c r="A22507" s="2" t="str">
        <x:v>ORD-22503</x:v>
      </x:c>
      <x:c r="B22507" s="2" t="str">
        <x:v>East</x:v>
      </x:c>
      <x:c r="C22507" s="2" t="str">
        <x:v>Oct</x:v>
      </x:c>
      <x:c r="D22507" s="2" t="str">
        <x:v>SKU-063</x:v>
      </x:c>
      <x:c r="E22507" s="15" t="n">
        <x:v>3</x:v>
      </x:c>
      <x:c r="F22507" s="11" t="n">
        <x:v>161</x:v>
      </x:c>
      <x:c r="G22507" s="11" t="n">
        <x:v>55</x:v>
      </x:c>
      <x:c r="H22507" s="11" t="n">
        <x:f>E22507*F22507</x:f>
        <x:v>483</x:v>
      </x:c>
      <x:c r="I22507" s="11" t="n">
        <x:f>H22507*(1-'Summary'!$B$5)</x:f>
        <x:v>458.84999999999997</x:v>
      </x:c>
      <x:c r="J22507" s="11" t="n">
        <x:f>E22507*G22507</x:f>
        <x:v>165</x:v>
      </x:c>
      <x:c r="K22507" s="11" t="n">
        <x:f>I22507-J22507</x:f>
        <x:v>293.84999999999997</x:v>
      </x:c>
      <x:c r="L22507" s="14" t="n">
        <x:f>K22507/I22507</x:f>
        <x:v>0.6404053612291598</x:v>
      </x:c>
    </x:row>
    <x:row r="22508" ht="22" customHeight="1">
      <x:c r="A22508" s="2" t="str">
        <x:v>ORD-22504</x:v>
      </x:c>
      <x:c r="B22508" s="2" t="str">
        <x:v>West</x:v>
      </x:c>
      <x:c r="C22508" s="2" t="str">
        <x:v>Oct</x:v>
      </x:c>
      <x:c r="D22508" s="2" t="str">
        <x:v>SKU-064</x:v>
      </x:c>
      <x:c r="E22508" s="15" t="n">
        <x:v>10</x:v>
      </x:c>
      <x:c r="F22508" s="11" t="n">
        <x:v>174</x:v>
      </x:c>
      <x:c r="G22508" s="11" t="n">
        <x:v>66</x:v>
      </x:c>
      <x:c r="H22508" s="11" t="n">
        <x:f>E22508*F22508</x:f>
        <x:v>1740</x:v>
      </x:c>
      <x:c r="I22508" s="11" t="n">
        <x:f>H22508*(1-'Summary'!$B$5)</x:f>
        <x:v>1653</x:v>
      </x:c>
      <x:c r="J22508" s="11" t="n">
        <x:f>E22508*G22508</x:f>
        <x:v>660</x:v>
      </x:c>
      <x:c r="K22508" s="11" t="n">
        <x:f>I22508-J22508</x:f>
        <x:v>993</x:v>
      </x:c>
      <x:c r="L22508" s="14" t="n">
        <x:f>K22508/I22508</x:f>
        <x:v>0.6007259528130672</x:v>
      </x:c>
    </x:row>
    <x:row r="22509" ht="22" customHeight="1">
      <x:c r="A22509" s="2" t="str">
        <x:v>ORD-22505</x:v>
      </x:c>
      <x:c r="B22509" s="2" t="str">
        <x:v>North</x:v>
      </x:c>
      <x:c r="C22509" s="2" t="str">
        <x:v>Nov</x:v>
      </x:c>
      <x:c r="D22509" s="2" t="str">
        <x:v>SKU-065</x:v>
      </x:c>
      <x:c r="E22509" s="15" t="n">
        <x:v>17</x:v>
      </x:c>
      <x:c r="F22509" s="11" t="n">
        <x:v>187</x:v>
      </x:c>
      <x:c r="G22509" s="11" t="n">
        <x:v>77</x:v>
      </x:c>
      <x:c r="H22509" s="11" t="n">
        <x:f>E22509*F22509</x:f>
        <x:v>3179</x:v>
      </x:c>
      <x:c r="I22509" s="11" t="n">
        <x:f>H22509*(1-'Summary'!$B$5)</x:f>
        <x:v>3020.0499999999997</x:v>
      </x:c>
      <x:c r="J22509" s="11" t="n">
        <x:f>E22509*G22509</x:f>
        <x:v>1309</x:v>
      </x:c>
      <x:c r="K22509" s="11" t="n">
        <x:f>I22509-J22509</x:f>
        <x:v>1711.0499999999997</x:v>
      </x:c>
      <x:c r="L22509" s="14" t="n">
        <x:f>K22509/I22509</x:f>
        <x:v>0.56656346749226</x:v>
      </x:c>
    </x:row>
    <x:row r="22510" ht="22" customHeight="1">
      <x:c r="A22510" s="2" t="str">
        <x:v>ORD-22506</x:v>
      </x:c>
      <x:c r="B22510" s="2" t="str">
        <x:v>South</x:v>
      </x:c>
      <x:c r="C22510" s="2" t="str">
        <x:v>Nov</x:v>
      </x:c>
      <x:c r="D22510" s="2" t="str">
        <x:v>SKU-066</x:v>
      </x:c>
      <x:c r="E22510" s="15" t="n">
        <x:v>24</x:v>
      </x:c>
      <x:c r="F22510" s="11" t="n">
        <x:v>200</x:v>
      </x:c>
      <x:c r="G22510" s="11" t="n">
        <x:v>88</x:v>
      </x:c>
      <x:c r="H22510" s="11" t="n">
        <x:f>E22510*F22510</x:f>
        <x:v>4800</x:v>
      </x:c>
      <x:c r="I22510" s="11" t="n">
        <x:f>H22510*(1-'Summary'!$B$5)</x:f>
        <x:v>4560</x:v>
      </x:c>
      <x:c r="J22510" s="11" t="n">
        <x:f>E22510*G22510</x:f>
        <x:v>2112</x:v>
      </x:c>
      <x:c r="K22510" s="11" t="n">
        <x:f>I22510-J22510</x:f>
        <x:v>2448</x:v>
      </x:c>
      <x:c r="L22510" s="14" t="n">
        <x:f>K22510/I22510</x:f>
        <x:v>0.5368421052631579</x:v>
      </x:c>
    </x:row>
    <x:row r="22511" ht="22" customHeight="1">
      <x:c r="A22511" s="2" t="str">
        <x:v>ORD-22507</x:v>
      </x:c>
      <x:c r="B22511" s="2" t="str">
        <x:v>East</x:v>
      </x:c>
      <x:c r="C22511" s="2" t="str">
        <x:v>Nov</x:v>
      </x:c>
      <x:c r="D22511" s="2" t="str">
        <x:v>SKU-067</x:v>
      </x:c>
      <x:c r="E22511" s="15" t="n">
        <x:v>7</x:v>
      </x:c>
      <x:c r="F22511" s="11" t="n">
        <x:v>213</x:v>
      </x:c>
      <x:c r="G22511" s="11" t="n">
        <x:v>99</x:v>
      </x:c>
      <x:c r="H22511" s="11" t="n">
        <x:f>E22511*F22511</x:f>
        <x:v>1491</x:v>
      </x:c>
      <x:c r="I22511" s="11" t="n">
        <x:f>H22511*(1-'Summary'!$B$5)</x:f>
        <x:v>1416.45</x:v>
      </x:c>
      <x:c r="J22511" s="11" t="n">
        <x:f>E22511*G22511</x:f>
        <x:v>693</x:v>
      </x:c>
      <x:c r="K22511" s="11" t="n">
        <x:f>I22511-J22511</x:f>
        <x:v>723.45</x:v>
      </x:c>
      <x:c r="L22511" s="14" t="n">
        <x:f>K22511/I22511</x:f>
        <x:v>0.5107487027427724</x:v>
      </x:c>
    </x:row>
    <x:row r="22512" ht="22" customHeight="1">
      <x:c r="A22512" s="2" t="str">
        <x:v>ORD-22508</x:v>
      </x:c>
      <x:c r="B22512" s="2" t="str">
        <x:v>West</x:v>
      </x:c>
      <x:c r="C22512" s="2" t="str">
        <x:v>Nov</x:v>
      </x:c>
      <x:c r="D22512" s="2" t="str">
        <x:v>SKU-068</x:v>
      </x:c>
      <x:c r="E22512" s="15" t="n">
        <x:v>14</x:v>
      </x:c>
      <x:c r="F22512" s="11" t="n">
        <x:v>226</x:v>
      </x:c>
      <x:c r="G22512" s="11" t="n">
        <x:v>15</x:v>
      </x:c>
      <x:c r="H22512" s="11" t="n">
        <x:f>E22512*F22512</x:f>
        <x:v>3164</x:v>
      </x:c>
      <x:c r="I22512" s="11" t="n">
        <x:f>H22512*(1-'Summary'!$B$5)</x:f>
        <x:v>3005.7999999999997</x:v>
      </x:c>
      <x:c r="J22512" s="11" t="n">
        <x:f>E22512*G22512</x:f>
        <x:v>210</x:v>
      </x:c>
      <x:c r="K22512" s="11" t="n">
        <x:f>I22512-J22512</x:f>
        <x:v>2795.7999999999997</x:v>
      </x:c>
      <x:c r="L22512" s="14" t="n">
        <x:f>K22512/I22512</x:f>
        <x:v>0.9301350721937587</x:v>
      </x:c>
    </x:row>
    <x:row r="22513" ht="22" customHeight="1">
      <x:c r="A22513" s="2" t="str">
        <x:v>ORD-22509</x:v>
      </x:c>
      <x:c r="B22513" s="2" t="str">
        <x:v>North</x:v>
      </x:c>
      <x:c r="C22513" s="2" t="str">
        <x:v>Dec</x:v>
      </x:c>
      <x:c r="D22513" s="2" t="str">
        <x:v>SKU-069</x:v>
      </x:c>
      <x:c r="E22513" s="15" t="n">
        <x:v>21</x:v>
      </x:c>
      <x:c r="F22513" s="11" t="n">
        <x:v>19</x:v>
      </x:c>
      <x:c r="G22513" s="11" t="n">
        <x:v>26</x:v>
      </x:c>
      <x:c r="H22513" s="11" t="n">
        <x:f>E22513*F22513</x:f>
        <x:v>399</x:v>
      </x:c>
      <x:c r="I22513" s="11" t="n">
        <x:f>H22513*(1-'Summary'!$B$5)</x:f>
        <x:v>379.04999999999995</x:v>
      </x:c>
      <x:c r="J22513" s="11" t="n">
        <x:f>E22513*G22513</x:f>
        <x:v>546</x:v>
      </x:c>
      <x:c r="K22513" s="11" t="n">
        <x:f>I22513-J22513</x:f>
        <x:v>-166.95000000000005</x:v>
      </x:c>
      <x:c r="L22513" s="14" t="n">
        <x:f>K22513/I22513</x:f>
        <x:v>-0.44044321329639907</x:v>
      </x:c>
    </x:row>
    <x:row r="22514" ht="22" customHeight="1">
      <x:c r="A22514" s="2" t="str">
        <x:v>ORD-22510</x:v>
      </x:c>
      <x:c r="B22514" s="2" t="str">
        <x:v>South</x:v>
      </x:c>
      <x:c r="C22514" s="2" t="str">
        <x:v>Dec</x:v>
      </x:c>
      <x:c r="D22514" s="2" t="str">
        <x:v>SKU-070</x:v>
      </x:c>
      <x:c r="E22514" s="15" t="n">
        <x:v>4</x:v>
      </x:c>
      <x:c r="F22514" s="11" t="n">
        <x:v>32</x:v>
      </x:c>
      <x:c r="G22514" s="11" t="n">
        <x:v>37</x:v>
      </x:c>
      <x:c r="H22514" s="11" t="n">
        <x:f>E22514*F22514</x:f>
        <x:v>128</x:v>
      </x:c>
      <x:c r="I22514" s="11" t="n">
        <x:f>H22514*(1-'Summary'!$B$5)</x:f>
        <x:v>121.6</x:v>
      </x:c>
      <x:c r="J22514" s="11" t="n">
        <x:f>E22514*G22514</x:f>
        <x:v>148</x:v>
      </x:c>
      <x:c r="K22514" s="11" t="n">
        <x:f>I22514-J22514</x:f>
        <x:v>-26.400000000000006</x:v>
      </x:c>
      <x:c r="L22514" s="14" t="n">
        <x:f>K22514/I22514</x:f>
        <x:v>-0.2171052631578948</x:v>
      </x:c>
    </x:row>
    <x:row r="22515" ht="22" customHeight="1">
      <x:c r="A22515" s="2" t="str">
        <x:v>ORD-22511</x:v>
      </x:c>
      <x:c r="B22515" s="2" t="str">
        <x:v>East</x:v>
      </x:c>
      <x:c r="C22515" s="2" t="str">
        <x:v>Dec</x:v>
      </x:c>
      <x:c r="D22515" s="2" t="str">
        <x:v>SKU-071</x:v>
      </x:c>
      <x:c r="E22515" s="15" t="n">
        <x:v>11</x:v>
      </x:c>
      <x:c r="F22515" s="11" t="n">
        <x:v>45</x:v>
      </x:c>
      <x:c r="G22515" s="11" t="n">
        <x:v>48</x:v>
      </x:c>
      <x:c r="H22515" s="11" t="n">
        <x:f>E22515*F22515</x:f>
        <x:v>495</x:v>
      </x:c>
      <x:c r="I22515" s="11" t="n">
        <x:f>H22515*(1-'Summary'!$B$5)</x:f>
        <x:v>470.25</x:v>
      </x:c>
      <x:c r="J22515" s="11" t="n">
        <x:f>E22515*G22515</x:f>
        <x:v>528</x:v>
      </x:c>
      <x:c r="K22515" s="11" t="n">
        <x:f>I22515-J22515</x:f>
        <x:v>-57.75</x:v>
      </x:c>
      <x:c r="L22515" s="14" t="n">
        <x:f>K22515/I22515</x:f>
        <x:v>-0.12280701754385964</x:v>
      </x:c>
    </x:row>
    <x:row r="22516" ht="22" customHeight="1">
      <x:c r="A22516" s="2" t="str">
        <x:v>ORD-22512</x:v>
      </x:c>
      <x:c r="B22516" s="2" t="str">
        <x:v>West</x:v>
      </x:c>
      <x:c r="C22516" s="2" t="str">
        <x:v>Dec</x:v>
      </x:c>
      <x:c r="D22516" s="2" t="str">
        <x:v>SKU-072</x:v>
      </x:c>
      <x:c r="E22516" s="15" t="n">
        <x:v>18</x:v>
      </x:c>
      <x:c r="F22516" s="11" t="n">
        <x:v>58</x:v>
      </x:c>
      <x:c r="G22516" s="11" t="n">
        <x:v>59</x:v>
      </x:c>
      <x:c r="H22516" s="11" t="n">
        <x:f>E22516*F22516</x:f>
        <x:v>1044</x:v>
      </x:c>
      <x:c r="I22516" s="11" t="n">
        <x:f>H22516*(1-'Summary'!$B$5)</x:f>
        <x:v>991.8</x:v>
      </x:c>
      <x:c r="J22516" s="11" t="n">
        <x:f>E22516*G22516</x:f>
        <x:v>1062</x:v>
      </x:c>
      <x:c r="K22516" s="11" t="n">
        <x:f>I22516-J22516</x:f>
        <x:v>-70.20000000000005</x:v>
      </x:c>
      <x:c r="L22516" s="14" t="n">
        <x:f>K22516/I22516</x:f>
        <x:v>-0.07078039927404724</x:v>
      </x:c>
    </x:row>
    <x:row r="22517" ht="22" customHeight="1">
      <x:c r="A22517" s="2" t="str">
        <x:v>ORD-22513</x:v>
      </x:c>
      <x:c r="B22517" s="2" t="str">
        <x:v>North</x:v>
      </x:c>
      <x:c r="C22517" s="2" t="str">
        <x:v>Jan</x:v>
      </x:c>
      <x:c r="D22517" s="2" t="str">
        <x:v>SKU-073</x:v>
      </x:c>
      <x:c r="E22517" s="15" t="n">
        <x:v>1</x:v>
      </x:c>
      <x:c r="F22517" s="11" t="n">
        <x:v>71</x:v>
      </x:c>
      <x:c r="G22517" s="11" t="n">
        <x:v>70</x:v>
      </x:c>
      <x:c r="H22517" s="11" t="n">
        <x:f>E22517*F22517</x:f>
        <x:v>71</x:v>
      </x:c>
      <x:c r="I22517" s="11" t="n">
        <x:f>H22517*(1-'Summary'!$B$5)</x:f>
        <x:v>67.45</x:v>
      </x:c>
      <x:c r="J22517" s="11" t="n">
        <x:f>E22517*G22517</x:f>
        <x:v>70</x:v>
      </x:c>
      <x:c r="K22517" s="11" t="n">
        <x:f>I22517-J22517</x:f>
        <x:v>-2.549999999999997</x:v>
      </x:c>
      <x:c r="L22517" s="14" t="n">
        <x:f>K22517/I22517</x:f>
        <x:v>-0.03780578206078573</x:v>
      </x:c>
    </x:row>
    <x:row r="22518" ht="22" customHeight="1">
      <x:c r="A22518" s="2" t="str">
        <x:v>ORD-22514</x:v>
      </x:c>
      <x:c r="B22518" s="2" t="str">
        <x:v>South</x:v>
      </x:c>
      <x:c r="C22518" s="2" t="str">
        <x:v>Jan</x:v>
      </x:c>
      <x:c r="D22518" s="2" t="str">
        <x:v>SKU-074</x:v>
      </x:c>
      <x:c r="E22518" s="15" t="n">
        <x:v>8</x:v>
      </x:c>
      <x:c r="F22518" s="11" t="n">
        <x:v>84</x:v>
      </x:c>
      <x:c r="G22518" s="11" t="n">
        <x:v>81</x:v>
      </x:c>
      <x:c r="H22518" s="11" t="n">
        <x:f>E22518*F22518</x:f>
        <x:v>672</x:v>
      </x:c>
      <x:c r="I22518" s="11" t="n">
        <x:f>H22518*(1-'Summary'!$B$5)</x:f>
        <x:v>638.4</x:v>
      </x:c>
      <x:c r="J22518" s="11" t="n">
        <x:f>E22518*G22518</x:f>
        <x:v>648</x:v>
      </x:c>
      <x:c r="K22518" s="11" t="n">
        <x:f>I22518-J22518</x:f>
        <x:v>-9.600000000000023</x:v>
      </x:c>
      <x:c r="L22518" s="14" t="n">
        <x:f>K22518/I22518</x:f>
        <x:v>-0.015037593984962442</x:v>
      </x:c>
    </x:row>
    <x:row r="22519" ht="22" customHeight="1">
      <x:c r="A22519" s="2" t="str">
        <x:v>ORD-22515</x:v>
      </x:c>
      <x:c r="B22519" s="2" t="str">
        <x:v>East</x:v>
      </x:c>
      <x:c r="C22519" s="2" t="str">
        <x:v>Jan</x:v>
      </x:c>
      <x:c r="D22519" s="2" t="str">
        <x:v>SKU-075</x:v>
      </x:c>
      <x:c r="E22519" s="15" t="n">
        <x:v>15</x:v>
      </x:c>
      <x:c r="F22519" s="11" t="n">
        <x:v>97</x:v>
      </x:c>
      <x:c r="G22519" s="11" t="n">
        <x:v>92</x:v>
      </x:c>
      <x:c r="H22519" s="11" t="n">
        <x:f>E22519*F22519</x:f>
        <x:v>1455</x:v>
      </x:c>
      <x:c r="I22519" s="11" t="n">
        <x:f>H22519*(1-'Summary'!$B$5)</x:f>
        <x:v>1382.25</x:v>
      </x:c>
      <x:c r="J22519" s="11" t="n">
        <x:f>E22519*G22519</x:f>
        <x:v>1380</x:v>
      </x:c>
      <x:c r="K22519" s="11" t="n">
        <x:f>I22519-J22519</x:f>
        <x:v>2.25</x:v>
      </x:c>
      <x:c r="L22519" s="14" t="n">
        <x:f>K22519/I22519</x:f>
        <x:v>0.0016277807921866521</x:v>
      </x:c>
    </x:row>
    <x:row r="22520" ht="22" customHeight="1">
      <x:c r="A22520" s="2" t="str">
        <x:v>ORD-22516</x:v>
      </x:c>
      <x:c r="B22520" s="2" t="str">
        <x:v>West</x:v>
      </x:c>
      <x:c r="C22520" s="2" t="str">
        <x:v>Jan</x:v>
      </x:c>
      <x:c r="D22520" s="2" t="str">
        <x:v>SKU-076</x:v>
      </x:c>
      <x:c r="E22520" s="15" t="n">
        <x:v>22</x:v>
      </x:c>
      <x:c r="F22520" s="11" t="n">
        <x:v>110</x:v>
      </x:c>
      <x:c r="G22520" s="11" t="n">
        <x:v>8</x:v>
      </x:c>
      <x:c r="H22520" s="11" t="n">
        <x:f>E22520*F22520</x:f>
        <x:v>2420</x:v>
      </x:c>
      <x:c r="I22520" s="11" t="n">
        <x:f>H22520*(1-'Summary'!$B$5)</x:f>
        <x:v>2299</x:v>
      </x:c>
      <x:c r="J22520" s="11" t="n">
        <x:f>E22520*G22520</x:f>
        <x:v>176</x:v>
      </x:c>
      <x:c r="K22520" s="11" t="n">
        <x:f>I22520-J22520</x:f>
        <x:v>2123</x:v>
      </x:c>
      <x:c r="L22520" s="14" t="n">
        <x:f>K22520/I22520</x:f>
        <x:v>0.9234449760765551</x:v>
      </x:c>
    </x:row>
    <x:row r="22521" ht="22" customHeight="1">
      <x:c r="A22521" s="2" t="str">
        <x:v>ORD-22517</x:v>
      </x:c>
      <x:c r="B22521" s="2" t="str">
        <x:v>North</x:v>
      </x:c>
      <x:c r="C22521" s="2" t="str">
        <x:v>Feb</x:v>
      </x:c>
      <x:c r="D22521" s="2" t="str">
        <x:v>SKU-077</x:v>
      </x:c>
      <x:c r="E22521" s="15" t="n">
        <x:v>5</x:v>
      </x:c>
      <x:c r="F22521" s="11" t="n">
        <x:v>123</x:v>
      </x:c>
      <x:c r="G22521" s="11" t="n">
        <x:v>19</x:v>
      </x:c>
      <x:c r="H22521" s="11" t="n">
        <x:f>E22521*F22521</x:f>
        <x:v>615</x:v>
      </x:c>
      <x:c r="I22521" s="11" t="n">
        <x:f>H22521*(1-'Summary'!$B$5)</x:f>
        <x:v>584.25</x:v>
      </x:c>
      <x:c r="J22521" s="11" t="n">
        <x:f>E22521*G22521</x:f>
        <x:v>95</x:v>
      </x:c>
      <x:c r="K22521" s="11" t="n">
        <x:f>I22521-J22521</x:f>
        <x:v>489.25</x:v>
      </x:c>
      <x:c r="L22521" s="14" t="n">
        <x:f>K22521/I22521</x:f>
        <x:v>0.8373983739837398</x:v>
      </x:c>
    </x:row>
    <x:row r="22522" ht="22" customHeight="1">
      <x:c r="A22522" s="2" t="str">
        <x:v>ORD-22518</x:v>
      </x:c>
      <x:c r="B22522" s="2" t="str">
        <x:v>South</x:v>
      </x:c>
      <x:c r="C22522" s="2" t="str">
        <x:v>Feb</x:v>
      </x:c>
      <x:c r="D22522" s="2" t="str">
        <x:v>SKU-078</x:v>
      </x:c>
      <x:c r="E22522" s="15" t="n">
        <x:v>12</x:v>
      </x:c>
      <x:c r="F22522" s="11" t="n">
        <x:v>136</x:v>
      </x:c>
      <x:c r="G22522" s="11" t="n">
        <x:v>30</x:v>
      </x:c>
      <x:c r="H22522" s="11" t="n">
        <x:f>E22522*F22522</x:f>
        <x:v>1632</x:v>
      </x:c>
      <x:c r="I22522" s="11" t="n">
        <x:f>H22522*(1-'Summary'!$B$5)</x:f>
        <x:v>1550.3999999999999</x:v>
      </x:c>
      <x:c r="J22522" s="11" t="n">
        <x:f>E22522*G22522</x:f>
        <x:v>360</x:v>
      </x:c>
      <x:c r="K22522" s="11" t="n">
        <x:f>I22522-J22522</x:f>
        <x:v>1190.3999999999999</x:v>
      </x:c>
      <x:c r="L22522" s="14" t="n">
        <x:f>K22522/I22522</x:f>
        <x:v>0.7678018575851393</x:v>
      </x:c>
    </x:row>
    <x:row r="22523" ht="22" customHeight="1">
      <x:c r="A22523" s="2" t="str">
        <x:v>ORD-22519</x:v>
      </x:c>
      <x:c r="B22523" s="2" t="str">
        <x:v>East</x:v>
      </x:c>
      <x:c r="C22523" s="2" t="str">
        <x:v>Feb</x:v>
      </x:c>
      <x:c r="D22523" s="2" t="str">
        <x:v>SKU-079</x:v>
      </x:c>
      <x:c r="E22523" s="15" t="n">
        <x:v>19</x:v>
      </x:c>
      <x:c r="F22523" s="11" t="n">
        <x:v>149</x:v>
      </x:c>
      <x:c r="G22523" s="11" t="n">
        <x:v>41</x:v>
      </x:c>
      <x:c r="H22523" s="11" t="n">
        <x:f>E22523*F22523</x:f>
        <x:v>2831</x:v>
      </x:c>
      <x:c r="I22523" s="11" t="n">
        <x:f>H22523*(1-'Summary'!$B$5)</x:f>
        <x:v>2689.45</x:v>
      </x:c>
      <x:c r="J22523" s="11" t="n">
        <x:f>E22523*G22523</x:f>
        <x:v>779</x:v>
      </x:c>
      <x:c r="K22523" s="11" t="n">
        <x:f>I22523-J22523</x:f>
        <x:v>1910.4499999999998</x:v>
      </x:c>
      <x:c r="L22523" s="14" t="n">
        <x:f>K22523/I22523</x:f>
        <x:v>0.7103496997527375</x:v>
      </x:c>
    </x:row>
    <x:row r="22524" ht="22" customHeight="1">
      <x:c r="A22524" s="2" t="str">
        <x:v>ORD-22520</x:v>
      </x:c>
      <x:c r="B22524" s="2" t="str">
        <x:v>West</x:v>
      </x:c>
      <x:c r="C22524" s="2" t="str">
        <x:v>Feb</x:v>
      </x:c>
      <x:c r="D22524" s="2" t="str">
        <x:v>SKU-080</x:v>
      </x:c>
      <x:c r="E22524" s="15" t="n">
        <x:v>2</x:v>
      </x:c>
      <x:c r="F22524" s="11" t="n">
        <x:v>162</x:v>
      </x:c>
      <x:c r="G22524" s="11" t="n">
        <x:v>52</x:v>
      </x:c>
      <x:c r="H22524" s="11" t="n">
        <x:f>E22524*F22524</x:f>
        <x:v>324</x:v>
      </x:c>
      <x:c r="I22524" s="11" t="n">
        <x:f>H22524*(1-'Summary'!$B$5)</x:f>
        <x:v>307.8</x:v>
      </x:c>
      <x:c r="J22524" s="11" t="n">
        <x:f>E22524*G22524</x:f>
        <x:v>104</x:v>
      </x:c>
      <x:c r="K22524" s="11" t="n">
        <x:f>I22524-J22524</x:f>
        <x:v>203.8</x:v>
      </x:c>
      <x:c r="L22524" s="14" t="n">
        <x:f>K22524/I22524</x:f>
        <x:v>0.6621182586094867</x:v>
      </x:c>
    </x:row>
    <x:row r="22525" ht="22" customHeight="1">
      <x:c r="A22525" s="2" t="str">
        <x:v>ORD-22521</x:v>
      </x:c>
      <x:c r="B22525" s="2" t="str">
        <x:v>North</x:v>
      </x:c>
      <x:c r="C22525" s="2" t="str">
        <x:v>Mar</x:v>
      </x:c>
      <x:c r="D22525" s="2" t="str">
        <x:v>SKU-081</x:v>
      </x:c>
      <x:c r="E22525" s="15" t="n">
        <x:v>9</x:v>
      </x:c>
      <x:c r="F22525" s="11" t="n">
        <x:v>175</x:v>
      </x:c>
      <x:c r="G22525" s="11" t="n">
        <x:v>63</x:v>
      </x:c>
      <x:c r="H22525" s="11" t="n">
        <x:f>E22525*F22525</x:f>
        <x:v>1575</x:v>
      </x:c>
      <x:c r="I22525" s="11" t="n">
        <x:f>H22525*(1-'Summary'!$B$5)</x:f>
        <x:v>1496.25</x:v>
      </x:c>
      <x:c r="J22525" s="11" t="n">
        <x:f>E22525*G22525</x:f>
        <x:v>567</x:v>
      </x:c>
      <x:c r="K22525" s="11" t="n">
        <x:f>I22525-J22525</x:f>
        <x:v>929.25</x:v>
      </x:c>
      <x:c r="L22525" s="14" t="n">
        <x:f>K22525/I22525</x:f>
        <x:v>0.6210526315789474</x:v>
      </x:c>
    </x:row>
    <x:row r="22526" ht="22" customHeight="1">
      <x:c r="A22526" s="2" t="str">
        <x:v>ORD-22522</x:v>
      </x:c>
      <x:c r="B22526" s="2" t="str">
        <x:v>South</x:v>
      </x:c>
      <x:c r="C22526" s="2" t="str">
        <x:v>Mar</x:v>
      </x:c>
      <x:c r="D22526" s="2" t="str">
        <x:v>SKU-082</x:v>
      </x:c>
      <x:c r="E22526" s="15" t="n">
        <x:v>16</x:v>
      </x:c>
      <x:c r="F22526" s="11" t="n">
        <x:v>188</x:v>
      </x:c>
      <x:c r="G22526" s="11" t="n">
        <x:v>74</x:v>
      </x:c>
      <x:c r="H22526" s="11" t="n">
        <x:f>E22526*F22526</x:f>
        <x:v>3008</x:v>
      </x:c>
      <x:c r="I22526" s="11" t="n">
        <x:f>H22526*(1-'Summary'!$B$5)</x:f>
        <x:v>2857.6</x:v>
      </x:c>
      <x:c r="J22526" s="11" t="n">
        <x:f>E22526*G22526</x:f>
        <x:v>1184</x:v>
      </x:c>
      <x:c r="K22526" s="11" t="n">
        <x:f>I22526-J22526</x:f>
        <x:v>1673.6</x:v>
      </x:c>
      <x:c r="L22526" s="14" t="n">
        <x:f>K22526/I22526</x:f>
        <x:v>0.5856662933930571</x:v>
      </x:c>
    </x:row>
    <x:row r="22527" ht="22" customHeight="1">
      <x:c r="A22527" s="2" t="str">
        <x:v>ORD-22523</x:v>
      </x:c>
      <x:c r="B22527" s="2" t="str">
        <x:v>East</x:v>
      </x:c>
      <x:c r="C22527" s="2" t="str">
        <x:v>Mar</x:v>
      </x:c>
      <x:c r="D22527" s="2" t="str">
        <x:v>SKU-083</x:v>
      </x:c>
      <x:c r="E22527" s="15" t="n">
        <x:v>23</x:v>
      </x:c>
      <x:c r="F22527" s="11" t="n">
        <x:v>201</x:v>
      </x:c>
      <x:c r="G22527" s="11" t="n">
        <x:v>85</x:v>
      </x:c>
      <x:c r="H22527" s="11" t="n">
        <x:f>E22527*F22527</x:f>
        <x:v>4623</x:v>
      </x:c>
      <x:c r="I22527" s="11" t="n">
        <x:f>H22527*(1-'Summary'!$B$5)</x:f>
        <x:v>4391.849999999999</x:v>
      </x:c>
      <x:c r="J22527" s="11" t="n">
        <x:f>E22527*G22527</x:f>
        <x:v>1955</x:v>
      </x:c>
      <x:c r="K22527" s="11" t="n">
        <x:f>I22527-J22527</x:f>
        <x:v>2436.8499999999995</x:v>
      </x:c>
      <x:c r="L22527" s="14" t="n">
        <x:f>K22527/I22527</x:f>
        <x:v>0.5548572924849436</x:v>
      </x:c>
    </x:row>
    <x:row r="22528" ht="22" customHeight="1">
      <x:c r="A22528" s="2" t="str">
        <x:v>ORD-22524</x:v>
      </x:c>
      <x:c r="B22528" s="2" t="str">
        <x:v>West</x:v>
      </x:c>
      <x:c r="C22528" s="2" t="str">
        <x:v>Mar</x:v>
      </x:c>
      <x:c r="D22528" s="2" t="str">
        <x:v>SKU-084</x:v>
      </x:c>
      <x:c r="E22528" s="15" t="n">
        <x:v>6</x:v>
      </x:c>
      <x:c r="F22528" s="11" t="n">
        <x:v>214</x:v>
      </x:c>
      <x:c r="G22528" s="11" t="n">
        <x:v>96</x:v>
      </x:c>
      <x:c r="H22528" s="11" t="n">
        <x:f>E22528*F22528</x:f>
        <x:v>1284</x:v>
      </x:c>
      <x:c r="I22528" s="11" t="n">
        <x:f>H22528*(1-'Summary'!$B$5)</x:f>
        <x:v>1219.8</x:v>
      </x:c>
      <x:c r="J22528" s="11" t="n">
        <x:f>E22528*G22528</x:f>
        <x:v>576</x:v>
      </x:c>
      <x:c r="K22528" s="11" t="n">
        <x:f>I22528-J22528</x:f>
        <x:v>643.8</x:v>
      </x:c>
      <x:c r="L22528" s="14" t="n">
        <x:f>K22528/I22528</x:f>
        <x:v>0.5277914412198721</x:v>
      </x:c>
    </x:row>
    <x:row r="22529" ht="22" customHeight="1">
      <x:c r="A22529" s="2" t="str">
        <x:v>ORD-22525</x:v>
      </x:c>
      <x:c r="B22529" s="2" t="str">
        <x:v>North</x:v>
      </x:c>
      <x:c r="C22529" s="2" t="str">
        <x:v>Apr</x:v>
      </x:c>
      <x:c r="D22529" s="2" t="str">
        <x:v>SKU-085</x:v>
      </x:c>
      <x:c r="E22529" s="15" t="n">
        <x:v>13</x:v>
      </x:c>
      <x:c r="F22529" s="11" t="n">
        <x:v>227</x:v>
      </x:c>
      <x:c r="G22529" s="11" t="n">
        <x:v>12</x:v>
      </x:c>
      <x:c r="H22529" s="11" t="n">
        <x:f>E22529*F22529</x:f>
        <x:v>2951</x:v>
      </x:c>
      <x:c r="I22529" s="11" t="n">
        <x:f>H22529*(1-'Summary'!$B$5)</x:f>
        <x:v>2803.45</x:v>
      </x:c>
      <x:c r="J22529" s="11" t="n">
        <x:f>E22529*G22529</x:f>
        <x:v>156</x:v>
      </x:c>
      <x:c r="K22529" s="11" t="n">
        <x:f>I22529-J22529</x:f>
        <x:v>2647.45</x:v>
      </x:c>
      <x:c r="L22529" s="14" t="n">
        <x:f>K22529/I22529</x:f>
        <x:v>0.9443542777648968</x:v>
      </x:c>
    </x:row>
    <x:row r="22530" ht="22" customHeight="1">
      <x:c r="A22530" s="2" t="str">
        <x:v>ORD-22526</x:v>
      </x:c>
      <x:c r="B22530" s="2" t="str">
        <x:v>South</x:v>
      </x:c>
      <x:c r="C22530" s="2" t="str">
        <x:v>Apr</x:v>
      </x:c>
      <x:c r="D22530" s="2" t="str">
        <x:v>SKU-086</x:v>
      </x:c>
      <x:c r="E22530" s="15" t="n">
        <x:v>20</x:v>
      </x:c>
      <x:c r="F22530" s="11" t="n">
        <x:v>20</x:v>
      </x:c>
      <x:c r="G22530" s="11" t="n">
        <x:v>23</x:v>
      </x:c>
      <x:c r="H22530" s="11" t="n">
        <x:f>E22530*F22530</x:f>
        <x:v>400</x:v>
      </x:c>
      <x:c r="I22530" s="11" t="n">
        <x:f>H22530*(1-'Summary'!$B$5)</x:f>
        <x:v>380</x:v>
      </x:c>
      <x:c r="J22530" s="11" t="n">
        <x:f>E22530*G22530</x:f>
        <x:v>460</x:v>
      </x:c>
      <x:c r="K22530" s="11" t="n">
        <x:f>I22530-J22530</x:f>
        <x:v>-80</x:v>
      </x:c>
      <x:c r="L22530" s="14" t="n">
        <x:f>K22530/I22530</x:f>
        <x:v>-0.21052631578947367</x:v>
      </x:c>
    </x:row>
    <x:row r="22531" ht="22" customHeight="1">
      <x:c r="A22531" s="2" t="str">
        <x:v>ORD-22527</x:v>
      </x:c>
      <x:c r="B22531" s="2" t="str">
        <x:v>East</x:v>
      </x:c>
      <x:c r="C22531" s="2" t="str">
        <x:v>Apr</x:v>
      </x:c>
      <x:c r="D22531" s="2" t="str">
        <x:v>SKU-087</x:v>
      </x:c>
      <x:c r="E22531" s="15" t="n">
        <x:v>3</x:v>
      </x:c>
      <x:c r="F22531" s="11" t="n">
        <x:v>33</x:v>
      </x:c>
      <x:c r="G22531" s="11" t="n">
        <x:v>34</x:v>
      </x:c>
      <x:c r="H22531" s="11" t="n">
        <x:f>E22531*F22531</x:f>
        <x:v>99</x:v>
      </x:c>
      <x:c r="I22531" s="11" t="n">
        <x:f>H22531*(1-'Summary'!$B$5)</x:f>
        <x:v>94.05</x:v>
      </x:c>
      <x:c r="J22531" s="11" t="n">
        <x:f>E22531*G22531</x:f>
        <x:v>102</x:v>
      </x:c>
      <x:c r="K22531" s="11" t="n">
        <x:f>I22531-J22531</x:f>
        <x:v>-7.950000000000003</x:v>
      </x:c>
      <x:c r="L22531" s="14" t="n">
        <x:f>K22531/I22531</x:f>
        <x:v>-0.08452950558213719</x:v>
      </x:c>
    </x:row>
    <x:row r="22532" ht="22" customHeight="1">
      <x:c r="A22532" s="2" t="str">
        <x:v>ORD-22528</x:v>
      </x:c>
      <x:c r="B22532" s="2" t="str">
        <x:v>West</x:v>
      </x:c>
      <x:c r="C22532" s="2" t="str">
        <x:v>Apr</x:v>
      </x:c>
      <x:c r="D22532" s="2" t="str">
        <x:v>SKU-088</x:v>
      </x:c>
      <x:c r="E22532" s="15" t="n">
        <x:v>10</x:v>
      </x:c>
      <x:c r="F22532" s="11" t="n">
        <x:v>46</x:v>
      </x:c>
      <x:c r="G22532" s="11" t="n">
        <x:v>45</x:v>
      </x:c>
      <x:c r="H22532" s="11" t="n">
        <x:f>E22532*F22532</x:f>
        <x:v>460</x:v>
      </x:c>
      <x:c r="I22532" s="11" t="n">
        <x:f>H22532*(1-'Summary'!$B$5)</x:f>
        <x:v>437</x:v>
      </x:c>
      <x:c r="J22532" s="11" t="n">
        <x:f>E22532*G22532</x:f>
        <x:v>450</x:v>
      </x:c>
      <x:c r="K22532" s="11" t="n">
        <x:f>I22532-J22532</x:f>
        <x:v>-13</x:v>
      </x:c>
      <x:c r="L22532" s="14" t="n">
        <x:f>K22532/I22532</x:f>
        <x:v>-0.029748283752860413</x:v>
      </x:c>
    </x:row>
    <x:row r="22533" ht="22" customHeight="1">
      <x:c r="A22533" s="2" t="str">
        <x:v>ORD-22529</x:v>
      </x:c>
      <x:c r="B22533" s="2" t="str">
        <x:v>North</x:v>
      </x:c>
      <x:c r="C22533" s="2" t="str">
        <x:v>May</x:v>
      </x:c>
      <x:c r="D22533" s="2" t="str">
        <x:v>SKU-089</x:v>
      </x:c>
      <x:c r="E22533" s="15" t="n">
        <x:v>17</x:v>
      </x:c>
      <x:c r="F22533" s="11" t="n">
        <x:v>59</x:v>
      </x:c>
      <x:c r="G22533" s="11" t="n">
        <x:v>56</x:v>
      </x:c>
      <x:c r="H22533" s="11" t="n">
        <x:f>E22533*F22533</x:f>
        <x:v>1003</x:v>
      </x:c>
      <x:c r="I22533" s="11" t="n">
        <x:f>H22533*(1-'Summary'!$B$5)</x:f>
        <x:v>952.8499999999999</x:v>
      </x:c>
      <x:c r="J22533" s="11" t="n">
        <x:f>E22533*G22533</x:f>
        <x:v>952</x:v>
      </x:c>
      <x:c r="K22533" s="11" t="n">
        <x:f>I22533-J22533</x:f>
        <x:v>0.849999999999909</x:v>
      </x:c>
      <x:c r="L22533" s="14" t="n">
        <x:f>K22533/I22533</x:f>
        <x:v>0.0008920606601247931</x:v>
      </x:c>
    </x:row>
    <x:row r="22534" ht="22" customHeight="1">
      <x:c r="A22534" s="2" t="str">
        <x:v>ORD-22530</x:v>
      </x:c>
      <x:c r="B22534" s="2" t="str">
        <x:v>South</x:v>
      </x:c>
      <x:c r="C22534" s="2" t="str">
        <x:v>May</x:v>
      </x:c>
      <x:c r="D22534" s="2" t="str">
        <x:v>SKU-090</x:v>
      </x:c>
      <x:c r="E22534" s="15" t="n">
        <x:v>24</x:v>
      </x:c>
      <x:c r="F22534" s="11" t="n">
        <x:v>72</x:v>
      </x:c>
      <x:c r="G22534" s="11" t="n">
        <x:v>67</x:v>
      </x:c>
      <x:c r="H22534" s="11" t="n">
        <x:f>E22534*F22534</x:f>
        <x:v>1728</x:v>
      </x:c>
      <x:c r="I22534" s="11" t="n">
        <x:f>H22534*(1-'Summary'!$B$5)</x:f>
        <x:v>1641.6</x:v>
      </x:c>
      <x:c r="J22534" s="11" t="n">
        <x:f>E22534*G22534</x:f>
        <x:v>1608</x:v>
      </x:c>
      <x:c r="K22534" s="11" t="n">
        <x:f>I22534-J22534</x:f>
        <x:v>33.59999999999991</x:v>
      </x:c>
      <x:c r="L22534" s="14" t="n">
        <x:f>K22534/I22534</x:f>
        <x:v>0.02046783625730989</x:v>
      </x:c>
    </x:row>
    <x:row r="22535" ht="22" customHeight="1">
      <x:c r="A22535" s="2" t="str">
        <x:v>ORD-22531</x:v>
      </x:c>
      <x:c r="B22535" s="2" t="str">
        <x:v>East</x:v>
      </x:c>
      <x:c r="C22535" s="2" t="str">
        <x:v>May</x:v>
      </x:c>
      <x:c r="D22535" s="2" t="str">
        <x:v>SKU-091</x:v>
      </x:c>
      <x:c r="E22535" s="15" t="n">
        <x:v>7</x:v>
      </x:c>
      <x:c r="F22535" s="11" t="n">
        <x:v>85</x:v>
      </x:c>
      <x:c r="G22535" s="11" t="n">
        <x:v>78</x:v>
      </x:c>
      <x:c r="H22535" s="11" t="n">
        <x:f>E22535*F22535</x:f>
        <x:v>595</x:v>
      </x:c>
      <x:c r="I22535" s="11" t="n">
        <x:f>H22535*(1-'Summary'!$B$5)</x:f>
        <x:v>565.25</x:v>
      </x:c>
      <x:c r="J22535" s="11" t="n">
        <x:f>E22535*G22535</x:f>
        <x:v>546</x:v>
      </x:c>
      <x:c r="K22535" s="11" t="n">
        <x:f>I22535-J22535</x:f>
        <x:v>19.25</x:v>
      </x:c>
      <x:c r="L22535" s="14" t="n">
        <x:f>K22535/I22535</x:f>
        <x:v>0.034055727554179564</x:v>
      </x:c>
    </x:row>
    <x:row r="22536" ht="22" customHeight="1">
      <x:c r="A22536" s="2" t="str">
        <x:v>ORD-22532</x:v>
      </x:c>
      <x:c r="B22536" s="2" t="str">
        <x:v>West</x:v>
      </x:c>
      <x:c r="C22536" s="2" t="str">
        <x:v>May</x:v>
      </x:c>
      <x:c r="D22536" s="2" t="str">
        <x:v>SKU-092</x:v>
      </x:c>
      <x:c r="E22536" s="15" t="n">
        <x:v>14</x:v>
      </x:c>
      <x:c r="F22536" s="11" t="n">
        <x:v>98</x:v>
      </x:c>
      <x:c r="G22536" s="11" t="n">
        <x:v>89</x:v>
      </x:c>
      <x:c r="H22536" s="11" t="n">
        <x:f>E22536*F22536</x:f>
        <x:v>1372</x:v>
      </x:c>
      <x:c r="I22536" s="11" t="n">
        <x:f>H22536*(1-'Summary'!$B$5)</x:f>
        <x:v>1303.3999999999999</x:v>
      </x:c>
      <x:c r="J22536" s="11" t="n">
        <x:f>E22536*G22536</x:f>
        <x:v>1246</x:v>
      </x:c>
      <x:c r="K22536" s="11" t="n">
        <x:f>I22536-J22536</x:f>
        <x:v>57.399999999999864</x:v>
      </x:c>
      <x:c r="L22536" s="14" t="n">
        <x:f>K22536/I22536</x:f>
        <x:v>0.04403866809881837</x:v>
      </x:c>
    </x:row>
    <x:row r="22537" ht="22" customHeight="1">
      <x:c r="A22537" s="2" t="str">
        <x:v>ORD-22533</x:v>
      </x:c>
      <x:c r="B22537" s="2" t="str">
        <x:v>North</x:v>
      </x:c>
      <x:c r="C22537" s="2" t="str">
        <x:v>Jun</x:v>
      </x:c>
      <x:c r="D22537" s="2" t="str">
        <x:v>SKU-093</x:v>
      </x:c>
      <x:c r="E22537" s="15" t="n">
        <x:v>21</x:v>
      </x:c>
      <x:c r="F22537" s="11" t="n">
        <x:v>111</x:v>
      </x:c>
      <x:c r="G22537" s="11" t="n">
        <x:v>100</x:v>
      </x:c>
      <x:c r="H22537" s="11" t="n">
        <x:f>E22537*F22537</x:f>
        <x:v>2331</x:v>
      </x:c>
      <x:c r="I22537" s="11" t="n">
        <x:f>H22537*(1-'Summary'!$B$5)</x:f>
        <x:v>2214.45</x:v>
      </x:c>
      <x:c r="J22537" s="11" t="n">
        <x:f>E22537*G22537</x:f>
        <x:v>2100</x:v>
      </x:c>
      <x:c r="K22537" s="11" t="n">
        <x:f>I22537-J22537</x:f>
        <x:v>114.44999999999982</x:v>
      </x:c>
      <x:c r="L22537" s="14" t="n">
        <x:f>K22537/I22537</x:f>
        <x:v>0.05168326220957792</x:v>
      </x:c>
    </x:row>
    <x:row r="22538" ht="22" customHeight="1">
      <x:c r="A22538" s="2" t="str">
        <x:v>ORD-22534</x:v>
      </x:c>
      <x:c r="B22538" s="2" t="str">
        <x:v>South</x:v>
      </x:c>
      <x:c r="C22538" s="2" t="str">
        <x:v>Jun</x:v>
      </x:c>
      <x:c r="D22538" s="2" t="str">
        <x:v>SKU-094</x:v>
      </x:c>
      <x:c r="E22538" s="15" t="n">
        <x:v>4</x:v>
      </x:c>
      <x:c r="F22538" s="11" t="n">
        <x:v>124</x:v>
      </x:c>
      <x:c r="G22538" s="11" t="n">
        <x:v>16</x:v>
      </x:c>
      <x:c r="H22538" s="11" t="n">
        <x:f>E22538*F22538</x:f>
        <x:v>496</x:v>
      </x:c>
      <x:c r="I22538" s="11" t="n">
        <x:f>H22538*(1-'Summary'!$B$5)</x:f>
        <x:v>471.2</x:v>
      </x:c>
      <x:c r="J22538" s="11" t="n">
        <x:f>E22538*G22538</x:f>
        <x:v>64</x:v>
      </x:c>
      <x:c r="K22538" s="11" t="n">
        <x:f>I22538-J22538</x:f>
        <x:v>407.2</x:v>
      </x:c>
      <x:c r="L22538" s="14" t="n">
        <x:f>K22538/I22538</x:f>
        <x:v>0.8641765704584041</x:v>
      </x:c>
    </x:row>
    <x:row r="22539" ht="22" customHeight="1">
      <x:c r="A22539" s="2" t="str">
        <x:v>ORD-22535</x:v>
      </x:c>
      <x:c r="B22539" s="2" t="str">
        <x:v>East</x:v>
      </x:c>
      <x:c r="C22539" s="2" t="str">
        <x:v>Jun</x:v>
      </x:c>
      <x:c r="D22539" s="2" t="str">
        <x:v>SKU-095</x:v>
      </x:c>
      <x:c r="E22539" s="15" t="n">
        <x:v>11</x:v>
      </x:c>
      <x:c r="F22539" s="11" t="n">
        <x:v>137</x:v>
      </x:c>
      <x:c r="G22539" s="11" t="n">
        <x:v>27</x:v>
      </x:c>
      <x:c r="H22539" s="11" t="n">
        <x:f>E22539*F22539</x:f>
        <x:v>1507</x:v>
      </x:c>
      <x:c r="I22539" s="11" t="n">
        <x:f>H22539*(1-'Summary'!$B$5)</x:f>
        <x:v>1431.6499999999999</x:v>
      </x:c>
      <x:c r="J22539" s="11" t="n">
        <x:f>E22539*G22539</x:f>
        <x:v>297</x:v>
      </x:c>
      <x:c r="K22539" s="11" t="n">
        <x:f>I22539-J22539</x:f>
        <x:v>1134.6499999999999</x:v>
      </x:c>
      <x:c r="L22539" s="14" t="n">
        <x:f>K22539/I22539</x:f>
        <x:v>0.7925470610833654</x:v>
      </x:c>
    </x:row>
    <x:row r="22540" ht="22" customHeight="1">
      <x:c r="A22540" s="2" t="str">
        <x:v>ORD-22536</x:v>
      </x:c>
      <x:c r="B22540" s="2" t="str">
        <x:v>West</x:v>
      </x:c>
      <x:c r="C22540" s="2" t="str">
        <x:v>Jun</x:v>
      </x:c>
      <x:c r="D22540" s="2" t="str">
        <x:v>SKU-096</x:v>
      </x:c>
      <x:c r="E22540" s="15" t="n">
        <x:v>18</x:v>
      </x:c>
      <x:c r="F22540" s="11" t="n">
        <x:v>150</x:v>
      </x:c>
      <x:c r="G22540" s="11" t="n">
        <x:v>38</x:v>
      </x:c>
      <x:c r="H22540" s="11" t="n">
        <x:f>E22540*F22540</x:f>
        <x:v>2700</x:v>
      </x:c>
      <x:c r="I22540" s="11" t="n">
        <x:f>H22540*(1-'Summary'!$B$5)</x:f>
        <x:v>2565</x:v>
      </x:c>
      <x:c r="J22540" s="11" t="n">
        <x:f>E22540*G22540</x:f>
        <x:v>684</x:v>
      </x:c>
      <x:c r="K22540" s="11" t="n">
        <x:f>I22540-J22540</x:f>
        <x:v>1881</x:v>
      </x:c>
      <x:c r="L22540" s="14" t="n">
        <x:f>K22540/I22540</x:f>
        <x:v>0.7333333333333333</x:v>
      </x:c>
    </x:row>
    <x:row r="22541" ht="22" customHeight="1">
      <x:c r="A22541" s="2" t="str">
        <x:v>ORD-22537</x:v>
      </x:c>
      <x:c r="B22541" s="2" t="str">
        <x:v>North</x:v>
      </x:c>
      <x:c r="C22541" s="2" t="str">
        <x:v>Jul</x:v>
      </x:c>
      <x:c r="D22541" s="2" t="str">
        <x:v>SKU-097</x:v>
      </x:c>
      <x:c r="E22541" s="15" t="n">
        <x:v>1</x:v>
      </x:c>
      <x:c r="F22541" s="11" t="n">
        <x:v>163</x:v>
      </x:c>
      <x:c r="G22541" s="11" t="n">
        <x:v>49</x:v>
      </x:c>
      <x:c r="H22541" s="11" t="n">
        <x:f>E22541*F22541</x:f>
        <x:v>163</x:v>
      </x:c>
      <x:c r="I22541" s="11" t="n">
        <x:f>H22541*(1-'Summary'!$B$5)</x:f>
        <x:v>154.85</x:v>
      </x:c>
      <x:c r="J22541" s="11" t="n">
        <x:f>E22541*G22541</x:f>
        <x:v>49</x:v>
      </x:c>
      <x:c r="K22541" s="11" t="n">
        <x:f>I22541-J22541</x:f>
        <x:v>105.85</x:v>
      </x:c>
      <x:c r="L22541" s="14" t="n">
        <x:f>K22541/I22541</x:f>
        <x:v>0.6835647400710365</x:v>
      </x:c>
    </x:row>
    <x:row r="22542" ht="22" customHeight="1">
      <x:c r="A22542" s="2" t="str">
        <x:v>ORD-22538</x:v>
      </x:c>
      <x:c r="B22542" s="2" t="str">
        <x:v>South</x:v>
      </x:c>
      <x:c r="C22542" s="2" t="str">
        <x:v>Jul</x:v>
      </x:c>
      <x:c r="D22542" s="2" t="str">
        <x:v>SKU-098</x:v>
      </x:c>
      <x:c r="E22542" s="15" t="n">
        <x:v>8</x:v>
      </x:c>
      <x:c r="F22542" s="11" t="n">
        <x:v>176</x:v>
      </x:c>
      <x:c r="G22542" s="11" t="n">
        <x:v>60</x:v>
      </x:c>
      <x:c r="H22542" s="11" t="n">
        <x:f>E22542*F22542</x:f>
        <x:v>1408</x:v>
      </x:c>
      <x:c r="I22542" s="11" t="n">
        <x:f>H22542*(1-'Summary'!$B$5)</x:f>
        <x:v>1337.6</x:v>
      </x:c>
      <x:c r="J22542" s="11" t="n">
        <x:f>E22542*G22542</x:f>
        <x:v>480</x:v>
      </x:c>
      <x:c r="K22542" s="11" t="n">
        <x:f>I22542-J22542</x:f>
        <x:v>857.5999999999999</x:v>
      </x:c>
      <x:c r="L22542" s="14" t="n">
        <x:f>K22542/I22542</x:f>
        <x:v>0.6411483253588517</x:v>
      </x:c>
    </x:row>
    <x:row r="22543" ht="22" customHeight="1">
      <x:c r="A22543" s="2" t="str">
        <x:v>ORD-22539</x:v>
      </x:c>
      <x:c r="B22543" s="2" t="str">
        <x:v>East</x:v>
      </x:c>
      <x:c r="C22543" s="2" t="str">
        <x:v>Jul</x:v>
      </x:c>
      <x:c r="D22543" s="2" t="str">
        <x:v>SKU-099</x:v>
      </x:c>
      <x:c r="E22543" s="15" t="n">
        <x:v>15</x:v>
      </x:c>
      <x:c r="F22543" s="11" t="n">
        <x:v>189</x:v>
      </x:c>
      <x:c r="G22543" s="11" t="n">
        <x:v>71</x:v>
      </x:c>
      <x:c r="H22543" s="11" t="n">
        <x:f>E22543*F22543</x:f>
        <x:v>2835</x:v>
      </x:c>
      <x:c r="I22543" s="11" t="n">
        <x:f>H22543*(1-'Summary'!$B$5)</x:f>
        <x:v>2693.25</x:v>
      </x:c>
      <x:c r="J22543" s="11" t="n">
        <x:f>E22543*G22543</x:f>
        <x:v>1065</x:v>
      </x:c>
      <x:c r="K22543" s="11" t="n">
        <x:f>I22543-J22543</x:f>
        <x:v>1628.25</x:v>
      </x:c>
      <x:c r="L22543" s="14" t="n">
        <x:f>K22543/I22543</x:f>
        <x:v>0.6045669729880256</x:v>
      </x:c>
    </x:row>
    <x:row r="22544" ht="22" customHeight="1">
      <x:c r="A22544" s="2" t="str">
        <x:v>ORD-22540</x:v>
      </x:c>
      <x:c r="B22544" s="2" t="str">
        <x:v>West</x:v>
      </x:c>
      <x:c r="C22544" s="2" t="str">
        <x:v>Jul</x:v>
      </x:c>
      <x:c r="D22544" s="2" t="str">
        <x:v>SKU-100</x:v>
      </x:c>
      <x:c r="E22544" s="15" t="n">
        <x:v>22</x:v>
      </x:c>
      <x:c r="F22544" s="11" t="n">
        <x:v>202</x:v>
      </x:c>
      <x:c r="G22544" s="11" t="n">
        <x:v>82</x:v>
      </x:c>
      <x:c r="H22544" s="11" t="n">
        <x:f>E22544*F22544</x:f>
        <x:v>4444</x:v>
      </x:c>
      <x:c r="I22544" s="11" t="n">
        <x:f>H22544*(1-'Summary'!$B$5)</x:f>
        <x:v>4221.8</x:v>
      </x:c>
      <x:c r="J22544" s="11" t="n">
        <x:f>E22544*G22544</x:f>
        <x:v>1804</x:v>
      </x:c>
      <x:c r="K22544" s="11" t="n">
        <x:f>I22544-J22544</x:f>
        <x:v>2417.8</x:v>
      </x:c>
      <x:c r="L22544" s="14" t="n">
        <x:f>K22544/I22544</x:f>
        <x:v>0.5726941115164148</x:v>
      </x:c>
    </x:row>
    <x:row r="22545" ht="22" customHeight="1">
      <x:c r="A22545" s="2" t="str">
        <x:v>ORD-22541</x:v>
      </x:c>
      <x:c r="B22545" s="2" t="str">
        <x:v>North</x:v>
      </x:c>
      <x:c r="C22545" s="2" t="str">
        <x:v>Aug</x:v>
      </x:c>
      <x:c r="D22545" s="2" t="str">
        <x:v>SKU-101</x:v>
      </x:c>
      <x:c r="E22545" s="15" t="n">
        <x:v>5</x:v>
      </x:c>
      <x:c r="F22545" s="11" t="n">
        <x:v>215</x:v>
      </x:c>
      <x:c r="G22545" s="11" t="n">
        <x:v>93</x:v>
      </x:c>
      <x:c r="H22545" s="11" t="n">
        <x:f>E22545*F22545</x:f>
        <x:v>1075</x:v>
      </x:c>
      <x:c r="I22545" s="11" t="n">
        <x:f>H22545*(1-'Summary'!$B$5)</x:f>
        <x:v>1021.25</x:v>
      </x:c>
      <x:c r="J22545" s="11" t="n">
        <x:f>E22545*G22545</x:f>
        <x:v>465</x:v>
      </x:c>
      <x:c r="K22545" s="11" t="n">
        <x:f>I22545-J22545</x:f>
        <x:v>556.25</x:v>
      </x:c>
      <x:c r="L22545" s="14" t="n">
        <x:f>K22545/I22545</x:f>
        <x:v>0.5446756425948592</x:v>
      </x:c>
    </x:row>
    <x:row r="22546" ht="22" customHeight="1">
      <x:c r="A22546" s="2" t="str">
        <x:v>ORD-22542</x:v>
      </x:c>
      <x:c r="B22546" s="2" t="str">
        <x:v>South</x:v>
      </x:c>
      <x:c r="C22546" s="2" t="str">
        <x:v>Aug</x:v>
      </x:c>
      <x:c r="D22546" s="2" t="str">
        <x:v>SKU-102</x:v>
      </x:c>
      <x:c r="E22546" s="15" t="n">
        <x:v>12</x:v>
      </x:c>
      <x:c r="F22546" s="11" t="n">
        <x:v>228</x:v>
      </x:c>
      <x:c r="G22546" s="11" t="n">
        <x:v>9</x:v>
      </x:c>
      <x:c r="H22546" s="11" t="n">
        <x:f>E22546*F22546</x:f>
        <x:v>2736</x:v>
      </x:c>
      <x:c r="I22546" s="11" t="n">
        <x:f>H22546*(1-'Summary'!$B$5)</x:f>
        <x:v>2599.2</x:v>
      </x:c>
      <x:c r="J22546" s="11" t="n">
        <x:f>E22546*G22546</x:f>
        <x:v>108</x:v>
      </x:c>
      <x:c r="K22546" s="11" t="n">
        <x:f>I22546-J22546</x:f>
        <x:v>2491.2</x:v>
      </x:c>
      <x:c r="L22546" s="14" t="n">
        <x:f>K22546/I22546</x:f>
        <x:v>0.9584487534626038</x:v>
      </x:c>
    </x:row>
    <x:row r="22547" ht="22" customHeight="1">
      <x:c r="A22547" s="2" t="str">
        <x:v>ORD-22543</x:v>
      </x:c>
      <x:c r="B22547" s="2" t="str">
        <x:v>East</x:v>
      </x:c>
      <x:c r="C22547" s="2" t="str">
        <x:v>Aug</x:v>
      </x:c>
      <x:c r="D22547" s="2" t="str">
        <x:v>SKU-103</x:v>
      </x:c>
      <x:c r="E22547" s="15" t="n">
        <x:v>19</x:v>
      </x:c>
      <x:c r="F22547" s="11" t="n">
        <x:v>21</x:v>
      </x:c>
      <x:c r="G22547" s="11" t="n">
        <x:v>20</x:v>
      </x:c>
      <x:c r="H22547" s="11" t="n">
        <x:f>E22547*F22547</x:f>
        <x:v>399</x:v>
      </x:c>
      <x:c r="I22547" s="11" t="n">
        <x:f>H22547*(1-'Summary'!$B$5)</x:f>
        <x:v>379.04999999999995</x:v>
      </x:c>
      <x:c r="J22547" s="11" t="n">
        <x:f>E22547*G22547</x:f>
        <x:v>380</x:v>
      </x:c>
      <x:c r="K22547" s="11" t="n">
        <x:f>I22547-J22547</x:f>
        <x:v>-0.9500000000000455</x:v>
      </x:c>
      <x:c r="L22547" s="14" t="n">
        <x:f>K22547/I22547</x:f>
        <x:v>-0.0025062656641605214</x:v>
      </x:c>
    </x:row>
    <x:row r="22548" ht="22" customHeight="1">
      <x:c r="A22548" s="2" t="str">
        <x:v>ORD-22544</x:v>
      </x:c>
      <x:c r="B22548" s="2" t="str">
        <x:v>West</x:v>
      </x:c>
      <x:c r="C22548" s="2" t="str">
        <x:v>Aug</x:v>
      </x:c>
      <x:c r="D22548" s="2" t="str">
        <x:v>SKU-104</x:v>
      </x:c>
      <x:c r="E22548" s="15" t="n">
        <x:v>2</x:v>
      </x:c>
      <x:c r="F22548" s="11" t="n">
        <x:v>34</x:v>
      </x:c>
      <x:c r="G22548" s="11" t="n">
        <x:v>31</x:v>
      </x:c>
      <x:c r="H22548" s="11" t="n">
        <x:f>E22548*F22548</x:f>
        <x:v>68</x:v>
      </x:c>
      <x:c r="I22548" s="11" t="n">
        <x:f>H22548*(1-'Summary'!$B$5)</x:f>
        <x:v>64.6</x:v>
      </x:c>
      <x:c r="J22548" s="11" t="n">
        <x:f>E22548*G22548</x:f>
        <x:v>62</x:v>
      </x:c>
      <x:c r="K22548" s="11" t="n">
        <x:f>I22548-J22548</x:f>
        <x:v>2.5999999999999943</x:v>
      </x:c>
      <x:c r="L22548" s="14" t="n">
        <x:f>K22548/I22548</x:f>
        <x:v>0.04024767801857577</x:v>
      </x:c>
    </x:row>
    <x:row r="22549" ht="22" customHeight="1">
      <x:c r="A22549" s="2" t="str">
        <x:v>ORD-22545</x:v>
      </x:c>
      <x:c r="B22549" s="2" t="str">
        <x:v>North</x:v>
      </x:c>
      <x:c r="C22549" s="2" t="str">
        <x:v>Sep</x:v>
      </x:c>
      <x:c r="D22549" s="2" t="str">
        <x:v>SKU-105</x:v>
      </x:c>
      <x:c r="E22549" s="15" t="n">
        <x:v>9</x:v>
      </x:c>
      <x:c r="F22549" s="11" t="n">
        <x:v>47</x:v>
      </x:c>
      <x:c r="G22549" s="11" t="n">
        <x:v>42</x:v>
      </x:c>
      <x:c r="H22549" s="11" t="n">
        <x:f>E22549*F22549</x:f>
        <x:v>423</x:v>
      </x:c>
      <x:c r="I22549" s="11" t="n">
        <x:f>H22549*(1-'Summary'!$B$5)</x:f>
        <x:v>401.84999999999997</x:v>
      </x:c>
      <x:c r="J22549" s="11" t="n">
        <x:f>E22549*G22549</x:f>
        <x:v>378</x:v>
      </x:c>
      <x:c r="K22549" s="11" t="n">
        <x:f>I22549-J22549</x:f>
        <x:v>23.849999999999966</x:v>
      </x:c>
      <x:c r="L22549" s="14" t="n">
        <x:f>K22549/I22549</x:f>
        <x:v>0.05935050391937282</x:v>
      </x:c>
    </x:row>
    <x:row r="22550" ht="22" customHeight="1">
      <x:c r="A22550" s="2" t="str">
        <x:v>ORD-22546</x:v>
      </x:c>
      <x:c r="B22550" s="2" t="str">
        <x:v>South</x:v>
      </x:c>
      <x:c r="C22550" s="2" t="str">
        <x:v>Sep</x:v>
      </x:c>
      <x:c r="D22550" s="2" t="str">
        <x:v>SKU-106</x:v>
      </x:c>
      <x:c r="E22550" s="15" t="n">
        <x:v>16</x:v>
      </x:c>
      <x:c r="F22550" s="11" t="n">
        <x:v>60</x:v>
      </x:c>
      <x:c r="G22550" s="11" t="n">
        <x:v>53</x:v>
      </x:c>
      <x:c r="H22550" s="11" t="n">
        <x:f>E22550*F22550</x:f>
        <x:v>960</x:v>
      </x:c>
      <x:c r="I22550" s="11" t="n">
        <x:f>H22550*(1-'Summary'!$B$5)</x:f>
        <x:v>912</x:v>
      </x:c>
      <x:c r="J22550" s="11" t="n">
        <x:f>E22550*G22550</x:f>
        <x:v>848</x:v>
      </x:c>
      <x:c r="K22550" s="11" t="n">
        <x:f>I22550-J22550</x:f>
        <x:v>64</x:v>
      </x:c>
      <x:c r="L22550" s="14" t="n">
        <x:f>K22550/I22550</x:f>
        <x:v>0.07017543859649122</x:v>
      </x:c>
    </x:row>
    <x:row r="22551" ht="22" customHeight="1">
      <x:c r="A22551" s="2" t="str">
        <x:v>ORD-22547</x:v>
      </x:c>
      <x:c r="B22551" s="2" t="str">
        <x:v>East</x:v>
      </x:c>
      <x:c r="C22551" s="2" t="str">
        <x:v>Sep</x:v>
      </x:c>
      <x:c r="D22551" s="2" t="str">
        <x:v>SKU-107</x:v>
      </x:c>
      <x:c r="E22551" s="15" t="n">
        <x:v>23</x:v>
      </x:c>
      <x:c r="F22551" s="11" t="n">
        <x:v>73</x:v>
      </x:c>
      <x:c r="G22551" s="11" t="n">
        <x:v>64</x:v>
      </x:c>
      <x:c r="H22551" s="11" t="n">
        <x:f>E22551*F22551</x:f>
        <x:v>1679</x:v>
      </x:c>
      <x:c r="I22551" s="11" t="n">
        <x:f>H22551*(1-'Summary'!$B$5)</x:f>
        <x:v>1595.05</x:v>
      </x:c>
      <x:c r="J22551" s="11" t="n">
        <x:f>E22551*G22551</x:f>
        <x:v>1472</x:v>
      </x:c>
      <x:c r="K22551" s="11" t="n">
        <x:f>I22551-J22551</x:f>
        <x:v>123.04999999999995</x:v>
      </x:c>
      <x:c r="L22551" s="14" t="n">
        <x:f>K22551/I22551</x:f>
        <x:v>0.07714491708723861</x:v>
      </x:c>
    </x:row>
    <x:row r="22552" ht="22" customHeight="1">
      <x:c r="A22552" s="2" t="str">
        <x:v>ORD-22548</x:v>
      </x:c>
      <x:c r="B22552" s="2" t="str">
        <x:v>West</x:v>
      </x:c>
      <x:c r="C22552" s="2" t="str">
        <x:v>Sep</x:v>
      </x:c>
      <x:c r="D22552" s="2" t="str">
        <x:v>SKU-108</x:v>
      </x:c>
      <x:c r="E22552" s="15" t="n">
        <x:v>6</x:v>
      </x:c>
      <x:c r="F22552" s="11" t="n">
        <x:v>86</x:v>
      </x:c>
      <x:c r="G22552" s="11" t="n">
        <x:v>75</x:v>
      </x:c>
      <x:c r="H22552" s="11" t="n">
        <x:f>E22552*F22552</x:f>
        <x:v>516</x:v>
      </x:c>
      <x:c r="I22552" s="11" t="n">
        <x:f>H22552*(1-'Summary'!$B$5)</x:f>
        <x:v>490.2</x:v>
      </x:c>
      <x:c r="J22552" s="11" t="n">
        <x:f>E22552*G22552</x:f>
        <x:v>450</x:v>
      </x:c>
      <x:c r="K22552" s="11" t="n">
        <x:f>I22552-J22552</x:f>
        <x:v>40.19999999999999</x:v>
      </x:c>
      <x:c r="L22552" s="14" t="n">
        <x:f>K22552/I22552</x:f>
        <x:v>0.08200734394124845</x:v>
      </x:c>
    </x:row>
    <x:row r="22553" ht="22" customHeight="1">
      <x:c r="A22553" s="2" t="str">
        <x:v>ORD-22549</x:v>
      </x:c>
      <x:c r="B22553" s="2" t="str">
        <x:v>North</x:v>
      </x:c>
      <x:c r="C22553" s="2" t="str">
        <x:v>Oct</x:v>
      </x:c>
      <x:c r="D22553" s="2" t="str">
        <x:v>SKU-109</x:v>
      </x:c>
      <x:c r="E22553" s="15" t="n">
        <x:v>13</x:v>
      </x:c>
      <x:c r="F22553" s="11" t="n">
        <x:v>99</x:v>
      </x:c>
      <x:c r="G22553" s="11" t="n">
        <x:v>86</x:v>
      </x:c>
      <x:c r="H22553" s="11" t="n">
        <x:f>E22553*F22553</x:f>
        <x:v>1287</x:v>
      </x:c>
      <x:c r="I22553" s="11" t="n">
        <x:f>H22553*(1-'Summary'!$B$5)</x:f>
        <x:v>1222.6499999999999</x:v>
      </x:c>
      <x:c r="J22553" s="11" t="n">
        <x:f>E22553*G22553</x:f>
        <x:v>1118</x:v>
      </x:c>
      <x:c r="K22553" s="11" t="n">
        <x:f>I22553-J22553</x:f>
        <x:v>104.64999999999986</x:v>
      </x:c>
      <x:c r="L22553" s="14" t="n">
        <x:f>K22553/I22553</x:f>
        <x:v>0.08559276980329601</x:v>
      </x:c>
    </x:row>
    <x:row r="22554" ht="22" customHeight="1">
      <x:c r="A22554" s="2" t="str">
        <x:v>ORD-22550</x:v>
      </x:c>
      <x:c r="B22554" s="2" t="str">
        <x:v>South</x:v>
      </x:c>
      <x:c r="C22554" s="2" t="str">
        <x:v>Oct</x:v>
      </x:c>
      <x:c r="D22554" s="2" t="str">
        <x:v>SKU-110</x:v>
      </x:c>
      <x:c r="E22554" s="15" t="n">
        <x:v>20</x:v>
      </x:c>
      <x:c r="F22554" s="11" t="n">
        <x:v>112</x:v>
      </x:c>
      <x:c r="G22554" s="11" t="n">
        <x:v>97</x:v>
      </x:c>
      <x:c r="H22554" s="11" t="n">
        <x:f>E22554*F22554</x:f>
        <x:v>2240</x:v>
      </x:c>
      <x:c r="I22554" s="11" t="n">
        <x:f>H22554*(1-'Summary'!$B$5)</x:f>
        <x:v>2128</x:v>
      </x:c>
      <x:c r="J22554" s="11" t="n">
        <x:f>E22554*G22554</x:f>
        <x:v>1940</x:v>
      </x:c>
      <x:c r="K22554" s="11" t="n">
        <x:f>I22554-J22554</x:f>
        <x:v>188</x:v>
      </x:c>
      <x:c r="L22554" s="14" t="n">
        <x:f>K22554/I22554</x:f>
        <x:v>0.08834586466165413</x:v>
      </x:c>
    </x:row>
    <x:row r="22555" ht="22" customHeight="1">
      <x:c r="A22555" s="2" t="str">
        <x:v>ORD-22551</x:v>
      </x:c>
      <x:c r="B22555" s="2" t="str">
        <x:v>East</x:v>
      </x:c>
      <x:c r="C22555" s="2" t="str">
        <x:v>Oct</x:v>
      </x:c>
      <x:c r="D22555" s="2" t="str">
        <x:v>SKU-111</x:v>
      </x:c>
      <x:c r="E22555" s="15" t="n">
        <x:v>3</x:v>
      </x:c>
      <x:c r="F22555" s="11" t="n">
        <x:v>125</x:v>
      </x:c>
      <x:c r="G22555" s="11" t="n">
        <x:v>13</x:v>
      </x:c>
      <x:c r="H22555" s="11" t="n">
        <x:f>E22555*F22555</x:f>
        <x:v>375</x:v>
      </x:c>
      <x:c r="I22555" s="11" t="n">
        <x:f>H22555*(1-'Summary'!$B$5)</x:f>
        <x:v>356.25</x:v>
      </x:c>
      <x:c r="J22555" s="11" t="n">
        <x:f>E22555*G22555</x:f>
        <x:v>39</x:v>
      </x:c>
      <x:c r="K22555" s="11" t="n">
        <x:f>I22555-J22555</x:f>
        <x:v>317.25</x:v>
      </x:c>
      <x:c r="L22555" s="14" t="n">
        <x:f>K22555/I22555</x:f>
        <x:v>0.8905263157894737</x:v>
      </x:c>
    </x:row>
    <x:row r="22556" ht="22" customHeight="1">
      <x:c r="A22556" s="2" t="str">
        <x:v>ORD-22552</x:v>
      </x:c>
      <x:c r="B22556" s="2" t="str">
        <x:v>West</x:v>
      </x:c>
      <x:c r="C22556" s="2" t="str">
        <x:v>Oct</x:v>
      </x:c>
      <x:c r="D22556" s="2" t="str">
        <x:v>SKU-112</x:v>
      </x:c>
      <x:c r="E22556" s="15" t="n">
        <x:v>10</x:v>
      </x:c>
      <x:c r="F22556" s="11" t="n">
        <x:v>138</x:v>
      </x:c>
      <x:c r="G22556" s="11" t="n">
        <x:v>24</x:v>
      </x:c>
      <x:c r="H22556" s="11" t="n">
        <x:f>E22556*F22556</x:f>
        <x:v>1380</x:v>
      </x:c>
      <x:c r="I22556" s="11" t="n">
        <x:f>H22556*(1-'Summary'!$B$5)</x:f>
        <x:v>1311</x:v>
      </x:c>
      <x:c r="J22556" s="11" t="n">
        <x:f>E22556*G22556</x:f>
        <x:v>240</x:v>
      </x:c>
      <x:c r="K22556" s="11" t="n">
        <x:f>I22556-J22556</x:f>
        <x:v>1071</x:v>
      </x:c>
      <x:c r="L22556" s="14" t="n">
        <x:f>K22556/I22556</x:f>
        <x:v>0.816933638443936</x:v>
      </x:c>
    </x:row>
    <x:row r="22557" ht="22" customHeight="1">
      <x:c r="A22557" s="2" t="str">
        <x:v>ORD-22553</x:v>
      </x:c>
      <x:c r="B22557" s="2" t="str">
        <x:v>North</x:v>
      </x:c>
      <x:c r="C22557" s="2" t="str">
        <x:v>Nov</x:v>
      </x:c>
      <x:c r="D22557" s="2" t="str">
        <x:v>SKU-113</x:v>
      </x:c>
      <x:c r="E22557" s="15" t="n">
        <x:v>17</x:v>
      </x:c>
      <x:c r="F22557" s="11" t="n">
        <x:v>151</x:v>
      </x:c>
      <x:c r="G22557" s="11" t="n">
        <x:v>35</x:v>
      </x:c>
      <x:c r="H22557" s="11" t="n">
        <x:f>E22557*F22557</x:f>
        <x:v>2567</x:v>
      </x:c>
      <x:c r="I22557" s="11" t="n">
        <x:f>H22557*(1-'Summary'!$B$5)</x:f>
        <x:v>2438.65</x:v>
      </x:c>
      <x:c r="J22557" s="11" t="n">
        <x:f>E22557*G22557</x:f>
        <x:v>595</x:v>
      </x:c>
      <x:c r="K22557" s="11" t="n">
        <x:f>I22557-J22557</x:f>
        <x:v>1843.65</x:v>
      </x:c>
      <x:c r="L22557" s="14" t="n">
        <x:f>K22557/I22557</x:f>
        <x:v>0.7560125479261066</x:v>
      </x:c>
    </x:row>
    <x:row r="22558" ht="22" customHeight="1">
      <x:c r="A22558" s="2" t="str">
        <x:v>ORD-22554</x:v>
      </x:c>
      <x:c r="B22558" s="2" t="str">
        <x:v>South</x:v>
      </x:c>
      <x:c r="C22558" s="2" t="str">
        <x:v>Nov</x:v>
      </x:c>
      <x:c r="D22558" s="2" t="str">
        <x:v>SKU-114</x:v>
      </x:c>
      <x:c r="E22558" s="15" t="n">
        <x:v>24</x:v>
      </x:c>
      <x:c r="F22558" s="11" t="n">
        <x:v>164</x:v>
      </x:c>
      <x:c r="G22558" s="11" t="n">
        <x:v>46</x:v>
      </x:c>
      <x:c r="H22558" s="11" t="n">
        <x:f>E22558*F22558</x:f>
        <x:v>3936</x:v>
      </x:c>
      <x:c r="I22558" s="11" t="n">
        <x:f>H22558*(1-'Summary'!$B$5)</x:f>
        <x:v>3739.2</x:v>
      </x:c>
      <x:c r="J22558" s="11" t="n">
        <x:f>E22558*G22558</x:f>
        <x:v>1104</x:v>
      </x:c>
      <x:c r="K22558" s="11" t="n">
        <x:f>I22558-J22558</x:f>
        <x:v>2635.2</x:v>
      </x:c>
      <x:c r="L22558" s="14" t="n">
        <x:f>K22558/I22558</x:f>
        <x:v>0.7047496790757382</x:v>
      </x:c>
    </x:row>
    <x:row r="22559" ht="22" customHeight="1">
      <x:c r="A22559" s="2" t="str">
        <x:v>ORD-22555</x:v>
      </x:c>
      <x:c r="B22559" s="2" t="str">
        <x:v>East</x:v>
      </x:c>
      <x:c r="C22559" s="2" t="str">
        <x:v>Nov</x:v>
      </x:c>
      <x:c r="D22559" s="2" t="str">
        <x:v>SKU-115</x:v>
      </x:c>
      <x:c r="E22559" s="15" t="n">
        <x:v>7</x:v>
      </x:c>
      <x:c r="F22559" s="11" t="n">
        <x:v>177</x:v>
      </x:c>
      <x:c r="G22559" s="11" t="n">
        <x:v>57</x:v>
      </x:c>
      <x:c r="H22559" s="11" t="n">
        <x:f>E22559*F22559</x:f>
        <x:v>1239</x:v>
      </x:c>
      <x:c r="I22559" s="11" t="n">
        <x:f>H22559*(1-'Summary'!$B$5)</x:f>
        <x:v>1177.05</x:v>
      </x:c>
      <x:c r="J22559" s="11" t="n">
        <x:f>E22559*G22559</x:f>
        <x:v>399</x:v>
      </x:c>
      <x:c r="K22559" s="11" t="n">
        <x:f>I22559-J22559</x:f>
        <x:v>778.05</x:v>
      </x:c>
      <x:c r="L22559" s="14" t="n">
        <x:f>K22559/I22559</x:f>
        <x:v>0.6610169491525424</x:v>
      </x:c>
    </x:row>
    <x:row r="22560" ht="22" customHeight="1">
      <x:c r="A22560" s="2" t="str">
        <x:v>ORD-22556</x:v>
      </x:c>
      <x:c r="B22560" s="2" t="str">
        <x:v>West</x:v>
      </x:c>
      <x:c r="C22560" s="2" t="str">
        <x:v>Nov</x:v>
      </x:c>
      <x:c r="D22560" s="2" t="str">
        <x:v>SKU-116</x:v>
      </x:c>
      <x:c r="E22560" s="15" t="n">
        <x:v>14</x:v>
      </x:c>
      <x:c r="F22560" s="11" t="n">
        <x:v>190</x:v>
      </x:c>
      <x:c r="G22560" s="11" t="n">
        <x:v>68</x:v>
      </x:c>
      <x:c r="H22560" s="11" t="n">
        <x:f>E22560*F22560</x:f>
        <x:v>2660</x:v>
      </x:c>
      <x:c r="I22560" s="11" t="n">
        <x:f>H22560*(1-'Summary'!$B$5)</x:f>
        <x:v>2527</x:v>
      </x:c>
      <x:c r="J22560" s="11" t="n">
        <x:f>E22560*G22560</x:f>
        <x:v>952</x:v>
      </x:c>
      <x:c r="K22560" s="11" t="n">
        <x:f>I22560-J22560</x:f>
        <x:v>1575</x:v>
      </x:c>
      <x:c r="L22560" s="14" t="n">
        <x:f>K22560/I22560</x:f>
        <x:v>0.6232686980609419</x:v>
      </x:c>
    </x:row>
    <x:row r="22561" ht="22" customHeight="1">
      <x:c r="A22561" s="2" t="str">
        <x:v>ORD-22557</x:v>
      </x:c>
      <x:c r="B22561" s="2" t="str">
        <x:v>North</x:v>
      </x:c>
      <x:c r="C22561" s="2" t="str">
        <x:v>Dec</x:v>
      </x:c>
      <x:c r="D22561" s="2" t="str">
        <x:v>SKU-117</x:v>
      </x:c>
      <x:c r="E22561" s="15" t="n">
        <x:v>21</x:v>
      </x:c>
      <x:c r="F22561" s="11" t="n">
        <x:v>203</x:v>
      </x:c>
      <x:c r="G22561" s="11" t="n">
        <x:v>79</x:v>
      </x:c>
      <x:c r="H22561" s="11" t="n">
        <x:f>E22561*F22561</x:f>
        <x:v>4263</x:v>
      </x:c>
      <x:c r="I22561" s="11" t="n">
        <x:f>H22561*(1-'Summary'!$B$5)</x:f>
        <x:v>4049.85</x:v>
      </x:c>
      <x:c r="J22561" s="11" t="n">
        <x:f>E22561*G22561</x:f>
        <x:v>1659</x:v>
      </x:c>
      <x:c r="K22561" s="11" t="n">
        <x:f>I22561-J22561</x:f>
        <x:v>2390.85</x:v>
      </x:c>
      <x:c r="L22561" s="14" t="n">
        <x:f>K22561/I22561</x:f>
        <x:v>0.5903551983406793</x:v>
      </x:c>
    </x:row>
    <x:row r="22562" ht="22" customHeight="1">
      <x:c r="A22562" s="2" t="str">
        <x:v>ORD-22558</x:v>
      </x:c>
      <x:c r="B22562" s="2" t="str">
        <x:v>South</x:v>
      </x:c>
      <x:c r="C22562" s="2" t="str">
        <x:v>Dec</x:v>
      </x:c>
      <x:c r="D22562" s="2" t="str">
        <x:v>SKU-118</x:v>
      </x:c>
      <x:c r="E22562" s="15" t="n">
        <x:v>4</x:v>
      </x:c>
      <x:c r="F22562" s="11" t="n">
        <x:v>216</x:v>
      </x:c>
      <x:c r="G22562" s="11" t="n">
        <x:v>90</x:v>
      </x:c>
      <x:c r="H22562" s="11" t="n">
        <x:f>E22562*F22562</x:f>
        <x:v>864</x:v>
      </x:c>
      <x:c r="I22562" s="11" t="n">
        <x:f>H22562*(1-'Summary'!$B$5)</x:f>
        <x:v>820.8</x:v>
      </x:c>
      <x:c r="J22562" s="11" t="n">
        <x:f>E22562*G22562</x:f>
        <x:v>360</x:v>
      </x:c>
      <x:c r="K22562" s="11" t="n">
        <x:f>I22562-J22562</x:f>
        <x:v>460.79999999999995</x:v>
      </x:c>
      <x:c r="L22562" s="14" t="n">
        <x:f>K22562/I22562</x:f>
        <x:v>0.5614035087719298</x:v>
      </x:c>
    </x:row>
    <x:row r="22563" ht="22" customHeight="1">
      <x:c r="A22563" s="2" t="str">
        <x:v>ORD-22559</x:v>
      </x:c>
      <x:c r="B22563" s="2" t="str">
        <x:v>East</x:v>
      </x:c>
      <x:c r="C22563" s="2" t="str">
        <x:v>Dec</x:v>
      </x:c>
      <x:c r="D22563" s="2" t="str">
        <x:v>SKU-119</x:v>
      </x:c>
      <x:c r="E22563" s="15" t="n">
        <x:v>11</x:v>
      </x:c>
      <x:c r="F22563" s="11" t="n">
        <x:v>229</x:v>
      </x:c>
      <x:c r="G22563" s="11" t="n">
        <x:v>101</x:v>
      </x:c>
      <x:c r="H22563" s="11" t="n">
        <x:f>E22563*F22563</x:f>
        <x:v>2519</x:v>
      </x:c>
      <x:c r="I22563" s="11" t="n">
        <x:f>H22563*(1-'Summary'!$B$5)</x:f>
        <x:v>2393.0499999999997</x:v>
      </x:c>
      <x:c r="J22563" s="11" t="n">
        <x:f>E22563*G22563</x:f>
        <x:v>1111</x:v>
      </x:c>
      <x:c r="K22563" s="11" t="n">
        <x:f>I22563-J22563</x:f>
        <x:v>1282.0499999999997</x:v>
      </x:c>
      <x:c r="L22563" s="14" t="n">
        <x:f>K22563/I22563</x:f>
        <x:v>0.5357389105952653</x:v>
      </x:c>
    </x:row>
    <x:row r="22564" ht="22" customHeight="1">
      <x:c r="A22564" s="2" t="str">
        <x:v>ORD-22560</x:v>
      </x:c>
      <x:c r="B22564" s="2" t="str">
        <x:v>West</x:v>
      </x:c>
      <x:c r="C22564" s="2" t="str">
        <x:v>Dec</x:v>
      </x:c>
      <x:c r="D22564" s="2" t="str">
        <x:v>SKU-120</x:v>
      </x:c>
      <x:c r="E22564" s="15" t="n">
        <x:v>18</x:v>
      </x:c>
      <x:c r="F22564" s="11" t="n">
        <x:v>22</x:v>
      </x:c>
      <x:c r="G22564" s="11" t="n">
        <x:v>17</x:v>
      </x:c>
      <x:c r="H22564" s="11" t="n">
        <x:f>E22564*F22564</x:f>
        <x:v>396</x:v>
      </x:c>
      <x:c r="I22564" s="11" t="n">
        <x:f>H22564*(1-'Summary'!$B$5)</x:f>
        <x:v>376.2</x:v>
      </x:c>
      <x:c r="J22564" s="11" t="n">
        <x:f>E22564*G22564</x:f>
        <x:v>306</x:v>
      </x:c>
      <x:c r="K22564" s="11" t="n">
        <x:f>I22564-J22564</x:f>
        <x:v>70.19999999999999</x:v>
      </x:c>
      <x:c r="L22564" s="14" t="n">
        <x:f>K22564/I22564</x:f>
        <x:v>0.1866028708133971</x:v>
      </x:c>
    </x:row>
    <x:row r="22565" ht="22" customHeight="1">
      <x:c r="A22565" s="2" t="str">
        <x:v>ORD-22561</x:v>
      </x:c>
      <x:c r="B22565" s="2" t="str">
        <x:v>North</x:v>
      </x:c>
      <x:c r="C22565" s="2" t="str">
        <x:v>Jan</x:v>
      </x:c>
      <x:c r="D22565" s="2" t="str">
        <x:v>SKU-001</x:v>
      </x:c>
      <x:c r="E22565" s="15" t="n">
        <x:v>1</x:v>
      </x:c>
      <x:c r="F22565" s="11" t="n">
        <x:v>35</x:v>
      </x:c>
      <x:c r="G22565" s="11" t="n">
        <x:v>28</x:v>
      </x:c>
      <x:c r="H22565" s="11" t="n">
        <x:f>E22565*F22565</x:f>
        <x:v>35</x:v>
      </x:c>
      <x:c r="I22565" s="11" t="n">
        <x:f>H22565*(1-'Summary'!$B$5)</x:f>
        <x:v>33.25</x:v>
      </x:c>
      <x:c r="J22565" s="11" t="n">
        <x:f>E22565*G22565</x:f>
        <x:v>28</x:v>
      </x:c>
      <x:c r="K22565" s="11" t="n">
        <x:f>I22565-J22565</x:f>
        <x:v>5.25</x:v>
      </x:c>
      <x:c r="L22565" s="14" t="n">
        <x:f>K22565/I22565</x:f>
        <x:v>0.15789473684210525</x:v>
      </x:c>
    </x:row>
    <x:row r="22566" ht="22" customHeight="1">
      <x:c r="A22566" s="2" t="str">
        <x:v>ORD-22562</x:v>
      </x:c>
      <x:c r="B22566" s="2" t="str">
        <x:v>South</x:v>
      </x:c>
      <x:c r="C22566" s="2" t="str">
        <x:v>Jan</x:v>
      </x:c>
      <x:c r="D22566" s="2" t="str">
        <x:v>SKU-002</x:v>
      </x:c>
      <x:c r="E22566" s="15" t="n">
        <x:v>8</x:v>
      </x:c>
      <x:c r="F22566" s="11" t="n">
        <x:v>48</x:v>
      </x:c>
      <x:c r="G22566" s="11" t="n">
        <x:v>39</x:v>
      </x:c>
      <x:c r="H22566" s="11" t="n">
        <x:f>E22566*F22566</x:f>
        <x:v>384</x:v>
      </x:c>
      <x:c r="I22566" s="11" t="n">
        <x:f>H22566*(1-'Summary'!$B$5)</x:f>
        <x:v>364.79999999999995</x:v>
      </x:c>
      <x:c r="J22566" s="11" t="n">
        <x:f>E22566*G22566</x:f>
        <x:v>312</x:v>
      </x:c>
      <x:c r="K22566" s="11" t="n">
        <x:f>I22566-J22566</x:f>
        <x:v>52.799999999999955</x:v>
      </x:c>
      <x:c r="L22566" s="14" t="n">
        <x:f>K22566/I22566</x:f>
        <x:v>0.14473684210526305</x:v>
      </x:c>
    </x:row>
    <x:row r="22567" ht="22" customHeight="1">
      <x:c r="A22567" s="2" t="str">
        <x:v>ORD-22563</x:v>
      </x:c>
      <x:c r="B22567" s="2" t="str">
        <x:v>East</x:v>
      </x:c>
      <x:c r="C22567" s="2" t="str">
        <x:v>Jan</x:v>
      </x:c>
      <x:c r="D22567" s="2" t="str">
        <x:v>SKU-003</x:v>
      </x:c>
      <x:c r="E22567" s="15" t="n">
        <x:v>15</x:v>
      </x:c>
      <x:c r="F22567" s="11" t="n">
        <x:v>61</x:v>
      </x:c>
      <x:c r="G22567" s="11" t="n">
        <x:v>50</x:v>
      </x:c>
      <x:c r="H22567" s="11" t="n">
        <x:f>E22567*F22567</x:f>
        <x:v>915</x:v>
      </x:c>
      <x:c r="I22567" s="11" t="n">
        <x:f>H22567*(1-'Summary'!$B$5)</x:f>
        <x:v>869.25</x:v>
      </x:c>
      <x:c r="J22567" s="11" t="n">
        <x:f>E22567*G22567</x:f>
        <x:v>750</x:v>
      </x:c>
      <x:c r="K22567" s="11" t="n">
        <x:f>I22567-J22567</x:f>
        <x:v>119.25</x:v>
      </x:c>
      <x:c r="L22567" s="14" t="n">
        <x:f>K22567/I22567</x:f>
        <x:v>0.1371872303710095</x:v>
      </x:c>
    </x:row>
    <x:row r="22568" ht="22" customHeight="1">
      <x:c r="A22568" s="2" t="str">
        <x:v>ORD-22564</x:v>
      </x:c>
      <x:c r="B22568" s="2" t="str">
        <x:v>West</x:v>
      </x:c>
      <x:c r="C22568" s="2" t="str">
        <x:v>Jan</x:v>
      </x:c>
      <x:c r="D22568" s="2" t="str">
        <x:v>SKU-004</x:v>
      </x:c>
      <x:c r="E22568" s="15" t="n">
        <x:v>22</x:v>
      </x:c>
      <x:c r="F22568" s="11" t="n">
        <x:v>74</x:v>
      </x:c>
      <x:c r="G22568" s="11" t="n">
        <x:v>61</x:v>
      </x:c>
      <x:c r="H22568" s="11" t="n">
        <x:f>E22568*F22568</x:f>
        <x:v>1628</x:v>
      </x:c>
      <x:c r="I22568" s="11" t="n">
        <x:f>H22568*(1-'Summary'!$B$5)</x:f>
        <x:v>1546.6</x:v>
      </x:c>
      <x:c r="J22568" s="11" t="n">
        <x:f>E22568*G22568</x:f>
        <x:v>1342</x:v>
      </x:c>
      <x:c r="K22568" s="11" t="n">
        <x:f>I22568-J22568</x:f>
        <x:v>204.5999999999999</x:v>
      </x:c>
      <x:c r="L22568" s="14" t="n">
        <x:f>K22568/I22568</x:f>
        <x:v>0.1322901849217638</x:v>
      </x:c>
    </x:row>
    <x:row r="22569" ht="22" customHeight="1">
      <x:c r="A22569" s="2" t="str">
        <x:v>ORD-22565</x:v>
      </x:c>
      <x:c r="B22569" s="2" t="str">
        <x:v>North</x:v>
      </x:c>
      <x:c r="C22569" s="2" t="str">
        <x:v>Feb</x:v>
      </x:c>
      <x:c r="D22569" s="2" t="str">
        <x:v>SKU-005</x:v>
      </x:c>
      <x:c r="E22569" s="15" t="n">
        <x:v>5</x:v>
      </x:c>
      <x:c r="F22569" s="11" t="n">
        <x:v>87</x:v>
      </x:c>
      <x:c r="G22569" s="11" t="n">
        <x:v>72</x:v>
      </x:c>
      <x:c r="H22569" s="11" t="n">
        <x:f>E22569*F22569</x:f>
        <x:v>435</x:v>
      </x:c>
      <x:c r="I22569" s="11" t="n">
        <x:f>H22569*(1-'Summary'!$B$5)</x:f>
        <x:v>413.25</x:v>
      </x:c>
      <x:c r="J22569" s="11" t="n">
        <x:f>E22569*G22569</x:f>
        <x:v>360</x:v>
      </x:c>
      <x:c r="K22569" s="11" t="n">
        <x:f>I22569-J22569</x:f>
        <x:v>53.25</x:v>
      </x:c>
      <x:c r="L22569" s="14" t="n">
        <x:f>K22569/I22569</x:f>
        <x:v>0.12885662431941924</x:v>
      </x:c>
    </x:row>
    <x:row r="22570" ht="22" customHeight="1">
      <x:c r="A22570" s="2" t="str">
        <x:v>ORD-22566</x:v>
      </x:c>
      <x:c r="B22570" s="2" t="str">
        <x:v>South</x:v>
      </x:c>
      <x:c r="C22570" s="2" t="str">
        <x:v>Feb</x:v>
      </x:c>
      <x:c r="D22570" s="2" t="str">
        <x:v>SKU-006</x:v>
      </x:c>
      <x:c r="E22570" s="15" t="n">
        <x:v>12</x:v>
      </x:c>
      <x:c r="F22570" s="11" t="n">
        <x:v>100</x:v>
      </x:c>
      <x:c r="G22570" s="11" t="n">
        <x:v>83</x:v>
      </x:c>
      <x:c r="H22570" s="11" t="n">
        <x:f>E22570*F22570</x:f>
        <x:v>1200</x:v>
      </x:c>
      <x:c r="I22570" s="11" t="n">
        <x:f>H22570*(1-'Summary'!$B$5)</x:f>
        <x:v>1140</x:v>
      </x:c>
      <x:c r="J22570" s="11" t="n">
        <x:f>E22570*G22570</x:f>
        <x:v>996</x:v>
      </x:c>
      <x:c r="K22570" s="11" t="n">
        <x:f>I22570-J22570</x:f>
        <x:v>144</x:v>
      </x:c>
      <x:c r="L22570" s="14" t="n">
        <x:f>K22570/I22570</x:f>
        <x:v>0.12631578947368421</x:v>
      </x:c>
    </x:row>
    <x:row r="22571" ht="22" customHeight="1">
      <x:c r="A22571" s="2" t="str">
        <x:v>ORD-22567</x:v>
      </x:c>
      <x:c r="B22571" s="2" t="str">
        <x:v>East</x:v>
      </x:c>
      <x:c r="C22571" s="2" t="str">
        <x:v>Feb</x:v>
      </x:c>
      <x:c r="D22571" s="2" t="str">
        <x:v>SKU-007</x:v>
      </x:c>
      <x:c r="E22571" s="15" t="n">
        <x:v>19</x:v>
      </x:c>
      <x:c r="F22571" s="11" t="n">
        <x:v>113</x:v>
      </x:c>
      <x:c r="G22571" s="11" t="n">
        <x:v>94</x:v>
      </x:c>
      <x:c r="H22571" s="11" t="n">
        <x:f>E22571*F22571</x:f>
        <x:v>2147</x:v>
      </x:c>
      <x:c r="I22571" s="11" t="n">
        <x:f>H22571*(1-'Summary'!$B$5)</x:f>
        <x:v>2039.6499999999999</x:v>
      </x:c>
      <x:c r="J22571" s="11" t="n">
        <x:f>E22571*G22571</x:f>
        <x:v>1786</x:v>
      </x:c>
      <x:c r="K22571" s="11" t="n">
        <x:f>I22571-J22571</x:f>
        <x:v>253.64999999999986</x:v>
      </x:c>
      <x:c r="L22571" s="14" t="n">
        <x:f>K22571/I22571</x:f>
        <x:v>0.1243595714951094</x:v>
      </x:c>
    </x:row>
    <x:row r="22572" ht="22" customHeight="1">
      <x:c r="A22572" s="2" t="str">
        <x:v>ORD-22568</x:v>
      </x:c>
      <x:c r="B22572" s="2" t="str">
        <x:v>West</x:v>
      </x:c>
      <x:c r="C22572" s="2" t="str">
        <x:v>Feb</x:v>
      </x:c>
      <x:c r="D22572" s="2" t="str">
        <x:v>SKU-008</x:v>
      </x:c>
      <x:c r="E22572" s="15" t="n">
        <x:v>2</x:v>
      </x:c>
      <x:c r="F22572" s="11" t="n">
        <x:v>126</x:v>
      </x:c>
      <x:c r="G22572" s="11" t="n">
        <x:v>10</x:v>
      </x:c>
      <x:c r="H22572" s="11" t="n">
        <x:f>E22572*F22572</x:f>
        <x:v>252</x:v>
      </x:c>
      <x:c r="I22572" s="11" t="n">
        <x:f>H22572*(1-'Summary'!$B$5)</x:f>
        <x:v>239.39999999999998</x:v>
      </x:c>
      <x:c r="J22572" s="11" t="n">
        <x:f>E22572*G22572</x:f>
        <x:v>20</x:v>
      </x:c>
      <x:c r="K22572" s="11" t="n">
        <x:f>I22572-J22572</x:f>
        <x:v>219.39999999999998</x:v>
      </x:c>
      <x:c r="L22572" s="14" t="n">
        <x:f>K22572/I22572</x:f>
        <x:v>0.9164578111946533</x:v>
      </x:c>
    </x:row>
    <x:row r="22573" ht="22" customHeight="1">
      <x:c r="A22573" s="2" t="str">
        <x:v>ORD-22569</x:v>
      </x:c>
      <x:c r="B22573" s="2" t="str">
        <x:v>North</x:v>
      </x:c>
      <x:c r="C22573" s="2" t="str">
        <x:v>Mar</x:v>
      </x:c>
      <x:c r="D22573" s="2" t="str">
        <x:v>SKU-009</x:v>
      </x:c>
      <x:c r="E22573" s="15" t="n">
        <x:v>9</x:v>
      </x:c>
      <x:c r="F22573" s="11" t="n">
        <x:v>139</x:v>
      </x:c>
      <x:c r="G22573" s="11" t="n">
        <x:v>21</x:v>
      </x:c>
      <x:c r="H22573" s="11" t="n">
        <x:f>E22573*F22573</x:f>
        <x:v>1251</x:v>
      </x:c>
      <x:c r="I22573" s="11" t="n">
        <x:f>H22573*(1-'Summary'!$B$5)</x:f>
        <x:v>1188.45</x:v>
      </x:c>
      <x:c r="J22573" s="11" t="n">
        <x:f>E22573*G22573</x:f>
        <x:v>189</x:v>
      </x:c>
      <x:c r="K22573" s="11" t="n">
        <x:f>I22573-J22573</x:f>
        <x:v>999.45</x:v>
      </x:c>
      <x:c r="L22573" s="14" t="n">
        <x:f>K22573/I22573</x:f>
        <x:v>0.8409693297993185</x:v>
      </x:c>
    </x:row>
    <x:row r="22574" ht="22" customHeight="1">
      <x:c r="A22574" s="2" t="str">
        <x:v>ORD-22570</x:v>
      </x:c>
      <x:c r="B22574" s="2" t="str">
        <x:v>South</x:v>
      </x:c>
      <x:c r="C22574" s="2" t="str">
        <x:v>Mar</x:v>
      </x:c>
      <x:c r="D22574" s="2" t="str">
        <x:v>SKU-010</x:v>
      </x:c>
      <x:c r="E22574" s="15" t="n">
        <x:v>16</x:v>
      </x:c>
      <x:c r="F22574" s="11" t="n">
        <x:v>152</x:v>
      </x:c>
      <x:c r="G22574" s="11" t="n">
        <x:v>32</x:v>
      </x:c>
      <x:c r="H22574" s="11" t="n">
        <x:f>E22574*F22574</x:f>
        <x:v>2432</x:v>
      </x:c>
      <x:c r="I22574" s="11" t="n">
        <x:f>H22574*(1-'Summary'!$B$5)</x:f>
        <x:v>2310.4</x:v>
      </x:c>
      <x:c r="J22574" s="11" t="n">
        <x:f>E22574*G22574</x:f>
        <x:v>512</x:v>
      </x:c>
      <x:c r="K22574" s="11" t="n">
        <x:f>I22574-J22574</x:f>
        <x:v>1798.4</x:v>
      </x:c>
      <x:c r="L22574" s="14" t="n">
        <x:f>K22574/I22574</x:f>
        <x:v>0.778393351800554</x:v>
      </x:c>
    </x:row>
    <x:row r="22575" ht="22" customHeight="1">
      <x:c r="A22575" s="2" t="str">
        <x:v>ORD-22571</x:v>
      </x:c>
      <x:c r="B22575" s="2" t="str">
        <x:v>East</x:v>
      </x:c>
      <x:c r="C22575" s="2" t="str">
        <x:v>Mar</x:v>
      </x:c>
      <x:c r="D22575" s="2" t="str">
        <x:v>SKU-011</x:v>
      </x:c>
      <x:c r="E22575" s="15" t="n">
        <x:v>23</x:v>
      </x:c>
      <x:c r="F22575" s="11" t="n">
        <x:v>165</x:v>
      </x:c>
      <x:c r="G22575" s="11" t="n">
        <x:v>43</x:v>
      </x:c>
      <x:c r="H22575" s="11" t="n">
        <x:f>E22575*F22575</x:f>
        <x:v>3795</x:v>
      </x:c>
      <x:c r="I22575" s="11" t="n">
        <x:f>H22575*(1-'Summary'!$B$5)</x:f>
        <x:v>3605.25</x:v>
      </x:c>
      <x:c r="J22575" s="11" t="n">
        <x:f>E22575*G22575</x:f>
        <x:v>989</x:v>
      </x:c>
      <x:c r="K22575" s="11" t="n">
        <x:f>I22575-J22575</x:f>
        <x:v>2616.25</x:v>
      </x:c>
      <x:c r="L22575" s="14" t="n">
        <x:f>K22575/I22575</x:f>
        <x:v>0.7256778309409888</x:v>
      </x:c>
    </x:row>
    <x:row r="22576" ht="22" customHeight="1">
      <x:c r="A22576" s="2" t="str">
        <x:v>ORD-22572</x:v>
      </x:c>
      <x:c r="B22576" s="2" t="str">
        <x:v>West</x:v>
      </x:c>
      <x:c r="C22576" s="2" t="str">
        <x:v>Mar</x:v>
      </x:c>
      <x:c r="D22576" s="2" t="str">
        <x:v>SKU-012</x:v>
      </x:c>
      <x:c r="E22576" s="15" t="n">
        <x:v>6</x:v>
      </x:c>
      <x:c r="F22576" s="11" t="n">
        <x:v>178</x:v>
      </x:c>
      <x:c r="G22576" s="11" t="n">
        <x:v>54</x:v>
      </x:c>
      <x:c r="H22576" s="11" t="n">
        <x:f>E22576*F22576</x:f>
        <x:v>1068</x:v>
      </x:c>
      <x:c r="I22576" s="11" t="n">
        <x:f>H22576*(1-'Summary'!$B$5)</x:f>
        <x:v>1014.5999999999999</x:v>
      </x:c>
      <x:c r="J22576" s="11" t="n">
        <x:f>E22576*G22576</x:f>
        <x:v>324</x:v>
      </x:c>
      <x:c r="K22576" s="11" t="n">
        <x:f>I22576-J22576</x:f>
        <x:v>690.5999999999999</x:v>
      </x:c>
      <x:c r="L22576" s="14" t="n">
        <x:f>K22576/I22576</x:f>
        <x:v>0.680662329982259</x:v>
      </x:c>
    </x:row>
    <x:row r="22577" ht="22" customHeight="1">
      <x:c r="A22577" s="2" t="str">
        <x:v>ORD-22573</x:v>
      </x:c>
      <x:c r="B22577" s="2" t="str">
        <x:v>North</x:v>
      </x:c>
      <x:c r="C22577" s="2" t="str">
        <x:v>Apr</x:v>
      </x:c>
      <x:c r="D22577" s="2" t="str">
        <x:v>SKU-013</x:v>
      </x:c>
      <x:c r="E22577" s="15" t="n">
        <x:v>13</x:v>
      </x:c>
      <x:c r="F22577" s="11" t="n">
        <x:v>191</x:v>
      </x:c>
      <x:c r="G22577" s="11" t="n">
        <x:v>65</x:v>
      </x:c>
      <x:c r="H22577" s="11" t="n">
        <x:f>E22577*F22577</x:f>
        <x:v>2483</x:v>
      </x:c>
      <x:c r="I22577" s="11" t="n">
        <x:f>H22577*(1-'Summary'!$B$5)</x:f>
        <x:v>2358.85</x:v>
      </x:c>
      <x:c r="J22577" s="11" t="n">
        <x:f>E22577*G22577</x:f>
        <x:v>845</x:v>
      </x:c>
      <x:c r="K22577" s="11" t="n">
        <x:f>I22577-J22577</x:f>
        <x:v>1513.85</x:v>
      </x:c>
      <x:c r="L22577" s="14" t="n">
        <x:f>K22577/I22577</x:f>
        <x:v>0.6417745935519427</x:v>
      </x:c>
    </x:row>
    <x:row r="22578" ht="22" customHeight="1">
      <x:c r="A22578" s="2" t="str">
        <x:v>ORD-22574</x:v>
      </x:c>
      <x:c r="B22578" s="2" t="str">
        <x:v>South</x:v>
      </x:c>
      <x:c r="C22578" s="2" t="str">
        <x:v>Apr</x:v>
      </x:c>
      <x:c r="D22578" s="2" t="str">
        <x:v>SKU-014</x:v>
      </x:c>
      <x:c r="E22578" s="15" t="n">
        <x:v>20</x:v>
      </x:c>
      <x:c r="F22578" s="11" t="n">
        <x:v>204</x:v>
      </x:c>
      <x:c r="G22578" s="11" t="n">
        <x:v>76</x:v>
      </x:c>
      <x:c r="H22578" s="11" t="n">
        <x:f>E22578*F22578</x:f>
        <x:v>4080</x:v>
      </x:c>
      <x:c r="I22578" s="11" t="n">
        <x:f>H22578*(1-'Summary'!$B$5)</x:f>
        <x:v>3876</x:v>
      </x:c>
      <x:c r="J22578" s="11" t="n">
        <x:f>E22578*G22578</x:f>
        <x:v>1520</x:v>
      </x:c>
      <x:c r="K22578" s="11" t="n">
        <x:f>I22578-J22578</x:f>
        <x:v>2356</x:v>
      </x:c>
      <x:c r="L22578" s="14" t="n">
        <x:f>K22578/I22578</x:f>
        <x:v>0.6078431372549019</x:v>
      </x:c>
    </x:row>
    <x:row r="22579" ht="22" customHeight="1">
      <x:c r="A22579" s="2" t="str">
        <x:v>ORD-22575</x:v>
      </x:c>
      <x:c r="B22579" s="2" t="str">
        <x:v>East</x:v>
      </x:c>
      <x:c r="C22579" s="2" t="str">
        <x:v>Apr</x:v>
      </x:c>
      <x:c r="D22579" s="2" t="str">
        <x:v>SKU-015</x:v>
      </x:c>
      <x:c r="E22579" s="15" t="n">
        <x:v>3</x:v>
      </x:c>
      <x:c r="F22579" s="11" t="n">
        <x:v>217</x:v>
      </x:c>
      <x:c r="G22579" s="11" t="n">
        <x:v>87</x:v>
      </x:c>
      <x:c r="H22579" s="11" t="n">
        <x:f>E22579*F22579</x:f>
        <x:v>651</x:v>
      </x:c>
      <x:c r="I22579" s="11" t="n">
        <x:f>H22579*(1-'Summary'!$B$5)</x:f>
        <x:v>618.4499999999999</x:v>
      </x:c>
      <x:c r="J22579" s="11" t="n">
        <x:f>E22579*G22579</x:f>
        <x:v>261</x:v>
      </x:c>
      <x:c r="K22579" s="11" t="n">
        <x:f>I22579-J22579</x:f>
        <x:v>357.44999999999993</x:v>
      </x:c>
      <x:c r="L22579" s="14" t="n">
        <x:f>K22579/I22579</x:f>
        <x:v>0.5779772010671841</x:v>
      </x:c>
    </x:row>
    <x:row r="22580" ht="22" customHeight="1">
      <x:c r="A22580" s="2" t="str">
        <x:v>ORD-22576</x:v>
      </x:c>
      <x:c r="B22580" s="2" t="str">
        <x:v>West</x:v>
      </x:c>
      <x:c r="C22580" s="2" t="str">
        <x:v>Apr</x:v>
      </x:c>
      <x:c r="D22580" s="2" t="str">
        <x:v>SKU-016</x:v>
      </x:c>
      <x:c r="E22580" s="15" t="n">
        <x:v>10</x:v>
      </x:c>
      <x:c r="F22580" s="11" t="n">
        <x:v>230</x:v>
      </x:c>
      <x:c r="G22580" s="11" t="n">
        <x:v>98</x:v>
      </x:c>
      <x:c r="H22580" s="11" t="n">
        <x:f>E22580*F22580</x:f>
        <x:v>2300</x:v>
      </x:c>
      <x:c r="I22580" s="11" t="n">
        <x:f>H22580*(1-'Summary'!$B$5)</x:f>
        <x:v>2185</x:v>
      </x:c>
      <x:c r="J22580" s="11" t="n">
        <x:f>E22580*G22580</x:f>
        <x:v>980</x:v>
      </x:c>
      <x:c r="K22580" s="11" t="n">
        <x:f>I22580-J22580</x:f>
        <x:v>1205</x:v>
      </x:c>
      <x:c r="L22580" s="14" t="n">
        <x:f>K22580/I22580</x:f>
        <x:v>0.551487414187643</x:v>
      </x:c>
    </x:row>
    <x:row r="22581" ht="22" customHeight="1">
      <x:c r="A22581" s="2" t="str">
        <x:v>ORD-22577</x:v>
      </x:c>
      <x:c r="B22581" s="2" t="str">
        <x:v>North</x:v>
      </x:c>
      <x:c r="C22581" s="2" t="str">
        <x:v>May</x:v>
      </x:c>
      <x:c r="D22581" s="2" t="str">
        <x:v>SKU-017</x:v>
      </x:c>
      <x:c r="E22581" s="15" t="n">
        <x:v>17</x:v>
      </x:c>
      <x:c r="F22581" s="11" t="n">
        <x:v>23</x:v>
      </x:c>
      <x:c r="G22581" s="11" t="n">
        <x:v>14</x:v>
      </x:c>
      <x:c r="H22581" s="11" t="n">
        <x:f>E22581*F22581</x:f>
        <x:v>391</x:v>
      </x:c>
      <x:c r="I22581" s="11" t="n">
        <x:f>H22581*(1-'Summary'!$B$5)</x:f>
        <x:v>371.45</x:v>
      </x:c>
      <x:c r="J22581" s="11" t="n">
        <x:f>E22581*G22581</x:f>
        <x:v>238</x:v>
      </x:c>
      <x:c r="K22581" s="11" t="n">
        <x:f>I22581-J22581</x:f>
        <x:v>133.45</x:v>
      </x:c>
      <x:c r="L22581" s="14" t="n">
        <x:f>K22581/I22581</x:f>
        <x:v>0.3592677345537757</x:v>
      </x:c>
    </x:row>
    <x:row r="22582" ht="22" customHeight="1">
      <x:c r="A22582" s="2" t="str">
        <x:v>ORD-22578</x:v>
      </x:c>
      <x:c r="B22582" s="2" t="str">
        <x:v>South</x:v>
      </x:c>
      <x:c r="C22582" s="2" t="str">
        <x:v>May</x:v>
      </x:c>
      <x:c r="D22582" s="2" t="str">
        <x:v>SKU-018</x:v>
      </x:c>
      <x:c r="E22582" s="15" t="n">
        <x:v>24</x:v>
      </x:c>
      <x:c r="F22582" s="11" t="n">
        <x:v>36</x:v>
      </x:c>
      <x:c r="G22582" s="11" t="n">
        <x:v>25</x:v>
      </x:c>
      <x:c r="H22582" s="11" t="n">
        <x:f>E22582*F22582</x:f>
        <x:v>864</x:v>
      </x:c>
      <x:c r="I22582" s="11" t="n">
        <x:f>H22582*(1-'Summary'!$B$5)</x:f>
        <x:v>820.8</x:v>
      </x:c>
      <x:c r="J22582" s="11" t="n">
        <x:f>E22582*G22582</x:f>
        <x:v>600</x:v>
      </x:c>
      <x:c r="K22582" s="11" t="n">
        <x:f>I22582-J22582</x:f>
        <x:v>220.79999999999995</x:v>
      </x:c>
      <x:c r="L22582" s="14" t="n">
        <x:f>K22582/I22582</x:f>
        <x:v>0.26900584795321636</x:v>
      </x:c>
    </x:row>
    <x:row r="22583" ht="22" customHeight="1">
      <x:c r="A22583" s="2" t="str">
        <x:v>ORD-22579</x:v>
      </x:c>
      <x:c r="B22583" s="2" t="str">
        <x:v>East</x:v>
      </x:c>
      <x:c r="C22583" s="2" t="str">
        <x:v>May</x:v>
      </x:c>
      <x:c r="D22583" s="2" t="str">
        <x:v>SKU-019</x:v>
      </x:c>
      <x:c r="E22583" s="15" t="n">
        <x:v>7</x:v>
      </x:c>
      <x:c r="F22583" s="11" t="n">
        <x:v>49</x:v>
      </x:c>
      <x:c r="G22583" s="11" t="n">
        <x:v>36</x:v>
      </x:c>
      <x:c r="H22583" s="11" t="n">
        <x:f>E22583*F22583</x:f>
        <x:v>343</x:v>
      </x:c>
      <x:c r="I22583" s="11" t="n">
        <x:f>H22583*(1-'Summary'!$B$5)</x:f>
        <x:v>325.84999999999997</x:v>
      </x:c>
      <x:c r="J22583" s="11" t="n">
        <x:f>E22583*G22583</x:f>
        <x:v>252</x:v>
      </x:c>
      <x:c r="K22583" s="11" t="n">
        <x:f>I22583-J22583</x:f>
        <x:v>73.84999999999997</x:v>
      </x:c>
      <x:c r="L22583" s="14" t="n">
        <x:f>K22583/I22583</x:f>
        <x:v>0.22663802363050475</x:v>
      </x:c>
    </x:row>
    <x:row r="22584" ht="22" customHeight="1">
      <x:c r="A22584" s="2" t="str">
        <x:v>ORD-22580</x:v>
      </x:c>
      <x:c r="B22584" s="2" t="str">
        <x:v>West</x:v>
      </x:c>
      <x:c r="C22584" s="2" t="str">
        <x:v>May</x:v>
      </x:c>
      <x:c r="D22584" s="2" t="str">
        <x:v>SKU-020</x:v>
      </x:c>
      <x:c r="E22584" s="15" t="n">
        <x:v>14</x:v>
      </x:c>
      <x:c r="F22584" s="11" t="n">
        <x:v>62</x:v>
      </x:c>
      <x:c r="G22584" s="11" t="n">
        <x:v>47</x:v>
      </x:c>
      <x:c r="H22584" s="11" t="n">
        <x:f>E22584*F22584</x:f>
        <x:v>868</x:v>
      </x:c>
      <x:c r="I22584" s="11" t="n">
        <x:f>H22584*(1-'Summary'!$B$5)</x:f>
        <x:v>824.5999999999999</x:v>
      </x:c>
      <x:c r="J22584" s="11" t="n">
        <x:f>E22584*G22584</x:f>
        <x:v>658</x:v>
      </x:c>
      <x:c r="K22584" s="11" t="n">
        <x:f>I22584-J22584</x:f>
        <x:v>166.5999999999999</x:v>
      </x:c>
      <x:c r="L22584" s="14" t="n">
        <x:f>K22584/I22584</x:f>
        <x:v>0.20203735144312385</x:v>
      </x:c>
    </x:row>
    <x:row r="22585" ht="22" customHeight="1">
      <x:c r="A22585" s="2" t="str">
        <x:v>ORD-22581</x:v>
      </x:c>
      <x:c r="B22585" s="2" t="str">
        <x:v>North</x:v>
      </x:c>
      <x:c r="C22585" s="2" t="str">
        <x:v>Jun</x:v>
      </x:c>
      <x:c r="D22585" s="2" t="str">
        <x:v>SKU-021</x:v>
      </x:c>
      <x:c r="E22585" s="15" t="n">
        <x:v>21</x:v>
      </x:c>
      <x:c r="F22585" s="11" t="n">
        <x:v>75</x:v>
      </x:c>
      <x:c r="G22585" s="11" t="n">
        <x:v>58</x:v>
      </x:c>
      <x:c r="H22585" s="11" t="n">
        <x:f>E22585*F22585</x:f>
        <x:v>1575</x:v>
      </x:c>
      <x:c r="I22585" s="11" t="n">
        <x:f>H22585*(1-'Summary'!$B$5)</x:f>
        <x:v>1496.25</x:v>
      </x:c>
      <x:c r="J22585" s="11" t="n">
        <x:f>E22585*G22585</x:f>
        <x:v>1218</x:v>
      </x:c>
      <x:c r="K22585" s="11" t="n">
        <x:f>I22585-J22585</x:f>
        <x:v>278.25</x:v>
      </x:c>
      <x:c r="L22585" s="14" t="n">
        <x:f>K22585/I22585</x:f>
        <x:v>0.18596491228070175</x:v>
      </x:c>
    </x:row>
    <x:row r="22586" ht="22" customHeight="1">
      <x:c r="A22586" s="2" t="str">
        <x:v>ORD-22582</x:v>
      </x:c>
      <x:c r="B22586" s="2" t="str">
        <x:v>South</x:v>
      </x:c>
      <x:c r="C22586" s="2" t="str">
        <x:v>Jun</x:v>
      </x:c>
      <x:c r="D22586" s="2" t="str">
        <x:v>SKU-022</x:v>
      </x:c>
      <x:c r="E22586" s="15" t="n">
        <x:v>4</x:v>
      </x:c>
      <x:c r="F22586" s="11" t="n">
        <x:v>88</x:v>
      </x:c>
      <x:c r="G22586" s="11" t="n">
        <x:v>69</x:v>
      </x:c>
      <x:c r="H22586" s="11" t="n">
        <x:f>E22586*F22586</x:f>
        <x:v>352</x:v>
      </x:c>
      <x:c r="I22586" s="11" t="n">
        <x:f>H22586*(1-'Summary'!$B$5)</x:f>
        <x:v>334.4</x:v>
      </x:c>
      <x:c r="J22586" s="11" t="n">
        <x:f>E22586*G22586</x:f>
        <x:v>276</x:v>
      </x:c>
      <x:c r="K22586" s="11" t="n">
        <x:f>I22586-J22586</x:f>
        <x:v>58.39999999999998</x:v>
      </x:c>
      <x:c r="L22586" s="14" t="n">
        <x:f>K22586/I22586</x:f>
        <x:v>0.1746411483253588</x:v>
      </x:c>
    </x:row>
    <x:row r="22587" ht="22" customHeight="1">
      <x:c r="A22587" s="2" t="str">
        <x:v>ORD-22583</x:v>
      </x:c>
      <x:c r="B22587" s="2" t="str">
        <x:v>East</x:v>
      </x:c>
      <x:c r="C22587" s="2" t="str">
        <x:v>Jun</x:v>
      </x:c>
      <x:c r="D22587" s="2" t="str">
        <x:v>SKU-023</x:v>
      </x:c>
      <x:c r="E22587" s="15" t="n">
        <x:v>11</x:v>
      </x:c>
      <x:c r="F22587" s="11" t="n">
        <x:v>101</x:v>
      </x:c>
      <x:c r="G22587" s="11" t="n">
        <x:v>80</x:v>
      </x:c>
      <x:c r="H22587" s="11" t="n">
        <x:f>E22587*F22587</x:f>
        <x:v>1111</x:v>
      </x:c>
      <x:c r="I22587" s="11" t="n">
        <x:f>H22587*(1-'Summary'!$B$5)</x:f>
        <x:v>1055.45</x:v>
      </x:c>
      <x:c r="J22587" s="11" t="n">
        <x:f>E22587*G22587</x:f>
        <x:v>880</x:v>
      </x:c>
      <x:c r="K22587" s="11" t="n">
        <x:f>I22587-J22587</x:f>
        <x:v>175.45000000000005</x:v>
      </x:c>
      <x:c r="L22587" s="14" t="n">
        <x:f>K22587/I22587</x:f>
        <x:v>0.16623241271495573</x:v>
      </x:c>
    </x:row>
    <x:row r="22588" ht="22" customHeight="1">
      <x:c r="A22588" s="2" t="str">
        <x:v>ORD-22584</x:v>
      </x:c>
      <x:c r="B22588" s="2" t="str">
        <x:v>West</x:v>
      </x:c>
      <x:c r="C22588" s="2" t="str">
        <x:v>Jun</x:v>
      </x:c>
      <x:c r="D22588" s="2" t="str">
        <x:v>SKU-024</x:v>
      </x:c>
      <x:c r="E22588" s="15" t="n">
        <x:v>18</x:v>
      </x:c>
      <x:c r="F22588" s="11" t="n">
        <x:v>114</x:v>
      </x:c>
      <x:c r="G22588" s="11" t="n">
        <x:v>91</x:v>
      </x:c>
      <x:c r="H22588" s="11" t="n">
        <x:f>E22588*F22588</x:f>
        <x:v>2052</x:v>
      </x:c>
      <x:c r="I22588" s="11" t="n">
        <x:f>H22588*(1-'Summary'!$B$5)</x:f>
        <x:v>1949.3999999999999</x:v>
      </x:c>
      <x:c r="J22588" s="11" t="n">
        <x:f>E22588*G22588</x:f>
        <x:v>1638</x:v>
      </x:c>
      <x:c r="K22588" s="11" t="n">
        <x:f>I22588-J22588</x:f>
        <x:v>311.39999999999986</x:v>
      </x:c>
      <x:c r="L22588" s="14" t="n">
        <x:f>K22588/I22588</x:f>
        <x:v>0.15974145891043393</x:v>
      </x:c>
    </x:row>
    <x:row r="22589" ht="22" customHeight="1">
      <x:c r="A22589" s="2" t="str">
        <x:v>ORD-22585</x:v>
      </x:c>
      <x:c r="B22589" s="2" t="str">
        <x:v>North</x:v>
      </x:c>
      <x:c r="C22589" s="2" t="str">
        <x:v>Jul</x:v>
      </x:c>
      <x:c r="D22589" s="2" t="str">
        <x:v>SKU-025</x:v>
      </x:c>
      <x:c r="E22589" s="15" t="n">
        <x:v>1</x:v>
      </x:c>
      <x:c r="F22589" s="11" t="n">
        <x:v>127</x:v>
      </x:c>
      <x:c r="G22589" s="11" t="n">
        <x:v>102</x:v>
      </x:c>
      <x:c r="H22589" s="11" t="n">
        <x:f>E22589*F22589</x:f>
        <x:v>127</x:v>
      </x:c>
      <x:c r="I22589" s="11" t="n">
        <x:f>H22589*(1-'Summary'!$B$5)</x:f>
        <x:v>120.64999999999999</x:v>
      </x:c>
      <x:c r="J22589" s="11" t="n">
        <x:f>E22589*G22589</x:f>
        <x:v>102</x:v>
      </x:c>
      <x:c r="K22589" s="11" t="n">
        <x:f>I22589-J22589</x:f>
        <x:v>18.64999999999999</x:v>
      </x:c>
      <x:c r="L22589" s="14" t="n">
        <x:f>K22589/I22589</x:f>
        <x:v>0.15457936179030246</x:v>
      </x:c>
    </x:row>
    <x:row r="22590" ht="22" customHeight="1">
      <x:c r="A22590" s="2" t="str">
        <x:v>ORD-22586</x:v>
      </x:c>
      <x:c r="B22590" s="2" t="str">
        <x:v>South</x:v>
      </x:c>
      <x:c r="C22590" s="2" t="str">
        <x:v>Jul</x:v>
      </x:c>
      <x:c r="D22590" s="2" t="str">
        <x:v>SKU-026</x:v>
      </x:c>
      <x:c r="E22590" s="15" t="n">
        <x:v>8</x:v>
      </x:c>
      <x:c r="F22590" s="11" t="n">
        <x:v>140</x:v>
      </x:c>
      <x:c r="G22590" s="11" t="n">
        <x:v>18</x:v>
      </x:c>
      <x:c r="H22590" s="11" t="n">
        <x:f>E22590*F22590</x:f>
        <x:v>1120</x:v>
      </x:c>
      <x:c r="I22590" s="11" t="n">
        <x:f>H22590*(1-'Summary'!$B$5)</x:f>
        <x:v>1064</x:v>
      </x:c>
      <x:c r="J22590" s="11" t="n">
        <x:f>E22590*G22590</x:f>
        <x:v>144</x:v>
      </x:c>
      <x:c r="K22590" s="11" t="n">
        <x:f>I22590-J22590</x:f>
        <x:v>920</x:v>
      </x:c>
      <x:c r="L22590" s="14" t="n">
        <x:f>K22590/I22590</x:f>
        <x:v>0.8646616541353384</x:v>
      </x:c>
    </x:row>
    <x:row r="22591" ht="22" customHeight="1">
      <x:c r="A22591" s="2" t="str">
        <x:v>ORD-22587</x:v>
      </x:c>
      <x:c r="B22591" s="2" t="str">
        <x:v>East</x:v>
      </x:c>
      <x:c r="C22591" s="2" t="str">
        <x:v>Jul</x:v>
      </x:c>
      <x:c r="D22591" s="2" t="str">
        <x:v>SKU-027</x:v>
      </x:c>
      <x:c r="E22591" s="15" t="n">
        <x:v>15</x:v>
      </x:c>
      <x:c r="F22591" s="11" t="n">
        <x:v>153</x:v>
      </x:c>
      <x:c r="G22591" s="11" t="n">
        <x:v>29</x:v>
      </x:c>
      <x:c r="H22591" s="11" t="n">
        <x:f>E22591*F22591</x:f>
        <x:v>2295</x:v>
      </x:c>
      <x:c r="I22591" s="11" t="n">
        <x:f>H22591*(1-'Summary'!$B$5)</x:f>
        <x:v>2180.25</x:v>
      </x:c>
      <x:c r="J22591" s="11" t="n">
        <x:f>E22591*G22591</x:f>
        <x:v>435</x:v>
      </x:c>
      <x:c r="K22591" s="11" t="n">
        <x:f>I22591-J22591</x:f>
        <x:v>1745.25</x:v>
      </x:c>
      <x:c r="L22591" s="14" t="n">
        <x:f>K22591/I22591</x:f>
        <x:v>0.8004815961472308</x:v>
      </x:c>
    </x:row>
    <x:row r="22592" ht="22" customHeight="1">
      <x:c r="A22592" s="2" t="str">
        <x:v>ORD-22588</x:v>
      </x:c>
      <x:c r="B22592" s="2" t="str">
        <x:v>West</x:v>
      </x:c>
      <x:c r="C22592" s="2" t="str">
        <x:v>Jul</x:v>
      </x:c>
      <x:c r="D22592" s="2" t="str">
        <x:v>SKU-028</x:v>
      </x:c>
      <x:c r="E22592" s="15" t="n">
        <x:v>22</x:v>
      </x:c>
      <x:c r="F22592" s="11" t="n">
        <x:v>166</x:v>
      </x:c>
      <x:c r="G22592" s="11" t="n">
        <x:v>40</x:v>
      </x:c>
      <x:c r="H22592" s="11" t="n">
        <x:f>E22592*F22592</x:f>
        <x:v>3652</x:v>
      </x:c>
      <x:c r="I22592" s="11" t="n">
        <x:f>H22592*(1-'Summary'!$B$5)</x:f>
        <x:v>3469.3999999999996</x:v>
      </x:c>
      <x:c r="J22592" s="11" t="n">
        <x:f>E22592*G22592</x:f>
        <x:v>880</x:v>
      </x:c>
      <x:c r="K22592" s="11" t="n">
        <x:f>I22592-J22592</x:f>
        <x:v>2589.3999999999996</x:v>
      </x:c>
      <x:c r="L22592" s="14" t="n">
        <x:f>K22592/I22592</x:f>
        <x:v>0.7463538363982245</x:v>
      </x:c>
    </x:row>
    <x:row r="22593" ht="22" customHeight="1">
      <x:c r="A22593" s="2" t="str">
        <x:v>ORD-22589</x:v>
      </x:c>
      <x:c r="B22593" s="2" t="str">
        <x:v>North</x:v>
      </x:c>
      <x:c r="C22593" s="2" t="str">
        <x:v>Aug</x:v>
      </x:c>
      <x:c r="D22593" s="2" t="str">
        <x:v>SKU-029</x:v>
      </x:c>
      <x:c r="E22593" s="15" t="n">
        <x:v>5</x:v>
      </x:c>
      <x:c r="F22593" s="11" t="n">
        <x:v>179</x:v>
      </x:c>
      <x:c r="G22593" s="11" t="n">
        <x:v>51</x:v>
      </x:c>
      <x:c r="H22593" s="11" t="n">
        <x:f>E22593*F22593</x:f>
        <x:v>895</x:v>
      </x:c>
      <x:c r="I22593" s="11" t="n">
        <x:f>H22593*(1-'Summary'!$B$5)</x:f>
        <x:v>850.25</x:v>
      </x:c>
      <x:c r="J22593" s="11" t="n">
        <x:f>E22593*G22593</x:f>
        <x:v>255</x:v>
      </x:c>
      <x:c r="K22593" s="11" t="n">
        <x:f>I22593-J22593</x:f>
        <x:v>595.25</x:v>
      </x:c>
      <x:c r="L22593" s="14" t="n">
        <x:f>K22593/I22593</x:f>
        <x:v>0.7000882093501911</x:v>
      </x:c>
    </x:row>
    <x:row r="22594" ht="22" customHeight="1">
      <x:c r="A22594" s="2" t="str">
        <x:v>ORD-22590</x:v>
      </x:c>
      <x:c r="B22594" s="2" t="str">
        <x:v>South</x:v>
      </x:c>
      <x:c r="C22594" s="2" t="str">
        <x:v>Aug</x:v>
      </x:c>
      <x:c r="D22594" s="2" t="str">
        <x:v>SKU-030</x:v>
      </x:c>
      <x:c r="E22594" s="15" t="n">
        <x:v>12</x:v>
      </x:c>
      <x:c r="F22594" s="11" t="n">
        <x:v>192</x:v>
      </x:c>
      <x:c r="G22594" s="11" t="n">
        <x:v>62</x:v>
      </x:c>
      <x:c r="H22594" s="11" t="n">
        <x:f>E22594*F22594</x:f>
        <x:v>2304</x:v>
      </x:c>
      <x:c r="I22594" s="11" t="n">
        <x:f>H22594*(1-'Summary'!$B$5)</x:f>
        <x:v>2188.7999999999997</x:v>
      </x:c>
      <x:c r="J22594" s="11" t="n">
        <x:f>E22594*G22594</x:f>
        <x:v>744</x:v>
      </x:c>
      <x:c r="K22594" s="11" t="n">
        <x:f>I22594-J22594</x:f>
        <x:v>1444.7999999999997</x:v>
      </x:c>
      <x:c r="L22594" s="14" t="n">
        <x:f>K22594/I22594</x:f>
        <x:v>0.6600877192982456</x:v>
      </x:c>
    </x:row>
    <x:row r="22595" ht="22" customHeight="1">
      <x:c r="A22595" s="2" t="str">
        <x:v>ORD-22591</x:v>
      </x:c>
      <x:c r="B22595" s="2" t="str">
        <x:v>East</x:v>
      </x:c>
      <x:c r="C22595" s="2" t="str">
        <x:v>Aug</x:v>
      </x:c>
      <x:c r="D22595" s="2" t="str">
        <x:v>SKU-031</x:v>
      </x:c>
      <x:c r="E22595" s="15" t="n">
        <x:v>19</x:v>
      </x:c>
      <x:c r="F22595" s="11" t="n">
        <x:v>205</x:v>
      </x:c>
      <x:c r="G22595" s="11" t="n">
        <x:v>73</x:v>
      </x:c>
      <x:c r="H22595" s="11" t="n">
        <x:f>E22595*F22595</x:f>
        <x:v>3895</x:v>
      </x:c>
      <x:c r="I22595" s="11" t="n">
        <x:f>H22595*(1-'Summary'!$B$5)</x:f>
        <x:v>3700.25</x:v>
      </x:c>
      <x:c r="J22595" s="11" t="n">
        <x:f>E22595*G22595</x:f>
        <x:v>1387</x:v>
      </x:c>
      <x:c r="K22595" s="11" t="n">
        <x:f>I22595-J22595</x:f>
        <x:v>2313.25</x:v>
      </x:c>
      <x:c r="L22595" s="14" t="n">
        <x:f>K22595/I22595</x:f>
        <x:v>0.6251604621309371</x:v>
      </x:c>
    </x:row>
    <x:row r="22596" ht="22" customHeight="1">
      <x:c r="A22596" s="2" t="str">
        <x:v>ORD-22592</x:v>
      </x:c>
      <x:c r="B22596" s="2" t="str">
        <x:v>West</x:v>
      </x:c>
      <x:c r="C22596" s="2" t="str">
        <x:v>Aug</x:v>
      </x:c>
      <x:c r="D22596" s="2" t="str">
        <x:v>SKU-032</x:v>
      </x:c>
      <x:c r="E22596" s="15" t="n">
        <x:v>2</x:v>
      </x:c>
      <x:c r="F22596" s="11" t="n">
        <x:v>218</x:v>
      </x:c>
      <x:c r="G22596" s="11" t="n">
        <x:v>84</x:v>
      </x:c>
      <x:c r="H22596" s="11" t="n">
        <x:f>E22596*F22596</x:f>
        <x:v>436</x:v>
      </x:c>
      <x:c r="I22596" s="11" t="n">
        <x:f>H22596*(1-'Summary'!$B$5)</x:f>
        <x:v>414.2</x:v>
      </x:c>
      <x:c r="J22596" s="11" t="n">
        <x:f>E22596*G22596</x:f>
        <x:v>168</x:v>
      </x:c>
      <x:c r="K22596" s="11" t="n">
        <x:f>I22596-J22596</x:f>
        <x:v>246.2</x:v>
      </x:c>
      <x:c r="L22596" s="14" t="n">
        <x:f>K22596/I22596</x:f>
        <x:v>0.5943988411395461</x:v>
      </x:c>
    </x:row>
    <x:row r="22597" ht="22" customHeight="1">
      <x:c r="A22597" s="2" t="str">
        <x:v>ORD-22593</x:v>
      </x:c>
      <x:c r="B22597" s="2" t="str">
        <x:v>North</x:v>
      </x:c>
      <x:c r="C22597" s="2" t="str">
        <x:v>Sep</x:v>
      </x:c>
      <x:c r="D22597" s="2" t="str">
        <x:v>SKU-033</x:v>
      </x:c>
      <x:c r="E22597" s="15" t="n">
        <x:v>9</x:v>
      </x:c>
      <x:c r="F22597" s="11" t="n">
        <x:v>231</x:v>
      </x:c>
      <x:c r="G22597" s="11" t="n">
        <x:v>95</x:v>
      </x:c>
      <x:c r="H22597" s="11" t="n">
        <x:f>E22597*F22597</x:f>
        <x:v>2079</x:v>
      </x:c>
      <x:c r="I22597" s="11" t="n">
        <x:f>H22597*(1-'Summary'!$B$5)</x:f>
        <x:v>1975.05</x:v>
      </x:c>
      <x:c r="J22597" s="11" t="n">
        <x:f>E22597*G22597</x:f>
        <x:v>855</x:v>
      </x:c>
      <x:c r="K22597" s="11" t="n">
        <x:f>I22597-J22597</x:f>
        <x:v>1120.05</x:v>
      </x:c>
      <x:c r="L22597" s="14" t="n">
        <x:f>K22597/I22597</x:f>
        <x:v>0.5670995670995671</x:v>
      </x:c>
    </x:row>
    <x:row r="22598" ht="22" customHeight="1">
      <x:c r="A22598" s="2" t="str">
        <x:v>ORD-22594</x:v>
      </x:c>
      <x:c r="B22598" s="2" t="str">
        <x:v>South</x:v>
      </x:c>
      <x:c r="C22598" s="2" t="str">
        <x:v>Sep</x:v>
      </x:c>
      <x:c r="D22598" s="2" t="str">
        <x:v>SKU-034</x:v>
      </x:c>
      <x:c r="E22598" s="15" t="n">
        <x:v>16</x:v>
      </x:c>
      <x:c r="F22598" s="11" t="n">
        <x:v>24</x:v>
      </x:c>
      <x:c r="G22598" s="11" t="n">
        <x:v>11</x:v>
      </x:c>
      <x:c r="H22598" s="11" t="n">
        <x:f>E22598*F22598</x:f>
        <x:v>384</x:v>
      </x:c>
      <x:c r="I22598" s="11" t="n">
        <x:f>H22598*(1-'Summary'!$B$5)</x:f>
        <x:v>364.79999999999995</x:v>
      </x:c>
      <x:c r="J22598" s="11" t="n">
        <x:f>E22598*G22598</x:f>
        <x:v>176</x:v>
      </x:c>
      <x:c r="K22598" s="11" t="n">
        <x:f>I22598-J22598</x:f>
        <x:v>188.79999999999995</x:v>
      </x:c>
      <x:c r="L22598" s="14" t="n">
        <x:f>K22598/I22598</x:f>
        <x:v>0.5175438596491228</x:v>
      </x:c>
    </x:row>
    <x:row r="22599" ht="22" customHeight="1">
      <x:c r="A22599" s="2" t="str">
        <x:v>ORD-22595</x:v>
      </x:c>
      <x:c r="B22599" s="2" t="str">
        <x:v>East</x:v>
      </x:c>
      <x:c r="C22599" s="2" t="str">
        <x:v>Sep</x:v>
      </x:c>
      <x:c r="D22599" s="2" t="str">
        <x:v>SKU-035</x:v>
      </x:c>
      <x:c r="E22599" s="15" t="n">
        <x:v>23</x:v>
      </x:c>
      <x:c r="F22599" s="11" t="n">
        <x:v>37</x:v>
      </x:c>
      <x:c r="G22599" s="11" t="n">
        <x:v>22</x:v>
      </x:c>
      <x:c r="H22599" s="11" t="n">
        <x:f>E22599*F22599</x:f>
        <x:v>851</x:v>
      </x:c>
      <x:c r="I22599" s="11" t="n">
        <x:f>H22599*(1-'Summary'!$B$5)</x:f>
        <x:v>808.4499999999999</x:v>
      </x:c>
      <x:c r="J22599" s="11" t="n">
        <x:f>E22599*G22599</x:f>
        <x:v>506</x:v>
      </x:c>
      <x:c r="K22599" s="11" t="n">
        <x:f>I22599-J22599</x:f>
        <x:v>302.44999999999993</x:v>
      </x:c>
      <x:c r="L22599" s="14" t="n">
        <x:f>K22599/I22599</x:f>
        <x:v>0.3741109530583214</x:v>
      </x:c>
    </x:row>
    <x:row r="22600" ht="22" customHeight="1">
      <x:c r="A22600" s="2" t="str">
        <x:v>ORD-22596</x:v>
      </x:c>
      <x:c r="B22600" s="2" t="str">
        <x:v>West</x:v>
      </x:c>
      <x:c r="C22600" s="2" t="str">
        <x:v>Sep</x:v>
      </x:c>
      <x:c r="D22600" s="2" t="str">
        <x:v>SKU-036</x:v>
      </x:c>
      <x:c r="E22600" s="15" t="n">
        <x:v>6</x:v>
      </x:c>
      <x:c r="F22600" s="11" t="n">
        <x:v>50</x:v>
      </x:c>
      <x:c r="G22600" s="11" t="n">
        <x:v>33</x:v>
      </x:c>
      <x:c r="H22600" s="11" t="n">
        <x:f>E22600*F22600</x:f>
        <x:v>300</x:v>
      </x:c>
      <x:c r="I22600" s="11" t="n">
        <x:f>H22600*(1-'Summary'!$B$5)</x:f>
        <x:v>285</x:v>
      </x:c>
      <x:c r="J22600" s="11" t="n">
        <x:f>E22600*G22600</x:f>
        <x:v>198</x:v>
      </x:c>
      <x:c r="K22600" s="11" t="n">
        <x:f>I22600-J22600</x:f>
        <x:v>87</x:v>
      </x:c>
      <x:c r="L22600" s="14" t="n">
        <x:f>K22600/I22600</x:f>
        <x:v>0.30526315789473685</x:v>
      </x:c>
    </x:row>
    <x:row r="22601" ht="22" customHeight="1">
      <x:c r="A22601" s="2" t="str">
        <x:v>ORD-22597</x:v>
      </x:c>
      <x:c r="B22601" s="2" t="str">
        <x:v>North</x:v>
      </x:c>
      <x:c r="C22601" s="2" t="str">
        <x:v>Oct</x:v>
      </x:c>
      <x:c r="D22601" s="2" t="str">
        <x:v>SKU-037</x:v>
      </x:c>
      <x:c r="E22601" s="15" t="n">
        <x:v>13</x:v>
      </x:c>
      <x:c r="F22601" s="11" t="n">
        <x:v>63</x:v>
      </x:c>
      <x:c r="G22601" s="11" t="n">
        <x:v>44</x:v>
      </x:c>
      <x:c r="H22601" s="11" t="n">
        <x:f>E22601*F22601</x:f>
        <x:v>819</x:v>
      </x:c>
      <x:c r="I22601" s="11" t="n">
        <x:f>H22601*(1-'Summary'!$B$5)</x:f>
        <x:v>778.05</x:v>
      </x:c>
      <x:c r="J22601" s="11" t="n">
        <x:f>E22601*G22601</x:f>
        <x:v>572</x:v>
      </x:c>
      <x:c r="K22601" s="11" t="n">
        <x:f>I22601-J22601</x:f>
        <x:v>206.04999999999995</x:v>
      </x:c>
      <x:c r="L22601" s="14" t="n">
        <x:f>K22601/I22601</x:f>
        <x:v>0.26482873851294897</x:v>
      </x:c>
    </x:row>
    <x:row r="22602" ht="22" customHeight="1">
      <x:c r="A22602" s="2" t="str">
        <x:v>ORD-22598</x:v>
      </x:c>
      <x:c r="B22602" s="2" t="str">
        <x:v>South</x:v>
      </x:c>
      <x:c r="C22602" s="2" t="str">
        <x:v>Oct</x:v>
      </x:c>
      <x:c r="D22602" s="2" t="str">
        <x:v>SKU-038</x:v>
      </x:c>
      <x:c r="E22602" s="15" t="n">
        <x:v>20</x:v>
      </x:c>
      <x:c r="F22602" s="11" t="n">
        <x:v>76</x:v>
      </x:c>
      <x:c r="G22602" s="11" t="n">
        <x:v>55</x:v>
      </x:c>
      <x:c r="H22602" s="11" t="n">
        <x:f>E22602*F22602</x:f>
        <x:v>1520</x:v>
      </x:c>
      <x:c r="I22602" s="11" t="n">
        <x:f>H22602*(1-'Summary'!$B$5)</x:f>
        <x:v>1444</x:v>
      </x:c>
      <x:c r="J22602" s="11" t="n">
        <x:f>E22602*G22602</x:f>
        <x:v>1100</x:v>
      </x:c>
      <x:c r="K22602" s="11" t="n">
        <x:f>I22602-J22602</x:f>
        <x:v>344</x:v>
      </x:c>
      <x:c r="L22602" s="14" t="n">
        <x:f>K22602/I22602</x:f>
        <x:v>0.23822714681440443</x:v>
      </x:c>
    </x:row>
    <x:row r="22603" ht="22" customHeight="1">
      <x:c r="A22603" s="2" t="str">
        <x:v>ORD-22599</x:v>
      </x:c>
      <x:c r="B22603" s="2" t="str">
        <x:v>East</x:v>
      </x:c>
      <x:c r="C22603" s="2" t="str">
        <x:v>Oct</x:v>
      </x:c>
      <x:c r="D22603" s="2" t="str">
        <x:v>SKU-039</x:v>
      </x:c>
      <x:c r="E22603" s="15" t="n">
        <x:v>3</x:v>
      </x:c>
      <x:c r="F22603" s="11" t="n">
        <x:v>89</x:v>
      </x:c>
      <x:c r="G22603" s="11" t="n">
        <x:v>66</x:v>
      </x:c>
      <x:c r="H22603" s="11" t="n">
        <x:f>E22603*F22603</x:f>
        <x:v>267</x:v>
      </x:c>
      <x:c r="I22603" s="11" t="n">
        <x:f>H22603*(1-'Summary'!$B$5)</x:f>
        <x:v>253.64999999999998</x:v>
      </x:c>
      <x:c r="J22603" s="11" t="n">
        <x:f>E22603*G22603</x:f>
        <x:v>198</x:v>
      </x:c>
      <x:c r="K22603" s="11" t="n">
        <x:f>I22603-J22603</x:f>
        <x:v>55.64999999999998</x:v>
      </x:c>
      <x:c r="L22603" s="14" t="n">
        <x:f>K22603/I22603</x:f>
        <x:v>0.21939680662329974</x:v>
      </x:c>
    </x:row>
    <x:row r="22604" ht="22" customHeight="1">
      <x:c r="A22604" s="2" t="str">
        <x:v>ORD-22600</x:v>
      </x:c>
      <x:c r="B22604" s="2" t="str">
        <x:v>West</x:v>
      </x:c>
      <x:c r="C22604" s="2" t="str">
        <x:v>Oct</x:v>
      </x:c>
      <x:c r="D22604" s="2" t="str">
        <x:v>SKU-040</x:v>
      </x:c>
      <x:c r="E22604" s="15" t="n">
        <x:v>10</x:v>
      </x:c>
      <x:c r="F22604" s="11" t="n">
        <x:v>102</x:v>
      </x:c>
      <x:c r="G22604" s="11" t="n">
        <x:v>77</x:v>
      </x:c>
      <x:c r="H22604" s="11" t="n">
        <x:f>E22604*F22604</x:f>
        <x:v>1020</x:v>
      </x:c>
      <x:c r="I22604" s="11" t="n">
        <x:f>H22604*(1-'Summary'!$B$5)</x:f>
        <x:v>969</x:v>
      </x:c>
      <x:c r="J22604" s="11" t="n">
        <x:f>E22604*G22604</x:f>
        <x:v>770</x:v>
      </x:c>
      <x:c r="K22604" s="11" t="n">
        <x:f>I22604-J22604</x:f>
        <x:v>199</x:v>
      </x:c>
      <x:c r="L22604" s="14" t="n">
        <x:f>K22604/I22604</x:f>
        <x:v>0.20536635706914344</x:v>
      </x:c>
    </x:row>
    <x:row r="22605" ht="22" customHeight="1">
      <x:c r="A22605" s="2" t="str">
        <x:v>ORD-22601</x:v>
      </x:c>
      <x:c r="B22605" s="2" t="str">
        <x:v>North</x:v>
      </x:c>
      <x:c r="C22605" s="2" t="str">
        <x:v>Nov</x:v>
      </x:c>
      <x:c r="D22605" s="2" t="str">
        <x:v>SKU-041</x:v>
      </x:c>
      <x:c r="E22605" s="15" t="n">
        <x:v>17</x:v>
      </x:c>
      <x:c r="F22605" s="11" t="n">
        <x:v>115</x:v>
      </x:c>
      <x:c r="G22605" s="11" t="n">
        <x:v>88</x:v>
      </x:c>
      <x:c r="H22605" s="11" t="n">
        <x:f>E22605*F22605</x:f>
        <x:v>1955</x:v>
      </x:c>
      <x:c r="I22605" s="11" t="n">
        <x:f>H22605*(1-'Summary'!$B$5)</x:f>
        <x:v>1857.25</x:v>
      </x:c>
      <x:c r="J22605" s="11" t="n">
        <x:f>E22605*G22605</x:f>
        <x:v>1496</x:v>
      </x:c>
      <x:c r="K22605" s="11" t="n">
        <x:f>I22605-J22605</x:f>
        <x:v>361.25</x:v>
      </x:c>
      <x:c r="L22605" s="14" t="n">
        <x:f>K22605/I22605</x:f>
        <x:v>0.1945080091533181</x:v>
      </x:c>
    </x:row>
    <x:row r="22606" ht="22" customHeight="1">
      <x:c r="A22606" s="2" t="str">
        <x:v>ORD-22602</x:v>
      </x:c>
      <x:c r="B22606" s="2" t="str">
        <x:v>South</x:v>
      </x:c>
      <x:c r="C22606" s="2" t="str">
        <x:v>Nov</x:v>
      </x:c>
      <x:c r="D22606" s="2" t="str">
        <x:v>SKU-042</x:v>
      </x:c>
      <x:c r="E22606" s="15" t="n">
        <x:v>24</x:v>
      </x:c>
      <x:c r="F22606" s="11" t="n">
        <x:v>128</x:v>
      </x:c>
      <x:c r="G22606" s="11" t="n">
        <x:v>99</x:v>
      </x:c>
      <x:c r="H22606" s="11" t="n">
        <x:f>E22606*F22606</x:f>
        <x:v>3072</x:v>
      </x:c>
      <x:c r="I22606" s="11" t="n">
        <x:f>H22606*(1-'Summary'!$B$5)</x:f>
        <x:v>2918.3999999999996</x:v>
      </x:c>
      <x:c r="J22606" s="11" t="n">
        <x:f>E22606*G22606</x:f>
        <x:v>2376</x:v>
      </x:c>
      <x:c r="K22606" s="11" t="n">
        <x:f>I22606-J22606</x:f>
        <x:v>542.3999999999996</x:v>
      </x:c>
      <x:c r="L22606" s="14" t="n">
        <x:f>K22606/I22606</x:f>
        <x:v>0.18585526315789463</x:v>
      </x:c>
    </x:row>
    <x:row r="22607" ht="22" customHeight="1">
      <x:c r="A22607" s="2" t="str">
        <x:v>ORD-22603</x:v>
      </x:c>
      <x:c r="B22607" s="2" t="str">
        <x:v>East</x:v>
      </x:c>
      <x:c r="C22607" s="2" t="str">
        <x:v>Nov</x:v>
      </x:c>
      <x:c r="D22607" s="2" t="str">
        <x:v>SKU-043</x:v>
      </x:c>
      <x:c r="E22607" s="15" t="n">
        <x:v>7</x:v>
      </x:c>
      <x:c r="F22607" s="11" t="n">
        <x:v>141</x:v>
      </x:c>
      <x:c r="G22607" s="11" t="n">
        <x:v>15</x:v>
      </x:c>
      <x:c r="H22607" s="11" t="n">
        <x:f>E22607*F22607</x:f>
        <x:v>987</x:v>
      </x:c>
      <x:c r="I22607" s="11" t="n">
        <x:f>H22607*(1-'Summary'!$B$5)</x:f>
        <x:v>937.65</x:v>
      </x:c>
      <x:c r="J22607" s="11" t="n">
        <x:f>E22607*G22607</x:f>
        <x:v>105</x:v>
      </x:c>
      <x:c r="K22607" s="11" t="n">
        <x:f>I22607-J22607</x:f>
        <x:v>832.65</x:v>
      </x:c>
      <x:c r="L22607" s="14" t="n">
        <x:f>K22607/I22607</x:f>
        <x:v>0.8880179171332587</x:v>
      </x:c>
    </x:row>
    <x:row r="22608" ht="22" customHeight="1">
      <x:c r="A22608" s="2" t="str">
        <x:v>ORD-22604</x:v>
      </x:c>
      <x:c r="B22608" s="2" t="str">
        <x:v>West</x:v>
      </x:c>
      <x:c r="C22608" s="2" t="str">
        <x:v>Nov</x:v>
      </x:c>
      <x:c r="D22608" s="2" t="str">
        <x:v>SKU-044</x:v>
      </x:c>
      <x:c r="E22608" s="15" t="n">
        <x:v>14</x:v>
      </x:c>
      <x:c r="F22608" s="11" t="n">
        <x:v>154</x:v>
      </x:c>
      <x:c r="G22608" s="11" t="n">
        <x:v>26</x:v>
      </x:c>
      <x:c r="H22608" s="11" t="n">
        <x:f>E22608*F22608</x:f>
        <x:v>2156</x:v>
      </x:c>
      <x:c r="I22608" s="11" t="n">
        <x:f>H22608*(1-'Summary'!$B$5)</x:f>
        <x:v>2048.2</x:v>
      </x:c>
      <x:c r="J22608" s="11" t="n">
        <x:f>E22608*G22608</x:f>
        <x:v>364</x:v>
      </x:c>
      <x:c r="K22608" s="11" t="n">
        <x:f>I22608-J22608</x:f>
        <x:v>1684.1999999999998</x:v>
      </x:c>
      <x:c r="L22608" s="14" t="n">
        <x:f>K22608/I22608</x:f>
        <x:v>0.822282980177717</x:v>
      </x:c>
    </x:row>
    <x:row r="22609" ht="22" customHeight="1">
      <x:c r="A22609" s="2" t="str">
        <x:v>ORD-22605</x:v>
      </x:c>
      <x:c r="B22609" s="2" t="str">
        <x:v>North</x:v>
      </x:c>
      <x:c r="C22609" s="2" t="str">
        <x:v>Dec</x:v>
      </x:c>
      <x:c r="D22609" s="2" t="str">
        <x:v>SKU-045</x:v>
      </x:c>
      <x:c r="E22609" s="15" t="n">
        <x:v>21</x:v>
      </x:c>
      <x:c r="F22609" s="11" t="n">
        <x:v>167</x:v>
      </x:c>
      <x:c r="G22609" s="11" t="n">
        <x:v>37</x:v>
      </x:c>
      <x:c r="H22609" s="11" t="n">
        <x:f>E22609*F22609</x:f>
        <x:v>3507</x:v>
      </x:c>
      <x:c r="I22609" s="11" t="n">
        <x:f>H22609*(1-'Summary'!$B$5)</x:f>
        <x:v>3331.6499999999996</x:v>
      </x:c>
      <x:c r="J22609" s="11" t="n">
        <x:f>E22609*G22609</x:f>
        <x:v>777</x:v>
      </x:c>
      <x:c r="K22609" s="11" t="n">
        <x:f>I22609-J22609</x:f>
        <x:v>2554.6499999999996</x:v>
      </x:c>
      <x:c r="L22609" s="14" t="n">
        <x:f>K22609/I22609</x:f>
        <x:v>0.7667822250236369</x:v>
      </x:c>
    </x:row>
    <x:row r="22610" ht="22" customHeight="1">
      <x:c r="A22610" s="2" t="str">
        <x:v>ORD-22606</x:v>
      </x:c>
      <x:c r="B22610" s="2" t="str">
        <x:v>South</x:v>
      </x:c>
      <x:c r="C22610" s="2" t="str">
        <x:v>Dec</x:v>
      </x:c>
      <x:c r="D22610" s="2" t="str">
        <x:v>SKU-046</x:v>
      </x:c>
      <x:c r="E22610" s="15" t="n">
        <x:v>4</x:v>
      </x:c>
      <x:c r="F22610" s="11" t="n">
        <x:v>180</x:v>
      </x:c>
      <x:c r="G22610" s="11" t="n">
        <x:v>48</x:v>
      </x:c>
      <x:c r="H22610" s="11" t="n">
        <x:f>E22610*F22610</x:f>
        <x:v>720</x:v>
      </x:c>
      <x:c r="I22610" s="11" t="n">
        <x:f>H22610*(1-'Summary'!$B$5)</x:f>
        <x:v>684</x:v>
      </x:c>
      <x:c r="J22610" s="11" t="n">
        <x:f>E22610*G22610</x:f>
        <x:v>192</x:v>
      </x:c>
      <x:c r="K22610" s="11" t="n">
        <x:f>I22610-J22610</x:f>
        <x:v>492</x:v>
      </x:c>
      <x:c r="L22610" s="14" t="n">
        <x:f>K22610/I22610</x:f>
        <x:v>0.7192982456140351</x:v>
      </x:c>
    </x:row>
    <x:row r="22611" ht="22" customHeight="1">
      <x:c r="A22611" s="2" t="str">
        <x:v>ORD-22607</x:v>
      </x:c>
      <x:c r="B22611" s="2" t="str">
        <x:v>East</x:v>
      </x:c>
      <x:c r="C22611" s="2" t="str">
        <x:v>Dec</x:v>
      </x:c>
      <x:c r="D22611" s="2" t="str">
        <x:v>SKU-047</x:v>
      </x:c>
      <x:c r="E22611" s="15" t="n">
        <x:v>11</x:v>
      </x:c>
      <x:c r="F22611" s="11" t="n">
        <x:v>193</x:v>
      </x:c>
      <x:c r="G22611" s="11" t="n">
        <x:v>59</x:v>
      </x:c>
      <x:c r="H22611" s="11" t="n">
        <x:f>E22611*F22611</x:f>
        <x:v>2123</x:v>
      </x:c>
      <x:c r="I22611" s="11" t="n">
        <x:f>H22611*(1-'Summary'!$B$5)</x:f>
        <x:v>2016.85</x:v>
      </x:c>
      <x:c r="J22611" s="11" t="n">
        <x:f>E22611*G22611</x:f>
        <x:v>649</x:v>
      </x:c>
      <x:c r="K22611" s="11" t="n">
        <x:f>I22611-J22611</x:f>
        <x:v>1367.85</x:v>
      </x:c>
      <x:c r="L22611" s="14" t="n">
        <x:f>K22611/I22611</x:f>
        <x:v>0.6782110717207527</x:v>
      </x:c>
    </x:row>
    <x:row r="22612" ht="22" customHeight="1">
      <x:c r="A22612" s="2" t="str">
        <x:v>ORD-22608</x:v>
      </x:c>
      <x:c r="B22612" s="2" t="str">
        <x:v>West</x:v>
      </x:c>
      <x:c r="C22612" s="2" t="str">
        <x:v>Dec</x:v>
      </x:c>
      <x:c r="D22612" s="2" t="str">
        <x:v>SKU-048</x:v>
      </x:c>
      <x:c r="E22612" s="15" t="n">
        <x:v>18</x:v>
      </x:c>
      <x:c r="F22612" s="11" t="n">
        <x:v>206</x:v>
      </x:c>
      <x:c r="G22612" s="11" t="n">
        <x:v>70</x:v>
      </x:c>
      <x:c r="H22612" s="11" t="n">
        <x:f>E22612*F22612</x:f>
        <x:v>3708</x:v>
      </x:c>
      <x:c r="I22612" s="11" t="n">
        <x:f>H22612*(1-'Summary'!$B$5)</x:f>
        <x:v>3522.6</x:v>
      </x:c>
      <x:c r="J22612" s="11" t="n">
        <x:f>E22612*G22612</x:f>
        <x:v>1260</x:v>
      </x:c>
      <x:c r="K22612" s="11" t="n">
        <x:f>I22612-J22612</x:f>
        <x:v>2262.6</x:v>
      </x:c>
      <x:c r="L22612" s="14" t="n">
        <x:f>K22612/I22612</x:f>
        <x:v>0.6423096576392437</x:v>
      </x:c>
    </x:row>
    <x:row r="22613" ht="22" customHeight="1">
      <x:c r="A22613" s="2" t="str">
        <x:v>ORD-22609</x:v>
      </x:c>
      <x:c r="B22613" s="2" t="str">
        <x:v>North</x:v>
      </x:c>
      <x:c r="C22613" s="2" t="str">
        <x:v>Jan</x:v>
      </x:c>
      <x:c r="D22613" s="2" t="str">
        <x:v>SKU-049</x:v>
      </x:c>
      <x:c r="E22613" s="15" t="n">
        <x:v>1</x:v>
      </x:c>
      <x:c r="F22613" s="11" t="n">
        <x:v>219</x:v>
      </x:c>
      <x:c r="G22613" s="11" t="n">
        <x:v>81</x:v>
      </x:c>
      <x:c r="H22613" s="11" t="n">
        <x:f>E22613*F22613</x:f>
        <x:v>219</x:v>
      </x:c>
      <x:c r="I22613" s="11" t="n">
        <x:f>H22613*(1-'Summary'!$B$5)</x:f>
        <x:v>208.04999999999998</x:v>
      </x:c>
      <x:c r="J22613" s="11" t="n">
        <x:f>E22613*G22613</x:f>
        <x:v>81</x:v>
      </x:c>
      <x:c r="K22613" s="11" t="n">
        <x:f>I22613-J22613</x:f>
        <x:v>127.04999999999998</x:v>
      </x:c>
      <x:c r="L22613" s="14" t="n">
        <x:f>K22613/I22613</x:f>
        <x:v>0.6106705118961788</x:v>
      </x:c>
    </x:row>
    <x:row r="22614" ht="22" customHeight="1">
      <x:c r="A22614" s="2" t="str">
        <x:v>ORD-22610</x:v>
      </x:c>
      <x:c r="B22614" s="2" t="str">
        <x:v>South</x:v>
      </x:c>
      <x:c r="C22614" s="2" t="str">
        <x:v>Jan</x:v>
      </x:c>
      <x:c r="D22614" s="2" t="str">
        <x:v>SKU-050</x:v>
      </x:c>
      <x:c r="E22614" s="15" t="n">
        <x:v>8</x:v>
      </x:c>
      <x:c r="F22614" s="11" t="n">
        <x:v>232</x:v>
      </x:c>
      <x:c r="G22614" s="11" t="n">
        <x:v>92</x:v>
      </x:c>
      <x:c r="H22614" s="11" t="n">
        <x:f>E22614*F22614</x:f>
        <x:v>1856</x:v>
      </x:c>
      <x:c r="I22614" s="11" t="n">
        <x:f>H22614*(1-'Summary'!$B$5)</x:f>
        <x:v>1763.1999999999998</x:v>
      </x:c>
      <x:c r="J22614" s="11" t="n">
        <x:f>E22614*G22614</x:f>
        <x:v>736</x:v>
      </x:c>
      <x:c r="K22614" s="11" t="n">
        <x:f>I22614-J22614</x:f>
        <x:v>1027.1999999999998</x:v>
      </x:c>
      <x:c r="L22614" s="14" t="n">
        <x:f>K22614/I22614</x:f>
        <x:v>0.5825771324863883</x:v>
      </x:c>
    </x:row>
    <x:row r="22615" ht="22" customHeight="1">
      <x:c r="A22615" s="2" t="str">
        <x:v>ORD-22611</x:v>
      </x:c>
      <x:c r="B22615" s="2" t="str">
        <x:v>East</x:v>
      </x:c>
      <x:c r="C22615" s="2" t="str">
        <x:v>Jan</x:v>
      </x:c>
      <x:c r="D22615" s="2" t="str">
        <x:v>SKU-051</x:v>
      </x:c>
      <x:c r="E22615" s="15" t="n">
        <x:v>15</x:v>
      </x:c>
      <x:c r="F22615" s="11" t="n">
        <x:v>25</x:v>
      </x:c>
      <x:c r="G22615" s="11" t="n">
        <x:v>8</x:v>
      </x:c>
      <x:c r="H22615" s="11" t="n">
        <x:f>E22615*F22615</x:f>
        <x:v>375</x:v>
      </x:c>
      <x:c r="I22615" s="11" t="n">
        <x:f>H22615*(1-'Summary'!$B$5)</x:f>
        <x:v>356.25</x:v>
      </x:c>
      <x:c r="J22615" s="11" t="n">
        <x:f>E22615*G22615</x:f>
        <x:v>120</x:v>
      </x:c>
      <x:c r="K22615" s="11" t="n">
        <x:f>I22615-J22615</x:f>
        <x:v>236.25</x:v>
      </x:c>
      <x:c r="L22615" s="14" t="n">
        <x:f>K22615/I22615</x:f>
        <x:v>0.6631578947368421</x:v>
      </x:c>
    </x:row>
    <x:row r="22616" ht="22" customHeight="1">
      <x:c r="A22616" s="2" t="str">
        <x:v>ORD-22612</x:v>
      </x:c>
      <x:c r="B22616" s="2" t="str">
        <x:v>West</x:v>
      </x:c>
      <x:c r="C22616" s="2" t="str">
        <x:v>Jan</x:v>
      </x:c>
      <x:c r="D22616" s="2" t="str">
        <x:v>SKU-052</x:v>
      </x:c>
      <x:c r="E22616" s="15" t="n">
        <x:v>22</x:v>
      </x:c>
      <x:c r="F22616" s="11" t="n">
        <x:v>38</x:v>
      </x:c>
      <x:c r="G22616" s="11" t="n">
        <x:v>19</x:v>
      </x:c>
      <x:c r="H22616" s="11" t="n">
        <x:f>E22616*F22616</x:f>
        <x:v>836</x:v>
      </x:c>
      <x:c r="I22616" s="11" t="n">
        <x:f>H22616*(1-'Summary'!$B$5)</x:f>
        <x:v>794.1999999999999</x:v>
      </x:c>
      <x:c r="J22616" s="11" t="n">
        <x:f>E22616*G22616</x:f>
        <x:v>418</x:v>
      </x:c>
      <x:c r="K22616" s="11" t="n">
        <x:f>I22616-J22616</x:f>
        <x:v>376.19999999999993</x:v>
      </x:c>
      <x:c r="L22616" s="14" t="n">
        <x:f>K22616/I22616</x:f>
        <x:v>0.47368421052631576</x:v>
      </x:c>
    </x:row>
    <x:row r="22617" ht="22" customHeight="1">
      <x:c r="A22617" s="2" t="str">
        <x:v>ORD-22613</x:v>
      </x:c>
      <x:c r="B22617" s="2" t="str">
        <x:v>North</x:v>
      </x:c>
      <x:c r="C22617" s="2" t="str">
        <x:v>Feb</x:v>
      </x:c>
      <x:c r="D22617" s="2" t="str">
        <x:v>SKU-053</x:v>
      </x:c>
      <x:c r="E22617" s="15" t="n">
        <x:v>5</x:v>
      </x:c>
      <x:c r="F22617" s="11" t="n">
        <x:v>51</x:v>
      </x:c>
      <x:c r="G22617" s="11" t="n">
        <x:v>30</x:v>
      </x:c>
      <x:c r="H22617" s="11" t="n">
        <x:f>E22617*F22617</x:f>
        <x:v>255</x:v>
      </x:c>
      <x:c r="I22617" s="11" t="n">
        <x:f>H22617*(1-'Summary'!$B$5)</x:f>
        <x:v>242.25</x:v>
      </x:c>
      <x:c r="J22617" s="11" t="n">
        <x:f>E22617*G22617</x:f>
        <x:v>150</x:v>
      </x:c>
      <x:c r="K22617" s="11" t="n">
        <x:f>I22617-J22617</x:f>
        <x:v>92.25</x:v>
      </x:c>
      <x:c r="L22617" s="14" t="n">
        <x:f>K22617/I22617</x:f>
        <x:v>0.38080495356037153</x:v>
      </x:c>
    </x:row>
    <x:row r="22618" ht="22" customHeight="1">
      <x:c r="A22618" s="2" t="str">
        <x:v>ORD-22614</x:v>
      </x:c>
      <x:c r="B22618" s="2" t="str">
        <x:v>South</x:v>
      </x:c>
      <x:c r="C22618" s="2" t="str">
        <x:v>Feb</x:v>
      </x:c>
      <x:c r="D22618" s="2" t="str">
        <x:v>SKU-054</x:v>
      </x:c>
      <x:c r="E22618" s="15" t="n">
        <x:v>12</x:v>
      </x:c>
      <x:c r="F22618" s="11" t="n">
        <x:v>64</x:v>
      </x:c>
      <x:c r="G22618" s="11" t="n">
        <x:v>41</x:v>
      </x:c>
      <x:c r="H22618" s="11" t="n">
        <x:f>E22618*F22618</x:f>
        <x:v>768</x:v>
      </x:c>
      <x:c r="I22618" s="11" t="n">
        <x:f>H22618*(1-'Summary'!$B$5)</x:f>
        <x:v>729.5999999999999</x:v>
      </x:c>
      <x:c r="J22618" s="11" t="n">
        <x:f>E22618*G22618</x:f>
        <x:v>492</x:v>
      </x:c>
      <x:c r="K22618" s="11" t="n">
        <x:f>I22618-J22618</x:f>
        <x:v>237.5999999999999</x:v>
      </x:c>
      <x:c r="L22618" s="14" t="n">
        <x:f>K22618/I22618</x:f>
        <x:v>0.32565789473684204</x:v>
      </x:c>
    </x:row>
    <x:row r="22619" ht="22" customHeight="1">
      <x:c r="A22619" s="2" t="str">
        <x:v>ORD-22615</x:v>
      </x:c>
      <x:c r="B22619" s="2" t="str">
        <x:v>East</x:v>
      </x:c>
      <x:c r="C22619" s="2" t="str">
        <x:v>Feb</x:v>
      </x:c>
      <x:c r="D22619" s="2" t="str">
        <x:v>SKU-055</x:v>
      </x:c>
      <x:c r="E22619" s="15" t="n">
        <x:v>19</x:v>
      </x:c>
      <x:c r="F22619" s="11" t="n">
        <x:v>77</x:v>
      </x:c>
      <x:c r="G22619" s="11" t="n">
        <x:v>52</x:v>
      </x:c>
      <x:c r="H22619" s="11" t="n">
        <x:f>E22619*F22619</x:f>
        <x:v>1463</x:v>
      </x:c>
      <x:c r="I22619" s="11" t="n">
        <x:f>H22619*(1-'Summary'!$B$5)</x:f>
        <x:v>1389.85</x:v>
      </x:c>
      <x:c r="J22619" s="11" t="n">
        <x:f>E22619*G22619</x:f>
        <x:v>988</x:v>
      </x:c>
      <x:c r="K22619" s="11" t="n">
        <x:f>I22619-J22619</x:f>
        <x:v>401.8499999999999</x:v>
      </x:c>
      <x:c r="L22619" s="14" t="n">
        <x:f>K22619/I22619</x:f>
        <x:v>0.289131920710868</x:v>
      </x:c>
    </x:row>
    <x:row r="22620" ht="22" customHeight="1">
      <x:c r="A22620" s="2" t="str">
        <x:v>ORD-22616</x:v>
      </x:c>
      <x:c r="B22620" s="2" t="str">
        <x:v>West</x:v>
      </x:c>
      <x:c r="C22620" s="2" t="str">
        <x:v>Feb</x:v>
      </x:c>
      <x:c r="D22620" s="2" t="str">
        <x:v>SKU-056</x:v>
      </x:c>
      <x:c r="E22620" s="15" t="n">
        <x:v>2</x:v>
      </x:c>
      <x:c r="F22620" s="11" t="n">
        <x:v>90</x:v>
      </x:c>
      <x:c r="G22620" s="11" t="n">
        <x:v>63</x:v>
      </x:c>
      <x:c r="H22620" s="11" t="n">
        <x:f>E22620*F22620</x:f>
        <x:v>180</x:v>
      </x:c>
      <x:c r="I22620" s="11" t="n">
        <x:f>H22620*(1-'Summary'!$B$5)</x:f>
        <x:v>171</x:v>
      </x:c>
      <x:c r="J22620" s="11" t="n">
        <x:f>E22620*G22620</x:f>
        <x:v>126</x:v>
      </x:c>
      <x:c r="K22620" s="11" t="n">
        <x:f>I22620-J22620</x:f>
        <x:v>45</x:v>
      </x:c>
      <x:c r="L22620" s="14" t="n">
        <x:f>K22620/I22620</x:f>
        <x:v>0.2631578947368421</x:v>
      </x:c>
    </x:row>
    <x:row r="22621" ht="22" customHeight="1">
      <x:c r="A22621" s="2" t="str">
        <x:v>ORD-22617</x:v>
      </x:c>
      <x:c r="B22621" s="2" t="str">
        <x:v>North</x:v>
      </x:c>
      <x:c r="C22621" s="2" t="str">
        <x:v>Mar</x:v>
      </x:c>
      <x:c r="D22621" s="2" t="str">
        <x:v>SKU-057</x:v>
      </x:c>
      <x:c r="E22621" s="15" t="n">
        <x:v>9</x:v>
      </x:c>
      <x:c r="F22621" s="11" t="n">
        <x:v>103</x:v>
      </x:c>
      <x:c r="G22621" s="11" t="n">
        <x:v>74</x:v>
      </x:c>
      <x:c r="H22621" s="11" t="n">
        <x:f>E22621*F22621</x:f>
        <x:v>927</x:v>
      </x:c>
      <x:c r="I22621" s="11" t="n">
        <x:f>H22621*(1-'Summary'!$B$5)</x:f>
        <x:v>880.65</x:v>
      </x:c>
      <x:c r="J22621" s="11" t="n">
        <x:f>E22621*G22621</x:f>
        <x:v>666</x:v>
      </x:c>
      <x:c r="K22621" s="11" t="n">
        <x:f>I22621-J22621</x:f>
        <x:v>214.64999999999998</x:v>
      </x:c>
      <x:c r="L22621" s="14" t="n">
        <x:f>K22621/I22621</x:f>
        <x:v>0.24374041900868676</x:v>
      </x:c>
    </x:row>
    <x:row r="22622" ht="22" customHeight="1">
      <x:c r="A22622" s="2" t="str">
        <x:v>ORD-22618</x:v>
      </x:c>
      <x:c r="B22622" s="2" t="str">
        <x:v>South</x:v>
      </x:c>
      <x:c r="C22622" s="2" t="str">
        <x:v>Mar</x:v>
      </x:c>
      <x:c r="D22622" s="2" t="str">
        <x:v>SKU-058</x:v>
      </x:c>
      <x:c r="E22622" s="15" t="n">
        <x:v>16</x:v>
      </x:c>
      <x:c r="F22622" s="11" t="n">
        <x:v>116</x:v>
      </x:c>
      <x:c r="G22622" s="11" t="n">
        <x:v>85</x:v>
      </x:c>
      <x:c r="H22622" s="11" t="n">
        <x:f>E22622*F22622</x:f>
        <x:v>1856</x:v>
      </x:c>
      <x:c r="I22622" s="11" t="n">
        <x:f>H22622*(1-'Summary'!$B$5)</x:f>
        <x:v>1763.1999999999998</x:v>
      </x:c>
      <x:c r="J22622" s="11" t="n">
        <x:f>E22622*G22622</x:f>
        <x:v>1360</x:v>
      </x:c>
      <x:c r="K22622" s="11" t="n">
        <x:f>I22622-J22622</x:f>
        <x:v>403.1999999999998</x:v>
      </x:c>
      <x:c r="L22622" s="14" t="n">
        <x:f>K22622/I22622</x:f>
        <x:v>0.22867513611615237</x:v>
      </x:c>
    </x:row>
    <x:row r="22623" ht="22" customHeight="1">
      <x:c r="A22623" s="2" t="str">
        <x:v>ORD-22619</x:v>
      </x:c>
      <x:c r="B22623" s="2" t="str">
        <x:v>East</x:v>
      </x:c>
      <x:c r="C22623" s="2" t="str">
        <x:v>Mar</x:v>
      </x:c>
      <x:c r="D22623" s="2" t="str">
        <x:v>SKU-059</x:v>
      </x:c>
      <x:c r="E22623" s="15" t="n">
        <x:v>23</x:v>
      </x:c>
      <x:c r="F22623" s="11" t="n">
        <x:v>129</x:v>
      </x:c>
      <x:c r="G22623" s="11" t="n">
        <x:v>96</x:v>
      </x:c>
      <x:c r="H22623" s="11" t="n">
        <x:f>E22623*F22623</x:f>
        <x:v>2967</x:v>
      </x:c>
      <x:c r="I22623" s="11" t="n">
        <x:f>H22623*(1-'Summary'!$B$5)</x:f>
        <x:v>2818.65</x:v>
      </x:c>
      <x:c r="J22623" s="11" t="n">
        <x:f>E22623*G22623</x:f>
        <x:v>2208</x:v>
      </x:c>
      <x:c r="K22623" s="11" t="n">
        <x:f>I22623-J22623</x:f>
        <x:v>610.6500000000001</x:v>
      </x:c>
      <x:c r="L22623" s="14" t="n">
        <x:f>K22623/I22623</x:f>
        <x:v>0.21664626682986537</x:v>
      </x:c>
    </x:row>
    <x:row r="22624" ht="22" customHeight="1">
      <x:c r="A22624" s="2" t="str">
        <x:v>ORD-22620</x:v>
      </x:c>
      <x:c r="B22624" s="2" t="str">
        <x:v>West</x:v>
      </x:c>
      <x:c r="C22624" s="2" t="str">
        <x:v>Mar</x:v>
      </x:c>
      <x:c r="D22624" s="2" t="str">
        <x:v>SKU-060</x:v>
      </x:c>
      <x:c r="E22624" s="15" t="n">
        <x:v>6</x:v>
      </x:c>
      <x:c r="F22624" s="11" t="n">
        <x:v>142</x:v>
      </x:c>
      <x:c r="G22624" s="11" t="n">
        <x:v>12</x:v>
      </x:c>
      <x:c r="H22624" s="11" t="n">
        <x:f>E22624*F22624</x:f>
        <x:v>852</x:v>
      </x:c>
      <x:c r="I22624" s="11" t="n">
        <x:f>H22624*(1-'Summary'!$B$5)</x:f>
        <x:v>809.4</x:v>
      </x:c>
      <x:c r="J22624" s="11" t="n">
        <x:f>E22624*G22624</x:f>
        <x:v>72</x:v>
      </x:c>
      <x:c r="K22624" s="11" t="n">
        <x:f>I22624-J22624</x:f>
        <x:v>737.4</x:v>
      </x:c>
      <x:c r="L22624" s="14" t="n">
        <x:f>K22624/I22624</x:f>
        <x:v>0.911045218680504</x:v>
      </x:c>
    </x:row>
    <x:row r="22625" ht="22" customHeight="1">
      <x:c r="A22625" s="2" t="str">
        <x:v>ORD-22621</x:v>
      </x:c>
      <x:c r="B22625" s="2" t="str">
        <x:v>North</x:v>
      </x:c>
      <x:c r="C22625" s="2" t="str">
        <x:v>Apr</x:v>
      </x:c>
      <x:c r="D22625" s="2" t="str">
        <x:v>SKU-061</x:v>
      </x:c>
      <x:c r="E22625" s="15" t="n">
        <x:v>13</x:v>
      </x:c>
      <x:c r="F22625" s="11" t="n">
        <x:v>155</x:v>
      </x:c>
      <x:c r="G22625" s="11" t="n">
        <x:v>23</x:v>
      </x:c>
      <x:c r="H22625" s="11" t="n">
        <x:f>E22625*F22625</x:f>
        <x:v>2015</x:v>
      </x:c>
      <x:c r="I22625" s="11" t="n">
        <x:f>H22625*(1-'Summary'!$B$5)</x:f>
        <x:v>1914.25</x:v>
      </x:c>
      <x:c r="J22625" s="11" t="n">
        <x:f>E22625*G22625</x:f>
        <x:v>299</x:v>
      </x:c>
      <x:c r="K22625" s="11" t="n">
        <x:f>I22625-J22625</x:f>
        <x:v>1615.25</x:v>
      </x:c>
      <x:c r="L22625" s="14" t="n">
        <x:f>K22625/I22625</x:f>
        <x:v>0.8438030560271647</x:v>
      </x:c>
    </x:row>
    <x:row r="22626" ht="22" customHeight="1">
      <x:c r="A22626" s="2" t="str">
        <x:v>ORD-22622</x:v>
      </x:c>
      <x:c r="B22626" s="2" t="str">
        <x:v>South</x:v>
      </x:c>
      <x:c r="C22626" s="2" t="str">
        <x:v>Apr</x:v>
      </x:c>
      <x:c r="D22626" s="2" t="str">
        <x:v>SKU-062</x:v>
      </x:c>
      <x:c r="E22626" s="15" t="n">
        <x:v>20</x:v>
      </x:c>
      <x:c r="F22626" s="11" t="n">
        <x:v>168</x:v>
      </x:c>
      <x:c r="G22626" s="11" t="n">
        <x:v>34</x:v>
      </x:c>
      <x:c r="H22626" s="11" t="n">
        <x:f>E22626*F22626</x:f>
        <x:v>3360</x:v>
      </x:c>
      <x:c r="I22626" s="11" t="n">
        <x:f>H22626*(1-'Summary'!$B$5)</x:f>
        <x:v>3192</x:v>
      </x:c>
      <x:c r="J22626" s="11" t="n">
        <x:f>E22626*G22626</x:f>
        <x:v>680</x:v>
      </x:c>
      <x:c r="K22626" s="11" t="n">
        <x:f>I22626-J22626</x:f>
        <x:v>2512</x:v>
      </x:c>
      <x:c r="L22626" s="14" t="n">
        <x:f>K22626/I22626</x:f>
        <x:v>0.7869674185463659</x:v>
      </x:c>
    </x:row>
    <x:row r="22627" ht="22" customHeight="1">
      <x:c r="A22627" s="2" t="str">
        <x:v>ORD-22623</x:v>
      </x:c>
      <x:c r="B22627" s="2" t="str">
        <x:v>East</x:v>
      </x:c>
      <x:c r="C22627" s="2" t="str">
        <x:v>Apr</x:v>
      </x:c>
      <x:c r="D22627" s="2" t="str">
        <x:v>SKU-063</x:v>
      </x:c>
      <x:c r="E22627" s="15" t="n">
        <x:v>3</x:v>
      </x:c>
      <x:c r="F22627" s="11" t="n">
        <x:v>181</x:v>
      </x:c>
      <x:c r="G22627" s="11" t="n">
        <x:v>45</x:v>
      </x:c>
      <x:c r="H22627" s="11" t="n">
        <x:f>E22627*F22627</x:f>
        <x:v>543</x:v>
      </x:c>
      <x:c r="I22627" s="11" t="n">
        <x:f>H22627*(1-'Summary'!$B$5)</x:f>
        <x:v>515.85</x:v>
      </x:c>
      <x:c r="J22627" s="11" t="n">
        <x:f>E22627*G22627</x:f>
        <x:v>135</x:v>
      </x:c>
      <x:c r="K22627" s="11" t="n">
        <x:f>I22627-J22627</x:f>
        <x:v>380.85</x:v>
      </x:c>
      <x:c r="L22627" s="14" t="n">
        <x:f>K22627/I22627</x:f>
        <x:v>0.7382960162838035</x:v>
      </x:c>
    </x:row>
    <x:row r="22628" ht="22" customHeight="1">
      <x:c r="A22628" s="2" t="str">
        <x:v>ORD-22624</x:v>
      </x:c>
      <x:c r="B22628" s="2" t="str">
        <x:v>West</x:v>
      </x:c>
      <x:c r="C22628" s="2" t="str">
        <x:v>Apr</x:v>
      </x:c>
      <x:c r="D22628" s="2" t="str">
        <x:v>SKU-064</x:v>
      </x:c>
      <x:c r="E22628" s="15" t="n">
        <x:v>10</x:v>
      </x:c>
      <x:c r="F22628" s="11" t="n">
        <x:v>194</x:v>
      </x:c>
      <x:c r="G22628" s="11" t="n">
        <x:v>56</x:v>
      </x:c>
      <x:c r="H22628" s="11" t="n">
        <x:f>E22628*F22628</x:f>
        <x:v>1940</x:v>
      </x:c>
      <x:c r="I22628" s="11" t="n">
        <x:f>H22628*(1-'Summary'!$B$5)</x:f>
        <x:v>1843</x:v>
      </x:c>
      <x:c r="J22628" s="11" t="n">
        <x:f>E22628*G22628</x:f>
        <x:v>560</x:v>
      </x:c>
      <x:c r="K22628" s="11" t="n">
        <x:f>I22628-J22628</x:f>
        <x:v>1283</x:v>
      </x:c>
      <x:c r="L22628" s="14" t="n">
        <x:f>K22628/I22628</x:f>
        <x:v>0.6961475854584915</x:v>
      </x:c>
    </x:row>
    <x:row r="22629" ht="22" customHeight="1">
      <x:c r="A22629" s="2" t="str">
        <x:v>ORD-22625</x:v>
      </x:c>
      <x:c r="B22629" s="2" t="str">
        <x:v>North</x:v>
      </x:c>
      <x:c r="C22629" s="2" t="str">
        <x:v>May</x:v>
      </x:c>
      <x:c r="D22629" s="2" t="str">
        <x:v>SKU-065</x:v>
      </x:c>
      <x:c r="E22629" s="15" t="n">
        <x:v>17</x:v>
      </x:c>
      <x:c r="F22629" s="11" t="n">
        <x:v>207</x:v>
      </x:c>
      <x:c r="G22629" s="11" t="n">
        <x:v>67</x:v>
      </x:c>
      <x:c r="H22629" s="11" t="n">
        <x:f>E22629*F22629</x:f>
        <x:v>3519</x:v>
      </x:c>
      <x:c r="I22629" s="11" t="n">
        <x:f>H22629*(1-'Summary'!$B$5)</x:f>
        <x:v>3343.0499999999997</x:v>
      </x:c>
      <x:c r="J22629" s="11" t="n">
        <x:f>E22629*G22629</x:f>
        <x:v>1139</x:v>
      </x:c>
      <x:c r="K22629" s="11" t="n">
        <x:f>I22629-J22629</x:f>
        <x:v>2204.0499999999997</x:v>
      </x:c>
      <x:c r="L22629" s="14" t="n">
        <x:f>K22629/I22629</x:f>
        <x:v>0.6592931604373252</x:v>
      </x:c>
    </x:row>
    <x:row r="22630" ht="22" customHeight="1">
      <x:c r="A22630" s="2" t="str">
        <x:v>ORD-22626</x:v>
      </x:c>
      <x:c r="B22630" s="2" t="str">
        <x:v>South</x:v>
      </x:c>
      <x:c r="C22630" s="2" t="str">
        <x:v>May</x:v>
      </x:c>
      <x:c r="D22630" s="2" t="str">
        <x:v>SKU-066</x:v>
      </x:c>
      <x:c r="E22630" s="15" t="n">
        <x:v>24</x:v>
      </x:c>
      <x:c r="F22630" s="11" t="n">
        <x:v>220</x:v>
      </x:c>
      <x:c r="G22630" s="11" t="n">
        <x:v>78</x:v>
      </x:c>
      <x:c r="H22630" s="11" t="n">
        <x:f>E22630*F22630</x:f>
        <x:v>5280</x:v>
      </x:c>
      <x:c r="I22630" s="11" t="n">
        <x:f>H22630*(1-'Summary'!$B$5)</x:f>
        <x:v>5016</x:v>
      </x:c>
      <x:c r="J22630" s="11" t="n">
        <x:f>E22630*G22630</x:f>
        <x:v>1872</x:v>
      </x:c>
      <x:c r="K22630" s="11" t="n">
        <x:f>I22630-J22630</x:f>
        <x:v>3144</x:v>
      </x:c>
      <x:c r="L22630" s="14" t="n">
        <x:f>K22630/I22630</x:f>
        <x:v>0.6267942583732058</x:v>
      </x:c>
    </x:row>
    <x:row r="22631" ht="22" customHeight="1">
      <x:c r="A22631" s="2" t="str">
        <x:v>ORD-22627</x:v>
      </x:c>
      <x:c r="B22631" s="2" t="str">
        <x:v>East</x:v>
      </x:c>
      <x:c r="C22631" s="2" t="str">
        <x:v>May</x:v>
      </x:c>
      <x:c r="D22631" s="2" t="str">
        <x:v>SKU-067</x:v>
      </x:c>
      <x:c r="E22631" s="15" t="n">
        <x:v>7</x:v>
      </x:c>
      <x:c r="F22631" s="11" t="n">
        <x:v>233</x:v>
      </x:c>
      <x:c r="G22631" s="11" t="n">
        <x:v>89</x:v>
      </x:c>
      <x:c r="H22631" s="11" t="n">
        <x:f>E22631*F22631</x:f>
        <x:v>1631</x:v>
      </x:c>
      <x:c r="I22631" s="11" t="n">
        <x:f>H22631*(1-'Summary'!$B$5)</x:f>
        <x:v>1549.4499999999998</x:v>
      </x:c>
      <x:c r="J22631" s="11" t="n">
        <x:f>E22631*G22631</x:f>
        <x:v>623</x:v>
      </x:c>
      <x:c r="K22631" s="11" t="n">
        <x:f>I22631-J22631</x:f>
        <x:v>926.4499999999998</x:v>
      </x:c>
      <x:c r="L22631" s="14" t="n">
        <x:f>K22631/I22631</x:f>
        <x:v>0.5979218432346961</x:v>
      </x:c>
    </x:row>
    <x:row r="22632" ht="22" customHeight="1">
      <x:c r="A22632" s="2" t="str">
        <x:v>ORD-22628</x:v>
      </x:c>
      <x:c r="B22632" s="2" t="str">
        <x:v>West</x:v>
      </x:c>
      <x:c r="C22632" s="2" t="str">
        <x:v>May</x:v>
      </x:c>
      <x:c r="D22632" s="2" t="str">
        <x:v>SKU-068</x:v>
      </x:c>
      <x:c r="E22632" s="15" t="n">
        <x:v>14</x:v>
      </x:c>
      <x:c r="F22632" s="11" t="n">
        <x:v>26</x:v>
      </x:c>
      <x:c r="G22632" s="11" t="n">
        <x:v>100</x:v>
      </x:c>
      <x:c r="H22632" s="11" t="n">
        <x:f>E22632*F22632</x:f>
        <x:v>364</x:v>
      </x:c>
      <x:c r="I22632" s="11" t="n">
        <x:f>H22632*(1-'Summary'!$B$5)</x:f>
        <x:v>345.8</x:v>
      </x:c>
      <x:c r="J22632" s="11" t="n">
        <x:f>E22632*G22632</x:f>
        <x:v>1400</x:v>
      </x:c>
      <x:c r="K22632" s="11" t="n">
        <x:f>I22632-J22632</x:f>
        <x:v>-1054.2</x:v>
      </x:c>
      <x:c r="L22632" s="14" t="n">
        <x:f>K22632/I22632</x:f>
        <x:v>-3.048582995951417</x:v>
      </x:c>
    </x:row>
    <x:row r="22633" ht="22" customHeight="1">
      <x:c r="A22633" s="2" t="str">
        <x:v>ORD-22629</x:v>
      </x:c>
      <x:c r="B22633" s="2" t="str">
        <x:v>North</x:v>
      </x:c>
      <x:c r="C22633" s="2" t="str">
        <x:v>Jun</x:v>
      </x:c>
      <x:c r="D22633" s="2" t="str">
        <x:v>SKU-069</x:v>
      </x:c>
      <x:c r="E22633" s="15" t="n">
        <x:v>21</x:v>
      </x:c>
      <x:c r="F22633" s="11" t="n">
        <x:v>39</x:v>
      </x:c>
      <x:c r="G22633" s="11" t="n">
        <x:v>16</x:v>
      </x:c>
      <x:c r="H22633" s="11" t="n">
        <x:f>E22633*F22633</x:f>
        <x:v>819</x:v>
      </x:c>
      <x:c r="I22633" s="11" t="n">
        <x:f>H22633*(1-'Summary'!$B$5)</x:f>
        <x:v>778.05</x:v>
      </x:c>
      <x:c r="J22633" s="11" t="n">
        <x:f>E22633*G22633</x:f>
        <x:v>336</x:v>
      </x:c>
      <x:c r="K22633" s="11" t="n">
        <x:f>I22633-J22633</x:f>
        <x:v>442.04999999999995</x:v>
      </x:c>
      <x:c r="L22633" s="14" t="n">
        <x:f>K22633/I22633</x:f>
        <x:v>0.5681511470985154</x:v>
      </x:c>
    </x:row>
    <x:row r="22634" ht="22" customHeight="1">
      <x:c r="A22634" s="2" t="str">
        <x:v>ORD-22630</x:v>
      </x:c>
      <x:c r="B22634" s="2" t="str">
        <x:v>South</x:v>
      </x:c>
      <x:c r="C22634" s="2" t="str">
        <x:v>Jun</x:v>
      </x:c>
      <x:c r="D22634" s="2" t="str">
        <x:v>SKU-070</x:v>
      </x:c>
      <x:c r="E22634" s="15" t="n">
        <x:v>4</x:v>
      </x:c>
      <x:c r="F22634" s="11" t="n">
        <x:v>52</x:v>
      </x:c>
      <x:c r="G22634" s="11" t="n">
        <x:v>27</x:v>
      </x:c>
      <x:c r="H22634" s="11" t="n">
        <x:f>E22634*F22634</x:f>
        <x:v>208</x:v>
      </x:c>
      <x:c r="I22634" s="11" t="n">
        <x:f>H22634*(1-'Summary'!$B$5)</x:f>
        <x:v>197.6</x:v>
      </x:c>
      <x:c r="J22634" s="11" t="n">
        <x:f>E22634*G22634</x:f>
        <x:v>108</x:v>
      </x:c>
      <x:c r="K22634" s="11" t="n">
        <x:f>I22634-J22634</x:f>
        <x:v>89.6</x:v>
      </x:c>
      <x:c r="L22634" s="14" t="n">
        <x:f>K22634/I22634</x:f>
        <x:v>0.4534412955465587</x:v>
      </x:c>
    </x:row>
    <x:row r="22635" ht="22" customHeight="1">
      <x:c r="A22635" s="2" t="str">
        <x:v>ORD-22631</x:v>
      </x:c>
      <x:c r="B22635" s="2" t="str">
        <x:v>East</x:v>
      </x:c>
      <x:c r="C22635" s="2" t="str">
        <x:v>Jun</x:v>
      </x:c>
      <x:c r="D22635" s="2" t="str">
        <x:v>SKU-071</x:v>
      </x:c>
      <x:c r="E22635" s="15" t="n">
        <x:v>11</x:v>
      </x:c>
      <x:c r="F22635" s="11" t="n">
        <x:v>65</x:v>
      </x:c>
      <x:c r="G22635" s="11" t="n">
        <x:v>38</x:v>
      </x:c>
      <x:c r="H22635" s="11" t="n">
        <x:f>E22635*F22635</x:f>
        <x:v>715</x:v>
      </x:c>
      <x:c r="I22635" s="11" t="n">
        <x:f>H22635*(1-'Summary'!$B$5)</x:f>
        <x:v>679.25</x:v>
      </x:c>
      <x:c r="J22635" s="11" t="n">
        <x:f>E22635*G22635</x:f>
        <x:v>418</x:v>
      </x:c>
      <x:c r="K22635" s="11" t="n">
        <x:f>I22635-J22635</x:f>
        <x:v>261.25</x:v>
      </x:c>
      <x:c r="L22635" s="14" t="n">
        <x:f>K22635/I22635</x:f>
        <x:v>0.38461538461538464</x:v>
      </x:c>
    </x:row>
    <x:row r="22636" ht="22" customHeight="1">
      <x:c r="A22636" s="2" t="str">
        <x:v>ORD-22632</x:v>
      </x:c>
      <x:c r="B22636" s="2" t="str">
        <x:v>West</x:v>
      </x:c>
      <x:c r="C22636" s="2" t="str">
        <x:v>Jun</x:v>
      </x:c>
      <x:c r="D22636" s="2" t="str">
        <x:v>SKU-072</x:v>
      </x:c>
      <x:c r="E22636" s="15" t="n">
        <x:v>18</x:v>
      </x:c>
      <x:c r="F22636" s="11" t="n">
        <x:v>78</x:v>
      </x:c>
      <x:c r="G22636" s="11" t="n">
        <x:v>49</x:v>
      </x:c>
      <x:c r="H22636" s="11" t="n">
        <x:f>E22636*F22636</x:f>
        <x:v>1404</x:v>
      </x:c>
      <x:c r="I22636" s="11" t="n">
        <x:f>H22636*(1-'Summary'!$B$5)</x:f>
        <x:v>1333.8</x:v>
      </x:c>
      <x:c r="J22636" s="11" t="n">
        <x:f>E22636*G22636</x:f>
        <x:v>882</x:v>
      </x:c>
      <x:c r="K22636" s="11" t="n">
        <x:f>I22636-J22636</x:f>
        <x:v>451.79999999999995</x:v>
      </x:c>
      <x:c r="L22636" s="14" t="n">
        <x:f>K22636/I22636</x:f>
        <x:v>0.33873144399460187</x:v>
      </x:c>
    </x:row>
    <x:row r="22637" ht="22" customHeight="1">
      <x:c r="A22637" s="2" t="str">
        <x:v>ORD-22633</x:v>
      </x:c>
      <x:c r="B22637" s="2" t="str">
        <x:v>North</x:v>
      </x:c>
      <x:c r="C22637" s="2" t="str">
        <x:v>Jul</x:v>
      </x:c>
      <x:c r="D22637" s="2" t="str">
        <x:v>SKU-073</x:v>
      </x:c>
      <x:c r="E22637" s="15" t="n">
        <x:v>1</x:v>
      </x:c>
      <x:c r="F22637" s="11" t="n">
        <x:v>91</x:v>
      </x:c>
      <x:c r="G22637" s="11" t="n">
        <x:v>60</x:v>
      </x:c>
      <x:c r="H22637" s="11" t="n">
        <x:f>E22637*F22637</x:f>
        <x:v>91</x:v>
      </x:c>
      <x:c r="I22637" s="11" t="n">
        <x:f>H22637*(1-'Summary'!$B$5)</x:f>
        <x:v>86.45</x:v>
      </x:c>
      <x:c r="J22637" s="11" t="n">
        <x:f>E22637*G22637</x:f>
        <x:v>60</x:v>
      </x:c>
      <x:c r="K22637" s="11" t="n">
        <x:f>I22637-J22637</x:f>
        <x:v>26.450000000000003</x:v>
      </x:c>
      <x:c r="L22637" s="14" t="n">
        <x:f>K22637/I22637</x:f>
        <x:v>0.3059572006940428</x:v>
      </x:c>
    </x:row>
    <x:row r="22638" ht="22" customHeight="1">
      <x:c r="A22638" s="2" t="str">
        <x:v>ORD-22634</x:v>
      </x:c>
      <x:c r="B22638" s="2" t="str">
        <x:v>South</x:v>
      </x:c>
      <x:c r="C22638" s="2" t="str">
        <x:v>Jul</x:v>
      </x:c>
      <x:c r="D22638" s="2" t="str">
        <x:v>SKU-074</x:v>
      </x:c>
      <x:c r="E22638" s="15" t="n">
        <x:v>8</x:v>
      </x:c>
      <x:c r="F22638" s="11" t="n">
        <x:v>104</x:v>
      </x:c>
      <x:c r="G22638" s="11" t="n">
        <x:v>71</x:v>
      </x:c>
      <x:c r="H22638" s="11" t="n">
        <x:f>E22638*F22638</x:f>
        <x:v>832</x:v>
      </x:c>
      <x:c r="I22638" s="11" t="n">
        <x:f>H22638*(1-'Summary'!$B$5)</x:f>
        <x:v>790.4</x:v>
      </x:c>
      <x:c r="J22638" s="11" t="n">
        <x:f>E22638*G22638</x:f>
        <x:v>568</x:v>
      </x:c>
      <x:c r="K22638" s="11" t="n">
        <x:f>I22638-J22638</x:f>
        <x:v>222.39999999999998</x:v>
      </x:c>
      <x:c r="L22638" s="14" t="n">
        <x:f>K22638/I22638</x:f>
        <x:v>0.2813765182186235</x:v>
      </x:c>
    </x:row>
    <x:row r="22639" ht="22" customHeight="1">
      <x:c r="A22639" s="2" t="str">
        <x:v>ORD-22635</x:v>
      </x:c>
      <x:c r="B22639" s="2" t="str">
        <x:v>East</x:v>
      </x:c>
      <x:c r="C22639" s="2" t="str">
        <x:v>Jul</x:v>
      </x:c>
      <x:c r="D22639" s="2" t="str">
        <x:v>SKU-075</x:v>
      </x:c>
      <x:c r="E22639" s="15" t="n">
        <x:v>15</x:v>
      </x:c>
      <x:c r="F22639" s="11" t="n">
        <x:v>117</x:v>
      </x:c>
      <x:c r="G22639" s="11" t="n">
        <x:v>82</x:v>
      </x:c>
      <x:c r="H22639" s="11" t="n">
        <x:f>E22639*F22639</x:f>
        <x:v>1755</x:v>
      </x:c>
      <x:c r="I22639" s="11" t="n">
        <x:f>H22639*(1-'Summary'!$B$5)</x:f>
        <x:v>1667.25</x:v>
      </x:c>
      <x:c r="J22639" s="11" t="n">
        <x:f>E22639*G22639</x:f>
        <x:v>1230</x:v>
      </x:c>
      <x:c r="K22639" s="11" t="n">
        <x:f>I22639-J22639</x:f>
        <x:v>437.25</x:v>
      </x:c>
      <x:c r="L22639" s="14" t="n">
        <x:f>K22639/I22639</x:f>
        <x:v>0.26225820962663066</x:v>
      </x:c>
    </x:row>
    <x:row r="22640" ht="22" customHeight="1">
      <x:c r="A22640" s="2" t="str">
        <x:v>ORD-22636</x:v>
      </x:c>
      <x:c r="B22640" s="2" t="str">
        <x:v>West</x:v>
      </x:c>
      <x:c r="C22640" s="2" t="str">
        <x:v>Jul</x:v>
      </x:c>
      <x:c r="D22640" s="2" t="str">
        <x:v>SKU-076</x:v>
      </x:c>
      <x:c r="E22640" s="15" t="n">
        <x:v>22</x:v>
      </x:c>
      <x:c r="F22640" s="11" t="n">
        <x:v>130</x:v>
      </x:c>
      <x:c r="G22640" s="11" t="n">
        <x:v>93</x:v>
      </x:c>
      <x:c r="H22640" s="11" t="n">
        <x:f>E22640*F22640</x:f>
        <x:v>2860</x:v>
      </x:c>
      <x:c r="I22640" s="11" t="n">
        <x:f>H22640*(1-'Summary'!$B$5)</x:f>
        <x:v>2717</x:v>
      </x:c>
      <x:c r="J22640" s="11" t="n">
        <x:f>E22640*G22640</x:f>
        <x:v>2046</x:v>
      </x:c>
      <x:c r="K22640" s="11" t="n">
        <x:f>I22640-J22640</x:f>
        <x:v>671</x:v>
      </x:c>
      <x:c r="L22640" s="14" t="n">
        <x:f>K22640/I22640</x:f>
        <x:v>0.24696356275303644</x:v>
      </x:c>
    </x:row>
    <x:row r="22641" ht="22" customHeight="1">
      <x:c r="A22641" s="2" t="str">
        <x:v>ORD-22637</x:v>
      </x:c>
      <x:c r="B22641" s="2" t="str">
        <x:v>North</x:v>
      </x:c>
      <x:c r="C22641" s="2" t="str">
        <x:v>Aug</x:v>
      </x:c>
      <x:c r="D22641" s="2" t="str">
        <x:v>SKU-077</x:v>
      </x:c>
      <x:c r="E22641" s="15" t="n">
        <x:v>5</x:v>
      </x:c>
      <x:c r="F22641" s="11" t="n">
        <x:v>143</x:v>
      </x:c>
      <x:c r="G22641" s="11" t="n">
        <x:v>9</x:v>
      </x:c>
      <x:c r="H22641" s="11" t="n">
        <x:f>E22641*F22641</x:f>
        <x:v>715</x:v>
      </x:c>
      <x:c r="I22641" s="11" t="n">
        <x:f>H22641*(1-'Summary'!$B$5)</x:f>
        <x:v>679.25</x:v>
      </x:c>
      <x:c r="J22641" s="11" t="n">
        <x:f>E22641*G22641</x:f>
        <x:v>45</x:v>
      </x:c>
      <x:c r="K22641" s="11" t="n">
        <x:f>I22641-J22641</x:f>
        <x:v>634.25</x:v>
      </x:c>
      <x:c r="L22641" s="14" t="n">
        <x:f>K22641/I22641</x:f>
        <x:v>0.9337504600662495</x:v>
      </x:c>
    </x:row>
    <x:row r="22642" ht="22" customHeight="1">
      <x:c r="A22642" s="2" t="str">
        <x:v>ORD-22638</x:v>
      </x:c>
      <x:c r="B22642" s="2" t="str">
        <x:v>South</x:v>
      </x:c>
      <x:c r="C22642" s="2" t="str">
        <x:v>Aug</x:v>
      </x:c>
      <x:c r="D22642" s="2" t="str">
        <x:v>SKU-078</x:v>
      </x:c>
      <x:c r="E22642" s="15" t="n">
        <x:v>12</x:v>
      </x:c>
      <x:c r="F22642" s="11" t="n">
        <x:v>156</x:v>
      </x:c>
      <x:c r="G22642" s="11" t="n">
        <x:v>20</x:v>
      </x:c>
      <x:c r="H22642" s="11" t="n">
        <x:f>E22642*F22642</x:f>
        <x:v>1872</x:v>
      </x:c>
      <x:c r="I22642" s="11" t="n">
        <x:f>H22642*(1-'Summary'!$B$5)</x:f>
        <x:v>1778.3999999999999</x:v>
      </x:c>
      <x:c r="J22642" s="11" t="n">
        <x:f>E22642*G22642</x:f>
        <x:v>240</x:v>
      </x:c>
      <x:c r="K22642" s="11" t="n">
        <x:f>I22642-J22642</x:f>
        <x:v>1538.3999999999999</x:v>
      </x:c>
      <x:c r="L22642" s="14" t="n">
        <x:f>K22642/I22642</x:f>
        <x:v>0.865047233468286</x:v>
      </x:c>
    </x:row>
    <x:row r="22643" ht="22" customHeight="1">
      <x:c r="A22643" s="2" t="str">
        <x:v>ORD-22639</x:v>
      </x:c>
      <x:c r="B22643" s="2" t="str">
        <x:v>East</x:v>
      </x:c>
      <x:c r="C22643" s="2" t="str">
        <x:v>Aug</x:v>
      </x:c>
      <x:c r="D22643" s="2" t="str">
        <x:v>SKU-079</x:v>
      </x:c>
      <x:c r="E22643" s="15" t="n">
        <x:v>19</x:v>
      </x:c>
      <x:c r="F22643" s="11" t="n">
        <x:v>169</x:v>
      </x:c>
      <x:c r="G22643" s="11" t="n">
        <x:v>31</x:v>
      </x:c>
      <x:c r="H22643" s="11" t="n">
        <x:f>E22643*F22643</x:f>
        <x:v>3211</x:v>
      </x:c>
      <x:c r="I22643" s="11" t="n">
        <x:f>H22643*(1-'Summary'!$B$5)</x:f>
        <x:v>3050.45</x:v>
      </x:c>
      <x:c r="J22643" s="11" t="n">
        <x:f>E22643*G22643</x:f>
        <x:v>589</x:v>
      </x:c>
      <x:c r="K22643" s="11" t="n">
        <x:f>I22643-J22643</x:f>
        <x:v>2461.45</x:v>
      </x:c>
      <x:c r="L22643" s="14" t="n">
        <x:f>K22643/I22643</x:f>
        <x:v>0.80691373403924</x:v>
      </x:c>
    </x:row>
    <x:row r="22644" ht="22" customHeight="1">
      <x:c r="A22644" s="2" t="str">
        <x:v>ORD-22640</x:v>
      </x:c>
      <x:c r="B22644" s="2" t="str">
        <x:v>West</x:v>
      </x:c>
      <x:c r="C22644" s="2" t="str">
        <x:v>Aug</x:v>
      </x:c>
      <x:c r="D22644" s="2" t="str">
        <x:v>SKU-080</x:v>
      </x:c>
      <x:c r="E22644" s="15" t="n">
        <x:v>2</x:v>
      </x:c>
      <x:c r="F22644" s="11" t="n">
        <x:v>182</x:v>
      </x:c>
      <x:c r="G22644" s="11" t="n">
        <x:v>42</x:v>
      </x:c>
      <x:c r="H22644" s="11" t="n">
        <x:f>E22644*F22644</x:f>
        <x:v>364</x:v>
      </x:c>
      <x:c r="I22644" s="11" t="n">
        <x:f>H22644*(1-'Summary'!$B$5)</x:f>
        <x:v>345.8</x:v>
      </x:c>
      <x:c r="J22644" s="11" t="n">
        <x:f>E22644*G22644</x:f>
        <x:v>84</x:v>
      </x:c>
      <x:c r="K22644" s="11" t="n">
        <x:f>I22644-J22644</x:f>
        <x:v>261.8</x:v>
      </x:c>
      <x:c r="L22644" s="14" t="n">
        <x:f>K22644/I22644</x:f>
        <x:v>0.757085020242915</x:v>
      </x:c>
    </x:row>
    <x:row r="22645" ht="22" customHeight="1">
      <x:c r="A22645" s="2" t="str">
        <x:v>ORD-22641</x:v>
      </x:c>
      <x:c r="B22645" s="2" t="str">
        <x:v>North</x:v>
      </x:c>
      <x:c r="C22645" s="2" t="str">
        <x:v>Sep</x:v>
      </x:c>
      <x:c r="D22645" s="2" t="str">
        <x:v>SKU-081</x:v>
      </x:c>
      <x:c r="E22645" s="15" t="n">
        <x:v>9</x:v>
      </x:c>
      <x:c r="F22645" s="11" t="n">
        <x:v>195</x:v>
      </x:c>
      <x:c r="G22645" s="11" t="n">
        <x:v>53</x:v>
      </x:c>
      <x:c r="H22645" s="11" t="n">
        <x:f>E22645*F22645</x:f>
        <x:v>1755</x:v>
      </x:c>
      <x:c r="I22645" s="11" t="n">
        <x:f>H22645*(1-'Summary'!$B$5)</x:f>
        <x:v>1667.25</x:v>
      </x:c>
      <x:c r="J22645" s="11" t="n">
        <x:f>E22645*G22645</x:f>
        <x:v>477</x:v>
      </x:c>
      <x:c r="K22645" s="11" t="n">
        <x:f>I22645-J22645</x:f>
        <x:v>1190.25</x:v>
      </x:c>
      <x:c r="L22645" s="14" t="n">
        <x:f>K22645/I22645</x:f>
        <x:v>0.7139001349527665</x:v>
      </x:c>
    </x:row>
    <x:row r="22646" ht="22" customHeight="1">
      <x:c r="A22646" s="2" t="str">
        <x:v>ORD-22642</x:v>
      </x:c>
      <x:c r="B22646" s="2" t="str">
        <x:v>South</x:v>
      </x:c>
      <x:c r="C22646" s="2" t="str">
        <x:v>Sep</x:v>
      </x:c>
      <x:c r="D22646" s="2" t="str">
        <x:v>SKU-082</x:v>
      </x:c>
      <x:c r="E22646" s="15" t="n">
        <x:v>16</x:v>
      </x:c>
      <x:c r="F22646" s="11" t="n">
        <x:v>208</x:v>
      </x:c>
      <x:c r="G22646" s="11" t="n">
        <x:v>64</x:v>
      </x:c>
      <x:c r="H22646" s="11" t="n">
        <x:f>E22646*F22646</x:f>
        <x:v>3328</x:v>
      </x:c>
      <x:c r="I22646" s="11" t="n">
        <x:f>H22646*(1-'Summary'!$B$5)</x:f>
        <x:v>3161.6</x:v>
      </x:c>
      <x:c r="J22646" s="11" t="n">
        <x:f>E22646*G22646</x:f>
        <x:v>1024</x:v>
      </x:c>
      <x:c r="K22646" s="11" t="n">
        <x:f>I22646-J22646</x:f>
        <x:v>2137.6</x:v>
      </x:c>
      <x:c r="L22646" s="14" t="n">
        <x:f>K22646/I22646</x:f>
        <x:v>0.6761133603238866</x:v>
      </x:c>
    </x:row>
    <x:row r="22647" ht="22" customHeight="1">
      <x:c r="A22647" s="2" t="str">
        <x:v>ORD-22643</x:v>
      </x:c>
      <x:c r="B22647" s="2" t="str">
        <x:v>East</x:v>
      </x:c>
      <x:c r="C22647" s="2" t="str">
        <x:v>Sep</x:v>
      </x:c>
      <x:c r="D22647" s="2" t="str">
        <x:v>SKU-083</x:v>
      </x:c>
      <x:c r="E22647" s="15" t="n">
        <x:v>23</x:v>
      </x:c>
      <x:c r="F22647" s="11" t="n">
        <x:v>221</x:v>
      </x:c>
      <x:c r="G22647" s="11" t="n">
        <x:v>75</x:v>
      </x:c>
      <x:c r="H22647" s="11" t="n">
        <x:f>E22647*F22647</x:f>
        <x:v>5083</x:v>
      </x:c>
      <x:c r="I22647" s="11" t="n">
        <x:f>H22647*(1-'Summary'!$B$5)</x:f>
        <x:v>4828.849999999999</x:v>
      </x:c>
      <x:c r="J22647" s="11" t="n">
        <x:f>E22647*G22647</x:f>
        <x:v>1725</x:v>
      </x:c>
      <x:c r="K22647" s="11" t="n">
        <x:f>I22647-J22647</x:f>
        <x:v>3103.8499999999995</x:v>
      </x:c>
      <x:c r="L22647" s="14" t="n">
        <x:f>K22647/I22647</x:f>
        <x:v>0.642772088592522</x:v>
      </x:c>
    </x:row>
    <x:row r="22648" ht="22" customHeight="1">
      <x:c r="A22648" s="2" t="str">
        <x:v>ORD-22644</x:v>
      </x:c>
      <x:c r="B22648" s="2" t="str">
        <x:v>West</x:v>
      </x:c>
      <x:c r="C22648" s="2" t="str">
        <x:v>Sep</x:v>
      </x:c>
      <x:c r="D22648" s="2" t="str">
        <x:v>SKU-084</x:v>
      </x:c>
      <x:c r="E22648" s="15" t="n">
        <x:v>6</x:v>
      </x:c>
      <x:c r="F22648" s="11" t="n">
        <x:v>234</x:v>
      </x:c>
      <x:c r="G22648" s="11" t="n">
        <x:v>86</x:v>
      </x:c>
      <x:c r="H22648" s="11" t="n">
        <x:f>E22648*F22648</x:f>
        <x:v>1404</x:v>
      </x:c>
      <x:c r="I22648" s="11" t="n">
        <x:f>H22648*(1-'Summary'!$B$5)</x:f>
        <x:v>1333.8</x:v>
      </x:c>
      <x:c r="J22648" s="11" t="n">
        <x:f>E22648*G22648</x:f>
        <x:v>516</x:v>
      </x:c>
      <x:c r="K22648" s="11" t="n">
        <x:f>I22648-J22648</x:f>
        <x:v>817.8</x:v>
      </x:c>
      <x:c r="L22648" s="14" t="n">
        <x:f>K22648/I22648</x:f>
        <x:v>0.6131354026090868</x:v>
      </x:c>
    </x:row>
    <x:row r="22649" ht="22" customHeight="1">
      <x:c r="A22649" s="2" t="str">
        <x:v>ORD-22645</x:v>
      </x:c>
      <x:c r="B22649" s="2" t="str">
        <x:v>North</x:v>
      </x:c>
      <x:c r="C22649" s="2" t="str">
        <x:v>Oct</x:v>
      </x:c>
      <x:c r="D22649" s="2" t="str">
        <x:v>SKU-085</x:v>
      </x:c>
      <x:c r="E22649" s="15" t="n">
        <x:v>13</x:v>
      </x:c>
      <x:c r="F22649" s="11" t="n">
        <x:v>27</x:v>
      </x:c>
      <x:c r="G22649" s="11" t="n">
        <x:v>97</x:v>
      </x:c>
      <x:c r="H22649" s="11" t="n">
        <x:f>E22649*F22649</x:f>
        <x:v>351</x:v>
      </x:c>
      <x:c r="I22649" s="11" t="n">
        <x:f>H22649*(1-'Summary'!$B$5)</x:f>
        <x:v>333.45</x:v>
      </x:c>
      <x:c r="J22649" s="11" t="n">
        <x:f>E22649*G22649</x:f>
        <x:v>1261</x:v>
      </x:c>
      <x:c r="K22649" s="11" t="n">
        <x:f>I22649-J22649</x:f>
        <x:v>-927.55</x:v>
      </x:c>
      <x:c r="L22649" s="14" t="n">
        <x:f>K22649/I22649</x:f>
        <x:v>-2.7816764132553606</x:v>
      </x:c>
    </x:row>
    <x:row r="22650" ht="22" customHeight="1">
      <x:c r="A22650" s="2" t="str">
        <x:v>ORD-22646</x:v>
      </x:c>
      <x:c r="B22650" s="2" t="str">
        <x:v>South</x:v>
      </x:c>
      <x:c r="C22650" s="2" t="str">
        <x:v>Oct</x:v>
      </x:c>
      <x:c r="D22650" s="2" t="str">
        <x:v>SKU-086</x:v>
      </x:c>
      <x:c r="E22650" s="15" t="n">
        <x:v>20</x:v>
      </x:c>
      <x:c r="F22650" s="11" t="n">
        <x:v>40</x:v>
      </x:c>
      <x:c r="G22650" s="11" t="n">
        <x:v>13</x:v>
      </x:c>
      <x:c r="H22650" s="11" t="n">
        <x:f>E22650*F22650</x:f>
        <x:v>800</x:v>
      </x:c>
      <x:c r="I22650" s="11" t="n">
        <x:f>H22650*(1-'Summary'!$B$5)</x:f>
        <x:v>760</x:v>
      </x:c>
      <x:c r="J22650" s="11" t="n">
        <x:f>E22650*G22650</x:f>
        <x:v>260</x:v>
      </x:c>
      <x:c r="K22650" s="11" t="n">
        <x:f>I22650-J22650</x:f>
        <x:v>500</x:v>
      </x:c>
      <x:c r="L22650" s="14" t="n">
        <x:f>K22650/I22650</x:f>
        <x:v>0.6578947368421053</x:v>
      </x:c>
    </x:row>
    <x:row r="22651" ht="22" customHeight="1">
      <x:c r="A22651" s="2" t="str">
        <x:v>ORD-22647</x:v>
      </x:c>
      <x:c r="B22651" s="2" t="str">
        <x:v>East</x:v>
      </x:c>
      <x:c r="C22651" s="2" t="str">
        <x:v>Oct</x:v>
      </x:c>
      <x:c r="D22651" s="2" t="str">
        <x:v>SKU-087</x:v>
      </x:c>
      <x:c r="E22651" s="15" t="n">
        <x:v>3</x:v>
      </x:c>
      <x:c r="F22651" s="11" t="n">
        <x:v>53</x:v>
      </x:c>
      <x:c r="G22651" s="11" t="n">
        <x:v>24</x:v>
      </x:c>
      <x:c r="H22651" s="11" t="n">
        <x:f>E22651*F22651</x:f>
        <x:v>159</x:v>
      </x:c>
      <x:c r="I22651" s="11" t="n">
        <x:f>H22651*(1-'Summary'!$B$5)</x:f>
        <x:v>151.04999999999998</x:v>
      </x:c>
      <x:c r="J22651" s="11" t="n">
        <x:f>E22651*G22651</x:f>
        <x:v>72</x:v>
      </x:c>
      <x:c r="K22651" s="11" t="n">
        <x:f>I22651-J22651</x:f>
        <x:v>79.04999999999998</x:v>
      </x:c>
      <x:c r="L22651" s="14" t="n">
        <x:f>K22651/I22651</x:f>
        <x:v>0.5233366434955312</x:v>
      </x:c>
    </x:row>
    <x:row r="22652" ht="22" customHeight="1">
      <x:c r="A22652" s="2" t="str">
        <x:v>ORD-22648</x:v>
      </x:c>
      <x:c r="B22652" s="2" t="str">
        <x:v>West</x:v>
      </x:c>
      <x:c r="C22652" s="2" t="str">
        <x:v>Oct</x:v>
      </x:c>
      <x:c r="D22652" s="2" t="str">
        <x:v>SKU-088</x:v>
      </x:c>
      <x:c r="E22652" s="15" t="n">
        <x:v>10</x:v>
      </x:c>
      <x:c r="F22652" s="11" t="n">
        <x:v>66</x:v>
      </x:c>
      <x:c r="G22652" s="11" t="n">
        <x:v>35</x:v>
      </x:c>
      <x:c r="H22652" s="11" t="n">
        <x:f>E22652*F22652</x:f>
        <x:v>660</x:v>
      </x:c>
      <x:c r="I22652" s="11" t="n">
        <x:f>H22652*(1-'Summary'!$B$5)</x:f>
        <x:v>627</x:v>
      </x:c>
      <x:c r="J22652" s="11" t="n">
        <x:f>E22652*G22652</x:f>
        <x:v>350</x:v>
      </x:c>
      <x:c r="K22652" s="11" t="n">
        <x:f>I22652-J22652</x:f>
        <x:v>277</x:v>
      </x:c>
      <x:c r="L22652" s="14" t="n">
        <x:f>K22652/I22652</x:f>
        <x:v>0.44178628389154706</x:v>
      </x:c>
    </x:row>
    <x:row r="22653" ht="22" customHeight="1">
      <x:c r="A22653" s="2" t="str">
        <x:v>ORD-22649</x:v>
      </x:c>
      <x:c r="B22653" s="2" t="str">
        <x:v>North</x:v>
      </x:c>
      <x:c r="C22653" s="2" t="str">
        <x:v>Nov</x:v>
      </x:c>
      <x:c r="D22653" s="2" t="str">
        <x:v>SKU-089</x:v>
      </x:c>
      <x:c r="E22653" s="15" t="n">
        <x:v>17</x:v>
      </x:c>
      <x:c r="F22653" s="11" t="n">
        <x:v>79</x:v>
      </x:c>
      <x:c r="G22653" s="11" t="n">
        <x:v>46</x:v>
      </x:c>
      <x:c r="H22653" s="11" t="n">
        <x:f>E22653*F22653</x:f>
        <x:v>1343</x:v>
      </x:c>
      <x:c r="I22653" s="11" t="n">
        <x:f>H22653*(1-'Summary'!$B$5)</x:f>
        <x:v>1275.85</x:v>
      </x:c>
      <x:c r="J22653" s="11" t="n">
        <x:f>E22653*G22653</x:f>
        <x:v>782</x:v>
      </x:c>
      <x:c r="K22653" s="11" t="n">
        <x:f>I22653-J22653</x:f>
        <x:v>493.8499999999999</x:v>
      </x:c>
      <x:c r="L22653" s="14" t="n">
        <x:f>K22653/I22653</x:f>
        <x:v>0.38707528314457024</x:v>
      </x:c>
    </x:row>
    <x:row r="22654" ht="22" customHeight="1">
      <x:c r="A22654" s="2" t="str">
        <x:v>ORD-22650</x:v>
      </x:c>
      <x:c r="B22654" s="2" t="str">
        <x:v>South</x:v>
      </x:c>
      <x:c r="C22654" s="2" t="str">
        <x:v>Nov</x:v>
      </x:c>
      <x:c r="D22654" s="2" t="str">
        <x:v>SKU-090</x:v>
      </x:c>
      <x:c r="E22654" s="15" t="n">
        <x:v>24</x:v>
      </x:c>
      <x:c r="F22654" s="11" t="n">
        <x:v>92</x:v>
      </x:c>
      <x:c r="G22654" s="11" t="n">
        <x:v>57</x:v>
      </x:c>
      <x:c r="H22654" s="11" t="n">
        <x:f>E22654*F22654</x:f>
        <x:v>2208</x:v>
      </x:c>
      <x:c r="I22654" s="11" t="n">
        <x:f>H22654*(1-'Summary'!$B$5)</x:f>
        <x:v>2097.6</x:v>
      </x:c>
      <x:c r="J22654" s="11" t="n">
        <x:f>E22654*G22654</x:f>
        <x:v>1368</x:v>
      </x:c>
      <x:c r="K22654" s="11" t="n">
        <x:f>I22654-J22654</x:f>
        <x:v>729.5999999999999</x:v>
      </x:c>
      <x:c r="L22654" s="14" t="n">
        <x:f>K22654/I22654</x:f>
        <x:v>0.34782608695652173</x:v>
      </x:c>
    </x:row>
    <x:row r="22655" ht="22" customHeight="1">
      <x:c r="A22655" s="2" t="str">
        <x:v>ORD-22651</x:v>
      </x:c>
      <x:c r="B22655" s="2" t="str">
        <x:v>East</x:v>
      </x:c>
      <x:c r="C22655" s="2" t="str">
        <x:v>Nov</x:v>
      </x:c>
      <x:c r="D22655" s="2" t="str">
        <x:v>SKU-091</x:v>
      </x:c>
      <x:c r="E22655" s="15" t="n">
        <x:v>7</x:v>
      </x:c>
      <x:c r="F22655" s="11" t="n">
        <x:v>105</x:v>
      </x:c>
      <x:c r="G22655" s="11" t="n">
        <x:v>68</x:v>
      </x:c>
      <x:c r="H22655" s="11" t="n">
        <x:f>E22655*F22655</x:f>
        <x:v>735</x:v>
      </x:c>
      <x:c r="I22655" s="11" t="n">
        <x:f>H22655*(1-'Summary'!$B$5)</x:f>
        <x:v>698.25</x:v>
      </x:c>
      <x:c r="J22655" s="11" t="n">
        <x:f>E22655*G22655</x:f>
        <x:v>476</x:v>
      </x:c>
      <x:c r="K22655" s="11" t="n">
        <x:f>I22655-J22655</x:f>
        <x:v>222.25</x:v>
      </x:c>
      <x:c r="L22655" s="14" t="n">
        <x:f>K22655/I22655</x:f>
        <x:v>0.3182957393483709</x:v>
      </x:c>
    </x:row>
    <x:row r="22656" ht="22" customHeight="1">
      <x:c r="A22656" s="2" t="str">
        <x:v>ORD-22652</x:v>
      </x:c>
      <x:c r="B22656" s="2" t="str">
        <x:v>West</x:v>
      </x:c>
      <x:c r="C22656" s="2" t="str">
        <x:v>Nov</x:v>
      </x:c>
      <x:c r="D22656" s="2" t="str">
        <x:v>SKU-092</x:v>
      </x:c>
      <x:c r="E22656" s="15" t="n">
        <x:v>14</x:v>
      </x:c>
      <x:c r="F22656" s="11" t="n">
        <x:v>118</x:v>
      </x:c>
      <x:c r="G22656" s="11" t="n">
        <x:v>79</x:v>
      </x:c>
      <x:c r="H22656" s="11" t="n">
        <x:f>E22656*F22656</x:f>
        <x:v>1652</x:v>
      </x:c>
      <x:c r="I22656" s="11" t="n">
        <x:f>H22656*(1-'Summary'!$B$5)</x:f>
        <x:v>1569.3999999999999</x:v>
      </x:c>
      <x:c r="J22656" s="11" t="n">
        <x:f>E22656*G22656</x:f>
        <x:v>1106</x:v>
      </x:c>
      <x:c r="K22656" s="11" t="n">
        <x:f>I22656-J22656</x:f>
        <x:v>463.39999999999986</x:v>
      </x:c>
      <x:c r="L22656" s="14" t="n">
        <x:f>K22656/I22656</x:f>
        <x:v>0.295272078501338</x:v>
      </x:c>
    </x:row>
    <x:row r="22657" ht="22" customHeight="1">
      <x:c r="A22657" s="2" t="str">
        <x:v>ORD-22653</x:v>
      </x:c>
      <x:c r="B22657" s="2" t="str">
        <x:v>North</x:v>
      </x:c>
      <x:c r="C22657" s="2" t="str">
        <x:v>Dec</x:v>
      </x:c>
      <x:c r="D22657" s="2" t="str">
        <x:v>SKU-093</x:v>
      </x:c>
      <x:c r="E22657" s="15" t="n">
        <x:v>21</x:v>
      </x:c>
      <x:c r="F22657" s="11" t="n">
        <x:v>131</x:v>
      </x:c>
      <x:c r="G22657" s="11" t="n">
        <x:v>90</x:v>
      </x:c>
      <x:c r="H22657" s="11" t="n">
        <x:f>E22657*F22657</x:f>
        <x:v>2751</x:v>
      </x:c>
      <x:c r="I22657" s="11" t="n">
        <x:f>H22657*(1-'Summary'!$B$5)</x:f>
        <x:v>2613.45</x:v>
      </x:c>
      <x:c r="J22657" s="11" t="n">
        <x:f>E22657*G22657</x:f>
        <x:v>1890</x:v>
      </x:c>
      <x:c r="K22657" s="11" t="n">
        <x:f>I22657-J22657</x:f>
        <x:v>723.4499999999998</x:v>
      </x:c>
      <x:c r="L22657" s="14" t="n">
        <x:f>K22657/I22657</x:f>
        <x:v>0.2768179991964644</x:v>
      </x:c>
    </x:row>
    <x:row r="22658" ht="22" customHeight="1">
      <x:c r="A22658" s="2" t="str">
        <x:v>ORD-22654</x:v>
      </x:c>
      <x:c r="B22658" s="2" t="str">
        <x:v>South</x:v>
      </x:c>
      <x:c r="C22658" s="2" t="str">
        <x:v>Dec</x:v>
      </x:c>
      <x:c r="D22658" s="2" t="str">
        <x:v>SKU-094</x:v>
      </x:c>
      <x:c r="E22658" s="15" t="n">
        <x:v>4</x:v>
      </x:c>
      <x:c r="F22658" s="11" t="n">
        <x:v>144</x:v>
      </x:c>
      <x:c r="G22658" s="11" t="n">
        <x:v>101</x:v>
      </x:c>
      <x:c r="H22658" s="11" t="n">
        <x:f>E22658*F22658</x:f>
        <x:v>576</x:v>
      </x:c>
      <x:c r="I22658" s="11" t="n">
        <x:f>H22658*(1-'Summary'!$B$5)</x:f>
        <x:v>547.1999999999999</x:v>
      </x:c>
      <x:c r="J22658" s="11" t="n">
        <x:f>E22658*G22658</x:f>
        <x:v>404</x:v>
      </x:c>
      <x:c r="K22658" s="11" t="n">
        <x:f>I22658-J22658</x:f>
        <x:v>143.19999999999993</x:v>
      </x:c>
      <x:c r="L22658" s="14" t="n">
        <x:f>K22658/I22658</x:f>
        <x:v>0.2616959064327484</x:v>
      </x:c>
    </x:row>
    <x:row r="22659" ht="22" customHeight="1">
      <x:c r="A22659" s="2" t="str">
        <x:v>ORD-22655</x:v>
      </x:c>
      <x:c r="B22659" s="2" t="str">
        <x:v>East</x:v>
      </x:c>
      <x:c r="C22659" s="2" t="str">
        <x:v>Dec</x:v>
      </x:c>
      <x:c r="D22659" s="2" t="str">
        <x:v>SKU-095</x:v>
      </x:c>
      <x:c r="E22659" s="15" t="n">
        <x:v>11</x:v>
      </x:c>
      <x:c r="F22659" s="11" t="n">
        <x:v>157</x:v>
      </x:c>
      <x:c r="G22659" s="11" t="n">
        <x:v>17</x:v>
      </x:c>
      <x:c r="H22659" s="11" t="n">
        <x:f>E22659*F22659</x:f>
        <x:v>1727</x:v>
      </x:c>
      <x:c r="I22659" s="11" t="n">
        <x:f>H22659*(1-'Summary'!$B$5)</x:f>
        <x:v>1640.6499999999999</x:v>
      </x:c>
      <x:c r="J22659" s="11" t="n">
        <x:f>E22659*G22659</x:f>
        <x:v>187</x:v>
      </x:c>
      <x:c r="K22659" s="11" t="n">
        <x:f>I22659-J22659</x:f>
        <x:v>1453.6499999999999</x:v>
      </x:c>
      <x:c r="L22659" s="14" t="n">
        <x:f>K22659/I22659</x:f>
        <x:v>0.8860207844451894</x:v>
      </x:c>
    </x:row>
    <x:row r="22660" ht="22" customHeight="1">
      <x:c r="A22660" s="2" t="str">
        <x:v>ORD-22656</x:v>
      </x:c>
      <x:c r="B22660" s="2" t="str">
        <x:v>West</x:v>
      </x:c>
      <x:c r="C22660" s="2" t="str">
        <x:v>Dec</x:v>
      </x:c>
      <x:c r="D22660" s="2" t="str">
        <x:v>SKU-096</x:v>
      </x:c>
      <x:c r="E22660" s="15" t="n">
        <x:v>18</x:v>
      </x:c>
      <x:c r="F22660" s="11" t="n">
        <x:v>170</x:v>
      </x:c>
      <x:c r="G22660" s="11" t="n">
        <x:v>28</x:v>
      </x:c>
      <x:c r="H22660" s="11" t="n">
        <x:f>E22660*F22660</x:f>
        <x:v>3060</x:v>
      </x:c>
      <x:c r="I22660" s="11" t="n">
        <x:f>H22660*(1-'Summary'!$B$5)</x:f>
        <x:v>2907</x:v>
      </x:c>
      <x:c r="J22660" s="11" t="n">
        <x:f>E22660*G22660</x:f>
        <x:v>504</x:v>
      </x:c>
      <x:c r="K22660" s="11" t="n">
        <x:f>I22660-J22660</x:f>
        <x:v>2403</x:v>
      </x:c>
      <x:c r="L22660" s="14" t="n">
        <x:f>K22660/I22660</x:f>
        <x:v>0.826625386996904</x:v>
      </x:c>
    </x:row>
    <x:row r="22661" ht="22" customHeight="1">
      <x:c r="A22661" s="2" t="str">
        <x:v>ORD-22657</x:v>
      </x:c>
      <x:c r="B22661" s="2" t="str">
        <x:v>North</x:v>
      </x:c>
      <x:c r="C22661" s="2" t="str">
        <x:v>Jan</x:v>
      </x:c>
      <x:c r="D22661" s="2" t="str">
        <x:v>SKU-097</x:v>
      </x:c>
      <x:c r="E22661" s="15" t="n">
        <x:v>1</x:v>
      </x:c>
      <x:c r="F22661" s="11" t="n">
        <x:v>183</x:v>
      </x:c>
      <x:c r="G22661" s="11" t="n">
        <x:v>39</x:v>
      </x:c>
      <x:c r="H22661" s="11" t="n">
        <x:f>E22661*F22661</x:f>
        <x:v>183</x:v>
      </x:c>
      <x:c r="I22661" s="11" t="n">
        <x:f>H22661*(1-'Summary'!$B$5)</x:f>
        <x:v>173.85</x:v>
      </x:c>
      <x:c r="J22661" s="11" t="n">
        <x:f>E22661*G22661</x:f>
        <x:v>39</x:v>
      </x:c>
      <x:c r="K22661" s="11" t="n">
        <x:f>I22661-J22661</x:f>
        <x:v>134.85</x:v>
      </x:c>
      <x:c r="L22661" s="14" t="n">
        <x:f>K22661/I22661</x:f>
        <x:v>0.7756686798964625</x:v>
      </x:c>
    </x:row>
    <x:row r="22662" ht="22" customHeight="1">
      <x:c r="A22662" s="2" t="str">
        <x:v>ORD-22658</x:v>
      </x:c>
      <x:c r="B22662" s="2" t="str">
        <x:v>South</x:v>
      </x:c>
      <x:c r="C22662" s="2" t="str">
        <x:v>Jan</x:v>
      </x:c>
      <x:c r="D22662" s="2" t="str">
        <x:v>SKU-098</x:v>
      </x:c>
      <x:c r="E22662" s="15" t="n">
        <x:v>8</x:v>
      </x:c>
      <x:c r="F22662" s="11" t="n">
        <x:v>196</x:v>
      </x:c>
      <x:c r="G22662" s="11" t="n">
        <x:v>50</x:v>
      </x:c>
      <x:c r="H22662" s="11" t="n">
        <x:f>E22662*F22662</x:f>
        <x:v>1568</x:v>
      </x:c>
      <x:c r="I22662" s="11" t="n">
        <x:f>H22662*(1-'Summary'!$B$5)</x:f>
        <x:v>1489.6</x:v>
      </x:c>
      <x:c r="J22662" s="11" t="n">
        <x:f>E22662*G22662</x:f>
        <x:v>400</x:v>
      </x:c>
      <x:c r="K22662" s="11" t="n">
        <x:f>I22662-J22662</x:f>
        <x:v>1089.6</x:v>
      </x:c>
      <x:c r="L22662" s="14" t="n">
        <x:f>K22662/I22662</x:f>
        <x:v>0.7314715359828141</x:v>
      </x:c>
    </x:row>
    <x:row r="22663" ht="22" customHeight="1">
      <x:c r="A22663" s="2" t="str">
        <x:v>ORD-22659</x:v>
      </x:c>
      <x:c r="B22663" s="2" t="str">
        <x:v>East</x:v>
      </x:c>
      <x:c r="C22663" s="2" t="str">
        <x:v>Jan</x:v>
      </x:c>
      <x:c r="D22663" s="2" t="str">
        <x:v>SKU-099</x:v>
      </x:c>
      <x:c r="E22663" s="15" t="n">
        <x:v>15</x:v>
      </x:c>
      <x:c r="F22663" s="11" t="n">
        <x:v>209</x:v>
      </x:c>
      <x:c r="G22663" s="11" t="n">
        <x:v>61</x:v>
      </x:c>
      <x:c r="H22663" s="11" t="n">
        <x:f>E22663*F22663</x:f>
        <x:v>3135</x:v>
      </x:c>
      <x:c r="I22663" s="11" t="n">
        <x:f>H22663*(1-'Summary'!$B$5)</x:f>
        <x:v>2978.25</x:v>
      </x:c>
      <x:c r="J22663" s="11" t="n">
        <x:f>E22663*G22663</x:f>
        <x:v>915</x:v>
      </x:c>
      <x:c r="K22663" s="11" t="n">
        <x:f>I22663-J22663</x:f>
        <x:v>2063.25</x:v>
      </x:c>
      <x:c r="L22663" s="14" t="n">
        <x:f>K22663/I22663</x:f>
        <x:v>0.692772601359859</x:v>
      </x:c>
    </x:row>
    <x:row r="22664" ht="22" customHeight="1">
      <x:c r="A22664" s="2" t="str">
        <x:v>ORD-22660</x:v>
      </x:c>
      <x:c r="B22664" s="2" t="str">
        <x:v>West</x:v>
      </x:c>
      <x:c r="C22664" s="2" t="str">
        <x:v>Jan</x:v>
      </x:c>
      <x:c r="D22664" s="2" t="str">
        <x:v>SKU-100</x:v>
      </x:c>
      <x:c r="E22664" s="15" t="n">
        <x:v>22</x:v>
      </x:c>
      <x:c r="F22664" s="11" t="n">
        <x:v>222</x:v>
      </x:c>
      <x:c r="G22664" s="11" t="n">
        <x:v>72</x:v>
      </x:c>
      <x:c r="H22664" s="11" t="n">
        <x:f>E22664*F22664</x:f>
        <x:v>4884</x:v>
      </x:c>
      <x:c r="I22664" s="11" t="n">
        <x:f>H22664*(1-'Summary'!$B$5)</x:f>
        <x:v>4639.8</x:v>
      </x:c>
      <x:c r="J22664" s="11" t="n">
        <x:f>E22664*G22664</x:f>
        <x:v>1584</x:v>
      </x:c>
      <x:c r="K22664" s="11" t="n">
        <x:f>I22664-J22664</x:f>
        <x:v>3055.8</x:v>
      </x:c>
      <x:c r="L22664" s="14" t="n">
        <x:f>K22664/I22664</x:f>
        <x:v>0.6586059743954481</x:v>
      </x:c>
    </x:row>
    <x:row r="22665" ht="22" customHeight="1">
      <x:c r="A22665" s="2" t="str">
        <x:v>ORD-22661</x:v>
      </x:c>
      <x:c r="B22665" s="2" t="str">
        <x:v>North</x:v>
      </x:c>
      <x:c r="C22665" s="2" t="str">
        <x:v>Feb</x:v>
      </x:c>
      <x:c r="D22665" s="2" t="str">
        <x:v>SKU-101</x:v>
      </x:c>
      <x:c r="E22665" s="15" t="n">
        <x:v>5</x:v>
      </x:c>
      <x:c r="F22665" s="11" t="n">
        <x:v>15</x:v>
      </x:c>
      <x:c r="G22665" s="11" t="n">
        <x:v>83</x:v>
      </x:c>
      <x:c r="H22665" s="11" t="n">
        <x:f>E22665*F22665</x:f>
        <x:v>75</x:v>
      </x:c>
      <x:c r="I22665" s="11" t="n">
        <x:f>H22665*(1-'Summary'!$B$5)</x:f>
        <x:v>71.25</x:v>
      </x:c>
      <x:c r="J22665" s="11" t="n">
        <x:f>E22665*G22665</x:f>
        <x:v>415</x:v>
      </x:c>
      <x:c r="K22665" s="11" t="n">
        <x:f>I22665-J22665</x:f>
        <x:v>-343.75</x:v>
      </x:c>
      <x:c r="L22665" s="14" t="n">
        <x:f>K22665/I22665</x:f>
        <x:v>-4.824561403508772</x:v>
      </x:c>
    </x:row>
    <x:row r="22666" ht="22" customHeight="1">
      <x:c r="A22666" s="2" t="str">
        <x:v>ORD-22662</x:v>
      </x:c>
      <x:c r="B22666" s="2" t="str">
        <x:v>South</x:v>
      </x:c>
      <x:c r="C22666" s="2" t="str">
        <x:v>Feb</x:v>
      </x:c>
      <x:c r="D22666" s="2" t="str">
        <x:v>SKU-102</x:v>
      </x:c>
      <x:c r="E22666" s="15" t="n">
        <x:v>12</x:v>
      </x:c>
      <x:c r="F22666" s="11" t="n">
        <x:v>28</x:v>
      </x:c>
      <x:c r="G22666" s="11" t="n">
        <x:v>94</x:v>
      </x:c>
      <x:c r="H22666" s="11" t="n">
        <x:f>E22666*F22666</x:f>
        <x:v>336</x:v>
      </x:c>
      <x:c r="I22666" s="11" t="n">
        <x:f>H22666*(1-'Summary'!$B$5)</x:f>
        <x:v>319.2</x:v>
      </x:c>
      <x:c r="J22666" s="11" t="n">
        <x:f>E22666*G22666</x:f>
        <x:v>1128</x:v>
      </x:c>
      <x:c r="K22666" s="11" t="n">
        <x:f>I22666-J22666</x:f>
        <x:v>-808.8</x:v>
      </x:c>
      <x:c r="L22666" s="14" t="n">
        <x:f>K22666/I22666</x:f>
        <x:v>-2.5338345864661656</x:v>
      </x:c>
    </x:row>
    <x:row r="22667" ht="22" customHeight="1">
      <x:c r="A22667" s="2" t="str">
        <x:v>ORD-22663</x:v>
      </x:c>
      <x:c r="B22667" s="2" t="str">
        <x:v>East</x:v>
      </x:c>
      <x:c r="C22667" s="2" t="str">
        <x:v>Feb</x:v>
      </x:c>
      <x:c r="D22667" s="2" t="str">
        <x:v>SKU-103</x:v>
      </x:c>
      <x:c r="E22667" s="15" t="n">
        <x:v>19</x:v>
      </x:c>
      <x:c r="F22667" s="11" t="n">
        <x:v>41</x:v>
      </x:c>
      <x:c r="G22667" s="11" t="n">
        <x:v>10</x:v>
      </x:c>
      <x:c r="H22667" s="11" t="n">
        <x:f>E22667*F22667</x:f>
        <x:v>779</x:v>
      </x:c>
      <x:c r="I22667" s="11" t="n">
        <x:f>H22667*(1-'Summary'!$B$5)</x:f>
        <x:v>740.05</x:v>
      </x:c>
      <x:c r="J22667" s="11" t="n">
        <x:f>E22667*G22667</x:f>
        <x:v>190</x:v>
      </x:c>
      <x:c r="K22667" s="11" t="n">
        <x:f>I22667-J22667</x:f>
        <x:v>550.05</x:v>
      </x:c>
      <x:c r="L22667" s="14" t="n">
        <x:f>K22667/I22667</x:f>
        <x:v>0.7432605905006419</x:v>
      </x:c>
    </x:row>
    <x:row r="22668" ht="22" customHeight="1">
      <x:c r="A22668" s="2" t="str">
        <x:v>ORD-22664</x:v>
      </x:c>
      <x:c r="B22668" s="2" t="str">
        <x:v>West</x:v>
      </x:c>
      <x:c r="C22668" s="2" t="str">
        <x:v>Feb</x:v>
      </x:c>
      <x:c r="D22668" s="2" t="str">
        <x:v>SKU-104</x:v>
      </x:c>
      <x:c r="E22668" s="15" t="n">
        <x:v>2</x:v>
      </x:c>
      <x:c r="F22668" s="11" t="n">
        <x:v>54</x:v>
      </x:c>
      <x:c r="G22668" s="11" t="n">
        <x:v>21</x:v>
      </x:c>
      <x:c r="H22668" s="11" t="n">
        <x:f>E22668*F22668</x:f>
        <x:v>108</x:v>
      </x:c>
      <x:c r="I22668" s="11" t="n">
        <x:f>H22668*(1-'Summary'!$B$5)</x:f>
        <x:v>102.6</x:v>
      </x:c>
      <x:c r="J22668" s="11" t="n">
        <x:f>E22668*G22668</x:f>
        <x:v>42</x:v>
      </x:c>
      <x:c r="K22668" s="11" t="n">
        <x:f>I22668-J22668</x:f>
        <x:v>60.599999999999994</x:v>
      </x:c>
      <x:c r="L22668" s="14" t="n">
        <x:f>K22668/I22668</x:f>
        <x:v>0.5906432748538012</x:v>
      </x:c>
    </x:row>
    <x:row r="22669" ht="22" customHeight="1">
      <x:c r="A22669" s="2" t="str">
        <x:v>ORD-22665</x:v>
      </x:c>
      <x:c r="B22669" s="2" t="str">
        <x:v>North</x:v>
      </x:c>
      <x:c r="C22669" s="2" t="str">
        <x:v>Mar</x:v>
      </x:c>
      <x:c r="D22669" s="2" t="str">
        <x:v>SKU-105</x:v>
      </x:c>
      <x:c r="E22669" s="15" t="n">
        <x:v>9</x:v>
      </x:c>
      <x:c r="F22669" s="11" t="n">
        <x:v>67</x:v>
      </x:c>
      <x:c r="G22669" s="11" t="n">
        <x:v>32</x:v>
      </x:c>
      <x:c r="H22669" s="11" t="n">
        <x:f>E22669*F22669</x:f>
        <x:v>603</x:v>
      </x:c>
      <x:c r="I22669" s="11" t="n">
        <x:f>H22669*(1-'Summary'!$B$5)</x:f>
        <x:v>572.85</x:v>
      </x:c>
      <x:c r="J22669" s="11" t="n">
        <x:f>E22669*G22669</x:f>
        <x:v>288</x:v>
      </x:c>
      <x:c r="K22669" s="11" t="n">
        <x:f>I22669-J22669</x:f>
        <x:v>284.85</x:v>
      </x:c>
      <x:c r="L22669" s="14" t="n">
        <x:f>K22669/I22669</x:f>
        <x:v>0.49725058915946585</x:v>
      </x:c>
    </x:row>
    <x:row r="22670" ht="22" customHeight="1">
      <x:c r="A22670" s="2" t="str">
        <x:v>ORD-22666</x:v>
      </x:c>
      <x:c r="B22670" s="2" t="str">
        <x:v>South</x:v>
      </x:c>
      <x:c r="C22670" s="2" t="str">
        <x:v>Mar</x:v>
      </x:c>
      <x:c r="D22670" s="2" t="str">
        <x:v>SKU-106</x:v>
      </x:c>
      <x:c r="E22670" s="15" t="n">
        <x:v>16</x:v>
      </x:c>
      <x:c r="F22670" s="11" t="n">
        <x:v>80</x:v>
      </x:c>
      <x:c r="G22670" s="11" t="n">
        <x:v>43</x:v>
      </x:c>
      <x:c r="H22670" s="11" t="n">
        <x:f>E22670*F22670</x:f>
        <x:v>1280</x:v>
      </x:c>
      <x:c r="I22670" s="11" t="n">
        <x:f>H22670*(1-'Summary'!$B$5)</x:f>
        <x:v>1216</x:v>
      </x:c>
      <x:c r="J22670" s="11" t="n">
        <x:f>E22670*G22670</x:f>
        <x:v>688</x:v>
      </x:c>
      <x:c r="K22670" s="11" t="n">
        <x:f>I22670-J22670</x:f>
        <x:v>528</x:v>
      </x:c>
      <x:c r="L22670" s="14" t="n">
        <x:f>K22670/I22670</x:f>
        <x:v>0.4342105263157895</x:v>
      </x:c>
    </x:row>
    <x:row r="22671" ht="22" customHeight="1">
      <x:c r="A22671" s="2" t="str">
        <x:v>ORD-22667</x:v>
      </x:c>
      <x:c r="B22671" s="2" t="str">
        <x:v>East</x:v>
      </x:c>
      <x:c r="C22671" s="2" t="str">
        <x:v>Mar</x:v>
      </x:c>
      <x:c r="D22671" s="2" t="str">
        <x:v>SKU-107</x:v>
      </x:c>
      <x:c r="E22671" s="15" t="n">
        <x:v>23</x:v>
      </x:c>
      <x:c r="F22671" s="11" t="n">
        <x:v>93</x:v>
      </x:c>
      <x:c r="G22671" s="11" t="n">
        <x:v>54</x:v>
      </x:c>
      <x:c r="H22671" s="11" t="n">
        <x:f>E22671*F22671</x:f>
        <x:v>2139</x:v>
      </x:c>
      <x:c r="I22671" s="11" t="n">
        <x:f>H22671*(1-'Summary'!$B$5)</x:f>
        <x:v>2032.05</x:v>
      </x:c>
      <x:c r="J22671" s="11" t="n">
        <x:f>E22671*G22671</x:f>
        <x:v>1242</x:v>
      </x:c>
      <x:c r="K22671" s="11" t="n">
        <x:f>I22671-J22671</x:f>
        <x:v>790.05</x:v>
      </x:c>
      <x:c r="L22671" s="14" t="n">
        <x:f>K22671/I22671</x:f>
        <x:v>0.38879456706281834</x:v>
      </x:c>
    </x:row>
    <x:row r="22672" ht="22" customHeight="1">
      <x:c r="A22672" s="2" t="str">
        <x:v>ORD-22668</x:v>
      </x:c>
      <x:c r="B22672" s="2" t="str">
        <x:v>West</x:v>
      </x:c>
      <x:c r="C22672" s="2" t="str">
        <x:v>Mar</x:v>
      </x:c>
      <x:c r="D22672" s="2" t="str">
        <x:v>SKU-108</x:v>
      </x:c>
      <x:c r="E22672" s="15" t="n">
        <x:v>6</x:v>
      </x:c>
      <x:c r="F22672" s="11" t="n">
        <x:v>106</x:v>
      </x:c>
      <x:c r="G22672" s="11" t="n">
        <x:v>65</x:v>
      </x:c>
      <x:c r="H22672" s="11" t="n">
        <x:f>E22672*F22672</x:f>
        <x:v>636</x:v>
      </x:c>
      <x:c r="I22672" s="11" t="n">
        <x:f>H22672*(1-'Summary'!$B$5)</x:f>
        <x:v>604.1999999999999</x:v>
      </x:c>
      <x:c r="J22672" s="11" t="n">
        <x:f>E22672*G22672</x:f>
        <x:v>390</x:v>
      </x:c>
      <x:c r="K22672" s="11" t="n">
        <x:f>I22672-J22672</x:f>
        <x:v>214.19999999999993</x:v>
      </x:c>
      <x:c r="L22672" s="14" t="n">
        <x:f>K22672/I22672</x:f>
        <x:v>0.35451837140019854</x:v>
      </x:c>
    </x:row>
    <x:row r="22673" ht="22" customHeight="1">
      <x:c r="A22673" s="2" t="str">
        <x:v>ORD-22669</x:v>
      </x:c>
      <x:c r="B22673" s="2" t="str">
        <x:v>North</x:v>
      </x:c>
      <x:c r="C22673" s="2" t="str">
        <x:v>Apr</x:v>
      </x:c>
      <x:c r="D22673" s="2" t="str">
        <x:v>SKU-109</x:v>
      </x:c>
      <x:c r="E22673" s="15" t="n">
        <x:v>13</x:v>
      </x:c>
      <x:c r="F22673" s="11" t="n">
        <x:v>119</x:v>
      </x:c>
      <x:c r="G22673" s="11" t="n">
        <x:v>76</x:v>
      </x:c>
      <x:c r="H22673" s="11" t="n">
        <x:f>E22673*F22673</x:f>
        <x:v>1547</x:v>
      </x:c>
      <x:c r="I22673" s="11" t="n">
        <x:f>H22673*(1-'Summary'!$B$5)</x:f>
        <x:v>1469.6499999999999</x:v>
      </x:c>
      <x:c r="J22673" s="11" t="n">
        <x:f>E22673*G22673</x:f>
        <x:v>988</x:v>
      </x:c>
      <x:c r="K22673" s="11" t="n">
        <x:f>I22673-J22673</x:f>
        <x:v>481.64999999999986</x:v>
      </x:c>
      <x:c r="L22673" s="14" t="n">
        <x:f>K22673/I22673</x:f>
        <x:v>0.32773109243697474</x:v>
      </x:c>
    </x:row>
    <x:row r="22674" ht="22" customHeight="1">
      <x:c r="A22674" s="2" t="str">
        <x:v>ORD-22670</x:v>
      </x:c>
      <x:c r="B22674" s="2" t="str">
        <x:v>South</x:v>
      </x:c>
      <x:c r="C22674" s="2" t="str">
        <x:v>Apr</x:v>
      </x:c>
      <x:c r="D22674" s="2" t="str">
        <x:v>SKU-110</x:v>
      </x:c>
      <x:c r="E22674" s="15" t="n">
        <x:v>20</x:v>
      </x:c>
      <x:c r="F22674" s="11" t="n">
        <x:v>132</x:v>
      </x:c>
      <x:c r="G22674" s="11" t="n">
        <x:v>87</x:v>
      </x:c>
      <x:c r="H22674" s="11" t="n">
        <x:f>E22674*F22674</x:f>
        <x:v>2640</x:v>
      </x:c>
      <x:c r="I22674" s="11" t="n">
        <x:f>H22674*(1-'Summary'!$B$5)</x:f>
        <x:v>2508</x:v>
      </x:c>
      <x:c r="J22674" s="11" t="n">
        <x:f>E22674*G22674</x:f>
        <x:v>1740</x:v>
      </x:c>
      <x:c r="K22674" s="11" t="n">
        <x:f>I22674-J22674</x:f>
        <x:v>768</x:v>
      </x:c>
      <x:c r="L22674" s="14" t="n">
        <x:f>K22674/I22674</x:f>
        <x:v>0.3062200956937799</x:v>
      </x:c>
    </x:row>
    <x:row r="22675" ht="22" customHeight="1">
      <x:c r="A22675" s="2" t="str">
        <x:v>ORD-22671</x:v>
      </x:c>
      <x:c r="B22675" s="2" t="str">
        <x:v>East</x:v>
      </x:c>
      <x:c r="C22675" s="2" t="str">
        <x:v>Apr</x:v>
      </x:c>
      <x:c r="D22675" s="2" t="str">
        <x:v>SKU-111</x:v>
      </x:c>
      <x:c r="E22675" s="15" t="n">
        <x:v>3</x:v>
      </x:c>
      <x:c r="F22675" s="11" t="n">
        <x:v>145</x:v>
      </x:c>
      <x:c r="G22675" s="11" t="n">
        <x:v>98</x:v>
      </x:c>
      <x:c r="H22675" s="11" t="n">
        <x:f>E22675*F22675</x:f>
        <x:v>435</x:v>
      </x:c>
      <x:c r="I22675" s="11" t="n">
        <x:f>H22675*(1-'Summary'!$B$5)</x:f>
        <x:v>413.25</x:v>
      </x:c>
      <x:c r="J22675" s="11" t="n">
        <x:f>E22675*G22675</x:f>
        <x:v>294</x:v>
      </x:c>
      <x:c r="K22675" s="11" t="n">
        <x:f>I22675-J22675</x:f>
        <x:v>119.25</x:v>
      </x:c>
      <x:c r="L22675" s="14" t="n">
        <x:f>K22675/I22675</x:f>
        <x:v>0.2885662431941924</x:v>
      </x:c>
    </x:row>
    <x:row r="22676" ht="22" customHeight="1">
      <x:c r="A22676" s="2" t="str">
        <x:v>ORD-22672</x:v>
      </x:c>
      <x:c r="B22676" s="2" t="str">
        <x:v>West</x:v>
      </x:c>
      <x:c r="C22676" s="2" t="str">
        <x:v>Apr</x:v>
      </x:c>
      <x:c r="D22676" s="2" t="str">
        <x:v>SKU-112</x:v>
      </x:c>
      <x:c r="E22676" s="15" t="n">
        <x:v>10</x:v>
      </x:c>
      <x:c r="F22676" s="11" t="n">
        <x:v>158</x:v>
      </x:c>
      <x:c r="G22676" s="11" t="n">
        <x:v>14</x:v>
      </x:c>
      <x:c r="H22676" s="11" t="n">
        <x:f>E22676*F22676</x:f>
        <x:v>1580</x:v>
      </x:c>
      <x:c r="I22676" s="11" t="n">
        <x:f>H22676*(1-'Summary'!$B$5)</x:f>
        <x:v>1501</x:v>
      </x:c>
      <x:c r="J22676" s="11" t="n">
        <x:f>E22676*G22676</x:f>
        <x:v>140</x:v>
      </x:c>
      <x:c r="K22676" s="11" t="n">
        <x:f>I22676-J22676</x:f>
        <x:v>1361</x:v>
      </x:c>
      <x:c r="L22676" s="14" t="n">
        <x:f>K22676/I22676</x:f>
        <x:v>0.9067288474350433</x:v>
      </x:c>
    </x:row>
    <x:row r="22677" ht="22" customHeight="1">
      <x:c r="A22677" s="2" t="str">
        <x:v>ORD-22673</x:v>
      </x:c>
      <x:c r="B22677" s="2" t="str">
        <x:v>North</x:v>
      </x:c>
      <x:c r="C22677" s="2" t="str">
        <x:v>May</x:v>
      </x:c>
      <x:c r="D22677" s="2" t="str">
        <x:v>SKU-113</x:v>
      </x:c>
      <x:c r="E22677" s="15" t="n">
        <x:v>17</x:v>
      </x:c>
      <x:c r="F22677" s="11" t="n">
        <x:v>171</x:v>
      </x:c>
      <x:c r="G22677" s="11" t="n">
        <x:v>25</x:v>
      </x:c>
      <x:c r="H22677" s="11" t="n">
        <x:f>E22677*F22677</x:f>
        <x:v>2907</x:v>
      </x:c>
      <x:c r="I22677" s="11" t="n">
        <x:f>H22677*(1-'Summary'!$B$5)</x:f>
        <x:v>2761.65</x:v>
      </x:c>
      <x:c r="J22677" s="11" t="n">
        <x:f>E22677*G22677</x:f>
        <x:v>425</x:v>
      </x:c>
      <x:c r="K22677" s="11" t="n">
        <x:f>I22677-J22677</x:f>
        <x:v>2336.65</x:v>
      </x:c>
      <x:c r="L22677" s="14" t="n">
        <x:f>K22677/I22677</x:f>
        <x:v>0.8461064943059403</x:v>
      </x:c>
    </x:row>
    <x:row r="22678" ht="22" customHeight="1">
      <x:c r="A22678" s="2" t="str">
        <x:v>ORD-22674</x:v>
      </x:c>
      <x:c r="B22678" s="2" t="str">
        <x:v>South</x:v>
      </x:c>
      <x:c r="C22678" s="2" t="str">
        <x:v>May</x:v>
      </x:c>
      <x:c r="D22678" s="2" t="str">
        <x:v>SKU-114</x:v>
      </x:c>
      <x:c r="E22678" s="15" t="n">
        <x:v>24</x:v>
      </x:c>
      <x:c r="F22678" s="11" t="n">
        <x:v>184</x:v>
      </x:c>
      <x:c r="G22678" s="11" t="n">
        <x:v>36</x:v>
      </x:c>
      <x:c r="H22678" s="11" t="n">
        <x:f>E22678*F22678</x:f>
        <x:v>4416</x:v>
      </x:c>
      <x:c r="I22678" s="11" t="n">
        <x:f>H22678*(1-'Summary'!$B$5)</x:f>
        <x:v>4195.2</x:v>
      </x:c>
      <x:c r="J22678" s="11" t="n">
        <x:f>E22678*G22678</x:f>
        <x:v>864</x:v>
      </x:c>
      <x:c r="K22678" s="11" t="n">
        <x:f>I22678-J22678</x:f>
        <x:v>3331.2</x:v>
      </x:c>
      <x:c r="L22678" s="14" t="n">
        <x:f>K22678/I22678</x:f>
        <x:v>0.7940503432494279</x:v>
      </x:c>
    </x:row>
    <x:row r="22679" ht="22" customHeight="1">
      <x:c r="A22679" s="2" t="str">
        <x:v>ORD-22675</x:v>
      </x:c>
      <x:c r="B22679" s="2" t="str">
        <x:v>East</x:v>
      </x:c>
      <x:c r="C22679" s="2" t="str">
        <x:v>May</x:v>
      </x:c>
      <x:c r="D22679" s="2" t="str">
        <x:v>SKU-115</x:v>
      </x:c>
      <x:c r="E22679" s="15" t="n">
        <x:v>7</x:v>
      </x:c>
      <x:c r="F22679" s="11" t="n">
        <x:v>197</x:v>
      </x:c>
      <x:c r="G22679" s="11" t="n">
        <x:v>47</x:v>
      </x:c>
      <x:c r="H22679" s="11" t="n">
        <x:f>E22679*F22679</x:f>
        <x:v>1379</x:v>
      </x:c>
      <x:c r="I22679" s="11" t="n">
        <x:f>H22679*(1-'Summary'!$B$5)</x:f>
        <x:v>1310.05</x:v>
      </x:c>
      <x:c r="J22679" s="11" t="n">
        <x:f>E22679*G22679</x:f>
        <x:v>329</x:v>
      </x:c>
      <x:c r="K22679" s="11" t="n">
        <x:f>I22679-J22679</x:f>
        <x:v>981.05</x:v>
      </x:c>
      <x:c r="L22679" s="14" t="n">
        <x:f>K22679/I22679</x:f>
        <x:v>0.7488645471546888</x:v>
      </x:c>
    </x:row>
    <x:row r="22680" ht="22" customHeight="1">
      <x:c r="A22680" s="2" t="str">
        <x:v>ORD-22676</x:v>
      </x:c>
      <x:c r="B22680" s="2" t="str">
        <x:v>West</x:v>
      </x:c>
      <x:c r="C22680" s="2" t="str">
        <x:v>May</x:v>
      </x:c>
      <x:c r="D22680" s="2" t="str">
        <x:v>SKU-116</x:v>
      </x:c>
      <x:c r="E22680" s="15" t="n">
        <x:v>14</x:v>
      </x:c>
      <x:c r="F22680" s="11" t="n">
        <x:v>210</x:v>
      </x:c>
      <x:c r="G22680" s="11" t="n">
        <x:v>58</x:v>
      </x:c>
      <x:c r="H22680" s="11" t="n">
        <x:f>E22680*F22680</x:f>
        <x:v>2940</x:v>
      </x:c>
      <x:c r="I22680" s="11" t="n">
        <x:f>H22680*(1-'Summary'!$B$5)</x:f>
        <x:v>2793</x:v>
      </x:c>
      <x:c r="J22680" s="11" t="n">
        <x:f>E22680*G22680</x:f>
        <x:v>812</x:v>
      </x:c>
      <x:c r="K22680" s="11" t="n">
        <x:f>I22680-J22680</x:f>
        <x:v>1981</x:v>
      </x:c>
      <x:c r="L22680" s="14" t="n">
        <x:f>K22680/I22680</x:f>
        <x:v>0.7092731829573935</x:v>
      </x:c>
    </x:row>
    <x:row r="22681" ht="22" customHeight="1">
      <x:c r="A22681" s="2" t="str">
        <x:v>ORD-22677</x:v>
      </x:c>
      <x:c r="B22681" s="2" t="str">
        <x:v>North</x:v>
      </x:c>
      <x:c r="C22681" s="2" t="str">
        <x:v>Jun</x:v>
      </x:c>
      <x:c r="D22681" s="2" t="str">
        <x:v>SKU-117</x:v>
      </x:c>
      <x:c r="E22681" s="15" t="n">
        <x:v>21</x:v>
      </x:c>
      <x:c r="F22681" s="11" t="n">
        <x:v>223</x:v>
      </x:c>
      <x:c r="G22681" s="11" t="n">
        <x:v>69</x:v>
      </x:c>
      <x:c r="H22681" s="11" t="n">
        <x:f>E22681*F22681</x:f>
        <x:v>4683</x:v>
      </x:c>
      <x:c r="I22681" s="11" t="n">
        <x:f>H22681*(1-'Summary'!$B$5)</x:f>
        <x:v>4448.849999999999</x:v>
      </x:c>
      <x:c r="J22681" s="11" t="n">
        <x:f>E22681*G22681</x:f>
        <x:v>1449</x:v>
      </x:c>
      <x:c r="K22681" s="11" t="n">
        <x:f>I22681-J22681</x:f>
        <x:v>2999.8499999999995</x:v>
      </x:c>
      <x:c r="L22681" s="14" t="n">
        <x:f>K22681/I22681</x:f>
        <x:v>0.6742978522539532</x:v>
      </x:c>
    </x:row>
    <x:row r="22682" ht="22" customHeight="1">
      <x:c r="A22682" s="2" t="str">
        <x:v>ORD-22678</x:v>
      </x:c>
      <x:c r="B22682" s="2" t="str">
        <x:v>South</x:v>
      </x:c>
      <x:c r="C22682" s="2" t="str">
        <x:v>Jun</x:v>
      </x:c>
      <x:c r="D22682" s="2" t="str">
        <x:v>SKU-118</x:v>
      </x:c>
      <x:c r="E22682" s="15" t="n">
        <x:v>4</x:v>
      </x:c>
      <x:c r="F22682" s="11" t="n">
        <x:v>16</x:v>
      </x:c>
      <x:c r="G22682" s="11" t="n">
        <x:v>80</x:v>
      </x:c>
      <x:c r="H22682" s="11" t="n">
        <x:f>E22682*F22682</x:f>
        <x:v>64</x:v>
      </x:c>
      <x:c r="I22682" s="11" t="n">
        <x:f>H22682*(1-'Summary'!$B$5)</x:f>
        <x:v>60.8</x:v>
      </x:c>
      <x:c r="J22682" s="11" t="n">
        <x:f>E22682*G22682</x:f>
        <x:v>320</x:v>
      </x:c>
      <x:c r="K22682" s="11" t="n">
        <x:f>I22682-J22682</x:f>
        <x:v>-259.2</x:v>
      </x:c>
      <x:c r="L22682" s="14" t="n">
        <x:f>K22682/I22682</x:f>
        <x:v>-4.2631578947368425</x:v>
      </x:c>
    </x:row>
    <x:row r="22683" ht="22" customHeight="1">
      <x:c r="A22683" s="2" t="str">
        <x:v>ORD-22679</x:v>
      </x:c>
      <x:c r="B22683" s="2" t="str">
        <x:v>East</x:v>
      </x:c>
      <x:c r="C22683" s="2" t="str">
        <x:v>Jun</x:v>
      </x:c>
      <x:c r="D22683" s="2" t="str">
        <x:v>SKU-119</x:v>
      </x:c>
      <x:c r="E22683" s="15" t="n">
        <x:v>11</x:v>
      </x:c>
      <x:c r="F22683" s="11" t="n">
        <x:v>29</x:v>
      </x:c>
      <x:c r="G22683" s="11" t="n">
        <x:v>91</x:v>
      </x:c>
      <x:c r="H22683" s="11" t="n">
        <x:f>E22683*F22683</x:f>
        <x:v>319</x:v>
      </x:c>
      <x:c r="I22683" s="11" t="n">
        <x:f>H22683*(1-'Summary'!$B$5)</x:f>
        <x:v>303.05</x:v>
      </x:c>
      <x:c r="J22683" s="11" t="n">
        <x:f>E22683*G22683</x:f>
        <x:v>1001</x:v>
      </x:c>
      <x:c r="K22683" s="11" t="n">
        <x:f>I22683-J22683</x:f>
        <x:v>-697.95</x:v>
      </x:c>
      <x:c r="L22683" s="14" t="n">
        <x:f>K22683/I22683</x:f>
        <x:v>-2.3030852994555353</x:v>
      </x:c>
    </x:row>
    <x:row r="22684" ht="22" customHeight="1">
      <x:c r="A22684" s="2" t="str">
        <x:v>ORD-22680</x:v>
      </x:c>
      <x:c r="B22684" s="2" t="str">
        <x:v>West</x:v>
      </x:c>
      <x:c r="C22684" s="2" t="str">
        <x:v>Jun</x:v>
      </x:c>
      <x:c r="D22684" s="2" t="str">
        <x:v>SKU-120</x:v>
      </x:c>
      <x:c r="E22684" s="15" t="n">
        <x:v>18</x:v>
      </x:c>
      <x:c r="F22684" s="11" t="n">
        <x:v>42</x:v>
      </x:c>
      <x:c r="G22684" s="11" t="n">
        <x:v>102</x:v>
      </x:c>
      <x:c r="H22684" s="11" t="n">
        <x:f>E22684*F22684</x:f>
        <x:v>756</x:v>
      </x:c>
      <x:c r="I22684" s="11" t="n">
        <x:f>H22684*(1-'Summary'!$B$5)</x:f>
        <x:v>718.1999999999999</x:v>
      </x:c>
      <x:c r="J22684" s="11" t="n">
        <x:f>E22684*G22684</x:f>
        <x:v>1836</x:v>
      </x:c>
      <x:c r="K22684" s="11" t="n">
        <x:f>I22684-J22684</x:f>
        <x:v>-1117.8000000000002</x:v>
      </x:c>
      <x:c r="L22684" s="14" t="n">
        <x:f>K22684/I22684</x:f>
        <x:v>-1.5563909774436093</x:v>
      </x:c>
    </x:row>
    <x:row r="22685" ht="22" customHeight="1">
      <x:c r="A22685" s="2" t="str">
        <x:v>ORD-22681</x:v>
      </x:c>
      <x:c r="B22685" s="2" t="str">
        <x:v>North</x:v>
      </x:c>
      <x:c r="C22685" s="2" t="str">
        <x:v>Jul</x:v>
      </x:c>
      <x:c r="D22685" s="2" t="str">
        <x:v>SKU-001</x:v>
      </x:c>
      <x:c r="E22685" s="15" t="n">
        <x:v>1</x:v>
      </x:c>
      <x:c r="F22685" s="11" t="n">
        <x:v>55</x:v>
      </x:c>
      <x:c r="G22685" s="11" t="n">
        <x:v>18</x:v>
      </x:c>
      <x:c r="H22685" s="11" t="n">
        <x:f>E22685*F22685</x:f>
        <x:v>55</x:v>
      </x:c>
      <x:c r="I22685" s="11" t="n">
        <x:f>H22685*(1-'Summary'!$B$5)</x:f>
        <x:v>52.25</x:v>
      </x:c>
      <x:c r="J22685" s="11" t="n">
        <x:f>E22685*G22685</x:f>
        <x:v>18</x:v>
      </x:c>
      <x:c r="K22685" s="11" t="n">
        <x:f>I22685-J22685</x:f>
        <x:v>34.25</x:v>
      </x:c>
      <x:c r="L22685" s="14" t="n">
        <x:f>K22685/I22685</x:f>
        <x:v>0.6555023923444976</x:v>
      </x:c>
    </x:row>
    <x:row r="22686" ht="22" customHeight="1">
      <x:c r="A22686" s="2" t="str">
        <x:v>ORD-22682</x:v>
      </x:c>
      <x:c r="B22686" s="2" t="str">
        <x:v>South</x:v>
      </x:c>
      <x:c r="C22686" s="2" t="str">
        <x:v>Jul</x:v>
      </x:c>
      <x:c r="D22686" s="2" t="str">
        <x:v>SKU-002</x:v>
      </x:c>
      <x:c r="E22686" s="15" t="n">
        <x:v>8</x:v>
      </x:c>
      <x:c r="F22686" s="11" t="n">
        <x:v>68</x:v>
      </x:c>
      <x:c r="G22686" s="11" t="n">
        <x:v>29</x:v>
      </x:c>
      <x:c r="H22686" s="11" t="n">
        <x:f>E22686*F22686</x:f>
        <x:v>544</x:v>
      </x:c>
      <x:c r="I22686" s="11" t="n">
        <x:f>H22686*(1-'Summary'!$B$5)</x:f>
        <x:v>516.8</x:v>
      </x:c>
      <x:c r="J22686" s="11" t="n">
        <x:f>E22686*G22686</x:f>
        <x:v>232</x:v>
      </x:c>
      <x:c r="K22686" s="11" t="n">
        <x:f>I22686-J22686</x:f>
        <x:v>284.79999999999995</x:v>
      </x:c>
      <x:c r="L22686" s="14" t="n">
        <x:f>K22686/I22686</x:f>
        <x:v>0.5510835913312693</x:v>
      </x:c>
    </x:row>
    <x:row r="22687" ht="22" customHeight="1">
      <x:c r="A22687" s="2" t="str">
        <x:v>ORD-22683</x:v>
      </x:c>
      <x:c r="B22687" s="2" t="str">
        <x:v>East</x:v>
      </x:c>
      <x:c r="C22687" s="2" t="str">
        <x:v>Jul</x:v>
      </x:c>
      <x:c r="D22687" s="2" t="str">
        <x:v>SKU-003</x:v>
      </x:c>
      <x:c r="E22687" s="15" t="n">
        <x:v>15</x:v>
      </x:c>
      <x:c r="F22687" s="11" t="n">
        <x:v>81</x:v>
      </x:c>
      <x:c r="G22687" s="11" t="n">
        <x:v>40</x:v>
      </x:c>
      <x:c r="H22687" s="11" t="n">
        <x:f>E22687*F22687</x:f>
        <x:v>1215</x:v>
      </x:c>
      <x:c r="I22687" s="11" t="n">
        <x:f>H22687*(1-'Summary'!$B$5)</x:f>
        <x:v>1154.25</x:v>
      </x:c>
      <x:c r="J22687" s="11" t="n">
        <x:f>E22687*G22687</x:f>
        <x:v>600</x:v>
      </x:c>
      <x:c r="K22687" s="11" t="n">
        <x:f>I22687-J22687</x:f>
        <x:v>554.25</x:v>
      </x:c>
      <x:c r="L22687" s="14" t="n">
        <x:f>K22687/I22687</x:f>
        <x:v>0.4801819363222872</x:v>
      </x:c>
    </x:row>
    <x:row r="22688" ht="22" customHeight="1">
      <x:c r="A22688" s="2" t="str">
        <x:v>ORD-22684</x:v>
      </x:c>
      <x:c r="B22688" s="2" t="str">
        <x:v>West</x:v>
      </x:c>
      <x:c r="C22688" s="2" t="str">
        <x:v>Jul</x:v>
      </x:c>
      <x:c r="D22688" s="2" t="str">
        <x:v>SKU-004</x:v>
      </x:c>
      <x:c r="E22688" s="15" t="n">
        <x:v>22</x:v>
      </x:c>
      <x:c r="F22688" s="11" t="n">
        <x:v>94</x:v>
      </x:c>
      <x:c r="G22688" s="11" t="n">
        <x:v>51</x:v>
      </x:c>
      <x:c r="H22688" s="11" t="n">
        <x:f>E22688*F22688</x:f>
        <x:v>2068</x:v>
      </x:c>
      <x:c r="I22688" s="11" t="n">
        <x:f>H22688*(1-'Summary'!$B$5)</x:f>
        <x:v>1964.6</x:v>
      </x:c>
      <x:c r="J22688" s="11" t="n">
        <x:f>E22688*G22688</x:f>
        <x:v>1122</x:v>
      </x:c>
      <x:c r="K22688" s="11" t="n">
        <x:f>I22688-J22688</x:f>
        <x:v>842.5999999999999</x:v>
      </x:c>
      <x:c r="L22688" s="14" t="n">
        <x:f>K22688/I22688</x:f>
        <x:v>0.42889137737961924</x:v>
      </x:c>
    </x:row>
    <x:row r="22689" ht="22" customHeight="1">
      <x:c r="A22689" s="2" t="str">
        <x:v>ORD-22685</x:v>
      </x:c>
      <x:c r="B22689" s="2" t="str">
        <x:v>North</x:v>
      </x:c>
      <x:c r="C22689" s="2" t="str">
        <x:v>Aug</x:v>
      </x:c>
      <x:c r="D22689" s="2" t="str">
        <x:v>SKU-005</x:v>
      </x:c>
      <x:c r="E22689" s="15" t="n">
        <x:v>5</x:v>
      </x:c>
      <x:c r="F22689" s="11" t="n">
        <x:v>107</x:v>
      </x:c>
      <x:c r="G22689" s="11" t="n">
        <x:v>62</x:v>
      </x:c>
      <x:c r="H22689" s="11" t="n">
        <x:f>E22689*F22689</x:f>
        <x:v>535</x:v>
      </x:c>
      <x:c r="I22689" s="11" t="n">
        <x:f>H22689*(1-'Summary'!$B$5)</x:f>
        <x:v>508.25</x:v>
      </x:c>
      <x:c r="J22689" s="11" t="n">
        <x:f>E22689*G22689</x:f>
        <x:v>310</x:v>
      </x:c>
      <x:c r="K22689" s="11" t="n">
        <x:f>I22689-J22689</x:f>
        <x:v>198.25</x:v>
      </x:c>
      <x:c r="L22689" s="14" t="n">
        <x:f>K22689/I22689</x:f>
        <x:v>0.3900639449090015</x:v>
      </x:c>
    </x:row>
    <x:row r="22690" ht="22" customHeight="1">
      <x:c r="A22690" s="2" t="str">
        <x:v>ORD-22686</x:v>
      </x:c>
      <x:c r="B22690" s="2" t="str">
        <x:v>South</x:v>
      </x:c>
      <x:c r="C22690" s="2" t="str">
        <x:v>Aug</x:v>
      </x:c>
      <x:c r="D22690" s="2" t="str">
        <x:v>SKU-006</x:v>
      </x:c>
      <x:c r="E22690" s="15" t="n">
        <x:v>12</x:v>
      </x:c>
      <x:c r="F22690" s="11" t="n">
        <x:v>120</x:v>
      </x:c>
      <x:c r="G22690" s="11" t="n">
        <x:v>73</x:v>
      </x:c>
      <x:c r="H22690" s="11" t="n">
        <x:f>E22690*F22690</x:f>
        <x:v>1440</x:v>
      </x:c>
      <x:c r="I22690" s="11" t="n">
        <x:f>H22690*(1-'Summary'!$B$5)</x:f>
        <x:v>1368</x:v>
      </x:c>
      <x:c r="J22690" s="11" t="n">
        <x:f>E22690*G22690</x:f>
        <x:v>876</x:v>
      </x:c>
      <x:c r="K22690" s="11" t="n">
        <x:f>I22690-J22690</x:f>
        <x:v>492</x:v>
      </x:c>
      <x:c r="L22690" s="14" t="n">
        <x:f>K22690/I22690</x:f>
        <x:v>0.35964912280701755</x:v>
      </x:c>
    </x:row>
    <x:row r="22691" ht="22" customHeight="1">
      <x:c r="A22691" s="2" t="str">
        <x:v>ORD-22687</x:v>
      </x:c>
      <x:c r="B22691" s="2" t="str">
        <x:v>East</x:v>
      </x:c>
      <x:c r="C22691" s="2" t="str">
        <x:v>Aug</x:v>
      </x:c>
      <x:c r="D22691" s="2" t="str">
        <x:v>SKU-007</x:v>
      </x:c>
      <x:c r="E22691" s="15" t="n">
        <x:v>19</x:v>
      </x:c>
      <x:c r="F22691" s="11" t="n">
        <x:v>133</x:v>
      </x:c>
      <x:c r="G22691" s="11" t="n">
        <x:v>84</x:v>
      </x:c>
      <x:c r="H22691" s="11" t="n">
        <x:f>E22691*F22691</x:f>
        <x:v>2527</x:v>
      </x:c>
      <x:c r="I22691" s="11" t="n">
        <x:f>H22691*(1-'Summary'!$B$5)</x:f>
        <x:v>2400.65</x:v>
      </x:c>
      <x:c r="J22691" s="11" t="n">
        <x:f>E22691*G22691</x:f>
        <x:v>1596</x:v>
      </x:c>
      <x:c r="K22691" s="11" t="n">
        <x:f>I22691-J22691</x:f>
        <x:v>804.6500000000001</x:v>
      </x:c>
      <x:c r="L22691" s="14" t="n">
        <x:f>K22691/I22691</x:f>
        <x:v>0.33518005540166207</x:v>
      </x:c>
    </x:row>
    <x:row r="22692" ht="22" customHeight="1">
      <x:c r="A22692" s="2" t="str">
        <x:v>ORD-22688</x:v>
      </x:c>
      <x:c r="B22692" s="2" t="str">
        <x:v>West</x:v>
      </x:c>
      <x:c r="C22692" s="2" t="str">
        <x:v>Aug</x:v>
      </x:c>
      <x:c r="D22692" s="2" t="str">
        <x:v>SKU-008</x:v>
      </x:c>
      <x:c r="E22692" s="15" t="n">
        <x:v>2</x:v>
      </x:c>
      <x:c r="F22692" s="11" t="n">
        <x:v>146</x:v>
      </x:c>
      <x:c r="G22692" s="11" t="n">
        <x:v>95</x:v>
      </x:c>
      <x:c r="H22692" s="11" t="n">
        <x:f>E22692*F22692</x:f>
        <x:v>292</x:v>
      </x:c>
      <x:c r="I22692" s="11" t="n">
        <x:f>H22692*(1-'Summary'!$B$5)</x:f>
        <x:v>277.4</x:v>
      </x:c>
      <x:c r="J22692" s="11" t="n">
        <x:f>E22692*G22692</x:f>
        <x:v>190</x:v>
      </x:c>
      <x:c r="K22692" s="11" t="n">
        <x:f>I22692-J22692</x:f>
        <x:v>87.39999999999998</x:v>
      </x:c>
      <x:c r="L22692" s="14" t="n">
        <x:f>K22692/I22692</x:f>
        <x:v>0.31506849315068486</x:v>
      </x:c>
    </x:row>
    <x:row r="22693" ht="22" customHeight="1">
      <x:c r="A22693" s="2" t="str">
        <x:v>ORD-22689</x:v>
      </x:c>
      <x:c r="B22693" s="2" t="str">
        <x:v>North</x:v>
      </x:c>
      <x:c r="C22693" s="2" t="str">
        <x:v>Sep</x:v>
      </x:c>
      <x:c r="D22693" s="2" t="str">
        <x:v>SKU-009</x:v>
      </x:c>
      <x:c r="E22693" s="15" t="n">
        <x:v>9</x:v>
      </x:c>
      <x:c r="F22693" s="11" t="n">
        <x:v>159</x:v>
      </x:c>
      <x:c r="G22693" s="11" t="n">
        <x:v>11</x:v>
      </x:c>
      <x:c r="H22693" s="11" t="n">
        <x:f>E22693*F22693</x:f>
        <x:v>1431</x:v>
      </x:c>
      <x:c r="I22693" s="11" t="n">
        <x:f>H22693*(1-'Summary'!$B$5)</x:f>
        <x:v>1359.45</x:v>
      </x:c>
      <x:c r="J22693" s="11" t="n">
        <x:f>E22693*G22693</x:f>
        <x:v>99</x:v>
      </x:c>
      <x:c r="K22693" s="11" t="n">
        <x:f>I22693-J22693</x:f>
        <x:v>1260.45</x:v>
      </x:c>
      <x:c r="L22693" s="14" t="n">
        <x:f>K22693/I22693</x:f>
        <x:v>0.9271764316451506</x:v>
      </x:c>
    </x:row>
    <x:row r="22694" ht="22" customHeight="1">
      <x:c r="A22694" s="2" t="str">
        <x:v>ORD-22690</x:v>
      </x:c>
      <x:c r="B22694" s="2" t="str">
        <x:v>South</x:v>
      </x:c>
      <x:c r="C22694" s="2" t="str">
        <x:v>Sep</x:v>
      </x:c>
      <x:c r="D22694" s="2" t="str">
        <x:v>SKU-010</x:v>
      </x:c>
      <x:c r="E22694" s="15" t="n">
        <x:v>16</x:v>
      </x:c>
      <x:c r="F22694" s="11" t="n">
        <x:v>172</x:v>
      </x:c>
      <x:c r="G22694" s="11" t="n">
        <x:v>22</x:v>
      </x:c>
      <x:c r="H22694" s="11" t="n">
        <x:f>E22694*F22694</x:f>
        <x:v>2752</x:v>
      </x:c>
      <x:c r="I22694" s="11" t="n">
        <x:f>H22694*(1-'Summary'!$B$5)</x:f>
        <x:v>2614.4</x:v>
      </x:c>
      <x:c r="J22694" s="11" t="n">
        <x:f>E22694*G22694</x:f>
        <x:v>352</x:v>
      </x:c>
      <x:c r="K22694" s="11" t="n">
        <x:f>I22694-J22694</x:f>
        <x:v>2262.4</x:v>
      </x:c>
      <x:c r="L22694" s="14" t="n">
        <x:f>K22694/I22694</x:f>
        <x:v>0.8653610771113831</x:v>
      </x:c>
    </x:row>
    <x:row r="22695" ht="22" customHeight="1">
      <x:c r="A22695" s="2" t="str">
        <x:v>ORD-22691</x:v>
      </x:c>
      <x:c r="B22695" s="2" t="str">
        <x:v>East</x:v>
      </x:c>
      <x:c r="C22695" s="2" t="str">
        <x:v>Sep</x:v>
      </x:c>
      <x:c r="D22695" s="2" t="str">
        <x:v>SKU-011</x:v>
      </x:c>
      <x:c r="E22695" s="15" t="n">
        <x:v>23</x:v>
      </x:c>
      <x:c r="F22695" s="11" t="n">
        <x:v>185</x:v>
      </x:c>
      <x:c r="G22695" s="11" t="n">
        <x:v>33</x:v>
      </x:c>
      <x:c r="H22695" s="11" t="n">
        <x:f>E22695*F22695</x:f>
        <x:v>4255</x:v>
      </x:c>
      <x:c r="I22695" s="11" t="n">
        <x:f>H22695*(1-'Summary'!$B$5)</x:f>
        <x:v>4042.25</x:v>
      </x:c>
      <x:c r="J22695" s="11" t="n">
        <x:f>E22695*G22695</x:f>
        <x:v>759</x:v>
      </x:c>
      <x:c r="K22695" s="11" t="n">
        <x:f>I22695-J22695</x:f>
        <x:v>3283.25</x:v>
      </x:c>
      <x:c r="L22695" s="14" t="n">
        <x:f>K22695/I22695</x:f>
        <x:v>0.8122332859174964</x:v>
      </x:c>
    </x:row>
    <x:row r="22696" ht="22" customHeight="1">
      <x:c r="A22696" s="2" t="str">
        <x:v>ORD-22692</x:v>
      </x:c>
      <x:c r="B22696" s="2" t="str">
        <x:v>West</x:v>
      </x:c>
      <x:c r="C22696" s="2" t="str">
        <x:v>Sep</x:v>
      </x:c>
      <x:c r="D22696" s="2" t="str">
        <x:v>SKU-012</x:v>
      </x:c>
      <x:c r="E22696" s="15" t="n">
        <x:v>6</x:v>
      </x:c>
      <x:c r="F22696" s="11" t="n">
        <x:v>198</x:v>
      </x:c>
      <x:c r="G22696" s="11" t="n">
        <x:v>44</x:v>
      </x:c>
      <x:c r="H22696" s="11" t="n">
        <x:f>E22696*F22696</x:f>
        <x:v>1188</x:v>
      </x:c>
      <x:c r="I22696" s="11" t="n">
        <x:f>H22696*(1-'Summary'!$B$5)</x:f>
        <x:v>1128.6</x:v>
      </x:c>
      <x:c r="J22696" s="11" t="n">
        <x:f>E22696*G22696</x:f>
        <x:v>264</x:v>
      </x:c>
      <x:c r="K22696" s="11" t="n">
        <x:f>I22696-J22696</x:f>
        <x:v>864.5999999999999</x:v>
      </x:c>
      <x:c r="L22696" s="14" t="n">
        <x:f>K22696/I22696</x:f>
        <x:v>0.7660818713450293</x:v>
      </x:c>
    </x:row>
    <x:row r="22697" ht="22" customHeight="1">
      <x:c r="A22697" s="2" t="str">
        <x:v>ORD-22693</x:v>
      </x:c>
      <x:c r="B22697" s="2" t="str">
        <x:v>North</x:v>
      </x:c>
      <x:c r="C22697" s="2" t="str">
        <x:v>Oct</x:v>
      </x:c>
      <x:c r="D22697" s="2" t="str">
        <x:v>SKU-013</x:v>
      </x:c>
      <x:c r="E22697" s="15" t="n">
        <x:v>13</x:v>
      </x:c>
      <x:c r="F22697" s="11" t="n">
        <x:v>211</x:v>
      </x:c>
      <x:c r="G22697" s="11" t="n">
        <x:v>55</x:v>
      </x:c>
      <x:c r="H22697" s="11" t="n">
        <x:f>E22697*F22697</x:f>
        <x:v>2743</x:v>
      </x:c>
      <x:c r="I22697" s="11" t="n">
        <x:f>H22697*(1-'Summary'!$B$5)</x:f>
        <x:v>2605.85</x:v>
      </x:c>
      <x:c r="J22697" s="11" t="n">
        <x:f>E22697*G22697</x:f>
        <x:v>715</x:v>
      </x:c>
      <x:c r="K22697" s="11" t="n">
        <x:f>I22697-J22697</x:f>
        <x:v>1890.85</x:v>
      </x:c>
      <x:c r="L22697" s="14" t="n">
        <x:f>K22697/I22697</x:f>
        <x:v>0.7256173609378898</x:v>
      </x:c>
    </x:row>
    <x:row r="22698" ht="22" customHeight="1">
      <x:c r="A22698" s="2" t="str">
        <x:v>ORD-22694</x:v>
      </x:c>
      <x:c r="B22698" s="2" t="str">
        <x:v>South</x:v>
      </x:c>
      <x:c r="C22698" s="2" t="str">
        <x:v>Oct</x:v>
      </x:c>
      <x:c r="D22698" s="2" t="str">
        <x:v>SKU-014</x:v>
      </x:c>
      <x:c r="E22698" s="15" t="n">
        <x:v>20</x:v>
      </x:c>
      <x:c r="F22698" s="11" t="n">
        <x:v>224</x:v>
      </x:c>
      <x:c r="G22698" s="11" t="n">
        <x:v>66</x:v>
      </x:c>
      <x:c r="H22698" s="11" t="n">
        <x:f>E22698*F22698</x:f>
        <x:v>4480</x:v>
      </x:c>
      <x:c r="I22698" s="11" t="n">
        <x:f>H22698*(1-'Summary'!$B$5)</x:f>
        <x:v>4256</x:v>
      </x:c>
      <x:c r="J22698" s="11" t="n">
        <x:f>E22698*G22698</x:f>
        <x:v>1320</x:v>
      </x:c>
      <x:c r="K22698" s="11" t="n">
        <x:f>I22698-J22698</x:f>
        <x:v>2936</x:v>
      </x:c>
      <x:c r="L22698" s="14" t="n">
        <x:f>K22698/I22698</x:f>
        <x:v>0.6898496240601504</x:v>
      </x:c>
    </x:row>
    <x:row r="22699" ht="22" customHeight="1">
      <x:c r="A22699" s="2" t="str">
        <x:v>ORD-22695</x:v>
      </x:c>
      <x:c r="B22699" s="2" t="str">
        <x:v>East</x:v>
      </x:c>
      <x:c r="C22699" s="2" t="str">
        <x:v>Oct</x:v>
      </x:c>
      <x:c r="D22699" s="2" t="str">
        <x:v>SKU-015</x:v>
      </x:c>
      <x:c r="E22699" s="15" t="n">
        <x:v>3</x:v>
      </x:c>
      <x:c r="F22699" s="11" t="n">
        <x:v>17</x:v>
      </x:c>
      <x:c r="G22699" s="11" t="n">
        <x:v>77</x:v>
      </x:c>
      <x:c r="H22699" s="11" t="n">
        <x:f>E22699*F22699</x:f>
        <x:v>51</x:v>
      </x:c>
      <x:c r="I22699" s="11" t="n">
        <x:f>H22699*(1-'Summary'!$B$5)</x:f>
        <x:v>48.449999999999996</x:v>
      </x:c>
      <x:c r="J22699" s="11" t="n">
        <x:f>E22699*G22699</x:f>
        <x:v>231</x:v>
      </x:c>
      <x:c r="K22699" s="11" t="n">
        <x:f>I22699-J22699</x:f>
        <x:v>-182.55</x:v>
      </x:c>
      <x:c r="L22699" s="14" t="n">
        <x:f>K22699/I22699</x:f>
        <x:v>-3.7678018575851397</x:v>
      </x:c>
    </x:row>
    <x:row r="22700" ht="22" customHeight="1">
      <x:c r="A22700" s="2" t="str">
        <x:v>ORD-22696</x:v>
      </x:c>
      <x:c r="B22700" s="2" t="str">
        <x:v>West</x:v>
      </x:c>
      <x:c r="C22700" s="2" t="str">
        <x:v>Oct</x:v>
      </x:c>
      <x:c r="D22700" s="2" t="str">
        <x:v>SKU-016</x:v>
      </x:c>
      <x:c r="E22700" s="15" t="n">
        <x:v>10</x:v>
      </x:c>
      <x:c r="F22700" s="11" t="n">
        <x:v>30</x:v>
      </x:c>
      <x:c r="G22700" s="11" t="n">
        <x:v>88</x:v>
      </x:c>
      <x:c r="H22700" s="11" t="n">
        <x:f>E22700*F22700</x:f>
        <x:v>300</x:v>
      </x:c>
      <x:c r="I22700" s="11" t="n">
        <x:f>H22700*(1-'Summary'!$B$5)</x:f>
        <x:v>285</x:v>
      </x:c>
      <x:c r="J22700" s="11" t="n">
        <x:f>E22700*G22700</x:f>
        <x:v>880</x:v>
      </x:c>
      <x:c r="K22700" s="11" t="n">
        <x:f>I22700-J22700</x:f>
        <x:v>-595</x:v>
      </x:c>
      <x:c r="L22700" s="14" t="n">
        <x:f>K22700/I22700</x:f>
        <x:v>-2.087719298245614</x:v>
      </x:c>
    </x:row>
    <x:row r="22701" ht="22" customHeight="1">
      <x:c r="A22701" s="2" t="str">
        <x:v>ORD-22697</x:v>
      </x:c>
      <x:c r="B22701" s="2" t="str">
        <x:v>North</x:v>
      </x:c>
      <x:c r="C22701" s="2" t="str">
        <x:v>Nov</x:v>
      </x:c>
      <x:c r="D22701" s="2" t="str">
        <x:v>SKU-017</x:v>
      </x:c>
      <x:c r="E22701" s="15" t="n">
        <x:v>17</x:v>
      </x:c>
      <x:c r="F22701" s="11" t="n">
        <x:v>43</x:v>
      </x:c>
      <x:c r="G22701" s="11" t="n">
        <x:v>99</x:v>
      </x:c>
      <x:c r="H22701" s="11" t="n">
        <x:f>E22701*F22701</x:f>
        <x:v>731</x:v>
      </x:c>
      <x:c r="I22701" s="11" t="n">
        <x:f>H22701*(1-'Summary'!$B$5)</x:f>
        <x:v>694.4499999999999</x:v>
      </x:c>
      <x:c r="J22701" s="11" t="n">
        <x:f>E22701*G22701</x:f>
        <x:v>1683</x:v>
      </x:c>
      <x:c r="K22701" s="11" t="n">
        <x:f>I22701-J22701</x:f>
        <x:v>-988.5500000000001</x:v>
      </x:c>
      <x:c r="L22701" s="14" t="n">
        <x:f>K22701/I22701</x:f>
        <x:v>-1.4235006119951044</x:v>
      </x:c>
    </x:row>
    <x:row r="22702" ht="22" customHeight="1">
      <x:c r="A22702" s="2" t="str">
        <x:v>ORD-22698</x:v>
      </x:c>
      <x:c r="B22702" s="2" t="str">
        <x:v>South</x:v>
      </x:c>
      <x:c r="C22702" s="2" t="str">
        <x:v>Nov</x:v>
      </x:c>
      <x:c r="D22702" s="2" t="str">
        <x:v>SKU-018</x:v>
      </x:c>
      <x:c r="E22702" s="15" t="n">
        <x:v>24</x:v>
      </x:c>
      <x:c r="F22702" s="11" t="n">
        <x:v>56</x:v>
      </x:c>
      <x:c r="G22702" s="11" t="n">
        <x:v>15</x:v>
      </x:c>
      <x:c r="H22702" s="11" t="n">
        <x:f>E22702*F22702</x:f>
        <x:v>1344</x:v>
      </x:c>
      <x:c r="I22702" s="11" t="n">
        <x:f>H22702*(1-'Summary'!$B$5)</x:f>
        <x:v>1276.8</x:v>
      </x:c>
      <x:c r="J22702" s="11" t="n">
        <x:f>E22702*G22702</x:f>
        <x:v>360</x:v>
      </x:c>
      <x:c r="K22702" s="11" t="n">
        <x:f>I22702-J22702</x:f>
        <x:v>916.8</x:v>
      </x:c>
      <x:c r="L22702" s="14" t="n">
        <x:f>K22702/I22702</x:f>
        <x:v>0.7180451127819549</x:v>
      </x:c>
    </x:row>
    <x:row r="22703" ht="22" customHeight="1">
      <x:c r="A22703" s="2" t="str">
        <x:v>ORD-22699</x:v>
      </x:c>
      <x:c r="B22703" s="2" t="str">
        <x:v>East</x:v>
      </x:c>
      <x:c r="C22703" s="2" t="str">
        <x:v>Nov</x:v>
      </x:c>
      <x:c r="D22703" s="2" t="str">
        <x:v>SKU-019</x:v>
      </x:c>
      <x:c r="E22703" s="15" t="n">
        <x:v>7</x:v>
      </x:c>
      <x:c r="F22703" s="11" t="n">
        <x:v>69</x:v>
      </x:c>
      <x:c r="G22703" s="11" t="n">
        <x:v>26</x:v>
      </x:c>
      <x:c r="H22703" s="11" t="n">
        <x:f>E22703*F22703</x:f>
        <x:v>483</x:v>
      </x:c>
      <x:c r="I22703" s="11" t="n">
        <x:f>H22703*(1-'Summary'!$B$5)</x:f>
        <x:v>458.84999999999997</x:v>
      </x:c>
      <x:c r="J22703" s="11" t="n">
        <x:f>E22703*G22703</x:f>
        <x:v>182</x:v>
      </x:c>
      <x:c r="K22703" s="11" t="n">
        <x:f>I22703-J22703</x:f>
        <x:v>276.84999999999997</x:v>
      </x:c>
      <x:c r="L22703" s="14" t="n">
        <x:f>K22703/I22703</x:f>
        <x:v>0.6033562166285278</x:v>
      </x:c>
    </x:row>
    <x:row r="22704" ht="22" customHeight="1">
      <x:c r="A22704" s="2" t="str">
        <x:v>ORD-22700</x:v>
      </x:c>
      <x:c r="B22704" s="2" t="str">
        <x:v>West</x:v>
      </x:c>
      <x:c r="C22704" s="2" t="str">
        <x:v>Nov</x:v>
      </x:c>
      <x:c r="D22704" s="2" t="str">
        <x:v>SKU-020</x:v>
      </x:c>
      <x:c r="E22704" s="15" t="n">
        <x:v>14</x:v>
      </x:c>
      <x:c r="F22704" s="11" t="n">
        <x:v>82</x:v>
      </x:c>
      <x:c r="G22704" s="11" t="n">
        <x:v>37</x:v>
      </x:c>
      <x:c r="H22704" s="11" t="n">
        <x:f>E22704*F22704</x:f>
        <x:v>1148</x:v>
      </x:c>
      <x:c r="I22704" s="11" t="n">
        <x:f>H22704*(1-'Summary'!$B$5)</x:f>
        <x:v>1090.6</x:v>
      </x:c>
      <x:c r="J22704" s="11" t="n">
        <x:f>E22704*G22704</x:f>
        <x:v>518</x:v>
      </x:c>
      <x:c r="K22704" s="11" t="n">
        <x:f>I22704-J22704</x:f>
        <x:v>572.5999999999999</x:v>
      </x:c>
      <x:c r="L22704" s="14" t="n">
        <x:f>K22704/I22704</x:f>
        <x:v>0.5250320924261874</x:v>
      </x:c>
    </x:row>
    <x:row r="22705" ht="22" customHeight="1">
      <x:c r="A22705" s="2" t="str">
        <x:v>ORD-22701</x:v>
      </x:c>
      <x:c r="B22705" s="2" t="str">
        <x:v>North</x:v>
      </x:c>
      <x:c r="C22705" s="2" t="str">
        <x:v>Dec</x:v>
      </x:c>
      <x:c r="D22705" s="2" t="str">
        <x:v>SKU-021</x:v>
      </x:c>
      <x:c r="E22705" s="15" t="n">
        <x:v>21</x:v>
      </x:c>
      <x:c r="F22705" s="11" t="n">
        <x:v>95</x:v>
      </x:c>
      <x:c r="G22705" s="11" t="n">
        <x:v>48</x:v>
      </x:c>
      <x:c r="H22705" s="11" t="n">
        <x:f>E22705*F22705</x:f>
        <x:v>1995</x:v>
      </x:c>
      <x:c r="I22705" s="11" t="n">
        <x:f>H22705*(1-'Summary'!$B$5)</x:f>
        <x:v>1895.25</x:v>
      </x:c>
      <x:c r="J22705" s="11" t="n">
        <x:f>E22705*G22705</x:f>
        <x:v>1008</x:v>
      </x:c>
      <x:c r="K22705" s="11" t="n">
        <x:f>I22705-J22705</x:f>
        <x:v>887.25</x:v>
      </x:c>
      <x:c r="L22705" s="14" t="n">
        <x:f>K22705/I22705</x:f>
        <x:v>0.46814404432132967</x:v>
      </x:c>
    </x:row>
    <x:row r="22706" ht="22" customHeight="1">
      <x:c r="A22706" s="2" t="str">
        <x:v>ORD-22702</x:v>
      </x:c>
      <x:c r="B22706" s="2" t="str">
        <x:v>South</x:v>
      </x:c>
      <x:c r="C22706" s="2" t="str">
        <x:v>Dec</x:v>
      </x:c>
      <x:c r="D22706" s="2" t="str">
        <x:v>SKU-022</x:v>
      </x:c>
      <x:c r="E22706" s="15" t="n">
        <x:v>4</x:v>
      </x:c>
      <x:c r="F22706" s="11" t="n">
        <x:v>108</x:v>
      </x:c>
      <x:c r="G22706" s="11" t="n">
        <x:v>59</x:v>
      </x:c>
      <x:c r="H22706" s="11" t="n">
        <x:f>E22706*F22706</x:f>
        <x:v>432</x:v>
      </x:c>
      <x:c r="I22706" s="11" t="n">
        <x:f>H22706*(1-'Summary'!$B$5)</x:f>
        <x:v>410.4</x:v>
      </x:c>
      <x:c r="J22706" s="11" t="n">
        <x:f>E22706*G22706</x:f>
        <x:v>236</x:v>
      </x:c>
      <x:c r="K22706" s="11" t="n">
        <x:f>I22706-J22706</x:f>
        <x:v>174.39999999999998</x:v>
      </x:c>
      <x:c r="L22706" s="14" t="n">
        <x:f>K22706/I22706</x:f>
        <x:v>0.4249512670565302</x:v>
      </x:c>
    </x:row>
    <x:row r="22707" ht="22" customHeight="1">
      <x:c r="A22707" s="2" t="str">
        <x:v>ORD-22703</x:v>
      </x:c>
      <x:c r="B22707" s="2" t="str">
        <x:v>East</x:v>
      </x:c>
      <x:c r="C22707" s="2" t="str">
        <x:v>Dec</x:v>
      </x:c>
      <x:c r="D22707" s="2" t="str">
        <x:v>SKU-023</x:v>
      </x:c>
      <x:c r="E22707" s="15" t="n">
        <x:v>11</x:v>
      </x:c>
      <x:c r="F22707" s="11" t="n">
        <x:v>121</x:v>
      </x:c>
      <x:c r="G22707" s="11" t="n">
        <x:v>70</x:v>
      </x:c>
      <x:c r="H22707" s="11" t="n">
        <x:f>E22707*F22707</x:f>
        <x:v>1331</x:v>
      </x:c>
      <x:c r="I22707" s="11" t="n">
        <x:f>H22707*(1-'Summary'!$B$5)</x:f>
        <x:v>1264.45</x:v>
      </x:c>
      <x:c r="J22707" s="11" t="n">
        <x:f>E22707*G22707</x:f>
        <x:v>770</x:v>
      </x:c>
      <x:c r="K22707" s="11" t="n">
        <x:f>I22707-J22707</x:f>
        <x:v>494.45000000000005</x:v>
      </x:c>
      <x:c r="L22707" s="14" t="n">
        <x:f>K22707/I22707</x:f>
        <x:v>0.39103958242714226</x:v>
      </x:c>
    </x:row>
    <x:row r="22708" ht="22" customHeight="1">
      <x:c r="A22708" s="2" t="str">
        <x:v>ORD-22704</x:v>
      </x:c>
      <x:c r="B22708" s="2" t="str">
        <x:v>West</x:v>
      </x:c>
      <x:c r="C22708" s="2" t="str">
        <x:v>Dec</x:v>
      </x:c>
      <x:c r="D22708" s="2" t="str">
        <x:v>SKU-024</x:v>
      </x:c>
      <x:c r="E22708" s="15" t="n">
        <x:v>18</x:v>
      </x:c>
      <x:c r="F22708" s="11" t="n">
        <x:v>134</x:v>
      </x:c>
      <x:c r="G22708" s="11" t="n">
        <x:v>81</x:v>
      </x:c>
      <x:c r="H22708" s="11" t="n">
        <x:f>E22708*F22708</x:f>
        <x:v>2412</x:v>
      </x:c>
      <x:c r="I22708" s="11" t="n">
        <x:f>H22708*(1-'Summary'!$B$5)</x:f>
        <x:v>2291.4</x:v>
      </x:c>
      <x:c r="J22708" s="11" t="n">
        <x:f>E22708*G22708</x:f>
        <x:v>1458</x:v>
      </x:c>
      <x:c r="K22708" s="11" t="n">
        <x:f>I22708-J22708</x:f>
        <x:v>833.4000000000001</x:v>
      </x:c>
      <x:c r="L22708" s="14" t="n">
        <x:f>K22708/I22708</x:f>
        <x:v>0.363707776904949</x:v>
      </x:c>
    </x:row>
    <x:row r="22709" ht="22" customHeight="1">
      <x:c r="A22709" s="2" t="str">
        <x:v>ORD-22705</x:v>
      </x:c>
      <x:c r="B22709" s="2" t="str">
        <x:v>North</x:v>
      </x:c>
      <x:c r="C22709" s="2" t="str">
        <x:v>Jan</x:v>
      </x:c>
      <x:c r="D22709" s="2" t="str">
        <x:v>SKU-025</x:v>
      </x:c>
      <x:c r="E22709" s="15" t="n">
        <x:v>1</x:v>
      </x:c>
      <x:c r="F22709" s="11" t="n">
        <x:v>147</x:v>
      </x:c>
      <x:c r="G22709" s="11" t="n">
        <x:v>92</x:v>
      </x:c>
      <x:c r="H22709" s="11" t="n">
        <x:f>E22709*F22709</x:f>
        <x:v>147</x:v>
      </x:c>
      <x:c r="I22709" s="11" t="n">
        <x:f>H22709*(1-'Summary'!$B$5)</x:f>
        <x:v>139.65</x:v>
      </x:c>
      <x:c r="J22709" s="11" t="n">
        <x:f>E22709*G22709</x:f>
        <x:v>92</x:v>
      </x:c>
      <x:c r="K22709" s="11" t="n">
        <x:f>I22709-J22709</x:f>
        <x:v>47.650000000000006</x:v>
      </x:c>
      <x:c r="L22709" s="14" t="n">
        <x:f>K22709/I22709</x:f>
        <x:v>0.34121016827783746</x:v>
      </x:c>
    </x:row>
    <x:row r="22710" ht="22" customHeight="1">
      <x:c r="A22710" s="2" t="str">
        <x:v>ORD-22706</x:v>
      </x:c>
      <x:c r="B22710" s="2" t="str">
        <x:v>South</x:v>
      </x:c>
      <x:c r="C22710" s="2" t="str">
        <x:v>Jan</x:v>
      </x:c>
      <x:c r="D22710" s="2" t="str">
        <x:v>SKU-026</x:v>
      </x:c>
      <x:c r="E22710" s="15" t="n">
        <x:v>8</x:v>
      </x:c>
      <x:c r="F22710" s="11" t="n">
        <x:v>160</x:v>
      </x:c>
      <x:c r="G22710" s="11" t="n">
        <x:v>8</x:v>
      </x:c>
      <x:c r="H22710" s="11" t="n">
        <x:f>E22710*F22710</x:f>
        <x:v>1280</x:v>
      </x:c>
      <x:c r="I22710" s="11" t="n">
        <x:f>H22710*(1-'Summary'!$B$5)</x:f>
        <x:v>1216</x:v>
      </x:c>
      <x:c r="J22710" s="11" t="n">
        <x:f>E22710*G22710</x:f>
        <x:v>64</x:v>
      </x:c>
      <x:c r="K22710" s="11" t="n">
        <x:f>I22710-J22710</x:f>
        <x:v>1152</x:v>
      </x:c>
      <x:c r="L22710" s="14" t="n">
        <x:f>K22710/I22710</x:f>
        <x:v>0.9473684210526315</x:v>
      </x:c>
    </x:row>
    <x:row r="22711" ht="22" customHeight="1">
      <x:c r="A22711" s="2" t="str">
        <x:v>ORD-22707</x:v>
      </x:c>
      <x:c r="B22711" s="2" t="str">
        <x:v>East</x:v>
      </x:c>
      <x:c r="C22711" s="2" t="str">
        <x:v>Jan</x:v>
      </x:c>
      <x:c r="D22711" s="2" t="str">
        <x:v>SKU-027</x:v>
      </x:c>
      <x:c r="E22711" s="15" t="n">
        <x:v>15</x:v>
      </x:c>
      <x:c r="F22711" s="11" t="n">
        <x:v>173</x:v>
      </x:c>
      <x:c r="G22711" s="11" t="n">
        <x:v>19</x:v>
      </x:c>
      <x:c r="H22711" s="11" t="n">
        <x:f>E22711*F22711</x:f>
        <x:v>2595</x:v>
      </x:c>
      <x:c r="I22711" s="11" t="n">
        <x:f>H22711*(1-'Summary'!$B$5)</x:f>
        <x:v>2465.25</x:v>
      </x:c>
      <x:c r="J22711" s="11" t="n">
        <x:f>E22711*G22711</x:f>
        <x:v>285</x:v>
      </x:c>
      <x:c r="K22711" s="11" t="n">
        <x:f>I22711-J22711</x:f>
        <x:v>2180.25</x:v>
      </x:c>
      <x:c r="L22711" s="14" t="n">
        <x:f>K22711/I22711</x:f>
        <x:v>0.884393063583815</x:v>
      </x:c>
    </x:row>
    <x:row r="22712" ht="22" customHeight="1">
      <x:c r="A22712" s="2" t="str">
        <x:v>ORD-22708</x:v>
      </x:c>
      <x:c r="B22712" s="2" t="str">
        <x:v>West</x:v>
      </x:c>
      <x:c r="C22712" s="2" t="str">
        <x:v>Jan</x:v>
      </x:c>
      <x:c r="D22712" s="2" t="str">
        <x:v>SKU-028</x:v>
      </x:c>
      <x:c r="E22712" s="15" t="n">
        <x:v>22</x:v>
      </x:c>
      <x:c r="F22712" s="11" t="n">
        <x:v>186</x:v>
      </x:c>
      <x:c r="G22712" s="11" t="n">
        <x:v>30</x:v>
      </x:c>
      <x:c r="H22712" s="11" t="n">
        <x:f>E22712*F22712</x:f>
        <x:v>4092</x:v>
      </x:c>
      <x:c r="I22712" s="11" t="n">
        <x:f>H22712*(1-'Summary'!$B$5)</x:f>
        <x:v>3887.3999999999996</x:v>
      </x:c>
      <x:c r="J22712" s="11" t="n">
        <x:f>E22712*G22712</x:f>
        <x:v>660</x:v>
      </x:c>
      <x:c r="K22712" s="11" t="n">
        <x:f>I22712-J22712</x:f>
        <x:v>3227.3999999999996</x:v>
      </x:c>
      <x:c r="L22712" s="14" t="n">
        <x:f>K22712/I22712</x:f>
        <x:v>0.830220713073005</x:v>
      </x:c>
    </x:row>
    <x:row r="22713" ht="22" customHeight="1">
      <x:c r="A22713" s="2" t="str">
        <x:v>ORD-22709</x:v>
      </x:c>
      <x:c r="B22713" s="2" t="str">
        <x:v>North</x:v>
      </x:c>
      <x:c r="C22713" s="2" t="str">
        <x:v>Feb</x:v>
      </x:c>
      <x:c r="D22713" s="2" t="str">
        <x:v>SKU-029</x:v>
      </x:c>
      <x:c r="E22713" s="15" t="n">
        <x:v>5</x:v>
      </x:c>
      <x:c r="F22713" s="11" t="n">
        <x:v>199</x:v>
      </x:c>
      <x:c r="G22713" s="11" t="n">
        <x:v>41</x:v>
      </x:c>
      <x:c r="H22713" s="11" t="n">
        <x:f>E22713*F22713</x:f>
        <x:v>995</x:v>
      </x:c>
      <x:c r="I22713" s="11" t="n">
        <x:f>H22713*(1-'Summary'!$B$5)</x:f>
        <x:v>945.25</x:v>
      </x:c>
      <x:c r="J22713" s="11" t="n">
        <x:f>E22713*G22713</x:f>
        <x:v>205</x:v>
      </x:c>
      <x:c r="K22713" s="11" t="n">
        <x:f>I22713-J22713</x:f>
        <x:v>740.25</x:v>
      </x:c>
      <x:c r="L22713" s="14" t="n">
        <x:f>K22713/I22713</x:f>
        <x:v>0.783126157101296</x:v>
      </x:c>
    </x:row>
    <x:row r="22714" ht="22" customHeight="1">
      <x:c r="A22714" s="2" t="str">
        <x:v>ORD-22710</x:v>
      </x:c>
      <x:c r="B22714" s="2" t="str">
        <x:v>South</x:v>
      </x:c>
      <x:c r="C22714" s="2" t="str">
        <x:v>Feb</x:v>
      </x:c>
      <x:c r="D22714" s="2" t="str">
        <x:v>SKU-030</x:v>
      </x:c>
      <x:c r="E22714" s="15" t="n">
        <x:v>12</x:v>
      </x:c>
      <x:c r="F22714" s="11" t="n">
        <x:v>212</x:v>
      </x:c>
      <x:c r="G22714" s="11" t="n">
        <x:v>52</x:v>
      </x:c>
      <x:c r="H22714" s="11" t="n">
        <x:f>E22714*F22714</x:f>
        <x:v>2544</x:v>
      </x:c>
      <x:c r="I22714" s="11" t="n">
        <x:f>H22714*(1-'Summary'!$B$5)</x:f>
        <x:v>2416.7999999999997</x:v>
      </x:c>
      <x:c r="J22714" s="11" t="n">
        <x:f>E22714*G22714</x:f>
        <x:v>624</x:v>
      </x:c>
      <x:c r="K22714" s="11" t="n">
        <x:f>I22714-J22714</x:f>
        <x:v>1792.7999999999997</x:v>
      </x:c>
      <x:c r="L22714" s="14" t="n">
        <x:f>K22714/I22714</x:f>
        <x:v>0.7418073485600795</x:v>
      </x:c>
    </x:row>
    <x:row r="22715" ht="22" customHeight="1">
      <x:c r="A22715" s="2" t="str">
        <x:v>ORD-22711</x:v>
      </x:c>
      <x:c r="B22715" s="2" t="str">
        <x:v>East</x:v>
      </x:c>
      <x:c r="C22715" s="2" t="str">
        <x:v>Feb</x:v>
      </x:c>
      <x:c r="D22715" s="2" t="str">
        <x:v>SKU-031</x:v>
      </x:c>
      <x:c r="E22715" s="15" t="n">
        <x:v>19</x:v>
      </x:c>
      <x:c r="F22715" s="11" t="n">
        <x:v>225</x:v>
      </x:c>
      <x:c r="G22715" s="11" t="n">
        <x:v>63</x:v>
      </x:c>
      <x:c r="H22715" s="11" t="n">
        <x:f>E22715*F22715</x:f>
        <x:v>4275</x:v>
      </x:c>
      <x:c r="I22715" s="11" t="n">
        <x:f>H22715*(1-'Summary'!$B$5)</x:f>
        <x:v>4061.25</x:v>
      </x:c>
      <x:c r="J22715" s="11" t="n">
        <x:f>E22715*G22715</x:f>
        <x:v>1197</x:v>
      </x:c>
      <x:c r="K22715" s="11" t="n">
        <x:f>I22715-J22715</x:f>
        <x:v>2864.25</x:v>
      </x:c>
      <x:c r="L22715" s="14" t="n">
        <x:f>K22715/I22715</x:f>
        <x:v>0.7052631578947368</x:v>
      </x:c>
    </x:row>
    <x:row r="22716" ht="22" customHeight="1">
      <x:c r="A22716" s="2" t="str">
        <x:v>ORD-22712</x:v>
      </x:c>
      <x:c r="B22716" s="2" t="str">
        <x:v>West</x:v>
      </x:c>
      <x:c r="C22716" s="2" t="str">
        <x:v>Feb</x:v>
      </x:c>
      <x:c r="D22716" s="2" t="str">
        <x:v>SKU-032</x:v>
      </x:c>
      <x:c r="E22716" s="15" t="n">
        <x:v>2</x:v>
      </x:c>
      <x:c r="F22716" s="11" t="n">
        <x:v>18</x:v>
      </x:c>
      <x:c r="G22716" s="11" t="n">
        <x:v>74</x:v>
      </x:c>
      <x:c r="H22716" s="11" t="n">
        <x:f>E22716*F22716</x:f>
        <x:v>36</x:v>
      </x:c>
      <x:c r="I22716" s="11" t="n">
        <x:f>H22716*(1-'Summary'!$B$5)</x:f>
        <x:v>34.199999999999996</x:v>
      </x:c>
      <x:c r="J22716" s="11" t="n">
        <x:f>E22716*G22716</x:f>
        <x:v>148</x:v>
      </x:c>
      <x:c r="K22716" s="11" t="n">
        <x:f>I22716-J22716</x:f>
        <x:v>-113.80000000000001</x:v>
      </x:c>
      <x:c r="L22716" s="14" t="n">
        <x:f>K22716/I22716</x:f>
        <x:v>-3.32748538011696</x:v>
      </x:c>
    </x:row>
    <x:row r="22717" ht="22" customHeight="1">
      <x:c r="A22717" s="2" t="str">
        <x:v>ORD-22713</x:v>
      </x:c>
      <x:c r="B22717" s="2" t="str">
        <x:v>North</x:v>
      </x:c>
      <x:c r="C22717" s="2" t="str">
        <x:v>Mar</x:v>
      </x:c>
      <x:c r="D22717" s="2" t="str">
        <x:v>SKU-033</x:v>
      </x:c>
      <x:c r="E22717" s="15" t="n">
        <x:v>9</x:v>
      </x:c>
      <x:c r="F22717" s="11" t="n">
        <x:v>31</x:v>
      </x:c>
      <x:c r="G22717" s="11" t="n">
        <x:v>85</x:v>
      </x:c>
      <x:c r="H22717" s="11" t="n">
        <x:f>E22717*F22717</x:f>
        <x:v>279</x:v>
      </x:c>
      <x:c r="I22717" s="11" t="n">
        <x:f>H22717*(1-'Summary'!$B$5)</x:f>
        <x:v>265.05</x:v>
      </x:c>
      <x:c r="J22717" s="11" t="n">
        <x:f>E22717*G22717</x:f>
        <x:v>765</x:v>
      </x:c>
      <x:c r="K22717" s="11" t="n">
        <x:f>I22717-J22717</x:f>
        <x:v>-499.95</x:v>
      </x:c>
      <x:c r="L22717" s="14" t="n">
        <x:f>K22717/I22717</x:f>
        <x:v>-1.8862478777589133</x:v>
      </x:c>
    </x:row>
    <x:row r="22718" ht="22" customHeight="1">
      <x:c r="A22718" s="2" t="str">
        <x:v>ORD-22714</x:v>
      </x:c>
      <x:c r="B22718" s="2" t="str">
        <x:v>South</x:v>
      </x:c>
      <x:c r="C22718" s="2" t="str">
        <x:v>Mar</x:v>
      </x:c>
      <x:c r="D22718" s="2" t="str">
        <x:v>SKU-034</x:v>
      </x:c>
      <x:c r="E22718" s="15" t="n">
        <x:v>16</x:v>
      </x:c>
      <x:c r="F22718" s="11" t="n">
        <x:v>44</x:v>
      </x:c>
      <x:c r="G22718" s="11" t="n">
        <x:v>96</x:v>
      </x:c>
      <x:c r="H22718" s="11" t="n">
        <x:f>E22718*F22718</x:f>
        <x:v>704</x:v>
      </x:c>
      <x:c r="I22718" s="11" t="n">
        <x:f>H22718*(1-'Summary'!$B$5)</x:f>
        <x:v>668.8</x:v>
      </x:c>
      <x:c r="J22718" s="11" t="n">
        <x:f>E22718*G22718</x:f>
        <x:v>1536</x:v>
      </x:c>
      <x:c r="K22718" s="11" t="n">
        <x:f>I22718-J22718</x:f>
        <x:v>-867.2</x:v>
      </x:c>
      <x:c r="L22718" s="14" t="n">
        <x:f>K22718/I22718</x:f>
        <x:v>-1.2966507177033495</x:v>
      </x:c>
    </x:row>
    <x:row r="22719" ht="22" customHeight="1">
      <x:c r="A22719" s="2" t="str">
        <x:v>ORD-22715</x:v>
      </x:c>
      <x:c r="B22719" s="2" t="str">
        <x:v>East</x:v>
      </x:c>
      <x:c r="C22719" s="2" t="str">
        <x:v>Mar</x:v>
      </x:c>
      <x:c r="D22719" s="2" t="str">
        <x:v>SKU-035</x:v>
      </x:c>
      <x:c r="E22719" s="15" t="n">
        <x:v>23</x:v>
      </x:c>
      <x:c r="F22719" s="11" t="n">
        <x:v>57</x:v>
      </x:c>
      <x:c r="G22719" s="11" t="n">
        <x:v>12</x:v>
      </x:c>
      <x:c r="H22719" s="11" t="n">
        <x:f>E22719*F22719</x:f>
        <x:v>1311</x:v>
      </x:c>
      <x:c r="I22719" s="11" t="n">
        <x:f>H22719*(1-'Summary'!$B$5)</x:f>
        <x:v>1245.45</x:v>
      </x:c>
      <x:c r="J22719" s="11" t="n">
        <x:f>E22719*G22719</x:f>
        <x:v>276</x:v>
      </x:c>
      <x:c r="K22719" s="11" t="n">
        <x:f>I22719-J22719</x:f>
        <x:v>969.45</x:v>
      </x:c>
      <x:c r="L22719" s="14" t="n">
        <x:f>K22719/I22719</x:f>
        <x:v>0.778393351800554</x:v>
      </x:c>
    </x:row>
    <x:row r="22720" ht="22" customHeight="1">
      <x:c r="A22720" s="2" t="str">
        <x:v>ORD-22716</x:v>
      </x:c>
      <x:c r="B22720" s="2" t="str">
        <x:v>West</x:v>
      </x:c>
      <x:c r="C22720" s="2" t="str">
        <x:v>Mar</x:v>
      </x:c>
      <x:c r="D22720" s="2" t="str">
        <x:v>SKU-036</x:v>
      </x:c>
      <x:c r="E22720" s="15" t="n">
        <x:v>6</x:v>
      </x:c>
      <x:c r="F22720" s="11" t="n">
        <x:v>70</x:v>
      </x:c>
      <x:c r="G22720" s="11" t="n">
        <x:v>23</x:v>
      </x:c>
      <x:c r="H22720" s="11" t="n">
        <x:f>E22720*F22720</x:f>
        <x:v>420</x:v>
      </x:c>
      <x:c r="I22720" s="11" t="n">
        <x:f>H22720*(1-'Summary'!$B$5)</x:f>
        <x:v>399</x:v>
      </x:c>
      <x:c r="J22720" s="11" t="n">
        <x:f>E22720*G22720</x:f>
        <x:v>138</x:v>
      </x:c>
      <x:c r="K22720" s="11" t="n">
        <x:f>I22720-J22720</x:f>
        <x:v>261</x:v>
      </x:c>
      <x:c r="L22720" s="14" t="n">
        <x:f>K22720/I22720</x:f>
        <x:v>0.6541353383458647</x:v>
      </x:c>
    </x:row>
    <x:row r="22721" ht="22" customHeight="1">
      <x:c r="A22721" s="2" t="str">
        <x:v>ORD-22717</x:v>
      </x:c>
      <x:c r="B22721" s="2" t="str">
        <x:v>North</x:v>
      </x:c>
      <x:c r="C22721" s="2" t="str">
        <x:v>Apr</x:v>
      </x:c>
      <x:c r="D22721" s="2" t="str">
        <x:v>SKU-037</x:v>
      </x:c>
      <x:c r="E22721" s="15" t="n">
        <x:v>13</x:v>
      </x:c>
      <x:c r="F22721" s="11" t="n">
        <x:v>83</x:v>
      </x:c>
      <x:c r="G22721" s="11" t="n">
        <x:v>34</x:v>
      </x:c>
      <x:c r="H22721" s="11" t="n">
        <x:f>E22721*F22721</x:f>
        <x:v>1079</x:v>
      </x:c>
      <x:c r="I22721" s="11" t="n">
        <x:f>H22721*(1-'Summary'!$B$5)</x:f>
        <x:v>1025.05</x:v>
      </x:c>
      <x:c r="J22721" s="11" t="n">
        <x:f>E22721*G22721</x:f>
        <x:v>442</x:v>
      </x:c>
      <x:c r="K22721" s="11" t="n">
        <x:f>I22721-J22721</x:f>
        <x:v>583.05</x:v>
      </x:c>
      <x:c r="L22721" s="14" t="n">
        <x:f>K22721/I22721</x:f>
        <x:v>0.5688015218769816</x:v>
      </x:c>
    </x:row>
    <x:row r="22722" ht="22" customHeight="1">
      <x:c r="A22722" s="2" t="str">
        <x:v>ORD-22718</x:v>
      </x:c>
      <x:c r="B22722" s="2" t="str">
        <x:v>South</x:v>
      </x:c>
      <x:c r="C22722" s="2" t="str">
        <x:v>Apr</x:v>
      </x:c>
      <x:c r="D22722" s="2" t="str">
        <x:v>SKU-038</x:v>
      </x:c>
      <x:c r="E22722" s="15" t="n">
        <x:v>20</x:v>
      </x:c>
      <x:c r="F22722" s="11" t="n">
        <x:v>96</x:v>
      </x:c>
      <x:c r="G22722" s="11" t="n">
        <x:v>45</x:v>
      </x:c>
      <x:c r="H22722" s="11" t="n">
        <x:f>E22722*F22722</x:f>
        <x:v>1920</x:v>
      </x:c>
      <x:c r="I22722" s="11" t="n">
        <x:f>H22722*(1-'Summary'!$B$5)</x:f>
        <x:v>1824</x:v>
      </x:c>
      <x:c r="J22722" s="11" t="n">
        <x:f>E22722*G22722</x:f>
        <x:v>900</x:v>
      </x:c>
      <x:c r="K22722" s="11" t="n">
        <x:f>I22722-J22722</x:f>
        <x:v>924</x:v>
      </x:c>
      <x:c r="L22722" s="14" t="n">
        <x:f>K22722/I22722</x:f>
        <x:v>0.506578947368421</x:v>
      </x:c>
    </x:row>
    <x:row r="22723" ht="22" customHeight="1">
      <x:c r="A22723" s="2" t="str">
        <x:v>ORD-22719</x:v>
      </x:c>
      <x:c r="B22723" s="2" t="str">
        <x:v>East</x:v>
      </x:c>
      <x:c r="C22723" s="2" t="str">
        <x:v>Apr</x:v>
      </x:c>
      <x:c r="D22723" s="2" t="str">
        <x:v>SKU-039</x:v>
      </x:c>
      <x:c r="E22723" s="15" t="n">
        <x:v>3</x:v>
      </x:c>
      <x:c r="F22723" s="11" t="n">
        <x:v>109</x:v>
      </x:c>
      <x:c r="G22723" s="11" t="n">
        <x:v>56</x:v>
      </x:c>
      <x:c r="H22723" s="11" t="n">
        <x:f>E22723*F22723</x:f>
        <x:v>327</x:v>
      </x:c>
      <x:c r="I22723" s="11" t="n">
        <x:f>H22723*(1-'Summary'!$B$5)</x:f>
        <x:v>310.65</x:v>
      </x:c>
      <x:c r="J22723" s="11" t="n">
        <x:f>E22723*G22723</x:f>
        <x:v>168</x:v>
      </x:c>
      <x:c r="K22723" s="11" t="n">
        <x:f>I22723-J22723</x:f>
        <x:v>142.64999999999998</x:v>
      </x:c>
      <x:c r="L22723" s="14" t="n">
        <x:f>K22723/I22723</x:f>
        <x:v>0.4591984548527281</x:v>
      </x:c>
    </x:row>
    <x:row r="22724" ht="22" customHeight="1">
      <x:c r="A22724" s="2" t="str">
        <x:v>ORD-22720</x:v>
      </x:c>
      <x:c r="B22724" s="2" t="str">
        <x:v>West</x:v>
      </x:c>
      <x:c r="C22724" s="2" t="str">
        <x:v>Apr</x:v>
      </x:c>
      <x:c r="D22724" s="2" t="str">
        <x:v>SKU-040</x:v>
      </x:c>
      <x:c r="E22724" s="15" t="n">
        <x:v>10</x:v>
      </x:c>
      <x:c r="F22724" s="11" t="n">
        <x:v>122</x:v>
      </x:c>
      <x:c r="G22724" s="11" t="n">
        <x:v>67</x:v>
      </x:c>
      <x:c r="H22724" s="11" t="n">
        <x:f>E22724*F22724</x:f>
        <x:v>1220</x:v>
      </x:c>
      <x:c r="I22724" s="11" t="n">
        <x:f>H22724*(1-'Summary'!$B$5)</x:f>
        <x:v>1159</x:v>
      </x:c>
      <x:c r="J22724" s="11" t="n">
        <x:f>E22724*G22724</x:f>
        <x:v>670</x:v>
      </x:c>
      <x:c r="K22724" s="11" t="n">
        <x:f>I22724-J22724</x:f>
        <x:v>489</x:v>
      </x:c>
      <x:c r="L22724" s="14" t="n">
        <x:f>K22724/I22724</x:f>
        <x:v>0.42191544434857636</x:v>
      </x:c>
    </x:row>
    <x:row r="22725" ht="22" customHeight="1">
      <x:c r="A22725" s="2" t="str">
        <x:v>ORD-22721</x:v>
      </x:c>
      <x:c r="B22725" s="2" t="str">
        <x:v>North</x:v>
      </x:c>
      <x:c r="C22725" s="2" t="str">
        <x:v>May</x:v>
      </x:c>
      <x:c r="D22725" s="2" t="str">
        <x:v>SKU-041</x:v>
      </x:c>
      <x:c r="E22725" s="15" t="n">
        <x:v>17</x:v>
      </x:c>
      <x:c r="F22725" s="11" t="n">
        <x:v>135</x:v>
      </x:c>
      <x:c r="G22725" s="11" t="n">
        <x:v>78</x:v>
      </x:c>
      <x:c r="H22725" s="11" t="n">
        <x:f>E22725*F22725</x:f>
        <x:v>2295</x:v>
      </x:c>
      <x:c r="I22725" s="11" t="n">
        <x:f>H22725*(1-'Summary'!$B$5)</x:f>
        <x:v>2180.25</x:v>
      </x:c>
      <x:c r="J22725" s="11" t="n">
        <x:f>E22725*G22725</x:f>
        <x:v>1326</x:v>
      </x:c>
      <x:c r="K22725" s="11" t="n">
        <x:f>I22725-J22725</x:f>
        <x:v>854.25</x:v>
      </x:c>
      <x:c r="L22725" s="14" t="n">
        <x:f>K22725/I22725</x:f>
        <x:v>0.391812865497076</x:v>
      </x:c>
    </x:row>
    <x:row r="22726" ht="22" customHeight="1">
      <x:c r="A22726" s="2" t="str">
        <x:v>ORD-22722</x:v>
      </x:c>
      <x:c r="B22726" s="2" t="str">
        <x:v>South</x:v>
      </x:c>
      <x:c r="C22726" s="2" t="str">
        <x:v>May</x:v>
      </x:c>
      <x:c r="D22726" s="2" t="str">
        <x:v>SKU-042</x:v>
      </x:c>
      <x:c r="E22726" s="15" t="n">
        <x:v>24</x:v>
      </x:c>
      <x:c r="F22726" s="11" t="n">
        <x:v>148</x:v>
      </x:c>
      <x:c r="G22726" s="11" t="n">
        <x:v>89</x:v>
      </x:c>
      <x:c r="H22726" s="11" t="n">
        <x:f>E22726*F22726</x:f>
        <x:v>3552</x:v>
      </x:c>
      <x:c r="I22726" s="11" t="n">
        <x:f>H22726*(1-'Summary'!$B$5)</x:f>
        <x:v>3374.3999999999996</x:v>
      </x:c>
      <x:c r="J22726" s="11" t="n">
        <x:f>E22726*G22726</x:f>
        <x:v>2136</x:v>
      </x:c>
      <x:c r="K22726" s="11" t="n">
        <x:f>I22726-J22726</x:f>
        <x:v>1238.3999999999996</x:v>
      </x:c>
      <x:c r="L22726" s="14" t="n">
        <x:f>K22726/I22726</x:f>
        <x:v>0.36699857752489323</x:v>
      </x:c>
    </x:row>
    <x:row r="22727" ht="22" customHeight="1">
      <x:c r="A22727" s="2" t="str">
        <x:v>ORD-22723</x:v>
      </x:c>
      <x:c r="B22727" s="2" t="str">
        <x:v>East</x:v>
      </x:c>
      <x:c r="C22727" s="2" t="str">
        <x:v>May</x:v>
      </x:c>
      <x:c r="D22727" s="2" t="str">
        <x:v>SKU-043</x:v>
      </x:c>
      <x:c r="E22727" s="15" t="n">
        <x:v>7</x:v>
      </x:c>
      <x:c r="F22727" s="11" t="n">
        <x:v>161</x:v>
      </x:c>
      <x:c r="G22727" s="11" t="n">
        <x:v>100</x:v>
      </x:c>
      <x:c r="H22727" s="11" t="n">
        <x:f>E22727*F22727</x:f>
        <x:v>1127</x:v>
      </x:c>
      <x:c r="I22727" s="11" t="n">
        <x:f>H22727*(1-'Summary'!$B$5)</x:f>
        <x:v>1070.6499999999999</x:v>
      </x:c>
      <x:c r="J22727" s="11" t="n">
        <x:f>E22727*G22727</x:f>
        <x:v>700</x:v>
      </x:c>
      <x:c r="K22727" s="11" t="n">
        <x:f>I22727-J22727</x:f>
        <x:v>370.64999999999986</x:v>
      </x:c>
      <x:c r="L22727" s="14" t="n">
        <x:f>K22727/I22727</x:f>
        <x:v>0.34619156587119965</x:v>
      </x:c>
    </x:row>
    <x:row r="22728" ht="22" customHeight="1">
      <x:c r="A22728" s="2" t="str">
        <x:v>ORD-22724</x:v>
      </x:c>
      <x:c r="B22728" s="2" t="str">
        <x:v>West</x:v>
      </x:c>
      <x:c r="C22728" s="2" t="str">
        <x:v>May</x:v>
      </x:c>
      <x:c r="D22728" s="2" t="str">
        <x:v>SKU-044</x:v>
      </x:c>
      <x:c r="E22728" s="15" t="n">
        <x:v>14</x:v>
      </x:c>
      <x:c r="F22728" s="11" t="n">
        <x:v>174</x:v>
      </x:c>
      <x:c r="G22728" s="11" t="n">
        <x:v>16</x:v>
      </x:c>
      <x:c r="H22728" s="11" t="n">
        <x:f>E22728*F22728</x:f>
        <x:v>2436</x:v>
      </x:c>
      <x:c r="I22728" s="11" t="n">
        <x:f>H22728*(1-'Summary'!$B$5)</x:f>
        <x:v>2314.2</x:v>
      </x:c>
      <x:c r="J22728" s="11" t="n">
        <x:f>E22728*G22728</x:f>
        <x:v>224</x:v>
      </x:c>
      <x:c r="K22728" s="11" t="n">
        <x:f>I22728-J22728</x:f>
        <x:v>2090.2</x:v>
      </x:c>
      <x:c r="L22728" s="14" t="n">
        <x:f>K22728/I22728</x:f>
        <x:v>0.9032062915910466</x:v>
      </x:c>
    </x:row>
    <x:row r="22729" ht="22" customHeight="1">
      <x:c r="A22729" s="2" t="str">
        <x:v>ORD-22725</x:v>
      </x:c>
      <x:c r="B22729" s="2" t="str">
        <x:v>North</x:v>
      </x:c>
      <x:c r="C22729" s="2" t="str">
        <x:v>Jun</x:v>
      </x:c>
      <x:c r="D22729" s="2" t="str">
        <x:v>SKU-045</x:v>
      </x:c>
      <x:c r="E22729" s="15" t="n">
        <x:v>21</x:v>
      </x:c>
      <x:c r="F22729" s="11" t="n">
        <x:v>187</x:v>
      </x:c>
      <x:c r="G22729" s="11" t="n">
        <x:v>27</x:v>
      </x:c>
      <x:c r="H22729" s="11" t="n">
        <x:f>E22729*F22729</x:f>
        <x:v>3927</x:v>
      </x:c>
      <x:c r="I22729" s="11" t="n">
        <x:f>H22729*(1-'Summary'!$B$5)</x:f>
        <x:v>3730.6499999999996</x:v>
      </x:c>
      <x:c r="J22729" s="11" t="n">
        <x:f>E22729*G22729</x:f>
        <x:v>567</x:v>
      </x:c>
      <x:c r="K22729" s="11" t="n">
        <x:f>I22729-J22729</x:f>
        <x:v>3163.6499999999996</x:v>
      </x:c>
      <x:c r="L22729" s="14" t="n">
        <x:f>K22729/I22729</x:f>
        <x:v>0.8480157613284548</x:v>
      </x:c>
    </x:row>
    <x:row r="22730" ht="22" customHeight="1">
      <x:c r="A22730" s="2" t="str">
        <x:v>ORD-22726</x:v>
      </x:c>
      <x:c r="B22730" s="2" t="str">
        <x:v>South</x:v>
      </x:c>
      <x:c r="C22730" s="2" t="str">
        <x:v>Jun</x:v>
      </x:c>
      <x:c r="D22730" s="2" t="str">
        <x:v>SKU-046</x:v>
      </x:c>
      <x:c r="E22730" s="15" t="n">
        <x:v>4</x:v>
      </x:c>
      <x:c r="F22730" s="11" t="n">
        <x:v>200</x:v>
      </x:c>
      <x:c r="G22730" s="11" t="n">
        <x:v>38</x:v>
      </x:c>
      <x:c r="H22730" s="11" t="n">
        <x:f>E22730*F22730</x:f>
        <x:v>800</x:v>
      </x:c>
      <x:c r="I22730" s="11" t="n">
        <x:f>H22730*(1-'Summary'!$B$5)</x:f>
        <x:v>760</x:v>
      </x:c>
      <x:c r="J22730" s="11" t="n">
        <x:f>E22730*G22730</x:f>
        <x:v>152</x:v>
      </x:c>
      <x:c r="K22730" s="11" t="n">
        <x:f>I22730-J22730</x:f>
        <x:v>608</x:v>
      </x:c>
      <x:c r="L22730" s="14" t="n">
        <x:f>K22730/I22730</x:f>
        <x:v>0.8</x:v>
      </x:c>
    </x:row>
    <x:row r="22731" ht="22" customHeight="1">
      <x:c r="A22731" s="2" t="str">
        <x:v>ORD-22727</x:v>
      </x:c>
      <x:c r="B22731" s="2" t="str">
        <x:v>East</x:v>
      </x:c>
      <x:c r="C22731" s="2" t="str">
        <x:v>Jun</x:v>
      </x:c>
      <x:c r="D22731" s="2" t="str">
        <x:v>SKU-047</x:v>
      </x:c>
      <x:c r="E22731" s="15" t="n">
        <x:v>11</x:v>
      </x:c>
      <x:c r="F22731" s="11" t="n">
        <x:v>213</x:v>
      </x:c>
      <x:c r="G22731" s="11" t="n">
        <x:v>49</x:v>
      </x:c>
      <x:c r="H22731" s="11" t="n">
        <x:f>E22731*F22731</x:f>
        <x:v>2343</x:v>
      </x:c>
      <x:c r="I22731" s="11" t="n">
        <x:f>H22731*(1-'Summary'!$B$5)</x:f>
        <x:v>2225.85</x:v>
      </x:c>
      <x:c r="J22731" s="11" t="n">
        <x:f>E22731*G22731</x:f>
        <x:v>539</x:v>
      </x:c>
      <x:c r="K22731" s="11" t="n">
        <x:f>I22731-J22731</x:f>
        <x:v>1686.85</x:v>
      </x:c>
      <x:c r="L22731" s="14" t="n">
        <x:f>K22731/I22731</x:f>
        <x:v>0.75784531751915</x:v>
      </x:c>
    </x:row>
    <x:row r="22732" ht="22" customHeight="1">
      <x:c r="A22732" s="2" t="str">
        <x:v>ORD-22728</x:v>
      </x:c>
      <x:c r="B22732" s="2" t="str">
        <x:v>West</x:v>
      </x:c>
      <x:c r="C22732" s="2" t="str">
        <x:v>Jun</x:v>
      </x:c>
      <x:c r="D22732" s="2" t="str">
        <x:v>SKU-048</x:v>
      </x:c>
      <x:c r="E22732" s="15" t="n">
        <x:v>18</x:v>
      </x:c>
      <x:c r="F22732" s="11" t="n">
        <x:v>226</x:v>
      </x:c>
      <x:c r="G22732" s="11" t="n">
        <x:v>60</x:v>
      </x:c>
      <x:c r="H22732" s="11" t="n">
        <x:f>E22732*F22732</x:f>
        <x:v>4068</x:v>
      </x:c>
      <x:c r="I22732" s="11" t="n">
        <x:f>H22732*(1-'Summary'!$B$5)</x:f>
        <x:v>3864.6</x:v>
      </x:c>
      <x:c r="J22732" s="11" t="n">
        <x:f>E22732*G22732</x:f>
        <x:v>1080</x:v>
      </x:c>
      <x:c r="K22732" s="11" t="n">
        <x:f>I22732-J22732</x:f>
        <x:v>2784.6</x:v>
      </x:c>
      <x:c r="L22732" s="14" t="n">
        <x:f>K22732/I22732</x:f>
        <x:v>0.720540288775035</x:v>
      </x:c>
    </x:row>
    <x:row r="22733" ht="22" customHeight="1">
      <x:c r="A22733" s="2" t="str">
        <x:v>ORD-22729</x:v>
      </x:c>
      <x:c r="B22733" s="2" t="str">
        <x:v>North</x:v>
      </x:c>
      <x:c r="C22733" s="2" t="str">
        <x:v>Jul</x:v>
      </x:c>
      <x:c r="D22733" s="2" t="str">
        <x:v>SKU-049</x:v>
      </x:c>
      <x:c r="E22733" s="15" t="n">
        <x:v>1</x:v>
      </x:c>
      <x:c r="F22733" s="11" t="n">
        <x:v>19</x:v>
      </x:c>
      <x:c r="G22733" s="11" t="n">
        <x:v>71</x:v>
      </x:c>
      <x:c r="H22733" s="11" t="n">
        <x:f>E22733*F22733</x:f>
        <x:v>19</x:v>
      </x:c>
      <x:c r="I22733" s="11" t="n">
        <x:f>H22733*(1-'Summary'!$B$5)</x:f>
        <x:v>18.05</x:v>
      </x:c>
      <x:c r="J22733" s="11" t="n">
        <x:f>E22733*G22733</x:f>
        <x:v>71</x:v>
      </x:c>
      <x:c r="K22733" s="11" t="n">
        <x:f>I22733-J22733</x:f>
        <x:v>-52.95</x:v>
      </x:c>
      <x:c r="L22733" s="14" t="n">
        <x:f>K22733/I22733</x:f>
        <x:v>-2.9335180055401664</x:v>
      </x:c>
    </x:row>
    <x:row r="22734" ht="22" customHeight="1">
      <x:c r="A22734" s="2" t="str">
        <x:v>ORD-22730</x:v>
      </x:c>
      <x:c r="B22734" s="2" t="str">
        <x:v>South</x:v>
      </x:c>
      <x:c r="C22734" s="2" t="str">
        <x:v>Jul</x:v>
      </x:c>
      <x:c r="D22734" s="2" t="str">
        <x:v>SKU-050</x:v>
      </x:c>
      <x:c r="E22734" s="15" t="n">
        <x:v>8</x:v>
      </x:c>
      <x:c r="F22734" s="11" t="n">
        <x:v>32</x:v>
      </x:c>
      <x:c r="G22734" s="11" t="n">
        <x:v>82</x:v>
      </x:c>
      <x:c r="H22734" s="11" t="n">
        <x:f>E22734*F22734</x:f>
        <x:v>256</x:v>
      </x:c>
      <x:c r="I22734" s="11" t="n">
        <x:f>H22734*(1-'Summary'!$B$5)</x:f>
        <x:v>243.2</x:v>
      </x:c>
      <x:c r="J22734" s="11" t="n">
        <x:f>E22734*G22734</x:f>
        <x:v>656</x:v>
      </x:c>
      <x:c r="K22734" s="11" t="n">
        <x:f>I22734-J22734</x:f>
        <x:v>-412.8</x:v>
      </x:c>
      <x:c r="L22734" s="14" t="n">
        <x:f>K22734/I22734</x:f>
        <x:v>-1.6973684210526316</x:v>
      </x:c>
    </x:row>
    <x:row r="22735" ht="22" customHeight="1">
      <x:c r="A22735" s="2" t="str">
        <x:v>ORD-22731</x:v>
      </x:c>
      <x:c r="B22735" s="2" t="str">
        <x:v>East</x:v>
      </x:c>
      <x:c r="C22735" s="2" t="str">
        <x:v>Jul</x:v>
      </x:c>
      <x:c r="D22735" s="2" t="str">
        <x:v>SKU-051</x:v>
      </x:c>
      <x:c r="E22735" s="15" t="n">
        <x:v>15</x:v>
      </x:c>
      <x:c r="F22735" s="11" t="n">
        <x:v>45</x:v>
      </x:c>
      <x:c r="G22735" s="11" t="n">
        <x:v>93</x:v>
      </x:c>
      <x:c r="H22735" s="11" t="n">
        <x:f>E22735*F22735</x:f>
        <x:v>675</x:v>
      </x:c>
      <x:c r="I22735" s="11" t="n">
        <x:f>H22735*(1-'Summary'!$B$5)</x:f>
        <x:v>641.25</x:v>
      </x:c>
      <x:c r="J22735" s="11" t="n">
        <x:f>E22735*G22735</x:f>
        <x:v>1395</x:v>
      </x:c>
      <x:c r="K22735" s="11" t="n">
        <x:f>I22735-J22735</x:f>
        <x:v>-753.75</x:v>
      </x:c>
      <x:c r="L22735" s="14" t="n">
        <x:f>K22735/I22735</x:f>
        <x:v>-1.1754385964912282</x:v>
      </x:c>
    </x:row>
    <x:row r="22736" ht="22" customHeight="1">
      <x:c r="A22736" s="2" t="str">
        <x:v>ORD-22732</x:v>
      </x:c>
      <x:c r="B22736" s="2" t="str">
        <x:v>West</x:v>
      </x:c>
      <x:c r="C22736" s="2" t="str">
        <x:v>Jul</x:v>
      </x:c>
      <x:c r="D22736" s="2" t="str">
        <x:v>SKU-052</x:v>
      </x:c>
      <x:c r="E22736" s="15" t="n">
        <x:v>22</x:v>
      </x:c>
      <x:c r="F22736" s="11" t="n">
        <x:v>58</x:v>
      </x:c>
      <x:c r="G22736" s="11" t="n">
        <x:v>9</x:v>
      </x:c>
      <x:c r="H22736" s="11" t="n">
        <x:f>E22736*F22736</x:f>
        <x:v>1276</x:v>
      </x:c>
      <x:c r="I22736" s="11" t="n">
        <x:f>H22736*(1-'Summary'!$B$5)</x:f>
        <x:v>1212.2</x:v>
      </x:c>
      <x:c r="J22736" s="11" t="n">
        <x:f>E22736*G22736</x:f>
        <x:v>198</x:v>
      </x:c>
      <x:c r="K22736" s="11" t="n">
        <x:f>I22736-J22736</x:f>
        <x:v>1014.2</x:v>
      </x:c>
      <x:c r="L22736" s="14" t="n">
        <x:f>K22736/I22736</x:f>
        <x:v>0.8366606170598911</x:v>
      </x:c>
    </x:row>
    <x:row r="22737" ht="22" customHeight="1">
      <x:c r="A22737" s="2" t="str">
        <x:v>ORD-22733</x:v>
      </x:c>
      <x:c r="B22737" s="2" t="str">
        <x:v>North</x:v>
      </x:c>
      <x:c r="C22737" s="2" t="str">
        <x:v>Aug</x:v>
      </x:c>
      <x:c r="D22737" s="2" t="str">
        <x:v>SKU-053</x:v>
      </x:c>
      <x:c r="E22737" s="15" t="n">
        <x:v>5</x:v>
      </x:c>
      <x:c r="F22737" s="11" t="n">
        <x:v>71</x:v>
      </x:c>
      <x:c r="G22737" s="11" t="n">
        <x:v>20</x:v>
      </x:c>
      <x:c r="H22737" s="11" t="n">
        <x:f>E22737*F22737</x:f>
        <x:v>355</x:v>
      </x:c>
      <x:c r="I22737" s="11" t="n">
        <x:f>H22737*(1-'Summary'!$B$5)</x:f>
        <x:v>337.25</x:v>
      </x:c>
      <x:c r="J22737" s="11" t="n">
        <x:f>E22737*G22737</x:f>
        <x:v>100</x:v>
      </x:c>
      <x:c r="K22737" s="11" t="n">
        <x:f>I22737-J22737</x:f>
        <x:v>237.25</x:v>
      </x:c>
      <x:c r="L22737" s="14" t="n">
        <x:f>K22737/I22737</x:f>
        <x:v>0.7034840622683469</x:v>
      </x:c>
    </x:row>
    <x:row r="22738" ht="22" customHeight="1">
      <x:c r="A22738" s="2" t="str">
        <x:v>ORD-22734</x:v>
      </x:c>
      <x:c r="B22738" s="2" t="str">
        <x:v>South</x:v>
      </x:c>
      <x:c r="C22738" s="2" t="str">
        <x:v>Aug</x:v>
      </x:c>
      <x:c r="D22738" s="2" t="str">
        <x:v>SKU-054</x:v>
      </x:c>
      <x:c r="E22738" s="15" t="n">
        <x:v>12</x:v>
      </x:c>
      <x:c r="F22738" s="11" t="n">
        <x:v>84</x:v>
      </x:c>
      <x:c r="G22738" s="11" t="n">
        <x:v>31</x:v>
      </x:c>
      <x:c r="H22738" s="11" t="n">
        <x:f>E22738*F22738</x:f>
        <x:v>1008</x:v>
      </x:c>
      <x:c r="I22738" s="11" t="n">
        <x:f>H22738*(1-'Summary'!$B$5)</x:f>
        <x:v>957.5999999999999</x:v>
      </x:c>
      <x:c r="J22738" s="11" t="n">
        <x:f>E22738*G22738</x:f>
        <x:v>372</x:v>
      </x:c>
      <x:c r="K22738" s="11" t="n">
        <x:f>I22738-J22738</x:f>
        <x:v>585.5999999999999</x:v>
      </x:c>
      <x:c r="L22738" s="14" t="n">
        <x:f>K22738/I22738</x:f>
        <x:v>0.6115288220551378</x:v>
      </x:c>
    </x:row>
    <x:row r="22739" ht="22" customHeight="1">
      <x:c r="A22739" s="2" t="str">
        <x:v>ORD-22735</x:v>
      </x:c>
      <x:c r="B22739" s="2" t="str">
        <x:v>East</x:v>
      </x:c>
      <x:c r="C22739" s="2" t="str">
        <x:v>Aug</x:v>
      </x:c>
      <x:c r="D22739" s="2" t="str">
        <x:v>SKU-055</x:v>
      </x:c>
      <x:c r="E22739" s="15" t="n">
        <x:v>19</x:v>
      </x:c>
      <x:c r="F22739" s="11" t="n">
        <x:v>97</x:v>
      </x:c>
      <x:c r="G22739" s="11" t="n">
        <x:v>42</x:v>
      </x:c>
      <x:c r="H22739" s="11" t="n">
        <x:f>E22739*F22739</x:f>
        <x:v>1843</x:v>
      </x:c>
      <x:c r="I22739" s="11" t="n">
        <x:f>H22739*(1-'Summary'!$B$5)</x:f>
        <x:v>1750.85</x:v>
      </x:c>
      <x:c r="J22739" s="11" t="n">
        <x:f>E22739*G22739</x:f>
        <x:v>798</x:v>
      </x:c>
      <x:c r="K22739" s="11" t="n">
        <x:f>I22739-J22739</x:f>
        <x:v>952.8499999999999</x:v>
      </x:c>
      <x:c r="L22739" s="14" t="n">
        <x:f>K22739/I22739</x:f>
        <x:v>0.5442213781877374</x:v>
      </x:c>
    </x:row>
    <x:row r="22740" ht="22" customHeight="1">
      <x:c r="A22740" s="2" t="str">
        <x:v>ORD-22736</x:v>
      </x:c>
      <x:c r="B22740" s="2" t="str">
        <x:v>West</x:v>
      </x:c>
      <x:c r="C22740" s="2" t="str">
        <x:v>Aug</x:v>
      </x:c>
      <x:c r="D22740" s="2" t="str">
        <x:v>SKU-056</x:v>
      </x:c>
      <x:c r="E22740" s="15" t="n">
        <x:v>2</x:v>
      </x:c>
      <x:c r="F22740" s="11" t="n">
        <x:v>110</x:v>
      </x:c>
      <x:c r="G22740" s="11" t="n">
        <x:v>53</x:v>
      </x:c>
      <x:c r="H22740" s="11" t="n">
        <x:f>E22740*F22740</x:f>
        <x:v>220</x:v>
      </x:c>
      <x:c r="I22740" s="11" t="n">
        <x:f>H22740*(1-'Summary'!$B$5)</x:f>
        <x:v>209</x:v>
      </x:c>
      <x:c r="J22740" s="11" t="n">
        <x:f>E22740*G22740</x:f>
        <x:v>106</x:v>
      </x:c>
      <x:c r="K22740" s="11" t="n">
        <x:f>I22740-J22740</x:f>
        <x:v>103</x:v>
      </x:c>
      <x:c r="L22740" s="14" t="n">
        <x:f>K22740/I22740</x:f>
        <x:v>0.49282296650717705</x:v>
      </x:c>
    </x:row>
    <x:row r="22741" ht="22" customHeight="1">
      <x:c r="A22741" s="2" t="str">
        <x:v>ORD-22737</x:v>
      </x:c>
      <x:c r="B22741" s="2" t="str">
        <x:v>North</x:v>
      </x:c>
      <x:c r="C22741" s="2" t="str">
        <x:v>Sep</x:v>
      </x:c>
      <x:c r="D22741" s="2" t="str">
        <x:v>SKU-057</x:v>
      </x:c>
      <x:c r="E22741" s="15" t="n">
        <x:v>9</x:v>
      </x:c>
      <x:c r="F22741" s="11" t="n">
        <x:v>123</x:v>
      </x:c>
      <x:c r="G22741" s="11" t="n">
        <x:v>64</x:v>
      </x:c>
      <x:c r="H22741" s="11" t="n">
        <x:f>E22741*F22741</x:f>
        <x:v>1107</x:v>
      </x:c>
      <x:c r="I22741" s="11" t="n">
        <x:f>H22741*(1-'Summary'!$B$5)</x:f>
        <x:v>1051.6499999999999</x:v>
      </x:c>
      <x:c r="J22741" s="11" t="n">
        <x:f>E22741*G22741</x:f>
        <x:v>576</x:v>
      </x:c>
      <x:c r="K22741" s="11" t="n">
        <x:f>I22741-J22741</x:f>
        <x:v>475.64999999999986</x:v>
      </x:c>
      <x:c r="L22741" s="14" t="n">
        <x:f>K22741/I22741</x:f>
        <x:v>0.4522892597347025</x:v>
      </x:c>
    </x:row>
    <x:row r="22742" ht="22" customHeight="1">
      <x:c r="A22742" s="2" t="str">
        <x:v>ORD-22738</x:v>
      </x:c>
      <x:c r="B22742" s="2" t="str">
        <x:v>South</x:v>
      </x:c>
      <x:c r="C22742" s="2" t="str">
        <x:v>Sep</x:v>
      </x:c>
      <x:c r="D22742" s="2" t="str">
        <x:v>SKU-058</x:v>
      </x:c>
      <x:c r="E22742" s="15" t="n">
        <x:v>16</x:v>
      </x:c>
      <x:c r="F22742" s="11" t="n">
        <x:v>136</x:v>
      </x:c>
      <x:c r="G22742" s="11" t="n">
        <x:v>75</x:v>
      </x:c>
      <x:c r="H22742" s="11" t="n">
        <x:f>E22742*F22742</x:f>
        <x:v>2176</x:v>
      </x:c>
      <x:c r="I22742" s="11" t="n">
        <x:f>H22742*(1-'Summary'!$B$5)</x:f>
        <x:v>2067.2</x:v>
      </x:c>
      <x:c r="J22742" s="11" t="n">
        <x:f>E22742*G22742</x:f>
        <x:v>1200</x:v>
      </x:c>
      <x:c r="K22742" s="11" t="n">
        <x:f>I22742-J22742</x:f>
        <x:v>867.1999999999998</x:v>
      </x:c>
      <x:c r="L22742" s="14" t="n">
        <x:f>K22742/I22742</x:f>
        <x:v>0.41950464396284826</x:v>
      </x:c>
    </x:row>
    <x:row r="22743" ht="22" customHeight="1">
      <x:c r="A22743" s="2" t="str">
        <x:v>ORD-22739</x:v>
      </x:c>
      <x:c r="B22743" s="2" t="str">
        <x:v>East</x:v>
      </x:c>
      <x:c r="C22743" s="2" t="str">
        <x:v>Sep</x:v>
      </x:c>
      <x:c r="D22743" s="2" t="str">
        <x:v>SKU-059</x:v>
      </x:c>
      <x:c r="E22743" s="15" t="n">
        <x:v>23</x:v>
      </x:c>
      <x:c r="F22743" s="11" t="n">
        <x:v>149</x:v>
      </x:c>
      <x:c r="G22743" s="11" t="n">
        <x:v>86</x:v>
      </x:c>
      <x:c r="H22743" s="11" t="n">
        <x:f>E22743*F22743</x:f>
        <x:v>3427</x:v>
      </x:c>
      <x:c r="I22743" s="11" t="n">
        <x:f>H22743*(1-'Summary'!$B$5)</x:f>
        <x:v>3255.6499999999996</x:v>
      </x:c>
      <x:c r="J22743" s="11" t="n">
        <x:f>E22743*G22743</x:f>
        <x:v>1978</x:v>
      </x:c>
      <x:c r="K22743" s="11" t="n">
        <x:f>I22743-J22743</x:f>
        <x:v>1277.6499999999996</x:v>
      </x:c>
      <x:c r="L22743" s="14" t="n">
        <x:f>K22743/I22743</x:f>
        <x:v>0.39244083362769333</x:v>
      </x:c>
    </x:row>
    <x:row r="22744" ht="22" customHeight="1">
      <x:c r="A22744" s="2" t="str">
        <x:v>ORD-22740</x:v>
      </x:c>
      <x:c r="B22744" s="2" t="str">
        <x:v>West</x:v>
      </x:c>
      <x:c r="C22744" s="2" t="str">
        <x:v>Sep</x:v>
      </x:c>
      <x:c r="D22744" s="2" t="str">
        <x:v>SKU-060</x:v>
      </x:c>
      <x:c r="E22744" s="15" t="n">
        <x:v>6</x:v>
      </x:c>
      <x:c r="F22744" s="11" t="n">
        <x:v>162</x:v>
      </x:c>
      <x:c r="G22744" s="11" t="n">
        <x:v>97</x:v>
      </x:c>
      <x:c r="H22744" s="11" t="n">
        <x:f>E22744*F22744</x:f>
        <x:v>972</x:v>
      </x:c>
      <x:c r="I22744" s="11" t="n">
        <x:f>H22744*(1-'Summary'!$B$5)</x:f>
        <x:v>923.4</x:v>
      </x:c>
      <x:c r="J22744" s="11" t="n">
        <x:f>E22744*G22744</x:f>
        <x:v>582</x:v>
      </x:c>
      <x:c r="K22744" s="11" t="n">
        <x:f>I22744-J22744</x:f>
        <x:v>341.4</x:v>
      </x:c>
      <x:c r="L22744" s="14" t="n">
        <x:f>K22744/I22744</x:f>
        <x:v>0.3697205977907732</x:v>
      </x:c>
    </x:row>
    <x:row r="22745" ht="22" customHeight="1">
      <x:c r="A22745" s="2" t="str">
        <x:v>ORD-22741</x:v>
      </x:c>
      <x:c r="B22745" s="2" t="str">
        <x:v>North</x:v>
      </x:c>
      <x:c r="C22745" s="2" t="str">
        <x:v>Oct</x:v>
      </x:c>
      <x:c r="D22745" s="2" t="str">
        <x:v>SKU-061</x:v>
      </x:c>
      <x:c r="E22745" s="15" t="n">
        <x:v>13</x:v>
      </x:c>
      <x:c r="F22745" s="11" t="n">
        <x:v>175</x:v>
      </x:c>
      <x:c r="G22745" s="11" t="n">
        <x:v>13</x:v>
      </x:c>
      <x:c r="H22745" s="11" t="n">
        <x:f>E22745*F22745</x:f>
        <x:v>2275</x:v>
      </x:c>
      <x:c r="I22745" s="11" t="n">
        <x:f>H22745*(1-'Summary'!$B$5)</x:f>
        <x:v>2161.25</x:v>
      </x:c>
      <x:c r="J22745" s="11" t="n">
        <x:f>E22745*G22745</x:f>
        <x:v>169</x:v>
      </x:c>
      <x:c r="K22745" s="11" t="n">
        <x:f>I22745-J22745</x:f>
        <x:v>1992.25</x:v>
      </x:c>
      <x:c r="L22745" s="14" t="n">
        <x:f>K22745/I22745</x:f>
        <x:v>0.9218045112781955</x:v>
      </x:c>
    </x:row>
    <x:row r="22746" ht="22" customHeight="1">
      <x:c r="A22746" s="2" t="str">
        <x:v>ORD-22742</x:v>
      </x:c>
      <x:c r="B22746" s="2" t="str">
        <x:v>South</x:v>
      </x:c>
      <x:c r="C22746" s="2" t="str">
        <x:v>Oct</x:v>
      </x:c>
      <x:c r="D22746" s="2" t="str">
        <x:v>SKU-062</x:v>
      </x:c>
      <x:c r="E22746" s="15" t="n">
        <x:v>20</x:v>
      </x:c>
      <x:c r="F22746" s="11" t="n">
        <x:v>188</x:v>
      </x:c>
      <x:c r="G22746" s="11" t="n">
        <x:v>24</x:v>
      </x:c>
      <x:c r="H22746" s="11" t="n">
        <x:f>E22746*F22746</x:f>
        <x:v>3760</x:v>
      </x:c>
      <x:c r="I22746" s="11" t="n">
        <x:f>H22746*(1-'Summary'!$B$5)</x:f>
        <x:v>3572</x:v>
      </x:c>
      <x:c r="J22746" s="11" t="n">
        <x:f>E22746*G22746</x:f>
        <x:v>480</x:v>
      </x:c>
      <x:c r="K22746" s="11" t="n">
        <x:f>I22746-J22746</x:f>
        <x:v>3092</x:v>
      </x:c>
      <x:c r="L22746" s="14" t="n">
        <x:f>K22746/I22746</x:f>
        <x:v>0.8656215005599104</x:v>
      </x:c>
    </x:row>
    <x:row r="22747" ht="22" customHeight="1">
      <x:c r="A22747" s="2" t="str">
        <x:v>ORD-22743</x:v>
      </x:c>
      <x:c r="B22747" s="2" t="str">
        <x:v>East</x:v>
      </x:c>
      <x:c r="C22747" s="2" t="str">
        <x:v>Oct</x:v>
      </x:c>
      <x:c r="D22747" s="2" t="str">
        <x:v>SKU-063</x:v>
      </x:c>
      <x:c r="E22747" s="15" t="n">
        <x:v>3</x:v>
      </x:c>
      <x:c r="F22747" s="11" t="n">
        <x:v>201</x:v>
      </x:c>
      <x:c r="G22747" s="11" t="n">
        <x:v>35</x:v>
      </x:c>
      <x:c r="H22747" s="11" t="n">
        <x:f>E22747*F22747</x:f>
        <x:v>603</x:v>
      </x:c>
      <x:c r="I22747" s="11" t="n">
        <x:f>H22747*(1-'Summary'!$B$5)</x:f>
        <x:v>572.85</x:v>
      </x:c>
      <x:c r="J22747" s="11" t="n">
        <x:f>E22747*G22747</x:f>
        <x:v>105</x:v>
      </x:c>
      <x:c r="K22747" s="11" t="n">
        <x:f>I22747-J22747</x:f>
        <x:v>467.85</x:v>
      </x:c>
      <x:c r="L22747" s="14" t="n">
        <x:f>K22747/I22747</x:f>
        <x:v>0.8167059439643886</x:v>
      </x:c>
    </x:row>
    <x:row r="22748" ht="22" customHeight="1">
      <x:c r="A22748" s="2" t="str">
        <x:v>ORD-22744</x:v>
      </x:c>
      <x:c r="B22748" s="2" t="str">
        <x:v>West</x:v>
      </x:c>
      <x:c r="C22748" s="2" t="str">
        <x:v>Oct</x:v>
      </x:c>
      <x:c r="D22748" s="2" t="str">
        <x:v>SKU-064</x:v>
      </x:c>
      <x:c r="E22748" s="15" t="n">
        <x:v>10</x:v>
      </x:c>
      <x:c r="F22748" s="11" t="n">
        <x:v>214</x:v>
      </x:c>
      <x:c r="G22748" s="11" t="n">
        <x:v>46</x:v>
      </x:c>
      <x:c r="H22748" s="11" t="n">
        <x:f>E22748*F22748</x:f>
        <x:v>2140</x:v>
      </x:c>
      <x:c r="I22748" s="11" t="n">
        <x:f>H22748*(1-'Summary'!$B$5)</x:f>
        <x:v>2033</x:v>
      </x:c>
      <x:c r="J22748" s="11" t="n">
        <x:f>E22748*G22748</x:f>
        <x:v>460</x:v>
      </x:c>
      <x:c r="K22748" s="11" t="n">
        <x:f>I22748-J22748</x:f>
        <x:v>1573</x:v>
      </x:c>
      <x:c r="L22748" s="14" t="n">
        <x:f>K22748/I22748</x:f>
        <x:v>0.7737333989178554</x:v>
      </x:c>
    </x:row>
    <x:row r="22749" ht="22" customHeight="1">
      <x:c r="A22749" s="2" t="str">
        <x:v>ORD-22745</x:v>
      </x:c>
      <x:c r="B22749" s="2" t="str">
        <x:v>North</x:v>
      </x:c>
      <x:c r="C22749" s="2" t="str">
        <x:v>Nov</x:v>
      </x:c>
      <x:c r="D22749" s="2" t="str">
        <x:v>SKU-065</x:v>
      </x:c>
      <x:c r="E22749" s="15" t="n">
        <x:v>17</x:v>
      </x:c>
      <x:c r="F22749" s="11" t="n">
        <x:v>227</x:v>
      </x:c>
      <x:c r="G22749" s="11" t="n">
        <x:v>57</x:v>
      </x:c>
      <x:c r="H22749" s="11" t="n">
        <x:f>E22749*F22749</x:f>
        <x:v>3859</x:v>
      </x:c>
      <x:c r="I22749" s="11" t="n">
        <x:f>H22749*(1-'Summary'!$B$5)</x:f>
        <x:v>3666.0499999999997</x:v>
      </x:c>
      <x:c r="J22749" s="11" t="n">
        <x:f>E22749*G22749</x:f>
        <x:v>969</x:v>
      </x:c>
      <x:c r="K22749" s="11" t="n">
        <x:f>I22749-J22749</x:f>
        <x:v>2697.0499999999997</x:v>
      </x:c>
      <x:c r="L22749" s="14" t="n">
        <x:f>K22749/I22749</x:f>
        <x:v>0.7356828193832599</x:v>
      </x:c>
    </x:row>
    <x:row r="22750" ht="22" customHeight="1">
      <x:c r="A22750" s="2" t="str">
        <x:v>ORD-22746</x:v>
      </x:c>
      <x:c r="B22750" s="2" t="str">
        <x:v>South</x:v>
      </x:c>
      <x:c r="C22750" s="2" t="str">
        <x:v>Nov</x:v>
      </x:c>
      <x:c r="D22750" s="2" t="str">
        <x:v>SKU-066</x:v>
      </x:c>
      <x:c r="E22750" s="15" t="n">
        <x:v>24</x:v>
      </x:c>
      <x:c r="F22750" s="11" t="n">
        <x:v>20</x:v>
      </x:c>
      <x:c r="G22750" s="11" t="n">
        <x:v>68</x:v>
      </x:c>
      <x:c r="H22750" s="11" t="n">
        <x:f>E22750*F22750</x:f>
        <x:v>480</x:v>
      </x:c>
      <x:c r="I22750" s="11" t="n">
        <x:f>H22750*(1-'Summary'!$B$5)</x:f>
        <x:v>456</x:v>
      </x:c>
      <x:c r="J22750" s="11" t="n">
        <x:f>E22750*G22750</x:f>
        <x:v>1632</x:v>
      </x:c>
      <x:c r="K22750" s="11" t="n">
        <x:f>I22750-J22750</x:f>
        <x:v>-1176</x:v>
      </x:c>
      <x:c r="L22750" s="14" t="n">
        <x:f>K22750/I22750</x:f>
        <x:v>-2.5789473684210527</x:v>
      </x:c>
    </x:row>
    <x:row r="22751" ht="22" customHeight="1">
      <x:c r="A22751" s="2" t="str">
        <x:v>ORD-22747</x:v>
      </x:c>
      <x:c r="B22751" s="2" t="str">
        <x:v>East</x:v>
      </x:c>
      <x:c r="C22751" s="2" t="str">
        <x:v>Nov</x:v>
      </x:c>
      <x:c r="D22751" s="2" t="str">
        <x:v>SKU-067</x:v>
      </x:c>
      <x:c r="E22751" s="15" t="n">
        <x:v>7</x:v>
      </x:c>
      <x:c r="F22751" s="11" t="n">
        <x:v>33</x:v>
      </x:c>
      <x:c r="G22751" s="11" t="n">
        <x:v>79</x:v>
      </x:c>
      <x:c r="H22751" s="11" t="n">
        <x:f>E22751*F22751</x:f>
        <x:v>231</x:v>
      </x:c>
      <x:c r="I22751" s="11" t="n">
        <x:f>H22751*(1-'Summary'!$B$5)</x:f>
        <x:v>219.45</x:v>
      </x:c>
      <x:c r="J22751" s="11" t="n">
        <x:f>E22751*G22751</x:f>
        <x:v>553</x:v>
      </x:c>
      <x:c r="K22751" s="11" t="n">
        <x:f>I22751-J22751</x:f>
        <x:v>-333.55</x:v>
      </x:c>
      <x:c r="L22751" s="14" t="n">
        <x:f>K22751/I22751</x:f>
        <x:v>-1.5199362041467306</x:v>
      </x:c>
    </x:row>
    <x:row r="22752" ht="22" customHeight="1">
      <x:c r="A22752" s="2" t="str">
        <x:v>ORD-22748</x:v>
      </x:c>
      <x:c r="B22752" s="2" t="str">
        <x:v>West</x:v>
      </x:c>
      <x:c r="C22752" s="2" t="str">
        <x:v>Nov</x:v>
      </x:c>
      <x:c r="D22752" s="2" t="str">
        <x:v>SKU-068</x:v>
      </x:c>
      <x:c r="E22752" s="15" t="n">
        <x:v>14</x:v>
      </x:c>
      <x:c r="F22752" s="11" t="n">
        <x:v>46</x:v>
      </x:c>
      <x:c r="G22752" s="11" t="n">
        <x:v>90</x:v>
      </x:c>
      <x:c r="H22752" s="11" t="n">
        <x:f>E22752*F22752</x:f>
        <x:v>644</x:v>
      </x:c>
      <x:c r="I22752" s="11" t="n">
        <x:f>H22752*(1-'Summary'!$B$5)</x:f>
        <x:v>611.8</x:v>
      </x:c>
      <x:c r="J22752" s="11" t="n">
        <x:f>E22752*G22752</x:f>
        <x:v>1260</x:v>
      </x:c>
      <x:c r="K22752" s="11" t="n">
        <x:f>I22752-J22752</x:f>
        <x:v>-648.2</x:v>
      </x:c>
      <x:c r="L22752" s="14" t="n">
        <x:f>K22752/I22752</x:f>
        <x:v>-1.059496567505721</x:v>
      </x:c>
    </x:row>
    <x:row r="22753" ht="22" customHeight="1">
      <x:c r="A22753" s="2" t="str">
        <x:v>ORD-22749</x:v>
      </x:c>
      <x:c r="B22753" s="2" t="str">
        <x:v>North</x:v>
      </x:c>
      <x:c r="C22753" s="2" t="str">
        <x:v>Dec</x:v>
      </x:c>
      <x:c r="D22753" s="2" t="str">
        <x:v>SKU-069</x:v>
      </x:c>
      <x:c r="E22753" s="15" t="n">
        <x:v>21</x:v>
      </x:c>
      <x:c r="F22753" s="11" t="n">
        <x:v>59</x:v>
      </x:c>
      <x:c r="G22753" s="11" t="n">
        <x:v>101</x:v>
      </x:c>
      <x:c r="H22753" s="11" t="n">
        <x:f>E22753*F22753</x:f>
        <x:v>1239</x:v>
      </x:c>
      <x:c r="I22753" s="11" t="n">
        <x:f>H22753*(1-'Summary'!$B$5)</x:f>
        <x:v>1177.05</x:v>
      </x:c>
      <x:c r="J22753" s="11" t="n">
        <x:f>E22753*G22753</x:f>
        <x:v>2121</x:v>
      </x:c>
      <x:c r="K22753" s="11" t="n">
        <x:f>I22753-J22753</x:f>
        <x:v>-943.95</x:v>
      </x:c>
      <x:c r="L22753" s="14" t="n">
        <x:f>K22753/I22753</x:f>
        <x:v>-0.8019625334522749</x:v>
      </x:c>
    </x:row>
    <x:row r="22754" ht="22" customHeight="1">
      <x:c r="A22754" s="2" t="str">
        <x:v>ORD-22750</x:v>
      </x:c>
      <x:c r="B22754" s="2" t="str">
        <x:v>South</x:v>
      </x:c>
      <x:c r="C22754" s="2" t="str">
        <x:v>Dec</x:v>
      </x:c>
      <x:c r="D22754" s="2" t="str">
        <x:v>SKU-070</x:v>
      </x:c>
      <x:c r="E22754" s="15" t="n">
        <x:v>4</x:v>
      </x:c>
      <x:c r="F22754" s="11" t="n">
        <x:v>72</x:v>
      </x:c>
      <x:c r="G22754" s="11" t="n">
        <x:v>17</x:v>
      </x:c>
      <x:c r="H22754" s="11" t="n">
        <x:f>E22754*F22754</x:f>
        <x:v>288</x:v>
      </x:c>
      <x:c r="I22754" s="11" t="n">
        <x:f>H22754*(1-'Summary'!$B$5)</x:f>
        <x:v>273.59999999999997</x:v>
      </x:c>
      <x:c r="J22754" s="11" t="n">
        <x:f>E22754*G22754</x:f>
        <x:v>68</x:v>
      </x:c>
      <x:c r="K22754" s="11" t="n">
        <x:f>I22754-J22754</x:f>
        <x:v>205.59999999999997</x:v>
      </x:c>
      <x:c r="L22754" s="14" t="n">
        <x:f>K22754/I22754</x:f>
        <x:v>0.7514619883040935</x:v>
      </x:c>
    </x:row>
    <x:row r="22755" ht="22" customHeight="1">
      <x:c r="A22755" s="2" t="str">
        <x:v>ORD-22751</x:v>
      </x:c>
      <x:c r="B22755" s="2" t="str">
        <x:v>East</x:v>
      </x:c>
      <x:c r="C22755" s="2" t="str">
        <x:v>Dec</x:v>
      </x:c>
      <x:c r="D22755" s="2" t="str">
        <x:v>SKU-071</x:v>
      </x:c>
      <x:c r="E22755" s="15" t="n">
        <x:v>11</x:v>
      </x:c>
      <x:c r="F22755" s="11" t="n">
        <x:v>85</x:v>
      </x:c>
      <x:c r="G22755" s="11" t="n">
        <x:v>28</x:v>
      </x:c>
      <x:c r="H22755" s="11" t="n">
        <x:f>E22755*F22755</x:f>
        <x:v>935</x:v>
      </x:c>
      <x:c r="I22755" s="11" t="n">
        <x:f>H22755*(1-'Summary'!$B$5)</x:f>
        <x:v>888.25</x:v>
      </x:c>
      <x:c r="J22755" s="11" t="n">
        <x:f>E22755*G22755</x:f>
        <x:v>308</x:v>
      </x:c>
      <x:c r="K22755" s="11" t="n">
        <x:f>I22755-J22755</x:f>
        <x:v>580.25</x:v>
      </x:c>
      <x:c r="L22755" s="14" t="n">
        <x:f>K22755/I22755</x:f>
        <x:v>0.653250773993808</x:v>
      </x:c>
    </x:row>
    <x:row r="22756" ht="22" customHeight="1">
      <x:c r="A22756" s="2" t="str">
        <x:v>ORD-22752</x:v>
      </x:c>
      <x:c r="B22756" s="2" t="str">
        <x:v>West</x:v>
      </x:c>
      <x:c r="C22756" s="2" t="str">
        <x:v>Dec</x:v>
      </x:c>
      <x:c r="D22756" s="2" t="str">
        <x:v>SKU-072</x:v>
      </x:c>
      <x:c r="E22756" s="15" t="n">
        <x:v>18</x:v>
      </x:c>
      <x:c r="F22756" s="11" t="n">
        <x:v>98</x:v>
      </x:c>
      <x:c r="G22756" s="11" t="n">
        <x:v>39</x:v>
      </x:c>
      <x:c r="H22756" s="11" t="n">
        <x:f>E22756*F22756</x:f>
        <x:v>1764</x:v>
      </x:c>
      <x:c r="I22756" s="11" t="n">
        <x:f>H22756*(1-'Summary'!$B$5)</x:f>
        <x:v>1675.8</x:v>
      </x:c>
      <x:c r="J22756" s="11" t="n">
        <x:f>E22756*G22756</x:f>
        <x:v>702</x:v>
      </x:c>
      <x:c r="K22756" s="11" t="n">
        <x:f>I22756-J22756</x:f>
        <x:v>973.8</x:v>
      </x:c>
      <x:c r="L22756" s="14" t="n">
        <x:f>K22756/I22756</x:f>
        <x:v>0.5810955961331901</x:v>
      </x:c>
    </x:row>
    <x:row r="22757" ht="22" customHeight="1">
      <x:c r="A22757" s="2" t="str">
        <x:v>ORD-22753</x:v>
      </x:c>
      <x:c r="B22757" s="2" t="str">
        <x:v>North</x:v>
      </x:c>
      <x:c r="C22757" s="2" t="str">
        <x:v>Jan</x:v>
      </x:c>
      <x:c r="D22757" s="2" t="str">
        <x:v>SKU-073</x:v>
      </x:c>
      <x:c r="E22757" s="15" t="n">
        <x:v>1</x:v>
      </x:c>
      <x:c r="F22757" s="11" t="n">
        <x:v>111</x:v>
      </x:c>
      <x:c r="G22757" s="11" t="n">
        <x:v>50</x:v>
      </x:c>
      <x:c r="H22757" s="11" t="n">
        <x:f>E22757*F22757</x:f>
        <x:v>111</x:v>
      </x:c>
      <x:c r="I22757" s="11" t="n">
        <x:f>H22757*(1-'Summary'!$B$5)</x:f>
        <x:v>105.44999999999999</x:v>
      </x:c>
      <x:c r="J22757" s="11" t="n">
        <x:f>E22757*G22757</x:f>
        <x:v>50</x:v>
      </x:c>
      <x:c r="K22757" s="11" t="n">
        <x:f>I22757-J22757</x:f>
        <x:v>55.44999999999999</x:v>
      </x:c>
      <x:c r="L22757" s="14" t="n">
        <x:f>K22757/I22757</x:f>
        <x:v>0.525841631104789</x:v>
      </x:c>
    </x:row>
    <x:row r="22758" ht="22" customHeight="1">
      <x:c r="A22758" s="2" t="str">
        <x:v>ORD-22754</x:v>
      </x:c>
      <x:c r="B22758" s="2" t="str">
        <x:v>South</x:v>
      </x:c>
      <x:c r="C22758" s="2" t="str">
        <x:v>Jan</x:v>
      </x:c>
      <x:c r="D22758" s="2" t="str">
        <x:v>SKU-074</x:v>
      </x:c>
      <x:c r="E22758" s="15" t="n">
        <x:v>8</x:v>
      </x:c>
      <x:c r="F22758" s="11" t="n">
        <x:v>124</x:v>
      </x:c>
      <x:c r="G22758" s="11" t="n">
        <x:v>61</x:v>
      </x:c>
      <x:c r="H22758" s="11" t="n">
        <x:f>E22758*F22758</x:f>
        <x:v>992</x:v>
      </x:c>
      <x:c r="I22758" s="11" t="n">
        <x:f>H22758*(1-'Summary'!$B$5)</x:f>
        <x:v>942.4</x:v>
      </x:c>
      <x:c r="J22758" s="11" t="n">
        <x:f>E22758*G22758</x:f>
        <x:v>488</x:v>
      </x:c>
      <x:c r="K22758" s="11" t="n">
        <x:f>I22758-J22758</x:f>
        <x:v>454.4</x:v>
      </x:c>
      <x:c r="L22758" s="14" t="n">
        <x:f>K22758/I22758</x:f>
        <x:v>0.48217317487266553</x:v>
      </x:c>
    </x:row>
    <x:row r="22759" ht="22" customHeight="1">
      <x:c r="A22759" s="2" t="str">
        <x:v>ORD-22755</x:v>
      </x:c>
      <x:c r="B22759" s="2" t="str">
        <x:v>East</x:v>
      </x:c>
      <x:c r="C22759" s="2" t="str">
        <x:v>Jan</x:v>
      </x:c>
      <x:c r="D22759" s="2" t="str">
        <x:v>SKU-075</x:v>
      </x:c>
      <x:c r="E22759" s="15" t="n">
        <x:v>15</x:v>
      </x:c>
      <x:c r="F22759" s="11" t="n">
        <x:v>137</x:v>
      </x:c>
      <x:c r="G22759" s="11" t="n">
        <x:v>72</x:v>
      </x:c>
      <x:c r="H22759" s="11" t="n">
        <x:f>E22759*F22759</x:f>
        <x:v>2055</x:v>
      </x:c>
      <x:c r="I22759" s="11" t="n">
        <x:f>H22759*(1-'Summary'!$B$5)</x:f>
        <x:v>1952.25</x:v>
      </x:c>
      <x:c r="J22759" s="11" t="n">
        <x:f>E22759*G22759</x:f>
        <x:v>1080</x:v>
      </x:c>
      <x:c r="K22759" s="11" t="n">
        <x:f>I22759-J22759</x:f>
        <x:v>872.25</x:v>
      </x:c>
      <x:c r="L22759" s="14" t="n">
        <x:f>K22759/I22759</x:f>
        <x:v>0.4467921628889743</x:v>
      </x:c>
    </x:row>
    <x:row r="22760" ht="22" customHeight="1">
      <x:c r="A22760" s="2" t="str">
        <x:v>ORD-22756</x:v>
      </x:c>
      <x:c r="B22760" s="2" t="str">
        <x:v>West</x:v>
      </x:c>
      <x:c r="C22760" s="2" t="str">
        <x:v>Jan</x:v>
      </x:c>
      <x:c r="D22760" s="2" t="str">
        <x:v>SKU-076</x:v>
      </x:c>
      <x:c r="E22760" s="15" t="n">
        <x:v>22</x:v>
      </x:c>
      <x:c r="F22760" s="11" t="n">
        <x:v>150</x:v>
      </x:c>
      <x:c r="G22760" s="11" t="n">
        <x:v>83</x:v>
      </x:c>
      <x:c r="H22760" s="11" t="n">
        <x:f>E22760*F22760</x:f>
        <x:v>3300</x:v>
      </x:c>
      <x:c r="I22760" s="11" t="n">
        <x:f>H22760*(1-'Summary'!$B$5)</x:f>
        <x:v>3135</x:v>
      </x:c>
      <x:c r="J22760" s="11" t="n">
        <x:f>E22760*G22760</x:f>
        <x:v>1826</x:v>
      </x:c>
      <x:c r="K22760" s="11" t="n">
        <x:f>I22760-J22760</x:f>
        <x:v>1309</x:v>
      </x:c>
      <x:c r="L22760" s="14" t="n">
        <x:f>K22760/I22760</x:f>
        <x:v>0.41754385964912283</x:v>
      </x:c>
    </x:row>
    <x:row r="22761" ht="22" customHeight="1">
      <x:c r="A22761" s="2" t="str">
        <x:v>ORD-22757</x:v>
      </x:c>
      <x:c r="B22761" s="2" t="str">
        <x:v>North</x:v>
      </x:c>
      <x:c r="C22761" s="2" t="str">
        <x:v>Feb</x:v>
      </x:c>
      <x:c r="D22761" s="2" t="str">
        <x:v>SKU-077</x:v>
      </x:c>
      <x:c r="E22761" s="15" t="n">
        <x:v>5</x:v>
      </x:c>
      <x:c r="F22761" s="11" t="n">
        <x:v>163</x:v>
      </x:c>
      <x:c r="G22761" s="11" t="n">
        <x:v>94</x:v>
      </x:c>
      <x:c r="H22761" s="11" t="n">
        <x:f>E22761*F22761</x:f>
        <x:v>815</x:v>
      </x:c>
      <x:c r="I22761" s="11" t="n">
        <x:f>H22761*(1-'Summary'!$B$5)</x:f>
        <x:v>774.25</x:v>
      </x:c>
      <x:c r="J22761" s="11" t="n">
        <x:f>E22761*G22761</x:f>
        <x:v>470</x:v>
      </x:c>
      <x:c r="K22761" s="11" t="n">
        <x:f>I22761-J22761</x:f>
        <x:v>304.25</x:v>
      </x:c>
      <x:c r="L22761" s="14" t="n">
        <x:f>K22761/I22761</x:f>
        <x:v>0.39296092993219245</x:v>
      </x:c>
    </x:row>
    <x:row r="22762" ht="22" customHeight="1">
      <x:c r="A22762" s="2" t="str">
        <x:v>ORD-22758</x:v>
      </x:c>
      <x:c r="B22762" s="2" t="str">
        <x:v>South</x:v>
      </x:c>
      <x:c r="C22762" s="2" t="str">
        <x:v>Feb</x:v>
      </x:c>
      <x:c r="D22762" s="2" t="str">
        <x:v>SKU-078</x:v>
      </x:c>
      <x:c r="E22762" s="15" t="n">
        <x:v>12</x:v>
      </x:c>
      <x:c r="F22762" s="11" t="n">
        <x:v>176</x:v>
      </x:c>
      <x:c r="G22762" s="11" t="n">
        <x:v>10</x:v>
      </x:c>
      <x:c r="H22762" s="11" t="n">
        <x:f>E22762*F22762</x:f>
        <x:v>2112</x:v>
      </x:c>
      <x:c r="I22762" s="11" t="n">
        <x:f>H22762*(1-'Summary'!$B$5)</x:f>
        <x:v>2006.3999999999999</x:v>
      </x:c>
      <x:c r="J22762" s="11" t="n">
        <x:f>E22762*G22762</x:f>
        <x:v>120</x:v>
      </x:c>
      <x:c r="K22762" s="11" t="n">
        <x:f>I22762-J22762</x:f>
        <x:v>1886.3999999999999</x:v>
      </x:c>
      <x:c r="L22762" s="14" t="n">
        <x:f>K22762/I22762</x:f>
        <x:v>0.9401913875598086</x:v>
      </x:c>
    </x:row>
    <x:row r="22763" ht="22" customHeight="1">
      <x:c r="A22763" s="2" t="str">
        <x:v>ORD-22759</x:v>
      </x:c>
      <x:c r="B22763" s="2" t="str">
        <x:v>East</x:v>
      </x:c>
      <x:c r="C22763" s="2" t="str">
        <x:v>Feb</x:v>
      </x:c>
      <x:c r="D22763" s="2" t="str">
        <x:v>SKU-079</x:v>
      </x:c>
      <x:c r="E22763" s="15" t="n">
        <x:v>19</x:v>
      </x:c>
      <x:c r="F22763" s="11" t="n">
        <x:v>189</x:v>
      </x:c>
      <x:c r="G22763" s="11" t="n">
        <x:v>21</x:v>
      </x:c>
      <x:c r="H22763" s="11" t="n">
        <x:f>E22763*F22763</x:f>
        <x:v>3591</x:v>
      </x:c>
      <x:c r="I22763" s="11" t="n">
        <x:f>H22763*(1-'Summary'!$B$5)</x:f>
        <x:v>3411.45</x:v>
      </x:c>
      <x:c r="J22763" s="11" t="n">
        <x:f>E22763*G22763</x:f>
        <x:v>399</x:v>
      </x:c>
      <x:c r="K22763" s="11" t="n">
        <x:f>I22763-J22763</x:f>
        <x:v>3012.45</x:v>
      </x:c>
      <x:c r="L22763" s="14" t="n">
        <x:f>K22763/I22763</x:f>
        <x:v>0.8830409356725146</x:v>
      </x:c>
    </x:row>
    <x:row r="22764" ht="22" customHeight="1">
      <x:c r="A22764" s="2" t="str">
        <x:v>ORD-22760</x:v>
      </x:c>
      <x:c r="B22764" s="2" t="str">
        <x:v>West</x:v>
      </x:c>
      <x:c r="C22764" s="2" t="str">
        <x:v>Feb</x:v>
      </x:c>
      <x:c r="D22764" s="2" t="str">
        <x:v>SKU-080</x:v>
      </x:c>
      <x:c r="E22764" s="15" t="n">
        <x:v>2</x:v>
      </x:c>
      <x:c r="F22764" s="11" t="n">
        <x:v>202</x:v>
      </x:c>
      <x:c r="G22764" s="11" t="n">
        <x:v>32</x:v>
      </x:c>
      <x:c r="H22764" s="11" t="n">
        <x:f>E22764*F22764</x:f>
        <x:v>404</x:v>
      </x:c>
      <x:c r="I22764" s="11" t="n">
        <x:f>H22764*(1-'Summary'!$B$5)</x:f>
        <x:v>383.79999999999995</x:v>
      </x:c>
      <x:c r="J22764" s="11" t="n">
        <x:f>E22764*G22764</x:f>
        <x:v>64</x:v>
      </x:c>
      <x:c r="K22764" s="11" t="n">
        <x:f>I22764-J22764</x:f>
        <x:v>319.79999999999995</x:v>
      </x:c>
      <x:c r="L22764" s="14" t="n">
        <x:f>K22764/I22764</x:f>
        <x:v>0.8332464825429912</x:v>
      </x:c>
    </x:row>
    <x:row r="22765" ht="22" customHeight="1">
      <x:c r="A22765" s="2" t="str">
        <x:v>ORD-22761</x:v>
      </x:c>
      <x:c r="B22765" s="2" t="str">
        <x:v>North</x:v>
      </x:c>
      <x:c r="C22765" s="2" t="str">
        <x:v>Mar</x:v>
      </x:c>
      <x:c r="D22765" s="2" t="str">
        <x:v>SKU-081</x:v>
      </x:c>
      <x:c r="E22765" s="15" t="n">
        <x:v>9</x:v>
      </x:c>
      <x:c r="F22765" s="11" t="n">
        <x:v>215</x:v>
      </x:c>
      <x:c r="G22765" s="11" t="n">
        <x:v>43</x:v>
      </x:c>
      <x:c r="H22765" s="11" t="n">
        <x:f>E22765*F22765</x:f>
        <x:v>1935</x:v>
      </x:c>
      <x:c r="I22765" s="11" t="n">
        <x:f>H22765*(1-'Summary'!$B$5)</x:f>
        <x:v>1838.25</x:v>
      </x:c>
      <x:c r="J22765" s="11" t="n">
        <x:f>E22765*G22765</x:f>
        <x:v>387</x:v>
      </x:c>
      <x:c r="K22765" s="11" t="n">
        <x:f>I22765-J22765</x:f>
        <x:v>1451.25</x:v>
      </x:c>
      <x:c r="L22765" s="14" t="n">
        <x:f>K22765/I22765</x:f>
        <x:v>0.7894736842105263</x:v>
      </x:c>
    </x:row>
    <x:row r="22766" ht="22" customHeight="1">
      <x:c r="A22766" s="2" t="str">
        <x:v>ORD-22762</x:v>
      </x:c>
      <x:c r="B22766" s="2" t="str">
        <x:v>South</x:v>
      </x:c>
      <x:c r="C22766" s="2" t="str">
        <x:v>Mar</x:v>
      </x:c>
      <x:c r="D22766" s="2" t="str">
        <x:v>SKU-082</x:v>
      </x:c>
      <x:c r="E22766" s="15" t="n">
        <x:v>16</x:v>
      </x:c>
      <x:c r="F22766" s="11" t="n">
        <x:v>228</x:v>
      </x:c>
      <x:c r="G22766" s="11" t="n">
        <x:v>54</x:v>
      </x:c>
      <x:c r="H22766" s="11" t="n">
        <x:f>E22766*F22766</x:f>
        <x:v>3648</x:v>
      </x:c>
      <x:c r="I22766" s="11" t="n">
        <x:f>H22766*(1-'Summary'!$B$5)</x:f>
        <x:v>3465.6</x:v>
      </x:c>
      <x:c r="J22766" s="11" t="n">
        <x:f>E22766*G22766</x:f>
        <x:v>864</x:v>
      </x:c>
      <x:c r="K22766" s="11" t="n">
        <x:f>I22766-J22766</x:f>
        <x:v>2601.6</x:v>
      </x:c>
      <x:c r="L22766" s="14" t="n">
        <x:f>K22766/I22766</x:f>
        <x:v>0.7506925207756233</x:v>
      </x:c>
    </x:row>
    <x:row r="22767" ht="22" customHeight="1">
      <x:c r="A22767" s="2" t="str">
        <x:v>ORD-22763</x:v>
      </x:c>
      <x:c r="B22767" s="2" t="str">
        <x:v>East</x:v>
      </x:c>
      <x:c r="C22767" s="2" t="str">
        <x:v>Mar</x:v>
      </x:c>
      <x:c r="D22767" s="2" t="str">
        <x:v>SKU-083</x:v>
      </x:c>
      <x:c r="E22767" s="15" t="n">
        <x:v>23</x:v>
      </x:c>
      <x:c r="F22767" s="11" t="n">
        <x:v>21</x:v>
      </x:c>
      <x:c r="G22767" s="11" t="n">
        <x:v>65</x:v>
      </x:c>
      <x:c r="H22767" s="11" t="n">
        <x:f>E22767*F22767</x:f>
        <x:v>483</x:v>
      </x:c>
      <x:c r="I22767" s="11" t="n">
        <x:f>H22767*(1-'Summary'!$B$5)</x:f>
        <x:v>458.84999999999997</x:v>
      </x:c>
      <x:c r="J22767" s="11" t="n">
        <x:f>E22767*G22767</x:f>
        <x:v>1495</x:v>
      </x:c>
      <x:c r="K22767" s="11" t="n">
        <x:f>I22767-J22767</x:f>
        <x:v>-1036.15</x:v>
      </x:c>
      <x:c r="L22767" s="14" t="n">
        <x:f>K22767/I22767</x:f>
        <x:v>-2.258145363408522</x:v>
      </x:c>
    </x:row>
    <x:row r="22768" ht="22" customHeight="1">
      <x:c r="A22768" s="2" t="str">
        <x:v>ORD-22764</x:v>
      </x:c>
      <x:c r="B22768" s="2" t="str">
        <x:v>West</x:v>
      </x:c>
      <x:c r="C22768" s="2" t="str">
        <x:v>Mar</x:v>
      </x:c>
      <x:c r="D22768" s="2" t="str">
        <x:v>SKU-084</x:v>
      </x:c>
      <x:c r="E22768" s="15" t="n">
        <x:v>6</x:v>
      </x:c>
      <x:c r="F22768" s="11" t="n">
        <x:v>34</x:v>
      </x:c>
      <x:c r="G22768" s="11" t="n">
        <x:v>76</x:v>
      </x:c>
      <x:c r="H22768" s="11" t="n">
        <x:f>E22768*F22768</x:f>
        <x:v>204</x:v>
      </x:c>
      <x:c r="I22768" s="11" t="n">
        <x:f>H22768*(1-'Summary'!$B$5)</x:f>
        <x:v>193.79999999999998</x:v>
      </x:c>
      <x:c r="J22768" s="11" t="n">
        <x:f>E22768*G22768</x:f>
        <x:v>456</x:v>
      </x:c>
      <x:c r="K22768" s="11" t="n">
        <x:f>I22768-J22768</x:f>
        <x:v>-262.20000000000005</x:v>
      </x:c>
      <x:c r="L22768" s="14" t="n">
        <x:f>K22768/I22768</x:f>
        <x:v>-1.3529411764705885</x:v>
      </x:c>
    </x:row>
    <x:row r="22769" ht="22" customHeight="1">
      <x:c r="A22769" s="2" t="str">
        <x:v>ORD-22765</x:v>
      </x:c>
      <x:c r="B22769" s="2" t="str">
        <x:v>North</x:v>
      </x:c>
      <x:c r="C22769" s="2" t="str">
        <x:v>Apr</x:v>
      </x:c>
      <x:c r="D22769" s="2" t="str">
        <x:v>SKU-085</x:v>
      </x:c>
      <x:c r="E22769" s="15" t="n">
        <x:v>13</x:v>
      </x:c>
      <x:c r="F22769" s="11" t="n">
        <x:v>47</x:v>
      </x:c>
      <x:c r="G22769" s="11" t="n">
        <x:v>87</x:v>
      </x:c>
      <x:c r="H22769" s="11" t="n">
        <x:f>E22769*F22769</x:f>
        <x:v>611</x:v>
      </x:c>
      <x:c r="I22769" s="11" t="n">
        <x:f>H22769*(1-'Summary'!$B$5)</x:f>
        <x:v>580.4499999999999</x:v>
      </x:c>
      <x:c r="J22769" s="11" t="n">
        <x:f>E22769*G22769</x:f>
        <x:v>1131</x:v>
      </x:c>
      <x:c r="K22769" s="11" t="n">
        <x:f>I22769-J22769</x:f>
        <x:v>-550.5500000000001</x:v>
      </x:c>
      <x:c r="L22769" s="14" t="n">
        <x:f>K22769/I22769</x:f>
        <x:v>-0.9484882418812992</x:v>
      </x:c>
    </x:row>
    <x:row r="22770" ht="22" customHeight="1">
      <x:c r="A22770" s="2" t="str">
        <x:v>ORD-22766</x:v>
      </x:c>
      <x:c r="B22770" s="2" t="str">
        <x:v>South</x:v>
      </x:c>
      <x:c r="C22770" s="2" t="str">
        <x:v>Apr</x:v>
      </x:c>
      <x:c r="D22770" s="2" t="str">
        <x:v>SKU-086</x:v>
      </x:c>
      <x:c r="E22770" s="15" t="n">
        <x:v>20</x:v>
      </x:c>
      <x:c r="F22770" s="11" t="n">
        <x:v>60</x:v>
      </x:c>
      <x:c r="G22770" s="11" t="n">
        <x:v>98</x:v>
      </x:c>
      <x:c r="H22770" s="11" t="n">
        <x:f>E22770*F22770</x:f>
        <x:v>1200</x:v>
      </x:c>
      <x:c r="I22770" s="11" t="n">
        <x:f>H22770*(1-'Summary'!$B$5)</x:f>
        <x:v>1140</x:v>
      </x:c>
      <x:c r="J22770" s="11" t="n">
        <x:f>E22770*G22770</x:f>
        <x:v>1960</x:v>
      </x:c>
      <x:c r="K22770" s="11" t="n">
        <x:f>I22770-J22770</x:f>
        <x:v>-820</x:v>
      </x:c>
      <x:c r="L22770" s="14" t="n">
        <x:f>K22770/I22770</x:f>
        <x:v>-0.7192982456140351</x:v>
      </x:c>
    </x:row>
    <x:row r="22771" ht="22" customHeight="1">
      <x:c r="A22771" s="2" t="str">
        <x:v>ORD-22767</x:v>
      </x:c>
      <x:c r="B22771" s="2" t="str">
        <x:v>East</x:v>
      </x:c>
      <x:c r="C22771" s="2" t="str">
        <x:v>Apr</x:v>
      </x:c>
      <x:c r="D22771" s="2" t="str">
        <x:v>SKU-087</x:v>
      </x:c>
      <x:c r="E22771" s="15" t="n">
        <x:v>3</x:v>
      </x:c>
      <x:c r="F22771" s="11" t="n">
        <x:v>73</x:v>
      </x:c>
      <x:c r="G22771" s="11" t="n">
        <x:v>14</x:v>
      </x:c>
      <x:c r="H22771" s="11" t="n">
        <x:f>E22771*F22771</x:f>
        <x:v>219</x:v>
      </x:c>
      <x:c r="I22771" s="11" t="n">
        <x:f>H22771*(1-'Summary'!$B$5)</x:f>
        <x:v>208.04999999999998</x:v>
      </x:c>
      <x:c r="J22771" s="11" t="n">
        <x:f>E22771*G22771</x:f>
        <x:v>42</x:v>
      </x:c>
      <x:c r="K22771" s="11" t="n">
        <x:f>I22771-J22771</x:f>
        <x:v>166.04999999999998</x:v>
      </x:c>
      <x:c r="L22771" s="14" t="n">
        <x:f>K22771/I22771</x:f>
        <x:v>0.7981254506128335</x:v>
      </x:c>
    </x:row>
    <x:row r="22772" ht="22" customHeight="1">
      <x:c r="A22772" s="2" t="str">
        <x:v>ORD-22768</x:v>
      </x:c>
      <x:c r="B22772" s="2" t="str">
        <x:v>West</x:v>
      </x:c>
      <x:c r="C22772" s="2" t="str">
        <x:v>Apr</x:v>
      </x:c>
      <x:c r="D22772" s="2" t="str">
        <x:v>SKU-088</x:v>
      </x:c>
      <x:c r="E22772" s="15" t="n">
        <x:v>10</x:v>
      </x:c>
      <x:c r="F22772" s="11" t="n">
        <x:v>86</x:v>
      </x:c>
      <x:c r="G22772" s="11" t="n">
        <x:v>25</x:v>
      </x:c>
      <x:c r="H22772" s="11" t="n">
        <x:f>E22772*F22772</x:f>
        <x:v>860</x:v>
      </x:c>
      <x:c r="I22772" s="11" t="n">
        <x:f>H22772*(1-'Summary'!$B$5)</x:f>
        <x:v>817</x:v>
      </x:c>
      <x:c r="J22772" s="11" t="n">
        <x:f>E22772*G22772</x:f>
        <x:v>250</x:v>
      </x:c>
      <x:c r="K22772" s="11" t="n">
        <x:f>I22772-J22772</x:f>
        <x:v>567</x:v>
      </x:c>
      <x:c r="L22772" s="14" t="n">
        <x:f>K22772/I22772</x:f>
        <x:v>0.6940024479804161</x:v>
      </x:c>
    </x:row>
    <x:row r="22773" ht="22" customHeight="1">
      <x:c r="A22773" s="2" t="str">
        <x:v>ORD-22769</x:v>
      </x:c>
      <x:c r="B22773" s="2" t="str">
        <x:v>North</x:v>
      </x:c>
      <x:c r="C22773" s="2" t="str">
        <x:v>May</x:v>
      </x:c>
      <x:c r="D22773" s="2" t="str">
        <x:v>SKU-089</x:v>
      </x:c>
      <x:c r="E22773" s="15" t="n">
        <x:v>17</x:v>
      </x:c>
      <x:c r="F22773" s="11" t="n">
        <x:v>99</x:v>
      </x:c>
      <x:c r="G22773" s="11" t="n">
        <x:v>36</x:v>
      </x:c>
      <x:c r="H22773" s="11" t="n">
        <x:f>E22773*F22773</x:f>
        <x:v>1683</x:v>
      </x:c>
      <x:c r="I22773" s="11" t="n">
        <x:f>H22773*(1-'Summary'!$B$5)</x:f>
        <x:v>1598.85</x:v>
      </x:c>
      <x:c r="J22773" s="11" t="n">
        <x:f>E22773*G22773</x:f>
        <x:v>612</x:v>
      </x:c>
      <x:c r="K22773" s="11" t="n">
        <x:f>I22773-J22773</x:f>
        <x:v>986.8499999999999</x:v>
      </x:c>
      <x:c r="L22773" s="14" t="n">
        <x:f>K22773/I22773</x:f>
        <x:v>0.6172248803827751</x:v>
      </x:c>
    </x:row>
    <x:row r="22774" ht="22" customHeight="1">
      <x:c r="A22774" s="2" t="str">
        <x:v>ORD-22770</x:v>
      </x:c>
      <x:c r="B22774" s="2" t="str">
        <x:v>South</x:v>
      </x:c>
      <x:c r="C22774" s="2" t="str">
        <x:v>May</x:v>
      </x:c>
      <x:c r="D22774" s="2" t="str">
        <x:v>SKU-090</x:v>
      </x:c>
      <x:c r="E22774" s="15" t="n">
        <x:v>24</x:v>
      </x:c>
      <x:c r="F22774" s="11" t="n">
        <x:v>112</x:v>
      </x:c>
      <x:c r="G22774" s="11" t="n">
        <x:v>47</x:v>
      </x:c>
      <x:c r="H22774" s="11" t="n">
        <x:f>E22774*F22774</x:f>
        <x:v>2688</x:v>
      </x:c>
      <x:c r="I22774" s="11" t="n">
        <x:f>H22774*(1-'Summary'!$B$5)</x:f>
        <x:v>2553.6</x:v>
      </x:c>
      <x:c r="J22774" s="11" t="n">
        <x:f>E22774*G22774</x:f>
        <x:v>1128</x:v>
      </x:c>
      <x:c r="K22774" s="11" t="n">
        <x:f>I22774-J22774</x:f>
        <x:v>1425.6</x:v>
      </x:c>
      <x:c r="L22774" s="14" t="n">
        <x:f>K22774/I22774</x:f>
        <x:v>0.5582706766917294</x:v>
      </x:c>
    </x:row>
    <x:row r="22775" ht="22" customHeight="1">
      <x:c r="A22775" s="2" t="str">
        <x:v>ORD-22771</x:v>
      </x:c>
      <x:c r="B22775" s="2" t="str">
        <x:v>East</x:v>
      </x:c>
      <x:c r="C22775" s="2" t="str">
        <x:v>May</x:v>
      </x:c>
      <x:c r="D22775" s="2" t="str">
        <x:v>SKU-091</x:v>
      </x:c>
      <x:c r="E22775" s="15" t="n">
        <x:v>7</x:v>
      </x:c>
      <x:c r="F22775" s="11" t="n">
        <x:v>125</x:v>
      </x:c>
      <x:c r="G22775" s="11" t="n">
        <x:v>58</x:v>
      </x:c>
      <x:c r="H22775" s="11" t="n">
        <x:f>E22775*F22775</x:f>
        <x:v>875</x:v>
      </x:c>
      <x:c r="I22775" s="11" t="n">
        <x:f>H22775*(1-'Summary'!$B$5)</x:f>
        <x:v>831.25</x:v>
      </x:c>
      <x:c r="J22775" s="11" t="n">
        <x:f>E22775*G22775</x:f>
        <x:v>406</x:v>
      </x:c>
      <x:c r="K22775" s="11" t="n">
        <x:f>I22775-J22775</x:f>
        <x:v>425.25</x:v>
      </x:c>
      <x:c r="L22775" s="14" t="n">
        <x:f>K22775/I22775</x:f>
        <x:v>0.511578947368421</x:v>
      </x:c>
    </x:row>
    <x:row r="22776" ht="22" customHeight="1">
      <x:c r="A22776" s="2" t="str">
        <x:v>ORD-22772</x:v>
      </x:c>
      <x:c r="B22776" s="2" t="str">
        <x:v>West</x:v>
      </x:c>
      <x:c r="C22776" s="2" t="str">
        <x:v>May</x:v>
      </x:c>
      <x:c r="D22776" s="2" t="str">
        <x:v>SKU-092</x:v>
      </x:c>
      <x:c r="E22776" s="15" t="n">
        <x:v>14</x:v>
      </x:c>
      <x:c r="F22776" s="11" t="n">
        <x:v>138</x:v>
      </x:c>
      <x:c r="G22776" s="11" t="n">
        <x:v>69</x:v>
      </x:c>
      <x:c r="H22776" s="11" t="n">
        <x:f>E22776*F22776</x:f>
        <x:v>1932</x:v>
      </x:c>
      <x:c r="I22776" s="11" t="n">
        <x:f>H22776*(1-'Summary'!$B$5)</x:f>
        <x:v>1835.3999999999999</x:v>
      </x:c>
      <x:c r="J22776" s="11" t="n">
        <x:f>E22776*G22776</x:f>
        <x:v>966</x:v>
      </x:c>
      <x:c r="K22776" s="11" t="n">
        <x:f>I22776-J22776</x:f>
        <x:v>869.3999999999999</x:v>
      </x:c>
      <x:c r="L22776" s="14" t="n">
        <x:f>K22776/I22776</x:f>
        <x:v>0.47368421052631576</x:v>
      </x:c>
    </x:row>
    <x:row r="22777" ht="22" customHeight="1">
      <x:c r="A22777" s="2" t="str">
        <x:v>ORD-22773</x:v>
      </x:c>
      <x:c r="B22777" s="2" t="str">
        <x:v>North</x:v>
      </x:c>
      <x:c r="C22777" s="2" t="str">
        <x:v>Jun</x:v>
      </x:c>
      <x:c r="D22777" s="2" t="str">
        <x:v>SKU-093</x:v>
      </x:c>
      <x:c r="E22777" s="15" t="n">
        <x:v>21</x:v>
      </x:c>
      <x:c r="F22777" s="11" t="n">
        <x:v>151</x:v>
      </x:c>
      <x:c r="G22777" s="11" t="n">
        <x:v>80</x:v>
      </x:c>
      <x:c r="H22777" s="11" t="n">
        <x:f>E22777*F22777</x:f>
        <x:v>3171</x:v>
      </x:c>
      <x:c r="I22777" s="11" t="n">
        <x:f>H22777*(1-'Summary'!$B$5)</x:f>
        <x:v>3012.45</x:v>
      </x:c>
      <x:c r="J22777" s="11" t="n">
        <x:f>E22777*G22777</x:f>
        <x:v>1680</x:v>
      </x:c>
      <x:c r="K22777" s="11" t="n">
        <x:f>I22777-J22777</x:f>
        <x:v>1332.4499999999998</x:v>
      </x:c>
      <x:c r="L22777" s="14" t="n">
        <x:f>K22777/I22777</x:f>
        <x:v>0.4423143952596723</x:v>
      </x:c>
    </x:row>
    <x:row r="22778" ht="22" customHeight="1">
      <x:c r="A22778" s="2" t="str">
        <x:v>ORD-22774</x:v>
      </x:c>
      <x:c r="B22778" s="2" t="str">
        <x:v>South</x:v>
      </x:c>
      <x:c r="C22778" s="2" t="str">
        <x:v>Jun</x:v>
      </x:c>
      <x:c r="D22778" s="2" t="str">
        <x:v>SKU-094</x:v>
      </x:c>
      <x:c r="E22778" s="15" t="n">
        <x:v>4</x:v>
      </x:c>
      <x:c r="F22778" s="11" t="n">
        <x:v>164</x:v>
      </x:c>
      <x:c r="G22778" s="11" t="n">
        <x:v>91</x:v>
      </x:c>
      <x:c r="H22778" s="11" t="n">
        <x:f>E22778*F22778</x:f>
        <x:v>656</x:v>
      </x:c>
      <x:c r="I22778" s="11" t="n">
        <x:f>H22778*(1-'Summary'!$B$5)</x:f>
        <x:v>623.1999999999999</x:v>
      </x:c>
      <x:c r="J22778" s="11" t="n">
        <x:f>E22778*G22778</x:f>
        <x:v>364</x:v>
      </x:c>
      <x:c r="K22778" s="11" t="n">
        <x:f>I22778-J22778</x:f>
        <x:v>259.19999999999993</x:v>
      </x:c>
      <x:c r="L22778" s="14" t="n">
        <x:f>K22778/I22778</x:f>
        <x:v>0.41591784338896015</x:v>
      </x:c>
    </x:row>
    <x:row r="22779" ht="22" customHeight="1">
      <x:c r="A22779" s="2" t="str">
        <x:v>ORD-22775</x:v>
      </x:c>
      <x:c r="B22779" s="2" t="str">
        <x:v>East</x:v>
      </x:c>
      <x:c r="C22779" s="2" t="str">
        <x:v>Jun</x:v>
      </x:c>
      <x:c r="D22779" s="2" t="str">
        <x:v>SKU-095</x:v>
      </x:c>
      <x:c r="E22779" s="15" t="n">
        <x:v>11</x:v>
      </x:c>
      <x:c r="F22779" s="11" t="n">
        <x:v>177</x:v>
      </x:c>
      <x:c r="G22779" s="11" t="n">
        <x:v>102</x:v>
      </x:c>
      <x:c r="H22779" s="11" t="n">
        <x:f>E22779*F22779</x:f>
        <x:v>1947</x:v>
      </x:c>
      <x:c r="I22779" s="11" t="n">
        <x:f>H22779*(1-'Summary'!$B$5)</x:f>
        <x:v>1849.6499999999999</x:v>
      </x:c>
      <x:c r="J22779" s="11" t="n">
        <x:f>E22779*G22779</x:f>
        <x:v>1122</x:v>
      </x:c>
      <x:c r="K22779" s="11" t="n">
        <x:f>I22779-J22779</x:f>
        <x:v>727.6499999999999</x:v>
      </x:c>
      <x:c r="L22779" s="14" t="n">
        <x:f>K22779/I22779</x:f>
        <x:v>0.3933987511150758</x:v>
      </x:c>
    </x:row>
    <x:row r="22780" ht="22" customHeight="1">
      <x:c r="A22780" s="2" t="str">
        <x:v>ORD-22776</x:v>
      </x:c>
      <x:c r="B22780" s="2" t="str">
        <x:v>West</x:v>
      </x:c>
      <x:c r="C22780" s="2" t="str">
        <x:v>Jun</x:v>
      </x:c>
      <x:c r="D22780" s="2" t="str">
        <x:v>SKU-096</x:v>
      </x:c>
      <x:c r="E22780" s="15" t="n">
        <x:v>18</x:v>
      </x:c>
      <x:c r="F22780" s="11" t="n">
        <x:v>190</x:v>
      </x:c>
      <x:c r="G22780" s="11" t="n">
        <x:v>18</x:v>
      </x:c>
      <x:c r="H22780" s="11" t="n">
        <x:f>E22780*F22780</x:f>
        <x:v>3420</x:v>
      </x:c>
      <x:c r="I22780" s="11" t="n">
        <x:f>H22780*(1-'Summary'!$B$5)</x:f>
        <x:v>3249</x:v>
      </x:c>
      <x:c r="J22780" s="11" t="n">
        <x:f>E22780*G22780</x:f>
        <x:v>324</x:v>
      </x:c>
      <x:c r="K22780" s="11" t="n">
        <x:f>I22780-J22780</x:f>
        <x:v>2925</x:v>
      </x:c>
      <x:c r="L22780" s="14" t="n">
        <x:f>K22780/I22780</x:f>
        <x:v>0.9002770083102493</x:v>
      </x:c>
    </x:row>
    <x:row r="22781" ht="22" customHeight="1">
      <x:c r="A22781" s="2" t="str">
        <x:v>ORD-22777</x:v>
      </x:c>
      <x:c r="B22781" s="2" t="str">
        <x:v>North</x:v>
      </x:c>
      <x:c r="C22781" s="2" t="str">
        <x:v>Jul</x:v>
      </x:c>
      <x:c r="D22781" s="2" t="str">
        <x:v>SKU-097</x:v>
      </x:c>
      <x:c r="E22781" s="15" t="n">
        <x:v>1</x:v>
      </x:c>
      <x:c r="F22781" s="11" t="n">
        <x:v>203</x:v>
      </x:c>
      <x:c r="G22781" s="11" t="n">
        <x:v>29</x:v>
      </x:c>
      <x:c r="H22781" s="11" t="n">
        <x:f>E22781*F22781</x:f>
        <x:v>203</x:v>
      </x:c>
      <x:c r="I22781" s="11" t="n">
        <x:f>H22781*(1-'Summary'!$B$5)</x:f>
        <x:v>192.85</x:v>
      </x:c>
      <x:c r="J22781" s="11" t="n">
        <x:f>E22781*G22781</x:f>
        <x:v>29</x:v>
      </x:c>
      <x:c r="K22781" s="11" t="n">
        <x:f>I22781-J22781</x:f>
        <x:v>163.85</x:v>
      </x:c>
      <x:c r="L22781" s="14" t="n">
        <x:f>K22781/I22781</x:f>
        <x:v>0.849624060150376</x:v>
      </x:c>
    </x:row>
    <x:row r="22782" ht="22" customHeight="1">
      <x:c r="A22782" s="2" t="str">
        <x:v>ORD-22778</x:v>
      </x:c>
      <x:c r="B22782" s="2" t="str">
        <x:v>South</x:v>
      </x:c>
      <x:c r="C22782" s="2" t="str">
        <x:v>Jul</x:v>
      </x:c>
      <x:c r="D22782" s="2" t="str">
        <x:v>SKU-098</x:v>
      </x:c>
      <x:c r="E22782" s="15" t="n">
        <x:v>8</x:v>
      </x:c>
      <x:c r="F22782" s="11" t="n">
        <x:v>216</x:v>
      </x:c>
      <x:c r="G22782" s="11" t="n">
        <x:v>40</x:v>
      </x:c>
      <x:c r="H22782" s="11" t="n">
        <x:f>E22782*F22782</x:f>
        <x:v>1728</x:v>
      </x:c>
      <x:c r="I22782" s="11" t="n">
        <x:f>H22782*(1-'Summary'!$B$5)</x:f>
        <x:v>1641.6</x:v>
      </x:c>
      <x:c r="J22782" s="11" t="n">
        <x:f>E22782*G22782</x:f>
        <x:v>320</x:v>
      </x:c>
      <x:c r="K22782" s="11" t="n">
        <x:f>I22782-J22782</x:f>
        <x:v>1321.6</x:v>
      </x:c>
      <x:c r="L22782" s="14" t="n">
        <x:f>K22782/I22782</x:f>
        <x:v>0.8050682261208577</x:v>
      </x:c>
    </x:row>
    <x:row r="22783" ht="22" customHeight="1">
      <x:c r="A22783" s="2" t="str">
        <x:v>ORD-22779</x:v>
      </x:c>
      <x:c r="B22783" s="2" t="str">
        <x:v>East</x:v>
      </x:c>
      <x:c r="C22783" s="2" t="str">
        <x:v>Jul</x:v>
      </x:c>
      <x:c r="D22783" s="2" t="str">
        <x:v>SKU-099</x:v>
      </x:c>
      <x:c r="E22783" s="15" t="n">
        <x:v>15</x:v>
      </x:c>
      <x:c r="F22783" s="11" t="n">
        <x:v>229</x:v>
      </x:c>
      <x:c r="G22783" s="11" t="n">
        <x:v>51</x:v>
      </x:c>
      <x:c r="H22783" s="11" t="n">
        <x:f>E22783*F22783</x:f>
        <x:v>3435</x:v>
      </x:c>
      <x:c r="I22783" s="11" t="n">
        <x:f>H22783*(1-'Summary'!$B$5)</x:f>
        <x:v>3263.25</x:v>
      </x:c>
      <x:c r="J22783" s="11" t="n">
        <x:f>E22783*G22783</x:f>
        <x:v>765</x:v>
      </x:c>
      <x:c r="K22783" s="11" t="n">
        <x:f>I22783-J22783</x:f>
        <x:v>2498.25</x:v>
      </x:c>
      <x:c r="L22783" s="14" t="n">
        <x:f>K22783/I22783</x:f>
        <x:v>0.7655711330728568</x:v>
      </x:c>
    </x:row>
    <x:row r="22784" ht="22" customHeight="1">
      <x:c r="A22784" s="2" t="str">
        <x:v>ORD-22780</x:v>
      </x:c>
      <x:c r="B22784" s="2" t="str">
        <x:v>West</x:v>
      </x:c>
      <x:c r="C22784" s="2" t="str">
        <x:v>Jul</x:v>
      </x:c>
      <x:c r="D22784" s="2" t="str">
        <x:v>SKU-100</x:v>
      </x:c>
      <x:c r="E22784" s="15" t="n">
        <x:v>22</x:v>
      </x:c>
      <x:c r="F22784" s="11" t="n">
        <x:v>22</x:v>
      </x:c>
      <x:c r="G22784" s="11" t="n">
        <x:v>62</x:v>
      </x:c>
      <x:c r="H22784" s="11" t="n">
        <x:f>E22784*F22784</x:f>
        <x:v>484</x:v>
      </x:c>
      <x:c r="I22784" s="11" t="n">
        <x:f>H22784*(1-'Summary'!$B$5)</x:f>
        <x:v>459.79999999999995</x:v>
      </x:c>
      <x:c r="J22784" s="11" t="n">
        <x:f>E22784*G22784</x:f>
        <x:v>1364</x:v>
      </x:c>
      <x:c r="K22784" s="11" t="n">
        <x:f>I22784-J22784</x:f>
        <x:v>-904.2</x:v>
      </x:c>
      <x:c r="L22784" s="14" t="n">
        <x:f>K22784/I22784</x:f>
        <x:v>-1.9665071770334932</x:v>
      </x:c>
    </x:row>
    <x:row r="22785" ht="22" customHeight="1">
      <x:c r="A22785" s="2" t="str">
        <x:v>ORD-22781</x:v>
      </x:c>
      <x:c r="B22785" s="2" t="str">
        <x:v>North</x:v>
      </x:c>
      <x:c r="C22785" s="2" t="str">
        <x:v>Aug</x:v>
      </x:c>
      <x:c r="D22785" s="2" t="str">
        <x:v>SKU-101</x:v>
      </x:c>
      <x:c r="E22785" s="15" t="n">
        <x:v>5</x:v>
      </x:c>
      <x:c r="F22785" s="11" t="n">
        <x:v>35</x:v>
      </x:c>
      <x:c r="G22785" s="11" t="n">
        <x:v>73</x:v>
      </x:c>
      <x:c r="H22785" s="11" t="n">
        <x:f>E22785*F22785</x:f>
        <x:v>175</x:v>
      </x:c>
      <x:c r="I22785" s="11" t="n">
        <x:f>H22785*(1-'Summary'!$B$5)</x:f>
        <x:v>166.25</x:v>
      </x:c>
      <x:c r="J22785" s="11" t="n">
        <x:f>E22785*G22785</x:f>
        <x:v>365</x:v>
      </x:c>
      <x:c r="K22785" s="11" t="n">
        <x:f>I22785-J22785</x:f>
        <x:v>-198.75</x:v>
      </x:c>
      <x:c r="L22785" s="14" t="n">
        <x:f>K22785/I22785</x:f>
        <x:v>-1.1954887218045114</x:v>
      </x:c>
    </x:row>
    <x:row r="22786" ht="22" customHeight="1">
      <x:c r="A22786" s="2" t="str">
        <x:v>ORD-22782</x:v>
      </x:c>
      <x:c r="B22786" s="2" t="str">
        <x:v>South</x:v>
      </x:c>
      <x:c r="C22786" s="2" t="str">
        <x:v>Aug</x:v>
      </x:c>
      <x:c r="D22786" s="2" t="str">
        <x:v>SKU-102</x:v>
      </x:c>
      <x:c r="E22786" s="15" t="n">
        <x:v>12</x:v>
      </x:c>
      <x:c r="F22786" s="11" t="n">
        <x:v>48</x:v>
      </x:c>
      <x:c r="G22786" s="11" t="n">
        <x:v>84</x:v>
      </x:c>
      <x:c r="H22786" s="11" t="n">
        <x:f>E22786*F22786</x:f>
        <x:v>576</x:v>
      </x:c>
      <x:c r="I22786" s="11" t="n">
        <x:f>H22786*(1-'Summary'!$B$5)</x:f>
        <x:v>547.1999999999999</x:v>
      </x:c>
      <x:c r="J22786" s="11" t="n">
        <x:f>E22786*G22786</x:f>
        <x:v>1008</x:v>
      </x:c>
      <x:c r="K22786" s="11" t="n">
        <x:f>I22786-J22786</x:f>
        <x:v>-460.80000000000007</x:v>
      </x:c>
      <x:c r="L22786" s="14" t="n">
        <x:f>K22786/I22786</x:f>
        <x:v>-0.8421052631578949</x:v>
      </x:c>
    </x:row>
    <x:row r="22787" ht="22" customHeight="1">
      <x:c r="A22787" s="2" t="str">
        <x:v>ORD-22783</x:v>
      </x:c>
      <x:c r="B22787" s="2" t="str">
        <x:v>East</x:v>
      </x:c>
      <x:c r="C22787" s="2" t="str">
        <x:v>Aug</x:v>
      </x:c>
      <x:c r="D22787" s="2" t="str">
        <x:v>SKU-103</x:v>
      </x:c>
      <x:c r="E22787" s="15" t="n">
        <x:v>19</x:v>
      </x:c>
      <x:c r="F22787" s="11" t="n">
        <x:v>61</x:v>
      </x:c>
      <x:c r="G22787" s="11" t="n">
        <x:v>95</x:v>
      </x:c>
      <x:c r="H22787" s="11" t="n">
        <x:f>E22787*F22787</x:f>
        <x:v>1159</x:v>
      </x:c>
      <x:c r="I22787" s="11" t="n">
        <x:f>H22787*(1-'Summary'!$B$5)</x:f>
        <x:v>1101.05</x:v>
      </x:c>
      <x:c r="J22787" s="11" t="n">
        <x:f>E22787*G22787</x:f>
        <x:v>1805</x:v>
      </x:c>
      <x:c r="K22787" s="11" t="n">
        <x:f>I22787-J22787</x:f>
        <x:v>-703.95</x:v>
      </x:c>
      <x:c r="L22787" s="14" t="n">
        <x:f>K22787/I22787</x:f>
        <x:v>-0.639344262295082</x:v>
      </x:c>
    </x:row>
    <x:row r="22788" ht="22" customHeight="1">
      <x:c r="A22788" s="2" t="str">
        <x:v>ORD-22784</x:v>
      </x:c>
      <x:c r="B22788" s="2" t="str">
        <x:v>West</x:v>
      </x:c>
      <x:c r="C22788" s="2" t="str">
        <x:v>Aug</x:v>
      </x:c>
      <x:c r="D22788" s="2" t="str">
        <x:v>SKU-104</x:v>
      </x:c>
      <x:c r="E22788" s="15" t="n">
        <x:v>2</x:v>
      </x:c>
      <x:c r="F22788" s="11" t="n">
        <x:v>74</x:v>
      </x:c>
      <x:c r="G22788" s="11" t="n">
        <x:v>11</x:v>
      </x:c>
      <x:c r="H22788" s="11" t="n">
        <x:f>E22788*F22788</x:f>
        <x:v>148</x:v>
      </x:c>
      <x:c r="I22788" s="11" t="n">
        <x:f>H22788*(1-'Summary'!$B$5)</x:f>
        <x:v>140.6</x:v>
      </x:c>
      <x:c r="J22788" s="11" t="n">
        <x:f>E22788*G22788</x:f>
        <x:v>22</x:v>
      </x:c>
      <x:c r="K22788" s="11" t="n">
        <x:f>I22788-J22788</x:f>
        <x:v>118.6</x:v>
      </x:c>
      <x:c r="L22788" s="14" t="n">
        <x:f>K22788/I22788</x:f>
        <x:v>0.8435277382645804</x:v>
      </x:c>
    </x:row>
    <x:row r="22789" ht="22" customHeight="1">
      <x:c r="A22789" s="2" t="str">
        <x:v>ORD-22785</x:v>
      </x:c>
      <x:c r="B22789" s="2" t="str">
        <x:v>North</x:v>
      </x:c>
      <x:c r="C22789" s="2" t="str">
        <x:v>Sep</x:v>
      </x:c>
      <x:c r="D22789" s="2" t="str">
        <x:v>SKU-105</x:v>
      </x:c>
      <x:c r="E22789" s="15" t="n">
        <x:v>9</x:v>
      </x:c>
      <x:c r="F22789" s="11" t="n">
        <x:v>87</x:v>
      </x:c>
      <x:c r="G22789" s="11" t="n">
        <x:v>22</x:v>
      </x:c>
      <x:c r="H22789" s="11" t="n">
        <x:f>E22789*F22789</x:f>
        <x:v>783</x:v>
      </x:c>
      <x:c r="I22789" s="11" t="n">
        <x:f>H22789*(1-'Summary'!$B$5)</x:f>
        <x:v>743.8499999999999</x:v>
      </x:c>
      <x:c r="J22789" s="11" t="n">
        <x:f>E22789*G22789</x:f>
        <x:v>198</x:v>
      </x:c>
      <x:c r="K22789" s="11" t="n">
        <x:f>I22789-J22789</x:f>
        <x:v>545.8499999999999</x:v>
      </x:c>
      <x:c r="L22789" s="14" t="n">
        <x:f>K22789/I22789</x:f>
        <x:v>0.7338173018753781</x:v>
      </x:c>
    </x:row>
    <x:row r="22790" ht="22" customHeight="1">
      <x:c r="A22790" s="2" t="str">
        <x:v>ORD-22786</x:v>
      </x:c>
      <x:c r="B22790" s="2" t="str">
        <x:v>South</x:v>
      </x:c>
      <x:c r="C22790" s="2" t="str">
        <x:v>Sep</x:v>
      </x:c>
      <x:c r="D22790" s="2" t="str">
        <x:v>SKU-106</x:v>
      </x:c>
      <x:c r="E22790" s="15" t="n">
        <x:v>16</x:v>
      </x:c>
      <x:c r="F22790" s="11" t="n">
        <x:v>100</x:v>
      </x:c>
      <x:c r="G22790" s="11" t="n">
        <x:v>33</x:v>
      </x:c>
      <x:c r="H22790" s="11" t="n">
        <x:f>E22790*F22790</x:f>
        <x:v>1600</x:v>
      </x:c>
      <x:c r="I22790" s="11" t="n">
        <x:f>H22790*(1-'Summary'!$B$5)</x:f>
        <x:v>1520</x:v>
      </x:c>
      <x:c r="J22790" s="11" t="n">
        <x:f>E22790*G22790</x:f>
        <x:v>528</x:v>
      </x:c>
      <x:c r="K22790" s="11" t="n">
        <x:f>I22790-J22790</x:f>
        <x:v>992</x:v>
      </x:c>
      <x:c r="L22790" s="14" t="n">
        <x:f>K22790/I22790</x:f>
        <x:v>0.6526315789473685</x:v>
      </x:c>
    </x:row>
    <x:row r="22791" ht="22" customHeight="1">
      <x:c r="A22791" s="2" t="str">
        <x:v>ORD-22787</x:v>
      </x:c>
      <x:c r="B22791" s="2" t="str">
        <x:v>East</x:v>
      </x:c>
      <x:c r="C22791" s="2" t="str">
        <x:v>Sep</x:v>
      </x:c>
      <x:c r="D22791" s="2" t="str">
        <x:v>SKU-107</x:v>
      </x:c>
      <x:c r="E22791" s="15" t="n">
        <x:v>23</x:v>
      </x:c>
      <x:c r="F22791" s="11" t="n">
        <x:v>113</x:v>
      </x:c>
      <x:c r="G22791" s="11" t="n">
        <x:v>44</x:v>
      </x:c>
      <x:c r="H22791" s="11" t="n">
        <x:f>E22791*F22791</x:f>
        <x:v>2599</x:v>
      </x:c>
      <x:c r="I22791" s="11" t="n">
        <x:f>H22791*(1-'Summary'!$B$5)</x:f>
        <x:v>2469.0499999999997</x:v>
      </x:c>
      <x:c r="J22791" s="11" t="n">
        <x:f>E22791*G22791</x:f>
        <x:v>1012</x:v>
      </x:c>
      <x:c r="K22791" s="11" t="n">
        <x:f>I22791-J22791</x:f>
        <x:v>1457.0499999999997</x:v>
      </x:c>
      <x:c r="L22791" s="14" t="n">
        <x:f>K22791/I22791</x:f>
        <x:v>0.5901257568700512</x:v>
      </x:c>
    </x:row>
    <x:row r="22792" ht="22" customHeight="1">
      <x:c r="A22792" s="2" t="str">
        <x:v>ORD-22788</x:v>
      </x:c>
      <x:c r="B22792" s="2" t="str">
        <x:v>West</x:v>
      </x:c>
      <x:c r="C22792" s="2" t="str">
        <x:v>Sep</x:v>
      </x:c>
      <x:c r="D22792" s="2" t="str">
        <x:v>SKU-108</x:v>
      </x:c>
      <x:c r="E22792" s="15" t="n">
        <x:v>6</x:v>
      </x:c>
      <x:c r="F22792" s="11" t="n">
        <x:v>126</x:v>
      </x:c>
      <x:c r="G22792" s="11" t="n">
        <x:v>55</x:v>
      </x:c>
      <x:c r="H22792" s="11" t="n">
        <x:f>E22792*F22792</x:f>
        <x:v>756</x:v>
      </x:c>
      <x:c r="I22792" s="11" t="n">
        <x:f>H22792*(1-'Summary'!$B$5)</x:f>
        <x:v>718.1999999999999</x:v>
      </x:c>
      <x:c r="J22792" s="11" t="n">
        <x:f>E22792*G22792</x:f>
        <x:v>330</x:v>
      </x:c>
      <x:c r="K22792" s="11" t="n">
        <x:f>I22792-J22792</x:f>
        <x:v>388.19999999999993</x:v>
      </x:c>
      <x:c r="L22792" s="14" t="n">
        <x:f>K22792/I22792</x:f>
        <x:v>0.5405179615705931</x:v>
      </x:c>
    </x:row>
    <x:row r="22793" ht="22" customHeight="1">
      <x:c r="A22793" s="2" t="str">
        <x:v>ORD-22789</x:v>
      </x:c>
      <x:c r="B22793" s="2" t="str">
        <x:v>North</x:v>
      </x:c>
      <x:c r="C22793" s="2" t="str">
        <x:v>Oct</x:v>
      </x:c>
      <x:c r="D22793" s="2" t="str">
        <x:v>SKU-109</x:v>
      </x:c>
      <x:c r="E22793" s="15" t="n">
        <x:v>13</x:v>
      </x:c>
      <x:c r="F22793" s="11" t="n">
        <x:v>139</x:v>
      </x:c>
      <x:c r="G22793" s="11" t="n">
        <x:v>66</x:v>
      </x:c>
      <x:c r="H22793" s="11" t="n">
        <x:f>E22793*F22793</x:f>
        <x:v>1807</x:v>
      </x:c>
      <x:c r="I22793" s="11" t="n">
        <x:f>H22793*(1-'Summary'!$B$5)</x:f>
        <x:v>1716.6499999999999</x:v>
      </x:c>
      <x:c r="J22793" s="11" t="n">
        <x:f>E22793*G22793</x:f>
        <x:v>858</x:v>
      </x:c>
      <x:c r="K22793" s="11" t="n">
        <x:f>I22793-J22793</x:f>
        <x:v>858.6499999999999</x:v>
      </x:c>
      <x:c r="L22793" s="14" t="n">
        <x:f>K22793/I22793</x:f>
        <x:v>0.5001893222264293</x:v>
      </x:c>
    </x:row>
    <x:row r="22794" ht="22" customHeight="1">
      <x:c r="A22794" s="2" t="str">
        <x:v>ORD-22790</x:v>
      </x:c>
      <x:c r="B22794" s="2" t="str">
        <x:v>South</x:v>
      </x:c>
      <x:c r="C22794" s="2" t="str">
        <x:v>Oct</x:v>
      </x:c>
      <x:c r="D22794" s="2" t="str">
        <x:v>SKU-110</x:v>
      </x:c>
      <x:c r="E22794" s="15" t="n">
        <x:v>20</x:v>
      </x:c>
      <x:c r="F22794" s="11" t="n">
        <x:v>152</x:v>
      </x:c>
      <x:c r="G22794" s="11" t="n">
        <x:v>77</x:v>
      </x:c>
      <x:c r="H22794" s="11" t="n">
        <x:f>E22794*F22794</x:f>
        <x:v>3040</x:v>
      </x:c>
      <x:c r="I22794" s="11" t="n">
        <x:f>H22794*(1-'Summary'!$B$5)</x:f>
        <x:v>2888</x:v>
      </x:c>
      <x:c r="J22794" s="11" t="n">
        <x:f>E22794*G22794</x:f>
        <x:v>1540</x:v>
      </x:c>
      <x:c r="K22794" s="11" t="n">
        <x:f>I22794-J22794</x:f>
        <x:v>1348</x:v>
      </x:c>
      <x:c r="L22794" s="14" t="n">
        <x:f>K22794/I22794</x:f>
        <x:v>0.4667590027700831</x:v>
      </x:c>
    </x:row>
    <x:row r="22795" ht="22" customHeight="1">
      <x:c r="A22795" s="2" t="str">
        <x:v>ORD-22791</x:v>
      </x:c>
      <x:c r="B22795" s="2" t="str">
        <x:v>East</x:v>
      </x:c>
      <x:c r="C22795" s="2" t="str">
        <x:v>Oct</x:v>
      </x:c>
      <x:c r="D22795" s="2" t="str">
        <x:v>SKU-111</x:v>
      </x:c>
      <x:c r="E22795" s="15" t="n">
        <x:v>3</x:v>
      </x:c>
      <x:c r="F22795" s="11" t="n">
        <x:v>165</x:v>
      </x:c>
      <x:c r="G22795" s="11" t="n">
        <x:v>88</x:v>
      </x:c>
      <x:c r="H22795" s="11" t="n">
        <x:f>E22795*F22795</x:f>
        <x:v>495</x:v>
      </x:c>
      <x:c r="I22795" s="11" t="n">
        <x:f>H22795*(1-'Summary'!$B$5)</x:f>
        <x:v>470.25</x:v>
      </x:c>
      <x:c r="J22795" s="11" t="n">
        <x:f>E22795*G22795</x:f>
        <x:v>264</x:v>
      </x:c>
      <x:c r="K22795" s="11" t="n">
        <x:f>I22795-J22795</x:f>
        <x:v>206.25</x:v>
      </x:c>
      <x:c r="L22795" s="14" t="n">
        <x:f>K22795/I22795</x:f>
        <x:v>0.43859649122807015</x:v>
      </x:c>
    </x:row>
    <x:row r="22796" ht="22" customHeight="1">
      <x:c r="A22796" s="2" t="str">
        <x:v>ORD-22792</x:v>
      </x:c>
      <x:c r="B22796" s="2" t="str">
        <x:v>West</x:v>
      </x:c>
      <x:c r="C22796" s="2" t="str">
        <x:v>Oct</x:v>
      </x:c>
      <x:c r="D22796" s="2" t="str">
        <x:v>SKU-112</x:v>
      </x:c>
      <x:c r="E22796" s="15" t="n">
        <x:v>10</x:v>
      </x:c>
      <x:c r="F22796" s="11" t="n">
        <x:v>178</x:v>
      </x:c>
      <x:c r="G22796" s="11" t="n">
        <x:v>99</x:v>
      </x:c>
      <x:c r="H22796" s="11" t="n">
        <x:f>E22796*F22796</x:f>
        <x:v>1780</x:v>
      </x:c>
      <x:c r="I22796" s="11" t="n">
        <x:f>H22796*(1-'Summary'!$B$5)</x:f>
        <x:v>1691</x:v>
      </x:c>
      <x:c r="J22796" s="11" t="n">
        <x:f>E22796*G22796</x:f>
        <x:v>990</x:v>
      </x:c>
      <x:c r="K22796" s="11" t="n">
        <x:f>I22796-J22796</x:f>
        <x:v>701</x:v>
      </x:c>
      <x:c r="L22796" s="14" t="n">
        <x:f>K22796/I22796</x:f>
        <x:v>0.4145476049674749</x:v>
      </x:c>
    </x:row>
    <x:row r="22797" ht="22" customHeight="1">
      <x:c r="A22797" s="2" t="str">
        <x:v>ORD-22793</x:v>
      </x:c>
      <x:c r="B22797" s="2" t="str">
        <x:v>North</x:v>
      </x:c>
      <x:c r="C22797" s="2" t="str">
        <x:v>Nov</x:v>
      </x:c>
      <x:c r="D22797" s="2" t="str">
        <x:v>SKU-113</x:v>
      </x:c>
      <x:c r="E22797" s="15" t="n">
        <x:v>17</x:v>
      </x:c>
      <x:c r="F22797" s="11" t="n">
        <x:v>191</x:v>
      </x:c>
      <x:c r="G22797" s="11" t="n">
        <x:v>15</x:v>
      </x:c>
      <x:c r="H22797" s="11" t="n">
        <x:f>E22797*F22797</x:f>
        <x:v>3247</x:v>
      </x:c>
      <x:c r="I22797" s="11" t="n">
        <x:f>H22797*(1-'Summary'!$B$5)</x:f>
        <x:v>3084.6499999999996</x:v>
      </x:c>
      <x:c r="J22797" s="11" t="n">
        <x:f>E22797*G22797</x:f>
        <x:v>255</x:v>
      </x:c>
      <x:c r="K22797" s="11" t="n">
        <x:f>I22797-J22797</x:f>
        <x:v>2829.6499999999996</x:v>
      </x:c>
      <x:c r="L22797" s="14" t="n">
        <x:f>K22797/I22797</x:f>
        <x:v>0.9173325985119868</x:v>
      </x:c>
    </x:row>
    <x:row r="22798" ht="22" customHeight="1">
      <x:c r="A22798" s="2" t="str">
        <x:v>ORD-22794</x:v>
      </x:c>
      <x:c r="B22798" s="2" t="str">
        <x:v>South</x:v>
      </x:c>
      <x:c r="C22798" s="2" t="str">
        <x:v>Nov</x:v>
      </x:c>
      <x:c r="D22798" s="2" t="str">
        <x:v>SKU-114</x:v>
      </x:c>
      <x:c r="E22798" s="15" t="n">
        <x:v>24</x:v>
      </x:c>
      <x:c r="F22798" s="11" t="n">
        <x:v>204</x:v>
      </x:c>
      <x:c r="G22798" s="11" t="n">
        <x:v>26</x:v>
      </x:c>
      <x:c r="H22798" s="11" t="n">
        <x:f>E22798*F22798</x:f>
        <x:v>4896</x:v>
      </x:c>
      <x:c r="I22798" s="11" t="n">
        <x:f>H22798*(1-'Summary'!$B$5)</x:f>
        <x:v>4651.2</x:v>
      </x:c>
      <x:c r="J22798" s="11" t="n">
        <x:f>E22798*G22798</x:f>
        <x:v>624</x:v>
      </x:c>
      <x:c r="K22798" s="11" t="n">
        <x:f>I22798-J22798</x:f>
        <x:v>4027.2</x:v>
      </x:c>
      <x:c r="L22798" s="14" t="n">
        <x:f>K22798/I22798</x:f>
        <x:v>0.8658410732714138</x:v>
      </x:c>
    </x:row>
    <x:row r="22799" ht="22" customHeight="1">
      <x:c r="A22799" s="2" t="str">
        <x:v>ORD-22795</x:v>
      </x:c>
      <x:c r="B22799" s="2" t="str">
        <x:v>East</x:v>
      </x:c>
      <x:c r="C22799" s="2" t="str">
        <x:v>Nov</x:v>
      </x:c>
      <x:c r="D22799" s="2" t="str">
        <x:v>SKU-115</x:v>
      </x:c>
      <x:c r="E22799" s="15" t="n">
        <x:v>7</x:v>
      </x:c>
      <x:c r="F22799" s="11" t="n">
        <x:v>217</x:v>
      </x:c>
      <x:c r="G22799" s="11" t="n">
        <x:v>37</x:v>
      </x:c>
      <x:c r="H22799" s="11" t="n">
        <x:f>E22799*F22799</x:f>
        <x:v>1519</x:v>
      </x:c>
      <x:c r="I22799" s="11" t="n">
        <x:f>H22799*(1-'Summary'!$B$5)</x:f>
        <x:v>1443.05</x:v>
      </x:c>
      <x:c r="J22799" s="11" t="n">
        <x:f>E22799*G22799</x:f>
        <x:v>259</x:v>
      </x:c>
      <x:c r="K22799" s="11" t="n">
        <x:f>I22799-J22799</x:f>
        <x:v>1184.05</x:v>
      </x:c>
      <x:c r="L22799" s="14" t="n">
        <x:f>K22799/I22799</x:f>
        <x:v>0.8205190395343197</x:v>
      </x:c>
    </x:row>
    <x:row r="22800" ht="22" customHeight="1">
      <x:c r="A22800" s="2" t="str">
        <x:v>ORD-22796</x:v>
      </x:c>
      <x:c r="B22800" s="2" t="str">
        <x:v>West</x:v>
      </x:c>
      <x:c r="C22800" s="2" t="str">
        <x:v>Nov</x:v>
      </x:c>
      <x:c r="D22800" s="2" t="str">
        <x:v>SKU-116</x:v>
      </x:c>
      <x:c r="E22800" s="15" t="n">
        <x:v>14</x:v>
      </x:c>
      <x:c r="F22800" s="11" t="n">
        <x:v>230</x:v>
      </x:c>
      <x:c r="G22800" s="11" t="n">
        <x:v>48</x:v>
      </x:c>
      <x:c r="H22800" s="11" t="n">
        <x:f>E22800*F22800</x:f>
        <x:v>3220</x:v>
      </x:c>
      <x:c r="I22800" s="11" t="n">
        <x:f>H22800*(1-'Summary'!$B$5)</x:f>
        <x:v>3059</x:v>
      </x:c>
      <x:c r="J22800" s="11" t="n">
        <x:f>E22800*G22800</x:f>
        <x:v>672</x:v>
      </x:c>
      <x:c r="K22800" s="11" t="n">
        <x:f>I22800-J22800</x:f>
        <x:v>2387</x:v>
      </x:c>
      <x:c r="L22800" s="14" t="n">
        <x:f>K22800/I22800</x:f>
        <x:v>0.7803203661327232</x:v>
      </x:c>
    </x:row>
    <x:row r="22801" ht="22" customHeight="1">
      <x:c r="A22801" s="2" t="str">
        <x:v>ORD-22797</x:v>
      </x:c>
      <x:c r="B22801" s="2" t="str">
        <x:v>North</x:v>
      </x:c>
      <x:c r="C22801" s="2" t="str">
        <x:v>Dec</x:v>
      </x:c>
      <x:c r="D22801" s="2" t="str">
        <x:v>SKU-117</x:v>
      </x:c>
      <x:c r="E22801" s="15" t="n">
        <x:v>21</x:v>
      </x:c>
      <x:c r="F22801" s="11" t="n">
        <x:v>23</x:v>
      </x:c>
      <x:c r="G22801" s="11" t="n">
        <x:v>59</x:v>
      </x:c>
      <x:c r="H22801" s="11" t="n">
        <x:f>E22801*F22801</x:f>
        <x:v>483</x:v>
      </x:c>
      <x:c r="I22801" s="11" t="n">
        <x:f>H22801*(1-'Summary'!$B$5)</x:f>
        <x:v>458.84999999999997</x:v>
      </x:c>
      <x:c r="J22801" s="11" t="n">
        <x:f>E22801*G22801</x:f>
        <x:v>1239</x:v>
      </x:c>
      <x:c r="K22801" s="11" t="n">
        <x:f>I22801-J22801</x:f>
        <x:v>-780.1500000000001</x:v>
      </x:c>
      <x:c r="L22801" s="14" t="n">
        <x:f>K22801/I22801</x:f>
        <x:v>-1.7002288329519455</x:v>
      </x:c>
    </x:row>
    <x:row r="22802" ht="22" customHeight="1">
      <x:c r="A22802" s="2" t="str">
        <x:v>ORD-22798</x:v>
      </x:c>
      <x:c r="B22802" s="2" t="str">
        <x:v>South</x:v>
      </x:c>
      <x:c r="C22802" s="2" t="str">
        <x:v>Dec</x:v>
      </x:c>
      <x:c r="D22802" s="2" t="str">
        <x:v>SKU-118</x:v>
      </x:c>
      <x:c r="E22802" s="15" t="n">
        <x:v>4</x:v>
      </x:c>
      <x:c r="F22802" s="11" t="n">
        <x:v>36</x:v>
      </x:c>
      <x:c r="G22802" s="11" t="n">
        <x:v>70</x:v>
      </x:c>
      <x:c r="H22802" s="11" t="n">
        <x:f>E22802*F22802</x:f>
        <x:v>144</x:v>
      </x:c>
      <x:c r="I22802" s="11" t="n">
        <x:f>H22802*(1-'Summary'!$B$5)</x:f>
        <x:v>136.79999999999998</x:v>
      </x:c>
      <x:c r="J22802" s="11" t="n">
        <x:f>E22802*G22802</x:f>
        <x:v>280</x:v>
      </x:c>
      <x:c r="K22802" s="11" t="n">
        <x:f>I22802-J22802</x:f>
        <x:v>-143.20000000000002</x:v>
      </x:c>
      <x:c r="L22802" s="14" t="n">
        <x:f>K22802/I22802</x:f>
        <x:v>-1.0467836257309944</x:v>
      </x:c>
    </x:row>
    <x:row r="22803" ht="22" customHeight="1">
      <x:c r="A22803" s="2" t="str">
        <x:v>ORD-22799</x:v>
      </x:c>
      <x:c r="B22803" s="2" t="str">
        <x:v>East</x:v>
      </x:c>
      <x:c r="C22803" s="2" t="str">
        <x:v>Dec</x:v>
      </x:c>
      <x:c r="D22803" s="2" t="str">
        <x:v>SKU-119</x:v>
      </x:c>
      <x:c r="E22803" s="15" t="n">
        <x:v>11</x:v>
      </x:c>
      <x:c r="F22803" s="11" t="n">
        <x:v>49</x:v>
      </x:c>
      <x:c r="G22803" s="11" t="n">
        <x:v>81</x:v>
      </x:c>
      <x:c r="H22803" s="11" t="n">
        <x:f>E22803*F22803</x:f>
        <x:v>539</x:v>
      </x:c>
      <x:c r="I22803" s="11" t="n">
        <x:f>H22803*(1-'Summary'!$B$5)</x:f>
        <x:v>512.05</x:v>
      </x:c>
      <x:c r="J22803" s="11" t="n">
        <x:f>E22803*G22803</x:f>
        <x:v>891</x:v>
      </x:c>
      <x:c r="K22803" s="11" t="n">
        <x:f>I22803-J22803</x:f>
        <x:v>-378.95000000000005</x:v>
      </x:c>
      <x:c r="L22803" s="14" t="n">
        <x:f>K22803/I22803</x:f>
        <x:v>-0.7400644468313643</x:v>
      </x:c>
    </x:row>
    <x:row r="22804" ht="22" customHeight="1">
      <x:c r="A22804" s="2" t="str">
        <x:v>ORD-22800</x:v>
      </x:c>
      <x:c r="B22804" s="2" t="str">
        <x:v>West</x:v>
      </x:c>
      <x:c r="C22804" s="2" t="str">
        <x:v>Dec</x:v>
      </x:c>
      <x:c r="D22804" s="2" t="str">
        <x:v>SKU-120</x:v>
      </x:c>
      <x:c r="E22804" s="15" t="n">
        <x:v>18</x:v>
      </x:c>
      <x:c r="F22804" s="11" t="n">
        <x:v>62</x:v>
      </x:c>
      <x:c r="G22804" s="11" t="n">
        <x:v>92</x:v>
      </x:c>
      <x:c r="H22804" s="11" t="n">
        <x:f>E22804*F22804</x:f>
        <x:v>1116</x:v>
      </x:c>
      <x:c r="I22804" s="11" t="n">
        <x:f>H22804*(1-'Summary'!$B$5)</x:f>
        <x:v>1060.2</x:v>
      </x:c>
      <x:c r="J22804" s="11" t="n">
        <x:f>E22804*G22804</x:f>
        <x:v>1656</x:v>
      </x:c>
      <x:c r="K22804" s="11" t="n">
        <x:f>I22804-J22804</x:f>
        <x:v>-595.8</x:v>
      </x:c>
      <x:c r="L22804" s="14" t="n">
        <x:f>K22804/I22804</x:f>
        <x:v>-0.5619694397283531</x:v>
      </x:c>
    </x:row>
    <x:row r="22805" ht="22" customHeight="1">
      <x:c r="A22805" s="2" t="str">
        <x:v>ORD-22801</x:v>
      </x:c>
      <x:c r="B22805" s="2" t="str">
        <x:v>North</x:v>
      </x:c>
      <x:c r="C22805" s="2" t="str">
        <x:v>Jan</x:v>
      </x:c>
      <x:c r="D22805" s="2" t="str">
        <x:v>SKU-001</x:v>
      </x:c>
      <x:c r="E22805" s="15" t="n">
        <x:v>1</x:v>
      </x:c>
      <x:c r="F22805" s="11" t="n">
        <x:v>75</x:v>
      </x:c>
      <x:c r="G22805" s="11" t="n">
        <x:v>8</x:v>
      </x:c>
      <x:c r="H22805" s="11" t="n">
        <x:f>E22805*F22805</x:f>
        <x:v>75</x:v>
      </x:c>
      <x:c r="I22805" s="11" t="n">
        <x:f>H22805*(1-'Summary'!$B$5)</x:f>
        <x:v>71.25</x:v>
      </x:c>
      <x:c r="J22805" s="11" t="n">
        <x:f>E22805*G22805</x:f>
        <x:v>8</x:v>
      </x:c>
      <x:c r="K22805" s="11" t="n">
        <x:f>I22805-J22805</x:f>
        <x:v>63.25</x:v>
      </x:c>
      <x:c r="L22805" s="14" t="n">
        <x:f>K22805/I22805</x:f>
        <x:v>0.887719298245614</x:v>
      </x:c>
    </x:row>
    <x:row r="22806" ht="22" customHeight="1">
      <x:c r="A22806" s="2" t="str">
        <x:v>ORD-22802</x:v>
      </x:c>
      <x:c r="B22806" s="2" t="str">
        <x:v>South</x:v>
      </x:c>
      <x:c r="C22806" s="2" t="str">
        <x:v>Jan</x:v>
      </x:c>
      <x:c r="D22806" s="2" t="str">
        <x:v>SKU-002</x:v>
      </x:c>
      <x:c r="E22806" s="15" t="n">
        <x:v>8</x:v>
      </x:c>
      <x:c r="F22806" s="11" t="n">
        <x:v>88</x:v>
      </x:c>
      <x:c r="G22806" s="11" t="n">
        <x:v>19</x:v>
      </x:c>
      <x:c r="H22806" s="11" t="n">
        <x:f>E22806*F22806</x:f>
        <x:v>704</x:v>
      </x:c>
      <x:c r="I22806" s="11" t="n">
        <x:f>H22806*(1-'Summary'!$B$5)</x:f>
        <x:v>668.8</x:v>
      </x:c>
      <x:c r="J22806" s="11" t="n">
        <x:f>E22806*G22806</x:f>
        <x:v>152</x:v>
      </x:c>
      <x:c r="K22806" s="11" t="n">
        <x:f>I22806-J22806</x:f>
        <x:v>516.8</x:v>
      </x:c>
      <x:c r="L22806" s="14" t="n">
        <x:f>K22806/I22806</x:f>
        <x:v>0.7727272727272727</x:v>
      </x:c>
    </x:row>
    <x:row r="22807" ht="22" customHeight="1">
      <x:c r="A22807" s="2" t="str">
        <x:v>ORD-22803</x:v>
      </x:c>
      <x:c r="B22807" s="2" t="str">
        <x:v>East</x:v>
      </x:c>
      <x:c r="C22807" s="2" t="str">
        <x:v>Jan</x:v>
      </x:c>
      <x:c r="D22807" s="2" t="str">
        <x:v>SKU-003</x:v>
      </x:c>
      <x:c r="E22807" s="15" t="n">
        <x:v>15</x:v>
      </x:c>
      <x:c r="F22807" s="11" t="n">
        <x:v>101</x:v>
      </x:c>
      <x:c r="G22807" s="11" t="n">
        <x:v>30</x:v>
      </x:c>
      <x:c r="H22807" s="11" t="n">
        <x:f>E22807*F22807</x:f>
        <x:v>1515</x:v>
      </x:c>
      <x:c r="I22807" s="11" t="n">
        <x:f>H22807*(1-'Summary'!$B$5)</x:f>
        <x:v>1439.25</x:v>
      </x:c>
      <x:c r="J22807" s="11" t="n">
        <x:f>E22807*G22807</x:f>
        <x:v>450</x:v>
      </x:c>
      <x:c r="K22807" s="11" t="n">
        <x:f>I22807-J22807</x:f>
        <x:v>989.25</x:v>
      </x:c>
      <x:c r="L22807" s="14" t="n">
        <x:f>K22807/I22807</x:f>
        <x:v>0.6873371547681084</x:v>
      </x:c>
    </x:row>
    <x:row r="22808" ht="22" customHeight="1">
      <x:c r="A22808" s="2" t="str">
        <x:v>ORD-22804</x:v>
      </x:c>
      <x:c r="B22808" s="2" t="str">
        <x:v>West</x:v>
      </x:c>
      <x:c r="C22808" s="2" t="str">
        <x:v>Jan</x:v>
      </x:c>
      <x:c r="D22808" s="2" t="str">
        <x:v>SKU-004</x:v>
      </x:c>
      <x:c r="E22808" s="15" t="n">
        <x:v>22</x:v>
      </x:c>
      <x:c r="F22808" s="11" t="n">
        <x:v>114</x:v>
      </x:c>
      <x:c r="G22808" s="11" t="n">
        <x:v>41</x:v>
      </x:c>
      <x:c r="H22808" s="11" t="n">
        <x:f>E22808*F22808</x:f>
        <x:v>2508</x:v>
      </x:c>
      <x:c r="I22808" s="11" t="n">
        <x:f>H22808*(1-'Summary'!$B$5)</x:f>
        <x:v>2382.6</x:v>
      </x:c>
      <x:c r="J22808" s="11" t="n">
        <x:f>E22808*G22808</x:f>
        <x:v>902</x:v>
      </x:c>
      <x:c r="K22808" s="11" t="n">
        <x:f>I22808-J22808</x:f>
        <x:v>1480.6</x:v>
      </x:c>
      <x:c r="L22808" s="14" t="n">
        <x:f>K22808/I22808</x:f>
        <x:v>0.6214219759926131</x:v>
      </x:c>
    </x:row>
    <x:row r="22809" ht="22" customHeight="1">
      <x:c r="A22809" s="2" t="str">
        <x:v>ORD-22805</x:v>
      </x:c>
      <x:c r="B22809" s="2" t="str">
        <x:v>North</x:v>
      </x:c>
      <x:c r="C22809" s="2" t="str">
        <x:v>Feb</x:v>
      </x:c>
      <x:c r="D22809" s="2" t="str">
        <x:v>SKU-005</x:v>
      </x:c>
      <x:c r="E22809" s="15" t="n">
        <x:v>5</x:v>
      </x:c>
      <x:c r="F22809" s="11" t="n">
        <x:v>127</x:v>
      </x:c>
      <x:c r="G22809" s="11" t="n">
        <x:v>52</x:v>
      </x:c>
      <x:c r="H22809" s="11" t="n">
        <x:f>E22809*F22809</x:f>
        <x:v>635</x:v>
      </x:c>
      <x:c r="I22809" s="11" t="n">
        <x:f>H22809*(1-'Summary'!$B$5)</x:f>
        <x:v>603.25</x:v>
      </x:c>
      <x:c r="J22809" s="11" t="n">
        <x:f>E22809*G22809</x:f>
        <x:v>260</x:v>
      </x:c>
      <x:c r="K22809" s="11" t="n">
        <x:f>I22809-J22809</x:f>
        <x:v>343.25</x:v>
      </x:c>
      <x:c r="L22809" s="14" t="n">
        <x:f>K22809/I22809</x:f>
        <x:v>0.5690012432656444</x:v>
      </x:c>
    </x:row>
    <x:row r="22810" ht="22" customHeight="1">
      <x:c r="A22810" s="2" t="str">
        <x:v>ORD-22806</x:v>
      </x:c>
      <x:c r="B22810" s="2" t="str">
        <x:v>South</x:v>
      </x:c>
      <x:c r="C22810" s="2" t="str">
        <x:v>Feb</x:v>
      </x:c>
      <x:c r="D22810" s="2" t="str">
        <x:v>SKU-006</x:v>
      </x:c>
      <x:c r="E22810" s="15" t="n">
        <x:v>12</x:v>
      </x:c>
      <x:c r="F22810" s="11" t="n">
        <x:v>140</x:v>
      </x:c>
      <x:c r="G22810" s="11" t="n">
        <x:v>63</x:v>
      </x:c>
      <x:c r="H22810" s="11" t="n">
        <x:f>E22810*F22810</x:f>
        <x:v>1680</x:v>
      </x:c>
      <x:c r="I22810" s="11" t="n">
        <x:f>H22810*(1-'Summary'!$B$5)</x:f>
        <x:v>1596</x:v>
      </x:c>
      <x:c r="J22810" s="11" t="n">
        <x:f>E22810*G22810</x:f>
        <x:v>756</x:v>
      </x:c>
      <x:c r="K22810" s="11" t="n">
        <x:f>I22810-J22810</x:f>
        <x:v>840</x:v>
      </x:c>
      <x:c r="L22810" s="14" t="n">
        <x:f>K22810/I22810</x:f>
        <x:v>0.5263157894736842</x:v>
      </x:c>
    </x:row>
    <x:row r="22811" ht="22" customHeight="1">
      <x:c r="A22811" s="2" t="str">
        <x:v>ORD-22807</x:v>
      </x:c>
      <x:c r="B22811" s="2" t="str">
        <x:v>East</x:v>
      </x:c>
      <x:c r="C22811" s="2" t="str">
        <x:v>Feb</x:v>
      </x:c>
      <x:c r="D22811" s="2" t="str">
        <x:v>SKU-007</x:v>
      </x:c>
      <x:c r="E22811" s="15" t="n">
        <x:v>19</x:v>
      </x:c>
      <x:c r="F22811" s="11" t="n">
        <x:v>153</x:v>
      </x:c>
      <x:c r="G22811" s="11" t="n">
        <x:v>74</x:v>
      </x:c>
      <x:c r="H22811" s="11" t="n">
        <x:f>E22811*F22811</x:f>
        <x:v>2907</x:v>
      </x:c>
      <x:c r="I22811" s="11" t="n">
        <x:f>H22811*(1-'Summary'!$B$5)</x:f>
        <x:v>2761.65</x:v>
      </x:c>
      <x:c r="J22811" s="11" t="n">
        <x:f>E22811*G22811</x:f>
        <x:v>1406</x:v>
      </x:c>
      <x:c r="K22811" s="11" t="n">
        <x:f>I22811-J22811</x:f>
        <x:v>1355.65</x:v>
      </x:c>
      <x:c r="L22811" s="14" t="n">
        <x:f>K22811/I22811</x:f>
        <x:v>0.4908840729274166</x:v>
      </x:c>
    </x:row>
    <x:row r="22812" ht="22" customHeight="1">
      <x:c r="A22812" s="2" t="str">
        <x:v>ORD-22808</x:v>
      </x:c>
      <x:c r="B22812" s="2" t="str">
        <x:v>West</x:v>
      </x:c>
      <x:c r="C22812" s="2" t="str">
        <x:v>Feb</x:v>
      </x:c>
      <x:c r="D22812" s="2" t="str">
        <x:v>SKU-008</x:v>
      </x:c>
      <x:c r="E22812" s="15" t="n">
        <x:v>2</x:v>
      </x:c>
      <x:c r="F22812" s="11" t="n">
        <x:v>166</x:v>
      </x:c>
      <x:c r="G22812" s="11" t="n">
        <x:v>85</x:v>
      </x:c>
      <x:c r="H22812" s="11" t="n">
        <x:f>E22812*F22812</x:f>
        <x:v>332</x:v>
      </x:c>
      <x:c r="I22812" s="11" t="n">
        <x:f>H22812*(1-'Summary'!$B$5)</x:f>
        <x:v>315.4</x:v>
      </x:c>
      <x:c r="J22812" s="11" t="n">
        <x:f>E22812*G22812</x:f>
        <x:v>170</x:v>
      </x:c>
      <x:c r="K22812" s="11" t="n">
        <x:f>I22812-J22812</x:f>
        <x:v>145.39999999999998</x:v>
      </x:c>
      <x:c r="L22812" s="14" t="n">
        <x:f>K22812/I22812</x:f>
        <x:v>0.46100190234622695</x:v>
      </x:c>
    </x:row>
    <x:row r="22813" ht="22" customHeight="1">
      <x:c r="A22813" s="2" t="str">
        <x:v>ORD-22809</x:v>
      </x:c>
      <x:c r="B22813" s="2" t="str">
        <x:v>North</x:v>
      </x:c>
      <x:c r="C22813" s="2" t="str">
        <x:v>Mar</x:v>
      </x:c>
      <x:c r="D22813" s="2" t="str">
        <x:v>SKU-009</x:v>
      </x:c>
      <x:c r="E22813" s="15" t="n">
        <x:v>9</x:v>
      </x:c>
      <x:c r="F22813" s="11" t="n">
        <x:v>179</x:v>
      </x:c>
      <x:c r="G22813" s="11" t="n">
        <x:v>96</x:v>
      </x:c>
      <x:c r="H22813" s="11" t="n">
        <x:f>E22813*F22813</x:f>
        <x:v>1611</x:v>
      </x:c>
      <x:c r="I22813" s="11" t="n">
        <x:f>H22813*(1-'Summary'!$B$5)</x:f>
        <x:v>1530.4499999999998</x:v>
      </x:c>
      <x:c r="J22813" s="11" t="n">
        <x:f>E22813*G22813</x:f>
        <x:v>864</x:v>
      </x:c>
      <x:c r="K22813" s="11" t="n">
        <x:f>I22813-J22813</x:f>
        <x:v>666.4499999999998</x:v>
      </x:c>
      <x:c r="L22813" s="14" t="n">
        <x:f>K22813/I22813</x:f>
        <x:v>0.43546015877683025</x:v>
      </x:c>
    </x:row>
    <x:row r="22814" ht="22" customHeight="1">
      <x:c r="A22814" s="2" t="str">
        <x:v>ORD-22810</x:v>
      </x:c>
      <x:c r="B22814" s="2" t="str">
        <x:v>South</x:v>
      </x:c>
      <x:c r="C22814" s="2" t="str">
        <x:v>Mar</x:v>
      </x:c>
      <x:c r="D22814" s="2" t="str">
        <x:v>SKU-010</x:v>
      </x:c>
      <x:c r="E22814" s="15" t="n">
        <x:v>16</x:v>
      </x:c>
      <x:c r="F22814" s="11" t="n">
        <x:v>192</x:v>
      </x:c>
      <x:c r="G22814" s="11" t="n">
        <x:v>12</x:v>
      </x:c>
      <x:c r="H22814" s="11" t="n">
        <x:f>E22814*F22814</x:f>
        <x:v>3072</x:v>
      </x:c>
      <x:c r="I22814" s="11" t="n">
        <x:f>H22814*(1-'Summary'!$B$5)</x:f>
        <x:v>2918.3999999999996</x:v>
      </x:c>
      <x:c r="J22814" s="11" t="n">
        <x:f>E22814*G22814</x:f>
        <x:v>192</x:v>
      </x:c>
      <x:c r="K22814" s="11" t="n">
        <x:f>I22814-J22814</x:f>
        <x:v>2726.3999999999996</x:v>
      </x:c>
      <x:c r="L22814" s="14" t="n">
        <x:f>K22814/I22814</x:f>
        <x:v>0.9342105263157895</x:v>
      </x:c>
    </x:row>
    <x:row r="22815" ht="22" customHeight="1">
      <x:c r="A22815" s="2" t="str">
        <x:v>ORD-22811</x:v>
      </x:c>
      <x:c r="B22815" s="2" t="str">
        <x:v>East</x:v>
      </x:c>
      <x:c r="C22815" s="2" t="str">
        <x:v>Mar</x:v>
      </x:c>
      <x:c r="D22815" s="2" t="str">
        <x:v>SKU-011</x:v>
      </x:c>
      <x:c r="E22815" s="15" t="n">
        <x:v>23</x:v>
      </x:c>
      <x:c r="F22815" s="11" t="n">
        <x:v>205</x:v>
      </x:c>
      <x:c r="G22815" s="11" t="n">
        <x:v>23</x:v>
      </x:c>
      <x:c r="H22815" s="11" t="n">
        <x:f>E22815*F22815</x:f>
        <x:v>4715</x:v>
      </x:c>
      <x:c r="I22815" s="11" t="n">
        <x:f>H22815*(1-'Summary'!$B$5)</x:f>
        <x:v>4479.25</x:v>
      </x:c>
      <x:c r="J22815" s="11" t="n">
        <x:f>E22815*G22815</x:f>
        <x:v>529</x:v>
      </x:c>
      <x:c r="K22815" s="11" t="n">
        <x:f>I22815-J22815</x:f>
        <x:v>3950.25</x:v>
      </x:c>
      <x:c r="L22815" s="14" t="n">
        <x:f>K22815/I22815</x:f>
        <x:v>0.8818998716302953</x:v>
      </x:c>
    </x:row>
    <x:row r="22816" ht="22" customHeight="1">
      <x:c r="A22816" s="2" t="str">
        <x:v>ORD-22812</x:v>
      </x:c>
      <x:c r="B22816" s="2" t="str">
        <x:v>West</x:v>
      </x:c>
      <x:c r="C22816" s="2" t="str">
        <x:v>Mar</x:v>
      </x:c>
      <x:c r="D22816" s="2" t="str">
        <x:v>SKU-012</x:v>
      </x:c>
      <x:c r="E22816" s="15" t="n">
        <x:v>6</x:v>
      </x:c>
      <x:c r="F22816" s="11" t="n">
        <x:v>218</x:v>
      </x:c>
      <x:c r="G22816" s="11" t="n">
        <x:v>34</x:v>
      </x:c>
      <x:c r="H22816" s="11" t="n">
        <x:f>E22816*F22816</x:f>
        <x:v>1308</x:v>
      </x:c>
      <x:c r="I22816" s="11" t="n">
        <x:f>H22816*(1-'Summary'!$B$5)</x:f>
        <x:v>1242.6</x:v>
      </x:c>
      <x:c r="J22816" s="11" t="n">
        <x:f>E22816*G22816</x:f>
        <x:v>204</x:v>
      </x:c>
      <x:c r="K22816" s="11" t="n">
        <x:f>I22816-J22816</x:f>
        <x:v>1038.6</x:v>
      </x:c>
      <x:c r="L22816" s="14" t="n">
        <x:f>K22816/I22816</x:f>
        <x:v>0.8358281023660068</x:v>
      </x:c>
    </x:row>
    <x:row r="22817" ht="22" customHeight="1">
      <x:c r="A22817" s="2" t="str">
        <x:v>ORD-22813</x:v>
      </x:c>
      <x:c r="B22817" s="2" t="str">
        <x:v>North</x:v>
      </x:c>
      <x:c r="C22817" s="2" t="str">
        <x:v>Apr</x:v>
      </x:c>
      <x:c r="D22817" s="2" t="str">
        <x:v>SKU-013</x:v>
      </x:c>
      <x:c r="E22817" s="15" t="n">
        <x:v>13</x:v>
      </x:c>
      <x:c r="F22817" s="11" t="n">
        <x:v>231</x:v>
      </x:c>
      <x:c r="G22817" s="11" t="n">
        <x:v>45</x:v>
      </x:c>
      <x:c r="H22817" s="11" t="n">
        <x:f>E22817*F22817</x:f>
        <x:v>3003</x:v>
      </x:c>
      <x:c r="I22817" s="11" t="n">
        <x:f>H22817*(1-'Summary'!$B$5)</x:f>
        <x:v>2852.85</x:v>
      </x:c>
      <x:c r="J22817" s="11" t="n">
        <x:f>E22817*G22817</x:f>
        <x:v>585</x:v>
      </x:c>
      <x:c r="K22817" s="11" t="n">
        <x:f>I22817-J22817</x:f>
        <x:v>2267.85</x:v>
      </x:c>
      <x:c r="L22817" s="14" t="n">
        <x:f>K22817/I22817</x:f>
        <x:v>0.7949419002050581</x:v>
      </x:c>
    </x:row>
    <x:row r="22818" ht="22" customHeight="1">
      <x:c r="A22818" s="2" t="str">
        <x:v>ORD-22814</x:v>
      </x:c>
      <x:c r="B22818" s="2" t="str">
        <x:v>South</x:v>
      </x:c>
      <x:c r="C22818" s="2" t="str">
        <x:v>Apr</x:v>
      </x:c>
      <x:c r="D22818" s="2" t="str">
        <x:v>SKU-014</x:v>
      </x:c>
      <x:c r="E22818" s="15" t="n">
        <x:v>20</x:v>
      </x:c>
      <x:c r="F22818" s="11" t="n">
        <x:v>24</x:v>
      </x:c>
      <x:c r="G22818" s="11" t="n">
        <x:v>56</x:v>
      </x:c>
      <x:c r="H22818" s="11" t="n">
        <x:f>E22818*F22818</x:f>
        <x:v>480</x:v>
      </x:c>
      <x:c r="I22818" s="11" t="n">
        <x:f>H22818*(1-'Summary'!$B$5)</x:f>
        <x:v>456</x:v>
      </x:c>
      <x:c r="J22818" s="11" t="n">
        <x:f>E22818*G22818</x:f>
        <x:v>1120</x:v>
      </x:c>
      <x:c r="K22818" s="11" t="n">
        <x:f>I22818-J22818</x:f>
        <x:v>-664</x:v>
      </x:c>
      <x:c r="L22818" s="14" t="n">
        <x:f>K22818/I22818</x:f>
        <x:v>-1.456140350877193</x:v>
      </x:c>
    </x:row>
    <x:row r="22819" ht="22" customHeight="1">
      <x:c r="A22819" s="2" t="str">
        <x:v>ORD-22815</x:v>
      </x:c>
      <x:c r="B22819" s="2" t="str">
        <x:v>East</x:v>
      </x:c>
      <x:c r="C22819" s="2" t="str">
        <x:v>Apr</x:v>
      </x:c>
      <x:c r="D22819" s="2" t="str">
        <x:v>SKU-015</x:v>
      </x:c>
      <x:c r="E22819" s="15" t="n">
        <x:v>3</x:v>
      </x:c>
      <x:c r="F22819" s="11" t="n">
        <x:v>37</x:v>
      </x:c>
      <x:c r="G22819" s="11" t="n">
        <x:v>67</x:v>
      </x:c>
      <x:c r="H22819" s="11" t="n">
        <x:f>E22819*F22819</x:f>
        <x:v>111</x:v>
      </x:c>
      <x:c r="I22819" s="11" t="n">
        <x:f>H22819*(1-'Summary'!$B$5)</x:f>
        <x:v>105.44999999999999</x:v>
      </x:c>
      <x:c r="J22819" s="11" t="n">
        <x:f>E22819*G22819</x:f>
        <x:v>201</x:v>
      </x:c>
      <x:c r="K22819" s="11" t="n">
        <x:f>I22819-J22819</x:f>
        <x:v>-95.55000000000001</x:v>
      </x:c>
      <x:c r="L22819" s="14" t="n">
        <x:f>K22819/I22819</x:f>
        <x:v>-0.9061166429587484</x:v>
      </x:c>
    </x:row>
    <x:row r="22820" ht="22" customHeight="1">
      <x:c r="A22820" s="2" t="str">
        <x:v>ORD-22816</x:v>
      </x:c>
      <x:c r="B22820" s="2" t="str">
        <x:v>West</x:v>
      </x:c>
      <x:c r="C22820" s="2" t="str">
        <x:v>Apr</x:v>
      </x:c>
      <x:c r="D22820" s="2" t="str">
        <x:v>SKU-016</x:v>
      </x:c>
      <x:c r="E22820" s="15" t="n">
        <x:v>10</x:v>
      </x:c>
      <x:c r="F22820" s="11" t="n">
        <x:v>50</x:v>
      </x:c>
      <x:c r="G22820" s="11" t="n">
        <x:v>78</x:v>
      </x:c>
      <x:c r="H22820" s="11" t="n">
        <x:f>E22820*F22820</x:f>
        <x:v>500</x:v>
      </x:c>
      <x:c r="I22820" s="11" t="n">
        <x:f>H22820*(1-'Summary'!$B$5)</x:f>
        <x:v>475</x:v>
      </x:c>
      <x:c r="J22820" s="11" t="n">
        <x:f>E22820*G22820</x:f>
        <x:v>780</x:v>
      </x:c>
      <x:c r="K22820" s="11" t="n">
        <x:f>I22820-J22820</x:f>
        <x:v>-305</x:v>
      </x:c>
      <x:c r="L22820" s="14" t="n">
        <x:f>K22820/I22820</x:f>
        <x:v>-0.6421052631578947</x:v>
      </x:c>
    </x:row>
    <x:row r="22821" ht="22" customHeight="1">
      <x:c r="A22821" s="2" t="str">
        <x:v>ORD-22817</x:v>
      </x:c>
      <x:c r="B22821" s="2" t="str">
        <x:v>North</x:v>
      </x:c>
      <x:c r="C22821" s="2" t="str">
        <x:v>May</x:v>
      </x:c>
      <x:c r="D22821" s="2" t="str">
        <x:v>SKU-017</x:v>
      </x:c>
      <x:c r="E22821" s="15" t="n">
        <x:v>17</x:v>
      </x:c>
      <x:c r="F22821" s="11" t="n">
        <x:v>63</x:v>
      </x:c>
      <x:c r="G22821" s="11" t="n">
        <x:v>89</x:v>
      </x:c>
      <x:c r="H22821" s="11" t="n">
        <x:f>E22821*F22821</x:f>
        <x:v>1071</x:v>
      </x:c>
      <x:c r="I22821" s="11" t="n">
        <x:f>H22821*(1-'Summary'!$B$5)</x:f>
        <x:v>1017.4499999999999</x:v>
      </x:c>
      <x:c r="J22821" s="11" t="n">
        <x:f>E22821*G22821</x:f>
        <x:v>1513</x:v>
      </x:c>
      <x:c r="K22821" s="11" t="n">
        <x:f>I22821-J22821</x:f>
        <x:v>-495.55000000000007</x:v>
      </x:c>
      <x:c r="L22821" s="14" t="n">
        <x:f>K22821/I22821</x:f>
        <x:v>-0.48705096073517135</x:v>
      </x:c>
    </x:row>
    <x:row r="22822" ht="22" customHeight="1">
      <x:c r="A22822" s="2" t="str">
        <x:v>ORD-22818</x:v>
      </x:c>
      <x:c r="B22822" s="2" t="str">
        <x:v>South</x:v>
      </x:c>
      <x:c r="C22822" s="2" t="str">
        <x:v>May</x:v>
      </x:c>
      <x:c r="D22822" s="2" t="str">
        <x:v>SKU-018</x:v>
      </x:c>
      <x:c r="E22822" s="15" t="n">
        <x:v>24</x:v>
      </x:c>
      <x:c r="F22822" s="11" t="n">
        <x:v>76</x:v>
      </x:c>
      <x:c r="G22822" s="11" t="n">
        <x:v>100</x:v>
      </x:c>
      <x:c r="H22822" s="11" t="n">
        <x:f>E22822*F22822</x:f>
        <x:v>1824</x:v>
      </x:c>
      <x:c r="I22822" s="11" t="n">
        <x:f>H22822*(1-'Summary'!$B$5)</x:f>
        <x:v>1732.8</x:v>
      </x:c>
      <x:c r="J22822" s="11" t="n">
        <x:f>E22822*G22822</x:f>
        <x:v>2400</x:v>
      </x:c>
      <x:c r="K22822" s="11" t="n">
        <x:f>I22822-J22822</x:f>
        <x:v>-667.2</x:v>
      </x:c>
      <x:c r="L22822" s="14" t="n">
        <x:f>K22822/I22822</x:f>
        <x:v>-0.38504155124653744</x:v>
      </x:c>
    </x:row>
    <x:row r="22823" ht="22" customHeight="1">
      <x:c r="A22823" s="2" t="str">
        <x:v>ORD-22819</x:v>
      </x:c>
      <x:c r="B22823" s="2" t="str">
        <x:v>East</x:v>
      </x:c>
      <x:c r="C22823" s="2" t="str">
        <x:v>May</x:v>
      </x:c>
      <x:c r="D22823" s="2" t="str">
        <x:v>SKU-019</x:v>
      </x:c>
      <x:c r="E22823" s="15" t="n">
        <x:v>7</x:v>
      </x:c>
      <x:c r="F22823" s="11" t="n">
        <x:v>89</x:v>
      </x:c>
      <x:c r="G22823" s="11" t="n">
        <x:v>16</x:v>
      </x:c>
      <x:c r="H22823" s="11" t="n">
        <x:f>E22823*F22823</x:f>
        <x:v>623</x:v>
      </x:c>
      <x:c r="I22823" s="11" t="n">
        <x:f>H22823*(1-'Summary'!$B$5)</x:f>
        <x:v>591.85</x:v>
      </x:c>
      <x:c r="J22823" s="11" t="n">
        <x:f>E22823*G22823</x:f>
        <x:v>112</x:v>
      </x:c>
      <x:c r="K22823" s="11" t="n">
        <x:f>I22823-J22823</x:f>
        <x:v>479.85</x:v>
      </x:c>
      <x:c r="L22823" s="14" t="n">
        <x:f>K22823/I22823</x:f>
        <x:v>0.810762862211709</x:v>
      </x:c>
    </x:row>
    <x:row r="22824" ht="22" customHeight="1">
      <x:c r="A22824" s="2" t="str">
        <x:v>ORD-22820</x:v>
      </x:c>
      <x:c r="B22824" s="2" t="str">
        <x:v>West</x:v>
      </x:c>
      <x:c r="C22824" s="2" t="str">
        <x:v>May</x:v>
      </x:c>
      <x:c r="D22824" s="2" t="str">
        <x:v>SKU-020</x:v>
      </x:c>
      <x:c r="E22824" s="15" t="n">
        <x:v>14</x:v>
      </x:c>
      <x:c r="F22824" s="11" t="n">
        <x:v>102</x:v>
      </x:c>
      <x:c r="G22824" s="11" t="n">
        <x:v>27</x:v>
      </x:c>
      <x:c r="H22824" s="11" t="n">
        <x:f>E22824*F22824</x:f>
        <x:v>1428</x:v>
      </x:c>
      <x:c r="I22824" s="11" t="n">
        <x:f>H22824*(1-'Summary'!$B$5)</x:f>
        <x:v>1356.6</x:v>
      </x:c>
      <x:c r="J22824" s="11" t="n">
        <x:f>E22824*G22824</x:f>
        <x:v>378</x:v>
      </x:c>
      <x:c r="K22824" s="11" t="n">
        <x:f>I22824-J22824</x:f>
        <x:v>978.5999999999999</x:v>
      </x:c>
      <x:c r="L22824" s="14" t="n">
        <x:f>K22824/I22824</x:f>
        <x:v>0.7213622291021672</x:v>
      </x:c>
    </x:row>
    <x:row r="22825" ht="22" customHeight="1">
      <x:c r="A22825" s="2" t="str">
        <x:v>ORD-22821</x:v>
      </x:c>
      <x:c r="B22825" s="2" t="str">
        <x:v>North</x:v>
      </x:c>
      <x:c r="C22825" s="2" t="str">
        <x:v>Jun</x:v>
      </x:c>
      <x:c r="D22825" s="2" t="str">
        <x:v>SKU-021</x:v>
      </x:c>
      <x:c r="E22825" s="15" t="n">
        <x:v>21</x:v>
      </x:c>
      <x:c r="F22825" s="11" t="n">
        <x:v>115</x:v>
      </x:c>
      <x:c r="G22825" s="11" t="n">
        <x:v>38</x:v>
      </x:c>
      <x:c r="H22825" s="11" t="n">
        <x:f>E22825*F22825</x:f>
        <x:v>2415</x:v>
      </x:c>
      <x:c r="I22825" s="11" t="n">
        <x:f>H22825*(1-'Summary'!$B$5)</x:f>
        <x:v>2294.25</x:v>
      </x:c>
      <x:c r="J22825" s="11" t="n">
        <x:f>E22825*G22825</x:f>
        <x:v>798</x:v>
      </x:c>
      <x:c r="K22825" s="11" t="n">
        <x:f>I22825-J22825</x:f>
        <x:v>1496.25</x:v>
      </x:c>
      <x:c r="L22825" s="14" t="n">
        <x:f>K22825/I22825</x:f>
        <x:v>0.6521739130434783</x:v>
      </x:c>
    </x:row>
    <x:row r="22826" ht="22" customHeight="1">
      <x:c r="A22826" s="2" t="str">
        <x:v>ORD-22822</x:v>
      </x:c>
      <x:c r="B22826" s="2" t="str">
        <x:v>South</x:v>
      </x:c>
      <x:c r="C22826" s="2" t="str">
        <x:v>Jun</x:v>
      </x:c>
      <x:c r="D22826" s="2" t="str">
        <x:v>SKU-022</x:v>
      </x:c>
      <x:c r="E22826" s="15" t="n">
        <x:v>4</x:v>
      </x:c>
      <x:c r="F22826" s="11" t="n">
        <x:v>128</x:v>
      </x:c>
      <x:c r="G22826" s="11" t="n">
        <x:v>49</x:v>
      </x:c>
      <x:c r="H22826" s="11" t="n">
        <x:f>E22826*F22826</x:f>
        <x:v>512</x:v>
      </x:c>
      <x:c r="I22826" s="11" t="n">
        <x:f>H22826*(1-'Summary'!$B$5)</x:f>
        <x:v>486.4</x:v>
      </x:c>
      <x:c r="J22826" s="11" t="n">
        <x:f>E22826*G22826</x:f>
        <x:v>196</x:v>
      </x:c>
      <x:c r="K22826" s="11" t="n">
        <x:f>I22826-J22826</x:f>
        <x:v>290.4</x:v>
      </x:c>
      <x:c r="L22826" s="14" t="n">
        <x:f>K22826/I22826</x:f>
        <x:v>0.5970394736842105</x:v>
      </x:c>
    </x:row>
    <x:row r="22827" ht="22" customHeight="1">
      <x:c r="A22827" s="2" t="str">
        <x:v>ORD-22823</x:v>
      </x:c>
      <x:c r="B22827" s="2" t="str">
        <x:v>East</x:v>
      </x:c>
      <x:c r="C22827" s="2" t="str">
        <x:v>Jun</x:v>
      </x:c>
      <x:c r="D22827" s="2" t="str">
        <x:v>SKU-023</x:v>
      </x:c>
      <x:c r="E22827" s="15" t="n">
        <x:v>11</x:v>
      </x:c>
      <x:c r="F22827" s="11" t="n">
        <x:v>141</x:v>
      </x:c>
      <x:c r="G22827" s="11" t="n">
        <x:v>60</x:v>
      </x:c>
      <x:c r="H22827" s="11" t="n">
        <x:f>E22827*F22827</x:f>
        <x:v>1551</x:v>
      </x:c>
      <x:c r="I22827" s="11" t="n">
        <x:f>H22827*(1-'Summary'!$B$5)</x:f>
        <x:v>1473.4499999999998</x:v>
      </x:c>
      <x:c r="J22827" s="11" t="n">
        <x:f>E22827*G22827</x:f>
        <x:v>660</x:v>
      </x:c>
      <x:c r="K22827" s="11" t="n">
        <x:f>I22827-J22827</x:f>
        <x:v>813.4499999999998</x:v>
      </x:c>
      <x:c r="L22827" s="14" t="n">
        <x:f>K22827/I22827</x:f>
        <x:v>0.5520716685330347</x:v>
      </x:c>
    </x:row>
    <x:row r="22828" ht="22" customHeight="1">
      <x:c r="A22828" s="2" t="str">
        <x:v>ORD-22824</x:v>
      </x:c>
      <x:c r="B22828" s="2" t="str">
        <x:v>West</x:v>
      </x:c>
      <x:c r="C22828" s="2" t="str">
        <x:v>Jun</x:v>
      </x:c>
      <x:c r="D22828" s="2" t="str">
        <x:v>SKU-024</x:v>
      </x:c>
      <x:c r="E22828" s="15" t="n">
        <x:v>18</x:v>
      </x:c>
      <x:c r="F22828" s="11" t="n">
        <x:v>154</x:v>
      </x:c>
      <x:c r="G22828" s="11" t="n">
        <x:v>71</x:v>
      </x:c>
      <x:c r="H22828" s="11" t="n">
        <x:f>E22828*F22828</x:f>
        <x:v>2772</x:v>
      </x:c>
      <x:c r="I22828" s="11" t="n">
        <x:f>H22828*(1-'Summary'!$B$5)</x:f>
        <x:v>2633.4</x:v>
      </x:c>
      <x:c r="J22828" s="11" t="n">
        <x:f>E22828*G22828</x:f>
        <x:v>1278</x:v>
      </x:c>
      <x:c r="K22828" s="11" t="n">
        <x:f>I22828-J22828</x:f>
        <x:v>1355.4</x:v>
      </x:c>
      <x:c r="L22828" s="14" t="n">
        <x:f>K22828/I22828</x:f>
        <x:v>0.5146958304853042</x:v>
      </x:c>
    </x:row>
    <x:row r="22829" ht="22" customHeight="1">
      <x:c r="A22829" s="2" t="str">
        <x:v>ORD-22825</x:v>
      </x:c>
      <x:c r="B22829" s="2" t="str">
        <x:v>North</x:v>
      </x:c>
      <x:c r="C22829" s="2" t="str">
        <x:v>Jul</x:v>
      </x:c>
      <x:c r="D22829" s="2" t="str">
        <x:v>SKU-025</x:v>
      </x:c>
      <x:c r="E22829" s="15" t="n">
        <x:v>1</x:v>
      </x:c>
      <x:c r="F22829" s="11" t="n">
        <x:v>167</x:v>
      </x:c>
      <x:c r="G22829" s="11" t="n">
        <x:v>82</x:v>
      </x:c>
      <x:c r="H22829" s="11" t="n">
        <x:f>E22829*F22829</x:f>
        <x:v>167</x:v>
      </x:c>
      <x:c r="I22829" s="11" t="n">
        <x:f>H22829*(1-'Summary'!$B$5)</x:f>
        <x:v>158.65</x:v>
      </x:c>
      <x:c r="J22829" s="11" t="n">
        <x:f>E22829*G22829</x:f>
        <x:v>82</x:v>
      </x:c>
      <x:c r="K22829" s="11" t="n">
        <x:f>I22829-J22829</x:f>
        <x:v>76.65</x:v>
      </x:c>
      <x:c r="L22829" s="14" t="n">
        <x:f>K22829/I22829</x:f>
        <x:v>0.48313898518751974</x:v>
      </x:c>
    </x:row>
    <x:row r="22830" ht="22" customHeight="1">
      <x:c r="A22830" s="2" t="str">
        <x:v>ORD-22826</x:v>
      </x:c>
      <x:c r="B22830" s="2" t="str">
        <x:v>South</x:v>
      </x:c>
      <x:c r="C22830" s="2" t="str">
        <x:v>Jul</x:v>
      </x:c>
      <x:c r="D22830" s="2" t="str">
        <x:v>SKU-026</x:v>
      </x:c>
      <x:c r="E22830" s="15" t="n">
        <x:v>8</x:v>
      </x:c>
      <x:c r="F22830" s="11" t="n">
        <x:v>180</x:v>
      </x:c>
      <x:c r="G22830" s="11" t="n">
        <x:v>93</x:v>
      </x:c>
      <x:c r="H22830" s="11" t="n">
        <x:f>E22830*F22830</x:f>
        <x:v>1440</x:v>
      </x:c>
      <x:c r="I22830" s="11" t="n">
        <x:f>H22830*(1-'Summary'!$B$5)</x:f>
        <x:v>1368</x:v>
      </x:c>
      <x:c r="J22830" s="11" t="n">
        <x:f>E22830*G22830</x:f>
        <x:v>744</x:v>
      </x:c>
      <x:c r="K22830" s="11" t="n">
        <x:f>I22830-J22830</x:f>
        <x:v>624</x:v>
      </x:c>
      <x:c r="L22830" s="14" t="n">
        <x:f>K22830/I22830</x:f>
        <x:v>0.45614035087719296</x:v>
      </x:c>
    </x:row>
    <x:row r="22831" ht="22" customHeight="1">
      <x:c r="A22831" s="2" t="str">
        <x:v>ORD-22827</x:v>
      </x:c>
      <x:c r="B22831" s="2" t="str">
        <x:v>East</x:v>
      </x:c>
      <x:c r="C22831" s="2" t="str">
        <x:v>Jul</x:v>
      </x:c>
      <x:c r="D22831" s="2" t="str">
        <x:v>SKU-027</x:v>
      </x:c>
      <x:c r="E22831" s="15" t="n">
        <x:v>15</x:v>
      </x:c>
      <x:c r="F22831" s="11" t="n">
        <x:v>193</x:v>
      </x:c>
      <x:c r="G22831" s="11" t="n">
        <x:v>9</x:v>
      </x:c>
      <x:c r="H22831" s="11" t="n">
        <x:f>E22831*F22831</x:f>
        <x:v>2895</x:v>
      </x:c>
      <x:c r="I22831" s="11" t="n">
        <x:f>H22831*(1-'Summary'!$B$5)</x:f>
        <x:v>2750.25</x:v>
      </x:c>
      <x:c r="J22831" s="11" t="n">
        <x:f>E22831*G22831</x:f>
        <x:v>135</x:v>
      </x:c>
      <x:c r="K22831" s="11" t="n">
        <x:f>I22831-J22831</x:f>
        <x:v>2615.25</x:v>
      </x:c>
      <x:c r="L22831" s="14" t="n">
        <x:f>K22831/I22831</x:f>
        <x:v>0.9509135533133352</x:v>
      </x:c>
    </x:row>
    <x:row r="22832" ht="22" customHeight="1">
      <x:c r="A22832" s="2" t="str">
        <x:v>ORD-22828</x:v>
      </x:c>
      <x:c r="B22832" s="2" t="str">
        <x:v>West</x:v>
      </x:c>
      <x:c r="C22832" s="2" t="str">
        <x:v>Jul</x:v>
      </x:c>
      <x:c r="D22832" s="2" t="str">
        <x:v>SKU-028</x:v>
      </x:c>
      <x:c r="E22832" s="15" t="n">
        <x:v>22</x:v>
      </x:c>
      <x:c r="F22832" s="11" t="n">
        <x:v>206</x:v>
      </x:c>
      <x:c r="G22832" s="11" t="n">
        <x:v>20</x:v>
      </x:c>
      <x:c r="H22832" s="11" t="n">
        <x:f>E22832*F22832</x:f>
        <x:v>4532</x:v>
      </x:c>
      <x:c r="I22832" s="11" t="n">
        <x:f>H22832*(1-'Summary'!$B$5)</x:f>
        <x:v>4305.4</x:v>
      </x:c>
      <x:c r="J22832" s="11" t="n">
        <x:f>E22832*G22832</x:f>
        <x:v>440</x:v>
      </x:c>
      <x:c r="K22832" s="11" t="n">
        <x:f>I22832-J22832</x:f>
        <x:v>3865.3999999999996</x:v>
      </x:c>
      <x:c r="L22832" s="14" t="n">
        <x:f>K22832/I22832</x:f>
        <x:v>0.8978027593254982</x:v>
      </x:c>
    </x:row>
    <x:row r="22833" ht="22" customHeight="1">
      <x:c r="A22833" s="2" t="str">
        <x:v>ORD-22829</x:v>
      </x:c>
      <x:c r="B22833" s="2" t="str">
        <x:v>North</x:v>
      </x:c>
      <x:c r="C22833" s="2" t="str">
        <x:v>Aug</x:v>
      </x:c>
      <x:c r="D22833" s="2" t="str">
        <x:v>SKU-029</x:v>
      </x:c>
      <x:c r="E22833" s="15" t="n">
        <x:v>5</x:v>
      </x:c>
      <x:c r="F22833" s="11" t="n">
        <x:v>219</x:v>
      </x:c>
      <x:c r="G22833" s="11" t="n">
        <x:v>31</x:v>
      </x:c>
      <x:c r="H22833" s="11" t="n">
        <x:f>E22833*F22833</x:f>
        <x:v>1095</x:v>
      </x:c>
      <x:c r="I22833" s="11" t="n">
        <x:f>H22833*(1-'Summary'!$B$5)</x:f>
        <x:v>1040.25</x:v>
      </x:c>
      <x:c r="J22833" s="11" t="n">
        <x:f>E22833*G22833</x:f>
        <x:v>155</x:v>
      </x:c>
      <x:c r="K22833" s="11" t="n">
        <x:f>I22833-J22833</x:f>
        <x:v>885.25</x:v>
      </x:c>
      <x:c r="L22833" s="14" t="n">
        <x:f>K22833/I22833</x:f>
        <x:v>0.8509973564047104</x:v>
      </x:c>
    </x:row>
    <x:row r="22834" ht="22" customHeight="1">
      <x:c r="A22834" s="2" t="str">
        <x:v>ORD-22830</x:v>
      </x:c>
      <x:c r="B22834" s="2" t="str">
        <x:v>South</x:v>
      </x:c>
      <x:c r="C22834" s="2" t="str">
        <x:v>Aug</x:v>
      </x:c>
      <x:c r="D22834" s="2" t="str">
        <x:v>SKU-030</x:v>
      </x:c>
      <x:c r="E22834" s="15" t="n">
        <x:v>12</x:v>
      </x:c>
      <x:c r="F22834" s="11" t="n">
        <x:v>232</x:v>
      </x:c>
      <x:c r="G22834" s="11" t="n">
        <x:v>42</x:v>
      </x:c>
      <x:c r="H22834" s="11" t="n">
        <x:f>E22834*F22834</x:f>
        <x:v>2784</x:v>
      </x:c>
      <x:c r="I22834" s="11" t="n">
        <x:f>H22834*(1-'Summary'!$B$5)</x:f>
        <x:v>2644.7999999999997</x:v>
      </x:c>
      <x:c r="J22834" s="11" t="n">
        <x:f>E22834*G22834</x:f>
        <x:v>504</x:v>
      </x:c>
      <x:c r="K22834" s="11" t="n">
        <x:f>I22834-J22834</x:f>
        <x:v>2140.7999999999997</x:v>
      </x:c>
      <x:c r="L22834" s="14" t="n">
        <x:f>K22834/I22834</x:f>
        <x:v>0.809437386569873</x:v>
      </x:c>
    </x:row>
    <x:row r="22835" ht="22" customHeight="1">
      <x:c r="A22835" s="2" t="str">
        <x:v>ORD-22831</x:v>
      </x:c>
      <x:c r="B22835" s="2" t="str">
        <x:v>East</x:v>
      </x:c>
      <x:c r="C22835" s="2" t="str">
        <x:v>Aug</x:v>
      </x:c>
      <x:c r="D22835" s="2" t="str">
        <x:v>SKU-031</x:v>
      </x:c>
      <x:c r="E22835" s="15" t="n">
        <x:v>19</x:v>
      </x:c>
      <x:c r="F22835" s="11" t="n">
        <x:v>25</x:v>
      </x:c>
      <x:c r="G22835" s="11" t="n">
        <x:v>53</x:v>
      </x:c>
      <x:c r="H22835" s="11" t="n">
        <x:f>E22835*F22835</x:f>
        <x:v>475</x:v>
      </x:c>
      <x:c r="I22835" s="11" t="n">
        <x:f>H22835*(1-'Summary'!$B$5)</x:f>
        <x:v>451.25</x:v>
      </x:c>
      <x:c r="J22835" s="11" t="n">
        <x:f>E22835*G22835</x:f>
        <x:v>1007</x:v>
      </x:c>
      <x:c r="K22835" s="11" t="n">
        <x:f>I22835-J22835</x:f>
        <x:v>-555.75</x:v>
      </x:c>
      <x:c r="L22835" s="14" t="n">
        <x:f>K22835/I22835</x:f>
        <x:v>-1.231578947368421</x:v>
      </x:c>
    </x:row>
    <x:row r="22836" ht="22" customHeight="1">
      <x:c r="A22836" s="2" t="str">
        <x:v>ORD-22832</x:v>
      </x:c>
      <x:c r="B22836" s="2" t="str">
        <x:v>West</x:v>
      </x:c>
      <x:c r="C22836" s="2" t="str">
        <x:v>Aug</x:v>
      </x:c>
      <x:c r="D22836" s="2" t="str">
        <x:v>SKU-032</x:v>
      </x:c>
      <x:c r="E22836" s="15" t="n">
        <x:v>2</x:v>
      </x:c>
      <x:c r="F22836" s="11" t="n">
        <x:v>38</x:v>
      </x:c>
      <x:c r="G22836" s="11" t="n">
        <x:v>64</x:v>
      </x:c>
      <x:c r="H22836" s="11" t="n">
        <x:f>E22836*F22836</x:f>
        <x:v>76</x:v>
      </x:c>
      <x:c r="I22836" s="11" t="n">
        <x:f>H22836*(1-'Summary'!$B$5)</x:f>
        <x:v>72.2</x:v>
      </x:c>
      <x:c r="J22836" s="11" t="n">
        <x:f>E22836*G22836</x:f>
        <x:v>128</x:v>
      </x:c>
      <x:c r="K22836" s="11" t="n">
        <x:f>I22836-J22836</x:f>
        <x:v>-55.8</x:v>
      </x:c>
      <x:c r="L22836" s="14" t="n">
        <x:f>K22836/I22836</x:f>
        <x:v>-0.7728531855955678</x:v>
      </x:c>
    </x:row>
    <x:row r="22837" ht="22" customHeight="1">
      <x:c r="A22837" s="2" t="str">
        <x:v>ORD-22833</x:v>
      </x:c>
      <x:c r="B22837" s="2" t="str">
        <x:v>North</x:v>
      </x:c>
      <x:c r="C22837" s="2" t="str">
        <x:v>Sep</x:v>
      </x:c>
      <x:c r="D22837" s="2" t="str">
        <x:v>SKU-033</x:v>
      </x:c>
      <x:c r="E22837" s="15" t="n">
        <x:v>9</x:v>
      </x:c>
      <x:c r="F22837" s="11" t="n">
        <x:v>51</x:v>
      </x:c>
      <x:c r="G22837" s="11" t="n">
        <x:v>75</x:v>
      </x:c>
      <x:c r="H22837" s="11" t="n">
        <x:f>E22837*F22837</x:f>
        <x:v>459</x:v>
      </x:c>
      <x:c r="I22837" s="11" t="n">
        <x:f>H22837*(1-'Summary'!$B$5)</x:f>
        <x:v>436.04999999999995</x:v>
      </x:c>
      <x:c r="J22837" s="11" t="n">
        <x:f>E22837*G22837</x:f>
        <x:v>675</x:v>
      </x:c>
      <x:c r="K22837" s="11" t="n">
        <x:f>I22837-J22837</x:f>
        <x:v>-238.95000000000005</x:v>
      </x:c>
      <x:c r="L22837" s="14" t="n">
        <x:f>K22837/I22837</x:f>
        <x:v>-0.5479876160990713</x:v>
      </x:c>
    </x:row>
    <x:row r="22838" ht="22" customHeight="1">
      <x:c r="A22838" s="2" t="str">
        <x:v>ORD-22834</x:v>
      </x:c>
      <x:c r="B22838" s="2" t="str">
        <x:v>South</x:v>
      </x:c>
      <x:c r="C22838" s="2" t="str">
        <x:v>Sep</x:v>
      </x:c>
      <x:c r="D22838" s="2" t="str">
        <x:v>SKU-034</x:v>
      </x:c>
      <x:c r="E22838" s="15" t="n">
        <x:v>16</x:v>
      </x:c>
      <x:c r="F22838" s="11" t="n">
        <x:v>64</x:v>
      </x:c>
      <x:c r="G22838" s="11" t="n">
        <x:v>86</x:v>
      </x:c>
      <x:c r="H22838" s="11" t="n">
        <x:f>E22838*F22838</x:f>
        <x:v>1024</x:v>
      </x:c>
      <x:c r="I22838" s="11" t="n">
        <x:f>H22838*(1-'Summary'!$B$5)</x:f>
        <x:v>972.8</x:v>
      </x:c>
      <x:c r="J22838" s="11" t="n">
        <x:f>E22838*G22838</x:f>
        <x:v>1376</x:v>
      </x:c>
      <x:c r="K22838" s="11" t="n">
        <x:f>I22838-J22838</x:f>
        <x:v>-403.20000000000005</x:v>
      </x:c>
      <x:c r="L22838" s="14" t="n">
        <x:f>K22838/I22838</x:f>
        <x:v>-0.4144736842105264</x:v>
      </x:c>
    </x:row>
    <x:row r="22839" ht="22" customHeight="1">
      <x:c r="A22839" s="2" t="str">
        <x:v>ORD-22835</x:v>
      </x:c>
      <x:c r="B22839" s="2" t="str">
        <x:v>East</x:v>
      </x:c>
      <x:c r="C22839" s="2" t="str">
        <x:v>Sep</x:v>
      </x:c>
      <x:c r="D22839" s="2" t="str">
        <x:v>SKU-035</x:v>
      </x:c>
      <x:c r="E22839" s="15" t="n">
        <x:v>23</x:v>
      </x:c>
      <x:c r="F22839" s="11" t="n">
        <x:v>77</x:v>
      </x:c>
      <x:c r="G22839" s="11" t="n">
        <x:v>97</x:v>
      </x:c>
      <x:c r="H22839" s="11" t="n">
        <x:f>E22839*F22839</x:f>
        <x:v>1771</x:v>
      </x:c>
      <x:c r="I22839" s="11" t="n">
        <x:f>H22839*(1-'Summary'!$B$5)</x:f>
        <x:v>1682.4499999999998</x:v>
      </x:c>
      <x:c r="J22839" s="11" t="n">
        <x:f>E22839*G22839</x:f>
        <x:v>2231</x:v>
      </x:c>
      <x:c r="K22839" s="11" t="n">
        <x:f>I22839-J22839</x:f>
        <x:v>-548.5500000000002</x:v>
      </x:c>
      <x:c r="L22839" s="14" t="n">
        <x:f>K22839/I22839</x:f>
        <x:v>-0.32604237867395774</x:v>
      </x:c>
    </x:row>
    <x:row r="22840" ht="22" customHeight="1">
      <x:c r="A22840" s="2" t="str">
        <x:v>ORD-22836</x:v>
      </x:c>
      <x:c r="B22840" s="2" t="str">
        <x:v>West</x:v>
      </x:c>
      <x:c r="C22840" s="2" t="str">
        <x:v>Sep</x:v>
      </x:c>
      <x:c r="D22840" s="2" t="str">
        <x:v>SKU-036</x:v>
      </x:c>
      <x:c r="E22840" s="15" t="n">
        <x:v>6</x:v>
      </x:c>
      <x:c r="F22840" s="11" t="n">
        <x:v>90</x:v>
      </x:c>
      <x:c r="G22840" s="11" t="n">
        <x:v>13</x:v>
      </x:c>
      <x:c r="H22840" s="11" t="n">
        <x:f>E22840*F22840</x:f>
        <x:v>540</x:v>
      </x:c>
      <x:c r="I22840" s="11" t="n">
        <x:f>H22840*(1-'Summary'!$B$5)</x:f>
        <x:v>513</x:v>
      </x:c>
      <x:c r="J22840" s="11" t="n">
        <x:f>E22840*G22840</x:f>
        <x:v>78</x:v>
      </x:c>
      <x:c r="K22840" s="11" t="n">
        <x:f>I22840-J22840</x:f>
        <x:v>435</x:v>
      </x:c>
      <x:c r="L22840" s="14" t="n">
        <x:f>K22840/I22840</x:f>
        <x:v>0.847953216374269</x:v>
      </x:c>
    </x:row>
    <x:row r="22841" ht="22" customHeight="1">
      <x:c r="A22841" s="2" t="str">
        <x:v>ORD-22837</x:v>
      </x:c>
      <x:c r="B22841" s="2" t="str">
        <x:v>North</x:v>
      </x:c>
      <x:c r="C22841" s="2" t="str">
        <x:v>Oct</x:v>
      </x:c>
      <x:c r="D22841" s="2" t="str">
        <x:v>SKU-037</x:v>
      </x:c>
      <x:c r="E22841" s="15" t="n">
        <x:v>13</x:v>
      </x:c>
      <x:c r="F22841" s="11" t="n">
        <x:v>103</x:v>
      </x:c>
      <x:c r="G22841" s="11" t="n">
        <x:v>24</x:v>
      </x:c>
      <x:c r="H22841" s="11" t="n">
        <x:f>E22841*F22841</x:f>
        <x:v>1339</x:v>
      </x:c>
      <x:c r="I22841" s="11" t="n">
        <x:f>H22841*(1-'Summary'!$B$5)</x:f>
        <x:v>1272.05</x:v>
      </x:c>
      <x:c r="J22841" s="11" t="n">
        <x:f>E22841*G22841</x:f>
        <x:v>312</x:v>
      </x:c>
      <x:c r="K22841" s="11" t="n">
        <x:f>I22841-J22841</x:f>
        <x:v>960.05</x:v>
      </x:c>
      <x:c r="L22841" s="14" t="n">
        <x:f>K22841/I22841</x:f>
        <x:v>0.7547266223811957</x:v>
      </x:c>
    </x:row>
    <x:row r="22842" ht="22" customHeight="1">
      <x:c r="A22842" s="2" t="str">
        <x:v>ORD-22838</x:v>
      </x:c>
      <x:c r="B22842" s="2" t="str">
        <x:v>South</x:v>
      </x:c>
      <x:c r="C22842" s="2" t="str">
        <x:v>Oct</x:v>
      </x:c>
      <x:c r="D22842" s="2" t="str">
        <x:v>SKU-038</x:v>
      </x:c>
      <x:c r="E22842" s="15" t="n">
        <x:v>20</x:v>
      </x:c>
      <x:c r="F22842" s="11" t="n">
        <x:v>116</x:v>
      </x:c>
      <x:c r="G22842" s="11" t="n">
        <x:v>35</x:v>
      </x:c>
      <x:c r="H22842" s="11" t="n">
        <x:f>E22842*F22842</x:f>
        <x:v>2320</x:v>
      </x:c>
      <x:c r="I22842" s="11" t="n">
        <x:f>H22842*(1-'Summary'!$B$5)</x:f>
        <x:v>2204</x:v>
      </x:c>
      <x:c r="J22842" s="11" t="n">
        <x:f>E22842*G22842</x:f>
        <x:v>700</x:v>
      </x:c>
      <x:c r="K22842" s="11" t="n">
        <x:f>I22842-J22842</x:f>
        <x:v>1504</x:v>
      </x:c>
      <x:c r="L22842" s="14" t="n">
        <x:f>K22842/I22842</x:f>
        <x:v>0.6823956442831216</x:v>
      </x:c>
    </x:row>
    <x:row r="22843" ht="22" customHeight="1">
      <x:c r="A22843" s="2" t="str">
        <x:v>ORD-22839</x:v>
      </x:c>
      <x:c r="B22843" s="2" t="str">
        <x:v>East</x:v>
      </x:c>
      <x:c r="C22843" s="2" t="str">
        <x:v>Oct</x:v>
      </x:c>
      <x:c r="D22843" s="2" t="str">
        <x:v>SKU-039</x:v>
      </x:c>
      <x:c r="E22843" s="15" t="n">
        <x:v>3</x:v>
      </x:c>
      <x:c r="F22843" s="11" t="n">
        <x:v>129</x:v>
      </x:c>
      <x:c r="G22843" s="11" t="n">
        <x:v>46</x:v>
      </x:c>
      <x:c r="H22843" s="11" t="n">
        <x:f>E22843*F22843</x:f>
        <x:v>387</x:v>
      </x:c>
      <x:c r="I22843" s="11" t="n">
        <x:f>H22843*(1-'Summary'!$B$5)</x:f>
        <x:v>367.65</x:v>
      </x:c>
      <x:c r="J22843" s="11" t="n">
        <x:f>E22843*G22843</x:f>
        <x:v>138</x:v>
      </x:c>
      <x:c r="K22843" s="11" t="n">
        <x:f>I22843-J22843</x:f>
        <x:v>229.64999999999998</x:v>
      </x:c>
      <x:c r="L22843" s="14" t="n">
        <x:f>K22843/I22843</x:f>
        <x:v>0.6246430028559772</x:v>
      </x:c>
    </x:row>
    <x:row r="22844" ht="22" customHeight="1">
      <x:c r="A22844" s="2" t="str">
        <x:v>ORD-22840</x:v>
      </x:c>
      <x:c r="B22844" s="2" t="str">
        <x:v>West</x:v>
      </x:c>
      <x:c r="C22844" s="2" t="str">
        <x:v>Oct</x:v>
      </x:c>
      <x:c r="D22844" s="2" t="str">
        <x:v>SKU-040</x:v>
      </x:c>
      <x:c r="E22844" s="15" t="n">
        <x:v>10</x:v>
      </x:c>
      <x:c r="F22844" s="11" t="n">
        <x:v>142</x:v>
      </x:c>
      <x:c r="G22844" s="11" t="n">
        <x:v>57</x:v>
      </x:c>
      <x:c r="H22844" s="11" t="n">
        <x:f>E22844*F22844</x:f>
        <x:v>1420</x:v>
      </x:c>
      <x:c r="I22844" s="11" t="n">
        <x:f>H22844*(1-'Summary'!$B$5)</x:f>
        <x:v>1349</x:v>
      </x:c>
      <x:c r="J22844" s="11" t="n">
        <x:f>E22844*G22844</x:f>
        <x:v>570</x:v>
      </x:c>
      <x:c r="K22844" s="11" t="n">
        <x:f>I22844-J22844</x:f>
        <x:v>779</x:v>
      </x:c>
      <x:c r="L22844" s="14" t="n">
        <x:f>K22844/I22844</x:f>
        <x:v>0.5774647887323944</x:v>
      </x:c>
    </x:row>
    <x:row r="22845" ht="22" customHeight="1">
      <x:c r="A22845" s="2" t="str">
        <x:v>ORD-22841</x:v>
      </x:c>
      <x:c r="B22845" s="2" t="str">
        <x:v>North</x:v>
      </x:c>
      <x:c r="C22845" s="2" t="str">
        <x:v>Nov</x:v>
      </x:c>
      <x:c r="D22845" s="2" t="str">
        <x:v>SKU-041</x:v>
      </x:c>
      <x:c r="E22845" s="15" t="n">
        <x:v>17</x:v>
      </x:c>
      <x:c r="F22845" s="11" t="n">
        <x:v>155</x:v>
      </x:c>
      <x:c r="G22845" s="11" t="n">
        <x:v>68</x:v>
      </x:c>
      <x:c r="H22845" s="11" t="n">
        <x:f>E22845*F22845</x:f>
        <x:v>2635</x:v>
      </x:c>
      <x:c r="I22845" s="11" t="n">
        <x:f>H22845*(1-'Summary'!$B$5)</x:f>
        <x:v>2503.25</x:v>
      </x:c>
      <x:c r="J22845" s="11" t="n">
        <x:f>E22845*G22845</x:f>
        <x:v>1156</x:v>
      </x:c>
      <x:c r="K22845" s="11" t="n">
        <x:f>I22845-J22845</x:f>
        <x:v>1347.25</x:v>
      </x:c>
      <x:c r="L22845" s="14" t="n">
        <x:f>K22845/I22845</x:f>
        <x:v>0.5382003395585738</x:v>
      </x:c>
    </x:row>
    <x:row r="22846" ht="22" customHeight="1">
      <x:c r="A22846" s="2" t="str">
        <x:v>ORD-22842</x:v>
      </x:c>
      <x:c r="B22846" s="2" t="str">
        <x:v>South</x:v>
      </x:c>
      <x:c r="C22846" s="2" t="str">
        <x:v>Nov</x:v>
      </x:c>
      <x:c r="D22846" s="2" t="str">
        <x:v>SKU-042</x:v>
      </x:c>
      <x:c r="E22846" s="15" t="n">
        <x:v>24</x:v>
      </x:c>
      <x:c r="F22846" s="11" t="n">
        <x:v>168</x:v>
      </x:c>
      <x:c r="G22846" s="11" t="n">
        <x:v>79</x:v>
      </x:c>
      <x:c r="H22846" s="11" t="n">
        <x:f>E22846*F22846</x:f>
        <x:v>4032</x:v>
      </x:c>
      <x:c r="I22846" s="11" t="n">
        <x:f>H22846*(1-'Summary'!$B$5)</x:f>
        <x:v>3830.3999999999996</x:v>
      </x:c>
      <x:c r="J22846" s="11" t="n">
        <x:f>E22846*G22846</x:f>
        <x:v>1896</x:v>
      </x:c>
      <x:c r="K22846" s="11" t="n">
        <x:f>I22846-J22846</x:f>
        <x:v>1934.3999999999996</x:v>
      </x:c>
      <x:c r="L22846" s="14" t="n">
        <x:f>K22846/I22846</x:f>
        <x:v>0.5050125313283208</x:v>
      </x:c>
    </x:row>
    <x:row r="22847" ht="22" customHeight="1">
      <x:c r="A22847" s="2" t="str">
        <x:v>ORD-22843</x:v>
      </x:c>
      <x:c r="B22847" s="2" t="str">
        <x:v>East</x:v>
      </x:c>
      <x:c r="C22847" s="2" t="str">
        <x:v>Nov</x:v>
      </x:c>
      <x:c r="D22847" s="2" t="str">
        <x:v>SKU-043</x:v>
      </x:c>
      <x:c r="E22847" s="15" t="n">
        <x:v>7</x:v>
      </x:c>
      <x:c r="F22847" s="11" t="n">
        <x:v>181</x:v>
      </x:c>
      <x:c r="G22847" s="11" t="n">
        <x:v>90</x:v>
      </x:c>
      <x:c r="H22847" s="11" t="n">
        <x:f>E22847*F22847</x:f>
        <x:v>1267</x:v>
      </x:c>
      <x:c r="I22847" s="11" t="n">
        <x:f>H22847*(1-'Summary'!$B$5)</x:f>
        <x:v>1203.6499999999999</x:v>
      </x:c>
      <x:c r="J22847" s="11" t="n">
        <x:f>E22847*G22847</x:f>
        <x:v>630</x:v>
      </x:c>
      <x:c r="K22847" s="11" t="n">
        <x:f>I22847-J22847</x:f>
        <x:v>573.6499999999999</x:v>
      </x:c>
      <x:c r="L22847" s="14" t="n">
        <x:f>K22847/I22847</x:f>
        <x:v>0.4765920325676068</x:v>
      </x:c>
    </x:row>
    <x:row r="22848" ht="22" customHeight="1">
      <x:c r="A22848" s="2" t="str">
        <x:v>ORD-22844</x:v>
      </x:c>
      <x:c r="B22848" s="2" t="str">
        <x:v>West</x:v>
      </x:c>
      <x:c r="C22848" s="2" t="str">
        <x:v>Nov</x:v>
      </x:c>
      <x:c r="D22848" s="2" t="str">
        <x:v>SKU-044</x:v>
      </x:c>
      <x:c r="E22848" s="15" t="n">
        <x:v>14</x:v>
      </x:c>
      <x:c r="F22848" s="11" t="n">
        <x:v>194</x:v>
      </x:c>
      <x:c r="G22848" s="11" t="n">
        <x:v>101</x:v>
      </x:c>
      <x:c r="H22848" s="11" t="n">
        <x:f>E22848*F22848</x:f>
        <x:v>2716</x:v>
      </x:c>
      <x:c r="I22848" s="11" t="n">
        <x:f>H22848*(1-'Summary'!$B$5)</x:f>
        <x:v>2580.2</x:v>
      </x:c>
      <x:c r="J22848" s="11" t="n">
        <x:f>E22848*G22848</x:f>
        <x:v>1414</x:v>
      </x:c>
      <x:c r="K22848" s="11" t="n">
        <x:f>I22848-J22848</x:f>
        <x:v>1166.1999999999998</x:v>
      </x:c>
      <x:c r="L22848" s="14" t="n">
        <x:f>K22848/I22848</x:f>
        <x:v>0.45198046663049374</x:v>
      </x:c>
    </x:row>
    <x:row r="22849" ht="22" customHeight="1">
      <x:c r="A22849" s="2" t="str">
        <x:v>ORD-22845</x:v>
      </x:c>
      <x:c r="B22849" s="2" t="str">
        <x:v>North</x:v>
      </x:c>
      <x:c r="C22849" s="2" t="str">
        <x:v>Dec</x:v>
      </x:c>
      <x:c r="D22849" s="2" t="str">
        <x:v>SKU-045</x:v>
      </x:c>
      <x:c r="E22849" s="15" t="n">
        <x:v>21</x:v>
      </x:c>
      <x:c r="F22849" s="11" t="n">
        <x:v>207</x:v>
      </x:c>
      <x:c r="G22849" s="11" t="n">
        <x:v>17</x:v>
      </x:c>
      <x:c r="H22849" s="11" t="n">
        <x:f>E22849*F22849</x:f>
        <x:v>4347</x:v>
      </x:c>
      <x:c r="I22849" s="11" t="n">
        <x:f>H22849*(1-'Summary'!$B$5)</x:f>
        <x:v>4129.65</x:v>
      </x:c>
      <x:c r="J22849" s="11" t="n">
        <x:f>E22849*G22849</x:f>
        <x:v>357</x:v>
      </x:c>
      <x:c r="K22849" s="11" t="n">
        <x:f>I22849-J22849</x:f>
        <x:v>3772.6499999999996</x:v>
      </x:c>
      <x:c r="L22849" s="14" t="n">
        <x:f>K22849/I22849</x:f>
        <x:v>0.9135519959318587</x:v>
      </x:c>
    </x:row>
    <x:row r="22850" ht="22" customHeight="1">
      <x:c r="A22850" s="2" t="str">
        <x:v>ORD-22846</x:v>
      </x:c>
      <x:c r="B22850" s="2" t="str">
        <x:v>South</x:v>
      </x:c>
      <x:c r="C22850" s="2" t="str">
        <x:v>Dec</x:v>
      </x:c>
      <x:c r="D22850" s="2" t="str">
        <x:v>SKU-046</x:v>
      </x:c>
      <x:c r="E22850" s="15" t="n">
        <x:v>4</x:v>
      </x:c>
      <x:c r="F22850" s="11" t="n">
        <x:v>220</x:v>
      </x:c>
      <x:c r="G22850" s="11" t="n">
        <x:v>28</x:v>
      </x:c>
      <x:c r="H22850" s="11" t="n">
        <x:f>E22850*F22850</x:f>
        <x:v>880</x:v>
      </x:c>
      <x:c r="I22850" s="11" t="n">
        <x:f>H22850*(1-'Summary'!$B$5)</x:f>
        <x:v>836</x:v>
      </x:c>
      <x:c r="J22850" s="11" t="n">
        <x:f>E22850*G22850</x:f>
        <x:v>112</x:v>
      </x:c>
      <x:c r="K22850" s="11" t="n">
        <x:f>I22850-J22850</x:f>
        <x:v>724</x:v>
      </x:c>
      <x:c r="L22850" s="14" t="n">
        <x:f>K22850/I22850</x:f>
        <x:v>0.8660287081339713</x:v>
      </x:c>
    </x:row>
    <x:row r="22851" ht="22" customHeight="1">
      <x:c r="A22851" s="2" t="str">
        <x:v>ORD-22847</x:v>
      </x:c>
      <x:c r="B22851" s="2" t="str">
        <x:v>East</x:v>
      </x:c>
      <x:c r="C22851" s="2" t="str">
        <x:v>Dec</x:v>
      </x:c>
      <x:c r="D22851" s="2" t="str">
        <x:v>SKU-047</x:v>
      </x:c>
      <x:c r="E22851" s="15" t="n">
        <x:v>11</x:v>
      </x:c>
      <x:c r="F22851" s="11" t="n">
        <x:v>233</x:v>
      </x:c>
      <x:c r="G22851" s="11" t="n">
        <x:v>39</x:v>
      </x:c>
      <x:c r="H22851" s="11" t="n">
        <x:f>E22851*F22851</x:f>
        <x:v>2563</x:v>
      </x:c>
      <x:c r="I22851" s="11" t="n">
        <x:f>H22851*(1-'Summary'!$B$5)</x:f>
        <x:v>2434.85</x:v>
      </x:c>
      <x:c r="J22851" s="11" t="n">
        <x:f>E22851*G22851</x:f>
        <x:v>429</x:v>
      </x:c>
      <x:c r="K22851" s="11" t="n">
        <x:f>I22851-J22851</x:f>
        <x:v>2005.85</x:v>
      </x:c>
      <x:c r="L22851" s="14" t="n">
        <x:f>K22851/I22851</x:f>
        <x:v>0.8238084481590242</x:v>
      </x:c>
    </x:row>
    <x:row r="22852" ht="22" customHeight="1">
      <x:c r="A22852" s="2" t="str">
        <x:v>ORD-22848</x:v>
      </x:c>
      <x:c r="B22852" s="2" t="str">
        <x:v>West</x:v>
      </x:c>
      <x:c r="C22852" s="2" t="str">
        <x:v>Dec</x:v>
      </x:c>
      <x:c r="D22852" s="2" t="str">
        <x:v>SKU-048</x:v>
      </x:c>
      <x:c r="E22852" s="15" t="n">
        <x:v>18</x:v>
      </x:c>
      <x:c r="F22852" s="11" t="n">
        <x:v>26</x:v>
      </x:c>
      <x:c r="G22852" s="11" t="n">
        <x:v>50</x:v>
      </x:c>
      <x:c r="H22852" s="11" t="n">
        <x:f>E22852*F22852</x:f>
        <x:v>468</x:v>
      </x:c>
      <x:c r="I22852" s="11" t="n">
        <x:f>H22852*(1-'Summary'!$B$5)</x:f>
        <x:v>444.59999999999997</x:v>
      </x:c>
      <x:c r="J22852" s="11" t="n">
        <x:f>E22852*G22852</x:f>
        <x:v>900</x:v>
      </x:c>
      <x:c r="K22852" s="11" t="n">
        <x:f>I22852-J22852</x:f>
        <x:v>-455.40000000000003</x:v>
      </x:c>
      <x:c r="L22852" s="14" t="n">
        <x:f>K22852/I22852</x:f>
        <x:v>-1.0242914979757087</x:v>
      </x:c>
    </x:row>
    <x:row r="22853" ht="22" customHeight="1">
      <x:c r="A22853" s="2" t="str">
        <x:v>ORD-22849</x:v>
      </x:c>
      <x:c r="B22853" s="2" t="str">
        <x:v>North</x:v>
      </x:c>
      <x:c r="C22853" s="2" t="str">
        <x:v>Jan</x:v>
      </x:c>
      <x:c r="D22853" s="2" t="str">
        <x:v>SKU-049</x:v>
      </x:c>
      <x:c r="E22853" s="15" t="n">
        <x:v>1</x:v>
      </x:c>
      <x:c r="F22853" s="11" t="n">
        <x:v>39</x:v>
      </x:c>
      <x:c r="G22853" s="11" t="n">
        <x:v>61</x:v>
      </x:c>
      <x:c r="H22853" s="11" t="n">
        <x:f>E22853*F22853</x:f>
        <x:v>39</x:v>
      </x:c>
      <x:c r="I22853" s="11" t="n">
        <x:f>H22853*(1-'Summary'!$B$5)</x:f>
        <x:v>37.05</x:v>
      </x:c>
      <x:c r="J22853" s="11" t="n">
        <x:f>E22853*G22853</x:f>
        <x:v>61</x:v>
      </x:c>
      <x:c r="K22853" s="11" t="n">
        <x:f>I22853-J22853</x:f>
        <x:v>-23.950000000000003</x:v>
      </x:c>
      <x:c r="L22853" s="14" t="n">
        <x:f>K22853/I22853</x:f>
        <x:v>-0.6464237516869097</x:v>
      </x:c>
    </x:row>
    <x:row r="22854" ht="22" customHeight="1">
      <x:c r="A22854" s="2" t="str">
        <x:v>ORD-22850</x:v>
      </x:c>
      <x:c r="B22854" s="2" t="str">
        <x:v>South</x:v>
      </x:c>
      <x:c r="C22854" s="2" t="str">
        <x:v>Jan</x:v>
      </x:c>
      <x:c r="D22854" s="2" t="str">
        <x:v>SKU-050</x:v>
      </x:c>
      <x:c r="E22854" s="15" t="n">
        <x:v>8</x:v>
      </x:c>
      <x:c r="F22854" s="11" t="n">
        <x:v>52</x:v>
      </x:c>
      <x:c r="G22854" s="11" t="n">
        <x:v>72</x:v>
      </x:c>
      <x:c r="H22854" s="11" t="n">
        <x:f>E22854*F22854</x:f>
        <x:v>416</x:v>
      </x:c>
      <x:c r="I22854" s="11" t="n">
        <x:f>H22854*(1-'Summary'!$B$5)</x:f>
        <x:v>395.2</x:v>
      </x:c>
      <x:c r="J22854" s="11" t="n">
        <x:f>E22854*G22854</x:f>
        <x:v>576</x:v>
      </x:c>
      <x:c r="K22854" s="11" t="n">
        <x:f>I22854-J22854</x:f>
        <x:v>-180.8</x:v>
      </x:c>
      <x:c r="L22854" s="14" t="n">
        <x:f>K22854/I22854</x:f>
        <x:v>-0.45748987854251016</x:v>
      </x:c>
    </x:row>
    <x:row r="22855" ht="22" customHeight="1">
      <x:c r="A22855" s="2" t="str">
        <x:v>ORD-22851</x:v>
      </x:c>
      <x:c r="B22855" s="2" t="str">
        <x:v>East</x:v>
      </x:c>
      <x:c r="C22855" s="2" t="str">
        <x:v>Jan</x:v>
      </x:c>
      <x:c r="D22855" s="2" t="str">
        <x:v>SKU-051</x:v>
      </x:c>
      <x:c r="E22855" s="15" t="n">
        <x:v>15</x:v>
      </x:c>
      <x:c r="F22855" s="11" t="n">
        <x:v>65</x:v>
      </x:c>
      <x:c r="G22855" s="11" t="n">
        <x:v>83</x:v>
      </x:c>
      <x:c r="H22855" s="11" t="n">
        <x:f>E22855*F22855</x:f>
        <x:v>975</x:v>
      </x:c>
      <x:c r="I22855" s="11" t="n">
        <x:f>H22855*(1-'Summary'!$B$5)</x:f>
        <x:v>926.25</x:v>
      </x:c>
      <x:c r="J22855" s="11" t="n">
        <x:f>E22855*G22855</x:f>
        <x:v>1245</x:v>
      </x:c>
      <x:c r="K22855" s="11" t="n">
        <x:f>I22855-J22855</x:f>
        <x:v>-318.75</x:v>
      </x:c>
      <x:c r="L22855" s="14" t="n">
        <x:f>K22855/I22855</x:f>
        <x:v>-0.3441295546558704</x:v>
      </x:c>
    </x:row>
    <x:row r="22856" ht="22" customHeight="1">
      <x:c r="A22856" s="2" t="str">
        <x:v>ORD-22852</x:v>
      </x:c>
      <x:c r="B22856" s="2" t="str">
        <x:v>West</x:v>
      </x:c>
      <x:c r="C22856" s="2" t="str">
        <x:v>Jan</x:v>
      </x:c>
      <x:c r="D22856" s="2" t="str">
        <x:v>SKU-052</x:v>
      </x:c>
      <x:c r="E22856" s="15" t="n">
        <x:v>22</x:v>
      </x:c>
      <x:c r="F22856" s="11" t="n">
        <x:v>78</x:v>
      </x:c>
      <x:c r="G22856" s="11" t="n">
        <x:v>94</x:v>
      </x:c>
      <x:c r="H22856" s="11" t="n">
        <x:f>E22856*F22856</x:f>
        <x:v>1716</x:v>
      </x:c>
      <x:c r="I22856" s="11" t="n">
        <x:f>H22856*(1-'Summary'!$B$5)</x:f>
        <x:v>1630.1999999999998</x:v>
      </x:c>
      <x:c r="J22856" s="11" t="n">
        <x:f>E22856*G22856</x:f>
        <x:v>2068</x:v>
      </x:c>
      <x:c r="K22856" s="11" t="n">
        <x:f>I22856-J22856</x:f>
        <x:v>-437.8000000000002</x:v>
      </x:c>
      <x:c r="L22856" s="14" t="n">
        <x:f>K22856/I22856</x:f>
        <x:v>-0.2685560053981108</x:v>
      </x:c>
    </x:row>
    <x:row r="22857" ht="22" customHeight="1">
      <x:c r="A22857" s="2" t="str">
        <x:v>ORD-22853</x:v>
      </x:c>
      <x:c r="B22857" s="2" t="str">
        <x:v>North</x:v>
      </x:c>
      <x:c r="C22857" s="2" t="str">
        <x:v>Feb</x:v>
      </x:c>
      <x:c r="D22857" s="2" t="str">
        <x:v>SKU-053</x:v>
      </x:c>
      <x:c r="E22857" s="15" t="n">
        <x:v>5</x:v>
      </x:c>
      <x:c r="F22857" s="11" t="n">
        <x:v>91</x:v>
      </x:c>
      <x:c r="G22857" s="11" t="n">
        <x:v>10</x:v>
      </x:c>
      <x:c r="H22857" s="11" t="n">
        <x:f>E22857*F22857</x:f>
        <x:v>455</x:v>
      </x:c>
      <x:c r="I22857" s="11" t="n">
        <x:f>H22857*(1-'Summary'!$B$5)</x:f>
        <x:v>432.25</x:v>
      </x:c>
      <x:c r="J22857" s="11" t="n">
        <x:f>E22857*G22857</x:f>
        <x:v>50</x:v>
      </x:c>
      <x:c r="K22857" s="11" t="n">
        <x:f>I22857-J22857</x:f>
        <x:v>382.25</x:v>
      </x:c>
      <x:c r="L22857" s="14" t="n">
        <x:f>K22857/I22857</x:f>
        <x:v>0.8843262001156738</x:v>
      </x:c>
    </x:row>
    <x:row r="22858" ht="22" customHeight="1">
      <x:c r="A22858" s="2" t="str">
        <x:v>ORD-22854</x:v>
      </x:c>
      <x:c r="B22858" s="2" t="str">
        <x:v>South</x:v>
      </x:c>
      <x:c r="C22858" s="2" t="str">
        <x:v>Feb</x:v>
      </x:c>
      <x:c r="D22858" s="2" t="str">
        <x:v>SKU-054</x:v>
      </x:c>
      <x:c r="E22858" s="15" t="n">
        <x:v>12</x:v>
      </x:c>
      <x:c r="F22858" s="11" t="n">
        <x:v>104</x:v>
      </x:c>
      <x:c r="G22858" s="11" t="n">
        <x:v>21</x:v>
      </x:c>
      <x:c r="H22858" s="11" t="n">
        <x:f>E22858*F22858</x:f>
        <x:v>1248</x:v>
      </x:c>
      <x:c r="I22858" s="11" t="n">
        <x:f>H22858*(1-'Summary'!$B$5)</x:f>
        <x:v>1185.6</x:v>
      </x:c>
      <x:c r="J22858" s="11" t="n">
        <x:f>E22858*G22858</x:f>
        <x:v>252</x:v>
      </x:c>
      <x:c r="K22858" s="11" t="n">
        <x:f>I22858-J22858</x:f>
        <x:v>933.5999999999999</x:v>
      </x:c>
      <x:c r="L22858" s="14" t="n">
        <x:f>K22858/I22858</x:f>
        <x:v>0.7874493927125505</x:v>
      </x:c>
    </x:row>
    <x:row r="22859" ht="22" customHeight="1">
      <x:c r="A22859" s="2" t="str">
        <x:v>ORD-22855</x:v>
      </x:c>
      <x:c r="B22859" s="2" t="str">
        <x:v>East</x:v>
      </x:c>
      <x:c r="C22859" s="2" t="str">
        <x:v>Feb</x:v>
      </x:c>
      <x:c r="D22859" s="2" t="str">
        <x:v>SKU-055</x:v>
      </x:c>
      <x:c r="E22859" s="15" t="n">
        <x:v>19</x:v>
      </x:c>
      <x:c r="F22859" s="11" t="n">
        <x:v>117</x:v>
      </x:c>
      <x:c r="G22859" s="11" t="n">
        <x:v>32</x:v>
      </x:c>
      <x:c r="H22859" s="11" t="n">
        <x:f>E22859*F22859</x:f>
        <x:v>2223</x:v>
      </x:c>
      <x:c r="I22859" s="11" t="n">
        <x:f>H22859*(1-'Summary'!$B$5)</x:f>
        <x:v>2111.85</x:v>
      </x:c>
      <x:c r="J22859" s="11" t="n">
        <x:f>E22859*G22859</x:f>
        <x:v>608</x:v>
      </x:c>
      <x:c r="K22859" s="11" t="n">
        <x:f>I22859-J22859</x:f>
        <x:v>1503.85</x:v>
      </x:c>
      <x:c r="L22859" s="14" t="n">
        <x:f>K22859/I22859</x:f>
        <x:v>0.7121007647323436</x:v>
      </x:c>
    </x:row>
    <x:row r="22860" ht="22" customHeight="1">
      <x:c r="A22860" s="2" t="str">
        <x:v>ORD-22856</x:v>
      </x:c>
      <x:c r="B22860" s="2" t="str">
        <x:v>West</x:v>
      </x:c>
      <x:c r="C22860" s="2" t="str">
        <x:v>Feb</x:v>
      </x:c>
      <x:c r="D22860" s="2" t="str">
        <x:v>SKU-056</x:v>
      </x:c>
      <x:c r="E22860" s="15" t="n">
        <x:v>2</x:v>
      </x:c>
      <x:c r="F22860" s="11" t="n">
        <x:v>130</x:v>
      </x:c>
      <x:c r="G22860" s="11" t="n">
        <x:v>43</x:v>
      </x:c>
      <x:c r="H22860" s="11" t="n">
        <x:f>E22860*F22860</x:f>
        <x:v>260</x:v>
      </x:c>
      <x:c r="I22860" s="11" t="n">
        <x:f>H22860*(1-'Summary'!$B$5)</x:f>
        <x:v>247</x:v>
      </x:c>
      <x:c r="J22860" s="11" t="n">
        <x:f>E22860*G22860</x:f>
        <x:v>86</x:v>
      </x:c>
      <x:c r="K22860" s="11" t="n">
        <x:f>I22860-J22860</x:f>
        <x:v>161</x:v>
      </x:c>
      <x:c r="L22860" s="14" t="n">
        <x:f>K22860/I22860</x:f>
        <x:v>0.6518218623481782</x:v>
      </x:c>
    </x:row>
    <x:row r="22861" ht="22" customHeight="1">
      <x:c r="A22861" s="2" t="str">
        <x:v>ORD-22857</x:v>
      </x:c>
      <x:c r="B22861" s="2" t="str">
        <x:v>North</x:v>
      </x:c>
      <x:c r="C22861" s="2" t="str">
        <x:v>Mar</x:v>
      </x:c>
      <x:c r="D22861" s="2" t="str">
        <x:v>SKU-057</x:v>
      </x:c>
      <x:c r="E22861" s="15" t="n">
        <x:v>9</x:v>
      </x:c>
      <x:c r="F22861" s="11" t="n">
        <x:v>143</x:v>
      </x:c>
      <x:c r="G22861" s="11" t="n">
        <x:v>54</x:v>
      </x:c>
      <x:c r="H22861" s="11" t="n">
        <x:f>E22861*F22861</x:f>
        <x:v>1287</x:v>
      </x:c>
      <x:c r="I22861" s="11" t="n">
        <x:f>H22861*(1-'Summary'!$B$5)</x:f>
        <x:v>1222.6499999999999</x:v>
      </x:c>
      <x:c r="J22861" s="11" t="n">
        <x:f>E22861*G22861</x:f>
        <x:v>486</x:v>
      </x:c>
      <x:c r="K22861" s="11" t="n">
        <x:f>I22861-J22861</x:f>
        <x:v>736.6499999999999</x:v>
      </x:c>
      <x:c r="L22861" s="14" t="n">
        <x:f>K22861/I22861</x:f>
        <x:v>0.6025027603974972</x:v>
      </x:c>
    </x:row>
    <x:row r="22862" ht="22" customHeight="1">
      <x:c r="A22862" s="2" t="str">
        <x:v>ORD-22858</x:v>
      </x:c>
      <x:c r="B22862" s="2" t="str">
        <x:v>South</x:v>
      </x:c>
      <x:c r="C22862" s="2" t="str">
        <x:v>Mar</x:v>
      </x:c>
      <x:c r="D22862" s="2" t="str">
        <x:v>SKU-058</x:v>
      </x:c>
      <x:c r="E22862" s="15" t="n">
        <x:v>16</x:v>
      </x:c>
      <x:c r="F22862" s="11" t="n">
        <x:v>156</x:v>
      </x:c>
      <x:c r="G22862" s="11" t="n">
        <x:v>65</x:v>
      </x:c>
      <x:c r="H22862" s="11" t="n">
        <x:f>E22862*F22862</x:f>
        <x:v>2496</x:v>
      </x:c>
      <x:c r="I22862" s="11" t="n">
        <x:f>H22862*(1-'Summary'!$B$5)</x:f>
        <x:v>2371.2</x:v>
      </x:c>
      <x:c r="J22862" s="11" t="n">
        <x:f>E22862*G22862</x:f>
        <x:v>1040</x:v>
      </x:c>
      <x:c r="K22862" s="11" t="n">
        <x:f>I22862-J22862</x:f>
        <x:v>1331.1999999999998</x:v>
      </x:c>
      <x:c r="L22862" s="14" t="n">
        <x:f>K22862/I22862</x:f>
        <x:v>0.5614035087719298</x:v>
      </x:c>
    </x:row>
    <x:row r="22863" ht="22" customHeight="1">
      <x:c r="A22863" s="2" t="str">
        <x:v>ORD-22859</x:v>
      </x:c>
      <x:c r="B22863" s="2" t="str">
        <x:v>East</x:v>
      </x:c>
      <x:c r="C22863" s="2" t="str">
        <x:v>Mar</x:v>
      </x:c>
      <x:c r="D22863" s="2" t="str">
        <x:v>SKU-059</x:v>
      </x:c>
      <x:c r="E22863" s="15" t="n">
        <x:v>23</x:v>
      </x:c>
      <x:c r="F22863" s="11" t="n">
        <x:v>169</x:v>
      </x:c>
      <x:c r="G22863" s="11" t="n">
        <x:v>76</x:v>
      </x:c>
      <x:c r="H22863" s="11" t="n">
        <x:f>E22863*F22863</x:f>
        <x:v>3887</x:v>
      </x:c>
      <x:c r="I22863" s="11" t="n">
        <x:f>H22863*(1-'Summary'!$B$5)</x:f>
        <x:v>3692.6499999999996</x:v>
      </x:c>
      <x:c r="J22863" s="11" t="n">
        <x:f>E22863*G22863</x:f>
        <x:v>1748</x:v>
      </x:c>
      <x:c r="K22863" s="11" t="n">
        <x:f>I22863-J22863</x:f>
        <x:v>1944.6499999999996</x:v>
      </x:c>
      <x:c r="L22863" s="14" t="n">
        <x:f>K22863/I22863</x:f>
        <x:v>0.5266272189349112</x:v>
      </x:c>
    </x:row>
    <x:row r="22864" ht="22" customHeight="1">
      <x:c r="A22864" s="2" t="str">
        <x:v>ORD-22860</x:v>
      </x:c>
      <x:c r="B22864" s="2" t="str">
        <x:v>West</x:v>
      </x:c>
      <x:c r="C22864" s="2" t="str">
        <x:v>Mar</x:v>
      </x:c>
      <x:c r="D22864" s="2" t="str">
        <x:v>SKU-060</x:v>
      </x:c>
      <x:c r="E22864" s="15" t="n">
        <x:v>6</x:v>
      </x:c>
      <x:c r="F22864" s="11" t="n">
        <x:v>182</x:v>
      </x:c>
      <x:c r="G22864" s="11" t="n">
        <x:v>87</x:v>
      </x:c>
      <x:c r="H22864" s="11" t="n">
        <x:f>E22864*F22864</x:f>
        <x:v>1092</x:v>
      </x:c>
      <x:c r="I22864" s="11" t="n">
        <x:f>H22864*(1-'Summary'!$B$5)</x:f>
        <x:v>1037.3999999999999</x:v>
      </x:c>
      <x:c r="J22864" s="11" t="n">
        <x:f>E22864*G22864</x:f>
        <x:v>522</x:v>
      </x:c>
      <x:c r="K22864" s="11" t="n">
        <x:f>I22864-J22864</x:f>
        <x:v>515.3999999999999</x:v>
      </x:c>
      <x:c r="L22864" s="14" t="n">
        <x:f>K22864/I22864</x:f>
        <x:v>0.49681897050318097</x:v>
      </x:c>
    </x:row>
    <x:row r="22865" ht="22" customHeight="1">
      <x:c r="A22865" s="2" t="str">
        <x:v>ORD-22861</x:v>
      </x:c>
      <x:c r="B22865" s="2" t="str">
        <x:v>North</x:v>
      </x:c>
      <x:c r="C22865" s="2" t="str">
        <x:v>Apr</x:v>
      </x:c>
      <x:c r="D22865" s="2" t="str">
        <x:v>SKU-061</x:v>
      </x:c>
      <x:c r="E22865" s="15" t="n">
        <x:v>13</x:v>
      </x:c>
      <x:c r="F22865" s="11" t="n">
        <x:v>195</x:v>
      </x:c>
      <x:c r="G22865" s="11" t="n">
        <x:v>98</x:v>
      </x:c>
      <x:c r="H22865" s="11" t="n">
        <x:f>E22865*F22865</x:f>
        <x:v>2535</x:v>
      </x:c>
      <x:c r="I22865" s="11" t="n">
        <x:f>H22865*(1-'Summary'!$B$5)</x:f>
        <x:v>2408.25</x:v>
      </x:c>
      <x:c r="J22865" s="11" t="n">
        <x:f>E22865*G22865</x:f>
        <x:v>1274</x:v>
      </x:c>
      <x:c r="K22865" s="11" t="n">
        <x:f>I22865-J22865</x:f>
        <x:v>1134.25</x:v>
      </x:c>
      <x:c r="L22865" s="14" t="n">
        <x:f>K22865/I22865</x:f>
        <x:v>0.4709851551956815</x:v>
      </x:c>
    </x:row>
    <x:row r="22866" ht="22" customHeight="1">
      <x:c r="A22866" s="2" t="str">
        <x:v>ORD-22862</x:v>
      </x:c>
      <x:c r="B22866" s="2" t="str">
        <x:v>South</x:v>
      </x:c>
      <x:c r="C22866" s="2" t="str">
        <x:v>Apr</x:v>
      </x:c>
      <x:c r="D22866" s="2" t="str">
        <x:v>SKU-062</x:v>
      </x:c>
      <x:c r="E22866" s="15" t="n">
        <x:v>20</x:v>
      </x:c>
      <x:c r="F22866" s="11" t="n">
        <x:v>208</x:v>
      </x:c>
      <x:c r="G22866" s="11" t="n">
        <x:v>14</x:v>
      </x:c>
      <x:c r="H22866" s="11" t="n">
        <x:f>E22866*F22866</x:f>
        <x:v>4160</x:v>
      </x:c>
      <x:c r="I22866" s="11" t="n">
        <x:f>H22866*(1-'Summary'!$B$5)</x:f>
        <x:v>3952</x:v>
      </x:c>
      <x:c r="J22866" s="11" t="n">
        <x:f>E22866*G22866</x:f>
        <x:v>280</x:v>
      </x:c>
      <x:c r="K22866" s="11" t="n">
        <x:f>I22866-J22866</x:f>
        <x:v>3672</x:v>
      </x:c>
      <x:c r="L22866" s="14" t="n">
        <x:f>K22866/I22866</x:f>
        <x:v>0.9291497975708503</x:v>
      </x:c>
    </x:row>
    <x:row r="22867" ht="22" customHeight="1">
      <x:c r="A22867" s="2" t="str">
        <x:v>ORD-22863</x:v>
      </x:c>
      <x:c r="B22867" s="2" t="str">
        <x:v>East</x:v>
      </x:c>
      <x:c r="C22867" s="2" t="str">
        <x:v>Apr</x:v>
      </x:c>
      <x:c r="D22867" s="2" t="str">
        <x:v>SKU-063</x:v>
      </x:c>
      <x:c r="E22867" s="15" t="n">
        <x:v>3</x:v>
      </x:c>
      <x:c r="F22867" s="11" t="n">
        <x:v>221</x:v>
      </x:c>
      <x:c r="G22867" s="11" t="n">
        <x:v>25</x:v>
      </x:c>
      <x:c r="H22867" s="11" t="n">
        <x:f>E22867*F22867</x:f>
        <x:v>663</x:v>
      </x:c>
      <x:c r="I22867" s="11" t="n">
        <x:f>H22867*(1-'Summary'!$B$5)</x:f>
        <x:v>629.85</x:v>
      </x:c>
      <x:c r="J22867" s="11" t="n">
        <x:f>E22867*G22867</x:f>
        <x:v>75</x:v>
      </x:c>
      <x:c r="K22867" s="11" t="n">
        <x:f>I22867-J22867</x:f>
        <x:v>554.85</x:v>
      </x:c>
      <x:c r="L22867" s="14" t="n">
        <x:f>K22867/I22867</x:f>
        <x:v>0.8809240295308407</x:v>
      </x:c>
    </x:row>
    <x:row r="22868" ht="22" customHeight="1">
      <x:c r="A22868" s="2" t="str">
        <x:v>ORD-22864</x:v>
      </x:c>
      <x:c r="B22868" s="2" t="str">
        <x:v>West</x:v>
      </x:c>
      <x:c r="C22868" s="2" t="str">
        <x:v>Apr</x:v>
      </x:c>
      <x:c r="D22868" s="2" t="str">
        <x:v>SKU-064</x:v>
      </x:c>
      <x:c r="E22868" s="15" t="n">
        <x:v>10</x:v>
      </x:c>
      <x:c r="F22868" s="11" t="n">
        <x:v>234</x:v>
      </x:c>
      <x:c r="G22868" s="11" t="n">
        <x:v>36</x:v>
      </x:c>
      <x:c r="H22868" s="11" t="n">
        <x:f>E22868*F22868</x:f>
        <x:v>2340</x:v>
      </x:c>
      <x:c r="I22868" s="11" t="n">
        <x:f>H22868*(1-'Summary'!$B$5)</x:f>
        <x:v>2223</x:v>
      </x:c>
      <x:c r="J22868" s="11" t="n">
        <x:f>E22868*G22868</x:f>
        <x:v>360</x:v>
      </x:c>
      <x:c r="K22868" s="11" t="n">
        <x:f>I22868-J22868</x:f>
        <x:v>1863</x:v>
      </x:c>
      <x:c r="L22868" s="14" t="n">
        <x:f>K22868/I22868</x:f>
        <x:v>0.8380566801619433</x:v>
      </x:c>
    </x:row>
    <x:row r="22869" ht="22" customHeight="1">
      <x:c r="A22869" s="2" t="str">
        <x:v>ORD-22865</x:v>
      </x:c>
      <x:c r="B22869" s="2" t="str">
        <x:v>North</x:v>
      </x:c>
      <x:c r="C22869" s="2" t="str">
        <x:v>May</x:v>
      </x:c>
      <x:c r="D22869" s="2" t="str">
        <x:v>SKU-065</x:v>
      </x:c>
      <x:c r="E22869" s="15" t="n">
        <x:v>17</x:v>
      </x:c>
      <x:c r="F22869" s="11" t="n">
        <x:v>27</x:v>
      </x:c>
      <x:c r="G22869" s="11" t="n">
        <x:v>47</x:v>
      </x:c>
      <x:c r="H22869" s="11" t="n">
        <x:f>E22869*F22869</x:f>
        <x:v>459</x:v>
      </x:c>
      <x:c r="I22869" s="11" t="n">
        <x:f>H22869*(1-'Summary'!$B$5)</x:f>
        <x:v>436.04999999999995</x:v>
      </x:c>
      <x:c r="J22869" s="11" t="n">
        <x:f>E22869*G22869</x:f>
        <x:v>799</x:v>
      </x:c>
      <x:c r="K22869" s="11" t="n">
        <x:f>I22869-J22869</x:f>
        <x:v>-362.95000000000005</x:v>
      </x:c>
      <x:c r="L22869" s="14" t="n">
        <x:f>K22869/I22869</x:f>
        <x:v>-0.8323586744639379</x:v>
      </x:c>
    </x:row>
    <x:row r="22870" ht="22" customHeight="1">
      <x:c r="A22870" s="2" t="str">
        <x:v>ORD-22866</x:v>
      </x:c>
      <x:c r="B22870" s="2" t="str">
        <x:v>South</x:v>
      </x:c>
      <x:c r="C22870" s="2" t="str">
        <x:v>May</x:v>
      </x:c>
      <x:c r="D22870" s="2" t="str">
        <x:v>SKU-066</x:v>
      </x:c>
      <x:c r="E22870" s="15" t="n">
        <x:v>24</x:v>
      </x:c>
      <x:c r="F22870" s="11" t="n">
        <x:v>40</x:v>
      </x:c>
      <x:c r="G22870" s="11" t="n">
        <x:v>58</x:v>
      </x:c>
      <x:c r="H22870" s="11" t="n">
        <x:f>E22870*F22870</x:f>
        <x:v>960</x:v>
      </x:c>
      <x:c r="I22870" s="11" t="n">
        <x:f>H22870*(1-'Summary'!$B$5)</x:f>
        <x:v>912</x:v>
      </x:c>
      <x:c r="J22870" s="11" t="n">
        <x:f>E22870*G22870</x:f>
        <x:v>1392</x:v>
      </x:c>
      <x:c r="K22870" s="11" t="n">
        <x:f>I22870-J22870</x:f>
        <x:v>-480</x:v>
      </x:c>
      <x:c r="L22870" s="14" t="n">
        <x:f>K22870/I22870</x:f>
        <x:v>-0.5263157894736842</x:v>
      </x:c>
    </x:row>
    <x:row r="22871" ht="22" customHeight="1">
      <x:c r="A22871" s="2" t="str">
        <x:v>ORD-22867</x:v>
      </x:c>
      <x:c r="B22871" s="2" t="str">
        <x:v>East</x:v>
      </x:c>
      <x:c r="C22871" s="2" t="str">
        <x:v>May</x:v>
      </x:c>
      <x:c r="D22871" s="2" t="str">
        <x:v>SKU-067</x:v>
      </x:c>
      <x:c r="E22871" s="15" t="n">
        <x:v>7</x:v>
      </x:c>
      <x:c r="F22871" s="11" t="n">
        <x:v>53</x:v>
      </x:c>
      <x:c r="G22871" s="11" t="n">
        <x:v>69</x:v>
      </x:c>
      <x:c r="H22871" s="11" t="n">
        <x:f>E22871*F22871</x:f>
        <x:v>371</x:v>
      </x:c>
      <x:c r="I22871" s="11" t="n">
        <x:f>H22871*(1-'Summary'!$B$5)</x:f>
        <x:v>352.45</x:v>
      </x:c>
      <x:c r="J22871" s="11" t="n">
        <x:f>E22871*G22871</x:f>
        <x:v>483</x:v>
      </x:c>
      <x:c r="K22871" s="11" t="n">
        <x:f>I22871-J22871</x:f>
        <x:v>-130.55</x:v>
      </x:c>
      <x:c r="L22871" s="14" t="n">
        <x:f>K22871/I22871</x:f>
        <x:v>-0.3704071499503476</x:v>
      </x:c>
    </x:row>
    <x:row r="22872" ht="22" customHeight="1">
      <x:c r="A22872" s="2" t="str">
        <x:v>ORD-22868</x:v>
      </x:c>
      <x:c r="B22872" s="2" t="str">
        <x:v>West</x:v>
      </x:c>
      <x:c r="C22872" s="2" t="str">
        <x:v>May</x:v>
      </x:c>
      <x:c r="D22872" s="2" t="str">
        <x:v>SKU-068</x:v>
      </x:c>
      <x:c r="E22872" s="15" t="n">
        <x:v>14</x:v>
      </x:c>
      <x:c r="F22872" s="11" t="n">
        <x:v>66</x:v>
      </x:c>
      <x:c r="G22872" s="11" t="n">
        <x:v>80</x:v>
      </x:c>
      <x:c r="H22872" s="11" t="n">
        <x:f>E22872*F22872</x:f>
        <x:v>924</x:v>
      </x:c>
      <x:c r="I22872" s="11" t="n">
        <x:f>H22872*(1-'Summary'!$B$5)</x:f>
        <x:v>877.8</x:v>
      </x:c>
      <x:c r="J22872" s="11" t="n">
        <x:f>E22872*G22872</x:f>
        <x:v>1120</x:v>
      </x:c>
      <x:c r="K22872" s="11" t="n">
        <x:f>I22872-J22872</x:f>
        <x:v>-242.20000000000005</x:v>
      </x:c>
      <x:c r="L22872" s="14" t="n">
        <x:f>K22872/I22872</x:f>
        <x:v>-0.27591706539074967</x:v>
      </x:c>
    </x:row>
    <x:row r="22873" ht="22" customHeight="1">
      <x:c r="A22873" s="2" t="str">
        <x:v>ORD-22869</x:v>
      </x:c>
      <x:c r="B22873" s="2" t="str">
        <x:v>North</x:v>
      </x:c>
      <x:c r="C22873" s="2" t="str">
        <x:v>Jun</x:v>
      </x:c>
      <x:c r="D22873" s="2" t="str">
        <x:v>SKU-069</x:v>
      </x:c>
      <x:c r="E22873" s="15" t="n">
        <x:v>21</x:v>
      </x:c>
      <x:c r="F22873" s="11" t="n">
        <x:v>79</x:v>
      </x:c>
      <x:c r="G22873" s="11" t="n">
        <x:v>91</x:v>
      </x:c>
      <x:c r="H22873" s="11" t="n">
        <x:f>E22873*F22873</x:f>
        <x:v>1659</x:v>
      </x:c>
      <x:c r="I22873" s="11" t="n">
        <x:f>H22873*(1-'Summary'!$B$5)</x:f>
        <x:v>1576.05</x:v>
      </x:c>
      <x:c r="J22873" s="11" t="n">
        <x:f>E22873*G22873</x:f>
        <x:v>1911</x:v>
      </x:c>
      <x:c r="K22873" s="11" t="n">
        <x:f>I22873-J22873</x:f>
        <x:v>-334.95000000000005</x:v>
      </x:c>
      <x:c r="L22873" s="14" t="n">
        <x:f>K22873/I22873</x:f>
        <x:v>-0.2125249833444371</x:v>
      </x:c>
    </x:row>
    <x:row r="22874" ht="22" customHeight="1">
      <x:c r="A22874" s="2" t="str">
        <x:v>ORD-22870</x:v>
      </x:c>
      <x:c r="B22874" s="2" t="str">
        <x:v>South</x:v>
      </x:c>
      <x:c r="C22874" s="2" t="str">
        <x:v>Jun</x:v>
      </x:c>
      <x:c r="D22874" s="2" t="str">
        <x:v>SKU-070</x:v>
      </x:c>
      <x:c r="E22874" s="15" t="n">
        <x:v>4</x:v>
      </x:c>
      <x:c r="F22874" s="11" t="n">
        <x:v>92</x:v>
      </x:c>
      <x:c r="G22874" s="11" t="n">
        <x:v>102</x:v>
      </x:c>
      <x:c r="H22874" s="11" t="n">
        <x:f>E22874*F22874</x:f>
        <x:v>368</x:v>
      </x:c>
      <x:c r="I22874" s="11" t="n">
        <x:f>H22874*(1-'Summary'!$B$5)</x:f>
        <x:v>349.59999999999997</x:v>
      </x:c>
      <x:c r="J22874" s="11" t="n">
        <x:f>E22874*G22874</x:f>
        <x:v>408</x:v>
      </x:c>
      <x:c r="K22874" s="11" t="n">
        <x:f>I22874-J22874</x:f>
        <x:v>-58.400000000000034</x:v>
      </x:c>
      <x:c r="L22874" s="14" t="n">
        <x:f>K22874/I22874</x:f>
        <x:v>-0.16704805491990857</x:v>
      </x:c>
    </x:row>
    <x:row r="22875" ht="22" customHeight="1">
      <x:c r="A22875" s="2" t="str">
        <x:v>ORD-22871</x:v>
      </x:c>
      <x:c r="B22875" s="2" t="str">
        <x:v>East</x:v>
      </x:c>
      <x:c r="C22875" s="2" t="str">
        <x:v>Jun</x:v>
      </x:c>
      <x:c r="D22875" s="2" t="str">
        <x:v>SKU-071</x:v>
      </x:c>
      <x:c r="E22875" s="15" t="n">
        <x:v>11</x:v>
      </x:c>
      <x:c r="F22875" s="11" t="n">
        <x:v>105</x:v>
      </x:c>
      <x:c r="G22875" s="11" t="n">
        <x:v>18</x:v>
      </x:c>
      <x:c r="H22875" s="11" t="n">
        <x:f>E22875*F22875</x:f>
        <x:v>1155</x:v>
      </x:c>
      <x:c r="I22875" s="11" t="n">
        <x:f>H22875*(1-'Summary'!$B$5)</x:f>
        <x:v>1097.25</x:v>
      </x:c>
      <x:c r="J22875" s="11" t="n">
        <x:f>E22875*G22875</x:f>
        <x:v>198</x:v>
      </x:c>
      <x:c r="K22875" s="11" t="n">
        <x:f>I22875-J22875</x:f>
        <x:v>899.25</x:v>
      </x:c>
      <x:c r="L22875" s="14" t="n">
        <x:f>K22875/I22875</x:f>
        <x:v>0.8195488721804511</x:v>
      </x:c>
    </x:row>
    <x:row r="22876" ht="22" customHeight="1">
      <x:c r="A22876" s="2" t="str">
        <x:v>ORD-22872</x:v>
      </x:c>
      <x:c r="B22876" s="2" t="str">
        <x:v>West</x:v>
      </x:c>
      <x:c r="C22876" s="2" t="str">
        <x:v>Jun</x:v>
      </x:c>
      <x:c r="D22876" s="2" t="str">
        <x:v>SKU-072</x:v>
      </x:c>
      <x:c r="E22876" s="15" t="n">
        <x:v>18</x:v>
      </x:c>
      <x:c r="F22876" s="11" t="n">
        <x:v>118</x:v>
      </x:c>
      <x:c r="G22876" s="11" t="n">
        <x:v>29</x:v>
      </x:c>
      <x:c r="H22876" s="11" t="n">
        <x:f>E22876*F22876</x:f>
        <x:v>2124</x:v>
      </x:c>
      <x:c r="I22876" s="11" t="n">
        <x:f>H22876*(1-'Summary'!$B$5)</x:f>
        <x:v>2017.8</x:v>
      </x:c>
      <x:c r="J22876" s="11" t="n">
        <x:f>E22876*G22876</x:f>
        <x:v>522</x:v>
      </x:c>
      <x:c r="K22876" s="11" t="n">
        <x:f>I22876-J22876</x:f>
        <x:v>1495.8</x:v>
      </x:c>
      <x:c r="L22876" s="14" t="n">
        <x:f>K22876/I22876</x:f>
        <x:v>0.7413024085637824</x:v>
      </x:c>
    </x:row>
    <x:row r="22877" ht="22" customHeight="1">
      <x:c r="A22877" s="2" t="str">
        <x:v>ORD-22873</x:v>
      </x:c>
      <x:c r="B22877" s="2" t="str">
        <x:v>North</x:v>
      </x:c>
      <x:c r="C22877" s="2" t="str">
        <x:v>Jul</x:v>
      </x:c>
      <x:c r="D22877" s="2" t="str">
        <x:v>SKU-073</x:v>
      </x:c>
      <x:c r="E22877" s="15" t="n">
        <x:v>1</x:v>
      </x:c>
      <x:c r="F22877" s="11" t="n">
        <x:v>131</x:v>
      </x:c>
      <x:c r="G22877" s="11" t="n">
        <x:v>40</x:v>
      </x:c>
      <x:c r="H22877" s="11" t="n">
        <x:f>E22877*F22877</x:f>
        <x:v>131</x:v>
      </x:c>
      <x:c r="I22877" s="11" t="n">
        <x:f>H22877*(1-'Summary'!$B$5)</x:f>
        <x:v>124.44999999999999</x:v>
      </x:c>
      <x:c r="J22877" s="11" t="n">
        <x:f>E22877*G22877</x:f>
        <x:v>40</x:v>
      </x:c>
      <x:c r="K22877" s="11" t="n">
        <x:f>I22877-J22877</x:f>
        <x:v>84.44999999999999</x:v>
      </x:c>
      <x:c r="L22877" s="14" t="n">
        <x:f>K22877/I22877</x:f>
        <x:v>0.6785857774206508</x:v>
      </x:c>
    </x:row>
    <x:row r="22878" ht="22" customHeight="1">
      <x:c r="A22878" s="2" t="str">
        <x:v>ORD-22874</x:v>
      </x:c>
      <x:c r="B22878" s="2" t="str">
        <x:v>South</x:v>
      </x:c>
      <x:c r="C22878" s="2" t="str">
        <x:v>Jul</x:v>
      </x:c>
      <x:c r="D22878" s="2" t="str">
        <x:v>SKU-074</x:v>
      </x:c>
      <x:c r="E22878" s="15" t="n">
        <x:v>8</x:v>
      </x:c>
      <x:c r="F22878" s="11" t="n">
        <x:v>144</x:v>
      </x:c>
      <x:c r="G22878" s="11" t="n">
        <x:v>51</x:v>
      </x:c>
      <x:c r="H22878" s="11" t="n">
        <x:f>E22878*F22878</x:f>
        <x:v>1152</x:v>
      </x:c>
      <x:c r="I22878" s="11" t="n">
        <x:f>H22878*(1-'Summary'!$B$5)</x:f>
        <x:v>1094.3999999999999</x:v>
      </x:c>
      <x:c r="J22878" s="11" t="n">
        <x:f>E22878*G22878</x:f>
        <x:v>408</x:v>
      </x:c>
      <x:c r="K22878" s="11" t="n">
        <x:f>I22878-J22878</x:f>
        <x:v>686.3999999999999</x:v>
      </x:c>
      <x:c r="L22878" s="14" t="n">
        <x:f>K22878/I22878</x:f>
        <x:v>0.6271929824561403</x:v>
      </x:c>
    </x:row>
    <x:row r="22879" ht="22" customHeight="1">
      <x:c r="A22879" s="2" t="str">
        <x:v>ORD-22875</x:v>
      </x:c>
      <x:c r="B22879" s="2" t="str">
        <x:v>East</x:v>
      </x:c>
      <x:c r="C22879" s="2" t="str">
        <x:v>Jul</x:v>
      </x:c>
      <x:c r="D22879" s="2" t="str">
        <x:v>SKU-075</x:v>
      </x:c>
      <x:c r="E22879" s="15" t="n">
        <x:v>15</x:v>
      </x:c>
      <x:c r="F22879" s="11" t="n">
        <x:v>157</x:v>
      </x:c>
      <x:c r="G22879" s="11" t="n">
        <x:v>62</x:v>
      </x:c>
      <x:c r="H22879" s="11" t="n">
        <x:f>E22879*F22879</x:f>
        <x:v>2355</x:v>
      </x:c>
      <x:c r="I22879" s="11" t="n">
        <x:f>H22879*(1-'Summary'!$B$5)</x:f>
        <x:v>2237.25</x:v>
      </x:c>
      <x:c r="J22879" s="11" t="n">
        <x:f>E22879*G22879</x:f>
        <x:v>930</x:v>
      </x:c>
      <x:c r="K22879" s="11" t="n">
        <x:f>I22879-J22879</x:f>
        <x:v>1307.25</x:v>
      </x:c>
      <x:c r="L22879" s="14" t="n">
        <x:f>K22879/I22879</x:f>
        <x:v>0.5843110962118673</x:v>
      </x:c>
    </x:row>
    <x:row r="22880" ht="22" customHeight="1">
      <x:c r="A22880" s="2" t="str">
        <x:v>ORD-22876</x:v>
      </x:c>
      <x:c r="B22880" s="2" t="str">
        <x:v>West</x:v>
      </x:c>
      <x:c r="C22880" s="2" t="str">
        <x:v>Jul</x:v>
      </x:c>
      <x:c r="D22880" s="2" t="str">
        <x:v>SKU-076</x:v>
      </x:c>
      <x:c r="E22880" s="15" t="n">
        <x:v>22</x:v>
      </x:c>
      <x:c r="F22880" s="11" t="n">
        <x:v>170</x:v>
      </x:c>
      <x:c r="G22880" s="11" t="n">
        <x:v>73</x:v>
      </x:c>
      <x:c r="H22880" s="11" t="n">
        <x:f>E22880*F22880</x:f>
        <x:v>3740</x:v>
      </x:c>
      <x:c r="I22880" s="11" t="n">
        <x:f>H22880*(1-'Summary'!$B$5)</x:f>
        <x:v>3553</x:v>
      </x:c>
      <x:c r="J22880" s="11" t="n">
        <x:f>E22880*G22880</x:f>
        <x:v>1606</x:v>
      </x:c>
      <x:c r="K22880" s="11" t="n">
        <x:f>I22880-J22880</x:f>
        <x:v>1947</x:v>
      </x:c>
      <x:c r="L22880" s="14" t="n">
        <x:f>K22880/I22880</x:f>
        <x:v>0.5479876160990712</x:v>
      </x:c>
    </x:row>
    <x:row r="22881" ht="22" customHeight="1">
      <x:c r="A22881" s="2" t="str">
        <x:v>ORD-22877</x:v>
      </x:c>
      <x:c r="B22881" s="2" t="str">
        <x:v>North</x:v>
      </x:c>
      <x:c r="C22881" s="2" t="str">
        <x:v>Aug</x:v>
      </x:c>
      <x:c r="D22881" s="2" t="str">
        <x:v>SKU-077</x:v>
      </x:c>
      <x:c r="E22881" s="15" t="n">
        <x:v>5</x:v>
      </x:c>
      <x:c r="F22881" s="11" t="n">
        <x:v>183</x:v>
      </x:c>
      <x:c r="G22881" s="11" t="n">
        <x:v>84</x:v>
      </x:c>
      <x:c r="H22881" s="11" t="n">
        <x:f>E22881*F22881</x:f>
        <x:v>915</x:v>
      </x:c>
      <x:c r="I22881" s="11" t="n">
        <x:f>H22881*(1-'Summary'!$B$5)</x:f>
        <x:v>869.25</x:v>
      </x:c>
      <x:c r="J22881" s="11" t="n">
        <x:f>E22881*G22881</x:f>
        <x:v>420</x:v>
      </x:c>
      <x:c r="K22881" s="11" t="n">
        <x:f>I22881-J22881</x:f>
        <x:v>449.25</x:v>
      </x:c>
      <x:c r="L22881" s="14" t="n">
        <x:f>K22881/I22881</x:f>
        <x:v>0.5168248490077653</x:v>
      </x:c>
    </x:row>
    <x:row r="22882" ht="22" customHeight="1">
      <x:c r="A22882" s="2" t="str">
        <x:v>ORD-22878</x:v>
      </x:c>
      <x:c r="B22882" s="2" t="str">
        <x:v>South</x:v>
      </x:c>
      <x:c r="C22882" s="2" t="str">
        <x:v>Aug</x:v>
      </x:c>
      <x:c r="D22882" s="2" t="str">
        <x:v>SKU-078</x:v>
      </x:c>
      <x:c r="E22882" s="15" t="n">
        <x:v>12</x:v>
      </x:c>
      <x:c r="F22882" s="11" t="n">
        <x:v>196</x:v>
      </x:c>
      <x:c r="G22882" s="11" t="n">
        <x:v>95</x:v>
      </x:c>
      <x:c r="H22882" s="11" t="n">
        <x:f>E22882*F22882</x:f>
        <x:v>2352</x:v>
      </x:c>
      <x:c r="I22882" s="11" t="n">
        <x:f>H22882*(1-'Summary'!$B$5)</x:f>
        <x:v>2234.4</x:v>
      </x:c>
      <x:c r="J22882" s="11" t="n">
        <x:f>E22882*G22882</x:f>
        <x:v>1140</x:v>
      </x:c>
      <x:c r="K22882" s="11" t="n">
        <x:f>I22882-J22882</x:f>
        <x:v>1094.4</x:v>
      </x:c>
      <x:c r="L22882" s="14" t="n">
        <x:f>K22882/I22882</x:f>
        <x:v>0.489795918367347</x:v>
      </x:c>
    </x:row>
    <x:row r="22883" ht="22" customHeight="1">
      <x:c r="A22883" s="2" t="str">
        <x:v>ORD-22879</x:v>
      </x:c>
      <x:c r="B22883" s="2" t="str">
        <x:v>East</x:v>
      </x:c>
      <x:c r="C22883" s="2" t="str">
        <x:v>Aug</x:v>
      </x:c>
      <x:c r="D22883" s="2" t="str">
        <x:v>SKU-079</x:v>
      </x:c>
      <x:c r="E22883" s="15" t="n">
        <x:v>19</x:v>
      </x:c>
      <x:c r="F22883" s="11" t="n">
        <x:v>209</x:v>
      </x:c>
      <x:c r="G22883" s="11" t="n">
        <x:v>11</x:v>
      </x:c>
      <x:c r="H22883" s="11" t="n">
        <x:f>E22883*F22883</x:f>
        <x:v>3971</x:v>
      </x:c>
      <x:c r="I22883" s="11" t="n">
        <x:f>H22883*(1-'Summary'!$B$5)</x:f>
        <x:v>3772.45</x:v>
      </x:c>
      <x:c r="J22883" s="11" t="n">
        <x:f>E22883*G22883</x:f>
        <x:v>209</x:v>
      </x:c>
      <x:c r="K22883" s="11" t="n">
        <x:f>I22883-J22883</x:f>
        <x:v>3563.45</x:v>
      </x:c>
      <x:c r="L22883" s="14" t="n">
        <x:f>K22883/I22883</x:f>
        <x:v>0.9445983379501385</x:v>
      </x:c>
    </x:row>
    <x:row r="22884" ht="22" customHeight="1">
      <x:c r="A22884" s="2" t="str">
        <x:v>ORD-22880</x:v>
      </x:c>
      <x:c r="B22884" s="2" t="str">
        <x:v>West</x:v>
      </x:c>
      <x:c r="C22884" s="2" t="str">
        <x:v>Aug</x:v>
      </x:c>
      <x:c r="D22884" s="2" t="str">
        <x:v>SKU-080</x:v>
      </x:c>
      <x:c r="E22884" s="15" t="n">
        <x:v>2</x:v>
      </x:c>
      <x:c r="F22884" s="11" t="n">
        <x:v>222</x:v>
      </x:c>
      <x:c r="G22884" s="11" t="n">
        <x:v>22</x:v>
      </x:c>
      <x:c r="H22884" s="11" t="n">
        <x:f>E22884*F22884</x:f>
        <x:v>444</x:v>
      </x:c>
      <x:c r="I22884" s="11" t="n">
        <x:f>H22884*(1-'Summary'!$B$5)</x:f>
        <x:v>421.79999999999995</x:v>
      </x:c>
      <x:c r="J22884" s="11" t="n">
        <x:f>E22884*G22884</x:f>
        <x:v>44</x:v>
      </x:c>
      <x:c r="K22884" s="11" t="n">
        <x:f>I22884-J22884</x:f>
        <x:v>377.79999999999995</x:v>
      </x:c>
      <x:c r="L22884" s="14" t="n">
        <x:f>K22884/I22884</x:f>
        <x:v>0.8956851588430536</x:v>
      </x:c>
    </x:row>
    <x:row r="22885" ht="22" customHeight="1">
      <x:c r="A22885" s="2" t="str">
        <x:v>ORD-22881</x:v>
      </x:c>
      <x:c r="B22885" s="2" t="str">
        <x:v>North</x:v>
      </x:c>
      <x:c r="C22885" s="2" t="str">
        <x:v>Sep</x:v>
      </x:c>
      <x:c r="D22885" s="2" t="str">
        <x:v>SKU-081</x:v>
      </x:c>
      <x:c r="E22885" s="15" t="n">
        <x:v>9</x:v>
      </x:c>
      <x:c r="F22885" s="11" t="n">
        <x:v>15</x:v>
      </x:c>
      <x:c r="G22885" s="11" t="n">
        <x:v>33</x:v>
      </x:c>
      <x:c r="H22885" s="11" t="n">
        <x:f>E22885*F22885</x:f>
        <x:v>135</x:v>
      </x:c>
      <x:c r="I22885" s="11" t="n">
        <x:f>H22885*(1-'Summary'!$B$5)</x:f>
        <x:v>128.25</x:v>
      </x:c>
      <x:c r="J22885" s="11" t="n">
        <x:f>E22885*G22885</x:f>
        <x:v>297</x:v>
      </x:c>
      <x:c r="K22885" s="11" t="n">
        <x:f>I22885-J22885</x:f>
        <x:v>-168.75</x:v>
      </x:c>
      <x:c r="L22885" s="14" t="n">
        <x:f>K22885/I22885</x:f>
        <x:v>-1.3157894736842106</x:v>
      </x:c>
    </x:row>
    <x:row r="22886" ht="22" customHeight="1">
      <x:c r="A22886" s="2" t="str">
        <x:v>ORD-22882</x:v>
      </x:c>
      <x:c r="B22886" s="2" t="str">
        <x:v>South</x:v>
      </x:c>
      <x:c r="C22886" s="2" t="str">
        <x:v>Sep</x:v>
      </x:c>
      <x:c r="D22886" s="2" t="str">
        <x:v>SKU-082</x:v>
      </x:c>
      <x:c r="E22886" s="15" t="n">
        <x:v>16</x:v>
      </x:c>
      <x:c r="F22886" s="11" t="n">
        <x:v>28</x:v>
      </x:c>
      <x:c r="G22886" s="11" t="n">
        <x:v>44</x:v>
      </x:c>
      <x:c r="H22886" s="11" t="n">
        <x:f>E22886*F22886</x:f>
        <x:v>448</x:v>
      </x:c>
      <x:c r="I22886" s="11" t="n">
        <x:f>H22886*(1-'Summary'!$B$5)</x:f>
        <x:v>425.59999999999997</x:v>
      </x:c>
      <x:c r="J22886" s="11" t="n">
        <x:f>E22886*G22886</x:f>
        <x:v>704</x:v>
      </x:c>
      <x:c r="K22886" s="11" t="n">
        <x:f>I22886-J22886</x:f>
        <x:v>-278.40000000000003</x:v>
      </x:c>
      <x:c r="L22886" s="14" t="n">
        <x:f>K22886/I22886</x:f>
        <x:v>-0.6541353383458648</x:v>
      </x:c>
    </x:row>
    <x:row r="22887" ht="22" customHeight="1">
      <x:c r="A22887" s="2" t="str">
        <x:v>ORD-22883</x:v>
      </x:c>
      <x:c r="B22887" s="2" t="str">
        <x:v>East</x:v>
      </x:c>
      <x:c r="C22887" s="2" t="str">
        <x:v>Sep</x:v>
      </x:c>
      <x:c r="D22887" s="2" t="str">
        <x:v>SKU-083</x:v>
      </x:c>
      <x:c r="E22887" s="15" t="n">
        <x:v>23</x:v>
      </x:c>
      <x:c r="F22887" s="11" t="n">
        <x:v>41</x:v>
      </x:c>
      <x:c r="G22887" s="11" t="n">
        <x:v>55</x:v>
      </x:c>
      <x:c r="H22887" s="11" t="n">
        <x:f>E22887*F22887</x:f>
        <x:v>943</x:v>
      </x:c>
      <x:c r="I22887" s="11" t="n">
        <x:f>H22887*(1-'Summary'!$B$5)</x:f>
        <x:v>895.8499999999999</x:v>
      </x:c>
      <x:c r="J22887" s="11" t="n">
        <x:f>E22887*G22887</x:f>
        <x:v>1265</x:v>
      </x:c>
      <x:c r="K22887" s="11" t="n">
        <x:f>I22887-J22887</x:f>
        <x:v>-369.1500000000001</x:v>
      </x:c>
      <x:c r="L22887" s="14" t="n">
        <x:f>K22887/I22887</x:f>
        <x:v>-0.41206675224647</x:v>
      </x:c>
    </x:row>
    <x:row r="22888" ht="22" customHeight="1">
      <x:c r="A22888" s="2" t="str">
        <x:v>ORD-22884</x:v>
      </x:c>
      <x:c r="B22888" s="2" t="str">
        <x:v>West</x:v>
      </x:c>
      <x:c r="C22888" s="2" t="str">
        <x:v>Sep</x:v>
      </x:c>
      <x:c r="D22888" s="2" t="str">
        <x:v>SKU-084</x:v>
      </x:c>
      <x:c r="E22888" s="15" t="n">
        <x:v>6</x:v>
      </x:c>
      <x:c r="F22888" s="11" t="n">
        <x:v>54</x:v>
      </x:c>
      <x:c r="G22888" s="11" t="n">
        <x:v>66</x:v>
      </x:c>
      <x:c r="H22888" s="11" t="n">
        <x:f>E22888*F22888</x:f>
        <x:v>324</x:v>
      </x:c>
      <x:c r="I22888" s="11" t="n">
        <x:f>H22888*(1-'Summary'!$B$5)</x:f>
        <x:v>307.8</x:v>
      </x:c>
      <x:c r="J22888" s="11" t="n">
        <x:f>E22888*G22888</x:f>
        <x:v>396</x:v>
      </x:c>
      <x:c r="K22888" s="11" t="n">
        <x:f>I22888-J22888</x:f>
        <x:v>-88.19999999999999</x:v>
      </x:c>
      <x:c r="L22888" s="14" t="n">
        <x:f>K22888/I22888</x:f>
        <x:v>-0.2865497076023391</x:v>
      </x:c>
    </x:row>
    <x:row r="22889" ht="22" customHeight="1">
      <x:c r="A22889" s="2" t="str">
        <x:v>ORD-22885</x:v>
      </x:c>
      <x:c r="B22889" s="2" t="str">
        <x:v>North</x:v>
      </x:c>
      <x:c r="C22889" s="2" t="str">
        <x:v>Oct</x:v>
      </x:c>
      <x:c r="D22889" s="2" t="str">
        <x:v>SKU-085</x:v>
      </x:c>
      <x:c r="E22889" s="15" t="n">
        <x:v>13</x:v>
      </x:c>
      <x:c r="F22889" s="11" t="n">
        <x:v>67</x:v>
      </x:c>
      <x:c r="G22889" s="11" t="n">
        <x:v>77</x:v>
      </x:c>
      <x:c r="H22889" s="11" t="n">
        <x:f>E22889*F22889</x:f>
        <x:v>871</x:v>
      </x:c>
      <x:c r="I22889" s="11" t="n">
        <x:f>H22889*(1-'Summary'!$B$5)</x:f>
        <x:v>827.4499999999999</x:v>
      </x:c>
      <x:c r="J22889" s="11" t="n">
        <x:f>E22889*G22889</x:f>
        <x:v>1001</x:v>
      </x:c>
      <x:c r="K22889" s="11" t="n">
        <x:f>I22889-J22889</x:f>
        <x:v>-173.55000000000007</x:v>
      </x:c>
      <x:c r="L22889" s="14" t="n">
        <x:f>K22889/I22889</x:f>
        <x:v>-0.20974076983503545</x:v>
      </x:c>
    </x:row>
    <x:row r="22890" ht="22" customHeight="1">
      <x:c r="A22890" s="2" t="str">
        <x:v>ORD-22886</x:v>
      </x:c>
      <x:c r="B22890" s="2" t="str">
        <x:v>South</x:v>
      </x:c>
      <x:c r="C22890" s="2" t="str">
        <x:v>Oct</x:v>
      </x:c>
      <x:c r="D22890" s="2" t="str">
        <x:v>SKU-086</x:v>
      </x:c>
      <x:c r="E22890" s="15" t="n">
        <x:v>20</x:v>
      </x:c>
      <x:c r="F22890" s="11" t="n">
        <x:v>80</x:v>
      </x:c>
      <x:c r="G22890" s="11" t="n">
        <x:v>88</x:v>
      </x:c>
      <x:c r="H22890" s="11" t="n">
        <x:f>E22890*F22890</x:f>
        <x:v>1600</x:v>
      </x:c>
      <x:c r="I22890" s="11" t="n">
        <x:f>H22890*(1-'Summary'!$B$5)</x:f>
        <x:v>1520</x:v>
      </x:c>
      <x:c r="J22890" s="11" t="n">
        <x:f>E22890*G22890</x:f>
        <x:v>1760</x:v>
      </x:c>
      <x:c r="K22890" s="11" t="n">
        <x:f>I22890-J22890</x:f>
        <x:v>-240</x:v>
      </x:c>
      <x:c r="L22890" s="14" t="n">
        <x:f>K22890/I22890</x:f>
        <x:v>-0.15789473684210525</x:v>
      </x:c>
    </x:row>
    <x:row r="22891" ht="22" customHeight="1">
      <x:c r="A22891" s="2" t="str">
        <x:v>ORD-22887</x:v>
      </x:c>
      <x:c r="B22891" s="2" t="str">
        <x:v>East</x:v>
      </x:c>
      <x:c r="C22891" s="2" t="str">
        <x:v>Oct</x:v>
      </x:c>
      <x:c r="D22891" s="2" t="str">
        <x:v>SKU-087</x:v>
      </x:c>
      <x:c r="E22891" s="15" t="n">
        <x:v>3</x:v>
      </x:c>
      <x:c r="F22891" s="11" t="n">
        <x:v>93</x:v>
      </x:c>
      <x:c r="G22891" s="11" t="n">
        <x:v>99</x:v>
      </x:c>
      <x:c r="H22891" s="11" t="n">
        <x:f>E22891*F22891</x:f>
        <x:v>279</x:v>
      </x:c>
      <x:c r="I22891" s="11" t="n">
        <x:f>H22891*(1-'Summary'!$B$5)</x:f>
        <x:v>265.05</x:v>
      </x:c>
      <x:c r="J22891" s="11" t="n">
        <x:f>E22891*G22891</x:f>
        <x:v>297</x:v>
      </x:c>
      <x:c r="K22891" s="11" t="n">
        <x:f>I22891-J22891</x:f>
        <x:v>-31.94999999999999</x:v>
      </x:c>
      <x:c r="L22891" s="14" t="n">
        <x:f>K22891/I22891</x:f>
        <x:v>-0.12054329371816634</x:v>
      </x:c>
    </x:row>
    <x:row r="22892" ht="22" customHeight="1">
      <x:c r="A22892" s="2" t="str">
        <x:v>ORD-22888</x:v>
      </x:c>
      <x:c r="B22892" s="2" t="str">
        <x:v>West</x:v>
      </x:c>
      <x:c r="C22892" s="2" t="str">
        <x:v>Oct</x:v>
      </x:c>
      <x:c r="D22892" s="2" t="str">
        <x:v>SKU-088</x:v>
      </x:c>
      <x:c r="E22892" s="15" t="n">
        <x:v>10</x:v>
      </x:c>
      <x:c r="F22892" s="11" t="n">
        <x:v>106</x:v>
      </x:c>
      <x:c r="G22892" s="11" t="n">
        <x:v>15</x:v>
      </x:c>
      <x:c r="H22892" s="11" t="n">
        <x:f>E22892*F22892</x:f>
        <x:v>1060</x:v>
      </x:c>
      <x:c r="I22892" s="11" t="n">
        <x:f>H22892*(1-'Summary'!$B$5)</x:f>
        <x:v>1007</x:v>
      </x:c>
      <x:c r="J22892" s="11" t="n">
        <x:f>E22892*G22892</x:f>
        <x:v>150</x:v>
      </x:c>
      <x:c r="K22892" s="11" t="n">
        <x:f>I22892-J22892</x:f>
        <x:v>857</x:v>
      </x:c>
      <x:c r="L22892" s="14" t="n">
        <x:f>K22892/I22892</x:f>
        <x:v>0.8510427010923535</x:v>
      </x:c>
    </x:row>
    <x:row r="22893" ht="22" customHeight="1">
      <x:c r="A22893" s="2" t="str">
        <x:v>ORD-22889</x:v>
      </x:c>
      <x:c r="B22893" s="2" t="str">
        <x:v>North</x:v>
      </x:c>
      <x:c r="C22893" s="2" t="str">
        <x:v>Nov</x:v>
      </x:c>
      <x:c r="D22893" s="2" t="str">
        <x:v>SKU-089</x:v>
      </x:c>
      <x:c r="E22893" s="15" t="n">
        <x:v>17</x:v>
      </x:c>
      <x:c r="F22893" s="11" t="n">
        <x:v>119</x:v>
      </x:c>
      <x:c r="G22893" s="11" t="n">
        <x:v>26</x:v>
      </x:c>
      <x:c r="H22893" s="11" t="n">
        <x:f>E22893*F22893</x:f>
        <x:v>2023</x:v>
      </x:c>
      <x:c r="I22893" s="11" t="n">
        <x:f>H22893*(1-'Summary'!$B$5)</x:f>
        <x:v>1921.85</x:v>
      </x:c>
      <x:c r="J22893" s="11" t="n">
        <x:f>E22893*G22893</x:f>
        <x:v>442</x:v>
      </x:c>
      <x:c r="K22893" s="11" t="n">
        <x:f>I22893-J22893</x:f>
        <x:v>1479.85</x:v>
      </x:c>
      <x:c r="L22893" s="14" t="n">
        <x:f>K22893/I22893</x:f>
        <x:v>0.7700132684652808</x:v>
      </x:c>
    </x:row>
    <x:row r="22894" ht="22" customHeight="1">
      <x:c r="A22894" s="2" t="str">
        <x:v>ORD-22890</x:v>
      </x:c>
      <x:c r="B22894" s="2" t="str">
        <x:v>South</x:v>
      </x:c>
      <x:c r="C22894" s="2" t="str">
        <x:v>Nov</x:v>
      </x:c>
      <x:c r="D22894" s="2" t="str">
        <x:v>SKU-090</x:v>
      </x:c>
      <x:c r="E22894" s="15" t="n">
        <x:v>24</x:v>
      </x:c>
      <x:c r="F22894" s="11" t="n">
        <x:v>132</x:v>
      </x:c>
      <x:c r="G22894" s="11" t="n">
        <x:v>37</x:v>
      </x:c>
      <x:c r="H22894" s="11" t="n">
        <x:f>E22894*F22894</x:f>
        <x:v>3168</x:v>
      </x:c>
      <x:c r="I22894" s="11" t="n">
        <x:f>H22894*(1-'Summary'!$B$5)</x:f>
        <x:v>3009.6</x:v>
      </x:c>
      <x:c r="J22894" s="11" t="n">
        <x:f>E22894*G22894</x:f>
        <x:v>888</x:v>
      </x:c>
      <x:c r="K22894" s="11" t="n">
        <x:f>I22894-J22894</x:f>
        <x:v>2121.6</x:v>
      </x:c>
      <x:c r="L22894" s="14" t="n">
        <x:f>K22894/I22894</x:f>
        <x:v>0.7049441786283891</x:v>
      </x:c>
    </x:row>
    <x:row r="22895" ht="22" customHeight="1">
      <x:c r="A22895" s="2" t="str">
        <x:v>ORD-22891</x:v>
      </x:c>
      <x:c r="B22895" s="2" t="str">
        <x:v>East</x:v>
      </x:c>
      <x:c r="C22895" s="2" t="str">
        <x:v>Nov</x:v>
      </x:c>
      <x:c r="D22895" s="2" t="str">
        <x:v>SKU-091</x:v>
      </x:c>
      <x:c r="E22895" s="15" t="n">
        <x:v>7</x:v>
      </x:c>
      <x:c r="F22895" s="11" t="n">
        <x:v>145</x:v>
      </x:c>
      <x:c r="G22895" s="11" t="n">
        <x:v>48</x:v>
      </x:c>
      <x:c r="H22895" s="11" t="n">
        <x:f>E22895*F22895</x:f>
        <x:v>1015</x:v>
      </x:c>
      <x:c r="I22895" s="11" t="n">
        <x:f>H22895*(1-'Summary'!$B$5)</x:f>
        <x:v>964.25</x:v>
      </x:c>
      <x:c r="J22895" s="11" t="n">
        <x:f>E22895*G22895</x:f>
        <x:v>336</x:v>
      </x:c>
      <x:c r="K22895" s="11" t="n">
        <x:f>I22895-J22895</x:f>
        <x:v>628.25</x:v>
      </x:c>
      <x:c r="L22895" s="14" t="n">
        <x:f>K22895/I22895</x:f>
        <x:v>0.6515426497277677</x:v>
      </x:c>
    </x:row>
    <x:row r="22896" ht="22" customHeight="1">
      <x:c r="A22896" s="2" t="str">
        <x:v>ORD-22892</x:v>
      </x:c>
      <x:c r="B22896" s="2" t="str">
        <x:v>West</x:v>
      </x:c>
      <x:c r="C22896" s="2" t="str">
        <x:v>Nov</x:v>
      </x:c>
      <x:c r="D22896" s="2" t="str">
        <x:v>SKU-092</x:v>
      </x:c>
      <x:c r="E22896" s="15" t="n">
        <x:v>14</x:v>
      </x:c>
      <x:c r="F22896" s="11" t="n">
        <x:v>158</x:v>
      </x:c>
      <x:c r="G22896" s="11" t="n">
        <x:v>59</x:v>
      </x:c>
      <x:c r="H22896" s="11" t="n">
        <x:f>E22896*F22896</x:f>
        <x:v>2212</x:v>
      </x:c>
      <x:c r="I22896" s="11" t="n">
        <x:f>H22896*(1-'Summary'!$B$5)</x:f>
        <x:v>2101.4</x:v>
      </x:c>
      <x:c r="J22896" s="11" t="n">
        <x:f>E22896*G22896</x:f>
        <x:v>826</x:v>
      </x:c>
      <x:c r="K22896" s="11" t="n">
        <x:f>I22896-J22896</x:f>
        <x:v>1275.4</x:v>
      </x:c>
      <x:c r="L22896" s="14" t="n">
        <x:f>K22896/I22896</x:f>
        <x:v>0.6069287141905396</x:v>
      </x:c>
    </x:row>
    <x:row r="22897" ht="22" customHeight="1">
      <x:c r="A22897" s="2" t="str">
        <x:v>ORD-22893</x:v>
      </x:c>
      <x:c r="B22897" s="2" t="str">
        <x:v>North</x:v>
      </x:c>
      <x:c r="C22897" s="2" t="str">
        <x:v>Dec</x:v>
      </x:c>
      <x:c r="D22897" s="2" t="str">
        <x:v>SKU-093</x:v>
      </x:c>
      <x:c r="E22897" s="15" t="n">
        <x:v>21</x:v>
      </x:c>
      <x:c r="F22897" s="11" t="n">
        <x:v>171</x:v>
      </x:c>
      <x:c r="G22897" s="11" t="n">
        <x:v>70</x:v>
      </x:c>
      <x:c r="H22897" s="11" t="n">
        <x:f>E22897*F22897</x:f>
        <x:v>3591</x:v>
      </x:c>
      <x:c r="I22897" s="11" t="n">
        <x:f>H22897*(1-'Summary'!$B$5)</x:f>
        <x:v>3411.45</x:v>
      </x:c>
      <x:c r="J22897" s="11" t="n">
        <x:f>E22897*G22897</x:f>
        <x:v>1470</x:v>
      </x:c>
      <x:c r="K22897" s="11" t="n">
        <x:f>I22897-J22897</x:f>
        <x:v>1941.4499999999998</x:v>
      </x:c>
      <x:c r="L22897" s="14" t="n">
        <x:f>K22897/I22897</x:f>
        <x:v>0.5690981840566328</x:v>
      </x:c>
    </x:row>
    <x:row r="22898" ht="22" customHeight="1">
      <x:c r="A22898" s="2" t="str">
        <x:v>ORD-22894</x:v>
      </x:c>
      <x:c r="B22898" s="2" t="str">
        <x:v>South</x:v>
      </x:c>
      <x:c r="C22898" s="2" t="str">
        <x:v>Dec</x:v>
      </x:c>
      <x:c r="D22898" s="2" t="str">
        <x:v>SKU-094</x:v>
      </x:c>
      <x:c r="E22898" s="15" t="n">
        <x:v>4</x:v>
      </x:c>
      <x:c r="F22898" s="11" t="n">
        <x:v>184</x:v>
      </x:c>
      <x:c r="G22898" s="11" t="n">
        <x:v>81</x:v>
      </x:c>
      <x:c r="H22898" s="11" t="n">
        <x:f>E22898*F22898</x:f>
        <x:v>736</x:v>
      </x:c>
      <x:c r="I22898" s="11" t="n">
        <x:f>H22898*(1-'Summary'!$B$5)</x:f>
        <x:v>699.1999999999999</x:v>
      </x:c>
      <x:c r="J22898" s="11" t="n">
        <x:f>E22898*G22898</x:f>
        <x:v>324</x:v>
      </x:c>
      <x:c r="K22898" s="11" t="n">
        <x:f>I22898-J22898</x:f>
        <x:v>375.19999999999993</x:v>
      </x:c>
      <x:c r="L22898" s="14" t="n">
        <x:f>K22898/I22898</x:f>
        <x:v>0.5366132723112128</x:v>
      </x:c>
    </x:row>
    <x:row r="22899" ht="22" customHeight="1">
      <x:c r="A22899" s="2" t="str">
        <x:v>ORD-22895</x:v>
      </x:c>
      <x:c r="B22899" s="2" t="str">
        <x:v>East</x:v>
      </x:c>
      <x:c r="C22899" s="2" t="str">
        <x:v>Dec</x:v>
      </x:c>
      <x:c r="D22899" s="2" t="str">
        <x:v>SKU-095</x:v>
      </x:c>
      <x:c r="E22899" s="15" t="n">
        <x:v>11</x:v>
      </x:c>
      <x:c r="F22899" s="11" t="n">
        <x:v>197</x:v>
      </x:c>
      <x:c r="G22899" s="11" t="n">
        <x:v>92</x:v>
      </x:c>
      <x:c r="H22899" s="11" t="n">
        <x:f>E22899*F22899</x:f>
        <x:v>2167</x:v>
      </x:c>
      <x:c r="I22899" s="11" t="n">
        <x:f>H22899*(1-'Summary'!$B$5)</x:f>
        <x:v>2058.65</x:v>
      </x:c>
      <x:c r="J22899" s="11" t="n">
        <x:f>E22899*G22899</x:f>
        <x:v>1012</x:v>
      </x:c>
      <x:c r="K22899" s="11" t="n">
        <x:f>I22899-J22899</x:f>
        <x:v>1046.65</x:v>
      </x:c>
      <x:c r="L22899" s="14" t="n">
        <x:f>K22899/I22899</x:f>
        <x:v>0.5084157093240717</x:v>
      </x:c>
    </x:row>
    <x:row r="22900" ht="22" customHeight="1">
      <x:c r="A22900" s="2" t="str">
        <x:v>ORD-22896</x:v>
      </x:c>
      <x:c r="B22900" s="2" t="str">
        <x:v>West</x:v>
      </x:c>
      <x:c r="C22900" s="2" t="str">
        <x:v>Dec</x:v>
      </x:c>
      <x:c r="D22900" s="2" t="str">
        <x:v>SKU-096</x:v>
      </x:c>
      <x:c r="E22900" s="15" t="n">
        <x:v>18</x:v>
      </x:c>
      <x:c r="F22900" s="11" t="n">
        <x:v>210</x:v>
      </x:c>
      <x:c r="G22900" s="11" t="n">
        <x:v>8</x:v>
      </x:c>
      <x:c r="H22900" s="11" t="n">
        <x:f>E22900*F22900</x:f>
        <x:v>3780</x:v>
      </x:c>
      <x:c r="I22900" s="11" t="n">
        <x:f>H22900*(1-'Summary'!$B$5)</x:f>
        <x:v>3591</x:v>
      </x:c>
      <x:c r="J22900" s="11" t="n">
        <x:f>E22900*G22900</x:f>
        <x:v>144</x:v>
      </x:c>
      <x:c r="K22900" s="11" t="n">
        <x:f>I22900-J22900</x:f>
        <x:v>3447</x:v>
      </x:c>
      <x:c r="L22900" s="14" t="n">
        <x:f>K22900/I22900</x:f>
        <x:v>0.9598997493734336</x:v>
      </x:c>
    </x:row>
    <x:row r="22901" ht="22" customHeight="1">
      <x:c r="A22901" s="2" t="str">
        <x:v>ORD-22897</x:v>
      </x:c>
      <x:c r="B22901" s="2" t="str">
        <x:v>North</x:v>
      </x:c>
      <x:c r="C22901" s="2" t="str">
        <x:v>Jan</x:v>
      </x:c>
      <x:c r="D22901" s="2" t="str">
        <x:v>SKU-097</x:v>
      </x:c>
      <x:c r="E22901" s="15" t="n">
        <x:v>1</x:v>
      </x:c>
      <x:c r="F22901" s="11" t="n">
        <x:v>223</x:v>
      </x:c>
      <x:c r="G22901" s="11" t="n">
        <x:v>19</x:v>
      </x:c>
      <x:c r="H22901" s="11" t="n">
        <x:f>E22901*F22901</x:f>
        <x:v>223</x:v>
      </x:c>
      <x:c r="I22901" s="11" t="n">
        <x:f>H22901*(1-'Summary'!$B$5)</x:f>
        <x:v>211.85</x:v>
      </x:c>
      <x:c r="J22901" s="11" t="n">
        <x:f>E22901*G22901</x:f>
        <x:v>19</x:v>
      </x:c>
      <x:c r="K22901" s="11" t="n">
        <x:f>I22901-J22901</x:f>
        <x:v>192.85</x:v>
      </x:c>
      <x:c r="L22901" s="14" t="n">
        <x:f>K22901/I22901</x:f>
        <x:v>0.9103139013452914</x:v>
      </x:c>
    </x:row>
    <x:row r="22902" ht="22" customHeight="1">
      <x:c r="A22902" s="2" t="str">
        <x:v>ORD-22898</x:v>
      </x:c>
      <x:c r="B22902" s="2" t="str">
        <x:v>South</x:v>
      </x:c>
      <x:c r="C22902" s="2" t="str">
        <x:v>Jan</x:v>
      </x:c>
      <x:c r="D22902" s="2" t="str">
        <x:v>SKU-098</x:v>
      </x:c>
      <x:c r="E22902" s="15" t="n">
        <x:v>8</x:v>
      </x:c>
      <x:c r="F22902" s="11" t="n">
        <x:v>16</x:v>
      </x:c>
      <x:c r="G22902" s="11" t="n">
        <x:v>30</x:v>
      </x:c>
      <x:c r="H22902" s="11" t="n">
        <x:f>E22902*F22902</x:f>
        <x:v>128</x:v>
      </x:c>
      <x:c r="I22902" s="11" t="n">
        <x:f>H22902*(1-'Summary'!$B$5)</x:f>
        <x:v>121.6</x:v>
      </x:c>
      <x:c r="J22902" s="11" t="n">
        <x:f>E22902*G22902</x:f>
        <x:v>240</x:v>
      </x:c>
      <x:c r="K22902" s="11" t="n">
        <x:f>I22902-J22902</x:f>
        <x:v>-118.4</x:v>
      </x:c>
      <x:c r="L22902" s="14" t="n">
        <x:f>K22902/I22902</x:f>
        <x:v>-0.9736842105263159</x:v>
      </x:c>
    </x:row>
    <x:row r="22903" ht="22" customHeight="1">
      <x:c r="A22903" s="2" t="str">
        <x:v>ORD-22899</x:v>
      </x:c>
      <x:c r="B22903" s="2" t="str">
        <x:v>East</x:v>
      </x:c>
      <x:c r="C22903" s="2" t="str">
        <x:v>Jan</x:v>
      </x:c>
      <x:c r="D22903" s="2" t="str">
        <x:v>SKU-099</x:v>
      </x:c>
      <x:c r="E22903" s="15" t="n">
        <x:v>15</x:v>
      </x:c>
      <x:c r="F22903" s="11" t="n">
        <x:v>29</x:v>
      </x:c>
      <x:c r="G22903" s="11" t="n">
        <x:v>41</x:v>
      </x:c>
      <x:c r="H22903" s="11" t="n">
        <x:f>E22903*F22903</x:f>
        <x:v>435</x:v>
      </x:c>
      <x:c r="I22903" s="11" t="n">
        <x:f>H22903*(1-'Summary'!$B$5)</x:f>
        <x:v>413.25</x:v>
      </x:c>
      <x:c r="J22903" s="11" t="n">
        <x:f>E22903*G22903</x:f>
        <x:v>615</x:v>
      </x:c>
      <x:c r="K22903" s="11" t="n">
        <x:f>I22903-J22903</x:f>
        <x:v>-201.75</x:v>
      </x:c>
      <x:c r="L22903" s="14" t="n">
        <x:f>K22903/I22903</x:f>
        <x:v>-0.4882032667876588</x:v>
      </x:c>
    </x:row>
    <x:row r="22904" ht="22" customHeight="1">
      <x:c r="A22904" s="2" t="str">
        <x:v>ORD-22900</x:v>
      </x:c>
      <x:c r="B22904" s="2" t="str">
        <x:v>West</x:v>
      </x:c>
      <x:c r="C22904" s="2" t="str">
        <x:v>Jan</x:v>
      </x:c>
      <x:c r="D22904" s="2" t="str">
        <x:v>SKU-100</x:v>
      </x:c>
      <x:c r="E22904" s="15" t="n">
        <x:v>22</x:v>
      </x:c>
      <x:c r="F22904" s="11" t="n">
        <x:v>42</x:v>
      </x:c>
      <x:c r="G22904" s="11" t="n">
        <x:v>52</x:v>
      </x:c>
      <x:c r="H22904" s="11" t="n">
        <x:f>E22904*F22904</x:f>
        <x:v>924</x:v>
      </x:c>
      <x:c r="I22904" s="11" t="n">
        <x:f>H22904*(1-'Summary'!$B$5)</x:f>
        <x:v>877.8</x:v>
      </x:c>
      <x:c r="J22904" s="11" t="n">
        <x:f>E22904*G22904</x:f>
        <x:v>1144</x:v>
      </x:c>
      <x:c r="K22904" s="11" t="n">
        <x:f>I22904-J22904</x:f>
        <x:v>-266.20000000000005</x:v>
      </x:c>
      <x:c r="L22904" s="14" t="n">
        <x:f>K22904/I22904</x:f>
        <x:v>-0.3032581453634086</x:v>
      </x:c>
    </x:row>
    <x:row r="22905" ht="22" customHeight="1">
      <x:c r="A22905" s="2" t="str">
        <x:v>ORD-22901</x:v>
      </x:c>
      <x:c r="B22905" s="2" t="str">
        <x:v>North</x:v>
      </x:c>
      <x:c r="C22905" s="2" t="str">
        <x:v>Feb</x:v>
      </x:c>
      <x:c r="D22905" s="2" t="str">
        <x:v>SKU-101</x:v>
      </x:c>
      <x:c r="E22905" s="15" t="n">
        <x:v>5</x:v>
      </x:c>
      <x:c r="F22905" s="11" t="n">
        <x:v>55</x:v>
      </x:c>
      <x:c r="G22905" s="11" t="n">
        <x:v>63</x:v>
      </x:c>
      <x:c r="H22905" s="11" t="n">
        <x:f>E22905*F22905</x:f>
        <x:v>275</x:v>
      </x:c>
      <x:c r="I22905" s="11" t="n">
        <x:f>H22905*(1-'Summary'!$B$5)</x:f>
        <x:v>261.25</x:v>
      </x:c>
      <x:c r="J22905" s="11" t="n">
        <x:f>E22905*G22905</x:f>
        <x:v>315</x:v>
      </x:c>
      <x:c r="K22905" s="11" t="n">
        <x:f>I22905-J22905</x:f>
        <x:v>-53.75</x:v>
      </x:c>
      <x:c r="L22905" s="14" t="n">
        <x:f>K22905/I22905</x:f>
        <x:v>-0.20574162679425836</x:v>
      </x:c>
    </x:row>
    <x:row r="22906" ht="22" customHeight="1">
      <x:c r="A22906" s="2" t="str">
        <x:v>ORD-22902</x:v>
      </x:c>
      <x:c r="B22906" s="2" t="str">
        <x:v>South</x:v>
      </x:c>
      <x:c r="C22906" s="2" t="str">
        <x:v>Feb</x:v>
      </x:c>
      <x:c r="D22906" s="2" t="str">
        <x:v>SKU-102</x:v>
      </x:c>
      <x:c r="E22906" s="15" t="n">
        <x:v>12</x:v>
      </x:c>
      <x:c r="F22906" s="11" t="n">
        <x:v>68</x:v>
      </x:c>
      <x:c r="G22906" s="11" t="n">
        <x:v>74</x:v>
      </x:c>
      <x:c r="H22906" s="11" t="n">
        <x:f>E22906*F22906</x:f>
        <x:v>816</x:v>
      </x:c>
      <x:c r="I22906" s="11" t="n">
        <x:f>H22906*(1-'Summary'!$B$5)</x:f>
        <x:v>775.1999999999999</x:v>
      </x:c>
      <x:c r="J22906" s="11" t="n">
        <x:f>E22906*G22906</x:f>
        <x:v>888</x:v>
      </x:c>
      <x:c r="K22906" s="11" t="n">
        <x:f>I22906-J22906</x:f>
        <x:v>-112.80000000000007</x:v>
      </x:c>
      <x:c r="L22906" s="14" t="n">
        <x:f>K22906/I22906</x:f>
        <x:v>-0.1455108359133128</x:v>
      </x:c>
    </x:row>
    <x:row r="22907" ht="22" customHeight="1">
      <x:c r="A22907" s="2" t="str">
        <x:v>ORD-22903</x:v>
      </x:c>
      <x:c r="B22907" s="2" t="str">
        <x:v>East</x:v>
      </x:c>
      <x:c r="C22907" s="2" t="str">
        <x:v>Feb</x:v>
      </x:c>
      <x:c r="D22907" s="2" t="str">
        <x:v>SKU-103</x:v>
      </x:c>
      <x:c r="E22907" s="15" t="n">
        <x:v>19</x:v>
      </x:c>
      <x:c r="F22907" s="11" t="n">
        <x:v>81</x:v>
      </x:c>
      <x:c r="G22907" s="11" t="n">
        <x:v>85</x:v>
      </x:c>
      <x:c r="H22907" s="11" t="n">
        <x:f>E22907*F22907</x:f>
        <x:v>1539</x:v>
      </x:c>
      <x:c r="I22907" s="11" t="n">
        <x:f>H22907*(1-'Summary'!$B$5)</x:f>
        <x:v>1462.05</x:v>
      </x:c>
      <x:c r="J22907" s="11" t="n">
        <x:f>E22907*G22907</x:f>
        <x:v>1615</x:v>
      </x:c>
      <x:c r="K22907" s="11" t="n">
        <x:f>I22907-J22907</x:f>
        <x:v>-152.95000000000005</x:v>
      </x:c>
      <x:c r="L22907" s="14" t="n">
        <x:f>K22907/I22907</x:f>
        <x:v>-0.10461338531513974</x:v>
      </x:c>
    </x:row>
    <x:row r="22908" ht="22" customHeight="1">
      <x:c r="A22908" s="2" t="str">
        <x:v>ORD-22904</x:v>
      </x:c>
      <x:c r="B22908" s="2" t="str">
        <x:v>West</x:v>
      </x:c>
      <x:c r="C22908" s="2" t="str">
        <x:v>Feb</x:v>
      </x:c>
      <x:c r="D22908" s="2" t="str">
        <x:v>SKU-104</x:v>
      </x:c>
      <x:c r="E22908" s="15" t="n">
        <x:v>2</x:v>
      </x:c>
      <x:c r="F22908" s="11" t="n">
        <x:v>94</x:v>
      </x:c>
      <x:c r="G22908" s="11" t="n">
        <x:v>96</x:v>
      </x:c>
      <x:c r="H22908" s="11" t="n">
        <x:f>E22908*F22908</x:f>
        <x:v>188</x:v>
      </x:c>
      <x:c r="I22908" s="11" t="n">
        <x:f>H22908*(1-'Summary'!$B$5)</x:f>
        <x:v>178.6</x:v>
      </x:c>
      <x:c r="J22908" s="11" t="n">
        <x:f>E22908*G22908</x:f>
        <x:v>192</x:v>
      </x:c>
      <x:c r="K22908" s="11" t="n">
        <x:f>I22908-J22908</x:f>
        <x:v>-13.400000000000006</x:v>
      </x:c>
      <x:c r="L22908" s="14" t="n">
        <x:f>K22908/I22908</x:f>
        <x:v>-0.07502799552071672</x:v>
      </x:c>
    </x:row>
    <x:row r="22909" ht="22" customHeight="1">
      <x:c r="A22909" s="2" t="str">
        <x:v>ORD-22905</x:v>
      </x:c>
      <x:c r="B22909" s="2" t="str">
        <x:v>North</x:v>
      </x:c>
      <x:c r="C22909" s="2" t="str">
        <x:v>Mar</x:v>
      </x:c>
      <x:c r="D22909" s="2" t="str">
        <x:v>SKU-105</x:v>
      </x:c>
      <x:c r="E22909" s="15" t="n">
        <x:v>9</x:v>
      </x:c>
      <x:c r="F22909" s="11" t="n">
        <x:v>107</x:v>
      </x:c>
      <x:c r="G22909" s="11" t="n">
        <x:v>12</x:v>
      </x:c>
      <x:c r="H22909" s="11" t="n">
        <x:f>E22909*F22909</x:f>
        <x:v>963</x:v>
      </x:c>
      <x:c r="I22909" s="11" t="n">
        <x:f>H22909*(1-'Summary'!$B$5)</x:f>
        <x:v>914.8499999999999</x:v>
      </x:c>
      <x:c r="J22909" s="11" t="n">
        <x:f>E22909*G22909</x:f>
        <x:v>108</x:v>
      </x:c>
      <x:c r="K22909" s="11" t="n">
        <x:f>I22909-J22909</x:f>
        <x:v>806.8499999999999</x:v>
      </x:c>
      <x:c r="L22909" s="14" t="n">
        <x:f>K22909/I22909</x:f>
        <x:v>0.881947860304968</x:v>
      </x:c>
    </x:row>
    <x:row r="22910" ht="22" customHeight="1">
      <x:c r="A22910" s="2" t="str">
        <x:v>ORD-22906</x:v>
      </x:c>
      <x:c r="B22910" s="2" t="str">
        <x:v>South</x:v>
      </x:c>
      <x:c r="C22910" s="2" t="str">
        <x:v>Mar</x:v>
      </x:c>
      <x:c r="D22910" s="2" t="str">
        <x:v>SKU-106</x:v>
      </x:c>
      <x:c r="E22910" s="15" t="n">
        <x:v>16</x:v>
      </x:c>
      <x:c r="F22910" s="11" t="n">
        <x:v>120</x:v>
      </x:c>
      <x:c r="G22910" s="11" t="n">
        <x:v>23</x:v>
      </x:c>
      <x:c r="H22910" s="11" t="n">
        <x:f>E22910*F22910</x:f>
        <x:v>1920</x:v>
      </x:c>
      <x:c r="I22910" s="11" t="n">
        <x:f>H22910*(1-'Summary'!$B$5)</x:f>
        <x:v>1824</x:v>
      </x:c>
      <x:c r="J22910" s="11" t="n">
        <x:f>E22910*G22910</x:f>
        <x:v>368</x:v>
      </x:c>
      <x:c r="K22910" s="11" t="n">
        <x:f>I22910-J22910</x:f>
        <x:v>1456</x:v>
      </x:c>
      <x:c r="L22910" s="14" t="n">
        <x:f>K22910/I22910</x:f>
        <x:v>0.7982456140350878</x:v>
      </x:c>
    </x:row>
    <x:row r="22911" ht="22" customHeight="1">
      <x:c r="A22911" s="2" t="str">
        <x:v>ORD-22907</x:v>
      </x:c>
      <x:c r="B22911" s="2" t="str">
        <x:v>East</x:v>
      </x:c>
      <x:c r="C22911" s="2" t="str">
        <x:v>Mar</x:v>
      </x:c>
      <x:c r="D22911" s="2" t="str">
        <x:v>SKU-107</x:v>
      </x:c>
      <x:c r="E22911" s="15" t="n">
        <x:v>23</x:v>
      </x:c>
      <x:c r="F22911" s="11" t="n">
        <x:v>133</x:v>
      </x:c>
      <x:c r="G22911" s="11" t="n">
        <x:v>34</x:v>
      </x:c>
      <x:c r="H22911" s="11" t="n">
        <x:f>E22911*F22911</x:f>
        <x:v>3059</x:v>
      </x:c>
      <x:c r="I22911" s="11" t="n">
        <x:f>H22911*(1-'Summary'!$B$5)</x:f>
        <x:v>2906.0499999999997</x:v>
      </x:c>
      <x:c r="J22911" s="11" t="n">
        <x:f>E22911*G22911</x:f>
        <x:v>782</x:v>
      </x:c>
      <x:c r="K22911" s="11" t="n">
        <x:f>I22911-J22911</x:f>
        <x:v>2124.0499999999997</x:v>
      </x:c>
      <x:c r="L22911" s="14" t="n">
        <x:f>K22911/I22911</x:f>
        <x:v>0.7309062129006727</x:v>
      </x:c>
    </x:row>
    <x:row r="22912" ht="22" customHeight="1">
      <x:c r="A22912" s="2" t="str">
        <x:v>ORD-22908</x:v>
      </x:c>
      <x:c r="B22912" s="2" t="str">
        <x:v>West</x:v>
      </x:c>
      <x:c r="C22912" s="2" t="str">
        <x:v>Mar</x:v>
      </x:c>
      <x:c r="D22912" s="2" t="str">
        <x:v>SKU-108</x:v>
      </x:c>
      <x:c r="E22912" s="15" t="n">
        <x:v>6</x:v>
      </x:c>
      <x:c r="F22912" s="11" t="n">
        <x:v>146</x:v>
      </x:c>
      <x:c r="G22912" s="11" t="n">
        <x:v>45</x:v>
      </x:c>
      <x:c r="H22912" s="11" t="n">
        <x:f>E22912*F22912</x:f>
        <x:v>876</x:v>
      </x:c>
      <x:c r="I22912" s="11" t="n">
        <x:f>H22912*(1-'Summary'!$B$5)</x:f>
        <x:v>832.1999999999999</x:v>
      </x:c>
      <x:c r="J22912" s="11" t="n">
        <x:f>E22912*G22912</x:f>
        <x:v>270</x:v>
      </x:c>
      <x:c r="K22912" s="11" t="n">
        <x:f>I22912-J22912</x:f>
        <x:v>562.1999999999999</x:v>
      </x:c>
      <x:c r="L22912" s="14" t="n">
        <x:f>K22912/I22912</x:f>
        <x:v>0.6755587599134824</x:v>
      </x:c>
    </x:row>
    <x:row r="22913" ht="22" customHeight="1">
      <x:c r="A22913" s="2" t="str">
        <x:v>ORD-22909</x:v>
      </x:c>
      <x:c r="B22913" s="2" t="str">
        <x:v>North</x:v>
      </x:c>
      <x:c r="C22913" s="2" t="str">
        <x:v>Apr</x:v>
      </x:c>
      <x:c r="D22913" s="2" t="str">
        <x:v>SKU-109</x:v>
      </x:c>
      <x:c r="E22913" s="15" t="n">
        <x:v>13</x:v>
      </x:c>
      <x:c r="F22913" s="11" t="n">
        <x:v>159</x:v>
      </x:c>
      <x:c r="G22913" s="11" t="n">
        <x:v>56</x:v>
      </x:c>
      <x:c r="H22913" s="11" t="n">
        <x:f>E22913*F22913</x:f>
        <x:v>2067</x:v>
      </x:c>
      <x:c r="I22913" s="11" t="n">
        <x:f>H22913*(1-'Summary'!$B$5)</x:f>
        <x:v>1963.6499999999999</x:v>
      </x:c>
      <x:c r="J22913" s="11" t="n">
        <x:f>E22913*G22913</x:f>
        <x:v>728</x:v>
      </x:c>
      <x:c r="K22913" s="11" t="n">
        <x:f>I22913-J22913</x:f>
        <x:v>1235.6499999999999</x:v>
      </x:c>
      <x:c r="L22913" s="14" t="n">
        <x:f>K22913/I22913</x:f>
        <x:v>0.6292618338298577</x:v>
      </x:c>
    </x:row>
    <x:row r="22914" ht="22" customHeight="1">
      <x:c r="A22914" s="2" t="str">
        <x:v>ORD-22910</x:v>
      </x:c>
      <x:c r="B22914" s="2" t="str">
        <x:v>South</x:v>
      </x:c>
      <x:c r="C22914" s="2" t="str">
        <x:v>Apr</x:v>
      </x:c>
      <x:c r="D22914" s="2" t="str">
        <x:v>SKU-110</x:v>
      </x:c>
      <x:c r="E22914" s="15" t="n">
        <x:v>20</x:v>
      </x:c>
      <x:c r="F22914" s="11" t="n">
        <x:v>172</x:v>
      </x:c>
      <x:c r="G22914" s="11" t="n">
        <x:v>67</x:v>
      </x:c>
      <x:c r="H22914" s="11" t="n">
        <x:f>E22914*F22914</x:f>
        <x:v>3440</x:v>
      </x:c>
      <x:c r="I22914" s="11" t="n">
        <x:f>H22914*(1-'Summary'!$B$5)</x:f>
        <x:v>3268</x:v>
      </x:c>
      <x:c r="J22914" s="11" t="n">
        <x:f>E22914*G22914</x:f>
        <x:v>1340</x:v>
      </x:c>
      <x:c r="K22914" s="11" t="n">
        <x:f>I22914-J22914</x:f>
        <x:v>1928</x:v>
      </x:c>
      <x:c r="L22914" s="14" t="n">
        <x:f>K22914/I22914</x:f>
        <x:v>0.5899632802937577</x:v>
      </x:c>
    </x:row>
    <x:row r="22915" ht="22" customHeight="1">
      <x:c r="A22915" s="2" t="str">
        <x:v>ORD-22911</x:v>
      </x:c>
      <x:c r="B22915" s="2" t="str">
        <x:v>East</x:v>
      </x:c>
      <x:c r="C22915" s="2" t="str">
        <x:v>Apr</x:v>
      </x:c>
      <x:c r="D22915" s="2" t="str">
        <x:v>SKU-111</x:v>
      </x:c>
      <x:c r="E22915" s="15" t="n">
        <x:v>3</x:v>
      </x:c>
      <x:c r="F22915" s="11" t="n">
        <x:v>185</x:v>
      </x:c>
      <x:c r="G22915" s="11" t="n">
        <x:v>78</x:v>
      </x:c>
      <x:c r="H22915" s="11" t="n">
        <x:f>E22915*F22915</x:f>
        <x:v>555</x:v>
      </x:c>
      <x:c r="I22915" s="11" t="n">
        <x:f>H22915*(1-'Summary'!$B$5)</x:f>
        <x:v>527.25</x:v>
      </x:c>
      <x:c r="J22915" s="11" t="n">
        <x:f>E22915*G22915</x:f>
        <x:v>234</x:v>
      </x:c>
      <x:c r="K22915" s="11" t="n">
        <x:f>I22915-J22915</x:f>
        <x:v>293.25</x:v>
      </x:c>
      <x:c r="L22915" s="14" t="n">
        <x:f>K22915/I22915</x:f>
        <x:v>0.5561877667140825</x:v>
      </x:c>
    </x:row>
    <x:row r="22916" ht="22" customHeight="1">
      <x:c r="A22916" s="2" t="str">
        <x:v>ORD-22912</x:v>
      </x:c>
      <x:c r="B22916" s="2" t="str">
        <x:v>West</x:v>
      </x:c>
      <x:c r="C22916" s="2" t="str">
        <x:v>Apr</x:v>
      </x:c>
      <x:c r="D22916" s="2" t="str">
        <x:v>SKU-112</x:v>
      </x:c>
      <x:c r="E22916" s="15" t="n">
        <x:v>10</x:v>
      </x:c>
      <x:c r="F22916" s="11" t="n">
        <x:v>198</x:v>
      </x:c>
      <x:c r="G22916" s="11" t="n">
        <x:v>89</x:v>
      </x:c>
      <x:c r="H22916" s="11" t="n">
        <x:f>E22916*F22916</x:f>
        <x:v>1980</x:v>
      </x:c>
      <x:c r="I22916" s="11" t="n">
        <x:f>H22916*(1-'Summary'!$B$5)</x:f>
        <x:v>1881</x:v>
      </x:c>
      <x:c r="J22916" s="11" t="n">
        <x:f>E22916*G22916</x:f>
        <x:v>890</x:v>
      </x:c>
      <x:c r="K22916" s="11" t="n">
        <x:f>I22916-J22916</x:f>
        <x:v>991</x:v>
      </x:c>
      <x:c r="L22916" s="14" t="n">
        <x:f>K22916/I22916</x:f>
        <x:v>0.5268474215842637</x:v>
      </x:c>
    </x:row>
    <x:row r="22917" ht="22" customHeight="1">
      <x:c r="A22917" s="2" t="str">
        <x:v>ORD-22913</x:v>
      </x:c>
      <x:c r="B22917" s="2" t="str">
        <x:v>North</x:v>
      </x:c>
      <x:c r="C22917" s="2" t="str">
        <x:v>May</x:v>
      </x:c>
      <x:c r="D22917" s="2" t="str">
        <x:v>SKU-113</x:v>
      </x:c>
      <x:c r="E22917" s="15" t="n">
        <x:v>17</x:v>
      </x:c>
      <x:c r="F22917" s="11" t="n">
        <x:v>211</x:v>
      </x:c>
      <x:c r="G22917" s="11" t="n">
        <x:v>100</x:v>
      </x:c>
      <x:c r="H22917" s="11" t="n">
        <x:f>E22917*F22917</x:f>
        <x:v>3587</x:v>
      </x:c>
      <x:c r="I22917" s="11" t="n">
        <x:f>H22917*(1-'Summary'!$B$5)</x:f>
        <x:v>3407.6499999999996</x:v>
      </x:c>
      <x:c r="J22917" s="11" t="n">
        <x:f>E22917*G22917</x:f>
        <x:v>1700</x:v>
      </x:c>
      <x:c r="K22917" s="11" t="n">
        <x:f>I22917-J22917</x:f>
        <x:v>1707.6499999999996</x:v>
      </x:c>
      <x:c r="L22917" s="14" t="n">
        <x:f>K22917/I22917</x:f>
        <x:v>0.5011224744325268</x:v>
      </x:c>
    </x:row>
    <x:row r="22918" ht="22" customHeight="1">
      <x:c r="A22918" s="2" t="str">
        <x:v>ORD-22914</x:v>
      </x:c>
      <x:c r="B22918" s="2" t="str">
        <x:v>South</x:v>
      </x:c>
      <x:c r="C22918" s="2" t="str">
        <x:v>May</x:v>
      </x:c>
      <x:c r="D22918" s="2" t="str">
        <x:v>SKU-114</x:v>
      </x:c>
      <x:c r="E22918" s="15" t="n">
        <x:v>24</x:v>
      </x:c>
      <x:c r="F22918" s="11" t="n">
        <x:v>224</x:v>
      </x:c>
      <x:c r="G22918" s="11" t="n">
        <x:v>16</x:v>
      </x:c>
      <x:c r="H22918" s="11" t="n">
        <x:f>E22918*F22918</x:f>
        <x:v>5376</x:v>
      </x:c>
      <x:c r="I22918" s="11" t="n">
        <x:f>H22918*(1-'Summary'!$B$5)</x:f>
        <x:v>5107.2</x:v>
      </x:c>
      <x:c r="J22918" s="11" t="n">
        <x:f>E22918*G22918</x:f>
        <x:v>384</x:v>
      </x:c>
      <x:c r="K22918" s="11" t="n">
        <x:f>I22918-J22918</x:f>
        <x:v>4723.2</x:v>
      </x:c>
      <x:c r="L22918" s="14" t="n">
        <x:f>K22918/I22918</x:f>
        <x:v>0.924812030075188</x:v>
      </x:c>
    </x:row>
    <x:row r="22919" ht="22" customHeight="1">
      <x:c r="A22919" s="2" t="str">
        <x:v>ORD-22915</x:v>
      </x:c>
      <x:c r="B22919" s="2" t="str">
        <x:v>East</x:v>
      </x:c>
      <x:c r="C22919" s="2" t="str">
        <x:v>May</x:v>
      </x:c>
      <x:c r="D22919" s="2" t="str">
        <x:v>SKU-115</x:v>
      </x:c>
      <x:c r="E22919" s="15" t="n">
        <x:v>7</x:v>
      </x:c>
      <x:c r="F22919" s="11" t="n">
        <x:v>17</x:v>
      </x:c>
      <x:c r="G22919" s="11" t="n">
        <x:v>27</x:v>
      </x:c>
      <x:c r="H22919" s="11" t="n">
        <x:f>E22919*F22919</x:f>
        <x:v>119</x:v>
      </x:c>
      <x:c r="I22919" s="11" t="n">
        <x:f>H22919*(1-'Summary'!$B$5)</x:f>
        <x:v>113.05</x:v>
      </x:c>
      <x:c r="J22919" s="11" t="n">
        <x:f>E22919*G22919</x:f>
        <x:v>189</x:v>
      </x:c>
      <x:c r="K22919" s="11" t="n">
        <x:f>I22919-J22919</x:f>
        <x:v>-75.95</x:v>
      </x:c>
      <x:c r="L22919" s="14" t="n">
        <x:f>K22919/I22919</x:f>
        <x:v>-0.671826625386997</x:v>
      </x:c>
    </x:row>
    <x:row r="22920" ht="22" customHeight="1">
      <x:c r="A22920" s="2" t="str">
        <x:v>ORD-22916</x:v>
      </x:c>
      <x:c r="B22920" s="2" t="str">
        <x:v>West</x:v>
      </x:c>
      <x:c r="C22920" s="2" t="str">
        <x:v>May</x:v>
      </x:c>
      <x:c r="D22920" s="2" t="str">
        <x:v>SKU-116</x:v>
      </x:c>
      <x:c r="E22920" s="15" t="n">
        <x:v>14</x:v>
      </x:c>
      <x:c r="F22920" s="11" t="n">
        <x:v>30</x:v>
      </x:c>
      <x:c r="G22920" s="11" t="n">
        <x:v>38</x:v>
      </x:c>
      <x:c r="H22920" s="11" t="n">
        <x:f>E22920*F22920</x:f>
        <x:v>420</x:v>
      </x:c>
      <x:c r="I22920" s="11" t="n">
        <x:f>H22920*(1-'Summary'!$B$5)</x:f>
        <x:v>399</x:v>
      </x:c>
      <x:c r="J22920" s="11" t="n">
        <x:f>E22920*G22920</x:f>
        <x:v>532</x:v>
      </x:c>
      <x:c r="K22920" s="11" t="n">
        <x:f>I22920-J22920</x:f>
        <x:v>-133</x:v>
      </x:c>
      <x:c r="L22920" s="14" t="n">
        <x:f>K22920/I22920</x:f>
        <x:v>-0.3333333333333333</x:v>
      </x:c>
    </x:row>
    <x:row r="22921" ht="22" customHeight="1">
      <x:c r="A22921" s="2" t="str">
        <x:v>ORD-22917</x:v>
      </x:c>
      <x:c r="B22921" s="2" t="str">
        <x:v>North</x:v>
      </x:c>
      <x:c r="C22921" s="2" t="str">
        <x:v>Jun</x:v>
      </x:c>
      <x:c r="D22921" s="2" t="str">
        <x:v>SKU-117</x:v>
      </x:c>
      <x:c r="E22921" s="15" t="n">
        <x:v>21</x:v>
      </x:c>
      <x:c r="F22921" s="11" t="n">
        <x:v>43</x:v>
      </x:c>
      <x:c r="G22921" s="11" t="n">
        <x:v>49</x:v>
      </x:c>
      <x:c r="H22921" s="11" t="n">
        <x:f>E22921*F22921</x:f>
        <x:v>903</x:v>
      </x:c>
      <x:c r="I22921" s="11" t="n">
        <x:f>H22921*(1-'Summary'!$B$5)</x:f>
        <x:v>857.8499999999999</x:v>
      </x:c>
      <x:c r="J22921" s="11" t="n">
        <x:f>E22921*G22921</x:f>
        <x:v>1029</x:v>
      </x:c>
      <x:c r="K22921" s="11" t="n">
        <x:f>I22921-J22921</x:f>
        <x:v>-171.1500000000001</x:v>
      </x:c>
      <x:c r="L22921" s="14" t="n">
        <x:f>K22921/I22921</x:f>
        <x:v>-0.1995104039167688</x:v>
      </x:c>
    </x:row>
    <x:row r="22922" ht="22" customHeight="1">
      <x:c r="A22922" s="2" t="str">
        <x:v>ORD-22918</x:v>
      </x:c>
      <x:c r="B22922" s="2" t="str">
        <x:v>South</x:v>
      </x:c>
      <x:c r="C22922" s="2" t="str">
        <x:v>Jun</x:v>
      </x:c>
      <x:c r="D22922" s="2" t="str">
        <x:v>SKU-118</x:v>
      </x:c>
      <x:c r="E22922" s="15" t="n">
        <x:v>4</x:v>
      </x:c>
      <x:c r="F22922" s="11" t="n">
        <x:v>56</x:v>
      </x:c>
      <x:c r="G22922" s="11" t="n">
        <x:v>60</x:v>
      </x:c>
      <x:c r="H22922" s="11" t="n">
        <x:f>E22922*F22922</x:f>
        <x:v>224</x:v>
      </x:c>
      <x:c r="I22922" s="11" t="n">
        <x:f>H22922*(1-'Summary'!$B$5)</x:f>
        <x:v>212.79999999999998</x:v>
      </x:c>
      <x:c r="J22922" s="11" t="n">
        <x:f>E22922*G22922</x:f>
        <x:v>240</x:v>
      </x:c>
      <x:c r="K22922" s="11" t="n">
        <x:f>I22922-J22922</x:f>
        <x:v>-27.200000000000017</x:v>
      </x:c>
      <x:c r="L22922" s="14" t="n">
        <x:f>K22922/I22922</x:f>
        <x:v>-0.12781954887218056</x:v>
      </x:c>
    </x:row>
    <x:row r="22923" ht="22" customHeight="1">
      <x:c r="A22923" s="2" t="str">
        <x:v>ORD-22919</x:v>
      </x:c>
      <x:c r="B22923" s="2" t="str">
        <x:v>East</x:v>
      </x:c>
      <x:c r="C22923" s="2" t="str">
        <x:v>Jun</x:v>
      </x:c>
      <x:c r="D22923" s="2" t="str">
        <x:v>SKU-119</x:v>
      </x:c>
      <x:c r="E22923" s="15" t="n">
        <x:v>11</x:v>
      </x:c>
      <x:c r="F22923" s="11" t="n">
        <x:v>69</x:v>
      </x:c>
      <x:c r="G22923" s="11" t="n">
        <x:v>71</x:v>
      </x:c>
      <x:c r="H22923" s="11" t="n">
        <x:f>E22923*F22923</x:f>
        <x:v>759</x:v>
      </x:c>
      <x:c r="I22923" s="11" t="n">
        <x:f>H22923*(1-'Summary'!$B$5)</x:f>
        <x:v>721.05</x:v>
      </x:c>
      <x:c r="J22923" s="11" t="n">
        <x:f>E22923*G22923</x:f>
        <x:v>781</x:v>
      </x:c>
      <x:c r="K22923" s="11" t="n">
        <x:f>I22923-J22923</x:f>
        <x:v>-59.950000000000045</x:v>
      </x:c>
      <x:c r="L22923" s="14" t="n">
        <x:f>K22923/I22923</x:f>
        <x:v>-0.0831426392067125</x:v>
      </x:c>
    </x:row>
    <x:row r="22924" ht="22" customHeight="1">
      <x:c r="A22924" s="2" t="str">
        <x:v>ORD-22920</x:v>
      </x:c>
      <x:c r="B22924" s="2" t="str">
        <x:v>West</x:v>
      </x:c>
      <x:c r="C22924" s="2" t="str">
        <x:v>Jun</x:v>
      </x:c>
      <x:c r="D22924" s="2" t="str">
        <x:v>SKU-120</x:v>
      </x:c>
      <x:c r="E22924" s="15" t="n">
        <x:v>18</x:v>
      </x:c>
      <x:c r="F22924" s="11" t="n">
        <x:v>82</x:v>
      </x:c>
      <x:c r="G22924" s="11" t="n">
        <x:v>82</x:v>
      </x:c>
      <x:c r="H22924" s="11" t="n">
        <x:f>E22924*F22924</x:f>
        <x:v>1476</x:v>
      </x:c>
      <x:c r="I22924" s="11" t="n">
        <x:f>H22924*(1-'Summary'!$B$5)</x:f>
        <x:v>1402.2</x:v>
      </x:c>
      <x:c r="J22924" s="11" t="n">
        <x:f>E22924*G22924</x:f>
        <x:v>1476</x:v>
      </x:c>
      <x:c r="K22924" s="11" t="n">
        <x:f>I22924-J22924</x:f>
        <x:v>-73.79999999999995</x:v>
      </x:c>
      <x:c r="L22924" s="14" t="n">
        <x:f>K22924/I22924</x:f>
        <x:v>-0.05263157894736839</x:v>
      </x:c>
    </x:row>
    <x:row r="22925" ht="22" customHeight="1">
      <x:c r="A22925" s="2" t="str">
        <x:v>ORD-22921</x:v>
      </x:c>
      <x:c r="B22925" s="2" t="str">
        <x:v>North</x:v>
      </x:c>
      <x:c r="C22925" s="2" t="str">
        <x:v>Jul</x:v>
      </x:c>
      <x:c r="D22925" s="2" t="str">
        <x:v>SKU-001</x:v>
      </x:c>
      <x:c r="E22925" s="15" t="n">
        <x:v>1</x:v>
      </x:c>
      <x:c r="F22925" s="11" t="n">
        <x:v>95</x:v>
      </x:c>
      <x:c r="G22925" s="11" t="n">
        <x:v>93</x:v>
      </x:c>
      <x:c r="H22925" s="11" t="n">
        <x:f>E22925*F22925</x:f>
        <x:v>95</x:v>
      </x:c>
      <x:c r="I22925" s="11" t="n">
        <x:f>H22925*(1-'Summary'!$B$5)</x:f>
        <x:v>90.25</x:v>
      </x:c>
      <x:c r="J22925" s="11" t="n">
        <x:f>E22925*G22925</x:f>
        <x:v>93</x:v>
      </x:c>
      <x:c r="K22925" s="11" t="n">
        <x:f>I22925-J22925</x:f>
        <x:v>-2.75</x:v>
      </x:c>
      <x:c r="L22925" s="14" t="n">
        <x:f>K22925/I22925</x:f>
        <x:v>-0.030470914127423823</x:v>
      </x:c>
    </x:row>
    <x:row r="22926" ht="22" customHeight="1">
      <x:c r="A22926" s="2" t="str">
        <x:v>ORD-22922</x:v>
      </x:c>
      <x:c r="B22926" s="2" t="str">
        <x:v>South</x:v>
      </x:c>
      <x:c r="C22926" s="2" t="str">
        <x:v>Jul</x:v>
      </x:c>
      <x:c r="D22926" s="2" t="str">
        <x:v>SKU-002</x:v>
      </x:c>
      <x:c r="E22926" s="15" t="n">
        <x:v>8</x:v>
      </x:c>
      <x:c r="F22926" s="11" t="n">
        <x:v>108</x:v>
      </x:c>
      <x:c r="G22926" s="11" t="n">
        <x:v>9</x:v>
      </x:c>
      <x:c r="H22926" s="11" t="n">
        <x:f>E22926*F22926</x:f>
        <x:v>864</x:v>
      </x:c>
      <x:c r="I22926" s="11" t="n">
        <x:f>H22926*(1-'Summary'!$B$5)</x:f>
        <x:v>820.8</x:v>
      </x:c>
      <x:c r="J22926" s="11" t="n">
        <x:f>E22926*G22926</x:f>
        <x:v>72</x:v>
      </x:c>
      <x:c r="K22926" s="11" t="n">
        <x:f>I22926-J22926</x:f>
        <x:v>748.8</x:v>
      </x:c>
      <x:c r="L22926" s="14" t="n">
        <x:f>K22926/I22926</x:f>
        <x:v>0.9122807017543859</x:v>
      </x:c>
    </x:row>
    <x:row r="22927" ht="22" customHeight="1">
      <x:c r="A22927" s="2" t="str">
        <x:v>ORD-22923</x:v>
      </x:c>
      <x:c r="B22927" s="2" t="str">
        <x:v>East</x:v>
      </x:c>
      <x:c r="C22927" s="2" t="str">
        <x:v>Jul</x:v>
      </x:c>
      <x:c r="D22927" s="2" t="str">
        <x:v>SKU-003</x:v>
      </x:c>
      <x:c r="E22927" s="15" t="n">
        <x:v>15</x:v>
      </x:c>
      <x:c r="F22927" s="11" t="n">
        <x:v>121</x:v>
      </x:c>
      <x:c r="G22927" s="11" t="n">
        <x:v>20</x:v>
      </x:c>
      <x:c r="H22927" s="11" t="n">
        <x:f>E22927*F22927</x:f>
        <x:v>1815</x:v>
      </x:c>
      <x:c r="I22927" s="11" t="n">
        <x:f>H22927*(1-'Summary'!$B$5)</x:f>
        <x:v>1724.25</x:v>
      </x:c>
      <x:c r="J22927" s="11" t="n">
        <x:f>E22927*G22927</x:f>
        <x:v>300</x:v>
      </x:c>
      <x:c r="K22927" s="11" t="n">
        <x:f>I22927-J22927</x:f>
        <x:v>1424.25</x:v>
      </x:c>
      <x:c r="L22927" s="14" t="n">
        <x:f>K22927/I22927</x:f>
        <x:v>0.8260113092648977</x:v>
      </x:c>
    </x:row>
    <x:row r="22928" ht="22" customHeight="1">
      <x:c r="A22928" s="2" t="str">
        <x:v>ORD-22924</x:v>
      </x:c>
      <x:c r="B22928" s="2" t="str">
        <x:v>West</x:v>
      </x:c>
      <x:c r="C22928" s="2" t="str">
        <x:v>Jul</x:v>
      </x:c>
      <x:c r="D22928" s="2" t="str">
        <x:v>SKU-004</x:v>
      </x:c>
      <x:c r="E22928" s="15" t="n">
        <x:v>22</x:v>
      </x:c>
      <x:c r="F22928" s="11" t="n">
        <x:v>134</x:v>
      </x:c>
      <x:c r="G22928" s="11" t="n">
        <x:v>31</x:v>
      </x:c>
      <x:c r="H22928" s="11" t="n">
        <x:f>E22928*F22928</x:f>
        <x:v>2948</x:v>
      </x:c>
      <x:c r="I22928" s="11" t="n">
        <x:f>H22928*(1-'Summary'!$B$5)</x:f>
        <x:v>2800.6</x:v>
      </x:c>
      <x:c r="J22928" s="11" t="n">
        <x:f>E22928*G22928</x:f>
        <x:v>682</x:v>
      </x:c>
      <x:c r="K22928" s="11" t="n">
        <x:f>I22928-J22928</x:f>
        <x:v>2118.6</x:v>
      </x:c>
      <x:c r="L22928" s="14" t="n">
        <x:f>K22928/I22928</x:f>
        <x:v>0.7564807541241163</x:v>
      </x:c>
    </x:row>
    <x:row r="22929" ht="22" customHeight="1">
      <x:c r="A22929" s="2" t="str">
        <x:v>ORD-22925</x:v>
      </x:c>
      <x:c r="B22929" s="2" t="str">
        <x:v>North</x:v>
      </x:c>
      <x:c r="C22929" s="2" t="str">
        <x:v>Aug</x:v>
      </x:c>
      <x:c r="D22929" s="2" t="str">
        <x:v>SKU-005</x:v>
      </x:c>
      <x:c r="E22929" s="15" t="n">
        <x:v>5</x:v>
      </x:c>
      <x:c r="F22929" s="11" t="n">
        <x:v>147</x:v>
      </x:c>
      <x:c r="G22929" s="11" t="n">
        <x:v>42</x:v>
      </x:c>
      <x:c r="H22929" s="11" t="n">
        <x:f>E22929*F22929</x:f>
        <x:v>735</x:v>
      </x:c>
      <x:c r="I22929" s="11" t="n">
        <x:f>H22929*(1-'Summary'!$B$5)</x:f>
        <x:v>698.25</x:v>
      </x:c>
      <x:c r="J22929" s="11" t="n">
        <x:f>E22929*G22929</x:f>
        <x:v>210</x:v>
      </x:c>
      <x:c r="K22929" s="11" t="n">
        <x:f>I22929-J22929</x:f>
        <x:v>488.25</x:v>
      </x:c>
      <x:c r="L22929" s="14" t="n">
        <x:f>K22929/I22929</x:f>
        <x:v>0.6992481203007519</x:v>
      </x:c>
    </x:row>
    <x:row r="22930" ht="22" customHeight="1">
      <x:c r="A22930" s="2" t="str">
        <x:v>ORD-22926</x:v>
      </x:c>
      <x:c r="B22930" s="2" t="str">
        <x:v>South</x:v>
      </x:c>
      <x:c r="C22930" s="2" t="str">
        <x:v>Aug</x:v>
      </x:c>
      <x:c r="D22930" s="2" t="str">
        <x:v>SKU-006</x:v>
      </x:c>
      <x:c r="E22930" s="15" t="n">
        <x:v>12</x:v>
      </x:c>
      <x:c r="F22930" s="11" t="n">
        <x:v>160</x:v>
      </x:c>
      <x:c r="G22930" s="11" t="n">
        <x:v>53</x:v>
      </x:c>
      <x:c r="H22930" s="11" t="n">
        <x:f>E22930*F22930</x:f>
        <x:v>1920</x:v>
      </x:c>
      <x:c r="I22930" s="11" t="n">
        <x:f>H22930*(1-'Summary'!$B$5)</x:f>
        <x:v>1824</x:v>
      </x:c>
      <x:c r="J22930" s="11" t="n">
        <x:f>E22930*G22930</x:f>
        <x:v>636</x:v>
      </x:c>
      <x:c r="K22930" s="11" t="n">
        <x:f>I22930-J22930</x:f>
        <x:v>1188</x:v>
      </x:c>
      <x:c r="L22930" s="14" t="n">
        <x:f>K22930/I22930</x:f>
        <x:v>0.6513157894736842</x:v>
      </x:c>
    </x:row>
    <x:row r="22931" ht="22" customHeight="1">
      <x:c r="A22931" s="2" t="str">
        <x:v>ORD-22927</x:v>
      </x:c>
      <x:c r="B22931" s="2" t="str">
        <x:v>East</x:v>
      </x:c>
      <x:c r="C22931" s="2" t="str">
        <x:v>Aug</x:v>
      </x:c>
      <x:c r="D22931" s="2" t="str">
        <x:v>SKU-007</x:v>
      </x:c>
      <x:c r="E22931" s="15" t="n">
        <x:v>19</x:v>
      </x:c>
      <x:c r="F22931" s="11" t="n">
        <x:v>173</x:v>
      </x:c>
      <x:c r="G22931" s="11" t="n">
        <x:v>64</x:v>
      </x:c>
      <x:c r="H22931" s="11" t="n">
        <x:f>E22931*F22931</x:f>
        <x:v>3287</x:v>
      </x:c>
      <x:c r="I22931" s="11" t="n">
        <x:f>H22931*(1-'Summary'!$B$5)</x:f>
        <x:v>3122.6499999999996</x:v>
      </x:c>
      <x:c r="J22931" s="11" t="n">
        <x:f>E22931*G22931</x:f>
        <x:v>1216</x:v>
      </x:c>
      <x:c r="K22931" s="11" t="n">
        <x:f>I22931-J22931</x:f>
        <x:v>1906.6499999999996</x:v>
      </x:c>
      <x:c r="L22931" s="14" t="n">
        <x:f>K22931/I22931</x:f>
        <x:v>0.6105871615454822</x:v>
      </x:c>
    </x:row>
    <x:row r="22932" ht="22" customHeight="1">
      <x:c r="A22932" s="2" t="str">
        <x:v>ORD-22928</x:v>
      </x:c>
      <x:c r="B22932" s="2" t="str">
        <x:v>West</x:v>
      </x:c>
      <x:c r="C22932" s="2" t="str">
        <x:v>Aug</x:v>
      </x:c>
      <x:c r="D22932" s="2" t="str">
        <x:v>SKU-008</x:v>
      </x:c>
      <x:c r="E22932" s="15" t="n">
        <x:v>2</x:v>
      </x:c>
      <x:c r="F22932" s="11" t="n">
        <x:v>186</x:v>
      </x:c>
      <x:c r="G22932" s="11" t="n">
        <x:v>75</x:v>
      </x:c>
      <x:c r="H22932" s="11" t="n">
        <x:f>E22932*F22932</x:f>
        <x:v>372</x:v>
      </x:c>
      <x:c r="I22932" s="11" t="n">
        <x:f>H22932*(1-'Summary'!$B$5)</x:f>
        <x:v>353.4</x:v>
      </x:c>
      <x:c r="J22932" s="11" t="n">
        <x:f>E22932*G22932</x:f>
        <x:v>150</x:v>
      </x:c>
      <x:c r="K22932" s="11" t="n">
        <x:f>I22932-J22932</x:f>
        <x:v>203.39999999999998</x:v>
      </x:c>
      <x:c r="L22932" s="14" t="n">
        <x:f>K22932/I22932</x:f>
        <x:v>0.5755517826825127</x:v>
      </x:c>
    </x:row>
    <x:row r="22933" ht="22" customHeight="1">
      <x:c r="A22933" s="2" t="str">
        <x:v>ORD-22929</x:v>
      </x:c>
      <x:c r="B22933" s="2" t="str">
        <x:v>North</x:v>
      </x:c>
      <x:c r="C22933" s="2" t="str">
        <x:v>Sep</x:v>
      </x:c>
      <x:c r="D22933" s="2" t="str">
        <x:v>SKU-009</x:v>
      </x:c>
      <x:c r="E22933" s="15" t="n">
        <x:v>9</x:v>
      </x:c>
      <x:c r="F22933" s="11" t="n">
        <x:v>199</x:v>
      </x:c>
      <x:c r="G22933" s="11" t="n">
        <x:v>86</x:v>
      </x:c>
      <x:c r="H22933" s="11" t="n">
        <x:f>E22933*F22933</x:f>
        <x:v>1791</x:v>
      </x:c>
      <x:c r="I22933" s="11" t="n">
        <x:f>H22933*(1-'Summary'!$B$5)</x:f>
        <x:v>1701.4499999999998</x:v>
      </x:c>
      <x:c r="J22933" s="11" t="n">
        <x:f>E22933*G22933</x:f>
        <x:v>774</x:v>
      </x:c>
      <x:c r="K22933" s="11" t="n">
        <x:f>I22933-J22933</x:f>
        <x:v>927.4499999999998</x:v>
      </x:c>
      <x:c r="L22933" s="14" t="n">
        <x:f>K22933/I22933</x:f>
        <x:v>0.5450938905051573</x:v>
      </x:c>
    </x:row>
    <x:row r="22934" ht="22" customHeight="1">
      <x:c r="A22934" s="2" t="str">
        <x:v>ORD-22930</x:v>
      </x:c>
      <x:c r="B22934" s="2" t="str">
        <x:v>South</x:v>
      </x:c>
      <x:c r="C22934" s="2" t="str">
        <x:v>Sep</x:v>
      </x:c>
      <x:c r="D22934" s="2" t="str">
        <x:v>SKU-010</x:v>
      </x:c>
      <x:c r="E22934" s="15" t="n">
        <x:v>16</x:v>
      </x:c>
      <x:c r="F22934" s="11" t="n">
        <x:v>212</x:v>
      </x:c>
      <x:c r="G22934" s="11" t="n">
        <x:v>97</x:v>
      </x:c>
      <x:c r="H22934" s="11" t="n">
        <x:f>E22934*F22934</x:f>
        <x:v>3392</x:v>
      </x:c>
      <x:c r="I22934" s="11" t="n">
        <x:f>H22934*(1-'Summary'!$B$5)</x:f>
        <x:v>3222.3999999999996</x:v>
      </x:c>
      <x:c r="J22934" s="11" t="n">
        <x:f>E22934*G22934</x:f>
        <x:v>1552</x:v>
      </x:c>
      <x:c r="K22934" s="11" t="n">
        <x:f>I22934-J22934</x:f>
        <x:v>1670.3999999999996</x:v>
      </x:c>
      <x:c r="L22934" s="14" t="n">
        <x:f>K22934/I22934</x:f>
        <x:v>0.5183714001986097</x:v>
      </x:c>
    </x:row>
    <x:row r="22935" ht="22" customHeight="1">
      <x:c r="A22935" s="2" t="str">
        <x:v>ORD-22931</x:v>
      </x:c>
      <x:c r="B22935" s="2" t="str">
        <x:v>East</x:v>
      </x:c>
      <x:c r="C22935" s="2" t="str">
        <x:v>Sep</x:v>
      </x:c>
      <x:c r="D22935" s="2" t="str">
        <x:v>SKU-011</x:v>
      </x:c>
      <x:c r="E22935" s="15" t="n">
        <x:v>23</x:v>
      </x:c>
      <x:c r="F22935" s="11" t="n">
        <x:v>225</x:v>
      </x:c>
      <x:c r="G22935" s="11" t="n">
        <x:v>13</x:v>
      </x:c>
      <x:c r="H22935" s="11" t="n">
        <x:f>E22935*F22935</x:f>
        <x:v>5175</x:v>
      </x:c>
      <x:c r="I22935" s="11" t="n">
        <x:f>H22935*(1-'Summary'!$B$5)</x:f>
        <x:v>4916.25</x:v>
      </x:c>
      <x:c r="J22935" s="11" t="n">
        <x:f>E22935*G22935</x:f>
        <x:v>299</x:v>
      </x:c>
      <x:c r="K22935" s="11" t="n">
        <x:f>I22935-J22935</x:f>
        <x:v>4617.25</x:v>
      </x:c>
      <x:c r="L22935" s="14" t="n">
        <x:f>K22935/I22935</x:f>
        <x:v>0.9391812865497076</x:v>
      </x:c>
    </x:row>
    <x:row r="22936" ht="22" customHeight="1">
      <x:c r="A22936" s="2" t="str">
        <x:v>ORD-22932</x:v>
      </x:c>
      <x:c r="B22936" s="2" t="str">
        <x:v>West</x:v>
      </x:c>
      <x:c r="C22936" s="2" t="str">
        <x:v>Sep</x:v>
      </x:c>
      <x:c r="D22936" s="2" t="str">
        <x:v>SKU-012</x:v>
      </x:c>
      <x:c r="E22936" s="15" t="n">
        <x:v>6</x:v>
      </x:c>
      <x:c r="F22936" s="11" t="n">
        <x:v>18</x:v>
      </x:c>
      <x:c r="G22936" s="11" t="n">
        <x:v>24</x:v>
      </x:c>
      <x:c r="H22936" s="11" t="n">
        <x:f>E22936*F22936</x:f>
        <x:v>108</x:v>
      </x:c>
      <x:c r="I22936" s="11" t="n">
        <x:f>H22936*(1-'Summary'!$B$5)</x:f>
        <x:v>102.6</x:v>
      </x:c>
      <x:c r="J22936" s="11" t="n">
        <x:f>E22936*G22936</x:f>
        <x:v>144</x:v>
      </x:c>
      <x:c r="K22936" s="11" t="n">
        <x:f>I22936-J22936</x:f>
        <x:v>-41.400000000000006</x:v>
      </x:c>
      <x:c r="L22936" s="14" t="n">
        <x:f>K22936/I22936</x:f>
        <x:v>-0.40350877192982465</x:v>
      </x:c>
    </x:row>
    <x:row r="22937" ht="22" customHeight="1">
      <x:c r="A22937" s="2" t="str">
        <x:v>ORD-22933</x:v>
      </x:c>
      <x:c r="B22937" s="2" t="str">
        <x:v>North</x:v>
      </x:c>
      <x:c r="C22937" s="2" t="str">
        <x:v>Oct</x:v>
      </x:c>
      <x:c r="D22937" s="2" t="str">
        <x:v>SKU-013</x:v>
      </x:c>
      <x:c r="E22937" s="15" t="n">
        <x:v>13</x:v>
      </x:c>
      <x:c r="F22937" s="11" t="n">
        <x:v>31</x:v>
      </x:c>
      <x:c r="G22937" s="11" t="n">
        <x:v>35</x:v>
      </x:c>
      <x:c r="H22937" s="11" t="n">
        <x:f>E22937*F22937</x:f>
        <x:v>403</x:v>
      </x:c>
      <x:c r="I22937" s="11" t="n">
        <x:f>H22937*(1-'Summary'!$B$5)</x:f>
        <x:v>382.84999999999997</x:v>
      </x:c>
      <x:c r="J22937" s="11" t="n">
        <x:f>E22937*G22937</x:f>
        <x:v>455</x:v>
      </x:c>
      <x:c r="K22937" s="11" t="n">
        <x:f>I22937-J22937</x:f>
        <x:v>-72.15000000000003</x:v>
      </x:c>
      <x:c r="L22937" s="14" t="n">
        <x:f>K22937/I22937</x:f>
        <x:v>-0.18845500848896446</x:v>
      </x:c>
    </x:row>
    <x:row r="22938" ht="22" customHeight="1">
      <x:c r="A22938" s="2" t="str">
        <x:v>ORD-22934</x:v>
      </x:c>
      <x:c r="B22938" s="2" t="str">
        <x:v>South</x:v>
      </x:c>
      <x:c r="C22938" s="2" t="str">
        <x:v>Oct</x:v>
      </x:c>
      <x:c r="D22938" s="2" t="str">
        <x:v>SKU-014</x:v>
      </x:c>
      <x:c r="E22938" s="15" t="n">
        <x:v>20</x:v>
      </x:c>
      <x:c r="F22938" s="11" t="n">
        <x:v>44</x:v>
      </x:c>
      <x:c r="G22938" s="11" t="n">
        <x:v>46</x:v>
      </x:c>
      <x:c r="H22938" s="11" t="n">
        <x:f>E22938*F22938</x:f>
        <x:v>880</x:v>
      </x:c>
      <x:c r="I22938" s="11" t="n">
        <x:f>H22938*(1-'Summary'!$B$5)</x:f>
        <x:v>836</x:v>
      </x:c>
      <x:c r="J22938" s="11" t="n">
        <x:f>E22938*G22938</x:f>
        <x:v>920</x:v>
      </x:c>
      <x:c r="K22938" s="11" t="n">
        <x:f>I22938-J22938</x:f>
        <x:v>-84</x:v>
      </x:c>
      <x:c r="L22938" s="14" t="n">
        <x:f>K22938/I22938</x:f>
        <x:v>-0.10047846889952153</x:v>
      </x:c>
    </x:row>
    <x:row r="22939" ht="22" customHeight="1">
      <x:c r="A22939" s="2" t="str">
        <x:v>ORD-22935</x:v>
      </x:c>
      <x:c r="B22939" s="2" t="str">
        <x:v>East</x:v>
      </x:c>
      <x:c r="C22939" s="2" t="str">
        <x:v>Oct</x:v>
      </x:c>
      <x:c r="D22939" s="2" t="str">
        <x:v>SKU-015</x:v>
      </x:c>
      <x:c r="E22939" s="15" t="n">
        <x:v>3</x:v>
      </x:c>
      <x:c r="F22939" s="11" t="n">
        <x:v>57</x:v>
      </x:c>
      <x:c r="G22939" s="11" t="n">
        <x:v>57</x:v>
      </x:c>
      <x:c r="H22939" s="11" t="n">
        <x:f>E22939*F22939</x:f>
        <x:v>171</x:v>
      </x:c>
      <x:c r="I22939" s="11" t="n">
        <x:f>H22939*(1-'Summary'!$B$5)</x:f>
        <x:v>162.45</x:v>
      </x:c>
      <x:c r="J22939" s="11" t="n">
        <x:f>E22939*G22939</x:f>
        <x:v>171</x:v>
      </x:c>
      <x:c r="K22939" s="11" t="n">
        <x:f>I22939-J22939</x:f>
        <x:v>-8.550000000000011</x:v>
      </x:c>
      <x:c r="L22939" s="14" t="n">
        <x:f>K22939/I22939</x:f>
        <x:v>-0.052631578947368494</x:v>
      </x:c>
    </x:row>
    <x:row r="22940" ht="22" customHeight="1">
      <x:c r="A22940" s="2" t="str">
        <x:v>ORD-22936</x:v>
      </x:c>
      <x:c r="B22940" s="2" t="str">
        <x:v>West</x:v>
      </x:c>
      <x:c r="C22940" s="2" t="str">
        <x:v>Oct</x:v>
      </x:c>
      <x:c r="D22940" s="2" t="str">
        <x:v>SKU-016</x:v>
      </x:c>
      <x:c r="E22940" s="15" t="n">
        <x:v>10</x:v>
      </x:c>
      <x:c r="F22940" s="11" t="n">
        <x:v>70</x:v>
      </x:c>
      <x:c r="G22940" s="11" t="n">
        <x:v>68</x:v>
      </x:c>
      <x:c r="H22940" s="11" t="n">
        <x:f>E22940*F22940</x:f>
        <x:v>700</x:v>
      </x:c>
      <x:c r="I22940" s="11" t="n">
        <x:f>H22940*(1-'Summary'!$B$5)</x:f>
        <x:v>665</x:v>
      </x:c>
      <x:c r="J22940" s="11" t="n">
        <x:f>E22940*G22940</x:f>
        <x:v>680</x:v>
      </x:c>
      <x:c r="K22940" s="11" t="n">
        <x:f>I22940-J22940</x:f>
        <x:v>-15</x:v>
      </x:c>
      <x:c r="L22940" s="14" t="n">
        <x:f>K22940/I22940</x:f>
        <x:v>-0.022556390977443608</x:v>
      </x:c>
    </x:row>
    <x:row r="22941" ht="22" customHeight="1">
      <x:c r="A22941" s="2" t="str">
        <x:v>ORD-22937</x:v>
      </x:c>
      <x:c r="B22941" s="2" t="str">
        <x:v>North</x:v>
      </x:c>
      <x:c r="C22941" s="2" t="str">
        <x:v>Nov</x:v>
      </x:c>
      <x:c r="D22941" s="2" t="str">
        <x:v>SKU-017</x:v>
      </x:c>
      <x:c r="E22941" s="15" t="n">
        <x:v>17</x:v>
      </x:c>
      <x:c r="F22941" s="11" t="n">
        <x:v>83</x:v>
      </x:c>
      <x:c r="G22941" s="11" t="n">
        <x:v>79</x:v>
      </x:c>
      <x:c r="H22941" s="11" t="n">
        <x:f>E22941*F22941</x:f>
        <x:v>1411</x:v>
      </x:c>
      <x:c r="I22941" s="11" t="n">
        <x:f>H22941*(1-'Summary'!$B$5)</x:f>
        <x:v>1340.45</x:v>
      </x:c>
      <x:c r="J22941" s="11" t="n">
        <x:f>E22941*G22941</x:f>
        <x:v>1343</x:v>
      </x:c>
      <x:c r="K22941" s="11" t="n">
        <x:f>I22941-J22941</x:f>
        <x:v>-2.5499999999999545</x:v>
      </x:c>
      <x:c r="L22941" s="14" t="n">
        <x:f>K22941/I22941</x:f>
        <x:v>-0.0019023462270132824</x:v>
      </x:c>
    </x:row>
    <x:row r="22942" ht="22" customHeight="1">
      <x:c r="A22942" s="2" t="str">
        <x:v>ORD-22938</x:v>
      </x:c>
      <x:c r="B22942" s="2" t="str">
        <x:v>South</x:v>
      </x:c>
      <x:c r="C22942" s="2" t="str">
        <x:v>Nov</x:v>
      </x:c>
      <x:c r="D22942" s="2" t="str">
        <x:v>SKU-018</x:v>
      </x:c>
      <x:c r="E22942" s="15" t="n">
        <x:v>24</x:v>
      </x:c>
      <x:c r="F22942" s="11" t="n">
        <x:v>96</x:v>
      </x:c>
      <x:c r="G22942" s="11" t="n">
        <x:v>90</x:v>
      </x:c>
      <x:c r="H22942" s="11" t="n">
        <x:f>E22942*F22942</x:f>
        <x:v>2304</x:v>
      </x:c>
      <x:c r="I22942" s="11" t="n">
        <x:f>H22942*(1-'Summary'!$B$5)</x:f>
        <x:v>2188.7999999999997</x:v>
      </x:c>
      <x:c r="J22942" s="11" t="n">
        <x:f>E22942*G22942</x:f>
        <x:v>2160</x:v>
      </x:c>
      <x:c r="K22942" s="11" t="n">
        <x:f>I22942-J22942</x:f>
        <x:v>28.799999999999727</x:v>
      </x:c>
      <x:c r="L22942" s="14" t="n">
        <x:f>K22942/I22942</x:f>
        <x:v>0.013157894736841983</x:v>
      </x:c>
    </x:row>
    <x:row r="22943" ht="22" customHeight="1">
      <x:c r="A22943" s="2" t="str">
        <x:v>ORD-22939</x:v>
      </x:c>
      <x:c r="B22943" s="2" t="str">
        <x:v>East</x:v>
      </x:c>
      <x:c r="C22943" s="2" t="str">
        <x:v>Nov</x:v>
      </x:c>
      <x:c r="D22943" s="2" t="str">
        <x:v>SKU-019</x:v>
      </x:c>
      <x:c r="E22943" s="15" t="n">
        <x:v>7</x:v>
      </x:c>
      <x:c r="F22943" s="11" t="n">
        <x:v>109</x:v>
      </x:c>
      <x:c r="G22943" s="11" t="n">
        <x:v>101</x:v>
      </x:c>
      <x:c r="H22943" s="11" t="n">
        <x:f>E22943*F22943</x:f>
        <x:v>763</x:v>
      </x:c>
      <x:c r="I22943" s="11" t="n">
        <x:f>H22943*(1-'Summary'!$B$5)</x:f>
        <x:v>724.85</x:v>
      </x:c>
      <x:c r="J22943" s="11" t="n">
        <x:f>E22943*G22943</x:f>
        <x:v>707</x:v>
      </x:c>
      <x:c r="K22943" s="11" t="n">
        <x:f>I22943-J22943</x:f>
        <x:v>17.850000000000023</x:v>
      </x:c>
      <x:c r="L22943" s="14" t="n">
        <x:f>K22943/I22943</x:f>
        <x:v>0.024625784645099017</x:v>
      </x:c>
    </x:row>
    <x:row r="22944" ht="22" customHeight="1">
      <x:c r="A22944" s="2" t="str">
        <x:v>ORD-22940</x:v>
      </x:c>
      <x:c r="B22944" s="2" t="str">
        <x:v>West</x:v>
      </x:c>
      <x:c r="C22944" s="2" t="str">
        <x:v>Nov</x:v>
      </x:c>
      <x:c r="D22944" s="2" t="str">
        <x:v>SKU-020</x:v>
      </x:c>
      <x:c r="E22944" s="15" t="n">
        <x:v>14</x:v>
      </x:c>
      <x:c r="F22944" s="11" t="n">
        <x:v>122</x:v>
      </x:c>
      <x:c r="G22944" s="11" t="n">
        <x:v>17</x:v>
      </x:c>
      <x:c r="H22944" s="11" t="n">
        <x:f>E22944*F22944</x:f>
        <x:v>1708</x:v>
      </x:c>
      <x:c r="I22944" s="11" t="n">
        <x:f>H22944*(1-'Summary'!$B$5)</x:f>
        <x:v>1622.6</x:v>
      </x:c>
      <x:c r="J22944" s="11" t="n">
        <x:f>E22944*G22944</x:f>
        <x:v>238</x:v>
      </x:c>
      <x:c r="K22944" s="11" t="n">
        <x:f>I22944-J22944</x:f>
        <x:v>1384.6</x:v>
      </x:c>
      <x:c r="L22944" s="14" t="n">
        <x:f>K22944/I22944</x:f>
        <x:v>0.8533218291630716</x:v>
      </x:c>
    </x:row>
    <x:row r="22945" ht="22" customHeight="1">
      <x:c r="A22945" s="2" t="str">
        <x:v>ORD-22941</x:v>
      </x:c>
      <x:c r="B22945" s="2" t="str">
        <x:v>North</x:v>
      </x:c>
      <x:c r="C22945" s="2" t="str">
        <x:v>Dec</x:v>
      </x:c>
      <x:c r="D22945" s="2" t="str">
        <x:v>SKU-021</x:v>
      </x:c>
      <x:c r="E22945" s="15" t="n">
        <x:v>21</x:v>
      </x:c>
      <x:c r="F22945" s="11" t="n">
        <x:v>135</x:v>
      </x:c>
      <x:c r="G22945" s="11" t="n">
        <x:v>28</x:v>
      </x:c>
      <x:c r="H22945" s="11" t="n">
        <x:f>E22945*F22945</x:f>
        <x:v>2835</x:v>
      </x:c>
      <x:c r="I22945" s="11" t="n">
        <x:f>H22945*(1-'Summary'!$B$5)</x:f>
        <x:v>2693.25</x:v>
      </x:c>
      <x:c r="J22945" s="11" t="n">
        <x:f>E22945*G22945</x:f>
        <x:v>588</x:v>
      </x:c>
      <x:c r="K22945" s="11" t="n">
        <x:f>I22945-J22945</x:f>
        <x:v>2105.25</x:v>
      </x:c>
      <x:c r="L22945" s="14" t="n">
        <x:f>K22945/I22945</x:f>
        <x:v>0.7816764132553606</x:v>
      </x:c>
    </x:row>
    <x:row r="22946" ht="22" customHeight="1">
      <x:c r="A22946" s="2" t="str">
        <x:v>ORD-22942</x:v>
      </x:c>
      <x:c r="B22946" s="2" t="str">
        <x:v>South</x:v>
      </x:c>
      <x:c r="C22946" s="2" t="str">
        <x:v>Dec</x:v>
      </x:c>
      <x:c r="D22946" s="2" t="str">
        <x:v>SKU-022</x:v>
      </x:c>
      <x:c r="E22946" s="15" t="n">
        <x:v>4</x:v>
      </x:c>
      <x:c r="F22946" s="11" t="n">
        <x:v>148</x:v>
      </x:c>
      <x:c r="G22946" s="11" t="n">
        <x:v>39</x:v>
      </x:c>
      <x:c r="H22946" s="11" t="n">
        <x:f>E22946*F22946</x:f>
        <x:v>592</x:v>
      </x:c>
      <x:c r="I22946" s="11" t="n">
        <x:f>H22946*(1-'Summary'!$B$5)</x:f>
        <x:v>562.4</x:v>
      </x:c>
      <x:c r="J22946" s="11" t="n">
        <x:f>E22946*G22946</x:f>
        <x:v>156</x:v>
      </x:c>
      <x:c r="K22946" s="11" t="n">
        <x:f>I22946-J22946</x:f>
        <x:v>406.4</x:v>
      </x:c>
      <x:c r="L22946" s="14" t="n">
        <x:f>K22946/I22946</x:f>
        <x:v>0.7226173541963016</x:v>
      </x:c>
    </x:row>
    <x:row r="22947" ht="22" customHeight="1">
      <x:c r="A22947" s="2" t="str">
        <x:v>ORD-22943</x:v>
      </x:c>
      <x:c r="B22947" s="2" t="str">
        <x:v>East</x:v>
      </x:c>
      <x:c r="C22947" s="2" t="str">
        <x:v>Dec</x:v>
      </x:c>
      <x:c r="D22947" s="2" t="str">
        <x:v>SKU-023</x:v>
      </x:c>
      <x:c r="E22947" s="15" t="n">
        <x:v>11</x:v>
      </x:c>
      <x:c r="F22947" s="11" t="n">
        <x:v>161</x:v>
      </x:c>
      <x:c r="G22947" s="11" t="n">
        <x:v>50</x:v>
      </x:c>
      <x:c r="H22947" s="11" t="n">
        <x:f>E22947*F22947</x:f>
        <x:v>1771</x:v>
      </x:c>
      <x:c r="I22947" s="11" t="n">
        <x:f>H22947*(1-'Summary'!$B$5)</x:f>
        <x:v>1682.4499999999998</x:v>
      </x:c>
      <x:c r="J22947" s="11" t="n">
        <x:f>E22947*G22947</x:f>
        <x:v>550</x:v>
      </x:c>
      <x:c r="K22947" s="11" t="n">
        <x:f>I22947-J22947</x:f>
        <x:v>1132.4499999999998</x:v>
      </x:c>
      <x:c r="L22947" s="14" t="n">
        <x:f>K22947/I22947</x:f>
        <x:v>0.6730957829355998</x:v>
      </x:c>
    </x:row>
    <x:row r="22948" ht="22" customHeight="1">
      <x:c r="A22948" s="2" t="str">
        <x:v>ORD-22944</x:v>
      </x:c>
      <x:c r="B22948" s="2" t="str">
        <x:v>West</x:v>
      </x:c>
      <x:c r="C22948" s="2" t="str">
        <x:v>Dec</x:v>
      </x:c>
      <x:c r="D22948" s="2" t="str">
        <x:v>SKU-024</x:v>
      </x:c>
      <x:c r="E22948" s="15" t="n">
        <x:v>18</x:v>
      </x:c>
      <x:c r="F22948" s="11" t="n">
        <x:v>174</x:v>
      </x:c>
      <x:c r="G22948" s="11" t="n">
        <x:v>61</x:v>
      </x:c>
      <x:c r="H22948" s="11" t="n">
        <x:f>E22948*F22948</x:f>
        <x:v>3132</x:v>
      </x:c>
      <x:c r="I22948" s="11" t="n">
        <x:f>H22948*(1-'Summary'!$B$5)</x:f>
        <x:v>2975.3999999999996</x:v>
      </x:c>
      <x:c r="J22948" s="11" t="n">
        <x:f>E22948*G22948</x:f>
        <x:v>1098</x:v>
      </x:c>
      <x:c r="K22948" s="11" t="n">
        <x:f>I22948-J22948</x:f>
        <x:v>1877.3999999999996</x:v>
      </x:c>
      <x:c r="L22948" s="14" t="n">
        <x:f>K22948/I22948</x:f>
        <x:v>0.630973986690865</x:v>
      </x:c>
    </x:row>
    <x:row r="22949" ht="22" customHeight="1">
      <x:c r="A22949" s="2" t="str">
        <x:v>ORD-22945</x:v>
      </x:c>
      <x:c r="B22949" s="2" t="str">
        <x:v>North</x:v>
      </x:c>
      <x:c r="C22949" s="2" t="str">
        <x:v>Jan</x:v>
      </x:c>
      <x:c r="D22949" s="2" t="str">
        <x:v>SKU-025</x:v>
      </x:c>
      <x:c r="E22949" s="15" t="n">
        <x:v>1</x:v>
      </x:c>
      <x:c r="F22949" s="11" t="n">
        <x:v>187</x:v>
      </x:c>
      <x:c r="G22949" s="11" t="n">
        <x:v>72</x:v>
      </x:c>
      <x:c r="H22949" s="11" t="n">
        <x:f>E22949*F22949</x:f>
        <x:v>187</x:v>
      </x:c>
      <x:c r="I22949" s="11" t="n">
        <x:f>H22949*(1-'Summary'!$B$5)</x:f>
        <x:v>177.65</x:v>
      </x:c>
      <x:c r="J22949" s="11" t="n">
        <x:f>E22949*G22949</x:f>
        <x:v>72</x:v>
      </x:c>
      <x:c r="K22949" s="11" t="n">
        <x:f>I22949-J22949</x:f>
        <x:v>105.65</x:v>
      </x:c>
      <x:c r="L22949" s="14" t="n">
        <x:f>K22949/I22949</x:f>
        <x:v>0.5947086968758796</x:v>
      </x:c>
    </x:row>
    <x:row r="22950" ht="22" customHeight="1">
      <x:c r="A22950" s="2" t="str">
        <x:v>ORD-22946</x:v>
      </x:c>
      <x:c r="B22950" s="2" t="str">
        <x:v>South</x:v>
      </x:c>
      <x:c r="C22950" s="2" t="str">
        <x:v>Jan</x:v>
      </x:c>
      <x:c r="D22950" s="2" t="str">
        <x:v>SKU-026</x:v>
      </x:c>
      <x:c r="E22950" s="15" t="n">
        <x:v>8</x:v>
      </x:c>
      <x:c r="F22950" s="11" t="n">
        <x:v>200</x:v>
      </x:c>
      <x:c r="G22950" s="11" t="n">
        <x:v>83</x:v>
      </x:c>
      <x:c r="H22950" s="11" t="n">
        <x:f>E22950*F22950</x:f>
        <x:v>1600</x:v>
      </x:c>
      <x:c r="I22950" s="11" t="n">
        <x:f>H22950*(1-'Summary'!$B$5)</x:f>
        <x:v>1520</x:v>
      </x:c>
      <x:c r="J22950" s="11" t="n">
        <x:f>E22950*G22950</x:f>
        <x:v>664</x:v>
      </x:c>
      <x:c r="K22950" s="11" t="n">
        <x:f>I22950-J22950</x:f>
        <x:v>856</x:v>
      </x:c>
      <x:c r="L22950" s="14" t="n">
        <x:f>K22950/I22950</x:f>
        <x:v>0.5631578947368421</x:v>
      </x:c>
    </x:row>
    <x:row r="22951" ht="22" customHeight="1">
      <x:c r="A22951" s="2" t="str">
        <x:v>ORD-22947</x:v>
      </x:c>
      <x:c r="B22951" s="2" t="str">
        <x:v>East</x:v>
      </x:c>
      <x:c r="C22951" s="2" t="str">
        <x:v>Jan</x:v>
      </x:c>
      <x:c r="D22951" s="2" t="str">
        <x:v>SKU-027</x:v>
      </x:c>
      <x:c r="E22951" s="15" t="n">
        <x:v>15</x:v>
      </x:c>
      <x:c r="F22951" s="11" t="n">
        <x:v>213</x:v>
      </x:c>
      <x:c r="G22951" s="11" t="n">
        <x:v>94</x:v>
      </x:c>
      <x:c r="H22951" s="11" t="n">
        <x:f>E22951*F22951</x:f>
        <x:v>3195</x:v>
      </x:c>
      <x:c r="I22951" s="11" t="n">
        <x:f>H22951*(1-'Summary'!$B$5)</x:f>
        <x:v>3035.25</x:v>
      </x:c>
      <x:c r="J22951" s="11" t="n">
        <x:f>E22951*G22951</x:f>
        <x:v>1410</x:v>
      </x:c>
      <x:c r="K22951" s="11" t="n">
        <x:f>I22951-J22951</x:f>
        <x:v>1625.25</x:v>
      </x:c>
      <x:c r="L22951" s="14" t="n">
        <x:f>K22951/I22951</x:f>
        <x:v>0.5354583642204102</x:v>
      </x:c>
    </x:row>
    <x:row r="22952" ht="22" customHeight="1">
      <x:c r="A22952" s="2" t="str">
        <x:v>ORD-22948</x:v>
      </x:c>
      <x:c r="B22952" s="2" t="str">
        <x:v>West</x:v>
      </x:c>
      <x:c r="C22952" s="2" t="str">
        <x:v>Jan</x:v>
      </x:c>
      <x:c r="D22952" s="2" t="str">
        <x:v>SKU-028</x:v>
      </x:c>
      <x:c r="E22952" s="15" t="n">
        <x:v>22</x:v>
      </x:c>
      <x:c r="F22952" s="11" t="n">
        <x:v>226</x:v>
      </x:c>
      <x:c r="G22952" s="11" t="n">
        <x:v>10</x:v>
      </x:c>
      <x:c r="H22952" s="11" t="n">
        <x:f>E22952*F22952</x:f>
        <x:v>4972</x:v>
      </x:c>
      <x:c r="I22952" s="11" t="n">
        <x:f>H22952*(1-'Summary'!$B$5)</x:f>
        <x:v>4723.4</x:v>
      </x:c>
      <x:c r="J22952" s="11" t="n">
        <x:f>E22952*G22952</x:f>
        <x:v>220</x:v>
      </x:c>
      <x:c r="K22952" s="11" t="n">
        <x:f>I22952-J22952</x:f>
        <x:v>4503.4</x:v>
      </x:c>
      <x:c r="L22952" s="14" t="n">
        <x:f>K22952/I22952</x:f>
        <x:v>0.9534233814625058</x:v>
      </x:c>
    </x:row>
    <x:row r="22953" ht="22" customHeight="1">
      <x:c r="A22953" s="2" t="str">
        <x:v>ORD-22949</x:v>
      </x:c>
      <x:c r="B22953" s="2" t="str">
        <x:v>North</x:v>
      </x:c>
      <x:c r="C22953" s="2" t="str">
        <x:v>Feb</x:v>
      </x:c>
      <x:c r="D22953" s="2" t="str">
        <x:v>SKU-029</x:v>
      </x:c>
      <x:c r="E22953" s="15" t="n">
        <x:v>5</x:v>
      </x:c>
      <x:c r="F22953" s="11" t="n">
        <x:v>19</x:v>
      </x:c>
      <x:c r="G22953" s="11" t="n">
        <x:v>21</x:v>
      </x:c>
      <x:c r="H22953" s="11" t="n">
        <x:f>E22953*F22953</x:f>
        <x:v>95</x:v>
      </x:c>
      <x:c r="I22953" s="11" t="n">
        <x:f>H22953*(1-'Summary'!$B$5)</x:f>
        <x:v>90.25</x:v>
      </x:c>
      <x:c r="J22953" s="11" t="n">
        <x:f>E22953*G22953</x:f>
        <x:v>105</x:v>
      </x:c>
      <x:c r="K22953" s="11" t="n">
        <x:f>I22953-J22953</x:f>
        <x:v>-14.75</x:v>
      </x:c>
      <x:c r="L22953" s="14" t="n">
        <x:f>K22953/I22953</x:f>
        <x:v>-0.1634349030470914</x:v>
      </x:c>
    </x:row>
    <x:row r="22954" ht="22" customHeight="1">
      <x:c r="A22954" s="2" t="str">
        <x:v>ORD-22950</x:v>
      </x:c>
      <x:c r="B22954" s="2" t="str">
        <x:v>South</x:v>
      </x:c>
      <x:c r="C22954" s="2" t="str">
        <x:v>Feb</x:v>
      </x:c>
      <x:c r="D22954" s="2" t="str">
        <x:v>SKU-030</x:v>
      </x:c>
      <x:c r="E22954" s="15" t="n">
        <x:v>12</x:v>
      </x:c>
      <x:c r="F22954" s="11" t="n">
        <x:v>32</x:v>
      </x:c>
      <x:c r="G22954" s="11" t="n">
        <x:v>32</x:v>
      </x:c>
      <x:c r="H22954" s="11" t="n">
        <x:f>E22954*F22954</x:f>
        <x:v>384</x:v>
      </x:c>
      <x:c r="I22954" s="11" t="n">
        <x:f>H22954*(1-'Summary'!$B$5)</x:f>
        <x:v>364.79999999999995</x:v>
      </x:c>
      <x:c r="J22954" s="11" t="n">
        <x:f>E22954*G22954</x:f>
        <x:v>384</x:v>
      </x:c>
      <x:c r="K22954" s="11" t="n">
        <x:f>I22954-J22954</x:f>
        <x:v>-19.200000000000045</x:v>
      </x:c>
      <x:c r="L22954" s="14" t="n">
        <x:f>K22954/I22954</x:f>
        <x:v>-0.05263157894736855</x:v>
      </x:c>
    </x:row>
    <x:row r="22955" ht="22" customHeight="1">
      <x:c r="A22955" s="2" t="str">
        <x:v>ORD-22951</x:v>
      </x:c>
      <x:c r="B22955" s="2" t="str">
        <x:v>East</x:v>
      </x:c>
      <x:c r="C22955" s="2" t="str">
        <x:v>Feb</x:v>
      </x:c>
      <x:c r="D22955" s="2" t="str">
        <x:v>SKU-031</x:v>
      </x:c>
      <x:c r="E22955" s="15" t="n">
        <x:v>19</x:v>
      </x:c>
      <x:c r="F22955" s="11" t="n">
        <x:v>45</x:v>
      </x:c>
      <x:c r="G22955" s="11" t="n">
        <x:v>43</x:v>
      </x:c>
      <x:c r="H22955" s="11" t="n">
        <x:f>E22955*F22955</x:f>
        <x:v>855</x:v>
      </x:c>
      <x:c r="I22955" s="11" t="n">
        <x:f>H22955*(1-'Summary'!$B$5)</x:f>
        <x:v>812.25</x:v>
      </x:c>
      <x:c r="J22955" s="11" t="n">
        <x:f>E22955*G22955</x:f>
        <x:v>817</x:v>
      </x:c>
      <x:c r="K22955" s="11" t="n">
        <x:f>I22955-J22955</x:f>
        <x:v>-4.75</x:v>
      </x:c>
      <x:c r="L22955" s="14" t="n">
        <x:f>K22955/I22955</x:f>
        <x:v>-0.005847953216374269</x:v>
      </x:c>
    </x:row>
    <x:row r="22956" ht="22" customHeight="1">
      <x:c r="A22956" s="2" t="str">
        <x:v>ORD-22952</x:v>
      </x:c>
      <x:c r="B22956" s="2" t="str">
        <x:v>West</x:v>
      </x:c>
      <x:c r="C22956" s="2" t="str">
        <x:v>Feb</x:v>
      </x:c>
      <x:c r="D22956" s="2" t="str">
        <x:v>SKU-032</x:v>
      </x:c>
      <x:c r="E22956" s="15" t="n">
        <x:v>2</x:v>
      </x:c>
      <x:c r="F22956" s="11" t="n">
        <x:v>58</x:v>
      </x:c>
      <x:c r="G22956" s="11" t="n">
        <x:v>54</x:v>
      </x:c>
      <x:c r="H22956" s="11" t="n">
        <x:f>E22956*F22956</x:f>
        <x:v>116</x:v>
      </x:c>
      <x:c r="I22956" s="11" t="n">
        <x:f>H22956*(1-'Summary'!$B$5)</x:f>
        <x:v>110.19999999999999</x:v>
      </x:c>
      <x:c r="J22956" s="11" t="n">
        <x:f>E22956*G22956</x:f>
        <x:v>108</x:v>
      </x:c>
      <x:c r="K22956" s="11" t="n">
        <x:f>I22956-J22956</x:f>
        <x:v>2.1999999999999886</x:v>
      </x:c>
      <x:c r="L22956" s="14" t="n">
        <x:f>K22956/I22956</x:f>
        <x:v>0.019963702359346542</x:v>
      </x:c>
    </x:row>
    <x:row r="22957" ht="22" customHeight="1">
      <x:c r="A22957" s="2" t="str">
        <x:v>ORD-22953</x:v>
      </x:c>
      <x:c r="B22957" s="2" t="str">
        <x:v>North</x:v>
      </x:c>
      <x:c r="C22957" s="2" t="str">
        <x:v>Mar</x:v>
      </x:c>
      <x:c r="D22957" s="2" t="str">
        <x:v>SKU-033</x:v>
      </x:c>
      <x:c r="E22957" s="15" t="n">
        <x:v>9</x:v>
      </x:c>
      <x:c r="F22957" s="11" t="n">
        <x:v>71</x:v>
      </x:c>
      <x:c r="G22957" s="11" t="n">
        <x:v>65</x:v>
      </x:c>
      <x:c r="H22957" s="11" t="n">
        <x:f>E22957*F22957</x:f>
        <x:v>639</x:v>
      </x:c>
      <x:c r="I22957" s="11" t="n">
        <x:f>H22957*(1-'Summary'!$B$5)</x:f>
        <x:v>607.05</x:v>
      </x:c>
      <x:c r="J22957" s="11" t="n">
        <x:f>E22957*G22957</x:f>
        <x:v>585</x:v>
      </x:c>
      <x:c r="K22957" s="11" t="n">
        <x:f>I22957-J22957</x:f>
        <x:v>22.049999999999955</x:v>
      </x:c>
      <x:c r="L22957" s="14" t="n">
        <x:f>K22957/I22957</x:f>
        <x:v>0.03632320237212743</x:v>
      </x:c>
    </x:row>
    <x:row r="22958" ht="22" customHeight="1">
      <x:c r="A22958" s="2" t="str">
        <x:v>ORD-22954</x:v>
      </x:c>
      <x:c r="B22958" s="2" t="str">
        <x:v>South</x:v>
      </x:c>
      <x:c r="C22958" s="2" t="str">
        <x:v>Mar</x:v>
      </x:c>
      <x:c r="D22958" s="2" t="str">
        <x:v>SKU-034</x:v>
      </x:c>
      <x:c r="E22958" s="15" t="n">
        <x:v>16</x:v>
      </x:c>
      <x:c r="F22958" s="11" t="n">
        <x:v>84</x:v>
      </x:c>
      <x:c r="G22958" s="11" t="n">
        <x:v>76</x:v>
      </x:c>
      <x:c r="H22958" s="11" t="n">
        <x:f>E22958*F22958</x:f>
        <x:v>1344</x:v>
      </x:c>
      <x:c r="I22958" s="11" t="n">
        <x:f>H22958*(1-'Summary'!$B$5)</x:f>
        <x:v>1276.8</x:v>
      </x:c>
      <x:c r="J22958" s="11" t="n">
        <x:f>E22958*G22958</x:f>
        <x:v>1216</x:v>
      </x:c>
      <x:c r="K22958" s="11" t="n">
        <x:f>I22958-J22958</x:f>
        <x:v>60.799999999999955</x:v>
      </x:c>
      <x:c r="L22958" s="14" t="n">
        <x:f>K22958/I22958</x:f>
        <x:v>0.04761904761904758</x:v>
      </x:c>
    </x:row>
    <x:row r="22959" ht="22" customHeight="1">
      <x:c r="A22959" s="2" t="str">
        <x:v>ORD-22955</x:v>
      </x:c>
      <x:c r="B22959" s="2" t="str">
        <x:v>East</x:v>
      </x:c>
      <x:c r="C22959" s="2" t="str">
        <x:v>Mar</x:v>
      </x:c>
      <x:c r="D22959" s="2" t="str">
        <x:v>SKU-035</x:v>
      </x:c>
      <x:c r="E22959" s="15" t="n">
        <x:v>23</x:v>
      </x:c>
      <x:c r="F22959" s="11" t="n">
        <x:v>97</x:v>
      </x:c>
      <x:c r="G22959" s="11" t="n">
        <x:v>87</x:v>
      </x:c>
      <x:c r="H22959" s="11" t="n">
        <x:f>E22959*F22959</x:f>
        <x:v>2231</x:v>
      </x:c>
      <x:c r="I22959" s="11" t="n">
        <x:f>H22959*(1-'Summary'!$B$5)</x:f>
        <x:v>2119.45</x:v>
      </x:c>
      <x:c r="J22959" s="11" t="n">
        <x:f>E22959*G22959</x:f>
        <x:v>2001</x:v>
      </x:c>
      <x:c r="K22959" s="11" t="n">
        <x:f>I22959-J22959</x:f>
        <x:v>118.44999999999982</x:v>
      </x:c>
      <x:c r="L22959" s="14" t="n">
        <x:f>K22959/I22959</x:f>
        <x:v>0.055887140531741646</x:v>
      </x:c>
    </x:row>
    <x:row r="22960" ht="22" customHeight="1">
      <x:c r="A22960" s="2" t="str">
        <x:v>ORD-22956</x:v>
      </x:c>
      <x:c r="B22960" s="2" t="str">
        <x:v>West</x:v>
      </x:c>
      <x:c r="C22960" s="2" t="str">
        <x:v>Mar</x:v>
      </x:c>
      <x:c r="D22960" s="2" t="str">
        <x:v>SKU-036</x:v>
      </x:c>
      <x:c r="E22960" s="15" t="n">
        <x:v>6</x:v>
      </x:c>
      <x:c r="F22960" s="11" t="n">
        <x:v>110</x:v>
      </x:c>
      <x:c r="G22960" s="11" t="n">
        <x:v>98</x:v>
      </x:c>
      <x:c r="H22960" s="11" t="n">
        <x:f>E22960*F22960</x:f>
        <x:v>660</x:v>
      </x:c>
      <x:c r="I22960" s="11" t="n">
        <x:f>H22960*(1-'Summary'!$B$5)</x:f>
        <x:v>627</x:v>
      </x:c>
      <x:c r="J22960" s="11" t="n">
        <x:f>E22960*G22960</x:f>
        <x:v>588</x:v>
      </x:c>
      <x:c r="K22960" s="11" t="n">
        <x:f>I22960-J22960</x:f>
        <x:v>39</x:v>
      </x:c>
      <x:c r="L22960" s="14" t="n">
        <x:f>K22960/I22960</x:f>
        <x:v>0.06220095693779904</x:v>
      </x:c>
    </x:row>
    <x:row r="22961" ht="22" customHeight="1">
      <x:c r="A22961" s="2" t="str">
        <x:v>ORD-22957</x:v>
      </x:c>
      <x:c r="B22961" s="2" t="str">
        <x:v>North</x:v>
      </x:c>
      <x:c r="C22961" s="2" t="str">
        <x:v>Apr</x:v>
      </x:c>
      <x:c r="D22961" s="2" t="str">
        <x:v>SKU-037</x:v>
      </x:c>
      <x:c r="E22961" s="15" t="n">
        <x:v>13</x:v>
      </x:c>
      <x:c r="F22961" s="11" t="n">
        <x:v>123</x:v>
      </x:c>
      <x:c r="G22961" s="11" t="n">
        <x:v>14</x:v>
      </x:c>
      <x:c r="H22961" s="11" t="n">
        <x:f>E22961*F22961</x:f>
        <x:v>1599</x:v>
      </x:c>
      <x:c r="I22961" s="11" t="n">
        <x:f>H22961*(1-'Summary'!$B$5)</x:f>
        <x:v>1519.05</x:v>
      </x:c>
      <x:c r="J22961" s="11" t="n">
        <x:f>E22961*G22961</x:f>
        <x:v>182</x:v>
      </x:c>
      <x:c r="K22961" s="11" t="n">
        <x:f>I22961-J22961</x:f>
        <x:v>1337.05</x:v>
      </x:c>
      <x:c r="L22961" s="14" t="n">
        <x:f>K22961/I22961</x:f>
        <x:v>0.8801882755669662</x:v>
      </x:c>
    </x:row>
    <x:row r="22962" ht="22" customHeight="1">
      <x:c r="A22962" s="2" t="str">
        <x:v>ORD-22958</x:v>
      </x:c>
      <x:c r="B22962" s="2" t="str">
        <x:v>South</x:v>
      </x:c>
      <x:c r="C22962" s="2" t="str">
        <x:v>Apr</x:v>
      </x:c>
      <x:c r="D22962" s="2" t="str">
        <x:v>SKU-038</x:v>
      </x:c>
      <x:c r="E22962" s="15" t="n">
        <x:v>20</x:v>
      </x:c>
      <x:c r="F22962" s="11" t="n">
        <x:v>136</x:v>
      </x:c>
      <x:c r="G22962" s="11" t="n">
        <x:v>25</x:v>
      </x:c>
      <x:c r="H22962" s="11" t="n">
        <x:f>E22962*F22962</x:f>
        <x:v>2720</x:v>
      </x:c>
      <x:c r="I22962" s="11" t="n">
        <x:f>H22962*(1-'Summary'!$B$5)</x:f>
        <x:v>2584</x:v>
      </x:c>
      <x:c r="J22962" s="11" t="n">
        <x:f>E22962*G22962</x:f>
        <x:v>500</x:v>
      </x:c>
      <x:c r="K22962" s="11" t="n">
        <x:f>I22962-J22962</x:f>
        <x:v>2084</x:v>
      </x:c>
      <x:c r="L22962" s="14" t="n">
        <x:f>K22962/I22962</x:f>
        <x:v>0.8065015479876161</x:v>
      </x:c>
    </x:row>
    <x:row r="22963" ht="22" customHeight="1">
      <x:c r="A22963" s="2" t="str">
        <x:v>ORD-22959</x:v>
      </x:c>
      <x:c r="B22963" s="2" t="str">
        <x:v>East</x:v>
      </x:c>
      <x:c r="C22963" s="2" t="str">
        <x:v>Apr</x:v>
      </x:c>
      <x:c r="D22963" s="2" t="str">
        <x:v>SKU-039</x:v>
      </x:c>
      <x:c r="E22963" s="15" t="n">
        <x:v>3</x:v>
      </x:c>
      <x:c r="F22963" s="11" t="n">
        <x:v>149</x:v>
      </x:c>
      <x:c r="G22963" s="11" t="n">
        <x:v>36</x:v>
      </x:c>
      <x:c r="H22963" s="11" t="n">
        <x:f>E22963*F22963</x:f>
        <x:v>447</x:v>
      </x:c>
      <x:c r="I22963" s="11" t="n">
        <x:f>H22963*(1-'Summary'!$B$5)</x:f>
        <x:v>424.65</x:v>
      </x:c>
      <x:c r="J22963" s="11" t="n">
        <x:f>E22963*G22963</x:f>
        <x:v>108</x:v>
      </x:c>
      <x:c r="K22963" s="11" t="n">
        <x:f>I22963-J22963</x:f>
        <x:v>316.65</x:v>
      </x:c>
      <x:c r="L22963" s="14" t="n">
        <x:f>K22963/I22963</x:f>
        <x:v>0.7456729070999647</x:v>
      </x:c>
    </x:row>
    <x:row r="22964" ht="22" customHeight="1">
      <x:c r="A22964" s="2" t="str">
        <x:v>ORD-22960</x:v>
      </x:c>
      <x:c r="B22964" s="2" t="str">
        <x:v>West</x:v>
      </x:c>
      <x:c r="C22964" s="2" t="str">
        <x:v>Apr</x:v>
      </x:c>
      <x:c r="D22964" s="2" t="str">
        <x:v>SKU-040</x:v>
      </x:c>
      <x:c r="E22964" s="15" t="n">
        <x:v>10</x:v>
      </x:c>
      <x:c r="F22964" s="11" t="n">
        <x:v>162</x:v>
      </x:c>
      <x:c r="G22964" s="11" t="n">
        <x:v>47</x:v>
      </x:c>
      <x:c r="H22964" s="11" t="n">
        <x:f>E22964*F22964</x:f>
        <x:v>1620</x:v>
      </x:c>
      <x:c r="I22964" s="11" t="n">
        <x:f>H22964*(1-'Summary'!$B$5)</x:f>
        <x:v>1539</x:v>
      </x:c>
      <x:c r="J22964" s="11" t="n">
        <x:f>E22964*G22964</x:f>
        <x:v>470</x:v>
      </x:c>
      <x:c r="K22964" s="11" t="n">
        <x:f>I22964-J22964</x:f>
        <x:v>1069</x:v>
      </x:c>
      <x:c r="L22964" s="14" t="n">
        <x:f>K22964/I22964</x:f>
        <x:v>0.6946068875893437</x:v>
      </x:c>
    </x:row>
    <x:row r="22965" ht="22" customHeight="1">
      <x:c r="A22965" s="2" t="str">
        <x:v>ORD-22961</x:v>
      </x:c>
      <x:c r="B22965" s="2" t="str">
        <x:v>North</x:v>
      </x:c>
      <x:c r="C22965" s="2" t="str">
        <x:v>May</x:v>
      </x:c>
      <x:c r="D22965" s="2" t="str">
        <x:v>SKU-041</x:v>
      </x:c>
      <x:c r="E22965" s="15" t="n">
        <x:v>17</x:v>
      </x:c>
      <x:c r="F22965" s="11" t="n">
        <x:v>175</x:v>
      </x:c>
      <x:c r="G22965" s="11" t="n">
        <x:v>58</x:v>
      </x:c>
      <x:c r="H22965" s="11" t="n">
        <x:f>E22965*F22965</x:f>
        <x:v>2975</x:v>
      </x:c>
      <x:c r="I22965" s="11" t="n">
        <x:f>H22965*(1-'Summary'!$B$5)</x:f>
        <x:v>2826.25</x:v>
      </x:c>
      <x:c r="J22965" s="11" t="n">
        <x:f>E22965*G22965</x:f>
        <x:v>986</x:v>
      </x:c>
      <x:c r="K22965" s="11" t="n">
        <x:f>I22965-J22965</x:f>
        <x:v>1840.25</x:v>
      </x:c>
      <x:c r="L22965" s="14" t="n">
        <x:f>K22965/I22965</x:f>
        <x:v>0.6511278195488722</x:v>
      </x:c>
    </x:row>
    <x:row r="22966" ht="22" customHeight="1">
      <x:c r="A22966" s="2" t="str">
        <x:v>ORD-22962</x:v>
      </x:c>
      <x:c r="B22966" s="2" t="str">
        <x:v>South</x:v>
      </x:c>
      <x:c r="C22966" s="2" t="str">
        <x:v>May</x:v>
      </x:c>
      <x:c r="D22966" s="2" t="str">
        <x:v>SKU-042</x:v>
      </x:c>
      <x:c r="E22966" s="15" t="n">
        <x:v>24</x:v>
      </x:c>
      <x:c r="F22966" s="11" t="n">
        <x:v>188</x:v>
      </x:c>
      <x:c r="G22966" s="11" t="n">
        <x:v>69</x:v>
      </x:c>
      <x:c r="H22966" s="11" t="n">
        <x:f>E22966*F22966</x:f>
        <x:v>4512</x:v>
      </x:c>
      <x:c r="I22966" s="11" t="n">
        <x:f>H22966*(1-'Summary'!$B$5)</x:f>
        <x:v>4286.4</x:v>
      </x:c>
      <x:c r="J22966" s="11" t="n">
        <x:f>E22966*G22966</x:f>
        <x:v>1656</x:v>
      </x:c>
      <x:c r="K22966" s="11" t="n">
        <x:f>I22966-J22966</x:f>
        <x:v>2630.3999999999996</x:v>
      </x:c>
      <x:c r="L22966" s="14" t="n">
        <x:f>K22966/I22966</x:f>
        <x:v>0.6136618141097424</x:v>
      </x:c>
    </x:row>
    <x:row r="22967" ht="22" customHeight="1">
      <x:c r="A22967" s="2" t="str">
        <x:v>ORD-22963</x:v>
      </x:c>
      <x:c r="B22967" s="2" t="str">
        <x:v>East</x:v>
      </x:c>
      <x:c r="C22967" s="2" t="str">
        <x:v>May</x:v>
      </x:c>
      <x:c r="D22967" s="2" t="str">
        <x:v>SKU-043</x:v>
      </x:c>
      <x:c r="E22967" s="15" t="n">
        <x:v>7</x:v>
      </x:c>
      <x:c r="F22967" s="11" t="n">
        <x:v>201</x:v>
      </x:c>
      <x:c r="G22967" s="11" t="n">
        <x:v>80</x:v>
      </x:c>
      <x:c r="H22967" s="11" t="n">
        <x:f>E22967*F22967</x:f>
        <x:v>1407</x:v>
      </x:c>
      <x:c r="I22967" s="11" t="n">
        <x:f>H22967*(1-'Summary'!$B$5)</x:f>
        <x:v>1336.6499999999999</x:v>
      </x:c>
      <x:c r="J22967" s="11" t="n">
        <x:f>E22967*G22967</x:f>
        <x:v>560</x:v>
      </x:c>
      <x:c r="K22967" s="11" t="n">
        <x:f>I22967-J22967</x:f>
        <x:v>776.6499999999999</x:v>
      </x:c>
      <x:c r="L22967" s="14" t="n">
        <x:f>K22967/I22967</x:f>
        <x:v>0.5810421576328881</x:v>
      </x:c>
    </x:row>
    <x:row r="22968" ht="22" customHeight="1">
      <x:c r="A22968" s="2" t="str">
        <x:v>ORD-22964</x:v>
      </x:c>
      <x:c r="B22968" s="2" t="str">
        <x:v>West</x:v>
      </x:c>
      <x:c r="C22968" s="2" t="str">
        <x:v>May</x:v>
      </x:c>
      <x:c r="D22968" s="2" t="str">
        <x:v>SKU-044</x:v>
      </x:c>
      <x:c r="E22968" s="15" t="n">
        <x:v>14</x:v>
      </x:c>
      <x:c r="F22968" s="11" t="n">
        <x:v>214</x:v>
      </x:c>
      <x:c r="G22968" s="11" t="n">
        <x:v>91</x:v>
      </x:c>
      <x:c r="H22968" s="11" t="n">
        <x:f>E22968*F22968</x:f>
        <x:v>2996</x:v>
      </x:c>
      <x:c r="I22968" s="11" t="n">
        <x:f>H22968*(1-'Summary'!$B$5)</x:f>
        <x:v>2846.2</x:v>
      </x:c>
      <x:c r="J22968" s="11" t="n">
        <x:f>E22968*G22968</x:f>
        <x:v>1274</x:v>
      </x:c>
      <x:c r="K22968" s="11" t="n">
        <x:f>I22968-J22968</x:f>
        <x:v>1572.1999999999998</x:v>
      </x:c>
      <x:c r="L22968" s="14" t="n">
        <x:f>K22968/I22968</x:f>
        <x:v>0.5523856369896704</x:v>
      </x:c>
    </x:row>
    <x:row r="22969" ht="22" customHeight="1">
      <x:c r="A22969" s="2" t="str">
        <x:v>ORD-22965</x:v>
      </x:c>
      <x:c r="B22969" s="2" t="str">
        <x:v>North</x:v>
      </x:c>
      <x:c r="C22969" s="2" t="str">
        <x:v>Jun</x:v>
      </x:c>
      <x:c r="D22969" s="2" t="str">
        <x:v>SKU-045</x:v>
      </x:c>
      <x:c r="E22969" s="15" t="n">
        <x:v>21</x:v>
      </x:c>
      <x:c r="F22969" s="11" t="n">
        <x:v>227</x:v>
      </x:c>
      <x:c r="G22969" s="11" t="n">
        <x:v>102</x:v>
      </x:c>
      <x:c r="H22969" s="11" t="n">
        <x:f>E22969*F22969</x:f>
        <x:v>4767</x:v>
      </x:c>
      <x:c r="I22969" s="11" t="n">
        <x:f>H22969*(1-'Summary'!$B$5)</x:f>
        <x:v>4528.65</x:v>
      </x:c>
      <x:c r="J22969" s="11" t="n">
        <x:f>E22969*G22969</x:f>
        <x:v>2142</x:v>
      </x:c>
      <x:c r="K22969" s="11" t="n">
        <x:f>I22969-J22969</x:f>
        <x:v>2386.6499999999996</x:v>
      </x:c>
      <x:c r="L22969" s="14" t="n">
        <x:f>K22969/I22969</x:f>
        <x:v>0.5270113610016229</x:v>
      </x:c>
    </x:row>
    <x:row r="22970" ht="22" customHeight="1">
      <x:c r="A22970" s="2" t="str">
        <x:v>ORD-22966</x:v>
      </x:c>
      <x:c r="B22970" s="2" t="str">
        <x:v>South</x:v>
      </x:c>
      <x:c r="C22970" s="2" t="str">
        <x:v>Jun</x:v>
      </x:c>
      <x:c r="D22970" s="2" t="str">
        <x:v>SKU-046</x:v>
      </x:c>
      <x:c r="E22970" s="15" t="n">
        <x:v>4</x:v>
      </x:c>
      <x:c r="F22970" s="11" t="n">
        <x:v>20</x:v>
      </x:c>
      <x:c r="G22970" s="11" t="n">
        <x:v>18</x:v>
      </x:c>
      <x:c r="H22970" s="11" t="n">
        <x:f>E22970*F22970</x:f>
        <x:v>80</x:v>
      </x:c>
      <x:c r="I22970" s="11" t="n">
        <x:f>H22970*(1-'Summary'!$B$5)</x:f>
        <x:v>76</x:v>
      </x:c>
      <x:c r="J22970" s="11" t="n">
        <x:f>E22970*G22970</x:f>
        <x:v>72</x:v>
      </x:c>
      <x:c r="K22970" s="11" t="n">
        <x:f>I22970-J22970</x:f>
        <x:v>4</x:v>
      </x:c>
      <x:c r="L22970" s="14" t="n">
        <x:f>K22970/I22970</x:f>
        <x:v>0.05263157894736842</x:v>
      </x:c>
    </x:row>
    <x:row r="22971" ht="22" customHeight="1">
      <x:c r="A22971" s="2" t="str">
        <x:v>ORD-22967</x:v>
      </x:c>
      <x:c r="B22971" s="2" t="str">
        <x:v>East</x:v>
      </x:c>
      <x:c r="C22971" s="2" t="str">
        <x:v>Jun</x:v>
      </x:c>
      <x:c r="D22971" s="2" t="str">
        <x:v>SKU-047</x:v>
      </x:c>
      <x:c r="E22971" s="15" t="n">
        <x:v>11</x:v>
      </x:c>
      <x:c r="F22971" s="11" t="n">
        <x:v>33</x:v>
      </x:c>
      <x:c r="G22971" s="11" t="n">
        <x:v>29</x:v>
      </x:c>
      <x:c r="H22971" s="11" t="n">
        <x:f>E22971*F22971</x:f>
        <x:v>363</x:v>
      </x:c>
      <x:c r="I22971" s="11" t="n">
        <x:f>H22971*(1-'Summary'!$B$5)</x:f>
        <x:v>344.84999999999997</x:v>
      </x:c>
      <x:c r="J22971" s="11" t="n">
        <x:f>E22971*G22971</x:f>
        <x:v>319</x:v>
      </x:c>
      <x:c r="K22971" s="11" t="n">
        <x:f>I22971-J22971</x:f>
        <x:v>25.849999999999966</x:v>
      </x:c>
      <x:c r="L22971" s="14" t="n">
        <x:f>K22971/I22971</x:f>
        <x:v>0.07496012759170645</x:v>
      </x:c>
    </x:row>
    <x:row r="22972" ht="22" customHeight="1">
      <x:c r="A22972" s="2" t="str">
        <x:v>ORD-22968</x:v>
      </x:c>
      <x:c r="B22972" s="2" t="str">
        <x:v>West</x:v>
      </x:c>
      <x:c r="C22972" s="2" t="str">
        <x:v>Jun</x:v>
      </x:c>
      <x:c r="D22972" s="2" t="str">
        <x:v>SKU-048</x:v>
      </x:c>
      <x:c r="E22972" s="15" t="n">
        <x:v>18</x:v>
      </x:c>
      <x:c r="F22972" s="11" t="n">
        <x:v>46</x:v>
      </x:c>
      <x:c r="G22972" s="11" t="n">
        <x:v>40</x:v>
      </x:c>
      <x:c r="H22972" s="11" t="n">
        <x:f>E22972*F22972</x:f>
        <x:v>828</x:v>
      </x:c>
      <x:c r="I22972" s="11" t="n">
        <x:f>H22972*(1-'Summary'!$B$5)</x:f>
        <x:v>786.5999999999999</x:v>
      </x:c>
      <x:c r="J22972" s="11" t="n">
        <x:f>E22972*G22972</x:f>
        <x:v>720</x:v>
      </x:c>
      <x:c r="K22972" s="11" t="n">
        <x:f>I22972-J22972</x:f>
        <x:v>66.59999999999991</x:v>
      </x:c>
      <x:c r="L22972" s="14" t="n">
        <x:f>K22972/I22972</x:f>
        <x:v>0.08466819221967953</x:v>
      </x:c>
    </x:row>
    <x:row r="22973" ht="22" customHeight="1">
      <x:c r="A22973" s="2" t="str">
        <x:v>ORD-22969</x:v>
      </x:c>
      <x:c r="B22973" s="2" t="str">
        <x:v>North</x:v>
      </x:c>
      <x:c r="C22973" s="2" t="str">
        <x:v>Jul</x:v>
      </x:c>
      <x:c r="D22973" s="2" t="str">
        <x:v>SKU-049</x:v>
      </x:c>
      <x:c r="E22973" s="15" t="n">
        <x:v>1</x:v>
      </x:c>
      <x:c r="F22973" s="11" t="n">
        <x:v>59</x:v>
      </x:c>
      <x:c r="G22973" s="11" t="n">
        <x:v>51</x:v>
      </x:c>
      <x:c r="H22973" s="11" t="n">
        <x:f>E22973*F22973</x:f>
        <x:v>59</x:v>
      </x:c>
      <x:c r="I22973" s="11" t="n">
        <x:f>H22973*(1-'Summary'!$B$5)</x:f>
        <x:v>56.05</x:v>
      </x:c>
      <x:c r="J22973" s="11" t="n">
        <x:f>E22973*G22973</x:f>
        <x:v>51</x:v>
      </x:c>
      <x:c r="K22973" s="11" t="n">
        <x:f>I22973-J22973</x:f>
        <x:v>5.049999999999997</x:v>
      </x:c>
      <x:c r="L22973" s="14" t="n">
        <x:f>K22973/I22973</x:f>
        <x:v>0.09009812667261369</x:v>
      </x:c>
    </x:row>
    <x:row r="22974" ht="22" customHeight="1">
      <x:c r="A22974" s="2" t="str">
        <x:v>ORD-22970</x:v>
      </x:c>
      <x:c r="B22974" s="2" t="str">
        <x:v>South</x:v>
      </x:c>
      <x:c r="C22974" s="2" t="str">
        <x:v>Jul</x:v>
      </x:c>
      <x:c r="D22974" s="2" t="str">
        <x:v>SKU-050</x:v>
      </x:c>
      <x:c r="E22974" s="15" t="n">
        <x:v>8</x:v>
      </x:c>
      <x:c r="F22974" s="11" t="n">
        <x:v>72</x:v>
      </x:c>
      <x:c r="G22974" s="11" t="n">
        <x:v>62</x:v>
      </x:c>
      <x:c r="H22974" s="11" t="n">
        <x:f>E22974*F22974</x:f>
        <x:v>576</x:v>
      </x:c>
      <x:c r="I22974" s="11" t="n">
        <x:f>H22974*(1-'Summary'!$B$5)</x:f>
        <x:v>547.1999999999999</x:v>
      </x:c>
      <x:c r="J22974" s="11" t="n">
        <x:f>E22974*G22974</x:f>
        <x:v>496</x:v>
      </x:c>
      <x:c r="K22974" s="11" t="n">
        <x:f>I22974-J22974</x:f>
        <x:v>51.19999999999993</x:v>
      </x:c>
      <x:c r="L22974" s="14" t="n">
        <x:f>K22974/I22974</x:f>
        <x:v>0.09356725146198819</x:v>
      </x:c>
    </x:row>
    <x:row r="22975" ht="22" customHeight="1">
      <x:c r="A22975" s="2" t="str">
        <x:v>ORD-22971</x:v>
      </x:c>
      <x:c r="B22975" s="2" t="str">
        <x:v>East</x:v>
      </x:c>
      <x:c r="C22975" s="2" t="str">
        <x:v>Jul</x:v>
      </x:c>
      <x:c r="D22975" s="2" t="str">
        <x:v>SKU-051</x:v>
      </x:c>
      <x:c r="E22975" s="15" t="n">
        <x:v>15</x:v>
      </x:c>
      <x:c r="F22975" s="11" t="n">
        <x:v>85</x:v>
      </x:c>
      <x:c r="G22975" s="11" t="n">
        <x:v>73</x:v>
      </x:c>
      <x:c r="H22975" s="11" t="n">
        <x:f>E22975*F22975</x:f>
        <x:v>1275</x:v>
      </x:c>
      <x:c r="I22975" s="11" t="n">
        <x:f>H22975*(1-'Summary'!$B$5)</x:f>
        <x:v>1211.25</x:v>
      </x:c>
      <x:c r="J22975" s="11" t="n">
        <x:f>E22975*G22975</x:f>
        <x:v>1095</x:v>
      </x:c>
      <x:c r="K22975" s="11" t="n">
        <x:f>I22975-J22975</x:f>
        <x:v>116.25</x:v>
      </x:c>
      <x:c r="L22975" s="14" t="n">
        <x:f>K22975/I22975</x:f>
        <x:v>0.09597523219814241</x:v>
      </x:c>
    </x:row>
    <x:row r="22976" ht="22" customHeight="1">
      <x:c r="A22976" s="2" t="str">
        <x:v>ORD-22972</x:v>
      </x:c>
      <x:c r="B22976" s="2" t="str">
        <x:v>West</x:v>
      </x:c>
      <x:c r="C22976" s="2" t="str">
        <x:v>Jul</x:v>
      </x:c>
      <x:c r="D22976" s="2" t="str">
        <x:v>SKU-052</x:v>
      </x:c>
      <x:c r="E22976" s="15" t="n">
        <x:v>22</x:v>
      </x:c>
      <x:c r="F22976" s="11" t="n">
        <x:v>98</x:v>
      </x:c>
      <x:c r="G22976" s="11" t="n">
        <x:v>84</x:v>
      </x:c>
      <x:c r="H22976" s="11" t="n">
        <x:f>E22976*F22976</x:f>
        <x:v>2156</x:v>
      </x:c>
      <x:c r="I22976" s="11" t="n">
        <x:f>H22976*(1-'Summary'!$B$5)</x:f>
        <x:v>2048.2</x:v>
      </x:c>
      <x:c r="J22976" s="11" t="n">
        <x:f>E22976*G22976</x:f>
        <x:v>1848</x:v>
      </x:c>
      <x:c r="K22976" s="11" t="n">
        <x:f>I22976-J22976</x:f>
        <x:v>200.19999999999982</x:v>
      </x:c>
      <x:c r="L22976" s="14" t="n">
        <x:f>K22976/I22976</x:f>
        <x:v>0.09774436090225556</x:v>
      </x:c>
    </x:row>
    <x:row r="22977" ht="22" customHeight="1">
      <x:c r="A22977" s="2" t="str">
        <x:v>ORD-22973</x:v>
      </x:c>
      <x:c r="B22977" s="2" t="str">
        <x:v>North</x:v>
      </x:c>
      <x:c r="C22977" s="2" t="str">
        <x:v>Aug</x:v>
      </x:c>
      <x:c r="D22977" s="2" t="str">
        <x:v>SKU-053</x:v>
      </x:c>
      <x:c r="E22977" s="15" t="n">
        <x:v>5</x:v>
      </x:c>
      <x:c r="F22977" s="11" t="n">
        <x:v>111</x:v>
      </x:c>
      <x:c r="G22977" s="11" t="n">
        <x:v>95</x:v>
      </x:c>
      <x:c r="H22977" s="11" t="n">
        <x:f>E22977*F22977</x:f>
        <x:v>555</x:v>
      </x:c>
      <x:c r="I22977" s="11" t="n">
        <x:f>H22977*(1-'Summary'!$B$5)</x:f>
        <x:v>527.25</x:v>
      </x:c>
      <x:c r="J22977" s="11" t="n">
        <x:f>E22977*G22977</x:f>
        <x:v>475</x:v>
      </x:c>
      <x:c r="K22977" s="11" t="n">
        <x:f>I22977-J22977</x:f>
        <x:v>52.25</x:v>
      </x:c>
      <x:c r="L22977" s="14" t="n">
        <x:f>K22977/I22977</x:f>
        <x:v>0.0990990990990991</x:v>
      </x:c>
    </x:row>
    <x:row r="22978" ht="22" customHeight="1">
      <x:c r="A22978" s="2" t="str">
        <x:v>ORD-22974</x:v>
      </x:c>
      <x:c r="B22978" s="2" t="str">
        <x:v>South</x:v>
      </x:c>
      <x:c r="C22978" s="2" t="str">
        <x:v>Aug</x:v>
      </x:c>
      <x:c r="D22978" s="2" t="str">
        <x:v>SKU-054</x:v>
      </x:c>
      <x:c r="E22978" s="15" t="n">
        <x:v>12</x:v>
      </x:c>
      <x:c r="F22978" s="11" t="n">
        <x:v>124</x:v>
      </x:c>
      <x:c r="G22978" s="11" t="n">
        <x:v>11</x:v>
      </x:c>
      <x:c r="H22978" s="11" t="n">
        <x:f>E22978*F22978</x:f>
        <x:v>1488</x:v>
      </x:c>
      <x:c r="I22978" s="11" t="n">
        <x:f>H22978*(1-'Summary'!$B$5)</x:f>
        <x:v>1413.6</x:v>
      </x:c>
      <x:c r="J22978" s="11" t="n">
        <x:f>E22978*G22978</x:f>
        <x:v>132</x:v>
      </x:c>
      <x:c r="K22978" s="11" t="n">
        <x:f>I22978-J22978</x:f>
        <x:v>1281.6</x:v>
      </x:c>
      <x:c r="L22978" s="14" t="n">
        <x:f>K22978/I22978</x:f>
        <x:v>0.9066213921901528</x:v>
      </x:c>
    </x:row>
    <x:row r="22979" ht="22" customHeight="1">
      <x:c r="A22979" s="2" t="str">
        <x:v>ORD-22975</x:v>
      </x:c>
      <x:c r="B22979" s="2" t="str">
        <x:v>East</x:v>
      </x:c>
      <x:c r="C22979" s="2" t="str">
        <x:v>Aug</x:v>
      </x:c>
      <x:c r="D22979" s="2" t="str">
        <x:v>SKU-055</x:v>
      </x:c>
      <x:c r="E22979" s="15" t="n">
        <x:v>19</x:v>
      </x:c>
      <x:c r="F22979" s="11" t="n">
        <x:v>137</x:v>
      </x:c>
      <x:c r="G22979" s="11" t="n">
        <x:v>22</x:v>
      </x:c>
      <x:c r="H22979" s="11" t="n">
        <x:f>E22979*F22979</x:f>
        <x:v>2603</x:v>
      </x:c>
      <x:c r="I22979" s="11" t="n">
        <x:f>H22979*(1-'Summary'!$B$5)</x:f>
        <x:v>2472.85</x:v>
      </x:c>
      <x:c r="J22979" s="11" t="n">
        <x:f>E22979*G22979</x:f>
        <x:v>418</x:v>
      </x:c>
      <x:c r="K22979" s="11" t="n">
        <x:f>I22979-J22979</x:f>
        <x:v>2054.85</x:v>
      </x:c>
      <x:c r="L22979" s="14" t="n">
        <x:f>K22979/I22979</x:f>
        <x:v>0.8309642719938533</x:v>
      </x:c>
    </x:row>
    <x:row r="22980" ht="22" customHeight="1">
      <x:c r="A22980" s="2" t="str">
        <x:v>ORD-22976</x:v>
      </x:c>
      <x:c r="B22980" s="2" t="str">
        <x:v>West</x:v>
      </x:c>
      <x:c r="C22980" s="2" t="str">
        <x:v>Aug</x:v>
      </x:c>
      <x:c r="D22980" s="2" t="str">
        <x:v>SKU-056</x:v>
      </x:c>
      <x:c r="E22980" s="15" t="n">
        <x:v>2</x:v>
      </x:c>
      <x:c r="F22980" s="11" t="n">
        <x:v>150</x:v>
      </x:c>
      <x:c r="G22980" s="11" t="n">
        <x:v>33</x:v>
      </x:c>
      <x:c r="H22980" s="11" t="n">
        <x:f>E22980*F22980</x:f>
        <x:v>300</x:v>
      </x:c>
      <x:c r="I22980" s="11" t="n">
        <x:f>H22980*(1-'Summary'!$B$5)</x:f>
        <x:v>285</x:v>
      </x:c>
      <x:c r="J22980" s="11" t="n">
        <x:f>E22980*G22980</x:f>
        <x:v>66</x:v>
      </x:c>
      <x:c r="K22980" s="11" t="n">
        <x:f>I22980-J22980</x:f>
        <x:v>219</x:v>
      </x:c>
      <x:c r="L22980" s="14" t="n">
        <x:f>K22980/I22980</x:f>
        <x:v>0.7684210526315789</x:v>
      </x:c>
    </x:row>
    <x:row r="22981" ht="22" customHeight="1">
      <x:c r="A22981" s="2" t="str">
        <x:v>ORD-22977</x:v>
      </x:c>
      <x:c r="B22981" s="2" t="str">
        <x:v>North</x:v>
      </x:c>
      <x:c r="C22981" s="2" t="str">
        <x:v>Sep</x:v>
      </x:c>
      <x:c r="D22981" s="2" t="str">
        <x:v>SKU-057</x:v>
      </x:c>
      <x:c r="E22981" s="15" t="n">
        <x:v>9</x:v>
      </x:c>
      <x:c r="F22981" s="11" t="n">
        <x:v>163</x:v>
      </x:c>
      <x:c r="G22981" s="11" t="n">
        <x:v>44</x:v>
      </x:c>
      <x:c r="H22981" s="11" t="n">
        <x:f>E22981*F22981</x:f>
        <x:v>1467</x:v>
      </x:c>
      <x:c r="I22981" s="11" t="n">
        <x:f>H22981*(1-'Summary'!$B$5)</x:f>
        <x:v>1393.6499999999999</x:v>
      </x:c>
      <x:c r="J22981" s="11" t="n">
        <x:f>E22981*G22981</x:f>
        <x:v>396</x:v>
      </x:c>
      <x:c r="K22981" s="11" t="n">
        <x:f>I22981-J22981</x:f>
        <x:v>997.6499999999999</x:v>
      </x:c>
      <x:c r="L22981" s="14" t="n">
        <x:f>K22981/I22981</x:f>
        <x:v>0.7158540523086858</x:v>
      </x:c>
    </x:row>
    <x:row r="22982" ht="22" customHeight="1">
      <x:c r="A22982" s="2" t="str">
        <x:v>ORD-22978</x:v>
      </x:c>
      <x:c r="B22982" s="2" t="str">
        <x:v>South</x:v>
      </x:c>
      <x:c r="C22982" s="2" t="str">
        <x:v>Sep</x:v>
      </x:c>
      <x:c r="D22982" s="2" t="str">
        <x:v>SKU-058</x:v>
      </x:c>
      <x:c r="E22982" s="15" t="n">
        <x:v>16</x:v>
      </x:c>
      <x:c r="F22982" s="11" t="n">
        <x:v>176</x:v>
      </x:c>
      <x:c r="G22982" s="11" t="n">
        <x:v>55</x:v>
      </x:c>
      <x:c r="H22982" s="11" t="n">
        <x:f>E22982*F22982</x:f>
        <x:v>2816</x:v>
      </x:c>
      <x:c r="I22982" s="11" t="n">
        <x:f>H22982*(1-'Summary'!$B$5)</x:f>
        <x:v>2675.2</x:v>
      </x:c>
      <x:c r="J22982" s="11" t="n">
        <x:f>E22982*G22982</x:f>
        <x:v>880</x:v>
      </x:c>
      <x:c r="K22982" s="11" t="n">
        <x:f>I22982-J22982</x:f>
        <x:v>1795.1999999999998</x:v>
      </x:c>
      <x:c r="L22982" s="14" t="n">
        <x:f>K22982/I22982</x:f>
        <x:v>0.6710526315789473</x:v>
      </x:c>
    </x:row>
    <x:row r="22983" ht="22" customHeight="1">
      <x:c r="A22983" s="2" t="str">
        <x:v>ORD-22979</x:v>
      </x:c>
      <x:c r="B22983" s="2" t="str">
        <x:v>East</x:v>
      </x:c>
      <x:c r="C22983" s="2" t="str">
        <x:v>Sep</x:v>
      </x:c>
      <x:c r="D22983" s="2" t="str">
        <x:v>SKU-059</x:v>
      </x:c>
      <x:c r="E22983" s="15" t="n">
        <x:v>23</x:v>
      </x:c>
      <x:c r="F22983" s="11" t="n">
        <x:v>189</x:v>
      </x:c>
      <x:c r="G22983" s="11" t="n">
        <x:v>66</x:v>
      </x:c>
      <x:c r="H22983" s="11" t="n">
        <x:f>E22983*F22983</x:f>
        <x:v>4347</x:v>
      </x:c>
      <x:c r="I22983" s="11" t="n">
        <x:f>H22983*(1-'Summary'!$B$5)</x:f>
        <x:v>4129.65</x:v>
      </x:c>
      <x:c r="J22983" s="11" t="n">
        <x:f>E22983*G22983</x:f>
        <x:v>1518</x:v>
      </x:c>
      <x:c r="K22983" s="11" t="n">
        <x:f>I22983-J22983</x:f>
        <x:v>2611.6499999999996</x:v>
      </x:c>
      <x:c r="L22983" s="14" t="n">
        <x:f>K22983/I22983</x:f>
        <x:v>0.6324143692564745</x:v>
      </x:c>
    </x:row>
    <x:row r="22984" ht="22" customHeight="1">
      <x:c r="A22984" s="2" t="str">
        <x:v>ORD-22980</x:v>
      </x:c>
      <x:c r="B22984" s="2" t="str">
        <x:v>West</x:v>
      </x:c>
      <x:c r="C22984" s="2" t="str">
        <x:v>Sep</x:v>
      </x:c>
      <x:c r="D22984" s="2" t="str">
        <x:v>SKU-060</x:v>
      </x:c>
      <x:c r="E22984" s="15" t="n">
        <x:v>6</x:v>
      </x:c>
      <x:c r="F22984" s="11" t="n">
        <x:v>202</x:v>
      </x:c>
      <x:c r="G22984" s="11" t="n">
        <x:v>77</x:v>
      </x:c>
      <x:c r="H22984" s="11" t="n">
        <x:f>E22984*F22984</x:f>
        <x:v>1212</x:v>
      </x:c>
      <x:c r="I22984" s="11" t="n">
        <x:f>H22984*(1-'Summary'!$B$5)</x:f>
        <x:v>1151.3999999999999</x:v>
      </x:c>
      <x:c r="J22984" s="11" t="n">
        <x:f>E22984*G22984</x:f>
        <x:v>462</x:v>
      </x:c>
      <x:c r="K22984" s="11" t="n">
        <x:f>I22984-J22984</x:f>
        <x:v>689.3999999999999</x:v>
      </x:c>
      <x:c r="L22984" s="14" t="n">
        <x:f>K22984/I22984</x:f>
        <x:v>0.5987493486190724</x:v>
      </x:c>
    </x:row>
    <x:row r="22985" ht="22" customHeight="1">
      <x:c r="A22985" s="2" t="str">
        <x:v>ORD-22981</x:v>
      </x:c>
      <x:c r="B22985" s="2" t="str">
        <x:v>North</x:v>
      </x:c>
      <x:c r="C22985" s="2" t="str">
        <x:v>Oct</x:v>
      </x:c>
      <x:c r="D22985" s="2" t="str">
        <x:v>SKU-061</x:v>
      </x:c>
      <x:c r="E22985" s="15" t="n">
        <x:v>13</x:v>
      </x:c>
      <x:c r="F22985" s="11" t="n">
        <x:v>215</x:v>
      </x:c>
      <x:c r="G22985" s="11" t="n">
        <x:v>88</x:v>
      </x:c>
      <x:c r="H22985" s="11" t="n">
        <x:f>E22985*F22985</x:f>
        <x:v>2795</x:v>
      </x:c>
      <x:c r="I22985" s="11" t="n">
        <x:f>H22985*(1-'Summary'!$B$5)</x:f>
        <x:v>2655.25</x:v>
      </x:c>
      <x:c r="J22985" s="11" t="n">
        <x:f>E22985*G22985</x:f>
        <x:v>1144</x:v>
      </x:c>
      <x:c r="K22985" s="11" t="n">
        <x:f>I22985-J22985</x:f>
        <x:v>1511.25</x:v>
      </x:c>
      <x:c r="L22985" s="14" t="n">
        <x:f>K22985/I22985</x:f>
        <x:v>0.5691554467564259</x:v>
      </x:c>
    </x:row>
    <x:row r="22986" ht="22" customHeight="1">
      <x:c r="A22986" s="2" t="str">
        <x:v>ORD-22982</x:v>
      </x:c>
      <x:c r="B22986" s="2" t="str">
        <x:v>South</x:v>
      </x:c>
      <x:c r="C22986" s="2" t="str">
        <x:v>Oct</x:v>
      </x:c>
      <x:c r="D22986" s="2" t="str">
        <x:v>SKU-062</x:v>
      </x:c>
      <x:c r="E22986" s="15" t="n">
        <x:v>20</x:v>
      </x:c>
      <x:c r="F22986" s="11" t="n">
        <x:v>228</x:v>
      </x:c>
      <x:c r="G22986" s="11" t="n">
        <x:v>99</x:v>
      </x:c>
      <x:c r="H22986" s="11" t="n">
        <x:f>E22986*F22986</x:f>
        <x:v>4560</x:v>
      </x:c>
      <x:c r="I22986" s="11" t="n">
        <x:f>H22986*(1-'Summary'!$B$5)</x:f>
        <x:v>4332</x:v>
      </x:c>
      <x:c r="J22986" s="11" t="n">
        <x:f>E22986*G22986</x:f>
        <x:v>1980</x:v>
      </x:c>
      <x:c r="K22986" s="11" t="n">
        <x:f>I22986-J22986</x:f>
        <x:v>2352</x:v>
      </x:c>
      <x:c r="L22986" s="14" t="n">
        <x:f>K22986/I22986</x:f>
        <x:v>0.5429362880886427</x:v>
      </x:c>
    </x:row>
    <x:row r="22987" ht="22" customHeight="1">
      <x:c r="A22987" s="2" t="str">
        <x:v>ORD-22983</x:v>
      </x:c>
      <x:c r="B22987" s="2" t="str">
        <x:v>East</x:v>
      </x:c>
      <x:c r="C22987" s="2" t="str">
        <x:v>Oct</x:v>
      </x:c>
      <x:c r="D22987" s="2" t="str">
        <x:v>SKU-063</x:v>
      </x:c>
      <x:c r="E22987" s="15" t="n">
        <x:v>3</x:v>
      </x:c>
      <x:c r="F22987" s="11" t="n">
        <x:v>21</x:v>
      </x:c>
      <x:c r="G22987" s="11" t="n">
        <x:v>15</x:v>
      </x:c>
      <x:c r="H22987" s="11" t="n">
        <x:f>E22987*F22987</x:f>
        <x:v>63</x:v>
      </x:c>
      <x:c r="I22987" s="11" t="n">
        <x:f>H22987*(1-'Summary'!$B$5)</x:f>
        <x:v>59.849999999999994</x:v>
      </x:c>
      <x:c r="J22987" s="11" t="n">
        <x:f>E22987*G22987</x:f>
        <x:v>45</x:v>
      </x:c>
      <x:c r="K22987" s="11" t="n">
        <x:f>I22987-J22987</x:f>
        <x:v>14.849999999999994</x:v>
      </x:c>
      <x:c r="L22987" s="14" t="n">
        <x:f>K22987/I22987</x:f>
        <x:v>0.24812030075187963</x:v>
      </x:c>
    </x:row>
    <x:row r="22988" ht="22" customHeight="1">
      <x:c r="A22988" s="2" t="str">
        <x:v>ORD-22984</x:v>
      </x:c>
      <x:c r="B22988" s="2" t="str">
        <x:v>West</x:v>
      </x:c>
      <x:c r="C22988" s="2" t="str">
        <x:v>Oct</x:v>
      </x:c>
      <x:c r="D22988" s="2" t="str">
        <x:v>SKU-064</x:v>
      </x:c>
      <x:c r="E22988" s="15" t="n">
        <x:v>10</x:v>
      </x:c>
      <x:c r="F22988" s="11" t="n">
        <x:v>34</x:v>
      </x:c>
      <x:c r="G22988" s="11" t="n">
        <x:v>26</x:v>
      </x:c>
      <x:c r="H22988" s="11" t="n">
        <x:f>E22988*F22988</x:f>
        <x:v>340</x:v>
      </x:c>
      <x:c r="I22988" s="11" t="n">
        <x:f>H22988*(1-'Summary'!$B$5)</x:f>
        <x:v>323</x:v>
      </x:c>
      <x:c r="J22988" s="11" t="n">
        <x:f>E22988*G22988</x:f>
        <x:v>260</x:v>
      </x:c>
      <x:c r="K22988" s="11" t="n">
        <x:f>I22988-J22988</x:f>
        <x:v>63</x:v>
      </x:c>
      <x:c r="L22988" s="14" t="n">
        <x:f>K22988/I22988</x:f>
        <x:v>0.19504643962848298</x:v>
      </x:c>
    </x:row>
    <x:row r="22989" ht="22" customHeight="1">
      <x:c r="A22989" s="2" t="str">
        <x:v>ORD-22985</x:v>
      </x:c>
      <x:c r="B22989" s="2" t="str">
        <x:v>North</x:v>
      </x:c>
      <x:c r="C22989" s="2" t="str">
        <x:v>Nov</x:v>
      </x:c>
      <x:c r="D22989" s="2" t="str">
        <x:v>SKU-065</x:v>
      </x:c>
      <x:c r="E22989" s="15" t="n">
        <x:v>17</x:v>
      </x:c>
      <x:c r="F22989" s="11" t="n">
        <x:v>47</x:v>
      </x:c>
      <x:c r="G22989" s="11" t="n">
        <x:v>37</x:v>
      </x:c>
      <x:c r="H22989" s="11" t="n">
        <x:f>E22989*F22989</x:f>
        <x:v>799</x:v>
      </x:c>
      <x:c r="I22989" s="11" t="n">
        <x:f>H22989*(1-'Summary'!$B$5)</x:f>
        <x:v>759.05</x:v>
      </x:c>
      <x:c r="J22989" s="11" t="n">
        <x:f>E22989*G22989</x:f>
        <x:v>629</x:v>
      </x:c>
      <x:c r="K22989" s="11" t="n">
        <x:f>I22989-J22989</x:f>
        <x:v>130.04999999999995</x:v>
      </x:c>
      <x:c r="L22989" s="14" t="n">
        <x:f>K22989/I22989</x:f>
        <x:v>0.17133258678611418</x:v>
      </x:c>
    </x:row>
    <x:row r="22990" ht="22" customHeight="1">
      <x:c r="A22990" s="2" t="str">
        <x:v>ORD-22986</x:v>
      </x:c>
      <x:c r="B22990" s="2" t="str">
        <x:v>South</x:v>
      </x:c>
      <x:c r="C22990" s="2" t="str">
        <x:v>Nov</x:v>
      </x:c>
      <x:c r="D22990" s="2" t="str">
        <x:v>SKU-066</x:v>
      </x:c>
      <x:c r="E22990" s="15" t="n">
        <x:v>24</x:v>
      </x:c>
      <x:c r="F22990" s="11" t="n">
        <x:v>60</x:v>
      </x:c>
      <x:c r="G22990" s="11" t="n">
        <x:v>48</x:v>
      </x:c>
      <x:c r="H22990" s="11" t="n">
        <x:f>E22990*F22990</x:f>
        <x:v>1440</x:v>
      </x:c>
      <x:c r="I22990" s="11" t="n">
        <x:f>H22990*(1-'Summary'!$B$5)</x:f>
        <x:v>1368</x:v>
      </x:c>
      <x:c r="J22990" s="11" t="n">
        <x:f>E22990*G22990</x:f>
        <x:v>1152</x:v>
      </x:c>
      <x:c r="K22990" s="11" t="n">
        <x:f>I22990-J22990</x:f>
        <x:v>216</x:v>
      </x:c>
      <x:c r="L22990" s="14" t="n">
        <x:f>K22990/I22990</x:f>
        <x:v>0.15789473684210525</x:v>
      </x:c>
    </x:row>
    <x:row r="22991" ht="22" customHeight="1">
      <x:c r="A22991" s="2" t="str">
        <x:v>ORD-22987</x:v>
      </x:c>
      <x:c r="B22991" s="2" t="str">
        <x:v>East</x:v>
      </x:c>
      <x:c r="C22991" s="2" t="str">
        <x:v>Nov</x:v>
      </x:c>
      <x:c r="D22991" s="2" t="str">
        <x:v>SKU-067</x:v>
      </x:c>
      <x:c r="E22991" s="15" t="n">
        <x:v>7</x:v>
      </x:c>
      <x:c r="F22991" s="11" t="n">
        <x:v>73</x:v>
      </x:c>
      <x:c r="G22991" s="11" t="n">
        <x:v>59</x:v>
      </x:c>
      <x:c r="H22991" s="11" t="n">
        <x:f>E22991*F22991</x:f>
        <x:v>511</x:v>
      </x:c>
      <x:c r="I22991" s="11" t="n">
        <x:f>H22991*(1-'Summary'!$B$5)</x:f>
        <x:v>485.45</x:v>
      </x:c>
      <x:c r="J22991" s="11" t="n">
        <x:f>E22991*G22991</x:f>
        <x:v>413</x:v>
      </x:c>
      <x:c r="K22991" s="11" t="n">
        <x:f>I22991-J22991</x:f>
        <x:v>72.44999999999999</x:v>
      </x:c>
      <x:c r="L22991" s="14" t="n">
        <x:f>K22991/I22991</x:f>
        <x:v>0.14924297043979812</x:v>
      </x:c>
    </x:row>
    <x:row r="22992" ht="22" customHeight="1">
      <x:c r="A22992" s="2" t="str">
        <x:v>ORD-22988</x:v>
      </x:c>
      <x:c r="B22992" s="2" t="str">
        <x:v>West</x:v>
      </x:c>
      <x:c r="C22992" s="2" t="str">
        <x:v>Nov</x:v>
      </x:c>
      <x:c r="D22992" s="2" t="str">
        <x:v>SKU-068</x:v>
      </x:c>
      <x:c r="E22992" s="15" t="n">
        <x:v>14</x:v>
      </x:c>
      <x:c r="F22992" s="11" t="n">
        <x:v>86</x:v>
      </x:c>
      <x:c r="G22992" s="11" t="n">
        <x:v>70</x:v>
      </x:c>
      <x:c r="H22992" s="11" t="n">
        <x:f>E22992*F22992</x:f>
        <x:v>1204</x:v>
      </x:c>
      <x:c r="I22992" s="11" t="n">
        <x:f>H22992*(1-'Summary'!$B$5)</x:f>
        <x:v>1143.8</x:v>
      </x:c>
      <x:c r="J22992" s="11" t="n">
        <x:f>E22992*G22992</x:f>
        <x:v>980</x:v>
      </x:c>
      <x:c r="K22992" s="11" t="n">
        <x:f>I22992-J22992</x:f>
        <x:v>163.79999999999995</x:v>
      </x:c>
      <x:c r="L22992" s="14" t="n">
        <x:f>K22992/I22992</x:f>
        <x:v>0.1432068543451652</x:v>
      </x:c>
    </x:row>
    <x:row r="22993" ht="22" customHeight="1">
      <x:c r="A22993" s="2" t="str">
        <x:v>ORD-22989</x:v>
      </x:c>
      <x:c r="B22993" s="2" t="str">
        <x:v>North</x:v>
      </x:c>
      <x:c r="C22993" s="2" t="str">
        <x:v>Dec</x:v>
      </x:c>
      <x:c r="D22993" s="2" t="str">
        <x:v>SKU-069</x:v>
      </x:c>
      <x:c r="E22993" s="15" t="n">
        <x:v>21</x:v>
      </x:c>
      <x:c r="F22993" s="11" t="n">
        <x:v>99</x:v>
      </x:c>
      <x:c r="G22993" s="11" t="n">
        <x:v>81</x:v>
      </x:c>
      <x:c r="H22993" s="11" t="n">
        <x:f>E22993*F22993</x:f>
        <x:v>2079</x:v>
      </x:c>
      <x:c r="I22993" s="11" t="n">
        <x:f>H22993*(1-'Summary'!$B$5)</x:f>
        <x:v>1975.05</x:v>
      </x:c>
      <x:c r="J22993" s="11" t="n">
        <x:f>E22993*G22993</x:f>
        <x:v>1701</x:v>
      </x:c>
      <x:c r="K22993" s="11" t="n">
        <x:f>I22993-J22993</x:f>
        <x:v>274.04999999999995</x:v>
      </x:c>
      <x:c r="L22993" s="14" t="n">
        <x:f>K22993/I22993</x:f>
        <x:v>0.138755980861244</x:v>
      </x:c>
    </x:row>
    <x:row r="22994" ht="22" customHeight="1">
      <x:c r="A22994" s="2" t="str">
        <x:v>ORD-22990</x:v>
      </x:c>
      <x:c r="B22994" s="2" t="str">
        <x:v>South</x:v>
      </x:c>
      <x:c r="C22994" s="2" t="str">
        <x:v>Dec</x:v>
      </x:c>
      <x:c r="D22994" s="2" t="str">
        <x:v>SKU-070</x:v>
      </x:c>
      <x:c r="E22994" s="15" t="n">
        <x:v>4</x:v>
      </x:c>
      <x:c r="F22994" s="11" t="n">
        <x:v>112</x:v>
      </x:c>
      <x:c r="G22994" s="11" t="n">
        <x:v>92</x:v>
      </x:c>
      <x:c r="H22994" s="11" t="n">
        <x:f>E22994*F22994</x:f>
        <x:v>448</x:v>
      </x:c>
      <x:c r="I22994" s="11" t="n">
        <x:f>H22994*(1-'Summary'!$B$5)</x:f>
        <x:v>425.59999999999997</x:v>
      </x:c>
      <x:c r="J22994" s="11" t="n">
        <x:f>E22994*G22994</x:f>
        <x:v>368</x:v>
      </x:c>
      <x:c r="K22994" s="11" t="n">
        <x:f>I22994-J22994</x:f>
        <x:v>57.599999999999966</x:v>
      </x:c>
      <x:c r="L22994" s="14" t="n">
        <x:f>K22994/I22994</x:f>
        <x:v>0.1353383458646616</x:v>
      </x:c>
    </x:row>
    <x:row r="22995" ht="22" customHeight="1">
      <x:c r="A22995" s="2" t="str">
        <x:v>ORD-22991</x:v>
      </x:c>
      <x:c r="B22995" s="2" t="str">
        <x:v>East</x:v>
      </x:c>
      <x:c r="C22995" s="2" t="str">
        <x:v>Dec</x:v>
      </x:c>
      <x:c r="D22995" s="2" t="str">
        <x:v>SKU-071</x:v>
      </x:c>
      <x:c r="E22995" s="15" t="n">
        <x:v>11</x:v>
      </x:c>
      <x:c r="F22995" s="11" t="n">
        <x:v>125</x:v>
      </x:c>
      <x:c r="G22995" s="11" t="n">
        <x:v>8</x:v>
      </x:c>
      <x:c r="H22995" s="11" t="n">
        <x:f>E22995*F22995</x:f>
        <x:v>1375</x:v>
      </x:c>
      <x:c r="I22995" s="11" t="n">
        <x:f>H22995*(1-'Summary'!$B$5)</x:f>
        <x:v>1306.25</x:v>
      </x:c>
      <x:c r="J22995" s="11" t="n">
        <x:f>E22995*G22995</x:f>
        <x:v>88</x:v>
      </x:c>
      <x:c r="K22995" s="11" t="n">
        <x:f>I22995-J22995</x:f>
        <x:v>1218.25</x:v>
      </x:c>
      <x:c r="L22995" s="14" t="n">
        <x:f>K22995/I22995</x:f>
        <x:v>0.9326315789473684</x:v>
      </x:c>
    </x:row>
    <x:row r="22996" ht="22" customHeight="1">
      <x:c r="A22996" s="2" t="str">
        <x:v>ORD-22992</x:v>
      </x:c>
      <x:c r="B22996" s="2" t="str">
        <x:v>West</x:v>
      </x:c>
      <x:c r="C22996" s="2" t="str">
        <x:v>Dec</x:v>
      </x:c>
      <x:c r="D22996" s="2" t="str">
        <x:v>SKU-072</x:v>
      </x:c>
      <x:c r="E22996" s="15" t="n">
        <x:v>18</x:v>
      </x:c>
      <x:c r="F22996" s="11" t="n">
        <x:v>138</x:v>
      </x:c>
      <x:c r="G22996" s="11" t="n">
        <x:v>19</x:v>
      </x:c>
      <x:c r="H22996" s="11" t="n">
        <x:f>E22996*F22996</x:f>
        <x:v>2484</x:v>
      </x:c>
      <x:c r="I22996" s="11" t="n">
        <x:f>H22996*(1-'Summary'!$B$5)</x:f>
        <x:v>2359.7999999999997</x:v>
      </x:c>
      <x:c r="J22996" s="11" t="n">
        <x:f>E22996*G22996</x:f>
        <x:v>342</x:v>
      </x:c>
      <x:c r="K22996" s="11" t="n">
        <x:f>I22996-J22996</x:f>
        <x:v>2017.7999999999997</x:v>
      </x:c>
      <x:c r="L22996" s="14" t="n">
        <x:f>K22996/I22996</x:f>
        <x:v>0.855072463768116</x:v>
      </x:c>
    </x:row>
    <x:row r="22997" ht="22" customHeight="1">
      <x:c r="A22997" s="2" t="str">
        <x:v>ORD-22993</x:v>
      </x:c>
      <x:c r="B22997" s="2" t="str">
        <x:v>North</x:v>
      </x:c>
      <x:c r="C22997" s="2" t="str">
        <x:v>Jan</x:v>
      </x:c>
      <x:c r="D22997" s="2" t="str">
        <x:v>SKU-073</x:v>
      </x:c>
      <x:c r="E22997" s="15" t="n">
        <x:v>1</x:v>
      </x:c>
      <x:c r="F22997" s="11" t="n">
        <x:v>151</x:v>
      </x:c>
      <x:c r="G22997" s="11" t="n">
        <x:v>30</x:v>
      </x:c>
      <x:c r="H22997" s="11" t="n">
        <x:f>E22997*F22997</x:f>
        <x:v>151</x:v>
      </x:c>
      <x:c r="I22997" s="11" t="n">
        <x:f>H22997*(1-'Summary'!$B$5)</x:f>
        <x:v>143.45</x:v>
      </x:c>
      <x:c r="J22997" s="11" t="n">
        <x:f>E22997*G22997</x:f>
        <x:v>30</x:v>
      </x:c>
      <x:c r="K22997" s="11" t="n">
        <x:f>I22997-J22997</x:f>
        <x:v>113.44999999999999</x:v>
      </x:c>
      <x:c r="L22997" s="14" t="n">
        <x:f>K22997/I22997</x:f>
        <x:v>0.7908678982223771</x:v>
      </x:c>
    </x:row>
    <x:row r="22998" ht="22" customHeight="1">
      <x:c r="A22998" s="2" t="str">
        <x:v>ORD-22994</x:v>
      </x:c>
      <x:c r="B22998" s="2" t="str">
        <x:v>South</x:v>
      </x:c>
      <x:c r="C22998" s="2" t="str">
        <x:v>Jan</x:v>
      </x:c>
      <x:c r="D22998" s="2" t="str">
        <x:v>SKU-074</x:v>
      </x:c>
      <x:c r="E22998" s="15" t="n">
        <x:v>8</x:v>
      </x:c>
      <x:c r="F22998" s="11" t="n">
        <x:v>164</x:v>
      </x:c>
      <x:c r="G22998" s="11" t="n">
        <x:v>41</x:v>
      </x:c>
      <x:c r="H22998" s="11" t="n">
        <x:f>E22998*F22998</x:f>
        <x:v>1312</x:v>
      </x:c>
      <x:c r="I22998" s="11" t="n">
        <x:f>H22998*(1-'Summary'!$B$5)</x:f>
        <x:v>1246.3999999999999</x:v>
      </x:c>
      <x:c r="J22998" s="11" t="n">
        <x:f>E22998*G22998</x:f>
        <x:v>328</x:v>
      </x:c>
      <x:c r="K22998" s="11" t="n">
        <x:f>I22998-J22998</x:f>
        <x:v>918.3999999999999</x:v>
      </x:c>
      <x:c r="L22998" s="14" t="n">
        <x:f>K22998/I22998</x:f>
        <x:v>0.7368421052631579</x:v>
      </x:c>
    </x:row>
    <x:row r="22999" ht="22" customHeight="1">
      <x:c r="A22999" s="2" t="str">
        <x:v>ORD-22995</x:v>
      </x:c>
      <x:c r="B22999" s="2" t="str">
        <x:v>East</x:v>
      </x:c>
      <x:c r="C22999" s="2" t="str">
        <x:v>Jan</x:v>
      </x:c>
      <x:c r="D22999" s="2" t="str">
        <x:v>SKU-075</x:v>
      </x:c>
      <x:c r="E22999" s="15" t="n">
        <x:v>15</x:v>
      </x:c>
      <x:c r="F22999" s="11" t="n">
        <x:v>177</x:v>
      </x:c>
      <x:c r="G22999" s="11" t="n">
        <x:v>52</x:v>
      </x:c>
      <x:c r="H22999" s="11" t="n">
        <x:f>E22999*F22999</x:f>
        <x:v>2655</x:v>
      </x:c>
      <x:c r="I22999" s="11" t="n">
        <x:f>H22999*(1-'Summary'!$B$5)</x:f>
        <x:v>2522.25</x:v>
      </x:c>
      <x:c r="J22999" s="11" t="n">
        <x:f>E22999*G22999</x:f>
        <x:v>780</x:v>
      </x:c>
      <x:c r="K22999" s="11" t="n">
        <x:f>I22999-J22999</x:f>
        <x:v>1742.25</x:v>
      </x:c>
      <x:c r="L22999" s="14" t="n">
        <x:f>K22999/I22999</x:f>
        <x:v>0.6907523044900387</x:v>
      </x:c>
    </x:row>
    <x:row r="23000" ht="22" customHeight="1">
      <x:c r="A23000" s="2" t="str">
        <x:v>ORD-22996</x:v>
      </x:c>
      <x:c r="B23000" s="2" t="str">
        <x:v>West</x:v>
      </x:c>
      <x:c r="C23000" s="2" t="str">
        <x:v>Jan</x:v>
      </x:c>
      <x:c r="D23000" s="2" t="str">
        <x:v>SKU-076</x:v>
      </x:c>
      <x:c r="E23000" s="15" t="n">
        <x:v>22</x:v>
      </x:c>
      <x:c r="F23000" s="11" t="n">
        <x:v>190</x:v>
      </x:c>
      <x:c r="G23000" s="11" t="n">
        <x:v>63</x:v>
      </x:c>
      <x:c r="H23000" s="11" t="n">
        <x:f>E23000*F23000</x:f>
        <x:v>4180</x:v>
      </x:c>
      <x:c r="I23000" s="11" t="n">
        <x:f>H23000*(1-'Summary'!$B$5)</x:f>
        <x:v>3971</x:v>
      </x:c>
      <x:c r="J23000" s="11" t="n">
        <x:f>E23000*G23000</x:f>
        <x:v>1386</x:v>
      </x:c>
      <x:c r="K23000" s="11" t="n">
        <x:f>I23000-J23000</x:f>
        <x:v>2585</x:v>
      </x:c>
      <x:c r="L23000" s="14" t="n">
        <x:f>K23000/I23000</x:f>
        <x:v>0.6509695290858726</x:v>
      </x:c>
    </x:row>
    <x:row r="23001" ht="22" customHeight="1">
      <x:c r="A23001" s="2" t="str">
        <x:v>ORD-22997</x:v>
      </x:c>
      <x:c r="B23001" s="2" t="str">
        <x:v>North</x:v>
      </x:c>
      <x:c r="C23001" s="2" t="str">
        <x:v>Feb</x:v>
      </x:c>
      <x:c r="D23001" s="2" t="str">
        <x:v>SKU-077</x:v>
      </x:c>
      <x:c r="E23001" s="15" t="n">
        <x:v>5</x:v>
      </x:c>
      <x:c r="F23001" s="11" t="n">
        <x:v>203</x:v>
      </x:c>
      <x:c r="G23001" s="11" t="n">
        <x:v>74</x:v>
      </x:c>
      <x:c r="H23001" s="11" t="n">
        <x:f>E23001*F23001</x:f>
        <x:v>1015</x:v>
      </x:c>
      <x:c r="I23001" s="11" t="n">
        <x:f>H23001*(1-'Summary'!$B$5)</x:f>
        <x:v>964.25</x:v>
      </x:c>
      <x:c r="J23001" s="11" t="n">
        <x:f>E23001*G23001</x:f>
        <x:v>370</x:v>
      </x:c>
      <x:c r="K23001" s="11" t="n">
        <x:f>I23001-J23001</x:f>
        <x:v>594.25</x:v>
      </x:c>
      <x:c r="L23001" s="14" t="n">
        <x:f>K23001/I23001</x:f>
        <x:v>0.6162820845216489</x:v>
      </x:c>
    </x:row>
    <x:row r="23002" ht="22" customHeight="1">
      <x:c r="A23002" s="2" t="str">
        <x:v>ORD-22998</x:v>
      </x:c>
      <x:c r="B23002" s="2" t="str">
        <x:v>South</x:v>
      </x:c>
      <x:c r="C23002" s="2" t="str">
        <x:v>Feb</x:v>
      </x:c>
      <x:c r="D23002" s="2" t="str">
        <x:v>SKU-078</x:v>
      </x:c>
      <x:c r="E23002" s="15" t="n">
        <x:v>12</x:v>
      </x:c>
      <x:c r="F23002" s="11" t="n">
        <x:v>216</x:v>
      </x:c>
      <x:c r="G23002" s="11" t="n">
        <x:v>85</x:v>
      </x:c>
      <x:c r="H23002" s="11" t="n">
        <x:f>E23002*F23002</x:f>
        <x:v>2592</x:v>
      </x:c>
      <x:c r="I23002" s="11" t="n">
        <x:f>H23002*(1-'Summary'!$B$5)</x:f>
        <x:v>2462.4</x:v>
      </x:c>
      <x:c r="J23002" s="11" t="n">
        <x:f>E23002*G23002</x:f>
        <x:v>1020</x:v>
      </x:c>
      <x:c r="K23002" s="11" t="n">
        <x:f>I23002-J23002</x:f>
        <x:v>1442.4</x:v>
      </x:c>
      <x:c r="L23002" s="14" t="n">
        <x:f>K23002/I23002</x:f>
        <x:v>0.5857699805068226</x:v>
      </x:c>
    </x:row>
    <x:row r="23003" ht="22" customHeight="1">
      <x:c r="A23003" s="2" t="str">
        <x:v>ORD-22999</x:v>
      </x:c>
      <x:c r="B23003" s="2" t="str">
        <x:v>East</x:v>
      </x:c>
      <x:c r="C23003" s="2" t="str">
        <x:v>Feb</x:v>
      </x:c>
      <x:c r="D23003" s="2" t="str">
        <x:v>SKU-079</x:v>
      </x:c>
      <x:c r="E23003" s="15" t="n">
        <x:v>19</x:v>
      </x:c>
      <x:c r="F23003" s="11" t="n">
        <x:v>229</x:v>
      </x:c>
      <x:c r="G23003" s="11" t="n">
        <x:v>96</x:v>
      </x:c>
      <x:c r="H23003" s="11" t="n">
        <x:f>E23003*F23003</x:f>
        <x:v>4351</x:v>
      </x:c>
      <x:c r="I23003" s="11" t="n">
        <x:f>H23003*(1-'Summary'!$B$5)</x:f>
        <x:v>4133.45</x:v>
      </x:c>
      <x:c r="J23003" s="11" t="n">
        <x:f>E23003*G23003</x:f>
        <x:v>1824</x:v>
      </x:c>
      <x:c r="K23003" s="11" t="n">
        <x:f>I23003-J23003</x:f>
        <x:v>2309.45</x:v>
      </x:c>
      <x:c r="L23003" s="14" t="n">
        <x:f>K23003/I23003</x:f>
        <x:v>0.5587221328430245</x:v>
      </x:c>
    </x:row>
    <x:row r="23004" ht="22" customHeight="1">
      <x:c r="A23004" s="2" t="str">
        <x:v>ORD-23000</x:v>
      </x:c>
      <x:c r="B23004" s="2" t="str">
        <x:v>West</x:v>
      </x:c>
      <x:c r="C23004" s="2" t="str">
        <x:v>Feb</x:v>
      </x:c>
      <x:c r="D23004" s="2" t="str">
        <x:v>SKU-080</x:v>
      </x:c>
      <x:c r="E23004" s="15" t="n">
        <x:v>2</x:v>
      </x:c>
      <x:c r="F23004" s="11" t="n">
        <x:v>22</x:v>
      </x:c>
      <x:c r="G23004" s="11" t="n">
        <x:v>12</x:v>
      </x:c>
      <x:c r="H23004" s="11" t="n">
        <x:f>E23004*F23004</x:f>
        <x:v>44</x:v>
      </x:c>
      <x:c r="I23004" s="11" t="n">
        <x:f>H23004*(1-'Summary'!$B$5)</x:f>
        <x:v>41.8</x:v>
      </x:c>
      <x:c r="J23004" s="11" t="n">
        <x:f>E23004*G23004</x:f>
        <x:v>24</x:v>
      </x:c>
      <x:c r="K23004" s="11" t="n">
        <x:f>I23004-J23004</x:f>
        <x:v>17.799999999999997</x:v>
      </x:c>
      <x:c r="L23004" s="14" t="n">
        <x:f>K23004/I23004</x:f>
        <x:v>0.4258373205741626</x:v>
      </x:c>
    </x:row>
    <x:row r="23005" ht="22" customHeight="1">
      <x:c r="A23005" s="2" t="str">
        <x:v>ORD-23001</x:v>
      </x:c>
      <x:c r="B23005" s="2" t="str">
        <x:v>North</x:v>
      </x:c>
      <x:c r="C23005" s="2" t="str">
        <x:v>Mar</x:v>
      </x:c>
      <x:c r="D23005" s="2" t="str">
        <x:v>SKU-081</x:v>
      </x:c>
      <x:c r="E23005" s="15" t="n">
        <x:v>9</x:v>
      </x:c>
      <x:c r="F23005" s="11" t="n">
        <x:v>35</x:v>
      </x:c>
      <x:c r="G23005" s="11" t="n">
        <x:v>23</x:v>
      </x:c>
      <x:c r="H23005" s="11" t="n">
        <x:f>E23005*F23005</x:f>
        <x:v>315</x:v>
      </x:c>
      <x:c r="I23005" s="11" t="n">
        <x:f>H23005*(1-'Summary'!$B$5)</x:f>
        <x:v>299.25</x:v>
      </x:c>
      <x:c r="J23005" s="11" t="n">
        <x:f>E23005*G23005</x:f>
        <x:v>207</x:v>
      </x:c>
      <x:c r="K23005" s="11" t="n">
        <x:f>I23005-J23005</x:f>
        <x:v>92.25</x:v>
      </x:c>
      <x:c r="L23005" s="14" t="n">
        <x:f>K23005/I23005</x:f>
        <x:v>0.3082706766917293</x:v>
      </x:c>
    </x:row>
    <x:row r="23006" ht="22" customHeight="1">
      <x:c r="A23006" s="2" t="str">
        <x:v>ORD-23002</x:v>
      </x:c>
      <x:c r="B23006" s="2" t="str">
        <x:v>South</x:v>
      </x:c>
      <x:c r="C23006" s="2" t="str">
        <x:v>Mar</x:v>
      </x:c>
      <x:c r="D23006" s="2" t="str">
        <x:v>SKU-082</x:v>
      </x:c>
      <x:c r="E23006" s="15" t="n">
        <x:v>16</x:v>
      </x:c>
      <x:c r="F23006" s="11" t="n">
        <x:v>48</x:v>
      </x:c>
      <x:c r="G23006" s="11" t="n">
        <x:v>34</x:v>
      </x:c>
      <x:c r="H23006" s="11" t="n">
        <x:f>E23006*F23006</x:f>
        <x:v>768</x:v>
      </x:c>
      <x:c r="I23006" s="11" t="n">
        <x:f>H23006*(1-'Summary'!$B$5)</x:f>
        <x:v>729.5999999999999</x:v>
      </x:c>
      <x:c r="J23006" s="11" t="n">
        <x:f>E23006*G23006</x:f>
        <x:v>544</x:v>
      </x:c>
      <x:c r="K23006" s="11" t="n">
        <x:f>I23006-J23006</x:f>
        <x:v>185.5999999999999</x:v>
      </x:c>
      <x:c r="L23006" s="14" t="n">
        <x:f>K23006/I23006</x:f>
        <x:v>0.2543859649122806</x:v>
      </x:c>
    </x:row>
    <x:row r="23007" ht="22" customHeight="1">
      <x:c r="A23007" s="2" t="str">
        <x:v>ORD-23003</x:v>
      </x:c>
      <x:c r="B23007" s="2" t="str">
        <x:v>East</x:v>
      </x:c>
      <x:c r="C23007" s="2" t="str">
        <x:v>Mar</x:v>
      </x:c>
      <x:c r="D23007" s="2" t="str">
        <x:v>SKU-083</x:v>
      </x:c>
      <x:c r="E23007" s="15" t="n">
        <x:v>23</x:v>
      </x:c>
      <x:c r="F23007" s="11" t="n">
        <x:v>61</x:v>
      </x:c>
      <x:c r="G23007" s="11" t="n">
        <x:v>45</x:v>
      </x:c>
      <x:c r="H23007" s="11" t="n">
        <x:f>E23007*F23007</x:f>
        <x:v>1403</x:v>
      </x:c>
      <x:c r="I23007" s="11" t="n">
        <x:f>H23007*(1-'Summary'!$B$5)</x:f>
        <x:v>1332.85</x:v>
      </x:c>
      <x:c r="J23007" s="11" t="n">
        <x:f>E23007*G23007</x:f>
        <x:v>1035</x:v>
      </x:c>
      <x:c r="K23007" s="11" t="n">
        <x:f>I23007-J23007</x:f>
        <x:v>297.8499999999999</x:v>
      </x:c>
      <x:c r="L23007" s="14" t="n">
        <x:f>K23007/I23007</x:f>
        <x:v>0.2234685073339085</x:v>
      </x:c>
    </x:row>
    <x:row r="23008" ht="22" customHeight="1">
      <x:c r="A23008" s="2" t="str">
        <x:v>ORD-23004</x:v>
      </x:c>
      <x:c r="B23008" s="2" t="str">
        <x:v>West</x:v>
      </x:c>
      <x:c r="C23008" s="2" t="str">
        <x:v>Mar</x:v>
      </x:c>
      <x:c r="D23008" s="2" t="str">
        <x:v>SKU-084</x:v>
      </x:c>
      <x:c r="E23008" s="15" t="n">
        <x:v>6</x:v>
      </x:c>
      <x:c r="F23008" s="11" t="n">
        <x:v>74</x:v>
      </x:c>
      <x:c r="G23008" s="11" t="n">
        <x:v>56</x:v>
      </x:c>
      <x:c r="H23008" s="11" t="n">
        <x:f>E23008*F23008</x:f>
        <x:v>444</x:v>
      </x:c>
      <x:c r="I23008" s="11" t="n">
        <x:f>H23008*(1-'Summary'!$B$5)</x:f>
        <x:v>421.79999999999995</x:v>
      </x:c>
      <x:c r="J23008" s="11" t="n">
        <x:f>E23008*G23008</x:f>
        <x:v>336</x:v>
      </x:c>
      <x:c r="K23008" s="11" t="n">
        <x:f>I23008-J23008</x:f>
        <x:v>85.79999999999995</x:v>
      </x:c>
      <x:c r="L23008" s="14" t="n">
        <x:f>K23008/I23008</x:f>
        <x:v>0.20341394025604542</x:v>
      </x:c>
    </x:row>
    <x:row r="23009" ht="22" customHeight="1">
      <x:c r="A23009" s="2" t="str">
        <x:v>ORD-23005</x:v>
      </x:c>
      <x:c r="B23009" s="2" t="str">
        <x:v>North</x:v>
      </x:c>
      <x:c r="C23009" s="2" t="str">
        <x:v>Apr</x:v>
      </x:c>
      <x:c r="D23009" s="2" t="str">
        <x:v>SKU-085</x:v>
      </x:c>
      <x:c r="E23009" s="15" t="n">
        <x:v>13</x:v>
      </x:c>
      <x:c r="F23009" s="11" t="n">
        <x:v>87</x:v>
      </x:c>
      <x:c r="G23009" s="11" t="n">
        <x:v>67</x:v>
      </x:c>
      <x:c r="H23009" s="11" t="n">
        <x:f>E23009*F23009</x:f>
        <x:v>1131</x:v>
      </x:c>
      <x:c r="I23009" s="11" t="n">
        <x:f>H23009*(1-'Summary'!$B$5)</x:f>
        <x:v>1074.45</x:v>
      </x:c>
      <x:c r="J23009" s="11" t="n">
        <x:f>E23009*G23009</x:f>
        <x:v>871</x:v>
      </x:c>
      <x:c r="K23009" s="11" t="n">
        <x:f>I23009-J23009</x:f>
        <x:v>203.45000000000005</x:v>
      </x:c>
      <x:c r="L23009" s="14" t="n">
        <x:f>K23009/I23009</x:f>
        <x:v>0.18935269207501515</x:v>
      </x:c>
    </x:row>
    <x:row r="23010" ht="22" customHeight="1">
      <x:c r="A23010" s="2" t="str">
        <x:v>ORD-23006</x:v>
      </x:c>
      <x:c r="B23010" s="2" t="str">
        <x:v>South</x:v>
      </x:c>
      <x:c r="C23010" s="2" t="str">
        <x:v>Apr</x:v>
      </x:c>
      <x:c r="D23010" s="2" t="str">
        <x:v>SKU-086</x:v>
      </x:c>
      <x:c r="E23010" s="15" t="n">
        <x:v>20</x:v>
      </x:c>
      <x:c r="F23010" s="11" t="n">
        <x:v>100</x:v>
      </x:c>
      <x:c r="G23010" s="11" t="n">
        <x:v>78</x:v>
      </x:c>
      <x:c r="H23010" s="11" t="n">
        <x:f>E23010*F23010</x:f>
        <x:v>2000</x:v>
      </x:c>
      <x:c r="I23010" s="11" t="n">
        <x:f>H23010*(1-'Summary'!$B$5)</x:f>
        <x:v>1900</x:v>
      </x:c>
      <x:c r="J23010" s="11" t="n">
        <x:f>E23010*G23010</x:f>
        <x:v>1560</x:v>
      </x:c>
      <x:c r="K23010" s="11" t="n">
        <x:f>I23010-J23010</x:f>
        <x:v>340</x:v>
      </x:c>
      <x:c r="L23010" s="14" t="n">
        <x:f>K23010/I23010</x:f>
        <x:v>0.17894736842105263</x:v>
      </x:c>
    </x:row>
    <x:row r="23011" ht="22" customHeight="1">
      <x:c r="A23011" s="2" t="str">
        <x:v>ORD-23007</x:v>
      </x:c>
      <x:c r="B23011" s="2" t="str">
        <x:v>East</x:v>
      </x:c>
      <x:c r="C23011" s="2" t="str">
        <x:v>Apr</x:v>
      </x:c>
      <x:c r="D23011" s="2" t="str">
        <x:v>SKU-087</x:v>
      </x:c>
      <x:c r="E23011" s="15" t="n">
        <x:v>3</x:v>
      </x:c>
      <x:c r="F23011" s="11" t="n">
        <x:v>113</x:v>
      </x:c>
      <x:c r="G23011" s="11" t="n">
        <x:v>89</x:v>
      </x:c>
      <x:c r="H23011" s="11" t="n">
        <x:f>E23011*F23011</x:f>
        <x:v>339</x:v>
      </x:c>
      <x:c r="I23011" s="11" t="n">
        <x:f>H23011*(1-'Summary'!$B$5)</x:f>
        <x:v>322.05</x:v>
      </x:c>
      <x:c r="J23011" s="11" t="n">
        <x:f>E23011*G23011</x:f>
        <x:v>267</x:v>
      </x:c>
      <x:c r="K23011" s="11" t="n">
        <x:f>I23011-J23011</x:f>
        <x:v>55.05000000000001</x:v>
      </x:c>
      <x:c r="L23011" s="14" t="n">
        <x:f>K23011/I23011</x:f>
        <x:v>0.17093619003260366</x:v>
      </x:c>
    </x:row>
    <x:row r="23012" ht="22" customHeight="1">
      <x:c r="A23012" s="2" t="str">
        <x:v>ORD-23008</x:v>
      </x:c>
      <x:c r="B23012" s="2" t="str">
        <x:v>West</x:v>
      </x:c>
      <x:c r="C23012" s="2" t="str">
        <x:v>Apr</x:v>
      </x:c>
      <x:c r="D23012" s="2" t="str">
        <x:v>SKU-088</x:v>
      </x:c>
      <x:c r="E23012" s="15" t="n">
        <x:v>10</x:v>
      </x:c>
      <x:c r="F23012" s="11" t="n">
        <x:v>126</x:v>
      </x:c>
      <x:c r="G23012" s="11" t="n">
        <x:v>100</x:v>
      </x:c>
      <x:c r="H23012" s="11" t="n">
        <x:f>E23012*F23012</x:f>
        <x:v>1260</x:v>
      </x:c>
      <x:c r="I23012" s="11" t="n">
        <x:f>H23012*(1-'Summary'!$B$5)</x:f>
        <x:v>1197</x:v>
      </x:c>
      <x:c r="J23012" s="11" t="n">
        <x:f>E23012*G23012</x:f>
        <x:v>1000</x:v>
      </x:c>
      <x:c r="K23012" s="11" t="n">
        <x:f>I23012-J23012</x:f>
        <x:v>197</x:v>
      </x:c>
      <x:c r="L23012" s="14" t="n">
        <x:f>K23012/I23012</x:f>
        <x:v>0.164578111946533</x:v>
      </x:c>
    </x:row>
    <x:row r="23013" ht="22" customHeight="1">
      <x:c r="A23013" s="2" t="str">
        <x:v>ORD-23009</x:v>
      </x:c>
      <x:c r="B23013" s="2" t="str">
        <x:v>North</x:v>
      </x:c>
      <x:c r="C23013" s="2" t="str">
        <x:v>May</x:v>
      </x:c>
      <x:c r="D23013" s="2" t="str">
        <x:v>SKU-089</x:v>
      </x:c>
      <x:c r="E23013" s="15" t="n">
        <x:v>17</x:v>
      </x:c>
      <x:c r="F23013" s="11" t="n">
        <x:v>139</x:v>
      </x:c>
      <x:c r="G23013" s="11" t="n">
        <x:v>16</x:v>
      </x:c>
      <x:c r="H23013" s="11" t="n">
        <x:f>E23013*F23013</x:f>
        <x:v>2363</x:v>
      </x:c>
      <x:c r="I23013" s="11" t="n">
        <x:f>H23013*(1-'Summary'!$B$5)</x:f>
        <x:v>2244.85</x:v>
      </x:c>
      <x:c r="J23013" s="11" t="n">
        <x:f>E23013*G23013</x:f>
        <x:v>272</x:v>
      </x:c>
      <x:c r="K23013" s="11" t="n">
        <x:f>I23013-J23013</x:f>
        <x:v>1972.85</x:v>
      </x:c>
      <x:c r="L23013" s="14" t="n">
        <x:f>K23013/I23013</x:f>
        <x:v>0.878833775085195</x:v>
      </x:c>
    </x:row>
    <x:row r="23014" ht="22" customHeight="1">
      <x:c r="A23014" s="2" t="str">
        <x:v>ORD-23010</x:v>
      </x:c>
      <x:c r="B23014" s="2" t="str">
        <x:v>South</x:v>
      </x:c>
      <x:c r="C23014" s="2" t="str">
        <x:v>May</x:v>
      </x:c>
      <x:c r="D23014" s="2" t="str">
        <x:v>SKU-090</x:v>
      </x:c>
      <x:c r="E23014" s="15" t="n">
        <x:v>24</x:v>
      </x:c>
      <x:c r="F23014" s="11" t="n">
        <x:v>152</x:v>
      </x:c>
      <x:c r="G23014" s="11" t="n">
        <x:v>27</x:v>
      </x:c>
      <x:c r="H23014" s="11" t="n">
        <x:f>E23014*F23014</x:f>
        <x:v>3648</x:v>
      </x:c>
      <x:c r="I23014" s="11" t="n">
        <x:f>H23014*(1-'Summary'!$B$5)</x:f>
        <x:v>3465.6</x:v>
      </x:c>
      <x:c r="J23014" s="11" t="n">
        <x:f>E23014*G23014</x:f>
        <x:v>648</x:v>
      </x:c>
      <x:c r="K23014" s="11" t="n">
        <x:f>I23014-J23014</x:f>
        <x:v>2817.6</x:v>
      </x:c>
      <x:c r="L23014" s="14" t="n">
        <x:f>K23014/I23014</x:f>
        <x:v>0.8130193905817175</x:v>
      </x:c>
    </x:row>
    <x:row r="23015" ht="22" customHeight="1">
      <x:c r="A23015" s="2" t="str">
        <x:v>ORD-23011</x:v>
      </x:c>
      <x:c r="B23015" s="2" t="str">
        <x:v>East</x:v>
      </x:c>
      <x:c r="C23015" s="2" t="str">
        <x:v>May</x:v>
      </x:c>
      <x:c r="D23015" s="2" t="str">
        <x:v>SKU-091</x:v>
      </x:c>
      <x:c r="E23015" s="15" t="n">
        <x:v>7</x:v>
      </x:c>
      <x:c r="F23015" s="11" t="n">
        <x:v>165</x:v>
      </x:c>
      <x:c r="G23015" s="11" t="n">
        <x:v>38</x:v>
      </x:c>
      <x:c r="H23015" s="11" t="n">
        <x:f>E23015*F23015</x:f>
        <x:v>1155</x:v>
      </x:c>
      <x:c r="I23015" s="11" t="n">
        <x:f>H23015*(1-'Summary'!$B$5)</x:f>
        <x:v>1097.25</x:v>
      </x:c>
      <x:c r="J23015" s="11" t="n">
        <x:f>E23015*G23015</x:f>
        <x:v>266</x:v>
      </x:c>
      <x:c r="K23015" s="11" t="n">
        <x:f>I23015-J23015</x:f>
        <x:v>831.25</x:v>
      </x:c>
      <x:c r="L23015" s="14" t="n">
        <x:f>K23015/I23015</x:f>
        <x:v>0.7575757575757576</x:v>
      </x:c>
    </x:row>
    <x:row r="23016" ht="22" customHeight="1">
      <x:c r="A23016" s="2" t="str">
        <x:v>ORD-23012</x:v>
      </x:c>
      <x:c r="B23016" s="2" t="str">
        <x:v>West</x:v>
      </x:c>
      <x:c r="C23016" s="2" t="str">
        <x:v>May</x:v>
      </x:c>
      <x:c r="D23016" s="2" t="str">
        <x:v>SKU-092</x:v>
      </x:c>
      <x:c r="E23016" s="15" t="n">
        <x:v>14</x:v>
      </x:c>
      <x:c r="F23016" s="11" t="n">
        <x:v>178</x:v>
      </x:c>
      <x:c r="G23016" s="11" t="n">
        <x:v>49</x:v>
      </x:c>
      <x:c r="H23016" s="11" t="n">
        <x:f>E23016*F23016</x:f>
        <x:v>2492</x:v>
      </x:c>
      <x:c r="I23016" s="11" t="n">
        <x:f>H23016*(1-'Summary'!$B$5)</x:f>
        <x:v>2367.4</x:v>
      </x:c>
      <x:c r="J23016" s="11" t="n">
        <x:f>E23016*G23016</x:f>
        <x:v>686</x:v>
      </x:c>
      <x:c r="K23016" s="11" t="n">
        <x:f>I23016-J23016</x:f>
        <x:v>1681.4</x:v>
      </x:c>
      <x:c r="L23016" s="14" t="n">
        <x:f>K23016/I23016</x:f>
        <x:v>0.7102306327616795</x:v>
      </x:c>
    </x:row>
    <x:row r="23017" ht="22" customHeight="1">
      <x:c r="A23017" s="2" t="str">
        <x:v>ORD-23013</x:v>
      </x:c>
      <x:c r="B23017" s="2" t="str">
        <x:v>North</x:v>
      </x:c>
      <x:c r="C23017" s="2" t="str">
        <x:v>Jun</x:v>
      </x:c>
      <x:c r="D23017" s="2" t="str">
        <x:v>SKU-093</x:v>
      </x:c>
      <x:c r="E23017" s="15" t="n">
        <x:v>21</x:v>
      </x:c>
      <x:c r="F23017" s="11" t="n">
        <x:v>191</x:v>
      </x:c>
      <x:c r="G23017" s="11" t="n">
        <x:v>60</x:v>
      </x:c>
      <x:c r="H23017" s="11" t="n">
        <x:f>E23017*F23017</x:f>
        <x:v>4011</x:v>
      </x:c>
      <x:c r="I23017" s="11" t="n">
        <x:f>H23017*(1-'Summary'!$B$5)</x:f>
        <x:v>3810.45</x:v>
      </x:c>
      <x:c r="J23017" s="11" t="n">
        <x:f>E23017*G23017</x:f>
        <x:v>1260</x:v>
      </x:c>
      <x:c r="K23017" s="11" t="n">
        <x:f>I23017-J23017</x:f>
        <x:v>2550.45</x:v>
      </x:c>
      <x:c r="L23017" s="14" t="n">
        <x:f>K23017/I23017</x:f>
        <x:v>0.669330394047947</x:v>
      </x:c>
    </x:row>
    <x:row r="23018" ht="22" customHeight="1">
      <x:c r="A23018" s="2" t="str">
        <x:v>ORD-23014</x:v>
      </x:c>
      <x:c r="B23018" s="2" t="str">
        <x:v>South</x:v>
      </x:c>
      <x:c r="C23018" s="2" t="str">
        <x:v>Jun</x:v>
      </x:c>
      <x:c r="D23018" s="2" t="str">
        <x:v>SKU-094</x:v>
      </x:c>
      <x:c r="E23018" s="15" t="n">
        <x:v>4</x:v>
      </x:c>
      <x:c r="F23018" s="11" t="n">
        <x:v>204</x:v>
      </x:c>
      <x:c r="G23018" s="11" t="n">
        <x:v>71</x:v>
      </x:c>
      <x:c r="H23018" s="11" t="n">
        <x:f>E23018*F23018</x:f>
        <x:v>816</x:v>
      </x:c>
      <x:c r="I23018" s="11" t="n">
        <x:f>H23018*(1-'Summary'!$B$5)</x:f>
        <x:v>775.1999999999999</x:v>
      </x:c>
      <x:c r="J23018" s="11" t="n">
        <x:f>E23018*G23018</x:f>
        <x:v>284</x:v>
      </x:c>
      <x:c r="K23018" s="11" t="n">
        <x:f>I23018-J23018</x:f>
        <x:v>491.19999999999993</x:v>
      </x:c>
      <x:c r="L23018" s="14" t="n">
        <x:f>K23018/I23018</x:f>
        <x:v>0.6336429308565531</x:v>
      </x:c>
    </x:row>
    <x:row r="23019" ht="22" customHeight="1">
      <x:c r="A23019" s="2" t="str">
        <x:v>ORD-23015</x:v>
      </x:c>
      <x:c r="B23019" s="2" t="str">
        <x:v>East</x:v>
      </x:c>
      <x:c r="C23019" s="2" t="str">
        <x:v>Jun</x:v>
      </x:c>
      <x:c r="D23019" s="2" t="str">
        <x:v>SKU-095</x:v>
      </x:c>
      <x:c r="E23019" s="15" t="n">
        <x:v>11</x:v>
      </x:c>
      <x:c r="F23019" s="11" t="n">
        <x:v>217</x:v>
      </x:c>
      <x:c r="G23019" s="11" t="n">
        <x:v>82</x:v>
      </x:c>
      <x:c r="H23019" s="11" t="n">
        <x:f>E23019*F23019</x:f>
        <x:v>2387</x:v>
      </x:c>
      <x:c r="I23019" s="11" t="n">
        <x:f>H23019*(1-'Summary'!$B$5)</x:f>
        <x:v>2267.65</x:v>
      </x:c>
      <x:c r="J23019" s="11" t="n">
        <x:f>E23019*G23019</x:f>
        <x:v>902</x:v>
      </x:c>
      <x:c r="K23019" s="11" t="n">
        <x:f>I23019-J23019</x:f>
        <x:v>1365.65</x:v>
      </x:c>
      <x:c r="L23019" s="14" t="n">
        <x:f>K23019/I23019</x:f>
        <x:v>0.6022313849138977</x:v>
      </x:c>
    </x:row>
    <x:row r="23020" ht="22" customHeight="1">
      <x:c r="A23020" s="2" t="str">
        <x:v>ORD-23016</x:v>
      </x:c>
      <x:c r="B23020" s="2" t="str">
        <x:v>West</x:v>
      </x:c>
      <x:c r="C23020" s="2" t="str">
        <x:v>Jun</x:v>
      </x:c>
      <x:c r="D23020" s="2" t="str">
        <x:v>SKU-096</x:v>
      </x:c>
      <x:c r="E23020" s="15" t="n">
        <x:v>18</x:v>
      </x:c>
      <x:c r="F23020" s="11" t="n">
        <x:v>230</x:v>
      </x:c>
      <x:c r="G23020" s="11" t="n">
        <x:v>93</x:v>
      </x:c>
      <x:c r="H23020" s="11" t="n">
        <x:f>E23020*F23020</x:f>
        <x:v>4140</x:v>
      </x:c>
      <x:c r="I23020" s="11" t="n">
        <x:f>H23020*(1-'Summary'!$B$5)</x:f>
        <x:v>3933</x:v>
      </x:c>
      <x:c r="J23020" s="11" t="n">
        <x:f>E23020*G23020</x:f>
        <x:v>1674</x:v>
      </x:c>
      <x:c r="K23020" s="11" t="n">
        <x:f>I23020-J23020</x:f>
        <x:v>2259</x:v>
      </x:c>
      <x:c r="L23020" s="14" t="n">
        <x:f>K23020/I23020</x:f>
        <x:v>0.5743707093821511</x:v>
      </x:c>
    </x:row>
    <x:row r="23021" ht="22" customHeight="1">
      <x:c r="A23021" s="2" t="str">
        <x:v>ORD-23017</x:v>
      </x:c>
      <x:c r="B23021" s="2" t="str">
        <x:v>North</x:v>
      </x:c>
      <x:c r="C23021" s="2" t="str">
        <x:v>Jul</x:v>
      </x:c>
      <x:c r="D23021" s="2" t="str">
        <x:v>SKU-097</x:v>
      </x:c>
      <x:c r="E23021" s="15" t="n">
        <x:v>1</x:v>
      </x:c>
      <x:c r="F23021" s="11" t="n">
        <x:v>23</x:v>
      </x:c>
      <x:c r="G23021" s="11" t="n">
        <x:v>9</x:v>
      </x:c>
      <x:c r="H23021" s="11" t="n">
        <x:f>E23021*F23021</x:f>
        <x:v>23</x:v>
      </x:c>
      <x:c r="I23021" s="11" t="n">
        <x:f>H23021*(1-'Summary'!$B$5)</x:f>
        <x:v>21.849999999999998</x:v>
      </x:c>
      <x:c r="J23021" s="11" t="n">
        <x:f>E23021*G23021</x:f>
        <x:v>9</x:v>
      </x:c>
      <x:c r="K23021" s="11" t="n">
        <x:f>I23021-J23021</x:f>
        <x:v>12.849999999999998</x:v>
      </x:c>
      <x:c r="L23021" s="14" t="n">
        <x:f>K23021/I23021</x:f>
        <x:v>0.5881006864988558</x:v>
      </x:c>
    </x:row>
    <x:row r="23022" ht="22" customHeight="1">
      <x:c r="A23022" s="2" t="str">
        <x:v>ORD-23018</x:v>
      </x:c>
      <x:c r="B23022" s="2" t="str">
        <x:v>South</x:v>
      </x:c>
      <x:c r="C23022" s="2" t="str">
        <x:v>Jul</x:v>
      </x:c>
      <x:c r="D23022" s="2" t="str">
        <x:v>SKU-098</x:v>
      </x:c>
      <x:c r="E23022" s="15" t="n">
        <x:v>8</x:v>
      </x:c>
      <x:c r="F23022" s="11" t="n">
        <x:v>36</x:v>
      </x:c>
      <x:c r="G23022" s="11" t="n">
        <x:v>20</x:v>
      </x:c>
      <x:c r="H23022" s="11" t="n">
        <x:f>E23022*F23022</x:f>
        <x:v>288</x:v>
      </x:c>
      <x:c r="I23022" s="11" t="n">
        <x:f>H23022*(1-'Summary'!$B$5)</x:f>
        <x:v>273.59999999999997</x:v>
      </x:c>
      <x:c r="J23022" s="11" t="n">
        <x:f>E23022*G23022</x:f>
        <x:v>160</x:v>
      </x:c>
      <x:c r="K23022" s="11" t="n">
        <x:f>I23022-J23022</x:f>
        <x:v>113.59999999999997</x:v>
      </x:c>
      <x:c r="L23022" s="14" t="n">
        <x:f>K23022/I23022</x:f>
        <x:v>0.415204678362573</x:v>
      </x:c>
    </x:row>
    <x:row r="23023" ht="22" customHeight="1">
      <x:c r="A23023" s="2" t="str">
        <x:v>ORD-23019</x:v>
      </x:c>
      <x:c r="B23023" s="2" t="str">
        <x:v>East</x:v>
      </x:c>
      <x:c r="C23023" s="2" t="str">
        <x:v>Jul</x:v>
      </x:c>
      <x:c r="D23023" s="2" t="str">
        <x:v>SKU-099</x:v>
      </x:c>
      <x:c r="E23023" s="15" t="n">
        <x:v>15</x:v>
      </x:c>
      <x:c r="F23023" s="11" t="n">
        <x:v>49</x:v>
      </x:c>
      <x:c r="G23023" s="11" t="n">
        <x:v>31</x:v>
      </x:c>
      <x:c r="H23023" s="11" t="n">
        <x:f>E23023*F23023</x:f>
        <x:v>735</x:v>
      </x:c>
      <x:c r="I23023" s="11" t="n">
        <x:f>H23023*(1-'Summary'!$B$5)</x:f>
        <x:v>698.25</x:v>
      </x:c>
      <x:c r="J23023" s="11" t="n">
        <x:f>E23023*G23023</x:f>
        <x:v>465</x:v>
      </x:c>
      <x:c r="K23023" s="11" t="n">
        <x:f>I23023-J23023</x:f>
        <x:v>233.25</x:v>
      </x:c>
      <x:c r="L23023" s="14" t="n">
        <x:f>K23023/I23023</x:f>
        <x:v>0.33404940923737914</x:v>
      </x:c>
    </x:row>
    <x:row r="23024" ht="22" customHeight="1">
      <x:c r="A23024" s="2" t="str">
        <x:v>ORD-23020</x:v>
      </x:c>
      <x:c r="B23024" s="2" t="str">
        <x:v>West</x:v>
      </x:c>
      <x:c r="C23024" s="2" t="str">
        <x:v>Jul</x:v>
      </x:c>
      <x:c r="D23024" s="2" t="str">
        <x:v>SKU-100</x:v>
      </x:c>
      <x:c r="E23024" s="15" t="n">
        <x:v>22</x:v>
      </x:c>
      <x:c r="F23024" s="11" t="n">
        <x:v>62</x:v>
      </x:c>
      <x:c r="G23024" s="11" t="n">
        <x:v>42</x:v>
      </x:c>
      <x:c r="H23024" s="11" t="n">
        <x:f>E23024*F23024</x:f>
        <x:v>1364</x:v>
      </x:c>
      <x:c r="I23024" s="11" t="n">
        <x:f>H23024*(1-'Summary'!$B$5)</x:f>
        <x:v>1295.8</x:v>
      </x:c>
      <x:c r="J23024" s="11" t="n">
        <x:f>E23024*G23024</x:f>
        <x:v>924</x:v>
      </x:c>
      <x:c r="K23024" s="11" t="n">
        <x:f>I23024-J23024</x:f>
        <x:v>371.79999999999995</x:v>
      </x:c>
      <x:c r="L23024" s="14" t="n">
        <x:f>K23024/I23024</x:f>
        <x:v>0.2869269949066214</x:v>
      </x:c>
    </x:row>
    <x:row r="23025" ht="22" customHeight="1">
      <x:c r="A23025" s="2" t="str">
        <x:v>ORD-23021</x:v>
      </x:c>
      <x:c r="B23025" s="2" t="str">
        <x:v>North</x:v>
      </x:c>
      <x:c r="C23025" s="2" t="str">
        <x:v>Aug</x:v>
      </x:c>
      <x:c r="D23025" s="2" t="str">
        <x:v>SKU-101</x:v>
      </x:c>
      <x:c r="E23025" s="15" t="n">
        <x:v>5</x:v>
      </x:c>
      <x:c r="F23025" s="11" t="n">
        <x:v>75</x:v>
      </x:c>
      <x:c r="G23025" s="11" t="n">
        <x:v>53</x:v>
      </x:c>
      <x:c r="H23025" s="11" t="n">
        <x:f>E23025*F23025</x:f>
        <x:v>375</x:v>
      </x:c>
      <x:c r="I23025" s="11" t="n">
        <x:f>H23025*(1-'Summary'!$B$5)</x:f>
        <x:v>356.25</x:v>
      </x:c>
      <x:c r="J23025" s="11" t="n">
        <x:f>E23025*G23025</x:f>
        <x:v>265</x:v>
      </x:c>
      <x:c r="K23025" s="11" t="n">
        <x:f>I23025-J23025</x:f>
        <x:v>91.25</x:v>
      </x:c>
      <x:c r="L23025" s="14" t="n">
        <x:f>K23025/I23025</x:f>
        <x:v>0.256140350877193</x:v>
      </x:c>
    </x:row>
    <x:row r="23026" ht="22" customHeight="1">
      <x:c r="A23026" s="2" t="str">
        <x:v>ORD-23022</x:v>
      </x:c>
      <x:c r="B23026" s="2" t="str">
        <x:v>South</x:v>
      </x:c>
      <x:c r="C23026" s="2" t="str">
        <x:v>Aug</x:v>
      </x:c>
      <x:c r="D23026" s="2" t="str">
        <x:v>SKU-102</x:v>
      </x:c>
      <x:c r="E23026" s="15" t="n">
        <x:v>12</x:v>
      </x:c>
      <x:c r="F23026" s="11" t="n">
        <x:v>88</x:v>
      </x:c>
      <x:c r="G23026" s="11" t="n">
        <x:v>64</x:v>
      </x:c>
      <x:c r="H23026" s="11" t="n">
        <x:f>E23026*F23026</x:f>
        <x:v>1056</x:v>
      </x:c>
      <x:c r="I23026" s="11" t="n">
        <x:f>H23026*(1-'Summary'!$B$5)</x:f>
        <x:v>1003.1999999999999</x:v>
      </x:c>
      <x:c r="J23026" s="11" t="n">
        <x:f>E23026*G23026</x:f>
        <x:v>768</x:v>
      </x:c>
      <x:c r="K23026" s="11" t="n">
        <x:f>I23026-J23026</x:f>
        <x:v>235.19999999999993</x:v>
      </x:c>
      <x:c r="L23026" s="14" t="n">
        <x:f>K23026/I23026</x:f>
        <x:v>0.23444976076555019</x:v>
      </x:c>
    </x:row>
    <x:row r="23027" ht="22" customHeight="1">
      <x:c r="A23027" s="2" t="str">
        <x:v>ORD-23023</x:v>
      </x:c>
      <x:c r="B23027" s="2" t="str">
        <x:v>East</x:v>
      </x:c>
      <x:c r="C23027" s="2" t="str">
        <x:v>Aug</x:v>
      </x:c>
      <x:c r="D23027" s="2" t="str">
        <x:v>SKU-103</x:v>
      </x:c>
      <x:c r="E23027" s="15" t="n">
        <x:v>19</x:v>
      </x:c>
      <x:c r="F23027" s="11" t="n">
        <x:v>101</x:v>
      </x:c>
      <x:c r="G23027" s="11" t="n">
        <x:v>75</x:v>
      </x:c>
      <x:c r="H23027" s="11" t="n">
        <x:f>E23027*F23027</x:f>
        <x:v>1919</x:v>
      </x:c>
      <x:c r="I23027" s="11" t="n">
        <x:f>H23027*(1-'Summary'!$B$5)</x:f>
        <x:v>1823.05</x:v>
      </x:c>
      <x:c r="J23027" s="11" t="n">
        <x:f>E23027*G23027</x:f>
        <x:v>1425</x:v>
      </x:c>
      <x:c r="K23027" s="11" t="n">
        <x:f>I23027-J23027</x:f>
        <x:v>398.04999999999995</x:v>
      </x:c>
      <x:c r="L23027" s="14" t="n">
        <x:f>K23027/I23027</x:f>
        <x:v>0.21834288692027096</x:v>
      </x:c>
    </x:row>
    <x:row r="23028" ht="22" customHeight="1">
      <x:c r="A23028" s="2" t="str">
        <x:v>ORD-23024</x:v>
      </x:c>
      <x:c r="B23028" s="2" t="str">
        <x:v>West</x:v>
      </x:c>
      <x:c r="C23028" s="2" t="str">
        <x:v>Aug</x:v>
      </x:c>
      <x:c r="D23028" s="2" t="str">
        <x:v>SKU-104</x:v>
      </x:c>
      <x:c r="E23028" s="15" t="n">
        <x:v>2</x:v>
      </x:c>
      <x:c r="F23028" s="11" t="n">
        <x:v>114</x:v>
      </x:c>
      <x:c r="G23028" s="11" t="n">
        <x:v>86</x:v>
      </x:c>
      <x:c r="H23028" s="11" t="n">
        <x:f>E23028*F23028</x:f>
        <x:v>228</x:v>
      </x:c>
      <x:c r="I23028" s="11" t="n">
        <x:f>H23028*(1-'Summary'!$B$5)</x:f>
        <x:v>216.6</x:v>
      </x:c>
      <x:c r="J23028" s="11" t="n">
        <x:f>E23028*G23028</x:f>
        <x:v>172</x:v>
      </x:c>
      <x:c r="K23028" s="11" t="n">
        <x:f>I23028-J23028</x:f>
        <x:v>44.599999999999994</x:v>
      </x:c>
      <x:c r="L23028" s="14" t="n">
        <x:f>K23028/I23028</x:f>
        <x:v>0.20590951061865187</x:v>
      </x:c>
    </x:row>
    <x:row r="23029" ht="22" customHeight="1">
      <x:c r="A23029" s="2" t="str">
        <x:v>ORD-23025</x:v>
      </x:c>
      <x:c r="B23029" s="2" t="str">
        <x:v>North</x:v>
      </x:c>
      <x:c r="C23029" s="2" t="str">
        <x:v>Sep</x:v>
      </x:c>
      <x:c r="D23029" s="2" t="str">
        <x:v>SKU-105</x:v>
      </x:c>
      <x:c r="E23029" s="15" t="n">
        <x:v>9</x:v>
      </x:c>
      <x:c r="F23029" s="11" t="n">
        <x:v>127</x:v>
      </x:c>
      <x:c r="G23029" s="11" t="n">
        <x:v>97</x:v>
      </x:c>
      <x:c r="H23029" s="11" t="n">
        <x:f>E23029*F23029</x:f>
        <x:v>1143</x:v>
      </x:c>
      <x:c r="I23029" s="11" t="n">
        <x:f>H23029*(1-'Summary'!$B$5)</x:f>
        <x:v>1085.85</x:v>
      </x:c>
      <x:c r="J23029" s="11" t="n">
        <x:f>E23029*G23029</x:f>
        <x:v>873</x:v>
      </x:c>
      <x:c r="K23029" s="11" t="n">
        <x:f>I23029-J23029</x:f>
        <x:v>212.8499999999999</x:v>
      </x:c>
      <x:c r="L23029" s="14" t="n">
        <x:f>K23029/I23029</x:f>
        <x:v>0.19602154993783666</x:v>
      </x:c>
    </x:row>
    <x:row r="23030" ht="22" customHeight="1">
      <x:c r="A23030" s="2" t="str">
        <x:v>ORD-23026</x:v>
      </x:c>
      <x:c r="B23030" s="2" t="str">
        <x:v>South</x:v>
      </x:c>
      <x:c r="C23030" s="2" t="str">
        <x:v>Sep</x:v>
      </x:c>
      <x:c r="D23030" s="2" t="str">
        <x:v>SKU-106</x:v>
      </x:c>
      <x:c r="E23030" s="15" t="n">
        <x:v>16</x:v>
      </x:c>
      <x:c r="F23030" s="11" t="n">
        <x:v>140</x:v>
      </x:c>
      <x:c r="G23030" s="11" t="n">
        <x:v>13</x:v>
      </x:c>
      <x:c r="H23030" s="11" t="n">
        <x:f>E23030*F23030</x:f>
        <x:v>2240</x:v>
      </x:c>
      <x:c r="I23030" s="11" t="n">
        <x:f>H23030*(1-'Summary'!$B$5)</x:f>
        <x:v>2128</x:v>
      </x:c>
      <x:c r="J23030" s="11" t="n">
        <x:f>E23030*G23030</x:f>
        <x:v>208</x:v>
      </x:c>
      <x:c r="K23030" s="11" t="n">
        <x:f>I23030-J23030</x:f>
        <x:v>1920</x:v>
      </x:c>
      <x:c r="L23030" s="14" t="n">
        <x:f>K23030/I23030</x:f>
        <x:v>0.9022556390977443</x:v>
      </x:c>
    </x:row>
    <x:row r="23031" ht="22" customHeight="1">
      <x:c r="A23031" s="2" t="str">
        <x:v>ORD-23027</x:v>
      </x:c>
      <x:c r="B23031" s="2" t="str">
        <x:v>East</x:v>
      </x:c>
      <x:c r="C23031" s="2" t="str">
        <x:v>Sep</x:v>
      </x:c>
      <x:c r="D23031" s="2" t="str">
        <x:v>SKU-107</x:v>
      </x:c>
      <x:c r="E23031" s="15" t="n">
        <x:v>23</x:v>
      </x:c>
      <x:c r="F23031" s="11" t="n">
        <x:v>153</x:v>
      </x:c>
      <x:c r="G23031" s="11" t="n">
        <x:v>24</x:v>
      </x:c>
      <x:c r="H23031" s="11" t="n">
        <x:f>E23031*F23031</x:f>
        <x:v>3519</x:v>
      </x:c>
      <x:c r="I23031" s="11" t="n">
        <x:f>H23031*(1-'Summary'!$B$5)</x:f>
        <x:v>3343.0499999999997</x:v>
      </x:c>
      <x:c r="J23031" s="11" t="n">
        <x:f>E23031*G23031</x:f>
        <x:v>552</x:v>
      </x:c>
      <x:c r="K23031" s="11" t="n">
        <x:f>I23031-J23031</x:f>
        <x:v>2791.0499999999997</x:v>
      </x:c>
      <x:c r="L23031" s="14" t="n">
        <x:f>K23031/I23031</x:f>
        <x:v>0.8348813209494323</x:v>
      </x:c>
    </x:row>
    <x:row r="23032" ht="22" customHeight="1">
      <x:c r="A23032" s="2" t="str">
        <x:v>ORD-23028</x:v>
      </x:c>
      <x:c r="B23032" s="2" t="str">
        <x:v>West</x:v>
      </x:c>
      <x:c r="C23032" s="2" t="str">
        <x:v>Sep</x:v>
      </x:c>
      <x:c r="D23032" s="2" t="str">
        <x:v>SKU-108</x:v>
      </x:c>
      <x:c r="E23032" s="15" t="n">
        <x:v>6</x:v>
      </x:c>
      <x:c r="F23032" s="11" t="n">
        <x:v>166</x:v>
      </x:c>
      <x:c r="G23032" s="11" t="n">
        <x:v>35</x:v>
      </x:c>
      <x:c r="H23032" s="11" t="n">
        <x:f>E23032*F23032</x:f>
        <x:v>996</x:v>
      </x:c>
      <x:c r="I23032" s="11" t="n">
        <x:f>H23032*(1-'Summary'!$B$5)</x:f>
        <x:v>946.1999999999999</x:v>
      </x:c>
      <x:c r="J23032" s="11" t="n">
        <x:f>E23032*G23032</x:f>
        <x:v>210</x:v>
      </x:c>
      <x:c r="K23032" s="11" t="n">
        <x:f>I23032-J23032</x:f>
        <x:v>736.1999999999999</x:v>
      </x:c>
      <x:c r="L23032" s="14" t="n">
        <x:f>K23032/I23032</x:f>
        <x:v>0.7780596068484464</x:v>
      </x:c>
    </x:row>
    <x:row r="23033" ht="22" customHeight="1">
      <x:c r="A23033" s="2" t="str">
        <x:v>ORD-23029</x:v>
      </x:c>
      <x:c r="B23033" s="2" t="str">
        <x:v>North</x:v>
      </x:c>
      <x:c r="C23033" s="2" t="str">
        <x:v>Oct</x:v>
      </x:c>
      <x:c r="D23033" s="2" t="str">
        <x:v>SKU-109</x:v>
      </x:c>
      <x:c r="E23033" s="15" t="n">
        <x:v>13</x:v>
      </x:c>
      <x:c r="F23033" s="11" t="n">
        <x:v>179</x:v>
      </x:c>
      <x:c r="G23033" s="11" t="n">
        <x:v>46</x:v>
      </x:c>
      <x:c r="H23033" s="11" t="n">
        <x:f>E23033*F23033</x:f>
        <x:v>2327</x:v>
      </x:c>
      <x:c r="I23033" s="11" t="n">
        <x:f>H23033*(1-'Summary'!$B$5)</x:f>
        <x:v>2210.65</x:v>
      </x:c>
      <x:c r="J23033" s="11" t="n">
        <x:f>E23033*G23033</x:f>
        <x:v>598</x:v>
      </x:c>
      <x:c r="K23033" s="11" t="n">
        <x:f>I23033-J23033</x:f>
        <x:v>1612.65</x:v>
      </x:c>
      <x:c r="L23033" s="14" t="n">
        <x:f>K23033/I23033</x:f>
        <x:v>0.7294913260805646</x:v>
      </x:c>
    </x:row>
    <x:row r="23034" ht="22" customHeight="1">
      <x:c r="A23034" s="2" t="str">
        <x:v>ORD-23030</x:v>
      </x:c>
      <x:c r="B23034" s="2" t="str">
        <x:v>South</x:v>
      </x:c>
      <x:c r="C23034" s="2" t="str">
        <x:v>Oct</x:v>
      </x:c>
      <x:c r="D23034" s="2" t="str">
        <x:v>SKU-110</x:v>
      </x:c>
      <x:c r="E23034" s="15" t="n">
        <x:v>20</x:v>
      </x:c>
      <x:c r="F23034" s="11" t="n">
        <x:v>192</x:v>
      </x:c>
      <x:c r="G23034" s="11" t="n">
        <x:v>57</x:v>
      </x:c>
      <x:c r="H23034" s="11" t="n">
        <x:f>E23034*F23034</x:f>
        <x:v>3840</x:v>
      </x:c>
      <x:c r="I23034" s="11" t="n">
        <x:f>H23034*(1-'Summary'!$B$5)</x:f>
        <x:v>3648</x:v>
      </x:c>
      <x:c r="J23034" s="11" t="n">
        <x:f>E23034*G23034</x:f>
        <x:v>1140</x:v>
      </x:c>
      <x:c r="K23034" s="11" t="n">
        <x:f>I23034-J23034</x:f>
        <x:v>2508</x:v>
      </x:c>
      <x:c r="L23034" s="14" t="n">
        <x:f>K23034/I23034</x:f>
        <x:v>0.6875</x:v>
      </x:c>
    </x:row>
    <x:row r="23035" ht="22" customHeight="1">
      <x:c r="A23035" s="2" t="str">
        <x:v>ORD-23031</x:v>
      </x:c>
      <x:c r="B23035" s="2" t="str">
        <x:v>East</x:v>
      </x:c>
      <x:c r="C23035" s="2" t="str">
        <x:v>Oct</x:v>
      </x:c>
      <x:c r="D23035" s="2" t="str">
        <x:v>SKU-111</x:v>
      </x:c>
      <x:c r="E23035" s="15" t="n">
        <x:v>3</x:v>
      </x:c>
      <x:c r="F23035" s="11" t="n">
        <x:v>205</x:v>
      </x:c>
      <x:c r="G23035" s="11" t="n">
        <x:v>68</x:v>
      </x:c>
      <x:c r="H23035" s="11" t="n">
        <x:f>E23035*F23035</x:f>
        <x:v>615</x:v>
      </x:c>
      <x:c r="I23035" s="11" t="n">
        <x:f>H23035*(1-'Summary'!$B$5)</x:f>
        <x:v>584.25</x:v>
      </x:c>
      <x:c r="J23035" s="11" t="n">
        <x:f>E23035*G23035</x:f>
        <x:v>204</x:v>
      </x:c>
      <x:c r="K23035" s="11" t="n">
        <x:f>I23035-J23035</x:f>
        <x:v>380.25</x:v>
      </x:c>
      <x:c r="L23035" s="14" t="n">
        <x:f>K23035/I23035</x:f>
        <x:v>0.6508344030808729</x:v>
      </x:c>
    </x:row>
    <x:row r="23036" ht="22" customHeight="1">
      <x:c r="A23036" s="2" t="str">
        <x:v>ORD-23032</x:v>
      </x:c>
      <x:c r="B23036" s="2" t="str">
        <x:v>West</x:v>
      </x:c>
      <x:c r="C23036" s="2" t="str">
        <x:v>Oct</x:v>
      </x:c>
      <x:c r="D23036" s="2" t="str">
        <x:v>SKU-112</x:v>
      </x:c>
      <x:c r="E23036" s="15" t="n">
        <x:v>10</x:v>
      </x:c>
      <x:c r="F23036" s="11" t="n">
        <x:v>218</x:v>
      </x:c>
      <x:c r="G23036" s="11" t="n">
        <x:v>79</x:v>
      </x:c>
      <x:c r="H23036" s="11" t="n">
        <x:f>E23036*F23036</x:f>
        <x:v>2180</x:v>
      </x:c>
      <x:c r="I23036" s="11" t="n">
        <x:f>H23036*(1-'Summary'!$B$5)</x:f>
        <x:v>2071</x:v>
      </x:c>
      <x:c r="J23036" s="11" t="n">
        <x:f>E23036*G23036</x:f>
        <x:v>790</x:v>
      </x:c>
      <x:c r="K23036" s="11" t="n">
        <x:f>I23036-J23036</x:f>
        <x:v>1281</x:v>
      </x:c>
      <x:c r="L23036" s="14" t="n">
        <x:f>K23036/I23036</x:f>
        <x:v>0.6185417672621922</x:v>
      </x:c>
    </x:row>
    <x:row r="23037" ht="22" customHeight="1">
      <x:c r="A23037" s="2" t="str">
        <x:v>ORD-23033</x:v>
      </x:c>
      <x:c r="B23037" s="2" t="str">
        <x:v>North</x:v>
      </x:c>
      <x:c r="C23037" s="2" t="str">
        <x:v>Nov</x:v>
      </x:c>
      <x:c r="D23037" s="2" t="str">
        <x:v>SKU-113</x:v>
      </x:c>
      <x:c r="E23037" s="15" t="n">
        <x:v>17</x:v>
      </x:c>
      <x:c r="F23037" s="11" t="n">
        <x:v>231</x:v>
      </x:c>
      <x:c r="G23037" s="11" t="n">
        <x:v>90</x:v>
      </x:c>
      <x:c r="H23037" s="11" t="n">
        <x:f>E23037*F23037</x:f>
        <x:v>3927</x:v>
      </x:c>
      <x:c r="I23037" s="11" t="n">
        <x:f>H23037*(1-'Summary'!$B$5)</x:f>
        <x:v>3730.6499999999996</x:v>
      </x:c>
      <x:c r="J23037" s="11" t="n">
        <x:f>E23037*G23037</x:f>
        <x:v>1530</x:v>
      </x:c>
      <x:c r="K23037" s="11" t="n">
        <x:f>I23037-J23037</x:f>
        <x:v>2200.6499999999996</x:v>
      </x:c>
      <x:c r="L23037" s="14" t="n">
        <x:f>K23037/I23037</x:f>
        <x:v>0.5898838004101161</x:v>
      </x:c>
    </x:row>
    <x:row r="23038" ht="22" customHeight="1">
      <x:c r="A23038" s="2" t="str">
        <x:v>ORD-23034</x:v>
      </x:c>
      <x:c r="B23038" s="2" t="str">
        <x:v>South</x:v>
      </x:c>
      <x:c r="C23038" s="2" t="str">
        <x:v>Nov</x:v>
      </x:c>
      <x:c r="D23038" s="2" t="str">
        <x:v>SKU-114</x:v>
      </x:c>
      <x:c r="E23038" s="15" t="n">
        <x:v>24</x:v>
      </x:c>
      <x:c r="F23038" s="11" t="n">
        <x:v>24</x:v>
      </x:c>
      <x:c r="G23038" s="11" t="n">
        <x:v>101</x:v>
      </x:c>
      <x:c r="H23038" s="11" t="n">
        <x:f>E23038*F23038</x:f>
        <x:v>576</x:v>
      </x:c>
      <x:c r="I23038" s="11" t="n">
        <x:f>H23038*(1-'Summary'!$B$5)</x:f>
        <x:v>547.1999999999999</x:v>
      </x:c>
      <x:c r="J23038" s="11" t="n">
        <x:f>E23038*G23038</x:f>
        <x:v>2424</x:v>
      </x:c>
      <x:c r="K23038" s="11" t="n">
        <x:f>I23038-J23038</x:f>
        <x:v>-1876.8000000000002</x:v>
      </x:c>
      <x:c r="L23038" s="14" t="n">
        <x:f>K23038/I23038</x:f>
        <x:v>-3.4298245614035094</x:v>
      </x:c>
    </x:row>
    <x:row r="23039" ht="22" customHeight="1">
      <x:c r="A23039" s="2" t="str">
        <x:v>ORD-23035</x:v>
      </x:c>
      <x:c r="B23039" s="2" t="str">
        <x:v>East</x:v>
      </x:c>
      <x:c r="C23039" s="2" t="str">
        <x:v>Nov</x:v>
      </x:c>
      <x:c r="D23039" s="2" t="str">
        <x:v>SKU-115</x:v>
      </x:c>
      <x:c r="E23039" s="15" t="n">
        <x:v>7</x:v>
      </x:c>
      <x:c r="F23039" s="11" t="n">
        <x:v>37</x:v>
      </x:c>
      <x:c r="G23039" s="11" t="n">
        <x:v>17</x:v>
      </x:c>
      <x:c r="H23039" s="11" t="n">
        <x:f>E23039*F23039</x:f>
        <x:v>259</x:v>
      </x:c>
      <x:c r="I23039" s="11" t="n">
        <x:f>H23039*(1-'Summary'!$B$5)</x:f>
        <x:v>246.04999999999998</x:v>
      </x:c>
      <x:c r="J23039" s="11" t="n">
        <x:f>E23039*G23039</x:f>
        <x:v>119</x:v>
      </x:c>
      <x:c r="K23039" s="11" t="n">
        <x:f>I23039-J23039</x:f>
        <x:v>127.04999999999998</x:v>
      </x:c>
      <x:c r="L23039" s="14" t="n">
        <x:f>K23039/I23039</x:f>
        <x:v>0.5163584637268848</x:v>
      </x:c>
    </x:row>
    <x:row r="23040" ht="22" customHeight="1">
      <x:c r="A23040" s="2" t="str">
        <x:v>ORD-23036</x:v>
      </x:c>
      <x:c r="B23040" s="2" t="str">
        <x:v>West</x:v>
      </x:c>
      <x:c r="C23040" s="2" t="str">
        <x:v>Nov</x:v>
      </x:c>
      <x:c r="D23040" s="2" t="str">
        <x:v>SKU-116</x:v>
      </x:c>
      <x:c r="E23040" s="15" t="n">
        <x:v>14</x:v>
      </x:c>
      <x:c r="F23040" s="11" t="n">
        <x:v>50</x:v>
      </x:c>
      <x:c r="G23040" s="11" t="n">
        <x:v>28</x:v>
      </x:c>
      <x:c r="H23040" s="11" t="n">
        <x:f>E23040*F23040</x:f>
        <x:v>700</x:v>
      </x:c>
      <x:c r="I23040" s="11" t="n">
        <x:f>H23040*(1-'Summary'!$B$5)</x:f>
        <x:v>665</x:v>
      </x:c>
      <x:c r="J23040" s="11" t="n">
        <x:f>E23040*G23040</x:f>
        <x:v>392</x:v>
      </x:c>
      <x:c r="K23040" s="11" t="n">
        <x:f>I23040-J23040</x:f>
        <x:v>273</x:v>
      </x:c>
      <x:c r="L23040" s="14" t="n">
        <x:f>K23040/I23040</x:f>
        <x:v>0.4105263157894737</x:v>
      </x:c>
    </x:row>
    <x:row r="23041" ht="22" customHeight="1">
      <x:c r="A23041" s="2" t="str">
        <x:v>ORD-23037</x:v>
      </x:c>
      <x:c r="B23041" s="2" t="str">
        <x:v>North</x:v>
      </x:c>
      <x:c r="C23041" s="2" t="str">
        <x:v>Dec</x:v>
      </x:c>
      <x:c r="D23041" s="2" t="str">
        <x:v>SKU-117</x:v>
      </x:c>
      <x:c r="E23041" s="15" t="n">
        <x:v>21</x:v>
      </x:c>
      <x:c r="F23041" s="11" t="n">
        <x:v>63</x:v>
      </x:c>
      <x:c r="G23041" s="11" t="n">
        <x:v>39</x:v>
      </x:c>
      <x:c r="H23041" s="11" t="n">
        <x:f>E23041*F23041</x:f>
        <x:v>1323</x:v>
      </x:c>
      <x:c r="I23041" s="11" t="n">
        <x:f>H23041*(1-'Summary'!$B$5)</x:f>
        <x:v>1256.85</x:v>
      </x:c>
      <x:c r="J23041" s="11" t="n">
        <x:f>E23041*G23041</x:f>
        <x:v>819</x:v>
      </x:c>
      <x:c r="K23041" s="11" t="n">
        <x:f>I23041-J23041</x:f>
        <x:v>437.8499999999999</x:v>
      </x:c>
      <x:c r="L23041" s="14" t="n">
        <x:f>K23041/I23041</x:f>
        <x:v>0.34837092731829566</x:v>
      </x:c>
    </x:row>
    <x:row r="23042" ht="22" customHeight="1">
      <x:c r="A23042" s="2" t="str">
        <x:v>ORD-23038</x:v>
      </x:c>
      <x:c r="B23042" s="2" t="str">
        <x:v>South</x:v>
      </x:c>
      <x:c r="C23042" s="2" t="str">
        <x:v>Dec</x:v>
      </x:c>
      <x:c r="D23042" s="2" t="str">
        <x:v>SKU-118</x:v>
      </x:c>
      <x:c r="E23042" s="15" t="n">
        <x:v>4</x:v>
      </x:c>
      <x:c r="F23042" s="11" t="n">
        <x:v>76</x:v>
      </x:c>
      <x:c r="G23042" s="11" t="n">
        <x:v>50</x:v>
      </x:c>
      <x:c r="H23042" s="11" t="n">
        <x:f>E23042*F23042</x:f>
        <x:v>304</x:v>
      </x:c>
      <x:c r="I23042" s="11" t="n">
        <x:f>H23042*(1-'Summary'!$B$5)</x:f>
        <x:v>288.8</x:v>
      </x:c>
      <x:c r="J23042" s="11" t="n">
        <x:f>E23042*G23042</x:f>
        <x:v>200</x:v>
      </x:c>
      <x:c r="K23042" s="11" t="n">
        <x:f>I23042-J23042</x:f>
        <x:v>88.80000000000001</x:v>
      </x:c>
      <x:c r="L23042" s="14" t="n">
        <x:f>K23042/I23042</x:f>
        <x:v>0.3074792243767313</x:v>
      </x:c>
    </x:row>
    <x:row r="23043" ht="22" customHeight="1">
      <x:c r="A23043" s="2" t="str">
        <x:v>ORD-23039</x:v>
      </x:c>
      <x:c r="B23043" s="2" t="str">
        <x:v>East</x:v>
      </x:c>
      <x:c r="C23043" s="2" t="str">
        <x:v>Dec</x:v>
      </x:c>
      <x:c r="D23043" s="2" t="str">
        <x:v>SKU-119</x:v>
      </x:c>
      <x:c r="E23043" s="15" t="n">
        <x:v>11</x:v>
      </x:c>
      <x:c r="F23043" s="11" t="n">
        <x:v>89</x:v>
      </x:c>
      <x:c r="G23043" s="11" t="n">
        <x:v>61</x:v>
      </x:c>
      <x:c r="H23043" s="11" t="n">
        <x:f>E23043*F23043</x:f>
        <x:v>979</x:v>
      </x:c>
      <x:c r="I23043" s="11" t="n">
        <x:f>H23043*(1-'Summary'!$B$5)</x:f>
        <x:v>930.05</x:v>
      </x:c>
      <x:c r="J23043" s="11" t="n">
        <x:f>E23043*G23043</x:f>
        <x:v>671</x:v>
      </x:c>
      <x:c r="K23043" s="11" t="n">
        <x:f>I23043-J23043</x:f>
        <x:v>259.04999999999995</x:v>
      </x:c>
      <x:c r="L23043" s="14" t="n">
        <x:f>K23043/I23043</x:f>
        <x:v>0.2785334121821407</x:v>
      </x:c>
    </x:row>
    <x:row r="23044" ht="22" customHeight="1">
      <x:c r="A23044" s="2" t="str">
        <x:v>ORD-23040</x:v>
      </x:c>
      <x:c r="B23044" s="2" t="str">
        <x:v>West</x:v>
      </x:c>
      <x:c r="C23044" s="2" t="str">
        <x:v>Dec</x:v>
      </x:c>
      <x:c r="D23044" s="2" t="str">
        <x:v>SKU-120</x:v>
      </x:c>
      <x:c r="E23044" s="15" t="n">
        <x:v>18</x:v>
      </x:c>
      <x:c r="F23044" s="11" t="n">
        <x:v>102</x:v>
      </x:c>
      <x:c r="G23044" s="11" t="n">
        <x:v>72</x:v>
      </x:c>
      <x:c r="H23044" s="11" t="n">
        <x:f>E23044*F23044</x:f>
        <x:v>1836</x:v>
      </x:c>
      <x:c r="I23044" s="11" t="n">
        <x:f>H23044*(1-'Summary'!$B$5)</x:f>
        <x:v>1744.1999999999998</x:v>
      </x:c>
      <x:c r="J23044" s="11" t="n">
        <x:f>E23044*G23044</x:f>
        <x:v>1296</x:v>
      </x:c>
      <x:c r="K23044" s="11" t="n">
        <x:f>I23044-J23044</x:f>
        <x:v>448.1999999999998</x:v>
      </x:c>
      <x:c r="L23044" s="14" t="n">
        <x:f>K23044/I23044</x:f>
        <x:v>0.25696594427244573</x:v>
      </x:c>
    </x:row>
    <x:row r="23045" ht="22" customHeight="1">
      <x:c r="A23045" s="2" t="str">
        <x:v>ORD-23041</x:v>
      </x:c>
      <x:c r="B23045" s="2" t="str">
        <x:v>North</x:v>
      </x:c>
      <x:c r="C23045" s="2" t="str">
        <x:v>Jan</x:v>
      </x:c>
      <x:c r="D23045" s="2" t="str">
        <x:v>SKU-001</x:v>
      </x:c>
      <x:c r="E23045" s="15" t="n">
        <x:v>1</x:v>
      </x:c>
      <x:c r="F23045" s="11" t="n">
        <x:v>115</x:v>
      </x:c>
      <x:c r="G23045" s="11" t="n">
        <x:v>83</x:v>
      </x:c>
      <x:c r="H23045" s="11" t="n">
        <x:f>E23045*F23045</x:f>
        <x:v>115</x:v>
      </x:c>
      <x:c r="I23045" s="11" t="n">
        <x:f>H23045*(1-'Summary'!$B$5)</x:f>
        <x:v>109.25</x:v>
      </x:c>
      <x:c r="J23045" s="11" t="n">
        <x:f>E23045*G23045</x:f>
        <x:v>83</x:v>
      </x:c>
      <x:c r="K23045" s="11" t="n">
        <x:f>I23045-J23045</x:f>
        <x:v>26.25</x:v>
      </x:c>
      <x:c r="L23045" s="14" t="n">
        <x:f>K23045/I23045</x:f>
        <x:v>0.2402745995423341</x:v>
      </x:c>
    </x:row>
    <x:row r="23046" ht="22" customHeight="1">
      <x:c r="A23046" s="2" t="str">
        <x:v>ORD-23042</x:v>
      </x:c>
      <x:c r="B23046" s="2" t="str">
        <x:v>South</x:v>
      </x:c>
      <x:c r="C23046" s="2" t="str">
        <x:v>Jan</x:v>
      </x:c>
      <x:c r="D23046" s="2" t="str">
        <x:v>SKU-002</x:v>
      </x:c>
      <x:c r="E23046" s="15" t="n">
        <x:v>8</x:v>
      </x:c>
      <x:c r="F23046" s="11" t="n">
        <x:v>128</x:v>
      </x:c>
      <x:c r="G23046" s="11" t="n">
        <x:v>94</x:v>
      </x:c>
      <x:c r="H23046" s="11" t="n">
        <x:f>E23046*F23046</x:f>
        <x:v>1024</x:v>
      </x:c>
      <x:c r="I23046" s="11" t="n">
        <x:f>H23046*(1-'Summary'!$B$5)</x:f>
        <x:v>972.8</x:v>
      </x:c>
      <x:c r="J23046" s="11" t="n">
        <x:f>E23046*G23046</x:f>
        <x:v>752</x:v>
      </x:c>
      <x:c r="K23046" s="11" t="n">
        <x:f>I23046-J23046</x:f>
        <x:v>220.79999999999995</x:v>
      </x:c>
      <x:c r="L23046" s="14" t="n">
        <x:f>K23046/I23046</x:f>
        <x:v>0.22697368421052627</x:v>
      </x:c>
    </x:row>
    <x:row r="23047" ht="22" customHeight="1">
      <x:c r="A23047" s="2" t="str">
        <x:v>ORD-23043</x:v>
      </x:c>
      <x:c r="B23047" s="2" t="str">
        <x:v>East</x:v>
      </x:c>
      <x:c r="C23047" s="2" t="str">
        <x:v>Jan</x:v>
      </x:c>
      <x:c r="D23047" s="2" t="str">
        <x:v>SKU-003</x:v>
      </x:c>
      <x:c r="E23047" s="15" t="n">
        <x:v>15</x:v>
      </x:c>
      <x:c r="F23047" s="11" t="n">
        <x:v>141</x:v>
      </x:c>
      <x:c r="G23047" s="11" t="n">
        <x:v>10</x:v>
      </x:c>
      <x:c r="H23047" s="11" t="n">
        <x:f>E23047*F23047</x:f>
        <x:v>2115</x:v>
      </x:c>
      <x:c r="I23047" s="11" t="n">
        <x:f>H23047*(1-'Summary'!$B$5)</x:f>
        <x:v>2009.25</x:v>
      </x:c>
      <x:c r="J23047" s="11" t="n">
        <x:f>E23047*G23047</x:f>
        <x:v>150</x:v>
      </x:c>
      <x:c r="K23047" s="11" t="n">
        <x:f>I23047-J23047</x:f>
        <x:v>1859.25</x:v>
      </x:c>
      <x:c r="L23047" s="14" t="n">
        <x:f>K23047/I23047</x:f>
        <x:v>0.9253452780888392</x:v>
      </x:c>
    </x:row>
    <x:row r="23048" ht="22" customHeight="1">
      <x:c r="A23048" s="2" t="str">
        <x:v>ORD-23044</x:v>
      </x:c>
      <x:c r="B23048" s="2" t="str">
        <x:v>West</x:v>
      </x:c>
      <x:c r="C23048" s="2" t="str">
        <x:v>Jan</x:v>
      </x:c>
      <x:c r="D23048" s="2" t="str">
        <x:v>SKU-004</x:v>
      </x:c>
      <x:c r="E23048" s="15" t="n">
        <x:v>22</x:v>
      </x:c>
      <x:c r="F23048" s="11" t="n">
        <x:v>154</x:v>
      </x:c>
      <x:c r="G23048" s="11" t="n">
        <x:v>21</x:v>
      </x:c>
      <x:c r="H23048" s="11" t="n">
        <x:f>E23048*F23048</x:f>
        <x:v>3388</x:v>
      </x:c>
      <x:c r="I23048" s="11" t="n">
        <x:f>H23048*(1-'Summary'!$B$5)</x:f>
        <x:v>3218.6</x:v>
      </x:c>
      <x:c r="J23048" s="11" t="n">
        <x:f>E23048*G23048</x:f>
        <x:v>462</x:v>
      </x:c>
      <x:c r="K23048" s="11" t="n">
        <x:f>I23048-J23048</x:f>
        <x:v>2756.6</x:v>
      </x:c>
      <x:c r="L23048" s="14" t="n">
        <x:f>K23048/I23048</x:f>
        <x:v>0.8564593301435407</x:v>
      </x:c>
    </x:row>
    <x:row r="23049" ht="22" customHeight="1">
      <x:c r="A23049" s="2" t="str">
        <x:v>ORD-23045</x:v>
      </x:c>
      <x:c r="B23049" s="2" t="str">
        <x:v>North</x:v>
      </x:c>
      <x:c r="C23049" s="2" t="str">
        <x:v>Feb</x:v>
      </x:c>
      <x:c r="D23049" s="2" t="str">
        <x:v>SKU-005</x:v>
      </x:c>
      <x:c r="E23049" s="15" t="n">
        <x:v>5</x:v>
      </x:c>
      <x:c r="F23049" s="11" t="n">
        <x:v>167</x:v>
      </x:c>
      <x:c r="G23049" s="11" t="n">
        <x:v>32</x:v>
      </x:c>
      <x:c r="H23049" s="11" t="n">
        <x:f>E23049*F23049</x:f>
        <x:v>835</x:v>
      </x:c>
      <x:c r="I23049" s="11" t="n">
        <x:f>H23049*(1-'Summary'!$B$5)</x:f>
        <x:v>793.25</x:v>
      </x:c>
      <x:c r="J23049" s="11" t="n">
        <x:f>E23049*G23049</x:f>
        <x:v>160</x:v>
      </x:c>
      <x:c r="K23049" s="11" t="n">
        <x:f>I23049-J23049</x:f>
        <x:v>633.25</x:v>
      </x:c>
      <x:c r="L23049" s="14" t="n">
        <x:f>K23049/I23049</x:f>
        <x:v>0.7982981405609832</x:v>
      </x:c>
    </x:row>
    <x:row r="23050" ht="22" customHeight="1">
      <x:c r="A23050" s="2" t="str">
        <x:v>ORD-23046</x:v>
      </x:c>
      <x:c r="B23050" s="2" t="str">
        <x:v>South</x:v>
      </x:c>
      <x:c r="C23050" s="2" t="str">
        <x:v>Feb</x:v>
      </x:c>
      <x:c r="D23050" s="2" t="str">
        <x:v>SKU-006</x:v>
      </x:c>
      <x:c r="E23050" s="15" t="n">
        <x:v>12</x:v>
      </x:c>
      <x:c r="F23050" s="11" t="n">
        <x:v>180</x:v>
      </x:c>
      <x:c r="G23050" s="11" t="n">
        <x:v>43</x:v>
      </x:c>
      <x:c r="H23050" s="11" t="n">
        <x:f>E23050*F23050</x:f>
        <x:v>2160</x:v>
      </x:c>
      <x:c r="I23050" s="11" t="n">
        <x:f>H23050*(1-'Summary'!$B$5)</x:f>
        <x:v>2052</x:v>
      </x:c>
      <x:c r="J23050" s="11" t="n">
        <x:f>E23050*G23050</x:f>
        <x:v>516</x:v>
      </x:c>
      <x:c r="K23050" s="11" t="n">
        <x:f>I23050-J23050</x:f>
        <x:v>1536</x:v>
      </x:c>
      <x:c r="L23050" s="14" t="n">
        <x:f>K23050/I23050</x:f>
        <x:v>0.7485380116959064</x:v>
      </x:c>
    </x:row>
    <x:row r="23051" ht="22" customHeight="1">
      <x:c r="A23051" s="2" t="str">
        <x:v>ORD-23047</x:v>
      </x:c>
      <x:c r="B23051" s="2" t="str">
        <x:v>East</x:v>
      </x:c>
      <x:c r="C23051" s="2" t="str">
        <x:v>Feb</x:v>
      </x:c>
      <x:c r="D23051" s="2" t="str">
        <x:v>SKU-007</x:v>
      </x:c>
      <x:c r="E23051" s="15" t="n">
        <x:v>19</x:v>
      </x:c>
      <x:c r="F23051" s="11" t="n">
        <x:v>193</x:v>
      </x:c>
      <x:c r="G23051" s="11" t="n">
        <x:v>54</x:v>
      </x:c>
      <x:c r="H23051" s="11" t="n">
        <x:f>E23051*F23051</x:f>
        <x:v>3667</x:v>
      </x:c>
      <x:c r="I23051" s="11" t="n">
        <x:f>H23051*(1-'Summary'!$B$5)</x:f>
        <x:v>3483.6499999999996</x:v>
      </x:c>
      <x:c r="J23051" s="11" t="n">
        <x:f>E23051*G23051</x:f>
        <x:v>1026</x:v>
      </x:c>
      <x:c r="K23051" s="11" t="n">
        <x:f>I23051-J23051</x:f>
        <x:v>2457.6499999999996</x:v>
      </x:c>
      <x:c r="L23051" s="14" t="n">
        <x:f>K23051/I23051</x:f>
        <x:v>0.7054813198800108</x:v>
      </x:c>
    </x:row>
    <x:row r="23052" ht="22" customHeight="1">
      <x:c r="A23052" s="2" t="str">
        <x:v>ORD-23048</x:v>
      </x:c>
      <x:c r="B23052" s="2" t="str">
        <x:v>West</x:v>
      </x:c>
      <x:c r="C23052" s="2" t="str">
        <x:v>Feb</x:v>
      </x:c>
      <x:c r="D23052" s="2" t="str">
        <x:v>SKU-008</x:v>
      </x:c>
      <x:c r="E23052" s="15" t="n">
        <x:v>2</x:v>
      </x:c>
      <x:c r="F23052" s="11" t="n">
        <x:v>206</x:v>
      </x:c>
      <x:c r="G23052" s="11" t="n">
        <x:v>65</x:v>
      </x:c>
      <x:c r="H23052" s="11" t="n">
        <x:f>E23052*F23052</x:f>
        <x:v>412</x:v>
      </x:c>
      <x:c r="I23052" s="11" t="n">
        <x:f>H23052*(1-'Summary'!$B$5)</x:f>
        <x:v>391.4</x:v>
      </x:c>
      <x:c r="J23052" s="11" t="n">
        <x:f>E23052*G23052</x:f>
        <x:v>130</x:v>
      </x:c>
      <x:c r="K23052" s="11" t="n">
        <x:f>I23052-J23052</x:f>
        <x:v>261.4</x:v>
      </x:c>
      <x:c r="L23052" s="14" t="n">
        <x:f>K23052/I23052</x:f>
        <x:v>0.6678589678078691</x:v>
      </x:c>
    </x:row>
    <x:row r="23053" ht="22" customHeight="1">
      <x:c r="A23053" s="2" t="str">
        <x:v>ORD-23049</x:v>
      </x:c>
      <x:c r="B23053" s="2" t="str">
        <x:v>North</x:v>
      </x:c>
      <x:c r="C23053" s="2" t="str">
        <x:v>Mar</x:v>
      </x:c>
      <x:c r="D23053" s="2" t="str">
        <x:v>SKU-009</x:v>
      </x:c>
      <x:c r="E23053" s="15" t="n">
        <x:v>9</x:v>
      </x:c>
      <x:c r="F23053" s="11" t="n">
        <x:v>219</x:v>
      </x:c>
      <x:c r="G23053" s="11" t="n">
        <x:v>76</x:v>
      </x:c>
      <x:c r="H23053" s="11" t="n">
        <x:f>E23053*F23053</x:f>
        <x:v>1971</x:v>
      </x:c>
      <x:c r="I23053" s="11" t="n">
        <x:f>H23053*(1-'Summary'!$B$5)</x:f>
        <x:v>1872.4499999999998</x:v>
      </x:c>
      <x:c r="J23053" s="11" t="n">
        <x:f>E23053*G23053</x:f>
        <x:v>684</x:v>
      </x:c>
      <x:c r="K23053" s="11" t="n">
        <x:f>I23053-J23053</x:f>
        <x:v>1188.4499999999998</x:v>
      </x:c>
      <x:c r="L23053" s="14" t="n">
        <x:f>K23053/I23053</x:f>
        <x:v>0.6347031963470319</x:v>
      </x:c>
    </x:row>
    <x:row r="23054" ht="22" customHeight="1">
      <x:c r="A23054" s="2" t="str">
        <x:v>ORD-23050</x:v>
      </x:c>
      <x:c r="B23054" s="2" t="str">
        <x:v>South</x:v>
      </x:c>
      <x:c r="C23054" s="2" t="str">
        <x:v>Mar</x:v>
      </x:c>
      <x:c r="D23054" s="2" t="str">
        <x:v>SKU-010</x:v>
      </x:c>
      <x:c r="E23054" s="15" t="n">
        <x:v>16</x:v>
      </x:c>
      <x:c r="F23054" s="11" t="n">
        <x:v>232</x:v>
      </x:c>
      <x:c r="G23054" s="11" t="n">
        <x:v>87</x:v>
      </x:c>
      <x:c r="H23054" s="11" t="n">
        <x:f>E23054*F23054</x:f>
        <x:v>3712</x:v>
      </x:c>
      <x:c r="I23054" s="11" t="n">
        <x:f>H23054*(1-'Summary'!$B$5)</x:f>
        <x:v>3526.3999999999996</x:v>
      </x:c>
      <x:c r="J23054" s="11" t="n">
        <x:f>E23054*G23054</x:f>
        <x:v>1392</x:v>
      </x:c>
      <x:c r="K23054" s="11" t="n">
        <x:f>I23054-J23054</x:f>
        <x:v>2134.3999999999996</x:v>
      </x:c>
      <x:c r="L23054" s="14" t="n">
        <x:f>K23054/I23054</x:f>
        <x:v>0.6052631578947368</x:v>
      </x:c>
    </x:row>
    <x:row r="23055" ht="22" customHeight="1">
      <x:c r="A23055" s="2" t="str">
        <x:v>ORD-23051</x:v>
      </x:c>
      <x:c r="B23055" s="2" t="str">
        <x:v>East</x:v>
      </x:c>
      <x:c r="C23055" s="2" t="str">
        <x:v>Mar</x:v>
      </x:c>
      <x:c r="D23055" s="2" t="str">
        <x:v>SKU-011</x:v>
      </x:c>
      <x:c r="E23055" s="15" t="n">
        <x:v>23</x:v>
      </x:c>
      <x:c r="F23055" s="11" t="n">
        <x:v>25</x:v>
      </x:c>
      <x:c r="G23055" s="11" t="n">
        <x:v>98</x:v>
      </x:c>
      <x:c r="H23055" s="11" t="n">
        <x:f>E23055*F23055</x:f>
        <x:v>575</x:v>
      </x:c>
      <x:c r="I23055" s="11" t="n">
        <x:f>H23055*(1-'Summary'!$B$5)</x:f>
        <x:v>546.25</x:v>
      </x:c>
      <x:c r="J23055" s="11" t="n">
        <x:f>E23055*G23055</x:f>
        <x:v>2254</x:v>
      </x:c>
      <x:c r="K23055" s="11" t="n">
        <x:f>I23055-J23055</x:f>
        <x:v>-1707.75</x:v>
      </x:c>
      <x:c r="L23055" s="14" t="n">
        <x:f>K23055/I23055</x:f>
        <x:v>-3.126315789473684</x:v>
      </x:c>
    </x:row>
    <x:row r="23056" ht="22" customHeight="1">
      <x:c r="A23056" s="2" t="str">
        <x:v>ORD-23052</x:v>
      </x:c>
      <x:c r="B23056" s="2" t="str">
        <x:v>West</x:v>
      </x:c>
      <x:c r="C23056" s="2" t="str">
        <x:v>Mar</x:v>
      </x:c>
      <x:c r="D23056" s="2" t="str">
        <x:v>SKU-012</x:v>
      </x:c>
      <x:c r="E23056" s="15" t="n">
        <x:v>6</x:v>
      </x:c>
      <x:c r="F23056" s="11" t="n">
        <x:v>38</x:v>
      </x:c>
      <x:c r="G23056" s="11" t="n">
        <x:v>14</x:v>
      </x:c>
      <x:c r="H23056" s="11" t="n">
        <x:f>E23056*F23056</x:f>
        <x:v>228</x:v>
      </x:c>
      <x:c r="I23056" s="11" t="n">
        <x:f>H23056*(1-'Summary'!$B$5)</x:f>
        <x:v>216.6</x:v>
      </x:c>
      <x:c r="J23056" s="11" t="n">
        <x:f>E23056*G23056</x:f>
        <x:v>84</x:v>
      </x:c>
      <x:c r="K23056" s="11" t="n">
        <x:f>I23056-J23056</x:f>
        <x:v>132.6</x:v>
      </x:c>
      <x:c r="L23056" s="14" t="n">
        <x:f>K23056/I23056</x:f>
        <x:v>0.6121883656509696</x:v>
      </x:c>
    </x:row>
    <x:row r="23057" ht="22" customHeight="1">
      <x:c r="A23057" s="2" t="str">
        <x:v>ORD-23053</x:v>
      </x:c>
      <x:c r="B23057" s="2" t="str">
        <x:v>North</x:v>
      </x:c>
      <x:c r="C23057" s="2" t="str">
        <x:v>Apr</x:v>
      </x:c>
      <x:c r="D23057" s="2" t="str">
        <x:v>SKU-013</x:v>
      </x:c>
      <x:c r="E23057" s="15" t="n">
        <x:v>13</x:v>
      </x:c>
      <x:c r="F23057" s="11" t="n">
        <x:v>51</x:v>
      </x:c>
      <x:c r="G23057" s="11" t="n">
        <x:v>25</x:v>
      </x:c>
      <x:c r="H23057" s="11" t="n">
        <x:f>E23057*F23057</x:f>
        <x:v>663</x:v>
      </x:c>
      <x:c r="I23057" s="11" t="n">
        <x:f>H23057*(1-'Summary'!$B$5)</x:f>
        <x:v>629.85</x:v>
      </x:c>
      <x:c r="J23057" s="11" t="n">
        <x:f>E23057*G23057</x:f>
        <x:v>325</x:v>
      </x:c>
      <x:c r="K23057" s="11" t="n">
        <x:f>I23057-J23057</x:f>
        <x:v>304.85</x:v>
      </x:c>
      <x:c r="L23057" s="14" t="n">
        <x:f>K23057/I23057</x:f>
        <x:v>0.4840041279669763</x:v>
      </x:c>
    </x:row>
    <x:row r="23058" ht="22" customHeight="1">
      <x:c r="A23058" s="2" t="str">
        <x:v>ORD-23054</x:v>
      </x:c>
      <x:c r="B23058" s="2" t="str">
        <x:v>South</x:v>
      </x:c>
      <x:c r="C23058" s="2" t="str">
        <x:v>Apr</x:v>
      </x:c>
      <x:c r="D23058" s="2" t="str">
        <x:v>SKU-014</x:v>
      </x:c>
      <x:c r="E23058" s="15" t="n">
        <x:v>20</x:v>
      </x:c>
      <x:c r="F23058" s="11" t="n">
        <x:v>64</x:v>
      </x:c>
      <x:c r="G23058" s="11" t="n">
        <x:v>36</x:v>
      </x:c>
      <x:c r="H23058" s="11" t="n">
        <x:f>E23058*F23058</x:f>
        <x:v>1280</x:v>
      </x:c>
      <x:c r="I23058" s="11" t="n">
        <x:f>H23058*(1-'Summary'!$B$5)</x:f>
        <x:v>1216</x:v>
      </x:c>
      <x:c r="J23058" s="11" t="n">
        <x:f>E23058*G23058</x:f>
        <x:v>720</x:v>
      </x:c>
      <x:c r="K23058" s="11" t="n">
        <x:f>I23058-J23058</x:f>
        <x:v>496</x:v>
      </x:c>
      <x:c r="L23058" s="14" t="n">
        <x:f>K23058/I23058</x:f>
        <x:v>0.40789473684210525</x:v>
      </x:c>
    </x:row>
    <x:row r="23059" ht="22" customHeight="1">
      <x:c r="A23059" s="2" t="str">
        <x:v>ORD-23055</x:v>
      </x:c>
      <x:c r="B23059" s="2" t="str">
        <x:v>East</x:v>
      </x:c>
      <x:c r="C23059" s="2" t="str">
        <x:v>Apr</x:v>
      </x:c>
      <x:c r="D23059" s="2" t="str">
        <x:v>SKU-015</x:v>
      </x:c>
      <x:c r="E23059" s="15" t="n">
        <x:v>3</x:v>
      </x:c>
      <x:c r="F23059" s="11" t="n">
        <x:v>77</x:v>
      </x:c>
      <x:c r="G23059" s="11" t="n">
        <x:v>47</x:v>
      </x:c>
      <x:c r="H23059" s="11" t="n">
        <x:f>E23059*F23059</x:f>
        <x:v>231</x:v>
      </x:c>
      <x:c r="I23059" s="11" t="n">
        <x:f>H23059*(1-'Summary'!$B$5)</x:f>
        <x:v>219.45</x:v>
      </x:c>
      <x:c r="J23059" s="11" t="n">
        <x:f>E23059*G23059</x:f>
        <x:v>141</x:v>
      </x:c>
      <x:c r="K23059" s="11" t="n">
        <x:f>I23059-J23059</x:f>
        <x:v>78.44999999999999</x:v>
      </x:c>
      <x:c r="L23059" s="14" t="n">
        <x:f>K23059/I23059</x:f>
        <x:v>0.35748462064251535</x:v>
      </x:c>
    </x:row>
    <x:row r="23060" ht="22" customHeight="1">
      <x:c r="A23060" s="2" t="str">
        <x:v>ORD-23056</x:v>
      </x:c>
      <x:c r="B23060" s="2" t="str">
        <x:v>West</x:v>
      </x:c>
      <x:c r="C23060" s="2" t="str">
        <x:v>Apr</x:v>
      </x:c>
      <x:c r="D23060" s="2" t="str">
        <x:v>SKU-016</x:v>
      </x:c>
      <x:c r="E23060" s="15" t="n">
        <x:v>10</x:v>
      </x:c>
      <x:c r="F23060" s="11" t="n">
        <x:v>90</x:v>
      </x:c>
      <x:c r="G23060" s="11" t="n">
        <x:v>58</x:v>
      </x:c>
      <x:c r="H23060" s="11" t="n">
        <x:f>E23060*F23060</x:f>
        <x:v>900</x:v>
      </x:c>
      <x:c r="I23060" s="11" t="n">
        <x:f>H23060*(1-'Summary'!$B$5)</x:f>
        <x:v>855</x:v>
      </x:c>
      <x:c r="J23060" s="11" t="n">
        <x:f>E23060*G23060</x:f>
        <x:v>580</x:v>
      </x:c>
      <x:c r="K23060" s="11" t="n">
        <x:f>I23060-J23060</x:f>
        <x:v>275</x:v>
      </x:c>
      <x:c r="L23060" s="14" t="n">
        <x:f>K23060/I23060</x:f>
        <x:v>0.3216374269005848</x:v>
      </x:c>
    </x:row>
    <x:row r="23061" ht="22" customHeight="1">
      <x:c r="A23061" s="2" t="str">
        <x:v>ORD-23057</x:v>
      </x:c>
      <x:c r="B23061" s="2" t="str">
        <x:v>North</x:v>
      </x:c>
      <x:c r="C23061" s="2" t="str">
        <x:v>May</x:v>
      </x:c>
      <x:c r="D23061" s="2" t="str">
        <x:v>SKU-017</x:v>
      </x:c>
      <x:c r="E23061" s="15" t="n">
        <x:v>17</x:v>
      </x:c>
      <x:c r="F23061" s="11" t="n">
        <x:v>103</x:v>
      </x:c>
      <x:c r="G23061" s="11" t="n">
        <x:v>69</x:v>
      </x:c>
      <x:c r="H23061" s="11" t="n">
        <x:f>E23061*F23061</x:f>
        <x:v>1751</x:v>
      </x:c>
      <x:c r="I23061" s="11" t="n">
        <x:f>H23061*(1-'Summary'!$B$5)</x:f>
        <x:v>1663.4499999999998</x:v>
      </x:c>
      <x:c r="J23061" s="11" t="n">
        <x:f>E23061*G23061</x:f>
        <x:v>1173</x:v>
      </x:c>
      <x:c r="K23061" s="11" t="n">
        <x:f>I23061-J23061</x:f>
        <x:v>490.4499999999998</x:v>
      </x:c>
      <x:c r="L23061" s="14" t="n">
        <x:f>K23061/I23061</x:f>
        <x:v>0.2948390393459376</x:v>
      </x:c>
    </x:row>
    <x:row r="23062" ht="22" customHeight="1">
      <x:c r="A23062" s="2" t="str">
        <x:v>ORD-23058</x:v>
      </x:c>
      <x:c r="B23062" s="2" t="str">
        <x:v>South</x:v>
      </x:c>
      <x:c r="C23062" s="2" t="str">
        <x:v>May</x:v>
      </x:c>
      <x:c r="D23062" s="2" t="str">
        <x:v>SKU-018</x:v>
      </x:c>
      <x:c r="E23062" s="15" t="n">
        <x:v>24</x:v>
      </x:c>
      <x:c r="F23062" s="11" t="n">
        <x:v>116</x:v>
      </x:c>
      <x:c r="G23062" s="11" t="n">
        <x:v>80</x:v>
      </x:c>
      <x:c r="H23062" s="11" t="n">
        <x:f>E23062*F23062</x:f>
        <x:v>2784</x:v>
      </x:c>
      <x:c r="I23062" s="11" t="n">
        <x:f>H23062*(1-'Summary'!$B$5)</x:f>
        <x:v>2644.7999999999997</x:v>
      </x:c>
      <x:c r="J23062" s="11" t="n">
        <x:f>E23062*G23062</x:f>
        <x:v>1920</x:v>
      </x:c>
      <x:c r="K23062" s="11" t="n">
        <x:f>I23062-J23062</x:f>
        <x:v>724.7999999999997</x:v>
      </x:c>
      <x:c r="L23062" s="14" t="n">
        <x:f>K23062/I23062</x:f>
        <x:v>0.2740471869328493</x:v>
      </x:c>
    </x:row>
    <x:row r="23063" ht="22" customHeight="1">
      <x:c r="A23063" s="2" t="str">
        <x:v>ORD-23059</x:v>
      </x:c>
      <x:c r="B23063" s="2" t="str">
        <x:v>East</x:v>
      </x:c>
      <x:c r="C23063" s="2" t="str">
        <x:v>May</x:v>
      </x:c>
      <x:c r="D23063" s="2" t="str">
        <x:v>SKU-019</x:v>
      </x:c>
      <x:c r="E23063" s="15" t="n">
        <x:v>7</x:v>
      </x:c>
      <x:c r="F23063" s="11" t="n">
        <x:v>129</x:v>
      </x:c>
      <x:c r="G23063" s="11" t="n">
        <x:v>91</x:v>
      </x:c>
      <x:c r="H23063" s="11" t="n">
        <x:f>E23063*F23063</x:f>
        <x:v>903</x:v>
      </x:c>
      <x:c r="I23063" s="11" t="n">
        <x:f>H23063*(1-'Summary'!$B$5)</x:f>
        <x:v>857.8499999999999</x:v>
      </x:c>
      <x:c r="J23063" s="11" t="n">
        <x:f>E23063*G23063</x:f>
        <x:v>637</x:v>
      </x:c>
      <x:c r="K23063" s="11" t="n">
        <x:f>I23063-J23063</x:f>
        <x:v>220.8499999999999</x:v>
      </x:c>
      <x:c r="L23063" s="14" t="n">
        <x:f>K23063/I23063</x:f>
        <x:v>0.2574459404324765</x:v>
      </x:c>
    </x:row>
    <x:row r="23064" ht="22" customHeight="1">
      <x:c r="A23064" s="2" t="str">
        <x:v>ORD-23060</x:v>
      </x:c>
      <x:c r="B23064" s="2" t="str">
        <x:v>West</x:v>
      </x:c>
      <x:c r="C23064" s="2" t="str">
        <x:v>May</x:v>
      </x:c>
      <x:c r="D23064" s="2" t="str">
        <x:v>SKU-020</x:v>
      </x:c>
      <x:c r="E23064" s="15" t="n">
        <x:v>14</x:v>
      </x:c>
      <x:c r="F23064" s="11" t="n">
        <x:v>142</x:v>
      </x:c>
      <x:c r="G23064" s="11" t="n">
        <x:v>102</x:v>
      </x:c>
      <x:c r="H23064" s="11" t="n">
        <x:f>E23064*F23064</x:f>
        <x:v>1988</x:v>
      </x:c>
      <x:c r="I23064" s="11" t="n">
        <x:f>H23064*(1-'Summary'!$B$5)</x:f>
        <x:v>1888.6</x:v>
      </x:c>
      <x:c r="J23064" s="11" t="n">
        <x:f>E23064*G23064</x:f>
        <x:v>1428</x:v>
      </x:c>
      <x:c r="K23064" s="11" t="n">
        <x:f>I23064-J23064</x:f>
        <x:v>460.5999999999999</x:v>
      </x:c>
      <x:c r="L23064" s="14" t="n">
        <x:f>K23064/I23064</x:f>
        <x:v>0.2438843587842846</x:v>
      </x:c>
    </x:row>
    <x:row r="23065" ht="22" customHeight="1">
      <x:c r="A23065" s="2" t="str">
        <x:v>ORD-23061</x:v>
      </x:c>
      <x:c r="B23065" s="2" t="str">
        <x:v>North</x:v>
      </x:c>
      <x:c r="C23065" s="2" t="str">
        <x:v>Jun</x:v>
      </x:c>
      <x:c r="D23065" s="2" t="str">
        <x:v>SKU-021</x:v>
      </x:c>
      <x:c r="E23065" s="15" t="n">
        <x:v>21</x:v>
      </x:c>
      <x:c r="F23065" s="11" t="n">
        <x:v>155</x:v>
      </x:c>
      <x:c r="G23065" s="11" t="n">
        <x:v>18</x:v>
      </x:c>
      <x:c r="H23065" s="11" t="n">
        <x:f>E23065*F23065</x:f>
        <x:v>3255</x:v>
      </x:c>
      <x:c r="I23065" s="11" t="n">
        <x:f>H23065*(1-'Summary'!$B$5)</x:f>
        <x:v>3092.25</x:v>
      </x:c>
      <x:c r="J23065" s="11" t="n">
        <x:f>E23065*G23065</x:f>
        <x:v>378</x:v>
      </x:c>
      <x:c r="K23065" s="11" t="n">
        <x:f>I23065-J23065</x:f>
        <x:v>2714.25</x:v>
      </x:c>
      <x:c r="L23065" s="14" t="n">
        <x:f>K23065/I23065</x:f>
        <x:v>0.8777589134125636</x:v>
      </x:c>
    </x:row>
    <x:row r="23066" ht="22" customHeight="1">
      <x:c r="A23066" s="2" t="str">
        <x:v>ORD-23062</x:v>
      </x:c>
      <x:c r="B23066" s="2" t="str">
        <x:v>South</x:v>
      </x:c>
      <x:c r="C23066" s="2" t="str">
        <x:v>Jun</x:v>
      </x:c>
      <x:c r="D23066" s="2" t="str">
        <x:v>SKU-022</x:v>
      </x:c>
      <x:c r="E23066" s="15" t="n">
        <x:v>4</x:v>
      </x:c>
      <x:c r="F23066" s="11" t="n">
        <x:v>168</x:v>
      </x:c>
      <x:c r="G23066" s="11" t="n">
        <x:v>29</x:v>
      </x:c>
      <x:c r="H23066" s="11" t="n">
        <x:f>E23066*F23066</x:f>
        <x:v>672</x:v>
      </x:c>
      <x:c r="I23066" s="11" t="n">
        <x:f>H23066*(1-'Summary'!$B$5)</x:f>
        <x:v>638.4</x:v>
      </x:c>
      <x:c r="J23066" s="11" t="n">
        <x:f>E23066*G23066</x:f>
        <x:v>116</x:v>
      </x:c>
      <x:c r="K23066" s="11" t="n">
        <x:f>I23066-J23066</x:f>
        <x:v>522.4</x:v>
      </x:c>
      <x:c r="L23066" s="14" t="n">
        <x:f>K23066/I23066</x:f>
        <x:v>0.818295739348371</x:v>
      </x:c>
    </x:row>
    <x:row r="23067" ht="22" customHeight="1">
      <x:c r="A23067" s="2" t="str">
        <x:v>ORD-23063</x:v>
      </x:c>
      <x:c r="B23067" s="2" t="str">
        <x:v>East</x:v>
      </x:c>
      <x:c r="C23067" s="2" t="str">
        <x:v>Jun</x:v>
      </x:c>
      <x:c r="D23067" s="2" t="str">
        <x:v>SKU-023</x:v>
      </x:c>
      <x:c r="E23067" s="15" t="n">
        <x:v>11</x:v>
      </x:c>
      <x:c r="F23067" s="11" t="n">
        <x:v>181</x:v>
      </x:c>
      <x:c r="G23067" s="11" t="n">
        <x:v>40</x:v>
      </x:c>
      <x:c r="H23067" s="11" t="n">
        <x:f>E23067*F23067</x:f>
        <x:v>1991</x:v>
      </x:c>
      <x:c r="I23067" s="11" t="n">
        <x:f>H23067*(1-'Summary'!$B$5)</x:f>
        <x:v>1891.4499999999998</x:v>
      </x:c>
      <x:c r="J23067" s="11" t="n">
        <x:f>E23067*G23067</x:f>
        <x:v>440</x:v>
      </x:c>
      <x:c r="K23067" s="11" t="n">
        <x:f>I23067-J23067</x:f>
        <x:v>1451.4499999999998</x:v>
      </x:c>
      <x:c r="L23067" s="14" t="n">
        <x:f>K23067/I23067</x:f>
        <x:v>0.7673742366967141</x:v>
      </x:c>
    </x:row>
    <x:row r="23068" ht="22" customHeight="1">
      <x:c r="A23068" s="2" t="str">
        <x:v>ORD-23064</x:v>
      </x:c>
      <x:c r="B23068" s="2" t="str">
        <x:v>West</x:v>
      </x:c>
      <x:c r="C23068" s="2" t="str">
        <x:v>Jun</x:v>
      </x:c>
      <x:c r="D23068" s="2" t="str">
        <x:v>SKU-024</x:v>
      </x:c>
      <x:c r="E23068" s="15" t="n">
        <x:v>18</x:v>
      </x:c>
      <x:c r="F23068" s="11" t="n">
        <x:v>194</x:v>
      </x:c>
      <x:c r="G23068" s="11" t="n">
        <x:v>51</x:v>
      </x:c>
      <x:c r="H23068" s="11" t="n">
        <x:f>E23068*F23068</x:f>
        <x:v>3492</x:v>
      </x:c>
      <x:c r="I23068" s="11" t="n">
        <x:f>H23068*(1-'Summary'!$B$5)</x:f>
        <x:v>3317.3999999999996</x:v>
      </x:c>
      <x:c r="J23068" s="11" t="n">
        <x:f>E23068*G23068</x:f>
        <x:v>918</x:v>
      </x:c>
      <x:c r="K23068" s="11" t="n">
        <x:f>I23068-J23068</x:f>
        <x:v>2399.3999999999996</x:v>
      </x:c>
      <x:c r="L23068" s="14" t="n">
        <x:f>K23068/I23068</x:f>
        <x:v>0.7232772653282691</x:v>
      </x:c>
    </x:row>
    <x:row r="23069" ht="22" customHeight="1">
      <x:c r="A23069" s="2" t="str">
        <x:v>ORD-23065</x:v>
      </x:c>
      <x:c r="B23069" s="2" t="str">
        <x:v>North</x:v>
      </x:c>
      <x:c r="C23069" s="2" t="str">
        <x:v>Jul</x:v>
      </x:c>
      <x:c r="D23069" s="2" t="str">
        <x:v>SKU-025</x:v>
      </x:c>
      <x:c r="E23069" s="15" t="n">
        <x:v>1</x:v>
      </x:c>
      <x:c r="F23069" s="11" t="n">
        <x:v>207</x:v>
      </x:c>
      <x:c r="G23069" s="11" t="n">
        <x:v>62</x:v>
      </x:c>
      <x:c r="H23069" s="11" t="n">
        <x:f>E23069*F23069</x:f>
        <x:v>207</x:v>
      </x:c>
      <x:c r="I23069" s="11" t="n">
        <x:f>H23069*(1-'Summary'!$B$5)</x:f>
        <x:v>196.64999999999998</x:v>
      </x:c>
      <x:c r="J23069" s="11" t="n">
        <x:f>E23069*G23069</x:f>
        <x:v>62</x:v>
      </x:c>
      <x:c r="K23069" s="11" t="n">
        <x:f>I23069-J23069</x:f>
        <x:v>134.64999999999998</x:v>
      </x:c>
      <x:c r="L23069" s="14" t="n">
        <x:f>K23069/I23069</x:f>
        <x:v>0.6847190439867785</x:v>
      </x:c>
    </x:row>
    <x:row r="23070" ht="22" customHeight="1">
      <x:c r="A23070" s="2" t="str">
        <x:v>ORD-23066</x:v>
      </x:c>
      <x:c r="B23070" s="2" t="str">
        <x:v>South</x:v>
      </x:c>
      <x:c r="C23070" s="2" t="str">
        <x:v>Jul</x:v>
      </x:c>
      <x:c r="D23070" s="2" t="str">
        <x:v>SKU-026</x:v>
      </x:c>
      <x:c r="E23070" s="15" t="n">
        <x:v>8</x:v>
      </x:c>
      <x:c r="F23070" s="11" t="n">
        <x:v>220</x:v>
      </x:c>
      <x:c r="G23070" s="11" t="n">
        <x:v>73</x:v>
      </x:c>
      <x:c r="H23070" s="11" t="n">
        <x:f>E23070*F23070</x:f>
        <x:v>1760</x:v>
      </x:c>
      <x:c r="I23070" s="11" t="n">
        <x:f>H23070*(1-'Summary'!$B$5)</x:f>
        <x:v>1672</x:v>
      </x:c>
      <x:c r="J23070" s="11" t="n">
        <x:f>E23070*G23070</x:f>
        <x:v>584</x:v>
      </x:c>
      <x:c r="K23070" s="11" t="n">
        <x:f>I23070-J23070</x:f>
        <x:v>1088</x:v>
      </x:c>
      <x:c r="L23070" s="14" t="n">
        <x:f>K23070/I23070</x:f>
        <x:v>0.6507177033492823</x:v>
      </x:c>
    </x:row>
    <x:row r="23071" ht="22" customHeight="1">
      <x:c r="A23071" s="2" t="str">
        <x:v>ORD-23067</x:v>
      </x:c>
      <x:c r="B23071" s="2" t="str">
        <x:v>East</x:v>
      </x:c>
      <x:c r="C23071" s="2" t="str">
        <x:v>Jul</x:v>
      </x:c>
      <x:c r="D23071" s="2" t="str">
        <x:v>SKU-027</x:v>
      </x:c>
      <x:c r="E23071" s="15" t="n">
        <x:v>15</x:v>
      </x:c>
      <x:c r="F23071" s="11" t="n">
        <x:v>233</x:v>
      </x:c>
      <x:c r="G23071" s="11" t="n">
        <x:v>84</x:v>
      </x:c>
      <x:c r="H23071" s="11" t="n">
        <x:f>E23071*F23071</x:f>
        <x:v>3495</x:v>
      </x:c>
      <x:c r="I23071" s="11" t="n">
        <x:f>H23071*(1-'Summary'!$B$5)</x:f>
        <x:v>3320.25</x:v>
      </x:c>
      <x:c r="J23071" s="11" t="n">
        <x:f>E23071*G23071</x:f>
        <x:v>1260</x:v>
      </x:c>
      <x:c r="K23071" s="11" t="n">
        <x:f>I23071-J23071</x:f>
        <x:v>2060.25</x:v>
      </x:c>
      <x:c r="L23071" s="14" t="n">
        <x:f>K23071/I23071</x:f>
        <x:v>0.620510503727129</x:v>
      </x:c>
    </x:row>
    <x:row r="23072" ht="22" customHeight="1">
      <x:c r="A23072" s="2" t="str">
        <x:v>ORD-23068</x:v>
      </x:c>
      <x:c r="B23072" s="2" t="str">
        <x:v>West</x:v>
      </x:c>
      <x:c r="C23072" s="2" t="str">
        <x:v>Jul</x:v>
      </x:c>
      <x:c r="D23072" s="2" t="str">
        <x:v>SKU-028</x:v>
      </x:c>
      <x:c r="E23072" s="15" t="n">
        <x:v>22</x:v>
      </x:c>
      <x:c r="F23072" s="11" t="n">
        <x:v>26</x:v>
      </x:c>
      <x:c r="G23072" s="11" t="n">
        <x:v>95</x:v>
      </x:c>
      <x:c r="H23072" s="11" t="n">
        <x:f>E23072*F23072</x:f>
        <x:v>572</x:v>
      </x:c>
      <x:c r="I23072" s="11" t="n">
        <x:f>H23072*(1-'Summary'!$B$5)</x:f>
        <x:v>543.4</x:v>
      </x:c>
      <x:c r="J23072" s="11" t="n">
        <x:f>E23072*G23072</x:f>
        <x:v>2090</x:v>
      </x:c>
      <x:c r="K23072" s="11" t="n">
        <x:f>I23072-J23072</x:f>
        <x:v>-1546.6</x:v>
      </x:c>
      <x:c r="L23072" s="14" t="n">
        <x:f>K23072/I23072</x:f>
        <x:v>-2.8461538461538463</x:v>
      </x:c>
    </x:row>
    <x:row r="23073" ht="22" customHeight="1">
      <x:c r="A23073" s="2" t="str">
        <x:v>ORD-23069</x:v>
      </x:c>
      <x:c r="B23073" s="2" t="str">
        <x:v>North</x:v>
      </x:c>
      <x:c r="C23073" s="2" t="str">
        <x:v>Aug</x:v>
      </x:c>
      <x:c r="D23073" s="2" t="str">
        <x:v>SKU-029</x:v>
      </x:c>
      <x:c r="E23073" s="15" t="n">
        <x:v>5</x:v>
      </x:c>
      <x:c r="F23073" s="11" t="n">
        <x:v>39</x:v>
      </x:c>
      <x:c r="G23073" s="11" t="n">
        <x:v>11</x:v>
      </x:c>
      <x:c r="H23073" s="11" t="n">
        <x:f>E23073*F23073</x:f>
        <x:v>195</x:v>
      </x:c>
      <x:c r="I23073" s="11" t="n">
        <x:f>H23073*(1-'Summary'!$B$5)</x:f>
        <x:v>185.25</x:v>
      </x:c>
      <x:c r="J23073" s="11" t="n">
        <x:f>E23073*G23073</x:f>
        <x:v>55</x:v>
      </x:c>
      <x:c r="K23073" s="11" t="n">
        <x:f>I23073-J23073</x:f>
        <x:v>130.25</x:v>
      </x:c>
      <x:c r="L23073" s="14" t="n">
        <x:f>K23073/I23073</x:f>
        <x:v>0.7031039136302294</x:v>
      </x:c>
    </x:row>
    <x:row r="23074" ht="22" customHeight="1">
      <x:c r="A23074" s="2" t="str">
        <x:v>ORD-23070</x:v>
      </x:c>
      <x:c r="B23074" s="2" t="str">
        <x:v>South</x:v>
      </x:c>
      <x:c r="C23074" s="2" t="str">
        <x:v>Aug</x:v>
      </x:c>
      <x:c r="D23074" s="2" t="str">
        <x:v>SKU-030</x:v>
      </x:c>
      <x:c r="E23074" s="15" t="n">
        <x:v>12</x:v>
      </x:c>
      <x:c r="F23074" s="11" t="n">
        <x:v>52</x:v>
      </x:c>
      <x:c r="G23074" s="11" t="n">
        <x:v>22</x:v>
      </x:c>
      <x:c r="H23074" s="11" t="n">
        <x:f>E23074*F23074</x:f>
        <x:v>624</x:v>
      </x:c>
      <x:c r="I23074" s="11" t="n">
        <x:f>H23074*(1-'Summary'!$B$5)</x:f>
        <x:v>592.8</x:v>
      </x:c>
      <x:c r="J23074" s="11" t="n">
        <x:f>E23074*G23074</x:f>
        <x:v>264</x:v>
      </x:c>
      <x:c r="K23074" s="11" t="n">
        <x:f>I23074-J23074</x:f>
        <x:v>328.79999999999995</x:v>
      </x:c>
      <x:c r="L23074" s="14" t="n">
        <x:f>K23074/I23074</x:f>
        <x:v>0.5546558704453441</x:v>
      </x:c>
    </x:row>
    <x:row r="23075" ht="22" customHeight="1">
      <x:c r="A23075" s="2" t="str">
        <x:v>ORD-23071</x:v>
      </x:c>
      <x:c r="B23075" s="2" t="str">
        <x:v>East</x:v>
      </x:c>
      <x:c r="C23075" s="2" t="str">
        <x:v>Aug</x:v>
      </x:c>
      <x:c r="D23075" s="2" t="str">
        <x:v>SKU-031</x:v>
      </x:c>
      <x:c r="E23075" s="15" t="n">
        <x:v>19</x:v>
      </x:c>
      <x:c r="F23075" s="11" t="n">
        <x:v>65</x:v>
      </x:c>
      <x:c r="G23075" s="11" t="n">
        <x:v>33</x:v>
      </x:c>
      <x:c r="H23075" s="11" t="n">
        <x:f>E23075*F23075</x:f>
        <x:v>1235</x:v>
      </x:c>
      <x:c r="I23075" s="11" t="n">
        <x:f>H23075*(1-'Summary'!$B$5)</x:f>
        <x:v>1173.25</x:v>
      </x:c>
      <x:c r="J23075" s="11" t="n">
        <x:f>E23075*G23075</x:f>
        <x:v>627</x:v>
      </x:c>
      <x:c r="K23075" s="11" t="n">
        <x:f>I23075-J23075</x:f>
        <x:v>546.25</x:v>
      </x:c>
      <x:c r="L23075" s="14" t="n">
        <x:f>K23075/I23075</x:f>
        <x:v>0.46558704453441296</x:v>
      </x:c>
    </x:row>
    <x:row r="23076" ht="22" customHeight="1">
      <x:c r="A23076" s="2" t="str">
        <x:v>ORD-23072</x:v>
      </x:c>
      <x:c r="B23076" s="2" t="str">
        <x:v>West</x:v>
      </x:c>
      <x:c r="C23076" s="2" t="str">
        <x:v>Aug</x:v>
      </x:c>
      <x:c r="D23076" s="2" t="str">
        <x:v>SKU-032</x:v>
      </x:c>
      <x:c r="E23076" s="15" t="n">
        <x:v>2</x:v>
      </x:c>
      <x:c r="F23076" s="11" t="n">
        <x:v>78</x:v>
      </x:c>
      <x:c r="G23076" s="11" t="n">
        <x:v>44</x:v>
      </x:c>
      <x:c r="H23076" s="11" t="n">
        <x:f>E23076*F23076</x:f>
        <x:v>156</x:v>
      </x:c>
      <x:c r="I23076" s="11" t="n">
        <x:f>H23076*(1-'Summary'!$B$5)</x:f>
        <x:v>148.2</x:v>
      </x:c>
      <x:c r="J23076" s="11" t="n">
        <x:f>E23076*G23076</x:f>
        <x:v>88</x:v>
      </x:c>
      <x:c r="K23076" s="11" t="n">
        <x:f>I23076-J23076</x:f>
        <x:v>60.19999999999999</x:v>
      </x:c>
      <x:c r="L23076" s="14" t="n">
        <x:f>K23076/I23076</x:f>
        <x:v>0.4062078272604588</x:v>
      </x:c>
    </x:row>
    <x:row r="23077" ht="22" customHeight="1">
      <x:c r="A23077" s="2" t="str">
        <x:v>ORD-23073</x:v>
      </x:c>
      <x:c r="B23077" s="2" t="str">
        <x:v>North</x:v>
      </x:c>
      <x:c r="C23077" s="2" t="str">
        <x:v>Sep</x:v>
      </x:c>
      <x:c r="D23077" s="2" t="str">
        <x:v>SKU-033</x:v>
      </x:c>
      <x:c r="E23077" s="15" t="n">
        <x:v>9</x:v>
      </x:c>
      <x:c r="F23077" s="11" t="n">
        <x:v>91</x:v>
      </x:c>
      <x:c r="G23077" s="11" t="n">
        <x:v>55</x:v>
      </x:c>
      <x:c r="H23077" s="11" t="n">
        <x:f>E23077*F23077</x:f>
        <x:v>819</x:v>
      </x:c>
      <x:c r="I23077" s="11" t="n">
        <x:f>H23077*(1-'Summary'!$B$5)</x:f>
        <x:v>778.05</x:v>
      </x:c>
      <x:c r="J23077" s="11" t="n">
        <x:f>E23077*G23077</x:f>
        <x:v>495</x:v>
      </x:c>
      <x:c r="K23077" s="11" t="n">
        <x:f>I23077-J23077</x:f>
        <x:v>283.04999999999995</x:v>
      </x:c>
      <x:c r="L23077" s="14" t="n">
        <x:f>K23077/I23077</x:f>
        <x:v>0.3637941006362059</x:v>
      </x:c>
    </x:row>
    <x:row r="23078" ht="22" customHeight="1">
      <x:c r="A23078" s="2" t="str">
        <x:v>ORD-23074</x:v>
      </x:c>
      <x:c r="B23078" s="2" t="str">
        <x:v>South</x:v>
      </x:c>
      <x:c r="C23078" s="2" t="str">
        <x:v>Sep</x:v>
      </x:c>
      <x:c r="D23078" s="2" t="str">
        <x:v>SKU-034</x:v>
      </x:c>
      <x:c r="E23078" s="15" t="n">
        <x:v>16</x:v>
      </x:c>
      <x:c r="F23078" s="11" t="n">
        <x:v>104</x:v>
      </x:c>
      <x:c r="G23078" s="11" t="n">
        <x:v>66</x:v>
      </x:c>
      <x:c r="H23078" s="11" t="n">
        <x:f>E23078*F23078</x:f>
        <x:v>1664</x:v>
      </x:c>
      <x:c r="I23078" s="11" t="n">
        <x:f>H23078*(1-'Summary'!$B$5)</x:f>
        <x:v>1580.8</x:v>
      </x:c>
      <x:c r="J23078" s="11" t="n">
        <x:f>E23078*G23078</x:f>
        <x:v>1056</x:v>
      </x:c>
      <x:c r="K23078" s="11" t="n">
        <x:f>I23078-J23078</x:f>
        <x:v>524.8</x:v>
      </x:c>
      <x:c r="L23078" s="14" t="n">
        <x:f>K23078/I23078</x:f>
        <x:v>0.33198380566801616</x:v>
      </x:c>
    </x:row>
    <x:row r="23079" ht="22" customHeight="1">
      <x:c r="A23079" s="2" t="str">
        <x:v>ORD-23075</x:v>
      </x:c>
      <x:c r="B23079" s="2" t="str">
        <x:v>East</x:v>
      </x:c>
      <x:c r="C23079" s="2" t="str">
        <x:v>Sep</x:v>
      </x:c>
      <x:c r="D23079" s="2" t="str">
        <x:v>SKU-035</x:v>
      </x:c>
      <x:c r="E23079" s="15" t="n">
        <x:v>23</x:v>
      </x:c>
      <x:c r="F23079" s="11" t="n">
        <x:v>117</x:v>
      </x:c>
      <x:c r="G23079" s="11" t="n">
        <x:v>77</x:v>
      </x:c>
      <x:c r="H23079" s="11" t="n">
        <x:f>E23079*F23079</x:f>
        <x:v>2691</x:v>
      </x:c>
      <x:c r="I23079" s="11" t="n">
        <x:f>H23079*(1-'Summary'!$B$5)</x:f>
        <x:v>2556.45</x:v>
      </x:c>
      <x:c r="J23079" s="11" t="n">
        <x:f>E23079*G23079</x:f>
        <x:v>1771</x:v>
      </x:c>
      <x:c r="K23079" s="11" t="n">
        <x:f>I23079-J23079</x:f>
        <x:v>785.4499999999998</x:v>
      </x:c>
      <x:c r="L23079" s="14" t="n">
        <x:f>K23079/I23079</x:f>
        <x:v>0.30724246513720194</x:v>
      </x:c>
    </x:row>
    <x:row r="23080" ht="22" customHeight="1">
      <x:c r="A23080" s="2" t="str">
        <x:v>ORD-23076</x:v>
      </x:c>
      <x:c r="B23080" s="2" t="str">
        <x:v>West</x:v>
      </x:c>
      <x:c r="C23080" s="2" t="str">
        <x:v>Sep</x:v>
      </x:c>
      <x:c r="D23080" s="2" t="str">
        <x:v>SKU-036</x:v>
      </x:c>
      <x:c r="E23080" s="15" t="n">
        <x:v>6</x:v>
      </x:c>
      <x:c r="F23080" s="11" t="n">
        <x:v>130</x:v>
      </x:c>
      <x:c r="G23080" s="11" t="n">
        <x:v>88</x:v>
      </x:c>
      <x:c r="H23080" s="11" t="n">
        <x:f>E23080*F23080</x:f>
        <x:v>780</x:v>
      </x:c>
      <x:c r="I23080" s="11" t="n">
        <x:f>H23080*(1-'Summary'!$B$5)</x:f>
        <x:v>741</x:v>
      </x:c>
      <x:c r="J23080" s="11" t="n">
        <x:f>E23080*G23080</x:f>
        <x:v>528</x:v>
      </x:c>
      <x:c r="K23080" s="11" t="n">
        <x:f>I23080-J23080</x:f>
        <x:v>213</x:v>
      </x:c>
      <x:c r="L23080" s="14" t="n">
        <x:f>K23080/I23080</x:f>
        <x:v>0.2874493927125506</x:v>
      </x:c>
    </x:row>
    <x:row r="23081" ht="22" customHeight="1">
      <x:c r="A23081" s="2" t="str">
        <x:v>ORD-23077</x:v>
      </x:c>
      <x:c r="B23081" s="2" t="str">
        <x:v>North</x:v>
      </x:c>
      <x:c r="C23081" s="2" t="str">
        <x:v>Oct</x:v>
      </x:c>
      <x:c r="D23081" s="2" t="str">
        <x:v>SKU-037</x:v>
      </x:c>
      <x:c r="E23081" s="15" t="n">
        <x:v>13</x:v>
      </x:c>
      <x:c r="F23081" s="11" t="n">
        <x:v>143</x:v>
      </x:c>
      <x:c r="G23081" s="11" t="n">
        <x:v>99</x:v>
      </x:c>
      <x:c r="H23081" s="11" t="n">
        <x:f>E23081*F23081</x:f>
        <x:v>1859</x:v>
      </x:c>
      <x:c r="I23081" s="11" t="n">
        <x:f>H23081*(1-'Summary'!$B$5)</x:f>
        <x:v>1766.05</x:v>
      </x:c>
      <x:c r="J23081" s="11" t="n">
        <x:f>E23081*G23081</x:f>
        <x:v>1287</x:v>
      </x:c>
      <x:c r="K23081" s="11" t="n">
        <x:f>I23081-J23081</x:f>
        <x:v>479.04999999999995</x:v>
      </x:c>
      <x:c r="L23081" s="14" t="n">
        <x:f>K23081/I23081</x:f>
        <x:v>0.27125506072874495</x:v>
      </x:c>
    </x:row>
    <x:row r="23082" ht="22" customHeight="1">
      <x:c r="A23082" s="2" t="str">
        <x:v>ORD-23078</x:v>
      </x:c>
      <x:c r="B23082" s="2" t="str">
        <x:v>South</x:v>
      </x:c>
      <x:c r="C23082" s="2" t="str">
        <x:v>Oct</x:v>
      </x:c>
      <x:c r="D23082" s="2" t="str">
        <x:v>SKU-038</x:v>
      </x:c>
      <x:c r="E23082" s="15" t="n">
        <x:v>20</x:v>
      </x:c>
      <x:c r="F23082" s="11" t="n">
        <x:v>156</x:v>
      </x:c>
      <x:c r="G23082" s="11" t="n">
        <x:v>15</x:v>
      </x:c>
      <x:c r="H23082" s="11" t="n">
        <x:f>E23082*F23082</x:f>
        <x:v>3120</x:v>
      </x:c>
      <x:c r="I23082" s="11" t="n">
        <x:f>H23082*(1-'Summary'!$B$5)</x:f>
        <x:v>2964</x:v>
      </x:c>
      <x:c r="J23082" s="11" t="n">
        <x:f>E23082*G23082</x:f>
        <x:v>300</x:v>
      </x:c>
      <x:c r="K23082" s="11" t="n">
        <x:f>I23082-J23082</x:f>
        <x:v>2664</x:v>
      </x:c>
      <x:c r="L23082" s="14" t="n">
        <x:f>K23082/I23082</x:f>
        <x:v>0.8987854251012146</x:v>
      </x:c>
    </x:row>
    <x:row r="23083" ht="22" customHeight="1">
      <x:c r="A23083" s="2" t="str">
        <x:v>ORD-23079</x:v>
      </x:c>
      <x:c r="B23083" s="2" t="str">
        <x:v>East</x:v>
      </x:c>
      <x:c r="C23083" s="2" t="str">
        <x:v>Oct</x:v>
      </x:c>
      <x:c r="D23083" s="2" t="str">
        <x:v>SKU-039</x:v>
      </x:c>
      <x:c r="E23083" s="15" t="n">
        <x:v>3</x:v>
      </x:c>
      <x:c r="F23083" s="11" t="n">
        <x:v>169</x:v>
      </x:c>
      <x:c r="G23083" s="11" t="n">
        <x:v>26</x:v>
      </x:c>
      <x:c r="H23083" s="11" t="n">
        <x:f>E23083*F23083</x:f>
        <x:v>507</x:v>
      </x:c>
      <x:c r="I23083" s="11" t="n">
        <x:f>H23083*(1-'Summary'!$B$5)</x:f>
        <x:v>481.65</x:v>
      </x:c>
      <x:c r="J23083" s="11" t="n">
        <x:f>E23083*G23083</x:f>
        <x:v>78</x:v>
      </x:c>
      <x:c r="K23083" s="11" t="n">
        <x:f>I23083-J23083</x:f>
        <x:v>403.65</x:v>
      </x:c>
      <x:c r="L23083" s="14" t="n">
        <x:f>K23083/I23083</x:f>
        <x:v>0.8380566801619433</x:v>
      </x:c>
    </x:row>
    <x:row r="23084" ht="22" customHeight="1">
      <x:c r="A23084" s="2" t="str">
        <x:v>ORD-23080</x:v>
      </x:c>
      <x:c r="B23084" s="2" t="str">
        <x:v>West</x:v>
      </x:c>
      <x:c r="C23084" s="2" t="str">
        <x:v>Oct</x:v>
      </x:c>
      <x:c r="D23084" s="2" t="str">
        <x:v>SKU-040</x:v>
      </x:c>
      <x:c r="E23084" s="15" t="n">
        <x:v>10</x:v>
      </x:c>
      <x:c r="F23084" s="11" t="n">
        <x:v>182</x:v>
      </x:c>
      <x:c r="G23084" s="11" t="n">
        <x:v>37</x:v>
      </x:c>
      <x:c r="H23084" s="11" t="n">
        <x:f>E23084*F23084</x:f>
        <x:v>1820</x:v>
      </x:c>
      <x:c r="I23084" s="11" t="n">
        <x:f>H23084*(1-'Summary'!$B$5)</x:f>
        <x:v>1729</x:v>
      </x:c>
      <x:c r="J23084" s="11" t="n">
        <x:f>E23084*G23084</x:f>
        <x:v>370</x:v>
      </x:c>
      <x:c r="K23084" s="11" t="n">
        <x:f>I23084-J23084</x:f>
        <x:v>1359</x:v>
      </x:c>
      <x:c r="L23084" s="14" t="n">
        <x:f>K23084/I23084</x:f>
        <x:v>0.7860034702139965</x:v>
      </x:c>
    </x:row>
    <x:row r="23085" ht="22" customHeight="1">
      <x:c r="A23085" s="2" t="str">
        <x:v>ORD-23081</x:v>
      </x:c>
      <x:c r="B23085" s="2" t="str">
        <x:v>North</x:v>
      </x:c>
      <x:c r="C23085" s="2" t="str">
        <x:v>Nov</x:v>
      </x:c>
      <x:c r="D23085" s="2" t="str">
        <x:v>SKU-041</x:v>
      </x:c>
      <x:c r="E23085" s="15" t="n">
        <x:v>17</x:v>
      </x:c>
      <x:c r="F23085" s="11" t="n">
        <x:v>195</x:v>
      </x:c>
      <x:c r="G23085" s="11" t="n">
        <x:v>48</x:v>
      </x:c>
      <x:c r="H23085" s="11" t="n">
        <x:f>E23085*F23085</x:f>
        <x:v>3315</x:v>
      </x:c>
      <x:c r="I23085" s="11" t="n">
        <x:f>H23085*(1-'Summary'!$B$5)</x:f>
        <x:v>3149.25</x:v>
      </x:c>
      <x:c r="J23085" s="11" t="n">
        <x:f>E23085*G23085</x:f>
        <x:v>816</x:v>
      </x:c>
      <x:c r="K23085" s="11" t="n">
        <x:f>I23085-J23085</x:f>
        <x:v>2333.25</x:v>
      </x:c>
      <x:c r="L23085" s="14" t="n">
        <x:f>K23085/I23085</x:f>
        <x:v>0.7408906882591093</x:v>
      </x:c>
    </x:row>
    <x:row r="23086" ht="22" customHeight="1">
      <x:c r="A23086" s="2" t="str">
        <x:v>ORD-23082</x:v>
      </x:c>
      <x:c r="B23086" s="2" t="str">
        <x:v>South</x:v>
      </x:c>
      <x:c r="C23086" s="2" t="str">
        <x:v>Nov</x:v>
      </x:c>
      <x:c r="D23086" s="2" t="str">
        <x:v>SKU-042</x:v>
      </x:c>
      <x:c r="E23086" s="15" t="n">
        <x:v>24</x:v>
      </x:c>
      <x:c r="F23086" s="11" t="n">
        <x:v>208</x:v>
      </x:c>
      <x:c r="G23086" s="11" t="n">
        <x:v>59</x:v>
      </x:c>
      <x:c r="H23086" s="11" t="n">
        <x:f>E23086*F23086</x:f>
        <x:v>4992</x:v>
      </x:c>
      <x:c r="I23086" s="11" t="n">
        <x:f>H23086*(1-'Summary'!$B$5)</x:f>
        <x:v>4742.4</x:v>
      </x:c>
      <x:c r="J23086" s="11" t="n">
        <x:f>E23086*G23086</x:f>
        <x:v>1416</x:v>
      </x:c>
      <x:c r="K23086" s="11" t="n">
        <x:f>I23086-J23086</x:f>
        <x:v>3326.3999999999996</x:v>
      </x:c>
      <x:c r="L23086" s="14" t="n">
        <x:f>K23086/I23086</x:f>
        <x:v>0.701417004048583</x:v>
      </x:c>
    </x:row>
    <x:row r="23087" ht="22" customHeight="1">
      <x:c r="A23087" s="2" t="str">
        <x:v>ORD-23083</x:v>
      </x:c>
      <x:c r="B23087" s="2" t="str">
        <x:v>East</x:v>
      </x:c>
      <x:c r="C23087" s="2" t="str">
        <x:v>Nov</x:v>
      </x:c>
      <x:c r="D23087" s="2" t="str">
        <x:v>SKU-043</x:v>
      </x:c>
      <x:c r="E23087" s="15" t="n">
        <x:v>7</x:v>
      </x:c>
      <x:c r="F23087" s="11" t="n">
        <x:v>221</x:v>
      </x:c>
      <x:c r="G23087" s="11" t="n">
        <x:v>70</x:v>
      </x:c>
      <x:c r="H23087" s="11" t="n">
        <x:f>E23087*F23087</x:f>
        <x:v>1547</x:v>
      </x:c>
      <x:c r="I23087" s="11" t="n">
        <x:f>H23087*(1-'Summary'!$B$5)</x:f>
        <x:v>1469.6499999999999</x:v>
      </x:c>
      <x:c r="J23087" s="11" t="n">
        <x:f>E23087*G23087</x:f>
        <x:v>490</x:v>
      </x:c>
      <x:c r="K23087" s="11" t="n">
        <x:f>I23087-J23087</x:f>
        <x:v>979.6499999999999</x:v>
      </x:c>
      <x:c r="L23087" s="14" t="n">
        <x:f>K23087/I23087</x:f>
        <x:v>0.6665872826863538</x:v>
      </x:c>
    </x:row>
    <x:row r="23088" ht="22" customHeight="1">
      <x:c r="A23088" s="2" t="str">
        <x:v>ORD-23084</x:v>
      </x:c>
      <x:c r="B23088" s="2" t="str">
        <x:v>West</x:v>
      </x:c>
      <x:c r="C23088" s="2" t="str">
        <x:v>Nov</x:v>
      </x:c>
      <x:c r="D23088" s="2" t="str">
        <x:v>SKU-044</x:v>
      </x:c>
      <x:c r="E23088" s="15" t="n">
        <x:v>14</x:v>
      </x:c>
      <x:c r="F23088" s="11" t="n">
        <x:v>234</x:v>
      </x:c>
      <x:c r="G23088" s="11" t="n">
        <x:v>81</x:v>
      </x:c>
      <x:c r="H23088" s="11" t="n">
        <x:f>E23088*F23088</x:f>
        <x:v>3276</x:v>
      </x:c>
      <x:c r="I23088" s="11" t="n">
        <x:f>H23088*(1-'Summary'!$B$5)</x:f>
        <x:v>3112.2</x:v>
      </x:c>
      <x:c r="J23088" s="11" t="n">
        <x:f>E23088*G23088</x:f>
        <x:v>1134</x:v>
      </x:c>
      <x:c r="K23088" s="11" t="n">
        <x:f>I23088-J23088</x:f>
        <x:v>1978.1999999999998</x:v>
      </x:c>
      <x:c r="L23088" s="14" t="n">
        <x:f>K23088/I23088</x:f>
        <x:v>0.6356275303643725</x:v>
      </x:c>
    </x:row>
    <x:row r="23089" ht="22" customHeight="1">
      <x:c r="A23089" s="2" t="str">
        <x:v>ORD-23085</x:v>
      </x:c>
      <x:c r="B23089" s="2" t="str">
        <x:v>North</x:v>
      </x:c>
      <x:c r="C23089" s="2" t="str">
        <x:v>Dec</x:v>
      </x:c>
      <x:c r="D23089" s="2" t="str">
        <x:v>SKU-045</x:v>
      </x:c>
      <x:c r="E23089" s="15" t="n">
        <x:v>21</x:v>
      </x:c>
      <x:c r="F23089" s="11" t="n">
        <x:v>27</x:v>
      </x:c>
      <x:c r="G23089" s="11" t="n">
        <x:v>92</x:v>
      </x:c>
      <x:c r="H23089" s="11" t="n">
        <x:f>E23089*F23089</x:f>
        <x:v>567</x:v>
      </x:c>
      <x:c r="I23089" s="11" t="n">
        <x:f>H23089*(1-'Summary'!$B$5)</x:f>
        <x:v>538.65</x:v>
      </x:c>
      <x:c r="J23089" s="11" t="n">
        <x:f>E23089*G23089</x:f>
        <x:v>1932</x:v>
      </x:c>
      <x:c r="K23089" s="11" t="n">
        <x:f>I23089-J23089</x:f>
        <x:v>-1393.35</x:v>
      </x:c>
      <x:c r="L23089" s="14" t="n">
        <x:f>K23089/I23089</x:f>
        <x:v>-2.586744639376218</x:v>
      </x:c>
    </x:row>
    <x:row r="23090" ht="22" customHeight="1">
      <x:c r="A23090" s="2" t="str">
        <x:v>ORD-23086</x:v>
      </x:c>
      <x:c r="B23090" s="2" t="str">
        <x:v>South</x:v>
      </x:c>
      <x:c r="C23090" s="2" t="str">
        <x:v>Dec</x:v>
      </x:c>
      <x:c r="D23090" s="2" t="str">
        <x:v>SKU-046</x:v>
      </x:c>
      <x:c r="E23090" s="15" t="n">
        <x:v>4</x:v>
      </x:c>
      <x:c r="F23090" s="11" t="n">
        <x:v>40</x:v>
      </x:c>
      <x:c r="G23090" s="11" t="n">
        <x:v>8</x:v>
      </x:c>
      <x:c r="H23090" s="11" t="n">
        <x:f>E23090*F23090</x:f>
        <x:v>160</x:v>
      </x:c>
      <x:c r="I23090" s="11" t="n">
        <x:f>H23090*(1-'Summary'!$B$5)</x:f>
        <x:v>152</x:v>
      </x:c>
      <x:c r="J23090" s="11" t="n">
        <x:f>E23090*G23090</x:f>
        <x:v>32</x:v>
      </x:c>
      <x:c r="K23090" s="11" t="n">
        <x:f>I23090-J23090</x:f>
        <x:v>120</x:v>
      </x:c>
      <x:c r="L23090" s="14" t="n">
        <x:f>K23090/I23090</x:f>
        <x:v>0.7894736842105263</x:v>
      </x:c>
    </x:row>
    <x:row r="23091" ht="22" customHeight="1">
      <x:c r="A23091" s="2" t="str">
        <x:v>ORD-23087</x:v>
      </x:c>
      <x:c r="B23091" s="2" t="str">
        <x:v>East</x:v>
      </x:c>
      <x:c r="C23091" s="2" t="str">
        <x:v>Dec</x:v>
      </x:c>
      <x:c r="D23091" s="2" t="str">
        <x:v>SKU-047</x:v>
      </x:c>
      <x:c r="E23091" s="15" t="n">
        <x:v>11</x:v>
      </x:c>
      <x:c r="F23091" s="11" t="n">
        <x:v>53</x:v>
      </x:c>
      <x:c r="G23091" s="11" t="n">
        <x:v>19</x:v>
      </x:c>
      <x:c r="H23091" s="11" t="n">
        <x:f>E23091*F23091</x:f>
        <x:v>583</x:v>
      </x:c>
      <x:c r="I23091" s="11" t="n">
        <x:f>H23091*(1-'Summary'!$B$5)</x:f>
        <x:v>553.85</x:v>
      </x:c>
      <x:c r="J23091" s="11" t="n">
        <x:f>E23091*G23091</x:f>
        <x:v>209</x:v>
      </x:c>
      <x:c r="K23091" s="11" t="n">
        <x:f>I23091-J23091</x:f>
        <x:v>344.85</x:v>
      </x:c>
      <x:c r="L23091" s="14" t="n">
        <x:f>K23091/I23091</x:f>
        <x:v>0.6226415094339622</x:v>
      </x:c>
    </x:row>
    <x:row r="23092" ht="22" customHeight="1">
      <x:c r="A23092" s="2" t="str">
        <x:v>ORD-23088</x:v>
      </x:c>
      <x:c r="B23092" s="2" t="str">
        <x:v>West</x:v>
      </x:c>
      <x:c r="C23092" s="2" t="str">
        <x:v>Dec</x:v>
      </x:c>
      <x:c r="D23092" s="2" t="str">
        <x:v>SKU-048</x:v>
      </x:c>
      <x:c r="E23092" s="15" t="n">
        <x:v>18</x:v>
      </x:c>
      <x:c r="F23092" s="11" t="n">
        <x:v>66</x:v>
      </x:c>
      <x:c r="G23092" s="11" t="n">
        <x:v>30</x:v>
      </x:c>
      <x:c r="H23092" s="11" t="n">
        <x:f>E23092*F23092</x:f>
        <x:v>1188</x:v>
      </x:c>
      <x:c r="I23092" s="11" t="n">
        <x:f>H23092*(1-'Summary'!$B$5)</x:f>
        <x:v>1128.6</x:v>
      </x:c>
      <x:c r="J23092" s="11" t="n">
        <x:f>E23092*G23092</x:f>
        <x:v>540</x:v>
      </x:c>
      <x:c r="K23092" s="11" t="n">
        <x:f>I23092-J23092</x:f>
        <x:v>588.5999999999999</x:v>
      </x:c>
      <x:c r="L23092" s="14" t="n">
        <x:f>K23092/I23092</x:f>
        <x:v>0.5215311004784688</x:v>
      </x:c>
    </x:row>
    <x:row r="23093" ht="22" customHeight="1">
      <x:c r="A23093" s="2" t="str">
        <x:v>ORD-23089</x:v>
      </x:c>
      <x:c r="B23093" s="2" t="str">
        <x:v>North</x:v>
      </x:c>
      <x:c r="C23093" s="2" t="str">
        <x:v>Jan</x:v>
      </x:c>
      <x:c r="D23093" s="2" t="str">
        <x:v>SKU-049</x:v>
      </x:c>
      <x:c r="E23093" s="15" t="n">
        <x:v>1</x:v>
      </x:c>
      <x:c r="F23093" s="11" t="n">
        <x:v>79</x:v>
      </x:c>
      <x:c r="G23093" s="11" t="n">
        <x:v>41</x:v>
      </x:c>
      <x:c r="H23093" s="11" t="n">
        <x:f>E23093*F23093</x:f>
        <x:v>79</x:v>
      </x:c>
      <x:c r="I23093" s="11" t="n">
        <x:f>H23093*(1-'Summary'!$B$5)</x:f>
        <x:v>75.05</x:v>
      </x:c>
      <x:c r="J23093" s="11" t="n">
        <x:f>E23093*G23093</x:f>
        <x:v>41</x:v>
      </x:c>
      <x:c r="K23093" s="11" t="n">
        <x:f>I23093-J23093</x:f>
        <x:v>34.05</x:v>
      </x:c>
      <x:c r="L23093" s="14" t="n">
        <x:f>K23093/I23093</x:f>
        <x:v>0.4536975349766822</x:v>
      </x:c>
    </x:row>
    <x:row r="23094" ht="22" customHeight="1">
      <x:c r="A23094" s="2" t="str">
        <x:v>ORD-23090</x:v>
      </x:c>
      <x:c r="B23094" s="2" t="str">
        <x:v>South</x:v>
      </x:c>
      <x:c r="C23094" s="2" t="str">
        <x:v>Jan</x:v>
      </x:c>
      <x:c r="D23094" s="2" t="str">
        <x:v>SKU-050</x:v>
      </x:c>
      <x:c r="E23094" s="15" t="n">
        <x:v>8</x:v>
      </x:c>
      <x:c r="F23094" s="11" t="n">
        <x:v>92</x:v>
      </x:c>
      <x:c r="G23094" s="11" t="n">
        <x:v>52</x:v>
      </x:c>
      <x:c r="H23094" s="11" t="n">
        <x:f>E23094*F23094</x:f>
        <x:v>736</x:v>
      </x:c>
      <x:c r="I23094" s="11" t="n">
        <x:f>H23094*(1-'Summary'!$B$5)</x:f>
        <x:v>699.1999999999999</x:v>
      </x:c>
      <x:c r="J23094" s="11" t="n">
        <x:f>E23094*G23094</x:f>
        <x:v>416</x:v>
      </x:c>
      <x:c r="K23094" s="11" t="n">
        <x:f>I23094-J23094</x:f>
        <x:v>283.19999999999993</x:v>
      </x:c>
      <x:c r="L23094" s="14" t="n">
        <x:f>K23094/I23094</x:f>
        <x:v>0.4050343249427917</x:v>
      </x:c>
    </x:row>
    <x:row r="23095" ht="22" customHeight="1">
      <x:c r="A23095" s="2" t="str">
        <x:v>ORD-23091</x:v>
      </x:c>
      <x:c r="B23095" s="2" t="str">
        <x:v>East</x:v>
      </x:c>
      <x:c r="C23095" s="2" t="str">
        <x:v>Jan</x:v>
      </x:c>
      <x:c r="D23095" s="2" t="str">
        <x:v>SKU-051</x:v>
      </x:c>
      <x:c r="E23095" s="15" t="n">
        <x:v>15</x:v>
      </x:c>
      <x:c r="F23095" s="11" t="n">
        <x:v>105</x:v>
      </x:c>
      <x:c r="G23095" s="11" t="n">
        <x:v>63</x:v>
      </x:c>
      <x:c r="H23095" s="11" t="n">
        <x:f>E23095*F23095</x:f>
        <x:v>1575</x:v>
      </x:c>
      <x:c r="I23095" s="11" t="n">
        <x:f>H23095*(1-'Summary'!$B$5)</x:f>
        <x:v>1496.25</x:v>
      </x:c>
      <x:c r="J23095" s="11" t="n">
        <x:f>E23095*G23095</x:f>
        <x:v>945</x:v>
      </x:c>
      <x:c r="K23095" s="11" t="n">
        <x:f>I23095-J23095</x:f>
        <x:v>551.25</x:v>
      </x:c>
      <x:c r="L23095" s="14" t="n">
        <x:f>K23095/I23095</x:f>
        <x:v>0.3684210526315789</x:v>
      </x:c>
    </x:row>
    <x:row r="23096" ht="22" customHeight="1">
      <x:c r="A23096" s="2" t="str">
        <x:v>ORD-23092</x:v>
      </x:c>
      <x:c r="B23096" s="2" t="str">
        <x:v>West</x:v>
      </x:c>
      <x:c r="C23096" s="2" t="str">
        <x:v>Jan</x:v>
      </x:c>
      <x:c r="D23096" s="2" t="str">
        <x:v>SKU-052</x:v>
      </x:c>
      <x:c r="E23096" s="15" t="n">
        <x:v>22</x:v>
      </x:c>
      <x:c r="F23096" s="11" t="n">
        <x:v>118</x:v>
      </x:c>
      <x:c r="G23096" s="11" t="n">
        <x:v>74</x:v>
      </x:c>
      <x:c r="H23096" s="11" t="n">
        <x:f>E23096*F23096</x:f>
        <x:v>2596</x:v>
      </x:c>
      <x:c r="I23096" s="11" t="n">
        <x:f>H23096*(1-'Summary'!$B$5)</x:f>
        <x:v>2466.2</x:v>
      </x:c>
      <x:c r="J23096" s="11" t="n">
        <x:f>E23096*G23096</x:f>
        <x:v>1628</x:v>
      </x:c>
      <x:c r="K23096" s="11" t="n">
        <x:f>I23096-J23096</x:f>
        <x:v>838.1999999999998</x:v>
      </x:c>
      <x:c r="L23096" s="14" t="n">
        <x:f>K23096/I23096</x:f>
        <x:v>0.3398751115075825</x:v>
      </x:c>
    </x:row>
    <x:row r="23097" ht="22" customHeight="1">
      <x:c r="A23097" s="2" t="str">
        <x:v>ORD-23093</x:v>
      </x:c>
      <x:c r="B23097" s="2" t="str">
        <x:v>North</x:v>
      </x:c>
      <x:c r="C23097" s="2" t="str">
        <x:v>Feb</x:v>
      </x:c>
      <x:c r="D23097" s="2" t="str">
        <x:v>SKU-053</x:v>
      </x:c>
      <x:c r="E23097" s="15" t="n">
        <x:v>5</x:v>
      </x:c>
      <x:c r="F23097" s="11" t="n">
        <x:v>131</x:v>
      </x:c>
      <x:c r="G23097" s="11" t="n">
        <x:v>85</x:v>
      </x:c>
      <x:c r="H23097" s="11" t="n">
        <x:f>E23097*F23097</x:f>
        <x:v>655</x:v>
      </x:c>
      <x:c r="I23097" s="11" t="n">
        <x:f>H23097*(1-'Summary'!$B$5)</x:f>
        <x:v>622.25</x:v>
      </x:c>
      <x:c r="J23097" s="11" t="n">
        <x:f>E23097*G23097</x:f>
        <x:v>425</x:v>
      </x:c>
      <x:c r="K23097" s="11" t="n">
        <x:f>I23097-J23097</x:f>
        <x:v>197.25</x:v>
      </x:c>
      <x:c r="L23097" s="14" t="n">
        <x:f>K23097/I23097</x:f>
        <x:v>0.31699477701888307</x:v>
      </x:c>
    </x:row>
    <x:row r="23098" ht="22" customHeight="1">
      <x:c r="A23098" s="2" t="str">
        <x:v>ORD-23094</x:v>
      </x:c>
      <x:c r="B23098" s="2" t="str">
        <x:v>South</x:v>
      </x:c>
      <x:c r="C23098" s="2" t="str">
        <x:v>Feb</x:v>
      </x:c>
      <x:c r="D23098" s="2" t="str">
        <x:v>SKU-054</x:v>
      </x:c>
      <x:c r="E23098" s="15" t="n">
        <x:v>12</x:v>
      </x:c>
      <x:c r="F23098" s="11" t="n">
        <x:v>144</x:v>
      </x:c>
      <x:c r="G23098" s="11" t="n">
        <x:v>96</x:v>
      </x:c>
      <x:c r="H23098" s="11" t="n">
        <x:f>E23098*F23098</x:f>
        <x:v>1728</x:v>
      </x:c>
      <x:c r="I23098" s="11" t="n">
        <x:f>H23098*(1-'Summary'!$B$5)</x:f>
        <x:v>1641.6</x:v>
      </x:c>
      <x:c r="J23098" s="11" t="n">
        <x:f>E23098*G23098</x:f>
        <x:v>1152</x:v>
      </x:c>
      <x:c r="K23098" s="11" t="n">
        <x:f>I23098-J23098</x:f>
        <x:v>489.5999999999999</x:v>
      </x:c>
      <x:c r="L23098" s="14" t="n">
        <x:f>K23098/I23098</x:f>
        <x:v>0.2982456140350877</x:v>
      </x:c>
    </x:row>
    <x:row r="23099" ht="22" customHeight="1">
      <x:c r="A23099" s="2" t="str">
        <x:v>ORD-23095</x:v>
      </x:c>
      <x:c r="B23099" s="2" t="str">
        <x:v>East</x:v>
      </x:c>
      <x:c r="C23099" s="2" t="str">
        <x:v>Feb</x:v>
      </x:c>
      <x:c r="D23099" s="2" t="str">
        <x:v>SKU-055</x:v>
      </x:c>
      <x:c r="E23099" s="15" t="n">
        <x:v>19</x:v>
      </x:c>
      <x:c r="F23099" s="11" t="n">
        <x:v>157</x:v>
      </x:c>
      <x:c r="G23099" s="11" t="n">
        <x:v>12</x:v>
      </x:c>
      <x:c r="H23099" s="11" t="n">
        <x:f>E23099*F23099</x:f>
        <x:v>2983</x:v>
      </x:c>
      <x:c r="I23099" s="11" t="n">
        <x:f>H23099*(1-'Summary'!$B$5)</x:f>
        <x:v>2833.85</x:v>
      </x:c>
      <x:c r="J23099" s="11" t="n">
        <x:f>E23099*G23099</x:f>
        <x:v>228</x:v>
      </x:c>
      <x:c r="K23099" s="11" t="n">
        <x:f>I23099-J23099</x:f>
        <x:v>2605.85</x:v>
      </x:c>
      <x:c r="L23099" s="14" t="n">
        <x:f>K23099/I23099</x:f>
        <x:v>0.9195440831377808</x:v>
      </x:c>
    </x:row>
    <x:row r="23100" ht="22" customHeight="1">
      <x:c r="A23100" s="2" t="str">
        <x:v>ORD-23096</x:v>
      </x:c>
      <x:c r="B23100" s="2" t="str">
        <x:v>West</x:v>
      </x:c>
      <x:c r="C23100" s="2" t="str">
        <x:v>Feb</x:v>
      </x:c>
      <x:c r="D23100" s="2" t="str">
        <x:v>SKU-056</x:v>
      </x:c>
      <x:c r="E23100" s="15" t="n">
        <x:v>2</x:v>
      </x:c>
      <x:c r="F23100" s="11" t="n">
        <x:v>170</x:v>
      </x:c>
      <x:c r="G23100" s="11" t="n">
        <x:v>23</x:v>
      </x:c>
      <x:c r="H23100" s="11" t="n">
        <x:f>E23100*F23100</x:f>
        <x:v>340</x:v>
      </x:c>
      <x:c r="I23100" s="11" t="n">
        <x:f>H23100*(1-'Summary'!$B$5)</x:f>
        <x:v>323</x:v>
      </x:c>
      <x:c r="J23100" s="11" t="n">
        <x:f>E23100*G23100</x:f>
        <x:v>46</x:v>
      </x:c>
      <x:c r="K23100" s="11" t="n">
        <x:f>I23100-J23100</x:f>
        <x:v>277</x:v>
      </x:c>
      <x:c r="L23100" s="14" t="n">
        <x:f>K23100/I23100</x:f>
        <x:v>0.8575851393188855</x:v>
      </x:c>
    </x:row>
    <x:row r="23101" ht="22" customHeight="1">
      <x:c r="A23101" s="2" t="str">
        <x:v>ORD-23097</x:v>
      </x:c>
      <x:c r="B23101" s="2" t="str">
        <x:v>North</x:v>
      </x:c>
      <x:c r="C23101" s="2" t="str">
        <x:v>Mar</x:v>
      </x:c>
      <x:c r="D23101" s="2" t="str">
        <x:v>SKU-057</x:v>
      </x:c>
      <x:c r="E23101" s="15" t="n">
        <x:v>9</x:v>
      </x:c>
      <x:c r="F23101" s="11" t="n">
        <x:v>183</x:v>
      </x:c>
      <x:c r="G23101" s="11" t="n">
        <x:v>34</x:v>
      </x:c>
      <x:c r="H23101" s="11" t="n">
        <x:f>E23101*F23101</x:f>
        <x:v>1647</x:v>
      </x:c>
      <x:c r="I23101" s="11" t="n">
        <x:f>H23101*(1-'Summary'!$B$5)</x:f>
        <x:v>1564.6499999999999</x:v>
      </x:c>
      <x:c r="J23101" s="11" t="n">
        <x:f>E23101*G23101</x:f>
        <x:v>306</x:v>
      </x:c>
      <x:c r="K23101" s="11" t="n">
        <x:f>I23101-J23101</x:f>
        <x:v>1258.6499999999999</x:v>
      </x:c>
      <x:c r="L23101" s="14" t="n">
        <x:f>K23101/I23101</x:f>
        <x:v>0.8044291055507621</x:v>
      </x:c>
    </x:row>
    <x:row r="23102" ht="22" customHeight="1">
      <x:c r="A23102" s="2" t="str">
        <x:v>ORD-23098</x:v>
      </x:c>
      <x:c r="B23102" s="2" t="str">
        <x:v>South</x:v>
      </x:c>
      <x:c r="C23102" s="2" t="str">
        <x:v>Mar</x:v>
      </x:c>
      <x:c r="D23102" s="2" t="str">
        <x:v>SKU-058</x:v>
      </x:c>
      <x:c r="E23102" s="15" t="n">
        <x:v>16</x:v>
      </x:c>
      <x:c r="F23102" s="11" t="n">
        <x:v>196</x:v>
      </x:c>
      <x:c r="G23102" s="11" t="n">
        <x:v>45</x:v>
      </x:c>
      <x:c r="H23102" s="11" t="n">
        <x:f>E23102*F23102</x:f>
        <x:v>3136</x:v>
      </x:c>
      <x:c r="I23102" s="11" t="n">
        <x:f>H23102*(1-'Summary'!$B$5)</x:f>
        <x:v>2979.2</x:v>
      </x:c>
      <x:c r="J23102" s="11" t="n">
        <x:f>E23102*G23102</x:f>
        <x:v>720</x:v>
      </x:c>
      <x:c r="K23102" s="11" t="n">
        <x:f>I23102-J23102</x:f>
        <x:v>2259.2</x:v>
      </x:c>
      <x:c r="L23102" s="14" t="n">
        <x:f>K23102/I23102</x:f>
        <x:v>0.7583243823845327</x:v>
      </x:c>
    </x:row>
    <x:row r="23103" ht="22" customHeight="1">
      <x:c r="A23103" s="2" t="str">
        <x:v>ORD-23099</x:v>
      </x:c>
      <x:c r="B23103" s="2" t="str">
        <x:v>East</x:v>
      </x:c>
      <x:c r="C23103" s="2" t="str">
        <x:v>Mar</x:v>
      </x:c>
      <x:c r="D23103" s="2" t="str">
        <x:v>SKU-059</x:v>
      </x:c>
      <x:c r="E23103" s="15" t="n">
        <x:v>23</x:v>
      </x:c>
      <x:c r="F23103" s="11" t="n">
        <x:v>209</x:v>
      </x:c>
      <x:c r="G23103" s="11" t="n">
        <x:v>56</x:v>
      </x:c>
      <x:c r="H23103" s="11" t="n">
        <x:f>E23103*F23103</x:f>
        <x:v>4807</x:v>
      </x:c>
      <x:c r="I23103" s="11" t="n">
        <x:f>H23103*(1-'Summary'!$B$5)</x:f>
        <x:v>4566.65</x:v>
      </x:c>
      <x:c r="J23103" s="11" t="n">
        <x:f>E23103*G23103</x:f>
        <x:v>1288</x:v>
      </x:c>
      <x:c r="K23103" s="11" t="n">
        <x:f>I23103-J23103</x:f>
        <x:v>3278.6499999999996</x:v>
      </x:c>
      <x:c r="L23103" s="14" t="n">
        <x:f>K23103/I23103</x:f>
        <x:v>0.717955175018887</x:v>
      </x:c>
    </x:row>
    <x:row r="23104" ht="22" customHeight="1">
      <x:c r="A23104" s="2" t="str">
        <x:v>ORD-23100</x:v>
      </x:c>
      <x:c r="B23104" s="2" t="str">
        <x:v>West</x:v>
      </x:c>
      <x:c r="C23104" s="2" t="str">
        <x:v>Mar</x:v>
      </x:c>
      <x:c r="D23104" s="2" t="str">
        <x:v>SKU-060</x:v>
      </x:c>
      <x:c r="E23104" s="15" t="n">
        <x:v>6</x:v>
      </x:c>
      <x:c r="F23104" s="11" t="n">
        <x:v>222</x:v>
      </x:c>
      <x:c r="G23104" s="11" t="n">
        <x:v>67</x:v>
      </x:c>
      <x:c r="H23104" s="11" t="n">
        <x:f>E23104*F23104</x:f>
        <x:v>1332</x:v>
      </x:c>
      <x:c r="I23104" s="11" t="n">
        <x:f>H23104*(1-'Summary'!$B$5)</x:f>
        <x:v>1265.3999999999999</x:v>
      </x:c>
      <x:c r="J23104" s="11" t="n">
        <x:f>E23104*G23104</x:f>
        <x:v>402</x:v>
      </x:c>
      <x:c r="K23104" s="11" t="n">
        <x:f>I23104-J23104</x:f>
        <x:v>863.3999999999999</x:v>
      </x:c>
      <x:c r="L23104" s="14" t="n">
        <x:f>K23104/I23104</x:f>
        <x:v>0.6823138928402086</x:v>
      </x:c>
    </x:row>
    <x:row r="23105" ht="22" customHeight="1">
      <x:c r="A23105" s="2" t="str">
        <x:v>ORD-23101</x:v>
      </x:c>
      <x:c r="B23105" s="2" t="str">
        <x:v>North</x:v>
      </x:c>
      <x:c r="C23105" s="2" t="str">
        <x:v>Apr</x:v>
      </x:c>
      <x:c r="D23105" s="2" t="str">
        <x:v>SKU-061</x:v>
      </x:c>
      <x:c r="E23105" s="15" t="n">
        <x:v>13</x:v>
      </x:c>
      <x:c r="F23105" s="11" t="n">
        <x:v>15</x:v>
      </x:c>
      <x:c r="G23105" s="11" t="n">
        <x:v>78</x:v>
      </x:c>
      <x:c r="H23105" s="11" t="n">
        <x:f>E23105*F23105</x:f>
        <x:v>195</x:v>
      </x:c>
      <x:c r="I23105" s="11" t="n">
        <x:f>H23105*(1-'Summary'!$B$5)</x:f>
        <x:v>185.25</x:v>
      </x:c>
      <x:c r="J23105" s="11" t="n">
        <x:f>E23105*G23105</x:f>
        <x:v>1014</x:v>
      </x:c>
      <x:c r="K23105" s="11" t="n">
        <x:f>I23105-J23105</x:f>
        <x:v>-828.75</x:v>
      </x:c>
      <x:c r="L23105" s="14" t="n">
        <x:f>K23105/I23105</x:f>
        <x:v>-4.473684210526316</x:v>
      </x:c>
    </x:row>
    <x:row r="23106" ht="22" customHeight="1">
      <x:c r="A23106" s="2" t="str">
        <x:v>ORD-23102</x:v>
      </x:c>
      <x:c r="B23106" s="2" t="str">
        <x:v>South</x:v>
      </x:c>
      <x:c r="C23106" s="2" t="str">
        <x:v>Apr</x:v>
      </x:c>
      <x:c r="D23106" s="2" t="str">
        <x:v>SKU-062</x:v>
      </x:c>
      <x:c r="E23106" s="15" t="n">
        <x:v>20</x:v>
      </x:c>
      <x:c r="F23106" s="11" t="n">
        <x:v>28</x:v>
      </x:c>
      <x:c r="G23106" s="11" t="n">
        <x:v>89</x:v>
      </x:c>
      <x:c r="H23106" s="11" t="n">
        <x:f>E23106*F23106</x:f>
        <x:v>560</x:v>
      </x:c>
      <x:c r="I23106" s="11" t="n">
        <x:f>H23106*(1-'Summary'!$B$5)</x:f>
        <x:v>532</x:v>
      </x:c>
      <x:c r="J23106" s="11" t="n">
        <x:f>E23106*G23106</x:f>
        <x:v>1780</x:v>
      </x:c>
      <x:c r="K23106" s="11" t="n">
        <x:f>I23106-J23106</x:f>
        <x:v>-1248</x:v>
      </x:c>
      <x:c r="L23106" s="14" t="n">
        <x:f>K23106/I23106</x:f>
        <x:v>-2.345864661654135</x:v>
      </x:c>
    </x:row>
    <x:row r="23107" ht="22" customHeight="1">
      <x:c r="A23107" s="2" t="str">
        <x:v>ORD-23103</x:v>
      </x:c>
      <x:c r="B23107" s="2" t="str">
        <x:v>East</x:v>
      </x:c>
      <x:c r="C23107" s="2" t="str">
        <x:v>Apr</x:v>
      </x:c>
      <x:c r="D23107" s="2" t="str">
        <x:v>SKU-063</x:v>
      </x:c>
      <x:c r="E23107" s="15" t="n">
        <x:v>3</x:v>
      </x:c>
      <x:c r="F23107" s="11" t="n">
        <x:v>41</x:v>
      </x:c>
      <x:c r="G23107" s="11" t="n">
        <x:v>100</x:v>
      </x:c>
      <x:c r="H23107" s="11" t="n">
        <x:f>E23107*F23107</x:f>
        <x:v>123</x:v>
      </x:c>
      <x:c r="I23107" s="11" t="n">
        <x:f>H23107*(1-'Summary'!$B$5)</x:f>
        <x:v>116.85</x:v>
      </x:c>
      <x:c r="J23107" s="11" t="n">
        <x:f>E23107*G23107</x:f>
        <x:v>300</x:v>
      </x:c>
      <x:c r="K23107" s="11" t="n">
        <x:f>I23107-J23107</x:f>
        <x:v>-183.15</x:v>
      </x:c>
      <x:c r="L23107" s="14" t="n">
        <x:f>K23107/I23107</x:f>
        <x:v>-1.5673940949935816</x:v>
      </x:c>
    </x:row>
    <x:row r="23108" ht="22" customHeight="1">
      <x:c r="A23108" s="2" t="str">
        <x:v>ORD-23104</x:v>
      </x:c>
      <x:c r="B23108" s="2" t="str">
        <x:v>West</x:v>
      </x:c>
      <x:c r="C23108" s="2" t="str">
        <x:v>Apr</x:v>
      </x:c>
      <x:c r="D23108" s="2" t="str">
        <x:v>SKU-064</x:v>
      </x:c>
      <x:c r="E23108" s="15" t="n">
        <x:v>10</x:v>
      </x:c>
      <x:c r="F23108" s="11" t="n">
        <x:v>54</x:v>
      </x:c>
      <x:c r="G23108" s="11" t="n">
        <x:v>16</x:v>
      </x:c>
      <x:c r="H23108" s="11" t="n">
        <x:f>E23108*F23108</x:f>
        <x:v>540</x:v>
      </x:c>
      <x:c r="I23108" s="11" t="n">
        <x:f>H23108*(1-'Summary'!$B$5)</x:f>
        <x:v>513</x:v>
      </x:c>
      <x:c r="J23108" s="11" t="n">
        <x:f>E23108*G23108</x:f>
        <x:v>160</x:v>
      </x:c>
      <x:c r="K23108" s="11" t="n">
        <x:f>I23108-J23108</x:f>
        <x:v>353</x:v>
      </x:c>
      <x:c r="L23108" s="14" t="n">
        <x:f>K23108/I23108</x:f>
        <x:v>0.6881091617933723</x:v>
      </x:c>
    </x:row>
    <x:row r="23109" ht="22" customHeight="1">
      <x:c r="A23109" s="2" t="str">
        <x:v>ORD-23105</x:v>
      </x:c>
      <x:c r="B23109" s="2" t="str">
        <x:v>North</x:v>
      </x:c>
      <x:c r="C23109" s="2" t="str">
        <x:v>May</x:v>
      </x:c>
      <x:c r="D23109" s="2" t="str">
        <x:v>SKU-065</x:v>
      </x:c>
      <x:c r="E23109" s="15" t="n">
        <x:v>17</x:v>
      </x:c>
      <x:c r="F23109" s="11" t="n">
        <x:v>67</x:v>
      </x:c>
      <x:c r="G23109" s="11" t="n">
        <x:v>27</x:v>
      </x:c>
      <x:c r="H23109" s="11" t="n">
        <x:f>E23109*F23109</x:f>
        <x:v>1139</x:v>
      </x:c>
      <x:c r="I23109" s="11" t="n">
        <x:f>H23109*(1-'Summary'!$B$5)</x:f>
        <x:v>1082.05</x:v>
      </x:c>
      <x:c r="J23109" s="11" t="n">
        <x:f>E23109*G23109</x:f>
        <x:v>459</x:v>
      </x:c>
      <x:c r="K23109" s="11" t="n">
        <x:f>I23109-J23109</x:f>
        <x:v>623.05</x:v>
      </x:c>
      <x:c r="L23109" s="14" t="n">
        <x:f>K23109/I23109</x:f>
        <x:v>0.5758051846032993</x:v>
      </x:c>
    </x:row>
    <x:row r="23110" ht="22" customHeight="1">
      <x:c r="A23110" s="2" t="str">
        <x:v>ORD-23106</x:v>
      </x:c>
      <x:c r="B23110" s="2" t="str">
        <x:v>South</x:v>
      </x:c>
      <x:c r="C23110" s="2" t="str">
        <x:v>May</x:v>
      </x:c>
      <x:c r="D23110" s="2" t="str">
        <x:v>SKU-066</x:v>
      </x:c>
      <x:c r="E23110" s="15" t="n">
        <x:v>24</x:v>
      </x:c>
      <x:c r="F23110" s="11" t="n">
        <x:v>80</x:v>
      </x:c>
      <x:c r="G23110" s="11" t="n">
        <x:v>38</x:v>
      </x:c>
      <x:c r="H23110" s="11" t="n">
        <x:f>E23110*F23110</x:f>
        <x:v>1920</x:v>
      </x:c>
      <x:c r="I23110" s="11" t="n">
        <x:f>H23110*(1-'Summary'!$B$5)</x:f>
        <x:v>1824</x:v>
      </x:c>
      <x:c r="J23110" s="11" t="n">
        <x:f>E23110*G23110</x:f>
        <x:v>912</x:v>
      </x:c>
      <x:c r="K23110" s="11" t="n">
        <x:f>I23110-J23110</x:f>
        <x:v>912</x:v>
      </x:c>
      <x:c r="L23110" s="14" t="n">
        <x:f>K23110/I23110</x:f>
        <x:v>0.5</x:v>
      </x:c>
    </x:row>
    <x:row r="23111" ht="22" customHeight="1">
      <x:c r="A23111" s="2" t="str">
        <x:v>ORD-23107</x:v>
      </x:c>
      <x:c r="B23111" s="2" t="str">
        <x:v>East</x:v>
      </x:c>
      <x:c r="C23111" s="2" t="str">
        <x:v>May</x:v>
      </x:c>
      <x:c r="D23111" s="2" t="str">
        <x:v>SKU-067</x:v>
      </x:c>
      <x:c r="E23111" s="15" t="n">
        <x:v>7</x:v>
      </x:c>
      <x:c r="F23111" s="11" t="n">
        <x:v>93</x:v>
      </x:c>
      <x:c r="G23111" s="11" t="n">
        <x:v>49</x:v>
      </x:c>
      <x:c r="H23111" s="11" t="n">
        <x:f>E23111*F23111</x:f>
        <x:v>651</x:v>
      </x:c>
      <x:c r="I23111" s="11" t="n">
        <x:f>H23111*(1-'Summary'!$B$5)</x:f>
        <x:v>618.4499999999999</x:v>
      </x:c>
      <x:c r="J23111" s="11" t="n">
        <x:f>E23111*G23111</x:f>
        <x:v>343</x:v>
      </x:c>
      <x:c r="K23111" s="11" t="n">
        <x:f>I23111-J23111</x:f>
        <x:v>275.44999999999993</x:v>
      </x:c>
      <x:c r="L23111" s="14" t="n">
        <x:f>K23111/I23111</x:f>
        <x:v>0.4453876627051499</x:v>
      </x:c>
    </x:row>
    <x:row r="23112" ht="22" customHeight="1">
      <x:c r="A23112" s="2" t="str">
        <x:v>ORD-23108</x:v>
      </x:c>
      <x:c r="B23112" s="2" t="str">
        <x:v>West</x:v>
      </x:c>
      <x:c r="C23112" s="2" t="str">
        <x:v>May</x:v>
      </x:c>
      <x:c r="D23112" s="2" t="str">
        <x:v>SKU-068</x:v>
      </x:c>
      <x:c r="E23112" s="15" t="n">
        <x:v>14</x:v>
      </x:c>
      <x:c r="F23112" s="11" t="n">
        <x:v>106</x:v>
      </x:c>
      <x:c r="G23112" s="11" t="n">
        <x:v>60</x:v>
      </x:c>
      <x:c r="H23112" s="11" t="n">
        <x:f>E23112*F23112</x:f>
        <x:v>1484</x:v>
      </x:c>
      <x:c r="I23112" s="11" t="n">
        <x:f>H23112*(1-'Summary'!$B$5)</x:f>
        <x:v>1409.8</x:v>
      </x:c>
      <x:c r="J23112" s="11" t="n">
        <x:f>E23112*G23112</x:f>
        <x:v>840</x:v>
      </x:c>
      <x:c r="K23112" s="11" t="n">
        <x:f>I23112-J23112</x:f>
        <x:v>569.8</x:v>
      </x:c>
      <x:c r="L23112" s="14" t="n">
        <x:f>K23112/I23112</x:f>
        <x:v>0.4041708043694141</x:v>
      </x:c>
    </x:row>
    <x:row r="23113" ht="22" customHeight="1">
      <x:c r="A23113" s="2" t="str">
        <x:v>ORD-23109</x:v>
      </x:c>
      <x:c r="B23113" s="2" t="str">
        <x:v>North</x:v>
      </x:c>
      <x:c r="C23113" s="2" t="str">
        <x:v>Jun</x:v>
      </x:c>
      <x:c r="D23113" s="2" t="str">
        <x:v>SKU-069</x:v>
      </x:c>
      <x:c r="E23113" s="15" t="n">
        <x:v>21</x:v>
      </x:c>
      <x:c r="F23113" s="11" t="n">
        <x:v>119</x:v>
      </x:c>
      <x:c r="G23113" s="11" t="n">
        <x:v>71</x:v>
      </x:c>
      <x:c r="H23113" s="11" t="n">
        <x:f>E23113*F23113</x:f>
        <x:v>2499</x:v>
      </x:c>
      <x:c r="I23113" s="11" t="n">
        <x:f>H23113*(1-'Summary'!$B$5)</x:f>
        <x:v>2374.0499999999997</x:v>
      </x:c>
      <x:c r="J23113" s="11" t="n">
        <x:f>E23113*G23113</x:f>
        <x:v>1491</x:v>
      </x:c>
      <x:c r="K23113" s="11" t="n">
        <x:f>I23113-J23113</x:f>
        <x:v>883.0499999999997</x:v>
      </x:c>
      <x:c r="L23113" s="14" t="n">
        <x:f>K23113/I23113</x:f>
        <x:v>0.3719593100398053</x:v>
      </x:c>
    </x:row>
    <x:row r="23114" ht="22" customHeight="1">
      <x:c r="A23114" s="2" t="str">
        <x:v>ORD-23110</x:v>
      </x:c>
      <x:c r="B23114" s="2" t="str">
        <x:v>South</x:v>
      </x:c>
      <x:c r="C23114" s="2" t="str">
        <x:v>Jun</x:v>
      </x:c>
      <x:c r="D23114" s="2" t="str">
        <x:v>SKU-070</x:v>
      </x:c>
      <x:c r="E23114" s="15" t="n">
        <x:v>4</x:v>
      </x:c>
      <x:c r="F23114" s="11" t="n">
        <x:v>132</x:v>
      </x:c>
      <x:c r="G23114" s="11" t="n">
        <x:v>82</x:v>
      </x:c>
      <x:c r="H23114" s="11" t="n">
        <x:f>E23114*F23114</x:f>
        <x:v>528</x:v>
      </x:c>
      <x:c r="I23114" s="11" t="n">
        <x:f>H23114*(1-'Summary'!$B$5)</x:f>
        <x:v>501.59999999999997</x:v>
      </x:c>
      <x:c r="J23114" s="11" t="n">
        <x:f>E23114*G23114</x:f>
        <x:v>328</x:v>
      </x:c>
      <x:c r="K23114" s="11" t="n">
        <x:f>I23114-J23114</x:f>
        <x:v>173.59999999999997</x:v>
      </x:c>
      <x:c r="L23114" s="14" t="n">
        <x:f>K23114/I23114</x:f>
        <x:v>0.3460925039872408</x:v>
      </x:c>
    </x:row>
    <x:row r="23115" ht="22" customHeight="1">
      <x:c r="A23115" s="2" t="str">
        <x:v>ORD-23111</x:v>
      </x:c>
      <x:c r="B23115" s="2" t="str">
        <x:v>East</x:v>
      </x:c>
      <x:c r="C23115" s="2" t="str">
        <x:v>Jun</x:v>
      </x:c>
      <x:c r="D23115" s="2" t="str">
        <x:v>SKU-071</x:v>
      </x:c>
      <x:c r="E23115" s="15" t="n">
        <x:v>11</x:v>
      </x:c>
      <x:c r="F23115" s="11" t="n">
        <x:v>145</x:v>
      </x:c>
      <x:c r="G23115" s="11" t="n">
        <x:v>93</x:v>
      </x:c>
      <x:c r="H23115" s="11" t="n">
        <x:f>E23115*F23115</x:f>
        <x:v>1595</x:v>
      </x:c>
      <x:c r="I23115" s="11" t="n">
        <x:f>H23115*(1-'Summary'!$B$5)</x:f>
        <x:v>1515.25</x:v>
      </x:c>
      <x:c r="J23115" s="11" t="n">
        <x:f>E23115*G23115</x:f>
        <x:v>1023</x:v>
      </x:c>
      <x:c r="K23115" s="11" t="n">
        <x:f>I23115-J23115</x:f>
        <x:v>492.25</x:v>
      </x:c>
      <x:c r="L23115" s="14" t="n">
        <x:f>K23115/I23115</x:f>
        <x:v>0.3248638838475499</x:v>
      </x:c>
    </x:row>
    <x:row r="23116" ht="22" customHeight="1">
      <x:c r="A23116" s="2" t="str">
        <x:v>ORD-23112</x:v>
      </x:c>
      <x:c r="B23116" s="2" t="str">
        <x:v>West</x:v>
      </x:c>
      <x:c r="C23116" s="2" t="str">
        <x:v>Jun</x:v>
      </x:c>
      <x:c r="D23116" s="2" t="str">
        <x:v>SKU-072</x:v>
      </x:c>
      <x:c r="E23116" s="15" t="n">
        <x:v>18</x:v>
      </x:c>
      <x:c r="F23116" s="11" t="n">
        <x:v>158</x:v>
      </x:c>
      <x:c r="G23116" s="11" t="n">
        <x:v>9</x:v>
      </x:c>
      <x:c r="H23116" s="11" t="n">
        <x:f>E23116*F23116</x:f>
        <x:v>2844</x:v>
      </x:c>
      <x:c r="I23116" s="11" t="n">
        <x:f>H23116*(1-'Summary'!$B$5)</x:f>
        <x:v>2701.7999999999997</x:v>
      </x:c>
      <x:c r="J23116" s="11" t="n">
        <x:f>E23116*G23116</x:f>
        <x:v>162</x:v>
      </x:c>
      <x:c r="K23116" s="11" t="n">
        <x:f>I23116-J23116</x:f>
        <x:v>2539.7999999999997</x:v>
      </x:c>
      <x:c r="L23116" s="14" t="n">
        <x:f>K23116/I23116</x:f>
        <x:v>0.9400399733510992</x:v>
      </x:c>
    </x:row>
    <x:row r="23117" ht="22" customHeight="1">
      <x:c r="A23117" s="2" t="str">
        <x:v>ORD-23113</x:v>
      </x:c>
      <x:c r="B23117" s="2" t="str">
        <x:v>North</x:v>
      </x:c>
      <x:c r="C23117" s="2" t="str">
        <x:v>Jul</x:v>
      </x:c>
      <x:c r="D23117" s="2" t="str">
        <x:v>SKU-073</x:v>
      </x:c>
      <x:c r="E23117" s="15" t="n">
        <x:v>1</x:v>
      </x:c>
      <x:c r="F23117" s="11" t="n">
        <x:v>171</x:v>
      </x:c>
      <x:c r="G23117" s="11" t="n">
        <x:v>20</x:v>
      </x:c>
      <x:c r="H23117" s="11" t="n">
        <x:f>E23117*F23117</x:f>
        <x:v>171</x:v>
      </x:c>
      <x:c r="I23117" s="11" t="n">
        <x:f>H23117*(1-'Summary'!$B$5)</x:f>
        <x:v>162.45</x:v>
      </x:c>
      <x:c r="J23117" s="11" t="n">
        <x:f>E23117*G23117</x:f>
        <x:v>20</x:v>
      </x:c>
      <x:c r="K23117" s="11" t="n">
        <x:f>I23117-J23117</x:f>
        <x:v>142.45</x:v>
      </x:c>
      <x:c r="L23117" s="14" t="n">
        <x:f>K23117/I23117</x:f>
        <x:v>0.8768851954447522</x:v>
      </x:c>
    </x:row>
    <x:row r="23118" ht="22" customHeight="1">
      <x:c r="A23118" s="2" t="str">
        <x:v>ORD-23114</x:v>
      </x:c>
      <x:c r="B23118" s="2" t="str">
        <x:v>South</x:v>
      </x:c>
      <x:c r="C23118" s="2" t="str">
        <x:v>Jul</x:v>
      </x:c>
      <x:c r="D23118" s="2" t="str">
        <x:v>SKU-074</x:v>
      </x:c>
      <x:c r="E23118" s="15" t="n">
        <x:v>8</x:v>
      </x:c>
      <x:c r="F23118" s="11" t="n">
        <x:v>184</x:v>
      </x:c>
      <x:c r="G23118" s="11" t="n">
        <x:v>31</x:v>
      </x:c>
      <x:c r="H23118" s="11" t="n">
        <x:f>E23118*F23118</x:f>
        <x:v>1472</x:v>
      </x:c>
      <x:c r="I23118" s="11" t="n">
        <x:f>H23118*(1-'Summary'!$B$5)</x:f>
        <x:v>1398.3999999999999</x:v>
      </x:c>
      <x:c r="J23118" s="11" t="n">
        <x:f>E23118*G23118</x:f>
        <x:v>248</x:v>
      </x:c>
      <x:c r="K23118" s="11" t="n">
        <x:f>I23118-J23118</x:f>
        <x:v>1150.3999999999999</x:v>
      </x:c>
      <x:c r="L23118" s="14" t="n">
        <x:f>K23118/I23118</x:f>
        <x:v>0.8226544622425629</x:v>
      </x:c>
    </x:row>
    <x:row r="23119" ht="22" customHeight="1">
      <x:c r="A23119" s="2" t="str">
        <x:v>ORD-23115</x:v>
      </x:c>
      <x:c r="B23119" s="2" t="str">
        <x:v>East</x:v>
      </x:c>
      <x:c r="C23119" s="2" t="str">
        <x:v>Jul</x:v>
      </x:c>
      <x:c r="D23119" s="2" t="str">
        <x:v>SKU-075</x:v>
      </x:c>
      <x:c r="E23119" s="15" t="n">
        <x:v>15</x:v>
      </x:c>
      <x:c r="F23119" s="11" t="n">
        <x:v>197</x:v>
      </x:c>
      <x:c r="G23119" s="11" t="n">
        <x:v>42</x:v>
      </x:c>
      <x:c r="H23119" s="11" t="n">
        <x:f>E23119*F23119</x:f>
        <x:v>2955</x:v>
      </x:c>
      <x:c r="I23119" s="11" t="n">
        <x:f>H23119*(1-'Summary'!$B$5)</x:f>
        <x:v>2807.25</x:v>
      </x:c>
      <x:c r="J23119" s="11" t="n">
        <x:f>E23119*G23119</x:f>
        <x:v>630</x:v>
      </x:c>
      <x:c r="K23119" s="11" t="n">
        <x:f>I23119-J23119</x:f>
        <x:v>2177.25</x:v>
      </x:c>
      <x:c r="L23119" s="14" t="n">
        <x:f>K23119/I23119</x:f>
        <x:v>0.775581084691424</x:v>
      </x:c>
    </x:row>
    <x:row r="23120" ht="22" customHeight="1">
      <x:c r="A23120" s="2" t="str">
        <x:v>ORD-23116</x:v>
      </x:c>
      <x:c r="B23120" s="2" t="str">
        <x:v>West</x:v>
      </x:c>
      <x:c r="C23120" s="2" t="str">
        <x:v>Jul</x:v>
      </x:c>
      <x:c r="D23120" s="2" t="str">
        <x:v>SKU-076</x:v>
      </x:c>
      <x:c r="E23120" s="15" t="n">
        <x:v>22</x:v>
      </x:c>
      <x:c r="F23120" s="11" t="n">
        <x:v>210</x:v>
      </x:c>
      <x:c r="G23120" s="11" t="n">
        <x:v>53</x:v>
      </x:c>
      <x:c r="H23120" s="11" t="n">
        <x:f>E23120*F23120</x:f>
        <x:v>4620</x:v>
      </x:c>
      <x:c r="I23120" s="11" t="n">
        <x:f>H23120*(1-'Summary'!$B$5)</x:f>
        <x:v>4389</x:v>
      </x:c>
      <x:c r="J23120" s="11" t="n">
        <x:f>E23120*G23120</x:f>
        <x:v>1166</x:v>
      </x:c>
      <x:c r="K23120" s="11" t="n">
        <x:f>I23120-J23120</x:f>
        <x:v>3223</x:v>
      </x:c>
      <x:c r="L23120" s="14" t="n">
        <x:f>K23120/I23120</x:f>
        <x:v>0.7343358395989975</x:v>
      </x:c>
    </x:row>
    <x:row r="23121" ht="22" customHeight="1">
      <x:c r="A23121" s="2" t="str">
        <x:v>ORD-23117</x:v>
      </x:c>
      <x:c r="B23121" s="2" t="str">
        <x:v>North</x:v>
      </x:c>
      <x:c r="C23121" s="2" t="str">
        <x:v>Aug</x:v>
      </x:c>
      <x:c r="D23121" s="2" t="str">
        <x:v>SKU-077</x:v>
      </x:c>
      <x:c r="E23121" s="15" t="n">
        <x:v>5</x:v>
      </x:c>
      <x:c r="F23121" s="11" t="n">
        <x:v>223</x:v>
      </x:c>
      <x:c r="G23121" s="11" t="n">
        <x:v>64</x:v>
      </x:c>
      <x:c r="H23121" s="11" t="n">
        <x:f>E23121*F23121</x:f>
        <x:v>1115</x:v>
      </x:c>
      <x:c r="I23121" s="11" t="n">
        <x:f>H23121*(1-'Summary'!$B$5)</x:f>
        <x:v>1059.25</x:v>
      </x:c>
      <x:c r="J23121" s="11" t="n">
        <x:f>E23121*G23121</x:f>
        <x:v>320</x:v>
      </x:c>
      <x:c r="K23121" s="11" t="n">
        <x:f>I23121-J23121</x:f>
        <x:v>739.25</x:v>
      </x:c>
      <x:c r="L23121" s="14" t="n">
        <x:f>K23121/I23121</x:f>
        <x:v>0.6978994571630871</x:v>
      </x:c>
    </x:row>
    <x:row r="23122" ht="22" customHeight="1">
      <x:c r="A23122" s="2" t="str">
        <x:v>ORD-23118</x:v>
      </x:c>
      <x:c r="B23122" s="2" t="str">
        <x:v>South</x:v>
      </x:c>
      <x:c r="C23122" s="2" t="str">
        <x:v>Aug</x:v>
      </x:c>
      <x:c r="D23122" s="2" t="str">
        <x:v>SKU-078</x:v>
      </x:c>
      <x:c r="E23122" s="15" t="n">
        <x:v>12</x:v>
      </x:c>
      <x:c r="F23122" s="11" t="n">
        <x:v>16</x:v>
      </x:c>
      <x:c r="G23122" s="11" t="n">
        <x:v>75</x:v>
      </x:c>
      <x:c r="H23122" s="11" t="n">
        <x:f>E23122*F23122</x:f>
        <x:v>192</x:v>
      </x:c>
      <x:c r="I23122" s="11" t="n">
        <x:f>H23122*(1-'Summary'!$B$5)</x:f>
        <x:v>182.39999999999998</x:v>
      </x:c>
      <x:c r="J23122" s="11" t="n">
        <x:f>E23122*G23122</x:f>
        <x:v>900</x:v>
      </x:c>
      <x:c r="K23122" s="11" t="n">
        <x:f>I23122-J23122</x:f>
        <x:v>-717.6</x:v>
      </x:c>
      <x:c r="L23122" s="14" t="n">
        <x:f>K23122/I23122</x:f>
        <x:v>-3.9342105263157903</x:v>
      </x:c>
    </x:row>
    <x:row r="23123" ht="22" customHeight="1">
      <x:c r="A23123" s="2" t="str">
        <x:v>ORD-23119</x:v>
      </x:c>
      <x:c r="B23123" s="2" t="str">
        <x:v>East</x:v>
      </x:c>
      <x:c r="C23123" s="2" t="str">
        <x:v>Aug</x:v>
      </x:c>
      <x:c r="D23123" s="2" t="str">
        <x:v>SKU-079</x:v>
      </x:c>
      <x:c r="E23123" s="15" t="n">
        <x:v>19</x:v>
      </x:c>
      <x:c r="F23123" s="11" t="n">
        <x:v>29</x:v>
      </x:c>
      <x:c r="G23123" s="11" t="n">
        <x:v>86</x:v>
      </x:c>
      <x:c r="H23123" s="11" t="n">
        <x:f>E23123*F23123</x:f>
        <x:v>551</x:v>
      </x:c>
      <x:c r="I23123" s="11" t="n">
        <x:f>H23123*(1-'Summary'!$B$5)</x:f>
        <x:v>523.4499999999999</x:v>
      </x:c>
      <x:c r="J23123" s="11" t="n">
        <x:f>E23123*G23123</x:f>
        <x:v>1634</x:v>
      </x:c>
      <x:c r="K23123" s="11" t="n">
        <x:f>I23123-J23123</x:f>
        <x:v>-1110.5500000000002</x:v>
      </x:c>
      <x:c r="L23123" s="14" t="n">
        <x:f>K23123/I23123</x:f>
        <x:v>-2.1215970961887485</x:v>
      </x:c>
    </x:row>
    <x:row r="23124" ht="22" customHeight="1">
      <x:c r="A23124" s="2" t="str">
        <x:v>ORD-23120</x:v>
      </x:c>
      <x:c r="B23124" s="2" t="str">
        <x:v>West</x:v>
      </x:c>
      <x:c r="C23124" s="2" t="str">
        <x:v>Aug</x:v>
      </x:c>
      <x:c r="D23124" s="2" t="str">
        <x:v>SKU-080</x:v>
      </x:c>
      <x:c r="E23124" s="15" t="n">
        <x:v>2</x:v>
      </x:c>
      <x:c r="F23124" s="11" t="n">
        <x:v>42</x:v>
      </x:c>
      <x:c r="G23124" s="11" t="n">
        <x:v>97</x:v>
      </x:c>
      <x:c r="H23124" s="11" t="n">
        <x:f>E23124*F23124</x:f>
        <x:v>84</x:v>
      </x:c>
      <x:c r="I23124" s="11" t="n">
        <x:f>H23124*(1-'Summary'!$B$5)</x:f>
        <x:v>79.8</x:v>
      </x:c>
      <x:c r="J23124" s="11" t="n">
        <x:f>E23124*G23124</x:f>
        <x:v>194</x:v>
      </x:c>
      <x:c r="K23124" s="11" t="n">
        <x:f>I23124-J23124</x:f>
        <x:v>-114.2</x:v>
      </x:c>
      <x:c r="L23124" s="14" t="n">
        <x:f>K23124/I23124</x:f>
        <x:v>-1.431077694235589</x:v>
      </x:c>
    </x:row>
    <x:row r="23125" ht="22" customHeight="1">
      <x:c r="A23125" s="2" t="str">
        <x:v>ORD-23121</x:v>
      </x:c>
      <x:c r="B23125" s="2" t="str">
        <x:v>North</x:v>
      </x:c>
      <x:c r="C23125" s="2" t="str">
        <x:v>Sep</x:v>
      </x:c>
      <x:c r="D23125" s="2" t="str">
        <x:v>SKU-081</x:v>
      </x:c>
      <x:c r="E23125" s="15" t="n">
        <x:v>9</x:v>
      </x:c>
      <x:c r="F23125" s="11" t="n">
        <x:v>55</x:v>
      </x:c>
      <x:c r="G23125" s="11" t="n">
        <x:v>13</x:v>
      </x:c>
      <x:c r="H23125" s="11" t="n">
        <x:f>E23125*F23125</x:f>
        <x:v>495</x:v>
      </x:c>
      <x:c r="I23125" s="11" t="n">
        <x:f>H23125*(1-'Summary'!$B$5)</x:f>
        <x:v>470.25</x:v>
      </x:c>
      <x:c r="J23125" s="11" t="n">
        <x:f>E23125*G23125</x:f>
        <x:v>117</x:v>
      </x:c>
      <x:c r="K23125" s="11" t="n">
        <x:f>I23125-J23125</x:f>
        <x:v>353.25</x:v>
      </x:c>
      <x:c r="L23125" s="14" t="n">
        <x:f>K23125/I23125</x:f>
        <x:v>0.7511961722488039</x:v>
      </x:c>
    </x:row>
    <x:row r="23126" ht="22" customHeight="1">
      <x:c r="A23126" s="2" t="str">
        <x:v>ORD-23122</x:v>
      </x:c>
      <x:c r="B23126" s="2" t="str">
        <x:v>South</x:v>
      </x:c>
      <x:c r="C23126" s="2" t="str">
        <x:v>Sep</x:v>
      </x:c>
      <x:c r="D23126" s="2" t="str">
        <x:v>SKU-082</x:v>
      </x:c>
      <x:c r="E23126" s="15" t="n">
        <x:v>16</x:v>
      </x:c>
      <x:c r="F23126" s="11" t="n">
        <x:v>68</x:v>
      </x:c>
      <x:c r="G23126" s="11" t="n">
        <x:v>24</x:v>
      </x:c>
      <x:c r="H23126" s="11" t="n">
        <x:f>E23126*F23126</x:f>
        <x:v>1088</x:v>
      </x:c>
      <x:c r="I23126" s="11" t="n">
        <x:f>H23126*(1-'Summary'!$B$5)</x:f>
        <x:v>1033.6</x:v>
      </x:c>
      <x:c r="J23126" s="11" t="n">
        <x:f>E23126*G23126</x:f>
        <x:v>384</x:v>
      </x:c>
      <x:c r="K23126" s="11" t="n">
        <x:f>I23126-J23126</x:f>
        <x:v>649.5999999999999</x:v>
      </x:c>
      <x:c r="L23126" s="14" t="n">
        <x:f>K23126/I23126</x:f>
        <x:v>0.6284829721362228</x:v>
      </x:c>
    </x:row>
    <x:row r="23127" ht="22" customHeight="1">
      <x:c r="A23127" s="2" t="str">
        <x:v>ORD-23123</x:v>
      </x:c>
      <x:c r="B23127" s="2" t="str">
        <x:v>East</x:v>
      </x:c>
      <x:c r="C23127" s="2" t="str">
        <x:v>Sep</x:v>
      </x:c>
      <x:c r="D23127" s="2" t="str">
        <x:v>SKU-083</x:v>
      </x:c>
      <x:c r="E23127" s="15" t="n">
        <x:v>23</x:v>
      </x:c>
      <x:c r="F23127" s="11" t="n">
        <x:v>81</x:v>
      </x:c>
      <x:c r="G23127" s="11" t="n">
        <x:v>35</x:v>
      </x:c>
      <x:c r="H23127" s="11" t="n">
        <x:f>E23127*F23127</x:f>
        <x:v>1863</x:v>
      </x:c>
      <x:c r="I23127" s="11" t="n">
        <x:f>H23127*(1-'Summary'!$B$5)</x:f>
        <x:v>1769.85</x:v>
      </x:c>
      <x:c r="J23127" s="11" t="n">
        <x:f>E23127*G23127</x:f>
        <x:v>805</x:v>
      </x:c>
      <x:c r="K23127" s="11" t="n">
        <x:f>I23127-J23127</x:f>
        <x:v>964.8499999999999</x:v>
      </x:c>
      <x:c r="L23127" s="14" t="n">
        <x:f>K23127/I23127</x:f>
        <x:v>0.5451591942820013</x:v>
      </x:c>
    </x:row>
    <x:row r="23128" ht="22" customHeight="1">
      <x:c r="A23128" s="2" t="str">
        <x:v>ORD-23124</x:v>
      </x:c>
      <x:c r="B23128" s="2" t="str">
        <x:v>West</x:v>
      </x:c>
      <x:c r="C23128" s="2" t="str">
        <x:v>Sep</x:v>
      </x:c>
      <x:c r="D23128" s="2" t="str">
        <x:v>SKU-084</x:v>
      </x:c>
      <x:c r="E23128" s="15" t="n">
        <x:v>6</x:v>
      </x:c>
      <x:c r="F23128" s="11" t="n">
        <x:v>94</x:v>
      </x:c>
      <x:c r="G23128" s="11" t="n">
        <x:v>46</x:v>
      </x:c>
      <x:c r="H23128" s="11" t="n">
        <x:f>E23128*F23128</x:f>
        <x:v>564</x:v>
      </x:c>
      <x:c r="I23128" s="11" t="n">
        <x:f>H23128*(1-'Summary'!$B$5)</x:f>
        <x:v>535.8</x:v>
      </x:c>
      <x:c r="J23128" s="11" t="n">
        <x:f>E23128*G23128</x:f>
        <x:v>276</x:v>
      </x:c>
      <x:c r="K23128" s="11" t="n">
        <x:f>I23128-J23128</x:f>
        <x:v>259.79999999999995</x:v>
      </x:c>
      <x:c r="L23128" s="14" t="n">
        <x:f>K23128/I23128</x:f>
        <x:v>0.4848824188129899</x:v>
      </x:c>
    </x:row>
    <x:row r="23129" ht="22" customHeight="1">
      <x:c r="A23129" s="2" t="str">
        <x:v>ORD-23125</x:v>
      </x:c>
      <x:c r="B23129" s="2" t="str">
        <x:v>North</x:v>
      </x:c>
      <x:c r="C23129" s="2" t="str">
        <x:v>Oct</x:v>
      </x:c>
      <x:c r="D23129" s="2" t="str">
        <x:v>SKU-085</x:v>
      </x:c>
      <x:c r="E23129" s="15" t="n">
        <x:v>13</x:v>
      </x:c>
      <x:c r="F23129" s="11" t="n">
        <x:v>107</x:v>
      </x:c>
      <x:c r="G23129" s="11" t="n">
        <x:v>57</x:v>
      </x:c>
      <x:c r="H23129" s="11" t="n">
        <x:f>E23129*F23129</x:f>
        <x:v>1391</x:v>
      </x:c>
      <x:c r="I23129" s="11" t="n">
        <x:f>H23129*(1-'Summary'!$B$5)</x:f>
        <x:v>1321.45</x:v>
      </x:c>
      <x:c r="J23129" s="11" t="n">
        <x:f>E23129*G23129</x:f>
        <x:v>741</x:v>
      </x:c>
      <x:c r="K23129" s="11" t="n">
        <x:f>I23129-J23129</x:f>
        <x:v>580.45</x:v>
      </x:c>
      <x:c r="L23129" s="14" t="n">
        <x:f>K23129/I23129</x:f>
        <x:v>0.4392523364485981</x:v>
      </x:c>
    </x:row>
    <x:row r="23130" ht="22" customHeight="1">
      <x:c r="A23130" s="2" t="str">
        <x:v>ORD-23126</x:v>
      </x:c>
      <x:c r="B23130" s="2" t="str">
        <x:v>South</x:v>
      </x:c>
      <x:c r="C23130" s="2" t="str">
        <x:v>Oct</x:v>
      </x:c>
      <x:c r="D23130" s="2" t="str">
        <x:v>SKU-086</x:v>
      </x:c>
      <x:c r="E23130" s="15" t="n">
        <x:v>20</x:v>
      </x:c>
      <x:c r="F23130" s="11" t="n">
        <x:v>120</x:v>
      </x:c>
      <x:c r="G23130" s="11" t="n">
        <x:v>68</x:v>
      </x:c>
      <x:c r="H23130" s="11" t="n">
        <x:f>E23130*F23130</x:f>
        <x:v>2400</x:v>
      </x:c>
      <x:c r="I23130" s="11" t="n">
        <x:f>H23130*(1-'Summary'!$B$5)</x:f>
        <x:v>2280</x:v>
      </x:c>
      <x:c r="J23130" s="11" t="n">
        <x:f>E23130*G23130</x:f>
        <x:v>1360</x:v>
      </x:c>
      <x:c r="K23130" s="11" t="n">
        <x:f>I23130-J23130</x:f>
        <x:v>920</x:v>
      </x:c>
      <x:c r="L23130" s="14" t="n">
        <x:f>K23130/I23130</x:f>
        <x:v>0.40350877192982454</x:v>
      </x:c>
    </x:row>
    <x:row r="23131" ht="22" customHeight="1">
      <x:c r="A23131" s="2" t="str">
        <x:v>ORD-23127</x:v>
      </x:c>
      <x:c r="B23131" s="2" t="str">
        <x:v>East</x:v>
      </x:c>
      <x:c r="C23131" s="2" t="str">
        <x:v>Oct</x:v>
      </x:c>
      <x:c r="D23131" s="2" t="str">
        <x:v>SKU-087</x:v>
      </x:c>
      <x:c r="E23131" s="15" t="n">
        <x:v>3</x:v>
      </x:c>
      <x:c r="F23131" s="11" t="n">
        <x:v>133</x:v>
      </x:c>
      <x:c r="G23131" s="11" t="n">
        <x:v>79</x:v>
      </x:c>
      <x:c r="H23131" s="11" t="n">
        <x:f>E23131*F23131</x:f>
        <x:v>399</x:v>
      </x:c>
      <x:c r="I23131" s="11" t="n">
        <x:f>H23131*(1-'Summary'!$B$5)</x:f>
        <x:v>379.04999999999995</x:v>
      </x:c>
      <x:c r="J23131" s="11" t="n">
        <x:f>E23131*G23131</x:f>
        <x:v>237</x:v>
      </x:c>
      <x:c r="K23131" s="11" t="n">
        <x:f>I23131-J23131</x:f>
        <x:v>142.04999999999995</x:v>
      </x:c>
      <x:c r="L23131" s="14" t="n">
        <x:f>K23131/I23131</x:f>
        <x:v>0.374752671151563</x:v>
      </x:c>
    </x:row>
    <x:row r="23132" ht="22" customHeight="1">
      <x:c r="A23132" s="2" t="str">
        <x:v>ORD-23128</x:v>
      </x:c>
      <x:c r="B23132" s="2" t="str">
        <x:v>West</x:v>
      </x:c>
      <x:c r="C23132" s="2" t="str">
        <x:v>Oct</x:v>
      </x:c>
      <x:c r="D23132" s="2" t="str">
        <x:v>SKU-088</x:v>
      </x:c>
      <x:c r="E23132" s="15" t="n">
        <x:v>10</x:v>
      </x:c>
      <x:c r="F23132" s="11" t="n">
        <x:v>146</x:v>
      </x:c>
      <x:c r="G23132" s="11" t="n">
        <x:v>90</x:v>
      </x:c>
      <x:c r="H23132" s="11" t="n">
        <x:f>E23132*F23132</x:f>
        <x:v>1460</x:v>
      </x:c>
      <x:c r="I23132" s="11" t="n">
        <x:f>H23132*(1-'Summary'!$B$5)</x:f>
        <x:v>1387</x:v>
      </x:c>
      <x:c r="J23132" s="11" t="n">
        <x:f>E23132*G23132</x:f>
        <x:v>900</x:v>
      </x:c>
      <x:c r="K23132" s="11" t="n">
        <x:f>I23132-J23132</x:f>
        <x:v>487</x:v>
      </x:c>
      <x:c r="L23132" s="14" t="n">
        <x:f>K23132/I23132</x:f>
        <x:v>0.35111751982696465</x:v>
      </x:c>
    </x:row>
    <x:row r="23133" ht="22" customHeight="1">
      <x:c r="A23133" s="2" t="str">
        <x:v>ORD-23129</x:v>
      </x:c>
      <x:c r="B23133" s="2" t="str">
        <x:v>North</x:v>
      </x:c>
      <x:c r="C23133" s="2" t="str">
        <x:v>Nov</x:v>
      </x:c>
      <x:c r="D23133" s="2" t="str">
        <x:v>SKU-089</x:v>
      </x:c>
      <x:c r="E23133" s="15" t="n">
        <x:v>17</x:v>
      </x:c>
      <x:c r="F23133" s="11" t="n">
        <x:v>159</x:v>
      </x:c>
      <x:c r="G23133" s="11" t="n">
        <x:v>101</x:v>
      </x:c>
      <x:c r="H23133" s="11" t="n">
        <x:f>E23133*F23133</x:f>
        <x:v>2703</x:v>
      </x:c>
      <x:c r="I23133" s="11" t="n">
        <x:f>H23133*(1-'Summary'!$B$5)</x:f>
        <x:v>2567.85</x:v>
      </x:c>
      <x:c r="J23133" s="11" t="n">
        <x:f>E23133*G23133</x:f>
        <x:v>1717</x:v>
      </x:c>
      <x:c r="K23133" s="11" t="n">
        <x:f>I23133-J23133</x:f>
        <x:v>850.8499999999999</x:v>
      </x:c>
      <x:c r="L23133" s="14" t="n">
        <x:f>K23133/I23133</x:f>
        <x:v>0.33134723601456467</x:v>
      </x:c>
    </x:row>
    <x:row r="23134" ht="22" customHeight="1">
      <x:c r="A23134" s="2" t="str">
        <x:v>ORD-23130</x:v>
      </x:c>
      <x:c r="B23134" s="2" t="str">
        <x:v>South</x:v>
      </x:c>
      <x:c r="C23134" s="2" t="str">
        <x:v>Nov</x:v>
      </x:c>
      <x:c r="D23134" s="2" t="str">
        <x:v>SKU-090</x:v>
      </x:c>
      <x:c r="E23134" s="15" t="n">
        <x:v>24</x:v>
      </x:c>
      <x:c r="F23134" s="11" t="n">
        <x:v>172</x:v>
      </x:c>
      <x:c r="G23134" s="11" t="n">
        <x:v>17</x:v>
      </x:c>
      <x:c r="H23134" s="11" t="n">
        <x:f>E23134*F23134</x:f>
        <x:v>4128</x:v>
      </x:c>
      <x:c r="I23134" s="11" t="n">
        <x:f>H23134*(1-'Summary'!$B$5)</x:f>
        <x:v>3921.6</x:v>
      </x:c>
      <x:c r="J23134" s="11" t="n">
        <x:f>E23134*G23134</x:f>
        <x:v>408</x:v>
      </x:c>
      <x:c r="K23134" s="11" t="n">
        <x:f>I23134-J23134</x:f>
        <x:v>3513.6</x:v>
      </x:c>
      <x:c r="L23134" s="14" t="n">
        <x:f>K23134/I23134</x:f>
        <x:v>0.8959608323133414</x:v>
      </x:c>
    </x:row>
    <x:row r="23135" ht="22" customHeight="1">
      <x:c r="A23135" s="2" t="str">
        <x:v>ORD-23131</x:v>
      </x:c>
      <x:c r="B23135" s="2" t="str">
        <x:v>East</x:v>
      </x:c>
      <x:c r="C23135" s="2" t="str">
        <x:v>Nov</x:v>
      </x:c>
      <x:c r="D23135" s="2" t="str">
        <x:v>SKU-091</x:v>
      </x:c>
      <x:c r="E23135" s="15" t="n">
        <x:v>7</x:v>
      </x:c>
      <x:c r="F23135" s="11" t="n">
        <x:v>185</x:v>
      </x:c>
      <x:c r="G23135" s="11" t="n">
        <x:v>28</x:v>
      </x:c>
      <x:c r="H23135" s="11" t="n">
        <x:f>E23135*F23135</x:f>
        <x:v>1295</x:v>
      </x:c>
      <x:c r="I23135" s="11" t="n">
        <x:f>H23135*(1-'Summary'!$B$5)</x:f>
        <x:v>1230.25</x:v>
      </x:c>
      <x:c r="J23135" s="11" t="n">
        <x:f>E23135*G23135</x:f>
        <x:v>196</x:v>
      </x:c>
      <x:c r="K23135" s="11" t="n">
        <x:f>I23135-J23135</x:f>
        <x:v>1034.25</x:v>
      </x:c>
      <x:c r="L23135" s="14" t="n">
        <x:f>K23135/I23135</x:f>
        <x:v>0.8406827880512091</x:v>
      </x:c>
    </x:row>
    <x:row r="23136" ht="22" customHeight="1">
      <x:c r="A23136" s="2" t="str">
        <x:v>ORD-23132</x:v>
      </x:c>
      <x:c r="B23136" s="2" t="str">
        <x:v>West</x:v>
      </x:c>
      <x:c r="C23136" s="2" t="str">
        <x:v>Nov</x:v>
      </x:c>
      <x:c r="D23136" s="2" t="str">
        <x:v>SKU-092</x:v>
      </x:c>
      <x:c r="E23136" s="15" t="n">
        <x:v>14</x:v>
      </x:c>
      <x:c r="F23136" s="11" t="n">
        <x:v>198</x:v>
      </x:c>
      <x:c r="G23136" s="11" t="n">
        <x:v>39</x:v>
      </x:c>
      <x:c r="H23136" s="11" t="n">
        <x:f>E23136*F23136</x:f>
        <x:v>2772</x:v>
      </x:c>
      <x:c r="I23136" s="11" t="n">
        <x:f>H23136*(1-'Summary'!$B$5)</x:f>
        <x:v>2633.4</x:v>
      </x:c>
      <x:c r="J23136" s="11" t="n">
        <x:f>E23136*G23136</x:f>
        <x:v>546</x:v>
      </x:c>
      <x:c r="K23136" s="11" t="n">
        <x:f>I23136-J23136</x:f>
        <x:v>2087.4</x:v>
      </x:c>
      <x:c r="L23136" s="14" t="n">
        <x:f>K23136/I23136</x:f>
        <x:v>0.7926634768740032</x:v>
      </x:c>
    </x:row>
    <x:row r="23137" ht="22" customHeight="1">
      <x:c r="A23137" s="2" t="str">
        <x:v>ORD-23133</x:v>
      </x:c>
      <x:c r="B23137" s="2" t="str">
        <x:v>North</x:v>
      </x:c>
      <x:c r="C23137" s="2" t="str">
        <x:v>Dec</x:v>
      </x:c>
      <x:c r="D23137" s="2" t="str">
        <x:v>SKU-093</x:v>
      </x:c>
      <x:c r="E23137" s="15" t="n">
        <x:v>21</x:v>
      </x:c>
      <x:c r="F23137" s="11" t="n">
        <x:v>211</x:v>
      </x:c>
      <x:c r="G23137" s="11" t="n">
        <x:v>50</x:v>
      </x:c>
      <x:c r="H23137" s="11" t="n">
        <x:f>E23137*F23137</x:f>
        <x:v>4431</x:v>
      </x:c>
      <x:c r="I23137" s="11" t="n">
        <x:f>H23137*(1-'Summary'!$B$5)</x:f>
        <x:v>4209.45</x:v>
      </x:c>
      <x:c r="J23137" s="11" t="n">
        <x:f>E23137*G23137</x:f>
        <x:v>1050</x:v>
      </x:c>
      <x:c r="K23137" s="11" t="n">
        <x:f>I23137-J23137</x:f>
        <x:v>3159.45</x:v>
      </x:c>
      <x:c r="L23137" s="14" t="n">
        <x:f>K23137/I23137</x:f>
        <x:v>0.7505612372162634</x:v>
      </x:c>
    </x:row>
    <x:row r="23138" ht="22" customHeight="1">
      <x:c r="A23138" s="2" t="str">
        <x:v>ORD-23134</x:v>
      </x:c>
      <x:c r="B23138" s="2" t="str">
        <x:v>South</x:v>
      </x:c>
      <x:c r="C23138" s="2" t="str">
        <x:v>Dec</x:v>
      </x:c>
      <x:c r="D23138" s="2" t="str">
        <x:v>SKU-094</x:v>
      </x:c>
      <x:c r="E23138" s="15" t="n">
        <x:v>4</x:v>
      </x:c>
      <x:c r="F23138" s="11" t="n">
        <x:v>224</x:v>
      </x:c>
      <x:c r="G23138" s="11" t="n">
        <x:v>61</x:v>
      </x:c>
      <x:c r="H23138" s="11" t="n">
        <x:f>E23138*F23138</x:f>
        <x:v>896</x:v>
      </x:c>
      <x:c r="I23138" s="11" t="n">
        <x:f>H23138*(1-'Summary'!$B$5)</x:f>
        <x:v>851.1999999999999</x:v>
      </x:c>
      <x:c r="J23138" s="11" t="n">
        <x:f>E23138*G23138</x:f>
        <x:v>244</x:v>
      </x:c>
      <x:c r="K23138" s="11" t="n">
        <x:f>I23138-J23138</x:f>
        <x:v>607.1999999999999</x:v>
      </x:c>
      <x:c r="L23138" s="14" t="n">
        <x:f>K23138/I23138</x:f>
        <x:v>0.7133458646616541</x:v>
      </x:c>
    </x:row>
    <x:row r="23139" ht="22" customHeight="1">
      <x:c r="A23139" s="2" t="str">
        <x:v>ORD-23135</x:v>
      </x:c>
      <x:c r="B23139" s="2" t="str">
        <x:v>East</x:v>
      </x:c>
      <x:c r="C23139" s="2" t="str">
        <x:v>Dec</x:v>
      </x:c>
      <x:c r="D23139" s="2" t="str">
        <x:v>SKU-095</x:v>
      </x:c>
      <x:c r="E23139" s="15" t="n">
        <x:v>11</x:v>
      </x:c>
      <x:c r="F23139" s="11" t="n">
        <x:v>17</x:v>
      </x:c>
      <x:c r="G23139" s="11" t="n">
        <x:v>72</x:v>
      </x:c>
      <x:c r="H23139" s="11" t="n">
        <x:f>E23139*F23139</x:f>
        <x:v>187</x:v>
      </x:c>
      <x:c r="I23139" s="11" t="n">
        <x:f>H23139*(1-'Summary'!$B$5)</x:f>
        <x:v>177.65</x:v>
      </x:c>
      <x:c r="J23139" s="11" t="n">
        <x:f>E23139*G23139</x:f>
        <x:v>792</x:v>
      </x:c>
      <x:c r="K23139" s="11" t="n">
        <x:f>I23139-J23139</x:f>
        <x:v>-614.35</x:v>
      </x:c>
      <x:c r="L23139" s="14" t="n">
        <x:f>K23139/I23139</x:f>
        <x:v>-3.458204334365325</x:v>
      </x:c>
    </x:row>
    <x:row r="23140" ht="22" customHeight="1">
      <x:c r="A23140" s="2" t="str">
        <x:v>ORD-23136</x:v>
      </x:c>
      <x:c r="B23140" s="2" t="str">
        <x:v>West</x:v>
      </x:c>
      <x:c r="C23140" s="2" t="str">
        <x:v>Dec</x:v>
      </x:c>
      <x:c r="D23140" s="2" t="str">
        <x:v>SKU-096</x:v>
      </x:c>
      <x:c r="E23140" s="15" t="n">
        <x:v>18</x:v>
      </x:c>
      <x:c r="F23140" s="11" t="n">
        <x:v>30</x:v>
      </x:c>
      <x:c r="G23140" s="11" t="n">
        <x:v>83</x:v>
      </x:c>
      <x:c r="H23140" s="11" t="n">
        <x:f>E23140*F23140</x:f>
        <x:v>540</x:v>
      </x:c>
      <x:c r="I23140" s="11" t="n">
        <x:f>H23140*(1-'Summary'!$B$5)</x:f>
        <x:v>513</x:v>
      </x:c>
      <x:c r="J23140" s="11" t="n">
        <x:f>E23140*G23140</x:f>
        <x:v>1494</x:v>
      </x:c>
      <x:c r="K23140" s="11" t="n">
        <x:f>I23140-J23140</x:f>
        <x:v>-981</x:v>
      </x:c>
      <x:c r="L23140" s="14" t="n">
        <x:f>K23140/I23140</x:f>
        <x:v>-1.912280701754386</x:v>
      </x:c>
    </x:row>
    <x:row r="23141" ht="22" customHeight="1">
      <x:c r="A23141" s="2" t="str">
        <x:v>ORD-23137</x:v>
      </x:c>
      <x:c r="B23141" s="2" t="str">
        <x:v>North</x:v>
      </x:c>
      <x:c r="C23141" s="2" t="str">
        <x:v>Jan</x:v>
      </x:c>
      <x:c r="D23141" s="2" t="str">
        <x:v>SKU-097</x:v>
      </x:c>
      <x:c r="E23141" s="15" t="n">
        <x:v>1</x:v>
      </x:c>
      <x:c r="F23141" s="11" t="n">
        <x:v>43</x:v>
      </x:c>
      <x:c r="G23141" s="11" t="n">
        <x:v>94</x:v>
      </x:c>
      <x:c r="H23141" s="11" t="n">
        <x:f>E23141*F23141</x:f>
        <x:v>43</x:v>
      </x:c>
      <x:c r="I23141" s="11" t="n">
        <x:f>H23141*(1-'Summary'!$B$5)</x:f>
        <x:v>40.85</x:v>
      </x:c>
      <x:c r="J23141" s="11" t="n">
        <x:f>E23141*G23141</x:f>
        <x:v>94</x:v>
      </x:c>
      <x:c r="K23141" s="11" t="n">
        <x:f>I23141-J23141</x:f>
        <x:v>-53.15</x:v>
      </x:c>
      <x:c r="L23141" s="14" t="n">
        <x:f>K23141/I23141</x:f>
        <x:v>-1.3011015911872703</x:v>
      </x:c>
    </x:row>
    <x:row r="23142" ht="22" customHeight="1">
      <x:c r="A23142" s="2" t="str">
        <x:v>ORD-23138</x:v>
      </x:c>
      <x:c r="B23142" s="2" t="str">
        <x:v>South</x:v>
      </x:c>
      <x:c r="C23142" s="2" t="str">
        <x:v>Jan</x:v>
      </x:c>
      <x:c r="D23142" s="2" t="str">
        <x:v>SKU-098</x:v>
      </x:c>
      <x:c r="E23142" s="15" t="n">
        <x:v>8</x:v>
      </x:c>
      <x:c r="F23142" s="11" t="n">
        <x:v>56</x:v>
      </x:c>
      <x:c r="G23142" s="11" t="n">
        <x:v>10</x:v>
      </x:c>
      <x:c r="H23142" s="11" t="n">
        <x:f>E23142*F23142</x:f>
        <x:v>448</x:v>
      </x:c>
      <x:c r="I23142" s="11" t="n">
        <x:f>H23142*(1-'Summary'!$B$5)</x:f>
        <x:v>425.59999999999997</x:v>
      </x:c>
      <x:c r="J23142" s="11" t="n">
        <x:f>E23142*G23142</x:f>
        <x:v>80</x:v>
      </x:c>
      <x:c r="K23142" s="11" t="n">
        <x:f>I23142-J23142</x:f>
        <x:v>345.59999999999997</x:v>
      </x:c>
      <x:c r="L23142" s="14" t="n">
        <x:f>K23142/I23142</x:f>
        <x:v>0.8120300751879699</x:v>
      </x:c>
    </x:row>
    <x:row r="23143" ht="22" customHeight="1">
      <x:c r="A23143" s="2" t="str">
        <x:v>ORD-23139</x:v>
      </x:c>
      <x:c r="B23143" s="2" t="str">
        <x:v>East</x:v>
      </x:c>
      <x:c r="C23143" s="2" t="str">
        <x:v>Jan</x:v>
      </x:c>
      <x:c r="D23143" s="2" t="str">
        <x:v>SKU-099</x:v>
      </x:c>
      <x:c r="E23143" s="15" t="n">
        <x:v>15</x:v>
      </x:c>
      <x:c r="F23143" s="11" t="n">
        <x:v>69</x:v>
      </x:c>
      <x:c r="G23143" s="11" t="n">
        <x:v>21</x:v>
      </x:c>
      <x:c r="H23143" s="11" t="n">
        <x:f>E23143*F23143</x:f>
        <x:v>1035</x:v>
      </x:c>
      <x:c r="I23143" s="11" t="n">
        <x:f>H23143*(1-'Summary'!$B$5)</x:f>
        <x:v>983.25</x:v>
      </x:c>
      <x:c r="J23143" s="11" t="n">
        <x:f>E23143*G23143</x:f>
        <x:v>315</x:v>
      </x:c>
      <x:c r="K23143" s="11" t="n">
        <x:f>I23143-J23143</x:f>
        <x:v>668.25</x:v>
      </x:c>
      <x:c r="L23143" s="14" t="n">
        <x:f>K23143/I23143</x:f>
        <x:v>0.6796338672768879</x:v>
      </x:c>
    </x:row>
    <x:row r="23144" ht="22" customHeight="1">
      <x:c r="A23144" s="2" t="str">
        <x:v>ORD-23140</x:v>
      </x:c>
      <x:c r="B23144" s="2" t="str">
        <x:v>West</x:v>
      </x:c>
      <x:c r="C23144" s="2" t="str">
        <x:v>Jan</x:v>
      </x:c>
      <x:c r="D23144" s="2" t="str">
        <x:v>SKU-100</x:v>
      </x:c>
      <x:c r="E23144" s="15" t="n">
        <x:v>22</x:v>
      </x:c>
      <x:c r="F23144" s="11" t="n">
        <x:v>82</x:v>
      </x:c>
      <x:c r="G23144" s="11" t="n">
        <x:v>32</x:v>
      </x:c>
      <x:c r="H23144" s="11" t="n">
        <x:f>E23144*F23144</x:f>
        <x:v>1804</x:v>
      </x:c>
      <x:c r="I23144" s="11" t="n">
        <x:f>H23144*(1-'Summary'!$B$5)</x:f>
        <x:v>1713.8</x:v>
      </x:c>
      <x:c r="J23144" s="11" t="n">
        <x:f>E23144*G23144</x:f>
        <x:v>704</x:v>
      </x:c>
      <x:c r="K23144" s="11" t="n">
        <x:f>I23144-J23144</x:f>
        <x:v>1009.8</x:v>
      </x:c>
      <x:c r="L23144" s="14" t="n">
        <x:f>K23144/I23144</x:f>
        <x:v>0.5892169448010269</x:v>
      </x:c>
    </x:row>
    <x:row r="23145" ht="22" customHeight="1">
      <x:c r="A23145" s="2" t="str">
        <x:v>ORD-23141</x:v>
      </x:c>
      <x:c r="B23145" s="2" t="str">
        <x:v>North</x:v>
      </x:c>
      <x:c r="C23145" s="2" t="str">
        <x:v>Feb</x:v>
      </x:c>
      <x:c r="D23145" s="2" t="str">
        <x:v>SKU-101</x:v>
      </x:c>
      <x:c r="E23145" s="15" t="n">
        <x:v>5</x:v>
      </x:c>
      <x:c r="F23145" s="11" t="n">
        <x:v>95</x:v>
      </x:c>
      <x:c r="G23145" s="11" t="n">
        <x:v>43</x:v>
      </x:c>
      <x:c r="H23145" s="11" t="n">
        <x:f>E23145*F23145</x:f>
        <x:v>475</x:v>
      </x:c>
      <x:c r="I23145" s="11" t="n">
        <x:f>H23145*(1-'Summary'!$B$5)</x:f>
        <x:v>451.25</x:v>
      </x:c>
      <x:c r="J23145" s="11" t="n">
        <x:f>E23145*G23145</x:f>
        <x:v>215</x:v>
      </x:c>
      <x:c r="K23145" s="11" t="n">
        <x:f>I23145-J23145</x:f>
        <x:v>236.25</x:v>
      </x:c>
      <x:c r="L23145" s="14" t="n">
        <x:f>K23145/I23145</x:f>
        <x:v>0.5235457063711911</x:v>
      </x:c>
    </x:row>
    <x:row r="23146" ht="22" customHeight="1">
      <x:c r="A23146" s="2" t="str">
        <x:v>ORD-23142</x:v>
      </x:c>
      <x:c r="B23146" s="2" t="str">
        <x:v>South</x:v>
      </x:c>
      <x:c r="C23146" s="2" t="str">
        <x:v>Feb</x:v>
      </x:c>
      <x:c r="D23146" s="2" t="str">
        <x:v>SKU-102</x:v>
      </x:c>
      <x:c r="E23146" s="15" t="n">
        <x:v>12</x:v>
      </x:c>
      <x:c r="F23146" s="11" t="n">
        <x:v>108</x:v>
      </x:c>
      <x:c r="G23146" s="11" t="n">
        <x:v>54</x:v>
      </x:c>
      <x:c r="H23146" s="11" t="n">
        <x:f>E23146*F23146</x:f>
        <x:v>1296</x:v>
      </x:c>
      <x:c r="I23146" s="11" t="n">
        <x:f>H23146*(1-'Summary'!$B$5)</x:f>
        <x:v>1231.2</x:v>
      </x:c>
      <x:c r="J23146" s="11" t="n">
        <x:f>E23146*G23146</x:f>
        <x:v>648</x:v>
      </x:c>
      <x:c r="K23146" s="11" t="n">
        <x:f>I23146-J23146</x:f>
        <x:v>583.2</x:v>
      </x:c>
      <x:c r="L23146" s="14" t="n">
        <x:f>K23146/I23146</x:f>
        <x:v>0.4736842105263158</x:v>
      </x:c>
    </x:row>
    <x:row r="23147" ht="22" customHeight="1">
      <x:c r="A23147" s="2" t="str">
        <x:v>ORD-23143</x:v>
      </x:c>
      <x:c r="B23147" s="2" t="str">
        <x:v>East</x:v>
      </x:c>
      <x:c r="C23147" s="2" t="str">
        <x:v>Feb</x:v>
      </x:c>
      <x:c r="D23147" s="2" t="str">
        <x:v>SKU-103</x:v>
      </x:c>
      <x:c r="E23147" s="15" t="n">
        <x:v>19</x:v>
      </x:c>
      <x:c r="F23147" s="11" t="n">
        <x:v>121</x:v>
      </x:c>
      <x:c r="G23147" s="11" t="n">
        <x:v>65</x:v>
      </x:c>
      <x:c r="H23147" s="11" t="n">
        <x:f>E23147*F23147</x:f>
        <x:v>2299</x:v>
      </x:c>
      <x:c r="I23147" s="11" t="n">
        <x:f>H23147*(1-'Summary'!$B$5)</x:f>
        <x:v>2184.0499999999997</x:v>
      </x:c>
      <x:c r="J23147" s="11" t="n">
        <x:f>E23147*G23147</x:f>
        <x:v>1235</x:v>
      </x:c>
      <x:c r="K23147" s="11" t="n">
        <x:f>I23147-J23147</x:f>
        <x:v>949.0499999999997</x:v>
      </x:c>
      <x:c r="L23147" s="14" t="n">
        <x:f>K23147/I23147</x:f>
        <x:v>0.4345367551109177</x:v>
      </x:c>
    </x:row>
    <x:row r="23148" ht="22" customHeight="1">
      <x:c r="A23148" s="2" t="str">
        <x:v>ORD-23144</x:v>
      </x:c>
      <x:c r="B23148" s="2" t="str">
        <x:v>West</x:v>
      </x:c>
      <x:c r="C23148" s="2" t="str">
        <x:v>Feb</x:v>
      </x:c>
      <x:c r="D23148" s="2" t="str">
        <x:v>SKU-104</x:v>
      </x:c>
      <x:c r="E23148" s="15" t="n">
        <x:v>2</x:v>
      </x:c>
      <x:c r="F23148" s="11" t="n">
        <x:v>134</x:v>
      </x:c>
      <x:c r="G23148" s="11" t="n">
        <x:v>76</x:v>
      </x:c>
      <x:c r="H23148" s="11" t="n">
        <x:f>E23148*F23148</x:f>
        <x:v>268</x:v>
      </x:c>
      <x:c r="I23148" s="11" t="n">
        <x:f>H23148*(1-'Summary'!$B$5)</x:f>
        <x:v>254.6</x:v>
      </x:c>
      <x:c r="J23148" s="11" t="n">
        <x:f>E23148*G23148</x:f>
        <x:v>152</x:v>
      </x:c>
      <x:c r="K23148" s="11" t="n">
        <x:f>I23148-J23148</x:f>
        <x:v>102.6</x:v>
      </x:c>
      <x:c r="L23148" s="14" t="n">
        <x:f>K23148/I23148</x:f>
        <x:v>0.40298507462686567</x:v>
      </x:c>
    </x:row>
    <x:row r="23149" ht="22" customHeight="1">
      <x:c r="A23149" s="2" t="str">
        <x:v>ORD-23145</x:v>
      </x:c>
      <x:c r="B23149" s="2" t="str">
        <x:v>North</x:v>
      </x:c>
      <x:c r="C23149" s="2" t="str">
        <x:v>Mar</x:v>
      </x:c>
      <x:c r="D23149" s="2" t="str">
        <x:v>SKU-105</x:v>
      </x:c>
      <x:c r="E23149" s="15" t="n">
        <x:v>9</x:v>
      </x:c>
      <x:c r="F23149" s="11" t="n">
        <x:v>147</x:v>
      </x:c>
      <x:c r="G23149" s="11" t="n">
        <x:v>87</x:v>
      </x:c>
      <x:c r="H23149" s="11" t="n">
        <x:f>E23149*F23149</x:f>
        <x:v>1323</x:v>
      </x:c>
      <x:c r="I23149" s="11" t="n">
        <x:f>H23149*(1-'Summary'!$B$5)</x:f>
        <x:v>1256.85</x:v>
      </x:c>
      <x:c r="J23149" s="11" t="n">
        <x:f>E23149*G23149</x:f>
        <x:v>783</x:v>
      </x:c>
      <x:c r="K23149" s="11" t="n">
        <x:f>I23149-J23149</x:f>
        <x:v>473.8499999999999</x:v>
      </x:c>
      <x:c r="L23149" s="14" t="n">
        <x:f>K23149/I23149</x:f>
        <x:v>0.37701396348012883</x:v>
      </x:c>
    </x:row>
    <x:row r="23150" ht="22" customHeight="1">
      <x:c r="A23150" s="2" t="str">
        <x:v>ORD-23146</x:v>
      </x:c>
      <x:c r="B23150" s="2" t="str">
        <x:v>South</x:v>
      </x:c>
      <x:c r="C23150" s="2" t="str">
        <x:v>Mar</x:v>
      </x:c>
      <x:c r="D23150" s="2" t="str">
        <x:v>SKU-106</x:v>
      </x:c>
      <x:c r="E23150" s="15" t="n">
        <x:v>16</x:v>
      </x:c>
      <x:c r="F23150" s="11" t="n">
        <x:v>160</x:v>
      </x:c>
      <x:c r="G23150" s="11" t="n">
        <x:v>98</x:v>
      </x:c>
      <x:c r="H23150" s="11" t="n">
        <x:f>E23150*F23150</x:f>
        <x:v>2560</x:v>
      </x:c>
      <x:c r="I23150" s="11" t="n">
        <x:f>H23150*(1-'Summary'!$B$5)</x:f>
        <x:v>2432</x:v>
      </x:c>
      <x:c r="J23150" s="11" t="n">
        <x:f>E23150*G23150</x:f>
        <x:v>1568</x:v>
      </x:c>
      <x:c r="K23150" s="11" t="n">
        <x:f>I23150-J23150</x:f>
        <x:v>864</x:v>
      </x:c>
      <x:c r="L23150" s="14" t="n">
        <x:f>K23150/I23150</x:f>
        <x:v>0.35526315789473684</x:v>
      </x:c>
    </x:row>
    <x:row r="23151" ht="22" customHeight="1">
      <x:c r="A23151" s="2" t="str">
        <x:v>ORD-23147</x:v>
      </x:c>
      <x:c r="B23151" s="2" t="str">
        <x:v>East</x:v>
      </x:c>
      <x:c r="C23151" s="2" t="str">
        <x:v>Mar</x:v>
      </x:c>
      <x:c r="D23151" s="2" t="str">
        <x:v>SKU-107</x:v>
      </x:c>
      <x:c r="E23151" s="15" t="n">
        <x:v>23</x:v>
      </x:c>
      <x:c r="F23151" s="11" t="n">
        <x:v>173</x:v>
      </x:c>
      <x:c r="G23151" s="11" t="n">
        <x:v>14</x:v>
      </x:c>
      <x:c r="H23151" s="11" t="n">
        <x:f>E23151*F23151</x:f>
        <x:v>3979</x:v>
      </x:c>
      <x:c r="I23151" s="11" t="n">
        <x:f>H23151*(1-'Summary'!$B$5)</x:f>
        <x:v>3780.0499999999997</x:v>
      </x:c>
      <x:c r="J23151" s="11" t="n">
        <x:f>E23151*G23151</x:f>
        <x:v>322</x:v>
      </x:c>
      <x:c r="K23151" s="11" t="n">
        <x:f>I23151-J23151</x:f>
        <x:v>3458.0499999999997</x:v>
      </x:c>
      <x:c r="L23151" s="14" t="n">
        <x:f>K23151/I23151</x:f>
        <x:v>0.9148159415880742</x:v>
      </x:c>
    </x:row>
    <x:row r="23152" ht="22" customHeight="1">
      <x:c r="A23152" s="2" t="str">
        <x:v>ORD-23148</x:v>
      </x:c>
      <x:c r="B23152" s="2" t="str">
        <x:v>West</x:v>
      </x:c>
      <x:c r="C23152" s="2" t="str">
        <x:v>Mar</x:v>
      </x:c>
      <x:c r="D23152" s="2" t="str">
        <x:v>SKU-108</x:v>
      </x:c>
      <x:c r="E23152" s="15" t="n">
        <x:v>6</x:v>
      </x:c>
      <x:c r="F23152" s="11" t="n">
        <x:v>186</x:v>
      </x:c>
      <x:c r="G23152" s="11" t="n">
        <x:v>25</x:v>
      </x:c>
      <x:c r="H23152" s="11" t="n">
        <x:f>E23152*F23152</x:f>
        <x:v>1116</x:v>
      </x:c>
      <x:c r="I23152" s="11" t="n">
        <x:f>H23152*(1-'Summary'!$B$5)</x:f>
        <x:v>1060.2</x:v>
      </x:c>
      <x:c r="J23152" s="11" t="n">
        <x:f>E23152*G23152</x:f>
        <x:v>150</x:v>
      </x:c>
      <x:c r="K23152" s="11" t="n">
        <x:f>I23152-J23152</x:f>
        <x:v>910.2</x:v>
      </x:c>
      <x:c r="L23152" s="14" t="n">
        <x:f>K23152/I23152</x:f>
        <x:v>0.8585172608941709</x:v>
      </x:c>
    </x:row>
    <x:row r="23153" ht="22" customHeight="1">
      <x:c r="A23153" s="2" t="str">
        <x:v>ORD-23149</x:v>
      </x:c>
      <x:c r="B23153" s="2" t="str">
        <x:v>North</x:v>
      </x:c>
      <x:c r="C23153" s="2" t="str">
        <x:v>Apr</x:v>
      </x:c>
      <x:c r="D23153" s="2" t="str">
        <x:v>SKU-109</x:v>
      </x:c>
      <x:c r="E23153" s="15" t="n">
        <x:v>13</x:v>
      </x:c>
      <x:c r="F23153" s="11" t="n">
        <x:v>199</x:v>
      </x:c>
      <x:c r="G23153" s="11" t="n">
        <x:v>36</x:v>
      </x:c>
      <x:c r="H23153" s="11" t="n">
        <x:f>E23153*F23153</x:f>
        <x:v>2587</x:v>
      </x:c>
      <x:c r="I23153" s="11" t="n">
        <x:f>H23153*(1-'Summary'!$B$5)</x:f>
        <x:v>2457.65</x:v>
      </x:c>
      <x:c r="J23153" s="11" t="n">
        <x:f>E23153*G23153</x:f>
        <x:v>468</x:v>
      </x:c>
      <x:c r="K23153" s="11" t="n">
        <x:f>I23153-J23153</x:f>
        <x:v>1989.65</x:v>
      </x:c>
      <x:c r="L23153" s="14" t="n">
        <x:f>K23153/I23153</x:f>
        <x:v>0.8095741867230891</x:v>
      </x:c>
    </x:row>
    <x:row r="23154" ht="22" customHeight="1">
      <x:c r="A23154" s="2" t="str">
        <x:v>ORD-23150</x:v>
      </x:c>
      <x:c r="B23154" s="2" t="str">
        <x:v>South</x:v>
      </x:c>
      <x:c r="C23154" s="2" t="str">
        <x:v>Apr</x:v>
      </x:c>
      <x:c r="D23154" s="2" t="str">
        <x:v>SKU-110</x:v>
      </x:c>
      <x:c r="E23154" s="15" t="n">
        <x:v>20</x:v>
      </x:c>
      <x:c r="F23154" s="11" t="n">
        <x:v>212</x:v>
      </x:c>
      <x:c r="G23154" s="11" t="n">
        <x:v>47</x:v>
      </x:c>
      <x:c r="H23154" s="11" t="n">
        <x:f>E23154*F23154</x:f>
        <x:v>4240</x:v>
      </x:c>
      <x:c r="I23154" s="11" t="n">
        <x:f>H23154*(1-'Summary'!$B$5)</x:f>
        <x:v>4028</x:v>
      </x:c>
      <x:c r="J23154" s="11" t="n">
        <x:f>E23154*G23154</x:f>
        <x:v>940</x:v>
      </x:c>
      <x:c r="K23154" s="11" t="n">
        <x:f>I23154-J23154</x:f>
        <x:v>3088</x:v>
      </x:c>
      <x:c r="L23154" s="14" t="n">
        <x:f>K23154/I23154</x:f>
        <x:v>0.7666335650446872</x:v>
      </x:c>
    </x:row>
    <x:row r="23155" ht="22" customHeight="1">
      <x:c r="A23155" s="2" t="str">
        <x:v>ORD-23151</x:v>
      </x:c>
      <x:c r="B23155" s="2" t="str">
        <x:v>East</x:v>
      </x:c>
      <x:c r="C23155" s="2" t="str">
        <x:v>Apr</x:v>
      </x:c>
      <x:c r="D23155" s="2" t="str">
        <x:v>SKU-111</x:v>
      </x:c>
      <x:c r="E23155" s="15" t="n">
        <x:v>3</x:v>
      </x:c>
      <x:c r="F23155" s="11" t="n">
        <x:v>225</x:v>
      </x:c>
      <x:c r="G23155" s="11" t="n">
        <x:v>58</x:v>
      </x:c>
      <x:c r="H23155" s="11" t="n">
        <x:f>E23155*F23155</x:f>
        <x:v>675</x:v>
      </x:c>
      <x:c r="I23155" s="11" t="n">
        <x:f>H23155*(1-'Summary'!$B$5)</x:f>
        <x:v>641.25</x:v>
      </x:c>
      <x:c r="J23155" s="11" t="n">
        <x:f>E23155*G23155</x:f>
        <x:v>174</x:v>
      </x:c>
      <x:c r="K23155" s="11" t="n">
        <x:f>I23155-J23155</x:f>
        <x:v>467.25</x:v>
      </x:c>
      <x:c r="L23155" s="14" t="n">
        <x:f>K23155/I23155</x:f>
        <x:v>0.7286549707602339</x:v>
      </x:c>
    </x:row>
    <x:row r="23156" ht="22" customHeight="1">
      <x:c r="A23156" s="2" t="str">
        <x:v>ORD-23152</x:v>
      </x:c>
      <x:c r="B23156" s="2" t="str">
        <x:v>West</x:v>
      </x:c>
      <x:c r="C23156" s="2" t="str">
        <x:v>Apr</x:v>
      </x:c>
      <x:c r="D23156" s="2" t="str">
        <x:v>SKU-112</x:v>
      </x:c>
      <x:c r="E23156" s="15" t="n">
        <x:v>10</x:v>
      </x:c>
      <x:c r="F23156" s="11" t="n">
        <x:v>18</x:v>
      </x:c>
      <x:c r="G23156" s="11" t="n">
        <x:v>69</x:v>
      </x:c>
      <x:c r="H23156" s="11" t="n">
        <x:f>E23156*F23156</x:f>
        <x:v>180</x:v>
      </x:c>
      <x:c r="I23156" s="11" t="n">
        <x:f>H23156*(1-'Summary'!$B$5)</x:f>
        <x:v>171</x:v>
      </x:c>
      <x:c r="J23156" s="11" t="n">
        <x:f>E23156*G23156</x:f>
        <x:v>690</x:v>
      </x:c>
      <x:c r="K23156" s="11" t="n">
        <x:f>I23156-J23156</x:f>
        <x:v>-519</x:v>
      </x:c>
      <x:c r="L23156" s="14" t="n">
        <x:f>K23156/I23156</x:f>
        <x:v>-3.0350877192982457</x:v>
      </x:c>
    </x:row>
    <x:row r="23157" ht="22" customHeight="1">
      <x:c r="A23157" s="2" t="str">
        <x:v>ORD-23153</x:v>
      </x:c>
      <x:c r="B23157" s="2" t="str">
        <x:v>North</x:v>
      </x:c>
      <x:c r="C23157" s="2" t="str">
        <x:v>May</x:v>
      </x:c>
      <x:c r="D23157" s="2" t="str">
        <x:v>SKU-113</x:v>
      </x:c>
      <x:c r="E23157" s="15" t="n">
        <x:v>17</x:v>
      </x:c>
      <x:c r="F23157" s="11" t="n">
        <x:v>31</x:v>
      </x:c>
      <x:c r="G23157" s="11" t="n">
        <x:v>80</x:v>
      </x:c>
      <x:c r="H23157" s="11" t="n">
        <x:f>E23157*F23157</x:f>
        <x:v>527</x:v>
      </x:c>
      <x:c r="I23157" s="11" t="n">
        <x:f>H23157*(1-'Summary'!$B$5)</x:f>
        <x:v>500.65</x:v>
      </x:c>
      <x:c r="J23157" s="11" t="n">
        <x:f>E23157*G23157</x:f>
        <x:v>1360</x:v>
      </x:c>
      <x:c r="K23157" s="11" t="n">
        <x:f>I23157-J23157</x:f>
        <x:v>-859.35</x:v>
      </x:c>
      <x:c r="L23157" s="14" t="n">
        <x:f>K23157/I23157</x:f>
        <x:v>-1.7164685908319186</x:v>
      </x:c>
    </x:row>
    <x:row r="23158" ht="22" customHeight="1">
      <x:c r="A23158" s="2" t="str">
        <x:v>ORD-23154</x:v>
      </x:c>
      <x:c r="B23158" s="2" t="str">
        <x:v>South</x:v>
      </x:c>
      <x:c r="C23158" s="2" t="str">
        <x:v>May</x:v>
      </x:c>
      <x:c r="D23158" s="2" t="str">
        <x:v>SKU-114</x:v>
      </x:c>
      <x:c r="E23158" s="15" t="n">
        <x:v>24</x:v>
      </x:c>
      <x:c r="F23158" s="11" t="n">
        <x:v>44</x:v>
      </x:c>
      <x:c r="G23158" s="11" t="n">
        <x:v>91</x:v>
      </x:c>
      <x:c r="H23158" s="11" t="n">
        <x:f>E23158*F23158</x:f>
        <x:v>1056</x:v>
      </x:c>
      <x:c r="I23158" s="11" t="n">
        <x:f>H23158*(1-'Summary'!$B$5)</x:f>
        <x:v>1003.1999999999999</x:v>
      </x:c>
      <x:c r="J23158" s="11" t="n">
        <x:f>E23158*G23158</x:f>
        <x:v>2184</x:v>
      </x:c>
      <x:c r="K23158" s="11" t="n">
        <x:f>I23158-J23158</x:f>
        <x:v>-1180.8000000000002</x:v>
      </x:c>
      <x:c r="L23158" s="14" t="n">
        <x:f>K23158/I23158</x:f>
        <x:v>-1.1770334928229669</x:v>
      </x:c>
    </x:row>
    <x:row r="23159" ht="22" customHeight="1">
      <x:c r="A23159" s="2" t="str">
        <x:v>ORD-23155</x:v>
      </x:c>
      <x:c r="B23159" s="2" t="str">
        <x:v>East</x:v>
      </x:c>
      <x:c r="C23159" s="2" t="str">
        <x:v>May</x:v>
      </x:c>
      <x:c r="D23159" s="2" t="str">
        <x:v>SKU-115</x:v>
      </x:c>
      <x:c r="E23159" s="15" t="n">
        <x:v>7</x:v>
      </x:c>
      <x:c r="F23159" s="11" t="n">
        <x:v>57</x:v>
      </x:c>
      <x:c r="G23159" s="11" t="n">
        <x:v>102</x:v>
      </x:c>
      <x:c r="H23159" s="11" t="n">
        <x:f>E23159*F23159</x:f>
        <x:v>399</x:v>
      </x:c>
      <x:c r="I23159" s="11" t="n">
        <x:f>H23159*(1-'Summary'!$B$5)</x:f>
        <x:v>379.04999999999995</x:v>
      </x:c>
      <x:c r="J23159" s="11" t="n">
        <x:f>E23159*G23159</x:f>
        <x:v>714</x:v>
      </x:c>
      <x:c r="K23159" s="11" t="n">
        <x:f>I23159-J23159</x:f>
        <x:v>-334.95000000000005</x:v>
      </x:c>
      <x:c r="L23159" s="14" t="n">
        <x:f>K23159/I23159</x:f>
        <x:v>-0.8836565096952911</x:v>
      </x:c>
    </x:row>
    <x:row r="23160" ht="22" customHeight="1">
      <x:c r="A23160" s="2" t="str">
        <x:v>ORD-23156</x:v>
      </x:c>
      <x:c r="B23160" s="2" t="str">
        <x:v>West</x:v>
      </x:c>
      <x:c r="C23160" s="2" t="str">
        <x:v>May</x:v>
      </x:c>
      <x:c r="D23160" s="2" t="str">
        <x:v>SKU-116</x:v>
      </x:c>
      <x:c r="E23160" s="15" t="n">
        <x:v>14</x:v>
      </x:c>
      <x:c r="F23160" s="11" t="n">
        <x:v>70</x:v>
      </x:c>
      <x:c r="G23160" s="11" t="n">
        <x:v>18</x:v>
      </x:c>
      <x:c r="H23160" s="11" t="n">
        <x:f>E23160*F23160</x:f>
        <x:v>980</x:v>
      </x:c>
      <x:c r="I23160" s="11" t="n">
        <x:f>H23160*(1-'Summary'!$B$5)</x:f>
        <x:v>931</x:v>
      </x:c>
      <x:c r="J23160" s="11" t="n">
        <x:f>E23160*G23160</x:f>
        <x:v>252</x:v>
      </x:c>
      <x:c r="K23160" s="11" t="n">
        <x:f>I23160-J23160</x:f>
        <x:v>679</x:v>
      </x:c>
      <x:c r="L23160" s="14" t="n">
        <x:f>K23160/I23160</x:f>
        <x:v>0.7293233082706767</x:v>
      </x:c>
    </x:row>
    <x:row r="23161" ht="22" customHeight="1">
      <x:c r="A23161" s="2" t="str">
        <x:v>ORD-23157</x:v>
      </x:c>
      <x:c r="B23161" s="2" t="str">
        <x:v>North</x:v>
      </x:c>
      <x:c r="C23161" s="2" t="str">
        <x:v>Jun</x:v>
      </x:c>
      <x:c r="D23161" s="2" t="str">
        <x:v>SKU-117</x:v>
      </x:c>
      <x:c r="E23161" s="15" t="n">
        <x:v>21</x:v>
      </x:c>
      <x:c r="F23161" s="11" t="n">
        <x:v>83</x:v>
      </x:c>
      <x:c r="G23161" s="11" t="n">
        <x:v>29</x:v>
      </x:c>
      <x:c r="H23161" s="11" t="n">
        <x:f>E23161*F23161</x:f>
        <x:v>1743</x:v>
      </x:c>
      <x:c r="I23161" s="11" t="n">
        <x:f>H23161*(1-'Summary'!$B$5)</x:f>
        <x:v>1655.85</x:v>
      </x:c>
      <x:c r="J23161" s="11" t="n">
        <x:f>E23161*G23161</x:f>
        <x:v>609</x:v>
      </x:c>
      <x:c r="K23161" s="11" t="n">
        <x:f>I23161-J23161</x:f>
        <x:v>1046.85</x:v>
      </x:c>
      <x:c r="L23161" s="14" t="n">
        <x:f>K23161/I23161</x:f>
        <x:v>0.6322130627774255</x:v>
      </x:c>
    </x:row>
    <x:row r="23162" ht="22" customHeight="1">
      <x:c r="A23162" s="2" t="str">
        <x:v>ORD-23158</x:v>
      </x:c>
      <x:c r="B23162" s="2" t="str">
        <x:v>South</x:v>
      </x:c>
      <x:c r="C23162" s="2" t="str">
        <x:v>Jun</x:v>
      </x:c>
      <x:c r="D23162" s="2" t="str">
        <x:v>SKU-118</x:v>
      </x:c>
      <x:c r="E23162" s="15" t="n">
        <x:v>4</x:v>
      </x:c>
      <x:c r="F23162" s="11" t="n">
        <x:v>96</x:v>
      </x:c>
      <x:c r="G23162" s="11" t="n">
        <x:v>40</x:v>
      </x:c>
      <x:c r="H23162" s="11" t="n">
        <x:f>E23162*F23162</x:f>
        <x:v>384</x:v>
      </x:c>
      <x:c r="I23162" s="11" t="n">
        <x:f>H23162*(1-'Summary'!$B$5)</x:f>
        <x:v>364.79999999999995</x:v>
      </x:c>
      <x:c r="J23162" s="11" t="n">
        <x:f>E23162*G23162</x:f>
        <x:v>160</x:v>
      </x:c>
      <x:c r="K23162" s="11" t="n">
        <x:f>I23162-J23162</x:f>
        <x:v>204.79999999999995</x:v>
      </x:c>
      <x:c r="L23162" s="14" t="n">
        <x:f>K23162/I23162</x:f>
        <x:v>0.5614035087719298</x:v>
      </x:c>
    </x:row>
    <x:row r="23163" ht="22" customHeight="1">
      <x:c r="A23163" s="2" t="str">
        <x:v>ORD-23159</x:v>
      </x:c>
      <x:c r="B23163" s="2" t="str">
        <x:v>East</x:v>
      </x:c>
      <x:c r="C23163" s="2" t="str">
        <x:v>Jun</x:v>
      </x:c>
      <x:c r="D23163" s="2" t="str">
        <x:v>SKU-119</x:v>
      </x:c>
      <x:c r="E23163" s="15" t="n">
        <x:v>11</x:v>
      </x:c>
      <x:c r="F23163" s="11" t="n">
        <x:v>109</x:v>
      </x:c>
      <x:c r="G23163" s="11" t="n">
        <x:v>51</x:v>
      </x:c>
      <x:c r="H23163" s="11" t="n">
        <x:f>E23163*F23163</x:f>
        <x:v>1199</x:v>
      </x:c>
      <x:c r="I23163" s="11" t="n">
        <x:f>H23163*(1-'Summary'!$B$5)</x:f>
        <x:v>1139.05</x:v>
      </x:c>
      <x:c r="J23163" s="11" t="n">
        <x:f>E23163*G23163</x:f>
        <x:v>561</x:v>
      </x:c>
      <x:c r="K23163" s="11" t="n">
        <x:f>I23163-J23163</x:f>
        <x:v>578.05</x:v>
      </x:c>
      <x:c r="L23163" s="14" t="n">
        <x:f>K23163/I23163</x:f>
        <x:v>0.5074843070980203</x:v>
      </x:c>
    </x:row>
    <x:row r="23164" ht="22" customHeight="1">
      <x:c r="A23164" s="2" t="str">
        <x:v>ORD-23160</x:v>
      </x:c>
      <x:c r="B23164" s="2" t="str">
        <x:v>West</x:v>
      </x:c>
      <x:c r="C23164" s="2" t="str">
        <x:v>Jun</x:v>
      </x:c>
      <x:c r="D23164" s="2" t="str">
        <x:v>SKU-120</x:v>
      </x:c>
      <x:c r="E23164" s="15" t="n">
        <x:v>18</x:v>
      </x:c>
      <x:c r="F23164" s="11" t="n">
        <x:v>122</x:v>
      </x:c>
      <x:c r="G23164" s="11" t="n">
        <x:v>62</x:v>
      </x:c>
      <x:c r="H23164" s="11" t="n">
        <x:f>E23164*F23164</x:f>
        <x:v>2196</x:v>
      </x:c>
      <x:c r="I23164" s="11" t="n">
        <x:f>H23164*(1-'Summary'!$B$5)</x:f>
        <x:v>2086.2</x:v>
      </x:c>
      <x:c r="J23164" s="11" t="n">
        <x:f>E23164*G23164</x:f>
        <x:v>1116</x:v>
      </x:c>
      <x:c r="K23164" s="11" t="n">
        <x:f>I23164-J23164</x:f>
        <x:v>970.1999999999998</x:v>
      </x:c>
      <x:c r="L23164" s="14" t="n">
        <x:f>K23164/I23164</x:f>
        <x:v>0.46505608283002586</x:v>
      </x:c>
    </x:row>
    <x:row r="23165" ht="22" customHeight="1">
      <x:c r="A23165" s="2" t="str">
        <x:v>ORD-23161</x:v>
      </x:c>
      <x:c r="B23165" s="2" t="str">
        <x:v>North</x:v>
      </x:c>
      <x:c r="C23165" s="2" t="str">
        <x:v>Jul</x:v>
      </x:c>
      <x:c r="D23165" s="2" t="str">
        <x:v>SKU-001</x:v>
      </x:c>
      <x:c r="E23165" s="15" t="n">
        <x:v>1</x:v>
      </x:c>
      <x:c r="F23165" s="11" t="n">
        <x:v>135</x:v>
      </x:c>
      <x:c r="G23165" s="11" t="n">
        <x:v>73</x:v>
      </x:c>
      <x:c r="H23165" s="11" t="n">
        <x:f>E23165*F23165</x:f>
        <x:v>135</x:v>
      </x:c>
      <x:c r="I23165" s="11" t="n">
        <x:f>H23165*(1-'Summary'!$B$5)</x:f>
        <x:v>128.25</x:v>
      </x:c>
      <x:c r="J23165" s="11" t="n">
        <x:f>E23165*G23165</x:f>
        <x:v>73</x:v>
      </x:c>
      <x:c r="K23165" s="11" t="n">
        <x:f>I23165-J23165</x:f>
        <x:v>55.25</x:v>
      </x:c>
      <x:c r="L23165" s="14" t="n">
        <x:f>K23165/I23165</x:f>
        <x:v>0.43079922027290446</x:v>
      </x:c>
    </x:row>
    <x:row r="23166" ht="22" customHeight="1">
      <x:c r="A23166" s="2" t="str">
        <x:v>ORD-23162</x:v>
      </x:c>
      <x:c r="B23166" s="2" t="str">
        <x:v>South</x:v>
      </x:c>
      <x:c r="C23166" s="2" t="str">
        <x:v>Jul</x:v>
      </x:c>
      <x:c r="D23166" s="2" t="str">
        <x:v>SKU-002</x:v>
      </x:c>
      <x:c r="E23166" s="15" t="n">
        <x:v>8</x:v>
      </x:c>
      <x:c r="F23166" s="11" t="n">
        <x:v>148</x:v>
      </x:c>
      <x:c r="G23166" s="11" t="n">
        <x:v>84</x:v>
      </x:c>
      <x:c r="H23166" s="11" t="n">
        <x:f>E23166*F23166</x:f>
        <x:v>1184</x:v>
      </x:c>
      <x:c r="I23166" s="11" t="n">
        <x:f>H23166*(1-'Summary'!$B$5)</x:f>
        <x:v>1124.8</x:v>
      </x:c>
      <x:c r="J23166" s="11" t="n">
        <x:f>E23166*G23166</x:f>
        <x:v>672</x:v>
      </x:c>
      <x:c r="K23166" s="11" t="n">
        <x:f>I23166-J23166</x:f>
        <x:v>452.79999999999995</x:v>
      </x:c>
      <x:c r="L23166" s="14" t="n">
        <x:f>K23166/I23166</x:f>
        <x:v>0.4025604551920341</x:v>
      </x:c>
    </x:row>
    <x:row r="23167" ht="22" customHeight="1">
      <x:c r="A23167" s="2" t="str">
        <x:v>ORD-23163</x:v>
      </x:c>
      <x:c r="B23167" s="2" t="str">
        <x:v>East</x:v>
      </x:c>
      <x:c r="C23167" s="2" t="str">
        <x:v>Jul</x:v>
      </x:c>
      <x:c r="D23167" s="2" t="str">
        <x:v>SKU-003</x:v>
      </x:c>
      <x:c r="E23167" s="15" t="n">
        <x:v>15</x:v>
      </x:c>
      <x:c r="F23167" s="11" t="n">
        <x:v>161</x:v>
      </x:c>
      <x:c r="G23167" s="11" t="n">
        <x:v>95</x:v>
      </x:c>
      <x:c r="H23167" s="11" t="n">
        <x:f>E23167*F23167</x:f>
        <x:v>2415</x:v>
      </x:c>
      <x:c r="I23167" s="11" t="n">
        <x:f>H23167*(1-'Summary'!$B$5)</x:f>
        <x:v>2294.25</x:v>
      </x:c>
      <x:c r="J23167" s="11" t="n">
        <x:f>E23167*G23167</x:f>
        <x:v>1425</x:v>
      </x:c>
      <x:c r="K23167" s="11" t="n">
        <x:f>I23167-J23167</x:f>
        <x:v>869.25</x:v>
      </x:c>
      <x:c r="L23167" s="14" t="n">
        <x:f>K23167/I23167</x:f>
        <x:v>0.37888198757763975</x:v>
      </x:c>
    </x:row>
    <x:row r="23168" ht="22" customHeight="1">
      <x:c r="A23168" s="2" t="str">
        <x:v>ORD-23164</x:v>
      </x:c>
      <x:c r="B23168" s="2" t="str">
        <x:v>West</x:v>
      </x:c>
      <x:c r="C23168" s="2" t="str">
        <x:v>Jul</x:v>
      </x:c>
      <x:c r="D23168" s="2" t="str">
        <x:v>SKU-004</x:v>
      </x:c>
      <x:c r="E23168" s="15" t="n">
        <x:v>22</x:v>
      </x:c>
      <x:c r="F23168" s="11" t="n">
        <x:v>174</x:v>
      </x:c>
      <x:c r="G23168" s="11" t="n">
        <x:v>11</x:v>
      </x:c>
      <x:c r="H23168" s="11" t="n">
        <x:f>E23168*F23168</x:f>
        <x:v>3828</x:v>
      </x:c>
      <x:c r="I23168" s="11" t="n">
        <x:f>H23168*(1-'Summary'!$B$5)</x:f>
        <x:v>3636.6</x:v>
      </x:c>
      <x:c r="J23168" s="11" t="n">
        <x:f>E23168*G23168</x:f>
        <x:v>242</x:v>
      </x:c>
      <x:c r="K23168" s="11" t="n">
        <x:f>I23168-J23168</x:f>
        <x:v>3394.6</x:v>
      </x:c>
      <x:c r="L23168" s="14" t="n">
        <x:f>K23168/I23168</x:f>
        <x:v>0.9334543254688445</x:v>
      </x:c>
    </x:row>
    <x:row r="23169" ht="22" customHeight="1">
      <x:c r="A23169" s="2" t="str">
        <x:v>ORD-23165</x:v>
      </x:c>
      <x:c r="B23169" s="2" t="str">
        <x:v>North</x:v>
      </x:c>
      <x:c r="C23169" s="2" t="str">
        <x:v>Aug</x:v>
      </x:c>
      <x:c r="D23169" s="2" t="str">
        <x:v>SKU-005</x:v>
      </x:c>
      <x:c r="E23169" s="15" t="n">
        <x:v>5</x:v>
      </x:c>
      <x:c r="F23169" s="11" t="n">
        <x:v>187</x:v>
      </x:c>
      <x:c r="G23169" s="11" t="n">
        <x:v>22</x:v>
      </x:c>
      <x:c r="H23169" s="11" t="n">
        <x:f>E23169*F23169</x:f>
        <x:v>935</x:v>
      </x:c>
      <x:c r="I23169" s="11" t="n">
        <x:f>H23169*(1-'Summary'!$B$5)</x:f>
        <x:v>888.25</x:v>
      </x:c>
      <x:c r="J23169" s="11" t="n">
        <x:f>E23169*G23169</x:f>
        <x:v>110</x:v>
      </x:c>
      <x:c r="K23169" s="11" t="n">
        <x:f>I23169-J23169</x:f>
        <x:v>778.25</x:v>
      </x:c>
      <x:c r="L23169" s="14" t="n">
        <x:f>K23169/I23169</x:f>
        <x:v>0.8761609907120743</x:v>
      </x:c>
    </x:row>
    <x:row r="23170" ht="22" customHeight="1">
      <x:c r="A23170" s="2" t="str">
        <x:v>ORD-23166</x:v>
      </x:c>
      <x:c r="B23170" s="2" t="str">
        <x:v>South</x:v>
      </x:c>
      <x:c r="C23170" s="2" t="str">
        <x:v>Aug</x:v>
      </x:c>
      <x:c r="D23170" s="2" t="str">
        <x:v>SKU-006</x:v>
      </x:c>
      <x:c r="E23170" s="15" t="n">
        <x:v>12</x:v>
      </x:c>
      <x:c r="F23170" s="11" t="n">
        <x:v>200</x:v>
      </x:c>
      <x:c r="G23170" s="11" t="n">
        <x:v>33</x:v>
      </x:c>
      <x:c r="H23170" s="11" t="n">
        <x:f>E23170*F23170</x:f>
        <x:v>2400</x:v>
      </x:c>
      <x:c r="I23170" s="11" t="n">
        <x:f>H23170*(1-'Summary'!$B$5)</x:f>
        <x:v>2280</x:v>
      </x:c>
      <x:c r="J23170" s="11" t="n">
        <x:f>E23170*G23170</x:f>
        <x:v>396</x:v>
      </x:c>
      <x:c r="K23170" s="11" t="n">
        <x:f>I23170-J23170</x:f>
        <x:v>1884</x:v>
      </x:c>
      <x:c r="L23170" s="14" t="n">
        <x:f>K23170/I23170</x:f>
        <x:v>0.8263157894736842</x:v>
      </x:c>
    </x:row>
    <x:row r="23171" ht="22" customHeight="1">
      <x:c r="A23171" s="2" t="str">
        <x:v>ORD-23167</x:v>
      </x:c>
      <x:c r="B23171" s="2" t="str">
        <x:v>East</x:v>
      </x:c>
      <x:c r="C23171" s="2" t="str">
        <x:v>Aug</x:v>
      </x:c>
      <x:c r="D23171" s="2" t="str">
        <x:v>SKU-007</x:v>
      </x:c>
      <x:c r="E23171" s="15" t="n">
        <x:v>19</x:v>
      </x:c>
      <x:c r="F23171" s="11" t="n">
        <x:v>213</x:v>
      </x:c>
      <x:c r="G23171" s="11" t="n">
        <x:v>44</x:v>
      </x:c>
      <x:c r="H23171" s="11" t="n">
        <x:f>E23171*F23171</x:f>
        <x:v>4047</x:v>
      </x:c>
      <x:c r="I23171" s="11" t="n">
        <x:f>H23171*(1-'Summary'!$B$5)</x:f>
        <x:v>3844.6499999999996</x:v>
      </x:c>
      <x:c r="J23171" s="11" t="n">
        <x:f>E23171*G23171</x:f>
        <x:v>836</x:v>
      </x:c>
      <x:c r="K23171" s="11" t="n">
        <x:f>I23171-J23171</x:f>
        <x:v>3008.6499999999996</x:v>
      </x:c>
      <x:c r="L23171" s="14" t="n">
        <x:f>K23171/I23171</x:f>
        <x:v>0.7825549789967877</x:v>
      </x:c>
    </x:row>
    <x:row r="23172" ht="22" customHeight="1">
      <x:c r="A23172" s="2" t="str">
        <x:v>ORD-23168</x:v>
      </x:c>
      <x:c r="B23172" s="2" t="str">
        <x:v>West</x:v>
      </x:c>
      <x:c r="C23172" s="2" t="str">
        <x:v>Aug</x:v>
      </x:c>
      <x:c r="D23172" s="2" t="str">
        <x:v>SKU-008</x:v>
      </x:c>
      <x:c r="E23172" s="15" t="n">
        <x:v>2</x:v>
      </x:c>
      <x:c r="F23172" s="11" t="n">
        <x:v>226</x:v>
      </x:c>
      <x:c r="G23172" s="11" t="n">
        <x:v>55</x:v>
      </x:c>
      <x:c r="H23172" s="11" t="n">
        <x:f>E23172*F23172</x:f>
        <x:v>452</x:v>
      </x:c>
      <x:c r="I23172" s="11" t="n">
        <x:f>H23172*(1-'Summary'!$B$5)</x:f>
        <x:v>429.4</x:v>
      </x:c>
      <x:c r="J23172" s="11" t="n">
        <x:f>E23172*G23172</x:f>
        <x:v>110</x:v>
      </x:c>
      <x:c r="K23172" s="11" t="n">
        <x:f>I23172-J23172</x:f>
        <x:v>319.4</x:v>
      </x:c>
      <x:c r="L23172" s="14" t="n">
        <x:f>K23172/I23172</x:f>
        <x:v>0.743828598043782</x:v>
      </x:c>
    </x:row>
    <x:row r="23173" ht="22" customHeight="1">
      <x:c r="A23173" s="2" t="str">
        <x:v>ORD-23169</x:v>
      </x:c>
      <x:c r="B23173" s="2" t="str">
        <x:v>North</x:v>
      </x:c>
      <x:c r="C23173" s="2" t="str">
        <x:v>Sep</x:v>
      </x:c>
      <x:c r="D23173" s="2" t="str">
        <x:v>SKU-009</x:v>
      </x:c>
      <x:c r="E23173" s="15" t="n">
        <x:v>9</x:v>
      </x:c>
      <x:c r="F23173" s="11" t="n">
        <x:v>19</x:v>
      </x:c>
      <x:c r="G23173" s="11" t="n">
        <x:v>66</x:v>
      </x:c>
      <x:c r="H23173" s="11" t="n">
        <x:f>E23173*F23173</x:f>
        <x:v>171</x:v>
      </x:c>
      <x:c r="I23173" s="11" t="n">
        <x:f>H23173*(1-'Summary'!$B$5)</x:f>
        <x:v>162.45</x:v>
      </x:c>
      <x:c r="J23173" s="11" t="n">
        <x:f>E23173*G23173</x:f>
        <x:v>594</x:v>
      </x:c>
      <x:c r="K23173" s="11" t="n">
        <x:f>I23173-J23173</x:f>
        <x:v>-431.55</x:v>
      </x:c>
      <x:c r="L23173" s="14" t="n">
        <x:f>K23173/I23173</x:f>
        <x:v>-2.656509695290859</x:v>
      </x:c>
    </x:row>
    <x:row r="23174" ht="22" customHeight="1">
      <x:c r="A23174" s="2" t="str">
        <x:v>ORD-23170</x:v>
      </x:c>
      <x:c r="B23174" s="2" t="str">
        <x:v>South</x:v>
      </x:c>
      <x:c r="C23174" s="2" t="str">
        <x:v>Sep</x:v>
      </x:c>
      <x:c r="D23174" s="2" t="str">
        <x:v>SKU-010</x:v>
      </x:c>
      <x:c r="E23174" s="15" t="n">
        <x:v>16</x:v>
      </x:c>
      <x:c r="F23174" s="11" t="n">
        <x:v>32</x:v>
      </x:c>
      <x:c r="G23174" s="11" t="n">
        <x:v>77</x:v>
      </x:c>
      <x:c r="H23174" s="11" t="n">
        <x:f>E23174*F23174</x:f>
        <x:v>512</x:v>
      </x:c>
      <x:c r="I23174" s="11" t="n">
        <x:f>H23174*(1-'Summary'!$B$5)</x:f>
        <x:v>486.4</x:v>
      </x:c>
      <x:c r="J23174" s="11" t="n">
        <x:f>E23174*G23174</x:f>
        <x:v>1232</x:v>
      </x:c>
      <x:c r="K23174" s="11" t="n">
        <x:f>I23174-J23174</x:f>
        <x:v>-745.6</x:v>
      </x:c>
      <x:c r="L23174" s="14" t="n">
        <x:f>K23174/I23174</x:f>
        <x:v>-1.5328947368421053</x:v>
      </x:c>
    </x:row>
    <x:row r="23175" ht="22" customHeight="1">
      <x:c r="A23175" s="2" t="str">
        <x:v>ORD-23171</x:v>
      </x:c>
      <x:c r="B23175" s="2" t="str">
        <x:v>East</x:v>
      </x:c>
      <x:c r="C23175" s="2" t="str">
        <x:v>Sep</x:v>
      </x:c>
      <x:c r="D23175" s="2" t="str">
        <x:v>SKU-011</x:v>
      </x:c>
      <x:c r="E23175" s="15" t="n">
        <x:v>23</x:v>
      </x:c>
      <x:c r="F23175" s="11" t="n">
        <x:v>45</x:v>
      </x:c>
      <x:c r="G23175" s="11" t="n">
        <x:v>88</x:v>
      </x:c>
      <x:c r="H23175" s="11" t="n">
        <x:f>E23175*F23175</x:f>
        <x:v>1035</x:v>
      </x:c>
      <x:c r="I23175" s="11" t="n">
        <x:f>H23175*(1-'Summary'!$B$5)</x:f>
        <x:v>983.25</x:v>
      </x:c>
      <x:c r="J23175" s="11" t="n">
        <x:f>E23175*G23175</x:f>
        <x:v>2024</x:v>
      </x:c>
      <x:c r="K23175" s="11" t="n">
        <x:f>I23175-J23175</x:f>
        <x:v>-1040.75</x:v>
      </x:c>
      <x:c r="L23175" s="14" t="n">
        <x:f>K23175/I23175</x:f>
        <x:v>-1.0584795321637428</x:v>
      </x:c>
    </x:row>
    <x:row r="23176" ht="22" customHeight="1">
      <x:c r="A23176" s="2" t="str">
        <x:v>ORD-23172</x:v>
      </x:c>
      <x:c r="B23176" s="2" t="str">
        <x:v>West</x:v>
      </x:c>
      <x:c r="C23176" s="2" t="str">
        <x:v>Sep</x:v>
      </x:c>
      <x:c r="D23176" s="2" t="str">
        <x:v>SKU-012</x:v>
      </x:c>
      <x:c r="E23176" s="15" t="n">
        <x:v>6</x:v>
      </x:c>
      <x:c r="F23176" s="11" t="n">
        <x:v>58</x:v>
      </x:c>
      <x:c r="G23176" s="11" t="n">
        <x:v>99</x:v>
      </x:c>
      <x:c r="H23176" s="11" t="n">
        <x:f>E23176*F23176</x:f>
        <x:v>348</x:v>
      </x:c>
      <x:c r="I23176" s="11" t="n">
        <x:f>H23176*(1-'Summary'!$B$5)</x:f>
        <x:v>330.59999999999997</x:v>
      </x:c>
      <x:c r="J23176" s="11" t="n">
        <x:f>E23176*G23176</x:f>
        <x:v>594</x:v>
      </x:c>
      <x:c r="K23176" s="11" t="n">
        <x:f>I23176-J23176</x:f>
        <x:v>-263.40000000000003</x:v>
      </x:c>
      <x:c r="L23176" s="14" t="n">
        <x:f>K23176/I23176</x:f>
        <x:v>-0.796733212341198</x:v>
      </x:c>
    </x:row>
    <x:row r="23177" ht="22" customHeight="1">
      <x:c r="A23177" s="2" t="str">
        <x:v>ORD-23173</x:v>
      </x:c>
      <x:c r="B23177" s="2" t="str">
        <x:v>North</x:v>
      </x:c>
      <x:c r="C23177" s="2" t="str">
        <x:v>Oct</x:v>
      </x:c>
      <x:c r="D23177" s="2" t="str">
        <x:v>SKU-013</x:v>
      </x:c>
      <x:c r="E23177" s="15" t="n">
        <x:v>13</x:v>
      </x:c>
      <x:c r="F23177" s="11" t="n">
        <x:v>71</x:v>
      </x:c>
      <x:c r="G23177" s="11" t="n">
        <x:v>15</x:v>
      </x:c>
      <x:c r="H23177" s="11" t="n">
        <x:f>E23177*F23177</x:f>
        <x:v>923</x:v>
      </x:c>
      <x:c r="I23177" s="11" t="n">
        <x:f>H23177*(1-'Summary'!$B$5)</x:f>
        <x:v>876.8499999999999</x:v>
      </x:c>
      <x:c r="J23177" s="11" t="n">
        <x:f>E23177*G23177</x:f>
        <x:v>195</x:v>
      </x:c>
      <x:c r="K23177" s="11" t="n">
        <x:f>I23177-J23177</x:f>
        <x:v>681.8499999999999</x:v>
      </x:c>
      <x:c r="L23177" s="14" t="n">
        <x:f>K23177/I23177</x:f>
        <x:v>0.7776130467012602</x:v>
      </x:c>
    </x:row>
    <x:row r="23178" ht="22" customHeight="1">
      <x:c r="A23178" s="2" t="str">
        <x:v>ORD-23174</x:v>
      </x:c>
      <x:c r="B23178" s="2" t="str">
        <x:v>South</x:v>
      </x:c>
      <x:c r="C23178" s="2" t="str">
        <x:v>Oct</x:v>
      </x:c>
      <x:c r="D23178" s="2" t="str">
        <x:v>SKU-014</x:v>
      </x:c>
      <x:c r="E23178" s="15" t="n">
        <x:v>20</x:v>
      </x:c>
      <x:c r="F23178" s="11" t="n">
        <x:v>84</x:v>
      </x:c>
      <x:c r="G23178" s="11" t="n">
        <x:v>26</x:v>
      </x:c>
      <x:c r="H23178" s="11" t="n">
        <x:f>E23178*F23178</x:f>
        <x:v>1680</x:v>
      </x:c>
      <x:c r="I23178" s="11" t="n">
        <x:f>H23178*(1-'Summary'!$B$5)</x:f>
        <x:v>1596</x:v>
      </x:c>
      <x:c r="J23178" s="11" t="n">
        <x:f>E23178*G23178</x:f>
        <x:v>520</x:v>
      </x:c>
      <x:c r="K23178" s="11" t="n">
        <x:f>I23178-J23178</x:f>
        <x:v>1076</x:v>
      </x:c>
      <x:c r="L23178" s="14" t="n">
        <x:f>K23178/I23178</x:f>
        <x:v>0.6741854636591479</x:v>
      </x:c>
    </x:row>
    <x:row r="23179" ht="22" customHeight="1">
      <x:c r="A23179" s="2" t="str">
        <x:v>ORD-23175</x:v>
      </x:c>
      <x:c r="B23179" s="2" t="str">
        <x:v>East</x:v>
      </x:c>
      <x:c r="C23179" s="2" t="str">
        <x:v>Oct</x:v>
      </x:c>
      <x:c r="D23179" s="2" t="str">
        <x:v>SKU-015</x:v>
      </x:c>
      <x:c r="E23179" s="15" t="n">
        <x:v>3</x:v>
      </x:c>
      <x:c r="F23179" s="11" t="n">
        <x:v>97</x:v>
      </x:c>
      <x:c r="G23179" s="11" t="n">
        <x:v>37</x:v>
      </x:c>
      <x:c r="H23179" s="11" t="n">
        <x:f>E23179*F23179</x:f>
        <x:v>291</x:v>
      </x:c>
      <x:c r="I23179" s="11" t="n">
        <x:f>H23179*(1-'Summary'!$B$5)</x:f>
        <x:v>276.45</x:v>
      </x:c>
      <x:c r="J23179" s="11" t="n">
        <x:f>E23179*G23179</x:f>
        <x:v>111</x:v>
      </x:c>
      <x:c r="K23179" s="11" t="n">
        <x:f>I23179-J23179</x:f>
        <x:v>165.45</x:v>
      </x:c>
      <x:c r="L23179" s="14" t="n">
        <x:f>K23179/I23179</x:f>
        <x:v>0.5984807379272924</x:v>
      </x:c>
    </x:row>
    <x:row r="23180" ht="22" customHeight="1">
      <x:c r="A23180" s="2" t="str">
        <x:v>ORD-23176</x:v>
      </x:c>
      <x:c r="B23180" s="2" t="str">
        <x:v>West</x:v>
      </x:c>
      <x:c r="C23180" s="2" t="str">
        <x:v>Oct</x:v>
      </x:c>
      <x:c r="D23180" s="2" t="str">
        <x:v>SKU-016</x:v>
      </x:c>
      <x:c r="E23180" s="15" t="n">
        <x:v>10</x:v>
      </x:c>
      <x:c r="F23180" s="11" t="n">
        <x:v>110</x:v>
      </x:c>
      <x:c r="G23180" s="11" t="n">
        <x:v>48</x:v>
      </x:c>
      <x:c r="H23180" s="11" t="n">
        <x:f>E23180*F23180</x:f>
        <x:v>1100</x:v>
      </x:c>
      <x:c r="I23180" s="11" t="n">
        <x:f>H23180*(1-'Summary'!$B$5)</x:f>
        <x:v>1045</x:v>
      </x:c>
      <x:c r="J23180" s="11" t="n">
        <x:f>E23180*G23180</x:f>
        <x:v>480</x:v>
      </x:c>
      <x:c r="K23180" s="11" t="n">
        <x:f>I23180-J23180</x:f>
        <x:v>565</x:v>
      </x:c>
      <x:c r="L23180" s="14" t="n">
        <x:f>K23180/I23180</x:f>
        <x:v>0.5406698564593302</x:v>
      </x:c>
    </x:row>
    <x:row r="23181" ht="22" customHeight="1">
      <x:c r="A23181" s="2" t="str">
        <x:v>ORD-23177</x:v>
      </x:c>
      <x:c r="B23181" s="2" t="str">
        <x:v>North</x:v>
      </x:c>
      <x:c r="C23181" s="2" t="str">
        <x:v>Nov</x:v>
      </x:c>
      <x:c r="D23181" s="2" t="str">
        <x:v>SKU-017</x:v>
      </x:c>
      <x:c r="E23181" s="15" t="n">
        <x:v>17</x:v>
      </x:c>
      <x:c r="F23181" s="11" t="n">
        <x:v>123</x:v>
      </x:c>
      <x:c r="G23181" s="11" t="n">
        <x:v>59</x:v>
      </x:c>
      <x:c r="H23181" s="11" t="n">
        <x:f>E23181*F23181</x:f>
        <x:v>2091</x:v>
      </x:c>
      <x:c r="I23181" s="11" t="n">
        <x:f>H23181*(1-'Summary'!$B$5)</x:f>
        <x:v>1986.4499999999998</x:v>
      </x:c>
      <x:c r="J23181" s="11" t="n">
        <x:f>E23181*G23181</x:f>
        <x:v>1003</x:v>
      </x:c>
      <x:c r="K23181" s="11" t="n">
        <x:f>I23181-J23181</x:f>
        <x:v>983.4499999999998</x:v>
      </x:c>
      <x:c r="L23181" s="14" t="n">
        <x:f>K23181/I23181</x:f>
        <x:v>0.4950791613179289</x:v>
      </x:c>
    </x:row>
    <x:row r="23182" ht="22" customHeight="1">
      <x:c r="A23182" s="2" t="str">
        <x:v>ORD-23178</x:v>
      </x:c>
      <x:c r="B23182" s="2" t="str">
        <x:v>South</x:v>
      </x:c>
      <x:c r="C23182" s="2" t="str">
        <x:v>Nov</x:v>
      </x:c>
      <x:c r="D23182" s="2" t="str">
        <x:v>SKU-018</x:v>
      </x:c>
      <x:c r="E23182" s="15" t="n">
        <x:v>24</x:v>
      </x:c>
      <x:c r="F23182" s="11" t="n">
        <x:v>136</x:v>
      </x:c>
      <x:c r="G23182" s="11" t="n">
        <x:v>70</x:v>
      </x:c>
      <x:c r="H23182" s="11" t="n">
        <x:f>E23182*F23182</x:f>
        <x:v>3264</x:v>
      </x:c>
      <x:c r="I23182" s="11" t="n">
        <x:f>H23182*(1-'Summary'!$B$5)</x:f>
        <x:v>3100.7999999999997</x:v>
      </x:c>
      <x:c r="J23182" s="11" t="n">
        <x:f>E23182*G23182</x:f>
        <x:v>1680</x:v>
      </x:c>
      <x:c r="K23182" s="11" t="n">
        <x:f>I23182-J23182</x:f>
        <x:v>1420.7999999999997</x:v>
      </x:c>
      <x:c r="L23182" s="14" t="n">
        <x:f>K23182/I23182</x:f>
        <x:v>0.45820433436532504</x:v>
      </x:c>
    </x:row>
    <x:row r="23183" ht="22" customHeight="1">
      <x:c r="A23183" s="2" t="str">
        <x:v>ORD-23179</x:v>
      </x:c>
      <x:c r="B23183" s="2" t="str">
        <x:v>East</x:v>
      </x:c>
      <x:c r="C23183" s="2" t="str">
        <x:v>Nov</x:v>
      </x:c>
      <x:c r="D23183" s="2" t="str">
        <x:v>SKU-019</x:v>
      </x:c>
      <x:c r="E23183" s="15" t="n">
        <x:v>7</x:v>
      </x:c>
      <x:c r="F23183" s="11" t="n">
        <x:v>149</x:v>
      </x:c>
      <x:c r="G23183" s="11" t="n">
        <x:v>81</x:v>
      </x:c>
      <x:c r="H23183" s="11" t="n">
        <x:f>E23183*F23183</x:f>
        <x:v>1043</x:v>
      </x:c>
      <x:c r="I23183" s="11" t="n">
        <x:f>H23183*(1-'Summary'!$B$5)</x:f>
        <x:v>990.8499999999999</x:v>
      </x:c>
      <x:c r="J23183" s="11" t="n">
        <x:f>E23183*G23183</x:f>
        <x:v>567</x:v>
      </x:c>
      <x:c r="K23183" s="11" t="n">
        <x:f>I23183-J23183</x:f>
        <x:v>423.8499999999999</x:v>
      </x:c>
      <x:c r="L23183" s="14" t="n">
        <x:f>K23183/I23183</x:f>
        <x:v>0.4277640409749205</x:v>
      </x:c>
    </x:row>
    <x:row r="23184" ht="22" customHeight="1">
      <x:c r="A23184" s="2" t="str">
        <x:v>ORD-23180</x:v>
      </x:c>
      <x:c r="B23184" s="2" t="str">
        <x:v>West</x:v>
      </x:c>
      <x:c r="C23184" s="2" t="str">
        <x:v>Nov</x:v>
      </x:c>
      <x:c r="D23184" s="2" t="str">
        <x:v>SKU-020</x:v>
      </x:c>
      <x:c r="E23184" s="15" t="n">
        <x:v>14</x:v>
      </x:c>
      <x:c r="F23184" s="11" t="n">
        <x:v>162</x:v>
      </x:c>
      <x:c r="G23184" s="11" t="n">
        <x:v>92</x:v>
      </x:c>
      <x:c r="H23184" s="11" t="n">
        <x:f>E23184*F23184</x:f>
        <x:v>2268</x:v>
      </x:c>
      <x:c r="I23184" s="11" t="n">
        <x:f>H23184*(1-'Summary'!$B$5)</x:f>
        <x:v>2154.6</x:v>
      </x:c>
      <x:c r="J23184" s="11" t="n">
        <x:f>E23184*G23184</x:f>
        <x:v>1288</x:v>
      </x:c>
      <x:c r="K23184" s="11" t="n">
        <x:f>I23184-J23184</x:f>
        <x:v>866.5999999999999</x:v>
      </x:c>
      <x:c r="L23184" s="14" t="n">
        <x:f>K23184/I23184</x:f>
        <x:v>0.40220922677063026</x:v>
      </x:c>
    </x:row>
    <x:row r="23185" ht="22" customHeight="1">
      <x:c r="A23185" s="2" t="str">
        <x:v>ORD-23181</x:v>
      </x:c>
      <x:c r="B23185" s="2" t="str">
        <x:v>North</x:v>
      </x:c>
      <x:c r="C23185" s="2" t="str">
        <x:v>Dec</x:v>
      </x:c>
      <x:c r="D23185" s="2" t="str">
        <x:v>SKU-021</x:v>
      </x:c>
      <x:c r="E23185" s="15" t="n">
        <x:v>21</x:v>
      </x:c>
      <x:c r="F23185" s="11" t="n">
        <x:v>175</x:v>
      </x:c>
      <x:c r="G23185" s="11" t="n">
        <x:v>8</x:v>
      </x:c>
      <x:c r="H23185" s="11" t="n">
        <x:f>E23185*F23185</x:f>
        <x:v>3675</x:v>
      </x:c>
      <x:c r="I23185" s="11" t="n">
        <x:f>H23185*(1-'Summary'!$B$5)</x:f>
        <x:v>3491.25</x:v>
      </x:c>
      <x:c r="J23185" s="11" t="n">
        <x:f>E23185*G23185</x:f>
        <x:v>168</x:v>
      </x:c>
      <x:c r="K23185" s="11" t="n">
        <x:f>I23185-J23185</x:f>
        <x:v>3323.25</x:v>
      </x:c>
      <x:c r="L23185" s="14" t="n">
        <x:f>K23185/I23185</x:f>
        <x:v>0.9518796992481203</x:v>
      </x:c>
    </x:row>
    <x:row r="23186" ht="22" customHeight="1">
      <x:c r="A23186" s="2" t="str">
        <x:v>ORD-23182</x:v>
      </x:c>
      <x:c r="B23186" s="2" t="str">
        <x:v>South</x:v>
      </x:c>
      <x:c r="C23186" s="2" t="str">
        <x:v>Dec</x:v>
      </x:c>
      <x:c r="D23186" s="2" t="str">
        <x:v>SKU-022</x:v>
      </x:c>
      <x:c r="E23186" s="15" t="n">
        <x:v>4</x:v>
      </x:c>
      <x:c r="F23186" s="11" t="n">
        <x:v>188</x:v>
      </x:c>
      <x:c r="G23186" s="11" t="n">
        <x:v>19</x:v>
      </x:c>
      <x:c r="H23186" s="11" t="n">
        <x:f>E23186*F23186</x:f>
        <x:v>752</x:v>
      </x:c>
      <x:c r="I23186" s="11" t="n">
        <x:f>H23186*(1-'Summary'!$B$5)</x:f>
        <x:v>714.4</x:v>
      </x:c>
      <x:c r="J23186" s="11" t="n">
        <x:f>E23186*G23186</x:f>
        <x:v>76</x:v>
      </x:c>
      <x:c r="K23186" s="11" t="n">
        <x:f>I23186-J23186</x:f>
        <x:v>638.4</x:v>
      </x:c>
      <x:c r="L23186" s="14" t="n">
        <x:f>K23186/I23186</x:f>
        <x:v>0.8936170212765957</x:v>
      </x:c>
    </x:row>
    <x:row r="23187" ht="22" customHeight="1">
      <x:c r="A23187" s="2" t="str">
        <x:v>ORD-23183</x:v>
      </x:c>
      <x:c r="B23187" s="2" t="str">
        <x:v>East</x:v>
      </x:c>
      <x:c r="C23187" s="2" t="str">
        <x:v>Dec</x:v>
      </x:c>
      <x:c r="D23187" s="2" t="str">
        <x:v>SKU-023</x:v>
      </x:c>
      <x:c r="E23187" s="15" t="n">
        <x:v>11</x:v>
      </x:c>
      <x:c r="F23187" s="11" t="n">
        <x:v>201</x:v>
      </x:c>
      <x:c r="G23187" s="11" t="n">
        <x:v>30</x:v>
      </x:c>
      <x:c r="H23187" s="11" t="n">
        <x:f>E23187*F23187</x:f>
        <x:v>2211</x:v>
      </x:c>
      <x:c r="I23187" s="11" t="n">
        <x:f>H23187*(1-'Summary'!$B$5)</x:f>
        <x:v>2100.45</x:v>
      </x:c>
      <x:c r="J23187" s="11" t="n">
        <x:f>E23187*G23187</x:f>
        <x:v>330</x:v>
      </x:c>
      <x:c r="K23187" s="11" t="n">
        <x:f>I23187-J23187</x:f>
        <x:v>1770.4499999999998</x:v>
      </x:c>
      <x:c r="L23187" s="14" t="n">
        <x:f>K23187/I23187</x:f>
        <x:v>0.842890809112333</x:v>
      </x:c>
    </x:row>
    <x:row r="23188" ht="22" customHeight="1">
      <x:c r="A23188" s="2" t="str">
        <x:v>ORD-23184</x:v>
      </x:c>
      <x:c r="B23188" s="2" t="str">
        <x:v>West</x:v>
      </x:c>
      <x:c r="C23188" s="2" t="str">
        <x:v>Dec</x:v>
      </x:c>
      <x:c r="D23188" s="2" t="str">
        <x:v>SKU-024</x:v>
      </x:c>
      <x:c r="E23188" s="15" t="n">
        <x:v>18</x:v>
      </x:c>
      <x:c r="F23188" s="11" t="n">
        <x:v>214</x:v>
      </x:c>
      <x:c r="G23188" s="11" t="n">
        <x:v>41</x:v>
      </x:c>
      <x:c r="H23188" s="11" t="n">
        <x:f>E23188*F23188</x:f>
        <x:v>3852</x:v>
      </x:c>
      <x:c r="I23188" s="11" t="n">
        <x:f>H23188*(1-'Summary'!$B$5)</x:f>
        <x:v>3659.3999999999996</x:v>
      </x:c>
      <x:c r="J23188" s="11" t="n">
        <x:f>E23188*G23188</x:f>
        <x:v>738</x:v>
      </x:c>
      <x:c r="K23188" s="11" t="n">
        <x:f>I23188-J23188</x:f>
        <x:v>2921.3999999999996</x:v>
      </x:c>
      <x:c r="L23188" s="14" t="n">
        <x:f>K23188/I23188</x:f>
        <x:v>0.7983275946876537</x:v>
      </x:c>
    </x:row>
    <x:row r="23189" ht="22" customHeight="1">
      <x:c r="A23189" s="2" t="str">
        <x:v>ORD-23185</x:v>
      </x:c>
      <x:c r="B23189" s="2" t="str">
        <x:v>North</x:v>
      </x:c>
      <x:c r="C23189" s="2" t="str">
        <x:v>Jan</x:v>
      </x:c>
      <x:c r="D23189" s="2" t="str">
        <x:v>SKU-025</x:v>
      </x:c>
      <x:c r="E23189" s="15" t="n">
        <x:v>1</x:v>
      </x:c>
      <x:c r="F23189" s="11" t="n">
        <x:v>227</x:v>
      </x:c>
      <x:c r="G23189" s="11" t="n">
        <x:v>52</x:v>
      </x:c>
      <x:c r="H23189" s="11" t="n">
        <x:f>E23189*F23189</x:f>
        <x:v>227</x:v>
      </x:c>
      <x:c r="I23189" s="11" t="n">
        <x:f>H23189*(1-'Summary'!$B$5)</x:f>
        <x:v>215.64999999999998</x:v>
      </x:c>
      <x:c r="J23189" s="11" t="n">
        <x:f>E23189*G23189</x:f>
        <x:v>52</x:v>
      </x:c>
      <x:c r="K23189" s="11" t="n">
        <x:f>I23189-J23189</x:f>
        <x:v>163.64999999999998</x:v>
      </x:c>
      <x:c r="L23189" s="14" t="n">
        <x:f>K23189/I23189</x:f>
        <x:v>0.7588685369812196</x:v>
      </x:c>
    </x:row>
    <x:row r="23190" ht="22" customHeight="1">
      <x:c r="A23190" s="2" t="str">
        <x:v>ORD-23186</x:v>
      </x:c>
      <x:c r="B23190" s="2" t="str">
        <x:v>South</x:v>
      </x:c>
      <x:c r="C23190" s="2" t="str">
        <x:v>Jan</x:v>
      </x:c>
      <x:c r="D23190" s="2" t="str">
        <x:v>SKU-026</x:v>
      </x:c>
      <x:c r="E23190" s="15" t="n">
        <x:v>8</x:v>
      </x:c>
      <x:c r="F23190" s="11" t="n">
        <x:v>20</x:v>
      </x:c>
      <x:c r="G23190" s="11" t="n">
        <x:v>63</x:v>
      </x:c>
      <x:c r="H23190" s="11" t="n">
        <x:f>E23190*F23190</x:f>
        <x:v>160</x:v>
      </x:c>
      <x:c r="I23190" s="11" t="n">
        <x:f>H23190*(1-'Summary'!$B$5)</x:f>
        <x:v>152</x:v>
      </x:c>
      <x:c r="J23190" s="11" t="n">
        <x:f>E23190*G23190</x:f>
        <x:v>504</x:v>
      </x:c>
      <x:c r="K23190" s="11" t="n">
        <x:f>I23190-J23190</x:f>
        <x:v>-352</x:v>
      </x:c>
      <x:c r="L23190" s="14" t="n">
        <x:f>K23190/I23190</x:f>
        <x:v>-2.3157894736842106</x:v>
      </x:c>
    </x:row>
    <x:row r="23191" ht="22" customHeight="1">
      <x:c r="A23191" s="2" t="str">
        <x:v>ORD-23187</x:v>
      </x:c>
      <x:c r="B23191" s="2" t="str">
        <x:v>East</x:v>
      </x:c>
      <x:c r="C23191" s="2" t="str">
        <x:v>Jan</x:v>
      </x:c>
      <x:c r="D23191" s="2" t="str">
        <x:v>SKU-027</x:v>
      </x:c>
      <x:c r="E23191" s="15" t="n">
        <x:v>15</x:v>
      </x:c>
      <x:c r="F23191" s="11" t="n">
        <x:v>33</x:v>
      </x:c>
      <x:c r="G23191" s="11" t="n">
        <x:v>74</x:v>
      </x:c>
      <x:c r="H23191" s="11" t="n">
        <x:f>E23191*F23191</x:f>
        <x:v>495</x:v>
      </x:c>
      <x:c r="I23191" s="11" t="n">
        <x:f>H23191*(1-'Summary'!$B$5)</x:f>
        <x:v>470.25</x:v>
      </x:c>
      <x:c r="J23191" s="11" t="n">
        <x:f>E23191*G23191</x:f>
        <x:v>1110</x:v>
      </x:c>
      <x:c r="K23191" s="11" t="n">
        <x:f>I23191-J23191</x:f>
        <x:v>-639.75</x:v>
      </x:c>
      <x:c r="L23191" s="14" t="n">
        <x:f>K23191/I23191</x:f>
        <x:v>-1.3604465709728868</x:v>
      </x:c>
    </x:row>
    <x:row r="23192" ht="22" customHeight="1">
      <x:c r="A23192" s="2" t="str">
        <x:v>ORD-23188</x:v>
      </x:c>
      <x:c r="B23192" s="2" t="str">
        <x:v>West</x:v>
      </x:c>
      <x:c r="C23192" s="2" t="str">
        <x:v>Jan</x:v>
      </x:c>
      <x:c r="D23192" s="2" t="str">
        <x:v>SKU-028</x:v>
      </x:c>
      <x:c r="E23192" s="15" t="n">
        <x:v>22</x:v>
      </x:c>
      <x:c r="F23192" s="11" t="n">
        <x:v>46</x:v>
      </x:c>
      <x:c r="G23192" s="11" t="n">
        <x:v>85</x:v>
      </x:c>
      <x:c r="H23192" s="11" t="n">
        <x:f>E23192*F23192</x:f>
        <x:v>1012</x:v>
      </x:c>
      <x:c r="I23192" s="11" t="n">
        <x:f>H23192*(1-'Summary'!$B$5)</x:f>
        <x:v>961.4</x:v>
      </x:c>
      <x:c r="J23192" s="11" t="n">
        <x:f>E23192*G23192</x:f>
        <x:v>1870</x:v>
      </x:c>
      <x:c r="K23192" s="11" t="n">
        <x:f>I23192-J23192</x:f>
        <x:v>-908.6</x:v>
      </x:c>
      <x:c r="L23192" s="14" t="n">
        <x:f>K23192/I23192</x:f>
        <x:v>-0.9450800915331808</x:v>
      </x:c>
    </x:row>
    <x:row r="23193" ht="22" customHeight="1">
      <x:c r="A23193" s="2" t="str">
        <x:v>ORD-23189</x:v>
      </x:c>
      <x:c r="B23193" s="2" t="str">
        <x:v>North</x:v>
      </x:c>
      <x:c r="C23193" s="2" t="str">
        <x:v>Feb</x:v>
      </x:c>
      <x:c r="D23193" s="2" t="str">
        <x:v>SKU-029</x:v>
      </x:c>
      <x:c r="E23193" s="15" t="n">
        <x:v>5</x:v>
      </x:c>
      <x:c r="F23193" s="11" t="n">
        <x:v>59</x:v>
      </x:c>
      <x:c r="G23193" s="11" t="n">
        <x:v>96</x:v>
      </x:c>
      <x:c r="H23193" s="11" t="n">
        <x:f>E23193*F23193</x:f>
        <x:v>295</x:v>
      </x:c>
      <x:c r="I23193" s="11" t="n">
        <x:f>H23193*(1-'Summary'!$B$5)</x:f>
        <x:v>280.25</x:v>
      </x:c>
      <x:c r="J23193" s="11" t="n">
        <x:f>E23193*G23193</x:f>
        <x:v>480</x:v>
      </x:c>
      <x:c r="K23193" s="11" t="n">
        <x:f>I23193-J23193</x:f>
        <x:v>-199.75</x:v>
      </x:c>
      <x:c r="L23193" s="14" t="n">
        <x:f>K23193/I23193</x:f>
        <x:v>-0.7127564674397859</x:v>
      </x:c>
    </x:row>
    <x:row r="23194" ht="22" customHeight="1">
      <x:c r="A23194" s="2" t="str">
        <x:v>ORD-23190</x:v>
      </x:c>
      <x:c r="B23194" s="2" t="str">
        <x:v>South</x:v>
      </x:c>
      <x:c r="C23194" s="2" t="str">
        <x:v>Feb</x:v>
      </x:c>
      <x:c r="D23194" s="2" t="str">
        <x:v>SKU-030</x:v>
      </x:c>
      <x:c r="E23194" s="15" t="n">
        <x:v>12</x:v>
      </x:c>
      <x:c r="F23194" s="11" t="n">
        <x:v>72</x:v>
      </x:c>
      <x:c r="G23194" s="11" t="n">
        <x:v>12</x:v>
      </x:c>
      <x:c r="H23194" s="11" t="n">
        <x:f>E23194*F23194</x:f>
        <x:v>864</x:v>
      </x:c>
      <x:c r="I23194" s="11" t="n">
        <x:f>H23194*(1-'Summary'!$B$5)</x:f>
        <x:v>820.8</x:v>
      </x:c>
      <x:c r="J23194" s="11" t="n">
        <x:f>E23194*G23194</x:f>
        <x:v>144</x:v>
      </x:c>
      <x:c r="K23194" s="11" t="n">
        <x:f>I23194-J23194</x:f>
        <x:v>676.8</x:v>
      </x:c>
      <x:c r="L23194" s="14" t="n">
        <x:f>K23194/I23194</x:f>
        <x:v>0.8245614035087719</x:v>
      </x:c>
    </x:row>
    <x:row r="23195" ht="22" customHeight="1">
      <x:c r="A23195" s="2" t="str">
        <x:v>ORD-23191</x:v>
      </x:c>
      <x:c r="B23195" s="2" t="str">
        <x:v>East</x:v>
      </x:c>
      <x:c r="C23195" s="2" t="str">
        <x:v>Feb</x:v>
      </x:c>
      <x:c r="D23195" s="2" t="str">
        <x:v>SKU-031</x:v>
      </x:c>
      <x:c r="E23195" s="15" t="n">
        <x:v>19</x:v>
      </x:c>
      <x:c r="F23195" s="11" t="n">
        <x:v>85</x:v>
      </x:c>
      <x:c r="G23195" s="11" t="n">
        <x:v>23</x:v>
      </x:c>
      <x:c r="H23195" s="11" t="n">
        <x:f>E23195*F23195</x:f>
        <x:v>1615</x:v>
      </x:c>
      <x:c r="I23195" s="11" t="n">
        <x:f>H23195*(1-'Summary'!$B$5)</x:f>
        <x:v>1534.25</x:v>
      </x:c>
      <x:c r="J23195" s="11" t="n">
        <x:f>E23195*G23195</x:f>
        <x:v>437</x:v>
      </x:c>
      <x:c r="K23195" s="11" t="n">
        <x:f>I23195-J23195</x:f>
        <x:v>1097.25</x:v>
      </x:c>
      <x:c r="L23195" s="14" t="n">
        <x:f>K23195/I23195</x:f>
        <x:v>0.7151702786377709</x:v>
      </x:c>
    </x:row>
    <x:row r="23196" ht="22" customHeight="1">
      <x:c r="A23196" s="2" t="str">
        <x:v>ORD-23192</x:v>
      </x:c>
      <x:c r="B23196" s="2" t="str">
        <x:v>West</x:v>
      </x:c>
      <x:c r="C23196" s="2" t="str">
        <x:v>Feb</x:v>
      </x:c>
      <x:c r="D23196" s="2" t="str">
        <x:v>SKU-032</x:v>
      </x:c>
      <x:c r="E23196" s="15" t="n">
        <x:v>2</x:v>
      </x:c>
      <x:c r="F23196" s="11" t="n">
        <x:v>98</x:v>
      </x:c>
      <x:c r="G23196" s="11" t="n">
        <x:v>34</x:v>
      </x:c>
      <x:c r="H23196" s="11" t="n">
        <x:f>E23196*F23196</x:f>
        <x:v>196</x:v>
      </x:c>
      <x:c r="I23196" s="11" t="n">
        <x:f>H23196*(1-'Summary'!$B$5)</x:f>
        <x:v>186.2</x:v>
      </x:c>
      <x:c r="J23196" s="11" t="n">
        <x:f>E23196*G23196</x:f>
        <x:v>68</x:v>
      </x:c>
      <x:c r="K23196" s="11" t="n">
        <x:f>I23196-J23196</x:f>
        <x:v>118.19999999999999</x:v>
      </x:c>
      <x:c r="L23196" s="14" t="n">
        <x:f>K23196/I23196</x:f>
        <x:v>0.6348012889366272</x:v>
      </x:c>
    </x:row>
    <x:row r="23197" ht="22" customHeight="1">
      <x:c r="A23197" s="2" t="str">
        <x:v>ORD-23193</x:v>
      </x:c>
      <x:c r="B23197" s="2" t="str">
        <x:v>North</x:v>
      </x:c>
      <x:c r="C23197" s="2" t="str">
        <x:v>Mar</x:v>
      </x:c>
      <x:c r="D23197" s="2" t="str">
        <x:v>SKU-033</x:v>
      </x:c>
      <x:c r="E23197" s="15" t="n">
        <x:v>9</x:v>
      </x:c>
      <x:c r="F23197" s="11" t="n">
        <x:v>111</x:v>
      </x:c>
      <x:c r="G23197" s="11" t="n">
        <x:v>45</x:v>
      </x:c>
      <x:c r="H23197" s="11" t="n">
        <x:f>E23197*F23197</x:f>
        <x:v>999</x:v>
      </x:c>
      <x:c r="I23197" s="11" t="n">
        <x:f>H23197*(1-'Summary'!$B$5)</x:f>
        <x:v>949.05</x:v>
      </x:c>
      <x:c r="J23197" s="11" t="n">
        <x:f>E23197*G23197</x:f>
        <x:v>405</x:v>
      </x:c>
      <x:c r="K23197" s="11" t="n">
        <x:f>I23197-J23197</x:f>
        <x:v>544.05</x:v>
      </x:c>
      <x:c r="L23197" s="14" t="n">
        <x:f>K23197/I23197</x:f>
        <x:v>0.5732574679943101</x:v>
      </x:c>
    </x:row>
    <x:row r="23198" ht="22" customHeight="1">
      <x:c r="A23198" s="2" t="str">
        <x:v>ORD-23194</x:v>
      </x:c>
      <x:c r="B23198" s="2" t="str">
        <x:v>South</x:v>
      </x:c>
      <x:c r="C23198" s="2" t="str">
        <x:v>Mar</x:v>
      </x:c>
      <x:c r="D23198" s="2" t="str">
        <x:v>SKU-034</x:v>
      </x:c>
      <x:c r="E23198" s="15" t="n">
        <x:v>16</x:v>
      </x:c>
      <x:c r="F23198" s="11" t="n">
        <x:v>124</x:v>
      </x:c>
      <x:c r="G23198" s="11" t="n">
        <x:v>56</x:v>
      </x:c>
      <x:c r="H23198" s="11" t="n">
        <x:f>E23198*F23198</x:f>
        <x:v>1984</x:v>
      </x:c>
      <x:c r="I23198" s="11" t="n">
        <x:f>H23198*(1-'Summary'!$B$5)</x:f>
        <x:v>1884.8</x:v>
      </x:c>
      <x:c r="J23198" s="11" t="n">
        <x:f>E23198*G23198</x:f>
        <x:v>896</x:v>
      </x:c>
      <x:c r="K23198" s="11" t="n">
        <x:f>I23198-J23198</x:f>
        <x:v>988.8</x:v>
      </x:c>
      <x:c r="L23198" s="14" t="n">
        <x:f>K23198/I23198</x:f>
        <x:v>0.5246179966044142</x:v>
      </x:c>
    </x:row>
    <x:row r="23199" ht="22" customHeight="1">
      <x:c r="A23199" s="2" t="str">
        <x:v>ORD-23195</x:v>
      </x:c>
      <x:c r="B23199" s="2" t="str">
        <x:v>East</x:v>
      </x:c>
      <x:c r="C23199" s="2" t="str">
        <x:v>Mar</x:v>
      </x:c>
      <x:c r="D23199" s="2" t="str">
        <x:v>SKU-035</x:v>
      </x:c>
      <x:c r="E23199" s="15" t="n">
        <x:v>23</x:v>
      </x:c>
      <x:c r="F23199" s="11" t="n">
        <x:v>137</x:v>
      </x:c>
      <x:c r="G23199" s="11" t="n">
        <x:v>67</x:v>
      </x:c>
      <x:c r="H23199" s="11" t="n">
        <x:f>E23199*F23199</x:f>
        <x:v>3151</x:v>
      </x:c>
      <x:c r="I23199" s="11" t="n">
        <x:f>H23199*(1-'Summary'!$B$5)</x:f>
        <x:v>2993.45</x:v>
      </x:c>
      <x:c r="J23199" s="11" t="n">
        <x:f>E23199*G23199</x:f>
        <x:v>1541</x:v>
      </x:c>
      <x:c r="K23199" s="11" t="n">
        <x:f>I23199-J23199</x:f>
        <x:v>1452.4499999999998</x:v>
      </x:c>
      <x:c r="L23199" s="14" t="n">
        <x:f>K23199/I23199</x:f>
        <x:v>0.4852093737994621</x:v>
      </x:c>
    </x:row>
    <x:row r="23200" ht="22" customHeight="1">
      <x:c r="A23200" s="2" t="str">
        <x:v>ORD-23196</x:v>
      </x:c>
      <x:c r="B23200" s="2" t="str">
        <x:v>West</x:v>
      </x:c>
      <x:c r="C23200" s="2" t="str">
        <x:v>Mar</x:v>
      </x:c>
      <x:c r="D23200" s="2" t="str">
        <x:v>SKU-036</x:v>
      </x:c>
      <x:c r="E23200" s="15" t="n">
        <x:v>6</x:v>
      </x:c>
      <x:c r="F23200" s="11" t="n">
        <x:v>150</x:v>
      </x:c>
      <x:c r="G23200" s="11" t="n">
        <x:v>78</x:v>
      </x:c>
      <x:c r="H23200" s="11" t="n">
        <x:f>E23200*F23200</x:f>
        <x:v>900</x:v>
      </x:c>
      <x:c r="I23200" s="11" t="n">
        <x:f>H23200*(1-'Summary'!$B$5)</x:f>
        <x:v>855</x:v>
      </x:c>
      <x:c r="J23200" s="11" t="n">
        <x:f>E23200*G23200</x:f>
        <x:v>468</x:v>
      </x:c>
      <x:c r="K23200" s="11" t="n">
        <x:f>I23200-J23200</x:f>
        <x:v>387</x:v>
      </x:c>
      <x:c r="L23200" s="14" t="n">
        <x:f>K23200/I23200</x:f>
        <x:v>0.45263157894736844</x:v>
      </x:c>
    </x:row>
    <x:row r="23201" ht="22" customHeight="1">
      <x:c r="A23201" s="2" t="str">
        <x:v>ORD-23197</x:v>
      </x:c>
      <x:c r="B23201" s="2" t="str">
        <x:v>North</x:v>
      </x:c>
      <x:c r="C23201" s="2" t="str">
        <x:v>Apr</x:v>
      </x:c>
      <x:c r="D23201" s="2" t="str">
        <x:v>SKU-037</x:v>
      </x:c>
      <x:c r="E23201" s="15" t="n">
        <x:v>13</x:v>
      </x:c>
      <x:c r="F23201" s="11" t="n">
        <x:v>163</x:v>
      </x:c>
      <x:c r="G23201" s="11" t="n">
        <x:v>89</x:v>
      </x:c>
      <x:c r="H23201" s="11" t="n">
        <x:f>E23201*F23201</x:f>
        <x:v>2119</x:v>
      </x:c>
      <x:c r="I23201" s="11" t="n">
        <x:f>H23201*(1-'Summary'!$B$5)</x:f>
        <x:v>2013.05</x:v>
      </x:c>
      <x:c r="J23201" s="11" t="n">
        <x:f>E23201*G23201</x:f>
        <x:v>1157</x:v>
      </x:c>
      <x:c r="K23201" s="11" t="n">
        <x:f>I23201-J23201</x:f>
        <x:v>856.05</x:v>
      </x:c>
      <x:c r="L23201" s="14" t="n">
        <x:f>K23201/I23201</x:f>
        <x:v>0.42525024216984175</x:v>
      </x:c>
    </x:row>
    <x:row r="23202" ht="22" customHeight="1">
      <x:c r="A23202" s="2" t="str">
        <x:v>ORD-23198</x:v>
      </x:c>
      <x:c r="B23202" s="2" t="str">
        <x:v>South</x:v>
      </x:c>
      <x:c r="C23202" s="2" t="str">
        <x:v>Apr</x:v>
      </x:c>
      <x:c r="D23202" s="2" t="str">
        <x:v>SKU-038</x:v>
      </x:c>
      <x:c r="E23202" s="15" t="n">
        <x:v>20</x:v>
      </x:c>
      <x:c r="F23202" s="11" t="n">
        <x:v>176</x:v>
      </x:c>
      <x:c r="G23202" s="11" t="n">
        <x:v>100</x:v>
      </x:c>
      <x:c r="H23202" s="11" t="n">
        <x:f>E23202*F23202</x:f>
        <x:v>3520</x:v>
      </x:c>
      <x:c r="I23202" s="11" t="n">
        <x:f>H23202*(1-'Summary'!$B$5)</x:f>
        <x:v>3344</x:v>
      </x:c>
      <x:c r="J23202" s="11" t="n">
        <x:f>E23202*G23202</x:f>
        <x:v>2000</x:v>
      </x:c>
      <x:c r="K23202" s="11" t="n">
        <x:f>I23202-J23202</x:f>
        <x:v>1344</x:v>
      </x:c>
      <x:c r="L23202" s="14" t="n">
        <x:f>K23202/I23202</x:f>
        <x:v>0.4019138755980861</x:v>
      </x:c>
    </x:row>
    <x:row r="23203" ht="22" customHeight="1">
      <x:c r="A23203" s="2" t="str">
        <x:v>ORD-23199</x:v>
      </x:c>
      <x:c r="B23203" s="2" t="str">
        <x:v>East</x:v>
      </x:c>
      <x:c r="C23203" s="2" t="str">
        <x:v>Apr</x:v>
      </x:c>
      <x:c r="D23203" s="2" t="str">
        <x:v>SKU-039</x:v>
      </x:c>
      <x:c r="E23203" s="15" t="n">
        <x:v>3</x:v>
      </x:c>
      <x:c r="F23203" s="11" t="n">
        <x:v>189</x:v>
      </x:c>
      <x:c r="G23203" s="11" t="n">
        <x:v>16</x:v>
      </x:c>
      <x:c r="H23203" s="11" t="n">
        <x:f>E23203*F23203</x:f>
        <x:v>567</x:v>
      </x:c>
      <x:c r="I23203" s="11" t="n">
        <x:f>H23203*(1-'Summary'!$B$5)</x:f>
        <x:v>538.65</x:v>
      </x:c>
      <x:c r="J23203" s="11" t="n">
        <x:f>E23203*G23203</x:f>
        <x:v>48</x:v>
      </x:c>
      <x:c r="K23203" s="11" t="n">
        <x:f>I23203-J23203</x:f>
        <x:v>490.65</x:v>
      </x:c>
      <x:c r="L23203" s="14" t="n">
        <x:f>K23203/I23203</x:f>
        <x:v>0.9108883319409635</x:v>
      </x:c>
    </x:row>
    <x:row r="23204" ht="22" customHeight="1">
      <x:c r="A23204" s="2" t="str">
        <x:v>ORD-23200</x:v>
      </x:c>
      <x:c r="B23204" s="2" t="str">
        <x:v>West</x:v>
      </x:c>
      <x:c r="C23204" s="2" t="str">
        <x:v>Apr</x:v>
      </x:c>
      <x:c r="D23204" s="2" t="str">
        <x:v>SKU-040</x:v>
      </x:c>
      <x:c r="E23204" s="15" t="n">
        <x:v>10</x:v>
      </x:c>
      <x:c r="F23204" s="11" t="n">
        <x:v>202</x:v>
      </x:c>
      <x:c r="G23204" s="11" t="n">
        <x:v>27</x:v>
      </x:c>
      <x:c r="H23204" s="11" t="n">
        <x:f>E23204*F23204</x:f>
        <x:v>2020</x:v>
      </x:c>
      <x:c r="I23204" s="11" t="n">
        <x:f>H23204*(1-'Summary'!$B$5)</x:f>
        <x:v>1919</x:v>
      </x:c>
      <x:c r="J23204" s="11" t="n">
        <x:f>E23204*G23204</x:f>
        <x:v>270</x:v>
      </x:c>
      <x:c r="K23204" s="11" t="n">
        <x:f>I23204-J23204</x:f>
        <x:v>1649</x:v>
      </x:c>
      <x:c r="L23204" s="14" t="n">
        <x:f>K23204/I23204</x:f>
        <x:v>0.8593017196456487</x:v>
      </x:c>
    </x:row>
    <x:row r="23205" ht="22" customHeight="1">
      <x:c r="A23205" s="2" t="str">
        <x:v>ORD-23201</x:v>
      </x:c>
      <x:c r="B23205" s="2" t="str">
        <x:v>North</x:v>
      </x:c>
      <x:c r="C23205" s="2" t="str">
        <x:v>May</x:v>
      </x:c>
      <x:c r="D23205" s="2" t="str">
        <x:v>SKU-041</x:v>
      </x:c>
      <x:c r="E23205" s="15" t="n">
        <x:v>17</x:v>
      </x:c>
      <x:c r="F23205" s="11" t="n">
        <x:v>215</x:v>
      </x:c>
      <x:c r="G23205" s="11" t="n">
        <x:v>38</x:v>
      </x:c>
      <x:c r="H23205" s="11" t="n">
        <x:f>E23205*F23205</x:f>
        <x:v>3655</x:v>
      </x:c>
      <x:c r="I23205" s="11" t="n">
        <x:f>H23205*(1-'Summary'!$B$5)</x:f>
        <x:v>3472.25</x:v>
      </x:c>
      <x:c r="J23205" s="11" t="n">
        <x:f>E23205*G23205</x:f>
        <x:v>646</x:v>
      </x:c>
      <x:c r="K23205" s="11" t="n">
        <x:f>I23205-J23205</x:f>
        <x:v>2826.25</x:v>
      </x:c>
      <x:c r="L23205" s="14" t="n">
        <x:f>K23205/I23205</x:f>
        <x:v>0.813953488372093</x:v>
      </x:c>
    </x:row>
    <x:row r="23206" ht="22" customHeight="1">
      <x:c r="A23206" s="2" t="str">
        <x:v>ORD-23202</x:v>
      </x:c>
      <x:c r="B23206" s="2" t="str">
        <x:v>South</x:v>
      </x:c>
      <x:c r="C23206" s="2" t="str">
        <x:v>May</x:v>
      </x:c>
      <x:c r="D23206" s="2" t="str">
        <x:v>SKU-042</x:v>
      </x:c>
      <x:c r="E23206" s="15" t="n">
        <x:v>24</x:v>
      </x:c>
      <x:c r="F23206" s="11" t="n">
        <x:v>228</x:v>
      </x:c>
      <x:c r="G23206" s="11" t="n">
        <x:v>49</x:v>
      </x:c>
      <x:c r="H23206" s="11" t="n">
        <x:f>E23206*F23206</x:f>
        <x:v>5472</x:v>
      </x:c>
      <x:c r="I23206" s="11" t="n">
        <x:f>H23206*(1-'Summary'!$B$5)</x:f>
        <x:v>5198.4</x:v>
      </x:c>
      <x:c r="J23206" s="11" t="n">
        <x:f>E23206*G23206</x:f>
        <x:v>1176</x:v>
      </x:c>
      <x:c r="K23206" s="11" t="n">
        <x:f>I23206-J23206</x:f>
        <x:v>4022.3999999999996</x:v>
      </x:c>
      <x:c r="L23206" s="14" t="n">
        <x:f>K23206/I23206</x:f>
        <x:v>0.7737765466297322</x:v>
      </x:c>
    </x:row>
    <x:row r="23207" ht="22" customHeight="1">
      <x:c r="A23207" s="2" t="str">
        <x:v>ORD-23203</x:v>
      </x:c>
      <x:c r="B23207" s="2" t="str">
        <x:v>East</x:v>
      </x:c>
      <x:c r="C23207" s="2" t="str">
        <x:v>May</x:v>
      </x:c>
      <x:c r="D23207" s="2" t="str">
        <x:v>SKU-043</x:v>
      </x:c>
      <x:c r="E23207" s="15" t="n">
        <x:v>7</x:v>
      </x:c>
      <x:c r="F23207" s="11" t="n">
        <x:v>21</x:v>
      </x:c>
      <x:c r="G23207" s="11" t="n">
        <x:v>60</x:v>
      </x:c>
      <x:c r="H23207" s="11" t="n">
        <x:f>E23207*F23207</x:f>
        <x:v>147</x:v>
      </x:c>
      <x:c r="I23207" s="11" t="n">
        <x:f>H23207*(1-'Summary'!$B$5)</x:f>
        <x:v>139.65</x:v>
      </x:c>
      <x:c r="J23207" s="11" t="n">
        <x:f>E23207*G23207</x:f>
        <x:v>420</x:v>
      </x:c>
      <x:c r="K23207" s="11" t="n">
        <x:f>I23207-J23207</x:f>
        <x:v>-280.35</x:v>
      </x:c>
      <x:c r="L23207" s="14" t="n">
        <x:f>K23207/I23207</x:f>
        <x:v>-2.0075187969924815</x:v>
      </x:c>
    </x:row>
    <x:row r="23208" ht="22" customHeight="1">
      <x:c r="A23208" s="2" t="str">
        <x:v>ORD-23204</x:v>
      </x:c>
      <x:c r="B23208" s="2" t="str">
        <x:v>West</x:v>
      </x:c>
      <x:c r="C23208" s="2" t="str">
        <x:v>May</x:v>
      </x:c>
      <x:c r="D23208" s="2" t="str">
        <x:v>SKU-044</x:v>
      </x:c>
      <x:c r="E23208" s="15" t="n">
        <x:v>14</x:v>
      </x:c>
      <x:c r="F23208" s="11" t="n">
        <x:v>34</x:v>
      </x:c>
      <x:c r="G23208" s="11" t="n">
        <x:v>71</x:v>
      </x:c>
      <x:c r="H23208" s="11" t="n">
        <x:f>E23208*F23208</x:f>
        <x:v>476</x:v>
      </x:c>
      <x:c r="I23208" s="11" t="n">
        <x:f>H23208*(1-'Summary'!$B$5)</x:f>
        <x:v>452.2</x:v>
      </x:c>
      <x:c r="J23208" s="11" t="n">
        <x:f>E23208*G23208</x:f>
        <x:v>994</x:v>
      </x:c>
      <x:c r="K23208" s="11" t="n">
        <x:f>I23208-J23208</x:f>
        <x:v>-541.8</x:v>
      </x:c>
      <x:c r="L23208" s="14" t="n">
        <x:f>K23208/I23208</x:f>
        <x:v>-1.198142414860681</x:v>
      </x:c>
    </x:row>
    <x:row r="23209" ht="22" customHeight="1">
      <x:c r="A23209" s="2" t="str">
        <x:v>ORD-23205</x:v>
      </x:c>
      <x:c r="B23209" s="2" t="str">
        <x:v>North</x:v>
      </x:c>
      <x:c r="C23209" s="2" t="str">
        <x:v>Jun</x:v>
      </x:c>
      <x:c r="D23209" s="2" t="str">
        <x:v>SKU-045</x:v>
      </x:c>
      <x:c r="E23209" s="15" t="n">
        <x:v>21</x:v>
      </x:c>
      <x:c r="F23209" s="11" t="n">
        <x:v>47</x:v>
      </x:c>
      <x:c r="G23209" s="11" t="n">
        <x:v>82</x:v>
      </x:c>
      <x:c r="H23209" s="11" t="n">
        <x:f>E23209*F23209</x:f>
        <x:v>987</x:v>
      </x:c>
      <x:c r="I23209" s="11" t="n">
        <x:f>H23209*(1-'Summary'!$B$5)</x:f>
        <x:v>937.65</x:v>
      </x:c>
      <x:c r="J23209" s="11" t="n">
        <x:f>E23209*G23209</x:f>
        <x:v>1722</x:v>
      </x:c>
      <x:c r="K23209" s="11" t="n">
        <x:f>I23209-J23209</x:f>
        <x:v>-784.35</x:v>
      </x:c>
      <x:c r="L23209" s="14" t="n">
        <x:f>K23209/I23209</x:f>
        <x:v>-0.8365061590145577</x:v>
      </x:c>
    </x:row>
    <x:row r="23210" ht="22" customHeight="1">
      <x:c r="A23210" s="2" t="str">
        <x:v>ORD-23206</x:v>
      </x:c>
      <x:c r="B23210" s="2" t="str">
        <x:v>South</x:v>
      </x:c>
      <x:c r="C23210" s="2" t="str">
        <x:v>Jun</x:v>
      </x:c>
      <x:c r="D23210" s="2" t="str">
        <x:v>SKU-046</x:v>
      </x:c>
      <x:c r="E23210" s="15" t="n">
        <x:v>4</x:v>
      </x:c>
      <x:c r="F23210" s="11" t="n">
        <x:v>60</x:v>
      </x:c>
      <x:c r="G23210" s="11" t="n">
        <x:v>93</x:v>
      </x:c>
      <x:c r="H23210" s="11" t="n">
        <x:f>E23210*F23210</x:f>
        <x:v>240</x:v>
      </x:c>
      <x:c r="I23210" s="11" t="n">
        <x:f>H23210*(1-'Summary'!$B$5)</x:f>
        <x:v>228</x:v>
      </x:c>
      <x:c r="J23210" s="11" t="n">
        <x:f>E23210*G23210</x:f>
        <x:v>372</x:v>
      </x:c>
      <x:c r="K23210" s="11" t="n">
        <x:f>I23210-J23210</x:f>
        <x:v>-144</x:v>
      </x:c>
      <x:c r="L23210" s="14" t="n">
        <x:f>K23210/I23210</x:f>
        <x:v>-0.631578947368421</x:v>
      </x:c>
    </x:row>
    <x:row r="23211" ht="22" customHeight="1">
      <x:c r="A23211" s="2" t="str">
        <x:v>ORD-23207</x:v>
      </x:c>
      <x:c r="B23211" s="2" t="str">
        <x:v>East</x:v>
      </x:c>
      <x:c r="C23211" s="2" t="str">
        <x:v>Jun</x:v>
      </x:c>
      <x:c r="D23211" s="2" t="str">
        <x:v>SKU-047</x:v>
      </x:c>
      <x:c r="E23211" s="15" t="n">
        <x:v>11</x:v>
      </x:c>
      <x:c r="F23211" s="11" t="n">
        <x:v>73</x:v>
      </x:c>
      <x:c r="G23211" s="11" t="n">
        <x:v>9</x:v>
      </x:c>
      <x:c r="H23211" s="11" t="n">
        <x:f>E23211*F23211</x:f>
        <x:v>803</x:v>
      </x:c>
      <x:c r="I23211" s="11" t="n">
        <x:f>H23211*(1-'Summary'!$B$5)</x:f>
        <x:v>762.8499999999999</x:v>
      </x:c>
      <x:c r="J23211" s="11" t="n">
        <x:f>E23211*G23211</x:f>
        <x:v>99</x:v>
      </x:c>
      <x:c r="K23211" s="11" t="n">
        <x:f>I23211-J23211</x:f>
        <x:v>663.8499999999999</x:v>
      </x:c>
      <x:c r="L23211" s="14" t="n">
        <x:f>K23211/I23211</x:f>
        <x:v>0.8702235039653929</x:v>
      </x:c>
    </x:row>
    <x:row r="23212" ht="22" customHeight="1">
      <x:c r="A23212" s="2" t="str">
        <x:v>ORD-23208</x:v>
      </x:c>
      <x:c r="B23212" s="2" t="str">
        <x:v>West</x:v>
      </x:c>
      <x:c r="C23212" s="2" t="str">
        <x:v>Jun</x:v>
      </x:c>
      <x:c r="D23212" s="2" t="str">
        <x:v>SKU-048</x:v>
      </x:c>
      <x:c r="E23212" s="15" t="n">
        <x:v>18</x:v>
      </x:c>
      <x:c r="F23212" s="11" t="n">
        <x:v>86</x:v>
      </x:c>
      <x:c r="G23212" s="11" t="n">
        <x:v>20</x:v>
      </x:c>
      <x:c r="H23212" s="11" t="n">
        <x:f>E23212*F23212</x:f>
        <x:v>1548</x:v>
      </x:c>
      <x:c r="I23212" s="11" t="n">
        <x:f>H23212*(1-'Summary'!$B$5)</x:f>
        <x:v>1470.6</x:v>
      </x:c>
      <x:c r="J23212" s="11" t="n">
        <x:f>E23212*G23212</x:f>
        <x:v>360</x:v>
      </x:c>
      <x:c r="K23212" s="11" t="n">
        <x:f>I23212-J23212</x:f>
        <x:v>1110.6</x:v>
      </x:c>
      <x:c r="L23212" s="14" t="n">
        <x:f>K23212/I23212</x:f>
        <x:v>0.7552019583843329</x:v>
      </x:c>
    </x:row>
    <x:row r="23213" ht="22" customHeight="1">
      <x:c r="A23213" s="2" t="str">
        <x:v>ORD-23209</x:v>
      </x:c>
      <x:c r="B23213" s="2" t="str">
        <x:v>North</x:v>
      </x:c>
      <x:c r="C23213" s="2" t="str">
        <x:v>Jul</x:v>
      </x:c>
      <x:c r="D23213" s="2" t="str">
        <x:v>SKU-049</x:v>
      </x:c>
      <x:c r="E23213" s="15" t="n">
        <x:v>1</x:v>
      </x:c>
      <x:c r="F23213" s="11" t="n">
        <x:v>99</x:v>
      </x:c>
      <x:c r="G23213" s="11" t="n">
        <x:v>31</x:v>
      </x:c>
      <x:c r="H23213" s="11" t="n">
        <x:f>E23213*F23213</x:f>
        <x:v>99</x:v>
      </x:c>
      <x:c r="I23213" s="11" t="n">
        <x:f>H23213*(1-'Summary'!$B$5)</x:f>
        <x:v>94.05</x:v>
      </x:c>
      <x:c r="J23213" s="11" t="n">
        <x:f>E23213*G23213</x:f>
        <x:v>31</x:v>
      </x:c>
      <x:c r="K23213" s="11" t="n">
        <x:f>I23213-J23213</x:f>
        <x:v>63.05</x:v>
      </x:c>
      <x:c r="L23213" s="14" t="n">
        <x:f>K23213/I23213</x:f>
        <x:v>0.670388091440723</x:v>
      </x:c>
    </x:row>
    <x:row r="23214" ht="22" customHeight="1">
      <x:c r="A23214" s="2" t="str">
        <x:v>ORD-23210</x:v>
      </x:c>
      <x:c r="B23214" s="2" t="str">
        <x:v>South</x:v>
      </x:c>
      <x:c r="C23214" s="2" t="str">
        <x:v>Jul</x:v>
      </x:c>
      <x:c r="D23214" s="2" t="str">
        <x:v>SKU-050</x:v>
      </x:c>
      <x:c r="E23214" s="15" t="n">
        <x:v>8</x:v>
      </x:c>
      <x:c r="F23214" s="11" t="n">
        <x:v>112</x:v>
      </x:c>
      <x:c r="G23214" s="11" t="n">
        <x:v>42</x:v>
      </x:c>
      <x:c r="H23214" s="11" t="n">
        <x:f>E23214*F23214</x:f>
        <x:v>896</x:v>
      </x:c>
      <x:c r="I23214" s="11" t="n">
        <x:f>H23214*(1-'Summary'!$B$5)</x:f>
        <x:v>851.1999999999999</x:v>
      </x:c>
      <x:c r="J23214" s="11" t="n">
        <x:f>E23214*G23214</x:f>
        <x:v>336</x:v>
      </x:c>
      <x:c r="K23214" s="11" t="n">
        <x:f>I23214-J23214</x:f>
        <x:v>515.1999999999999</x:v>
      </x:c>
      <x:c r="L23214" s="14" t="n">
        <x:f>K23214/I23214</x:f>
        <x:v>0.6052631578947368</x:v>
      </x:c>
    </x:row>
    <x:row r="23215" ht="22" customHeight="1">
      <x:c r="A23215" s="2" t="str">
        <x:v>ORD-23211</x:v>
      </x:c>
      <x:c r="B23215" s="2" t="str">
        <x:v>East</x:v>
      </x:c>
      <x:c r="C23215" s="2" t="str">
        <x:v>Jul</x:v>
      </x:c>
      <x:c r="D23215" s="2" t="str">
        <x:v>SKU-051</x:v>
      </x:c>
      <x:c r="E23215" s="15" t="n">
        <x:v>15</x:v>
      </x:c>
      <x:c r="F23215" s="11" t="n">
        <x:v>125</x:v>
      </x:c>
      <x:c r="G23215" s="11" t="n">
        <x:v>53</x:v>
      </x:c>
      <x:c r="H23215" s="11" t="n">
        <x:f>E23215*F23215</x:f>
        <x:v>1875</x:v>
      </x:c>
      <x:c r="I23215" s="11" t="n">
        <x:f>H23215*(1-'Summary'!$B$5)</x:f>
        <x:v>1781.25</x:v>
      </x:c>
      <x:c r="J23215" s="11" t="n">
        <x:f>E23215*G23215</x:f>
        <x:v>795</x:v>
      </x:c>
      <x:c r="K23215" s="11" t="n">
        <x:f>I23215-J23215</x:f>
        <x:v>986.25</x:v>
      </x:c>
      <x:c r="L23215" s="14" t="n">
        <x:f>K23215/I23215</x:f>
        <x:v>0.5536842105263158</x:v>
      </x:c>
    </x:row>
    <x:row r="23216" ht="22" customHeight="1">
      <x:c r="A23216" s="2" t="str">
        <x:v>ORD-23212</x:v>
      </x:c>
      <x:c r="B23216" s="2" t="str">
        <x:v>West</x:v>
      </x:c>
      <x:c r="C23216" s="2" t="str">
        <x:v>Jul</x:v>
      </x:c>
      <x:c r="D23216" s="2" t="str">
        <x:v>SKU-052</x:v>
      </x:c>
      <x:c r="E23216" s="15" t="n">
        <x:v>22</x:v>
      </x:c>
      <x:c r="F23216" s="11" t="n">
        <x:v>138</x:v>
      </x:c>
      <x:c r="G23216" s="11" t="n">
        <x:v>64</x:v>
      </x:c>
      <x:c r="H23216" s="11" t="n">
        <x:f>E23216*F23216</x:f>
        <x:v>3036</x:v>
      </x:c>
      <x:c r="I23216" s="11" t="n">
        <x:f>H23216*(1-'Summary'!$B$5)</x:f>
        <x:v>2884.2</x:v>
      </x:c>
      <x:c r="J23216" s="11" t="n">
        <x:f>E23216*G23216</x:f>
        <x:v>1408</x:v>
      </x:c>
      <x:c r="K23216" s="11" t="n">
        <x:f>I23216-J23216</x:f>
        <x:v>1476.1999999999998</x:v>
      </x:c>
      <x:c r="L23216" s="14" t="n">
        <x:f>K23216/I23216</x:f>
        <x:v>0.5118230358504958</x:v>
      </x:c>
    </x:row>
    <x:row r="23217" ht="22" customHeight="1">
      <x:c r="A23217" s="2" t="str">
        <x:v>ORD-23213</x:v>
      </x:c>
      <x:c r="B23217" s="2" t="str">
        <x:v>North</x:v>
      </x:c>
      <x:c r="C23217" s="2" t="str">
        <x:v>Aug</x:v>
      </x:c>
      <x:c r="D23217" s="2" t="str">
        <x:v>SKU-053</x:v>
      </x:c>
      <x:c r="E23217" s="15" t="n">
        <x:v>5</x:v>
      </x:c>
      <x:c r="F23217" s="11" t="n">
        <x:v>151</x:v>
      </x:c>
      <x:c r="G23217" s="11" t="n">
        <x:v>75</x:v>
      </x:c>
      <x:c r="H23217" s="11" t="n">
        <x:f>E23217*F23217</x:f>
        <x:v>755</x:v>
      </x:c>
      <x:c r="I23217" s="11" t="n">
        <x:f>H23217*(1-'Summary'!$B$5)</x:f>
        <x:v>717.25</x:v>
      </x:c>
      <x:c r="J23217" s="11" t="n">
        <x:f>E23217*G23217</x:f>
        <x:v>375</x:v>
      </x:c>
      <x:c r="K23217" s="11" t="n">
        <x:f>I23217-J23217</x:f>
        <x:v>342.25</x:v>
      </x:c>
      <x:c r="L23217" s="14" t="n">
        <x:f>K23217/I23217</x:f>
        <x:v>0.4771697455559428</x:v>
      </x:c>
    </x:row>
    <x:row r="23218" ht="22" customHeight="1">
      <x:c r="A23218" s="2" t="str">
        <x:v>ORD-23214</x:v>
      </x:c>
      <x:c r="B23218" s="2" t="str">
        <x:v>South</x:v>
      </x:c>
      <x:c r="C23218" s="2" t="str">
        <x:v>Aug</x:v>
      </x:c>
      <x:c r="D23218" s="2" t="str">
        <x:v>SKU-054</x:v>
      </x:c>
      <x:c r="E23218" s="15" t="n">
        <x:v>12</x:v>
      </x:c>
      <x:c r="F23218" s="11" t="n">
        <x:v>164</x:v>
      </x:c>
      <x:c r="G23218" s="11" t="n">
        <x:v>86</x:v>
      </x:c>
      <x:c r="H23218" s="11" t="n">
        <x:f>E23218*F23218</x:f>
        <x:v>1968</x:v>
      </x:c>
      <x:c r="I23218" s="11" t="n">
        <x:f>H23218*(1-'Summary'!$B$5)</x:f>
        <x:v>1869.6</x:v>
      </x:c>
      <x:c r="J23218" s="11" t="n">
        <x:f>E23218*G23218</x:f>
        <x:v>1032</x:v>
      </x:c>
      <x:c r="K23218" s="11" t="n">
        <x:f>I23218-J23218</x:f>
        <x:v>837.5999999999999</x:v>
      </x:c>
      <x:c r="L23218" s="14" t="n">
        <x:f>K23218/I23218</x:f>
        <x:v>0.44801026957637996</x:v>
      </x:c>
    </x:row>
    <x:row r="23219" ht="22" customHeight="1">
      <x:c r="A23219" s="2" t="str">
        <x:v>ORD-23215</x:v>
      </x:c>
      <x:c r="B23219" s="2" t="str">
        <x:v>East</x:v>
      </x:c>
      <x:c r="C23219" s="2" t="str">
        <x:v>Aug</x:v>
      </x:c>
      <x:c r="D23219" s="2" t="str">
        <x:v>SKU-055</x:v>
      </x:c>
      <x:c r="E23219" s="15" t="n">
        <x:v>19</x:v>
      </x:c>
      <x:c r="F23219" s="11" t="n">
        <x:v>177</x:v>
      </x:c>
      <x:c r="G23219" s="11" t="n">
        <x:v>97</x:v>
      </x:c>
      <x:c r="H23219" s="11" t="n">
        <x:f>E23219*F23219</x:f>
        <x:v>3363</x:v>
      </x:c>
      <x:c r="I23219" s="11" t="n">
        <x:f>H23219*(1-'Summary'!$B$5)</x:f>
        <x:v>3194.85</x:v>
      </x:c>
      <x:c r="J23219" s="11" t="n">
        <x:f>E23219*G23219</x:f>
        <x:v>1843</x:v>
      </x:c>
      <x:c r="K23219" s="11" t="n">
        <x:f>I23219-J23219</x:f>
        <x:v>1351.85</x:v>
      </x:c>
      <x:c r="L23219" s="14" t="n">
        <x:f>K23219/I23219</x:f>
        <x:v>0.4231341064525721</x:v>
      </x:c>
    </x:row>
    <x:row r="23220" ht="22" customHeight="1">
      <x:c r="A23220" s="2" t="str">
        <x:v>ORD-23216</x:v>
      </x:c>
      <x:c r="B23220" s="2" t="str">
        <x:v>West</x:v>
      </x:c>
      <x:c r="C23220" s="2" t="str">
        <x:v>Aug</x:v>
      </x:c>
      <x:c r="D23220" s="2" t="str">
        <x:v>SKU-056</x:v>
      </x:c>
      <x:c r="E23220" s="15" t="n">
        <x:v>2</x:v>
      </x:c>
      <x:c r="F23220" s="11" t="n">
        <x:v>190</x:v>
      </x:c>
      <x:c r="G23220" s="11" t="n">
        <x:v>13</x:v>
      </x:c>
      <x:c r="H23220" s="11" t="n">
        <x:f>E23220*F23220</x:f>
        <x:v>380</x:v>
      </x:c>
      <x:c r="I23220" s="11" t="n">
        <x:f>H23220*(1-'Summary'!$B$5)</x:f>
        <x:v>361</x:v>
      </x:c>
      <x:c r="J23220" s="11" t="n">
        <x:f>E23220*G23220</x:f>
        <x:v>26</x:v>
      </x:c>
      <x:c r="K23220" s="11" t="n">
        <x:f>I23220-J23220</x:f>
        <x:v>335</x:v>
      </x:c>
      <x:c r="L23220" s="14" t="n">
        <x:f>K23220/I23220</x:f>
        <x:v>0.9279778393351801</x:v>
      </x:c>
    </x:row>
    <x:row r="23221" ht="22" customHeight="1">
      <x:c r="A23221" s="2" t="str">
        <x:v>ORD-23217</x:v>
      </x:c>
      <x:c r="B23221" s="2" t="str">
        <x:v>North</x:v>
      </x:c>
      <x:c r="C23221" s="2" t="str">
        <x:v>Sep</x:v>
      </x:c>
      <x:c r="D23221" s="2" t="str">
        <x:v>SKU-057</x:v>
      </x:c>
      <x:c r="E23221" s="15" t="n">
        <x:v>9</x:v>
      </x:c>
      <x:c r="F23221" s="11" t="n">
        <x:v>203</x:v>
      </x:c>
      <x:c r="G23221" s="11" t="n">
        <x:v>24</x:v>
      </x:c>
      <x:c r="H23221" s="11" t="n">
        <x:f>E23221*F23221</x:f>
        <x:v>1827</x:v>
      </x:c>
      <x:c r="I23221" s="11" t="n">
        <x:f>H23221*(1-'Summary'!$B$5)</x:f>
        <x:v>1735.6499999999999</x:v>
      </x:c>
      <x:c r="J23221" s="11" t="n">
        <x:f>E23221*G23221</x:f>
        <x:v>216</x:v>
      </x:c>
      <x:c r="K23221" s="11" t="n">
        <x:f>I23221-J23221</x:f>
        <x:v>1519.6499999999999</x:v>
      </x:c>
      <x:c r="L23221" s="14" t="n">
        <x:f>K23221/I23221</x:f>
        <x:v>0.8755509463313456</x:v>
      </x:c>
    </x:row>
    <x:row r="23222" ht="22" customHeight="1">
      <x:c r="A23222" s="2" t="str">
        <x:v>ORD-23218</x:v>
      </x:c>
      <x:c r="B23222" s="2" t="str">
        <x:v>South</x:v>
      </x:c>
      <x:c r="C23222" s="2" t="str">
        <x:v>Sep</x:v>
      </x:c>
      <x:c r="D23222" s="2" t="str">
        <x:v>SKU-058</x:v>
      </x:c>
      <x:c r="E23222" s="15" t="n">
        <x:v>16</x:v>
      </x:c>
      <x:c r="F23222" s="11" t="n">
        <x:v>216</x:v>
      </x:c>
      <x:c r="G23222" s="11" t="n">
        <x:v>35</x:v>
      </x:c>
      <x:c r="H23222" s="11" t="n">
        <x:f>E23222*F23222</x:f>
        <x:v>3456</x:v>
      </x:c>
      <x:c r="I23222" s="11" t="n">
        <x:f>H23222*(1-'Summary'!$B$5)</x:f>
        <x:v>3283.2</x:v>
      </x:c>
      <x:c r="J23222" s="11" t="n">
        <x:f>E23222*G23222</x:f>
        <x:v>560</x:v>
      </x:c>
      <x:c r="K23222" s="11" t="n">
        <x:f>I23222-J23222</x:f>
        <x:v>2723.2</x:v>
      </x:c>
      <x:c r="L23222" s="14" t="n">
        <x:f>K23222/I23222</x:f>
        <x:v>0.8294346978557505</x:v>
      </x:c>
    </x:row>
    <x:row r="23223" ht="22" customHeight="1">
      <x:c r="A23223" s="2" t="str">
        <x:v>ORD-23219</x:v>
      </x:c>
      <x:c r="B23223" s="2" t="str">
        <x:v>East</x:v>
      </x:c>
      <x:c r="C23223" s="2" t="str">
        <x:v>Sep</x:v>
      </x:c>
      <x:c r="D23223" s="2" t="str">
        <x:v>SKU-059</x:v>
      </x:c>
      <x:c r="E23223" s="15" t="n">
        <x:v>23</x:v>
      </x:c>
      <x:c r="F23223" s="11" t="n">
        <x:v>229</x:v>
      </x:c>
      <x:c r="G23223" s="11" t="n">
        <x:v>46</x:v>
      </x:c>
      <x:c r="H23223" s="11" t="n">
        <x:f>E23223*F23223</x:f>
        <x:v>5267</x:v>
      </x:c>
      <x:c r="I23223" s="11" t="n">
        <x:f>H23223*(1-'Summary'!$B$5)</x:f>
        <x:v>5003.65</x:v>
      </x:c>
      <x:c r="J23223" s="11" t="n">
        <x:f>E23223*G23223</x:f>
        <x:v>1058</x:v>
      </x:c>
      <x:c r="K23223" s="11" t="n">
        <x:f>I23223-J23223</x:f>
        <x:v>3945.6499999999996</x:v>
      </x:c>
      <x:c r="L23223" s="14" t="n">
        <x:f>K23223/I23223</x:f>
        <x:v>0.7885543553206159</x:v>
      </x:c>
    </x:row>
    <x:row r="23224" ht="22" customHeight="1">
      <x:c r="A23224" s="2" t="str">
        <x:v>ORD-23220</x:v>
      </x:c>
      <x:c r="B23224" s="2" t="str">
        <x:v>West</x:v>
      </x:c>
      <x:c r="C23224" s="2" t="str">
        <x:v>Sep</x:v>
      </x:c>
      <x:c r="D23224" s="2" t="str">
        <x:v>SKU-060</x:v>
      </x:c>
      <x:c r="E23224" s="15" t="n">
        <x:v>6</x:v>
      </x:c>
      <x:c r="F23224" s="11" t="n">
        <x:v>22</x:v>
      </x:c>
      <x:c r="G23224" s="11" t="n">
        <x:v>57</x:v>
      </x:c>
      <x:c r="H23224" s="11" t="n">
        <x:f>E23224*F23224</x:f>
        <x:v>132</x:v>
      </x:c>
      <x:c r="I23224" s="11" t="n">
        <x:f>H23224*(1-'Summary'!$B$5)</x:f>
        <x:v>125.39999999999999</x:v>
      </x:c>
      <x:c r="J23224" s="11" t="n">
        <x:f>E23224*G23224</x:f>
        <x:v>342</x:v>
      </x:c>
      <x:c r="K23224" s="11" t="n">
        <x:f>I23224-J23224</x:f>
        <x:v>-216.60000000000002</x:v>
      </x:c>
      <x:c r="L23224" s="14" t="n">
        <x:f>K23224/I23224</x:f>
        <x:v>-1.7272727272727275</x:v>
      </x:c>
    </x:row>
    <x:row r="23225" ht="22" customHeight="1">
      <x:c r="A23225" s="2" t="str">
        <x:v>ORD-23221</x:v>
      </x:c>
      <x:c r="B23225" s="2" t="str">
        <x:v>North</x:v>
      </x:c>
      <x:c r="C23225" s="2" t="str">
        <x:v>Oct</x:v>
      </x:c>
      <x:c r="D23225" s="2" t="str">
        <x:v>SKU-061</x:v>
      </x:c>
      <x:c r="E23225" s="15" t="n">
        <x:v>13</x:v>
      </x:c>
      <x:c r="F23225" s="11" t="n">
        <x:v>35</x:v>
      </x:c>
      <x:c r="G23225" s="11" t="n">
        <x:v>68</x:v>
      </x:c>
      <x:c r="H23225" s="11" t="n">
        <x:f>E23225*F23225</x:f>
        <x:v>455</x:v>
      </x:c>
      <x:c r="I23225" s="11" t="n">
        <x:f>H23225*(1-'Summary'!$B$5)</x:f>
        <x:v>432.25</x:v>
      </x:c>
      <x:c r="J23225" s="11" t="n">
        <x:f>E23225*G23225</x:f>
        <x:v>884</x:v>
      </x:c>
      <x:c r="K23225" s="11" t="n">
        <x:f>I23225-J23225</x:f>
        <x:v>-451.75</x:v>
      </x:c>
      <x:c r="L23225" s="14" t="n">
        <x:f>K23225/I23225</x:f>
        <x:v>-1.0451127819548873</x:v>
      </x:c>
    </x:row>
    <x:row r="23226" ht="22" customHeight="1">
      <x:c r="A23226" s="2" t="str">
        <x:v>ORD-23222</x:v>
      </x:c>
      <x:c r="B23226" s="2" t="str">
        <x:v>South</x:v>
      </x:c>
      <x:c r="C23226" s="2" t="str">
        <x:v>Oct</x:v>
      </x:c>
      <x:c r="D23226" s="2" t="str">
        <x:v>SKU-062</x:v>
      </x:c>
      <x:c r="E23226" s="15" t="n">
        <x:v>20</x:v>
      </x:c>
      <x:c r="F23226" s="11" t="n">
        <x:v>48</x:v>
      </x:c>
      <x:c r="G23226" s="11" t="n">
        <x:v>79</x:v>
      </x:c>
      <x:c r="H23226" s="11" t="n">
        <x:f>E23226*F23226</x:f>
        <x:v>960</x:v>
      </x:c>
      <x:c r="I23226" s="11" t="n">
        <x:f>H23226*(1-'Summary'!$B$5)</x:f>
        <x:v>912</x:v>
      </x:c>
      <x:c r="J23226" s="11" t="n">
        <x:f>E23226*G23226</x:f>
        <x:v>1580</x:v>
      </x:c>
      <x:c r="K23226" s="11" t="n">
        <x:f>I23226-J23226</x:f>
        <x:v>-668</x:v>
      </x:c>
      <x:c r="L23226" s="14" t="n">
        <x:f>K23226/I23226</x:f>
        <x:v>-0.7324561403508771</x:v>
      </x:c>
    </x:row>
    <x:row r="23227" ht="22" customHeight="1">
      <x:c r="A23227" s="2" t="str">
        <x:v>ORD-23223</x:v>
      </x:c>
      <x:c r="B23227" s="2" t="str">
        <x:v>East</x:v>
      </x:c>
      <x:c r="C23227" s="2" t="str">
        <x:v>Oct</x:v>
      </x:c>
      <x:c r="D23227" s="2" t="str">
        <x:v>SKU-063</x:v>
      </x:c>
      <x:c r="E23227" s="15" t="n">
        <x:v>3</x:v>
      </x:c>
      <x:c r="F23227" s="11" t="n">
        <x:v>61</x:v>
      </x:c>
      <x:c r="G23227" s="11" t="n">
        <x:v>90</x:v>
      </x:c>
      <x:c r="H23227" s="11" t="n">
        <x:f>E23227*F23227</x:f>
        <x:v>183</x:v>
      </x:c>
      <x:c r="I23227" s="11" t="n">
        <x:f>H23227*(1-'Summary'!$B$5)</x:f>
        <x:v>173.85</x:v>
      </x:c>
      <x:c r="J23227" s="11" t="n">
        <x:f>E23227*G23227</x:f>
        <x:v>270</x:v>
      </x:c>
      <x:c r="K23227" s="11" t="n">
        <x:f>I23227-J23227</x:f>
        <x:v>-96.15</x:v>
      </x:c>
      <x:c r="L23227" s="14" t="n">
        <x:f>K23227/I23227</x:f>
        <x:v>-0.553062985332183</x:v>
      </x:c>
    </x:row>
    <x:row r="23228" ht="22" customHeight="1">
      <x:c r="A23228" s="2" t="str">
        <x:v>ORD-23224</x:v>
      </x:c>
      <x:c r="B23228" s="2" t="str">
        <x:v>West</x:v>
      </x:c>
      <x:c r="C23228" s="2" t="str">
        <x:v>Oct</x:v>
      </x:c>
      <x:c r="D23228" s="2" t="str">
        <x:v>SKU-064</x:v>
      </x:c>
      <x:c r="E23228" s="15" t="n">
        <x:v>10</x:v>
      </x:c>
      <x:c r="F23228" s="11" t="n">
        <x:v>74</x:v>
      </x:c>
      <x:c r="G23228" s="11" t="n">
        <x:v>101</x:v>
      </x:c>
      <x:c r="H23228" s="11" t="n">
        <x:f>E23228*F23228</x:f>
        <x:v>740</x:v>
      </x:c>
      <x:c r="I23228" s="11" t="n">
        <x:f>H23228*(1-'Summary'!$B$5)</x:f>
        <x:v>703</x:v>
      </x:c>
      <x:c r="J23228" s="11" t="n">
        <x:f>E23228*G23228</x:f>
        <x:v>1010</x:v>
      </x:c>
      <x:c r="K23228" s="11" t="n">
        <x:f>I23228-J23228</x:f>
        <x:v>-307</x:v>
      </x:c>
      <x:c r="L23228" s="14" t="n">
        <x:f>K23228/I23228</x:f>
        <x:v>-0.4366998577524893</x:v>
      </x:c>
    </x:row>
    <x:row r="23229" ht="22" customHeight="1">
      <x:c r="A23229" s="2" t="str">
        <x:v>ORD-23225</x:v>
      </x:c>
      <x:c r="B23229" s="2" t="str">
        <x:v>North</x:v>
      </x:c>
      <x:c r="C23229" s="2" t="str">
        <x:v>Nov</x:v>
      </x:c>
      <x:c r="D23229" s="2" t="str">
        <x:v>SKU-065</x:v>
      </x:c>
      <x:c r="E23229" s="15" t="n">
        <x:v>17</x:v>
      </x:c>
      <x:c r="F23229" s="11" t="n">
        <x:v>87</x:v>
      </x:c>
      <x:c r="G23229" s="11" t="n">
        <x:v>17</x:v>
      </x:c>
      <x:c r="H23229" s="11" t="n">
        <x:f>E23229*F23229</x:f>
        <x:v>1479</x:v>
      </x:c>
      <x:c r="I23229" s="11" t="n">
        <x:f>H23229*(1-'Summary'!$B$5)</x:f>
        <x:v>1405.05</x:v>
      </x:c>
      <x:c r="J23229" s="11" t="n">
        <x:f>E23229*G23229</x:f>
        <x:v>289</x:v>
      </x:c>
      <x:c r="K23229" s="11" t="n">
        <x:f>I23229-J23229</x:f>
        <x:v>1116.05</x:v>
      </x:c>
      <x:c r="L23229" s="14" t="n">
        <x:f>K23229/I23229</x:f>
        <x:v>0.794313369630974</x:v>
      </x:c>
    </x:row>
    <x:row r="23230" ht="22" customHeight="1">
      <x:c r="A23230" s="2" t="str">
        <x:v>ORD-23226</x:v>
      </x:c>
      <x:c r="B23230" s="2" t="str">
        <x:v>South</x:v>
      </x:c>
      <x:c r="C23230" s="2" t="str">
        <x:v>Nov</x:v>
      </x:c>
      <x:c r="D23230" s="2" t="str">
        <x:v>SKU-066</x:v>
      </x:c>
      <x:c r="E23230" s="15" t="n">
        <x:v>24</x:v>
      </x:c>
      <x:c r="F23230" s="11" t="n">
        <x:v>100</x:v>
      </x:c>
      <x:c r="G23230" s="11" t="n">
        <x:v>28</x:v>
      </x:c>
      <x:c r="H23230" s="11" t="n">
        <x:f>E23230*F23230</x:f>
        <x:v>2400</x:v>
      </x:c>
      <x:c r="I23230" s="11" t="n">
        <x:f>H23230*(1-'Summary'!$B$5)</x:f>
        <x:v>2280</x:v>
      </x:c>
      <x:c r="J23230" s="11" t="n">
        <x:f>E23230*G23230</x:f>
        <x:v>672</x:v>
      </x:c>
      <x:c r="K23230" s="11" t="n">
        <x:f>I23230-J23230</x:f>
        <x:v>1608</x:v>
      </x:c>
      <x:c r="L23230" s="14" t="n">
        <x:f>K23230/I23230</x:f>
        <x:v>0.7052631578947368</x:v>
      </x:c>
    </x:row>
    <x:row r="23231" ht="22" customHeight="1">
      <x:c r="A23231" s="2" t="str">
        <x:v>ORD-23227</x:v>
      </x:c>
      <x:c r="B23231" s="2" t="str">
        <x:v>East</x:v>
      </x:c>
      <x:c r="C23231" s="2" t="str">
        <x:v>Nov</x:v>
      </x:c>
      <x:c r="D23231" s="2" t="str">
        <x:v>SKU-067</x:v>
      </x:c>
      <x:c r="E23231" s="15" t="n">
        <x:v>7</x:v>
      </x:c>
      <x:c r="F23231" s="11" t="n">
        <x:v>113</x:v>
      </x:c>
      <x:c r="G23231" s="11" t="n">
        <x:v>39</x:v>
      </x:c>
      <x:c r="H23231" s="11" t="n">
        <x:f>E23231*F23231</x:f>
        <x:v>791</x:v>
      </x:c>
      <x:c r="I23231" s="11" t="n">
        <x:f>H23231*(1-'Summary'!$B$5)</x:f>
        <x:v>751.4499999999999</x:v>
      </x:c>
      <x:c r="J23231" s="11" t="n">
        <x:f>E23231*G23231</x:f>
        <x:v>273</x:v>
      </x:c>
      <x:c r="K23231" s="11" t="n">
        <x:f>I23231-J23231</x:f>
        <x:v>478.44999999999993</x:v>
      </x:c>
      <x:c r="L23231" s="14" t="n">
        <x:f>K23231/I23231</x:f>
        <x:v>0.6367023754075454</x:v>
      </x:c>
    </x:row>
    <x:row r="23232" ht="22" customHeight="1">
      <x:c r="A23232" s="2" t="str">
        <x:v>ORD-23228</x:v>
      </x:c>
      <x:c r="B23232" s="2" t="str">
        <x:v>West</x:v>
      </x:c>
      <x:c r="C23232" s="2" t="str">
        <x:v>Nov</x:v>
      </x:c>
      <x:c r="D23232" s="2" t="str">
        <x:v>SKU-068</x:v>
      </x:c>
      <x:c r="E23232" s="15" t="n">
        <x:v>14</x:v>
      </x:c>
      <x:c r="F23232" s="11" t="n">
        <x:v>126</x:v>
      </x:c>
      <x:c r="G23232" s="11" t="n">
        <x:v>50</x:v>
      </x:c>
      <x:c r="H23232" s="11" t="n">
        <x:f>E23232*F23232</x:f>
        <x:v>1764</x:v>
      </x:c>
      <x:c r="I23232" s="11" t="n">
        <x:f>H23232*(1-'Summary'!$B$5)</x:f>
        <x:v>1675.8</x:v>
      </x:c>
      <x:c r="J23232" s="11" t="n">
        <x:f>E23232*G23232</x:f>
        <x:v>700</x:v>
      </x:c>
      <x:c r="K23232" s="11" t="n">
        <x:f>I23232-J23232</x:f>
        <x:v>975.8</x:v>
      </x:c>
      <x:c r="L23232" s="14" t="n">
        <x:f>K23232/I23232</x:f>
        <x:v>0.5822890559732665</x:v>
      </x:c>
    </x:row>
    <x:row r="23233" ht="22" customHeight="1">
      <x:c r="A23233" s="2" t="str">
        <x:v>ORD-23229</x:v>
      </x:c>
      <x:c r="B23233" s="2" t="str">
        <x:v>North</x:v>
      </x:c>
      <x:c r="C23233" s="2" t="str">
        <x:v>Dec</x:v>
      </x:c>
      <x:c r="D23233" s="2" t="str">
        <x:v>SKU-069</x:v>
      </x:c>
      <x:c r="E23233" s="15" t="n">
        <x:v>21</x:v>
      </x:c>
      <x:c r="F23233" s="11" t="n">
        <x:v>139</x:v>
      </x:c>
      <x:c r="G23233" s="11" t="n">
        <x:v>61</x:v>
      </x:c>
      <x:c r="H23233" s="11" t="n">
        <x:f>E23233*F23233</x:f>
        <x:v>2919</x:v>
      </x:c>
      <x:c r="I23233" s="11" t="n">
        <x:f>H23233*(1-'Summary'!$B$5)</x:f>
        <x:v>2773.0499999999997</x:v>
      </x:c>
      <x:c r="J23233" s="11" t="n">
        <x:f>E23233*G23233</x:f>
        <x:v>1281</x:v>
      </x:c>
      <x:c r="K23233" s="11" t="n">
        <x:f>I23233-J23233</x:f>
        <x:v>1492.0499999999997</x:v>
      </x:c>
      <x:c r="L23233" s="14" t="n">
        <x:f>K23233/I23233</x:f>
        <x:v>0.5380537675123059</x:v>
      </x:c>
    </x:row>
    <x:row r="23234" ht="22" customHeight="1">
      <x:c r="A23234" s="2" t="str">
        <x:v>ORD-23230</x:v>
      </x:c>
      <x:c r="B23234" s="2" t="str">
        <x:v>South</x:v>
      </x:c>
      <x:c r="C23234" s="2" t="str">
        <x:v>Dec</x:v>
      </x:c>
      <x:c r="D23234" s="2" t="str">
        <x:v>SKU-070</x:v>
      </x:c>
      <x:c r="E23234" s="15" t="n">
        <x:v>4</x:v>
      </x:c>
      <x:c r="F23234" s="11" t="n">
        <x:v>152</x:v>
      </x:c>
      <x:c r="G23234" s="11" t="n">
        <x:v>72</x:v>
      </x:c>
      <x:c r="H23234" s="11" t="n">
        <x:f>E23234*F23234</x:f>
        <x:v>608</x:v>
      </x:c>
      <x:c r="I23234" s="11" t="n">
        <x:f>H23234*(1-'Summary'!$B$5)</x:f>
        <x:v>577.6</x:v>
      </x:c>
      <x:c r="J23234" s="11" t="n">
        <x:f>E23234*G23234</x:f>
        <x:v>288</x:v>
      </x:c>
      <x:c r="K23234" s="11" t="n">
        <x:f>I23234-J23234</x:f>
        <x:v>289.6</x:v>
      </x:c>
      <x:c r="L23234" s="14" t="n">
        <x:f>K23234/I23234</x:f>
        <x:v>0.5013850415512465</x:v>
      </x:c>
    </x:row>
    <x:row r="23235" ht="22" customHeight="1">
      <x:c r="A23235" s="2" t="str">
        <x:v>ORD-23231</x:v>
      </x:c>
      <x:c r="B23235" s="2" t="str">
        <x:v>East</x:v>
      </x:c>
      <x:c r="C23235" s="2" t="str">
        <x:v>Dec</x:v>
      </x:c>
      <x:c r="D23235" s="2" t="str">
        <x:v>SKU-071</x:v>
      </x:c>
      <x:c r="E23235" s="15" t="n">
        <x:v>11</x:v>
      </x:c>
      <x:c r="F23235" s="11" t="n">
        <x:v>165</x:v>
      </x:c>
      <x:c r="G23235" s="11" t="n">
        <x:v>83</x:v>
      </x:c>
      <x:c r="H23235" s="11" t="n">
        <x:f>E23235*F23235</x:f>
        <x:v>1815</x:v>
      </x:c>
      <x:c r="I23235" s="11" t="n">
        <x:f>H23235*(1-'Summary'!$B$5)</x:f>
        <x:v>1724.25</x:v>
      </x:c>
      <x:c r="J23235" s="11" t="n">
        <x:f>E23235*G23235</x:f>
        <x:v>913</x:v>
      </x:c>
      <x:c r="K23235" s="11" t="n">
        <x:f>I23235-J23235</x:f>
        <x:v>811.25</x:v>
      </x:c>
      <x:c r="L23235" s="14" t="n">
        <x:f>K23235/I23235</x:f>
        <x:v>0.4704944178628389</x:v>
      </x:c>
    </x:row>
    <x:row r="23236" ht="22" customHeight="1">
      <x:c r="A23236" s="2" t="str">
        <x:v>ORD-23232</x:v>
      </x:c>
      <x:c r="B23236" s="2" t="str">
        <x:v>West</x:v>
      </x:c>
      <x:c r="C23236" s="2" t="str">
        <x:v>Dec</x:v>
      </x:c>
      <x:c r="D23236" s="2" t="str">
        <x:v>SKU-072</x:v>
      </x:c>
      <x:c r="E23236" s="15" t="n">
        <x:v>18</x:v>
      </x:c>
      <x:c r="F23236" s="11" t="n">
        <x:v>178</x:v>
      </x:c>
      <x:c r="G23236" s="11" t="n">
        <x:v>94</x:v>
      </x:c>
      <x:c r="H23236" s="11" t="n">
        <x:f>E23236*F23236</x:f>
        <x:v>3204</x:v>
      </x:c>
      <x:c r="I23236" s="11" t="n">
        <x:f>H23236*(1-'Summary'!$B$5)</x:f>
        <x:v>3043.7999999999997</x:v>
      </x:c>
      <x:c r="J23236" s="11" t="n">
        <x:f>E23236*G23236</x:f>
        <x:v>1692</x:v>
      </x:c>
      <x:c r="K23236" s="11" t="n">
        <x:f>I23236-J23236</x:f>
        <x:v>1351.7999999999997</x:v>
      </x:c>
      <x:c r="L23236" s="14" t="n">
        <x:f>K23236/I23236</x:f>
        <x:v>0.4441159077468953</x:v>
      </x:c>
    </x:row>
    <x:row r="23237" ht="22" customHeight="1">
      <x:c r="A23237" s="2" t="str">
        <x:v>ORD-23233</x:v>
      </x:c>
      <x:c r="B23237" s="2" t="str">
        <x:v>North</x:v>
      </x:c>
      <x:c r="C23237" s="2" t="str">
        <x:v>Jan</x:v>
      </x:c>
      <x:c r="D23237" s="2" t="str">
        <x:v>SKU-073</x:v>
      </x:c>
      <x:c r="E23237" s="15" t="n">
        <x:v>1</x:v>
      </x:c>
      <x:c r="F23237" s="11" t="n">
        <x:v>191</x:v>
      </x:c>
      <x:c r="G23237" s="11" t="n">
        <x:v>10</x:v>
      </x:c>
      <x:c r="H23237" s="11" t="n">
        <x:f>E23237*F23237</x:f>
        <x:v>191</x:v>
      </x:c>
      <x:c r="I23237" s="11" t="n">
        <x:f>H23237*(1-'Summary'!$B$5)</x:f>
        <x:v>181.45</x:v>
      </x:c>
      <x:c r="J23237" s="11" t="n">
        <x:f>E23237*G23237</x:f>
        <x:v>10</x:v>
      </x:c>
      <x:c r="K23237" s="11" t="n">
        <x:f>I23237-J23237</x:f>
        <x:v>171.45</x:v>
      </x:c>
      <x:c r="L23237" s="14" t="n">
        <x:f>K23237/I23237</x:f>
        <x:v>0.9448883990079912</x:v>
      </x:c>
    </x:row>
    <x:row r="23238" ht="22" customHeight="1">
      <x:c r="A23238" s="2" t="str">
        <x:v>ORD-23234</x:v>
      </x:c>
      <x:c r="B23238" s="2" t="str">
        <x:v>South</x:v>
      </x:c>
      <x:c r="C23238" s="2" t="str">
        <x:v>Jan</x:v>
      </x:c>
      <x:c r="D23238" s="2" t="str">
        <x:v>SKU-074</x:v>
      </x:c>
      <x:c r="E23238" s="15" t="n">
        <x:v>8</x:v>
      </x:c>
      <x:c r="F23238" s="11" t="n">
        <x:v>204</x:v>
      </x:c>
      <x:c r="G23238" s="11" t="n">
        <x:v>21</x:v>
      </x:c>
      <x:c r="H23238" s="11" t="n">
        <x:f>E23238*F23238</x:f>
        <x:v>1632</x:v>
      </x:c>
      <x:c r="I23238" s="11" t="n">
        <x:f>H23238*(1-'Summary'!$B$5)</x:f>
        <x:v>1550.3999999999999</x:v>
      </x:c>
      <x:c r="J23238" s="11" t="n">
        <x:f>E23238*G23238</x:f>
        <x:v>168</x:v>
      </x:c>
      <x:c r="K23238" s="11" t="n">
        <x:f>I23238-J23238</x:f>
        <x:v>1382.3999999999999</x:v>
      </x:c>
      <x:c r="L23238" s="14" t="n">
        <x:f>K23238/I23238</x:f>
        <x:v>0.891640866873065</x:v>
      </x:c>
    </x:row>
    <x:row r="23239" ht="22" customHeight="1">
      <x:c r="A23239" s="2" t="str">
        <x:v>ORD-23235</x:v>
      </x:c>
      <x:c r="B23239" s="2" t="str">
        <x:v>East</x:v>
      </x:c>
      <x:c r="C23239" s="2" t="str">
        <x:v>Jan</x:v>
      </x:c>
      <x:c r="D23239" s="2" t="str">
        <x:v>SKU-075</x:v>
      </x:c>
      <x:c r="E23239" s="15" t="n">
        <x:v>15</x:v>
      </x:c>
      <x:c r="F23239" s="11" t="n">
        <x:v>217</x:v>
      </x:c>
      <x:c r="G23239" s="11" t="n">
        <x:v>32</x:v>
      </x:c>
      <x:c r="H23239" s="11" t="n">
        <x:f>E23239*F23239</x:f>
        <x:v>3255</x:v>
      </x:c>
      <x:c r="I23239" s="11" t="n">
        <x:f>H23239*(1-'Summary'!$B$5)</x:f>
        <x:v>3092.25</x:v>
      </x:c>
      <x:c r="J23239" s="11" t="n">
        <x:f>E23239*G23239</x:f>
        <x:v>480</x:v>
      </x:c>
      <x:c r="K23239" s="11" t="n">
        <x:f>I23239-J23239</x:f>
        <x:v>2612.25</x:v>
      </x:c>
      <x:c r="L23239" s="14" t="n">
        <x:f>K23239/I23239</x:f>
        <x:v>0.8447732233810332</x:v>
      </x:c>
    </x:row>
    <x:row r="23240" ht="22" customHeight="1">
      <x:c r="A23240" s="2" t="str">
        <x:v>ORD-23236</x:v>
      </x:c>
      <x:c r="B23240" s="2" t="str">
        <x:v>West</x:v>
      </x:c>
      <x:c r="C23240" s="2" t="str">
        <x:v>Jan</x:v>
      </x:c>
      <x:c r="D23240" s="2" t="str">
        <x:v>SKU-076</x:v>
      </x:c>
      <x:c r="E23240" s="15" t="n">
        <x:v>22</x:v>
      </x:c>
      <x:c r="F23240" s="11" t="n">
        <x:v>230</x:v>
      </x:c>
      <x:c r="G23240" s="11" t="n">
        <x:v>43</x:v>
      </x:c>
      <x:c r="H23240" s="11" t="n">
        <x:f>E23240*F23240</x:f>
        <x:v>5060</x:v>
      </x:c>
      <x:c r="I23240" s="11" t="n">
        <x:f>H23240*(1-'Summary'!$B$5)</x:f>
        <x:v>4807</x:v>
      </x:c>
      <x:c r="J23240" s="11" t="n">
        <x:f>E23240*G23240</x:f>
        <x:v>946</x:v>
      </x:c>
      <x:c r="K23240" s="11" t="n">
        <x:f>I23240-J23240</x:f>
        <x:v>3861</x:v>
      </x:c>
      <x:c r="L23240" s="14" t="n">
        <x:f>K23240/I23240</x:f>
        <x:v>0.8032036613272311</x:v>
      </x:c>
    </x:row>
    <x:row r="23241" ht="22" customHeight="1">
      <x:c r="A23241" s="2" t="str">
        <x:v>ORD-23237</x:v>
      </x:c>
      <x:c r="B23241" s="2" t="str">
        <x:v>North</x:v>
      </x:c>
      <x:c r="C23241" s="2" t="str">
        <x:v>Feb</x:v>
      </x:c>
      <x:c r="D23241" s="2" t="str">
        <x:v>SKU-077</x:v>
      </x:c>
      <x:c r="E23241" s="15" t="n">
        <x:v>5</x:v>
      </x:c>
      <x:c r="F23241" s="11" t="n">
        <x:v>23</x:v>
      </x:c>
      <x:c r="G23241" s="11" t="n">
        <x:v>54</x:v>
      </x:c>
      <x:c r="H23241" s="11" t="n">
        <x:f>E23241*F23241</x:f>
        <x:v>115</x:v>
      </x:c>
      <x:c r="I23241" s="11" t="n">
        <x:f>H23241*(1-'Summary'!$B$5)</x:f>
        <x:v>109.25</x:v>
      </x:c>
      <x:c r="J23241" s="11" t="n">
        <x:f>E23241*G23241</x:f>
        <x:v>270</x:v>
      </x:c>
      <x:c r="K23241" s="11" t="n">
        <x:f>I23241-J23241</x:f>
        <x:v>-160.75</x:v>
      </x:c>
      <x:c r="L23241" s="14" t="n">
        <x:f>K23241/I23241</x:f>
        <x:v>-1.471395881006865</x:v>
      </x:c>
    </x:row>
    <x:row r="23242" ht="22" customHeight="1">
      <x:c r="A23242" s="2" t="str">
        <x:v>ORD-23238</x:v>
      </x:c>
      <x:c r="B23242" s="2" t="str">
        <x:v>South</x:v>
      </x:c>
      <x:c r="C23242" s="2" t="str">
        <x:v>Feb</x:v>
      </x:c>
      <x:c r="D23242" s="2" t="str">
        <x:v>SKU-078</x:v>
      </x:c>
      <x:c r="E23242" s="15" t="n">
        <x:v>12</x:v>
      </x:c>
      <x:c r="F23242" s="11" t="n">
        <x:v>36</x:v>
      </x:c>
      <x:c r="G23242" s="11" t="n">
        <x:v>65</x:v>
      </x:c>
      <x:c r="H23242" s="11" t="n">
        <x:f>E23242*F23242</x:f>
        <x:v>432</x:v>
      </x:c>
      <x:c r="I23242" s="11" t="n">
        <x:f>H23242*(1-'Summary'!$B$5)</x:f>
        <x:v>410.4</x:v>
      </x:c>
      <x:c r="J23242" s="11" t="n">
        <x:f>E23242*G23242</x:f>
        <x:v>780</x:v>
      </x:c>
      <x:c r="K23242" s="11" t="n">
        <x:f>I23242-J23242</x:f>
        <x:v>-369.6</x:v>
      </x:c>
      <x:c r="L23242" s="14" t="n">
        <x:f>K23242/I23242</x:f>
        <x:v>-0.9005847953216375</x:v>
      </x:c>
    </x:row>
    <x:row r="23243" ht="22" customHeight="1">
      <x:c r="A23243" s="2" t="str">
        <x:v>ORD-23239</x:v>
      </x:c>
      <x:c r="B23243" s="2" t="str">
        <x:v>East</x:v>
      </x:c>
      <x:c r="C23243" s="2" t="str">
        <x:v>Feb</x:v>
      </x:c>
      <x:c r="D23243" s="2" t="str">
        <x:v>SKU-079</x:v>
      </x:c>
      <x:c r="E23243" s="15" t="n">
        <x:v>19</x:v>
      </x:c>
      <x:c r="F23243" s="11" t="n">
        <x:v>49</x:v>
      </x:c>
      <x:c r="G23243" s="11" t="n">
        <x:v>76</x:v>
      </x:c>
      <x:c r="H23243" s="11" t="n">
        <x:f>E23243*F23243</x:f>
        <x:v>931</x:v>
      </x:c>
      <x:c r="I23243" s="11" t="n">
        <x:f>H23243*(1-'Summary'!$B$5)</x:f>
        <x:v>884.4499999999999</x:v>
      </x:c>
      <x:c r="J23243" s="11" t="n">
        <x:f>E23243*G23243</x:f>
        <x:v>1444</x:v>
      </x:c>
      <x:c r="K23243" s="11" t="n">
        <x:f>I23243-J23243</x:f>
        <x:v>-559.5500000000001</x:v>
      </x:c>
      <x:c r="L23243" s="14" t="n">
        <x:f>K23243/I23243</x:f>
        <x:v>-0.6326530612244899</x:v>
      </x:c>
    </x:row>
    <x:row r="23244" ht="22" customHeight="1">
      <x:c r="A23244" s="2" t="str">
        <x:v>ORD-23240</x:v>
      </x:c>
      <x:c r="B23244" s="2" t="str">
        <x:v>West</x:v>
      </x:c>
      <x:c r="C23244" s="2" t="str">
        <x:v>Feb</x:v>
      </x:c>
      <x:c r="D23244" s="2" t="str">
        <x:v>SKU-080</x:v>
      </x:c>
      <x:c r="E23244" s="15" t="n">
        <x:v>2</x:v>
      </x:c>
      <x:c r="F23244" s="11" t="n">
        <x:v>62</x:v>
      </x:c>
      <x:c r="G23244" s="11" t="n">
        <x:v>87</x:v>
      </x:c>
      <x:c r="H23244" s="11" t="n">
        <x:f>E23244*F23244</x:f>
        <x:v>124</x:v>
      </x:c>
      <x:c r="I23244" s="11" t="n">
        <x:f>H23244*(1-'Summary'!$B$5)</x:f>
        <x:v>117.8</x:v>
      </x:c>
      <x:c r="J23244" s="11" t="n">
        <x:f>E23244*G23244</x:f>
        <x:v>174</x:v>
      </x:c>
      <x:c r="K23244" s="11" t="n">
        <x:f>I23244-J23244</x:f>
        <x:v>-56.2</x:v>
      </x:c>
      <x:c r="L23244" s="14" t="n">
        <x:f>K23244/I23244</x:f>
        <x:v>-0.47707979626485575</x:v>
      </x:c>
    </x:row>
    <x:row r="23245" ht="22" customHeight="1">
      <x:c r="A23245" s="2" t="str">
        <x:v>ORD-23241</x:v>
      </x:c>
      <x:c r="B23245" s="2" t="str">
        <x:v>North</x:v>
      </x:c>
      <x:c r="C23245" s="2" t="str">
        <x:v>Mar</x:v>
      </x:c>
      <x:c r="D23245" s="2" t="str">
        <x:v>SKU-081</x:v>
      </x:c>
      <x:c r="E23245" s="15" t="n">
        <x:v>9</x:v>
      </x:c>
      <x:c r="F23245" s="11" t="n">
        <x:v>75</x:v>
      </x:c>
      <x:c r="G23245" s="11" t="n">
        <x:v>98</x:v>
      </x:c>
      <x:c r="H23245" s="11" t="n">
        <x:f>E23245*F23245</x:f>
        <x:v>675</x:v>
      </x:c>
      <x:c r="I23245" s="11" t="n">
        <x:f>H23245*(1-'Summary'!$B$5)</x:f>
        <x:v>641.25</x:v>
      </x:c>
      <x:c r="J23245" s="11" t="n">
        <x:f>E23245*G23245</x:f>
        <x:v>882</x:v>
      </x:c>
      <x:c r="K23245" s="11" t="n">
        <x:f>I23245-J23245</x:f>
        <x:v>-240.75</x:v>
      </x:c>
      <x:c r="L23245" s="14" t="n">
        <x:f>K23245/I23245</x:f>
        <x:v>-0.37543859649122807</x:v>
      </x:c>
    </x:row>
    <x:row r="23246" ht="22" customHeight="1">
      <x:c r="A23246" s="2" t="str">
        <x:v>ORD-23242</x:v>
      </x:c>
      <x:c r="B23246" s="2" t="str">
        <x:v>South</x:v>
      </x:c>
      <x:c r="C23246" s="2" t="str">
        <x:v>Mar</x:v>
      </x:c>
      <x:c r="D23246" s="2" t="str">
        <x:v>SKU-082</x:v>
      </x:c>
      <x:c r="E23246" s="15" t="n">
        <x:v>16</x:v>
      </x:c>
      <x:c r="F23246" s="11" t="n">
        <x:v>88</x:v>
      </x:c>
      <x:c r="G23246" s="11" t="n">
        <x:v>14</x:v>
      </x:c>
      <x:c r="H23246" s="11" t="n">
        <x:f>E23246*F23246</x:f>
        <x:v>1408</x:v>
      </x:c>
      <x:c r="I23246" s="11" t="n">
        <x:f>H23246*(1-'Summary'!$B$5)</x:f>
        <x:v>1337.6</x:v>
      </x:c>
      <x:c r="J23246" s="11" t="n">
        <x:f>E23246*G23246</x:f>
        <x:v>224</x:v>
      </x:c>
      <x:c r="K23246" s="11" t="n">
        <x:f>I23246-J23246</x:f>
        <x:v>1113.6</x:v>
      </x:c>
      <x:c r="L23246" s="14" t="n">
        <x:f>K23246/I23246</x:f>
        <x:v>0.8325358851674641</x:v>
      </x:c>
    </x:row>
    <x:row r="23247" ht="22" customHeight="1">
      <x:c r="A23247" s="2" t="str">
        <x:v>ORD-23243</x:v>
      </x:c>
      <x:c r="B23247" s="2" t="str">
        <x:v>East</x:v>
      </x:c>
      <x:c r="C23247" s="2" t="str">
        <x:v>Mar</x:v>
      </x:c>
      <x:c r="D23247" s="2" t="str">
        <x:v>SKU-083</x:v>
      </x:c>
      <x:c r="E23247" s="15" t="n">
        <x:v>23</x:v>
      </x:c>
      <x:c r="F23247" s="11" t="n">
        <x:v>101</x:v>
      </x:c>
      <x:c r="G23247" s="11" t="n">
        <x:v>25</x:v>
      </x:c>
      <x:c r="H23247" s="11" t="n">
        <x:f>E23247*F23247</x:f>
        <x:v>2323</x:v>
      </x:c>
      <x:c r="I23247" s="11" t="n">
        <x:f>H23247*(1-'Summary'!$B$5)</x:f>
        <x:v>2206.85</x:v>
      </x:c>
      <x:c r="J23247" s="11" t="n">
        <x:f>E23247*G23247</x:f>
        <x:v>575</x:v>
      </x:c>
      <x:c r="K23247" s="11" t="n">
        <x:f>I23247-J23247</x:f>
        <x:v>1631.85</x:v>
      </x:c>
      <x:c r="L23247" s="14" t="n">
        <x:f>K23247/I23247</x:f>
        <x:v>0.7394476289734236</x:v>
      </x:c>
    </x:row>
    <x:row r="23248" ht="22" customHeight="1">
      <x:c r="A23248" s="2" t="str">
        <x:v>ORD-23244</x:v>
      </x:c>
      <x:c r="B23248" s="2" t="str">
        <x:v>West</x:v>
      </x:c>
      <x:c r="C23248" s="2" t="str">
        <x:v>Mar</x:v>
      </x:c>
      <x:c r="D23248" s="2" t="str">
        <x:v>SKU-084</x:v>
      </x:c>
      <x:c r="E23248" s="15" t="n">
        <x:v>6</x:v>
      </x:c>
      <x:c r="F23248" s="11" t="n">
        <x:v>114</x:v>
      </x:c>
      <x:c r="G23248" s="11" t="n">
        <x:v>36</x:v>
      </x:c>
      <x:c r="H23248" s="11" t="n">
        <x:f>E23248*F23248</x:f>
        <x:v>684</x:v>
      </x:c>
      <x:c r="I23248" s="11" t="n">
        <x:f>H23248*(1-'Summary'!$B$5)</x:f>
        <x:v>649.8</x:v>
      </x:c>
      <x:c r="J23248" s="11" t="n">
        <x:f>E23248*G23248</x:f>
        <x:v>216</x:v>
      </x:c>
      <x:c r="K23248" s="11" t="n">
        <x:f>I23248-J23248</x:f>
        <x:v>433.79999999999995</x:v>
      </x:c>
      <x:c r="L23248" s="14" t="n">
        <x:f>K23248/I23248</x:f>
        <x:v>0.667590027700831</x:v>
      </x:c>
    </x:row>
    <x:row r="23249" ht="22" customHeight="1">
      <x:c r="A23249" s="2" t="str">
        <x:v>ORD-23245</x:v>
      </x:c>
      <x:c r="B23249" s="2" t="str">
        <x:v>North</x:v>
      </x:c>
      <x:c r="C23249" s="2" t="str">
        <x:v>Apr</x:v>
      </x:c>
      <x:c r="D23249" s="2" t="str">
        <x:v>SKU-085</x:v>
      </x:c>
      <x:c r="E23249" s="15" t="n">
        <x:v>13</x:v>
      </x:c>
      <x:c r="F23249" s="11" t="n">
        <x:v>127</x:v>
      </x:c>
      <x:c r="G23249" s="11" t="n">
        <x:v>47</x:v>
      </x:c>
      <x:c r="H23249" s="11" t="n">
        <x:f>E23249*F23249</x:f>
        <x:v>1651</x:v>
      </x:c>
      <x:c r="I23249" s="11" t="n">
        <x:f>H23249*(1-'Summary'!$B$5)</x:f>
        <x:v>1568.4499999999998</x:v>
      </x:c>
      <x:c r="J23249" s="11" t="n">
        <x:f>E23249*G23249</x:f>
        <x:v>611</x:v>
      </x:c>
      <x:c r="K23249" s="11" t="n">
        <x:f>I23249-J23249</x:f>
        <x:v>957.4499999999998</x:v>
      </x:c>
      <x:c r="L23249" s="14" t="n">
        <x:f>K23249/I23249</x:f>
        <x:v>0.6104434314131786</x:v>
      </x:c>
    </x:row>
    <x:row r="23250" ht="22" customHeight="1">
      <x:c r="A23250" s="2" t="str">
        <x:v>ORD-23246</x:v>
      </x:c>
      <x:c r="B23250" s="2" t="str">
        <x:v>South</x:v>
      </x:c>
      <x:c r="C23250" s="2" t="str">
        <x:v>Apr</x:v>
      </x:c>
      <x:c r="D23250" s="2" t="str">
        <x:v>SKU-086</x:v>
      </x:c>
      <x:c r="E23250" s="15" t="n">
        <x:v>20</x:v>
      </x:c>
      <x:c r="F23250" s="11" t="n">
        <x:v>140</x:v>
      </x:c>
      <x:c r="G23250" s="11" t="n">
        <x:v>58</x:v>
      </x:c>
      <x:c r="H23250" s="11" t="n">
        <x:f>E23250*F23250</x:f>
        <x:v>2800</x:v>
      </x:c>
      <x:c r="I23250" s="11" t="n">
        <x:f>H23250*(1-'Summary'!$B$5)</x:f>
        <x:v>2660</x:v>
      </x:c>
      <x:c r="J23250" s="11" t="n">
        <x:f>E23250*G23250</x:f>
        <x:v>1160</x:v>
      </x:c>
      <x:c r="K23250" s="11" t="n">
        <x:f>I23250-J23250</x:f>
        <x:v>1500</x:v>
      </x:c>
      <x:c r="L23250" s="14" t="n">
        <x:f>K23250/I23250</x:f>
        <x:v>0.5639097744360902</x:v>
      </x:c>
    </x:row>
    <x:row r="23251" ht="22" customHeight="1">
      <x:c r="A23251" s="2" t="str">
        <x:v>ORD-23247</x:v>
      </x:c>
      <x:c r="B23251" s="2" t="str">
        <x:v>East</x:v>
      </x:c>
      <x:c r="C23251" s="2" t="str">
        <x:v>Apr</x:v>
      </x:c>
      <x:c r="D23251" s="2" t="str">
        <x:v>SKU-087</x:v>
      </x:c>
      <x:c r="E23251" s="15" t="n">
        <x:v>3</x:v>
      </x:c>
      <x:c r="F23251" s="11" t="n">
        <x:v>153</x:v>
      </x:c>
      <x:c r="G23251" s="11" t="n">
        <x:v>69</x:v>
      </x:c>
      <x:c r="H23251" s="11" t="n">
        <x:f>E23251*F23251</x:f>
        <x:v>459</x:v>
      </x:c>
      <x:c r="I23251" s="11" t="n">
        <x:f>H23251*(1-'Summary'!$B$5)</x:f>
        <x:v>436.04999999999995</x:v>
      </x:c>
      <x:c r="J23251" s="11" t="n">
        <x:f>E23251*G23251</x:f>
        <x:v>207</x:v>
      </x:c>
      <x:c r="K23251" s="11" t="n">
        <x:f>I23251-J23251</x:f>
        <x:v>229.04999999999995</x:v>
      </x:c>
      <x:c r="L23251" s="14" t="n">
        <x:f>K23251/I23251</x:f>
        <x:v>0.5252837977296181</x:v>
      </x:c>
    </x:row>
    <x:row r="23252" ht="22" customHeight="1">
      <x:c r="A23252" s="2" t="str">
        <x:v>ORD-23248</x:v>
      </x:c>
      <x:c r="B23252" s="2" t="str">
        <x:v>West</x:v>
      </x:c>
      <x:c r="C23252" s="2" t="str">
        <x:v>Apr</x:v>
      </x:c>
      <x:c r="D23252" s="2" t="str">
        <x:v>SKU-088</x:v>
      </x:c>
      <x:c r="E23252" s="15" t="n">
        <x:v>10</x:v>
      </x:c>
      <x:c r="F23252" s="11" t="n">
        <x:v>166</x:v>
      </x:c>
      <x:c r="G23252" s="11" t="n">
        <x:v>80</x:v>
      </x:c>
      <x:c r="H23252" s="11" t="n">
        <x:f>E23252*F23252</x:f>
        <x:v>1660</x:v>
      </x:c>
      <x:c r="I23252" s="11" t="n">
        <x:f>H23252*(1-'Summary'!$B$5)</x:f>
        <x:v>1577</x:v>
      </x:c>
      <x:c r="J23252" s="11" t="n">
        <x:f>E23252*G23252</x:f>
        <x:v>800</x:v>
      </x:c>
      <x:c r="K23252" s="11" t="n">
        <x:f>I23252-J23252</x:f>
        <x:v>777</x:v>
      </x:c>
      <x:c r="L23252" s="14" t="n">
        <x:f>K23252/I23252</x:f>
        <x:v>0.49270767279644895</x:v>
      </x:c>
    </x:row>
    <x:row r="23253" ht="22" customHeight="1">
      <x:c r="A23253" s="2" t="str">
        <x:v>ORD-23249</x:v>
      </x:c>
      <x:c r="B23253" s="2" t="str">
        <x:v>North</x:v>
      </x:c>
      <x:c r="C23253" s="2" t="str">
        <x:v>May</x:v>
      </x:c>
      <x:c r="D23253" s="2" t="str">
        <x:v>SKU-089</x:v>
      </x:c>
      <x:c r="E23253" s="15" t="n">
        <x:v>17</x:v>
      </x:c>
      <x:c r="F23253" s="11" t="n">
        <x:v>179</x:v>
      </x:c>
      <x:c r="G23253" s="11" t="n">
        <x:v>91</x:v>
      </x:c>
      <x:c r="H23253" s="11" t="n">
        <x:f>E23253*F23253</x:f>
        <x:v>3043</x:v>
      </x:c>
      <x:c r="I23253" s="11" t="n">
        <x:f>H23253*(1-'Summary'!$B$5)</x:f>
        <x:v>2890.85</x:v>
      </x:c>
      <x:c r="J23253" s="11" t="n">
        <x:f>E23253*G23253</x:f>
        <x:v>1547</x:v>
      </x:c>
      <x:c r="K23253" s="11" t="n">
        <x:f>I23253-J23253</x:f>
        <x:v>1343.85</x:v>
      </x:c>
      <x:c r="L23253" s="14" t="n">
        <x:f>K23253/I23253</x:f>
        <x:v>0.46486327550720374</x:v>
      </x:c>
    </x:row>
    <x:row r="23254" ht="22" customHeight="1">
      <x:c r="A23254" s="2" t="str">
        <x:v>ORD-23250</x:v>
      </x:c>
      <x:c r="B23254" s="2" t="str">
        <x:v>South</x:v>
      </x:c>
      <x:c r="C23254" s="2" t="str">
        <x:v>May</x:v>
      </x:c>
      <x:c r="D23254" s="2" t="str">
        <x:v>SKU-090</x:v>
      </x:c>
      <x:c r="E23254" s="15" t="n">
        <x:v>24</x:v>
      </x:c>
      <x:c r="F23254" s="11" t="n">
        <x:v>192</x:v>
      </x:c>
      <x:c r="G23254" s="11" t="n">
        <x:v>102</x:v>
      </x:c>
      <x:c r="H23254" s="11" t="n">
        <x:f>E23254*F23254</x:f>
        <x:v>4608</x:v>
      </x:c>
      <x:c r="I23254" s="11" t="n">
        <x:f>H23254*(1-'Summary'!$B$5)</x:f>
        <x:v>4377.599999999999</x:v>
      </x:c>
      <x:c r="J23254" s="11" t="n">
        <x:f>E23254*G23254</x:f>
        <x:v>2448</x:v>
      </x:c>
      <x:c r="K23254" s="11" t="n">
        <x:f>I23254-J23254</x:f>
        <x:v>1929.5999999999995</x:v>
      </x:c>
      <x:c r="L23254" s="14" t="n">
        <x:f>K23254/I23254</x:f>
        <x:v>0.44078947368421045</x:v>
      </x:c>
    </x:row>
    <x:row r="23255" ht="22" customHeight="1">
      <x:c r="A23255" s="2" t="str">
        <x:v>ORD-23251</x:v>
      </x:c>
      <x:c r="B23255" s="2" t="str">
        <x:v>East</x:v>
      </x:c>
      <x:c r="C23255" s="2" t="str">
        <x:v>May</x:v>
      </x:c>
      <x:c r="D23255" s="2" t="str">
        <x:v>SKU-091</x:v>
      </x:c>
      <x:c r="E23255" s="15" t="n">
        <x:v>7</x:v>
      </x:c>
      <x:c r="F23255" s="11" t="n">
        <x:v>205</x:v>
      </x:c>
      <x:c r="G23255" s="11" t="n">
        <x:v>18</x:v>
      </x:c>
      <x:c r="H23255" s="11" t="n">
        <x:f>E23255*F23255</x:f>
        <x:v>1435</x:v>
      </x:c>
      <x:c r="I23255" s="11" t="n">
        <x:f>H23255*(1-'Summary'!$B$5)</x:f>
        <x:v>1363.25</x:v>
      </x:c>
      <x:c r="J23255" s="11" t="n">
        <x:f>E23255*G23255</x:f>
        <x:v>126</x:v>
      </x:c>
      <x:c r="K23255" s="11" t="n">
        <x:f>I23255-J23255</x:f>
        <x:v>1237.25</x:v>
      </x:c>
      <x:c r="L23255" s="14" t="n">
        <x:f>K23255/I23255</x:f>
        <x:v>0.9075738125802311</x:v>
      </x:c>
    </x:row>
    <x:row r="23256" ht="22" customHeight="1">
      <x:c r="A23256" s="2" t="str">
        <x:v>ORD-23252</x:v>
      </x:c>
      <x:c r="B23256" s="2" t="str">
        <x:v>West</x:v>
      </x:c>
      <x:c r="C23256" s="2" t="str">
        <x:v>May</x:v>
      </x:c>
      <x:c r="D23256" s="2" t="str">
        <x:v>SKU-092</x:v>
      </x:c>
      <x:c r="E23256" s="15" t="n">
        <x:v>14</x:v>
      </x:c>
      <x:c r="F23256" s="11" t="n">
        <x:v>218</x:v>
      </x:c>
      <x:c r="G23256" s="11" t="n">
        <x:v>29</x:v>
      </x:c>
      <x:c r="H23256" s="11" t="n">
        <x:f>E23256*F23256</x:f>
        <x:v>3052</x:v>
      </x:c>
      <x:c r="I23256" s="11" t="n">
        <x:f>H23256*(1-'Summary'!$B$5)</x:f>
        <x:v>2899.4</x:v>
      </x:c>
      <x:c r="J23256" s="11" t="n">
        <x:f>E23256*G23256</x:f>
        <x:v>406</x:v>
      </x:c>
      <x:c r="K23256" s="11" t="n">
        <x:f>I23256-J23256</x:f>
        <x:v>2493.4</x:v>
      </x:c>
      <x:c r="L23256" s="14" t="n">
        <x:f>K23256/I23256</x:f>
        <x:v>0.8599710284886528</x:v>
      </x:c>
    </x:row>
    <x:row r="23257" ht="22" customHeight="1">
      <x:c r="A23257" s="2" t="str">
        <x:v>ORD-23253</x:v>
      </x:c>
      <x:c r="B23257" s="2" t="str">
        <x:v>North</x:v>
      </x:c>
      <x:c r="C23257" s="2" t="str">
        <x:v>Jun</x:v>
      </x:c>
      <x:c r="D23257" s="2" t="str">
        <x:v>SKU-093</x:v>
      </x:c>
      <x:c r="E23257" s="15" t="n">
        <x:v>21</x:v>
      </x:c>
      <x:c r="F23257" s="11" t="n">
        <x:v>231</x:v>
      </x:c>
      <x:c r="G23257" s="11" t="n">
        <x:v>40</x:v>
      </x:c>
      <x:c r="H23257" s="11" t="n">
        <x:f>E23257*F23257</x:f>
        <x:v>4851</x:v>
      </x:c>
      <x:c r="I23257" s="11" t="n">
        <x:f>H23257*(1-'Summary'!$B$5)</x:f>
        <x:v>4608.45</x:v>
      </x:c>
      <x:c r="J23257" s="11" t="n">
        <x:f>E23257*G23257</x:f>
        <x:v>840</x:v>
      </x:c>
      <x:c r="K23257" s="11" t="n">
        <x:f>I23257-J23257</x:f>
        <x:v>3768.45</x:v>
      </x:c>
      <x:c r="L23257" s="14" t="n">
        <x:f>K23257/I23257</x:f>
        <x:v>0.8177261335156072</x:v>
      </x:c>
    </x:row>
    <x:row r="23258" ht="22" customHeight="1">
      <x:c r="A23258" s="2" t="str">
        <x:v>ORD-23254</x:v>
      </x:c>
      <x:c r="B23258" s="2" t="str">
        <x:v>South</x:v>
      </x:c>
      <x:c r="C23258" s="2" t="str">
        <x:v>Jun</x:v>
      </x:c>
      <x:c r="D23258" s="2" t="str">
        <x:v>SKU-094</x:v>
      </x:c>
      <x:c r="E23258" s="15" t="n">
        <x:v>4</x:v>
      </x:c>
      <x:c r="F23258" s="11" t="n">
        <x:v>24</x:v>
      </x:c>
      <x:c r="G23258" s="11" t="n">
        <x:v>51</x:v>
      </x:c>
      <x:c r="H23258" s="11" t="n">
        <x:f>E23258*F23258</x:f>
        <x:v>96</x:v>
      </x:c>
      <x:c r="I23258" s="11" t="n">
        <x:f>H23258*(1-'Summary'!$B$5)</x:f>
        <x:v>91.19999999999999</x:v>
      </x:c>
      <x:c r="J23258" s="11" t="n">
        <x:f>E23258*G23258</x:f>
        <x:v>204</x:v>
      </x:c>
      <x:c r="K23258" s="11" t="n">
        <x:f>I23258-J23258</x:f>
        <x:v>-112.80000000000001</x:v>
      </x:c>
      <x:c r="L23258" s="14" t="n">
        <x:f>K23258/I23258</x:f>
        <x:v>-1.2368421052631582</x:v>
      </x:c>
    </x:row>
    <x:row r="23259" ht="22" customHeight="1">
      <x:c r="A23259" s="2" t="str">
        <x:v>ORD-23255</x:v>
      </x:c>
      <x:c r="B23259" s="2" t="str">
        <x:v>East</x:v>
      </x:c>
      <x:c r="C23259" s="2" t="str">
        <x:v>Jun</x:v>
      </x:c>
      <x:c r="D23259" s="2" t="str">
        <x:v>SKU-095</x:v>
      </x:c>
      <x:c r="E23259" s="15" t="n">
        <x:v>11</x:v>
      </x:c>
      <x:c r="F23259" s="11" t="n">
        <x:v>37</x:v>
      </x:c>
      <x:c r="G23259" s="11" t="n">
        <x:v>62</x:v>
      </x:c>
      <x:c r="H23259" s="11" t="n">
        <x:f>E23259*F23259</x:f>
        <x:v>407</x:v>
      </x:c>
      <x:c r="I23259" s="11" t="n">
        <x:f>H23259*(1-'Summary'!$B$5)</x:f>
        <x:v>386.65</x:v>
      </x:c>
      <x:c r="J23259" s="11" t="n">
        <x:f>E23259*G23259</x:f>
        <x:v>682</x:v>
      </x:c>
      <x:c r="K23259" s="11" t="n">
        <x:f>I23259-J23259</x:f>
        <x:v>-295.35</x:v>
      </x:c>
      <x:c r="L23259" s="14" t="n">
        <x:f>K23259/I23259</x:f>
        <x:v>-0.763869132290185</x:v>
      </x:c>
    </x:row>
    <x:row r="23260" ht="22" customHeight="1">
      <x:c r="A23260" s="2" t="str">
        <x:v>ORD-23256</x:v>
      </x:c>
      <x:c r="B23260" s="2" t="str">
        <x:v>West</x:v>
      </x:c>
      <x:c r="C23260" s="2" t="str">
        <x:v>Jun</x:v>
      </x:c>
      <x:c r="D23260" s="2" t="str">
        <x:v>SKU-096</x:v>
      </x:c>
      <x:c r="E23260" s="15" t="n">
        <x:v>18</x:v>
      </x:c>
      <x:c r="F23260" s="11" t="n">
        <x:v>50</x:v>
      </x:c>
      <x:c r="G23260" s="11" t="n">
        <x:v>73</x:v>
      </x:c>
      <x:c r="H23260" s="11" t="n">
        <x:f>E23260*F23260</x:f>
        <x:v>900</x:v>
      </x:c>
      <x:c r="I23260" s="11" t="n">
        <x:f>H23260*(1-'Summary'!$B$5)</x:f>
        <x:v>855</x:v>
      </x:c>
      <x:c r="J23260" s="11" t="n">
        <x:f>E23260*G23260</x:f>
        <x:v>1314</x:v>
      </x:c>
      <x:c r="K23260" s="11" t="n">
        <x:f>I23260-J23260</x:f>
        <x:v>-459</x:v>
      </x:c>
      <x:c r="L23260" s="14" t="n">
        <x:f>K23260/I23260</x:f>
        <x:v>-0.5368421052631579</x:v>
      </x:c>
    </x:row>
    <x:row r="23261" ht="22" customHeight="1">
      <x:c r="A23261" s="2" t="str">
        <x:v>ORD-23257</x:v>
      </x:c>
      <x:c r="B23261" s="2" t="str">
        <x:v>North</x:v>
      </x:c>
      <x:c r="C23261" s="2" t="str">
        <x:v>Jul</x:v>
      </x:c>
      <x:c r="D23261" s="2" t="str">
        <x:v>SKU-097</x:v>
      </x:c>
      <x:c r="E23261" s="15" t="n">
        <x:v>1</x:v>
      </x:c>
      <x:c r="F23261" s="11" t="n">
        <x:v>63</x:v>
      </x:c>
      <x:c r="G23261" s="11" t="n">
        <x:v>84</x:v>
      </x:c>
      <x:c r="H23261" s="11" t="n">
        <x:f>E23261*F23261</x:f>
        <x:v>63</x:v>
      </x:c>
      <x:c r="I23261" s="11" t="n">
        <x:f>H23261*(1-'Summary'!$B$5)</x:f>
        <x:v>59.849999999999994</x:v>
      </x:c>
      <x:c r="J23261" s="11" t="n">
        <x:f>E23261*G23261</x:f>
        <x:v>84</x:v>
      </x:c>
      <x:c r="K23261" s="11" t="n">
        <x:f>I23261-J23261</x:f>
        <x:v>-24.150000000000006</x:v>
      </x:c>
      <x:c r="L23261" s="14" t="n">
        <x:f>K23261/I23261</x:f>
        <x:v>-0.4035087719298247</x:v>
      </x:c>
    </x:row>
    <x:row r="23262" ht="22" customHeight="1">
      <x:c r="A23262" s="2" t="str">
        <x:v>ORD-23258</x:v>
      </x:c>
      <x:c r="B23262" s="2" t="str">
        <x:v>South</x:v>
      </x:c>
      <x:c r="C23262" s="2" t="str">
        <x:v>Jul</x:v>
      </x:c>
      <x:c r="D23262" s="2" t="str">
        <x:v>SKU-098</x:v>
      </x:c>
      <x:c r="E23262" s="15" t="n">
        <x:v>8</x:v>
      </x:c>
      <x:c r="F23262" s="11" t="n">
        <x:v>76</x:v>
      </x:c>
      <x:c r="G23262" s="11" t="n">
        <x:v>95</x:v>
      </x:c>
      <x:c r="H23262" s="11" t="n">
        <x:f>E23262*F23262</x:f>
        <x:v>608</x:v>
      </x:c>
      <x:c r="I23262" s="11" t="n">
        <x:f>H23262*(1-'Summary'!$B$5)</x:f>
        <x:v>577.6</x:v>
      </x:c>
      <x:c r="J23262" s="11" t="n">
        <x:f>E23262*G23262</x:f>
        <x:v>760</x:v>
      </x:c>
      <x:c r="K23262" s="11" t="n">
        <x:f>I23262-J23262</x:f>
        <x:v>-182.39999999999998</x:v>
      </x:c>
      <x:c r="L23262" s="14" t="n">
        <x:f>K23262/I23262</x:f>
        <x:v>-0.31578947368421045</x:v>
      </x:c>
    </x:row>
    <x:row r="23263" ht="22" customHeight="1">
      <x:c r="A23263" s="2" t="str">
        <x:v>ORD-23259</x:v>
      </x:c>
      <x:c r="B23263" s="2" t="str">
        <x:v>East</x:v>
      </x:c>
      <x:c r="C23263" s="2" t="str">
        <x:v>Jul</x:v>
      </x:c>
      <x:c r="D23263" s="2" t="str">
        <x:v>SKU-099</x:v>
      </x:c>
      <x:c r="E23263" s="15" t="n">
        <x:v>15</x:v>
      </x:c>
      <x:c r="F23263" s="11" t="n">
        <x:v>89</x:v>
      </x:c>
      <x:c r="G23263" s="11" t="n">
        <x:v>11</x:v>
      </x:c>
      <x:c r="H23263" s="11" t="n">
        <x:f>E23263*F23263</x:f>
        <x:v>1335</x:v>
      </x:c>
      <x:c r="I23263" s="11" t="n">
        <x:f>H23263*(1-'Summary'!$B$5)</x:f>
        <x:v>1268.25</x:v>
      </x:c>
      <x:c r="J23263" s="11" t="n">
        <x:f>E23263*G23263</x:f>
        <x:v>165</x:v>
      </x:c>
      <x:c r="K23263" s="11" t="n">
        <x:f>I23263-J23263</x:f>
        <x:v>1103.25</x:v>
      </x:c>
      <x:c r="L23263" s="14" t="n">
        <x:f>K23263/I23263</x:f>
        <x:v>0.8698994677705499</x:v>
      </x:c>
    </x:row>
    <x:row r="23264" ht="22" customHeight="1">
      <x:c r="A23264" s="2" t="str">
        <x:v>ORD-23260</x:v>
      </x:c>
      <x:c r="B23264" s="2" t="str">
        <x:v>West</x:v>
      </x:c>
      <x:c r="C23264" s="2" t="str">
        <x:v>Jul</x:v>
      </x:c>
      <x:c r="D23264" s="2" t="str">
        <x:v>SKU-100</x:v>
      </x:c>
      <x:c r="E23264" s="15" t="n">
        <x:v>22</x:v>
      </x:c>
      <x:c r="F23264" s="11" t="n">
        <x:v>102</x:v>
      </x:c>
      <x:c r="G23264" s="11" t="n">
        <x:v>22</x:v>
      </x:c>
      <x:c r="H23264" s="11" t="n">
        <x:f>E23264*F23264</x:f>
        <x:v>2244</x:v>
      </x:c>
      <x:c r="I23264" s="11" t="n">
        <x:f>H23264*(1-'Summary'!$B$5)</x:f>
        <x:v>2131.7999999999997</x:v>
      </x:c>
      <x:c r="J23264" s="11" t="n">
        <x:f>E23264*G23264</x:f>
        <x:v>484</x:v>
      </x:c>
      <x:c r="K23264" s="11" t="n">
        <x:f>I23264-J23264</x:f>
        <x:v>1647.7999999999997</x:v>
      </x:c>
      <x:c r="L23264" s="14" t="n">
        <x:f>K23264/I23264</x:f>
        <x:v>0.7729618163054696</x:v>
      </x:c>
    </x:row>
    <x:row r="23265" ht="22" customHeight="1">
      <x:c r="A23265" s="2" t="str">
        <x:v>ORD-23261</x:v>
      </x:c>
      <x:c r="B23265" s="2" t="str">
        <x:v>North</x:v>
      </x:c>
      <x:c r="C23265" s="2" t="str">
        <x:v>Aug</x:v>
      </x:c>
      <x:c r="D23265" s="2" t="str">
        <x:v>SKU-101</x:v>
      </x:c>
      <x:c r="E23265" s="15" t="n">
        <x:v>5</x:v>
      </x:c>
      <x:c r="F23265" s="11" t="n">
        <x:v>115</x:v>
      </x:c>
      <x:c r="G23265" s="11" t="n">
        <x:v>33</x:v>
      </x:c>
      <x:c r="H23265" s="11" t="n">
        <x:f>E23265*F23265</x:f>
        <x:v>575</x:v>
      </x:c>
      <x:c r="I23265" s="11" t="n">
        <x:f>H23265*(1-'Summary'!$B$5)</x:f>
        <x:v>546.25</x:v>
      </x:c>
      <x:c r="J23265" s="11" t="n">
        <x:f>E23265*G23265</x:f>
        <x:v>165</x:v>
      </x:c>
      <x:c r="K23265" s="11" t="n">
        <x:f>I23265-J23265</x:f>
        <x:v>381.25</x:v>
      </x:c>
      <x:c r="L23265" s="14" t="n">
        <x:f>K23265/I23265</x:f>
        <x:v>0.6979405034324943</x:v>
      </x:c>
    </x:row>
    <x:row r="23266" ht="22" customHeight="1">
      <x:c r="A23266" s="2" t="str">
        <x:v>ORD-23262</x:v>
      </x:c>
      <x:c r="B23266" s="2" t="str">
        <x:v>South</x:v>
      </x:c>
      <x:c r="C23266" s="2" t="str">
        <x:v>Aug</x:v>
      </x:c>
      <x:c r="D23266" s="2" t="str">
        <x:v>SKU-102</x:v>
      </x:c>
      <x:c r="E23266" s="15" t="n">
        <x:v>12</x:v>
      </x:c>
      <x:c r="F23266" s="11" t="n">
        <x:v>128</x:v>
      </x:c>
      <x:c r="G23266" s="11" t="n">
        <x:v>44</x:v>
      </x:c>
      <x:c r="H23266" s="11" t="n">
        <x:f>E23266*F23266</x:f>
        <x:v>1536</x:v>
      </x:c>
      <x:c r="I23266" s="11" t="n">
        <x:f>H23266*(1-'Summary'!$B$5)</x:f>
        <x:v>1459.1999999999998</x:v>
      </x:c>
      <x:c r="J23266" s="11" t="n">
        <x:f>E23266*G23266</x:f>
        <x:v>528</x:v>
      </x:c>
      <x:c r="K23266" s="11" t="n">
        <x:f>I23266-J23266</x:f>
        <x:v>931.1999999999998</x:v>
      </x:c>
      <x:c r="L23266" s="14" t="n">
        <x:f>K23266/I23266</x:f>
        <x:v>0.638157894736842</x:v>
      </x:c>
    </x:row>
    <x:row r="23267" ht="22" customHeight="1">
      <x:c r="A23267" s="2" t="str">
        <x:v>ORD-23263</x:v>
      </x:c>
      <x:c r="B23267" s="2" t="str">
        <x:v>East</x:v>
      </x:c>
      <x:c r="C23267" s="2" t="str">
        <x:v>Aug</x:v>
      </x:c>
      <x:c r="D23267" s="2" t="str">
        <x:v>SKU-103</x:v>
      </x:c>
      <x:c r="E23267" s="15" t="n">
        <x:v>19</x:v>
      </x:c>
      <x:c r="F23267" s="11" t="n">
        <x:v>141</x:v>
      </x:c>
      <x:c r="G23267" s="11" t="n">
        <x:v>55</x:v>
      </x:c>
      <x:c r="H23267" s="11" t="n">
        <x:f>E23267*F23267</x:f>
        <x:v>2679</x:v>
      </x:c>
      <x:c r="I23267" s="11" t="n">
        <x:f>H23267*(1-'Summary'!$B$5)</x:f>
        <x:v>2545.0499999999997</x:v>
      </x:c>
      <x:c r="J23267" s="11" t="n">
        <x:f>E23267*G23267</x:f>
        <x:v>1045</x:v>
      </x:c>
      <x:c r="K23267" s="11" t="n">
        <x:f>I23267-J23267</x:f>
        <x:v>1500.0499999999997</x:v>
      </x:c>
      <x:c r="L23267" s="14" t="n">
        <x:f>K23267/I23267</x:f>
        <x:v>0.5893990294886151</x:v>
      </x:c>
    </x:row>
    <x:row r="23268" ht="22" customHeight="1">
      <x:c r="A23268" s="2" t="str">
        <x:v>ORD-23264</x:v>
      </x:c>
      <x:c r="B23268" s="2" t="str">
        <x:v>West</x:v>
      </x:c>
      <x:c r="C23268" s="2" t="str">
        <x:v>Aug</x:v>
      </x:c>
      <x:c r="D23268" s="2" t="str">
        <x:v>SKU-104</x:v>
      </x:c>
      <x:c r="E23268" s="15" t="n">
        <x:v>2</x:v>
      </x:c>
      <x:c r="F23268" s="11" t="n">
        <x:v>154</x:v>
      </x:c>
      <x:c r="G23268" s="11" t="n">
        <x:v>66</x:v>
      </x:c>
      <x:c r="H23268" s="11" t="n">
        <x:f>E23268*F23268</x:f>
        <x:v>308</x:v>
      </x:c>
      <x:c r="I23268" s="11" t="n">
        <x:f>H23268*(1-'Summary'!$B$5)</x:f>
        <x:v>292.59999999999997</x:v>
      </x:c>
      <x:c r="J23268" s="11" t="n">
        <x:f>E23268*G23268</x:f>
        <x:v>132</x:v>
      </x:c>
      <x:c r="K23268" s="11" t="n">
        <x:f>I23268-J23268</x:f>
        <x:v>160.59999999999997</x:v>
      </x:c>
      <x:c r="L23268" s="14" t="n">
        <x:f>K23268/I23268</x:f>
        <x:v>0.5488721804511277</x:v>
      </x:c>
    </x:row>
    <x:row r="23269" ht="22" customHeight="1">
      <x:c r="A23269" s="2" t="str">
        <x:v>ORD-23265</x:v>
      </x:c>
      <x:c r="B23269" s="2" t="str">
        <x:v>North</x:v>
      </x:c>
      <x:c r="C23269" s="2" t="str">
        <x:v>Sep</x:v>
      </x:c>
      <x:c r="D23269" s="2" t="str">
        <x:v>SKU-105</x:v>
      </x:c>
      <x:c r="E23269" s="15" t="n">
        <x:v>9</x:v>
      </x:c>
      <x:c r="F23269" s="11" t="n">
        <x:v>167</x:v>
      </x:c>
      <x:c r="G23269" s="11" t="n">
        <x:v>77</x:v>
      </x:c>
      <x:c r="H23269" s="11" t="n">
        <x:f>E23269*F23269</x:f>
        <x:v>1503</x:v>
      </x:c>
      <x:c r="I23269" s="11" t="n">
        <x:f>H23269*(1-'Summary'!$B$5)</x:f>
        <x:v>1427.85</x:v>
      </x:c>
      <x:c r="J23269" s="11" t="n">
        <x:f>E23269*G23269</x:f>
        <x:v>693</x:v>
      </x:c>
      <x:c r="K23269" s="11" t="n">
        <x:f>I23269-J23269</x:f>
        <x:v>734.8499999999999</x:v>
      </x:c>
      <x:c r="L23269" s="14" t="n">
        <x:f>K23269/I23269</x:f>
        <x:v>0.514654900724866</x:v>
      </x:c>
    </x:row>
    <x:row r="23270" ht="22" customHeight="1">
      <x:c r="A23270" s="2" t="str">
        <x:v>ORD-23266</x:v>
      </x:c>
      <x:c r="B23270" s="2" t="str">
        <x:v>South</x:v>
      </x:c>
      <x:c r="C23270" s="2" t="str">
        <x:v>Sep</x:v>
      </x:c>
      <x:c r="D23270" s="2" t="str">
        <x:v>SKU-106</x:v>
      </x:c>
      <x:c r="E23270" s="15" t="n">
        <x:v>16</x:v>
      </x:c>
      <x:c r="F23270" s="11" t="n">
        <x:v>180</x:v>
      </x:c>
      <x:c r="G23270" s="11" t="n">
        <x:v>88</x:v>
      </x:c>
      <x:c r="H23270" s="11" t="n">
        <x:f>E23270*F23270</x:f>
        <x:v>2880</x:v>
      </x:c>
      <x:c r="I23270" s="11" t="n">
        <x:f>H23270*(1-'Summary'!$B$5)</x:f>
        <x:v>2736</x:v>
      </x:c>
      <x:c r="J23270" s="11" t="n">
        <x:f>E23270*G23270</x:f>
        <x:v>1408</x:v>
      </x:c>
      <x:c r="K23270" s="11" t="n">
        <x:f>I23270-J23270</x:f>
        <x:v>1328</x:v>
      </x:c>
      <x:c r="L23270" s="14" t="n">
        <x:f>K23270/I23270</x:f>
        <x:v>0.4853801169590643</x:v>
      </x:c>
    </x:row>
    <x:row r="23271" ht="22" customHeight="1">
      <x:c r="A23271" s="2" t="str">
        <x:v>ORD-23267</x:v>
      </x:c>
      <x:c r="B23271" s="2" t="str">
        <x:v>East</x:v>
      </x:c>
      <x:c r="C23271" s="2" t="str">
        <x:v>Sep</x:v>
      </x:c>
      <x:c r="D23271" s="2" t="str">
        <x:v>SKU-107</x:v>
      </x:c>
      <x:c r="E23271" s="15" t="n">
        <x:v>23</x:v>
      </x:c>
      <x:c r="F23271" s="11" t="n">
        <x:v>193</x:v>
      </x:c>
      <x:c r="G23271" s="11" t="n">
        <x:v>99</x:v>
      </x:c>
      <x:c r="H23271" s="11" t="n">
        <x:f>E23271*F23271</x:f>
        <x:v>4439</x:v>
      </x:c>
      <x:c r="I23271" s="11" t="n">
        <x:f>H23271*(1-'Summary'!$B$5)</x:f>
        <x:v>4217.05</x:v>
      </x:c>
      <x:c r="J23271" s="11" t="n">
        <x:f>E23271*G23271</x:f>
        <x:v>2277</x:v>
      </x:c>
      <x:c r="K23271" s="11" t="n">
        <x:f>I23271-J23271</x:f>
        <x:v>1940.0500000000002</x:v>
      </x:c>
      <x:c r="L23271" s="14" t="n">
        <x:f>K23271/I23271</x:f>
        <x:v>0.4600490864466867</x:v>
      </x:c>
    </x:row>
    <x:row r="23272" ht="22" customHeight="1">
      <x:c r="A23272" s="2" t="str">
        <x:v>ORD-23268</x:v>
      </x:c>
      <x:c r="B23272" s="2" t="str">
        <x:v>West</x:v>
      </x:c>
      <x:c r="C23272" s="2" t="str">
        <x:v>Sep</x:v>
      </x:c>
      <x:c r="D23272" s="2" t="str">
        <x:v>SKU-108</x:v>
      </x:c>
      <x:c r="E23272" s="15" t="n">
        <x:v>6</x:v>
      </x:c>
      <x:c r="F23272" s="11" t="n">
        <x:v>206</x:v>
      </x:c>
      <x:c r="G23272" s="11" t="n">
        <x:v>15</x:v>
      </x:c>
      <x:c r="H23272" s="11" t="n">
        <x:f>E23272*F23272</x:f>
        <x:v>1236</x:v>
      </x:c>
      <x:c r="I23272" s="11" t="n">
        <x:f>H23272*(1-'Summary'!$B$5)</x:f>
        <x:v>1174.2</x:v>
      </x:c>
      <x:c r="J23272" s="11" t="n">
        <x:f>E23272*G23272</x:f>
        <x:v>90</x:v>
      </x:c>
      <x:c r="K23272" s="11" t="n">
        <x:f>I23272-J23272</x:f>
        <x:v>1084.2</x:v>
      </x:c>
      <x:c r="L23272" s="14" t="n">
        <x:f>K23272/I23272</x:f>
        <x:v>0.9233520694941236</x:v>
      </x:c>
    </x:row>
    <x:row r="23273" ht="22" customHeight="1">
      <x:c r="A23273" s="2" t="str">
        <x:v>ORD-23269</x:v>
      </x:c>
      <x:c r="B23273" s="2" t="str">
        <x:v>North</x:v>
      </x:c>
      <x:c r="C23273" s="2" t="str">
        <x:v>Oct</x:v>
      </x:c>
      <x:c r="D23273" s="2" t="str">
        <x:v>SKU-109</x:v>
      </x:c>
      <x:c r="E23273" s="15" t="n">
        <x:v>13</x:v>
      </x:c>
      <x:c r="F23273" s="11" t="n">
        <x:v>219</x:v>
      </x:c>
      <x:c r="G23273" s="11" t="n">
        <x:v>26</x:v>
      </x:c>
      <x:c r="H23273" s="11" t="n">
        <x:f>E23273*F23273</x:f>
        <x:v>2847</x:v>
      </x:c>
      <x:c r="I23273" s="11" t="n">
        <x:f>H23273*(1-'Summary'!$B$5)</x:f>
        <x:v>2704.65</x:v>
      </x:c>
      <x:c r="J23273" s="11" t="n">
        <x:f>E23273*G23273</x:f>
        <x:v>338</x:v>
      </x:c>
      <x:c r="K23273" s="11" t="n">
        <x:f>I23273-J23273</x:f>
        <x:v>2366.65</x:v>
      </x:c>
      <x:c r="L23273" s="14" t="n">
        <x:f>K23273/I23273</x:f>
        <x:v>0.8750300408555636</x:v>
      </x:c>
    </x:row>
    <x:row r="23274" ht="22" customHeight="1">
      <x:c r="A23274" s="2" t="str">
        <x:v>ORD-23270</x:v>
      </x:c>
      <x:c r="B23274" s="2" t="str">
        <x:v>South</x:v>
      </x:c>
      <x:c r="C23274" s="2" t="str">
        <x:v>Oct</x:v>
      </x:c>
      <x:c r="D23274" s="2" t="str">
        <x:v>SKU-110</x:v>
      </x:c>
      <x:c r="E23274" s="15" t="n">
        <x:v>20</x:v>
      </x:c>
      <x:c r="F23274" s="11" t="n">
        <x:v>232</x:v>
      </x:c>
      <x:c r="G23274" s="11" t="n">
        <x:v>37</x:v>
      </x:c>
      <x:c r="H23274" s="11" t="n">
        <x:f>E23274*F23274</x:f>
        <x:v>4640</x:v>
      </x:c>
      <x:c r="I23274" s="11" t="n">
        <x:f>H23274*(1-'Summary'!$B$5)</x:f>
        <x:v>4408</x:v>
      </x:c>
      <x:c r="J23274" s="11" t="n">
        <x:f>E23274*G23274</x:f>
        <x:v>740</x:v>
      </x:c>
      <x:c r="K23274" s="11" t="n">
        <x:f>I23274-J23274</x:f>
        <x:v>3668</x:v>
      </x:c>
      <x:c r="L23274" s="14" t="n">
        <x:f>K23274/I23274</x:f>
        <x:v>0.8321234119782214</x:v>
      </x:c>
    </x:row>
    <x:row r="23275" ht="22" customHeight="1">
      <x:c r="A23275" s="2" t="str">
        <x:v>ORD-23271</x:v>
      </x:c>
      <x:c r="B23275" s="2" t="str">
        <x:v>East</x:v>
      </x:c>
      <x:c r="C23275" s="2" t="str">
        <x:v>Oct</x:v>
      </x:c>
      <x:c r="D23275" s="2" t="str">
        <x:v>SKU-111</x:v>
      </x:c>
      <x:c r="E23275" s="15" t="n">
        <x:v>3</x:v>
      </x:c>
      <x:c r="F23275" s="11" t="n">
        <x:v>25</x:v>
      </x:c>
      <x:c r="G23275" s="11" t="n">
        <x:v>48</x:v>
      </x:c>
      <x:c r="H23275" s="11" t="n">
        <x:f>E23275*F23275</x:f>
        <x:v>75</x:v>
      </x:c>
      <x:c r="I23275" s="11" t="n">
        <x:f>H23275*(1-'Summary'!$B$5)</x:f>
        <x:v>71.25</x:v>
      </x:c>
      <x:c r="J23275" s="11" t="n">
        <x:f>E23275*G23275</x:f>
        <x:v>144</x:v>
      </x:c>
      <x:c r="K23275" s="11" t="n">
        <x:f>I23275-J23275</x:f>
        <x:v>-72.75</x:v>
      </x:c>
      <x:c r="L23275" s="14" t="n">
        <x:f>K23275/I23275</x:f>
        <x:v>-1.0210526315789474</x:v>
      </x:c>
    </x:row>
    <x:row r="23276" ht="22" customHeight="1">
      <x:c r="A23276" s="2" t="str">
        <x:v>ORD-23272</x:v>
      </x:c>
      <x:c r="B23276" s="2" t="str">
        <x:v>West</x:v>
      </x:c>
      <x:c r="C23276" s="2" t="str">
        <x:v>Oct</x:v>
      </x:c>
      <x:c r="D23276" s="2" t="str">
        <x:v>SKU-112</x:v>
      </x:c>
      <x:c r="E23276" s="15" t="n">
        <x:v>10</x:v>
      </x:c>
      <x:c r="F23276" s="11" t="n">
        <x:v>38</x:v>
      </x:c>
      <x:c r="G23276" s="11" t="n">
        <x:v>59</x:v>
      </x:c>
      <x:c r="H23276" s="11" t="n">
        <x:f>E23276*F23276</x:f>
        <x:v>380</x:v>
      </x:c>
      <x:c r="I23276" s="11" t="n">
        <x:f>H23276*(1-'Summary'!$B$5)</x:f>
        <x:v>361</x:v>
      </x:c>
      <x:c r="J23276" s="11" t="n">
        <x:f>E23276*G23276</x:f>
        <x:v>590</x:v>
      </x:c>
      <x:c r="K23276" s="11" t="n">
        <x:f>I23276-J23276</x:f>
        <x:v>-229</x:v>
      </x:c>
      <x:c r="L23276" s="14" t="n">
        <x:f>K23276/I23276</x:f>
        <x:v>-0.6343490304709142</x:v>
      </x:c>
    </x:row>
    <x:row r="23277" ht="22" customHeight="1">
      <x:c r="A23277" s="2" t="str">
        <x:v>ORD-23273</x:v>
      </x:c>
      <x:c r="B23277" s="2" t="str">
        <x:v>North</x:v>
      </x:c>
      <x:c r="C23277" s="2" t="str">
        <x:v>Nov</x:v>
      </x:c>
      <x:c r="D23277" s="2" t="str">
        <x:v>SKU-113</x:v>
      </x:c>
      <x:c r="E23277" s="15" t="n">
        <x:v>17</x:v>
      </x:c>
      <x:c r="F23277" s="11" t="n">
        <x:v>51</x:v>
      </x:c>
      <x:c r="G23277" s="11" t="n">
        <x:v>70</x:v>
      </x:c>
      <x:c r="H23277" s="11" t="n">
        <x:f>E23277*F23277</x:f>
        <x:v>867</x:v>
      </x:c>
      <x:c r="I23277" s="11" t="n">
        <x:f>H23277*(1-'Summary'!$B$5)</x:f>
        <x:v>823.65</x:v>
      </x:c>
      <x:c r="J23277" s="11" t="n">
        <x:f>E23277*G23277</x:f>
        <x:v>1190</x:v>
      </x:c>
      <x:c r="K23277" s="11" t="n">
        <x:f>I23277-J23277</x:f>
        <x:v>-366.35</x:v>
      </x:c>
      <x:c r="L23277" s="14" t="n">
        <x:f>K23277/I23277</x:f>
        <x:v>-0.4447884416924665</x:v>
      </x:c>
    </x:row>
    <x:row r="23278" ht="22" customHeight="1">
      <x:c r="A23278" s="2" t="str">
        <x:v>ORD-23274</x:v>
      </x:c>
      <x:c r="B23278" s="2" t="str">
        <x:v>South</x:v>
      </x:c>
      <x:c r="C23278" s="2" t="str">
        <x:v>Nov</x:v>
      </x:c>
      <x:c r="D23278" s="2" t="str">
        <x:v>SKU-114</x:v>
      </x:c>
      <x:c r="E23278" s="15" t="n">
        <x:v>24</x:v>
      </x:c>
      <x:c r="F23278" s="11" t="n">
        <x:v>64</x:v>
      </x:c>
      <x:c r="G23278" s="11" t="n">
        <x:v>81</x:v>
      </x:c>
      <x:c r="H23278" s="11" t="n">
        <x:f>E23278*F23278</x:f>
        <x:v>1536</x:v>
      </x:c>
      <x:c r="I23278" s="11" t="n">
        <x:f>H23278*(1-'Summary'!$B$5)</x:f>
        <x:v>1459.1999999999998</x:v>
      </x:c>
      <x:c r="J23278" s="11" t="n">
        <x:f>E23278*G23278</x:f>
        <x:v>1944</x:v>
      </x:c>
      <x:c r="K23278" s="11" t="n">
        <x:f>I23278-J23278</x:f>
        <x:v>-484.8000000000002</x:v>
      </x:c>
      <x:c r="L23278" s="14" t="n">
        <x:f>K23278/I23278</x:f>
        <x:v>-0.33223684210526333</x:v>
      </x:c>
    </x:row>
    <x:row r="23279" ht="22" customHeight="1">
      <x:c r="A23279" s="2" t="str">
        <x:v>ORD-23275</x:v>
      </x:c>
      <x:c r="B23279" s="2" t="str">
        <x:v>East</x:v>
      </x:c>
      <x:c r="C23279" s="2" t="str">
        <x:v>Nov</x:v>
      </x:c>
      <x:c r="D23279" s="2" t="str">
        <x:v>SKU-115</x:v>
      </x:c>
      <x:c r="E23279" s="15" t="n">
        <x:v>7</x:v>
      </x:c>
      <x:c r="F23279" s="11" t="n">
        <x:v>77</x:v>
      </x:c>
      <x:c r="G23279" s="11" t="n">
        <x:v>92</x:v>
      </x:c>
      <x:c r="H23279" s="11" t="n">
        <x:f>E23279*F23279</x:f>
        <x:v>539</x:v>
      </x:c>
      <x:c r="I23279" s="11" t="n">
        <x:f>H23279*(1-'Summary'!$B$5)</x:f>
        <x:v>512.05</x:v>
      </x:c>
      <x:c r="J23279" s="11" t="n">
        <x:f>E23279*G23279</x:f>
        <x:v>644</x:v>
      </x:c>
      <x:c r="K23279" s="11" t="n">
        <x:f>I23279-J23279</x:f>
        <x:v>-131.95000000000005</x:v>
      </x:c>
      <x:c r="L23279" s="14" t="n">
        <x:f>K23279/I23279</x:f>
        <x:v>-0.2576896787423104</x:v>
      </x:c>
    </x:row>
    <x:row r="23280" ht="22" customHeight="1">
      <x:c r="A23280" s="2" t="str">
        <x:v>ORD-23276</x:v>
      </x:c>
      <x:c r="B23280" s="2" t="str">
        <x:v>West</x:v>
      </x:c>
      <x:c r="C23280" s="2" t="str">
        <x:v>Nov</x:v>
      </x:c>
      <x:c r="D23280" s="2" t="str">
        <x:v>SKU-116</x:v>
      </x:c>
      <x:c r="E23280" s="15" t="n">
        <x:v>14</x:v>
      </x:c>
      <x:c r="F23280" s="11" t="n">
        <x:v>90</x:v>
      </x:c>
      <x:c r="G23280" s="11" t="n">
        <x:v>8</x:v>
      </x:c>
      <x:c r="H23280" s="11" t="n">
        <x:f>E23280*F23280</x:f>
        <x:v>1260</x:v>
      </x:c>
      <x:c r="I23280" s="11" t="n">
        <x:f>H23280*(1-'Summary'!$B$5)</x:f>
        <x:v>1197</x:v>
      </x:c>
      <x:c r="J23280" s="11" t="n">
        <x:f>E23280*G23280</x:f>
        <x:v>112</x:v>
      </x:c>
      <x:c r="K23280" s="11" t="n">
        <x:f>I23280-J23280</x:f>
        <x:v>1085</x:v>
      </x:c>
      <x:c r="L23280" s="14" t="n">
        <x:f>K23280/I23280</x:f>
        <x:v>0.9064327485380117</x:v>
      </x:c>
    </x:row>
    <x:row r="23281" ht="22" customHeight="1">
      <x:c r="A23281" s="2" t="str">
        <x:v>ORD-23277</x:v>
      </x:c>
      <x:c r="B23281" s="2" t="str">
        <x:v>North</x:v>
      </x:c>
      <x:c r="C23281" s="2" t="str">
        <x:v>Dec</x:v>
      </x:c>
      <x:c r="D23281" s="2" t="str">
        <x:v>SKU-117</x:v>
      </x:c>
      <x:c r="E23281" s="15" t="n">
        <x:v>21</x:v>
      </x:c>
      <x:c r="F23281" s="11" t="n">
        <x:v>103</x:v>
      </x:c>
      <x:c r="G23281" s="11" t="n">
        <x:v>19</x:v>
      </x:c>
      <x:c r="H23281" s="11" t="n">
        <x:f>E23281*F23281</x:f>
        <x:v>2163</x:v>
      </x:c>
      <x:c r="I23281" s="11" t="n">
        <x:f>H23281*(1-'Summary'!$B$5)</x:f>
        <x:v>2054.85</x:v>
      </x:c>
      <x:c r="J23281" s="11" t="n">
        <x:f>E23281*G23281</x:f>
        <x:v>399</x:v>
      </x:c>
      <x:c r="K23281" s="11" t="n">
        <x:f>I23281-J23281</x:f>
        <x:v>1655.85</x:v>
      </x:c>
      <x:c r="L23281" s="14" t="n">
        <x:f>K23281/I23281</x:f>
        <x:v>0.8058252427184466</x:v>
      </x:c>
    </x:row>
    <x:row r="23282" ht="22" customHeight="1">
      <x:c r="A23282" s="2" t="str">
        <x:v>ORD-23278</x:v>
      </x:c>
      <x:c r="B23282" s="2" t="str">
        <x:v>South</x:v>
      </x:c>
      <x:c r="C23282" s="2" t="str">
        <x:v>Dec</x:v>
      </x:c>
      <x:c r="D23282" s="2" t="str">
        <x:v>SKU-118</x:v>
      </x:c>
      <x:c r="E23282" s="15" t="n">
        <x:v>4</x:v>
      </x:c>
      <x:c r="F23282" s="11" t="n">
        <x:v>116</x:v>
      </x:c>
      <x:c r="G23282" s="11" t="n">
        <x:v>30</x:v>
      </x:c>
      <x:c r="H23282" s="11" t="n">
        <x:f>E23282*F23282</x:f>
        <x:v>464</x:v>
      </x:c>
      <x:c r="I23282" s="11" t="n">
        <x:f>H23282*(1-'Summary'!$B$5)</x:f>
        <x:v>440.79999999999995</x:v>
      </x:c>
      <x:c r="J23282" s="11" t="n">
        <x:f>E23282*G23282</x:f>
        <x:v>120</x:v>
      </x:c>
      <x:c r="K23282" s="11" t="n">
        <x:f>I23282-J23282</x:f>
        <x:v>320.79999999999995</x:v>
      </x:c>
      <x:c r="L23282" s="14" t="n">
        <x:f>K23282/I23282</x:f>
        <x:v>0.7277676950998185</x:v>
      </x:c>
    </x:row>
    <x:row r="23283" ht="22" customHeight="1">
      <x:c r="A23283" s="2" t="str">
        <x:v>ORD-23279</x:v>
      </x:c>
      <x:c r="B23283" s="2" t="str">
        <x:v>East</x:v>
      </x:c>
      <x:c r="C23283" s="2" t="str">
        <x:v>Dec</x:v>
      </x:c>
      <x:c r="D23283" s="2" t="str">
        <x:v>SKU-119</x:v>
      </x:c>
      <x:c r="E23283" s="15" t="n">
        <x:v>11</x:v>
      </x:c>
      <x:c r="F23283" s="11" t="n">
        <x:v>129</x:v>
      </x:c>
      <x:c r="G23283" s="11" t="n">
        <x:v>41</x:v>
      </x:c>
      <x:c r="H23283" s="11" t="n">
        <x:f>E23283*F23283</x:f>
        <x:v>1419</x:v>
      </x:c>
      <x:c r="I23283" s="11" t="n">
        <x:f>H23283*(1-'Summary'!$B$5)</x:f>
        <x:v>1348.05</x:v>
      </x:c>
      <x:c r="J23283" s="11" t="n">
        <x:f>E23283*G23283</x:f>
        <x:v>451</x:v>
      </x:c>
      <x:c r="K23283" s="11" t="n">
        <x:f>I23283-J23283</x:f>
        <x:v>897.05</x:v>
      </x:c>
      <x:c r="L23283" s="14" t="n">
        <x:f>K23283/I23283</x:f>
        <x:v>0.6654426764585883</x:v>
      </x:c>
    </x:row>
    <x:row r="23284" ht="22" customHeight="1">
      <x:c r="A23284" s="2" t="str">
        <x:v>ORD-23280</x:v>
      </x:c>
      <x:c r="B23284" s="2" t="str">
        <x:v>West</x:v>
      </x:c>
      <x:c r="C23284" s="2" t="str">
        <x:v>Dec</x:v>
      </x:c>
      <x:c r="D23284" s="2" t="str">
        <x:v>SKU-120</x:v>
      </x:c>
      <x:c r="E23284" s="15" t="n">
        <x:v>18</x:v>
      </x:c>
      <x:c r="F23284" s="11" t="n">
        <x:v>142</x:v>
      </x:c>
      <x:c r="G23284" s="11" t="n">
        <x:v>52</x:v>
      </x:c>
      <x:c r="H23284" s="11" t="n">
        <x:f>E23284*F23284</x:f>
        <x:v>2556</x:v>
      </x:c>
      <x:c r="I23284" s="11" t="n">
        <x:f>H23284*(1-'Summary'!$B$5)</x:f>
        <x:v>2428.2</x:v>
      </x:c>
      <x:c r="J23284" s="11" t="n">
        <x:f>E23284*G23284</x:f>
        <x:v>936</x:v>
      </x:c>
      <x:c r="K23284" s="11" t="n">
        <x:f>I23284-J23284</x:f>
        <x:v>1492.1999999999998</x:v>
      </x:c>
      <x:c r="L23284" s="14" t="n">
        <x:f>K23284/I23284</x:f>
        <x:v>0.614529280948851</x:v>
      </x:c>
    </x:row>
    <x:row r="23285" ht="22" customHeight="1">
      <x:c r="A23285" s="2" t="str">
        <x:v>ORD-23281</x:v>
      </x:c>
      <x:c r="B23285" s="2" t="str">
        <x:v>North</x:v>
      </x:c>
      <x:c r="C23285" s="2" t="str">
        <x:v>Jan</x:v>
      </x:c>
      <x:c r="D23285" s="2" t="str">
        <x:v>SKU-001</x:v>
      </x:c>
      <x:c r="E23285" s="15" t="n">
        <x:v>1</x:v>
      </x:c>
      <x:c r="F23285" s="11" t="n">
        <x:v>155</x:v>
      </x:c>
      <x:c r="G23285" s="11" t="n">
        <x:v>63</x:v>
      </x:c>
      <x:c r="H23285" s="11" t="n">
        <x:f>E23285*F23285</x:f>
        <x:v>155</x:v>
      </x:c>
      <x:c r="I23285" s="11" t="n">
        <x:f>H23285*(1-'Summary'!$B$5)</x:f>
        <x:v>147.25</x:v>
      </x:c>
      <x:c r="J23285" s="11" t="n">
        <x:f>E23285*G23285</x:f>
        <x:v>63</x:v>
      </x:c>
      <x:c r="K23285" s="11" t="n">
        <x:f>I23285-J23285</x:f>
        <x:v>84.25</x:v>
      </x:c>
      <x:c r="L23285" s="14" t="n">
        <x:f>K23285/I23285</x:f>
        <x:v>0.5721561969439728</x:v>
      </x:c>
    </x:row>
    <x:row r="23286" ht="22" customHeight="1">
      <x:c r="A23286" s="2" t="str">
        <x:v>ORD-23282</x:v>
      </x:c>
      <x:c r="B23286" s="2" t="str">
        <x:v>South</x:v>
      </x:c>
      <x:c r="C23286" s="2" t="str">
        <x:v>Jan</x:v>
      </x:c>
      <x:c r="D23286" s="2" t="str">
        <x:v>SKU-002</x:v>
      </x:c>
      <x:c r="E23286" s="15" t="n">
        <x:v>8</x:v>
      </x:c>
      <x:c r="F23286" s="11" t="n">
        <x:v>168</x:v>
      </x:c>
      <x:c r="G23286" s="11" t="n">
        <x:v>74</x:v>
      </x:c>
      <x:c r="H23286" s="11" t="n">
        <x:f>E23286*F23286</x:f>
        <x:v>1344</x:v>
      </x:c>
      <x:c r="I23286" s="11" t="n">
        <x:f>H23286*(1-'Summary'!$B$5)</x:f>
        <x:v>1276.8</x:v>
      </x:c>
      <x:c r="J23286" s="11" t="n">
        <x:f>E23286*G23286</x:f>
        <x:v>592</x:v>
      </x:c>
      <x:c r="K23286" s="11" t="n">
        <x:f>I23286-J23286</x:f>
        <x:v>684.8</x:v>
      </x:c>
      <x:c r="L23286" s="14" t="n">
        <x:f>K23286/I23286</x:f>
        <x:v>0.5363408521303258</x:v>
      </x:c>
    </x:row>
    <x:row r="23287" ht="22" customHeight="1">
      <x:c r="A23287" s="2" t="str">
        <x:v>ORD-23283</x:v>
      </x:c>
      <x:c r="B23287" s="2" t="str">
        <x:v>East</x:v>
      </x:c>
      <x:c r="C23287" s="2" t="str">
        <x:v>Jan</x:v>
      </x:c>
      <x:c r="D23287" s="2" t="str">
        <x:v>SKU-003</x:v>
      </x:c>
      <x:c r="E23287" s="15" t="n">
        <x:v>15</x:v>
      </x:c>
      <x:c r="F23287" s="11" t="n">
        <x:v>181</x:v>
      </x:c>
      <x:c r="G23287" s="11" t="n">
        <x:v>85</x:v>
      </x:c>
      <x:c r="H23287" s="11" t="n">
        <x:f>E23287*F23287</x:f>
        <x:v>2715</x:v>
      </x:c>
      <x:c r="I23287" s="11" t="n">
        <x:f>H23287*(1-'Summary'!$B$5)</x:f>
        <x:v>2579.25</x:v>
      </x:c>
      <x:c r="J23287" s="11" t="n">
        <x:f>E23287*G23287</x:f>
        <x:v>1275</x:v>
      </x:c>
      <x:c r="K23287" s="11" t="n">
        <x:f>I23287-J23287</x:f>
        <x:v>1304.25</x:v>
      </x:c>
      <x:c r="L23287" s="14" t="n">
        <x:f>K23287/I23287</x:f>
        <x:v>0.5056702529805176</x:v>
      </x:c>
    </x:row>
    <x:row r="23288" ht="22" customHeight="1">
      <x:c r="A23288" s="2" t="str">
        <x:v>ORD-23284</x:v>
      </x:c>
      <x:c r="B23288" s="2" t="str">
        <x:v>West</x:v>
      </x:c>
      <x:c r="C23288" s="2" t="str">
        <x:v>Jan</x:v>
      </x:c>
      <x:c r="D23288" s="2" t="str">
        <x:v>SKU-004</x:v>
      </x:c>
      <x:c r="E23288" s="15" t="n">
        <x:v>22</x:v>
      </x:c>
      <x:c r="F23288" s="11" t="n">
        <x:v>194</x:v>
      </x:c>
      <x:c r="G23288" s="11" t="n">
        <x:v>96</x:v>
      </x:c>
      <x:c r="H23288" s="11" t="n">
        <x:f>E23288*F23288</x:f>
        <x:v>4268</x:v>
      </x:c>
      <x:c r="I23288" s="11" t="n">
        <x:f>H23288*(1-'Summary'!$B$5)</x:f>
        <x:v>4054.6</x:v>
      </x:c>
      <x:c r="J23288" s="11" t="n">
        <x:f>E23288*G23288</x:f>
        <x:v>2112</x:v>
      </x:c>
      <x:c r="K23288" s="11" t="n">
        <x:f>I23288-J23288</x:f>
        <x:v>1942.6</x:v>
      </x:c>
      <x:c r="L23288" s="14" t="n">
        <x:f>K23288/I23288</x:f>
        <x:v>0.4791101465002713</x:v>
      </x:c>
    </x:row>
    <x:row r="23289" ht="22" customHeight="1">
      <x:c r="A23289" s="2" t="str">
        <x:v>ORD-23285</x:v>
      </x:c>
      <x:c r="B23289" s="2" t="str">
        <x:v>North</x:v>
      </x:c>
      <x:c r="C23289" s="2" t="str">
        <x:v>Feb</x:v>
      </x:c>
      <x:c r="D23289" s="2" t="str">
        <x:v>SKU-005</x:v>
      </x:c>
      <x:c r="E23289" s="15" t="n">
        <x:v>5</x:v>
      </x:c>
      <x:c r="F23289" s="11" t="n">
        <x:v>207</x:v>
      </x:c>
      <x:c r="G23289" s="11" t="n">
        <x:v>12</x:v>
      </x:c>
      <x:c r="H23289" s="11" t="n">
        <x:f>E23289*F23289</x:f>
        <x:v>1035</x:v>
      </x:c>
      <x:c r="I23289" s="11" t="n">
        <x:f>H23289*(1-'Summary'!$B$5)</x:f>
        <x:v>983.25</x:v>
      </x:c>
      <x:c r="J23289" s="11" t="n">
        <x:f>E23289*G23289</x:f>
        <x:v>60</x:v>
      </x:c>
      <x:c r="K23289" s="11" t="n">
        <x:f>I23289-J23289</x:f>
        <x:v>923.25</x:v>
      </x:c>
      <x:c r="L23289" s="14" t="n">
        <x:f>K23289/I23289</x:f>
        <x:v>0.938977879481312</x:v>
      </x:c>
    </x:row>
    <x:row r="23290" ht="22" customHeight="1">
      <x:c r="A23290" s="2" t="str">
        <x:v>ORD-23286</x:v>
      </x:c>
      <x:c r="B23290" s="2" t="str">
        <x:v>South</x:v>
      </x:c>
      <x:c r="C23290" s="2" t="str">
        <x:v>Feb</x:v>
      </x:c>
      <x:c r="D23290" s="2" t="str">
        <x:v>SKU-006</x:v>
      </x:c>
      <x:c r="E23290" s="15" t="n">
        <x:v>12</x:v>
      </x:c>
      <x:c r="F23290" s="11" t="n">
        <x:v>220</x:v>
      </x:c>
      <x:c r="G23290" s="11" t="n">
        <x:v>23</x:v>
      </x:c>
      <x:c r="H23290" s="11" t="n">
        <x:f>E23290*F23290</x:f>
        <x:v>2640</x:v>
      </x:c>
      <x:c r="I23290" s="11" t="n">
        <x:f>H23290*(1-'Summary'!$B$5)</x:f>
        <x:v>2508</x:v>
      </x:c>
      <x:c r="J23290" s="11" t="n">
        <x:f>E23290*G23290</x:f>
        <x:v>276</x:v>
      </x:c>
      <x:c r="K23290" s="11" t="n">
        <x:f>I23290-J23290</x:f>
        <x:v>2232</x:v>
      </x:c>
      <x:c r="L23290" s="14" t="n">
        <x:f>K23290/I23290</x:f>
        <x:v>0.8899521531100478</x:v>
      </x:c>
    </x:row>
    <x:row r="23291" ht="22" customHeight="1">
      <x:c r="A23291" s="2" t="str">
        <x:v>ORD-23287</x:v>
      </x:c>
      <x:c r="B23291" s="2" t="str">
        <x:v>East</x:v>
      </x:c>
      <x:c r="C23291" s="2" t="str">
        <x:v>Feb</x:v>
      </x:c>
      <x:c r="D23291" s="2" t="str">
        <x:v>SKU-007</x:v>
      </x:c>
      <x:c r="E23291" s="15" t="n">
        <x:v>19</x:v>
      </x:c>
      <x:c r="F23291" s="11" t="n">
        <x:v>233</x:v>
      </x:c>
      <x:c r="G23291" s="11" t="n">
        <x:v>34</x:v>
      </x:c>
      <x:c r="H23291" s="11" t="n">
        <x:f>E23291*F23291</x:f>
        <x:v>4427</x:v>
      </x:c>
      <x:c r="I23291" s="11" t="n">
        <x:f>H23291*(1-'Summary'!$B$5)</x:f>
        <x:v>4205.65</x:v>
      </x:c>
      <x:c r="J23291" s="11" t="n">
        <x:f>E23291*G23291</x:f>
        <x:v>646</x:v>
      </x:c>
      <x:c r="K23291" s="11" t="n">
        <x:f>I23291-J23291</x:f>
        <x:v>3559.6499999999996</x:v>
      </x:c>
      <x:c r="L23291" s="14" t="n">
        <x:f>K23291/I23291</x:f>
        <x:v>0.846397108651457</x:v>
      </x:c>
    </x:row>
    <x:row r="23292" ht="22" customHeight="1">
      <x:c r="A23292" s="2" t="str">
        <x:v>ORD-23288</x:v>
      </x:c>
      <x:c r="B23292" s="2" t="str">
        <x:v>West</x:v>
      </x:c>
      <x:c r="C23292" s="2" t="str">
        <x:v>Feb</x:v>
      </x:c>
      <x:c r="D23292" s="2" t="str">
        <x:v>SKU-008</x:v>
      </x:c>
      <x:c r="E23292" s="15" t="n">
        <x:v>2</x:v>
      </x:c>
      <x:c r="F23292" s="11" t="n">
        <x:v>26</x:v>
      </x:c>
      <x:c r="G23292" s="11" t="n">
        <x:v>45</x:v>
      </x:c>
      <x:c r="H23292" s="11" t="n">
        <x:f>E23292*F23292</x:f>
        <x:v>52</x:v>
      </x:c>
      <x:c r="I23292" s="11" t="n">
        <x:f>H23292*(1-'Summary'!$B$5)</x:f>
        <x:v>49.4</x:v>
      </x:c>
      <x:c r="J23292" s="11" t="n">
        <x:f>E23292*G23292</x:f>
        <x:v>90</x:v>
      </x:c>
      <x:c r="K23292" s="11" t="n">
        <x:f>I23292-J23292</x:f>
        <x:v>-40.6</x:v>
      </x:c>
      <x:c r="L23292" s="14" t="n">
        <x:f>K23292/I23292</x:f>
        <x:v>-0.8218623481781377</x:v>
      </x:c>
    </x:row>
    <x:row r="23293" ht="22" customHeight="1">
      <x:c r="A23293" s="2" t="str">
        <x:v>ORD-23289</x:v>
      </x:c>
      <x:c r="B23293" s="2" t="str">
        <x:v>North</x:v>
      </x:c>
      <x:c r="C23293" s="2" t="str">
        <x:v>Mar</x:v>
      </x:c>
      <x:c r="D23293" s="2" t="str">
        <x:v>SKU-009</x:v>
      </x:c>
      <x:c r="E23293" s="15" t="n">
        <x:v>9</x:v>
      </x:c>
      <x:c r="F23293" s="11" t="n">
        <x:v>39</x:v>
      </x:c>
      <x:c r="G23293" s="11" t="n">
        <x:v>56</x:v>
      </x:c>
      <x:c r="H23293" s="11" t="n">
        <x:f>E23293*F23293</x:f>
        <x:v>351</x:v>
      </x:c>
      <x:c r="I23293" s="11" t="n">
        <x:f>H23293*(1-'Summary'!$B$5)</x:f>
        <x:v>333.45</x:v>
      </x:c>
      <x:c r="J23293" s="11" t="n">
        <x:f>E23293*G23293</x:f>
        <x:v>504</x:v>
      </x:c>
      <x:c r="K23293" s="11" t="n">
        <x:f>I23293-J23293</x:f>
        <x:v>-170.55</x:v>
      </x:c>
      <x:c r="L23293" s="14" t="n">
        <x:f>K23293/I23293</x:f>
        <x:v>-0.5114709851551957</x:v>
      </x:c>
    </x:row>
    <x:row r="23294" ht="22" customHeight="1">
      <x:c r="A23294" s="2" t="str">
        <x:v>ORD-23290</x:v>
      </x:c>
      <x:c r="B23294" s="2" t="str">
        <x:v>South</x:v>
      </x:c>
      <x:c r="C23294" s="2" t="str">
        <x:v>Mar</x:v>
      </x:c>
      <x:c r="D23294" s="2" t="str">
        <x:v>SKU-010</x:v>
      </x:c>
      <x:c r="E23294" s="15" t="n">
        <x:v>16</x:v>
      </x:c>
      <x:c r="F23294" s="11" t="n">
        <x:v>52</x:v>
      </x:c>
      <x:c r="G23294" s="11" t="n">
        <x:v>67</x:v>
      </x:c>
      <x:c r="H23294" s="11" t="n">
        <x:f>E23294*F23294</x:f>
        <x:v>832</x:v>
      </x:c>
      <x:c r="I23294" s="11" t="n">
        <x:f>H23294*(1-'Summary'!$B$5)</x:f>
        <x:v>790.4</x:v>
      </x:c>
      <x:c r="J23294" s="11" t="n">
        <x:f>E23294*G23294</x:f>
        <x:v>1072</x:v>
      </x:c>
      <x:c r="K23294" s="11" t="n">
        <x:f>I23294-J23294</x:f>
        <x:v>-281.6</x:v>
      </x:c>
      <x:c r="L23294" s="14" t="n">
        <x:f>K23294/I23294</x:f>
        <x:v>-0.35627530364372473</x:v>
      </x:c>
    </x:row>
    <x:row r="23295" ht="22" customHeight="1">
      <x:c r="A23295" s="2" t="str">
        <x:v>ORD-23291</x:v>
      </x:c>
      <x:c r="B23295" s="2" t="str">
        <x:v>East</x:v>
      </x:c>
      <x:c r="C23295" s="2" t="str">
        <x:v>Mar</x:v>
      </x:c>
      <x:c r="D23295" s="2" t="str">
        <x:v>SKU-011</x:v>
      </x:c>
      <x:c r="E23295" s="15" t="n">
        <x:v>23</x:v>
      </x:c>
      <x:c r="F23295" s="11" t="n">
        <x:v>65</x:v>
      </x:c>
      <x:c r="G23295" s="11" t="n">
        <x:v>78</x:v>
      </x:c>
      <x:c r="H23295" s="11" t="n">
        <x:f>E23295*F23295</x:f>
        <x:v>1495</x:v>
      </x:c>
      <x:c r="I23295" s="11" t="n">
        <x:f>H23295*(1-'Summary'!$B$5)</x:f>
        <x:v>1420.25</x:v>
      </x:c>
      <x:c r="J23295" s="11" t="n">
        <x:f>E23295*G23295</x:f>
        <x:v>1794</x:v>
      </x:c>
      <x:c r="K23295" s="11" t="n">
        <x:f>I23295-J23295</x:f>
        <x:v>-373.75</x:v>
      </x:c>
      <x:c r="L23295" s="14" t="n">
        <x:f>K23295/I23295</x:f>
        <x:v>-0.2631578947368421</x:v>
      </x:c>
    </x:row>
    <x:row r="23296" ht="22" customHeight="1">
      <x:c r="A23296" s="2" t="str">
        <x:v>ORD-23292</x:v>
      </x:c>
      <x:c r="B23296" s="2" t="str">
        <x:v>West</x:v>
      </x:c>
      <x:c r="C23296" s="2" t="str">
        <x:v>Mar</x:v>
      </x:c>
      <x:c r="D23296" s="2" t="str">
        <x:v>SKU-012</x:v>
      </x:c>
      <x:c r="E23296" s="15" t="n">
        <x:v>6</x:v>
      </x:c>
      <x:c r="F23296" s="11" t="n">
        <x:v>78</x:v>
      </x:c>
      <x:c r="G23296" s="11" t="n">
        <x:v>89</x:v>
      </x:c>
      <x:c r="H23296" s="11" t="n">
        <x:f>E23296*F23296</x:f>
        <x:v>468</x:v>
      </x:c>
      <x:c r="I23296" s="11" t="n">
        <x:f>H23296*(1-'Summary'!$B$5)</x:f>
        <x:v>444.59999999999997</x:v>
      </x:c>
      <x:c r="J23296" s="11" t="n">
        <x:f>E23296*G23296</x:f>
        <x:v>534</x:v>
      </x:c>
      <x:c r="K23296" s="11" t="n">
        <x:f>I23296-J23296</x:f>
        <x:v>-89.40000000000003</x:v>
      </x:c>
      <x:c r="L23296" s="14" t="n">
        <x:f>K23296/I23296</x:f>
        <x:v>-0.2010796221322538</x:v>
      </x:c>
    </x:row>
    <x:row r="23297" ht="22" customHeight="1">
      <x:c r="A23297" s="2" t="str">
        <x:v>ORD-23293</x:v>
      </x:c>
      <x:c r="B23297" s="2" t="str">
        <x:v>North</x:v>
      </x:c>
      <x:c r="C23297" s="2" t="str">
        <x:v>Apr</x:v>
      </x:c>
      <x:c r="D23297" s="2" t="str">
        <x:v>SKU-013</x:v>
      </x:c>
      <x:c r="E23297" s="15" t="n">
        <x:v>13</x:v>
      </x:c>
      <x:c r="F23297" s="11" t="n">
        <x:v>91</x:v>
      </x:c>
      <x:c r="G23297" s="11" t="n">
        <x:v>100</x:v>
      </x:c>
      <x:c r="H23297" s="11" t="n">
        <x:f>E23297*F23297</x:f>
        <x:v>1183</x:v>
      </x:c>
      <x:c r="I23297" s="11" t="n">
        <x:f>H23297*(1-'Summary'!$B$5)</x:f>
        <x:v>1123.85</x:v>
      </x:c>
      <x:c r="J23297" s="11" t="n">
        <x:f>E23297*G23297</x:f>
        <x:v>1300</x:v>
      </x:c>
      <x:c r="K23297" s="11" t="n">
        <x:f>I23297-J23297</x:f>
        <x:v>-176.1500000000001</x:v>
      </x:c>
      <x:c r="L23297" s="14" t="n">
        <x:f>K23297/I23297</x:f>
        <x:v>-0.1567379988432621</x:v>
      </x:c>
    </x:row>
    <x:row r="23298" ht="22" customHeight="1">
      <x:c r="A23298" s="2" t="str">
        <x:v>ORD-23294</x:v>
      </x:c>
      <x:c r="B23298" s="2" t="str">
        <x:v>South</x:v>
      </x:c>
      <x:c r="C23298" s="2" t="str">
        <x:v>Apr</x:v>
      </x:c>
      <x:c r="D23298" s="2" t="str">
        <x:v>SKU-014</x:v>
      </x:c>
      <x:c r="E23298" s="15" t="n">
        <x:v>20</x:v>
      </x:c>
      <x:c r="F23298" s="11" t="n">
        <x:v>104</x:v>
      </x:c>
      <x:c r="G23298" s="11" t="n">
        <x:v>16</x:v>
      </x:c>
      <x:c r="H23298" s="11" t="n">
        <x:f>E23298*F23298</x:f>
        <x:v>2080</x:v>
      </x:c>
      <x:c r="I23298" s="11" t="n">
        <x:f>H23298*(1-'Summary'!$B$5)</x:f>
        <x:v>1976</x:v>
      </x:c>
      <x:c r="J23298" s="11" t="n">
        <x:f>E23298*G23298</x:f>
        <x:v>320</x:v>
      </x:c>
      <x:c r="K23298" s="11" t="n">
        <x:f>I23298-J23298</x:f>
        <x:v>1656</x:v>
      </x:c>
      <x:c r="L23298" s="14" t="n">
        <x:f>K23298/I23298</x:f>
        <x:v>0.8380566801619433</x:v>
      </x:c>
    </x:row>
    <x:row r="23299" ht="22" customHeight="1">
      <x:c r="A23299" s="2" t="str">
        <x:v>ORD-23295</x:v>
      </x:c>
      <x:c r="B23299" s="2" t="str">
        <x:v>East</x:v>
      </x:c>
      <x:c r="C23299" s="2" t="str">
        <x:v>Apr</x:v>
      </x:c>
      <x:c r="D23299" s="2" t="str">
        <x:v>SKU-015</x:v>
      </x:c>
      <x:c r="E23299" s="15" t="n">
        <x:v>3</x:v>
      </x:c>
      <x:c r="F23299" s="11" t="n">
        <x:v>117</x:v>
      </x:c>
      <x:c r="G23299" s="11" t="n">
        <x:v>27</x:v>
      </x:c>
      <x:c r="H23299" s="11" t="n">
        <x:f>E23299*F23299</x:f>
        <x:v>351</x:v>
      </x:c>
      <x:c r="I23299" s="11" t="n">
        <x:f>H23299*(1-'Summary'!$B$5)</x:f>
        <x:v>333.45</x:v>
      </x:c>
      <x:c r="J23299" s="11" t="n">
        <x:f>E23299*G23299</x:f>
        <x:v>81</x:v>
      </x:c>
      <x:c r="K23299" s="11" t="n">
        <x:f>I23299-J23299</x:f>
        <x:v>252.45</x:v>
      </x:c>
      <x:c r="L23299" s="14" t="n">
        <x:f>K23299/I23299</x:f>
        <x:v>0.757085020242915</x:v>
      </x:c>
    </x:row>
    <x:row r="23300" ht="22" customHeight="1">
      <x:c r="A23300" s="2" t="str">
        <x:v>ORD-23296</x:v>
      </x:c>
      <x:c r="B23300" s="2" t="str">
        <x:v>West</x:v>
      </x:c>
      <x:c r="C23300" s="2" t="str">
        <x:v>Apr</x:v>
      </x:c>
      <x:c r="D23300" s="2" t="str">
        <x:v>SKU-016</x:v>
      </x:c>
      <x:c r="E23300" s="15" t="n">
        <x:v>10</x:v>
      </x:c>
      <x:c r="F23300" s="11" t="n">
        <x:v>130</x:v>
      </x:c>
      <x:c r="G23300" s="11" t="n">
        <x:v>38</x:v>
      </x:c>
      <x:c r="H23300" s="11" t="n">
        <x:f>E23300*F23300</x:f>
        <x:v>1300</x:v>
      </x:c>
      <x:c r="I23300" s="11" t="n">
        <x:f>H23300*(1-'Summary'!$B$5)</x:f>
        <x:v>1235</x:v>
      </x:c>
      <x:c r="J23300" s="11" t="n">
        <x:f>E23300*G23300</x:f>
        <x:v>380</x:v>
      </x:c>
      <x:c r="K23300" s="11" t="n">
        <x:f>I23300-J23300</x:f>
        <x:v>855</x:v>
      </x:c>
      <x:c r="L23300" s="14" t="n">
        <x:f>K23300/I23300</x:f>
        <x:v>0.6923076923076923</x:v>
      </x:c>
    </x:row>
    <x:row r="23301" ht="22" customHeight="1">
      <x:c r="A23301" s="2" t="str">
        <x:v>ORD-23297</x:v>
      </x:c>
      <x:c r="B23301" s="2" t="str">
        <x:v>North</x:v>
      </x:c>
      <x:c r="C23301" s="2" t="str">
        <x:v>May</x:v>
      </x:c>
      <x:c r="D23301" s="2" t="str">
        <x:v>SKU-017</x:v>
      </x:c>
      <x:c r="E23301" s="15" t="n">
        <x:v>17</x:v>
      </x:c>
      <x:c r="F23301" s="11" t="n">
        <x:v>143</x:v>
      </x:c>
      <x:c r="G23301" s="11" t="n">
        <x:v>49</x:v>
      </x:c>
      <x:c r="H23301" s="11" t="n">
        <x:f>E23301*F23301</x:f>
        <x:v>2431</x:v>
      </x:c>
      <x:c r="I23301" s="11" t="n">
        <x:f>H23301*(1-'Summary'!$B$5)</x:f>
        <x:v>2309.45</x:v>
      </x:c>
      <x:c r="J23301" s="11" t="n">
        <x:f>E23301*G23301</x:f>
        <x:v>833</x:v>
      </x:c>
      <x:c r="K23301" s="11" t="n">
        <x:f>I23301-J23301</x:f>
        <x:v>1476.4499999999998</x:v>
      </x:c>
      <x:c r="L23301" s="14" t="n">
        <x:f>K23301/I23301</x:f>
        <x:v>0.6393080603606919</x:v>
      </x:c>
    </x:row>
    <x:row r="23302" ht="22" customHeight="1">
      <x:c r="A23302" s="2" t="str">
        <x:v>ORD-23298</x:v>
      </x:c>
      <x:c r="B23302" s="2" t="str">
        <x:v>South</x:v>
      </x:c>
      <x:c r="C23302" s="2" t="str">
        <x:v>May</x:v>
      </x:c>
      <x:c r="D23302" s="2" t="str">
        <x:v>SKU-018</x:v>
      </x:c>
      <x:c r="E23302" s="15" t="n">
        <x:v>24</x:v>
      </x:c>
      <x:c r="F23302" s="11" t="n">
        <x:v>156</x:v>
      </x:c>
      <x:c r="G23302" s="11" t="n">
        <x:v>60</x:v>
      </x:c>
      <x:c r="H23302" s="11" t="n">
        <x:f>E23302*F23302</x:f>
        <x:v>3744</x:v>
      </x:c>
      <x:c r="I23302" s="11" t="n">
        <x:f>H23302*(1-'Summary'!$B$5)</x:f>
        <x:v>3556.7999999999997</x:v>
      </x:c>
      <x:c r="J23302" s="11" t="n">
        <x:f>E23302*G23302</x:f>
        <x:v>1440</x:v>
      </x:c>
      <x:c r="K23302" s="11" t="n">
        <x:f>I23302-J23302</x:f>
        <x:v>2116.7999999999997</x:v>
      </x:c>
      <x:c r="L23302" s="14" t="n">
        <x:f>K23302/I23302</x:f>
        <x:v>0.5951417004048583</x:v>
      </x:c>
    </x:row>
    <x:row r="23303" ht="22" customHeight="1">
      <x:c r="A23303" s="2" t="str">
        <x:v>ORD-23299</x:v>
      </x:c>
      <x:c r="B23303" s="2" t="str">
        <x:v>East</x:v>
      </x:c>
      <x:c r="C23303" s="2" t="str">
        <x:v>May</x:v>
      </x:c>
      <x:c r="D23303" s="2" t="str">
        <x:v>SKU-019</x:v>
      </x:c>
      <x:c r="E23303" s="15" t="n">
        <x:v>7</x:v>
      </x:c>
      <x:c r="F23303" s="11" t="n">
        <x:v>169</x:v>
      </x:c>
      <x:c r="G23303" s="11" t="n">
        <x:v>71</x:v>
      </x:c>
      <x:c r="H23303" s="11" t="n">
        <x:f>E23303*F23303</x:f>
        <x:v>1183</x:v>
      </x:c>
      <x:c r="I23303" s="11" t="n">
        <x:f>H23303*(1-'Summary'!$B$5)</x:f>
        <x:v>1123.85</x:v>
      </x:c>
      <x:c r="J23303" s="11" t="n">
        <x:f>E23303*G23303</x:f>
        <x:v>497</x:v>
      </x:c>
      <x:c r="K23303" s="11" t="n">
        <x:f>I23303-J23303</x:f>
        <x:v>626.8499999999999</x:v>
      </x:c>
      <x:c r="L23303" s="14" t="n">
        <x:f>K23303/I23303</x:f>
        <x:v>0.5577701650576145</x:v>
      </x:c>
    </x:row>
    <x:row r="23304" ht="22" customHeight="1">
      <x:c r="A23304" s="2" t="str">
        <x:v>ORD-23300</x:v>
      </x:c>
      <x:c r="B23304" s="2" t="str">
        <x:v>West</x:v>
      </x:c>
      <x:c r="C23304" s="2" t="str">
        <x:v>May</x:v>
      </x:c>
      <x:c r="D23304" s="2" t="str">
        <x:v>SKU-020</x:v>
      </x:c>
      <x:c r="E23304" s="15" t="n">
        <x:v>14</x:v>
      </x:c>
      <x:c r="F23304" s="11" t="n">
        <x:v>182</x:v>
      </x:c>
      <x:c r="G23304" s="11" t="n">
        <x:v>82</x:v>
      </x:c>
      <x:c r="H23304" s="11" t="n">
        <x:f>E23304*F23304</x:f>
        <x:v>2548</x:v>
      </x:c>
      <x:c r="I23304" s="11" t="n">
        <x:f>H23304*(1-'Summary'!$B$5)</x:f>
        <x:v>2420.6</x:v>
      </x:c>
      <x:c r="J23304" s="11" t="n">
        <x:f>E23304*G23304</x:f>
        <x:v>1148</x:v>
      </x:c>
      <x:c r="K23304" s="11" t="n">
        <x:f>I23304-J23304</x:f>
        <x:v>1272.6</x:v>
      </x:c>
      <x:c r="L23304" s="14" t="n">
        <x:f>K23304/I23304</x:f>
        <x:v>0.5257374204742625</x:v>
      </x:c>
    </x:row>
    <x:row r="23305" ht="22" customHeight="1">
      <x:c r="A23305" s="2" t="str">
        <x:v>ORD-23301</x:v>
      </x:c>
      <x:c r="B23305" s="2" t="str">
        <x:v>North</x:v>
      </x:c>
      <x:c r="C23305" s="2" t="str">
        <x:v>Jun</x:v>
      </x:c>
      <x:c r="D23305" s="2" t="str">
        <x:v>SKU-021</x:v>
      </x:c>
      <x:c r="E23305" s="15" t="n">
        <x:v>21</x:v>
      </x:c>
      <x:c r="F23305" s="11" t="n">
        <x:v>195</x:v>
      </x:c>
      <x:c r="G23305" s="11" t="n">
        <x:v>93</x:v>
      </x:c>
      <x:c r="H23305" s="11" t="n">
        <x:f>E23305*F23305</x:f>
        <x:v>4095</x:v>
      </x:c>
      <x:c r="I23305" s="11" t="n">
        <x:f>H23305*(1-'Summary'!$B$5)</x:f>
        <x:v>3890.25</x:v>
      </x:c>
      <x:c r="J23305" s="11" t="n">
        <x:f>E23305*G23305</x:f>
        <x:v>1953</x:v>
      </x:c>
      <x:c r="K23305" s="11" t="n">
        <x:f>I23305-J23305</x:f>
        <x:v>1937.25</x:v>
      </x:c>
      <x:c r="L23305" s="14" t="n">
        <x:f>K23305/I23305</x:f>
        <x:v>0.4979757085020243</x:v>
      </x:c>
    </x:row>
    <x:row r="23306" ht="22" customHeight="1">
      <x:c r="A23306" s="2" t="str">
        <x:v>ORD-23302</x:v>
      </x:c>
      <x:c r="B23306" s="2" t="str">
        <x:v>South</x:v>
      </x:c>
      <x:c r="C23306" s="2" t="str">
        <x:v>Jun</x:v>
      </x:c>
      <x:c r="D23306" s="2" t="str">
        <x:v>SKU-022</x:v>
      </x:c>
      <x:c r="E23306" s="15" t="n">
        <x:v>4</x:v>
      </x:c>
      <x:c r="F23306" s="11" t="n">
        <x:v>208</x:v>
      </x:c>
      <x:c r="G23306" s="11" t="n">
        <x:v>9</x:v>
      </x:c>
      <x:c r="H23306" s="11" t="n">
        <x:f>E23306*F23306</x:f>
        <x:v>832</x:v>
      </x:c>
      <x:c r="I23306" s="11" t="n">
        <x:f>H23306*(1-'Summary'!$B$5)</x:f>
        <x:v>790.4</x:v>
      </x:c>
      <x:c r="J23306" s="11" t="n">
        <x:f>E23306*G23306</x:f>
        <x:v>36</x:v>
      </x:c>
      <x:c r="K23306" s="11" t="n">
        <x:f>I23306-J23306</x:f>
        <x:v>754.4</x:v>
      </x:c>
      <x:c r="L23306" s="14" t="n">
        <x:f>K23306/I23306</x:f>
        <x:v>0.9544534412955465</x:v>
      </x:c>
    </x:row>
    <x:row r="23307" ht="22" customHeight="1">
      <x:c r="A23307" s="2" t="str">
        <x:v>ORD-23303</x:v>
      </x:c>
      <x:c r="B23307" s="2" t="str">
        <x:v>East</x:v>
      </x:c>
      <x:c r="C23307" s="2" t="str">
        <x:v>Jun</x:v>
      </x:c>
      <x:c r="D23307" s="2" t="str">
        <x:v>SKU-023</x:v>
      </x:c>
      <x:c r="E23307" s="15" t="n">
        <x:v>11</x:v>
      </x:c>
      <x:c r="F23307" s="11" t="n">
        <x:v>221</x:v>
      </x:c>
      <x:c r="G23307" s="11" t="n">
        <x:v>20</x:v>
      </x:c>
      <x:c r="H23307" s="11" t="n">
        <x:f>E23307*F23307</x:f>
        <x:v>2431</x:v>
      </x:c>
      <x:c r="I23307" s="11" t="n">
        <x:f>H23307*(1-'Summary'!$B$5)</x:f>
        <x:v>2309.45</x:v>
      </x:c>
      <x:c r="J23307" s="11" t="n">
        <x:f>E23307*G23307</x:f>
        <x:v>220</x:v>
      </x:c>
      <x:c r="K23307" s="11" t="n">
        <x:f>I23307-J23307</x:f>
        <x:v>2089.45</x:v>
      </x:c>
      <x:c r="L23307" s="14" t="n">
        <x:f>K23307/I23307</x:f>
        <x:v>0.9047392236246725</x:v>
      </x:c>
    </x:row>
    <x:row r="23308" ht="22" customHeight="1">
      <x:c r="A23308" s="2" t="str">
        <x:v>ORD-23304</x:v>
      </x:c>
      <x:c r="B23308" s="2" t="str">
        <x:v>West</x:v>
      </x:c>
      <x:c r="C23308" s="2" t="str">
        <x:v>Jun</x:v>
      </x:c>
      <x:c r="D23308" s="2" t="str">
        <x:v>SKU-024</x:v>
      </x:c>
      <x:c r="E23308" s="15" t="n">
        <x:v>18</x:v>
      </x:c>
      <x:c r="F23308" s="11" t="n">
        <x:v>234</x:v>
      </x:c>
      <x:c r="G23308" s="11" t="n">
        <x:v>31</x:v>
      </x:c>
      <x:c r="H23308" s="11" t="n">
        <x:f>E23308*F23308</x:f>
        <x:v>4212</x:v>
      </x:c>
      <x:c r="I23308" s="11" t="n">
        <x:f>H23308*(1-'Summary'!$B$5)</x:f>
        <x:v>4001.3999999999996</x:v>
      </x:c>
      <x:c r="J23308" s="11" t="n">
        <x:f>E23308*G23308</x:f>
        <x:v>558</x:v>
      </x:c>
      <x:c r="K23308" s="11" t="n">
        <x:f>I23308-J23308</x:f>
        <x:v>3443.3999999999996</x:v>
      </x:c>
      <x:c r="L23308" s="14" t="n">
        <x:f>K23308/I23308</x:f>
        <x:v>0.860548807917229</x:v>
      </x:c>
    </x:row>
    <x:row r="23309" ht="22" customHeight="1">
      <x:c r="A23309" s="2" t="str">
        <x:v>ORD-23305</x:v>
      </x:c>
      <x:c r="B23309" s="2" t="str">
        <x:v>North</x:v>
      </x:c>
      <x:c r="C23309" s="2" t="str">
        <x:v>Jul</x:v>
      </x:c>
      <x:c r="D23309" s="2" t="str">
        <x:v>SKU-025</x:v>
      </x:c>
      <x:c r="E23309" s="15" t="n">
        <x:v>1</x:v>
      </x:c>
      <x:c r="F23309" s="11" t="n">
        <x:v>27</x:v>
      </x:c>
      <x:c r="G23309" s="11" t="n">
        <x:v>42</x:v>
      </x:c>
      <x:c r="H23309" s="11" t="n">
        <x:f>E23309*F23309</x:f>
        <x:v>27</x:v>
      </x:c>
      <x:c r="I23309" s="11" t="n">
        <x:f>H23309*(1-'Summary'!$B$5)</x:f>
        <x:v>25.65</x:v>
      </x:c>
      <x:c r="J23309" s="11" t="n">
        <x:f>E23309*G23309</x:f>
        <x:v>42</x:v>
      </x:c>
      <x:c r="K23309" s="11" t="n">
        <x:f>I23309-J23309</x:f>
        <x:v>-16.35</x:v>
      </x:c>
      <x:c r="L23309" s="14" t="n">
        <x:f>K23309/I23309</x:f>
        <x:v>-0.6374269005847955</x:v>
      </x:c>
    </x:row>
    <x:row r="23310" ht="22" customHeight="1">
      <x:c r="A23310" s="2" t="str">
        <x:v>ORD-23306</x:v>
      </x:c>
      <x:c r="B23310" s="2" t="str">
        <x:v>South</x:v>
      </x:c>
      <x:c r="C23310" s="2" t="str">
        <x:v>Jul</x:v>
      </x:c>
      <x:c r="D23310" s="2" t="str">
        <x:v>SKU-026</x:v>
      </x:c>
      <x:c r="E23310" s="15" t="n">
        <x:v>8</x:v>
      </x:c>
      <x:c r="F23310" s="11" t="n">
        <x:v>40</x:v>
      </x:c>
      <x:c r="G23310" s="11" t="n">
        <x:v>53</x:v>
      </x:c>
      <x:c r="H23310" s="11" t="n">
        <x:f>E23310*F23310</x:f>
        <x:v>320</x:v>
      </x:c>
      <x:c r="I23310" s="11" t="n">
        <x:f>H23310*(1-'Summary'!$B$5)</x:f>
        <x:v>304</x:v>
      </x:c>
      <x:c r="J23310" s="11" t="n">
        <x:f>E23310*G23310</x:f>
        <x:v>424</x:v>
      </x:c>
      <x:c r="K23310" s="11" t="n">
        <x:f>I23310-J23310</x:f>
        <x:v>-120</x:v>
      </x:c>
      <x:c r="L23310" s="14" t="n">
        <x:f>K23310/I23310</x:f>
        <x:v>-0.39473684210526316</x:v>
      </x:c>
    </x:row>
    <x:row r="23311" ht="22" customHeight="1">
      <x:c r="A23311" s="2" t="str">
        <x:v>ORD-23307</x:v>
      </x:c>
      <x:c r="B23311" s="2" t="str">
        <x:v>East</x:v>
      </x:c>
      <x:c r="C23311" s="2" t="str">
        <x:v>Jul</x:v>
      </x:c>
      <x:c r="D23311" s="2" t="str">
        <x:v>SKU-027</x:v>
      </x:c>
      <x:c r="E23311" s="15" t="n">
        <x:v>15</x:v>
      </x:c>
      <x:c r="F23311" s="11" t="n">
        <x:v>53</x:v>
      </x:c>
      <x:c r="G23311" s="11" t="n">
        <x:v>64</x:v>
      </x:c>
      <x:c r="H23311" s="11" t="n">
        <x:f>E23311*F23311</x:f>
        <x:v>795</x:v>
      </x:c>
      <x:c r="I23311" s="11" t="n">
        <x:f>H23311*(1-'Summary'!$B$5)</x:f>
        <x:v>755.25</x:v>
      </x:c>
      <x:c r="J23311" s="11" t="n">
        <x:f>E23311*G23311</x:f>
        <x:v>960</x:v>
      </x:c>
      <x:c r="K23311" s="11" t="n">
        <x:f>I23311-J23311</x:f>
        <x:v>-204.75</x:v>
      </x:c>
      <x:c r="L23311" s="14" t="n">
        <x:f>K23311/I23311</x:f>
        <x:v>-0.2711022840119166</x:v>
      </x:c>
    </x:row>
    <x:row r="23312" ht="22" customHeight="1">
      <x:c r="A23312" s="2" t="str">
        <x:v>ORD-23308</x:v>
      </x:c>
      <x:c r="B23312" s="2" t="str">
        <x:v>West</x:v>
      </x:c>
      <x:c r="C23312" s="2" t="str">
        <x:v>Jul</x:v>
      </x:c>
      <x:c r="D23312" s="2" t="str">
        <x:v>SKU-028</x:v>
      </x:c>
      <x:c r="E23312" s="15" t="n">
        <x:v>22</x:v>
      </x:c>
      <x:c r="F23312" s="11" t="n">
        <x:v>66</x:v>
      </x:c>
      <x:c r="G23312" s="11" t="n">
        <x:v>75</x:v>
      </x:c>
      <x:c r="H23312" s="11" t="n">
        <x:f>E23312*F23312</x:f>
        <x:v>1452</x:v>
      </x:c>
      <x:c r="I23312" s="11" t="n">
        <x:f>H23312*(1-'Summary'!$B$5)</x:f>
        <x:v>1379.3999999999999</x:v>
      </x:c>
      <x:c r="J23312" s="11" t="n">
        <x:f>E23312*G23312</x:f>
        <x:v>1650</x:v>
      </x:c>
      <x:c r="K23312" s="11" t="n">
        <x:f>I23312-J23312</x:f>
        <x:v>-270.60000000000014</x:v>
      </x:c>
      <x:c r="L23312" s="14" t="n">
        <x:f>K23312/I23312</x:f>
        <x:v>-0.19617224880382786</x:v>
      </x:c>
    </x:row>
    <x:row r="23313" ht="22" customHeight="1">
      <x:c r="A23313" s="2" t="str">
        <x:v>ORD-23309</x:v>
      </x:c>
      <x:c r="B23313" s="2" t="str">
        <x:v>North</x:v>
      </x:c>
      <x:c r="C23313" s="2" t="str">
        <x:v>Aug</x:v>
      </x:c>
      <x:c r="D23313" s="2" t="str">
        <x:v>SKU-029</x:v>
      </x:c>
      <x:c r="E23313" s="15" t="n">
        <x:v>5</x:v>
      </x:c>
      <x:c r="F23313" s="11" t="n">
        <x:v>79</x:v>
      </x:c>
      <x:c r="G23313" s="11" t="n">
        <x:v>86</x:v>
      </x:c>
      <x:c r="H23313" s="11" t="n">
        <x:f>E23313*F23313</x:f>
        <x:v>395</x:v>
      </x:c>
      <x:c r="I23313" s="11" t="n">
        <x:f>H23313*(1-'Summary'!$B$5)</x:f>
        <x:v>375.25</x:v>
      </x:c>
      <x:c r="J23313" s="11" t="n">
        <x:f>E23313*G23313</x:f>
        <x:v>430</x:v>
      </x:c>
      <x:c r="K23313" s="11" t="n">
        <x:f>I23313-J23313</x:f>
        <x:v>-54.75</x:v>
      </x:c>
      <x:c r="L23313" s="14" t="n">
        <x:f>K23313/I23313</x:f>
        <x:v>-0.1459027315123251</x:v>
      </x:c>
    </x:row>
    <x:row r="23314" ht="22" customHeight="1">
      <x:c r="A23314" s="2" t="str">
        <x:v>ORD-23310</x:v>
      </x:c>
      <x:c r="B23314" s="2" t="str">
        <x:v>South</x:v>
      </x:c>
      <x:c r="C23314" s="2" t="str">
        <x:v>Aug</x:v>
      </x:c>
      <x:c r="D23314" s="2" t="str">
        <x:v>SKU-030</x:v>
      </x:c>
      <x:c r="E23314" s="15" t="n">
        <x:v>12</x:v>
      </x:c>
      <x:c r="F23314" s="11" t="n">
        <x:v>92</x:v>
      </x:c>
      <x:c r="G23314" s="11" t="n">
        <x:v>97</x:v>
      </x:c>
      <x:c r="H23314" s="11" t="n">
        <x:f>E23314*F23314</x:f>
        <x:v>1104</x:v>
      </x:c>
      <x:c r="I23314" s="11" t="n">
        <x:f>H23314*(1-'Summary'!$B$5)</x:f>
        <x:v>1048.8</x:v>
      </x:c>
      <x:c r="J23314" s="11" t="n">
        <x:f>E23314*G23314</x:f>
        <x:v>1164</x:v>
      </x:c>
      <x:c r="K23314" s="11" t="n">
        <x:f>I23314-J23314</x:f>
        <x:v>-115.20000000000005</x:v>
      </x:c>
      <x:c r="L23314" s="14" t="n">
        <x:f>K23314/I23314</x:f>
        <x:v>-0.10983981693363849</x:v>
      </x:c>
    </x:row>
    <x:row r="23315" ht="22" customHeight="1">
      <x:c r="A23315" s="2" t="str">
        <x:v>ORD-23311</x:v>
      </x:c>
      <x:c r="B23315" s="2" t="str">
        <x:v>East</x:v>
      </x:c>
      <x:c r="C23315" s="2" t="str">
        <x:v>Aug</x:v>
      </x:c>
      <x:c r="D23315" s="2" t="str">
        <x:v>SKU-031</x:v>
      </x:c>
      <x:c r="E23315" s="15" t="n">
        <x:v>19</x:v>
      </x:c>
      <x:c r="F23315" s="11" t="n">
        <x:v>105</x:v>
      </x:c>
      <x:c r="G23315" s="11" t="n">
        <x:v>13</x:v>
      </x:c>
      <x:c r="H23315" s="11" t="n">
        <x:f>E23315*F23315</x:f>
        <x:v>1995</x:v>
      </x:c>
      <x:c r="I23315" s="11" t="n">
        <x:f>H23315*(1-'Summary'!$B$5)</x:f>
        <x:v>1895.25</x:v>
      </x:c>
      <x:c r="J23315" s="11" t="n">
        <x:f>E23315*G23315</x:f>
        <x:v>247</x:v>
      </x:c>
      <x:c r="K23315" s="11" t="n">
        <x:f>I23315-J23315</x:f>
        <x:v>1648.25</x:v>
      </x:c>
      <x:c r="L23315" s="14" t="n">
        <x:f>K23315/I23315</x:f>
        <x:v>0.8696741854636592</x:v>
      </x:c>
    </x:row>
    <x:row r="23316" ht="22" customHeight="1">
      <x:c r="A23316" s="2" t="str">
        <x:v>ORD-23312</x:v>
      </x:c>
      <x:c r="B23316" s="2" t="str">
        <x:v>West</x:v>
      </x:c>
      <x:c r="C23316" s="2" t="str">
        <x:v>Aug</x:v>
      </x:c>
      <x:c r="D23316" s="2" t="str">
        <x:v>SKU-032</x:v>
      </x:c>
      <x:c r="E23316" s="15" t="n">
        <x:v>2</x:v>
      </x:c>
      <x:c r="F23316" s="11" t="n">
        <x:v>118</x:v>
      </x:c>
      <x:c r="G23316" s="11" t="n">
        <x:v>24</x:v>
      </x:c>
      <x:c r="H23316" s="11" t="n">
        <x:f>E23316*F23316</x:f>
        <x:v>236</x:v>
      </x:c>
      <x:c r="I23316" s="11" t="n">
        <x:f>H23316*(1-'Summary'!$B$5)</x:f>
        <x:v>224.2</x:v>
      </x:c>
      <x:c r="J23316" s="11" t="n">
        <x:f>E23316*G23316</x:f>
        <x:v>48</x:v>
      </x:c>
      <x:c r="K23316" s="11" t="n">
        <x:f>I23316-J23316</x:f>
        <x:v>176.2</x:v>
      </x:c>
      <x:c r="L23316" s="14" t="n">
        <x:f>K23316/I23316</x:f>
        <x:v>0.7859054415700267</x:v>
      </x:c>
    </x:row>
    <x:row r="23317" ht="22" customHeight="1">
      <x:c r="A23317" s="2" t="str">
        <x:v>ORD-23313</x:v>
      </x:c>
      <x:c r="B23317" s="2" t="str">
        <x:v>North</x:v>
      </x:c>
      <x:c r="C23317" s="2" t="str">
        <x:v>Sep</x:v>
      </x:c>
      <x:c r="D23317" s="2" t="str">
        <x:v>SKU-033</x:v>
      </x:c>
      <x:c r="E23317" s="15" t="n">
        <x:v>9</x:v>
      </x:c>
      <x:c r="F23317" s="11" t="n">
        <x:v>131</x:v>
      </x:c>
      <x:c r="G23317" s="11" t="n">
        <x:v>35</x:v>
      </x:c>
      <x:c r="H23317" s="11" t="n">
        <x:f>E23317*F23317</x:f>
        <x:v>1179</x:v>
      </x:c>
      <x:c r="I23317" s="11" t="n">
        <x:f>H23317*(1-'Summary'!$B$5)</x:f>
        <x:v>1120.05</x:v>
      </x:c>
      <x:c r="J23317" s="11" t="n">
        <x:f>E23317*G23317</x:f>
        <x:v>315</x:v>
      </x:c>
      <x:c r="K23317" s="11" t="n">
        <x:f>I23317-J23317</x:f>
        <x:v>805.05</x:v>
      </x:c>
      <x:c r="L23317" s="14" t="n">
        <x:f>K23317/I23317</x:f>
        <x:v>0.7187625552430695</x:v>
      </x:c>
    </x:row>
    <x:row r="23318" ht="22" customHeight="1">
      <x:c r="A23318" s="2" t="str">
        <x:v>ORD-23314</x:v>
      </x:c>
      <x:c r="B23318" s="2" t="str">
        <x:v>South</x:v>
      </x:c>
      <x:c r="C23318" s="2" t="str">
        <x:v>Sep</x:v>
      </x:c>
      <x:c r="D23318" s="2" t="str">
        <x:v>SKU-034</x:v>
      </x:c>
      <x:c r="E23318" s="15" t="n">
        <x:v>16</x:v>
      </x:c>
      <x:c r="F23318" s="11" t="n">
        <x:v>144</x:v>
      </x:c>
      <x:c r="G23318" s="11" t="n">
        <x:v>46</x:v>
      </x:c>
      <x:c r="H23318" s="11" t="n">
        <x:f>E23318*F23318</x:f>
        <x:v>2304</x:v>
      </x:c>
      <x:c r="I23318" s="11" t="n">
        <x:f>H23318*(1-'Summary'!$B$5)</x:f>
        <x:v>2188.7999999999997</x:v>
      </x:c>
      <x:c r="J23318" s="11" t="n">
        <x:f>E23318*G23318</x:f>
        <x:v>736</x:v>
      </x:c>
      <x:c r="K23318" s="11" t="n">
        <x:f>I23318-J23318</x:f>
        <x:v>1452.7999999999997</x:v>
      </x:c>
      <x:c r="L23318" s="14" t="n">
        <x:f>K23318/I23318</x:f>
        <x:v>0.6637426900584795</x:v>
      </x:c>
    </x:row>
    <x:row r="23319" ht="22" customHeight="1">
      <x:c r="A23319" s="2" t="str">
        <x:v>ORD-23315</x:v>
      </x:c>
      <x:c r="B23319" s="2" t="str">
        <x:v>East</x:v>
      </x:c>
      <x:c r="C23319" s="2" t="str">
        <x:v>Sep</x:v>
      </x:c>
      <x:c r="D23319" s="2" t="str">
        <x:v>SKU-035</x:v>
      </x:c>
      <x:c r="E23319" s="15" t="n">
        <x:v>23</x:v>
      </x:c>
      <x:c r="F23319" s="11" t="n">
        <x:v>157</x:v>
      </x:c>
      <x:c r="G23319" s="11" t="n">
        <x:v>57</x:v>
      </x:c>
      <x:c r="H23319" s="11" t="n">
        <x:f>E23319*F23319</x:f>
        <x:v>3611</x:v>
      </x:c>
      <x:c r="I23319" s="11" t="n">
        <x:f>H23319*(1-'Summary'!$B$5)</x:f>
        <x:v>3430.45</x:v>
      </x:c>
      <x:c r="J23319" s="11" t="n">
        <x:f>E23319*G23319</x:f>
        <x:v>1311</x:v>
      </x:c>
      <x:c r="K23319" s="11" t="n">
        <x:f>I23319-J23319</x:f>
        <x:v>2119.45</x:v>
      </x:c>
      <x:c r="L23319" s="14" t="n">
        <x:f>K23319/I23319</x:f>
        <x:v>0.6178343949044586</x:v>
      </x:c>
    </x:row>
    <x:row r="23320" ht="22" customHeight="1">
      <x:c r="A23320" s="2" t="str">
        <x:v>ORD-23316</x:v>
      </x:c>
      <x:c r="B23320" s="2" t="str">
        <x:v>West</x:v>
      </x:c>
      <x:c r="C23320" s="2" t="str">
        <x:v>Sep</x:v>
      </x:c>
      <x:c r="D23320" s="2" t="str">
        <x:v>SKU-036</x:v>
      </x:c>
      <x:c r="E23320" s="15" t="n">
        <x:v>6</x:v>
      </x:c>
      <x:c r="F23320" s="11" t="n">
        <x:v>170</x:v>
      </x:c>
      <x:c r="G23320" s="11" t="n">
        <x:v>68</x:v>
      </x:c>
      <x:c r="H23320" s="11" t="n">
        <x:f>E23320*F23320</x:f>
        <x:v>1020</x:v>
      </x:c>
      <x:c r="I23320" s="11" t="n">
        <x:f>H23320*(1-'Summary'!$B$5)</x:f>
        <x:v>969</x:v>
      </x:c>
      <x:c r="J23320" s="11" t="n">
        <x:f>E23320*G23320</x:f>
        <x:v>408</x:v>
      </x:c>
      <x:c r="K23320" s="11" t="n">
        <x:f>I23320-J23320</x:f>
        <x:v>561</x:v>
      </x:c>
      <x:c r="L23320" s="14" t="n">
        <x:f>K23320/I23320</x:f>
        <x:v>0.5789473684210527</x:v>
      </x:c>
    </x:row>
    <x:row r="23321" ht="22" customHeight="1">
      <x:c r="A23321" s="2" t="str">
        <x:v>ORD-23317</x:v>
      </x:c>
      <x:c r="B23321" s="2" t="str">
        <x:v>North</x:v>
      </x:c>
      <x:c r="C23321" s="2" t="str">
        <x:v>Oct</x:v>
      </x:c>
      <x:c r="D23321" s="2" t="str">
        <x:v>SKU-037</x:v>
      </x:c>
      <x:c r="E23321" s="15" t="n">
        <x:v>13</x:v>
      </x:c>
      <x:c r="F23321" s="11" t="n">
        <x:v>183</x:v>
      </x:c>
      <x:c r="G23321" s="11" t="n">
        <x:v>79</x:v>
      </x:c>
      <x:c r="H23321" s="11" t="n">
        <x:f>E23321*F23321</x:f>
        <x:v>2379</x:v>
      </x:c>
      <x:c r="I23321" s="11" t="n">
        <x:f>H23321*(1-'Summary'!$B$5)</x:f>
        <x:v>2260.0499999999997</x:v>
      </x:c>
      <x:c r="J23321" s="11" t="n">
        <x:f>E23321*G23321</x:f>
        <x:v>1027</x:v>
      </x:c>
      <x:c r="K23321" s="11" t="n">
        <x:f>I23321-J23321</x:f>
        <x:v>1233.0499999999997</x:v>
      </x:c>
      <x:c r="L23321" s="14" t="n">
        <x:f>K23321/I23321</x:f>
        <x:v>0.545585274662065</x:v>
      </x:c>
    </x:row>
    <x:row r="23322" ht="22" customHeight="1">
      <x:c r="A23322" s="2" t="str">
        <x:v>ORD-23318</x:v>
      </x:c>
      <x:c r="B23322" s="2" t="str">
        <x:v>South</x:v>
      </x:c>
      <x:c r="C23322" s="2" t="str">
        <x:v>Oct</x:v>
      </x:c>
      <x:c r="D23322" s="2" t="str">
        <x:v>SKU-038</x:v>
      </x:c>
      <x:c r="E23322" s="15" t="n">
        <x:v>20</x:v>
      </x:c>
      <x:c r="F23322" s="11" t="n">
        <x:v>196</x:v>
      </x:c>
      <x:c r="G23322" s="11" t="n">
        <x:v>90</x:v>
      </x:c>
      <x:c r="H23322" s="11" t="n">
        <x:f>E23322*F23322</x:f>
        <x:v>3920</x:v>
      </x:c>
      <x:c r="I23322" s="11" t="n">
        <x:f>H23322*(1-'Summary'!$B$5)</x:f>
        <x:v>3724</x:v>
      </x:c>
      <x:c r="J23322" s="11" t="n">
        <x:f>E23322*G23322</x:f>
        <x:v>1800</x:v>
      </x:c>
      <x:c r="K23322" s="11" t="n">
        <x:f>I23322-J23322</x:f>
        <x:v>1924</x:v>
      </x:c>
      <x:c r="L23322" s="14" t="n">
        <x:f>K23322/I23322</x:f>
        <x:v>0.5166487647690655</x:v>
      </x:c>
    </x:row>
    <x:row r="23323" ht="22" customHeight="1">
      <x:c r="A23323" s="2" t="str">
        <x:v>ORD-23319</x:v>
      </x:c>
      <x:c r="B23323" s="2" t="str">
        <x:v>East</x:v>
      </x:c>
      <x:c r="C23323" s="2" t="str">
        <x:v>Oct</x:v>
      </x:c>
      <x:c r="D23323" s="2" t="str">
        <x:v>SKU-039</x:v>
      </x:c>
      <x:c r="E23323" s="15" t="n">
        <x:v>3</x:v>
      </x:c>
      <x:c r="F23323" s="11" t="n">
        <x:v>209</x:v>
      </x:c>
      <x:c r="G23323" s="11" t="n">
        <x:v>101</x:v>
      </x:c>
      <x:c r="H23323" s="11" t="n">
        <x:f>E23323*F23323</x:f>
        <x:v>627</x:v>
      </x:c>
      <x:c r="I23323" s="11" t="n">
        <x:f>H23323*(1-'Summary'!$B$5)</x:f>
        <x:v>595.65</x:v>
      </x:c>
      <x:c r="J23323" s="11" t="n">
        <x:f>E23323*G23323</x:f>
        <x:v>303</x:v>
      </x:c>
      <x:c r="K23323" s="11" t="n">
        <x:f>I23323-J23323</x:f>
        <x:v>292.65</x:v>
      </x:c>
      <x:c r="L23323" s="14" t="n">
        <x:f>K23323/I23323</x:f>
        <x:v>0.49131201208763536</x:v>
      </x:c>
    </x:row>
    <x:row r="23324" ht="22" customHeight="1">
      <x:c r="A23324" s="2" t="str">
        <x:v>ORD-23320</x:v>
      </x:c>
      <x:c r="B23324" s="2" t="str">
        <x:v>West</x:v>
      </x:c>
      <x:c r="C23324" s="2" t="str">
        <x:v>Oct</x:v>
      </x:c>
      <x:c r="D23324" s="2" t="str">
        <x:v>SKU-040</x:v>
      </x:c>
      <x:c r="E23324" s="15" t="n">
        <x:v>10</x:v>
      </x:c>
      <x:c r="F23324" s="11" t="n">
        <x:v>222</x:v>
      </x:c>
      <x:c r="G23324" s="11" t="n">
        <x:v>17</x:v>
      </x:c>
      <x:c r="H23324" s="11" t="n">
        <x:f>E23324*F23324</x:f>
        <x:v>2220</x:v>
      </x:c>
      <x:c r="I23324" s="11" t="n">
        <x:f>H23324*(1-'Summary'!$B$5)</x:f>
        <x:v>2109</x:v>
      </x:c>
      <x:c r="J23324" s="11" t="n">
        <x:f>E23324*G23324</x:f>
        <x:v>170</x:v>
      </x:c>
      <x:c r="K23324" s="11" t="n">
        <x:f>I23324-J23324</x:f>
        <x:v>1939</x:v>
      </x:c>
      <x:c r="L23324" s="14" t="n">
        <x:f>K23324/I23324</x:f>
        <x:v>0.9193930772878142</x:v>
      </x:c>
    </x:row>
    <x:row r="23325" ht="22" customHeight="1">
      <x:c r="A23325" s="2" t="str">
        <x:v>ORD-23321</x:v>
      </x:c>
      <x:c r="B23325" s="2" t="str">
        <x:v>North</x:v>
      </x:c>
      <x:c r="C23325" s="2" t="str">
        <x:v>Nov</x:v>
      </x:c>
      <x:c r="D23325" s="2" t="str">
        <x:v>SKU-041</x:v>
      </x:c>
      <x:c r="E23325" s="15" t="n">
        <x:v>17</x:v>
      </x:c>
      <x:c r="F23325" s="11" t="n">
        <x:v>15</x:v>
      </x:c>
      <x:c r="G23325" s="11" t="n">
        <x:v>28</x:v>
      </x:c>
      <x:c r="H23325" s="11" t="n">
        <x:f>E23325*F23325</x:f>
        <x:v>255</x:v>
      </x:c>
      <x:c r="I23325" s="11" t="n">
        <x:f>H23325*(1-'Summary'!$B$5)</x:f>
        <x:v>242.25</x:v>
      </x:c>
      <x:c r="J23325" s="11" t="n">
        <x:f>E23325*G23325</x:f>
        <x:v>476</x:v>
      </x:c>
      <x:c r="K23325" s="11" t="n">
        <x:f>I23325-J23325</x:f>
        <x:v>-233.75</x:v>
      </x:c>
      <x:c r="L23325" s="14" t="n">
        <x:f>K23325/I23325</x:f>
        <x:v>-0.9649122807017544</x:v>
      </x:c>
    </x:row>
    <x:row r="23326" ht="22" customHeight="1">
      <x:c r="A23326" s="2" t="str">
        <x:v>ORD-23322</x:v>
      </x:c>
      <x:c r="B23326" s="2" t="str">
        <x:v>South</x:v>
      </x:c>
      <x:c r="C23326" s="2" t="str">
        <x:v>Nov</x:v>
      </x:c>
      <x:c r="D23326" s="2" t="str">
        <x:v>SKU-042</x:v>
      </x:c>
      <x:c r="E23326" s="15" t="n">
        <x:v>24</x:v>
      </x:c>
      <x:c r="F23326" s="11" t="n">
        <x:v>28</x:v>
      </x:c>
      <x:c r="G23326" s="11" t="n">
        <x:v>39</x:v>
      </x:c>
      <x:c r="H23326" s="11" t="n">
        <x:f>E23326*F23326</x:f>
        <x:v>672</x:v>
      </x:c>
      <x:c r="I23326" s="11" t="n">
        <x:f>H23326*(1-'Summary'!$B$5)</x:f>
        <x:v>638.4</x:v>
      </x:c>
      <x:c r="J23326" s="11" t="n">
        <x:f>E23326*G23326</x:f>
        <x:v>936</x:v>
      </x:c>
      <x:c r="K23326" s="11" t="n">
        <x:f>I23326-J23326</x:f>
        <x:v>-297.6</x:v>
      </x:c>
      <x:c r="L23326" s="14" t="n">
        <x:f>K23326/I23326</x:f>
        <x:v>-0.4661654135338346</x:v>
      </x:c>
    </x:row>
    <x:row r="23327" ht="22" customHeight="1">
      <x:c r="A23327" s="2" t="str">
        <x:v>ORD-23323</x:v>
      </x:c>
      <x:c r="B23327" s="2" t="str">
        <x:v>East</x:v>
      </x:c>
      <x:c r="C23327" s="2" t="str">
        <x:v>Nov</x:v>
      </x:c>
      <x:c r="D23327" s="2" t="str">
        <x:v>SKU-043</x:v>
      </x:c>
      <x:c r="E23327" s="15" t="n">
        <x:v>7</x:v>
      </x:c>
      <x:c r="F23327" s="11" t="n">
        <x:v>41</x:v>
      </x:c>
      <x:c r="G23327" s="11" t="n">
        <x:v>50</x:v>
      </x:c>
      <x:c r="H23327" s="11" t="n">
        <x:f>E23327*F23327</x:f>
        <x:v>287</x:v>
      </x:c>
      <x:c r="I23327" s="11" t="n">
        <x:f>H23327*(1-'Summary'!$B$5)</x:f>
        <x:v>272.65</x:v>
      </x:c>
      <x:c r="J23327" s="11" t="n">
        <x:f>E23327*G23327</x:f>
        <x:v>350</x:v>
      </x:c>
      <x:c r="K23327" s="11" t="n">
        <x:f>I23327-J23327</x:f>
        <x:v>-77.35000000000002</x:v>
      </x:c>
      <x:c r="L23327" s="14" t="n">
        <x:f>K23327/I23327</x:f>
        <x:v>-0.28369704749679087</x:v>
      </x:c>
    </x:row>
    <x:row r="23328" ht="22" customHeight="1">
      <x:c r="A23328" s="2" t="str">
        <x:v>ORD-23324</x:v>
      </x:c>
      <x:c r="B23328" s="2" t="str">
        <x:v>West</x:v>
      </x:c>
      <x:c r="C23328" s="2" t="str">
        <x:v>Nov</x:v>
      </x:c>
      <x:c r="D23328" s="2" t="str">
        <x:v>SKU-044</x:v>
      </x:c>
      <x:c r="E23328" s="15" t="n">
        <x:v>14</x:v>
      </x:c>
      <x:c r="F23328" s="11" t="n">
        <x:v>54</x:v>
      </x:c>
      <x:c r="G23328" s="11" t="n">
        <x:v>61</x:v>
      </x:c>
      <x:c r="H23328" s="11" t="n">
        <x:f>E23328*F23328</x:f>
        <x:v>756</x:v>
      </x:c>
      <x:c r="I23328" s="11" t="n">
        <x:f>H23328*(1-'Summary'!$B$5)</x:f>
        <x:v>718.1999999999999</x:v>
      </x:c>
      <x:c r="J23328" s="11" t="n">
        <x:f>E23328*G23328</x:f>
        <x:v>854</x:v>
      </x:c>
      <x:c r="K23328" s="11" t="n">
        <x:f>I23328-J23328</x:f>
        <x:v>-135.80000000000007</x:v>
      </x:c>
      <x:c r="L23328" s="14" t="n">
        <x:f>K23328/I23328</x:f>
        <x:v>-0.18908382066276813</x:v>
      </x:c>
    </x:row>
    <x:row r="23329" ht="22" customHeight="1">
      <x:c r="A23329" s="2" t="str">
        <x:v>ORD-23325</x:v>
      </x:c>
      <x:c r="B23329" s="2" t="str">
        <x:v>North</x:v>
      </x:c>
      <x:c r="C23329" s="2" t="str">
        <x:v>Dec</x:v>
      </x:c>
      <x:c r="D23329" s="2" t="str">
        <x:v>SKU-045</x:v>
      </x:c>
      <x:c r="E23329" s="15" t="n">
        <x:v>21</x:v>
      </x:c>
      <x:c r="F23329" s="11" t="n">
        <x:v>67</x:v>
      </x:c>
      <x:c r="G23329" s="11" t="n">
        <x:v>72</x:v>
      </x:c>
      <x:c r="H23329" s="11" t="n">
        <x:f>E23329*F23329</x:f>
        <x:v>1407</x:v>
      </x:c>
      <x:c r="I23329" s="11" t="n">
        <x:f>H23329*(1-'Summary'!$B$5)</x:f>
        <x:v>1336.6499999999999</x:v>
      </x:c>
      <x:c r="J23329" s="11" t="n">
        <x:f>E23329*G23329</x:f>
        <x:v>1512</x:v>
      </x:c>
      <x:c r="K23329" s="11" t="n">
        <x:f>I23329-J23329</x:f>
        <x:v>-175.35000000000014</x:v>
      </x:c>
      <x:c r="L23329" s="14" t="n">
        <x:f>K23329/I23329</x:f>
        <x:v>-0.131186174391202</x:v>
      </x:c>
    </x:row>
    <x:row r="23330" ht="22" customHeight="1">
      <x:c r="A23330" s="2" t="str">
        <x:v>ORD-23326</x:v>
      </x:c>
      <x:c r="B23330" s="2" t="str">
        <x:v>South</x:v>
      </x:c>
      <x:c r="C23330" s="2" t="str">
        <x:v>Dec</x:v>
      </x:c>
      <x:c r="D23330" s="2" t="str">
        <x:v>SKU-046</x:v>
      </x:c>
      <x:c r="E23330" s="15" t="n">
        <x:v>4</x:v>
      </x:c>
      <x:c r="F23330" s="11" t="n">
        <x:v>80</x:v>
      </x:c>
      <x:c r="G23330" s="11" t="n">
        <x:v>83</x:v>
      </x:c>
      <x:c r="H23330" s="11" t="n">
        <x:f>E23330*F23330</x:f>
        <x:v>320</x:v>
      </x:c>
      <x:c r="I23330" s="11" t="n">
        <x:f>H23330*(1-'Summary'!$B$5)</x:f>
        <x:v>304</x:v>
      </x:c>
      <x:c r="J23330" s="11" t="n">
        <x:f>E23330*G23330</x:f>
        <x:v>332</x:v>
      </x:c>
      <x:c r="K23330" s="11" t="n">
        <x:f>I23330-J23330</x:f>
        <x:v>-28</x:v>
      </x:c>
      <x:c r="L23330" s="14" t="n">
        <x:f>K23330/I23330</x:f>
        <x:v>-0.09210526315789473</x:v>
      </x:c>
    </x:row>
    <x:row r="23331" ht="22" customHeight="1">
      <x:c r="A23331" s="2" t="str">
        <x:v>ORD-23327</x:v>
      </x:c>
      <x:c r="B23331" s="2" t="str">
        <x:v>East</x:v>
      </x:c>
      <x:c r="C23331" s="2" t="str">
        <x:v>Dec</x:v>
      </x:c>
      <x:c r="D23331" s="2" t="str">
        <x:v>SKU-047</x:v>
      </x:c>
      <x:c r="E23331" s="15" t="n">
        <x:v>11</x:v>
      </x:c>
      <x:c r="F23331" s="11" t="n">
        <x:v>93</x:v>
      </x:c>
      <x:c r="G23331" s="11" t="n">
        <x:v>94</x:v>
      </x:c>
      <x:c r="H23331" s="11" t="n">
        <x:f>E23331*F23331</x:f>
        <x:v>1023</x:v>
      </x:c>
      <x:c r="I23331" s="11" t="n">
        <x:f>H23331*(1-'Summary'!$B$5)</x:f>
        <x:v>971.8499999999999</x:v>
      </x:c>
      <x:c r="J23331" s="11" t="n">
        <x:f>E23331*G23331</x:f>
        <x:v>1034</x:v>
      </x:c>
      <x:c r="K23331" s="11" t="n">
        <x:f>I23331-J23331</x:f>
        <x:v>-62.15000000000009</x:v>
      </x:c>
      <x:c r="L23331" s="14" t="n">
        <x:f>K23331/I23331</x:f>
        <x:v>-0.06395019807583485</x:v>
      </x:c>
    </x:row>
    <x:row r="23332" ht="22" customHeight="1">
      <x:c r="A23332" s="2" t="str">
        <x:v>ORD-23328</x:v>
      </x:c>
      <x:c r="B23332" s="2" t="str">
        <x:v>West</x:v>
      </x:c>
      <x:c r="C23332" s="2" t="str">
        <x:v>Dec</x:v>
      </x:c>
      <x:c r="D23332" s="2" t="str">
        <x:v>SKU-048</x:v>
      </x:c>
      <x:c r="E23332" s="15" t="n">
        <x:v>18</x:v>
      </x:c>
      <x:c r="F23332" s="11" t="n">
        <x:v>106</x:v>
      </x:c>
      <x:c r="G23332" s="11" t="n">
        <x:v>10</x:v>
      </x:c>
      <x:c r="H23332" s="11" t="n">
        <x:f>E23332*F23332</x:f>
        <x:v>1908</x:v>
      </x:c>
      <x:c r="I23332" s="11" t="n">
        <x:f>H23332*(1-'Summary'!$B$5)</x:f>
        <x:v>1812.6</x:v>
      </x:c>
      <x:c r="J23332" s="11" t="n">
        <x:f>E23332*G23332</x:f>
        <x:v>180</x:v>
      </x:c>
      <x:c r="K23332" s="11" t="n">
        <x:f>I23332-J23332</x:f>
        <x:v>1632.6</x:v>
      </x:c>
      <x:c r="L23332" s="14" t="n">
        <x:f>K23332/I23332</x:f>
        <x:v>0.900695134061569</x:v>
      </x:c>
    </x:row>
    <x:row r="23333" ht="22" customHeight="1">
      <x:c r="A23333" s="2" t="str">
        <x:v>ORD-23329</x:v>
      </x:c>
      <x:c r="B23333" s="2" t="str">
        <x:v>North</x:v>
      </x:c>
      <x:c r="C23333" s="2" t="str">
        <x:v>Jan</x:v>
      </x:c>
      <x:c r="D23333" s="2" t="str">
        <x:v>SKU-049</x:v>
      </x:c>
      <x:c r="E23333" s="15" t="n">
        <x:v>1</x:v>
      </x:c>
      <x:c r="F23333" s="11" t="n">
        <x:v>119</x:v>
      </x:c>
      <x:c r="G23333" s="11" t="n">
        <x:v>21</x:v>
      </x:c>
      <x:c r="H23333" s="11" t="n">
        <x:f>E23333*F23333</x:f>
        <x:v>119</x:v>
      </x:c>
      <x:c r="I23333" s="11" t="n">
        <x:f>H23333*(1-'Summary'!$B$5)</x:f>
        <x:v>113.05</x:v>
      </x:c>
      <x:c r="J23333" s="11" t="n">
        <x:f>E23333*G23333</x:f>
        <x:v>21</x:v>
      </x:c>
      <x:c r="K23333" s="11" t="n">
        <x:f>I23333-J23333</x:f>
        <x:v>92.05</x:v>
      </x:c>
      <x:c r="L23333" s="14" t="n">
        <x:f>K23333/I23333</x:f>
        <x:v>0.8142414860681114</x:v>
      </x:c>
    </x:row>
    <x:row r="23334" ht="22" customHeight="1">
      <x:c r="A23334" s="2" t="str">
        <x:v>ORD-23330</x:v>
      </x:c>
      <x:c r="B23334" s="2" t="str">
        <x:v>South</x:v>
      </x:c>
      <x:c r="C23334" s="2" t="str">
        <x:v>Jan</x:v>
      </x:c>
      <x:c r="D23334" s="2" t="str">
        <x:v>SKU-050</x:v>
      </x:c>
      <x:c r="E23334" s="15" t="n">
        <x:v>8</x:v>
      </x:c>
      <x:c r="F23334" s="11" t="n">
        <x:v>132</x:v>
      </x:c>
      <x:c r="G23334" s="11" t="n">
        <x:v>32</x:v>
      </x:c>
      <x:c r="H23334" s="11" t="n">
        <x:f>E23334*F23334</x:f>
        <x:v>1056</x:v>
      </x:c>
      <x:c r="I23334" s="11" t="n">
        <x:f>H23334*(1-'Summary'!$B$5)</x:f>
        <x:v>1003.1999999999999</x:v>
      </x:c>
      <x:c r="J23334" s="11" t="n">
        <x:f>E23334*G23334</x:f>
        <x:v>256</x:v>
      </x:c>
      <x:c r="K23334" s="11" t="n">
        <x:f>I23334-J23334</x:f>
        <x:v>747.1999999999999</x:v>
      </x:c>
      <x:c r="L23334" s="14" t="n">
        <x:f>K23334/I23334</x:f>
        <x:v>0.74481658692185</x:v>
      </x:c>
    </x:row>
    <x:row r="23335" ht="22" customHeight="1">
      <x:c r="A23335" s="2" t="str">
        <x:v>ORD-23331</x:v>
      </x:c>
      <x:c r="B23335" s="2" t="str">
        <x:v>East</x:v>
      </x:c>
      <x:c r="C23335" s="2" t="str">
        <x:v>Jan</x:v>
      </x:c>
      <x:c r="D23335" s="2" t="str">
        <x:v>SKU-051</x:v>
      </x:c>
      <x:c r="E23335" s="15" t="n">
        <x:v>15</x:v>
      </x:c>
      <x:c r="F23335" s="11" t="n">
        <x:v>145</x:v>
      </x:c>
      <x:c r="G23335" s="11" t="n">
        <x:v>43</x:v>
      </x:c>
      <x:c r="H23335" s="11" t="n">
        <x:f>E23335*F23335</x:f>
        <x:v>2175</x:v>
      </x:c>
      <x:c r="I23335" s="11" t="n">
        <x:f>H23335*(1-'Summary'!$B$5)</x:f>
        <x:v>2066.25</x:v>
      </x:c>
      <x:c r="J23335" s="11" t="n">
        <x:f>E23335*G23335</x:f>
        <x:v>645</x:v>
      </x:c>
      <x:c r="K23335" s="11" t="n">
        <x:f>I23335-J23335</x:f>
        <x:v>1421.25</x:v>
      </x:c>
      <x:c r="L23335" s="14" t="n">
        <x:f>K23335/I23335</x:f>
        <x:v>0.6878402903811253</x:v>
      </x:c>
    </x:row>
    <x:row r="23336" ht="22" customHeight="1">
      <x:c r="A23336" s="2" t="str">
        <x:v>ORD-23332</x:v>
      </x:c>
      <x:c r="B23336" s="2" t="str">
        <x:v>West</x:v>
      </x:c>
      <x:c r="C23336" s="2" t="str">
        <x:v>Jan</x:v>
      </x:c>
      <x:c r="D23336" s="2" t="str">
        <x:v>SKU-052</x:v>
      </x:c>
      <x:c r="E23336" s="15" t="n">
        <x:v>22</x:v>
      </x:c>
      <x:c r="F23336" s="11" t="n">
        <x:v>158</x:v>
      </x:c>
      <x:c r="G23336" s="11" t="n">
        <x:v>54</x:v>
      </x:c>
      <x:c r="H23336" s="11" t="n">
        <x:f>E23336*F23336</x:f>
        <x:v>3476</x:v>
      </x:c>
      <x:c r="I23336" s="11" t="n">
        <x:f>H23336*(1-'Summary'!$B$5)</x:f>
        <x:v>3302.2</x:v>
      </x:c>
      <x:c r="J23336" s="11" t="n">
        <x:f>E23336*G23336</x:f>
        <x:v>1188</x:v>
      </x:c>
      <x:c r="K23336" s="11" t="n">
        <x:f>I23336-J23336</x:f>
        <x:v>2114.2</x:v>
      </x:c>
      <x:c r="L23336" s="14" t="n">
        <x:f>K23336/I23336</x:f>
        <x:v>0.6402398401065956</x:v>
      </x:c>
    </x:row>
    <x:row r="23337" ht="22" customHeight="1">
      <x:c r="A23337" s="2" t="str">
        <x:v>ORD-23333</x:v>
      </x:c>
      <x:c r="B23337" s="2" t="str">
        <x:v>North</x:v>
      </x:c>
      <x:c r="C23337" s="2" t="str">
        <x:v>Feb</x:v>
      </x:c>
      <x:c r="D23337" s="2" t="str">
        <x:v>SKU-053</x:v>
      </x:c>
      <x:c r="E23337" s="15" t="n">
        <x:v>5</x:v>
      </x:c>
      <x:c r="F23337" s="11" t="n">
        <x:v>171</x:v>
      </x:c>
      <x:c r="G23337" s="11" t="n">
        <x:v>65</x:v>
      </x:c>
      <x:c r="H23337" s="11" t="n">
        <x:f>E23337*F23337</x:f>
        <x:v>855</x:v>
      </x:c>
      <x:c r="I23337" s="11" t="n">
        <x:f>H23337*(1-'Summary'!$B$5)</x:f>
        <x:v>812.25</x:v>
      </x:c>
      <x:c r="J23337" s="11" t="n">
        <x:f>E23337*G23337</x:f>
        <x:v>325</x:v>
      </x:c>
      <x:c r="K23337" s="11" t="n">
        <x:f>I23337-J23337</x:f>
        <x:v>487.25</x:v>
      </x:c>
      <x:c r="L23337" s="14" t="n">
        <x:f>K23337/I23337</x:f>
        <x:v>0.5998768851954448</x:v>
      </x:c>
    </x:row>
    <x:row r="23338" ht="22" customHeight="1">
      <x:c r="A23338" s="2" t="str">
        <x:v>ORD-23334</x:v>
      </x:c>
      <x:c r="B23338" s="2" t="str">
        <x:v>South</x:v>
      </x:c>
      <x:c r="C23338" s="2" t="str">
        <x:v>Feb</x:v>
      </x:c>
      <x:c r="D23338" s="2" t="str">
        <x:v>SKU-054</x:v>
      </x:c>
      <x:c r="E23338" s="15" t="n">
        <x:v>12</x:v>
      </x:c>
      <x:c r="F23338" s="11" t="n">
        <x:v>184</x:v>
      </x:c>
      <x:c r="G23338" s="11" t="n">
        <x:v>76</x:v>
      </x:c>
      <x:c r="H23338" s="11" t="n">
        <x:f>E23338*F23338</x:f>
        <x:v>2208</x:v>
      </x:c>
      <x:c r="I23338" s="11" t="n">
        <x:f>H23338*(1-'Summary'!$B$5)</x:f>
        <x:v>2097.6</x:v>
      </x:c>
      <x:c r="J23338" s="11" t="n">
        <x:f>E23338*G23338</x:f>
        <x:v>912</x:v>
      </x:c>
      <x:c r="K23338" s="11" t="n">
        <x:f>I23338-J23338</x:f>
        <x:v>1185.6</x:v>
      </x:c>
      <x:c r="L23338" s="14" t="n">
        <x:f>K23338/I23338</x:f>
        <x:v>0.5652173913043478</x:v>
      </x:c>
    </x:row>
    <x:row r="23339" ht="22" customHeight="1">
      <x:c r="A23339" s="2" t="str">
        <x:v>ORD-23335</x:v>
      </x:c>
      <x:c r="B23339" s="2" t="str">
        <x:v>East</x:v>
      </x:c>
      <x:c r="C23339" s="2" t="str">
        <x:v>Feb</x:v>
      </x:c>
      <x:c r="D23339" s="2" t="str">
        <x:v>SKU-055</x:v>
      </x:c>
      <x:c r="E23339" s="15" t="n">
        <x:v>19</x:v>
      </x:c>
      <x:c r="F23339" s="11" t="n">
        <x:v>197</x:v>
      </x:c>
      <x:c r="G23339" s="11" t="n">
        <x:v>87</x:v>
      </x:c>
      <x:c r="H23339" s="11" t="n">
        <x:f>E23339*F23339</x:f>
        <x:v>3743</x:v>
      </x:c>
      <x:c r="I23339" s="11" t="n">
        <x:f>H23339*(1-'Summary'!$B$5)</x:f>
        <x:v>3555.85</x:v>
      </x:c>
      <x:c r="J23339" s="11" t="n">
        <x:f>E23339*G23339</x:f>
        <x:v>1653</x:v>
      </x:c>
      <x:c r="K23339" s="11" t="n">
        <x:f>I23339-J23339</x:f>
        <x:v>1902.85</x:v>
      </x:c>
      <x:c r="L23339" s="14" t="n">
        <x:f>K23339/I23339</x:f>
        <x:v>0.5351322468608068</x:v>
      </x:c>
    </x:row>
    <x:row r="23340" ht="22" customHeight="1">
      <x:c r="A23340" s="2" t="str">
        <x:v>ORD-23336</x:v>
      </x:c>
      <x:c r="B23340" s="2" t="str">
        <x:v>West</x:v>
      </x:c>
      <x:c r="C23340" s="2" t="str">
        <x:v>Feb</x:v>
      </x:c>
      <x:c r="D23340" s="2" t="str">
        <x:v>SKU-056</x:v>
      </x:c>
      <x:c r="E23340" s="15" t="n">
        <x:v>2</x:v>
      </x:c>
      <x:c r="F23340" s="11" t="n">
        <x:v>210</x:v>
      </x:c>
      <x:c r="G23340" s="11" t="n">
        <x:v>98</x:v>
      </x:c>
      <x:c r="H23340" s="11" t="n">
        <x:f>E23340*F23340</x:f>
        <x:v>420</x:v>
      </x:c>
      <x:c r="I23340" s="11" t="n">
        <x:f>H23340*(1-'Summary'!$B$5)</x:f>
        <x:v>399</x:v>
      </x:c>
      <x:c r="J23340" s="11" t="n">
        <x:f>E23340*G23340</x:f>
        <x:v>196</x:v>
      </x:c>
      <x:c r="K23340" s="11" t="n">
        <x:f>I23340-J23340</x:f>
        <x:v>203</x:v>
      </x:c>
      <x:c r="L23340" s="14" t="n">
        <x:f>K23340/I23340</x:f>
        <x:v>0.5087719298245614</x:v>
      </x:c>
    </x:row>
    <x:row r="23341" ht="22" customHeight="1">
      <x:c r="A23341" s="2" t="str">
        <x:v>ORD-23337</x:v>
      </x:c>
      <x:c r="B23341" s="2" t="str">
        <x:v>North</x:v>
      </x:c>
      <x:c r="C23341" s="2" t="str">
        <x:v>Mar</x:v>
      </x:c>
      <x:c r="D23341" s="2" t="str">
        <x:v>SKU-057</x:v>
      </x:c>
      <x:c r="E23341" s="15" t="n">
        <x:v>9</x:v>
      </x:c>
      <x:c r="F23341" s="11" t="n">
        <x:v>223</x:v>
      </x:c>
      <x:c r="G23341" s="11" t="n">
        <x:v>14</x:v>
      </x:c>
      <x:c r="H23341" s="11" t="n">
        <x:f>E23341*F23341</x:f>
        <x:v>2007</x:v>
      </x:c>
      <x:c r="I23341" s="11" t="n">
        <x:f>H23341*(1-'Summary'!$B$5)</x:f>
        <x:v>1906.6499999999999</x:v>
      </x:c>
      <x:c r="J23341" s="11" t="n">
        <x:f>E23341*G23341</x:f>
        <x:v>126</x:v>
      </x:c>
      <x:c r="K23341" s="11" t="n">
        <x:f>I23341-J23341</x:f>
        <x:v>1780.6499999999999</x:v>
      </x:c>
      <x:c r="L23341" s="14" t="n">
        <x:f>K23341/I23341</x:f>
        <x:v>0.9339155062544253</x:v>
      </x:c>
    </x:row>
    <x:row r="23342" ht="22" customHeight="1">
      <x:c r="A23342" s="2" t="str">
        <x:v>ORD-23338</x:v>
      </x:c>
      <x:c r="B23342" s="2" t="str">
        <x:v>South</x:v>
      </x:c>
      <x:c r="C23342" s="2" t="str">
        <x:v>Mar</x:v>
      </x:c>
      <x:c r="D23342" s="2" t="str">
        <x:v>SKU-058</x:v>
      </x:c>
      <x:c r="E23342" s="15" t="n">
        <x:v>16</x:v>
      </x:c>
      <x:c r="F23342" s="11" t="n">
        <x:v>16</x:v>
      </x:c>
      <x:c r="G23342" s="11" t="n">
        <x:v>25</x:v>
      </x:c>
      <x:c r="H23342" s="11" t="n">
        <x:f>E23342*F23342</x:f>
        <x:v>256</x:v>
      </x:c>
      <x:c r="I23342" s="11" t="n">
        <x:f>H23342*(1-'Summary'!$B$5)</x:f>
        <x:v>243.2</x:v>
      </x:c>
      <x:c r="J23342" s="11" t="n">
        <x:f>E23342*G23342</x:f>
        <x:v>400</x:v>
      </x:c>
      <x:c r="K23342" s="11" t="n">
        <x:f>I23342-J23342</x:f>
        <x:v>-156.8</x:v>
      </x:c>
      <x:c r="L23342" s="14" t="n">
        <x:f>K23342/I23342</x:f>
        <x:v>-0.6447368421052633</x:v>
      </x:c>
    </x:row>
    <x:row r="23343" ht="22" customHeight="1">
      <x:c r="A23343" s="2" t="str">
        <x:v>ORD-23339</x:v>
      </x:c>
      <x:c r="B23343" s="2" t="str">
        <x:v>East</x:v>
      </x:c>
      <x:c r="C23343" s="2" t="str">
        <x:v>Mar</x:v>
      </x:c>
      <x:c r="D23343" s="2" t="str">
        <x:v>SKU-059</x:v>
      </x:c>
      <x:c r="E23343" s="15" t="n">
        <x:v>23</x:v>
      </x:c>
      <x:c r="F23343" s="11" t="n">
        <x:v>29</x:v>
      </x:c>
      <x:c r="G23343" s="11" t="n">
        <x:v>36</x:v>
      </x:c>
      <x:c r="H23343" s="11" t="n">
        <x:f>E23343*F23343</x:f>
        <x:v>667</x:v>
      </x:c>
      <x:c r="I23343" s="11" t="n">
        <x:f>H23343*(1-'Summary'!$B$5)</x:f>
        <x:v>633.65</x:v>
      </x:c>
      <x:c r="J23343" s="11" t="n">
        <x:f>E23343*G23343</x:f>
        <x:v>828</x:v>
      </x:c>
      <x:c r="K23343" s="11" t="n">
        <x:f>I23343-J23343</x:f>
        <x:v>-194.35000000000002</x:v>
      </x:c>
      <x:c r="L23343" s="14" t="n">
        <x:f>K23343/I23343</x:f>
        <x:v>-0.3067150635208712</x:v>
      </x:c>
    </x:row>
    <x:row r="23344" ht="22" customHeight="1">
      <x:c r="A23344" s="2" t="str">
        <x:v>ORD-23340</x:v>
      </x:c>
      <x:c r="B23344" s="2" t="str">
        <x:v>West</x:v>
      </x:c>
      <x:c r="C23344" s="2" t="str">
        <x:v>Mar</x:v>
      </x:c>
      <x:c r="D23344" s="2" t="str">
        <x:v>SKU-060</x:v>
      </x:c>
      <x:c r="E23344" s="15" t="n">
        <x:v>6</x:v>
      </x:c>
      <x:c r="F23344" s="11" t="n">
        <x:v>42</x:v>
      </x:c>
      <x:c r="G23344" s="11" t="n">
        <x:v>47</x:v>
      </x:c>
      <x:c r="H23344" s="11" t="n">
        <x:f>E23344*F23344</x:f>
        <x:v>252</x:v>
      </x:c>
      <x:c r="I23344" s="11" t="n">
        <x:f>H23344*(1-'Summary'!$B$5)</x:f>
        <x:v>239.39999999999998</x:v>
      </x:c>
      <x:c r="J23344" s="11" t="n">
        <x:f>E23344*G23344</x:f>
        <x:v>282</x:v>
      </x:c>
      <x:c r="K23344" s="11" t="n">
        <x:f>I23344-J23344</x:f>
        <x:v>-42.60000000000002</x:v>
      </x:c>
      <x:c r="L23344" s="14" t="n">
        <x:f>K23344/I23344</x:f>
        <x:v>-0.17794486215538857</x:v>
      </x:c>
    </x:row>
    <x:row r="23345" ht="22" customHeight="1">
      <x:c r="A23345" s="2" t="str">
        <x:v>ORD-23341</x:v>
      </x:c>
      <x:c r="B23345" s="2" t="str">
        <x:v>North</x:v>
      </x:c>
      <x:c r="C23345" s="2" t="str">
        <x:v>Apr</x:v>
      </x:c>
      <x:c r="D23345" s="2" t="str">
        <x:v>SKU-061</x:v>
      </x:c>
      <x:c r="E23345" s="15" t="n">
        <x:v>13</x:v>
      </x:c>
      <x:c r="F23345" s="11" t="n">
        <x:v>55</x:v>
      </x:c>
      <x:c r="G23345" s="11" t="n">
        <x:v>58</x:v>
      </x:c>
      <x:c r="H23345" s="11" t="n">
        <x:f>E23345*F23345</x:f>
        <x:v>715</x:v>
      </x:c>
      <x:c r="I23345" s="11" t="n">
        <x:f>H23345*(1-'Summary'!$B$5)</x:f>
        <x:v>679.25</x:v>
      </x:c>
      <x:c r="J23345" s="11" t="n">
        <x:f>E23345*G23345</x:f>
        <x:v>754</x:v>
      </x:c>
      <x:c r="K23345" s="11" t="n">
        <x:f>I23345-J23345</x:f>
        <x:v>-74.75</x:v>
      </x:c>
      <x:c r="L23345" s="14" t="n">
        <x:f>K23345/I23345</x:f>
        <x:v>-0.11004784688995216</x:v>
      </x:c>
    </x:row>
    <x:row r="23346" ht="22" customHeight="1">
      <x:c r="A23346" s="2" t="str">
        <x:v>ORD-23342</x:v>
      </x:c>
      <x:c r="B23346" s="2" t="str">
        <x:v>South</x:v>
      </x:c>
      <x:c r="C23346" s="2" t="str">
        <x:v>Apr</x:v>
      </x:c>
      <x:c r="D23346" s="2" t="str">
        <x:v>SKU-062</x:v>
      </x:c>
      <x:c r="E23346" s="15" t="n">
        <x:v>20</x:v>
      </x:c>
      <x:c r="F23346" s="11" t="n">
        <x:v>68</x:v>
      </x:c>
      <x:c r="G23346" s="11" t="n">
        <x:v>69</x:v>
      </x:c>
      <x:c r="H23346" s="11" t="n">
        <x:f>E23346*F23346</x:f>
        <x:v>1360</x:v>
      </x:c>
      <x:c r="I23346" s="11" t="n">
        <x:f>H23346*(1-'Summary'!$B$5)</x:f>
        <x:v>1292</x:v>
      </x:c>
      <x:c r="J23346" s="11" t="n">
        <x:f>E23346*G23346</x:f>
        <x:v>1380</x:v>
      </x:c>
      <x:c r="K23346" s="11" t="n">
        <x:f>I23346-J23346</x:f>
        <x:v>-88</x:v>
      </x:c>
      <x:c r="L23346" s="14" t="n">
        <x:f>K23346/I23346</x:f>
        <x:v>-0.06811145510835913</x:v>
      </x:c>
    </x:row>
    <x:row r="23347" ht="22" customHeight="1">
      <x:c r="A23347" s="2" t="str">
        <x:v>ORD-23343</x:v>
      </x:c>
      <x:c r="B23347" s="2" t="str">
        <x:v>East</x:v>
      </x:c>
      <x:c r="C23347" s="2" t="str">
        <x:v>Apr</x:v>
      </x:c>
      <x:c r="D23347" s="2" t="str">
        <x:v>SKU-063</x:v>
      </x:c>
      <x:c r="E23347" s="15" t="n">
        <x:v>3</x:v>
      </x:c>
      <x:c r="F23347" s="11" t="n">
        <x:v>81</x:v>
      </x:c>
      <x:c r="G23347" s="11" t="n">
        <x:v>80</x:v>
      </x:c>
      <x:c r="H23347" s="11" t="n">
        <x:f>E23347*F23347</x:f>
        <x:v>243</x:v>
      </x:c>
      <x:c r="I23347" s="11" t="n">
        <x:f>H23347*(1-'Summary'!$B$5)</x:f>
        <x:v>230.85</x:v>
      </x:c>
      <x:c r="J23347" s="11" t="n">
        <x:f>E23347*G23347</x:f>
        <x:v>240</x:v>
      </x:c>
      <x:c r="K23347" s="11" t="n">
        <x:f>I23347-J23347</x:f>
        <x:v>-9.150000000000006</x:v>
      </x:c>
      <x:c r="L23347" s="14" t="n">
        <x:f>K23347/I23347</x:f>
        <x:v>-0.03963612735542563</x:v>
      </x:c>
    </x:row>
    <x:row r="23348" ht="22" customHeight="1">
      <x:c r="A23348" s="2" t="str">
        <x:v>ORD-23344</x:v>
      </x:c>
      <x:c r="B23348" s="2" t="str">
        <x:v>West</x:v>
      </x:c>
      <x:c r="C23348" s="2" t="str">
        <x:v>Apr</x:v>
      </x:c>
      <x:c r="D23348" s="2" t="str">
        <x:v>SKU-064</x:v>
      </x:c>
      <x:c r="E23348" s="15" t="n">
        <x:v>10</x:v>
      </x:c>
      <x:c r="F23348" s="11" t="n">
        <x:v>94</x:v>
      </x:c>
      <x:c r="G23348" s="11" t="n">
        <x:v>91</x:v>
      </x:c>
      <x:c r="H23348" s="11" t="n">
        <x:f>E23348*F23348</x:f>
        <x:v>940</x:v>
      </x:c>
      <x:c r="I23348" s="11" t="n">
        <x:f>H23348*(1-'Summary'!$B$5)</x:f>
        <x:v>893</x:v>
      </x:c>
      <x:c r="J23348" s="11" t="n">
        <x:f>E23348*G23348</x:f>
        <x:v>910</x:v>
      </x:c>
      <x:c r="K23348" s="11" t="n">
        <x:f>I23348-J23348</x:f>
        <x:v>-17</x:v>
      </x:c>
      <x:c r="L23348" s="14" t="n">
        <x:f>K23348/I23348</x:f>
        <x:v>-0.019036954087346025</x:v>
      </x:c>
    </x:row>
    <x:row r="23349" ht="22" customHeight="1">
      <x:c r="A23349" s="2" t="str">
        <x:v>ORD-23345</x:v>
      </x:c>
      <x:c r="B23349" s="2" t="str">
        <x:v>North</x:v>
      </x:c>
      <x:c r="C23349" s="2" t="str">
        <x:v>May</x:v>
      </x:c>
      <x:c r="D23349" s="2" t="str">
        <x:v>SKU-065</x:v>
      </x:c>
      <x:c r="E23349" s="15" t="n">
        <x:v>17</x:v>
      </x:c>
      <x:c r="F23349" s="11" t="n">
        <x:v>107</x:v>
      </x:c>
      <x:c r="G23349" s="11" t="n">
        <x:v>102</x:v>
      </x:c>
      <x:c r="H23349" s="11" t="n">
        <x:f>E23349*F23349</x:f>
        <x:v>1819</x:v>
      </x:c>
      <x:c r="I23349" s="11" t="n">
        <x:f>H23349*(1-'Summary'!$B$5)</x:f>
        <x:v>1728.05</x:v>
      </x:c>
      <x:c r="J23349" s="11" t="n">
        <x:f>E23349*G23349</x:f>
        <x:v>1734</x:v>
      </x:c>
      <x:c r="K23349" s="11" t="n">
        <x:f>I23349-J23349</x:f>
        <x:v>-5.9500000000000455</x:v>
      </x:c>
      <x:c r="L23349" s="14" t="n">
        <x:f>K23349/I23349</x:f>
        <x:v>-0.0034431874077717924</x:v>
      </x:c>
    </x:row>
    <x:row r="23350" ht="22" customHeight="1">
      <x:c r="A23350" s="2" t="str">
        <x:v>ORD-23346</x:v>
      </x:c>
      <x:c r="B23350" s="2" t="str">
        <x:v>South</x:v>
      </x:c>
      <x:c r="C23350" s="2" t="str">
        <x:v>May</x:v>
      </x:c>
      <x:c r="D23350" s="2" t="str">
        <x:v>SKU-066</x:v>
      </x:c>
      <x:c r="E23350" s="15" t="n">
        <x:v>24</x:v>
      </x:c>
      <x:c r="F23350" s="11" t="n">
        <x:v>120</x:v>
      </x:c>
      <x:c r="G23350" s="11" t="n">
        <x:v>18</x:v>
      </x:c>
      <x:c r="H23350" s="11" t="n">
        <x:f>E23350*F23350</x:f>
        <x:v>2880</x:v>
      </x:c>
      <x:c r="I23350" s="11" t="n">
        <x:f>H23350*(1-'Summary'!$B$5)</x:f>
        <x:v>2736</x:v>
      </x:c>
      <x:c r="J23350" s="11" t="n">
        <x:f>E23350*G23350</x:f>
        <x:v>432</x:v>
      </x:c>
      <x:c r="K23350" s="11" t="n">
        <x:f>I23350-J23350</x:f>
        <x:v>2304</x:v>
      </x:c>
      <x:c r="L23350" s="14" t="n">
        <x:f>K23350/I23350</x:f>
        <x:v>0.8421052631578947</x:v>
      </x:c>
    </x:row>
    <x:row r="23351" ht="22" customHeight="1">
      <x:c r="A23351" s="2" t="str">
        <x:v>ORD-23347</x:v>
      </x:c>
      <x:c r="B23351" s="2" t="str">
        <x:v>East</x:v>
      </x:c>
      <x:c r="C23351" s="2" t="str">
        <x:v>May</x:v>
      </x:c>
      <x:c r="D23351" s="2" t="str">
        <x:v>SKU-067</x:v>
      </x:c>
      <x:c r="E23351" s="15" t="n">
        <x:v>7</x:v>
      </x:c>
      <x:c r="F23351" s="11" t="n">
        <x:v>133</x:v>
      </x:c>
      <x:c r="G23351" s="11" t="n">
        <x:v>29</x:v>
      </x:c>
      <x:c r="H23351" s="11" t="n">
        <x:f>E23351*F23351</x:f>
        <x:v>931</x:v>
      </x:c>
      <x:c r="I23351" s="11" t="n">
        <x:f>H23351*(1-'Summary'!$B$5)</x:f>
        <x:v>884.4499999999999</x:v>
      </x:c>
      <x:c r="J23351" s="11" t="n">
        <x:f>E23351*G23351</x:f>
        <x:v>203</x:v>
      </x:c>
      <x:c r="K23351" s="11" t="n">
        <x:f>I23351-J23351</x:f>
        <x:v>681.4499999999999</x:v>
      </x:c>
      <x:c r="L23351" s="14" t="n">
        <x:f>K23351/I23351</x:f>
        <x:v>0.7704788286505738</x:v>
      </x:c>
    </x:row>
    <x:row r="23352" ht="22" customHeight="1">
      <x:c r="A23352" s="2" t="str">
        <x:v>ORD-23348</x:v>
      </x:c>
      <x:c r="B23352" s="2" t="str">
        <x:v>West</x:v>
      </x:c>
      <x:c r="C23352" s="2" t="str">
        <x:v>May</x:v>
      </x:c>
      <x:c r="D23352" s="2" t="str">
        <x:v>SKU-068</x:v>
      </x:c>
      <x:c r="E23352" s="15" t="n">
        <x:v>14</x:v>
      </x:c>
      <x:c r="F23352" s="11" t="n">
        <x:v>146</x:v>
      </x:c>
      <x:c r="G23352" s="11" t="n">
        <x:v>40</x:v>
      </x:c>
      <x:c r="H23352" s="11" t="n">
        <x:f>E23352*F23352</x:f>
        <x:v>2044</x:v>
      </x:c>
      <x:c r="I23352" s="11" t="n">
        <x:f>H23352*(1-'Summary'!$B$5)</x:f>
        <x:v>1941.8</x:v>
      </x:c>
      <x:c r="J23352" s="11" t="n">
        <x:f>E23352*G23352</x:f>
        <x:v>560</x:v>
      </x:c>
      <x:c r="K23352" s="11" t="n">
        <x:f>I23352-J23352</x:f>
        <x:v>1381.8</x:v>
      </x:c>
      <x:c r="L23352" s="14" t="n">
        <x:f>K23352/I23352</x:f>
        <x:v>0.7116077865897621</x:v>
      </x:c>
    </x:row>
    <x:row r="23353" ht="22" customHeight="1">
      <x:c r="A23353" s="2" t="str">
        <x:v>ORD-23349</x:v>
      </x:c>
      <x:c r="B23353" s="2" t="str">
        <x:v>North</x:v>
      </x:c>
      <x:c r="C23353" s="2" t="str">
        <x:v>Jun</x:v>
      </x:c>
      <x:c r="D23353" s="2" t="str">
        <x:v>SKU-069</x:v>
      </x:c>
      <x:c r="E23353" s="15" t="n">
        <x:v>21</x:v>
      </x:c>
      <x:c r="F23353" s="11" t="n">
        <x:v>159</x:v>
      </x:c>
      <x:c r="G23353" s="11" t="n">
        <x:v>51</x:v>
      </x:c>
      <x:c r="H23353" s="11" t="n">
        <x:f>E23353*F23353</x:f>
        <x:v>3339</x:v>
      </x:c>
      <x:c r="I23353" s="11" t="n">
        <x:f>H23353*(1-'Summary'!$B$5)</x:f>
        <x:v>3172.0499999999997</x:v>
      </x:c>
      <x:c r="J23353" s="11" t="n">
        <x:f>E23353*G23353</x:f>
        <x:v>1071</x:v>
      </x:c>
      <x:c r="K23353" s="11" t="n">
        <x:f>I23353-J23353</x:f>
        <x:v>2101.0499999999997</x:v>
      </x:c>
      <x:c r="L23353" s="14" t="n">
        <x:f>K23353/I23353</x:f>
        <x:v>0.6623634558093346</x:v>
      </x:c>
    </x:row>
    <x:row r="23354" ht="22" customHeight="1">
      <x:c r="A23354" s="2" t="str">
        <x:v>ORD-23350</x:v>
      </x:c>
      <x:c r="B23354" s="2" t="str">
        <x:v>South</x:v>
      </x:c>
      <x:c r="C23354" s="2" t="str">
        <x:v>Jun</x:v>
      </x:c>
      <x:c r="D23354" s="2" t="str">
        <x:v>SKU-070</x:v>
      </x:c>
      <x:c r="E23354" s="15" t="n">
        <x:v>4</x:v>
      </x:c>
      <x:c r="F23354" s="11" t="n">
        <x:v>172</x:v>
      </x:c>
      <x:c r="G23354" s="11" t="n">
        <x:v>62</x:v>
      </x:c>
      <x:c r="H23354" s="11" t="n">
        <x:f>E23354*F23354</x:f>
        <x:v>688</x:v>
      </x:c>
      <x:c r="I23354" s="11" t="n">
        <x:f>H23354*(1-'Summary'!$B$5)</x:f>
        <x:v>653.6</x:v>
      </x:c>
      <x:c r="J23354" s="11" t="n">
        <x:f>E23354*G23354</x:f>
        <x:v>248</x:v>
      </x:c>
      <x:c r="K23354" s="11" t="n">
        <x:f>I23354-J23354</x:f>
        <x:v>405.6</x:v>
      </x:c>
      <x:c r="L23354" s="14" t="n">
        <x:f>K23354/I23354</x:f>
        <x:v>0.620563035495716</x:v>
      </x:c>
    </x:row>
    <x:row r="23355" ht="22" customHeight="1">
      <x:c r="A23355" s="2" t="str">
        <x:v>ORD-23351</x:v>
      </x:c>
      <x:c r="B23355" s="2" t="str">
        <x:v>East</x:v>
      </x:c>
      <x:c r="C23355" s="2" t="str">
        <x:v>Jun</x:v>
      </x:c>
      <x:c r="D23355" s="2" t="str">
        <x:v>SKU-071</x:v>
      </x:c>
      <x:c r="E23355" s="15" t="n">
        <x:v>11</x:v>
      </x:c>
      <x:c r="F23355" s="11" t="n">
        <x:v>185</x:v>
      </x:c>
      <x:c r="G23355" s="11" t="n">
        <x:v>73</x:v>
      </x:c>
      <x:c r="H23355" s="11" t="n">
        <x:f>E23355*F23355</x:f>
        <x:v>2035</x:v>
      </x:c>
      <x:c r="I23355" s="11" t="n">
        <x:f>H23355*(1-'Summary'!$B$5)</x:f>
        <x:v>1933.25</x:v>
      </x:c>
      <x:c r="J23355" s="11" t="n">
        <x:f>E23355*G23355</x:f>
        <x:v>803</x:v>
      </x:c>
      <x:c r="K23355" s="11" t="n">
        <x:f>I23355-J23355</x:f>
        <x:v>1130.25</x:v>
      </x:c>
      <x:c r="L23355" s="14" t="n">
        <x:f>K23355/I23355</x:f>
        <x:v>0.5846372688477952</x:v>
      </x:c>
    </x:row>
    <x:row r="23356" ht="22" customHeight="1">
      <x:c r="A23356" s="2" t="str">
        <x:v>ORD-23352</x:v>
      </x:c>
      <x:c r="B23356" s="2" t="str">
        <x:v>West</x:v>
      </x:c>
      <x:c r="C23356" s="2" t="str">
        <x:v>Jun</x:v>
      </x:c>
      <x:c r="D23356" s="2" t="str">
        <x:v>SKU-072</x:v>
      </x:c>
      <x:c r="E23356" s="15" t="n">
        <x:v>18</x:v>
      </x:c>
      <x:c r="F23356" s="11" t="n">
        <x:v>198</x:v>
      </x:c>
      <x:c r="G23356" s="11" t="n">
        <x:v>84</x:v>
      </x:c>
      <x:c r="H23356" s="11" t="n">
        <x:f>E23356*F23356</x:f>
        <x:v>3564</x:v>
      </x:c>
      <x:c r="I23356" s="11" t="n">
        <x:f>H23356*(1-'Summary'!$B$5)</x:f>
        <x:v>3385.7999999999997</x:v>
      </x:c>
      <x:c r="J23356" s="11" t="n">
        <x:f>E23356*G23356</x:f>
        <x:v>1512</x:v>
      </x:c>
      <x:c r="K23356" s="11" t="n">
        <x:f>I23356-J23356</x:f>
        <x:v>1873.7999999999997</x:v>
      </x:c>
      <x:c r="L23356" s="14" t="n">
        <x:f>K23356/I23356</x:f>
        <x:v>0.5534290271132376</x:v>
      </x:c>
    </x:row>
    <x:row r="23357" ht="22" customHeight="1">
      <x:c r="A23357" s="2" t="str">
        <x:v>ORD-23353</x:v>
      </x:c>
      <x:c r="B23357" s="2" t="str">
        <x:v>North</x:v>
      </x:c>
      <x:c r="C23357" s="2" t="str">
        <x:v>Jul</x:v>
      </x:c>
      <x:c r="D23357" s="2" t="str">
        <x:v>SKU-073</x:v>
      </x:c>
      <x:c r="E23357" s="15" t="n">
        <x:v>1</x:v>
      </x:c>
      <x:c r="F23357" s="11" t="n">
        <x:v>211</x:v>
      </x:c>
      <x:c r="G23357" s="11" t="n">
        <x:v>95</x:v>
      </x:c>
      <x:c r="H23357" s="11" t="n">
        <x:f>E23357*F23357</x:f>
        <x:v>211</x:v>
      </x:c>
      <x:c r="I23357" s="11" t="n">
        <x:f>H23357*(1-'Summary'!$B$5)</x:f>
        <x:v>200.45</x:v>
      </x:c>
      <x:c r="J23357" s="11" t="n">
        <x:f>E23357*G23357</x:f>
        <x:v>95</x:v>
      </x:c>
      <x:c r="K23357" s="11" t="n">
        <x:f>I23357-J23357</x:f>
        <x:v>105.44999999999999</x:v>
      </x:c>
      <x:c r="L23357" s="14" t="n">
        <x:f>K23357/I23357</x:f>
        <x:v>0.5260663507109005</x:v>
      </x:c>
    </x:row>
    <x:row r="23358" ht="22" customHeight="1">
      <x:c r="A23358" s="2" t="str">
        <x:v>ORD-23354</x:v>
      </x:c>
      <x:c r="B23358" s="2" t="str">
        <x:v>South</x:v>
      </x:c>
      <x:c r="C23358" s="2" t="str">
        <x:v>Jul</x:v>
      </x:c>
      <x:c r="D23358" s="2" t="str">
        <x:v>SKU-074</x:v>
      </x:c>
      <x:c r="E23358" s="15" t="n">
        <x:v>8</x:v>
      </x:c>
      <x:c r="F23358" s="11" t="n">
        <x:v>224</x:v>
      </x:c>
      <x:c r="G23358" s="11" t="n">
        <x:v>11</x:v>
      </x:c>
      <x:c r="H23358" s="11" t="n">
        <x:f>E23358*F23358</x:f>
        <x:v>1792</x:v>
      </x:c>
      <x:c r="I23358" s="11" t="n">
        <x:f>H23358*(1-'Summary'!$B$5)</x:f>
        <x:v>1702.3999999999999</x:v>
      </x:c>
      <x:c r="J23358" s="11" t="n">
        <x:f>E23358*G23358</x:f>
        <x:v>88</x:v>
      </x:c>
      <x:c r="K23358" s="11" t="n">
        <x:f>I23358-J23358</x:f>
        <x:v>1614.3999999999999</x:v>
      </x:c>
      <x:c r="L23358" s="14" t="n">
        <x:f>K23358/I23358</x:f>
        <x:v>0.9483082706766918</x:v>
      </x:c>
    </x:row>
    <x:row r="23359" ht="22" customHeight="1">
      <x:c r="A23359" s="2" t="str">
        <x:v>ORD-23355</x:v>
      </x:c>
      <x:c r="B23359" s="2" t="str">
        <x:v>East</x:v>
      </x:c>
      <x:c r="C23359" s="2" t="str">
        <x:v>Jul</x:v>
      </x:c>
      <x:c r="D23359" s="2" t="str">
        <x:v>SKU-075</x:v>
      </x:c>
      <x:c r="E23359" s="15" t="n">
        <x:v>15</x:v>
      </x:c>
      <x:c r="F23359" s="11" t="n">
        <x:v>17</x:v>
      </x:c>
      <x:c r="G23359" s="11" t="n">
        <x:v>22</x:v>
      </x:c>
      <x:c r="H23359" s="11" t="n">
        <x:f>E23359*F23359</x:f>
        <x:v>255</x:v>
      </x:c>
      <x:c r="I23359" s="11" t="n">
        <x:f>H23359*(1-'Summary'!$B$5)</x:f>
        <x:v>242.25</x:v>
      </x:c>
      <x:c r="J23359" s="11" t="n">
        <x:f>E23359*G23359</x:f>
        <x:v>330</x:v>
      </x:c>
      <x:c r="K23359" s="11" t="n">
        <x:f>I23359-J23359</x:f>
        <x:v>-87.75</x:v>
      </x:c>
      <x:c r="L23359" s="14" t="n">
        <x:f>K23359/I23359</x:f>
        <x:v>-0.3622291021671827</x:v>
      </x:c>
    </x:row>
    <x:row r="23360" ht="22" customHeight="1">
      <x:c r="A23360" s="2" t="str">
        <x:v>ORD-23356</x:v>
      </x:c>
      <x:c r="B23360" s="2" t="str">
        <x:v>West</x:v>
      </x:c>
      <x:c r="C23360" s="2" t="str">
        <x:v>Jul</x:v>
      </x:c>
      <x:c r="D23360" s="2" t="str">
        <x:v>SKU-076</x:v>
      </x:c>
      <x:c r="E23360" s="15" t="n">
        <x:v>22</x:v>
      </x:c>
      <x:c r="F23360" s="11" t="n">
        <x:v>30</x:v>
      </x:c>
      <x:c r="G23360" s="11" t="n">
        <x:v>33</x:v>
      </x:c>
      <x:c r="H23360" s="11" t="n">
        <x:f>E23360*F23360</x:f>
        <x:v>660</x:v>
      </x:c>
      <x:c r="I23360" s="11" t="n">
        <x:f>H23360*(1-'Summary'!$B$5)</x:f>
        <x:v>627</x:v>
      </x:c>
      <x:c r="J23360" s="11" t="n">
        <x:f>E23360*G23360</x:f>
        <x:v>726</x:v>
      </x:c>
      <x:c r="K23360" s="11" t="n">
        <x:f>I23360-J23360</x:f>
        <x:v>-99</x:v>
      </x:c>
      <x:c r="L23360" s="14" t="n">
        <x:f>K23360/I23360</x:f>
        <x:v>-0.15789473684210525</x:v>
      </x:c>
    </x:row>
    <x:row r="23361" ht="22" customHeight="1">
      <x:c r="A23361" s="2" t="str">
        <x:v>ORD-23357</x:v>
      </x:c>
      <x:c r="B23361" s="2" t="str">
        <x:v>North</x:v>
      </x:c>
      <x:c r="C23361" s="2" t="str">
        <x:v>Aug</x:v>
      </x:c>
      <x:c r="D23361" s="2" t="str">
        <x:v>SKU-077</x:v>
      </x:c>
      <x:c r="E23361" s="15" t="n">
        <x:v>5</x:v>
      </x:c>
      <x:c r="F23361" s="11" t="n">
        <x:v>43</x:v>
      </x:c>
      <x:c r="G23361" s="11" t="n">
        <x:v>44</x:v>
      </x:c>
      <x:c r="H23361" s="11" t="n">
        <x:f>E23361*F23361</x:f>
        <x:v>215</x:v>
      </x:c>
      <x:c r="I23361" s="11" t="n">
        <x:f>H23361*(1-'Summary'!$B$5)</x:f>
        <x:v>204.25</x:v>
      </x:c>
      <x:c r="J23361" s="11" t="n">
        <x:f>E23361*G23361</x:f>
        <x:v>220</x:v>
      </x:c>
      <x:c r="K23361" s="11" t="n">
        <x:f>I23361-J23361</x:f>
        <x:v>-15.75</x:v>
      </x:c>
      <x:c r="L23361" s="14" t="n">
        <x:f>K23361/I23361</x:f>
        <x:v>-0.07711138310893513</x:v>
      </x:c>
    </x:row>
    <x:row r="23362" ht="22" customHeight="1">
      <x:c r="A23362" s="2" t="str">
        <x:v>ORD-23358</x:v>
      </x:c>
      <x:c r="B23362" s="2" t="str">
        <x:v>South</x:v>
      </x:c>
      <x:c r="C23362" s="2" t="str">
        <x:v>Aug</x:v>
      </x:c>
      <x:c r="D23362" s="2" t="str">
        <x:v>SKU-078</x:v>
      </x:c>
      <x:c r="E23362" s="15" t="n">
        <x:v>12</x:v>
      </x:c>
      <x:c r="F23362" s="11" t="n">
        <x:v>56</x:v>
      </x:c>
      <x:c r="G23362" s="11" t="n">
        <x:v>55</x:v>
      </x:c>
      <x:c r="H23362" s="11" t="n">
        <x:f>E23362*F23362</x:f>
        <x:v>672</x:v>
      </x:c>
      <x:c r="I23362" s="11" t="n">
        <x:f>H23362*(1-'Summary'!$B$5)</x:f>
        <x:v>638.4</x:v>
      </x:c>
      <x:c r="J23362" s="11" t="n">
        <x:f>E23362*G23362</x:f>
        <x:v>660</x:v>
      </x:c>
      <x:c r="K23362" s="11" t="n">
        <x:f>I23362-J23362</x:f>
        <x:v>-21.600000000000023</x:v>
      </x:c>
      <x:c r="L23362" s="14" t="n">
        <x:f>K23362/I23362</x:f>
        <x:v>-0.03383458646616545</x:v>
      </x:c>
    </x:row>
    <x:row r="23363" ht="22" customHeight="1">
      <x:c r="A23363" s="2" t="str">
        <x:v>ORD-23359</x:v>
      </x:c>
      <x:c r="B23363" s="2" t="str">
        <x:v>East</x:v>
      </x:c>
      <x:c r="C23363" s="2" t="str">
        <x:v>Aug</x:v>
      </x:c>
      <x:c r="D23363" s="2" t="str">
        <x:v>SKU-079</x:v>
      </x:c>
      <x:c r="E23363" s="15" t="n">
        <x:v>19</x:v>
      </x:c>
      <x:c r="F23363" s="11" t="n">
        <x:v>69</x:v>
      </x:c>
      <x:c r="G23363" s="11" t="n">
        <x:v>66</x:v>
      </x:c>
      <x:c r="H23363" s="11" t="n">
        <x:f>E23363*F23363</x:f>
        <x:v>1311</x:v>
      </x:c>
      <x:c r="I23363" s="11" t="n">
        <x:f>H23363*(1-'Summary'!$B$5)</x:f>
        <x:v>1245.45</x:v>
      </x:c>
      <x:c r="J23363" s="11" t="n">
        <x:f>E23363*G23363</x:f>
        <x:v>1254</x:v>
      </x:c>
      <x:c r="K23363" s="11" t="n">
        <x:f>I23363-J23363</x:f>
        <x:v>-8.549999999999955</x:v>
      </x:c>
      <x:c r="L23363" s="14" t="n">
        <x:f>K23363/I23363</x:f>
        <x:v>-0.006864988558352366</x:v>
      </x:c>
    </x:row>
    <x:row r="23364" ht="22" customHeight="1">
      <x:c r="A23364" s="2" t="str">
        <x:v>ORD-23360</x:v>
      </x:c>
      <x:c r="B23364" s="2" t="str">
        <x:v>West</x:v>
      </x:c>
      <x:c r="C23364" s="2" t="str">
        <x:v>Aug</x:v>
      </x:c>
      <x:c r="D23364" s="2" t="str">
        <x:v>SKU-080</x:v>
      </x:c>
      <x:c r="E23364" s="15" t="n">
        <x:v>2</x:v>
      </x:c>
      <x:c r="F23364" s="11" t="n">
        <x:v>82</x:v>
      </x:c>
      <x:c r="G23364" s="11" t="n">
        <x:v>77</x:v>
      </x:c>
      <x:c r="H23364" s="11" t="n">
        <x:f>E23364*F23364</x:f>
        <x:v>164</x:v>
      </x:c>
      <x:c r="I23364" s="11" t="n">
        <x:f>H23364*(1-'Summary'!$B$5)</x:f>
        <x:v>155.79999999999998</x:v>
      </x:c>
      <x:c r="J23364" s="11" t="n">
        <x:f>E23364*G23364</x:f>
        <x:v>154</x:v>
      </x:c>
      <x:c r="K23364" s="11" t="n">
        <x:f>I23364-J23364</x:f>
        <x:v>1.799999999999983</x:v>
      </x:c>
      <x:c r="L23364" s="14" t="n">
        <x:f>K23364/I23364</x:f>
        <x:v>0.01155327342747101</x:v>
      </x:c>
    </x:row>
    <x:row r="23365" ht="22" customHeight="1">
      <x:c r="A23365" s="2" t="str">
        <x:v>ORD-23361</x:v>
      </x:c>
      <x:c r="B23365" s="2" t="str">
        <x:v>North</x:v>
      </x:c>
      <x:c r="C23365" s="2" t="str">
        <x:v>Sep</x:v>
      </x:c>
      <x:c r="D23365" s="2" t="str">
        <x:v>SKU-081</x:v>
      </x:c>
      <x:c r="E23365" s="15" t="n">
        <x:v>9</x:v>
      </x:c>
      <x:c r="F23365" s="11" t="n">
        <x:v>95</x:v>
      </x:c>
      <x:c r="G23365" s="11" t="n">
        <x:v>88</x:v>
      </x:c>
      <x:c r="H23365" s="11" t="n">
        <x:f>E23365*F23365</x:f>
        <x:v>855</x:v>
      </x:c>
      <x:c r="I23365" s="11" t="n">
        <x:f>H23365*(1-'Summary'!$B$5)</x:f>
        <x:v>812.25</x:v>
      </x:c>
      <x:c r="J23365" s="11" t="n">
        <x:f>E23365*G23365</x:f>
        <x:v>792</x:v>
      </x:c>
      <x:c r="K23365" s="11" t="n">
        <x:f>I23365-J23365</x:f>
        <x:v>20.25</x:v>
      </x:c>
      <x:c r="L23365" s="14" t="n">
        <x:f>K23365/I23365</x:f>
        <x:v>0.024930747922437674</x:v>
      </x:c>
    </x:row>
    <x:row r="23366" ht="22" customHeight="1">
      <x:c r="A23366" s="2" t="str">
        <x:v>ORD-23362</x:v>
      </x:c>
      <x:c r="B23366" s="2" t="str">
        <x:v>South</x:v>
      </x:c>
      <x:c r="C23366" s="2" t="str">
        <x:v>Sep</x:v>
      </x:c>
      <x:c r="D23366" s="2" t="str">
        <x:v>SKU-082</x:v>
      </x:c>
      <x:c r="E23366" s="15" t="n">
        <x:v>16</x:v>
      </x:c>
      <x:c r="F23366" s="11" t="n">
        <x:v>108</x:v>
      </x:c>
      <x:c r="G23366" s="11" t="n">
        <x:v>99</x:v>
      </x:c>
      <x:c r="H23366" s="11" t="n">
        <x:f>E23366*F23366</x:f>
        <x:v>1728</x:v>
      </x:c>
      <x:c r="I23366" s="11" t="n">
        <x:f>H23366*(1-'Summary'!$B$5)</x:f>
        <x:v>1641.6</x:v>
      </x:c>
      <x:c r="J23366" s="11" t="n">
        <x:f>E23366*G23366</x:f>
        <x:v>1584</x:v>
      </x:c>
      <x:c r="K23366" s="11" t="n">
        <x:f>I23366-J23366</x:f>
        <x:v>57.59999999999991</x:v>
      </x:c>
      <x:c r="L23366" s="14" t="n">
        <x:f>K23366/I23366</x:f>
        <x:v>0.035087719298245564</x:v>
      </x:c>
    </x:row>
    <x:row r="23367" ht="22" customHeight="1">
      <x:c r="A23367" s="2" t="str">
        <x:v>ORD-23363</x:v>
      </x:c>
      <x:c r="B23367" s="2" t="str">
        <x:v>East</x:v>
      </x:c>
      <x:c r="C23367" s="2" t="str">
        <x:v>Sep</x:v>
      </x:c>
      <x:c r="D23367" s="2" t="str">
        <x:v>SKU-083</x:v>
      </x:c>
      <x:c r="E23367" s="15" t="n">
        <x:v>23</x:v>
      </x:c>
      <x:c r="F23367" s="11" t="n">
        <x:v>121</x:v>
      </x:c>
      <x:c r="G23367" s="11" t="n">
        <x:v>15</x:v>
      </x:c>
      <x:c r="H23367" s="11" t="n">
        <x:f>E23367*F23367</x:f>
        <x:v>2783</x:v>
      </x:c>
      <x:c r="I23367" s="11" t="n">
        <x:f>H23367*(1-'Summary'!$B$5)</x:f>
        <x:v>2643.85</x:v>
      </x:c>
      <x:c r="J23367" s="11" t="n">
        <x:f>E23367*G23367</x:f>
        <x:v>345</x:v>
      </x:c>
      <x:c r="K23367" s="11" t="n">
        <x:f>I23367-J23367</x:f>
        <x:v>2298.85</x:v>
      </x:c>
      <x:c r="L23367" s="14" t="n">
        <x:f>K23367/I23367</x:f>
        <x:v>0.8695084819486734</x:v>
      </x:c>
    </x:row>
    <x:row r="23368" ht="22" customHeight="1">
      <x:c r="A23368" s="2" t="str">
        <x:v>ORD-23364</x:v>
      </x:c>
      <x:c r="B23368" s="2" t="str">
        <x:v>West</x:v>
      </x:c>
      <x:c r="C23368" s="2" t="str">
        <x:v>Sep</x:v>
      </x:c>
      <x:c r="D23368" s="2" t="str">
        <x:v>SKU-084</x:v>
      </x:c>
      <x:c r="E23368" s="15" t="n">
        <x:v>6</x:v>
      </x:c>
      <x:c r="F23368" s="11" t="n">
        <x:v>134</x:v>
      </x:c>
      <x:c r="G23368" s="11" t="n">
        <x:v>26</x:v>
      </x:c>
      <x:c r="H23368" s="11" t="n">
        <x:f>E23368*F23368</x:f>
        <x:v>804</x:v>
      </x:c>
      <x:c r="I23368" s="11" t="n">
        <x:f>H23368*(1-'Summary'!$B$5)</x:f>
        <x:v>763.8</x:v>
      </x:c>
      <x:c r="J23368" s="11" t="n">
        <x:f>E23368*G23368</x:f>
        <x:v>156</x:v>
      </x:c>
      <x:c r="K23368" s="11" t="n">
        <x:f>I23368-J23368</x:f>
        <x:v>607.8</x:v>
      </x:c>
      <x:c r="L23368" s="14" t="n">
        <x:f>K23368/I23368</x:f>
        <x:v>0.795758051846033</x:v>
      </x:c>
    </x:row>
    <x:row r="23369" ht="22" customHeight="1">
      <x:c r="A23369" s="2" t="str">
        <x:v>ORD-23365</x:v>
      </x:c>
      <x:c r="B23369" s="2" t="str">
        <x:v>North</x:v>
      </x:c>
      <x:c r="C23369" s="2" t="str">
        <x:v>Oct</x:v>
      </x:c>
      <x:c r="D23369" s="2" t="str">
        <x:v>SKU-085</x:v>
      </x:c>
      <x:c r="E23369" s="15" t="n">
        <x:v>13</x:v>
      </x:c>
      <x:c r="F23369" s="11" t="n">
        <x:v>147</x:v>
      </x:c>
      <x:c r="G23369" s="11" t="n">
        <x:v>37</x:v>
      </x:c>
      <x:c r="H23369" s="11" t="n">
        <x:f>E23369*F23369</x:f>
        <x:v>1911</x:v>
      </x:c>
      <x:c r="I23369" s="11" t="n">
        <x:f>H23369*(1-'Summary'!$B$5)</x:f>
        <x:v>1815.4499999999998</x:v>
      </x:c>
      <x:c r="J23369" s="11" t="n">
        <x:f>E23369*G23369</x:f>
        <x:v>481</x:v>
      </x:c>
      <x:c r="K23369" s="11" t="n">
        <x:f>I23369-J23369</x:f>
        <x:v>1334.4499999999998</x:v>
      </x:c>
      <x:c r="L23369" s="14" t="n">
        <x:f>K23369/I23369</x:f>
        <x:v>0.7350519155030433</x:v>
      </x:c>
    </x:row>
    <x:row r="23370" ht="22" customHeight="1">
      <x:c r="A23370" s="2" t="str">
        <x:v>ORD-23366</x:v>
      </x:c>
      <x:c r="B23370" s="2" t="str">
        <x:v>South</x:v>
      </x:c>
      <x:c r="C23370" s="2" t="str">
        <x:v>Oct</x:v>
      </x:c>
      <x:c r="D23370" s="2" t="str">
        <x:v>SKU-086</x:v>
      </x:c>
      <x:c r="E23370" s="15" t="n">
        <x:v>20</x:v>
      </x:c>
      <x:c r="F23370" s="11" t="n">
        <x:v>160</x:v>
      </x:c>
      <x:c r="G23370" s="11" t="n">
        <x:v>48</x:v>
      </x:c>
      <x:c r="H23370" s="11" t="n">
        <x:f>E23370*F23370</x:f>
        <x:v>3200</x:v>
      </x:c>
      <x:c r="I23370" s="11" t="n">
        <x:f>H23370*(1-'Summary'!$B$5)</x:f>
        <x:v>3040</x:v>
      </x:c>
      <x:c r="J23370" s="11" t="n">
        <x:f>E23370*G23370</x:f>
        <x:v>960</x:v>
      </x:c>
      <x:c r="K23370" s="11" t="n">
        <x:f>I23370-J23370</x:f>
        <x:v>2080</x:v>
      </x:c>
      <x:c r="L23370" s="14" t="n">
        <x:f>K23370/I23370</x:f>
        <x:v>0.6842105263157895</x:v>
      </x:c>
    </x:row>
    <x:row r="23371" ht="22" customHeight="1">
      <x:c r="A23371" s="2" t="str">
        <x:v>ORD-23367</x:v>
      </x:c>
      <x:c r="B23371" s="2" t="str">
        <x:v>East</x:v>
      </x:c>
      <x:c r="C23371" s="2" t="str">
        <x:v>Oct</x:v>
      </x:c>
      <x:c r="D23371" s="2" t="str">
        <x:v>SKU-087</x:v>
      </x:c>
      <x:c r="E23371" s="15" t="n">
        <x:v>3</x:v>
      </x:c>
      <x:c r="F23371" s="11" t="n">
        <x:v>173</x:v>
      </x:c>
      <x:c r="G23371" s="11" t="n">
        <x:v>59</x:v>
      </x:c>
      <x:c r="H23371" s="11" t="n">
        <x:f>E23371*F23371</x:f>
        <x:v>519</x:v>
      </x:c>
      <x:c r="I23371" s="11" t="n">
        <x:f>H23371*(1-'Summary'!$B$5)</x:f>
        <x:v>493.04999999999995</x:v>
      </x:c>
      <x:c r="J23371" s="11" t="n">
        <x:f>E23371*G23371</x:f>
        <x:v>177</x:v>
      </x:c>
      <x:c r="K23371" s="11" t="n">
        <x:f>I23371-J23371</x:f>
        <x:v>316.04999999999995</x:v>
      </x:c>
      <x:c r="L23371" s="14" t="n">
        <x:f>K23371/I23371</x:f>
        <x:v>0.6410100395497413</x:v>
      </x:c>
    </x:row>
    <x:row r="23372" ht="22" customHeight="1">
      <x:c r="A23372" s="2" t="str">
        <x:v>ORD-23368</x:v>
      </x:c>
      <x:c r="B23372" s="2" t="str">
        <x:v>West</x:v>
      </x:c>
      <x:c r="C23372" s="2" t="str">
        <x:v>Oct</x:v>
      </x:c>
      <x:c r="D23372" s="2" t="str">
        <x:v>SKU-088</x:v>
      </x:c>
      <x:c r="E23372" s="15" t="n">
        <x:v>10</x:v>
      </x:c>
      <x:c r="F23372" s="11" t="n">
        <x:v>186</x:v>
      </x:c>
      <x:c r="G23372" s="11" t="n">
        <x:v>70</x:v>
      </x:c>
      <x:c r="H23372" s="11" t="n">
        <x:f>E23372*F23372</x:f>
        <x:v>1860</x:v>
      </x:c>
      <x:c r="I23372" s="11" t="n">
        <x:f>H23372*(1-'Summary'!$B$5)</x:f>
        <x:v>1767</x:v>
      </x:c>
      <x:c r="J23372" s="11" t="n">
        <x:f>E23372*G23372</x:f>
        <x:v>700</x:v>
      </x:c>
      <x:c r="K23372" s="11" t="n">
        <x:f>I23372-J23372</x:f>
        <x:v>1067</x:v>
      </x:c>
      <x:c r="L23372" s="14" t="n">
        <x:f>K23372/I23372</x:f>
        <x:v>0.6038483305036786</x:v>
      </x:c>
    </x:row>
    <x:row r="23373" ht="22" customHeight="1">
      <x:c r="A23373" s="2" t="str">
        <x:v>ORD-23369</x:v>
      </x:c>
      <x:c r="B23373" s="2" t="str">
        <x:v>North</x:v>
      </x:c>
      <x:c r="C23373" s="2" t="str">
        <x:v>Nov</x:v>
      </x:c>
      <x:c r="D23373" s="2" t="str">
        <x:v>SKU-089</x:v>
      </x:c>
      <x:c r="E23373" s="15" t="n">
        <x:v>17</x:v>
      </x:c>
      <x:c r="F23373" s="11" t="n">
        <x:v>199</x:v>
      </x:c>
      <x:c r="G23373" s="11" t="n">
        <x:v>81</x:v>
      </x:c>
      <x:c r="H23373" s="11" t="n">
        <x:f>E23373*F23373</x:f>
        <x:v>3383</x:v>
      </x:c>
      <x:c r="I23373" s="11" t="n">
        <x:f>H23373*(1-'Summary'!$B$5)</x:f>
        <x:v>3213.85</x:v>
      </x:c>
      <x:c r="J23373" s="11" t="n">
        <x:f>E23373*G23373</x:f>
        <x:v>1377</x:v>
      </x:c>
      <x:c r="K23373" s="11" t="n">
        <x:f>I23373-J23373</x:f>
        <x:v>1836.85</x:v>
      </x:c>
      <x:c r="L23373" s="14" t="n">
        <x:f>K23373/I23373</x:f>
        <x:v>0.5715419201269505</x:v>
      </x:c>
    </x:row>
    <x:row r="23374" ht="22" customHeight="1">
      <x:c r="A23374" s="2" t="str">
        <x:v>ORD-23370</x:v>
      </x:c>
      <x:c r="B23374" s="2" t="str">
        <x:v>South</x:v>
      </x:c>
      <x:c r="C23374" s="2" t="str">
        <x:v>Nov</x:v>
      </x:c>
      <x:c r="D23374" s="2" t="str">
        <x:v>SKU-090</x:v>
      </x:c>
      <x:c r="E23374" s="15" t="n">
        <x:v>24</x:v>
      </x:c>
      <x:c r="F23374" s="11" t="n">
        <x:v>212</x:v>
      </x:c>
      <x:c r="G23374" s="11" t="n">
        <x:v>92</x:v>
      </x:c>
      <x:c r="H23374" s="11" t="n">
        <x:f>E23374*F23374</x:f>
        <x:v>5088</x:v>
      </x:c>
      <x:c r="I23374" s="11" t="n">
        <x:f>H23374*(1-'Summary'!$B$5)</x:f>
        <x:v>4833.599999999999</x:v>
      </x:c>
      <x:c r="J23374" s="11" t="n">
        <x:f>E23374*G23374</x:f>
        <x:v>2208</x:v>
      </x:c>
      <x:c r="K23374" s="11" t="n">
        <x:f>I23374-J23374</x:f>
        <x:v>2625.5999999999995</x:v>
      </x:c>
      <x:c r="L23374" s="14" t="n">
        <x:f>K23374/I23374</x:f>
        <x:v>0.5431976166832174</x:v>
      </x:c>
    </x:row>
    <x:row r="23375" ht="22" customHeight="1">
      <x:c r="A23375" s="2" t="str">
        <x:v>ORD-23371</x:v>
      </x:c>
      <x:c r="B23375" s="2" t="str">
        <x:v>East</x:v>
      </x:c>
      <x:c r="C23375" s="2" t="str">
        <x:v>Nov</x:v>
      </x:c>
      <x:c r="D23375" s="2" t="str">
        <x:v>SKU-091</x:v>
      </x:c>
      <x:c r="E23375" s="15" t="n">
        <x:v>7</x:v>
      </x:c>
      <x:c r="F23375" s="11" t="n">
        <x:v>225</x:v>
      </x:c>
      <x:c r="G23375" s="11" t="n">
        <x:v>8</x:v>
      </x:c>
      <x:c r="H23375" s="11" t="n">
        <x:f>E23375*F23375</x:f>
        <x:v>1575</x:v>
      </x:c>
      <x:c r="I23375" s="11" t="n">
        <x:f>H23375*(1-'Summary'!$B$5)</x:f>
        <x:v>1496.25</x:v>
      </x:c>
      <x:c r="J23375" s="11" t="n">
        <x:f>E23375*G23375</x:f>
        <x:v>56</x:v>
      </x:c>
      <x:c r="K23375" s="11" t="n">
        <x:f>I23375-J23375</x:f>
        <x:v>1440.25</x:v>
      </x:c>
      <x:c r="L23375" s="14" t="n">
        <x:f>K23375/I23375</x:f>
        <x:v>0.9625730994152046</x:v>
      </x:c>
    </x:row>
    <x:row r="23376" ht="22" customHeight="1">
      <x:c r="A23376" s="2" t="str">
        <x:v>ORD-23372</x:v>
      </x:c>
      <x:c r="B23376" s="2" t="str">
        <x:v>West</x:v>
      </x:c>
      <x:c r="C23376" s="2" t="str">
        <x:v>Nov</x:v>
      </x:c>
      <x:c r="D23376" s="2" t="str">
        <x:v>SKU-092</x:v>
      </x:c>
      <x:c r="E23376" s="15" t="n">
        <x:v>14</x:v>
      </x:c>
      <x:c r="F23376" s="11" t="n">
        <x:v>18</x:v>
      </x:c>
      <x:c r="G23376" s="11" t="n">
        <x:v>19</x:v>
      </x:c>
      <x:c r="H23376" s="11" t="n">
        <x:f>E23376*F23376</x:f>
        <x:v>252</x:v>
      </x:c>
      <x:c r="I23376" s="11" t="n">
        <x:f>H23376*(1-'Summary'!$B$5)</x:f>
        <x:v>239.39999999999998</x:v>
      </x:c>
      <x:c r="J23376" s="11" t="n">
        <x:f>E23376*G23376</x:f>
        <x:v>266</x:v>
      </x:c>
      <x:c r="K23376" s="11" t="n">
        <x:f>I23376-J23376</x:f>
        <x:v>-26.600000000000023</x:v>
      </x:c>
      <x:c r="L23376" s="14" t="n">
        <x:f>K23376/I23376</x:f>
        <x:v>-0.11111111111111122</x:v>
      </x:c>
    </x:row>
    <x:row r="23377" ht="22" customHeight="1">
      <x:c r="A23377" s="2" t="str">
        <x:v>ORD-23373</x:v>
      </x:c>
      <x:c r="B23377" s="2" t="str">
        <x:v>North</x:v>
      </x:c>
      <x:c r="C23377" s="2" t="str">
        <x:v>Dec</x:v>
      </x:c>
      <x:c r="D23377" s="2" t="str">
        <x:v>SKU-093</x:v>
      </x:c>
      <x:c r="E23377" s="15" t="n">
        <x:v>21</x:v>
      </x:c>
      <x:c r="F23377" s="11" t="n">
        <x:v>31</x:v>
      </x:c>
      <x:c r="G23377" s="11" t="n">
        <x:v>30</x:v>
      </x:c>
      <x:c r="H23377" s="11" t="n">
        <x:f>E23377*F23377</x:f>
        <x:v>651</x:v>
      </x:c>
      <x:c r="I23377" s="11" t="n">
        <x:f>H23377*(1-'Summary'!$B$5)</x:f>
        <x:v>618.4499999999999</x:v>
      </x:c>
      <x:c r="J23377" s="11" t="n">
        <x:f>E23377*G23377</x:f>
        <x:v>630</x:v>
      </x:c>
      <x:c r="K23377" s="11" t="n">
        <x:f>I23377-J23377</x:f>
        <x:v>-11.550000000000068</x:v>
      </x:c>
      <x:c r="L23377" s="14" t="n">
        <x:f>K23377/I23377</x:f>
        <x:v>-0.018675721561969554</x:v>
      </x:c>
    </x:row>
    <x:row r="23378" ht="22" customHeight="1">
      <x:c r="A23378" s="2" t="str">
        <x:v>ORD-23374</x:v>
      </x:c>
      <x:c r="B23378" s="2" t="str">
        <x:v>South</x:v>
      </x:c>
      <x:c r="C23378" s="2" t="str">
        <x:v>Dec</x:v>
      </x:c>
      <x:c r="D23378" s="2" t="str">
        <x:v>SKU-094</x:v>
      </x:c>
      <x:c r="E23378" s="15" t="n">
        <x:v>4</x:v>
      </x:c>
      <x:c r="F23378" s="11" t="n">
        <x:v>44</x:v>
      </x:c>
      <x:c r="G23378" s="11" t="n">
        <x:v>41</x:v>
      </x:c>
      <x:c r="H23378" s="11" t="n">
        <x:f>E23378*F23378</x:f>
        <x:v>176</x:v>
      </x:c>
      <x:c r="I23378" s="11" t="n">
        <x:f>H23378*(1-'Summary'!$B$5)</x:f>
        <x:v>167.2</x:v>
      </x:c>
      <x:c r="J23378" s="11" t="n">
        <x:f>E23378*G23378</x:f>
        <x:v>164</x:v>
      </x:c>
      <x:c r="K23378" s="11" t="n">
        <x:f>I23378-J23378</x:f>
        <x:v>3.1999999999999886</x:v>
      </x:c>
      <x:c r="L23378" s="14" t="n">
        <x:f>K23378/I23378</x:f>
        <x:v>0.019138755980861177</x:v>
      </x:c>
    </x:row>
    <x:row r="23379" ht="22" customHeight="1">
      <x:c r="A23379" s="2" t="str">
        <x:v>ORD-23375</x:v>
      </x:c>
      <x:c r="B23379" s="2" t="str">
        <x:v>East</x:v>
      </x:c>
      <x:c r="C23379" s="2" t="str">
        <x:v>Dec</x:v>
      </x:c>
      <x:c r="D23379" s="2" t="str">
        <x:v>SKU-095</x:v>
      </x:c>
      <x:c r="E23379" s="15" t="n">
        <x:v>11</x:v>
      </x:c>
      <x:c r="F23379" s="11" t="n">
        <x:v>57</x:v>
      </x:c>
      <x:c r="G23379" s="11" t="n">
        <x:v>52</x:v>
      </x:c>
      <x:c r="H23379" s="11" t="n">
        <x:f>E23379*F23379</x:f>
        <x:v>627</x:v>
      </x:c>
      <x:c r="I23379" s="11" t="n">
        <x:f>H23379*(1-'Summary'!$B$5)</x:f>
        <x:v>595.65</x:v>
      </x:c>
      <x:c r="J23379" s="11" t="n">
        <x:f>E23379*G23379</x:f>
        <x:v>572</x:v>
      </x:c>
      <x:c r="K23379" s="11" t="n">
        <x:f>I23379-J23379</x:f>
        <x:v>23.649999999999977</x:v>
      </x:c>
      <x:c r="L23379" s="14" t="n">
        <x:f>K23379/I23379</x:f>
        <x:v>0.039704524469067366</x:v>
      </x:c>
    </x:row>
    <x:row r="23380" ht="22" customHeight="1">
      <x:c r="A23380" s="2" t="str">
        <x:v>ORD-23376</x:v>
      </x:c>
      <x:c r="B23380" s="2" t="str">
        <x:v>West</x:v>
      </x:c>
      <x:c r="C23380" s="2" t="str">
        <x:v>Dec</x:v>
      </x:c>
      <x:c r="D23380" s="2" t="str">
        <x:v>SKU-096</x:v>
      </x:c>
      <x:c r="E23380" s="15" t="n">
        <x:v>18</x:v>
      </x:c>
      <x:c r="F23380" s="11" t="n">
        <x:v>70</x:v>
      </x:c>
      <x:c r="G23380" s="11" t="n">
        <x:v>63</x:v>
      </x:c>
      <x:c r="H23380" s="11" t="n">
        <x:f>E23380*F23380</x:f>
        <x:v>1260</x:v>
      </x:c>
      <x:c r="I23380" s="11" t="n">
        <x:f>H23380*(1-'Summary'!$B$5)</x:f>
        <x:v>1197</x:v>
      </x:c>
      <x:c r="J23380" s="11" t="n">
        <x:f>E23380*G23380</x:f>
        <x:v>1134</x:v>
      </x:c>
      <x:c r="K23380" s="11" t="n">
        <x:f>I23380-J23380</x:f>
        <x:v>63</x:v>
      </x:c>
      <x:c r="L23380" s="14" t="n">
        <x:f>K23380/I23380</x:f>
        <x:v>0.05263157894736842</x:v>
      </x:c>
    </x:row>
    <x:row r="23381" ht="22" customHeight="1">
      <x:c r="A23381" s="2" t="str">
        <x:v>ORD-23377</x:v>
      </x:c>
      <x:c r="B23381" s="2" t="str">
        <x:v>North</x:v>
      </x:c>
      <x:c r="C23381" s="2" t="str">
        <x:v>Jan</x:v>
      </x:c>
      <x:c r="D23381" s="2" t="str">
        <x:v>SKU-097</x:v>
      </x:c>
      <x:c r="E23381" s="15" t="n">
        <x:v>1</x:v>
      </x:c>
      <x:c r="F23381" s="11" t="n">
        <x:v>83</x:v>
      </x:c>
      <x:c r="G23381" s="11" t="n">
        <x:v>74</x:v>
      </x:c>
      <x:c r="H23381" s="11" t="n">
        <x:f>E23381*F23381</x:f>
        <x:v>83</x:v>
      </x:c>
      <x:c r="I23381" s="11" t="n">
        <x:f>H23381*(1-'Summary'!$B$5)</x:f>
        <x:v>78.85</x:v>
      </x:c>
      <x:c r="J23381" s="11" t="n">
        <x:f>E23381*G23381</x:f>
        <x:v>74</x:v>
      </x:c>
      <x:c r="K23381" s="11" t="n">
        <x:f>I23381-J23381</x:f>
        <x:v>4.849999999999994</x:v>
      </x:c>
      <x:c r="L23381" s="14" t="n">
        <x:f>K23381/I23381</x:f>
        <x:v>0.061509194673430495</x:v>
      </x:c>
    </x:row>
    <x:row r="23382" ht="22" customHeight="1">
      <x:c r="A23382" s="2" t="str">
        <x:v>ORD-23378</x:v>
      </x:c>
      <x:c r="B23382" s="2" t="str">
        <x:v>South</x:v>
      </x:c>
      <x:c r="C23382" s="2" t="str">
        <x:v>Jan</x:v>
      </x:c>
      <x:c r="D23382" s="2" t="str">
        <x:v>SKU-098</x:v>
      </x:c>
      <x:c r="E23382" s="15" t="n">
        <x:v>8</x:v>
      </x:c>
      <x:c r="F23382" s="11" t="n">
        <x:v>96</x:v>
      </x:c>
      <x:c r="G23382" s="11" t="n">
        <x:v>85</x:v>
      </x:c>
      <x:c r="H23382" s="11" t="n">
        <x:f>E23382*F23382</x:f>
        <x:v>768</x:v>
      </x:c>
      <x:c r="I23382" s="11" t="n">
        <x:f>H23382*(1-'Summary'!$B$5)</x:f>
        <x:v>729.5999999999999</x:v>
      </x:c>
      <x:c r="J23382" s="11" t="n">
        <x:f>E23382*G23382</x:f>
        <x:v>680</x:v>
      </x:c>
      <x:c r="K23382" s="11" t="n">
        <x:f>I23382-J23382</x:f>
        <x:v>49.59999999999991</x:v>
      </x:c>
      <x:c r="L23382" s="14" t="n">
        <x:f>K23382/I23382</x:f>
        <x:v>0.06798245614035076</x:v>
      </x:c>
    </x:row>
    <x:row r="23383" ht="22" customHeight="1">
      <x:c r="A23383" s="2" t="str">
        <x:v>ORD-23379</x:v>
      </x:c>
      <x:c r="B23383" s="2" t="str">
        <x:v>East</x:v>
      </x:c>
      <x:c r="C23383" s="2" t="str">
        <x:v>Jan</x:v>
      </x:c>
      <x:c r="D23383" s="2" t="str">
        <x:v>SKU-099</x:v>
      </x:c>
      <x:c r="E23383" s="15" t="n">
        <x:v>15</x:v>
      </x:c>
      <x:c r="F23383" s="11" t="n">
        <x:v>109</x:v>
      </x:c>
      <x:c r="G23383" s="11" t="n">
        <x:v>96</x:v>
      </x:c>
      <x:c r="H23383" s="11" t="n">
        <x:f>E23383*F23383</x:f>
        <x:v>1635</x:v>
      </x:c>
      <x:c r="I23383" s="11" t="n">
        <x:f>H23383*(1-'Summary'!$B$5)</x:f>
        <x:v>1553.25</x:v>
      </x:c>
      <x:c r="J23383" s="11" t="n">
        <x:f>E23383*G23383</x:f>
        <x:v>1440</x:v>
      </x:c>
      <x:c r="K23383" s="11" t="n">
        <x:f>I23383-J23383</x:f>
        <x:v>113.25</x:v>
      </x:c>
      <x:c r="L23383" s="14" t="n">
        <x:f>K23383/I23383</x:f>
        <x:v>0.07291163689039111</x:v>
      </x:c>
    </x:row>
    <x:row r="23384" ht="22" customHeight="1">
      <x:c r="A23384" s="2" t="str">
        <x:v>ORD-23380</x:v>
      </x:c>
      <x:c r="B23384" s="2" t="str">
        <x:v>West</x:v>
      </x:c>
      <x:c r="C23384" s="2" t="str">
        <x:v>Jan</x:v>
      </x:c>
      <x:c r="D23384" s="2" t="str">
        <x:v>SKU-100</x:v>
      </x:c>
      <x:c r="E23384" s="15" t="n">
        <x:v>22</x:v>
      </x:c>
      <x:c r="F23384" s="11" t="n">
        <x:v>122</x:v>
      </x:c>
      <x:c r="G23384" s="11" t="n">
        <x:v>12</x:v>
      </x:c>
      <x:c r="H23384" s="11" t="n">
        <x:f>E23384*F23384</x:f>
        <x:v>2684</x:v>
      </x:c>
      <x:c r="I23384" s="11" t="n">
        <x:f>H23384*(1-'Summary'!$B$5)</x:f>
        <x:v>2549.7999999999997</x:v>
      </x:c>
      <x:c r="J23384" s="11" t="n">
        <x:f>E23384*G23384</x:f>
        <x:v>264</x:v>
      </x:c>
      <x:c r="K23384" s="11" t="n">
        <x:f>I23384-J23384</x:f>
        <x:v>2285.7999999999997</x:v>
      </x:c>
      <x:c r="L23384" s="14" t="n">
        <x:f>K23384/I23384</x:f>
        <x:v>0.8964624676445211</x:v>
      </x:c>
    </x:row>
    <x:row r="23385" ht="22" customHeight="1">
      <x:c r="A23385" s="2" t="str">
        <x:v>ORD-23381</x:v>
      </x:c>
      <x:c r="B23385" s="2" t="str">
        <x:v>North</x:v>
      </x:c>
      <x:c r="C23385" s="2" t="str">
        <x:v>Feb</x:v>
      </x:c>
      <x:c r="D23385" s="2" t="str">
        <x:v>SKU-101</x:v>
      </x:c>
      <x:c r="E23385" s="15" t="n">
        <x:v>5</x:v>
      </x:c>
      <x:c r="F23385" s="11" t="n">
        <x:v>135</x:v>
      </x:c>
      <x:c r="G23385" s="11" t="n">
        <x:v>23</x:v>
      </x:c>
      <x:c r="H23385" s="11" t="n">
        <x:f>E23385*F23385</x:f>
        <x:v>675</x:v>
      </x:c>
      <x:c r="I23385" s="11" t="n">
        <x:f>H23385*(1-'Summary'!$B$5)</x:f>
        <x:v>641.25</x:v>
      </x:c>
      <x:c r="J23385" s="11" t="n">
        <x:f>E23385*G23385</x:f>
        <x:v>115</x:v>
      </x:c>
      <x:c r="K23385" s="11" t="n">
        <x:f>I23385-J23385</x:f>
        <x:v>526.25</x:v>
      </x:c>
      <x:c r="L23385" s="14" t="n">
        <x:f>K23385/I23385</x:f>
        <x:v>0.8206627680311891</x:v>
      </x:c>
    </x:row>
    <x:row r="23386" ht="22" customHeight="1">
      <x:c r="A23386" s="2" t="str">
        <x:v>ORD-23382</x:v>
      </x:c>
      <x:c r="B23386" s="2" t="str">
        <x:v>South</x:v>
      </x:c>
      <x:c r="C23386" s="2" t="str">
        <x:v>Feb</x:v>
      </x:c>
      <x:c r="D23386" s="2" t="str">
        <x:v>SKU-102</x:v>
      </x:c>
      <x:c r="E23386" s="15" t="n">
        <x:v>12</x:v>
      </x:c>
      <x:c r="F23386" s="11" t="n">
        <x:v>148</x:v>
      </x:c>
      <x:c r="G23386" s="11" t="n">
        <x:v>34</x:v>
      </x:c>
      <x:c r="H23386" s="11" t="n">
        <x:f>E23386*F23386</x:f>
        <x:v>1776</x:v>
      </x:c>
      <x:c r="I23386" s="11" t="n">
        <x:f>H23386*(1-'Summary'!$B$5)</x:f>
        <x:v>1687.1999999999998</x:v>
      </x:c>
      <x:c r="J23386" s="11" t="n">
        <x:f>E23386*G23386</x:f>
        <x:v>408</x:v>
      </x:c>
      <x:c r="K23386" s="11" t="n">
        <x:f>I23386-J23386</x:f>
        <x:v>1279.1999999999998</x:v>
      </x:c>
      <x:c r="L23386" s="14" t="n">
        <x:f>K23386/I23386</x:f>
        <x:v>0.7581792318634424</x:v>
      </x:c>
    </x:row>
    <x:row r="23387" ht="22" customHeight="1">
      <x:c r="A23387" s="2" t="str">
        <x:v>ORD-23383</x:v>
      </x:c>
      <x:c r="B23387" s="2" t="str">
        <x:v>East</x:v>
      </x:c>
      <x:c r="C23387" s="2" t="str">
        <x:v>Feb</x:v>
      </x:c>
      <x:c r="D23387" s="2" t="str">
        <x:v>SKU-103</x:v>
      </x:c>
      <x:c r="E23387" s="15" t="n">
        <x:v>19</x:v>
      </x:c>
      <x:c r="F23387" s="11" t="n">
        <x:v>161</x:v>
      </x:c>
      <x:c r="G23387" s="11" t="n">
        <x:v>45</x:v>
      </x:c>
      <x:c r="H23387" s="11" t="n">
        <x:f>E23387*F23387</x:f>
        <x:v>3059</x:v>
      </x:c>
      <x:c r="I23387" s="11" t="n">
        <x:f>H23387*(1-'Summary'!$B$5)</x:f>
        <x:v>2906.0499999999997</x:v>
      </x:c>
      <x:c r="J23387" s="11" t="n">
        <x:f>E23387*G23387</x:f>
        <x:v>855</x:v>
      </x:c>
      <x:c r="K23387" s="11" t="n">
        <x:f>I23387-J23387</x:f>
        <x:v>2051.0499999999997</x:v>
      </x:c>
      <x:c r="L23387" s="14" t="n">
        <x:f>K23387/I23387</x:f>
        <x:v>0.7057862046420399</x:v>
      </x:c>
    </x:row>
    <x:row r="23388" ht="22" customHeight="1">
      <x:c r="A23388" s="2" t="str">
        <x:v>ORD-23384</x:v>
      </x:c>
      <x:c r="B23388" s="2" t="str">
        <x:v>West</x:v>
      </x:c>
      <x:c r="C23388" s="2" t="str">
        <x:v>Feb</x:v>
      </x:c>
      <x:c r="D23388" s="2" t="str">
        <x:v>SKU-104</x:v>
      </x:c>
      <x:c r="E23388" s="15" t="n">
        <x:v>2</x:v>
      </x:c>
      <x:c r="F23388" s="11" t="n">
        <x:v>174</x:v>
      </x:c>
      <x:c r="G23388" s="11" t="n">
        <x:v>56</x:v>
      </x:c>
      <x:c r="H23388" s="11" t="n">
        <x:f>E23388*F23388</x:f>
        <x:v>348</x:v>
      </x:c>
      <x:c r="I23388" s="11" t="n">
        <x:f>H23388*(1-'Summary'!$B$5)</x:f>
        <x:v>330.59999999999997</x:v>
      </x:c>
      <x:c r="J23388" s="11" t="n">
        <x:f>E23388*G23388</x:f>
        <x:v>112</x:v>
      </x:c>
      <x:c r="K23388" s="11" t="n">
        <x:f>I23388-J23388</x:f>
        <x:v>218.59999999999997</x:v>
      </x:c>
      <x:c r="L23388" s="14" t="n">
        <x:f>K23388/I23388</x:f>
        <x:v>0.661222020568663</x:v>
      </x:c>
    </x:row>
    <x:row r="23389" ht="22" customHeight="1">
      <x:c r="A23389" s="2" t="str">
        <x:v>ORD-23385</x:v>
      </x:c>
      <x:c r="B23389" s="2" t="str">
        <x:v>North</x:v>
      </x:c>
      <x:c r="C23389" s="2" t="str">
        <x:v>Mar</x:v>
      </x:c>
      <x:c r="D23389" s="2" t="str">
        <x:v>SKU-105</x:v>
      </x:c>
      <x:c r="E23389" s="15" t="n">
        <x:v>9</x:v>
      </x:c>
      <x:c r="F23389" s="11" t="n">
        <x:v>187</x:v>
      </x:c>
      <x:c r="G23389" s="11" t="n">
        <x:v>67</x:v>
      </x:c>
      <x:c r="H23389" s="11" t="n">
        <x:f>E23389*F23389</x:f>
        <x:v>1683</x:v>
      </x:c>
      <x:c r="I23389" s="11" t="n">
        <x:f>H23389*(1-'Summary'!$B$5)</x:f>
        <x:v>1598.85</x:v>
      </x:c>
      <x:c r="J23389" s="11" t="n">
        <x:f>E23389*G23389</x:f>
        <x:v>603</x:v>
      </x:c>
      <x:c r="K23389" s="11" t="n">
        <x:f>I23389-J23389</x:f>
        <x:v>995.8499999999999</x:v>
      </x:c>
      <x:c r="L23389" s="14" t="n">
        <x:f>K23389/I23389</x:f>
        <x:v>0.622853926259499</x:v>
      </x:c>
    </x:row>
    <x:row r="23390" ht="22" customHeight="1">
      <x:c r="A23390" s="2" t="str">
        <x:v>ORD-23386</x:v>
      </x:c>
      <x:c r="B23390" s="2" t="str">
        <x:v>South</x:v>
      </x:c>
      <x:c r="C23390" s="2" t="str">
        <x:v>Mar</x:v>
      </x:c>
      <x:c r="D23390" s="2" t="str">
        <x:v>SKU-106</x:v>
      </x:c>
      <x:c r="E23390" s="15" t="n">
        <x:v>16</x:v>
      </x:c>
      <x:c r="F23390" s="11" t="n">
        <x:v>200</x:v>
      </x:c>
      <x:c r="G23390" s="11" t="n">
        <x:v>78</x:v>
      </x:c>
      <x:c r="H23390" s="11" t="n">
        <x:f>E23390*F23390</x:f>
        <x:v>3200</x:v>
      </x:c>
      <x:c r="I23390" s="11" t="n">
        <x:f>H23390*(1-'Summary'!$B$5)</x:f>
        <x:v>3040</x:v>
      </x:c>
      <x:c r="J23390" s="11" t="n">
        <x:f>E23390*G23390</x:f>
        <x:v>1248</x:v>
      </x:c>
      <x:c r="K23390" s="11" t="n">
        <x:f>I23390-J23390</x:f>
        <x:v>1792</x:v>
      </x:c>
      <x:c r="L23390" s="14" t="n">
        <x:f>K23390/I23390</x:f>
        <x:v>0.5894736842105263</x:v>
      </x:c>
    </x:row>
    <x:row r="23391" ht="22" customHeight="1">
      <x:c r="A23391" s="2" t="str">
        <x:v>ORD-23387</x:v>
      </x:c>
      <x:c r="B23391" s="2" t="str">
        <x:v>East</x:v>
      </x:c>
      <x:c r="C23391" s="2" t="str">
        <x:v>Mar</x:v>
      </x:c>
      <x:c r="D23391" s="2" t="str">
        <x:v>SKU-107</x:v>
      </x:c>
      <x:c r="E23391" s="15" t="n">
        <x:v>23</x:v>
      </x:c>
      <x:c r="F23391" s="11" t="n">
        <x:v>213</x:v>
      </x:c>
      <x:c r="G23391" s="11" t="n">
        <x:v>89</x:v>
      </x:c>
      <x:c r="H23391" s="11" t="n">
        <x:f>E23391*F23391</x:f>
        <x:v>4899</x:v>
      </x:c>
      <x:c r="I23391" s="11" t="n">
        <x:f>H23391*(1-'Summary'!$B$5)</x:f>
        <x:v>4654.05</x:v>
      </x:c>
      <x:c r="J23391" s="11" t="n">
        <x:f>E23391*G23391</x:f>
        <x:v>2047</x:v>
      </x:c>
      <x:c r="K23391" s="11" t="n">
        <x:f>I23391-J23391</x:f>
        <x:v>2607.05</x:v>
      </x:c>
      <x:c r="L23391" s="14" t="n">
        <x:f>K23391/I23391</x:f>
        <x:v>0.5601680256980479</x:v>
      </x:c>
    </x:row>
    <x:row r="23392" ht="22" customHeight="1">
      <x:c r="A23392" s="2" t="str">
        <x:v>ORD-23388</x:v>
      </x:c>
      <x:c r="B23392" s="2" t="str">
        <x:v>West</x:v>
      </x:c>
      <x:c r="C23392" s="2" t="str">
        <x:v>Mar</x:v>
      </x:c>
      <x:c r="D23392" s="2" t="str">
        <x:v>SKU-108</x:v>
      </x:c>
      <x:c r="E23392" s="15" t="n">
        <x:v>6</x:v>
      </x:c>
      <x:c r="F23392" s="11" t="n">
        <x:v>226</x:v>
      </x:c>
      <x:c r="G23392" s="11" t="n">
        <x:v>100</x:v>
      </x:c>
      <x:c r="H23392" s="11" t="n">
        <x:f>E23392*F23392</x:f>
        <x:v>1356</x:v>
      </x:c>
      <x:c r="I23392" s="11" t="n">
        <x:f>H23392*(1-'Summary'!$B$5)</x:f>
        <x:v>1288.2</x:v>
      </x:c>
      <x:c r="J23392" s="11" t="n">
        <x:f>E23392*G23392</x:f>
        <x:v>600</x:v>
      </x:c>
      <x:c r="K23392" s="11" t="n">
        <x:f>I23392-J23392</x:f>
        <x:v>688.2</x:v>
      </x:c>
      <x:c r="L23392" s="14" t="n">
        <x:f>K23392/I23392</x:f>
        <x:v>0.5342338146250583</x:v>
      </x:c>
    </x:row>
    <x:row r="23393" ht="22" customHeight="1">
      <x:c r="A23393" s="2" t="str">
        <x:v>ORD-23389</x:v>
      </x:c>
      <x:c r="B23393" s="2" t="str">
        <x:v>North</x:v>
      </x:c>
      <x:c r="C23393" s="2" t="str">
        <x:v>Apr</x:v>
      </x:c>
      <x:c r="D23393" s="2" t="str">
        <x:v>SKU-109</x:v>
      </x:c>
      <x:c r="E23393" s="15" t="n">
        <x:v>13</x:v>
      </x:c>
      <x:c r="F23393" s="11" t="n">
        <x:v>19</x:v>
      </x:c>
      <x:c r="G23393" s="11" t="n">
        <x:v>16</x:v>
      </x:c>
      <x:c r="H23393" s="11" t="n">
        <x:f>E23393*F23393</x:f>
        <x:v>247</x:v>
      </x:c>
      <x:c r="I23393" s="11" t="n">
        <x:f>H23393*(1-'Summary'!$B$5)</x:f>
        <x:v>234.64999999999998</x:v>
      </x:c>
      <x:c r="J23393" s="11" t="n">
        <x:f>E23393*G23393</x:f>
        <x:v>208</x:v>
      </x:c>
      <x:c r="K23393" s="11" t="n">
        <x:f>I23393-J23393</x:f>
        <x:v>26.649999999999977</x:v>
      </x:c>
      <x:c r="L23393" s="14" t="n">
        <x:f>K23393/I23393</x:f>
        <x:v>0.11357340720221598</x:v>
      </x:c>
    </x:row>
    <x:row r="23394" ht="22" customHeight="1">
      <x:c r="A23394" s="2" t="str">
        <x:v>ORD-23390</x:v>
      </x:c>
      <x:c r="B23394" s="2" t="str">
        <x:v>South</x:v>
      </x:c>
      <x:c r="C23394" s="2" t="str">
        <x:v>Apr</x:v>
      </x:c>
      <x:c r="D23394" s="2" t="str">
        <x:v>SKU-110</x:v>
      </x:c>
      <x:c r="E23394" s="15" t="n">
        <x:v>20</x:v>
      </x:c>
      <x:c r="F23394" s="11" t="n">
        <x:v>32</x:v>
      </x:c>
      <x:c r="G23394" s="11" t="n">
        <x:v>27</x:v>
      </x:c>
      <x:c r="H23394" s="11" t="n">
        <x:f>E23394*F23394</x:f>
        <x:v>640</x:v>
      </x:c>
      <x:c r="I23394" s="11" t="n">
        <x:f>H23394*(1-'Summary'!$B$5)</x:f>
        <x:v>608</x:v>
      </x:c>
      <x:c r="J23394" s="11" t="n">
        <x:f>E23394*G23394</x:f>
        <x:v>540</x:v>
      </x:c>
      <x:c r="K23394" s="11" t="n">
        <x:f>I23394-J23394</x:f>
        <x:v>68</x:v>
      </x:c>
      <x:c r="L23394" s="14" t="n">
        <x:f>K23394/I23394</x:f>
        <x:v>0.1118421052631579</x:v>
      </x:c>
    </x:row>
    <x:row r="23395" ht="22" customHeight="1">
      <x:c r="A23395" s="2" t="str">
        <x:v>ORD-23391</x:v>
      </x:c>
      <x:c r="B23395" s="2" t="str">
        <x:v>East</x:v>
      </x:c>
      <x:c r="C23395" s="2" t="str">
        <x:v>Apr</x:v>
      </x:c>
      <x:c r="D23395" s="2" t="str">
        <x:v>SKU-111</x:v>
      </x:c>
      <x:c r="E23395" s="15" t="n">
        <x:v>3</x:v>
      </x:c>
      <x:c r="F23395" s="11" t="n">
        <x:v>45</x:v>
      </x:c>
      <x:c r="G23395" s="11" t="n">
        <x:v>38</x:v>
      </x:c>
      <x:c r="H23395" s="11" t="n">
        <x:f>E23395*F23395</x:f>
        <x:v>135</x:v>
      </x:c>
      <x:c r="I23395" s="11" t="n">
        <x:f>H23395*(1-'Summary'!$B$5)</x:f>
        <x:v>128.25</x:v>
      </x:c>
      <x:c r="J23395" s="11" t="n">
        <x:f>E23395*G23395</x:f>
        <x:v>114</x:v>
      </x:c>
      <x:c r="K23395" s="11" t="n">
        <x:f>I23395-J23395</x:f>
        <x:v>14.25</x:v>
      </x:c>
      <x:c r="L23395" s="14" t="n">
        <x:f>K23395/I23395</x:f>
        <x:v>0.1111111111111111</x:v>
      </x:c>
    </x:row>
    <x:row r="23396" ht="22" customHeight="1">
      <x:c r="A23396" s="2" t="str">
        <x:v>ORD-23392</x:v>
      </x:c>
      <x:c r="B23396" s="2" t="str">
        <x:v>West</x:v>
      </x:c>
      <x:c r="C23396" s="2" t="str">
        <x:v>Apr</x:v>
      </x:c>
      <x:c r="D23396" s="2" t="str">
        <x:v>SKU-112</x:v>
      </x:c>
      <x:c r="E23396" s="15" t="n">
        <x:v>10</x:v>
      </x:c>
      <x:c r="F23396" s="11" t="n">
        <x:v>58</x:v>
      </x:c>
      <x:c r="G23396" s="11" t="n">
        <x:v>49</x:v>
      </x:c>
      <x:c r="H23396" s="11" t="n">
        <x:f>E23396*F23396</x:f>
        <x:v>580</x:v>
      </x:c>
      <x:c r="I23396" s="11" t="n">
        <x:f>H23396*(1-'Summary'!$B$5)</x:f>
        <x:v>551</x:v>
      </x:c>
      <x:c r="J23396" s="11" t="n">
        <x:f>E23396*G23396</x:f>
        <x:v>490</x:v>
      </x:c>
      <x:c r="K23396" s="11" t="n">
        <x:f>I23396-J23396</x:f>
        <x:v>61</x:v>
      </x:c>
      <x:c r="L23396" s="14" t="n">
        <x:f>K23396/I23396</x:f>
        <x:v>0.11070780399274047</x:v>
      </x:c>
    </x:row>
    <x:row r="23397" ht="22" customHeight="1">
      <x:c r="A23397" s="2" t="str">
        <x:v>ORD-23393</x:v>
      </x:c>
      <x:c r="B23397" s="2" t="str">
        <x:v>North</x:v>
      </x:c>
      <x:c r="C23397" s="2" t="str">
        <x:v>May</x:v>
      </x:c>
      <x:c r="D23397" s="2" t="str">
        <x:v>SKU-113</x:v>
      </x:c>
      <x:c r="E23397" s="15" t="n">
        <x:v>17</x:v>
      </x:c>
      <x:c r="F23397" s="11" t="n">
        <x:v>71</x:v>
      </x:c>
      <x:c r="G23397" s="11" t="n">
        <x:v>60</x:v>
      </x:c>
      <x:c r="H23397" s="11" t="n">
        <x:f>E23397*F23397</x:f>
        <x:v>1207</x:v>
      </x:c>
      <x:c r="I23397" s="11" t="n">
        <x:f>H23397*(1-'Summary'!$B$5)</x:f>
        <x:v>1146.6499999999999</x:v>
      </x:c>
      <x:c r="J23397" s="11" t="n">
        <x:f>E23397*G23397</x:f>
        <x:v>1020</x:v>
      </x:c>
      <x:c r="K23397" s="11" t="n">
        <x:f>I23397-J23397</x:f>
        <x:v>126.64999999999986</x:v>
      </x:c>
      <x:c r="L23397" s="14" t="n">
        <x:f>K23397/I23397</x:f>
        <x:v>0.11045218680504067</x:v>
      </x:c>
    </x:row>
    <x:row r="23398" ht="22" customHeight="1">
      <x:c r="A23398" s="2" t="str">
        <x:v>ORD-23394</x:v>
      </x:c>
      <x:c r="B23398" s="2" t="str">
        <x:v>South</x:v>
      </x:c>
      <x:c r="C23398" s="2" t="str">
        <x:v>May</x:v>
      </x:c>
      <x:c r="D23398" s="2" t="str">
        <x:v>SKU-114</x:v>
      </x:c>
      <x:c r="E23398" s="15" t="n">
        <x:v>24</x:v>
      </x:c>
      <x:c r="F23398" s="11" t="n">
        <x:v>84</x:v>
      </x:c>
      <x:c r="G23398" s="11" t="n">
        <x:v>71</x:v>
      </x:c>
      <x:c r="H23398" s="11" t="n">
        <x:f>E23398*F23398</x:f>
        <x:v>2016</x:v>
      </x:c>
      <x:c r="I23398" s="11" t="n">
        <x:f>H23398*(1-'Summary'!$B$5)</x:f>
        <x:v>1915.1999999999998</x:v>
      </x:c>
      <x:c r="J23398" s="11" t="n">
        <x:f>E23398*G23398</x:f>
        <x:v>1704</x:v>
      </x:c>
      <x:c r="K23398" s="11" t="n">
        <x:f>I23398-J23398</x:f>
        <x:v>211.19999999999982</x:v>
      </x:c>
      <x:c r="L23398" s="14" t="n">
        <x:f>K23398/I23398</x:f>
        <x:v>0.11027568922305755</x:v>
      </x:c>
    </x:row>
    <x:row r="23399" ht="22" customHeight="1">
      <x:c r="A23399" s="2" t="str">
        <x:v>ORD-23395</x:v>
      </x:c>
      <x:c r="B23399" s="2" t="str">
        <x:v>East</x:v>
      </x:c>
      <x:c r="C23399" s="2" t="str">
        <x:v>May</x:v>
      </x:c>
      <x:c r="D23399" s="2" t="str">
        <x:v>SKU-115</x:v>
      </x:c>
      <x:c r="E23399" s="15" t="n">
        <x:v>7</x:v>
      </x:c>
      <x:c r="F23399" s="11" t="n">
        <x:v>97</x:v>
      </x:c>
      <x:c r="G23399" s="11" t="n">
        <x:v>82</x:v>
      </x:c>
      <x:c r="H23399" s="11" t="n">
        <x:f>E23399*F23399</x:f>
        <x:v>679</x:v>
      </x:c>
      <x:c r="I23399" s="11" t="n">
        <x:f>H23399*(1-'Summary'!$B$5)</x:f>
        <x:v>645.05</x:v>
      </x:c>
      <x:c r="J23399" s="11" t="n">
        <x:f>E23399*G23399</x:f>
        <x:v>574</x:v>
      </x:c>
      <x:c r="K23399" s="11" t="n">
        <x:f>I23399-J23399</x:f>
        <x:v>71.04999999999995</x:v>
      </x:c>
      <x:c r="L23399" s="14" t="n">
        <x:f>K23399/I23399</x:f>
        <x:v>0.11014650027129673</x:v>
      </x:c>
    </x:row>
    <x:row r="23400" ht="22" customHeight="1">
      <x:c r="A23400" s="2" t="str">
        <x:v>ORD-23396</x:v>
      </x:c>
      <x:c r="B23400" s="2" t="str">
        <x:v>West</x:v>
      </x:c>
      <x:c r="C23400" s="2" t="str">
        <x:v>May</x:v>
      </x:c>
      <x:c r="D23400" s="2" t="str">
        <x:v>SKU-116</x:v>
      </x:c>
      <x:c r="E23400" s="15" t="n">
        <x:v>14</x:v>
      </x:c>
      <x:c r="F23400" s="11" t="n">
        <x:v>110</x:v>
      </x:c>
      <x:c r="G23400" s="11" t="n">
        <x:v>93</x:v>
      </x:c>
      <x:c r="H23400" s="11" t="n">
        <x:f>E23400*F23400</x:f>
        <x:v>1540</x:v>
      </x:c>
      <x:c r="I23400" s="11" t="n">
        <x:f>H23400*(1-'Summary'!$B$5)</x:f>
        <x:v>1463</x:v>
      </x:c>
      <x:c r="J23400" s="11" t="n">
        <x:f>E23400*G23400</x:f>
        <x:v>1302</x:v>
      </x:c>
      <x:c r="K23400" s="11" t="n">
        <x:f>I23400-J23400</x:f>
        <x:v>161</x:v>
      </x:c>
      <x:c r="L23400" s="14" t="n">
        <x:f>K23400/I23400</x:f>
        <x:v>0.11004784688995216</x:v>
      </x:c>
    </x:row>
    <x:row r="23401" ht="22" customHeight="1">
      <x:c r="A23401" s="2" t="str">
        <x:v>ORD-23397</x:v>
      </x:c>
      <x:c r="B23401" s="2" t="str">
        <x:v>North</x:v>
      </x:c>
      <x:c r="C23401" s="2" t="str">
        <x:v>Jun</x:v>
      </x:c>
      <x:c r="D23401" s="2" t="str">
        <x:v>SKU-117</x:v>
      </x:c>
      <x:c r="E23401" s="15" t="n">
        <x:v>21</x:v>
      </x:c>
      <x:c r="F23401" s="11" t="n">
        <x:v>123</x:v>
      </x:c>
      <x:c r="G23401" s="11" t="n">
        <x:v>9</x:v>
      </x:c>
      <x:c r="H23401" s="11" t="n">
        <x:f>E23401*F23401</x:f>
        <x:v>2583</x:v>
      </x:c>
      <x:c r="I23401" s="11" t="n">
        <x:f>H23401*(1-'Summary'!$B$5)</x:f>
        <x:v>2453.85</x:v>
      </x:c>
      <x:c r="J23401" s="11" t="n">
        <x:f>E23401*G23401</x:f>
        <x:v>189</x:v>
      </x:c>
      <x:c r="K23401" s="11" t="n">
        <x:f>I23401-J23401</x:f>
        <x:v>2264.85</x:v>
      </x:c>
      <x:c r="L23401" s="14" t="n">
        <x:f>K23401/I23401</x:f>
        <x:v>0.9229781771501926</x:v>
      </x:c>
    </x:row>
    <x:row r="23402" ht="22" customHeight="1">
      <x:c r="A23402" s="2" t="str">
        <x:v>ORD-23398</x:v>
      </x:c>
      <x:c r="B23402" s="2" t="str">
        <x:v>South</x:v>
      </x:c>
      <x:c r="C23402" s="2" t="str">
        <x:v>Jun</x:v>
      </x:c>
      <x:c r="D23402" s="2" t="str">
        <x:v>SKU-118</x:v>
      </x:c>
      <x:c r="E23402" s="15" t="n">
        <x:v>4</x:v>
      </x:c>
      <x:c r="F23402" s="11" t="n">
        <x:v>136</x:v>
      </x:c>
      <x:c r="G23402" s="11" t="n">
        <x:v>20</x:v>
      </x:c>
      <x:c r="H23402" s="11" t="n">
        <x:f>E23402*F23402</x:f>
        <x:v>544</x:v>
      </x:c>
      <x:c r="I23402" s="11" t="n">
        <x:f>H23402*(1-'Summary'!$B$5)</x:f>
        <x:v>516.8</x:v>
      </x:c>
      <x:c r="J23402" s="11" t="n">
        <x:f>E23402*G23402</x:f>
        <x:v>80</x:v>
      </x:c>
      <x:c r="K23402" s="11" t="n">
        <x:f>I23402-J23402</x:f>
        <x:v>436.79999999999995</x:v>
      </x:c>
      <x:c r="L23402" s="14" t="n">
        <x:f>K23402/I23402</x:f>
        <x:v>0.8452012383900929</x:v>
      </x:c>
    </x:row>
    <x:row r="23403" ht="22" customHeight="1">
      <x:c r="A23403" s="2" t="str">
        <x:v>ORD-23399</x:v>
      </x:c>
      <x:c r="B23403" s="2" t="str">
        <x:v>East</x:v>
      </x:c>
      <x:c r="C23403" s="2" t="str">
        <x:v>Jun</x:v>
      </x:c>
      <x:c r="D23403" s="2" t="str">
        <x:v>SKU-119</x:v>
      </x:c>
      <x:c r="E23403" s="15" t="n">
        <x:v>11</x:v>
      </x:c>
      <x:c r="F23403" s="11" t="n">
        <x:v>149</x:v>
      </x:c>
      <x:c r="G23403" s="11" t="n">
        <x:v>31</x:v>
      </x:c>
      <x:c r="H23403" s="11" t="n">
        <x:f>E23403*F23403</x:f>
        <x:v>1639</x:v>
      </x:c>
      <x:c r="I23403" s="11" t="n">
        <x:f>H23403*(1-'Summary'!$B$5)</x:f>
        <x:v>1557.05</x:v>
      </x:c>
      <x:c r="J23403" s="11" t="n">
        <x:f>E23403*G23403</x:f>
        <x:v>341</x:v>
      </x:c>
      <x:c r="K23403" s="11" t="n">
        <x:f>I23403-J23403</x:f>
        <x:v>1216.05</x:v>
      </x:c>
      <x:c r="L23403" s="14" t="n">
        <x:f>K23403/I23403</x:f>
        <x:v>0.7809961144471917</x:v>
      </x:c>
    </x:row>
    <x:row r="23404" ht="22" customHeight="1">
      <x:c r="A23404" s="2" t="str">
        <x:v>ORD-23400</x:v>
      </x:c>
      <x:c r="B23404" s="2" t="str">
        <x:v>West</x:v>
      </x:c>
      <x:c r="C23404" s="2" t="str">
        <x:v>Jun</x:v>
      </x:c>
      <x:c r="D23404" s="2" t="str">
        <x:v>SKU-120</x:v>
      </x:c>
      <x:c r="E23404" s="15" t="n">
        <x:v>18</x:v>
      </x:c>
      <x:c r="F23404" s="11" t="n">
        <x:v>162</x:v>
      </x:c>
      <x:c r="G23404" s="11" t="n">
        <x:v>42</x:v>
      </x:c>
      <x:c r="H23404" s="11" t="n">
        <x:f>E23404*F23404</x:f>
        <x:v>2916</x:v>
      </x:c>
      <x:c r="I23404" s="11" t="n">
        <x:f>H23404*(1-'Summary'!$B$5)</x:f>
        <x:v>2770.2</x:v>
      </x:c>
      <x:c r="J23404" s="11" t="n">
        <x:f>E23404*G23404</x:f>
        <x:v>756</x:v>
      </x:c>
      <x:c r="K23404" s="11" t="n">
        <x:f>I23404-J23404</x:f>
        <x:v>2014.1999999999998</x:v>
      </x:c>
      <x:c r="L23404" s="14" t="n">
        <x:f>K23404/I23404</x:f>
        <x:v>0.7270955165692008</x:v>
      </x:c>
    </x:row>
    <x:row r="23405" ht="22" customHeight="1">
      <x:c r="A23405" s="2" t="str">
        <x:v>ORD-23401</x:v>
      </x:c>
      <x:c r="B23405" s="2" t="str">
        <x:v>North</x:v>
      </x:c>
      <x:c r="C23405" s="2" t="str">
        <x:v>Jul</x:v>
      </x:c>
      <x:c r="D23405" s="2" t="str">
        <x:v>SKU-001</x:v>
      </x:c>
      <x:c r="E23405" s="15" t="n">
        <x:v>1</x:v>
      </x:c>
      <x:c r="F23405" s="11" t="n">
        <x:v>175</x:v>
      </x:c>
      <x:c r="G23405" s="11" t="n">
        <x:v>53</x:v>
      </x:c>
      <x:c r="H23405" s="11" t="n">
        <x:f>E23405*F23405</x:f>
        <x:v>175</x:v>
      </x:c>
      <x:c r="I23405" s="11" t="n">
        <x:f>H23405*(1-'Summary'!$B$5)</x:f>
        <x:v>166.25</x:v>
      </x:c>
      <x:c r="J23405" s="11" t="n">
        <x:f>E23405*G23405</x:f>
        <x:v>53</x:v>
      </x:c>
      <x:c r="K23405" s="11" t="n">
        <x:f>I23405-J23405</x:f>
        <x:v>113.25</x:v>
      </x:c>
      <x:c r="L23405" s="14" t="n">
        <x:f>K23405/I23405</x:f>
        <x:v>0.681203007518797</x:v>
      </x:c>
    </x:row>
    <x:row r="23406" ht="22" customHeight="1">
      <x:c r="A23406" s="2" t="str">
        <x:v>ORD-23402</x:v>
      </x:c>
      <x:c r="B23406" s="2" t="str">
        <x:v>South</x:v>
      </x:c>
      <x:c r="C23406" s="2" t="str">
        <x:v>Jul</x:v>
      </x:c>
      <x:c r="D23406" s="2" t="str">
        <x:v>SKU-002</x:v>
      </x:c>
      <x:c r="E23406" s="15" t="n">
        <x:v>8</x:v>
      </x:c>
      <x:c r="F23406" s="11" t="n">
        <x:v>188</x:v>
      </x:c>
      <x:c r="G23406" s="11" t="n">
        <x:v>64</x:v>
      </x:c>
      <x:c r="H23406" s="11" t="n">
        <x:f>E23406*F23406</x:f>
        <x:v>1504</x:v>
      </x:c>
      <x:c r="I23406" s="11" t="n">
        <x:f>H23406*(1-'Summary'!$B$5)</x:f>
        <x:v>1428.8</x:v>
      </x:c>
      <x:c r="J23406" s="11" t="n">
        <x:f>E23406*G23406</x:f>
        <x:v>512</x:v>
      </x:c>
      <x:c r="K23406" s="11" t="n">
        <x:f>I23406-J23406</x:f>
        <x:v>916.8</x:v>
      </x:c>
      <x:c r="L23406" s="14" t="n">
        <x:f>K23406/I23406</x:f>
        <x:v>0.6416573348264277</x:v>
      </x:c>
    </x:row>
    <x:row r="23407" ht="22" customHeight="1">
      <x:c r="A23407" s="2" t="str">
        <x:v>ORD-23403</x:v>
      </x:c>
      <x:c r="B23407" s="2" t="str">
        <x:v>East</x:v>
      </x:c>
      <x:c r="C23407" s="2" t="str">
        <x:v>Jul</x:v>
      </x:c>
      <x:c r="D23407" s="2" t="str">
        <x:v>SKU-003</x:v>
      </x:c>
      <x:c r="E23407" s="15" t="n">
        <x:v>15</x:v>
      </x:c>
      <x:c r="F23407" s="11" t="n">
        <x:v>201</x:v>
      </x:c>
      <x:c r="G23407" s="11" t="n">
        <x:v>75</x:v>
      </x:c>
      <x:c r="H23407" s="11" t="n">
        <x:f>E23407*F23407</x:f>
        <x:v>3015</x:v>
      </x:c>
      <x:c r="I23407" s="11" t="n">
        <x:f>H23407*(1-'Summary'!$B$5)</x:f>
        <x:v>2864.25</x:v>
      </x:c>
      <x:c r="J23407" s="11" t="n">
        <x:f>E23407*G23407</x:f>
        <x:v>1125</x:v>
      </x:c>
      <x:c r="K23407" s="11" t="n">
        <x:f>I23407-J23407</x:f>
        <x:v>1739.25</x:v>
      </x:c>
      <x:c r="L23407" s="14" t="n">
        <x:f>K23407/I23407</x:f>
        <x:v>0.6072270227808326</x:v>
      </x:c>
    </x:row>
    <x:row r="23408" ht="22" customHeight="1">
      <x:c r="A23408" s="2" t="str">
        <x:v>ORD-23404</x:v>
      </x:c>
      <x:c r="B23408" s="2" t="str">
        <x:v>West</x:v>
      </x:c>
      <x:c r="C23408" s="2" t="str">
        <x:v>Jul</x:v>
      </x:c>
      <x:c r="D23408" s="2" t="str">
        <x:v>SKU-004</x:v>
      </x:c>
      <x:c r="E23408" s="15" t="n">
        <x:v>22</x:v>
      </x:c>
      <x:c r="F23408" s="11" t="n">
        <x:v>214</x:v>
      </x:c>
      <x:c r="G23408" s="11" t="n">
        <x:v>86</x:v>
      </x:c>
      <x:c r="H23408" s="11" t="n">
        <x:f>E23408*F23408</x:f>
        <x:v>4708</x:v>
      </x:c>
      <x:c r="I23408" s="11" t="n">
        <x:f>H23408*(1-'Summary'!$B$5)</x:f>
        <x:v>4472.599999999999</x:v>
      </x:c>
      <x:c r="J23408" s="11" t="n">
        <x:f>E23408*G23408</x:f>
        <x:v>1892</x:v>
      </x:c>
      <x:c r="K23408" s="11" t="n">
        <x:f>I23408-J23408</x:f>
        <x:v>2580.5999999999995</x:v>
      </x:c>
      <x:c r="L23408" s="14" t="n">
        <x:f>K23408/I23408</x:f>
        <x:v>0.5769798327594687</x:v>
      </x:c>
    </x:row>
    <x:row r="23409" ht="22" customHeight="1">
      <x:c r="A23409" s="2" t="str">
        <x:v>ORD-23405</x:v>
      </x:c>
      <x:c r="B23409" s="2" t="str">
        <x:v>North</x:v>
      </x:c>
      <x:c r="C23409" s="2" t="str">
        <x:v>Aug</x:v>
      </x:c>
      <x:c r="D23409" s="2" t="str">
        <x:v>SKU-005</x:v>
      </x:c>
      <x:c r="E23409" s="15" t="n">
        <x:v>5</x:v>
      </x:c>
      <x:c r="F23409" s="11" t="n">
        <x:v>227</x:v>
      </x:c>
      <x:c r="G23409" s="11" t="n">
        <x:v>97</x:v>
      </x:c>
      <x:c r="H23409" s="11" t="n">
        <x:f>E23409*F23409</x:f>
        <x:v>1135</x:v>
      </x:c>
      <x:c r="I23409" s="11" t="n">
        <x:f>H23409*(1-'Summary'!$B$5)</x:f>
        <x:v>1078.25</x:v>
      </x:c>
      <x:c r="J23409" s="11" t="n">
        <x:f>E23409*G23409</x:f>
        <x:v>485</x:v>
      </x:c>
      <x:c r="K23409" s="11" t="n">
        <x:f>I23409-J23409</x:f>
        <x:v>593.25</x:v>
      </x:c>
      <x:c r="L23409" s="14" t="n">
        <x:f>K23409/I23409</x:f>
        <x:v>0.5501970785995827</x:v>
      </x:c>
    </x:row>
    <x:row r="23410" ht="22" customHeight="1">
      <x:c r="A23410" s="2" t="str">
        <x:v>ORD-23406</x:v>
      </x:c>
      <x:c r="B23410" s="2" t="str">
        <x:v>South</x:v>
      </x:c>
      <x:c r="C23410" s="2" t="str">
        <x:v>Aug</x:v>
      </x:c>
      <x:c r="D23410" s="2" t="str">
        <x:v>SKU-006</x:v>
      </x:c>
      <x:c r="E23410" s="15" t="n">
        <x:v>12</x:v>
      </x:c>
      <x:c r="F23410" s="11" t="n">
        <x:v>20</x:v>
      </x:c>
      <x:c r="G23410" s="11" t="n">
        <x:v>13</x:v>
      </x:c>
      <x:c r="H23410" s="11" t="n">
        <x:f>E23410*F23410</x:f>
        <x:v>240</x:v>
      </x:c>
      <x:c r="I23410" s="11" t="n">
        <x:f>H23410*(1-'Summary'!$B$5)</x:f>
        <x:v>228</x:v>
      </x:c>
      <x:c r="J23410" s="11" t="n">
        <x:f>E23410*G23410</x:f>
        <x:v>156</x:v>
      </x:c>
      <x:c r="K23410" s="11" t="n">
        <x:f>I23410-J23410</x:f>
        <x:v>72</x:v>
      </x:c>
      <x:c r="L23410" s="14" t="n">
        <x:f>K23410/I23410</x:f>
        <x:v>0.3157894736842105</x:v>
      </x:c>
    </x:row>
    <x:row r="23411" ht="22" customHeight="1">
      <x:c r="A23411" s="2" t="str">
        <x:v>ORD-23407</x:v>
      </x:c>
      <x:c r="B23411" s="2" t="str">
        <x:v>East</x:v>
      </x:c>
      <x:c r="C23411" s="2" t="str">
        <x:v>Aug</x:v>
      </x:c>
      <x:c r="D23411" s="2" t="str">
        <x:v>SKU-007</x:v>
      </x:c>
      <x:c r="E23411" s="15" t="n">
        <x:v>19</x:v>
      </x:c>
      <x:c r="F23411" s="11" t="n">
        <x:v>33</x:v>
      </x:c>
      <x:c r="G23411" s="11" t="n">
        <x:v>24</x:v>
      </x:c>
      <x:c r="H23411" s="11" t="n">
        <x:f>E23411*F23411</x:f>
        <x:v>627</x:v>
      </x:c>
      <x:c r="I23411" s="11" t="n">
        <x:f>H23411*(1-'Summary'!$B$5)</x:f>
        <x:v>595.65</x:v>
      </x:c>
      <x:c r="J23411" s="11" t="n">
        <x:f>E23411*G23411</x:f>
        <x:v>456</x:v>
      </x:c>
      <x:c r="K23411" s="11" t="n">
        <x:f>I23411-J23411</x:f>
        <x:v>139.64999999999998</x:v>
      </x:c>
      <x:c r="L23411" s="14" t="n">
        <x:f>K23411/I23411</x:f>
        <x:v>0.2344497607655502</x:v>
      </x:c>
    </x:row>
    <x:row r="23412" ht="22" customHeight="1">
      <x:c r="A23412" s="2" t="str">
        <x:v>ORD-23408</x:v>
      </x:c>
      <x:c r="B23412" s="2" t="str">
        <x:v>West</x:v>
      </x:c>
      <x:c r="C23412" s="2" t="str">
        <x:v>Aug</x:v>
      </x:c>
      <x:c r="D23412" s="2" t="str">
        <x:v>SKU-008</x:v>
      </x:c>
      <x:c r="E23412" s="15" t="n">
        <x:v>2</x:v>
      </x:c>
      <x:c r="F23412" s="11" t="n">
        <x:v>46</x:v>
      </x:c>
      <x:c r="G23412" s="11" t="n">
        <x:v>35</x:v>
      </x:c>
      <x:c r="H23412" s="11" t="n">
        <x:f>E23412*F23412</x:f>
        <x:v>92</x:v>
      </x:c>
      <x:c r="I23412" s="11" t="n">
        <x:f>H23412*(1-'Summary'!$B$5)</x:f>
        <x:v>87.39999999999999</x:v>
      </x:c>
      <x:c r="J23412" s="11" t="n">
        <x:f>E23412*G23412</x:f>
        <x:v>70</x:v>
      </x:c>
      <x:c r="K23412" s="11" t="n">
        <x:f>I23412-J23412</x:f>
        <x:v>17.39999999999999</x:v>
      </x:c>
      <x:c r="L23412" s="14" t="n">
        <x:f>K23412/I23412</x:f>
        <x:v>0.1990846681922196</x:v>
      </x:c>
    </x:row>
    <x:row r="23413" ht="22" customHeight="1">
      <x:c r="A23413" s="2" t="str">
        <x:v>ORD-23409</x:v>
      </x:c>
      <x:c r="B23413" s="2" t="str">
        <x:v>North</x:v>
      </x:c>
      <x:c r="C23413" s="2" t="str">
        <x:v>Sep</x:v>
      </x:c>
      <x:c r="D23413" s="2" t="str">
        <x:v>SKU-009</x:v>
      </x:c>
      <x:c r="E23413" s="15" t="n">
        <x:v>9</x:v>
      </x:c>
      <x:c r="F23413" s="11" t="n">
        <x:v>59</x:v>
      </x:c>
      <x:c r="G23413" s="11" t="n">
        <x:v>46</x:v>
      </x:c>
      <x:c r="H23413" s="11" t="n">
        <x:f>E23413*F23413</x:f>
        <x:v>531</x:v>
      </x:c>
      <x:c r="I23413" s="11" t="n">
        <x:f>H23413*(1-'Summary'!$B$5)</x:f>
        <x:v>504.45</x:v>
      </x:c>
      <x:c r="J23413" s="11" t="n">
        <x:f>E23413*G23413</x:f>
        <x:v>414</x:v>
      </x:c>
      <x:c r="K23413" s="11" t="n">
        <x:f>I23413-J23413</x:f>
        <x:v>90.44999999999999</x:v>
      </x:c>
      <x:c r="L23413" s="14" t="n">
        <x:f>K23413/I23413</x:f>
        <x:v>0.17930419268510256</x:v>
      </x:c>
    </x:row>
    <x:row r="23414" ht="22" customHeight="1">
      <x:c r="A23414" s="2" t="str">
        <x:v>ORD-23410</x:v>
      </x:c>
      <x:c r="B23414" s="2" t="str">
        <x:v>South</x:v>
      </x:c>
      <x:c r="C23414" s="2" t="str">
        <x:v>Sep</x:v>
      </x:c>
      <x:c r="D23414" s="2" t="str">
        <x:v>SKU-010</x:v>
      </x:c>
      <x:c r="E23414" s="15" t="n">
        <x:v>16</x:v>
      </x:c>
      <x:c r="F23414" s="11" t="n">
        <x:v>72</x:v>
      </x:c>
      <x:c r="G23414" s="11" t="n">
        <x:v>57</x:v>
      </x:c>
      <x:c r="H23414" s="11" t="n">
        <x:f>E23414*F23414</x:f>
        <x:v>1152</x:v>
      </x:c>
      <x:c r="I23414" s="11" t="n">
        <x:f>H23414*(1-'Summary'!$B$5)</x:f>
        <x:v>1094.3999999999999</x:v>
      </x:c>
      <x:c r="J23414" s="11" t="n">
        <x:f>E23414*G23414</x:f>
        <x:v>912</x:v>
      </x:c>
      <x:c r="K23414" s="11" t="n">
        <x:f>I23414-J23414</x:f>
        <x:v>182.39999999999986</x:v>
      </x:c>
      <x:c r="L23414" s="14" t="n">
        <x:f>K23414/I23414</x:f>
        <x:v>0.16666666666666657</x:v>
      </x:c>
    </x:row>
    <x:row r="23415" ht="22" customHeight="1">
      <x:c r="A23415" s="2" t="str">
        <x:v>ORD-23411</x:v>
      </x:c>
      <x:c r="B23415" s="2" t="str">
        <x:v>East</x:v>
      </x:c>
      <x:c r="C23415" s="2" t="str">
        <x:v>Sep</x:v>
      </x:c>
      <x:c r="D23415" s="2" t="str">
        <x:v>SKU-011</x:v>
      </x:c>
      <x:c r="E23415" s="15" t="n">
        <x:v>23</x:v>
      </x:c>
      <x:c r="F23415" s="11" t="n">
        <x:v>85</x:v>
      </x:c>
      <x:c r="G23415" s="11" t="n">
        <x:v>68</x:v>
      </x:c>
      <x:c r="H23415" s="11" t="n">
        <x:f>E23415*F23415</x:f>
        <x:v>1955</x:v>
      </x:c>
      <x:c r="I23415" s="11" t="n">
        <x:f>H23415*(1-'Summary'!$B$5)</x:f>
        <x:v>1857.25</x:v>
      </x:c>
      <x:c r="J23415" s="11" t="n">
        <x:f>E23415*G23415</x:f>
        <x:v>1564</x:v>
      </x:c>
      <x:c r="K23415" s="11" t="n">
        <x:f>I23415-J23415</x:f>
        <x:v>293.25</x:v>
      </x:c>
      <x:c r="L23415" s="14" t="n">
        <x:f>K23415/I23415</x:f>
        <x:v>0.15789473684210525</x:v>
      </x:c>
    </x:row>
    <x:row r="23416" ht="22" customHeight="1">
      <x:c r="A23416" s="2" t="str">
        <x:v>ORD-23412</x:v>
      </x:c>
      <x:c r="B23416" s="2" t="str">
        <x:v>West</x:v>
      </x:c>
      <x:c r="C23416" s="2" t="str">
        <x:v>Sep</x:v>
      </x:c>
      <x:c r="D23416" s="2" t="str">
        <x:v>SKU-012</x:v>
      </x:c>
      <x:c r="E23416" s="15" t="n">
        <x:v>6</x:v>
      </x:c>
      <x:c r="F23416" s="11" t="n">
        <x:v>98</x:v>
      </x:c>
      <x:c r="G23416" s="11" t="n">
        <x:v>79</x:v>
      </x:c>
      <x:c r="H23416" s="11" t="n">
        <x:f>E23416*F23416</x:f>
        <x:v>588</x:v>
      </x:c>
      <x:c r="I23416" s="11" t="n">
        <x:f>H23416*(1-'Summary'!$B$5)</x:f>
        <x:v>558.6</x:v>
      </x:c>
      <x:c r="J23416" s="11" t="n">
        <x:f>E23416*G23416</x:f>
        <x:v>474</x:v>
      </x:c>
      <x:c r="K23416" s="11" t="n">
        <x:f>I23416-J23416</x:f>
        <x:v>84.60000000000002</x:v>
      </x:c>
      <x:c r="L23416" s="14" t="n">
        <x:f>K23416/I23416</x:f>
        <x:v>0.15145005370569284</x:v>
      </x:c>
    </x:row>
    <x:row r="23417" ht="22" customHeight="1">
      <x:c r="A23417" s="2" t="str">
        <x:v>ORD-23413</x:v>
      </x:c>
      <x:c r="B23417" s="2" t="str">
        <x:v>North</x:v>
      </x:c>
      <x:c r="C23417" s="2" t="str">
        <x:v>Oct</x:v>
      </x:c>
      <x:c r="D23417" s="2" t="str">
        <x:v>SKU-013</x:v>
      </x:c>
      <x:c r="E23417" s="15" t="n">
        <x:v>13</x:v>
      </x:c>
      <x:c r="F23417" s="11" t="n">
        <x:v>111</x:v>
      </x:c>
      <x:c r="G23417" s="11" t="n">
        <x:v>90</x:v>
      </x:c>
      <x:c r="H23417" s="11" t="n">
        <x:f>E23417*F23417</x:f>
        <x:v>1443</x:v>
      </x:c>
      <x:c r="I23417" s="11" t="n">
        <x:f>H23417*(1-'Summary'!$B$5)</x:f>
        <x:v>1370.85</x:v>
      </x:c>
      <x:c r="J23417" s="11" t="n">
        <x:f>E23417*G23417</x:f>
        <x:v>1170</x:v>
      </x:c>
      <x:c r="K23417" s="11" t="n">
        <x:f>I23417-J23417</x:f>
        <x:v>200.8499999999999</x:v>
      </x:c>
      <x:c r="L23417" s="14" t="n">
        <x:f>K23417/I23417</x:f>
        <x:v>0.14651493598862014</x:v>
      </x:c>
    </x:row>
    <x:row r="23418" ht="22" customHeight="1">
      <x:c r="A23418" s="2" t="str">
        <x:v>ORD-23414</x:v>
      </x:c>
      <x:c r="B23418" s="2" t="str">
        <x:v>South</x:v>
      </x:c>
      <x:c r="C23418" s="2" t="str">
        <x:v>Oct</x:v>
      </x:c>
      <x:c r="D23418" s="2" t="str">
        <x:v>SKU-014</x:v>
      </x:c>
      <x:c r="E23418" s="15" t="n">
        <x:v>20</x:v>
      </x:c>
      <x:c r="F23418" s="11" t="n">
        <x:v>124</x:v>
      </x:c>
      <x:c r="G23418" s="11" t="n">
        <x:v>101</x:v>
      </x:c>
      <x:c r="H23418" s="11" t="n">
        <x:f>E23418*F23418</x:f>
        <x:v>2480</x:v>
      </x:c>
      <x:c r="I23418" s="11" t="n">
        <x:f>H23418*(1-'Summary'!$B$5)</x:f>
        <x:v>2356</x:v>
      </x:c>
      <x:c r="J23418" s="11" t="n">
        <x:f>E23418*G23418</x:f>
        <x:v>2020</x:v>
      </x:c>
      <x:c r="K23418" s="11" t="n">
        <x:f>I23418-J23418</x:f>
        <x:v>336</x:v>
      </x:c>
      <x:c r="L23418" s="14" t="n">
        <x:f>K23418/I23418</x:f>
        <x:v>0.14261460101867574</x:v>
      </x:c>
    </x:row>
    <x:row r="23419" ht="22" customHeight="1">
      <x:c r="A23419" s="2" t="str">
        <x:v>ORD-23415</x:v>
      </x:c>
      <x:c r="B23419" s="2" t="str">
        <x:v>East</x:v>
      </x:c>
      <x:c r="C23419" s="2" t="str">
        <x:v>Oct</x:v>
      </x:c>
      <x:c r="D23419" s="2" t="str">
        <x:v>SKU-015</x:v>
      </x:c>
      <x:c r="E23419" s="15" t="n">
        <x:v>3</x:v>
      </x:c>
      <x:c r="F23419" s="11" t="n">
        <x:v>137</x:v>
      </x:c>
      <x:c r="G23419" s="11" t="n">
        <x:v>17</x:v>
      </x:c>
      <x:c r="H23419" s="11" t="n">
        <x:f>E23419*F23419</x:f>
        <x:v>411</x:v>
      </x:c>
      <x:c r="I23419" s="11" t="n">
        <x:f>H23419*(1-'Summary'!$B$5)</x:f>
        <x:v>390.45</x:v>
      </x:c>
      <x:c r="J23419" s="11" t="n">
        <x:f>E23419*G23419</x:f>
        <x:v>51</x:v>
      </x:c>
      <x:c r="K23419" s="11" t="n">
        <x:f>I23419-J23419</x:f>
        <x:v>339.45</x:v>
      </x:c>
      <x:c r="L23419" s="14" t="n">
        <x:f>K23419/I23419</x:f>
        <x:v>0.8693814829043411</x:v>
      </x:c>
    </x:row>
    <x:row r="23420" ht="22" customHeight="1">
      <x:c r="A23420" s="2" t="str">
        <x:v>ORD-23416</x:v>
      </x:c>
      <x:c r="B23420" s="2" t="str">
        <x:v>West</x:v>
      </x:c>
      <x:c r="C23420" s="2" t="str">
        <x:v>Oct</x:v>
      </x:c>
      <x:c r="D23420" s="2" t="str">
        <x:v>SKU-016</x:v>
      </x:c>
      <x:c r="E23420" s="15" t="n">
        <x:v>10</x:v>
      </x:c>
      <x:c r="F23420" s="11" t="n">
        <x:v>150</x:v>
      </x:c>
      <x:c r="G23420" s="11" t="n">
        <x:v>28</x:v>
      </x:c>
      <x:c r="H23420" s="11" t="n">
        <x:f>E23420*F23420</x:f>
        <x:v>1500</x:v>
      </x:c>
      <x:c r="I23420" s="11" t="n">
        <x:f>H23420*(1-'Summary'!$B$5)</x:f>
        <x:v>1425</x:v>
      </x:c>
      <x:c r="J23420" s="11" t="n">
        <x:f>E23420*G23420</x:f>
        <x:v>280</x:v>
      </x:c>
      <x:c r="K23420" s="11" t="n">
        <x:f>I23420-J23420</x:f>
        <x:v>1145</x:v>
      </x:c>
      <x:c r="L23420" s="14" t="n">
        <x:f>K23420/I23420</x:f>
        <x:v>0.8035087719298246</x:v>
      </x:c>
    </x:row>
    <x:row r="23421" ht="22" customHeight="1">
      <x:c r="A23421" s="2" t="str">
        <x:v>ORD-23417</x:v>
      </x:c>
      <x:c r="B23421" s="2" t="str">
        <x:v>North</x:v>
      </x:c>
      <x:c r="C23421" s="2" t="str">
        <x:v>Nov</x:v>
      </x:c>
      <x:c r="D23421" s="2" t="str">
        <x:v>SKU-017</x:v>
      </x:c>
      <x:c r="E23421" s="15" t="n">
        <x:v>17</x:v>
      </x:c>
      <x:c r="F23421" s="11" t="n">
        <x:v>163</x:v>
      </x:c>
      <x:c r="G23421" s="11" t="n">
        <x:v>39</x:v>
      </x:c>
      <x:c r="H23421" s="11" t="n">
        <x:f>E23421*F23421</x:f>
        <x:v>2771</x:v>
      </x:c>
      <x:c r="I23421" s="11" t="n">
        <x:f>H23421*(1-'Summary'!$B$5)</x:f>
        <x:v>2632.45</x:v>
      </x:c>
      <x:c r="J23421" s="11" t="n">
        <x:f>E23421*G23421</x:f>
        <x:v>663</x:v>
      </x:c>
      <x:c r="K23421" s="11" t="n">
        <x:f>I23421-J23421</x:f>
        <x:v>1969.4499999999998</x:v>
      </x:c>
      <x:c r="L23421" s="14" t="n">
        <x:f>K23421/I23421</x:f>
        <x:v>0.7481433645463351</x:v>
      </x:c>
    </x:row>
    <x:row r="23422" ht="22" customHeight="1">
      <x:c r="A23422" s="2" t="str">
        <x:v>ORD-23418</x:v>
      </x:c>
      <x:c r="B23422" s="2" t="str">
        <x:v>South</x:v>
      </x:c>
      <x:c r="C23422" s="2" t="str">
        <x:v>Nov</x:v>
      </x:c>
      <x:c r="D23422" s="2" t="str">
        <x:v>SKU-018</x:v>
      </x:c>
      <x:c r="E23422" s="15" t="n">
        <x:v>24</x:v>
      </x:c>
      <x:c r="F23422" s="11" t="n">
        <x:v>176</x:v>
      </x:c>
      <x:c r="G23422" s="11" t="n">
        <x:v>50</x:v>
      </x:c>
      <x:c r="H23422" s="11" t="n">
        <x:f>E23422*F23422</x:f>
        <x:v>4224</x:v>
      </x:c>
      <x:c r="I23422" s="11" t="n">
        <x:f>H23422*(1-'Summary'!$B$5)</x:f>
        <x:v>4012.7999999999997</x:v>
      </x:c>
      <x:c r="J23422" s="11" t="n">
        <x:f>E23422*G23422</x:f>
        <x:v>1200</x:v>
      </x:c>
      <x:c r="K23422" s="11" t="n">
        <x:f>I23422-J23422</x:f>
        <x:v>2812.7999999999997</x:v>
      </x:c>
      <x:c r="L23422" s="14" t="n">
        <x:f>K23422/I23422</x:f>
        <x:v>0.700956937799043</x:v>
      </x:c>
    </x:row>
    <x:row r="23423" ht="22" customHeight="1">
      <x:c r="A23423" s="2" t="str">
        <x:v>ORD-23419</x:v>
      </x:c>
      <x:c r="B23423" s="2" t="str">
        <x:v>East</x:v>
      </x:c>
      <x:c r="C23423" s="2" t="str">
        <x:v>Nov</x:v>
      </x:c>
      <x:c r="D23423" s="2" t="str">
        <x:v>SKU-019</x:v>
      </x:c>
      <x:c r="E23423" s="15" t="n">
        <x:v>7</x:v>
      </x:c>
      <x:c r="F23423" s="11" t="n">
        <x:v>189</x:v>
      </x:c>
      <x:c r="G23423" s="11" t="n">
        <x:v>61</x:v>
      </x:c>
      <x:c r="H23423" s="11" t="n">
        <x:f>E23423*F23423</x:f>
        <x:v>1323</x:v>
      </x:c>
      <x:c r="I23423" s="11" t="n">
        <x:f>H23423*(1-'Summary'!$B$5)</x:f>
        <x:v>1256.85</x:v>
      </x:c>
      <x:c r="J23423" s="11" t="n">
        <x:f>E23423*G23423</x:f>
        <x:v>427</x:v>
      </x:c>
      <x:c r="K23423" s="11" t="n">
        <x:f>I23423-J23423</x:f>
        <x:v>829.8499999999999</x:v>
      </x:c>
      <x:c r="L23423" s="14" t="n">
        <x:f>K23423/I23423</x:f>
        <x:v>0.6602617655249234</x:v>
      </x:c>
    </x:row>
    <x:row r="23424" ht="22" customHeight="1">
      <x:c r="A23424" s="2" t="str">
        <x:v>ORD-23420</x:v>
      </x:c>
      <x:c r="B23424" s="2" t="str">
        <x:v>West</x:v>
      </x:c>
      <x:c r="C23424" s="2" t="str">
        <x:v>Nov</x:v>
      </x:c>
      <x:c r="D23424" s="2" t="str">
        <x:v>SKU-020</x:v>
      </x:c>
      <x:c r="E23424" s="15" t="n">
        <x:v>14</x:v>
      </x:c>
      <x:c r="F23424" s="11" t="n">
        <x:v>202</x:v>
      </x:c>
      <x:c r="G23424" s="11" t="n">
        <x:v>72</x:v>
      </x:c>
      <x:c r="H23424" s="11" t="n">
        <x:f>E23424*F23424</x:f>
        <x:v>2828</x:v>
      </x:c>
      <x:c r="I23424" s="11" t="n">
        <x:f>H23424*(1-'Summary'!$B$5)</x:f>
        <x:v>2686.6</x:v>
      </x:c>
      <x:c r="J23424" s="11" t="n">
        <x:f>E23424*G23424</x:f>
        <x:v>1008</x:v>
      </x:c>
      <x:c r="K23424" s="11" t="n">
        <x:f>I23424-J23424</x:f>
        <x:v>1678.6</x:v>
      </x:c>
      <x:c r="L23424" s="14" t="n">
        <x:f>K23424/I23424</x:f>
        <x:v>0.62480458572173</x:v>
      </x:c>
    </x:row>
    <x:row r="23425" ht="22" customHeight="1">
      <x:c r="A23425" s="2" t="str">
        <x:v>ORD-23421</x:v>
      </x:c>
      <x:c r="B23425" s="2" t="str">
        <x:v>North</x:v>
      </x:c>
      <x:c r="C23425" s="2" t="str">
        <x:v>Dec</x:v>
      </x:c>
      <x:c r="D23425" s="2" t="str">
        <x:v>SKU-021</x:v>
      </x:c>
      <x:c r="E23425" s="15" t="n">
        <x:v>21</x:v>
      </x:c>
      <x:c r="F23425" s="11" t="n">
        <x:v>215</x:v>
      </x:c>
      <x:c r="G23425" s="11" t="n">
        <x:v>83</x:v>
      </x:c>
      <x:c r="H23425" s="11" t="n">
        <x:f>E23425*F23425</x:f>
        <x:v>4515</x:v>
      </x:c>
      <x:c r="I23425" s="11" t="n">
        <x:f>H23425*(1-'Summary'!$B$5)</x:f>
        <x:v>4289.25</x:v>
      </x:c>
      <x:c r="J23425" s="11" t="n">
        <x:f>E23425*G23425</x:f>
        <x:v>1743</x:v>
      </x:c>
      <x:c r="K23425" s="11" t="n">
        <x:f>I23425-J23425</x:f>
        <x:v>2546.25</x:v>
      </x:c>
      <x:c r="L23425" s="14" t="n">
        <x:f>K23425/I23425</x:f>
        <x:v>0.5936352509179926</x:v>
      </x:c>
    </x:row>
    <x:row r="23426" ht="22" customHeight="1">
      <x:c r="A23426" s="2" t="str">
        <x:v>ORD-23422</x:v>
      </x:c>
      <x:c r="B23426" s="2" t="str">
        <x:v>South</x:v>
      </x:c>
      <x:c r="C23426" s="2" t="str">
        <x:v>Dec</x:v>
      </x:c>
      <x:c r="D23426" s="2" t="str">
        <x:v>SKU-022</x:v>
      </x:c>
      <x:c r="E23426" s="15" t="n">
        <x:v>4</x:v>
      </x:c>
      <x:c r="F23426" s="11" t="n">
        <x:v>228</x:v>
      </x:c>
      <x:c r="G23426" s="11" t="n">
        <x:v>94</x:v>
      </x:c>
      <x:c r="H23426" s="11" t="n">
        <x:f>E23426*F23426</x:f>
        <x:v>912</x:v>
      </x:c>
      <x:c r="I23426" s="11" t="n">
        <x:f>H23426*(1-'Summary'!$B$5)</x:f>
        <x:v>866.4</x:v>
      </x:c>
      <x:c r="J23426" s="11" t="n">
        <x:f>E23426*G23426</x:f>
        <x:v>376</x:v>
      </x:c>
      <x:c r="K23426" s="11" t="n">
        <x:f>I23426-J23426</x:f>
        <x:v>490.4</x:v>
      </x:c>
      <x:c r="L23426" s="14" t="n">
        <x:f>K23426/I23426</x:f>
        <x:v>0.5660203139427517</x:v>
      </x:c>
    </x:row>
    <x:row r="23427" ht="22" customHeight="1">
      <x:c r="A23427" s="2" t="str">
        <x:v>ORD-23423</x:v>
      </x:c>
      <x:c r="B23427" s="2" t="str">
        <x:v>East</x:v>
      </x:c>
      <x:c r="C23427" s="2" t="str">
        <x:v>Dec</x:v>
      </x:c>
      <x:c r="D23427" s="2" t="str">
        <x:v>SKU-023</x:v>
      </x:c>
      <x:c r="E23427" s="15" t="n">
        <x:v>11</x:v>
      </x:c>
      <x:c r="F23427" s="11" t="n">
        <x:v>21</x:v>
      </x:c>
      <x:c r="G23427" s="11" t="n">
        <x:v>10</x:v>
      </x:c>
      <x:c r="H23427" s="11" t="n">
        <x:f>E23427*F23427</x:f>
        <x:v>231</x:v>
      </x:c>
      <x:c r="I23427" s="11" t="n">
        <x:f>H23427*(1-'Summary'!$B$5)</x:f>
        <x:v>219.45</x:v>
      </x:c>
      <x:c r="J23427" s="11" t="n">
        <x:f>E23427*G23427</x:f>
        <x:v>110</x:v>
      </x:c>
      <x:c r="K23427" s="11" t="n">
        <x:f>I23427-J23427</x:f>
        <x:v>109.44999999999999</x:v>
      </x:c>
      <x:c r="L23427" s="14" t="n">
        <x:f>K23427/I23427</x:f>
        <x:v>0.49874686716791977</x:v>
      </x:c>
    </x:row>
    <x:row r="23428" ht="22" customHeight="1">
      <x:c r="A23428" s="2" t="str">
        <x:v>ORD-23424</x:v>
      </x:c>
      <x:c r="B23428" s="2" t="str">
        <x:v>West</x:v>
      </x:c>
      <x:c r="C23428" s="2" t="str">
        <x:v>Dec</x:v>
      </x:c>
      <x:c r="D23428" s="2" t="str">
        <x:v>SKU-024</x:v>
      </x:c>
      <x:c r="E23428" s="15" t="n">
        <x:v>18</x:v>
      </x:c>
      <x:c r="F23428" s="11" t="n">
        <x:v>34</x:v>
      </x:c>
      <x:c r="G23428" s="11" t="n">
        <x:v>21</x:v>
      </x:c>
      <x:c r="H23428" s="11" t="n">
        <x:f>E23428*F23428</x:f>
        <x:v>612</x:v>
      </x:c>
      <x:c r="I23428" s="11" t="n">
        <x:f>H23428*(1-'Summary'!$B$5)</x:f>
        <x:v>581.4</x:v>
      </x:c>
      <x:c r="J23428" s="11" t="n">
        <x:f>E23428*G23428</x:f>
        <x:v>378</x:v>
      </x:c>
      <x:c r="K23428" s="11" t="n">
        <x:f>I23428-J23428</x:f>
        <x:v>203.39999999999998</x:v>
      </x:c>
      <x:c r="L23428" s="14" t="n">
        <x:f>K23428/I23428</x:f>
        <x:v>0.3498452012383901</x:v>
      </x:c>
    </x:row>
    <x:row r="23429" ht="22" customHeight="1">
      <x:c r="A23429" s="2" t="str">
        <x:v>ORD-23425</x:v>
      </x:c>
      <x:c r="B23429" s="2" t="str">
        <x:v>North</x:v>
      </x:c>
      <x:c r="C23429" s="2" t="str">
        <x:v>Jan</x:v>
      </x:c>
      <x:c r="D23429" s="2" t="str">
        <x:v>SKU-025</x:v>
      </x:c>
      <x:c r="E23429" s="15" t="n">
        <x:v>1</x:v>
      </x:c>
      <x:c r="F23429" s="11" t="n">
        <x:v>47</x:v>
      </x:c>
      <x:c r="G23429" s="11" t="n">
        <x:v>32</x:v>
      </x:c>
      <x:c r="H23429" s="11" t="n">
        <x:f>E23429*F23429</x:f>
        <x:v>47</x:v>
      </x:c>
      <x:c r="I23429" s="11" t="n">
        <x:f>H23429*(1-'Summary'!$B$5)</x:f>
        <x:v>44.65</x:v>
      </x:c>
      <x:c r="J23429" s="11" t="n">
        <x:f>E23429*G23429</x:f>
        <x:v>32</x:v>
      </x:c>
      <x:c r="K23429" s="11" t="n">
        <x:f>I23429-J23429</x:f>
        <x:v>12.649999999999999</x:v>
      </x:c>
      <x:c r="L23429" s="14" t="n">
        <x:f>K23429/I23429</x:f>
        <x:v>0.2833146696528555</x:v>
      </x:c>
    </x:row>
    <x:row r="23430" ht="22" customHeight="1">
      <x:c r="A23430" s="2" t="str">
        <x:v>ORD-23426</x:v>
      </x:c>
      <x:c r="B23430" s="2" t="str">
        <x:v>South</x:v>
      </x:c>
      <x:c r="C23430" s="2" t="str">
        <x:v>Jan</x:v>
      </x:c>
      <x:c r="D23430" s="2" t="str">
        <x:v>SKU-026</x:v>
      </x:c>
      <x:c r="E23430" s="15" t="n">
        <x:v>8</x:v>
      </x:c>
      <x:c r="F23430" s="11" t="n">
        <x:v>60</x:v>
      </x:c>
      <x:c r="G23430" s="11" t="n">
        <x:v>43</x:v>
      </x:c>
      <x:c r="H23430" s="11" t="n">
        <x:f>E23430*F23430</x:f>
        <x:v>480</x:v>
      </x:c>
      <x:c r="I23430" s="11" t="n">
        <x:f>H23430*(1-'Summary'!$B$5)</x:f>
        <x:v>456</x:v>
      </x:c>
      <x:c r="J23430" s="11" t="n">
        <x:f>E23430*G23430</x:f>
        <x:v>344</x:v>
      </x:c>
      <x:c r="K23430" s="11" t="n">
        <x:f>I23430-J23430</x:f>
        <x:v>112</x:v>
      </x:c>
      <x:c r="L23430" s="14" t="n">
        <x:f>K23430/I23430</x:f>
        <x:v>0.24561403508771928</x:v>
      </x:c>
    </x:row>
    <x:row r="23431" ht="22" customHeight="1">
      <x:c r="A23431" s="2" t="str">
        <x:v>ORD-23427</x:v>
      </x:c>
      <x:c r="B23431" s="2" t="str">
        <x:v>East</x:v>
      </x:c>
      <x:c r="C23431" s="2" t="str">
        <x:v>Jan</x:v>
      </x:c>
      <x:c r="D23431" s="2" t="str">
        <x:v>SKU-027</x:v>
      </x:c>
      <x:c r="E23431" s="15" t="n">
        <x:v>15</x:v>
      </x:c>
      <x:c r="F23431" s="11" t="n">
        <x:v>73</x:v>
      </x:c>
      <x:c r="G23431" s="11" t="n">
        <x:v>54</x:v>
      </x:c>
      <x:c r="H23431" s="11" t="n">
        <x:f>E23431*F23431</x:f>
        <x:v>1095</x:v>
      </x:c>
      <x:c r="I23431" s="11" t="n">
        <x:f>H23431*(1-'Summary'!$B$5)</x:f>
        <x:v>1040.25</x:v>
      </x:c>
      <x:c r="J23431" s="11" t="n">
        <x:f>E23431*G23431</x:f>
        <x:v>810</x:v>
      </x:c>
      <x:c r="K23431" s="11" t="n">
        <x:f>I23431-J23431</x:f>
        <x:v>230.25</x:v>
      </x:c>
      <x:c r="L23431" s="14" t="n">
        <x:f>K23431/I23431</x:f>
        <x:v>0.2213410237923576</x:v>
      </x:c>
    </x:row>
    <x:row r="23432" ht="22" customHeight="1">
      <x:c r="A23432" s="2" t="str">
        <x:v>ORD-23428</x:v>
      </x:c>
      <x:c r="B23432" s="2" t="str">
        <x:v>West</x:v>
      </x:c>
      <x:c r="C23432" s="2" t="str">
        <x:v>Jan</x:v>
      </x:c>
      <x:c r="D23432" s="2" t="str">
        <x:v>SKU-028</x:v>
      </x:c>
      <x:c r="E23432" s="15" t="n">
        <x:v>22</x:v>
      </x:c>
      <x:c r="F23432" s="11" t="n">
        <x:v>86</x:v>
      </x:c>
      <x:c r="G23432" s="11" t="n">
        <x:v>65</x:v>
      </x:c>
      <x:c r="H23432" s="11" t="n">
        <x:f>E23432*F23432</x:f>
        <x:v>1892</x:v>
      </x:c>
      <x:c r="I23432" s="11" t="n">
        <x:f>H23432*(1-'Summary'!$B$5)</x:f>
        <x:v>1797.3999999999999</x:v>
      </x:c>
      <x:c r="J23432" s="11" t="n">
        <x:f>E23432*G23432</x:f>
        <x:v>1430</x:v>
      </x:c>
      <x:c r="K23432" s="11" t="n">
        <x:f>I23432-J23432</x:f>
        <x:v>367.39999999999986</x:v>
      </x:c>
      <x:c r="L23432" s="14" t="n">
        <x:f>K23432/I23432</x:f>
        <x:v>0.20440636474908194</x:v>
      </x:c>
    </x:row>
    <x:row r="23433" ht="22" customHeight="1">
      <x:c r="A23433" s="2" t="str">
        <x:v>ORD-23429</x:v>
      </x:c>
      <x:c r="B23433" s="2" t="str">
        <x:v>North</x:v>
      </x:c>
      <x:c r="C23433" s="2" t="str">
        <x:v>Feb</x:v>
      </x:c>
      <x:c r="D23433" s="2" t="str">
        <x:v>SKU-029</x:v>
      </x:c>
      <x:c r="E23433" s="15" t="n">
        <x:v>5</x:v>
      </x:c>
      <x:c r="F23433" s="11" t="n">
        <x:v>99</x:v>
      </x:c>
      <x:c r="G23433" s="11" t="n">
        <x:v>76</x:v>
      </x:c>
      <x:c r="H23433" s="11" t="n">
        <x:f>E23433*F23433</x:f>
        <x:v>495</x:v>
      </x:c>
      <x:c r="I23433" s="11" t="n">
        <x:f>H23433*(1-'Summary'!$B$5)</x:f>
        <x:v>470.25</x:v>
      </x:c>
      <x:c r="J23433" s="11" t="n">
        <x:f>E23433*G23433</x:f>
        <x:v>380</x:v>
      </x:c>
      <x:c r="K23433" s="11" t="n">
        <x:f>I23433-J23433</x:f>
        <x:v>90.25</x:v>
      </x:c>
      <x:c r="L23433" s="14" t="n">
        <x:f>K23433/I23433</x:f>
        <x:v>0.1919191919191919</x:v>
      </x:c>
    </x:row>
    <x:row r="23434" ht="22" customHeight="1">
      <x:c r="A23434" s="2" t="str">
        <x:v>ORD-23430</x:v>
      </x:c>
      <x:c r="B23434" s="2" t="str">
        <x:v>South</x:v>
      </x:c>
      <x:c r="C23434" s="2" t="str">
        <x:v>Feb</x:v>
      </x:c>
      <x:c r="D23434" s="2" t="str">
        <x:v>SKU-030</x:v>
      </x:c>
      <x:c r="E23434" s="15" t="n">
        <x:v>12</x:v>
      </x:c>
      <x:c r="F23434" s="11" t="n">
        <x:v>112</x:v>
      </x:c>
      <x:c r="G23434" s="11" t="n">
        <x:v>87</x:v>
      </x:c>
      <x:c r="H23434" s="11" t="n">
        <x:f>E23434*F23434</x:f>
        <x:v>1344</x:v>
      </x:c>
      <x:c r="I23434" s="11" t="n">
        <x:f>H23434*(1-'Summary'!$B$5)</x:f>
        <x:v>1276.8</x:v>
      </x:c>
      <x:c r="J23434" s="11" t="n">
        <x:f>E23434*G23434</x:f>
        <x:v>1044</x:v>
      </x:c>
      <x:c r="K23434" s="11" t="n">
        <x:f>I23434-J23434</x:f>
        <x:v>232.79999999999995</x:v>
      </x:c>
      <x:c r="L23434" s="14" t="n">
        <x:f>K23434/I23434</x:f>
        <x:v>0.18233082706766915</x:v>
      </x:c>
    </x:row>
    <x:row r="23435" ht="22" customHeight="1">
      <x:c r="A23435" s="2" t="str">
        <x:v>ORD-23431</x:v>
      </x:c>
      <x:c r="B23435" s="2" t="str">
        <x:v>East</x:v>
      </x:c>
      <x:c r="C23435" s="2" t="str">
        <x:v>Feb</x:v>
      </x:c>
      <x:c r="D23435" s="2" t="str">
        <x:v>SKU-031</x:v>
      </x:c>
      <x:c r="E23435" s="15" t="n">
        <x:v>19</x:v>
      </x:c>
      <x:c r="F23435" s="11" t="n">
        <x:v>125</x:v>
      </x:c>
      <x:c r="G23435" s="11" t="n">
        <x:v>98</x:v>
      </x:c>
      <x:c r="H23435" s="11" t="n">
        <x:f>E23435*F23435</x:f>
        <x:v>2375</x:v>
      </x:c>
      <x:c r="I23435" s="11" t="n">
        <x:f>H23435*(1-'Summary'!$B$5)</x:f>
        <x:v>2256.25</x:v>
      </x:c>
      <x:c r="J23435" s="11" t="n">
        <x:f>E23435*G23435</x:f>
        <x:v>1862</x:v>
      </x:c>
      <x:c r="K23435" s="11" t="n">
        <x:f>I23435-J23435</x:f>
        <x:v>394.25</x:v>
      </x:c>
      <x:c r="L23435" s="14" t="n">
        <x:f>K23435/I23435</x:f>
        <x:v>0.17473684210526316</x:v>
      </x:c>
    </x:row>
    <x:row r="23436" ht="22" customHeight="1">
      <x:c r="A23436" s="2" t="str">
        <x:v>ORD-23432</x:v>
      </x:c>
      <x:c r="B23436" s="2" t="str">
        <x:v>West</x:v>
      </x:c>
      <x:c r="C23436" s="2" t="str">
        <x:v>Feb</x:v>
      </x:c>
      <x:c r="D23436" s="2" t="str">
        <x:v>SKU-032</x:v>
      </x:c>
      <x:c r="E23436" s="15" t="n">
        <x:v>2</x:v>
      </x:c>
      <x:c r="F23436" s="11" t="n">
        <x:v>138</x:v>
      </x:c>
      <x:c r="G23436" s="11" t="n">
        <x:v>14</x:v>
      </x:c>
      <x:c r="H23436" s="11" t="n">
        <x:f>E23436*F23436</x:f>
        <x:v>276</x:v>
      </x:c>
      <x:c r="I23436" s="11" t="n">
        <x:f>H23436*(1-'Summary'!$B$5)</x:f>
        <x:v>262.2</x:v>
      </x:c>
      <x:c r="J23436" s="11" t="n">
        <x:f>E23436*G23436</x:f>
        <x:v>28</x:v>
      </x:c>
      <x:c r="K23436" s="11" t="n">
        <x:f>I23436-J23436</x:f>
        <x:v>234.2</x:v>
      </x:c>
      <x:c r="L23436" s="14" t="n">
        <x:f>K23436/I23436</x:f>
        <x:v>0.893211289092296</x:v>
      </x:c>
    </x:row>
    <x:row r="23437" ht="22" customHeight="1">
      <x:c r="A23437" s="2" t="str">
        <x:v>ORD-23433</x:v>
      </x:c>
      <x:c r="B23437" s="2" t="str">
        <x:v>North</x:v>
      </x:c>
      <x:c r="C23437" s="2" t="str">
        <x:v>Mar</x:v>
      </x:c>
      <x:c r="D23437" s="2" t="str">
        <x:v>SKU-033</x:v>
      </x:c>
      <x:c r="E23437" s="15" t="n">
        <x:v>9</x:v>
      </x:c>
      <x:c r="F23437" s="11" t="n">
        <x:v>151</x:v>
      </x:c>
      <x:c r="G23437" s="11" t="n">
        <x:v>25</x:v>
      </x:c>
      <x:c r="H23437" s="11" t="n">
        <x:f>E23437*F23437</x:f>
        <x:v>1359</x:v>
      </x:c>
      <x:c r="I23437" s="11" t="n">
        <x:f>H23437*(1-'Summary'!$B$5)</x:f>
        <x:v>1291.05</x:v>
      </x:c>
      <x:c r="J23437" s="11" t="n">
        <x:f>E23437*G23437</x:f>
        <x:v>225</x:v>
      </x:c>
      <x:c r="K23437" s="11" t="n">
        <x:f>I23437-J23437</x:f>
        <x:v>1066.05</x:v>
      </x:c>
      <x:c r="L23437" s="14" t="n">
        <x:f>K23437/I23437</x:f>
        <x:v>0.8257232485186476</x:v>
      </x:c>
    </x:row>
    <x:row r="23438" ht="22" customHeight="1">
      <x:c r="A23438" s="2" t="str">
        <x:v>ORD-23434</x:v>
      </x:c>
      <x:c r="B23438" s="2" t="str">
        <x:v>South</x:v>
      </x:c>
      <x:c r="C23438" s="2" t="str">
        <x:v>Mar</x:v>
      </x:c>
      <x:c r="D23438" s="2" t="str">
        <x:v>SKU-034</x:v>
      </x:c>
      <x:c r="E23438" s="15" t="n">
        <x:v>16</x:v>
      </x:c>
      <x:c r="F23438" s="11" t="n">
        <x:v>164</x:v>
      </x:c>
      <x:c r="G23438" s="11" t="n">
        <x:v>36</x:v>
      </x:c>
      <x:c r="H23438" s="11" t="n">
        <x:f>E23438*F23438</x:f>
        <x:v>2624</x:v>
      </x:c>
      <x:c r="I23438" s="11" t="n">
        <x:f>H23438*(1-'Summary'!$B$5)</x:f>
        <x:v>2492.7999999999997</x:v>
      </x:c>
      <x:c r="J23438" s="11" t="n">
        <x:f>E23438*G23438</x:f>
        <x:v>576</x:v>
      </x:c>
      <x:c r="K23438" s="11" t="n">
        <x:f>I23438-J23438</x:f>
        <x:v>1916.7999999999997</x:v>
      </x:c>
      <x:c r="L23438" s="14" t="n">
        <x:f>K23438/I23438</x:f>
        <x:v>0.7689345314505777</x:v>
      </x:c>
    </x:row>
    <x:row r="23439" ht="22" customHeight="1">
      <x:c r="A23439" s="2" t="str">
        <x:v>ORD-23435</x:v>
      </x:c>
      <x:c r="B23439" s="2" t="str">
        <x:v>East</x:v>
      </x:c>
      <x:c r="C23439" s="2" t="str">
        <x:v>Mar</x:v>
      </x:c>
      <x:c r="D23439" s="2" t="str">
        <x:v>SKU-035</x:v>
      </x:c>
      <x:c r="E23439" s="15" t="n">
        <x:v>23</x:v>
      </x:c>
      <x:c r="F23439" s="11" t="n">
        <x:v>177</x:v>
      </x:c>
      <x:c r="G23439" s="11" t="n">
        <x:v>47</x:v>
      </x:c>
      <x:c r="H23439" s="11" t="n">
        <x:f>E23439*F23439</x:f>
        <x:v>4071</x:v>
      </x:c>
      <x:c r="I23439" s="11" t="n">
        <x:f>H23439*(1-'Summary'!$B$5)</x:f>
        <x:v>3867.45</x:v>
      </x:c>
      <x:c r="J23439" s="11" t="n">
        <x:f>E23439*G23439</x:f>
        <x:v>1081</x:v>
      </x:c>
      <x:c r="K23439" s="11" t="n">
        <x:f>I23439-J23439</x:f>
        <x:v>2786.45</x:v>
      </x:c>
      <x:c r="L23439" s="14" t="n">
        <x:f>K23439/I23439</x:f>
        <x:v>0.7204876598275349</x:v>
      </x:c>
    </x:row>
    <x:row r="23440" ht="22" customHeight="1">
      <x:c r="A23440" s="2" t="str">
        <x:v>ORD-23436</x:v>
      </x:c>
      <x:c r="B23440" s="2" t="str">
        <x:v>West</x:v>
      </x:c>
      <x:c r="C23440" s="2" t="str">
        <x:v>Mar</x:v>
      </x:c>
      <x:c r="D23440" s="2" t="str">
        <x:v>SKU-036</x:v>
      </x:c>
      <x:c r="E23440" s="15" t="n">
        <x:v>6</x:v>
      </x:c>
      <x:c r="F23440" s="11" t="n">
        <x:v>190</x:v>
      </x:c>
      <x:c r="G23440" s="11" t="n">
        <x:v>58</x:v>
      </x:c>
      <x:c r="H23440" s="11" t="n">
        <x:f>E23440*F23440</x:f>
        <x:v>1140</x:v>
      </x:c>
      <x:c r="I23440" s="11" t="n">
        <x:f>H23440*(1-'Summary'!$B$5)</x:f>
        <x:v>1083</x:v>
      </x:c>
      <x:c r="J23440" s="11" t="n">
        <x:f>E23440*G23440</x:f>
        <x:v>348</x:v>
      </x:c>
      <x:c r="K23440" s="11" t="n">
        <x:f>I23440-J23440</x:f>
        <x:v>735</x:v>
      </x:c>
      <x:c r="L23440" s="14" t="n">
        <x:f>K23440/I23440</x:f>
        <x:v>0.6786703601108033</x:v>
      </x:c>
    </x:row>
    <x:row r="23441" ht="22" customHeight="1">
      <x:c r="A23441" s="2" t="str">
        <x:v>ORD-23437</x:v>
      </x:c>
      <x:c r="B23441" s="2" t="str">
        <x:v>North</x:v>
      </x:c>
      <x:c r="C23441" s="2" t="str">
        <x:v>Apr</x:v>
      </x:c>
      <x:c r="D23441" s="2" t="str">
        <x:v>SKU-037</x:v>
      </x:c>
      <x:c r="E23441" s="15" t="n">
        <x:v>13</x:v>
      </x:c>
      <x:c r="F23441" s="11" t="n">
        <x:v>203</x:v>
      </x:c>
      <x:c r="G23441" s="11" t="n">
        <x:v>69</x:v>
      </x:c>
      <x:c r="H23441" s="11" t="n">
        <x:f>E23441*F23441</x:f>
        <x:v>2639</x:v>
      </x:c>
      <x:c r="I23441" s="11" t="n">
        <x:f>H23441*(1-'Summary'!$B$5)</x:f>
        <x:v>2507.0499999999997</x:v>
      </x:c>
      <x:c r="J23441" s="11" t="n">
        <x:f>E23441*G23441</x:f>
        <x:v>897</x:v>
      </x:c>
      <x:c r="K23441" s="11" t="n">
        <x:f>I23441-J23441</x:f>
        <x:v>1610.0499999999997</x:v>
      </x:c>
      <x:c r="L23441" s="14" t="n">
        <x:f>K23441/I23441</x:f>
        <x:v>0.6422089707026186</x:v>
      </x:c>
    </x:row>
    <x:row r="23442" ht="22" customHeight="1">
      <x:c r="A23442" s="2" t="str">
        <x:v>ORD-23438</x:v>
      </x:c>
      <x:c r="B23442" s="2" t="str">
        <x:v>South</x:v>
      </x:c>
      <x:c r="C23442" s="2" t="str">
        <x:v>Apr</x:v>
      </x:c>
      <x:c r="D23442" s="2" t="str">
        <x:v>SKU-038</x:v>
      </x:c>
      <x:c r="E23442" s="15" t="n">
        <x:v>20</x:v>
      </x:c>
      <x:c r="F23442" s="11" t="n">
        <x:v>216</x:v>
      </x:c>
      <x:c r="G23442" s="11" t="n">
        <x:v>80</x:v>
      </x:c>
      <x:c r="H23442" s="11" t="n">
        <x:f>E23442*F23442</x:f>
        <x:v>4320</x:v>
      </x:c>
      <x:c r="I23442" s="11" t="n">
        <x:f>H23442*(1-'Summary'!$B$5)</x:f>
        <x:v>4104</x:v>
      </x:c>
      <x:c r="J23442" s="11" t="n">
        <x:f>E23442*G23442</x:f>
        <x:v>1600</x:v>
      </x:c>
      <x:c r="K23442" s="11" t="n">
        <x:f>I23442-J23442</x:f>
        <x:v>2504</x:v>
      </x:c>
      <x:c r="L23442" s="14" t="n">
        <x:f>K23442/I23442</x:f>
        <x:v>0.6101364522417154</x:v>
      </x:c>
    </x:row>
    <x:row r="23443" ht="22" customHeight="1">
      <x:c r="A23443" s="2" t="str">
        <x:v>ORD-23439</x:v>
      </x:c>
      <x:c r="B23443" s="2" t="str">
        <x:v>East</x:v>
      </x:c>
      <x:c r="C23443" s="2" t="str">
        <x:v>Apr</x:v>
      </x:c>
      <x:c r="D23443" s="2" t="str">
        <x:v>SKU-039</x:v>
      </x:c>
      <x:c r="E23443" s="15" t="n">
        <x:v>3</x:v>
      </x:c>
      <x:c r="F23443" s="11" t="n">
        <x:v>229</x:v>
      </x:c>
      <x:c r="G23443" s="11" t="n">
        <x:v>91</x:v>
      </x:c>
      <x:c r="H23443" s="11" t="n">
        <x:f>E23443*F23443</x:f>
        <x:v>687</x:v>
      </x:c>
      <x:c r="I23443" s="11" t="n">
        <x:f>H23443*(1-'Summary'!$B$5)</x:f>
        <x:v>652.65</x:v>
      </x:c>
      <x:c r="J23443" s="11" t="n">
        <x:f>E23443*G23443</x:f>
        <x:v>273</x:v>
      </x:c>
      <x:c r="K23443" s="11" t="n">
        <x:f>I23443-J23443</x:f>
        <x:v>379.65</x:v>
      </x:c>
      <x:c r="L23443" s="14" t="n">
        <x:f>K23443/I23443</x:f>
        <x:v>0.5817053550907837</x:v>
      </x:c>
    </x:row>
    <x:row r="23444" ht="22" customHeight="1">
      <x:c r="A23444" s="2" t="str">
        <x:v>ORD-23440</x:v>
      </x:c>
      <x:c r="B23444" s="2" t="str">
        <x:v>West</x:v>
      </x:c>
      <x:c r="C23444" s="2" t="str">
        <x:v>Apr</x:v>
      </x:c>
      <x:c r="D23444" s="2" t="str">
        <x:v>SKU-040</x:v>
      </x:c>
      <x:c r="E23444" s="15" t="n">
        <x:v>10</x:v>
      </x:c>
      <x:c r="F23444" s="11" t="n">
        <x:v>22</x:v>
      </x:c>
      <x:c r="G23444" s="11" t="n">
        <x:v>102</x:v>
      </x:c>
      <x:c r="H23444" s="11" t="n">
        <x:f>E23444*F23444</x:f>
        <x:v>220</x:v>
      </x:c>
      <x:c r="I23444" s="11" t="n">
        <x:f>H23444*(1-'Summary'!$B$5)</x:f>
        <x:v>209</x:v>
      </x:c>
      <x:c r="J23444" s="11" t="n">
        <x:f>E23444*G23444</x:f>
        <x:v>1020</x:v>
      </x:c>
      <x:c r="K23444" s="11" t="n">
        <x:f>I23444-J23444</x:f>
        <x:v>-811</x:v>
      </x:c>
      <x:c r="L23444" s="14" t="n">
        <x:f>K23444/I23444</x:f>
        <x:v>-3.8803827751196174</x:v>
      </x:c>
    </x:row>
    <x:row r="23445" ht="22" customHeight="1">
      <x:c r="A23445" s="2" t="str">
        <x:v>ORD-23441</x:v>
      </x:c>
      <x:c r="B23445" s="2" t="str">
        <x:v>North</x:v>
      </x:c>
      <x:c r="C23445" s="2" t="str">
        <x:v>May</x:v>
      </x:c>
      <x:c r="D23445" s="2" t="str">
        <x:v>SKU-041</x:v>
      </x:c>
      <x:c r="E23445" s="15" t="n">
        <x:v>17</x:v>
      </x:c>
      <x:c r="F23445" s="11" t="n">
        <x:v>35</x:v>
      </x:c>
      <x:c r="G23445" s="11" t="n">
        <x:v>18</x:v>
      </x:c>
      <x:c r="H23445" s="11" t="n">
        <x:f>E23445*F23445</x:f>
        <x:v>595</x:v>
      </x:c>
      <x:c r="I23445" s="11" t="n">
        <x:f>H23445*(1-'Summary'!$B$5)</x:f>
        <x:v>565.25</x:v>
      </x:c>
      <x:c r="J23445" s="11" t="n">
        <x:f>E23445*G23445</x:f>
        <x:v>306</x:v>
      </x:c>
      <x:c r="K23445" s="11" t="n">
        <x:f>I23445-J23445</x:f>
        <x:v>259.25</x:v>
      </x:c>
      <x:c r="L23445" s="14" t="n">
        <x:f>K23445/I23445</x:f>
        <x:v>0.45864661654135336</x:v>
      </x:c>
    </x:row>
    <x:row r="23446" ht="22" customHeight="1">
      <x:c r="A23446" s="2" t="str">
        <x:v>ORD-23442</x:v>
      </x:c>
      <x:c r="B23446" s="2" t="str">
        <x:v>South</x:v>
      </x:c>
      <x:c r="C23446" s="2" t="str">
        <x:v>May</x:v>
      </x:c>
      <x:c r="D23446" s="2" t="str">
        <x:v>SKU-042</x:v>
      </x:c>
      <x:c r="E23446" s="15" t="n">
        <x:v>24</x:v>
      </x:c>
      <x:c r="F23446" s="11" t="n">
        <x:v>48</x:v>
      </x:c>
      <x:c r="G23446" s="11" t="n">
        <x:v>29</x:v>
      </x:c>
      <x:c r="H23446" s="11" t="n">
        <x:f>E23446*F23446</x:f>
        <x:v>1152</x:v>
      </x:c>
      <x:c r="I23446" s="11" t="n">
        <x:f>H23446*(1-'Summary'!$B$5)</x:f>
        <x:v>1094.3999999999999</x:v>
      </x:c>
      <x:c r="J23446" s="11" t="n">
        <x:f>E23446*G23446</x:f>
        <x:v>696</x:v>
      </x:c>
      <x:c r="K23446" s="11" t="n">
        <x:f>I23446-J23446</x:f>
        <x:v>398.39999999999986</x:v>
      </x:c>
      <x:c r="L23446" s="14" t="n">
        <x:f>K23446/I23446</x:f>
        <x:v>0.36403508771929816</x:v>
      </x:c>
    </x:row>
    <x:row r="23447" ht="22" customHeight="1">
      <x:c r="A23447" s="2" t="str">
        <x:v>ORD-23443</x:v>
      </x:c>
      <x:c r="B23447" s="2" t="str">
        <x:v>East</x:v>
      </x:c>
      <x:c r="C23447" s="2" t="str">
        <x:v>May</x:v>
      </x:c>
      <x:c r="D23447" s="2" t="str">
        <x:v>SKU-043</x:v>
      </x:c>
      <x:c r="E23447" s="15" t="n">
        <x:v>7</x:v>
      </x:c>
      <x:c r="F23447" s="11" t="n">
        <x:v>61</x:v>
      </x:c>
      <x:c r="G23447" s="11" t="n">
        <x:v>40</x:v>
      </x:c>
      <x:c r="H23447" s="11" t="n">
        <x:f>E23447*F23447</x:f>
        <x:v>427</x:v>
      </x:c>
      <x:c r="I23447" s="11" t="n">
        <x:f>H23447*(1-'Summary'!$B$5)</x:f>
        <x:v>405.65</x:v>
      </x:c>
      <x:c r="J23447" s="11" t="n">
        <x:f>E23447*G23447</x:f>
        <x:v>280</x:v>
      </x:c>
      <x:c r="K23447" s="11" t="n">
        <x:f>I23447-J23447</x:f>
        <x:v>125.64999999999998</x:v>
      </x:c>
      <x:c r="L23447" s="14" t="n">
        <x:f>K23447/I23447</x:f>
        <x:v>0.30974978429680755</x:v>
      </x:c>
    </x:row>
    <x:row r="23448" ht="22" customHeight="1">
      <x:c r="A23448" s="2" t="str">
        <x:v>ORD-23444</x:v>
      </x:c>
      <x:c r="B23448" s="2" t="str">
        <x:v>West</x:v>
      </x:c>
      <x:c r="C23448" s="2" t="str">
        <x:v>May</x:v>
      </x:c>
      <x:c r="D23448" s="2" t="str">
        <x:v>SKU-044</x:v>
      </x:c>
      <x:c r="E23448" s="15" t="n">
        <x:v>14</x:v>
      </x:c>
      <x:c r="F23448" s="11" t="n">
        <x:v>74</x:v>
      </x:c>
      <x:c r="G23448" s="11" t="n">
        <x:v>51</x:v>
      </x:c>
      <x:c r="H23448" s="11" t="n">
        <x:f>E23448*F23448</x:f>
        <x:v>1036</x:v>
      </x:c>
      <x:c r="I23448" s="11" t="n">
        <x:f>H23448*(1-'Summary'!$B$5)</x:f>
        <x:v>984.1999999999999</x:v>
      </x:c>
      <x:c r="J23448" s="11" t="n">
        <x:f>E23448*G23448</x:f>
        <x:v>714</x:v>
      </x:c>
      <x:c r="K23448" s="11" t="n">
        <x:f>I23448-J23448</x:f>
        <x:v>270.19999999999993</x:v>
      </x:c>
      <x:c r="L23448" s="14" t="n">
        <x:f>K23448/I23448</x:f>
        <x:v>0.27453769559032715</x:v>
      </x:c>
    </x:row>
    <x:row r="23449" ht="22" customHeight="1">
      <x:c r="A23449" s="2" t="str">
        <x:v>ORD-23445</x:v>
      </x:c>
      <x:c r="B23449" s="2" t="str">
        <x:v>North</x:v>
      </x:c>
      <x:c r="C23449" s="2" t="str">
        <x:v>Jun</x:v>
      </x:c>
      <x:c r="D23449" s="2" t="str">
        <x:v>SKU-045</x:v>
      </x:c>
      <x:c r="E23449" s="15" t="n">
        <x:v>21</x:v>
      </x:c>
      <x:c r="F23449" s="11" t="n">
        <x:v>87</x:v>
      </x:c>
      <x:c r="G23449" s="11" t="n">
        <x:v>62</x:v>
      </x:c>
      <x:c r="H23449" s="11" t="n">
        <x:f>E23449*F23449</x:f>
        <x:v>1827</x:v>
      </x:c>
      <x:c r="I23449" s="11" t="n">
        <x:f>H23449*(1-'Summary'!$B$5)</x:f>
        <x:v>1735.6499999999999</x:v>
      </x:c>
      <x:c r="J23449" s="11" t="n">
        <x:f>E23449*G23449</x:f>
        <x:v>1302</x:v>
      </x:c>
      <x:c r="K23449" s="11" t="n">
        <x:f>I23449-J23449</x:f>
        <x:v>433.64999999999986</x:v>
      </x:c>
      <x:c r="L23449" s="14" t="n">
        <x:f>K23449/I23449</x:f>
        <x:v>0.24984875983061094</x:v>
      </x:c>
    </x:row>
    <x:row r="23450" ht="22" customHeight="1">
      <x:c r="A23450" s="2" t="str">
        <x:v>ORD-23446</x:v>
      </x:c>
      <x:c r="B23450" s="2" t="str">
        <x:v>South</x:v>
      </x:c>
      <x:c r="C23450" s="2" t="str">
        <x:v>Jun</x:v>
      </x:c>
      <x:c r="D23450" s="2" t="str">
        <x:v>SKU-046</x:v>
      </x:c>
      <x:c r="E23450" s="15" t="n">
        <x:v>4</x:v>
      </x:c>
      <x:c r="F23450" s="11" t="n">
        <x:v>100</x:v>
      </x:c>
      <x:c r="G23450" s="11" t="n">
        <x:v>73</x:v>
      </x:c>
      <x:c r="H23450" s="11" t="n">
        <x:f>E23450*F23450</x:f>
        <x:v>400</x:v>
      </x:c>
      <x:c r="I23450" s="11" t="n">
        <x:f>H23450*(1-'Summary'!$B$5)</x:f>
        <x:v>380</x:v>
      </x:c>
      <x:c r="J23450" s="11" t="n">
        <x:f>E23450*G23450</x:f>
        <x:v>292</x:v>
      </x:c>
      <x:c r="K23450" s="11" t="n">
        <x:f>I23450-J23450</x:f>
        <x:v>88</x:v>
      </x:c>
      <x:c r="L23450" s="14" t="n">
        <x:f>K23450/I23450</x:f>
        <x:v>0.23157894736842105</x:v>
      </x:c>
    </x:row>
    <x:row r="23451" ht="22" customHeight="1">
      <x:c r="A23451" s="2" t="str">
        <x:v>ORD-23447</x:v>
      </x:c>
      <x:c r="B23451" s="2" t="str">
        <x:v>East</x:v>
      </x:c>
      <x:c r="C23451" s="2" t="str">
        <x:v>Jun</x:v>
      </x:c>
      <x:c r="D23451" s="2" t="str">
        <x:v>SKU-047</x:v>
      </x:c>
      <x:c r="E23451" s="15" t="n">
        <x:v>11</x:v>
      </x:c>
      <x:c r="F23451" s="11" t="n">
        <x:v>113</x:v>
      </x:c>
      <x:c r="G23451" s="11" t="n">
        <x:v>84</x:v>
      </x:c>
      <x:c r="H23451" s="11" t="n">
        <x:f>E23451*F23451</x:f>
        <x:v>1243</x:v>
      </x:c>
      <x:c r="I23451" s="11" t="n">
        <x:f>H23451*(1-'Summary'!$B$5)</x:f>
        <x:v>1180.85</x:v>
      </x:c>
      <x:c r="J23451" s="11" t="n">
        <x:f>E23451*G23451</x:f>
        <x:v>924</x:v>
      </x:c>
      <x:c r="K23451" s="11" t="n">
        <x:f>I23451-J23451</x:f>
        <x:v>256.8499999999999</x:v>
      </x:c>
      <x:c r="L23451" s="14" t="n">
        <x:f>K23451/I23451</x:f>
        <x:v>0.21751280857009775</x:v>
      </x:c>
    </x:row>
    <x:row r="23452" ht="22" customHeight="1">
      <x:c r="A23452" s="2" t="str">
        <x:v>ORD-23448</x:v>
      </x:c>
      <x:c r="B23452" s="2" t="str">
        <x:v>West</x:v>
      </x:c>
      <x:c r="C23452" s="2" t="str">
        <x:v>Jun</x:v>
      </x:c>
      <x:c r="D23452" s="2" t="str">
        <x:v>SKU-048</x:v>
      </x:c>
      <x:c r="E23452" s="15" t="n">
        <x:v>18</x:v>
      </x:c>
      <x:c r="F23452" s="11" t="n">
        <x:v>126</x:v>
      </x:c>
      <x:c r="G23452" s="11" t="n">
        <x:v>95</x:v>
      </x:c>
      <x:c r="H23452" s="11" t="n">
        <x:f>E23452*F23452</x:f>
        <x:v>2268</x:v>
      </x:c>
      <x:c r="I23452" s="11" t="n">
        <x:f>H23452*(1-'Summary'!$B$5)</x:f>
        <x:v>2154.6</x:v>
      </x:c>
      <x:c r="J23452" s="11" t="n">
        <x:f>E23452*G23452</x:f>
        <x:v>1710</x:v>
      </x:c>
      <x:c r="K23452" s="11" t="n">
        <x:f>I23452-J23452</x:f>
        <x:v>444.5999999999999</x:v>
      </x:c>
      <x:c r="L23452" s="14" t="n">
        <x:f>K23452/I23452</x:f>
        <x:v>0.2063492063492063</x:v>
      </x:c>
    </x:row>
    <x:row r="23453" ht="22" customHeight="1">
      <x:c r="A23453" s="2" t="str">
        <x:v>ORD-23449</x:v>
      </x:c>
      <x:c r="B23453" s="2" t="str">
        <x:v>North</x:v>
      </x:c>
      <x:c r="C23453" s="2" t="str">
        <x:v>Jul</x:v>
      </x:c>
      <x:c r="D23453" s="2" t="str">
        <x:v>SKU-049</x:v>
      </x:c>
      <x:c r="E23453" s="15" t="n">
        <x:v>1</x:v>
      </x:c>
      <x:c r="F23453" s="11" t="n">
        <x:v>139</x:v>
      </x:c>
      <x:c r="G23453" s="11" t="n">
        <x:v>11</x:v>
      </x:c>
      <x:c r="H23453" s="11" t="n">
        <x:f>E23453*F23453</x:f>
        <x:v>139</x:v>
      </x:c>
      <x:c r="I23453" s="11" t="n">
        <x:f>H23453*(1-'Summary'!$B$5)</x:f>
        <x:v>132.04999999999998</x:v>
      </x:c>
      <x:c r="J23453" s="11" t="n">
        <x:f>E23453*G23453</x:f>
        <x:v>11</x:v>
      </x:c>
      <x:c r="K23453" s="11" t="n">
        <x:f>I23453-J23453</x:f>
        <x:v>121.04999999999998</x:v>
      </x:c>
      <x:c r="L23453" s="14" t="n">
        <x:f>K23453/I23453</x:f>
        <x:v>0.9166982203710715</x:v>
      </x:c>
    </x:row>
    <x:row r="23454" ht="22" customHeight="1">
      <x:c r="A23454" s="2" t="str">
        <x:v>ORD-23450</x:v>
      </x:c>
      <x:c r="B23454" s="2" t="str">
        <x:v>South</x:v>
      </x:c>
      <x:c r="C23454" s="2" t="str">
        <x:v>Jul</x:v>
      </x:c>
      <x:c r="D23454" s="2" t="str">
        <x:v>SKU-050</x:v>
      </x:c>
      <x:c r="E23454" s="15" t="n">
        <x:v>8</x:v>
      </x:c>
      <x:c r="F23454" s="11" t="n">
        <x:v>152</x:v>
      </x:c>
      <x:c r="G23454" s="11" t="n">
        <x:v>22</x:v>
      </x:c>
      <x:c r="H23454" s="11" t="n">
        <x:f>E23454*F23454</x:f>
        <x:v>1216</x:v>
      </x:c>
      <x:c r="I23454" s="11" t="n">
        <x:f>H23454*(1-'Summary'!$B$5)</x:f>
        <x:v>1155.2</x:v>
      </x:c>
      <x:c r="J23454" s="11" t="n">
        <x:f>E23454*G23454</x:f>
        <x:v>176</x:v>
      </x:c>
      <x:c r="K23454" s="11" t="n">
        <x:f>I23454-J23454</x:f>
        <x:v>979.2</x:v>
      </x:c>
      <x:c r="L23454" s="14" t="n">
        <x:f>K23454/I23454</x:f>
        <x:v>0.8476454293628809</x:v>
      </x:c>
    </x:row>
    <x:row r="23455" ht="22" customHeight="1">
      <x:c r="A23455" s="2" t="str">
        <x:v>ORD-23451</x:v>
      </x:c>
      <x:c r="B23455" s="2" t="str">
        <x:v>East</x:v>
      </x:c>
      <x:c r="C23455" s="2" t="str">
        <x:v>Jul</x:v>
      </x:c>
      <x:c r="D23455" s="2" t="str">
        <x:v>SKU-051</x:v>
      </x:c>
      <x:c r="E23455" s="15" t="n">
        <x:v>15</x:v>
      </x:c>
      <x:c r="F23455" s="11" t="n">
        <x:v>165</x:v>
      </x:c>
      <x:c r="G23455" s="11" t="n">
        <x:v>33</x:v>
      </x:c>
      <x:c r="H23455" s="11" t="n">
        <x:f>E23455*F23455</x:f>
        <x:v>2475</x:v>
      </x:c>
      <x:c r="I23455" s="11" t="n">
        <x:f>H23455*(1-'Summary'!$B$5)</x:f>
        <x:v>2351.25</x:v>
      </x:c>
      <x:c r="J23455" s="11" t="n">
        <x:f>E23455*G23455</x:f>
        <x:v>495</x:v>
      </x:c>
      <x:c r="K23455" s="11" t="n">
        <x:f>I23455-J23455</x:f>
        <x:v>1856.25</x:v>
      </x:c>
      <x:c r="L23455" s="14" t="n">
        <x:f>K23455/I23455</x:f>
        <x:v>0.7894736842105263</x:v>
      </x:c>
    </x:row>
    <x:row r="23456" ht="22" customHeight="1">
      <x:c r="A23456" s="2" t="str">
        <x:v>ORD-23452</x:v>
      </x:c>
      <x:c r="B23456" s="2" t="str">
        <x:v>West</x:v>
      </x:c>
      <x:c r="C23456" s="2" t="str">
        <x:v>Jul</x:v>
      </x:c>
      <x:c r="D23456" s="2" t="str">
        <x:v>SKU-052</x:v>
      </x:c>
      <x:c r="E23456" s="15" t="n">
        <x:v>22</x:v>
      </x:c>
      <x:c r="F23456" s="11" t="n">
        <x:v>178</x:v>
      </x:c>
      <x:c r="G23456" s="11" t="n">
        <x:v>44</x:v>
      </x:c>
      <x:c r="H23456" s="11" t="n">
        <x:f>E23456*F23456</x:f>
        <x:v>3916</x:v>
      </x:c>
      <x:c r="I23456" s="11" t="n">
        <x:f>H23456*(1-'Summary'!$B$5)</x:f>
        <x:v>3720.2</x:v>
      </x:c>
      <x:c r="J23456" s="11" t="n">
        <x:f>E23456*G23456</x:f>
        <x:v>968</x:v>
      </x:c>
      <x:c r="K23456" s="11" t="n">
        <x:f>I23456-J23456</x:f>
        <x:v>2752.2</x:v>
      </x:c>
      <x:c r="L23456" s="14" t="n">
        <x:f>K23456/I23456</x:f>
        <x:v>0.7397989355410999</x:v>
      </x:c>
    </x:row>
    <x:row r="23457" ht="22" customHeight="1">
      <x:c r="A23457" s="2" t="str">
        <x:v>ORD-23453</x:v>
      </x:c>
      <x:c r="B23457" s="2" t="str">
        <x:v>North</x:v>
      </x:c>
      <x:c r="C23457" s="2" t="str">
        <x:v>Aug</x:v>
      </x:c>
      <x:c r="D23457" s="2" t="str">
        <x:v>SKU-053</x:v>
      </x:c>
      <x:c r="E23457" s="15" t="n">
        <x:v>5</x:v>
      </x:c>
      <x:c r="F23457" s="11" t="n">
        <x:v>191</x:v>
      </x:c>
      <x:c r="G23457" s="11" t="n">
        <x:v>55</x:v>
      </x:c>
      <x:c r="H23457" s="11" t="n">
        <x:f>E23457*F23457</x:f>
        <x:v>955</x:v>
      </x:c>
      <x:c r="I23457" s="11" t="n">
        <x:f>H23457*(1-'Summary'!$B$5)</x:f>
        <x:v>907.25</x:v>
      </x:c>
      <x:c r="J23457" s="11" t="n">
        <x:f>E23457*G23457</x:f>
        <x:v>275</x:v>
      </x:c>
      <x:c r="K23457" s="11" t="n">
        <x:f>I23457-J23457</x:f>
        <x:v>632.25</x:v>
      </x:c>
      <x:c r="L23457" s="14" t="n">
        <x:f>K23457/I23457</x:f>
        <x:v>0.6968861945439515</x:v>
      </x:c>
    </x:row>
    <x:row r="23458" ht="22" customHeight="1">
      <x:c r="A23458" s="2" t="str">
        <x:v>ORD-23454</x:v>
      </x:c>
      <x:c r="B23458" s="2" t="str">
        <x:v>South</x:v>
      </x:c>
      <x:c r="C23458" s="2" t="str">
        <x:v>Aug</x:v>
      </x:c>
      <x:c r="D23458" s="2" t="str">
        <x:v>SKU-054</x:v>
      </x:c>
      <x:c r="E23458" s="15" t="n">
        <x:v>12</x:v>
      </x:c>
      <x:c r="F23458" s="11" t="n">
        <x:v>204</x:v>
      </x:c>
      <x:c r="G23458" s="11" t="n">
        <x:v>66</x:v>
      </x:c>
      <x:c r="H23458" s="11" t="n">
        <x:f>E23458*F23458</x:f>
        <x:v>2448</x:v>
      </x:c>
      <x:c r="I23458" s="11" t="n">
        <x:f>H23458*(1-'Summary'!$B$5)</x:f>
        <x:v>2325.6</x:v>
      </x:c>
      <x:c r="J23458" s="11" t="n">
        <x:f>E23458*G23458</x:f>
        <x:v>792</x:v>
      </x:c>
      <x:c r="K23458" s="11" t="n">
        <x:f>I23458-J23458</x:f>
        <x:v>1533.6</x:v>
      </x:c>
      <x:c r="L23458" s="14" t="n">
        <x:f>K23458/I23458</x:f>
        <x:v>0.6594427244582043</x:v>
      </x:c>
    </x:row>
    <x:row r="23459" ht="22" customHeight="1">
      <x:c r="A23459" s="2" t="str">
        <x:v>ORD-23455</x:v>
      </x:c>
      <x:c r="B23459" s="2" t="str">
        <x:v>East</x:v>
      </x:c>
      <x:c r="C23459" s="2" t="str">
        <x:v>Aug</x:v>
      </x:c>
      <x:c r="D23459" s="2" t="str">
        <x:v>SKU-055</x:v>
      </x:c>
      <x:c r="E23459" s="15" t="n">
        <x:v>19</x:v>
      </x:c>
      <x:c r="F23459" s="11" t="n">
        <x:v>217</x:v>
      </x:c>
      <x:c r="G23459" s="11" t="n">
        <x:v>77</x:v>
      </x:c>
      <x:c r="H23459" s="11" t="n">
        <x:f>E23459*F23459</x:f>
        <x:v>4123</x:v>
      </x:c>
      <x:c r="I23459" s="11" t="n">
        <x:f>H23459*(1-'Summary'!$B$5)</x:f>
        <x:v>3916.85</x:v>
      </x:c>
      <x:c r="J23459" s="11" t="n">
        <x:f>E23459*G23459</x:f>
        <x:v>1463</x:v>
      </x:c>
      <x:c r="K23459" s="11" t="n">
        <x:f>I23459-J23459</x:f>
        <x:v>2453.85</x:v>
      </x:c>
      <x:c r="L23459" s="14" t="n">
        <x:f>K23459/I23459</x:f>
        <x:v>0.6264855687606112</x:v>
      </x:c>
    </x:row>
    <x:row r="23460" ht="22" customHeight="1">
      <x:c r="A23460" s="2" t="str">
        <x:v>ORD-23456</x:v>
      </x:c>
      <x:c r="B23460" s="2" t="str">
        <x:v>West</x:v>
      </x:c>
      <x:c r="C23460" s="2" t="str">
        <x:v>Aug</x:v>
      </x:c>
      <x:c r="D23460" s="2" t="str">
        <x:v>SKU-056</x:v>
      </x:c>
      <x:c r="E23460" s="15" t="n">
        <x:v>2</x:v>
      </x:c>
      <x:c r="F23460" s="11" t="n">
        <x:v>230</x:v>
      </x:c>
      <x:c r="G23460" s="11" t="n">
        <x:v>88</x:v>
      </x:c>
      <x:c r="H23460" s="11" t="n">
        <x:f>E23460*F23460</x:f>
        <x:v>460</x:v>
      </x:c>
      <x:c r="I23460" s="11" t="n">
        <x:f>H23460*(1-'Summary'!$B$5)</x:f>
        <x:v>437</x:v>
      </x:c>
      <x:c r="J23460" s="11" t="n">
        <x:f>E23460*G23460</x:f>
        <x:v>176</x:v>
      </x:c>
      <x:c r="K23460" s="11" t="n">
        <x:f>I23460-J23460</x:f>
        <x:v>261</x:v>
      </x:c>
      <x:c r="L23460" s="14" t="n">
        <x:f>K23460/I23460</x:f>
        <x:v>0.597254004576659</x:v>
      </x:c>
    </x:row>
    <x:row r="23461" ht="22" customHeight="1">
      <x:c r="A23461" s="2" t="str">
        <x:v>ORD-23457</x:v>
      </x:c>
      <x:c r="B23461" s="2" t="str">
        <x:v>North</x:v>
      </x:c>
      <x:c r="C23461" s="2" t="str">
        <x:v>Sep</x:v>
      </x:c>
      <x:c r="D23461" s="2" t="str">
        <x:v>SKU-057</x:v>
      </x:c>
      <x:c r="E23461" s="15" t="n">
        <x:v>9</x:v>
      </x:c>
      <x:c r="F23461" s="11" t="n">
        <x:v>23</x:v>
      </x:c>
      <x:c r="G23461" s="11" t="n">
        <x:v>99</x:v>
      </x:c>
      <x:c r="H23461" s="11" t="n">
        <x:f>E23461*F23461</x:f>
        <x:v>207</x:v>
      </x:c>
      <x:c r="I23461" s="11" t="n">
        <x:f>H23461*(1-'Summary'!$B$5)</x:f>
        <x:v>196.64999999999998</x:v>
      </x:c>
      <x:c r="J23461" s="11" t="n">
        <x:f>E23461*G23461</x:f>
        <x:v>891</x:v>
      </x:c>
      <x:c r="K23461" s="11" t="n">
        <x:f>I23461-J23461</x:f>
        <x:v>-694.35</x:v>
      </x:c>
      <x:c r="L23461" s="14" t="n">
        <x:f>K23461/I23461</x:f>
        <x:v>-3.5308924485125863</x:v>
      </x:c>
    </x:row>
    <x:row r="23462" ht="22" customHeight="1">
      <x:c r="A23462" s="2" t="str">
        <x:v>ORD-23458</x:v>
      </x:c>
      <x:c r="B23462" s="2" t="str">
        <x:v>South</x:v>
      </x:c>
      <x:c r="C23462" s="2" t="str">
        <x:v>Sep</x:v>
      </x:c>
      <x:c r="D23462" s="2" t="str">
        <x:v>SKU-058</x:v>
      </x:c>
      <x:c r="E23462" s="15" t="n">
        <x:v>16</x:v>
      </x:c>
      <x:c r="F23462" s="11" t="n">
        <x:v>36</x:v>
      </x:c>
      <x:c r="G23462" s="11" t="n">
        <x:v>15</x:v>
      </x:c>
      <x:c r="H23462" s="11" t="n">
        <x:f>E23462*F23462</x:f>
        <x:v>576</x:v>
      </x:c>
      <x:c r="I23462" s="11" t="n">
        <x:f>H23462*(1-'Summary'!$B$5)</x:f>
        <x:v>547.1999999999999</x:v>
      </x:c>
      <x:c r="J23462" s="11" t="n">
        <x:f>E23462*G23462</x:f>
        <x:v>240</x:v>
      </x:c>
      <x:c r="K23462" s="11" t="n">
        <x:f>I23462-J23462</x:f>
        <x:v>307.19999999999993</x:v>
      </x:c>
      <x:c r="L23462" s="14" t="n">
        <x:f>K23462/I23462</x:f>
        <x:v>0.5614035087719298</x:v>
      </x:c>
    </x:row>
    <x:row r="23463" ht="22" customHeight="1">
      <x:c r="A23463" s="2" t="str">
        <x:v>ORD-23459</x:v>
      </x:c>
      <x:c r="B23463" s="2" t="str">
        <x:v>East</x:v>
      </x:c>
      <x:c r="C23463" s="2" t="str">
        <x:v>Sep</x:v>
      </x:c>
      <x:c r="D23463" s="2" t="str">
        <x:v>SKU-059</x:v>
      </x:c>
      <x:c r="E23463" s="15" t="n">
        <x:v>23</x:v>
      </x:c>
      <x:c r="F23463" s="11" t="n">
        <x:v>49</x:v>
      </x:c>
      <x:c r="G23463" s="11" t="n">
        <x:v>26</x:v>
      </x:c>
      <x:c r="H23463" s="11" t="n">
        <x:f>E23463*F23463</x:f>
        <x:v>1127</x:v>
      </x:c>
      <x:c r="I23463" s="11" t="n">
        <x:f>H23463*(1-'Summary'!$B$5)</x:f>
        <x:v>1070.6499999999999</x:v>
      </x:c>
      <x:c r="J23463" s="11" t="n">
        <x:f>E23463*G23463</x:f>
        <x:v>598</x:v>
      </x:c>
      <x:c r="K23463" s="11" t="n">
        <x:f>I23463-J23463</x:f>
        <x:v>472.64999999999986</x:v>
      </x:c>
      <x:c r="L23463" s="14" t="n">
        <x:f>K23463/I23463</x:f>
        <x:v>0.44146079484425343</x:v>
      </x:c>
    </x:row>
    <x:row r="23464" ht="22" customHeight="1">
      <x:c r="A23464" s="2" t="str">
        <x:v>ORD-23460</x:v>
      </x:c>
      <x:c r="B23464" s="2" t="str">
        <x:v>West</x:v>
      </x:c>
      <x:c r="C23464" s="2" t="str">
        <x:v>Sep</x:v>
      </x:c>
      <x:c r="D23464" s="2" t="str">
        <x:v>SKU-060</x:v>
      </x:c>
      <x:c r="E23464" s="15" t="n">
        <x:v>6</x:v>
      </x:c>
      <x:c r="F23464" s="11" t="n">
        <x:v>62</x:v>
      </x:c>
      <x:c r="G23464" s="11" t="n">
        <x:v>37</x:v>
      </x:c>
      <x:c r="H23464" s="11" t="n">
        <x:f>E23464*F23464</x:f>
        <x:v>372</x:v>
      </x:c>
      <x:c r="I23464" s="11" t="n">
        <x:f>H23464*(1-'Summary'!$B$5)</x:f>
        <x:v>353.4</x:v>
      </x:c>
      <x:c r="J23464" s="11" t="n">
        <x:f>E23464*G23464</x:f>
        <x:v>222</x:v>
      </x:c>
      <x:c r="K23464" s="11" t="n">
        <x:f>I23464-J23464</x:f>
        <x:v>131.39999999999998</x:v>
      </x:c>
      <x:c r="L23464" s="14" t="n">
        <x:f>K23464/I23464</x:f>
        <x:v>0.3718166383701188</x:v>
      </x:c>
    </x:row>
    <x:row r="23465" ht="22" customHeight="1">
      <x:c r="A23465" s="2" t="str">
        <x:v>ORD-23461</x:v>
      </x:c>
      <x:c r="B23465" s="2" t="str">
        <x:v>North</x:v>
      </x:c>
      <x:c r="C23465" s="2" t="str">
        <x:v>Oct</x:v>
      </x:c>
      <x:c r="D23465" s="2" t="str">
        <x:v>SKU-061</x:v>
      </x:c>
      <x:c r="E23465" s="15" t="n">
        <x:v>13</x:v>
      </x:c>
      <x:c r="F23465" s="11" t="n">
        <x:v>75</x:v>
      </x:c>
      <x:c r="G23465" s="11" t="n">
        <x:v>48</x:v>
      </x:c>
      <x:c r="H23465" s="11" t="n">
        <x:f>E23465*F23465</x:f>
        <x:v>975</x:v>
      </x:c>
      <x:c r="I23465" s="11" t="n">
        <x:f>H23465*(1-'Summary'!$B$5)</x:f>
        <x:v>926.25</x:v>
      </x:c>
      <x:c r="J23465" s="11" t="n">
        <x:f>E23465*G23465</x:f>
        <x:v>624</x:v>
      </x:c>
      <x:c r="K23465" s="11" t="n">
        <x:f>I23465-J23465</x:f>
        <x:v>302.25</x:v>
      </x:c>
      <x:c r="L23465" s="14" t="n">
        <x:f>K23465/I23465</x:f>
        <x:v>0.3263157894736842</x:v>
      </x:c>
    </x:row>
    <x:row r="23466" ht="22" customHeight="1">
      <x:c r="A23466" s="2" t="str">
        <x:v>ORD-23462</x:v>
      </x:c>
      <x:c r="B23466" s="2" t="str">
        <x:v>South</x:v>
      </x:c>
      <x:c r="C23466" s="2" t="str">
        <x:v>Oct</x:v>
      </x:c>
      <x:c r="D23466" s="2" t="str">
        <x:v>SKU-062</x:v>
      </x:c>
      <x:c r="E23466" s="15" t="n">
        <x:v>20</x:v>
      </x:c>
      <x:c r="F23466" s="11" t="n">
        <x:v>88</x:v>
      </x:c>
      <x:c r="G23466" s="11" t="n">
        <x:v>59</x:v>
      </x:c>
      <x:c r="H23466" s="11" t="n">
        <x:f>E23466*F23466</x:f>
        <x:v>1760</x:v>
      </x:c>
      <x:c r="I23466" s="11" t="n">
        <x:f>H23466*(1-'Summary'!$B$5)</x:f>
        <x:v>1672</x:v>
      </x:c>
      <x:c r="J23466" s="11" t="n">
        <x:f>E23466*G23466</x:f>
        <x:v>1180</x:v>
      </x:c>
      <x:c r="K23466" s="11" t="n">
        <x:f>I23466-J23466</x:f>
        <x:v>492</x:v>
      </x:c>
      <x:c r="L23466" s="14" t="n">
        <x:f>K23466/I23466</x:f>
        <x:v>0.2942583732057416</x:v>
      </x:c>
    </x:row>
    <x:row r="23467" ht="22" customHeight="1">
      <x:c r="A23467" s="2" t="str">
        <x:v>ORD-23463</x:v>
      </x:c>
      <x:c r="B23467" s="2" t="str">
        <x:v>East</x:v>
      </x:c>
      <x:c r="C23467" s="2" t="str">
        <x:v>Oct</x:v>
      </x:c>
      <x:c r="D23467" s="2" t="str">
        <x:v>SKU-063</x:v>
      </x:c>
      <x:c r="E23467" s="15" t="n">
        <x:v>3</x:v>
      </x:c>
      <x:c r="F23467" s="11" t="n">
        <x:v>101</x:v>
      </x:c>
      <x:c r="G23467" s="11" t="n">
        <x:v>70</x:v>
      </x:c>
      <x:c r="H23467" s="11" t="n">
        <x:f>E23467*F23467</x:f>
        <x:v>303</x:v>
      </x:c>
      <x:c r="I23467" s="11" t="n">
        <x:f>H23467*(1-'Summary'!$B$5)</x:f>
        <x:v>287.84999999999997</x:v>
      </x:c>
      <x:c r="J23467" s="11" t="n">
        <x:f>E23467*G23467</x:f>
        <x:v>210</x:v>
      </x:c>
      <x:c r="K23467" s="11" t="n">
        <x:f>I23467-J23467</x:f>
        <x:v>77.84999999999997</x:v>
      </x:c>
      <x:c r="L23467" s="14" t="n">
        <x:f>K23467/I23467</x:f>
        <x:v>0.27045336112558616</x:v>
      </x:c>
    </x:row>
    <x:row r="23468" ht="22" customHeight="1">
      <x:c r="A23468" s="2" t="str">
        <x:v>ORD-23464</x:v>
      </x:c>
      <x:c r="B23468" s="2" t="str">
        <x:v>West</x:v>
      </x:c>
      <x:c r="C23468" s="2" t="str">
        <x:v>Oct</x:v>
      </x:c>
      <x:c r="D23468" s="2" t="str">
        <x:v>SKU-064</x:v>
      </x:c>
      <x:c r="E23468" s="15" t="n">
        <x:v>10</x:v>
      </x:c>
      <x:c r="F23468" s="11" t="n">
        <x:v>114</x:v>
      </x:c>
      <x:c r="G23468" s="11" t="n">
        <x:v>81</x:v>
      </x:c>
      <x:c r="H23468" s="11" t="n">
        <x:f>E23468*F23468</x:f>
        <x:v>1140</x:v>
      </x:c>
      <x:c r="I23468" s="11" t="n">
        <x:f>H23468*(1-'Summary'!$B$5)</x:f>
        <x:v>1083</x:v>
      </x:c>
      <x:c r="J23468" s="11" t="n">
        <x:f>E23468*G23468</x:f>
        <x:v>810</x:v>
      </x:c>
      <x:c r="K23468" s="11" t="n">
        <x:f>I23468-J23468</x:f>
        <x:v>273</x:v>
      </x:c>
      <x:c r="L23468" s="14" t="n">
        <x:f>K23468/I23468</x:f>
        <x:v>0.2520775623268698</x:v>
      </x:c>
    </x:row>
    <x:row r="23469" ht="22" customHeight="1">
      <x:c r="A23469" s="2" t="str">
        <x:v>ORD-23465</x:v>
      </x:c>
      <x:c r="B23469" s="2" t="str">
        <x:v>North</x:v>
      </x:c>
      <x:c r="C23469" s="2" t="str">
        <x:v>Nov</x:v>
      </x:c>
      <x:c r="D23469" s="2" t="str">
        <x:v>SKU-065</x:v>
      </x:c>
      <x:c r="E23469" s="15" t="n">
        <x:v>17</x:v>
      </x:c>
      <x:c r="F23469" s="11" t="n">
        <x:v>127</x:v>
      </x:c>
      <x:c r="G23469" s="11" t="n">
        <x:v>92</x:v>
      </x:c>
      <x:c r="H23469" s="11" t="n">
        <x:f>E23469*F23469</x:f>
        <x:v>2159</x:v>
      </x:c>
      <x:c r="I23469" s="11" t="n">
        <x:f>H23469*(1-'Summary'!$B$5)</x:f>
        <x:v>2051.0499999999997</x:v>
      </x:c>
      <x:c r="J23469" s="11" t="n">
        <x:f>E23469*G23469</x:f>
        <x:v>1564</x:v>
      </x:c>
      <x:c r="K23469" s="11" t="n">
        <x:f>I23469-J23469</x:f>
        <x:v>487.0499999999997</x:v>
      </x:c>
      <x:c r="L23469" s="14" t="n">
        <x:f>K23469/I23469</x:f>
        <x:v>0.2374637380853708</x:v>
      </x:c>
    </x:row>
    <x:row r="23470" ht="22" customHeight="1">
      <x:c r="A23470" s="2" t="str">
        <x:v>ORD-23466</x:v>
      </x:c>
      <x:c r="B23470" s="2" t="str">
        <x:v>South</x:v>
      </x:c>
      <x:c r="C23470" s="2" t="str">
        <x:v>Nov</x:v>
      </x:c>
      <x:c r="D23470" s="2" t="str">
        <x:v>SKU-066</x:v>
      </x:c>
      <x:c r="E23470" s="15" t="n">
        <x:v>24</x:v>
      </x:c>
      <x:c r="F23470" s="11" t="n">
        <x:v>140</x:v>
      </x:c>
      <x:c r="G23470" s="11" t="n">
        <x:v>8</x:v>
      </x:c>
      <x:c r="H23470" s="11" t="n">
        <x:f>E23470*F23470</x:f>
        <x:v>3360</x:v>
      </x:c>
      <x:c r="I23470" s="11" t="n">
        <x:f>H23470*(1-'Summary'!$B$5)</x:f>
        <x:v>3192</x:v>
      </x:c>
      <x:c r="J23470" s="11" t="n">
        <x:f>E23470*G23470</x:f>
        <x:v>192</x:v>
      </x:c>
      <x:c r="K23470" s="11" t="n">
        <x:f>I23470-J23470</x:f>
        <x:v>3000</x:v>
      </x:c>
      <x:c r="L23470" s="14" t="n">
        <x:f>K23470/I23470</x:f>
        <x:v>0.9398496240601504</x:v>
      </x:c>
    </x:row>
    <x:row r="23471" ht="22" customHeight="1">
      <x:c r="A23471" s="2" t="str">
        <x:v>ORD-23467</x:v>
      </x:c>
      <x:c r="B23471" s="2" t="str">
        <x:v>East</x:v>
      </x:c>
      <x:c r="C23471" s="2" t="str">
        <x:v>Nov</x:v>
      </x:c>
      <x:c r="D23471" s="2" t="str">
        <x:v>SKU-067</x:v>
      </x:c>
      <x:c r="E23471" s="15" t="n">
        <x:v>7</x:v>
      </x:c>
      <x:c r="F23471" s="11" t="n">
        <x:v>153</x:v>
      </x:c>
      <x:c r="G23471" s="11" t="n">
        <x:v>19</x:v>
      </x:c>
      <x:c r="H23471" s="11" t="n">
        <x:f>E23471*F23471</x:f>
        <x:v>1071</x:v>
      </x:c>
      <x:c r="I23471" s="11" t="n">
        <x:f>H23471*(1-'Summary'!$B$5)</x:f>
        <x:v>1017.4499999999999</x:v>
      </x:c>
      <x:c r="J23471" s="11" t="n">
        <x:f>E23471*G23471</x:f>
        <x:v>133</x:v>
      </x:c>
      <x:c r="K23471" s="11" t="n">
        <x:f>I23471-J23471</x:f>
        <x:v>884.4499999999999</x:v>
      </x:c>
      <x:c r="L23471" s="14" t="n">
        <x:f>K23471/I23471</x:f>
        <x:v>0.869281045751634</x:v>
      </x:c>
    </x:row>
    <x:row r="23472" ht="22" customHeight="1">
      <x:c r="A23472" s="2" t="str">
        <x:v>ORD-23468</x:v>
      </x:c>
      <x:c r="B23472" s="2" t="str">
        <x:v>West</x:v>
      </x:c>
      <x:c r="C23472" s="2" t="str">
        <x:v>Nov</x:v>
      </x:c>
      <x:c r="D23472" s="2" t="str">
        <x:v>SKU-068</x:v>
      </x:c>
      <x:c r="E23472" s="15" t="n">
        <x:v>14</x:v>
      </x:c>
      <x:c r="F23472" s="11" t="n">
        <x:v>166</x:v>
      </x:c>
      <x:c r="G23472" s="11" t="n">
        <x:v>30</x:v>
      </x:c>
      <x:c r="H23472" s="11" t="n">
        <x:f>E23472*F23472</x:f>
        <x:v>2324</x:v>
      </x:c>
      <x:c r="I23472" s="11" t="n">
        <x:f>H23472*(1-'Summary'!$B$5)</x:f>
        <x:v>2207.7999999999997</x:v>
      </x:c>
      <x:c r="J23472" s="11" t="n">
        <x:f>E23472*G23472</x:f>
        <x:v>420</x:v>
      </x:c>
      <x:c r="K23472" s="11" t="n">
        <x:f>I23472-J23472</x:f>
        <x:v>1787.7999999999997</x:v>
      </x:c>
      <x:c r="L23472" s="14" t="n">
        <x:f>K23472/I23472</x:f>
        <x:v>0.8097653772986684</x:v>
      </x:c>
    </x:row>
    <x:row r="23473" ht="22" customHeight="1">
      <x:c r="A23473" s="2" t="str">
        <x:v>ORD-23469</x:v>
      </x:c>
      <x:c r="B23473" s="2" t="str">
        <x:v>North</x:v>
      </x:c>
      <x:c r="C23473" s="2" t="str">
        <x:v>Dec</x:v>
      </x:c>
      <x:c r="D23473" s="2" t="str">
        <x:v>SKU-069</x:v>
      </x:c>
      <x:c r="E23473" s="15" t="n">
        <x:v>21</x:v>
      </x:c>
      <x:c r="F23473" s="11" t="n">
        <x:v>179</x:v>
      </x:c>
      <x:c r="G23473" s="11" t="n">
        <x:v>41</x:v>
      </x:c>
      <x:c r="H23473" s="11" t="n">
        <x:f>E23473*F23473</x:f>
        <x:v>3759</x:v>
      </x:c>
      <x:c r="I23473" s="11" t="n">
        <x:f>H23473*(1-'Summary'!$B$5)</x:f>
        <x:v>3571.0499999999997</x:v>
      </x:c>
      <x:c r="J23473" s="11" t="n">
        <x:f>E23473*G23473</x:f>
        <x:v>861</x:v>
      </x:c>
      <x:c r="K23473" s="11" t="n">
        <x:f>I23473-J23473</x:f>
        <x:v>2710.0499999999997</x:v>
      </x:c>
      <x:c r="L23473" s="14" t="n">
        <x:f>K23473/I23473</x:f>
        <x:v>0.758894442810938</x:v>
      </x:c>
    </x:row>
    <x:row r="23474" ht="22" customHeight="1">
      <x:c r="A23474" s="2" t="str">
        <x:v>ORD-23470</x:v>
      </x:c>
      <x:c r="B23474" s="2" t="str">
        <x:v>South</x:v>
      </x:c>
      <x:c r="C23474" s="2" t="str">
        <x:v>Dec</x:v>
      </x:c>
      <x:c r="D23474" s="2" t="str">
        <x:v>SKU-070</x:v>
      </x:c>
      <x:c r="E23474" s="15" t="n">
        <x:v>4</x:v>
      </x:c>
      <x:c r="F23474" s="11" t="n">
        <x:v>192</x:v>
      </x:c>
      <x:c r="G23474" s="11" t="n">
        <x:v>52</x:v>
      </x:c>
      <x:c r="H23474" s="11" t="n">
        <x:f>E23474*F23474</x:f>
        <x:v>768</x:v>
      </x:c>
      <x:c r="I23474" s="11" t="n">
        <x:f>H23474*(1-'Summary'!$B$5)</x:f>
        <x:v>729.5999999999999</x:v>
      </x:c>
      <x:c r="J23474" s="11" t="n">
        <x:f>E23474*G23474</x:f>
        <x:v>208</x:v>
      </x:c>
      <x:c r="K23474" s="11" t="n">
        <x:f>I23474-J23474</x:f>
        <x:v>521.5999999999999</x:v>
      </x:c>
      <x:c r="L23474" s="14" t="n">
        <x:f>K23474/I23474</x:f>
        <x:v>0.7149122807017544</x:v>
      </x:c>
    </x:row>
    <x:row r="23475" ht="22" customHeight="1">
      <x:c r="A23475" s="2" t="str">
        <x:v>ORD-23471</x:v>
      </x:c>
      <x:c r="B23475" s="2" t="str">
        <x:v>East</x:v>
      </x:c>
      <x:c r="C23475" s="2" t="str">
        <x:v>Dec</x:v>
      </x:c>
      <x:c r="D23475" s="2" t="str">
        <x:v>SKU-071</x:v>
      </x:c>
      <x:c r="E23475" s="15" t="n">
        <x:v>11</x:v>
      </x:c>
      <x:c r="F23475" s="11" t="n">
        <x:v>205</x:v>
      </x:c>
      <x:c r="G23475" s="11" t="n">
        <x:v>63</x:v>
      </x:c>
      <x:c r="H23475" s="11" t="n">
        <x:f>E23475*F23475</x:f>
        <x:v>2255</x:v>
      </x:c>
      <x:c r="I23475" s="11" t="n">
        <x:f>H23475*(1-'Summary'!$B$5)</x:f>
        <x:v>2142.25</x:v>
      </x:c>
      <x:c r="J23475" s="11" t="n">
        <x:f>E23475*G23475</x:f>
        <x:v>693</x:v>
      </x:c>
      <x:c r="K23475" s="11" t="n">
        <x:f>I23475-J23475</x:f>
        <x:v>1449.25</x:v>
      </x:c>
      <x:c r="L23475" s="14" t="n">
        <x:f>K23475/I23475</x:f>
        <x:v>0.6765083440308087</x:v>
      </x:c>
    </x:row>
    <x:row r="23476" ht="22" customHeight="1">
      <x:c r="A23476" s="2" t="str">
        <x:v>ORD-23472</x:v>
      </x:c>
      <x:c r="B23476" s="2" t="str">
        <x:v>West</x:v>
      </x:c>
      <x:c r="C23476" s="2" t="str">
        <x:v>Dec</x:v>
      </x:c>
      <x:c r="D23476" s="2" t="str">
        <x:v>SKU-072</x:v>
      </x:c>
      <x:c r="E23476" s="15" t="n">
        <x:v>18</x:v>
      </x:c>
      <x:c r="F23476" s="11" t="n">
        <x:v>218</x:v>
      </x:c>
      <x:c r="G23476" s="11" t="n">
        <x:v>74</x:v>
      </x:c>
      <x:c r="H23476" s="11" t="n">
        <x:f>E23476*F23476</x:f>
        <x:v>3924</x:v>
      </x:c>
      <x:c r="I23476" s="11" t="n">
        <x:f>H23476*(1-'Summary'!$B$5)</x:f>
        <x:v>3727.7999999999997</x:v>
      </x:c>
      <x:c r="J23476" s="11" t="n">
        <x:f>E23476*G23476</x:f>
        <x:v>1332</x:v>
      </x:c>
      <x:c r="K23476" s="11" t="n">
        <x:f>I23476-J23476</x:f>
        <x:v>2395.7999999999997</x:v>
      </x:c>
      <x:c r="L23476" s="14" t="n">
        <x:f>K23476/I23476</x:f>
        <x:v>0.6426846933848382</x:v>
      </x:c>
    </x:row>
    <x:row r="23477" ht="22" customHeight="1">
      <x:c r="A23477" s="2" t="str">
        <x:v>ORD-23473</x:v>
      </x:c>
      <x:c r="B23477" s="2" t="str">
        <x:v>North</x:v>
      </x:c>
      <x:c r="C23477" s="2" t="str">
        <x:v>Jan</x:v>
      </x:c>
      <x:c r="D23477" s="2" t="str">
        <x:v>SKU-073</x:v>
      </x:c>
      <x:c r="E23477" s="15" t="n">
        <x:v>1</x:v>
      </x:c>
      <x:c r="F23477" s="11" t="n">
        <x:v>231</x:v>
      </x:c>
      <x:c r="G23477" s="11" t="n">
        <x:v>85</x:v>
      </x:c>
      <x:c r="H23477" s="11" t="n">
        <x:f>E23477*F23477</x:f>
        <x:v>231</x:v>
      </x:c>
      <x:c r="I23477" s="11" t="n">
        <x:f>H23477*(1-'Summary'!$B$5)</x:f>
        <x:v>219.45</x:v>
      </x:c>
      <x:c r="J23477" s="11" t="n">
        <x:f>E23477*G23477</x:f>
        <x:v>85</x:v>
      </x:c>
      <x:c r="K23477" s="11" t="n">
        <x:f>I23477-J23477</x:f>
        <x:v>134.45</x:v>
      </x:c>
      <x:c r="L23477" s="14" t="n">
        <x:f>K23477/I23477</x:f>
        <x:v>0.6126680337206653</x:v>
      </x:c>
    </x:row>
    <x:row r="23478" ht="22" customHeight="1">
      <x:c r="A23478" s="2" t="str">
        <x:v>ORD-23474</x:v>
      </x:c>
      <x:c r="B23478" s="2" t="str">
        <x:v>South</x:v>
      </x:c>
      <x:c r="C23478" s="2" t="str">
        <x:v>Jan</x:v>
      </x:c>
      <x:c r="D23478" s="2" t="str">
        <x:v>SKU-074</x:v>
      </x:c>
      <x:c r="E23478" s="15" t="n">
        <x:v>8</x:v>
      </x:c>
      <x:c r="F23478" s="11" t="n">
        <x:v>24</x:v>
      </x:c>
      <x:c r="G23478" s="11" t="n">
        <x:v>96</x:v>
      </x:c>
      <x:c r="H23478" s="11" t="n">
        <x:f>E23478*F23478</x:f>
        <x:v>192</x:v>
      </x:c>
      <x:c r="I23478" s="11" t="n">
        <x:f>H23478*(1-'Summary'!$B$5)</x:f>
        <x:v>182.39999999999998</x:v>
      </x:c>
      <x:c r="J23478" s="11" t="n">
        <x:f>E23478*G23478</x:f>
        <x:v>768</x:v>
      </x:c>
      <x:c r="K23478" s="11" t="n">
        <x:f>I23478-J23478</x:f>
        <x:v>-585.6</x:v>
      </x:c>
      <x:c r="L23478" s="14" t="n">
        <x:f>K23478/I23478</x:f>
        <x:v>-3.2105263157894743</x:v>
      </x:c>
    </x:row>
    <x:row r="23479" ht="22" customHeight="1">
      <x:c r="A23479" s="2" t="str">
        <x:v>ORD-23475</x:v>
      </x:c>
      <x:c r="B23479" s="2" t="str">
        <x:v>East</x:v>
      </x:c>
      <x:c r="C23479" s="2" t="str">
        <x:v>Jan</x:v>
      </x:c>
      <x:c r="D23479" s="2" t="str">
        <x:v>SKU-075</x:v>
      </x:c>
      <x:c r="E23479" s="15" t="n">
        <x:v>15</x:v>
      </x:c>
      <x:c r="F23479" s="11" t="n">
        <x:v>37</x:v>
      </x:c>
      <x:c r="G23479" s="11" t="n">
        <x:v>12</x:v>
      </x:c>
      <x:c r="H23479" s="11" t="n">
        <x:f>E23479*F23479</x:f>
        <x:v>555</x:v>
      </x:c>
      <x:c r="I23479" s="11" t="n">
        <x:f>H23479*(1-'Summary'!$B$5)</x:f>
        <x:v>527.25</x:v>
      </x:c>
      <x:c r="J23479" s="11" t="n">
        <x:f>E23479*G23479</x:f>
        <x:v>180</x:v>
      </x:c>
      <x:c r="K23479" s="11" t="n">
        <x:f>I23479-J23479</x:f>
        <x:v>347.25</x:v>
      </x:c>
      <x:c r="L23479" s="14" t="n">
        <x:f>K23479/I23479</x:f>
        <x:v>0.6586059743954481</x:v>
      </x:c>
    </x:row>
    <x:row r="23480" ht="22" customHeight="1">
      <x:c r="A23480" s="2" t="str">
        <x:v>ORD-23476</x:v>
      </x:c>
      <x:c r="B23480" s="2" t="str">
        <x:v>West</x:v>
      </x:c>
      <x:c r="C23480" s="2" t="str">
        <x:v>Jan</x:v>
      </x:c>
      <x:c r="D23480" s="2" t="str">
        <x:v>SKU-076</x:v>
      </x:c>
      <x:c r="E23480" s="15" t="n">
        <x:v>22</x:v>
      </x:c>
      <x:c r="F23480" s="11" t="n">
        <x:v>50</x:v>
      </x:c>
      <x:c r="G23480" s="11" t="n">
        <x:v>23</x:v>
      </x:c>
      <x:c r="H23480" s="11" t="n">
        <x:f>E23480*F23480</x:f>
        <x:v>1100</x:v>
      </x:c>
      <x:c r="I23480" s="11" t="n">
        <x:f>H23480*(1-'Summary'!$B$5)</x:f>
        <x:v>1045</x:v>
      </x:c>
      <x:c r="J23480" s="11" t="n">
        <x:f>E23480*G23480</x:f>
        <x:v>506</x:v>
      </x:c>
      <x:c r="K23480" s="11" t="n">
        <x:f>I23480-J23480</x:f>
        <x:v>539</x:v>
      </x:c>
      <x:c r="L23480" s="14" t="n">
        <x:f>K23480/I23480</x:f>
        <x:v>0.5157894736842106</x:v>
      </x:c>
    </x:row>
    <x:row r="23481" ht="22" customHeight="1">
      <x:c r="A23481" s="2" t="str">
        <x:v>ORD-23477</x:v>
      </x:c>
      <x:c r="B23481" s="2" t="str">
        <x:v>North</x:v>
      </x:c>
      <x:c r="C23481" s="2" t="str">
        <x:v>Feb</x:v>
      </x:c>
      <x:c r="D23481" s="2" t="str">
        <x:v>SKU-077</x:v>
      </x:c>
      <x:c r="E23481" s="15" t="n">
        <x:v>5</x:v>
      </x:c>
      <x:c r="F23481" s="11" t="n">
        <x:v>63</x:v>
      </x:c>
      <x:c r="G23481" s="11" t="n">
        <x:v>34</x:v>
      </x:c>
      <x:c r="H23481" s="11" t="n">
        <x:f>E23481*F23481</x:f>
        <x:v>315</x:v>
      </x:c>
      <x:c r="I23481" s="11" t="n">
        <x:f>H23481*(1-'Summary'!$B$5)</x:f>
        <x:v>299.25</x:v>
      </x:c>
      <x:c r="J23481" s="11" t="n">
        <x:f>E23481*G23481</x:f>
        <x:v>170</x:v>
      </x:c>
      <x:c r="K23481" s="11" t="n">
        <x:f>I23481-J23481</x:f>
        <x:v>129.25</x:v>
      </x:c>
      <x:c r="L23481" s="14" t="n">
        <x:f>K23481/I23481</x:f>
        <x:v>0.4319131161236424</x:v>
      </x:c>
    </x:row>
    <x:row r="23482" ht="22" customHeight="1">
      <x:c r="A23482" s="2" t="str">
        <x:v>ORD-23478</x:v>
      </x:c>
      <x:c r="B23482" s="2" t="str">
        <x:v>South</x:v>
      </x:c>
      <x:c r="C23482" s="2" t="str">
        <x:v>Feb</x:v>
      </x:c>
      <x:c r="D23482" s="2" t="str">
        <x:v>SKU-078</x:v>
      </x:c>
      <x:c r="E23482" s="15" t="n">
        <x:v>12</x:v>
      </x:c>
      <x:c r="F23482" s="11" t="n">
        <x:v>76</x:v>
      </x:c>
      <x:c r="G23482" s="11" t="n">
        <x:v>45</x:v>
      </x:c>
      <x:c r="H23482" s="11" t="n">
        <x:f>E23482*F23482</x:f>
        <x:v>912</x:v>
      </x:c>
      <x:c r="I23482" s="11" t="n">
        <x:f>H23482*(1-'Summary'!$B$5)</x:f>
        <x:v>866.4</x:v>
      </x:c>
      <x:c r="J23482" s="11" t="n">
        <x:f>E23482*G23482</x:f>
        <x:v>540</x:v>
      </x:c>
      <x:c r="K23482" s="11" t="n">
        <x:f>I23482-J23482</x:f>
        <x:v>326.4</x:v>
      </x:c>
      <x:c r="L23482" s="14" t="n">
        <x:f>K23482/I23482</x:f>
        <x:v>0.3767313019390582</x:v>
      </x:c>
    </x:row>
    <x:row r="23483" ht="22" customHeight="1">
      <x:c r="A23483" s="2" t="str">
        <x:v>ORD-23479</x:v>
      </x:c>
      <x:c r="B23483" s="2" t="str">
        <x:v>East</x:v>
      </x:c>
      <x:c r="C23483" s="2" t="str">
        <x:v>Feb</x:v>
      </x:c>
      <x:c r="D23483" s="2" t="str">
        <x:v>SKU-079</x:v>
      </x:c>
      <x:c r="E23483" s="15" t="n">
        <x:v>19</x:v>
      </x:c>
      <x:c r="F23483" s="11" t="n">
        <x:v>89</x:v>
      </x:c>
      <x:c r="G23483" s="11" t="n">
        <x:v>56</x:v>
      </x:c>
      <x:c r="H23483" s="11" t="n">
        <x:f>E23483*F23483</x:f>
        <x:v>1691</x:v>
      </x:c>
      <x:c r="I23483" s="11" t="n">
        <x:f>H23483*(1-'Summary'!$B$5)</x:f>
        <x:v>1606.4499999999998</x:v>
      </x:c>
      <x:c r="J23483" s="11" t="n">
        <x:f>E23483*G23483</x:f>
        <x:v>1064</x:v>
      </x:c>
      <x:c r="K23483" s="11" t="n">
        <x:f>I23483-J23483</x:f>
        <x:v>542.4499999999998</x:v>
      </x:c>
      <x:c r="L23483" s="14" t="n">
        <x:f>K23483/I23483</x:f>
        <x:v>0.3376700177409816</x:v>
      </x:c>
    </x:row>
    <x:row r="23484" ht="22" customHeight="1">
      <x:c r="A23484" s="2" t="str">
        <x:v>ORD-23480</x:v>
      </x:c>
      <x:c r="B23484" s="2" t="str">
        <x:v>West</x:v>
      </x:c>
      <x:c r="C23484" s="2" t="str">
        <x:v>Feb</x:v>
      </x:c>
      <x:c r="D23484" s="2" t="str">
        <x:v>SKU-080</x:v>
      </x:c>
      <x:c r="E23484" s="15" t="n">
        <x:v>2</x:v>
      </x:c>
      <x:c r="F23484" s="11" t="n">
        <x:v>102</x:v>
      </x:c>
      <x:c r="G23484" s="11" t="n">
        <x:v>67</x:v>
      </x:c>
      <x:c r="H23484" s="11" t="n">
        <x:f>E23484*F23484</x:f>
        <x:v>204</x:v>
      </x:c>
      <x:c r="I23484" s="11" t="n">
        <x:f>H23484*(1-'Summary'!$B$5)</x:f>
        <x:v>193.79999999999998</x:v>
      </x:c>
      <x:c r="J23484" s="11" t="n">
        <x:f>E23484*G23484</x:f>
        <x:v>134</x:v>
      </x:c>
      <x:c r="K23484" s="11" t="n">
        <x:f>I23484-J23484</x:f>
        <x:v>59.79999999999998</x:v>
      </x:c>
      <x:c r="L23484" s="14" t="n">
        <x:f>K23484/I23484</x:f>
        <x:v>0.3085655314757481</x:v>
      </x:c>
    </x:row>
    <x:row r="23485" ht="22" customHeight="1">
      <x:c r="A23485" s="2" t="str">
        <x:v>ORD-23481</x:v>
      </x:c>
      <x:c r="B23485" s="2" t="str">
        <x:v>North</x:v>
      </x:c>
      <x:c r="C23485" s="2" t="str">
        <x:v>Mar</x:v>
      </x:c>
      <x:c r="D23485" s="2" t="str">
        <x:v>SKU-081</x:v>
      </x:c>
      <x:c r="E23485" s="15" t="n">
        <x:v>9</x:v>
      </x:c>
      <x:c r="F23485" s="11" t="n">
        <x:v>115</x:v>
      </x:c>
      <x:c r="G23485" s="11" t="n">
        <x:v>78</x:v>
      </x:c>
      <x:c r="H23485" s="11" t="n">
        <x:f>E23485*F23485</x:f>
        <x:v>1035</x:v>
      </x:c>
      <x:c r="I23485" s="11" t="n">
        <x:f>H23485*(1-'Summary'!$B$5)</x:f>
        <x:v>983.25</x:v>
      </x:c>
      <x:c r="J23485" s="11" t="n">
        <x:f>E23485*G23485</x:f>
        <x:v>702</x:v>
      </x:c>
      <x:c r="K23485" s="11" t="n">
        <x:f>I23485-J23485</x:f>
        <x:v>281.25</x:v>
      </x:c>
      <x:c r="L23485" s="14" t="n">
        <x:f>K23485/I23485</x:f>
        <x:v>0.28604118993135014</x:v>
      </x:c>
    </x:row>
    <x:row r="23486" ht="22" customHeight="1">
      <x:c r="A23486" s="2" t="str">
        <x:v>ORD-23482</x:v>
      </x:c>
      <x:c r="B23486" s="2" t="str">
        <x:v>South</x:v>
      </x:c>
      <x:c r="C23486" s="2" t="str">
        <x:v>Mar</x:v>
      </x:c>
      <x:c r="D23486" s="2" t="str">
        <x:v>SKU-082</x:v>
      </x:c>
      <x:c r="E23486" s="15" t="n">
        <x:v>16</x:v>
      </x:c>
      <x:c r="F23486" s="11" t="n">
        <x:v>128</x:v>
      </x:c>
      <x:c r="G23486" s="11" t="n">
        <x:v>89</x:v>
      </x:c>
      <x:c r="H23486" s="11" t="n">
        <x:f>E23486*F23486</x:f>
        <x:v>2048</x:v>
      </x:c>
      <x:c r="I23486" s="11" t="n">
        <x:f>H23486*(1-'Summary'!$B$5)</x:f>
        <x:v>1945.6</x:v>
      </x:c>
      <x:c r="J23486" s="11" t="n">
        <x:f>E23486*G23486</x:f>
        <x:v>1424</x:v>
      </x:c>
      <x:c r="K23486" s="11" t="n">
        <x:f>I23486-J23486</x:f>
        <x:v>521.5999999999999</x:v>
      </x:c>
      <x:c r="L23486" s="14" t="n">
        <x:f>K23486/I23486</x:f>
        <x:v>0.26809210526315785</x:v>
      </x:c>
    </x:row>
    <x:row r="23487" ht="22" customHeight="1">
      <x:c r="A23487" s="2" t="str">
        <x:v>ORD-23483</x:v>
      </x:c>
      <x:c r="B23487" s="2" t="str">
        <x:v>East</x:v>
      </x:c>
      <x:c r="C23487" s="2" t="str">
        <x:v>Mar</x:v>
      </x:c>
      <x:c r="D23487" s="2" t="str">
        <x:v>SKU-083</x:v>
      </x:c>
      <x:c r="E23487" s="15" t="n">
        <x:v>23</x:v>
      </x:c>
      <x:c r="F23487" s="11" t="n">
        <x:v>141</x:v>
      </x:c>
      <x:c r="G23487" s="11" t="n">
        <x:v>100</x:v>
      </x:c>
      <x:c r="H23487" s="11" t="n">
        <x:f>E23487*F23487</x:f>
        <x:v>3243</x:v>
      </x:c>
      <x:c r="I23487" s="11" t="n">
        <x:f>H23487*(1-'Summary'!$B$5)</x:f>
        <x:v>3080.85</x:v>
      </x:c>
      <x:c r="J23487" s="11" t="n">
        <x:f>E23487*G23487</x:f>
        <x:v>2300</x:v>
      </x:c>
      <x:c r="K23487" s="11" t="n">
        <x:f>I23487-J23487</x:f>
        <x:v>780.8499999999999</x:v>
      </x:c>
      <x:c r="L23487" s="14" t="n">
        <x:f>K23487/I23487</x:f>
        <x:v>0.2534527808883912</x:v>
      </x:c>
    </x:row>
    <x:row r="23488" ht="22" customHeight="1">
      <x:c r="A23488" s="2" t="str">
        <x:v>ORD-23484</x:v>
      </x:c>
      <x:c r="B23488" s="2" t="str">
        <x:v>West</x:v>
      </x:c>
      <x:c r="C23488" s="2" t="str">
        <x:v>Mar</x:v>
      </x:c>
      <x:c r="D23488" s="2" t="str">
        <x:v>SKU-084</x:v>
      </x:c>
      <x:c r="E23488" s="15" t="n">
        <x:v>6</x:v>
      </x:c>
      <x:c r="F23488" s="11" t="n">
        <x:v>154</x:v>
      </x:c>
      <x:c r="G23488" s="11" t="n">
        <x:v>16</x:v>
      </x:c>
      <x:c r="H23488" s="11" t="n">
        <x:f>E23488*F23488</x:f>
        <x:v>924</x:v>
      </x:c>
      <x:c r="I23488" s="11" t="n">
        <x:f>H23488*(1-'Summary'!$B$5)</x:f>
        <x:v>877.8</x:v>
      </x:c>
      <x:c r="J23488" s="11" t="n">
        <x:f>E23488*G23488</x:f>
        <x:v>96</x:v>
      </x:c>
      <x:c r="K23488" s="11" t="n">
        <x:f>I23488-J23488</x:f>
        <x:v>781.8</x:v>
      </x:c>
      <x:c r="L23488" s="14" t="n">
        <x:f>K23488/I23488</x:f>
        <x:v>0.8906356801093643</x:v>
      </x:c>
    </x:row>
    <x:row r="23489" ht="22" customHeight="1">
      <x:c r="A23489" s="2" t="str">
        <x:v>ORD-23485</x:v>
      </x:c>
      <x:c r="B23489" s="2" t="str">
        <x:v>North</x:v>
      </x:c>
      <x:c r="C23489" s="2" t="str">
        <x:v>Apr</x:v>
      </x:c>
      <x:c r="D23489" s="2" t="str">
        <x:v>SKU-085</x:v>
      </x:c>
      <x:c r="E23489" s="15" t="n">
        <x:v>13</x:v>
      </x:c>
      <x:c r="F23489" s="11" t="n">
        <x:v>167</x:v>
      </x:c>
      <x:c r="G23489" s="11" t="n">
        <x:v>27</x:v>
      </x:c>
      <x:c r="H23489" s="11" t="n">
        <x:f>E23489*F23489</x:f>
        <x:v>2171</x:v>
      </x:c>
      <x:c r="I23489" s="11" t="n">
        <x:f>H23489*(1-'Summary'!$B$5)</x:f>
        <x:v>2062.45</x:v>
      </x:c>
      <x:c r="J23489" s="11" t="n">
        <x:f>E23489*G23489</x:f>
        <x:v>351</x:v>
      </x:c>
      <x:c r="K23489" s="11" t="n">
        <x:f>I23489-J23489</x:f>
        <x:v>1711.4499999999998</x:v>
      </x:c>
      <x:c r="L23489" s="14" t="n">
        <x:f>K23489/I23489</x:f>
        <x:v>0.8298140560983296</x:v>
      </x:c>
    </x:row>
    <x:row r="23490" ht="22" customHeight="1">
      <x:c r="A23490" s="2" t="str">
        <x:v>ORD-23486</x:v>
      </x:c>
      <x:c r="B23490" s="2" t="str">
        <x:v>South</x:v>
      </x:c>
      <x:c r="C23490" s="2" t="str">
        <x:v>Apr</x:v>
      </x:c>
      <x:c r="D23490" s="2" t="str">
        <x:v>SKU-086</x:v>
      </x:c>
      <x:c r="E23490" s="15" t="n">
        <x:v>20</x:v>
      </x:c>
      <x:c r="F23490" s="11" t="n">
        <x:v>180</x:v>
      </x:c>
      <x:c r="G23490" s="11" t="n">
        <x:v>38</x:v>
      </x:c>
      <x:c r="H23490" s="11" t="n">
        <x:f>E23490*F23490</x:f>
        <x:v>3600</x:v>
      </x:c>
      <x:c r="I23490" s="11" t="n">
        <x:f>H23490*(1-'Summary'!$B$5)</x:f>
        <x:v>3420</x:v>
      </x:c>
      <x:c r="J23490" s="11" t="n">
        <x:f>E23490*G23490</x:f>
        <x:v>760</x:v>
      </x:c>
      <x:c r="K23490" s="11" t="n">
        <x:f>I23490-J23490</x:f>
        <x:v>2660</x:v>
      </x:c>
      <x:c r="L23490" s="14" t="n">
        <x:f>K23490/I23490</x:f>
        <x:v>0.7777777777777778</x:v>
      </x:c>
    </x:row>
    <x:row r="23491" ht="22" customHeight="1">
      <x:c r="A23491" s="2" t="str">
        <x:v>ORD-23487</x:v>
      </x:c>
      <x:c r="B23491" s="2" t="str">
        <x:v>East</x:v>
      </x:c>
      <x:c r="C23491" s="2" t="str">
        <x:v>Apr</x:v>
      </x:c>
      <x:c r="D23491" s="2" t="str">
        <x:v>SKU-087</x:v>
      </x:c>
      <x:c r="E23491" s="15" t="n">
        <x:v>3</x:v>
      </x:c>
      <x:c r="F23491" s="11" t="n">
        <x:v>193</x:v>
      </x:c>
      <x:c r="G23491" s="11" t="n">
        <x:v>49</x:v>
      </x:c>
      <x:c r="H23491" s="11" t="n">
        <x:f>E23491*F23491</x:f>
        <x:v>579</x:v>
      </x:c>
      <x:c r="I23491" s="11" t="n">
        <x:f>H23491*(1-'Summary'!$B$5)</x:f>
        <x:v>550.05</x:v>
      </x:c>
      <x:c r="J23491" s="11" t="n">
        <x:f>E23491*G23491</x:f>
        <x:v>147</x:v>
      </x:c>
      <x:c r="K23491" s="11" t="n">
        <x:f>I23491-J23491</x:f>
        <x:v>403.04999999999995</x:v>
      </x:c>
      <x:c r="L23491" s="14" t="n">
        <x:f>K23491/I23491</x:f>
        <x:v>0.7327515680392691</x:v>
      </x:c>
    </x:row>
    <x:row r="23492" ht="22" customHeight="1">
      <x:c r="A23492" s="2" t="str">
        <x:v>ORD-23488</x:v>
      </x:c>
      <x:c r="B23492" s="2" t="str">
        <x:v>West</x:v>
      </x:c>
      <x:c r="C23492" s="2" t="str">
        <x:v>Apr</x:v>
      </x:c>
      <x:c r="D23492" s="2" t="str">
        <x:v>SKU-088</x:v>
      </x:c>
      <x:c r="E23492" s="15" t="n">
        <x:v>10</x:v>
      </x:c>
      <x:c r="F23492" s="11" t="n">
        <x:v>206</x:v>
      </x:c>
      <x:c r="G23492" s="11" t="n">
        <x:v>60</x:v>
      </x:c>
      <x:c r="H23492" s="11" t="n">
        <x:f>E23492*F23492</x:f>
        <x:v>2060</x:v>
      </x:c>
      <x:c r="I23492" s="11" t="n">
        <x:f>H23492*(1-'Summary'!$B$5)</x:f>
        <x:v>1957</x:v>
      </x:c>
      <x:c r="J23492" s="11" t="n">
        <x:f>E23492*G23492</x:f>
        <x:v>600</x:v>
      </x:c>
      <x:c r="K23492" s="11" t="n">
        <x:f>I23492-J23492</x:f>
        <x:v>1357</x:v>
      </x:c>
      <x:c r="L23492" s="14" t="n">
        <x:f>K23492/I23492</x:f>
        <x:v>0.6934082779764946</x:v>
      </x:c>
    </x:row>
    <x:row r="23493" ht="22" customHeight="1">
      <x:c r="A23493" s="2" t="str">
        <x:v>ORD-23489</x:v>
      </x:c>
      <x:c r="B23493" s="2" t="str">
        <x:v>North</x:v>
      </x:c>
      <x:c r="C23493" s="2" t="str">
        <x:v>May</x:v>
      </x:c>
      <x:c r="D23493" s="2" t="str">
        <x:v>SKU-089</x:v>
      </x:c>
      <x:c r="E23493" s="15" t="n">
        <x:v>17</x:v>
      </x:c>
      <x:c r="F23493" s="11" t="n">
        <x:v>219</x:v>
      </x:c>
      <x:c r="G23493" s="11" t="n">
        <x:v>71</x:v>
      </x:c>
      <x:c r="H23493" s="11" t="n">
        <x:f>E23493*F23493</x:f>
        <x:v>3723</x:v>
      </x:c>
      <x:c r="I23493" s="11" t="n">
        <x:f>H23493*(1-'Summary'!$B$5)</x:f>
        <x:v>3536.85</x:v>
      </x:c>
      <x:c r="J23493" s="11" t="n">
        <x:f>E23493*G23493</x:f>
        <x:v>1207</x:v>
      </x:c>
      <x:c r="K23493" s="11" t="n">
        <x:f>I23493-J23493</x:f>
        <x:v>2329.85</x:v>
      </x:c>
      <x:c r="L23493" s="14" t="n">
        <x:f>K23493/I23493</x:f>
        <x:v>0.6587358807978851</x:v>
      </x:c>
    </x:row>
    <x:row r="23494" ht="22" customHeight="1">
      <x:c r="A23494" s="2" t="str">
        <x:v>ORD-23490</x:v>
      </x:c>
      <x:c r="B23494" s="2" t="str">
        <x:v>South</x:v>
      </x:c>
      <x:c r="C23494" s="2" t="str">
        <x:v>May</x:v>
      </x:c>
      <x:c r="D23494" s="2" t="str">
        <x:v>SKU-090</x:v>
      </x:c>
      <x:c r="E23494" s="15" t="n">
        <x:v>24</x:v>
      </x:c>
      <x:c r="F23494" s="11" t="n">
        <x:v>232</x:v>
      </x:c>
      <x:c r="G23494" s="11" t="n">
        <x:v>82</x:v>
      </x:c>
      <x:c r="H23494" s="11" t="n">
        <x:f>E23494*F23494</x:f>
        <x:v>5568</x:v>
      </x:c>
      <x:c r="I23494" s="11" t="n">
        <x:f>H23494*(1-'Summary'!$B$5)</x:f>
        <x:v>5289.599999999999</x:v>
      </x:c>
      <x:c r="J23494" s="11" t="n">
        <x:f>E23494*G23494</x:f>
        <x:v>1968</x:v>
      </x:c>
      <x:c r="K23494" s="11" t="n">
        <x:f>I23494-J23494</x:f>
        <x:v>3321.5999999999995</x:v>
      </x:c>
      <x:c r="L23494" s="14" t="n">
        <x:f>K23494/I23494</x:f>
        <x:v>0.6279491833030852</x:v>
      </x:c>
    </x:row>
    <x:row r="23495" ht="22" customHeight="1">
      <x:c r="A23495" s="2" t="str">
        <x:v>ORD-23491</x:v>
      </x:c>
      <x:c r="B23495" s="2" t="str">
        <x:v>East</x:v>
      </x:c>
      <x:c r="C23495" s="2" t="str">
        <x:v>May</x:v>
      </x:c>
      <x:c r="D23495" s="2" t="str">
        <x:v>SKU-091</x:v>
      </x:c>
      <x:c r="E23495" s="15" t="n">
        <x:v>7</x:v>
      </x:c>
      <x:c r="F23495" s="11" t="n">
        <x:v>25</x:v>
      </x:c>
      <x:c r="G23495" s="11" t="n">
        <x:v>93</x:v>
      </x:c>
      <x:c r="H23495" s="11" t="n">
        <x:f>E23495*F23495</x:f>
        <x:v>175</x:v>
      </x:c>
      <x:c r="I23495" s="11" t="n">
        <x:f>H23495*(1-'Summary'!$B$5)</x:f>
        <x:v>166.25</x:v>
      </x:c>
      <x:c r="J23495" s="11" t="n">
        <x:f>E23495*G23495</x:f>
        <x:v>651</x:v>
      </x:c>
      <x:c r="K23495" s="11" t="n">
        <x:f>I23495-J23495</x:f>
        <x:v>-484.75</x:v>
      </x:c>
      <x:c r="L23495" s="14" t="n">
        <x:f>K23495/I23495</x:f>
        <x:v>-2.9157894736842107</x:v>
      </x:c>
    </x:row>
    <x:row r="23496" ht="22" customHeight="1">
      <x:c r="A23496" s="2" t="str">
        <x:v>ORD-23492</x:v>
      </x:c>
      <x:c r="B23496" s="2" t="str">
        <x:v>West</x:v>
      </x:c>
      <x:c r="C23496" s="2" t="str">
        <x:v>May</x:v>
      </x:c>
      <x:c r="D23496" s="2" t="str">
        <x:v>SKU-092</x:v>
      </x:c>
      <x:c r="E23496" s="15" t="n">
        <x:v>14</x:v>
      </x:c>
      <x:c r="F23496" s="11" t="n">
        <x:v>38</x:v>
      </x:c>
      <x:c r="G23496" s="11" t="n">
        <x:v>9</x:v>
      </x:c>
      <x:c r="H23496" s="11" t="n">
        <x:f>E23496*F23496</x:f>
        <x:v>532</x:v>
      </x:c>
      <x:c r="I23496" s="11" t="n">
        <x:f>H23496*(1-'Summary'!$B$5)</x:f>
        <x:v>505.4</x:v>
      </x:c>
      <x:c r="J23496" s="11" t="n">
        <x:f>E23496*G23496</x:f>
        <x:v>126</x:v>
      </x:c>
      <x:c r="K23496" s="11" t="n">
        <x:f>I23496-J23496</x:f>
        <x:v>379.4</x:v>
      </x:c>
      <x:c r="L23496" s="14" t="n">
        <x:f>K23496/I23496</x:f>
        <x:v>0.7506925207756232</x:v>
      </x:c>
    </x:row>
    <x:row r="23497" ht="22" customHeight="1">
      <x:c r="A23497" s="2" t="str">
        <x:v>ORD-23493</x:v>
      </x:c>
      <x:c r="B23497" s="2" t="str">
        <x:v>North</x:v>
      </x:c>
      <x:c r="C23497" s="2" t="str">
        <x:v>Jun</x:v>
      </x:c>
      <x:c r="D23497" s="2" t="str">
        <x:v>SKU-093</x:v>
      </x:c>
      <x:c r="E23497" s="15" t="n">
        <x:v>21</x:v>
      </x:c>
      <x:c r="F23497" s="11" t="n">
        <x:v>51</x:v>
      </x:c>
      <x:c r="G23497" s="11" t="n">
        <x:v>20</x:v>
      </x:c>
      <x:c r="H23497" s="11" t="n">
        <x:f>E23497*F23497</x:f>
        <x:v>1071</x:v>
      </x:c>
      <x:c r="I23497" s="11" t="n">
        <x:f>H23497*(1-'Summary'!$B$5)</x:f>
        <x:v>1017.4499999999999</x:v>
      </x:c>
      <x:c r="J23497" s="11" t="n">
        <x:f>E23497*G23497</x:f>
        <x:v>420</x:v>
      </x:c>
      <x:c r="K23497" s="11" t="n">
        <x:f>I23497-J23497</x:f>
        <x:v>597.4499999999999</x:v>
      </x:c>
      <x:c r="L23497" s="14" t="n">
        <x:f>K23497/I23497</x:f>
        <x:v>0.587203302373581</x:v>
      </x:c>
    </x:row>
    <x:row r="23498" ht="22" customHeight="1">
      <x:c r="A23498" s="2" t="str">
        <x:v>ORD-23494</x:v>
      </x:c>
      <x:c r="B23498" s="2" t="str">
        <x:v>South</x:v>
      </x:c>
      <x:c r="C23498" s="2" t="str">
        <x:v>Jun</x:v>
      </x:c>
      <x:c r="D23498" s="2" t="str">
        <x:v>SKU-094</x:v>
      </x:c>
      <x:c r="E23498" s="15" t="n">
        <x:v>4</x:v>
      </x:c>
      <x:c r="F23498" s="11" t="n">
        <x:v>64</x:v>
      </x:c>
      <x:c r="G23498" s="11" t="n">
        <x:v>31</x:v>
      </x:c>
      <x:c r="H23498" s="11" t="n">
        <x:f>E23498*F23498</x:f>
        <x:v>256</x:v>
      </x:c>
      <x:c r="I23498" s="11" t="n">
        <x:f>H23498*(1-'Summary'!$B$5)</x:f>
        <x:v>243.2</x:v>
      </x:c>
      <x:c r="J23498" s="11" t="n">
        <x:f>E23498*G23498</x:f>
        <x:v>124</x:v>
      </x:c>
      <x:c r="K23498" s="11" t="n">
        <x:f>I23498-J23498</x:f>
        <x:v>119.19999999999999</x:v>
      </x:c>
      <x:c r="L23498" s="14" t="n">
        <x:f>K23498/I23498</x:f>
        <x:v>0.4901315789473684</x:v>
      </x:c>
    </x:row>
    <x:row r="23499" ht="22" customHeight="1">
      <x:c r="A23499" s="2" t="str">
        <x:v>ORD-23495</x:v>
      </x:c>
      <x:c r="B23499" s="2" t="str">
        <x:v>East</x:v>
      </x:c>
      <x:c r="C23499" s="2" t="str">
        <x:v>Jun</x:v>
      </x:c>
      <x:c r="D23499" s="2" t="str">
        <x:v>SKU-095</x:v>
      </x:c>
      <x:c r="E23499" s="15" t="n">
        <x:v>11</x:v>
      </x:c>
      <x:c r="F23499" s="11" t="n">
        <x:v>77</x:v>
      </x:c>
      <x:c r="G23499" s="11" t="n">
        <x:v>42</x:v>
      </x:c>
      <x:c r="H23499" s="11" t="n">
        <x:f>E23499*F23499</x:f>
        <x:v>847</x:v>
      </x:c>
      <x:c r="I23499" s="11" t="n">
        <x:f>H23499*(1-'Summary'!$B$5)</x:f>
        <x:v>804.65</x:v>
      </x:c>
      <x:c r="J23499" s="11" t="n">
        <x:f>E23499*G23499</x:f>
        <x:v>462</x:v>
      </x:c>
      <x:c r="K23499" s="11" t="n">
        <x:f>I23499-J23499</x:f>
        <x:v>342.65</x:v>
      </x:c>
      <x:c r="L23499" s="14" t="n">
        <x:f>K23499/I23499</x:f>
        <x:v>0.4258373205741627</x:v>
      </x:c>
    </x:row>
    <x:row r="23500" ht="22" customHeight="1">
      <x:c r="A23500" s="2" t="str">
        <x:v>ORD-23496</x:v>
      </x:c>
      <x:c r="B23500" s="2" t="str">
        <x:v>West</x:v>
      </x:c>
      <x:c r="C23500" s="2" t="str">
        <x:v>Jun</x:v>
      </x:c>
      <x:c r="D23500" s="2" t="str">
        <x:v>SKU-096</x:v>
      </x:c>
      <x:c r="E23500" s="15" t="n">
        <x:v>18</x:v>
      </x:c>
      <x:c r="F23500" s="11" t="n">
        <x:v>90</x:v>
      </x:c>
      <x:c r="G23500" s="11" t="n">
        <x:v>53</x:v>
      </x:c>
      <x:c r="H23500" s="11" t="n">
        <x:f>E23500*F23500</x:f>
        <x:v>1620</x:v>
      </x:c>
      <x:c r="I23500" s="11" t="n">
        <x:f>H23500*(1-'Summary'!$B$5)</x:f>
        <x:v>1539</x:v>
      </x:c>
      <x:c r="J23500" s="11" t="n">
        <x:f>E23500*G23500</x:f>
        <x:v>954</x:v>
      </x:c>
      <x:c r="K23500" s="11" t="n">
        <x:f>I23500-J23500</x:f>
        <x:v>585</x:v>
      </x:c>
      <x:c r="L23500" s="14" t="n">
        <x:f>K23500/I23500</x:f>
        <x:v>0.38011695906432746</x:v>
      </x:c>
    </x:row>
    <x:row r="23501" ht="22" customHeight="1">
      <x:c r="A23501" s="2" t="str">
        <x:v>ORD-23497</x:v>
      </x:c>
      <x:c r="B23501" s="2" t="str">
        <x:v>North</x:v>
      </x:c>
      <x:c r="C23501" s="2" t="str">
        <x:v>Jul</x:v>
      </x:c>
      <x:c r="D23501" s="2" t="str">
        <x:v>SKU-097</x:v>
      </x:c>
      <x:c r="E23501" s="15" t="n">
        <x:v>1</x:v>
      </x:c>
      <x:c r="F23501" s="11" t="n">
        <x:v>103</x:v>
      </x:c>
      <x:c r="G23501" s="11" t="n">
        <x:v>64</x:v>
      </x:c>
      <x:c r="H23501" s="11" t="n">
        <x:f>E23501*F23501</x:f>
        <x:v>103</x:v>
      </x:c>
      <x:c r="I23501" s="11" t="n">
        <x:f>H23501*(1-'Summary'!$B$5)</x:f>
        <x:v>97.85</x:v>
      </x:c>
      <x:c r="J23501" s="11" t="n">
        <x:f>E23501*G23501</x:f>
        <x:v>64</x:v>
      </x:c>
      <x:c r="K23501" s="11" t="n">
        <x:f>I23501-J23501</x:f>
        <x:v>33.849999999999994</x:v>
      </x:c>
      <x:c r="L23501" s="14" t="n">
        <x:f>K23501/I23501</x:f>
        <x:v>0.3459376596831885</x:v>
      </x:c>
    </x:row>
    <x:row r="23502" ht="22" customHeight="1">
      <x:c r="A23502" s="2" t="str">
        <x:v>ORD-23498</x:v>
      </x:c>
      <x:c r="B23502" s="2" t="str">
        <x:v>South</x:v>
      </x:c>
      <x:c r="C23502" s="2" t="str">
        <x:v>Jul</x:v>
      </x:c>
      <x:c r="D23502" s="2" t="str">
        <x:v>SKU-098</x:v>
      </x:c>
      <x:c r="E23502" s="15" t="n">
        <x:v>8</x:v>
      </x:c>
      <x:c r="F23502" s="11" t="n">
        <x:v>116</x:v>
      </x:c>
      <x:c r="G23502" s="11" t="n">
        <x:v>75</x:v>
      </x:c>
      <x:c r="H23502" s="11" t="n">
        <x:f>E23502*F23502</x:f>
        <x:v>928</x:v>
      </x:c>
      <x:c r="I23502" s="11" t="n">
        <x:f>H23502*(1-'Summary'!$B$5)</x:f>
        <x:v>881.5999999999999</x:v>
      </x:c>
      <x:c r="J23502" s="11" t="n">
        <x:f>E23502*G23502</x:f>
        <x:v>600</x:v>
      </x:c>
      <x:c r="K23502" s="11" t="n">
        <x:f>I23502-J23502</x:f>
        <x:v>281.5999999999999</x:v>
      </x:c>
      <x:c r="L23502" s="14" t="n">
        <x:f>K23502/I23502</x:f>
        <x:v>0.3194192377495462</x:v>
      </x:c>
    </x:row>
    <x:row r="23503" ht="22" customHeight="1">
      <x:c r="A23503" s="2" t="str">
        <x:v>ORD-23499</x:v>
      </x:c>
      <x:c r="B23503" s="2" t="str">
        <x:v>East</x:v>
      </x:c>
      <x:c r="C23503" s="2" t="str">
        <x:v>Jul</x:v>
      </x:c>
      <x:c r="D23503" s="2" t="str">
        <x:v>SKU-099</x:v>
      </x:c>
      <x:c r="E23503" s="15" t="n">
        <x:v>15</x:v>
      </x:c>
      <x:c r="F23503" s="11" t="n">
        <x:v>129</x:v>
      </x:c>
      <x:c r="G23503" s="11" t="n">
        <x:v>86</x:v>
      </x:c>
      <x:c r="H23503" s="11" t="n">
        <x:f>E23503*F23503</x:f>
        <x:v>1935</x:v>
      </x:c>
      <x:c r="I23503" s="11" t="n">
        <x:f>H23503*(1-'Summary'!$B$5)</x:f>
        <x:v>1838.25</x:v>
      </x:c>
      <x:c r="J23503" s="11" t="n">
        <x:f>E23503*G23503</x:f>
        <x:v>1290</x:v>
      </x:c>
      <x:c r="K23503" s="11" t="n">
        <x:f>I23503-J23503</x:f>
        <x:v>548.25</x:v>
      </x:c>
      <x:c r="L23503" s="14" t="n">
        <x:f>K23503/I23503</x:f>
        <x:v>0.2982456140350877</x:v>
      </x:c>
    </x:row>
    <x:row r="23504" ht="22" customHeight="1">
      <x:c r="A23504" s="2" t="str">
        <x:v>ORD-23500</x:v>
      </x:c>
      <x:c r="B23504" s="2" t="str">
        <x:v>West</x:v>
      </x:c>
      <x:c r="C23504" s="2" t="str">
        <x:v>Jul</x:v>
      </x:c>
      <x:c r="D23504" s="2" t="str">
        <x:v>SKU-100</x:v>
      </x:c>
      <x:c r="E23504" s="15" t="n">
        <x:v>22</x:v>
      </x:c>
      <x:c r="F23504" s="11" t="n">
        <x:v>142</x:v>
      </x:c>
      <x:c r="G23504" s="11" t="n">
        <x:v>97</x:v>
      </x:c>
      <x:c r="H23504" s="11" t="n">
        <x:f>E23504*F23504</x:f>
        <x:v>3124</x:v>
      </x:c>
      <x:c r="I23504" s="11" t="n">
        <x:f>H23504*(1-'Summary'!$B$5)</x:f>
        <x:v>2967.7999999999997</x:v>
      </x:c>
      <x:c r="J23504" s="11" t="n">
        <x:f>E23504*G23504</x:f>
        <x:v>2134</x:v>
      </x:c>
      <x:c r="K23504" s="11" t="n">
        <x:f>I23504-J23504</x:f>
        <x:v>833.7999999999997</x:v>
      </x:c>
      <x:c r="L23504" s="14" t="n">
        <x:f>K23504/I23504</x:f>
        <x:v>0.28094885100074124</x:v>
      </x:c>
    </x:row>
    <x:row r="23505" ht="22" customHeight="1">
      <x:c r="A23505" s="2" t="str">
        <x:v>ORD-23501</x:v>
      </x:c>
      <x:c r="B23505" s="2" t="str">
        <x:v>North</x:v>
      </x:c>
      <x:c r="C23505" s="2" t="str">
        <x:v>Aug</x:v>
      </x:c>
      <x:c r="D23505" s="2" t="str">
        <x:v>SKU-101</x:v>
      </x:c>
      <x:c r="E23505" s="15" t="n">
        <x:v>5</x:v>
      </x:c>
      <x:c r="F23505" s="11" t="n">
        <x:v>155</x:v>
      </x:c>
      <x:c r="G23505" s="11" t="n">
        <x:v>13</x:v>
      </x:c>
      <x:c r="H23505" s="11" t="n">
        <x:f>E23505*F23505</x:f>
        <x:v>775</x:v>
      </x:c>
      <x:c r="I23505" s="11" t="n">
        <x:f>H23505*(1-'Summary'!$B$5)</x:f>
        <x:v>736.25</x:v>
      </x:c>
      <x:c r="J23505" s="11" t="n">
        <x:f>E23505*G23505</x:f>
        <x:v>65</x:v>
      </x:c>
      <x:c r="K23505" s="11" t="n">
        <x:f>I23505-J23505</x:f>
        <x:v>671.25</x:v>
      </x:c>
      <x:c r="L23505" s="14" t="n">
        <x:f>K23505/I23505</x:f>
        <x:v>0.9117147707979627</x:v>
      </x:c>
    </x:row>
    <x:row r="23506" ht="22" customHeight="1">
      <x:c r="A23506" s="2" t="str">
        <x:v>ORD-23502</x:v>
      </x:c>
      <x:c r="B23506" s="2" t="str">
        <x:v>South</x:v>
      </x:c>
      <x:c r="C23506" s="2" t="str">
        <x:v>Aug</x:v>
      </x:c>
      <x:c r="D23506" s="2" t="str">
        <x:v>SKU-102</x:v>
      </x:c>
      <x:c r="E23506" s="15" t="n">
        <x:v>12</x:v>
      </x:c>
      <x:c r="F23506" s="11" t="n">
        <x:v>168</x:v>
      </x:c>
      <x:c r="G23506" s="11" t="n">
        <x:v>24</x:v>
      </x:c>
      <x:c r="H23506" s="11" t="n">
        <x:f>E23506*F23506</x:f>
        <x:v>2016</x:v>
      </x:c>
      <x:c r="I23506" s="11" t="n">
        <x:f>H23506*(1-'Summary'!$B$5)</x:f>
        <x:v>1915.1999999999998</x:v>
      </x:c>
      <x:c r="J23506" s="11" t="n">
        <x:f>E23506*G23506</x:f>
        <x:v>288</x:v>
      </x:c>
      <x:c r="K23506" s="11" t="n">
        <x:f>I23506-J23506</x:f>
        <x:v>1627.1999999999998</x:v>
      </x:c>
      <x:c r="L23506" s="14" t="n">
        <x:f>K23506/I23506</x:f>
        <x:v>0.849624060150376</x:v>
      </x:c>
    </x:row>
    <x:row r="23507" ht="22" customHeight="1">
      <x:c r="A23507" s="2" t="str">
        <x:v>ORD-23503</x:v>
      </x:c>
      <x:c r="B23507" s="2" t="str">
        <x:v>East</x:v>
      </x:c>
      <x:c r="C23507" s="2" t="str">
        <x:v>Aug</x:v>
      </x:c>
      <x:c r="D23507" s="2" t="str">
        <x:v>SKU-103</x:v>
      </x:c>
      <x:c r="E23507" s="15" t="n">
        <x:v>19</x:v>
      </x:c>
      <x:c r="F23507" s="11" t="n">
        <x:v>181</x:v>
      </x:c>
      <x:c r="G23507" s="11" t="n">
        <x:v>35</x:v>
      </x:c>
      <x:c r="H23507" s="11" t="n">
        <x:f>E23507*F23507</x:f>
        <x:v>3439</x:v>
      </x:c>
      <x:c r="I23507" s="11" t="n">
        <x:f>H23507*(1-'Summary'!$B$5)</x:f>
        <x:v>3267.0499999999997</x:v>
      </x:c>
      <x:c r="J23507" s="11" t="n">
        <x:f>E23507*G23507</x:f>
        <x:v>665</x:v>
      </x:c>
      <x:c r="K23507" s="11" t="n">
        <x:f>I23507-J23507</x:f>
        <x:v>2602.0499999999997</x:v>
      </x:c>
      <x:c r="L23507" s="14" t="n">
        <x:f>K23507/I23507</x:f>
        <x:v>0.7964524571096249</x:v>
      </x:c>
    </x:row>
    <x:row r="23508" ht="22" customHeight="1">
      <x:c r="A23508" s="2" t="str">
        <x:v>ORD-23504</x:v>
      </x:c>
      <x:c r="B23508" s="2" t="str">
        <x:v>West</x:v>
      </x:c>
      <x:c r="C23508" s="2" t="str">
        <x:v>Aug</x:v>
      </x:c>
      <x:c r="D23508" s="2" t="str">
        <x:v>SKU-104</x:v>
      </x:c>
      <x:c r="E23508" s="15" t="n">
        <x:v>2</x:v>
      </x:c>
      <x:c r="F23508" s="11" t="n">
        <x:v>194</x:v>
      </x:c>
      <x:c r="G23508" s="11" t="n">
        <x:v>46</x:v>
      </x:c>
      <x:c r="H23508" s="11" t="n">
        <x:f>E23508*F23508</x:f>
        <x:v>388</x:v>
      </x:c>
      <x:c r="I23508" s="11" t="n">
        <x:f>H23508*(1-'Summary'!$B$5)</x:f>
        <x:v>368.59999999999997</x:v>
      </x:c>
      <x:c r="J23508" s="11" t="n">
        <x:f>E23508*G23508</x:f>
        <x:v>92</x:v>
      </x:c>
      <x:c r="K23508" s="11" t="n">
        <x:f>I23508-J23508</x:f>
        <x:v>276.59999999999997</x:v>
      </x:c>
      <x:c r="L23508" s="14" t="n">
        <x:f>K23508/I23508</x:f>
        <x:v>0.7504069451980466</x:v>
      </x:c>
    </x:row>
    <x:row r="23509" ht="22" customHeight="1">
      <x:c r="A23509" s="2" t="str">
        <x:v>ORD-23505</x:v>
      </x:c>
      <x:c r="B23509" s="2" t="str">
        <x:v>North</x:v>
      </x:c>
      <x:c r="C23509" s="2" t="str">
        <x:v>Sep</x:v>
      </x:c>
      <x:c r="D23509" s="2" t="str">
        <x:v>SKU-105</x:v>
      </x:c>
      <x:c r="E23509" s="15" t="n">
        <x:v>9</x:v>
      </x:c>
      <x:c r="F23509" s="11" t="n">
        <x:v>207</x:v>
      </x:c>
      <x:c r="G23509" s="11" t="n">
        <x:v>57</x:v>
      </x:c>
      <x:c r="H23509" s="11" t="n">
        <x:f>E23509*F23509</x:f>
        <x:v>1863</x:v>
      </x:c>
      <x:c r="I23509" s="11" t="n">
        <x:f>H23509*(1-'Summary'!$B$5)</x:f>
        <x:v>1769.85</x:v>
      </x:c>
      <x:c r="J23509" s="11" t="n">
        <x:f>E23509*G23509</x:f>
        <x:v>513</x:v>
      </x:c>
      <x:c r="K23509" s="11" t="n">
        <x:f>I23509-J23509</x:f>
        <x:v>1256.85</x:v>
      </x:c>
      <x:c r="L23509" s="14" t="n">
        <x:f>K23509/I23509</x:f>
        <x:v>0.7101449275362318</x:v>
      </x:c>
    </x:row>
    <x:row r="23510" ht="22" customHeight="1">
      <x:c r="A23510" s="2" t="str">
        <x:v>ORD-23506</x:v>
      </x:c>
      <x:c r="B23510" s="2" t="str">
        <x:v>South</x:v>
      </x:c>
      <x:c r="C23510" s="2" t="str">
        <x:v>Sep</x:v>
      </x:c>
      <x:c r="D23510" s="2" t="str">
        <x:v>SKU-106</x:v>
      </x:c>
      <x:c r="E23510" s="15" t="n">
        <x:v>16</x:v>
      </x:c>
      <x:c r="F23510" s="11" t="n">
        <x:v>220</x:v>
      </x:c>
      <x:c r="G23510" s="11" t="n">
        <x:v>68</x:v>
      </x:c>
      <x:c r="H23510" s="11" t="n">
        <x:f>E23510*F23510</x:f>
        <x:v>3520</x:v>
      </x:c>
      <x:c r="I23510" s="11" t="n">
        <x:f>H23510*(1-'Summary'!$B$5)</x:f>
        <x:v>3344</x:v>
      </x:c>
      <x:c r="J23510" s="11" t="n">
        <x:f>E23510*G23510</x:f>
        <x:v>1088</x:v>
      </x:c>
      <x:c r="K23510" s="11" t="n">
        <x:f>I23510-J23510</x:f>
        <x:v>2256</x:v>
      </x:c>
      <x:c r="L23510" s="14" t="n">
        <x:f>K23510/I23510</x:f>
        <x:v>0.6746411483253588</x:v>
      </x:c>
    </x:row>
    <x:row r="23511" ht="22" customHeight="1">
      <x:c r="A23511" s="2" t="str">
        <x:v>ORD-23507</x:v>
      </x:c>
      <x:c r="B23511" s="2" t="str">
        <x:v>East</x:v>
      </x:c>
      <x:c r="C23511" s="2" t="str">
        <x:v>Sep</x:v>
      </x:c>
      <x:c r="D23511" s="2" t="str">
        <x:v>SKU-107</x:v>
      </x:c>
      <x:c r="E23511" s="15" t="n">
        <x:v>23</x:v>
      </x:c>
      <x:c r="F23511" s="11" t="n">
        <x:v>233</x:v>
      </x:c>
      <x:c r="G23511" s="11" t="n">
        <x:v>79</x:v>
      </x:c>
      <x:c r="H23511" s="11" t="n">
        <x:f>E23511*F23511</x:f>
        <x:v>5359</x:v>
      </x:c>
      <x:c r="I23511" s="11" t="n">
        <x:f>H23511*(1-'Summary'!$B$5)</x:f>
        <x:v>5091.05</x:v>
      </x:c>
      <x:c r="J23511" s="11" t="n">
        <x:f>E23511*G23511</x:f>
        <x:v>1817</x:v>
      </x:c>
      <x:c r="K23511" s="11" t="n">
        <x:f>I23511-J23511</x:f>
        <x:v>3274.05</x:v>
      </x:c>
      <x:c r="L23511" s="14" t="n">
        <x:f>K23511/I23511</x:f>
        <x:v>0.6430991642195618</x:v>
      </x:c>
    </x:row>
    <x:row r="23512" ht="22" customHeight="1">
      <x:c r="A23512" s="2" t="str">
        <x:v>ORD-23508</x:v>
      </x:c>
      <x:c r="B23512" s="2" t="str">
        <x:v>West</x:v>
      </x:c>
      <x:c r="C23512" s="2" t="str">
        <x:v>Sep</x:v>
      </x:c>
      <x:c r="D23512" s="2" t="str">
        <x:v>SKU-108</x:v>
      </x:c>
      <x:c r="E23512" s="15" t="n">
        <x:v>6</x:v>
      </x:c>
      <x:c r="F23512" s="11" t="n">
        <x:v>26</x:v>
      </x:c>
      <x:c r="G23512" s="11" t="n">
        <x:v>90</x:v>
      </x:c>
      <x:c r="H23512" s="11" t="n">
        <x:f>E23512*F23512</x:f>
        <x:v>156</x:v>
      </x:c>
      <x:c r="I23512" s="11" t="n">
        <x:f>H23512*(1-'Summary'!$B$5)</x:f>
        <x:v>148.2</x:v>
      </x:c>
      <x:c r="J23512" s="11" t="n">
        <x:f>E23512*G23512</x:f>
        <x:v>540</x:v>
      </x:c>
      <x:c r="K23512" s="11" t="n">
        <x:f>I23512-J23512</x:f>
        <x:v>-391.8</x:v>
      </x:c>
      <x:c r="L23512" s="14" t="n">
        <x:f>K23512/I23512</x:f>
        <x:v>-2.6437246963562755</x:v>
      </x:c>
    </x:row>
    <x:row r="23513" ht="22" customHeight="1">
      <x:c r="A23513" s="2" t="str">
        <x:v>ORD-23509</x:v>
      </x:c>
      <x:c r="B23513" s="2" t="str">
        <x:v>North</x:v>
      </x:c>
      <x:c r="C23513" s="2" t="str">
        <x:v>Oct</x:v>
      </x:c>
      <x:c r="D23513" s="2" t="str">
        <x:v>SKU-109</x:v>
      </x:c>
      <x:c r="E23513" s="15" t="n">
        <x:v>13</x:v>
      </x:c>
      <x:c r="F23513" s="11" t="n">
        <x:v>39</x:v>
      </x:c>
      <x:c r="G23513" s="11" t="n">
        <x:v>101</x:v>
      </x:c>
      <x:c r="H23513" s="11" t="n">
        <x:f>E23513*F23513</x:f>
        <x:v>507</x:v>
      </x:c>
      <x:c r="I23513" s="11" t="n">
        <x:f>H23513*(1-'Summary'!$B$5)</x:f>
        <x:v>481.65</x:v>
      </x:c>
      <x:c r="J23513" s="11" t="n">
        <x:f>E23513*G23513</x:f>
        <x:v>1313</x:v>
      </x:c>
      <x:c r="K23513" s="11" t="n">
        <x:f>I23513-J23513</x:f>
        <x:v>-831.35</x:v>
      </x:c>
      <x:c r="L23513" s="14" t="n">
        <x:f>K23513/I23513</x:f>
        <x:v>-1.726045883940621</x:v>
      </x:c>
    </x:row>
    <x:row r="23514" ht="22" customHeight="1">
      <x:c r="A23514" s="2" t="str">
        <x:v>ORD-23510</x:v>
      </x:c>
      <x:c r="B23514" s="2" t="str">
        <x:v>South</x:v>
      </x:c>
      <x:c r="C23514" s="2" t="str">
        <x:v>Oct</x:v>
      </x:c>
      <x:c r="D23514" s="2" t="str">
        <x:v>SKU-110</x:v>
      </x:c>
      <x:c r="E23514" s="15" t="n">
        <x:v>20</x:v>
      </x:c>
      <x:c r="F23514" s="11" t="n">
        <x:v>52</x:v>
      </x:c>
      <x:c r="G23514" s="11" t="n">
        <x:v>17</x:v>
      </x:c>
      <x:c r="H23514" s="11" t="n">
        <x:f>E23514*F23514</x:f>
        <x:v>1040</x:v>
      </x:c>
      <x:c r="I23514" s="11" t="n">
        <x:f>H23514*(1-'Summary'!$B$5)</x:f>
        <x:v>988</x:v>
      </x:c>
      <x:c r="J23514" s="11" t="n">
        <x:f>E23514*G23514</x:f>
        <x:v>340</x:v>
      </x:c>
      <x:c r="K23514" s="11" t="n">
        <x:f>I23514-J23514</x:f>
        <x:v>648</x:v>
      </x:c>
      <x:c r="L23514" s="14" t="n">
        <x:f>K23514/I23514</x:f>
        <x:v>0.6558704453441295</x:v>
      </x:c>
    </x:row>
    <x:row r="23515" ht="22" customHeight="1">
      <x:c r="A23515" s="2" t="str">
        <x:v>ORD-23511</x:v>
      </x:c>
      <x:c r="B23515" s="2" t="str">
        <x:v>East</x:v>
      </x:c>
      <x:c r="C23515" s="2" t="str">
        <x:v>Oct</x:v>
      </x:c>
      <x:c r="D23515" s="2" t="str">
        <x:v>SKU-111</x:v>
      </x:c>
      <x:c r="E23515" s="15" t="n">
        <x:v>3</x:v>
      </x:c>
      <x:c r="F23515" s="11" t="n">
        <x:v>65</x:v>
      </x:c>
      <x:c r="G23515" s="11" t="n">
        <x:v>28</x:v>
      </x:c>
      <x:c r="H23515" s="11" t="n">
        <x:f>E23515*F23515</x:f>
        <x:v>195</x:v>
      </x:c>
      <x:c r="I23515" s="11" t="n">
        <x:f>H23515*(1-'Summary'!$B$5)</x:f>
        <x:v>185.25</x:v>
      </x:c>
      <x:c r="J23515" s="11" t="n">
        <x:f>E23515*G23515</x:f>
        <x:v>84</x:v>
      </x:c>
      <x:c r="K23515" s="11" t="n">
        <x:f>I23515-J23515</x:f>
        <x:v>101.25</x:v>
      </x:c>
      <x:c r="L23515" s="14" t="n">
        <x:f>K23515/I23515</x:f>
        <x:v>0.5465587044534413</x:v>
      </x:c>
    </x:row>
    <x:row r="23516" ht="22" customHeight="1">
      <x:c r="A23516" s="2" t="str">
        <x:v>ORD-23512</x:v>
      </x:c>
      <x:c r="B23516" s="2" t="str">
        <x:v>West</x:v>
      </x:c>
      <x:c r="C23516" s="2" t="str">
        <x:v>Oct</x:v>
      </x:c>
      <x:c r="D23516" s="2" t="str">
        <x:v>SKU-112</x:v>
      </x:c>
      <x:c r="E23516" s="15" t="n">
        <x:v>10</x:v>
      </x:c>
      <x:c r="F23516" s="11" t="n">
        <x:v>78</x:v>
      </x:c>
      <x:c r="G23516" s="11" t="n">
        <x:v>39</x:v>
      </x:c>
      <x:c r="H23516" s="11" t="n">
        <x:f>E23516*F23516</x:f>
        <x:v>780</x:v>
      </x:c>
      <x:c r="I23516" s="11" t="n">
        <x:f>H23516*(1-'Summary'!$B$5)</x:f>
        <x:v>741</x:v>
      </x:c>
      <x:c r="J23516" s="11" t="n">
        <x:f>E23516*G23516</x:f>
        <x:v>390</x:v>
      </x:c>
      <x:c r="K23516" s="11" t="n">
        <x:f>I23516-J23516</x:f>
        <x:v>351</x:v>
      </x:c>
      <x:c r="L23516" s="14" t="n">
        <x:f>K23516/I23516</x:f>
        <x:v>0.47368421052631576</x:v>
      </x:c>
    </x:row>
    <x:row r="23517" ht="22" customHeight="1">
      <x:c r="A23517" s="2" t="str">
        <x:v>ORD-23513</x:v>
      </x:c>
      <x:c r="B23517" s="2" t="str">
        <x:v>North</x:v>
      </x:c>
      <x:c r="C23517" s="2" t="str">
        <x:v>Nov</x:v>
      </x:c>
      <x:c r="D23517" s="2" t="str">
        <x:v>SKU-113</x:v>
      </x:c>
      <x:c r="E23517" s="15" t="n">
        <x:v>17</x:v>
      </x:c>
      <x:c r="F23517" s="11" t="n">
        <x:v>91</x:v>
      </x:c>
      <x:c r="G23517" s="11" t="n">
        <x:v>50</x:v>
      </x:c>
      <x:c r="H23517" s="11" t="n">
        <x:f>E23517*F23517</x:f>
        <x:v>1547</x:v>
      </x:c>
      <x:c r="I23517" s="11" t="n">
        <x:f>H23517*(1-'Summary'!$B$5)</x:f>
        <x:v>1469.6499999999999</x:v>
      </x:c>
      <x:c r="J23517" s="11" t="n">
        <x:f>E23517*G23517</x:f>
        <x:v>850</x:v>
      </x:c>
      <x:c r="K23517" s="11" t="n">
        <x:f>I23517-J23517</x:f>
        <x:v>619.6499999999999</x:v>
      </x:c>
      <x:c r="L23517" s="14" t="n">
        <x:f>K23517/I23517</x:f>
        <x:v>0.42163100057836894</x:v>
      </x:c>
    </x:row>
    <x:row r="23518" ht="22" customHeight="1">
      <x:c r="A23518" s="2" t="str">
        <x:v>ORD-23514</x:v>
      </x:c>
      <x:c r="B23518" s="2" t="str">
        <x:v>South</x:v>
      </x:c>
      <x:c r="C23518" s="2" t="str">
        <x:v>Nov</x:v>
      </x:c>
      <x:c r="D23518" s="2" t="str">
        <x:v>SKU-114</x:v>
      </x:c>
      <x:c r="E23518" s="15" t="n">
        <x:v>24</x:v>
      </x:c>
      <x:c r="F23518" s="11" t="n">
        <x:v>104</x:v>
      </x:c>
      <x:c r="G23518" s="11" t="n">
        <x:v>61</x:v>
      </x:c>
      <x:c r="H23518" s="11" t="n">
        <x:f>E23518*F23518</x:f>
        <x:v>2496</x:v>
      </x:c>
      <x:c r="I23518" s="11" t="n">
        <x:f>H23518*(1-'Summary'!$B$5)</x:f>
        <x:v>2371.2</x:v>
      </x:c>
      <x:c r="J23518" s="11" t="n">
        <x:f>E23518*G23518</x:f>
        <x:v>1464</x:v>
      </x:c>
      <x:c r="K23518" s="11" t="n">
        <x:f>I23518-J23518</x:f>
        <x:v>907.1999999999998</x:v>
      </x:c>
      <x:c r="L23518" s="14" t="n">
        <x:f>K23518/I23518</x:f>
        <x:v>0.38259109311740885</x:v>
      </x:c>
    </x:row>
    <x:row r="23519" ht="22" customHeight="1">
      <x:c r="A23519" s="2" t="str">
        <x:v>ORD-23515</x:v>
      </x:c>
      <x:c r="B23519" s="2" t="str">
        <x:v>East</x:v>
      </x:c>
      <x:c r="C23519" s="2" t="str">
        <x:v>Nov</x:v>
      </x:c>
      <x:c r="D23519" s="2" t="str">
        <x:v>SKU-115</x:v>
      </x:c>
      <x:c r="E23519" s="15" t="n">
        <x:v>7</x:v>
      </x:c>
      <x:c r="F23519" s="11" t="n">
        <x:v>117</x:v>
      </x:c>
      <x:c r="G23519" s="11" t="n">
        <x:v>72</x:v>
      </x:c>
      <x:c r="H23519" s="11" t="n">
        <x:f>E23519*F23519</x:f>
        <x:v>819</x:v>
      </x:c>
      <x:c r="I23519" s="11" t="n">
        <x:f>H23519*(1-'Summary'!$B$5)</x:f>
        <x:v>778.05</x:v>
      </x:c>
      <x:c r="J23519" s="11" t="n">
        <x:f>E23519*G23519</x:f>
        <x:v>504</x:v>
      </x:c>
      <x:c r="K23519" s="11" t="n">
        <x:f>I23519-J23519</x:f>
        <x:v>274.04999999999995</x:v>
      </x:c>
      <x:c r="L23519" s="14" t="n">
        <x:f>K23519/I23519</x:f>
        <x:v>0.3522267206477732</x:v>
      </x:c>
    </x:row>
    <x:row r="23520" ht="22" customHeight="1">
      <x:c r="A23520" s="2" t="str">
        <x:v>ORD-23516</x:v>
      </x:c>
      <x:c r="B23520" s="2" t="str">
        <x:v>West</x:v>
      </x:c>
      <x:c r="C23520" s="2" t="str">
        <x:v>Nov</x:v>
      </x:c>
      <x:c r="D23520" s="2" t="str">
        <x:v>SKU-116</x:v>
      </x:c>
      <x:c r="E23520" s="15" t="n">
        <x:v>14</x:v>
      </x:c>
      <x:c r="F23520" s="11" t="n">
        <x:v>130</x:v>
      </x:c>
      <x:c r="G23520" s="11" t="n">
        <x:v>83</x:v>
      </x:c>
      <x:c r="H23520" s="11" t="n">
        <x:f>E23520*F23520</x:f>
        <x:v>1820</x:v>
      </x:c>
      <x:c r="I23520" s="11" t="n">
        <x:f>H23520*(1-'Summary'!$B$5)</x:f>
        <x:v>1729</x:v>
      </x:c>
      <x:c r="J23520" s="11" t="n">
        <x:f>E23520*G23520</x:f>
        <x:v>1162</x:v>
      </x:c>
      <x:c r="K23520" s="11" t="n">
        <x:f>I23520-J23520</x:f>
        <x:v>567</x:v>
      </x:c>
      <x:c r="L23520" s="14" t="n">
        <x:f>K23520/I23520</x:f>
        <x:v>0.32793522267206476</x:v>
      </x:c>
    </x:row>
    <x:row r="23521" ht="22" customHeight="1">
      <x:c r="A23521" s="2" t="str">
        <x:v>ORD-23517</x:v>
      </x:c>
      <x:c r="B23521" s="2" t="str">
        <x:v>North</x:v>
      </x:c>
      <x:c r="C23521" s="2" t="str">
        <x:v>Dec</x:v>
      </x:c>
      <x:c r="D23521" s="2" t="str">
        <x:v>SKU-117</x:v>
      </x:c>
      <x:c r="E23521" s="15" t="n">
        <x:v>21</x:v>
      </x:c>
      <x:c r="F23521" s="11" t="n">
        <x:v>143</x:v>
      </x:c>
      <x:c r="G23521" s="11" t="n">
        <x:v>94</x:v>
      </x:c>
      <x:c r="H23521" s="11" t="n">
        <x:f>E23521*F23521</x:f>
        <x:v>3003</x:v>
      </x:c>
      <x:c r="I23521" s="11" t="n">
        <x:f>H23521*(1-'Summary'!$B$5)</x:f>
        <x:v>2852.85</x:v>
      </x:c>
      <x:c r="J23521" s="11" t="n">
        <x:f>E23521*G23521</x:f>
        <x:v>1974</x:v>
      </x:c>
      <x:c r="K23521" s="11" t="n">
        <x:f>I23521-J23521</x:f>
        <x:v>878.8499999999999</x:v>
      </x:c>
      <x:c r="L23521" s="14" t="n">
        <x:f>K23521/I23521</x:f>
        <x:v>0.3080603606919396</x:v>
      </x:c>
    </x:row>
    <x:row r="23522" ht="22" customHeight="1">
      <x:c r="A23522" s="2" t="str">
        <x:v>ORD-23518</x:v>
      </x:c>
      <x:c r="B23522" s="2" t="str">
        <x:v>South</x:v>
      </x:c>
      <x:c r="C23522" s="2" t="str">
        <x:v>Dec</x:v>
      </x:c>
      <x:c r="D23522" s="2" t="str">
        <x:v>SKU-118</x:v>
      </x:c>
      <x:c r="E23522" s="15" t="n">
        <x:v>4</x:v>
      </x:c>
      <x:c r="F23522" s="11" t="n">
        <x:v>156</x:v>
      </x:c>
      <x:c r="G23522" s="11" t="n">
        <x:v>10</x:v>
      </x:c>
      <x:c r="H23522" s="11" t="n">
        <x:f>E23522*F23522</x:f>
        <x:v>624</x:v>
      </x:c>
      <x:c r="I23522" s="11" t="n">
        <x:f>H23522*(1-'Summary'!$B$5)</x:f>
        <x:v>592.8</x:v>
      </x:c>
      <x:c r="J23522" s="11" t="n">
        <x:f>E23522*G23522</x:f>
        <x:v>40</x:v>
      </x:c>
      <x:c r="K23522" s="11" t="n">
        <x:f>I23522-J23522</x:f>
        <x:v>552.8</x:v>
      </x:c>
      <x:c r="L23522" s="14" t="n">
        <x:f>K23522/I23522</x:f>
        <x:v>0.9325236167341431</x:v>
      </x:c>
    </x:row>
    <x:row r="23523" ht="22" customHeight="1">
      <x:c r="A23523" s="2" t="str">
        <x:v>ORD-23519</x:v>
      </x:c>
      <x:c r="B23523" s="2" t="str">
        <x:v>East</x:v>
      </x:c>
      <x:c r="C23523" s="2" t="str">
        <x:v>Dec</x:v>
      </x:c>
      <x:c r="D23523" s="2" t="str">
        <x:v>SKU-119</x:v>
      </x:c>
      <x:c r="E23523" s="15" t="n">
        <x:v>11</x:v>
      </x:c>
      <x:c r="F23523" s="11" t="n">
        <x:v>169</x:v>
      </x:c>
      <x:c r="G23523" s="11" t="n">
        <x:v>21</x:v>
      </x:c>
      <x:c r="H23523" s="11" t="n">
        <x:f>E23523*F23523</x:f>
        <x:v>1859</x:v>
      </x:c>
      <x:c r="I23523" s="11" t="n">
        <x:f>H23523*(1-'Summary'!$B$5)</x:f>
        <x:v>1766.05</x:v>
      </x:c>
      <x:c r="J23523" s="11" t="n">
        <x:f>E23523*G23523</x:f>
        <x:v>231</x:v>
      </x:c>
      <x:c r="K23523" s="11" t="n">
        <x:f>I23523-J23523</x:f>
        <x:v>1535.05</x:v>
      </x:c>
      <x:c r="L23523" s="14" t="n">
        <x:f>K23523/I23523</x:f>
        <x:v>0.8691996262846465</x:v>
      </x:c>
    </x:row>
    <x:row r="23524" ht="22" customHeight="1">
      <x:c r="A23524" s="2" t="str">
        <x:v>ORD-23520</x:v>
      </x:c>
      <x:c r="B23524" s="2" t="str">
        <x:v>West</x:v>
      </x:c>
      <x:c r="C23524" s="2" t="str">
        <x:v>Dec</x:v>
      </x:c>
      <x:c r="D23524" s="2" t="str">
        <x:v>SKU-120</x:v>
      </x:c>
      <x:c r="E23524" s="15" t="n">
        <x:v>18</x:v>
      </x:c>
      <x:c r="F23524" s="11" t="n">
        <x:v>182</x:v>
      </x:c>
      <x:c r="G23524" s="11" t="n">
        <x:v>32</x:v>
      </x:c>
      <x:c r="H23524" s="11" t="n">
        <x:f>E23524*F23524</x:f>
        <x:v>3276</x:v>
      </x:c>
      <x:c r="I23524" s="11" t="n">
        <x:f>H23524*(1-'Summary'!$B$5)</x:f>
        <x:v>3112.2</x:v>
      </x:c>
      <x:c r="J23524" s="11" t="n">
        <x:f>E23524*G23524</x:f>
        <x:v>576</x:v>
      </x:c>
      <x:c r="K23524" s="11" t="n">
        <x:f>I23524-J23524</x:f>
        <x:v>2536.2</x:v>
      </x:c>
      <x:c r="L23524" s="14" t="n">
        <x:f>K23524/I23524</x:f>
        <x:v>0.814921920185078</x:v>
      </x:c>
    </x:row>
    <x:row r="23525" ht="22" customHeight="1">
      <x:c r="A23525" s="2" t="str">
        <x:v>ORD-23521</x:v>
      </x:c>
      <x:c r="B23525" s="2" t="str">
        <x:v>North</x:v>
      </x:c>
      <x:c r="C23525" s="2" t="str">
        <x:v>Jan</x:v>
      </x:c>
      <x:c r="D23525" s="2" t="str">
        <x:v>SKU-001</x:v>
      </x:c>
      <x:c r="E23525" s="15" t="n">
        <x:v>1</x:v>
      </x:c>
      <x:c r="F23525" s="11" t="n">
        <x:v>195</x:v>
      </x:c>
      <x:c r="G23525" s="11" t="n">
        <x:v>43</x:v>
      </x:c>
      <x:c r="H23525" s="11" t="n">
        <x:f>E23525*F23525</x:f>
        <x:v>195</x:v>
      </x:c>
      <x:c r="I23525" s="11" t="n">
        <x:f>H23525*(1-'Summary'!$B$5)</x:f>
        <x:v>185.25</x:v>
      </x:c>
      <x:c r="J23525" s="11" t="n">
        <x:f>E23525*G23525</x:f>
        <x:v>43</x:v>
      </x:c>
      <x:c r="K23525" s="11" t="n">
        <x:f>I23525-J23525</x:f>
        <x:v>142.25</x:v>
      </x:c>
      <x:c r="L23525" s="14" t="n">
        <x:f>K23525/I23525</x:f>
        <x:v>0.7678812415654521</x:v>
      </x:c>
    </x:row>
    <x:row r="23526" ht="22" customHeight="1">
      <x:c r="A23526" s="2" t="str">
        <x:v>ORD-23522</x:v>
      </x:c>
      <x:c r="B23526" s="2" t="str">
        <x:v>South</x:v>
      </x:c>
      <x:c r="C23526" s="2" t="str">
        <x:v>Jan</x:v>
      </x:c>
      <x:c r="D23526" s="2" t="str">
        <x:v>SKU-002</x:v>
      </x:c>
      <x:c r="E23526" s="15" t="n">
        <x:v>8</x:v>
      </x:c>
      <x:c r="F23526" s="11" t="n">
        <x:v>208</x:v>
      </x:c>
      <x:c r="G23526" s="11" t="n">
        <x:v>54</x:v>
      </x:c>
      <x:c r="H23526" s="11" t="n">
        <x:f>E23526*F23526</x:f>
        <x:v>1664</x:v>
      </x:c>
      <x:c r="I23526" s="11" t="n">
        <x:f>H23526*(1-'Summary'!$B$5)</x:f>
        <x:v>1580.8</x:v>
      </x:c>
      <x:c r="J23526" s="11" t="n">
        <x:f>E23526*G23526</x:f>
        <x:v>432</x:v>
      </x:c>
      <x:c r="K23526" s="11" t="n">
        <x:f>I23526-J23526</x:f>
        <x:v>1148.8</x:v>
      </x:c>
      <x:c r="L23526" s="14" t="n">
        <x:f>K23526/I23526</x:f>
        <x:v>0.7267206477732794</x:v>
      </x:c>
    </x:row>
    <x:row r="23527" ht="22" customHeight="1">
      <x:c r="A23527" s="2" t="str">
        <x:v>ORD-23523</x:v>
      </x:c>
      <x:c r="B23527" s="2" t="str">
        <x:v>East</x:v>
      </x:c>
      <x:c r="C23527" s="2" t="str">
        <x:v>Jan</x:v>
      </x:c>
      <x:c r="D23527" s="2" t="str">
        <x:v>SKU-003</x:v>
      </x:c>
      <x:c r="E23527" s="15" t="n">
        <x:v>15</x:v>
      </x:c>
      <x:c r="F23527" s="11" t="n">
        <x:v>221</x:v>
      </x:c>
      <x:c r="G23527" s="11" t="n">
        <x:v>65</x:v>
      </x:c>
      <x:c r="H23527" s="11" t="n">
        <x:f>E23527*F23527</x:f>
        <x:v>3315</x:v>
      </x:c>
      <x:c r="I23527" s="11" t="n">
        <x:f>H23527*(1-'Summary'!$B$5)</x:f>
        <x:v>3149.25</x:v>
      </x:c>
      <x:c r="J23527" s="11" t="n">
        <x:f>E23527*G23527</x:f>
        <x:v>975</x:v>
      </x:c>
      <x:c r="K23527" s="11" t="n">
        <x:f>I23527-J23527</x:f>
        <x:v>2174.25</x:v>
      </x:c>
      <x:c r="L23527" s="14" t="n">
        <x:f>K23527/I23527</x:f>
        <x:v>0.6904024767801857</x:v>
      </x:c>
    </x:row>
    <x:row r="23528" ht="22" customHeight="1">
      <x:c r="A23528" s="2" t="str">
        <x:v>ORD-23524</x:v>
      </x:c>
      <x:c r="B23528" s="2" t="str">
        <x:v>West</x:v>
      </x:c>
      <x:c r="C23528" s="2" t="str">
        <x:v>Jan</x:v>
      </x:c>
      <x:c r="D23528" s="2" t="str">
        <x:v>SKU-004</x:v>
      </x:c>
      <x:c r="E23528" s="15" t="n">
        <x:v>22</x:v>
      </x:c>
      <x:c r="F23528" s="11" t="n">
        <x:v>234</x:v>
      </x:c>
      <x:c r="G23528" s="11" t="n">
        <x:v>76</x:v>
      </x:c>
      <x:c r="H23528" s="11" t="n">
        <x:f>E23528*F23528</x:f>
        <x:v>5148</x:v>
      </x:c>
      <x:c r="I23528" s="11" t="n">
        <x:f>H23528*(1-'Summary'!$B$5)</x:f>
        <x:v>4890.599999999999</x:v>
      </x:c>
      <x:c r="J23528" s="11" t="n">
        <x:f>E23528*G23528</x:f>
        <x:v>1672</x:v>
      </x:c>
      <x:c r="K23528" s="11" t="n">
        <x:f>I23528-J23528</x:f>
        <x:v>3218.5999999999995</x:v>
      </x:c>
      <x:c r="L23528" s="14" t="n">
        <x:f>K23528/I23528</x:f>
        <x:v>0.6581196581196581</x:v>
      </x:c>
    </x:row>
    <x:row r="23529" ht="22" customHeight="1">
      <x:c r="A23529" s="2" t="str">
        <x:v>ORD-23525</x:v>
      </x:c>
      <x:c r="B23529" s="2" t="str">
        <x:v>North</x:v>
      </x:c>
      <x:c r="C23529" s="2" t="str">
        <x:v>Feb</x:v>
      </x:c>
      <x:c r="D23529" s="2" t="str">
        <x:v>SKU-005</x:v>
      </x:c>
      <x:c r="E23529" s="15" t="n">
        <x:v>5</x:v>
      </x:c>
      <x:c r="F23529" s="11" t="n">
        <x:v>27</x:v>
      </x:c>
      <x:c r="G23529" s="11" t="n">
        <x:v>87</x:v>
      </x:c>
      <x:c r="H23529" s="11" t="n">
        <x:f>E23529*F23529</x:f>
        <x:v>135</x:v>
      </x:c>
      <x:c r="I23529" s="11" t="n">
        <x:f>H23529*(1-'Summary'!$B$5)</x:f>
        <x:v>128.25</x:v>
      </x:c>
      <x:c r="J23529" s="11" t="n">
        <x:f>E23529*G23529</x:f>
        <x:v>435</x:v>
      </x:c>
      <x:c r="K23529" s="11" t="n">
        <x:f>I23529-J23529</x:f>
        <x:v>-306.75</x:v>
      </x:c>
      <x:c r="L23529" s="14" t="n">
        <x:f>K23529/I23529</x:f>
        <x:v>-2.391812865497076</x:v>
      </x:c>
    </x:row>
    <x:row r="23530" ht="22" customHeight="1">
      <x:c r="A23530" s="2" t="str">
        <x:v>ORD-23526</x:v>
      </x:c>
      <x:c r="B23530" s="2" t="str">
        <x:v>South</x:v>
      </x:c>
      <x:c r="C23530" s="2" t="str">
        <x:v>Feb</x:v>
      </x:c>
      <x:c r="D23530" s="2" t="str">
        <x:v>SKU-006</x:v>
      </x:c>
      <x:c r="E23530" s="15" t="n">
        <x:v>12</x:v>
      </x:c>
      <x:c r="F23530" s="11" t="n">
        <x:v>40</x:v>
      </x:c>
      <x:c r="G23530" s="11" t="n">
        <x:v>98</x:v>
      </x:c>
      <x:c r="H23530" s="11" t="n">
        <x:f>E23530*F23530</x:f>
        <x:v>480</x:v>
      </x:c>
      <x:c r="I23530" s="11" t="n">
        <x:f>H23530*(1-'Summary'!$B$5)</x:f>
        <x:v>456</x:v>
      </x:c>
      <x:c r="J23530" s="11" t="n">
        <x:f>E23530*G23530</x:f>
        <x:v>1176</x:v>
      </x:c>
      <x:c r="K23530" s="11" t="n">
        <x:f>I23530-J23530</x:f>
        <x:v>-720</x:v>
      </x:c>
      <x:c r="L23530" s="14" t="n">
        <x:f>K23530/I23530</x:f>
        <x:v>-1.5789473684210527</x:v>
      </x:c>
    </x:row>
    <x:row r="23531" ht="22" customHeight="1">
      <x:c r="A23531" s="2" t="str">
        <x:v>ORD-23527</x:v>
      </x:c>
      <x:c r="B23531" s="2" t="str">
        <x:v>East</x:v>
      </x:c>
      <x:c r="C23531" s="2" t="str">
        <x:v>Feb</x:v>
      </x:c>
      <x:c r="D23531" s="2" t="str">
        <x:v>SKU-007</x:v>
      </x:c>
      <x:c r="E23531" s="15" t="n">
        <x:v>19</x:v>
      </x:c>
      <x:c r="F23531" s="11" t="n">
        <x:v>53</x:v>
      </x:c>
      <x:c r="G23531" s="11" t="n">
        <x:v>14</x:v>
      </x:c>
      <x:c r="H23531" s="11" t="n">
        <x:f>E23531*F23531</x:f>
        <x:v>1007</x:v>
      </x:c>
      <x:c r="I23531" s="11" t="n">
        <x:f>H23531*(1-'Summary'!$B$5)</x:f>
        <x:v>956.65</x:v>
      </x:c>
      <x:c r="J23531" s="11" t="n">
        <x:f>E23531*G23531</x:f>
        <x:v>266</x:v>
      </x:c>
      <x:c r="K23531" s="11" t="n">
        <x:f>I23531-J23531</x:f>
        <x:v>690.65</x:v>
      </x:c>
      <x:c r="L23531" s="14" t="n">
        <x:f>K23531/I23531</x:f>
        <x:v>0.7219463753723933</x:v>
      </x:c>
    </x:row>
    <x:row r="23532" ht="22" customHeight="1">
      <x:c r="A23532" s="2" t="str">
        <x:v>ORD-23528</x:v>
      </x:c>
      <x:c r="B23532" s="2" t="str">
        <x:v>West</x:v>
      </x:c>
      <x:c r="C23532" s="2" t="str">
        <x:v>Feb</x:v>
      </x:c>
      <x:c r="D23532" s="2" t="str">
        <x:v>SKU-008</x:v>
      </x:c>
      <x:c r="E23532" s="15" t="n">
        <x:v>2</x:v>
      </x:c>
      <x:c r="F23532" s="11" t="n">
        <x:v>66</x:v>
      </x:c>
      <x:c r="G23532" s="11" t="n">
        <x:v>25</x:v>
      </x:c>
      <x:c r="H23532" s="11" t="n">
        <x:f>E23532*F23532</x:f>
        <x:v>132</x:v>
      </x:c>
      <x:c r="I23532" s="11" t="n">
        <x:f>H23532*(1-'Summary'!$B$5)</x:f>
        <x:v>125.39999999999999</x:v>
      </x:c>
      <x:c r="J23532" s="11" t="n">
        <x:f>E23532*G23532</x:f>
        <x:v>50</x:v>
      </x:c>
      <x:c r="K23532" s="11" t="n">
        <x:f>I23532-J23532</x:f>
        <x:v>75.39999999999999</x:v>
      </x:c>
      <x:c r="L23532" s="14" t="n">
        <x:f>K23532/I23532</x:f>
        <x:v>0.6012759170653907</x:v>
      </x:c>
    </x:row>
    <x:row r="23533" ht="22" customHeight="1">
      <x:c r="A23533" s="2" t="str">
        <x:v>ORD-23529</x:v>
      </x:c>
      <x:c r="B23533" s="2" t="str">
        <x:v>North</x:v>
      </x:c>
      <x:c r="C23533" s="2" t="str">
        <x:v>Mar</x:v>
      </x:c>
      <x:c r="D23533" s="2" t="str">
        <x:v>SKU-009</x:v>
      </x:c>
      <x:c r="E23533" s="15" t="n">
        <x:v>9</x:v>
      </x:c>
      <x:c r="F23533" s="11" t="n">
        <x:v>79</x:v>
      </x:c>
      <x:c r="G23533" s="11" t="n">
        <x:v>36</x:v>
      </x:c>
      <x:c r="H23533" s="11" t="n">
        <x:f>E23533*F23533</x:f>
        <x:v>711</x:v>
      </x:c>
      <x:c r="I23533" s="11" t="n">
        <x:f>H23533*(1-'Summary'!$B$5)</x:f>
        <x:v>675.4499999999999</x:v>
      </x:c>
      <x:c r="J23533" s="11" t="n">
        <x:f>E23533*G23533</x:f>
        <x:v>324</x:v>
      </x:c>
      <x:c r="K23533" s="11" t="n">
        <x:f>I23533-J23533</x:f>
        <x:v>351.44999999999993</x:v>
      </x:c>
      <x:c r="L23533" s="14" t="n">
        <x:f>K23533/I23533</x:f>
        <x:v>0.5203197868087941</x:v>
      </x:c>
    </x:row>
    <x:row r="23534" ht="22" customHeight="1">
      <x:c r="A23534" s="2" t="str">
        <x:v>ORD-23530</x:v>
      </x:c>
      <x:c r="B23534" s="2" t="str">
        <x:v>South</x:v>
      </x:c>
      <x:c r="C23534" s="2" t="str">
        <x:v>Mar</x:v>
      </x:c>
      <x:c r="D23534" s="2" t="str">
        <x:v>SKU-010</x:v>
      </x:c>
      <x:c r="E23534" s="15" t="n">
        <x:v>16</x:v>
      </x:c>
      <x:c r="F23534" s="11" t="n">
        <x:v>92</x:v>
      </x:c>
      <x:c r="G23534" s="11" t="n">
        <x:v>47</x:v>
      </x:c>
      <x:c r="H23534" s="11" t="n">
        <x:f>E23534*F23534</x:f>
        <x:v>1472</x:v>
      </x:c>
      <x:c r="I23534" s="11" t="n">
        <x:f>H23534*(1-'Summary'!$B$5)</x:f>
        <x:v>1398.3999999999999</x:v>
      </x:c>
      <x:c r="J23534" s="11" t="n">
        <x:f>E23534*G23534</x:f>
        <x:v>752</x:v>
      </x:c>
      <x:c r="K23534" s="11" t="n">
        <x:f>I23534-J23534</x:f>
        <x:v>646.3999999999999</x:v>
      </x:c>
      <x:c r="L23534" s="14" t="n">
        <x:f>K23534/I23534</x:f>
        <x:v>0.46224256292906174</x:v>
      </x:c>
    </x:row>
    <x:row r="23535" ht="22" customHeight="1">
      <x:c r="A23535" s="2" t="str">
        <x:v>ORD-23531</x:v>
      </x:c>
      <x:c r="B23535" s="2" t="str">
        <x:v>East</x:v>
      </x:c>
      <x:c r="C23535" s="2" t="str">
        <x:v>Mar</x:v>
      </x:c>
      <x:c r="D23535" s="2" t="str">
        <x:v>SKU-011</x:v>
      </x:c>
      <x:c r="E23535" s="15" t="n">
        <x:v>23</x:v>
      </x:c>
      <x:c r="F23535" s="11" t="n">
        <x:v>105</x:v>
      </x:c>
      <x:c r="G23535" s="11" t="n">
        <x:v>58</x:v>
      </x:c>
      <x:c r="H23535" s="11" t="n">
        <x:f>E23535*F23535</x:f>
        <x:v>2415</x:v>
      </x:c>
      <x:c r="I23535" s="11" t="n">
        <x:f>H23535*(1-'Summary'!$B$5)</x:f>
        <x:v>2294.25</x:v>
      </x:c>
      <x:c r="J23535" s="11" t="n">
        <x:f>E23535*G23535</x:f>
        <x:v>1334</x:v>
      </x:c>
      <x:c r="K23535" s="11" t="n">
        <x:f>I23535-J23535</x:f>
        <x:v>960.25</x:v>
      </x:c>
      <x:c r="L23535" s="14" t="n">
        <x:f>K23535/I23535</x:f>
        <x:v>0.41854636591478694</x:v>
      </x:c>
    </x:row>
    <x:row r="23536" ht="22" customHeight="1">
      <x:c r="A23536" s="2" t="str">
        <x:v>ORD-23532</x:v>
      </x:c>
      <x:c r="B23536" s="2" t="str">
        <x:v>West</x:v>
      </x:c>
      <x:c r="C23536" s="2" t="str">
        <x:v>Mar</x:v>
      </x:c>
      <x:c r="D23536" s="2" t="str">
        <x:v>SKU-012</x:v>
      </x:c>
      <x:c r="E23536" s="15" t="n">
        <x:v>6</x:v>
      </x:c>
      <x:c r="F23536" s="11" t="n">
        <x:v>118</x:v>
      </x:c>
      <x:c r="G23536" s="11" t="n">
        <x:v>69</x:v>
      </x:c>
      <x:c r="H23536" s="11" t="n">
        <x:f>E23536*F23536</x:f>
        <x:v>708</x:v>
      </x:c>
      <x:c r="I23536" s="11" t="n">
        <x:f>H23536*(1-'Summary'!$B$5)</x:f>
        <x:v>672.6</x:v>
      </x:c>
      <x:c r="J23536" s="11" t="n">
        <x:f>E23536*G23536</x:f>
        <x:v>414</x:v>
      </x:c>
      <x:c r="K23536" s="11" t="n">
        <x:f>I23536-J23536</x:f>
        <x:v>258.6</x:v>
      </x:c>
      <x:c r="L23536" s="14" t="n">
        <x:f>K23536/I23536</x:f>
        <x:v>0.38447814451382695</x:v>
      </x:c>
    </x:row>
    <x:row r="23537" ht="22" customHeight="1">
      <x:c r="A23537" s="2" t="str">
        <x:v>ORD-23533</x:v>
      </x:c>
      <x:c r="B23537" s="2" t="str">
        <x:v>North</x:v>
      </x:c>
      <x:c r="C23537" s="2" t="str">
        <x:v>Apr</x:v>
      </x:c>
      <x:c r="D23537" s="2" t="str">
        <x:v>SKU-013</x:v>
      </x:c>
      <x:c r="E23537" s="15" t="n">
        <x:v>13</x:v>
      </x:c>
      <x:c r="F23537" s="11" t="n">
        <x:v>131</x:v>
      </x:c>
      <x:c r="G23537" s="11" t="n">
        <x:v>80</x:v>
      </x:c>
      <x:c r="H23537" s="11" t="n">
        <x:f>E23537*F23537</x:f>
        <x:v>1703</x:v>
      </x:c>
      <x:c r="I23537" s="11" t="n">
        <x:f>H23537*(1-'Summary'!$B$5)</x:f>
        <x:v>1617.85</x:v>
      </x:c>
      <x:c r="J23537" s="11" t="n">
        <x:f>E23537*G23537</x:f>
        <x:v>1040</x:v>
      </x:c>
      <x:c r="K23537" s="11" t="n">
        <x:f>I23537-J23537</x:f>
        <x:v>577.8499999999999</x:v>
      </x:c>
      <x:c r="L23537" s="14" t="n">
        <x:f>K23537/I23537</x:f>
        <x:v>0.3571715548413017</x:v>
      </x:c>
    </x:row>
    <x:row r="23538" ht="22" customHeight="1">
      <x:c r="A23538" s="2" t="str">
        <x:v>ORD-23534</x:v>
      </x:c>
      <x:c r="B23538" s="2" t="str">
        <x:v>South</x:v>
      </x:c>
      <x:c r="C23538" s="2" t="str">
        <x:v>Apr</x:v>
      </x:c>
      <x:c r="D23538" s="2" t="str">
        <x:v>SKU-014</x:v>
      </x:c>
      <x:c r="E23538" s="15" t="n">
        <x:v>20</x:v>
      </x:c>
      <x:c r="F23538" s="11" t="n">
        <x:v>144</x:v>
      </x:c>
      <x:c r="G23538" s="11" t="n">
        <x:v>91</x:v>
      </x:c>
      <x:c r="H23538" s="11" t="n">
        <x:f>E23538*F23538</x:f>
        <x:v>2880</x:v>
      </x:c>
      <x:c r="I23538" s="11" t="n">
        <x:f>H23538*(1-'Summary'!$B$5)</x:f>
        <x:v>2736</x:v>
      </x:c>
      <x:c r="J23538" s="11" t="n">
        <x:f>E23538*G23538</x:f>
        <x:v>1820</x:v>
      </x:c>
      <x:c r="K23538" s="11" t="n">
        <x:f>I23538-J23538</x:f>
        <x:v>916</x:v>
      </x:c>
      <x:c r="L23538" s="14" t="n">
        <x:f>K23538/I23538</x:f>
        <x:v>0.3347953216374269</x:v>
      </x:c>
    </x:row>
    <x:row r="23539" ht="22" customHeight="1">
      <x:c r="A23539" s="2" t="str">
        <x:v>ORD-23535</x:v>
      </x:c>
      <x:c r="B23539" s="2" t="str">
        <x:v>East</x:v>
      </x:c>
      <x:c r="C23539" s="2" t="str">
        <x:v>Apr</x:v>
      </x:c>
      <x:c r="D23539" s="2" t="str">
        <x:v>SKU-015</x:v>
      </x:c>
      <x:c r="E23539" s="15" t="n">
        <x:v>3</x:v>
      </x:c>
      <x:c r="F23539" s="11" t="n">
        <x:v>157</x:v>
      </x:c>
      <x:c r="G23539" s="11" t="n">
        <x:v>102</x:v>
      </x:c>
      <x:c r="H23539" s="11" t="n">
        <x:f>E23539*F23539</x:f>
        <x:v>471</x:v>
      </x:c>
      <x:c r="I23539" s="11" t="n">
        <x:f>H23539*(1-'Summary'!$B$5)</x:f>
        <x:v>447.45</x:v>
      </x:c>
      <x:c r="J23539" s="11" t="n">
        <x:f>E23539*G23539</x:f>
        <x:v>306</x:v>
      </x:c>
      <x:c r="K23539" s="11" t="n">
        <x:f>I23539-J23539</x:f>
        <x:v>141.45</x:v>
      </x:c>
      <x:c r="L23539" s="14" t="n">
        <x:f>K23539/I23539</x:f>
        <x:v>0.3161247066711364</x:v>
      </x:c>
    </x:row>
    <x:row r="23540" ht="22" customHeight="1">
      <x:c r="A23540" s="2" t="str">
        <x:v>ORD-23536</x:v>
      </x:c>
      <x:c r="B23540" s="2" t="str">
        <x:v>West</x:v>
      </x:c>
      <x:c r="C23540" s="2" t="str">
        <x:v>Apr</x:v>
      </x:c>
      <x:c r="D23540" s="2" t="str">
        <x:v>SKU-016</x:v>
      </x:c>
      <x:c r="E23540" s="15" t="n">
        <x:v>10</x:v>
      </x:c>
      <x:c r="F23540" s="11" t="n">
        <x:v>170</x:v>
      </x:c>
      <x:c r="G23540" s="11" t="n">
        <x:v>18</x:v>
      </x:c>
      <x:c r="H23540" s="11" t="n">
        <x:f>E23540*F23540</x:f>
        <x:v>1700</x:v>
      </x:c>
      <x:c r="I23540" s="11" t="n">
        <x:f>H23540*(1-'Summary'!$B$5)</x:f>
        <x:v>1615</x:v>
      </x:c>
      <x:c r="J23540" s="11" t="n">
        <x:f>E23540*G23540</x:f>
        <x:v>180</x:v>
      </x:c>
      <x:c r="K23540" s="11" t="n">
        <x:f>I23540-J23540</x:f>
        <x:v>1435</x:v>
      </x:c>
      <x:c r="L23540" s="14" t="n">
        <x:f>K23540/I23540</x:f>
        <x:v>0.8885448916408669</x:v>
      </x:c>
    </x:row>
    <x:row r="23541" ht="22" customHeight="1">
      <x:c r="A23541" s="2" t="str">
        <x:v>ORD-23537</x:v>
      </x:c>
      <x:c r="B23541" s="2" t="str">
        <x:v>North</x:v>
      </x:c>
      <x:c r="C23541" s="2" t="str">
        <x:v>May</x:v>
      </x:c>
      <x:c r="D23541" s="2" t="str">
        <x:v>SKU-017</x:v>
      </x:c>
      <x:c r="E23541" s="15" t="n">
        <x:v>17</x:v>
      </x:c>
      <x:c r="F23541" s="11" t="n">
        <x:v>183</x:v>
      </x:c>
      <x:c r="G23541" s="11" t="n">
        <x:v>29</x:v>
      </x:c>
      <x:c r="H23541" s="11" t="n">
        <x:f>E23541*F23541</x:f>
        <x:v>3111</x:v>
      </x:c>
      <x:c r="I23541" s="11" t="n">
        <x:f>H23541*(1-'Summary'!$B$5)</x:f>
        <x:v>2955.45</x:v>
      </x:c>
      <x:c r="J23541" s="11" t="n">
        <x:f>E23541*G23541</x:f>
        <x:v>493</x:v>
      </x:c>
      <x:c r="K23541" s="11" t="n">
        <x:f>I23541-J23541</x:f>
        <x:v>2462.45</x:v>
      </x:c>
      <x:c r="L23541" s="14" t="n">
        <x:f>K23541/I23541</x:f>
        <x:v>0.8331895312050618</x:v>
      </x:c>
    </x:row>
    <x:row r="23542" ht="22" customHeight="1">
      <x:c r="A23542" s="2" t="str">
        <x:v>ORD-23538</x:v>
      </x:c>
      <x:c r="B23542" s="2" t="str">
        <x:v>South</x:v>
      </x:c>
      <x:c r="C23542" s="2" t="str">
        <x:v>May</x:v>
      </x:c>
      <x:c r="D23542" s="2" t="str">
        <x:v>SKU-018</x:v>
      </x:c>
      <x:c r="E23542" s="15" t="n">
        <x:v>24</x:v>
      </x:c>
      <x:c r="F23542" s="11" t="n">
        <x:v>196</x:v>
      </x:c>
      <x:c r="G23542" s="11" t="n">
        <x:v>40</x:v>
      </x:c>
      <x:c r="H23542" s="11" t="n">
        <x:f>E23542*F23542</x:f>
        <x:v>4704</x:v>
      </x:c>
      <x:c r="I23542" s="11" t="n">
        <x:f>H23542*(1-'Summary'!$B$5)</x:f>
        <x:v>4468.8</x:v>
      </x:c>
      <x:c r="J23542" s="11" t="n">
        <x:f>E23542*G23542</x:f>
        <x:v>960</x:v>
      </x:c>
      <x:c r="K23542" s="11" t="n">
        <x:f>I23542-J23542</x:f>
        <x:v>3508.8</x:v>
      </x:c>
      <x:c r="L23542" s="14" t="n">
        <x:f>K23542/I23542</x:f>
        <x:v>0.7851772287862514</x:v>
      </x:c>
    </x:row>
    <x:row r="23543" ht="22" customHeight="1">
      <x:c r="A23543" s="2" t="str">
        <x:v>ORD-23539</x:v>
      </x:c>
      <x:c r="B23543" s="2" t="str">
        <x:v>East</x:v>
      </x:c>
      <x:c r="C23543" s="2" t="str">
        <x:v>May</x:v>
      </x:c>
      <x:c r="D23543" s="2" t="str">
        <x:v>SKU-019</x:v>
      </x:c>
      <x:c r="E23543" s="15" t="n">
        <x:v>7</x:v>
      </x:c>
      <x:c r="F23543" s="11" t="n">
        <x:v>209</x:v>
      </x:c>
      <x:c r="G23543" s="11" t="n">
        <x:v>51</x:v>
      </x:c>
      <x:c r="H23543" s="11" t="n">
        <x:f>E23543*F23543</x:f>
        <x:v>1463</x:v>
      </x:c>
      <x:c r="I23543" s="11" t="n">
        <x:f>H23543*(1-'Summary'!$B$5)</x:f>
        <x:v>1389.85</x:v>
      </x:c>
      <x:c r="J23543" s="11" t="n">
        <x:f>E23543*G23543</x:f>
        <x:v>357</x:v>
      </x:c>
      <x:c r="K23543" s="11" t="n">
        <x:f>I23543-J23543</x:f>
        <x:v>1032.85</x:v>
      </x:c>
      <x:c r="L23543" s="14" t="n">
        <x:f>K23543/I23543</x:f>
        <x:v>0.7431377486779148</x:v>
      </x:c>
    </x:row>
    <x:row r="23544" ht="22" customHeight="1">
      <x:c r="A23544" s="2" t="str">
        <x:v>ORD-23540</x:v>
      </x:c>
      <x:c r="B23544" s="2" t="str">
        <x:v>West</x:v>
      </x:c>
      <x:c r="C23544" s="2" t="str">
        <x:v>May</x:v>
      </x:c>
      <x:c r="D23544" s="2" t="str">
        <x:v>SKU-020</x:v>
      </x:c>
      <x:c r="E23544" s="15" t="n">
        <x:v>14</x:v>
      </x:c>
      <x:c r="F23544" s="11" t="n">
        <x:v>222</x:v>
      </x:c>
      <x:c r="G23544" s="11" t="n">
        <x:v>62</x:v>
      </x:c>
      <x:c r="H23544" s="11" t="n">
        <x:f>E23544*F23544</x:f>
        <x:v>3108</x:v>
      </x:c>
      <x:c r="I23544" s="11" t="n">
        <x:f>H23544*(1-'Summary'!$B$5)</x:f>
        <x:v>2952.6</x:v>
      </x:c>
      <x:c r="J23544" s="11" t="n">
        <x:f>E23544*G23544</x:f>
        <x:v>868</x:v>
      </x:c>
      <x:c r="K23544" s="11" t="n">
        <x:f>I23544-J23544</x:f>
        <x:v>2084.6</x:v>
      </x:c>
      <x:c r="L23544" s="14" t="n">
        <x:f>K23544/I23544</x:f>
        <x:v>0.7060218112849692</x:v>
      </x:c>
    </x:row>
    <x:row r="23545" ht="22" customHeight="1">
      <x:c r="A23545" s="2" t="str">
        <x:v>ORD-23541</x:v>
      </x:c>
      <x:c r="B23545" s="2" t="str">
        <x:v>North</x:v>
      </x:c>
      <x:c r="C23545" s="2" t="str">
        <x:v>Jun</x:v>
      </x:c>
      <x:c r="D23545" s="2" t="str">
        <x:v>SKU-021</x:v>
      </x:c>
      <x:c r="E23545" s="15" t="n">
        <x:v>21</x:v>
      </x:c>
      <x:c r="F23545" s="11" t="n">
        <x:v>15</x:v>
      </x:c>
      <x:c r="G23545" s="11" t="n">
        <x:v>73</x:v>
      </x:c>
      <x:c r="H23545" s="11" t="n">
        <x:f>E23545*F23545</x:f>
        <x:v>315</x:v>
      </x:c>
      <x:c r="I23545" s="11" t="n">
        <x:f>H23545*(1-'Summary'!$B$5)</x:f>
        <x:v>299.25</x:v>
      </x:c>
      <x:c r="J23545" s="11" t="n">
        <x:f>E23545*G23545</x:f>
        <x:v>1533</x:v>
      </x:c>
      <x:c r="K23545" s="11" t="n">
        <x:f>I23545-J23545</x:f>
        <x:v>-1233.75</x:v>
      </x:c>
      <x:c r="L23545" s="14" t="n">
        <x:f>K23545/I23545</x:f>
        <x:v>-4.12280701754386</x:v>
      </x:c>
    </x:row>
    <x:row r="23546" ht="22" customHeight="1">
      <x:c r="A23546" s="2" t="str">
        <x:v>ORD-23542</x:v>
      </x:c>
      <x:c r="B23546" s="2" t="str">
        <x:v>South</x:v>
      </x:c>
      <x:c r="C23546" s="2" t="str">
        <x:v>Jun</x:v>
      </x:c>
      <x:c r="D23546" s="2" t="str">
        <x:v>SKU-022</x:v>
      </x:c>
      <x:c r="E23546" s="15" t="n">
        <x:v>4</x:v>
      </x:c>
      <x:c r="F23546" s="11" t="n">
        <x:v>28</x:v>
      </x:c>
      <x:c r="G23546" s="11" t="n">
        <x:v>84</x:v>
      </x:c>
      <x:c r="H23546" s="11" t="n">
        <x:f>E23546*F23546</x:f>
        <x:v>112</x:v>
      </x:c>
      <x:c r="I23546" s="11" t="n">
        <x:f>H23546*(1-'Summary'!$B$5)</x:f>
        <x:v>106.39999999999999</x:v>
      </x:c>
      <x:c r="J23546" s="11" t="n">
        <x:f>E23546*G23546</x:f>
        <x:v>336</x:v>
      </x:c>
      <x:c r="K23546" s="11" t="n">
        <x:f>I23546-J23546</x:f>
        <x:v>-229.60000000000002</x:v>
      </x:c>
      <x:c r="L23546" s="14" t="n">
        <x:f>K23546/I23546</x:f>
        <x:v>-2.1578947368421058</x:v>
      </x:c>
    </x:row>
    <x:row r="23547" ht="22" customHeight="1">
      <x:c r="A23547" s="2" t="str">
        <x:v>ORD-23543</x:v>
      </x:c>
      <x:c r="B23547" s="2" t="str">
        <x:v>East</x:v>
      </x:c>
      <x:c r="C23547" s="2" t="str">
        <x:v>Jun</x:v>
      </x:c>
      <x:c r="D23547" s="2" t="str">
        <x:v>SKU-023</x:v>
      </x:c>
      <x:c r="E23547" s="15" t="n">
        <x:v>11</x:v>
      </x:c>
      <x:c r="F23547" s="11" t="n">
        <x:v>41</x:v>
      </x:c>
      <x:c r="G23547" s="11" t="n">
        <x:v>95</x:v>
      </x:c>
      <x:c r="H23547" s="11" t="n">
        <x:f>E23547*F23547</x:f>
        <x:v>451</x:v>
      </x:c>
      <x:c r="I23547" s="11" t="n">
        <x:f>H23547*(1-'Summary'!$B$5)</x:f>
        <x:v>428.45</x:v>
      </x:c>
      <x:c r="J23547" s="11" t="n">
        <x:f>E23547*G23547</x:f>
        <x:v>1045</x:v>
      </x:c>
      <x:c r="K23547" s="11" t="n">
        <x:f>I23547-J23547</x:f>
        <x:v>-616.55</x:v>
      </x:c>
      <x:c r="L23547" s="14" t="n">
        <x:f>K23547/I23547</x:f>
        <x:v>-1.4390243902439024</x:v>
      </x:c>
    </x:row>
    <x:row r="23548" ht="22" customHeight="1">
      <x:c r="A23548" s="2" t="str">
        <x:v>ORD-23544</x:v>
      </x:c>
      <x:c r="B23548" s="2" t="str">
        <x:v>West</x:v>
      </x:c>
      <x:c r="C23548" s="2" t="str">
        <x:v>Jun</x:v>
      </x:c>
      <x:c r="D23548" s="2" t="str">
        <x:v>SKU-024</x:v>
      </x:c>
      <x:c r="E23548" s="15" t="n">
        <x:v>18</x:v>
      </x:c>
      <x:c r="F23548" s="11" t="n">
        <x:v>54</x:v>
      </x:c>
      <x:c r="G23548" s="11" t="n">
        <x:v>11</x:v>
      </x:c>
      <x:c r="H23548" s="11" t="n">
        <x:f>E23548*F23548</x:f>
        <x:v>972</x:v>
      </x:c>
      <x:c r="I23548" s="11" t="n">
        <x:f>H23548*(1-'Summary'!$B$5)</x:f>
        <x:v>923.4</x:v>
      </x:c>
      <x:c r="J23548" s="11" t="n">
        <x:f>E23548*G23548</x:f>
        <x:v>198</x:v>
      </x:c>
      <x:c r="K23548" s="11" t="n">
        <x:f>I23548-J23548</x:f>
        <x:v>725.4</x:v>
      </x:c>
      <x:c r="L23548" s="14" t="n">
        <x:f>K23548/I23548</x:f>
        <x:v>0.7855750487329435</x:v>
      </x:c>
    </x:row>
    <x:row r="23549" ht="22" customHeight="1">
      <x:c r="A23549" s="2" t="str">
        <x:v>ORD-23545</x:v>
      </x:c>
      <x:c r="B23549" s="2" t="str">
        <x:v>North</x:v>
      </x:c>
      <x:c r="C23549" s="2" t="str">
        <x:v>Jul</x:v>
      </x:c>
      <x:c r="D23549" s="2" t="str">
        <x:v>SKU-025</x:v>
      </x:c>
      <x:c r="E23549" s="15" t="n">
        <x:v>1</x:v>
      </x:c>
      <x:c r="F23549" s="11" t="n">
        <x:v>67</x:v>
      </x:c>
      <x:c r="G23549" s="11" t="n">
        <x:v>22</x:v>
      </x:c>
      <x:c r="H23549" s="11" t="n">
        <x:f>E23549*F23549</x:f>
        <x:v>67</x:v>
      </x:c>
      <x:c r="I23549" s="11" t="n">
        <x:f>H23549*(1-'Summary'!$B$5)</x:f>
        <x:v>63.65</x:v>
      </x:c>
      <x:c r="J23549" s="11" t="n">
        <x:f>E23549*G23549</x:f>
        <x:v>22</x:v>
      </x:c>
      <x:c r="K23549" s="11" t="n">
        <x:f>I23549-J23549</x:f>
        <x:v>41.65</x:v>
      </x:c>
      <x:c r="L23549" s="14" t="n">
        <x:f>K23549/I23549</x:f>
        <x:v>0.6543597800471328</x:v>
      </x:c>
    </x:row>
    <x:row r="23550" ht="22" customHeight="1">
      <x:c r="A23550" s="2" t="str">
        <x:v>ORD-23546</x:v>
      </x:c>
      <x:c r="B23550" s="2" t="str">
        <x:v>South</x:v>
      </x:c>
      <x:c r="C23550" s="2" t="str">
        <x:v>Jul</x:v>
      </x:c>
      <x:c r="D23550" s="2" t="str">
        <x:v>SKU-026</x:v>
      </x:c>
      <x:c r="E23550" s="15" t="n">
        <x:v>8</x:v>
      </x:c>
      <x:c r="F23550" s="11" t="n">
        <x:v>80</x:v>
      </x:c>
      <x:c r="G23550" s="11" t="n">
        <x:v>33</x:v>
      </x:c>
      <x:c r="H23550" s="11" t="n">
        <x:f>E23550*F23550</x:f>
        <x:v>640</x:v>
      </x:c>
      <x:c r="I23550" s="11" t="n">
        <x:f>H23550*(1-'Summary'!$B$5)</x:f>
        <x:v>608</x:v>
      </x:c>
      <x:c r="J23550" s="11" t="n">
        <x:f>E23550*G23550</x:f>
        <x:v>264</x:v>
      </x:c>
      <x:c r="K23550" s="11" t="n">
        <x:f>I23550-J23550</x:f>
        <x:v>344</x:v>
      </x:c>
      <x:c r="L23550" s="14" t="n">
        <x:f>K23550/I23550</x:f>
        <x:v>0.5657894736842105</x:v>
      </x:c>
    </x:row>
    <x:row r="23551" ht="22" customHeight="1">
      <x:c r="A23551" s="2" t="str">
        <x:v>ORD-23547</x:v>
      </x:c>
      <x:c r="B23551" s="2" t="str">
        <x:v>East</x:v>
      </x:c>
      <x:c r="C23551" s="2" t="str">
        <x:v>Jul</x:v>
      </x:c>
      <x:c r="D23551" s="2" t="str">
        <x:v>SKU-027</x:v>
      </x:c>
      <x:c r="E23551" s="15" t="n">
        <x:v>15</x:v>
      </x:c>
      <x:c r="F23551" s="11" t="n">
        <x:v>93</x:v>
      </x:c>
      <x:c r="G23551" s="11" t="n">
        <x:v>44</x:v>
      </x:c>
      <x:c r="H23551" s="11" t="n">
        <x:f>E23551*F23551</x:f>
        <x:v>1395</x:v>
      </x:c>
      <x:c r="I23551" s="11" t="n">
        <x:f>H23551*(1-'Summary'!$B$5)</x:f>
        <x:v>1325.25</x:v>
      </x:c>
      <x:c r="J23551" s="11" t="n">
        <x:f>E23551*G23551</x:f>
        <x:v>660</x:v>
      </x:c>
      <x:c r="K23551" s="11" t="n">
        <x:f>I23551-J23551</x:f>
        <x:v>665.25</x:v>
      </x:c>
      <x:c r="L23551" s="14" t="n">
        <x:f>K23551/I23551</x:f>
        <x:v>0.5019807583474816</x:v>
      </x:c>
    </x:row>
    <x:row r="23552" ht="22" customHeight="1">
      <x:c r="A23552" s="2" t="str">
        <x:v>ORD-23548</x:v>
      </x:c>
      <x:c r="B23552" s="2" t="str">
        <x:v>West</x:v>
      </x:c>
      <x:c r="C23552" s="2" t="str">
        <x:v>Jul</x:v>
      </x:c>
      <x:c r="D23552" s="2" t="str">
        <x:v>SKU-028</x:v>
      </x:c>
      <x:c r="E23552" s="15" t="n">
        <x:v>22</x:v>
      </x:c>
      <x:c r="F23552" s="11" t="n">
        <x:v>106</x:v>
      </x:c>
      <x:c r="G23552" s="11" t="n">
        <x:v>55</x:v>
      </x:c>
      <x:c r="H23552" s="11" t="n">
        <x:f>E23552*F23552</x:f>
        <x:v>2332</x:v>
      </x:c>
      <x:c r="I23552" s="11" t="n">
        <x:f>H23552*(1-'Summary'!$B$5)</x:f>
        <x:v>2215.4</x:v>
      </x:c>
      <x:c r="J23552" s="11" t="n">
        <x:f>E23552*G23552</x:f>
        <x:v>1210</x:v>
      </x:c>
      <x:c r="K23552" s="11" t="n">
        <x:f>I23552-J23552</x:f>
        <x:v>1005.4000000000001</x:v>
      </x:c>
      <x:c r="L23552" s="14" t="n">
        <x:f>K23552/I23552</x:f>
        <x:v>0.4538232373386296</x:v>
      </x:c>
    </x:row>
    <x:row r="23553" ht="22" customHeight="1">
      <x:c r="A23553" s="2" t="str">
        <x:v>ORD-23549</x:v>
      </x:c>
      <x:c r="B23553" s="2" t="str">
        <x:v>North</x:v>
      </x:c>
      <x:c r="C23553" s="2" t="str">
        <x:v>Aug</x:v>
      </x:c>
      <x:c r="D23553" s="2" t="str">
        <x:v>SKU-029</x:v>
      </x:c>
      <x:c r="E23553" s="15" t="n">
        <x:v>5</x:v>
      </x:c>
      <x:c r="F23553" s="11" t="n">
        <x:v>119</x:v>
      </x:c>
      <x:c r="G23553" s="11" t="n">
        <x:v>66</x:v>
      </x:c>
      <x:c r="H23553" s="11" t="n">
        <x:f>E23553*F23553</x:f>
        <x:v>595</x:v>
      </x:c>
      <x:c r="I23553" s="11" t="n">
        <x:f>H23553*(1-'Summary'!$B$5)</x:f>
        <x:v>565.25</x:v>
      </x:c>
      <x:c r="J23553" s="11" t="n">
        <x:f>E23553*G23553</x:f>
        <x:v>330</x:v>
      </x:c>
      <x:c r="K23553" s="11" t="n">
        <x:f>I23553-J23553</x:f>
        <x:v>235.25</x:v>
      </x:c>
      <x:c r="L23553" s="14" t="n">
        <x:f>K23553/I23553</x:f>
        <x:v>0.416187527642636</x:v>
      </x:c>
    </x:row>
    <x:row r="23554" ht="22" customHeight="1">
      <x:c r="A23554" s="2" t="str">
        <x:v>ORD-23550</x:v>
      </x:c>
      <x:c r="B23554" s="2" t="str">
        <x:v>South</x:v>
      </x:c>
      <x:c r="C23554" s="2" t="str">
        <x:v>Aug</x:v>
      </x:c>
      <x:c r="D23554" s="2" t="str">
        <x:v>SKU-030</x:v>
      </x:c>
      <x:c r="E23554" s="15" t="n">
        <x:v>12</x:v>
      </x:c>
      <x:c r="F23554" s="11" t="n">
        <x:v>132</x:v>
      </x:c>
      <x:c r="G23554" s="11" t="n">
        <x:v>77</x:v>
      </x:c>
      <x:c r="H23554" s="11" t="n">
        <x:f>E23554*F23554</x:f>
        <x:v>1584</x:v>
      </x:c>
      <x:c r="I23554" s="11" t="n">
        <x:f>H23554*(1-'Summary'!$B$5)</x:f>
        <x:v>1504.8</x:v>
      </x:c>
      <x:c r="J23554" s="11" t="n">
        <x:f>E23554*G23554</x:f>
        <x:v>924</x:v>
      </x:c>
      <x:c r="K23554" s="11" t="n">
        <x:f>I23554-J23554</x:f>
        <x:v>580.8</x:v>
      </x:c>
      <x:c r="L23554" s="14" t="n">
        <x:f>K23554/I23554</x:f>
        <x:v>0.38596491228070173</x:v>
      </x:c>
    </x:row>
    <x:row r="23555" ht="22" customHeight="1">
      <x:c r="A23555" s="2" t="str">
        <x:v>ORD-23551</x:v>
      </x:c>
      <x:c r="B23555" s="2" t="str">
        <x:v>East</x:v>
      </x:c>
      <x:c r="C23555" s="2" t="str">
        <x:v>Aug</x:v>
      </x:c>
      <x:c r="D23555" s="2" t="str">
        <x:v>SKU-031</x:v>
      </x:c>
      <x:c r="E23555" s="15" t="n">
        <x:v>19</x:v>
      </x:c>
      <x:c r="F23555" s="11" t="n">
        <x:v>145</x:v>
      </x:c>
      <x:c r="G23555" s="11" t="n">
        <x:v>88</x:v>
      </x:c>
      <x:c r="H23555" s="11" t="n">
        <x:f>E23555*F23555</x:f>
        <x:v>2755</x:v>
      </x:c>
      <x:c r="I23555" s="11" t="n">
        <x:f>H23555*(1-'Summary'!$B$5)</x:f>
        <x:v>2617.25</x:v>
      </x:c>
      <x:c r="J23555" s="11" t="n">
        <x:f>E23555*G23555</x:f>
        <x:v>1672</x:v>
      </x:c>
      <x:c r="K23555" s="11" t="n">
        <x:f>I23555-J23555</x:f>
        <x:v>945.25</x:v>
      </x:c>
      <x:c r="L23555" s="14" t="n">
        <x:f>K23555/I23555</x:f>
        <x:v>0.36116152450090744</x:v>
      </x:c>
    </x:row>
    <x:row r="23556" ht="22" customHeight="1">
      <x:c r="A23556" s="2" t="str">
        <x:v>ORD-23552</x:v>
      </x:c>
      <x:c r="B23556" s="2" t="str">
        <x:v>West</x:v>
      </x:c>
      <x:c r="C23556" s="2" t="str">
        <x:v>Aug</x:v>
      </x:c>
      <x:c r="D23556" s="2" t="str">
        <x:v>SKU-032</x:v>
      </x:c>
      <x:c r="E23556" s="15" t="n">
        <x:v>2</x:v>
      </x:c>
      <x:c r="F23556" s="11" t="n">
        <x:v>158</x:v>
      </x:c>
      <x:c r="G23556" s="11" t="n">
        <x:v>99</x:v>
      </x:c>
      <x:c r="H23556" s="11" t="n">
        <x:f>E23556*F23556</x:f>
        <x:v>316</x:v>
      </x:c>
      <x:c r="I23556" s="11" t="n">
        <x:f>H23556*(1-'Summary'!$B$5)</x:f>
        <x:v>300.2</x:v>
      </x:c>
      <x:c r="J23556" s="11" t="n">
        <x:f>E23556*G23556</x:f>
        <x:v>198</x:v>
      </x:c>
      <x:c r="K23556" s="11" t="n">
        <x:f>I23556-J23556</x:f>
        <x:v>102.19999999999999</x:v>
      </x:c>
      <x:c r="L23556" s="14" t="n">
        <x:f>K23556/I23556</x:f>
        <x:v>0.3404397068620919</x:v>
      </x:c>
    </x:row>
    <x:row r="23557" ht="22" customHeight="1">
      <x:c r="A23557" s="2" t="str">
        <x:v>ORD-23553</x:v>
      </x:c>
      <x:c r="B23557" s="2" t="str">
        <x:v>North</x:v>
      </x:c>
      <x:c r="C23557" s="2" t="str">
        <x:v>Sep</x:v>
      </x:c>
      <x:c r="D23557" s="2" t="str">
        <x:v>SKU-033</x:v>
      </x:c>
      <x:c r="E23557" s="15" t="n">
        <x:v>9</x:v>
      </x:c>
      <x:c r="F23557" s="11" t="n">
        <x:v>171</x:v>
      </x:c>
      <x:c r="G23557" s="11" t="n">
        <x:v>15</x:v>
      </x:c>
      <x:c r="H23557" s="11" t="n">
        <x:f>E23557*F23557</x:f>
        <x:v>1539</x:v>
      </x:c>
      <x:c r="I23557" s="11" t="n">
        <x:f>H23557*(1-'Summary'!$B$5)</x:f>
        <x:v>1462.05</x:v>
      </x:c>
      <x:c r="J23557" s="11" t="n">
        <x:f>E23557*G23557</x:f>
        <x:v>135</x:v>
      </x:c>
      <x:c r="K23557" s="11" t="n">
        <x:f>I23557-J23557</x:f>
        <x:v>1327.05</x:v>
      </x:c>
      <x:c r="L23557" s="14" t="n">
        <x:f>K23557/I23557</x:f>
        <x:v>0.9076638965835642</x:v>
      </x:c>
    </x:row>
    <x:row r="23558" ht="22" customHeight="1">
      <x:c r="A23558" s="2" t="str">
        <x:v>ORD-23554</x:v>
      </x:c>
      <x:c r="B23558" s="2" t="str">
        <x:v>South</x:v>
      </x:c>
      <x:c r="C23558" s="2" t="str">
        <x:v>Sep</x:v>
      </x:c>
      <x:c r="D23558" s="2" t="str">
        <x:v>SKU-034</x:v>
      </x:c>
      <x:c r="E23558" s="15" t="n">
        <x:v>16</x:v>
      </x:c>
      <x:c r="F23558" s="11" t="n">
        <x:v>184</x:v>
      </x:c>
      <x:c r="G23558" s="11" t="n">
        <x:v>26</x:v>
      </x:c>
      <x:c r="H23558" s="11" t="n">
        <x:f>E23558*F23558</x:f>
        <x:v>2944</x:v>
      </x:c>
      <x:c r="I23558" s="11" t="n">
        <x:f>H23558*(1-'Summary'!$B$5)</x:f>
        <x:v>2796.7999999999997</x:v>
      </x:c>
      <x:c r="J23558" s="11" t="n">
        <x:f>E23558*G23558</x:f>
        <x:v>416</x:v>
      </x:c>
      <x:c r="K23558" s="11" t="n">
        <x:f>I23558-J23558</x:f>
        <x:v>2380.7999999999997</x:v>
      </x:c>
      <x:c r="L23558" s="14" t="n">
        <x:f>K23558/I23558</x:f>
        <x:v>0.851258581235698</x:v>
      </x:c>
    </x:row>
    <x:row r="23559" ht="22" customHeight="1">
      <x:c r="A23559" s="2" t="str">
        <x:v>ORD-23555</x:v>
      </x:c>
      <x:c r="B23559" s="2" t="str">
        <x:v>East</x:v>
      </x:c>
      <x:c r="C23559" s="2" t="str">
        <x:v>Sep</x:v>
      </x:c>
      <x:c r="D23559" s="2" t="str">
        <x:v>SKU-035</x:v>
      </x:c>
      <x:c r="E23559" s="15" t="n">
        <x:v>23</x:v>
      </x:c>
      <x:c r="F23559" s="11" t="n">
        <x:v>197</x:v>
      </x:c>
      <x:c r="G23559" s="11" t="n">
        <x:v>37</x:v>
      </x:c>
      <x:c r="H23559" s="11" t="n">
        <x:f>E23559*F23559</x:f>
        <x:v>4531</x:v>
      </x:c>
      <x:c r="I23559" s="11" t="n">
        <x:f>H23559*(1-'Summary'!$B$5)</x:f>
        <x:v>4304.45</x:v>
      </x:c>
      <x:c r="J23559" s="11" t="n">
        <x:f>E23559*G23559</x:f>
        <x:v>851</x:v>
      </x:c>
      <x:c r="K23559" s="11" t="n">
        <x:f>I23559-J23559</x:f>
        <x:v>3453.45</x:v>
      </x:c>
      <x:c r="L23559" s="14" t="n">
        <x:f>K23559/I23559</x:f>
        <x:v>0.8022976222281593</x:v>
      </x:c>
    </x:row>
    <x:row r="23560" ht="22" customHeight="1">
      <x:c r="A23560" s="2" t="str">
        <x:v>ORD-23556</x:v>
      </x:c>
      <x:c r="B23560" s="2" t="str">
        <x:v>West</x:v>
      </x:c>
      <x:c r="C23560" s="2" t="str">
        <x:v>Sep</x:v>
      </x:c>
      <x:c r="D23560" s="2" t="str">
        <x:v>SKU-036</x:v>
      </x:c>
      <x:c r="E23560" s="15" t="n">
        <x:v>6</x:v>
      </x:c>
      <x:c r="F23560" s="11" t="n">
        <x:v>210</x:v>
      </x:c>
      <x:c r="G23560" s="11" t="n">
        <x:v>48</x:v>
      </x:c>
      <x:c r="H23560" s="11" t="n">
        <x:f>E23560*F23560</x:f>
        <x:v>1260</x:v>
      </x:c>
      <x:c r="I23560" s="11" t="n">
        <x:f>H23560*(1-'Summary'!$B$5)</x:f>
        <x:v>1197</x:v>
      </x:c>
      <x:c r="J23560" s="11" t="n">
        <x:f>E23560*G23560</x:f>
        <x:v>288</x:v>
      </x:c>
      <x:c r="K23560" s="11" t="n">
        <x:f>I23560-J23560</x:f>
        <x:v>909</x:v>
      </x:c>
      <x:c r="L23560" s="14" t="n">
        <x:f>K23560/I23560</x:f>
        <x:v>0.7593984962406015</x:v>
      </x:c>
    </x:row>
    <x:row r="23561" ht="22" customHeight="1">
      <x:c r="A23561" s="2" t="str">
        <x:v>ORD-23557</x:v>
      </x:c>
      <x:c r="B23561" s="2" t="str">
        <x:v>North</x:v>
      </x:c>
      <x:c r="C23561" s="2" t="str">
        <x:v>Oct</x:v>
      </x:c>
      <x:c r="D23561" s="2" t="str">
        <x:v>SKU-037</x:v>
      </x:c>
      <x:c r="E23561" s="15" t="n">
        <x:v>13</x:v>
      </x:c>
      <x:c r="F23561" s="11" t="n">
        <x:v>223</x:v>
      </x:c>
      <x:c r="G23561" s="11" t="n">
        <x:v>59</x:v>
      </x:c>
      <x:c r="H23561" s="11" t="n">
        <x:f>E23561*F23561</x:f>
        <x:v>2899</x:v>
      </x:c>
      <x:c r="I23561" s="11" t="n">
        <x:f>H23561*(1-'Summary'!$B$5)</x:f>
        <x:v>2754.0499999999997</x:v>
      </x:c>
      <x:c r="J23561" s="11" t="n">
        <x:f>E23561*G23561</x:f>
        <x:v>767</x:v>
      </x:c>
      <x:c r="K23561" s="11" t="n">
        <x:f>I23561-J23561</x:f>
        <x:v>1987.0499999999997</x:v>
      </x:c>
      <x:c r="L23561" s="14" t="n">
        <x:f>K23561/I23561</x:f>
        <x:v>0.7215010620722209</x:v>
      </x:c>
    </x:row>
    <x:row r="23562" ht="22" customHeight="1">
      <x:c r="A23562" s="2" t="str">
        <x:v>ORD-23558</x:v>
      </x:c>
      <x:c r="B23562" s="2" t="str">
        <x:v>South</x:v>
      </x:c>
      <x:c r="C23562" s="2" t="str">
        <x:v>Oct</x:v>
      </x:c>
      <x:c r="D23562" s="2" t="str">
        <x:v>SKU-038</x:v>
      </x:c>
      <x:c r="E23562" s="15" t="n">
        <x:v>20</x:v>
      </x:c>
      <x:c r="F23562" s="11" t="n">
        <x:v>16</x:v>
      </x:c>
      <x:c r="G23562" s="11" t="n">
        <x:v>70</x:v>
      </x:c>
      <x:c r="H23562" s="11" t="n">
        <x:f>E23562*F23562</x:f>
        <x:v>320</x:v>
      </x:c>
      <x:c r="I23562" s="11" t="n">
        <x:f>H23562*(1-'Summary'!$B$5)</x:f>
        <x:v>304</x:v>
      </x:c>
      <x:c r="J23562" s="11" t="n">
        <x:f>E23562*G23562</x:f>
        <x:v>1400</x:v>
      </x:c>
      <x:c r="K23562" s="11" t="n">
        <x:f>I23562-J23562</x:f>
        <x:v>-1096</x:v>
      </x:c>
      <x:c r="L23562" s="14" t="n">
        <x:f>K23562/I23562</x:f>
        <x:v>-3.6052631578947367</x:v>
      </x:c>
    </x:row>
    <x:row r="23563" ht="22" customHeight="1">
      <x:c r="A23563" s="2" t="str">
        <x:v>ORD-23559</x:v>
      </x:c>
      <x:c r="B23563" s="2" t="str">
        <x:v>East</x:v>
      </x:c>
      <x:c r="C23563" s="2" t="str">
        <x:v>Oct</x:v>
      </x:c>
      <x:c r="D23563" s="2" t="str">
        <x:v>SKU-039</x:v>
      </x:c>
      <x:c r="E23563" s="15" t="n">
        <x:v>3</x:v>
      </x:c>
      <x:c r="F23563" s="11" t="n">
        <x:v>29</x:v>
      </x:c>
      <x:c r="G23563" s="11" t="n">
        <x:v>81</x:v>
      </x:c>
      <x:c r="H23563" s="11" t="n">
        <x:f>E23563*F23563</x:f>
        <x:v>87</x:v>
      </x:c>
      <x:c r="I23563" s="11" t="n">
        <x:f>H23563*(1-'Summary'!$B$5)</x:f>
        <x:v>82.64999999999999</x:v>
      </x:c>
      <x:c r="J23563" s="11" t="n">
        <x:f>E23563*G23563</x:f>
        <x:v>243</x:v>
      </x:c>
      <x:c r="K23563" s="11" t="n">
        <x:f>I23563-J23563</x:f>
        <x:v>-160.35000000000002</x:v>
      </x:c>
      <x:c r="L23563" s="14" t="n">
        <x:f>K23563/I23563</x:f>
        <x:v>-1.9401088929219605</x:v>
      </x:c>
    </x:row>
    <x:row r="23564" ht="22" customHeight="1">
      <x:c r="A23564" s="2" t="str">
        <x:v>ORD-23560</x:v>
      </x:c>
      <x:c r="B23564" s="2" t="str">
        <x:v>West</x:v>
      </x:c>
      <x:c r="C23564" s="2" t="str">
        <x:v>Oct</x:v>
      </x:c>
      <x:c r="D23564" s="2" t="str">
        <x:v>SKU-040</x:v>
      </x:c>
      <x:c r="E23564" s="15" t="n">
        <x:v>10</x:v>
      </x:c>
      <x:c r="F23564" s="11" t="n">
        <x:v>42</x:v>
      </x:c>
      <x:c r="G23564" s="11" t="n">
        <x:v>92</x:v>
      </x:c>
      <x:c r="H23564" s="11" t="n">
        <x:f>E23564*F23564</x:f>
        <x:v>420</x:v>
      </x:c>
      <x:c r="I23564" s="11" t="n">
        <x:f>H23564*(1-'Summary'!$B$5)</x:f>
        <x:v>399</x:v>
      </x:c>
      <x:c r="J23564" s="11" t="n">
        <x:f>E23564*G23564</x:f>
        <x:v>920</x:v>
      </x:c>
      <x:c r="K23564" s="11" t="n">
        <x:f>I23564-J23564</x:f>
        <x:v>-521</x:v>
      </x:c>
      <x:c r="L23564" s="14" t="n">
        <x:f>K23564/I23564</x:f>
        <x:v>-1.305764411027569</x:v>
      </x:c>
    </x:row>
    <x:row r="23565" ht="22" customHeight="1">
      <x:c r="A23565" s="2" t="str">
        <x:v>ORD-23561</x:v>
      </x:c>
      <x:c r="B23565" s="2" t="str">
        <x:v>North</x:v>
      </x:c>
      <x:c r="C23565" s="2" t="str">
        <x:v>Nov</x:v>
      </x:c>
      <x:c r="D23565" s="2" t="str">
        <x:v>SKU-041</x:v>
      </x:c>
      <x:c r="E23565" s="15" t="n">
        <x:v>17</x:v>
      </x:c>
      <x:c r="F23565" s="11" t="n">
        <x:v>55</x:v>
      </x:c>
      <x:c r="G23565" s="11" t="n">
        <x:v>8</x:v>
      </x:c>
      <x:c r="H23565" s="11" t="n">
        <x:f>E23565*F23565</x:f>
        <x:v>935</x:v>
      </x:c>
      <x:c r="I23565" s="11" t="n">
        <x:f>H23565*(1-'Summary'!$B$5)</x:f>
        <x:v>888.25</x:v>
      </x:c>
      <x:c r="J23565" s="11" t="n">
        <x:f>E23565*G23565</x:f>
        <x:v>136</x:v>
      </x:c>
      <x:c r="K23565" s="11" t="n">
        <x:f>I23565-J23565</x:f>
        <x:v>752.25</x:v>
      </x:c>
      <x:c r="L23565" s="14" t="n">
        <x:f>K23565/I23565</x:f>
        <x:v>0.84688995215311</x:v>
      </x:c>
    </x:row>
    <x:row r="23566" ht="22" customHeight="1">
      <x:c r="A23566" s="2" t="str">
        <x:v>ORD-23562</x:v>
      </x:c>
      <x:c r="B23566" s="2" t="str">
        <x:v>South</x:v>
      </x:c>
      <x:c r="C23566" s="2" t="str">
        <x:v>Nov</x:v>
      </x:c>
      <x:c r="D23566" s="2" t="str">
        <x:v>SKU-042</x:v>
      </x:c>
      <x:c r="E23566" s="15" t="n">
        <x:v>24</x:v>
      </x:c>
      <x:c r="F23566" s="11" t="n">
        <x:v>68</x:v>
      </x:c>
      <x:c r="G23566" s="11" t="n">
        <x:v>19</x:v>
      </x:c>
      <x:c r="H23566" s="11" t="n">
        <x:f>E23566*F23566</x:f>
        <x:v>1632</x:v>
      </x:c>
      <x:c r="I23566" s="11" t="n">
        <x:f>H23566*(1-'Summary'!$B$5)</x:f>
        <x:v>1550.3999999999999</x:v>
      </x:c>
      <x:c r="J23566" s="11" t="n">
        <x:f>E23566*G23566</x:f>
        <x:v>456</x:v>
      </x:c>
      <x:c r="K23566" s="11" t="n">
        <x:f>I23566-J23566</x:f>
        <x:v>1094.3999999999999</x:v>
      </x:c>
      <x:c r="L23566" s="14" t="n">
        <x:f>K23566/I23566</x:f>
        <x:v>0.7058823529411764</x:v>
      </x:c>
    </x:row>
    <x:row r="23567" ht="22" customHeight="1">
      <x:c r="A23567" s="2" t="str">
        <x:v>ORD-23563</x:v>
      </x:c>
      <x:c r="B23567" s="2" t="str">
        <x:v>East</x:v>
      </x:c>
      <x:c r="C23567" s="2" t="str">
        <x:v>Nov</x:v>
      </x:c>
      <x:c r="D23567" s="2" t="str">
        <x:v>SKU-043</x:v>
      </x:c>
      <x:c r="E23567" s="15" t="n">
        <x:v>7</x:v>
      </x:c>
      <x:c r="F23567" s="11" t="n">
        <x:v>81</x:v>
      </x:c>
      <x:c r="G23567" s="11" t="n">
        <x:v>30</x:v>
      </x:c>
      <x:c r="H23567" s="11" t="n">
        <x:f>E23567*F23567</x:f>
        <x:v>567</x:v>
      </x:c>
      <x:c r="I23567" s="11" t="n">
        <x:f>H23567*(1-'Summary'!$B$5)</x:f>
        <x:v>538.65</x:v>
      </x:c>
      <x:c r="J23567" s="11" t="n">
        <x:f>E23567*G23567</x:f>
        <x:v>210</x:v>
      </x:c>
      <x:c r="K23567" s="11" t="n">
        <x:f>I23567-J23567</x:f>
        <x:v>328.65</x:v>
      </x:c>
      <x:c r="L23567" s="14" t="n">
        <x:f>K23567/I23567</x:f>
        <x:v>0.6101364522417154</x:v>
      </x:c>
    </x:row>
    <x:row r="23568" ht="22" customHeight="1">
      <x:c r="A23568" s="2" t="str">
        <x:v>ORD-23564</x:v>
      </x:c>
      <x:c r="B23568" s="2" t="str">
        <x:v>West</x:v>
      </x:c>
      <x:c r="C23568" s="2" t="str">
        <x:v>Nov</x:v>
      </x:c>
      <x:c r="D23568" s="2" t="str">
        <x:v>SKU-044</x:v>
      </x:c>
      <x:c r="E23568" s="15" t="n">
        <x:v>14</x:v>
      </x:c>
      <x:c r="F23568" s="11" t="n">
        <x:v>94</x:v>
      </x:c>
      <x:c r="G23568" s="11" t="n">
        <x:v>41</x:v>
      </x:c>
      <x:c r="H23568" s="11" t="n">
        <x:f>E23568*F23568</x:f>
        <x:v>1316</x:v>
      </x:c>
      <x:c r="I23568" s="11" t="n">
        <x:f>H23568*(1-'Summary'!$B$5)</x:f>
        <x:v>1250.2</x:v>
      </x:c>
      <x:c r="J23568" s="11" t="n">
        <x:f>E23568*G23568</x:f>
        <x:v>574</x:v>
      </x:c>
      <x:c r="K23568" s="11" t="n">
        <x:f>I23568-J23568</x:f>
        <x:v>676.2</x:v>
      </x:c>
      <x:c r="L23568" s="14" t="n">
        <x:f>K23568/I23568</x:f>
        <x:v>0.5408734602463606</x:v>
      </x:c>
    </x:row>
    <x:row r="23569" ht="22" customHeight="1">
      <x:c r="A23569" s="2" t="str">
        <x:v>ORD-23565</x:v>
      </x:c>
      <x:c r="B23569" s="2" t="str">
        <x:v>North</x:v>
      </x:c>
      <x:c r="C23569" s="2" t="str">
        <x:v>Dec</x:v>
      </x:c>
      <x:c r="D23569" s="2" t="str">
        <x:v>SKU-045</x:v>
      </x:c>
      <x:c r="E23569" s="15" t="n">
        <x:v>21</x:v>
      </x:c>
      <x:c r="F23569" s="11" t="n">
        <x:v>107</x:v>
      </x:c>
      <x:c r="G23569" s="11" t="n">
        <x:v>52</x:v>
      </x:c>
      <x:c r="H23569" s="11" t="n">
        <x:f>E23569*F23569</x:f>
        <x:v>2247</x:v>
      </x:c>
      <x:c r="I23569" s="11" t="n">
        <x:f>H23569*(1-'Summary'!$B$5)</x:f>
        <x:v>2134.65</x:v>
      </x:c>
      <x:c r="J23569" s="11" t="n">
        <x:f>E23569*G23569</x:f>
        <x:v>1092</x:v>
      </x:c>
      <x:c r="K23569" s="11" t="n">
        <x:f>I23569-J23569</x:f>
        <x:v>1042.65</x:v>
      </x:c>
      <x:c r="L23569" s="14" t="n">
        <x:f>K23569/I23569</x:f>
        <x:v>0.4884407279881948</x:v>
      </x:c>
    </x:row>
    <x:row r="23570" ht="22" customHeight="1">
      <x:c r="A23570" s="2" t="str">
        <x:v>ORD-23566</x:v>
      </x:c>
      <x:c r="B23570" s="2" t="str">
        <x:v>South</x:v>
      </x:c>
      <x:c r="C23570" s="2" t="str">
        <x:v>Dec</x:v>
      </x:c>
      <x:c r="D23570" s="2" t="str">
        <x:v>SKU-046</x:v>
      </x:c>
      <x:c r="E23570" s="15" t="n">
        <x:v>4</x:v>
      </x:c>
      <x:c r="F23570" s="11" t="n">
        <x:v>120</x:v>
      </x:c>
      <x:c r="G23570" s="11" t="n">
        <x:v>63</x:v>
      </x:c>
      <x:c r="H23570" s="11" t="n">
        <x:f>E23570*F23570</x:f>
        <x:v>480</x:v>
      </x:c>
      <x:c r="I23570" s="11" t="n">
        <x:f>H23570*(1-'Summary'!$B$5)</x:f>
        <x:v>456</x:v>
      </x:c>
      <x:c r="J23570" s="11" t="n">
        <x:f>E23570*G23570</x:f>
        <x:v>252</x:v>
      </x:c>
      <x:c r="K23570" s="11" t="n">
        <x:f>I23570-J23570</x:f>
        <x:v>204</x:v>
      </x:c>
      <x:c r="L23570" s="14" t="n">
        <x:f>K23570/I23570</x:f>
        <x:v>0.4473684210526316</x:v>
      </x:c>
    </x:row>
    <x:row r="23571" ht="22" customHeight="1">
      <x:c r="A23571" s="2" t="str">
        <x:v>ORD-23567</x:v>
      </x:c>
      <x:c r="B23571" s="2" t="str">
        <x:v>East</x:v>
      </x:c>
      <x:c r="C23571" s="2" t="str">
        <x:v>Dec</x:v>
      </x:c>
      <x:c r="D23571" s="2" t="str">
        <x:v>SKU-047</x:v>
      </x:c>
      <x:c r="E23571" s="15" t="n">
        <x:v>11</x:v>
      </x:c>
      <x:c r="F23571" s="11" t="n">
        <x:v>133</x:v>
      </x:c>
      <x:c r="G23571" s="11" t="n">
        <x:v>74</x:v>
      </x:c>
      <x:c r="H23571" s="11" t="n">
        <x:f>E23571*F23571</x:f>
        <x:v>1463</x:v>
      </x:c>
      <x:c r="I23571" s="11" t="n">
        <x:f>H23571*(1-'Summary'!$B$5)</x:f>
        <x:v>1389.85</x:v>
      </x:c>
      <x:c r="J23571" s="11" t="n">
        <x:f>E23571*G23571</x:f>
        <x:v>814</x:v>
      </x:c>
      <x:c r="K23571" s="11" t="n">
        <x:f>I23571-J23571</x:f>
        <x:v>575.8499999999999</x:v>
      </x:c>
      <x:c r="L23571" s="14" t="n">
        <x:f>K23571/I23571</x:f>
        <x:v>0.41432528690146414</x:v>
      </x:c>
    </x:row>
    <x:row r="23572" ht="22" customHeight="1">
      <x:c r="A23572" s="2" t="str">
        <x:v>ORD-23568</x:v>
      </x:c>
      <x:c r="B23572" s="2" t="str">
        <x:v>West</x:v>
      </x:c>
      <x:c r="C23572" s="2" t="str">
        <x:v>Dec</x:v>
      </x:c>
      <x:c r="D23572" s="2" t="str">
        <x:v>SKU-048</x:v>
      </x:c>
      <x:c r="E23572" s="15" t="n">
        <x:v>18</x:v>
      </x:c>
      <x:c r="F23572" s="11" t="n">
        <x:v>146</x:v>
      </x:c>
      <x:c r="G23572" s="11" t="n">
        <x:v>85</x:v>
      </x:c>
      <x:c r="H23572" s="11" t="n">
        <x:f>E23572*F23572</x:f>
        <x:v>2628</x:v>
      </x:c>
      <x:c r="I23572" s="11" t="n">
        <x:f>H23572*(1-'Summary'!$B$5)</x:f>
        <x:v>2496.6</x:v>
      </x:c>
      <x:c r="J23572" s="11" t="n">
        <x:f>E23572*G23572</x:f>
        <x:v>1530</x:v>
      </x:c>
      <x:c r="K23572" s="11" t="n">
        <x:f>I23572-J23572</x:f>
        <x:v>966.5999999999999</x:v>
      </x:c>
      <x:c r="L23572" s="14" t="n">
        <x:f>K23572/I23572</x:f>
        <x:v>0.3871665465032444</x:v>
      </x:c>
    </x:row>
    <x:row r="23573" ht="22" customHeight="1">
      <x:c r="A23573" s="2" t="str">
        <x:v>ORD-23569</x:v>
      </x:c>
      <x:c r="B23573" s="2" t="str">
        <x:v>North</x:v>
      </x:c>
      <x:c r="C23573" s="2" t="str">
        <x:v>Jan</x:v>
      </x:c>
      <x:c r="D23573" s="2" t="str">
        <x:v>SKU-049</x:v>
      </x:c>
      <x:c r="E23573" s="15" t="n">
        <x:v>1</x:v>
      </x:c>
      <x:c r="F23573" s="11" t="n">
        <x:v>159</x:v>
      </x:c>
      <x:c r="G23573" s="11" t="n">
        <x:v>96</x:v>
      </x:c>
      <x:c r="H23573" s="11" t="n">
        <x:f>E23573*F23573</x:f>
        <x:v>159</x:v>
      </x:c>
      <x:c r="I23573" s="11" t="n">
        <x:f>H23573*(1-'Summary'!$B$5)</x:f>
        <x:v>151.04999999999998</x:v>
      </x:c>
      <x:c r="J23573" s="11" t="n">
        <x:f>E23573*G23573</x:f>
        <x:v>96</x:v>
      </x:c>
      <x:c r="K23573" s="11" t="n">
        <x:f>I23573-J23573</x:f>
        <x:v>55.04999999999998</x:v>
      </x:c>
      <x:c r="L23573" s="14" t="n">
        <x:f>K23573/I23573</x:f>
        <x:v>0.36444885799404164</x:v>
      </x:c>
    </x:row>
    <x:row r="23574" ht="22" customHeight="1">
      <x:c r="A23574" s="2" t="str">
        <x:v>ORD-23570</x:v>
      </x:c>
      <x:c r="B23574" s="2" t="str">
        <x:v>South</x:v>
      </x:c>
      <x:c r="C23574" s="2" t="str">
        <x:v>Jan</x:v>
      </x:c>
      <x:c r="D23574" s="2" t="str">
        <x:v>SKU-050</x:v>
      </x:c>
      <x:c r="E23574" s="15" t="n">
        <x:v>8</x:v>
      </x:c>
      <x:c r="F23574" s="11" t="n">
        <x:v>172</x:v>
      </x:c>
      <x:c r="G23574" s="11" t="n">
        <x:v>12</x:v>
      </x:c>
      <x:c r="H23574" s="11" t="n">
        <x:f>E23574*F23574</x:f>
        <x:v>1376</x:v>
      </x:c>
      <x:c r="I23574" s="11" t="n">
        <x:f>H23574*(1-'Summary'!$B$5)</x:f>
        <x:v>1307.2</x:v>
      </x:c>
      <x:c r="J23574" s="11" t="n">
        <x:f>E23574*G23574</x:f>
        <x:v>96</x:v>
      </x:c>
      <x:c r="K23574" s="11" t="n">
        <x:f>I23574-J23574</x:f>
        <x:v>1211.2</x:v>
      </x:c>
      <x:c r="L23574" s="14" t="n">
        <x:f>K23574/I23574</x:f>
        <x:v>0.9265605875152999</x:v>
      </x:c>
    </x:row>
    <x:row r="23575" ht="22" customHeight="1">
      <x:c r="A23575" s="2" t="str">
        <x:v>ORD-23571</x:v>
      </x:c>
      <x:c r="B23575" s="2" t="str">
        <x:v>East</x:v>
      </x:c>
      <x:c r="C23575" s="2" t="str">
        <x:v>Jan</x:v>
      </x:c>
      <x:c r="D23575" s="2" t="str">
        <x:v>SKU-051</x:v>
      </x:c>
      <x:c r="E23575" s="15" t="n">
        <x:v>15</x:v>
      </x:c>
      <x:c r="F23575" s="11" t="n">
        <x:v>185</x:v>
      </x:c>
      <x:c r="G23575" s="11" t="n">
        <x:v>23</x:v>
      </x:c>
      <x:c r="H23575" s="11" t="n">
        <x:f>E23575*F23575</x:f>
        <x:v>2775</x:v>
      </x:c>
      <x:c r="I23575" s="11" t="n">
        <x:f>H23575*(1-'Summary'!$B$5)</x:f>
        <x:v>2636.25</x:v>
      </x:c>
      <x:c r="J23575" s="11" t="n">
        <x:f>E23575*G23575</x:f>
        <x:v>345</x:v>
      </x:c>
      <x:c r="K23575" s="11" t="n">
        <x:f>I23575-J23575</x:f>
        <x:v>2291.25</x:v>
      </x:c>
      <x:c r="L23575" s="14" t="n">
        <x:f>K23575/I23575</x:f>
        <x:v>0.8691322901849218</x:v>
      </x:c>
    </x:row>
    <x:row r="23576" ht="22" customHeight="1">
      <x:c r="A23576" s="2" t="str">
        <x:v>ORD-23572</x:v>
      </x:c>
      <x:c r="B23576" s="2" t="str">
        <x:v>West</x:v>
      </x:c>
      <x:c r="C23576" s="2" t="str">
        <x:v>Jan</x:v>
      </x:c>
      <x:c r="D23576" s="2" t="str">
        <x:v>SKU-052</x:v>
      </x:c>
      <x:c r="E23576" s="15" t="n">
        <x:v>22</x:v>
      </x:c>
      <x:c r="F23576" s="11" t="n">
        <x:v>198</x:v>
      </x:c>
      <x:c r="G23576" s="11" t="n">
        <x:v>34</x:v>
      </x:c>
      <x:c r="H23576" s="11" t="n">
        <x:f>E23576*F23576</x:f>
        <x:v>4356</x:v>
      </x:c>
      <x:c r="I23576" s="11" t="n">
        <x:f>H23576*(1-'Summary'!$B$5)</x:f>
        <x:v>4138.2</x:v>
      </x:c>
      <x:c r="J23576" s="11" t="n">
        <x:f>E23576*G23576</x:f>
        <x:v>748</x:v>
      </x:c>
      <x:c r="K23576" s="11" t="n">
        <x:f>I23576-J23576</x:f>
        <x:v>3390.2</x:v>
      </x:c>
      <x:c r="L23576" s="14" t="n">
        <x:f>K23576/I23576</x:f>
        <x:v>0.8192450824029771</x:v>
      </x:c>
    </x:row>
    <x:row r="23577" ht="22" customHeight="1">
      <x:c r="A23577" s="2" t="str">
        <x:v>ORD-23573</x:v>
      </x:c>
      <x:c r="B23577" s="2" t="str">
        <x:v>North</x:v>
      </x:c>
      <x:c r="C23577" s="2" t="str">
        <x:v>Feb</x:v>
      </x:c>
      <x:c r="D23577" s="2" t="str">
        <x:v>SKU-053</x:v>
      </x:c>
      <x:c r="E23577" s="15" t="n">
        <x:v>5</x:v>
      </x:c>
      <x:c r="F23577" s="11" t="n">
        <x:v>211</x:v>
      </x:c>
      <x:c r="G23577" s="11" t="n">
        <x:v>45</x:v>
      </x:c>
      <x:c r="H23577" s="11" t="n">
        <x:f>E23577*F23577</x:f>
        <x:v>1055</x:v>
      </x:c>
      <x:c r="I23577" s="11" t="n">
        <x:f>H23577*(1-'Summary'!$B$5)</x:f>
        <x:v>1002.25</x:v>
      </x:c>
      <x:c r="J23577" s="11" t="n">
        <x:f>E23577*G23577</x:f>
        <x:v>225</x:v>
      </x:c>
      <x:c r="K23577" s="11" t="n">
        <x:f>I23577-J23577</x:f>
        <x:v>777.25</x:v>
      </x:c>
      <x:c r="L23577" s="14" t="n">
        <x:f>K23577/I23577</x:f>
        <x:v>0.775505113494637</x:v>
      </x:c>
    </x:row>
    <x:row r="23578" ht="22" customHeight="1">
      <x:c r="A23578" s="2" t="str">
        <x:v>ORD-23574</x:v>
      </x:c>
      <x:c r="B23578" s="2" t="str">
        <x:v>South</x:v>
      </x:c>
      <x:c r="C23578" s="2" t="str">
        <x:v>Feb</x:v>
      </x:c>
      <x:c r="D23578" s="2" t="str">
        <x:v>SKU-054</x:v>
      </x:c>
      <x:c r="E23578" s="15" t="n">
        <x:v>12</x:v>
      </x:c>
      <x:c r="F23578" s="11" t="n">
        <x:v>224</x:v>
      </x:c>
      <x:c r="G23578" s="11" t="n">
        <x:v>56</x:v>
      </x:c>
      <x:c r="H23578" s="11" t="n">
        <x:f>E23578*F23578</x:f>
        <x:v>2688</x:v>
      </x:c>
      <x:c r="I23578" s="11" t="n">
        <x:f>H23578*(1-'Summary'!$B$5)</x:f>
        <x:v>2553.6</x:v>
      </x:c>
      <x:c r="J23578" s="11" t="n">
        <x:f>E23578*G23578</x:f>
        <x:v>672</x:v>
      </x:c>
      <x:c r="K23578" s="11" t="n">
        <x:f>I23578-J23578</x:f>
        <x:v>1881.6</x:v>
      </x:c>
      <x:c r="L23578" s="14" t="n">
        <x:f>K23578/I23578</x:f>
        <x:v>0.7368421052631579</x:v>
      </x:c>
    </x:row>
    <x:row r="23579" ht="22" customHeight="1">
      <x:c r="A23579" s="2" t="str">
        <x:v>ORD-23575</x:v>
      </x:c>
      <x:c r="B23579" s="2" t="str">
        <x:v>East</x:v>
      </x:c>
      <x:c r="C23579" s="2" t="str">
        <x:v>Feb</x:v>
      </x:c>
      <x:c r="D23579" s="2" t="str">
        <x:v>SKU-055</x:v>
      </x:c>
      <x:c r="E23579" s="15" t="n">
        <x:v>19</x:v>
      </x:c>
      <x:c r="F23579" s="11" t="n">
        <x:v>17</x:v>
      </x:c>
      <x:c r="G23579" s="11" t="n">
        <x:v>67</x:v>
      </x:c>
      <x:c r="H23579" s="11" t="n">
        <x:f>E23579*F23579</x:f>
        <x:v>323</x:v>
      </x:c>
      <x:c r="I23579" s="11" t="n">
        <x:f>H23579*(1-'Summary'!$B$5)</x:f>
        <x:v>306.84999999999997</x:v>
      </x:c>
      <x:c r="J23579" s="11" t="n">
        <x:f>E23579*G23579</x:f>
        <x:v>1273</x:v>
      </x:c>
      <x:c r="K23579" s="11" t="n">
        <x:f>I23579-J23579</x:f>
        <x:v>-966.1500000000001</x:v>
      </x:c>
      <x:c r="L23579" s="14" t="n">
        <x:f>K23579/I23579</x:f>
        <x:v>-3.1486068111455117</x:v>
      </x:c>
    </x:row>
    <x:row r="23580" ht="22" customHeight="1">
      <x:c r="A23580" s="2" t="str">
        <x:v>ORD-23576</x:v>
      </x:c>
      <x:c r="B23580" s="2" t="str">
        <x:v>West</x:v>
      </x:c>
      <x:c r="C23580" s="2" t="str">
        <x:v>Feb</x:v>
      </x:c>
      <x:c r="D23580" s="2" t="str">
        <x:v>SKU-056</x:v>
      </x:c>
      <x:c r="E23580" s="15" t="n">
        <x:v>2</x:v>
      </x:c>
      <x:c r="F23580" s="11" t="n">
        <x:v>30</x:v>
      </x:c>
      <x:c r="G23580" s="11" t="n">
        <x:v>78</x:v>
      </x:c>
      <x:c r="H23580" s="11" t="n">
        <x:f>E23580*F23580</x:f>
        <x:v>60</x:v>
      </x:c>
      <x:c r="I23580" s="11" t="n">
        <x:f>H23580*(1-'Summary'!$B$5)</x:f>
        <x:v>57</x:v>
      </x:c>
      <x:c r="J23580" s="11" t="n">
        <x:f>E23580*G23580</x:f>
        <x:v>156</x:v>
      </x:c>
      <x:c r="K23580" s="11" t="n">
        <x:f>I23580-J23580</x:f>
        <x:v>-99</x:v>
      </x:c>
      <x:c r="L23580" s="14" t="n">
        <x:f>K23580/I23580</x:f>
        <x:v>-1.736842105263158</x:v>
      </x:c>
    </x:row>
    <x:row r="23581" ht="22" customHeight="1">
      <x:c r="A23581" s="2" t="str">
        <x:v>ORD-23577</x:v>
      </x:c>
      <x:c r="B23581" s="2" t="str">
        <x:v>North</x:v>
      </x:c>
      <x:c r="C23581" s="2" t="str">
        <x:v>Mar</x:v>
      </x:c>
      <x:c r="D23581" s="2" t="str">
        <x:v>SKU-057</x:v>
      </x:c>
      <x:c r="E23581" s="15" t="n">
        <x:v>9</x:v>
      </x:c>
      <x:c r="F23581" s="11" t="n">
        <x:v>43</x:v>
      </x:c>
      <x:c r="G23581" s="11" t="n">
        <x:v>89</x:v>
      </x:c>
      <x:c r="H23581" s="11" t="n">
        <x:f>E23581*F23581</x:f>
        <x:v>387</x:v>
      </x:c>
      <x:c r="I23581" s="11" t="n">
        <x:f>H23581*(1-'Summary'!$B$5)</x:f>
        <x:v>367.65</x:v>
      </x:c>
      <x:c r="J23581" s="11" t="n">
        <x:f>E23581*G23581</x:f>
        <x:v>801</x:v>
      </x:c>
      <x:c r="K23581" s="11" t="n">
        <x:f>I23581-J23581</x:f>
        <x:v>-433.35</x:v>
      </x:c>
      <x:c r="L23581" s="14" t="n">
        <x:f>K23581/I23581</x:f>
        <x:v>-1.1787025703794372</x:v>
      </x:c>
    </x:row>
    <x:row r="23582" ht="22" customHeight="1">
      <x:c r="A23582" s="2" t="str">
        <x:v>ORD-23578</x:v>
      </x:c>
      <x:c r="B23582" s="2" t="str">
        <x:v>South</x:v>
      </x:c>
      <x:c r="C23582" s="2" t="str">
        <x:v>Mar</x:v>
      </x:c>
      <x:c r="D23582" s="2" t="str">
        <x:v>SKU-058</x:v>
      </x:c>
      <x:c r="E23582" s="15" t="n">
        <x:v>16</x:v>
      </x:c>
      <x:c r="F23582" s="11" t="n">
        <x:v>56</x:v>
      </x:c>
      <x:c r="G23582" s="11" t="n">
        <x:v>100</x:v>
      </x:c>
      <x:c r="H23582" s="11" t="n">
        <x:f>E23582*F23582</x:f>
        <x:v>896</x:v>
      </x:c>
      <x:c r="I23582" s="11" t="n">
        <x:f>H23582*(1-'Summary'!$B$5)</x:f>
        <x:v>851.1999999999999</x:v>
      </x:c>
      <x:c r="J23582" s="11" t="n">
        <x:f>E23582*G23582</x:f>
        <x:v>1600</x:v>
      </x:c>
      <x:c r="K23582" s="11" t="n">
        <x:f>I23582-J23582</x:f>
        <x:v>-748.8000000000001</x:v>
      </x:c>
      <x:c r="L23582" s="14" t="n">
        <x:f>K23582/I23582</x:f>
        <x:v>-0.8796992481203009</x:v>
      </x:c>
    </x:row>
    <x:row r="23583" ht="22" customHeight="1">
      <x:c r="A23583" s="2" t="str">
        <x:v>ORD-23579</x:v>
      </x:c>
      <x:c r="B23583" s="2" t="str">
        <x:v>East</x:v>
      </x:c>
      <x:c r="C23583" s="2" t="str">
        <x:v>Mar</x:v>
      </x:c>
      <x:c r="D23583" s="2" t="str">
        <x:v>SKU-059</x:v>
      </x:c>
      <x:c r="E23583" s="15" t="n">
        <x:v>23</x:v>
      </x:c>
      <x:c r="F23583" s="11" t="n">
        <x:v>69</x:v>
      </x:c>
      <x:c r="G23583" s="11" t="n">
        <x:v>16</x:v>
      </x:c>
      <x:c r="H23583" s="11" t="n">
        <x:f>E23583*F23583</x:f>
        <x:v>1587</x:v>
      </x:c>
      <x:c r="I23583" s="11" t="n">
        <x:f>H23583*(1-'Summary'!$B$5)</x:f>
        <x:v>1507.6499999999999</x:v>
      </x:c>
      <x:c r="J23583" s="11" t="n">
        <x:f>E23583*G23583</x:f>
        <x:v>368</x:v>
      </x:c>
      <x:c r="K23583" s="11" t="n">
        <x:f>I23583-J23583</x:f>
        <x:v>1139.6499999999999</x:v>
      </x:c>
      <x:c r="L23583" s="14" t="n">
        <x:f>K23583/I23583</x:f>
        <x:v>0.7559115179252479</x:v>
      </x:c>
    </x:row>
    <x:row r="23584" ht="22" customHeight="1">
      <x:c r="A23584" s="2" t="str">
        <x:v>ORD-23580</x:v>
      </x:c>
      <x:c r="B23584" s="2" t="str">
        <x:v>West</x:v>
      </x:c>
      <x:c r="C23584" s="2" t="str">
        <x:v>Mar</x:v>
      </x:c>
      <x:c r="D23584" s="2" t="str">
        <x:v>SKU-060</x:v>
      </x:c>
      <x:c r="E23584" s="15" t="n">
        <x:v>6</x:v>
      </x:c>
      <x:c r="F23584" s="11" t="n">
        <x:v>82</x:v>
      </x:c>
      <x:c r="G23584" s="11" t="n">
        <x:v>27</x:v>
      </x:c>
      <x:c r="H23584" s="11" t="n">
        <x:f>E23584*F23584</x:f>
        <x:v>492</x:v>
      </x:c>
      <x:c r="I23584" s="11" t="n">
        <x:f>H23584*(1-'Summary'!$B$5)</x:f>
        <x:v>467.4</x:v>
      </x:c>
      <x:c r="J23584" s="11" t="n">
        <x:f>E23584*G23584</x:f>
        <x:v>162</x:v>
      </x:c>
      <x:c r="K23584" s="11" t="n">
        <x:f>I23584-J23584</x:f>
        <x:v>305.4</x:v>
      </x:c>
      <x:c r="L23584" s="14" t="n">
        <x:f>K23584/I23584</x:f>
        <x:v>0.6534017971758664</x:v>
      </x:c>
    </x:row>
    <x:row r="23585" ht="22" customHeight="1">
      <x:c r="A23585" s="2" t="str">
        <x:v>ORD-23581</x:v>
      </x:c>
      <x:c r="B23585" s="2" t="str">
        <x:v>North</x:v>
      </x:c>
      <x:c r="C23585" s="2" t="str">
        <x:v>Apr</x:v>
      </x:c>
      <x:c r="D23585" s="2" t="str">
        <x:v>SKU-061</x:v>
      </x:c>
      <x:c r="E23585" s="15" t="n">
        <x:v>13</x:v>
      </x:c>
      <x:c r="F23585" s="11" t="n">
        <x:v>95</x:v>
      </x:c>
      <x:c r="G23585" s="11" t="n">
        <x:v>38</x:v>
      </x:c>
      <x:c r="H23585" s="11" t="n">
        <x:f>E23585*F23585</x:f>
        <x:v>1235</x:v>
      </x:c>
      <x:c r="I23585" s="11" t="n">
        <x:f>H23585*(1-'Summary'!$B$5)</x:f>
        <x:v>1173.25</x:v>
      </x:c>
      <x:c r="J23585" s="11" t="n">
        <x:f>E23585*G23585</x:f>
        <x:v>494</x:v>
      </x:c>
      <x:c r="K23585" s="11" t="n">
        <x:f>I23585-J23585</x:f>
        <x:v>679.25</x:v>
      </x:c>
      <x:c r="L23585" s="14" t="n">
        <x:f>K23585/I23585</x:f>
        <x:v>0.5789473684210527</x:v>
      </x:c>
    </x:row>
    <x:row r="23586" ht="22" customHeight="1">
      <x:c r="A23586" s="2" t="str">
        <x:v>ORD-23582</x:v>
      </x:c>
      <x:c r="B23586" s="2" t="str">
        <x:v>South</x:v>
      </x:c>
      <x:c r="C23586" s="2" t="str">
        <x:v>Apr</x:v>
      </x:c>
      <x:c r="D23586" s="2" t="str">
        <x:v>SKU-062</x:v>
      </x:c>
      <x:c r="E23586" s="15" t="n">
        <x:v>20</x:v>
      </x:c>
      <x:c r="F23586" s="11" t="n">
        <x:v>108</x:v>
      </x:c>
      <x:c r="G23586" s="11" t="n">
        <x:v>49</x:v>
      </x:c>
      <x:c r="H23586" s="11" t="n">
        <x:f>E23586*F23586</x:f>
        <x:v>2160</x:v>
      </x:c>
      <x:c r="I23586" s="11" t="n">
        <x:f>H23586*(1-'Summary'!$B$5)</x:f>
        <x:v>2052</x:v>
      </x:c>
      <x:c r="J23586" s="11" t="n">
        <x:f>E23586*G23586</x:f>
        <x:v>980</x:v>
      </x:c>
      <x:c r="K23586" s="11" t="n">
        <x:f>I23586-J23586</x:f>
        <x:v>1072</x:v>
      </x:c>
      <x:c r="L23586" s="14" t="n">
        <x:f>K23586/I23586</x:f>
        <x:v>0.5224171539961013</x:v>
      </x:c>
    </x:row>
    <x:row r="23587" ht="22" customHeight="1">
      <x:c r="A23587" s="2" t="str">
        <x:v>ORD-23583</x:v>
      </x:c>
      <x:c r="B23587" s="2" t="str">
        <x:v>East</x:v>
      </x:c>
      <x:c r="C23587" s="2" t="str">
        <x:v>Apr</x:v>
      </x:c>
      <x:c r="D23587" s="2" t="str">
        <x:v>SKU-063</x:v>
      </x:c>
      <x:c r="E23587" s="15" t="n">
        <x:v>3</x:v>
      </x:c>
      <x:c r="F23587" s="11" t="n">
        <x:v>121</x:v>
      </x:c>
      <x:c r="G23587" s="11" t="n">
        <x:v>60</x:v>
      </x:c>
      <x:c r="H23587" s="11" t="n">
        <x:f>E23587*F23587</x:f>
        <x:v>363</x:v>
      </x:c>
      <x:c r="I23587" s="11" t="n">
        <x:f>H23587*(1-'Summary'!$B$5)</x:f>
        <x:v>344.84999999999997</x:v>
      </x:c>
      <x:c r="J23587" s="11" t="n">
        <x:f>E23587*G23587</x:f>
        <x:v>180</x:v>
      </x:c>
      <x:c r="K23587" s="11" t="n">
        <x:f>I23587-J23587</x:f>
        <x:v>164.84999999999997</x:v>
      </x:c>
      <x:c r="L23587" s="14" t="n">
        <x:f>K23587/I23587</x:f>
        <x:v>0.4780339277946933</x:v>
      </x:c>
    </x:row>
    <x:row r="23588" ht="22" customHeight="1">
      <x:c r="A23588" s="2" t="str">
        <x:v>ORD-23584</x:v>
      </x:c>
      <x:c r="B23588" s="2" t="str">
        <x:v>West</x:v>
      </x:c>
      <x:c r="C23588" s="2" t="str">
        <x:v>Apr</x:v>
      </x:c>
      <x:c r="D23588" s="2" t="str">
        <x:v>SKU-064</x:v>
      </x:c>
      <x:c r="E23588" s="15" t="n">
        <x:v>10</x:v>
      </x:c>
      <x:c r="F23588" s="11" t="n">
        <x:v>134</x:v>
      </x:c>
      <x:c r="G23588" s="11" t="n">
        <x:v>71</x:v>
      </x:c>
      <x:c r="H23588" s="11" t="n">
        <x:f>E23588*F23588</x:f>
        <x:v>1340</x:v>
      </x:c>
      <x:c r="I23588" s="11" t="n">
        <x:f>H23588*(1-'Summary'!$B$5)</x:f>
        <x:v>1273</x:v>
      </x:c>
      <x:c r="J23588" s="11" t="n">
        <x:f>E23588*G23588</x:f>
        <x:v>710</x:v>
      </x:c>
      <x:c r="K23588" s="11" t="n">
        <x:f>I23588-J23588</x:f>
        <x:v>563</x:v>
      </x:c>
      <x:c r="L23588" s="14" t="n">
        <x:f>K23588/I23588</x:f>
        <x:v>0.4422623723487824</x:v>
      </x:c>
    </x:row>
    <x:row r="23589" ht="22" customHeight="1">
      <x:c r="A23589" s="2" t="str">
        <x:v>ORD-23585</x:v>
      </x:c>
      <x:c r="B23589" s="2" t="str">
        <x:v>North</x:v>
      </x:c>
      <x:c r="C23589" s="2" t="str">
        <x:v>May</x:v>
      </x:c>
      <x:c r="D23589" s="2" t="str">
        <x:v>SKU-065</x:v>
      </x:c>
      <x:c r="E23589" s="15" t="n">
        <x:v>17</x:v>
      </x:c>
      <x:c r="F23589" s="11" t="n">
        <x:v>147</x:v>
      </x:c>
      <x:c r="G23589" s="11" t="n">
        <x:v>82</x:v>
      </x:c>
      <x:c r="H23589" s="11" t="n">
        <x:f>E23589*F23589</x:f>
        <x:v>2499</x:v>
      </x:c>
      <x:c r="I23589" s="11" t="n">
        <x:f>H23589*(1-'Summary'!$B$5)</x:f>
        <x:v>2374.0499999999997</x:v>
      </x:c>
      <x:c r="J23589" s="11" t="n">
        <x:f>E23589*G23589</x:f>
        <x:v>1394</x:v>
      </x:c>
      <x:c r="K23589" s="11" t="n">
        <x:f>I23589-J23589</x:f>
        <x:v>980.0499999999997</x:v>
      </x:c>
      <x:c r="L23589" s="14" t="n">
        <x:f>K23589/I23589</x:f>
        <x:v>0.41281775868242027</x:v>
      </x:c>
    </x:row>
    <x:row r="23590" ht="22" customHeight="1">
      <x:c r="A23590" s="2" t="str">
        <x:v>ORD-23586</x:v>
      </x:c>
      <x:c r="B23590" s="2" t="str">
        <x:v>South</x:v>
      </x:c>
      <x:c r="C23590" s="2" t="str">
        <x:v>May</x:v>
      </x:c>
      <x:c r="D23590" s="2" t="str">
        <x:v>SKU-066</x:v>
      </x:c>
      <x:c r="E23590" s="15" t="n">
        <x:v>24</x:v>
      </x:c>
      <x:c r="F23590" s="11" t="n">
        <x:v>160</x:v>
      </x:c>
      <x:c r="G23590" s="11" t="n">
        <x:v>93</x:v>
      </x:c>
      <x:c r="H23590" s="11" t="n">
        <x:f>E23590*F23590</x:f>
        <x:v>3840</x:v>
      </x:c>
      <x:c r="I23590" s="11" t="n">
        <x:f>H23590*(1-'Summary'!$B$5)</x:f>
        <x:v>3648</x:v>
      </x:c>
      <x:c r="J23590" s="11" t="n">
        <x:f>E23590*G23590</x:f>
        <x:v>2232</x:v>
      </x:c>
      <x:c r="K23590" s="11" t="n">
        <x:f>I23590-J23590</x:f>
        <x:v>1416</x:v>
      </x:c>
      <x:c r="L23590" s="14" t="n">
        <x:f>K23590/I23590</x:f>
        <x:v>0.3881578947368421</x:v>
      </x:c>
    </x:row>
    <x:row r="23591" ht="22" customHeight="1">
      <x:c r="A23591" s="2" t="str">
        <x:v>ORD-23587</x:v>
      </x:c>
      <x:c r="B23591" s="2" t="str">
        <x:v>East</x:v>
      </x:c>
      <x:c r="C23591" s="2" t="str">
        <x:v>May</x:v>
      </x:c>
      <x:c r="D23591" s="2" t="str">
        <x:v>SKU-067</x:v>
      </x:c>
      <x:c r="E23591" s="15" t="n">
        <x:v>7</x:v>
      </x:c>
      <x:c r="F23591" s="11" t="n">
        <x:v>173</x:v>
      </x:c>
      <x:c r="G23591" s="11" t="n">
        <x:v>9</x:v>
      </x:c>
      <x:c r="H23591" s="11" t="n">
        <x:f>E23591*F23591</x:f>
        <x:v>1211</x:v>
      </x:c>
      <x:c r="I23591" s="11" t="n">
        <x:f>H23591*(1-'Summary'!$B$5)</x:f>
        <x:v>1150.45</x:v>
      </x:c>
      <x:c r="J23591" s="11" t="n">
        <x:f>E23591*G23591</x:f>
        <x:v>63</x:v>
      </x:c>
      <x:c r="K23591" s="11" t="n">
        <x:f>I23591-J23591</x:f>
        <x:v>1087.45</x:v>
      </x:c>
      <x:c r="L23591" s="14" t="n">
        <x:f>K23591/I23591</x:f>
        <x:v>0.9452388195923335</x:v>
      </x:c>
    </x:row>
    <x:row r="23592" ht="22" customHeight="1">
      <x:c r="A23592" s="2" t="str">
        <x:v>ORD-23588</x:v>
      </x:c>
      <x:c r="B23592" s="2" t="str">
        <x:v>West</x:v>
      </x:c>
      <x:c r="C23592" s="2" t="str">
        <x:v>May</x:v>
      </x:c>
      <x:c r="D23592" s="2" t="str">
        <x:v>SKU-068</x:v>
      </x:c>
      <x:c r="E23592" s="15" t="n">
        <x:v>14</x:v>
      </x:c>
      <x:c r="F23592" s="11" t="n">
        <x:v>186</x:v>
      </x:c>
      <x:c r="G23592" s="11" t="n">
        <x:v>20</x:v>
      </x:c>
      <x:c r="H23592" s="11" t="n">
        <x:f>E23592*F23592</x:f>
        <x:v>2604</x:v>
      </x:c>
      <x:c r="I23592" s="11" t="n">
        <x:f>H23592*(1-'Summary'!$B$5)</x:f>
        <x:v>2473.7999999999997</x:v>
      </x:c>
      <x:c r="J23592" s="11" t="n">
        <x:f>E23592*G23592</x:f>
        <x:v>280</x:v>
      </x:c>
      <x:c r="K23592" s="11" t="n">
        <x:f>I23592-J23592</x:f>
        <x:v>2193.7999999999997</x:v>
      </x:c>
      <x:c r="L23592" s="14" t="n">
        <x:f>K23592/I23592</x:f>
        <x:v>0.8868138087153368</x:v>
      </x:c>
    </x:row>
    <x:row r="23593" ht="22" customHeight="1">
      <x:c r="A23593" s="2" t="str">
        <x:v>ORD-23589</x:v>
      </x:c>
      <x:c r="B23593" s="2" t="str">
        <x:v>North</x:v>
      </x:c>
      <x:c r="C23593" s="2" t="str">
        <x:v>Jun</x:v>
      </x:c>
      <x:c r="D23593" s="2" t="str">
        <x:v>SKU-069</x:v>
      </x:c>
      <x:c r="E23593" s="15" t="n">
        <x:v>21</x:v>
      </x:c>
      <x:c r="F23593" s="11" t="n">
        <x:v>199</x:v>
      </x:c>
      <x:c r="G23593" s="11" t="n">
        <x:v>31</x:v>
      </x:c>
      <x:c r="H23593" s="11" t="n">
        <x:f>E23593*F23593</x:f>
        <x:v>4179</x:v>
      </x:c>
      <x:c r="I23593" s="11" t="n">
        <x:f>H23593*(1-'Summary'!$B$5)</x:f>
        <x:v>3970.0499999999997</x:v>
      </x:c>
      <x:c r="J23593" s="11" t="n">
        <x:f>E23593*G23593</x:f>
        <x:v>651</x:v>
      </x:c>
      <x:c r="K23593" s="11" t="n">
        <x:f>I23593-J23593</x:f>
        <x:v>3319.0499999999997</x:v>
      </x:c>
      <x:c r="L23593" s="14" t="n">
        <x:f>K23593/I23593</x:f>
        <x:v>0.8360222163448823</x:v>
      </x:c>
    </x:row>
    <x:row r="23594" ht="22" customHeight="1">
      <x:c r="A23594" s="2" t="str">
        <x:v>ORD-23590</x:v>
      </x:c>
      <x:c r="B23594" s="2" t="str">
        <x:v>South</x:v>
      </x:c>
      <x:c r="C23594" s="2" t="str">
        <x:v>Jun</x:v>
      </x:c>
      <x:c r="D23594" s="2" t="str">
        <x:v>SKU-070</x:v>
      </x:c>
      <x:c r="E23594" s="15" t="n">
        <x:v>4</x:v>
      </x:c>
      <x:c r="F23594" s="11" t="n">
        <x:v>212</x:v>
      </x:c>
      <x:c r="G23594" s="11" t="n">
        <x:v>42</x:v>
      </x:c>
      <x:c r="H23594" s="11" t="n">
        <x:f>E23594*F23594</x:f>
        <x:v>848</x:v>
      </x:c>
      <x:c r="I23594" s="11" t="n">
        <x:f>H23594*(1-'Summary'!$B$5)</x:f>
        <x:v>805.5999999999999</x:v>
      </x:c>
      <x:c r="J23594" s="11" t="n">
        <x:f>E23594*G23594</x:f>
        <x:v>168</x:v>
      </x:c>
      <x:c r="K23594" s="11" t="n">
        <x:f>I23594-J23594</x:f>
        <x:v>637.5999999999999</x:v>
      </x:c>
      <x:c r="L23594" s="14" t="n">
        <x:f>K23594/I23594</x:f>
        <x:v>0.7914597815292949</x:v>
      </x:c>
    </x:row>
    <x:row r="23595" ht="22" customHeight="1">
      <x:c r="A23595" s="2" t="str">
        <x:v>ORD-23591</x:v>
      </x:c>
      <x:c r="B23595" s="2" t="str">
        <x:v>East</x:v>
      </x:c>
      <x:c r="C23595" s="2" t="str">
        <x:v>Jun</x:v>
      </x:c>
      <x:c r="D23595" s="2" t="str">
        <x:v>SKU-071</x:v>
      </x:c>
      <x:c r="E23595" s="15" t="n">
        <x:v>11</x:v>
      </x:c>
      <x:c r="F23595" s="11" t="n">
        <x:v>225</x:v>
      </x:c>
      <x:c r="G23595" s="11" t="n">
        <x:v>53</x:v>
      </x:c>
      <x:c r="H23595" s="11" t="n">
        <x:f>E23595*F23595</x:f>
        <x:v>2475</x:v>
      </x:c>
      <x:c r="I23595" s="11" t="n">
        <x:f>H23595*(1-'Summary'!$B$5)</x:f>
        <x:v>2351.25</x:v>
      </x:c>
      <x:c r="J23595" s="11" t="n">
        <x:f>E23595*G23595</x:f>
        <x:v>583</x:v>
      </x:c>
      <x:c r="K23595" s="11" t="n">
        <x:f>I23595-J23595</x:f>
        <x:v>1768.25</x:v>
      </x:c>
      <x:c r="L23595" s="14" t="n">
        <x:f>K23595/I23595</x:f>
        <x:v>0.752046783625731</x:v>
      </x:c>
    </x:row>
    <x:row r="23596" ht="22" customHeight="1">
      <x:c r="A23596" s="2" t="str">
        <x:v>ORD-23592</x:v>
      </x:c>
      <x:c r="B23596" s="2" t="str">
        <x:v>West</x:v>
      </x:c>
      <x:c r="C23596" s="2" t="str">
        <x:v>Jun</x:v>
      </x:c>
      <x:c r="D23596" s="2" t="str">
        <x:v>SKU-072</x:v>
      </x:c>
      <x:c r="E23596" s="15" t="n">
        <x:v>18</x:v>
      </x:c>
      <x:c r="F23596" s="11" t="n">
        <x:v>18</x:v>
      </x:c>
      <x:c r="G23596" s="11" t="n">
        <x:v>64</x:v>
      </x:c>
      <x:c r="H23596" s="11" t="n">
        <x:f>E23596*F23596</x:f>
        <x:v>324</x:v>
      </x:c>
      <x:c r="I23596" s="11" t="n">
        <x:f>H23596*(1-'Summary'!$B$5)</x:f>
        <x:v>307.8</x:v>
      </x:c>
      <x:c r="J23596" s="11" t="n">
        <x:f>E23596*G23596</x:f>
        <x:v>1152</x:v>
      </x:c>
      <x:c r="K23596" s="11" t="n">
        <x:f>I23596-J23596</x:f>
        <x:v>-844.2</x:v>
      </x:c>
      <x:c r="L23596" s="14" t="n">
        <x:f>K23596/I23596</x:f>
        <x:v>-2.7426900584795324</x:v>
      </x:c>
    </x:row>
    <x:row r="23597" ht="22" customHeight="1">
      <x:c r="A23597" s="2" t="str">
        <x:v>ORD-23593</x:v>
      </x:c>
      <x:c r="B23597" s="2" t="str">
        <x:v>North</x:v>
      </x:c>
      <x:c r="C23597" s="2" t="str">
        <x:v>Jul</x:v>
      </x:c>
      <x:c r="D23597" s="2" t="str">
        <x:v>SKU-073</x:v>
      </x:c>
      <x:c r="E23597" s="15" t="n">
        <x:v>1</x:v>
      </x:c>
      <x:c r="F23597" s="11" t="n">
        <x:v>31</x:v>
      </x:c>
      <x:c r="G23597" s="11" t="n">
        <x:v>75</x:v>
      </x:c>
      <x:c r="H23597" s="11" t="n">
        <x:f>E23597*F23597</x:f>
        <x:v>31</x:v>
      </x:c>
      <x:c r="I23597" s="11" t="n">
        <x:f>H23597*(1-'Summary'!$B$5)</x:f>
        <x:v>29.45</x:v>
      </x:c>
      <x:c r="J23597" s="11" t="n">
        <x:f>E23597*G23597</x:f>
        <x:v>75</x:v>
      </x:c>
      <x:c r="K23597" s="11" t="n">
        <x:f>I23597-J23597</x:f>
        <x:v>-45.55</x:v>
      </x:c>
      <x:c r="L23597" s="14" t="n">
        <x:f>K23597/I23597</x:f>
        <x:v>-1.5466893039049234</x:v>
      </x:c>
    </x:row>
    <x:row r="23598" ht="22" customHeight="1">
      <x:c r="A23598" s="2" t="str">
        <x:v>ORD-23594</x:v>
      </x:c>
      <x:c r="B23598" s="2" t="str">
        <x:v>South</x:v>
      </x:c>
      <x:c r="C23598" s="2" t="str">
        <x:v>Jul</x:v>
      </x:c>
      <x:c r="D23598" s="2" t="str">
        <x:v>SKU-074</x:v>
      </x:c>
      <x:c r="E23598" s="15" t="n">
        <x:v>8</x:v>
      </x:c>
      <x:c r="F23598" s="11" t="n">
        <x:v>44</x:v>
      </x:c>
      <x:c r="G23598" s="11" t="n">
        <x:v>86</x:v>
      </x:c>
      <x:c r="H23598" s="11" t="n">
        <x:f>E23598*F23598</x:f>
        <x:v>352</x:v>
      </x:c>
      <x:c r="I23598" s="11" t="n">
        <x:f>H23598*(1-'Summary'!$B$5)</x:f>
        <x:v>334.4</x:v>
      </x:c>
      <x:c r="J23598" s="11" t="n">
        <x:f>E23598*G23598</x:f>
        <x:v>688</x:v>
      </x:c>
      <x:c r="K23598" s="11" t="n">
        <x:f>I23598-J23598</x:f>
        <x:v>-353.6</x:v>
      </x:c>
      <x:c r="L23598" s="14" t="n">
        <x:f>K23598/I23598</x:f>
        <x:v>-1.0574162679425838</x:v>
      </x:c>
    </x:row>
    <x:row r="23599" ht="22" customHeight="1">
      <x:c r="A23599" s="2" t="str">
        <x:v>ORD-23595</x:v>
      </x:c>
      <x:c r="B23599" s="2" t="str">
        <x:v>East</x:v>
      </x:c>
      <x:c r="C23599" s="2" t="str">
        <x:v>Jul</x:v>
      </x:c>
      <x:c r="D23599" s="2" t="str">
        <x:v>SKU-075</x:v>
      </x:c>
      <x:c r="E23599" s="15" t="n">
        <x:v>15</x:v>
      </x:c>
      <x:c r="F23599" s="11" t="n">
        <x:v>57</x:v>
      </x:c>
      <x:c r="G23599" s="11" t="n">
        <x:v>97</x:v>
      </x:c>
      <x:c r="H23599" s="11" t="n">
        <x:f>E23599*F23599</x:f>
        <x:v>855</x:v>
      </x:c>
      <x:c r="I23599" s="11" t="n">
        <x:f>H23599*(1-'Summary'!$B$5)</x:f>
        <x:v>812.25</x:v>
      </x:c>
      <x:c r="J23599" s="11" t="n">
        <x:f>E23599*G23599</x:f>
        <x:v>1455</x:v>
      </x:c>
      <x:c r="K23599" s="11" t="n">
        <x:f>I23599-J23599</x:f>
        <x:v>-642.75</x:v>
      </x:c>
      <x:c r="L23599" s="14" t="n">
        <x:f>K23599/I23599</x:f>
        <x:v>-0.791320406278855</x:v>
      </x:c>
    </x:row>
    <x:row r="23600" ht="22" customHeight="1">
      <x:c r="A23600" s="2" t="str">
        <x:v>ORD-23596</x:v>
      </x:c>
      <x:c r="B23600" s="2" t="str">
        <x:v>West</x:v>
      </x:c>
      <x:c r="C23600" s="2" t="str">
        <x:v>Jul</x:v>
      </x:c>
      <x:c r="D23600" s="2" t="str">
        <x:v>SKU-076</x:v>
      </x:c>
      <x:c r="E23600" s="15" t="n">
        <x:v>22</x:v>
      </x:c>
      <x:c r="F23600" s="11" t="n">
        <x:v>70</x:v>
      </x:c>
      <x:c r="G23600" s="11" t="n">
        <x:v>13</x:v>
      </x:c>
      <x:c r="H23600" s="11" t="n">
        <x:f>E23600*F23600</x:f>
        <x:v>1540</x:v>
      </x:c>
      <x:c r="I23600" s="11" t="n">
        <x:f>H23600*(1-'Summary'!$B$5)</x:f>
        <x:v>1463</x:v>
      </x:c>
      <x:c r="J23600" s="11" t="n">
        <x:f>E23600*G23600</x:f>
        <x:v>286</x:v>
      </x:c>
      <x:c r="K23600" s="11" t="n">
        <x:f>I23600-J23600</x:f>
        <x:v>1177</x:v>
      </x:c>
      <x:c r="L23600" s="14" t="n">
        <x:f>K23600/I23600</x:f>
        <x:v>0.8045112781954887</x:v>
      </x:c>
    </x:row>
    <x:row r="23601" ht="22" customHeight="1">
      <x:c r="A23601" s="2" t="str">
        <x:v>ORD-23597</x:v>
      </x:c>
      <x:c r="B23601" s="2" t="str">
        <x:v>North</x:v>
      </x:c>
      <x:c r="C23601" s="2" t="str">
        <x:v>Aug</x:v>
      </x:c>
      <x:c r="D23601" s="2" t="str">
        <x:v>SKU-077</x:v>
      </x:c>
      <x:c r="E23601" s="15" t="n">
        <x:v>5</x:v>
      </x:c>
      <x:c r="F23601" s="11" t="n">
        <x:v>83</x:v>
      </x:c>
      <x:c r="G23601" s="11" t="n">
        <x:v>24</x:v>
      </x:c>
      <x:c r="H23601" s="11" t="n">
        <x:f>E23601*F23601</x:f>
        <x:v>415</x:v>
      </x:c>
      <x:c r="I23601" s="11" t="n">
        <x:f>H23601*(1-'Summary'!$B$5)</x:f>
        <x:v>394.25</x:v>
      </x:c>
      <x:c r="J23601" s="11" t="n">
        <x:f>E23601*G23601</x:f>
        <x:v>120</x:v>
      </x:c>
      <x:c r="K23601" s="11" t="n">
        <x:f>I23601-J23601</x:f>
        <x:v>274.25</x:v>
      </x:c>
      <x:c r="L23601" s="14" t="n">
        <x:f>K23601/I23601</x:f>
        <x:v>0.6956246036778694</x:v>
      </x:c>
    </x:row>
    <x:row r="23602" ht="22" customHeight="1">
      <x:c r="A23602" s="2" t="str">
        <x:v>ORD-23598</x:v>
      </x:c>
      <x:c r="B23602" s="2" t="str">
        <x:v>South</x:v>
      </x:c>
      <x:c r="C23602" s="2" t="str">
        <x:v>Aug</x:v>
      </x:c>
      <x:c r="D23602" s="2" t="str">
        <x:v>SKU-078</x:v>
      </x:c>
      <x:c r="E23602" s="15" t="n">
        <x:v>12</x:v>
      </x:c>
      <x:c r="F23602" s="11" t="n">
        <x:v>96</x:v>
      </x:c>
      <x:c r="G23602" s="11" t="n">
        <x:v>35</x:v>
      </x:c>
      <x:c r="H23602" s="11" t="n">
        <x:f>E23602*F23602</x:f>
        <x:v>1152</x:v>
      </x:c>
      <x:c r="I23602" s="11" t="n">
        <x:f>H23602*(1-'Summary'!$B$5)</x:f>
        <x:v>1094.3999999999999</x:v>
      </x:c>
      <x:c r="J23602" s="11" t="n">
        <x:f>E23602*G23602</x:f>
        <x:v>420</x:v>
      </x:c>
      <x:c r="K23602" s="11" t="n">
        <x:f>I23602-J23602</x:f>
        <x:v>674.3999999999999</x:v>
      </x:c>
      <x:c r="L23602" s="14" t="n">
        <x:f>K23602/I23602</x:f>
        <x:v>0.6162280701754386</x:v>
      </x:c>
    </x:row>
    <x:row r="23603" ht="22" customHeight="1">
      <x:c r="A23603" s="2" t="str">
        <x:v>ORD-23599</x:v>
      </x:c>
      <x:c r="B23603" s="2" t="str">
        <x:v>East</x:v>
      </x:c>
      <x:c r="C23603" s="2" t="str">
        <x:v>Aug</x:v>
      </x:c>
      <x:c r="D23603" s="2" t="str">
        <x:v>SKU-079</x:v>
      </x:c>
      <x:c r="E23603" s="15" t="n">
        <x:v>19</x:v>
      </x:c>
      <x:c r="F23603" s="11" t="n">
        <x:v>109</x:v>
      </x:c>
      <x:c r="G23603" s="11" t="n">
        <x:v>46</x:v>
      </x:c>
      <x:c r="H23603" s="11" t="n">
        <x:f>E23603*F23603</x:f>
        <x:v>2071</x:v>
      </x:c>
      <x:c r="I23603" s="11" t="n">
        <x:f>H23603*(1-'Summary'!$B$5)</x:f>
        <x:v>1967.4499999999998</x:v>
      </x:c>
      <x:c r="J23603" s="11" t="n">
        <x:f>E23603*G23603</x:f>
        <x:v>874</x:v>
      </x:c>
      <x:c r="K23603" s="11" t="n">
        <x:f>I23603-J23603</x:f>
        <x:v>1093.4499999999998</x:v>
      </x:c>
      <x:c r="L23603" s="14" t="n">
        <x:f>K23603/I23603</x:f>
        <x:v>0.5557701593433124</x:v>
      </x:c>
    </x:row>
    <x:row r="23604" ht="22" customHeight="1">
      <x:c r="A23604" s="2" t="str">
        <x:v>ORD-23600</x:v>
      </x:c>
      <x:c r="B23604" s="2" t="str">
        <x:v>West</x:v>
      </x:c>
      <x:c r="C23604" s="2" t="str">
        <x:v>Aug</x:v>
      </x:c>
      <x:c r="D23604" s="2" t="str">
        <x:v>SKU-080</x:v>
      </x:c>
      <x:c r="E23604" s="15" t="n">
        <x:v>2</x:v>
      </x:c>
      <x:c r="F23604" s="11" t="n">
        <x:v>122</x:v>
      </x:c>
      <x:c r="G23604" s="11" t="n">
        <x:v>57</x:v>
      </x:c>
      <x:c r="H23604" s="11" t="n">
        <x:f>E23604*F23604</x:f>
        <x:v>244</x:v>
      </x:c>
      <x:c r="I23604" s="11" t="n">
        <x:f>H23604*(1-'Summary'!$B$5)</x:f>
        <x:v>231.79999999999998</x:v>
      </x:c>
      <x:c r="J23604" s="11" t="n">
        <x:f>E23604*G23604</x:f>
        <x:v>114</x:v>
      </x:c>
      <x:c r="K23604" s="11" t="n">
        <x:f>I23604-J23604</x:f>
        <x:v>117.79999999999998</x:v>
      </x:c>
      <x:c r="L23604" s="14" t="n">
        <x:f>K23604/I23604</x:f>
        <x:v>0.5081967213114754</x:v>
      </x:c>
    </x:row>
    <x:row r="23605" ht="22" customHeight="1">
      <x:c r="A23605" s="2" t="str">
        <x:v>ORD-23601</x:v>
      </x:c>
      <x:c r="B23605" s="2" t="str">
        <x:v>North</x:v>
      </x:c>
      <x:c r="C23605" s="2" t="str">
        <x:v>Sep</x:v>
      </x:c>
      <x:c r="D23605" s="2" t="str">
        <x:v>SKU-081</x:v>
      </x:c>
      <x:c r="E23605" s="15" t="n">
        <x:v>9</x:v>
      </x:c>
      <x:c r="F23605" s="11" t="n">
        <x:v>135</x:v>
      </x:c>
      <x:c r="G23605" s="11" t="n">
        <x:v>68</x:v>
      </x:c>
      <x:c r="H23605" s="11" t="n">
        <x:f>E23605*F23605</x:f>
        <x:v>1215</x:v>
      </x:c>
      <x:c r="I23605" s="11" t="n">
        <x:f>H23605*(1-'Summary'!$B$5)</x:f>
        <x:v>1154.25</x:v>
      </x:c>
      <x:c r="J23605" s="11" t="n">
        <x:f>E23605*G23605</x:f>
        <x:v>612</x:v>
      </x:c>
      <x:c r="K23605" s="11" t="n">
        <x:f>I23605-J23605</x:f>
        <x:v>542.25</x:v>
      </x:c>
      <x:c r="L23605" s="14" t="n">
        <x:f>K23605/I23605</x:f>
        <x:v>0.4697855750487329</x:v>
      </x:c>
    </x:row>
    <x:row r="23606" ht="22" customHeight="1">
      <x:c r="A23606" s="2" t="str">
        <x:v>ORD-23602</x:v>
      </x:c>
      <x:c r="B23606" s="2" t="str">
        <x:v>South</x:v>
      </x:c>
      <x:c r="C23606" s="2" t="str">
        <x:v>Sep</x:v>
      </x:c>
      <x:c r="D23606" s="2" t="str">
        <x:v>SKU-082</x:v>
      </x:c>
      <x:c r="E23606" s="15" t="n">
        <x:v>16</x:v>
      </x:c>
      <x:c r="F23606" s="11" t="n">
        <x:v>148</x:v>
      </x:c>
      <x:c r="G23606" s="11" t="n">
        <x:v>79</x:v>
      </x:c>
      <x:c r="H23606" s="11" t="n">
        <x:f>E23606*F23606</x:f>
        <x:v>2368</x:v>
      </x:c>
      <x:c r="I23606" s="11" t="n">
        <x:f>H23606*(1-'Summary'!$B$5)</x:f>
        <x:v>2249.6</x:v>
      </x:c>
      <x:c r="J23606" s="11" t="n">
        <x:f>E23606*G23606</x:f>
        <x:v>1264</x:v>
      </x:c>
      <x:c r="K23606" s="11" t="n">
        <x:f>I23606-J23606</x:f>
        <x:v>985.5999999999999</x:v>
      </x:c>
      <x:c r="L23606" s="14" t="n">
        <x:f>K23606/I23606</x:f>
        <x:v>0.43812233285917496</x:v>
      </x:c>
    </x:row>
    <x:row r="23607" ht="22" customHeight="1">
      <x:c r="A23607" s="2" t="str">
        <x:v>ORD-23603</x:v>
      </x:c>
      <x:c r="B23607" s="2" t="str">
        <x:v>East</x:v>
      </x:c>
      <x:c r="C23607" s="2" t="str">
        <x:v>Sep</x:v>
      </x:c>
      <x:c r="D23607" s="2" t="str">
        <x:v>SKU-083</x:v>
      </x:c>
      <x:c r="E23607" s="15" t="n">
        <x:v>23</x:v>
      </x:c>
      <x:c r="F23607" s="11" t="n">
        <x:v>161</x:v>
      </x:c>
      <x:c r="G23607" s="11" t="n">
        <x:v>90</x:v>
      </x:c>
      <x:c r="H23607" s="11" t="n">
        <x:f>E23607*F23607</x:f>
        <x:v>3703</x:v>
      </x:c>
      <x:c r="I23607" s="11" t="n">
        <x:f>H23607*(1-'Summary'!$B$5)</x:f>
        <x:v>3517.85</x:v>
      </x:c>
      <x:c r="J23607" s="11" t="n">
        <x:f>E23607*G23607</x:f>
        <x:v>2070</x:v>
      </x:c>
      <x:c r="K23607" s="11" t="n">
        <x:f>I23607-J23607</x:f>
        <x:v>1447.85</x:v>
      </x:c>
      <x:c r="L23607" s="14" t="n">
        <x:f>K23607/I23607</x:f>
        <x:v>0.41157240928407973</x:v>
      </x:c>
    </x:row>
    <x:row r="23608" ht="22" customHeight="1">
      <x:c r="A23608" s="2" t="str">
        <x:v>ORD-23604</x:v>
      </x:c>
      <x:c r="B23608" s="2" t="str">
        <x:v>West</x:v>
      </x:c>
      <x:c r="C23608" s="2" t="str">
        <x:v>Sep</x:v>
      </x:c>
      <x:c r="D23608" s="2" t="str">
        <x:v>SKU-084</x:v>
      </x:c>
      <x:c r="E23608" s="15" t="n">
        <x:v>6</x:v>
      </x:c>
      <x:c r="F23608" s="11" t="n">
        <x:v>174</x:v>
      </x:c>
      <x:c r="G23608" s="11" t="n">
        <x:v>101</x:v>
      </x:c>
      <x:c r="H23608" s="11" t="n">
        <x:f>E23608*F23608</x:f>
        <x:v>1044</x:v>
      </x:c>
      <x:c r="I23608" s="11" t="n">
        <x:f>H23608*(1-'Summary'!$B$5)</x:f>
        <x:v>991.8</x:v>
      </x:c>
      <x:c r="J23608" s="11" t="n">
        <x:f>E23608*G23608</x:f>
        <x:v>606</x:v>
      </x:c>
      <x:c r="K23608" s="11" t="n">
        <x:f>I23608-J23608</x:f>
        <x:v>385.79999999999995</x:v>
      </x:c>
      <x:c r="L23608" s="14" t="n">
        <x:f>K23608/I23608</x:f>
        <x:v>0.3889897156684815</x:v>
      </x:c>
    </x:row>
    <x:row r="23609" ht="22" customHeight="1">
      <x:c r="A23609" s="2" t="str">
        <x:v>ORD-23605</x:v>
      </x:c>
      <x:c r="B23609" s="2" t="str">
        <x:v>North</x:v>
      </x:c>
      <x:c r="C23609" s="2" t="str">
        <x:v>Oct</x:v>
      </x:c>
      <x:c r="D23609" s="2" t="str">
        <x:v>SKU-085</x:v>
      </x:c>
      <x:c r="E23609" s="15" t="n">
        <x:v>13</x:v>
      </x:c>
      <x:c r="F23609" s="11" t="n">
        <x:v>187</x:v>
      </x:c>
      <x:c r="G23609" s="11" t="n">
        <x:v>17</x:v>
      </x:c>
      <x:c r="H23609" s="11" t="n">
        <x:f>E23609*F23609</x:f>
        <x:v>2431</x:v>
      </x:c>
      <x:c r="I23609" s="11" t="n">
        <x:f>H23609*(1-'Summary'!$B$5)</x:f>
        <x:v>2309.45</x:v>
      </x:c>
      <x:c r="J23609" s="11" t="n">
        <x:f>E23609*G23609</x:f>
        <x:v>221</x:v>
      </x:c>
      <x:c r="K23609" s="11" t="n">
        <x:f>I23609-J23609</x:f>
        <x:v>2088.45</x:v>
      </x:c>
      <x:c r="L23609" s="14" t="n">
        <x:f>K23609/I23609</x:f>
        <x:v>0.9043062200956937</x:v>
      </x:c>
    </x:row>
    <x:row r="23610" ht="22" customHeight="1">
      <x:c r="A23610" s="2" t="str">
        <x:v>ORD-23606</x:v>
      </x:c>
      <x:c r="B23610" s="2" t="str">
        <x:v>South</x:v>
      </x:c>
      <x:c r="C23610" s="2" t="str">
        <x:v>Oct</x:v>
      </x:c>
      <x:c r="D23610" s="2" t="str">
        <x:v>SKU-086</x:v>
      </x:c>
      <x:c r="E23610" s="15" t="n">
        <x:v>20</x:v>
      </x:c>
      <x:c r="F23610" s="11" t="n">
        <x:v>200</x:v>
      </x:c>
      <x:c r="G23610" s="11" t="n">
        <x:v>28</x:v>
      </x:c>
      <x:c r="H23610" s="11" t="n">
        <x:f>E23610*F23610</x:f>
        <x:v>4000</x:v>
      </x:c>
      <x:c r="I23610" s="11" t="n">
        <x:f>H23610*(1-'Summary'!$B$5)</x:f>
        <x:v>3800</x:v>
      </x:c>
      <x:c r="J23610" s="11" t="n">
        <x:f>E23610*G23610</x:f>
        <x:v>560</x:v>
      </x:c>
      <x:c r="K23610" s="11" t="n">
        <x:f>I23610-J23610</x:f>
        <x:v>3240</x:v>
      </x:c>
      <x:c r="L23610" s="14" t="n">
        <x:f>K23610/I23610</x:f>
        <x:v>0.8526315789473684</x:v>
      </x:c>
    </x:row>
    <x:row r="23611" ht="22" customHeight="1">
      <x:c r="A23611" s="2" t="str">
        <x:v>ORD-23607</x:v>
      </x:c>
      <x:c r="B23611" s="2" t="str">
        <x:v>East</x:v>
      </x:c>
      <x:c r="C23611" s="2" t="str">
        <x:v>Oct</x:v>
      </x:c>
      <x:c r="D23611" s="2" t="str">
        <x:v>SKU-087</x:v>
      </x:c>
      <x:c r="E23611" s="15" t="n">
        <x:v>3</x:v>
      </x:c>
      <x:c r="F23611" s="11" t="n">
        <x:v>213</x:v>
      </x:c>
      <x:c r="G23611" s="11" t="n">
        <x:v>39</x:v>
      </x:c>
      <x:c r="H23611" s="11" t="n">
        <x:f>E23611*F23611</x:f>
        <x:v>639</x:v>
      </x:c>
      <x:c r="I23611" s="11" t="n">
        <x:f>H23611*(1-'Summary'!$B$5)</x:f>
        <x:v>607.05</x:v>
      </x:c>
      <x:c r="J23611" s="11" t="n">
        <x:f>E23611*G23611</x:f>
        <x:v>117</x:v>
      </x:c>
      <x:c r="K23611" s="11" t="n">
        <x:f>I23611-J23611</x:f>
        <x:v>490.04999999999995</x:v>
      </x:c>
      <x:c r="L23611" s="14" t="n">
        <x:f>K23611/I23611</x:f>
        <x:v>0.8072646404744255</x:v>
      </x:c>
    </x:row>
    <x:row r="23612" ht="22" customHeight="1">
      <x:c r="A23612" s="2" t="str">
        <x:v>ORD-23608</x:v>
      </x:c>
      <x:c r="B23612" s="2" t="str">
        <x:v>West</x:v>
      </x:c>
      <x:c r="C23612" s="2" t="str">
        <x:v>Oct</x:v>
      </x:c>
      <x:c r="D23612" s="2" t="str">
        <x:v>SKU-088</x:v>
      </x:c>
      <x:c r="E23612" s="15" t="n">
        <x:v>10</x:v>
      </x:c>
      <x:c r="F23612" s="11" t="n">
        <x:v>226</x:v>
      </x:c>
      <x:c r="G23612" s="11" t="n">
        <x:v>50</x:v>
      </x:c>
      <x:c r="H23612" s="11" t="n">
        <x:f>E23612*F23612</x:f>
        <x:v>2260</x:v>
      </x:c>
      <x:c r="I23612" s="11" t="n">
        <x:f>H23612*(1-'Summary'!$B$5)</x:f>
        <x:v>2147</x:v>
      </x:c>
      <x:c r="J23612" s="11" t="n">
        <x:f>E23612*G23612</x:f>
        <x:v>500</x:v>
      </x:c>
      <x:c r="K23612" s="11" t="n">
        <x:f>I23612-J23612</x:f>
        <x:v>1647</x:v>
      </x:c>
      <x:c r="L23612" s="14" t="n">
        <x:f>K23612/I23612</x:f>
        <x:v>0.7671169073125291</x:v>
      </x:c>
    </x:row>
    <x:row r="23613" ht="22" customHeight="1">
      <x:c r="A23613" s="2" t="str">
        <x:v>ORD-23609</x:v>
      </x:c>
      <x:c r="B23613" s="2" t="str">
        <x:v>North</x:v>
      </x:c>
      <x:c r="C23613" s="2" t="str">
        <x:v>Nov</x:v>
      </x:c>
      <x:c r="D23613" s="2" t="str">
        <x:v>SKU-089</x:v>
      </x:c>
      <x:c r="E23613" s="15" t="n">
        <x:v>17</x:v>
      </x:c>
      <x:c r="F23613" s="11" t="n">
        <x:v>19</x:v>
      </x:c>
      <x:c r="G23613" s="11" t="n">
        <x:v>61</x:v>
      </x:c>
      <x:c r="H23613" s="11" t="n">
        <x:f>E23613*F23613</x:f>
        <x:v>323</x:v>
      </x:c>
      <x:c r="I23613" s="11" t="n">
        <x:f>H23613*(1-'Summary'!$B$5)</x:f>
        <x:v>306.84999999999997</x:v>
      </x:c>
      <x:c r="J23613" s="11" t="n">
        <x:f>E23613*G23613</x:f>
        <x:v>1037</x:v>
      </x:c>
      <x:c r="K23613" s="11" t="n">
        <x:f>I23613-J23613</x:f>
        <x:v>-730.1500000000001</x:v>
      </x:c>
      <x:c r="L23613" s="14" t="n">
        <x:f>K23613/I23613</x:f>
        <x:v>-2.379501385041552</x:v>
      </x:c>
    </x:row>
    <x:row r="23614" ht="22" customHeight="1">
      <x:c r="A23614" s="2" t="str">
        <x:v>ORD-23610</x:v>
      </x:c>
      <x:c r="B23614" s="2" t="str">
        <x:v>South</x:v>
      </x:c>
      <x:c r="C23614" s="2" t="str">
        <x:v>Nov</x:v>
      </x:c>
      <x:c r="D23614" s="2" t="str">
        <x:v>SKU-090</x:v>
      </x:c>
      <x:c r="E23614" s="15" t="n">
        <x:v>24</x:v>
      </x:c>
      <x:c r="F23614" s="11" t="n">
        <x:v>32</x:v>
      </x:c>
      <x:c r="G23614" s="11" t="n">
        <x:v>72</x:v>
      </x:c>
      <x:c r="H23614" s="11" t="n">
        <x:f>E23614*F23614</x:f>
        <x:v>768</x:v>
      </x:c>
      <x:c r="I23614" s="11" t="n">
        <x:f>H23614*(1-'Summary'!$B$5)</x:f>
        <x:v>729.5999999999999</x:v>
      </x:c>
      <x:c r="J23614" s="11" t="n">
        <x:f>E23614*G23614</x:f>
        <x:v>1728</x:v>
      </x:c>
      <x:c r="K23614" s="11" t="n">
        <x:f>I23614-J23614</x:f>
        <x:v>-998.4000000000001</x:v>
      </x:c>
      <x:c r="L23614" s="14" t="n">
        <x:f>K23614/I23614</x:f>
        <x:v>-1.3684210526315792</x:v>
      </x:c>
    </x:row>
    <x:row r="23615" ht="22" customHeight="1">
      <x:c r="A23615" s="2" t="str">
        <x:v>ORD-23611</x:v>
      </x:c>
      <x:c r="B23615" s="2" t="str">
        <x:v>East</x:v>
      </x:c>
      <x:c r="C23615" s="2" t="str">
        <x:v>Nov</x:v>
      </x:c>
      <x:c r="D23615" s="2" t="str">
        <x:v>SKU-091</x:v>
      </x:c>
      <x:c r="E23615" s="15" t="n">
        <x:v>7</x:v>
      </x:c>
      <x:c r="F23615" s="11" t="n">
        <x:v>45</x:v>
      </x:c>
      <x:c r="G23615" s="11" t="n">
        <x:v>83</x:v>
      </x:c>
      <x:c r="H23615" s="11" t="n">
        <x:f>E23615*F23615</x:f>
        <x:v>315</x:v>
      </x:c>
      <x:c r="I23615" s="11" t="n">
        <x:f>H23615*(1-'Summary'!$B$5)</x:f>
        <x:v>299.25</x:v>
      </x:c>
      <x:c r="J23615" s="11" t="n">
        <x:f>E23615*G23615</x:f>
        <x:v>581</x:v>
      </x:c>
      <x:c r="K23615" s="11" t="n">
        <x:f>I23615-J23615</x:f>
        <x:v>-281.75</x:v>
      </x:c>
      <x:c r="L23615" s="14" t="n">
        <x:f>K23615/I23615</x:f>
        <x:v>-0.9415204678362573</x:v>
      </x:c>
    </x:row>
    <x:row r="23616" ht="22" customHeight="1">
      <x:c r="A23616" s="2" t="str">
        <x:v>ORD-23612</x:v>
      </x:c>
      <x:c r="B23616" s="2" t="str">
        <x:v>West</x:v>
      </x:c>
      <x:c r="C23616" s="2" t="str">
        <x:v>Nov</x:v>
      </x:c>
      <x:c r="D23616" s="2" t="str">
        <x:v>SKU-092</x:v>
      </x:c>
      <x:c r="E23616" s="15" t="n">
        <x:v>14</x:v>
      </x:c>
      <x:c r="F23616" s="11" t="n">
        <x:v>58</x:v>
      </x:c>
      <x:c r="G23616" s="11" t="n">
        <x:v>94</x:v>
      </x:c>
      <x:c r="H23616" s="11" t="n">
        <x:f>E23616*F23616</x:f>
        <x:v>812</x:v>
      </x:c>
      <x:c r="I23616" s="11" t="n">
        <x:f>H23616*(1-'Summary'!$B$5)</x:f>
        <x:v>771.4</x:v>
      </x:c>
      <x:c r="J23616" s="11" t="n">
        <x:f>E23616*G23616</x:f>
        <x:v>1316</x:v>
      </x:c>
      <x:c r="K23616" s="11" t="n">
        <x:f>I23616-J23616</x:f>
        <x:v>-544.6</x:v>
      </x:c>
      <x:c r="L23616" s="14" t="n">
        <x:f>K23616/I23616</x:f>
        <x:v>-0.705989110707804</x:v>
      </x:c>
    </x:row>
    <x:row r="23617" ht="22" customHeight="1">
      <x:c r="A23617" s="2" t="str">
        <x:v>ORD-23613</x:v>
      </x:c>
      <x:c r="B23617" s="2" t="str">
        <x:v>North</x:v>
      </x:c>
      <x:c r="C23617" s="2" t="str">
        <x:v>Dec</x:v>
      </x:c>
      <x:c r="D23617" s="2" t="str">
        <x:v>SKU-093</x:v>
      </x:c>
      <x:c r="E23617" s="15" t="n">
        <x:v>21</x:v>
      </x:c>
      <x:c r="F23617" s="11" t="n">
        <x:v>71</x:v>
      </x:c>
      <x:c r="G23617" s="11" t="n">
        <x:v>10</x:v>
      </x:c>
      <x:c r="H23617" s="11" t="n">
        <x:f>E23617*F23617</x:f>
        <x:v>1491</x:v>
      </x:c>
      <x:c r="I23617" s="11" t="n">
        <x:f>H23617*(1-'Summary'!$B$5)</x:f>
        <x:v>1416.45</x:v>
      </x:c>
      <x:c r="J23617" s="11" t="n">
        <x:f>E23617*G23617</x:f>
        <x:v>210</x:v>
      </x:c>
      <x:c r="K23617" s="11" t="n">
        <x:f>I23617-J23617</x:f>
        <x:v>1206.45</x:v>
      </x:c>
      <x:c r="L23617" s="14" t="n">
        <x:f>K23617/I23617</x:f>
        <x:v>0.8517420311341735</x:v>
      </x:c>
    </x:row>
    <x:row r="23618" ht="22" customHeight="1">
      <x:c r="A23618" s="2" t="str">
        <x:v>ORD-23614</x:v>
      </x:c>
      <x:c r="B23618" s="2" t="str">
        <x:v>South</x:v>
      </x:c>
      <x:c r="C23618" s="2" t="str">
        <x:v>Dec</x:v>
      </x:c>
      <x:c r="D23618" s="2" t="str">
        <x:v>SKU-094</x:v>
      </x:c>
      <x:c r="E23618" s="15" t="n">
        <x:v>4</x:v>
      </x:c>
      <x:c r="F23618" s="11" t="n">
        <x:v>84</x:v>
      </x:c>
      <x:c r="G23618" s="11" t="n">
        <x:v>21</x:v>
      </x:c>
      <x:c r="H23618" s="11" t="n">
        <x:f>E23618*F23618</x:f>
        <x:v>336</x:v>
      </x:c>
      <x:c r="I23618" s="11" t="n">
        <x:f>H23618*(1-'Summary'!$B$5)</x:f>
        <x:v>319.2</x:v>
      </x:c>
      <x:c r="J23618" s="11" t="n">
        <x:f>E23618*G23618</x:f>
        <x:v>84</x:v>
      </x:c>
      <x:c r="K23618" s="11" t="n">
        <x:f>I23618-J23618</x:f>
        <x:v>235.2</x:v>
      </x:c>
      <x:c r="L23618" s="14" t="n">
        <x:f>K23618/I23618</x:f>
        <x:v>0.7368421052631579</x:v>
      </x:c>
    </x:row>
    <x:row r="23619" ht="22" customHeight="1">
      <x:c r="A23619" s="2" t="str">
        <x:v>ORD-23615</x:v>
      </x:c>
      <x:c r="B23619" s="2" t="str">
        <x:v>East</x:v>
      </x:c>
      <x:c r="C23619" s="2" t="str">
        <x:v>Dec</x:v>
      </x:c>
      <x:c r="D23619" s="2" t="str">
        <x:v>SKU-095</x:v>
      </x:c>
      <x:c r="E23619" s="15" t="n">
        <x:v>11</x:v>
      </x:c>
      <x:c r="F23619" s="11" t="n">
        <x:v>97</x:v>
      </x:c>
      <x:c r="G23619" s="11" t="n">
        <x:v>32</x:v>
      </x:c>
      <x:c r="H23619" s="11" t="n">
        <x:f>E23619*F23619</x:f>
        <x:v>1067</x:v>
      </x:c>
      <x:c r="I23619" s="11" t="n">
        <x:f>H23619*(1-'Summary'!$B$5)</x:f>
        <x:v>1013.65</x:v>
      </x:c>
      <x:c r="J23619" s="11" t="n">
        <x:f>E23619*G23619</x:f>
        <x:v>352</x:v>
      </x:c>
      <x:c r="K23619" s="11" t="n">
        <x:f>I23619-J23619</x:f>
        <x:v>661.65</x:v>
      </x:c>
      <x:c r="L23619" s="14" t="n">
        <x:f>K23619/I23619</x:f>
        <x:v>0.6527400976668475</x:v>
      </x:c>
    </x:row>
    <x:row r="23620" ht="22" customHeight="1">
      <x:c r="A23620" s="2" t="str">
        <x:v>ORD-23616</x:v>
      </x:c>
      <x:c r="B23620" s="2" t="str">
        <x:v>West</x:v>
      </x:c>
      <x:c r="C23620" s="2" t="str">
        <x:v>Dec</x:v>
      </x:c>
      <x:c r="D23620" s="2" t="str">
        <x:v>SKU-096</x:v>
      </x:c>
      <x:c r="E23620" s="15" t="n">
        <x:v>18</x:v>
      </x:c>
      <x:c r="F23620" s="11" t="n">
        <x:v>110</x:v>
      </x:c>
      <x:c r="G23620" s="11" t="n">
        <x:v>43</x:v>
      </x:c>
      <x:c r="H23620" s="11" t="n">
        <x:f>E23620*F23620</x:f>
        <x:v>1980</x:v>
      </x:c>
      <x:c r="I23620" s="11" t="n">
        <x:f>H23620*(1-'Summary'!$B$5)</x:f>
        <x:v>1881</x:v>
      </x:c>
      <x:c r="J23620" s="11" t="n">
        <x:f>E23620*G23620</x:f>
        <x:v>774</x:v>
      </x:c>
      <x:c r="K23620" s="11" t="n">
        <x:f>I23620-J23620</x:f>
        <x:v>1107</x:v>
      </x:c>
      <x:c r="L23620" s="14" t="n">
        <x:f>K23620/I23620</x:f>
        <x:v>0.5885167464114832</x:v>
      </x:c>
    </x:row>
    <x:row r="23621" ht="22" customHeight="1">
      <x:c r="A23621" s="2" t="str">
        <x:v>ORD-23617</x:v>
      </x:c>
      <x:c r="B23621" s="2" t="str">
        <x:v>North</x:v>
      </x:c>
      <x:c r="C23621" s="2" t="str">
        <x:v>Jan</x:v>
      </x:c>
      <x:c r="D23621" s="2" t="str">
        <x:v>SKU-097</x:v>
      </x:c>
      <x:c r="E23621" s="15" t="n">
        <x:v>1</x:v>
      </x:c>
      <x:c r="F23621" s="11" t="n">
        <x:v>123</x:v>
      </x:c>
      <x:c r="G23621" s="11" t="n">
        <x:v>54</x:v>
      </x:c>
      <x:c r="H23621" s="11" t="n">
        <x:f>E23621*F23621</x:f>
        <x:v>123</x:v>
      </x:c>
      <x:c r="I23621" s="11" t="n">
        <x:f>H23621*(1-'Summary'!$B$5)</x:f>
        <x:v>116.85</x:v>
      </x:c>
      <x:c r="J23621" s="11" t="n">
        <x:f>E23621*G23621</x:f>
        <x:v>54</x:v>
      </x:c>
      <x:c r="K23621" s="11" t="n">
        <x:f>I23621-J23621</x:f>
        <x:v>62.849999999999994</x:v>
      </x:c>
      <x:c r="L23621" s="14" t="n">
        <x:f>K23621/I23621</x:f>
        <x:v>0.5378690629011553</x:v>
      </x:c>
    </x:row>
    <x:row r="23622" ht="22" customHeight="1">
      <x:c r="A23622" s="2" t="str">
        <x:v>ORD-23618</x:v>
      </x:c>
      <x:c r="B23622" s="2" t="str">
        <x:v>South</x:v>
      </x:c>
      <x:c r="C23622" s="2" t="str">
        <x:v>Jan</x:v>
      </x:c>
      <x:c r="D23622" s="2" t="str">
        <x:v>SKU-098</x:v>
      </x:c>
      <x:c r="E23622" s="15" t="n">
        <x:v>8</x:v>
      </x:c>
      <x:c r="F23622" s="11" t="n">
        <x:v>136</x:v>
      </x:c>
      <x:c r="G23622" s="11" t="n">
        <x:v>65</x:v>
      </x:c>
      <x:c r="H23622" s="11" t="n">
        <x:f>E23622*F23622</x:f>
        <x:v>1088</x:v>
      </x:c>
      <x:c r="I23622" s="11" t="n">
        <x:f>H23622*(1-'Summary'!$B$5)</x:f>
        <x:v>1033.6</x:v>
      </x:c>
      <x:c r="J23622" s="11" t="n">
        <x:f>E23622*G23622</x:f>
        <x:v>520</x:v>
      </x:c>
      <x:c r="K23622" s="11" t="n">
        <x:f>I23622-J23622</x:f>
        <x:v>513.5999999999999</x:v>
      </x:c>
      <x:c r="L23622" s="14" t="n">
        <x:f>K23622/I23622</x:f>
        <x:v>0.4969040247678018</x:v>
      </x:c>
    </x:row>
    <x:row r="23623" ht="22" customHeight="1">
      <x:c r="A23623" s="2" t="str">
        <x:v>ORD-23619</x:v>
      </x:c>
      <x:c r="B23623" s="2" t="str">
        <x:v>East</x:v>
      </x:c>
      <x:c r="C23623" s="2" t="str">
        <x:v>Jan</x:v>
      </x:c>
      <x:c r="D23623" s="2" t="str">
        <x:v>SKU-099</x:v>
      </x:c>
      <x:c r="E23623" s="15" t="n">
        <x:v>15</x:v>
      </x:c>
      <x:c r="F23623" s="11" t="n">
        <x:v>149</x:v>
      </x:c>
      <x:c r="G23623" s="11" t="n">
        <x:v>76</x:v>
      </x:c>
      <x:c r="H23623" s="11" t="n">
        <x:f>E23623*F23623</x:f>
        <x:v>2235</x:v>
      </x:c>
      <x:c r="I23623" s="11" t="n">
        <x:f>H23623*(1-'Summary'!$B$5)</x:f>
        <x:v>2123.25</x:v>
      </x:c>
      <x:c r="J23623" s="11" t="n">
        <x:f>E23623*G23623</x:f>
        <x:v>1140</x:v>
      </x:c>
      <x:c r="K23623" s="11" t="n">
        <x:f>I23623-J23623</x:f>
        <x:v>983.25</x:v>
      </x:c>
      <x:c r="L23623" s="14" t="n">
        <x:f>K23623/I23623</x:f>
        <x:v>0.46308724832214765</x:v>
      </x:c>
    </x:row>
    <x:row r="23624" ht="22" customHeight="1">
      <x:c r="A23624" s="2" t="str">
        <x:v>ORD-23620</x:v>
      </x:c>
      <x:c r="B23624" s="2" t="str">
        <x:v>West</x:v>
      </x:c>
      <x:c r="C23624" s="2" t="str">
        <x:v>Jan</x:v>
      </x:c>
      <x:c r="D23624" s="2" t="str">
        <x:v>SKU-100</x:v>
      </x:c>
      <x:c r="E23624" s="15" t="n">
        <x:v>22</x:v>
      </x:c>
      <x:c r="F23624" s="11" t="n">
        <x:v>162</x:v>
      </x:c>
      <x:c r="G23624" s="11" t="n">
        <x:v>87</x:v>
      </x:c>
      <x:c r="H23624" s="11" t="n">
        <x:f>E23624*F23624</x:f>
        <x:v>3564</x:v>
      </x:c>
      <x:c r="I23624" s="11" t="n">
        <x:f>H23624*(1-'Summary'!$B$5)</x:f>
        <x:v>3385.7999999999997</x:v>
      </x:c>
      <x:c r="J23624" s="11" t="n">
        <x:f>E23624*G23624</x:f>
        <x:v>1914</x:v>
      </x:c>
      <x:c r="K23624" s="11" t="n">
        <x:f>I23624-J23624</x:f>
        <x:v>1471.7999999999997</x:v>
      </x:c>
      <x:c r="L23624" s="14" t="n">
        <x:f>K23624/I23624</x:f>
        <x:v>0.4346978557504873</x:v>
      </x:c>
    </x:row>
    <x:row r="23625" ht="22" customHeight="1">
      <x:c r="A23625" s="2" t="str">
        <x:v>ORD-23621</x:v>
      </x:c>
      <x:c r="B23625" s="2" t="str">
        <x:v>North</x:v>
      </x:c>
      <x:c r="C23625" s="2" t="str">
        <x:v>Feb</x:v>
      </x:c>
      <x:c r="D23625" s="2" t="str">
        <x:v>SKU-101</x:v>
      </x:c>
      <x:c r="E23625" s="15" t="n">
        <x:v>5</x:v>
      </x:c>
      <x:c r="F23625" s="11" t="n">
        <x:v>175</x:v>
      </x:c>
      <x:c r="G23625" s="11" t="n">
        <x:v>98</x:v>
      </x:c>
      <x:c r="H23625" s="11" t="n">
        <x:f>E23625*F23625</x:f>
        <x:v>875</x:v>
      </x:c>
      <x:c r="I23625" s="11" t="n">
        <x:f>H23625*(1-'Summary'!$B$5)</x:f>
        <x:v>831.25</x:v>
      </x:c>
      <x:c r="J23625" s="11" t="n">
        <x:f>E23625*G23625</x:f>
        <x:v>490</x:v>
      </x:c>
      <x:c r="K23625" s="11" t="n">
        <x:f>I23625-J23625</x:f>
        <x:v>341.25</x:v>
      </x:c>
      <x:c r="L23625" s="14" t="n">
        <x:f>K23625/I23625</x:f>
        <x:v>0.4105263157894737</x:v>
      </x:c>
    </x:row>
    <x:row r="23626" ht="22" customHeight="1">
      <x:c r="A23626" s="2" t="str">
        <x:v>ORD-23622</x:v>
      </x:c>
      <x:c r="B23626" s="2" t="str">
        <x:v>South</x:v>
      </x:c>
      <x:c r="C23626" s="2" t="str">
        <x:v>Feb</x:v>
      </x:c>
      <x:c r="D23626" s="2" t="str">
        <x:v>SKU-102</x:v>
      </x:c>
      <x:c r="E23626" s="15" t="n">
        <x:v>12</x:v>
      </x:c>
      <x:c r="F23626" s="11" t="n">
        <x:v>188</x:v>
      </x:c>
      <x:c r="G23626" s="11" t="n">
        <x:v>14</x:v>
      </x:c>
      <x:c r="H23626" s="11" t="n">
        <x:f>E23626*F23626</x:f>
        <x:v>2256</x:v>
      </x:c>
      <x:c r="I23626" s="11" t="n">
        <x:f>H23626*(1-'Summary'!$B$5)</x:f>
        <x:v>2143.2</x:v>
      </x:c>
      <x:c r="J23626" s="11" t="n">
        <x:f>E23626*G23626</x:f>
        <x:v>168</x:v>
      </x:c>
      <x:c r="K23626" s="11" t="n">
        <x:f>I23626-J23626</x:f>
        <x:v>1975.1999999999998</x:v>
      </x:c>
      <x:c r="L23626" s="14" t="n">
        <x:f>K23626/I23626</x:f>
        <x:v>0.921612541993281</x:v>
      </x:c>
    </x:row>
    <x:row r="23627" ht="22" customHeight="1">
      <x:c r="A23627" s="2" t="str">
        <x:v>ORD-23623</x:v>
      </x:c>
      <x:c r="B23627" s="2" t="str">
        <x:v>East</x:v>
      </x:c>
      <x:c r="C23627" s="2" t="str">
        <x:v>Feb</x:v>
      </x:c>
      <x:c r="D23627" s="2" t="str">
        <x:v>SKU-103</x:v>
      </x:c>
      <x:c r="E23627" s="15" t="n">
        <x:v>19</x:v>
      </x:c>
      <x:c r="F23627" s="11" t="n">
        <x:v>201</x:v>
      </x:c>
      <x:c r="G23627" s="11" t="n">
        <x:v>25</x:v>
      </x:c>
      <x:c r="H23627" s="11" t="n">
        <x:f>E23627*F23627</x:f>
        <x:v>3819</x:v>
      </x:c>
      <x:c r="I23627" s="11" t="n">
        <x:f>H23627*(1-'Summary'!$B$5)</x:f>
        <x:v>3628.0499999999997</x:v>
      </x:c>
      <x:c r="J23627" s="11" t="n">
        <x:f>E23627*G23627</x:f>
        <x:v>475</x:v>
      </x:c>
      <x:c r="K23627" s="11" t="n">
        <x:f>I23627-J23627</x:f>
        <x:v>3153.0499999999997</x:v>
      </x:c>
      <x:c r="L23627" s="14" t="n">
        <x:f>K23627/I23627</x:f>
        <x:v>0.8690756742602775</x:v>
      </x:c>
    </x:row>
    <x:row r="23628" ht="22" customHeight="1">
      <x:c r="A23628" s="2" t="str">
        <x:v>ORD-23624</x:v>
      </x:c>
      <x:c r="B23628" s="2" t="str">
        <x:v>West</x:v>
      </x:c>
      <x:c r="C23628" s="2" t="str">
        <x:v>Feb</x:v>
      </x:c>
      <x:c r="D23628" s="2" t="str">
        <x:v>SKU-104</x:v>
      </x:c>
      <x:c r="E23628" s="15" t="n">
        <x:v>2</x:v>
      </x:c>
      <x:c r="F23628" s="11" t="n">
        <x:v>214</x:v>
      </x:c>
      <x:c r="G23628" s="11" t="n">
        <x:v>36</x:v>
      </x:c>
      <x:c r="H23628" s="11" t="n">
        <x:f>E23628*F23628</x:f>
        <x:v>428</x:v>
      </x:c>
      <x:c r="I23628" s="11" t="n">
        <x:f>H23628*(1-'Summary'!$B$5)</x:f>
        <x:v>406.59999999999997</x:v>
      </x:c>
      <x:c r="J23628" s="11" t="n">
        <x:f>E23628*G23628</x:f>
        <x:v>72</x:v>
      </x:c>
      <x:c r="K23628" s="11" t="n">
        <x:f>I23628-J23628</x:f>
        <x:v>334.59999999999997</x:v>
      </x:c>
      <x:c r="L23628" s="14" t="n">
        <x:f>K23628/I23628</x:f>
        <x:v>0.8229217904574521</x:v>
      </x:c>
    </x:row>
    <x:row r="23629" ht="22" customHeight="1">
      <x:c r="A23629" s="2" t="str">
        <x:v>ORD-23625</x:v>
      </x:c>
      <x:c r="B23629" s="2" t="str">
        <x:v>North</x:v>
      </x:c>
      <x:c r="C23629" s="2" t="str">
        <x:v>Mar</x:v>
      </x:c>
      <x:c r="D23629" s="2" t="str">
        <x:v>SKU-105</x:v>
      </x:c>
      <x:c r="E23629" s="15" t="n">
        <x:v>9</x:v>
      </x:c>
      <x:c r="F23629" s="11" t="n">
        <x:v>227</x:v>
      </x:c>
      <x:c r="G23629" s="11" t="n">
        <x:v>47</x:v>
      </x:c>
      <x:c r="H23629" s="11" t="n">
        <x:f>E23629*F23629</x:f>
        <x:v>2043</x:v>
      </x:c>
      <x:c r="I23629" s="11" t="n">
        <x:f>H23629*(1-'Summary'!$B$5)</x:f>
        <x:v>1940.85</x:v>
      </x:c>
      <x:c r="J23629" s="11" t="n">
        <x:f>E23629*G23629</x:f>
        <x:v>423</x:v>
      </x:c>
      <x:c r="K23629" s="11" t="n">
        <x:f>I23629-J23629</x:f>
        <x:v>1517.85</x:v>
      </x:c>
      <x:c r="L23629" s="14" t="n">
        <x:f>K23629/I23629</x:f>
        <x:v>0.7820542545791792</x:v>
      </x:c>
    </x:row>
    <x:row r="23630" ht="22" customHeight="1">
      <x:c r="A23630" s="2" t="str">
        <x:v>ORD-23626</x:v>
      </x:c>
      <x:c r="B23630" s="2" t="str">
        <x:v>South</x:v>
      </x:c>
      <x:c r="C23630" s="2" t="str">
        <x:v>Mar</x:v>
      </x:c>
      <x:c r="D23630" s="2" t="str">
        <x:v>SKU-106</x:v>
      </x:c>
      <x:c r="E23630" s="15" t="n">
        <x:v>16</x:v>
      </x:c>
      <x:c r="F23630" s="11" t="n">
        <x:v>20</x:v>
      </x:c>
      <x:c r="G23630" s="11" t="n">
        <x:v>58</x:v>
      </x:c>
      <x:c r="H23630" s="11" t="n">
        <x:f>E23630*F23630</x:f>
        <x:v>320</x:v>
      </x:c>
      <x:c r="I23630" s="11" t="n">
        <x:f>H23630*(1-'Summary'!$B$5)</x:f>
        <x:v>304</x:v>
      </x:c>
      <x:c r="J23630" s="11" t="n">
        <x:f>E23630*G23630</x:f>
        <x:v>928</x:v>
      </x:c>
      <x:c r="K23630" s="11" t="n">
        <x:f>I23630-J23630</x:f>
        <x:v>-624</x:v>
      </x:c>
      <x:c r="L23630" s="14" t="n">
        <x:f>K23630/I23630</x:f>
        <x:v>-2.0526315789473686</x:v>
      </x:c>
    </x:row>
    <x:row r="23631" ht="22" customHeight="1">
      <x:c r="A23631" s="2" t="str">
        <x:v>ORD-23627</x:v>
      </x:c>
      <x:c r="B23631" s="2" t="str">
        <x:v>East</x:v>
      </x:c>
      <x:c r="C23631" s="2" t="str">
        <x:v>Mar</x:v>
      </x:c>
      <x:c r="D23631" s="2" t="str">
        <x:v>SKU-107</x:v>
      </x:c>
      <x:c r="E23631" s="15" t="n">
        <x:v>23</x:v>
      </x:c>
      <x:c r="F23631" s="11" t="n">
        <x:v>33</x:v>
      </x:c>
      <x:c r="G23631" s="11" t="n">
        <x:v>69</x:v>
      </x:c>
      <x:c r="H23631" s="11" t="n">
        <x:f>E23631*F23631</x:f>
        <x:v>759</x:v>
      </x:c>
      <x:c r="I23631" s="11" t="n">
        <x:f>H23631*(1-'Summary'!$B$5)</x:f>
        <x:v>721.05</x:v>
      </x:c>
      <x:c r="J23631" s="11" t="n">
        <x:f>E23631*G23631</x:f>
        <x:v>1587</x:v>
      </x:c>
      <x:c r="K23631" s="11" t="n">
        <x:f>I23631-J23631</x:f>
        <x:v>-865.95</x:v>
      </x:c>
      <x:c r="L23631" s="14" t="n">
        <x:f>K23631/I23631</x:f>
        <x:v>-1.2009569377990432</x:v>
      </x:c>
    </x:row>
    <x:row r="23632" ht="22" customHeight="1">
      <x:c r="A23632" s="2" t="str">
        <x:v>ORD-23628</x:v>
      </x:c>
      <x:c r="B23632" s="2" t="str">
        <x:v>West</x:v>
      </x:c>
      <x:c r="C23632" s="2" t="str">
        <x:v>Mar</x:v>
      </x:c>
      <x:c r="D23632" s="2" t="str">
        <x:v>SKU-108</x:v>
      </x:c>
      <x:c r="E23632" s="15" t="n">
        <x:v>6</x:v>
      </x:c>
      <x:c r="F23632" s="11" t="n">
        <x:v>46</x:v>
      </x:c>
      <x:c r="G23632" s="11" t="n">
        <x:v>80</x:v>
      </x:c>
      <x:c r="H23632" s="11" t="n">
        <x:f>E23632*F23632</x:f>
        <x:v>276</x:v>
      </x:c>
      <x:c r="I23632" s="11" t="n">
        <x:f>H23632*(1-'Summary'!$B$5)</x:f>
        <x:v>262.2</x:v>
      </x:c>
      <x:c r="J23632" s="11" t="n">
        <x:f>E23632*G23632</x:f>
        <x:v>480</x:v>
      </x:c>
      <x:c r="K23632" s="11" t="n">
        <x:f>I23632-J23632</x:f>
        <x:v>-217.8</x:v>
      </x:c>
      <x:c r="L23632" s="14" t="n">
        <x:f>K23632/I23632</x:f>
        <x:v>-0.8306636155606408</x:v>
      </x:c>
    </x:row>
    <x:row r="23633" ht="22" customHeight="1">
      <x:c r="A23633" s="2" t="str">
        <x:v>ORD-23629</x:v>
      </x:c>
      <x:c r="B23633" s="2" t="str">
        <x:v>North</x:v>
      </x:c>
      <x:c r="C23633" s="2" t="str">
        <x:v>Apr</x:v>
      </x:c>
      <x:c r="D23633" s="2" t="str">
        <x:v>SKU-109</x:v>
      </x:c>
      <x:c r="E23633" s="15" t="n">
        <x:v>13</x:v>
      </x:c>
      <x:c r="F23633" s="11" t="n">
        <x:v>59</x:v>
      </x:c>
      <x:c r="G23633" s="11" t="n">
        <x:v>91</x:v>
      </x:c>
      <x:c r="H23633" s="11" t="n">
        <x:f>E23633*F23633</x:f>
        <x:v>767</x:v>
      </x:c>
      <x:c r="I23633" s="11" t="n">
        <x:f>H23633*(1-'Summary'!$B$5)</x:f>
        <x:v>728.65</x:v>
      </x:c>
      <x:c r="J23633" s="11" t="n">
        <x:f>E23633*G23633</x:f>
        <x:v>1183</x:v>
      </x:c>
      <x:c r="K23633" s="11" t="n">
        <x:f>I23633-J23633</x:f>
        <x:v>-454.35</x:v>
      </x:c>
      <x:c r="L23633" s="14" t="n">
        <x:f>K23633/I23633</x:f>
        <x:v>-0.6235504014272971</x:v>
      </x:c>
    </x:row>
    <x:row r="23634" ht="22" customHeight="1">
      <x:c r="A23634" s="2" t="str">
        <x:v>ORD-23630</x:v>
      </x:c>
      <x:c r="B23634" s="2" t="str">
        <x:v>South</x:v>
      </x:c>
      <x:c r="C23634" s="2" t="str">
        <x:v>Apr</x:v>
      </x:c>
      <x:c r="D23634" s="2" t="str">
        <x:v>SKU-110</x:v>
      </x:c>
      <x:c r="E23634" s="15" t="n">
        <x:v>20</x:v>
      </x:c>
      <x:c r="F23634" s="11" t="n">
        <x:v>72</x:v>
      </x:c>
      <x:c r="G23634" s="11" t="n">
        <x:v>102</x:v>
      </x:c>
      <x:c r="H23634" s="11" t="n">
        <x:f>E23634*F23634</x:f>
        <x:v>1440</x:v>
      </x:c>
      <x:c r="I23634" s="11" t="n">
        <x:f>H23634*(1-'Summary'!$B$5)</x:f>
        <x:v>1368</x:v>
      </x:c>
      <x:c r="J23634" s="11" t="n">
        <x:f>E23634*G23634</x:f>
        <x:v>2040</x:v>
      </x:c>
      <x:c r="K23634" s="11" t="n">
        <x:f>I23634-J23634</x:f>
        <x:v>-672</x:v>
      </x:c>
      <x:c r="L23634" s="14" t="n">
        <x:f>K23634/I23634</x:f>
        <x:v>-0.49122807017543857</x:v>
      </x:c>
    </x:row>
    <x:row r="23635" ht="22" customHeight="1">
      <x:c r="A23635" s="2" t="str">
        <x:v>ORD-23631</x:v>
      </x:c>
      <x:c r="B23635" s="2" t="str">
        <x:v>East</x:v>
      </x:c>
      <x:c r="C23635" s="2" t="str">
        <x:v>Apr</x:v>
      </x:c>
      <x:c r="D23635" s="2" t="str">
        <x:v>SKU-111</x:v>
      </x:c>
      <x:c r="E23635" s="15" t="n">
        <x:v>3</x:v>
      </x:c>
      <x:c r="F23635" s="11" t="n">
        <x:v>85</x:v>
      </x:c>
      <x:c r="G23635" s="11" t="n">
        <x:v>18</x:v>
      </x:c>
      <x:c r="H23635" s="11" t="n">
        <x:f>E23635*F23635</x:f>
        <x:v>255</x:v>
      </x:c>
      <x:c r="I23635" s="11" t="n">
        <x:f>H23635*(1-'Summary'!$B$5)</x:f>
        <x:v>242.25</x:v>
      </x:c>
      <x:c r="J23635" s="11" t="n">
        <x:f>E23635*G23635</x:f>
        <x:v>54</x:v>
      </x:c>
      <x:c r="K23635" s="11" t="n">
        <x:f>I23635-J23635</x:f>
        <x:v>188.25</x:v>
      </x:c>
      <x:c r="L23635" s="14" t="n">
        <x:f>K23635/I23635</x:f>
        <x:v>0.7770897832817337</x:v>
      </x:c>
    </x:row>
    <x:row r="23636" ht="22" customHeight="1">
      <x:c r="A23636" s="2" t="str">
        <x:v>ORD-23632</x:v>
      </x:c>
      <x:c r="B23636" s="2" t="str">
        <x:v>West</x:v>
      </x:c>
      <x:c r="C23636" s="2" t="str">
        <x:v>Apr</x:v>
      </x:c>
      <x:c r="D23636" s="2" t="str">
        <x:v>SKU-112</x:v>
      </x:c>
      <x:c r="E23636" s="15" t="n">
        <x:v>10</x:v>
      </x:c>
      <x:c r="F23636" s="11" t="n">
        <x:v>98</x:v>
      </x:c>
      <x:c r="G23636" s="11" t="n">
        <x:v>29</x:v>
      </x:c>
      <x:c r="H23636" s="11" t="n">
        <x:f>E23636*F23636</x:f>
        <x:v>980</x:v>
      </x:c>
      <x:c r="I23636" s="11" t="n">
        <x:f>H23636*(1-'Summary'!$B$5)</x:f>
        <x:v>931</x:v>
      </x:c>
      <x:c r="J23636" s="11" t="n">
        <x:f>E23636*G23636</x:f>
        <x:v>290</x:v>
      </x:c>
      <x:c r="K23636" s="11" t="n">
        <x:f>I23636-J23636</x:f>
        <x:v>641</x:v>
      </x:c>
      <x:c r="L23636" s="14" t="n">
        <x:f>K23636/I23636</x:f>
        <x:v>0.6885069817400644</x:v>
      </x:c>
    </x:row>
    <x:row r="23637" ht="22" customHeight="1">
      <x:c r="A23637" s="2" t="str">
        <x:v>ORD-23633</x:v>
      </x:c>
      <x:c r="B23637" s="2" t="str">
        <x:v>North</x:v>
      </x:c>
      <x:c r="C23637" s="2" t="str">
        <x:v>May</x:v>
      </x:c>
      <x:c r="D23637" s="2" t="str">
        <x:v>SKU-113</x:v>
      </x:c>
      <x:c r="E23637" s="15" t="n">
        <x:v>17</x:v>
      </x:c>
      <x:c r="F23637" s="11" t="n">
        <x:v>111</x:v>
      </x:c>
      <x:c r="G23637" s="11" t="n">
        <x:v>40</x:v>
      </x:c>
      <x:c r="H23637" s="11" t="n">
        <x:f>E23637*F23637</x:f>
        <x:v>1887</x:v>
      </x:c>
      <x:c r="I23637" s="11" t="n">
        <x:f>H23637*(1-'Summary'!$B$5)</x:f>
        <x:v>1792.6499999999999</x:v>
      </x:c>
      <x:c r="J23637" s="11" t="n">
        <x:f>E23637*G23637</x:f>
        <x:v>680</x:v>
      </x:c>
      <x:c r="K23637" s="11" t="n">
        <x:f>I23637-J23637</x:f>
        <x:v>1112.6499999999999</x:v>
      </x:c>
      <x:c r="L23637" s="14" t="n">
        <x:f>K23637/I23637</x:f>
        <x:v>0.6206733048838312</x:v>
      </x:c>
    </x:row>
    <x:row r="23638" ht="22" customHeight="1">
      <x:c r="A23638" s="2" t="str">
        <x:v>ORD-23634</x:v>
      </x:c>
      <x:c r="B23638" s="2" t="str">
        <x:v>South</x:v>
      </x:c>
      <x:c r="C23638" s="2" t="str">
        <x:v>May</x:v>
      </x:c>
      <x:c r="D23638" s="2" t="str">
        <x:v>SKU-114</x:v>
      </x:c>
      <x:c r="E23638" s="15" t="n">
        <x:v>24</x:v>
      </x:c>
      <x:c r="F23638" s="11" t="n">
        <x:v>124</x:v>
      </x:c>
      <x:c r="G23638" s="11" t="n">
        <x:v>51</x:v>
      </x:c>
      <x:c r="H23638" s="11" t="n">
        <x:f>E23638*F23638</x:f>
        <x:v>2976</x:v>
      </x:c>
      <x:c r="I23638" s="11" t="n">
        <x:f>H23638*(1-'Summary'!$B$5)</x:f>
        <x:v>2827.2</x:v>
      </x:c>
      <x:c r="J23638" s="11" t="n">
        <x:f>E23638*G23638</x:f>
        <x:v>1224</x:v>
      </x:c>
      <x:c r="K23638" s="11" t="n">
        <x:f>I23638-J23638</x:f>
        <x:v>1603.1999999999998</x:v>
      </x:c>
      <x:c r="L23638" s="14" t="n">
        <x:f>K23638/I23638</x:f>
        <x:v>0.567062818336163</x:v>
      </x:c>
    </x:row>
    <x:row r="23639" ht="22" customHeight="1">
      <x:c r="A23639" s="2" t="str">
        <x:v>ORD-23635</x:v>
      </x:c>
      <x:c r="B23639" s="2" t="str">
        <x:v>East</x:v>
      </x:c>
      <x:c r="C23639" s="2" t="str">
        <x:v>May</x:v>
      </x:c>
      <x:c r="D23639" s="2" t="str">
        <x:v>SKU-115</x:v>
      </x:c>
      <x:c r="E23639" s="15" t="n">
        <x:v>7</x:v>
      </x:c>
      <x:c r="F23639" s="11" t="n">
        <x:v>137</x:v>
      </x:c>
      <x:c r="G23639" s="11" t="n">
        <x:v>62</x:v>
      </x:c>
      <x:c r="H23639" s="11" t="n">
        <x:f>E23639*F23639</x:f>
        <x:v>959</x:v>
      </x:c>
      <x:c r="I23639" s="11" t="n">
        <x:f>H23639*(1-'Summary'!$B$5)</x:f>
        <x:v>911.05</x:v>
      </x:c>
      <x:c r="J23639" s="11" t="n">
        <x:f>E23639*G23639</x:f>
        <x:v>434</x:v>
      </x:c>
      <x:c r="K23639" s="11" t="n">
        <x:f>I23639-J23639</x:f>
        <x:v>477.04999999999995</x:v>
      </x:c>
      <x:c r="L23639" s="14" t="n">
        <x:f>K23639/I23639</x:f>
        <x:v>0.52362658470995</x:v>
      </x:c>
    </x:row>
    <x:row r="23640" ht="22" customHeight="1">
      <x:c r="A23640" s="2" t="str">
        <x:v>ORD-23636</x:v>
      </x:c>
      <x:c r="B23640" s="2" t="str">
        <x:v>West</x:v>
      </x:c>
      <x:c r="C23640" s="2" t="str">
        <x:v>May</x:v>
      </x:c>
      <x:c r="D23640" s="2" t="str">
        <x:v>SKU-116</x:v>
      </x:c>
      <x:c r="E23640" s="15" t="n">
        <x:v>14</x:v>
      </x:c>
      <x:c r="F23640" s="11" t="n">
        <x:v>150</x:v>
      </x:c>
      <x:c r="G23640" s="11" t="n">
        <x:v>73</x:v>
      </x:c>
      <x:c r="H23640" s="11" t="n">
        <x:f>E23640*F23640</x:f>
        <x:v>2100</x:v>
      </x:c>
      <x:c r="I23640" s="11" t="n">
        <x:f>H23640*(1-'Summary'!$B$5)</x:f>
        <x:v>1995</x:v>
      </x:c>
      <x:c r="J23640" s="11" t="n">
        <x:f>E23640*G23640</x:f>
        <x:v>1022</x:v>
      </x:c>
      <x:c r="K23640" s="11" t="n">
        <x:f>I23640-J23640</x:f>
        <x:v>973</x:v>
      </x:c>
      <x:c r="L23640" s="14" t="n">
        <x:f>K23640/I23640</x:f>
        <x:v>0.48771929824561405</x:v>
      </x:c>
    </x:row>
    <x:row r="23641" ht="22" customHeight="1">
      <x:c r="A23641" s="2" t="str">
        <x:v>ORD-23637</x:v>
      </x:c>
      <x:c r="B23641" s="2" t="str">
        <x:v>North</x:v>
      </x:c>
      <x:c r="C23641" s="2" t="str">
        <x:v>Jun</x:v>
      </x:c>
      <x:c r="D23641" s="2" t="str">
        <x:v>SKU-117</x:v>
      </x:c>
      <x:c r="E23641" s="15" t="n">
        <x:v>21</x:v>
      </x:c>
      <x:c r="F23641" s="11" t="n">
        <x:v>163</x:v>
      </x:c>
      <x:c r="G23641" s="11" t="n">
        <x:v>84</x:v>
      </x:c>
      <x:c r="H23641" s="11" t="n">
        <x:f>E23641*F23641</x:f>
        <x:v>3423</x:v>
      </x:c>
      <x:c r="I23641" s="11" t="n">
        <x:f>H23641*(1-'Summary'!$B$5)</x:f>
        <x:v>3251.85</x:v>
      </x:c>
      <x:c r="J23641" s="11" t="n">
        <x:f>E23641*G23641</x:f>
        <x:v>1764</x:v>
      </x:c>
      <x:c r="K23641" s="11" t="n">
        <x:f>I23641-J23641</x:f>
        <x:v>1487.85</x:v>
      </x:c>
      <x:c r="L23641" s="14" t="n">
        <x:f>K23641/I23641</x:f>
        <x:v>0.4575395544074911</x:v>
      </x:c>
    </x:row>
    <x:row r="23642" ht="22" customHeight="1">
      <x:c r="A23642" s="2" t="str">
        <x:v>ORD-23638</x:v>
      </x:c>
      <x:c r="B23642" s="2" t="str">
        <x:v>South</x:v>
      </x:c>
      <x:c r="C23642" s="2" t="str">
        <x:v>Jun</x:v>
      </x:c>
      <x:c r="D23642" s="2" t="str">
        <x:v>SKU-118</x:v>
      </x:c>
      <x:c r="E23642" s="15" t="n">
        <x:v>4</x:v>
      </x:c>
      <x:c r="F23642" s="11" t="n">
        <x:v>176</x:v>
      </x:c>
      <x:c r="G23642" s="11" t="n">
        <x:v>95</x:v>
      </x:c>
      <x:c r="H23642" s="11" t="n">
        <x:f>E23642*F23642</x:f>
        <x:v>704</x:v>
      </x:c>
      <x:c r="I23642" s="11" t="n">
        <x:f>H23642*(1-'Summary'!$B$5)</x:f>
        <x:v>668.8</x:v>
      </x:c>
      <x:c r="J23642" s="11" t="n">
        <x:f>E23642*G23642</x:f>
        <x:v>380</x:v>
      </x:c>
      <x:c r="K23642" s="11" t="n">
        <x:f>I23642-J23642</x:f>
        <x:v>288.79999999999995</x:v>
      </x:c>
      <x:c r="L23642" s="14" t="n">
        <x:f>K23642/I23642</x:f>
        <x:v>0.43181818181818177</x:v>
      </x:c>
    </x:row>
    <x:row r="23643" ht="22" customHeight="1">
      <x:c r="A23643" s="2" t="str">
        <x:v>ORD-23639</x:v>
      </x:c>
      <x:c r="B23643" s="2" t="str">
        <x:v>East</x:v>
      </x:c>
      <x:c r="C23643" s="2" t="str">
        <x:v>Jun</x:v>
      </x:c>
      <x:c r="D23643" s="2" t="str">
        <x:v>SKU-119</x:v>
      </x:c>
      <x:c r="E23643" s="15" t="n">
        <x:v>11</x:v>
      </x:c>
      <x:c r="F23643" s="11" t="n">
        <x:v>189</x:v>
      </x:c>
      <x:c r="G23643" s="11" t="n">
        <x:v>11</x:v>
      </x:c>
      <x:c r="H23643" s="11" t="n">
        <x:f>E23643*F23643</x:f>
        <x:v>2079</x:v>
      </x:c>
      <x:c r="I23643" s="11" t="n">
        <x:f>H23643*(1-'Summary'!$B$5)</x:f>
        <x:v>1975.05</x:v>
      </x:c>
      <x:c r="J23643" s="11" t="n">
        <x:f>E23643*G23643</x:f>
        <x:v>121</x:v>
      </x:c>
      <x:c r="K23643" s="11" t="n">
        <x:f>I23643-J23643</x:f>
        <x:v>1854.05</x:v>
      </x:c>
      <x:c r="L23643" s="14" t="n">
        <x:f>K23643/I23643</x:f>
        <x:v>0.9387357282094124</x:v>
      </x:c>
    </x:row>
    <x:row r="23644" ht="22" customHeight="1">
      <x:c r="A23644" s="2" t="str">
        <x:v>ORD-23640</x:v>
      </x:c>
      <x:c r="B23644" s="2" t="str">
        <x:v>West</x:v>
      </x:c>
      <x:c r="C23644" s="2" t="str">
        <x:v>Jun</x:v>
      </x:c>
      <x:c r="D23644" s="2" t="str">
        <x:v>SKU-120</x:v>
      </x:c>
      <x:c r="E23644" s="15" t="n">
        <x:v>18</x:v>
      </x:c>
      <x:c r="F23644" s="11" t="n">
        <x:v>202</x:v>
      </x:c>
      <x:c r="G23644" s="11" t="n">
        <x:v>22</x:v>
      </x:c>
      <x:c r="H23644" s="11" t="n">
        <x:f>E23644*F23644</x:f>
        <x:v>3636</x:v>
      </x:c>
      <x:c r="I23644" s="11" t="n">
        <x:f>H23644*(1-'Summary'!$B$5)</x:f>
        <x:v>3454.2</x:v>
      </x:c>
      <x:c r="J23644" s="11" t="n">
        <x:f>E23644*G23644</x:f>
        <x:v>396</x:v>
      </x:c>
      <x:c r="K23644" s="11" t="n">
        <x:f>I23644-J23644</x:f>
        <x:v>3058.2</x:v>
      </x:c>
      <x:c r="L23644" s="14" t="n">
        <x:f>K23644/I23644</x:f>
        <x:v>0.8853569567483064</x:v>
      </x:c>
    </x:row>
    <x:row r="23645" ht="22" customHeight="1">
      <x:c r="A23645" s="2" t="str">
        <x:v>ORD-23641</x:v>
      </x:c>
      <x:c r="B23645" s="2" t="str">
        <x:v>North</x:v>
      </x:c>
      <x:c r="C23645" s="2" t="str">
        <x:v>Jul</x:v>
      </x:c>
      <x:c r="D23645" s="2" t="str">
        <x:v>SKU-001</x:v>
      </x:c>
      <x:c r="E23645" s="15" t="n">
        <x:v>1</x:v>
      </x:c>
      <x:c r="F23645" s="11" t="n">
        <x:v>215</x:v>
      </x:c>
      <x:c r="G23645" s="11" t="n">
        <x:v>33</x:v>
      </x:c>
      <x:c r="H23645" s="11" t="n">
        <x:f>E23645*F23645</x:f>
        <x:v>215</x:v>
      </x:c>
      <x:c r="I23645" s="11" t="n">
        <x:f>H23645*(1-'Summary'!$B$5)</x:f>
        <x:v>204.25</x:v>
      </x:c>
      <x:c r="J23645" s="11" t="n">
        <x:f>E23645*G23645</x:f>
        <x:v>33</x:v>
      </x:c>
      <x:c r="K23645" s="11" t="n">
        <x:f>I23645-J23645</x:f>
        <x:v>171.25</x:v>
      </x:c>
      <x:c r="L23645" s="14" t="n">
        <x:f>K23645/I23645</x:f>
        <x:v>0.8384332925336597</x:v>
      </x:c>
    </x:row>
    <x:row r="23646" ht="22" customHeight="1">
      <x:c r="A23646" s="2" t="str">
        <x:v>ORD-23642</x:v>
      </x:c>
      <x:c r="B23646" s="2" t="str">
        <x:v>South</x:v>
      </x:c>
      <x:c r="C23646" s="2" t="str">
        <x:v>Jul</x:v>
      </x:c>
      <x:c r="D23646" s="2" t="str">
        <x:v>SKU-002</x:v>
      </x:c>
      <x:c r="E23646" s="15" t="n">
        <x:v>8</x:v>
      </x:c>
      <x:c r="F23646" s="11" t="n">
        <x:v>228</x:v>
      </x:c>
      <x:c r="G23646" s="11" t="n">
        <x:v>44</x:v>
      </x:c>
      <x:c r="H23646" s="11" t="n">
        <x:f>E23646*F23646</x:f>
        <x:v>1824</x:v>
      </x:c>
      <x:c r="I23646" s="11" t="n">
        <x:f>H23646*(1-'Summary'!$B$5)</x:f>
        <x:v>1732.8</x:v>
      </x:c>
      <x:c r="J23646" s="11" t="n">
        <x:f>E23646*G23646</x:f>
        <x:v>352</x:v>
      </x:c>
      <x:c r="K23646" s="11" t="n">
        <x:f>I23646-J23646</x:f>
        <x:v>1380.8</x:v>
      </x:c>
      <x:c r="L23646" s="14" t="n">
        <x:f>K23646/I23646</x:f>
        <x:v>0.7968605724838411</x:v>
      </x:c>
    </x:row>
    <x:row r="23647" ht="22" customHeight="1">
      <x:c r="A23647" s="2" t="str">
        <x:v>ORD-23643</x:v>
      </x:c>
      <x:c r="B23647" s="2" t="str">
        <x:v>East</x:v>
      </x:c>
      <x:c r="C23647" s="2" t="str">
        <x:v>Jul</x:v>
      </x:c>
      <x:c r="D23647" s="2" t="str">
        <x:v>SKU-003</x:v>
      </x:c>
      <x:c r="E23647" s="15" t="n">
        <x:v>15</x:v>
      </x:c>
      <x:c r="F23647" s="11" t="n">
        <x:v>21</x:v>
      </x:c>
      <x:c r="G23647" s="11" t="n">
        <x:v>55</x:v>
      </x:c>
      <x:c r="H23647" s="11" t="n">
        <x:f>E23647*F23647</x:f>
        <x:v>315</x:v>
      </x:c>
      <x:c r="I23647" s="11" t="n">
        <x:f>H23647*(1-'Summary'!$B$5)</x:f>
        <x:v>299.25</x:v>
      </x:c>
      <x:c r="J23647" s="11" t="n">
        <x:f>E23647*G23647</x:f>
        <x:v>825</x:v>
      </x:c>
      <x:c r="K23647" s="11" t="n">
        <x:f>I23647-J23647</x:f>
        <x:v>-525.75</x:v>
      </x:c>
      <x:c r="L23647" s="14" t="n">
        <x:f>K23647/I23647</x:f>
        <x:v>-1.7568922305764412</x:v>
      </x:c>
    </x:row>
    <x:row r="23648" ht="22" customHeight="1">
      <x:c r="A23648" s="2" t="str">
        <x:v>ORD-23644</x:v>
      </x:c>
      <x:c r="B23648" s="2" t="str">
        <x:v>West</x:v>
      </x:c>
      <x:c r="C23648" s="2" t="str">
        <x:v>Jul</x:v>
      </x:c>
      <x:c r="D23648" s="2" t="str">
        <x:v>SKU-004</x:v>
      </x:c>
      <x:c r="E23648" s="15" t="n">
        <x:v>22</x:v>
      </x:c>
      <x:c r="F23648" s="11" t="n">
        <x:v>34</x:v>
      </x:c>
      <x:c r="G23648" s="11" t="n">
        <x:v>66</x:v>
      </x:c>
      <x:c r="H23648" s="11" t="n">
        <x:f>E23648*F23648</x:f>
        <x:v>748</x:v>
      </x:c>
      <x:c r="I23648" s="11" t="n">
        <x:f>H23648*(1-'Summary'!$B$5)</x:f>
        <x:v>710.6</x:v>
      </x:c>
      <x:c r="J23648" s="11" t="n">
        <x:f>E23648*G23648</x:f>
        <x:v>1452</x:v>
      </x:c>
      <x:c r="K23648" s="11" t="n">
        <x:f>I23648-J23648</x:f>
        <x:v>-741.4</x:v>
      </x:c>
      <x:c r="L23648" s="14" t="n">
        <x:f>K23648/I23648</x:f>
        <x:v>-1.0433436532507738</x:v>
      </x:c>
    </x:row>
    <x:row r="23649" ht="22" customHeight="1">
      <x:c r="A23649" s="2" t="str">
        <x:v>ORD-23645</x:v>
      </x:c>
      <x:c r="B23649" s="2" t="str">
        <x:v>North</x:v>
      </x:c>
      <x:c r="C23649" s="2" t="str">
        <x:v>Aug</x:v>
      </x:c>
      <x:c r="D23649" s="2" t="str">
        <x:v>SKU-005</x:v>
      </x:c>
      <x:c r="E23649" s="15" t="n">
        <x:v>5</x:v>
      </x:c>
      <x:c r="F23649" s="11" t="n">
        <x:v>47</x:v>
      </x:c>
      <x:c r="G23649" s="11" t="n">
        <x:v>77</x:v>
      </x:c>
      <x:c r="H23649" s="11" t="n">
        <x:f>E23649*F23649</x:f>
        <x:v>235</x:v>
      </x:c>
      <x:c r="I23649" s="11" t="n">
        <x:f>H23649*(1-'Summary'!$B$5)</x:f>
        <x:v>223.25</x:v>
      </x:c>
      <x:c r="J23649" s="11" t="n">
        <x:f>E23649*G23649</x:f>
        <x:v>385</x:v>
      </x:c>
      <x:c r="K23649" s="11" t="n">
        <x:f>I23649-J23649</x:f>
        <x:v>-161.75</x:v>
      </x:c>
      <x:c r="L23649" s="14" t="n">
        <x:f>K23649/I23649</x:f>
        <x:v>-0.7245240761478163</x:v>
      </x:c>
    </x:row>
    <x:row r="23650" ht="22" customHeight="1">
      <x:c r="A23650" s="2" t="str">
        <x:v>ORD-23646</x:v>
      </x:c>
      <x:c r="B23650" s="2" t="str">
        <x:v>South</x:v>
      </x:c>
      <x:c r="C23650" s="2" t="str">
        <x:v>Aug</x:v>
      </x:c>
      <x:c r="D23650" s="2" t="str">
        <x:v>SKU-006</x:v>
      </x:c>
      <x:c r="E23650" s="15" t="n">
        <x:v>12</x:v>
      </x:c>
      <x:c r="F23650" s="11" t="n">
        <x:v>60</x:v>
      </x:c>
      <x:c r="G23650" s="11" t="n">
        <x:v>88</x:v>
      </x:c>
      <x:c r="H23650" s="11" t="n">
        <x:f>E23650*F23650</x:f>
        <x:v>720</x:v>
      </x:c>
      <x:c r="I23650" s="11" t="n">
        <x:f>H23650*(1-'Summary'!$B$5)</x:f>
        <x:v>684</x:v>
      </x:c>
      <x:c r="J23650" s="11" t="n">
        <x:f>E23650*G23650</x:f>
        <x:v>1056</x:v>
      </x:c>
      <x:c r="K23650" s="11" t="n">
        <x:f>I23650-J23650</x:f>
        <x:v>-372</x:v>
      </x:c>
      <x:c r="L23650" s="14" t="n">
        <x:f>K23650/I23650</x:f>
        <x:v>-0.543859649122807</x:v>
      </x:c>
    </x:row>
    <x:row r="23651" ht="22" customHeight="1">
      <x:c r="A23651" s="2" t="str">
        <x:v>ORD-23647</x:v>
      </x:c>
      <x:c r="B23651" s="2" t="str">
        <x:v>East</x:v>
      </x:c>
      <x:c r="C23651" s="2" t="str">
        <x:v>Aug</x:v>
      </x:c>
      <x:c r="D23651" s="2" t="str">
        <x:v>SKU-007</x:v>
      </x:c>
      <x:c r="E23651" s="15" t="n">
        <x:v>19</x:v>
      </x:c>
      <x:c r="F23651" s="11" t="n">
        <x:v>73</x:v>
      </x:c>
      <x:c r="G23651" s="11" t="n">
        <x:v>99</x:v>
      </x:c>
      <x:c r="H23651" s="11" t="n">
        <x:f>E23651*F23651</x:f>
        <x:v>1387</x:v>
      </x:c>
      <x:c r="I23651" s="11" t="n">
        <x:f>H23651*(1-'Summary'!$B$5)</x:f>
        <x:v>1317.6499999999999</x:v>
      </x:c>
      <x:c r="J23651" s="11" t="n">
        <x:f>E23651*G23651</x:f>
        <x:v>1881</x:v>
      </x:c>
      <x:c r="K23651" s="11" t="n">
        <x:f>I23651-J23651</x:f>
        <x:v>-563.3500000000001</x:v>
      </x:c>
      <x:c r="L23651" s="14" t="n">
        <x:f>K23651/I23651</x:f>
        <x:v>-0.42754145638067786</x:v>
      </x:c>
    </x:row>
    <x:row r="23652" ht="22" customHeight="1">
      <x:c r="A23652" s="2" t="str">
        <x:v>ORD-23648</x:v>
      </x:c>
      <x:c r="B23652" s="2" t="str">
        <x:v>West</x:v>
      </x:c>
      <x:c r="C23652" s="2" t="str">
        <x:v>Aug</x:v>
      </x:c>
      <x:c r="D23652" s="2" t="str">
        <x:v>SKU-008</x:v>
      </x:c>
      <x:c r="E23652" s="15" t="n">
        <x:v>2</x:v>
      </x:c>
      <x:c r="F23652" s="11" t="n">
        <x:v>86</x:v>
      </x:c>
      <x:c r="G23652" s="11" t="n">
        <x:v>15</x:v>
      </x:c>
      <x:c r="H23652" s="11" t="n">
        <x:f>E23652*F23652</x:f>
        <x:v>172</x:v>
      </x:c>
      <x:c r="I23652" s="11" t="n">
        <x:f>H23652*(1-'Summary'!$B$5)</x:f>
        <x:v>163.4</x:v>
      </x:c>
      <x:c r="J23652" s="11" t="n">
        <x:f>E23652*G23652</x:f>
        <x:v>30</x:v>
      </x:c>
      <x:c r="K23652" s="11" t="n">
        <x:f>I23652-J23652</x:f>
        <x:v>133.4</x:v>
      </x:c>
      <x:c r="L23652" s="14" t="n">
        <x:f>K23652/I23652</x:f>
        <x:v>0.8164014687882497</x:v>
      </x:c>
    </x:row>
    <x:row r="23653" ht="22" customHeight="1">
      <x:c r="A23653" s="2" t="str">
        <x:v>ORD-23649</x:v>
      </x:c>
      <x:c r="B23653" s="2" t="str">
        <x:v>North</x:v>
      </x:c>
      <x:c r="C23653" s="2" t="str">
        <x:v>Sep</x:v>
      </x:c>
      <x:c r="D23653" s="2" t="str">
        <x:v>SKU-009</x:v>
      </x:c>
      <x:c r="E23653" s="15" t="n">
        <x:v>9</x:v>
      </x:c>
      <x:c r="F23653" s="11" t="n">
        <x:v>99</x:v>
      </x:c>
      <x:c r="G23653" s="11" t="n">
        <x:v>26</x:v>
      </x:c>
      <x:c r="H23653" s="11" t="n">
        <x:f>E23653*F23653</x:f>
        <x:v>891</x:v>
      </x:c>
      <x:c r="I23653" s="11" t="n">
        <x:f>H23653*(1-'Summary'!$B$5)</x:f>
        <x:v>846.4499999999999</x:v>
      </x:c>
      <x:c r="J23653" s="11" t="n">
        <x:f>E23653*G23653</x:f>
        <x:v>234</x:v>
      </x:c>
      <x:c r="K23653" s="11" t="n">
        <x:f>I23653-J23653</x:f>
        <x:v>612.4499999999999</x:v>
      </x:c>
      <x:c r="L23653" s="14" t="n">
        <x:f>K23653/I23653</x:f>
        <x:v>0.723551302498671</x:v>
      </x:c>
    </x:row>
    <x:row r="23654" ht="22" customHeight="1">
      <x:c r="A23654" s="2" t="str">
        <x:v>ORD-23650</x:v>
      </x:c>
      <x:c r="B23654" s="2" t="str">
        <x:v>South</x:v>
      </x:c>
      <x:c r="C23654" s="2" t="str">
        <x:v>Sep</x:v>
      </x:c>
      <x:c r="D23654" s="2" t="str">
        <x:v>SKU-010</x:v>
      </x:c>
      <x:c r="E23654" s="15" t="n">
        <x:v>16</x:v>
      </x:c>
      <x:c r="F23654" s="11" t="n">
        <x:v>112</x:v>
      </x:c>
      <x:c r="G23654" s="11" t="n">
        <x:v>37</x:v>
      </x:c>
      <x:c r="H23654" s="11" t="n">
        <x:f>E23654*F23654</x:f>
        <x:v>1792</x:v>
      </x:c>
      <x:c r="I23654" s="11" t="n">
        <x:f>H23654*(1-'Summary'!$B$5)</x:f>
        <x:v>1702.3999999999999</x:v>
      </x:c>
      <x:c r="J23654" s="11" t="n">
        <x:f>E23654*G23654</x:f>
        <x:v>592</x:v>
      </x:c>
      <x:c r="K23654" s="11" t="n">
        <x:f>I23654-J23654</x:f>
        <x:v>1110.3999999999999</x:v>
      </x:c>
      <x:c r="L23654" s="14" t="n">
        <x:f>K23654/I23654</x:f>
        <x:v>0.6522556390977443</x:v>
      </x:c>
    </x:row>
    <x:row r="23655" ht="22" customHeight="1">
      <x:c r="A23655" s="2" t="str">
        <x:v>ORD-23651</x:v>
      </x:c>
      <x:c r="B23655" s="2" t="str">
        <x:v>East</x:v>
      </x:c>
      <x:c r="C23655" s="2" t="str">
        <x:v>Sep</x:v>
      </x:c>
      <x:c r="D23655" s="2" t="str">
        <x:v>SKU-011</x:v>
      </x:c>
      <x:c r="E23655" s="15" t="n">
        <x:v>23</x:v>
      </x:c>
      <x:c r="F23655" s="11" t="n">
        <x:v>125</x:v>
      </x:c>
      <x:c r="G23655" s="11" t="n">
        <x:v>48</x:v>
      </x:c>
      <x:c r="H23655" s="11" t="n">
        <x:f>E23655*F23655</x:f>
        <x:v>2875</x:v>
      </x:c>
      <x:c r="I23655" s="11" t="n">
        <x:f>H23655*(1-'Summary'!$B$5)</x:f>
        <x:v>2731.25</x:v>
      </x:c>
      <x:c r="J23655" s="11" t="n">
        <x:f>E23655*G23655</x:f>
        <x:v>1104</x:v>
      </x:c>
      <x:c r="K23655" s="11" t="n">
        <x:f>I23655-J23655</x:f>
        <x:v>1627.25</x:v>
      </x:c>
      <x:c r="L23655" s="14" t="n">
        <x:f>K23655/I23655</x:f>
        <x:v>0.5957894736842105</x:v>
      </x:c>
    </x:row>
    <x:row r="23656" ht="22" customHeight="1">
      <x:c r="A23656" s="2" t="str">
        <x:v>ORD-23652</x:v>
      </x:c>
      <x:c r="B23656" s="2" t="str">
        <x:v>West</x:v>
      </x:c>
      <x:c r="C23656" s="2" t="str">
        <x:v>Sep</x:v>
      </x:c>
      <x:c r="D23656" s="2" t="str">
        <x:v>SKU-012</x:v>
      </x:c>
      <x:c r="E23656" s="15" t="n">
        <x:v>6</x:v>
      </x:c>
      <x:c r="F23656" s="11" t="n">
        <x:v>138</x:v>
      </x:c>
      <x:c r="G23656" s="11" t="n">
        <x:v>59</x:v>
      </x:c>
      <x:c r="H23656" s="11" t="n">
        <x:f>E23656*F23656</x:f>
        <x:v>828</x:v>
      </x:c>
      <x:c r="I23656" s="11" t="n">
        <x:f>H23656*(1-'Summary'!$B$5)</x:f>
        <x:v>786.5999999999999</x:v>
      </x:c>
      <x:c r="J23656" s="11" t="n">
        <x:f>E23656*G23656</x:f>
        <x:v>354</x:v>
      </x:c>
      <x:c r="K23656" s="11" t="n">
        <x:f>I23656-J23656</x:f>
        <x:v>432.5999999999999</x:v>
      </x:c>
      <x:c r="L23656" s="14" t="n">
        <x:f>K23656/I23656</x:f>
        <x:v>0.5499618611746757</x:v>
      </x:c>
    </x:row>
    <x:row r="23657" ht="22" customHeight="1">
      <x:c r="A23657" s="2" t="str">
        <x:v>ORD-23653</x:v>
      </x:c>
      <x:c r="B23657" s="2" t="str">
        <x:v>North</x:v>
      </x:c>
      <x:c r="C23657" s="2" t="str">
        <x:v>Oct</x:v>
      </x:c>
      <x:c r="D23657" s="2" t="str">
        <x:v>SKU-013</x:v>
      </x:c>
      <x:c r="E23657" s="15" t="n">
        <x:v>13</x:v>
      </x:c>
      <x:c r="F23657" s="11" t="n">
        <x:v>151</x:v>
      </x:c>
      <x:c r="G23657" s="11" t="n">
        <x:v>70</x:v>
      </x:c>
      <x:c r="H23657" s="11" t="n">
        <x:f>E23657*F23657</x:f>
        <x:v>1963</x:v>
      </x:c>
      <x:c r="I23657" s="11" t="n">
        <x:f>H23657*(1-'Summary'!$B$5)</x:f>
        <x:v>1864.85</x:v>
      </x:c>
      <x:c r="J23657" s="11" t="n">
        <x:f>E23657*G23657</x:f>
        <x:v>910</x:v>
      </x:c>
      <x:c r="K23657" s="11" t="n">
        <x:f>I23657-J23657</x:f>
        <x:v>954.8499999999999</x:v>
      </x:c>
      <x:c r="L23657" s="14" t="n">
        <x:f>K23657/I23657</x:f>
        <x:v>0.5120250958522133</x:v>
      </x:c>
    </x:row>
    <x:row r="23658" ht="22" customHeight="1">
      <x:c r="A23658" s="2" t="str">
        <x:v>ORD-23654</x:v>
      </x:c>
      <x:c r="B23658" s="2" t="str">
        <x:v>South</x:v>
      </x:c>
      <x:c r="C23658" s="2" t="str">
        <x:v>Oct</x:v>
      </x:c>
      <x:c r="D23658" s="2" t="str">
        <x:v>SKU-014</x:v>
      </x:c>
      <x:c r="E23658" s="15" t="n">
        <x:v>20</x:v>
      </x:c>
      <x:c r="F23658" s="11" t="n">
        <x:v>164</x:v>
      </x:c>
      <x:c r="G23658" s="11" t="n">
        <x:v>81</x:v>
      </x:c>
      <x:c r="H23658" s="11" t="n">
        <x:f>E23658*F23658</x:f>
        <x:v>3280</x:v>
      </x:c>
      <x:c r="I23658" s="11" t="n">
        <x:f>H23658*(1-'Summary'!$B$5)</x:f>
        <x:v>3116</x:v>
      </x:c>
      <x:c r="J23658" s="11" t="n">
        <x:f>E23658*G23658</x:f>
        <x:v>1620</x:v>
      </x:c>
      <x:c r="K23658" s="11" t="n">
        <x:f>I23658-J23658</x:f>
        <x:v>1496</x:v>
      </x:c>
      <x:c r="L23658" s="14" t="n">
        <x:f>K23658/I23658</x:f>
        <x:v>0.48010269576379977</x:v>
      </x:c>
    </x:row>
    <x:row r="23659" ht="22" customHeight="1">
      <x:c r="A23659" s="2" t="str">
        <x:v>ORD-23655</x:v>
      </x:c>
      <x:c r="B23659" s="2" t="str">
        <x:v>East</x:v>
      </x:c>
      <x:c r="C23659" s="2" t="str">
        <x:v>Oct</x:v>
      </x:c>
      <x:c r="D23659" s="2" t="str">
        <x:v>SKU-015</x:v>
      </x:c>
      <x:c r="E23659" s="15" t="n">
        <x:v>3</x:v>
      </x:c>
      <x:c r="F23659" s="11" t="n">
        <x:v>177</x:v>
      </x:c>
      <x:c r="G23659" s="11" t="n">
        <x:v>92</x:v>
      </x:c>
      <x:c r="H23659" s="11" t="n">
        <x:f>E23659*F23659</x:f>
        <x:v>531</x:v>
      </x:c>
      <x:c r="I23659" s="11" t="n">
        <x:f>H23659*(1-'Summary'!$B$5)</x:f>
        <x:v>504.45</x:v>
      </x:c>
      <x:c r="J23659" s="11" t="n">
        <x:f>E23659*G23659</x:f>
        <x:v>276</x:v>
      </x:c>
      <x:c r="K23659" s="11" t="n">
        <x:f>I23659-J23659</x:f>
        <x:v>228.45</x:v>
      </x:c>
      <x:c r="L23659" s="14" t="n">
        <x:f>K23659/I23659</x:f>
        <x:v>0.4528694617900684</x:v>
      </x:c>
    </x:row>
    <x:row r="23660" ht="22" customHeight="1">
      <x:c r="A23660" s="2" t="str">
        <x:v>ORD-23656</x:v>
      </x:c>
      <x:c r="B23660" s="2" t="str">
        <x:v>West</x:v>
      </x:c>
      <x:c r="C23660" s="2" t="str">
        <x:v>Oct</x:v>
      </x:c>
      <x:c r="D23660" s="2" t="str">
        <x:v>SKU-016</x:v>
      </x:c>
      <x:c r="E23660" s="15" t="n">
        <x:v>10</x:v>
      </x:c>
      <x:c r="F23660" s="11" t="n">
        <x:v>190</x:v>
      </x:c>
      <x:c r="G23660" s="11" t="n">
        <x:v>8</x:v>
      </x:c>
      <x:c r="H23660" s="11" t="n">
        <x:f>E23660*F23660</x:f>
        <x:v>1900</x:v>
      </x:c>
      <x:c r="I23660" s="11" t="n">
        <x:f>H23660*(1-'Summary'!$B$5)</x:f>
        <x:v>1805</x:v>
      </x:c>
      <x:c r="J23660" s="11" t="n">
        <x:f>E23660*G23660</x:f>
        <x:v>80</x:v>
      </x:c>
      <x:c r="K23660" s="11" t="n">
        <x:f>I23660-J23660</x:f>
        <x:v>1725</x:v>
      </x:c>
      <x:c r="L23660" s="14" t="n">
        <x:f>K23660/I23660</x:f>
        <x:v>0.9556786703601108</x:v>
      </x:c>
    </x:row>
    <x:row r="23661" ht="22" customHeight="1">
      <x:c r="A23661" s="2" t="str">
        <x:v>ORD-23657</x:v>
      </x:c>
      <x:c r="B23661" s="2" t="str">
        <x:v>North</x:v>
      </x:c>
      <x:c r="C23661" s="2" t="str">
        <x:v>Nov</x:v>
      </x:c>
      <x:c r="D23661" s="2" t="str">
        <x:v>SKU-017</x:v>
      </x:c>
      <x:c r="E23661" s="15" t="n">
        <x:v>17</x:v>
      </x:c>
      <x:c r="F23661" s="11" t="n">
        <x:v>203</x:v>
      </x:c>
      <x:c r="G23661" s="11" t="n">
        <x:v>19</x:v>
      </x:c>
      <x:c r="H23661" s="11" t="n">
        <x:f>E23661*F23661</x:f>
        <x:v>3451</x:v>
      </x:c>
      <x:c r="I23661" s="11" t="n">
        <x:f>H23661*(1-'Summary'!$B$5)</x:f>
        <x:v>3278.45</x:v>
      </x:c>
      <x:c r="J23661" s="11" t="n">
        <x:f>E23661*G23661</x:f>
        <x:v>323</x:v>
      </x:c>
      <x:c r="K23661" s="11" t="n">
        <x:f>I23661-J23661</x:f>
        <x:v>2955.45</x:v>
      </x:c>
      <x:c r="L23661" s="14" t="n">
        <x:f>K23661/I23661</x:f>
        <x:v>0.9014778325123153</x:v>
      </x:c>
    </x:row>
    <x:row r="23662" ht="22" customHeight="1">
      <x:c r="A23662" s="2" t="str">
        <x:v>ORD-23658</x:v>
      </x:c>
      <x:c r="B23662" s="2" t="str">
        <x:v>South</x:v>
      </x:c>
      <x:c r="C23662" s="2" t="str">
        <x:v>Nov</x:v>
      </x:c>
      <x:c r="D23662" s="2" t="str">
        <x:v>SKU-018</x:v>
      </x:c>
      <x:c r="E23662" s="15" t="n">
        <x:v>24</x:v>
      </x:c>
      <x:c r="F23662" s="11" t="n">
        <x:v>216</x:v>
      </x:c>
      <x:c r="G23662" s="11" t="n">
        <x:v>30</x:v>
      </x:c>
      <x:c r="H23662" s="11" t="n">
        <x:f>E23662*F23662</x:f>
        <x:v>5184</x:v>
      </x:c>
      <x:c r="I23662" s="11" t="n">
        <x:f>H23662*(1-'Summary'!$B$5)</x:f>
        <x:v>4924.8</x:v>
      </x:c>
      <x:c r="J23662" s="11" t="n">
        <x:f>E23662*G23662</x:f>
        <x:v>720</x:v>
      </x:c>
      <x:c r="K23662" s="11" t="n">
        <x:f>I23662-J23662</x:f>
        <x:v>4204.8</x:v>
      </x:c>
      <x:c r="L23662" s="14" t="n">
        <x:f>K23662/I23662</x:f>
        <x:v>0.8538011695906432</x:v>
      </x:c>
    </x:row>
    <x:row r="23663" ht="22" customHeight="1">
      <x:c r="A23663" s="2" t="str">
        <x:v>ORD-23659</x:v>
      </x:c>
      <x:c r="B23663" s="2" t="str">
        <x:v>East</x:v>
      </x:c>
      <x:c r="C23663" s="2" t="str">
        <x:v>Nov</x:v>
      </x:c>
      <x:c r="D23663" s="2" t="str">
        <x:v>SKU-019</x:v>
      </x:c>
      <x:c r="E23663" s="15" t="n">
        <x:v>7</x:v>
      </x:c>
      <x:c r="F23663" s="11" t="n">
        <x:v>229</x:v>
      </x:c>
      <x:c r="G23663" s="11" t="n">
        <x:v>41</x:v>
      </x:c>
      <x:c r="H23663" s="11" t="n">
        <x:f>E23663*F23663</x:f>
        <x:v>1603</x:v>
      </x:c>
      <x:c r="I23663" s="11" t="n">
        <x:f>H23663*(1-'Summary'!$B$5)</x:f>
        <x:v>1522.85</x:v>
      </x:c>
      <x:c r="J23663" s="11" t="n">
        <x:f>E23663*G23663</x:f>
        <x:v>287</x:v>
      </x:c>
      <x:c r="K23663" s="11" t="n">
        <x:f>I23663-J23663</x:f>
        <x:v>1235.85</x:v>
      </x:c>
      <x:c r="L23663" s="14" t="n">
        <x:f>K23663/I23663</x:f>
        <x:v>0.8115375775683751</x:v>
      </x:c>
    </x:row>
    <x:row r="23664" ht="22" customHeight="1">
      <x:c r="A23664" s="2" t="str">
        <x:v>ORD-23660</x:v>
      </x:c>
      <x:c r="B23664" s="2" t="str">
        <x:v>West</x:v>
      </x:c>
      <x:c r="C23664" s="2" t="str">
        <x:v>Nov</x:v>
      </x:c>
      <x:c r="D23664" s="2" t="str">
        <x:v>SKU-020</x:v>
      </x:c>
      <x:c r="E23664" s="15" t="n">
        <x:v>14</x:v>
      </x:c>
      <x:c r="F23664" s="11" t="n">
        <x:v>22</x:v>
      </x:c>
      <x:c r="G23664" s="11" t="n">
        <x:v>52</x:v>
      </x:c>
      <x:c r="H23664" s="11" t="n">
        <x:f>E23664*F23664</x:f>
        <x:v>308</x:v>
      </x:c>
      <x:c r="I23664" s="11" t="n">
        <x:f>H23664*(1-'Summary'!$B$5)</x:f>
        <x:v>292.59999999999997</x:v>
      </x:c>
      <x:c r="J23664" s="11" t="n">
        <x:f>E23664*G23664</x:f>
        <x:v>728</x:v>
      </x:c>
      <x:c r="K23664" s="11" t="n">
        <x:f>I23664-J23664</x:f>
        <x:v>-435.40000000000003</x:v>
      </x:c>
      <x:c r="L23664" s="14" t="n">
        <x:f>K23664/I23664</x:f>
        <x:v>-1.488038277511962</x:v>
      </x:c>
    </x:row>
    <x:row r="23665" ht="22" customHeight="1">
      <x:c r="A23665" s="2" t="str">
        <x:v>ORD-23661</x:v>
      </x:c>
      <x:c r="B23665" s="2" t="str">
        <x:v>North</x:v>
      </x:c>
      <x:c r="C23665" s="2" t="str">
        <x:v>Dec</x:v>
      </x:c>
      <x:c r="D23665" s="2" t="str">
        <x:v>SKU-021</x:v>
      </x:c>
      <x:c r="E23665" s="15" t="n">
        <x:v>21</x:v>
      </x:c>
      <x:c r="F23665" s="11" t="n">
        <x:v>35</x:v>
      </x:c>
      <x:c r="G23665" s="11" t="n">
        <x:v>63</x:v>
      </x:c>
      <x:c r="H23665" s="11" t="n">
        <x:f>E23665*F23665</x:f>
        <x:v>735</x:v>
      </x:c>
      <x:c r="I23665" s="11" t="n">
        <x:f>H23665*(1-'Summary'!$B$5)</x:f>
        <x:v>698.25</x:v>
      </x:c>
      <x:c r="J23665" s="11" t="n">
        <x:f>E23665*G23665</x:f>
        <x:v>1323</x:v>
      </x:c>
      <x:c r="K23665" s="11" t="n">
        <x:f>I23665-J23665</x:f>
        <x:v>-624.75</x:v>
      </x:c>
      <x:c r="L23665" s="14" t="n">
        <x:f>K23665/I23665</x:f>
        <x:v>-0.8947368421052632</x:v>
      </x:c>
    </x:row>
    <x:row r="23666" ht="22" customHeight="1">
      <x:c r="A23666" s="2" t="str">
        <x:v>ORD-23662</x:v>
      </x:c>
      <x:c r="B23666" s="2" t="str">
        <x:v>South</x:v>
      </x:c>
      <x:c r="C23666" s="2" t="str">
        <x:v>Dec</x:v>
      </x:c>
      <x:c r="D23666" s="2" t="str">
        <x:v>SKU-022</x:v>
      </x:c>
      <x:c r="E23666" s="15" t="n">
        <x:v>4</x:v>
      </x:c>
      <x:c r="F23666" s="11" t="n">
        <x:v>48</x:v>
      </x:c>
      <x:c r="G23666" s="11" t="n">
        <x:v>74</x:v>
      </x:c>
      <x:c r="H23666" s="11" t="n">
        <x:f>E23666*F23666</x:f>
        <x:v>192</x:v>
      </x:c>
      <x:c r="I23666" s="11" t="n">
        <x:f>H23666*(1-'Summary'!$B$5)</x:f>
        <x:v>182.39999999999998</x:v>
      </x:c>
      <x:c r="J23666" s="11" t="n">
        <x:f>E23666*G23666</x:f>
        <x:v>296</x:v>
      </x:c>
      <x:c r="K23666" s="11" t="n">
        <x:f>I23666-J23666</x:f>
        <x:v>-113.60000000000002</x:v>
      </x:c>
      <x:c r="L23666" s="14" t="n">
        <x:f>K23666/I23666</x:f>
        <x:v>-0.6228070175438598</x:v>
      </x:c>
    </x:row>
    <x:row r="23667" ht="22" customHeight="1">
      <x:c r="A23667" s="2" t="str">
        <x:v>ORD-23663</x:v>
      </x:c>
      <x:c r="B23667" s="2" t="str">
        <x:v>East</x:v>
      </x:c>
      <x:c r="C23667" s="2" t="str">
        <x:v>Dec</x:v>
      </x:c>
      <x:c r="D23667" s="2" t="str">
        <x:v>SKU-023</x:v>
      </x:c>
      <x:c r="E23667" s="15" t="n">
        <x:v>11</x:v>
      </x:c>
      <x:c r="F23667" s="11" t="n">
        <x:v>61</x:v>
      </x:c>
      <x:c r="G23667" s="11" t="n">
        <x:v>85</x:v>
      </x:c>
      <x:c r="H23667" s="11" t="n">
        <x:f>E23667*F23667</x:f>
        <x:v>671</x:v>
      </x:c>
      <x:c r="I23667" s="11" t="n">
        <x:f>H23667*(1-'Summary'!$B$5)</x:f>
        <x:v>637.4499999999999</x:v>
      </x:c>
      <x:c r="J23667" s="11" t="n">
        <x:f>E23667*G23667</x:f>
        <x:v>935</x:v>
      </x:c>
      <x:c r="K23667" s="11" t="n">
        <x:f>I23667-J23667</x:f>
        <x:v>-297.55000000000007</x:v>
      </x:c>
      <x:c r="L23667" s="14" t="n">
        <x:f>K23667/I23667</x:f>
        <x:v>-0.466781708369284</x:v>
      </x:c>
    </x:row>
    <x:row r="23668" ht="22" customHeight="1">
      <x:c r="A23668" s="2" t="str">
        <x:v>ORD-23664</x:v>
      </x:c>
      <x:c r="B23668" s="2" t="str">
        <x:v>West</x:v>
      </x:c>
      <x:c r="C23668" s="2" t="str">
        <x:v>Dec</x:v>
      </x:c>
      <x:c r="D23668" s="2" t="str">
        <x:v>SKU-024</x:v>
      </x:c>
      <x:c r="E23668" s="15" t="n">
        <x:v>18</x:v>
      </x:c>
      <x:c r="F23668" s="11" t="n">
        <x:v>74</x:v>
      </x:c>
      <x:c r="G23668" s="11" t="n">
        <x:v>96</x:v>
      </x:c>
      <x:c r="H23668" s="11" t="n">
        <x:f>E23668*F23668</x:f>
        <x:v>1332</x:v>
      </x:c>
      <x:c r="I23668" s="11" t="n">
        <x:f>H23668*(1-'Summary'!$B$5)</x:f>
        <x:v>1265.3999999999999</x:v>
      </x:c>
      <x:c r="J23668" s="11" t="n">
        <x:f>E23668*G23668</x:f>
        <x:v>1728</x:v>
      </x:c>
      <x:c r="K23668" s="11" t="n">
        <x:f>I23668-J23668</x:f>
        <x:v>-462.60000000000014</x:v>
      </x:c>
      <x:c r="L23668" s="14" t="n">
        <x:f>K23668/I23668</x:f>
        <x:v>-0.3655761024182078</x:v>
      </x:c>
    </x:row>
    <x:row r="23669" ht="22" customHeight="1">
      <x:c r="A23669" s="2" t="str">
        <x:v>ORD-23665</x:v>
      </x:c>
      <x:c r="B23669" s="2" t="str">
        <x:v>North</x:v>
      </x:c>
      <x:c r="C23669" s="2" t="str">
        <x:v>Jan</x:v>
      </x:c>
      <x:c r="D23669" s="2" t="str">
        <x:v>SKU-025</x:v>
      </x:c>
      <x:c r="E23669" s="15" t="n">
        <x:v>1</x:v>
      </x:c>
      <x:c r="F23669" s="11" t="n">
        <x:v>87</x:v>
      </x:c>
      <x:c r="G23669" s="11" t="n">
        <x:v>12</x:v>
      </x:c>
      <x:c r="H23669" s="11" t="n">
        <x:f>E23669*F23669</x:f>
        <x:v>87</x:v>
      </x:c>
      <x:c r="I23669" s="11" t="n">
        <x:f>H23669*(1-'Summary'!$B$5)</x:f>
        <x:v>82.64999999999999</x:v>
      </x:c>
      <x:c r="J23669" s="11" t="n">
        <x:f>E23669*G23669</x:f>
        <x:v>12</x:v>
      </x:c>
      <x:c r="K23669" s="11" t="n">
        <x:f>I23669-J23669</x:f>
        <x:v>70.64999999999999</x:v>
      </x:c>
      <x:c r="L23669" s="14" t="n">
        <x:f>K23669/I23669</x:f>
        <x:v>0.8548094373865699</x:v>
      </x:c>
    </x:row>
    <x:row r="23670" ht="22" customHeight="1">
      <x:c r="A23670" s="2" t="str">
        <x:v>ORD-23666</x:v>
      </x:c>
      <x:c r="B23670" s="2" t="str">
        <x:v>South</x:v>
      </x:c>
      <x:c r="C23670" s="2" t="str">
        <x:v>Jan</x:v>
      </x:c>
      <x:c r="D23670" s="2" t="str">
        <x:v>SKU-026</x:v>
      </x:c>
      <x:c r="E23670" s="15" t="n">
        <x:v>8</x:v>
      </x:c>
      <x:c r="F23670" s="11" t="n">
        <x:v>100</x:v>
      </x:c>
      <x:c r="G23670" s="11" t="n">
        <x:v>23</x:v>
      </x:c>
      <x:c r="H23670" s="11" t="n">
        <x:f>E23670*F23670</x:f>
        <x:v>800</x:v>
      </x:c>
      <x:c r="I23670" s="11" t="n">
        <x:f>H23670*(1-'Summary'!$B$5)</x:f>
        <x:v>760</x:v>
      </x:c>
      <x:c r="J23670" s="11" t="n">
        <x:f>E23670*G23670</x:f>
        <x:v>184</x:v>
      </x:c>
      <x:c r="K23670" s="11" t="n">
        <x:f>I23670-J23670</x:f>
        <x:v>576</x:v>
      </x:c>
      <x:c r="L23670" s="14" t="n">
        <x:f>K23670/I23670</x:f>
        <x:v>0.7578947368421053</x:v>
      </x:c>
    </x:row>
    <x:row r="23671" ht="22" customHeight="1">
      <x:c r="A23671" s="2" t="str">
        <x:v>ORD-23667</x:v>
      </x:c>
      <x:c r="B23671" s="2" t="str">
        <x:v>East</x:v>
      </x:c>
      <x:c r="C23671" s="2" t="str">
        <x:v>Jan</x:v>
      </x:c>
      <x:c r="D23671" s="2" t="str">
        <x:v>SKU-027</x:v>
      </x:c>
      <x:c r="E23671" s="15" t="n">
        <x:v>15</x:v>
      </x:c>
      <x:c r="F23671" s="11" t="n">
        <x:v>113</x:v>
      </x:c>
      <x:c r="G23671" s="11" t="n">
        <x:v>34</x:v>
      </x:c>
      <x:c r="H23671" s="11" t="n">
        <x:f>E23671*F23671</x:f>
        <x:v>1695</x:v>
      </x:c>
      <x:c r="I23671" s="11" t="n">
        <x:f>H23671*(1-'Summary'!$B$5)</x:f>
        <x:v>1610.25</x:v>
      </x:c>
      <x:c r="J23671" s="11" t="n">
        <x:f>E23671*G23671</x:f>
        <x:v>510</x:v>
      </x:c>
      <x:c r="K23671" s="11" t="n">
        <x:f>I23671-J23671</x:f>
        <x:v>1100.25</x:v>
      </x:c>
      <x:c r="L23671" s="14" t="n">
        <x:f>K23671/I23671</x:f>
        <x:v>0.6832789939450395</x:v>
      </x:c>
    </x:row>
    <x:row r="23672" ht="22" customHeight="1">
      <x:c r="A23672" s="2" t="str">
        <x:v>ORD-23668</x:v>
      </x:c>
      <x:c r="B23672" s="2" t="str">
        <x:v>West</x:v>
      </x:c>
      <x:c r="C23672" s="2" t="str">
        <x:v>Jan</x:v>
      </x:c>
      <x:c r="D23672" s="2" t="str">
        <x:v>SKU-028</x:v>
      </x:c>
      <x:c r="E23672" s="15" t="n">
        <x:v>22</x:v>
      </x:c>
      <x:c r="F23672" s="11" t="n">
        <x:v>126</x:v>
      </x:c>
      <x:c r="G23672" s="11" t="n">
        <x:v>45</x:v>
      </x:c>
      <x:c r="H23672" s="11" t="n">
        <x:f>E23672*F23672</x:f>
        <x:v>2772</x:v>
      </x:c>
      <x:c r="I23672" s="11" t="n">
        <x:f>H23672*(1-'Summary'!$B$5)</x:f>
        <x:v>2633.4</x:v>
      </x:c>
      <x:c r="J23672" s="11" t="n">
        <x:f>E23672*G23672</x:f>
        <x:v>990</x:v>
      </x:c>
      <x:c r="K23672" s="11" t="n">
        <x:f>I23672-J23672</x:f>
        <x:v>1643.4</x:v>
      </x:c>
      <x:c r="L23672" s="14" t="n">
        <x:f>K23672/I23672</x:f>
        <x:v>0.6240601503759399</x:v>
      </x:c>
    </x:row>
    <x:row r="23673" ht="22" customHeight="1">
      <x:c r="A23673" s="2" t="str">
        <x:v>ORD-23669</x:v>
      </x:c>
      <x:c r="B23673" s="2" t="str">
        <x:v>North</x:v>
      </x:c>
      <x:c r="C23673" s="2" t="str">
        <x:v>Feb</x:v>
      </x:c>
      <x:c r="D23673" s="2" t="str">
        <x:v>SKU-029</x:v>
      </x:c>
      <x:c r="E23673" s="15" t="n">
        <x:v>5</x:v>
      </x:c>
      <x:c r="F23673" s="11" t="n">
        <x:v>139</x:v>
      </x:c>
      <x:c r="G23673" s="11" t="n">
        <x:v>56</x:v>
      </x:c>
      <x:c r="H23673" s="11" t="n">
        <x:f>E23673*F23673</x:f>
        <x:v>695</x:v>
      </x:c>
      <x:c r="I23673" s="11" t="n">
        <x:f>H23673*(1-'Summary'!$B$5)</x:f>
        <x:v>660.25</x:v>
      </x:c>
      <x:c r="J23673" s="11" t="n">
        <x:f>E23673*G23673</x:f>
        <x:v>280</x:v>
      </x:c>
      <x:c r="K23673" s="11" t="n">
        <x:f>I23673-J23673</x:f>
        <x:v>380.25</x:v>
      </x:c>
      <x:c r="L23673" s="14" t="n">
        <x:f>K23673/I23673</x:f>
        <x:v>0.5759182127981826</x:v>
      </x:c>
    </x:row>
    <x:row r="23674" ht="22" customHeight="1">
      <x:c r="A23674" s="2" t="str">
        <x:v>ORD-23670</x:v>
      </x:c>
      <x:c r="B23674" s="2" t="str">
        <x:v>South</x:v>
      </x:c>
      <x:c r="C23674" s="2" t="str">
        <x:v>Feb</x:v>
      </x:c>
      <x:c r="D23674" s="2" t="str">
        <x:v>SKU-030</x:v>
      </x:c>
      <x:c r="E23674" s="15" t="n">
        <x:v>12</x:v>
      </x:c>
      <x:c r="F23674" s="11" t="n">
        <x:v>152</x:v>
      </x:c>
      <x:c r="G23674" s="11" t="n">
        <x:v>67</x:v>
      </x:c>
      <x:c r="H23674" s="11" t="n">
        <x:f>E23674*F23674</x:f>
        <x:v>1824</x:v>
      </x:c>
      <x:c r="I23674" s="11" t="n">
        <x:f>H23674*(1-'Summary'!$B$5)</x:f>
        <x:v>1732.8</x:v>
      </x:c>
      <x:c r="J23674" s="11" t="n">
        <x:f>E23674*G23674</x:f>
        <x:v>804</x:v>
      </x:c>
      <x:c r="K23674" s="11" t="n">
        <x:f>I23674-J23674</x:f>
        <x:v>928.8</x:v>
      </x:c>
      <x:c r="L23674" s="14" t="n">
        <x:f>K23674/I23674</x:f>
        <x:v>0.53601108033241</x:v>
      </x:c>
    </x:row>
    <x:row r="23675" ht="22" customHeight="1">
      <x:c r="A23675" s="2" t="str">
        <x:v>ORD-23671</x:v>
      </x:c>
      <x:c r="B23675" s="2" t="str">
        <x:v>East</x:v>
      </x:c>
      <x:c r="C23675" s="2" t="str">
        <x:v>Feb</x:v>
      </x:c>
      <x:c r="D23675" s="2" t="str">
        <x:v>SKU-031</x:v>
      </x:c>
      <x:c r="E23675" s="15" t="n">
        <x:v>19</x:v>
      </x:c>
      <x:c r="F23675" s="11" t="n">
        <x:v>165</x:v>
      </x:c>
      <x:c r="G23675" s="11" t="n">
        <x:v>78</x:v>
      </x:c>
      <x:c r="H23675" s="11" t="n">
        <x:f>E23675*F23675</x:f>
        <x:v>3135</x:v>
      </x:c>
      <x:c r="I23675" s="11" t="n">
        <x:f>H23675*(1-'Summary'!$B$5)</x:f>
        <x:v>2978.25</x:v>
      </x:c>
      <x:c r="J23675" s="11" t="n">
        <x:f>E23675*G23675</x:f>
        <x:v>1482</x:v>
      </x:c>
      <x:c r="K23675" s="11" t="n">
        <x:f>I23675-J23675</x:f>
        <x:v>1496.25</x:v>
      </x:c>
      <x:c r="L23675" s="14" t="n">
        <x:f>K23675/I23675</x:f>
        <x:v>0.5023923444976076</x:v>
      </x:c>
    </x:row>
    <x:row r="23676" ht="22" customHeight="1">
      <x:c r="A23676" s="2" t="str">
        <x:v>ORD-23672</x:v>
      </x:c>
      <x:c r="B23676" s="2" t="str">
        <x:v>West</x:v>
      </x:c>
      <x:c r="C23676" s="2" t="str">
        <x:v>Feb</x:v>
      </x:c>
      <x:c r="D23676" s="2" t="str">
        <x:v>SKU-032</x:v>
      </x:c>
      <x:c r="E23676" s="15" t="n">
        <x:v>2</x:v>
      </x:c>
      <x:c r="F23676" s="11" t="n">
        <x:v>178</x:v>
      </x:c>
      <x:c r="G23676" s="11" t="n">
        <x:v>89</x:v>
      </x:c>
      <x:c r="H23676" s="11" t="n">
        <x:f>E23676*F23676</x:f>
        <x:v>356</x:v>
      </x:c>
      <x:c r="I23676" s="11" t="n">
        <x:f>H23676*(1-'Summary'!$B$5)</x:f>
        <x:v>338.2</x:v>
      </x:c>
      <x:c r="J23676" s="11" t="n">
        <x:f>E23676*G23676</x:f>
        <x:v>178</x:v>
      </x:c>
      <x:c r="K23676" s="11" t="n">
        <x:f>I23676-J23676</x:f>
        <x:v>160.2</x:v>
      </x:c>
      <x:c r="L23676" s="14" t="n">
        <x:f>K23676/I23676</x:f>
        <x:v>0.47368421052631576</x:v>
      </x:c>
    </x:row>
    <x:row r="23677" ht="22" customHeight="1">
      <x:c r="A23677" s="2" t="str">
        <x:v>ORD-23673</x:v>
      </x:c>
      <x:c r="B23677" s="2" t="str">
        <x:v>North</x:v>
      </x:c>
      <x:c r="C23677" s="2" t="str">
        <x:v>Mar</x:v>
      </x:c>
      <x:c r="D23677" s="2" t="str">
        <x:v>SKU-033</x:v>
      </x:c>
      <x:c r="E23677" s="15" t="n">
        <x:v>9</x:v>
      </x:c>
      <x:c r="F23677" s="11" t="n">
        <x:v>191</x:v>
      </x:c>
      <x:c r="G23677" s="11" t="n">
        <x:v>100</x:v>
      </x:c>
      <x:c r="H23677" s="11" t="n">
        <x:f>E23677*F23677</x:f>
        <x:v>1719</x:v>
      </x:c>
      <x:c r="I23677" s="11" t="n">
        <x:f>H23677*(1-'Summary'!$B$5)</x:f>
        <x:v>1633.05</x:v>
      </x:c>
      <x:c r="J23677" s="11" t="n">
        <x:f>E23677*G23677</x:f>
        <x:v>900</x:v>
      </x:c>
      <x:c r="K23677" s="11" t="n">
        <x:f>I23677-J23677</x:f>
        <x:v>733.05</x:v>
      </x:c>
      <x:c r="L23677" s="14" t="n">
        <x:f>K23677/I23677</x:f>
        <x:v>0.4488839900799118</x:v>
      </x:c>
    </x:row>
    <x:row r="23678" ht="22" customHeight="1">
      <x:c r="A23678" s="2" t="str">
        <x:v>ORD-23674</x:v>
      </x:c>
      <x:c r="B23678" s="2" t="str">
        <x:v>South</x:v>
      </x:c>
      <x:c r="C23678" s="2" t="str">
        <x:v>Mar</x:v>
      </x:c>
      <x:c r="D23678" s="2" t="str">
        <x:v>SKU-034</x:v>
      </x:c>
      <x:c r="E23678" s="15" t="n">
        <x:v>16</x:v>
      </x:c>
      <x:c r="F23678" s="11" t="n">
        <x:v>204</x:v>
      </x:c>
      <x:c r="G23678" s="11" t="n">
        <x:v>16</x:v>
      </x:c>
      <x:c r="H23678" s="11" t="n">
        <x:f>E23678*F23678</x:f>
        <x:v>3264</x:v>
      </x:c>
      <x:c r="I23678" s="11" t="n">
        <x:f>H23678*(1-'Summary'!$B$5)</x:f>
        <x:v>3100.7999999999997</x:v>
      </x:c>
      <x:c r="J23678" s="11" t="n">
        <x:f>E23678*G23678</x:f>
        <x:v>256</x:v>
      </x:c>
      <x:c r="K23678" s="11" t="n">
        <x:f>I23678-J23678</x:f>
        <x:v>2844.7999999999997</x:v>
      </x:c>
      <x:c r="L23678" s="14" t="n">
        <x:f>K23678/I23678</x:f>
        <x:v>0.9174406604747162</x:v>
      </x:c>
    </x:row>
    <x:row r="23679" ht="22" customHeight="1">
      <x:c r="A23679" s="2" t="str">
        <x:v>ORD-23675</x:v>
      </x:c>
      <x:c r="B23679" s="2" t="str">
        <x:v>East</x:v>
      </x:c>
      <x:c r="C23679" s="2" t="str">
        <x:v>Mar</x:v>
      </x:c>
      <x:c r="D23679" s="2" t="str">
        <x:v>SKU-035</x:v>
      </x:c>
      <x:c r="E23679" s="15" t="n">
        <x:v>23</x:v>
      </x:c>
      <x:c r="F23679" s="11" t="n">
        <x:v>217</x:v>
      </x:c>
      <x:c r="G23679" s="11" t="n">
        <x:v>27</x:v>
      </x:c>
      <x:c r="H23679" s="11" t="n">
        <x:f>E23679*F23679</x:f>
        <x:v>4991</x:v>
      </x:c>
      <x:c r="I23679" s="11" t="n">
        <x:f>H23679*(1-'Summary'!$B$5)</x:f>
        <x:v>4741.45</x:v>
      </x:c>
      <x:c r="J23679" s="11" t="n">
        <x:f>E23679*G23679</x:f>
        <x:v>621</x:v>
      </x:c>
      <x:c r="K23679" s="11" t="n">
        <x:f>I23679-J23679</x:f>
        <x:v>4120.45</x:v>
      </x:c>
      <x:c r="L23679" s="14" t="n">
        <x:f>K23679/I23679</x:f>
        <x:v>0.8690274072277467</x:v>
      </x:c>
    </x:row>
    <x:row r="23680" ht="22" customHeight="1">
      <x:c r="A23680" s="2" t="str">
        <x:v>ORD-23676</x:v>
      </x:c>
      <x:c r="B23680" s="2" t="str">
        <x:v>West</x:v>
      </x:c>
      <x:c r="C23680" s="2" t="str">
        <x:v>Mar</x:v>
      </x:c>
      <x:c r="D23680" s="2" t="str">
        <x:v>SKU-036</x:v>
      </x:c>
      <x:c r="E23680" s="15" t="n">
        <x:v>6</x:v>
      </x:c>
      <x:c r="F23680" s="11" t="n">
        <x:v>230</x:v>
      </x:c>
      <x:c r="G23680" s="11" t="n">
        <x:v>38</x:v>
      </x:c>
      <x:c r="H23680" s="11" t="n">
        <x:f>E23680*F23680</x:f>
        <x:v>1380</x:v>
      </x:c>
      <x:c r="I23680" s="11" t="n">
        <x:f>H23680*(1-'Summary'!$B$5)</x:f>
        <x:v>1311</x:v>
      </x:c>
      <x:c r="J23680" s="11" t="n">
        <x:f>E23680*G23680</x:f>
        <x:v>228</x:v>
      </x:c>
      <x:c r="K23680" s="11" t="n">
        <x:f>I23680-J23680</x:f>
        <x:v>1083</x:v>
      </x:c>
      <x:c r="L23680" s="14" t="n">
        <x:f>K23680/I23680</x:f>
        <x:v>0.8260869565217391</x:v>
      </x:c>
    </x:row>
    <x:row r="23681" ht="22" customHeight="1">
      <x:c r="A23681" s="2" t="str">
        <x:v>ORD-23677</x:v>
      </x:c>
      <x:c r="B23681" s="2" t="str">
        <x:v>North</x:v>
      </x:c>
      <x:c r="C23681" s="2" t="str">
        <x:v>Apr</x:v>
      </x:c>
      <x:c r="D23681" s="2" t="str">
        <x:v>SKU-037</x:v>
      </x:c>
      <x:c r="E23681" s="15" t="n">
        <x:v>13</x:v>
      </x:c>
      <x:c r="F23681" s="11" t="n">
        <x:v>23</x:v>
      </x:c>
      <x:c r="G23681" s="11" t="n">
        <x:v>49</x:v>
      </x:c>
      <x:c r="H23681" s="11" t="n">
        <x:f>E23681*F23681</x:f>
        <x:v>299</x:v>
      </x:c>
      <x:c r="I23681" s="11" t="n">
        <x:f>H23681*(1-'Summary'!$B$5)</x:f>
        <x:v>284.05</x:v>
      </x:c>
      <x:c r="J23681" s="11" t="n">
        <x:f>E23681*G23681</x:f>
        <x:v>637</x:v>
      </x:c>
      <x:c r="K23681" s="11" t="n">
        <x:f>I23681-J23681</x:f>
        <x:v>-352.95</x:v>
      </x:c>
      <x:c r="L23681" s="14" t="n">
        <x:f>K23681/I23681</x:f>
        <x:v>-1.2425629290617848</x:v>
      </x:c>
    </x:row>
    <x:row r="23682" ht="22" customHeight="1">
      <x:c r="A23682" s="2" t="str">
        <x:v>ORD-23678</x:v>
      </x:c>
      <x:c r="B23682" s="2" t="str">
        <x:v>South</x:v>
      </x:c>
      <x:c r="C23682" s="2" t="str">
        <x:v>Apr</x:v>
      </x:c>
      <x:c r="D23682" s="2" t="str">
        <x:v>SKU-038</x:v>
      </x:c>
      <x:c r="E23682" s="15" t="n">
        <x:v>20</x:v>
      </x:c>
      <x:c r="F23682" s="11" t="n">
        <x:v>36</x:v>
      </x:c>
      <x:c r="G23682" s="11" t="n">
        <x:v>60</x:v>
      </x:c>
      <x:c r="H23682" s="11" t="n">
        <x:f>E23682*F23682</x:f>
        <x:v>720</x:v>
      </x:c>
      <x:c r="I23682" s="11" t="n">
        <x:f>H23682*(1-'Summary'!$B$5)</x:f>
        <x:v>684</x:v>
      </x:c>
      <x:c r="J23682" s="11" t="n">
        <x:f>E23682*G23682</x:f>
        <x:v>1200</x:v>
      </x:c>
      <x:c r="K23682" s="11" t="n">
        <x:f>I23682-J23682</x:f>
        <x:v>-516</x:v>
      </x:c>
      <x:c r="L23682" s="14" t="n">
        <x:f>K23682/I23682</x:f>
        <x:v>-0.7543859649122807</x:v>
      </x:c>
    </x:row>
    <x:row r="23683" ht="22" customHeight="1">
      <x:c r="A23683" s="2" t="str">
        <x:v>ORD-23679</x:v>
      </x:c>
      <x:c r="B23683" s="2" t="str">
        <x:v>East</x:v>
      </x:c>
      <x:c r="C23683" s="2" t="str">
        <x:v>Apr</x:v>
      </x:c>
      <x:c r="D23683" s="2" t="str">
        <x:v>SKU-039</x:v>
      </x:c>
      <x:c r="E23683" s="15" t="n">
        <x:v>3</x:v>
      </x:c>
      <x:c r="F23683" s="11" t="n">
        <x:v>49</x:v>
      </x:c>
      <x:c r="G23683" s="11" t="n">
        <x:v>71</x:v>
      </x:c>
      <x:c r="H23683" s="11" t="n">
        <x:f>E23683*F23683</x:f>
        <x:v>147</x:v>
      </x:c>
      <x:c r="I23683" s="11" t="n">
        <x:f>H23683*(1-'Summary'!$B$5)</x:f>
        <x:v>139.65</x:v>
      </x:c>
      <x:c r="J23683" s="11" t="n">
        <x:f>E23683*G23683</x:f>
        <x:v>213</x:v>
      </x:c>
      <x:c r="K23683" s="11" t="n">
        <x:f>I23683-J23683</x:f>
        <x:v>-73.35</x:v>
      </x:c>
      <x:c r="L23683" s="14" t="n">
        <x:f>K23683/I23683</x:f>
        <x:v>-0.5252416756176154</x:v>
      </x:c>
    </x:row>
    <x:row r="23684" ht="22" customHeight="1">
      <x:c r="A23684" s="2" t="str">
        <x:v>ORD-23680</x:v>
      </x:c>
      <x:c r="B23684" s="2" t="str">
        <x:v>West</x:v>
      </x:c>
      <x:c r="C23684" s="2" t="str">
        <x:v>Apr</x:v>
      </x:c>
      <x:c r="D23684" s="2" t="str">
        <x:v>SKU-040</x:v>
      </x:c>
      <x:c r="E23684" s="15" t="n">
        <x:v>10</x:v>
      </x:c>
      <x:c r="F23684" s="11" t="n">
        <x:v>62</x:v>
      </x:c>
      <x:c r="G23684" s="11" t="n">
        <x:v>82</x:v>
      </x:c>
      <x:c r="H23684" s="11" t="n">
        <x:f>E23684*F23684</x:f>
        <x:v>620</x:v>
      </x:c>
      <x:c r="I23684" s="11" t="n">
        <x:f>H23684*(1-'Summary'!$B$5)</x:f>
        <x:v>589</x:v>
      </x:c>
      <x:c r="J23684" s="11" t="n">
        <x:f>E23684*G23684</x:f>
        <x:v>820</x:v>
      </x:c>
      <x:c r="K23684" s="11" t="n">
        <x:f>I23684-J23684</x:f>
        <x:v>-231</x:v>
      </x:c>
      <x:c r="L23684" s="14" t="n">
        <x:f>K23684/I23684</x:f>
        <x:v>-0.3921901528013582</x:v>
      </x:c>
    </x:row>
    <x:row r="23685" ht="22" customHeight="1">
      <x:c r="A23685" s="2" t="str">
        <x:v>ORD-23681</x:v>
      </x:c>
      <x:c r="B23685" s="2" t="str">
        <x:v>North</x:v>
      </x:c>
      <x:c r="C23685" s="2" t="str">
        <x:v>May</x:v>
      </x:c>
      <x:c r="D23685" s="2" t="str">
        <x:v>SKU-041</x:v>
      </x:c>
      <x:c r="E23685" s="15" t="n">
        <x:v>17</x:v>
      </x:c>
      <x:c r="F23685" s="11" t="n">
        <x:v>75</x:v>
      </x:c>
      <x:c r="G23685" s="11" t="n">
        <x:v>93</x:v>
      </x:c>
      <x:c r="H23685" s="11" t="n">
        <x:f>E23685*F23685</x:f>
        <x:v>1275</x:v>
      </x:c>
      <x:c r="I23685" s="11" t="n">
        <x:f>H23685*(1-'Summary'!$B$5)</x:f>
        <x:v>1211.25</x:v>
      </x:c>
      <x:c r="J23685" s="11" t="n">
        <x:f>E23685*G23685</x:f>
        <x:v>1581</x:v>
      </x:c>
      <x:c r="K23685" s="11" t="n">
        <x:f>I23685-J23685</x:f>
        <x:v>-369.75</x:v>
      </x:c>
      <x:c r="L23685" s="14" t="n">
        <x:f>K23685/I23685</x:f>
        <x:v>-0.30526315789473685</x:v>
      </x:c>
    </x:row>
    <x:row r="23686" ht="22" customHeight="1">
      <x:c r="A23686" s="2" t="str">
        <x:v>ORD-23682</x:v>
      </x:c>
      <x:c r="B23686" s="2" t="str">
        <x:v>South</x:v>
      </x:c>
      <x:c r="C23686" s="2" t="str">
        <x:v>May</x:v>
      </x:c>
      <x:c r="D23686" s="2" t="str">
        <x:v>SKU-042</x:v>
      </x:c>
      <x:c r="E23686" s="15" t="n">
        <x:v>24</x:v>
      </x:c>
      <x:c r="F23686" s="11" t="n">
        <x:v>88</x:v>
      </x:c>
      <x:c r="G23686" s="11" t="n">
        <x:v>9</x:v>
      </x:c>
      <x:c r="H23686" s="11" t="n">
        <x:f>E23686*F23686</x:f>
        <x:v>2112</x:v>
      </x:c>
      <x:c r="I23686" s="11" t="n">
        <x:f>H23686*(1-'Summary'!$B$5)</x:f>
        <x:v>2006.3999999999999</x:v>
      </x:c>
      <x:c r="J23686" s="11" t="n">
        <x:f>E23686*G23686</x:f>
        <x:v>216</x:v>
      </x:c>
      <x:c r="K23686" s="11" t="n">
        <x:f>I23686-J23686</x:f>
        <x:v>1790.3999999999999</x:v>
      </x:c>
      <x:c r="L23686" s="14" t="n">
        <x:f>K23686/I23686</x:f>
        <x:v>0.8923444976076554</x:v>
      </x:c>
    </x:row>
    <x:row r="23687" ht="22" customHeight="1">
      <x:c r="A23687" s="2" t="str">
        <x:v>ORD-23683</x:v>
      </x:c>
      <x:c r="B23687" s="2" t="str">
        <x:v>East</x:v>
      </x:c>
      <x:c r="C23687" s="2" t="str">
        <x:v>May</x:v>
      </x:c>
      <x:c r="D23687" s="2" t="str">
        <x:v>SKU-043</x:v>
      </x:c>
      <x:c r="E23687" s="15" t="n">
        <x:v>7</x:v>
      </x:c>
      <x:c r="F23687" s="11" t="n">
        <x:v>101</x:v>
      </x:c>
      <x:c r="G23687" s="11" t="n">
        <x:v>20</x:v>
      </x:c>
      <x:c r="H23687" s="11" t="n">
        <x:f>E23687*F23687</x:f>
        <x:v>707</x:v>
      </x:c>
      <x:c r="I23687" s="11" t="n">
        <x:f>H23687*(1-'Summary'!$B$5)</x:f>
        <x:v>671.65</x:v>
      </x:c>
      <x:c r="J23687" s="11" t="n">
        <x:f>E23687*G23687</x:f>
        <x:v>140</x:v>
      </x:c>
      <x:c r="K23687" s="11" t="n">
        <x:f>I23687-J23687</x:f>
        <x:v>531.65</x:v>
      </x:c>
      <x:c r="L23687" s="14" t="n">
        <x:f>K23687/I23687</x:f>
        <x:v>0.7915581031787389</x:v>
      </x:c>
    </x:row>
    <x:row r="23688" ht="22" customHeight="1">
      <x:c r="A23688" s="2" t="str">
        <x:v>ORD-23684</x:v>
      </x:c>
      <x:c r="B23688" s="2" t="str">
        <x:v>West</x:v>
      </x:c>
      <x:c r="C23688" s="2" t="str">
        <x:v>May</x:v>
      </x:c>
      <x:c r="D23688" s="2" t="str">
        <x:v>SKU-044</x:v>
      </x:c>
      <x:c r="E23688" s="15" t="n">
        <x:v>14</x:v>
      </x:c>
      <x:c r="F23688" s="11" t="n">
        <x:v>114</x:v>
      </x:c>
      <x:c r="G23688" s="11" t="n">
        <x:v>31</x:v>
      </x:c>
      <x:c r="H23688" s="11" t="n">
        <x:f>E23688*F23688</x:f>
        <x:v>1596</x:v>
      </x:c>
      <x:c r="I23688" s="11" t="n">
        <x:f>H23688*(1-'Summary'!$B$5)</x:f>
        <x:v>1516.1999999999998</x:v>
      </x:c>
      <x:c r="J23688" s="11" t="n">
        <x:f>E23688*G23688</x:f>
        <x:v>434</x:v>
      </x:c>
      <x:c r="K23688" s="11" t="n">
        <x:f>I23688-J23688</x:f>
        <x:v>1082.1999999999998</x:v>
      </x:c>
      <x:c r="L23688" s="14" t="n">
        <x:f>K23688/I23688</x:f>
        <x:v>0.7137580794090489</x:v>
      </x:c>
    </x:row>
    <x:row r="23689" ht="22" customHeight="1">
      <x:c r="A23689" s="2" t="str">
        <x:v>ORD-23685</x:v>
      </x:c>
      <x:c r="B23689" s="2" t="str">
        <x:v>North</x:v>
      </x:c>
      <x:c r="C23689" s="2" t="str">
        <x:v>Jun</x:v>
      </x:c>
      <x:c r="D23689" s="2" t="str">
        <x:v>SKU-045</x:v>
      </x:c>
      <x:c r="E23689" s="15" t="n">
        <x:v>21</x:v>
      </x:c>
      <x:c r="F23689" s="11" t="n">
        <x:v>127</x:v>
      </x:c>
      <x:c r="G23689" s="11" t="n">
        <x:v>42</x:v>
      </x:c>
      <x:c r="H23689" s="11" t="n">
        <x:f>E23689*F23689</x:f>
        <x:v>2667</x:v>
      </x:c>
      <x:c r="I23689" s="11" t="n">
        <x:f>H23689*(1-'Summary'!$B$5)</x:f>
        <x:v>2533.65</x:v>
      </x:c>
      <x:c r="J23689" s="11" t="n">
        <x:f>E23689*G23689</x:f>
        <x:v>882</x:v>
      </x:c>
      <x:c r="K23689" s="11" t="n">
        <x:f>I23689-J23689</x:f>
        <x:v>1651.65</x:v>
      </x:c>
      <x:c r="L23689" s="14" t="n">
        <x:f>K23689/I23689</x:f>
        <x:v>0.6518856195607128</x:v>
      </x:c>
    </x:row>
    <x:row r="23690" ht="22" customHeight="1">
      <x:c r="A23690" s="2" t="str">
        <x:v>ORD-23686</x:v>
      </x:c>
      <x:c r="B23690" s="2" t="str">
        <x:v>South</x:v>
      </x:c>
      <x:c r="C23690" s="2" t="str">
        <x:v>Jun</x:v>
      </x:c>
      <x:c r="D23690" s="2" t="str">
        <x:v>SKU-046</x:v>
      </x:c>
      <x:c r="E23690" s="15" t="n">
        <x:v>4</x:v>
      </x:c>
      <x:c r="F23690" s="11" t="n">
        <x:v>140</x:v>
      </x:c>
      <x:c r="G23690" s="11" t="n">
        <x:v>53</x:v>
      </x:c>
      <x:c r="H23690" s="11" t="n">
        <x:f>E23690*F23690</x:f>
        <x:v>560</x:v>
      </x:c>
      <x:c r="I23690" s="11" t="n">
        <x:f>H23690*(1-'Summary'!$B$5)</x:f>
        <x:v>532</x:v>
      </x:c>
      <x:c r="J23690" s="11" t="n">
        <x:f>E23690*G23690</x:f>
        <x:v>212</x:v>
      </x:c>
      <x:c r="K23690" s="11" t="n">
        <x:f>I23690-J23690</x:f>
        <x:v>320</x:v>
      </x:c>
      <x:c r="L23690" s="14" t="n">
        <x:f>K23690/I23690</x:f>
        <x:v>0.6015037593984962</x:v>
      </x:c>
    </x:row>
    <x:row r="23691" ht="22" customHeight="1">
      <x:c r="A23691" s="2" t="str">
        <x:v>ORD-23687</x:v>
      </x:c>
      <x:c r="B23691" s="2" t="str">
        <x:v>East</x:v>
      </x:c>
      <x:c r="C23691" s="2" t="str">
        <x:v>Jun</x:v>
      </x:c>
      <x:c r="D23691" s="2" t="str">
        <x:v>SKU-047</x:v>
      </x:c>
      <x:c r="E23691" s="15" t="n">
        <x:v>11</x:v>
      </x:c>
      <x:c r="F23691" s="11" t="n">
        <x:v>153</x:v>
      </x:c>
      <x:c r="G23691" s="11" t="n">
        <x:v>64</x:v>
      </x:c>
      <x:c r="H23691" s="11" t="n">
        <x:f>E23691*F23691</x:f>
        <x:v>1683</x:v>
      </x:c>
      <x:c r="I23691" s="11" t="n">
        <x:f>H23691*(1-'Summary'!$B$5)</x:f>
        <x:v>1598.85</x:v>
      </x:c>
      <x:c r="J23691" s="11" t="n">
        <x:f>E23691*G23691</x:f>
        <x:v>704</x:v>
      </x:c>
      <x:c r="K23691" s="11" t="n">
        <x:f>I23691-J23691</x:f>
        <x:v>894.8499999999999</x:v>
      </x:c>
      <x:c r="L23691" s="14" t="n">
        <x:f>K23691/I23691</x:f>
        <x:v>0.5596835225318197</x:v>
      </x:c>
    </x:row>
    <x:row r="23692" ht="22" customHeight="1">
      <x:c r="A23692" s="2" t="str">
        <x:v>ORD-23688</x:v>
      </x:c>
      <x:c r="B23692" s="2" t="str">
        <x:v>West</x:v>
      </x:c>
      <x:c r="C23692" s="2" t="str">
        <x:v>Jun</x:v>
      </x:c>
      <x:c r="D23692" s="2" t="str">
        <x:v>SKU-048</x:v>
      </x:c>
      <x:c r="E23692" s="15" t="n">
        <x:v>18</x:v>
      </x:c>
      <x:c r="F23692" s="11" t="n">
        <x:v>166</x:v>
      </x:c>
      <x:c r="G23692" s="11" t="n">
        <x:v>75</x:v>
      </x:c>
      <x:c r="H23692" s="11" t="n">
        <x:f>E23692*F23692</x:f>
        <x:v>2988</x:v>
      </x:c>
      <x:c r="I23692" s="11" t="n">
        <x:f>H23692*(1-'Summary'!$B$5)</x:f>
        <x:v>2838.6</x:v>
      </x:c>
      <x:c r="J23692" s="11" t="n">
        <x:f>E23692*G23692</x:f>
        <x:v>1350</x:v>
      </x:c>
      <x:c r="K23692" s="11" t="n">
        <x:f>I23692-J23692</x:f>
        <x:v>1488.6</x:v>
      </x:c>
      <x:c r="L23692" s="14" t="n">
        <x:f>K23692/I23692</x:f>
        <x:v>0.5244134432466708</x:v>
      </x:c>
    </x:row>
    <x:row r="23693" ht="22" customHeight="1">
      <x:c r="A23693" s="2" t="str">
        <x:v>ORD-23689</x:v>
      </x:c>
      <x:c r="B23693" s="2" t="str">
        <x:v>North</x:v>
      </x:c>
      <x:c r="C23693" s="2" t="str">
        <x:v>Jul</x:v>
      </x:c>
      <x:c r="D23693" s="2" t="str">
        <x:v>SKU-049</x:v>
      </x:c>
      <x:c r="E23693" s="15" t="n">
        <x:v>1</x:v>
      </x:c>
      <x:c r="F23693" s="11" t="n">
        <x:v>179</x:v>
      </x:c>
      <x:c r="G23693" s="11" t="n">
        <x:v>86</x:v>
      </x:c>
      <x:c r="H23693" s="11" t="n">
        <x:f>E23693*F23693</x:f>
        <x:v>179</x:v>
      </x:c>
      <x:c r="I23693" s="11" t="n">
        <x:f>H23693*(1-'Summary'!$B$5)</x:f>
        <x:v>170.04999999999998</x:v>
      </x:c>
      <x:c r="J23693" s="11" t="n">
        <x:f>E23693*G23693</x:f>
        <x:v>86</x:v>
      </x:c>
      <x:c r="K23693" s="11" t="n">
        <x:f>I23693-J23693</x:f>
        <x:v>84.04999999999998</x:v>
      </x:c>
      <x:c r="L23693" s="14" t="n">
        <x:f>K23693/I23693</x:f>
        <x:v>0.4942663922375771</x:v>
      </x:c>
    </x:row>
    <x:row r="23694" ht="22" customHeight="1">
      <x:c r="A23694" s="2" t="str">
        <x:v>ORD-23690</x:v>
      </x:c>
      <x:c r="B23694" s="2" t="str">
        <x:v>South</x:v>
      </x:c>
      <x:c r="C23694" s="2" t="str">
        <x:v>Jul</x:v>
      </x:c>
      <x:c r="D23694" s="2" t="str">
        <x:v>SKU-050</x:v>
      </x:c>
      <x:c r="E23694" s="15" t="n">
        <x:v>8</x:v>
      </x:c>
      <x:c r="F23694" s="11" t="n">
        <x:v>192</x:v>
      </x:c>
      <x:c r="G23694" s="11" t="n">
        <x:v>97</x:v>
      </x:c>
      <x:c r="H23694" s="11" t="n">
        <x:f>E23694*F23694</x:f>
        <x:v>1536</x:v>
      </x:c>
      <x:c r="I23694" s="11" t="n">
        <x:f>H23694*(1-'Summary'!$B$5)</x:f>
        <x:v>1459.1999999999998</x:v>
      </x:c>
      <x:c r="J23694" s="11" t="n">
        <x:f>E23694*G23694</x:f>
        <x:v>776</x:v>
      </x:c>
      <x:c r="K23694" s="11" t="n">
        <x:f>I23694-J23694</x:f>
        <x:v>683.1999999999998</x:v>
      </x:c>
      <x:c r="L23694" s="14" t="n">
        <x:f>K23694/I23694</x:f>
        <x:v>0.46820175438596484</x:v>
      </x:c>
    </x:row>
    <x:row r="23695" ht="22" customHeight="1">
      <x:c r="A23695" s="2" t="str">
        <x:v>ORD-23691</x:v>
      </x:c>
      <x:c r="B23695" s="2" t="str">
        <x:v>East</x:v>
      </x:c>
      <x:c r="C23695" s="2" t="str">
        <x:v>Jul</x:v>
      </x:c>
      <x:c r="D23695" s="2" t="str">
        <x:v>SKU-051</x:v>
      </x:c>
      <x:c r="E23695" s="15" t="n">
        <x:v>15</x:v>
      </x:c>
      <x:c r="F23695" s="11" t="n">
        <x:v>205</x:v>
      </x:c>
      <x:c r="G23695" s="11" t="n">
        <x:v>13</x:v>
      </x:c>
      <x:c r="H23695" s="11" t="n">
        <x:f>E23695*F23695</x:f>
        <x:v>3075</x:v>
      </x:c>
      <x:c r="I23695" s="11" t="n">
        <x:f>H23695*(1-'Summary'!$B$5)</x:f>
        <x:v>2921.25</x:v>
      </x:c>
      <x:c r="J23695" s="11" t="n">
        <x:f>E23695*G23695</x:f>
        <x:v>195</x:v>
      </x:c>
      <x:c r="K23695" s="11" t="n">
        <x:f>I23695-J23695</x:f>
        <x:v>2726.25</x:v>
      </x:c>
      <x:c r="L23695" s="14" t="n">
        <x:f>K23695/I23695</x:f>
        <x:v>0.9332477535301669</x:v>
      </x:c>
    </x:row>
    <x:row r="23696" ht="22" customHeight="1">
      <x:c r="A23696" s="2" t="str">
        <x:v>ORD-23692</x:v>
      </x:c>
      <x:c r="B23696" s="2" t="str">
        <x:v>West</x:v>
      </x:c>
      <x:c r="C23696" s="2" t="str">
        <x:v>Jul</x:v>
      </x:c>
      <x:c r="D23696" s="2" t="str">
        <x:v>SKU-052</x:v>
      </x:c>
      <x:c r="E23696" s="15" t="n">
        <x:v>22</x:v>
      </x:c>
      <x:c r="F23696" s="11" t="n">
        <x:v>218</x:v>
      </x:c>
      <x:c r="G23696" s="11" t="n">
        <x:v>24</x:v>
      </x:c>
      <x:c r="H23696" s="11" t="n">
        <x:f>E23696*F23696</x:f>
        <x:v>4796</x:v>
      </x:c>
      <x:c r="I23696" s="11" t="n">
        <x:f>H23696*(1-'Summary'!$B$5)</x:f>
        <x:v>4556.2</x:v>
      </x:c>
      <x:c r="J23696" s="11" t="n">
        <x:f>E23696*G23696</x:f>
        <x:v>528</x:v>
      </x:c>
      <x:c r="K23696" s="11" t="n">
        <x:f>I23696-J23696</x:f>
        <x:v>4028.2</x:v>
      </x:c>
      <x:c r="L23696" s="14" t="n">
        <x:f>K23696/I23696</x:f>
        <x:v>0.8841139546112989</x:v>
      </x:c>
    </x:row>
    <x:row r="23697" ht="22" customHeight="1">
      <x:c r="A23697" s="2" t="str">
        <x:v>ORD-23693</x:v>
      </x:c>
      <x:c r="B23697" s="2" t="str">
        <x:v>North</x:v>
      </x:c>
      <x:c r="C23697" s="2" t="str">
        <x:v>Aug</x:v>
      </x:c>
      <x:c r="D23697" s="2" t="str">
        <x:v>SKU-053</x:v>
      </x:c>
      <x:c r="E23697" s="15" t="n">
        <x:v>5</x:v>
      </x:c>
      <x:c r="F23697" s="11" t="n">
        <x:v>231</x:v>
      </x:c>
      <x:c r="G23697" s="11" t="n">
        <x:v>35</x:v>
      </x:c>
      <x:c r="H23697" s="11" t="n">
        <x:f>E23697*F23697</x:f>
        <x:v>1155</x:v>
      </x:c>
      <x:c r="I23697" s="11" t="n">
        <x:f>H23697*(1-'Summary'!$B$5)</x:f>
        <x:v>1097.25</x:v>
      </x:c>
      <x:c r="J23697" s="11" t="n">
        <x:f>E23697*G23697</x:f>
        <x:v>175</x:v>
      </x:c>
      <x:c r="K23697" s="11" t="n">
        <x:f>I23697-J23697</x:f>
        <x:v>922.25</x:v>
      </x:c>
      <x:c r="L23697" s="14" t="n">
        <x:f>K23697/I23697</x:f>
        <x:v>0.8405103668261563</x:v>
      </x:c>
    </x:row>
    <x:row r="23698" ht="22" customHeight="1">
      <x:c r="A23698" s="2" t="str">
        <x:v>ORD-23694</x:v>
      </x:c>
      <x:c r="B23698" s="2" t="str">
        <x:v>South</x:v>
      </x:c>
      <x:c r="C23698" s="2" t="str">
        <x:v>Aug</x:v>
      </x:c>
      <x:c r="D23698" s="2" t="str">
        <x:v>SKU-054</x:v>
      </x:c>
      <x:c r="E23698" s="15" t="n">
        <x:v>12</x:v>
      </x:c>
      <x:c r="F23698" s="11" t="n">
        <x:v>24</x:v>
      </x:c>
      <x:c r="G23698" s="11" t="n">
        <x:v>46</x:v>
      </x:c>
      <x:c r="H23698" s="11" t="n">
        <x:f>E23698*F23698</x:f>
        <x:v>288</x:v>
      </x:c>
      <x:c r="I23698" s="11" t="n">
        <x:f>H23698*(1-'Summary'!$B$5)</x:f>
        <x:v>273.59999999999997</x:v>
      </x:c>
      <x:c r="J23698" s="11" t="n">
        <x:f>E23698*G23698</x:f>
        <x:v>552</x:v>
      </x:c>
      <x:c r="K23698" s="11" t="n">
        <x:f>I23698-J23698</x:f>
        <x:v>-278.40000000000003</x:v>
      </x:c>
      <x:c r="L23698" s="14" t="n">
        <x:f>K23698/I23698</x:f>
        <x:v>-1.017543859649123</x:v>
      </x:c>
    </x:row>
    <x:row r="23699" ht="22" customHeight="1">
      <x:c r="A23699" s="2" t="str">
        <x:v>ORD-23695</x:v>
      </x:c>
      <x:c r="B23699" s="2" t="str">
        <x:v>East</x:v>
      </x:c>
      <x:c r="C23699" s="2" t="str">
        <x:v>Aug</x:v>
      </x:c>
      <x:c r="D23699" s="2" t="str">
        <x:v>SKU-055</x:v>
      </x:c>
      <x:c r="E23699" s="15" t="n">
        <x:v>19</x:v>
      </x:c>
      <x:c r="F23699" s="11" t="n">
        <x:v>37</x:v>
      </x:c>
      <x:c r="G23699" s="11" t="n">
        <x:v>57</x:v>
      </x:c>
      <x:c r="H23699" s="11" t="n">
        <x:f>E23699*F23699</x:f>
        <x:v>703</x:v>
      </x:c>
      <x:c r="I23699" s="11" t="n">
        <x:f>H23699*(1-'Summary'!$B$5)</x:f>
        <x:v>667.85</x:v>
      </x:c>
      <x:c r="J23699" s="11" t="n">
        <x:f>E23699*G23699</x:f>
        <x:v>1083</x:v>
      </x:c>
      <x:c r="K23699" s="11" t="n">
        <x:f>I23699-J23699</x:f>
        <x:v>-415.15</x:v>
      </x:c>
      <x:c r="L23699" s="14" t="n">
        <x:f>K23699/I23699</x:f>
        <x:v>-0.6216216216216216</x:v>
      </x:c>
    </x:row>
    <x:row r="23700" ht="22" customHeight="1">
      <x:c r="A23700" s="2" t="str">
        <x:v>ORD-23696</x:v>
      </x:c>
      <x:c r="B23700" s="2" t="str">
        <x:v>West</x:v>
      </x:c>
      <x:c r="C23700" s="2" t="str">
        <x:v>Aug</x:v>
      </x:c>
      <x:c r="D23700" s="2" t="str">
        <x:v>SKU-056</x:v>
      </x:c>
      <x:c r="E23700" s="15" t="n">
        <x:v>2</x:v>
      </x:c>
      <x:c r="F23700" s="11" t="n">
        <x:v>50</x:v>
      </x:c>
      <x:c r="G23700" s="11" t="n">
        <x:v>68</x:v>
      </x:c>
      <x:c r="H23700" s="11" t="n">
        <x:f>E23700*F23700</x:f>
        <x:v>100</x:v>
      </x:c>
      <x:c r="I23700" s="11" t="n">
        <x:f>H23700*(1-'Summary'!$B$5)</x:f>
        <x:v>95</x:v>
      </x:c>
      <x:c r="J23700" s="11" t="n">
        <x:f>E23700*G23700</x:f>
        <x:v>136</x:v>
      </x:c>
      <x:c r="K23700" s="11" t="n">
        <x:f>I23700-J23700</x:f>
        <x:v>-41</x:v>
      </x:c>
      <x:c r="L23700" s="14" t="n">
        <x:f>K23700/I23700</x:f>
        <x:v>-0.43157894736842106</x:v>
      </x:c>
    </x:row>
    <x:row r="23701" ht="22" customHeight="1">
      <x:c r="A23701" s="2" t="str">
        <x:v>ORD-23697</x:v>
      </x:c>
      <x:c r="B23701" s="2" t="str">
        <x:v>North</x:v>
      </x:c>
      <x:c r="C23701" s="2" t="str">
        <x:v>Sep</x:v>
      </x:c>
      <x:c r="D23701" s="2" t="str">
        <x:v>SKU-057</x:v>
      </x:c>
      <x:c r="E23701" s="15" t="n">
        <x:v>9</x:v>
      </x:c>
      <x:c r="F23701" s="11" t="n">
        <x:v>63</x:v>
      </x:c>
      <x:c r="G23701" s="11" t="n">
        <x:v>79</x:v>
      </x:c>
      <x:c r="H23701" s="11" t="n">
        <x:f>E23701*F23701</x:f>
        <x:v>567</x:v>
      </x:c>
      <x:c r="I23701" s="11" t="n">
        <x:f>H23701*(1-'Summary'!$B$5)</x:f>
        <x:v>538.65</x:v>
      </x:c>
      <x:c r="J23701" s="11" t="n">
        <x:f>E23701*G23701</x:f>
        <x:v>711</x:v>
      </x:c>
      <x:c r="K23701" s="11" t="n">
        <x:f>I23701-J23701</x:f>
        <x:v>-172.35000000000002</x:v>
      </x:c>
      <x:c r="L23701" s="14" t="n">
        <x:f>K23701/I23701</x:f>
        <x:v>-0.3199665831244779</x:v>
      </x:c>
    </x:row>
    <x:row r="23702" ht="22" customHeight="1">
      <x:c r="A23702" s="2" t="str">
        <x:v>ORD-23698</x:v>
      </x:c>
      <x:c r="B23702" s="2" t="str">
        <x:v>South</x:v>
      </x:c>
      <x:c r="C23702" s="2" t="str">
        <x:v>Sep</x:v>
      </x:c>
      <x:c r="D23702" s="2" t="str">
        <x:v>SKU-058</x:v>
      </x:c>
      <x:c r="E23702" s="15" t="n">
        <x:v>16</x:v>
      </x:c>
      <x:c r="F23702" s="11" t="n">
        <x:v>76</x:v>
      </x:c>
      <x:c r="G23702" s="11" t="n">
        <x:v>90</x:v>
      </x:c>
      <x:c r="H23702" s="11" t="n">
        <x:f>E23702*F23702</x:f>
        <x:v>1216</x:v>
      </x:c>
      <x:c r="I23702" s="11" t="n">
        <x:f>H23702*(1-'Summary'!$B$5)</x:f>
        <x:v>1155.2</x:v>
      </x:c>
      <x:c r="J23702" s="11" t="n">
        <x:f>E23702*G23702</x:f>
        <x:v>1440</x:v>
      </x:c>
      <x:c r="K23702" s="11" t="n">
        <x:f>I23702-J23702</x:f>
        <x:v>-284.79999999999995</x:v>
      </x:c>
      <x:c r="L23702" s="14" t="n">
        <x:f>K23702/I23702</x:f>
        <x:v>-0.2465373961218836</x:v>
      </x:c>
    </x:row>
    <x:row r="23703" ht="22" customHeight="1">
      <x:c r="A23703" s="2" t="str">
        <x:v>ORD-23699</x:v>
      </x:c>
      <x:c r="B23703" s="2" t="str">
        <x:v>East</x:v>
      </x:c>
      <x:c r="C23703" s="2" t="str">
        <x:v>Sep</x:v>
      </x:c>
      <x:c r="D23703" s="2" t="str">
        <x:v>SKU-059</x:v>
      </x:c>
      <x:c r="E23703" s="15" t="n">
        <x:v>23</x:v>
      </x:c>
      <x:c r="F23703" s="11" t="n">
        <x:v>89</x:v>
      </x:c>
      <x:c r="G23703" s="11" t="n">
        <x:v>101</x:v>
      </x:c>
      <x:c r="H23703" s="11" t="n">
        <x:f>E23703*F23703</x:f>
        <x:v>2047</x:v>
      </x:c>
      <x:c r="I23703" s="11" t="n">
        <x:f>H23703*(1-'Summary'!$B$5)</x:f>
        <x:v>1944.6499999999999</x:v>
      </x:c>
      <x:c r="J23703" s="11" t="n">
        <x:f>E23703*G23703</x:f>
        <x:v>2323</x:v>
      </x:c>
      <x:c r="K23703" s="11" t="n">
        <x:f>I23703-J23703</x:f>
        <x:v>-378.35000000000014</x:v>
      </x:c>
      <x:c r="L23703" s="14" t="n">
        <x:f>K23703/I23703</x:f>
        <x:v>-0.19455943228858671</x:v>
      </x:c>
    </x:row>
    <x:row r="23704" ht="22" customHeight="1">
      <x:c r="A23704" s="2" t="str">
        <x:v>ORD-23700</x:v>
      </x:c>
      <x:c r="B23704" s="2" t="str">
        <x:v>West</x:v>
      </x:c>
      <x:c r="C23704" s="2" t="str">
        <x:v>Sep</x:v>
      </x:c>
      <x:c r="D23704" s="2" t="str">
        <x:v>SKU-060</x:v>
      </x:c>
      <x:c r="E23704" s="15" t="n">
        <x:v>6</x:v>
      </x:c>
      <x:c r="F23704" s="11" t="n">
        <x:v>102</x:v>
      </x:c>
      <x:c r="G23704" s="11" t="n">
        <x:v>17</x:v>
      </x:c>
      <x:c r="H23704" s="11" t="n">
        <x:f>E23704*F23704</x:f>
        <x:v>612</x:v>
      </x:c>
      <x:c r="I23704" s="11" t="n">
        <x:f>H23704*(1-'Summary'!$B$5)</x:f>
        <x:v>581.4</x:v>
      </x:c>
      <x:c r="J23704" s="11" t="n">
        <x:f>E23704*G23704</x:f>
        <x:v>102</x:v>
      </x:c>
      <x:c r="K23704" s="11" t="n">
        <x:f>I23704-J23704</x:f>
        <x:v>479.4</x:v>
      </x:c>
      <x:c r="L23704" s="14" t="n">
        <x:f>K23704/I23704</x:f>
        <x:v>0.8245614035087719</x:v>
      </x:c>
    </x:row>
    <x:row r="23705" ht="22" customHeight="1">
      <x:c r="A23705" s="2" t="str">
        <x:v>ORD-23701</x:v>
      </x:c>
      <x:c r="B23705" s="2" t="str">
        <x:v>North</x:v>
      </x:c>
      <x:c r="C23705" s="2" t="str">
        <x:v>Oct</x:v>
      </x:c>
      <x:c r="D23705" s="2" t="str">
        <x:v>SKU-061</x:v>
      </x:c>
      <x:c r="E23705" s="15" t="n">
        <x:v>13</x:v>
      </x:c>
      <x:c r="F23705" s="11" t="n">
        <x:v>115</x:v>
      </x:c>
      <x:c r="G23705" s="11" t="n">
        <x:v>28</x:v>
      </x:c>
      <x:c r="H23705" s="11" t="n">
        <x:f>E23705*F23705</x:f>
        <x:v>1495</x:v>
      </x:c>
      <x:c r="I23705" s="11" t="n">
        <x:f>H23705*(1-'Summary'!$B$5)</x:f>
        <x:v>1420.25</x:v>
      </x:c>
      <x:c r="J23705" s="11" t="n">
        <x:f>E23705*G23705</x:f>
        <x:v>364</x:v>
      </x:c>
      <x:c r="K23705" s="11" t="n">
        <x:f>I23705-J23705</x:f>
        <x:v>1056.25</x:v>
      </x:c>
      <x:c r="L23705" s="14" t="n">
        <x:f>K23705/I23705</x:f>
        <x:v>0.7437070938215103</x:v>
      </x:c>
    </x:row>
    <x:row r="23706" ht="22" customHeight="1">
      <x:c r="A23706" s="2" t="str">
        <x:v>ORD-23702</x:v>
      </x:c>
      <x:c r="B23706" s="2" t="str">
        <x:v>South</x:v>
      </x:c>
      <x:c r="C23706" s="2" t="str">
        <x:v>Oct</x:v>
      </x:c>
      <x:c r="D23706" s="2" t="str">
        <x:v>SKU-062</x:v>
      </x:c>
      <x:c r="E23706" s="15" t="n">
        <x:v>20</x:v>
      </x:c>
      <x:c r="F23706" s="11" t="n">
        <x:v>128</x:v>
      </x:c>
      <x:c r="G23706" s="11" t="n">
        <x:v>39</x:v>
      </x:c>
      <x:c r="H23706" s="11" t="n">
        <x:f>E23706*F23706</x:f>
        <x:v>2560</x:v>
      </x:c>
      <x:c r="I23706" s="11" t="n">
        <x:f>H23706*(1-'Summary'!$B$5)</x:f>
        <x:v>2432</x:v>
      </x:c>
      <x:c r="J23706" s="11" t="n">
        <x:f>E23706*G23706</x:f>
        <x:v>780</x:v>
      </x:c>
      <x:c r="K23706" s="11" t="n">
        <x:f>I23706-J23706</x:f>
        <x:v>1652</x:v>
      </x:c>
      <x:c r="L23706" s="14" t="n">
        <x:f>K23706/I23706</x:f>
        <x:v>0.6792763157894737</x:v>
      </x:c>
    </x:row>
    <x:row r="23707" ht="22" customHeight="1">
      <x:c r="A23707" s="2" t="str">
        <x:v>ORD-23703</x:v>
      </x:c>
      <x:c r="B23707" s="2" t="str">
        <x:v>East</x:v>
      </x:c>
      <x:c r="C23707" s="2" t="str">
        <x:v>Oct</x:v>
      </x:c>
      <x:c r="D23707" s="2" t="str">
        <x:v>SKU-063</x:v>
      </x:c>
      <x:c r="E23707" s="15" t="n">
        <x:v>3</x:v>
      </x:c>
      <x:c r="F23707" s="11" t="n">
        <x:v>141</x:v>
      </x:c>
      <x:c r="G23707" s="11" t="n">
        <x:v>50</x:v>
      </x:c>
      <x:c r="H23707" s="11" t="n">
        <x:f>E23707*F23707</x:f>
        <x:v>423</x:v>
      </x:c>
      <x:c r="I23707" s="11" t="n">
        <x:f>H23707*(1-'Summary'!$B$5)</x:f>
        <x:v>401.84999999999997</x:v>
      </x:c>
      <x:c r="J23707" s="11" t="n">
        <x:f>E23707*G23707</x:f>
        <x:v>150</x:v>
      </x:c>
      <x:c r="K23707" s="11" t="n">
        <x:f>I23707-J23707</x:f>
        <x:v>251.84999999999997</x:v>
      </x:c>
      <x:c r="L23707" s="14" t="n">
        <x:f>K23707/I23707</x:f>
        <x:v>0.6267263904441955</x:v>
      </x:c>
    </x:row>
    <x:row r="23708" ht="22" customHeight="1">
      <x:c r="A23708" s="2" t="str">
        <x:v>ORD-23704</x:v>
      </x:c>
      <x:c r="B23708" s="2" t="str">
        <x:v>West</x:v>
      </x:c>
      <x:c r="C23708" s="2" t="str">
        <x:v>Oct</x:v>
      </x:c>
      <x:c r="D23708" s="2" t="str">
        <x:v>SKU-064</x:v>
      </x:c>
      <x:c r="E23708" s="15" t="n">
        <x:v>10</x:v>
      </x:c>
      <x:c r="F23708" s="11" t="n">
        <x:v>154</x:v>
      </x:c>
      <x:c r="G23708" s="11" t="n">
        <x:v>61</x:v>
      </x:c>
      <x:c r="H23708" s="11" t="n">
        <x:f>E23708*F23708</x:f>
        <x:v>1540</x:v>
      </x:c>
      <x:c r="I23708" s="11" t="n">
        <x:f>H23708*(1-'Summary'!$B$5)</x:f>
        <x:v>1463</x:v>
      </x:c>
      <x:c r="J23708" s="11" t="n">
        <x:f>E23708*G23708</x:f>
        <x:v>610</x:v>
      </x:c>
      <x:c r="K23708" s="11" t="n">
        <x:f>I23708-J23708</x:f>
        <x:v>853</x:v>
      </x:c>
      <x:c r="L23708" s="14" t="n">
        <x:f>K23708/I23708</x:f>
        <x:v>0.5830485304169515</x:v>
      </x:c>
    </x:row>
    <x:row r="23709" ht="22" customHeight="1">
      <x:c r="A23709" s="2" t="str">
        <x:v>ORD-23705</x:v>
      </x:c>
      <x:c r="B23709" s="2" t="str">
        <x:v>North</x:v>
      </x:c>
      <x:c r="C23709" s="2" t="str">
        <x:v>Nov</x:v>
      </x:c>
      <x:c r="D23709" s="2" t="str">
        <x:v>SKU-065</x:v>
      </x:c>
      <x:c r="E23709" s="15" t="n">
        <x:v>17</x:v>
      </x:c>
      <x:c r="F23709" s="11" t="n">
        <x:v>167</x:v>
      </x:c>
      <x:c r="G23709" s="11" t="n">
        <x:v>72</x:v>
      </x:c>
      <x:c r="H23709" s="11" t="n">
        <x:f>E23709*F23709</x:f>
        <x:v>2839</x:v>
      </x:c>
      <x:c r="I23709" s="11" t="n">
        <x:f>H23709*(1-'Summary'!$B$5)</x:f>
        <x:v>2697.0499999999997</x:v>
      </x:c>
      <x:c r="J23709" s="11" t="n">
        <x:f>E23709*G23709</x:f>
        <x:v>1224</x:v>
      </x:c>
      <x:c r="K23709" s="11" t="n">
        <x:f>I23709-J23709</x:f>
        <x:v>1473.0499999999997</x:v>
      </x:c>
      <x:c r="L23709" s="14" t="n">
        <x:f>K23709/I23709</x:f>
        <x:v>0.5461708162622124</x:v>
      </x:c>
    </x:row>
    <x:row r="23710" ht="22" customHeight="1">
      <x:c r="A23710" s="2" t="str">
        <x:v>ORD-23706</x:v>
      </x:c>
      <x:c r="B23710" s="2" t="str">
        <x:v>South</x:v>
      </x:c>
      <x:c r="C23710" s="2" t="str">
        <x:v>Nov</x:v>
      </x:c>
      <x:c r="D23710" s="2" t="str">
        <x:v>SKU-066</x:v>
      </x:c>
      <x:c r="E23710" s="15" t="n">
        <x:v>24</x:v>
      </x:c>
      <x:c r="F23710" s="11" t="n">
        <x:v>180</x:v>
      </x:c>
      <x:c r="G23710" s="11" t="n">
        <x:v>83</x:v>
      </x:c>
      <x:c r="H23710" s="11" t="n">
        <x:f>E23710*F23710</x:f>
        <x:v>4320</x:v>
      </x:c>
      <x:c r="I23710" s="11" t="n">
        <x:f>H23710*(1-'Summary'!$B$5)</x:f>
        <x:v>4104</x:v>
      </x:c>
      <x:c r="J23710" s="11" t="n">
        <x:f>E23710*G23710</x:f>
        <x:v>1992</x:v>
      </x:c>
      <x:c r="K23710" s="11" t="n">
        <x:f>I23710-J23710</x:f>
        <x:v>2112</x:v>
      </x:c>
      <x:c r="L23710" s="14" t="n">
        <x:f>K23710/I23710</x:f>
        <x:v>0.5146198830409356</x:v>
      </x:c>
    </x:row>
    <x:row r="23711" ht="22" customHeight="1">
      <x:c r="A23711" s="2" t="str">
        <x:v>ORD-23707</x:v>
      </x:c>
      <x:c r="B23711" s="2" t="str">
        <x:v>East</x:v>
      </x:c>
      <x:c r="C23711" s="2" t="str">
        <x:v>Nov</x:v>
      </x:c>
      <x:c r="D23711" s="2" t="str">
        <x:v>SKU-067</x:v>
      </x:c>
      <x:c r="E23711" s="15" t="n">
        <x:v>7</x:v>
      </x:c>
      <x:c r="F23711" s="11" t="n">
        <x:v>193</x:v>
      </x:c>
      <x:c r="G23711" s="11" t="n">
        <x:v>94</x:v>
      </x:c>
      <x:c r="H23711" s="11" t="n">
        <x:f>E23711*F23711</x:f>
        <x:v>1351</x:v>
      </x:c>
      <x:c r="I23711" s="11" t="n">
        <x:f>H23711*(1-'Summary'!$B$5)</x:f>
        <x:v>1283.45</x:v>
      </x:c>
      <x:c r="J23711" s="11" t="n">
        <x:f>E23711*G23711</x:f>
        <x:v>658</x:v>
      </x:c>
      <x:c r="K23711" s="11" t="n">
        <x:f>I23711-J23711</x:f>
        <x:v>625.45</x:v>
      </x:c>
      <x:c r="L23711" s="14" t="n">
        <x:f>K23711/I23711</x:f>
        <x:v>0.48731933460594495</x:v>
      </x:c>
    </x:row>
    <x:row r="23712" ht="22" customHeight="1">
      <x:c r="A23712" s="2" t="str">
        <x:v>ORD-23708</x:v>
      </x:c>
      <x:c r="B23712" s="2" t="str">
        <x:v>West</x:v>
      </x:c>
      <x:c r="C23712" s="2" t="str">
        <x:v>Nov</x:v>
      </x:c>
      <x:c r="D23712" s="2" t="str">
        <x:v>SKU-068</x:v>
      </x:c>
      <x:c r="E23712" s="15" t="n">
        <x:v>14</x:v>
      </x:c>
      <x:c r="F23712" s="11" t="n">
        <x:v>206</x:v>
      </x:c>
      <x:c r="G23712" s="11" t="n">
        <x:v>10</x:v>
      </x:c>
      <x:c r="H23712" s="11" t="n">
        <x:f>E23712*F23712</x:f>
        <x:v>2884</x:v>
      </x:c>
      <x:c r="I23712" s="11" t="n">
        <x:f>H23712*(1-'Summary'!$B$5)</x:f>
        <x:v>2739.7999999999997</x:v>
      </x:c>
      <x:c r="J23712" s="11" t="n">
        <x:f>E23712*G23712</x:f>
        <x:v>140</x:v>
      </x:c>
      <x:c r="K23712" s="11" t="n">
        <x:f>I23712-J23712</x:f>
        <x:v>2599.7999999999997</x:v>
      </x:c>
      <x:c r="L23712" s="14" t="n">
        <x:f>K23712/I23712</x:f>
        <x:v>0.9489013796627491</x:v>
      </x:c>
    </x:row>
    <x:row r="23713" ht="22" customHeight="1">
      <x:c r="A23713" s="2" t="str">
        <x:v>ORD-23709</x:v>
      </x:c>
      <x:c r="B23713" s="2" t="str">
        <x:v>North</x:v>
      </x:c>
      <x:c r="C23713" s="2" t="str">
        <x:v>Dec</x:v>
      </x:c>
      <x:c r="D23713" s="2" t="str">
        <x:v>SKU-069</x:v>
      </x:c>
      <x:c r="E23713" s="15" t="n">
        <x:v>21</x:v>
      </x:c>
      <x:c r="F23713" s="11" t="n">
        <x:v>219</x:v>
      </x:c>
      <x:c r="G23713" s="11" t="n">
        <x:v>21</x:v>
      </x:c>
      <x:c r="H23713" s="11" t="n">
        <x:f>E23713*F23713</x:f>
        <x:v>4599</x:v>
      </x:c>
      <x:c r="I23713" s="11" t="n">
        <x:f>H23713*(1-'Summary'!$B$5)</x:f>
        <x:v>4369.05</x:v>
      </x:c>
      <x:c r="J23713" s="11" t="n">
        <x:f>E23713*G23713</x:f>
        <x:v>441</x:v>
      </x:c>
      <x:c r="K23713" s="11" t="n">
        <x:f>I23713-J23713</x:f>
        <x:v>3928.05</x:v>
      </x:c>
      <x:c r="L23713" s="14" t="n">
        <x:f>K23713/I23713</x:f>
        <x:v>0.8990627253064167</x:v>
      </x:c>
    </x:row>
    <x:row r="23714" ht="22" customHeight="1">
      <x:c r="A23714" s="2" t="str">
        <x:v>ORD-23710</x:v>
      </x:c>
      <x:c r="B23714" s="2" t="str">
        <x:v>South</x:v>
      </x:c>
      <x:c r="C23714" s="2" t="str">
        <x:v>Dec</x:v>
      </x:c>
      <x:c r="D23714" s="2" t="str">
        <x:v>SKU-070</x:v>
      </x:c>
      <x:c r="E23714" s="15" t="n">
        <x:v>4</x:v>
      </x:c>
      <x:c r="F23714" s="11" t="n">
        <x:v>232</x:v>
      </x:c>
      <x:c r="G23714" s="11" t="n">
        <x:v>32</x:v>
      </x:c>
      <x:c r="H23714" s="11" t="n">
        <x:f>E23714*F23714</x:f>
        <x:v>928</x:v>
      </x:c>
      <x:c r="I23714" s="11" t="n">
        <x:f>H23714*(1-'Summary'!$B$5)</x:f>
        <x:v>881.5999999999999</x:v>
      </x:c>
      <x:c r="J23714" s="11" t="n">
        <x:f>E23714*G23714</x:f>
        <x:v>128</x:v>
      </x:c>
      <x:c r="K23714" s="11" t="n">
        <x:f>I23714-J23714</x:f>
        <x:v>753.5999999999999</x:v>
      </x:c>
      <x:c r="L23714" s="14" t="n">
        <x:f>K23714/I23714</x:f>
        <x:v>0.8548094373865699</x:v>
      </x:c>
    </x:row>
    <x:row r="23715" ht="22" customHeight="1">
      <x:c r="A23715" s="2" t="str">
        <x:v>ORD-23711</x:v>
      </x:c>
      <x:c r="B23715" s="2" t="str">
        <x:v>East</x:v>
      </x:c>
      <x:c r="C23715" s="2" t="str">
        <x:v>Dec</x:v>
      </x:c>
      <x:c r="D23715" s="2" t="str">
        <x:v>SKU-071</x:v>
      </x:c>
      <x:c r="E23715" s="15" t="n">
        <x:v>11</x:v>
      </x:c>
      <x:c r="F23715" s="11" t="n">
        <x:v>25</x:v>
      </x:c>
      <x:c r="G23715" s="11" t="n">
        <x:v>43</x:v>
      </x:c>
      <x:c r="H23715" s="11" t="n">
        <x:f>E23715*F23715</x:f>
        <x:v>275</x:v>
      </x:c>
      <x:c r="I23715" s="11" t="n">
        <x:f>H23715*(1-'Summary'!$B$5)</x:f>
        <x:v>261.25</x:v>
      </x:c>
      <x:c r="J23715" s="11" t="n">
        <x:f>E23715*G23715</x:f>
        <x:v>473</x:v>
      </x:c>
      <x:c r="K23715" s="11" t="n">
        <x:f>I23715-J23715</x:f>
        <x:v>-211.75</x:v>
      </x:c>
      <x:c r="L23715" s="14" t="n">
        <x:f>K23715/I23715</x:f>
        <x:v>-0.8105263157894737</x:v>
      </x:c>
    </x:row>
    <x:row r="23716" ht="22" customHeight="1">
      <x:c r="A23716" s="2" t="str">
        <x:v>ORD-23712</x:v>
      </x:c>
      <x:c r="B23716" s="2" t="str">
        <x:v>West</x:v>
      </x:c>
      <x:c r="C23716" s="2" t="str">
        <x:v>Dec</x:v>
      </x:c>
      <x:c r="D23716" s="2" t="str">
        <x:v>SKU-072</x:v>
      </x:c>
      <x:c r="E23716" s="15" t="n">
        <x:v>18</x:v>
      </x:c>
      <x:c r="F23716" s="11" t="n">
        <x:v>38</x:v>
      </x:c>
      <x:c r="G23716" s="11" t="n">
        <x:v>54</x:v>
      </x:c>
      <x:c r="H23716" s="11" t="n">
        <x:f>E23716*F23716</x:f>
        <x:v>684</x:v>
      </x:c>
      <x:c r="I23716" s="11" t="n">
        <x:f>H23716*(1-'Summary'!$B$5)</x:f>
        <x:v>649.8</x:v>
      </x:c>
      <x:c r="J23716" s="11" t="n">
        <x:f>E23716*G23716</x:f>
        <x:v>972</x:v>
      </x:c>
      <x:c r="K23716" s="11" t="n">
        <x:f>I23716-J23716</x:f>
        <x:v>-322.20000000000005</x:v>
      </x:c>
      <x:c r="L23716" s="14" t="n">
        <x:f>K23716/I23716</x:f>
        <x:v>-0.4958448753462605</x:v>
      </x:c>
    </x:row>
    <x:row r="23717" ht="22" customHeight="1">
      <x:c r="A23717" s="2" t="str">
        <x:v>ORD-23713</x:v>
      </x:c>
      <x:c r="B23717" s="2" t="str">
        <x:v>North</x:v>
      </x:c>
      <x:c r="C23717" s="2" t="str">
        <x:v>Jan</x:v>
      </x:c>
      <x:c r="D23717" s="2" t="str">
        <x:v>SKU-073</x:v>
      </x:c>
      <x:c r="E23717" s="15" t="n">
        <x:v>1</x:v>
      </x:c>
      <x:c r="F23717" s="11" t="n">
        <x:v>51</x:v>
      </x:c>
      <x:c r="G23717" s="11" t="n">
        <x:v>65</x:v>
      </x:c>
      <x:c r="H23717" s="11" t="n">
        <x:f>E23717*F23717</x:f>
        <x:v>51</x:v>
      </x:c>
      <x:c r="I23717" s="11" t="n">
        <x:f>H23717*(1-'Summary'!$B$5)</x:f>
        <x:v>48.449999999999996</x:v>
      </x:c>
      <x:c r="J23717" s="11" t="n">
        <x:f>E23717*G23717</x:f>
        <x:v>65</x:v>
      </x:c>
      <x:c r="K23717" s="11" t="n">
        <x:f>I23717-J23717</x:f>
        <x:v>-16.550000000000004</x:v>
      </x:c>
      <x:c r="L23717" s="14" t="n">
        <x:f>K23717/I23717</x:f>
        <x:v>-0.3415892672858618</x:v>
      </x:c>
    </x:row>
    <x:row r="23718" ht="22" customHeight="1">
      <x:c r="A23718" s="2" t="str">
        <x:v>ORD-23714</x:v>
      </x:c>
      <x:c r="B23718" s="2" t="str">
        <x:v>South</x:v>
      </x:c>
      <x:c r="C23718" s="2" t="str">
        <x:v>Jan</x:v>
      </x:c>
      <x:c r="D23718" s="2" t="str">
        <x:v>SKU-074</x:v>
      </x:c>
      <x:c r="E23718" s="15" t="n">
        <x:v>8</x:v>
      </x:c>
      <x:c r="F23718" s="11" t="n">
        <x:v>64</x:v>
      </x:c>
      <x:c r="G23718" s="11" t="n">
        <x:v>76</x:v>
      </x:c>
      <x:c r="H23718" s="11" t="n">
        <x:f>E23718*F23718</x:f>
        <x:v>512</x:v>
      </x:c>
      <x:c r="I23718" s="11" t="n">
        <x:f>H23718*(1-'Summary'!$B$5)</x:f>
        <x:v>486.4</x:v>
      </x:c>
      <x:c r="J23718" s="11" t="n">
        <x:f>E23718*G23718</x:f>
        <x:v>608</x:v>
      </x:c>
      <x:c r="K23718" s="11" t="n">
        <x:f>I23718-J23718</x:f>
        <x:v>-121.60000000000002</x:v>
      </x:c>
      <x:c r="L23718" s="14" t="n">
        <x:f>K23718/I23718</x:f>
        <x:v>-0.25000000000000006</x:v>
      </x:c>
    </x:row>
    <x:row r="23719" ht="22" customHeight="1">
      <x:c r="A23719" s="2" t="str">
        <x:v>ORD-23715</x:v>
      </x:c>
      <x:c r="B23719" s="2" t="str">
        <x:v>East</x:v>
      </x:c>
      <x:c r="C23719" s="2" t="str">
        <x:v>Jan</x:v>
      </x:c>
      <x:c r="D23719" s="2" t="str">
        <x:v>SKU-075</x:v>
      </x:c>
      <x:c r="E23719" s="15" t="n">
        <x:v>15</x:v>
      </x:c>
      <x:c r="F23719" s="11" t="n">
        <x:v>77</x:v>
      </x:c>
      <x:c r="G23719" s="11" t="n">
        <x:v>87</x:v>
      </x:c>
      <x:c r="H23719" s="11" t="n">
        <x:f>E23719*F23719</x:f>
        <x:v>1155</x:v>
      </x:c>
      <x:c r="I23719" s="11" t="n">
        <x:f>H23719*(1-'Summary'!$B$5)</x:f>
        <x:v>1097.25</x:v>
      </x:c>
      <x:c r="J23719" s="11" t="n">
        <x:f>E23719*G23719</x:f>
        <x:v>1305</x:v>
      </x:c>
      <x:c r="K23719" s="11" t="n">
        <x:f>I23719-J23719</x:f>
        <x:v>-207.75</x:v>
      </x:c>
      <x:c r="L23719" s="14" t="n">
        <x:f>K23719/I23719</x:f>
        <x:v>-0.18933697881066303</x:v>
      </x:c>
    </x:row>
    <x:row r="23720" ht="22" customHeight="1">
      <x:c r="A23720" s="2" t="str">
        <x:v>ORD-23716</x:v>
      </x:c>
      <x:c r="B23720" s="2" t="str">
        <x:v>West</x:v>
      </x:c>
      <x:c r="C23720" s="2" t="str">
        <x:v>Jan</x:v>
      </x:c>
      <x:c r="D23720" s="2" t="str">
        <x:v>SKU-076</x:v>
      </x:c>
      <x:c r="E23720" s="15" t="n">
        <x:v>22</x:v>
      </x:c>
      <x:c r="F23720" s="11" t="n">
        <x:v>90</x:v>
      </x:c>
      <x:c r="G23720" s="11" t="n">
        <x:v>98</x:v>
      </x:c>
      <x:c r="H23720" s="11" t="n">
        <x:f>E23720*F23720</x:f>
        <x:v>1980</x:v>
      </x:c>
      <x:c r="I23720" s="11" t="n">
        <x:f>H23720*(1-'Summary'!$B$5)</x:f>
        <x:v>1881</x:v>
      </x:c>
      <x:c r="J23720" s="11" t="n">
        <x:f>E23720*G23720</x:f>
        <x:v>2156</x:v>
      </x:c>
      <x:c r="K23720" s="11" t="n">
        <x:f>I23720-J23720</x:f>
        <x:v>-275</x:v>
      </x:c>
      <x:c r="L23720" s="14" t="n">
        <x:f>K23720/I23720</x:f>
        <x:v>-0.14619883040935672</x:v>
      </x:c>
    </x:row>
    <x:row r="23721" ht="22" customHeight="1">
      <x:c r="A23721" s="2" t="str">
        <x:v>ORD-23717</x:v>
      </x:c>
      <x:c r="B23721" s="2" t="str">
        <x:v>North</x:v>
      </x:c>
      <x:c r="C23721" s="2" t="str">
        <x:v>Feb</x:v>
      </x:c>
      <x:c r="D23721" s="2" t="str">
        <x:v>SKU-077</x:v>
      </x:c>
      <x:c r="E23721" s="15" t="n">
        <x:v>5</x:v>
      </x:c>
      <x:c r="F23721" s="11" t="n">
        <x:v>103</x:v>
      </x:c>
      <x:c r="G23721" s="11" t="n">
        <x:v>14</x:v>
      </x:c>
      <x:c r="H23721" s="11" t="n">
        <x:f>E23721*F23721</x:f>
        <x:v>515</x:v>
      </x:c>
      <x:c r="I23721" s="11" t="n">
        <x:f>H23721*(1-'Summary'!$B$5)</x:f>
        <x:v>489.25</x:v>
      </x:c>
      <x:c r="J23721" s="11" t="n">
        <x:f>E23721*G23721</x:f>
        <x:v>70</x:v>
      </x:c>
      <x:c r="K23721" s="11" t="n">
        <x:f>I23721-J23721</x:f>
        <x:v>419.25</x:v>
      </x:c>
      <x:c r="L23721" s="14" t="n">
        <x:f>K23721/I23721</x:f>
        <x:v>0.8569238630556975</x:v>
      </x:c>
    </x:row>
    <x:row r="23722" ht="22" customHeight="1">
      <x:c r="A23722" s="2" t="str">
        <x:v>ORD-23718</x:v>
      </x:c>
      <x:c r="B23722" s="2" t="str">
        <x:v>South</x:v>
      </x:c>
      <x:c r="C23722" s="2" t="str">
        <x:v>Feb</x:v>
      </x:c>
      <x:c r="D23722" s="2" t="str">
        <x:v>SKU-078</x:v>
      </x:c>
      <x:c r="E23722" s="15" t="n">
        <x:v>12</x:v>
      </x:c>
      <x:c r="F23722" s="11" t="n">
        <x:v>116</x:v>
      </x:c>
      <x:c r="G23722" s="11" t="n">
        <x:v>25</x:v>
      </x:c>
      <x:c r="H23722" s="11" t="n">
        <x:f>E23722*F23722</x:f>
        <x:v>1392</x:v>
      </x:c>
      <x:c r="I23722" s="11" t="n">
        <x:f>H23722*(1-'Summary'!$B$5)</x:f>
        <x:v>1322.3999999999999</x:v>
      </x:c>
      <x:c r="J23722" s="11" t="n">
        <x:f>E23722*G23722</x:f>
        <x:v>300</x:v>
      </x:c>
      <x:c r="K23722" s="11" t="n">
        <x:f>I23722-J23722</x:f>
        <x:v>1022.3999999999999</x:v>
      </x:c>
      <x:c r="L23722" s="14" t="n">
        <x:f>K23722/I23722</x:f>
        <x:v>0.7731397459165154</x:v>
      </x:c>
    </x:row>
    <x:row r="23723" ht="22" customHeight="1">
      <x:c r="A23723" s="2" t="str">
        <x:v>ORD-23719</x:v>
      </x:c>
      <x:c r="B23723" s="2" t="str">
        <x:v>East</x:v>
      </x:c>
      <x:c r="C23723" s="2" t="str">
        <x:v>Feb</x:v>
      </x:c>
      <x:c r="D23723" s="2" t="str">
        <x:v>SKU-079</x:v>
      </x:c>
      <x:c r="E23723" s="15" t="n">
        <x:v>19</x:v>
      </x:c>
      <x:c r="F23723" s="11" t="n">
        <x:v>129</x:v>
      </x:c>
      <x:c r="G23723" s="11" t="n">
        <x:v>36</x:v>
      </x:c>
      <x:c r="H23723" s="11" t="n">
        <x:f>E23723*F23723</x:f>
        <x:v>2451</x:v>
      </x:c>
      <x:c r="I23723" s="11" t="n">
        <x:f>H23723*(1-'Summary'!$B$5)</x:f>
        <x:v>2328.45</x:v>
      </x:c>
      <x:c r="J23723" s="11" t="n">
        <x:f>E23723*G23723</x:f>
        <x:v>684</x:v>
      </x:c>
      <x:c r="K23723" s="11" t="n">
        <x:f>I23723-J23723</x:f>
        <x:v>1644.4499999999998</x:v>
      </x:c>
      <x:c r="L23723" s="14" t="n">
        <x:f>K23723/I23723</x:f>
        <x:v>0.7062423500611995</x:v>
      </x:c>
    </x:row>
    <x:row r="23724" ht="22" customHeight="1">
      <x:c r="A23724" s="2" t="str">
        <x:v>ORD-23720</x:v>
      </x:c>
      <x:c r="B23724" s="2" t="str">
        <x:v>West</x:v>
      </x:c>
      <x:c r="C23724" s="2" t="str">
        <x:v>Feb</x:v>
      </x:c>
      <x:c r="D23724" s="2" t="str">
        <x:v>SKU-080</x:v>
      </x:c>
      <x:c r="E23724" s="15" t="n">
        <x:v>2</x:v>
      </x:c>
      <x:c r="F23724" s="11" t="n">
        <x:v>142</x:v>
      </x:c>
      <x:c r="G23724" s="11" t="n">
        <x:v>47</x:v>
      </x:c>
      <x:c r="H23724" s="11" t="n">
        <x:f>E23724*F23724</x:f>
        <x:v>284</x:v>
      </x:c>
      <x:c r="I23724" s="11" t="n">
        <x:f>H23724*(1-'Summary'!$B$5)</x:f>
        <x:v>269.8</x:v>
      </x:c>
      <x:c r="J23724" s="11" t="n">
        <x:f>E23724*G23724</x:f>
        <x:v>94</x:v>
      </x:c>
      <x:c r="K23724" s="11" t="n">
        <x:f>I23724-J23724</x:f>
        <x:v>175.8</x:v>
      </x:c>
      <x:c r="L23724" s="14" t="n">
        <x:f>K23724/I23724</x:f>
        <x:v>0.6515937731653076</x:v>
      </x:c>
    </x:row>
    <x:row r="23725" ht="22" customHeight="1">
      <x:c r="A23725" s="2" t="str">
        <x:v>ORD-23721</x:v>
      </x:c>
      <x:c r="B23725" s="2" t="str">
        <x:v>North</x:v>
      </x:c>
      <x:c r="C23725" s="2" t="str">
        <x:v>Mar</x:v>
      </x:c>
      <x:c r="D23725" s="2" t="str">
        <x:v>SKU-081</x:v>
      </x:c>
      <x:c r="E23725" s="15" t="n">
        <x:v>9</x:v>
      </x:c>
      <x:c r="F23725" s="11" t="n">
        <x:v>155</x:v>
      </x:c>
      <x:c r="G23725" s="11" t="n">
        <x:v>58</x:v>
      </x:c>
      <x:c r="H23725" s="11" t="n">
        <x:f>E23725*F23725</x:f>
        <x:v>1395</x:v>
      </x:c>
      <x:c r="I23725" s="11" t="n">
        <x:f>H23725*(1-'Summary'!$B$5)</x:f>
        <x:v>1325.25</x:v>
      </x:c>
      <x:c r="J23725" s="11" t="n">
        <x:f>E23725*G23725</x:f>
        <x:v>522</x:v>
      </x:c>
      <x:c r="K23725" s="11" t="n">
        <x:f>I23725-J23725</x:f>
        <x:v>803.25</x:v>
      </x:c>
      <x:c r="L23725" s="14" t="n">
        <x:f>K23725/I23725</x:f>
        <x:v>0.6061120543293718</x:v>
      </x:c>
    </x:row>
    <x:row r="23726" ht="22" customHeight="1">
      <x:c r="A23726" s="2" t="str">
        <x:v>ORD-23722</x:v>
      </x:c>
      <x:c r="B23726" s="2" t="str">
        <x:v>South</x:v>
      </x:c>
      <x:c r="C23726" s="2" t="str">
        <x:v>Mar</x:v>
      </x:c>
      <x:c r="D23726" s="2" t="str">
        <x:v>SKU-082</x:v>
      </x:c>
      <x:c r="E23726" s="15" t="n">
        <x:v>16</x:v>
      </x:c>
      <x:c r="F23726" s="11" t="n">
        <x:v>168</x:v>
      </x:c>
      <x:c r="G23726" s="11" t="n">
        <x:v>69</x:v>
      </x:c>
      <x:c r="H23726" s="11" t="n">
        <x:f>E23726*F23726</x:f>
        <x:v>2688</x:v>
      </x:c>
      <x:c r="I23726" s="11" t="n">
        <x:f>H23726*(1-'Summary'!$B$5)</x:f>
        <x:v>2553.6</x:v>
      </x:c>
      <x:c r="J23726" s="11" t="n">
        <x:f>E23726*G23726</x:f>
        <x:v>1104</x:v>
      </x:c>
      <x:c r="K23726" s="11" t="n">
        <x:f>I23726-J23726</x:f>
        <x:v>1449.6</x:v>
      </x:c>
      <x:c r="L23726" s="14" t="n">
        <x:f>K23726/I23726</x:f>
        <x:v>0.5676691729323308</x:v>
      </x:c>
    </x:row>
    <x:row r="23727" ht="22" customHeight="1">
      <x:c r="A23727" s="2" t="str">
        <x:v>ORD-23723</x:v>
      </x:c>
      <x:c r="B23727" s="2" t="str">
        <x:v>East</x:v>
      </x:c>
      <x:c r="C23727" s="2" t="str">
        <x:v>Mar</x:v>
      </x:c>
      <x:c r="D23727" s="2" t="str">
        <x:v>SKU-083</x:v>
      </x:c>
      <x:c r="E23727" s="15" t="n">
        <x:v>23</x:v>
      </x:c>
      <x:c r="F23727" s="11" t="n">
        <x:v>181</x:v>
      </x:c>
      <x:c r="G23727" s="11" t="n">
        <x:v>80</x:v>
      </x:c>
      <x:c r="H23727" s="11" t="n">
        <x:f>E23727*F23727</x:f>
        <x:v>4163</x:v>
      </x:c>
      <x:c r="I23727" s="11" t="n">
        <x:f>H23727*(1-'Summary'!$B$5)</x:f>
        <x:v>3954.85</x:v>
      </x:c>
      <x:c r="J23727" s="11" t="n">
        <x:f>E23727*G23727</x:f>
        <x:v>1840</x:v>
      </x:c>
      <x:c r="K23727" s="11" t="n">
        <x:f>I23727-J23727</x:f>
        <x:v>2114.85</x:v>
      </x:c>
      <x:c r="L23727" s="14" t="n">
        <x:f>K23727/I23727</x:f>
        <x:v>0.5347484733934283</x:v>
      </x:c>
    </x:row>
    <x:row r="23728" ht="22" customHeight="1">
      <x:c r="A23728" s="2" t="str">
        <x:v>ORD-23724</x:v>
      </x:c>
      <x:c r="B23728" s="2" t="str">
        <x:v>West</x:v>
      </x:c>
      <x:c r="C23728" s="2" t="str">
        <x:v>Mar</x:v>
      </x:c>
      <x:c r="D23728" s="2" t="str">
        <x:v>SKU-084</x:v>
      </x:c>
      <x:c r="E23728" s="15" t="n">
        <x:v>6</x:v>
      </x:c>
      <x:c r="F23728" s="11" t="n">
        <x:v>194</x:v>
      </x:c>
      <x:c r="G23728" s="11" t="n">
        <x:v>91</x:v>
      </x:c>
      <x:c r="H23728" s="11" t="n">
        <x:f>E23728*F23728</x:f>
        <x:v>1164</x:v>
      </x:c>
      <x:c r="I23728" s="11" t="n">
        <x:f>H23728*(1-'Summary'!$B$5)</x:f>
        <x:v>1105.8</x:v>
      </x:c>
      <x:c r="J23728" s="11" t="n">
        <x:f>E23728*G23728</x:f>
        <x:v>546</x:v>
      </x:c>
      <x:c r="K23728" s="11" t="n">
        <x:f>I23728-J23728</x:f>
        <x:v>559.8</x:v>
      </x:c>
      <x:c r="L23728" s="14" t="n">
        <x:f>K23728/I23728</x:f>
        <x:v>0.5062398263700488</x:v>
      </x:c>
    </x:row>
    <x:row r="23729" ht="22" customHeight="1">
      <x:c r="A23729" s="2" t="str">
        <x:v>ORD-23725</x:v>
      </x:c>
      <x:c r="B23729" s="2" t="str">
        <x:v>North</x:v>
      </x:c>
      <x:c r="C23729" s="2" t="str">
        <x:v>Apr</x:v>
      </x:c>
      <x:c r="D23729" s="2" t="str">
        <x:v>SKU-085</x:v>
      </x:c>
      <x:c r="E23729" s="15" t="n">
        <x:v>13</x:v>
      </x:c>
      <x:c r="F23729" s="11" t="n">
        <x:v>207</x:v>
      </x:c>
      <x:c r="G23729" s="11" t="n">
        <x:v>102</x:v>
      </x:c>
      <x:c r="H23729" s="11" t="n">
        <x:f>E23729*F23729</x:f>
        <x:v>2691</x:v>
      </x:c>
      <x:c r="I23729" s="11" t="n">
        <x:f>H23729*(1-'Summary'!$B$5)</x:f>
        <x:v>2556.45</x:v>
      </x:c>
      <x:c r="J23729" s="11" t="n">
        <x:f>E23729*G23729</x:f>
        <x:v>1326</x:v>
      </x:c>
      <x:c r="K23729" s="11" t="n">
        <x:f>I23729-J23729</x:f>
        <x:v>1230.4499999999998</x:v>
      </x:c>
      <x:c r="L23729" s="14" t="n">
        <x:f>K23729/I23729</x:f>
        <x:v>0.48131197559115174</x:v>
      </x:c>
    </x:row>
    <x:row r="23730" ht="22" customHeight="1">
      <x:c r="A23730" s="2" t="str">
        <x:v>ORD-23726</x:v>
      </x:c>
      <x:c r="B23730" s="2" t="str">
        <x:v>South</x:v>
      </x:c>
      <x:c r="C23730" s="2" t="str">
        <x:v>Apr</x:v>
      </x:c>
      <x:c r="D23730" s="2" t="str">
        <x:v>SKU-086</x:v>
      </x:c>
      <x:c r="E23730" s="15" t="n">
        <x:v>20</x:v>
      </x:c>
      <x:c r="F23730" s="11" t="n">
        <x:v>220</x:v>
      </x:c>
      <x:c r="G23730" s="11" t="n">
        <x:v>18</x:v>
      </x:c>
      <x:c r="H23730" s="11" t="n">
        <x:f>E23730*F23730</x:f>
        <x:v>4400</x:v>
      </x:c>
      <x:c r="I23730" s="11" t="n">
        <x:f>H23730*(1-'Summary'!$B$5)</x:f>
        <x:v>4180</x:v>
      </x:c>
      <x:c r="J23730" s="11" t="n">
        <x:f>E23730*G23730</x:f>
        <x:v>360</x:v>
      </x:c>
      <x:c r="K23730" s="11" t="n">
        <x:f>I23730-J23730</x:f>
        <x:v>3820</x:v>
      </x:c>
      <x:c r="L23730" s="14" t="n">
        <x:f>K23730/I23730</x:f>
        <x:v>0.9138755980861244</x:v>
      </x:c>
    </x:row>
    <x:row r="23731" ht="22" customHeight="1">
      <x:c r="A23731" s="2" t="str">
        <x:v>ORD-23727</x:v>
      </x:c>
      <x:c r="B23731" s="2" t="str">
        <x:v>East</x:v>
      </x:c>
      <x:c r="C23731" s="2" t="str">
        <x:v>Apr</x:v>
      </x:c>
      <x:c r="D23731" s="2" t="str">
        <x:v>SKU-087</x:v>
      </x:c>
      <x:c r="E23731" s="15" t="n">
        <x:v>3</x:v>
      </x:c>
      <x:c r="F23731" s="11" t="n">
        <x:v>233</x:v>
      </x:c>
      <x:c r="G23731" s="11" t="n">
        <x:v>29</x:v>
      </x:c>
      <x:c r="H23731" s="11" t="n">
        <x:f>E23731*F23731</x:f>
        <x:v>699</x:v>
      </x:c>
      <x:c r="I23731" s="11" t="n">
        <x:f>H23731*(1-'Summary'!$B$5)</x:f>
        <x:v>664.05</x:v>
      </x:c>
      <x:c r="J23731" s="11" t="n">
        <x:f>E23731*G23731</x:f>
        <x:v>87</x:v>
      </x:c>
      <x:c r="K23731" s="11" t="n">
        <x:f>I23731-J23731</x:f>
        <x:v>577.05</x:v>
      </x:c>
      <x:c r="L23731" s="14" t="n">
        <x:f>K23731/I23731</x:f>
        <x:v>0.8689857691438898</x:v>
      </x:c>
    </x:row>
    <x:row r="23732" ht="22" customHeight="1">
      <x:c r="A23732" s="2" t="str">
        <x:v>ORD-23728</x:v>
      </x:c>
      <x:c r="B23732" s="2" t="str">
        <x:v>West</x:v>
      </x:c>
      <x:c r="C23732" s="2" t="str">
        <x:v>Apr</x:v>
      </x:c>
      <x:c r="D23732" s="2" t="str">
        <x:v>SKU-088</x:v>
      </x:c>
      <x:c r="E23732" s="15" t="n">
        <x:v>10</x:v>
      </x:c>
      <x:c r="F23732" s="11" t="n">
        <x:v>26</x:v>
      </x:c>
      <x:c r="G23732" s="11" t="n">
        <x:v>40</x:v>
      </x:c>
      <x:c r="H23732" s="11" t="n">
        <x:f>E23732*F23732</x:f>
        <x:v>260</x:v>
      </x:c>
      <x:c r="I23732" s="11" t="n">
        <x:f>H23732*(1-'Summary'!$B$5)</x:f>
        <x:v>247</x:v>
      </x:c>
      <x:c r="J23732" s="11" t="n">
        <x:f>E23732*G23732</x:f>
        <x:v>400</x:v>
      </x:c>
      <x:c r="K23732" s="11" t="n">
        <x:f>I23732-J23732</x:f>
        <x:v>-153</x:v>
      </x:c>
      <x:c r="L23732" s="14" t="n">
        <x:f>K23732/I23732</x:f>
        <x:v>-0.6194331983805668</x:v>
      </x:c>
    </x:row>
    <x:row r="23733" ht="22" customHeight="1">
      <x:c r="A23733" s="2" t="str">
        <x:v>ORD-23729</x:v>
      </x:c>
      <x:c r="B23733" s="2" t="str">
        <x:v>North</x:v>
      </x:c>
      <x:c r="C23733" s="2" t="str">
        <x:v>May</x:v>
      </x:c>
      <x:c r="D23733" s="2" t="str">
        <x:v>SKU-089</x:v>
      </x:c>
      <x:c r="E23733" s="15" t="n">
        <x:v>17</x:v>
      </x:c>
      <x:c r="F23733" s="11" t="n">
        <x:v>39</x:v>
      </x:c>
      <x:c r="G23733" s="11" t="n">
        <x:v>51</x:v>
      </x:c>
      <x:c r="H23733" s="11" t="n">
        <x:f>E23733*F23733</x:f>
        <x:v>663</x:v>
      </x:c>
      <x:c r="I23733" s="11" t="n">
        <x:f>H23733*(1-'Summary'!$B$5)</x:f>
        <x:v>629.85</x:v>
      </x:c>
      <x:c r="J23733" s="11" t="n">
        <x:f>E23733*G23733</x:f>
        <x:v>867</x:v>
      </x:c>
      <x:c r="K23733" s="11" t="n">
        <x:f>I23733-J23733</x:f>
        <x:v>-237.14999999999998</x:v>
      </x:c>
      <x:c r="L23733" s="14" t="n">
        <x:f>K23733/I23733</x:f>
        <x:v>-0.3765182186234817</x:v>
      </x:c>
    </x:row>
    <x:row r="23734" ht="22" customHeight="1">
      <x:c r="A23734" s="2" t="str">
        <x:v>ORD-23730</x:v>
      </x:c>
      <x:c r="B23734" s="2" t="str">
        <x:v>South</x:v>
      </x:c>
      <x:c r="C23734" s="2" t="str">
        <x:v>May</x:v>
      </x:c>
      <x:c r="D23734" s="2" t="str">
        <x:v>SKU-090</x:v>
      </x:c>
      <x:c r="E23734" s="15" t="n">
        <x:v>24</x:v>
      </x:c>
      <x:c r="F23734" s="11" t="n">
        <x:v>52</x:v>
      </x:c>
      <x:c r="G23734" s="11" t="n">
        <x:v>62</x:v>
      </x:c>
      <x:c r="H23734" s="11" t="n">
        <x:f>E23734*F23734</x:f>
        <x:v>1248</x:v>
      </x:c>
      <x:c r="I23734" s="11" t="n">
        <x:f>H23734*(1-'Summary'!$B$5)</x:f>
        <x:v>1185.6</x:v>
      </x:c>
      <x:c r="J23734" s="11" t="n">
        <x:f>E23734*G23734</x:f>
        <x:v>1488</x:v>
      </x:c>
      <x:c r="K23734" s="11" t="n">
        <x:f>I23734-J23734</x:f>
        <x:v>-302.4000000000001</x:v>
      </x:c>
      <x:c r="L23734" s="14" t="n">
        <x:f>K23734/I23734</x:f>
        <x:v>-0.25506072874493935</x:v>
      </x:c>
    </x:row>
    <x:row r="23735" ht="22" customHeight="1">
      <x:c r="A23735" s="2" t="str">
        <x:v>ORD-23731</x:v>
      </x:c>
      <x:c r="B23735" s="2" t="str">
        <x:v>East</x:v>
      </x:c>
      <x:c r="C23735" s="2" t="str">
        <x:v>May</x:v>
      </x:c>
      <x:c r="D23735" s="2" t="str">
        <x:v>SKU-091</x:v>
      </x:c>
      <x:c r="E23735" s="15" t="n">
        <x:v>7</x:v>
      </x:c>
      <x:c r="F23735" s="11" t="n">
        <x:v>65</x:v>
      </x:c>
      <x:c r="G23735" s="11" t="n">
        <x:v>73</x:v>
      </x:c>
      <x:c r="H23735" s="11" t="n">
        <x:f>E23735*F23735</x:f>
        <x:v>455</x:v>
      </x:c>
      <x:c r="I23735" s="11" t="n">
        <x:f>H23735*(1-'Summary'!$B$5)</x:f>
        <x:v>432.25</x:v>
      </x:c>
      <x:c r="J23735" s="11" t="n">
        <x:f>E23735*G23735</x:f>
        <x:v>511</x:v>
      </x:c>
      <x:c r="K23735" s="11" t="n">
        <x:f>I23735-J23735</x:f>
        <x:v>-78.75</x:v>
      </x:c>
      <x:c r="L23735" s="14" t="n">
        <x:f>K23735/I23735</x:f>
        <x:v>-0.18218623481781376</x:v>
      </x:c>
    </x:row>
    <x:row r="23736" ht="22" customHeight="1">
      <x:c r="A23736" s="2" t="str">
        <x:v>ORD-23732</x:v>
      </x:c>
      <x:c r="B23736" s="2" t="str">
        <x:v>West</x:v>
      </x:c>
      <x:c r="C23736" s="2" t="str">
        <x:v>May</x:v>
      </x:c>
      <x:c r="D23736" s="2" t="str">
        <x:v>SKU-092</x:v>
      </x:c>
      <x:c r="E23736" s="15" t="n">
        <x:v>14</x:v>
      </x:c>
      <x:c r="F23736" s="11" t="n">
        <x:v>78</x:v>
      </x:c>
      <x:c r="G23736" s="11" t="n">
        <x:v>84</x:v>
      </x:c>
      <x:c r="H23736" s="11" t="n">
        <x:f>E23736*F23736</x:f>
        <x:v>1092</x:v>
      </x:c>
      <x:c r="I23736" s="11" t="n">
        <x:f>H23736*(1-'Summary'!$B$5)</x:f>
        <x:v>1037.3999999999999</x:v>
      </x:c>
      <x:c r="J23736" s="11" t="n">
        <x:f>E23736*G23736</x:f>
        <x:v>1176</x:v>
      </x:c>
      <x:c r="K23736" s="11" t="n">
        <x:f>I23736-J23736</x:f>
        <x:v>-138.60000000000014</x:v>
      </x:c>
      <x:c r="L23736" s="14" t="n">
        <x:f>K23736/I23736</x:f>
        <x:v>-0.1336032388663969</x:v>
      </x:c>
    </x:row>
    <x:row r="23737" ht="22" customHeight="1">
      <x:c r="A23737" s="2" t="str">
        <x:v>ORD-23733</x:v>
      </x:c>
      <x:c r="B23737" s="2" t="str">
        <x:v>North</x:v>
      </x:c>
      <x:c r="C23737" s="2" t="str">
        <x:v>Jun</x:v>
      </x:c>
      <x:c r="D23737" s="2" t="str">
        <x:v>SKU-093</x:v>
      </x:c>
      <x:c r="E23737" s="15" t="n">
        <x:v>21</x:v>
      </x:c>
      <x:c r="F23737" s="11" t="n">
        <x:v>91</x:v>
      </x:c>
      <x:c r="G23737" s="11" t="n">
        <x:v>95</x:v>
      </x:c>
      <x:c r="H23737" s="11" t="n">
        <x:f>E23737*F23737</x:f>
        <x:v>1911</x:v>
      </x:c>
      <x:c r="I23737" s="11" t="n">
        <x:f>H23737*(1-'Summary'!$B$5)</x:f>
        <x:v>1815.4499999999998</x:v>
      </x:c>
      <x:c r="J23737" s="11" t="n">
        <x:f>E23737*G23737</x:f>
        <x:v>1995</x:v>
      </x:c>
      <x:c r="K23737" s="11" t="n">
        <x:f>I23737-J23737</x:f>
        <x:v>-179.55000000000018</x:v>
      </x:c>
      <x:c r="L23737" s="14" t="n">
        <x:f>K23737/I23737</x:f>
        <x:v>-0.09890109890109901</x:v>
      </x:c>
    </x:row>
    <x:row r="23738" ht="22" customHeight="1">
      <x:c r="A23738" s="2" t="str">
        <x:v>ORD-23734</x:v>
      </x:c>
      <x:c r="B23738" s="2" t="str">
        <x:v>South</x:v>
      </x:c>
      <x:c r="C23738" s="2" t="str">
        <x:v>Jun</x:v>
      </x:c>
      <x:c r="D23738" s="2" t="str">
        <x:v>SKU-094</x:v>
      </x:c>
      <x:c r="E23738" s="15" t="n">
        <x:v>4</x:v>
      </x:c>
      <x:c r="F23738" s="11" t="n">
        <x:v>104</x:v>
      </x:c>
      <x:c r="G23738" s="11" t="n">
        <x:v>11</x:v>
      </x:c>
      <x:c r="H23738" s="11" t="n">
        <x:f>E23738*F23738</x:f>
        <x:v>416</x:v>
      </x:c>
      <x:c r="I23738" s="11" t="n">
        <x:f>H23738*(1-'Summary'!$B$5)</x:f>
        <x:v>395.2</x:v>
      </x:c>
      <x:c r="J23738" s="11" t="n">
        <x:f>E23738*G23738</x:f>
        <x:v>44</x:v>
      </x:c>
      <x:c r="K23738" s="11" t="n">
        <x:f>I23738-J23738</x:f>
        <x:v>351.2</x:v>
      </x:c>
      <x:c r="L23738" s="14" t="n">
        <x:f>K23738/I23738</x:f>
        <x:v>0.888663967611336</x:v>
      </x:c>
    </x:row>
    <x:row r="23739" ht="22" customHeight="1">
      <x:c r="A23739" s="2" t="str">
        <x:v>ORD-23735</x:v>
      </x:c>
      <x:c r="B23739" s="2" t="str">
        <x:v>East</x:v>
      </x:c>
      <x:c r="C23739" s="2" t="str">
        <x:v>Jun</x:v>
      </x:c>
      <x:c r="D23739" s="2" t="str">
        <x:v>SKU-095</x:v>
      </x:c>
      <x:c r="E23739" s="15" t="n">
        <x:v>11</x:v>
      </x:c>
      <x:c r="F23739" s="11" t="n">
        <x:v>117</x:v>
      </x:c>
      <x:c r="G23739" s="11" t="n">
        <x:v>22</x:v>
      </x:c>
      <x:c r="H23739" s="11" t="n">
        <x:f>E23739*F23739</x:f>
        <x:v>1287</x:v>
      </x:c>
      <x:c r="I23739" s="11" t="n">
        <x:f>H23739*(1-'Summary'!$B$5)</x:f>
        <x:v>1222.6499999999999</x:v>
      </x:c>
      <x:c r="J23739" s="11" t="n">
        <x:f>E23739*G23739</x:f>
        <x:v>242</x:v>
      </x:c>
      <x:c r="K23739" s="11" t="n">
        <x:f>I23739-J23739</x:f>
        <x:v>980.6499999999999</x:v>
      </x:c>
      <x:c r="L23739" s="14" t="n">
        <x:f>K23739/I23739</x:f>
        <x:v>0.8020692757534863</x:v>
      </x:c>
    </x:row>
    <x:row r="23740" ht="22" customHeight="1">
      <x:c r="A23740" s="2" t="str">
        <x:v>ORD-23736</x:v>
      </x:c>
      <x:c r="B23740" s="2" t="str">
        <x:v>West</x:v>
      </x:c>
      <x:c r="C23740" s="2" t="str">
        <x:v>Jun</x:v>
      </x:c>
      <x:c r="D23740" s="2" t="str">
        <x:v>SKU-096</x:v>
      </x:c>
      <x:c r="E23740" s="15" t="n">
        <x:v>18</x:v>
      </x:c>
      <x:c r="F23740" s="11" t="n">
        <x:v>130</x:v>
      </x:c>
      <x:c r="G23740" s="11" t="n">
        <x:v>33</x:v>
      </x:c>
      <x:c r="H23740" s="11" t="n">
        <x:f>E23740*F23740</x:f>
        <x:v>2340</x:v>
      </x:c>
      <x:c r="I23740" s="11" t="n">
        <x:f>H23740*(1-'Summary'!$B$5)</x:f>
        <x:v>2223</x:v>
      </x:c>
      <x:c r="J23740" s="11" t="n">
        <x:f>E23740*G23740</x:f>
        <x:v>594</x:v>
      </x:c>
      <x:c r="K23740" s="11" t="n">
        <x:f>I23740-J23740</x:f>
        <x:v>1629</x:v>
      </x:c>
      <x:c r="L23740" s="14" t="n">
        <x:f>K23740/I23740</x:f>
        <x:v>0.7327935222672065</x:v>
      </x:c>
    </x:row>
    <x:row r="23741" ht="22" customHeight="1">
      <x:c r="A23741" s="2" t="str">
        <x:v>ORD-23737</x:v>
      </x:c>
      <x:c r="B23741" s="2" t="str">
        <x:v>North</x:v>
      </x:c>
      <x:c r="C23741" s="2" t="str">
        <x:v>Jul</x:v>
      </x:c>
      <x:c r="D23741" s="2" t="str">
        <x:v>SKU-097</x:v>
      </x:c>
      <x:c r="E23741" s="15" t="n">
        <x:v>1</x:v>
      </x:c>
      <x:c r="F23741" s="11" t="n">
        <x:v>143</x:v>
      </x:c>
      <x:c r="G23741" s="11" t="n">
        <x:v>44</x:v>
      </x:c>
      <x:c r="H23741" s="11" t="n">
        <x:f>E23741*F23741</x:f>
        <x:v>143</x:v>
      </x:c>
      <x:c r="I23741" s="11" t="n">
        <x:f>H23741*(1-'Summary'!$B$5)</x:f>
        <x:v>135.85</x:v>
      </x:c>
      <x:c r="J23741" s="11" t="n">
        <x:f>E23741*G23741</x:f>
        <x:v>44</x:v>
      </x:c>
      <x:c r="K23741" s="11" t="n">
        <x:f>I23741-J23741</x:f>
        <x:v>91.85</x:v>
      </x:c>
      <x:c r="L23741" s="14" t="n">
        <x:f>K23741/I23741</x:f>
        <x:v>0.6761133603238866</x:v>
      </x:c>
    </x:row>
    <x:row r="23742" ht="22" customHeight="1">
      <x:c r="A23742" s="2" t="str">
        <x:v>ORD-23738</x:v>
      </x:c>
      <x:c r="B23742" s="2" t="str">
        <x:v>South</x:v>
      </x:c>
      <x:c r="C23742" s="2" t="str">
        <x:v>Jul</x:v>
      </x:c>
      <x:c r="D23742" s="2" t="str">
        <x:v>SKU-098</x:v>
      </x:c>
      <x:c r="E23742" s="15" t="n">
        <x:v>8</x:v>
      </x:c>
      <x:c r="F23742" s="11" t="n">
        <x:v>156</x:v>
      </x:c>
      <x:c r="G23742" s="11" t="n">
        <x:v>55</x:v>
      </x:c>
      <x:c r="H23742" s="11" t="n">
        <x:f>E23742*F23742</x:f>
        <x:v>1248</x:v>
      </x:c>
      <x:c r="I23742" s="11" t="n">
        <x:f>H23742*(1-'Summary'!$B$5)</x:f>
        <x:v>1185.6</x:v>
      </x:c>
      <x:c r="J23742" s="11" t="n">
        <x:f>E23742*G23742</x:f>
        <x:v>440</x:v>
      </x:c>
      <x:c r="K23742" s="11" t="n">
        <x:f>I23742-J23742</x:f>
        <x:v>745.5999999999999</x:v>
      </x:c>
      <x:c r="L23742" s="14" t="n">
        <x:f>K23742/I23742</x:f>
        <x:v>0.6288798920377867</x:v>
      </x:c>
    </x:row>
    <x:row r="23743" ht="22" customHeight="1">
      <x:c r="A23743" s="2" t="str">
        <x:v>ORD-23739</x:v>
      </x:c>
      <x:c r="B23743" s="2" t="str">
        <x:v>East</x:v>
      </x:c>
      <x:c r="C23743" s="2" t="str">
        <x:v>Jul</x:v>
      </x:c>
      <x:c r="D23743" s="2" t="str">
        <x:v>SKU-099</x:v>
      </x:c>
      <x:c r="E23743" s="15" t="n">
        <x:v>15</x:v>
      </x:c>
      <x:c r="F23743" s="11" t="n">
        <x:v>169</x:v>
      </x:c>
      <x:c r="G23743" s="11" t="n">
        <x:v>66</x:v>
      </x:c>
      <x:c r="H23743" s="11" t="n">
        <x:f>E23743*F23743</x:f>
        <x:v>2535</x:v>
      </x:c>
      <x:c r="I23743" s="11" t="n">
        <x:f>H23743*(1-'Summary'!$B$5)</x:f>
        <x:v>2408.25</x:v>
      </x:c>
      <x:c r="J23743" s="11" t="n">
        <x:f>E23743*G23743</x:f>
        <x:v>990</x:v>
      </x:c>
      <x:c r="K23743" s="11" t="n">
        <x:f>I23743-J23743</x:f>
        <x:v>1418.25</x:v>
      </x:c>
      <x:c r="L23743" s="14" t="n">
        <x:f>K23743/I23743</x:f>
        <x:v>0.5889131111803176</x:v>
      </x:c>
    </x:row>
    <x:row r="23744" ht="22" customHeight="1">
      <x:c r="A23744" s="2" t="str">
        <x:v>ORD-23740</x:v>
      </x:c>
      <x:c r="B23744" s="2" t="str">
        <x:v>West</x:v>
      </x:c>
      <x:c r="C23744" s="2" t="str">
        <x:v>Jul</x:v>
      </x:c>
      <x:c r="D23744" s="2" t="str">
        <x:v>SKU-100</x:v>
      </x:c>
      <x:c r="E23744" s="15" t="n">
        <x:v>22</x:v>
      </x:c>
      <x:c r="F23744" s="11" t="n">
        <x:v>182</x:v>
      </x:c>
      <x:c r="G23744" s="11" t="n">
        <x:v>77</x:v>
      </x:c>
      <x:c r="H23744" s="11" t="n">
        <x:f>E23744*F23744</x:f>
        <x:v>4004</x:v>
      </x:c>
      <x:c r="I23744" s="11" t="n">
        <x:f>H23744*(1-'Summary'!$B$5)</x:f>
        <x:v>3803.7999999999997</x:v>
      </x:c>
      <x:c r="J23744" s="11" t="n">
        <x:f>E23744*G23744</x:f>
        <x:v>1694</x:v>
      </x:c>
      <x:c r="K23744" s="11" t="n">
        <x:f>I23744-J23744</x:f>
        <x:v>2109.7999999999997</x:v>
      </x:c>
      <x:c r="L23744" s="14" t="n">
        <x:f>K23744/I23744</x:f>
        <x:v>0.5546558704453441</x:v>
      </x:c>
    </x:row>
    <x:row r="23745" ht="22" customHeight="1">
      <x:c r="A23745" s="2" t="str">
        <x:v>ORD-23741</x:v>
      </x:c>
      <x:c r="B23745" s="2" t="str">
        <x:v>North</x:v>
      </x:c>
      <x:c r="C23745" s="2" t="str">
        <x:v>Aug</x:v>
      </x:c>
      <x:c r="D23745" s="2" t="str">
        <x:v>SKU-101</x:v>
      </x:c>
      <x:c r="E23745" s="15" t="n">
        <x:v>5</x:v>
      </x:c>
      <x:c r="F23745" s="11" t="n">
        <x:v>195</x:v>
      </x:c>
      <x:c r="G23745" s="11" t="n">
        <x:v>88</x:v>
      </x:c>
      <x:c r="H23745" s="11" t="n">
        <x:f>E23745*F23745</x:f>
        <x:v>975</x:v>
      </x:c>
      <x:c r="I23745" s="11" t="n">
        <x:f>H23745*(1-'Summary'!$B$5)</x:f>
        <x:v>926.25</x:v>
      </x:c>
      <x:c r="J23745" s="11" t="n">
        <x:f>E23745*G23745</x:f>
        <x:v>440</x:v>
      </x:c>
      <x:c r="K23745" s="11" t="n">
        <x:f>I23745-J23745</x:f>
        <x:v>486.25</x:v>
      </x:c>
      <x:c r="L23745" s="14" t="n">
        <x:f>K23745/I23745</x:f>
        <x:v>0.524966261808367</x:v>
      </x:c>
    </x:row>
    <x:row r="23746" ht="22" customHeight="1">
      <x:c r="A23746" s="2" t="str">
        <x:v>ORD-23742</x:v>
      </x:c>
      <x:c r="B23746" s="2" t="str">
        <x:v>South</x:v>
      </x:c>
      <x:c r="C23746" s="2" t="str">
        <x:v>Aug</x:v>
      </x:c>
      <x:c r="D23746" s="2" t="str">
        <x:v>SKU-102</x:v>
      </x:c>
      <x:c r="E23746" s="15" t="n">
        <x:v>12</x:v>
      </x:c>
      <x:c r="F23746" s="11" t="n">
        <x:v>208</x:v>
      </x:c>
      <x:c r="G23746" s="11" t="n">
        <x:v>99</x:v>
      </x:c>
      <x:c r="H23746" s="11" t="n">
        <x:f>E23746*F23746</x:f>
        <x:v>2496</x:v>
      </x:c>
      <x:c r="I23746" s="11" t="n">
        <x:f>H23746*(1-'Summary'!$B$5)</x:f>
        <x:v>2371.2</x:v>
      </x:c>
      <x:c r="J23746" s="11" t="n">
        <x:f>E23746*G23746</x:f>
        <x:v>1188</x:v>
      </x:c>
      <x:c r="K23746" s="11" t="n">
        <x:f>I23746-J23746</x:f>
        <x:v>1183.1999999999998</x:v>
      </x:c>
      <x:c r="L23746" s="14" t="n">
        <x:f>K23746/I23746</x:f>
        <x:v>0.4989878542510121</x:v>
      </x:c>
    </x:row>
    <x:row r="23747" ht="22" customHeight="1">
      <x:c r="A23747" s="2" t="str">
        <x:v>ORD-23743</x:v>
      </x:c>
      <x:c r="B23747" s="2" t="str">
        <x:v>East</x:v>
      </x:c>
      <x:c r="C23747" s="2" t="str">
        <x:v>Aug</x:v>
      </x:c>
      <x:c r="D23747" s="2" t="str">
        <x:v>SKU-103</x:v>
      </x:c>
      <x:c r="E23747" s="15" t="n">
        <x:v>19</x:v>
      </x:c>
      <x:c r="F23747" s="11" t="n">
        <x:v>221</x:v>
      </x:c>
      <x:c r="G23747" s="11" t="n">
        <x:v>15</x:v>
      </x:c>
      <x:c r="H23747" s="11" t="n">
        <x:f>E23747*F23747</x:f>
        <x:v>4199</x:v>
      </x:c>
      <x:c r="I23747" s="11" t="n">
        <x:f>H23747*(1-'Summary'!$B$5)</x:f>
        <x:v>3989.0499999999997</x:v>
      </x:c>
      <x:c r="J23747" s="11" t="n">
        <x:f>E23747*G23747</x:f>
        <x:v>285</x:v>
      </x:c>
      <x:c r="K23747" s="11" t="n">
        <x:f>I23747-J23747</x:f>
        <x:v>3704.0499999999997</x:v>
      </x:c>
      <x:c r="L23747" s="14" t="n">
        <x:f>K23747/I23747</x:f>
        <x:v>0.9285544177185044</x:v>
      </x:c>
    </x:row>
    <x:row r="23748" ht="22" customHeight="1">
      <x:c r="A23748" s="2" t="str">
        <x:v>ORD-23744</x:v>
      </x:c>
      <x:c r="B23748" s="2" t="str">
        <x:v>West</x:v>
      </x:c>
      <x:c r="C23748" s="2" t="str">
        <x:v>Aug</x:v>
      </x:c>
      <x:c r="D23748" s="2" t="str">
        <x:v>SKU-104</x:v>
      </x:c>
      <x:c r="E23748" s="15" t="n">
        <x:v>2</x:v>
      </x:c>
      <x:c r="F23748" s="11" t="n">
        <x:v>234</x:v>
      </x:c>
      <x:c r="G23748" s="11" t="n">
        <x:v>26</x:v>
      </x:c>
      <x:c r="H23748" s="11" t="n">
        <x:f>E23748*F23748</x:f>
        <x:v>468</x:v>
      </x:c>
      <x:c r="I23748" s="11" t="n">
        <x:f>H23748*(1-'Summary'!$B$5)</x:f>
        <x:v>444.59999999999997</x:v>
      </x:c>
      <x:c r="J23748" s="11" t="n">
        <x:f>E23748*G23748</x:f>
        <x:v>52</x:v>
      </x:c>
      <x:c r="K23748" s="11" t="n">
        <x:f>I23748-J23748</x:f>
        <x:v>392.59999999999997</x:v>
      </x:c>
      <x:c r="L23748" s="14" t="n">
        <x:f>K23748/I23748</x:f>
        <x:v>0.8830409356725146</x:v>
      </x:c>
    </x:row>
    <x:row r="23749" ht="22" customHeight="1">
      <x:c r="A23749" s="2" t="str">
        <x:v>ORD-23745</x:v>
      </x:c>
      <x:c r="B23749" s="2" t="str">
        <x:v>North</x:v>
      </x:c>
      <x:c r="C23749" s="2" t="str">
        <x:v>Sep</x:v>
      </x:c>
      <x:c r="D23749" s="2" t="str">
        <x:v>SKU-105</x:v>
      </x:c>
      <x:c r="E23749" s="15" t="n">
        <x:v>9</x:v>
      </x:c>
      <x:c r="F23749" s="11" t="n">
        <x:v>27</x:v>
      </x:c>
      <x:c r="G23749" s="11" t="n">
        <x:v>37</x:v>
      </x:c>
      <x:c r="H23749" s="11" t="n">
        <x:f>E23749*F23749</x:f>
        <x:v>243</x:v>
      </x:c>
      <x:c r="I23749" s="11" t="n">
        <x:f>H23749*(1-'Summary'!$B$5)</x:f>
        <x:v>230.85</x:v>
      </x:c>
      <x:c r="J23749" s="11" t="n">
        <x:f>E23749*G23749</x:f>
        <x:v>333</x:v>
      </x:c>
      <x:c r="K23749" s="11" t="n">
        <x:f>I23749-J23749</x:f>
        <x:v>-102.15</x:v>
      </x:c>
      <x:c r="L23749" s="14" t="n">
        <x:f>K23749/I23749</x:f>
        <x:v>-0.44249512670565305</x:v>
      </x:c>
    </x:row>
    <x:row r="23750" ht="22" customHeight="1">
      <x:c r="A23750" s="2" t="str">
        <x:v>ORD-23746</x:v>
      </x:c>
      <x:c r="B23750" s="2" t="str">
        <x:v>South</x:v>
      </x:c>
      <x:c r="C23750" s="2" t="str">
        <x:v>Sep</x:v>
      </x:c>
      <x:c r="D23750" s="2" t="str">
        <x:v>SKU-106</x:v>
      </x:c>
      <x:c r="E23750" s="15" t="n">
        <x:v>16</x:v>
      </x:c>
      <x:c r="F23750" s="11" t="n">
        <x:v>40</x:v>
      </x:c>
      <x:c r="G23750" s="11" t="n">
        <x:v>48</x:v>
      </x:c>
      <x:c r="H23750" s="11" t="n">
        <x:f>E23750*F23750</x:f>
        <x:v>640</x:v>
      </x:c>
      <x:c r="I23750" s="11" t="n">
        <x:f>H23750*(1-'Summary'!$B$5)</x:f>
        <x:v>608</x:v>
      </x:c>
      <x:c r="J23750" s="11" t="n">
        <x:f>E23750*G23750</x:f>
        <x:v>768</x:v>
      </x:c>
      <x:c r="K23750" s="11" t="n">
        <x:f>I23750-J23750</x:f>
        <x:v>-160</x:v>
      </x:c>
      <x:c r="L23750" s="14" t="n">
        <x:f>K23750/I23750</x:f>
        <x:v>-0.2631578947368421</x:v>
      </x:c>
    </x:row>
    <x:row r="23751" ht="22" customHeight="1">
      <x:c r="A23751" s="2" t="str">
        <x:v>ORD-23747</x:v>
      </x:c>
      <x:c r="B23751" s="2" t="str">
        <x:v>East</x:v>
      </x:c>
      <x:c r="C23751" s="2" t="str">
        <x:v>Sep</x:v>
      </x:c>
      <x:c r="D23751" s="2" t="str">
        <x:v>SKU-107</x:v>
      </x:c>
      <x:c r="E23751" s="15" t="n">
        <x:v>23</x:v>
      </x:c>
      <x:c r="F23751" s="11" t="n">
        <x:v>53</x:v>
      </x:c>
      <x:c r="G23751" s="11" t="n">
        <x:v>59</x:v>
      </x:c>
      <x:c r="H23751" s="11" t="n">
        <x:f>E23751*F23751</x:f>
        <x:v>1219</x:v>
      </x:c>
      <x:c r="I23751" s="11" t="n">
        <x:f>H23751*(1-'Summary'!$B$5)</x:f>
        <x:v>1158.05</x:v>
      </x:c>
      <x:c r="J23751" s="11" t="n">
        <x:f>E23751*G23751</x:f>
        <x:v>1357</x:v>
      </x:c>
      <x:c r="K23751" s="11" t="n">
        <x:f>I23751-J23751</x:f>
        <x:v>-198.95000000000005</x:v>
      </x:c>
      <x:c r="L23751" s="14" t="n">
        <x:f>K23751/I23751</x:f>
        <x:v>-0.17179741807348564</x:v>
      </x:c>
    </x:row>
    <x:row r="23752" ht="22" customHeight="1">
      <x:c r="A23752" s="2" t="str">
        <x:v>ORD-23748</x:v>
      </x:c>
      <x:c r="B23752" s="2" t="str">
        <x:v>West</x:v>
      </x:c>
      <x:c r="C23752" s="2" t="str">
        <x:v>Sep</x:v>
      </x:c>
      <x:c r="D23752" s="2" t="str">
        <x:v>SKU-108</x:v>
      </x:c>
      <x:c r="E23752" s="15" t="n">
        <x:v>6</x:v>
      </x:c>
      <x:c r="F23752" s="11" t="n">
        <x:v>66</x:v>
      </x:c>
      <x:c r="G23752" s="11" t="n">
        <x:v>70</x:v>
      </x:c>
      <x:c r="H23752" s="11" t="n">
        <x:f>E23752*F23752</x:f>
        <x:v>396</x:v>
      </x:c>
      <x:c r="I23752" s="11" t="n">
        <x:f>H23752*(1-'Summary'!$B$5)</x:f>
        <x:v>376.2</x:v>
      </x:c>
      <x:c r="J23752" s="11" t="n">
        <x:f>E23752*G23752</x:f>
        <x:v>420</x:v>
      </x:c>
      <x:c r="K23752" s="11" t="n">
        <x:f>I23752-J23752</x:f>
        <x:v>-43.80000000000001</x:v>
      </x:c>
      <x:c r="L23752" s="14" t="n">
        <x:f>K23752/I23752</x:f>
        <x:v>-0.11642743221690594</x:v>
      </x:c>
    </x:row>
    <x:row r="23753" ht="22" customHeight="1">
      <x:c r="A23753" s="2" t="str">
        <x:v>ORD-23749</x:v>
      </x:c>
      <x:c r="B23753" s="2" t="str">
        <x:v>North</x:v>
      </x:c>
      <x:c r="C23753" s="2" t="str">
        <x:v>Oct</x:v>
      </x:c>
      <x:c r="D23753" s="2" t="str">
        <x:v>SKU-109</x:v>
      </x:c>
      <x:c r="E23753" s="15" t="n">
        <x:v>13</x:v>
      </x:c>
      <x:c r="F23753" s="11" t="n">
        <x:v>79</x:v>
      </x:c>
      <x:c r="G23753" s="11" t="n">
        <x:v>81</x:v>
      </x:c>
      <x:c r="H23753" s="11" t="n">
        <x:f>E23753*F23753</x:f>
        <x:v>1027</x:v>
      </x:c>
      <x:c r="I23753" s="11" t="n">
        <x:f>H23753*(1-'Summary'!$B$5)</x:f>
        <x:v>975.65</x:v>
      </x:c>
      <x:c r="J23753" s="11" t="n">
        <x:f>E23753*G23753</x:f>
        <x:v>1053</x:v>
      </x:c>
      <x:c r="K23753" s="11" t="n">
        <x:f>I23753-J23753</x:f>
        <x:v>-77.35000000000002</x:v>
      </x:c>
      <x:c r="L23753" s="14" t="n">
        <x:f>K23753/I23753</x:f>
        <x:v>-0.07928047968021322</x:v>
      </x:c>
    </x:row>
    <x:row r="23754" ht="22" customHeight="1">
      <x:c r="A23754" s="2" t="str">
        <x:v>ORD-23750</x:v>
      </x:c>
      <x:c r="B23754" s="2" t="str">
        <x:v>South</x:v>
      </x:c>
      <x:c r="C23754" s="2" t="str">
        <x:v>Oct</x:v>
      </x:c>
      <x:c r="D23754" s="2" t="str">
        <x:v>SKU-110</x:v>
      </x:c>
      <x:c r="E23754" s="15" t="n">
        <x:v>20</x:v>
      </x:c>
      <x:c r="F23754" s="11" t="n">
        <x:v>92</x:v>
      </x:c>
      <x:c r="G23754" s="11" t="n">
        <x:v>92</x:v>
      </x:c>
      <x:c r="H23754" s="11" t="n">
        <x:f>E23754*F23754</x:f>
        <x:v>1840</x:v>
      </x:c>
      <x:c r="I23754" s="11" t="n">
        <x:f>H23754*(1-'Summary'!$B$5)</x:f>
        <x:v>1748</x:v>
      </x:c>
      <x:c r="J23754" s="11" t="n">
        <x:f>E23754*G23754</x:f>
        <x:v>1840</x:v>
      </x:c>
      <x:c r="K23754" s="11" t="n">
        <x:f>I23754-J23754</x:f>
        <x:v>-92</x:v>
      </x:c>
      <x:c r="L23754" s="14" t="n">
        <x:f>K23754/I23754</x:f>
        <x:v>-0.05263157894736842</x:v>
      </x:c>
    </x:row>
    <x:row r="23755" ht="22" customHeight="1">
      <x:c r="A23755" s="2" t="str">
        <x:v>ORD-23751</x:v>
      </x:c>
      <x:c r="B23755" s="2" t="str">
        <x:v>East</x:v>
      </x:c>
      <x:c r="C23755" s="2" t="str">
        <x:v>Oct</x:v>
      </x:c>
      <x:c r="D23755" s="2" t="str">
        <x:v>SKU-111</x:v>
      </x:c>
      <x:c r="E23755" s="15" t="n">
        <x:v>3</x:v>
      </x:c>
      <x:c r="F23755" s="11" t="n">
        <x:v>105</x:v>
      </x:c>
      <x:c r="G23755" s="11" t="n">
        <x:v>8</x:v>
      </x:c>
      <x:c r="H23755" s="11" t="n">
        <x:f>E23755*F23755</x:f>
        <x:v>315</x:v>
      </x:c>
      <x:c r="I23755" s="11" t="n">
        <x:f>H23755*(1-'Summary'!$B$5)</x:f>
        <x:v>299.25</x:v>
      </x:c>
      <x:c r="J23755" s="11" t="n">
        <x:f>E23755*G23755</x:f>
        <x:v>24</x:v>
      </x:c>
      <x:c r="K23755" s="11" t="n">
        <x:f>I23755-J23755</x:f>
        <x:v>275.25</x:v>
      </x:c>
      <x:c r="L23755" s="14" t="n">
        <x:f>K23755/I23755</x:f>
        <x:v>0.9197994987468672</x:v>
      </x:c>
    </x:row>
    <x:row r="23756" ht="22" customHeight="1">
      <x:c r="A23756" s="2" t="str">
        <x:v>ORD-23752</x:v>
      </x:c>
      <x:c r="B23756" s="2" t="str">
        <x:v>West</x:v>
      </x:c>
      <x:c r="C23756" s="2" t="str">
        <x:v>Oct</x:v>
      </x:c>
      <x:c r="D23756" s="2" t="str">
        <x:v>SKU-112</x:v>
      </x:c>
      <x:c r="E23756" s="15" t="n">
        <x:v>10</x:v>
      </x:c>
      <x:c r="F23756" s="11" t="n">
        <x:v>118</x:v>
      </x:c>
      <x:c r="G23756" s="11" t="n">
        <x:v>19</x:v>
      </x:c>
      <x:c r="H23756" s="11" t="n">
        <x:f>E23756*F23756</x:f>
        <x:v>1180</x:v>
      </x:c>
      <x:c r="I23756" s="11" t="n">
        <x:f>H23756*(1-'Summary'!$B$5)</x:f>
        <x:v>1121</x:v>
      </x:c>
      <x:c r="J23756" s="11" t="n">
        <x:f>E23756*G23756</x:f>
        <x:v>190</x:v>
      </x:c>
      <x:c r="K23756" s="11" t="n">
        <x:f>I23756-J23756</x:f>
        <x:v>931</x:v>
      </x:c>
      <x:c r="L23756" s="14" t="n">
        <x:f>K23756/I23756</x:f>
        <x:v>0.8305084745762712</x:v>
      </x:c>
    </x:row>
    <x:row r="23757" ht="22" customHeight="1">
      <x:c r="A23757" s="2" t="str">
        <x:v>ORD-23753</x:v>
      </x:c>
      <x:c r="B23757" s="2" t="str">
        <x:v>North</x:v>
      </x:c>
      <x:c r="C23757" s="2" t="str">
        <x:v>Nov</x:v>
      </x:c>
      <x:c r="D23757" s="2" t="str">
        <x:v>SKU-113</x:v>
      </x:c>
      <x:c r="E23757" s="15" t="n">
        <x:v>17</x:v>
      </x:c>
      <x:c r="F23757" s="11" t="n">
        <x:v>131</x:v>
      </x:c>
      <x:c r="G23757" s="11" t="n">
        <x:v>30</x:v>
      </x:c>
      <x:c r="H23757" s="11" t="n">
        <x:f>E23757*F23757</x:f>
        <x:v>2227</x:v>
      </x:c>
      <x:c r="I23757" s="11" t="n">
        <x:f>H23757*(1-'Summary'!$B$5)</x:f>
        <x:v>2115.65</x:v>
      </x:c>
      <x:c r="J23757" s="11" t="n">
        <x:f>E23757*G23757</x:f>
        <x:v>510</x:v>
      </x:c>
      <x:c r="K23757" s="11" t="n">
        <x:f>I23757-J23757</x:f>
        <x:v>1605.65</x:v>
      </x:c>
      <x:c r="L23757" s="14" t="n">
        <x:f>K23757/I23757</x:f>
        <x:v>0.7589393330654881</x:v>
      </x:c>
    </x:row>
    <x:row r="23758" ht="22" customHeight="1">
      <x:c r="A23758" s="2" t="str">
        <x:v>ORD-23754</x:v>
      </x:c>
      <x:c r="B23758" s="2" t="str">
        <x:v>South</x:v>
      </x:c>
      <x:c r="C23758" s="2" t="str">
        <x:v>Nov</x:v>
      </x:c>
      <x:c r="D23758" s="2" t="str">
        <x:v>SKU-114</x:v>
      </x:c>
      <x:c r="E23758" s="15" t="n">
        <x:v>24</x:v>
      </x:c>
      <x:c r="F23758" s="11" t="n">
        <x:v>144</x:v>
      </x:c>
      <x:c r="G23758" s="11" t="n">
        <x:v>41</x:v>
      </x:c>
      <x:c r="H23758" s="11" t="n">
        <x:f>E23758*F23758</x:f>
        <x:v>3456</x:v>
      </x:c>
      <x:c r="I23758" s="11" t="n">
        <x:f>H23758*(1-'Summary'!$B$5)</x:f>
        <x:v>3283.2</x:v>
      </x:c>
      <x:c r="J23758" s="11" t="n">
        <x:f>E23758*G23758</x:f>
        <x:v>984</x:v>
      </x:c>
      <x:c r="K23758" s="11" t="n">
        <x:f>I23758-J23758</x:f>
        <x:v>2299.2</x:v>
      </x:c>
      <x:c r="L23758" s="14" t="n">
        <x:f>K23758/I23758</x:f>
        <x:v>0.7002923976608187</x:v>
      </x:c>
    </x:row>
    <x:row r="23759" ht="22" customHeight="1">
      <x:c r="A23759" s="2" t="str">
        <x:v>ORD-23755</x:v>
      </x:c>
      <x:c r="B23759" s="2" t="str">
        <x:v>East</x:v>
      </x:c>
      <x:c r="C23759" s="2" t="str">
        <x:v>Nov</x:v>
      </x:c>
      <x:c r="D23759" s="2" t="str">
        <x:v>SKU-115</x:v>
      </x:c>
      <x:c r="E23759" s="15" t="n">
        <x:v>7</x:v>
      </x:c>
      <x:c r="F23759" s="11" t="n">
        <x:v>157</x:v>
      </x:c>
      <x:c r="G23759" s="11" t="n">
        <x:v>52</x:v>
      </x:c>
      <x:c r="H23759" s="11" t="n">
        <x:f>E23759*F23759</x:f>
        <x:v>1099</x:v>
      </x:c>
      <x:c r="I23759" s="11" t="n">
        <x:f>H23759*(1-'Summary'!$B$5)</x:f>
        <x:v>1044.05</x:v>
      </x:c>
      <x:c r="J23759" s="11" t="n">
        <x:f>E23759*G23759</x:f>
        <x:v>364</x:v>
      </x:c>
      <x:c r="K23759" s="11" t="n">
        <x:f>I23759-J23759</x:f>
        <x:v>680.05</x:v>
      </x:c>
      <x:c r="L23759" s="14" t="n">
        <x:f>K23759/I23759</x:f>
        <x:v>0.65135769359705</x:v>
      </x:c>
    </x:row>
    <x:row r="23760" ht="22" customHeight="1">
      <x:c r="A23760" s="2" t="str">
        <x:v>ORD-23756</x:v>
      </x:c>
      <x:c r="B23760" s="2" t="str">
        <x:v>West</x:v>
      </x:c>
      <x:c r="C23760" s="2" t="str">
        <x:v>Nov</x:v>
      </x:c>
      <x:c r="D23760" s="2" t="str">
        <x:v>SKU-116</x:v>
      </x:c>
      <x:c r="E23760" s="15" t="n">
        <x:v>14</x:v>
      </x:c>
      <x:c r="F23760" s="11" t="n">
        <x:v>170</x:v>
      </x:c>
      <x:c r="G23760" s="11" t="n">
        <x:v>63</x:v>
      </x:c>
      <x:c r="H23760" s="11" t="n">
        <x:f>E23760*F23760</x:f>
        <x:v>2380</x:v>
      </x:c>
      <x:c r="I23760" s="11" t="n">
        <x:f>H23760*(1-'Summary'!$B$5)</x:f>
        <x:v>2261</x:v>
      </x:c>
      <x:c r="J23760" s="11" t="n">
        <x:f>E23760*G23760</x:f>
        <x:v>882</x:v>
      </x:c>
      <x:c r="K23760" s="11" t="n">
        <x:f>I23760-J23760</x:f>
        <x:v>1379</x:v>
      </x:c>
      <x:c r="L23760" s="14" t="n">
        <x:f>K23760/I23760</x:f>
        <x:v>0.6099071207430341</x:v>
      </x:c>
    </x:row>
    <x:row r="23761" ht="22" customHeight="1">
      <x:c r="A23761" s="2" t="str">
        <x:v>ORD-23757</x:v>
      </x:c>
      <x:c r="B23761" s="2" t="str">
        <x:v>North</x:v>
      </x:c>
      <x:c r="C23761" s="2" t="str">
        <x:v>Dec</x:v>
      </x:c>
      <x:c r="D23761" s="2" t="str">
        <x:v>SKU-117</x:v>
      </x:c>
      <x:c r="E23761" s="15" t="n">
        <x:v>21</x:v>
      </x:c>
      <x:c r="F23761" s="11" t="n">
        <x:v>183</x:v>
      </x:c>
      <x:c r="G23761" s="11" t="n">
        <x:v>74</x:v>
      </x:c>
      <x:c r="H23761" s="11" t="n">
        <x:f>E23761*F23761</x:f>
        <x:v>3843</x:v>
      </x:c>
      <x:c r="I23761" s="11" t="n">
        <x:f>H23761*(1-'Summary'!$B$5)</x:f>
        <x:v>3650.85</x:v>
      </x:c>
      <x:c r="J23761" s="11" t="n">
        <x:f>E23761*G23761</x:f>
        <x:v>1554</x:v>
      </x:c>
      <x:c r="K23761" s="11" t="n">
        <x:f>I23761-J23761</x:f>
        <x:v>2096.85</x:v>
      </x:c>
      <x:c r="L23761" s="14" t="n">
        <x:f>K23761/I23761</x:f>
        <x:v>0.5743457003163647</x:v>
      </x:c>
    </x:row>
    <x:row r="23762" ht="22" customHeight="1">
      <x:c r="A23762" s="2" t="str">
        <x:v>ORD-23758</x:v>
      </x:c>
      <x:c r="B23762" s="2" t="str">
        <x:v>South</x:v>
      </x:c>
      <x:c r="C23762" s="2" t="str">
        <x:v>Dec</x:v>
      </x:c>
      <x:c r="D23762" s="2" t="str">
        <x:v>SKU-118</x:v>
      </x:c>
      <x:c r="E23762" s="15" t="n">
        <x:v>4</x:v>
      </x:c>
      <x:c r="F23762" s="11" t="n">
        <x:v>196</x:v>
      </x:c>
      <x:c r="G23762" s="11" t="n">
        <x:v>85</x:v>
      </x:c>
      <x:c r="H23762" s="11" t="n">
        <x:f>E23762*F23762</x:f>
        <x:v>784</x:v>
      </x:c>
      <x:c r="I23762" s="11" t="n">
        <x:f>H23762*(1-'Summary'!$B$5)</x:f>
        <x:v>744.8</x:v>
      </x:c>
      <x:c r="J23762" s="11" t="n">
        <x:f>E23762*G23762</x:f>
        <x:v>340</x:v>
      </x:c>
      <x:c r="K23762" s="11" t="n">
        <x:f>I23762-J23762</x:f>
        <x:v>404.79999999999995</x:v>
      </x:c>
      <x:c r="L23762" s="14" t="n">
        <x:f>K23762/I23762</x:f>
        <x:v>0.5435016111707841</x:v>
      </x:c>
    </x:row>
    <x:row r="23763" ht="22" customHeight="1">
      <x:c r="A23763" s="2" t="str">
        <x:v>ORD-23759</x:v>
      </x:c>
      <x:c r="B23763" s="2" t="str">
        <x:v>East</x:v>
      </x:c>
      <x:c r="C23763" s="2" t="str">
        <x:v>Dec</x:v>
      </x:c>
      <x:c r="D23763" s="2" t="str">
        <x:v>SKU-119</x:v>
      </x:c>
      <x:c r="E23763" s="15" t="n">
        <x:v>11</x:v>
      </x:c>
      <x:c r="F23763" s="11" t="n">
        <x:v>209</x:v>
      </x:c>
      <x:c r="G23763" s="11" t="n">
        <x:v>96</x:v>
      </x:c>
      <x:c r="H23763" s="11" t="n">
        <x:f>E23763*F23763</x:f>
        <x:v>2299</x:v>
      </x:c>
      <x:c r="I23763" s="11" t="n">
        <x:f>H23763*(1-'Summary'!$B$5)</x:f>
        <x:v>2184.0499999999997</x:v>
      </x:c>
      <x:c r="J23763" s="11" t="n">
        <x:f>E23763*G23763</x:f>
        <x:v>1056</x:v>
      </x:c>
      <x:c r="K23763" s="11" t="n">
        <x:f>I23763-J23763</x:f>
        <x:v>1128.0499999999997</x:v>
      </x:c>
      <x:c r="L23763" s="14" t="n">
        <x:f>K23763/I23763</x:f>
        <x:v>0.5164945857466633</x:v>
      </x:c>
    </x:row>
    <x:row r="23764" ht="22" customHeight="1">
      <x:c r="A23764" s="2" t="str">
        <x:v>ORD-23760</x:v>
      </x:c>
      <x:c r="B23764" s="2" t="str">
        <x:v>West</x:v>
      </x:c>
      <x:c r="C23764" s="2" t="str">
        <x:v>Dec</x:v>
      </x:c>
      <x:c r="D23764" s="2" t="str">
        <x:v>SKU-120</x:v>
      </x:c>
      <x:c r="E23764" s="15" t="n">
        <x:v>18</x:v>
      </x:c>
      <x:c r="F23764" s="11" t="n">
        <x:v>222</x:v>
      </x:c>
      <x:c r="G23764" s="11" t="n">
        <x:v>12</x:v>
      </x:c>
      <x:c r="H23764" s="11" t="n">
        <x:f>E23764*F23764</x:f>
        <x:v>3996</x:v>
      </x:c>
      <x:c r="I23764" s="11" t="n">
        <x:f>H23764*(1-'Summary'!$B$5)</x:f>
        <x:v>3796.2</x:v>
      </x:c>
      <x:c r="J23764" s="11" t="n">
        <x:f>E23764*G23764</x:f>
        <x:v>216</x:v>
      </x:c>
      <x:c r="K23764" s="11" t="n">
        <x:f>I23764-J23764</x:f>
        <x:v>3580.2</x:v>
      </x:c>
      <x:c r="L23764" s="14" t="n">
        <x:f>K23764/I23764</x:f>
        <x:v>0.9431009957325747</x:v>
      </x:c>
    </x:row>
    <x:row r="23765" ht="22" customHeight="1">
      <x:c r="A23765" s="2" t="str">
        <x:v>ORD-23761</x:v>
      </x:c>
      <x:c r="B23765" s="2" t="str">
        <x:v>North</x:v>
      </x:c>
      <x:c r="C23765" s="2" t="str">
        <x:v>Jan</x:v>
      </x:c>
      <x:c r="D23765" s="2" t="str">
        <x:v>SKU-001</x:v>
      </x:c>
      <x:c r="E23765" s="15" t="n">
        <x:v>1</x:v>
      </x:c>
      <x:c r="F23765" s="11" t="n">
        <x:v>15</x:v>
      </x:c>
      <x:c r="G23765" s="11" t="n">
        <x:v>23</x:v>
      </x:c>
      <x:c r="H23765" s="11" t="n">
        <x:f>E23765*F23765</x:f>
        <x:v>15</x:v>
      </x:c>
      <x:c r="I23765" s="11" t="n">
        <x:f>H23765*(1-'Summary'!$B$5)</x:f>
        <x:v>14.25</x:v>
      </x:c>
      <x:c r="J23765" s="11" t="n">
        <x:f>E23765*G23765</x:f>
        <x:v>23</x:v>
      </x:c>
      <x:c r="K23765" s="11" t="n">
        <x:f>I23765-J23765</x:f>
        <x:v>-8.75</x:v>
      </x:c>
      <x:c r="L23765" s="14" t="n">
        <x:f>K23765/I23765</x:f>
        <x:v>-0.6140350877192983</x:v>
      </x:c>
    </x:row>
    <x:row r="23766" ht="22" customHeight="1">
      <x:c r="A23766" s="2" t="str">
        <x:v>ORD-23762</x:v>
      </x:c>
      <x:c r="B23766" s="2" t="str">
        <x:v>South</x:v>
      </x:c>
      <x:c r="C23766" s="2" t="str">
        <x:v>Jan</x:v>
      </x:c>
      <x:c r="D23766" s="2" t="str">
        <x:v>SKU-002</x:v>
      </x:c>
      <x:c r="E23766" s="15" t="n">
        <x:v>8</x:v>
      </x:c>
      <x:c r="F23766" s="11" t="n">
        <x:v>28</x:v>
      </x:c>
      <x:c r="G23766" s="11" t="n">
        <x:v>34</x:v>
      </x:c>
      <x:c r="H23766" s="11" t="n">
        <x:f>E23766*F23766</x:f>
        <x:v>224</x:v>
      </x:c>
      <x:c r="I23766" s="11" t="n">
        <x:f>H23766*(1-'Summary'!$B$5)</x:f>
        <x:v>212.79999999999998</x:v>
      </x:c>
      <x:c r="J23766" s="11" t="n">
        <x:f>E23766*G23766</x:f>
        <x:v>272</x:v>
      </x:c>
      <x:c r="K23766" s="11" t="n">
        <x:f>I23766-J23766</x:f>
        <x:v>-59.20000000000002</x:v>
      </x:c>
      <x:c r="L23766" s="14" t="n">
        <x:f>K23766/I23766</x:f>
        <x:v>-0.2781954887218046</x:v>
      </x:c>
    </x:row>
    <x:row r="23767" ht="22" customHeight="1">
      <x:c r="A23767" s="2" t="str">
        <x:v>ORD-23763</x:v>
      </x:c>
      <x:c r="B23767" s="2" t="str">
        <x:v>East</x:v>
      </x:c>
      <x:c r="C23767" s="2" t="str">
        <x:v>Jan</x:v>
      </x:c>
      <x:c r="D23767" s="2" t="str">
        <x:v>SKU-003</x:v>
      </x:c>
      <x:c r="E23767" s="15" t="n">
        <x:v>15</x:v>
      </x:c>
      <x:c r="F23767" s="11" t="n">
        <x:v>41</x:v>
      </x:c>
      <x:c r="G23767" s="11" t="n">
        <x:v>45</x:v>
      </x:c>
      <x:c r="H23767" s="11" t="n">
        <x:f>E23767*F23767</x:f>
        <x:v>615</x:v>
      </x:c>
      <x:c r="I23767" s="11" t="n">
        <x:f>H23767*(1-'Summary'!$B$5)</x:f>
        <x:v>584.25</x:v>
      </x:c>
      <x:c r="J23767" s="11" t="n">
        <x:f>E23767*G23767</x:f>
        <x:v>675</x:v>
      </x:c>
      <x:c r="K23767" s="11" t="n">
        <x:f>I23767-J23767</x:f>
        <x:v>-90.75</x:v>
      </x:c>
      <x:c r="L23767" s="14" t="n">
        <x:f>K23767/I23767</x:f>
        <x:v>-0.15532734274711169</x:v>
      </x:c>
    </x:row>
    <x:row r="23768" ht="22" customHeight="1">
      <x:c r="A23768" s="2" t="str">
        <x:v>ORD-23764</x:v>
      </x:c>
      <x:c r="B23768" s="2" t="str">
        <x:v>West</x:v>
      </x:c>
      <x:c r="C23768" s="2" t="str">
        <x:v>Jan</x:v>
      </x:c>
      <x:c r="D23768" s="2" t="str">
        <x:v>SKU-004</x:v>
      </x:c>
      <x:c r="E23768" s="15" t="n">
        <x:v>22</x:v>
      </x:c>
      <x:c r="F23768" s="11" t="n">
        <x:v>54</x:v>
      </x:c>
      <x:c r="G23768" s="11" t="n">
        <x:v>56</x:v>
      </x:c>
      <x:c r="H23768" s="11" t="n">
        <x:f>E23768*F23768</x:f>
        <x:v>1188</x:v>
      </x:c>
      <x:c r="I23768" s="11" t="n">
        <x:f>H23768*(1-'Summary'!$B$5)</x:f>
        <x:v>1128.6</x:v>
      </x:c>
      <x:c r="J23768" s="11" t="n">
        <x:f>E23768*G23768</x:f>
        <x:v>1232</x:v>
      </x:c>
      <x:c r="K23768" s="11" t="n">
        <x:f>I23768-J23768</x:f>
        <x:v>-103.40000000000009</x:v>
      </x:c>
      <x:c r="L23768" s="14" t="n">
        <x:f>K23768/I23768</x:f>
        <x:v>-0.09161793372319697</x:v>
      </x:c>
    </x:row>
    <x:row r="23769" ht="22" customHeight="1">
      <x:c r="A23769" s="2" t="str">
        <x:v>ORD-23765</x:v>
      </x:c>
      <x:c r="B23769" s="2" t="str">
        <x:v>North</x:v>
      </x:c>
      <x:c r="C23769" s="2" t="str">
        <x:v>Feb</x:v>
      </x:c>
      <x:c r="D23769" s="2" t="str">
        <x:v>SKU-005</x:v>
      </x:c>
      <x:c r="E23769" s="15" t="n">
        <x:v>5</x:v>
      </x:c>
      <x:c r="F23769" s="11" t="n">
        <x:v>67</x:v>
      </x:c>
      <x:c r="G23769" s="11" t="n">
        <x:v>67</x:v>
      </x:c>
      <x:c r="H23769" s="11" t="n">
        <x:f>E23769*F23769</x:f>
        <x:v>335</x:v>
      </x:c>
      <x:c r="I23769" s="11" t="n">
        <x:f>H23769*(1-'Summary'!$B$5)</x:f>
        <x:v>318.25</x:v>
      </x:c>
      <x:c r="J23769" s="11" t="n">
        <x:f>E23769*G23769</x:f>
        <x:v>335</x:v>
      </x:c>
      <x:c r="K23769" s="11" t="n">
        <x:f>I23769-J23769</x:f>
        <x:v>-16.75</x:v>
      </x:c>
      <x:c r="L23769" s="14" t="n">
        <x:f>K23769/I23769</x:f>
        <x:v>-0.05263157894736842</x:v>
      </x:c>
    </x:row>
    <x:row r="23770" ht="22" customHeight="1">
      <x:c r="A23770" s="2" t="str">
        <x:v>ORD-23766</x:v>
      </x:c>
      <x:c r="B23770" s="2" t="str">
        <x:v>South</x:v>
      </x:c>
      <x:c r="C23770" s="2" t="str">
        <x:v>Feb</x:v>
      </x:c>
      <x:c r="D23770" s="2" t="str">
        <x:v>SKU-006</x:v>
      </x:c>
      <x:c r="E23770" s="15" t="n">
        <x:v>12</x:v>
      </x:c>
      <x:c r="F23770" s="11" t="n">
        <x:v>80</x:v>
      </x:c>
      <x:c r="G23770" s="11" t="n">
        <x:v>78</x:v>
      </x:c>
      <x:c r="H23770" s="11" t="n">
        <x:f>E23770*F23770</x:f>
        <x:v>960</x:v>
      </x:c>
      <x:c r="I23770" s="11" t="n">
        <x:f>H23770*(1-'Summary'!$B$5)</x:f>
        <x:v>912</x:v>
      </x:c>
      <x:c r="J23770" s="11" t="n">
        <x:f>E23770*G23770</x:f>
        <x:v>936</x:v>
      </x:c>
      <x:c r="K23770" s="11" t="n">
        <x:f>I23770-J23770</x:f>
        <x:v>-24</x:v>
      </x:c>
      <x:c r="L23770" s="14" t="n">
        <x:f>K23770/I23770</x:f>
        <x:v>-0.02631578947368421</x:v>
      </x:c>
    </x:row>
    <x:row r="23771" ht="22" customHeight="1">
      <x:c r="A23771" s="2" t="str">
        <x:v>ORD-23767</x:v>
      </x:c>
      <x:c r="B23771" s="2" t="str">
        <x:v>East</x:v>
      </x:c>
      <x:c r="C23771" s="2" t="str">
        <x:v>Feb</x:v>
      </x:c>
      <x:c r="D23771" s="2" t="str">
        <x:v>SKU-007</x:v>
      </x:c>
      <x:c r="E23771" s="15" t="n">
        <x:v>19</x:v>
      </x:c>
      <x:c r="F23771" s="11" t="n">
        <x:v>93</x:v>
      </x:c>
      <x:c r="G23771" s="11" t="n">
        <x:v>89</x:v>
      </x:c>
      <x:c r="H23771" s="11" t="n">
        <x:f>E23771*F23771</x:f>
        <x:v>1767</x:v>
      </x:c>
      <x:c r="I23771" s="11" t="n">
        <x:f>H23771*(1-'Summary'!$B$5)</x:f>
        <x:v>1678.6499999999999</x:v>
      </x:c>
      <x:c r="J23771" s="11" t="n">
        <x:f>E23771*G23771</x:f>
        <x:v>1691</x:v>
      </x:c>
      <x:c r="K23771" s="11" t="n">
        <x:f>I23771-J23771</x:f>
        <x:v>-12.350000000000136</x:v>
      </x:c>
      <x:c r="L23771" s="14" t="n">
        <x:f>K23771/I23771</x:f>
        <x:v>-0.007357102433503194</x:v>
      </x:c>
    </x:row>
    <x:row r="23772" ht="22" customHeight="1">
      <x:c r="A23772" s="2" t="str">
        <x:v>ORD-23768</x:v>
      </x:c>
      <x:c r="B23772" s="2" t="str">
        <x:v>West</x:v>
      </x:c>
      <x:c r="C23772" s="2" t="str">
        <x:v>Feb</x:v>
      </x:c>
      <x:c r="D23772" s="2" t="str">
        <x:v>SKU-008</x:v>
      </x:c>
      <x:c r="E23772" s="15" t="n">
        <x:v>2</x:v>
      </x:c>
      <x:c r="F23772" s="11" t="n">
        <x:v>106</x:v>
      </x:c>
      <x:c r="G23772" s="11" t="n">
        <x:v>100</x:v>
      </x:c>
      <x:c r="H23772" s="11" t="n">
        <x:f>E23772*F23772</x:f>
        <x:v>212</x:v>
      </x:c>
      <x:c r="I23772" s="11" t="n">
        <x:f>H23772*(1-'Summary'!$B$5)</x:f>
        <x:v>201.39999999999998</x:v>
      </x:c>
      <x:c r="J23772" s="11" t="n">
        <x:f>E23772*G23772</x:f>
        <x:v>200</x:v>
      </x:c>
      <x:c r="K23772" s="11" t="n">
        <x:f>I23772-J23772</x:f>
        <x:v>1.3999999999999773</x:v>
      </x:c>
      <x:c r="L23772" s="14" t="n">
        <x:f>K23772/I23772</x:f>
        <x:v>0.0069513406156900565</x:v>
      </x:c>
    </x:row>
    <x:row r="23773" ht="22" customHeight="1">
      <x:c r="A23773" s="2" t="str">
        <x:v>ORD-23769</x:v>
      </x:c>
      <x:c r="B23773" s="2" t="str">
        <x:v>North</x:v>
      </x:c>
      <x:c r="C23773" s="2" t="str">
        <x:v>Mar</x:v>
      </x:c>
      <x:c r="D23773" s="2" t="str">
        <x:v>SKU-009</x:v>
      </x:c>
      <x:c r="E23773" s="15" t="n">
        <x:v>9</x:v>
      </x:c>
      <x:c r="F23773" s="11" t="n">
        <x:v>119</x:v>
      </x:c>
      <x:c r="G23773" s="11" t="n">
        <x:v>16</x:v>
      </x:c>
      <x:c r="H23773" s="11" t="n">
        <x:f>E23773*F23773</x:f>
        <x:v>1071</x:v>
      </x:c>
      <x:c r="I23773" s="11" t="n">
        <x:f>H23773*(1-'Summary'!$B$5)</x:f>
        <x:v>1017.4499999999999</x:v>
      </x:c>
      <x:c r="J23773" s="11" t="n">
        <x:f>E23773*G23773</x:f>
        <x:v>144</x:v>
      </x:c>
      <x:c r="K23773" s="11" t="n">
        <x:f>I23773-J23773</x:f>
        <x:v>873.4499999999999</x:v>
      </x:c>
      <x:c r="L23773" s="14" t="n">
        <x:f>K23773/I23773</x:f>
        <x:v>0.858469703670942</x:v>
      </x:c>
    </x:row>
    <x:row r="23774" ht="22" customHeight="1">
      <x:c r="A23774" s="2" t="str">
        <x:v>ORD-23770</x:v>
      </x:c>
      <x:c r="B23774" s="2" t="str">
        <x:v>South</x:v>
      </x:c>
      <x:c r="C23774" s="2" t="str">
        <x:v>Mar</x:v>
      </x:c>
      <x:c r="D23774" s="2" t="str">
        <x:v>SKU-010</x:v>
      </x:c>
      <x:c r="E23774" s="15" t="n">
        <x:v>16</x:v>
      </x:c>
      <x:c r="F23774" s="11" t="n">
        <x:v>132</x:v>
      </x:c>
      <x:c r="G23774" s="11" t="n">
        <x:v>27</x:v>
      </x:c>
      <x:c r="H23774" s="11" t="n">
        <x:f>E23774*F23774</x:f>
        <x:v>2112</x:v>
      </x:c>
      <x:c r="I23774" s="11" t="n">
        <x:f>H23774*(1-'Summary'!$B$5)</x:f>
        <x:v>2006.3999999999999</x:v>
      </x:c>
      <x:c r="J23774" s="11" t="n">
        <x:f>E23774*G23774</x:f>
        <x:v>432</x:v>
      </x:c>
      <x:c r="K23774" s="11" t="n">
        <x:f>I23774-J23774</x:f>
        <x:v>1574.3999999999999</x:v>
      </x:c>
      <x:c r="L23774" s="14" t="n">
        <x:f>K23774/I23774</x:f>
        <x:v>0.784688995215311</x:v>
      </x:c>
    </x:row>
    <x:row r="23775" ht="22" customHeight="1">
      <x:c r="A23775" s="2" t="str">
        <x:v>ORD-23771</x:v>
      </x:c>
      <x:c r="B23775" s="2" t="str">
        <x:v>East</x:v>
      </x:c>
      <x:c r="C23775" s="2" t="str">
        <x:v>Mar</x:v>
      </x:c>
      <x:c r="D23775" s="2" t="str">
        <x:v>SKU-011</x:v>
      </x:c>
      <x:c r="E23775" s="15" t="n">
        <x:v>23</x:v>
      </x:c>
      <x:c r="F23775" s="11" t="n">
        <x:v>145</x:v>
      </x:c>
      <x:c r="G23775" s="11" t="n">
        <x:v>38</x:v>
      </x:c>
      <x:c r="H23775" s="11" t="n">
        <x:f>E23775*F23775</x:f>
        <x:v>3335</x:v>
      </x:c>
      <x:c r="I23775" s="11" t="n">
        <x:f>H23775*(1-'Summary'!$B$5)</x:f>
        <x:v>3168.25</x:v>
      </x:c>
      <x:c r="J23775" s="11" t="n">
        <x:f>E23775*G23775</x:f>
        <x:v>874</x:v>
      </x:c>
      <x:c r="K23775" s="11" t="n">
        <x:f>I23775-J23775</x:f>
        <x:v>2294.25</x:v>
      </x:c>
      <x:c r="L23775" s="14" t="n">
        <x:f>K23775/I23775</x:f>
        <x:v>0.7241379310344828</x:v>
      </x:c>
    </x:row>
    <x:row r="23776" ht="22" customHeight="1">
      <x:c r="A23776" s="2" t="str">
        <x:v>ORD-23772</x:v>
      </x:c>
      <x:c r="B23776" s="2" t="str">
        <x:v>West</x:v>
      </x:c>
      <x:c r="C23776" s="2" t="str">
        <x:v>Mar</x:v>
      </x:c>
      <x:c r="D23776" s="2" t="str">
        <x:v>SKU-012</x:v>
      </x:c>
      <x:c r="E23776" s="15" t="n">
        <x:v>6</x:v>
      </x:c>
      <x:c r="F23776" s="11" t="n">
        <x:v>158</x:v>
      </x:c>
      <x:c r="G23776" s="11" t="n">
        <x:v>49</x:v>
      </x:c>
      <x:c r="H23776" s="11" t="n">
        <x:f>E23776*F23776</x:f>
        <x:v>948</x:v>
      </x:c>
      <x:c r="I23776" s="11" t="n">
        <x:f>H23776*(1-'Summary'!$B$5)</x:f>
        <x:v>900.5999999999999</x:v>
      </x:c>
      <x:c r="J23776" s="11" t="n">
        <x:f>E23776*G23776</x:f>
        <x:v>294</x:v>
      </x:c>
      <x:c r="K23776" s="11" t="n">
        <x:f>I23776-J23776</x:f>
        <x:v>606.5999999999999</x:v>
      </x:c>
      <x:c r="L23776" s="14" t="n">
        <x:f>K23776/I23776</x:f>
        <x:v>0.6735509660226515</x:v>
      </x:c>
    </x:row>
    <x:row r="23777" ht="22" customHeight="1">
      <x:c r="A23777" s="2" t="str">
        <x:v>ORD-23773</x:v>
      </x:c>
      <x:c r="B23777" s="2" t="str">
        <x:v>North</x:v>
      </x:c>
      <x:c r="C23777" s="2" t="str">
        <x:v>Apr</x:v>
      </x:c>
      <x:c r="D23777" s="2" t="str">
        <x:v>SKU-013</x:v>
      </x:c>
      <x:c r="E23777" s="15" t="n">
        <x:v>13</x:v>
      </x:c>
      <x:c r="F23777" s="11" t="n">
        <x:v>171</x:v>
      </x:c>
      <x:c r="G23777" s="11" t="n">
        <x:v>60</x:v>
      </x:c>
      <x:c r="H23777" s="11" t="n">
        <x:f>E23777*F23777</x:f>
        <x:v>2223</x:v>
      </x:c>
      <x:c r="I23777" s="11" t="n">
        <x:f>H23777*(1-'Summary'!$B$5)</x:f>
        <x:v>2111.85</x:v>
      </x:c>
      <x:c r="J23777" s="11" t="n">
        <x:f>E23777*G23777</x:f>
        <x:v>780</x:v>
      </x:c>
      <x:c r="K23777" s="11" t="n">
        <x:f>I23777-J23777</x:f>
        <x:v>1331.85</x:v>
      </x:c>
      <x:c r="L23777" s="14" t="n">
        <x:f>K23777/I23777</x:f>
        <x:v>0.6306555863342567</x:v>
      </x:c>
    </x:row>
    <x:row r="23778" ht="22" customHeight="1">
      <x:c r="A23778" s="2" t="str">
        <x:v>ORD-23774</x:v>
      </x:c>
      <x:c r="B23778" s="2" t="str">
        <x:v>South</x:v>
      </x:c>
      <x:c r="C23778" s="2" t="str">
        <x:v>Apr</x:v>
      </x:c>
      <x:c r="D23778" s="2" t="str">
        <x:v>SKU-014</x:v>
      </x:c>
      <x:c r="E23778" s="15" t="n">
        <x:v>20</x:v>
      </x:c>
      <x:c r="F23778" s="11" t="n">
        <x:v>184</x:v>
      </x:c>
      <x:c r="G23778" s="11" t="n">
        <x:v>71</x:v>
      </x:c>
      <x:c r="H23778" s="11" t="n">
        <x:f>E23778*F23778</x:f>
        <x:v>3680</x:v>
      </x:c>
      <x:c r="I23778" s="11" t="n">
        <x:f>H23778*(1-'Summary'!$B$5)</x:f>
        <x:v>3496</x:v>
      </x:c>
      <x:c r="J23778" s="11" t="n">
        <x:f>E23778*G23778</x:f>
        <x:v>1420</x:v>
      </x:c>
      <x:c r="K23778" s="11" t="n">
        <x:f>I23778-J23778</x:f>
        <x:v>2076</x:v>
      </x:c>
      <x:c r="L23778" s="14" t="n">
        <x:f>K23778/I23778</x:f>
        <x:v>0.5938215102974829</x:v>
      </x:c>
    </x:row>
    <x:row r="23779" ht="22" customHeight="1">
      <x:c r="A23779" s="2" t="str">
        <x:v>ORD-23775</x:v>
      </x:c>
      <x:c r="B23779" s="2" t="str">
        <x:v>East</x:v>
      </x:c>
      <x:c r="C23779" s="2" t="str">
        <x:v>Apr</x:v>
      </x:c>
      <x:c r="D23779" s="2" t="str">
        <x:v>SKU-015</x:v>
      </x:c>
      <x:c r="E23779" s="15" t="n">
        <x:v>3</x:v>
      </x:c>
      <x:c r="F23779" s="11" t="n">
        <x:v>197</x:v>
      </x:c>
      <x:c r="G23779" s="11" t="n">
        <x:v>82</x:v>
      </x:c>
      <x:c r="H23779" s="11" t="n">
        <x:f>E23779*F23779</x:f>
        <x:v>591</x:v>
      </x:c>
      <x:c r="I23779" s="11" t="n">
        <x:f>H23779*(1-'Summary'!$B$5)</x:f>
        <x:v>561.4499999999999</x:v>
      </x:c>
      <x:c r="J23779" s="11" t="n">
        <x:f>E23779*G23779</x:f>
        <x:v>246</x:v>
      </x:c>
      <x:c r="K23779" s="11" t="n">
        <x:f>I23779-J23779</x:f>
        <x:v>315.44999999999993</x:v>
      </x:c>
      <x:c r="L23779" s="14" t="n">
        <x:f>K23779/I23779</x:f>
        <x:v>0.561848784397542</x:v>
      </x:c>
    </x:row>
    <x:row r="23780" ht="22" customHeight="1">
      <x:c r="A23780" s="2" t="str">
        <x:v>ORD-23776</x:v>
      </x:c>
      <x:c r="B23780" s="2" t="str">
        <x:v>West</x:v>
      </x:c>
      <x:c r="C23780" s="2" t="str">
        <x:v>Apr</x:v>
      </x:c>
      <x:c r="D23780" s="2" t="str">
        <x:v>SKU-016</x:v>
      </x:c>
      <x:c r="E23780" s="15" t="n">
        <x:v>10</x:v>
      </x:c>
      <x:c r="F23780" s="11" t="n">
        <x:v>210</x:v>
      </x:c>
      <x:c r="G23780" s="11" t="n">
        <x:v>93</x:v>
      </x:c>
      <x:c r="H23780" s="11" t="n">
        <x:f>E23780*F23780</x:f>
        <x:v>2100</x:v>
      </x:c>
      <x:c r="I23780" s="11" t="n">
        <x:f>H23780*(1-'Summary'!$B$5)</x:f>
        <x:v>1995</x:v>
      </x:c>
      <x:c r="J23780" s="11" t="n">
        <x:f>E23780*G23780</x:f>
        <x:v>930</x:v>
      </x:c>
      <x:c r="K23780" s="11" t="n">
        <x:f>I23780-J23780</x:f>
        <x:v>1065</x:v>
      </x:c>
      <x:c r="L23780" s="14" t="n">
        <x:f>K23780/I23780</x:f>
        <x:v>0.5338345864661654</x:v>
      </x:c>
    </x:row>
    <x:row r="23781" ht="22" customHeight="1">
      <x:c r="A23781" s="2" t="str">
        <x:v>ORD-23777</x:v>
      </x:c>
      <x:c r="B23781" s="2" t="str">
        <x:v>North</x:v>
      </x:c>
      <x:c r="C23781" s="2" t="str">
        <x:v>May</x:v>
      </x:c>
      <x:c r="D23781" s="2" t="str">
        <x:v>SKU-017</x:v>
      </x:c>
      <x:c r="E23781" s="15" t="n">
        <x:v>17</x:v>
      </x:c>
      <x:c r="F23781" s="11" t="n">
        <x:v>223</x:v>
      </x:c>
      <x:c r="G23781" s="11" t="n">
        <x:v>9</x:v>
      </x:c>
      <x:c r="H23781" s="11" t="n">
        <x:f>E23781*F23781</x:f>
        <x:v>3791</x:v>
      </x:c>
      <x:c r="I23781" s="11" t="n">
        <x:f>H23781*(1-'Summary'!$B$5)</x:f>
        <x:v>3601.45</x:v>
      </x:c>
      <x:c r="J23781" s="11" t="n">
        <x:f>E23781*G23781</x:f>
        <x:v>153</x:v>
      </x:c>
      <x:c r="K23781" s="11" t="n">
        <x:f>I23781-J23781</x:f>
        <x:v>3448.45</x:v>
      </x:c>
      <x:c r="L23781" s="14" t="n">
        <x:f>K23781/I23781</x:f>
        <x:v>0.9575171111635591</x:v>
      </x:c>
    </x:row>
    <x:row r="23782" ht="22" customHeight="1">
      <x:c r="A23782" s="2" t="str">
        <x:v>ORD-23778</x:v>
      </x:c>
      <x:c r="B23782" s="2" t="str">
        <x:v>South</x:v>
      </x:c>
      <x:c r="C23782" s="2" t="str">
        <x:v>May</x:v>
      </x:c>
      <x:c r="D23782" s="2" t="str">
        <x:v>SKU-018</x:v>
      </x:c>
      <x:c r="E23782" s="15" t="n">
        <x:v>24</x:v>
      </x:c>
      <x:c r="F23782" s="11" t="n">
        <x:v>16</x:v>
      </x:c>
      <x:c r="G23782" s="11" t="n">
        <x:v>20</x:v>
      </x:c>
      <x:c r="H23782" s="11" t="n">
        <x:f>E23782*F23782</x:f>
        <x:v>384</x:v>
      </x:c>
      <x:c r="I23782" s="11" t="n">
        <x:f>H23782*(1-'Summary'!$B$5)</x:f>
        <x:v>364.79999999999995</x:v>
      </x:c>
      <x:c r="J23782" s="11" t="n">
        <x:f>E23782*G23782</x:f>
        <x:v>480</x:v>
      </x:c>
      <x:c r="K23782" s="11" t="n">
        <x:f>I23782-J23782</x:f>
        <x:v>-115.20000000000005</x:v>
      </x:c>
      <x:c r="L23782" s="14" t="n">
        <x:f>K23782/I23782</x:f>
        <x:v>-0.3157894736842107</x:v>
      </x:c>
    </x:row>
    <x:row r="23783" ht="22" customHeight="1">
      <x:c r="A23783" s="2" t="str">
        <x:v>ORD-23779</x:v>
      </x:c>
      <x:c r="B23783" s="2" t="str">
        <x:v>East</x:v>
      </x:c>
      <x:c r="C23783" s="2" t="str">
        <x:v>May</x:v>
      </x:c>
      <x:c r="D23783" s="2" t="str">
        <x:v>SKU-019</x:v>
      </x:c>
      <x:c r="E23783" s="15" t="n">
        <x:v>7</x:v>
      </x:c>
      <x:c r="F23783" s="11" t="n">
        <x:v>29</x:v>
      </x:c>
      <x:c r="G23783" s="11" t="n">
        <x:v>31</x:v>
      </x:c>
      <x:c r="H23783" s="11" t="n">
        <x:f>E23783*F23783</x:f>
        <x:v>203</x:v>
      </x:c>
      <x:c r="I23783" s="11" t="n">
        <x:f>H23783*(1-'Summary'!$B$5)</x:f>
        <x:v>192.85</x:v>
      </x:c>
      <x:c r="J23783" s="11" t="n">
        <x:f>E23783*G23783</x:f>
        <x:v>217</x:v>
      </x:c>
      <x:c r="K23783" s="11" t="n">
        <x:f>I23783-J23783</x:f>
        <x:v>-24.150000000000006</x:v>
      </x:c>
      <x:c r="L23783" s="14" t="n">
        <x:f>K23783/I23783</x:f>
        <x:v>-0.12522686025408353</x:v>
      </x:c>
    </x:row>
    <x:row r="23784" ht="22" customHeight="1">
      <x:c r="A23784" s="2" t="str">
        <x:v>ORD-23780</x:v>
      </x:c>
      <x:c r="B23784" s="2" t="str">
        <x:v>West</x:v>
      </x:c>
      <x:c r="C23784" s="2" t="str">
        <x:v>May</x:v>
      </x:c>
      <x:c r="D23784" s="2" t="str">
        <x:v>SKU-020</x:v>
      </x:c>
      <x:c r="E23784" s="15" t="n">
        <x:v>14</x:v>
      </x:c>
      <x:c r="F23784" s="11" t="n">
        <x:v>42</x:v>
      </x:c>
      <x:c r="G23784" s="11" t="n">
        <x:v>42</x:v>
      </x:c>
      <x:c r="H23784" s="11" t="n">
        <x:f>E23784*F23784</x:f>
        <x:v>588</x:v>
      </x:c>
      <x:c r="I23784" s="11" t="n">
        <x:f>H23784*(1-'Summary'!$B$5)</x:f>
        <x:v>558.6</x:v>
      </x:c>
      <x:c r="J23784" s="11" t="n">
        <x:f>E23784*G23784</x:f>
        <x:v>588</x:v>
      </x:c>
      <x:c r="K23784" s="11" t="n">
        <x:f>I23784-J23784</x:f>
        <x:v>-29.399999999999977</x:v>
      </x:c>
      <x:c r="L23784" s="14" t="n">
        <x:f>K23784/I23784</x:f>
        <x:v>-0.052631578947368376</x:v>
      </x:c>
    </x:row>
    <x:row r="23785" ht="22" customHeight="1">
      <x:c r="A23785" s="2" t="str">
        <x:v>ORD-23781</x:v>
      </x:c>
      <x:c r="B23785" s="2" t="str">
        <x:v>North</x:v>
      </x:c>
      <x:c r="C23785" s="2" t="str">
        <x:v>Jun</x:v>
      </x:c>
      <x:c r="D23785" s="2" t="str">
        <x:v>SKU-021</x:v>
      </x:c>
      <x:c r="E23785" s="15" t="n">
        <x:v>21</x:v>
      </x:c>
      <x:c r="F23785" s="11" t="n">
        <x:v>55</x:v>
      </x:c>
      <x:c r="G23785" s="11" t="n">
        <x:v>53</x:v>
      </x:c>
      <x:c r="H23785" s="11" t="n">
        <x:f>E23785*F23785</x:f>
        <x:v>1155</x:v>
      </x:c>
      <x:c r="I23785" s="11" t="n">
        <x:f>H23785*(1-'Summary'!$B$5)</x:f>
        <x:v>1097.25</x:v>
      </x:c>
      <x:c r="J23785" s="11" t="n">
        <x:f>E23785*G23785</x:f>
        <x:v>1113</x:v>
      </x:c>
      <x:c r="K23785" s="11" t="n">
        <x:f>I23785-J23785</x:f>
        <x:v>-15.75</x:v>
      </x:c>
      <x:c r="L23785" s="14" t="n">
        <x:f>K23785/I23785</x:f>
        <x:v>-0.014354066985645933</x:v>
      </x:c>
    </x:row>
    <x:row r="23786" ht="22" customHeight="1">
      <x:c r="A23786" s="2" t="str">
        <x:v>ORD-23782</x:v>
      </x:c>
      <x:c r="B23786" s="2" t="str">
        <x:v>South</x:v>
      </x:c>
      <x:c r="C23786" s="2" t="str">
        <x:v>Jun</x:v>
      </x:c>
      <x:c r="D23786" s="2" t="str">
        <x:v>SKU-022</x:v>
      </x:c>
      <x:c r="E23786" s="15" t="n">
        <x:v>4</x:v>
      </x:c>
      <x:c r="F23786" s="11" t="n">
        <x:v>68</x:v>
      </x:c>
      <x:c r="G23786" s="11" t="n">
        <x:v>64</x:v>
      </x:c>
      <x:c r="H23786" s="11" t="n">
        <x:f>E23786*F23786</x:f>
        <x:v>272</x:v>
      </x:c>
      <x:c r="I23786" s="11" t="n">
        <x:f>H23786*(1-'Summary'!$B$5)</x:f>
        <x:v>258.4</x:v>
      </x:c>
      <x:c r="J23786" s="11" t="n">
        <x:f>E23786*G23786</x:f>
        <x:v>256</x:v>
      </x:c>
      <x:c r="K23786" s="11" t="n">
        <x:f>I23786-J23786</x:f>
        <x:v>2.3999999999999773</x:v>
      </x:c>
      <x:c r="L23786" s="14" t="n">
        <x:f>K23786/I23786</x:f>
        <x:v>0.00928792569659434</x:v>
      </x:c>
    </x:row>
    <x:row r="23787" ht="22" customHeight="1">
      <x:c r="A23787" s="2" t="str">
        <x:v>ORD-23783</x:v>
      </x:c>
      <x:c r="B23787" s="2" t="str">
        <x:v>East</x:v>
      </x:c>
      <x:c r="C23787" s="2" t="str">
        <x:v>Jun</x:v>
      </x:c>
      <x:c r="D23787" s="2" t="str">
        <x:v>SKU-023</x:v>
      </x:c>
      <x:c r="E23787" s="15" t="n">
        <x:v>11</x:v>
      </x:c>
      <x:c r="F23787" s="11" t="n">
        <x:v>81</x:v>
      </x:c>
      <x:c r="G23787" s="11" t="n">
        <x:v>75</x:v>
      </x:c>
      <x:c r="H23787" s="11" t="n">
        <x:f>E23787*F23787</x:f>
        <x:v>891</x:v>
      </x:c>
      <x:c r="I23787" s="11" t="n">
        <x:f>H23787*(1-'Summary'!$B$5)</x:f>
        <x:v>846.4499999999999</x:v>
      </x:c>
      <x:c r="J23787" s="11" t="n">
        <x:f>E23787*G23787</x:f>
        <x:v>825</x:v>
      </x:c>
      <x:c r="K23787" s="11" t="n">
        <x:f>I23787-J23787</x:f>
        <x:v>21.449999999999932</x:v>
      </x:c>
      <x:c r="L23787" s="14" t="n">
        <x:f>K23787/I23787</x:f>
        <x:v>0.02534113060428842</x:v>
      </x:c>
    </x:row>
    <x:row r="23788" ht="22" customHeight="1">
      <x:c r="A23788" s="2" t="str">
        <x:v>ORD-23784</x:v>
      </x:c>
      <x:c r="B23788" s="2" t="str">
        <x:v>West</x:v>
      </x:c>
      <x:c r="C23788" s="2" t="str">
        <x:v>Jun</x:v>
      </x:c>
      <x:c r="D23788" s="2" t="str">
        <x:v>SKU-024</x:v>
      </x:c>
      <x:c r="E23788" s="15" t="n">
        <x:v>18</x:v>
      </x:c>
      <x:c r="F23788" s="11" t="n">
        <x:v>94</x:v>
      </x:c>
      <x:c r="G23788" s="11" t="n">
        <x:v>86</x:v>
      </x:c>
      <x:c r="H23788" s="11" t="n">
        <x:f>E23788*F23788</x:f>
        <x:v>1692</x:v>
      </x:c>
      <x:c r="I23788" s="11" t="n">
        <x:f>H23788*(1-'Summary'!$B$5)</x:f>
        <x:v>1607.3999999999999</x:v>
      </x:c>
      <x:c r="J23788" s="11" t="n">
        <x:f>E23788*G23788</x:f>
        <x:v>1548</x:v>
      </x:c>
      <x:c r="K23788" s="11" t="n">
        <x:f>I23788-J23788</x:f>
        <x:v>59.399999999999864</x:v>
      </x:c>
      <x:c r="L23788" s="14" t="n">
        <x:f>K23788/I23788</x:f>
        <x:v>0.03695408734602455</x:v>
      </x:c>
    </x:row>
    <x:row r="23789" ht="22" customHeight="1">
      <x:c r="A23789" s="2" t="str">
        <x:v>ORD-23785</x:v>
      </x:c>
      <x:c r="B23789" s="2" t="str">
        <x:v>North</x:v>
      </x:c>
      <x:c r="C23789" s="2" t="str">
        <x:v>Jul</x:v>
      </x:c>
      <x:c r="D23789" s="2" t="str">
        <x:v>SKU-025</x:v>
      </x:c>
      <x:c r="E23789" s="15" t="n">
        <x:v>1</x:v>
      </x:c>
      <x:c r="F23789" s="11" t="n">
        <x:v>107</x:v>
      </x:c>
      <x:c r="G23789" s="11" t="n">
        <x:v>97</x:v>
      </x:c>
      <x:c r="H23789" s="11" t="n">
        <x:f>E23789*F23789</x:f>
        <x:v>107</x:v>
      </x:c>
      <x:c r="I23789" s="11" t="n">
        <x:f>H23789*(1-'Summary'!$B$5)</x:f>
        <x:v>101.64999999999999</x:v>
      </x:c>
      <x:c r="J23789" s="11" t="n">
        <x:f>E23789*G23789</x:f>
        <x:v>97</x:v>
      </x:c>
      <x:c r="K23789" s="11" t="n">
        <x:f>I23789-J23789</x:f>
        <x:v>4.6499999999999915</x:v>
      </x:c>
      <x:c r="L23789" s="14" t="n">
        <x:f>K23789/I23789</x:f>
        <x:v>0.04574520413182481</x:v>
      </x:c>
    </x:row>
    <x:row r="23790" ht="22" customHeight="1">
      <x:c r="A23790" s="2" t="str">
        <x:v>ORD-23786</x:v>
      </x:c>
      <x:c r="B23790" s="2" t="str">
        <x:v>South</x:v>
      </x:c>
      <x:c r="C23790" s="2" t="str">
        <x:v>Jul</x:v>
      </x:c>
      <x:c r="D23790" s="2" t="str">
        <x:v>SKU-026</x:v>
      </x:c>
      <x:c r="E23790" s="15" t="n">
        <x:v>8</x:v>
      </x:c>
      <x:c r="F23790" s="11" t="n">
        <x:v>120</x:v>
      </x:c>
      <x:c r="G23790" s="11" t="n">
        <x:v>13</x:v>
      </x:c>
      <x:c r="H23790" s="11" t="n">
        <x:f>E23790*F23790</x:f>
        <x:v>960</x:v>
      </x:c>
      <x:c r="I23790" s="11" t="n">
        <x:f>H23790*(1-'Summary'!$B$5)</x:f>
        <x:v>912</x:v>
      </x:c>
      <x:c r="J23790" s="11" t="n">
        <x:f>E23790*G23790</x:f>
        <x:v>104</x:v>
      </x:c>
      <x:c r="K23790" s="11" t="n">
        <x:f>I23790-J23790</x:f>
        <x:v>808</x:v>
      </x:c>
      <x:c r="L23790" s="14" t="n">
        <x:f>K23790/I23790</x:f>
        <x:v>0.8859649122807017</x:v>
      </x:c>
    </x:row>
    <x:row r="23791" ht="22" customHeight="1">
      <x:c r="A23791" s="2" t="str">
        <x:v>ORD-23787</x:v>
      </x:c>
      <x:c r="B23791" s="2" t="str">
        <x:v>East</x:v>
      </x:c>
      <x:c r="C23791" s="2" t="str">
        <x:v>Jul</x:v>
      </x:c>
      <x:c r="D23791" s="2" t="str">
        <x:v>SKU-027</x:v>
      </x:c>
      <x:c r="E23791" s="15" t="n">
        <x:v>15</x:v>
      </x:c>
      <x:c r="F23791" s="11" t="n">
        <x:v>133</x:v>
      </x:c>
      <x:c r="G23791" s="11" t="n">
        <x:v>24</x:v>
      </x:c>
      <x:c r="H23791" s="11" t="n">
        <x:f>E23791*F23791</x:f>
        <x:v>1995</x:v>
      </x:c>
      <x:c r="I23791" s="11" t="n">
        <x:f>H23791*(1-'Summary'!$B$5)</x:f>
        <x:v>1895.25</x:v>
      </x:c>
      <x:c r="J23791" s="11" t="n">
        <x:f>E23791*G23791</x:f>
        <x:v>360</x:v>
      </x:c>
      <x:c r="K23791" s="11" t="n">
        <x:f>I23791-J23791</x:f>
        <x:v>1535.25</x:v>
      </x:c>
      <x:c r="L23791" s="14" t="n">
        <x:f>K23791/I23791</x:f>
        <x:v>0.8100514444004748</x:v>
      </x:c>
    </x:row>
    <x:row r="23792" ht="22" customHeight="1">
      <x:c r="A23792" s="2" t="str">
        <x:v>ORD-23788</x:v>
      </x:c>
      <x:c r="B23792" s="2" t="str">
        <x:v>West</x:v>
      </x:c>
      <x:c r="C23792" s="2" t="str">
        <x:v>Jul</x:v>
      </x:c>
      <x:c r="D23792" s="2" t="str">
        <x:v>SKU-028</x:v>
      </x:c>
      <x:c r="E23792" s="15" t="n">
        <x:v>22</x:v>
      </x:c>
      <x:c r="F23792" s="11" t="n">
        <x:v>146</x:v>
      </x:c>
      <x:c r="G23792" s="11" t="n">
        <x:v>35</x:v>
      </x:c>
      <x:c r="H23792" s="11" t="n">
        <x:f>E23792*F23792</x:f>
        <x:v>3212</x:v>
      </x:c>
      <x:c r="I23792" s="11" t="n">
        <x:f>H23792*(1-'Summary'!$B$5)</x:f>
        <x:v>3051.3999999999996</x:v>
      </x:c>
      <x:c r="J23792" s="11" t="n">
        <x:f>E23792*G23792</x:f>
        <x:v>770</x:v>
      </x:c>
      <x:c r="K23792" s="11" t="n">
        <x:f>I23792-J23792</x:f>
        <x:v>2281.3999999999996</x:v>
      </x:c>
      <x:c r="L23792" s="14" t="n">
        <x:f>K23792/I23792</x:f>
        <x:v>0.7476568132660418</x:v>
      </x:c>
    </x:row>
    <x:row r="23793" ht="22" customHeight="1">
      <x:c r="A23793" s="2" t="str">
        <x:v>ORD-23789</x:v>
      </x:c>
      <x:c r="B23793" s="2" t="str">
        <x:v>North</x:v>
      </x:c>
      <x:c r="C23793" s="2" t="str">
        <x:v>Aug</x:v>
      </x:c>
      <x:c r="D23793" s="2" t="str">
        <x:v>SKU-029</x:v>
      </x:c>
      <x:c r="E23793" s="15" t="n">
        <x:v>5</x:v>
      </x:c>
      <x:c r="F23793" s="11" t="n">
        <x:v>159</x:v>
      </x:c>
      <x:c r="G23793" s="11" t="n">
        <x:v>46</x:v>
      </x:c>
      <x:c r="H23793" s="11" t="n">
        <x:f>E23793*F23793</x:f>
        <x:v>795</x:v>
      </x:c>
      <x:c r="I23793" s="11" t="n">
        <x:f>H23793*(1-'Summary'!$B$5)</x:f>
        <x:v>755.25</x:v>
      </x:c>
      <x:c r="J23793" s="11" t="n">
        <x:f>E23793*G23793</x:f>
        <x:v>230</x:v>
      </x:c>
      <x:c r="K23793" s="11" t="n">
        <x:f>I23793-J23793</x:f>
        <x:v>525.25</x:v>
      </x:c>
      <x:c r="L23793" s="14" t="n">
        <x:f>K23793/I23793</x:f>
        <x:v>0.6954650777888116</x:v>
      </x:c>
    </x:row>
    <x:row r="23794" ht="22" customHeight="1">
      <x:c r="A23794" s="2" t="str">
        <x:v>ORD-23790</x:v>
      </x:c>
      <x:c r="B23794" s="2" t="str">
        <x:v>South</x:v>
      </x:c>
      <x:c r="C23794" s="2" t="str">
        <x:v>Aug</x:v>
      </x:c>
      <x:c r="D23794" s="2" t="str">
        <x:v>SKU-030</x:v>
      </x:c>
      <x:c r="E23794" s="15" t="n">
        <x:v>12</x:v>
      </x:c>
      <x:c r="F23794" s="11" t="n">
        <x:v>172</x:v>
      </x:c>
      <x:c r="G23794" s="11" t="n">
        <x:v>57</x:v>
      </x:c>
      <x:c r="H23794" s="11" t="n">
        <x:f>E23794*F23794</x:f>
        <x:v>2064</x:v>
      </x:c>
      <x:c r="I23794" s="11" t="n">
        <x:f>H23794*(1-'Summary'!$B$5)</x:f>
        <x:v>1960.8</x:v>
      </x:c>
      <x:c r="J23794" s="11" t="n">
        <x:f>E23794*G23794</x:f>
        <x:v>684</x:v>
      </x:c>
      <x:c r="K23794" s="11" t="n">
        <x:f>I23794-J23794</x:f>
        <x:v>1276.8</x:v>
      </x:c>
      <x:c r="L23794" s="14" t="n">
        <x:f>K23794/I23794</x:f>
        <x:v>0.6511627906976745</x:v>
      </x:c>
    </x:row>
    <x:row r="23795" ht="22" customHeight="1">
      <x:c r="A23795" s="2" t="str">
        <x:v>ORD-23791</x:v>
      </x:c>
      <x:c r="B23795" s="2" t="str">
        <x:v>East</x:v>
      </x:c>
      <x:c r="C23795" s="2" t="str">
        <x:v>Aug</x:v>
      </x:c>
      <x:c r="D23795" s="2" t="str">
        <x:v>SKU-031</x:v>
      </x:c>
      <x:c r="E23795" s="15" t="n">
        <x:v>19</x:v>
      </x:c>
      <x:c r="F23795" s="11" t="n">
        <x:v>185</x:v>
      </x:c>
      <x:c r="G23795" s="11" t="n">
        <x:v>68</x:v>
      </x:c>
      <x:c r="H23795" s="11" t="n">
        <x:f>E23795*F23795</x:f>
        <x:v>3515</x:v>
      </x:c>
      <x:c r="I23795" s="11" t="n">
        <x:f>H23795*(1-'Summary'!$B$5)</x:f>
        <x:v>3339.25</x:v>
      </x:c>
      <x:c r="J23795" s="11" t="n">
        <x:f>E23795*G23795</x:f>
        <x:v>1292</x:v>
      </x:c>
      <x:c r="K23795" s="11" t="n">
        <x:f>I23795-J23795</x:f>
        <x:v>2047.25</x:v>
      </x:c>
      <x:c r="L23795" s="14" t="n">
        <x:f>K23795/I23795</x:f>
        <x:v>0.6130867709815079</x:v>
      </x:c>
    </x:row>
    <x:row r="23796" ht="22" customHeight="1">
      <x:c r="A23796" s="2" t="str">
        <x:v>ORD-23792</x:v>
      </x:c>
      <x:c r="B23796" s="2" t="str">
        <x:v>West</x:v>
      </x:c>
      <x:c r="C23796" s="2" t="str">
        <x:v>Aug</x:v>
      </x:c>
      <x:c r="D23796" s="2" t="str">
        <x:v>SKU-032</x:v>
      </x:c>
      <x:c r="E23796" s="15" t="n">
        <x:v>2</x:v>
      </x:c>
      <x:c r="F23796" s="11" t="n">
        <x:v>198</x:v>
      </x:c>
      <x:c r="G23796" s="11" t="n">
        <x:v>79</x:v>
      </x:c>
      <x:c r="H23796" s="11" t="n">
        <x:f>E23796*F23796</x:f>
        <x:v>396</x:v>
      </x:c>
      <x:c r="I23796" s="11" t="n">
        <x:f>H23796*(1-'Summary'!$B$5)</x:f>
        <x:v>376.2</x:v>
      </x:c>
      <x:c r="J23796" s="11" t="n">
        <x:f>E23796*G23796</x:f>
        <x:v>158</x:v>
      </x:c>
      <x:c r="K23796" s="11" t="n">
        <x:f>I23796-J23796</x:f>
        <x:v>218.2</x:v>
      </x:c>
      <x:c r="L23796" s="14" t="n">
        <x:f>K23796/I23796</x:f>
        <x:v>0.5800106326422115</x:v>
      </x:c>
    </x:row>
    <x:row r="23797" ht="22" customHeight="1">
      <x:c r="A23797" s="2" t="str">
        <x:v>ORD-23793</x:v>
      </x:c>
      <x:c r="B23797" s="2" t="str">
        <x:v>North</x:v>
      </x:c>
      <x:c r="C23797" s="2" t="str">
        <x:v>Sep</x:v>
      </x:c>
      <x:c r="D23797" s="2" t="str">
        <x:v>SKU-033</x:v>
      </x:c>
      <x:c r="E23797" s="15" t="n">
        <x:v>9</x:v>
      </x:c>
      <x:c r="F23797" s="11" t="n">
        <x:v>211</x:v>
      </x:c>
      <x:c r="G23797" s="11" t="n">
        <x:v>90</x:v>
      </x:c>
      <x:c r="H23797" s="11" t="n">
        <x:f>E23797*F23797</x:f>
        <x:v>1899</x:v>
      </x:c>
      <x:c r="I23797" s="11" t="n">
        <x:f>H23797*(1-'Summary'!$B$5)</x:f>
        <x:v>1804.05</x:v>
      </x:c>
      <x:c r="J23797" s="11" t="n">
        <x:f>E23797*G23797</x:f>
        <x:v>810</x:v>
      </x:c>
      <x:c r="K23797" s="11" t="n">
        <x:f>I23797-J23797</x:f>
        <x:v>994.05</x:v>
      </x:c>
      <x:c r="L23797" s="14" t="n">
        <x:f>K23797/I23797</x:f>
        <x:v>0.5510102269892742</x:v>
      </x:c>
    </x:row>
    <x:row r="23798" ht="22" customHeight="1">
      <x:c r="A23798" s="2" t="str">
        <x:v>ORD-23794</x:v>
      </x:c>
      <x:c r="B23798" s="2" t="str">
        <x:v>South</x:v>
      </x:c>
      <x:c r="C23798" s="2" t="str">
        <x:v>Sep</x:v>
      </x:c>
      <x:c r="D23798" s="2" t="str">
        <x:v>SKU-034</x:v>
      </x:c>
      <x:c r="E23798" s="15" t="n">
        <x:v>16</x:v>
      </x:c>
      <x:c r="F23798" s="11" t="n">
        <x:v>224</x:v>
      </x:c>
      <x:c r="G23798" s="11" t="n">
        <x:v>101</x:v>
      </x:c>
      <x:c r="H23798" s="11" t="n">
        <x:f>E23798*F23798</x:f>
        <x:v>3584</x:v>
      </x:c>
      <x:c r="I23798" s="11" t="n">
        <x:f>H23798*(1-'Summary'!$B$5)</x:f>
        <x:v>3404.7999999999997</x:v>
      </x:c>
      <x:c r="J23798" s="11" t="n">
        <x:f>E23798*G23798</x:f>
        <x:v>1616</x:v>
      </x:c>
      <x:c r="K23798" s="11" t="n">
        <x:f>I23798-J23798</x:f>
        <x:v>1788.7999999999997</x:v>
      </x:c>
      <x:c r="L23798" s="14" t="n">
        <x:f>K23798/I23798</x:f>
        <x:v>0.525375939849624</x:v>
      </x:c>
    </x:row>
    <x:row r="23799" ht="22" customHeight="1">
      <x:c r="A23799" s="2" t="str">
        <x:v>ORD-23795</x:v>
      </x:c>
      <x:c r="B23799" s="2" t="str">
        <x:v>East</x:v>
      </x:c>
      <x:c r="C23799" s="2" t="str">
        <x:v>Sep</x:v>
      </x:c>
      <x:c r="D23799" s="2" t="str">
        <x:v>SKU-035</x:v>
      </x:c>
      <x:c r="E23799" s="15" t="n">
        <x:v>23</x:v>
      </x:c>
      <x:c r="F23799" s="11" t="n">
        <x:v>17</x:v>
      </x:c>
      <x:c r="G23799" s="11" t="n">
        <x:v>17</x:v>
      </x:c>
      <x:c r="H23799" s="11" t="n">
        <x:f>E23799*F23799</x:f>
        <x:v>391</x:v>
      </x:c>
      <x:c r="I23799" s="11" t="n">
        <x:f>H23799*(1-'Summary'!$B$5)</x:f>
        <x:v>371.45</x:v>
      </x:c>
      <x:c r="J23799" s="11" t="n">
        <x:f>E23799*G23799</x:f>
        <x:v>391</x:v>
      </x:c>
      <x:c r="K23799" s="11" t="n">
        <x:f>I23799-J23799</x:f>
        <x:v>-19.55000000000001</x:v>
      </x:c>
      <x:c r="L23799" s="14" t="n">
        <x:f>K23799/I23799</x:f>
        <x:v>-0.05263157894736845</x:v>
      </x:c>
    </x:row>
    <x:row r="23800" ht="22" customHeight="1">
      <x:c r="A23800" s="2" t="str">
        <x:v>ORD-23796</x:v>
      </x:c>
      <x:c r="B23800" s="2" t="str">
        <x:v>West</x:v>
      </x:c>
      <x:c r="C23800" s="2" t="str">
        <x:v>Sep</x:v>
      </x:c>
      <x:c r="D23800" s="2" t="str">
        <x:v>SKU-036</x:v>
      </x:c>
      <x:c r="E23800" s="15" t="n">
        <x:v>6</x:v>
      </x:c>
      <x:c r="F23800" s="11" t="n">
        <x:v>30</x:v>
      </x:c>
      <x:c r="G23800" s="11" t="n">
        <x:v>28</x:v>
      </x:c>
      <x:c r="H23800" s="11" t="n">
        <x:f>E23800*F23800</x:f>
        <x:v>180</x:v>
      </x:c>
      <x:c r="I23800" s="11" t="n">
        <x:f>H23800*(1-'Summary'!$B$5)</x:f>
        <x:v>171</x:v>
      </x:c>
      <x:c r="J23800" s="11" t="n">
        <x:f>E23800*G23800</x:f>
        <x:v>168</x:v>
      </x:c>
      <x:c r="K23800" s="11" t="n">
        <x:f>I23800-J23800</x:f>
        <x:v>3</x:v>
      </x:c>
      <x:c r="L23800" s="14" t="n">
        <x:f>K23800/I23800</x:f>
        <x:v>0.017543859649122806</x:v>
      </x:c>
    </x:row>
    <x:row r="23801" ht="22" customHeight="1">
      <x:c r="A23801" s="2" t="str">
        <x:v>ORD-23797</x:v>
      </x:c>
      <x:c r="B23801" s="2" t="str">
        <x:v>North</x:v>
      </x:c>
      <x:c r="C23801" s="2" t="str">
        <x:v>Oct</x:v>
      </x:c>
      <x:c r="D23801" s="2" t="str">
        <x:v>SKU-037</x:v>
      </x:c>
      <x:c r="E23801" s="15" t="n">
        <x:v>13</x:v>
      </x:c>
      <x:c r="F23801" s="11" t="n">
        <x:v>43</x:v>
      </x:c>
      <x:c r="G23801" s="11" t="n">
        <x:v>39</x:v>
      </x:c>
      <x:c r="H23801" s="11" t="n">
        <x:f>E23801*F23801</x:f>
        <x:v>559</x:v>
      </x:c>
      <x:c r="I23801" s="11" t="n">
        <x:f>H23801*(1-'Summary'!$B$5)</x:f>
        <x:v>531.05</x:v>
      </x:c>
      <x:c r="J23801" s="11" t="n">
        <x:f>E23801*G23801</x:f>
        <x:v>507</x:v>
      </x:c>
      <x:c r="K23801" s="11" t="n">
        <x:f>I23801-J23801</x:f>
        <x:v>24.049999999999955</x:v>
      </x:c>
      <x:c r="L23801" s="14" t="n">
        <x:f>K23801/I23801</x:f>
        <x:v>0.04528763769889833</x:v>
      </x:c>
    </x:row>
    <x:row r="23802" ht="22" customHeight="1">
      <x:c r="A23802" s="2" t="str">
        <x:v>ORD-23798</x:v>
      </x:c>
      <x:c r="B23802" s="2" t="str">
        <x:v>South</x:v>
      </x:c>
      <x:c r="C23802" s="2" t="str">
        <x:v>Oct</x:v>
      </x:c>
      <x:c r="D23802" s="2" t="str">
        <x:v>SKU-038</x:v>
      </x:c>
      <x:c r="E23802" s="15" t="n">
        <x:v>20</x:v>
      </x:c>
      <x:c r="F23802" s="11" t="n">
        <x:v>56</x:v>
      </x:c>
      <x:c r="G23802" s="11" t="n">
        <x:v>50</x:v>
      </x:c>
      <x:c r="H23802" s="11" t="n">
        <x:f>E23802*F23802</x:f>
        <x:v>1120</x:v>
      </x:c>
      <x:c r="I23802" s="11" t="n">
        <x:f>H23802*(1-'Summary'!$B$5)</x:f>
        <x:v>1064</x:v>
      </x:c>
      <x:c r="J23802" s="11" t="n">
        <x:f>E23802*G23802</x:f>
        <x:v>1000</x:v>
      </x:c>
      <x:c r="K23802" s="11" t="n">
        <x:f>I23802-J23802</x:f>
        <x:v>64</x:v>
      </x:c>
      <x:c r="L23802" s="14" t="n">
        <x:f>K23802/I23802</x:f>
        <x:v>0.06015037593984962</x:v>
      </x:c>
    </x:row>
    <x:row r="23803" ht="22" customHeight="1">
      <x:c r="A23803" s="2" t="str">
        <x:v>ORD-23799</x:v>
      </x:c>
      <x:c r="B23803" s="2" t="str">
        <x:v>East</x:v>
      </x:c>
      <x:c r="C23803" s="2" t="str">
        <x:v>Oct</x:v>
      </x:c>
      <x:c r="D23803" s="2" t="str">
        <x:v>SKU-039</x:v>
      </x:c>
      <x:c r="E23803" s="15" t="n">
        <x:v>3</x:v>
      </x:c>
      <x:c r="F23803" s="11" t="n">
        <x:v>69</x:v>
      </x:c>
      <x:c r="G23803" s="11" t="n">
        <x:v>61</x:v>
      </x:c>
      <x:c r="H23803" s="11" t="n">
        <x:f>E23803*F23803</x:f>
        <x:v>207</x:v>
      </x:c>
      <x:c r="I23803" s="11" t="n">
        <x:f>H23803*(1-'Summary'!$B$5)</x:f>
        <x:v>196.64999999999998</x:v>
      </x:c>
      <x:c r="J23803" s="11" t="n">
        <x:f>E23803*G23803</x:f>
        <x:v>183</x:v>
      </x:c>
      <x:c r="K23803" s="11" t="n">
        <x:f>I23803-J23803</x:f>
        <x:v>13.649999999999977</x:v>
      </x:c>
      <x:c r="L23803" s="14" t="n">
        <x:f>K23803/I23803</x:f>
        <x:v>0.06941266209000752</x:v>
      </x:c>
    </x:row>
    <x:row r="23804" ht="22" customHeight="1">
      <x:c r="A23804" s="2" t="str">
        <x:v>ORD-23800</x:v>
      </x:c>
      <x:c r="B23804" s="2" t="str">
        <x:v>West</x:v>
      </x:c>
      <x:c r="C23804" s="2" t="str">
        <x:v>Oct</x:v>
      </x:c>
      <x:c r="D23804" s="2" t="str">
        <x:v>SKU-040</x:v>
      </x:c>
      <x:c r="E23804" s="15" t="n">
        <x:v>10</x:v>
      </x:c>
      <x:c r="F23804" s="11" t="n">
        <x:v>82</x:v>
      </x:c>
      <x:c r="G23804" s="11" t="n">
        <x:v>72</x:v>
      </x:c>
      <x:c r="H23804" s="11" t="n">
        <x:f>E23804*F23804</x:f>
        <x:v>820</x:v>
      </x:c>
      <x:c r="I23804" s="11" t="n">
        <x:f>H23804*(1-'Summary'!$B$5)</x:f>
        <x:v>779</x:v>
      </x:c>
      <x:c r="J23804" s="11" t="n">
        <x:f>E23804*G23804</x:f>
        <x:v>720</x:v>
      </x:c>
      <x:c r="K23804" s="11" t="n">
        <x:f>I23804-J23804</x:f>
        <x:v>59</x:v>
      </x:c>
      <x:c r="L23804" s="14" t="n">
        <x:f>K23804/I23804</x:f>
        <x:v>0.07573812580231065</x:v>
      </x:c>
    </x:row>
    <x:row r="23805" ht="22" customHeight="1">
      <x:c r="A23805" s="2" t="str">
        <x:v>ORD-23801</x:v>
      </x:c>
      <x:c r="B23805" s="2" t="str">
        <x:v>North</x:v>
      </x:c>
      <x:c r="C23805" s="2" t="str">
        <x:v>Nov</x:v>
      </x:c>
      <x:c r="D23805" s="2" t="str">
        <x:v>SKU-041</x:v>
      </x:c>
      <x:c r="E23805" s="15" t="n">
        <x:v>17</x:v>
      </x:c>
      <x:c r="F23805" s="11" t="n">
        <x:v>95</x:v>
      </x:c>
      <x:c r="G23805" s="11" t="n">
        <x:v>83</x:v>
      </x:c>
      <x:c r="H23805" s="11" t="n">
        <x:f>E23805*F23805</x:f>
        <x:v>1615</x:v>
      </x:c>
      <x:c r="I23805" s="11" t="n">
        <x:f>H23805*(1-'Summary'!$B$5)</x:f>
        <x:v>1534.25</x:v>
      </x:c>
      <x:c r="J23805" s="11" t="n">
        <x:f>E23805*G23805</x:f>
        <x:v>1411</x:v>
      </x:c>
      <x:c r="K23805" s="11" t="n">
        <x:f>I23805-J23805</x:f>
        <x:v>123.25</x:v>
      </x:c>
      <x:c r="L23805" s="14" t="n">
        <x:f>K23805/I23805</x:f>
        <x:v>0.08033240997229917</x:v>
      </x:c>
    </x:row>
    <x:row r="23806" ht="22" customHeight="1">
      <x:c r="A23806" s="2" t="str">
        <x:v>ORD-23802</x:v>
      </x:c>
      <x:c r="B23806" s="2" t="str">
        <x:v>South</x:v>
      </x:c>
      <x:c r="C23806" s="2" t="str">
        <x:v>Nov</x:v>
      </x:c>
      <x:c r="D23806" s="2" t="str">
        <x:v>SKU-042</x:v>
      </x:c>
      <x:c r="E23806" s="15" t="n">
        <x:v>24</x:v>
      </x:c>
      <x:c r="F23806" s="11" t="n">
        <x:v>108</x:v>
      </x:c>
      <x:c r="G23806" s="11" t="n">
        <x:v>94</x:v>
      </x:c>
      <x:c r="H23806" s="11" t="n">
        <x:f>E23806*F23806</x:f>
        <x:v>2592</x:v>
      </x:c>
      <x:c r="I23806" s="11" t="n">
        <x:f>H23806*(1-'Summary'!$B$5)</x:f>
        <x:v>2462.4</x:v>
      </x:c>
      <x:c r="J23806" s="11" t="n">
        <x:f>E23806*G23806</x:f>
        <x:v>2256</x:v>
      </x:c>
      <x:c r="K23806" s="11" t="n">
        <x:f>I23806-J23806</x:f>
        <x:v>206.4000000000001</x:v>
      </x:c>
      <x:c r="L23806" s="14" t="n">
        <x:f>K23806/I23806</x:f>
        <x:v>0.08382066276803123</x:v>
      </x:c>
    </x:row>
    <x:row r="23807" ht="22" customHeight="1">
      <x:c r="A23807" s="2" t="str">
        <x:v>ORD-23803</x:v>
      </x:c>
      <x:c r="B23807" s="2" t="str">
        <x:v>East</x:v>
      </x:c>
      <x:c r="C23807" s="2" t="str">
        <x:v>Nov</x:v>
      </x:c>
      <x:c r="D23807" s="2" t="str">
        <x:v>SKU-043</x:v>
      </x:c>
      <x:c r="E23807" s="15" t="n">
        <x:v>7</x:v>
      </x:c>
      <x:c r="F23807" s="11" t="n">
        <x:v>121</x:v>
      </x:c>
      <x:c r="G23807" s="11" t="n">
        <x:v>10</x:v>
      </x:c>
      <x:c r="H23807" s="11" t="n">
        <x:f>E23807*F23807</x:f>
        <x:v>847</x:v>
      </x:c>
      <x:c r="I23807" s="11" t="n">
        <x:f>H23807*(1-'Summary'!$B$5)</x:f>
        <x:v>804.65</x:v>
      </x:c>
      <x:c r="J23807" s="11" t="n">
        <x:f>E23807*G23807</x:f>
        <x:v>70</x:v>
      </x:c>
      <x:c r="K23807" s="11" t="n">
        <x:f>I23807-J23807</x:f>
        <x:v>734.65</x:v>
      </x:c>
      <x:c r="L23807" s="14" t="n">
        <x:f>K23807/I23807</x:f>
        <x:v>0.9130056546324489</x:v>
      </x:c>
    </x:row>
    <x:row r="23808" ht="22" customHeight="1">
      <x:c r="A23808" s="2" t="str">
        <x:v>ORD-23804</x:v>
      </x:c>
      <x:c r="B23808" s="2" t="str">
        <x:v>West</x:v>
      </x:c>
      <x:c r="C23808" s="2" t="str">
        <x:v>Nov</x:v>
      </x:c>
      <x:c r="D23808" s="2" t="str">
        <x:v>SKU-044</x:v>
      </x:c>
      <x:c r="E23808" s="15" t="n">
        <x:v>14</x:v>
      </x:c>
      <x:c r="F23808" s="11" t="n">
        <x:v>134</x:v>
      </x:c>
      <x:c r="G23808" s="11" t="n">
        <x:v>21</x:v>
      </x:c>
      <x:c r="H23808" s="11" t="n">
        <x:f>E23808*F23808</x:f>
        <x:v>1876</x:v>
      </x:c>
      <x:c r="I23808" s="11" t="n">
        <x:f>H23808*(1-'Summary'!$B$5)</x:f>
        <x:v>1782.1999999999998</x:v>
      </x:c>
      <x:c r="J23808" s="11" t="n">
        <x:f>E23808*G23808</x:f>
        <x:v>294</x:v>
      </x:c>
      <x:c r="K23808" s="11" t="n">
        <x:f>I23808-J23808</x:f>
        <x:v>1488.1999999999998</x:v>
      </x:c>
      <x:c r="L23808" s="14" t="n">
        <x:f>K23808/I23808</x:f>
        <x:v>0.8350353495679497</x:v>
      </x:c>
    </x:row>
    <x:row r="23809" ht="22" customHeight="1">
      <x:c r="A23809" s="2" t="str">
        <x:v>ORD-23805</x:v>
      </x:c>
      <x:c r="B23809" s="2" t="str">
        <x:v>North</x:v>
      </x:c>
      <x:c r="C23809" s="2" t="str">
        <x:v>Dec</x:v>
      </x:c>
      <x:c r="D23809" s="2" t="str">
        <x:v>SKU-045</x:v>
      </x:c>
      <x:c r="E23809" s="15" t="n">
        <x:v>21</x:v>
      </x:c>
      <x:c r="F23809" s="11" t="n">
        <x:v>147</x:v>
      </x:c>
      <x:c r="G23809" s="11" t="n">
        <x:v>32</x:v>
      </x:c>
      <x:c r="H23809" s="11" t="n">
        <x:f>E23809*F23809</x:f>
        <x:v>3087</x:v>
      </x:c>
      <x:c r="I23809" s="11" t="n">
        <x:f>H23809*(1-'Summary'!$B$5)</x:f>
        <x:v>2932.6499999999996</x:v>
      </x:c>
      <x:c r="J23809" s="11" t="n">
        <x:f>E23809*G23809</x:f>
        <x:v>672</x:v>
      </x:c>
      <x:c r="K23809" s="11" t="n">
        <x:f>I23809-J23809</x:f>
        <x:v>2260.6499999999996</x:v>
      </x:c>
      <x:c r="L23809" s="14" t="n">
        <x:f>K23809/I23809</x:f>
        <x:v>0.7708557107053348</x:v>
      </x:c>
    </x:row>
    <x:row r="23810" ht="22" customHeight="1">
      <x:c r="A23810" s="2" t="str">
        <x:v>ORD-23806</x:v>
      </x:c>
      <x:c r="B23810" s="2" t="str">
        <x:v>South</x:v>
      </x:c>
      <x:c r="C23810" s="2" t="str">
        <x:v>Dec</x:v>
      </x:c>
      <x:c r="D23810" s="2" t="str">
        <x:v>SKU-046</x:v>
      </x:c>
      <x:c r="E23810" s="15" t="n">
        <x:v>4</x:v>
      </x:c>
      <x:c r="F23810" s="11" t="n">
        <x:v>160</x:v>
      </x:c>
      <x:c r="G23810" s="11" t="n">
        <x:v>43</x:v>
      </x:c>
      <x:c r="H23810" s="11" t="n">
        <x:f>E23810*F23810</x:f>
        <x:v>640</x:v>
      </x:c>
      <x:c r="I23810" s="11" t="n">
        <x:f>H23810*(1-'Summary'!$B$5)</x:f>
        <x:v>608</x:v>
      </x:c>
      <x:c r="J23810" s="11" t="n">
        <x:f>E23810*G23810</x:f>
        <x:v>172</x:v>
      </x:c>
      <x:c r="K23810" s="11" t="n">
        <x:f>I23810-J23810</x:f>
        <x:v>436</x:v>
      </x:c>
      <x:c r="L23810" s="14" t="n">
        <x:f>K23810/I23810</x:f>
        <x:v>0.7171052631578947</x:v>
      </x:c>
    </x:row>
    <x:row r="23811" ht="22" customHeight="1">
      <x:c r="A23811" s="2" t="str">
        <x:v>ORD-23807</x:v>
      </x:c>
      <x:c r="B23811" s="2" t="str">
        <x:v>East</x:v>
      </x:c>
      <x:c r="C23811" s="2" t="str">
        <x:v>Dec</x:v>
      </x:c>
      <x:c r="D23811" s="2" t="str">
        <x:v>SKU-047</x:v>
      </x:c>
      <x:c r="E23811" s="15" t="n">
        <x:v>11</x:v>
      </x:c>
      <x:c r="F23811" s="11" t="n">
        <x:v>173</x:v>
      </x:c>
      <x:c r="G23811" s="11" t="n">
        <x:v>54</x:v>
      </x:c>
      <x:c r="H23811" s="11" t="n">
        <x:f>E23811*F23811</x:f>
        <x:v>1903</x:v>
      </x:c>
      <x:c r="I23811" s="11" t="n">
        <x:f>H23811*(1-'Summary'!$B$5)</x:f>
        <x:v>1807.85</x:v>
      </x:c>
      <x:c r="J23811" s="11" t="n">
        <x:f>E23811*G23811</x:f>
        <x:v>594</x:v>
      </x:c>
      <x:c r="K23811" s="11" t="n">
        <x:f>I23811-J23811</x:f>
        <x:v>1213.85</x:v>
      </x:c>
      <x:c r="L23811" s="14" t="n">
        <x:f>K23811/I23811</x:f>
        <x:v>0.6714329175540006</x:v>
      </x:c>
    </x:row>
    <x:row r="23812" ht="22" customHeight="1">
      <x:c r="A23812" s="2" t="str">
        <x:v>ORD-23808</x:v>
      </x:c>
      <x:c r="B23812" s="2" t="str">
        <x:v>West</x:v>
      </x:c>
      <x:c r="C23812" s="2" t="str">
        <x:v>Dec</x:v>
      </x:c>
      <x:c r="D23812" s="2" t="str">
        <x:v>SKU-048</x:v>
      </x:c>
      <x:c r="E23812" s="15" t="n">
        <x:v>18</x:v>
      </x:c>
      <x:c r="F23812" s="11" t="n">
        <x:v>186</x:v>
      </x:c>
      <x:c r="G23812" s="11" t="n">
        <x:v>65</x:v>
      </x:c>
      <x:c r="H23812" s="11" t="n">
        <x:f>E23812*F23812</x:f>
        <x:v>3348</x:v>
      </x:c>
      <x:c r="I23812" s="11" t="n">
        <x:f>H23812*(1-'Summary'!$B$5)</x:f>
        <x:v>3180.6</x:v>
      </x:c>
      <x:c r="J23812" s="11" t="n">
        <x:f>E23812*G23812</x:f>
        <x:v>1170</x:v>
      </x:c>
      <x:c r="K23812" s="11" t="n">
        <x:f>I23812-J23812</x:f>
        <x:v>2010.6</x:v>
      </x:c>
      <x:c r="L23812" s="14" t="n">
        <x:f>K23812/I23812</x:f>
        <x:v>0.6321448783248443</x:v>
      </x:c>
    </x:row>
    <x:row r="23813" ht="22" customHeight="1">
      <x:c r="A23813" s="2" t="str">
        <x:v>ORD-23809</x:v>
      </x:c>
      <x:c r="B23813" s="2" t="str">
        <x:v>North</x:v>
      </x:c>
      <x:c r="C23813" s="2" t="str">
        <x:v>Jan</x:v>
      </x:c>
      <x:c r="D23813" s="2" t="str">
        <x:v>SKU-049</x:v>
      </x:c>
      <x:c r="E23813" s="15" t="n">
        <x:v>1</x:v>
      </x:c>
      <x:c r="F23813" s="11" t="n">
        <x:v>199</x:v>
      </x:c>
      <x:c r="G23813" s="11" t="n">
        <x:v>76</x:v>
      </x:c>
      <x:c r="H23813" s="11" t="n">
        <x:f>E23813*F23813</x:f>
        <x:v>199</x:v>
      </x:c>
      <x:c r="I23813" s="11" t="n">
        <x:f>H23813*(1-'Summary'!$B$5)</x:f>
        <x:v>189.04999999999998</x:v>
      </x:c>
      <x:c r="J23813" s="11" t="n">
        <x:f>E23813*G23813</x:f>
        <x:v>76</x:v>
      </x:c>
      <x:c r="K23813" s="11" t="n">
        <x:f>I23813-J23813</x:f>
        <x:v>113.04999999999998</x:v>
      </x:c>
      <x:c r="L23813" s="14" t="n">
        <x:f>K23813/I23813</x:f>
        <x:v>0.5979899497487436</x:v>
      </x:c>
    </x:row>
    <x:row r="23814" ht="22" customHeight="1">
      <x:c r="A23814" s="2" t="str">
        <x:v>ORD-23810</x:v>
      </x:c>
      <x:c r="B23814" s="2" t="str">
        <x:v>South</x:v>
      </x:c>
      <x:c r="C23814" s="2" t="str">
        <x:v>Jan</x:v>
      </x:c>
      <x:c r="D23814" s="2" t="str">
        <x:v>SKU-050</x:v>
      </x:c>
      <x:c r="E23814" s="15" t="n">
        <x:v>8</x:v>
      </x:c>
      <x:c r="F23814" s="11" t="n">
        <x:v>212</x:v>
      </x:c>
      <x:c r="G23814" s="11" t="n">
        <x:v>87</x:v>
      </x:c>
      <x:c r="H23814" s="11" t="n">
        <x:f>E23814*F23814</x:f>
        <x:v>1696</x:v>
      </x:c>
      <x:c r="I23814" s="11" t="n">
        <x:f>H23814*(1-'Summary'!$B$5)</x:f>
        <x:v>1611.1999999999998</x:v>
      </x:c>
      <x:c r="J23814" s="11" t="n">
        <x:f>E23814*G23814</x:f>
        <x:v>696</x:v>
      </x:c>
      <x:c r="K23814" s="11" t="n">
        <x:f>I23814-J23814</x:f>
        <x:v>915.1999999999998</x:v>
      </x:c>
      <x:c r="L23814" s="14" t="n">
        <x:f>K23814/I23814</x:f>
        <x:v>0.5680238331678251</x:v>
      </x:c>
    </x:row>
    <x:row r="23815" ht="22" customHeight="1">
      <x:c r="A23815" s="2" t="str">
        <x:v>ORD-23811</x:v>
      </x:c>
      <x:c r="B23815" s="2" t="str">
        <x:v>East</x:v>
      </x:c>
      <x:c r="C23815" s="2" t="str">
        <x:v>Jan</x:v>
      </x:c>
      <x:c r="D23815" s="2" t="str">
        <x:v>SKU-051</x:v>
      </x:c>
      <x:c r="E23815" s="15" t="n">
        <x:v>15</x:v>
      </x:c>
      <x:c r="F23815" s="11" t="n">
        <x:v>225</x:v>
      </x:c>
      <x:c r="G23815" s="11" t="n">
        <x:v>98</x:v>
      </x:c>
      <x:c r="H23815" s="11" t="n">
        <x:f>E23815*F23815</x:f>
        <x:v>3375</x:v>
      </x:c>
      <x:c r="I23815" s="11" t="n">
        <x:f>H23815*(1-'Summary'!$B$5)</x:f>
        <x:v>3206.25</x:v>
      </x:c>
      <x:c r="J23815" s="11" t="n">
        <x:f>E23815*G23815</x:f>
        <x:v>1470</x:v>
      </x:c>
      <x:c r="K23815" s="11" t="n">
        <x:f>I23815-J23815</x:f>
        <x:v>1736.25</x:v>
      </x:c>
      <x:c r="L23815" s="14" t="n">
        <x:f>K23815/I23815</x:f>
        <x:v>0.5415204678362573</x:v>
      </x:c>
    </x:row>
    <x:row r="23816" ht="22" customHeight="1">
      <x:c r="A23816" s="2" t="str">
        <x:v>ORD-23812</x:v>
      </x:c>
      <x:c r="B23816" s="2" t="str">
        <x:v>West</x:v>
      </x:c>
      <x:c r="C23816" s="2" t="str">
        <x:v>Jan</x:v>
      </x:c>
      <x:c r="D23816" s="2" t="str">
        <x:v>SKU-052</x:v>
      </x:c>
      <x:c r="E23816" s="15" t="n">
        <x:v>22</x:v>
      </x:c>
      <x:c r="F23816" s="11" t="n">
        <x:v>18</x:v>
      </x:c>
      <x:c r="G23816" s="11" t="n">
        <x:v>14</x:v>
      </x:c>
      <x:c r="H23816" s="11" t="n">
        <x:f>E23816*F23816</x:f>
        <x:v>396</x:v>
      </x:c>
      <x:c r="I23816" s="11" t="n">
        <x:f>H23816*(1-'Summary'!$B$5)</x:f>
        <x:v>376.2</x:v>
      </x:c>
      <x:c r="J23816" s="11" t="n">
        <x:f>E23816*G23816</x:f>
        <x:v>308</x:v>
      </x:c>
      <x:c r="K23816" s="11" t="n">
        <x:f>I23816-J23816</x:f>
        <x:v>68.19999999999999</x:v>
      </x:c>
      <x:c r="L23816" s="14" t="n">
        <x:f>K23816/I23816</x:f>
        <x:v>0.1812865497076023</x:v>
      </x:c>
    </x:row>
    <x:row r="23817" ht="22" customHeight="1">
      <x:c r="A23817" s="2" t="str">
        <x:v>ORD-23813</x:v>
      </x:c>
      <x:c r="B23817" s="2" t="str">
        <x:v>North</x:v>
      </x:c>
      <x:c r="C23817" s="2" t="str">
        <x:v>Feb</x:v>
      </x:c>
      <x:c r="D23817" s="2" t="str">
        <x:v>SKU-053</x:v>
      </x:c>
      <x:c r="E23817" s="15" t="n">
        <x:v>5</x:v>
      </x:c>
      <x:c r="F23817" s="11" t="n">
        <x:v>31</x:v>
      </x:c>
      <x:c r="G23817" s="11" t="n">
        <x:v>25</x:v>
      </x:c>
      <x:c r="H23817" s="11" t="n">
        <x:f>E23817*F23817</x:f>
        <x:v>155</x:v>
      </x:c>
      <x:c r="I23817" s="11" t="n">
        <x:f>H23817*(1-'Summary'!$B$5)</x:f>
        <x:v>147.25</x:v>
      </x:c>
      <x:c r="J23817" s="11" t="n">
        <x:f>E23817*G23817</x:f>
        <x:v>125</x:v>
      </x:c>
      <x:c r="K23817" s="11" t="n">
        <x:f>I23817-J23817</x:f>
        <x:v>22.25</x:v>
      </x:c>
      <x:c r="L23817" s="14" t="n">
        <x:f>K23817/I23817</x:f>
        <x:v>0.15110356536502548</x:v>
      </x:c>
    </x:row>
    <x:row r="23818" ht="22" customHeight="1">
      <x:c r="A23818" s="2" t="str">
        <x:v>ORD-23814</x:v>
      </x:c>
      <x:c r="B23818" s="2" t="str">
        <x:v>South</x:v>
      </x:c>
      <x:c r="C23818" s="2" t="str">
        <x:v>Feb</x:v>
      </x:c>
      <x:c r="D23818" s="2" t="str">
        <x:v>SKU-054</x:v>
      </x:c>
      <x:c r="E23818" s="15" t="n">
        <x:v>12</x:v>
      </x:c>
      <x:c r="F23818" s="11" t="n">
        <x:v>44</x:v>
      </x:c>
      <x:c r="G23818" s="11" t="n">
        <x:v>36</x:v>
      </x:c>
      <x:c r="H23818" s="11" t="n">
        <x:f>E23818*F23818</x:f>
        <x:v>528</x:v>
      </x:c>
      <x:c r="I23818" s="11" t="n">
        <x:f>H23818*(1-'Summary'!$B$5)</x:f>
        <x:v>501.59999999999997</x:v>
      </x:c>
      <x:c r="J23818" s="11" t="n">
        <x:f>E23818*G23818</x:f>
        <x:v>432</x:v>
      </x:c>
      <x:c r="K23818" s="11" t="n">
        <x:f>I23818-J23818</x:f>
        <x:v>69.59999999999997</x:v>
      </x:c>
      <x:c r="L23818" s="14" t="n">
        <x:f>K23818/I23818</x:f>
        <x:v>0.13875598086124397</x:v>
      </x:c>
    </x:row>
    <x:row r="23819" ht="22" customHeight="1">
      <x:c r="A23819" s="2" t="str">
        <x:v>ORD-23815</x:v>
      </x:c>
      <x:c r="B23819" s="2" t="str">
        <x:v>East</x:v>
      </x:c>
      <x:c r="C23819" s="2" t="str">
        <x:v>Feb</x:v>
      </x:c>
      <x:c r="D23819" s="2" t="str">
        <x:v>SKU-055</x:v>
      </x:c>
      <x:c r="E23819" s="15" t="n">
        <x:v>19</x:v>
      </x:c>
      <x:c r="F23819" s="11" t="n">
        <x:v>57</x:v>
      </x:c>
      <x:c r="G23819" s="11" t="n">
        <x:v>47</x:v>
      </x:c>
      <x:c r="H23819" s="11" t="n">
        <x:f>E23819*F23819</x:f>
        <x:v>1083</x:v>
      </x:c>
      <x:c r="I23819" s="11" t="n">
        <x:f>H23819*(1-'Summary'!$B$5)</x:f>
        <x:v>1028.85</x:v>
      </x:c>
      <x:c r="J23819" s="11" t="n">
        <x:f>E23819*G23819</x:f>
        <x:v>893</x:v>
      </x:c>
      <x:c r="K23819" s="11" t="n">
        <x:f>I23819-J23819</x:f>
        <x:v>135.8499999999999</x:v>
      </x:c>
      <x:c r="L23819" s="14" t="n">
        <x:f>K23819/I23819</x:f>
        <x:v>0.13204062788550316</x:v>
      </x:c>
    </x:row>
    <x:row r="23820" ht="22" customHeight="1">
      <x:c r="A23820" s="2" t="str">
        <x:v>ORD-23816</x:v>
      </x:c>
      <x:c r="B23820" s="2" t="str">
        <x:v>West</x:v>
      </x:c>
      <x:c r="C23820" s="2" t="str">
        <x:v>Feb</x:v>
      </x:c>
      <x:c r="D23820" s="2" t="str">
        <x:v>SKU-056</x:v>
      </x:c>
      <x:c r="E23820" s="15" t="n">
        <x:v>2</x:v>
      </x:c>
      <x:c r="F23820" s="11" t="n">
        <x:v>70</x:v>
      </x:c>
      <x:c r="G23820" s="11" t="n">
        <x:v>58</x:v>
      </x:c>
      <x:c r="H23820" s="11" t="n">
        <x:f>E23820*F23820</x:f>
        <x:v>140</x:v>
      </x:c>
      <x:c r="I23820" s="11" t="n">
        <x:f>H23820*(1-'Summary'!$B$5)</x:f>
        <x:v>133</x:v>
      </x:c>
      <x:c r="J23820" s="11" t="n">
        <x:f>E23820*G23820</x:f>
        <x:v>116</x:v>
      </x:c>
      <x:c r="K23820" s="11" t="n">
        <x:f>I23820-J23820</x:f>
        <x:v>17</x:v>
      </x:c>
      <x:c r="L23820" s="14" t="n">
        <x:f>K23820/I23820</x:f>
        <x:v>0.12781954887218044</x:v>
      </x:c>
    </x:row>
    <x:row r="23821" ht="22" customHeight="1">
      <x:c r="A23821" s="2" t="str">
        <x:v>ORD-23817</x:v>
      </x:c>
      <x:c r="B23821" s="2" t="str">
        <x:v>North</x:v>
      </x:c>
      <x:c r="C23821" s="2" t="str">
        <x:v>Mar</x:v>
      </x:c>
      <x:c r="D23821" s="2" t="str">
        <x:v>SKU-057</x:v>
      </x:c>
      <x:c r="E23821" s="15" t="n">
        <x:v>9</x:v>
      </x:c>
      <x:c r="F23821" s="11" t="n">
        <x:v>83</x:v>
      </x:c>
      <x:c r="G23821" s="11" t="n">
        <x:v>69</x:v>
      </x:c>
      <x:c r="H23821" s="11" t="n">
        <x:f>E23821*F23821</x:f>
        <x:v>747</x:v>
      </x:c>
      <x:c r="I23821" s="11" t="n">
        <x:f>H23821*(1-'Summary'!$B$5)</x:f>
        <x:v>709.65</x:v>
      </x:c>
      <x:c r="J23821" s="11" t="n">
        <x:f>E23821*G23821</x:f>
        <x:v>621</x:v>
      </x:c>
      <x:c r="K23821" s="11" t="n">
        <x:f>I23821-J23821</x:f>
        <x:v>88.64999999999998</x:v>
      </x:c>
      <x:c r="L23821" s="14" t="n">
        <x:f>K23821/I23821</x:f>
        <x:v>0.12492073557387441</x:v>
      </x:c>
    </x:row>
    <x:row r="23822" ht="22" customHeight="1">
      <x:c r="A23822" s="2" t="str">
        <x:v>ORD-23818</x:v>
      </x:c>
      <x:c r="B23822" s="2" t="str">
        <x:v>South</x:v>
      </x:c>
      <x:c r="C23822" s="2" t="str">
        <x:v>Mar</x:v>
      </x:c>
      <x:c r="D23822" s="2" t="str">
        <x:v>SKU-058</x:v>
      </x:c>
      <x:c r="E23822" s="15" t="n">
        <x:v>16</x:v>
      </x:c>
      <x:c r="F23822" s="11" t="n">
        <x:v>96</x:v>
      </x:c>
      <x:c r="G23822" s="11" t="n">
        <x:v>80</x:v>
      </x:c>
      <x:c r="H23822" s="11" t="n">
        <x:f>E23822*F23822</x:f>
        <x:v>1536</x:v>
      </x:c>
      <x:c r="I23822" s="11" t="n">
        <x:f>H23822*(1-'Summary'!$B$5)</x:f>
        <x:v>1459.1999999999998</x:v>
      </x:c>
      <x:c r="J23822" s="11" t="n">
        <x:f>E23822*G23822</x:f>
        <x:v>1280</x:v>
      </x:c>
      <x:c r="K23822" s="11" t="n">
        <x:f>I23822-J23822</x:f>
        <x:v>179.19999999999982</x:v>
      </x:c>
      <x:c r="L23822" s="14" t="n">
        <x:f>K23822/I23822</x:f>
        <x:v>0.12280701754385955</x:v>
      </x:c>
    </x:row>
    <x:row r="23823" ht="22" customHeight="1">
      <x:c r="A23823" s="2" t="str">
        <x:v>ORD-23819</x:v>
      </x:c>
      <x:c r="B23823" s="2" t="str">
        <x:v>East</x:v>
      </x:c>
      <x:c r="C23823" s="2" t="str">
        <x:v>Mar</x:v>
      </x:c>
      <x:c r="D23823" s="2" t="str">
        <x:v>SKU-059</x:v>
      </x:c>
      <x:c r="E23823" s="15" t="n">
        <x:v>23</x:v>
      </x:c>
      <x:c r="F23823" s="11" t="n">
        <x:v>109</x:v>
      </x:c>
      <x:c r="G23823" s="11" t="n">
        <x:v>91</x:v>
      </x:c>
      <x:c r="H23823" s="11" t="n">
        <x:f>E23823*F23823</x:f>
        <x:v>2507</x:v>
      </x:c>
      <x:c r="I23823" s="11" t="n">
        <x:f>H23823*(1-'Summary'!$B$5)</x:f>
        <x:v>2381.65</x:v>
      </x:c>
      <x:c r="J23823" s="11" t="n">
        <x:f>E23823*G23823</x:f>
        <x:v>2093</x:v>
      </x:c>
      <x:c r="K23823" s="11" t="n">
        <x:f>I23823-J23823</x:f>
        <x:v>288.6500000000001</x:v>
      </x:c>
      <x:c r="L23823" s="14" t="n">
        <x:f>K23823/I23823</x:f>
        <x:v>0.12119748913568328</x:v>
      </x:c>
    </x:row>
    <x:row r="23824" ht="22" customHeight="1">
      <x:c r="A23824" s="2" t="str">
        <x:v>ORD-23820</x:v>
      </x:c>
      <x:c r="B23824" s="2" t="str">
        <x:v>West</x:v>
      </x:c>
      <x:c r="C23824" s="2" t="str">
        <x:v>Mar</x:v>
      </x:c>
      <x:c r="D23824" s="2" t="str">
        <x:v>SKU-060</x:v>
      </x:c>
      <x:c r="E23824" s="15" t="n">
        <x:v>6</x:v>
      </x:c>
      <x:c r="F23824" s="11" t="n">
        <x:v>122</x:v>
      </x:c>
      <x:c r="G23824" s="11" t="n">
        <x:v>102</x:v>
      </x:c>
      <x:c r="H23824" s="11" t="n">
        <x:f>E23824*F23824</x:f>
        <x:v>732</x:v>
      </x:c>
      <x:c r="I23824" s="11" t="n">
        <x:f>H23824*(1-'Summary'!$B$5)</x:f>
        <x:v>695.4</x:v>
      </x:c>
      <x:c r="J23824" s="11" t="n">
        <x:f>E23824*G23824</x:f>
        <x:v>612</x:v>
      </x:c>
      <x:c r="K23824" s="11" t="n">
        <x:f>I23824-J23824</x:f>
        <x:v>83.39999999999998</x:v>
      </x:c>
      <x:c r="L23824" s="14" t="n">
        <x:f>K23824/I23824</x:f>
        <x:v>0.11993097497842965</x:v>
      </x:c>
    </x:row>
    <x:row r="23825" ht="22" customHeight="1">
      <x:c r="A23825" s="2" t="str">
        <x:v>ORD-23821</x:v>
      </x:c>
      <x:c r="B23825" s="2" t="str">
        <x:v>North</x:v>
      </x:c>
      <x:c r="C23825" s="2" t="str">
        <x:v>Apr</x:v>
      </x:c>
      <x:c r="D23825" s="2" t="str">
        <x:v>SKU-061</x:v>
      </x:c>
      <x:c r="E23825" s="15" t="n">
        <x:v>13</x:v>
      </x:c>
      <x:c r="F23825" s="11" t="n">
        <x:v>135</x:v>
      </x:c>
      <x:c r="G23825" s="11" t="n">
        <x:v>18</x:v>
      </x:c>
      <x:c r="H23825" s="11" t="n">
        <x:f>E23825*F23825</x:f>
        <x:v>1755</x:v>
      </x:c>
      <x:c r="I23825" s="11" t="n">
        <x:f>H23825*(1-'Summary'!$B$5)</x:f>
        <x:v>1667.25</x:v>
      </x:c>
      <x:c r="J23825" s="11" t="n">
        <x:f>E23825*G23825</x:f>
        <x:v>234</x:v>
      </x:c>
      <x:c r="K23825" s="11" t="n">
        <x:f>I23825-J23825</x:f>
        <x:v>1433.25</x:v>
      </x:c>
      <x:c r="L23825" s="14" t="n">
        <x:f>K23825/I23825</x:f>
        <x:v>0.8596491228070176</x:v>
      </x:c>
    </x:row>
    <x:row r="23826" ht="22" customHeight="1">
      <x:c r="A23826" s="2" t="str">
        <x:v>ORD-23822</x:v>
      </x:c>
      <x:c r="B23826" s="2" t="str">
        <x:v>South</x:v>
      </x:c>
      <x:c r="C23826" s="2" t="str">
        <x:v>Apr</x:v>
      </x:c>
      <x:c r="D23826" s="2" t="str">
        <x:v>SKU-062</x:v>
      </x:c>
      <x:c r="E23826" s="15" t="n">
        <x:v>20</x:v>
      </x:c>
      <x:c r="F23826" s="11" t="n">
        <x:v>148</x:v>
      </x:c>
      <x:c r="G23826" s="11" t="n">
        <x:v>29</x:v>
      </x:c>
      <x:c r="H23826" s="11" t="n">
        <x:f>E23826*F23826</x:f>
        <x:v>2960</x:v>
      </x:c>
      <x:c r="I23826" s="11" t="n">
        <x:f>H23826*(1-'Summary'!$B$5)</x:f>
        <x:v>2812</x:v>
      </x:c>
      <x:c r="J23826" s="11" t="n">
        <x:f>E23826*G23826</x:f>
        <x:v>580</x:v>
      </x:c>
      <x:c r="K23826" s="11" t="n">
        <x:f>I23826-J23826</x:f>
        <x:v>2232</x:v>
      </x:c>
      <x:c r="L23826" s="14" t="n">
        <x:f>K23826/I23826</x:f>
        <x:v>0.7937411095305832</x:v>
      </x:c>
    </x:row>
    <x:row r="23827" ht="22" customHeight="1">
      <x:c r="A23827" s="2" t="str">
        <x:v>ORD-23823</x:v>
      </x:c>
      <x:c r="B23827" s="2" t="str">
        <x:v>East</x:v>
      </x:c>
      <x:c r="C23827" s="2" t="str">
        <x:v>Apr</x:v>
      </x:c>
      <x:c r="D23827" s="2" t="str">
        <x:v>SKU-063</x:v>
      </x:c>
      <x:c r="E23827" s="15" t="n">
        <x:v>3</x:v>
      </x:c>
      <x:c r="F23827" s="11" t="n">
        <x:v>161</x:v>
      </x:c>
      <x:c r="G23827" s="11" t="n">
        <x:v>40</x:v>
      </x:c>
      <x:c r="H23827" s="11" t="n">
        <x:f>E23827*F23827</x:f>
        <x:v>483</x:v>
      </x:c>
      <x:c r="I23827" s="11" t="n">
        <x:f>H23827*(1-'Summary'!$B$5)</x:f>
        <x:v>458.84999999999997</x:v>
      </x:c>
      <x:c r="J23827" s="11" t="n">
        <x:f>E23827*G23827</x:f>
        <x:v>120</x:v>
      </x:c>
      <x:c r="K23827" s="11" t="n">
        <x:f>I23827-J23827</x:f>
        <x:v>338.84999999999997</x:v>
      </x:c>
      <x:c r="L23827" s="14" t="n">
        <x:f>K23827/I23827</x:f>
        <x:v>0.7384766263484799</x:v>
      </x:c>
    </x:row>
    <x:row r="23828" ht="22" customHeight="1">
      <x:c r="A23828" s="2" t="str">
        <x:v>ORD-23824</x:v>
      </x:c>
      <x:c r="B23828" s="2" t="str">
        <x:v>West</x:v>
      </x:c>
      <x:c r="C23828" s="2" t="str">
        <x:v>Apr</x:v>
      </x:c>
      <x:c r="D23828" s="2" t="str">
        <x:v>SKU-064</x:v>
      </x:c>
      <x:c r="E23828" s="15" t="n">
        <x:v>10</x:v>
      </x:c>
      <x:c r="F23828" s="11" t="n">
        <x:v>174</x:v>
      </x:c>
      <x:c r="G23828" s="11" t="n">
        <x:v>51</x:v>
      </x:c>
      <x:c r="H23828" s="11" t="n">
        <x:f>E23828*F23828</x:f>
        <x:v>1740</x:v>
      </x:c>
      <x:c r="I23828" s="11" t="n">
        <x:f>H23828*(1-'Summary'!$B$5)</x:f>
        <x:v>1653</x:v>
      </x:c>
      <x:c r="J23828" s="11" t="n">
        <x:f>E23828*G23828</x:f>
        <x:v>510</x:v>
      </x:c>
      <x:c r="K23828" s="11" t="n">
        <x:f>I23828-J23828</x:f>
        <x:v>1143</x:v>
      </x:c>
      <x:c r="L23828" s="14" t="n">
        <x:f>K23828/I23828</x:f>
        <x:v>0.691470054446461</x:v>
      </x:c>
    </x:row>
    <x:row r="23829" ht="22" customHeight="1">
      <x:c r="A23829" s="2" t="str">
        <x:v>ORD-23825</x:v>
      </x:c>
      <x:c r="B23829" s="2" t="str">
        <x:v>North</x:v>
      </x:c>
      <x:c r="C23829" s="2" t="str">
        <x:v>May</x:v>
      </x:c>
      <x:c r="D23829" s="2" t="str">
        <x:v>SKU-065</x:v>
      </x:c>
      <x:c r="E23829" s="15" t="n">
        <x:v>17</x:v>
      </x:c>
      <x:c r="F23829" s="11" t="n">
        <x:v>187</x:v>
      </x:c>
      <x:c r="G23829" s="11" t="n">
        <x:v>62</x:v>
      </x:c>
      <x:c r="H23829" s="11" t="n">
        <x:f>E23829*F23829</x:f>
        <x:v>3179</x:v>
      </x:c>
      <x:c r="I23829" s="11" t="n">
        <x:f>H23829*(1-'Summary'!$B$5)</x:f>
        <x:v>3020.0499999999997</x:v>
      </x:c>
      <x:c r="J23829" s="11" t="n">
        <x:f>E23829*G23829</x:f>
        <x:v>1054</x:v>
      </x:c>
      <x:c r="K23829" s="11" t="n">
        <x:f>I23829-J23829</x:f>
        <x:v>1966.0499999999997</x:v>
      </x:c>
      <x:c r="L23829" s="14" t="n">
        <x:f>K23829/I23829</x:f>
        <x:v>0.6509991556431185</x:v>
      </x:c>
    </x:row>
    <x:row r="23830" ht="22" customHeight="1">
      <x:c r="A23830" s="2" t="str">
        <x:v>ORD-23826</x:v>
      </x:c>
      <x:c r="B23830" s="2" t="str">
        <x:v>South</x:v>
      </x:c>
      <x:c r="C23830" s="2" t="str">
        <x:v>May</x:v>
      </x:c>
      <x:c r="D23830" s="2" t="str">
        <x:v>SKU-066</x:v>
      </x:c>
      <x:c r="E23830" s="15" t="n">
        <x:v>24</x:v>
      </x:c>
      <x:c r="F23830" s="11" t="n">
        <x:v>200</x:v>
      </x:c>
      <x:c r="G23830" s="11" t="n">
        <x:v>73</x:v>
      </x:c>
      <x:c r="H23830" s="11" t="n">
        <x:f>E23830*F23830</x:f>
        <x:v>4800</x:v>
      </x:c>
      <x:c r="I23830" s="11" t="n">
        <x:f>H23830*(1-'Summary'!$B$5)</x:f>
        <x:v>4560</x:v>
      </x:c>
      <x:c r="J23830" s="11" t="n">
        <x:f>E23830*G23830</x:f>
        <x:v>1752</x:v>
      </x:c>
      <x:c r="K23830" s="11" t="n">
        <x:f>I23830-J23830</x:f>
        <x:v>2808</x:v>
      </x:c>
      <x:c r="L23830" s="14" t="n">
        <x:f>K23830/I23830</x:f>
        <x:v>0.6157894736842106</x:v>
      </x:c>
    </x:row>
    <x:row r="23831" ht="22" customHeight="1">
      <x:c r="A23831" s="2" t="str">
        <x:v>ORD-23827</x:v>
      </x:c>
      <x:c r="B23831" s="2" t="str">
        <x:v>East</x:v>
      </x:c>
      <x:c r="C23831" s="2" t="str">
        <x:v>May</x:v>
      </x:c>
      <x:c r="D23831" s="2" t="str">
        <x:v>SKU-067</x:v>
      </x:c>
      <x:c r="E23831" s="15" t="n">
        <x:v>7</x:v>
      </x:c>
      <x:c r="F23831" s="11" t="n">
        <x:v>213</x:v>
      </x:c>
      <x:c r="G23831" s="11" t="n">
        <x:v>84</x:v>
      </x:c>
      <x:c r="H23831" s="11" t="n">
        <x:f>E23831*F23831</x:f>
        <x:v>1491</x:v>
      </x:c>
      <x:c r="I23831" s="11" t="n">
        <x:f>H23831*(1-'Summary'!$B$5)</x:f>
        <x:v>1416.45</x:v>
      </x:c>
      <x:c r="J23831" s="11" t="n">
        <x:f>E23831*G23831</x:f>
        <x:v>588</x:v>
      </x:c>
      <x:c r="K23831" s="11" t="n">
        <x:f>I23831-J23831</x:f>
        <x:v>828.45</x:v>
      </x:c>
      <x:c r="L23831" s="14" t="n">
        <x:f>K23831/I23831</x:f>
        <x:v>0.5848776871756857</x:v>
      </x:c>
    </x:row>
    <x:row r="23832" ht="22" customHeight="1">
      <x:c r="A23832" s="2" t="str">
        <x:v>ORD-23828</x:v>
      </x:c>
      <x:c r="B23832" s="2" t="str">
        <x:v>West</x:v>
      </x:c>
      <x:c r="C23832" s="2" t="str">
        <x:v>May</x:v>
      </x:c>
      <x:c r="D23832" s="2" t="str">
        <x:v>SKU-068</x:v>
      </x:c>
      <x:c r="E23832" s="15" t="n">
        <x:v>14</x:v>
      </x:c>
      <x:c r="F23832" s="11" t="n">
        <x:v>226</x:v>
      </x:c>
      <x:c r="G23832" s="11" t="n">
        <x:v>95</x:v>
      </x:c>
      <x:c r="H23832" s="11" t="n">
        <x:f>E23832*F23832</x:f>
        <x:v>3164</x:v>
      </x:c>
      <x:c r="I23832" s="11" t="n">
        <x:f>H23832*(1-'Summary'!$B$5)</x:f>
        <x:v>3005.7999999999997</x:v>
      </x:c>
      <x:c r="J23832" s="11" t="n">
        <x:f>E23832*G23832</x:f>
        <x:v>1330</x:v>
      </x:c>
      <x:c r="K23832" s="11" t="n">
        <x:f>I23832-J23832</x:f>
        <x:v>1675.7999999999997</x:v>
      </x:c>
      <x:c r="L23832" s="14" t="n">
        <x:f>K23832/I23832</x:f>
        <x:v>0.5575221238938053</x:v>
      </x:c>
    </x:row>
    <x:row r="23833" ht="22" customHeight="1">
      <x:c r="A23833" s="2" t="str">
        <x:v>ORD-23829</x:v>
      </x:c>
      <x:c r="B23833" s="2" t="str">
        <x:v>North</x:v>
      </x:c>
      <x:c r="C23833" s="2" t="str">
        <x:v>Jun</x:v>
      </x:c>
      <x:c r="D23833" s="2" t="str">
        <x:v>SKU-069</x:v>
      </x:c>
      <x:c r="E23833" s="15" t="n">
        <x:v>21</x:v>
      </x:c>
      <x:c r="F23833" s="11" t="n">
        <x:v>19</x:v>
      </x:c>
      <x:c r="G23833" s="11" t="n">
        <x:v>11</x:v>
      </x:c>
      <x:c r="H23833" s="11" t="n">
        <x:f>E23833*F23833</x:f>
        <x:v>399</x:v>
      </x:c>
      <x:c r="I23833" s="11" t="n">
        <x:f>H23833*(1-'Summary'!$B$5)</x:f>
        <x:v>379.04999999999995</x:v>
      </x:c>
      <x:c r="J23833" s="11" t="n">
        <x:f>E23833*G23833</x:f>
        <x:v>231</x:v>
      </x:c>
      <x:c r="K23833" s="11" t="n">
        <x:f>I23833-J23833</x:f>
        <x:v>148.04999999999995</x:v>
      </x:c>
      <x:c r="L23833" s="14" t="n">
        <x:f>K23833/I23833</x:f>
        <x:v>0.3905817174515235</x:v>
      </x:c>
    </x:row>
    <x:row r="23834" ht="22" customHeight="1">
      <x:c r="A23834" s="2" t="str">
        <x:v>ORD-23830</x:v>
      </x:c>
      <x:c r="B23834" s="2" t="str">
        <x:v>South</x:v>
      </x:c>
      <x:c r="C23834" s="2" t="str">
        <x:v>Jun</x:v>
      </x:c>
      <x:c r="D23834" s="2" t="str">
        <x:v>SKU-070</x:v>
      </x:c>
      <x:c r="E23834" s="15" t="n">
        <x:v>4</x:v>
      </x:c>
      <x:c r="F23834" s="11" t="n">
        <x:v>32</x:v>
      </x:c>
      <x:c r="G23834" s="11" t="n">
        <x:v>22</x:v>
      </x:c>
      <x:c r="H23834" s="11" t="n">
        <x:f>E23834*F23834</x:f>
        <x:v>128</x:v>
      </x:c>
      <x:c r="I23834" s="11" t="n">
        <x:f>H23834*(1-'Summary'!$B$5)</x:f>
        <x:v>121.6</x:v>
      </x:c>
      <x:c r="J23834" s="11" t="n">
        <x:f>E23834*G23834</x:f>
        <x:v>88</x:v>
      </x:c>
      <x:c r="K23834" s="11" t="n">
        <x:f>I23834-J23834</x:f>
        <x:v>33.599999999999994</x:v>
      </x:c>
      <x:c r="L23834" s="14" t="n">
        <x:f>K23834/I23834</x:f>
        <x:v>0.2763157894736842</x:v>
      </x:c>
    </x:row>
    <x:row r="23835" ht="22" customHeight="1">
      <x:c r="A23835" s="2" t="str">
        <x:v>ORD-23831</x:v>
      </x:c>
      <x:c r="B23835" s="2" t="str">
        <x:v>East</x:v>
      </x:c>
      <x:c r="C23835" s="2" t="str">
        <x:v>Jun</x:v>
      </x:c>
      <x:c r="D23835" s="2" t="str">
        <x:v>SKU-071</x:v>
      </x:c>
      <x:c r="E23835" s="15" t="n">
        <x:v>11</x:v>
      </x:c>
      <x:c r="F23835" s="11" t="n">
        <x:v>45</x:v>
      </x:c>
      <x:c r="G23835" s="11" t="n">
        <x:v>33</x:v>
      </x:c>
      <x:c r="H23835" s="11" t="n">
        <x:f>E23835*F23835</x:f>
        <x:v>495</x:v>
      </x:c>
      <x:c r="I23835" s="11" t="n">
        <x:f>H23835*(1-'Summary'!$B$5)</x:f>
        <x:v>470.25</x:v>
      </x:c>
      <x:c r="J23835" s="11" t="n">
        <x:f>E23835*G23835</x:f>
        <x:v>363</x:v>
      </x:c>
      <x:c r="K23835" s="11" t="n">
        <x:f>I23835-J23835</x:f>
        <x:v>107.25</x:v>
      </x:c>
      <x:c r="L23835" s="14" t="n">
        <x:f>K23835/I23835</x:f>
        <x:v>0.22807017543859648</x:v>
      </x:c>
    </x:row>
    <x:row r="23836" ht="22" customHeight="1">
      <x:c r="A23836" s="2" t="str">
        <x:v>ORD-23832</x:v>
      </x:c>
      <x:c r="B23836" s="2" t="str">
        <x:v>West</x:v>
      </x:c>
      <x:c r="C23836" s="2" t="str">
        <x:v>Jun</x:v>
      </x:c>
      <x:c r="D23836" s="2" t="str">
        <x:v>SKU-072</x:v>
      </x:c>
      <x:c r="E23836" s="15" t="n">
        <x:v>18</x:v>
      </x:c>
      <x:c r="F23836" s="11" t="n">
        <x:v>58</x:v>
      </x:c>
      <x:c r="G23836" s="11" t="n">
        <x:v>44</x:v>
      </x:c>
      <x:c r="H23836" s="11" t="n">
        <x:f>E23836*F23836</x:f>
        <x:v>1044</x:v>
      </x:c>
      <x:c r="I23836" s="11" t="n">
        <x:f>H23836*(1-'Summary'!$B$5)</x:f>
        <x:v>991.8</x:v>
      </x:c>
      <x:c r="J23836" s="11" t="n">
        <x:f>E23836*G23836</x:f>
        <x:v>792</x:v>
      </x:c>
      <x:c r="K23836" s="11" t="n">
        <x:f>I23836-J23836</x:f>
        <x:v>199.79999999999995</x:v>
      </x:c>
      <x:c r="L23836" s="14" t="n">
        <x:f>K23836/I23836</x:f>
        <x:v>0.20145190562613427</x:v>
      </x:c>
    </x:row>
    <x:row r="23837" ht="22" customHeight="1">
      <x:c r="A23837" s="2" t="str">
        <x:v>ORD-23833</x:v>
      </x:c>
      <x:c r="B23837" s="2" t="str">
        <x:v>North</x:v>
      </x:c>
      <x:c r="C23837" s="2" t="str">
        <x:v>Jul</x:v>
      </x:c>
      <x:c r="D23837" s="2" t="str">
        <x:v>SKU-073</x:v>
      </x:c>
      <x:c r="E23837" s="15" t="n">
        <x:v>1</x:v>
      </x:c>
      <x:c r="F23837" s="11" t="n">
        <x:v>71</x:v>
      </x:c>
      <x:c r="G23837" s="11" t="n">
        <x:v>55</x:v>
      </x:c>
      <x:c r="H23837" s="11" t="n">
        <x:f>E23837*F23837</x:f>
        <x:v>71</x:v>
      </x:c>
      <x:c r="I23837" s="11" t="n">
        <x:f>H23837*(1-'Summary'!$B$5)</x:f>
        <x:v>67.45</x:v>
      </x:c>
      <x:c r="J23837" s="11" t="n">
        <x:f>E23837*G23837</x:f>
        <x:v>55</x:v>
      </x:c>
      <x:c r="K23837" s="11" t="n">
        <x:f>I23837-J23837</x:f>
        <x:v>12.450000000000003</x:v>
      </x:c>
      <x:c r="L23837" s="14" t="n">
        <x:f>K23837/I23837</x:f>
        <x:v>0.18458117123795406</x:v>
      </x:c>
    </x:row>
    <x:row r="23838" ht="22" customHeight="1">
      <x:c r="A23838" s="2" t="str">
        <x:v>ORD-23834</x:v>
      </x:c>
      <x:c r="B23838" s="2" t="str">
        <x:v>South</x:v>
      </x:c>
      <x:c r="C23838" s="2" t="str">
        <x:v>Jul</x:v>
      </x:c>
      <x:c r="D23838" s="2" t="str">
        <x:v>SKU-074</x:v>
      </x:c>
      <x:c r="E23838" s="15" t="n">
        <x:v>8</x:v>
      </x:c>
      <x:c r="F23838" s="11" t="n">
        <x:v>84</x:v>
      </x:c>
      <x:c r="G23838" s="11" t="n">
        <x:v>66</x:v>
      </x:c>
      <x:c r="H23838" s="11" t="n">
        <x:f>E23838*F23838</x:f>
        <x:v>672</x:v>
      </x:c>
      <x:c r="I23838" s="11" t="n">
        <x:f>H23838*(1-'Summary'!$B$5)</x:f>
        <x:v>638.4</x:v>
      </x:c>
      <x:c r="J23838" s="11" t="n">
        <x:f>E23838*G23838</x:f>
        <x:v>528</x:v>
      </x:c>
      <x:c r="K23838" s="11" t="n">
        <x:f>I23838-J23838</x:f>
        <x:v>110.39999999999998</x:v>
      </x:c>
      <x:c r="L23838" s="14" t="n">
        <x:f>K23838/I23838</x:f>
        <x:v>0.17293233082706763</x:v>
      </x:c>
    </x:row>
    <x:row r="23839" ht="22" customHeight="1">
      <x:c r="A23839" s="2" t="str">
        <x:v>ORD-23835</x:v>
      </x:c>
      <x:c r="B23839" s="2" t="str">
        <x:v>East</x:v>
      </x:c>
      <x:c r="C23839" s="2" t="str">
        <x:v>Jul</x:v>
      </x:c>
      <x:c r="D23839" s="2" t="str">
        <x:v>SKU-075</x:v>
      </x:c>
      <x:c r="E23839" s="15" t="n">
        <x:v>15</x:v>
      </x:c>
      <x:c r="F23839" s="11" t="n">
        <x:v>97</x:v>
      </x:c>
      <x:c r="G23839" s="11" t="n">
        <x:v>77</x:v>
      </x:c>
      <x:c r="H23839" s="11" t="n">
        <x:f>E23839*F23839</x:f>
        <x:v>1455</x:v>
      </x:c>
      <x:c r="I23839" s="11" t="n">
        <x:f>H23839*(1-'Summary'!$B$5)</x:f>
        <x:v>1382.25</x:v>
      </x:c>
      <x:c r="J23839" s="11" t="n">
        <x:f>E23839*G23839</x:f>
        <x:v>1155</x:v>
      </x:c>
      <x:c r="K23839" s="11" t="n">
        <x:f>I23839-J23839</x:f>
        <x:v>227.25</x:v>
      </x:c>
      <x:c r="L23839" s="14" t="n">
        <x:f>K23839/I23839</x:f>
        <x:v>0.16440586001085186</x:v>
      </x:c>
    </x:row>
    <x:row r="23840" ht="22" customHeight="1">
      <x:c r="A23840" s="2" t="str">
        <x:v>ORD-23836</x:v>
      </x:c>
      <x:c r="B23840" s="2" t="str">
        <x:v>West</x:v>
      </x:c>
      <x:c r="C23840" s="2" t="str">
        <x:v>Jul</x:v>
      </x:c>
      <x:c r="D23840" s="2" t="str">
        <x:v>SKU-076</x:v>
      </x:c>
      <x:c r="E23840" s="15" t="n">
        <x:v>22</x:v>
      </x:c>
      <x:c r="F23840" s="11" t="n">
        <x:v>110</x:v>
      </x:c>
      <x:c r="G23840" s="11" t="n">
        <x:v>88</x:v>
      </x:c>
      <x:c r="H23840" s="11" t="n">
        <x:f>E23840*F23840</x:f>
        <x:v>2420</x:v>
      </x:c>
      <x:c r="I23840" s="11" t="n">
        <x:f>H23840*(1-'Summary'!$B$5)</x:f>
        <x:v>2299</x:v>
      </x:c>
      <x:c r="J23840" s="11" t="n">
        <x:f>E23840*G23840</x:f>
        <x:v>1936</x:v>
      </x:c>
      <x:c r="K23840" s="11" t="n">
        <x:f>I23840-J23840</x:f>
        <x:v>363</x:v>
      </x:c>
      <x:c r="L23840" s="14" t="n">
        <x:f>K23840/I23840</x:f>
        <x:v>0.15789473684210525</x:v>
      </x:c>
    </x:row>
    <x:row r="23841" ht="22" customHeight="1">
      <x:c r="A23841" s="2" t="str">
        <x:v>ORD-23837</x:v>
      </x:c>
      <x:c r="B23841" s="2" t="str">
        <x:v>North</x:v>
      </x:c>
      <x:c r="C23841" s="2" t="str">
        <x:v>Aug</x:v>
      </x:c>
      <x:c r="D23841" s="2" t="str">
        <x:v>SKU-077</x:v>
      </x:c>
      <x:c r="E23841" s="15" t="n">
        <x:v>5</x:v>
      </x:c>
      <x:c r="F23841" s="11" t="n">
        <x:v>123</x:v>
      </x:c>
      <x:c r="G23841" s="11" t="n">
        <x:v>99</x:v>
      </x:c>
      <x:c r="H23841" s="11" t="n">
        <x:f>E23841*F23841</x:f>
        <x:v>615</x:v>
      </x:c>
      <x:c r="I23841" s="11" t="n">
        <x:f>H23841*(1-'Summary'!$B$5)</x:f>
        <x:v>584.25</x:v>
      </x:c>
      <x:c r="J23841" s="11" t="n">
        <x:f>E23841*G23841</x:f>
        <x:v>495</x:v>
      </x:c>
      <x:c r="K23841" s="11" t="n">
        <x:f>I23841-J23841</x:f>
        <x:v>89.25</x:v>
      </x:c>
      <x:c r="L23841" s="14" t="n">
        <x:f>K23841/I23841</x:f>
        <x:v>0.1527599486521181</x:v>
      </x:c>
    </x:row>
    <x:row r="23842" ht="22" customHeight="1">
      <x:c r="A23842" s="2" t="str">
        <x:v>ORD-23838</x:v>
      </x:c>
      <x:c r="B23842" s="2" t="str">
        <x:v>South</x:v>
      </x:c>
      <x:c r="C23842" s="2" t="str">
        <x:v>Aug</x:v>
      </x:c>
      <x:c r="D23842" s="2" t="str">
        <x:v>SKU-078</x:v>
      </x:c>
      <x:c r="E23842" s="15" t="n">
        <x:v>12</x:v>
      </x:c>
      <x:c r="F23842" s="11" t="n">
        <x:v>136</x:v>
      </x:c>
      <x:c r="G23842" s="11" t="n">
        <x:v>15</x:v>
      </x:c>
      <x:c r="H23842" s="11" t="n">
        <x:f>E23842*F23842</x:f>
        <x:v>1632</x:v>
      </x:c>
      <x:c r="I23842" s="11" t="n">
        <x:f>H23842*(1-'Summary'!$B$5)</x:f>
        <x:v>1550.3999999999999</x:v>
      </x:c>
      <x:c r="J23842" s="11" t="n">
        <x:f>E23842*G23842</x:f>
        <x:v>180</x:v>
      </x:c>
      <x:c r="K23842" s="11" t="n">
        <x:f>I23842-J23842</x:f>
        <x:v>1370.3999999999999</x:v>
      </x:c>
      <x:c r="L23842" s="14" t="n">
        <x:f>K23842/I23842</x:f>
        <x:v>0.8839009287925697</x:v>
      </x:c>
    </x:row>
    <x:row r="23843" ht="22" customHeight="1">
      <x:c r="A23843" s="2" t="str">
        <x:v>ORD-23839</x:v>
      </x:c>
      <x:c r="B23843" s="2" t="str">
        <x:v>East</x:v>
      </x:c>
      <x:c r="C23843" s="2" t="str">
        <x:v>Aug</x:v>
      </x:c>
      <x:c r="D23843" s="2" t="str">
        <x:v>SKU-079</x:v>
      </x:c>
      <x:c r="E23843" s="15" t="n">
        <x:v>19</x:v>
      </x:c>
      <x:c r="F23843" s="11" t="n">
        <x:v>149</x:v>
      </x:c>
      <x:c r="G23843" s="11" t="n">
        <x:v>26</x:v>
      </x:c>
      <x:c r="H23843" s="11" t="n">
        <x:f>E23843*F23843</x:f>
        <x:v>2831</x:v>
      </x:c>
      <x:c r="I23843" s="11" t="n">
        <x:f>H23843*(1-'Summary'!$B$5)</x:f>
        <x:v>2689.45</x:v>
      </x:c>
      <x:c r="J23843" s="11" t="n">
        <x:f>E23843*G23843</x:f>
        <x:v>494</x:v>
      </x:c>
      <x:c r="K23843" s="11" t="n">
        <x:f>I23843-J23843</x:f>
        <x:v>2195.45</x:v>
      </x:c>
      <x:c r="L23843" s="14" t="n">
        <x:f>K23843/I23843</x:f>
        <x:v>0.8163193217944189</x:v>
      </x:c>
    </x:row>
    <x:row r="23844" ht="22" customHeight="1">
      <x:c r="A23844" s="2" t="str">
        <x:v>ORD-23840</x:v>
      </x:c>
      <x:c r="B23844" s="2" t="str">
        <x:v>West</x:v>
      </x:c>
      <x:c r="C23844" s="2" t="str">
        <x:v>Aug</x:v>
      </x:c>
      <x:c r="D23844" s="2" t="str">
        <x:v>SKU-080</x:v>
      </x:c>
      <x:c r="E23844" s="15" t="n">
        <x:v>2</x:v>
      </x:c>
      <x:c r="F23844" s="11" t="n">
        <x:v>162</x:v>
      </x:c>
      <x:c r="G23844" s="11" t="n">
        <x:v>37</x:v>
      </x:c>
      <x:c r="H23844" s="11" t="n">
        <x:f>E23844*F23844</x:f>
        <x:v>324</x:v>
      </x:c>
      <x:c r="I23844" s="11" t="n">
        <x:f>H23844*(1-'Summary'!$B$5)</x:f>
        <x:v>307.8</x:v>
      </x:c>
      <x:c r="J23844" s="11" t="n">
        <x:f>E23844*G23844</x:f>
        <x:v>74</x:v>
      </x:c>
      <x:c r="K23844" s="11" t="n">
        <x:f>I23844-J23844</x:f>
        <x:v>233.8</x:v>
      </x:c>
      <x:c r="L23844" s="14" t="n">
        <x:f>K23844/I23844</x:f>
        <x:v>0.7595841455490578</x:v>
      </x:c>
    </x:row>
    <x:row r="23845" ht="22" customHeight="1">
      <x:c r="A23845" s="2" t="str">
        <x:v>ORD-23841</x:v>
      </x:c>
      <x:c r="B23845" s="2" t="str">
        <x:v>North</x:v>
      </x:c>
      <x:c r="C23845" s="2" t="str">
        <x:v>Sep</x:v>
      </x:c>
      <x:c r="D23845" s="2" t="str">
        <x:v>SKU-081</x:v>
      </x:c>
      <x:c r="E23845" s="15" t="n">
        <x:v>9</x:v>
      </x:c>
      <x:c r="F23845" s="11" t="n">
        <x:v>175</x:v>
      </x:c>
      <x:c r="G23845" s="11" t="n">
        <x:v>48</x:v>
      </x:c>
      <x:c r="H23845" s="11" t="n">
        <x:f>E23845*F23845</x:f>
        <x:v>1575</x:v>
      </x:c>
      <x:c r="I23845" s="11" t="n">
        <x:f>H23845*(1-'Summary'!$B$5)</x:f>
        <x:v>1496.25</x:v>
      </x:c>
      <x:c r="J23845" s="11" t="n">
        <x:f>E23845*G23845</x:f>
        <x:v>432</x:v>
      </x:c>
      <x:c r="K23845" s="11" t="n">
        <x:f>I23845-J23845</x:f>
        <x:v>1064.25</x:v>
      </x:c>
      <x:c r="L23845" s="14" t="n">
        <x:f>K23845/I23845</x:f>
        <x:v>0.7112781954887218</x:v>
      </x:c>
    </x:row>
    <x:row r="23846" ht="22" customHeight="1">
      <x:c r="A23846" s="2" t="str">
        <x:v>ORD-23842</x:v>
      </x:c>
      <x:c r="B23846" s="2" t="str">
        <x:v>South</x:v>
      </x:c>
      <x:c r="C23846" s="2" t="str">
        <x:v>Sep</x:v>
      </x:c>
      <x:c r="D23846" s="2" t="str">
        <x:v>SKU-082</x:v>
      </x:c>
      <x:c r="E23846" s="15" t="n">
        <x:v>16</x:v>
      </x:c>
      <x:c r="F23846" s="11" t="n">
        <x:v>188</x:v>
      </x:c>
      <x:c r="G23846" s="11" t="n">
        <x:v>59</x:v>
      </x:c>
      <x:c r="H23846" s="11" t="n">
        <x:f>E23846*F23846</x:f>
        <x:v>3008</x:v>
      </x:c>
      <x:c r="I23846" s="11" t="n">
        <x:f>H23846*(1-'Summary'!$B$5)</x:f>
        <x:v>2857.6</x:v>
      </x:c>
      <x:c r="J23846" s="11" t="n">
        <x:f>E23846*G23846</x:f>
        <x:v>944</x:v>
      </x:c>
      <x:c r="K23846" s="11" t="n">
        <x:f>I23846-J23846</x:f>
        <x:v>1913.6</x:v>
      </x:c>
      <x:c r="L23846" s="14" t="n">
        <x:f>K23846/I23846</x:f>
        <x:v>0.669652855543113</x:v>
      </x:c>
    </x:row>
    <x:row r="23847" ht="22" customHeight="1">
      <x:c r="A23847" s="2" t="str">
        <x:v>ORD-23843</x:v>
      </x:c>
      <x:c r="B23847" s="2" t="str">
        <x:v>East</x:v>
      </x:c>
      <x:c r="C23847" s="2" t="str">
        <x:v>Sep</x:v>
      </x:c>
      <x:c r="D23847" s="2" t="str">
        <x:v>SKU-083</x:v>
      </x:c>
      <x:c r="E23847" s="15" t="n">
        <x:v>23</x:v>
      </x:c>
      <x:c r="F23847" s="11" t="n">
        <x:v>201</x:v>
      </x:c>
      <x:c r="G23847" s="11" t="n">
        <x:v>70</x:v>
      </x:c>
      <x:c r="H23847" s="11" t="n">
        <x:f>E23847*F23847</x:f>
        <x:v>4623</x:v>
      </x:c>
      <x:c r="I23847" s="11" t="n">
        <x:f>H23847*(1-'Summary'!$B$5)</x:f>
        <x:v>4391.849999999999</x:v>
      </x:c>
      <x:c r="J23847" s="11" t="n">
        <x:f>E23847*G23847</x:f>
        <x:v>1610</x:v>
      </x:c>
      <x:c r="K23847" s="11" t="n">
        <x:f>I23847-J23847</x:f>
        <x:v>2781.8499999999995</x:v>
      </x:c>
      <x:c r="L23847" s="14" t="n">
        <x:f>K23847/I23847</x:f>
        <x:v>0.6334118879287771</x:v>
      </x:c>
    </x:row>
    <x:row r="23848" ht="22" customHeight="1">
      <x:c r="A23848" s="2" t="str">
        <x:v>ORD-23844</x:v>
      </x:c>
      <x:c r="B23848" s="2" t="str">
        <x:v>West</x:v>
      </x:c>
      <x:c r="C23848" s="2" t="str">
        <x:v>Sep</x:v>
      </x:c>
      <x:c r="D23848" s="2" t="str">
        <x:v>SKU-084</x:v>
      </x:c>
      <x:c r="E23848" s="15" t="n">
        <x:v>6</x:v>
      </x:c>
      <x:c r="F23848" s="11" t="n">
        <x:v>214</x:v>
      </x:c>
      <x:c r="G23848" s="11" t="n">
        <x:v>81</x:v>
      </x:c>
      <x:c r="H23848" s="11" t="n">
        <x:f>E23848*F23848</x:f>
        <x:v>1284</x:v>
      </x:c>
      <x:c r="I23848" s="11" t="n">
        <x:f>H23848*(1-'Summary'!$B$5)</x:f>
        <x:v>1219.8</x:v>
      </x:c>
      <x:c r="J23848" s="11" t="n">
        <x:f>E23848*G23848</x:f>
        <x:v>486</x:v>
      </x:c>
      <x:c r="K23848" s="11" t="n">
        <x:f>I23848-J23848</x:f>
        <x:v>733.8</x:v>
      </x:c>
      <x:c r="L23848" s="14" t="n">
        <x:f>K23848/I23848</x:f>
        <x:v>0.6015740285292671</x:v>
      </x:c>
    </x:row>
    <x:row r="23849" ht="22" customHeight="1">
      <x:c r="A23849" s="2" t="str">
        <x:v>ORD-23845</x:v>
      </x:c>
      <x:c r="B23849" s="2" t="str">
        <x:v>North</x:v>
      </x:c>
      <x:c r="C23849" s="2" t="str">
        <x:v>Oct</x:v>
      </x:c>
      <x:c r="D23849" s="2" t="str">
        <x:v>SKU-085</x:v>
      </x:c>
      <x:c r="E23849" s="15" t="n">
        <x:v>13</x:v>
      </x:c>
      <x:c r="F23849" s="11" t="n">
        <x:v>227</x:v>
      </x:c>
      <x:c r="G23849" s="11" t="n">
        <x:v>92</x:v>
      </x:c>
      <x:c r="H23849" s="11" t="n">
        <x:f>E23849*F23849</x:f>
        <x:v>2951</x:v>
      </x:c>
      <x:c r="I23849" s="11" t="n">
        <x:f>H23849*(1-'Summary'!$B$5)</x:f>
        <x:v>2803.45</x:v>
      </x:c>
      <x:c r="J23849" s="11" t="n">
        <x:f>E23849*G23849</x:f>
        <x:v>1196</x:v>
      </x:c>
      <x:c r="K23849" s="11" t="n">
        <x:f>I23849-J23849</x:f>
        <x:v>1607.4499999999998</x:v>
      </x:c>
      <x:c r="L23849" s="14" t="n">
        <x:f>K23849/I23849</x:f>
        <x:v>0.5733827961975423</x:v>
      </x:c>
    </x:row>
    <x:row r="23850" ht="22" customHeight="1">
      <x:c r="A23850" s="2" t="str">
        <x:v>ORD-23846</x:v>
      </x:c>
      <x:c r="B23850" s="2" t="str">
        <x:v>South</x:v>
      </x:c>
      <x:c r="C23850" s="2" t="str">
        <x:v>Oct</x:v>
      </x:c>
      <x:c r="D23850" s="2" t="str">
        <x:v>SKU-086</x:v>
      </x:c>
      <x:c r="E23850" s="15" t="n">
        <x:v>20</x:v>
      </x:c>
      <x:c r="F23850" s="11" t="n">
        <x:v>20</x:v>
      </x:c>
      <x:c r="G23850" s="11" t="n">
        <x:v>8</x:v>
      </x:c>
      <x:c r="H23850" s="11" t="n">
        <x:f>E23850*F23850</x:f>
        <x:v>400</x:v>
      </x:c>
      <x:c r="I23850" s="11" t="n">
        <x:f>H23850*(1-'Summary'!$B$5)</x:f>
        <x:v>380</x:v>
      </x:c>
      <x:c r="J23850" s="11" t="n">
        <x:f>E23850*G23850</x:f>
        <x:v>160</x:v>
      </x:c>
      <x:c r="K23850" s="11" t="n">
        <x:f>I23850-J23850</x:f>
        <x:v>220</x:v>
      </x:c>
      <x:c r="L23850" s="14" t="n">
        <x:f>K23850/I23850</x:f>
        <x:v>0.5789473684210527</x:v>
      </x:c>
    </x:row>
    <x:row r="23851" ht="22" customHeight="1">
      <x:c r="A23851" s="2" t="str">
        <x:v>ORD-23847</x:v>
      </x:c>
      <x:c r="B23851" s="2" t="str">
        <x:v>East</x:v>
      </x:c>
      <x:c r="C23851" s="2" t="str">
        <x:v>Oct</x:v>
      </x:c>
      <x:c r="D23851" s="2" t="str">
        <x:v>SKU-087</x:v>
      </x:c>
      <x:c r="E23851" s="15" t="n">
        <x:v>3</x:v>
      </x:c>
      <x:c r="F23851" s="11" t="n">
        <x:v>33</x:v>
      </x:c>
      <x:c r="G23851" s="11" t="n">
        <x:v>19</x:v>
      </x:c>
      <x:c r="H23851" s="11" t="n">
        <x:f>E23851*F23851</x:f>
        <x:v>99</x:v>
      </x:c>
      <x:c r="I23851" s="11" t="n">
        <x:f>H23851*(1-'Summary'!$B$5)</x:f>
        <x:v>94.05</x:v>
      </x:c>
      <x:c r="J23851" s="11" t="n">
        <x:f>E23851*G23851</x:f>
        <x:v>57</x:v>
      </x:c>
      <x:c r="K23851" s="11" t="n">
        <x:f>I23851-J23851</x:f>
        <x:v>37.05</x:v>
      </x:c>
      <x:c r="L23851" s="14" t="n">
        <x:f>K23851/I23851</x:f>
        <x:v>0.3939393939393939</x:v>
      </x:c>
    </x:row>
    <x:row r="23852" ht="22" customHeight="1">
      <x:c r="A23852" s="2" t="str">
        <x:v>ORD-23848</x:v>
      </x:c>
      <x:c r="B23852" s="2" t="str">
        <x:v>West</x:v>
      </x:c>
      <x:c r="C23852" s="2" t="str">
        <x:v>Oct</x:v>
      </x:c>
      <x:c r="D23852" s="2" t="str">
        <x:v>SKU-088</x:v>
      </x:c>
      <x:c r="E23852" s="15" t="n">
        <x:v>10</x:v>
      </x:c>
      <x:c r="F23852" s="11" t="n">
        <x:v>46</x:v>
      </x:c>
      <x:c r="G23852" s="11" t="n">
        <x:v>30</x:v>
      </x:c>
      <x:c r="H23852" s="11" t="n">
        <x:f>E23852*F23852</x:f>
        <x:v>460</x:v>
      </x:c>
      <x:c r="I23852" s="11" t="n">
        <x:f>H23852*(1-'Summary'!$B$5)</x:f>
        <x:v>437</x:v>
      </x:c>
      <x:c r="J23852" s="11" t="n">
        <x:f>E23852*G23852</x:f>
        <x:v>300</x:v>
      </x:c>
      <x:c r="K23852" s="11" t="n">
        <x:f>I23852-J23852</x:f>
        <x:v>137</x:v>
      </x:c>
      <x:c r="L23852" s="14" t="n">
        <x:f>K23852/I23852</x:f>
        <x:v>0.3135011441647597</x:v>
      </x:c>
    </x:row>
    <x:row r="23853" ht="22" customHeight="1">
      <x:c r="A23853" s="2" t="str">
        <x:v>ORD-23849</x:v>
      </x:c>
      <x:c r="B23853" s="2" t="str">
        <x:v>North</x:v>
      </x:c>
      <x:c r="C23853" s="2" t="str">
        <x:v>Nov</x:v>
      </x:c>
      <x:c r="D23853" s="2" t="str">
        <x:v>SKU-089</x:v>
      </x:c>
      <x:c r="E23853" s="15" t="n">
        <x:v>17</x:v>
      </x:c>
      <x:c r="F23853" s="11" t="n">
        <x:v>59</x:v>
      </x:c>
      <x:c r="G23853" s="11" t="n">
        <x:v>41</x:v>
      </x:c>
      <x:c r="H23853" s="11" t="n">
        <x:f>E23853*F23853</x:f>
        <x:v>1003</x:v>
      </x:c>
      <x:c r="I23853" s="11" t="n">
        <x:f>H23853*(1-'Summary'!$B$5)</x:f>
        <x:v>952.8499999999999</x:v>
      </x:c>
      <x:c r="J23853" s="11" t="n">
        <x:f>E23853*G23853</x:f>
        <x:v>697</x:v>
      </x:c>
      <x:c r="K23853" s="11" t="n">
        <x:f>I23853-J23853</x:f>
        <x:v>255.8499999999999</x:v>
      </x:c>
      <x:c r="L23853" s="14" t="n">
        <x:f>K23853/I23853</x:f>
        <x:v>0.2685102586975914</x:v>
      </x:c>
    </x:row>
    <x:row r="23854" ht="22" customHeight="1">
      <x:c r="A23854" s="2" t="str">
        <x:v>ORD-23850</x:v>
      </x:c>
      <x:c r="B23854" s="2" t="str">
        <x:v>South</x:v>
      </x:c>
      <x:c r="C23854" s="2" t="str">
        <x:v>Nov</x:v>
      </x:c>
      <x:c r="D23854" s="2" t="str">
        <x:v>SKU-090</x:v>
      </x:c>
      <x:c r="E23854" s="15" t="n">
        <x:v>24</x:v>
      </x:c>
      <x:c r="F23854" s="11" t="n">
        <x:v>72</x:v>
      </x:c>
      <x:c r="G23854" s="11" t="n">
        <x:v>52</x:v>
      </x:c>
      <x:c r="H23854" s="11" t="n">
        <x:f>E23854*F23854</x:f>
        <x:v>1728</x:v>
      </x:c>
      <x:c r="I23854" s="11" t="n">
        <x:f>H23854*(1-'Summary'!$B$5)</x:f>
        <x:v>1641.6</x:v>
      </x:c>
      <x:c r="J23854" s="11" t="n">
        <x:f>E23854*G23854</x:f>
        <x:v>1248</x:v>
      </x:c>
      <x:c r="K23854" s="11" t="n">
        <x:f>I23854-J23854</x:f>
        <x:v>393.5999999999999</x:v>
      </x:c>
      <x:c r="L23854" s="14" t="n">
        <x:f>K23854/I23854</x:f>
        <x:v>0.239766081871345</x:v>
      </x:c>
    </x:row>
    <x:row r="23855" ht="22" customHeight="1">
      <x:c r="A23855" s="2" t="str">
        <x:v>ORD-23851</x:v>
      </x:c>
      <x:c r="B23855" s="2" t="str">
        <x:v>East</x:v>
      </x:c>
      <x:c r="C23855" s="2" t="str">
        <x:v>Nov</x:v>
      </x:c>
      <x:c r="D23855" s="2" t="str">
        <x:v>SKU-091</x:v>
      </x:c>
      <x:c r="E23855" s="15" t="n">
        <x:v>7</x:v>
      </x:c>
      <x:c r="F23855" s="11" t="n">
        <x:v>85</x:v>
      </x:c>
      <x:c r="G23855" s="11" t="n">
        <x:v>63</x:v>
      </x:c>
      <x:c r="H23855" s="11" t="n">
        <x:f>E23855*F23855</x:f>
        <x:v>595</x:v>
      </x:c>
      <x:c r="I23855" s="11" t="n">
        <x:f>H23855*(1-'Summary'!$B$5)</x:f>
        <x:v>565.25</x:v>
      </x:c>
      <x:c r="J23855" s="11" t="n">
        <x:f>E23855*G23855</x:f>
        <x:v>441</x:v>
      </x:c>
      <x:c r="K23855" s="11" t="n">
        <x:f>I23855-J23855</x:f>
        <x:v>124.25</x:v>
      </x:c>
      <x:c r="L23855" s="14" t="n">
        <x:f>K23855/I23855</x:f>
        <x:v>0.21981424148606812</x:v>
      </x:c>
    </x:row>
    <x:row r="23856" ht="22" customHeight="1">
      <x:c r="A23856" s="2" t="str">
        <x:v>ORD-23852</x:v>
      </x:c>
      <x:c r="B23856" s="2" t="str">
        <x:v>West</x:v>
      </x:c>
      <x:c r="C23856" s="2" t="str">
        <x:v>Nov</x:v>
      </x:c>
      <x:c r="D23856" s="2" t="str">
        <x:v>SKU-092</x:v>
      </x:c>
      <x:c r="E23856" s="15" t="n">
        <x:v>14</x:v>
      </x:c>
      <x:c r="F23856" s="11" t="n">
        <x:v>98</x:v>
      </x:c>
      <x:c r="G23856" s="11" t="n">
        <x:v>74</x:v>
      </x:c>
      <x:c r="H23856" s="11" t="n">
        <x:f>E23856*F23856</x:f>
        <x:v>1372</x:v>
      </x:c>
      <x:c r="I23856" s="11" t="n">
        <x:f>H23856*(1-'Summary'!$B$5)</x:f>
        <x:v>1303.3999999999999</x:v>
      </x:c>
      <x:c r="J23856" s="11" t="n">
        <x:f>E23856*G23856</x:f>
        <x:v>1036</x:v>
      </x:c>
      <x:c r="K23856" s="11" t="n">
        <x:f>I23856-J23856</x:f>
        <x:v>267.39999999999986</x:v>
      </x:c>
      <x:c r="L23856" s="14" t="n">
        <x:f>K23856/I23856</x:f>
        <x:v>0.20515574650912988</x:v>
      </x:c>
    </x:row>
    <x:row r="23857" ht="22" customHeight="1">
      <x:c r="A23857" s="2" t="str">
        <x:v>ORD-23853</x:v>
      </x:c>
      <x:c r="B23857" s="2" t="str">
        <x:v>North</x:v>
      </x:c>
      <x:c r="C23857" s="2" t="str">
        <x:v>Dec</x:v>
      </x:c>
      <x:c r="D23857" s="2" t="str">
        <x:v>SKU-093</x:v>
      </x:c>
      <x:c r="E23857" s="15" t="n">
        <x:v>21</x:v>
      </x:c>
      <x:c r="F23857" s="11" t="n">
        <x:v>111</x:v>
      </x:c>
      <x:c r="G23857" s="11" t="n">
        <x:v>85</x:v>
      </x:c>
      <x:c r="H23857" s="11" t="n">
        <x:f>E23857*F23857</x:f>
        <x:v>2331</x:v>
      </x:c>
      <x:c r="I23857" s="11" t="n">
        <x:f>H23857*(1-'Summary'!$B$5)</x:f>
        <x:v>2214.45</x:v>
      </x:c>
      <x:c r="J23857" s="11" t="n">
        <x:f>E23857*G23857</x:f>
        <x:v>1785</x:v>
      </x:c>
      <x:c r="K23857" s="11" t="n">
        <x:f>I23857-J23857</x:f>
        <x:v>429.4499999999998</x:v>
      </x:c>
      <x:c r="L23857" s="14" t="n">
        <x:f>K23857/I23857</x:f>
        <x:v>0.19393077287814123</x:v>
      </x:c>
    </x:row>
    <x:row r="23858" ht="22" customHeight="1">
      <x:c r="A23858" s="2" t="str">
        <x:v>ORD-23854</x:v>
      </x:c>
      <x:c r="B23858" s="2" t="str">
        <x:v>South</x:v>
      </x:c>
      <x:c r="C23858" s="2" t="str">
        <x:v>Dec</x:v>
      </x:c>
      <x:c r="D23858" s="2" t="str">
        <x:v>SKU-094</x:v>
      </x:c>
      <x:c r="E23858" s="15" t="n">
        <x:v>4</x:v>
      </x:c>
      <x:c r="F23858" s="11" t="n">
        <x:v>124</x:v>
      </x:c>
      <x:c r="G23858" s="11" t="n">
        <x:v>96</x:v>
      </x:c>
      <x:c r="H23858" s="11" t="n">
        <x:f>E23858*F23858</x:f>
        <x:v>496</x:v>
      </x:c>
      <x:c r="I23858" s="11" t="n">
        <x:f>H23858*(1-'Summary'!$B$5)</x:f>
        <x:v>471.2</x:v>
      </x:c>
      <x:c r="J23858" s="11" t="n">
        <x:f>E23858*G23858</x:f>
        <x:v>384</x:v>
      </x:c>
      <x:c r="K23858" s="11" t="n">
        <x:f>I23858-J23858</x:f>
        <x:v>87.19999999999999</x:v>
      </x:c>
      <x:c r="L23858" s="14" t="n">
        <x:f>K23858/I23858</x:f>
        <x:v>0.18505942275042442</x:v>
      </x:c>
    </x:row>
    <x:row r="23859" ht="22" customHeight="1">
      <x:c r="A23859" s="2" t="str">
        <x:v>ORD-23855</x:v>
      </x:c>
      <x:c r="B23859" s="2" t="str">
        <x:v>East</x:v>
      </x:c>
      <x:c r="C23859" s="2" t="str">
        <x:v>Dec</x:v>
      </x:c>
      <x:c r="D23859" s="2" t="str">
        <x:v>SKU-095</x:v>
      </x:c>
      <x:c r="E23859" s="15" t="n">
        <x:v>11</x:v>
      </x:c>
      <x:c r="F23859" s="11" t="n">
        <x:v>137</x:v>
      </x:c>
      <x:c r="G23859" s="11" t="n">
        <x:v>12</x:v>
      </x:c>
      <x:c r="H23859" s="11" t="n">
        <x:f>E23859*F23859</x:f>
        <x:v>1507</x:v>
      </x:c>
      <x:c r="I23859" s="11" t="n">
        <x:f>H23859*(1-'Summary'!$B$5)</x:f>
        <x:v>1431.6499999999999</x:v>
      </x:c>
      <x:c r="J23859" s="11" t="n">
        <x:f>E23859*G23859</x:f>
        <x:v>132</x:v>
      </x:c>
      <x:c r="K23859" s="11" t="n">
        <x:f>I23859-J23859</x:f>
        <x:v>1299.6499999999999</x:v>
      </x:c>
      <x:c r="L23859" s="14" t="n">
        <x:f>K23859/I23859</x:f>
        <x:v>0.907798693814829</x:v>
      </x:c>
    </x:row>
    <x:row r="23860" ht="22" customHeight="1">
      <x:c r="A23860" s="2" t="str">
        <x:v>ORD-23856</x:v>
      </x:c>
      <x:c r="B23860" s="2" t="str">
        <x:v>West</x:v>
      </x:c>
      <x:c r="C23860" s="2" t="str">
        <x:v>Dec</x:v>
      </x:c>
      <x:c r="D23860" s="2" t="str">
        <x:v>SKU-096</x:v>
      </x:c>
      <x:c r="E23860" s="15" t="n">
        <x:v>18</x:v>
      </x:c>
      <x:c r="F23860" s="11" t="n">
        <x:v>150</x:v>
      </x:c>
      <x:c r="G23860" s="11" t="n">
        <x:v>23</x:v>
      </x:c>
      <x:c r="H23860" s="11" t="n">
        <x:f>E23860*F23860</x:f>
        <x:v>2700</x:v>
      </x:c>
      <x:c r="I23860" s="11" t="n">
        <x:f>H23860*(1-'Summary'!$B$5)</x:f>
        <x:v>2565</x:v>
      </x:c>
      <x:c r="J23860" s="11" t="n">
        <x:f>E23860*G23860</x:f>
        <x:v>414</x:v>
      </x:c>
      <x:c r="K23860" s="11" t="n">
        <x:f>I23860-J23860</x:f>
        <x:v>2151</x:v>
      </x:c>
      <x:c r="L23860" s="14" t="n">
        <x:f>K23860/I23860</x:f>
        <x:v>0.8385964912280702</x:v>
      </x:c>
    </x:row>
    <x:row r="23861" ht="22" customHeight="1">
      <x:c r="A23861" s="2" t="str">
        <x:v>ORD-23857</x:v>
      </x:c>
      <x:c r="B23861" s="2" t="str">
        <x:v>North</x:v>
      </x:c>
      <x:c r="C23861" s="2" t="str">
        <x:v>Jan</x:v>
      </x:c>
      <x:c r="D23861" s="2" t="str">
        <x:v>SKU-097</x:v>
      </x:c>
      <x:c r="E23861" s="15" t="n">
        <x:v>1</x:v>
      </x:c>
      <x:c r="F23861" s="11" t="n">
        <x:v>163</x:v>
      </x:c>
      <x:c r="G23861" s="11" t="n">
        <x:v>34</x:v>
      </x:c>
      <x:c r="H23861" s="11" t="n">
        <x:f>E23861*F23861</x:f>
        <x:v>163</x:v>
      </x:c>
      <x:c r="I23861" s="11" t="n">
        <x:f>H23861*(1-'Summary'!$B$5)</x:f>
        <x:v>154.85</x:v>
      </x:c>
      <x:c r="J23861" s="11" t="n">
        <x:f>E23861*G23861</x:f>
        <x:v>34</x:v>
      </x:c>
      <x:c r="K23861" s="11" t="n">
        <x:f>I23861-J23861</x:f>
        <x:v>120.85</x:v>
      </x:c>
      <x:c r="L23861" s="14" t="n">
        <x:f>K23861/I23861</x:f>
        <x:v>0.7804326767839845</x:v>
      </x:c>
    </x:row>
    <x:row r="23862" ht="22" customHeight="1">
      <x:c r="A23862" s="2" t="str">
        <x:v>ORD-23858</x:v>
      </x:c>
      <x:c r="B23862" s="2" t="str">
        <x:v>South</x:v>
      </x:c>
      <x:c r="C23862" s="2" t="str">
        <x:v>Jan</x:v>
      </x:c>
      <x:c r="D23862" s="2" t="str">
        <x:v>SKU-098</x:v>
      </x:c>
      <x:c r="E23862" s="15" t="n">
        <x:v>8</x:v>
      </x:c>
      <x:c r="F23862" s="11" t="n">
        <x:v>176</x:v>
      </x:c>
      <x:c r="G23862" s="11" t="n">
        <x:v>45</x:v>
      </x:c>
      <x:c r="H23862" s="11" t="n">
        <x:f>E23862*F23862</x:f>
        <x:v>1408</x:v>
      </x:c>
      <x:c r="I23862" s="11" t="n">
        <x:f>H23862*(1-'Summary'!$B$5)</x:f>
        <x:v>1337.6</x:v>
      </x:c>
      <x:c r="J23862" s="11" t="n">
        <x:f>E23862*G23862</x:f>
        <x:v>360</x:v>
      </x:c>
      <x:c r="K23862" s="11" t="n">
        <x:f>I23862-J23862</x:f>
        <x:v>977.5999999999999</x:v>
      </x:c>
      <x:c r="L23862" s="14" t="n">
        <x:f>K23862/I23862</x:f>
        <x:v>0.7308612440191388</x:v>
      </x:c>
    </x:row>
    <x:row r="23863" ht="22" customHeight="1">
      <x:c r="A23863" s="2" t="str">
        <x:v>ORD-23859</x:v>
      </x:c>
      <x:c r="B23863" s="2" t="str">
        <x:v>East</x:v>
      </x:c>
      <x:c r="C23863" s="2" t="str">
        <x:v>Jan</x:v>
      </x:c>
      <x:c r="D23863" s="2" t="str">
        <x:v>SKU-099</x:v>
      </x:c>
      <x:c r="E23863" s="15" t="n">
        <x:v>15</x:v>
      </x:c>
      <x:c r="F23863" s="11" t="n">
        <x:v>189</x:v>
      </x:c>
      <x:c r="G23863" s="11" t="n">
        <x:v>56</x:v>
      </x:c>
      <x:c r="H23863" s="11" t="n">
        <x:f>E23863*F23863</x:f>
        <x:v>2835</x:v>
      </x:c>
      <x:c r="I23863" s="11" t="n">
        <x:f>H23863*(1-'Summary'!$B$5)</x:f>
        <x:v>2693.25</x:v>
      </x:c>
      <x:c r="J23863" s="11" t="n">
        <x:f>E23863*G23863</x:f>
        <x:v>840</x:v>
      </x:c>
      <x:c r="K23863" s="11" t="n">
        <x:f>I23863-J23863</x:f>
        <x:v>1853.25</x:v>
      </x:c>
      <x:c r="L23863" s="14" t="n">
        <x:f>K23863/I23863</x:f>
        <x:v>0.6881091617933723</x:v>
      </x:c>
    </x:row>
    <x:row r="23864" ht="22" customHeight="1">
      <x:c r="A23864" s="2" t="str">
        <x:v>ORD-23860</x:v>
      </x:c>
      <x:c r="B23864" s="2" t="str">
        <x:v>West</x:v>
      </x:c>
      <x:c r="C23864" s="2" t="str">
        <x:v>Jan</x:v>
      </x:c>
      <x:c r="D23864" s="2" t="str">
        <x:v>SKU-100</x:v>
      </x:c>
      <x:c r="E23864" s="15" t="n">
        <x:v>22</x:v>
      </x:c>
      <x:c r="F23864" s="11" t="n">
        <x:v>202</x:v>
      </x:c>
      <x:c r="G23864" s="11" t="n">
        <x:v>67</x:v>
      </x:c>
      <x:c r="H23864" s="11" t="n">
        <x:f>E23864*F23864</x:f>
        <x:v>4444</x:v>
      </x:c>
      <x:c r="I23864" s="11" t="n">
        <x:f>H23864*(1-'Summary'!$B$5)</x:f>
        <x:v>4221.8</x:v>
      </x:c>
      <x:c r="J23864" s="11" t="n">
        <x:f>E23864*G23864</x:f>
        <x:v>1474</x:v>
      </x:c>
      <x:c r="K23864" s="11" t="n">
        <x:f>I23864-J23864</x:f>
        <x:v>2747.8</x:v>
      </x:c>
      <x:c r="L23864" s="14" t="n">
        <x:f>K23864/I23864</x:f>
        <x:v>0.6508598228243877</x:v>
      </x:c>
    </x:row>
    <x:row r="23865" ht="22" customHeight="1">
      <x:c r="A23865" s="2" t="str">
        <x:v>ORD-23861</x:v>
      </x:c>
      <x:c r="B23865" s="2" t="str">
        <x:v>North</x:v>
      </x:c>
      <x:c r="C23865" s="2" t="str">
        <x:v>Feb</x:v>
      </x:c>
      <x:c r="D23865" s="2" t="str">
        <x:v>SKU-101</x:v>
      </x:c>
      <x:c r="E23865" s="15" t="n">
        <x:v>5</x:v>
      </x:c>
      <x:c r="F23865" s="11" t="n">
        <x:v>215</x:v>
      </x:c>
      <x:c r="G23865" s="11" t="n">
        <x:v>78</x:v>
      </x:c>
      <x:c r="H23865" s="11" t="n">
        <x:f>E23865*F23865</x:f>
        <x:v>1075</x:v>
      </x:c>
      <x:c r="I23865" s="11" t="n">
        <x:f>H23865*(1-'Summary'!$B$5)</x:f>
        <x:v>1021.25</x:v>
      </x:c>
      <x:c r="J23865" s="11" t="n">
        <x:f>E23865*G23865</x:f>
        <x:v>390</x:v>
      </x:c>
      <x:c r="K23865" s="11" t="n">
        <x:f>I23865-J23865</x:f>
        <x:v>631.25</x:v>
      </x:c>
      <x:c r="L23865" s="14" t="n">
        <x:f>K23865/I23865</x:f>
        <x:v>0.6181150550795593</x:v>
      </x:c>
    </x:row>
    <x:row r="23866" ht="22" customHeight="1">
      <x:c r="A23866" s="2" t="str">
        <x:v>ORD-23862</x:v>
      </x:c>
      <x:c r="B23866" s="2" t="str">
        <x:v>South</x:v>
      </x:c>
      <x:c r="C23866" s="2" t="str">
        <x:v>Feb</x:v>
      </x:c>
      <x:c r="D23866" s="2" t="str">
        <x:v>SKU-102</x:v>
      </x:c>
      <x:c r="E23866" s="15" t="n">
        <x:v>12</x:v>
      </x:c>
      <x:c r="F23866" s="11" t="n">
        <x:v>228</x:v>
      </x:c>
      <x:c r="G23866" s="11" t="n">
        <x:v>89</x:v>
      </x:c>
      <x:c r="H23866" s="11" t="n">
        <x:f>E23866*F23866</x:f>
        <x:v>2736</x:v>
      </x:c>
      <x:c r="I23866" s="11" t="n">
        <x:f>H23866*(1-'Summary'!$B$5)</x:f>
        <x:v>2599.2</x:v>
      </x:c>
      <x:c r="J23866" s="11" t="n">
        <x:f>E23866*G23866</x:f>
        <x:v>1068</x:v>
      </x:c>
      <x:c r="K23866" s="11" t="n">
        <x:f>I23866-J23866</x:f>
        <x:v>1531.1999999999998</x:v>
      </x:c>
      <x:c r="L23866" s="14" t="n">
        <x:f>K23866/I23866</x:f>
        <x:v>0.5891043397968605</x:v>
      </x:c>
    </x:row>
    <x:row r="23867" ht="22" customHeight="1">
      <x:c r="A23867" s="2" t="str">
        <x:v>ORD-23863</x:v>
      </x:c>
      <x:c r="B23867" s="2" t="str">
        <x:v>East</x:v>
      </x:c>
      <x:c r="C23867" s="2" t="str">
        <x:v>Feb</x:v>
      </x:c>
      <x:c r="D23867" s="2" t="str">
        <x:v>SKU-103</x:v>
      </x:c>
      <x:c r="E23867" s="15" t="n">
        <x:v>19</x:v>
      </x:c>
      <x:c r="F23867" s="11" t="n">
        <x:v>21</x:v>
      </x:c>
      <x:c r="G23867" s="11" t="n">
        <x:v>100</x:v>
      </x:c>
      <x:c r="H23867" s="11" t="n">
        <x:f>E23867*F23867</x:f>
        <x:v>399</x:v>
      </x:c>
      <x:c r="I23867" s="11" t="n">
        <x:f>H23867*(1-'Summary'!$B$5)</x:f>
        <x:v>379.04999999999995</x:v>
      </x:c>
      <x:c r="J23867" s="11" t="n">
        <x:f>E23867*G23867</x:f>
        <x:v>1900</x:v>
      </x:c>
      <x:c r="K23867" s="11" t="n">
        <x:f>I23867-J23867</x:f>
        <x:v>-1520.95</x:v>
      </x:c>
      <x:c r="L23867" s="14" t="n">
        <x:f>K23867/I23867</x:f>
        <x:v>-4.012531328320803</x:v>
      </x:c>
    </x:row>
    <x:row r="23868" ht="22" customHeight="1">
      <x:c r="A23868" s="2" t="str">
        <x:v>ORD-23864</x:v>
      </x:c>
      <x:c r="B23868" s="2" t="str">
        <x:v>West</x:v>
      </x:c>
      <x:c r="C23868" s="2" t="str">
        <x:v>Feb</x:v>
      </x:c>
      <x:c r="D23868" s="2" t="str">
        <x:v>SKU-104</x:v>
      </x:c>
      <x:c r="E23868" s="15" t="n">
        <x:v>2</x:v>
      </x:c>
      <x:c r="F23868" s="11" t="n">
        <x:v>34</x:v>
      </x:c>
      <x:c r="G23868" s="11" t="n">
        <x:v>16</x:v>
      </x:c>
      <x:c r="H23868" s="11" t="n">
        <x:f>E23868*F23868</x:f>
        <x:v>68</x:v>
      </x:c>
      <x:c r="I23868" s="11" t="n">
        <x:f>H23868*(1-'Summary'!$B$5)</x:f>
        <x:v>64.6</x:v>
      </x:c>
      <x:c r="J23868" s="11" t="n">
        <x:f>E23868*G23868</x:f>
        <x:v>32</x:v>
      </x:c>
      <x:c r="K23868" s="11" t="n">
        <x:f>I23868-J23868</x:f>
        <x:v>32.599999999999994</x:v>
      </x:c>
      <x:c r="L23868" s="14" t="n">
        <x:f>K23868/I23868</x:f>
        <x:v>0.5046439628482972</x:v>
      </x:c>
    </x:row>
    <x:row r="23869" ht="22" customHeight="1">
      <x:c r="A23869" s="2" t="str">
        <x:v>ORD-23865</x:v>
      </x:c>
      <x:c r="B23869" s="2" t="str">
        <x:v>North</x:v>
      </x:c>
      <x:c r="C23869" s="2" t="str">
        <x:v>Mar</x:v>
      </x:c>
      <x:c r="D23869" s="2" t="str">
        <x:v>SKU-105</x:v>
      </x:c>
      <x:c r="E23869" s="15" t="n">
        <x:v>9</x:v>
      </x:c>
      <x:c r="F23869" s="11" t="n">
        <x:v>47</x:v>
      </x:c>
      <x:c r="G23869" s="11" t="n">
        <x:v>27</x:v>
      </x:c>
      <x:c r="H23869" s="11" t="n">
        <x:f>E23869*F23869</x:f>
        <x:v>423</x:v>
      </x:c>
      <x:c r="I23869" s="11" t="n">
        <x:f>H23869*(1-'Summary'!$B$5)</x:f>
        <x:v>401.84999999999997</x:v>
      </x:c>
      <x:c r="J23869" s="11" t="n">
        <x:f>E23869*G23869</x:f>
        <x:v>243</x:v>
      </x:c>
      <x:c r="K23869" s="11" t="n">
        <x:f>I23869-J23869</x:f>
        <x:v>158.84999999999997</x:v>
      </x:c>
      <x:c r="L23869" s="14" t="n">
        <x:f>K23869/I23869</x:f>
        <x:v>0.39529675251959684</x:v>
      </x:c>
    </x:row>
    <x:row r="23870" ht="22" customHeight="1">
      <x:c r="A23870" s="2" t="str">
        <x:v>ORD-23866</x:v>
      </x:c>
      <x:c r="B23870" s="2" t="str">
        <x:v>South</x:v>
      </x:c>
      <x:c r="C23870" s="2" t="str">
        <x:v>Mar</x:v>
      </x:c>
      <x:c r="D23870" s="2" t="str">
        <x:v>SKU-106</x:v>
      </x:c>
      <x:c r="E23870" s="15" t="n">
        <x:v>16</x:v>
      </x:c>
      <x:c r="F23870" s="11" t="n">
        <x:v>60</x:v>
      </x:c>
      <x:c r="G23870" s="11" t="n">
        <x:v>38</x:v>
      </x:c>
      <x:c r="H23870" s="11" t="n">
        <x:f>E23870*F23870</x:f>
        <x:v>960</x:v>
      </x:c>
      <x:c r="I23870" s="11" t="n">
        <x:f>H23870*(1-'Summary'!$B$5)</x:f>
        <x:v>912</x:v>
      </x:c>
      <x:c r="J23870" s="11" t="n">
        <x:f>E23870*G23870</x:f>
        <x:v>608</x:v>
      </x:c>
      <x:c r="K23870" s="11" t="n">
        <x:f>I23870-J23870</x:f>
        <x:v>304</x:v>
      </x:c>
      <x:c r="L23870" s="14" t="n">
        <x:f>K23870/I23870</x:f>
        <x:v>0.3333333333333333</x:v>
      </x:c>
    </x:row>
    <x:row r="23871" ht="22" customHeight="1">
      <x:c r="A23871" s="2" t="str">
        <x:v>ORD-23867</x:v>
      </x:c>
      <x:c r="B23871" s="2" t="str">
        <x:v>East</x:v>
      </x:c>
      <x:c r="C23871" s="2" t="str">
        <x:v>Mar</x:v>
      </x:c>
      <x:c r="D23871" s="2" t="str">
        <x:v>SKU-107</x:v>
      </x:c>
      <x:c r="E23871" s="15" t="n">
        <x:v>23</x:v>
      </x:c>
      <x:c r="F23871" s="11" t="n">
        <x:v>73</x:v>
      </x:c>
      <x:c r="G23871" s="11" t="n">
        <x:v>49</x:v>
      </x:c>
      <x:c r="H23871" s="11" t="n">
        <x:f>E23871*F23871</x:f>
        <x:v>1679</x:v>
      </x:c>
      <x:c r="I23871" s="11" t="n">
        <x:f>H23871*(1-'Summary'!$B$5)</x:f>
        <x:v>1595.05</x:v>
      </x:c>
      <x:c r="J23871" s="11" t="n">
        <x:f>E23871*G23871</x:f>
        <x:v>1127</x:v>
      </x:c>
      <x:c r="K23871" s="11" t="n">
        <x:f>I23871-J23871</x:f>
        <x:v>468.04999999999995</x:v>
      </x:c>
      <x:c r="L23871" s="14" t="n">
        <x:f>K23871/I23871</x:f>
        <x:v>0.29343907714491707</x:v>
      </x:c>
    </x:row>
    <x:row r="23872" ht="22" customHeight="1">
      <x:c r="A23872" s="2" t="str">
        <x:v>ORD-23868</x:v>
      </x:c>
      <x:c r="B23872" s="2" t="str">
        <x:v>West</x:v>
      </x:c>
      <x:c r="C23872" s="2" t="str">
        <x:v>Mar</x:v>
      </x:c>
      <x:c r="D23872" s="2" t="str">
        <x:v>SKU-108</x:v>
      </x:c>
      <x:c r="E23872" s="15" t="n">
        <x:v>6</x:v>
      </x:c>
      <x:c r="F23872" s="11" t="n">
        <x:v>86</x:v>
      </x:c>
      <x:c r="G23872" s="11" t="n">
        <x:v>60</x:v>
      </x:c>
      <x:c r="H23872" s="11" t="n">
        <x:f>E23872*F23872</x:f>
        <x:v>516</x:v>
      </x:c>
      <x:c r="I23872" s="11" t="n">
        <x:f>H23872*(1-'Summary'!$B$5)</x:f>
        <x:v>490.2</x:v>
      </x:c>
      <x:c r="J23872" s="11" t="n">
        <x:f>E23872*G23872</x:f>
        <x:v>360</x:v>
      </x:c>
      <x:c r="K23872" s="11" t="n">
        <x:f>I23872-J23872</x:f>
        <x:v>130.2</x:v>
      </x:c>
      <x:c r="L23872" s="14" t="n">
        <x:f>K23872/I23872</x:f>
        <x:v>0.26560587515299877</x:v>
      </x:c>
    </x:row>
    <x:row r="23873" ht="22" customHeight="1">
      <x:c r="A23873" s="2" t="str">
        <x:v>ORD-23869</x:v>
      </x:c>
      <x:c r="B23873" s="2" t="str">
        <x:v>North</x:v>
      </x:c>
      <x:c r="C23873" s="2" t="str">
        <x:v>Apr</x:v>
      </x:c>
      <x:c r="D23873" s="2" t="str">
        <x:v>SKU-109</x:v>
      </x:c>
      <x:c r="E23873" s="15" t="n">
        <x:v>13</x:v>
      </x:c>
      <x:c r="F23873" s="11" t="n">
        <x:v>99</x:v>
      </x:c>
      <x:c r="G23873" s="11" t="n">
        <x:v>71</x:v>
      </x:c>
      <x:c r="H23873" s="11" t="n">
        <x:f>E23873*F23873</x:f>
        <x:v>1287</x:v>
      </x:c>
      <x:c r="I23873" s="11" t="n">
        <x:f>H23873*(1-'Summary'!$B$5)</x:f>
        <x:v>1222.6499999999999</x:v>
      </x:c>
      <x:c r="J23873" s="11" t="n">
        <x:f>E23873*G23873</x:f>
        <x:v>923</x:v>
      </x:c>
      <x:c r="K23873" s="11" t="n">
        <x:f>I23873-J23873</x:f>
        <x:v>299.64999999999986</x:v>
      </x:c>
      <x:c r="L23873" s="14" t="n">
        <x:f>K23873/I23873</x:f>
        <x:v>0.24508240297713973</x:v>
      </x:c>
    </x:row>
    <x:row r="23874" ht="22" customHeight="1">
      <x:c r="A23874" s="2" t="str">
        <x:v>ORD-23870</x:v>
      </x:c>
      <x:c r="B23874" s="2" t="str">
        <x:v>South</x:v>
      </x:c>
      <x:c r="C23874" s="2" t="str">
        <x:v>Apr</x:v>
      </x:c>
      <x:c r="D23874" s="2" t="str">
        <x:v>SKU-110</x:v>
      </x:c>
      <x:c r="E23874" s="15" t="n">
        <x:v>20</x:v>
      </x:c>
      <x:c r="F23874" s="11" t="n">
        <x:v>112</x:v>
      </x:c>
      <x:c r="G23874" s="11" t="n">
        <x:v>82</x:v>
      </x:c>
      <x:c r="H23874" s="11" t="n">
        <x:f>E23874*F23874</x:f>
        <x:v>2240</x:v>
      </x:c>
      <x:c r="I23874" s="11" t="n">
        <x:f>H23874*(1-'Summary'!$B$5)</x:f>
        <x:v>2128</x:v>
      </x:c>
      <x:c r="J23874" s="11" t="n">
        <x:f>E23874*G23874</x:f>
        <x:v>1640</x:v>
      </x:c>
      <x:c r="K23874" s="11" t="n">
        <x:f>I23874-J23874</x:f>
        <x:v>488</x:v>
      </x:c>
      <x:c r="L23874" s="14" t="n">
        <x:f>K23874/I23874</x:f>
        <x:v>0.22932330827067668</x:v>
      </x:c>
    </x:row>
    <x:row r="23875" ht="22" customHeight="1">
      <x:c r="A23875" s="2" t="str">
        <x:v>ORD-23871</x:v>
      </x:c>
      <x:c r="B23875" s="2" t="str">
        <x:v>East</x:v>
      </x:c>
      <x:c r="C23875" s="2" t="str">
        <x:v>Apr</x:v>
      </x:c>
      <x:c r="D23875" s="2" t="str">
        <x:v>SKU-111</x:v>
      </x:c>
      <x:c r="E23875" s="15" t="n">
        <x:v>3</x:v>
      </x:c>
      <x:c r="F23875" s="11" t="n">
        <x:v>125</x:v>
      </x:c>
      <x:c r="G23875" s="11" t="n">
        <x:v>93</x:v>
      </x:c>
      <x:c r="H23875" s="11" t="n">
        <x:f>E23875*F23875</x:f>
        <x:v>375</x:v>
      </x:c>
      <x:c r="I23875" s="11" t="n">
        <x:f>H23875*(1-'Summary'!$B$5)</x:f>
        <x:v>356.25</x:v>
      </x:c>
      <x:c r="J23875" s="11" t="n">
        <x:f>E23875*G23875</x:f>
        <x:v>279</x:v>
      </x:c>
      <x:c r="K23875" s="11" t="n">
        <x:f>I23875-J23875</x:f>
        <x:v>77.25</x:v>
      </x:c>
      <x:c r="L23875" s="14" t="n">
        <x:f>K23875/I23875</x:f>
        <x:v>0.2168421052631579</x:v>
      </x:c>
    </x:row>
    <x:row r="23876" ht="22" customHeight="1">
      <x:c r="A23876" s="2" t="str">
        <x:v>ORD-23872</x:v>
      </x:c>
      <x:c r="B23876" s="2" t="str">
        <x:v>West</x:v>
      </x:c>
      <x:c r="C23876" s="2" t="str">
        <x:v>Apr</x:v>
      </x:c>
      <x:c r="D23876" s="2" t="str">
        <x:v>SKU-112</x:v>
      </x:c>
      <x:c r="E23876" s="15" t="n">
        <x:v>10</x:v>
      </x:c>
      <x:c r="F23876" s="11" t="n">
        <x:v>138</x:v>
      </x:c>
      <x:c r="G23876" s="11" t="n">
        <x:v>9</x:v>
      </x:c>
      <x:c r="H23876" s="11" t="n">
        <x:f>E23876*F23876</x:f>
        <x:v>1380</x:v>
      </x:c>
      <x:c r="I23876" s="11" t="n">
        <x:f>H23876*(1-'Summary'!$B$5)</x:f>
        <x:v>1311</x:v>
      </x:c>
      <x:c r="J23876" s="11" t="n">
        <x:f>E23876*G23876</x:f>
        <x:v>90</x:v>
      </x:c>
      <x:c r="K23876" s="11" t="n">
        <x:f>I23876-J23876</x:f>
        <x:v>1221</x:v>
      </x:c>
      <x:c r="L23876" s="14" t="n">
        <x:f>K23876/I23876</x:f>
        <x:v>0.931350114416476</x:v>
      </x:c>
    </x:row>
    <x:row r="23877" ht="22" customHeight="1">
      <x:c r="A23877" s="2" t="str">
        <x:v>ORD-23873</x:v>
      </x:c>
      <x:c r="B23877" s="2" t="str">
        <x:v>North</x:v>
      </x:c>
      <x:c r="C23877" s="2" t="str">
        <x:v>May</x:v>
      </x:c>
      <x:c r="D23877" s="2" t="str">
        <x:v>SKU-113</x:v>
      </x:c>
      <x:c r="E23877" s="15" t="n">
        <x:v>17</x:v>
      </x:c>
      <x:c r="F23877" s="11" t="n">
        <x:v>151</x:v>
      </x:c>
      <x:c r="G23877" s="11" t="n">
        <x:v>20</x:v>
      </x:c>
      <x:c r="H23877" s="11" t="n">
        <x:f>E23877*F23877</x:f>
        <x:v>2567</x:v>
      </x:c>
      <x:c r="I23877" s="11" t="n">
        <x:f>H23877*(1-'Summary'!$B$5)</x:f>
        <x:v>2438.65</x:v>
      </x:c>
      <x:c r="J23877" s="11" t="n">
        <x:f>E23877*G23877</x:f>
        <x:v>340</x:v>
      </x:c>
      <x:c r="K23877" s="11" t="n">
        <x:f>I23877-J23877</x:f>
        <x:v>2098.65</x:v>
      </x:c>
      <x:c r="L23877" s="14" t="n">
        <x:f>K23877/I23877</x:f>
        <x:v>0.860578598814918</x:v>
      </x:c>
    </x:row>
    <x:row r="23878" ht="22" customHeight="1">
      <x:c r="A23878" s="2" t="str">
        <x:v>ORD-23874</x:v>
      </x:c>
      <x:c r="B23878" s="2" t="str">
        <x:v>South</x:v>
      </x:c>
      <x:c r="C23878" s="2" t="str">
        <x:v>May</x:v>
      </x:c>
      <x:c r="D23878" s="2" t="str">
        <x:v>SKU-114</x:v>
      </x:c>
      <x:c r="E23878" s="15" t="n">
        <x:v>24</x:v>
      </x:c>
      <x:c r="F23878" s="11" t="n">
        <x:v>164</x:v>
      </x:c>
      <x:c r="G23878" s="11" t="n">
        <x:v>31</x:v>
      </x:c>
      <x:c r="H23878" s="11" t="n">
        <x:f>E23878*F23878</x:f>
        <x:v>3936</x:v>
      </x:c>
      <x:c r="I23878" s="11" t="n">
        <x:f>H23878*(1-'Summary'!$B$5)</x:f>
        <x:v>3739.2</x:v>
      </x:c>
      <x:c r="J23878" s="11" t="n">
        <x:f>E23878*G23878</x:f>
        <x:v>744</x:v>
      </x:c>
      <x:c r="K23878" s="11" t="n">
        <x:f>I23878-J23878</x:f>
        <x:v>2995.2</x:v>
      </x:c>
      <x:c r="L23878" s="14" t="n">
        <x:f>K23878/I23878</x:f>
        <x:v>0.8010269576379975</x:v>
      </x:c>
    </x:row>
    <x:row r="23879" ht="22" customHeight="1">
      <x:c r="A23879" s="2" t="str">
        <x:v>ORD-23875</x:v>
      </x:c>
      <x:c r="B23879" s="2" t="str">
        <x:v>East</x:v>
      </x:c>
      <x:c r="C23879" s="2" t="str">
        <x:v>May</x:v>
      </x:c>
      <x:c r="D23879" s="2" t="str">
        <x:v>SKU-115</x:v>
      </x:c>
      <x:c r="E23879" s="15" t="n">
        <x:v>7</x:v>
      </x:c>
      <x:c r="F23879" s="11" t="n">
        <x:v>177</x:v>
      </x:c>
      <x:c r="G23879" s="11" t="n">
        <x:v>42</x:v>
      </x:c>
      <x:c r="H23879" s="11" t="n">
        <x:f>E23879*F23879</x:f>
        <x:v>1239</x:v>
      </x:c>
      <x:c r="I23879" s="11" t="n">
        <x:f>H23879*(1-'Summary'!$B$5)</x:f>
        <x:v>1177.05</x:v>
      </x:c>
      <x:c r="J23879" s="11" t="n">
        <x:f>E23879*G23879</x:f>
        <x:v>294</x:v>
      </x:c>
      <x:c r="K23879" s="11" t="n">
        <x:f>I23879-J23879</x:f>
        <x:v>883.05</x:v>
      </x:c>
      <x:c r="L23879" s="14" t="n">
        <x:f>K23879/I23879</x:f>
        <x:v>0.7502230151650312</x:v>
      </x:c>
    </x:row>
    <x:row r="23880" ht="22" customHeight="1">
      <x:c r="A23880" s="2" t="str">
        <x:v>ORD-23876</x:v>
      </x:c>
      <x:c r="B23880" s="2" t="str">
        <x:v>West</x:v>
      </x:c>
      <x:c r="C23880" s="2" t="str">
        <x:v>May</x:v>
      </x:c>
      <x:c r="D23880" s="2" t="str">
        <x:v>SKU-116</x:v>
      </x:c>
      <x:c r="E23880" s="15" t="n">
        <x:v>14</x:v>
      </x:c>
      <x:c r="F23880" s="11" t="n">
        <x:v>190</x:v>
      </x:c>
      <x:c r="G23880" s="11" t="n">
        <x:v>53</x:v>
      </x:c>
      <x:c r="H23880" s="11" t="n">
        <x:f>E23880*F23880</x:f>
        <x:v>2660</x:v>
      </x:c>
      <x:c r="I23880" s="11" t="n">
        <x:f>H23880*(1-'Summary'!$B$5)</x:f>
        <x:v>2527</x:v>
      </x:c>
      <x:c r="J23880" s="11" t="n">
        <x:f>E23880*G23880</x:f>
        <x:v>742</x:v>
      </x:c>
      <x:c r="K23880" s="11" t="n">
        <x:f>I23880-J23880</x:f>
        <x:v>1785</x:v>
      </x:c>
      <x:c r="L23880" s="14" t="n">
        <x:f>K23880/I23880</x:f>
        <x:v>0.7063711911357341</x:v>
      </x:c>
    </x:row>
    <x:row r="23881" ht="22" customHeight="1">
      <x:c r="A23881" s="2" t="str">
        <x:v>ORD-23877</x:v>
      </x:c>
      <x:c r="B23881" s="2" t="str">
        <x:v>North</x:v>
      </x:c>
      <x:c r="C23881" s="2" t="str">
        <x:v>Jun</x:v>
      </x:c>
      <x:c r="D23881" s="2" t="str">
        <x:v>SKU-117</x:v>
      </x:c>
      <x:c r="E23881" s="15" t="n">
        <x:v>21</x:v>
      </x:c>
      <x:c r="F23881" s="11" t="n">
        <x:v>203</x:v>
      </x:c>
      <x:c r="G23881" s="11" t="n">
        <x:v>64</x:v>
      </x:c>
      <x:c r="H23881" s="11" t="n">
        <x:f>E23881*F23881</x:f>
        <x:v>4263</x:v>
      </x:c>
      <x:c r="I23881" s="11" t="n">
        <x:f>H23881*(1-'Summary'!$B$5)</x:f>
        <x:v>4049.85</x:v>
      </x:c>
      <x:c r="J23881" s="11" t="n">
        <x:f>E23881*G23881</x:f>
        <x:v>1344</x:v>
      </x:c>
      <x:c r="K23881" s="11" t="n">
        <x:f>I23881-J23881</x:f>
        <x:v>2705.85</x:v>
      </x:c>
      <x:c r="L23881" s="14" t="n">
        <x:f>K23881/I23881</x:f>
        <x:v>0.6681358568835882</x:v>
      </x:c>
    </x:row>
    <x:row r="23882" ht="22" customHeight="1">
      <x:c r="A23882" s="2" t="str">
        <x:v>ORD-23878</x:v>
      </x:c>
      <x:c r="B23882" s="2" t="str">
        <x:v>South</x:v>
      </x:c>
      <x:c r="C23882" s="2" t="str">
        <x:v>Jun</x:v>
      </x:c>
      <x:c r="D23882" s="2" t="str">
        <x:v>SKU-118</x:v>
      </x:c>
      <x:c r="E23882" s="15" t="n">
        <x:v>4</x:v>
      </x:c>
      <x:c r="F23882" s="11" t="n">
        <x:v>216</x:v>
      </x:c>
      <x:c r="G23882" s="11" t="n">
        <x:v>75</x:v>
      </x:c>
      <x:c r="H23882" s="11" t="n">
        <x:f>E23882*F23882</x:f>
        <x:v>864</x:v>
      </x:c>
      <x:c r="I23882" s="11" t="n">
        <x:f>H23882*(1-'Summary'!$B$5)</x:f>
        <x:v>820.8</x:v>
      </x:c>
      <x:c r="J23882" s="11" t="n">
        <x:f>E23882*G23882</x:f>
        <x:v>300</x:v>
      </x:c>
      <x:c r="K23882" s="11" t="n">
        <x:f>I23882-J23882</x:f>
        <x:v>520.8</x:v>
      </x:c>
      <x:c r="L23882" s="14" t="n">
        <x:f>K23882/I23882</x:f>
        <x:v>0.6345029239766081</x:v>
      </x:c>
    </x:row>
    <x:row r="23883" ht="22" customHeight="1">
      <x:c r="A23883" s="2" t="str">
        <x:v>ORD-23879</x:v>
      </x:c>
      <x:c r="B23883" s="2" t="str">
        <x:v>East</x:v>
      </x:c>
      <x:c r="C23883" s="2" t="str">
        <x:v>Jun</x:v>
      </x:c>
      <x:c r="D23883" s="2" t="str">
        <x:v>SKU-119</x:v>
      </x:c>
      <x:c r="E23883" s="15" t="n">
        <x:v>11</x:v>
      </x:c>
      <x:c r="F23883" s="11" t="n">
        <x:v>229</x:v>
      </x:c>
      <x:c r="G23883" s="11" t="n">
        <x:v>86</x:v>
      </x:c>
      <x:c r="H23883" s="11" t="n">
        <x:f>E23883*F23883</x:f>
        <x:v>2519</x:v>
      </x:c>
      <x:c r="I23883" s="11" t="n">
        <x:f>H23883*(1-'Summary'!$B$5)</x:f>
        <x:v>2393.0499999999997</x:v>
      </x:c>
      <x:c r="J23883" s="11" t="n">
        <x:f>E23883*G23883</x:f>
        <x:v>946</x:v>
      </x:c>
      <x:c r="K23883" s="11" t="n">
        <x:f>I23883-J23883</x:f>
        <x:v>1447.0499999999997</x:v>
      </x:c>
      <x:c r="L23883" s="14" t="n">
        <x:f>K23883/I23883</x:f>
        <x:v>0.6046885773385429</x:v>
      </x:c>
    </x:row>
    <x:row r="23884" ht="22" customHeight="1">
      <x:c r="A23884" s="2" t="str">
        <x:v>ORD-23880</x:v>
      </x:c>
      <x:c r="B23884" s="2" t="str">
        <x:v>West</x:v>
      </x:c>
      <x:c r="C23884" s="2" t="str">
        <x:v>Jun</x:v>
      </x:c>
      <x:c r="D23884" s="2" t="str">
        <x:v>SKU-120</x:v>
      </x:c>
      <x:c r="E23884" s="15" t="n">
        <x:v>18</x:v>
      </x:c>
      <x:c r="F23884" s="11" t="n">
        <x:v>22</x:v>
      </x:c>
      <x:c r="G23884" s="11" t="n">
        <x:v>97</x:v>
      </x:c>
      <x:c r="H23884" s="11" t="n">
        <x:f>E23884*F23884</x:f>
        <x:v>396</x:v>
      </x:c>
      <x:c r="I23884" s="11" t="n">
        <x:f>H23884*(1-'Summary'!$B$5)</x:f>
        <x:v>376.2</x:v>
      </x:c>
      <x:c r="J23884" s="11" t="n">
        <x:f>E23884*G23884</x:f>
        <x:v>1746</x:v>
      </x:c>
      <x:c r="K23884" s="11" t="n">
        <x:f>I23884-J23884</x:f>
        <x:v>-1369.8</x:v>
      </x:c>
      <x:c r="L23884" s="14" t="n">
        <x:f>K23884/I23884</x:f>
        <x:v>-3.6411483253588517</x:v>
      </x:c>
    </x:row>
    <x:row r="23885" ht="22" customHeight="1">
      <x:c r="A23885" s="2" t="str">
        <x:v>ORD-23881</x:v>
      </x:c>
      <x:c r="B23885" s="2" t="str">
        <x:v>North</x:v>
      </x:c>
      <x:c r="C23885" s="2" t="str">
        <x:v>Jul</x:v>
      </x:c>
      <x:c r="D23885" s="2" t="str">
        <x:v>SKU-001</x:v>
      </x:c>
      <x:c r="E23885" s="15" t="n">
        <x:v>1</x:v>
      </x:c>
      <x:c r="F23885" s="11" t="n">
        <x:v>35</x:v>
      </x:c>
      <x:c r="G23885" s="11" t="n">
        <x:v>13</x:v>
      </x:c>
      <x:c r="H23885" s="11" t="n">
        <x:f>E23885*F23885</x:f>
        <x:v>35</x:v>
      </x:c>
      <x:c r="I23885" s="11" t="n">
        <x:f>H23885*(1-'Summary'!$B$5)</x:f>
        <x:v>33.25</x:v>
      </x:c>
      <x:c r="J23885" s="11" t="n">
        <x:f>E23885*G23885</x:f>
        <x:v>13</x:v>
      </x:c>
      <x:c r="K23885" s="11" t="n">
        <x:f>I23885-J23885</x:f>
        <x:v>20.25</x:v>
      </x:c>
      <x:c r="L23885" s="14" t="n">
        <x:f>K23885/I23885</x:f>
        <x:v>0.6090225563909775</x:v>
      </x:c>
    </x:row>
    <x:row r="23886" ht="22" customHeight="1">
      <x:c r="A23886" s="2" t="str">
        <x:v>ORD-23882</x:v>
      </x:c>
      <x:c r="B23886" s="2" t="str">
        <x:v>South</x:v>
      </x:c>
      <x:c r="C23886" s="2" t="str">
        <x:v>Jul</x:v>
      </x:c>
      <x:c r="D23886" s="2" t="str">
        <x:v>SKU-002</x:v>
      </x:c>
      <x:c r="E23886" s="15" t="n">
        <x:v>8</x:v>
      </x:c>
      <x:c r="F23886" s="11" t="n">
        <x:v>48</x:v>
      </x:c>
      <x:c r="G23886" s="11" t="n">
        <x:v>24</x:v>
      </x:c>
      <x:c r="H23886" s="11" t="n">
        <x:f>E23886*F23886</x:f>
        <x:v>384</x:v>
      </x:c>
      <x:c r="I23886" s="11" t="n">
        <x:f>H23886*(1-'Summary'!$B$5)</x:f>
        <x:v>364.79999999999995</x:v>
      </x:c>
      <x:c r="J23886" s="11" t="n">
        <x:f>E23886*G23886</x:f>
        <x:v>192</x:v>
      </x:c>
      <x:c r="K23886" s="11" t="n">
        <x:f>I23886-J23886</x:f>
        <x:v>172.79999999999995</x:v>
      </x:c>
      <x:c r="L23886" s="14" t="n">
        <x:f>K23886/I23886</x:f>
        <x:v>0.4736842105263157</x:v>
      </x:c>
    </x:row>
    <x:row r="23887" ht="22" customHeight="1">
      <x:c r="A23887" s="2" t="str">
        <x:v>ORD-23883</x:v>
      </x:c>
      <x:c r="B23887" s="2" t="str">
        <x:v>East</x:v>
      </x:c>
      <x:c r="C23887" s="2" t="str">
        <x:v>Jul</x:v>
      </x:c>
      <x:c r="D23887" s="2" t="str">
        <x:v>SKU-003</x:v>
      </x:c>
      <x:c r="E23887" s="15" t="n">
        <x:v>15</x:v>
      </x:c>
      <x:c r="F23887" s="11" t="n">
        <x:v>61</x:v>
      </x:c>
      <x:c r="G23887" s="11" t="n">
        <x:v>35</x:v>
      </x:c>
      <x:c r="H23887" s="11" t="n">
        <x:f>E23887*F23887</x:f>
        <x:v>915</x:v>
      </x:c>
      <x:c r="I23887" s="11" t="n">
        <x:f>H23887*(1-'Summary'!$B$5)</x:f>
        <x:v>869.25</x:v>
      </x:c>
      <x:c r="J23887" s="11" t="n">
        <x:f>E23887*G23887</x:f>
        <x:v>525</x:v>
      </x:c>
      <x:c r="K23887" s="11" t="n">
        <x:f>I23887-J23887</x:f>
        <x:v>344.25</x:v>
      </x:c>
      <x:c r="L23887" s="14" t="n">
        <x:f>K23887/I23887</x:f>
        <x:v>0.39603106125970666</x:v>
      </x:c>
    </x:row>
    <x:row r="23888" ht="22" customHeight="1">
      <x:c r="A23888" s="2" t="str">
        <x:v>ORD-23884</x:v>
      </x:c>
      <x:c r="B23888" s="2" t="str">
        <x:v>West</x:v>
      </x:c>
      <x:c r="C23888" s="2" t="str">
        <x:v>Jul</x:v>
      </x:c>
      <x:c r="D23888" s="2" t="str">
        <x:v>SKU-004</x:v>
      </x:c>
      <x:c r="E23888" s="15" t="n">
        <x:v>22</x:v>
      </x:c>
      <x:c r="F23888" s="11" t="n">
        <x:v>74</x:v>
      </x:c>
      <x:c r="G23888" s="11" t="n">
        <x:v>46</x:v>
      </x:c>
      <x:c r="H23888" s="11" t="n">
        <x:f>E23888*F23888</x:f>
        <x:v>1628</x:v>
      </x:c>
      <x:c r="I23888" s="11" t="n">
        <x:f>H23888*(1-'Summary'!$B$5)</x:f>
        <x:v>1546.6</x:v>
      </x:c>
      <x:c r="J23888" s="11" t="n">
        <x:f>E23888*G23888</x:f>
        <x:v>1012</x:v>
      </x:c>
      <x:c r="K23888" s="11" t="n">
        <x:f>I23888-J23888</x:f>
        <x:v>534.5999999999999</x:v>
      </x:c>
      <x:c r="L23888" s="14" t="n">
        <x:f>K23888/I23888</x:f>
        <x:v>0.34566145092460876</x:v>
      </x:c>
    </x:row>
    <x:row r="23889" ht="22" customHeight="1">
      <x:c r="A23889" s="2" t="str">
        <x:v>ORD-23885</x:v>
      </x:c>
      <x:c r="B23889" s="2" t="str">
        <x:v>North</x:v>
      </x:c>
      <x:c r="C23889" s="2" t="str">
        <x:v>Aug</x:v>
      </x:c>
      <x:c r="D23889" s="2" t="str">
        <x:v>SKU-005</x:v>
      </x:c>
      <x:c r="E23889" s="15" t="n">
        <x:v>5</x:v>
      </x:c>
      <x:c r="F23889" s="11" t="n">
        <x:v>87</x:v>
      </x:c>
      <x:c r="G23889" s="11" t="n">
        <x:v>57</x:v>
      </x:c>
      <x:c r="H23889" s="11" t="n">
        <x:f>E23889*F23889</x:f>
        <x:v>435</x:v>
      </x:c>
      <x:c r="I23889" s="11" t="n">
        <x:f>H23889*(1-'Summary'!$B$5)</x:f>
        <x:v>413.25</x:v>
      </x:c>
      <x:c r="J23889" s="11" t="n">
        <x:f>E23889*G23889</x:f>
        <x:v>285</x:v>
      </x:c>
      <x:c r="K23889" s="11" t="n">
        <x:f>I23889-J23889</x:f>
        <x:v>128.25</x:v>
      </x:c>
      <x:c r="L23889" s="14" t="n">
        <x:f>K23889/I23889</x:f>
        <x:v>0.3103448275862069</x:v>
      </x:c>
    </x:row>
    <x:row r="23890" ht="22" customHeight="1">
      <x:c r="A23890" s="2" t="str">
        <x:v>ORD-23886</x:v>
      </x:c>
      <x:c r="B23890" s="2" t="str">
        <x:v>South</x:v>
      </x:c>
      <x:c r="C23890" s="2" t="str">
        <x:v>Aug</x:v>
      </x:c>
      <x:c r="D23890" s="2" t="str">
        <x:v>SKU-006</x:v>
      </x:c>
      <x:c r="E23890" s="15" t="n">
        <x:v>12</x:v>
      </x:c>
      <x:c r="F23890" s="11" t="n">
        <x:v>100</x:v>
      </x:c>
      <x:c r="G23890" s="11" t="n">
        <x:v>68</x:v>
      </x:c>
      <x:c r="H23890" s="11" t="n">
        <x:f>E23890*F23890</x:f>
        <x:v>1200</x:v>
      </x:c>
      <x:c r="I23890" s="11" t="n">
        <x:f>H23890*(1-'Summary'!$B$5)</x:f>
        <x:v>1140</x:v>
      </x:c>
      <x:c r="J23890" s="11" t="n">
        <x:f>E23890*G23890</x:f>
        <x:v>816</x:v>
      </x:c>
      <x:c r="K23890" s="11" t="n">
        <x:f>I23890-J23890</x:f>
        <x:v>324</x:v>
      </x:c>
      <x:c r="L23890" s="14" t="n">
        <x:f>K23890/I23890</x:f>
        <x:v>0.28421052631578947</x:v>
      </x:c>
    </x:row>
    <x:row r="23891" ht="22" customHeight="1">
      <x:c r="A23891" s="2" t="str">
        <x:v>ORD-23887</x:v>
      </x:c>
      <x:c r="B23891" s="2" t="str">
        <x:v>East</x:v>
      </x:c>
      <x:c r="C23891" s="2" t="str">
        <x:v>Aug</x:v>
      </x:c>
      <x:c r="D23891" s="2" t="str">
        <x:v>SKU-007</x:v>
      </x:c>
      <x:c r="E23891" s="15" t="n">
        <x:v>19</x:v>
      </x:c>
      <x:c r="F23891" s="11" t="n">
        <x:v>113</x:v>
      </x:c>
      <x:c r="G23891" s="11" t="n">
        <x:v>79</x:v>
      </x:c>
      <x:c r="H23891" s="11" t="n">
        <x:f>E23891*F23891</x:f>
        <x:v>2147</x:v>
      </x:c>
      <x:c r="I23891" s="11" t="n">
        <x:f>H23891*(1-'Summary'!$B$5)</x:f>
        <x:v>2039.6499999999999</x:v>
      </x:c>
      <x:c r="J23891" s="11" t="n">
        <x:f>E23891*G23891</x:f>
        <x:v>1501</x:v>
      </x:c>
      <x:c r="K23891" s="11" t="n">
        <x:f>I23891-J23891</x:f>
        <x:v>538.6499999999999</x:v>
      </x:c>
      <x:c r="L23891" s="14" t="n">
        <x:f>K23891/I23891</x:f>
        <x:v>0.2640894271075919</x:v>
      </x:c>
    </x:row>
    <x:row r="23892" ht="22" customHeight="1">
      <x:c r="A23892" s="2" t="str">
        <x:v>ORD-23888</x:v>
      </x:c>
      <x:c r="B23892" s="2" t="str">
        <x:v>West</x:v>
      </x:c>
      <x:c r="C23892" s="2" t="str">
        <x:v>Aug</x:v>
      </x:c>
      <x:c r="D23892" s="2" t="str">
        <x:v>SKU-008</x:v>
      </x:c>
      <x:c r="E23892" s="15" t="n">
        <x:v>2</x:v>
      </x:c>
      <x:c r="F23892" s="11" t="n">
        <x:v>126</x:v>
      </x:c>
      <x:c r="G23892" s="11" t="n">
        <x:v>90</x:v>
      </x:c>
      <x:c r="H23892" s="11" t="n">
        <x:f>E23892*F23892</x:f>
        <x:v>252</x:v>
      </x:c>
      <x:c r="I23892" s="11" t="n">
        <x:f>H23892*(1-'Summary'!$B$5)</x:f>
        <x:v>239.39999999999998</x:v>
      </x:c>
      <x:c r="J23892" s="11" t="n">
        <x:f>E23892*G23892</x:f>
        <x:v>180</x:v>
      </x:c>
      <x:c r="K23892" s="11" t="n">
        <x:f>I23892-J23892</x:f>
        <x:v>59.39999999999998</x:v>
      </x:c>
      <x:c r="L23892" s="14" t="n">
        <x:f>K23892/I23892</x:f>
        <x:v>0.24812030075187963</x:v>
      </x:c>
    </x:row>
    <x:row r="23893" ht="22" customHeight="1">
      <x:c r="A23893" s="2" t="str">
        <x:v>ORD-23889</x:v>
      </x:c>
      <x:c r="B23893" s="2" t="str">
        <x:v>North</x:v>
      </x:c>
      <x:c r="C23893" s="2" t="str">
        <x:v>Sep</x:v>
      </x:c>
      <x:c r="D23893" s="2" t="str">
        <x:v>SKU-009</x:v>
      </x:c>
      <x:c r="E23893" s="15" t="n">
        <x:v>9</x:v>
      </x:c>
      <x:c r="F23893" s="11" t="n">
        <x:v>139</x:v>
      </x:c>
      <x:c r="G23893" s="11" t="n">
        <x:v>101</x:v>
      </x:c>
      <x:c r="H23893" s="11" t="n">
        <x:f>E23893*F23893</x:f>
        <x:v>1251</x:v>
      </x:c>
      <x:c r="I23893" s="11" t="n">
        <x:f>H23893*(1-'Summary'!$B$5)</x:f>
        <x:v>1188.45</x:v>
      </x:c>
      <x:c r="J23893" s="11" t="n">
        <x:f>E23893*G23893</x:f>
        <x:v>909</x:v>
      </x:c>
      <x:c r="K23893" s="11" t="n">
        <x:f>I23893-J23893</x:f>
        <x:v>279.45000000000005</x:v>
      </x:c>
      <x:c r="L23893" s="14" t="n">
        <x:f>K23893/I23893</x:f>
        <x:v>0.23513820522529347</x:v>
      </x:c>
    </x:row>
    <x:row r="23894" ht="22" customHeight="1">
      <x:c r="A23894" s="2" t="str">
        <x:v>ORD-23890</x:v>
      </x:c>
      <x:c r="B23894" s="2" t="str">
        <x:v>South</x:v>
      </x:c>
      <x:c r="C23894" s="2" t="str">
        <x:v>Sep</x:v>
      </x:c>
      <x:c r="D23894" s="2" t="str">
        <x:v>SKU-010</x:v>
      </x:c>
      <x:c r="E23894" s="15" t="n">
        <x:v>16</x:v>
      </x:c>
      <x:c r="F23894" s="11" t="n">
        <x:v>152</x:v>
      </x:c>
      <x:c r="G23894" s="11" t="n">
        <x:v>17</x:v>
      </x:c>
      <x:c r="H23894" s="11" t="n">
        <x:f>E23894*F23894</x:f>
        <x:v>2432</x:v>
      </x:c>
      <x:c r="I23894" s="11" t="n">
        <x:f>H23894*(1-'Summary'!$B$5)</x:f>
        <x:v>2310.4</x:v>
      </x:c>
      <x:c r="J23894" s="11" t="n">
        <x:f>E23894*G23894</x:f>
        <x:v>272</x:v>
      </x:c>
      <x:c r="K23894" s="11" t="n">
        <x:f>I23894-J23894</x:f>
        <x:v>2038.4</x:v>
      </x:c>
      <x:c r="L23894" s="14" t="n">
        <x:f>K23894/I23894</x:f>
        <x:v>0.8822714681440443</x:v>
      </x:c>
    </x:row>
    <x:row r="23895" ht="22" customHeight="1">
      <x:c r="A23895" s="2" t="str">
        <x:v>ORD-23891</x:v>
      </x:c>
      <x:c r="B23895" s="2" t="str">
        <x:v>East</x:v>
      </x:c>
      <x:c r="C23895" s="2" t="str">
        <x:v>Sep</x:v>
      </x:c>
      <x:c r="D23895" s="2" t="str">
        <x:v>SKU-011</x:v>
      </x:c>
      <x:c r="E23895" s="15" t="n">
        <x:v>23</x:v>
      </x:c>
      <x:c r="F23895" s="11" t="n">
        <x:v>165</x:v>
      </x:c>
      <x:c r="G23895" s="11" t="n">
        <x:v>28</x:v>
      </x:c>
      <x:c r="H23895" s="11" t="n">
        <x:f>E23895*F23895</x:f>
        <x:v>3795</x:v>
      </x:c>
      <x:c r="I23895" s="11" t="n">
        <x:f>H23895*(1-'Summary'!$B$5)</x:f>
        <x:v>3605.25</x:v>
      </x:c>
      <x:c r="J23895" s="11" t="n">
        <x:f>E23895*G23895</x:f>
        <x:v>644</x:v>
      </x:c>
      <x:c r="K23895" s="11" t="n">
        <x:f>I23895-J23895</x:f>
        <x:v>2961.25</x:v>
      </x:c>
      <x:c r="L23895" s="14" t="n">
        <x:f>K23895/I23895</x:f>
        <x:v>0.8213716108452951</x:v>
      </x:c>
    </x:row>
    <x:row r="23896" ht="22" customHeight="1">
      <x:c r="A23896" s="2" t="str">
        <x:v>ORD-23892</x:v>
      </x:c>
      <x:c r="B23896" s="2" t="str">
        <x:v>West</x:v>
      </x:c>
      <x:c r="C23896" s="2" t="str">
        <x:v>Sep</x:v>
      </x:c>
      <x:c r="D23896" s="2" t="str">
        <x:v>SKU-012</x:v>
      </x:c>
      <x:c r="E23896" s="15" t="n">
        <x:v>6</x:v>
      </x:c>
      <x:c r="F23896" s="11" t="n">
        <x:v>178</x:v>
      </x:c>
      <x:c r="G23896" s="11" t="n">
        <x:v>39</x:v>
      </x:c>
      <x:c r="H23896" s="11" t="n">
        <x:f>E23896*F23896</x:f>
        <x:v>1068</x:v>
      </x:c>
      <x:c r="I23896" s="11" t="n">
        <x:f>H23896*(1-'Summary'!$B$5)</x:f>
        <x:v>1014.5999999999999</x:v>
      </x:c>
      <x:c r="J23896" s="11" t="n">
        <x:f>E23896*G23896</x:f>
        <x:v>234</x:v>
      </x:c>
      <x:c r="K23896" s="11" t="n">
        <x:f>I23896-J23896</x:f>
        <x:v>780.5999999999999</x:v>
      </x:c>
      <x:c r="L23896" s="14" t="n">
        <x:f>K23896/I23896</x:f>
        <x:v>0.7693672383205203</x:v>
      </x:c>
    </x:row>
    <x:row r="23897" ht="22" customHeight="1">
      <x:c r="A23897" s="2" t="str">
        <x:v>ORD-23893</x:v>
      </x:c>
      <x:c r="B23897" s="2" t="str">
        <x:v>North</x:v>
      </x:c>
      <x:c r="C23897" s="2" t="str">
        <x:v>Oct</x:v>
      </x:c>
      <x:c r="D23897" s="2" t="str">
        <x:v>SKU-013</x:v>
      </x:c>
      <x:c r="E23897" s="15" t="n">
        <x:v>13</x:v>
      </x:c>
      <x:c r="F23897" s="11" t="n">
        <x:v>191</x:v>
      </x:c>
      <x:c r="G23897" s="11" t="n">
        <x:v>50</x:v>
      </x:c>
      <x:c r="H23897" s="11" t="n">
        <x:f>E23897*F23897</x:f>
        <x:v>2483</x:v>
      </x:c>
      <x:c r="I23897" s="11" t="n">
        <x:f>H23897*(1-'Summary'!$B$5)</x:f>
        <x:v>2358.85</x:v>
      </x:c>
      <x:c r="J23897" s="11" t="n">
        <x:f>E23897*G23897</x:f>
        <x:v>650</x:v>
      </x:c>
      <x:c r="K23897" s="11" t="n">
        <x:f>I23897-J23897</x:f>
        <x:v>1708.85</x:v>
      </x:c>
      <x:c r="L23897" s="14" t="n">
        <x:f>K23897/I23897</x:f>
        <x:v>0.7244419950399559</x:v>
      </x:c>
    </x:row>
    <x:row r="23898" ht="22" customHeight="1">
      <x:c r="A23898" s="2" t="str">
        <x:v>ORD-23894</x:v>
      </x:c>
      <x:c r="B23898" s="2" t="str">
        <x:v>South</x:v>
      </x:c>
      <x:c r="C23898" s="2" t="str">
        <x:v>Oct</x:v>
      </x:c>
      <x:c r="D23898" s="2" t="str">
        <x:v>SKU-014</x:v>
      </x:c>
      <x:c r="E23898" s="15" t="n">
        <x:v>20</x:v>
      </x:c>
      <x:c r="F23898" s="11" t="n">
        <x:v>204</x:v>
      </x:c>
      <x:c r="G23898" s="11" t="n">
        <x:v>61</x:v>
      </x:c>
      <x:c r="H23898" s="11" t="n">
        <x:f>E23898*F23898</x:f>
        <x:v>4080</x:v>
      </x:c>
      <x:c r="I23898" s="11" t="n">
        <x:f>H23898*(1-'Summary'!$B$5)</x:f>
        <x:v>3876</x:v>
      </x:c>
      <x:c r="J23898" s="11" t="n">
        <x:f>E23898*G23898</x:f>
        <x:v>1220</x:v>
      </x:c>
      <x:c r="K23898" s="11" t="n">
        <x:f>I23898-J23898</x:f>
        <x:v>2656</x:v>
      </x:c>
      <x:c r="L23898" s="14" t="n">
        <x:f>K23898/I23898</x:f>
        <x:v>0.6852425180598555</x:v>
      </x:c>
    </x:row>
    <x:row r="23899" ht="22" customHeight="1">
      <x:c r="A23899" s="2" t="str">
        <x:v>ORD-23895</x:v>
      </x:c>
      <x:c r="B23899" s="2" t="str">
        <x:v>East</x:v>
      </x:c>
      <x:c r="C23899" s="2" t="str">
        <x:v>Oct</x:v>
      </x:c>
      <x:c r="D23899" s="2" t="str">
        <x:v>SKU-015</x:v>
      </x:c>
      <x:c r="E23899" s="15" t="n">
        <x:v>3</x:v>
      </x:c>
      <x:c r="F23899" s="11" t="n">
        <x:v>217</x:v>
      </x:c>
      <x:c r="G23899" s="11" t="n">
        <x:v>72</x:v>
      </x:c>
      <x:c r="H23899" s="11" t="n">
        <x:f>E23899*F23899</x:f>
        <x:v>651</x:v>
      </x:c>
      <x:c r="I23899" s="11" t="n">
        <x:f>H23899*(1-'Summary'!$B$5)</x:f>
        <x:v>618.4499999999999</x:v>
      </x:c>
      <x:c r="J23899" s="11" t="n">
        <x:f>E23899*G23899</x:f>
        <x:v>216</x:v>
      </x:c>
      <x:c r="K23899" s="11" t="n">
        <x:f>I23899-J23899</x:f>
        <x:v>402.44999999999993</x:v>
      </x:c>
      <x:c r="L23899" s="14" t="n">
        <x:f>K23899/I23899</x:f>
        <x:v>0.6507397526073248</x:v>
      </x:c>
    </x:row>
    <x:row r="23900" ht="22" customHeight="1">
      <x:c r="A23900" s="2" t="str">
        <x:v>ORD-23896</x:v>
      </x:c>
      <x:c r="B23900" s="2" t="str">
        <x:v>West</x:v>
      </x:c>
      <x:c r="C23900" s="2" t="str">
        <x:v>Oct</x:v>
      </x:c>
      <x:c r="D23900" s="2" t="str">
        <x:v>SKU-016</x:v>
      </x:c>
      <x:c r="E23900" s="15" t="n">
        <x:v>10</x:v>
      </x:c>
      <x:c r="F23900" s="11" t="n">
        <x:v>230</x:v>
      </x:c>
      <x:c r="G23900" s="11" t="n">
        <x:v>83</x:v>
      </x:c>
      <x:c r="H23900" s="11" t="n">
        <x:f>E23900*F23900</x:f>
        <x:v>2300</x:v>
      </x:c>
      <x:c r="I23900" s="11" t="n">
        <x:f>H23900*(1-'Summary'!$B$5)</x:f>
        <x:v>2185</x:v>
      </x:c>
      <x:c r="J23900" s="11" t="n">
        <x:f>E23900*G23900</x:f>
        <x:v>830</x:v>
      </x:c>
      <x:c r="K23900" s="11" t="n">
        <x:f>I23900-J23900</x:f>
        <x:v>1355</x:v>
      </x:c>
      <x:c r="L23900" s="14" t="n">
        <x:f>K23900/I23900</x:f>
        <x:v>0.620137299771167</x:v>
      </x:c>
    </x:row>
    <x:row r="23901" ht="22" customHeight="1">
      <x:c r="A23901" s="2" t="str">
        <x:v>ORD-23897</x:v>
      </x:c>
      <x:c r="B23901" s="2" t="str">
        <x:v>North</x:v>
      </x:c>
      <x:c r="C23901" s="2" t="str">
        <x:v>Nov</x:v>
      </x:c>
      <x:c r="D23901" s="2" t="str">
        <x:v>SKU-017</x:v>
      </x:c>
      <x:c r="E23901" s="15" t="n">
        <x:v>17</x:v>
      </x:c>
      <x:c r="F23901" s="11" t="n">
        <x:v>23</x:v>
      </x:c>
      <x:c r="G23901" s="11" t="n">
        <x:v>94</x:v>
      </x:c>
      <x:c r="H23901" s="11" t="n">
        <x:f>E23901*F23901</x:f>
        <x:v>391</x:v>
      </x:c>
      <x:c r="I23901" s="11" t="n">
        <x:f>H23901*(1-'Summary'!$B$5)</x:f>
        <x:v>371.45</x:v>
      </x:c>
      <x:c r="J23901" s="11" t="n">
        <x:f>E23901*G23901</x:f>
        <x:v>1598</x:v>
      </x:c>
      <x:c r="K23901" s="11" t="n">
        <x:f>I23901-J23901</x:f>
        <x:v>-1226.55</x:v>
      </x:c>
      <x:c r="L23901" s="14" t="n">
        <x:f>K23901/I23901</x:f>
        <x:v>-3.3020594965675056</x:v>
      </x:c>
    </x:row>
    <x:row r="23902" ht="22" customHeight="1">
      <x:c r="A23902" s="2" t="str">
        <x:v>ORD-23898</x:v>
      </x:c>
      <x:c r="B23902" s="2" t="str">
        <x:v>South</x:v>
      </x:c>
      <x:c r="C23902" s="2" t="str">
        <x:v>Nov</x:v>
      </x:c>
      <x:c r="D23902" s="2" t="str">
        <x:v>SKU-018</x:v>
      </x:c>
      <x:c r="E23902" s="15" t="n">
        <x:v>24</x:v>
      </x:c>
      <x:c r="F23902" s="11" t="n">
        <x:v>36</x:v>
      </x:c>
      <x:c r="G23902" s="11" t="n">
        <x:v>10</x:v>
      </x:c>
      <x:c r="H23902" s="11" t="n">
        <x:f>E23902*F23902</x:f>
        <x:v>864</x:v>
      </x:c>
      <x:c r="I23902" s="11" t="n">
        <x:f>H23902*(1-'Summary'!$B$5)</x:f>
        <x:v>820.8</x:v>
      </x:c>
      <x:c r="J23902" s="11" t="n">
        <x:f>E23902*G23902</x:f>
        <x:v>240</x:v>
      </x:c>
      <x:c r="K23902" s="11" t="n">
        <x:f>I23902-J23902</x:f>
        <x:v>580.8</x:v>
      </x:c>
      <x:c r="L23902" s="14" t="n">
        <x:f>K23902/I23902</x:f>
        <x:v>0.7076023391812866</x:v>
      </x:c>
    </x:row>
    <x:row r="23903" ht="22" customHeight="1">
      <x:c r="A23903" s="2" t="str">
        <x:v>ORD-23899</x:v>
      </x:c>
      <x:c r="B23903" s="2" t="str">
        <x:v>East</x:v>
      </x:c>
      <x:c r="C23903" s="2" t="str">
        <x:v>Nov</x:v>
      </x:c>
      <x:c r="D23903" s="2" t="str">
        <x:v>SKU-019</x:v>
      </x:c>
      <x:c r="E23903" s="15" t="n">
        <x:v>7</x:v>
      </x:c>
      <x:c r="F23903" s="11" t="n">
        <x:v>49</x:v>
      </x:c>
      <x:c r="G23903" s="11" t="n">
        <x:v>21</x:v>
      </x:c>
      <x:c r="H23903" s="11" t="n">
        <x:f>E23903*F23903</x:f>
        <x:v>343</x:v>
      </x:c>
      <x:c r="I23903" s="11" t="n">
        <x:f>H23903*(1-'Summary'!$B$5)</x:f>
        <x:v>325.84999999999997</x:v>
      </x:c>
      <x:c r="J23903" s="11" t="n">
        <x:f>E23903*G23903</x:f>
        <x:v>147</x:v>
      </x:c>
      <x:c r="K23903" s="11" t="n">
        <x:f>I23903-J23903</x:f>
        <x:v>178.84999999999997</x:v>
      </x:c>
      <x:c r="L23903" s="14" t="n">
        <x:f>K23903/I23903</x:f>
        <x:v>0.5488721804511277</x:v>
      </x:c>
    </x:row>
    <x:row r="23904" ht="22" customHeight="1">
      <x:c r="A23904" s="2" t="str">
        <x:v>ORD-23900</x:v>
      </x:c>
      <x:c r="B23904" s="2" t="str">
        <x:v>West</x:v>
      </x:c>
      <x:c r="C23904" s="2" t="str">
        <x:v>Nov</x:v>
      </x:c>
      <x:c r="D23904" s="2" t="str">
        <x:v>SKU-020</x:v>
      </x:c>
      <x:c r="E23904" s="15" t="n">
        <x:v>14</x:v>
      </x:c>
      <x:c r="F23904" s="11" t="n">
        <x:v>62</x:v>
      </x:c>
      <x:c r="G23904" s="11" t="n">
        <x:v>32</x:v>
      </x:c>
      <x:c r="H23904" s="11" t="n">
        <x:f>E23904*F23904</x:f>
        <x:v>868</x:v>
      </x:c>
      <x:c r="I23904" s="11" t="n">
        <x:f>H23904*(1-'Summary'!$B$5)</x:f>
        <x:v>824.5999999999999</x:v>
      </x:c>
      <x:c r="J23904" s="11" t="n">
        <x:f>E23904*G23904</x:f>
        <x:v>448</x:v>
      </x:c>
      <x:c r="K23904" s="11" t="n">
        <x:f>I23904-J23904</x:f>
        <x:v>376.5999999999999</x:v>
      </x:c>
      <x:c r="L23904" s="14" t="n">
        <x:f>K23904/I23904</x:f>
        <x:v>0.4567062818336162</x:v>
      </x:c>
    </x:row>
    <x:row r="23905" ht="22" customHeight="1">
      <x:c r="A23905" s="2" t="str">
        <x:v>ORD-23901</x:v>
      </x:c>
      <x:c r="B23905" s="2" t="str">
        <x:v>North</x:v>
      </x:c>
      <x:c r="C23905" s="2" t="str">
        <x:v>Dec</x:v>
      </x:c>
      <x:c r="D23905" s="2" t="str">
        <x:v>SKU-021</x:v>
      </x:c>
      <x:c r="E23905" s="15" t="n">
        <x:v>21</x:v>
      </x:c>
      <x:c r="F23905" s="11" t="n">
        <x:v>75</x:v>
      </x:c>
      <x:c r="G23905" s="11" t="n">
        <x:v>43</x:v>
      </x:c>
      <x:c r="H23905" s="11" t="n">
        <x:f>E23905*F23905</x:f>
        <x:v>1575</x:v>
      </x:c>
      <x:c r="I23905" s="11" t="n">
        <x:f>H23905*(1-'Summary'!$B$5)</x:f>
        <x:v>1496.25</x:v>
      </x:c>
      <x:c r="J23905" s="11" t="n">
        <x:f>E23905*G23905</x:f>
        <x:v>903</x:v>
      </x:c>
      <x:c r="K23905" s="11" t="n">
        <x:f>I23905-J23905</x:f>
        <x:v>593.25</x:v>
      </x:c>
      <x:c r="L23905" s="14" t="n">
        <x:f>K23905/I23905</x:f>
        <x:v>0.39649122807017545</x:v>
      </x:c>
    </x:row>
    <x:row r="23906" ht="22" customHeight="1">
      <x:c r="A23906" s="2" t="str">
        <x:v>ORD-23902</x:v>
      </x:c>
      <x:c r="B23906" s="2" t="str">
        <x:v>South</x:v>
      </x:c>
      <x:c r="C23906" s="2" t="str">
        <x:v>Dec</x:v>
      </x:c>
      <x:c r="D23906" s="2" t="str">
        <x:v>SKU-022</x:v>
      </x:c>
      <x:c r="E23906" s="15" t="n">
        <x:v>4</x:v>
      </x:c>
      <x:c r="F23906" s="11" t="n">
        <x:v>88</x:v>
      </x:c>
      <x:c r="G23906" s="11" t="n">
        <x:v>54</x:v>
      </x:c>
      <x:c r="H23906" s="11" t="n">
        <x:f>E23906*F23906</x:f>
        <x:v>352</x:v>
      </x:c>
      <x:c r="I23906" s="11" t="n">
        <x:f>H23906*(1-'Summary'!$B$5)</x:f>
        <x:v>334.4</x:v>
      </x:c>
      <x:c r="J23906" s="11" t="n">
        <x:f>E23906*G23906</x:f>
        <x:v>216</x:v>
      </x:c>
      <x:c r="K23906" s="11" t="n">
        <x:f>I23906-J23906</x:f>
        <x:v>118.39999999999998</x:v>
      </x:c>
      <x:c r="L23906" s="14" t="n">
        <x:f>K23906/I23906</x:f>
        <x:v>0.354066985645933</x:v>
      </x:c>
    </x:row>
    <x:row r="23907" ht="22" customHeight="1">
      <x:c r="A23907" s="2" t="str">
        <x:v>ORD-23903</x:v>
      </x:c>
      <x:c r="B23907" s="2" t="str">
        <x:v>East</x:v>
      </x:c>
      <x:c r="C23907" s="2" t="str">
        <x:v>Dec</x:v>
      </x:c>
      <x:c r="D23907" s="2" t="str">
        <x:v>SKU-023</x:v>
      </x:c>
      <x:c r="E23907" s="15" t="n">
        <x:v>11</x:v>
      </x:c>
      <x:c r="F23907" s="11" t="n">
        <x:v>101</x:v>
      </x:c>
      <x:c r="G23907" s="11" t="n">
        <x:v>65</x:v>
      </x:c>
      <x:c r="H23907" s="11" t="n">
        <x:f>E23907*F23907</x:f>
        <x:v>1111</x:v>
      </x:c>
      <x:c r="I23907" s="11" t="n">
        <x:f>H23907*(1-'Summary'!$B$5)</x:f>
        <x:v>1055.45</x:v>
      </x:c>
      <x:c r="J23907" s="11" t="n">
        <x:f>E23907*G23907</x:f>
        <x:v>715</x:v>
      </x:c>
      <x:c r="K23907" s="11" t="n">
        <x:f>I23907-J23907</x:f>
        <x:v>340.45000000000005</x:v>
      </x:c>
      <x:c r="L23907" s="14" t="n">
        <x:f>K23907/I23907</x:f>
        <x:v>0.32256383533090155</x:v>
      </x:c>
    </x:row>
    <x:row r="23908" ht="22" customHeight="1">
      <x:c r="A23908" s="2" t="str">
        <x:v>ORD-23904</x:v>
      </x:c>
      <x:c r="B23908" s="2" t="str">
        <x:v>West</x:v>
      </x:c>
      <x:c r="C23908" s="2" t="str">
        <x:v>Dec</x:v>
      </x:c>
      <x:c r="D23908" s="2" t="str">
        <x:v>SKU-024</x:v>
      </x:c>
      <x:c r="E23908" s="15" t="n">
        <x:v>18</x:v>
      </x:c>
      <x:c r="F23908" s="11" t="n">
        <x:v>114</x:v>
      </x:c>
      <x:c r="G23908" s="11" t="n">
        <x:v>76</x:v>
      </x:c>
      <x:c r="H23908" s="11" t="n">
        <x:f>E23908*F23908</x:f>
        <x:v>2052</x:v>
      </x:c>
      <x:c r="I23908" s="11" t="n">
        <x:f>H23908*(1-'Summary'!$B$5)</x:f>
        <x:v>1949.3999999999999</x:v>
      </x:c>
      <x:c r="J23908" s="11" t="n">
        <x:f>E23908*G23908</x:f>
        <x:v>1368</x:v>
      </x:c>
      <x:c r="K23908" s="11" t="n">
        <x:f>I23908-J23908</x:f>
        <x:v>581.3999999999999</x:v>
      </x:c>
      <x:c r="L23908" s="14" t="n">
        <x:f>K23908/I23908</x:f>
        <x:v>0.29824561403508765</x:v>
      </x:c>
    </x:row>
    <x:row r="23909" ht="22" customHeight="1">
      <x:c r="A23909" s="2" t="str">
        <x:v>ORD-23905</x:v>
      </x:c>
      <x:c r="B23909" s="2" t="str">
        <x:v>North</x:v>
      </x:c>
      <x:c r="C23909" s="2" t="str">
        <x:v>Jan</x:v>
      </x:c>
      <x:c r="D23909" s="2" t="str">
        <x:v>SKU-025</x:v>
      </x:c>
      <x:c r="E23909" s="15" t="n">
        <x:v>1</x:v>
      </x:c>
      <x:c r="F23909" s="11" t="n">
        <x:v>127</x:v>
      </x:c>
      <x:c r="G23909" s="11" t="n">
        <x:v>87</x:v>
      </x:c>
      <x:c r="H23909" s="11" t="n">
        <x:f>E23909*F23909</x:f>
        <x:v>127</x:v>
      </x:c>
      <x:c r="I23909" s="11" t="n">
        <x:f>H23909*(1-'Summary'!$B$5)</x:f>
        <x:v>120.64999999999999</x:v>
      </x:c>
      <x:c r="J23909" s="11" t="n">
        <x:f>E23909*G23909</x:f>
        <x:v>87</x:v>
      </x:c>
      <x:c r="K23909" s="11" t="n">
        <x:f>I23909-J23909</x:f>
        <x:v>33.64999999999999</x:v>
      </x:c>
      <x:c r="L23909" s="14" t="n">
        <x:f>K23909/I23909</x:f>
        <x:v>0.27890592623290505</x:v>
      </x:c>
    </x:row>
    <x:row r="23910" ht="22" customHeight="1">
      <x:c r="A23910" s="2" t="str">
        <x:v>ORD-23906</x:v>
      </x:c>
      <x:c r="B23910" s="2" t="str">
        <x:v>South</x:v>
      </x:c>
      <x:c r="C23910" s="2" t="str">
        <x:v>Jan</x:v>
      </x:c>
      <x:c r="D23910" s="2" t="str">
        <x:v>SKU-026</x:v>
      </x:c>
      <x:c r="E23910" s="15" t="n">
        <x:v>8</x:v>
      </x:c>
      <x:c r="F23910" s="11" t="n">
        <x:v>140</x:v>
      </x:c>
      <x:c r="G23910" s="11" t="n">
        <x:v>98</x:v>
      </x:c>
      <x:c r="H23910" s="11" t="n">
        <x:f>E23910*F23910</x:f>
        <x:v>1120</x:v>
      </x:c>
      <x:c r="I23910" s="11" t="n">
        <x:f>H23910*(1-'Summary'!$B$5)</x:f>
        <x:v>1064</x:v>
      </x:c>
      <x:c r="J23910" s="11" t="n">
        <x:f>E23910*G23910</x:f>
        <x:v>784</x:v>
      </x:c>
      <x:c r="K23910" s="11" t="n">
        <x:f>I23910-J23910</x:f>
        <x:v>280</x:v>
      </x:c>
      <x:c r="L23910" s="14" t="n">
        <x:f>K23910/I23910</x:f>
        <x:v>0.2631578947368421</x:v>
      </x:c>
    </x:row>
    <x:row r="23911" ht="22" customHeight="1">
      <x:c r="A23911" s="2" t="str">
        <x:v>ORD-23907</x:v>
      </x:c>
      <x:c r="B23911" s="2" t="str">
        <x:v>East</x:v>
      </x:c>
      <x:c r="C23911" s="2" t="str">
        <x:v>Jan</x:v>
      </x:c>
      <x:c r="D23911" s="2" t="str">
        <x:v>SKU-027</x:v>
      </x:c>
      <x:c r="E23911" s="15" t="n">
        <x:v>15</x:v>
      </x:c>
      <x:c r="F23911" s="11" t="n">
        <x:v>153</x:v>
      </x:c>
      <x:c r="G23911" s="11" t="n">
        <x:v>14</x:v>
      </x:c>
      <x:c r="H23911" s="11" t="n">
        <x:f>E23911*F23911</x:f>
        <x:v>2295</x:v>
      </x:c>
      <x:c r="I23911" s="11" t="n">
        <x:f>H23911*(1-'Summary'!$B$5)</x:f>
        <x:v>2180.25</x:v>
      </x:c>
      <x:c r="J23911" s="11" t="n">
        <x:f>E23911*G23911</x:f>
        <x:v>210</x:v>
      </x:c>
      <x:c r="K23911" s="11" t="n">
        <x:f>I23911-J23911</x:f>
        <x:v>1970.25</x:v>
      </x:c>
      <x:c r="L23911" s="14" t="n">
        <x:f>K23911/I23911</x:f>
        <x:v>0.9036807705538356</x:v>
      </x:c>
    </x:row>
    <x:row r="23912" ht="22" customHeight="1">
      <x:c r="A23912" s="2" t="str">
        <x:v>ORD-23908</x:v>
      </x:c>
      <x:c r="B23912" s="2" t="str">
        <x:v>West</x:v>
      </x:c>
      <x:c r="C23912" s="2" t="str">
        <x:v>Jan</x:v>
      </x:c>
      <x:c r="D23912" s="2" t="str">
        <x:v>SKU-028</x:v>
      </x:c>
      <x:c r="E23912" s="15" t="n">
        <x:v>22</x:v>
      </x:c>
      <x:c r="F23912" s="11" t="n">
        <x:v>166</x:v>
      </x:c>
      <x:c r="G23912" s="11" t="n">
        <x:v>25</x:v>
      </x:c>
      <x:c r="H23912" s="11" t="n">
        <x:f>E23912*F23912</x:f>
        <x:v>3652</x:v>
      </x:c>
      <x:c r="I23912" s="11" t="n">
        <x:f>H23912*(1-'Summary'!$B$5)</x:f>
        <x:v>3469.3999999999996</x:v>
      </x:c>
      <x:c r="J23912" s="11" t="n">
        <x:f>E23912*G23912</x:f>
        <x:v>550</x:v>
      </x:c>
      <x:c r="K23912" s="11" t="n">
        <x:f>I23912-J23912</x:f>
        <x:v>2919.3999999999996</x:v>
      </x:c>
      <x:c r="L23912" s="14" t="n">
        <x:f>K23912/I23912</x:f>
        <x:v>0.8414711477488903</x:v>
      </x:c>
    </x:row>
    <x:row r="23913" ht="22" customHeight="1">
      <x:c r="A23913" s="2" t="str">
        <x:v>ORD-23909</x:v>
      </x:c>
      <x:c r="B23913" s="2" t="str">
        <x:v>North</x:v>
      </x:c>
      <x:c r="C23913" s="2" t="str">
        <x:v>Feb</x:v>
      </x:c>
      <x:c r="D23913" s="2" t="str">
        <x:v>SKU-029</x:v>
      </x:c>
      <x:c r="E23913" s="15" t="n">
        <x:v>5</x:v>
      </x:c>
      <x:c r="F23913" s="11" t="n">
        <x:v>179</x:v>
      </x:c>
      <x:c r="G23913" s="11" t="n">
        <x:v>36</x:v>
      </x:c>
      <x:c r="H23913" s="11" t="n">
        <x:f>E23913*F23913</x:f>
        <x:v>895</x:v>
      </x:c>
      <x:c r="I23913" s="11" t="n">
        <x:f>H23913*(1-'Summary'!$B$5)</x:f>
        <x:v>850.25</x:v>
      </x:c>
      <x:c r="J23913" s="11" t="n">
        <x:f>E23913*G23913</x:f>
        <x:v>180</x:v>
      </x:c>
      <x:c r="K23913" s="11" t="n">
        <x:f>I23913-J23913</x:f>
        <x:v>670.25</x:v>
      </x:c>
      <x:c r="L23913" s="14" t="n">
        <x:f>K23913/I23913</x:f>
        <x:v>0.7882975595413114</x:v>
      </x:c>
    </x:row>
    <x:row r="23914" ht="22" customHeight="1">
      <x:c r="A23914" s="2" t="str">
        <x:v>ORD-23910</x:v>
      </x:c>
      <x:c r="B23914" s="2" t="str">
        <x:v>South</x:v>
      </x:c>
      <x:c r="C23914" s="2" t="str">
        <x:v>Feb</x:v>
      </x:c>
      <x:c r="D23914" s="2" t="str">
        <x:v>SKU-030</x:v>
      </x:c>
      <x:c r="E23914" s="15" t="n">
        <x:v>12</x:v>
      </x:c>
      <x:c r="F23914" s="11" t="n">
        <x:v>192</x:v>
      </x:c>
      <x:c r="G23914" s="11" t="n">
        <x:v>47</x:v>
      </x:c>
      <x:c r="H23914" s="11" t="n">
        <x:f>E23914*F23914</x:f>
        <x:v>2304</x:v>
      </x:c>
      <x:c r="I23914" s="11" t="n">
        <x:f>H23914*(1-'Summary'!$B$5)</x:f>
        <x:v>2188.7999999999997</x:v>
      </x:c>
      <x:c r="J23914" s="11" t="n">
        <x:f>E23914*G23914</x:f>
        <x:v>564</x:v>
      </x:c>
      <x:c r="K23914" s="11" t="n">
        <x:f>I23914-J23914</x:f>
        <x:v>1624.7999999999997</x:v>
      </x:c>
      <x:c r="L23914" s="14" t="n">
        <x:f>K23914/I23914</x:f>
        <x:v>0.7423245614035088</x:v>
      </x:c>
    </x:row>
    <x:row r="23915" ht="22" customHeight="1">
      <x:c r="A23915" s="2" t="str">
        <x:v>ORD-23911</x:v>
      </x:c>
      <x:c r="B23915" s="2" t="str">
        <x:v>East</x:v>
      </x:c>
      <x:c r="C23915" s="2" t="str">
        <x:v>Feb</x:v>
      </x:c>
      <x:c r="D23915" s="2" t="str">
        <x:v>SKU-031</x:v>
      </x:c>
      <x:c r="E23915" s="15" t="n">
        <x:v>19</x:v>
      </x:c>
      <x:c r="F23915" s="11" t="n">
        <x:v>205</x:v>
      </x:c>
      <x:c r="G23915" s="11" t="n">
        <x:v>58</x:v>
      </x:c>
      <x:c r="H23915" s="11" t="n">
        <x:f>E23915*F23915</x:f>
        <x:v>3895</x:v>
      </x:c>
      <x:c r="I23915" s="11" t="n">
        <x:f>H23915*(1-'Summary'!$B$5)</x:f>
        <x:v>3700.25</x:v>
      </x:c>
      <x:c r="J23915" s="11" t="n">
        <x:f>E23915*G23915</x:f>
        <x:v>1102</x:v>
      </x:c>
      <x:c r="K23915" s="11" t="n">
        <x:f>I23915-J23915</x:f>
        <x:v>2598.25</x:v>
      </x:c>
      <x:c r="L23915" s="14" t="n">
        <x:f>K23915/I23915</x:f>
        <x:v>0.7021822849807445</x:v>
      </x:c>
    </x:row>
    <x:row r="23916" ht="22" customHeight="1">
      <x:c r="A23916" s="2" t="str">
        <x:v>ORD-23912</x:v>
      </x:c>
      <x:c r="B23916" s="2" t="str">
        <x:v>West</x:v>
      </x:c>
      <x:c r="C23916" s="2" t="str">
        <x:v>Feb</x:v>
      </x:c>
      <x:c r="D23916" s="2" t="str">
        <x:v>SKU-032</x:v>
      </x:c>
      <x:c r="E23916" s="15" t="n">
        <x:v>2</x:v>
      </x:c>
      <x:c r="F23916" s="11" t="n">
        <x:v>218</x:v>
      </x:c>
      <x:c r="G23916" s="11" t="n">
        <x:v>69</x:v>
      </x:c>
      <x:c r="H23916" s="11" t="n">
        <x:f>E23916*F23916</x:f>
        <x:v>436</x:v>
      </x:c>
      <x:c r="I23916" s="11" t="n">
        <x:f>H23916*(1-'Summary'!$B$5)</x:f>
        <x:v>414.2</x:v>
      </x:c>
      <x:c r="J23916" s="11" t="n">
        <x:f>E23916*G23916</x:f>
        <x:v>138</x:v>
      </x:c>
      <x:c r="K23916" s="11" t="n">
        <x:f>I23916-J23916</x:f>
        <x:v>276.2</x:v>
      </x:c>
      <x:c r="L23916" s="14" t="n">
        <x:f>K23916/I23916</x:f>
        <x:v>0.6668276195074843</x:v>
      </x:c>
    </x:row>
    <x:row r="23917" ht="22" customHeight="1">
      <x:c r="A23917" s="2" t="str">
        <x:v>ORD-23913</x:v>
      </x:c>
      <x:c r="B23917" s="2" t="str">
        <x:v>North</x:v>
      </x:c>
      <x:c r="C23917" s="2" t="str">
        <x:v>Mar</x:v>
      </x:c>
      <x:c r="D23917" s="2" t="str">
        <x:v>SKU-033</x:v>
      </x:c>
      <x:c r="E23917" s="15" t="n">
        <x:v>9</x:v>
      </x:c>
      <x:c r="F23917" s="11" t="n">
        <x:v>231</x:v>
      </x:c>
      <x:c r="G23917" s="11" t="n">
        <x:v>80</x:v>
      </x:c>
      <x:c r="H23917" s="11" t="n">
        <x:f>E23917*F23917</x:f>
        <x:v>2079</x:v>
      </x:c>
      <x:c r="I23917" s="11" t="n">
        <x:f>H23917*(1-'Summary'!$B$5)</x:f>
        <x:v>1975.05</x:v>
      </x:c>
      <x:c r="J23917" s="11" t="n">
        <x:f>E23917*G23917</x:f>
        <x:v>720</x:v>
      </x:c>
      <x:c r="K23917" s="11" t="n">
        <x:f>I23917-J23917</x:f>
        <x:v>1255.05</x:v>
      </x:c>
      <x:c r="L23917" s="14" t="n">
        <x:f>K23917/I23917</x:f>
        <x:v>0.6354522670312144</x:v>
      </x:c>
    </x:row>
    <x:row r="23918" ht="22" customHeight="1">
      <x:c r="A23918" s="2" t="str">
        <x:v>ORD-23914</x:v>
      </x:c>
      <x:c r="B23918" s="2" t="str">
        <x:v>South</x:v>
      </x:c>
      <x:c r="C23918" s="2" t="str">
        <x:v>Mar</x:v>
      </x:c>
      <x:c r="D23918" s="2" t="str">
        <x:v>SKU-034</x:v>
      </x:c>
      <x:c r="E23918" s="15" t="n">
        <x:v>16</x:v>
      </x:c>
      <x:c r="F23918" s="11" t="n">
        <x:v>24</x:v>
      </x:c>
      <x:c r="G23918" s="11" t="n">
        <x:v>91</x:v>
      </x:c>
      <x:c r="H23918" s="11" t="n">
        <x:f>E23918*F23918</x:f>
        <x:v>384</x:v>
      </x:c>
      <x:c r="I23918" s="11" t="n">
        <x:f>H23918*(1-'Summary'!$B$5)</x:f>
        <x:v>364.79999999999995</x:v>
      </x:c>
      <x:c r="J23918" s="11" t="n">
        <x:f>E23918*G23918</x:f>
        <x:v>1456</x:v>
      </x:c>
      <x:c r="K23918" s="11" t="n">
        <x:f>I23918-J23918</x:f>
        <x:v>-1091.2</x:v>
      </x:c>
      <x:c r="L23918" s="14" t="n">
        <x:f>K23918/I23918</x:f>
        <x:v>-2.9912280701754392</x:v>
      </x:c>
    </x:row>
    <x:row r="23919" ht="22" customHeight="1">
      <x:c r="A23919" s="2" t="str">
        <x:v>ORD-23915</x:v>
      </x:c>
      <x:c r="B23919" s="2" t="str">
        <x:v>East</x:v>
      </x:c>
      <x:c r="C23919" s="2" t="str">
        <x:v>Mar</x:v>
      </x:c>
      <x:c r="D23919" s="2" t="str">
        <x:v>SKU-035</x:v>
      </x:c>
      <x:c r="E23919" s="15" t="n">
        <x:v>23</x:v>
      </x:c>
      <x:c r="F23919" s="11" t="n">
        <x:v>37</x:v>
      </x:c>
      <x:c r="G23919" s="11" t="n">
        <x:v>102</x:v>
      </x:c>
      <x:c r="H23919" s="11" t="n">
        <x:f>E23919*F23919</x:f>
        <x:v>851</x:v>
      </x:c>
      <x:c r="I23919" s="11" t="n">
        <x:f>H23919*(1-'Summary'!$B$5)</x:f>
        <x:v>808.4499999999999</x:v>
      </x:c>
      <x:c r="J23919" s="11" t="n">
        <x:f>E23919*G23919</x:f>
        <x:v>2346</x:v>
      </x:c>
      <x:c r="K23919" s="11" t="n">
        <x:f>I23919-J23919</x:f>
        <x:v>-1537.5500000000002</x:v>
      </x:c>
      <x:c r="L23919" s="14" t="n">
        <x:f>K23919/I23919</x:f>
        <x:v>-1.9018492176386916</x:v>
      </x:c>
    </x:row>
    <x:row r="23920" ht="22" customHeight="1">
      <x:c r="A23920" s="2" t="str">
        <x:v>ORD-23916</x:v>
      </x:c>
      <x:c r="B23920" s="2" t="str">
        <x:v>West</x:v>
      </x:c>
      <x:c r="C23920" s="2" t="str">
        <x:v>Mar</x:v>
      </x:c>
      <x:c r="D23920" s="2" t="str">
        <x:v>SKU-036</x:v>
      </x:c>
      <x:c r="E23920" s="15" t="n">
        <x:v>6</x:v>
      </x:c>
      <x:c r="F23920" s="11" t="n">
        <x:v>50</x:v>
      </x:c>
      <x:c r="G23920" s="11" t="n">
        <x:v>18</x:v>
      </x:c>
      <x:c r="H23920" s="11" t="n">
        <x:f>E23920*F23920</x:f>
        <x:v>300</x:v>
      </x:c>
      <x:c r="I23920" s="11" t="n">
        <x:f>H23920*(1-'Summary'!$B$5)</x:f>
        <x:v>285</x:v>
      </x:c>
      <x:c r="J23920" s="11" t="n">
        <x:f>E23920*G23920</x:f>
        <x:v>108</x:v>
      </x:c>
      <x:c r="K23920" s="11" t="n">
        <x:f>I23920-J23920</x:f>
        <x:v>177</x:v>
      </x:c>
      <x:c r="L23920" s="14" t="n">
        <x:f>K23920/I23920</x:f>
        <x:v>0.6210526315789474</x:v>
      </x:c>
    </x:row>
    <x:row r="23921" ht="22" customHeight="1">
      <x:c r="A23921" s="2" t="str">
        <x:v>ORD-23917</x:v>
      </x:c>
      <x:c r="B23921" s="2" t="str">
        <x:v>North</x:v>
      </x:c>
      <x:c r="C23921" s="2" t="str">
        <x:v>Apr</x:v>
      </x:c>
      <x:c r="D23921" s="2" t="str">
        <x:v>SKU-037</x:v>
      </x:c>
      <x:c r="E23921" s="15" t="n">
        <x:v>13</x:v>
      </x:c>
      <x:c r="F23921" s="11" t="n">
        <x:v>63</x:v>
      </x:c>
      <x:c r="G23921" s="11" t="n">
        <x:v>29</x:v>
      </x:c>
      <x:c r="H23921" s="11" t="n">
        <x:f>E23921*F23921</x:f>
        <x:v>819</x:v>
      </x:c>
      <x:c r="I23921" s="11" t="n">
        <x:f>H23921*(1-'Summary'!$B$5)</x:f>
        <x:v>778.05</x:v>
      </x:c>
      <x:c r="J23921" s="11" t="n">
        <x:f>E23921*G23921</x:f>
        <x:v>377</x:v>
      </x:c>
      <x:c r="K23921" s="11" t="n">
        <x:f>I23921-J23921</x:f>
        <x:v>401.04999999999995</x:v>
      </x:c>
      <x:c r="L23921" s="14" t="n">
        <x:f>K23921/I23921</x:f>
        <x:v>0.5154553049289892</x:v>
      </x:c>
    </x:row>
    <x:row r="23922" ht="22" customHeight="1">
      <x:c r="A23922" s="2" t="str">
        <x:v>ORD-23918</x:v>
      </x:c>
      <x:c r="B23922" s="2" t="str">
        <x:v>South</x:v>
      </x:c>
      <x:c r="C23922" s="2" t="str">
        <x:v>Apr</x:v>
      </x:c>
      <x:c r="D23922" s="2" t="str">
        <x:v>SKU-038</x:v>
      </x:c>
      <x:c r="E23922" s="15" t="n">
        <x:v>20</x:v>
      </x:c>
      <x:c r="F23922" s="11" t="n">
        <x:v>76</x:v>
      </x:c>
      <x:c r="G23922" s="11" t="n">
        <x:v>40</x:v>
      </x:c>
      <x:c r="H23922" s="11" t="n">
        <x:f>E23922*F23922</x:f>
        <x:v>1520</x:v>
      </x:c>
      <x:c r="I23922" s="11" t="n">
        <x:f>H23922*(1-'Summary'!$B$5)</x:f>
        <x:v>1444</x:v>
      </x:c>
      <x:c r="J23922" s="11" t="n">
        <x:f>E23922*G23922</x:f>
        <x:v>800</x:v>
      </x:c>
      <x:c r="K23922" s="11" t="n">
        <x:f>I23922-J23922</x:f>
        <x:v>644</x:v>
      </x:c>
      <x:c r="L23922" s="14" t="n">
        <x:f>K23922/I23922</x:f>
        <x:v>0.44598337950138506</x:v>
      </x:c>
    </x:row>
    <x:row r="23923" ht="22" customHeight="1">
      <x:c r="A23923" s="2" t="str">
        <x:v>ORD-23919</x:v>
      </x:c>
      <x:c r="B23923" s="2" t="str">
        <x:v>East</x:v>
      </x:c>
      <x:c r="C23923" s="2" t="str">
        <x:v>Apr</x:v>
      </x:c>
      <x:c r="D23923" s="2" t="str">
        <x:v>SKU-039</x:v>
      </x:c>
      <x:c r="E23923" s="15" t="n">
        <x:v>3</x:v>
      </x:c>
      <x:c r="F23923" s="11" t="n">
        <x:v>89</x:v>
      </x:c>
      <x:c r="G23923" s="11" t="n">
        <x:v>51</x:v>
      </x:c>
      <x:c r="H23923" s="11" t="n">
        <x:f>E23923*F23923</x:f>
        <x:v>267</x:v>
      </x:c>
      <x:c r="I23923" s="11" t="n">
        <x:f>H23923*(1-'Summary'!$B$5)</x:f>
        <x:v>253.64999999999998</x:v>
      </x:c>
      <x:c r="J23923" s="11" t="n">
        <x:f>E23923*G23923</x:f>
        <x:v>153</x:v>
      </x:c>
      <x:c r="K23923" s="11" t="n">
        <x:f>I23923-J23923</x:f>
        <x:v>100.64999999999998</x:v>
      </x:c>
      <x:c r="L23923" s="14" t="n">
        <x:f>K23923/I23923</x:f>
        <x:v>0.3968066232998225</x:v>
      </x:c>
    </x:row>
    <x:row r="23924" ht="22" customHeight="1">
      <x:c r="A23924" s="2" t="str">
        <x:v>ORD-23920</x:v>
      </x:c>
      <x:c r="B23924" s="2" t="str">
        <x:v>West</x:v>
      </x:c>
      <x:c r="C23924" s="2" t="str">
        <x:v>Apr</x:v>
      </x:c>
      <x:c r="D23924" s="2" t="str">
        <x:v>SKU-040</x:v>
      </x:c>
      <x:c r="E23924" s="15" t="n">
        <x:v>10</x:v>
      </x:c>
      <x:c r="F23924" s="11" t="n">
        <x:v>102</x:v>
      </x:c>
      <x:c r="G23924" s="11" t="n">
        <x:v>62</x:v>
      </x:c>
      <x:c r="H23924" s="11" t="n">
        <x:f>E23924*F23924</x:f>
        <x:v>1020</x:v>
      </x:c>
      <x:c r="I23924" s="11" t="n">
        <x:f>H23924*(1-'Summary'!$B$5)</x:f>
        <x:v>969</x:v>
      </x:c>
      <x:c r="J23924" s="11" t="n">
        <x:f>E23924*G23924</x:f>
        <x:v>620</x:v>
      </x:c>
      <x:c r="K23924" s="11" t="n">
        <x:f>I23924-J23924</x:f>
        <x:v>349</x:v>
      </x:c>
      <x:c r="L23924" s="14" t="n">
        <x:f>K23924/I23924</x:f>
        <x:v>0.36016511867905054</x:v>
      </x:c>
    </x:row>
    <x:row r="23925" ht="22" customHeight="1">
      <x:c r="A23925" s="2" t="str">
        <x:v>ORD-23921</x:v>
      </x:c>
      <x:c r="B23925" s="2" t="str">
        <x:v>North</x:v>
      </x:c>
      <x:c r="C23925" s="2" t="str">
        <x:v>May</x:v>
      </x:c>
      <x:c r="D23925" s="2" t="str">
        <x:v>SKU-041</x:v>
      </x:c>
      <x:c r="E23925" s="15" t="n">
        <x:v>17</x:v>
      </x:c>
      <x:c r="F23925" s="11" t="n">
        <x:v>115</x:v>
      </x:c>
      <x:c r="G23925" s="11" t="n">
        <x:v>73</x:v>
      </x:c>
      <x:c r="H23925" s="11" t="n">
        <x:f>E23925*F23925</x:f>
        <x:v>1955</x:v>
      </x:c>
      <x:c r="I23925" s="11" t="n">
        <x:f>H23925*(1-'Summary'!$B$5)</x:f>
        <x:v>1857.25</x:v>
      </x:c>
      <x:c r="J23925" s="11" t="n">
        <x:f>E23925*G23925</x:f>
        <x:v>1241</x:v>
      </x:c>
      <x:c r="K23925" s="11" t="n">
        <x:f>I23925-J23925</x:f>
        <x:v>616.25</x:v>
      </x:c>
      <x:c r="L23925" s="14" t="n">
        <x:f>K23925/I23925</x:f>
        <x:v>0.3318077803203661</x:v>
      </x:c>
    </x:row>
    <x:row r="23926" ht="22" customHeight="1">
      <x:c r="A23926" s="2" t="str">
        <x:v>ORD-23922</x:v>
      </x:c>
      <x:c r="B23926" s="2" t="str">
        <x:v>South</x:v>
      </x:c>
      <x:c r="C23926" s="2" t="str">
        <x:v>May</x:v>
      </x:c>
      <x:c r="D23926" s="2" t="str">
        <x:v>SKU-042</x:v>
      </x:c>
      <x:c r="E23926" s="15" t="n">
        <x:v>24</x:v>
      </x:c>
      <x:c r="F23926" s="11" t="n">
        <x:v>128</x:v>
      </x:c>
      <x:c r="G23926" s="11" t="n">
        <x:v>84</x:v>
      </x:c>
      <x:c r="H23926" s="11" t="n">
        <x:f>E23926*F23926</x:f>
        <x:v>3072</x:v>
      </x:c>
      <x:c r="I23926" s="11" t="n">
        <x:f>H23926*(1-'Summary'!$B$5)</x:f>
        <x:v>2918.3999999999996</x:v>
      </x:c>
      <x:c r="J23926" s="11" t="n">
        <x:f>E23926*G23926</x:f>
        <x:v>2016</x:v>
      </x:c>
      <x:c r="K23926" s="11" t="n">
        <x:f>I23926-J23926</x:f>
        <x:v>902.3999999999996</x:v>
      </x:c>
      <x:c r="L23926" s="14" t="n">
        <x:f>K23926/I23926</x:f>
        <x:v>0.3092105263157894</x:v>
      </x:c>
    </x:row>
    <x:row r="23927" ht="22" customHeight="1">
      <x:c r="A23927" s="2" t="str">
        <x:v>ORD-23923</x:v>
      </x:c>
      <x:c r="B23927" s="2" t="str">
        <x:v>East</x:v>
      </x:c>
      <x:c r="C23927" s="2" t="str">
        <x:v>May</x:v>
      </x:c>
      <x:c r="D23927" s="2" t="str">
        <x:v>SKU-043</x:v>
      </x:c>
      <x:c r="E23927" s="15" t="n">
        <x:v>7</x:v>
      </x:c>
      <x:c r="F23927" s="11" t="n">
        <x:v>141</x:v>
      </x:c>
      <x:c r="G23927" s="11" t="n">
        <x:v>95</x:v>
      </x:c>
      <x:c r="H23927" s="11" t="n">
        <x:f>E23927*F23927</x:f>
        <x:v>987</x:v>
      </x:c>
      <x:c r="I23927" s="11" t="n">
        <x:f>H23927*(1-'Summary'!$B$5)</x:f>
        <x:v>937.65</x:v>
      </x:c>
      <x:c r="J23927" s="11" t="n">
        <x:f>E23927*G23927</x:f>
        <x:v>665</x:v>
      </x:c>
      <x:c r="K23927" s="11" t="n">
        <x:f>I23927-J23927</x:f>
        <x:v>272.65</x:v>
      </x:c>
      <x:c r="L23927" s="14" t="n">
        <x:f>K23927/I23927</x:f>
        <x:v>0.2907801418439716</x:v>
      </x:c>
    </x:row>
    <x:row r="23928" ht="22" customHeight="1">
      <x:c r="A23928" s="2" t="str">
        <x:v>ORD-23924</x:v>
      </x:c>
      <x:c r="B23928" s="2" t="str">
        <x:v>West</x:v>
      </x:c>
      <x:c r="C23928" s="2" t="str">
        <x:v>May</x:v>
      </x:c>
      <x:c r="D23928" s="2" t="str">
        <x:v>SKU-044</x:v>
      </x:c>
      <x:c r="E23928" s="15" t="n">
        <x:v>14</x:v>
      </x:c>
      <x:c r="F23928" s="11" t="n">
        <x:v>154</x:v>
      </x:c>
      <x:c r="G23928" s="11" t="n">
        <x:v>11</x:v>
      </x:c>
      <x:c r="H23928" s="11" t="n">
        <x:f>E23928*F23928</x:f>
        <x:v>2156</x:v>
      </x:c>
      <x:c r="I23928" s="11" t="n">
        <x:f>H23928*(1-'Summary'!$B$5)</x:f>
        <x:v>2048.2</x:v>
      </x:c>
      <x:c r="J23928" s="11" t="n">
        <x:f>E23928*G23928</x:f>
        <x:v>154</x:v>
      </x:c>
      <x:c r="K23928" s="11" t="n">
        <x:f>I23928-J23928</x:f>
        <x:v>1894.1999999999998</x:v>
      </x:c>
      <x:c r="L23928" s="14" t="n">
        <x:f>K23928/I23928</x:f>
        <x:v>0.924812030075188</x:v>
      </x:c>
    </x:row>
    <x:row r="23929" ht="22" customHeight="1">
      <x:c r="A23929" s="2" t="str">
        <x:v>ORD-23925</x:v>
      </x:c>
      <x:c r="B23929" s="2" t="str">
        <x:v>North</x:v>
      </x:c>
      <x:c r="C23929" s="2" t="str">
        <x:v>Jun</x:v>
      </x:c>
      <x:c r="D23929" s="2" t="str">
        <x:v>SKU-045</x:v>
      </x:c>
      <x:c r="E23929" s="15" t="n">
        <x:v>21</x:v>
      </x:c>
      <x:c r="F23929" s="11" t="n">
        <x:v>167</x:v>
      </x:c>
      <x:c r="G23929" s="11" t="n">
        <x:v>22</x:v>
      </x:c>
      <x:c r="H23929" s="11" t="n">
        <x:f>E23929*F23929</x:f>
        <x:v>3507</x:v>
      </x:c>
      <x:c r="I23929" s="11" t="n">
        <x:f>H23929*(1-'Summary'!$B$5)</x:f>
        <x:v>3331.6499999999996</x:v>
      </x:c>
      <x:c r="J23929" s="11" t="n">
        <x:f>E23929*G23929</x:f>
        <x:v>462</x:v>
      </x:c>
      <x:c r="K23929" s="11" t="n">
        <x:f>I23929-J23929</x:f>
        <x:v>2869.6499999999996</x:v>
      </x:c>
      <x:c r="L23929" s="14" t="n">
        <x:f>K23929/I23929</x:f>
        <x:v>0.861329971635676</x:v>
      </x:c>
    </x:row>
    <x:row r="23930" ht="22" customHeight="1">
      <x:c r="A23930" s="2" t="str">
        <x:v>ORD-23926</x:v>
      </x:c>
      <x:c r="B23930" s="2" t="str">
        <x:v>South</x:v>
      </x:c>
      <x:c r="C23930" s="2" t="str">
        <x:v>Jun</x:v>
      </x:c>
      <x:c r="D23930" s="2" t="str">
        <x:v>SKU-046</x:v>
      </x:c>
      <x:c r="E23930" s="15" t="n">
        <x:v>4</x:v>
      </x:c>
      <x:c r="F23930" s="11" t="n">
        <x:v>180</x:v>
      </x:c>
      <x:c r="G23930" s="11" t="n">
        <x:v>33</x:v>
      </x:c>
      <x:c r="H23930" s="11" t="n">
        <x:f>E23930*F23930</x:f>
        <x:v>720</x:v>
      </x:c>
      <x:c r="I23930" s="11" t="n">
        <x:f>H23930*(1-'Summary'!$B$5)</x:f>
        <x:v>684</x:v>
      </x:c>
      <x:c r="J23930" s="11" t="n">
        <x:f>E23930*G23930</x:f>
        <x:v>132</x:v>
      </x:c>
      <x:c r="K23930" s="11" t="n">
        <x:f>I23930-J23930</x:f>
        <x:v>552</x:v>
      </x:c>
      <x:c r="L23930" s="14" t="n">
        <x:f>K23930/I23930</x:f>
        <x:v>0.8070175438596491</x:v>
      </x:c>
    </x:row>
    <x:row r="23931" ht="22" customHeight="1">
      <x:c r="A23931" s="2" t="str">
        <x:v>ORD-23927</x:v>
      </x:c>
      <x:c r="B23931" s="2" t="str">
        <x:v>East</x:v>
      </x:c>
      <x:c r="C23931" s="2" t="str">
        <x:v>Jun</x:v>
      </x:c>
      <x:c r="D23931" s="2" t="str">
        <x:v>SKU-047</x:v>
      </x:c>
      <x:c r="E23931" s="15" t="n">
        <x:v>11</x:v>
      </x:c>
      <x:c r="F23931" s="11" t="n">
        <x:v>193</x:v>
      </x:c>
      <x:c r="G23931" s="11" t="n">
        <x:v>44</x:v>
      </x:c>
      <x:c r="H23931" s="11" t="n">
        <x:f>E23931*F23931</x:f>
        <x:v>2123</x:v>
      </x:c>
      <x:c r="I23931" s="11" t="n">
        <x:f>H23931*(1-'Summary'!$B$5)</x:f>
        <x:v>2016.85</x:v>
      </x:c>
      <x:c r="J23931" s="11" t="n">
        <x:f>E23931*G23931</x:f>
        <x:v>484</x:v>
      </x:c>
      <x:c r="K23931" s="11" t="n">
        <x:f>I23931-J23931</x:f>
        <x:v>1532.85</x:v>
      </x:c>
      <x:c r="L23931" s="14" t="n">
        <x:f>K23931/I23931</x:f>
        <x:v>0.7600218161985274</x:v>
      </x:c>
    </x:row>
    <x:row r="23932" ht="22" customHeight="1">
      <x:c r="A23932" s="2" t="str">
        <x:v>ORD-23928</x:v>
      </x:c>
      <x:c r="B23932" s="2" t="str">
        <x:v>West</x:v>
      </x:c>
      <x:c r="C23932" s="2" t="str">
        <x:v>Jun</x:v>
      </x:c>
      <x:c r="D23932" s="2" t="str">
        <x:v>SKU-048</x:v>
      </x:c>
      <x:c r="E23932" s="15" t="n">
        <x:v>18</x:v>
      </x:c>
      <x:c r="F23932" s="11" t="n">
        <x:v>206</x:v>
      </x:c>
      <x:c r="G23932" s="11" t="n">
        <x:v>55</x:v>
      </x:c>
      <x:c r="H23932" s="11" t="n">
        <x:f>E23932*F23932</x:f>
        <x:v>3708</x:v>
      </x:c>
      <x:c r="I23932" s="11" t="n">
        <x:f>H23932*(1-'Summary'!$B$5)</x:f>
        <x:v>3522.6</x:v>
      </x:c>
      <x:c r="J23932" s="11" t="n">
        <x:f>E23932*G23932</x:f>
        <x:v>990</x:v>
      </x:c>
      <x:c r="K23932" s="11" t="n">
        <x:f>I23932-J23932</x:f>
        <x:v>2532.6</x:v>
      </x:c>
      <x:c r="L23932" s="14" t="n">
        <x:f>K23932/I23932</x:f>
        <x:v>0.7189575881451201</x:v>
      </x:c>
    </x:row>
    <x:row r="23933" ht="22" customHeight="1">
      <x:c r="A23933" s="2" t="str">
        <x:v>ORD-23929</x:v>
      </x:c>
      <x:c r="B23933" s="2" t="str">
        <x:v>North</x:v>
      </x:c>
      <x:c r="C23933" s="2" t="str">
        <x:v>Jul</x:v>
      </x:c>
      <x:c r="D23933" s="2" t="str">
        <x:v>SKU-049</x:v>
      </x:c>
      <x:c r="E23933" s="15" t="n">
        <x:v>1</x:v>
      </x:c>
      <x:c r="F23933" s="11" t="n">
        <x:v>219</x:v>
      </x:c>
      <x:c r="G23933" s="11" t="n">
        <x:v>66</x:v>
      </x:c>
      <x:c r="H23933" s="11" t="n">
        <x:f>E23933*F23933</x:f>
        <x:v>219</x:v>
      </x:c>
      <x:c r="I23933" s="11" t="n">
        <x:f>H23933*(1-'Summary'!$B$5)</x:f>
        <x:v>208.04999999999998</x:v>
      </x:c>
      <x:c r="J23933" s="11" t="n">
        <x:f>E23933*G23933</x:f>
        <x:v>66</x:v>
      </x:c>
      <x:c r="K23933" s="11" t="n">
        <x:f>I23933-J23933</x:f>
        <x:v>142.04999999999998</x:v>
      </x:c>
      <x:c r="L23933" s="14" t="n">
        <x:f>K23933/I23933</x:f>
        <x:v>0.6827685652487383</x:v>
      </x:c>
    </x:row>
    <x:row r="23934" ht="22" customHeight="1">
      <x:c r="A23934" s="2" t="str">
        <x:v>ORD-23930</x:v>
      </x:c>
      <x:c r="B23934" s="2" t="str">
        <x:v>South</x:v>
      </x:c>
      <x:c r="C23934" s="2" t="str">
        <x:v>Jul</x:v>
      </x:c>
      <x:c r="D23934" s="2" t="str">
        <x:v>SKU-050</x:v>
      </x:c>
      <x:c r="E23934" s="15" t="n">
        <x:v>8</x:v>
      </x:c>
      <x:c r="F23934" s="11" t="n">
        <x:v>232</x:v>
      </x:c>
      <x:c r="G23934" s="11" t="n">
        <x:v>77</x:v>
      </x:c>
      <x:c r="H23934" s="11" t="n">
        <x:f>E23934*F23934</x:f>
        <x:v>1856</x:v>
      </x:c>
      <x:c r="I23934" s="11" t="n">
        <x:f>H23934*(1-'Summary'!$B$5)</x:f>
        <x:v>1763.1999999999998</x:v>
      </x:c>
      <x:c r="J23934" s="11" t="n">
        <x:f>E23934*G23934</x:f>
        <x:v>616</x:v>
      </x:c>
      <x:c r="K23934" s="11" t="n">
        <x:f>I23934-J23934</x:f>
        <x:v>1147.1999999999998</x:v>
      </x:c>
      <x:c r="L23934" s="14" t="n">
        <x:f>K23934/I23934</x:f>
        <x:v>0.6506352087114338</x:v>
      </x:c>
    </x:row>
    <x:row r="23935" ht="22" customHeight="1">
      <x:c r="A23935" s="2" t="str">
        <x:v>ORD-23931</x:v>
      </x:c>
      <x:c r="B23935" s="2" t="str">
        <x:v>East</x:v>
      </x:c>
      <x:c r="C23935" s="2" t="str">
        <x:v>Jul</x:v>
      </x:c>
      <x:c r="D23935" s="2" t="str">
        <x:v>SKU-051</x:v>
      </x:c>
      <x:c r="E23935" s="15" t="n">
        <x:v>15</x:v>
      </x:c>
      <x:c r="F23935" s="11" t="n">
        <x:v>25</x:v>
      </x:c>
      <x:c r="G23935" s="11" t="n">
        <x:v>88</x:v>
      </x:c>
      <x:c r="H23935" s="11" t="n">
        <x:f>E23935*F23935</x:f>
        <x:v>375</x:v>
      </x:c>
      <x:c r="I23935" s="11" t="n">
        <x:f>H23935*(1-'Summary'!$B$5)</x:f>
        <x:v>356.25</x:v>
      </x:c>
      <x:c r="J23935" s="11" t="n">
        <x:f>E23935*G23935</x:f>
        <x:v>1320</x:v>
      </x:c>
      <x:c r="K23935" s="11" t="n">
        <x:f>I23935-J23935</x:f>
        <x:v>-963.75</x:v>
      </x:c>
      <x:c r="L23935" s="14" t="n">
        <x:f>K23935/I23935</x:f>
        <x:v>-2.705263157894737</x:v>
      </x:c>
    </x:row>
    <x:row r="23936" ht="22" customHeight="1">
      <x:c r="A23936" s="2" t="str">
        <x:v>ORD-23932</x:v>
      </x:c>
      <x:c r="B23936" s="2" t="str">
        <x:v>West</x:v>
      </x:c>
      <x:c r="C23936" s="2" t="str">
        <x:v>Jul</x:v>
      </x:c>
      <x:c r="D23936" s="2" t="str">
        <x:v>SKU-052</x:v>
      </x:c>
      <x:c r="E23936" s="15" t="n">
        <x:v>22</x:v>
      </x:c>
      <x:c r="F23936" s="11" t="n">
        <x:v>38</x:v>
      </x:c>
      <x:c r="G23936" s="11" t="n">
        <x:v>99</x:v>
      </x:c>
      <x:c r="H23936" s="11" t="n">
        <x:f>E23936*F23936</x:f>
        <x:v>836</x:v>
      </x:c>
      <x:c r="I23936" s="11" t="n">
        <x:f>H23936*(1-'Summary'!$B$5)</x:f>
        <x:v>794.1999999999999</x:v>
      </x:c>
      <x:c r="J23936" s="11" t="n">
        <x:f>E23936*G23936</x:f>
        <x:v>2178</x:v>
      </x:c>
      <x:c r="K23936" s="11" t="n">
        <x:f>I23936-J23936</x:f>
        <x:v>-1383.8000000000002</x:v>
      </x:c>
      <x:c r="L23936" s="14" t="n">
        <x:f>K23936/I23936</x:f>
        <x:v>-1.7423822714681445</x:v>
      </x:c>
    </x:row>
    <x:row r="23937" ht="22" customHeight="1">
      <x:c r="A23937" s="2" t="str">
        <x:v>ORD-23933</x:v>
      </x:c>
      <x:c r="B23937" s="2" t="str">
        <x:v>North</x:v>
      </x:c>
      <x:c r="C23937" s="2" t="str">
        <x:v>Aug</x:v>
      </x:c>
      <x:c r="D23937" s="2" t="str">
        <x:v>SKU-053</x:v>
      </x:c>
      <x:c r="E23937" s="15" t="n">
        <x:v>5</x:v>
      </x:c>
      <x:c r="F23937" s="11" t="n">
        <x:v>51</x:v>
      </x:c>
      <x:c r="G23937" s="11" t="n">
        <x:v>15</x:v>
      </x:c>
      <x:c r="H23937" s="11" t="n">
        <x:f>E23937*F23937</x:f>
        <x:v>255</x:v>
      </x:c>
      <x:c r="I23937" s="11" t="n">
        <x:f>H23937*(1-'Summary'!$B$5)</x:f>
        <x:v>242.25</x:v>
      </x:c>
      <x:c r="J23937" s="11" t="n">
        <x:f>E23937*G23937</x:f>
        <x:v>75</x:v>
      </x:c>
      <x:c r="K23937" s="11" t="n">
        <x:f>I23937-J23937</x:f>
        <x:v>167.25</x:v>
      </x:c>
      <x:c r="L23937" s="14" t="n">
        <x:f>K23937/I23937</x:f>
        <x:v>0.6904024767801857</x:v>
      </x:c>
    </x:row>
    <x:row r="23938" ht="22" customHeight="1">
      <x:c r="A23938" s="2" t="str">
        <x:v>ORD-23934</x:v>
      </x:c>
      <x:c r="B23938" s="2" t="str">
        <x:v>South</x:v>
      </x:c>
      <x:c r="C23938" s="2" t="str">
        <x:v>Aug</x:v>
      </x:c>
      <x:c r="D23938" s="2" t="str">
        <x:v>SKU-054</x:v>
      </x:c>
      <x:c r="E23938" s="15" t="n">
        <x:v>12</x:v>
      </x:c>
      <x:c r="F23938" s="11" t="n">
        <x:v>64</x:v>
      </x:c>
      <x:c r="G23938" s="11" t="n">
        <x:v>26</x:v>
      </x:c>
      <x:c r="H23938" s="11" t="n">
        <x:f>E23938*F23938</x:f>
        <x:v>768</x:v>
      </x:c>
      <x:c r="I23938" s="11" t="n">
        <x:f>H23938*(1-'Summary'!$B$5)</x:f>
        <x:v>729.5999999999999</x:v>
      </x:c>
      <x:c r="J23938" s="11" t="n">
        <x:f>E23938*G23938</x:f>
        <x:v>312</x:v>
      </x:c>
      <x:c r="K23938" s="11" t="n">
        <x:f>I23938-J23938</x:f>
        <x:v>417.5999999999999</x:v>
      </x:c>
      <x:c r="L23938" s="14" t="n">
        <x:f>K23938/I23938</x:f>
        <x:v>0.5723684210526315</x:v>
      </x:c>
    </x:row>
    <x:row r="23939" ht="22" customHeight="1">
      <x:c r="A23939" s="2" t="str">
        <x:v>ORD-23935</x:v>
      </x:c>
      <x:c r="B23939" s="2" t="str">
        <x:v>East</x:v>
      </x:c>
      <x:c r="C23939" s="2" t="str">
        <x:v>Aug</x:v>
      </x:c>
      <x:c r="D23939" s="2" t="str">
        <x:v>SKU-055</x:v>
      </x:c>
      <x:c r="E23939" s="15" t="n">
        <x:v>19</x:v>
      </x:c>
      <x:c r="F23939" s="11" t="n">
        <x:v>77</x:v>
      </x:c>
      <x:c r="G23939" s="11" t="n">
        <x:v>37</x:v>
      </x:c>
      <x:c r="H23939" s="11" t="n">
        <x:f>E23939*F23939</x:f>
        <x:v>1463</x:v>
      </x:c>
      <x:c r="I23939" s="11" t="n">
        <x:f>H23939*(1-'Summary'!$B$5)</x:f>
        <x:v>1389.85</x:v>
      </x:c>
      <x:c r="J23939" s="11" t="n">
        <x:f>E23939*G23939</x:f>
        <x:v>703</x:v>
      </x:c>
      <x:c r="K23939" s="11" t="n">
        <x:f>I23939-J23939</x:f>
        <x:v>686.8499999999999</x:v>
      </x:c>
      <x:c r="L23939" s="14" t="n">
        <x:f>K23939/I23939</x:f>
        <x:v>0.49419002050580996</x:v>
      </x:c>
    </x:row>
    <x:row r="23940" ht="22" customHeight="1">
      <x:c r="A23940" s="2" t="str">
        <x:v>ORD-23936</x:v>
      </x:c>
      <x:c r="B23940" s="2" t="str">
        <x:v>West</x:v>
      </x:c>
      <x:c r="C23940" s="2" t="str">
        <x:v>Aug</x:v>
      </x:c>
      <x:c r="D23940" s="2" t="str">
        <x:v>SKU-056</x:v>
      </x:c>
      <x:c r="E23940" s="15" t="n">
        <x:v>2</x:v>
      </x:c>
      <x:c r="F23940" s="11" t="n">
        <x:v>90</x:v>
      </x:c>
      <x:c r="G23940" s="11" t="n">
        <x:v>48</x:v>
      </x:c>
      <x:c r="H23940" s="11" t="n">
        <x:f>E23940*F23940</x:f>
        <x:v>180</x:v>
      </x:c>
      <x:c r="I23940" s="11" t="n">
        <x:f>H23940*(1-'Summary'!$B$5)</x:f>
        <x:v>171</x:v>
      </x:c>
      <x:c r="J23940" s="11" t="n">
        <x:f>E23940*G23940</x:f>
        <x:v>96</x:v>
      </x:c>
      <x:c r="K23940" s="11" t="n">
        <x:f>I23940-J23940</x:f>
        <x:v>75</x:v>
      </x:c>
      <x:c r="L23940" s="14" t="n">
        <x:f>K23940/I23940</x:f>
        <x:v>0.43859649122807015</x:v>
      </x:c>
    </x:row>
    <x:row r="23941" ht="22" customHeight="1">
      <x:c r="A23941" s="2" t="str">
        <x:v>ORD-23937</x:v>
      </x:c>
      <x:c r="B23941" s="2" t="str">
        <x:v>North</x:v>
      </x:c>
      <x:c r="C23941" s="2" t="str">
        <x:v>Sep</x:v>
      </x:c>
      <x:c r="D23941" s="2" t="str">
        <x:v>SKU-057</x:v>
      </x:c>
      <x:c r="E23941" s="15" t="n">
        <x:v>9</x:v>
      </x:c>
      <x:c r="F23941" s="11" t="n">
        <x:v>103</x:v>
      </x:c>
      <x:c r="G23941" s="11" t="n">
        <x:v>59</x:v>
      </x:c>
      <x:c r="H23941" s="11" t="n">
        <x:f>E23941*F23941</x:f>
        <x:v>927</x:v>
      </x:c>
      <x:c r="I23941" s="11" t="n">
        <x:f>H23941*(1-'Summary'!$B$5)</x:f>
        <x:v>880.65</x:v>
      </x:c>
      <x:c r="J23941" s="11" t="n">
        <x:f>E23941*G23941</x:f>
        <x:v>531</x:v>
      </x:c>
      <x:c r="K23941" s="11" t="n">
        <x:f>I23941-J23941</x:f>
        <x:v>349.65</x:v>
      </x:c>
      <x:c r="L23941" s="14" t="n">
        <x:f>K23941/I23941</x:f>
        <x:v>0.39703628002043945</x:v>
      </x:c>
    </x:row>
    <x:row r="23942" ht="22" customHeight="1">
      <x:c r="A23942" s="2" t="str">
        <x:v>ORD-23938</x:v>
      </x:c>
      <x:c r="B23942" s="2" t="str">
        <x:v>South</x:v>
      </x:c>
      <x:c r="C23942" s="2" t="str">
        <x:v>Sep</x:v>
      </x:c>
      <x:c r="D23942" s="2" t="str">
        <x:v>SKU-058</x:v>
      </x:c>
      <x:c r="E23942" s="15" t="n">
        <x:v>16</x:v>
      </x:c>
      <x:c r="F23942" s="11" t="n">
        <x:v>116</x:v>
      </x:c>
      <x:c r="G23942" s="11" t="n">
        <x:v>70</x:v>
      </x:c>
      <x:c r="H23942" s="11" t="n">
        <x:f>E23942*F23942</x:f>
        <x:v>1856</x:v>
      </x:c>
      <x:c r="I23942" s="11" t="n">
        <x:f>H23942*(1-'Summary'!$B$5)</x:f>
        <x:v>1763.1999999999998</x:v>
      </x:c>
      <x:c r="J23942" s="11" t="n">
        <x:f>E23942*G23942</x:f>
        <x:v>1120</x:v>
      </x:c>
      <x:c r="K23942" s="11" t="n">
        <x:f>I23942-J23942</x:f>
        <x:v>643.1999999999998</x:v>
      </x:c>
      <x:c r="L23942" s="14" t="n">
        <x:f>K23942/I23942</x:f>
        <x:v>0.36479128856624315</x:v>
      </x:c>
    </x:row>
    <x:row r="23943" ht="22" customHeight="1">
      <x:c r="A23943" s="2" t="str">
        <x:v>ORD-23939</x:v>
      </x:c>
      <x:c r="B23943" s="2" t="str">
        <x:v>East</x:v>
      </x:c>
      <x:c r="C23943" s="2" t="str">
        <x:v>Sep</x:v>
      </x:c>
      <x:c r="D23943" s="2" t="str">
        <x:v>SKU-059</x:v>
      </x:c>
      <x:c r="E23943" s="15" t="n">
        <x:v>23</x:v>
      </x:c>
      <x:c r="F23943" s="11" t="n">
        <x:v>129</x:v>
      </x:c>
      <x:c r="G23943" s="11" t="n">
        <x:v>81</x:v>
      </x:c>
      <x:c r="H23943" s="11" t="n">
        <x:f>E23943*F23943</x:f>
        <x:v>2967</x:v>
      </x:c>
      <x:c r="I23943" s="11" t="n">
        <x:f>H23943*(1-'Summary'!$B$5)</x:f>
        <x:v>2818.65</x:v>
      </x:c>
      <x:c r="J23943" s="11" t="n">
        <x:f>E23943*G23943</x:f>
        <x:v>1863</x:v>
      </x:c>
      <x:c r="K23943" s="11" t="n">
        <x:f>I23943-J23943</x:f>
        <x:v>955.6500000000001</x:v>
      </x:c>
      <x:c r="L23943" s="14" t="n">
        <x:f>K23943/I23943</x:f>
        <x:v>0.3390452876376989</x:v>
      </x:c>
    </x:row>
    <x:row r="23944" ht="22" customHeight="1">
      <x:c r="A23944" s="2" t="str">
        <x:v>ORD-23940</x:v>
      </x:c>
      <x:c r="B23944" s="2" t="str">
        <x:v>West</x:v>
      </x:c>
      <x:c r="C23944" s="2" t="str">
        <x:v>Sep</x:v>
      </x:c>
      <x:c r="D23944" s="2" t="str">
        <x:v>SKU-060</x:v>
      </x:c>
      <x:c r="E23944" s="15" t="n">
        <x:v>6</x:v>
      </x:c>
      <x:c r="F23944" s="11" t="n">
        <x:v>142</x:v>
      </x:c>
      <x:c r="G23944" s="11" t="n">
        <x:v>92</x:v>
      </x:c>
      <x:c r="H23944" s="11" t="n">
        <x:f>E23944*F23944</x:f>
        <x:v>852</x:v>
      </x:c>
      <x:c r="I23944" s="11" t="n">
        <x:f>H23944*(1-'Summary'!$B$5)</x:f>
        <x:v>809.4</x:v>
      </x:c>
      <x:c r="J23944" s="11" t="n">
        <x:f>E23944*G23944</x:f>
        <x:v>552</x:v>
      </x:c>
      <x:c r="K23944" s="11" t="n">
        <x:f>I23944-J23944</x:f>
        <x:v>257.4</x:v>
      </x:c>
      <x:c r="L23944" s="14" t="n">
        <x:f>K23944/I23944</x:f>
        <x:v>0.31801334321719793</x:v>
      </x:c>
    </x:row>
    <x:row r="23945" ht="22" customHeight="1">
      <x:c r="A23945" s="2" t="str">
        <x:v>ORD-23941</x:v>
      </x:c>
      <x:c r="B23945" s="2" t="str">
        <x:v>North</x:v>
      </x:c>
      <x:c r="C23945" s="2" t="str">
        <x:v>Oct</x:v>
      </x:c>
      <x:c r="D23945" s="2" t="str">
        <x:v>SKU-061</x:v>
      </x:c>
      <x:c r="E23945" s="15" t="n">
        <x:v>13</x:v>
      </x:c>
      <x:c r="F23945" s="11" t="n">
        <x:v>155</x:v>
      </x:c>
      <x:c r="G23945" s="11" t="n">
        <x:v>8</x:v>
      </x:c>
      <x:c r="H23945" s="11" t="n">
        <x:f>E23945*F23945</x:f>
        <x:v>2015</x:v>
      </x:c>
      <x:c r="I23945" s="11" t="n">
        <x:f>H23945*(1-'Summary'!$B$5)</x:f>
        <x:v>1914.25</x:v>
      </x:c>
      <x:c r="J23945" s="11" t="n">
        <x:f>E23945*G23945</x:f>
        <x:v>104</x:v>
      </x:c>
      <x:c r="K23945" s="11" t="n">
        <x:f>I23945-J23945</x:f>
        <x:v>1810.25</x:v>
      </x:c>
      <x:c r="L23945" s="14" t="n">
        <x:f>K23945/I23945</x:f>
        <x:v>0.9456706281833617</x:v>
      </x:c>
    </x:row>
    <x:row r="23946" ht="22" customHeight="1">
      <x:c r="A23946" s="2" t="str">
        <x:v>ORD-23942</x:v>
      </x:c>
      <x:c r="B23946" s="2" t="str">
        <x:v>South</x:v>
      </x:c>
      <x:c r="C23946" s="2" t="str">
        <x:v>Oct</x:v>
      </x:c>
      <x:c r="D23946" s="2" t="str">
        <x:v>SKU-062</x:v>
      </x:c>
      <x:c r="E23946" s="15" t="n">
        <x:v>20</x:v>
      </x:c>
      <x:c r="F23946" s="11" t="n">
        <x:v>168</x:v>
      </x:c>
      <x:c r="G23946" s="11" t="n">
        <x:v>19</x:v>
      </x:c>
      <x:c r="H23946" s="11" t="n">
        <x:f>E23946*F23946</x:f>
        <x:v>3360</x:v>
      </x:c>
      <x:c r="I23946" s="11" t="n">
        <x:f>H23946*(1-'Summary'!$B$5)</x:f>
        <x:v>3192</x:v>
      </x:c>
      <x:c r="J23946" s="11" t="n">
        <x:f>E23946*G23946</x:f>
        <x:v>380</x:v>
      </x:c>
      <x:c r="K23946" s="11" t="n">
        <x:f>I23946-J23946</x:f>
        <x:v>2812</x:v>
      </x:c>
      <x:c r="L23946" s="14" t="n">
        <x:f>K23946/I23946</x:f>
        <x:v>0.8809523809523809</x:v>
      </x:c>
    </x:row>
    <x:row r="23947" ht="22" customHeight="1">
      <x:c r="A23947" s="2" t="str">
        <x:v>ORD-23943</x:v>
      </x:c>
      <x:c r="B23947" s="2" t="str">
        <x:v>East</x:v>
      </x:c>
      <x:c r="C23947" s="2" t="str">
        <x:v>Oct</x:v>
      </x:c>
      <x:c r="D23947" s="2" t="str">
        <x:v>SKU-063</x:v>
      </x:c>
      <x:c r="E23947" s="15" t="n">
        <x:v>3</x:v>
      </x:c>
      <x:c r="F23947" s="11" t="n">
        <x:v>181</x:v>
      </x:c>
      <x:c r="G23947" s="11" t="n">
        <x:v>30</x:v>
      </x:c>
      <x:c r="H23947" s="11" t="n">
        <x:f>E23947*F23947</x:f>
        <x:v>543</x:v>
      </x:c>
      <x:c r="I23947" s="11" t="n">
        <x:f>H23947*(1-'Summary'!$B$5)</x:f>
        <x:v>515.85</x:v>
      </x:c>
      <x:c r="J23947" s="11" t="n">
        <x:f>E23947*G23947</x:f>
        <x:v>90</x:v>
      </x:c>
      <x:c r="K23947" s="11" t="n">
        <x:f>I23947-J23947</x:f>
        <x:v>425.85</x:v>
      </x:c>
      <x:c r="L23947" s="14" t="n">
        <x:f>K23947/I23947</x:f>
        <x:v>0.8255306775225356</x:v>
      </x:c>
    </x:row>
    <x:row r="23948" ht="22" customHeight="1">
      <x:c r="A23948" s="2" t="str">
        <x:v>ORD-23944</x:v>
      </x:c>
      <x:c r="B23948" s="2" t="str">
        <x:v>West</x:v>
      </x:c>
      <x:c r="C23948" s="2" t="str">
        <x:v>Oct</x:v>
      </x:c>
      <x:c r="D23948" s="2" t="str">
        <x:v>SKU-064</x:v>
      </x:c>
      <x:c r="E23948" s="15" t="n">
        <x:v>10</x:v>
      </x:c>
      <x:c r="F23948" s="11" t="n">
        <x:v>194</x:v>
      </x:c>
      <x:c r="G23948" s="11" t="n">
        <x:v>41</x:v>
      </x:c>
      <x:c r="H23948" s="11" t="n">
        <x:f>E23948*F23948</x:f>
        <x:v>1940</x:v>
      </x:c>
      <x:c r="I23948" s="11" t="n">
        <x:f>H23948*(1-'Summary'!$B$5)</x:f>
        <x:v>1843</x:v>
      </x:c>
      <x:c r="J23948" s="11" t="n">
        <x:f>E23948*G23948</x:f>
        <x:v>410</x:v>
      </x:c>
      <x:c r="K23948" s="11" t="n">
        <x:f>I23948-J23948</x:f>
        <x:v>1433</x:v>
      </x:c>
      <x:c r="L23948" s="14" t="n">
        <x:f>K23948/I23948</x:f>
        <x:v>0.7775366250678242</x:v>
      </x:c>
    </x:row>
    <x:row r="23949" ht="22" customHeight="1">
      <x:c r="A23949" s="2" t="str">
        <x:v>ORD-23945</x:v>
      </x:c>
      <x:c r="B23949" s="2" t="str">
        <x:v>North</x:v>
      </x:c>
      <x:c r="C23949" s="2" t="str">
        <x:v>Nov</x:v>
      </x:c>
      <x:c r="D23949" s="2" t="str">
        <x:v>SKU-065</x:v>
      </x:c>
      <x:c r="E23949" s="15" t="n">
        <x:v>17</x:v>
      </x:c>
      <x:c r="F23949" s="11" t="n">
        <x:v>207</x:v>
      </x:c>
      <x:c r="G23949" s="11" t="n">
        <x:v>52</x:v>
      </x:c>
      <x:c r="H23949" s="11" t="n">
        <x:f>E23949*F23949</x:f>
        <x:v>3519</x:v>
      </x:c>
      <x:c r="I23949" s="11" t="n">
        <x:f>H23949*(1-'Summary'!$B$5)</x:f>
        <x:v>3343.0499999999997</x:v>
      </x:c>
      <x:c r="J23949" s="11" t="n">
        <x:f>E23949*G23949</x:f>
        <x:v>884</x:v>
      </x:c>
      <x:c r="K23949" s="11" t="n">
        <x:f>I23949-J23949</x:f>
        <x:v>2459.0499999999997</x:v>
      </x:c>
      <x:c r="L23949" s="14" t="n">
        <x:f>K23949/I23949</x:f>
        <x:v>0.7355708110856852</x:v>
      </x:c>
    </x:row>
    <x:row r="23950" ht="22" customHeight="1">
      <x:c r="A23950" s="2" t="str">
        <x:v>ORD-23946</x:v>
      </x:c>
      <x:c r="B23950" s="2" t="str">
        <x:v>South</x:v>
      </x:c>
      <x:c r="C23950" s="2" t="str">
        <x:v>Nov</x:v>
      </x:c>
      <x:c r="D23950" s="2" t="str">
        <x:v>SKU-066</x:v>
      </x:c>
      <x:c r="E23950" s="15" t="n">
        <x:v>24</x:v>
      </x:c>
      <x:c r="F23950" s="11" t="n">
        <x:v>220</x:v>
      </x:c>
      <x:c r="G23950" s="11" t="n">
        <x:v>63</x:v>
      </x:c>
      <x:c r="H23950" s="11" t="n">
        <x:f>E23950*F23950</x:f>
        <x:v>5280</x:v>
      </x:c>
      <x:c r="I23950" s="11" t="n">
        <x:f>H23950*(1-'Summary'!$B$5)</x:f>
        <x:v>5016</x:v>
      </x:c>
      <x:c r="J23950" s="11" t="n">
        <x:f>E23950*G23950</x:f>
        <x:v>1512</x:v>
      </x:c>
      <x:c r="K23950" s="11" t="n">
        <x:f>I23950-J23950</x:f>
        <x:v>3504</x:v>
      </x:c>
      <x:c r="L23950" s="14" t="n">
        <x:f>K23950/I23950</x:f>
        <x:v>0.6985645933014354</x:v>
      </x:c>
    </x:row>
    <x:row r="23951" ht="22" customHeight="1">
      <x:c r="A23951" s="2" t="str">
        <x:v>ORD-23947</x:v>
      </x:c>
      <x:c r="B23951" s="2" t="str">
        <x:v>East</x:v>
      </x:c>
      <x:c r="C23951" s="2" t="str">
        <x:v>Nov</x:v>
      </x:c>
      <x:c r="D23951" s="2" t="str">
        <x:v>SKU-067</x:v>
      </x:c>
      <x:c r="E23951" s="15" t="n">
        <x:v>7</x:v>
      </x:c>
      <x:c r="F23951" s="11" t="n">
        <x:v>233</x:v>
      </x:c>
      <x:c r="G23951" s="11" t="n">
        <x:v>74</x:v>
      </x:c>
      <x:c r="H23951" s="11" t="n">
        <x:f>E23951*F23951</x:f>
        <x:v>1631</x:v>
      </x:c>
      <x:c r="I23951" s="11" t="n">
        <x:f>H23951*(1-'Summary'!$B$5)</x:f>
        <x:v>1549.4499999999998</x:v>
      </x:c>
      <x:c r="J23951" s="11" t="n">
        <x:f>E23951*G23951</x:f>
        <x:v>518</x:v>
      </x:c>
      <x:c r="K23951" s="11" t="n">
        <x:f>I23951-J23951</x:f>
        <x:v>1031.4499999999998</x:v>
      </x:c>
      <x:c r="L23951" s="14" t="n">
        <x:f>K23951/I23951</x:f>
        <x:v>0.6656878247119945</x:v>
      </x:c>
    </x:row>
    <x:row r="23952" ht="22" customHeight="1">
      <x:c r="A23952" s="2" t="str">
        <x:v>ORD-23948</x:v>
      </x:c>
      <x:c r="B23952" s="2" t="str">
        <x:v>West</x:v>
      </x:c>
      <x:c r="C23952" s="2" t="str">
        <x:v>Nov</x:v>
      </x:c>
      <x:c r="D23952" s="2" t="str">
        <x:v>SKU-068</x:v>
      </x:c>
      <x:c r="E23952" s="15" t="n">
        <x:v>14</x:v>
      </x:c>
      <x:c r="F23952" s="11" t="n">
        <x:v>26</x:v>
      </x:c>
      <x:c r="G23952" s="11" t="n">
        <x:v>85</x:v>
      </x:c>
      <x:c r="H23952" s="11" t="n">
        <x:f>E23952*F23952</x:f>
        <x:v>364</x:v>
      </x:c>
      <x:c r="I23952" s="11" t="n">
        <x:f>H23952*(1-'Summary'!$B$5)</x:f>
        <x:v>345.8</x:v>
      </x:c>
      <x:c r="J23952" s="11" t="n">
        <x:f>E23952*G23952</x:f>
        <x:v>1190</x:v>
      </x:c>
      <x:c r="K23952" s="11" t="n">
        <x:f>I23952-J23952</x:f>
        <x:v>-844.2</x:v>
      </x:c>
      <x:c r="L23952" s="14" t="n">
        <x:f>K23952/I23952</x:f>
        <x:v>-2.4412955465587043</x:v>
      </x:c>
    </x:row>
    <x:row r="23953" ht="22" customHeight="1">
      <x:c r="A23953" s="2" t="str">
        <x:v>ORD-23949</x:v>
      </x:c>
      <x:c r="B23953" s="2" t="str">
        <x:v>North</x:v>
      </x:c>
      <x:c r="C23953" s="2" t="str">
        <x:v>Dec</x:v>
      </x:c>
      <x:c r="D23953" s="2" t="str">
        <x:v>SKU-069</x:v>
      </x:c>
      <x:c r="E23953" s="15" t="n">
        <x:v>21</x:v>
      </x:c>
      <x:c r="F23953" s="11" t="n">
        <x:v>39</x:v>
      </x:c>
      <x:c r="G23953" s="11" t="n">
        <x:v>96</x:v>
      </x:c>
      <x:c r="H23953" s="11" t="n">
        <x:f>E23953*F23953</x:f>
        <x:v>819</x:v>
      </x:c>
      <x:c r="I23953" s="11" t="n">
        <x:f>H23953*(1-'Summary'!$B$5)</x:f>
        <x:v>778.05</x:v>
      </x:c>
      <x:c r="J23953" s="11" t="n">
        <x:f>E23953*G23953</x:f>
        <x:v>2016</x:v>
      </x:c>
      <x:c r="K23953" s="11" t="n">
        <x:f>I23953-J23953</x:f>
        <x:v>-1237.95</x:v>
      </x:c>
      <x:c r="L23953" s="14" t="n">
        <x:f>K23953/I23953</x:f>
        <x:v>-1.5910931174089071</x:v>
      </x:c>
    </x:row>
    <x:row r="23954" ht="22" customHeight="1">
      <x:c r="A23954" s="2" t="str">
        <x:v>ORD-23950</x:v>
      </x:c>
      <x:c r="B23954" s="2" t="str">
        <x:v>South</x:v>
      </x:c>
      <x:c r="C23954" s="2" t="str">
        <x:v>Dec</x:v>
      </x:c>
      <x:c r="D23954" s="2" t="str">
        <x:v>SKU-070</x:v>
      </x:c>
      <x:c r="E23954" s="15" t="n">
        <x:v>4</x:v>
      </x:c>
      <x:c r="F23954" s="11" t="n">
        <x:v>52</x:v>
      </x:c>
      <x:c r="G23954" s="11" t="n">
        <x:v>12</x:v>
      </x:c>
      <x:c r="H23954" s="11" t="n">
        <x:f>E23954*F23954</x:f>
        <x:v>208</x:v>
      </x:c>
      <x:c r="I23954" s="11" t="n">
        <x:f>H23954*(1-'Summary'!$B$5)</x:f>
        <x:v>197.6</x:v>
      </x:c>
      <x:c r="J23954" s="11" t="n">
        <x:f>E23954*G23954</x:f>
        <x:v>48</x:v>
      </x:c>
      <x:c r="K23954" s="11" t="n">
        <x:f>I23954-J23954</x:f>
        <x:v>149.6</x:v>
      </x:c>
      <x:c r="L23954" s="14" t="n">
        <x:f>K23954/I23954</x:f>
        <x:v>0.757085020242915</x:v>
      </x:c>
    </x:row>
    <x:row r="23955" ht="22" customHeight="1">
      <x:c r="A23955" s="2" t="str">
        <x:v>ORD-23951</x:v>
      </x:c>
      <x:c r="B23955" s="2" t="str">
        <x:v>East</x:v>
      </x:c>
      <x:c r="C23955" s="2" t="str">
        <x:v>Dec</x:v>
      </x:c>
      <x:c r="D23955" s="2" t="str">
        <x:v>SKU-071</x:v>
      </x:c>
      <x:c r="E23955" s="15" t="n">
        <x:v>11</x:v>
      </x:c>
      <x:c r="F23955" s="11" t="n">
        <x:v>65</x:v>
      </x:c>
      <x:c r="G23955" s="11" t="n">
        <x:v>23</x:v>
      </x:c>
      <x:c r="H23955" s="11" t="n">
        <x:f>E23955*F23955</x:f>
        <x:v>715</x:v>
      </x:c>
      <x:c r="I23955" s="11" t="n">
        <x:f>H23955*(1-'Summary'!$B$5)</x:f>
        <x:v>679.25</x:v>
      </x:c>
      <x:c r="J23955" s="11" t="n">
        <x:f>E23955*G23955</x:f>
        <x:v>253</x:v>
      </x:c>
      <x:c r="K23955" s="11" t="n">
        <x:f>I23955-J23955</x:f>
        <x:v>426.25</x:v>
      </x:c>
      <x:c r="L23955" s="14" t="n">
        <x:f>K23955/I23955</x:f>
        <x:v>0.6275303643724697</x:v>
      </x:c>
    </x:row>
    <x:row r="23956" ht="22" customHeight="1">
      <x:c r="A23956" s="2" t="str">
        <x:v>ORD-23952</x:v>
      </x:c>
      <x:c r="B23956" s="2" t="str">
        <x:v>West</x:v>
      </x:c>
      <x:c r="C23956" s="2" t="str">
        <x:v>Dec</x:v>
      </x:c>
      <x:c r="D23956" s="2" t="str">
        <x:v>SKU-072</x:v>
      </x:c>
      <x:c r="E23956" s="15" t="n">
        <x:v>18</x:v>
      </x:c>
      <x:c r="F23956" s="11" t="n">
        <x:v>78</x:v>
      </x:c>
      <x:c r="G23956" s="11" t="n">
        <x:v>34</x:v>
      </x:c>
      <x:c r="H23956" s="11" t="n">
        <x:f>E23956*F23956</x:f>
        <x:v>1404</x:v>
      </x:c>
      <x:c r="I23956" s="11" t="n">
        <x:f>H23956*(1-'Summary'!$B$5)</x:f>
        <x:v>1333.8</x:v>
      </x:c>
      <x:c r="J23956" s="11" t="n">
        <x:f>E23956*G23956</x:f>
        <x:v>612</x:v>
      </x:c>
      <x:c r="K23956" s="11" t="n">
        <x:f>I23956-J23956</x:f>
        <x:v>721.8</x:v>
      </x:c>
      <x:c r="L23956" s="14" t="n">
        <x:f>K23956/I23956</x:f>
        <x:v>0.5411605937921727</x:v>
      </x:c>
    </x:row>
    <x:row r="23957" ht="22" customHeight="1">
      <x:c r="A23957" s="2" t="str">
        <x:v>ORD-23953</x:v>
      </x:c>
      <x:c r="B23957" s="2" t="str">
        <x:v>North</x:v>
      </x:c>
      <x:c r="C23957" s="2" t="str">
        <x:v>Jan</x:v>
      </x:c>
      <x:c r="D23957" s="2" t="str">
        <x:v>SKU-073</x:v>
      </x:c>
      <x:c r="E23957" s="15" t="n">
        <x:v>1</x:v>
      </x:c>
      <x:c r="F23957" s="11" t="n">
        <x:v>91</x:v>
      </x:c>
      <x:c r="G23957" s="11" t="n">
        <x:v>45</x:v>
      </x:c>
      <x:c r="H23957" s="11" t="n">
        <x:f>E23957*F23957</x:f>
        <x:v>91</x:v>
      </x:c>
      <x:c r="I23957" s="11" t="n">
        <x:f>H23957*(1-'Summary'!$B$5)</x:f>
        <x:v>86.45</x:v>
      </x:c>
      <x:c r="J23957" s="11" t="n">
        <x:f>E23957*G23957</x:f>
        <x:v>45</x:v>
      </x:c>
      <x:c r="K23957" s="11" t="n">
        <x:f>I23957-J23957</x:f>
        <x:v>41.45</x:v>
      </x:c>
      <x:c r="L23957" s="14" t="n">
        <x:f>K23957/I23957</x:f>
        <x:v>0.4794679005205321</x:v>
      </x:c>
    </x:row>
    <x:row r="23958" ht="22" customHeight="1">
      <x:c r="A23958" s="2" t="str">
        <x:v>ORD-23954</x:v>
      </x:c>
      <x:c r="B23958" s="2" t="str">
        <x:v>South</x:v>
      </x:c>
      <x:c r="C23958" s="2" t="str">
        <x:v>Jan</x:v>
      </x:c>
      <x:c r="D23958" s="2" t="str">
        <x:v>SKU-074</x:v>
      </x:c>
      <x:c r="E23958" s="15" t="n">
        <x:v>8</x:v>
      </x:c>
      <x:c r="F23958" s="11" t="n">
        <x:v>104</x:v>
      </x:c>
      <x:c r="G23958" s="11" t="n">
        <x:v>56</x:v>
      </x:c>
      <x:c r="H23958" s="11" t="n">
        <x:f>E23958*F23958</x:f>
        <x:v>832</x:v>
      </x:c>
      <x:c r="I23958" s="11" t="n">
        <x:f>H23958*(1-'Summary'!$B$5)</x:f>
        <x:v>790.4</x:v>
      </x:c>
      <x:c r="J23958" s="11" t="n">
        <x:f>E23958*G23958</x:f>
        <x:v>448</x:v>
      </x:c>
      <x:c r="K23958" s="11" t="n">
        <x:f>I23958-J23958</x:f>
        <x:v>342.4</x:v>
      </x:c>
      <x:c r="L23958" s="14" t="n">
        <x:f>K23958/I23958</x:f>
        <x:v>0.4331983805668016</x:v>
      </x:c>
    </x:row>
    <x:row r="23959" ht="22" customHeight="1">
      <x:c r="A23959" s="2" t="str">
        <x:v>ORD-23955</x:v>
      </x:c>
      <x:c r="B23959" s="2" t="str">
        <x:v>East</x:v>
      </x:c>
      <x:c r="C23959" s="2" t="str">
        <x:v>Jan</x:v>
      </x:c>
      <x:c r="D23959" s="2" t="str">
        <x:v>SKU-075</x:v>
      </x:c>
      <x:c r="E23959" s="15" t="n">
        <x:v>15</x:v>
      </x:c>
      <x:c r="F23959" s="11" t="n">
        <x:v>117</x:v>
      </x:c>
      <x:c r="G23959" s="11" t="n">
        <x:v>67</x:v>
      </x:c>
      <x:c r="H23959" s="11" t="n">
        <x:f>E23959*F23959</x:f>
        <x:v>1755</x:v>
      </x:c>
      <x:c r="I23959" s="11" t="n">
        <x:f>H23959*(1-'Summary'!$B$5)</x:f>
        <x:v>1667.25</x:v>
      </x:c>
      <x:c r="J23959" s="11" t="n">
        <x:f>E23959*G23959</x:f>
        <x:v>1005</x:v>
      </x:c>
      <x:c r="K23959" s="11" t="n">
        <x:f>I23959-J23959</x:f>
        <x:v>662.25</x:v>
      </x:c>
      <x:c r="L23959" s="14" t="n">
        <x:f>K23959/I23959</x:f>
        <x:v>0.39721097615834455</x:v>
      </x:c>
    </x:row>
    <x:row r="23960" ht="22" customHeight="1">
      <x:c r="A23960" s="2" t="str">
        <x:v>ORD-23956</x:v>
      </x:c>
      <x:c r="B23960" s="2" t="str">
        <x:v>West</x:v>
      </x:c>
      <x:c r="C23960" s="2" t="str">
        <x:v>Jan</x:v>
      </x:c>
      <x:c r="D23960" s="2" t="str">
        <x:v>SKU-076</x:v>
      </x:c>
      <x:c r="E23960" s="15" t="n">
        <x:v>22</x:v>
      </x:c>
      <x:c r="F23960" s="11" t="n">
        <x:v>130</x:v>
      </x:c>
      <x:c r="G23960" s="11" t="n">
        <x:v>78</x:v>
      </x:c>
      <x:c r="H23960" s="11" t="n">
        <x:f>E23960*F23960</x:f>
        <x:v>2860</x:v>
      </x:c>
      <x:c r="I23960" s="11" t="n">
        <x:f>H23960*(1-'Summary'!$B$5)</x:f>
        <x:v>2717</x:v>
      </x:c>
      <x:c r="J23960" s="11" t="n">
        <x:f>E23960*G23960</x:f>
        <x:v>1716</x:v>
      </x:c>
      <x:c r="K23960" s="11" t="n">
        <x:f>I23960-J23960</x:f>
        <x:v>1001</x:v>
      </x:c>
      <x:c r="L23960" s="14" t="n">
        <x:f>K23960/I23960</x:f>
        <x:v>0.3684210526315789</x:v>
      </x:c>
    </x:row>
    <x:row r="23961" ht="22" customHeight="1">
      <x:c r="A23961" s="2" t="str">
        <x:v>ORD-23957</x:v>
      </x:c>
      <x:c r="B23961" s="2" t="str">
        <x:v>North</x:v>
      </x:c>
      <x:c r="C23961" s="2" t="str">
        <x:v>Feb</x:v>
      </x:c>
      <x:c r="D23961" s="2" t="str">
        <x:v>SKU-077</x:v>
      </x:c>
      <x:c r="E23961" s="15" t="n">
        <x:v>5</x:v>
      </x:c>
      <x:c r="F23961" s="11" t="n">
        <x:v>143</x:v>
      </x:c>
      <x:c r="G23961" s="11" t="n">
        <x:v>89</x:v>
      </x:c>
      <x:c r="H23961" s="11" t="n">
        <x:f>E23961*F23961</x:f>
        <x:v>715</x:v>
      </x:c>
      <x:c r="I23961" s="11" t="n">
        <x:f>H23961*(1-'Summary'!$B$5)</x:f>
        <x:v>679.25</x:v>
      </x:c>
      <x:c r="J23961" s="11" t="n">
        <x:f>E23961*G23961</x:f>
        <x:v>445</x:v>
      </x:c>
      <x:c r="K23961" s="11" t="n">
        <x:f>I23961-J23961</x:f>
        <x:v>234.25</x:v>
      </x:c>
      <x:c r="L23961" s="14" t="n">
        <x:f>K23961/I23961</x:f>
        <x:v>0.34486566065513435</x:v>
      </x:c>
    </x:row>
    <x:row r="23962" ht="22" customHeight="1">
      <x:c r="A23962" s="2" t="str">
        <x:v>ORD-23958</x:v>
      </x:c>
      <x:c r="B23962" s="2" t="str">
        <x:v>South</x:v>
      </x:c>
      <x:c r="C23962" s="2" t="str">
        <x:v>Feb</x:v>
      </x:c>
      <x:c r="D23962" s="2" t="str">
        <x:v>SKU-078</x:v>
      </x:c>
      <x:c r="E23962" s="15" t="n">
        <x:v>12</x:v>
      </x:c>
      <x:c r="F23962" s="11" t="n">
        <x:v>156</x:v>
      </x:c>
      <x:c r="G23962" s="11" t="n">
        <x:v>100</x:v>
      </x:c>
      <x:c r="H23962" s="11" t="n">
        <x:f>E23962*F23962</x:f>
        <x:v>1872</x:v>
      </x:c>
      <x:c r="I23962" s="11" t="n">
        <x:f>H23962*(1-'Summary'!$B$5)</x:f>
        <x:v>1778.3999999999999</x:v>
      </x:c>
      <x:c r="J23962" s="11" t="n">
        <x:f>E23962*G23962</x:f>
        <x:v>1200</x:v>
      </x:c>
      <x:c r="K23962" s="11" t="n">
        <x:f>I23962-J23962</x:f>
        <x:v>578.3999999999999</x:v>
      </x:c>
      <x:c r="L23962" s="14" t="n">
        <x:f>K23962/I23962</x:f>
        <x:v>0.32523616734143046</x:v>
      </x:c>
    </x:row>
    <x:row r="23963" ht="22" customHeight="1">
      <x:c r="A23963" s="2" t="str">
        <x:v>ORD-23959</x:v>
      </x:c>
      <x:c r="B23963" s="2" t="str">
        <x:v>East</x:v>
      </x:c>
      <x:c r="C23963" s="2" t="str">
        <x:v>Feb</x:v>
      </x:c>
      <x:c r="D23963" s="2" t="str">
        <x:v>SKU-079</x:v>
      </x:c>
      <x:c r="E23963" s="15" t="n">
        <x:v>19</x:v>
      </x:c>
      <x:c r="F23963" s="11" t="n">
        <x:v>169</x:v>
      </x:c>
      <x:c r="G23963" s="11" t="n">
        <x:v>16</x:v>
      </x:c>
      <x:c r="H23963" s="11" t="n">
        <x:f>E23963*F23963</x:f>
        <x:v>3211</x:v>
      </x:c>
      <x:c r="I23963" s="11" t="n">
        <x:f>H23963*(1-'Summary'!$B$5)</x:f>
        <x:v>3050.45</x:v>
      </x:c>
      <x:c r="J23963" s="11" t="n">
        <x:f>E23963*G23963</x:f>
        <x:v>304</x:v>
      </x:c>
      <x:c r="K23963" s="11" t="n">
        <x:f>I23963-J23963</x:f>
        <x:v>2746.45</x:v>
      </x:c>
      <x:c r="L23963" s="14" t="n">
        <x:f>K23963/I23963</x:f>
        <x:v>0.9003425724073497</x:v>
      </x:c>
    </x:row>
    <x:row r="23964" ht="22" customHeight="1">
      <x:c r="A23964" s="2" t="str">
        <x:v>ORD-23960</x:v>
      </x:c>
      <x:c r="B23964" s="2" t="str">
        <x:v>West</x:v>
      </x:c>
      <x:c r="C23964" s="2" t="str">
        <x:v>Feb</x:v>
      </x:c>
      <x:c r="D23964" s="2" t="str">
        <x:v>SKU-080</x:v>
      </x:c>
      <x:c r="E23964" s="15" t="n">
        <x:v>2</x:v>
      </x:c>
      <x:c r="F23964" s="11" t="n">
        <x:v>182</x:v>
      </x:c>
      <x:c r="G23964" s="11" t="n">
        <x:v>27</x:v>
      </x:c>
      <x:c r="H23964" s="11" t="n">
        <x:f>E23964*F23964</x:f>
        <x:v>364</x:v>
      </x:c>
      <x:c r="I23964" s="11" t="n">
        <x:f>H23964*(1-'Summary'!$B$5)</x:f>
        <x:v>345.8</x:v>
      </x:c>
      <x:c r="J23964" s="11" t="n">
        <x:f>E23964*G23964</x:f>
        <x:v>54</x:v>
      </x:c>
      <x:c r="K23964" s="11" t="n">
        <x:f>I23964-J23964</x:f>
        <x:v>291.8</x:v>
      </x:c>
      <x:c r="L23964" s="14" t="n">
        <x:f>K23964/I23964</x:f>
        <x:v>0.8438403701561596</x:v>
      </x:c>
    </x:row>
    <x:row r="23965" ht="22" customHeight="1">
      <x:c r="A23965" s="2" t="str">
        <x:v>ORD-23961</x:v>
      </x:c>
      <x:c r="B23965" s="2" t="str">
        <x:v>North</x:v>
      </x:c>
      <x:c r="C23965" s="2" t="str">
        <x:v>Mar</x:v>
      </x:c>
      <x:c r="D23965" s="2" t="str">
        <x:v>SKU-081</x:v>
      </x:c>
      <x:c r="E23965" s="15" t="n">
        <x:v>9</x:v>
      </x:c>
      <x:c r="F23965" s="11" t="n">
        <x:v>195</x:v>
      </x:c>
      <x:c r="G23965" s="11" t="n">
        <x:v>38</x:v>
      </x:c>
      <x:c r="H23965" s="11" t="n">
        <x:f>E23965*F23965</x:f>
        <x:v>1755</x:v>
      </x:c>
      <x:c r="I23965" s="11" t="n">
        <x:f>H23965*(1-'Summary'!$B$5)</x:f>
        <x:v>1667.25</x:v>
      </x:c>
      <x:c r="J23965" s="11" t="n">
        <x:f>E23965*G23965</x:f>
        <x:v>342</x:v>
      </x:c>
      <x:c r="K23965" s="11" t="n">
        <x:f>I23965-J23965</x:f>
        <x:v>1325.25</x:v>
      </x:c>
      <x:c r="L23965" s="14" t="n">
        <x:f>K23965/I23965</x:f>
        <x:v>0.7948717948717948</x:v>
      </x:c>
    </x:row>
    <x:row r="23966" ht="22" customHeight="1">
      <x:c r="A23966" s="2" t="str">
        <x:v>ORD-23962</x:v>
      </x:c>
      <x:c r="B23966" s="2" t="str">
        <x:v>South</x:v>
      </x:c>
      <x:c r="C23966" s="2" t="str">
        <x:v>Mar</x:v>
      </x:c>
      <x:c r="D23966" s="2" t="str">
        <x:v>SKU-082</x:v>
      </x:c>
      <x:c r="E23966" s="15" t="n">
        <x:v>16</x:v>
      </x:c>
      <x:c r="F23966" s="11" t="n">
        <x:v>208</x:v>
      </x:c>
      <x:c r="G23966" s="11" t="n">
        <x:v>49</x:v>
      </x:c>
      <x:c r="H23966" s="11" t="n">
        <x:f>E23966*F23966</x:f>
        <x:v>3328</x:v>
      </x:c>
      <x:c r="I23966" s="11" t="n">
        <x:f>H23966*(1-'Summary'!$B$5)</x:f>
        <x:v>3161.6</x:v>
      </x:c>
      <x:c r="J23966" s="11" t="n">
        <x:f>E23966*G23966</x:f>
        <x:v>784</x:v>
      </x:c>
      <x:c r="K23966" s="11" t="n">
        <x:f>I23966-J23966</x:f>
        <x:v>2377.6</x:v>
      </x:c>
      <x:c r="L23966" s="14" t="n">
        <x:f>K23966/I23966</x:f>
        <x:v>0.7520242914979757</x:v>
      </x:c>
    </x:row>
    <x:row r="23967" ht="22" customHeight="1">
      <x:c r="A23967" s="2" t="str">
        <x:v>ORD-23963</x:v>
      </x:c>
      <x:c r="B23967" s="2" t="str">
        <x:v>East</x:v>
      </x:c>
      <x:c r="C23967" s="2" t="str">
        <x:v>Mar</x:v>
      </x:c>
      <x:c r="D23967" s="2" t="str">
        <x:v>SKU-083</x:v>
      </x:c>
      <x:c r="E23967" s="15" t="n">
        <x:v>23</x:v>
      </x:c>
      <x:c r="F23967" s="11" t="n">
        <x:v>221</x:v>
      </x:c>
      <x:c r="G23967" s="11" t="n">
        <x:v>60</x:v>
      </x:c>
      <x:c r="H23967" s="11" t="n">
        <x:f>E23967*F23967</x:f>
        <x:v>5083</x:v>
      </x:c>
      <x:c r="I23967" s="11" t="n">
        <x:f>H23967*(1-'Summary'!$B$5)</x:f>
        <x:v>4828.849999999999</x:v>
      </x:c>
      <x:c r="J23967" s="11" t="n">
        <x:f>E23967*G23967</x:f>
        <x:v>1380</x:v>
      </x:c>
      <x:c r="K23967" s="11" t="n">
        <x:f>I23967-J23967</x:f>
        <x:v>3448.8499999999995</x:v>
      </x:c>
      <x:c r="L23967" s="14" t="n">
        <x:f>K23967/I23967</x:f>
        <x:v>0.7142176708740176</x:v>
      </x:c>
    </x:row>
    <x:row r="23968" ht="22" customHeight="1">
      <x:c r="A23968" s="2" t="str">
        <x:v>ORD-23964</x:v>
      </x:c>
      <x:c r="B23968" s="2" t="str">
        <x:v>West</x:v>
      </x:c>
      <x:c r="C23968" s="2" t="str">
        <x:v>Mar</x:v>
      </x:c>
      <x:c r="D23968" s="2" t="str">
        <x:v>SKU-084</x:v>
      </x:c>
      <x:c r="E23968" s="15" t="n">
        <x:v>6</x:v>
      </x:c>
      <x:c r="F23968" s="11" t="n">
        <x:v>234</x:v>
      </x:c>
      <x:c r="G23968" s="11" t="n">
        <x:v>71</x:v>
      </x:c>
      <x:c r="H23968" s="11" t="n">
        <x:f>E23968*F23968</x:f>
        <x:v>1404</x:v>
      </x:c>
      <x:c r="I23968" s="11" t="n">
        <x:f>H23968*(1-'Summary'!$B$5)</x:f>
        <x:v>1333.8</x:v>
      </x:c>
      <x:c r="J23968" s="11" t="n">
        <x:f>E23968*G23968</x:f>
        <x:v>426</x:v>
      </x:c>
      <x:c r="K23968" s="11" t="n">
        <x:f>I23968-J23968</x:f>
        <x:v>907.8</x:v>
      </x:c>
      <x:c r="L23968" s="14" t="n">
        <x:f>K23968/I23968</x:f>
        <x:v>0.6806117858749438</x:v>
      </x:c>
    </x:row>
    <x:row r="23969" ht="22" customHeight="1">
      <x:c r="A23969" s="2" t="str">
        <x:v>ORD-23965</x:v>
      </x:c>
      <x:c r="B23969" s="2" t="str">
        <x:v>North</x:v>
      </x:c>
      <x:c r="C23969" s="2" t="str">
        <x:v>Apr</x:v>
      </x:c>
      <x:c r="D23969" s="2" t="str">
        <x:v>SKU-085</x:v>
      </x:c>
      <x:c r="E23969" s="15" t="n">
        <x:v>13</x:v>
      </x:c>
      <x:c r="F23969" s="11" t="n">
        <x:v>27</x:v>
      </x:c>
      <x:c r="G23969" s="11" t="n">
        <x:v>82</x:v>
      </x:c>
      <x:c r="H23969" s="11" t="n">
        <x:f>E23969*F23969</x:f>
        <x:v>351</x:v>
      </x:c>
      <x:c r="I23969" s="11" t="n">
        <x:f>H23969*(1-'Summary'!$B$5)</x:f>
        <x:v>333.45</x:v>
      </x:c>
      <x:c r="J23969" s="11" t="n">
        <x:f>E23969*G23969</x:f>
        <x:v>1066</x:v>
      </x:c>
      <x:c r="K23969" s="11" t="n">
        <x:f>I23969-J23969</x:f>
        <x:v>-732.55</x:v>
      </x:c>
      <x:c r="L23969" s="14" t="n">
        <x:f>K23969/I23969</x:f>
        <x:v>-2.1968810916179335</x:v>
      </x:c>
    </x:row>
    <x:row r="23970" ht="22" customHeight="1">
      <x:c r="A23970" s="2" t="str">
        <x:v>ORD-23966</x:v>
      </x:c>
      <x:c r="B23970" s="2" t="str">
        <x:v>South</x:v>
      </x:c>
      <x:c r="C23970" s="2" t="str">
        <x:v>Apr</x:v>
      </x:c>
      <x:c r="D23970" s="2" t="str">
        <x:v>SKU-086</x:v>
      </x:c>
      <x:c r="E23970" s="15" t="n">
        <x:v>20</x:v>
      </x:c>
      <x:c r="F23970" s="11" t="n">
        <x:v>40</x:v>
      </x:c>
      <x:c r="G23970" s="11" t="n">
        <x:v>93</x:v>
      </x:c>
      <x:c r="H23970" s="11" t="n">
        <x:f>E23970*F23970</x:f>
        <x:v>800</x:v>
      </x:c>
      <x:c r="I23970" s="11" t="n">
        <x:f>H23970*(1-'Summary'!$B$5)</x:f>
        <x:v>760</x:v>
      </x:c>
      <x:c r="J23970" s="11" t="n">
        <x:f>E23970*G23970</x:f>
        <x:v>1860</x:v>
      </x:c>
      <x:c r="K23970" s="11" t="n">
        <x:f>I23970-J23970</x:f>
        <x:v>-1100</x:v>
      </x:c>
      <x:c r="L23970" s="14" t="n">
        <x:f>K23970/I23970</x:f>
        <x:v>-1.4473684210526316</x:v>
      </x:c>
    </x:row>
    <x:row r="23971" ht="22" customHeight="1">
      <x:c r="A23971" s="2" t="str">
        <x:v>ORD-23967</x:v>
      </x:c>
      <x:c r="B23971" s="2" t="str">
        <x:v>East</x:v>
      </x:c>
      <x:c r="C23971" s="2" t="str">
        <x:v>Apr</x:v>
      </x:c>
      <x:c r="D23971" s="2" t="str">
        <x:v>SKU-087</x:v>
      </x:c>
      <x:c r="E23971" s="15" t="n">
        <x:v>3</x:v>
      </x:c>
      <x:c r="F23971" s="11" t="n">
        <x:v>53</x:v>
      </x:c>
      <x:c r="G23971" s="11" t="n">
        <x:v>9</x:v>
      </x:c>
      <x:c r="H23971" s="11" t="n">
        <x:f>E23971*F23971</x:f>
        <x:v>159</x:v>
      </x:c>
      <x:c r="I23971" s="11" t="n">
        <x:f>H23971*(1-'Summary'!$B$5)</x:f>
        <x:v>151.04999999999998</x:v>
      </x:c>
      <x:c r="J23971" s="11" t="n">
        <x:f>E23971*G23971</x:f>
        <x:v>27</x:v>
      </x:c>
      <x:c r="K23971" s="11" t="n">
        <x:f>I23971-J23971</x:f>
        <x:v>124.04999999999998</x:v>
      </x:c>
      <x:c r="L23971" s="14" t="n">
        <x:f>K23971/I23971</x:f>
        <x:v>0.8212512413108242</x:v>
      </x:c>
    </x:row>
    <x:row r="23972" ht="22" customHeight="1">
      <x:c r="A23972" s="2" t="str">
        <x:v>ORD-23968</x:v>
      </x:c>
      <x:c r="B23972" s="2" t="str">
        <x:v>West</x:v>
      </x:c>
      <x:c r="C23972" s="2" t="str">
        <x:v>Apr</x:v>
      </x:c>
      <x:c r="D23972" s="2" t="str">
        <x:v>SKU-088</x:v>
      </x:c>
      <x:c r="E23972" s="15" t="n">
        <x:v>10</x:v>
      </x:c>
      <x:c r="F23972" s="11" t="n">
        <x:v>66</x:v>
      </x:c>
      <x:c r="G23972" s="11" t="n">
        <x:v>20</x:v>
      </x:c>
      <x:c r="H23972" s="11" t="n">
        <x:f>E23972*F23972</x:f>
        <x:v>660</x:v>
      </x:c>
      <x:c r="I23972" s="11" t="n">
        <x:f>H23972*(1-'Summary'!$B$5)</x:f>
        <x:v>627</x:v>
      </x:c>
      <x:c r="J23972" s="11" t="n">
        <x:f>E23972*G23972</x:f>
        <x:v>200</x:v>
      </x:c>
      <x:c r="K23972" s="11" t="n">
        <x:f>I23972-J23972</x:f>
        <x:v>427</x:v>
      </x:c>
      <x:c r="L23972" s="14" t="n">
        <x:f>K23972/I23972</x:f>
        <x:v>0.6810207336523126</x:v>
      </x:c>
    </x:row>
    <x:row r="23973" ht="22" customHeight="1">
      <x:c r="A23973" s="2" t="str">
        <x:v>ORD-23969</x:v>
      </x:c>
      <x:c r="B23973" s="2" t="str">
        <x:v>North</x:v>
      </x:c>
      <x:c r="C23973" s="2" t="str">
        <x:v>May</x:v>
      </x:c>
      <x:c r="D23973" s="2" t="str">
        <x:v>SKU-089</x:v>
      </x:c>
      <x:c r="E23973" s="15" t="n">
        <x:v>17</x:v>
      </x:c>
      <x:c r="F23973" s="11" t="n">
        <x:v>79</x:v>
      </x:c>
      <x:c r="G23973" s="11" t="n">
        <x:v>31</x:v>
      </x:c>
      <x:c r="H23973" s="11" t="n">
        <x:f>E23973*F23973</x:f>
        <x:v>1343</x:v>
      </x:c>
      <x:c r="I23973" s="11" t="n">
        <x:f>H23973*(1-'Summary'!$B$5)</x:f>
        <x:v>1275.85</x:v>
      </x:c>
      <x:c r="J23973" s="11" t="n">
        <x:f>E23973*G23973</x:f>
        <x:v>527</x:v>
      </x:c>
      <x:c r="K23973" s="11" t="n">
        <x:f>I23973-J23973</x:f>
        <x:v>748.8499999999999</x:v>
      </x:c>
      <x:c r="L23973" s="14" t="n">
        <x:f>K23973/I23973</x:f>
        <x:v>0.586942038640906</x:v>
      </x:c>
    </x:row>
    <x:row r="23974" ht="22" customHeight="1">
      <x:c r="A23974" s="2" t="str">
        <x:v>ORD-23970</x:v>
      </x:c>
      <x:c r="B23974" s="2" t="str">
        <x:v>South</x:v>
      </x:c>
      <x:c r="C23974" s="2" t="str">
        <x:v>May</x:v>
      </x:c>
      <x:c r="D23974" s="2" t="str">
        <x:v>SKU-090</x:v>
      </x:c>
      <x:c r="E23974" s="15" t="n">
        <x:v>24</x:v>
      </x:c>
      <x:c r="F23974" s="11" t="n">
        <x:v>92</x:v>
      </x:c>
      <x:c r="G23974" s="11" t="n">
        <x:v>42</x:v>
      </x:c>
      <x:c r="H23974" s="11" t="n">
        <x:f>E23974*F23974</x:f>
        <x:v>2208</x:v>
      </x:c>
      <x:c r="I23974" s="11" t="n">
        <x:f>H23974*(1-'Summary'!$B$5)</x:f>
        <x:v>2097.6</x:v>
      </x:c>
      <x:c r="J23974" s="11" t="n">
        <x:f>E23974*G23974</x:f>
        <x:v>1008</x:v>
      </x:c>
      <x:c r="K23974" s="11" t="n">
        <x:f>I23974-J23974</x:f>
        <x:v>1089.6</x:v>
      </x:c>
      <x:c r="L23974" s="14" t="n">
        <x:f>K23974/I23974</x:f>
        <x:v>0.5194508009153318</x:v>
      </x:c>
    </x:row>
    <x:row r="23975" ht="22" customHeight="1">
      <x:c r="A23975" s="2" t="str">
        <x:v>ORD-23971</x:v>
      </x:c>
      <x:c r="B23975" s="2" t="str">
        <x:v>East</x:v>
      </x:c>
      <x:c r="C23975" s="2" t="str">
        <x:v>May</x:v>
      </x:c>
      <x:c r="D23975" s="2" t="str">
        <x:v>SKU-091</x:v>
      </x:c>
      <x:c r="E23975" s="15" t="n">
        <x:v>7</x:v>
      </x:c>
      <x:c r="F23975" s="11" t="n">
        <x:v>105</x:v>
      </x:c>
      <x:c r="G23975" s="11" t="n">
        <x:v>53</x:v>
      </x:c>
      <x:c r="H23975" s="11" t="n">
        <x:f>E23975*F23975</x:f>
        <x:v>735</x:v>
      </x:c>
      <x:c r="I23975" s="11" t="n">
        <x:f>H23975*(1-'Summary'!$B$5)</x:f>
        <x:v>698.25</x:v>
      </x:c>
      <x:c r="J23975" s="11" t="n">
        <x:f>E23975*G23975</x:f>
        <x:v>371</x:v>
      </x:c>
      <x:c r="K23975" s="11" t="n">
        <x:f>I23975-J23975</x:f>
        <x:v>327.25</x:v>
      </x:c>
      <x:c r="L23975" s="14" t="n">
        <x:f>K23975/I23975</x:f>
        <x:v>0.46867167919799496</x:v>
      </x:c>
    </x:row>
    <x:row r="23976" ht="22" customHeight="1">
      <x:c r="A23976" s="2" t="str">
        <x:v>ORD-23972</x:v>
      </x:c>
      <x:c r="B23976" s="2" t="str">
        <x:v>West</x:v>
      </x:c>
      <x:c r="C23976" s="2" t="str">
        <x:v>May</x:v>
      </x:c>
      <x:c r="D23976" s="2" t="str">
        <x:v>SKU-092</x:v>
      </x:c>
      <x:c r="E23976" s="15" t="n">
        <x:v>14</x:v>
      </x:c>
      <x:c r="F23976" s="11" t="n">
        <x:v>118</x:v>
      </x:c>
      <x:c r="G23976" s="11" t="n">
        <x:v>64</x:v>
      </x:c>
      <x:c r="H23976" s="11" t="n">
        <x:f>E23976*F23976</x:f>
        <x:v>1652</x:v>
      </x:c>
      <x:c r="I23976" s="11" t="n">
        <x:f>H23976*(1-'Summary'!$B$5)</x:f>
        <x:v>1569.3999999999999</x:v>
      </x:c>
      <x:c r="J23976" s="11" t="n">
        <x:f>E23976*G23976</x:f>
        <x:v>896</x:v>
      </x:c>
      <x:c r="K23976" s="11" t="n">
        <x:f>I23976-J23976</x:f>
        <x:v>673.3999999999999</x:v>
      </x:c>
      <x:c r="L23976" s="14" t="n">
        <x:f>K23976/I23976</x:f>
        <x:v>0.4290811775200713</x:v>
      </x:c>
    </x:row>
    <x:row r="23977" ht="22" customHeight="1">
      <x:c r="A23977" s="2" t="str">
        <x:v>ORD-23973</x:v>
      </x:c>
      <x:c r="B23977" s="2" t="str">
        <x:v>North</x:v>
      </x:c>
      <x:c r="C23977" s="2" t="str">
        <x:v>Jun</x:v>
      </x:c>
      <x:c r="D23977" s="2" t="str">
        <x:v>SKU-093</x:v>
      </x:c>
      <x:c r="E23977" s="15" t="n">
        <x:v>21</x:v>
      </x:c>
      <x:c r="F23977" s="11" t="n">
        <x:v>131</x:v>
      </x:c>
      <x:c r="G23977" s="11" t="n">
        <x:v>75</x:v>
      </x:c>
      <x:c r="H23977" s="11" t="n">
        <x:f>E23977*F23977</x:f>
        <x:v>2751</x:v>
      </x:c>
      <x:c r="I23977" s="11" t="n">
        <x:f>H23977*(1-'Summary'!$B$5)</x:f>
        <x:v>2613.45</x:v>
      </x:c>
      <x:c r="J23977" s="11" t="n">
        <x:f>E23977*G23977</x:f>
        <x:v>1575</x:v>
      </x:c>
      <x:c r="K23977" s="11" t="n">
        <x:f>I23977-J23977</x:f>
        <x:v>1038.4499999999998</x:v>
      </x:c>
      <x:c r="L23977" s="14" t="n">
        <x:f>K23977/I23977</x:f>
        <x:v>0.3973483326637203</x:v>
      </x:c>
    </x:row>
    <x:row r="23978" ht="22" customHeight="1">
      <x:c r="A23978" s="2" t="str">
        <x:v>ORD-23974</x:v>
      </x:c>
      <x:c r="B23978" s="2" t="str">
        <x:v>South</x:v>
      </x:c>
      <x:c r="C23978" s="2" t="str">
        <x:v>Jun</x:v>
      </x:c>
      <x:c r="D23978" s="2" t="str">
        <x:v>SKU-094</x:v>
      </x:c>
      <x:c r="E23978" s="15" t="n">
        <x:v>4</x:v>
      </x:c>
      <x:c r="F23978" s="11" t="n">
        <x:v>144</x:v>
      </x:c>
      <x:c r="G23978" s="11" t="n">
        <x:v>86</x:v>
      </x:c>
      <x:c r="H23978" s="11" t="n">
        <x:f>E23978*F23978</x:f>
        <x:v>576</x:v>
      </x:c>
      <x:c r="I23978" s="11" t="n">
        <x:f>H23978*(1-'Summary'!$B$5)</x:f>
        <x:v>547.1999999999999</x:v>
      </x:c>
      <x:c r="J23978" s="11" t="n">
        <x:f>E23978*G23978</x:f>
        <x:v>344</x:v>
      </x:c>
      <x:c r="K23978" s="11" t="n">
        <x:f>I23978-J23978</x:f>
        <x:v>203.19999999999993</x:v>
      </x:c>
      <x:c r="L23978" s="14" t="n">
        <x:f>K23978/I23978</x:f>
        <x:v>0.371345029239766</x:v>
      </x:c>
    </x:row>
    <x:row r="23979" ht="22" customHeight="1">
      <x:c r="A23979" s="2" t="str">
        <x:v>ORD-23975</x:v>
      </x:c>
      <x:c r="B23979" s="2" t="str">
        <x:v>East</x:v>
      </x:c>
      <x:c r="C23979" s="2" t="str">
        <x:v>Jun</x:v>
      </x:c>
      <x:c r="D23979" s="2" t="str">
        <x:v>SKU-095</x:v>
      </x:c>
      <x:c r="E23979" s="15" t="n">
        <x:v>11</x:v>
      </x:c>
      <x:c r="F23979" s="11" t="n">
        <x:v>157</x:v>
      </x:c>
      <x:c r="G23979" s="11" t="n">
        <x:v>97</x:v>
      </x:c>
      <x:c r="H23979" s="11" t="n">
        <x:f>E23979*F23979</x:f>
        <x:v>1727</x:v>
      </x:c>
      <x:c r="I23979" s="11" t="n">
        <x:f>H23979*(1-'Summary'!$B$5)</x:f>
        <x:v>1640.6499999999999</x:v>
      </x:c>
      <x:c r="J23979" s="11" t="n">
        <x:f>E23979*G23979</x:f>
        <x:v>1067</x:v>
      </x:c>
      <x:c r="K23979" s="11" t="n">
        <x:f>I23979-J23979</x:f>
        <x:v>573.6499999999999</x:v>
      </x:c>
      <x:c r="L23979" s="14" t="n">
        <x:f>K23979/I23979</x:f>
        <x:v>0.34964800536372775</x:v>
      </x:c>
    </x:row>
    <x:row r="23980" ht="22" customHeight="1">
      <x:c r="A23980" s="2" t="str">
        <x:v>ORD-23976</x:v>
      </x:c>
      <x:c r="B23980" s="2" t="str">
        <x:v>West</x:v>
      </x:c>
      <x:c r="C23980" s="2" t="str">
        <x:v>Jun</x:v>
      </x:c>
      <x:c r="D23980" s="2" t="str">
        <x:v>SKU-096</x:v>
      </x:c>
      <x:c r="E23980" s="15" t="n">
        <x:v>18</x:v>
      </x:c>
      <x:c r="F23980" s="11" t="n">
        <x:v>170</x:v>
      </x:c>
      <x:c r="G23980" s="11" t="n">
        <x:v>13</x:v>
      </x:c>
      <x:c r="H23980" s="11" t="n">
        <x:f>E23980*F23980</x:f>
        <x:v>3060</x:v>
      </x:c>
      <x:c r="I23980" s="11" t="n">
        <x:f>H23980*(1-'Summary'!$B$5)</x:f>
        <x:v>2907</x:v>
      </x:c>
      <x:c r="J23980" s="11" t="n">
        <x:f>E23980*G23980</x:f>
        <x:v>234</x:v>
      </x:c>
      <x:c r="K23980" s="11" t="n">
        <x:f>I23980-J23980</x:f>
        <x:v>2673</x:v>
      </x:c>
      <x:c r="L23980" s="14" t="n">
        <x:f>K23980/I23980</x:f>
        <x:v>0.9195046439628483</x:v>
      </x:c>
    </x:row>
    <x:row r="23981" ht="22" customHeight="1">
      <x:c r="A23981" s="2" t="str">
        <x:v>ORD-23977</x:v>
      </x:c>
      <x:c r="B23981" s="2" t="str">
        <x:v>North</x:v>
      </x:c>
      <x:c r="C23981" s="2" t="str">
        <x:v>Jul</x:v>
      </x:c>
      <x:c r="D23981" s="2" t="str">
        <x:v>SKU-097</x:v>
      </x:c>
      <x:c r="E23981" s="15" t="n">
        <x:v>1</x:v>
      </x:c>
      <x:c r="F23981" s="11" t="n">
        <x:v>183</x:v>
      </x:c>
      <x:c r="G23981" s="11" t="n">
        <x:v>24</x:v>
      </x:c>
      <x:c r="H23981" s="11" t="n">
        <x:f>E23981*F23981</x:f>
        <x:v>183</x:v>
      </x:c>
      <x:c r="I23981" s="11" t="n">
        <x:f>H23981*(1-'Summary'!$B$5)</x:f>
        <x:v>173.85</x:v>
      </x:c>
      <x:c r="J23981" s="11" t="n">
        <x:f>E23981*G23981</x:f>
        <x:v>24</x:v>
      </x:c>
      <x:c r="K23981" s="11" t="n">
        <x:f>I23981-J23981</x:f>
        <x:v>149.85</x:v>
      </x:c>
      <x:c r="L23981" s="14" t="n">
        <x:f>K23981/I23981</x:f>
        <x:v>0.8619499568593615</x:v>
      </x:c>
    </x:row>
    <x:row r="23982" ht="22" customHeight="1">
      <x:c r="A23982" s="2" t="str">
        <x:v>ORD-23978</x:v>
      </x:c>
      <x:c r="B23982" s="2" t="str">
        <x:v>South</x:v>
      </x:c>
      <x:c r="C23982" s="2" t="str">
        <x:v>Jul</x:v>
      </x:c>
      <x:c r="D23982" s="2" t="str">
        <x:v>SKU-098</x:v>
      </x:c>
      <x:c r="E23982" s="15" t="n">
        <x:v>8</x:v>
      </x:c>
      <x:c r="F23982" s="11" t="n">
        <x:v>196</x:v>
      </x:c>
      <x:c r="G23982" s="11" t="n">
        <x:v>35</x:v>
      </x:c>
      <x:c r="H23982" s="11" t="n">
        <x:f>E23982*F23982</x:f>
        <x:v>1568</x:v>
      </x:c>
      <x:c r="I23982" s="11" t="n">
        <x:f>H23982*(1-'Summary'!$B$5)</x:f>
        <x:v>1489.6</x:v>
      </x:c>
      <x:c r="J23982" s="11" t="n">
        <x:f>E23982*G23982</x:f>
        <x:v>280</x:v>
      </x:c>
      <x:c r="K23982" s="11" t="n">
        <x:f>I23982-J23982</x:f>
        <x:v>1209.6</x:v>
      </x:c>
      <x:c r="L23982" s="14" t="n">
        <x:f>K23982/I23982</x:f>
        <x:v>0.8120300751879699</x:v>
      </x:c>
    </x:row>
    <x:row r="23983" ht="22" customHeight="1">
      <x:c r="A23983" s="2" t="str">
        <x:v>ORD-23979</x:v>
      </x:c>
      <x:c r="B23983" s="2" t="str">
        <x:v>East</x:v>
      </x:c>
      <x:c r="C23983" s="2" t="str">
        <x:v>Jul</x:v>
      </x:c>
      <x:c r="D23983" s="2" t="str">
        <x:v>SKU-099</x:v>
      </x:c>
      <x:c r="E23983" s="15" t="n">
        <x:v>15</x:v>
      </x:c>
      <x:c r="F23983" s="11" t="n">
        <x:v>209</x:v>
      </x:c>
      <x:c r="G23983" s="11" t="n">
        <x:v>46</x:v>
      </x:c>
      <x:c r="H23983" s="11" t="n">
        <x:f>E23983*F23983</x:f>
        <x:v>3135</x:v>
      </x:c>
      <x:c r="I23983" s="11" t="n">
        <x:f>H23983*(1-'Summary'!$B$5)</x:f>
        <x:v>2978.25</x:v>
      </x:c>
      <x:c r="J23983" s="11" t="n">
        <x:f>E23983*G23983</x:f>
        <x:v>690</x:v>
      </x:c>
      <x:c r="K23983" s="11" t="n">
        <x:f>I23983-J23983</x:f>
        <x:v>2288.25</x:v>
      </x:c>
      <x:c r="L23983" s="14" t="n">
        <x:f>K23983/I23983</x:f>
        <x:v>0.7683203223369428</x:v>
      </x:c>
    </x:row>
    <x:row r="23984" ht="22" customHeight="1">
      <x:c r="A23984" s="2" t="str">
        <x:v>ORD-23980</x:v>
      </x:c>
      <x:c r="B23984" s="2" t="str">
        <x:v>West</x:v>
      </x:c>
      <x:c r="C23984" s="2" t="str">
        <x:v>Jul</x:v>
      </x:c>
      <x:c r="D23984" s="2" t="str">
        <x:v>SKU-100</x:v>
      </x:c>
      <x:c r="E23984" s="15" t="n">
        <x:v>22</x:v>
      </x:c>
      <x:c r="F23984" s="11" t="n">
        <x:v>222</x:v>
      </x:c>
      <x:c r="G23984" s="11" t="n">
        <x:v>57</x:v>
      </x:c>
      <x:c r="H23984" s="11" t="n">
        <x:f>E23984*F23984</x:f>
        <x:v>4884</x:v>
      </x:c>
      <x:c r="I23984" s="11" t="n">
        <x:f>H23984*(1-'Summary'!$B$5)</x:f>
        <x:v>4639.8</x:v>
      </x:c>
      <x:c r="J23984" s="11" t="n">
        <x:f>E23984*G23984</x:f>
        <x:v>1254</x:v>
      </x:c>
      <x:c r="K23984" s="11" t="n">
        <x:f>I23984-J23984</x:f>
        <x:v>3385.8</x:v>
      </x:c>
      <x:c r="L23984" s="14" t="n">
        <x:f>K23984/I23984</x:f>
        <x:v>0.7297297297297297</x:v>
      </x:c>
    </x:row>
    <x:row r="23985" ht="22" customHeight="1">
      <x:c r="A23985" s="2" t="str">
        <x:v>ORD-23981</x:v>
      </x:c>
      <x:c r="B23985" s="2" t="str">
        <x:v>North</x:v>
      </x:c>
      <x:c r="C23985" s="2" t="str">
        <x:v>Aug</x:v>
      </x:c>
      <x:c r="D23985" s="2" t="str">
        <x:v>SKU-101</x:v>
      </x:c>
      <x:c r="E23985" s="15" t="n">
        <x:v>5</x:v>
      </x:c>
      <x:c r="F23985" s="11" t="n">
        <x:v>15</x:v>
      </x:c>
      <x:c r="G23985" s="11" t="n">
        <x:v>68</x:v>
      </x:c>
      <x:c r="H23985" s="11" t="n">
        <x:f>E23985*F23985</x:f>
        <x:v>75</x:v>
      </x:c>
      <x:c r="I23985" s="11" t="n">
        <x:f>H23985*(1-'Summary'!$B$5)</x:f>
        <x:v>71.25</x:v>
      </x:c>
      <x:c r="J23985" s="11" t="n">
        <x:f>E23985*G23985</x:f>
        <x:v>340</x:v>
      </x:c>
      <x:c r="K23985" s="11" t="n">
        <x:f>I23985-J23985</x:f>
        <x:v>-268.75</x:v>
      </x:c>
      <x:c r="L23985" s="14" t="n">
        <x:f>K23985/I23985</x:f>
        <x:v>-3.7719298245614037</x:v>
      </x:c>
    </x:row>
    <x:row r="23986" ht="22" customHeight="1">
      <x:c r="A23986" s="2" t="str">
        <x:v>ORD-23982</x:v>
      </x:c>
      <x:c r="B23986" s="2" t="str">
        <x:v>South</x:v>
      </x:c>
      <x:c r="C23986" s="2" t="str">
        <x:v>Aug</x:v>
      </x:c>
      <x:c r="D23986" s="2" t="str">
        <x:v>SKU-102</x:v>
      </x:c>
      <x:c r="E23986" s="15" t="n">
        <x:v>12</x:v>
      </x:c>
      <x:c r="F23986" s="11" t="n">
        <x:v>28</x:v>
      </x:c>
      <x:c r="G23986" s="11" t="n">
        <x:v>79</x:v>
      </x:c>
      <x:c r="H23986" s="11" t="n">
        <x:f>E23986*F23986</x:f>
        <x:v>336</x:v>
      </x:c>
      <x:c r="I23986" s="11" t="n">
        <x:f>H23986*(1-'Summary'!$B$5)</x:f>
        <x:v>319.2</x:v>
      </x:c>
      <x:c r="J23986" s="11" t="n">
        <x:f>E23986*G23986</x:f>
        <x:v>948</x:v>
      </x:c>
      <x:c r="K23986" s="11" t="n">
        <x:f>I23986-J23986</x:f>
        <x:v>-628.8</x:v>
      </x:c>
      <x:c r="L23986" s="14" t="n">
        <x:f>K23986/I23986</x:f>
        <x:v>-1.9699248120300752</x:v>
      </x:c>
    </x:row>
    <x:row r="23987" ht="22" customHeight="1">
      <x:c r="A23987" s="2" t="str">
        <x:v>ORD-23983</x:v>
      </x:c>
      <x:c r="B23987" s="2" t="str">
        <x:v>East</x:v>
      </x:c>
      <x:c r="C23987" s="2" t="str">
        <x:v>Aug</x:v>
      </x:c>
      <x:c r="D23987" s="2" t="str">
        <x:v>SKU-103</x:v>
      </x:c>
      <x:c r="E23987" s="15" t="n">
        <x:v>19</x:v>
      </x:c>
      <x:c r="F23987" s="11" t="n">
        <x:v>41</x:v>
      </x:c>
      <x:c r="G23987" s="11" t="n">
        <x:v>90</x:v>
      </x:c>
      <x:c r="H23987" s="11" t="n">
        <x:f>E23987*F23987</x:f>
        <x:v>779</x:v>
      </x:c>
      <x:c r="I23987" s="11" t="n">
        <x:f>H23987*(1-'Summary'!$B$5)</x:f>
        <x:v>740.05</x:v>
      </x:c>
      <x:c r="J23987" s="11" t="n">
        <x:f>E23987*G23987</x:f>
        <x:v>1710</x:v>
      </x:c>
      <x:c r="K23987" s="11" t="n">
        <x:f>I23987-J23987</x:f>
        <x:v>-969.95</x:v>
      </x:c>
      <x:c r="L23987" s="14" t="n">
        <x:f>K23987/I23987</x:f>
        <x:v>-1.3106546854942236</x:v>
      </x:c>
    </x:row>
    <x:row r="23988" ht="22" customHeight="1">
      <x:c r="A23988" s="2" t="str">
        <x:v>ORD-23984</x:v>
      </x:c>
      <x:c r="B23988" s="2" t="str">
        <x:v>West</x:v>
      </x:c>
      <x:c r="C23988" s="2" t="str">
        <x:v>Aug</x:v>
      </x:c>
      <x:c r="D23988" s="2" t="str">
        <x:v>SKU-104</x:v>
      </x:c>
      <x:c r="E23988" s="15" t="n">
        <x:v>2</x:v>
      </x:c>
      <x:c r="F23988" s="11" t="n">
        <x:v>54</x:v>
      </x:c>
      <x:c r="G23988" s="11" t="n">
        <x:v>101</x:v>
      </x:c>
      <x:c r="H23988" s="11" t="n">
        <x:f>E23988*F23988</x:f>
        <x:v>108</x:v>
      </x:c>
      <x:c r="I23988" s="11" t="n">
        <x:f>H23988*(1-'Summary'!$B$5)</x:f>
        <x:v>102.6</x:v>
      </x:c>
      <x:c r="J23988" s="11" t="n">
        <x:f>E23988*G23988</x:f>
        <x:v>202</x:v>
      </x:c>
      <x:c r="K23988" s="11" t="n">
        <x:f>I23988-J23988</x:f>
        <x:v>-99.4</x:v>
      </x:c>
      <x:c r="L23988" s="14" t="n">
        <x:f>K23988/I23988</x:f>
        <x:v>-0.9688109161793373</x:v>
      </x:c>
    </x:row>
    <x:row r="23989" ht="22" customHeight="1">
      <x:c r="A23989" s="2" t="str">
        <x:v>ORD-23985</x:v>
      </x:c>
      <x:c r="B23989" s="2" t="str">
        <x:v>North</x:v>
      </x:c>
      <x:c r="C23989" s="2" t="str">
        <x:v>Sep</x:v>
      </x:c>
      <x:c r="D23989" s="2" t="str">
        <x:v>SKU-105</x:v>
      </x:c>
      <x:c r="E23989" s="15" t="n">
        <x:v>9</x:v>
      </x:c>
      <x:c r="F23989" s="11" t="n">
        <x:v>67</x:v>
      </x:c>
      <x:c r="G23989" s="11" t="n">
        <x:v>17</x:v>
      </x:c>
      <x:c r="H23989" s="11" t="n">
        <x:f>E23989*F23989</x:f>
        <x:v>603</x:v>
      </x:c>
      <x:c r="I23989" s="11" t="n">
        <x:f>H23989*(1-'Summary'!$B$5)</x:f>
        <x:v>572.85</x:v>
      </x:c>
      <x:c r="J23989" s="11" t="n">
        <x:f>E23989*G23989</x:f>
        <x:v>153</x:v>
      </x:c>
      <x:c r="K23989" s="11" t="n">
        <x:f>I23989-J23989</x:f>
        <x:v>419.85</x:v>
      </x:c>
      <x:c r="L23989" s="14" t="n">
        <x:f>K23989/I23989</x:f>
        <x:v>0.7329143754909663</x:v>
      </x:c>
    </x:row>
    <x:row r="23990" ht="22" customHeight="1">
      <x:c r="A23990" s="2" t="str">
        <x:v>ORD-23986</x:v>
      </x:c>
      <x:c r="B23990" s="2" t="str">
        <x:v>South</x:v>
      </x:c>
      <x:c r="C23990" s="2" t="str">
        <x:v>Sep</x:v>
      </x:c>
      <x:c r="D23990" s="2" t="str">
        <x:v>SKU-106</x:v>
      </x:c>
      <x:c r="E23990" s="15" t="n">
        <x:v>16</x:v>
      </x:c>
      <x:c r="F23990" s="11" t="n">
        <x:v>80</x:v>
      </x:c>
      <x:c r="G23990" s="11" t="n">
        <x:v>28</x:v>
      </x:c>
      <x:c r="H23990" s="11" t="n">
        <x:f>E23990*F23990</x:f>
        <x:v>1280</x:v>
      </x:c>
      <x:c r="I23990" s="11" t="n">
        <x:f>H23990*(1-'Summary'!$B$5)</x:f>
        <x:v>1216</x:v>
      </x:c>
      <x:c r="J23990" s="11" t="n">
        <x:f>E23990*G23990</x:f>
        <x:v>448</x:v>
      </x:c>
      <x:c r="K23990" s="11" t="n">
        <x:f>I23990-J23990</x:f>
        <x:v>768</x:v>
      </x:c>
      <x:c r="L23990" s="14" t="n">
        <x:f>K23990/I23990</x:f>
        <x:v>0.631578947368421</x:v>
      </x:c>
    </x:row>
    <x:row r="23991" ht="22" customHeight="1">
      <x:c r="A23991" s="2" t="str">
        <x:v>ORD-23987</x:v>
      </x:c>
      <x:c r="B23991" s="2" t="str">
        <x:v>East</x:v>
      </x:c>
      <x:c r="C23991" s="2" t="str">
        <x:v>Sep</x:v>
      </x:c>
      <x:c r="D23991" s="2" t="str">
        <x:v>SKU-107</x:v>
      </x:c>
      <x:c r="E23991" s="15" t="n">
        <x:v>23</x:v>
      </x:c>
      <x:c r="F23991" s="11" t="n">
        <x:v>93</x:v>
      </x:c>
      <x:c r="G23991" s="11" t="n">
        <x:v>39</x:v>
      </x:c>
      <x:c r="H23991" s="11" t="n">
        <x:f>E23991*F23991</x:f>
        <x:v>2139</x:v>
      </x:c>
      <x:c r="I23991" s="11" t="n">
        <x:f>H23991*(1-'Summary'!$B$5)</x:f>
        <x:v>2032.05</x:v>
      </x:c>
      <x:c r="J23991" s="11" t="n">
        <x:f>E23991*G23991</x:f>
        <x:v>897</x:v>
      </x:c>
      <x:c r="K23991" s="11" t="n">
        <x:f>I23991-J23991</x:f>
        <x:v>1135.05</x:v>
      </x:c>
      <x:c r="L23991" s="14" t="n">
        <x:f>K23991/I23991</x:f>
        <x:v>0.5585738539898132</x:v>
      </x:c>
    </x:row>
    <x:row r="23992" ht="22" customHeight="1">
      <x:c r="A23992" s="2" t="str">
        <x:v>ORD-23988</x:v>
      </x:c>
      <x:c r="B23992" s="2" t="str">
        <x:v>West</x:v>
      </x:c>
      <x:c r="C23992" s="2" t="str">
        <x:v>Sep</x:v>
      </x:c>
      <x:c r="D23992" s="2" t="str">
        <x:v>SKU-108</x:v>
      </x:c>
      <x:c r="E23992" s="15" t="n">
        <x:v>6</x:v>
      </x:c>
      <x:c r="F23992" s="11" t="n">
        <x:v>106</x:v>
      </x:c>
      <x:c r="G23992" s="11" t="n">
        <x:v>50</x:v>
      </x:c>
      <x:c r="H23992" s="11" t="n">
        <x:f>E23992*F23992</x:f>
        <x:v>636</x:v>
      </x:c>
      <x:c r="I23992" s="11" t="n">
        <x:f>H23992*(1-'Summary'!$B$5)</x:f>
        <x:v>604.1999999999999</x:v>
      </x:c>
      <x:c r="J23992" s="11" t="n">
        <x:f>E23992*G23992</x:f>
        <x:v>300</x:v>
      </x:c>
      <x:c r="K23992" s="11" t="n">
        <x:f>I23992-J23992</x:f>
        <x:v>304.19999999999993</x:v>
      </x:c>
      <x:c r="L23992" s="14" t="n">
        <x:f>K23992/I23992</x:f>
        <x:v>0.503475670307845</x:v>
      </x:c>
    </x:row>
    <x:row r="23993" ht="22" customHeight="1">
      <x:c r="A23993" s="2" t="str">
        <x:v>ORD-23989</x:v>
      </x:c>
      <x:c r="B23993" s="2" t="str">
        <x:v>North</x:v>
      </x:c>
      <x:c r="C23993" s="2" t="str">
        <x:v>Oct</x:v>
      </x:c>
      <x:c r="D23993" s="2" t="str">
        <x:v>SKU-109</x:v>
      </x:c>
      <x:c r="E23993" s="15" t="n">
        <x:v>13</x:v>
      </x:c>
      <x:c r="F23993" s="11" t="n">
        <x:v>119</x:v>
      </x:c>
      <x:c r="G23993" s="11" t="n">
        <x:v>61</x:v>
      </x:c>
      <x:c r="H23993" s="11" t="n">
        <x:f>E23993*F23993</x:f>
        <x:v>1547</x:v>
      </x:c>
      <x:c r="I23993" s="11" t="n">
        <x:f>H23993*(1-'Summary'!$B$5)</x:f>
        <x:v>1469.6499999999999</x:v>
      </x:c>
      <x:c r="J23993" s="11" t="n">
        <x:f>E23993*G23993</x:f>
        <x:v>793</x:v>
      </x:c>
      <x:c r="K23993" s="11" t="n">
        <x:f>I23993-J23993</x:f>
        <x:v>676.6499999999999</x:v>
      </x:c>
      <x:c r="L23993" s="14" t="n">
        <x:f>K23993/I23993</x:f>
        <x:v>0.4604157452454666</x:v>
      </x:c>
    </x:row>
    <x:row r="23994" ht="22" customHeight="1">
      <x:c r="A23994" s="2" t="str">
        <x:v>ORD-23990</x:v>
      </x:c>
      <x:c r="B23994" s="2" t="str">
        <x:v>South</x:v>
      </x:c>
      <x:c r="C23994" s="2" t="str">
        <x:v>Oct</x:v>
      </x:c>
      <x:c r="D23994" s="2" t="str">
        <x:v>SKU-110</x:v>
      </x:c>
      <x:c r="E23994" s="15" t="n">
        <x:v>20</x:v>
      </x:c>
      <x:c r="F23994" s="11" t="n">
        <x:v>132</x:v>
      </x:c>
      <x:c r="G23994" s="11" t="n">
        <x:v>72</x:v>
      </x:c>
      <x:c r="H23994" s="11" t="n">
        <x:f>E23994*F23994</x:f>
        <x:v>2640</x:v>
      </x:c>
      <x:c r="I23994" s="11" t="n">
        <x:f>H23994*(1-'Summary'!$B$5)</x:f>
        <x:v>2508</x:v>
      </x:c>
      <x:c r="J23994" s="11" t="n">
        <x:f>E23994*G23994</x:f>
        <x:v>1440</x:v>
      </x:c>
      <x:c r="K23994" s="11" t="n">
        <x:f>I23994-J23994</x:f>
        <x:v>1068</x:v>
      </x:c>
      <x:c r="L23994" s="14" t="n">
        <x:f>K23994/I23994</x:f>
        <x:v>0.4258373205741627</x:v>
      </x:c>
    </x:row>
    <x:row r="23995" ht="22" customHeight="1">
      <x:c r="A23995" s="2" t="str">
        <x:v>ORD-23991</x:v>
      </x:c>
      <x:c r="B23995" s="2" t="str">
        <x:v>East</x:v>
      </x:c>
      <x:c r="C23995" s="2" t="str">
        <x:v>Oct</x:v>
      </x:c>
      <x:c r="D23995" s="2" t="str">
        <x:v>SKU-111</x:v>
      </x:c>
      <x:c r="E23995" s="15" t="n">
        <x:v>3</x:v>
      </x:c>
      <x:c r="F23995" s="11" t="n">
        <x:v>145</x:v>
      </x:c>
      <x:c r="G23995" s="11" t="n">
        <x:v>83</x:v>
      </x:c>
      <x:c r="H23995" s="11" t="n">
        <x:f>E23995*F23995</x:f>
        <x:v>435</x:v>
      </x:c>
      <x:c r="I23995" s="11" t="n">
        <x:f>H23995*(1-'Summary'!$B$5)</x:f>
        <x:v>413.25</x:v>
      </x:c>
      <x:c r="J23995" s="11" t="n">
        <x:f>E23995*G23995</x:f>
        <x:v>249</x:v>
      </x:c>
      <x:c r="K23995" s="11" t="n">
        <x:f>I23995-J23995</x:f>
        <x:v>164.25</x:v>
      </x:c>
      <x:c r="L23995" s="14" t="n">
        <x:f>K23995/I23995</x:f>
        <x:v>0.397459165154265</x:v>
      </x:c>
    </x:row>
    <x:row r="23996" ht="22" customHeight="1">
      <x:c r="A23996" s="2" t="str">
        <x:v>ORD-23992</x:v>
      </x:c>
      <x:c r="B23996" s="2" t="str">
        <x:v>West</x:v>
      </x:c>
      <x:c r="C23996" s="2" t="str">
        <x:v>Oct</x:v>
      </x:c>
      <x:c r="D23996" s="2" t="str">
        <x:v>SKU-112</x:v>
      </x:c>
      <x:c r="E23996" s="15" t="n">
        <x:v>10</x:v>
      </x:c>
      <x:c r="F23996" s="11" t="n">
        <x:v>158</x:v>
      </x:c>
      <x:c r="G23996" s="11" t="n">
        <x:v>94</x:v>
      </x:c>
      <x:c r="H23996" s="11" t="n">
        <x:f>E23996*F23996</x:f>
        <x:v>1580</x:v>
      </x:c>
      <x:c r="I23996" s="11" t="n">
        <x:f>H23996*(1-'Summary'!$B$5)</x:f>
        <x:v>1501</x:v>
      </x:c>
      <x:c r="J23996" s="11" t="n">
        <x:f>E23996*G23996</x:f>
        <x:v>940</x:v>
      </x:c>
      <x:c r="K23996" s="11" t="n">
        <x:f>I23996-J23996</x:f>
        <x:v>561</x:v>
      </x:c>
      <x:c r="L23996" s="14" t="n">
        <x:f>K23996/I23996</x:f>
        <x:v>0.3737508327781479</x:v>
      </x:c>
    </x:row>
    <x:row r="23997" ht="22" customHeight="1">
      <x:c r="A23997" s="2" t="str">
        <x:v>ORD-23993</x:v>
      </x:c>
      <x:c r="B23997" s="2" t="str">
        <x:v>North</x:v>
      </x:c>
      <x:c r="C23997" s="2" t="str">
        <x:v>Nov</x:v>
      </x:c>
      <x:c r="D23997" s="2" t="str">
        <x:v>SKU-113</x:v>
      </x:c>
      <x:c r="E23997" s="15" t="n">
        <x:v>17</x:v>
      </x:c>
      <x:c r="F23997" s="11" t="n">
        <x:v>171</x:v>
      </x:c>
      <x:c r="G23997" s="11" t="n">
        <x:v>10</x:v>
      </x:c>
      <x:c r="H23997" s="11" t="n">
        <x:f>E23997*F23997</x:f>
        <x:v>2907</x:v>
      </x:c>
      <x:c r="I23997" s="11" t="n">
        <x:f>H23997*(1-'Summary'!$B$5)</x:f>
        <x:v>2761.65</x:v>
      </x:c>
      <x:c r="J23997" s="11" t="n">
        <x:f>E23997*G23997</x:f>
        <x:v>170</x:v>
      </x:c>
      <x:c r="K23997" s="11" t="n">
        <x:f>I23997-J23997</x:f>
        <x:v>2591.65</x:v>
      </x:c>
      <x:c r="L23997" s="14" t="n">
        <x:f>K23997/I23997</x:f>
        <x:v>0.9384425977223761</x:v>
      </x:c>
    </x:row>
    <x:row r="23998" ht="22" customHeight="1">
      <x:c r="A23998" s="2" t="str">
        <x:v>ORD-23994</x:v>
      </x:c>
      <x:c r="B23998" s="2" t="str">
        <x:v>South</x:v>
      </x:c>
      <x:c r="C23998" s="2" t="str">
        <x:v>Nov</x:v>
      </x:c>
      <x:c r="D23998" s="2" t="str">
        <x:v>SKU-114</x:v>
      </x:c>
      <x:c r="E23998" s="15" t="n">
        <x:v>24</x:v>
      </x:c>
      <x:c r="F23998" s="11" t="n">
        <x:v>184</x:v>
      </x:c>
      <x:c r="G23998" s="11" t="n">
        <x:v>21</x:v>
      </x:c>
      <x:c r="H23998" s="11" t="n">
        <x:f>E23998*F23998</x:f>
        <x:v>4416</x:v>
      </x:c>
      <x:c r="I23998" s="11" t="n">
        <x:f>H23998*(1-'Summary'!$B$5)</x:f>
        <x:v>4195.2</x:v>
      </x:c>
      <x:c r="J23998" s="11" t="n">
        <x:f>E23998*G23998</x:f>
        <x:v>504</x:v>
      </x:c>
      <x:c r="K23998" s="11" t="n">
        <x:f>I23998-J23998</x:f>
        <x:v>3691.2</x:v>
      </x:c>
      <x:c r="L23998" s="14" t="n">
        <x:f>K23998/I23998</x:f>
        <x:v>0.879862700228833</x:v>
      </x:c>
    </x:row>
    <x:row r="23999" ht="22" customHeight="1">
      <x:c r="A23999" s="2" t="str">
        <x:v>ORD-23995</x:v>
      </x:c>
      <x:c r="B23999" s="2" t="str">
        <x:v>East</x:v>
      </x:c>
      <x:c r="C23999" s="2" t="str">
        <x:v>Nov</x:v>
      </x:c>
      <x:c r="D23999" s="2" t="str">
        <x:v>SKU-115</x:v>
      </x:c>
      <x:c r="E23999" s="15" t="n">
        <x:v>7</x:v>
      </x:c>
      <x:c r="F23999" s="11" t="n">
        <x:v>197</x:v>
      </x:c>
      <x:c r="G23999" s="11" t="n">
        <x:v>32</x:v>
      </x:c>
      <x:c r="H23999" s="11" t="n">
        <x:f>E23999*F23999</x:f>
        <x:v>1379</x:v>
      </x:c>
      <x:c r="I23999" s="11" t="n">
        <x:f>H23999*(1-'Summary'!$B$5)</x:f>
        <x:v>1310.05</x:v>
      </x:c>
      <x:c r="J23999" s="11" t="n">
        <x:f>E23999*G23999</x:f>
        <x:v>224</x:v>
      </x:c>
      <x:c r="K23999" s="11" t="n">
        <x:f>I23999-J23999</x:f>
        <x:v>1086.05</x:v>
      </x:c>
      <x:c r="L23999" s="14" t="n">
        <x:f>K23999/I23999</x:f>
        <x:v>0.8290141597648945</x:v>
      </x:c>
    </x:row>
    <x:row r="24000" ht="22" customHeight="1">
      <x:c r="A24000" s="2" t="str">
        <x:v>ORD-23996</x:v>
      </x:c>
      <x:c r="B24000" s="2" t="str">
        <x:v>West</x:v>
      </x:c>
      <x:c r="C24000" s="2" t="str">
        <x:v>Nov</x:v>
      </x:c>
      <x:c r="D24000" s="2" t="str">
        <x:v>SKU-116</x:v>
      </x:c>
      <x:c r="E24000" s="15" t="n">
        <x:v>14</x:v>
      </x:c>
      <x:c r="F24000" s="11" t="n">
        <x:v>210</x:v>
      </x:c>
      <x:c r="G24000" s="11" t="n">
        <x:v>43</x:v>
      </x:c>
      <x:c r="H24000" s="11" t="n">
        <x:f>E24000*F24000</x:f>
        <x:v>2940</x:v>
      </x:c>
      <x:c r="I24000" s="11" t="n">
        <x:f>H24000*(1-'Summary'!$B$5)</x:f>
        <x:v>2793</x:v>
      </x:c>
      <x:c r="J24000" s="11" t="n">
        <x:f>E24000*G24000</x:f>
        <x:v>602</x:v>
      </x:c>
      <x:c r="K24000" s="11" t="n">
        <x:f>I24000-J24000</x:f>
        <x:v>2191</x:v>
      </x:c>
      <x:c r="L24000" s="14" t="n">
        <x:f>K24000/I24000</x:f>
        <x:v>0.7844611528822055</x:v>
      </x:c>
    </x:row>
    <x:row r="24001" ht="22" customHeight="1">
      <x:c r="A24001" s="2" t="str">
        <x:v>ORD-23997</x:v>
      </x:c>
      <x:c r="B24001" s="2" t="str">
        <x:v>North</x:v>
      </x:c>
      <x:c r="C24001" s="2" t="str">
        <x:v>Dec</x:v>
      </x:c>
      <x:c r="D24001" s="2" t="str">
        <x:v>SKU-117</x:v>
      </x:c>
      <x:c r="E24001" s="15" t="n">
        <x:v>21</x:v>
      </x:c>
      <x:c r="F24001" s="11" t="n">
        <x:v>223</x:v>
      </x:c>
      <x:c r="G24001" s="11" t="n">
        <x:v>54</x:v>
      </x:c>
      <x:c r="H24001" s="11" t="n">
        <x:f>E24001*F24001</x:f>
        <x:v>4683</x:v>
      </x:c>
      <x:c r="I24001" s="11" t="n">
        <x:f>H24001*(1-'Summary'!$B$5)</x:f>
        <x:v>4448.849999999999</x:v>
      </x:c>
      <x:c r="J24001" s="11" t="n">
        <x:f>E24001*G24001</x:f>
        <x:v>1134</x:v>
      </x:c>
      <x:c r="K24001" s="11" t="n">
        <x:f>I24001-J24001</x:f>
        <x:v>3314.8499999999995</x:v>
      </x:c>
      <x:c r="L24001" s="14" t="n">
        <x:f>K24001/I24001</x:f>
        <x:v>0.7451026669813547</x:v>
      </x:c>
    </x:row>
    <x:row r="24002" ht="22" customHeight="1">
      <x:c r="A24002" s="2" t="str">
        <x:v>ORD-23998</x:v>
      </x:c>
      <x:c r="B24002" s="2" t="str">
        <x:v>South</x:v>
      </x:c>
      <x:c r="C24002" s="2" t="str">
        <x:v>Dec</x:v>
      </x:c>
      <x:c r="D24002" s="2" t="str">
        <x:v>SKU-118</x:v>
      </x:c>
      <x:c r="E24002" s="15" t="n">
        <x:v>4</x:v>
      </x:c>
      <x:c r="F24002" s="11" t="n">
        <x:v>16</x:v>
      </x:c>
      <x:c r="G24002" s="11" t="n">
        <x:v>65</x:v>
      </x:c>
      <x:c r="H24002" s="11" t="n">
        <x:f>E24002*F24002</x:f>
        <x:v>64</x:v>
      </x:c>
      <x:c r="I24002" s="11" t="n">
        <x:f>H24002*(1-'Summary'!$B$5)</x:f>
        <x:v>60.8</x:v>
      </x:c>
      <x:c r="J24002" s="11" t="n">
        <x:f>E24002*G24002</x:f>
        <x:v>260</x:v>
      </x:c>
      <x:c r="K24002" s="11" t="n">
        <x:f>I24002-J24002</x:f>
        <x:v>-199.2</x:v>
      </x:c>
      <x:c r="L24002" s="14" t="n">
        <x:f>K24002/I24002</x:f>
        <x:v>-3.276315789473684</x:v>
      </x:c>
    </x:row>
    <x:row r="24003" ht="22" customHeight="1">
      <x:c r="A24003" s="2" t="str">
        <x:v>ORD-23999</x:v>
      </x:c>
      <x:c r="B24003" s="2" t="str">
        <x:v>East</x:v>
      </x:c>
      <x:c r="C24003" s="2" t="str">
        <x:v>Dec</x:v>
      </x:c>
      <x:c r="D24003" s="2" t="str">
        <x:v>SKU-119</x:v>
      </x:c>
      <x:c r="E24003" s="15" t="n">
        <x:v>11</x:v>
      </x:c>
      <x:c r="F24003" s="11" t="n">
        <x:v>29</x:v>
      </x:c>
      <x:c r="G24003" s="11" t="n">
        <x:v>76</x:v>
      </x:c>
      <x:c r="H24003" s="11" t="n">
        <x:f>E24003*F24003</x:f>
        <x:v>319</x:v>
      </x:c>
      <x:c r="I24003" s="11" t="n">
        <x:f>H24003*(1-'Summary'!$B$5)</x:f>
        <x:v>303.05</x:v>
      </x:c>
      <x:c r="J24003" s="11" t="n">
        <x:f>E24003*G24003</x:f>
        <x:v>836</x:v>
      </x:c>
      <x:c r="K24003" s="11" t="n">
        <x:f>I24003-J24003</x:f>
        <x:v>-532.95</x:v>
      </x:c>
      <x:c r="L24003" s="14" t="n">
        <x:f>K24003/I24003</x:f>
        <x:v>-1.7586206896551726</x:v>
      </x:c>
    </x:row>
    <x:row r="24004" ht="22" customHeight="1">
      <x:c r="A24004" s="2" t="str">
        <x:v>ORD-24000</x:v>
      </x:c>
      <x:c r="B24004" s="2" t="str">
        <x:v>West</x:v>
      </x:c>
      <x:c r="C24004" s="2" t="str">
        <x:v>Dec</x:v>
      </x:c>
      <x:c r="D24004" s="2" t="str">
        <x:v>SKU-120</x:v>
      </x:c>
      <x:c r="E24004" s="15" t="n">
        <x:v>18</x:v>
      </x:c>
      <x:c r="F24004" s="11" t="n">
        <x:v>42</x:v>
      </x:c>
      <x:c r="G24004" s="11" t="n">
        <x:v>87</x:v>
      </x:c>
      <x:c r="H24004" s="11" t="n">
        <x:f>E24004*F24004</x:f>
        <x:v>756</x:v>
      </x:c>
      <x:c r="I24004" s="11" t="n">
        <x:f>H24004*(1-'Summary'!$B$5)</x:f>
        <x:v>718.1999999999999</x:v>
      </x:c>
      <x:c r="J24004" s="11" t="n">
        <x:f>E24004*G24004</x:f>
        <x:v>1566</x:v>
      </x:c>
      <x:c r="K24004" s="11" t="n">
        <x:f>I24004-J24004</x:f>
        <x:v>-847.8000000000001</x:v>
      </x:c>
      <x:c r="L24004" s="14" t="n">
        <x:f>K24004/I24004</x:f>
        <x:v>-1.180451127819549</x:v>
      </x:c>
    </x:row>
    <x:row r="24005" ht="22" customHeight="1">
      <x:c r="A24005" s="2" t="str">
        <x:v>ORD-24001</x:v>
      </x:c>
      <x:c r="B24005" s="2" t="str">
        <x:v>North</x:v>
      </x:c>
      <x:c r="C24005" s="2" t="str">
        <x:v>Jan</x:v>
      </x:c>
      <x:c r="D24005" s="2" t="str">
        <x:v>SKU-001</x:v>
      </x:c>
      <x:c r="E24005" s="15" t="n">
        <x:v>1</x:v>
      </x:c>
      <x:c r="F24005" s="11" t="n">
        <x:v>55</x:v>
      </x:c>
      <x:c r="G24005" s="11" t="n">
        <x:v>98</x:v>
      </x:c>
      <x:c r="H24005" s="11" t="n">
        <x:f>E24005*F24005</x:f>
        <x:v>55</x:v>
      </x:c>
      <x:c r="I24005" s="11" t="n">
        <x:f>H24005*(1-'Summary'!$B$5)</x:f>
        <x:v>52.25</x:v>
      </x:c>
      <x:c r="J24005" s="11" t="n">
        <x:f>E24005*G24005</x:f>
        <x:v>98</x:v>
      </x:c>
      <x:c r="K24005" s="11" t="n">
        <x:f>I24005-J24005</x:f>
        <x:v>-45.75</x:v>
      </x:c>
      <x:c r="L24005" s="14" t="n">
        <x:f>K24005/I24005</x:f>
        <x:v>-0.8755980861244019</x:v>
      </x:c>
    </x:row>
    <x:row r="24006" ht="22" customHeight="1">
      <x:c r="A24006" s="2" t="str">
        <x:v>ORD-24002</x:v>
      </x:c>
      <x:c r="B24006" s="2" t="str">
        <x:v>South</x:v>
      </x:c>
      <x:c r="C24006" s="2" t="str">
        <x:v>Jan</x:v>
      </x:c>
      <x:c r="D24006" s="2" t="str">
        <x:v>SKU-002</x:v>
      </x:c>
      <x:c r="E24006" s="15" t="n">
        <x:v>8</x:v>
      </x:c>
      <x:c r="F24006" s="11" t="n">
        <x:v>68</x:v>
      </x:c>
      <x:c r="G24006" s="11" t="n">
        <x:v>14</x:v>
      </x:c>
      <x:c r="H24006" s="11" t="n">
        <x:f>E24006*F24006</x:f>
        <x:v>544</x:v>
      </x:c>
      <x:c r="I24006" s="11" t="n">
        <x:f>H24006*(1-'Summary'!$B$5)</x:f>
        <x:v>516.8</x:v>
      </x:c>
      <x:c r="J24006" s="11" t="n">
        <x:f>E24006*G24006</x:f>
        <x:v>112</x:v>
      </x:c>
      <x:c r="K24006" s="11" t="n">
        <x:f>I24006-J24006</x:f>
        <x:v>404.79999999999995</x:v>
      </x:c>
      <x:c r="L24006" s="14" t="n">
        <x:f>K24006/I24006</x:f>
        <x:v>0.78328173374613</x:v>
      </x:c>
    </x:row>
    <x:row r="24007" ht="22" customHeight="1">
      <x:c r="A24007" s="2" t="str">
        <x:v>ORD-24003</x:v>
      </x:c>
      <x:c r="B24007" s="2" t="str">
        <x:v>East</x:v>
      </x:c>
      <x:c r="C24007" s="2" t="str">
        <x:v>Jan</x:v>
      </x:c>
      <x:c r="D24007" s="2" t="str">
        <x:v>SKU-003</x:v>
      </x:c>
      <x:c r="E24007" s="15" t="n">
        <x:v>15</x:v>
      </x:c>
      <x:c r="F24007" s="11" t="n">
        <x:v>81</x:v>
      </x:c>
      <x:c r="G24007" s="11" t="n">
        <x:v>25</x:v>
      </x:c>
      <x:c r="H24007" s="11" t="n">
        <x:f>E24007*F24007</x:f>
        <x:v>1215</x:v>
      </x:c>
      <x:c r="I24007" s="11" t="n">
        <x:f>H24007*(1-'Summary'!$B$5)</x:f>
        <x:v>1154.25</x:v>
      </x:c>
      <x:c r="J24007" s="11" t="n">
        <x:f>E24007*G24007</x:f>
        <x:v>375</x:v>
      </x:c>
      <x:c r="K24007" s="11" t="n">
        <x:f>I24007-J24007</x:f>
        <x:v>779.25</x:v>
      </x:c>
      <x:c r="L24007" s="14" t="n">
        <x:f>K24007/I24007</x:f>
        <x:v>0.6751137102014295</x:v>
      </x:c>
    </x:row>
    <x:row r="24008" ht="22" customHeight="1">
      <x:c r="A24008" s="2" t="str">
        <x:v>ORD-24004</x:v>
      </x:c>
      <x:c r="B24008" s="2" t="str">
        <x:v>West</x:v>
      </x:c>
      <x:c r="C24008" s="2" t="str">
        <x:v>Jan</x:v>
      </x:c>
      <x:c r="D24008" s="2" t="str">
        <x:v>SKU-004</x:v>
      </x:c>
      <x:c r="E24008" s="15" t="n">
        <x:v>22</x:v>
      </x:c>
      <x:c r="F24008" s="11" t="n">
        <x:v>94</x:v>
      </x:c>
      <x:c r="G24008" s="11" t="n">
        <x:v>36</x:v>
      </x:c>
      <x:c r="H24008" s="11" t="n">
        <x:f>E24008*F24008</x:f>
        <x:v>2068</x:v>
      </x:c>
      <x:c r="I24008" s="11" t="n">
        <x:f>H24008*(1-'Summary'!$B$5)</x:f>
        <x:v>1964.6</x:v>
      </x:c>
      <x:c r="J24008" s="11" t="n">
        <x:f>E24008*G24008</x:f>
        <x:v>792</x:v>
      </x:c>
      <x:c r="K24008" s="11" t="n">
        <x:f>I24008-J24008</x:f>
        <x:v>1172.6</x:v>
      </x:c>
      <x:c r="L24008" s="14" t="n">
        <x:f>K24008/I24008</x:f>
        <x:v>0.5968645016797313</x:v>
      </x:c>
    </x:row>
    <x:row r="24009" ht="22" customHeight="1">
      <x:c r="A24009" s="2" t="str">
        <x:v>ORD-24005</x:v>
      </x:c>
      <x:c r="B24009" s="2" t="str">
        <x:v>North</x:v>
      </x:c>
      <x:c r="C24009" s="2" t="str">
        <x:v>Feb</x:v>
      </x:c>
      <x:c r="D24009" s="2" t="str">
        <x:v>SKU-005</x:v>
      </x:c>
      <x:c r="E24009" s="15" t="n">
        <x:v>5</x:v>
      </x:c>
      <x:c r="F24009" s="11" t="n">
        <x:v>107</x:v>
      </x:c>
      <x:c r="G24009" s="11" t="n">
        <x:v>47</x:v>
      </x:c>
      <x:c r="H24009" s="11" t="n">
        <x:f>E24009*F24009</x:f>
        <x:v>535</x:v>
      </x:c>
      <x:c r="I24009" s="11" t="n">
        <x:f>H24009*(1-'Summary'!$B$5)</x:f>
        <x:v>508.25</x:v>
      </x:c>
      <x:c r="J24009" s="11" t="n">
        <x:f>E24009*G24009</x:f>
        <x:v>235</x:v>
      </x:c>
      <x:c r="K24009" s="11" t="n">
        <x:f>I24009-J24009</x:f>
        <x:v>273.25</x:v>
      </x:c>
      <x:c r="L24009" s="14" t="n">
        <x:f>K24009/I24009</x:f>
        <x:v>0.5376291195277915</x:v>
      </x:c>
    </x:row>
    <x:row r="24010" ht="22" customHeight="1">
      <x:c r="A24010" s="2" t="str">
        <x:v>ORD-24006</x:v>
      </x:c>
      <x:c r="B24010" s="2" t="str">
        <x:v>South</x:v>
      </x:c>
      <x:c r="C24010" s="2" t="str">
        <x:v>Feb</x:v>
      </x:c>
      <x:c r="D24010" s="2" t="str">
        <x:v>SKU-006</x:v>
      </x:c>
      <x:c r="E24010" s="15" t="n">
        <x:v>12</x:v>
      </x:c>
      <x:c r="F24010" s="11" t="n">
        <x:v>120</x:v>
      </x:c>
      <x:c r="G24010" s="11" t="n">
        <x:v>58</x:v>
      </x:c>
      <x:c r="H24010" s="11" t="n">
        <x:f>E24010*F24010</x:f>
        <x:v>1440</x:v>
      </x:c>
      <x:c r="I24010" s="11" t="n">
        <x:f>H24010*(1-'Summary'!$B$5)</x:f>
        <x:v>1368</x:v>
      </x:c>
      <x:c r="J24010" s="11" t="n">
        <x:f>E24010*G24010</x:f>
        <x:v>696</x:v>
      </x:c>
      <x:c r="K24010" s="11" t="n">
        <x:f>I24010-J24010</x:f>
        <x:v>672</x:v>
      </x:c>
      <x:c r="L24010" s="14" t="n">
        <x:f>K24010/I24010</x:f>
        <x:v>0.49122807017543857</x:v>
      </x:c>
    </x:row>
    <x:row r="24011" ht="22" customHeight="1">
      <x:c r="A24011" s="2" t="str">
        <x:v>ORD-24007</x:v>
      </x:c>
      <x:c r="B24011" s="2" t="str">
        <x:v>East</x:v>
      </x:c>
      <x:c r="C24011" s="2" t="str">
        <x:v>Feb</x:v>
      </x:c>
      <x:c r="D24011" s="2" t="str">
        <x:v>SKU-007</x:v>
      </x:c>
      <x:c r="E24011" s="15" t="n">
        <x:v>19</x:v>
      </x:c>
      <x:c r="F24011" s="11" t="n">
        <x:v>133</x:v>
      </x:c>
      <x:c r="G24011" s="11" t="n">
        <x:v>69</x:v>
      </x:c>
      <x:c r="H24011" s="11" t="n">
        <x:f>E24011*F24011</x:f>
        <x:v>2527</x:v>
      </x:c>
      <x:c r="I24011" s="11" t="n">
        <x:f>H24011*(1-'Summary'!$B$5)</x:f>
        <x:v>2400.65</x:v>
      </x:c>
      <x:c r="J24011" s="11" t="n">
        <x:f>E24011*G24011</x:f>
        <x:v>1311</x:v>
      </x:c>
      <x:c r="K24011" s="11" t="n">
        <x:f>I24011-J24011</x:f>
        <x:v>1089.65</x:v>
      </x:c>
      <x:c r="L24011" s="14" t="n">
        <x:f>K24011/I24011</x:f>
        <x:v>0.45389790265136526</x:v>
      </x:c>
    </x:row>
    <x:row r="24012" ht="22" customHeight="1">
      <x:c r="A24012" s="2" t="str">
        <x:v>ORD-24008</x:v>
      </x:c>
      <x:c r="B24012" s="2" t="str">
        <x:v>West</x:v>
      </x:c>
      <x:c r="C24012" s="2" t="str">
        <x:v>Feb</x:v>
      </x:c>
      <x:c r="D24012" s="2" t="str">
        <x:v>SKU-008</x:v>
      </x:c>
      <x:c r="E24012" s="15" t="n">
        <x:v>2</x:v>
      </x:c>
      <x:c r="F24012" s="11" t="n">
        <x:v>146</x:v>
      </x:c>
      <x:c r="G24012" s="11" t="n">
        <x:v>80</x:v>
      </x:c>
      <x:c r="H24012" s="11" t="n">
        <x:f>E24012*F24012</x:f>
        <x:v>292</x:v>
      </x:c>
      <x:c r="I24012" s="11" t="n">
        <x:f>H24012*(1-'Summary'!$B$5)</x:f>
        <x:v>277.4</x:v>
      </x:c>
      <x:c r="J24012" s="11" t="n">
        <x:f>E24012*G24012</x:f>
        <x:v>160</x:v>
      </x:c>
      <x:c r="K24012" s="11" t="n">
        <x:f>I24012-J24012</x:f>
        <x:v>117.39999999999998</x:v>
      </x:c>
      <x:c r="L24012" s="14" t="n">
        <x:f>K24012/I24012</x:f>
        <x:v>0.42321557317952413</x:v>
      </x:c>
    </x:row>
    <x:row r="24013" ht="22" customHeight="1">
      <x:c r="A24013" s="2" t="str">
        <x:v>ORD-24009</x:v>
      </x:c>
      <x:c r="B24013" s="2" t="str">
        <x:v>North</x:v>
      </x:c>
      <x:c r="C24013" s="2" t="str">
        <x:v>Mar</x:v>
      </x:c>
      <x:c r="D24013" s="2" t="str">
        <x:v>SKU-009</x:v>
      </x:c>
      <x:c r="E24013" s="15" t="n">
        <x:v>9</x:v>
      </x:c>
      <x:c r="F24013" s="11" t="n">
        <x:v>159</x:v>
      </x:c>
      <x:c r="G24013" s="11" t="n">
        <x:v>91</x:v>
      </x:c>
      <x:c r="H24013" s="11" t="n">
        <x:f>E24013*F24013</x:f>
        <x:v>1431</x:v>
      </x:c>
      <x:c r="I24013" s="11" t="n">
        <x:f>H24013*(1-'Summary'!$B$5)</x:f>
        <x:v>1359.45</x:v>
      </x:c>
      <x:c r="J24013" s="11" t="n">
        <x:f>E24013*G24013</x:f>
        <x:v>819</x:v>
      </x:c>
      <x:c r="K24013" s="11" t="n">
        <x:f>I24013-J24013</x:f>
        <x:v>540.45</x:v>
      </x:c>
      <x:c r="L24013" s="14" t="n">
        <x:f>K24013/I24013</x:f>
        <x:v>0.3975504799735187</x:v>
      </x:c>
    </x:row>
    <x:row r="24014" ht="22" customHeight="1">
      <x:c r="A24014" s="2" t="str">
        <x:v>ORD-24010</x:v>
      </x:c>
      <x:c r="B24014" s="2" t="str">
        <x:v>South</x:v>
      </x:c>
      <x:c r="C24014" s="2" t="str">
        <x:v>Mar</x:v>
      </x:c>
      <x:c r="D24014" s="2" t="str">
        <x:v>SKU-010</x:v>
      </x:c>
      <x:c r="E24014" s="15" t="n">
        <x:v>16</x:v>
      </x:c>
      <x:c r="F24014" s="11" t="n">
        <x:v>172</x:v>
      </x:c>
      <x:c r="G24014" s="11" t="n">
        <x:v>102</x:v>
      </x:c>
      <x:c r="H24014" s="11" t="n">
        <x:f>E24014*F24014</x:f>
        <x:v>2752</x:v>
      </x:c>
      <x:c r="I24014" s="11" t="n">
        <x:f>H24014*(1-'Summary'!$B$5)</x:f>
        <x:v>2614.4</x:v>
      </x:c>
      <x:c r="J24014" s="11" t="n">
        <x:f>E24014*G24014</x:f>
        <x:v>1632</x:v>
      </x:c>
      <x:c r="K24014" s="11" t="n">
        <x:f>I24014-J24014</x:f>
        <x:v>982.4000000000001</x:v>
      </x:c>
      <x:c r="L24014" s="14" t="n">
        <x:f>K24014/I24014</x:f>
        <x:v>0.37576499388004897</x:v>
      </x:c>
    </x:row>
    <x:row r="24015" ht="22" customHeight="1">
      <x:c r="A24015" s="2" t="str">
        <x:v>ORD-24011</x:v>
      </x:c>
      <x:c r="B24015" s="2" t="str">
        <x:v>East</x:v>
      </x:c>
      <x:c r="C24015" s="2" t="str">
        <x:v>Mar</x:v>
      </x:c>
      <x:c r="D24015" s="2" t="str">
        <x:v>SKU-011</x:v>
      </x:c>
      <x:c r="E24015" s="15" t="n">
        <x:v>23</x:v>
      </x:c>
      <x:c r="F24015" s="11" t="n">
        <x:v>185</x:v>
      </x:c>
      <x:c r="G24015" s="11" t="n">
        <x:v>18</x:v>
      </x:c>
      <x:c r="H24015" s="11" t="n">
        <x:f>E24015*F24015</x:f>
        <x:v>4255</x:v>
      </x:c>
      <x:c r="I24015" s="11" t="n">
        <x:f>H24015*(1-'Summary'!$B$5)</x:f>
        <x:v>4042.25</x:v>
      </x:c>
      <x:c r="J24015" s="11" t="n">
        <x:f>E24015*G24015</x:f>
        <x:v>414</x:v>
      </x:c>
      <x:c r="K24015" s="11" t="n">
        <x:f>I24015-J24015</x:f>
        <x:v>3628.25</x:v>
      </x:c>
      <x:c r="L24015" s="14" t="n">
        <x:f>K24015/I24015</x:f>
        <x:v>0.8975817923186344</x:v>
      </x:c>
    </x:row>
    <x:row r="24016" ht="22" customHeight="1">
      <x:c r="A24016" s="2" t="str">
        <x:v>ORD-24012</x:v>
      </x:c>
      <x:c r="B24016" s="2" t="str">
        <x:v>West</x:v>
      </x:c>
      <x:c r="C24016" s="2" t="str">
        <x:v>Mar</x:v>
      </x:c>
      <x:c r="D24016" s="2" t="str">
        <x:v>SKU-012</x:v>
      </x:c>
      <x:c r="E24016" s="15" t="n">
        <x:v>6</x:v>
      </x:c>
      <x:c r="F24016" s="11" t="n">
        <x:v>198</x:v>
      </x:c>
      <x:c r="G24016" s="11" t="n">
        <x:v>29</x:v>
      </x:c>
      <x:c r="H24016" s="11" t="n">
        <x:f>E24016*F24016</x:f>
        <x:v>1188</x:v>
      </x:c>
      <x:c r="I24016" s="11" t="n">
        <x:f>H24016*(1-'Summary'!$B$5)</x:f>
        <x:v>1128.6</x:v>
      </x:c>
      <x:c r="J24016" s="11" t="n">
        <x:f>E24016*G24016</x:f>
        <x:v>174</x:v>
      </x:c>
      <x:c r="K24016" s="11" t="n">
        <x:f>I24016-J24016</x:f>
        <x:v>954.5999999999999</x:v>
      </x:c>
      <x:c r="L24016" s="14" t="n">
        <x:f>K24016/I24016</x:f>
        <x:v>0.845826687931951</x:v>
      </x:c>
    </x:row>
    <x:row r="24017" ht="22" customHeight="1">
      <x:c r="A24017" s="2" t="str">
        <x:v>ORD-24013</x:v>
      </x:c>
      <x:c r="B24017" s="2" t="str">
        <x:v>North</x:v>
      </x:c>
      <x:c r="C24017" s="2" t="str">
        <x:v>Apr</x:v>
      </x:c>
      <x:c r="D24017" s="2" t="str">
        <x:v>SKU-013</x:v>
      </x:c>
      <x:c r="E24017" s="15" t="n">
        <x:v>13</x:v>
      </x:c>
      <x:c r="F24017" s="11" t="n">
        <x:v>211</x:v>
      </x:c>
      <x:c r="G24017" s="11" t="n">
        <x:v>40</x:v>
      </x:c>
      <x:c r="H24017" s="11" t="n">
        <x:f>E24017*F24017</x:f>
        <x:v>2743</x:v>
      </x:c>
      <x:c r="I24017" s="11" t="n">
        <x:f>H24017*(1-'Summary'!$B$5)</x:f>
        <x:v>2605.85</x:v>
      </x:c>
      <x:c r="J24017" s="11" t="n">
        <x:f>E24017*G24017</x:f>
        <x:v>520</x:v>
      </x:c>
      <x:c r="K24017" s="11" t="n">
        <x:f>I24017-J24017</x:f>
        <x:v>2085.85</x:v>
      </x:c>
      <x:c r="L24017" s="14" t="n">
        <x:f>K24017/I24017</x:f>
        <x:v>0.8004489897730107</x:v>
      </x:c>
    </x:row>
    <x:row r="24018" ht="22" customHeight="1">
      <x:c r="A24018" s="2" t="str">
        <x:v>ORD-24014</x:v>
      </x:c>
      <x:c r="B24018" s="2" t="str">
        <x:v>South</x:v>
      </x:c>
      <x:c r="C24018" s="2" t="str">
        <x:v>Apr</x:v>
      </x:c>
      <x:c r="D24018" s="2" t="str">
        <x:v>SKU-014</x:v>
      </x:c>
      <x:c r="E24018" s="15" t="n">
        <x:v>20</x:v>
      </x:c>
      <x:c r="F24018" s="11" t="n">
        <x:v>224</x:v>
      </x:c>
      <x:c r="G24018" s="11" t="n">
        <x:v>51</x:v>
      </x:c>
      <x:c r="H24018" s="11" t="n">
        <x:f>E24018*F24018</x:f>
        <x:v>4480</x:v>
      </x:c>
      <x:c r="I24018" s="11" t="n">
        <x:f>H24018*(1-'Summary'!$B$5)</x:f>
        <x:v>4256</x:v>
      </x:c>
      <x:c r="J24018" s="11" t="n">
        <x:f>E24018*G24018</x:f>
        <x:v>1020</x:v>
      </x:c>
      <x:c r="K24018" s="11" t="n">
        <x:f>I24018-J24018</x:f>
        <x:v>3236</x:v>
      </x:c>
      <x:c r="L24018" s="14" t="n">
        <x:f>K24018/I24018</x:f>
        <x:v>0.7603383458646616</x:v>
      </x:c>
    </x:row>
    <x:row r="24019" ht="22" customHeight="1">
      <x:c r="A24019" s="2" t="str">
        <x:v>ORD-24015</x:v>
      </x:c>
      <x:c r="B24019" s="2" t="str">
        <x:v>East</x:v>
      </x:c>
      <x:c r="C24019" s="2" t="str">
        <x:v>Apr</x:v>
      </x:c>
      <x:c r="D24019" s="2" t="str">
        <x:v>SKU-015</x:v>
      </x:c>
      <x:c r="E24019" s="15" t="n">
        <x:v>3</x:v>
      </x:c>
      <x:c r="F24019" s="11" t="n">
        <x:v>17</x:v>
      </x:c>
      <x:c r="G24019" s="11" t="n">
        <x:v>62</x:v>
      </x:c>
      <x:c r="H24019" s="11" t="n">
        <x:f>E24019*F24019</x:f>
        <x:v>51</x:v>
      </x:c>
      <x:c r="I24019" s="11" t="n">
        <x:f>H24019*(1-'Summary'!$B$5)</x:f>
        <x:v>48.449999999999996</x:v>
      </x:c>
      <x:c r="J24019" s="11" t="n">
        <x:f>E24019*G24019</x:f>
        <x:v>186</x:v>
      </x:c>
      <x:c r="K24019" s="11" t="n">
        <x:f>I24019-J24019</x:f>
        <x:v>-137.55</x:v>
      </x:c>
      <x:c r="L24019" s="14" t="n">
        <x:f>K24019/I24019</x:f>
        <x:v>-2.839009287925697</x:v>
      </x:c>
    </x:row>
    <x:row r="24020" ht="22" customHeight="1">
      <x:c r="A24020" s="2" t="str">
        <x:v>ORD-24016</x:v>
      </x:c>
      <x:c r="B24020" s="2" t="str">
        <x:v>West</x:v>
      </x:c>
      <x:c r="C24020" s="2" t="str">
        <x:v>Apr</x:v>
      </x:c>
      <x:c r="D24020" s="2" t="str">
        <x:v>SKU-016</x:v>
      </x:c>
      <x:c r="E24020" s="15" t="n">
        <x:v>10</x:v>
      </x:c>
      <x:c r="F24020" s="11" t="n">
        <x:v>30</x:v>
      </x:c>
      <x:c r="G24020" s="11" t="n">
        <x:v>73</x:v>
      </x:c>
      <x:c r="H24020" s="11" t="n">
        <x:f>E24020*F24020</x:f>
        <x:v>300</x:v>
      </x:c>
      <x:c r="I24020" s="11" t="n">
        <x:f>H24020*(1-'Summary'!$B$5)</x:f>
        <x:v>285</x:v>
      </x:c>
      <x:c r="J24020" s="11" t="n">
        <x:f>E24020*G24020</x:f>
        <x:v>730</x:v>
      </x:c>
      <x:c r="K24020" s="11" t="n">
        <x:f>I24020-J24020</x:f>
        <x:v>-445</x:v>
      </x:c>
      <x:c r="L24020" s="14" t="n">
        <x:f>K24020/I24020</x:f>
        <x:v>-1.5614035087719298</x:v>
      </x:c>
    </x:row>
    <x:row r="24021" ht="22" customHeight="1">
      <x:c r="A24021" s="2" t="str">
        <x:v>ORD-24017</x:v>
      </x:c>
      <x:c r="B24021" s="2" t="str">
        <x:v>North</x:v>
      </x:c>
      <x:c r="C24021" s="2" t="str">
        <x:v>May</x:v>
      </x:c>
      <x:c r="D24021" s="2" t="str">
        <x:v>SKU-017</x:v>
      </x:c>
      <x:c r="E24021" s="15" t="n">
        <x:v>17</x:v>
      </x:c>
      <x:c r="F24021" s="11" t="n">
        <x:v>43</x:v>
      </x:c>
      <x:c r="G24021" s="11" t="n">
        <x:v>84</x:v>
      </x:c>
      <x:c r="H24021" s="11" t="n">
        <x:f>E24021*F24021</x:f>
        <x:v>731</x:v>
      </x:c>
      <x:c r="I24021" s="11" t="n">
        <x:f>H24021*(1-'Summary'!$B$5)</x:f>
        <x:v>694.4499999999999</x:v>
      </x:c>
      <x:c r="J24021" s="11" t="n">
        <x:f>E24021*G24021</x:f>
        <x:v>1428</x:v>
      </x:c>
      <x:c r="K24021" s="11" t="n">
        <x:f>I24021-J24021</x:f>
        <x:v>-733.5500000000001</x:v>
      </x:c>
      <x:c r="L24021" s="14" t="n">
        <x:f>K24021/I24021</x:f>
        <x:v>-1.0563035495716036</x:v>
      </x:c>
    </x:row>
    <x:row r="24022" ht="22" customHeight="1">
      <x:c r="A24022" s="2" t="str">
        <x:v>ORD-24018</x:v>
      </x:c>
      <x:c r="B24022" s="2" t="str">
        <x:v>South</x:v>
      </x:c>
      <x:c r="C24022" s="2" t="str">
        <x:v>May</x:v>
      </x:c>
      <x:c r="D24022" s="2" t="str">
        <x:v>SKU-018</x:v>
      </x:c>
      <x:c r="E24022" s="15" t="n">
        <x:v>24</x:v>
      </x:c>
      <x:c r="F24022" s="11" t="n">
        <x:v>56</x:v>
      </x:c>
      <x:c r="G24022" s="11" t="n">
        <x:v>95</x:v>
      </x:c>
      <x:c r="H24022" s="11" t="n">
        <x:f>E24022*F24022</x:f>
        <x:v>1344</x:v>
      </x:c>
      <x:c r="I24022" s="11" t="n">
        <x:f>H24022*(1-'Summary'!$B$5)</x:f>
        <x:v>1276.8</x:v>
      </x:c>
      <x:c r="J24022" s="11" t="n">
        <x:f>E24022*G24022</x:f>
        <x:v>2280</x:v>
      </x:c>
      <x:c r="K24022" s="11" t="n">
        <x:f>I24022-J24022</x:f>
        <x:v>-1003.2</x:v>
      </x:c>
      <x:c r="L24022" s="14" t="n">
        <x:f>K24022/I24022</x:f>
        <x:v>-0.7857142857142858</x:v>
      </x:c>
    </x:row>
    <x:row r="24023" ht="22" customHeight="1">
      <x:c r="A24023" s="2" t="str">
        <x:v>ORD-24019</x:v>
      </x:c>
      <x:c r="B24023" s="2" t="str">
        <x:v>East</x:v>
      </x:c>
      <x:c r="C24023" s="2" t="str">
        <x:v>May</x:v>
      </x:c>
      <x:c r="D24023" s="2" t="str">
        <x:v>SKU-019</x:v>
      </x:c>
      <x:c r="E24023" s="15" t="n">
        <x:v>7</x:v>
      </x:c>
      <x:c r="F24023" s="11" t="n">
        <x:v>69</x:v>
      </x:c>
      <x:c r="G24023" s="11" t="n">
        <x:v>11</x:v>
      </x:c>
      <x:c r="H24023" s="11" t="n">
        <x:f>E24023*F24023</x:f>
        <x:v>483</x:v>
      </x:c>
      <x:c r="I24023" s="11" t="n">
        <x:f>H24023*(1-'Summary'!$B$5)</x:f>
        <x:v>458.84999999999997</x:v>
      </x:c>
      <x:c r="J24023" s="11" t="n">
        <x:f>E24023*G24023</x:f>
        <x:v>77</x:v>
      </x:c>
      <x:c r="K24023" s="11" t="n">
        <x:f>I24023-J24023</x:f>
        <x:v>381.84999999999997</x:v>
      </x:c>
      <x:c r="L24023" s="14" t="n">
        <x:f>K24023/I24023</x:f>
        <x:v>0.8321891685736079</x:v>
      </x:c>
    </x:row>
    <x:row r="24024" ht="22" customHeight="1">
      <x:c r="A24024" s="2" t="str">
        <x:v>ORD-24020</x:v>
      </x:c>
      <x:c r="B24024" s="2" t="str">
        <x:v>West</x:v>
      </x:c>
      <x:c r="C24024" s="2" t="str">
        <x:v>May</x:v>
      </x:c>
      <x:c r="D24024" s="2" t="str">
        <x:v>SKU-020</x:v>
      </x:c>
      <x:c r="E24024" s="15" t="n">
        <x:v>14</x:v>
      </x:c>
      <x:c r="F24024" s="11" t="n">
        <x:v>82</x:v>
      </x:c>
      <x:c r="G24024" s="11" t="n">
        <x:v>22</x:v>
      </x:c>
      <x:c r="H24024" s="11" t="n">
        <x:f>E24024*F24024</x:f>
        <x:v>1148</x:v>
      </x:c>
      <x:c r="I24024" s="11" t="n">
        <x:f>H24024*(1-'Summary'!$B$5)</x:f>
        <x:v>1090.6</x:v>
      </x:c>
      <x:c r="J24024" s="11" t="n">
        <x:f>E24024*G24024</x:f>
        <x:v>308</x:v>
      </x:c>
      <x:c r="K24024" s="11" t="n">
        <x:f>I24024-J24024</x:f>
        <x:v>782.5999999999999</x:v>
      </x:c>
      <x:c r="L24024" s="14" t="n">
        <x:f>K24024/I24024</x:f>
        <x:v>0.7175866495507061</x:v>
      </x:c>
    </x:row>
    <x:row r="24025" ht="22" customHeight="1">
      <x:c r="A24025" s="2" t="str">
        <x:v>ORD-24021</x:v>
      </x:c>
      <x:c r="B24025" s="2" t="str">
        <x:v>North</x:v>
      </x:c>
      <x:c r="C24025" s="2" t="str">
        <x:v>Jun</x:v>
      </x:c>
      <x:c r="D24025" s="2" t="str">
        <x:v>SKU-021</x:v>
      </x:c>
      <x:c r="E24025" s="15" t="n">
        <x:v>21</x:v>
      </x:c>
      <x:c r="F24025" s="11" t="n">
        <x:v>95</x:v>
      </x:c>
      <x:c r="G24025" s="11" t="n">
        <x:v>33</x:v>
      </x:c>
      <x:c r="H24025" s="11" t="n">
        <x:f>E24025*F24025</x:f>
        <x:v>1995</x:v>
      </x:c>
      <x:c r="I24025" s="11" t="n">
        <x:f>H24025*(1-'Summary'!$B$5)</x:f>
        <x:v>1895.25</x:v>
      </x:c>
      <x:c r="J24025" s="11" t="n">
        <x:f>E24025*G24025</x:f>
        <x:v>693</x:v>
      </x:c>
      <x:c r="K24025" s="11" t="n">
        <x:f>I24025-J24025</x:f>
        <x:v>1202.25</x:v>
      </x:c>
      <x:c r="L24025" s="14" t="n">
        <x:f>K24025/I24025</x:f>
        <x:v>0.6343490304709142</x:v>
      </x:c>
    </x:row>
    <x:row r="24026" ht="22" customHeight="1">
      <x:c r="A24026" s="2" t="str">
        <x:v>ORD-24022</x:v>
      </x:c>
      <x:c r="B24026" s="2" t="str">
        <x:v>South</x:v>
      </x:c>
      <x:c r="C24026" s="2" t="str">
        <x:v>Jun</x:v>
      </x:c>
      <x:c r="D24026" s="2" t="str">
        <x:v>SKU-022</x:v>
      </x:c>
      <x:c r="E24026" s="15" t="n">
        <x:v>4</x:v>
      </x:c>
      <x:c r="F24026" s="11" t="n">
        <x:v>108</x:v>
      </x:c>
      <x:c r="G24026" s="11" t="n">
        <x:v>44</x:v>
      </x:c>
      <x:c r="H24026" s="11" t="n">
        <x:f>E24026*F24026</x:f>
        <x:v>432</x:v>
      </x:c>
      <x:c r="I24026" s="11" t="n">
        <x:f>H24026*(1-'Summary'!$B$5)</x:f>
        <x:v>410.4</x:v>
      </x:c>
      <x:c r="J24026" s="11" t="n">
        <x:f>E24026*G24026</x:f>
        <x:v>176</x:v>
      </x:c>
      <x:c r="K24026" s="11" t="n">
        <x:f>I24026-J24026</x:f>
        <x:v>234.39999999999998</x:v>
      </x:c>
      <x:c r="L24026" s="14" t="n">
        <x:f>K24026/I24026</x:f>
        <x:v>0.571150097465887</x:v>
      </x:c>
    </x:row>
    <x:row r="24027" ht="22" customHeight="1">
      <x:c r="A24027" s="2" t="str">
        <x:v>ORD-24023</x:v>
      </x:c>
      <x:c r="B24027" s="2" t="str">
        <x:v>East</x:v>
      </x:c>
      <x:c r="C24027" s="2" t="str">
        <x:v>Jun</x:v>
      </x:c>
      <x:c r="D24027" s="2" t="str">
        <x:v>SKU-023</x:v>
      </x:c>
      <x:c r="E24027" s="15" t="n">
        <x:v>11</x:v>
      </x:c>
      <x:c r="F24027" s="11" t="n">
        <x:v>121</x:v>
      </x:c>
      <x:c r="G24027" s="11" t="n">
        <x:v>55</x:v>
      </x:c>
      <x:c r="H24027" s="11" t="n">
        <x:f>E24027*F24027</x:f>
        <x:v>1331</x:v>
      </x:c>
      <x:c r="I24027" s="11" t="n">
        <x:f>H24027*(1-'Summary'!$B$5)</x:f>
        <x:v>1264.45</x:v>
      </x:c>
      <x:c r="J24027" s="11" t="n">
        <x:f>E24027*G24027</x:f>
        <x:v>605</x:v>
      </x:c>
      <x:c r="K24027" s="11" t="n">
        <x:f>I24027-J24027</x:f>
        <x:v>659.45</x:v>
      </x:c>
      <x:c r="L24027" s="14" t="n">
        <x:f>K24027/I24027</x:f>
        <x:v>0.521531100478469</x:v>
      </x:c>
    </x:row>
    <x:row r="24028" ht="22" customHeight="1">
      <x:c r="A24028" s="2" t="str">
        <x:v>ORD-24024</x:v>
      </x:c>
      <x:c r="B24028" s="2" t="str">
        <x:v>West</x:v>
      </x:c>
      <x:c r="C24028" s="2" t="str">
        <x:v>Jun</x:v>
      </x:c>
      <x:c r="D24028" s="2" t="str">
        <x:v>SKU-024</x:v>
      </x:c>
      <x:c r="E24028" s="15" t="n">
        <x:v>18</x:v>
      </x:c>
      <x:c r="F24028" s="11" t="n">
        <x:v>134</x:v>
      </x:c>
      <x:c r="G24028" s="11" t="n">
        <x:v>66</x:v>
      </x:c>
      <x:c r="H24028" s="11" t="n">
        <x:f>E24028*F24028</x:f>
        <x:v>2412</x:v>
      </x:c>
      <x:c r="I24028" s="11" t="n">
        <x:f>H24028*(1-'Summary'!$B$5)</x:f>
        <x:v>2291.4</x:v>
      </x:c>
      <x:c r="J24028" s="11" t="n">
        <x:f>E24028*G24028</x:f>
        <x:v>1188</x:v>
      </x:c>
      <x:c r="K24028" s="11" t="n">
        <x:f>I24028-J24028</x:f>
        <x:v>1103.4</x:v>
      </x:c>
      <x:c r="L24028" s="14" t="n">
        <x:f>K24028/I24028</x:f>
        <x:v>0.48153967007069914</x:v>
      </x:c>
    </x:row>
    <x:row r="24029" ht="22" customHeight="1">
      <x:c r="A24029" s="2" t="str">
        <x:v>ORD-24025</x:v>
      </x:c>
      <x:c r="B24029" s="2" t="str">
        <x:v>North</x:v>
      </x:c>
      <x:c r="C24029" s="2" t="str">
        <x:v>Jul</x:v>
      </x:c>
      <x:c r="D24029" s="2" t="str">
        <x:v>SKU-025</x:v>
      </x:c>
      <x:c r="E24029" s="15" t="n">
        <x:v>1</x:v>
      </x:c>
      <x:c r="F24029" s="11" t="n">
        <x:v>147</x:v>
      </x:c>
      <x:c r="G24029" s="11" t="n">
        <x:v>77</x:v>
      </x:c>
      <x:c r="H24029" s="11" t="n">
        <x:f>E24029*F24029</x:f>
        <x:v>147</x:v>
      </x:c>
      <x:c r="I24029" s="11" t="n">
        <x:f>H24029*(1-'Summary'!$B$5)</x:f>
        <x:v>139.65</x:v>
      </x:c>
      <x:c r="J24029" s="11" t="n">
        <x:f>E24029*G24029</x:f>
        <x:v>77</x:v>
      </x:c>
      <x:c r="K24029" s="11" t="n">
        <x:f>I24029-J24029</x:f>
        <x:v>62.650000000000006</x:v>
      </x:c>
      <x:c r="L24029" s="14" t="n">
        <x:f>K24029/I24029</x:f>
        <x:v>0.4486215538847118</x:v>
      </x:c>
    </x:row>
    <x:row r="24030" ht="22" customHeight="1">
      <x:c r="A24030" s="2" t="str">
        <x:v>ORD-24026</x:v>
      </x:c>
      <x:c r="B24030" s="2" t="str">
        <x:v>South</x:v>
      </x:c>
      <x:c r="C24030" s="2" t="str">
        <x:v>Jul</x:v>
      </x:c>
      <x:c r="D24030" s="2" t="str">
        <x:v>SKU-026</x:v>
      </x:c>
      <x:c r="E24030" s="15" t="n">
        <x:v>8</x:v>
      </x:c>
      <x:c r="F24030" s="11" t="n">
        <x:v>160</x:v>
      </x:c>
      <x:c r="G24030" s="11" t="n">
        <x:v>88</x:v>
      </x:c>
      <x:c r="H24030" s="11" t="n">
        <x:f>E24030*F24030</x:f>
        <x:v>1280</x:v>
      </x:c>
      <x:c r="I24030" s="11" t="n">
        <x:f>H24030*(1-'Summary'!$B$5)</x:f>
        <x:v>1216</x:v>
      </x:c>
      <x:c r="J24030" s="11" t="n">
        <x:f>E24030*G24030</x:f>
        <x:v>704</x:v>
      </x:c>
      <x:c r="K24030" s="11" t="n">
        <x:f>I24030-J24030</x:f>
        <x:v>512</x:v>
      </x:c>
      <x:c r="L24030" s="14" t="n">
        <x:f>K24030/I24030</x:f>
        <x:v>0.42105263157894735</x:v>
      </x:c>
    </x:row>
    <x:row r="24031" ht="22" customHeight="1">
      <x:c r="A24031" s="2" t="str">
        <x:v>ORD-24027</x:v>
      </x:c>
      <x:c r="B24031" s="2" t="str">
        <x:v>East</x:v>
      </x:c>
      <x:c r="C24031" s="2" t="str">
        <x:v>Jul</x:v>
      </x:c>
      <x:c r="D24031" s="2" t="str">
        <x:v>SKU-027</x:v>
      </x:c>
      <x:c r="E24031" s="15" t="n">
        <x:v>15</x:v>
      </x:c>
      <x:c r="F24031" s="11" t="n">
        <x:v>173</x:v>
      </x:c>
      <x:c r="G24031" s="11" t="n">
        <x:v>99</x:v>
      </x:c>
      <x:c r="H24031" s="11" t="n">
        <x:f>E24031*F24031</x:f>
        <x:v>2595</x:v>
      </x:c>
      <x:c r="I24031" s="11" t="n">
        <x:f>H24031*(1-'Summary'!$B$5)</x:f>
        <x:v>2465.25</x:v>
      </x:c>
      <x:c r="J24031" s="11" t="n">
        <x:f>E24031*G24031</x:f>
        <x:v>1485</x:v>
      </x:c>
      <x:c r="K24031" s="11" t="n">
        <x:f>I24031-J24031</x:f>
        <x:v>980.25</x:v>
      </x:c>
      <x:c r="L24031" s="14" t="n">
        <x:f>K24031/I24031</x:f>
        <x:v>0.39762701551566776</x:v>
      </x:c>
    </x:row>
    <x:row r="24032" ht="22" customHeight="1">
      <x:c r="A24032" s="2" t="str">
        <x:v>ORD-24028</x:v>
      </x:c>
      <x:c r="B24032" s="2" t="str">
        <x:v>West</x:v>
      </x:c>
      <x:c r="C24032" s="2" t="str">
        <x:v>Jul</x:v>
      </x:c>
      <x:c r="D24032" s="2" t="str">
        <x:v>SKU-028</x:v>
      </x:c>
      <x:c r="E24032" s="15" t="n">
        <x:v>22</x:v>
      </x:c>
      <x:c r="F24032" s="11" t="n">
        <x:v>186</x:v>
      </x:c>
      <x:c r="G24032" s="11" t="n">
        <x:v>15</x:v>
      </x:c>
      <x:c r="H24032" s="11" t="n">
        <x:f>E24032*F24032</x:f>
        <x:v>4092</x:v>
      </x:c>
      <x:c r="I24032" s="11" t="n">
        <x:f>H24032*(1-'Summary'!$B$5)</x:f>
        <x:v>3887.3999999999996</x:v>
      </x:c>
      <x:c r="J24032" s="11" t="n">
        <x:f>E24032*G24032</x:f>
        <x:v>330</x:v>
      </x:c>
      <x:c r="K24032" s="11" t="n">
        <x:f>I24032-J24032</x:f>
        <x:v>3557.3999999999996</x:v>
      </x:c>
      <x:c r="L24032" s="14" t="n">
        <x:f>K24032/I24032</x:f>
        <x:v>0.9151103565365025</x:v>
      </x:c>
    </x:row>
    <x:row r="24033" ht="22" customHeight="1">
      <x:c r="A24033" s="2" t="str">
        <x:v>ORD-24029</x:v>
      </x:c>
      <x:c r="B24033" s="2" t="str">
        <x:v>North</x:v>
      </x:c>
      <x:c r="C24033" s="2" t="str">
        <x:v>Aug</x:v>
      </x:c>
      <x:c r="D24033" s="2" t="str">
        <x:v>SKU-029</x:v>
      </x:c>
      <x:c r="E24033" s="15" t="n">
        <x:v>5</x:v>
      </x:c>
      <x:c r="F24033" s="11" t="n">
        <x:v>199</x:v>
      </x:c>
      <x:c r="G24033" s="11" t="n">
        <x:v>26</x:v>
      </x:c>
      <x:c r="H24033" s="11" t="n">
        <x:f>E24033*F24033</x:f>
        <x:v>995</x:v>
      </x:c>
      <x:c r="I24033" s="11" t="n">
        <x:f>H24033*(1-'Summary'!$B$5)</x:f>
        <x:v>945.25</x:v>
      </x:c>
      <x:c r="J24033" s="11" t="n">
        <x:f>E24033*G24033</x:f>
        <x:v>130</x:v>
      </x:c>
      <x:c r="K24033" s="11" t="n">
        <x:f>I24033-J24033</x:f>
        <x:v>815.25</x:v>
      </x:c>
      <x:c r="L24033" s="14" t="n">
        <x:f>K24033/I24033</x:f>
        <x:v>0.8624702459666754</x:v>
      </x:c>
    </x:row>
    <x:row r="24034" ht="22" customHeight="1">
      <x:c r="A24034" s="2" t="str">
        <x:v>ORD-24030</x:v>
      </x:c>
      <x:c r="B24034" s="2" t="str">
        <x:v>South</x:v>
      </x:c>
      <x:c r="C24034" s="2" t="str">
        <x:v>Aug</x:v>
      </x:c>
      <x:c r="D24034" s="2" t="str">
        <x:v>SKU-030</x:v>
      </x:c>
      <x:c r="E24034" s="15" t="n">
        <x:v>12</x:v>
      </x:c>
      <x:c r="F24034" s="11" t="n">
        <x:v>212</x:v>
      </x:c>
      <x:c r="G24034" s="11" t="n">
        <x:v>37</x:v>
      </x:c>
      <x:c r="H24034" s="11" t="n">
        <x:f>E24034*F24034</x:f>
        <x:v>2544</x:v>
      </x:c>
      <x:c r="I24034" s="11" t="n">
        <x:f>H24034*(1-'Summary'!$B$5)</x:f>
        <x:v>2416.7999999999997</x:v>
      </x:c>
      <x:c r="J24034" s="11" t="n">
        <x:f>E24034*G24034</x:f>
        <x:v>444</x:v>
      </x:c>
      <x:c r="K24034" s="11" t="n">
        <x:f>I24034-J24034</x:f>
        <x:v>1972.7999999999997</x:v>
      </x:c>
      <x:c r="L24034" s="14" t="n">
        <x:f>K24034/I24034</x:f>
        <x:v>0.8162859980139027</x:v>
      </x:c>
    </x:row>
    <x:row r="24035" ht="22" customHeight="1">
      <x:c r="A24035" s="2" t="str">
        <x:v>ORD-24031</x:v>
      </x:c>
      <x:c r="B24035" s="2" t="str">
        <x:v>East</x:v>
      </x:c>
      <x:c r="C24035" s="2" t="str">
        <x:v>Aug</x:v>
      </x:c>
      <x:c r="D24035" s="2" t="str">
        <x:v>SKU-031</x:v>
      </x:c>
      <x:c r="E24035" s="15" t="n">
        <x:v>19</x:v>
      </x:c>
      <x:c r="F24035" s="11" t="n">
        <x:v>225</x:v>
      </x:c>
      <x:c r="G24035" s="11" t="n">
        <x:v>48</x:v>
      </x:c>
      <x:c r="H24035" s="11" t="n">
        <x:f>E24035*F24035</x:f>
        <x:v>4275</x:v>
      </x:c>
      <x:c r="I24035" s="11" t="n">
        <x:f>H24035*(1-'Summary'!$B$5)</x:f>
        <x:v>4061.25</x:v>
      </x:c>
      <x:c r="J24035" s="11" t="n">
        <x:f>E24035*G24035</x:f>
        <x:v>912</x:v>
      </x:c>
      <x:c r="K24035" s="11" t="n">
        <x:f>I24035-J24035</x:f>
        <x:v>3149.25</x:v>
      </x:c>
      <x:c r="L24035" s="14" t="n">
        <x:f>K24035/I24035</x:f>
        <x:v>0.775438596491228</x:v>
      </x:c>
    </x:row>
    <x:row r="24036" ht="22" customHeight="1">
      <x:c r="A24036" s="2" t="str">
        <x:v>ORD-24032</x:v>
      </x:c>
      <x:c r="B24036" s="2" t="str">
        <x:v>West</x:v>
      </x:c>
      <x:c r="C24036" s="2" t="str">
        <x:v>Aug</x:v>
      </x:c>
      <x:c r="D24036" s="2" t="str">
        <x:v>SKU-032</x:v>
      </x:c>
      <x:c r="E24036" s="15" t="n">
        <x:v>2</x:v>
      </x:c>
      <x:c r="F24036" s="11" t="n">
        <x:v>18</x:v>
      </x:c>
      <x:c r="G24036" s="11" t="n">
        <x:v>59</x:v>
      </x:c>
      <x:c r="H24036" s="11" t="n">
        <x:f>E24036*F24036</x:f>
        <x:v>36</x:v>
      </x:c>
      <x:c r="I24036" s="11" t="n">
        <x:f>H24036*(1-'Summary'!$B$5)</x:f>
        <x:v>34.199999999999996</x:v>
      </x:c>
      <x:c r="J24036" s="11" t="n">
        <x:f>E24036*G24036</x:f>
        <x:v>118</x:v>
      </x:c>
      <x:c r="K24036" s="11" t="n">
        <x:f>I24036-J24036</x:f>
        <x:v>-83.80000000000001</x:v>
      </x:c>
      <x:c r="L24036" s="14" t="n">
        <x:f>K24036/I24036</x:f>
        <x:v>-2.4502923976608195</x:v>
      </x:c>
    </x:row>
    <x:row r="24037" ht="22" customHeight="1">
      <x:c r="A24037" s="2" t="str">
        <x:v>ORD-24033</x:v>
      </x:c>
      <x:c r="B24037" s="2" t="str">
        <x:v>North</x:v>
      </x:c>
      <x:c r="C24037" s="2" t="str">
        <x:v>Sep</x:v>
      </x:c>
      <x:c r="D24037" s="2" t="str">
        <x:v>SKU-033</x:v>
      </x:c>
      <x:c r="E24037" s="15" t="n">
        <x:v>9</x:v>
      </x:c>
      <x:c r="F24037" s="11" t="n">
        <x:v>31</x:v>
      </x:c>
      <x:c r="G24037" s="11" t="n">
        <x:v>70</x:v>
      </x:c>
      <x:c r="H24037" s="11" t="n">
        <x:f>E24037*F24037</x:f>
        <x:v>279</x:v>
      </x:c>
      <x:c r="I24037" s="11" t="n">
        <x:f>H24037*(1-'Summary'!$B$5)</x:f>
        <x:v>265.05</x:v>
      </x:c>
      <x:c r="J24037" s="11" t="n">
        <x:f>E24037*G24037</x:f>
        <x:v>630</x:v>
      </x:c>
      <x:c r="K24037" s="11" t="n">
        <x:f>I24037-J24037</x:f>
        <x:v>-364.95</x:v>
      </x:c>
      <x:c r="L24037" s="14" t="n">
        <x:f>K24037/I24037</x:f>
        <x:v>-1.3769100169779287</x:v>
      </x:c>
    </x:row>
    <x:row r="24038" ht="22" customHeight="1">
      <x:c r="A24038" s="2" t="str">
        <x:v>ORD-24034</x:v>
      </x:c>
      <x:c r="B24038" s="2" t="str">
        <x:v>South</x:v>
      </x:c>
      <x:c r="C24038" s="2" t="str">
        <x:v>Sep</x:v>
      </x:c>
      <x:c r="D24038" s="2" t="str">
        <x:v>SKU-034</x:v>
      </x:c>
      <x:c r="E24038" s="15" t="n">
        <x:v>16</x:v>
      </x:c>
      <x:c r="F24038" s="11" t="n">
        <x:v>44</x:v>
      </x:c>
      <x:c r="G24038" s="11" t="n">
        <x:v>81</x:v>
      </x:c>
      <x:c r="H24038" s="11" t="n">
        <x:f>E24038*F24038</x:f>
        <x:v>704</x:v>
      </x:c>
      <x:c r="I24038" s="11" t="n">
        <x:f>H24038*(1-'Summary'!$B$5)</x:f>
        <x:v>668.8</x:v>
      </x:c>
      <x:c r="J24038" s="11" t="n">
        <x:f>E24038*G24038</x:f>
        <x:v>1296</x:v>
      </x:c>
      <x:c r="K24038" s="11" t="n">
        <x:f>I24038-J24038</x:f>
        <x:v>-627.2</x:v>
      </x:c>
      <x:c r="L24038" s="14" t="n">
        <x:f>K24038/I24038</x:f>
        <x:v>-0.9377990430622011</x:v>
      </x:c>
    </x:row>
    <x:row r="24039" ht="22" customHeight="1">
      <x:c r="A24039" s="2" t="str">
        <x:v>ORD-24035</x:v>
      </x:c>
      <x:c r="B24039" s="2" t="str">
        <x:v>East</x:v>
      </x:c>
      <x:c r="C24039" s="2" t="str">
        <x:v>Sep</x:v>
      </x:c>
      <x:c r="D24039" s="2" t="str">
        <x:v>SKU-035</x:v>
      </x:c>
      <x:c r="E24039" s="15" t="n">
        <x:v>23</x:v>
      </x:c>
      <x:c r="F24039" s="11" t="n">
        <x:v>57</x:v>
      </x:c>
      <x:c r="G24039" s="11" t="n">
        <x:v>92</x:v>
      </x:c>
      <x:c r="H24039" s="11" t="n">
        <x:f>E24039*F24039</x:f>
        <x:v>1311</x:v>
      </x:c>
      <x:c r="I24039" s="11" t="n">
        <x:f>H24039*(1-'Summary'!$B$5)</x:f>
        <x:v>1245.45</x:v>
      </x:c>
      <x:c r="J24039" s="11" t="n">
        <x:f>E24039*G24039</x:f>
        <x:v>2116</x:v>
      </x:c>
      <x:c r="K24039" s="11" t="n">
        <x:f>I24039-J24039</x:f>
        <x:v>-870.55</x:v>
      </x:c>
      <x:c r="L24039" s="14" t="n">
        <x:f>K24039/I24039</x:f>
        <x:v>-0.6989843028624192</x:v>
      </x:c>
    </x:row>
    <x:row r="24040" ht="22" customHeight="1">
      <x:c r="A24040" s="2" t="str">
        <x:v>ORD-24036</x:v>
      </x:c>
      <x:c r="B24040" s="2" t="str">
        <x:v>West</x:v>
      </x:c>
      <x:c r="C24040" s="2" t="str">
        <x:v>Sep</x:v>
      </x:c>
      <x:c r="D24040" s="2" t="str">
        <x:v>SKU-036</x:v>
      </x:c>
      <x:c r="E24040" s="15" t="n">
        <x:v>6</x:v>
      </x:c>
      <x:c r="F24040" s="11" t="n">
        <x:v>70</x:v>
      </x:c>
      <x:c r="G24040" s="11" t="n">
        <x:v>8</x:v>
      </x:c>
      <x:c r="H24040" s="11" t="n">
        <x:f>E24040*F24040</x:f>
        <x:v>420</x:v>
      </x:c>
      <x:c r="I24040" s="11" t="n">
        <x:f>H24040*(1-'Summary'!$B$5)</x:f>
        <x:v>399</x:v>
      </x:c>
      <x:c r="J24040" s="11" t="n">
        <x:f>E24040*G24040</x:f>
        <x:v>48</x:v>
      </x:c>
      <x:c r="K24040" s="11" t="n">
        <x:f>I24040-J24040</x:f>
        <x:v>351</x:v>
      </x:c>
      <x:c r="L24040" s="14" t="n">
        <x:f>K24040/I24040</x:f>
        <x:v>0.8796992481203008</x:v>
      </x:c>
    </x:row>
    <x:row r="24041" ht="22" customHeight="1">
      <x:c r="A24041" s="2" t="str">
        <x:v>ORD-24037</x:v>
      </x:c>
      <x:c r="B24041" s="2" t="str">
        <x:v>North</x:v>
      </x:c>
      <x:c r="C24041" s="2" t="str">
        <x:v>Oct</x:v>
      </x:c>
      <x:c r="D24041" s="2" t="str">
        <x:v>SKU-037</x:v>
      </x:c>
      <x:c r="E24041" s="15" t="n">
        <x:v>13</x:v>
      </x:c>
      <x:c r="F24041" s="11" t="n">
        <x:v>83</x:v>
      </x:c>
      <x:c r="G24041" s="11" t="n">
        <x:v>19</x:v>
      </x:c>
      <x:c r="H24041" s="11" t="n">
        <x:f>E24041*F24041</x:f>
        <x:v>1079</x:v>
      </x:c>
      <x:c r="I24041" s="11" t="n">
        <x:f>H24041*(1-'Summary'!$B$5)</x:f>
        <x:v>1025.05</x:v>
      </x:c>
      <x:c r="J24041" s="11" t="n">
        <x:f>E24041*G24041</x:f>
        <x:v>247</x:v>
      </x:c>
      <x:c r="K24041" s="11" t="n">
        <x:f>I24041-J24041</x:f>
        <x:v>778.05</x:v>
      </x:c>
      <x:c r="L24041" s="14" t="n">
        <x:f>K24041/I24041</x:f>
        <x:v>0.7590361445783133</x:v>
      </x:c>
    </x:row>
    <x:row r="24042" ht="22" customHeight="1">
      <x:c r="A24042" s="2" t="str">
        <x:v>ORD-24038</x:v>
      </x:c>
      <x:c r="B24042" s="2" t="str">
        <x:v>South</x:v>
      </x:c>
      <x:c r="C24042" s="2" t="str">
        <x:v>Oct</x:v>
      </x:c>
      <x:c r="D24042" s="2" t="str">
        <x:v>SKU-038</x:v>
      </x:c>
      <x:c r="E24042" s="15" t="n">
        <x:v>20</x:v>
      </x:c>
      <x:c r="F24042" s="11" t="n">
        <x:v>96</x:v>
      </x:c>
      <x:c r="G24042" s="11" t="n">
        <x:v>30</x:v>
      </x:c>
      <x:c r="H24042" s="11" t="n">
        <x:f>E24042*F24042</x:f>
        <x:v>1920</x:v>
      </x:c>
      <x:c r="I24042" s="11" t="n">
        <x:f>H24042*(1-'Summary'!$B$5)</x:f>
        <x:v>1824</x:v>
      </x:c>
      <x:c r="J24042" s="11" t="n">
        <x:f>E24042*G24042</x:f>
        <x:v>600</x:v>
      </x:c>
      <x:c r="K24042" s="11" t="n">
        <x:f>I24042-J24042</x:f>
        <x:v>1224</x:v>
      </x:c>
      <x:c r="L24042" s="14" t="n">
        <x:f>K24042/I24042</x:f>
        <x:v>0.6710526315789473</x:v>
      </x:c>
    </x:row>
    <x:row r="24043" ht="22" customHeight="1">
      <x:c r="A24043" s="2" t="str">
        <x:v>ORD-24039</x:v>
      </x:c>
      <x:c r="B24043" s="2" t="str">
        <x:v>East</x:v>
      </x:c>
      <x:c r="C24043" s="2" t="str">
        <x:v>Oct</x:v>
      </x:c>
      <x:c r="D24043" s="2" t="str">
        <x:v>SKU-039</x:v>
      </x:c>
      <x:c r="E24043" s="15" t="n">
        <x:v>3</x:v>
      </x:c>
      <x:c r="F24043" s="11" t="n">
        <x:v>109</x:v>
      </x:c>
      <x:c r="G24043" s="11" t="n">
        <x:v>41</x:v>
      </x:c>
      <x:c r="H24043" s="11" t="n">
        <x:f>E24043*F24043</x:f>
        <x:v>327</x:v>
      </x:c>
      <x:c r="I24043" s="11" t="n">
        <x:f>H24043*(1-'Summary'!$B$5)</x:f>
        <x:v>310.65</x:v>
      </x:c>
      <x:c r="J24043" s="11" t="n">
        <x:f>E24043*G24043</x:f>
        <x:v>123</x:v>
      </x:c>
      <x:c r="K24043" s="11" t="n">
        <x:f>I24043-J24043</x:f>
        <x:v>187.64999999999998</x:v>
      </x:c>
      <x:c r="L24043" s="14" t="n">
        <x:f>K24043/I24043</x:f>
        <x:v>0.6040560115886046</x:v>
      </x:c>
    </x:row>
    <x:row r="24044" ht="22" customHeight="1">
      <x:c r="A24044" s="2" t="str">
        <x:v>ORD-24040</x:v>
      </x:c>
      <x:c r="B24044" s="2" t="str">
        <x:v>West</x:v>
      </x:c>
      <x:c r="C24044" s="2" t="str">
        <x:v>Oct</x:v>
      </x:c>
      <x:c r="D24044" s="2" t="str">
        <x:v>SKU-040</x:v>
      </x:c>
      <x:c r="E24044" s="15" t="n">
        <x:v>10</x:v>
      </x:c>
      <x:c r="F24044" s="11" t="n">
        <x:v>122</x:v>
      </x:c>
      <x:c r="G24044" s="11" t="n">
        <x:v>52</x:v>
      </x:c>
      <x:c r="H24044" s="11" t="n">
        <x:f>E24044*F24044</x:f>
        <x:v>1220</x:v>
      </x:c>
      <x:c r="I24044" s="11" t="n">
        <x:f>H24044*(1-'Summary'!$B$5)</x:f>
        <x:v>1159</x:v>
      </x:c>
      <x:c r="J24044" s="11" t="n">
        <x:f>E24044*G24044</x:f>
        <x:v>520</x:v>
      </x:c>
      <x:c r="K24044" s="11" t="n">
        <x:f>I24044-J24044</x:f>
        <x:v>639</x:v>
      </x:c>
      <x:c r="L24044" s="14" t="n">
        <x:f>K24044/I24044</x:f>
        <x:v>0.551337359792925</x:v>
      </x:c>
    </x:row>
    <x:row r="24045" ht="22" customHeight="1">
      <x:c r="A24045" s="2" t="str">
        <x:v>ORD-24041</x:v>
      </x:c>
      <x:c r="B24045" s="2" t="str">
        <x:v>North</x:v>
      </x:c>
      <x:c r="C24045" s="2" t="str">
        <x:v>Nov</x:v>
      </x:c>
      <x:c r="D24045" s="2" t="str">
        <x:v>SKU-041</x:v>
      </x:c>
      <x:c r="E24045" s="15" t="n">
        <x:v>17</x:v>
      </x:c>
      <x:c r="F24045" s="11" t="n">
        <x:v>135</x:v>
      </x:c>
      <x:c r="G24045" s="11" t="n">
        <x:v>63</x:v>
      </x:c>
      <x:c r="H24045" s="11" t="n">
        <x:f>E24045*F24045</x:f>
        <x:v>2295</x:v>
      </x:c>
      <x:c r="I24045" s="11" t="n">
        <x:f>H24045*(1-'Summary'!$B$5)</x:f>
        <x:v>2180.25</x:v>
      </x:c>
      <x:c r="J24045" s="11" t="n">
        <x:f>E24045*G24045</x:f>
        <x:v>1071</x:v>
      </x:c>
      <x:c r="K24045" s="11" t="n">
        <x:f>I24045-J24045</x:f>
        <x:v>1109.25</x:v>
      </x:c>
      <x:c r="L24045" s="14" t="n">
        <x:f>K24045/I24045</x:f>
        <x:v>0.5087719298245614</x:v>
      </x:c>
    </x:row>
    <x:row r="24046" ht="22" customHeight="1">
      <x:c r="A24046" s="2" t="str">
        <x:v>ORD-24042</x:v>
      </x:c>
      <x:c r="B24046" s="2" t="str">
        <x:v>South</x:v>
      </x:c>
      <x:c r="C24046" s="2" t="str">
        <x:v>Nov</x:v>
      </x:c>
      <x:c r="D24046" s="2" t="str">
        <x:v>SKU-042</x:v>
      </x:c>
      <x:c r="E24046" s="15" t="n">
        <x:v>24</x:v>
      </x:c>
      <x:c r="F24046" s="11" t="n">
        <x:v>148</x:v>
      </x:c>
      <x:c r="G24046" s="11" t="n">
        <x:v>74</x:v>
      </x:c>
      <x:c r="H24046" s="11" t="n">
        <x:f>E24046*F24046</x:f>
        <x:v>3552</x:v>
      </x:c>
      <x:c r="I24046" s="11" t="n">
        <x:f>H24046*(1-'Summary'!$B$5)</x:f>
        <x:v>3374.3999999999996</x:v>
      </x:c>
      <x:c r="J24046" s="11" t="n">
        <x:f>E24046*G24046</x:f>
        <x:v>1776</x:v>
      </x:c>
      <x:c r="K24046" s="11" t="n">
        <x:f>I24046-J24046</x:f>
        <x:v>1598.3999999999996</x:v>
      </x:c>
      <x:c r="L24046" s="14" t="n">
        <x:f>K24046/I24046</x:f>
        <x:v>0.4736842105263157</x:v>
      </x:c>
    </x:row>
    <x:row r="24047" ht="22" customHeight="1">
      <x:c r="A24047" s="2" t="str">
        <x:v>ORD-24043</x:v>
      </x:c>
      <x:c r="B24047" s="2" t="str">
        <x:v>East</x:v>
      </x:c>
      <x:c r="C24047" s="2" t="str">
        <x:v>Nov</x:v>
      </x:c>
      <x:c r="D24047" s="2" t="str">
        <x:v>SKU-043</x:v>
      </x:c>
      <x:c r="E24047" s="15" t="n">
        <x:v>7</x:v>
      </x:c>
      <x:c r="F24047" s="11" t="n">
        <x:v>161</x:v>
      </x:c>
      <x:c r="G24047" s="11" t="n">
        <x:v>85</x:v>
      </x:c>
      <x:c r="H24047" s="11" t="n">
        <x:f>E24047*F24047</x:f>
        <x:v>1127</x:v>
      </x:c>
      <x:c r="I24047" s="11" t="n">
        <x:f>H24047*(1-'Summary'!$B$5)</x:f>
        <x:v>1070.6499999999999</x:v>
      </x:c>
      <x:c r="J24047" s="11" t="n">
        <x:f>E24047*G24047</x:f>
        <x:v>595</x:v>
      </x:c>
      <x:c r="K24047" s="11" t="n">
        <x:f>I24047-J24047</x:f>
        <x:v>475.64999999999986</x:v>
      </x:c>
      <x:c r="L24047" s="14" t="n">
        <x:f>K24047/I24047</x:f>
        <x:v>0.4442628309905197</x:v>
      </x:c>
    </x:row>
    <x:row r="24048" ht="22" customHeight="1">
      <x:c r="A24048" s="2" t="str">
        <x:v>ORD-24044</x:v>
      </x:c>
      <x:c r="B24048" s="2" t="str">
        <x:v>West</x:v>
      </x:c>
      <x:c r="C24048" s="2" t="str">
        <x:v>Nov</x:v>
      </x:c>
      <x:c r="D24048" s="2" t="str">
        <x:v>SKU-044</x:v>
      </x:c>
      <x:c r="E24048" s="15" t="n">
        <x:v>14</x:v>
      </x:c>
      <x:c r="F24048" s="11" t="n">
        <x:v>174</x:v>
      </x:c>
      <x:c r="G24048" s="11" t="n">
        <x:v>96</x:v>
      </x:c>
      <x:c r="H24048" s="11" t="n">
        <x:f>E24048*F24048</x:f>
        <x:v>2436</x:v>
      </x:c>
      <x:c r="I24048" s="11" t="n">
        <x:f>H24048*(1-'Summary'!$B$5)</x:f>
        <x:v>2314.2</x:v>
      </x:c>
      <x:c r="J24048" s="11" t="n">
        <x:f>E24048*G24048</x:f>
        <x:v>1344</x:v>
      </x:c>
      <x:c r="K24048" s="11" t="n">
        <x:f>I24048-J24048</x:f>
        <x:v>970.1999999999998</x:v>
      </x:c>
      <x:c r="L24048" s="14" t="n">
        <x:f>K24048/I24048</x:f>
        <x:v>0.41923774954627946</x:v>
      </x:c>
    </x:row>
    <x:row r="24049" ht="22" customHeight="1">
      <x:c r="A24049" s="2" t="str">
        <x:v>ORD-24045</x:v>
      </x:c>
      <x:c r="B24049" s="2" t="str">
        <x:v>North</x:v>
      </x:c>
      <x:c r="C24049" s="2" t="str">
        <x:v>Dec</x:v>
      </x:c>
      <x:c r="D24049" s="2" t="str">
        <x:v>SKU-045</x:v>
      </x:c>
      <x:c r="E24049" s="15" t="n">
        <x:v>21</x:v>
      </x:c>
      <x:c r="F24049" s="11" t="n">
        <x:v>187</x:v>
      </x:c>
      <x:c r="G24049" s="11" t="n">
        <x:v>12</x:v>
      </x:c>
      <x:c r="H24049" s="11" t="n">
        <x:f>E24049*F24049</x:f>
        <x:v>3927</x:v>
      </x:c>
      <x:c r="I24049" s="11" t="n">
        <x:f>H24049*(1-'Summary'!$B$5)</x:f>
        <x:v>3730.6499999999996</x:v>
      </x:c>
      <x:c r="J24049" s="11" t="n">
        <x:f>E24049*G24049</x:f>
        <x:v>252</x:v>
      </x:c>
      <x:c r="K24049" s="11" t="n">
        <x:f>I24049-J24049</x:f>
        <x:v>3478.6499999999996</x:v>
      </x:c>
      <x:c r="L24049" s="14" t="n">
        <x:f>K24049/I24049</x:f>
        <x:v>0.9324514494793132</x:v>
      </x:c>
    </x:row>
    <x:row r="24050" ht="22" customHeight="1">
      <x:c r="A24050" s="2" t="str">
        <x:v>ORD-24046</x:v>
      </x:c>
      <x:c r="B24050" s="2" t="str">
        <x:v>South</x:v>
      </x:c>
      <x:c r="C24050" s="2" t="str">
        <x:v>Dec</x:v>
      </x:c>
      <x:c r="D24050" s="2" t="str">
        <x:v>SKU-046</x:v>
      </x:c>
      <x:c r="E24050" s="15" t="n">
        <x:v>4</x:v>
      </x:c>
      <x:c r="F24050" s="11" t="n">
        <x:v>200</x:v>
      </x:c>
      <x:c r="G24050" s="11" t="n">
        <x:v>23</x:v>
      </x:c>
      <x:c r="H24050" s="11" t="n">
        <x:f>E24050*F24050</x:f>
        <x:v>800</x:v>
      </x:c>
      <x:c r="I24050" s="11" t="n">
        <x:f>H24050*(1-'Summary'!$B$5)</x:f>
        <x:v>760</x:v>
      </x:c>
      <x:c r="J24050" s="11" t="n">
        <x:f>E24050*G24050</x:f>
        <x:v>92</x:v>
      </x:c>
      <x:c r="K24050" s="11" t="n">
        <x:f>I24050-J24050</x:f>
        <x:v>668</x:v>
      </x:c>
      <x:c r="L24050" s="14" t="n">
        <x:f>K24050/I24050</x:f>
        <x:v>0.8789473684210526</x:v>
      </x:c>
    </x:row>
    <x:row r="24051" ht="22" customHeight="1">
      <x:c r="A24051" s="2" t="str">
        <x:v>ORD-24047</x:v>
      </x:c>
      <x:c r="B24051" s="2" t="str">
        <x:v>East</x:v>
      </x:c>
      <x:c r="C24051" s="2" t="str">
        <x:v>Dec</x:v>
      </x:c>
      <x:c r="D24051" s="2" t="str">
        <x:v>SKU-047</x:v>
      </x:c>
      <x:c r="E24051" s="15" t="n">
        <x:v>11</x:v>
      </x:c>
      <x:c r="F24051" s="11" t="n">
        <x:v>213</x:v>
      </x:c>
      <x:c r="G24051" s="11" t="n">
        <x:v>34</x:v>
      </x:c>
      <x:c r="H24051" s="11" t="n">
        <x:f>E24051*F24051</x:f>
        <x:v>2343</x:v>
      </x:c>
      <x:c r="I24051" s="11" t="n">
        <x:f>H24051*(1-'Summary'!$B$5)</x:f>
        <x:v>2225.85</x:v>
      </x:c>
      <x:c r="J24051" s="11" t="n">
        <x:f>E24051*G24051</x:f>
        <x:v>374</x:v>
      </x:c>
      <x:c r="K24051" s="11" t="n">
        <x:f>I24051-J24051</x:f>
        <x:v>1851.85</x:v>
      </x:c>
      <x:c r="L24051" s="14" t="n">
        <x:f>K24051/I24051</x:f>
        <x:v>0.8319743019520632</x:v>
      </x:c>
    </x:row>
    <x:row r="24052" ht="22" customHeight="1">
      <x:c r="A24052" s="2" t="str">
        <x:v>ORD-24048</x:v>
      </x:c>
      <x:c r="B24052" s="2" t="str">
        <x:v>West</x:v>
      </x:c>
      <x:c r="C24052" s="2" t="str">
        <x:v>Dec</x:v>
      </x:c>
      <x:c r="D24052" s="2" t="str">
        <x:v>SKU-048</x:v>
      </x:c>
      <x:c r="E24052" s="15" t="n">
        <x:v>18</x:v>
      </x:c>
      <x:c r="F24052" s="11" t="n">
        <x:v>226</x:v>
      </x:c>
      <x:c r="G24052" s="11" t="n">
        <x:v>45</x:v>
      </x:c>
      <x:c r="H24052" s="11" t="n">
        <x:f>E24052*F24052</x:f>
        <x:v>4068</x:v>
      </x:c>
      <x:c r="I24052" s="11" t="n">
        <x:f>H24052*(1-'Summary'!$B$5)</x:f>
        <x:v>3864.6</x:v>
      </x:c>
      <x:c r="J24052" s="11" t="n">
        <x:f>E24052*G24052</x:f>
        <x:v>810</x:v>
      </x:c>
      <x:c r="K24052" s="11" t="n">
        <x:f>I24052-J24052</x:f>
        <x:v>3054.6</x:v>
      </x:c>
      <x:c r="L24052" s="14" t="n">
        <x:f>K24052/I24052</x:f>
        <x:v>0.7904052165812762</x:v>
      </x:c>
    </x:row>
    <x:row r="24053" ht="22" customHeight="1">
      <x:c r="A24053" s="2" t="str">
        <x:v>ORD-24049</x:v>
      </x:c>
      <x:c r="B24053" s="2" t="str">
        <x:v>North</x:v>
      </x:c>
      <x:c r="C24053" s="2" t="str">
        <x:v>Jan</x:v>
      </x:c>
      <x:c r="D24053" s="2" t="str">
        <x:v>SKU-049</x:v>
      </x:c>
      <x:c r="E24053" s="15" t="n">
        <x:v>1</x:v>
      </x:c>
      <x:c r="F24053" s="11" t="n">
        <x:v>19</x:v>
      </x:c>
      <x:c r="G24053" s="11" t="n">
        <x:v>56</x:v>
      </x:c>
      <x:c r="H24053" s="11" t="n">
        <x:f>E24053*F24053</x:f>
        <x:v>19</x:v>
      </x:c>
      <x:c r="I24053" s="11" t="n">
        <x:f>H24053*(1-'Summary'!$B$5)</x:f>
        <x:v>18.05</x:v>
      </x:c>
      <x:c r="J24053" s="11" t="n">
        <x:f>E24053*G24053</x:f>
        <x:v>56</x:v>
      </x:c>
      <x:c r="K24053" s="11" t="n">
        <x:f>I24053-J24053</x:f>
        <x:v>-37.95</x:v>
      </x:c>
      <x:c r="L24053" s="14" t="n">
        <x:f>K24053/I24053</x:f>
        <x:v>-2.102493074792244</x:v>
      </x:c>
    </x:row>
    <x:row r="24054" ht="22" customHeight="1">
      <x:c r="A24054" s="2" t="str">
        <x:v>ORD-24050</x:v>
      </x:c>
      <x:c r="B24054" s="2" t="str">
        <x:v>South</x:v>
      </x:c>
      <x:c r="C24054" s="2" t="str">
        <x:v>Jan</x:v>
      </x:c>
      <x:c r="D24054" s="2" t="str">
        <x:v>SKU-050</x:v>
      </x:c>
      <x:c r="E24054" s="15" t="n">
        <x:v>8</x:v>
      </x:c>
      <x:c r="F24054" s="11" t="n">
        <x:v>32</x:v>
      </x:c>
      <x:c r="G24054" s="11" t="n">
        <x:v>67</x:v>
      </x:c>
      <x:c r="H24054" s="11" t="n">
        <x:f>E24054*F24054</x:f>
        <x:v>256</x:v>
      </x:c>
      <x:c r="I24054" s="11" t="n">
        <x:f>H24054*(1-'Summary'!$B$5)</x:f>
        <x:v>243.2</x:v>
      </x:c>
      <x:c r="J24054" s="11" t="n">
        <x:f>E24054*G24054</x:f>
        <x:v>536</x:v>
      </x:c>
      <x:c r="K24054" s="11" t="n">
        <x:f>I24054-J24054</x:f>
        <x:v>-292.8</x:v>
      </x:c>
      <x:c r="L24054" s="14" t="n">
        <x:f>K24054/I24054</x:f>
        <x:v>-1.2039473684210527</x:v>
      </x:c>
    </x:row>
    <x:row r="24055" ht="22" customHeight="1">
      <x:c r="A24055" s="2" t="str">
        <x:v>ORD-24051</x:v>
      </x:c>
      <x:c r="B24055" s="2" t="str">
        <x:v>East</x:v>
      </x:c>
      <x:c r="C24055" s="2" t="str">
        <x:v>Jan</x:v>
      </x:c>
      <x:c r="D24055" s="2" t="str">
        <x:v>SKU-051</x:v>
      </x:c>
      <x:c r="E24055" s="15" t="n">
        <x:v>15</x:v>
      </x:c>
      <x:c r="F24055" s="11" t="n">
        <x:v>45</x:v>
      </x:c>
      <x:c r="G24055" s="11" t="n">
        <x:v>78</x:v>
      </x:c>
      <x:c r="H24055" s="11" t="n">
        <x:f>E24055*F24055</x:f>
        <x:v>675</x:v>
      </x:c>
      <x:c r="I24055" s="11" t="n">
        <x:f>H24055*(1-'Summary'!$B$5)</x:f>
        <x:v>641.25</x:v>
      </x:c>
      <x:c r="J24055" s="11" t="n">
        <x:f>E24055*G24055</x:f>
        <x:v>1170</x:v>
      </x:c>
      <x:c r="K24055" s="11" t="n">
        <x:f>I24055-J24055</x:f>
        <x:v>-528.75</x:v>
      </x:c>
      <x:c r="L24055" s="14" t="n">
        <x:f>K24055/I24055</x:f>
        <x:v>-0.8245614035087719</x:v>
      </x:c>
    </x:row>
    <x:row r="24056" ht="22" customHeight="1">
      <x:c r="A24056" s="2" t="str">
        <x:v>ORD-24052</x:v>
      </x:c>
      <x:c r="B24056" s="2" t="str">
        <x:v>West</x:v>
      </x:c>
      <x:c r="C24056" s="2" t="str">
        <x:v>Jan</x:v>
      </x:c>
      <x:c r="D24056" s="2" t="str">
        <x:v>SKU-052</x:v>
      </x:c>
      <x:c r="E24056" s="15" t="n">
        <x:v>22</x:v>
      </x:c>
      <x:c r="F24056" s="11" t="n">
        <x:v>58</x:v>
      </x:c>
      <x:c r="G24056" s="11" t="n">
        <x:v>89</x:v>
      </x:c>
      <x:c r="H24056" s="11" t="n">
        <x:f>E24056*F24056</x:f>
        <x:v>1276</x:v>
      </x:c>
      <x:c r="I24056" s="11" t="n">
        <x:f>H24056*(1-'Summary'!$B$5)</x:f>
        <x:v>1212.2</x:v>
      </x:c>
      <x:c r="J24056" s="11" t="n">
        <x:f>E24056*G24056</x:f>
        <x:v>1958</x:v>
      </x:c>
      <x:c r="K24056" s="11" t="n">
        <x:f>I24056-J24056</x:f>
        <x:v>-745.8</x:v>
      </x:c>
      <x:c r="L24056" s="14" t="n">
        <x:f>K24056/I24056</x:f>
        <x:v>-0.6152450090744102</x:v>
      </x:c>
    </x:row>
    <x:row r="24057" ht="22" customHeight="1">
      <x:c r="A24057" s="2" t="str">
        <x:v>ORD-24053</x:v>
      </x:c>
      <x:c r="B24057" s="2" t="str">
        <x:v>North</x:v>
      </x:c>
      <x:c r="C24057" s="2" t="str">
        <x:v>Feb</x:v>
      </x:c>
      <x:c r="D24057" s="2" t="str">
        <x:v>SKU-053</x:v>
      </x:c>
      <x:c r="E24057" s="15" t="n">
        <x:v>5</x:v>
      </x:c>
      <x:c r="F24057" s="11" t="n">
        <x:v>71</x:v>
      </x:c>
      <x:c r="G24057" s="11" t="n">
        <x:v>100</x:v>
      </x:c>
      <x:c r="H24057" s="11" t="n">
        <x:f>E24057*F24057</x:f>
        <x:v>355</x:v>
      </x:c>
      <x:c r="I24057" s="11" t="n">
        <x:f>H24057*(1-'Summary'!$B$5)</x:f>
        <x:v>337.25</x:v>
      </x:c>
      <x:c r="J24057" s="11" t="n">
        <x:f>E24057*G24057</x:f>
        <x:v>500</x:v>
      </x:c>
      <x:c r="K24057" s="11" t="n">
        <x:f>I24057-J24057</x:f>
        <x:v>-162.75</x:v>
      </x:c>
      <x:c r="L24057" s="14" t="n">
        <x:f>K24057/I24057</x:f>
        <x:v>-0.4825796886582654</x:v>
      </x:c>
    </x:row>
    <x:row r="24058" ht="22" customHeight="1">
      <x:c r="A24058" s="2" t="str">
        <x:v>ORD-24054</x:v>
      </x:c>
      <x:c r="B24058" s="2" t="str">
        <x:v>South</x:v>
      </x:c>
      <x:c r="C24058" s="2" t="str">
        <x:v>Feb</x:v>
      </x:c>
      <x:c r="D24058" s="2" t="str">
        <x:v>SKU-054</x:v>
      </x:c>
      <x:c r="E24058" s="15" t="n">
        <x:v>12</x:v>
      </x:c>
      <x:c r="F24058" s="11" t="n">
        <x:v>84</x:v>
      </x:c>
      <x:c r="G24058" s="11" t="n">
        <x:v>16</x:v>
      </x:c>
      <x:c r="H24058" s="11" t="n">
        <x:f>E24058*F24058</x:f>
        <x:v>1008</x:v>
      </x:c>
      <x:c r="I24058" s="11" t="n">
        <x:f>H24058*(1-'Summary'!$B$5)</x:f>
        <x:v>957.5999999999999</x:v>
      </x:c>
      <x:c r="J24058" s="11" t="n">
        <x:f>E24058*G24058</x:f>
        <x:v>192</x:v>
      </x:c>
      <x:c r="K24058" s="11" t="n">
        <x:f>I24058-J24058</x:f>
        <x:v>765.5999999999999</x:v>
      </x:c>
      <x:c r="L24058" s="14" t="n">
        <x:f>K24058/I24058</x:f>
        <x:v>0.7994987468671679</x:v>
      </x:c>
    </x:row>
    <x:row r="24059" ht="22" customHeight="1">
      <x:c r="A24059" s="2" t="str">
        <x:v>ORD-24055</x:v>
      </x:c>
      <x:c r="B24059" s="2" t="str">
        <x:v>East</x:v>
      </x:c>
      <x:c r="C24059" s="2" t="str">
        <x:v>Feb</x:v>
      </x:c>
      <x:c r="D24059" s="2" t="str">
        <x:v>SKU-055</x:v>
      </x:c>
      <x:c r="E24059" s="15" t="n">
        <x:v>19</x:v>
      </x:c>
      <x:c r="F24059" s="11" t="n">
        <x:v>97</x:v>
      </x:c>
      <x:c r="G24059" s="11" t="n">
        <x:v>27</x:v>
      </x:c>
      <x:c r="H24059" s="11" t="n">
        <x:f>E24059*F24059</x:f>
        <x:v>1843</x:v>
      </x:c>
      <x:c r="I24059" s="11" t="n">
        <x:f>H24059*(1-'Summary'!$B$5)</x:f>
        <x:v>1750.85</x:v>
      </x:c>
      <x:c r="J24059" s="11" t="n">
        <x:f>E24059*G24059</x:f>
        <x:v>513</x:v>
      </x:c>
      <x:c r="K24059" s="11" t="n">
        <x:f>I24059-J24059</x:f>
        <x:v>1237.85</x:v>
      </x:c>
      <x:c r="L24059" s="14" t="n">
        <x:f>K24059/I24059</x:f>
        <x:v>0.7069994574064026</x:v>
      </x:c>
    </x:row>
    <x:row r="24060" ht="22" customHeight="1">
      <x:c r="A24060" s="2" t="str">
        <x:v>ORD-24056</x:v>
      </x:c>
      <x:c r="B24060" s="2" t="str">
        <x:v>West</x:v>
      </x:c>
      <x:c r="C24060" s="2" t="str">
        <x:v>Feb</x:v>
      </x:c>
      <x:c r="D24060" s="2" t="str">
        <x:v>SKU-056</x:v>
      </x:c>
      <x:c r="E24060" s="15" t="n">
        <x:v>2</x:v>
      </x:c>
      <x:c r="F24060" s="11" t="n">
        <x:v>110</x:v>
      </x:c>
      <x:c r="G24060" s="11" t="n">
        <x:v>38</x:v>
      </x:c>
      <x:c r="H24060" s="11" t="n">
        <x:f>E24060*F24060</x:f>
        <x:v>220</x:v>
      </x:c>
      <x:c r="I24060" s="11" t="n">
        <x:f>H24060*(1-'Summary'!$B$5)</x:f>
        <x:v>209</x:v>
      </x:c>
      <x:c r="J24060" s="11" t="n">
        <x:f>E24060*G24060</x:f>
        <x:v>76</x:v>
      </x:c>
      <x:c r="K24060" s="11" t="n">
        <x:f>I24060-J24060</x:f>
        <x:v>133</x:v>
      </x:c>
      <x:c r="L24060" s="14" t="n">
        <x:f>K24060/I24060</x:f>
        <x:v>0.6363636363636364</x:v>
      </x:c>
    </x:row>
    <x:row r="24061" ht="22" customHeight="1">
      <x:c r="A24061" s="2" t="str">
        <x:v>ORD-24057</x:v>
      </x:c>
      <x:c r="B24061" s="2" t="str">
        <x:v>North</x:v>
      </x:c>
      <x:c r="C24061" s="2" t="str">
        <x:v>Mar</x:v>
      </x:c>
      <x:c r="D24061" s="2" t="str">
        <x:v>SKU-057</x:v>
      </x:c>
      <x:c r="E24061" s="15" t="n">
        <x:v>9</x:v>
      </x:c>
      <x:c r="F24061" s="11" t="n">
        <x:v>123</x:v>
      </x:c>
      <x:c r="G24061" s="11" t="n">
        <x:v>49</x:v>
      </x:c>
      <x:c r="H24061" s="11" t="n">
        <x:f>E24061*F24061</x:f>
        <x:v>1107</x:v>
      </x:c>
      <x:c r="I24061" s="11" t="n">
        <x:f>H24061*(1-'Summary'!$B$5)</x:f>
        <x:v>1051.6499999999999</x:v>
      </x:c>
      <x:c r="J24061" s="11" t="n">
        <x:f>E24061*G24061</x:f>
        <x:v>441</x:v>
      </x:c>
      <x:c r="K24061" s="11" t="n">
        <x:f>I24061-J24061</x:f>
        <x:v>610.6499999999999</x:v>
      </x:c>
      <x:c r="L24061" s="14" t="n">
        <x:f>K24061/I24061</x:f>
        <x:v>0.5806589644843816</x:v>
      </x:c>
    </x:row>
    <x:row r="24062" ht="22" customHeight="1">
      <x:c r="A24062" s="2" t="str">
        <x:v>ORD-24058</x:v>
      </x:c>
      <x:c r="B24062" s="2" t="str">
        <x:v>South</x:v>
      </x:c>
      <x:c r="C24062" s="2" t="str">
        <x:v>Mar</x:v>
      </x:c>
      <x:c r="D24062" s="2" t="str">
        <x:v>SKU-058</x:v>
      </x:c>
      <x:c r="E24062" s="15" t="n">
        <x:v>16</x:v>
      </x:c>
      <x:c r="F24062" s="11" t="n">
        <x:v>136</x:v>
      </x:c>
      <x:c r="G24062" s="11" t="n">
        <x:v>60</x:v>
      </x:c>
      <x:c r="H24062" s="11" t="n">
        <x:f>E24062*F24062</x:f>
        <x:v>2176</x:v>
      </x:c>
      <x:c r="I24062" s="11" t="n">
        <x:f>H24062*(1-'Summary'!$B$5)</x:f>
        <x:v>2067.2</x:v>
      </x:c>
      <x:c r="J24062" s="11" t="n">
        <x:f>E24062*G24062</x:f>
        <x:v>960</x:v>
      </x:c>
      <x:c r="K24062" s="11" t="n">
        <x:f>I24062-J24062</x:f>
        <x:v>1107.1999999999998</x:v>
      </x:c>
      <x:c r="L24062" s="14" t="n">
        <x:f>K24062/I24062</x:f>
        <x:v>0.5356037151702786</x:v>
      </x:c>
    </x:row>
    <x:row r="24063" ht="22" customHeight="1">
      <x:c r="A24063" s="2" t="str">
        <x:v>ORD-24059</x:v>
      </x:c>
      <x:c r="B24063" s="2" t="str">
        <x:v>East</x:v>
      </x:c>
      <x:c r="C24063" s="2" t="str">
        <x:v>Mar</x:v>
      </x:c>
      <x:c r="D24063" s="2" t="str">
        <x:v>SKU-059</x:v>
      </x:c>
      <x:c r="E24063" s="15" t="n">
        <x:v>23</x:v>
      </x:c>
      <x:c r="F24063" s="11" t="n">
        <x:v>149</x:v>
      </x:c>
      <x:c r="G24063" s="11" t="n">
        <x:v>71</x:v>
      </x:c>
      <x:c r="H24063" s="11" t="n">
        <x:f>E24063*F24063</x:f>
        <x:v>3427</x:v>
      </x:c>
      <x:c r="I24063" s="11" t="n">
        <x:f>H24063*(1-'Summary'!$B$5)</x:f>
        <x:v>3255.6499999999996</x:v>
      </x:c>
      <x:c r="J24063" s="11" t="n">
        <x:f>E24063*G24063</x:f>
        <x:v>1633</x:v>
      </x:c>
      <x:c r="K24063" s="11" t="n">
        <x:f>I24063-J24063</x:f>
        <x:v>1622.6499999999996</x:v>
      </x:c>
      <x:c r="L24063" s="14" t="n">
        <x:f>K24063/I24063</x:f>
        <x:v>0.4984104556693747</x:v>
      </x:c>
    </x:row>
    <x:row r="24064" ht="22" customHeight="1">
      <x:c r="A24064" s="2" t="str">
        <x:v>ORD-24060</x:v>
      </x:c>
      <x:c r="B24064" s="2" t="str">
        <x:v>West</x:v>
      </x:c>
      <x:c r="C24064" s="2" t="str">
        <x:v>Mar</x:v>
      </x:c>
      <x:c r="D24064" s="2" t="str">
        <x:v>SKU-060</x:v>
      </x:c>
      <x:c r="E24064" s="15" t="n">
        <x:v>6</x:v>
      </x:c>
      <x:c r="F24064" s="11" t="n">
        <x:v>162</x:v>
      </x:c>
      <x:c r="G24064" s="11" t="n">
        <x:v>82</x:v>
      </x:c>
      <x:c r="H24064" s="11" t="n">
        <x:f>E24064*F24064</x:f>
        <x:v>972</x:v>
      </x:c>
      <x:c r="I24064" s="11" t="n">
        <x:f>H24064*(1-'Summary'!$B$5)</x:f>
        <x:v>923.4</x:v>
      </x:c>
      <x:c r="J24064" s="11" t="n">
        <x:f>E24064*G24064</x:f>
        <x:v>492</x:v>
      </x:c>
      <x:c r="K24064" s="11" t="n">
        <x:f>I24064-J24064</x:f>
        <x:v>431.4</x:v>
      </x:c>
      <x:c r="L24064" s="14" t="n">
        <x:f>K24064/I24064</x:f>
        <x:v>0.46718648473034435</x:v>
      </x:c>
    </x:row>
    <x:row r="24065" ht="22" customHeight="1">
      <x:c r="A24065" s="2" t="str">
        <x:v>ORD-24061</x:v>
      </x:c>
      <x:c r="B24065" s="2" t="str">
        <x:v>North</x:v>
      </x:c>
      <x:c r="C24065" s="2" t="str">
        <x:v>Apr</x:v>
      </x:c>
      <x:c r="D24065" s="2" t="str">
        <x:v>SKU-061</x:v>
      </x:c>
      <x:c r="E24065" s="15" t="n">
        <x:v>13</x:v>
      </x:c>
      <x:c r="F24065" s="11" t="n">
        <x:v>175</x:v>
      </x:c>
      <x:c r="G24065" s="11" t="n">
        <x:v>93</x:v>
      </x:c>
      <x:c r="H24065" s="11" t="n">
        <x:f>E24065*F24065</x:f>
        <x:v>2275</x:v>
      </x:c>
      <x:c r="I24065" s="11" t="n">
        <x:f>H24065*(1-'Summary'!$B$5)</x:f>
        <x:v>2161.25</x:v>
      </x:c>
      <x:c r="J24065" s="11" t="n">
        <x:f>E24065*G24065</x:f>
        <x:v>1209</x:v>
      </x:c>
      <x:c r="K24065" s="11" t="n">
        <x:f>I24065-J24065</x:f>
        <x:v>952.25</x:v>
      </x:c>
      <x:c r="L24065" s="14" t="n">
        <x:f>K24065/I24065</x:f>
        <x:v>0.4406015037593985</x:v>
      </x:c>
    </x:row>
    <x:row r="24066" ht="22" customHeight="1">
      <x:c r="A24066" s="2" t="str">
        <x:v>ORD-24062</x:v>
      </x:c>
      <x:c r="B24066" s="2" t="str">
        <x:v>South</x:v>
      </x:c>
      <x:c r="C24066" s="2" t="str">
        <x:v>Apr</x:v>
      </x:c>
      <x:c r="D24066" s="2" t="str">
        <x:v>SKU-062</x:v>
      </x:c>
      <x:c r="E24066" s="15" t="n">
        <x:v>20</x:v>
      </x:c>
      <x:c r="F24066" s="11" t="n">
        <x:v>188</x:v>
      </x:c>
      <x:c r="G24066" s="11" t="n">
        <x:v>9</x:v>
      </x:c>
      <x:c r="H24066" s="11" t="n">
        <x:f>E24066*F24066</x:f>
        <x:v>3760</x:v>
      </x:c>
      <x:c r="I24066" s="11" t="n">
        <x:f>H24066*(1-'Summary'!$B$5)</x:f>
        <x:v>3572</x:v>
      </x:c>
      <x:c r="J24066" s="11" t="n">
        <x:f>E24066*G24066</x:f>
        <x:v>180</x:v>
      </x:c>
      <x:c r="K24066" s="11" t="n">
        <x:f>I24066-J24066</x:f>
        <x:v>3392</x:v>
      </x:c>
      <x:c r="L24066" s="14" t="n">
        <x:f>K24066/I24066</x:f>
        <x:v>0.9496080627099664</x:v>
      </x:c>
    </x:row>
    <x:row r="24067" ht="22" customHeight="1">
      <x:c r="A24067" s="2" t="str">
        <x:v>ORD-24063</x:v>
      </x:c>
      <x:c r="B24067" s="2" t="str">
        <x:v>East</x:v>
      </x:c>
      <x:c r="C24067" s="2" t="str">
        <x:v>Apr</x:v>
      </x:c>
      <x:c r="D24067" s="2" t="str">
        <x:v>SKU-063</x:v>
      </x:c>
      <x:c r="E24067" s="15" t="n">
        <x:v>3</x:v>
      </x:c>
      <x:c r="F24067" s="11" t="n">
        <x:v>201</x:v>
      </x:c>
      <x:c r="G24067" s="11" t="n">
        <x:v>20</x:v>
      </x:c>
      <x:c r="H24067" s="11" t="n">
        <x:f>E24067*F24067</x:f>
        <x:v>603</x:v>
      </x:c>
      <x:c r="I24067" s="11" t="n">
        <x:f>H24067*(1-'Summary'!$B$5)</x:f>
        <x:v>572.85</x:v>
      </x:c>
      <x:c r="J24067" s="11" t="n">
        <x:f>E24067*G24067</x:f>
        <x:v>60</x:v>
      </x:c>
      <x:c r="K24067" s="11" t="n">
        <x:f>I24067-J24067</x:f>
        <x:v>512.85</x:v>
      </x:c>
      <x:c r="L24067" s="14" t="n">
        <x:f>K24067/I24067</x:f>
        <x:v>0.895260539408222</x:v>
      </x:c>
    </x:row>
    <x:row r="24068" ht="22" customHeight="1">
      <x:c r="A24068" s="2" t="str">
        <x:v>ORD-24064</x:v>
      </x:c>
      <x:c r="B24068" s="2" t="str">
        <x:v>West</x:v>
      </x:c>
      <x:c r="C24068" s="2" t="str">
        <x:v>Apr</x:v>
      </x:c>
      <x:c r="D24068" s="2" t="str">
        <x:v>SKU-064</x:v>
      </x:c>
      <x:c r="E24068" s="15" t="n">
        <x:v>10</x:v>
      </x:c>
      <x:c r="F24068" s="11" t="n">
        <x:v>214</x:v>
      </x:c>
      <x:c r="G24068" s="11" t="n">
        <x:v>31</x:v>
      </x:c>
      <x:c r="H24068" s="11" t="n">
        <x:f>E24068*F24068</x:f>
        <x:v>2140</x:v>
      </x:c>
      <x:c r="I24068" s="11" t="n">
        <x:f>H24068*(1-'Summary'!$B$5)</x:f>
        <x:v>2033</x:v>
      </x:c>
      <x:c r="J24068" s="11" t="n">
        <x:f>E24068*G24068</x:f>
        <x:v>310</x:v>
      </x:c>
      <x:c r="K24068" s="11" t="n">
        <x:f>I24068-J24068</x:f>
        <x:v>1723</x:v>
      </x:c>
      <x:c r="L24068" s="14" t="n">
        <x:f>K24068/I24068</x:f>
        <x:v>0.8475159862272503</x:v>
      </x:c>
    </x:row>
    <x:row r="24069" ht="22" customHeight="1">
      <x:c r="A24069" s="2" t="str">
        <x:v>ORD-24065</x:v>
      </x:c>
      <x:c r="B24069" s="2" t="str">
        <x:v>North</x:v>
      </x:c>
      <x:c r="C24069" s="2" t="str">
        <x:v>May</x:v>
      </x:c>
      <x:c r="D24069" s="2" t="str">
        <x:v>SKU-065</x:v>
      </x:c>
      <x:c r="E24069" s="15" t="n">
        <x:v>17</x:v>
      </x:c>
      <x:c r="F24069" s="11" t="n">
        <x:v>227</x:v>
      </x:c>
      <x:c r="G24069" s="11" t="n">
        <x:v>42</x:v>
      </x:c>
      <x:c r="H24069" s="11" t="n">
        <x:f>E24069*F24069</x:f>
        <x:v>3859</x:v>
      </x:c>
      <x:c r="I24069" s="11" t="n">
        <x:f>H24069*(1-'Summary'!$B$5)</x:f>
        <x:v>3666.0499999999997</x:v>
      </x:c>
      <x:c r="J24069" s="11" t="n">
        <x:f>E24069*G24069</x:f>
        <x:v>714</x:v>
      </x:c>
      <x:c r="K24069" s="11" t="n">
        <x:f>I24069-J24069</x:f>
        <x:v>2952.0499999999997</x:v>
      </x:c>
      <x:c r="L24069" s="14" t="n">
        <x:f>K24069/I24069</x:f>
        <x:v>0.8052399721771388</x:v>
      </x:c>
    </x:row>
    <x:row r="24070" ht="22" customHeight="1">
      <x:c r="A24070" s="2" t="str">
        <x:v>ORD-24066</x:v>
      </x:c>
      <x:c r="B24070" s="2" t="str">
        <x:v>South</x:v>
      </x:c>
      <x:c r="C24070" s="2" t="str">
        <x:v>May</x:v>
      </x:c>
      <x:c r="D24070" s="2" t="str">
        <x:v>SKU-066</x:v>
      </x:c>
      <x:c r="E24070" s="15" t="n">
        <x:v>24</x:v>
      </x:c>
      <x:c r="F24070" s="11" t="n">
        <x:v>20</x:v>
      </x:c>
      <x:c r="G24070" s="11" t="n">
        <x:v>53</x:v>
      </x:c>
      <x:c r="H24070" s="11" t="n">
        <x:f>E24070*F24070</x:f>
        <x:v>480</x:v>
      </x:c>
      <x:c r="I24070" s="11" t="n">
        <x:f>H24070*(1-'Summary'!$B$5)</x:f>
        <x:v>456</x:v>
      </x:c>
      <x:c r="J24070" s="11" t="n">
        <x:f>E24070*G24070</x:f>
        <x:v>1272</x:v>
      </x:c>
      <x:c r="K24070" s="11" t="n">
        <x:f>I24070-J24070</x:f>
        <x:v>-816</x:v>
      </x:c>
      <x:c r="L24070" s="14" t="n">
        <x:f>K24070/I24070</x:f>
        <x:v>-1.7894736842105263</x:v>
      </x:c>
    </x:row>
    <x:row r="24071" ht="22" customHeight="1">
      <x:c r="A24071" s="2" t="str">
        <x:v>ORD-24067</x:v>
      </x:c>
      <x:c r="B24071" s="2" t="str">
        <x:v>East</x:v>
      </x:c>
      <x:c r="C24071" s="2" t="str">
        <x:v>May</x:v>
      </x:c>
      <x:c r="D24071" s="2" t="str">
        <x:v>SKU-067</x:v>
      </x:c>
      <x:c r="E24071" s="15" t="n">
        <x:v>7</x:v>
      </x:c>
      <x:c r="F24071" s="11" t="n">
        <x:v>33</x:v>
      </x:c>
      <x:c r="G24071" s="11" t="n">
        <x:v>64</x:v>
      </x:c>
      <x:c r="H24071" s="11" t="n">
        <x:f>E24071*F24071</x:f>
        <x:v>231</x:v>
      </x:c>
      <x:c r="I24071" s="11" t="n">
        <x:f>H24071*(1-'Summary'!$B$5)</x:f>
        <x:v>219.45</x:v>
      </x:c>
      <x:c r="J24071" s="11" t="n">
        <x:f>E24071*G24071</x:f>
        <x:v>448</x:v>
      </x:c>
      <x:c r="K24071" s="11" t="n">
        <x:f>I24071-J24071</x:f>
        <x:v>-228.55</x:v>
      </x:c>
      <x:c r="L24071" s="14" t="n">
        <x:f>K24071/I24071</x:f>
        <x:v>-1.0414673046251994</x:v>
      </x:c>
    </x:row>
    <x:row r="24072" ht="22" customHeight="1">
      <x:c r="A24072" s="2" t="str">
        <x:v>ORD-24068</x:v>
      </x:c>
      <x:c r="B24072" s="2" t="str">
        <x:v>West</x:v>
      </x:c>
      <x:c r="C24072" s="2" t="str">
        <x:v>May</x:v>
      </x:c>
      <x:c r="D24072" s="2" t="str">
        <x:v>SKU-068</x:v>
      </x:c>
      <x:c r="E24072" s="15" t="n">
        <x:v>14</x:v>
      </x:c>
      <x:c r="F24072" s="11" t="n">
        <x:v>46</x:v>
      </x:c>
      <x:c r="G24072" s="11" t="n">
        <x:v>75</x:v>
      </x:c>
      <x:c r="H24072" s="11" t="n">
        <x:f>E24072*F24072</x:f>
        <x:v>644</x:v>
      </x:c>
      <x:c r="I24072" s="11" t="n">
        <x:f>H24072*(1-'Summary'!$B$5)</x:f>
        <x:v>611.8</x:v>
      </x:c>
      <x:c r="J24072" s="11" t="n">
        <x:f>E24072*G24072</x:f>
        <x:v>1050</x:v>
      </x:c>
      <x:c r="K24072" s="11" t="n">
        <x:f>I24072-J24072</x:f>
        <x:v>-438.20000000000005</x:v>
      </x:c>
      <x:c r="L24072" s="14" t="n">
        <x:f>K24072/I24072</x:f>
        <x:v>-0.7162471395881008</x:v>
      </x:c>
    </x:row>
    <x:row r="24073" ht="22" customHeight="1">
      <x:c r="A24073" s="2" t="str">
        <x:v>ORD-24069</x:v>
      </x:c>
      <x:c r="B24073" s="2" t="str">
        <x:v>North</x:v>
      </x:c>
      <x:c r="C24073" s="2" t="str">
        <x:v>Jun</x:v>
      </x:c>
      <x:c r="D24073" s="2" t="str">
        <x:v>SKU-069</x:v>
      </x:c>
      <x:c r="E24073" s="15" t="n">
        <x:v>21</x:v>
      </x:c>
      <x:c r="F24073" s="11" t="n">
        <x:v>59</x:v>
      </x:c>
      <x:c r="G24073" s="11" t="n">
        <x:v>86</x:v>
      </x:c>
      <x:c r="H24073" s="11" t="n">
        <x:f>E24073*F24073</x:f>
        <x:v>1239</x:v>
      </x:c>
      <x:c r="I24073" s="11" t="n">
        <x:f>H24073*(1-'Summary'!$B$5)</x:f>
        <x:v>1177.05</x:v>
      </x:c>
      <x:c r="J24073" s="11" t="n">
        <x:f>E24073*G24073</x:f>
        <x:v>1806</x:v>
      </x:c>
      <x:c r="K24073" s="11" t="n">
        <x:f>I24073-J24073</x:f>
        <x:v>-628.95</x:v>
      </x:c>
      <x:c r="L24073" s="14" t="n">
        <x:f>K24073/I24073</x:f>
        <x:v>-0.5343443354148083</x:v>
      </x:c>
    </x:row>
    <x:row r="24074" ht="22" customHeight="1">
      <x:c r="A24074" s="2" t="str">
        <x:v>ORD-24070</x:v>
      </x:c>
      <x:c r="B24074" s="2" t="str">
        <x:v>South</x:v>
      </x:c>
      <x:c r="C24074" s="2" t="str">
        <x:v>Jun</x:v>
      </x:c>
      <x:c r="D24074" s="2" t="str">
        <x:v>SKU-070</x:v>
      </x:c>
      <x:c r="E24074" s="15" t="n">
        <x:v>4</x:v>
      </x:c>
      <x:c r="F24074" s="11" t="n">
        <x:v>72</x:v>
      </x:c>
      <x:c r="G24074" s="11" t="n">
        <x:v>97</x:v>
      </x:c>
      <x:c r="H24074" s="11" t="n">
        <x:f>E24074*F24074</x:f>
        <x:v>288</x:v>
      </x:c>
      <x:c r="I24074" s="11" t="n">
        <x:f>H24074*(1-'Summary'!$B$5)</x:f>
        <x:v>273.59999999999997</x:v>
      </x:c>
      <x:c r="J24074" s="11" t="n">
        <x:f>E24074*G24074</x:f>
        <x:v>388</x:v>
      </x:c>
      <x:c r="K24074" s="11" t="n">
        <x:f>I24074-J24074</x:f>
        <x:v>-114.40000000000003</x:v>
      </x:c>
      <x:c r="L24074" s="14" t="n">
        <x:f>K24074/I24074</x:f>
        <x:v>-0.4181286549707604</x:v>
      </x:c>
    </x:row>
    <x:row r="24075" ht="22" customHeight="1">
      <x:c r="A24075" s="2" t="str">
        <x:v>ORD-24071</x:v>
      </x:c>
      <x:c r="B24075" s="2" t="str">
        <x:v>East</x:v>
      </x:c>
      <x:c r="C24075" s="2" t="str">
        <x:v>Jun</x:v>
      </x:c>
      <x:c r="D24075" s="2" t="str">
        <x:v>SKU-071</x:v>
      </x:c>
      <x:c r="E24075" s="15" t="n">
        <x:v>11</x:v>
      </x:c>
      <x:c r="F24075" s="11" t="n">
        <x:v>85</x:v>
      </x:c>
      <x:c r="G24075" s="11" t="n">
        <x:v>13</x:v>
      </x:c>
      <x:c r="H24075" s="11" t="n">
        <x:f>E24075*F24075</x:f>
        <x:v>935</x:v>
      </x:c>
      <x:c r="I24075" s="11" t="n">
        <x:f>H24075*(1-'Summary'!$B$5)</x:f>
        <x:v>888.25</x:v>
      </x:c>
      <x:c r="J24075" s="11" t="n">
        <x:f>E24075*G24075</x:f>
        <x:v>143</x:v>
      </x:c>
      <x:c r="K24075" s="11" t="n">
        <x:f>I24075-J24075</x:f>
        <x:v>745.25</x:v>
      </x:c>
      <x:c r="L24075" s="14" t="n">
        <x:f>K24075/I24075</x:f>
        <x:v>0.8390092879256966</x:v>
      </x:c>
    </x:row>
    <x:row r="24076" ht="22" customHeight="1">
      <x:c r="A24076" s="2" t="str">
        <x:v>ORD-24072</x:v>
      </x:c>
      <x:c r="B24076" s="2" t="str">
        <x:v>West</x:v>
      </x:c>
      <x:c r="C24076" s="2" t="str">
        <x:v>Jun</x:v>
      </x:c>
      <x:c r="D24076" s="2" t="str">
        <x:v>SKU-072</x:v>
      </x:c>
      <x:c r="E24076" s="15" t="n">
        <x:v>18</x:v>
      </x:c>
      <x:c r="F24076" s="11" t="n">
        <x:v>98</x:v>
      </x:c>
      <x:c r="G24076" s="11" t="n">
        <x:v>24</x:v>
      </x:c>
      <x:c r="H24076" s="11" t="n">
        <x:f>E24076*F24076</x:f>
        <x:v>1764</x:v>
      </x:c>
      <x:c r="I24076" s="11" t="n">
        <x:f>H24076*(1-'Summary'!$B$5)</x:f>
        <x:v>1675.8</x:v>
      </x:c>
      <x:c r="J24076" s="11" t="n">
        <x:f>E24076*G24076</x:f>
        <x:v>432</x:v>
      </x:c>
      <x:c r="K24076" s="11" t="n">
        <x:f>I24076-J24076</x:f>
        <x:v>1243.8</x:v>
      </x:c>
      <x:c r="L24076" s="14" t="n">
        <x:f>K24076/I24076</x:f>
        <x:v>0.7422126745435016</x:v>
      </x:c>
    </x:row>
    <x:row r="24077" ht="22" customHeight="1">
      <x:c r="A24077" s="2" t="str">
        <x:v>ORD-24073</x:v>
      </x:c>
      <x:c r="B24077" s="2" t="str">
        <x:v>North</x:v>
      </x:c>
      <x:c r="C24077" s="2" t="str">
        <x:v>Jul</x:v>
      </x:c>
      <x:c r="D24077" s="2" t="str">
        <x:v>SKU-073</x:v>
      </x:c>
      <x:c r="E24077" s="15" t="n">
        <x:v>1</x:v>
      </x:c>
      <x:c r="F24077" s="11" t="n">
        <x:v>111</x:v>
      </x:c>
      <x:c r="G24077" s="11" t="n">
        <x:v>35</x:v>
      </x:c>
      <x:c r="H24077" s="11" t="n">
        <x:f>E24077*F24077</x:f>
        <x:v>111</x:v>
      </x:c>
      <x:c r="I24077" s="11" t="n">
        <x:f>H24077*(1-'Summary'!$B$5)</x:f>
        <x:v>105.44999999999999</x:v>
      </x:c>
      <x:c r="J24077" s="11" t="n">
        <x:f>E24077*G24077</x:f>
        <x:v>35</x:v>
      </x:c>
      <x:c r="K24077" s="11" t="n">
        <x:f>I24077-J24077</x:f>
        <x:v>70.44999999999999</x:v>
      </x:c>
      <x:c r="L24077" s="14" t="n">
        <x:f>K24077/I24077</x:f>
        <x:v>0.6680891417733522</x:v>
      </x:c>
    </x:row>
    <x:row r="24078" ht="22" customHeight="1">
      <x:c r="A24078" s="2" t="str">
        <x:v>ORD-24074</x:v>
      </x:c>
      <x:c r="B24078" s="2" t="str">
        <x:v>South</x:v>
      </x:c>
      <x:c r="C24078" s="2" t="str">
        <x:v>Jul</x:v>
      </x:c>
      <x:c r="D24078" s="2" t="str">
        <x:v>SKU-074</x:v>
      </x:c>
      <x:c r="E24078" s="15" t="n">
        <x:v>8</x:v>
      </x:c>
      <x:c r="F24078" s="11" t="n">
        <x:v>124</x:v>
      </x:c>
      <x:c r="G24078" s="11" t="n">
        <x:v>46</x:v>
      </x:c>
      <x:c r="H24078" s="11" t="n">
        <x:f>E24078*F24078</x:f>
        <x:v>992</x:v>
      </x:c>
      <x:c r="I24078" s="11" t="n">
        <x:f>H24078*(1-'Summary'!$B$5)</x:f>
        <x:v>942.4</x:v>
      </x:c>
      <x:c r="J24078" s="11" t="n">
        <x:f>E24078*G24078</x:f>
        <x:v>368</x:v>
      </x:c>
      <x:c r="K24078" s="11" t="n">
        <x:f>I24078-J24078</x:f>
        <x:v>574.4</x:v>
      </x:c>
      <x:c r="L24078" s="14" t="n">
        <x:f>K24078/I24078</x:f>
        <x:v>0.6095076400679117</x:v>
      </x:c>
    </x:row>
    <x:row r="24079" ht="22" customHeight="1">
      <x:c r="A24079" s="2" t="str">
        <x:v>ORD-24075</x:v>
      </x:c>
      <x:c r="B24079" s="2" t="str">
        <x:v>East</x:v>
      </x:c>
      <x:c r="C24079" s="2" t="str">
        <x:v>Jul</x:v>
      </x:c>
      <x:c r="D24079" s="2" t="str">
        <x:v>SKU-075</x:v>
      </x:c>
      <x:c r="E24079" s="15" t="n">
        <x:v>15</x:v>
      </x:c>
      <x:c r="F24079" s="11" t="n">
        <x:v>137</x:v>
      </x:c>
      <x:c r="G24079" s="11" t="n">
        <x:v>57</x:v>
      </x:c>
      <x:c r="H24079" s="11" t="n">
        <x:f>E24079*F24079</x:f>
        <x:v>2055</x:v>
      </x:c>
      <x:c r="I24079" s="11" t="n">
        <x:f>H24079*(1-'Summary'!$B$5)</x:f>
        <x:v>1952.25</x:v>
      </x:c>
      <x:c r="J24079" s="11" t="n">
        <x:f>E24079*G24079</x:f>
        <x:v>855</x:v>
      </x:c>
      <x:c r="K24079" s="11" t="n">
        <x:f>I24079-J24079</x:f>
        <x:v>1097.25</x:v>
      </x:c>
      <x:c r="L24079" s="14" t="n">
        <x:f>K24079/I24079</x:f>
        <x:v>0.5620437956204379</x:v>
      </x:c>
    </x:row>
    <x:row r="24080" ht="22" customHeight="1">
      <x:c r="A24080" s="2" t="str">
        <x:v>ORD-24076</x:v>
      </x:c>
      <x:c r="B24080" s="2" t="str">
        <x:v>West</x:v>
      </x:c>
      <x:c r="C24080" s="2" t="str">
        <x:v>Jul</x:v>
      </x:c>
      <x:c r="D24080" s="2" t="str">
        <x:v>SKU-076</x:v>
      </x:c>
      <x:c r="E24080" s="15" t="n">
        <x:v>22</x:v>
      </x:c>
      <x:c r="F24080" s="11" t="n">
        <x:v>150</x:v>
      </x:c>
      <x:c r="G24080" s="11" t="n">
        <x:v>68</x:v>
      </x:c>
      <x:c r="H24080" s="11" t="n">
        <x:f>E24080*F24080</x:f>
        <x:v>3300</x:v>
      </x:c>
      <x:c r="I24080" s="11" t="n">
        <x:f>H24080*(1-'Summary'!$B$5)</x:f>
        <x:v>3135</x:v>
      </x:c>
      <x:c r="J24080" s="11" t="n">
        <x:f>E24080*G24080</x:f>
        <x:v>1496</x:v>
      </x:c>
      <x:c r="K24080" s="11" t="n">
        <x:f>I24080-J24080</x:f>
        <x:v>1639</x:v>
      </x:c>
      <x:c r="L24080" s="14" t="n">
        <x:f>K24080/I24080</x:f>
        <x:v>0.5228070175438596</x:v>
      </x:c>
    </x:row>
    <x:row r="24081" ht="22" customHeight="1">
      <x:c r="A24081" s="2" t="str">
        <x:v>ORD-24077</x:v>
      </x:c>
      <x:c r="B24081" s="2" t="str">
        <x:v>North</x:v>
      </x:c>
      <x:c r="C24081" s="2" t="str">
        <x:v>Aug</x:v>
      </x:c>
      <x:c r="D24081" s="2" t="str">
        <x:v>SKU-077</x:v>
      </x:c>
      <x:c r="E24081" s="15" t="n">
        <x:v>5</x:v>
      </x:c>
      <x:c r="F24081" s="11" t="n">
        <x:v>163</x:v>
      </x:c>
      <x:c r="G24081" s="11" t="n">
        <x:v>79</x:v>
      </x:c>
      <x:c r="H24081" s="11" t="n">
        <x:f>E24081*F24081</x:f>
        <x:v>815</x:v>
      </x:c>
      <x:c r="I24081" s="11" t="n">
        <x:f>H24081*(1-'Summary'!$B$5)</x:f>
        <x:v>774.25</x:v>
      </x:c>
      <x:c r="J24081" s="11" t="n">
        <x:f>E24081*G24081</x:f>
        <x:v>395</x:v>
      </x:c>
      <x:c r="K24081" s="11" t="n">
        <x:f>I24081-J24081</x:f>
        <x:v>379.25</x:v>
      </x:c>
      <x:c r="L24081" s="14" t="n">
        <x:f>K24081/I24081</x:f>
        <x:v>0.48982886664514047</x:v>
      </x:c>
    </x:row>
    <x:row r="24082" ht="22" customHeight="1">
      <x:c r="A24082" s="2" t="str">
        <x:v>ORD-24078</x:v>
      </x:c>
      <x:c r="B24082" s="2" t="str">
        <x:v>South</x:v>
      </x:c>
      <x:c r="C24082" s="2" t="str">
        <x:v>Aug</x:v>
      </x:c>
      <x:c r="D24082" s="2" t="str">
        <x:v>SKU-078</x:v>
      </x:c>
      <x:c r="E24082" s="15" t="n">
        <x:v>12</x:v>
      </x:c>
      <x:c r="F24082" s="11" t="n">
        <x:v>176</x:v>
      </x:c>
      <x:c r="G24082" s="11" t="n">
        <x:v>90</x:v>
      </x:c>
      <x:c r="H24082" s="11" t="n">
        <x:f>E24082*F24082</x:f>
        <x:v>2112</x:v>
      </x:c>
      <x:c r="I24082" s="11" t="n">
        <x:f>H24082*(1-'Summary'!$B$5)</x:f>
        <x:v>2006.3999999999999</x:v>
      </x:c>
      <x:c r="J24082" s="11" t="n">
        <x:f>E24082*G24082</x:f>
        <x:v>1080</x:v>
      </x:c>
      <x:c r="K24082" s="11" t="n">
        <x:f>I24082-J24082</x:f>
        <x:v>926.3999999999999</x:v>
      </x:c>
      <x:c r="L24082" s="14" t="n">
        <x:f>K24082/I24082</x:f>
        <x:v>0.4617224880382775</x:v>
      </x:c>
    </x:row>
    <x:row r="24083" ht="22" customHeight="1">
      <x:c r="A24083" s="2" t="str">
        <x:v>ORD-24079</x:v>
      </x:c>
      <x:c r="B24083" s="2" t="str">
        <x:v>East</x:v>
      </x:c>
      <x:c r="C24083" s="2" t="str">
        <x:v>Aug</x:v>
      </x:c>
      <x:c r="D24083" s="2" t="str">
        <x:v>SKU-079</x:v>
      </x:c>
      <x:c r="E24083" s="15" t="n">
        <x:v>19</x:v>
      </x:c>
      <x:c r="F24083" s="11" t="n">
        <x:v>189</x:v>
      </x:c>
      <x:c r="G24083" s="11" t="n">
        <x:v>101</x:v>
      </x:c>
      <x:c r="H24083" s="11" t="n">
        <x:f>E24083*F24083</x:f>
        <x:v>3591</x:v>
      </x:c>
      <x:c r="I24083" s="11" t="n">
        <x:f>H24083*(1-'Summary'!$B$5)</x:f>
        <x:v>3411.45</x:v>
      </x:c>
      <x:c r="J24083" s="11" t="n">
        <x:f>E24083*G24083</x:f>
        <x:v>1919</x:v>
      </x:c>
      <x:c r="K24083" s="11" t="n">
        <x:f>I24083-J24083</x:f>
        <x:v>1492.4499999999998</x:v>
      </x:c>
      <x:c r="L24083" s="14" t="n">
        <x:f>K24083/I24083</x:f>
        <x:v>0.4374825953773322</x:v>
      </x:c>
    </x:row>
    <x:row r="24084" ht="22" customHeight="1">
      <x:c r="A24084" s="2" t="str">
        <x:v>ORD-24080</x:v>
      </x:c>
      <x:c r="B24084" s="2" t="str">
        <x:v>West</x:v>
      </x:c>
      <x:c r="C24084" s="2" t="str">
        <x:v>Aug</x:v>
      </x:c>
      <x:c r="D24084" s="2" t="str">
        <x:v>SKU-080</x:v>
      </x:c>
      <x:c r="E24084" s="15" t="n">
        <x:v>2</x:v>
      </x:c>
      <x:c r="F24084" s="11" t="n">
        <x:v>202</x:v>
      </x:c>
      <x:c r="G24084" s="11" t="n">
        <x:v>17</x:v>
      </x:c>
      <x:c r="H24084" s="11" t="n">
        <x:f>E24084*F24084</x:f>
        <x:v>404</x:v>
      </x:c>
      <x:c r="I24084" s="11" t="n">
        <x:f>H24084*(1-'Summary'!$B$5)</x:f>
        <x:v>383.79999999999995</x:v>
      </x:c>
      <x:c r="J24084" s="11" t="n">
        <x:f>E24084*G24084</x:f>
        <x:v>34</x:v>
      </x:c>
      <x:c r="K24084" s="11" t="n">
        <x:f>I24084-J24084</x:f>
        <x:v>349.79999999999995</x:v>
      </x:c>
      <x:c r="L24084" s="14" t="n">
        <x:f>K24084/I24084</x:f>
        <x:v>0.9114121938509641</x:v>
      </x:c>
    </x:row>
    <x:row r="24085" ht="22" customHeight="1">
      <x:c r="A24085" s="2" t="str">
        <x:v>ORD-24081</x:v>
      </x:c>
      <x:c r="B24085" s="2" t="str">
        <x:v>North</x:v>
      </x:c>
      <x:c r="C24085" s="2" t="str">
        <x:v>Sep</x:v>
      </x:c>
      <x:c r="D24085" s="2" t="str">
        <x:v>SKU-081</x:v>
      </x:c>
      <x:c r="E24085" s="15" t="n">
        <x:v>9</x:v>
      </x:c>
      <x:c r="F24085" s="11" t="n">
        <x:v>215</x:v>
      </x:c>
      <x:c r="G24085" s="11" t="n">
        <x:v>28</x:v>
      </x:c>
      <x:c r="H24085" s="11" t="n">
        <x:f>E24085*F24085</x:f>
        <x:v>1935</x:v>
      </x:c>
      <x:c r="I24085" s="11" t="n">
        <x:f>H24085*(1-'Summary'!$B$5)</x:f>
        <x:v>1838.25</x:v>
      </x:c>
      <x:c r="J24085" s="11" t="n">
        <x:f>E24085*G24085</x:f>
        <x:v>252</x:v>
      </x:c>
      <x:c r="K24085" s="11" t="n">
        <x:f>I24085-J24085</x:f>
        <x:v>1586.25</x:v>
      </x:c>
      <x:c r="L24085" s="14" t="n">
        <x:f>K24085/I24085</x:f>
        <x:v>0.8629130966952264</x:v>
      </x:c>
    </x:row>
    <x:row r="24086" ht="22" customHeight="1">
      <x:c r="A24086" s="2" t="str">
        <x:v>ORD-24082</x:v>
      </x:c>
      <x:c r="B24086" s="2" t="str">
        <x:v>South</x:v>
      </x:c>
      <x:c r="C24086" s="2" t="str">
        <x:v>Sep</x:v>
      </x:c>
      <x:c r="D24086" s="2" t="str">
        <x:v>SKU-082</x:v>
      </x:c>
      <x:c r="E24086" s="15" t="n">
        <x:v>16</x:v>
      </x:c>
      <x:c r="F24086" s="11" t="n">
        <x:v>228</x:v>
      </x:c>
      <x:c r="G24086" s="11" t="n">
        <x:v>39</x:v>
      </x:c>
      <x:c r="H24086" s="11" t="n">
        <x:f>E24086*F24086</x:f>
        <x:v>3648</x:v>
      </x:c>
      <x:c r="I24086" s="11" t="n">
        <x:f>H24086*(1-'Summary'!$B$5)</x:f>
        <x:v>3465.6</x:v>
      </x:c>
      <x:c r="J24086" s="11" t="n">
        <x:f>E24086*G24086</x:f>
        <x:v>624</x:v>
      </x:c>
      <x:c r="K24086" s="11" t="n">
        <x:f>I24086-J24086</x:f>
        <x:v>2841.6</x:v>
      </x:c>
      <x:c r="L24086" s="14" t="n">
        <x:f>K24086/I24086</x:f>
        <x:v>0.8199445983379501</x:v>
      </x:c>
    </x:row>
    <x:row r="24087" ht="22" customHeight="1">
      <x:c r="A24087" s="2" t="str">
        <x:v>ORD-24083</x:v>
      </x:c>
      <x:c r="B24087" s="2" t="str">
        <x:v>East</x:v>
      </x:c>
      <x:c r="C24087" s="2" t="str">
        <x:v>Sep</x:v>
      </x:c>
      <x:c r="D24087" s="2" t="str">
        <x:v>SKU-083</x:v>
      </x:c>
      <x:c r="E24087" s="15" t="n">
        <x:v>23</x:v>
      </x:c>
      <x:c r="F24087" s="11" t="n">
        <x:v>21</x:v>
      </x:c>
      <x:c r="G24087" s="11" t="n">
        <x:v>50</x:v>
      </x:c>
      <x:c r="H24087" s="11" t="n">
        <x:f>E24087*F24087</x:f>
        <x:v>483</x:v>
      </x:c>
      <x:c r="I24087" s="11" t="n">
        <x:f>H24087*(1-'Summary'!$B$5)</x:f>
        <x:v>458.84999999999997</x:v>
      </x:c>
      <x:c r="J24087" s="11" t="n">
        <x:f>E24087*G24087</x:f>
        <x:v>1150</x:v>
      </x:c>
      <x:c r="K24087" s="11" t="n">
        <x:f>I24087-J24087</x:f>
        <x:v>-691.1500000000001</x:v>
      </x:c>
      <x:c r="L24087" s="14" t="n">
        <x:f>K24087/I24087</x:f>
        <x:v>-1.5062656641604013</x:v>
      </x:c>
    </x:row>
    <x:row r="24088" ht="22" customHeight="1">
      <x:c r="A24088" s="2" t="str">
        <x:v>ORD-24084</x:v>
      </x:c>
      <x:c r="B24088" s="2" t="str">
        <x:v>West</x:v>
      </x:c>
      <x:c r="C24088" s="2" t="str">
        <x:v>Sep</x:v>
      </x:c>
      <x:c r="D24088" s="2" t="str">
        <x:v>SKU-084</x:v>
      </x:c>
      <x:c r="E24088" s="15" t="n">
        <x:v>6</x:v>
      </x:c>
      <x:c r="F24088" s="11" t="n">
        <x:v>34</x:v>
      </x:c>
      <x:c r="G24088" s="11" t="n">
        <x:v>61</x:v>
      </x:c>
      <x:c r="H24088" s="11" t="n">
        <x:f>E24088*F24088</x:f>
        <x:v>204</x:v>
      </x:c>
      <x:c r="I24088" s="11" t="n">
        <x:f>H24088*(1-'Summary'!$B$5)</x:f>
        <x:v>193.79999999999998</x:v>
      </x:c>
      <x:c r="J24088" s="11" t="n">
        <x:f>E24088*G24088</x:f>
        <x:v>366</x:v>
      </x:c>
      <x:c r="K24088" s="11" t="n">
        <x:f>I24088-J24088</x:f>
        <x:v>-172.20000000000002</x:v>
      </x:c>
      <x:c r="L24088" s="14" t="n">
        <x:f>K24088/I24088</x:f>
        <x:v>-0.888544891640867</x:v>
      </x:c>
    </x:row>
    <x:row r="24089" ht="22" customHeight="1">
      <x:c r="A24089" s="2" t="str">
        <x:v>ORD-24085</x:v>
      </x:c>
      <x:c r="B24089" s="2" t="str">
        <x:v>North</x:v>
      </x:c>
      <x:c r="C24089" s="2" t="str">
        <x:v>Oct</x:v>
      </x:c>
      <x:c r="D24089" s="2" t="str">
        <x:v>SKU-085</x:v>
      </x:c>
      <x:c r="E24089" s="15" t="n">
        <x:v>13</x:v>
      </x:c>
      <x:c r="F24089" s="11" t="n">
        <x:v>47</x:v>
      </x:c>
      <x:c r="G24089" s="11" t="n">
        <x:v>72</x:v>
      </x:c>
      <x:c r="H24089" s="11" t="n">
        <x:f>E24089*F24089</x:f>
        <x:v>611</x:v>
      </x:c>
      <x:c r="I24089" s="11" t="n">
        <x:f>H24089*(1-'Summary'!$B$5)</x:f>
        <x:v>580.4499999999999</x:v>
      </x:c>
      <x:c r="J24089" s="11" t="n">
        <x:f>E24089*G24089</x:f>
        <x:v>936</x:v>
      </x:c>
      <x:c r="K24089" s="11" t="n">
        <x:f>I24089-J24089</x:f>
        <x:v>-355.55000000000007</x:v>
      </x:c>
      <x:c r="L24089" s="14" t="n">
        <x:f>K24089/I24089</x:f>
        <x:v>-0.6125419932810752</x:v>
      </x:c>
    </x:row>
    <x:row r="24090" ht="22" customHeight="1">
      <x:c r="A24090" s="2" t="str">
        <x:v>ORD-24086</x:v>
      </x:c>
      <x:c r="B24090" s="2" t="str">
        <x:v>South</x:v>
      </x:c>
      <x:c r="C24090" s="2" t="str">
        <x:v>Oct</x:v>
      </x:c>
      <x:c r="D24090" s="2" t="str">
        <x:v>SKU-086</x:v>
      </x:c>
      <x:c r="E24090" s="15" t="n">
        <x:v>20</x:v>
      </x:c>
      <x:c r="F24090" s="11" t="n">
        <x:v>60</x:v>
      </x:c>
      <x:c r="G24090" s="11" t="n">
        <x:v>83</x:v>
      </x:c>
      <x:c r="H24090" s="11" t="n">
        <x:f>E24090*F24090</x:f>
        <x:v>1200</x:v>
      </x:c>
      <x:c r="I24090" s="11" t="n">
        <x:f>H24090*(1-'Summary'!$B$5)</x:f>
        <x:v>1140</x:v>
      </x:c>
      <x:c r="J24090" s="11" t="n">
        <x:f>E24090*G24090</x:f>
        <x:v>1660</x:v>
      </x:c>
      <x:c r="K24090" s="11" t="n">
        <x:f>I24090-J24090</x:f>
        <x:v>-520</x:v>
      </x:c>
      <x:c r="L24090" s="14" t="n">
        <x:f>K24090/I24090</x:f>
        <x:v>-0.45614035087719296</x:v>
      </x:c>
    </x:row>
    <x:row r="24091" ht="22" customHeight="1">
      <x:c r="A24091" s="2" t="str">
        <x:v>ORD-24087</x:v>
      </x:c>
      <x:c r="B24091" s="2" t="str">
        <x:v>East</x:v>
      </x:c>
      <x:c r="C24091" s="2" t="str">
        <x:v>Oct</x:v>
      </x:c>
      <x:c r="D24091" s="2" t="str">
        <x:v>SKU-087</x:v>
      </x:c>
      <x:c r="E24091" s="15" t="n">
        <x:v>3</x:v>
      </x:c>
      <x:c r="F24091" s="11" t="n">
        <x:v>73</x:v>
      </x:c>
      <x:c r="G24091" s="11" t="n">
        <x:v>94</x:v>
      </x:c>
      <x:c r="H24091" s="11" t="n">
        <x:f>E24091*F24091</x:f>
        <x:v>219</x:v>
      </x:c>
      <x:c r="I24091" s="11" t="n">
        <x:f>H24091*(1-'Summary'!$B$5)</x:f>
        <x:v>208.04999999999998</x:v>
      </x:c>
      <x:c r="J24091" s="11" t="n">
        <x:f>E24091*G24091</x:f>
        <x:v>282</x:v>
      </x:c>
      <x:c r="K24091" s="11" t="n">
        <x:f>I24091-J24091</x:f>
        <x:v>-73.95000000000002</x:v>
      </x:c>
      <x:c r="L24091" s="14" t="n">
        <x:f>K24091/I24091</x:f>
        <x:v>-0.35544340302811833</x:v>
      </x:c>
    </x:row>
    <x:row r="24092" ht="22" customHeight="1">
      <x:c r="A24092" s="2" t="str">
        <x:v>ORD-24088</x:v>
      </x:c>
      <x:c r="B24092" s="2" t="str">
        <x:v>West</x:v>
      </x:c>
      <x:c r="C24092" s="2" t="str">
        <x:v>Oct</x:v>
      </x:c>
      <x:c r="D24092" s="2" t="str">
        <x:v>SKU-088</x:v>
      </x:c>
      <x:c r="E24092" s="15" t="n">
        <x:v>10</x:v>
      </x:c>
      <x:c r="F24092" s="11" t="n">
        <x:v>86</x:v>
      </x:c>
      <x:c r="G24092" s="11" t="n">
        <x:v>10</x:v>
      </x:c>
      <x:c r="H24092" s="11" t="n">
        <x:f>E24092*F24092</x:f>
        <x:v>860</x:v>
      </x:c>
      <x:c r="I24092" s="11" t="n">
        <x:f>H24092*(1-'Summary'!$B$5)</x:f>
        <x:v>817</x:v>
      </x:c>
      <x:c r="J24092" s="11" t="n">
        <x:f>E24092*G24092</x:f>
        <x:v>100</x:v>
      </x:c>
      <x:c r="K24092" s="11" t="n">
        <x:f>I24092-J24092</x:f>
        <x:v>717</x:v>
      </x:c>
      <x:c r="L24092" s="14" t="n">
        <x:f>K24092/I24092</x:f>
        <x:v>0.8776009791921665</x:v>
      </x:c>
    </x:row>
    <x:row r="24093" ht="22" customHeight="1">
      <x:c r="A24093" s="2" t="str">
        <x:v>ORD-24089</x:v>
      </x:c>
      <x:c r="B24093" s="2" t="str">
        <x:v>North</x:v>
      </x:c>
      <x:c r="C24093" s="2" t="str">
        <x:v>Nov</x:v>
      </x:c>
      <x:c r="D24093" s="2" t="str">
        <x:v>SKU-089</x:v>
      </x:c>
      <x:c r="E24093" s="15" t="n">
        <x:v>17</x:v>
      </x:c>
      <x:c r="F24093" s="11" t="n">
        <x:v>99</x:v>
      </x:c>
      <x:c r="G24093" s="11" t="n">
        <x:v>21</x:v>
      </x:c>
      <x:c r="H24093" s="11" t="n">
        <x:f>E24093*F24093</x:f>
        <x:v>1683</x:v>
      </x:c>
      <x:c r="I24093" s="11" t="n">
        <x:f>H24093*(1-'Summary'!$B$5)</x:f>
        <x:v>1598.85</x:v>
      </x:c>
      <x:c r="J24093" s="11" t="n">
        <x:f>E24093*G24093</x:f>
        <x:v>357</x:v>
      </x:c>
      <x:c r="K24093" s="11" t="n">
        <x:f>I24093-J24093</x:f>
        <x:v>1241.85</x:v>
      </x:c>
      <x:c r="L24093" s="14" t="n">
        <x:f>K24093/I24093</x:f>
        <x:v>0.7767145135566188</x:v>
      </x:c>
    </x:row>
    <x:row r="24094" ht="22" customHeight="1">
      <x:c r="A24094" s="2" t="str">
        <x:v>ORD-24090</x:v>
      </x:c>
      <x:c r="B24094" s="2" t="str">
        <x:v>South</x:v>
      </x:c>
      <x:c r="C24094" s="2" t="str">
        <x:v>Nov</x:v>
      </x:c>
      <x:c r="D24094" s="2" t="str">
        <x:v>SKU-090</x:v>
      </x:c>
      <x:c r="E24094" s="15" t="n">
        <x:v>24</x:v>
      </x:c>
      <x:c r="F24094" s="11" t="n">
        <x:v>112</x:v>
      </x:c>
      <x:c r="G24094" s="11" t="n">
        <x:v>32</x:v>
      </x:c>
      <x:c r="H24094" s="11" t="n">
        <x:f>E24094*F24094</x:f>
        <x:v>2688</x:v>
      </x:c>
      <x:c r="I24094" s="11" t="n">
        <x:f>H24094*(1-'Summary'!$B$5)</x:f>
        <x:v>2553.6</x:v>
      </x:c>
      <x:c r="J24094" s="11" t="n">
        <x:f>E24094*G24094</x:f>
        <x:v>768</x:v>
      </x:c>
      <x:c r="K24094" s="11" t="n">
        <x:f>I24094-J24094</x:f>
        <x:v>1785.6</x:v>
      </x:c>
      <x:c r="L24094" s="14" t="n">
        <x:f>K24094/I24094</x:f>
        <x:v>0.6992481203007519</x:v>
      </x:c>
    </x:row>
    <x:row r="24095" ht="22" customHeight="1">
      <x:c r="A24095" s="2" t="str">
        <x:v>ORD-24091</x:v>
      </x:c>
      <x:c r="B24095" s="2" t="str">
        <x:v>East</x:v>
      </x:c>
      <x:c r="C24095" s="2" t="str">
        <x:v>Nov</x:v>
      </x:c>
      <x:c r="D24095" s="2" t="str">
        <x:v>SKU-091</x:v>
      </x:c>
      <x:c r="E24095" s="15" t="n">
        <x:v>7</x:v>
      </x:c>
      <x:c r="F24095" s="11" t="n">
        <x:v>125</x:v>
      </x:c>
      <x:c r="G24095" s="11" t="n">
        <x:v>43</x:v>
      </x:c>
      <x:c r="H24095" s="11" t="n">
        <x:f>E24095*F24095</x:f>
        <x:v>875</x:v>
      </x:c>
      <x:c r="I24095" s="11" t="n">
        <x:f>H24095*(1-'Summary'!$B$5)</x:f>
        <x:v>831.25</x:v>
      </x:c>
      <x:c r="J24095" s="11" t="n">
        <x:f>E24095*G24095</x:f>
        <x:v>301</x:v>
      </x:c>
      <x:c r="K24095" s="11" t="n">
        <x:f>I24095-J24095</x:f>
        <x:v>530.25</x:v>
      </x:c>
      <x:c r="L24095" s="14" t="n">
        <x:f>K24095/I24095</x:f>
        <x:v>0.6378947368421053</x:v>
      </x:c>
    </x:row>
    <x:row r="24096" ht="22" customHeight="1">
      <x:c r="A24096" s="2" t="str">
        <x:v>ORD-24092</x:v>
      </x:c>
      <x:c r="B24096" s="2" t="str">
        <x:v>West</x:v>
      </x:c>
      <x:c r="C24096" s="2" t="str">
        <x:v>Nov</x:v>
      </x:c>
      <x:c r="D24096" s="2" t="str">
        <x:v>SKU-092</x:v>
      </x:c>
      <x:c r="E24096" s="15" t="n">
        <x:v>14</x:v>
      </x:c>
      <x:c r="F24096" s="11" t="n">
        <x:v>138</x:v>
      </x:c>
      <x:c r="G24096" s="11" t="n">
        <x:v>54</x:v>
      </x:c>
      <x:c r="H24096" s="11" t="n">
        <x:f>E24096*F24096</x:f>
        <x:v>1932</x:v>
      </x:c>
      <x:c r="I24096" s="11" t="n">
        <x:f>H24096*(1-'Summary'!$B$5)</x:f>
        <x:v>1835.3999999999999</x:v>
      </x:c>
      <x:c r="J24096" s="11" t="n">
        <x:f>E24096*G24096</x:f>
        <x:v>756</x:v>
      </x:c>
      <x:c r="K24096" s="11" t="n">
        <x:f>I24096-J24096</x:f>
        <x:v>1079.3999999999999</x:v>
      </x:c>
      <x:c r="L24096" s="14" t="n">
        <x:f>K24096/I24096</x:f>
        <x:v>0.5881006864988558</x:v>
      </x:c>
    </x:row>
    <x:row r="24097" ht="22" customHeight="1">
      <x:c r="A24097" s="2" t="str">
        <x:v>ORD-24093</x:v>
      </x:c>
      <x:c r="B24097" s="2" t="str">
        <x:v>North</x:v>
      </x:c>
      <x:c r="C24097" s="2" t="str">
        <x:v>Dec</x:v>
      </x:c>
      <x:c r="D24097" s="2" t="str">
        <x:v>SKU-093</x:v>
      </x:c>
      <x:c r="E24097" s="15" t="n">
        <x:v>21</x:v>
      </x:c>
      <x:c r="F24097" s="11" t="n">
        <x:v>151</x:v>
      </x:c>
      <x:c r="G24097" s="11" t="n">
        <x:v>65</x:v>
      </x:c>
      <x:c r="H24097" s="11" t="n">
        <x:f>E24097*F24097</x:f>
        <x:v>3171</x:v>
      </x:c>
      <x:c r="I24097" s="11" t="n">
        <x:f>H24097*(1-'Summary'!$B$5)</x:f>
        <x:v>3012.45</x:v>
      </x:c>
      <x:c r="J24097" s="11" t="n">
        <x:f>E24097*G24097</x:f>
        <x:v>1365</x:v>
      </x:c>
      <x:c r="K24097" s="11" t="n">
        <x:f>I24097-J24097</x:f>
        <x:v>1647.4499999999998</x:v>
      </x:c>
      <x:c r="L24097" s="14" t="n">
        <x:f>K24097/I24097</x:f>
        <x:v>0.5468804461484837</x:v>
      </x:c>
    </x:row>
    <x:row r="24098" ht="22" customHeight="1">
      <x:c r="A24098" s="2" t="str">
        <x:v>ORD-24094</x:v>
      </x:c>
      <x:c r="B24098" s="2" t="str">
        <x:v>South</x:v>
      </x:c>
      <x:c r="C24098" s="2" t="str">
        <x:v>Dec</x:v>
      </x:c>
      <x:c r="D24098" s="2" t="str">
        <x:v>SKU-094</x:v>
      </x:c>
      <x:c r="E24098" s="15" t="n">
        <x:v>4</x:v>
      </x:c>
      <x:c r="F24098" s="11" t="n">
        <x:v>164</x:v>
      </x:c>
      <x:c r="G24098" s="11" t="n">
        <x:v>76</x:v>
      </x:c>
      <x:c r="H24098" s="11" t="n">
        <x:f>E24098*F24098</x:f>
        <x:v>656</x:v>
      </x:c>
      <x:c r="I24098" s="11" t="n">
        <x:f>H24098*(1-'Summary'!$B$5)</x:f>
        <x:v>623.1999999999999</x:v>
      </x:c>
      <x:c r="J24098" s="11" t="n">
        <x:f>E24098*G24098</x:f>
        <x:v>304</x:v>
      </x:c>
      <x:c r="K24098" s="11" t="n">
        <x:f>I24098-J24098</x:f>
        <x:v>319.19999999999993</x:v>
      </x:c>
      <x:c r="L24098" s="14" t="n">
        <x:f>K24098/I24098</x:f>
        <x:v>0.5121951219512194</x:v>
      </x:c>
    </x:row>
    <x:row r="24099" ht="22" customHeight="1">
      <x:c r="A24099" s="2" t="str">
        <x:v>ORD-24095</x:v>
      </x:c>
      <x:c r="B24099" s="2" t="str">
        <x:v>East</x:v>
      </x:c>
      <x:c r="C24099" s="2" t="str">
        <x:v>Dec</x:v>
      </x:c>
      <x:c r="D24099" s="2" t="str">
        <x:v>SKU-095</x:v>
      </x:c>
      <x:c r="E24099" s="15" t="n">
        <x:v>11</x:v>
      </x:c>
      <x:c r="F24099" s="11" t="n">
        <x:v>177</x:v>
      </x:c>
      <x:c r="G24099" s="11" t="n">
        <x:v>87</x:v>
      </x:c>
      <x:c r="H24099" s="11" t="n">
        <x:f>E24099*F24099</x:f>
        <x:v>1947</x:v>
      </x:c>
      <x:c r="I24099" s="11" t="n">
        <x:f>H24099*(1-'Summary'!$B$5)</x:f>
        <x:v>1849.6499999999999</x:v>
      </x:c>
      <x:c r="J24099" s="11" t="n">
        <x:f>E24099*G24099</x:f>
        <x:v>957</x:v>
      </x:c>
      <x:c r="K24099" s="11" t="n">
        <x:f>I24099-J24099</x:f>
        <x:v>892.6499999999999</x:v>
      </x:c>
      <x:c r="L24099" s="14" t="n">
        <x:f>K24099/I24099</x:f>
        <x:v>0.48260481712756464</x:v>
      </x:c>
    </x:row>
    <x:row r="24100" ht="22" customHeight="1">
      <x:c r="A24100" s="2" t="str">
        <x:v>ORD-24096</x:v>
      </x:c>
      <x:c r="B24100" s="2" t="str">
        <x:v>West</x:v>
      </x:c>
      <x:c r="C24100" s="2" t="str">
        <x:v>Dec</x:v>
      </x:c>
      <x:c r="D24100" s="2" t="str">
        <x:v>SKU-096</x:v>
      </x:c>
      <x:c r="E24100" s="15" t="n">
        <x:v>18</x:v>
      </x:c>
      <x:c r="F24100" s="11" t="n">
        <x:v>190</x:v>
      </x:c>
      <x:c r="G24100" s="11" t="n">
        <x:v>98</x:v>
      </x:c>
      <x:c r="H24100" s="11" t="n">
        <x:f>E24100*F24100</x:f>
        <x:v>3420</x:v>
      </x:c>
      <x:c r="I24100" s="11" t="n">
        <x:f>H24100*(1-'Summary'!$B$5)</x:f>
        <x:v>3249</x:v>
      </x:c>
      <x:c r="J24100" s="11" t="n">
        <x:f>E24100*G24100</x:f>
        <x:v>1764</x:v>
      </x:c>
      <x:c r="K24100" s="11" t="n">
        <x:f>I24100-J24100</x:f>
        <x:v>1485</x:v>
      </x:c>
      <x:c r="L24100" s="14" t="n">
        <x:f>K24100/I24100</x:f>
        <x:v>0.45706371191135736</x:v>
      </x:c>
    </x:row>
    <x:row r="24101" ht="22" customHeight="1">
      <x:c r="A24101" s="2" t="str">
        <x:v>ORD-24097</x:v>
      </x:c>
      <x:c r="B24101" s="2" t="str">
        <x:v>North</x:v>
      </x:c>
      <x:c r="C24101" s="2" t="str">
        <x:v>Jan</x:v>
      </x:c>
      <x:c r="D24101" s="2" t="str">
        <x:v>SKU-097</x:v>
      </x:c>
      <x:c r="E24101" s="15" t="n">
        <x:v>1</x:v>
      </x:c>
      <x:c r="F24101" s="11" t="n">
        <x:v>203</x:v>
      </x:c>
      <x:c r="G24101" s="11" t="n">
        <x:v>14</x:v>
      </x:c>
      <x:c r="H24101" s="11" t="n">
        <x:f>E24101*F24101</x:f>
        <x:v>203</x:v>
      </x:c>
      <x:c r="I24101" s="11" t="n">
        <x:f>H24101*(1-'Summary'!$B$5)</x:f>
        <x:v>192.85</x:v>
      </x:c>
      <x:c r="J24101" s="11" t="n">
        <x:f>E24101*G24101</x:f>
        <x:v>14</x:v>
      </x:c>
      <x:c r="K24101" s="11" t="n">
        <x:f>I24101-J24101</x:f>
        <x:v>178.85</x:v>
      </x:c>
      <x:c r="L24101" s="14" t="n">
        <x:f>K24101/I24101</x:f>
        <x:v>0.9274047186932849</x:v>
      </x:c>
    </x:row>
    <x:row r="24102" ht="22" customHeight="1">
      <x:c r="A24102" s="2" t="str">
        <x:v>ORD-24098</x:v>
      </x:c>
      <x:c r="B24102" s="2" t="str">
        <x:v>South</x:v>
      </x:c>
      <x:c r="C24102" s="2" t="str">
        <x:v>Jan</x:v>
      </x:c>
      <x:c r="D24102" s="2" t="str">
        <x:v>SKU-098</x:v>
      </x:c>
      <x:c r="E24102" s="15" t="n">
        <x:v>8</x:v>
      </x:c>
      <x:c r="F24102" s="11" t="n">
        <x:v>216</x:v>
      </x:c>
      <x:c r="G24102" s="11" t="n">
        <x:v>25</x:v>
      </x:c>
      <x:c r="H24102" s="11" t="n">
        <x:f>E24102*F24102</x:f>
        <x:v>1728</x:v>
      </x:c>
      <x:c r="I24102" s="11" t="n">
        <x:f>H24102*(1-'Summary'!$B$5)</x:f>
        <x:v>1641.6</x:v>
      </x:c>
      <x:c r="J24102" s="11" t="n">
        <x:f>E24102*G24102</x:f>
        <x:v>200</x:v>
      </x:c>
      <x:c r="K24102" s="11" t="n">
        <x:f>I24102-J24102</x:f>
        <x:v>1441.6</x:v>
      </x:c>
      <x:c r="L24102" s="14" t="n">
        <x:f>K24102/I24102</x:f>
        <x:v>0.878167641325536</x:v>
      </x:c>
    </x:row>
    <x:row r="24103" ht="22" customHeight="1">
      <x:c r="A24103" s="2" t="str">
        <x:v>ORD-24099</x:v>
      </x:c>
      <x:c r="B24103" s="2" t="str">
        <x:v>East</x:v>
      </x:c>
      <x:c r="C24103" s="2" t="str">
        <x:v>Jan</x:v>
      </x:c>
      <x:c r="D24103" s="2" t="str">
        <x:v>SKU-099</x:v>
      </x:c>
      <x:c r="E24103" s="15" t="n">
        <x:v>15</x:v>
      </x:c>
      <x:c r="F24103" s="11" t="n">
        <x:v>229</x:v>
      </x:c>
      <x:c r="G24103" s="11" t="n">
        <x:v>36</x:v>
      </x:c>
      <x:c r="H24103" s="11" t="n">
        <x:f>E24103*F24103</x:f>
        <x:v>3435</x:v>
      </x:c>
      <x:c r="I24103" s="11" t="n">
        <x:f>H24103*(1-'Summary'!$B$5)</x:f>
        <x:v>3263.25</x:v>
      </x:c>
      <x:c r="J24103" s="11" t="n">
        <x:f>E24103*G24103</x:f>
        <x:v>540</x:v>
      </x:c>
      <x:c r="K24103" s="11" t="n">
        <x:f>I24103-J24103</x:f>
        <x:v>2723.25</x:v>
      </x:c>
      <x:c r="L24103" s="14" t="n">
        <x:f>K24103/I24103</x:f>
        <x:v>0.8345207998161343</x:v>
      </x:c>
    </x:row>
    <x:row r="24104" ht="22" customHeight="1">
      <x:c r="A24104" s="2" t="str">
        <x:v>ORD-24100</x:v>
      </x:c>
      <x:c r="B24104" s="2" t="str">
        <x:v>West</x:v>
      </x:c>
      <x:c r="C24104" s="2" t="str">
        <x:v>Jan</x:v>
      </x:c>
      <x:c r="D24104" s="2" t="str">
        <x:v>SKU-100</x:v>
      </x:c>
      <x:c r="E24104" s="15" t="n">
        <x:v>22</x:v>
      </x:c>
      <x:c r="F24104" s="11" t="n">
        <x:v>22</x:v>
      </x:c>
      <x:c r="G24104" s="11" t="n">
        <x:v>47</x:v>
      </x:c>
      <x:c r="H24104" s="11" t="n">
        <x:f>E24104*F24104</x:f>
        <x:v>484</x:v>
      </x:c>
      <x:c r="I24104" s="11" t="n">
        <x:f>H24104*(1-'Summary'!$B$5)</x:f>
        <x:v>459.79999999999995</x:v>
      </x:c>
      <x:c r="J24104" s="11" t="n">
        <x:f>E24104*G24104</x:f>
        <x:v>1034</x:v>
      </x:c>
      <x:c r="K24104" s="11" t="n">
        <x:f>I24104-J24104</x:f>
        <x:v>-574.2</x:v>
      </x:c>
      <x:c r="L24104" s="14" t="n">
        <x:f>K24104/I24104</x:f>
        <x:v>-1.2488038277511964</x:v>
      </x:c>
    </x:row>
    <x:row r="24105" ht="22" customHeight="1">
      <x:c r="A24105" s="2" t="str">
        <x:v>ORD-24101</x:v>
      </x:c>
      <x:c r="B24105" s="2" t="str">
        <x:v>North</x:v>
      </x:c>
      <x:c r="C24105" s="2" t="str">
        <x:v>Feb</x:v>
      </x:c>
      <x:c r="D24105" s="2" t="str">
        <x:v>SKU-101</x:v>
      </x:c>
      <x:c r="E24105" s="15" t="n">
        <x:v>5</x:v>
      </x:c>
      <x:c r="F24105" s="11" t="n">
        <x:v>35</x:v>
      </x:c>
      <x:c r="G24105" s="11" t="n">
        <x:v>58</x:v>
      </x:c>
      <x:c r="H24105" s="11" t="n">
        <x:f>E24105*F24105</x:f>
        <x:v>175</x:v>
      </x:c>
      <x:c r="I24105" s="11" t="n">
        <x:f>H24105*(1-'Summary'!$B$5)</x:f>
        <x:v>166.25</x:v>
      </x:c>
      <x:c r="J24105" s="11" t="n">
        <x:f>E24105*G24105</x:f>
        <x:v>290</x:v>
      </x:c>
      <x:c r="K24105" s="11" t="n">
        <x:f>I24105-J24105</x:f>
        <x:v>-123.75</x:v>
      </x:c>
      <x:c r="L24105" s="14" t="n">
        <x:f>K24105/I24105</x:f>
        <x:v>-0.7443609022556391</x:v>
      </x:c>
    </x:row>
    <x:row r="24106" ht="22" customHeight="1">
      <x:c r="A24106" s="2" t="str">
        <x:v>ORD-24102</x:v>
      </x:c>
      <x:c r="B24106" s="2" t="str">
        <x:v>South</x:v>
      </x:c>
      <x:c r="C24106" s="2" t="str">
        <x:v>Feb</x:v>
      </x:c>
      <x:c r="D24106" s="2" t="str">
        <x:v>SKU-102</x:v>
      </x:c>
      <x:c r="E24106" s="15" t="n">
        <x:v>12</x:v>
      </x:c>
      <x:c r="F24106" s="11" t="n">
        <x:v>48</x:v>
      </x:c>
      <x:c r="G24106" s="11" t="n">
        <x:v>69</x:v>
      </x:c>
      <x:c r="H24106" s="11" t="n">
        <x:f>E24106*F24106</x:f>
        <x:v>576</x:v>
      </x:c>
      <x:c r="I24106" s="11" t="n">
        <x:f>H24106*(1-'Summary'!$B$5)</x:f>
        <x:v>547.1999999999999</x:v>
      </x:c>
      <x:c r="J24106" s="11" t="n">
        <x:f>E24106*G24106</x:f>
        <x:v>828</x:v>
      </x:c>
      <x:c r="K24106" s="11" t="n">
        <x:f>I24106-J24106</x:f>
        <x:v>-280.80000000000007</x:v>
      </x:c>
      <x:c r="L24106" s="14" t="n">
        <x:f>K24106/I24106</x:f>
        <x:v>-0.5131578947368423</x:v>
      </x:c>
    </x:row>
    <x:row r="24107" ht="22" customHeight="1">
      <x:c r="A24107" s="2" t="str">
        <x:v>ORD-24103</x:v>
      </x:c>
      <x:c r="B24107" s="2" t="str">
        <x:v>East</x:v>
      </x:c>
      <x:c r="C24107" s="2" t="str">
        <x:v>Feb</x:v>
      </x:c>
      <x:c r="D24107" s="2" t="str">
        <x:v>SKU-103</x:v>
      </x:c>
      <x:c r="E24107" s="15" t="n">
        <x:v>19</x:v>
      </x:c>
      <x:c r="F24107" s="11" t="n">
        <x:v>61</x:v>
      </x:c>
      <x:c r="G24107" s="11" t="n">
        <x:v>80</x:v>
      </x:c>
      <x:c r="H24107" s="11" t="n">
        <x:f>E24107*F24107</x:f>
        <x:v>1159</x:v>
      </x:c>
      <x:c r="I24107" s="11" t="n">
        <x:f>H24107*(1-'Summary'!$B$5)</x:f>
        <x:v>1101.05</x:v>
      </x:c>
      <x:c r="J24107" s="11" t="n">
        <x:f>E24107*G24107</x:f>
        <x:v>1520</x:v>
      </x:c>
      <x:c r="K24107" s="11" t="n">
        <x:f>I24107-J24107</x:f>
        <x:v>-418.95000000000005</x:v>
      </x:c>
      <x:c r="L24107" s="14" t="n">
        <x:f>K24107/I24107</x:f>
        <x:v>-0.3805004314063849</x:v>
      </x:c>
    </x:row>
    <x:row r="24108" ht="22" customHeight="1">
      <x:c r="A24108" s="2" t="str">
        <x:v>ORD-24104</x:v>
      </x:c>
      <x:c r="B24108" s="2" t="str">
        <x:v>West</x:v>
      </x:c>
      <x:c r="C24108" s="2" t="str">
        <x:v>Feb</x:v>
      </x:c>
      <x:c r="D24108" s="2" t="str">
        <x:v>SKU-104</x:v>
      </x:c>
      <x:c r="E24108" s="15" t="n">
        <x:v>2</x:v>
      </x:c>
      <x:c r="F24108" s="11" t="n">
        <x:v>74</x:v>
      </x:c>
      <x:c r="G24108" s="11" t="n">
        <x:v>91</x:v>
      </x:c>
      <x:c r="H24108" s="11" t="n">
        <x:f>E24108*F24108</x:f>
        <x:v>148</x:v>
      </x:c>
      <x:c r="I24108" s="11" t="n">
        <x:f>H24108*(1-'Summary'!$B$5)</x:f>
        <x:v>140.6</x:v>
      </x:c>
      <x:c r="J24108" s="11" t="n">
        <x:f>E24108*G24108</x:f>
        <x:v>182</x:v>
      </x:c>
      <x:c r="K24108" s="11" t="n">
        <x:f>I24108-J24108</x:f>
        <x:v>-41.400000000000006</x:v>
      </x:c>
      <x:c r="L24108" s="14" t="n">
        <x:f>K24108/I24108</x:f>
        <x:v>-0.2944523470839261</x:v>
      </x:c>
    </x:row>
    <x:row r="24109" ht="22" customHeight="1">
      <x:c r="A24109" s="2" t="str">
        <x:v>ORD-24105</x:v>
      </x:c>
      <x:c r="B24109" s="2" t="str">
        <x:v>North</x:v>
      </x:c>
      <x:c r="C24109" s="2" t="str">
        <x:v>Mar</x:v>
      </x:c>
      <x:c r="D24109" s="2" t="str">
        <x:v>SKU-105</x:v>
      </x:c>
      <x:c r="E24109" s="15" t="n">
        <x:v>9</x:v>
      </x:c>
      <x:c r="F24109" s="11" t="n">
        <x:v>87</x:v>
      </x:c>
      <x:c r="G24109" s="11" t="n">
        <x:v>102</x:v>
      </x:c>
      <x:c r="H24109" s="11" t="n">
        <x:f>E24109*F24109</x:f>
        <x:v>783</x:v>
      </x:c>
      <x:c r="I24109" s="11" t="n">
        <x:f>H24109*(1-'Summary'!$B$5)</x:f>
        <x:v>743.8499999999999</x:v>
      </x:c>
      <x:c r="J24109" s="11" t="n">
        <x:f>E24109*G24109</x:f>
        <x:v>918</x:v>
      </x:c>
      <x:c r="K24109" s="11" t="n">
        <x:f>I24109-J24109</x:f>
        <x:v>-174.1500000000001</x:v>
      </x:c>
      <x:c r="L24109" s="14" t="n">
        <x:f>K24109/I24109</x:f>
        <x:v>-0.23411978221415622</x:v>
      </x:c>
    </x:row>
    <x:row r="24110" ht="22" customHeight="1">
      <x:c r="A24110" s="2" t="str">
        <x:v>ORD-24106</x:v>
      </x:c>
      <x:c r="B24110" s="2" t="str">
        <x:v>South</x:v>
      </x:c>
      <x:c r="C24110" s="2" t="str">
        <x:v>Mar</x:v>
      </x:c>
      <x:c r="D24110" s="2" t="str">
        <x:v>SKU-106</x:v>
      </x:c>
      <x:c r="E24110" s="15" t="n">
        <x:v>16</x:v>
      </x:c>
      <x:c r="F24110" s="11" t="n">
        <x:v>100</x:v>
      </x:c>
      <x:c r="G24110" s="11" t="n">
        <x:v>18</x:v>
      </x:c>
      <x:c r="H24110" s="11" t="n">
        <x:f>E24110*F24110</x:f>
        <x:v>1600</x:v>
      </x:c>
      <x:c r="I24110" s="11" t="n">
        <x:f>H24110*(1-'Summary'!$B$5)</x:f>
        <x:v>1520</x:v>
      </x:c>
      <x:c r="J24110" s="11" t="n">
        <x:f>E24110*G24110</x:f>
        <x:v>288</x:v>
      </x:c>
      <x:c r="K24110" s="11" t="n">
        <x:f>I24110-J24110</x:f>
        <x:v>1232</x:v>
      </x:c>
      <x:c r="L24110" s="14" t="n">
        <x:f>K24110/I24110</x:f>
        <x:v>0.8105263157894737</x:v>
      </x:c>
    </x:row>
    <x:row r="24111" ht="22" customHeight="1">
      <x:c r="A24111" s="2" t="str">
        <x:v>ORD-24107</x:v>
      </x:c>
      <x:c r="B24111" s="2" t="str">
        <x:v>East</x:v>
      </x:c>
      <x:c r="C24111" s="2" t="str">
        <x:v>Mar</x:v>
      </x:c>
      <x:c r="D24111" s="2" t="str">
        <x:v>SKU-107</x:v>
      </x:c>
      <x:c r="E24111" s="15" t="n">
        <x:v>23</x:v>
      </x:c>
      <x:c r="F24111" s="11" t="n">
        <x:v>113</x:v>
      </x:c>
      <x:c r="G24111" s="11" t="n">
        <x:v>29</x:v>
      </x:c>
      <x:c r="H24111" s="11" t="n">
        <x:f>E24111*F24111</x:f>
        <x:v>2599</x:v>
      </x:c>
      <x:c r="I24111" s="11" t="n">
        <x:f>H24111*(1-'Summary'!$B$5)</x:f>
        <x:v>2469.0499999999997</x:v>
      </x:c>
      <x:c r="J24111" s="11" t="n">
        <x:f>E24111*G24111</x:f>
        <x:v>667</x:v>
      </x:c>
      <x:c r="K24111" s="11" t="n">
        <x:f>I24111-J24111</x:f>
        <x:v>1802.0499999999997</x:v>
      </x:c>
      <x:c r="L24111" s="14" t="n">
        <x:f>K24111/I24111</x:f>
        <x:v>0.7298556124825337</x:v>
      </x:c>
    </x:row>
    <x:row r="24112" ht="22" customHeight="1">
      <x:c r="A24112" s="2" t="str">
        <x:v>ORD-24108</x:v>
      </x:c>
      <x:c r="B24112" s="2" t="str">
        <x:v>West</x:v>
      </x:c>
      <x:c r="C24112" s="2" t="str">
        <x:v>Mar</x:v>
      </x:c>
      <x:c r="D24112" s="2" t="str">
        <x:v>SKU-108</x:v>
      </x:c>
      <x:c r="E24112" s="15" t="n">
        <x:v>6</x:v>
      </x:c>
      <x:c r="F24112" s="11" t="n">
        <x:v>126</x:v>
      </x:c>
      <x:c r="G24112" s="11" t="n">
        <x:v>40</x:v>
      </x:c>
      <x:c r="H24112" s="11" t="n">
        <x:f>E24112*F24112</x:f>
        <x:v>756</x:v>
      </x:c>
      <x:c r="I24112" s="11" t="n">
        <x:f>H24112*(1-'Summary'!$B$5)</x:f>
        <x:v>718.1999999999999</x:v>
      </x:c>
      <x:c r="J24112" s="11" t="n">
        <x:f>E24112*G24112</x:f>
        <x:v>240</x:v>
      </x:c>
      <x:c r="K24112" s="11" t="n">
        <x:f>I24112-J24112</x:f>
        <x:v>478.19999999999993</x:v>
      </x:c>
      <x:c r="L24112" s="14" t="n">
        <x:f>K24112/I24112</x:f>
        <x:v>0.6658312447786132</x:v>
      </x:c>
    </x:row>
    <x:row r="24113" ht="22" customHeight="1">
      <x:c r="A24113" s="2" t="str">
        <x:v>ORD-24109</x:v>
      </x:c>
      <x:c r="B24113" s="2" t="str">
        <x:v>North</x:v>
      </x:c>
      <x:c r="C24113" s="2" t="str">
        <x:v>Apr</x:v>
      </x:c>
      <x:c r="D24113" s="2" t="str">
        <x:v>SKU-109</x:v>
      </x:c>
      <x:c r="E24113" s="15" t="n">
        <x:v>13</x:v>
      </x:c>
      <x:c r="F24113" s="11" t="n">
        <x:v>139</x:v>
      </x:c>
      <x:c r="G24113" s="11" t="n">
        <x:v>51</x:v>
      </x:c>
      <x:c r="H24113" s="11" t="n">
        <x:f>E24113*F24113</x:f>
        <x:v>1807</x:v>
      </x:c>
      <x:c r="I24113" s="11" t="n">
        <x:f>H24113*(1-'Summary'!$B$5)</x:f>
        <x:v>1716.6499999999999</x:v>
      </x:c>
      <x:c r="J24113" s="11" t="n">
        <x:f>E24113*G24113</x:f>
        <x:v>663</x:v>
      </x:c>
      <x:c r="K24113" s="11" t="n">
        <x:f>I24113-J24113</x:f>
        <x:v>1053.6499999999999</x:v>
      </x:c>
      <x:c r="L24113" s="14" t="n">
        <x:f>K24113/I24113</x:f>
        <x:v>0.6137826580840591</x:v>
      </x:c>
    </x:row>
    <x:row r="24114" ht="22" customHeight="1">
      <x:c r="A24114" s="2" t="str">
        <x:v>ORD-24110</x:v>
      </x:c>
      <x:c r="B24114" s="2" t="str">
        <x:v>South</x:v>
      </x:c>
      <x:c r="C24114" s="2" t="str">
        <x:v>Apr</x:v>
      </x:c>
      <x:c r="D24114" s="2" t="str">
        <x:v>SKU-110</x:v>
      </x:c>
      <x:c r="E24114" s="15" t="n">
        <x:v>20</x:v>
      </x:c>
      <x:c r="F24114" s="11" t="n">
        <x:v>152</x:v>
      </x:c>
      <x:c r="G24114" s="11" t="n">
        <x:v>62</x:v>
      </x:c>
      <x:c r="H24114" s="11" t="n">
        <x:f>E24114*F24114</x:f>
        <x:v>3040</x:v>
      </x:c>
      <x:c r="I24114" s="11" t="n">
        <x:f>H24114*(1-'Summary'!$B$5)</x:f>
        <x:v>2888</x:v>
      </x:c>
      <x:c r="J24114" s="11" t="n">
        <x:f>E24114*G24114</x:f>
        <x:v>1240</x:v>
      </x:c>
      <x:c r="K24114" s="11" t="n">
        <x:f>I24114-J24114</x:f>
        <x:v>1648</x:v>
      </x:c>
      <x:c r="L24114" s="14" t="n">
        <x:f>K24114/I24114</x:f>
        <x:v>0.5706371191135734</x:v>
      </x:c>
    </x:row>
    <x:row r="24115" ht="22" customHeight="1">
      <x:c r="A24115" s="2" t="str">
        <x:v>ORD-24111</x:v>
      </x:c>
      <x:c r="B24115" s="2" t="str">
        <x:v>East</x:v>
      </x:c>
      <x:c r="C24115" s="2" t="str">
        <x:v>Apr</x:v>
      </x:c>
      <x:c r="D24115" s="2" t="str">
        <x:v>SKU-111</x:v>
      </x:c>
      <x:c r="E24115" s="15" t="n">
        <x:v>3</x:v>
      </x:c>
      <x:c r="F24115" s="11" t="n">
        <x:v>165</x:v>
      </x:c>
      <x:c r="G24115" s="11" t="n">
        <x:v>73</x:v>
      </x:c>
      <x:c r="H24115" s="11" t="n">
        <x:f>E24115*F24115</x:f>
        <x:v>495</x:v>
      </x:c>
      <x:c r="I24115" s="11" t="n">
        <x:f>H24115*(1-'Summary'!$B$5)</x:f>
        <x:v>470.25</x:v>
      </x:c>
      <x:c r="J24115" s="11" t="n">
        <x:f>E24115*G24115</x:f>
        <x:v>219</x:v>
      </x:c>
      <x:c r="K24115" s="11" t="n">
        <x:f>I24115-J24115</x:f>
        <x:v>251.25</x:v>
      </x:c>
      <x:c r="L24115" s="14" t="n">
        <x:f>K24115/I24115</x:f>
        <x:v>0.5342902711323764</x:v>
      </x:c>
    </x:row>
    <x:row r="24116" ht="22" customHeight="1">
      <x:c r="A24116" s="2" t="str">
        <x:v>ORD-24112</x:v>
      </x:c>
      <x:c r="B24116" s="2" t="str">
        <x:v>West</x:v>
      </x:c>
      <x:c r="C24116" s="2" t="str">
        <x:v>Apr</x:v>
      </x:c>
      <x:c r="D24116" s="2" t="str">
        <x:v>SKU-112</x:v>
      </x:c>
      <x:c r="E24116" s="15" t="n">
        <x:v>10</x:v>
      </x:c>
      <x:c r="F24116" s="11" t="n">
        <x:v>178</x:v>
      </x:c>
      <x:c r="G24116" s="11" t="n">
        <x:v>84</x:v>
      </x:c>
      <x:c r="H24116" s="11" t="n">
        <x:f>E24116*F24116</x:f>
        <x:v>1780</x:v>
      </x:c>
      <x:c r="I24116" s="11" t="n">
        <x:f>H24116*(1-'Summary'!$B$5)</x:f>
        <x:v>1691</x:v>
      </x:c>
      <x:c r="J24116" s="11" t="n">
        <x:f>E24116*G24116</x:f>
        <x:v>840</x:v>
      </x:c>
      <x:c r="K24116" s="11" t="n">
        <x:f>I24116-J24116</x:f>
        <x:v>851</x:v>
      </x:c>
      <x:c r="L24116" s="14" t="n">
        <x:f>K24116/I24116</x:f>
        <x:v>0.5032525133057363</x:v>
      </x:c>
    </x:row>
    <x:row r="24117" ht="22" customHeight="1">
      <x:c r="A24117" s="2" t="str">
        <x:v>ORD-24113</x:v>
      </x:c>
      <x:c r="B24117" s="2" t="str">
        <x:v>North</x:v>
      </x:c>
      <x:c r="C24117" s="2" t="str">
        <x:v>May</x:v>
      </x:c>
      <x:c r="D24117" s="2" t="str">
        <x:v>SKU-113</x:v>
      </x:c>
      <x:c r="E24117" s="15" t="n">
        <x:v>17</x:v>
      </x:c>
      <x:c r="F24117" s="11" t="n">
        <x:v>191</x:v>
      </x:c>
      <x:c r="G24117" s="11" t="n">
        <x:v>95</x:v>
      </x:c>
      <x:c r="H24117" s="11" t="n">
        <x:f>E24117*F24117</x:f>
        <x:v>3247</x:v>
      </x:c>
      <x:c r="I24117" s="11" t="n">
        <x:f>H24117*(1-'Summary'!$B$5)</x:f>
        <x:v>3084.6499999999996</x:v>
      </x:c>
      <x:c r="J24117" s="11" t="n">
        <x:f>E24117*G24117</x:f>
        <x:v>1615</x:v>
      </x:c>
      <x:c r="K24117" s="11" t="n">
        <x:f>I24117-J24117</x:f>
        <x:v>1469.6499999999996</x:v>
      </x:c>
      <x:c r="L24117" s="14" t="n">
        <x:f>K24117/I24117</x:f>
        <x:v>0.4764397905759162</x:v>
      </x:c>
    </x:row>
    <x:row r="24118" ht="22" customHeight="1">
      <x:c r="A24118" s="2" t="str">
        <x:v>ORD-24114</x:v>
      </x:c>
      <x:c r="B24118" s="2" t="str">
        <x:v>South</x:v>
      </x:c>
      <x:c r="C24118" s="2" t="str">
        <x:v>May</x:v>
      </x:c>
      <x:c r="D24118" s="2" t="str">
        <x:v>SKU-114</x:v>
      </x:c>
      <x:c r="E24118" s="15" t="n">
        <x:v>24</x:v>
      </x:c>
      <x:c r="F24118" s="11" t="n">
        <x:v>204</x:v>
      </x:c>
      <x:c r="G24118" s="11" t="n">
        <x:v>11</x:v>
      </x:c>
      <x:c r="H24118" s="11" t="n">
        <x:f>E24118*F24118</x:f>
        <x:v>4896</x:v>
      </x:c>
      <x:c r="I24118" s="11" t="n">
        <x:f>H24118*(1-'Summary'!$B$5)</x:f>
        <x:v>4651.2</x:v>
      </x:c>
      <x:c r="J24118" s="11" t="n">
        <x:f>E24118*G24118</x:f>
        <x:v>264</x:v>
      </x:c>
      <x:c r="K24118" s="11" t="n">
        <x:f>I24118-J24118</x:f>
        <x:v>4387.2</x:v>
      </x:c>
      <x:c r="L24118" s="14" t="n">
        <x:f>K24118/I24118</x:f>
        <x:v>0.9432404540763674</x:v>
      </x:c>
    </x:row>
    <x:row r="24119" ht="22" customHeight="1">
      <x:c r="A24119" s="2" t="str">
        <x:v>ORD-24115</x:v>
      </x:c>
      <x:c r="B24119" s="2" t="str">
        <x:v>East</x:v>
      </x:c>
      <x:c r="C24119" s="2" t="str">
        <x:v>May</x:v>
      </x:c>
      <x:c r="D24119" s="2" t="str">
        <x:v>SKU-115</x:v>
      </x:c>
      <x:c r="E24119" s="15" t="n">
        <x:v>7</x:v>
      </x:c>
      <x:c r="F24119" s="11" t="n">
        <x:v>217</x:v>
      </x:c>
      <x:c r="G24119" s="11" t="n">
        <x:v>22</x:v>
      </x:c>
      <x:c r="H24119" s="11" t="n">
        <x:f>E24119*F24119</x:f>
        <x:v>1519</x:v>
      </x:c>
      <x:c r="I24119" s="11" t="n">
        <x:f>H24119*(1-'Summary'!$B$5)</x:f>
        <x:v>1443.05</x:v>
      </x:c>
      <x:c r="J24119" s="11" t="n">
        <x:f>E24119*G24119</x:f>
        <x:v>154</x:v>
      </x:c>
      <x:c r="K24119" s="11" t="n">
        <x:f>I24119-J24119</x:f>
        <x:v>1289.05</x:v>
      </x:c>
      <x:c r="L24119" s="14" t="n">
        <x:f>K24119/I24119</x:f>
        <x:v>0.8932815910744604</x:v>
      </x:c>
    </x:row>
    <x:row r="24120" ht="22" customHeight="1">
      <x:c r="A24120" s="2" t="str">
        <x:v>ORD-24116</x:v>
      </x:c>
      <x:c r="B24120" s="2" t="str">
        <x:v>West</x:v>
      </x:c>
      <x:c r="C24120" s="2" t="str">
        <x:v>May</x:v>
      </x:c>
      <x:c r="D24120" s="2" t="str">
        <x:v>SKU-116</x:v>
      </x:c>
      <x:c r="E24120" s="15" t="n">
        <x:v>14</x:v>
      </x:c>
      <x:c r="F24120" s="11" t="n">
        <x:v>230</x:v>
      </x:c>
      <x:c r="G24120" s="11" t="n">
        <x:v>33</x:v>
      </x:c>
      <x:c r="H24120" s="11" t="n">
        <x:f>E24120*F24120</x:f>
        <x:v>3220</x:v>
      </x:c>
      <x:c r="I24120" s="11" t="n">
        <x:f>H24120*(1-'Summary'!$B$5)</x:f>
        <x:v>3059</x:v>
      </x:c>
      <x:c r="J24120" s="11" t="n">
        <x:f>E24120*G24120</x:f>
        <x:v>462</x:v>
      </x:c>
      <x:c r="K24120" s="11" t="n">
        <x:f>I24120-J24120</x:f>
        <x:v>2597</x:v>
      </x:c>
      <x:c r="L24120" s="14" t="n">
        <x:f>K24120/I24120</x:f>
        <x:v>0.8489702517162472</x:v>
      </x:c>
    </x:row>
    <x:row r="24121" ht="22" customHeight="1">
      <x:c r="A24121" s="2" t="str">
        <x:v>ORD-24117</x:v>
      </x:c>
      <x:c r="B24121" s="2" t="str">
        <x:v>North</x:v>
      </x:c>
      <x:c r="C24121" s="2" t="str">
        <x:v>Jun</x:v>
      </x:c>
      <x:c r="D24121" s="2" t="str">
        <x:v>SKU-117</x:v>
      </x:c>
      <x:c r="E24121" s="15" t="n">
        <x:v>21</x:v>
      </x:c>
      <x:c r="F24121" s="11" t="n">
        <x:v>23</x:v>
      </x:c>
      <x:c r="G24121" s="11" t="n">
        <x:v>44</x:v>
      </x:c>
      <x:c r="H24121" s="11" t="n">
        <x:f>E24121*F24121</x:f>
        <x:v>483</x:v>
      </x:c>
      <x:c r="I24121" s="11" t="n">
        <x:f>H24121*(1-'Summary'!$B$5)</x:f>
        <x:v>458.84999999999997</x:v>
      </x:c>
      <x:c r="J24121" s="11" t="n">
        <x:f>E24121*G24121</x:f>
        <x:v>924</x:v>
      </x:c>
      <x:c r="K24121" s="11" t="n">
        <x:f>I24121-J24121</x:f>
        <x:v>-465.15000000000003</x:v>
      </x:c>
      <x:c r="L24121" s="14" t="n">
        <x:f>K24121/I24121</x:f>
        <x:v>-1.013729977116705</x:v>
      </x:c>
    </x:row>
    <x:row r="24122" ht="22" customHeight="1">
      <x:c r="A24122" s="2" t="str">
        <x:v>ORD-24118</x:v>
      </x:c>
      <x:c r="B24122" s="2" t="str">
        <x:v>South</x:v>
      </x:c>
      <x:c r="C24122" s="2" t="str">
        <x:v>Jun</x:v>
      </x:c>
      <x:c r="D24122" s="2" t="str">
        <x:v>SKU-118</x:v>
      </x:c>
      <x:c r="E24122" s="15" t="n">
        <x:v>4</x:v>
      </x:c>
      <x:c r="F24122" s="11" t="n">
        <x:v>36</x:v>
      </x:c>
      <x:c r="G24122" s="11" t="n">
        <x:v>55</x:v>
      </x:c>
      <x:c r="H24122" s="11" t="n">
        <x:f>E24122*F24122</x:f>
        <x:v>144</x:v>
      </x:c>
      <x:c r="I24122" s="11" t="n">
        <x:f>H24122*(1-'Summary'!$B$5)</x:f>
        <x:v>136.79999999999998</x:v>
      </x:c>
      <x:c r="J24122" s="11" t="n">
        <x:f>E24122*G24122</x:f>
        <x:v>220</x:v>
      </x:c>
      <x:c r="K24122" s="11" t="n">
        <x:f>I24122-J24122</x:f>
        <x:v>-83.20000000000002</x:v>
      </x:c>
      <x:c r="L24122" s="14" t="n">
        <x:f>K24122/I24122</x:f>
        <x:v>-0.6081871345029242</x:v>
      </x:c>
    </x:row>
    <x:row r="24123" ht="22" customHeight="1">
      <x:c r="A24123" s="2" t="str">
        <x:v>ORD-24119</x:v>
      </x:c>
      <x:c r="B24123" s="2" t="str">
        <x:v>East</x:v>
      </x:c>
      <x:c r="C24123" s="2" t="str">
        <x:v>Jun</x:v>
      </x:c>
      <x:c r="D24123" s="2" t="str">
        <x:v>SKU-119</x:v>
      </x:c>
      <x:c r="E24123" s="15" t="n">
        <x:v>11</x:v>
      </x:c>
      <x:c r="F24123" s="11" t="n">
        <x:v>49</x:v>
      </x:c>
      <x:c r="G24123" s="11" t="n">
        <x:v>66</x:v>
      </x:c>
      <x:c r="H24123" s="11" t="n">
        <x:f>E24123*F24123</x:f>
        <x:v>539</x:v>
      </x:c>
      <x:c r="I24123" s="11" t="n">
        <x:f>H24123*(1-'Summary'!$B$5)</x:f>
        <x:v>512.05</x:v>
      </x:c>
      <x:c r="J24123" s="11" t="n">
        <x:f>E24123*G24123</x:f>
        <x:v>726</x:v>
      </x:c>
      <x:c r="K24123" s="11" t="n">
        <x:f>I24123-J24123</x:f>
        <x:v>-213.95000000000005</x:v>
      </x:c>
      <x:c r="L24123" s="14" t="n">
        <x:f>K24123/I24123</x:f>
        <x:v>-0.4178302900107413</x:v>
      </x:c>
    </x:row>
    <x:row r="24124" ht="22" customHeight="1">
      <x:c r="A24124" s="2" t="str">
        <x:v>ORD-24120</x:v>
      </x:c>
      <x:c r="B24124" s="2" t="str">
        <x:v>West</x:v>
      </x:c>
      <x:c r="C24124" s="2" t="str">
        <x:v>Jun</x:v>
      </x:c>
      <x:c r="D24124" s="2" t="str">
        <x:v>SKU-120</x:v>
      </x:c>
      <x:c r="E24124" s="15" t="n">
        <x:v>18</x:v>
      </x:c>
      <x:c r="F24124" s="11" t="n">
        <x:v>62</x:v>
      </x:c>
      <x:c r="G24124" s="11" t="n">
        <x:v>77</x:v>
      </x:c>
      <x:c r="H24124" s="11" t="n">
        <x:f>E24124*F24124</x:f>
        <x:v>1116</x:v>
      </x:c>
      <x:c r="I24124" s="11" t="n">
        <x:f>H24124*(1-'Summary'!$B$5)</x:f>
        <x:v>1060.2</x:v>
      </x:c>
      <x:c r="J24124" s="11" t="n">
        <x:f>E24124*G24124</x:f>
        <x:v>1386</x:v>
      </x:c>
      <x:c r="K24124" s="11" t="n">
        <x:f>I24124-J24124</x:f>
        <x:v>-325.79999999999995</x:v>
      </x:c>
      <x:c r="L24124" s="14" t="n">
        <x:f>K24124/I24124</x:f>
        <x:v>-0.30730050933786074</x:v>
      </x:c>
    </x:row>
    <x:row r="24125" ht="22" customHeight="1">
      <x:c r="A24125" s="2" t="str">
        <x:v>ORD-24121</x:v>
      </x:c>
      <x:c r="B24125" s="2" t="str">
        <x:v>North</x:v>
      </x:c>
      <x:c r="C24125" s="2" t="str">
        <x:v>Jul</x:v>
      </x:c>
      <x:c r="D24125" s="2" t="str">
        <x:v>SKU-001</x:v>
      </x:c>
      <x:c r="E24125" s="15" t="n">
        <x:v>1</x:v>
      </x:c>
      <x:c r="F24125" s="11" t="n">
        <x:v>75</x:v>
      </x:c>
      <x:c r="G24125" s="11" t="n">
        <x:v>88</x:v>
      </x:c>
      <x:c r="H24125" s="11" t="n">
        <x:f>E24125*F24125</x:f>
        <x:v>75</x:v>
      </x:c>
      <x:c r="I24125" s="11" t="n">
        <x:f>H24125*(1-'Summary'!$B$5)</x:f>
        <x:v>71.25</x:v>
      </x:c>
      <x:c r="J24125" s="11" t="n">
        <x:f>E24125*G24125</x:f>
        <x:v>88</x:v>
      </x:c>
      <x:c r="K24125" s="11" t="n">
        <x:f>I24125-J24125</x:f>
        <x:v>-16.75</x:v>
      </x:c>
      <x:c r="L24125" s="14" t="n">
        <x:f>K24125/I24125</x:f>
        <x:v>-0.23508771929824562</x:v>
      </x:c>
    </x:row>
    <x:row r="24126" ht="22" customHeight="1">
      <x:c r="A24126" s="2" t="str">
        <x:v>ORD-24122</x:v>
      </x:c>
      <x:c r="B24126" s="2" t="str">
        <x:v>South</x:v>
      </x:c>
      <x:c r="C24126" s="2" t="str">
        <x:v>Jul</x:v>
      </x:c>
      <x:c r="D24126" s="2" t="str">
        <x:v>SKU-002</x:v>
      </x:c>
      <x:c r="E24126" s="15" t="n">
        <x:v>8</x:v>
      </x:c>
      <x:c r="F24126" s="11" t="n">
        <x:v>88</x:v>
      </x:c>
      <x:c r="G24126" s="11" t="n">
        <x:v>99</x:v>
      </x:c>
      <x:c r="H24126" s="11" t="n">
        <x:f>E24126*F24126</x:f>
        <x:v>704</x:v>
      </x:c>
      <x:c r="I24126" s="11" t="n">
        <x:f>H24126*(1-'Summary'!$B$5)</x:f>
        <x:v>668.8</x:v>
      </x:c>
      <x:c r="J24126" s="11" t="n">
        <x:f>E24126*G24126</x:f>
        <x:v>792</x:v>
      </x:c>
      <x:c r="K24126" s="11" t="n">
        <x:f>I24126-J24126</x:f>
        <x:v>-123.20000000000005</x:v>
      </x:c>
      <x:c r="L24126" s="14" t="n">
        <x:f>K24126/I24126</x:f>
        <x:v>-0.18421052631578955</x:v>
      </x:c>
    </x:row>
    <x:row r="24127" ht="22" customHeight="1">
      <x:c r="A24127" s="2" t="str">
        <x:v>ORD-24123</x:v>
      </x:c>
      <x:c r="B24127" s="2" t="str">
        <x:v>East</x:v>
      </x:c>
      <x:c r="C24127" s="2" t="str">
        <x:v>Jul</x:v>
      </x:c>
      <x:c r="D24127" s="2" t="str">
        <x:v>SKU-003</x:v>
      </x:c>
      <x:c r="E24127" s="15" t="n">
        <x:v>15</x:v>
      </x:c>
      <x:c r="F24127" s="11" t="n">
        <x:v>101</x:v>
      </x:c>
      <x:c r="G24127" s="11" t="n">
        <x:v>15</x:v>
      </x:c>
      <x:c r="H24127" s="11" t="n">
        <x:f>E24127*F24127</x:f>
        <x:v>1515</x:v>
      </x:c>
      <x:c r="I24127" s="11" t="n">
        <x:f>H24127*(1-'Summary'!$B$5)</x:f>
        <x:v>1439.25</x:v>
      </x:c>
      <x:c r="J24127" s="11" t="n">
        <x:f>E24127*G24127</x:f>
        <x:v>225</x:v>
      </x:c>
      <x:c r="K24127" s="11" t="n">
        <x:f>I24127-J24127</x:f>
        <x:v>1214.25</x:v>
      </x:c>
      <x:c r="L24127" s="14" t="n">
        <x:f>K24127/I24127</x:f>
        <x:v>0.8436685773840542</x:v>
      </x:c>
    </x:row>
    <x:row r="24128" ht="22" customHeight="1">
      <x:c r="A24128" s="2" t="str">
        <x:v>ORD-24124</x:v>
      </x:c>
      <x:c r="B24128" s="2" t="str">
        <x:v>West</x:v>
      </x:c>
      <x:c r="C24128" s="2" t="str">
        <x:v>Jul</x:v>
      </x:c>
      <x:c r="D24128" s="2" t="str">
        <x:v>SKU-004</x:v>
      </x:c>
      <x:c r="E24128" s="15" t="n">
        <x:v>22</x:v>
      </x:c>
      <x:c r="F24128" s="11" t="n">
        <x:v>114</x:v>
      </x:c>
      <x:c r="G24128" s="11" t="n">
        <x:v>26</x:v>
      </x:c>
      <x:c r="H24128" s="11" t="n">
        <x:f>E24128*F24128</x:f>
        <x:v>2508</x:v>
      </x:c>
      <x:c r="I24128" s="11" t="n">
        <x:f>H24128*(1-'Summary'!$B$5)</x:f>
        <x:v>2382.6</x:v>
      </x:c>
      <x:c r="J24128" s="11" t="n">
        <x:f>E24128*G24128</x:f>
        <x:v>572</x:v>
      </x:c>
      <x:c r="K24128" s="11" t="n">
        <x:f>I24128-J24128</x:f>
        <x:v>1810.6</x:v>
      </x:c>
      <x:c r="L24128" s="14" t="n">
        <x:f>K24128/I24128</x:f>
        <x:v>0.7599261311172668</x:v>
      </x:c>
    </x:row>
    <x:row r="24129" ht="22" customHeight="1">
      <x:c r="A24129" s="2" t="str">
        <x:v>ORD-24125</x:v>
      </x:c>
      <x:c r="B24129" s="2" t="str">
        <x:v>North</x:v>
      </x:c>
      <x:c r="C24129" s="2" t="str">
        <x:v>Aug</x:v>
      </x:c>
      <x:c r="D24129" s="2" t="str">
        <x:v>SKU-005</x:v>
      </x:c>
      <x:c r="E24129" s="15" t="n">
        <x:v>5</x:v>
      </x:c>
      <x:c r="F24129" s="11" t="n">
        <x:v>127</x:v>
      </x:c>
      <x:c r="G24129" s="11" t="n">
        <x:v>37</x:v>
      </x:c>
      <x:c r="H24129" s="11" t="n">
        <x:f>E24129*F24129</x:f>
        <x:v>635</x:v>
      </x:c>
      <x:c r="I24129" s="11" t="n">
        <x:f>H24129*(1-'Summary'!$B$5)</x:f>
        <x:v>603.25</x:v>
      </x:c>
      <x:c r="J24129" s="11" t="n">
        <x:f>E24129*G24129</x:f>
        <x:v>185</x:v>
      </x:c>
      <x:c r="K24129" s="11" t="n">
        <x:f>I24129-J24129</x:f>
        <x:v>418.25</x:v>
      </x:c>
      <x:c r="L24129" s="14" t="n">
        <x:f>K24129/I24129</x:f>
        <x:v>0.693327807708247</x:v>
      </x:c>
    </x:row>
    <x:row r="24130" ht="22" customHeight="1">
      <x:c r="A24130" s="2" t="str">
        <x:v>ORD-24126</x:v>
      </x:c>
      <x:c r="B24130" s="2" t="str">
        <x:v>South</x:v>
      </x:c>
      <x:c r="C24130" s="2" t="str">
        <x:v>Aug</x:v>
      </x:c>
      <x:c r="D24130" s="2" t="str">
        <x:v>SKU-006</x:v>
      </x:c>
      <x:c r="E24130" s="15" t="n">
        <x:v>12</x:v>
      </x:c>
      <x:c r="F24130" s="11" t="n">
        <x:v>140</x:v>
      </x:c>
      <x:c r="G24130" s="11" t="n">
        <x:v>48</x:v>
      </x:c>
      <x:c r="H24130" s="11" t="n">
        <x:f>E24130*F24130</x:f>
        <x:v>1680</x:v>
      </x:c>
      <x:c r="I24130" s="11" t="n">
        <x:f>H24130*(1-'Summary'!$B$5)</x:f>
        <x:v>1596</x:v>
      </x:c>
      <x:c r="J24130" s="11" t="n">
        <x:f>E24130*G24130</x:f>
        <x:v>576</x:v>
      </x:c>
      <x:c r="K24130" s="11" t="n">
        <x:f>I24130-J24130</x:f>
        <x:v>1020</x:v>
      </x:c>
      <x:c r="L24130" s="14" t="n">
        <x:f>K24130/I24130</x:f>
        <x:v>0.6390977443609023</x:v>
      </x:c>
    </x:row>
    <x:row r="24131" ht="22" customHeight="1">
      <x:c r="A24131" s="2" t="str">
        <x:v>ORD-24127</x:v>
      </x:c>
      <x:c r="B24131" s="2" t="str">
        <x:v>East</x:v>
      </x:c>
      <x:c r="C24131" s="2" t="str">
        <x:v>Aug</x:v>
      </x:c>
      <x:c r="D24131" s="2" t="str">
        <x:v>SKU-007</x:v>
      </x:c>
      <x:c r="E24131" s="15" t="n">
        <x:v>19</x:v>
      </x:c>
      <x:c r="F24131" s="11" t="n">
        <x:v>153</x:v>
      </x:c>
      <x:c r="G24131" s="11" t="n">
        <x:v>59</x:v>
      </x:c>
      <x:c r="H24131" s="11" t="n">
        <x:f>E24131*F24131</x:f>
        <x:v>2907</x:v>
      </x:c>
      <x:c r="I24131" s="11" t="n">
        <x:f>H24131*(1-'Summary'!$B$5)</x:f>
        <x:v>2761.65</x:v>
      </x:c>
      <x:c r="J24131" s="11" t="n">
        <x:f>E24131*G24131</x:f>
        <x:v>1121</x:v>
      </x:c>
      <x:c r="K24131" s="11" t="n">
        <x:f>I24131-J24131</x:f>
        <x:v>1640.65</x:v>
      </x:c>
      <x:c r="L24131" s="14" t="n">
        <x:f>K24131/I24131</x:f>
        <x:v>0.5940832473340213</x:v>
      </x:c>
    </x:row>
    <x:row r="24132" ht="22" customHeight="1">
      <x:c r="A24132" s="2" t="str">
        <x:v>ORD-24128</x:v>
      </x:c>
      <x:c r="B24132" s="2" t="str">
        <x:v>West</x:v>
      </x:c>
      <x:c r="C24132" s="2" t="str">
        <x:v>Aug</x:v>
      </x:c>
      <x:c r="D24132" s="2" t="str">
        <x:v>SKU-008</x:v>
      </x:c>
      <x:c r="E24132" s="15" t="n">
        <x:v>2</x:v>
      </x:c>
      <x:c r="F24132" s="11" t="n">
        <x:v>166</x:v>
      </x:c>
      <x:c r="G24132" s="11" t="n">
        <x:v>70</x:v>
      </x:c>
      <x:c r="H24132" s="11" t="n">
        <x:f>E24132*F24132</x:f>
        <x:v>332</x:v>
      </x:c>
      <x:c r="I24132" s="11" t="n">
        <x:f>H24132*(1-'Summary'!$B$5)</x:f>
        <x:v>315.4</x:v>
      </x:c>
      <x:c r="J24132" s="11" t="n">
        <x:f>E24132*G24132</x:f>
        <x:v>140</x:v>
      </x:c>
      <x:c r="K24132" s="11" t="n">
        <x:f>I24132-J24132</x:f>
        <x:v>175.39999999999998</x:v>
      </x:c>
      <x:c r="L24132" s="14" t="n">
        <x:f>K24132/I24132</x:f>
        <x:v>0.5561192136968928</x:v>
      </x:c>
    </x:row>
    <x:row r="24133" ht="22" customHeight="1">
      <x:c r="A24133" s="2" t="str">
        <x:v>ORD-24129</x:v>
      </x:c>
      <x:c r="B24133" s="2" t="str">
        <x:v>North</x:v>
      </x:c>
      <x:c r="C24133" s="2" t="str">
        <x:v>Sep</x:v>
      </x:c>
      <x:c r="D24133" s="2" t="str">
        <x:v>SKU-009</x:v>
      </x:c>
      <x:c r="E24133" s="15" t="n">
        <x:v>9</x:v>
      </x:c>
      <x:c r="F24133" s="11" t="n">
        <x:v>179</x:v>
      </x:c>
      <x:c r="G24133" s="11" t="n">
        <x:v>81</x:v>
      </x:c>
      <x:c r="H24133" s="11" t="n">
        <x:f>E24133*F24133</x:f>
        <x:v>1611</x:v>
      </x:c>
      <x:c r="I24133" s="11" t="n">
        <x:f>H24133*(1-'Summary'!$B$5)</x:f>
        <x:v>1530.4499999999998</x:v>
      </x:c>
      <x:c r="J24133" s="11" t="n">
        <x:f>E24133*G24133</x:f>
        <x:v>729</x:v>
      </x:c>
      <x:c r="K24133" s="11" t="n">
        <x:f>I24133-J24133</x:f>
        <x:v>801.4499999999998</x:v>
      </x:c>
      <x:c r="L24133" s="14" t="n">
        <x:f>K24133/I24133</x:f>
        <x:v>0.5236695089679505</x:v>
      </x:c>
    </x:row>
    <x:row r="24134" ht="22" customHeight="1">
      <x:c r="A24134" s="2" t="str">
        <x:v>ORD-24130</x:v>
      </x:c>
      <x:c r="B24134" s="2" t="str">
        <x:v>South</x:v>
      </x:c>
      <x:c r="C24134" s="2" t="str">
        <x:v>Sep</x:v>
      </x:c>
      <x:c r="D24134" s="2" t="str">
        <x:v>SKU-010</x:v>
      </x:c>
      <x:c r="E24134" s="15" t="n">
        <x:v>16</x:v>
      </x:c>
      <x:c r="F24134" s="11" t="n">
        <x:v>192</x:v>
      </x:c>
      <x:c r="G24134" s="11" t="n">
        <x:v>92</x:v>
      </x:c>
      <x:c r="H24134" s="11" t="n">
        <x:f>E24134*F24134</x:f>
        <x:v>3072</x:v>
      </x:c>
      <x:c r="I24134" s="11" t="n">
        <x:f>H24134*(1-'Summary'!$B$5)</x:f>
        <x:v>2918.3999999999996</x:v>
      </x:c>
      <x:c r="J24134" s="11" t="n">
        <x:f>E24134*G24134</x:f>
        <x:v>1472</x:v>
      </x:c>
      <x:c r="K24134" s="11" t="n">
        <x:f>I24134-J24134</x:f>
        <x:v>1446.3999999999996</x:v>
      </x:c>
      <x:c r="L24134" s="14" t="n">
        <x:f>K24134/I24134</x:f>
        <x:v>0.49561403508771923</x:v>
      </x:c>
    </x:row>
    <x:row r="24135" ht="22" customHeight="1">
      <x:c r="A24135" s="2" t="str">
        <x:v>ORD-24131</x:v>
      </x:c>
      <x:c r="B24135" s="2" t="str">
        <x:v>East</x:v>
      </x:c>
      <x:c r="C24135" s="2" t="str">
        <x:v>Sep</x:v>
      </x:c>
      <x:c r="D24135" s="2" t="str">
        <x:v>SKU-011</x:v>
      </x:c>
      <x:c r="E24135" s="15" t="n">
        <x:v>23</x:v>
      </x:c>
      <x:c r="F24135" s="11" t="n">
        <x:v>205</x:v>
      </x:c>
      <x:c r="G24135" s="11" t="n">
        <x:v>8</x:v>
      </x:c>
      <x:c r="H24135" s="11" t="n">
        <x:f>E24135*F24135</x:f>
        <x:v>4715</x:v>
      </x:c>
      <x:c r="I24135" s="11" t="n">
        <x:f>H24135*(1-'Summary'!$B$5)</x:f>
        <x:v>4479.25</x:v>
      </x:c>
      <x:c r="J24135" s="11" t="n">
        <x:f>E24135*G24135</x:f>
        <x:v>184</x:v>
      </x:c>
      <x:c r="K24135" s="11" t="n">
        <x:f>I24135-J24135</x:f>
        <x:v>4295.25</x:v>
      </x:c>
      <x:c r="L24135" s="14" t="n">
        <x:f>K24135/I24135</x:f>
        <x:v>0.9589216944801027</x:v>
      </x:c>
    </x:row>
    <x:row r="24136" ht="22" customHeight="1">
      <x:c r="A24136" s="2" t="str">
        <x:v>ORD-24132</x:v>
      </x:c>
      <x:c r="B24136" s="2" t="str">
        <x:v>West</x:v>
      </x:c>
      <x:c r="C24136" s="2" t="str">
        <x:v>Sep</x:v>
      </x:c>
      <x:c r="D24136" s="2" t="str">
        <x:v>SKU-012</x:v>
      </x:c>
      <x:c r="E24136" s="15" t="n">
        <x:v>6</x:v>
      </x:c>
      <x:c r="F24136" s="11" t="n">
        <x:v>218</x:v>
      </x:c>
      <x:c r="G24136" s="11" t="n">
        <x:v>19</x:v>
      </x:c>
      <x:c r="H24136" s="11" t="n">
        <x:f>E24136*F24136</x:f>
        <x:v>1308</x:v>
      </x:c>
      <x:c r="I24136" s="11" t="n">
        <x:f>H24136*(1-'Summary'!$B$5)</x:f>
        <x:v>1242.6</x:v>
      </x:c>
      <x:c r="J24136" s="11" t="n">
        <x:f>E24136*G24136</x:f>
        <x:v>114</x:v>
      </x:c>
      <x:c r="K24136" s="11" t="n">
        <x:f>I24136-J24136</x:f>
        <x:v>1128.6</x:v>
      </x:c>
      <x:c r="L24136" s="14" t="n">
        <x:f>K24136/I24136</x:f>
        <x:v>0.908256880733945</x:v>
      </x:c>
    </x:row>
    <x:row r="24137" ht="22" customHeight="1">
      <x:c r="A24137" s="2" t="str">
        <x:v>ORD-24133</x:v>
      </x:c>
      <x:c r="B24137" s="2" t="str">
        <x:v>North</x:v>
      </x:c>
      <x:c r="C24137" s="2" t="str">
        <x:v>Oct</x:v>
      </x:c>
      <x:c r="D24137" s="2" t="str">
        <x:v>SKU-013</x:v>
      </x:c>
      <x:c r="E24137" s="15" t="n">
        <x:v>13</x:v>
      </x:c>
      <x:c r="F24137" s="11" t="n">
        <x:v>231</x:v>
      </x:c>
      <x:c r="G24137" s="11" t="n">
        <x:v>30</x:v>
      </x:c>
      <x:c r="H24137" s="11" t="n">
        <x:f>E24137*F24137</x:f>
        <x:v>3003</x:v>
      </x:c>
      <x:c r="I24137" s="11" t="n">
        <x:f>H24137*(1-'Summary'!$B$5)</x:f>
        <x:v>2852.85</x:v>
      </x:c>
      <x:c r="J24137" s="11" t="n">
        <x:f>E24137*G24137</x:f>
        <x:v>390</x:v>
      </x:c>
      <x:c r="K24137" s="11" t="n">
        <x:f>I24137-J24137</x:f>
        <x:v>2462.85</x:v>
      </x:c>
      <x:c r="L24137" s="14" t="n">
        <x:f>K24137/I24137</x:f>
        <x:v>0.8632946001367054</x:v>
      </x:c>
    </x:row>
    <x:row r="24138" ht="22" customHeight="1">
      <x:c r="A24138" s="2" t="str">
        <x:v>ORD-24134</x:v>
      </x:c>
      <x:c r="B24138" s="2" t="str">
        <x:v>South</x:v>
      </x:c>
      <x:c r="C24138" s="2" t="str">
        <x:v>Oct</x:v>
      </x:c>
      <x:c r="D24138" s="2" t="str">
        <x:v>SKU-014</x:v>
      </x:c>
      <x:c r="E24138" s="15" t="n">
        <x:v>20</x:v>
      </x:c>
      <x:c r="F24138" s="11" t="n">
        <x:v>24</x:v>
      </x:c>
      <x:c r="G24138" s="11" t="n">
        <x:v>41</x:v>
      </x:c>
      <x:c r="H24138" s="11" t="n">
        <x:f>E24138*F24138</x:f>
        <x:v>480</x:v>
      </x:c>
      <x:c r="I24138" s="11" t="n">
        <x:f>H24138*(1-'Summary'!$B$5)</x:f>
        <x:v>456</x:v>
      </x:c>
      <x:c r="J24138" s="11" t="n">
        <x:f>E24138*G24138</x:f>
        <x:v>820</x:v>
      </x:c>
      <x:c r="K24138" s="11" t="n">
        <x:f>I24138-J24138</x:f>
        <x:v>-364</x:v>
      </x:c>
      <x:c r="L24138" s="14" t="n">
        <x:f>K24138/I24138</x:f>
        <x:v>-0.7982456140350878</x:v>
      </x:c>
    </x:row>
    <x:row r="24139" ht="22" customHeight="1">
      <x:c r="A24139" s="2" t="str">
        <x:v>ORD-24135</x:v>
      </x:c>
      <x:c r="B24139" s="2" t="str">
        <x:v>East</x:v>
      </x:c>
      <x:c r="C24139" s="2" t="str">
        <x:v>Oct</x:v>
      </x:c>
      <x:c r="D24139" s="2" t="str">
        <x:v>SKU-015</x:v>
      </x:c>
      <x:c r="E24139" s="15" t="n">
        <x:v>3</x:v>
      </x:c>
      <x:c r="F24139" s="11" t="n">
        <x:v>37</x:v>
      </x:c>
      <x:c r="G24139" s="11" t="n">
        <x:v>52</x:v>
      </x:c>
      <x:c r="H24139" s="11" t="n">
        <x:f>E24139*F24139</x:f>
        <x:v>111</x:v>
      </x:c>
      <x:c r="I24139" s="11" t="n">
        <x:f>H24139*(1-'Summary'!$B$5)</x:f>
        <x:v>105.44999999999999</x:v>
      </x:c>
      <x:c r="J24139" s="11" t="n">
        <x:f>E24139*G24139</x:f>
        <x:v>156</x:v>
      </x:c>
      <x:c r="K24139" s="11" t="n">
        <x:f>I24139-J24139</x:f>
        <x:v>-50.55000000000001</x:v>
      </x:c>
      <x:c r="L24139" s="14" t="n">
        <x:f>K24139/I24139</x:f>
        <x:v>-0.4793741109530585</x:v>
      </x:c>
    </x:row>
    <x:row r="24140" ht="22" customHeight="1">
      <x:c r="A24140" s="2" t="str">
        <x:v>ORD-24136</x:v>
      </x:c>
      <x:c r="B24140" s="2" t="str">
        <x:v>West</x:v>
      </x:c>
      <x:c r="C24140" s="2" t="str">
        <x:v>Oct</x:v>
      </x:c>
      <x:c r="D24140" s="2" t="str">
        <x:v>SKU-016</x:v>
      </x:c>
      <x:c r="E24140" s="15" t="n">
        <x:v>10</x:v>
      </x:c>
      <x:c r="F24140" s="11" t="n">
        <x:v>50</x:v>
      </x:c>
      <x:c r="G24140" s="11" t="n">
        <x:v>63</x:v>
      </x:c>
      <x:c r="H24140" s="11" t="n">
        <x:f>E24140*F24140</x:f>
        <x:v>500</x:v>
      </x:c>
      <x:c r="I24140" s="11" t="n">
        <x:f>H24140*(1-'Summary'!$B$5)</x:f>
        <x:v>475</x:v>
      </x:c>
      <x:c r="J24140" s="11" t="n">
        <x:f>E24140*G24140</x:f>
        <x:v>630</x:v>
      </x:c>
      <x:c r="K24140" s="11" t="n">
        <x:f>I24140-J24140</x:f>
        <x:v>-155</x:v>
      </x:c>
      <x:c r="L24140" s="14" t="n">
        <x:f>K24140/I24140</x:f>
        <x:v>-0.3263157894736842</x:v>
      </x:c>
    </x:row>
    <x:row r="24141" ht="22" customHeight="1">
      <x:c r="A24141" s="2" t="str">
        <x:v>ORD-24137</x:v>
      </x:c>
      <x:c r="B24141" s="2" t="str">
        <x:v>North</x:v>
      </x:c>
      <x:c r="C24141" s="2" t="str">
        <x:v>Nov</x:v>
      </x:c>
      <x:c r="D24141" s="2" t="str">
        <x:v>SKU-017</x:v>
      </x:c>
      <x:c r="E24141" s="15" t="n">
        <x:v>17</x:v>
      </x:c>
      <x:c r="F24141" s="11" t="n">
        <x:v>63</x:v>
      </x:c>
      <x:c r="G24141" s="11" t="n">
        <x:v>74</x:v>
      </x:c>
      <x:c r="H24141" s="11" t="n">
        <x:f>E24141*F24141</x:f>
        <x:v>1071</x:v>
      </x:c>
      <x:c r="I24141" s="11" t="n">
        <x:f>H24141*(1-'Summary'!$B$5)</x:f>
        <x:v>1017.4499999999999</x:v>
      </x:c>
      <x:c r="J24141" s="11" t="n">
        <x:f>E24141*G24141</x:f>
        <x:v>1258</x:v>
      </x:c>
      <x:c r="K24141" s="11" t="n">
        <x:f>I24141-J24141</x:f>
        <x:v>-240.55000000000007</x:v>
      </x:c>
      <x:c r="L24141" s="14" t="n">
        <x:f>K24141/I24141</x:f>
        <x:v>-0.23642439431913123</x:v>
      </x:c>
    </x:row>
    <x:row r="24142" ht="22" customHeight="1">
      <x:c r="A24142" s="2" t="str">
        <x:v>ORD-24138</x:v>
      </x:c>
      <x:c r="B24142" s="2" t="str">
        <x:v>South</x:v>
      </x:c>
      <x:c r="C24142" s="2" t="str">
        <x:v>Nov</x:v>
      </x:c>
      <x:c r="D24142" s="2" t="str">
        <x:v>SKU-018</x:v>
      </x:c>
      <x:c r="E24142" s="15" t="n">
        <x:v>24</x:v>
      </x:c>
      <x:c r="F24142" s="11" t="n">
        <x:v>76</x:v>
      </x:c>
      <x:c r="G24142" s="11" t="n">
        <x:v>85</x:v>
      </x:c>
      <x:c r="H24142" s="11" t="n">
        <x:f>E24142*F24142</x:f>
        <x:v>1824</x:v>
      </x:c>
      <x:c r="I24142" s="11" t="n">
        <x:f>H24142*(1-'Summary'!$B$5)</x:f>
        <x:v>1732.8</x:v>
      </x:c>
      <x:c r="J24142" s="11" t="n">
        <x:f>E24142*G24142</x:f>
        <x:v>2040</x:v>
      </x:c>
      <x:c r="K24142" s="11" t="n">
        <x:f>I24142-J24142</x:f>
        <x:v>-307.20000000000005</x:v>
      </x:c>
      <x:c r="L24142" s="14" t="n">
        <x:f>K24142/I24142</x:f>
        <x:v>-0.17728531855955681</x:v>
      </x:c>
    </x:row>
    <x:row r="24143" ht="22" customHeight="1">
      <x:c r="A24143" s="2" t="str">
        <x:v>ORD-24139</x:v>
      </x:c>
      <x:c r="B24143" s="2" t="str">
        <x:v>East</x:v>
      </x:c>
      <x:c r="C24143" s="2" t="str">
        <x:v>Nov</x:v>
      </x:c>
      <x:c r="D24143" s="2" t="str">
        <x:v>SKU-019</x:v>
      </x:c>
      <x:c r="E24143" s="15" t="n">
        <x:v>7</x:v>
      </x:c>
      <x:c r="F24143" s="11" t="n">
        <x:v>89</x:v>
      </x:c>
      <x:c r="G24143" s="11" t="n">
        <x:v>96</x:v>
      </x:c>
      <x:c r="H24143" s="11" t="n">
        <x:f>E24143*F24143</x:f>
        <x:v>623</x:v>
      </x:c>
      <x:c r="I24143" s="11" t="n">
        <x:f>H24143*(1-'Summary'!$B$5)</x:f>
        <x:v>591.85</x:v>
      </x:c>
      <x:c r="J24143" s="11" t="n">
        <x:f>E24143*G24143</x:f>
        <x:v>672</x:v>
      </x:c>
      <x:c r="K24143" s="11" t="n">
        <x:f>I24143-J24143</x:f>
        <x:v>-80.14999999999998</x:v>
      </x:c>
      <x:c r="L24143" s="14" t="n">
        <x:f>K24143/I24143</x:f>
        <x:v>-0.13542282672974568</x:v>
      </x:c>
    </x:row>
    <x:row r="24144" ht="22" customHeight="1">
      <x:c r="A24144" s="2" t="str">
        <x:v>ORD-24140</x:v>
      </x:c>
      <x:c r="B24144" s="2" t="str">
        <x:v>West</x:v>
      </x:c>
      <x:c r="C24144" s="2" t="str">
        <x:v>Nov</x:v>
      </x:c>
      <x:c r="D24144" s="2" t="str">
        <x:v>SKU-020</x:v>
      </x:c>
      <x:c r="E24144" s="15" t="n">
        <x:v>14</x:v>
      </x:c>
      <x:c r="F24144" s="11" t="n">
        <x:v>102</x:v>
      </x:c>
      <x:c r="G24144" s="11" t="n">
        <x:v>12</x:v>
      </x:c>
      <x:c r="H24144" s="11" t="n">
        <x:f>E24144*F24144</x:f>
        <x:v>1428</x:v>
      </x:c>
      <x:c r="I24144" s="11" t="n">
        <x:f>H24144*(1-'Summary'!$B$5)</x:f>
        <x:v>1356.6</x:v>
      </x:c>
      <x:c r="J24144" s="11" t="n">
        <x:f>E24144*G24144</x:f>
        <x:v>168</x:v>
      </x:c>
      <x:c r="K24144" s="11" t="n">
        <x:f>I24144-J24144</x:f>
        <x:v>1188.6</x:v>
      </x:c>
      <x:c r="L24144" s="14" t="n">
        <x:f>K24144/I24144</x:f>
        <x:v>0.8761609907120743</x:v>
      </x:c>
    </x:row>
    <x:row r="24145" ht="22" customHeight="1">
      <x:c r="A24145" s="2" t="str">
        <x:v>ORD-24141</x:v>
      </x:c>
      <x:c r="B24145" s="2" t="str">
        <x:v>North</x:v>
      </x:c>
      <x:c r="C24145" s="2" t="str">
        <x:v>Dec</x:v>
      </x:c>
      <x:c r="D24145" s="2" t="str">
        <x:v>SKU-021</x:v>
      </x:c>
      <x:c r="E24145" s="15" t="n">
        <x:v>21</x:v>
      </x:c>
      <x:c r="F24145" s="11" t="n">
        <x:v>115</x:v>
      </x:c>
      <x:c r="G24145" s="11" t="n">
        <x:v>23</x:v>
      </x:c>
      <x:c r="H24145" s="11" t="n">
        <x:f>E24145*F24145</x:f>
        <x:v>2415</x:v>
      </x:c>
      <x:c r="I24145" s="11" t="n">
        <x:f>H24145*(1-'Summary'!$B$5)</x:f>
        <x:v>2294.25</x:v>
      </x:c>
      <x:c r="J24145" s="11" t="n">
        <x:f>E24145*G24145</x:f>
        <x:v>483</x:v>
      </x:c>
      <x:c r="K24145" s="11" t="n">
        <x:f>I24145-J24145</x:f>
        <x:v>1811.25</x:v>
      </x:c>
      <x:c r="L24145" s="14" t="n">
        <x:f>K24145/I24145</x:f>
        <x:v>0.7894736842105263</x:v>
      </x:c>
    </x:row>
    <x:row r="24146" ht="22" customHeight="1">
      <x:c r="A24146" s="2" t="str">
        <x:v>ORD-24142</x:v>
      </x:c>
      <x:c r="B24146" s="2" t="str">
        <x:v>South</x:v>
      </x:c>
      <x:c r="C24146" s="2" t="str">
        <x:v>Dec</x:v>
      </x:c>
      <x:c r="D24146" s="2" t="str">
        <x:v>SKU-022</x:v>
      </x:c>
      <x:c r="E24146" s="15" t="n">
        <x:v>4</x:v>
      </x:c>
      <x:c r="F24146" s="11" t="n">
        <x:v>128</x:v>
      </x:c>
      <x:c r="G24146" s="11" t="n">
        <x:v>34</x:v>
      </x:c>
      <x:c r="H24146" s="11" t="n">
        <x:f>E24146*F24146</x:f>
        <x:v>512</x:v>
      </x:c>
      <x:c r="I24146" s="11" t="n">
        <x:f>H24146*(1-'Summary'!$B$5)</x:f>
        <x:v>486.4</x:v>
      </x:c>
      <x:c r="J24146" s="11" t="n">
        <x:f>E24146*G24146</x:f>
        <x:v>136</x:v>
      </x:c>
      <x:c r="K24146" s="11" t="n">
        <x:f>I24146-J24146</x:f>
        <x:v>350.4</x:v>
      </x:c>
      <x:c r="L24146" s="14" t="n">
        <x:f>K24146/I24146</x:f>
        <x:v>0.7203947368421052</x:v>
      </x:c>
    </x:row>
    <x:row r="24147" ht="22" customHeight="1">
      <x:c r="A24147" s="2" t="str">
        <x:v>ORD-24143</x:v>
      </x:c>
      <x:c r="B24147" s="2" t="str">
        <x:v>East</x:v>
      </x:c>
      <x:c r="C24147" s="2" t="str">
        <x:v>Dec</x:v>
      </x:c>
      <x:c r="D24147" s="2" t="str">
        <x:v>SKU-023</x:v>
      </x:c>
      <x:c r="E24147" s="15" t="n">
        <x:v>11</x:v>
      </x:c>
      <x:c r="F24147" s="11" t="n">
        <x:v>141</x:v>
      </x:c>
      <x:c r="G24147" s="11" t="n">
        <x:v>45</x:v>
      </x:c>
      <x:c r="H24147" s="11" t="n">
        <x:f>E24147*F24147</x:f>
        <x:v>1551</x:v>
      </x:c>
      <x:c r="I24147" s="11" t="n">
        <x:f>H24147*(1-'Summary'!$B$5)</x:f>
        <x:v>1473.4499999999998</x:v>
      </x:c>
      <x:c r="J24147" s="11" t="n">
        <x:f>E24147*G24147</x:f>
        <x:v>495</x:v>
      </x:c>
      <x:c r="K24147" s="11" t="n">
        <x:f>I24147-J24147</x:f>
        <x:v>978.4499999999998</x:v>
      </x:c>
      <x:c r="L24147" s="14" t="n">
        <x:f>K24147/I24147</x:f>
        <x:v>0.664053751399776</x:v>
      </x:c>
    </x:row>
    <x:row r="24148" ht="22" customHeight="1">
      <x:c r="A24148" s="2" t="str">
        <x:v>ORD-24144</x:v>
      </x:c>
      <x:c r="B24148" s="2" t="str">
        <x:v>West</x:v>
      </x:c>
      <x:c r="C24148" s="2" t="str">
        <x:v>Dec</x:v>
      </x:c>
      <x:c r="D24148" s="2" t="str">
        <x:v>SKU-024</x:v>
      </x:c>
      <x:c r="E24148" s="15" t="n">
        <x:v>18</x:v>
      </x:c>
      <x:c r="F24148" s="11" t="n">
        <x:v>154</x:v>
      </x:c>
      <x:c r="G24148" s="11" t="n">
        <x:v>56</x:v>
      </x:c>
      <x:c r="H24148" s="11" t="n">
        <x:f>E24148*F24148</x:f>
        <x:v>2772</x:v>
      </x:c>
      <x:c r="I24148" s="11" t="n">
        <x:f>H24148*(1-'Summary'!$B$5)</x:f>
        <x:v>2633.4</x:v>
      </x:c>
      <x:c r="J24148" s="11" t="n">
        <x:f>E24148*G24148</x:f>
        <x:v>1008</x:v>
      </x:c>
      <x:c r="K24148" s="11" t="n">
        <x:f>I24148-J24148</x:f>
        <x:v>1625.4</x:v>
      </x:c>
      <x:c r="L24148" s="14" t="n">
        <x:f>K24148/I24148</x:f>
        <x:v>0.6172248803827751</x:v>
      </x:c>
    </x:row>
    <x:row r="24149" ht="22" customHeight="1">
      <x:c r="A24149" s="2" t="str">
        <x:v>ORD-24145</x:v>
      </x:c>
      <x:c r="B24149" s="2" t="str">
        <x:v>North</x:v>
      </x:c>
      <x:c r="C24149" s="2" t="str">
        <x:v>Jan</x:v>
      </x:c>
      <x:c r="D24149" s="2" t="str">
        <x:v>SKU-025</x:v>
      </x:c>
      <x:c r="E24149" s="15" t="n">
        <x:v>1</x:v>
      </x:c>
      <x:c r="F24149" s="11" t="n">
        <x:v>167</x:v>
      </x:c>
      <x:c r="G24149" s="11" t="n">
        <x:v>67</x:v>
      </x:c>
      <x:c r="H24149" s="11" t="n">
        <x:f>E24149*F24149</x:f>
        <x:v>167</x:v>
      </x:c>
      <x:c r="I24149" s="11" t="n">
        <x:f>H24149*(1-'Summary'!$B$5)</x:f>
        <x:v>158.65</x:v>
      </x:c>
      <x:c r="J24149" s="11" t="n">
        <x:f>E24149*G24149</x:f>
        <x:v>67</x:v>
      </x:c>
      <x:c r="K24149" s="11" t="n">
        <x:f>I24149-J24149</x:f>
        <x:v>91.65</x:v>
      </x:c>
      <x:c r="L24149" s="14" t="n">
        <x:f>K24149/I24149</x:f>
        <x:v>0.5776867317995588</x:v>
      </x:c>
    </x:row>
    <x:row r="24150" ht="22" customHeight="1">
      <x:c r="A24150" s="2" t="str">
        <x:v>ORD-24146</x:v>
      </x:c>
      <x:c r="B24150" s="2" t="str">
        <x:v>South</x:v>
      </x:c>
      <x:c r="C24150" s="2" t="str">
        <x:v>Jan</x:v>
      </x:c>
      <x:c r="D24150" s="2" t="str">
        <x:v>SKU-026</x:v>
      </x:c>
      <x:c r="E24150" s="15" t="n">
        <x:v>8</x:v>
      </x:c>
      <x:c r="F24150" s="11" t="n">
        <x:v>180</x:v>
      </x:c>
      <x:c r="G24150" s="11" t="n">
        <x:v>78</x:v>
      </x:c>
      <x:c r="H24150" s="11" t="n">
        <x:f>E24150*F24150</x:f>
        <x:v>1440</x:v>
      </x:c>
      <x:c r="I24150" s="11" t="n">
        <x:f>H24150*(1-'Summary'!$B$5)</x:f>
        <x:v>1368</x:v>
      </x:c>
      <x:c r="J24150" s="11" t="n">
        <x:f>E24150*G24150</x:f>
        <x:v>624</x:v>
      </x:c>
      <x:c r="K24150" s="11" t="n">
        <x:f>I24150-J24150</x:f>
        <x:v>744</x:v>
      </x:c>
      <x:c r="L24150" s="14" t="n">
        <x:f>K24150/I24150</x:f>
        <x:v>0.543859649122807</x:v>
      </x:c>
    </x:row>
    <x:row r="24151" ht="22" customHeight="1">
      <x:c r="A24151" s="2" t="str">
        <x:v>ORD-24147</x:v>
      </x:c>
      <x:c r="B24151" s="2" t="str">
        <x:v>East</x:v>
      </x:c>
      <x:c r="C24151" s="2" t="str">
        <x:v>Jan</x:v>
      </x:c>
      <x:c r="D24151" s="2" t="str">
        <x:v>SKU-027</x:v>
      </x:c>
      <x:c r="E24151" s="15" t="n">
        <x:v>15</x:v>
      </x:c>
      <x:c r="F24151" s="11" t="n">
        <x:v>193</x:v>
      </x:c>
      <x:c r="G24151" s="11" t="n">
        <x:v>89</x:v>
      </x:c>
      <x:c r="H24151" s="11" t="n">
        <x:f>E24151*F24151</x:f>
        <x:v>2895</x:v>
      </x:c>
      <x:c r="I24151" s="11" t="n">
        <x:f>H24151*(1-'Summary'!$B$5)</x:f>
        <x:v>2750.25</x:v>
      </x:c>
      <x:c r="J24151" s="11" t="n">
        <x:f>E24151*G24151</x:f>
        <x:v>1335</x:v>
      </x:c>
      <x:c r="K24151" s="11" t="n">
        <x:f>I24151-J24151</x:f>
        <x:v>1415.25</x:v>
      </x:c>
      <x:c r="L24151" s="14" t="n">
        <x:f>K24151/I24151</x:f>
        <x:v>0.5145895827652032</x:v>
      </x:c>
    </x:row>
    <x:row r="24152" ht="22" customHeight="1">
      <x:c r="A24152" s="2" t="str">
        <x:v>ORD-24148</x:v>
      </x:c>
      <x:c r="B24152" s="2" t="str">
        <x:v>West</x:v>
      </x:c>
      <x:c r="C24152" s="2" t="str">
        <x:v>Jan</x:v>
      </x:c>
      <x:c r="D24152" s="2" t="str">
        <x:v>SKU-028</x:v>
      </x:c>
      <x:c r="E24152" s="15" t="n">
        <x:v>22</x:v>
      </x:c>
      <x:c r="F24152" s="11" t="n">
        <x:v>206</x:v>
      </x:c>
      <x:c r="G24152" s="11" t="n">
        <x:v>100</x:v>
      </x:c>
      <x:c r="H24152" s="11" t="n">
        <x:f>E24152*F24152</x:f>
        <x:v>4532</x:v>
      </x:c>
      <x:c r="I24152" s="11" t="n">
        <x:f>H24152*(1-'Summary'!$B$5)</x:f>
        <x:v>4305.4</x:v>
      </x:c>
      <x:c r="J24152" s="11" t="n">
        <x:f>E24152*G24152</x:f>
        <x:v>2200</x:v>
      </x:c>
      <x:c r="K24152" s="11" t="n">
        <x:f>I24152-J24152</x:f>
        <x:v>2105.3999999999996</x:v>
      </x:c>
      <x:c r="L24152" s="14" t="n">
        <x:f>K24152/I24152</x:f>
        <x:v>0.489013796627491</x:v>
      </x:c>
    </x:row>
    <x:row r="24153" ht="22" customHeight="1">
      <x:c r="A24153" s="2" t="str">
        <x:v>ORD-24149</x:v>
      </x:c>
      <x:c r="B24153" s="2" t="str">
        <x:v>North</x:v>
      </x:c>
      <x:c r="C24153" s="2" t="str">
        <x:v>Feb</x:v>
      </x:c>
      <x:c r="D24153" s="2" t="str">
        <x:v>SKU-029</x:v>
      </x:c>
      <x:c r="E24153" s="15" t="n">
        <x:v>5</x:v>
      </x:c>
      <x:c r="F24153" s="11" t="n">
        <x:v>219</x:v>
      </x:c>
      <x:c r="G24153" s="11" t="n">
        <x:v>16</x:v>
      </x:c>
      <x:c r="H24153" s="11" t="n">
        <x:f>E24153*F24153</x:f>
        <x:v>1095</x:v>
      </x:c>
      <x:c r="I24153" s="11" t="n">
        <x:f>H24153*(1-'Summary'!$B$5)</x:f>
        <x:v>1040.25</x:v>
      </x:c>
      <x:c r="J24153" s="11" t="n">
        <x:f>E24153*G24153</x:f>
        <x:v>80</x:v>
      </x:c>
      <x:c r="K24153" s="11" t="n">
        <x:f>I24153-J24153</x:f>
        <x:v>960.25</x:v>
      </x:c>
      <x:c r="L24153" s="14" t="n">
        <x:f>K24153/I24153</x:f>
        <x:v>0.9230954097572699</x:v>
      </x:c>
    </x:row>
    <x:row r="24154" ht="22" customHeight="1">
      <x:c r="A24154" s="2" t="str">
        <x:v>ORD-24150</x:v>
      </x:c>
      <x:c r="B24154" s="2" t="str">
        <x:v>South</x:v>
      </x:c>
      <x:c r="C24154" s="2" t="str">
        <x:v>Feb</x:v>
      </x:c>
      <x:c r="D24154" s="2" t="str">
        <x:v>SKU-030</x:v>
      </x:c>
      <x:c r="E24154" s="15" t="n">
        <x:v>12</x:v>
      </x:c>
      <x:c r="F24154" s="11" t="n">
        <x:v>232</x:v>
      </x:c>
      <x:c r="G24154" s="11" t="n">
        <x:v>27</x:v>
      </x:c>
      <x:c r="H24154" s="11" t="n">
        <x:f>E24154*F24154</x:f>
        <x:v>2784</x:v>
      </x:c>
      <x:c r="I24154" s="11" t="n">
        <x:f>H24154*(1-'Summary'!$B$5)</x:f>
        <x:v>2644.7999999999997</x:v>
      </x:c>
      <x:c r="J24154" s="11" t="n">
        <x:f>E24154*G24154</x:f>
        <x:v>324</x:v>
      </x:c>
      <x:c r="K24154" s="11" t="n">
        <x:f>I24154-J24154</x:f>
        <x:v>2320.7999999999997</x:v>
      </x:c>
      <x:c r="L24154" s="14" t="n">
        <x:f>K24154/I24154</x:f>
        <x:v>0.8774954627949183</x:v>
      </x:c>
    </x:row>
    <x:row r="24155" ht="22" customHeight="1">
      <x:c r="A24155" s="2" t="str">
        <x:v>ORD-24151</x:v>
      </x:c>
      <x:c r="B24155" s="2" t="str">
        <x:v>East</x:v>
      </x:c>
      <x:c r="C24155" s="2" t="str">
        <x:v>Feb</x:v>
      </x:c>
      <x:c r="D24155" s="2" t="str">
        <x:v>SKU-031</x:v>
      </x:c>
      <x:c r="E24155" s="15" t="n">
        <x:v>19</x:v>
      </x:c>
      <x:c r="F24155" s="11" t="n">
        <x:v>25</x:v>
      </x:c>
      <x:c r="G24155" s="11" t="n">
        <x:v>38</x:v>
      </x:c>
      <x:c r="H24155" s="11" t="n">
        <x:f>E24155*F24155</x:f>
        <x:v>475</x:v>
      </x:c>
      <x:c r="I24155" s="11" t="n">
        <x:f>H24155*(1-'Summary'!$B$5)</x:f>
        <x:v>451.25</x:v>
      </x:c>
      <x:c r="J24155" s="11" t="n">
        <x:f>E24155*G24155</x:f>
        <x:v>722</x:v>
      </x:c>
      <x:c r="K24155" s="11" t="n">
        <x:f>I24155-J24155</x:f>
        <x:v>-270.75</x:v>
      </x:c>
      <x:c r="L24155" s="14" t="n">
        <x:f>K24155/I24155</x:f>
        <x:v>-0.6</x:v>
      </x:c>
    </x:row>
    <x:row r="24156" ht="22" customHeight="1">
      <x:c r="A24156" s="2" t="str">
        <x:v>ORD-24152</x:v>
      </x:c>
      <x:c r="B24156" s="2" t="str">
        <x:v>West</x:v>
      </x:c>
      <x:c r="C24156" s="2" t="str">
        <x:v>Feb</x:v>
      </x:c>
      <x:c r="D24156" s="2" t="str">
        <x:v>SKU-032</x:v>
      </x:c>
      <x:c r="E24156" s="15" t="n">
        <x:v>2</x:v>
      </x:c>
      <x:c r="F24156" s="11" t="n">
        <x:v>38</x:v>
      </x:c>
      <x:c r="G24156" s="11" t="n">
        <x:v>49</x:v>
      </x:c>
      <x:c r="H24156" s="11" t="n">
        <x:f>E24156*F24156</x:f>
        <x:v>76</x:v>
      </x:c>
      <x:c r="I24156" s="11" t="n">
        <x:f>H24156*(1-'Summary'!$B$5)</x:f>
        <x:v>72.2</x:v>
      </x:c>
      <x:c r="J24156" s="11" t="n">
        <x:f>E24156*G24156</x:f>
        <x:v>98</x:v>
      </x:c>
      <x:c r="K24156" s="11" t="n">
        <x:f>I24156-J24156</x:f>
        <x:v>-25.799999999999997</x:v>
      </x:c>
      <x:c r="L24156" s="14" t="n">
        <x:f>K24156/I24156</x:f>
        <x:v>-0.3573407202216066</x:v>
      </x:c>
    </x:row>
    <x:row r="24157" ht="22" customHeight="1">
      <x:c r="A24157" s="2" t="str">
        <x:v>ORD-24153</x:v>
      </x:c>
      <x:c r="B24157" s="2" t="str">
        <x:v>North</x:v>
      </x:c>
      <x:c r="C24157" s="2" t="str">
        <x:v>Mar</x:v>
      </x:c>
      <x:c r="D24157" s="2" t="str">
        <x:v>SKU-033</x:v>
      </x:c>
      <x:c r="E24157" s="15" t="n">
        <x:v>9</x:v>
      </x:c>
      <x:c r="F24157" s="11" t="n">
        <x:v>51</x:v>
      </x:c>
      <x:c r="G24157" s="11" t="n">
        <x:v>60</x:v>
      </x:c>
      <x:c r="H24157" s="11" t="n">
        <x:f>E24157*F24157</x:f>
        <x:v>459</x:v>
      </x:c>
      <x:c r="I24157" s="11" t="n">
        <x:f>H24157*(1-'Summary'!$B$5)</x:f>
        <x:v>436.04999999999995</x:v>
      </x:c>
      <x:c r="J24157" s="11" t="n">
        <x:f>E24157*G24157</x:f>
        <x:v>540</x:v>
      </x:c>
      <x:c r="K24157" s="11" t="n">
        <x:f>I24157-J24157</x:f>
        <x:v>-103.95000000000005</x:v>
      </x:c>
      <x:c r="L24157" s="14" t="n">
        <x:f>K24157/I24157</x:f>
        <x:v>-0.23839009287925708</x:v>
      </x:c>
    </x:row>
    <x:row r="24158" ht="22" customHeight="1">
      <x:c r="A24158" s="2" t="str">
        <x:v>ORD-24154</x:v>
      </x:c>
      <x:c r="B24158" s="2" t="str">
        <x:v>South</x:v>
      </x:c>
      <x:c r="C24158" s="2" t="str">
        <x:v>Mar</x:v>
      </x:c>
      <x:c r="D24158" s="2" t="str">
        <x:v>SKU-034</x:v>
      </x:c>
      <x:c r="E24158" s="15" t="n">
        <x:v>16</x:v>
      </x:c>
      <x:c r="F24158" s="11" t="n">
        <x:v>64</x:v>
      </x:c>
      <x:c r="G24158" s="11" t="n">
        <x:v>71</x:v>
      </x:c>
      <x:c r="H24158" s="11" t="n">
        <x:f>E24158*F24158</x:f>
        <x:v>1024</x:v>
      </x:c>
      <x:c r="I24158" s="11" t="n">
        <x:f>H24158*(1-'Summary'!$B$5)</x:f>
        <x:v>972.8</x:v>
      </x:c>
      <x:c r="J24158" s="11" t="n">
        <x:f>E24158*G24158</x:f>
        <x:v>1136</x:v>
      </x:c>
      <x:c r="K24158" s="11" t="n">
        <x:f>I24158-J24158</x:f>
        <x:v>-163.20000000000005</x:v>
      </x:c>
      <x:c r="L24158" s="14" t="n">
        <x:f>K24158/I24158</x:f>
        <x:v>-0.1677631578947369</x:v>
      </x:c>
    </x:row>
    <x:row r="24159" ht="22" customHeight="1">
      <x:c r="A24159" s="2" t="str">
        <x:v>ORD-24155</x:v>
      </x:c>
      <x:c r="B24159" s="2" t="str">
        <x:v>East</x:v>
      </x:c>
      <x:c r="C24159" s="2" t="str">
        <x:v>Mar</x:v>
      </x:c>
      <x:c r="D24159" s="2" t="str">
        <x:v>SKU-035</x:v>
      </x:c>
      <x:c r="E24159" s="15" t="n">
        <x:v>23</x:v>
      </x:c>
      <x:c r="F24159" s="11" t="n">
        <x:v>77</x:v>
      </x:c>
      <x:c r="G24159" s="11" t="n">
        <x:v>82</x:v>
      </x:c>
      <x:c r="H24159" s="11" t="n">
        <x:f>E24159*F24159</x:f>
        <x:v>1771</x:v>
      </x:c>
      <x:c r="I24159" s="11" t="n">
        <x:f>H24159*(1-'Summary'!$B$5)</x:f>
        <x:v>1682.4499999999998</x:v>
      </x:c>
      <x:c r="J24159" s="11" t="n">
        <x:f>E24159*G24159</x:f>
        <x:v>1886</x:v>
      </x:c>
      <x:c r="K24159" s="11" t="n">
        <x:f>I24159-J24159</x:f>
        <x:v>-203.55000000000018</x:v>
      </x:c>
      <x:c r="L24159" s="14" t="n">
        <x:f>K24159/I24159</x:f>
        <x:v>-0.12098427887901585</x:v>
      </x:c>
    </x:row>
    <x:row r="24160" ht="22" customHeight="1">
      <x:c r="A24160" s="2" t="str">
        <x:v>ORD-24156</x:v>
      </x:c>
      <x:c r="B24160" s="2" t="str">
        <x:v>West</x:v>
      </x:c>
      <x:c r="C24160" s="2" t="str">
        <x:v>Mar</x:v>
      </x:c>
      <x:c r="D24160" s="2" t="str">
        <x:v>SKU-036</x:v>
      </x:c>
      <x:c r="E24160" s="15" t="n">
        <x:v>6</x:v>
      </x:c>
      <x:c r="F24160" s="11" t="n">
        <x:v>90</x:v>
      </x:c>
      <x:c r="G24160" s="11" t="n">
        <x:v>93</x:v>
      </x:c>
      <x:c r="H24160" s="11" t="n">
        <x:f>E24160*F24160</x:f>
        <x:v>540</x:v>
      </x:c>
      <x:c r="I24160" s="11" t="n">
        <x:f>H24160*(1-'Summary'!$B$5)</x:f>
        <x:v>513</x:v>
      </x:c>
      <x:c r="J24160" s="11" t="n">
        <x:f>E24160*G24160</x:f>
        <x:v>558</x:v>
      </x:c>
      <x:c r="K24160" s="11" t="n">
        <x:f>I24160-J24160</x:f>
        <x:v>-45</x:v>
      </x:c>
      <x:c r="L24160" s="14" t="n">
        <x:f>K24160/I24160</x:f>
        <x:v>-0.08771929824561403</x:v>
      </x:c>
    </x:row>
    <x:row r="24161" ht="22" customHeight="1">
      <x:c r="A24161" s="2" t="str">
        <x:v>ORD-24157</x:v>
      </x:c>
      <x:c r="B24161" s="2" t="str">
        <x:v>North</x:v>
      </x:c>
      <x:c r="C24161" s="2" t="str">
        <x:v>Apr</x:v>
      </x:c>
      <x:c r="D24161" s="2" t="str">
        <x:v>SKU-037</x:v>
      </x:c>
      <x:c r="E24161" s="15" t="n">
        <x:v>13</x:v>
      </x:c>
      <x:c r="F24161" s="11" t="n">
        <x:v>103</x:v>
      </x:c>
      <x:c r="G24161" s="11" t="n">
        <x:v>9</x:v>
      </x:c>
      <x:c r="H24161" s="11" t="n">
        <x:f>E24161*F24161</x:f>
        <x:v>1339</x:v>
      </x:c>
      <x:c r="I24161" s="11" t="n">
        <x:f>H24161*(1-'Summary'!$B$5)</x:f>
        <x:v>1272.05</x:v>
      </x:c>
      <x:c r="J24161" s="11" t="n">
        <x:f>E24161*G24161</x:f>
        <x:v>117</x:v>
      </x:c>
      <x:c r="K24161" s="11" t="n">
        <x:f>I24161-J24161</x:f>
        <x:v>1155.05</x:v>
      </x:c>
      <x:c r="L24161" s="14" t="n">
        <x:f>K24161/I24161</x:f>
        <x:v>0.9080224833929483</x:v>
      </x:c>
    </x:row>
    <x:row r="24162" ht="22" customHeight="1">
      <x:c r="A24162" s="2" t="str">
        <x:v>ORD-24158</x:v>
      </x:c>
      <x:c r="B24162" s="2" t="str">
        <x:v>South</x:v>
      </x:c>
      <x:c r="C24162" s="2" t="str">
        <x:v>Apr</x:v>
      </x:c>
      <x:c r="D24162" s="2" t="str">
        <x:v>SKU-038</x:v>
      </x:c>
      <x:c r="E24162" s="15" t="n">
        <x:v>20</x:v>
      </x:c>
      <x:c r="F24162" s="11" t="n">
        <x:v>116</x:v>
      </x:c>
      <x:c r="G24162" s="11" t="n">
        <x:v>20</x:v>
      </x:c>
      <x:c r="H24162" s="11" t="n">
        <x:f>E24162*F24162</x:f>
        <x:v>2320</x:v>
      </x:c>
      <x:c r="I24162" s="11" t="n">
        <x:f>H24162*(1-'Summary'!$B$5)</x:f>
        <x:v>2204</x:v>
      </x:c>
      <x:c r="J24162" s="11" t="n">
        <x:f>E24162*G24162</x:f>
        <x:v>400</x:v>
      </x:c>
      <x:c r="K24162" s="11" t="n">
        <x:f>I24162-J24162</x:f>
        <x:v>1804</x:v>
      </x:c>
      <x:c r="L24162" s="14" t="n">
        <x:f>K24162/I24162</x:f>
        <x:v>0.8185117967332124</x:v>
      </x:c>
    </x:row>
    <x:row r="24163" ht="22" customHeight="1">
      <x:c r="A24163" s="2" t="str">
        <x:v>ORD-24159</x:v>
      </x:c>
      <x:c r="B24163" s="2" t="str">
        <x:v>East</x:v>
      </x:c>
      <x:c r="C24163" s="2" t="str">
        <x:v>Apr</x:v>
      </x:c>
      <x:c r="D24163" s="2" t="str">
        <x:v>SKU-039</x:v>
      </x:c>
      <x:c r="E24163" s="15" t="n">
        <x:v>3</x:v>
      </x:c>
      <x:c r="F24163" s="11" t="n">
        <x:v>129</x:v>
      </x:c>
      <x:c r="G24163" s="11" t="n">
        <x:v>31</x:v>
      </x:c>
      <x:c r="H24163" s="11" t="n">
        <x:f>E24163*F24163</x:f>
        <x:v>387</x:v>
      </x:c>
      <x:c r="I24163" s="11" t="n">
        <x:f>H24163*(1-'Summary'!$B$5)</x:f>
        <x:v>367.65</x:v>
      </x:c>
      <x:c r="J24163" s="11" t="n">
        <x:f>E24163*G24163</x:f>
        <x:v>93</x:v>
      </x:c>
      <x:c r="K24163" s="11" t="n">
        <x:f>I24163-J24163</x:f>
        <x:v>274.65</x:v>
      </x:c>
      <x:c r="L24163" s="14" t="n">
        <x:f>K24163/I24163</x:f>
        <x:v>0.7470420236638107</x:v>
      </x:c>
    </x:row>
    <x:row r="24164" ht="22" customHeight="1">
      <x:c r="A24164" s="2" t="str">
        <x:v>ORD-24160</x:v>
      </x:c>
      <x:c r="B24164" s="2" t="str">
        <x:v>West</x:v>
      </x:c>
      <x:c r="C24164" s="2" t="str">
        <x:v>Apr</x:v>
      </x:c>
      <x:c r="D24164" s="2" t="str">
        <x:v>SKU-040</x:v>
      </x:c>
      <x:c r="E24164" s="15" t="n">
        <x:v>10</x:v>
      </x:c>
      <x:c r="F24164" s="11" t="n">
        <x:v>142</x:v>
      </x:c>
      <x:c r="G24164" s="11" t="n">
        <x:v>42</x:v>
      </x:c>
      <x:c r="H24164" s="11" t="n">
        <x:f>E24164*F24164</x:f>
        <x:v>1420</x:v>
      </x:c>
      <x:c r="I24164" s="11" t="n">
        <x:f>H24164*(1-'Summary'!$B$5)</x:f>
        <x:v>1349</x:v>
      </x:c>
      <x:c r="J24164" s="11" t="n">
        <x:f>E24164*G24164</x:f>
        <x:v>420</x:v>
      </x:c>
      <x:c r="K24164" s="11" t="n">
        <x:f>I24164-J24164</x:f>
        <x:v>929</x:v>
      </x:c>
      <x:c r="L24164" s="14" t="n">
        <x:f>K24164/I24164</x:f>
        <x:v>0.6886582653817642</x:v>
      </x:c>
    </x:row>
    <x:row r="24165" ht="22" customHeight="1">
      <x:c r="A24165" s="2" t="str">
        <x:v>ORD-24161</x:v>
      </x:c>
      <x:c r="B24165" s="2" t="str">
        <x:v>North</x:v>
      </x:c>
      <x:c r="C24165" s="2" t="str">
        <x:v>May</x:v>
      </x:c>
      <x:c r="D24165" s="2" t="str">
        <x:v>SKU-041</x:v>
      </x:c>
      <x:c r="E24165" s="15" t="n">
        <x:v>17</x:v>
      </x:c>
      <x:c r="F24165" s="11" t="n">
        <x:v>155</x:v>
      </x:c>
      <x:c r="G24165" s="11" t="n">
        <x:v>53</x:v>
      </x:c>
      <x:c r="H24165" s="11" t="n">
        <x:f>E24165*F24165</x:f>
        <x:v>2635</x:v>
      </x:c>
      <x:c r="I24165" s="11" t="n">
        <x:f>H24165*(1-'Summary'!$B$5)</x:f>
        <x:v>2503.25</x:v>
      </x:c>
      <x:c r="J24165" s="11" t="n">
        <x:f>E24165*G24165</x:f>
        <x:v>901</x:v>
      </x:c>
      <x:c r="K24165" s="11" t="n">
        <x:f>I24165-J24165</x:f>
        <x:v>1602.25</x:v>
      </x:c>
      <x:c r="L24165" s="14" t="n">
        <x:f>K24165/I24165</x:f>
        <x:v>0.6400679117147708</x:v>
      </x:c>
    </x:row>
    <x:row r="24166" ht="22" customHeight="1">
      <x:c r="A24166" s="2" t="str">
        <x:v>ORD-24162</x:v>
      </x:c>
      <x:c r="B24166" s="2" t="str">
        <x:v>South</x:v>
      </x:c>
      <x:c r="C24166" s="2" t="str">
        <x:v>May</x:v>
      </x:c>
      <x:c r="D24166" s="2" t="str">
        <x:v>SKU-042</x:v>
      </x:c>
      <x:c r="E24166" s="15" t="n">
        <x:v>24</x:v>
      </x:c>
      <x:c r="F24166" s="11" t="n">
        <x:v>168</x:v>
      </x:c>
      <x:c r="G24166" s="11" t="n">
        <x:v>64</x:v>
      </x:c>
      <x:c r="H24166" s="11" t="n">
        <x:f>E24166*F24166</x:f>
        <x:v>4032</x:v>
      </x:c>
      <x:c r="I24166" s="11" t="n">
        <x:f>H24166*(1-'Summary'!$B$5)</x:f>
        <x:v>3830.3999999999996</x:v>
      </x:c>
      <x:c r="J24166" s="11" t="n">
        <x:f>E24166*G24166</x:f>
        <x:v>1536</x:v>
      </x:c>
      <x:c r="K24166" s="11" t="n">
        <x:f>I24166-J24166</x:f>
        <x:v>2294.3999999999996</x:v>
      </x:c>
      <x:c r="L24166" s="14" t="n">
        <x:f>K24166/I24166</x:f>
        <x:v>0.5989974937343358</x:v>
      </x:c>
    </x:row>
    <x:row r="24167" ht="22" customHeight="1">
      <x:c r="A24167" s="2" t="str">
        <x:v>ORD-24163</x:v>
      </x:c>
      <x:c r="B24167" s="2" t="str">
        <x:v>East</x:v>
      </x:c>
      <x:c r="C24167" s="2" t="str">
        <x:v>May</x:v>
      </x:c>
      <x:c r="D24167" s="2" t="str">
        <x:v>SKU-043</x:v>
      </x:c>
      <x:c r="E24167" s="15" t="n">
        <x:v>7</x:v>
      </x:c>
      <x:c r="F24167" s="11" t="n">
        <x:v>181</x:v>
      </x:c>
      <x:c r="G24167" s="11" t="n">
        <x:v>75</x:v>
      </x:c>
      <x:c r="H24167" s="11" t="n">
        <x:f>E24167*F24167</x:f>
        <x:v>1267</x:v>
      </x:c>
      <x:c r="I24167" s="11" t="n">
        <x:f>H24167*(1-'Summary'!$B$5)</x:f>
        <x:v>1203.6499999999999</x:v>
      </x:c>
      <x:c r="J24167" s="11" t="n">
        <x:f>E24167*G24167</x:f>
        <x:v>525</x:v>
      </x:c>
      <x:c r="K24167" s="11" t="n">
        <x:f>I24167-J24167</x:f>
        <x:v>678.6499999999999</x:v>
      </x:c>
      <x:c r="L24167" s="14" t="n">
        <x:f>K24167/I24167</x:f>
        <x:v>0.563826693806339</x:v>
      </x:c>
    </x:row>
    <x:row r="24168" ht="22" customHeight="1">
      <x:c r="A24168" s="2" t="str">
        <x:v>ORD-24164</x:v>
      </x:c>
      <x:c r="B24168" s="2" t="str">
        <x:v>West</x:v>
      </x:c>
      <x:c r="C24168" s="2" t="str">
        <x:v>May</x:v>
      </x:c>
      <x:c r="D24168" s="2" t="str">
        <x:v>SKU-044</x:v>
      </x:c>
      <x:c r="E24168" s="15" t="n">
        <x:v>14</x:v>
      </x:c>
      <x:c r="F24168" s="11" t="n">
        <x:v>194</x:v>
      </x:c>
      <x:c r="G24168" s="11" t="n">
        <x:v>86</x:v>
      </x:c>
      <x:c r="H24168" s="11" t="n">
        <x:f>E24168*F24168</x:f>
        <x:v>2716</x:v>
      </x:c>
      <x:c r="I24168" s="11" t="n">
        <x:f>H24168*(1-'Summary'!$B$5)</x:f>
        <x:v>2580.2</x:v>
      </x:c>
      <x:c r="J24168" s="11" t="n">
        <x:f>E24168*G24168</x:f>
        <x:v>1204</x:v>
      </x:c>
      <x:c r="K24168" s="11" t="n">
        <x:f>I24168-J24168</x:f>
        <x:v>1376.1999999999998</x:v>
      </x:c>
      <x:c r="L24168" s="14" t="n">
        <x:f>K24168/I24168</x:f>
        <x:v>0.5333695062398264</x:v>
      </x:c>
    </x:row>
    <x:row r="24169" ht="22" customHeight="1">
      <x:c r="A24169" s="2" t="str">
        <x:v>ORD-24165</x:v>
      </x:c>
      <x:c r="B24169" s="2" t="str">
        <x:v>North</x:v>
      </x:c>
      <x:c r="C24169" s="2" t="str">
        <x:v>Jun</x:v>
      </x:c>
      <x:c r="D24169" s="2" t="str">
        <x:v>SKU-045</x:v>
      </x:c>
      <x:c r="E24169" s="15" t="n">
        <x:v>21</x:v>
      </x:c>
      <x:c r="F24169" s="11" t="n">
        <x:v>207</x:v>
      </x:c>
      <x:c r="G24169" s="11" t="n">
        <x:v>97</x:v>
      </x:c>
      <x:c r="H24169" s="11" t="n">
        <x:f>E24169*F24169</x:f>
        <x:v>4347</x:v>
      </x:c>
      <x:c r="I24169" s="11" t="n">
        <x:f>H24169*(1-'Summary'!$B$5)</x:f>
        <x:v>4129.65</x:v>
      </x:c>
      <x:c r="J24169" s="11" t="n">
        <x:f>E24169*G24169</x:f>
        <x:v>2037</x:v>
      </x:c>
      <x:c r="K24169" s="11" t="n">
        <x:f>I24169-J24169</x:f>
        <x:v>2092.6499999999996</x:v>
      </x:c>
      <x:c r="L24169" s="14" t="n">
        <x:f>K24169/I24169</x:f>
        <x:v>0.5067378591406051</x:v>
      </x:c>
    </x:row>
    <x:row r="24170" ht="22" customHeight="1">
      <x:c r="A24170" s="2" t="str">
        <x:v>ORD-24166</x:v>
      </x:c>
      <x:c r="B24170" s="2" t="str">
        <x:v>South</x:v>
      </x:c>
      <x:c r="C24170" s="2" t="str">
        <x:v>Jun</x:v>
      </x:c>
      <x:c r="D24170" s="2" t="str">
        <x:v>SKU-046</x:v>
      </x:c>
      <x:c r="E24170" s="15" t="n">
        <x:v>4</x:v>
      </x:c>
      <x:c r="F24170" s="11" t="n">
        <x:v>220</x:v>
      </x:c>
      <x:c r="G24170" s="11" t="n">
        <x:v>13</x:v>
      </x:c>
      <x:c r="H24170" s="11" t="n">
        <x:f>E24170*F24170</x:f>
        <x:v>880</x:v>
      </x:c>
      <x:c r="I24170" s="11" t="n">
        <x:f>H24170*(1-'Summary'!$B$5)</x:f>
        <x:v>836</x:v>
      </x:c>
      <x:c r="J24170" s="11" t="n">
        <x:f>E24170*G24170</x:f>
        <x:v>52</x:v>
      </x:c>
      <x:c r="K24170" s="11" t="n">
        <x:f>I24170-J24170</x:f>
        <x:v>784</x:v>
      </x:c>
      <x:c r="L24170" s="14" t="n">
        <x:f>K24170/I24170</x:f>
        <x:v>0.937799043062201</x:v>
      </x:c>
    </x:row>
    <x:row r="24171" ht="22" customHeight="1">
      <x:c r="A24171" s="2" t="str">
        <x:v>ORD-24167</x:v>
      </x:c>
      <x:c r="B24171" s="2" t="str">
        <x:v>East</x:v>
      </x:c>
      <x:c r="C24171" s="2" t="str">
        <x:v>Jun</x:v>
      </x:c>
      <x:c r="D24171" s="2" t="str">
        <x:v>SKU-047</x:v>
      </x:c>
      <x:c r="E24171" s="15" t="n">
        <x:v>11</x:v>
      </x:c>
      <x:c r="F24171" s="11" t="n">
        <x:v>233</x:v>
      </x:c>
      <x:c r="G24171" s="11" t="n">
        <x:v>24</x:v>
      </x:c>
      <x:c r="H24171" s="11" t="n">
        <x:f>E24171*F24171</x:f>
        <x:v>2563</x:v>
      </x:c>
      <x:c r="I24171" s="11" t="n">
        <x:f>H24171*(1-'Summary'!$B$5)</x:f>
        <x:v>2434.85</x:v>
      </x:c>
      <x:c r="J24171" s="11" t="n">
        <x:f>E24171*G24171</x:f>
        <x:v>264</x:v>
      </x:c>
      <x:c r="K24171" s="11" t="n">
        <x:f>I24171-J24171</x:f>
        <x:v>2170.85</x:v>
      </x:c>
      <x:c r="L24171" s="14" t="n">
        <x:f>K24171/I24171</x:f>
        <x:v>0.8915744296363226</x:v>
      </x:c>
    </x:row>
    <x:row r="24172" ht="22" customHeight="1">
      <x:c r="A24172" s="2" t="str">
        <x:v>ORD-24168</x:v>
      </x:c>
      <x:c r="B24172" s="2" t="str">
        <x:v>West</x:v>
      </x:c>
      <x:c r="C24172" s="2" t="str">
        <x:v>Jun</x:v>
      </x:c>
      <x:c r="D24172" s="2" t="str">
        <x:v>SKU-048</x:v>
      </x:c>
      <x:c r="E24172" s="15" t="n">
        <x:v>18</x:v>
      </x:c>
      <x:c r="F24172" s="11" t="n">
        <x:v>26</x:v>
      </x:c>
      <x:c r="G24172" s="11" t="n">
        <x:v>35</x:v>
      </x:c>
      <x:c r="H24172" s="11" t="n">
        <x:f>E24172*F24172</x:f>
        <x:v>468</x:v>
      </x:c>
      <x:c r="I24172" s="11" t="n">
        <x:f>H24172*(1-'Summary'!$B$5)</x:f>
        <x:v>444.59999999999997</x:v>
      </x:c>
      <x:c r="J24172" s="11" t="n">
        <x:f>E24172*G24172</x:f>
        <x:v>630</x:v>
      </x:c>
      <x:c r="K24172" s="11" t="n">
        <x:f>I24172-J24172</x:f>
        <x:v>-185.40000000000003</x:v>
      </x:c>
      <x:c r="L24172" s="14" t="n">
        <x:f>K24172/I24172</x:f>
        <x:v>-0.41700404858299606</x:v>
      </x:c>
    </x:row>
    <x:row r="24173" ht="22" customHeight="1">
      <x:c r="A24173" s="2" t="str">
        <x:v>ORD-24169</x:v>
      </x:c>
      <x:c r="B24173" s="2" t="str">
        <x:v>North</x:v>
      </x:c>
      <x:c r="C24173" s="2" t="str">
        <x:v>Jul</x:v>
      </x:c>
      <x:c r="D24173" s="2" t="str">
        <x:v>SKU-049</x:v>
      </x:c>
      <x:c r="E24173" s="15" t="n">
        <x:v>1</x:v>
      </x:c>
      <x:c r="F24173" s="11" t="n">
        <x:v>39</x:v>
      </x:c>
      <x:c r="G24173" s="11" t="n">
        <x:v>46</x:v>
      </x:c>
      <x:c r="H24173" s="11" t="n">
        <x:f>E24173*F24173</x:f>
        <x:v>39</x:v>
      </x:c>
      <x:c r="I24173" s="11" t="n">
        <x:f>H24173*(1-'Summary'!$B$5)</x:f>
        <x:v>37.05</x:v>
      </x:c>
      <x:c r="J24173" s="11" t="n">
        <x:f>E24173*G24173</x:f>
        <x:v>46</x:v>
      </x:c>
      <x:c r="K24173" s="11" t="n">
        <x:f>I24173-J24173</x:f>
        <x:v>-8.950000000000003</x:v>
      </x:c>
      <x:c r="L24173" s="14" t="n">
        <x:f>K24173/I24173</x:f>
        <x:v>-0.24156545209176797</x:v>
      </x:c>
    </x:row>
    <x:row r="24174" ht="22" customHeight="1">
      <x:c r="A24174" s="2" t="str">
        <x:v>ORD-24170</x:v>
      </x:c>
      <x:c r="B24174" s="2" t="str">
        <x:v>South</x:v>
      </x:c>
      <x:c r="C24174" s="2" t="str">
        <x:v>Jul</x:v>
      </x:c>
      <x:c r="D24174" s="2" t="str">
        <x:v>SKU-050</x:v>
      </x:c>
      <x:c r="E24174" s="15" t="n">
        <x:v>8</x:v>
      </x:c>
      <x:c r="F24174" s="11" t="n">
        <x:v>52</x:v>
      </x:c>
      <x:c r="G24174" s="11" t="n">
        <x:v>57</x:v>
      </x:c>
      <x:c r="H24174" s="11" t="n">
        <x:f>E24174*F24174</x:f>
        <x:v>416</x:v>
      </x:c>
      <x:c r="I24174" s="11" t="n">
        <x:f>H24174*(1-'Summary'!$B$5)</x:f>
        <x:v>395.2</x:v>
      </x:c>
      <x:c r="J24174" s="11" t="n">
        <x:f>E24174*G24174</x:f>
        <x:v>456</x:v>
      </x:c>
      <x:c r="K24174" s="11" t="n">
        <x:f>I24174-J24174</x:f>
        <x:v>-60.80000000000001</x:v>
      </x:c>
      <x:c r="L24174" s="14" t="n">
        <x:f>K24174/I24174</x:f>
        <x:v>-0.15384615384615388</x:v>
      </x:c>
    </x:row>
    <x:row r="24175" ht="22" customHeight="1">
      <x:c r="A24175" s="2" t="str">
        <x:v>ORD-24171</x:v>
      </x:c>
      <x:c r="B24175" s="2" t="str">
        <x:v>East</x:v>
      </x:c>
      <x:c r="C24175" s="2" t="str">
        <x:v>Jul</x:v>
      </x:c>
      <x:c r="D24175" s="2" t="str">
        <x:v>SKU-051</x:v>
      </x:c>
      <x:c r="E24175" s="15" t="n">
        <x:v>15</x:v>
      </x:c>
      <x:c r="F24175" s="11" t="n">
        <x:v>65</x:v>
      </x:c>
      <x:c r="G24175" s="11" t="n">
        <x:v>68</x:v>
      </x:c>
      <x:c r="H24175" s="11" t="n">
        <x:f>E24175*F24175</x:f>
        <x:v>975</x:v>
      </x:c>
      <x:c r="I24175" s="11" t="n">
        <x:f>H24175*(1-'Summary'!$B$5)</x:f>
        <x:v>926.25</x:v>
      </x:c>
      <x:c r="J24175" s="11" t="n">
        <x:f>E24175*G24175</x:f>
        <x:v>1020</x:v>
      </x:c>
      <x:c r="K24175" s="11" t="n">
        <x:f>I24175-J24175</x:f>
        <x:v>-93.75</x:v>
      </x:c>
      <x:c r="L24175" s="14" t="n">
        <x:f>K24175/I24175</x:f>
        <x:v>-0.10121457489878542</x:v>
      </x:c>
    </x:row>
    <x:row r="24176" ht="22" customHeight="1">
      <x:c r="A24176" s="2" t="str">
        <x:v>ORD-24172</x:v>
      </x:c>
      <x:c r="B24176" s="2" t="str">
        <x:v>West</x:v>
      </x:c>
      <x:c r="C24176" s="2" t="str">
        <x:v>Jul</x:v>
      </x:c>
      <x:c r="D24176" s="2" t="str">
        <x:v>SKU-052</x:v>
      </x:c>
      <x:c r="E24176" s="15" t="n">
        <x:v>22</x:v>
      </x:c>
      <x:c r="F24176" s="11" t="n">
        <x:v>78</x:v>
      </x:c>
      <x:c r="G24176" s="11" t="n">
        <x:v>79</x:v>
      </x:c>
      <x:c r="H24176" s="11" t="n">
        <x:f>E24176*F24176</x:f>
        <x:v>1716</x:v>
      </x:c>
      <x:c r="I24176" s="11" t="n">
        <x:f>H24176*(1-'Summary'!$B$5)</x:f>
        <x:v>1630.1999999999998</x:v>
      </x:c>
      <x:c r="J24176" s="11" t="n">
        <x:f>E24176*G24176</x:f>
        <x:v>1738</x:v>
      </x:c>
      <x:c r="K24176" s="11" t="n">
        <x:f>I24176-J24176</x:f>
        <x:v>-107.80000000000018</x:v>
      </x:c>
      <x:c r="L24176" s="14" t="n">
        <x:f>K24176/I24176</x:f>
        <x:v>-0.06612685560053994</x:v>
      </x:c>
    </x:row>
    <x:row r="24177" ht="22" customHeight="1">
      <x:c r="A24177" s="2" t="str">
        <x:v>ORD-24173</x:v>
      </x:c>
      <x:c r="B24177" s="2" t="str">
        <x:v>North</x:v>
      </x:c>
      <x:c r="C24177" s="2" t="str">
        <x:v>Aug</x:v>
      </x:c>
      <x:c r="D24177" s="2" t="str">
        <x:v>SKU-053</x:v>
      </x:c>
      <x:c r="E24177" s="15" t="n">
        <x:v>5</x:v>
      </x:c>
      <x:c r="F24177" s="11" t="n">
        <x:v>91</x:v>
      </x:c>
      <x:c r="G24177" s="11" t="n">
        <x:v>90</x:v>
      </x:c>
      <x:c r="H24177" s="11" t="n">
        <x:f>E24177*F24177</x:f>
        <x:v>455</x:v>
      </x:c>
      <x:c r="I24177" s="11" t="n">
        <x:f>H24177*(1-'Summary'!$B$5)</x:f>
        <x:v>432.25</x:v>
      </x:c>
      <x:c r="J24177" s="11" t="n">
        <x:f>E24177*G24177</x:f>
        <x:v>450</x:v>
      </x:c>
      <x:c r="K24177" s="11" t="n">
        <x:f>I24177-J24177</x:f>
        <x:v>-17.75</x:v>
      </x:c>
      <x:c r="L24177" s="14" t="n">
        <x:f>K24177/I24177</x:f>
        <x:v>-0.0410641989589358</x:v>
      </x:c>
    </x:row>
    <x:row r="24178" ht="22" customHeight="1">
      <x:c r="A24178" s="2" t="str">
        <x:v>ORD-24174</x:v>
      </x:c>
      <x:c r="B24178" s="2" t="str">
        <x:v>South</x:v>
      </x:c>
      <x:c r="C24178" s="2" t="str">
        <x:v>Aug</x:v>
      </x:c>
      <x:c r="D24178" s="2" t="str">
        <x:v>SKU-054</x:v>
      </x:c>
      <x:c r="E24178" s="15" t="n">
        <x:v>12</x:v>
      </x:c>
      <x:c r="F24178" s="11" t="n">
        <x:v>104</x:v>
      </x:c>
      <x:c r="G24178" s="11" t="n">
        <x:v>101</x:v>
      </x:c>
      <x:c r="H24178" s="11" t="n">
        <x:f>E24178*F24178</x:f>
        <x:v>1248</x:v>
      </x:c>
      <x:c r="I24178" s="11" t="n">
        <x:f>H24178*(1-'Summary'!$B$5)</x:f>
        <x:v>1185.6</x:v>
      </x:c>
      <x:c r="J24178" s="11" t="n">
        <x:f>E24178*G24178</x:f>
        <x:v>1212</x:v>
      </x:c>
      <x:c r="K24178" s="11" t="n">
        <x:f>I24178-J24178</x:f>
        <x:v>-26.40000000000009</x:v>
      </x:c>
      <x:c r="L24178" s="14" t="n">
        <x:f>K24178/I24178</x:f>
        <x:v>-0.022267206477732872</x:v>
      </x:c>
    </x:row>
    <x:row r="24179" ht="22" customHeight="1">
      <x:c r="A24179" s="2" t="str">
        <x:v>ORD-24175</x:v>
      </x:c>
      <x:c r="B24179" s="2" t="str">
        <x:v>East</x:v>
      </x:c>
      <x:c r="C24179" s="2" t="str">
        <x:v>Aug</x:v>
      </x:c>
      <x:c r="D24179" s="2" t="str">
        <x:v>SKU-055</x:v>
      </x:c>
      <x:c r="E24179" s="15" t="n">
        <x:v>19</x:v>
      </x:c>
      <x:c r="F24179" s="11" t="n">
        <x:v>117</x:v>
      </x:c>
      <x:c r="G24179" s="11" t="n">
        <x:v>17</x:v>
      </x:c>
      <x:c r="H24179" s="11" t="n">
        <x:f>E24179*F24179</x:f>
        <x:v>2223</x:v>
      </x:c>
      <x:c r="I24179" s="11" t="n">
        <x:f>H24179*(1-'Summary'!$B$5)</x:f>
        <x:v>2111.85</x:v>
      </x:c>
      <x:c r="J24179" s="11" t="n">
        <x:f>E24179*G24179</x:f>
        <x:v>323</x:v>
      </x:c>
      <x:c r="K24179" s="11" t="n">
        <x:f>I24179-J24179</x:f>
        <x:v>1788.85</x:v>
      </x:c>
      <x:c r="L24179" s="14" t="n">
        <x:f>K24179/I24179</x:f>
        <x:v>0.8470535312640576</x:v>
      </x:c>
    </x:row>
    <x:row r="24180" ht="22" customHeight="1">
      <x:c r="A24180" s="2" t="str">
        <x:v>ORD-24176</x:v>
      </x:c>
      <x:c r="B24180" s="2" t="str">
        <x:v>West</x:v>
      </x:c>
      <x:c r="C24180" s="2" t="str">
        <x:v>Aug</x:v>
      </x:c>
      <x:c r="D24180" s="2" t="str">
        <x:v>SKU-056</x:v>
      </x:c>
      <x:c r="E24180" s="15" t="n">
        <x:v>2</x:v>
      </x:c>
      <x:c r="F24180" s="11" t="n">
        <x:v>130</x:v>
      </x:c>
      <x:c r="G24180" s="11" t="n">
        <x:v>28</x:v>
      </x:c>
      <x:c r="H24180" s="11" t="n">
        <x:f>E24180*F24180</x:f>
        <x:v>260</x:v>
      </x:c>
      <x:c r="I24180" s="11" t="n">
        <x:f>H24180*(1-'Summary'!$B$5)</x:f>
        <x:v>247</x:v>
      </x:c>
      <x:c r="J24180" s="11" t="n">
        <x:f>E24180*G24180</x:f>
        <x:v>56</x:v>
      </x:c>
      <x:c r="K24180" s="11" t="n">
        <x:f>I24180-J24180</x:f>
        <x:v>191</x:v>
      </x:c>
      <x:c r="L24180" s="14" t="n">
        <x:f>K24180/I24180</x:f>
        <x:v>0.7732793522267206</x:v>
      </x:c>
    </x:row>
    <x:row r="24181" ht="22" customHeight="1">
      <x:c r="A24181" s="2" t="str">
        <x:v>ORD-24177</x:v>
      </x:c>
      <x:c r="B24181" s="2" t="str">
        <x:v>North</x:v>
      </x:c>
      <x:c r="C24181" s="2" t="str">
        <x:v>Sep</x:v>
      </x:c>
      <x:c r="D24181" s="2" t="str">
        <x:v>SKU-057</x:v>
      </x:c>
      <x:c r="E24181" s="15" t="n">
        <x:v>9</x:v>
      </x:c>
      <x:c r="F24181" s="11" t="n">
        <x:v>143</x:v>
      </x:c>
      <x:c r="G24181" s="11" t="n">
        <x:v>39</x:v>
      </x:c>
      <x:c r="H24181" s="11" t="n">
        <x:f>E24181*F24181</x:f>
        <x:v>1287</x:v>
      </x:c>
      <x:c r="I24181" s="11" t="n">
        <x:f>H24181*(1-'Summary'!$B$5)</x:f>
        <x:v>1222.6499999999999</x:v>
      </x:c>
      <x:c r="J24181" s="11" t="n">
        <x:f>E24181*G24181</x:f>
        <x:v>351</x:v>
      </x:c>
      <x:c r="K24181" s="11" t="n">
        <x:f>I24181-J24181</x:f>
        <x:v>871.6499999999999</x:v>
      </x:c>
      <x:c r="L24181" s="14" t="n">
        <x:f>K24181/I24181</x:f>
        <x:v>0.7129186602870813</x:v>
      </x:c>
    </x:row>
    <x:row r="24182" ht="22" customHeight="1">
      <x:c r="A24182" s="2" t="str">
        <x:v>ORD-24178</x:v>
      </x:c>
      <x:c r="B24182" s="2" t="str">
        <x:v>South</x:v>
      </x:c>
      <x:c r="C24182" s="2" t="str">
        <x:v>Sep</x:v>
      </x:c>
      <x:c r="D24182" s="2" t="str">
        <x:v>SKU-058</x:v>
      </x:c>
      <x:c r="E24182" s="15" t="n">
        <x:v>16</x:v>
      </x:c>
      <x:c r="F24182" s="11" t="n">
        <x:v>156</x:v>
      </x:c>
      <x:c r="G24182" s="11" t="n">
        <x:v>50</x:v>
      </x:c>
      <x:c r="H24182" s="11" t="n">
        <x:f>E24182*F24182</x:f>
        <x:v>2496</x:v>
      </x:c>
      <x:c r="I24182" s="11" t="n">
        <x:f>H24182*(1-'Summary'!$B$5)</x:f>
        <x:v>2371.2</x:v>
      </x:c>
      <x:c r="J24182" s="11" t="n">
        <x:f>E24182*G24182</x:f>
        <x:v>800</x:v>
      </x:c>
      <x:c r="K24182" s="11" t="n">
        <x:f>I24182-J24182</x:f>
        <x:v>1571.1999999999998</x:v>
      </x:c>
      <x:c r="L24182" s="14" t="n">
        <x:f>K24182/I24182</x:f>
        <x:v>0.6626180836707152</x:v>
      </x:c>
    </x:row>
    <x:row r="24183" ht="22" customHeight="1">
      <x:c r="A24183" s="2" t="str">
        <x:v>ORD-24179</x:v>
      </x:c>
      <x:c r="B24183" s="2" t="str">
        <x:v>East</x:v>
      </x:c>
      <x:c r="C24183" s="2" t="str">
        <x:v>Sep</x:v>
      </x:c>
      <x:c r="D24183" s="2" t="str">
        <x:v>SKU-059</x:v>
      </x:c>
      <x:c r="E24183" s="15" t="n">
        <x:v>23</x:v>
      </x:c>
      <x:c r="F24183" s="11" t="n">
        <x:v>169</x:v>
      </x:c>
      <x:c r="G24183" s="11" t="n">
        <x:v>61</x:v>
      </x:c>
      <x:c r="H24183" s="11" t="n">
        <x:f>E24183*F24183</x:f>
        <x:v>3887</x:v>
      </x:c>
      <x:c r="I24183" s="11" t="n">
        <x:f>H24183*(1-'Summary'!$B$5)</x:f>
        <x:v>3692.6499999999996</x:v>
      </x:c>
      <x:c r="J24183" s="11" t="n">
        <x:f>E24183*G24183</x:f>
        <x:v>1403</x:v>
      </x:c>
      <x:c r="K24183" s="11" t="n">
        <x:f>I24183-J24183</x:f>
        <x:v>2289.6499999999996</x:v>
      </x:c>
      <x:c r="L24183" s="14" t="n">
        <x:f>K24183/I24183</x:f>
        <x:v>0.6200560573030208</x:v>
      </x:c>
    </x:row>
    <x:row r="24184" ht="22" customHeight="1">
      <x:c r="A24184" s="2" t="str">
        <x:v>ORD-24180</x:v>
      </x:c>
      <x:c r="B24184" s="2" t="str">
        <x:v>West</x:v>
      </x:c>
      <x:c r="C24184" s="2" t="str">
        <x:v>Sep</x:v>
      </x:c>
      <x:c r="D24184" s="2" t="str">
        <x:v>SKU-060</x:v>
      </x:c>
      <x:c r="E24184" s="15" t="n">
        <x:v>6</x:v>
      </x:c>
      <x:c r="F24184" s="11" t="n">
        <x:v>182</x:v>
      </x:c>
      <x:c r="G24184" s="11" t="n">
        <x:v>72</x:v>
      </x:c>
      <x:c r="H24184" s="11" t="n">
        <x:f>E24184*F24184</x:f>
        <x:v>1092</x:v>
      </x:c>
      <x:c r="I24184" s="11" t="n">
        <x:f>H24184*(1-'Summary'!$B$5)</x:f>
        <x:v>1037.3999999999999</x:v>
      </x:c>
      <x:c r="J24184" s="11" t="n">
        <x:f>E24184*G24184</x:f>
        <x:v>432</x:v>
      </x:c>
      <x:c r="K24184" s="11" t="n">
        <x:f>I24184-J24184</x:f>
        <x:v>605.3999999999999</x:v>
      </x:c>
      <x:c r="L24184" s="14" t="n">
        <x:f>K24184/I24184</x:f>
        <x:v>0.5835743204164257</x:v>
      </x:c>
    </x:row>
    <x:row r="24185" ht="22" customHeight="1">
      <x:c r="A24185" s="2" t="str">
        <x:v>ORD-24181</x:v>
      </x:c>
      <x:c r="B24185" s="2" t="str">
        <x:v>North</x:v>
      </x:c>
      <x:c r="C24185" s="2" t="str">
        <x:v>Oct</x:v>
      </x:c>
      <x:c r="D24185" s="2" t="str">
        <x:v>SKU-061</x:v>
      </x:c>
      <x:c r="E24185" s="15" t="n">
        <x:v>13</x:v>
      </x:c>
      <x:c r="F24185" s="11" t="n">
        <x:v>195</x:v>
      </x:c>
      <x:c r="G24185" s="11" t="n">
        <x:v>83</x:v>
      </x:c>
      <x:c r="H24185" s="11" t="n">
        <x:f>E24185*F24185</x:f>
        <x:v>2535</x:v>
      </x:c>
      <x:c r="I24185" s="11" t="n">
        <x:f>H24185*(1-'Summary'!$B$5)</x:f>
        <x:v>2408.25</x:v>
      </x:c>
      <x:c r="J24185" s="11" t="n">
        <x:f>E24185*G24185</x:f>
        <x:v>1079</x:v>
      </x:c>
      <x:c r="K24185" s="11" t="n">
        <x:f>I24185-J24185</x:f>
        <x:v>1329.25</x:v>
      </x:c>
      <x:c r="L24185" s="14" t="n">
        <x:f>K24185/I24185</x:f>
        <x:v>0.5519568151147098</x:v>
      </x:c>
    </x:row>
    <x:row r="24186" ht="22" customHeight="1">
      <x:c r="A24186" s="2" t="str">
        <x:v>ORD-24182</x:v>
      </x:c>
      <x:c r="B24186" s="2" t="str">
        <x:v>South</x:v>
      </x:c>
      <x:c r="C24186" s="2" t="str">
        <x:v>Oct</x:v>
      </x:c>
      <x:c r="D24186" s="2" t="str">
        <x:v>SKU-062</x:v>
      </x:c>
      <x:c r="E24186" s="15" t="n">
        <x:v>20</x:v>
      </x:c>
      <x:c r="F24186" s="11" t="n">
        <x:v>208</x:v>
      </x:c>
      <x:c r="G24186" s="11" t="n">
        <x:v>94</x:v>
      </x:c>
      <x:c r="H24186" s="11" t="n">
        <x:f>E24186*F24186</x:f>
        <x:v>4160</x:v>
      </x:c>
      <x:c r="I24186" s="11" t="n">
        <x:f>H24186*(1-'Summary'!$B$5)</x:f>
        <x:v>3952</x:v>
      </x:c>
      <x:c r="J24186" s="11" t="n">
        <x:f>E24186*G24186</x:f>
        <x:v>1880</x:v>
      </x:c>
      <x:c r="K24186" s="11" t="n">
        <x:f>I24186-J24186</x:f>
        <x:v>2072</x:v>
      </x:c>
      <x:c r="L24186" s="14" t="n">
        <x:f>K24186/I24186</x:f>
        <x:v>0.5242914979757085</x:v>
      </x:c>
    </x:row>
    <x:row r="24187" ht="22" customHeight="1">
      <x:c r="A24187" s="2" t="str">
        <x:v>ORD-24183</x:v>
      </x:c>
      <x:c r="B24187" s="2" t="str">
        <x:v>East</x:v>
      </x:c>
      <x:c r="C24187" s="2" t="str">
        <x:v>Oct</x:v>
      </x:c>
      <x:c r="D24187" s="2" t="str">
        <x:v>SKU-063</x:v>
      </x:c>
      <x:c r="E24187" s="15" t="n">
        <x:v>3</x:v>
      </x:c>
      <x:c r="F24187" s="11" t="n">
        <x:v>221</x:v>
      </x:c>
      <x:c r="G24187" s="11" t="n">
        <x:v>10</x:v>
      </x:c>
      <x:c r="H24187" s="11" t="n">
        <x:f>E24187*F24187</x:f>
        <x:v>663</x:v>
      </x:c>
      <x:c r="I24187" s="11" t="n">
        <x:f>H24187*(1-'Summary'!$B$5)</x:f>
        <x:v>629.85</x:v>
      </x:c>
      <x:c r="J24187" s="11" t="n">
        <x:f>E24187*G24187</x:f>
        <x:v>30</x:v>
      </x:c>
      <x:c r="K24187" s="11" t="n">
        <x:f>I24187-J24187</x:f>
        <x:v>599.85</x:v>
      </x:c>
      <x:c r="L24187" s="14" t="n">
        <x:f>K24187/I24187</x:f>
        <x:v>0.9523696118123363</x:v>
      </x:c>
    </x:row>
    <x:row r="24188" ht="22" customHeight="1">
      <x:c r="A24188" s="2" t="str">
        <x:v>ORD-24184</x:v>
      </x:c>
      <x:c r="B24188" s="2" t="str">
        <x:v>West</x:v>
      </x:c>
      <x:c r="C24188" s="2" t="str">
        <x:v>Oct</x:v>
      </x:c>
      <x:c r="D24188" s="2" t="str">
        <x:v>SKU-064</x:v>
      </x:c>
      <x:c r="E24188" s="15" t="n">
        <x:v>10</x:v>
      </x:c>
      <x:c r="F24188" s="11" t="n">
        <x:v>234</x:v>
      </x:c>
      <x:c r="G24188" s="11" t="n">
        <x:v>21</x:v>
      </x:c>
      <x:c r="H24188" s="11" t="n">
        <x:f>E24188*F24188</x:f>
        <x:v>2340</x:v>
      </x:c>
      <x:c r="I24188" s="11" t="n">
        <x:f>H24188*(1-'Summary'!$B$5)</x:f>
        <x:v>2223</x:v>
      </x:c>
      <x:c r="J24188" s="11" t="n">
        <x:f>E24188*G24188</x:f>
        <x:v>210</x:v>
      </x:c>
      <x:c r="K24188" s="11" t="n">
        <x:f>I24188-J24188</x:f>
        <x:v>2013</x:v>
      </x:c>
      <x:c r="L24188" s="14" t="n">
        <x:f>K24188/I24188</x:f>
        <x:v>0.9055330634278003</x:v>
      </x:c>
    </x:row>
    <x:row r="24189" ht="22" customHeight="1">
      <x:c r="A24189" s="2" t="str">
        <x:v>ORD-24185</x:v>
      </x:c>
      <x:c r="B24189" s="2" t="str">
        <x:v>North</x:v>
      </x:c>
      <x:c r="C24189" s="2" t="str">
        <x:v>Nov</x:v>
      </x:c>
      <x:c r="D24189" s="2" t="str">
        <x:v>SKU-065</x:v>
      </x:c>
      <x:c r="E24189" s="15" t="n">
        <x:v>17</x:v>
      </x:c>
      <x:c r="F24189" s="11" t="n">
        <x:v>27</x:v>
      </x:c>
      <x:c r="G24189" s="11" t="n">
        <x:v>32</x:v>
      </x:c>
      <x:c r="H24189" s="11" t="n">
        <x:f>E24189*F24189</x:f>
        <x:v>459</x:v>
      </x:c>
      <x:c r="I24189" s="11" t="n">
        <x:f>H24189*(1-'Summary'!$B$5)</x:f>
        <x:v>436.04999999999995</x:v>
      </x:c>
      <x:c r="J24189" s="11" t="n">
        <x:f>E24189*G24189</x:f>
        <x:v>544</x:v>
      </x:c>
      <x:c r="K24189" s="11" t="n">
        <x:f>I24189-J24189</x:f>
        <x:v>-107.95000000000005</x:v>
      </x:c>
      <x:c r="L24189" s="14" t="n">
        <x:f>K24189/I24189</x:f>
        <x:v>-0.24756335282651085</x:v>
      </x:c>
    </x:row>
    <x:row r="24190" ht="22" customHeight="1">
      <x:c r="A24190" s="2" t="str">
        <x:v>ORD-24186</x:v>
      </x:c>
      <x:c r="B24190" s="2" t="str">
        <x:v>South</x:v>
      </x:c>
      <x:c r="C24190" s="2" t="str">
        <x:v>Nov</x:v>
      </x:c>
      <x:c r="D24190" s="2" t="str">
        <x:v>SKU-066</x:v>
      </x:c>
      <x:c r="E24190" s="15" t="n">
        <x:v>24</x:v>
      </x:c>
      <x:c r="F24190" s="11" t="n">
        <x:v>40</x:v>
      </x:c>
      <x:c r="G24190" s="11" t="n">
        <x:v>43</x:v>
      </x:c>
      <x:c r="H24190" s="11" t="n">
        <x:f>E24190*F24190</x:f>
        <x:v>960</x:v>
      </x:c>
      <x:c r="I24190" s="11" t="n">
        <x:f>H24190*(1-'Summary'!$B$5)</x:f>
        <x:v>912</x:v>
      </x:c>
      <x:c r="J24190" s="11" t="n">
        <x:f>E24190*G24190</x:f>
        <x:v>1032</x:v>
      </x:c>
      <x:c r="K24190" s="11" t="n">
        <x:f>I24190-J24190</x:f>
        <x:v>-120</x:v>
      </x:c>
      <x:c r="L24190" s="14" t="n">
        <x:f>K24190/I24190</x:f>
        <x:v>-0.13157894736842105</x:v>
      </x:c>
    </x:row>
    <x:row r="24191" ht="22" customHeight="1">
      <x:c r="A24191" s="2" t="str">
        <x:v>ORD-24187</x:v>
      </x:c>
      <x:c r="B24191" s="2" t="str">
        <x:v>East</x:v>
      </x:c>
      <x:c r="C24191" s="2" t="str">
        <x:v>Nov</x:v>
      </x:c>
      <x:c r="D24191" s="2" t="str">
        <x:v>SKU-067</x:v>
      </x:c>
      <x:c r="E24191" s="15" t="n">
        <x:v>7</x:v>
      </x:c>
      <x:c r="F24191" s="11" t="n">
        <x:v>53</x:v>
      </x:c>
      <x:c r="G24191" s="11" t="n">
        <x:v>54</x:v>
      </x:c>
      <x:c r="H24191" s="11" t="n">
        <x:f>E24191*F24191</x:f>
        <x:v>371</x:v>
      </x:c>
      <x:c r="I24191" s="11" t="n">
        <x:f>H24191*(1-'Summary'!$B$5)</x:f>
        <x:v>352.45</x:v>
      </x:c>
      <x:c r="J24191" s="11" t="n">
        <x:f>E24191*G24191</x:f>
        <x:v>378</x:v>
      </x:c>
      <x:c r="K24191" s="11" t="n">
        <x:f>I24191-J24191</x:f>
        <x:v>-25.55000000000001</x:v>
      </x:c>
      <x:c r="L24191" s="14" t="n">
        <x:f>K24191/I24191</x:f>
        <x:v>-0.07249255213505465</x:v>
      </x:c>
    </x:row>
    <x:row r="24192" ht="22" customHeight="1">
      <x:c r="A24192" s="2" t="str">
        <x:v>ORD-24188</x:v>
      </x:c>
      <x:c r="B24192" s="2" t="str">
        <x:v>West</x:v>
      </x:c>
      <x:c r="C24192" s="2" t="str">
        <x:v>Nov</x:v>
      </x:c>
      <x:c r="D24192" s="2" t="str">
        <x:v>SKU-068</x:v>
      </x:c>
      <x:c r="E24192" s="15" t="n">
        <x:v>14</x:v>
      </x:c>
      <x:c r="F24192" s="11" t="n">
        <x:v>66</x:v>
      </x:c>
      <x:c r="G24192" s="11" t="n">
        <x:v>65</x:v>
      </x:c>
      <x:c r="H24192" s="11" t="n">
        <x:f>E24192*F24192</x:f>
        <x:v>924</x:v>
      </x:c>
      <x:c r="I24192" s="11" t="n">
        <x:f>H24192*(1-'Summary'!$B$5)</x:f>
        <x:v>877.8</x:v>
      </x:c>
      <x:c r="J24192" s="11" t="n">
        <x:f>E24192*G24192</x:f>
        <x:v>910</x:v>
      </x:c>
      <x:c r="K24192" s="11" t="n">
        <x:f>I24192-J24192</x:f>
        <x:v>-32.200000000000045</x:v>
      </x:c>
      <x:c r="L24192" s="14" t="n">
        <x:f>K24192/I24192</x:f>
        <x:v>-0.0366826156299841</x:v>
      </x:c>
    </x:row>
    <x:row r="24193" ht="22" customHeight="1">
      <x:c r="A24193" s="2" t="str">
        <x:v>ORD-24189</x:v>
      </x:c>
      <x:c r="B24193" s="2" t="str">
        <x:v>North</x:v>
      </x:c>
      <x:c r="C24193" s="2" t="str">
        <x:v>Dec</x:v>
      </x:c>
      <x:c r="D24193" s="2" t="str">
        <x:v>SKU-069</x:v>
      </x:c>
      <x:c r="E24193" s="15" t="n">
        <x:v>21</x:v>
      </x:c>
      <x:c r="F24193" s="11" t="n">
        <x:v>79</x:v>
      </x:c>
      <x:c r="G24193" s="11" t="n">
        <x:v>76</x:v>
      </x:c>
      <x:c r="H24193" s="11" t="n">
        <x:f>E24193*F24193</x:f>
        <x:v>1659</x:v>
      </x:c>
      <x:c r="I24193" s="11" t="n">
        <x:f>H24193*(1-'Summary'!$B$5)</x:f>
        <x:v>1576.05</x:v>
      </x:c>
      <x:c r="J24193" s="11" t="n">
        <x:f>E24193*G24193</x:f>
        <x:v>1596</x:v>
      </x:c>
      <x:c r="K24193" s="11" t="n">
        <x:f>I24193-J24193</x:f>
        <x:v>-19.950000000000045</x:v>
      </x:c>
      <x:c r="L24193" s="14" t="n">
        <x:f>K24193/I24193</x:f>
        <x:v>-0.012658227848101295</x:v>
      </x:c>
    </x:row>
    <x:row r="24194" ht="22" customHeight="1">
      <x:c r="A24194" s="2" t="str">
        <x:v>ORD-24190</x:v>
      </x:c>
      <x:c r="B24194" s="2" t="str">
        <x:v>South</x:v>
      </x:c>
      <x:c r="C24194" s="2" t="str">
        <x:v>Dec</x:v>
      </x:c>
      <x:c r="D24194" s="2" t="str">
        <x:v>SKU-070</x:v>
      </x:c>
      <x:c r="E24194" s="15" t="n">
        <x:v>4</x:v>
      </x:c>
      <x:c r="F24194" s="11" t="n">
        <x:v>92</x:v>
      </x:c>
      <x:c r="G24194" s="11" t="n">
        <x:v>87</x:v>
      </x:c>
      <x:c r="H24194" s="11" t="n">
        <x:f>E24194*F24194</x:f>
        <x:v>368</x:v>
      </x:c>
      <x:c r="I24194" s="11" t="n">
        <x:f>H24194*(1-'Summary'!$B$5)</x:f>
        <x:v>349.59999999999997</x:v>
      </x:c>
      <x:c r="J24194" s="11" t="n">
        <x:f>E24194*G24194</x:f>
        <x:v>348</x:v>
      </x:c>
      <x:c r="K24194" s="11" t="n">
        <x:f>I24194-J24194</x:f>
        <x:v>1.599999999999966</x:v>
      </x:c>
      <x:c r="L24194" s="14" t="n">
        <x:f>K24194/I24194</x:f>
        <x:v>0.004576659038901505</x:v>
      </x:c>
    </x:row>
    <x:row r="24195" ht="22" customHeight="1">
      <x:c r="A24195" s="2" t="str">
        <x:v>ORD-24191</x:v>
      </x:c>
      <x:c r="B24195" s="2" t="str">
        <x:v>East</x:v>
      </x:c>
      <x:c r="C24195" s="2" t="str">
        <x:v>Dec</x:v>
      </x:c>
      <x:c r="D24195" s="2" t="str">
        <x:v>SKU-071</x:v>
      </x:c>
      <x:c r="E24195" s="15" t="n">
        <x:v>11</x:v>
      </x:c>
      <x:c r="F24195" s="11" t="n">
        <x:v>105</x:v>
      </x:c>
      <x:c r="G24195" s="11" t="n">
        <x:v>98</x:v>
      </x:c>
      <x:c r="H24195" s="11" t="n">
        <x:f>E24195*F24195</x:f>
        <x:v>1155</x:v>
      </x:c>
      <x:c r="I24195" s="11" t="n">
        <x:f>H24195*(1-'Summary'!$B$5)</x:f>
        <x:v>1097.25</x:v>
      </x:c>
      <x:c r="J24195" s="11" t="n">
        <x:f>E24195*G24195</x:f>
        <x:v>1078</x:v>
      </x:c>
      <x:c r="K24195" s="11" t="n">
        <x:f>I24195-J24195</x:f>
        <x:v>19.25</x:v>
      </x:c>
      <x:c r="L24195" s="14" t="n">
        <x:f>K24195/I24195</x:f>
        <x:v>0.017543859649122806</x:v>
      </x:c>
    </x:row>
    <x:row r="24196" ht="22" customHeight="1">
      <x:c r="A24196" s="2" t="str">
        <x:v>ORD-24192</x:v>
      </x:c>
      <x:c r="B24196" s="2" t="str">
        <x:v>West</x:v>
      </x:c>
      <x:c r="C24196" s="2" t="str">
        <x:v>Dec</x:v>
      </x:c>
      <x:c r="D24196" s="2" t="str">
        <x:v>SKU-072</x:v>
      </x:c>
      <x:c r="E24196" s="15" t="n">
        <x:v>18</x:v>
      </x:c>
      <x:c r="F24196" s="11" t="n">
        <x:v>118</x:v>
      </x:c>
      <x:c r="G24196" s="11" t="n">
        <x:v>14</x:v>
      </x:c>
      <x:c r="H24196" s="11" t="n">
        <x:f>E24196*F24196</x:f>
        <x:v>2124</x:v>
      </x:c>
      <x:c r="I24196" s="11" t="n">
        <x:f>H24196*(1-'Summary'!$B$5)</x:f>
        <x:v>2017.8</x:v>
      </x:c>
      <x:c r="J24196" s="11" t="n">
        <x:f>E24196*G24196</x:f>
        <x:v>252</x:v>
      </x:c>
      <x:c r="K24196" s="11" t="n">
        <x:f>I24196-J24196</x:f>
        <x:v>1765.8</x:v>
      </x:c>
      <x:c r="L24196" s="14" t="n">
        <x:f>K24196/I24196</x:f>
        <x:v>0.8751115075825157</x:v>
      </x:c>
    </x:row>
    <x:row r="24197" ht="22" customHeight="1">
      <x:c r="A24197" s="2" t="str">
        <x:v>ORD-24193</x:v>
      </x:c>
      <x:c r="B24197" s="2" t="str">
        <x:v>North</x:v>
      </x:c>
      <x:c r="C24197" s="2" t="str">
        <x:v>Jan</x:v>
      </x:c>
      <x:c r="D24197" s="2" t="str">
        <x:v>SKU-073</x:v>
      </x:c>
      <x:c r="E24197" s="15" t="n">
        <x:v>1</x:v>
      </x:c>
      <x:c r="F24197" s="11" t="n">
        <x:v>131</x:v>
      </x:c>
      <x:c r="G24197" s="11" t="n">
        <x:v>25</x:v>
      </x:c>
      <x:c r="H24197" s="11" t="n">
        <x:f>E24197*F24197</x:f>
        <x:v>131</x:v>
      </x:c>
      <x:c r="I24197" s="11" t="n">
        <x:f>H24197*(1-'Summary'!$B$5)</x:f>
        <x:v>124.44999999999999</x:v>
      </x:c>
      <x:c r="J24197" s="11" t="n">
        <x:f>E24197*G24197</x:f>
        <x:v>25</x:v>
      </x:c>
      <x:c r="K24197" s="11" t="n">
        <x:f>I24197-J24197</x:f>
        <x:v>99.44999999999999</x:v>
      </x:c>
      <x:c r="L24197" s="14" t="n">
        <x:f>K24197/I24197</x:f>
        <x:v>0.7991161108879068</x:v>
      </x:c>
    </x:row>
    <x:row r="24198" ht="22" customHeight="1">
      <x:c r="A24198" s="2" t="str">
        <x:v>ORD-24194</x:v>
      </x:c>
      <x:c r="B24198" s="2" t="str">
        <x:v>South</x:v>
      </x:c>
      <x:c r="C24198" s="2" t="str">
        <x:v>Jan</x:v>
      </x:c>
      <x:c r="D24198" s="2" t="str">
        <x:v>SKU-074</x:v>
      </x:c>
      <x:c r="E24198" s="15" t="n">
        <x:v>8</x:v>
      </x:c>
      <x:c r="F24198" s="11" t="n">
        <x:v>144</x:v>
      </x:c>
      <x:c r="G24198" s="11" t="n">
        <x:v>36</x:v>
      </x:c>
      <x:c r="H24198" s="11" t="n">
        <x:f>E24198*F24198</x:f>
        <x:v>1152</x:v>
      </x:c>
      <x:c r="I24198" s="11" t="n">
        <x:f>H24198*(1-'Summary'!$B$5)</x:f>
        <x:v>1094.3999999999999</x:v>
      </x:c>
      <x:c r="J24198" s="11" t="n">
        <x:f>E24198*G24198</x:f>
        <x:v>288</x:v>
      </x:c>
      <x:c r="K24198" s="11" t="n">
        <x:f>I24198-J24198</x:f>
        <x:v>806.3999999999999</x:v>
      </x:c>
      <x:c r="L24198" s="14" t="n">
        <x:f>K24198/I24198</x:f>
        <x:v>0.7368421052631579</x:v>
      </x:c>
    </x:row>
    <x:row r="24199" ht="22" customHeight="1">
      <x:c r="A24199" s="2" t="str">
        <x:v>ORD-24195</x:v>
      </x:c>
      <x:c r="B24199" s="2" t="str">
        <x:v>East</x:v>
      </x:c>
      <x:c r="C24199" s="2" t="str">
        <x:v>Jan</x:v>
      </x:c>
      <x:c r="D24199" s="2" t="str">
        <x:v>SKU-075</x:v>
      </x:c>
      <x:c r="E24199" s="15" t="n">
        <x:v>15</x:v>
      </x:c>
      <x:c r="F24199" s="11" t="n">
        <x:v>157</x:v>
      </x:c>
      <x:c r="G24199" s="11" t="n">
        <x:v>47</x:v>
      </x:c>
      <x:c r="H24199" s="11" t="n">
        <x:f>E24199*F24199</x:f>
        <x:v>2355</x:v>
      </x:c>
      <x:c r="I24199" s="11" t="n">
        <x:f>H24199*(1-'Summary'!$B$5)</x:f>
        <x:v>2237.25</x:v>
      </x:c>
      <x:c r="J24199" s="11" t="n">
        <x:f>E24199*G24199</x:f>
        <x:v>705</x:v>
      </x:c>
      <x:c r="K24199" s="11" t="n">
        <x:f>I24199-J24199</x:f>
        <x:v>1532.25</x:v>
      </x:c>
      <x:c r="L24199" s="14" t="n">
        <x:f>K24199/I24199</x:f>
        <x:v>0.6848809922896413</x:v>
      </x:c>
    </x:row>
    <x:row r="24200" ht="22" customHeight="1">
      <x:c r="A24200" s="2" t="str">
        <x:v>ORD-24196</x:v>
      </x:c>
      <x:c r="B24200" s="2" t="str">
        <x:v>West</x:v>
      </x:c>
      <x:c r="C24200" s="2" t="str">
        <x:v>Jan</x:v>
      </x:c>
      <x:c r="D24200" s="2" t="str">
        <x:v>SKU-076</x:v>
      </x:c>
      <x:c r="E24200" s="15" t="n">
        <x:v>22</x:v>
      </x:c>
      <x:c r="F24200" s="11" t="n">
        <x:v>170</x:v>
      </x:c>
      <x:c r="G24200" s="11" t="n">
        <x:v>58</x:v>
      </x:c>
      <x:c r="H24200" s="11" t="n">
        <x:f>E24200*F24200</x:f>
        <x:v>3740</x:v>
      </x:c>
      <x:c r="I24200" s="11" t="n">
        <x:f>H24200*(1-'Summary'!$B$5)</x:f>
        <x:v>3553</x:v>
      </x:c>
      <x:c r="J24200" s="11" t="n">
        <x:f>E24200*G24200</x:f>
        <x:v>1276</x:v>
      </x:c>
      <x:c r="K24200" s="11" t="n">
        <x:f>I24200-J24200</x:f>
        <x:v>2277</x:v>
      </x:c>
      <x:c r="L24200" s="14" t="n">
        <x:f>K24200/I24200</x:f>
        <x:v>0.6408668730650154</x:v>
      </x:c>
    </x:row>
    <x:row r="24201" ht="22" customHeight="1">
      <x:c r="A24201" s="2" t="str">
        <x:v>ORD-24197</x:v>
      </x:c>
      <x:c r="B24201" s="2" t="str">
        <x:v>North</x:v>
      </x:c>
      <x:c r="C24201" s="2" t="str">
        <x:v>Feb</x:v>
      </x:c>
      <x:c r="D24201" s="2" t="str">
        <x:v>SKU-077</x:v>
      </x:c>
      <x:c r="E24201" s="15" t="n">
        <x:v>5</x:v>
      </x:c>
      <x:c r="F24201" s="11" t="n">
        <x:v>183</x:v>
      </x:c>
      <x:c r="G24201" s="11" t="n">
        <x:v>69</x:v>
      </x:c>
      <x:c r="H24201" s="11" t="n">
        <x:f>E24201*F24201</x:f>
        <x:v>915</x:v>
      </x:c>
      <x:c r="I24201" s="11" t="n">
        <x:f>H24201*(1-'Summary'!$B$5)</x:f>
        <x:v>869.25</x:v>
      </x:c>
      <x:c r="J24201" s="11" t="n">
        <x:f>E24201*G24201</x:f>
        <x:v>345</x:v>
      </x:c>
      <x:c r="K24201" s="11" t="n">
        <x:f>I24201-J24201</x:f>
        <x:v>524.25</x:v>
      </x:c>
      <x:c r="L24201" s="14" t="n">
        <x:f>K24201/I24201</x:f>
        <x:v>0.6031061259706644</x:v>
      </x:c>
    </x:row>
    <x:row r="24202" ht="22" customHeight="1">
      <x:c r="A24202" s="2" t="str">
        <x:v>ORD-24198</x:v>
      </x:c>
      <x:c r="B24202" s="2" t="str">
        <x:v>South</x:v>
      </x:c>
      <x:c r="C24202" s="2" t="str">
        <x:v>Feb</x:v>
      </x:c>
      <x:c r="D24202" s="2" t="str">
        <x:v>SKU-078</x:v>
      </x:c>
      <x:c r="E24202" s="15" t="n">
        <x:v>12</x:v>
      </x:c>
      <x:c r="F24202" s="11" t="n">
        <x:v>196</x:v>
      </x:c>
      <x:c r="G24202" s="11" t="n">
        <x:v>80</x:v>
      </x:c>
      <x:c r="H24202" s="11" t="n">
        <x:f>E24202*F24202</x:f>
        <x:v>2352</x:v>
      </x:c>
      <x:c r="I24202" s="11" t="n">
        <x:f>H24202*(1-'Summary'!$B$5)</x:f>
        <x:v>2234.4</x:v>
      </x:c>
      <x:c r="J24202" s="11" t="n">
        <x:f>E24202*G24202</x:f>
        <x:v>960</x:v>
      </x:c>
      <x:c r="K24202" s="11" t="n">
        <x:f>I24202-J24202</x:f>
        <x:v>1274.4</x:v>
      </x:c>
      <x:c r="L24202" s="14" t="n">
        <x:f>K24202/I24202</x:f>
        <x:v>0.5703544575725027</x:v>
      </x:c>
    </x:row>
    <x:row r="24203" ht="22" customHeight="1">
      <x:c r="A24203" s="2" t="str">
        <x:v>ORD-24199</x:v>
      </x:c>
      <x:c r="B24203" s="2" t="str">
        <x:v>East</x:v>
      </x:c>
      <x:c r="C24203" s="2" t="str">
        <x:v>Feb</x:v>
      </x:c>
      <x:c r="D24203" s="2" t="str">
        <x:v>SKU-079</x:v>
      </x:c>
      <x:c r="E24203" s="15" t="n">
        <x:v>19</x:v>
      </x:c>
      <x:c r="F24203" s="11" t="n">
        <x:v>209</x:v>
      </x:c>
      <x:c r="G24203" s="11" t="n">
        <x:v>91</x:v>
      </x:c>
      <x:c r="H24203" s="11" t="n">
        <x:f>E24203*F24203</x:f>
        <x:v>3971</x:v>
      </x:c>
      <x:c r="I24203" s="11" t="n">
        <x:f>H24203*(1-'Summary'!$B$5)</x:f>
        <x:v>3772.45</x:v>
      </x:c>
      <x:c r="J24203" s="11" t="n">
        <x:f>E24203*G24203</x:f>
        <x:v>1729</x:v>
      </x:c>
      <x:c r="K24203" s="11" t="n">
        <x:f>I24203-J24203</x:f>
        <x:v>2043.4499999999998</x:v>
      </x:c>
      <x:c r="L24203" s="14" t="n">
        <x:f>K24203/I24203</x:f>
        <x:v>0.5416771594056913</x:v>
      </x:c>
    </x:row>
    <x:row r="24204" ht="22" customHeight="1">
      <x:c r="A24204" s="2" t="str">
        <x:v>ORD-24200</x:v>
      </x:c>
      <x:c r="B24204" s="2" t="str">
        <x:v>West</x:v>
      </x:c>
      <x:c r="C24204" s="2" t="str">
        <x:v>Feb</x:v>
      </x:c>
      <x:c r="D24204" s="2" t="str">
        <x:v>SKU-080</x:v>
      </x:c>
      <x:c r="E24204" s="15" t="n">
        <x:v>2</x:v>
      </x:c>
      <x:c r="F24204" s="11" t="n">
        <x:v>222</x:v>
      </x:c>
      <x:c r="G24204" s="11" t="n">
        <x:v>102</x:v>
      </x:c>
      <x:c r="H24204" s="11" t="n">
        <x:f>E24204*F24204</x:f>
        <x:v>444</x:v>
      </x:c>
      <x:c r="I24204" s="11" t="n">
        <x:f>H24204*(1-'Summary'!$B$5)</x:f>
        <x:v>421.79999999999995</x:v>
      </x:c>
      <x:c r="J24204" s="11" t="n">
        <x:f>E24204*G24204</x:f>
        <x:v>204</x:v>
      </x:c>
      <x:c r="K24204" s="11" t="n">
        <x:f>I24204-J24204</x:f>
        <x:v>217.79999999999995</x:v>
      </x:c>
      <x:c r="L24204" s="14" t="n">
        <x:f>K24204/I24204</x:f>
        <x:v>0.5163584637268848</x:v>
      </x:c>
    </x:row>
    <x:row r="24205" ht="22" customHeight="1">
      <x:c r="A24205" s="2" t="str">
        <x:v>ORD-24201</x:v>
      </x:c>
      <x:c r="B24205" s="2" t="str">
        <x:v>North</x:v>
      </x:c>
      <x:c r="C24205" s="2" t="str">
        <x:v>Mar</x:v>
      </x:c>
      <x:c r="D24205" s="2" t="str">
        <x:v>SKU-081</x:v>
      </x:c>
      <x:c r="E24205" s="15" t="n">
        <x:v>9</x:v>
      </x:c>
      <x:c r="F24205" s="11" t="n">
        <x:v>15</x:v>
      </x:c>
      <x:c r="G24205" s="11" t="n">
        <x:v>18</x:v>
      </x:c>
      <x:c r="H24205" s="11" t="n">
        <x:f>E24205*F24205</x:f>
        <x:v>135</x:v>
      </x:c>
      <x:c r="I24205" s="11" t="n">
        <x:f>H24205*(1-'Summary'!$B$5)</x:f>
        <x:v>128.25</x:v>
      </x:c>
      <x:c r="J24205" s="11" t="n">
        <x:f>E24205*G24205</x:f>
        <x:v>162</x:v>
      </x:c>
      <x:c r="K24205" s="11" t="n">
        <x:f>I24205-J24205</x:f>
        <x:v>-33.75</x:v>
      </x:c>
      <x:c r="L24205" s="14" t="n">
        <x:f>K24205/I24205</x:f>
        <x:v>-0.2631578947368421</x:v>
      </x:c>
    </x:row>
    <x:row r="24206" ht="22" customHeight="1">
      <x:c r="A24206" s="2" t="str">
        <x:v>ORD-24202</x:v>
      </x:c>
      <x:c r="B24206" s="2" t="str">
        <x:v>South</x:v>
      </x:c>
      <x:c r="C24206" s="2" t="str">
        <x:v>Mar</x:v>
      </x:c>
      <x:c r="D24206" s="2" t="str">
        <x:v>SKU-082</x:v>
      </x:c>
      <x:c r="E24206" s="15" t="n">
        <x:v>16</x:v>
      </x:c>
      <x:c r="F24206" s="11" t="n">
        <x:v>28</x:v>
      </x:c>
      <x:c r="G24206" s="11" t="n">
        <x:v>29</x:v>
      </x:c>
      <x:c r="H24206" s="11" t="n">
        <x:f>E24206*F24206</x:f>
        <x:v>448</x:v>
      </x:c>
      <x:c r="I24206" s="11" t="n">
        <x:f>H24206*(1-'Summary'!$B$5)</x:f>
        <x:v>425.59999999999997</x:v>
      </x:c>
      <x:c r="J24206" s="11" t="n">
        <x:f>E24206*G24206</x:f>
        <x:v>464</x:v>
      </x:c>
      <x:c r="K24206" s="11" t="n">
        <x:f>I24206-J24206</x:f>
        <x:v>-38.400000000000034</x:v>
      </x:c>
      <x:c r="L24206" s="14" t="n">
        <x:f>K24206/I24206</x:f>
        <x:v>-0.09022556390977453</x:v>
      </x:c>
    </x:row>
    <x:row r="24207" ht="22" customHeight="1">
      <x:c r="A24207" s="2" t="str">
        <x:v>ORD-24203</x:v>
      </x:c>
      <x:c r="B24207" s="2" t="str">
        <x:v>East</x:v>
      </x:c>
      <x:c r="C24207" s="2" t="str">
        <x:v>Mar</x:v>
      </x:c>
      <x:c r="D24207" s="2" t="str">
        <x:v>SKU-083</x:v>
      </x:c>
      <x:c r="E24207" s="15" t="n">
        <x:v>23</x:v>
      </x:c>
      <x:c r="F24207" s="11" t="n">
        <x:v>41</x:v>
      </x:c>
      <x:c r="G24207" s="11" t="n">
        <x:v>40</x:v>
      </x:c>
      <x:c r="H24207" s="11" t="n">
        <x:f>E24207*F24207</x:f>
        <x:v>943</x:v>
      </x:c>
      <x:c r="I24207" s="11" t="n">
        <x:f>H24207*(1-'Summary'!$B$5)</x:f>
        <x:v>895.8499999999999</x:v>
      </x:c>
      <x:c r="J24207" s="11" t="n">
        <x:f>E24207*G24207</x:f>
        <x:v>920</x:v>
      </x:c>
      <x:c r="K24207" s="11" t="n">
        <x:f>I24207-J24207</x:f>
        <x:v>-24.15000000000009</x:v>
      </x:c>
      <x:c r="L24207" s="14" t="n">
        <x:f>K24207/I24207</x:f>
        <x:v>-0.02695763799743271</x:v>
      </x:c>
    </x:row>
    <x:row r="24208" ht="22" customHeight="1">
      <x:c r="A24208" s="2" t="str">
        <x:v>ORD-24204</x:v>
      </x:c>
      <x:c r="B24208" s="2" t="str">
        <x:v>West</x:v>
      </x:c>
      <x:c r="C24208" s="2" t="str">
        <x:v>Mar</x:v>
      </x:c>
      <x:c r="D24208" s="2" t="str">
        <x:v>SKU-084</x:v>
      </x:c>
      <x:c r="E24208" s="15" t="n">
        <x:v>6</x:v>
      </x:c>
      <x:c r="F24208" s="11" t="n">
        <x:v>54</x:v>
      </x:c>
      <x:c r="G24208" s="11" t="n">
        <x:v>51</x:v>
      </x:c>
      <x:c r="H24208" s="11" t="n">
        <x:f>E24208*F24208</x:f>
        <x:v>324</x:v>
      </x:c>
      <x:c r="I24208" s="11" t="n">
        <x:f>H24208*(1-'Summary'!$B$5)</x:f>
        <x:v>307.8</x:v>
      </x:c>
      <x:c r="J24208" s="11" t="n">
        <x:f>E24208*G24208</x:f>
        <x:v>306</x:v>
      </x:c>
      <x:c r="K24208" s="11" t="n">
        <x:f>I24208-J24208</x:f>
        <x:v>1.8000000000000114</x:v>
      </x:c>
      <x:c r="L24208" s="14" t="n">
        <x:f>K24208/I24208</x:f>
        <x:v>0.005847953216374306</x:v>
      </x:c>
    </x:row>
    <x:row r="24209" ht="22" customHeight="1">
      <x:c r="A24209" s="2" t="str">
        <x:v>ORD-24205</x:v>
      </x:c>
      <x:c r="B24209" s="2" t="str">
        <x:v>North</x:v>
      </x:c>
      <x:c r="C24209" s="2" t="str">
        <x:v>Apr</x:v>
      </x:c>
      <x:c r="D24209" s="2" t="str">
        <x:v>SKU-085</x:v>
      </x:c>
      <x:c r="E24209" s="15" t="n">
        <x:v>13</x:v>
      </x:c>
      <x:c r="F24209" s="11" t="n">
        <x:v>67</x:v>
      </x:c>
      <x:c r="G24209" s="11" t="n">
        <x:v>62</x:v>
      </x:c>
      <x:c r="H24209" s="11" t="n">
        <x:f>E24209*F24209</x:f>
        <x:v>871</x:v>
      </x:c>
      <x:c r="I24209" s="11" t="n">
        <x:f>H24209*(1-'Summary'!$B$5)</x:f>
        <x:v>827.4499999999999</x:v>
      </x:c>
      <x:c r="J24209" s="11" t="n">
        <x:f>E24209*G24209</x:f>
        <x:v>806</x:v>
      </x:c>
      <x:c r="K24209" s="11" t="n">
        <x:f>I24209-J24209</x:f>
        <x:v>21.449999999999932</x:v>
      </x:c>
      <x:c r="L24209" s="14" t="n">
        <x:f>K24209/I24209</x:f>
        <x:v>0.025923016496464963</x:v>
      </x:c>
    </x:row>
    <x:row r="24210" ht="22" customHeight="1">
      <x:c r="A24210" s="2" t="str">
        <x:v>ORD-24206</x:v>
      </x:c>
      <x:c r="B24210" s="2" t="str">
        <x:v>South</x:v>
      </x:c>
      <x:c r="C24210" s="2" t="str">
        <x:v>Apr</x:v>
      </x:c>
      <x:c r="D24210" s="2" t="str">
        <x:v>SKU-086</x:v>
      </x:c>
      <x:c r="E24210" s="15" t="n">
        <x:v>20</x:v>
      </x:c>
      <x:c r="F24210" s="11" t="n">
        <x:v>80</x:v>
      </x:c>
      <x:c r="G24210" s="11" t="n">
        <x:v>73</x:v>
      </x:c>
      <x:c r="H24210" s="11" t="n">
        <x:f>E24210*F24210</x:f>
        <x:v>1600</x:v>
      </x:c>
      <x:c r="I24210" s="11" t="n">
        <x:f>H24210*(1-'Summary'!$B$5)</x:f>
        <x:v>1520</x:v>
      </x:c>
      <x:c r="J24210" s="11" t="n">
        <x:f>E24210*G24210</x:f>
        <x:v>1460</x:v>
      </x:c>
      <x:c r="K24210" s="11" t="n">
        <x:f>I24210-J24210</x:f>
        <x:v>60</x:v>
      </x:c>
      <x:c r="L24210" s="14" t="n">
        <x:f>K24210/I24210</x:f>
        <x:v>0.039473684210526314</x:v>
      </x:c>
    </x:row>
    <x:row r="24211" ht="22" customHeight="1">
      <x:c r="A24211" s="2" t="str">
        <x:v>ORD-24207</x:v>
      </x:c>
      <x:c r="B24211" s="2" t="str">
        <x:v>East</x:v>
      </x:c>
      <x:c r="C24211" s="2" t="str">
        <x:v>Apr</x:v>
      </x:c>
      <x:c r="D24211" s="2" t="str">
        <x:v>SKU-087</x:v>
      </x:c>
      <x:c r="E24211" s="15" t="n">
        <x:v>3</x:v>
      </x:c>
      <x:c r="F24211" s="11" t="n">
        <x:v>93</x:v>
      </x:c>
      <x:c r="G24211" s="11" t="n">
        <x:v>84</x:v>
      </x:c>
      <x:c r="H24211" s="11" t="n">
        <x:f>E24211*F24211</x:f>
        <x:v>279</x:v>
      </x:c>
      <x:c r="I24211" s="11" t="n">
        <x:f>H24211*(1-'Summary'!$B$5)</x:f>
        <x:v>265.05</x:v>
      </x:c>
      <x:c r="J24211" s="11" t="n">
        <x:f>E24211*G24211</x:f>
        <x:v>252</x:v>
      </x:c>
      <x:c r="K24211" s="11" t="n">
        <x:f>I24211-J24211</x:f>
        <x:v>13.050000000000011</x:v>
      </x:c>
      <x:c r="L24211" s="14" t="n">
        <x:f>K24211/I24211</x:f>
        <x:v>0.049235993208828564</x:v>
      </x:c>
    </x:row>
    <x:row r="24212" ht="22" customHeight="1">
      <x:c r="A24212" s="2" t="str">
        <x:v>ORD-24208</x:v>
      </x:c>
      <x:c r="B24212" s="2" t="str">
        <x:v>West</x:v>
      </x:c>
      <x:c r="C24212" s="2" t="str">
        <x:v>Apr</x:v>
      </x:c>
      <x:c r="D24212" s="2" t="str">
        <x:v>SKU-088</x:v>
      </x:c>
      <x:c r="E24212" s="15" t="n">
        <x:v>10</x:v>
      </x:c>
      <x:c r="F24212" s="11" t="n">
        <x:v>106</x:v>
      </x:c>
      <x:c r="G24212" s="11" t="n">
        <x:v>95</x:v>
      </x:c>
      <x:c r="H24212" s="11" t="n">
        <x:f>E24212*F24212</x:f>
        <x:v>1060</x:v>
      </x:c>
      <x:c r="I24212" s="11" t="n">
        <x:f>H24212*(1-'Summary'!$B$5)</x:f>
        <x:v>1007</x:v>
      </x:c>
      <x:c r="J24212" s="11" t="n">
        <x:f>E24212*G24212</x:f>
        <x:v>950</x:v>
      </x:c>
      <x:c r="K24212" s="11" t="n">
        <x:f>I24212-J24212</x:f>
        <x:v>57</x:v>
      </x:c>
      <x:c r="L24212" s="14" t="n">
        <x:f>K24212/I24212</x:f>
        <x:v>0.05660377358490566</x:v>
      </x:c>
    </x:row>
    <x:row r="24213" ht="22" customHeight="1">
      <x:c r="A24213" s="2" t="str">
        <x:v>ORD-24209</x:v>
      </x:c>
      <x:c r="B24213" s="2" t="str">
        <x:v>North</x:v>
      </x:c>
      <x:c r="C24213" s="2" t="str">
        <x:v>May</x:v>
      </x:c>
      <x:c r="D24213" s="2" t="str">
        <x:v>SKU-089</x:v>
      </x:c>
      <x:c r="E24213" s="15" t="n">
        <x:v>17</x:v>
      </x:c>
      <x:c r="F24213" s="11" t="n">
        <x:v>119</x:v>
      </x:c>
      <x:c r="G24213" s="11" t="n">
        <x:v>11</x:v>
      </x:c>
      <x:c r="H24213" s="11" t="n">
        <x:f>E24213*F24213</x:f>
        <x:v>2023</x:v>
      </x:c>
      <x:c r="I24213" s="11" t="n">
        <x:f>H24213*(1-'Summary'!$B$5)</x:f>
        <x:v>1921.85</x:v>
      </x:c>
      <x:c r="J24213" s="11" t="n">
        <x:f>E24213*G24213</x:f>
        <x:v>187</x:v>
      </x:c>
      <x:c r="K24213" s="11" t="n">
        <x:f>I24213-J24213</x:f>
        <x:v>1734.85</x:v>
      </x:c>
      <x:c r="L24213" s="14" t="n">
        <x:f>K24213/I24213</x:f>
        <x:v>0.9026979212737727</x:v>
      </x:c>
    </x:row>
    <x:row r="24214" ht="22" customHeight="1">
      <x:c r="A24214" s="2" t="str">
        <x:v>ORD-24210</x:v>
      </x:c>
      <x:c r="B24214" s="2" t="str">
        <x:v>South</x:v>
      </x:c>
      <x:c r="C24214" s="2" t="str">
        <x:v>May</x:v>
      </x:c>
      <x:c r="D24214" s="2" t="str">
        <x:v>SKU-090</x:v>
      </x:c>
      <x:c r="E24214" s="15" t="n">
        <x:v>24</x:v>
      </x:c>
      <x:c r="F24214" s="11" t="n">
        <x:v>132</x:v>
      </x:c>
      <x:c r="G24214" s="11" t="n">
        <x:v>22</x:v>
      </x:c>
      <x:c r="H24214" s="11" t="n">
        <x:f>E24214*F24214</x:f>
        <x:v>3168</x:v>
      </x:c>
      <x:c r="I24214" s="11" t="n">
        <x:f>H24214*(1-'Summary'!$B$5)</x:f>
        <x:v>3009.6</x:v>
      </x:c>
      <x:c r="J24214" s="11" t="n">
        <x:f>E24214*G24214</x:f>
        <x:v>528</x:v>
      </x:c>
      <x:c r="K24214" s="11" t="n">
        <x:f>I24214-J24214</x:f>
        <x:v>2481.6</x:v>
      </x:c>
      <x:c r="L24214" s="14" t="n">
        <x:f>K24214/I24214</x:f>
        <x:v>0.8245614035087719</x:v>
      </x:c>
    </x:row>
    <x:row r="24215" ht="22" customHeight="1">
      <x:c r="A24215" s="2" t="str">
        <x:v>ORD-24211</x:v>
      </x:c>
      <x:c r="B24215" s="2" t="str">
        <x:v>East</x:v>
      </x:c>
      <x:c r="C24215" s="2" t="str">
        <x:v>May</x:v>
      </x:c>
      <x:c r="D24215" s="2" t="str">
        <x:v>SKU-091</x:v>
      </x:c>
      <x:c r="E24215" s="15" t="n">
        <x:v>7</x:v>
      </x:c>
      <x:c r="F24215" s="11" t="n">
        <x:v>145</x:v>
      </x:c>
      <x:c r="G24215" s="11" t="n">
        <x:v>33</x:v>
      </x:c>
      <x:c r="H24215" s="11" t="n">
        <x:f>E24215*F24215</x:f>
        <x:v>1015</x:v>
      </x:c>
      <x:c r="I24215" s="11" t="n">
        <x:f>H24215*(1-'Summary'!$B$5)</x:f>
        <x:v>964.25</x:v>
      </x:c>
      <x:c r="J24215" s="11" t="n">
        <x:f>E24215*G24215</x:f>
        <x:v>231</x:v>
      </x:c>
      <x:c r="K24215" s="11" t="n">
        <x:f>I24215-J24215</x:f>
        <x:v>733.25</x:v>
      </x:c>
      <x:c r="L24215" s="14" t="n">
        <x:f>K24215/I24215</x:f>
        <x:v>0.7604355716878403</x:v>
      </x:c>
    </x:row>
    <x:row r="24216" ht="22" customHeight="1">
      <x:c r="A24216" s="2" t="str">
        <x:v>ORD-24212</x:v>
      </x:c>
      <x:c r="B24216" s="2" t="str">
        <x:v>West</x:v>
      </x:c>
      <x:c r="C24216" s="2" t="str">
        <x:v>May</x:v>
      </x:c>
      <x:c r="D24216" s="2" t="str">
        <x:v>SKU-092</x:v>
      </x:c>
      <x:c r="E24216" s="15" t="n">
        <x:v>14</x:v>
      </x:c>
      <x:c r="F24216" s="11" t="n">
        <x:v>158</x:v>
      </x:c>
      <x:c r="G24216" s="11" t="n">
        <x:v>44</x:v>
      </x:c>
      <x:c r="H24216" s="11" t="n">
        <x:f>E24216*F24216</x:f>
        <x:v>2212</x:v>
      </x:c>
      <x:c r="I24216" s="11" t="n">
        <x:f>H24216*(1-'Summary'!$B$5)</x:f>
        <x:v>2101.4</x:v>
      </x:c>
      <x:c r="J24216" s="11" t="n">
        <x:f>E24216*G24216</x:f>
        <x:v>616</x:v>
      </x:c>
      <x:c r="K24216" s="11" t="n">
        <x:f>I24216-J24216</x:f>
        <x:v>1485.4</x:v>
      </x:c>
      <x:c r="L24216" s="14" t="n">
        <x:f>K24216/I24216</x:f>
        <x:v>0.7068620919387075</x:v>
      </x:c>
    </x:row>
    <x:row r="24217" ht="22" customHeight="1">
      <x:c r="A24217" s="2" t="str">
        <x:v>ORD-24213</x:v>
      </x:c>
      <x:c r="B24217" s="2" t="str">
        <x:v>North</x:v>
      </x:c>
      <x:c r="C24217" s="2" t="str">
        <x:v>Jun</x:v>
      </x:c>
      <x:c r="D24217" s="2" t="str">
        <x:v>SKU-093</x:v>
      </x:c>
      <x:c r="E24217" s="15" t="n">
        <x:v>21</x:v>
      </x:c>
      <x:c r="F24217" s="11" t="n">
        <x:v>171</x:v>
      </x:c>
      <x:c r="G24217" s="11" t="n">
        <x:v>55</x:v>
      </x:c>
      <x:c r="H24217" s="11" t="n">
        <x:f>E24217*F24217</x:f>
        <x:v>3591</x:v>
      </x:c>
      <x:c r="I24217" s="11" t="n">
        <x:f>H24217*(1-'Summary'!$B$5)</x:f>
        <x:v>3411.45</x:v>
      </x:c>
      <x:c r="J24217" s="11" t="n">
        <x:f>E24217*G24217</x:f>
        <x:v>1155</x:v>
      </x:c>
      <x:c r="K24217" s="11" t="n">
        <x:f>I24217-J24217</x:f>
        <x:v>2256.45</x:v>
      </x:c>
      <x:c r="L24217" s="14" t="n">
        <x:f>K24217/I24217</x:f>
        <x:v>0.6614342874730686</x:v>
      </x:c>
    </x:row>
    <x:row r="24218" ht="22" customHeight="1">
      <x:c r="A24218" s="2" t="str">
        <x:v>ORD-24214</x:v>
      </x:c>
      <x:c r="B24218" s="2" t="str">
        <x:v>South</x:v>
      </x:c>
      <x:c r="C24218" s="2" t="str">
        <x:v>Jun</x:v>
      </x:c>
      <x:c r="D24218" s="2" t="str">
        <x:v>SKU-094</x:v>
      </x:c>
      <x:c r="E24218" s="15" t="n">
        <x:v>4</x:v>
      </x:c>
      <x:c r="F24218" s="11" t="n">
        <x:v>184</x:v>
      </x:c>
      <x:c r="G24218" s="11" t="n">
        <x:v>66</x:v>
      </x:c>
      <x:c r="H24218" s="11" t="n">
        <x:f>E24218*F24218</x:f>
        <x:v>736</x:v>
      </x:c>
      <x:c r="I24218" s="11" t="n">
        <x:f>H24218*(1-'Summary'!$B$5)</x:f>
        <x:v>699.1999999999999</x:v>
      </x:c>
      <x:c r="J24218" s="11" t="n">
        <x:f>E24218*G24218</x:f>
        <x:v>264</x:v>
      </x:c>
      <x:c r="K24218" s="11" t="n">
        <x:f>I24218-J24218</x:f>
        <x:v>435.19999999999993</x:v>
      </x:c>
      <x:c r="L24218" s="14" t="n">
        <x:f>K24218/I24218</x:f>
        <x:v>0.6224256292906178</x:v>
      </x:c>
    </x:row>
    <x:row r="24219" ht="22" customHeight="1">
      <x:c r="A24219" s="2" t="str">
        <x:v>ORD-24215</x:v>
      </x:c>
      <x:c r="B24219" s="2" t="str">
        <x:v>East</x:v>
      </x:c>
      <x:c r="C24219" s="2" t="str">
        <x:v>Jun</x:v>
      </x:c>
      <x:c r="D24219" s="2" t="str">
        <x:v>SKU-095</x:v>
      </x:c>
      <x:c r="E24219" s="15" t="n">
        <x:v>11</x:v>
      </x:c>
      <x:c r="F24219" s="11" t="n">
        <x:v>197</x:v>
      </x:c>
      <x:c r="G24219" s="11" t="n">
        <x:v>77</x:v>
      </x:c>
      <x:c r="H24219" s="11" t="n">
        <x:f>E24219*F24219</x:f>
        <x:v>2167</x:v>
      </x:c>
      <x:c r="I24219" s="11" t="n">
        <x:f>H24219*(1-'Summary'!$B$5)</x:f>
        <x:v>2058.65</x:v>
      </x:c>
      <x:c r="J24219" s="11" t="n">
        <x:f>E24219*G24219</x:f>
        <x:v>847</x:v>
      </x:c>
      <x:c r="K24219" s="11" t="n">
        <x:f>I24219-J24219</x:f>
        <x:v>1211.65</x:v>
      </x:c>
      <x:c r="L24219" s="14" t="n">
        <x:f>K24219/I24219</x:f>
        <x:v>0.5885653219342774</x:v>
      </x:c>
    </x:row>
    <x:row r="24220" ht="22" customHeight="1">
      <x:c r="A24220" s="2" t="str">
        <x:v>ORD-24216</x:v>
      </x:c>
      <x:c r="B24220" s="2" t="str">
        <x:v>West</x:v>
      </x:c>
      <x:c r="C24220" s="2" t="str">
        <x:v>Jun</x:v>
      </x:c>
      <x:c r="D24220" s="2" t="str">
        <x:v>SKU-096</x:v>
      </x:c>
      <x:c r="E24220" s="15" t="n">
        <x:v>18</x:v>
      </x:c>
      <x:c r="F24220" s="11" t="n">
        <x:v>210</x:v>
      </x:c>
      <x:c r="G24220" s="11" t="n">
        <x:v>88</x:v>
      </x:c>
      <x:c r="H24220" s="11" t="n">
        <x:f>E24220*F24220</x:f>
        <x:v>3780</x:v>
      </x:c>
      <x:c r="I24220" s="11" t="n">
        <x:f>H24220*(1-'Summary'!$B$5)</x:f>
        <x:v>3591</x:v>
      </x:c>
      <x:c r="J24220" s="11" t="n">
        <x:f>E24220*G24220</x:f>
        <x:v>1584</x:v>
      </x:c>
      <x:c r="K24220" s="11" t="n">
        <x:f>I24220-J24220</x:f>
        <x:v>2007</x:v>
      </x:c>
      <x:c r="L24220" s="14" t="n">
        <x:f>K24220/I24220</x:f>
        <x:v>0.5588972431077694</x:v>
      </x:c>
    </x:row>
    <x:row r="24221" ht="22" customHeight="1">
      <x:c r="A24221" s="2" t="str">
        <x:v>ORD-24217</x:v>
      </x:c>
      <x:c r="B24221" s="2" t="str">
        <x:v>North</x:v>
      </x:c>
      <x:c r="C24221" s="2" t="str">
        <x:v>Jul</x:v>
      </x:c>
      <x:c r="D24221" s="2" t="str">
        <x:v>SKU-097</x:v>
      </x:c>
      <x:c r="E24221" s="15" t="n">
        <x:v>1</x:v>
      </x:c>
      <x:c r="F24221" s="11" t="n">
        <x:v>223</x:v>
      </x:c>
      <x:c r="G24221" s="11" t="n">
        <x:v>99</x:v>
      </x:c>
      <x:c r="H24221" s="11" t="n">
        <x:f>E24221*F24221</x:f>
        <x:v>223</x:v>
      </x:c>
      <x:c r="I24221" s="11" t="n">
        <x:f>H24221*(1-'Summary'!$B$5)</x:f>
        <x:v>211.85</x:v>
      </x:c>
      <x:c r="J24221" s="11" t="n">
        <x:f>E24221*G24221</x:f>
        <x:v>99</x:v>
      </x:c>
      <x:c r="K24221" s="11" t="n">
        <x:f>I24221-J24221</x:f>
        <x:v>112.85</x:v>
      </x:c>
      <x:c r="L24221" s="14" t="n">
        <x:f>K24221/I24221</x:f>
        <x:v>0.5326882227991503</x:v>
      </x:c>
    </x:row>
    <x:row r="24222" ht="22" customHeight="1">
      <x:c r="A24222" s="2" t="str">
        <x:v>ORD-24218</x:v>
      </x:c>
      <x:c r="B24222" s="2" t="str">
        <x:v>South</x:v>
      </x:c>
      <x:c r="C24222" s="2" t="str">
        <x:v>Jul</x:v>
      </x:c>
      <x:c r="D24222" s="2" t="str">
        <x:v>SKU-098</x:v>
      </x:c>
      <x:c r="E24222" s="15" t="n">
        <x:v>8</x:v>
      </x:c>
      <x:c r="F24222" s="11" t="n">
        <x:v>16</x:v>
      </x:c>
      <x:c r="G24222" s="11" t="n">
        <x:v>15</x:v>
      </x:c>
      <x:c r="H24222" s="11" t="n">
        <x:f>E24222*F24222</x:f>
        <x:v>128</x:v>
      </x:c>
      <x:c r="I24222" s="11" t="n">
        <x:f>H24222*(1-'Summary'!$B$5)</x:f>
        <x:v>121.6</x:v>
      </x:c>
      <x:c r="J24222" s="11" t="n">
        <x:f>E24222*G24222</x:f>
        <x:v>120</x:v>
      </x:c>
      <x:c r="K24222" s="11" t="n">
        <x:f>I24222-J24222</x:f>
        <x:v>1.5999999999999943</x:v>
      </x:c>
      <x:c r="L24222" s="14" t="n">
        <x:f>K24222/I24222</x:f>
        <x:v>0.01315789473684206</x:v>
      </x:c>
    </x:row>
    <x:row r="24223" ht="22" customHeight="1">
      <x:c r="A24223" s="2" t="str">
        <x:v>ORD-24219</x:v>
      </x:c>
      <x:c r="B24223" s="2" t="str">
        <x:v>East</x:v>
      </x:c>
      <x:c r="C24223" s="2" t="str">
        <x:v>Jul</x:v>
      </x:c>
      <x:c r="D24223" s="2" t="str">
        <x:v>SKU-099</x:v>
      </x:c>
      <x:c r="E24223" s="15" t="n">
        <x:v>15</x:v>
      </x:c>
      <x:c r="F24223" s="11" t="n">
        <x:v>29</x:v>
      </x:c>
      <x:c r="G24223" s="11" t="n">
        <x:v>26</x:v>
      </x:c>
      <x:c r="H24223" s="11" t="n">
        <x:f>E24223*F24223</x:f>
        <x:v>435</x:v>
      </x:c>
      <x:c r="I24223" s="11" t="n">
        <x:f>H24223*(1-'Summary'!$B$5)</x:f>
        <x:v>413.25</x:v>
      </x:c>
      <x:c r="J24223" s="11" t="n">
        <x:f>E24223*G24223</x:f>
        <x:v>390</x:v>
      </x:c>
      <x:c r="K24223" s="11" t="n">
        <x:f>I24223-J24223</x:f>
        <x:v>23.25</x:v>
      </x:c>
      <x:c r="L24223" s="14" t="n">
        <x:f>K24223/I24223</x:f>
        <x:v>0.056261343012704176</x:v>
      </x:c>
    </x:row>
    <x:row r="24224" ht="22" customHeight="1">
      <x:c r="A24224" s="2" t="str">
        <x:v>ORD-24220</x:v>
      </x:c>
      <x:c r="B24224" s="2" t="str">
        <x:v>West</x:v>
      </x:c>
      <x:c r="C24224" s="2" t="str">
        <x:v>Jul</x:v>
      </x:c>
      <x:c r="D24224" s="2" t="str">
        <x:v>SKU-100</x:v>
      </x:c>
      <x:c r="E24224" s="15" t="n">
        <x:v>22</x:v>
      </x:c>
      <x:c r="F24224" s="11" t="n">
        <x:v>42</x:v>
      </x:c>
      <x:c r="G24224" s="11" t="n">
        <x:v>37</x:v>
      </x:c>
      <x:c r="H24224" s="11" t="n">
        <x:f>E24224*F24224</x:f>
        <x:v>924</x:v>
      </x:c>
      <x:c r="I24224" s="11" t="n">
        <x:f>H24224*(1-'Summary'!$B$5)</x:f>
        <x:v>877.8</x:v>
      </x:c>
      <x:c r="J24224" s="11" t="n">
        <x:f>E24224*G24224</x:f>
        <x:v>814</x:v>
      </x:c>
      <x:c r="K24224" s="11" t="n">
        <x:f>I24224-J24224</x:f>
        <x:v>63.799999999999955</x:v>
      </x:c>
      <x:c r="L24224" s="14" t="n">
        <x:f>K24224/I24224</x:f>
        <x:v>0.07268170426065158</x:v>
      </x:c>
    </x:row>
    <x:row r="24225" ht="22" customHeight="1">
      <x:c r="A24225" s="2" t="str">
        <x:v>ORD-24221</x:v>
      </x:c>
      <x:c r="B24225" s="2" t="str">
        <x:v>North</x:v>
      </x:c>
      <x:c r="C24225" s="2" t="str">
        <x:v>Aug</x:v>
      </x:c>
      <x:c r="D24225" s="2" t="str">
        <x:v>SKU-101</x:v>
      </x:c>
      <x:c r="E24225" s="15" t="n">
        <x:v>5</x:v>
      </x:c>
      <x:c r="F24225" s="11" t="n">
        <x:v>55</x:v>
      </x:c>
      <x:c r="G24225" s="11" t="n">
        <x:v>48</x:v>
      </x:c>
      <x:c r="H24225" s="11" t="n">
        <x:f>E24225*F24225</x:f>
        <x:v>275</x:v>
      </x:c>
      <x:c r="I24225" s="11" t="n">
        <x:f>H24225*(1-'Summary'!$B$5)</x:f>
        <x:v>261.25</x:v>
      </x:c>
      <x:c r="J24225" s="11" t="n">
        <x:f>E24225*G24225</x:f>
        <x:v>240</x:v>
      </x:c>
      <x:c r="K24225" s="11" t="n">
        <x:f>I24225-J24225</x:f>
        <x:v>21.25</x:v>
      </x:c>
      <x:c r="L24225" s="14" t="n">
        <x:f>K24225/I24225</x:f>
        <x:v>0.08133971291866028</x:v>
      </x:c>
    </x:row>
    <x:row r="24226" ht="22" customHeight="1">
      <x:c r="A24226" s="2" t="str">
        <x:v>ORD-24222</x:v>
      </x:c>
      <x:c r="B24226" s="2" t="str">
        <x:v>South</x:v>
      </x:c>
      <x:c r="C24226" s="2" t="str">
        <x:v>Aug</x:v>
      </x:c>
      <x:c r="D24226" s="2" t="str">
        <x:v>SKU-102</x:v>
      </x:c>
      <x:c r="E24226" s="15" t="n">
        <x:v>12</x:v>
      </x:c>
      <x:c r="F24226" s="11" t="n">
        <x:v>68</x:v>
      </x:c>
      <x:c r="G24226" s="11" t="n">
        <x:v>59</x:v>
      </x:c>
      <x:c r="H24226" s="11" t="n">
        <x:f>E24226*F24226</x:f>
        <x:v>816</x:v>
      </x:c>
      <x:c r="I24226" s="11" t="n">
        <x:f>H24226*(1-'Summary'!$B$5)</x:f>
        <x:v>775.1999999999999</x:v>
      </x:c>
      <x:c r="J24226" s="11" t="n">
        <x:f>E24226*G24226</x:f>
        <x:v>708</x:v>
      </x:c>
      <x:c r="K24226" s="11" t="n">
        <x:f>I24226-J24226</x:f>
        <x:v>67.19999999999993</x:v>
      </x:c>
      <x:c r="L24226" s="14" t="n">
        <x:f>K24226/I24226</x:f>
        <x:v>0.0866873065015479</x:v>
      </x:c>
    </x:row>
    <x:row r="24227" ht="22" customHeight="1">
      <x:c r="A24227" s="2" t="str">
        <x:v>ORD-24223</x:v>
      </x:c>
      <x:c r="B24227" s="2" t="str">
        <x:v>East</x:v>
      </x:c>
      <x:c r="C24227" s="2" t="str">
        <x:v>Aug</x:v>
      </x:c>
      <x:c r="D24227" s="2" t="str">
        <x:v>SKU-103</x:v>
      </x:c>
      <x:c r="E24227" s="15" t="n">
        <x:v>19</x:v>
      </x:c>
      <x:c r="F24227" s="11" t="n">
        <x:v>81</x:v>
      </x:c>
      <x:c r="G24227" s="11" t="n">
        <x:v>70</x:v>
      </x:c>
      <x:c r="H24227" s="11" t="n">
        <x:f>E24227*F24227</x:f>
        <x:v>1539</x:v>
      </x:c>
      <x:c r="I24227" s="11" t="n">
        <x:f>H24227*(1-'Summary'!$B$5)</x:f>
        <x:v>1462.05</x:v>
      </x:c>
      <x:c r="J24227" s="11" t="n">
        <x:f>E24227*G24227</x:f>
        <x:v>1330</x:v>
      </x:c>
      <x:c r="K24227" s="11" t="n">
        <x:f>I24227-J24227</x:f>
        <x:v>132.04999999999995</x:v>
      </x:c>
      <x:c r="L24227" s="14" t="n">
        <x:f>K24227/I24227</x:f>
        <x:v>0.09031838856400257</x:v>
      </x:c>
    </x:row>
    <x:row r="24228" ht="22" customHeight="1">
      <x:c r="A24228" s="2" t="str">
        <x:v>ORD-24224</x:v>
      </x:c>
      <x:c r="B24228" s="2" t="str">
        <x:v>West</x:v>
      </x:c>
      <x:c r="C24228" s="2" t="str">
        <x:v>Aug</x:v>
      </x:c>
      <x:c r="D24228" s="2" t="str">
        <x:v>SKU-104</x:v>
      </x:c>
      <x:c r="E24228" s="15" t="n">
        <x:v>2</x:v>
      </x:c>
      <x:c r="F24228" s="11" t="n">
        <x:v>94</x:v>
      </x:c>
      <x:c r="G24228" s="11" t="n">
        <x:v>81</x:v>
      </x:c>
      <x:c r="H24228" s="11" t="n">
        <x:f>E24228*F24228</x:f>
        <x:v>188</x:v>
      </x:c>
      <x:c r="I24228" s="11" t="n">
        <x:f>H24228*(1-'Summary'!$B$5)</x:f>
        <x:v>178.6</x:v>
      </x:c>
      <x:c r="J24228" s="11" t="n">
        <x:f>E24228*G24228</x:f>
        <x:v>162</x:v>
      </x:c>
      <x:c r="K24228" s="11" t="n">
        <x:f>I24228-J24228</x:f>
        <x:v>16.599999999999994</x:v>
      </x:c>
      <x:c r="L24228" s="14" t="n">
        <x:f>K24228/I24228</x:f>
        <x:v>0.09294512877939527</x:v>
      </x:c>
    </x:row>
    <x:row r="24229" ht="22" customHeight="1">
      <x:c r="A24229" s="2" t="str">
        <x:v>ORD-24225</x:v>
      </x:c>
      <x:c r="B24229" s="2" t="str">
        <x:v>North</x:v>
      </x:c>
      <x:c r="C24229" s="2" t="str">
        <x:v>Sep</x:v>
      </x:c>
      <x:c r="D24229" s="2" t="str">
        <x:v>SKU-105</x:v>
      </x:c>
      <x:c r="E24229" s="15" t="n">
        <x:v>9</x:v>
      </x:c>
      <x:c r="F24229" s="11" t="n">
        <x:v>107</x:v>
      </x:c>
      <x:c r="G24229" s="11" t="n">
        <x:v>92</x:v>
      </x:c>
      <x:c r="H24229" s="11" t="n">
        <x:f>E24229*F24229</x:f>
        <x:v>963</x:v>
      </x:c>
      <x:c r="I24229" s="11" t="n">
        <x:f>H24229*(1-'Summary'!$B$5)</x:f>
        <x:v>914.8499999999999</x:v>
      </x:c>
      <x:c r="J24229" s="11" t="n">
        <x:f>E24229*G24229</x:f>
        <x:v>828</x:v>
      </x:c>
      <x:c r="K24229" s="11" t="n">
        <x:f>I24229-J24229</x:f>
        <x:v>86.84999999999991</x:v>
      </x:c>
      <x:c r="L24229" s="14" t="n">
        <x:f>K24229/I24229</x:f>
        <x:v>0.09493359567142146</x:v>
      </x:c>
    </x:row>
    <x:row r="24230" ht="22" customHeight="1">
      <x:c r="A24230" s="2" t="str">
        <x:v>ORD-24226</x:v>
      </x:c>
      <x:c r="B24230" s="2" t="str">
        <x:v>South</x:v>
      </x:c>
      <x:c r="C24230" s="2" t="str">
        <x:v>Sep</x:v>
      </x:c>
      <x:c r="D24230" s="2" t="str">
        <x:v>SKU-106</x:v>
      </x:c>
      <x:c r="E24230" s="15" t="n">
        <x:v>16</x:v>
      </x:c>
      <x:c r="F24230" s="11" t="n">
        <x:v>120</x:v>
      </x:c>
      <x:c r="G24230" s="11" t="n">
        <x:v>8</x:v>
      </x:c>
      <x:c r="H24230" s="11" t="n">
        <x:f>E24230*F24230</x:f>
        <x:v>1920</x:v>
      </x:c>
      <x:c r="I24230" s="11" t="n">
        <x:f>H24230*(1-'Summary'!$B$5)</x:f>
        <x:v>1824</x:v>
      </x:c>
      <x:c r="J24230" s="11" t="n">
        <x:f>E24230*G24230</x:f>
        <x:v>128</x:v>
      </x:c>
      <x:c r="K24230" s="11" t="n">
        <x:f>I24230-J24230</x:f>
        <x:v>1696</x:v>
      </x:c>
      <x:c r="L24230" s="14" t="n">
        <x:f>K24230/I24230</x:f>
        <x:v>0.9298245614035088</x:v>
      </x:c>
    </x:row>
    <x:row r="24231" ht="22" customHeight="1">
      <x:c r="A24231" s="2" t="str">
        <x:v>ORD-24227</x:v>
      </x:c>
      <x:c r="B24231" s="2" t="str">
        <x:v>East</x:v>
      </x:c>
      <x:c r="C24231" s="2" t="str">
        <x:v>Sep</x:v>
      </x:c>
      <x:c r="D24231" s="2" t="str">
        <x:v>SKU-107</x:v>
      </x:c>
      <x:c r="E24231" s="15" t="n">
        <x:v>23</x:v>
      </x:c>
      <x:c r="F24231" s="11" t="n">
        <x:v>133</x:v>
      </x:c>
      <x:c r="G24231" s="11" t="n">
        <x:v>19</x:v>
      </x:c>
      <x:c r="H24231" s="11" t="n">
        <x:f>E24231*F24231</x:f>
        <x:v>3059</x:v>
      </x:c>
      <x:c r="I24231" s="11" t="n">
        <x:f>H24231*(1-'Summary'!$B$5)</x:f>
        <x:v>2906.0499999999997</x:v>
      </x:c>
      <x:c r="J24231" s="11" t="n">
        <x:f>E24231*G24231</x:f>
        <x:v>437</x:v>
      </x:c>
      <x:c r="K24231" s="11" t="n">
        <x:f>I24231-J24231</x:f>
        <x:v>2469.0499999999997</x:v>
      </x:c>
      <x:c r="L24231" s="14" t="n">
        <x:f>K24231/I24231</x:f>
        <x:v>0.849624060150376</x:v>
      </x:c>
    </x:row>
    <x:row r="24232" ht="22" customHeight="1">
      <x:c r="A24232" s="2" t="str">
        <x:v>ORD-24228</x:v>
      </x:c>
      <x:c r="B24232" s="2" t="str">
        <x:v>West</x:v>
      </x:c>
      <x:c r="C24232" s="2" t="str">
        <x:v>Sep</x:v>
      </x:c>
      <x:c r="D24232" s="2" t="str">
        <x:v>SKU-108</x:v>
      </x:c>
      <x:c r="E24232" s="15" t="n">
        <x:v>6</x:v>
      </x:c>
      <x:c r="F24232" s="11" t="n">
        <x:v>146</x:v>
      </x:c>
      <x:c r="G24232" s="11" t="n">
        <x:v>30</x:v>
      </x:c>
      <x:c r="H24232" s="11" t="n">
        <x:f>E24232*F24232</x:f>
        <x:v>876</x:v>
      </x:c>
      <x:c r="I24232" s="11" t="n">
        <x:f>H24232*(1-'Summary'!$B$5)</x:f>
        <x:v>832.1999999999999</x:v>
      </x:c>
      <x:c r="J24232" s="11" t="n">
        <x:f>E24232*G24232</x:f>
        <x:v>180</x:v>
      </x:c>
      <x:c r="K24232" s="11" t="n">
        <x:f>I24232-J24232</x:f>
        <x:v>652.1999999999999</x:v>
      </x:c>
      <x:c r="L24232" s="14" t="n">
        <x:f>K24232/I24232</x:f>
        <x:v>0.7837058399423216</x:v>
      </x:c>
    </x:row>
    <x:row r="24233" ht="22" customHeight="1">
      <x:c r="A24233" s="2" t="str">
        <x:v>ORD-24229</x:v>
      </x:c>
      <x:c r="B24233" s="2" t="str">
        <x:v>North</x:v>
      </x:c>
      <x:c r="C24233" s="2" t="str">
        <x:v>Oct</x:v>
      </x:c>
      <x:c r="D24233" s="2" t="str">
        <x:v>SKU-109</x:v>
      </x:c>
      <x:c r="E24233" s="15" t="n">
        <x:v>13</x:v>
      </x:c>
      <x:c r="F24233" s="11" t="n">
        <x:v>159</x:v>
      </x:c>
      <x:c r="G24233" s="11" t="n">
        <x:v>41</x:v>
      </x:c>
      <x:c r="H24233" s="11" t="n">
        <x:f>E24233*F24233</x:f>
        <x:v>2067</x:v>
      </x:c>
      <x:c r="I24233" s="11" t="n">
        <x:f>H24233*(1-'Summary'!$B$5)</x:f>
        <x:v>1963.6499999999999</x:v>
      </x:c>
      <x:c r="J24233" s="11" t="n">
        <x:f>E24233*G24233</x:f>
        <x:v>533</x:v>
      </x:c>
      <x:c r="K24233" s="11" t="n">
        <x:f>I24233-J24233</x:f>
        <x:v>1430.6499999999999</x:v>
      </x:c>
      <x:c r="L24233" s="14" t="n">
        <x:f>K24233/I24233</x:f>
        <x:v>0.7285666997682886</x:v>
      </x:c>
    </x:row>
    <x:row r="24234" ht="22" customHeight="1">
      <x:c r="A24234" s="2" t="str">
        <x:v>ORD-24230</x:v>
      </x:c>
      <x:c r="B24234" s="2" t="str">
        <x:v>South</x:v>
      </x:c>
      <x:c r="C24234" s="2" t="str">
        <x:v>Oct</x:v>
      </x:c>
      <x:c r="D24234" s="2" t="str">
        <x:v>SKU-110</x:v>
      </x:c>
      <x:c r="E24234" s="15" t="n">
        <x:v>20</x:v>
      </x:c>
      <x:c r="F24234" s="11" t="n">
        <x:v>172</x:v>
      </x:c>
      <x:c r="G24234" s="11" t="n">
        <x:v>52</x:v>
      </x:c>
      <x:c r="H24234" s="11" t="n">
        <x:f>E24234*F24234</x:f>
        <x:v>3440</x:v>
      </x:c>
      <x:c r="I24234" s="11" t="n">
        <x:f>H24234*(1-'Summary'!$B$5)</x:f>
        <x:v>3268</x:v>
      </x:c>
      <x:c r="J24234" s="11" t="n">
        <x:f>E24234*G24234</x:f>
        <x:v>1040</x:v>
      </x:c>
      <x:c r="K24234" s="11" t="n">
        <x:f>I24234-J24234</x:f>
        <x:v>2228</x:v>
      </x:c>
      <x:c r="L24234" s="14" t="n">
        <x:f>K24234/I24234</x:f>
        <x:v>0.6817625458996328</x:v>
      </x:c>
    </x:row>
    <x:row r="24235" ht="22" customHeight="1">
      <x:c r="A24235" s="2" t="str">
        <x:v>ORD-24231</x:v>
      </x:c>
      <x:c r="B24235" s="2" t="str">
        <x:v>East</x:v>
      </x:c>
      <x:c r="C24235" s="2" t="str">
        <x:v>Oct</x:v>
      </x:c>
      <x:c r="D24235" s="2" t="str">
        <x:v>SKU-111</x:v>
      </x:c>
      <x:c r="E24235" s="15" t="n">
        <x:v>3</x:v>
      </x:c>
      <x:c r="F24235" s="11" t="n">
        <x:v>185</x:v>
      </x:c>
      <x:c r="G24235" s="11" t="n">
        <x:v>63</x:v>
      </x:c>
      <x:c r="H24235" s="11" t="n">
        <x:f>E24235*F24235</x:f>
        <x:v>555</x:v>
      </x:c>
      <x:c r="I24235" s="11" t="n">
        <x:f>H24235*(1-'Summary'!$B$5)</x:f>
        <x:v>527.25</x:v>
      </x:c>
      <x:c r="J24235" s="11" t="n">
        <x:f>E24235*G24235</x:f>
        <x:v>189</x:v>
      </x:c>
      <x:c r="K24235" s="11" t="n">
        <x:f>I24235-J24235</x:f>
        <x:v>338.25</x:v>
      </x:c>
      <x:c r="L24235" s="14" t="n">
        <x:f>K24235/I24235</x:f>
        <x:v>0.6415362731152204</x:v>
      </x:c>
    </x:row>
    <x:row r="24236" ht="22" customHeight="1">
      <x:c r="A24236" s="2" t="str">
        <x:v>ORD-24232</x:v>
      </x:c>
      <x:c r="B24236" s="2" t="str">
        <x:v>West</x:v>
      </x:c>
      <x:c r="C24236" s="2" t="str">
        <x:v>Oct</x:v>
      </x:c>
      <x:c r="D24236" s="2" t="str">
        <x:v>SKU-112</x:v>
      </x:c>
      <x:c r="E24236" s="15" t="n">
        <x:v>10</x:v>
      </x:c>
      <x:c r="F24236" s="11" t="n">
        <x:v>198</x:v>
      </x:c>
      <x:c r="G24236" s="11" t="n">
        <x:v>74</x:v>
      </x:c>
      <x:c r="H24236" s="11" t="n">
        <x:f>E24236*F24236</x:f>
        <x:v>1980</x:v>
      </x:c>
      <x:c r="I24236" s="11" t="n">
        <x:f>H24236*(1-'Summary'!$B$5)</x:f>
        <x:v>1881</x:v>
      </x:c>
      <x:c r="J24236" s="11" t="n">
        <x:f>E24236*G24236</x:f>
        <x:v>740</x:v>
      </x:c>
      <x:c r="K24236" s="11" t="n">
        <x:f>I24236-J24236</x:f>
        <x:v>1141</x:v>
      </x:c>
      <x:c r="L24236" s="14" t="n">
        <x:f>K24236/I24236</x:f>
        <x:v>0.6065922381711856</x:v>
      </x:c>
    </x:row>
    <x:row r="24237" ht="22" customHeight="1">
      <x:c r="A24237" s="2" t="str">
        <x:v>ORD-24233</x:v>
      </x:c>
      <x:c r="B24237" s="2" t="str">
        <x:v>North</x:v>
      </x:c>
      <x:c r="C24237" s="2" t="str">
        <x:v>Nov</x:v>
      </x:c>
      <x:c r="D24237" s="2" t="str">
        <x:v>SKU-113</x:v>
      </x:c>
      <x:c r="E24237" s="15" t="n">
        <x:v>17</x:v>
      </x:c>
      <x:c r="F24237" s="11" t="n">
        <x:v>211</x:v>
      </x:c>
      <x:c r="G24237" s="11" t="n">
        <x:v>85</x:v>
      </x:c>
      <x:c r="H24237" s="11" t="n">
        <x:f>E24237*F24237</x:f>
        <x:v>3587</x:v>
      </x:c>
      <x:c r="I24237" s="11" t="n">
        <x:f>H24237*(1-'Summary'!$B$5)</x:f>
        <x:v>3407.6499999999996</x:v>
      </x:c>
      <x:c r="J24237" s="11" t="n">
        <x:f>E24237*G24237</x:f>
        <x:v>1445</x:v>
      </x:c>
      <x:c r="K24237" s="11" t="n">
        <x:f>I24237-J24237</x:f>
        <x:v>1962.6499999999996</x:v>
      </x:c>
      <x:c r="L24237" s="14" t="n">
        <x:f>K24237/I24237</x:f>
        <x:v>0.5759541032676477</x:v>
      </x:c>
    </x:row>
    <x:row r="24238" ht="22" customHeight="1">
      <x:c r="A24238" s="2" t="str">
        <x:v>ORD-24234</x:v>
      </x:c>
      <x:c r="B24238" s="2" t="str">
        <x:v>South</x:v>
      </x:c>
      <x:c r="C24238" s="2" t="str">
        <x:v>Nov</x:v>
      </x:c>
      <x:c r="D24238" s="2" t="str">
        <x:v>SKU-114</x:v>
      </x:c>
      <x:c r="E24238" s="15" t="n">
        <x:v>24</x:v>
      </x:c>
      <x:c r="F24238" s="11" t="n">
        <x:v>224</x:v>
      </x:c>
      <x:c r="G24238" s="11" t="n">
        <x:v>96</x:v>
      </x:c>
      <x:c r="H24238" s="11" t="n">
        <x:f>E24238*F24238</x:f>
        <x:v>5376</x:v>
      </x:c>
      <x:c r="I24238" s="11" t="n">
        <x:f>H24238*(1-'Summary'!$B$5)</x:f>
        <x:v>5107.2</x:v>
      </x:c>
      <x:c r="J24238" s="11" t="n">
        <x:f>E24238*G24238</x:f>
        <x:v>2304</x:v>
      </x:c>
      <x:c r="K24238" s="11" t="n">
        <x:f>I24238-J24238</x:f>
        <x:v>2803.2</x:v>
      </x:c>
      <x:c r="L24238" s="14" t="n">
        <x:f>K24238/I24238</x:f>
        <x:v>0.5488721804511278</x:v>
      </x:c>
    </x:row>
    <x:row r="24239" ht="22" customHeight="1">
      <x:c r="A24239" s="2" t="str">
        <x:v>ORD-24235</x:v>
      </x:c>
      <x:c r="B24239" s="2" t="str">
        <x:v>East</x:v>
      </x:c>
      <x:c r="C24239" s="2" t="str">
        <x:v>Nov</x:v>
      </x:c>
      <x:c r="D24239" s="2" t="str">
        <x:v>SKU-115</x:v>
      </x:c>
      <x:c r="E24239" s="15" t="n">
        <x:v>7</x:v>
      </x:c>
      <x:c r="F24239" s="11" t="n">
        <x:v>17</x:v>
      </x:c>
      <x:c r="G24239" s="11" t="n">
        <x:v>12</x:v>
      </x:c>
      <x:c r="H24239" s="11" t="n">
        <x:f>E24239*F24239</x:f>
        <x:v>119</x:v>
      </x:c>
      <x:c r="I24239" s="11" t="n">
        <x:f>H24239*(1-'Summary'!$B$5)</x:f>
        <x:v>113.05</x:v>
      </x:c>
      <x:c r="J24239" s="11" t="n">
        <x:f>E24239*G24239</x:f>
        <x:v>84</x:v>
      </x:c>
      <x:c r="K24239" s="11" t="n">
        <x:f>I24239-J24239</x:f>
        <x:v>29.049999999999997</x:v>
      </x:c>
      <x:c r="L24239" s="14" t="n">
        <x:f>K24239/I24239</x:f>
        <x:v>0.2569659442724458</x:v>
      </x:c>
    </x:row>
    <x:row r="24240" ht="22" customHeight="1">
      <x:c r="A24240" s="2" t="str">
        <x:v>ORD-24236</x:v>
      </x:c>
      <x:c r="B24240" s="2" t="str">
        <x:v>West</x:v>
      </x:c>
      <x:c r="C24240" s="2" t="str">
        <x:v>Nov</x:v>
      </x:c>
      <x:c r="D24240" s="2" t="str">
        <x:v>SKU-116</x:v>
      </x:c>
      <x:c r="E24240" s="15" t="n">
        <x:v>14</x:v>
      </x:c>
      <x:c r="F24240" s="11" t="n">
        <x:v>30</x:v>
      </x:c>
      <x:c r="G24240" s="11" t="n">
        <x:v>23</x:v>
      </x:c>
      <x:c r="H24240" s="11" t="n">
        <x:f>E24240*F24240</x:f>
        <x:v>420</x:v>
      </x:c>
      <x:c r="I24240" s="11" t="n">
        <x:f>H24240*(1-'Summary'!$B$5)</x:f>
        <x:v>399</x:v>
      </x:c>
      <x:c r="J24240" s="11" t="n">
        <x:f>E24240*G24240</x:f>
        <x:v>322</x:v>
      </x:c>
      <x:c r="K24240" s="11" t="n">
        <x:f>I24240-J24240</x:f>
        <x:v>77</x:v>
      </x:c>
      <x:c r="L24240" s="14" t="n">
        <x:f>K24240/I24240</x:f>
        <x:v>0.19298245614035087</x:v>
      </x:c>
    </x:row>
    <x:row r="24241" ht="22" customHeight="1">
      <x:c r="A24241" s="2" t="str">
        <x:v>ORD-24237</x:v>
      </x:c>
      <x:c r="B24241" s="2" t="str">
        <x:v>North</x:v>
      </x:c>
      <x:c r="C24241" s="2" t="str">
        <x:v>Dec</x:v>
      </x:c>
      <x:c r="D24241" s="2" t="str">
        <x:v>SKU-117</x:v>
      </x:c>
      <x:c r="E24241" s="15" t="n">
        <x:v>21</x:v>
      </x:c>
      <x:c r="F24241" s="11" t="n">
        <x:v>43</x:v>
      </x:c>
      <x:c r="G24241" s="11" t="n">
        <x:v>34</x:v>
      </x:c>
      <x:c r="H24241" s="11" t="n">
        <x:f>E24241*F24241</x:f>
        <x:v>903</x:v>
      </x:c>
      <x:c r="I24241" s="11" t="n">
        <x:f>H24241*(1-'Summary'!$B$5)</x:f>
        <x:v>857.8499999999999</x:v>
      </x:c>
      <x:c r="J24241" s="11" t="n">
        <x:f>E24241*G24241</x:f>
        <x:v>714</x:v>
      </x:c>
      <x:c r="K24241" s="11" t="n">
        <x:f>I24241-J24241</x:f>
        <x:v>143.8499999999999</x:v>
      </x:c>
      <x:c r="L24241" s="14" t="n">
        <x:f>K24241/I24241</x:f>
        <x:v>0.16768665850673187</x:v>
      </x:c>
    </x:row>
    <x:row r="24242" ht="22" customHeight="1">
      <x:c r="A24242" s="2" t="str">
        <x:v>ORD-24238</x:v>
      </x:c>
      <x:c r="B24242" s="2" t="str">
        <x:v>South</x:v>
      </x:c>
      <x:c r="C24242" s="2" t="str">
        <x:v>Dec</x:v>
      </x:c>
      <x:c r="D24242" s="2" t="str">
        <x:v>SKU-118</x:v>
      </x:c>
      <x:c r="E24242" s="15" t="n">
        <x:v>4</x:v>
      </x:c>
      <x:c r="F24242" s="11" t="n">
        <x:v>56</x:v>
      </x:c>
      <x:c r="G24242" s="11" t="n">
        <x:v>45</x:v>
      </x:c>
      <x:c r="H24242" s="11" t="n">
        <x:f>E24242*F24242</x:f>
        <x:v>224</x:v>
      </x:c>
      <x:c r="I24242" s="11" t="n">
        <x:f>H24242*(1-'Summary'!$B$5)</x:f>
        <x:v>212.79999999999998</x:v>
      </x:c>
      <x:c r="J24242" s="11" t="n">
        <x:f>E24242*G24242</x:f>
        <x:v>180</x:v>
      </x:c>
      <x:c r="K24242" s="11" t="n">
        <x:f>I24242-J24242</x:f>
        <x:v>32.79999999999998</x:v>
      </x:c>
      <x:c r="L24242" s="14" t="n">
        <x:f>K24242/I24242</x:f>
        <x:v>0.1541353383458646</x:v>
      </x:c>
    </x:row>
    <x:row r="24243" ht="22" customHeight="1">
      <x:c r="A24243" s="2" t="str">
        <x:v>ORD-24239</x:v>
      </x:c>
      <x:c r="B24243" s="2" t="str">
        <x:v>East</x:v>
      </x:c>
      <x:c r="C24243" s="2" t="str">
        <x:v>Dec</x:v>
      </x:c>
      <x:c r="D24243" s="2" t="str">
        <x:v>SKU-119</x:v>
      </x:c>
      <x:c r="E24243" s="15" t="n">
        <x:v>11</x:v>
      </x:c>
      <x:c r="F24243" s="11" t="n">
        <x:v>69</x:v>
      </x:c>
      <x:c r="G24243" s="11" t="n">
        <x:v>56</x:v>
      </x:c>
      <x:c r="H24243" s="11" t="n">
        <x:f>E24243*F24243</x:f>
        <x:v>759</x:v>
      </x:c>
      <x:c r="I24243" s="11" t="n">
        <x:f>H24243*(1-'Summary'!$B$5)</x:f>
        <x:v>721.05</x:v>
      </x:c>
      <x:c r="J24243" s="11" t="n">
        <x:f>E24243*G24243</x:f>
        <x:v>616</x:v>
      </x:c>
      <x:c r="K24243" s="11" t="n">
        <x:f>I24243-J24243</x:f>
        <x:v>105.04999999999995</x:v>
      </x:c>
      <x:c r="L24243" s="14" t="n">
        <x:f>K24243/I24243</x:f>
        <x:v>0.1456903127383676</x:v>
      </x:c>
    </x:row>
    <x:row r="24244" ht="22" customHeight="1">
      <x:c r="A24244" s="2" t="str">
        <x:v>ORD-24240</x:v>
      </x:c>
      <x:c r="B24244" s="2" t="str">
        <x:v>West</x:v>
      </x:c>
      <x:c r="C24244" s="2" t="str">
        <x:v>Dec</x:v>
      </x:c>
      <x:c r="D24244" s="2" t="str">
        <x:v>SKU-120</x:v>
      </x:c>
      <x:c r="E24244" s="15" t="n">
        <x:v>18</x:v>
      </x:c>
      <x:c r="F24244" s="11" t="n">
        <x:v>82</x:v>
      </x:c>
      <x:c r="G24244" s="11" t="n">
        <x:v>67</x:v>
      </x:c>
      <x:c r="H24244" s="11" t="n">
        <x:f>E24244*F24244</x:f>
        <x:v>1476</x:v>
      </x:c>
      <x:c r="I24244" s="11" t="n">
        <x:f>H24244*(1-'Summary'!$B$5)</x:f>
        <x:v>1402.2</x:v>
      </x:c>
      <x:c r="J24244" s="11" t="n">
        <x:f>E24244*G24244</x:f>
        <x:v>1206</x:v>
      </x:c>
      <x:c r="K24244" s="11" t="n">
        <x:f>I24244-J24244</x:f>
        <x:v>196.20000000000005</x:v>
      </x:c>
      <x:c r="L24244" s="14" t="n">
        <x:f>K24244/I24244</x:f>
        <x:v>0.13992297817715021</x:v>
      </x:c>
    </x:row>
    <x:row r="24245" ht="22" customHeight="1">
      <x:c r="A24245" s="2" t="str">
        <x:v>ORD-24241</x:v>
      </x:c>
      <x:c r="B24245" s="2" t="str">
        <x:v>North</x:v>
      </x:c>
      <x:c r="C24245" s="2" t="str">
        <x:v>Jan</x:v>
      </x:c>
      <x:c r="D24245" s="2" t="str">
        <x:v>SKU-001</x:v>
      </x:c>
      <x:c r="E24245" s="15" t="n">
        <x:v>1</x:v>
      </x:c>
      <x:c r="F24245" s="11" t="n">
        <x:v>95</x:v>
      </x:c>
      <x:c r="G24245" s="11" t="n">
        <x:v>78</x:v>
      </x:c>
      <x:c r="H24245" s="11" t="n">
        <x:f>E24245*F24245</x:f>
        <x:v>95</x:v>
      </x:c>
      <x:c r="I24245" s="11" t="n">
        <x:f>H24245*(1-'Summary'!$B$5)</x:f>
        <x:v>90.25</x:v>
      </x:c>
      <x:c r="J24245" s="11" t="n">
        <x:f>E24245*G24245</x:f>
        <x:v>78</x:v>
      </x:c>
      <x:c r="K24245" s="11" t="n">
        <x:f>I24245-J24245</x:f>
        <x:v>12.25</x:v>
      </x:c>
      <x:c r="L24245" s="14" t="n">
        <x:f>K24245/I24245</x:f>
        <x:v>0.13573407202216067</x:v>
      </x:c>
    </x:row>
    <x:row r="24246" ht="22" customHeight="1">
      <x:c r="A24246" s="2" t="str">
        <x:v>ORD-24242</x:v>
      </x:c>
      <x:c r="B24246" s="2" t="str">
        <x:v>South</x:v>
      </x:c>
      <x:c r="C24246" s="2" t="str">
        <x:v>Jan</x:v>
      </x:c>
      <x:c r="D24246" s="2" t="str">
        <x:v>SKU-002</x:v>
      </x:c>
      <x:c r="E24246" s="15" t="n">
        <x:v>8</x:v>
      </x:c>
      <x:c r="F24246" s="11" t="n">
        <x:v>108</x:v>
      </x:c>
      <x:c r="G24246" s="11" t="n">
        <x:v>89</x:v>
      </x:c>
      <x:c r="H24246" s="11" t="n">
        <x:f>E24246*F24246</x:f>
        <x:v>864</x:v>
      </x:c>
      <x:c r="I24246" s="11" t="n">
        <x:f>H24246*(1-'Summary'!$B$5)</x:f>
        <x:v>820.8</x:v>
      </x:c>
      <x:c r="J24246" s="11" t="n">
        <x:f>E24246*G24246</x:f>
        <x:v>712</x:v>
      </x:c>
      <x:c r="K24246" s="11" t="n">
        <x:f>I24246-J24246</x:f>
        <x:v>108.79999999999995</x:v>
      </x:c>
      <x:c r="L24246" s="14" t="n">
        <x:f>K24246/I24246</x:f>
        <x:v>0.13255360623781673</x:v>
      </x:c>
    </x:row>
    <x:row r="24247" ht="22" customHeight="1">
      <x:c r="A24247" s="2" t="str">
        <x:v>ORD-24243</x:v>
      </x:c>
      <x:c r="B24247" s="2" t="str">
        <x:v>East</x:v>
      </x:c>
      <x:c r="C24247" s="2" t="str">
        <x:v>Jan</x:v>
      </x:c>
      <x:c r="D24247" s="2" t="str">
        <x:v>SKU-003</x:v>
      </x:c>
      <x:c r="E24247" s="15" t="n">
        <x:v>15</x:v>
      </x:c>
      <x:c r="F24247" s="11" t="n">
        <x:v>121</x:v>
      </x:c>
      <x:c r="G24247" s="11" t="n">
        <x:v>100</x:v>
      </x:c>
      <x:c r="H24247" s="11" t="n">
        <x:f>E24247*F24247</x:f>
        <x:v>1815</x:v>
      </x:c>
      <x:c r="I24247" s="11" t="n">
        <x:f>H24247*(1-'Summary'!$B$5)</x:f>
        <x:v>1724.25</x:v>
      </x:c>
      <x:c r="J24247" s="11" t="n">
        <x:f>E24247*G24247</x:f>
        <x:v>1500</x:v>
      </x:c>
      <x:c r="K24247" s="11" t="n">
        <x:f>I24247-J24247</x:f>
        <x:v>224.25</x:v>
      </x:c>
      <x:c r="L24247" s="14" t="n">
        <x:f>K24247/I24247</x:f>
        <x:v>0.1300565463244889</x:v>
      </x:c>
    </x:row>
    <x:row r="24248" ht="22" customHeight="1">
      <x:c r="A24248" s="2" t="str">
        <x:v>ORD-24244</x:v>
      </x:c>
      <x:c r="B24248" s="2" t="str">
        <x:v>West</x:v>
      </x:c>
      <x:c r="C24248" s="2" t="str">
        <x:v>Jan</x:v>
      </x:c>
      <x:c r="D24248" s="2" t="str">
        <x:v>SKU-004</x:v>
      </x:c>
      <x:c r="E24248" s="15" t="n">
        <x:v>22</x:v>
      </x:c>
      <x:c r="F24248" s="11" t="n">
        <x:v>134</x:v>
      </x:c>
      <x:c r="G24248" s="11" t="n">
        <x:v>16</x:v>
      </x:c>
      <x:c r="H24248" s="11" t="n">
        <x:f>E24248*F24248</x:f>
        <x:v>2948</x:v>
      </x:c>
      <x:c r="I24248" s="11" t="n">
        <x:f>H24248*(1-'Summary'!$B$5)</x:f>
        <x:v>2800.6</x:v>
      </x:c>
      <x:c r="J24248" s="11" t="n">
        <x:f>E24248*G24248</x:f>
        <x:v>352</x:v>
      </x:c>
      <x:c r="K24248" s="11" t="n">
        <x:f>I24248-J24248</x:f>
        <x:v>2448.6</x:v>
      </x:c>
      <x:c r="L24248" s="14" t="n">
        <x:f>K24248/I24248</x:f>
        <x:v>0.8743126472898665</x:v>
      </x:c>
    </x:row>
    <x:row r="24249" ht="22" customHeight="1">
      <x:c r="A24249" s="2" t="str">
        <x:v>ORD-24245</x:v>
      </x:c>
      <x:c r="B24249" s="2" t="str">
        <x:v>North</x:v>
      </x:c>
      <x:c r="C24249" s="2" t="str">
        <x:v>Feb</x:v>
      </x:c>
      <x:c r="D24249" s="2" t="str">
        <x:v>SKU-005</x:v>
      </x:c>
      <x:c r="E24249" s="15" t="n">
        <x:v>5</x:v>
      </x:c>
      <x:c r="F24249" s="11" t="n">
        <x:v>147</x:v>
      </x:c>
      <x:c r="G24249" s="11" t="n">
        <x:v>27</x:v>
      </x:c>
      <x:c r="H24249" s="11" t="n">
        <x:f>E24249*F24249</x:f>
        <x:v>735</x:v>
      </x:c>
      <x:c r="I24249" s="11" t="n">
        <x:f>H24249*(1-'Summary'!$B$5)</x:f>
        <x:v>698.25</x:v>
      </x:c>
      <x:c r="J24249" s="11" t="n">
        <x:f>E24249*G24249</x:f>
        <x:v>135</x:v>
      </x:c>
      <x:c r="K24249" s="11" t="n">
        <x:f>I24249-J24249</x:f>
        <x:v>563.25</x:v>
      </x:c>
      <x:c r="L24249" s="14" t="n">
        <x:f>K24249/I24249</x:f>
        <x:v>0.8066595059076263</x:v>
      </x:c>
    </x:row>
    <x:row r="24250" ht="22" customHeight="1">
      <x:c r="A24250" s="2" t="str">
        <x:v>ORD-24246</x:v>
      </x:c>
      <x:c r="B24250" s="2" t="str">
        <x:v>South</x:v>
      </x:c>
      <x:c r="C24250" s="2" t="str">
        <x:v>Feb</x:v>
      </x:c>
      <x:c r="D24250" s="2" t="str">
        <x:v>SKU-006</x:v>
      </x:c>
      <x:c r="E24250" s="15" t="n">
        <x:v>12</x:v>
      </x:c>
      <x:c r="F24250" s="11" t="n">
        <x:v>160</x:v>
      </x:c>
      <x:c r="G24250" s="11" t="n">
        <x:v>38</x:v>
      </x:c>
      <x:c r="H24250" s="11" t="n">
        <x:f>E24250*F24250</x:f>
        <x:v>1920</x:v>
      </x:c>
      <x:c r="I24250" s="11" t="n">
        <x:f>H24250*(1-'Summary'!$B$5)</x:f>
        <x:v>1824</x:v>
      </x:c>
      <x:c r="J24250" s="11" t="n">
        <x:f>E24250*G24250</x:f>
        <x:v>456</x:v>
      </x:c>
      <x:c r="K24250" s="11" t="n">
        <x:f>I24250-J24250</x:f>
        <x:v>1368</x:v>
      </x:c>
      <x:c r="L24250" s="14" t="n">
        <x:f>K24250/I24250</x:f>
        <x:v>0.75</x:v>
      </x:c>
    </x:row>
    <x:row r="24251" ht="22" customHeight="1">
      <x:c r="A24251" s="2" t="str">
        <x:v>ORD-24247</x:v>
      </x:c>
      <x:c r="B24251" s="2" t="str">
        <x:v>East</x:v>
      </x:c>
      <x:c r="C24251" s="2" t="str">
        <x:v>Feb</x:v>
      </x:c>
      <x:c r="D24251" s="2" t="str">
        <x:v>SKU-007</x:v>
      </x:c>
      <x:c r="E24251" s="15" t="n">
        <x:v>19</x:v>
      </x:c>
      <x:c r="F24251" s="11" t="n">
        <x:v>173</x:v>
      </x:c>
      <x:c r="G24251" s="11" t="n">
        <x:v>49</x:v>
      </x:c>
      <x:c r="H24251" s="11" t="n">
        <x:f>E24251*F24251</x:f>
        <x:v>3287</x:v>
      </x:c>
      <x:c r="I24251" s="11" t="n">
        <x:f>H24251*(1-'Summary'!$B$5)</x:f>
        <x:v>3122.6499999999996</x:v>
      </x:c>
      <x:c r="J24251" s="11" t="n">
        <x:f>E24251*G24251</x:f>
        <x:v>931</x:v>
      </x:c>
      <x:c r="K24251" s="11" t="n">
        <x:f>I24251-J24251</x:f>
        <x:v>2191.6499999999996</x:v>
      </x:c>
      <x:c r="L24251" s="14" t="n">
        <x:f>K24251/I24251</x:f>
        <x:v>0.7018557955582598</x:v>
      </x:c>
    </x:row>
    <x:row r="24252" ht="22" customHeight="1">
      <x:c r="A24252" s="2" t="str">
        <x:v>ORD-24248</x:v>
      </x:c>
      <x:c r="B24252" s="2" t="str">
        <x:v>West</x:v>
      </x:c>
      <x:c r="C24252" s="2" t="str">
        <x:v>Feb</x:v>
      </x:c>
      <x:c r="D24252" s="2" t="str">
        <x:v>SKU-008</x:v>
      </x:c>
      <x:c r="E24252" s="15" t="n">
        <x:v>2</x:v>
      </x:c>
      <x:c r="F24252" s="11" t="n">
        <x:v>186</x:v>
      </x:c>
      <x:c r="G24252" s="11" t="n">
        <x:v>60</x:v>
      </x:c>
      <x:c r="H24252" s="11" t="n">
        <x:f>E24252*F24252</x:f>
        <x:v>372</x:v>
      </x:c>
      <x:c r="I24252" s="11" t="n">
        <x:f>H24252*(1-'Summary'!$B$5)</x:f>
        <x:v>353.4</x:v>
      </x:c>
      <x:c r="J24252" s="11" t="n">
        <x:f>E24252*G24252</x:f>
        <x:v>120</x:v>
      </x:c>
      <x:c r="K24252" s="11" t="n">
        <x:f>I24252-J24252</x:f>
        <x:v>233.39999999999998</x:v>
      </x:c>
      <x:c r="L24252" s="14" t="n">
        <x:f>K24252/I24252</x:f>
        <x:v>0.6604414261460102</x:v>
      </x:c>
    </x:row>
    <x:row r="24253" ht="22" customHeight="1">
      <x:c r="A24253" s="2" t="str">
        <x:v>ORD-24249</x:v>
      </x:c>
      <x:c r="B24253" s="2" t="str">
        <x:v>North</x:v>
      </x:c>
      <x:c r="C24253" s="2" t="str">
        <x:v>Mar</x:v>
      </x:c>
      <x:c r="D24253" s="2" t="str">
        <x:v>SKU-009</x:v>
      </x:c>
      <x:c r="E24253" s="15" t="n">
        <x:v>9</x:v>
      </x:c>
      <x:c r="F24253" s="11" t="n">
        <x:v>199</x:v>
      </x:c>
      <x:c r="G24253" s="11" t="n">
        <x:v>71</x:v>
      </x:c>
      <x:c r="H24253" s="11" t="n">
        <x:f>E24253*F24253</x:f>
        <x:v>1791</x:v>
      </x:c>
      <x:c r="I24253" s="11" t="n">
        <x:f>H24253*(1-'Summary'!$B$5)</x:f>
        <x:v>1701.4499999999998</x:v>
      </x:c>
      <x:c r="J24253" s="11" t="n">
        <x:f>E24253*G24253</x:f>
        <x:v>639</x:v>
      </x:c>
      <x:c r="K24253" s="11" t="n">
        <x:f>I24253-J24253</x:f>
        <x:v>1062.4499999999998</x:v>
      </x:c>
      <x:c r="L24253" s="14" t="n">
        <x:f>K24253/I24253</x:f>
        <x:v>0.6244379793705368</x:v>
      </x:c>
    </x:row>
    <x:row r="24254" ht="22" customHeight="1">
      <x:c r="A24254" s="2" t="str">
        <x:v>ORD-24250</x:v>
      </x:c>
      <x:c r="B24254" s="2" t="str">
        <x:v>South</x:v>
      </x:c>
      <x:c r="C24254" s="2" t="str">
        <x:v>Mar</x:v>
      </x:c>
      <x:c r="D24254" s="2" t="str">
        <x:v>SKU-010</x:v>
      </x:c>
      <x:c r="E24254" s="15" t="n">
        <x:v>16</x:v>
      </x:c>
      <x:c r="F24254" s="11" t="n">
        <x:v>212</x:v>
      </x:c>
      <x:c r="G24254" s="11" t="n">
        <x:v>82</x:v>
      </x:c>
      <x:c r="H24254" s="11" t="n">
        <x:f>E24254*F24254</x:f>
        <x:v>3392</x:v>
      </x:c>
      <x:c r="I24254" s="11" t="n">
        <x:f>H24254*(1-'Summary'!$B$5)</x:f>
        <x:v>3222.3999999999996</x:v>
      </x:c>
      <x:c r="J24254" s="11" t="n">
        <x:f>E24254*G24254</x:f>
        <x:v>1312</x:v>
      </x:c>
      <x:c r="K24254" s="11" t="n">
        <x:f>I24254-J24254</x:f>
        <x:v>1910.3999999999996</x:v>
      </x:c>
      <x:c r="L24254" s="14" t="n">
        <x:f>K24254/I24254</x:f>
        <x:v>0.5928500496524329</x:v>
      </x:c>
    </x:row>
    <x:row r="24255" ht="22" customHeight="1">
      <x:c r="A24255" s="2" t="str">
        <x:v>ORD-24251</x:v>
      </x:c>
      <x:c r="B24255" s="2" t="str">
        <x:v>East</x:v>
      </x:c>
      <x:c r="C24255" s="2" t="str">
        <x:v>Mar</x:v>
      </x:c>
      <x:c r="D24255" s="2" t="str">
        <x:v>SKU-011</x:v>
      </x:c>
      <x:c r="E24255" s="15" t="n">
        <x:v>23</x:v>
      </x:c>
      <x:c r="F24255" s="11" t="n">
        <x:v>225</x:v>
      </x:c>
      <x:c r="G24255" s="11" t="n">
        <x:v>93</x:v>
      </x:c>
      <x:c r="H24255" s="11" t="n">
        <x:f>E24255*F24255</x:f>
        <x:v>5175</x:v>
      </x:c>
      <x:c r="I24255" s="11" t="n">
        <x:f>H24255*(1-'Summary'!$B$5)</x:f>
        <x:v>4916.25</x:v>
      </x:c>
      <x:c r="J24255" s="11" t="n">
        <x:f>E24255*G24255</x:f>
        <x:v>2139</x:v>
      </x:c>
      <x:c r="K24255" s="11" t="n">
        <x:f>I24255-J24255</x:f>
        <x:v>2777.25</x:v>
      </x:c>
      <x:c r="L24255" s="14" t="n">
        <x:f>K24255/I24255</x:f>
        <x:v>0.5649122807017544</x:v>
      </x:c>
    </x:row>
    <x:row r="24256" ht="22" customHeight="1">
      <x:c r="A24256" s="2" t="str">
        <x:v>ORD-24252</x:v>
      </x:c>
      <x:c r="B24256" s="2" t="str">
        <x:v>West</x:v>
      </x:c>
      <x:c r="C24256" s="2" t="str">
        <x:v>Mar</x:v>
      </x:c>
      <x:c r="D24256" s="2" t="str">
        <x:v>SKU-012</x:v>
      </x:c>
      <x:c r="E24256" s="15" t="n">
        <x:v>6</x:v>
      </x:c>
      <x:c r="F24256" s="11" t="n">
        <x:v>18</x:v>
      </x:c>
      <x:c r="G24256" s="11" t="n">
        <x:v>9</x:v>
      </x:c>
      <x:c r="H24256" s="11" t="n">
        <x:f>E24256*F24256</x:f>
        <x:v>108</x:v>
      </x:c>
      <x:c r="I24256" s="11" t="n">
        <x:f>H24256*(1-'Summary'!$B$5)</x:f>
        <x:v>102.6</x:v>
      </x:c>
      <x:c r="J24256" s="11" t="n">
        <x:f>E24256*G24256</x:f>
        <x:v>54</x:v>
      </x:c>
      <x:c r="K24256" s="11" t="n">
        <x:f>I24256-J24256</x:f>
        <x:v>48.599999999999994</x:v>
      </x:c>
      <x:c r="L24256" s="14" t="n">
        <x:f>K24256/I24256</x:f>
        <x:v>0.47368421052631576</x:v>
      </x:c>
    </x:row>
    <x:row r="24257" ht="22" customHeight="1">
      <x:c r="A24257" s="2" t="str">
        <x:v>ORD-24253</x:v>
      </x:c>
      <x:c r="B24257" s="2" t="str">
        <x:v>North</x:v>
      </x:c>
      <x:c r="C24257" s="2" t="str">
        <x:v>Apr</x:v>
      </x:c>
      <x:c r="D24257" s="2" t="str">
        <x:v>SKU-013</x:v>
      </x:c>
      <x:c r="E24257" s="15" t="n">
        <x:v>13</x:v>
      </x:c>
      <x:c r="F24257" s="11" t="n">
        <x:v>31</x:v>
      </x:c>
      <x:c r="G24257" s="11" t="n">
        <x:v>20</x:v>
      </x:c>
      <x:c r="H24257" s="11" t="n">
        <x:f>E24257*F24257</x:f>
        <x:v>403</x:v>
      </x:c>
      <x:c r="I24257" s="11" t="n">
        <x:f>H24257*(1-'Summary'!$B$5)</x:f>
        <x:v>382.84999999999997</x:v>
      </x:c>
      <x:c r="J24257" s="11" t="n">
        <x:f>E24257*G24257</x:f>
        <x:v>260</x:v>
      </x:c>
      <x:c r="K24257" s="11" t="n">
        <x:f>I24257-J24257</x:f>
        <x:v>122.84999999999997</x:v>
      </x:c>
      <x:c r="L24257" s="14" t="n">
        <x:f>K24257/I24257</x:f>
        <x:v>0.3208828522920203</x:v>
      </x:c>
    </x:row>
    <x:row r="24258" ht="22" customHeight="1">
      <x:c r="A24258" s="2" t="str">
        <x:v>ORD-24254</x:v>
      </x:c>
      <x:c r="B24258" s="2" t="str">
        <x:v>South</x:v>
      </x:c>
      <x:c r="C24258" s="2" t="str">
        <x:v>Apr</x:v>
      </x:c>
      <x:c r="D24258" s="2" t="str">
        <x:v>SKU-014</x:v>
      </x:c>
      <x:c r="E24258" s="15" t="n">
        <x:v>20</x:v>
      </x:c>
      <x:c r="F24258" s="11" t="n">
        <x:v>44</x:v>
      </x:c>
      <x:c r="G24258" s="11" t="n">
        <x:v>31</x:v>
      </x:c>
      <x:c r="H24258" s="11" t="n">
        <x:f>E24258*F24258</x:f>
        <x:v>880</x:v>
      </x:c>
      <x:c r="I24258" s="11" t="n">
        <x:f>H24258*(1-'Summary'!$B$5)</x:f>
        <x:v>836</x:v>
      </x:c>
      <x:c r="J24258" s="11" t="n">
        <x:f>E24258*G24258</x:f>
        <x:v>620</x:v>
      </x:c>
      <x:c r="K24258" s="11" t="n">
        <x:f>I24258-J24258</x:f>
        <x:v>216</x:v>
      </x:c>
      <x:c r="L24258" s="14" t="n">
        <x:f>K24258/I24258</x:f>
        <x:v>0.2583732057416268</x:v>
      </x:c>
    </x:row>
    <x:row r="24259" ht="22" customHeight="1">
      <x:c r="A24259" s="2" t="str">
        <x:v>ORD-24255</x:v>
      </x:c>
      <x:c r="B24259" s="2" t="str">
        <x:v>East</x:v>
      </x:c>
      <x:c r="C24259" s="2" t="str">
        <x:v>Apr</x:v>
      </x:c>
      <x:c r="D24259" s="2" t="str">
        <x:v>SKU-015</x:v>
      </x:c>
      <x:c r="E24259" s="15" t="n">
        <x:v>3</x:v>
      </x:c>
      <x:c r="F24259" s="11" t="n">
        <x:v>57</x:v>
      </x:c>
      <x:c r="G24259" s="11" t="n">
        <x:v>42</x:v>
      </x:c>
      <x:c r="H24259" s="11" t="n">
        <x:f>E24259*F24259</x:f>
        <x:v>171</x:v>
      </x:c>
      <x:c r="I24259" s="11" t="n">
        <x:f>H24259*(1-'Summary'!$B$5)</x:f>
        <x:v>162.45</x:v>
      </x:c>
      <x:c r="J24259" s="11" t="n">
        <x:f>E24259*G24259</x:f>
        <x:v>126</x:v>
      </x:c>
      <x:c r="K24259" s="11" t="n">
        <x:f>I24259-J24259</x:f>
        <x:v>36.44999999999999</x:v>
      </x:c>
      <x:c r="L24259" s="14" t="n">
        <x:f>K24259/I24259</x:f>
        <x:v>0.224376731301939</x:v>
      </x:c>
    </x:row>
    <x:row r="24260" ht="22" customHeight="1">
      <x:c r="A24260" s="2" t="str">
        <x:v>ORD-24256</x:v>
      </x:c>
      <x:c r="B24260" s="2" t="str">
        <x:v>West</x:v>
      </x:c>
      <x:c r="C24260" s="2" t="str">
        <x:v>Apr</x:v>
      </x:c>
      <x:c r="D24260" s="2" t="str">
        <x:v>SKU-016</x:v>
      </x:c>
      <x:c r="E24260" s="15" t="n">
        <x:v>10</x:v>
      </x:c>
      <x:c r="F24260" s="11" t="n">
        <x:v>70</x:v>
      </x:c>
      <x:c r="G24260" s="11" t="n">
        <x:v>53</x:v>
      </x:c>
      <x:c r="H24260" s="11" t="n">
        <x:f>E24260*F24260</x:f>
        <x:v>700</x:v>
      </x:c>
      <x:c r="I24260" s="11" t="n">
        <x:f>H24260*(1-'Summary'!$B$5)</x:f>
        <x:v>665</x:v>
      </x:c>
      <x:c r="J24260" s="11" t="n">
        <x:f>E24260*G24260</x:f>
        <x:v>530</x:v>
      </x:c>
      <x:c r="K24260" s="11" t="n">
        <x:f>I24260-J24260</x:f>
        <x:v>135</x:v>
      </x:c>
      <x:c r="L24260" s="14" t="n">
        <x:f>K24260/I24260</x:f>
        <x:v>0.20300751879699247</x:v>
      </x:c>
    </x:row>
    <x:row r="24261" ht="22" customHeight="1">
      <x:c r="A24261" s="2" t="str">
        <x:v>ORD-24257</x:v>
      </x:c>
      <x:c r="B24261" s="2" t="str">
        <x:v>North</x:v>
      </x:c>
      <x:c r="C24261" s="2" t="str">
        <x:v>May</x:v>
      </x:c>
      <x:c r="D24261" s="2" t="str">
        <x:v>SKU-017</x:v>
      </x:c>
      <x:c r="E24261" s="15" t="n">
        <x:v>17</x:v>
      </x:c>
      <x:c r="F24261" s="11" t="n">
        <x:v>83</x:v>
      </x:c>
      <x:c r="G24261" s="11" t="n">
        <x:v>64</x:v>
      </x:c>
      <x:c r="H24261" s="11" t="n">
        <x:f>E24261*F24261</x:f>
        <x:v>1411</x:v>
      </x:c>
      <x:c r="I24261" s="11" t="n">
        <x:f>H24261*(1-'Summary'!$B$5)</x:f>
        <x:v>1340.45</x:v>
      </x:c>
      <x:c r="J24261" s="11" t="n">
        <x:f>E24261*G24261</x:f>
        <x:v>1088</x:v>
      </x:c>
      <x:c r="K24261" s="11" t="n">
        <x:f>I24261-J24261</x:f>
        <x:v>252.45000000000005</x:v>
      </x:c>
      <x:c r="L24261" s="14" t="n">
        <x:f>K24261/I24261</x:f>
        <x:v>0.18833227647431836</x:v>
      </x:c>
    </x:row>
    <x:row r="24262" ht="22" customHeight="1">
      <x:c r="A24262" s="2" t="str">
        <x:v>ORD-24258</x:v>
      </x:c>
      <x:c r="B24262" s="2" t="str">
        <x:v>South</x:v>
      </x:c>
      <x:c r="C24262" s="2" t="str">
        <x:v>May</x:v>
      </x:c>
      <x:c r="D24262" s="2" t="str">
        <x:v>SKU-018</x:v>
      </x:c>
      <x:c r="E24262" s="15" t="n">
        <x:v>24</x:v>
      </x:c>
      <x:c r="F24262" s="11" t="n">
        <x:v>96</x:v>
      </x:c>
      <x:c r="G24262" s="11" t="n">
        <x:v>75</x:v>
      </x:c>
      <x:c r="H24262" s="11" t="n">
        <x:f>E24262*F24262</x:f>
        <x:v>2304</x:v>
      </x:c>
      <x:c r="I24262" s="11" t="n">
        <x:f>H24262*(1-'Summary'!$B$5)</x:f>
        <x:v>2188.7999999999997</x:v>
      </x:c>
      <x:c r="J24262" s="11" t="n">
        <x:f>E24262*G24262</x:f>
        <x:v>1800</x:v>
      </x:c>
      <x:c r="K24262" s="11" t="n">
        <x:f>I24262-J24262</x:f>
        <x:v>388.7999999999997</x:v>
      </x:c>
      <x:c r="L24262" s="14" t="n">
        <x:f>K24262/I24262</x:f>
        <x:v>0.1776315789473683</x:v>
      </x:c>
    </x:row>
    <x:row r="24263" ht="22" customHeight="1">
      <x:c r="A24263" s="2" t="str">
        <x:v>ORD-24259</x:v>
      </x:c>
      <x:c r="B24263" s="2" t="str">
        <x:v>East</x:v>
      </x:c>
      <x:c r="C24263" s="2" t="str">
        <x:v>May</x:v>
      </x:c>
      <x:c r="D24263" s="2" t="str">
        <x:v>SKU-019</x:v>
      </x:c>
      <x:c r="E24263" s="15" t="n">
        <x:v>7</x:v>
      </x:c>
      <x:c r="F24263" s="11" t="n">
        <x:v>109</x:v>
      </x:c>
      <x:c r="G24263" s="11" t="n">
        <x:v>86</x:v>
      </x:c>
      <x:c r="H24263" s="11" t="n">
        <x:f>E24263*F24263</x:f>
        <x:v>763</x:v>
      </x:c>
      <x:c r="I24263" s="11" t="n">
        <x:f>H24263*(1-'Summary'!$B$5)</x:f>
        <x:v>724.85</x:v>
      </x:c>
      <x:c r="J24263" s="11" t="n">
        <x:f>E24263*G24263</x:f>
        <x:v>602</x:v>
      </x:c>
      <x:c r="K24263" s="11" t="n">
        <x:f>I24263-J24263</x:f>
        <x:v>122.85000000000002</x:v>
      </x:c>
      <x:c r="L24263" s="14" t="n">
        <x:f>K24263/I24263</x:f>
        <x:v>0.1694833413809754</x:v>
      </x:c>
    </x:row>
    <x:row r="24264" ht="22" customHeight="1">
      <x:c r="A24264" s="2" t="str">
        <x:v>ORD-24260</x:v>
      </x:c>
      <x:c r="B24264" s="2" t="str">
        <x:v>West</x:v>
      </x:c>
      <x:c r="C24264" s="2" t="str">
        <x:v>May</x:v>
      </x:c>
      <x:c r="D24264" s="2" t="str">
        <x:v>SKU-020</x:v>
      </x:c>
      <x:c r="E24264" s="15" t="n">
        <x:v>14</x:v>
      </x:c>
      <x:c r="F24264" s="11" t="n">
        <x:v>122</x:v>
      </x:c>
      <x:c r="G24264" s="11" t="n">
        <x:v>97</x:v>
      </x:c>
      <x:c r="H24264" s="11" t="n">
        <x:f>E24264*F24264</x:f>
        <x:v>1708</x:v>
      </x:c>
      <x:c r="I24264" s="11" t="n">
        <x:f>H24264*(1-'Summary'!$B$5)</x:f>
        <x:v>1622.6</x:v>
      </x:c>
      <x:c r="J24264" s="11" t="n">
        <x:f>E24264*G24264</x:f>
        <x:v>1358</x:v>
      </x:c>
      <x:c r="K24264" s="11" t="n">
        <x:f>I24264-J24264</x:f>
        <x:v>264.5999999999999</x:v>
      </x:c>
      <x:c r="L24264" s="14" t="n">
        <x:f>K24264/I24264</x:f>
        <x:v>0.16307161345987917</x:v>
      </x:c>
    </x:row>
    <x:row r="24265" ht="22" customHeight="1">
      <x:c r="A24265" s="2" t="str">
        <x:v>ORD-24261</x:v>
      </x:c>
      <x:c r="B24265" s="2" t="str">
        <x:v>North</x:v>
      </x:c>
      <x:c r="C24265" s="2" t="str">
        <x:v>Jun</x:v>
      </x:c>
      <x:c r="D24265" s="2" t="str">
        <x:v>SKU-021</x:v>
      </x:c>
      <x:c r="E24265" s="15" t="n">
        <x:v>21</x:v>
      </x:c>
      <x:c r="F24265" s="11" t="n">
        <x:v>135</x:v>
      </x:c>
      <x:c r="G24265" s="11" t="n">
        <x:v>13</x:v>
      </x:c>
      <x:c r="H24265" s="11" t="n">
        <x:f>E24265*F24265</x:f>
        <x:v>2835</x:v>
      </x:c>
      <x:c r="I24265" s="11" t="n">
        <x:f>H24265*(1-'Summary'!$B$5)</x:f>
        <x:v>2693.25</x:v>
      </x:c>
      <x:c r="J24265" s="11" t="n">
        <x:f>E24265*G24265</x:f>
        <x:v>273</x:v>
      </x:c>
      <x:c r="K24265" s="11" t="n">
        <x:f>I24265-J24265</x:f>
        <x:v>2420.25</x:v>
      </x:c>
      <x:c r="L24265" s="14" t="n">
        <x:f>K24265/I24265</x:f>
        <x:v>0.898635477582846</x:v>
      </x:c>
    </x:row>
    <x:row r="24266" ht="22" customHeight="1">
      <x:c r="A24266" s="2" t="str">
        <x:v>ORD-24262</x:v>
      </x:c>
      <x:c r="B24266" s="2" t="str">
        <x:v>South</x:v>
      </x:c>
      <x:c r="C24266" s="2" t="str">
        <x:v>Jun</x:v>
      </x:c>
      <x:c r="D24266" s="2" t="str">
        <x:v>SKU-022</x:v>
      </x:c>
      <x:c r="E24266" s="15" t="n">
        <x:v>4</x:v>
      </x:c>
      <x:c r="F24266" s="11" t="n">
        <x:v>148</x:v>
      </x:c>
      <x:c r="G24266" s="11" t="n">
        <x:v>24</x:v>
      </x:c>
      <x:c r="H24266" s="11" t="n">
        <x:f>E24266*F24266</x:f>
        <x:v>592</x:v>
      </x:c>
      <x:c r="I24266" s="11" t="n">
        <x:f>H24266*(1-'Summary'!$B$5)</x:f>
        <x:v>562.4</x:v>
      </x:c>
      <x:c r="J24266" s="11" t="n">
        <x:f>E24266*G24266</x:f>
        <x:v>96</x:v>
      </x:c>
      <x:c r="K24266" s="11" t="n">
        <x:f>I24266-J24266</x:f>
        <x:v>466.4</x:v>
      </x:c>
      <x:c r="L24266" s="14" t="n">
        <x:f>K24266/I24266</x:f>
        <x:v>0.829302987197724</x:v>
      </x:c>
    </x:row>
    <x:row r="24267" ht="22" customHeight="1">
      <x:c r="A24267" s="2" t="str">
        <x:v>ORD-24263</x:v>
      </x:c>
      <x:c r="B24267" s="2" t="str">
        <x:v>East</x:v>
      </x:c>
      <x:c r="C24267" s="2" t="str">
        <x:v>Jun</x:v>
      </x:c>
      <x:c r="D24267" s="2" t="str">
        <x:v>SKU-023</x:v>
      </x:c>
      <x:c r="E24267" s="15" t="n">
        <x:v>11</x:v>
      </x:c>
      <x:c r="F24267" s="11" t="n">
        <x:v>161</x:v>
      </x:c>
      <x:c r="G24267" s="11" t="n">
        <x:v>35</x:v>
      </x:c>
      <x:c r="H24267" s="11" t="n">
        <x:f>E24267*F24267</x:f>
        <x:v>1771</x:v>
      </x:c>
      <x:c r="I24267" s="11" t="n">
        <x:f>H24267*(1-'Summary'!$B$5)</x:f>
        <x:v>1682.4499999999998</x:v>
      </x:c>
      <x:c r="J24267" s="11" t="n">
        <x:f>E24267*G24267</x:f>
        <x:v>385</x:v>
      </x:c>
      <x:c r="K24267" s="11" t="n">
        <x:f>I24267-J24267</x:f>
        <x:v>1297.4499999999998</x:v>
      </x:c>
      <x:c r="L24267" s="14" t="n">
        <x:f>K24267/I24267</x:f>
        <x:v>0.7711670480549199</x:v>
      </x:c>
    </x:row>
    <x:row r="24268" ht="22" customHeight="1">
      <x:c r="A24268" s="2" t="str">
        <x:v>ORD-24264</x:v>
      </x:c>
      <x:c r="B24268" s="2" t="str">
        <x:v>West</x:v>
      </x:c>
      <x:c r="C24268" s="2" t="str">
        <x:v>Jun</x:v>
      </x:c>
      <x:c r="D24268" s="2" t="str">
        <x:v>SKU-024</x:v>
      </x:c>
      <x:c r="E24268" s="15" t="n">
        <x:v>18</x:v>
      </x:c>
      <x:c r="F24268" s="11" t="n">
        <x:v>174</x:v>
      </x:c>
      <x:c r="G24268" s="11" t="n">
        <x:v>46</x:v>
      </x:c>
      <x:c r="H24268" s="11" t="n">
        <x:f>E24268*F24268</x:f>
        <x:v>3132</x:v>
      </x:c>
      <x:c r="I24268" s="11" t="n">
        <x:f>H24268*(1-'Summary'!$B$5)</x:f>
        <x:v>2975.3999999999996</x:v>
      </x:c>
      <x:c r="J24268" s="11" t="n">
        <x:f>E24268*G24268</x:f>
        <x:v>828</x:v>
      </x:c>
      <x:c r="K24268" s="11" t="n">
        <x:f>I24268-J24268</x:f>
        <x:v>2147.3999999999996</x:v>
      </x:c>
      <x:c r="L24268" s="14" t="n">
        <x:f>K24268/I24268</x:f>
        <x:v>0.7217180883242589</x:v>
      </x:c>
    </x:row>
    <x:row r="24269" ht="22" customHeight="1">
      <x:c r="A24269" s="2" t="str">
        <x:v>ORD-24265</x:v>
      </x:c>
      <x:c r="B24269" s="2" t="str">
        <x:v>North</x:v>
      </x:c>
      <x:c r="C24269" s="2" t="str">
        <x:v>Jul</x:v>
      </x:c>
      <x:c r="D24269" s="2" t="str">
        <x:v>SKU-025</x:v>
      </x:c>
      <x:c r="E24269" s="15" t="n">
        <x:v>1</x:v>
      </x:c>
      <x:c r="F24269" s="11" t="n">
        <x:v>187</x:v>
      </x:c>
      <x:c r="G24269" s="11" t="n">
        <x:v>57</x:v>
      </x:c>
      <x:c r="H24269" s="11" t="n">
        <x:f>E24269*F24269</x:f>
        <x:v>187</x:v>
      </x:c>
      <x:c r="I24269" s="11" t="n">
        <x:f>H24269*(1-'Summary'!$B$5)</x:f>
        <x:v>177.65</x:v>
      </x:c>
      <x:c r="J24269" s="11" t="n">
        <x:f>E24269*G24269</x:f>
        <x:v>57</x:v>
      </x:c>
      <x:c r="K24269" s="11" t="n">
        <x:f>I24269-J24269</x:f>
        <x:v>120.65</x:v>
      </x:c>
      <x:c r="L24269" s="14" t="n">
        <x:f>K24269/I24269</x:f>
        <x:v>0.679144385026738</x:v>
      </x:c>
    </x:row>
    <x:row r="24270" ht="22" customHeight="1">
      <x:c r="A24270" s="2" t="str">
        <x:v>ORD-24266</x:v>
      </x:c>
      <x:c r="B24270" s="2" t="str">
        <x:v>South</x:v>
      </x:c>
      <x:c r="C24270" s="2" t="str">
        <x:v>Jul</x:v>
      </x:c>
      <x:c r="D24270" s="2" t="str">
        <x:v>SKU-026</x:v>
      </x:c>
      <x:c r="E24270" s="15" t="n">
        <x:v>8</x:v>
      </x:c>
      <x:c r="F24270" s="11" t="n">
        <x:v>200</x:v>
      </x:c>
      <x:c r="G24270" s="11" t="n">
        <x:v>68</x:v>
      </x:c>
      <x:c r="H24270" s="11" t="n">
        <x:f>E24270*F24270</x:f>
        <x:v>1600</x:v>
      </x:c>
      <x:c r="I24270" s="11" t="n">
        <x:f>H24270*(1-'Summary'!$B$5)</x:f>
        <x:v>1520</x:v>
      </x:c>
      <x:c r="J24270" s="11" t="n">
        <x:f>E24270*G24270</x:f>
        <x:v>544</x:v>
      </x:c>
      <x:c r="K24270" s="11" t="n">
        <x:f>I24270-J24270</x:f>
        <x:v>976</x:v>
      </x:c>
      <x:c r="L24270" s="14" t="n">
        <x:f>K24270/I24270</x:f>
        <x:v>0.6421052631578947</x:v>
      </x:c>
    </x:row>
    <x:row r="24271" ht="22" customHeight="1">
      <x:c r="A24271" s="2" t="str">
        <x:v>ORD-24267</x:v>
      </x:c>
      <x:c r="B24271" s="2" t="str">
        <x:v>East</x:v>
      </x:c>
      <x:c r="C24271" s="2" t="str">
        <x:v>Jul</x:v>
      </x:c>
      <x:c r="D24271" s="2" t="str">
        <x:v>SKU-027</x:v>
      </x:c>
      <x:c r="E24271" s="15" t="n">
        <x:v>15</x:v>
      </x:c>
      <x:c r="F24271" s="11" t="n">
        <x:v>213</x:v>
      </x:c>
      <x:c r="G24271" s="11" t="n">
        <x:v>79</x:v>
      </x:c>
      <x:c r="H24271" s="11" t="n">
        <x:f>E24271*F24271</x:f>
        <x:v>3195</x:v>
      </x:c>
      <x:c r="I24271" s="11" t="n">
        <x:f>H24271*(1-'Summary'!$B$5)</x:f>
        <x:v>3035.25</x:v>
      </x:c>
      <x:c r="J24271" s="11" t="n">
        <x:f>E24271*G24271</x:f>
        <x:v>1185</x:v>
      </x:c>
      <x:c r="K24271" s="11" t="n">
        <x:f>I24271-J24271</x:f>
        <x:v>1850.25</x:v>
      </x:c>
      <x:c r="L24271" s="14" t="n">
        <x:f>K24271/I24271</x:f>
        <x:v>0.6095873486533234</x:v>
      </x:c>
    </x:row>
    <x:row r="24272" ht="22" customHeight="1">
      <x:c r="A24272" s="2" t="str">
        <x:v>ORD-24268</x:v>
      </x:c>
      <x:c r="B24272" s="2" t="str">
        <x:v>West</x:v>
      </x:c>
      <x:c r="C24272" s="2" t="str">
        <x:v>Jul</x:v>
      </x:c>
      <x:c r="D24272" s="2" t="str">
        <x:v>SKU-028</x:v>
      </x:c>
      <x:c r="E24272" s="15" t="n">
        <x:v>22</x:v>
      </x:c>
      <x:c r="F24272" s="11" t="n">
        <x:v>226</x:v>
      </x:c>
      <x:c r="G24272" s="11" t="n">
        <x:v>90</x:v>
      </x:c>
      <x:c r="H24272" s="11" t="n">
        <x:f>E24272*F24272</x:f>
        <x:v>4972</x:v>
      </x:c>
      <x:c r="I24272" s="11" t="n">
        <x:f>H24272*(1-'Summary'!$B$5)</x:f>
        <x:v>4723.4</x:v>
      </x:c>
      <x:c r="J24272" s="11" t="n">
        <x:f>E24272*G24272</x:f>
        <x:v>1980</x:v>
      </x:c>
      <x:c r="K24272" s="11" t="n">
        <x:f>I24272-J24272</x:f>
        <x:v>2743.3999999999996</x:v>
      </x:c>
      <x:c r="L24272" s="14" t="n">
        <x:f>K24272/I24272</x:f>
        <x:v>0.5808104331625523</x:v>
      </x:c>
    </x:row>
    <x:row r="24273" ht="22" customHeight="1">
      <x:c r="A24273" s="2" t="str">
        <x:v>ORD-24269</x:v>
      </x:c>
      <x:c r="B24273" s="2" t="str">
        <x:v>North</x:v>
      </x:c>
      <x:c r="C24273" s="2" t="str">
        <x:v>Aug</x:v>
      </x:c>
      <x:c r="D24273" s="2" t="str">
        <x:v>SKU-029</x:v>
      </x:c>
      <x:c r="E24273" s="15" t="n">
        <x:v>5</x:v>
      </x:c>
      <x:c r="F24273" s="11" t="n">
        <x:v>19</x:v>
      </x:c>
      <x:c r="G24273" s="11" t="n">
        <x:v>101</x:v>
      </x:c>
      <x:c r="H24273" s="11" t="n">
        <x:f>E24273*F24273</x:f>
        <x:v>95</x:v>
      </x:c>
      <x:c r="I24273" s="11" t="n">
        <x:f>H24273*(1-'Summary'!$B$5)</x:f>
        <x:v>90.25</x:v>
      </x:c>
      <x:c r="J24273" s="11" t="n">
        <x:f>E24273*G24273</x:f>
        <x:v>505</x:v>
      </x:c>
      <x:c r="K24273" s="11" t="n">
        <x:f>I24273-J24273</x:f>
        <x:v>-414.75</x:v>
      </x:c>
      <x:c r="L24273" s="14" t="n">
        <x:f>K24273/I24273</x:f>
        <x:v>-4.595567867036011</x:v>
      </x:c>
    </x:row>
    <x:row r="24274" ht="22" customHeight="1">
      <x:c r="A24274" s="2" t="str">
        <x:v>ORD-24270</x:v>
      </x:c>
      <x:c r="B24274" s="2" t="str">
        <x:v>South</x:v>
      </x:c>
      <x:c r="C24274" s="2" t="str">
        <x:v>Aug</x:v>
      </x:c>
      <x:c r="D24274" s="2" t="str">
        <x:v>SKU-030</x:v>
      </x:c>
      <x:c r="E24274" s="15" t="n">
        <x:v>12</x:v>
      </x:c>
      <x:c r="F24274" s="11" t="n">
        <x:v>32</x:v>
      </x:c>
      <x:c r="G24274" s="11" t="n">
        <x:v>17</x:v>
      </x:c>
      <x:c r="H24274" s="11" t="n">
        <x:f>E24274*F24274</x:f>
        <x:v>384</x:v>
      </x:c>
      <x:c r="I24274" s="11" t="n">
        <x:f>H24274*(1-'Summary'!$B$5)</x:f>
        <x:v>364.79999999999995</x:v>
      </x:c>
      <x:c r="J24274" s="11" t="n">
        <x:f>E24274*G24274</x:f>
        <x:v>204</x:v>
      </x:c>
      <x:c r="K24274" s="11" t="n">
        <x:f>I24274-J24274</x:f>
        <x:v>160.79999999999995</x:v>
      </x:c>
      <x:c r="L24274" s="14" t="n">
        <x:f>K24274/I24274</x:f>
        <x:v>0.44078947368421045</x:v>
      </x:c>
    </x:row>
    <x:row r="24275" ht="22" customHeight="1">
      <x:c r="A24275" s="2" t="str">
        <x:v>ORD-24271</x:v>
      </x:c>
      <x:c r="B24275" s="2" t="str">
        <x:v>East</x:v>
      </x:c>
      <x:c r="C24275" s="2" t="str">
        <x:v>Aug</x:v>
      </x:c>
      <x:c r="D24275" s="2" t="str">
        <x:v>SKU-031</x:v>
      </x:c>
      <x:c r="E24275" s="15" t="n">
        <x:v>19</x:v>
      </x:c>
      <x:c r="F24275" s="11" t="n">
        <x:v>45</x:v>
      </x:c>
      <x:c r="G24275" s="11" t="n">
        <x:v>28</x:v>
      </x:c>
      <x:c r="H24275" s="11" t="n">
        <x:f>E24275*F24275</x:f>
        <x:v>855</x:v>
      </x:c>
      <x:c r="I24275" s="11" t="n">
        <x:f>H24275*(1-'Summary'!$B$5)</x:f>
        <x:v>812.25</x:v>
      </x:c>
      <x:c r="J24275" s="11" t="n">
        <x:f>E24275*G24275</x:f>
        <x:v>532</x:v>
      </x:c>
      <x:c r="K24275" s="11" t="n">
        <x:f>I24275-J24275</x:f>
        <x:v>280.25</x:v>
      </x:c>
      <x:c r="L24275" s="14" t="n">
        <x:f>K24275/I24275</x:f>
        <x:v>0.34502923976608185</x:v>
      </x:c>
    </x:row>
    <x:row r="24276" ht="22" customHeight="1">
      <x:c r="A24276" s="2" t="str">
        <x:v>ORD-24272</x:v>
      </x:c>
      <x:c r="B24276" s="2" t="str">
        <x:v>West</x:v>
      </x:c>
      <x:c r="C24276" s="2" t="str">
        <x:v>Aug</x:v>
      </x:c>
      <x:c r="D24276" s="2" t="str">
        <x:v>SKU-032</x:v>
      </x:c>
      <x:c r="E24276" s="15" t="n">
        <x:v>2</x:v>
      </x:c>
      <x:c r="F24276" s="11" t="n">
        <x:v>58</x:v>
      </x:c>
      <x:c r="G24276" s="11" t="n">
        <x:v>39</x:v>
      </x:c>
      <x:c r="H24276" s="11" t="n">
        <x:f>E24276*F24276</x:f>
        <x:v>116</x:v>
      </x:c>
      <x:c r="I24276" s="11" t="n">
        <x:f>H24276*(1-'Summary'!$B$5)</x:f>
        <x:v>110.19999999999999</x:v>
      </x:c>
      <x:c r="J24276" s="11" t="n">
        <x:f>E24276*G24276</x:f>
        <x:v>78</x:v>
      </x:c>
      <x:c r="K24276" s="11" t="n">
        <x:f>I24276-J24276</x:f>
        <x:v>32.19999999999999</x:v>
      </x:c>
      <x:c r="L24276" s="14" t="n">
        <x:f>K24276/I24276</x:f>
        <x:v>0.29219600725952805</x:v>
      </x:c>
    </x:row>
    <x:row r="24277" ht="22" customHeight="1">
      <x:c r="A24277" s="2" t="str">
        <x:v>ORD-24273</x:v>
      </x:c>
      <x:c r="B24277" s="2" t="str">
        <x:v>North</x:v>
      </x:c>
      <x:c r="C24277" s="2" t="str">
        <x:v>Sep</x:v>
      </x:c>
      <x:c r="D24277" s="2" t="str">
        <x:v>SKU-033</x:v>
      </x:c>
      <x:c r="E24277" s="15" t="n">
        <x:v>9</x:v>
      </x:c>
      <x:c r="F24277" s="11" t="n">
        <x:v>71</x:v>
      </x:c>
      <x:c r="G24277" s="11" t="n">
        <x:v>50</x:v>
      </x:c>
      <x:c r="H24277" s="11" t="n">
        <x:f>E24277*F24277</x:f>
        <x:v>639</x:v>
      </x:c>
      <x:c r="I24277" s="11" t="n">
        <x:f>H24277*(1-'Summary'!$B$5)</x:f>
        <x:v>607.05</x:v>
      </x:c>
      <x:c r="J24277" s="11" t="n">
        <x:f>E24277*G24277</x:f>
        <x:v>450</x:v>
      </x:c>
      <x:c r="K24277" s="11" t="n">
        <x:f>I24277-J24277</x:f>
        <x:v>157.04999999999995</x:v>
      </x:c>
      <x:c r="L24277" s="14" t="n">
        <x:f>K24277/I24277</x:f>
        <x:v>0.25871015567086725</x:v>
      </x:c>
    </x:row>
    <x:row r="24278" ht="22" customHeight="1">
      <x:c r="A24278" s="2" t="str">
        <x:v>ORD-24274</x:v>
      </x:c>
      <x:c r="B24278" s="2" t="str">
        <x:v>South</x:v>
      </x:c>
      <x:c r="C24278" s="2" t="str">
        <x:v>Sep</x:v>
      </x:c>
      <x:c r="D24278" s="2" t="str">
        <x:v>SKU-034</x:v>
      </x:c>
      <x:c r="E24278" s="15" t="n">
        <x:v>16</x:v>
      </x:c>
      <x:c r="F24278" s="11" t="n">
        <x:v>84</x:v>
      </x:c>
      <x:c r="G24278" s="11" t="n">
        <x:v>61</x:v>
      </x:c>
      <x:c r="H24278" s="11" t="n">
        <x:f>E24278*F24278</x:f>
        <x:v>1344</x:v>
      </x:c>
      <x:c r="I24278" s="11" t="n">
        <x:f>H24278*(1-'Summary'!$B$5)</x:f>
        <x:v>1276.8</x:v>
      </x:c>
      <x:c r="J24278" s="11" t="n">
        <x:f>E24278*G24278</x:f>
        <x:v>976</x:v>
      </x:c>
      <x:c r="K24278" s="11" t="n">
        <x:f>I24278-J24278</x:f>
        <x:v>300.79999999999995</x:v>
      </x:c>
      <x:c r="L24278" s="14" t="n">
        <x:f>K24278/I24278</x:f>
        <x:v>0.23558897243107765</x:v>
      </x:c>
    </x:row>
    <x:row r="24279" ht="22" customHeight="1">
      <x:c r="A24279" s="2" t="str">
        <x:v>ORD-24275</x:v>
      </x:c>
      <x:c r="B24279" s="2" t="str">
        <x:v>East</x:v>
      </x:c>
      <x:c r="C24279" s="2" t="str">
        <x:v>Sep</x:v>
      </x:c>
      <x:c r="D24279" s="2" t="str">
        <x:v>SKU-035</x:v>
      </x:c>
      <x:c r="E24279" s="15" t="n">
        <x:v>23</x:v>
      </x:c>
      <x:c r="F24279" s="11" t="n">
        <x:v>97</x:v>
      </x:c>
      <x:c r="G24279" s="11" t="n">
        <x:v>72</x:v>
      </x:c>
      <x:c r="H24279" s="11" t="n">
        <x:f>E24279*F24279</x:f>
        <x:v>2231</x:v>
      </x:c>
      <x:c r="I24279" s="11" t="n">
        <x:f>H24279*(1-'Summary'!$B$5)</x:f>
        <x:v>2119.45</x:v>
      </x:c>
      <x:c r="J24279" s="11" t="n">
        <x:f>E24279*G24279</x:f>
        <x:v>1656</x:v>
      </x:c>
      <x:c r="K24279" s="11" t="n">
        <x:f>I24279-J24279</x:f>
        <x:v>463.4499999999998</x:v>
      </x:c>
      <x:c r="L24279" s="14" t="n">
        <x:f>K24279/I24279</x:f>
        <x:v>0.21866521975040687</x:v>
      </x:c>
    </x:row>
    <x:row r="24280" ht="22" customHeight="1">
      <x:c r="A24280" s="2" t="str">
        <x:v>ORD-24276</x:v>
      </x:c>
      <x:c r="B24280" s="2" t="str">
        <x:v>West</x:v>
      </x:c>
      <x:c r="C24280" s="2" t="str">
        <x:v>Sep</x:v>
      </x:c>
      <x:c r="D24280" s="2" t="str">
        <x:v>SKU-036</x:v>
      </x:c>
      <x:c r="E24280" s="15" t="n">
        <x:v>6</x:v>
      </x:c>
      <x:c r="F24280" s="11" t="n">
        <x:v>110</x:v>
      </x:c>
      <x:c r="G24280" s="11" t="n">
        <x:v>83</x:v>
      </x:c>
      <x:c r="H24280" s="11" t="n">
        <x:f>E24280*F24280</x:f>
        <x:v>660</x:v>
      </x:c>
      <x:c r="I24280" s="11" t="n">
        <x:f>H24280*(1-'Summary'!$B$5)</x:f>
        <x:v>627</x:v>
      </x:c>
      <x:c r="J24280" s="11" t="n">
        <x:f>E24280*G24280</x:f>
        <x:v>498</x:v>
      </x:c>
      <x:c r="K24280" s="11" t="n">
        <x:f>I24280-J24280</x:f>
        <x:v>129</x:v>
      </x:c>
      <x:c r="L24280" s="14" t="n">
        <x:f>K24280/I24280</x:f>
        <x:v>0.20574162679425836</x:v>
      </x:c>
    </x:row>
    <x:row r="24281" ht="22" customHeight="1">
      <x:c r="A24281" s="2" t="str">
        <x:v>ORD-24277</x:v>
      </x:c>
      <x:c r="B24281" s="2" t="str">
        <x:v>North</x:v>
      </x:c>
      <x:c r="C24281" s="2" t="str">
        <x:v>Oct</x:v>
      </x:c>
      <x:c r="D24281" s="2" t="str">
        <x:v>SKU-037</x:v>
      </x:c>
      <x:c r="E24281" s="15" t="n">
        <x:v>13</x:v>
      </x:c>
      <x:c r="F24281" s="11" t="n">
        <x:v>123</x:v>
      </x:c>
      <x:c r="G24281" s="11" t="n">
        <x:v>94</x:v>
      </x:c>
      <x:c r="H24281" s="11" t="n">
        <x:f>E24281*F24281</x:f>
        <x:v>1599</x:v>
      </x:c>
      <x:c r="I24281" s="11" t="n">
        <x:f>H24281*(1-'Summary'!$B$5)</x:f>
        <x:v>1519.05</x:v>
      </x:c>
      <x:c r="J24281" s="11" t="n">
        <x:f>E24281*G24281</x:f>
        <x:v>1222</x:v>
      </x:c>
      <x:c r="K24281" s="11" t="n">
        <x:f>I24281-J24281</x:f>
        <x:v>297.04999999999995</x:v>
      </x:c>
      <x:c r="L24281" s="14" t="n">
        <x:f>K24281/I24281</x:f>
        <x:v>0.19554985023534444</x:v>
      </x:c>
    </x:row>
    <x:row r="24282" ht="22" customHeight="1">
      <x:c r="A24282" s="2" t="str">
        <x:v>ORD-24278</x:v>
      </x:c>
      <x:c r="B24282" s="2" t="str">
        <x:v>South</x:v>
      </x:c>
      <x:c r="C24282" s="2" t="str">
        <x:v>Oct</x:v>
      </x:c>
      <x:c r="D24282" s="2" t="str">
        <x:v>SKU-038</x:v>
      </x:c>
      <x:c r="E24282" s="15" t="n">
        <x:v>20</x:v>
      </x:c>
      <x:c r="F24282" s="11" t="n">
        <x:v>136</x:v>
      </x:c>
      <x:c r="G24282" s="11" t="n">
        <x:v>10</x:v>
      </x:c>
      <x:c r="H24282" s="11" t="n">
        <x:f>E24282*F24282</x:f>
        <x:v>2720</x:v>
      </x:c>
      <x:c r="I24282" s="11" t="n">
        <x:f>H24282*(1-'Summary'!$B$5)</x:f>
        <x:v>2584</x:v>
      </x:c>
      <x:c r="J24282" s="11" t="n">
        <x:f>E24282*G24282</x:f>
        <x:v>200</x:v>
      </x:c>
      <x:c r="K24282" s="11" t="n">
        <x:f>I24282-J24282</x:f>
        <x:v>2384</x:v>
      </x:c>
      <x:c r="L24282" s="14" t="n">
        <x:f>K24282/I24282</x:f>
        <x:v>0.9226006191950464</x:v>
      </x:c>
    </x:row>
    <x:row r="24283" ht="22" customHeight="1">
      <x:c r="A24283" s="2" t="str">
        <x:v>ORD-24279</x:v>
      </x:c>
      <x:c r="B24283" s="2" t="str">
        <x:v>East</x:v>
      </x:c>
      <x:c r="C24283" s="2" t="str">
        <x:v>Oct</x:v>
      </x:c>
      <x:c r="D24283" s="2" t="str">
        <x:v>SKU-039</x:v>
      </x:c>
      <x:c r="E24283" s="15" t="n">
        <x:v>3</x:v>
      </x:c>
      <x:c r="F24283" s="11" t="n">
        <x:v>149</x:v>
      </x:c>
      <x:c r="G24283" s="11" t="n">
        <x:v>21</x:v>
      </x:c>
      <x:c r="H24283" s="11" t="n">
        <x:f>E24283*F24283</x:f>
        <x:v>447</x:v>
      </x:c>
      <x:c r="I24283" s="11" t="n">
        <x:f>H24283*(1-'Summary'!$B$5)</x:f>
        <x:v>424.65</x:v>
      </x:c>
      <x:c r="J24283" s="11" t="n">
        <x:f>E24283*G24283</x:f>
        <x:v>63</x:v>
      </x:c>
      <x:c r="K24283" s="11" t="n">
        <x:f>I24283-J24283</x:f>
        <x:v>361.65</x:v>
      </x:c>
      <x:c r="L24283" s="14" t="n">
        <x:f>K24283/I24283</x:f>
        <x:v>0.8516425291416461</x:v>
      </x:c>
    </x:row>
    <x:row r="24284" ht="22" customHeight="1">
      <x:c r="A24284" s="2" t="str">
        <x:v>ORD-24280</x:v>
      </x:c>
      <x:c r="B24284" s="2" t="str">
        <x:v>West</x:v>
      </x:c>
      <x:c r="C24284" s="2" t="str">
        <x:v>Oct</x:v>
      </x:c>
      <x:c r="D24284" s="2" t="str">
        <x:v>SKU-040</x:v>
      </x:c>
      <x:c r="E24284" s="15" t="n">
        <x:v>10</x:v>
      </x:c>
      <x:c r="F24284" s="11" t="n">
        <x:v>162</x:v>
      </x:c>
      <x:c r="G24284" s="11" t="n">
        <x:v>32</x:v>
      </x:c>
      <x:c r="H24284" s="11" t="n">
        <x:f>E24284*F24284</x:f>
        <x:v>1620</x:v>
      </x:c>
      <x:c r="I24284" s="11" t="n">
        <x:f>H24284*(1-'Summary'!$B$5)</x:f>
        <x:v>1539</x:v>
      </x:c>
      <x:c r="J24284" s="11" t="n">
        <x:f>E24284*G24284</x:f>
        <x:v>320</x:v>
      </x:c>
      <x:c r="K24284" s="11" t="n">
        <x:f>I24284-J24284</x:f>
        <x:v>1219</x:v>
      </x:c>
      <x:c r="L24284" s="14" t="n">
        <x:f>K24284/I24284</x:f>
        <x:v>0.7920727745289149</x:v>
      </x:c>
    </x:row>
    <x:row r="24285" ht="22" customHeight="1">
      <x:c r="A24285" s="2" t="str">
        <x:v>ORD-24281</x:v>
      </x:c>
      <x:c r="B24285" s="2" t="str">
        <x:v>North</x:v>
      </x:c>
      <x:c r="C24285" s="2" t="str">
        <x:v>Nov</x:v>
      </x:c>
      <x:c r="D24285" s="2" t="str">
        <x:v>SKU-041</x:v>
      </x:c>
      <x:c r="E24285" s="15" t="n">
        <x:v>17</x:v>
      </x:c>
      <x:c r="F24285" s="11" t="n">
        <x:v>175</x:v>
      </x:c>
      <x:c r="G24285" s="11" t="n">
        <x:v>43</x:v>
      </x:c>
      <x:c r="H24285" s="11" t="n">
        <x:f>E24285*F24285</x:f>
        <x:v>2975</x:v>
      </x:c>
      <x:c r="I24285" s="11" t="n">
        <x:f>H24285*(1-'Summary'!$B$5)</x:f>
        <x:v>2826.25</x:v>
      </x:c>
      <x:c r="J24285" s="11" t="n">
        <x:f>E24285*G24285</x:f>
        <x:v>731</x:v>
      </x:c>
      <x:c r="K24285" s="11" t="n">
        <x:f>I24285-J24285</x:f>
        <x:v>2095.25</x:v>
      </x:c>
      <x:c r="L24285" s="14" t="n">
        <x:f>K24285/I24285</x:f>
        <x:v>0.7413533834586467</x:v>
      </x:c>
    </x:row>
    <x:row r="24286" ht="22" customHeight="1">
      <x:c r="A24286" s="2" t="str">
        <x:v>ORD-24282</x:v>
      </x:c>
      <x:c r="B24286" s="2" t="str">
        <x:v>South</x:v>
      </x:c>
      <x:c r="C24286" s="2" t="str">
        <x:v>Nov</x:v>
      </x:c>
      <x:c r="D24286" s="2" t="str">
        <x:v>SKU-042</x:v>
      </x:c>
      <x:c r="E24286" s="15" t="n">
        <x:v>24</x:v>
      </x:c>
      <x:c r="F24286" s="11" t="n">
        <x:v>188</x:v>
      </x:c>
      <x:c r="G24286" s="11" t="n">
        <x:v>54</x:v>
      </x:c>
      <x:c r="H24286" s="11" t="n">
        <x:f>E24286*F24286</x:f>
        <x:v>4512</x:v>
      </x:c>
      <x:c r="I24286" s="11" t="n">
        <x:f>H24286*(1-'Summary'!$B$5)</x:f>
        <x:v>4286.4</x:v>
      </x:c>
      <x:c r="J24286" s="11" t="n">
        <x:f>E24286*G24286</x:f>
        <x:v>1296</x:v>
      </x:c>
      <x:c r="K24286" s="11" t="n">
        <x:f>I24286-J24286</x:f>
        <x:v>2990.3999999999996</x:v>
      </x:c>
      <x:c r="L24286" s="14" t="n">
        <x:f>K24286/I24286</x:f>
        <x:v>0.6976483762597984</x:v>
      </x:c>
    </x:row>
    <x:row r="24287" ht="22" customHeight="1">
      <x:c r="A24287" s="2" t="str">
        <x:v>ORD-24283</x:v>
      </x:c>
      <x:c r="B24287" s="2" t="str">
        <x:v>East</x:v>
      </x:c>
      <x:c r="C24287" s="2" t="str">
        <x:v>Nov</x:v>
      </x:c>
      <x:c r="D24287" s="2" t="str">
        <x:v>SKU-043</x:v>
      </x:c>
      <x:c r="E24287" s="15" t="n">
        <x:v>7</x:v>
      </x:c>
      <x:c r="F24287" s="11" t="n">
        <x:v>201</x:v>
      </x:c>
      <x:c r="G24287" s="11" t="n">
        <x:v>65</x:v>
      </x:c>
      <x:c r="H24287" s="11" t="n">
        <x:f>E24287*F24287</x:f>
        <x:v>1407</x:v>
      </x:c>
      <x:c r="I24287" s="11" t="n">
        <x:f>H24287*(1-'Summary'!$B$5)</x:f>
        <x:v>1336.6499999999999</x:v>
      </x:c>
      <x:c r="J24287" s="11" t="n">
        <x:f>E24287*G24287</x:f>
        <x:v>455</x:v>
      </x:c>
      <x:c r="K24287" s="11" t="n">
        <x:f>I24287-J24287</x:f>
        <x:v>881.6499999999999</x:v>
      </x:c>
      <x:c r="L24287" s="14" t="n">
        <x:f>K24287/I24287</x:f>
        <x:v>0.6595967530767216</x:v>
      </x:c>
    </x:row>
    <x:row r="24288" ht="22" customHeight="1">
      <x:c r="A24288" s="2" t="str">
        <x:v>ORD-24284</x:v>
      </x:c>
      <x:c r="B24288" s="2" t="str">
        <x:v>West</x:v>
      </x:c>
      <x:c r="C24288" s="2" t="str">
        <x:v>Nov</x:v>
      </x:c>
      <x:c r="D24288" s="2" t="str">
        <x:v>SKU-044</x:v>
      </x:c>
      <x:c r="E24288" s="15" t="n">
        <x:v>14</x:v>
      </x:c>
      <x:c r="F24288" s="11" t="n">
        <x:v>214</x:v>
      </x:c>
      <x:c r="G24288" s="11" t="n">
        <x:v>76</x:v>
      </x:c>
      <x:c r="H24288" s="11" t="n">
        <x:f>E24288*F24288</x:f>
        <x:v>2996</x:v>
      </x:c>
      <x:c r="I24288" s="11" t="n">
        <x:f>H24288*(1-'Summary'!$B$5)</x:f>
        <x:v>2846.2</x:v>
      </x:c>
      <x:c r="J24288" s="11" t="n">
        <x:f>E24288*G24288</x:f>
        <x:v>1064</x:v>
      </x:c>
      <x:c r="K24288" s="11" t="n">
        <x:f>I24288-J24288</x:f>
        <x:v>1782.1999999999998</x:v>
      </x:c>
      <x:c r="L24288" s="14" t="n">
        <x:f>K24288/I24288</x:f>
        <x:v>0.6261682242990654</x:v>
      </x:c>
    </x:row>
    <x:row r="24289" ht="22" customHeight="1">
      <x:c r="A24289" s="2" t="str">
        <x:v>ORD-24285</x:v>
      </x:c>
      <x:c r="B24289" s="2" t="str">
        <x:v>North</x:v>
      </x:c>
      <x:c r="C24289" s="2" t="str">
        <x:v>Dec</x:v>
      </x:c>
      <x:c r="D24289" s="2" t="str">
        <x:v>SKU-045</x:v>
      </x:c>
      <x:c r="E24289" s="15" t="n">
        <x:v>21</x:v>
      </x:c>
      <x:c r="F24289" s="11" t="n">
        <x:v>227</x:v>
      </x:c>
      <x:c r="G24289" s="11" t="n">
        <x:v>87</x:v>
      </x:c>
      <x:c r="H24289" s="11" t="n">
        <x:f>E24289*F24289</x:f>
        <x:v>4767</x:v>
      </x:c>
      <x:c r="I24289" s="11" t="n">
        <x:f>H24289*(1-'Summary'!$B$5)</x:f>
        <x:v>4528.65</x:v>
      </x:c>
      <x:c r="J24289" s="11" t="n">
        <x:f>E24289*G24289</x:f>
        <x:v>1827</x:v>
      </x:c>
      <x:c r="K24289" s="11" t="n">
        <x:f>I24289-J24289</x:f>
        <x:v>2701.6499999999996</x:v>
      </x:c>
      <x:c r="L24289" s="14" t="n">
        <x:f>K24289/I24289</x:f>
        <x:v>0.5965685137955019</x:v>
      </x:c>
    </x:row>
    <x:row r="24290" ht="22" customHeight="1">
      <x:c r="A24290" s="2" t="str">
        <x:v>ORD-24286</x:v>
      </x:c>
      <x:c r="B24290" s="2" t="str">
        <x:v>South</x:v>
      </x:c>
      <x:c r="C24290" s="2" t="str">
        <x:v>Dec</x:v>
      </x:c>
      <x:c r="D24290" s="2" t="str">
        <x:v>SKU-046</x:v>
      </x:c>
      <x:c r="E24290" s="15" t="n">
        <x:v>4</x:v>
      </x:c>
      <x:c r="F24290" s="11" t="n">
        <x:v>20</x:v>
      </x:c>
      <x:c r="G24290" s="11" t="n">
        <x:v>98</x:v>
      </x:c>
      <x:c r="H24290" s="11" t="n">
        <x:f>E24290*F24290</x:f>
        <x:v>80</x:v>
      </x:c>
      <x:c r="I24290" s="11" t="n">
        <x:f>H24290*(1-'Summary'!$B$5)</x:f>
        <x:v>76</x:v>
      </x:c>
      <x:c r="J24290" s="11" t="n">
        <x:f>E24290*G24290</x:f>
        <x:v>392</x:v>
      </x:c>
      <x:c r="K24290" s="11" t="n">
        <x:f>I24290-J24290</x:f>
        <x:v>-316</x:v>
      </x:c>
      <x:c r="L24290" s="14" t="n">
        <x:f>K24290/I24290</x:f>
        <x:v>-4.157894736842105</x:v>
      </x:c>
    </x:row>
    <x:row r="24291" ht="22" customHeight="1">
      <x:c r="A24291" s="2" t="str">
        <x:v>ORD-24287</x:v>
      </x:c>
      <x:c r="B24291" s="2" t="str">
        <x:v>East</x:v>
      </x:c>
      <x:c r="C24291" s="2" t="str">
        <x:v>Dec</x:v>
      </x:c>
      <x:c r="D24291" s="2" t="str">
        <x:v>SKU-047</x:v>
      </x:c>
      <x:c r="E24291" s="15" t="n">
        <x:v>11</x:v>
      </x:c>
      <x:c r="F24291" s="11" t="n">
        <x:v>33</x:v>
      </x:c>
      <x:c r="G24291" s="11" t="n">
        <x:v>14</x:v>
      </x:c>
      <x:c r="H24291" s="11" t="n">
        <x:f>E24291*F24291</x:f>
        <x:v>363</x:v>
      </x:c>
      <x:c r="I24291" s="11" t="n">
        <x:f>H24291*(1-'Summary'!$B$5)</x:f>
        <x:v>344.84999999999997</x:v>
      </x:c>
      <x:c r="J24291" s="11" t="n">
        <x:f>E24291*G24291</x:f>
        <x:v>154</x:v>
      </x:c>
      <x:c r="K24291" s="11" t="n">
        <x:f>I24291-J24291</x:f>
        <x:v>190.84999999999997</x:v>
      </x:c>
      <x:c r="L24291" s="14" t="n">
        <x:f>K24291/I24291</x:f>
        <x:v>0.5534290271132376</x:v>
      </x:c>
    </x:row>
    <x:row r="24292" ht="22" customHeight="1">
      <x:c r="A24292" s="2" t="str">
        <x:v>ORD-24288</x:v>
      </x:c>
      <x:c r="B24292" s="2" t="str">
        <x:v>West</x:v>
      </x:c>
      <x:c r="C24292" s="2" t="str">
        <x:v>Dec</x:v>
      </x:c>
      <x:c r="D24292" s="2" t="str">
        <x:v>SKU-048</x:v>
      </x:c>
      <x:c r="E24292" s="15" t="n">
        <x:v>18</x:v>
      </x:c>
      <x:c r="F24292" s="11" t="n">
        <x:v>46</x:v>
      </x:c>
      <x:c r="G24292" s="11" t="n">
        <x:v>25</x:v>
      </x:c>
      <x:c r="H24292" s="11" t="n">
        <x:f>E24292*F24292</x:f>
        <x:v>828</x:v>
      </x:c>
      <x:c r="I24292" s="11" t="n">
        <x:f>H24292*(1-'Summary'!$B$5)</x:f>
        <x:v>786.5999999999999</x:v>
      </x:c>
      <x:c r="J24292" s="11" t="n">
        <x:f>E24292*G24292</x:f>
        <x:v>450</x:v>
      </x:c>
      <x:c r="K24292" s="11" t="n">
        <x:f>I24292-J24292</x:f>
        <x:v>336.5999999999999</x:v>
      </x:c>
      <x:c r="L24292" s="14" t="n">
        <x:f>K24292/I24292</x:f>
        <x:v>0.4279176201372997</x:v>
      </x:c>
    </x:row>
    <x:row r="24293" ht="22" customHeight="1">
      <x:c r="A24293" s="2" t="str">
        <x:v>ORD-24289</x:v>
      </x:c>
      <x:c r="B24293" s="2" t="str">
        <x:v>North</x:v>
      </x:c>
      <x:c r="C24293" s="2" t="str">
        <x:v>Jan</x:v>
      </x:c>
      <x:c r="D24293" s="2" t="str">
        <x:v>SKU-049</x:v>
      </x:c>
      <x:c r="E24293" s="15" t="n">
        <x:v>1</x:v>
      </x:c>
      <x:c r="F24293" s="11" t="n">
        <x:v>59</x:v>
      </x:c>
      <x:c r="G24293" s="11" t="n">
        <x:v>36</x:v>
      </x:c>
      <x:c r="H24293" s="11" t="n">
        <x:f>E24293*F24293</x:f>
        <x:v>59</x:v>
      </x:c>
      <x:c r="I24293" s="11" t="n">
        <x:f>H24293*(1-'Summary'!$B$5)</x:f>
        <x:v>56.05</x:v>
      </x:c>
      <x:c r="J24293" s="11" t="n">
        <x:f>E24293*G24293</x:f>
        <x:v>36</x:v>
      </x:c>
      <x:c r="K24293" s="11" t="n">
        <x:f>I24293-J24293</x:f>
        <x:v>20.049999999999997</x:v>
      </x:c>
      <x:c r="L24293" s="14" t="n">
        <x:f>K24293/I24293</x:f>
        <x:v>0.35771632471008025</x:v>
      </x:c>
    </x:row>
    <x:row r="24294" ht="22" customHeight="1">
      <x:c r="A24294" s="2" t="str">
        <x:v>ORD-24290</x:v>
      </x:c>
      <x:c r="B24294" s="2" t="str">
        <x:v>South</x:v>
      </x:c>
      <x:c r="C24294" s="2" t="str">
        <x:v>Jan</x:v>
      </x:c>
      <x:c r="D24294" s="2" t="str">
        <x:v>SKU-050</x:v>
      </x:c>
      <x:c r="E24294" s="15" t="n">
        <x:v>8</x:v>
      </x:c>
      <x:c r="F24294" s="11" t="n">
        <x:v>72</x:v>
      </x:c>
      <x:c r="G24294" s="11" t="n">
        <x:v>47</x:v>
      </x:c>
      <x:c r="H24294" s="11" t="n">
        <x:f>E24294*F24294</x:f>
        <x:v>576</x:v>
      </x:c>
      <x:c r="I24294" s="11" t="n">
        <x:f>H24294*(1-'Summary'!$B$5)</x:f>
        <x:v>547.1999999999999</x:v>
      </x:c>
      <x:c r="J24294" s="11" t="n">
        <x:f>E24294*G24294</x:f>
        <x:v>376</x:v>
      </x:c>
      <x:c r="K24294" s="11" t="n">
        <x:f>I24294-J24294</x:f>
        <x:v>171.19999999999993</x:v>
      </x:c>
      <x:c r="L24294" s="14" t="n">
        <x:f>K24294/I24294</x:f>
        <x:v>0.3128654970760233</x:v>
      </x:c>
    </x:row>
    <x:row r="24295" ht="22" customHeight="1">
      <x:c r="A24295" s="2" t="str">
        <x:v>ORD-24291</x:v>
      </x:c>
      <x:c r="B24295" s="2" t="str">
        <x:v>East</x:v>
      </x:c>
      <x:c r="C24295" s="2" t="str">
        <x:v>Jan</x:v>
      </x:c>
      <x:c r="D24295" s="2" t="str">
        <x:v>SKU-051</x:v>
      </x:c>
      <x:c r="E24295" s="15" t="n">
        <x:v>15</x:v>
      </x:c>
      <x:c r="F24295" s="11" t="n">
        <x:v>85</x:v>
      </x:c>
      <x:c r="G24295" s="11" t="n">
        <x:v>58</x:v>
      </x:c>
      <x:c r="H24295" s="11" t="n">
        <x:f>E24295*F24295</x:f>
        <x:v>1275</x:v>
      </x:c>
      <x:c r="I24295" s="11" t="n">
        <x:f>H24295*(1-'Summary'!$B$5)</x:f>
        <x:v>1211.25</x:v>
      </x:c>
      <x:c r="J24295" s="11" t="n">
        <x:f>E24295*G24295</x:f>
        <x:v>870</x:v>
      </x:c>
      <x:c r="K24295" s="11" t="n">
        <x:f>I24295-J24295</x:f>
        <x:v>341.25</x:v>
      </x:c>
      <x:c r="L24295" s="14" t="n">
        <x:f>K24295/I24295</x:f>
        <x:v>0.28173374613003094</x:v>
      </x:c>
    </x:row>
    <x:row r="24296" ht="22" customHeight="1">
      <x:c r="A24296" s="2" t="str">
        <x:v>ORD-24292</x:v>
      </x:c>
      <x:c r="B24296" s="2" t="str">
        <x:v>West</x:v>
      </x:c>
      <x:c r="C24296" s="2" t="str">
        <x:v>Jan</x:v>
      </x:c>
      <x:c r="D24296" s="2" t="str">
        <x:v>SKU-052</x:v>
      </x:c>
      <x:c r="E24296" s="15" t="n">
        <x:v>22</x:v>
      </x:c>
      <x:c r="F24296" s="11" t="n">
        <x:v>98</x:v>
      </x:c>
      <x:c r="G24296" s="11" t="n">
        <x:v>69</x:v>
      </x:c>
      <x:c r="H24296" s="11" t="n">
        <x:f>E24296*F24296</x:f>
        <x:v>2156</x:v>
      </x:c>
      <x:c r="I24296" s="11" t="n">
        <x:f>H24296*(1-'Summary'!$B$5)</x:f>
        <x:v>2048.2</x:v>
      </x:c>
      <x:c r="J24296" s="11" t="n">
        <x:f>E24296*G24296</x:f>
        <x:v>1518</x:v>
      </x:c>
      <x:c r="K24296" s="11" t="n">
        <x:f>I24296-J24296</x:f>
        <x:v>530.1999999999998</x:v>
      </x:c>
      <x:c r="L24296" s="14" t="n">
        <x:f>K24296/I24296</x:f>
        <x:v>0.25886143931256705</x:v>
      </x:c>
    </x:row>
    <x:row r="24297" ht="22" customHeight="1">
      <x:c r="A24297" s="2" t="str">
        <x:v>ORD-24293</x:v>
      </x:c>
      <x:c r="B24297" s="2" t="str">
        <x:v>North</x:v>
      </x:c>
      <x:c r="C24297" s="2" t="str">
        <x:v>Feb</x:v>
      </x:c>
      <x:c r="D24297" s="2" t="str">
        <x:v>SKU-053</x:v>
      </x:c>
      <x:c r="E24297" s="15" t="n">
        <x:v>5</x:v>
      </x:c>
      <x:c r="F24297" s="11" t="n">
        <x:v>111</x:v>
      </x:c>
      <x:c r="G24297" s="11" t="n">
        <x:v>80</x:v>
      </x:c>
      <x:c r="H24297" s="11" t="n">
        <x:f>E24297*F24297</x:f>
        <x:v>555</x:v>
      </x:c>
      <x:c r="I24297" s="11" t="n">
        <x:f>H24297*(1-'Summary'!$B$5)</x:f>
        <x:v>527.25</x:v>
      </x:c>
      <x:c r="J24297" s="11" t="n">
        <x:f>E24297*G24297</x:f>
        <x:v>400</x:v>
      </x:c>
      <x:c r="K24297" s="11" t="n">
        <x:f>I24297-J24297</x:f>
        <x:v>127.25</x:v>
      </x:c>
      <x:c r="L24297" s="14" t="n">
        <x:f>K24297/I24297</x:f>
        <x:v>0.2413466097676624</x:v>
      </x:c>
    </x:row>
    <x:row r="24298" ht="22" customHeight="1">
      <x:c r="A24298" s="2" t="str">
        <x:v>ORD-24294</x:v>
      </x:c>
      <x:c r="B24298" s="2" t="str">
        <x:v>South</x:v>
      </x:c>
      <x:c r="C24298" s="2" t="str">
        <x:v>Feb</x:v>
      </x:c>
      <x:c r="D24298" s="2" t="str">
        <x:v>SKU-054</x:v>
      </x:c>
      <x:c r="E24298" s="15" t="n">
        <x:v>12</x:v>
      </x:c>
      <x:c r="F24298" s="11" t="n">
        <x:v>124</x:v>
      </x:c>
      <x:c r="G24298" s="11" t="n">
        <x:v>91</x:v>
      </x:c>
      <x:c r="H24298" s="11" t="n">
        <x:f>E24298*F24298</x:f>
        <x:v>1488</x:v>
      </x:c>
      <x:c r="I24298" s="11" t="n">
        <x:f>H24298*(1-'Summary'!$B$5)</x:f>
        <x:v>1413.6</x:v>
      </x:c>
      <x:c r="J24298" s="11" t="n">
        <x:f>E24298*G24298</x:f>
        <x:v>1092</x:v>
      </x:c>
      <x:c r="K24298" s="11" t="n">
        <x:f>I24298-J24298</x:f>
        <x:v>321.5999999999999</x:v>
      </x:c>
      <x:c r="L24298" s="14" t="n">
        <x:f>K24298/I24298</x:f>
        <x:v>0.22750424448217313</x:v>
      </x:c>
    </x:row>
    <x:row r="24299" ht="22" customHeight="1">
      <x:c r="A24299" s="2" t="str">
        <x:v>ORD-24295</x:v>
      </x:c>
      <x:c r="B24299" s="2" t="str">
        <x:v>East</x:v>
      </x:c>
      <x:c r="C24299" s="2" t="str">
        <x:v>Feb</x:v>
      </x:c>
      <x:c r="D24299" s="2" t="str">
        <x:v>SKU-055</x:v>
      </x:c>
      <x:c r="E24299" s="15" t="n">
        <x:v>19</x:v>
      </x:c>
      <x:c r="F24299" s="11" t="n">
        <x:v>137</x:v>
      </x:c>
      <x:c r="G24299" s="11" t="n">
        <x:v>102</x:v>
      </x:c>
      <x:c r="H24299" s="11" t="n">
        <x:f>E24299*F24299</x:f>
        <x:v>2603</x:v>
      </x:c>
      <x:c r="I24299" s="11" t="n">
        <x:f>H24299*(1-'Summary'!$B$5)</x:f>
        <x:v>2472.85</x:v>
      </x:c>
      <x:c r="J24299" s="11" t="n">
        <x:f>E24299*G24299</x:f>
        <x:v>1938</x:v>
      </x:c>
      <x:c r="K24299" s="11" t="n">
        <x:f>I24299-J24299</x:f>
        <x:v>534.8499999999999</x:v>
      </x:c>
      <x:c r="L24299" s="14" t="n">
        <x:f>K24299/I24299</x:f>
        <x:v>0.21628889742604684</x:v>
      </x:c>
    </x:row>
    <x:row r="24300" ht="22" customHeight="1">
      <x:c r="A24300" s="2" t="str">
        <x:v>ORD-24296</x:v>
      </x:c>
      <x:c r="B24300" s="2" t="str">
        <x:v>West</x:v>
      </x:c>
      <x:c r="C24300" s="2" t="str">
        <x:v>Feb</x:v>
      </x:c>
      <x:c r="D24300" s="2" t="str">
        <x:v>SKU-056</x:v>
      </x:c>
      <x:c r="E24300" s="15" t="n">
        <x:v>2</x:v>
      </x:c>
      <x:c r="F24300" s="11" t="n">
        <x:v>150</x:v>
      </x:c>
      <x:c r="G24300" s="11" t="n">
        <x:v>18</x:v>
      </x:c>
      <x:c r="H24300" s="11" t="n">
        <x:f>E24300*F24300</x:f>
        <x:v>300</x:v>
      </x:c>
      <x:c r="I24300" s="11" t="n">
        <x:f>H24300*(1-'Summary'!$B$5)</x:f>
        <x:v>285</x:v>
      </x:c>
      <x:c r="J24300" s="11" t="n">
        <x:f>E24300*G24300</x:f>
        <x:v>36</x:v>
      </x:c>
      <x:c r="K24300" s="11" t="n">
        <x:f>I24300-J24300</x:f>
        <x:v>249</x:v>
      </x:c>
      <x:c r="L24300" s="14" t="n">
        <x:f>K24300/I24300</x:f>
        <x:v>0.8736842105263158</x:v>
      </x:c>
    </x:row>
    <x:row r="24301" ht="22" customHeight="1">
      <x:c r="A24301" s="2" t="str">
        <x:v>ORD-24297</x:v>
      </x:c>
      <x:c r="B24301" s="2" t="str">
        <x:v>North</x:v>
      </x:c>
      <x:c r="C24301" s="2" t="str">
        <x:v>Mar</x:v>
      </x:c>
      <x:c r="D24301" s="2" t="str">
        <x:v>SKU-057</x:v>
      </x:c>
      <x:c r="E24301" s="15" t="n">
        <x:v>9</x:v>
      </x:c>
      <x:c r="F24301" s="11" t="n">
        <x:v>163</x:v>
      </x:c>
      <x:c r="G24301" s="11" t="n">
        <x:v>29</x:v>
      </x:c>
      <x:c r="H24301" s="11" t="n">
        <x:f>E24301*F24301</x:f>
        <x:v>1467</x:v>
      </x:c>
      <x:c r="I24301" s="11" t="n">
        <x:f>H24301*(1-'Summary'!$B$5)</x:f>
        <x:v>1393.6499999999999</x:v>
      </x:c>
      <x:c r="J24301" s="11" t="n">
        <x:f>E24301*G24301</x:f>
        <x:v>261</x:v>
      </x:c>
      <x:c r="K24301" s="11" t="n">
        <x:f>I24301-J24301</x:f>
        <x:v>1132.6499999999999</x:v>
      </x:c>
      <x:c r="L24301" s="14" t="n">
        <x:f>K24301/I24301</x:f>
        <x:v>0.8127219890216338</x:v>
      </x:c>
    </x:row>
    <x:row r="24302" ht="22" customHeight="1">
      <x:c r="A24302" s="2" t="str">
        <x:v>ORD-24298</x:v>
      </x:c>
      <x:c r="B24302" s="2" t="str">
        <x:v>South</x:v>
      </x:c>
      <x:c r="C24302" s="2" t="str">
        <x:v>Mar</x:v>
      </x:c>
      <x:c r="D24302" s="2" t="str">
        <x:v>SKU-058</x:v>
      </x:c>
      <x:c r="E24302" s="15" t="n">
        <x:v>16</x:v>
      </x:c>
      <x:c r="F24302" s="11" t="n">
        <x:v>176</x:v>
      </x:c>
      <x:c r="G24302" s="11" t="n">
        <x:v>40</x:v>
      </x:c>
      <x:c r="H24302" s="11" t="n">
        <x:f>E24302*F24302</x:f>
        <x:v>2816</x:v>
      </x:c>
      <x:c r="I24302" s="11" t="n">
        <x:f>H24302*(1-'Summary'!$B$5)</x:f>
        <x:v>2675.2</x:v>
      </x:c>
      <x:c r="J24302" s="11" t="n">
        <x:f>E24302*G24302</x:f>
        <x:v>640</x:v>
      </x:c>
      <x:c r="K24302" s="11" t="n">
        <x:f>I24302-J24302</x:f>
        <x:v>2035.1999999999998</x:v>
      </x:c>
      <x:c r="L24302" s="14" t="n">
        <x:f>K24302/I24302</x:f>
        <x:v>0.7607655502392344</x:v>
      </x:c>
    </x:row>
    <x:row r="24303" ht="22" customHeight="1">
      <x:c r="A24303" s="2" t="str">
        <x:v>ORD-24299</x:v>
      </x:c>
      <x:c r="B24303" s="2" t="str">
        <x:v>East</x:v>
      </x:c>
      <x:c r="C24303" s="2" t="str">
        <x:v>Mar</x:v>
      </x:c>
      <x:c r="D24303" s="2" t="str">
        <x:v>SKU-059</x:v>
      </x:c>
      <x:c r="E24303" s="15" t="n">
        <x:v>23</x:v>
      </x:c>
      <x:c r="F24303" s="11" t="n">
        <x:v>189</x:v>
      </x:c>
      <x:c r="G24303" s="11" t="n">
        <x:v>51</x:v>
      </x:c>
      <x:c r="H24303" s="11" t="n">
        <x:f>E24303*F24303</x:f>
        <x:v>4347</x:v>
      </x:c>
      <x:c r="I24303" s="11" t="n">
        <x:f>H24303*(1-'Summary'!$B$5)</x:f>
        <x:v>4129.65</x:v>
      </x:c>
      <x:c r="J24303" s="11" t="n">
        <x:f>E24303*G24303</x:f>
        <x:v>1173</x:v>
      </x:c>
      <x:c r="K24303" s="11" t="n">
        <x:f>I24303-J24303</x:f>
        <x:v>2956.6499999999996</x:v>
      </x:c>
      <x:c r="L24303" s="14" t="n">
        <x:f>K24303/I24303</x:f>
        <x:v>0.7159565580618212</x:v>
      </x:c>
    </x:row>
    <x:row r="24304" ht="22" customHeight="1">
      <x:c r="A24304" s="2" t="str">
        <x:v>ORD-24300</x:v>
      </x:c>
      <x:c r="B24304" s="2" t="str">
        <x:v>West</x:v>
      </x:c>
      <x:c r="C24304" s="2" t="str">
        <x:v>Mar</x:v>
      </x:c>
      <x:c r="D24304" s="2" t="str">
        <x:v>SKU-060</x:v>
      </x:c>
      <x:c r="E24304" s="15" t="n">
        <x:v>6</x:v>
      </x:c>
      <x:c r="F24304" s="11" t="n">
        <x:v>202</x:v>
      </x:c>
      <x:c r="G24304" s="11" t="n">
        <x:v>62</x:v>
      </x:c>
      <x:c r="H24304" s="11" t="n">
        <x:f>E24304*F24304</x:f>
        <x:v>1212</x:v>
      </x:c>
      <x:c r="I24304" s="11" t="n">
        <x:f>H24304*(1-'Summary'!$B$5)</x:f>
        <x:v>1151.3999999999999</x:v>
      </x:c>
      <x:c r="J24304" s="11" t="n">
        <x:f>E24304*G24304</x:f>
        <x:v>372</x:v>
      </x:c>
      <x:c r="K24304" s="11" t="n">
        <x:f>I24304-J24304</x:f>
        <x:v>779.3999999999999</x:v>
      </x:c>
      <x:c r="L24304" s="14" t="n">
        <x:f>K24304/I24304</x:f>
        <x:v>0.6769150599270453</x:v>
      </x:c>
    </x:row>
    <x:row r="24305" ht="22" customHeight="1">
      <x:c r="A24305" s="2" t="str">
        <x:v>ORD-24301</x:v>
      </x:c>
      <x:c r="B24305" s="2" t="str">
        <x:v>North</x:v>
      </x:c>
      <x:c r="C24305" s="2" t="str">
        <x:v>Apr</x:v>
      </x:c>
      <x:c r="D24305" s="2" t="str">
        <x:v>SKU-061</x:v>
      </x:c>
      <x:c r="E24305" s="15" t="n">
        <x:v>13</x:v>
      </x:c>
      <x:c r="F24305" s="11" t="n">
        <x:v>215</x:v>
      </x:c>
      <x:c r="G24305" s="11" t="n">
        <x:v>73</x:v>
      </x:c>
      <x:c r="H24305" s="11" t="n">
        <x:f>E24305*F24305</x:f>
        <x:v>2795</x:v>
      </x:c>
      <x:c r="I24305" s="11" t="n">
        <x:f>H24305*(1-'Summary'!$B$5)</x:f>
        <x:v>2655.25</x:v>
      </x:c>
      <x:c r="J24305" s="11" t="n">
        <x:f>E24305*G24305</x:f>
        <x:v>949</x:v>
      </x:c>
      <x:c r="K24305" s="11" t="n">
        <x:f>I24305-J24305</x:f>
        <x:v>1706.25</x:v>
      </x:c>
      <x:c r="L24305" s="14" t="n">
        <x:f>K24305/I24305</x:f>
        <x:v>0.642594859241126</x:v>
      </x:c>
    </x:row>
    <x:row r="24306" ht="22" customHeight="1">
      <x:c r="A24306" s="2" t="str">
        <x:v>ORD-24302</x:v>
      </x:c>
      <x:c r="B24306" s="2" t="str">
        <x:v>South</x:v>
      </x:c>
      <x:c r="C24306" s="2" t="str">
        <x:v>Apr</x:v>
      </x:c>
      <x:c r="D24306" s="2" t="str">
        <x:v>SKU-062</x:v>
      </x:c>
      <x:c r="E24306" s="15" t="n">
        <x:v>20</x:v>
      </x:c>
      <x:c r="F24306" s="11" t="n">
        <x:v>228</x:v>
      </x:c>
      <x:c r="G24306" s="11" t="n">
        <x:v>84</x:v>
      </x:c>
      <x:c r="H24306" s="11" t="n">
        <x:f>E24306*F24306</x:f>
        <x:v>4560</x:v>
      </x:c>
      <x:c r="I24306" s="11" t="n">
        <x:f>H24306*(1-'Summary'!$B$5)</x:f>
        <x:v>4332</x:v>
      </x:c>
      <x:c r="J24306" s="11" t="n">
        <x:f>E24306*G24306</x:f>
        <x:v>1680</x:v>
      </x:c>
      <x:c r="K24306" s="11" t="n">
        <x:f>I24306-J24306</x:f>
        <x:v>2652</x:v>
      </x:c>
      <x:c r="L24306" s="14" t="n">
        <x:f>K24306/I24306</x:f>
        <x:v>0.6121883656509696</x:v>
      </x:c>
    </x:row>
    <x:row r="24307" ht="22" customHeight="1">
      <x:c r="A24307" s="2" t="str">
        <x:v>ORD-24303</x:v>
      </x:c>
      <x:c r="B24307" s="2" t="str">
        <x:v>East</x:v>
      </x:c>
      <x:c r="C24307" s="2" t="str">
        <x:v>Apr</x:v>
      </x:c>
      <x:c r="D24307" s="2" t="str">
        <x:v>SKU-063</x:v>
      </x:c>
      <x:c r="E24307" s="15" t="n">
        <x:v>3</x:v>
      </x:c>
      <x:c r="F24307" s="11" t="n">
        <x:v>21</x:v>
      </x:c>
      <x:c r="G24307" s="11" t="n">
        <x:v>95</x:v>
      </x:c>
      <x:c r="H24307" s="11" t="n">
        <x:f>E24307*F24307</x:f>
        <x:v>63</x:v>
      </x:c>
      <x:c r="I24307" s="11" t="n">
        <x:f>H24307*(1-'Summary'!$B$5)</x:f>
        <x:v>59.849999999999994</x:v>
      </x:c>
      <x:c r="J24307" s="11" t="n">
        <x:f>E24307*G24307</x:f>
        <x:v>285</x:v>
      </x:c>
      <x:c r="K24307" s="11" t="n">
        <x:f>I24307-J24307</x:f>
        <x:v>-225.15</x:v>
      </x:c>
      <x:c r="L24307" s="14" t="n">
        <x:f>K24307/I24307</x:f>
        <x:v>-3.7619047619047623</x:v>
      </x:c>
    </x:row>
    <x:row r="24308" ht="22" customHeight="1">
      <x:c r="A24308" s="2" t="str">
        <x:v>ORD-24304</x:v>
      </x:c>
      <x:c r="B24308" s="2" t="str">
        <x:v>West</x:v>
      </x:c>
      <x:c r="C24308" s="2" t="str">
        <x:v>Apr</x:v>
      </x:c>
      <x:c r="D24308" s="2" t="str">
        <x:v>SKU-064</x:v>
      </x:c>
      <x:c r="E24308" s="15" t="n">
        <x:v>10</x:v>
      </x:c>
      <x:c r="F24308" s="11" t="n">
        <x:v>34</x:v>
      </x:c>
      <x:c r="G24308" s="11" t="n">
        <x:v>11</x:v>
      </x:c>
      <x:c r="H24308" s="11" t="n">
        <x:f>E24308*F24308</x:f>
        <x:v>340</x:v>
      </x:c>
      <x:c r="I24308" s="11" t="n">
        <x:f>H24308*(1-'Summary'!$B$5)</x:f>
        <x:v>323</x:v>
      </x:c>
      <x:c r="J24308" s="11" t="n">
        <x:f>E24308*G24308</x:f>
        <x:v>110</x:v>
      </x:c>
      <x:c r="K24308" s="11" t="n">
        <x:f>I24308-J24308</x:f>
        <x:v>213</x:v>
      </x:c>
      <x:c r="L24308" s="14" t="n">
        <x:f>K24308/I24308</x:f>
        <x:v>0.6594427244582043</x:v>
      </x:c>
    </x:row>
    <x:row r="24309" ht="22" customHeight="1">
      <x:c r="A24309" s="2" t="str">
        <x:v>ORD-24305</x:v>
      </x:c>
      <x:c r="B24309" s="2" t="str">
        <x:v>North</x:v>
      </x:c>
      <x:c r="C24309" s="2" t="str">
        <x:v>May</x:v>
      </x:c>
      <x:c r="D24309" s="2" t="str">
        <x:v>SKU-065</x:v>
      </x:c>
      <x:c r="E24309" s="15" t="n">
        <x:v>17</x:v>
      </x:c>
      <x:c r="F24309" s="11" t="n">
        <x:v>47</x:v>
      </x:c>
      <x:c r="G24309" s="11" t="n">
        <x:v>22</x:v>
      </x:c>
      <x:c r="H24309" s="11" t="n">
        <x:f>E24309*F24309</x:f>
        <x:v>799</x:v>
      </x:c>
      <x:c r="I24309" s="11" t="n">
        <x:f>H24309*(1-'Summary'!$B$5)</x:f>
        <x:v>759.05</x:v>
      </x:c>
      <x:c r="J24309" s="11" t="n">
        <x:f>E24309*G24309</x:f>
        <x:v>374</x:v>
      </x:c>
      <x:c r="K24309" s="11" t="n">
        <x:f>I24309-J24309</x:f>
        <x:v>385.04999999999995</x:v>
      </x:c>
      <x:c r="L24309" s="14" t="n">
        <x:f>K24309/I24309</x:f>
        <x:v>0.5072788353863381</x:v>
      </x:c>
    </x:row>
    <x:row r="24310" ht="22" customHeight="1">
      <x:c r="A24310" s="2" t="str">
        <x:v>ORD-24306</x:v>
      </x:c>
      <x:c r="B24310" s="2" t="str">
        <x:v>South</x:v>
      </x:c>
      <x:c r="C24310" s="2" t="str">
        <x:v>May</x:v>
      </x:c>
      <x:c r="D24310" s="2" t="str">
        <x:v>SKU-066</x:v>
      </x:c>
      <x:c r="E24310" s="15" t="n">
        <x:v>24</x:v>
      </x:c>
      <x:c r="F24310" s="11" t="n">
        <x:v>60</x:v>
      </x:c>
      <x:c r="G24310" s="11" t="n">
        <x:v>33</x:v>
      </x:c>
      <x:c r="H24310" s="11" t="n">
        <x:f>E24310*F24310</x:f>
        <x:v>1440</x:v>
      </x:c>
      <x:c r="I24310" s="11" t="n">
        <x:f>H24310*(1-'Summary'!$B$5)</x:f>
        <x:v>1368</x:v>
      </x:c>
      <x:c r="J24310" s="11" t="n">
        <x:f>E24310*G24310</x:f>
        <x:v>792</x:v>
      </x:c>
      <x:c r="K24310" s="11" t="n">
        <x:f>I24310-J24310</x:f>
        <x:v>576</x:v>
      </x:c>
      <x:c r="L24310" s="14" t="n">
        <x:f>K24310/I24310</x:f>
        <x:v>0.42105263157894735</x:v>
      </x:c>
    </x:row>
    <x:row r="24311" ht="22" customHeight="1">
      <x:c r="A24311" s="2" t="str">
        <x:v>ORD-24307</x:v>
      </x:c>
      <x:c r="B24311" s="2" t="str">
        <x:v>East</x:v>
      </x:c>
      <x:c r="C24311" s="2" t="str">
        <x:v>May</x:v>
      </x:c>
      <x:c r="D24311" s="2" t="str">
        <x:v>SKU-067</x:v>
      </x:c>
      <x:c r="E24311" s="15" t="n">
        <x:v>7</x:v>
      </x:c>
      <x:c r="F24311" s="11" t="n">
        <x:v>73</x:v>
      </x:c>
      <x:c r="G24311" s="11" t="n">
        <x:v>44</x:v>
      </x:c>
      <x:c r="H24311" s="11" t="n">
        <x:f>E24311*F24311</x:f>
        <x:v>511</x:v>
      </x:c>
      <x:c r="I24311" s="11" t="n">
        <x:f>H24311*(1-'Summary'!$B$5)</x:f>
        <x:v>485.45</x:v>
      </x:c>
      <x:c r="J24311" s="11" t="n">
        <x:f>E24311*G24311</x:f>
        <x:v>308</x:v>
      </x:c>
      <x:c r="K24311" s="11" t="n">
        <x:f>I24311-J24311</x:f>
        <x:v>177.45</x:v>
      </x:c>
      <x:c r="L24311" s="14" t="n">
        <x:f>K24311/I24311</x:f>
        <x:v>0.36553713049747655</x:v>
      </x:c>
    </x:row>
    <x:row r="24312" ht="22" customHeight="1">
      <x:c r="A24312" s="2" t="str">
        <x:v>ORD-24308</x:v>
      </x:c>
      <x:c r="B24312" s="2" t="str">
        <x:v>West</x:v>
      </x:c>
      <x:c r="C24312" s="2" t="str">
        <x:v>May</x:v>
      </x:c>
      <x:c r="D24312" s="2" t="str">
        <x:v>SKU-068</x:v>
      </x:c>
      <x:c r="E24312" s="15" t="n">
        <x:v>14</x:v>
      </x:c>
      <x:c r="F24312" s="11" t="n">
        <x:v>86</x:v>
      </x:c>
      <x:c r="G24312" s="11" t="n">
        <x:v>55</x:v>
      </x:c>
      <x:c r="H24312" s="11" t="n">
        <x:f>E24312*F24312</x:f>
        <x:v>1204</x:v>
      </x:c>
      <x:c r="I24312" s="11" t="n">
        <x:f>H24312*(1-'Summary'!$B$5)</x:f>
        <x:v>1143.8</x:v>
      </x:c>
      <x:c r="J24312" s="11" t="n">
        <x:f>E24312*G24312</x:f>
        <x:v>770</x:v>
      </x:c>
      <x:c r="K24312" s="11" t="n">
        <x:f>I24312-J24312</x:f>
        <x:v>373.79999999999995</x:v>
      </x:c>
      <x:c r="L24312" s="14" t="n">
        <x:f>K24312/I24312</x:f>
        <x:v>0.3268053855569155</x:v>
      </x:c>
    </x:row>
    <x:row r="24313" ht="22" customHeight="1">
      <x:c r="A24313" s="2" t="str">
        <x:v>ORD-24309</x:v>
      </x:c>
      <x:c r="B24313" s="2" t="str">
        <x:v>North</x:v>
      </x:c>
      <x:c r="C24313" s="2" t="str">
        <x:v>Jun</x:v>
      </x:c>
      <x:c r="D24313" s="2" t="str">
        <x:v>SKU-069</x:v>
      </x:c>
      <x:c r="E24313" s="15" t="n">
        <x:v>21</x:v>
      </x:c>
      <x:c r="F24313" s="11" t="n">
        <x:v>99</x:v>
      </x:c>
      <x:c r="G24313" s="11" t="n">
        <x:v>66</x:v>
      </x:c>
      <x:c r="H24313" s="11" t="n">
        <x:f>E24313*F24313</x:f>
        <x:v>2079</x:v>
      </x:c>
      <x:c r="I24313" s="11" t="n">
        <x:f>H24313*(1-'Summary'!$B$5)</x:f>
        <x:v>1975.05</x:v>
      </x:c>
      <x:c r="J24313" s="11" t="n">
        <x:f>E24313*G24313</x:f>
        <x:v>1386</x:v>
      </x:c>
      <x:c r="K24313" s="11" t="n">
        <x:f>I24313-J24313</x:f>
        <x:v>589.05</x:v>
      </x:c>
      <x:c r="L24313" s="14" t="n">
        <x:f>K24313/I24313</x:f>
        <x:v>0.2982456140350877</x:v>
      </x:c>
    </x:row>
    <x:row r="24314" ht="22" customHeight="1">
      <x:c r="A24314" s="2" t="str">
        <x:v>ORD-24310</x:v>
      </x:c>
      <x:c r="B24314" s="2" t="str">
        <x:v>South</x:v>
      </x:c>
      <x:c r="C24314" s="2" t="str">
        <x:v>Jun</x:v>
      </x:c>
      <x:c r="D24314" s="2" t="str">
        <x:v>SKU-070</x:v>
      </x:c>
      <x:c r="E24314" s="15" t="n">
        <x:v>4</x:v>
      </x:c>
      <x:c r="F24314" s="11" t="n">
        <x:v>112</x:v>
      </x:c>
      <x:c r="G24314" s="11" t="n">
        <x:v>77</x:v>
      </x:c>
      <x:c r="H24314" s="11" t="n">
        <x:f>E24314*F24314</x:f>
        <x:v>448</x:v>
      </x:c>
      <x:c r="I24314" s="11" t="n">
        <x:f>H24314*(1-'Summary'!$B$5)</x:f>
        <x:v>425.59999999999997</x:v>
      </x:c>
      <x:c r="J24314" s="11" t="n">
        <x:f>E24314*G24314</x:f>
        <x:v>308</x:v>
      </x:c>
      <x:c r="K24314" s="11" t="n">
        <x:f>I24314-J24314</x:f>
        <x:v>117.59999999999997</x:v>
      </x:c>
      <x:c r="L24314" s="14" t="n">
        <x:f>K24314/I24314</x:f>
        <x:v>0.2763157894736841</x:v>
      </x:c>
    </x:row>
    <x:row r="24315" ht="22" customHeight="1">
      <x:c r="A24315" s="2" t="str">
        <x:v>ORD-24311</x:v>
      </x:c>
      <x:c r="B24315" s="2" t="str">
        <x:v>East</x:v>
      </x:c>
      <x:c r="C24315" s="2" t="str">
        <x:v>Jun</x:v>
      </x:c>
      <x:c r="D24315" s="2" t="str">
        <x:v>SKU-071</x:v>
      </x:c>
      <x:c r="E24315" s="15" t="n">
        <x:v>11</x:v>
      </x:c>
      <x:c r="F24315" s="11" t="n">
        <x:v>125</x:v>
      </x:c>
      <x:c r="G24315" s="11" t="n">
        <x:v>88</x:v>
      </x:c>
      <x:c r="H24315" s="11" t="n">
        <x:f>E24315*F24315</x:f>
        <x:v>1375</x:v>
      </x:c>
      <x:c r="I24315" s="11" t="n">
        <x:f>H24315*(1-'Summary'!$B$5)</x:f>
        <x:v>1306.25</x:v>
      </x:c>
      <x:c r="J24315" s="11" t="n">
        <x:f>E24315*G24315</x:f>
        <x:v>968</x:v>
      </x:c>
      <x:c r="K24315" s="11" t="n">
        <x:f>I24315-J24315</x:f>
        <x:v>338.25</x:v>
      </x:c>
      <x:c r="L24315" s="14" t="n">
        <x:f>K24315/I24315</x:f>
        <x:v>0.25894736842105265</x:v>
      </x:c>
    </x:row>
    <x:row r="24316" ht="22" customHeight="1">
      <x:c r="A24316" s="2" t="str">
        <x:v>ORD-24312</x:v>
      </x:c>
      <x:c r="B24316" s="2" t="str">
        <x:v>West</x:v>
      </x:c>
      <x:c r="C24316" s="2" t="str">
        <x:v>Jun</x:v>
      </x:c>
      <x:c r="D24316" s="2" t="str">
        <x:v>SKU-072</x:v>
      </x:c>
      <x:c r="E24316" s="15" t="n">
        <x:v>18</x:v>
      </x:c>
      <x:c r="F24316" s="11" t="n">
        <x:v>138</x:v>
      </x:c>
      <x:c r="G24316" s="11" t="n">
        <x:v>99</x:v>
      </x:c>
      <x:c r="H24316" s="11" t="n">
        <x:f>E24316*F24316</x:f>
        <x:v>2484</x:v>
      </x:c>
      <x:c r="I24316" s="11" t="n">
        <x:f>H24316*(1-'Summary'!$B$5)</x:f>
        <x:v>2359.7999999999997</x:v>
      </x:c>
      <x:c r="J24316" s="11" t="n">
        <x:f>E24316*G24316</x:f>
        <x:v>1782</x:v>
      </x:c>
      <x:c r="K24316" s="11" t="n">
        <x:f>I24316-J24316</x:f>
        <x:v>577.7999999999997</x:v>
      </x:c>
      <x:c r="L24316" s="14" t="n">
        <x:f>K24316/I24316</x:f>
        <x:v>0.2448512585812356</x:v>
      </x:c>
    </x:row>
    <x:row r="24317" ht="22" customHeight="1">
      <x:c r="A24317" s="2" t="str">
        <x:v>ORD-24313</x:v>
      </x:c>
      <x:c r="B24317" s="2" t="str">
        <x:v>North</x:v>
      </x:c>
      <x:c r="C24317" s="2" t="str">
        <x:v>Jul</x:v>
      </x:c>
      <x:c r="D24317" s="2" t="str">
        <x:v>SKU-073</x:v>
      </x:c>
      <x:c r="E24317" s="15" t="n">
        <x:v>1</x:v>
      </x:c>
      <x:c r="F24317" s="11" t="n">
        <x:v>151</x:v>
      </x:c>
      <x:c r="G24317" s="11" t="n">
        <x:v>15</x:v>
      </x:c>
      <x:c r="H24317" s="11" t="n">
        <x:f>E24317*F24317</x:f>
        <x:v>151</x:v>
      </x:c>
      <x:c r="I24317" s="11" t="n">
        <x:f>H24317*(1-'Summary'!$B$5)</x:f>
        <x:v>143.45</x:v>
      </x:c>
      <x:c r="J24317" s="11" t="n">
        <x:f>E24317*G24317</x:f>
        <x:v>15</x:v>
      </x:c>
      <x:c r="K24317" s="11" t="n">
        <x:f>I24317-J24317</x:f>
        <x:v>128.45</x:v>
      </x:c>
      <x:c r="L24317" s="14" t="n">
        <x:f>K24317/I24317</x:f>
        <x:v>0.8954339491111886</x:v>
      </x:c>
    </x:row>
    <x:row r="24318" ht="22" customHeight="1">
      <x:c r="A24318" s="2" t="str">
        <x:v>ORD-24314</x:v>
      </x:c>
      <x:c r="B24318" s="2" t="str">
        <x:v>South</x:v>
      </x:c>
      <x:c r="C24318" s="2" t="str">
        <x:v>Jul</x:v>
      </x:c>
      <x:c r="D24318" s="2" t="str">
        <x:v>SKU-074</x:v>
      </x:c>
      <x:c r="E24318" s="15" t="n">
        <x:v>8</x:v>
      </x:c>
      <x:c r="F24318" s="11" t="n">
        <x:v>164</x:v>
      </x:c>
      <x:c r="G24318" s="11" t="n">
        <x:v>26</x:v>
      </x:c>
      <x:c r="H24318" s="11" t="n">
        <x:f>E24318*F24318</x:f>
        <x:v>1312</x:v>
      </x:c>
      <x:c r="I24318" s="11" t="n">
        <x:f>H24318*(1-'Summary'!$B$5)</x:f>
        <x:v>1246.3999999999999</x:v>
      </x:c>
      <x:c r="J24318" s="11" t="n">
        <x:f>E24318*G24318</x:f>
        <x:v>208</x:v>
      </x:c>
      <x:c r="K24318" s="11" t="n">
        <x:f>I24318-J24318</x:f>
        <x:v>1038.3999999999999</x:v>
      </x:c>
      <x:c r="L24318" s="14" t="n">
        <x:f>K24318/I24318</x:f>
        <x:v>0.8331193838254172</x:v>
      </x:c>
    </x:row>
    <x:row r="24319" ht="22" customHeight="1">
      <x:c r="A24319" s="2" t="str">
        <x:v>ORD-24315</x:v>
      </x:c>
      <x:c r="B24319" s="2" t="str">
        <x:v>East</x:v>
      </x:c>
      <x:c r="C24319" s="2" t="str">
        <x:v>Jul</x:v>
      </x:c>
      <x:c r="D24319" s="2" t="str">
        <x:v>SKU-075</x:v>
      </x:c>
      <x:c r="E24319" s="15" t="n">
        <x:v>15</x:v>
      </x:c>
      <x:c r="F24319" s="11" t="n">
        <x:v>177</x:v>
      </x:c>
      <x:c r="G24319" s="11" t="n">
        <x:v>37</x:v>
      </x:c>
      <x:c r="H24319" s="11" t="n">
        <x:f>E24319*F24319</x:f>
        <x:v>2655</x:v>
      </x:c>
      <x:c r="I24319" s="11" t="n">
        <x:f>H24319*(1-'Summary'!$B$5)</x:f>
        <x:v>2522.25</x:v>
      </x:c>
      <x:c r="J24319" s="11" t="n">
        <x:f>E24319*G24319</x:f>
        <x:v>555</x:v>
      </x:c>
      <x:c r="K24319" s="11" t="n">
        <x:f>I24319-J24319</x:f>
        <x:v>1967.25</x:v>
      </x:c>
      <x:c r="L24319" s="14" t="n">
        <x:f>K24319/I24319</x:f>
        <x:v>0.7799583705025275</x:v>
      </x:c>
    </x:row>
    <x:row r="24320" ht="22" customHeight="1">
      <x:c r="A24320" s="2" t="str">
        <x:v>ORD-24316</x:v>
      </x:c>
      <x:c r="B24320" s="2" t="str">
        <x:v>West</x:v>
      </x:c>
      <x:c r="C24320" s="2" t="str">
        <x:v>Jul</x:v>
      </x:c>
      <x:c r="D24320" s="2" t="str">
        <x:v>SKU-076</x:v>
      </x:c>
      <x:c r="E24320" s="15" t="n">
        <x:v>22</x:v>
      </x:c>
      <x:c r="F24320" s="11" t="n">
        <x:v>190</x:v>
      </x:c>
      <x:c r="G24320" s="11" t="n">
        <x:v>48</x:v>
      </x:c>
      <x:c r="H24320" s="11" t="n">
        <x:f>E24320*F24320</x:f>
        <x:v>4180</x:v>
      </x:c>
      <x:c r="I24320" s="11" t="n">
        <x:f>H24320*(1-'Summary'!$B$5)</x:f>
        <x:v>3971</x:v>
      </x:c>
      <x:c r="J24320" s="11" t="n">
        <x:f>E24320*G24320</x:f>
        <x:v>1056</x:v>
      </x:c>
      <x:c r="K24320" s="11" t="n">
        <x:f>I24320-J24320</x:f>
        <x:v>2915</x:v>
      </x:c>
      <x:c r="L24320" s="14" t="n">
        <x:f>K24320/I24320</x:f>
        <x:v>0.7340720221606648</x:v>
      </x:c>
    </x:row>
    <x:row r="24321" ht="22" customHeight="1">
      <x:c r="A24321" s="2" t="str">
        <x:v>ORD-24317</x:v>
      </x:c>
      <x:c r="B24321" s="2" t="str">
        <x:v>North</x:v>
      </x:c>
      <x:c r="C24321" s="2" t="str">
        <x:v>Aug</x:v>
      </x:c>
      <x:c r="D24321" s="2" t="str">
        <x:v>SKU-077</x:v>
      </x:c>
      <x:c r="E24321" s="15" t="n">
        <x:v>5</x:v>
      </x:c>
      <x:c r="F24321" s="11" t="n">
        <x:v>203</x:v>
      </x:c>
      <x:c r="G24321" s="11" t="n">
        <x:v>59</x:v>
      </x:c>
      <x:c r="H24321" s="11" t="n">
        <x:f>E24321*F24321</x:f>
        <x:v>1015</x:v>
      </x:c>
      <x:c r="I24321" s="11" t="n">
        <x:f>H24321*(1-'Summary'!$B$5)</x:f>
        <x:v>964.25</x:v>
      </x:c>
      <x:c r="J24321" s="11" t="n">
        <x:f>E24321*G24321</x:f>
        <x:v>295</x:v>
      </x:c>
      <x:c r="K24321" s="11" t="n">
        <x:f>I24321-J24321</x:f>
        <x:v>669.25</x:v>
      </x:c>
      <x:c r="L24321" s="14" t="n">
        <x:f>K24321/I24321</x:f>
        <x:v>0.694062743064558</x:v>
      </x:c>
    </x:row>
    <x:row r="24322" ht="22" customHeight="1">
      <x:c r="A24322" s="2" t="str">
        <x:v>ORD-24318</x:v>
      </x:c>
      <x:c r="B24322" s="2" t="str">
        <x:v>South</x:v>
      </x:c>
      <x:c r="C24322" s="2" t="str">
        <x:v>Aug</x:v>
      </x:c>
      <x:c r="D24322" s="2" t="str">
        <x:v>SKU-078</x:v>
      </x:c>
      <x:c r="E24322" s="15" t="n">
        <x:v>12</x:v>
      </x:c>
      <x:c r="F24322" s="11" t="n">
        <x:v>216</x:v>
      </x:c>
      <x:c r="G24322" s="11" t="n">
        <x:v>70</x:v>
      </x:c>
      <x:c r="H24322" s="11" t="n">
        <x:f>E24322*F24322</x:f>
        <x:v>2592</x:v>
      </x:c>
      <x:c r="I24322" s="11" t="n">
        <x:f>H24322*(1-'Summary'!$B$5)</x:f>
        <x:v>2462.4</x:v>
      </x:c>
      <x:c r="J24322" s="11" t="n">
        <x:f>E24322*G24322</x:f>
        <x:v>840</x:v>
      </x:c>
      <x:c r="K24322" s="11" t="n">
        <x:f>I24322-J24322</x:f>
        <x:v>1622.4</x:v>
      </x:c>
      <x:c r="L24322" s="14" t="n">
        <x:f>K24322/I24322</x:f>
        <x:v>0.6588693957115009</x:v>
      </x:c>
    </x:row>
    <x:row r="24323" ht="22" customHeight="1">
      <x:c r="A24323" s="2" t="str">
        <x:v>ORD-24319</x:v>
      </x:c>
      <x:c r="B24323" s="2" t="str">
        <x:v>East</x:v>
      </x:c>
      <x:c r="C24323" s="2" t="str">
        <x:v>Aug</x:v>
      </x:c>
      <x:c r="D24323" s="2" t="str">
        <x:v>SKU-079</x:v>
      </x:c>
      <x:c r="E24323" s="15" t="n">
        <x:v>19</x:v>
      </x:c>
      <x:c r="F24323" s="11" t="n">
        <x:v>229</x:v>
      </x:c>
      <x:c r="G24323" s="11" t="n">
        <x:v>81</x:v>
      </x:c>
      <x:c r="H24323" s="11" t="n">
        <x:f>E24323*F24323</x:f>
        <x:v>4351</x:v>
      </x:c>
      <x:c r="I24323" s="11" t="n">
        <x:f>H24323*(1-'Summary'!$B$5)</x:f>
        <x:v>4133.45</x:v>
      </x:c>
      <x:c r="J24323" s="11" t="n">
        <x:f>E24323*G24323</x:f>
        <x:v>1539</x:v>
      </x:c>
      <x:c r="K24323" s="11" t="n">
        <x:f>I24323-J24323</x:f>
        <x:v>2594.45</x:v>
      </x:c>
      <x:c r="L24323" s="14" t="n">
        <x:f>K24323/I24323</x:f>
        <x:v>0.627671799586302</x:v>
      </x:c>
    </x:row>
    <x:row r="24324" ht="22" customHeight="1">
      <x:c r="A24324" s="2" t="str">
        <x:v>ORD-24320</x:v>
      </x:c>
      <x:c r="B24324" s="2" t="str">
        <x:v>West</x:v>
      </x:c>
      <x:c r="C24324" s="2" t="str">
        <x:v>Aug</x:v>
      </x:c>
      <x:c r="D24324" s="2" t="str">
        <x:v>SKU-080</x:v>
      </x:c>
      <x:c r="E24324" s="15" t="n">
        <x:v>2</x:v>
      </x:c>
      <x:c r="F24324" s="11" t="n">
        <x:v>22</x:v>
      </x:c>
      <x:c r="G24324" s="11" t="n">
        <x:v>92</x:v>
      </x:c>
      <x:c r="H24324" s="11" t="n">
        <x:f>E24324*F24324</x:f>
        <x:v>44</x:v>
      </x:c>
      <x:c r="I24324" s="11" t="n">
        <x:f>H24324*(1-'Summary'!$B$5)</x:f>
        <x:v>41.8</x:v>
      </x:c>
      <x:c r="J24324" s="11" t="n">
        <x:f>E24324*G24324</x:f>
        <x:v>184</x:v>
      </x:c>
      <x:c r="K24324" s="11" t="n">
        <x:f>I24324-J24324</x:f>
        <x:v>-142.2</x:v>
      </x:c>
      <x:c r="L24324" s="14" t="n">
        <x:f>K24324/I24324</x:f>
        <x:v>-3.401913875598086</x:v>
      </x:c>
    </x:row>
    <x:row r="24325" ht="22" customHeight="1">
      <x:c r="A24325" s="2" t="str">
        <x:v>ORD-24321</x:v>
      </x:c>
      <x:c r="B24325" s="2" t="str">
        <x:v>North</x:v>
      </x:c>
      <x:c r="C24325" s="2" t="str">
        <x:v>Sep</x:v>
      </x:c>
      <x:c r="D24325" s="2" t="str">
        <x:v>SKU-081</x:v>
      </x:c>
      <x:c r="E24325" s="15" t="n">
        <x:v>9</x:v>
      </x:c>
      <x:c r="F24325" s="11" t="n">
        <x:v>35</x:v>
      </x:c>
      <x:c r="G24325" s="11" t="n">
        <x:v>8</x:v>
      </x:c>
      <x:c r="H24325" s="11" t="n">
        <x:f>E24325*F24325</x:f>
        <x:v>315</x:v>
      </x:c>
      <x:c r="I24325" s="11" t="n">
        <x:f>H24325*(1-'Summary'!$B$5)</x:f>
        <x:v>299.25</x:v>
      </x:c>
      <x:c r="J24325" s="11" t="n">
        <x:f>E24325*G24325</x:f>
        <x:v>72</x:v>
      </x:c>
      <x:c r="K24325" s="11" t="n">
        <x:f>I24325-J24325</x:f>
        <x:v>227.25</x:v>
      </x:c>
      <x:c r="L24325" s="14" t="n">
        <x:f>K24325/I24325</x:f>
        <x:v>0.7593984962406015</x:v>
      </x:c>
    </x:row>
    <x:row r="24326" ht="22" customHeight="1">
      <x:c r="A24326" s="2" t="str">
        <x:v>ORD-24322</x:v>
      </x:c>
      <x:c r="B24326" s="2" t="str">
        <x:v>South</x:v>
      </x:c>
      <x:c r="C24326" s="2" t="str">
        <x:v>Sep</x:v>
      </x:c>
      <x:c r="D24326" s="2" t="str">
        <x:v>SKU-082</x:v>
      </x:c>
      <x:c r="E24326" s="15" t="n">
        <x:v>16</x:v>
      </x:c>
      <x:c r="F24326" s="11" t="n">
        <x:v>48</x:v>
      </x:c>
      <x:c r="G24326" s="11" t="n">
        <x:v>19</x:v>
      </x:c>
      <x:c r="H24326" s="11" t="n">
        <x:f>E24326*F24326</x:f>
        <x:v>768</x:v>
      </x:c>
      <x:c r="I24326" s="11" t="n">
        <x:f>H24326*(1-'Summary'!$B$5)</x:f>
        <x:v>729.5999999999999</x:v>
      </x:c>
      <x:c r="J24326" s="11" t="n">
        <x:f>E24326*G24326</x:f>
        <x:v>304</x:v>
      </x:c>
      <x:c r="K24326" s="11" t="n">
        <x:f>I24326-J24326</x:f>
        <x:v>425.5999999999999</x:v>
      </x:c>
      <x:c r="L24326" s="14" t="n">
        <x:f>K24326/I24326</x:f>
        <x:v>0.5833333333333333</x:v>
      </x:c>
    </x:row>
    <x:row r="24327" ht="22" customHeight="1">
      <x:c r="A24327" s="2" t="str">
        <x:v>ORD-24323</x:v>
      </x:c>
      <x:c r="B24327" s="2" t="str">
        <x:v>East</x:v>
      </x:c>
      <x:c r="C24327" s="2" t="str">
        <x:v>Sep</x:v>
      </x:c>
      <x:c r="D24327" s="2" t="str">
        <x:v>SKU-083</x:v>
      </x:c>
      <x:c r="E24327" s="15" t="n">
        <x:v>23</x:v>
      </x:c>
      <x:c r="F24327" s="11" t="n">
        <x:v>61</x:v>
      </x:c>
      <x:c r="G24327" s="11" t="n">
        <x:v>30</x:v>
      </x:c>
      <x:c r="H24327" s="11" t="n">
        <x:f>E24327*F24327</x:f>
        <x:v>1403</x:v>
      </x:c>
      <x:c r="I24327" s="11" t="n">
        <x:f>H24327*(1-'Summary'!$B$5)</x:f>
        <x:v>1332.85</x:v>
      </x:c>
      <x:c r="J24327" s="11" t="n">
        <x:f>E24327*G24327</x:f>
        <x:v>690</x:v>
      </x:c>
      <x:c r="K24327" s="11" t="n">
        <x:f>I24327-J24327</x:f>
        <x:v>642.8499999999999</x:v>
      </x:c>
      <x:c r="L24327" s="14" t="n">
        <x:f>K24327/I24327</x:f>
        <x:v>0.48231233822260566</x:v>
      </x:c>
    </x:row>
    <x:row r="24328" ht="22" customHeight="1">
      <x:c r="A24328" s="2" t="str">
        <x:v>ORD-24324</x:v>
      </x:c>
      <x:c r="B24328" s="2" t="str">
        <x:v>West</x:v>
      </x:c>
      <x:c r="C24328" s="2" t="str">
        <x:v>Sep</x:v>
      </x:c>
      <x:c r="D24328" s="2" t="str">
        <x:v>SKU-084</x:v>
      </x:c>
      <x:c r="E24328" s="15" t="n">
        <x:v>6</x:v>
      </x:c>
      <x:c r="F24328" s="11" t="n">
        <x:v>74</x:v>
      </x:c>
      <x:c r="G24328" s="11" t="n">
        <x:v>41</x:v>
      </x:c>
      <x:c r="H24328" s="11" t="n">
        <x:f>E24328*F24328</x:f>
        <x:v>444</x:v>
      </x:c>
      <x:c r="I24328" s="11" t="n">
        <x:f>H24328*(1-'Summary'!$B$5)</x:f>
        <x:v>421.79999999999995</x:v>
      </x:c>
      <x:c r="J24328" s="11" t="n">
        <x:f>E24328*G24328</x:f>
        <x:v>246</x:v>
      </x:c>
      <x:c r="K24328" s="11" t="n">
        <x:f>I24328-J24328</x:f>
        <x:v>175.79999999999995</x:v>
      </x:c>
      <x:c r="L24328" s="14" t="n">
        <x:f>K24328/I24328</x:f>
        <x:v>0.41678520625889043</x:v>
      </x:c>
    </x:row>
    <x:row r="24329" ht="22" customHeight="1">
      <x:c r="A24329" s="2" t="str">
        <x:v>ORD-24325</x:v>
      </x:c>
      <x:c r="B24329" s="2" t="str">
        <x:v>North</x:v>
      </x:c>
      <x:c r="C24329" s="2" t="str">
        <x:v>Oct</x:v>
      </x:c>
      <x:c r="D24329" s="2" t="str">
        <x:v>SKU-085</x:v>
      </x:c>
      <x:c r="E24329" s="15" t="n">
        <x:v>13</x:v>
      </x:c>
      <x:c r="F24329" s="11" t="n">
        <x:v>87</x:v>
      </x:c>
      <x:c r="G24329" s="11" t="n">
        <x:v>52</x:v>
      </x:c>
      <x:c r="H24329" s="11" t="n">
        <x:f>E24329*F24329</x:f>
        <x:v>1131</x:v>
      </x:c>
      <x:c r="I24329" s="11" t="n">
        <x:f>H24329*(1-'Summary'!$B$5)</x:f>
        <x:v>1074.45</x:v>
      </x:c>
      <x:c r="J24329" s="11" t="n">
        <x:f>E24329*G24329</x:f>
        <x:v>676</x:v>
      </x:c>
      <x:c r="K24329" s="11" t="n">
        <x:f>I24329-J24329</x:f>
        <x:v>398.45000000000005</x:v>
      </x:c>
      <x:c r="L24329" s="14" t="n">
        <x:f>K24329/I24329</x:f>
        <x:v>0.3708408953418028</x:v>
      </x:c>
    </x:row>
    <x:row r="24330" ht="22" customHeight="1">
      <x:c r="A24330" s="2" t="str">
        <x:v>ORD-24326</x:v>
      </x:c>
      <x:c r="B24330" s="2" t="str">
        <x:v>South</x:v>
      </x:c>
      <x:c r="C24330" s="2" t="str">
        <x:v>Oct</x:v>
      </x:c>
      <x:c r="D24330" s="2" t="str">
        <x:v>SKU-086</x:v>
      </x:c>
      <x:c r="E24330" s="15" t="n">
        <x:v>20</x:v>
      </x:c>
      <x:c r="F24330" s="11" t="n">
        <x:v>100</x:v>
      </x:c>
      <x:c r="G24330" s="11" t="n">
        <x:v>63</x:v>
      </x:c>
      <x:c r="H24330" s="11" t="n">
        <x:f>E24330*F24330</x:f>
        <x:v>2000</x:v>
      </x:c>
      <x:c r="I24330" s="11" t="n">
        <x:f>H24330*(1-'Summary'!$B$5)</x:f>
        <x:v>1900</x:v>
      </x:c>
      <x:c r="J24330" s="11" t="n">
        <x:f>E24330*G24330</x:f>
        <x:v>1260</x:v>
      </x:c>
      <x:c r="K24330" s="11" t="n">
        <x:f>I24330-J24330</x:f>
        <x:v>640</x:v>
      </x:c>
      <x:c r="L24330" s="14" t="n">
        <x:f>K24330/I24330</x:f>
        <x:v>0.3368421052631579</x:v>
      </x:c>
    </x:row>
    <x:row r="24331" ht="22" customHeight="1">
      <x:c r="A24331" s="2" t="str">
        <x:v>ORD-24327</x:v>
      </x:c>
      <x:c r="B24331" s="2" t="str">
        <x:v>East</x:v>
      </x:c>
      <x:c r="C24331" s="2" t="str">
        <x:v>Oct</x:v>
      </x:c>
      <x:c r="D24331" s="2" t="str">
        <x:v>SKU-087</x:v>
      </x:c>
      <x:c r="E24331" s="15" t="n">
        <x:v>3</x:v>
      </x:c>
      <x:c r="F24331" s="11" t="n">
        <x:v>113</x:v>
      </x:c>
      <x:c r="G24331" s="11" t="n">
        <x:v>74</x:v>
      </x:c>
      <x:c r="H24331" s="11" t="n">
        <x:f>E24331*F24331</x:f>
        <x:v>339</x:v>
      </x:c>
      <x:c r="I24331" s="11" t="n">
        <x:f>H24331*(1-'Summary'!$B$5)</x:f>
        <x:v>322.05</x:v>
      </x:c>
      <x:c r="J24331" s="11" t="n">
        <x:f>E24331*G24331</x:f>
        <x:v>222</x:v>
      </x:c>
      <x:c r="K24331" s="11" t="n">
        <x:f>I24331-J24331</x:f>
        <x:v>100.05000000000001</x:v>
      </x:c>
      <x:c r="L24331" s="14" t="n">
        <x:f>K24331/I24331</x:f>
        <x:v>0.3106660456450862</x:v>
      </x:c>
    </x:row>
    <x:row r="24332" ht="22" customHeight="1">
      <x:c r="A24332" s="2" t="str">
        <x:v>ORD-24328</x:v>
      </x:c>
      <x:c r="B24332" s="2" t="str">
        <x:v>West</x:v>
      </x:c>
      <x:c r="C24332" s="2" t="str">
        <x:v>Oct</x:v>
      </x:c>
      <x:c r="D24332" s="2" t="str">
        <x:v>SKU-088</x:v>
      </x:c>
      <x:c r="E24332" s="15" t="n">
        <x:v>10</x:v>
      </x:c>
      <x:c r="F24332" s="11" t="n">
        <x:v>126</x:v>
      </x:c>
      <x:c r="G24332" s="11" t="n">
        <x:v>85</x:v>
      </x:c>
      <x:c r="H24332" s="11" t="n">
        <x:f>E24332*F24332</x:f>
        <x:v>1260</x:v>
      </x:c>
      <x:c r="I24332" s="11" t="n">
        <x:f>H24332*(1-'Summary'!$B$5)</x:f>
        <x:v>1197</x:v>
      </x:c>
      <x:c r="J24332" s="11" t="n">
        <x:f>E24332*G24332</x:f>
        <x:v>850</x:v>
      </x:c>
      <x:c r="K24332" s="11" t="n">
        <x:f>I24332-J24332</x:f>
        <x:v>347</x:v>
      </x:c>
      <x:c r="L24332" s="14" t="n">
        <x:f>K24332/I24332</x:f>
        <x:v>0.28989139515455303</x:v>
      </x:c>
    </x:row>
    <x:row r="24333" ht="22" customHeight="1">
      <x:c r="A24333" s="2" t="str">
        <x:v>ORD-24329</x:v>
      </x:c>
      <x:c r="B24333" s="2" t="str">
        <x:v>North</x:v>
      </x:c>
      <x:c r="C24333" s="2" t="str">
        <x:v>Nov</x:v>
      </x:c>
      <x:c r="D24333" s="2" t="str">
        <x:v>SKU-089</x:v>
      </x:c>
      <x:c r="E24333" s="15" t="n">
        <x:v>17</x:v>
      </x:c>
      <x:c r="F24333" s="11" t="n">
        <x:v>139</x:v>
      </x:c>
      <x:c r="G24333" s="11" t="n">
        <x:v>96</x:v>
      </x:c>
      <x:c r="H24333" s="11" t="n">
        <x:f>E24333*F24333</x:f>
        <x:v>2363</x:v>
      </x:c>
      <x:c r="I24333" s="11" t="n">
        <x:f>H24333*(1-'Summary'!$B$5)</x:f>
        <x:v>2244.85</x:v>
      </x:c>
      <x:c r="J24333" s="11" t="n">
        <x:f>E24333*G24333</x:f>
        <x:v>1632</x:v>
      </x:c>
      <x:c r="K24333" s="11" t="n">
        <x:f>I24333-J24333</x:f>
        <x:v>612.8499999999999</x:v>
      </x:c>
      <x:c r="L24333" s="14" t="n">
        <x:f>K24333/I24333</x:f>
        <x:v>0.27300265051117</x:v>
      </x:c>
    </x:row>
    <x:row r="24334" ht="22" customHeight="1">
      <x:c r="A24334" s="2" t="str">
        <x:v>ORD-24330</x:v>
      </x:c>
      <x:c r="B24334" s="2" t="str">
        <x:v>South</x:v>
      </x:c>
      <x:c r="C24334" s="2" t="str">
        <x:v>Nov</x:v>
      </x:c>
      <x:c r="D24334" s="2" t="str">
        <x:v>SKU-090</x:v>
      </x:c>
      <x:c r="E24334" s="15" t="n">
        <x:v>24</x:v>
      </x:c>
      <x:c r="F24334" s="11" t="n">
        <x:v>152</x:v>
      </x:c>
      <x:c r="G24334" s="11" t="n">
        <x:v>12</x:v>
      </x:c>
      <x:c r="H24334" s="11" t="n">
        <x:f>E24334*F24334</x:f>
        <x:v>3648</x:v>
      </x:c>
      <x:c r="I24334" s="11" t="n">
        <x:f>H24334*(1-'Summary'!$B$5)</x:f>
        <x:v>3465.6</x:v>
      </x:c>
      <x:c r="J24334" s="11" t="n">
        <x:f>E24334*G24334</x:f>
        <x:v>288</x:v>
      </x:c>
      <x:c r="K24334" s="11" t="n">
        <x:f>I24334-J24334</x:f>
        <x:v>3177.6</x:v>
      </x:c>
      <x:c r="L24334" s="14" t="n">
        <x:f>K24334/I24334</x:f>
        <x:v>0.9168975069252078</x:v>
      </x:c>
    </x:row>
    <x:row r="24335" ht="22" customHeight="1">
      <x:c r="A24335" s="2" t="str">
        <x:v>ORD-24331</x:v>
      </x:c>
      <x:c r="B24335" s="2" t="str">
        <x:v>East</x:v>
      </x:c>
      <x:c r="C24335" s="2" t="str">
        <x:v>Nov</x:v>
      </x:c>
      <x:c r="D24335" s="2" t="str">
        <x:v>SKU-091</x:v>
      </x:c>
      <x:c r="E24335" s="15" t="n">
        <x:v>7</x:v>
      </x:c>
      <x:c r="F24335" s="11" t="n">
        <x:v>165</x:v>
      </x:c>
      <x:c r="G24335" s="11" t="n">
        <x:v>23</x:v>
      </x:c>
      <x:c r="H24335" s="11" t="n">
        <x:f>E24335*F24335</x:f>
        <x:v>1155</x:v>
      </x:c>
      <x:c r="I24335" s="11" t="n">
        <x:f>H24335*(1-'Summary'!$B$5)</x:f>
        <x:v>1097.25</x:v>
      </x:c>
      <x:c r="J24335" s="11" t="n">
        <x:f>E24335*G24335</x:f>
        <x:v>161</x:v>
      </x:c>
      <x:c r="K24335" s="11" t="n">
        <x:f>I24335-J24335</x:f>
        <x:v>936.25</x:v>
      </x:c>
      <x:c r="L24335" s="14" t="n">
        <x:f>K24335/I24335</x:f>
        <x:v>0.8532695374800638</x:v>
      </x:c>
    </x:row>
    <x:row r="24336" ht="22" customHeight="1">
      <x:c r="A24336" s="2" t="str">
        <x:v>ORD-24332</x:v>
      </x:c>
      <x:c r="B24336" s="2" t="str">
        <x:v>West</x:v>
      </x:c>
      <x:c r="C24336" s="2" t="str">
        <x:v>Nov</x:v>
      </x:c>
      <x:c r="D24336" s="2" t="str">
        <x:v>SKU-092</x:v>
      </x:c>
      <x:c r="E24336" s="15" t="n">
        <x:v>14</x:v>
      </x:c>
      <x:c r="F24336" s="11" t="n">
        <x:v>178</x:v>
      </x:c>
      <x:c r="G24336" s="11" t="n">
        <x:v>34</x:v>
      </x:c>
      <x:c r="H24336" s="11" t="n">
        <x:f>E24336*F24336</x:f>
        <x:v>2492</x:v>
      </x:c>
      <x:c r="I24336" s="11" t="n">
        <x:f>H24336*(1-'Summary'!$B$5)</x:f>
        <x:v>2367.4</x:v>
      </x:c>
      <x:c r="J24336" s="11" t="n">
        <x:f>E24336*G24336</x:f>
        <x:v>476</x:v>
      </x:c>
      <x:c r="K24336" s="11" t="n">
        <x:f>I24336-J24336</x:f>
        <x:v>1891.4</x:v>
      </x:c>
      <x:c r="L24336" s="14" t="n">
        <x:f>K24336/I24336</x:f>
        <x:v>0.7989355410999409</x:v>
      </x:c>
    </x:row>
    <x:row r="24337" ht="22" customHeight="1">
      <x:c r="A24337" s="2" t="str">
        <x:v>ORD-24333</x:v>
      </x:c>
      <x:c r="B24337" s="2" t="str">
        <x:v>North</x:v>
      </x:c>
      <x:c r="C24337" s="2" t="str">
        <x:v>Dec</x:v>
      </x:c>
      <x:c r="D24337" s="2" t="str">
        <x:v>SKU-093</x:v>
      </x:c>
      <x:c r="E24337" s="15" t="n">
        <x:v>21</x:v>
      </x:c>
      <x:c r="F24337" s="11" t="n">
        <x:v>191</x:v>
      </x:c>
      <x:c r="G24337" s="11" t="n">
        <x:v>45</x:v>
      </x:c>
      <x:c r="H24337" s="11" t="n">
        <x:f>E24337*F24337</x:f>
        <x:v>4011</x:v>
      </x:c>
      <x:c r="I24337" s="11" t="n">
        <x:f>H24337*(1-'Summary'!$B$5)</x:f>
        <x:v>3810.45</x:v>
      </x:c>
      <x:c r="J24337" s="11" t="n">
        <x:f>E24337*G24337</x:f>
        <x:v>945</x:v>
      </x:c>
      <x:c r="K24337" s="11" t="n">
        <x:f>I24337-J24337</x:f>
        <x:v>2865.45</x:v>
      </x:c>
      <x:c r="L24337" s="14" t="n">
        <x:f>K24337/I24337</x:f>
        <x:v>0.7519977955359604</x:v>
      </x:c>
    </x:row>
    <x:row r="24338" ht="22" customHeight="1">
      <x:c r="A24338" s="2" t="str">
        <x:v>ORD-24334</x:v>
      </x:c>
      <x:c r="B24338" s="2" t="str">
        <x:v>South</x:v>
      </x:c>
      <x:c r="C24338" s="2" t="str">
        <x:v>Dec</x:v>
      </x:c>
      <x:c r="D24338" s="2" t="str">
        <x:v>SKU-094</x:v>
      </x:c>
      <x:c r="E24338" s="15" t="n">
        <x:v>4</x:v>
      </x:c>
      <x:c r="F24338" s="11" t="n">
        <x:v>204</x:v>
      </x:c>
      <x:c r="G24338" s="11" t="n">
        <x:v>56</x:v>
      </x:c>
      <x:c r="H24338" s="11" t="n">
        <x:f>E24338*F24338</x:f>
        <x:v>816</x:v>
      </x:c>
      <x:c r="I24338" s="11" t="n">
        <x:f>H24338*(1-'Summary'!$B$5)</x:f>
        <x:v>775.1999999999999</x:v>
      </x:c>
      <x:c r="J24338" s="11" t="n">
        <x:f>E24338*G24338</x:f>
        <x:v>224</x:v>
      </x:c>
      <x:c r="K24338" s="11" t="n">
        <x:f>I24338-J24338</x:f>
        <x:v>551.1999999999999</x:v>
      </x:c>
      <x:c r="L24338" s="14" t="n">
        <x:f>K24338/I24338</x:f>
        <x:v>0.7110423116615067</x:v>
      </x:c>
    </x:row>
    <x:row r="24339" ht="22" customHeight="1">
      <x:c r="A24339" s="2" t="str">
        <x:v>ORD-24335</x:v>
      </x:c>
      <x:c r="B24339" s="2" t="str">
        <x:v>East</x:v>
      </x:c>
      <x:c r="C24339" s="2" t="str">
        <x:v>Dec</x:v>
      </x:c>
      <x:c r="D24339" s="2" t="str">
        <x:v>SKU-095</x:v>
      </x:c>
      <x:c r="E24339" s="15" t="n">
        <x:v>11</x:v>
      </x:c>
      <x:c r="F24339" s="11" t="n">
        <x:v>217</x:v>
      </x:c>
      <x:c r="G24339" s="11" t="n">
        <x:v>67</x:v>
      </x:c>
      <x:c r="H24339" s="11" t="n">
        <x:f>E24339*F24339</x:f>
        <x:v>2387</x:v>
      </x:c>
      <x:c r="I24339" s="11" t="n">
        <x:f>H24339*(1-'Summary'!$B$5)</x:f>
        <x:v>2267.65</x:v>
      </x:c>
      <x:c r="J24339" s="11" t="n">
        <x:f>E24339*G24339</x:f>
        <x:v>737</x:v>
      </x:c>
      <x:c r="K24339" s="11" t="n">
        <x:f>I24339-J24339</x:f>
        <x:v>1530.65</x:v>
      </x:c>
      <x:c r="L24339" s="14" t="n">
        <x:f>K24339/I24339</x:f>
        <x:v>0.6749939364540384</x:v>
      </x:c>
    </x:row>
    <x:row r="24340" ht="22" customHeight="1">
      <x:c r="A24340" s="2" t="str">
        <x:v>ORD-24336</x:v>
      </x:c>
      <x:c r="B24340" s="2" t="str">
        <x:v>West</x:v>
      </x:c>
      <x:c r="C24340" s="2" t="str">
        <x:v>Dec</x:v>
      </x:c>
      <x:c r="D24340" s="2" t="str">
        <x:v>SKU-096</x:v>
      </x:c>
      <x:c r="E24340" s="15" t="n">
        <x:v>18</x:v>
      </x:c>
      <x:c r="F24340" s="11" t="n">
        <x:v>230</x:v>
      </x:c>
      <x:c r="G24340" s="11" t="n">
        <x:v>78</x:v>
      </x:c>
      <x:c r="H24340" s="11" t="n">
        <x:f>E24340*F24340</x:f>
        <x:v>4140</x:v>
      </x:c>
      <x:c r="I24340" s="11" t="n">
        <x:f>H24340*(1-'Summary'!$B$5)</x:f>
        <x:v>3933</x:v>
      </x:c>
      <x:c r="J24340" s="11" t="n">
        <x:f>E24340*G24340</x:f>
        <x:v>1404</x:v>
      </x:c>
      <x:c r="K24340" s="11" t="n">
        <x:f>I24340-J24340</x:f>
        <x:v>2529</x:v>
      </x:c>
      <x:c r="L24340" s="14" t="n">
        <x:f>K24340/I24340</x:f>
        <x:v>0.6430205949656751</x:v>
      </x:c>
    </x:row>
    <x:row r="24341" ht="22" customHeight="1">
      <x:c r="A24341" s="2" t="str">
        <x:v>ORD-24337</x:v>
      </x:c>
      <x:c r="B24341" s="2" t="str">
        <x:v>North</x:v>
      </x:c>
      <x:c r="C24341" s="2" t="str">
        <x:v>Jan</x:v>
      </x:c>
      <x:c r="D24341" s="2" t="str">
        <x:v>SKU-097</x:v>
      </x:c>
      <x:c r="E24341" s="15" t="n">
        <x:v>1</x:v>
      </x:c>
      <x:c r="F24341" s="11" t="n">
        <x:v>23</x:v>
      </x:c>
      <x:c r="G24341" s="11" t="n">
        <x:v>89</x:v>
      </x:c>
      <x:c r="H24341" s="11" t="n">
        <x:f>E24341*F24341</x:f>
        <x:v>23</x:v>
      </x:c>
      <x:c r="I24341" s="11" t="n">
        <x:f>H24341*(1-'Summary'!$B$5)</x:f>
        <x:v>21.849999999999998</x:v>
      </x:c>
      <x:c r="J24341" s="11" t="n">
        <x:f>E24341*G24341</x:f>
        <x:v>89</x:v>
      </x:c>
      <x:c r="K24341" s="11" t="n">
        <x:f>I24341-J24341</x:f>
        <x:v>-67.15</x:v>
      </x:c>
      <x:c r="L24341" s="14" t="n">
        <x:f>K24341/I24341</x:f>
        <x:v>-3.0732265446224263</x:v>
      </x:c>
    </x:row>
    <x:row r="24342" ht="22" customHeight="1">
      <x:c r="A24342" s="2" t="str">
        <x:v>ORD-24338</x:v>
      </x:c>
      <x:c r="B24342" s="2" t="str">
        <x:v>South</x:v>
      </x:c>
      <x:c r="C24342" s="2" t="str">
        <x:v>Jan</x:v>
      </x:c>
      <x:c r="D24342" s="2" t="str">
        <x:v>SKU-098</x:v>
      </x:c>
      <x:c r="E24342" s="15" t="n">
        <x:v>8</x:v>
      </x:c>
      <x:c r="F24342" s="11" t="n">
        <x:v>36</x:v>
      </x:c>
      <x:c r="G24342" s="11" t="n">
        <x:v>100</x:v>
      </x:c>
      <x:c r="H24342" s="11" t="n">
        <x:f>E24342*F24342</x:f>
        <x:v>288</x:v>
      </x:c>
      <x:c r="I24342" s="11" t="n">
        <x:f>H24342*(1-'Summary'!$B$5)</x:f>
        <x:v>273.59999999999997</x:v>
      </x:c>
      <x:c r="J24342" s="11" t="n">
        <x:f>E24342*G24342</x:f>
        <x:v>800</x:v>
      </x:c>
      <x:c r="K24342" s="11" t="n">
        <x:f>I24342-J24342</x:f>
        <x:v>-526.4000000000001</x:v>
      </x:c>
      <x:c r="L24342" s="14" t="n">
        <x:f>K24342/I24342</x:f>
        <x:v>-1.923976608187135</x:v>
      </x:c>
    </x:row>
    <x:row r="24343" ht="22" customHeight="1">
      <x:c r="A24343" s="2" t="str">
        <x:v>ORD-24339</x:v>
      </x:c>
      <x:c r="B24343" s="2" t="str">
        <x:v>East</x:v>
      </x:c>
      <x:c r="C24343" s="2" t="str">
        <x:v>Jan</x:v>
      </x:c>
      <x:c r="D24343" s="2" t="str">
        <x:v>SKU-099</x:v>
      </x:c>
      <x:c r="E24343" s="15" t="n">
        <x:v>15</x:v>
      </x:c>
      <x:c r="F24343" s="11" t="n">
        <x:v>49</x:v>
      </x:c>
      <x:c r="G24343" s="11" t="n">
        <x:v>16</x:v>
      </x:c>
      <x:c r="H24343" s="11" t="n">
        <x:f>E24343*F24343</x:f>
        <x:v>735</x:v>
      </x:c>
      <x:c r="I24343" s="11" t="n">
        <x:f>H24343*(1-'Summary'!$B$5)</x:f>
        <x:v>698.25</x:v>
      </x:c>
      <x:c r="J24343" s="11" t="n">
        <x:f>E24343*G24343</x:f>
        <x:v>240</x:v>
      </x:c>
      <x:c r="K24343" s="11" t="n">
        <x:f>I24343-J24343</x:f>
        <x:v>458.25</x:v>
      </x:c>
      <x:c r="L24343" s="14" t="n">
        <x:f>K24343/I24343</x:f>
        <x:v>0.6562835660580022</x:v>
      </x:c>
    </x:row>
    <x:row r="24344" ht="22" customHeight="1">
      <x:c r="A24344" s="2" t="str">
        <x:v>ORD-24340</x:v>
      </x:c>
      <x:c r="B24344" s="2" t="str">
        <x:v>West</x:v>
      </x:c>
      <x:c r="C24344" s="2" t="str">
        <x:v>Jan</x:v>
      </x:c>
      <x:c r="D24344" s="2" t="str">
        <x:v>SKU-100</x:v>
      </x:c>
      <x:c r="E24344" s="15" t="n">
        <x:v>22</x:v>
      </x:c>
      <x:c r="F24344" s="11" t="n">
        <x:v>62</x:v>
      </x:c>
      <x:c r="G24344" s="11" t="n">
        <x:v>27</x:v>
      </x:c>
      <x:c r="H24344" s="11" t="n">
        <x:f>E24344*F24344</x:f>
        <x:v>1364</x:v>
      </x:c>
      <x:c r="I24344" s="11" t="n">
        <x:f>H24344*(1-'Summary'!$B$5)</x:f>
        <x:v>1295.8</x:v>
      </x:c>
      <x:c r="J24344" s="11" t="n">
        <x:f>E24344*G24344</x:f>
        <x:v>594</x:v>
      </x:c>
      <x:c r="K24344" s="11" t="n">
        <x:f>I24344-J24344</x:f>
        <x:v>701.8</x:v>
      </x:c>
      <x:c r="L24344" s="14" t="n">
        <x:f>K24344/I24344</x:f>
        <x:v>0.5415959252971138</x:v>
      </x:c>
    </x:row>
    <x:row r="24345" ht="22" customHeight="1">
      <x:c r="A24345" s="2" t="str">
        <x:v>ORD-24341</x:v>
      </x:c>
      <x:c r="B24345" s="2" t="str">
        <x:v>North</x:v>
      </x:c>
      <x:c r="C24345" s="2" t="str">
        <x:v>Feb</x:v>
      </x:c>
      <x:c r="D24345" s="2" t="str">
        <x:v>SKU-101</x:v>
      </x:c>
      <x:c r="E24345" s="15" t="n">
        <x:v>5</x:v>
      </x:c>
      <x:c r="F24345" s="11" t="n">
        <x:v>75</x:v>
      </x:c>
      <x:c r="G24345" s="11" t="n">
        <x:v>38</x:v>
      </x:c>
      <x:c r="H24345" s="11" t="n">
        <x:f>E24345*F24345</x:f>
        <x:v>375</x:v>
      </x:c>
      <x:c r="I24345" s="11" t="n">
        <x:f>H24345*(1-'Summary'!$B$5)</x:f>
        <x:v>356.25</x:v>
      </x:c>
      <x:c r="J24345" s="11" t="n">
        <x:f>E24345*G24345</x:f>
        <x:v>190</x:v>
      </x:c>
      <x:c r="K24345" s="11" t="n">
        <x:f>I24345-J24345</x:f>
        <x:v>166.25</x:v>
      </x:c>
      <x:c r="L24345" s="14" t="n">
        <x:f>K24345/I24345</x:f>
        <x:v>0.4666666666666667</x:v>
      </x:c>
    </x:row>
    <x:row r="24346" ht="22" customHeight="1">
      <x:c r="A24346" s="2" t="str">
        <x:v>ORD-24342</x:v>
      </x:c>
      <x:c r="B24346" s="2" t="str">
        <x:v>South</x:v>
      </x:c>
      <x:c r="C24346" s="2" t="str">
        <x:v>Feb</x:v>
      </x:c>
      <x:c r="D24346" s="2" t="str">
        <x:v>SKU-102</x:v>
      </x:c>
      <x:c r="E24346" s="15" t="n">
        <x:v>12</x:v>
      </x:c>
      <x:c r="F24346" s="11" t="n">
        <x:v>88</x:v>
      </x:c>
      <x:c r="G24346" s="11" t="n">
        <x:v>49</x:v>
      </x:c>
      <x:c r="H24346" s="11" t="n">
        <x:f>E24346*F24346</x:f>
        <x:v>1056</x:v>
      </x:c>
      <x:c r="I24346" s="11" t="n">
        <x:f>H24346*(1-'Summary'!$B$5)</x:f>
        <x:v>1003.1999999999999</x:v>
      </x:c>
      <x:c r="J24346" s="11" t="n">
        <x:f>E24346*G24346</x:f>
        <x:v>588</x:v>
      </x:c>
      <x:c r="K24346" s="11" t="n">
        <x:f>I24346-J24346</x:f>
        <x:v>415.19999999999993</x:v>
      </x:c>
      <x:c r="L24346" s="14" t="n">
        <x:f>K24346/I24346</x:f>
        <x:v>0.41387559808612434</x:v>
      </x:c>
    </x:row>
    <x:row r="24347" ht="22" customHeight="1">
      <x:c r="A24347" s="2" t="str">
        <x:v>ORD-24343</x:v>
      </x:c>
      <x:c r="B24347" s="2" t="str">
        <x:v>East</x:v>
      </x:c>
      <x:c r="C24347" s="2" t="str">
        <x:v>Feb</x:v>
      </x:c>
      <x:c r="D24347" s="2" t="str">
        <x:v>SKU-103</x:v>
      </x:c>
      <x:c r="E24347" s="15" t="n">
        <x:v>19</x:v>
      </x:c>
      <x:c r="F24347" s="11" t="n">
        <x:v>101</x:v>
      </x:c>
      <x:c r="G24347" s="11" t="n">
        <x:v>60</x:v>
      </x:c>
      <x:c r="H24347" s="11" t="n">
        <x:f>E24347*F24347</x:f>
        <x:v>1919</x:v>
      </x:c>
      <x:c r="I24347" s="11" t="n">
        <x:f>H24347*(1-'Summary'!$B$5)</x:f>
        <x:v>1823.05</x:v>
      </x:c>
      <x:c r="J24347" s="11" t="n">
        <x:f>E24347*G24347</x:f>
        <x:v>1140</x:v>
      </x:c>
      <x:c r="K24347" s="11" t="n">
        <x:f>I24347-J24347</x:f>
        <x:v>683.05</x:v>
      </x:c>
      <x:c r="L24347" s="14" t="n">
        <x:f>K24347/I24347</x:f>
        <x:v>0.3746743095362168</x:v>
      </x:c>
    </x:row>
    <x:row r="24348" ht="22" customHeight="1">
      <x:c r="A24348" s="2" t="str">
        <x:v>ORD-24344</x:v>
      </x:c>
      <x:c r="B24348" s="2" t="str">
        <x:v>West</x:v>
      </x:c>
      <x:c r="C24348" s="2" t="str">
        <x:v>Feb</x:v>
      </x:c>
      <x:c r="D24348" s="2" t="str">
        <x:v>SKU-104</x:v>
      </x:c>
      <x:c r="E24348" s="15" t="n">
        <x:v>2</x:v>
      </x:c>
      <x:c r="F24348" s="11" t="n">
        <x:v>114</x:v>
      </x:c>
      <x:c r="G24348" s="11" t="n">
        <x:v>71</x:v>
      </x:c>
      <x:c r="H24348" s="11" t="n">
        <x:f>E24348*F24348</x:f>
        <x:v>228</x:v>
      </x:c>
      <x:c r="I24348" s="11" t="n">
        <x:f>H24348*(1-'Summary'!$B$5)</x:f>
        <x:v>216.6</x:v>
      </x:c>
      <x:c r="J24348" s="11" t="n">
        <x:f>E24348*G24348</x:f>
        <x:v>142</x:v>
      </x:c>
      <x:c r="K24348" s="11" t="n">
        <x:f>I24348-J24348</x:f>
        <x:v>74.6</x:v>
      </x:c>
      <x:c r="L24348" s="14" t="n">
        <x:f>K24348/I24348</x:f>
        <x:v>0.3444136657433056</x:v>
      </x:c>
    </x:row>
    <x:row r="24349" ht="22" customHeight="1">
      <x:c r="A24349" s="2" t="str">
        <x:v>ORD-24345</x:v>
      </x:c>
      <x:c r="B24349" s="2" t="str">
        <x:v>North</x:v>
      </x:c>
      <x:c r="C24349" s="2" t="str">
        <x:v>Mar</x:v>
      </x:c>
      <x:c r="D24349" s="2" t="str">
        <x:v>SKU-105</x:v>
      </x:c>
      <x:c r="E24349" s="15" t="n">
        <x:v>9</x:v>
      </x:c>
      <x:c r="F24349" s="11" t="n">
        <x:v>127</x:v>
      </x:c>
      <x:c r="G24349" s="11" t="n">
        <x:v>82</x:v>
      </x:c>
      <x:c r="H24349" s="11" t="n">
        <x:f>E24349*F24349</x:f>
        <x:v>1143</x:v>
      </x:c>
      <x:c r="I24349" s="11" t="n">
        <x:f>H24349*(1-'Summary'!$B$5)</x:f>
        <x:v>1085.85</x:v>
      </x:c>
      <x:c r="J24349" s="11" t="n">
        <x:f>E24349*G24349</x:f>
        <x:v>738</x:v>
      </x:c>
      <x:c r="K24349" s="11" t="n">
        <x:f>I24349-J24349</x:f>
        <x:v>347.8499999999999</x:v>
      </x:c>
      <x:c r="L24349" s="14" t="n">
        <x:f>K24349/I24349</x:f>
        <x:v>0.32034811438043925</x:v>
      </x:c>
    </x:row>
    <x:row r="24350" ht="22" customHeight="1">
      <x:c r="A24350" s="2" t="str">
        <x:v>ORD-24346</x:v>
      </x:c>
      <x:c r="B24350" s="2" t="str">
        <x:v>South</x:v>
      </x:c>
      <x:c r="C24350" s="2" t="str">
        <x:v>Mar</x:v>
      </x:c>
      <x:c r="D24350" s="2" t="str">
        <x:v>SKU-106</x:v>
      </x:c>
      <x:c r="E24350" s="15" t="n">
        <x:v>16</x:v>
      </x:c>
      <x:c r="F24350" s="11" t="n">
        <x:v>140</x:v>
      </x:c>
      <x:c r="G24350" s="11" t="n">
        <x:v>93</x:v>
      </x:c>
      <x:c r="H24350" s="11" t="n">
        <x:f>E24350*F24350</x:f>
        <x:v>2240</x:v>
      </x:c>
      <x:c r="I24350" s="11" t="n">
        <x:f>H24350*(1-'Summary'!$B$5)</x:f>
        <x:v>2128</x:v>
      </x:c>
      <x:c r="J24350" s="11" t="n">
        <x:f>E24350*G24350</x:f>
        <x:v>1488</x:v>
      </x:c>
      <x:c r="K24350" s="11" t="n">
        <x:f>I24350-J24350</x:f>
        <x:v>640</x:v>
      </x:c>
      <x:c r="L24350" s="14" t="n">
        <x:f>K24350/I24350</x:f>
        <x:v>0.3007518796992481</x:v>
      </x:c>
    </x:row>
    <x:row r="24351" ht="22" customHeight="1">
      <x:c r="A24351" s="2" t="str">
        <x:v>ORD-24347</x:v>
      </x:c>
      <x:c r="B24351" s="2" t="str">
        <x:v>East</x:v>
      </x:c>
      <x:c r="C24351" s="2" t="str">
        <x:v>Mar</x:v>
      </x:c>
      <x:c r="D24351" s="2" t="str">
        <x:v>SKU-107</x:v>
      </x:c>
      <x:c r="E24351" s="15" t="n">
        <x:v>23</x:v>
      </x:c>
      <x:c r="F24351" s="11" t="n">
        <x:v>153</x:v>
      </x:c>
      <x:c r="G24351" s="11" t="n">
        <x:v>9</x:v>
      </x:c>
      <x:c r="H24351" s="11" t="n">
        <x:f>E24351*F24351</x:f>
        <x:v>3519</x:v>
      </x:c>
      <x:c r="I24351" s="11" t="n">
        <x:f>H24351*(1-'Summary'!$B$5)</x:f>
        <x:v>3343.0499999999997</x:v>
      </x:c>
      <x:c r="J24351" s="11" t="n">
        <x:f>E24351*G24351</x:f>
        <x:v>207</x:v>
      </x:c>
      <x:c r="K24351" s="11" t="n">
        <x:f>I24351-J24351</x:f>
        <x:v>3136.0499999999997</x:v>
      </x:c>
      <x:c r="L24351" s="14" t="n">
        <x:f>K24351/I24351</x:f>
        <x:v>0.9380804953560371</x:v>
      </x:c>
    </x:row>
    <x:row r="24352" ht="22" customHeight="1">
      <x:c r="A24352" s="2" t="str">
        <x:v>ORD-24348</x:v>
      </x:c>
      <x:c r="B24352" s="2" t="str">
        <x:v>West</x:v>
      </x:c>
      <x:c r="C24352" s="2" t="str">
        <x:v>Mar</x:v>
      </x:c>
      <x:c r="D24352" s="2" t="str">
        <x:v>SKU-108</x:v>
      </x:c>
      <x:c r="E24352" s="15" t="n">
        <x:v>6</x:v>
      </x:c>
      <x:c r="F24352" s="11" t="n">
        <x:v>166</x:v>
      </x:c>
      <x:c r="G24352" s="11" t="n">
        <x:v>20</x:v>
      </x:c>
      <x:c r="H24352" s="11" t="n">
        <x:f>E24352*F24352</x:f>
        <x:v>996</x:v>
      </x:c>
      <x:c r="I24352" s="11" t="n">
        <x:f>H24352*(1-'Summary'!$B$5)</x:f>
        <x:v>946.1999999999999</x:v>
      </x:c>
      <x:c r="J24352" s="11" t="n">
        <x:f>E24352*G24352</x:f>
        <x:v>120</x:v>
      </x:c>
      <x:c r="K24352" s="11" t="n">
        <x:f>I24352-J24352</x:f>
        <x:v>826.1999999999999</x:v>
      </x:c>
      <x:c r="L24352" s="14" t="n">
        <x:f>K24352/I24352</x:f>
        <x:v>0.8731769181991123</x:v>
      </x:c>
    </x:row>
    <x:row r="24353" ht="22" customHeight="1">
      <x:c r="A24353" s="2" t="str">
        <x:v>ORD-24349</x:v>
      </x:c>
      <x:c r="B24353" s="2" t="str">
        <x:v>North</x:v>
      </x:c>
      <x:c r="C24353" s="2" t="str">
        <x:v>Apr</x:v>
      </x:c>
      <x:c r="D24353" s="2" t="str">
        <x:v>SKU-109</x:v>
      </x:c>
      <x:c r="E24353" s="15" t="n">
        <x:v>13</x:v>
      </x:c>
      <x:c r="F24353" s="11" t="n">
        <x:v>179</x:v>
      </x:c>
      <x:c r="G24353" s="11" t="n">
        <x:v>31</x:v>
      </x:c>
      <x:c r="H24353" s="11" t="n">
        <x:f>E24353*F24353</x:f>
        <x:v>2327</x:v>
      </x:c>
      <x:c r="I24353" s="11" t="n">
        <x:f>H24353*(1-'Summary'!$B$5)</x:f>
        <x:v>2210.65</x:v>
      </x:c>
      <x:c r="J24353" s="11" t="n">
        <x:f>E24353*G24353</x:f>
        <x:v>403</x:v>
      </x:c>
      <x:c r="K24353" s="11" t="n">
        <x:f>I24353-J24353</x:f>
        <x:v>1807.65</x:v>
      </x:c>
      <x:c r="L24353" s="14" t="n">
        <x:f>K24353/I24353</x:f>
        <x:v>0.8177006762716849</x:v>
      </x:c>
    </x:row>
    <x:row r="24354" ht="22" customHeight="1">
      <x:c r="A24354" s="2" t="str">
        <x:v>ORD-24350</x:v>
      </x:c>
      <x:c r="B24354" s="2" t="str">
        <x:v>South</x:v>
      </x:c>
      <x:c r="C24354" s="2" t="str">
        <x:v>Apr</x:v>
      </x:c>
      <x:c r="D24354" s="2" t="str">
        <x:v>SKU-110</x:v>
      </x:c>
      <x:c r="E24354" s="15" t="n">
        <x:v>20</x:v>
      </x:c>
      <x:c r="F24354" s="11" t="n">
        <x:v>192</x:v>
      </x:c>
      <x:c r="G24354" s="11" t="n">
        <x:v>42</x:v>
      </x:c>
      <x:c r="H24354" s="11" t="n">
        <x:f>E24354*F24354</x:f>
        <x:v>3840</x:v>
      </x:c>
      <x:c r="I24354" s="11" t="n">
        <x:f>H24354*(1-'Summary'!$B$5)</x:f>
        <x:v>3648</x:v>
      </x:c>
      <x:c r="J24354" s="11" t="n">
        <x:f>E24354*G24354</x:f>
        <x:v>840</x:v>
      </x:c>
      <x:c r="K24354" s="11" t="n">
        <x:f>I24354-J24354</x:f>
        <x:v>2808</x:v>
      </x:c>
      <x:c r="L24354" s="14" t="n">
        <x:f>K24354/I24354</x:f>
        <x:v>0.7697368421052632</x:v>
      </x:c>
    </x:row>
    <x:row r="24355" ht="22" customHeight="1">
      <x:c r="A24355" s="2" t="str">
        <x:v>ORD-24351</x:v>
      </x:c>
      <x:c r="B24355" s="2" t="str">
        <x:v>East</x:v>
      </x:c>
      <x:c r="C24355" s="2" t="str">
        <x:v>Apr</x:v>
      </x:c>
      <x:c r="D24355" s="2" t="str">
        <x:v>SKU-111</x:v>
      </x:c>
      <x:c r="E24355" s="15" t="n">
        <x:v>3</x:v>
      </x:c>
      <x:c r="F24355" s="11" t="n">
        <x:v>205</x:v>
      </x:c>
      <x:c r="G24355" s="11" t="n">
        <x:v>53</x:v>
      </x:c>
      <x:c r="H24355" s="11" t="n">
        <x:f>E24355*F24355</x:f>
        <x:v>615</x:v>
      </x:c>
      <x:c r="I24355" s="11" t="n">
        <x:f>H24355*(1-'Summary'!$B$5)</x:f>
        <x:v>584.25</x:v>
      </x:c>
      <x:c r="J24355" s="11" t="n">
        <x:f>E24355*G24355</x:f>
        <x:v>159</x:v>
      </x:c>
      <x:c r="K24355" s="11" t="n">
        <x:f>I24355-J24355</x:f>
        <x:v>425.25</x:v>
      </x:c>
      <x:c r="L24355" s="14" t="n">
        <x:f>K24355/I24355</x:f>
        <x:v>0.7278562259306803</x:v>
      </x:c>
    </x:row>
    <x:row r="24356" ht="22" customHeight="1">
      <x:c r="A24356" s="2" t="str">
        <x:v>ORD-24352</x:v>
      </x:c>
      <x:c r="B24356" s="2" t="str">
        <x:v>West</x:v>
      </x:c>
      <x:c r="C24356" s="2" t="str">
        <x:v>Apr</x:v>
      </x:c>
      <x:c r="D24356" s="2" t="str">
        <x:v>SKU-112</x:v>
      </x:c>
      <x:c r="E24356" s="15" t="n">
        <x:v>10</x:v>
      </x:c>
      <x:c r="F24356" s="11" t="n">
        <x:v>218</x:v>
      </x:c>
      <x:c r="G24356" s="11" t="n">
        <x:v>64</x:v>
      </x:c>
      <x:c r="H24356" s="11" t="n">
        <x:f>E24356*F24356</x:f>
        <x:v>2180</x:v>
      </x:c>
      <x:c r="I24356" s="11" t="n">
        <x:f>H24356*(1-'Summary'!$B$5)</x:f>
        <x:v>2071</x:v>
      </x:c>
      <x:c r="J24356" s="11" t="n">
        <x:f>E24356*G24356</x:f>
        <x:v>640</x:v>
      </x:c>
      <x:c r="K24356" s="11" t="n">
        <x:f>I24356-J24356</x:f>
        <x:v>1431</x:v>
      </x:c>
      <x:c r="L24356" s="14" t="n">
        <x:f>K24356/I24356</x:f>
        <x:v>0.6909705456301304</x:v>
      </x:c>
    </x:row>
    <x:row r="24357" ht="22" customHeight="1">
      <x:c r="A24357" s="2" t="str">
        <x:v>ORD-24353</x:v>
      </x:c>
      <x:c r="B24357" s="2" t="str">
        <x:v>North</x:v>
      </x:c>
      <x:c r="C24357" s="2" t="str">
        <x:v>May</x:v>
      </x:c>
      <x:c r="D24357" s="2" t="str">
        <x:v>SKU-113</x:v>
      </x:c>
      <x:c r="E24357" s="15" t="n">
        <x:v>17</x:v>
      </x:c>
      <x:c r="F24357" s="11" t="n">
        <x:v>231</x:v>
      </x:c>
      <x:c r="G24357" s="11" t="n">
        <x:v>75</x:v>
      </x:c>
      <x:c r="H24357" s="11" t="n">
        <x:f>E24357*F24357</x:f>
        <x:v>3927</x:v>
      </x:c>
      <x:c r="I24357" s="11" t="n">
        <x:f>H24357*(1-'Summary'!$B$5)</x:f>
        <x:v>3730.6499999999996</x:v>
      </x:c>
      <x:c r="J24357" s="11" t="n">
        <x:f>E24357*G24357</x:f>
        <x:v>1275</x:v>
      </x:c>
      <x:c r="K24357" s="11" t="n">
        <x:f>I24357-J24357</x:f>
        <x:v>2455.6499999999996</x:v>
      </x:c>
      <x:c r="L24357" s="14" t="n">
        <x:f>K24357/I24357</x:f>
        <x:v>0.6582365003417635</x:v>
      </x:c>
    </x:row>
    <x:row r="24358" ht="22" customHeight="1">
      <x:c r="A24358" s="2" t="str">
        <x:v>ORD-24354</x:v>
      </x:c>
      <x:c r="B24358" s="2" t="str">
        <x:v>South</x:v>
      </x:c>
      <x:c r="C24358" s="2" t="str">
        <x:v>May</x:v>
      </x:c>
      <x:c r="D24358" s="2" t="str">
        <x:v>SKU-114</x:v>
      </x:c>
      <x:c r="E24358" s="15" t="n">
        <x:v>24</x:v>
      </x:c>
      <x:c r="F24358" s="11" t="n">
        <x:v>24</x:v>
      </x:c>
      <x:c r="G24358" s="11" t="n">
        <x:v>86</x:v>
      </x:c>
      <x:c r="H24358" s="11" t="n">
        <x:f>E24358*F24358</x:f>
        <x:v>576</x:v>
      </x:c>
      <x:c r="I24358" s="11" t="n">
        <x:f>H24358*(1-'Summary'!$B$5)</x:f>
        <x:v>547.1999999999999</x:v>
      </x:c>
      <x:c r="J24358" s="11" t="n">
        <x:f>E24358*G24358</x:f>
        <x:v>2064</x:v>
      </x:c>
      <x:c r="K24358" s="11" t="n">
        <x:f>I24358-J24358</x:f>
        <x:v>-1516.8000000000002</x:v>
      </x:c>
      <x:c r="L24358" s="14" t="n">
        <x:f>K24358/I24358</x:f>
        <x:v>-2.771929824561404</x:v>
      </x:c>
    </x:row>
    <x:row r="24359" ht="22" customHeight="1">
      <x:c r="A24359" s="2" t="str">
        <x:v>ORD-24355</x:v>
      </x:c>
      <x:c r="B24359" s="2" t="str">
        <x:v>East</x:v>
      </x:c>
      <x:c r="C24359" s="2" t="str">
        <x:v>May</x:v>
      </x:c>
      <x:c r="D24359" s="2" t="str">
        <x:v>SKU-115</x:v>
      </x:c>
      <x:c r="E24359" s="15" t="n">
        <x:v>7</x:v>
      </x:c>
      <x:c r="F24359" s="11" t="n">
        <x:v>37</x:v>
      </x:c>
      <x:c r="G24359" s="11" t="n">
        <x:v>97</x:v>
      </x:c>
      <x:c r="H24359" s="11" t="n">
        <x:f>E24359*F24359</x:f>
        <x:v>259</x:v>
      </x:c>
      <x:c r="I24359" s="11" t="n">
        <x:f>H24359*(1-'Summary'!$B$5)</x:f>
        <x:v>246.04999999999998</x:v>
      </x:c>
      <x:c r="J24359" s="11" t="n">
        <x:f>E24359*G24359</x:f>
        <x:v>679</x:v>
      </x:c>
      <x:c r="K24359" s="11" t="n">
        <x:f>I24359-J24359</x:f>
        <x:v>-432.95000000000005</x:v>
      </x:c>
      <x:c r="L24359" s="14" t="n">
        <x:f>K24359/I24359</x:f>
        <x:v>-1.7596017069701284</x:v>
      </x:c>
    </x:row>
    <x:row r="24360" ht="22" customHeight="1">
      <x:c r="A24360" s="2" t="str">
        <x:v>ORD-24356</x:v>
      </x:c>
      <x:c r="B24360" s="2" t="str">
        <x:v>West</x:v>
      </x:c>
      <x:c r="C24360" s="2" t="str">
        <x:v>May</x:v>
      </x:c>
      <x:c r="D24360" s="2" t="str">
        <x:v>SKU-116</x:v>
      </x:c>
      <x:c r="E24360" s="15" t="n">
        <x:v>14</x:v>
      </x:c>
      <x:c r="F24360" s="11" t="n">
        <x:v>50</x:v>
      </x:c>
      <x:c r="G24360" s="11" t="n">
        <x:v>13</x:v>
      </x:c>
      <x:c r="H24360" s="11" t="n">
        <x:f>E24360*F24360</x:f>
        <x:v>700</x:v>
      </x:c>
      <x:c r="I24360" s="11" t="n">
        <x:f>H24360*(1-'Summary'!$B$5)</x:f>
        <x:v>665</x:v>
      </x:c>
      <x:c r="J24360" s="11" t="n">
        <x:f>E24360*G24360</x:f>
        <x:v>182</x:v>
      </x:c>
      <x:c r="K24360" s="11" t="n">
        <x:f>I24360-J24360</x:f>
        <x:v>483</x:v>
      </x:c>
      <x:c r="L24360" s="14" t="n">
        <x:f>K24360/I24360</x:f>
        <x:v>0.7263157894736842</x:v>
      </x:c>
    </x:row>
    <x:row r="24361" ht="22" customHeight="1">
      <x:c r="A24361" s="2" t="str">
        <x:v>ORD-24357</x:v>
      </x:c>
      <x:c r="B24361" s="2" t="str">
        <x:v>North</x:v>
      </x:c>
      <x:c r="C24361" s="2" t="str">
        <x:v>Jun</x:v>
      </x:c>
      <x:c r="D24361" s="2" t="str">
        <x:v>SKU-117</x:v>
      </x:c>
      <x:c r="E24361" s="15" t="n">
        <x:v>21</x:v>
      </x:c>
      <x:c r="F24361" s="11" t="n">
        <x:v>63</x:v>
      </x:c>
      <x:c r="G24361" s="11" t="n">
        <x:v>24</x:v>
      </x:c>
      <x:c r="H24361" s="11" t="n">
        <x:f>E24361*F24361</x:f>
        <x:v>1323</x:v>
      </x:c>
      <x:c r="I24361" s="11" t="n">
        <x:f>H24361*(1-'Summary'!$B$5)</x:f>
        <x:v>1256.85</x:v>
      </x:c>
      <x:c r="J24361" s="11" t="n">
        <x:f>E24361*G24361</x:f>
        <x:v>504</x:v>
      </x:c>
      <x:c r="K24361" s="11" t="n">
        <x:f>I24361-J24361</x:f>
        <x:v>752.8499999999999</x:v>
      </x:c>
      <x:c r="L24361" s="14" t="n">
        <x:f>K24361/I24361</x:f>
        <x:v>0.5989974937343359</x:v>
      </x:c>
    </x:row>
    <x:row r="24362" ht="22" customHeight="1">
      <x:c r="A24362" s="2" t="str">
        <x:v>ORD-24358</x:v>
      </x:c>
      <x:c r="B24362" s="2" t="str">
        <x:v>South</x:v>
      </x:c>
      <x:c r="C24362" s="2" t="str">
        <x:v>Jun</x:v>
      </x:c>
      <x:c r="D24362" s="2" t="str">
        <x:v>SKU-118</x:v>
      </x:c>
      <x:c r="E24362" s="15" t="n">
        <x:v>4</x:v>
      </x:c>
      <x:c r="F24362" s="11" t="n">
        <x:v>76</x:v>
      </x:c>
      <x:c r="G24362" s="11" t="n">
        <x:v>35</x:v>
      </x:c>
      <x:c r="H24362" s="11" t="n">
        <x:f>E24362*F24362</x:f>
        <x:v>304</x:v>
      </x:c>
      <x:c r="I24362" s="11" t="n">
        <x:f>H24362*(1-'Summary'!$B$5)</x:f>
        <x:v>288.8</x:v>
      </x:c>
      <x:c r="J24362" s="11" t="n">
        <x:f>E24362*G24362</x:f>
        <x:v>140</x:v>
      </x:c>
      <x:c r="K24362" s="11" t="n">
        <x:f>I24362-J24362</x:f>
        <x:v>148.8</x:v>
      </x:c>
      <x:c r="L24362" s="14" t="n">
        <x:f>K24362/I24362</x:f>
        <x:v>0.5152354570637119</x:v>
      </x:c>
    </x:row>
    <x:row r="24363" ht="22" customHeight="1">
      <x:c r="A24363" s="2" t="str">
        <x:v>ORD-24359</x:v>
      </x:c>
      <x:c r="B24363" s="2" t="str">
        <x:v>East</x:v>
      </x:c>
      <x:c r="C24363" s="2" t="str">
        <x:v>Jun</x:v>
      </x:c>
      <x:c r="D24363" s="2" t="str">
        <x:v>SKU-119</x:v>
      </x:c>
      <x:c r="E24363" s="15" t="n">
        <x:v>11</x:v>
      </x:c>
      <x:c r="F24363" s="11" t="n">
        <x:v>89</x:v>
      </x:c>
      <x:c r="G24363" s="11" t="n">
        <x:v>46</x:v>
      </x:c>
      <x:c r="H24363" s="11" t="n">
        <x:f>E24363*F24363</x:f>
        <x:v>979</x:v>
      </x:c>
      <x:c r="I24363" s="11" t="n">
        <x:f>H24363*(1-'Summary'!$B$5)</x:f>
        <x:v>930.05</x:v>
      </x:c>
      <x:c r="J24363" s="11" t="n">
        <x:f>E24363*G24363</x:f>
        <x:v>506</x:v>
      </x:c>
      <x:c r="K24363" s="11" t="n">
        <x:f>I24363-J24363</x:f>
        <x:v>424.04999999999995</x:v>
      </x:c>
      <x:c r="L24363" s="14" t="n">
        <x:f>K24363/I24363</x:f>
        <x:v>0.4559432288586635</x:v>
      </x:c>
    </x:row>
    <x:row r="24364" ht="22" customHeight="1">
      <x:c r="A24364" s="2" t="str">
        <x:v>ORD-24360</x:v>
      </x:c>
      <x:c r="B24364" s="2" t="str">
        <x:v>West</x:v>
      </x:c>
      <x:c r="C24364" s="2" t="str">
        <x:v>Jun</x:v>
      </x:c>
      <x:c r="D24364" s="2" t="str">
        <x:v>SKU-120</x:v>
      </x:c>
      <x:c r="E24364" s="15" t="n">
        <x:v>18</x:v>
      </x:c>
      <x:c r="F24364" s="11" t="n">
        <x:v>102</x:v>
      </x:c>
      <x:c r="G24364" s="11" t="n">
        <x:v>57</x:v>
      </x:c>
      <x:c r="H24364" s="11" t="n">
        <x:f>E24364*F24364</x:f>
        <x:v>1836</x:v>
      </x:c>
      <x:c r="I24364" s="11" t="n">
        <x:f>H24364*(1-'Summary'!$B$5)</x:f>
        <x:v>1744.1999999999998</x:v>
      </x:c>
      <x:c r="J24364" s="11" t="n">
        <x:f>E24364*G24364</x:f>
        <x:v>1026</x:v>
      </x:c>
      <x:c r="K24364" s="11" t="n">
        <x:f>I24364-J24364</x:f>
        <x:v>718.1999999999998</x:v>
      </x:c>
      <x:c r="L24364" s="14" t="n">
        <x:f>K24364/I24364</x:f>
        <x:v>0.41176470588235287</x:v>
      </x:c>
    </x:row>
    <x:row r="24365" ht="22" customHeight="1">
      <x:c r="A24365" s="2" t="str">
        <x:v>ORD-24361</x:v>
      </x:c>
      <x:c r="B24365" s="2" t="str">
        <x:v>North</x:v>
      </x:c>
      <x:c r="C24365" s="2" t="str">
        <x:v>Jul</x:v>
      </x:c>
      <x:c r="D24365" s="2" t="str">
        <x:v>SKU-001</x:v>
      </x:c>
      <x:c r="E24365" s="15" t="n">
        <x:v>1</x:v>
      </x:c>
      <x:c r="F24365" s="11" t="n">
        <x:v>115</x:v>
      </x:c>
      <x:c r="G24365" s="11" t="n">
        <x:v>68</x:v>
      </x:c>
      <x:c r="H24365" s="11" t="n">
        <x:f>E24365*F24365</x:f>
        <x:v>115</x:v>
      </x:c>
      <x:c r="I24365" s="11" t="n">
        <x:f>H24365*(1-'Summary'!$B$5)</x:f>
        <x:v>109.25</x:v>
      </x:c>
      <x:c r="J24365" s="11" t="n">
        <x:f>E24365*G24365</x:f>
        <x:v>68</x:v>
      </x:c>
      <x:c r="K24365" s="11" t="n">
        <x:f>I24365-J24365</x:f>
        <x:v>41.25</x:v>
      </x:c>
      <x:c r="L24365" s="14" t="n">
        <x:f>K24365/I24365</x:f>
        <x:v>0.37757437070938216</x:v>
      </x:c>
    </x:row>
    <x:row r="24366" ht="22" customHeight="1">
      <x:c r="A24366" s="2" t="str">
        <x:v>ORD-24362</x:v>
      </x:c>
      <x:c r="B24366" s="2" t="str">
        <x:v>South</x:v>
      </x:c>
      <x:c r="C24366" s="2" t="str">
        <x:v>Jul</x:v>
      </x:c>
      <x:c r="D24366" s="2" t="str">
        <x:v>SKU-002</x:v>
      </x:c>
      <x:c r="E24366" s="15" t="n">
        <x:v>8</x:v>
      </x:c>
      <x:c r="F24366" s="11" t="n">
        <x:v>128</x:v>
      </x:c>
      <x:c r="G24366" s="11" t="n">
        <x:v>79</x:v>
      </x:c>
      <x:c r="H24366" s="11" t="n">
        <x:f>E24366*F24366</x:f>
        <x:v>1024</x:v>
      </x:c>
      <x:c r="I24366" s="11" t="n">
        <x:f>H24366*(1-'Summary'!$B$5)</x:f>
        <x:v>972.8</x:v>
      </x:c>
      <x:c r="J24366" s="11" t="n">
        <x:f>E24366*G24366</x:f>
        <x:v>632</x:v>
      </x:c>
      <x:c r="K24366" s="11" t="n">
        <x:f>I24366-J24366</x:f>
        <x:v>340.79999999999995</x:v>
      </x:c>
      <x:c r="L24366" s="14" t="n">
        <x:f>K24366/I24366</x:f>
        <x:v>0.350328947368421</x:v>
      </x:c>
    </x:row>
    <x:row r="24367" ht="22" customHeight="1">
      <x:c r="A24367" s="2" t="str">
        <x:v>ORD-24363</x:v>
      </x:c>
      <x:c r="B24367" s="2" t="str">
        <x:v>East</x:v>
      </x:c>
      <x:c r="C24367" s="2" t="str">
        <x:v>Jul</x:v>
      </x:c>
      <x:c r="D24367" s="2" t="str">
        <x:v>SKU-003</x:v>
      </x:c>
      <x:c r="E24367" s="15" t="n">
        <x:v>15</x:v>
      </x:c>
      <x:c r="F24367" s="11" t="n">
        <x:v>141</x:v>
      </x:c>
      <x:c r="G24367" s="11" t="n">
        <x:v>90</x:v>
      </x:c>
      <x:c r="H24367" s="11" t="n">
        <x:f>E24367*F24367</x:f>
        <x:v>2115</x:v>
      </x:c>
      <x:c r="I24367" s="11" t="n">
        <x:f>H24367*(1-'Summary'!$B$5)</x:f>
        <x:v>2009.25</x:v>
      </x:c>
      <x:c r="J24367" s="11" t="n">
        <x:f>E24367*G24367</x:f>
        <x:v>1350</x:v>
      </x:c>
      <x:c r="K24367" s="11" t="n">
        <x:f>I24367-J24367</x:f>
        <x:v>659.25</x:v>
      </x:c>
      <x:c r="L24367" s="14" t="n">
        <x:f>K24367/I24367</x:f>
        <x:v>0.3281075027995521</x:v>
      </x:c>
    </x:row>
    <x:row r="24368" ht="22" customHeight="1">
      <x:c r="A24368" s="2" t="str">
        <x:v>ORD-24364</x:v>
      </x:c>
      <x:c r="B24368" s="2" t="str">
        <x:v>West</x:v>
      </x:c>
      <x:c r="C24368" s="2" t="str">
        <x:v>Jul</x:v>
      </x:c>
      <x:c r="D24368" s="2" t="str">
        <x:v>SKU-004</x:v>
      </x:c>
      <x:c r="E24368" s="15" t="n">
        <x:v>22</x:v>
      </x:c>
      <x:c r="F24368" s="11" t="n">
        <x:v>154</x:v>
      </x:c>
      <x:c r="G24368" s="11" t="n">
        <x:v>101</x:v>
      </x:c>
      <x:c r="H24368" s="11" t="n">
        <x:f>E24368*F24368</x:f>
        <x:v>3388</x:v>
      </x:c>
      <x:c r="I24368" s="11" t="n">
        <x:f>H24368*(1-'Summary'!$B$5)</x:f>
        <x:v>3218.6</x:v>
      </x:c>
      <x:c r="J24368" s="11" t="n">
        <x:f>E24368*G24368</x:f>
        <x:v>2222</x:v>
      </x:c>
      <x:c r="K24368" s="11" t="n">
        <x:f>I24368-J24368</x:f>
        <x:v>996.5999999999999</x:v>
      </x:c>
      <x:c r="L24368" s="14" t="n">
        <x:f>K24368/I24368</x:f>
        <x:v>0.30963773069036227</x:v>
      </x:c>
    </x:row>
    <x:row r="24369" ht="22" customHeight="1">
      <x:c r="A24369" s="2" t="str">
        <x:v>ORD-24365</x:v>
      </x:c>
      <x:c r="B24369" s="2" t="str">
        <x:v>North</x:v>
      </x:c>
      <x:c r="C24369" s="2" t="str">
        <x:v>Aug</x:v>
      </x:c>
      <x:c r="D24369" s="2" t="str">
        <x:v>SKU-005</x:v>
      </x:c>
      <x:c r="E24369" s="15" t="n">
        <x:v>5</x:v>
      </x:c>
      <x:c r="F24369" s="11" t="n">
        <x:v>167</x:v>
      </x:c>
      <x:c r="G24369" s="11" t="n">
        <x:v>17</x:v>
      </x:c>
      <x:c r="H24369" s="11" t="n">
        <x:f>E24369*F24369</x:f>
        <x:v>835</x:v>
      </x:c>
      <x:c r="I24369" s="11" t="n">
        <x:f>H24369*(1-'Summary'!$B$5)</x:f>
        <x:v>793.25</x:v>
      </x:c>
      <x:c r="J24369" s="11" t="n">
        <x:f>E24369*G24369</x:f>
        <x:v>85</x:v>
      </x:c>
      <x:c r="K24369" s="11" t="n">
        <x:f>I24369-J24369</x:f>
        <x:v>708.25</x:v>
      </x:c>
      <x:c r="L24369" s="14" t="n">
        <x:f>K24369/I24369</x:f>
        <x:v>0.8928458871730224</x:v>
      </x:c>
    </x:row>
    <x:row r="24370" ht="22" customHeight="1">
      <x:c r="A24370" s="2" t="str">
        <x:v>ORD-24366</x:v>
      </x:c>
      <x:c r="B24370" s="2" t="str">
        <x:v>South</x:v>
      </x:c>
      <x:c r="C24370" s="2" t="str">
        <x:v>Aug</x:v>
      </x:c>
      <x:c r="D24370" s="2" t="str">
        <x:v>SKU-006</x:v>
      </x:c>
      <x:c r="E24370" s="15" t="n">
        <x:v>12</x:v>
      </x:c>
      <x:c r="F24370" s="11" t="n">
        <x:v>180</x:v>
      </x:c>
      <x:c r="G24370" s="11" t="n">
        <x:v>28</x:v>
      </x:c>
      <x:c r="H24370" s="11" t="n">
        <x:f>E24370*F24370</x:f>
        <x:v>2160</x:v>
      </x:c>
      <x:c r="I24370" s="11" t="n">
        <x:f>H24370*(1-'Summary'!$B$5)</x:f>
        <x:v>2052</x:v>
      </x:c>
      <x:c r="J24370" s="11" t="n">
        <x:f>E24370*G24370</x:f>
        <x:v>336</x:v>
      </x:c>
      <x:c r="K24370" s="11" t="n">
        <x:f>I24370-J24370</x:f>
        <x:v>1716</x:v>
      </x:c>
      <x:c r="L24370" s="14" t="n">
        <x:f>K24370/I24370</x:f>
        <x:v>0.8362573099415205</x:v>
      </x:c>
    </x:row>
    <x:row r="24371" ht="22" customHeight="1">
      <x:c r="A24371" s="2" t="str">
        <x:v>ORD-24367</x:v>
      </x:c>
      <x:c r="B24371" s="2" t="str">
        <x:v>East</x:v>
      </x:c>
      <x:c r="C24371" s="2" t="str">
        <x:v>Aug</x:v>
      </x:c>
      <x:c r="D24371" s="2" t="str">
        <x:v>SKU-007</x:v>
      </x:c>
      <x:c r="E24371" s="15" t="n">
        <x:v>19</x:v>
      </x:c>
      <x:c r="F24371" s="11" t="n">
        <x:v>193</x:v>
      </x:c>
      <x:c r="G24371" s="11" t="n">
        <x:v>39</x:v>
      </x:c>
      <x:c r="H24371" s="11" t="n">
        <x:f>E24371*F24371</x:f>
        <x:v>3667</x:v>
      </x:c>
      <x:c r="I24371" s="11" t="n">
        <x:f>H24371*(1-'Summary'!$B$5)</x:f>
        <x:v>3483.6499999999996</x:v>
      </x:c>
      <x:c r="J24371" s="11" t="n">
        <x:f>E24371*G24371</x:f>
        <x:v>741</x:v>
      </x:c>
      <x:c r="K24371" s="11" t="n">
        <x:f>I24371-J24371</x:f>
        <x:v>2742.6499999999996</x:v>
      </x:c>
      <x:c r="L24371" s="14" t="n">
        <x:f>K24371/I24371</x:f>
        <x:v>0.7872920643577856</x:v>
      </x:c>
    </x:row>
    <x:row r="24372" ht="22" customHeight="1">
      <x:c r="A24372" s="2" t="str">
        <x:v>ORD-24368</x:v>
      </x:c>
      <x:c r="B24372" s="2" t="str">
        <x:v>West</x:v>
      </x:c>
      <x:c r="C24372" s="2" t="str">
        <x:v>Aug</x:v>
      </x:c>
      <x:c r="D24372" s="2" t="str">
        <x:v>SKU-008</x:v>
      </x:c>
      <x:c r="E24372" s="15" t="n">
        <x:v>2</x:v>
      </x:c>
      <x:c r="F24372" s="11" t="n">
        <x:v>206</x:v>
      </x:c>
      <x:c r="G24372" s="11" t="n">
        <x:v>50</x:v>
      </x:c>
      <x:c r="H24372" s="11" t="n">
        <x:f>E24372*F24372</x:f>
        <x:v>412</x:v>
      </x:c>
      <x:c r="I24372" s="11" t="n">
        <x:f>H24372*(1-'Summary'!$B$5)</x:f>
        <x:v>391.4</x:v>
      </x:c>
      <x:c r="J24372" s="11" t="n">
        <x:f>E24372*G24372</x:f>
        <x:v>100</x:v>
      </x:c>
      <x:c r="K24372" s="11" t="n">
        <x:f>I24372-J24372</x:f>
        <x:v>291.4</x:v>
      </x:c>
      <x:c r="L24372" s="14" t="n">
        <x:f>K24372/I24372</x:f>
        <x:v>0.7445068983137455</x:v>
      </x:c>
    </x:row>
    <x:row r="24373" ht="22" customHeight="1">
      <x:c r="A24373" s="2" t="str">
        <x:v>ORD-24369</x:v>
      </x:c>
      <x:c r="B24373" s="2" t="str">
        <x:v>North</x:v>
      </x:c>
      <x:c r="C24373" s="2" t="str">
        <x:v>Sep</x:v>
      </x:c>
      <x:c r="D24373" s="2" t="str">
        <x:v>SKU-009</x:v>
      </x:c>
      <x:c r="E24373" s="15" t="n">
        <x:v>9</x:v>
      </x:c>
      <x:c r="F24373" s="11" t="n">
        <x:v>219</x:v>
      </x:c>
      <x:c r="G24373" s="11" t="n">
        <x:v>61</x:v>
      </x:c>
      <x:c r="H24373" s="11" t="n">
        <x:f>E24373*F24373</x:f>
        <x:v>1971</x:v>
      </x:c>
      <x:c r="I24373" s="11" t="n">
        <x:f>H24373*(1-'Summary'!$B$5)</x:f>
        <x:v>1872.4499999999998</x:v>
      </x:c>
      <x:c r="J24373" s="11" t="n">
        <x:f>E24373*G24373</x:f>
        <x:v>549</x:v>
      </x:c>
      <x:c r="K24373" s="11" t="n">
        <x:f>I24373-J24373</x:f>
        <x:v>1323.4499999999998</x:v>
      </x:c>
      <x:c r="L24373" s="14" t="n">
        <x:f>K24373/I24373</x:f>
        <x:v>0.7068012496995915</x:v>
      </x:c>
    </x:row>
    <x:row r="24374" ht="22" customHeight="1">
      <x:c r="A24374" s="2" t="str">
        <x:v>ORD-24370</x:v>
      </x:c>
      <x:c r="B24374" s="2" t="str">
        <x:v>South</x:v>
      </x:c>
      <x:c r="C24374" s="2" t="str">
        <x:v>Sep</x:v>
      </x:c>
      <x:c r="D24374" s="2" t="str">
        <x:v>SKU-010</x:v>
      </x:c>
      <x:c r="E24374" s="15" t="n">
        <x:v>16</x:v>
      </x:c>
      <x:c r="F24374" s="11" t="n">
        <x:v>232</x:v>
      </x:c>
      <x:c r="G24374" s="11" t="n">
        <x:v>72</x:v>
      </x:c>
      <x:c r="H24374" s="11" t="n">
        <x:f>E24374*F24374</x:f>
        <x:v>3712</x:v>
      </x:c>
      <x:c r="I24374" s="11" t="n">
        <x:f>H24374*(1-'Summary'!$B$5)</x:f>
        <x:v>3526.3999999999996</x:v>
      </x:c>
      <x:c r="J24374" s="11" t="n">
        <x:f>E24374*G24374</x:f>
        <x:v>1152</x:v>
      </x:c>
      <x:c r="K24374" s="11" t="n">
        <x:f>I24374-J24374</x:f>
        <x:v>2374.3999999999996</x:v>
      </x:c>
      <x:c r="L24374" s="14" t="n">
        <x:f>K24374/I24374</x:f>
        <x:v>0.6733212341197822</x:v>
      </x:c>
    </x:row>
    <x:row r="24375" ht="22" customHeight="1">
      <x:c r="A24375" s="2" t="str">
        <x:v>ORD-24371</x:v>
      </x:c>
      <x:c r="B24375" s="2" t="str">
        <x:v>East</x:v>
      </x:c>
      <x:c r="C24375" s="2" t="str">
        <x:v>Sep</x:v>
      </x:c>
      <x:c r="D24375" s="2" t="str">
        <x:v>SKU-011</x:v>
      </x:c>
      <x:c r="E24375" s="15" t="n">
        <x:v>23</x:v>
      </x:c>
      <x:c r="F24375" s="11" t="n">
        <x:v>25</x:v>
      </x:c>
      <x:c r="G24375" s="11" t="n">
        <x:v>83</x:v>
      </x:c>
      <x:c r="H24375" s="11" t="n">
        <x:f>E24375*F24375</x:f>
        <x:v>575</x:v>
      </x:c>
      <x:c r="I24375" s="11" t="n">
        <x:f>H24375*(1-'Summary'!$B$5)</x:f>
        <x:v>546.25</x:v>
      </x:c>
      <x:c r="J24375" s="11" t="n">
        <x:f>E24375*G24375</x:f>
        <x:v>1909</x:v>
      </x:c>
      <x:c r="K24375" s="11" t="n">
        <x:f>I24375-J24375</x:f>
        <x:v>-1362.75</x:v>
      </x:c>
      <x:c r="L24375" s="14" t="n">
        <x:f>K24375/I24375</x:f>
        <x:v>-2.4947368421052634</x:v>
      </x:c>
    </x:row>
    <x:row r="24376" ht="22" customHeight="1">
      <x:c r="A24376" s="2" t="str">
        <x:v>ORD-24372</x:v>
      </x:c>
      <x:c r="B24376" s="2" t="str">
        <x:v>West</x:v>
      </x:c>
      <x:c r="C24376" s="2" t="str">
        <x:v>Sep</x:v>
      </x:c>
      <x:c r="D24376" s="2" t="str">
        <x:v>SKU-012</x:v>
      </x:c>
      <x:c r="E24376" s="15" t="n">
        <x:v>6</x:v>
      </x:c>
      <x:c r="F24376" s="11" t="n">
        <x:v>38</x:v>
      </x:c>
      <x:c r="G24376" s="11" t="n">
        <x:v>94</x:v>
      </x:c>
      <x:c r="H24376" s="11" t="n">
        <x:f>E24376*F24376</x:f>
        <x:v>228</x:v>
      </x:c>
      <x:c r="I24376" s="11" t="n">
        <x:f>H24376*(1-'Summary'!$B$5)</x:f>
        <x:v>216.6</x:v>
      </x:c>
      <x:c r="J24376" s="11" t="n">
        <x:f>E24376*G24376</x:f>
        <x:v>564</x:v>
      </x:c>
      <x:c r="K24376" s="11" t="n">
        <x:f>I24376-J24376</x:f>
        <x:v>-347.4</x:v>
      </x:c>
      <x:c r="L24376" s="14" t="n">
        <x:f>K24376/I24376</x:f>
        <x:v>-1.6038781163434903</x:v>
      </x:c>
    </x:row>
    <x:row r="24377" ht="22" customHeight="1">
      <x:c r="A24377" s="2" t="str">
        <x:v>ORD-24373</x:v>
      </x:c>
      <x:c r="B24377" s="2" t="str">
        <x:v>North</x:v>
      </x:c>
      <x:c r="C24377" s="2" t="str">
        <x:v>Oct</x:v>
      </x:c>
      <x:c r="D24377" s="2" t="str">
        <x:v>SKU-013</x:v>
      </x:c>
      <x:c r="E24377" s="15" t="n">
        <x:v>13</x:v>
      </x:c>
      <x:c r="F24377" s="11" t="n">
        <x:v>51</x:v>
      </x:c>
      <x:c r="G24377" s="11" t="n">
        <x:v>10</x:v>
      </x:c>
      <x:c r="H24377" s="11" t="n">
        <x:f>E24377*F24377</x:f>
        <x:v>663</x:v>
      </x:c>
      <x:c r="I24377" s="11" t="n">
        <x:f>H24377*(1-'Summary'!$B$5)</x:f>
        <x:v>629.85</x:v>
      </x:c>
      <x:c r="J24377" s="11" t="n">
        <x:f>E24377*G24377</x:f>
        <x:v>130</x:v>
      </x:c>
      <x:c r="K24377" s="11" t="n">
        <x:f>I24377-J24377</x:f>
        <x:v>499.85</x:v>
      </x:c>
      <x:c r="L24377" s="14" t="n">
        <x:f>K24377/I24377</x:f>
        <x:v>0.7936016511867905</x:v>
      </x:c>
    </x:row>
    <x:row r="24378" ht="22" customHeight="1">
      <x:c r="A24378" s="2" t="str">
        <x:v>ORD-24374</x:v>
      </x:c>
      <x:c r="B24378" s="2" t="str">
        <x:v>South</x:v>
      </x:c>
      <x:c r="C24378" s="2" t="str">
        <x:v>Oct</x:v>
      </x:c>
      <x:c r="D24378" s="2" t="str">
        <x:v>SKU-014</x:v>
      </x:c>
      <x:c r="E24378" s="15" t="n">
        <x:v>20</x:v>
      </x:c>
      <x:c r="F24378" s="11" t="n">
        <x:v>64</x:v>
      </x:c>
      <x:c r="G24378" s="11" t="n">
        <x:v>21</x:v>
      </x:c>
      <x:c r="H24378" s="11" t="n">
        <x:f>E24378*F24378</x:f>
        <x:v>1280</x:v>
      </x:c>
      <x:c r="I24378" s="11" t="n">
        <x:f>H24378*(1-'Summary'!$B$5)</x:f>
        <x:v>1216</x:v>
      </x:c>
      <x:c r="J24378" s="11" t="n">
        <x:f>E24378*G24378</x:f>
        <x:v>420</x:v>
      </x:c>
      <x:c r="K24378" s="11" t="n">
        <x:f>I24378-J24378</x:f>
        <x:v>796</x:v>
      </x:c>
      <x:c r="L24378" s="14" t="n">
        <x:f>K24378/I24378</x:f>
        <x:v>0.6546052631578947</x:v>
      </x:c>
    </x:row>
    <x:row r="24379" ht="22" customHeight="1">
      <x:c r="A24379" s="2" t="str">
        <x:v>ORD-24375</x:v>
      </x:c>
      <x:c r="B24379" s="2" t="str">
        <x:v>East</x:v>
      </x:c>
      <x:c r="C24379" s="2" t="str">
        <x:v>Oct</x:v>
      </x:c>
      <x:c r="D24379" s="2" t="str">
        <x:v>SKU-015</x:v>
      </x:c>
      <x:c r="E24379" s="15" t="n">
        <x:v>3</x:v>
      </x:c>
      <x:c r="F24379" s="11" t="n">
        <x:v>77</x:v>
      </x:c>
      <x:c r="G24379" s="11" t="n">
        <x:v>32</x:v>
      </x:c>
      <x:c r="H24379" s="11" t="n">
        <x:f>E24379*F24379</x:f>
        <x:v>231</x:v>
      </x:c>
      <x:c r="I24379" s="11" t="n">
        <x:f>H24379*(1-'Summary'!$B$5)</x:f>
        <x:v>219.45</x:v>
      </x:c>
      <x:c r="J24379" s="11" t="n">
        <x:f>E24379*G24379</x:f>
        <x:v>96</x:v>
      </x:c>
      <x:c r="K24379" s="11" t="n">
        <x:f>I24379-J24379</x:f>
        <x:v>123.44999999999999</x:v>
      </x:c>
      <x:c r="L24379" s="14" t="n">
        <x:f>K24379/I24379</x:f>
        <x:v>0.5625427204374572</x:v>
      </x:c>
    </x:row>
    <x:row r="24380" ht="22" customHeight="1">
      <x:c r="A24380" s="2" t="str">
        <x:v>ORD-24376</x:v>
      </x:c>
      <x:c r="B24380" s="2" t="str">
        <x:v>West</x:v>
      </x:c>
      <x:c r="C24380" s="2" t="str">
        <x:v>Oct</x:v>
      </x:c>
      <x:c r="D24380" s="2" t="str">
        <x:v>SKU-016</x:v>
      </x:c>
      <x:c r="E24380" s="15" t="n">
        <x:v>10</x:v>
      </x:c>
      <x:c r="F24380" s="11" t="n">
        <x:v>90</x:v>
      </x:c>
      <x:c r="G24380" s="11" t="n">
        <x:v>43</x:v>
      </x:c>
      <x:c r="H24380" s="11" t="n">
        <x:f>E24380*F24380</x:f>
        <x:v>900</x:v>
      </x:c>
      <x:c r="I24380" s="11" t="n">
        <x:f>H24380*(1-'Summary'!$B$5)</x:f>
        <x:v>855</x:v>
      </x:c>
      <x:c r="J24380" s="11" t="n">
        <x:f>E24380*G24380</x:f>
        <x:v>430</x:v>
      </x:c>
      <x:c r="K24380" s="11" t="n">
        <x:f>I24380-J24380</x:f>
        <x:v>425</x:v>
      </x:c>
      <x:c r="L24380" s="14" t="n">
        <x:f>K24380/I24380</x:f>
        <x:v>0.49707602339181284</x:v>
      </x:c>
    </x:row>
    <x:row r="24381" ht="22" customHeight="1">
      <x:c r="A24381" s="2" t="str">
        <x:v>ORD-24377</x:v>
      </x:c>
      <x:c r="B24381" s="2" t="str">
        <x:v>North</x:v>
      </x:c>
      <x:c r="C24381" s="2" t="str">
        <x:v>Nov</x:v>
      </x:c>
      <x:c r="D24381" s="2" t="str">
        <x:v>SKU-017</x:v>
      </x:c>
      <x:c r="E24381" s="15" t="n">
        <x:v>17</x:v>
      </x:c>
      <x:c r="F24381" s="11" t="n">
        <x:v>103</x:v>
      </x:c>
      <x:c r="G24381" s="11" t="n">
        <x:v>54</x:v>
      </x:c>
      <x:c r="H24381" s="11" t="n">
        <x:f>E24381*F24381</x:f>
        <x:v>1751</x:v>
      </x:c>
      <x:c r="I24381" s="11" t="n">
        <x:f>H24381*(1-'Summary'!$B$5)</x:f>
        <x:v>1663.4499999999998</x:v>
      </x:c>
      <x:c r="J24381" s="11" t="n">
        <x:f>E24381*G24381</x:f>
        <x:v>918</x:v>
      </x:c>
      <x:c r="K24381" s="11" t="n">
        <x:f>I24381-J24381</x:f>
        <x:v>745.4499999999998</x:v>
      </x:c>
      <x:c r="L24381" s="14" t="n">
        <x:f>K24381/I24381</x:f>
        <x:v>0.44813490035769027</x:v>
      </x:c>
    </x:row>
    <x:row r="24382" ht="22" customHeight="1">
      <x:c r="A24382" s="2" t="str">
        <x:v>ORD-24378</x:v>
      </x:c>
      <x:c r="B24382" s="2" t="str">
        <x:v>South</x:v>
      </x:c>
      <x:c r="C24382" s="2" t="str">
        <x:v>Nov</x:v>
      </x:c>
      <x:c r="D24382" s="2" t="str">
        <x:v>SKU-018</x:v>
      </x:c>
      <x:c r="E24382" s="15" t="n">
        <x:v>24</x:v>
      </x:c>
      <x:c r="F24382" s="11" t="n">
        <x:v>116</x:v>
      </x:c>
      <x:c r="G24382" s="11" t="n">
        <x:v>65</x:v>
      </x:c>
      <x:c r="H24382" s="11" t="n">
        <x:f>E24382*F24382</x:f>
        <x:v>2784</x:v>
      </x:c>
      <x:c r="I24382" s="11" t="n">
        <x:f>H24382*(1-'Summary'!$B$5)</x:f>
        <x:v>2644.7999999999997</x:v>
      </x:c>
      <x:c r="J24382" s="11" t="n">
        <x:f>E24382*G24382</x:f>
        <x:v>1560</x:v>
      </x:c>
      <x:c r="K24382" s="11" t="n">
        <x:f>I24382-J24382</x:f>
        <x:v>1084.7999999999997</x:v>
      </x:c>
      <x:c r="L24382" s="14" t="n">
        <x:f>K24382/I24382</x:f>
        <x:v>0.41016333938294003</x:v>
      </x:c>
    </x:row>
    <x:row r="24383" ht="22" customHeight="1">
      <x:c r="A24383" s="2" t="str">
        <x:v>ORD-24379</x:v>
      </x:c>
      <x:c r="B24383" s="2" t="str">
        <x:v>East</x:v>
      </x:c>
      <x:c r="C24383" s="2" t="str">
        <x:v>Nov</x:v>
      </x:c>
      <x:c r="D24383" s="2" t="str">
        <x:v>SKU-019</x:v>
      </x:c>
      <x:c r="E24383" s="15" t="n">
        <x:v>7</x:v>
      </x:c>
      <x:c r="F24383" s="11" t="n">
        <x:v>129</x:v>
      </x:c>
      <x:c r="G24383" s="11" t="n">
        <x:v>76</x:v>
      </x:c>
      <x:c r="H24383" s="11" t="n">
        <x:f>E24383*F24383</x:f>
        <x:v>903</x:v>
      </x:c>
      <x:c r="I24383" s="11" t="n">
        <x:f>H24383*(1-'Summary'!$B$5)</x:f>
        <x:v>857.8499999999999</x:v>
      </x:c>
      <x:c r="J24383" s="11" t="n">
        <x:f>E24383*G24383</x:f>
        <x:v>532</x:v>
      </x:c>
      <x:c r="K24383" s="11" t="n">
        <x:f>I24383-J24383</x:f>
        <x:v>325.8499999999999</x:v>
      </x:c>
      <x:c r="L24383" s="14" t="n">
        <x:f>K24383/I24383</x:f>
        <x:v>0.37984496124031003</x:v>
      </x:c>
    </x:row>
    <x:row r="24384" ht="22" customHeight="1">
      <x:c r="A24384" s="2" t="str">
        <x:v>ORD-24380</x:v>
      </x:c>
      <x:c r="B24384" s="2" t="str">
        <x:v>West</x:v>
      </x:c>
      <x:c r="C24384" s="2" t="str">
        <x:v>Nov</x:v>
      </x:c>
      <x:c r="D24384" s="2" t="str">
        <x:v>SKU-020</x:v>
      </x:c>
      <x:c r="E24384" s="15" t="n">
        <x:v>14</x:v>
      </x:c>
      <x:c r="F24384" s="11" t="n">
        <x:v>142</x:v>
      </x:c>
      <x:c r="G24384" s="11" t="n">
        <x:v>87</x:v>
      </x:c>
      <x:c r="H24384" s="11" t="n">
        <x:f>E24384*F24384</x:f>
        <x:v>1988</x:v>
      </x:c>
      <x:c r="I24384" s="11" t="n">
        <x:f>H24384*(1-'Summary'!$B$5)</x:f>
        <x:v>1888.6</x:v>
      </x:c>
      <x:c r="J24384" s="11" t="n">
        <x:f>E24384*G24384</x:f>
        <x:v>1218</x:v>
      </x:c>
      <x:c r="K24384" s="11" t="n">
        <x:f>I24384-J24384</x:f>
        <x:v>670.5999999999999</x:v>
      </x:c>
      <x:c r="L24384" s="14" t="n">
        <x:f>K24384/I24384</x:f>
        <x:v>0.3550778354336545</x:v>
      </x:c>
    </x:row>
    <x:row r="24385" ht="22" customHeight="1">
      <x:c r="A24385" s="2" t="str">
        <x:v>ORD-24381</x:v>
      </x:c>
      <x:c r="B24385" s="2" t="str">
        <x:v>North</x:v>
      </x:c>
      <x:c r="C24385" s="2" t="str">
        <x:v>Dec</x:v>
      </x:c>
      <x:c r="D24385" s="2" t="str">
        <x:v>SKU-021</x:v>
      </x:c>
      <x:c r="E24385" s="15" t="n">
        <x:v>21</x:v>
      </x:c>
      <x:c r="F24385" s="11" t="n">
        <x:v>155</x:v>
      </x:c>
      <x:c r="G24385" s="11" t="n">
        <x:v>98</x:v>
      </x:c>
      <x:c r="H24385" s="11" t="n">
        <x:f>E24385*F24385</x:f>
        <x:v>3255</x:v>
      </x:c>
      <x:c r="I24385" s="11" t="n">
        <x:f>H24385*(1-'Summary'!$B$5)</x:f>
        <x:v>3092.25</x:v>
      </x:c>
      <x:c r="J24385" s="11" t="n">
        <x:f>E24385*G24385</x:f>
        <x:v>2058</x:v>
      </x:c>
      <x:c r="K24385" s="11" t="n">
        <x:f>I24385-J24385</x:f>
        <x:v>1034.25</x:v>
      </x:c>
      <x:c r="L24385" s="14" t="n">
        <x:f>K24385/I24385</x:f>
        <x:v>0.33446519524617996</x:v>
      </x:c>
    </x:row>
    <x:row r="24386" ht="22" customHeight="1">
      <x:c r="A24386" s="2" t="str">
        <x:v>ORD-24382</x:v>
      </x:c>
      <x:c r="B24386" s="2" t="str">
        <x:v>South</x:v>
      </x:c>
      <x:c r="C24386" s="2" t="str">
        <x:v>Dec</x:v>
      </x:c>
      <x:c r="D24386" s="2" t="str">
        <x:v>SKU-022</x:v>
      </x:c>
      <x:c r="E24386" s="15" t="n">
        <x:v>4</x:v>
      </x:c>
      <x:c r="F24386" s="11" t="n">
        <x:v>168</x:v>
      </x:c>
      <x:c r="G24386" s="11" t="n">
        <x:v>14</x:v>
      </x:c>
      <x:c r="H24386" s="11" t="n">
        <x:f>E24386*F24386</x:f>
        <x:v>672</x:v>
      </x:c>
      <x:c r="I24386" s="11" t="n">
        <x:f>H24386*(1-'Summary'!$B$5)</x:f>
        <x:v>638.4</x:v>
      </x:c>
      <x:c r="J24386" s="11" t="n">
        <x:f>E24386*G24386</x:f>
        <x:v>56</x:v>
      </x:c>
      <x:c r="K24386" s="11" t="n">
        <x:f>I24386-J24386</x:f>
        <x:v>582.4</x:v>
      </x:c>
      <x:c r="L24386" s="14" t="n">
        <x:f>K24386/I24386</x:f>
        <x:v>0.9122807017543859</x:v>
      </x:c>
    </x:row>
    <x:row r="24387" ht="22" customHeight="1">
      <x:c r="A24387" s="2" t="str">
        <x:v>ORD-24383</x:v>
      </x:c>
      <x:c r="B24387" s="2" t="str">
        <x:v>East</x:v>
      </x:c>
      <x:c r="C24387" s="2" t="str">
        <x:v>Dec</x:v>
      </x:c>
      <x:c r="D24387" s="2" t="str">
        <x:v>SKU-023</x:v>
      </x:c>
      <x:c r="E24387" s="15" t="n">
        <x:v>11</x:v>
      </x:c>
      <x:c r="F24387" s="11" t="n">
        <x:v>181</x:v>
      </x:c>
      <x:c r="G24387" s="11" t="n">
        <x:v>25</x:v>
      </x:c>
      <x:c r="H24387" s="11" t="n">
        <x:f>E24387*F24387</x:f>
        <x:v>1991</x:v>
      </x:c>
      <x:c r="I24387" s="11" t="n">
        <x:f>H24387*(1-'Summary'!$B$5)</x:f>
        <x:v>1891.4499999999998</x:v>
      </x:c>
      <x:c r="J24387" s="11" t="n">
        <x:f>E24387*G24387</x:f>
        <x:v>275</x:v>
      </x:c>
      <x:c r="K24387" s="11" t="n">
        <x:f>I24387-J24387</x:f>
        <x:v>1616.4499999999998</x:v>
      </x:c>
      <x:c r="L24387" s="14" t="n">
        <x:f>K24387/I24387</x:f>
        <x:v>0.8546088979354464</x:v>
      </x:c>
    </x:row>
    <x:row r="24388" ht="22" customHeight="1">
      <x:c r="A24388" s="2" t="str">
        <x:v>ORD-24384</x:v>
      </x:c>
      <x:c r="B24388" s="2" t="str">
        <x:v>West</x:v>
      </x:c>
      <x:c r="C24388" s="2" t="str">
        <x:v>Dec</x:v>
      </x:c>
      <x:c r="D24388" s="2" t="str">
        <x:v>SKU-024</x:v>
      </x:c>
      <x:c r="E24388" s="15" t="n">
        <x:v>18</x:v>
      </x:c>
      <x:c r="F24388" s="11" t="n">
        <x:v>194</x:v>
      </x:c>
      <x:c r="G24388" s="11" t="n">
        <x:v>36</x:v>
      </x:c>
      <x:c r="H24388" s="11" t="n">
        <x:f>E24388*F24388</x:f>
        <x:v>3492</x:v>
      </x:c>
      <x:c r="I24388" s="11" t="n">
        <x:f>H24388*(1-'Summary'!$B$5)</x:f>
        <x:v>3317.3999999999996</x:v>
      </x:c>
      <x:c r="J24388" s="11" t="n">
        <x:f>E24388*G24388</x:f>
        <x:v>648</x:v>
      </x:c>
      <x:c r="K24388" s="11" t="n">
        <x:f>I24388-J24388</x:f>
        <x:v>2669.3999999999996</x:v>
      </x:c>
      <x:c r="L24388" s="14" t="n">
        <x:f>K24388/I24388</x:f>
        <x:v>0.8046663049376017</x:v>
      </x:c>
    </x:row>
    <x:row r="24389" ht="22" customHeight="1">
      <x:c r="A24389" s="2" t="str">
        <x:v>ORD-24385</x:v>
      </x:c>
      <x:c r="B24389" s="2" t="str">
        <x:v>North</x:v>
      </x:c>
      <x:c r="C24389" s="2" t="str">
        <x:v>Jan</x:v>
      </x:c>
      <x:c r="D24389" s="2" t="str">
        <x:v>SKU-025</x:v>
      </x:c>
      <x:c r="E24389" s="15" t="n">
        <x:v>1</x:v>
      </x:c>
      <x:c r="F24389" s="11" t="n">
        <x:v>207</x:v>
      </x:c>
      <x:c r="G24389" s="11" t="n">
        <x:v>47</x:v>
      </x:c>
      <x:c r="H24389" s="11" t="n">
        <x:f>E24389*F24389</x:f>
        <x:v>207</x:v>
      </x:c>
      <x:c r="I24389" s="11" t="n">
        <x:f>H24389*(1-'Summary'!$B$5)</x:f>
        <x:v>196.64999999999998</x:v>
      </x:c>
      <x:c r="J24389" s="11" t="n">
        <x:f>E24389*G24389</x:f>
        <x:v>47</x:v>
      </x:c>
      <x:c r="K24389" s="11" t="n">
        <x:f>I24389-J24389</x:f>
        <x:v>149.64999999999998</x:v>
      </x:c>
      <x:c r="L24389" s="14" t="n">
        <x:f>K24389/I24389</x:f>
        <x:v>0.7609966946351385</x:v>
      </x:c>
    </x:row>
    <x:row r="24390" ht="22" customHeight="1">
      <x:c r="A24390" s="2" t="str">
        <x:v>ORD-24386</x:v>
      </x:c>
      <x:c r="B24390" s="2" t="str">
        <x:v>South</x:v>
      </x:c>
      <x:c r="C24390" s="2" t="str">
        <x:v>Jan</x:v>
      </x:c>
      <x:c r="D24390" s="2" t="str">
        <x:v>SKU-026</x:v>
      </x:c>
      <x:c r="E24390" s="15" t="n">
        <x:v>8</x:v>
      </x:c>
      <x:c r="F24390" s="11" t="n">
        <x:v>220</x:v>
      </x:c>
      <x:c r="G24390" s="11" t="n">
        <x:v>58</x:v>
      </x:c>
      <x:c r="H24390" s="11" t="n">
        <x:f>E24390*F24390</x:f>
        <x:v>1760</x:v>
      </x:c>
      <x:c r="I24390" s="11" t="n">
        <x:f>H24390*(1-'Summary'!$B$5)</x:f>
        <x:v>1672</x:v>
      </x:c>
      <x:c r="J24390" s="11" t="n">
        <x:f>E24390*G24390</x:f>
        <x:v>464</x:v>
      </x:c>
      <x:c r="K24390" s="11" t="n">
        <x:f>I24390-J24390</x:f>
        <x:v>1208</x:v>
      </x:c>
      <x:c r="L24390" s="14" t="n">
        <x:f>K24390/I24390</x:f>
        <x:v>0.722488038277512</x:v>
      </x:c>
    </x:row>
    <x:row r="24391" ht="22" customHeight="1">
      <x:c r="A24391" s="2" t="str">
        <x:v>ORD-24387</x:v>
      </x:c>
      <x:c r="B24391" s="2" t="str">
        <x:v>East</x:v>
      </x:c>
      <x:c r="C24391" s="2" t="str">
        <x:v>Jan</x:v>
      </x:c>
      <x:c r="D24391" s="2" t="str">
        <x:v>SKU-027</x:v>
      </x:c>
      <x:c r="E24391" s="15" t="n">
        <x:v>15</x:v>
      </x:c>
      <x:c r="F24391" s="11" t="n">
        <x:v>233</x:v>
      </x:c>
      <x:c r="G24391" s="11" t="n">
        <x:v>69</x:v>
      </x:c>
      <x:c r="H24391" s="11" t="n">
        <x:f>E24391*F24391</x:f>
        <x:v>3495</x:v>
      </x:c>
      <x:c r="I24391" s="11" t="n">
        <x:f>H24391*(1-'Summary'!$B$5)</x:f>
        <x:v>3320.25</x:v>
      </x:c>
      <x:c r="J24391" s="11" t="n">
        <x:f>E24391*G24391</x:f>
        <x:v>1035</x:v>
      </x:c>
      <x:c r="K24391" s="11" t="n">
        <x:f>I24391-J24391</x:f>
        <x:v>2285.25</x:v>
      </x:c>
      <x:c r="L24391" s="14" t="n">
        <x:f>K24391/I24391</x:f>
        <x:v>0.6882764852044274</x:v>
      </x:c>
    </x:row>
    <x:row r="24392" ht="22" customHeight="1">
      <x:c r="A24392" s="2" t="str">
        <x:v>ORD-24388</x:v>
      </x:c>
      <x:c r="B24392" s="2" t="str">
        <x:v>West</x:v>
      </x:c>
      <x:c r="C24392" s="2" t="str">
        <x:v>Jan</x:v>
      </x:c>
      <x:c r="D24392" s="2" t="str">
        <x:v>SKU-028</x:v>
      </x:c>
      <x:c r="E24392" s="15" t="n">
        <x:v>22</x:v>
      </x:c>
      <x:c r="F24392" s="11" t="n">
        <x:v>26</x:v>
      </x:c>
      <x:c r="G24392" s="11" t="n">
        <x:v>80</x:v>
      </x:c>
      <x:c r="H24392" s="11" t="n">
        <x:f>E24392*F24392</x:f>
        <x:v>572</x:v>
      </x:c>
      <x:c r="I24392" s="11" t="n">
        <x:f>H24392*(1-'Summary'!$B$5)</x:f>
        <x:v>543.4</x:v>
      </x:c>
      <x:c r="J24392" s="11" t="n">
        <x:f>E24392*G24392</x:f>
        <x:v>1760</x:v>
      </x:c>
      <x:c r="K24392" s="11" t="n">
        <x:f>I24392-J24392</x:f>
        <x:v>-1216.6</x:v>
      </x:c>
      <x:c r="L24392" s="14" t="n">
        <x:f>K24392/I24392</x:f>
        <x:v>-2.2388663967611335</x:v>
      </x:c>
    </x:row>
    <x:row r="24393" ht="22" customHeight="1">
      <x:c r="A24393" s="2" t="str">
        <x:v>ORD-24389</x:v>
      </x:c>
      <x:c r="B24393" s="2" t="str">
        <x:v>North</x:v>
      </x:c>
      <x:c r="C24393" s="2" t="str">
        <x:v>Feb</x:v>
      </x:c>
      <x:c r="D24393" s="2" t="str">
        <x:v>SKU-029</x:v>
      </x:c>
      <x:c r="E24393" s="15" t="n">
        <x:v>5</x:v>
      </x:c>
      <x:c r="F24393" s="11" t="n">
        <x:v>39</x:v>
      </x:c>
      <x:c r="G24393" s="11" t="n">
        <x:v>91</x:v>
      </x:c>
      <x:c r="H24393" s="11" t="n">
        <x:f>E24393*F24393</x:f>
        <x:v>195</x:v>
      </x:c>
      <x:c r="I24393" s="11" t="n">
        <x:f>H24393*(1-'Summary'!$B$5)</x:f>
        <x:v>185.25</x:v>
      </x:c>
      <x:c r="J24393" s="11" t="n">
        <x:f>E24393*G24393</x:f>
        <x:v>455</x:v>
      </x:c>
      <x:c r="K24393" s="11" t="n">
        <x:f>I24393-J24393</x:f>
        <x:v>-269.75</x:v>
      </x:c>
      <x:c r="L24393" s="14" t="n">
        <x:f>K24393/I24393</x:f>
        <x:v>-1.456140350877193</x:v>
      </x:c>
    </x:row>
    <x:row r="24394" ht="22" customHeight="1">
      <x:c r="A24394" s="2" t="str">
        <x:v>ORD-24390</x:v>
      </x:c>
      <x:c r="B24394" s="2" t="str">
        <x:v>South</x:v>
      </x:c>
      <x:c r="C24394" s="2" t="str">
        <x:v>Feb</x:v>
      </x:c>
      <x:c r="D24394" s="2" t="str">
        <x:v>SKU-030</x:v>
      </x:c>
      <x:c r="E24394" s="15" t="n">
        <x:v>12</x:v>
      </x:c>
      <x:c r="F24394" s="11" t="n">
        <x:v>52</x:v>
      </x:c>
      <x:c r="G24394" s="11" t="n">
        <x:v>102</x:v>
      </x:c>
      <x:c r="H24394" s="11" t="n">
        <x:f>E24394*F24394</x:f>
        <x:v>624</x:v>
      </x:c>
      <x:c r="I24394" s="11" t="n">
        <x:f>H24394*(1-'Summary'!$B$5)</x:f>
        <x:v>592.8</x:v>
      </x:c>
      <x:c r="J24394" s="11" t="n">
        <x:f>E24394*G24394</x:f>
        <x:v>1224</x:v>
      </x:c>
      <x:c r="K24394" s="11" t="n">
        <x:f>I24394-J24394</x:f>
        <x:v>-631.2</x:v>
      </x:c>
      <x:c r="L24394" s="14" t="n">
        <x:f>K24394/I24394</x:f>
        <x:v>-1.0647773279352228</x:v>
      </x:c>
    </x:row>
    <x:row r="24395" ht="22" customHeight="1">
      <x:c r="A24395" s="2" t="str">
        <x:v>ORD-24391</x:v>
      </x:c>
      <x:c r="B24395" s="2" t="str">
        <x:v>East</x:v>
      </x:c>
      <x:c r="C24395" s="2" t="str">
        <x:v>Feb</x:v>
      </x:c>
      <x:c r="D24395" s="2" t="str">
        <x:v>SKU-031</x:v>
      </x:c>
      <x:c r="E24395" s="15" t="n">
        <x:v>19</x:v>
      </x:c>
      <x:c r="F24395" s="11" t="n">
        <x:v>65</x:v>
      </x:c>
      <x:c r="G24395" s="11" t="n">
        <x:v>18</x:v>
      </x:c>
      <x:c r="H24395" s="11" t="n">
        <x:f>E24395*F24395</x:f>
        <x:v>1235</x:v>
      </x:c>
      <x:c r="I24395" s="11" t="n">
        <x:f>H24395*(1-'Summary'!$B$5)</x:f>
        <x:v>1173.25</x:v>
      </x:c>
      <x:c r="J24395" s="11" t="n">
        <x:f>E24395*G24395</x:f>
        <x:v>342</x:v>
      </x:c>
      <x:c r="K24395" s="11" t="n">
        <x:f>I24395-J24395</x:f>
        <x:v>831.25</x:v>
      </x:c>
      <x:c r="L24395" s="14" t="n">
        <x:f>K24395/I24395</x:f>
        <x:v>0.708502024291498</x:v>
      </x:c>
    </x:row>
    <x:row r="24396" ht="22" customHeight="1">
      <x:c r="A24396" s="2" t="str">
        <x:v>ORD-24392</x:v>
      </x:c>
      <x:c r="B24396" s="2" t="str">
        <x:v>West</x:v>
      </x:c>
      <x:c r="C24396" s="2" t="str">
        <x:v>Feb</x:v>
      </x:c>
      <x:c r="D24396" s="2" t="str">
        <x:v>SKU-032</x:v>
      </x:c>
      <x:c r="E24396" s="15" t="n">
        <x:v>2</x:v>
      </x:c>
      <x:c r="F24396" s="11" t="n">
        <x:v>78</x:v>
      </x:c>
      <x:c r="G24396" s="11" t="n">
        <x:v>29</x:v>
      </x:c>
      <x:c r="H24396" s="11" t="n">
        <x:f>E24396*F24396</x:f>
        <x:v>156</x:v>
      </x:c>
      <x:c r="I24396" s="11" t="n">
        <x:f>H24396*(1-'Summary'!$B$5)</x:f>
        <x:v>148.2</x:v>
      </x:c>
      <x:c r="J24396" s="11" t="n">
        <x:f>E24396*G24396</x:f>
        <x:v>58</x:v>
      </x:c>
      <x:c r="K24396" s="11" t="n">
        <x:f>I24396-J24396</x:f>
        <x:v>90.19999999999999</x:v>
      </x:c>
      <x:c r="L24396" s="14" t="n">
        <x:f>K24396/I24396</x:f>
        <x:v>0.6086369770580297</x:v>
      </x:c>
    </x:row>
    <x:row r="24397" ht="22" customHeight="1">
      <x:c r="A24397" s="2" t="str">
        <x:v>ORD-24393</x:v>
      </x:c>
      <x:c r="B24397" s="2" t="str">
        <x:v>North</x:v>
      </x:c>
      <x:c r="C24397" s="2" t="str">
        <x:v>Mar</x:v>
      </x:c>
      <x:c r="D24397" s="2" t="str">
        <x:v>SKU-033</x:v>
      </x:c>
      <x:c r="E24397" s="15" t="n">
        <x:v>9</x:v>
      </x:c>
      <x:c r="F24397" s="11" t="n">
        <x:v>91</x:v>
      </x:c>
      <x:c r="G24397" s="11" t="n">
        <x:v>40</x:v>
      </x:c>
      <x:c r="H24397" s="11" t="n">
        <x:f>E24397*F24397</x:f>
        <x:v>819</x:v>
      </x:c>
      <x:c r="I24397" s="11" t="n">
        <x:f>H24397*(1-'Summary'!$B$5)</x:f>
        <x:v>778.05</x:v>
      </x:c>
      <x:c r="J24397" s="11" t="n">
        <x:f>E24397*G24397</x:f>
        <x:v>360</x:v>
      </x:c>
      <x:c r="K24397" s="11" t="n">
        <x:f>I24397-J24397</x:f>
        <x:v>418.04999999999995</x:v>
      </x:c>
      <x:c r="L24397" s="14" t="n">
        <x:f>K24397/I24397</x:f>
        <x:v>0.5373048004626951</x:v>
      </x:c>
    </x:row>
    <x:row r="24398" ht="22" customHeight="1">
      <x:c r="A24398" s="2" t="str">
        <x:v>ORD-24394</x:v>
      </x:c>
      <x:c r="B24398" s="2" t="str">
        <x:v>South</x:v>
      </x:c>
      <x:c r="C24398" s="2" t="str">
        <x:v>Mar</x:v>
      </x:c>
      <x:c r="D24398" s="2" t="str">
        <x:v>SKU-034</x:v>
      </x:c>
      <x:c r="E24398" s="15" t="n">
        <x:v>16</x:v>
      </x:c>
      <x:c r="F24398" s="11" t="n">
        <x:v>104</x:v>
      </x:c>
      <x:c r="G24398" s="11" t="n">
        <x:v>51</x:v>
      </x:c>
      <x:c r="H24398" s="11" t="n">
        <x:f>E24398*F24398</x:f>
        <x:v>1664</x:v>
      </x:c>
      <x:c r="I24398" s="11" t="n">
        <x:f>H24398*(1-'Summary'!$B$5)</x:f>
        <x:v>1580.8</x:v>
      </x:c>
      <x:c r="J24398" s="11" t="n">
        <x:f>E24398*G24398</x:f>
        <x:v>816</x:v>
      </x:c>
      <x:c r="K24398" s="11" t="n">
        <x:f>I24398-J24398</x:f>
        <x:v>764.8</x:v>
      </x:c>
      <x:c r="L24398" s="14" t="n">
        <x:f>K24398/I24398</x:f>
        <x:v>0.4838056680161943</x:v>
      </x:c>
    </x:row>
    <x:row r="24399" ht="22" customHeight="1">
      <x:c r="A24399" s="2" t="str">
        <x:v>ORD-24395</x:v>
      </x:c>
      <x:c r="B24399" s="2" t="str">
        <x:v>East</x:v>
      </x:c>
      <x:c r="C24399" s="2" t="str">
        <x:v>Mar</x:v>
      </x:c>
      <x:c r="D24399" s="2" t="str">
        <x:v>SKU-035</x:v>
      </x:c>
      <x:c r="E24399" s="15" t="n">
        <x:v>23</x:v>
      </x:c>
      <x:c r="F24399" s="11" t="n">
        <x:v>117</x:v>
      </x:c>
      <x:c r="G24399" s="11" t="n">
        <x:v>62</x:v>
      </x:c>
      <x:c r="H24399" s="11" t="n">
        <x:f>E24399*F24399</x:f>
        <x:v>2691</x:v>
      </x:c>
      <x:c r="I24399" s="11" t="n">
        <x:f>H24399*(1-'Summary'!$B$5)</x:f>
        <x:v>2556.45</x:v>
      </x:c>
      <x:c r="J24399" s="11" t="n">
        <x:f>E24399*G24399</x:f>
        <x:v>1426</x:v>
      </x:c>
      <x:c r="K24399" s="11" t="n">
        <x:f>I24399-J24399</x:f>
        <x:v>1130.4499999999998</x:v>
      </x:c>
      <x:c r="L24399" s="14" t="n">
        <x:f>K24399/I24399</x:f>
        <x:v>0.44219523166891583</x:v>
      </x:c>
    </x:row>
    <x:row r="24400" ht="22" customHeight="1">
      <x:c r="A24400" s="2" t="str">
        <x:v>ORD-24396</x:v>
      </x:c>
      <x:c r="B24400" s="2" t="str">
        <x:v>West</x:v>
      </x:c>
      <x:c r="C24400" s="2" t="str">
        <x:v>Mar</x:v>
      </x:c>
      <x:c r="D24400" s="2" t="str">
        <x:v>SKU-036</x:v>
      </x:c>
      <x:c r="E24400" s="15" t="n">
        <x:v>6</x:v>
      </x:c>
      <x:c r="F24400" s="11" t="n">
        <x:v>130</x:v>
      </x:c>
      <x:c r="G24400" s="11" t="n">
        <x:v>73</x:v>
      </x:c>
      <x:c r="H24400" s="11" t="n">
        <x:f>E24400*F24400</x:f>
        <x:v>780</x:v>
      </x:c>
      <x:c r="I24400" s="11" t="n">
        <x:f>H24400*(1-'Summary'!$B$5)</x:f>
        <x:v>741</x:v>
      </x:c>
      <x:c r="J24400" s="11" t="n">
        <x:f>E24400*G24400</x:f>
        <x:v>438</x:v>
      </x:c>
      <x:c r="K24400" s="11" t="n">
        <x:f>I24400-J24400</x:f>
        <x:v>303</x:v>
      </x:c>
      <x:c r="L24400" s="14" t="n">
        <x:f>K24400/I24400</x:f>
        <x:v>0.4089068825910931</x:v>
      </x:c>
    </x:row>
    <x:row r="24401" ht="22" customHeight="1">
      <x:c r="A24401" s="2" t="str">
        <x:v>ORD-24397</x:v>
      </x:c>
      <x:c r="B24401" s="2" t="str">
        <x:v>North</x:v>
      </x:c>
      <x:c r="C24401" s="2" t="str">
        <x:v>Apr</x:v>
      </x:c>
      <x:c r="D24401" s="2" t="str">
        <x:v>SKU-037</x:v>
      </x:c>
      <x:c r="E24401" s="15" t="n">
        <x:v>13</x:v>
      </x:c>
      <x:c r="F24401" s="11" t="n">
        <x:v>143</x:v>
      </x:c>
      <x:c r="G24401" s="11" t="n">
        <x:v>84</x:v>
      </x:c>
      <x:c r="H24401" s="11" t="n">
        <x:f>E24401*F24401</x:f>
        <x:v>1859</x:v>
      </x:c>
      <x:c r="I24401" s="11" t="n">
        <x:f>H24401*(1-'Summary'!$B$5)</x:f>
        <x:v>1766.05</x:v>
      </x:c>
      <x:c r="J24401" s="11" t="n">
        <x:f>E24401*G24401</x:f>
        <x:v>1092</x:v>
      </x:c>
      <x:c r="K24401" s="11" t="n">
        <x:f>I24401-J24401</x:f>
        <x:v>674.05</x:v>
      </x:c>
      <x:c r="L24401" s="14" t="n">
        <x:f>K24401/I24401</x:f>
        <x:v>0.381670960618329</x:v>
      </x:c>
    </x:row>
    <x:row r="24402" ht="22" customHeight="1">
      <x:c r="A24402" s="2" t="str">
        <x:v>ORD-24398</x:v>
      </x:c>
      <x:c r="B24402" s="2" t="str">
        <x:v>South</x:v>
      </x:c>
      <x:c r="C24402" s="2" t="str">
        <x:v>Apr</x:v>
      </x:c>
      <x:c r="D24402" s="2" t="str">
        <x:v>SKU-038</x:v>
      </x:c>
      <x:c r="E24402" s="15" t="n">
        <x:v>20</x:v>
      </x:c>
      <x:c r="F24402" s="11" t="n">
        <x:v>156</x:v>
      </x:c>
      <x:c r="G24402" s="11" t="n">
        <x:v>95</x:v>
      </x:c>
      <x:c r="H24402" s="11" t="n">
        <x:f>E24402*F24402</x:f>
        <x:v>3120</x:v>
      </x:c>
      <x:c r="I24402" s="11" t="n">
        <x:f>H24402*(1-'Summary'!$B$5)</x:f>
        <x:v>2964</x:v>
      </x:c>
      <x:c r="J24402" s="11" t="n">
        <x:f>E24402*G24402</x:f>
        <x:v>1900</x:v>
      </x:c>
      <x:c r="K24402" s="11" t="n">
        <x:f>I24402-J24402</x:f>
        <x:v>1064</x:v>
      </x:c>
      <x:c r="L24402" s="14" t="n">
        <x:f>K24402/I24402</x:f>
        <x:v>0.358974358974359</x:v>
      </x:c>
    </x:row>
    <x:row r="24403" ht="22" customHeight="1">
      <x:c r="A24403" s="2" t="str">
        <x:v>ORD-24399</x:v>
      </x:c>
      <x:c r="B24403" s="2" t="str">
        <x:v>East</x:v>
      </x:c>
      <x:c r="C24403" s="2" t="str">
        <x:v>Apr</x:v>
      </x:c>
      <x:c r="D24403" s="2" t="str">
        <x:v>SKU-039</x:v>
      </x:c>
      <x:c r="E24403" s="15" t="n">
        <x:v>3</x:v>
      </x:c>
      <x:c r="F24403" s="11" t="n">
        <x:v>169</x:v>
      </x:c>
      <x:c r="G24403" s="11" t="n">
        <x:v>11</x:v>
      </x:c>
      <x:c r="H24403" s="11" t="n">
        <x:f>E24403*F24403</x:f>
        <x:v>507</x:v>
      </x:c>
      <x:c r="I24403" s="11" t="n">
        <x:f>H24403*(1-'Summary'!$B$5)</x:f>
        <x:v>481.65</x:v>
      </x:c>
      <x:c r="J24403" s="11" t="n">
        <x:f>E24403*G24403</x:f>
        <x:v>33</x:v>
      </x:c>
      <x:c r="K24403" s="11" t="n">
        <x:f>I24403-J24403</x:f>
        <x:v>448.65</x:v>
      </x:c>
      <x:c r="L24403" s="14" t="n">
        <x:f>K24403/I24403</x:f>
        <x:v>0.9314855185300529</x:v>
      </x:c>
    </x:row>
    <x:row r="24404" ht="22" customHeight="1">
      <x:c r="A24404" s="2" t="str">
        <x:v>ORD-24400</x:v>
      </x:c>
      <x:c r="B24404" s="2" t="str">
        <x:v>West</x:v>
      </x:c>
      <x:c r="C24404" s="2" t="str">
        <x:v>Apr</x:v>
      </x:c>
      <x:c r="D24404" s="2" t="str">
        <x:v>SKU-040</x:v>
      </x:c>
      <x:c r="E24404" s="15" t="n">
        <x:v>10</x:v>
      </x:c>
      <x:c r="F24404" s="11" t="n">
        <x:v>182</x:v>
      </x:c>
      <x:c r="G24404" s="11" t="n">
        <x:v>22</x:v>
      </x:c>
      <x:c r="H24404" s="11" t="n">
        <x:f>E24404*F24404</x:f>
        <x:v>1820</x:v>
      </x:c>
      <x:c r="I24404" s="11" t="n">
        <x:f>H24404*(1-'Summary'!$B$5)</x:f>
        <x:v>1729</x:v>
      </x:c>
      <x:c r="J24404" s="11" t="n">
        <x:f>E24404*G24404</x:f>
        <x:v>220</x:v>
      </x:c>
      <x:c r="K24404" s="11" t="n">
        <x:f>I24404-J24404</x:f>
        <x:v>1509</x:v>
      </x:c>
      <x:c r="L24404" s="14" t="n">
        <x:f>K24404/I24404</x:f>
        <x:v>0.8727588201272412</x:v>
      </x:c>
    </x:row>
    <x:row r="24405" ht="22" customHeight="1">
      <x:c r="A24405" s="2" t="str">
        <x:v>ORD-24401</x:v>
      </x:c>
      <x:c r="B24405" s="2" t="str">
        <x:v>North</x:v>
      </x:c>
      <x:c r="C24405" s="2" t="str">
        <x:v>May</x:v>
      </x:c>
      <x:c r="D24405" s="2" t="str">
        <x:v>SKU-041</x:v>
      </x:c>
      <x:c r="E24405" s="15" t="n">
        <x:v>17</x:v>
      </x:c>
      <x:c r="F24405" s="11" t="n">
        <x:v>195</x:v>
      </x:c>
      <x:c r="G24405" s="11" t="n">
        <x:v>33</x:v>
      </x:c>
      <x:c r="H24405" s="11" t="n">
        <x:f>E24405*F24405</x:f>
        <x:v>3315</x:v>
      </x:c>
      <x:c r="I24405" s="11" t="n">
        <x:f>H24405*(1-'Summary'!$B$5)</x:f>
        <x:v>3149.25</x:v>
      </x:c>
      <x:c r="J24405" s="11" t="n">
        <x:f>E24405*G24405</x:f>
        <x:v>561</x:v>
      </x:c>
      <x:c r="K24405" s="11" t="n">
        <x:f>I24405-J24405</x:f>
        <x:v>2588.25</x:v>
      </x:c>
      <x:c r="L24405" s="14" t="n">
        <x:f>K24405/I24405</x:f>
        <x:v>0.8218623481781376</x:v>
      </x:c>
    </x:row>
    <x:row r="24406" ht="22" customHeight="1">
      <x:c r="A24406" s="2" t="str">
        <x:v>ORD-24402</x:v>
      </x:c>
      <x:c r="B24406" s="2" t="str">
        <x:v>South</x:v>
      </x:c>
      <x:c r="C24406" s="2" t="str">
        <x:v>May</x:v>
      </x:c>
      <x:c r="D24406" s="2" t="str">
        <x:v>SKU-042</x:v>
      </x:c>
      <x:c r="E24406" s="15" t="n">
        <x:v>24</x:v>
      </x:c>
      <x:c r="F24406" s="11" t="n">
        <x:v>208</x:v>
      </x:c>
      <x:c r="G24406" s="11" t="n">
        <x:v>44</x:v>
      </x:c>
      <x:c r="H24406" s="11" t="n">
        <x:f>E24406*F24406</x:f>
        <x:v>4992</x:v>
      </x:c>
      <x:c r="I24406" s="11" t="n">
        <x:f>H24406*(1-'Summary'!$B$5)</x:f>
        <x:v>4742.4</x:v>
      </x:c>
      <x:c r="J24406" s="11" t="n">
        <x:f>E24406*G24406</x:f>
        <x:v>1056</x:v>
      </x:c>
      <x:c r="K24406" s="11" t="n">
        <x:f>I24406-J24406</x:f>
        <x:v>3686.3999999999996</x:v>
      </x:c>
      <x:c r="L24406" s="14" t="n">
        <x:f>K24406/I24406</x:f>
        <x:v>0.7773279352226721</x:v>
      </x:c>
    </x:row>
    <x:row r="24407" ht="22" customHeight="1">
      <x:c r="A24407" s="2" t="str">
        <x:v>ORD-24403</x:v>
      </x:c>
      <x:c r="B24407" s="2" t="str">
        <x:v>East</x:v>
      </x:c>
      <x:c r="C24407" s="2" t="str">
        <x:v>May</x:v>
      </x:c>
      <x:c r="D24407" s="2" t="str">
        <x:v>SKU-043</x:v>
      </x:c>
      <x:c r="E24407" s="15" t="n">
        <x:v>7</x:v>
      </x:c>
      <x:c r="F24407" s="11" t="n">
        <x:v>221</x:v>
      </x:c>
      <x:c r="G24407" s="11" t="n">
        <x:v>55</x:v>
      </x:c>
      <x:c r="H24407" s="11" t="n">
        <x:f>E24407*F24407</x:f>
        <x:v>1547</x:v>
      </x:c>
      <x:c r="I24407" s="11" t="n">
        <x:f>H24407*(1-'Summary'!$B$5)</x:f>
        <x:v>1469.6499999999999</x:v>
      </x:c>
      <x:c r="J24407" s="11" t="n">
        <x:f>E24407*G24407</x:f>
        <x:v>385</x:v>
      </x:c>
      <x:c r="K24407" s="11" t="n">
        <x:f>I24407-J24407</x:f>
        <x:v>1084.6499999999999</x:v>
      </x:c>
      <x:c r="L24407" s="14" t="n">
        <x:f>K24407/I24407</x:f>
        <x:v>0.7380328649678495</x:v>
      </x:c>
    </x:row>
    <x:row r="24408" ht="22" customHeight="1">
      <x:c r="A24408" s="2" t="str">
        <x:v>ORD-24404</x:v>
      </x:c>
      <x:c r="B24408" s="2" t="str">
        <x:v>West</x:v>
      </x:c>
      <x:c r="C24408" s="2" t="str">
        <x:v>May</x:v>
      </x:c>
      <x:c r="D24408" s="2" t="str">
        <x:v>SKU-044</x:v>
      </x:c>
      <x:c r="E24408" s="15" t="n">
        <x:v>14</x:v>
      </x:c>
      <x:c r="F24408" s="11" t="n">
        <x:v>234</x:v>
      </x:c>
      <x:c r="G24408" s="11" t="n">
        <x:v>66</x:v>
      </x:c>
      <x:c r="H24408" s="11" t="n">
        <x:f>E24408*F24408</x:f>
        <x:v>3276</x:v>
      </x:c>
      <x:c r="I24408" s="11" t="n">
        <x:f>H24408*(1-'Summary'!$B$5)</x:f>
        <x:v>3112.2</x:v>
      </x:c>
      <x:c r="J24408" s="11" t="n">
        <x:f>E24408*G24408</x:f>
        <x:v>924</x:v>
      </x:c>
      <x:c r="K24408" s="11" t="n">
        <x:f>I24408-J24408</x:f>
        <x:v>2188.2</x:v>
      </x:c>
      <x:c r="L24408" s="14" t="n">
        <x:f>K24408/I24408</x:f>
        <x:v>0.7031039136302294</x:v>
      </x:c>
    </x:row>
    <x:row r="24409" ht="22" customHeight="1">
      <x:c r="A24409" s="2" t="str">
        <x:v>ORD-24405</x:v>
      </x:c>
      <x:c r="B24409" s="2" t="str">
        <x:v>North</x:v>
      </x:c>
      <x:c r="C24409" s="2" t="str">
        <x:v>Jun</x:v>
      </x:c>
      <x:c r="D24409" s="2" t="str">
        <x:v>SKU-045</x:v>
      </x:c>
      <x:c r="E24409" s="15" t="n">
        <x:v>21</x:v>
      </x:c>
      <x:c r="F24409" s="11" t="n">
        <x:v>27</x:v>
      </x:c>
      <x:c r="G24409" s="11" t="n">
        <x:v>77</x:v>
      </x:c>
      <x:c r="H24409" s="11" t="n">
        <x:f>E24409*F24409</x:f>
        <x:v>567</x:v>
      </x:c>
      <x:c r="I24409" s="11" t="n">
        <x:f>H24409*(1-'Summary'!$B$5)</x:f>
        <x:v>538.65</x:v>
      </x:c>
      <x:c r="J24409" s="11" t="n">
        <x:f>E24409*G24409</x:f>
        <x:v>1617</x:v>
      </x:c>
      <x:c r="K24409" s="11" t="n">
        <x:f>I24409-J24409</x:f>
        <x:v>-1078.35</x:v>
      </x:c>
      <x:c r="L24409" s="14" t="n">
        <x:f>K24409/I24409</x:f>
        <x:v>-2.0019493177387915</x:v>
      </x:c>
    </x:row>
    <x:row r="24410" ht="22" customHeight="1">
      <x:c r="A24410" s="2" t="str">
        <x:v>ORD-24406</x:v>
      </x:c>
      <x:c r="B24410" s="2" t="str">
        <x:v>South</x:v>
      </x:c>
      <x:c r="C24410" s="2" t="str">
        <x:v>Jun</x:v>
      </x:c>
      <x:c r="D24410" s="2" t="str">
        <x:v>SKU-046</x:v>
      </x:c>
      <x:c r="E24410" s="15" t="n">
        <x:v>4</x:v>
      </x:c>
      <x:c r="F24410" s="11" t="n">
        <x:v>40</x:v>
      </x:c>
      <x:c r="G24410" s="11" t="n">
        <x:v>88</x:v>
      </x:c>
      <x:c r="H24410" s="11" t="n">
        <x:f>E24410*F24410</x:f>
        <x:v>160</x:v>
      </x:c>
      <x:c r="I24410" s="11" t="n">
        <x:f>H24410*(1-'Summary'!$B$5)</x:f>
        <x:v>152</x:v>
      </x:c>
      <x:c r="J24410" s="11" t="n">
        <x:f>E24410*G24410</x:f>
        <x:v>352</x:v>
      </x:c>
      <x:c r="K24410" s="11" t="n">
        <x:f>I24410-J24410</x:f>
        <x:v>-200</x:v>
      </x:c>
      <x:c r="L24410" s="14" t="n">
        <x:f>K24410/I24410</x:f>
        <x:v>-1.3157894736842106</x:v>
      </x:c>
    </x:row>
    <x:row r="24411" ht="22" customHeight="1">
      <x:c r="A24411" s="2" t="str">
        <x:v>ORD-24407</x:v>
      </x:c>
      <x:c r="B24411" s="2" t="str">
        <x:v>East</x:v>
      </x:c>
      <x:c r="C24411" s="2" t="str">
        <x:v>Jun</x:v>
      </x:c>
      <x:c r="D24411" s="2" t="str">
        <x:v>SKU-047</x:v>
      </x:c>
      <x:c r="E24411" s="15" t="n">
        <x:v>11</x:v>
      </x:c>
      <x:c r="F24411" s="11" t="n">
        <x:v>53</x:v>
      </x:c>
      <x:c r="G24411" s="11" t="n">
        <x:v>99</x:v>
      </x:c>
      <x:c r="H24411" s="11" t="n">
        <x:f>E24411*F24411</x:f>
        <x:v>583</x:v>
      </x:c>
      <x:c r="I24411" s="11" t="n">
        <x:f>H24411*(1-'Summary'!$B$5)</x:f>
        <x:v>553.85</x:v>
      </x:c>
      <x:c r="J24411" s="11" t="n">
        <x:f>E24411*G24411</x:f>
        <x:v>1089</x:v>
      </x:c>
      <x:c r="K24411" s="11" t="n">
        <x:f>I24411-J24411</x:f>
        <x:v>-535.15</x:v>
      </x:c>
      <x:c r="L24411" s="14" t="n">
        <x:f>K24411/I24411</x:f>
        <x:v>-0.9662363455809334</x:v>
      </x:c>
    </x:row>
    <x:row r="24412" ht="22" customHeight="1">
      <x:c r="A24412" s="2" t="str">
        <x:v>ORD-24408</x:v>
      </x:c>
      <x:c r="B24412" s="2" t="str">
        <x:v>West</x:v>
      </x:c>
      <x:c r="C24412" s="2" t="str">
        <x:v>Jun</x:v>
      </x:c>
      <x:c r="D24412" s="2" t="str">
        <x:v>SKU-048</x:v>
      </x:c>
      <x:c r="E24412" s="15" t="n">
        <x:v>18</x:v>
      </x:c>
      <x:c r="F24412" s="11" t="n">
        <x:v>66</x:v>
      </x:c>
      <x:c r="G24412" s="11" t="n">
        <x:v>15</x:v>
      </x:c>
      <x:c r="H24412" s="11" t="n">
        <x:f>E24412*F24412</x:f>
        <x:v>1188</x:v>
      </x:c>
      <x:c r="I24412" s="11" t="n">
        <x:f>H24412*(1-'Summary'!$B$5)</x:f>
        <x:v>1128.6</x:v>
      </x:c>
      <x:c r="J24412" s="11" t="n">
        <x:f>E24412*G24412</x:f>
        <x:v>270</x:v>
      </x:c>
      <x:c r="K24412" s="11" t="n">
        <x:f>I24412-J24412</x:f>
        <x:v>858.5999999999999</x:v>
      </x:c>
      <x:c r="L24412" s="14" t="n">
        <x:f>K24412/I24412</x:f>
        <x:v>0.7607655502392344</x:v>
      </x:c>
    </x:row>
    <x:row r="24413" ht="22" customHeight="1">
      <x:c r="A24413" s="2" t="str">
        <x:v>ORD-24409</x:v>
      </x:c>
      <x:c r="B24413" s="2" t="str">
        <x:v>North</x:v>
      </x:c>
      <x:c r="C24413" s="2" t="str">
        <x:v>Jul</x:v>
      </x:c>
      <x:c r="D24413" s="2" t="str">
        <x:v>SKU-049</x:v>
      </x:c>
      <x:c r="E24413" s="15" t="n">
        <x:v>1</x:v>
      </x:c>
      <x:c r="F24413" s="11" t="n">
        <x:v>79</x:v>
      </x:c>
      <x:c r="G24413" s="11" t="n">
        <x:v>26</x:v>
      </x:c>
      <x:c r="H24413" s="11" t="n">
        <x:f>E24413*F24413</x:f>
        <x:v>79</x:v>
      </x:c>
      <x:c r="I24413" s="11" t="n">
        <x:f>H24413*(1-'Summary'!$B$5)</x:f>
        <x:v>75.05</x:v>
      </x:c>
      <x:c r="J24413" s="11" t="n">
        <x:f>E24413*G24413</x:f>
        <x:v>26</x:v>
      </x:c>
      <x:c r="K24413" s="11" t="n">
        <x:f>I24413-J24413</x:f>
        <x:v>49.05</x:v>
      </x:c>
      <x:c r="L24413" s="14" t="n">
        <x:f>K24413/I24413</x:f>
        <x:v>0.653564290473018</x:v>
      </x:c>
    </x:row>
    <x:row r="24414" ht="22" customHeight="1">
      <x:c r="A24414" s="2" t="str">
        <x:v>ORD-24410</x:v>
      </x:c>
      <x:c r="B24414" s="2" t="str">
        <x:v>South</x:v>
      </x:c>
      <x:c r="C24414" s="2" t="str">
        <x:v>Jul</x:v>
      </x:c>
      <x:c r="D24414" s="2" t="str">
        <x:v>SKU-050</x:v>
      </x:c>
      <x:c r="E24414" s="15" t="n">
        <x:v>8</x:v>
      </x:c>
      <x:c r="F24414" s="11" t="n">
        <x:v>92</x:v>
      </x:c>
      <x:c r="G24414" s="11" t="n">
        <x:v>37</x:v>
      </x:c>
      <x:c r="H24414" s="11" t="n">
        <x:f>E24414*F24414</x:f>
        <x:v>736</x:v>
      </x:c>
      <x:c r="I24414" s="11" t="n">
        <x:f>H24414*(1-'Summary'!$B$5)</x:f>
        <x:v>699.1999999999999</x:v>
      </x:c>
      <x:c r="J24414" s="11" t="n">
        <x:f>E24414*G24414</x:f>
        <x:v>296</x:v>
      </x:c>
      <x:c r="K24414" s="11" t="n">
        <x:f>I24414-J24414</x:f>
        <x:v>403.19999999999993</x:v>
      </x:c>
      <x:c r="L24414" s="14" t="n">
        <x:f>K24414/I24414</x:f>
        <x:v>0.5766590389016018</x:v>
      </x:c>
    </x:row>
    <x:row r="24415" ht="22" customHeight="1">
      <x:c r="A24415" s="2" t="str">
        <x:v>ORD-24411</x:v>
      </x:c>
      <x:c r="B24415" s="2" t="str">
        <x:v>East</x:v>
      </x:c>
      <x:c r="C24415" s="2" t="str">
        <x:v>Jul</x:v>
      </x:c>
      <x:c r="D24415" s="2" t="str">
        <x:v>SKU-051</x:v>
      </x:c>
      <x:c r="E24415" s="15" t="n">
        <x:v>15</x:v>
      </x:c>
      <x:c r="F24415" s="11" t="n">
        <x:v>105</x:v>
      </x:c>
      <x:c r="G24415" s="11" t="n">
        <x:v>48</x:v>
      </x:c>
      <x:c r="H24415" s="11" t="n">
        <x:f>E24415*F24415</x:f>
        <x:v>1575</x:v>
      </x:c>
      <x:c r="I24415" s="11" t="n">
        <x:f>H24415*(1-'Summary'!$B$5)</x:f>
        <x:v>1496.25</x:v>
      </x:c>
      <x:c r="J24415" s="11" t="n">
        <x:f>E24415*G24415</x:f>
        <x:v>720</x:v>
      </x:c>
      <x:c r="K24415" s="11" t="n">
        <x:f>I24415-J24415</x:f>
        <x:v>776.25</x:v>
      </x:c>
      <x:c r="L24415" s="14" t="n">
        <x:f>K24415/I24415</x:f>
        <x:v>0.518796992481203</x:v>
      </x:c>
    </x:row>
    <x:row r="24416" ht="22" customHeight="1">
      <x:c r="A24416" s="2" t="str">
        <x:v>ORD-24412</x:v>
      </x:c>
      <x:c r="B24416" s="2" t="str">
        <x:v>West</x:v>
      </x:c>
      <x:c r="C24416" s="2" t="str">
        <x:v>Jul</x:v>
      </x:c>
      <x:c r="D24416" s="2" t="str">
        <x:v>SKU-052</x:v>
      </x:c>
      <x:c r="E24416" s="15" t="n">
        <x:v>22</x:v>
      </x:c>
      <x:c r="F24416" s="11" t="n">
        <x:v>118</x:v>
      </x:c>
      <x:c r="G24416" s="11" t="n">
        <x:v>59</x:v>
      </x:c>
      <x:c r="H24416" s="11" t="n">
        <x:f>E24416*F24416</x:f>
        <x:v>2596</x:v>
      </x:c>
      <x:c r="I24416" s="11" t="n">
        <x:f>H24416*(1-'Summary'!$B$5)</x:f>
        <x:v>2466.2</x:v>
      </x:c>
      <x:c r="J24416" s="11" t="n">
        <x:f>E24416*G24416</x:f>
        <x:v>1298</x:v>
      </x:c>
      <x:c r="K24416" s="11" t="n">
        <x:f>I24416-J24416</x:f>
        <x:v>1168.1999999999998</x:v>
      </x:c>
      <x:c r="L24416" s="14" t="n">
        <x:f>K24416/I24416</x:f>
        <x:v>0.47368421052631576</x:v>
      </x:c>
    </x:row>
    <x:row r="24417" ht="22" customHeight="1">
      <x:c r="A24417" s="2" t="str">
        <x:v>ORD-24413</x:v>
      </x:c>
      <x:c r="B24417" s="2" t="str">
        <x:v>North</x:v>
      </x:c>
      <x:c r="C24417" s="2" t="str">
        <x:v>Aug</x:v>
      </x:c>
      <x:c r="D24417" s="2" t="str">
        <x:v>SKU-053</x:v>
      </x:c>
      <x:c r="E24417" s="15" t="n">
        <x:v>5</x:v>
      </x:c>
      <x:c r="F24417" s="11" t="n">
        <x:v>131</x:v>
      </x:c>
      <x:c r="G24417" s="11" t="n">
        <x:v>70</x:v>
      </x:c>
      <x:c r="H24417" s="11" t="n">
        <x:f>E24417*F24417</x:f>
        <x:v>655</x:v>
      </x:c>
      <x:c r="I24417" s="11" t="n">
        <x:f>H24417*(1-'Summary'!$B$5)</x:f>
        <x:v>622.25</x:v>
      </x:c>
      <x:c r="J24417" s="11" t="n">
        <x:f>E24417*G24417</x:f>
        <x:v>350</x:v>
      </x:c>
      <x:c r="K24417" s="11" t="n">
        <x:f>I24417-J24417</x:f>
        <x:v>272.25</x:v>
      </x:c>
      <x:c r="L24417" s="14" t="n">
        <x:f>K24417/I24417</x:f>
        <x:v>0.437525110486139</x:v>
      </x:c>
    </x:row>
    <x:row r="24418" ht="22" customHeight="1">
      <x:c r="A24418" s="2" t="str">
        <x:v>ORD-24414</x:v>
      </x:c>
      <x:c r="B24418" s="2" t="str">
        <x:v>South</x:v>
      </x:c>
      <x:c r="C24418" s="2" t="str">
        <x:v>Aug</x:v>
      </x:c>
      <x:c r="D24418" s="2" t="str">
        <x:v>SKU-054</x:v>
      </x:c>
      <x:c r="E24418" s="15" t="n">
        <x:v>12</x:v>
      </x:c>
      <x:c r="F24418" s="11" t="n">
        <x:v>144</x:v>
      </x:c>
      <x:c r="G24418" s="11" t="n">
        <x:v>81</x:v>
      </x:c>
      <x:c r="H24418" s="11" t="n">
        <x:f>E24418*F24418</x:f>
        <x:v>1728</x:v>
      </x:c>
      <x:c r="I24418" s="11" t="n">
        <x:f>H24418*(1-'Summary'!$B$5)</x:f>
        <x:v>1641.6</x:v>
      </x:c>
      <x:c r="J24418" s="11" t="n">
        <x:f>E24418*G24418</x:f>
        <x:v>972</x:v>
      </x:c>
      <x:c r="K24418" s="11" t="n">
        <x:f>I24418-J24418</x:f>
        <x:v>669.5999999999999</x:v>
      </x:c>
      <x:c r="L24418" s="14" t="n">
        <x:f>K24418/I24418</x:f>
        <x:v>0.40789473684210525</x:v>
      </x:c>
    </x:row>
    <x:row r="24419" ht="22" customHeight="1">
      <x:c r="A24419" s="2" t="str">
        <x:v>ORD-24415</x:v>
      </x:c>
      <x:c r="B24419" s="2" t="str">
        <x:v>East</x:v>
      </x:c>
      <x:c r="C24419" s="2" t="str">
        <x:v>Aug</x:v>
      </x:c>
      <x:c r="D24419" s="2" t="str">
        <x:v>SKU-055</x:v>
      </x:c>
      <x:c r="E24419" s="15" t="n">
        <x:v>19</x:v>
      </x:c>
      <x:c r="F24419" s="11" t="n">
        <x:v>157</x:v>
      </x:c>
      <x:c r="G24419" s="11" t="n">
        <x:v>92</x:v>
      </x:c>
      <x:c r="H24419" s="11" t="n">
        <x:f>E24419*F24419</x:f>
        <x:v>2983</x:v>
      </x:c>
      <x:c r="I24419" s="11" t="n">
        <x:f>H24419*(1-'Summary'!$B$5)</x:f>
        <x:v>2833.85</x:v>
      </x:c>
      <x:c r="J24419" s="11" t="n">
        <x:f>E24419*G24419</x:f>
        <x:v>1748</x:v>
      </x:c>
      <x:c r="K24419" s="11" t="n">
        <x:f>I24419-J24419</x:f>
        <x:v>1085.85</x:v>
      </x:c>
      <x:c r="L24419" s="14" t="n">
        <x:f>K24419/I24419</x:f>
        <x:v>0.3831713040563191</x:v>
      </x:c>
    </x:row>
    <x:row r="24420" ht="22" customHeight="1">
      <x:c r="A24420" s="2" t="str">
        <x:v>ORD-24416</x:v>
      </x:c>
      <x:c r="B24420" s="2" t="str">
        <x:v>West</x:v>
      </x:c>
      <x:c r="C24420" s="2" t="str">
        <x:v>Aug</x:v>
      </x:c>
      <x:c r="D24420" s="2" t="str">
        <x:v>SKU-056</x:v>
      </x:c>
      <x:c r="E24420" s="15" t="n">
        <x:v>2</x:v>
      </x:c>
      <x:c r="F24420" s="11" t="n">
        <x:v>170</x:v>
      </x:c>
      <x:c r="G24420" s="11" t="n">
        <x:v>8</x:v>
      </x:c>
      <x:c r="H24420" s="11" t="n">
        <x:f>E24420*F24420</x:f>
        <x:v>340</x:v>
      </x:c>
      <x:c r="I24420" s="11" t="n">
        <x:f>H24420*(1-'Summary'!$B$5)</x:f>
        <x:v>323</x:v>
      </x:c>
      <x:c r="J24420" s="11" t="n">
        <x:f>E24420*G24420</x:f>
        <x:v>16</x:v>
      </x:c>
      <x:c r="K24420" s="11" t="n">
        <x:f>I24420-J24420</x:f>
        <x:v>307</x:v>
      </x:c>
      <x:c r="L24420" s="14" t="n">
        <x:f>K24420/I24420</x:f>
        <x:v>0.9504643962848297</x:v>
      </x:c>
    </x:row>
    <x:row r="24421" ht="22" customHeight="1">
      <x:c r="A24421" s="2" t="str">
        <x:v>ORD-24417</x:v>
      </x:c>
      <x:c r="B24421" s="2" t="str">
        <x:v>North</x:v>
      </x:c>
      <x:c r="C24421" s="2" t="str">
        <x:v>Sep</x:v>
      </x:c>
      <x:c r="D24421" s="2" t="str">
        <x:v>SKU-057</x:v>
      </x:c>
      <x:c r="E24421" s="15" t="n">
        <x:v>9</x:v>
      </x:c>
      <x:c r="F24421" s="11" t="n">
        <x:v>183</x:v>
      </x:c>
      <x:c r="G24421" s="11" t="n">
        <x:v>19</x:v>
      </x:c>
      <x:c r="H24421" s="11" t="n">
        <x:f>E24421*F24421</x:f>
        <x:v>1647</x:v>
      </x:c>
      <x:c r="I24421" s="11" t="n">
        <x:f>H24421*(1-'Summary'!$B$5)</x:f>
        <x:v>1564.6499999999999</x:v>
      </x:c>
      <x:c r="J24421" s="11" t="n">
        <x:f>E24421*G24421</x:f>
        <x:v>171</x:v>
      </x:c>
      <x:c r="K24421" s="11" t="n">
        <x:f>I24421-J24421</x:f>
        <x:v>1393.6499999999999</x:v>
      </x:c>
      <x:c r="L24421" s="14" t="n">
        <x:f>K24421/I24421</x:f>
        <x:v>0.8907103825136612</x:v>
      </x:c>
    </x:row>
    <x:row r="24422" ht="22" customHeight="1">
      <x:c r="A24422" s="2" t="str">
        <x:v>ORD-24418</x:v>
      </x:c>
      <x:c r="B24422" s="2" t="str">
        <x:v>South</x:v>
      </x:c>
      <x:c r="C24422" s="2" t="str">
        <x:v>Sep</x:v>
      </x:c>
      <x:c r="D24422" s="2" t="str">
        <x:v>SKU-058</x:v>
      </x:c>
      <x:c r="E24422" s="15" t="n">
        <x:v>16</x:v>
      </x:c>
      <x:c r="F24422" s="11" t="n">
        <x:v>196</x:v>
      </x:c>
      <x:c r="G24422" s="11" t="n">
        <x:v>30</x:v>
      </x:c>
      <x:c r="H24422" s="11" t="n">
        <x:f>E24422*F24422</x:f>
        <x:v>3136</x:v>
      </x:c>
      <x:c r="I24422" s="11" t="n">
        <x:f>H24422*(1-'Summary'!$B$5)</x:f>
        <x:v>2979.2</x:v>
      </x:c>
      <x:c r="J24422" s="11" t="n">
        <x:f>E24422*G24422</x:f>
        <x:v>480</x:v>
      </x:c>
      <x:c r="K24422" s="11" t="n">
        <x:f>I24422-J24422</x:f>
        <x:v>2499.2</x:v>
      </x:c>
      <x:c r="L24422" s="14" t="n">
        <x:f>K24422/I24422</x:f>
        <x:v>0.8388829215896885</x:v>
      </x:c>
    </x:row>
    <x:row r="24423" ht="22" customHeight="1">
      <x:c r="A24423" s="2" t="str">
        <x:v>ORD-24419</x:v>
      </x:c>
      <x:c r="B24423" s="2" t="str">
        <x:v>East</x:v>
      </x:c>
      <x:c r="C24423" s="2" t="str">
        <x:v>Sep</x:v>
      </x:c>
      <x:c r="D24423" s="2" t="str">
        <x:v>SKU-059</x:v>
      </x:c>
      <x:c r="E24423" s="15" t="n">
        <x:v>23</x:v>
      </x:c>
      <x:c r="F24423" s="11" t="n">
        <x:v>209</x:v>
      </x:c>
      <x:c r="G24423" s="11" t="n">
        <x:v>41</x:v>
      </x:c>
      <x:c r="H24423" s="11" t="n">
        <x:f>E24423*F24423</x:f>
        <x:v>4807</x:v>
      </x:c>
      <x:c r="I24423" s="11" t="n">
        <x:f>H24423*(1-'Summary'!$B$5)</x:f>
        <x:v>4566.65</x:v>
      </x:c>
      <x:c r="J24423" s="11" t="n">
        <x:f>E24423*G24423</x:f>
        <x:v>943</x:v>
      </x:c>
      <x:c r="K24423" s="11" t="n">
        <x:f>I24423-J24423</x:f>
        <x:v>3623.6499999999996</x:v>
      </x:c>
      <x:c r="L24423" s="14" t="n">
        <x:f>K24423/I24423</x:f>
        <x:v>0.7935028959959708</x:v>
      </x:c>
    </x:row>
    <x:row r="24424" ht="22" customHeight="1">
      <x:c r="A24424" s="2" t="str">
        <x:v>ORD-24420</x:v>
      </x:c>
      <x:c r="B24424" s="2" t="str">
        <x:v>West</x:v>
      </x:c>
      <x:c r="C24424" s="2" t="str">
        <x:v>Sep</x:v>
      </x:c>
      <x:c r="D24424" s="2" t="str">
        <x:v>SKU-060</x:v>
      </x:c>
      <x:c r="E24424" s="15" t="n">
        <x:v>6</x:v>
      </x:c>
      <x:c r="F24424" s="11" t="n">
        <x:v>222</x:v>
      </x:c>
      <x:c r="G24424" s="11" t="n">
        <x:v>52</x:v>
      </x:c>
      <x:c r="H24424" s="11" t="n">
        <x:f>E24424*F24424</x:f>
        <x:v>1332</x:v>
      </x:c>
      <x:c r="I24424" s="11" t="n">
        <x:f>H24424*(1-'Summary'!$B$5)</x:f>
        <x:v>1265.3999999999999</x:v>
      </x:c>
      <x:c r="J24424" s="11" t="n">
        <x:f>E24424*G24424</x:f>
        <x:v>312</x:v>
      </x:c>
      <x:c r="K24424" s="11" t="n">
        <x:f>I24424-J24424</x:f>
        <x:v>953.3999999999999</x:v>
      </x:c>
      <x:c r="L24424" s="14" t="n">
        <x:f>K24424/I24424</x:f>
        <x:v>0.7534376481744902</x:v>
      </x:c>
    </x:row>
    <x:row r="24425" ht="22" customHeight="1">
      <x:c r="A24425" s="2" t="str">
        <x:v>ORD-24421</x:v>
      </x:c>
      <x:c r="B24425" s="2" t="str">
        <x:v>North</x:v>
      </x:c>
      <x:c r="C24425" s="2" t="str">
        <x:v>Oct</x:v>
      </x:c>
      <x:c r="D24425" s="2" t="str">
        <x:v>SKU-061</x:v>
      </x:c>
      <x:c r="E24425" s="15" t="n">
        <x:v>13</x:v>
      </x:c>
      <x:c r="F24425" s="11" t="n">
        <x:v>15</x:v>
      </x:c>
      <x:c r="G24425" s="11" t="n">
        <x:v>63</x:v>
      </x:c>
      <x:c r="H24425" s="11" t="n">
        <x:f>E24425*F24425</x:f>
        <x:v>195</x:v>
      </x:c>
      <x:c r="I24425" s="11" t="n">
        <x:f>H24425*(1-'Summary'!$B$5)</x:f>
        <x:v>185.25</x:v>
      </x:c>
      <x:c r="J24425" s="11" t="n">
        <x:f>E24425*G24425</x:f>
        <x:v>819</x:v>
      </x:c>
      <x:c r="K24425" s="11" t="n">
        <x:f>I24425-J24425</x:f>
        <x:v>-633.75</x:v>
      </x:c>
      <x:c r="L24425" s="14" t="n">
        <x:f>K24425/I24425</x:f>
        <x:v>-3.4210526315789473</x:v>
      </x:c>
    </x:row>
    <x:row r="24426" ht="22" customHeight="1">
      <x:c r="A24426" s="2" t="str">
        <x:v>ORD-24422</x:v>
      </x:c>
      <x:c r="B24426" s="2" t="str">
        <x:v>South</x:v>
      </x:c>
      <x:c r="C24426" s="2" t="str">
        <x:v>Oct</x:v>
      </x:c>
      <x:c r="D24426" s="2" t="str">
        <x:v>SKU-062</x:v>
      </x:c>
      <x:c r="E24426" s="15" t="n">
        <x:v>20</x:v>
      </x:c>
      <x:c r="F24426" s="11" t="n">
        <x:v>28</x:v>
      </x:c>
      <x:c r="G24426" s="11" t="n">
        <x:v>74</x:v>
      </x:c>
      <x:c r="H24426" s="11" t="n">
        <x:f>E24426*F24426</x:f>
        <x:v>560</x:v>
      </x:c>
      <x:c r="I24426" s="11" t="n">
        <x:f>H24426*(1-'Summary'!$B$5)</x:f>
        <x:v>532</x:v>
      </x:c>
      <x:c r="J24426" s="11" t="n">
        <x:f>E24426*G24426</x:f>
        <x:v>1480</x:v>
      </x:c>
      <x:c r="K24426" s="11" t="n">
        <x:f>I24426-J24426</x:f>
        <x:v>-948</x:v>
      </x:c>
      <x:c r="L24426" s="14" t="n">
        <x:f>K24426/I24426</x:f>
        <x:v>-1.781954887218045</x:v>
      </x:c>
    </x:row>
    <x:row r="24427" ht="22" customHeight="1">
      <x:c r="A24427" s="2" t="str">
        <x:v>ORD-24423</x:v>
      </x:c>
      <x:c r="B24427" s="2" t="str">
        <x:v>East</x:v>
      </x:c>
      <x:c r="C24427" s="2" t="str">
        <x:v>Oct</x:v>
      </x:c>
      <x:c r="D24427" s="2" t="str">
        <x:v>SKU-063</x:v>
      </x:c>
      <x:c r="E24427" s="15" t="n">
        <x:v>3</x:v>
      </x:c>
      <x:c r="F24427" s="11" t="n">
        <x:v>41</x:v>
      </x:c>
      <x:c r="G24427" s="11" t="n">
        <x:v>85</x:v>
      </x:c>
      <x:c r="H24427" s="11" t="n">
        <x:f>E24427*F24427</x:f>
        <x:v>123</x:v>
      </x:c>
      <x:c r="I24427" s="11" t="n">
        <x:f>H24427*(1-'Summary'!$B$5)</x:f>
        <x:v>116.85</x:v>
      </x:c>
      <x:c r="J24427" s="11" t="n">
        <x:f>E24427*G24427</x:f>
        <x:v>255</x:v>
      </x:c>
      <x:c r="K24427" s="11" t="n">
        <x:f>I24427-J24427</x:f>
        <x:v>-138.15</x:v>
      </x:c>
      <x:c r="L24427" s="14" t="n">
        <x:f>K24427/I24427</x:f>
        <x:v>-1.1822849807445444</x:v>
      </x:c>
    </x:row>
    <x:row r="24428" ht="22" customHeight="1">
      <x:c r="A24428" s="2" t="str">
        <x:v>ORD-24424</x:v>
      </x:c>
      <x:c r="B24428" s="2" t="str">
        <x:v>West</x:v>
      </x:c>
      <x:c r="C24428" s="2" t="str">
        <x:v>Oct</x:v>
      </x:c>
      <x:c r="D24428" s="2" t="str">
        <x:v>SKU-064</x:v>
      </x:c>
      <x:c r="E24428" s="15" t="n">
        <x:v>10</x:v>
      </x:c>
      <x:c r="F24428" s="11" t="n">
        <x:v>54</x:v>
      </x:c>
      <x:c r="G24428" s="11" t="n">
        <x:v>96</x:v>
      </x:c>
      <x:c r="H24428" s="11" t="n">
        <x:f>E24428*F24428</x:f>
        <x:v>540</x:v>
      </x:c>
      <x:c r="I24428" s="11" t="n">
        <x:f>H24428*(1-'Summary'!$B$5)</x:f>
        <x:v>513</x:v>
      </x:c>
      <x:c r="J24428" s="11" t="n">
        <x:f>E24428*G24428</x:f>
        <x:v>960</x:v>
      </x:c>
      <x:c r="K24428" s="11" t="n">
        <x:f>I24428-J24428</x:f>
        <x:v>-447</x:v>
      </x:c>
      <x:c r="L24428" s="14" t="n">
        <x:f>K24428/I24428</x:f>
        <x:v>-0.8713450292397661</x:v>
      </x:c>
    </x:row>
    <x:row r="24429" ht="22" customHeight="1">
      <x:c r="A24429" s="2" t="str">
        <x:v>ORD-24425</x:v>
      </x:c>
      <x:c r="B24429" s="2" t="str">
        <x:v>North</x:v>
      </x:c>
      <x:c r="C24429" s="2" t="str">
        <x:v>Nov</x:v>
      </x:c>
      <x:c r="D24429" s="2" t="str">
        <x:v>SKU-065</x:v>
      </x:c>
      <x:c r="E24429" s="15" t="n">
        <x:v>17</x:v>
      </x:c>
      <x:c r="F24429" s="11" t="n">
        <x:v>67</x:v>
      </x:c>
      <x:c r="G24429" s="11" t="n">
        <x:v>12</x:v>
      </x:c>
      <x:c r="H24429" s="11" t="n">
        <x:f>E24429*F24429</x:f>
        <x:v>1139</x:v>
      </x:c>
      <x:c r="I24429" s="11" t="n">
        <x:f>H24429*(1-'Summary'!$B$5)</x:f>
        <x:v>1082.05</x:v>
      </x:c>
      <x:c r="J24429" s="11" t="n">
        <x:f>E24429*G24429</x:f>
        <x:v>204</x:v>
      </x:c>
      <x:c r="K24429" s="11" t="n">
        <x:f>I24429-J24429</x:f>
        <x:v>878.05</x:v>
      </x:c>
      <x:c r="L24429" s="14" t="n">
        <x:f>K24429/I24429</x:f>
        <x:v>0.8114689709347996</x:v>
      </x:c>
    </x:row>
    <x:row r="24430" ht="22" customHeight="1">
      <x:c r="A24430" s="2" t="str">
        <x:v>ORD-24426</x:v>
      </x:c>
      <x:c r="B24430" s="2" t="str">
        <x:v>South</x:v>
      </x:c>
      <x:c r="C24430" s="2" t="str">
        <x:v>Nov</x:v>
      </x:c>
      <x:c r="D24430" s="2" t="str">
        <x:v>SKU-066</x:v>
      </x:c>
      <x:c r="E24430" s="15" t="n">
        <x:v>24</x:v>
      </x:c>
      <x:c r="F24430" s="11" t="n">
        <x:v>80</x:v>
      </x:c>
      <x:c r="G24430" s="11" t="n">
        <x:v>23</x:v>
      </x:c>
      <x:c r="H24430" s="11" t="n">
        <x:f>E24430*F24430</x:f>
        <x:v>1920</x:v>
      </x:c>
      <x:c r="I24430" s="11" t="n">
        <x:f>H24430*(1-'Summary'!$B$5)</x:f>
        <x:v>1824</x:v>
      </x:c>
      <x:c r="J24430" s="11" t="n">
        <x:f>E24430*G24430</x:f>
        <x:v>552</x:v>
      </x:c>
      <x:c r="K24430" s="11" t="n">
        <x:f>I24430-J24430</x:f>
        <x:v>1272</x:v>
      </x:c>
      <x:c r="L24430" s="14" t="n">
        <x:f>K24430/I24430</x:f>
        <x:v>0.6973684210526315</x:v>
      </x:c>
    </x:row>
    <x:row r="24431" ht="22" customHeight="1">
      <x:c r="A24431" s="2" t="str">
        <x:v>ORD-24427</x:v>
      </x:c>
      <x:c r="B24431" s="2" t="str">
        <x:v>East</x:v>
      </x:c>
      <x:c r="C24431" s="2" t="str">
        <x:v>Nov</x:v>
      </x:c>
      <x:c r="D24431" s="2" t="str">
        <x:v>SKU-067</x:v>
      </x:c>
      <x:c r="E24431" s="15" t="n">
        <x:v>7</x:v>
      </x:c>
      <x:c r="F24431" s="11" t="n">
        <x:v>93</x:v>
      </x:c>
      <x:c r="G24431" s="11" t="n">
        <x:v>34</x:v>
      </x:c>
      <x:c r="H24431" s="11" t="n">
        <x:f>E24431*F24431</x:f>
        <x:v>651</x:v>
      </x:c>
      <x:c r="I24431" s="11" t="n">
        <x:f>H24431*(1-'Summary'!$B$5)</x:f>
        <x:v>618.4499999999999</x:v>
      </x:c>
      <x:c r="J24431" s="11" t="n">
        <x:f>E24431*G24431</x:f>
        <x:v>238</x:v>
      </x:c>
      <x:c r="K24431" s="11" t="n">
        <x:f>I24431-J24431</x:f>
        <x:v>380.44999999999993</x:v>
      </x:c>
      <x:c r="L24431" s="14" t="n">
        <x:f>K24431/I24431</x:f>
        <x:v>0.6151669496321448</x:v>
      </x:c>
    </x:row>
    <x:row r="24432" ht="22" customHeight="1">
      <x:c r="A24432" s="2" t="str">
        <x:v>ORD-24428</x:v>
      </x:c>
      <x:c r="B24432" s="2" t="str">
        <x:v>West</x:v>
      </x:c>
      <x:c r="C24432" s="2" t="str">
        <x:v>Nov</x:v>
      </x:c>
      <x:c r="D24432" s="2" t="str">
        <x:v>SKU-068</x:v>
      </x:c>
      <x:c r="E24432" s="15" t="n">
        <x:v>14</x:v>
      </x:c>
      <x:c r="F24432" s="11" t="n">
        <x:v>106</x:v>
      </x:c>
      <x:c r="G24432" s="11" t="n">
        <x:v>45</x:v>
      </x:c>
      <x:c r="H24432" s="11" t="n">
        <x:f>E24432*F24432</x:f>
        <x:v>1484</x:v>
      </x:c>
      <x:c r="I24432" s="11" t="n">
        <x:f>H24432*(1-'Summary'!$B$5)</x:f>
        <x:v>1409.8</x:v>
      </x:c>
      <x:c r="J24432" s="11" t="n">
        <x:f>E24432*G24432</x:f>
        <x:v>630</x:v>
      </x:c>
      <x:c r="K24432" s="11" t="n">
        <x:f>I24432-J24432</x:f>
        <x:v>779.8</x:v>
      </x:c>
      <x:c r="L24432" s="14" t="n">
        <x:f>K24432/I24432</x:f>
        <x:v>0.5531281032770605</x:v>
      </x:c>
    </x:row>
    <x:row r="24433" ht="22" customHeight="1">
      <x:c r="A24433" s="2" t="str">
        <x:v>ORD-24429</x:v>
      </x:c>
      <x:c r="B24433" s="2" t="str">
        <x:v>North</x:v>
      </x:c>
      <x:c r="C24433" s="2" t="str">
        <x:v>Dec</x:v>
      </x:c>
      <x:c r="D24433" s="2" t="str">
        <x:v>SKU-069</x:v>
      </x:c>
      <x:c r="E24433" s="15" t="n">
        <x:v>21</x:v>
      </x:c>
      <x:c r="F24433" s="11" t="n">
        <x:v>119</x:v>
      </x:c>
      <x:c r="G24433" s="11" t="n">
        <x:v>56</x:v>
      </x:c>
      <x:c r="H24433" s="11" t="n">
        <x:f>E24433*F24433</x:f>
        <x:v>2499</x:v>
      </x:c>
      <x:c r="I24433" s="11" t="n">
        <x:f>H24433*(1-'Summary'!$B$5)</x:f>
        <x:v>2374.0499999999997</x:v>
      </x:c>
      <x:c r="J24433" s="11" t="n">
        <x:f>E24433*G24433</x:f>
        <x:v>1176</x:v>
      </x:c>
      <x:c r="K24433" s="11" t="n">
        <x:f>I24433-J24433</x:f>
        <x:v>1198.0499999999997</x:v>
      </x:c>
      <x:c r="L24433" s="14" t="n">
        <x:f>K24433/I24433</x:f>
        <x:v>0.5046439628482972</x:v>
      </x:c>
    </x:row>
    <x:row r="24434" ht="22" customHeight="1">
      <x:c r="A24434" s="2" t="str">
        <x:v>ORD-24430</x:v>
      </x:c>
      <x:c r="B24434" s="2" t="str">
        <x:v>South</x:v>
      </x:c>
      <x:c r="C24434" s="2" t="str">
        <x:v>Dec</x:v>
      </x:c>
      <x:c r="D24434" s="2" t="str">
        <x:v>SKU-070</x:v>
      </x:c>
      <x:c r="E24434" s="15" t="n">
        <x:v>4</x:v>
      </x:c>
      <x:c r="F24434" s="11" t="n">
        <x:v>132</x:v>
      </x:c>
      <x:c r="G24434" s="11" t="n">
        <x:v>67</x:v>
      </x:c>
      <x:c r="H24434" s="11" t="n">
        <x:f>E24434*F24434</x:f>
        <x:v>528</x:v>
      </x:c>
      <x:c r="I24434" s="11" t="n">
        <x:f>H24434*(1-'Summary'!$B$5)</x:f>
        <x:v>501.59999999999997</x:v>
      </x:c>
      <x:c r="J24434" s="11" t="n">
        <x:f>E24434*G24434</x:f>
        <x:v>268</x:v>
      </x:c>
      <x:c r="K24434" s="11" t="n">
        <x:f>I24434-J24434</x:f>
        <x:v>233.59999999999997</x:v>
      </x:c>
      <x:c r="L24434" s="14" t="n">
        <x:f>K24434/I24434</x:f>
        <x:v>0.4657097288676236</x:v>
      </x:c>
    </x:row>
    <x:row r="24435" ht="22" customHeight="1">
      <x:c r="A24435" s="2" t="str">
        <x:v>ORD-24431</x:v>
      </x:c>
      <x:c r="B24435" s="2" t="str">
        <x:v>East</x:v>
      </x:c>
      <x:c r="C24435" s="2" t="str">
        <x:v>Dec</x:v>
      </x:c>
      <x:c r="D24435" s="2" t="str">
        <x:v>SKU-071</x:v>
      </x:c>
      <x:c r="E24435" s="15" t="n">
        <x:v>11</x:v>
      </x:c>
      <x:c r="F24435" s="11" t="n">
        <x:v>145</x:v>
      </x:c>
      <x:c r="G24435" s="11" t="n">
        <x:v>78</x:v>
      </x:c>
      <x:c r="H24435" s="11" t="n">
        <x:f>E24435*F24435</x:f>
        <x:v>1595</x:v>
      </x:c>
      <x:c r="I24435" s="11" t="n">
        <x:f>H24435*(1-'Summary'!$B$5)</x:f>
        <x:v>1515.25</x:v>
      </x:c>
      <x:c r="J24435" s="11" t="n">
        <x:f>E24435*G24435</x:f>
        <x:v>858</x:v>
      </x:c>
      <x:c r="K24435" s="11" t="n">
        <x:f>I24435-J24435</x:f>
        <x:v>657.25</x:v>
      </x:c>
      <x:c r="L24435" s="14" t="n">
        <x:f>K24435/I24435</x:f>
        <x:v>0.4337568058076225</x:v>
      </x:c>
    </x:row>
    <x:row r="24436" ht="22" customHeight="1">
      <x:c r="A24436" s="2" t="str">
        <x:v>ORD-24432</x:v>
      </x:c>
      <x:c r="B24436" s="2" t="str">
        <x:v>West</x:v>
      </x:c>
      <x:c r="C24436" s="2" t="str">
        <x:v>Dec</x:v>
      </x:c>
      <x:c r="D24436" s="2" t="str">
        <x:v>SKU-072</x:v>
      </x:c>
      <x:c r="E24436" s="15" t="n">
        <x:v>18</x:v>
      </x:c>
      <x:c r="F24436" s="11" t="n">
        <x:v>158</x:v>
      </x:c>
      <x:c r="G24436" s="11" t="n">
        <x:v>89</x:v>
      </x:c>
      <x:c r="H24436" s="11" t="n">
        <x:f>E24436*F24436</x:f>
        <x:v>2844</x:v>
      </x:c>
      <x:c r="I24436" s="11" t="n">
        <x:f>H24436*(1-'Summary'!$B$5)</x:f>
        <x:v>2701.7999999999997</x:v>
      </x:c>
      <x:c r="J24436" s="11" t="n">
        <x:f>E24436*G24436</x:f>
        <x:v>1602</x:v>
      </x:c>
      <x:c r="K24436" s="11" t="n">
        <x:f>I24436-J24436</x:f>
        <x:v>1099.7999999999997</x:v>
      </x:c>
      <x:c r="L24436" s="14" t="n">
        <x:f>K24436/I24436</x:f>
        <x:v>0.4070619586942038</x:v>
      </x:c>
    </x:row>
    <x:row r="24437" ht="22" customHeight="1">
      <x:c r="A24437" s="2" t="str">
        <x:v>ORD-24433</x:v>
      </x:c>
      <x:c r="B24437" s="2" t="str">
        <x:v>North</x:v>
      </x:c>
      <x:c r="C24437" s="2" t="str">
        <x:v>Jan</x:v>
      </x:c>
      <x:c r="D24437" s="2" t="str">
        <x:v>SKU-073</x:v>
      </x:c>
      <x:c r="E24437" s="15" t="n">
        <x:v>1</x:v>
      </x:c>
      <x:c r="F24437" s="11" t="n">
        <x:v>171</x:v>
      </x:c>
      <x:c r="G24437" s="11" t="n">
        <x:v>100</x:v>
      </x:c>
      <x:c r="H24437" s="11" t="n">
        <x:f>E24437*F24437</x:f>
        <x:v>171</x:v>
      </x:c>
      <x:c r="I24437" s="11" t="n">
        <x:f>H24437*(1-'Summary'!$B$5)</x:f>
        <x:v>162.45</x:v>
      </x:c>
      <x:c r="J24437" s="11" t="n">
        <x:f>E24437*G24437</x:f>
        <x:v>100</x:v>
      </x:c>
      <x:c r="K24437" s="11" t="n">
        <x:f>I24437-J24437</x:f>
        <x:v>62.44999999999999</x:v>
      </x:c>
      <x:c r="L24437" s="14" t="n">
        <x:f>K24437/I24437</x:f>
        <x:v>0.3844259772237611</x:v>
      </x:c>
    </x:row>
    <x:row r="24438" ht="22" customHeight="1">
      <x:c r="A24438" s="2" t="str">
        <x:v>ORD-24434</x:v>
      </x:c>
      <x:c r="B24438" s="2" t="str">
        <x:v>South</x:v>
      </x:c>
      <x:c r="C24438" s="2" t="str">
        <x:v>Jan</x:v>
      </x:c>
      <x:c r="D24438" s="2" t="str">
        <x:v>SKU-074</x:v>
      </x:c>
      <x:c r="E24438" s="15" t="n">
        <x:v>8</x:v>
      </x:c>
      <x:c r="F24438" s="11" t="n">
        <x:v>184</x:v>
      </x:c>
      <x:c r="G24438" s="11" t="n">
        <x:v>16</x:v>
      </x:c>
      <x:c r="H24438" s="11" t="n">
        <x:f>E24438*F24438</x:f>
        <x:v>1472</x:v>
      </x:c>
      <x:c r="I24438" s="11" t="n">
        <x:f>H24438*(1-'Summary'!$B$5)</x:f>
        <x:v>1398.3999999999999</x:v>
      </x:c>
      <x:c r="J24438" s="11" t="n">
        <x:f>E24438*G24438</x:f>
        <x:v>128</x:v>
      </x:c>
      <x:c r="K24438" s="11" t="n">
        <x:f>I24438-J24438</x:f>
        <x:v>1270.3999999999999</x:v>
      </x:c>
      <x:c r="L24438" s="14" t="n">
        <x:f>K24438/I24438</x:f>
        <x:v>0.9084668192219679</x:v>
      </x:c>
    </x:row>
    <x:row r="24439" ht="22" customHeight="1">
      <x:c r="A24439" s="2" t="str">
        <x:v>ORD-24435</x:v>
      </x:c>
      <x:c r="B24439" s="2" t="str">
        <x:v>East</x:v>
      </x:c>
      <x:c r="C24439" s="2" t="str">
        <x:v>Jan</x:v>
      </x:c>
      <x:c r="D24439" s="2" t="str">
        <x:v>SKU-075</x:v>
      </x:c>
      <x:c r="E24439" s="15" t="n">
        <x:v>15</x:v>
      </x:c>
      <x:c r="F24439" s="11" t="n">
        <x:v>197</x:v>
      </x:c>
      <x:c r="G24439" s="11" t="n">
        <x:v>27</x:v>
      </x:c>
      <x:c r="H24439" s="11" t="n">
        <x:f>E24439*F24439</x:f>
        <x:v>2955</x:v>
      </x:c>
      <x:c r="I24439" s="11" t="n">
        <x:f>H24439*(1-'Summary'!$B$5)</x:f>
        <x:v>2807.25</x:v>
      </x:c>
      <x:c r="J24439" s="11" t="n">
        <x:f>E24439*G24439</x:f>
        <x:v>405</x:v>
      </x:c>
      <x:c r="K24439" s="11" t="n">
        <x:f>I24439-J24439</x:f>
        <x:v>2402.25</x:v>
      </x:c>
      <x:c r="L24439" s="14" t="n">
        <x:f>K24439/I24439</x:f>
        <x:v>0.8557306973016298</x:v>
      </x:c>
    </x:row>
    <x:row r="24440" ht="22" customHeight="1">
      <x:c r="A24440" s="2" t="str">
        <x:v>ORD-24436</x:v>
      </x:c>
      <x:c r="B24440" s="2" t="str">
        <x:v>West</x:v>
      </x:c>
      <x:c r="C24440" s="2" t="str">
        <x:v>Jan</x:v>
      </x:c>
      <x:c r="D24440" s="2" t="str">
        <x:v>SKU-076</x:v>
      </x:c>
      <x:c r="E24440" s="15" t="n">
        <x:v>22</x:v>
      </x:c>
      <x:c r="F24440" s="11" t="n">
        <x:v>210</x:v>
      </x:c>
      <x:c r="G24440" s="11" t="n">
        <x:v>38</x:v>
      </x:c>
      <x:c r="H24440" s="11" t="n">
        <x:f>E24440*F24440</x:f>
        <x:v>4620</x:v>
      </x:c>
      <x:c r="I24440" s="11" t="n">
        <x:f>H24440*(1-'Summary'!$B$5)</x:f>
        <x:v>4389</x:v>
      </x:c>
      <x:c r="J24440" s="11" t="n">
        <x:f>E24440*G24440</x:f>
        <x:v>836</x:v>
      </x:c>
      <x:c r="K24440" s="11" t="n">
        <x:f>I24440-J24440</x:f>
        <x:v>3553</x:v>
      </x:c>
      <x:c r="L24440" s="14" t="n">
        <x:f>K24440/I24440</x:f>
        <x:v>0.8095238095238095</x:v>
      </x:c>
    </x:row>
    <x:row r="24441" ht="22" customHeight="1">
      <x:c r="A24441" s="2" t="str">
        <x:v>ORD-24437</x:v>
      </x:c>
      <x:c r="B24441" s="2" t="str">
        <x:v>North</x:v>
      </x:c>
      <x:c r="C24441" s="2" t="str">
        <x:v>Feb</x:v>
      </x:c>
      <x:c r="D24441" s="2" t="str">
        <x:v>SKU-077</x:v>
      </x:c>
      <x:c r="E24441" s="15" t="n">
        <x:v>5</x:v>
      </x:c>
      <x:c r="F24441" s="11" t="n">
        <x:v>223</x:v>
      </x:c>
      <x:c r="G24441" s="11" t="n">
        <x:v>49</x:v>
      </x:c>
      <x:c r="H24441" s="11" t="n">
        <x:f>E24441*F24441</x:f>
        <x:v>1115</x:v>
      </x:c>
      <x:c r="I24441" s="11" t="n">
        <x:f>H24441*(1-'Summary'!$B$5)</x:f>
        <x:v>1059.25</x:v>
      </x:c>
      <x:c r="J24441" s="11" t="n">
        <x:f>E24441*G24441</x:f>
        <x:v>245</x:v>
      </x:c>
      <x:c r="K24441" s="11" t="n">
        <x:f>I24441-J24441</x:f>
        <x:v>814.25</x:v>
      </x:c>
      <x:c r="L24441" s="14" t="n">
        <x:f>K24441/I24441</x:f>
        <x:v>0.7687042718904885</x:v>
      </x:c>
    </x:row>
    <x:row r="24442" ht="22" customHeight="1">
      <x:c r="A24442" s="2" t="str">
        <x:v>ORD-24438</x:v>
      </x:c>
      <x:c r="B24442" s="2" t="str">
        <x:v>South</x:v>
      </x:c>
      <x:c r="C24442" s="2" t="str">
        <x:v>Feb</x:v>
      </x:c>
      <x:c r="D24442" s="2" t="str">
        <x:v>SKU-078</x:v>
      </x:c>
      <x:c r="E24442" s="15" t="n">
        <x:v>12</x:v>
      </x:c>
      <x:c r="F24442" s="11" t="n">
        <x:v>16</x:v>
      </x:c>
      <x:c r="G24442" s="11" t="n">
        <x:v>60</x:v>
      </x:c>
      <x:c r="H24442" s="11" t="n">
        <x:f>E24442*F24442</x:f>
        <x:v>192</x:v>
      </x:c>
      <x:c r="I24442" s="11" t="n">
        <x:f>H24442*(1-'Summary'!$B$5)</x:f>
        <x:v>182.39999999999998</x:v>
      </x:c>
      <x:c r="J24442" s="11" t="n">
        <x:f>E24442*G24442</x:f>
        <x:v>720</x:v>
      </x:c>
      <x:c r="K24442" s="11" t="n">
        <x:f>I24442-J24442</x:f>
        <x:v>-537.6</x:v>
      </x:c>
      <x:c r="L24442" s="14" t="n">
        <x:f>K24442/I24442</x:f>
        <x:v>-2.947368421052632</x:v>
      </x:c>
    </x:row>
    <x:row r="24443" ht="22" customHeight="1">
      <x:c r="A24443" s="2" t="str">
        <x:v>ORD-24439</x:v>
      </x:c>
      <x:c r="B24443" s="2" t="str">
        <x:v>East</x:v>
      </x:c>
      <x:c r="C24443" s="2" t="str">
        <x:v>Feb</x:v>
      </x:c>
      <x:c r="D24443" s="2" t="str">
        <x:v>SKU-079</x:v>
      </x:c>
      <x:c r="E24443" s="15" t="n">
        <x:v>19</x:v>
      </x:c>
      <x:c r="F24443" s="11" t="n">
        <x:v>29</x:v>
      </x:c>
      <x:c r="G24443" s="11" t="n">
        <x:v>71</x:v>
      </x:c>
      <x:c r="H24443" s="11" t="n">
        <x:f>E24443*F24443</x:f>
        <x:v>551</x:v>
      </x:c>
      <x:c r="I24443" s="11" t="n">
        <x:f>H24443*(1-'Summary'!$B$5)</x:f>
        <x:v>523.4499999999999</x:v>
      </x:c>
      <x:c r="J24443" s="11" t="n">
        <x:f>E24443*G24443</x:f>
        <x:v>1349</x:v>
      </x:c>
      <x:c r="K24443" s="11" t="n">
        <x:f>I24443-J24443</x:f>
        <x:v>-825.5500000000001</x:v>
      </x:c>
      <x:c r="L24443" s="14" t="n">
        <x:f>K24443/I24443</x:f>
        <x:v>-1.577132486388385</x:v>
      </x:c>
    </x:row>
    <x:row r="24444" ht="22" customHeight="1">
      <x:c r="A24444" s="2" t="str">
        <x:v>ORD-24440</x:v>
      </x:c>
      <x:c r="B24444" s="2" t="str">
        <x:v>West</x:v>
      </x:c>
      <x:c r="C24444" s="2" t="str">
        <x:v>Feb</x:v>
      </x:c>
      <x:c r="D24444" s="2" t="str">
        <x:v>SKU-080</x:v>
      </x:c>
      <x:c r="E24444" s="15" t="n">
        <x:v>2</x:v>
      </x:c>
      <x:c r="F24444" s="11" t="n">
        <x:v>42</x:v>
      </x:c>
      <x:c r="G24444" s="11" t="n">
        <x:v>82</x:v>
      </x:c>
      <x:c r="H24444" s="11" t="n">
        <x:f>E24444*F24444</x:f>
        <x:v>84</x:v>
      </x:c>
      <x:c r="I24444" s="11" t="n">
        <x:f>H24444*(1-'Summary'!$B$5)</x:f>
        <x:v>79.8</x:v>
      </x:c>
      <x:c r="J24444" s="11" t="n">
        <x:f>E24444*G24444</x:f>
        <x:v>164</x:v>
      </x:c>
      <x:c r="K24444" s="11" t="n">
        <x:f>I24444-J24444</x:f>
        <x:v>-84.2</x:v>
      </x:c>
      <x:c r="L24444" s="14" t="n">
        <x:f>K24444/I24444</x:f>
        <x:v>-1.055137844611529</x:v>
      </x:c>
    </x:row>
    <x:row r="24445" ht="22" customHeight="1">
      <x:c r="A24445" s="2" t="str">
        <x:v>ORD-24441</x:v>
      </x:c>
      <x:c r="B24445" s="2" t="str">
        <x:v>North</x:v>
      </x:c>
      <x:c r="C24445" s="2" t="str">
        <x:v>Mar</x:v>
      </x:c>
      <x:c r="D24445" s="2" t="str">
        <x:v>SKU-081</x:v>
      </x:c>
      <x:c r="E24445" s="15" t="n">
        <x:v>9</x:v>
      </x:c>
      <x:c r="F24445" s="11" t="n">
        <x:v>55</x:v>
      </x:c>
      <x:c r="G24445" s="11" t="n">
        <x:v>93</x:v>
      </x:c>
      <x:c r="H24445" s="11" t="n">
        <x:f>E24445*F24445</x:f>
        <x:v>495</x:v>
      </x:c>
      <x:c r="I24445" s="11" t="n">
        <x:f>H24445*(1-'Summary'!$B$5)</x:f>
        <x:v>470.25</x:v>
      </x:c>
      <x:c r="J24445" s="11" t="n">
        <x:f>E24445*G24445</x:f>
        <x:v>837</x:v>
      </x:c>
      <x:c r="K24445" s="11" t="n">
        <x:f>I24445-J24445</x:f>
        <x:v>-366.75</x:v>
      </x:c>
      <x:c r="L24445" s="14" t="n">
        <x:f>K24445/I24445</x:f>
        <x:v>-0.7799043062200957</x:v>
      </x:c>
    </x:row>
    <x:row r="24446" ht="22" customHeight="1">
      <x:c r="A24446" s="2" t="str">
        <x:v>ORD-24442</x:v>
      </x:c>
      <x:c r="B24446" s="2" t="str">
        <x:v>South</x:v>
      </x:c>
      <x:c r="C24446" s="2" t="str">
        <x:v>Mar</x:v>
      </x:c>
      <x:c r="D24446" s="2" t="str">
        <x:v>SKU-082</x:v>
      </x:c>
      <x:c r="E24446" s="15" t="n">
        <x:v>16</x:v>
      </x:c>
      <x:c r="F24446" s="11" t="n">
        <x:v>68</x:v>
      </x:c>
      <x:c r="G24446" s="11" t="n">
        <x:v>9</x:v>
      </x:c>
      <x:c r="H24446" s="11" t="n">
        <x:f>E24446*F24446</x:f>
        <x:v>1088</x:v>
      </x:c>
      <x:c r="I24446" s="11" t="n">
        <x:f>H24446*(1-'Summary'!$B$5)</x:f>
        <x:v>1033.6</x:v>
      </x:c>
      <x:c r="J24446" s="11" t="n">
        <x:f>E24446*G24446</x:f>
        <x:v>144</x:v>
      </x:c>
      <x:c r="K24446" s="11" t="n">
        <x:f>I24446-J24446</x:f>
        <x:v>889.5999999999999</x:v>
      </x:c>
      <x:c r="L24446" s="14" t="n">
        <x:f>K24446/I24446</x:f>
        <x:v>0.8606811145510835</x:v>
      </x:c>
    </x:row>
    <x:row r="24447" ht="22" customHeight="1">
      <x:c r="A24447" s="2" t="str">
        <x:v>ORD-24443</x:v>
      </x:c>
      <x:c r="B24447" s="2" t="str">
        <x:v>East</x:v>
      </x:c>
      <x:c r="C24447" s="2" t="str">
        <x:v>Mar</x:v>
      </x:c>
      <x:c r="D24447" s="2" t="str">
        <x:v>SKU-083</x:v>
      </x:c>
      <x:c r="E24447" s="15" t="n">
        <x:v>23</x:v>
      </x:c>
      <x:c r="F24447" s="11" t="n">
        <x:v>81</x:v>
      </x:c>
      <x:c r="G24447" s="11" t="n">
        <x:v>20</x:v>
      </x:c>
      <x:c r="H24447" s="11" t="n">
        <x:f>E24447*F24447</x:f>
        <x:v>1863</x:v>
      </x:c>
      <x:c r="I24447" s="11" t="n">
        <x:f>H24447*(1-'Summary'!$B$5)</x:f>
        <x:v>1769.85</x:v>
      </x:c>
      <x:c r="J24447" s="11" t="n">
        <x:f>E24447*G24447</x:f>
        <x:v>460</x:v>
      </x:c>
      <x:c r="K24447" s="11" t="n">
        <x:f>I24447-J24447</x:f>
        <x:v>1309.85</x:v>
      </x:c>
      <x:c r="L24447" s="14" t="n">
        <x:f>K24447/I24447</x:f>
        <x:v>0.7400909681611436</x:v>
      </x:c>
    </x:row>
    <x:row r="24448" ht="22" customHeight="1">
      <x:c r="A24448" s="2" t="str">
        <x:v>ORD-24444</x:v>
      </x:c>
      <x:c r="B24448" s="2" t="str">
        <x:v>West</x:v>
      </x:c>
      <x:c r="C24448" s="2" t="str">
        <x:v>Mar</x:v>
      </x:c>
      <x:c r="D24448" s="2" t="str">
        <x:v>SKU-084</x:v>
      </x:c>
      <x:c r="E24448" s="15" t="n">
        <x:v>6</x:v>
      </x:c>
      <x:c r="F24448" s="11" t="n">
        <x:v>94</x:v>
      </x:c>
      <x:c r="G24448" s="11" t="n">
        <x:v>31</x:v>
      </x:c>
      <x:c r="H24448" s="11" t="n">
        <x:f>E24448*F24448</x:f>
        <x:v>564</x:v>
      </x:c>
      <x:c r="I24448" s="11" t="n">
        <x:f>H24448*(1-'Summary'!$B$5)</x:f>
        <x:v>535.8</x:v>
      </x:c>
      <x:c r="J24448" s="11" t="n">
        <x:f>E24448*G24448</x:f>
        <x:v>186</x:v>
      </x:c>
      <x:c r="K24448" s="11" t="n">
        <x:f>I24448-J24448</x:f>
        <x:v>349.79999999999995</x:v>
      </x:c>
      <x:c r="L24448" s="14" t="n">
        <x:f>K24448/I24448</x:f>
        <x:v>0.6528555431131019</x:v>
      </x:c>
    </x:row>
    <x:row r="24449" ht="22" customHeight="1">
      <x:c r="A24449" s="2" t="str">
        <x:v>ORD-24445</x:v>
      </x:c>
      <x:c r="B24449" s="2" t="str">
        <x:v>North</x:v>
      </x:c>
      <x:c r="C24449" s="2" t="str">
        <x:v>Apr</x:v>
      </x:c>
      <x:c r="D24449" s="2" t="str">
        <x:v>SKU-085</x:v>
      </x:c>
      <x:c r="E24449" s="15" t="n">
        <x:v>13</x:v>
      </x:c>
      <x:c r="F24449" s="11" t="n">
        <x:v>107</x:v>
      </x:c>
      <x:c r="G24449" s="11" t="n">
        <x:v>42</x:v>
      </x:c>
      <x:c r="H24449" s="11" t="n">
        <x:f>E24449*F24449</x:f>
        <x:v>1391</x:v>
      </x:c>
      <x:c r="I24449" s="11" t="n">
        <x:f>H24449*(1-'Summary'!$B$5)</x:f>
        <x:v>1321.45</x:v>
      </x:c>
      <x:c r="J24449" s="11" t="n">
        <x:f>E24449*G24449</x:f>
        <x:v>546</x:v>
      </x:c>
      <x:c r="K24449" s="11" t="n">
        <x:f>I24449-J24449</x:f>
        <x:v>775.45</x:v>
      </x:c>
      <x:c r="L24449" s="14" t="n">
        <x:f>K24449/I24449</x:f>
        <x:v>0.5868175110673881</x:v>
      </x:c>
    </x:row>
    <x:row r="24450" ht="22" customHeight="1">
      <x:c r="A24450" s="2" t="str">
        <x:v>ORD-24446</x:v>
      </x:c>
      <x:c r="B24450" s="2" t="str">
        <x:v>South</x:v>
      </x:c>
      <x:c r="C24450" s="2" t="str">
        <x:v>Apr</x:v>
      </x:c>
      <x:c r="D24450" s="2" t="str">
        <x:v>SKU-086</x:v>
      </x:c>
      <x:c r="E24450" s="15" t="n">
        <x:v>20</x:v>
      </x:c>
      <x:c r="F24450" s="11" t="n">
        <x:v>120</x:v>
      </x:c>
      <x:c r="G24450" s="11" t="n">
        <x:v>53</x:v>
      </x:c>
      <x:c r="H24450" s="11" t="n">
        <x:f>E24450*F24450</x:f>
        <x:v>2400</x:v>
      </x:c>
      <x:c r="I24450" s="11" t="n">
        <x:f>H24450*(1-'Summary'!$B$5)</x:f>
        <x:v>2280</x:v>
      </x:c>
      <x:c r="J24450" s="11" t="n">
        <x:f>E24450*G24450</x:f>
        <x:v>1060</x:v>
      </x:c>
      <x:c r="K24450" s="11" t="n">
        <x:f>I24450-J24450</x:f>
        <x:v>1220</x:v>
      </x:c>
      <x:c r="L24450" s="14" t="n">
        <x:f>K24450/I24450</x:f>
        <x:v>0.5350877192982456</x:v>
      </x:c>
    </x:row>
    <x:row r="24451" ht="22" customHeight="1">
      <x:c r="A24451" s="2" t="str">
        <x:v>ORD-24447</x:v>
      </x:c>
      <x:c r="B24451" s="2" t="str">
        <x:v>East</x:v>
      </x:c>
      <x:c r="C24451" s="2" t="str">
        <x:v>Apr</x:v>
      </x:c>
      <x:c r="D24451" s="2" t="str">
        <x:v>SKU-087</x:v>
      </x:c>
      <x:c r="E24451" s="15" t="n">
        <x:v>3</x:v>
      </x:c>
      <x:c r="F24451" s="11" t="n">
        <x:v>133</x:v>
      </x:c>
      <x:c r="G24451" s="11" t="n">
        <x:v>64</x:v>
      </x:c>
      <x:c r="H24451" s="11" t="n">
        <x:f>E24451*F24451</x:f>
        <x:v>399</x:v>
      </x:c>
      <x:c r="I24451" s="11" t="n">
        <x:f>H24451*(1-'Summary'!$B$5)</x:f>
        <x:v>379.04999999999995</x:v>
      </x:c>
      <x:c r="J24451" s="11" t="n">
        <x:f>E24451*G24451</x:f>
        <x:v>192</x:v>
      </x:c>
      <x:c r="K24451" s="11" t="n">
        <x:f>I24451-J24451</x:f>
        <x:v>187.04999999999995</x:v>
      </x:c>
      <x:c r="L24451" s="14" t="n">
        <x:f>K24451/I24451</x:f>
        <x:v>0.49347051840126627</x:v>
      </x:c>
    </x:row>
    <x:row r="24452" ht="22" customHeight="1">
      <x:c r="A24452" s="2" t="str">
        <x:v>ORD-24448</x:v>
      </x:c>
      <x:c r="B24452" s="2" t="str">
        <x:v>West</x:v>
      </x:c>
      <x:c r="C24452" s="2" t="str">
        <x:v>Apr</x:v>
      </x:c>
      <x:c r="D24452" s="2" t="str">
        <x:v>SKU-088</x:v>
      </x:c>
      <x:c r="E24452" s="15" t="n">
        <x:v>10</x:v>
      </x:c>
      <x:c r="F24452" s="11" t="n">
        <x:v>146</x:v>
      </x:c>
      <x:c r="G24452" s="11" t="n">
        <x:v>75</x:v>
      </x:c>
      <x:c r="H24452" s="11" t="n">
        <x:f>E24452*F24452</x:f>
        <x:v>1460</x:v>
      </x:c>
      <x:c r="I24452" s="11" t="n">
        <x:f>H24452*(1-'Summary'!$B$5)</x:f>
        <x:v>1387</x:v>
      </x:c>
      <x:c r="J24452" s="11" t="n">
        <x:f>E24452*G24452</x:f>
        <x:v>750</x:v>
      </x:c>
      <x:c r="K24452" s="11" t="n">
        <x:f>I24452-J24452</x:f>
        <x:v>637</x:v>
      </x:c>
      <x:c r="L24452" s="14" t="n">
        <x:f>K24452/I24452</x:f>
        <x:v>0.45926459985580387</x:v>
      </x:c>
    </x:row>
    <x:row r="24453" ht="22" customHeight="1">
      <x:c r="A24453" s="2" t="str">
        <x:v>ORD-24449</x:v>
      </x:c>
      <x:c r="B24453" s="2" t="str">
        <x:v>North</x:v>
      </x:c>
      <x:c r="C24453" s="2" t="str">
        <x:v>May</x:v>
      </x:c>
      <x:c r="D24453" s="2" t="str">
        <x:v>SKU-089</x:v>
      </x:c>
      <x:c r="E24453" s="15" t="n">
        <x:v>17</x:v>
      </x:c>
      <x:c r="F24453" s="11" t="n">
        <x:v>159</x:v>
      </x:c>
      <x:c r="G24453" s="11" t="n">
        <x:v>86</x:v>
      </x:c>
      <x:c r="H24453" s="11" t="n">
        <x:f>E24453*F24453</x:f>
        <x:v>2703</x:v>
      </x:c>
      <x:c r="I24453" s="11" t="n">
        <x:f>H24453*(1-'Summary'!$B$5)</x:f>
        <x:v>2567.85</x:v>
      </x:c>
      <x:c r="J24453" s="11" t="n">
        <x:f>E24453*G24453</x:f>
        <x:v>1462</x:v>
      </x:c>
      <x:c r="K24453" s="11" t="n">
        <x:f>I24453-J24453</x:f>
        <x:v>1105.85</x:v>
      </x:c>
      <x:c r="L24453" s="14" t="n">
        <x:f>K24453/I24453</x:f>
        <x:v>0.4306521019529957</x:v>
      </x:c>
    </x:row>
    <x:row r="24454" ht="22" customHeight="1">
      <x:c r="A24454" s="2" t="str">
        <x:v>ORD-24450</x:v>
      </x:c>
      <x:c r="B24454" s="2" t="str">
        <x:v>South</x:v>
      </x:c>
      <x:c r="C24454" s="2" t="str">
        <x:v>May</x:v>
      </x:c>
      <x:c r="D24454" s="2" t="str">
        <x:v>SKU-090</x:v>
      </x:c>
      <x:c r="E24454" s="15" t="n">
        <x:v>24</x:v>
      </x:c>
      <x:c r="F24454" s="11" t="n">
        <x:v>172</x:v>
      </x:c>
      <x:c r="G24454" s="11" t="n">
        <x:v>97</x:v>
      </x:c>
      <x:c r="H24454" s="11" t="n">
        <x:f>E24454*F24454</x:f>
        <x:v>4128</x:v>
      </x:c>
      <x:c r="I24454" s="11" t="n">
        <x:f>H24454*(1-'Summary'!$B$5)</x:f>
        <x:v>3921.6</x:v>
      </x:c>
      <x:c r="J24454" s="11" t="n">
        <x:f>E24454*G24454</x:f>
        <x:v>2328</x:v>
      </x:c>
      <x:c r="K24454" s="11" t="n">
        <x:f>I24454-J24454</x:f>
        <x:v>1593.6</x:v>
      </x:c>
      <x:c r="L24454" s="14" t="n">
        <x:f>K24454/I24454</x:f>
        <x:v>0.4063647490820073</x:v>
      </x:c>
    </x:row>
    <x:row r="24455" ht="22" customHeight="1">
      <x:c r="A24455" s="2" t="str">
        <x:v>ORD-24451</x:v>
      </x:c>
      <x:c r="B24455" s="2" t="str">
        <x:v>East</x:v>
      </x:c>
      <x:c r="C24455" s="2" t="str">
        <x:v>May</x:v>
      </x:c>
      <x:c r="D24455" s="2" t="str">
        <x:v>SKU-091</x:v>
      </x:c>
      <x:c r="E24455" s="15" t="n">
        <x:v>7</x:v>
      </x:c>
      <x:c r="F24455" s="11" t="n">
        <x:v>185</x:v>
      </x:c>
      <x:c r="G24455" s="11" t="n">
        <x:v>13</x:v>
      </x:c>
      <x:c r="H24455" s="11" t="n">
        <x:f>E24455*F24455</x:f>
        <x:v>1295</x:v>
      </x:c>
      <x:c r="I24455" s="11" t="n">
        <x:f>H24455*(1-'Summary'!$B$5)</x:f>
        <x:v>1230.25</x:v>
      </x:c>
      <x:c r="J24455" s="11" t="n">
        <x:f>E24455*G24455</x:f>
        <x:v>91</x:v>
      </x:c>
      <x:c r="K24455" s="11" t="n">
        <x:f>I24455-J24455</x:f>
        <x:v>1139.25</x:v>
      </x:c>
      <x:c r="L24455" s="14" t="n">
        <x:f>K24455/I24455</x:f>
        <x:v>0.9260312944523471</x:v>
      </x:c>
    </x:row>
    <x:row r="24456" ht="22" customHeight="1">
      <x:c r="A24456" s="2" t="str">
        <x:v>ORD-24452</x:v>
      </x:c>
      <x:c r="B24456" s="2" t="str">
        <x:v>West</x:v>
      </x:c>
      <x:c r="C24456" s="2" t="str">
        <x:v>May</x:v>
      </x:c>
      <x:c r="D24456" s="2" t="str">
        <x:v>SKU-092</x:v>
      </x:c>
      <x:c r="E24456" s="15" t="n">
        <x:v>14</x:v>
      </x:c>
      <x:c r="F24456" s="11" t="n">
        <x:v>198</x:v>
      </x:c>
      <x:c r="G24456" s="11" t="n">
        <x:v>24</x:v>
      </x:c>
      <x:c r="H24456" s="11" t="n">
        <x:f>E24456*F24456</x:f>
        <x:v>2772</x:v>
      </x:c>
      <x:c r="I24456" s="11" t="n">
        <x:f>H24456*(1-'Summary'!$B$5)</x:f>
        <x:v>2633.4</x:v>
      </x:c>
      <x:c r="J24456" s="11" t="n">
        <x:f>E24456*G24456</x:f>
        <x:v>336</x:v>
      </x:c>
      <x:c r="K24456" s="11" t="n">
        <x:f>I24456-J24456</x:f>
        <x:v>2297.4</x:v>
      </x:c>
      <x:c r="L24456" s="14" t="n">
        <x:f>K24456/I24456</x:f>
        <x:v>0.8724082934609251</x:v>
      </x:c>
    </x:row>
    <x:row r="24457" ht="22" customHeight="1">
      <x:c r="A24457" s="2" t="str">
        <x:v>ORD-24453</x:v>
      </x:c>
      <x:c r="B24457" s="2" t="str">
        <x:v>North</x:v>
      </x:c>
      <x:c r="C24457" s="2" t="str">
        <x:v>Jun</x:v>
      </x:c>
      <x:c r="D24457" s="2" t="str">
        <x:v>SKU-093</x:v>
      </x:c>
      <x:c r="E24457" s="15" t="n">
        <x:v>21</x:v>
      </x:c>
      <x:c r="F24457" s="11" t="n">
        <x:v>211</x:v>
      </x:c>
      <x:c r="G24457" s="11" t="n">
        <x:v>35</x:v>
      </x:c>
      <x:c r="H24457" s="11" t="n">
        <x:f>E24457*F24457</x:f>
        <x:v>4431</x:v>
      </x:c>
      <x:c r="I24457" s="11" t="n">
        <x:f>H24457*(1-'Summary'!$B$5)</x:f>
        <x:v>4209.45</x:v>
      </x:c>
      <x:c r="J24457" s="11" t="n">
        <x:f>E24457*G24457</x:f>
        <x:v>735</x:v>
      </x:c>
      <x:c r="K24457" s="11" t="n">
        <x:f>I24457-J24457</x:f>
        <x:v>3474.45</x:v>
      </x:c>
      <x:c r="L24457" s="14" t="n">
        <x:f>K24457/I24457</x:f>
        <x:v>0.8253928660513844</x:v>
      </x:c>
    </x:row>
    <x:row r="24458" ht="22" customHeight="1">
      <x:c r="A24458" s="2" t="str">
        <x:v>ORD-24454</x:v>
      </x:c>
      <x:c r="B24458" s="2" t="str">
        <x:v>South</x:v>
      </x:c>
      <x:c r="C24458" s="2" t="str">
        <x:v>Jun</x:v>
      </x:c>
      <x:c r="D24458" s="2" t="str">
        <x:v>SKU-094</x:v>
      </x:c>
      <x:c r="E24458" s="15" t="n">
        <x:v>4</x:v>
      </x:c>
      <x:c r="F24458" s="11" t="n">
        <x:v>224</x:v>
      </x:c>
      <x:c r="G24458" s="11" t="n">
        <x:v>46</x:v>
      </x:c>
      <x:c r="H24458" s="11" t="n">
        <x:f>E24458*F24458</x:f>
        <x:v>896</x:v>
      </x:c>
      <x:c r="I24458" s="11" t="n">
        <x:f>H24458*(1-'Summary'!$B$5)</x:f>
        <x:v>851.1999999999999</x:v>
      </x:c>
      <x:c r="J24458" s="11" t="n">
        <x:f>E24458*G24458</x:f>
        <x:v>184</x:v>
      </x:c>
      <x:c r="K24458" s="11" t="n">
        <x:f>I24458-J24458</x:f>
        <x:v>667.1999999999999</x:v>
      </x:c>
      <x:c r="L24458" s="14" t="n">
        <x:f>K24458/I24458</x:f>
        <x:v>0.7838345864661654</x:v>
      </x:c>
    </x:row>
    <x:row r="24459" ht="22" customHeight="1">
      <x:c r="A24459" s="2" t="str">
        <x:v>ORD-24455</x:v>
      </x:c>
      <x:c r="B24459" s="2" t="str">
        <x:v>East</x:v>
      </x:c>
      <x:c r="C24459" s="2" t="str">
        <x:v>Jun</x:v>
      </x:c>
      <x:c r="D24459" s="2" t="str">
        <x:v>SKU-095</x:v>
      </x:c>
      <x:c r="E24459" s="15" t="n">
        <x:v>11</x:v>
      </x:c>
      <x:c r="F24459" s="11" t="n">
        <x:v>17</x:v>
      </x:c>
      <x:c r="G24459" s="11" t="n">
        <x:v>57</x:v>
      </x:c>
      <x:c r="H24459" s="11" t="n">
        <x:f>E24459*F24459</x:f>
        <x:v>187</x:v>
      </x:c>
      <x:c r="I24459" s="11" t="n">
        <x:f>H24459*(1-'Summary'!$B$5)</x:f>
        <x:v>177.65</x:v>
      </x:c>
      <x:c r="J24459" s="11" t="n">
        <x:f>E24459*G24459</x:f>
        <x:v>627</x:v>
      </x:c>
      <x:c r="K24459" s="11" t="n">
        <x:f>I24459-J24459</x:f>
        <x:v>-449.35</x:v>
      </x:c>
      <x:c r="L24459" s="14" t="n">
        <x:f>K24459/I24459</x:f>
        <x:v>-2.5294117647058822</x:v>
      </x:c>
    </x:row>
    <x:row r="24460" ht="22" customHeight="1">
      <x:c r="A24460" s="2" t="str">
        <x:v>ORD-24456</x:v>
      </x:c>
      <x:c r="B24460" s="2" t="str">
        <x:v>West</x:v>
      </x:c>
      <x:c r="C24460" s="2" t="str">
        <x:v>Jun</x:v>
      </x:c>
      <x:c r="D24460" s="2" t="str">
        <x:v>SKU-096</x:v>
      </x:c>
      <x:c r="E24460" s="15" t="n">
        <x:v>18</x:v>
      </x:c>
      <x:c r="F24460" s="11" t="n">
        <x:v>30</x:v>
      </x:c>
      <x:c r="G24460" s="11" t="n">
        <x:v>68</x:v>
      </x:c>
      <x:c r="H24460" s="11" t="n">
        <x:f>E24460*F24460</x:f>
        <x:v>540</x:v>
      </x:c>
      <x:c r="I24460" s="11" t="n">
        <x:f>H24460*(1-'Summary'!$B$5)</x:f>
        <x:v>513</x:v>
      </x:c>
      <x:c r="J24460" s="11" t="n">
        <x:f>E24460*G24460</x:f>
        <x:v>1224</x:v>
      </x:c>
      <x:c r="K24460" s="11" t="n">
        <x:f>I24460-J24460</x:f>
        <x:v>-711</x:v>
      </x:c>
      <x:c r="L24460" s="14" t="n">
        <x:f>K24460/I24460</x:f>
        <x:v>-1.3859649122807018</x:v>
      </x:c>
    </x:row>
    <x:row r="24461" ht="22" customHeight="1">
      <x:c r="A24461" s="2" t="str">
        <x:v>ORD-24457</x:v>
      </x:c>
      <x:c r="B24461" s="2" t="str">
        <x:v>North</x:v>
      </x:c>
      <x:c r="C24461" s="2" t="str">
        <x:v>Jul</x:v>
      </x:c>
      <x:c r="D24461" s="2" t="str">
        <x:v>SKU-097</x:v>
      </x:c>
      <x:c r="E24461" s="15" t="n">
        <x:v>1</x:v>
      </x:c>
      <x:c r="F24461" s="11" t="n">
        <x:v>43</x:v>
      </x:c>
      <x:c r="G24461" s="11" t="n">
        <x:v>79</x:v>
      </x:c>
      <x:c r="H24461" s="11" t="n">
        <x:f>E24461*F24461</x:f>
        <x:v>43</x:v>
      </x:c>
      <x:c r="I24461" s="11" t="n">
        <x:f>H24461*(1-'Summary'!$B$5)</x:f>
        <x:v>40.85</x:v>
      </x:c>
      <x:c r="J24461" s="11" t="n">
        <x:f>E24461*G24461</x:f>
        <x:v>79</x:v>
      </x:c>
      <x:c r="K24461" s="11" t="n">
        <x:f>I24461-J24461</x:f>
        <x:v>-38.15</x:v>
      </x:c>
      <x:c r="L24461" s="14" t="n">
        <x:f>K24461/I24461</x:f>
        <x:v>-0.9339045287637698</x:v>
      </x:c>
    </x:row>
    <x:row r="24462" ht="22" customHeight="1">
      <x:c r="A24462" s="2" t="str">
        <x:v>ORD-24458</x:v>
      </x:c>
      <x:c r="B24462" s="2" t="str">
        <x:v>South</x:v>
      </x:c>
      <x:c r="C24462" s="2" t="str">
        <x:v>Jul</x:v>
      </x:c>
      <x:c r="D24462" s="2" t="str">
        <x:v>SKU-098</x:v>
      </x:c>
      <x:c r="E24462" s="15" t="n">
        <x:v>8</x:v>
      </x:c>
      <x:c r="F24462" s="11" t="n">
        <x:v>56</x:v>
      </x:c>
      <x:c r="G24462" s="11" t="n">
        <x:v>90</x:v>
      </x:c>
      <x:c r="H24462" s="11" t="n">
        <x:f>E24462*F24462</x:f>
        <x:v>448</x:v>
      </x:c>
      <x:c r="I24462" s="11" t="n">
        <x:f>H24462*(1-'Summary'!$B$5)</x:f>
        <x:v>425.59999999999997</x:v>
      </x:c>
      <x:c r="J24462" s="11" t="n">
        <x:f>E24462*G24462</x:f>
        <x:v>720</x:v>
      </x:c>
      <x:c r="K24462" s="11" t="n">
        <x:f>I24462-J24462</x:f>
        <x:v>-294.40000000000003</x:v>
      </x:c>
      <x:c r="L24462" s="14" t="n">
        <x:f>K24462/I24462</x:f>
        <x:v>-0.6917293233082709</x:v>
      </x:c>
    </x:row>
    <x:row r="24463" ht="22" customHeight="1">
      <x:c r="A24463" s="2" t="str">
        <x:v>ORD-24459</x:v>
      </x:c>
      <x:c r="B24463" s="2" t="str">
        <x:v>East</x:v>
      </x:c>
      <x:c r="C24463" s="2" t="str">
        <x:v>Jul</x:v>
      </x:c>
      <x:c r="D24463" s="2" t="str">
        <x:v>SKU-099</x:v>
      </x:c>
      <x:c r="E24463" s="15" t="n">
        <x:v>15</x:v>
      </x:c>
      <x:c r="F24463" s="11" t="n">
        <x:v>69</x:v>
      </x:c>
      <x:c r="G24463" s="11" t="n">
        <x:v>101</x:v>
      </x:c>
      <x:c r="H24463" s="11" t="n">
        <x:f>E24463*F24463</x:f>
        <x:v>1035</x:v>
      </x:c>
      <x:c r="I24463" s="11" t="n">
        <x:f>H24463*(1-'Summary'!$B$5)</x:f>
        <x:v>983.25</x:v>
      </x:c>
      <x:c r="J24463" s="11" t="n">
        <x:f>E24463*G24463</x:f>
        <x:v>1515</x:v>
      </x:c>
      <x:c r="K24463" s="11" t="n">
        <x:f>I24463-J24463</x:f>
        <x:v>-531.75</x:v>
      </x:c>
      <x:c r="L24463" s="14" t="n">
        <x:f>K24463/I24463</x:f>
        <x:v>-0.5408085430968727</x:v>
      </x:c>
    </x:row>
    <x:row r="24464" ht="22" customHeight="1">
      <x:c r="A24464" s="2" t="str">
        <x:v>ORD-24460</x:v>
      </x:c>
      <x:c r="B24464" s="2" t="str">
        <x:v>West</x:v>
      </x:c>
      <x:c r="C24464" s="2" t="str">
        <x:v>Jul</x:v>
      </x:c>
      <x:c r="D24464" s="2" t="str">
        <x:v>SKU-100</x:v>
      </x:c>
      <x:c r="E24464" s="15" t="n">
        <x:v>22</x:v>
      </x:c>
      <x:c r="F24464" s="11" t="n">
        <x:v>82</x:v>
      </x:c>
      <x:c r="G24464" s="11" t="n">
        <x:v>17</x:v>
      </x:c>
      <x:c r="H24464" s="11" t="n">
        <x:f>E24464*F24464</x:f>
        <x:v>1804</x:v>
      </x:c>
      <x:c r="I24464" s="11" t="n">
        <x:f>H24464*(1-'Summary'!$B$5)</x:f>
        <x:v>1713.8</x:v>
      </x:c>
      <x:c r="J24464" s="11" t="n">
        <x:f>E24464*G24464</x:f>
        <x:v>374</x:v>
      </x:c>
      <x:c r="K24464" s="11" t="n">
        <x:f>I24464-J24464</x:f>
        <x:v>1339.8</x:v>
      </x:c>
      <x:c r="L24464" s="14" t="n">
        <x:f>K24464/I24464</x:f>
        <x:v>0.7817715019255456</x:v>
      </x:c>
    </x:row>
    <x:row r="24465" ht="22" customHeight="1">
      <x:c r="A24465" s="2" t="str">
        <x:v>ORD-24461</x:v>
      </x:c>
      <x:c r="B24465" s="2" t="str">
        <x:v>North</x:v>
      </x:c>
      <x:c r="C24465" s="2" t="str">
        <x:v>Aug</x:v>
      </x:c>
      <x:c r="D24465" s="2" t="str">
        <x:v>SKU-101</x:v>
      </x:c>
      <x:c r="E24465" s="15" t="n">
        <x:v>5</x:v>
      </x:c>
      <x:c r="F24465" s="11" t="n">
        <x:v>95</x:v>
      </x:c>
      <x:c r="G24465" s="11" t="n">
        <x:v>28</x:v>
      </x:c>
      <x:c r="H24465" s="11" t="n">
        <x:f>E24465*F24465</x:f>
        <x:v>475</x:v>
      </x:c>
      <x:c r="I24465" s="11" t="n">
        <x:f>H24465*(1-'Summary'!$B$5)</x:f>
        <x:v>451.25</x:v>
      </x:c>
      <x:c r="J24465" s="11" t="n">
        <x:f>E24465*G24465</x:f>
        <x:v>140</x:v>
      </x:c>
      <x:c r="K24465" s="11" t="n">
        <x:f>I24465-J24465</x:f>
        <x:v>311.25</x:v>
      </x:c>
      <x:c r="L24465" s="14" t="n">
        <x:f>K24465/I24465</x:f>
        <x:v>0.6897506925207756</x:v>
      </x:c>
    </x:row>
    <x:row r="24466" ht="22" customHeight="1">
      <x:c r="A24466" s="2" t="str">
        <x:v>ORD-24462</x:v>
      </x:c>
      <x:c r="B24466" s="2" t="str">
        <x:v>South</x:v>
      </x:c>
      <x:c r="C24466" s="2" t="str">
        <x:v>Aug</x:v>
      </x:c>
      <x:c r="D24466" s="2" t="str">
        <x:v>SKU-102</x:v>
      </x:c>
      <x:c r="E24466" s="15" t="n">
        <x:v>12</x:v>
      </x:c>
      <x:c r="F24466" s="11" t="n">
        <x:v>108</x:v>
      </x:c>
      <x:c r="G24466" s="11" t="n">
        <x:v>39</x:v>
      </x:c>
      <x:c r="H24466" s="11" t="n">
        <x:f>E24466*F24466</x:f>
        <x:v>1296</x:v>
      </x:c>
      <x:c r="I24466" s="11" t="n">
        <x:f>H24466*(1-'Summary'!$B$5)</x:f>
        <x:v>1231.2</x:v>
      </x:c>
      <x:c r="J24466" s="11" t="n">
        <x:f>E24466*G24466</x:f>
        <x:v>468</x:v>
      </x:c>
      <x:c r="K24466" s="11" t="n">
        <x:f>I24466-J24466</x:f>
        <x:v>763.2</x:v>
      </x:c>
      <x:c r="L24466" s="14" t="n">
        <x:f>K24466/I24466</x:f>
        <x:v>0.6198830409356725</x:v>
      </x:c>
    </x:row>
    <x:row r="24467" ht="22" customHeight="1">
      <x:c r="A24467" s="2" t="str">
        <x:v>ORD-24463</x:v>
      </x:c>
      <x:c r="B24467" s="2" t="str">
        <x:v>East</x:v>
      </x:c>
      <x:c r="C24467" s="2" t="str">
        <x:v>Aug</x:v>
      </x:c>
      <x:c r="D24467" s="2" t="str">
        <x:v>SKU-103</x:v>
      </x:c>
      <x:c r="E24467" s="15" t="n">
        <x:v>19</x:v>
      </x:c>
      <x:c r="F24467" s="11" t="n">
        <x:v>121</x:v>
      </x:c>
      <x:c r="G24467" s="11" t="n">
        <x:v>50</x:v>
      </x:c>
      <x:c r="H24467" s="11" t="n">
        <x:f>E24467*F24467</x:f>
        <x:v>2299</x:v>
      </x:c>
      <x:c r="I24467" s="11" t="n">
        <x:f>H24467*(1-'Summary'!$B$5)</x:f>
        <x:v>2184.0499999999997</x:v>
      </x:c>
      <x:c r="J24467" s="11" t="n">
        <x:f>E24467*G24467</x:f>
        <x:v>950</x:v>
      </x:c>
      <x:c r="K24467" s="11" t="n">
        <x:f>I24467-J24467</x:f>
        <x:v>1234.0499999999997</x:v>
      </x:c>
      <x:c r="L24467" s="14" t="n">
        <x:f>K24467/I24467</x:f>
        <x:v>0.5650282731622444</x:v>
      </x:c>
    </x:row>
    <x:row r="24468" ht="22" customHeight="1">
      <x:c r="A24468" s="2" t="str">
        <x:v>ORD-24464</x:v>
      </x:c>
      <x:c r="B24468" s="2" t="str">
        <x:v>West</x:v>
      </x:c>
      <x:c r="C24468" s="2" t="str">
        <x:v>Aug</x:v>
      </x:c>
      <x:c r="D24468" s="2" t="str">
        <x:v>SKU-104</x:v>
      </x:c>
      <x:c r="E24468" s="15" t="n">
        <x:v>2</x:v>
      </x:c>
      <x:c r="F24468" s="11" t="n">
        <x:v>134</x:v>
      </x:c>
      <x:c r="G24468" s="11" t="n">
        <x:v>61</x:v>
      </x:c>
      <x:c r="H24468" s="11" t="n">
        <x:f>E24468*F24468</x:f>
        <x:v>268</x:v>
      </x:c>
      <x:c r="I24468" s="11" t="n">
        <x:f>H24468*(1-'Summary'!$B$5)</x:f>
        <x:v>254.6</x:v>
      </x:c>
      <x:c r="J24468" s="11" t="n">
        <x:f>E24468*G24468</x:f>
        <x:v>122</x:v>
      </x:c>
      <x:c r="K24468" s="11" t="n">
        <x:f>I24468-J24468</x:f>
        <x:v>132.6</x:v>
      </x:c>
      <x:c r="L24468" s="14" t="n">
        <x:f>K24468/I24468</x:f>
        <x:v>0.5208169677926159</x:v>
      </x:c>
    </x:row>
    <x:row r="24469" ht="22" customHeight="1">
      <x:c r="A24469" s="2" t="str">
        <x:v>ORD-24465</x:v>
      </x:c>
      <x:c r="B24469" s="2" t="str">
        <x:v>North</x:v>
      </x:c>
      <x:c r="C24469" s="2" t="str">
        <x:v>Sep</x:v>
      </x:c>
      <x:c r="D24469" s="2" t="str">
        <x:v>SKU-105</x:v>
      </x:c>
      <x:c r="E24469" s="15" t="n">
        <x:v>9</x:v>
      </x:c>
      <x:c r="F24469" s="11" t="n">
        <x:v>147</x:v>
      </x:c>
      <x:c r="G24469" s="11" t="n">
        <x:v>72</x:v>
      </x:c>
      <x:c r="H24469" s="11" t="n">
        <x:f>E24469*F24469</x:f>
        <x:v>1323</x:v>
      </x:c>
      <x:c r="I24469" s="11" t="n">
        <x:f>H24469*(1-'Summary'!$B$5)</x:f>
        <x:v>1256.85</x:v>
      </x:c>
      <x:c r="J24469" s="11" t="n">
        <x:f>E24469*G24469</x:f>
        <x:v>648</x:v>
      </x:c>
      <x:c r="K24469" s="11" t="n">
        <x:f>I24469-J24469</x:f>
        <x:v>608.8499999999999</x:v>
      </x:c>
      <x:c r="L24469" s="14" t="n">
        <x:f>K24469/I24469</x:f>
        <x:v>0.4844253490870032</x:v>
      </x:c>
    </x:row>
    <x:row r="24470" ht="22" customHeight="1">
      <x:c r="A24470" s="2" t="str">
        <x:v>ORD-24466</x:v>
      </x:c>
      <x:c r="B24470" s="2" t="str">
        <x:v>South</x:v>
      </x:c>
      <x:c r="C24470" s="2" t="str">
        <x:v>Sep</x:v>
      </x:c>
      <x:c r="D24470" s="2" t="str">
        <x:v>SKU-106</x:v>
      </x:c>
      <x:c r="E24470" s="15" t="n">
        <x:v>16</x:v>
      </x:c>
      <x:c r="F24470" s="11" t="n">
        <x:v>160</x:v>
      </x:c>
      <x:c r="G24470" s="11" t="n">
        <x:v>83</x:v>
      </x:c>
      <x:c r="H24470" s="11" t="n">
        <x:f>E24470*F24470</x:f>
        <x:v>2560</x:v>
      </x:c>
      <x:c r="I24470" s="11" t="n">
        <x:f>H24470*(1-'Summary'!$B$5)</x:f>
        <x:v>2432</x:v>
      </x:c>
      <x:c r="J24470" s="11" t="n">
        <x:f>E24470*G24470</x:f>
        <x:v>1328</x:v>
      </x:c>
      <x:c r="K24470" s="11" t="n">
        <x:f>I24470-J24470</x:f>
        <x:v>1104</x:v>
      </x:c>
      <x:c r="L24470" s="14" t="n">
        <x:f>K24470/I24470</x:f>
        <x:v>0.45394736842105265</x:v>
      </x:c>
    </x:row>
    <x:row r="24471" ht="22" customHeight="1">
      <x:c r="A24471" s="2" t="str">
        <x:v>ORD-24467</x:v>
      </x:c>
      <x:c r="B24471" s="2" t="str">
        <x:v>East</x:v>
      </x:c>
      <x:c r="C24471" s="2" t="str">
        <x:v>Sep</x:v>
      </x:c>
      <x:c r="D24471" s="2" t="str">
        <x:v>SKU-107</x:v>
      </x:c>
      <x:c r="E24471" s="15" t="n">
        <x:v>23</x:v>
      </x:c>
      <x:c r="F24471" s="11" t="n">
        <x:v>173</x:v>
      </x:c>
      <x:c r="G24471" s="11" t="n">
        <x:v>94</x:v>
      </x:c>
      <x:c r="H24471" s="11" t="n">
        <x:f>E24471*F24471</x:f>
        <x:v>3979</x:v>
      </x:c>
      <x:c r="I24471" s="11" t="n">
        <x:f>H24471*(1-'Summary'!$B$5)</x:f>
        <x:v>3780.0499999999997</x:v>
      </x:c>
      <x:c r="J24471" s="11" t="n">
        <x:f>E24471*G24471</x:f>
        <x:v>2162</x:v>
      </x:c>
      <x:c r="K24471" s="11" t="n">
        <x:f>I24471-J24471</x:f>
        <x:v>1618.0499999999997</x:v>
      </x:c>
      <x:c r="L24471" s="14" t="n">
        <x:f>K24471/I24471</x:f>
        <x:v>0.42804989351992695</x:v>
      </x:c>
    </x:row>
    <x:row r="24472" ht="22" customHeight="1">
      <x:c r="A24472" s="2" t="str">
        <x:v>ORD-24468</x:v>
      </x:c>
      <x:c r="B24472" s="2" t="str">
        <x:v>West</x:v>
      </x:c>
      <x:c r="C24472" s="2" t="str">
        <x:v>Sep</x:v>
      </x:c>
      <x:c r="D24472" s="2" t="str">
        <x:v>SKU-108</x:v>
      </x:c>
      <x:c r="E24472" s="15" t="n">
        <x:v>6</x:v>
      </x:c>
      <x:c r="F24472" s="11" t="n">
        <x:v>186</x:v>
      </x:c>
      <x:c r="G24472" s="11" t="n">
        <x:v>10</x:v>
      </x:c>
      <x:c r="H24472" s="11" t="n">
        <x:f>E24472*F24472</x:f>
        <x:v>1116</x:v>
      </x:c>
      <x:c r="I24472" s="11" t="n">
        <x:f>H24472*(1-'Summary'!$B$5)</x:f>
        <x:v>1060.2</x:v>
      </x:c>
      <x:c r="J24472" s="11" t="n">
        <x:f>E24472*G24472</x:f>
        <x:v>60</x:v>
      </x:c>
      <x:c r="K24472" s="11" t="n">
        <x:f>I24472-J24472</x:f>
        <x:v>1000.2</x:v>
      </x:c>
      <x:c r="L24472" s="14" t="n">
        <x:f>K24472/I24472</x:f>
        <x:v>0.9434069043576684</x:v>
      </x:c>
    </x:row>
    <x:row r="24473" ht="22" customHeight="1">
      <x:c r="A24473" s="2" t="str">
        <x:v>ORD-24469</x:v>
      </x:c>
      <x:c r="B24473" s="2" t="str">
        <x:v>North</x:v>
      </x:c>
      <x:c r="C24473" s="2" t="str">
        <x:v>Oct</x:v>
      </x:c>
      <x:c r="D24473" s="2" t="str">
        <x:v>SKU-109</x:v>
      </x:c>
      <x:c r="E24473" s="15" t="n">
        <x:v>13</x:v>
      </x:c>
      <x:c r="F24473" s="11" t="n">
        <x:v>199</x:v>
      </x:c>
      <x:c r="G24473" s="11" t="n">
        <x:v>21</x:v>
      </x:c>
      <x:c r="H24473" s="11" t="n">
        <x:f>E24473*F24473</x:f>
        <x:v>2587</x:v>
      </x:c>
      <x:c r="I24473" s="11" t="n">
        <x:f>H24473*(1-'Summary'!$B$5)</x:f>
        <x:v>2457.65</x:v>
      </x:c>
      <x:c r="J24473" s="11" t="n">
        <x:f>E24473*G24473</x:f>
        <x:v>273</x:v>
      </x:c>
      <x:c r="K24473" s="11" t="n">
        <x:f>I24473-J24473</x:f>
        <x:v>2184.65</x:v>
      </x:c>
      <x:c r="L24473" s="14" t="n">
        <x:f>K24473/I24473</x:f>
        <x:v>0.8889182755884687</x:v>
      </x:c>
    </x:row>
    <x:row r="24474" ht="22" customHeight="1">
      <x:c r="A24474" s="2" t="str">
        <x:v>ORD-24470</x:v>
      </x:c>
      <x:c r="B24474" s="2" t="str">
        <x:v>South</x:v>
      </x:c>
      <x:c r="C24474" s="2" t="str">
        <x:v>Oct</x:v>
      </x:c>
      <x:c r="D24474" s="2" t="str">
        <x:v>SKU-110</x:v>
      </x:c>
      <x:c r="E24474" s="15" t="n">
        <x:v>20</x:v>
      </x:c>
      <x:c r="F24474" s="11" t="n">
        <x:v>212</x:v>
      </x:c>
      <x:c r="G24474" s="11" t="n">
        <x:v>32</x:v>
      </x:c>
      <x:c r="H24474" s="11" t="n">
        <x:f>E24474*F24474</x:f>
        <x:v>4240</x:v>
      </x:c>
      <x:c r="I24474" s="11" t="n">
        <x:f>H24474*(1-'Summary'!$B$5)</x:f>
        <x:v>4028</x:v>
      </x:c>
      <x:c r="J24474" s="11" t="n">
        <x:f>E24474*G24474</x:f>
        <x:v>640</x:v>
      </x:c>
      <x:c r="K24474" s="11" t="n">
        <x:f>I24474-J24474</x:f>
        <x:v>3388</x:v>
      </x:c>
      <x:c r="L24474" s="14" t="n">
        <x:f>K24474/I24474</x:f>
        <x:v>0.8411122144985105</x:v>
      </x:c>
    </x:row>
    <x:row r="24475" ht="22" customHeight="1">
      <x:c r="A24475" s="2" t="str">
        <x:v>ORD-24471</x:v>
      </x:c>
      <x:c r="B24475" s="2" t="str">
        <x:v>East</x:v>
      </x:c>
      <x:c r="C24475" s="2" t="str">
        <x:v>Oct</x:v>
      </x:c>
      <x:c r="D24475" s="2" t="str">
        <x:v>SKU-111</x:v>
      </x:c>
      <x:c r="E24475" s="15" t="n">
        <x:v>3</x:v>
      </x:c>
      <x:c r="F24475" s="11" t="n">
        <x:v>225</x:v>
      </x:c>
      <x:c r="G24475" s="11" t="n">
        <x:v>43</x:v>
      </x:c>
      <x:c r="H24475" s="11" t="n">
        <x:f>E24475*F24475</x:f>
        <x:v>675</x:v>
      </x:c>
      <x:c r="I24475" s="11" t="n">
        <x:f>H24475*(1-'Summary'!$B$5)</x:f>
        <x:v>641.25</x:v>
      </x:c>
      <x:c r="J24475" s="11" t="n">
        <x:f>E24475*G24475</x:f>
        <x:v>129</x:v>
      </x:c>
      <x:c r="K24475" s="11" t="n">
        <x:f>I24475-J24475</x:f>
        <x:v>512.25</x:v>
      </x:c>
      <x:c r="L24475" s="14" t="n">
        <x:f>K24475/I24475</x:f>
        <x:v>0.7988304093567251</x:v>
      </x:c>
    </x:row>
    <x:row r="24476" ht="22" customHeight="1">
      <x:c r="A24476" s="2" t="str">
        <x:v>ORD-24472</x:v>
      </x:c>
      <x:c r="B24476" s="2" t="str">
        <x:v>West</x:v>
      </x:c>
      <x:c r="C24476" s="2" t="str">
        <x:v>Oct</x:v>
      </x:c>
      <x:c r="D24476" s="2" t="str">
        <x:v>SKU-112</x:v>
      </x:c>
      <x:c r="E24476" s="15" t="n">
        <x:v>10</x:v>
      </x:c>
      <x:c r="F24476" s="11" t="n">
        <x:v>18</x:v>
      </x:c>
      <x:c r="G24476" s="11" t="n">
        <x:v>54</x:v>
      </x:c>
      <x:c r="H24476" s="11" t="n">
        <x:f>E24476*F24476</x:f>
        <x:v>180</x:v>
      </x:c>
      <x:c r="I24476" s="11" t="n">
        <x:f>H24476*(1-'Summary'!$B$5)</x:f>
        <x:v>171</x:v>
      </x:c>
      <x:c r="J24476" s="11" t="n">
        <x:f>E24476*G24476</x:f>
        <x:v>540</x:v>
      </x:c>
      <x:c r="K24476" s="11" t="n">
        <x:f>I24476-J24476</x:f>
        <x:v>-369</x:v>
      </x:c>
      <x:c r="L24476" s="14" t="n">
        <x:f>K24476/I24476</x:f>
        <x:v>-2.1578947368421053</x:v>
      </x:c>
    </x:row>
    <x:row r="24477" ht="22" customHeight="1">
      <x:c r="A24477" s="2" t="str">
        <x:v>ORD-24473</x:v>
      </x:c>
      <x:c r="B24477" s="2" t="str">
        <x:v>North</x:v>
      </x:c>
      <x:c r="C24477" s="2" t="str">
        <x:v>Nov</x:v>
      </x:c>
      <x:c r="D24477" s="2" t="str">
        <x:v>SKU-113</x:v>
      </x:c>
      <x:c r="E24477" s="15" t="n">
        <x:v>17</x:v>
      </x:c>
      <x:c r="F24477" s="11" t="n">
        <x:v>31</x:v>
      </x:c>
      <x:c r="G24477" s="11" t="n">
        <x:v>65</x:v>
      </x:c>
      <x:c r="H24477" s="11" t="n">
        <x:f>E24477*F24477</x:f>
        <x:v>527</x:v>
      </x:c>
      <x:c r="I24477" s="11" t="n">
        <x:f>H24477*(1-'Summary'!$B$5)</x:f>
        <x:v>500.65</x:v>
      </x:c>
      <x:c r="J24477" s="11" t="n">
        <x:f>E24477*G24477</x:f>
        <x:v>1105</x:v>
      </x:c>
      <x:c r="K24477" s="11" t="n">
        <x:f>I24477-J24477</x:f>
        <x:v>-604.35</x:v>
      </x:c>
      <x:c r="L24477" s="14" t="n">
        <x:f>K24477/I24477</x:f>
        <x:v>-1.207130730050934</x:v>
      </x:c>
    </x:row>
    <x:row r="24478" ht="22" customHeight="1">
      <x:c r="A24478" s="2" t="str">
        <x:v>ORD-24474</x:v>
      </x:c>
      <x:c r="B24478" s="2" t="str">
        <x:v>South</x:v>
      </x:c>
      <x:c r="C24478" s="2" t="str">
        <x:v>Nov</x:v>
      </x:c>
      <x:c r="D24478" s="2" t="str">
        <x:v>SKU-114</x:v>
      </x:c>
      <x:c r="E24478" s="15" t="n">
        <x:v>24</x:v>
      </x:c>
      <x:c r="F24478" s="11" t="n">
        <x:v>44</x:v>
      </x:c>
      <x:c r="G24478" s="11" t="n">
        <x:v>76</x:v>
      </x:c>
      <x:c r="H24478" s="11" t="n">
        <x:f>E24478*F24478</x:f>
        <x:v>1056</x:v>
      </x:c>
      <x:c r="I24478" s="11" t="n">
        <x:f>H24478*(1-'Summary'!$B$5)</x:f>
        <x:v>1003.1999999999999</x:v>
      </x:c>
      <x:c r="J24478" s="11" t="n">
        <x:f>E24478*G24478</x:f>
        <x:v>1824</x:v>
      </x:c>
      <x:c r="K24478" s="11" t="n">
        <x:f>I24478-J24478</x:f>
        <x:v>-820.8000000000001</x:v>
      </x:c>
      <x:c r="L24478" s="14" t="n">
        <x:f>K24478/I24478</x:f>
        <x:v>-0.8181818181818183</x:v>
      </x:c>
    </x:row>
    <x:row r="24479" ht="22" customHeight="1">
      <x:c r="A24479" s="2" t="str">
        <x:v>ORD-24475</x:v>
      </x:c>
      <x:c r="B24479" s="2" t="str">
        <x:v>East</x:v>
      </x:c>
      <x:c r="C24479" s="2" t="str">
        <x:v>Nov</x:v>
      </x:c>
      <x:c r="D24479" s="2" t="str">
        <x:v>SKU-115</x:v>
      </x:c>
      <x:c r="E24479" s="15" t="n">
        <x:v>7</x:v>
      </x:c>
      <x:c r="F24479" s="11" t="n">
        <x:v>57</x:v>
      </x:c>
      <x:c r="G24479" s="11" t="n">
        <x:v>87</x:v>
      </x:c>
      <x:c r="H24479" s="11" t="n">
        <x:f>E24479*F24479</x:f>
        <x:v>399</x:v>
      </x:c>
      <x:c r="I24479" s="11" t="n">
        <x:f>H24479*(1-'Summary'!$B$5)</x:f>
        <x:v>379.04999999999995</x:v>
      </x:c>
      <x:c r="J24479" s="11" t="n">
        <x:f>E24479*G24479</x:f>
        <x:v>609</x:v>
      </x:c>
      <x:c r="K24479" s="11" t="n">
        <x:f>I24479-J24479</x:f>
        <x:v>-229.95000000000005</x:v>
      </x:c>
      <x:c r="L24479" s="14" t="n">
        <x:f>K24479/I24479</x:f>
        <x:v>-0.6066481994459836</x:v>
      </x:c>
    </x:row>
    <x:row r="24480" ht="22" customHeight="1">
      <x:c r="A24480" s="2" t="str">
        <x:v>ORD-24476</x:v>
      </x:c>
      <x:c r="B24480" s="2" t="str">
        <x:v>West</x:v>
      </x:c>
      <x:c r="C24480" s="2" t="str">
        <x:v>Nov</x:v>
      </x:c>
      <x:c r="D24480" s="2" t="str">
        <x:v>SKU-116</x:v>
      </x:c>
      <x:c r="E24480" s="15" t="n">
        <x:v>14</x:v>
      </x:c>
      <x:c r="F24480" s="11" t="n">
        <x:v>70</x:v>
      </x:c>
      <x:c r="G24480" s="11" t="n">
        <x:v>98</x:v>
      </x:c>
      <x:c r="H24480" s="11" t="n">
        <x:f>E24480*F24480</x:f>
        <x:v>980</x:v>
      </x:c>
      <x:c r="I24480" s="11" t="n">
        <x:f>H24480*(1-'Summary'!$B$5)</x:f>
        <x:v>931</x:v>
      </x:c>
      <x:c r="J24480" s="11" t="n">
        <x:f>E24480*G24480</x:f>
        <x:v>1372</x:v>
      </x:c>
      <x:c r="K24480" s="11" t="n">
        <x:f>I24480-J24480</x:f>
        <x:v>-441</x:v>
      </x:c>
      <x:c r="L24480" s="14" t="n">
        <x:f>K24480/I24480</x:f>
        <x:v>-0.47368421052631576</x:v>
      </x:c>
    </x:row>
    <x:row r="24481" ht="22" customHeight="1">
      <x:c r="A24481" s="2" t="str">
        <x:v>ORD-24477</x:v>
      </x:c>
      <x:c r="B24481" s="2" t="str">
        <x:v>North</x:v>
      </x:c>
      <x:c r="C24481" s="2" t="str">
        <x:v>Dec</x:v>
      </x:c>
      <x:c r="D24481" s="2" t="str">
        <x:v>SKU-117</x:v>
      </x:c>
      <x:c r="E24481" s="15" t="n">
        <x:v>21</x:v>
      </x:c>
      <x:c r="F24481" s="11" t="n">
        <x:v>83</x:v>
      </x:c>
      <x:c r="G24481" s="11" t="n">
        <x:v>14</x:v>
      </x:c>
      <x:c r="H24481" s="11" t="n">
        <x:f>E24481*F24481</x:f>
        <x:v>1743</x:v>
      </x:c>
      <x:c r="I24481" s="11" t="n">
        <x:f>H24481*(1-'Summary'!$B$5)</x:f>
        <x:v>1655.85</x:v>
      </x:c>
      <x:c r="J24481" s="11" t="n">
        <x:f>E24481*G24481</x:f>
        <x:v>294</x:v>
      </x:c>
      <x:c r="K24481" s="11" t="n">
        <x:f>I24481-J24481</x:f>
        <x:v>1361.85</x:v>
      </x:c>
      <x:c r="L24481" s="14" t="n">
        <x:f>K24481/I24481</x:f>
        <x:v>0.8224476854787571</x:v>
      </x:c>
    </x:row>
    <x:row r="24482" ht="22" customHeight="1">
      <x:c r="A24482" s="2" t="str">
        <x:v>ORD-24478</x:v>
      </x:c>
      <x:c r="B24482" s="2" t="str">
        <x:v>South</x:v>
      </x:c>
      <x:c r="C24482" s="2" t="str">
        <x:v>Dec</x:v>
      </x:c>
      <x:c r="D24482" s="2" t="str">
        <x:v>SKU-118</x:v>
      </x:c>
      <x:c r="E24482" s="15" t="n">
        <x:v>4</x:v>
      </x:c>
      <x:c r="F24482" s="11" t="n">
        <x:v>96</x:v>
      </x:c>
      <x:c r="G24482" s="11" t="n">
        <x:v>25</x:v>
      </x:c>
      <x:c r="H24482" s="11" t="n">
        <x:f>E24482*F24482</x:f>
        <x:v>384</x:v>
      </x:c>
      <x:c r="I24482" s="11" t="n">
        <x:f>H24482*(1-'Summary'!$B$5)</x:f>
        <x:v>364.79999999999995</x:v>
      </x:c>
      <x:c r="J24482" s="11" t="n">
        <x:f>E24482*G24482</x:f>
        <x:v>100</x:v>
      </x:c>
      <x:c r="K24482" s="11" t="n">
        <x:f>I24482-J24482</x:f>
        <x:v>264.79999999999995</x:v>
      </x:c>
      <x:c r="L24482" s="14" t="n">
        <x:f>K24482/I24482</x:f>
        <x:v>0.7258771929824561</x:v>
      </x:c>
    </x:row>
    <x:row r="24483" ht="22" customHeight="1">
      <x:c r="A24483" s="2" t="str">
        <x:v>ORD-24479</x:v>
      </x:c>
      <x:c r="B24483" s="2" t="str">
        <x:v>East</x:v>
      </x:c>
      <x:c r="C24483" s="2" t="str">
        <x:v>Dec</x:v>
      </x:c>
      <x:c r="D24483" s="2" t="str">
        <x:v>SKU-119</x:v>
      </x:c>
      <x:c r="E24483" s="15" t="n">
        <x:v>11</x:v>
      </x:c>
      <x:c r="F24483" s="11" t="n">
        <x:v>109</x:v>
      </x:c>
      <x:c r="G24483" s="11" t="n">
        <x:v>36</x:v>
      </x:c>
      <x:c r="H24483" s="11" t="n">
        <x:f>E24483*F24483</x:f>
        <x:v>1199</x:v>
      </x:c>
      <x:c r="I24483" s="11" t="n">
        <x:f>H24483*(1-'Summary'!$B$5)</x:f>
        <x:v>1139.05</x:v>
      </x:c>
      <x:c r="J24483" s="11" t="n">
        <x:f>E24483*G24483</x:f>
        <x:v>396</x:v>
      </x:c>
      <x:c r="K24483" s="11" t="n">
        <x:f>I24483-J24483</x:f>
        <x:v>743.05</x:v>
      </x:c>
      <x:c r="L24483" s="14" t="n">
        <x:f>K24483/I24483</x:f>
        <x:v>0.6523418638338967</x:v>
      </x:c>
    </x:row>
    <x:row r="24484" ht="22" customHeight="1">
      <x:c r="A24484" s="2" t="str">
        <x:v>ORD-24480</x:v>
      </x:c>
      <x:c r="B24484" s="2" t="str">
        <x:v>West</x:v>
      </x:c>
      <x:c r="C24484" s="2" t="str">
        <x:v>Dec</x:v>
      </x:c>
      <x:c r="D24484" s="2" t="str">
        <x:v>SKU-120</x:v>
      </x:c>
      <x:c r="E24484" s="15" t="n">
        <x:v>18</x:v>
      </x:c>
      <x:c r="F24484" s="11" t="n">
        <x:v>122</x:v>
      </x:c>
      <x:c r="G24484" s="11" t="n">
        <x:v>47</x:v>
      </x:c>
      <x:c r="H24484" s="11" t="n">
        <x:f>E24484*F24484</x:f>
        <x:v>2196</x:v>
      </x:c>
      <x:c r="I24484" s="11" t="n">
        <x:f>H24484*(1-'Summary'!$B$5)</x:f>
        <x:v>2086.2</x:v>
      </x:c>
      <x:c r="J24484" s="11" t="n">
        <x:f>E24484*G24484</x:f>
        <x:v>846</x:v>
      </x:c>
      <x:c r="K24484" s="11" t="n">
        <x:f>I24484-J24484</x:f>
        <x:v>1240.1999999999998</x:v>
      </x:c>
      <x:c r="L24484" s="14" t="n">
        <x:f>K24484/I24484</x:f>
        <x:v>0.5944779982743744</x:v>
      </x:c>
    </x:row>
    <x:row r="24485" ht="22" customHeight="1">
      <x:c r="A24485" s="2" t="str">
        <x:v>ORD-24481</x:v>
      </x:c>
      <x:c r="B24485" s="2" t="str">
        <x:v>North</x:v>
      </x:c>
      <x:c r="C24485" s="2" t="str">
        <x:v>Jan</x:v>
      </x:c>
      <x:c r="D24485" s="2" t="str">
        <x:v>SKU-001</x:v>
      </x:c>
      <x:c r="E24485" s="15" t="n">
        <x:v>1</x:v>
      </x:c>
      <x:c r="F24485" s="11" t="n">
        <x:v>135</x:v>
      </x:c>
      <x:c r="G24485" s="11" t="n">
        <x:v>58</x:v>
      </x:c>
      <x:c r="H24485" s="11" t="n">
        <x:f>E24485*F24485</x:f>
        <x:v>135</x:v>
      </x:c>
      <x:c r="I24485" s="11" t="n">
        <x:f>H24485*(1-'Summary'!$B$5)</x:f>
        <x:v>128.25</x:v>
      </x:c>
      <x:c r="J24485" s="11" t="n">
        <x:f>E24485*G24485</x:f>
        <x:v>58</x:v>
      </x:c>
      <x:c r="K24485" s="11" t="n">
        <x:f>I24485-J24485</x:f>
        <x:v>70.25</x:v>
      </x:c>
      <x:c r="L24485" s="14" t="n">
        <x:f>K24485/I24485</x:f>
        <x:v>0.5477582846003899</x:v>
      </x:c>
    </x:row>
    <x:row r="24486" ht="22" customHeight="1">
      <x:c r="A24486" s="2" t="str">
        <x:v>ORD-24482</x:v>
      </x:c>
      <x:c r="B24486" s="2" t="str">
        <x:v>South</x:v>
      </x:c>
      <x:c r="C24486" s="2" t="str">
        <x:v>Jan</x:v>
      </x:c>
      <x:c r="D24486" s="2" t="str">
        <x:v>SKU-002</x:v>
      </x:c>
      <x:c r="E24486" s="15" t="n">
        <x:v>8</x:v>
      </x:c>
      <x:c r="F24486" s="11" t="n">
        <x:v>148</x:v>
      </x:c>
      <x:c r="G24486" s="11" t="n">
        <x:v>69</x:v>
      </x:c>
      <x:c r="H24486" s="11" t="n">
        <x:f>E24486*F24486</x:f>
        <x:v>1184</x:v>
      </x:c>
      <x:c r="I24486" s="11" t="n">
        <x:f>H24486*(1-'Summary'!$B$5)</x:f>
        <x:v>1124.8</x:v>
      </x:c>
      <x:c r="J24486" s="11" t="n">
        <x:f>E24486*G24486</x:f>
        <x:v>552</x:v>
      </x:c>
      <x:c r="K24486" s="11" t="n">
        <x:f>I24486-J24486</x:f>
        <x:v>572.8</x:v>
      </x:c>
      <x:c r="L24486" s="14" t="n">
        <x:f>K24486/I24486</x:f>
        <x:v>0.5092460881934566</x:v>
      </x:c>
    </x:row>
    <x:row r="24487" ht="22" customHeight="1">
      <x:c r="A24487" s="2" t="str">
        <x:v>ORD-24483</x:v>
      </x:c>
      <x:c r="B24487" s="2" t="str">
        <x:v>East</x:v>
      </x:c>
      <x:c r="C24487" s="2" t="str">
        <x:v>Jan</x:v>
      </x:c>
      <x:c r="D24487" s="2" t="str">
        <x:v>SKU-003</x:v>
      </x:c>
      <x:c r="E24487" s="15" t="n">
        <x:v>15</x:v>
      </x:c>
      <x:c r="F24487" s="11" t="n">
        <x:v>161</x:v>
      </x:c>
      <x:c r="G24487" s="11" t="n">
        <x:v>80</x:v>
      </x:c>
      <x:c r="H24487" s="11" t="n">
        <x:f>E24487*F24487</x:f>
        <x:v>2415</x:v>
      </x:c>
      <x:c r="I24487" s="11" t="n">
        <x:f>H24487*(1-'Summary'!$B$5)</x:f>
        <x:v>2294.25</x:v>
      </x:c>
      <x:c r="J24487" s="11" t="n">
        <x:f>E24487*G24487</x:f>
        <x:v>1200</x:v>
      </x:c>
      <x:c r="K24487" s="11" t="n">
        <x:f>I24487-J24487</x:f>
        <x:v>1094.25</x:v>
      </x:c>
      <x:c r="L24487" s="14" t="n">
        <x:f>K24487/I24487</x:f>
        <x:v>0.4769532526969598</x:v>
      </x:c>
    </x:row>
    <x:row r="24488" ht="22" customHeight="1">
      <x:c r="A24488" s="2" t="str">
        <x:v>ORD-24484</x:v>
      </x:c>
      <x:c r="B24488" s="2" t="str">
        <x:v>West</x:v>
      </x:c>
      <x:c r="C24488" s="2" t="str">
        <x:v>Jan</x:v>
      </x:c>
      <x:c r="D24488" s="2" t="str">
        <x:v>SKU-004</x:v>
      </x:c>
      <x:c r="E24488" s="15" t="n">
        <x:v>22</x:v>
      </x:c>
      <x:c r="F24488" s="11" t="n">
        <x:v>174</x:v>
      </x:c>
      <x:c r="G24488" s="11" t="n">
        <x:v>91</x:v>
      </x:c>
      <x:c r="H24488" s="11" t="n">
        <x:f>E24488*F24488</x:f>
        <x:v>3828</x:v>
      </x:c>
      <x:c r="I24488" s="11" t="n">
        <x:f>H24488*(1-'Summary'!$B$5)</x:f>
        <x:v>3636.6</x:v>
      </x:c>
      <x:c r="J24488" s="11" t="n">
        <x:f>E24488*G24488</x:f>
        <x:v>2002</x:v>
      </x:c>
      <x:c r="K24488" s="11" t="n">
        <x:f>I24488-J24488</x:f>
        <x:v>1634.6</x:v>
      </x:c>
      <x:c r="L24488" s="14" t="n">
        <x:f>K24488/I24488</x:f>
        <x:v>0.4494857834240774</x:v>
      </x:c>
    </x:row>
    <x:row r="24489" ht="22" customHeight="1">
      <x:c r="A24489" s="2" t="str">
        <x:v>ORD-24485</x:v>
      </x:c>
      <x:c r="B24489" s="2" t="str">
        <x:v>North</x:v>
      </x:c>
      <x:c r="C24489" s="2" t="str">
        <x:v>Feb</x:v>
      </x:c>
      <x:c r="D24489" s="2" t="str">
        <x:v>SKU-005</x:v>
      </x:c>
      <x:c r="E24489" s="15" t="n">
        <x:v>5</x:v>
      </x:c>
      <x:c r="F24489" s="11" t="n">
        <x:v>187</x:v>
      </x:c>
      <x:c r="G24489" s="11" t="n">
        <x:v>102</x:v>
      </x:c>
      <x:c r="H24489" s="11" t="n">
        <x:f>E24489*F24489</x:f>
        <x:v>935</x:v>
      </x:c>
      <x:c r="I24489" s="11" t="n">
        <x:f>H24489*(1-'Summary'!$B$5)</x:f>
        <x:v>888.25</x:v>
      </x:c>
      <x:c r="J24489" s="11" t="n">
        <x:f>E24489*G24489</x:f>
        <x:v>510</x:v>
      </x:c>
      <x:c r="K24489" s="11" t="n">
        <x:f>I24489-J24489</x:f>
        <x:v>378.25</x:v>
      </x:c>
      <x:c r="L24489" s="14" t="n">
        <x:f>K24489/I24489</x:f>
        <x:v>0.4258373205741627</x:v>
      </x:c>
    </x:row>
    <x:row r="24490" ht="22" customHeight="1">
      <x:c r="A24490" s="2" t="str">
        <x:v>ORD-24486</x:v>
      </x:c>
      <x:c r="B24490" s="2" t="str">
        <x:v>South</x:v>
      </x:c>
      <x:c r="C24490" s="2" t="str">
        <x:v>Feb</x:v>
      </x:c>
      <x:c r="D24490" s="2" t="str">
        <x:v>SKU-006</x:v>
      </x:c>
      <x:c r="E24490" s="15" t="n">
        <x:v>12</x:v>
      </x:c>
      <x:c r="F24490" s="11" t="n">
        <x:v>200</x:v>
      </x:c>
      <x:c r="G24490" s="11" t="n">
        <x:v>18</x:v>
      </x:c>
      <x:c r="H24490" s="11" t="n">
        <x:f>E24490*F24490</x:f>
        <x:v>2400</x:v>
      </x:c>
      <x:c r="I24490" s="11" t="n">
        <x:f>H24490*(1-'Summary'!$B$5)</x:f>
        <x:v>2280</x:v>
      </x:c>
      <x:c r="J24490" s="11" t="n">
        <x:f>E24490*G24490</x:f>
        <x:v>216</x:v>
      </x:c>
      <x:c r="K24490" s="11" t="n">
        <x:f>I24490-J24490</x:f>
        <x:v>2064</x:v>
      </x:c>
      <x:c r="L24490" s="14" t="n">
        <x:f>K24490/I24490</x:f>
        <x:v>0.9052631578947369</x:v>
      </x:c>
    </x:row>
    <x:row r="24491" ht="22" customHeight="1">
      <x:c r="A24491" s="2" t="str">
        <x:v>ORD-24487</x:v>
      </x:c>
      <x:c r="B24491" s="2" t="str">
        <x:v>East</x:v>
      </x:c>
      <x:c r="C24491" s="2" t="str">
        <x:v>Feb</x:v>
      </x:c>
      <x:c r="D24491" s="2" t="str">
        <x:v>SKU-007</x:v>
      </x:c>
      <x:c r="E24491" s="15" t="n">
        <x:v>19</x:v>
      </x:c>
      <x:c r="F24491" s="11" t="n">
        <x:v>213</x:v>
      </x:c>
      <x:c r="G24491" s="11" t="n">
        <x:v>29</x:v>
      </x:c>
      <x:c r="H24491" s="11" t="n">
        <x:f>E24491*F24491</x:f>
        <x:v>4047</x:v>
      </x:c>
      <x:c r="I24491" s="11" t="n">
        <x:f>H24491*(1-'Summary'!$B$5)</x:f>
        <x:v>3844.6499999999996</x:v>
      </x:c>
      <x:c r="J24491" s="11" t="n">
        <x:f>E24491*G24491</x:f>
        <x:v>551</x:v>
      </x:c>
      <x:c r="K24491" s="11" t="n">
        <x:f>I24491-J24491</x:f>
        <x:v>3293.6499999999996</x:v>
      </x:c>
      <x:c r="L24491" s="14" t="n">
        <x:f>K24491/I24491</x:f>
        <x:v>0.856683963429701</x:v>
      </x:c>
    </x:row>
    <x:row r="24492" ht="22" customHeight="1">
      <x:c r="A24492" s="2" t="str">
        <x:v>ORD-24488</x:v>
      </x:c>
      <x:c r="B24492" s="2" t="str">
        <x:v>West</x:v>
      </x:c>
      <x:c r="C24492" s="2" t="str">
        <x:v>Feb</x:v>
      </x:c>
      <x:c r="D24492" s="2" t="str">
        <x:v>SKU-008</x:v>
      </x:c>
      <x:c r="E24492" s="15" t="n">
        <x:v>2</x:v>
      </x:c>
      <x:c r="F24492" s="11" t="n">
        <x:v>226</x:v>
      </x:c>
      <x:c r="G24492" s="11" t="n">
        <x:v>40</x:v>
      </x:c>
      <x:c r="H24492" s="11" t="n">
        <x:f>E24492*F24492</x:f>
        <x:v>452</x:v>
      </x:c>
      <x:c r="I24492" s="11" t="n">
        <x:f>H24492*(1-'Summary'!$B$5)</x:f>
        <x:v>429.4</x:v>
      </x:c>
      <x:c r="J24492" s="11" t="n">
        <x:f>E24492*G24492</x:f>
        <x:v>80</x:v>
      </x:c>
      <x:c r="K24492" s="11" t="n">
        <x:f>I24492-J24492</x:f>
        <x:v>349.4</x:v>
      </x:c>
      <x:c r="L24492" s="14" t="n">
        <x:f>K24492/I24492</x:f>
        <x:v>0.8136935258500233</x:v>
      </x:c>
    </x:row>
    <x:row r="24493" ht="22" customHeight="1">
      <x:c r="A24493" s="2" t="str">
        <x:v>ORD-24489</x:v>
      </x:c>
      <x:c r="B24493" s="2" t="str">
        <x:v>North</x:v>
      </x:c>
      <x:c r="C24493" s="2" t="str">
        <x:v>Mar</x:v>
      </x:c>
      <x:c r="D24493" s="2" t="str">
        <x:v>SKU-009</x:v>
      </x:c>
      <x:c r="E24493" s="15" t="n">
        <x:v>9</x:v>
      </x:c>
      <x:c r="F24493" s="11" t="n">
        <x:v>19</x:v>
      </x:c>
      <x:c r="G24493" s="11" t="n">
        <x:v>51</x:v>
      </x:c>
      <x:c r="H24493" s="11" t="n">
        <x:f>E24493*F24493</x:f>
        <x:v>171</x:v>
      </x:c>
      <x:c r="I24493" s="11" t="n">
        <x:f>H24493*(1-'Summary'!$B$5)</x:f>
        <x:v>162.45</x:v>
      </x:c>
      <x:c r="J24493" s="11" t="n">
        <x:f>E24493*G24493</x:f>
        <x:v>459</x:v>
      </x:c>
      <x:c r="K24493" s="11" t="n">
        <x:f>I24493-J24493</x:f>
        <x:v>-296.55</x:v>
      </x:c>
      <x:c r="L24493" s="14" t="n">
        <x:f>K24493/I24493</x:f>
        <x:v>-1.8254847645429364</x:v>
      </x:c>
    </x:row>
    <x:row r="24494" ht="22" customHeight="1">
      <x:c r="A24494" s="2" t="str">
        <x:v>ORD-24490</x:v>
      </x:c>
      <x:c r="B24494" s="2" t="str">
        <x:v>South</x:v>
      </x:c>
      <x:c r="C24494" s="2" t="str">
        <x:v>Mar</x:v>
      </x:c>
      <x:c r="D24494" s="2" t="str">
        <x:v>SKU-010</x:v>
      </x:c>
      <x:c r="E24494" s="15" t="n">
        <x:v>16</x:v>
      </x:c>
      <x:c r="F24494" s="11" t="n">
        <x:v>32</x:v>
      </x:c>
      <x:c r="G24494" s="11" t="n">
        <x:v>62</x:v>
      </x:c>
      <x:c r="H24494" s="11" t="n">
        <x:f>E24494*F24494</x:f>
        <x:v>512</x:v>
      </x:c>
      <x:c r="I24494" s="11" t="n">
        <x:f>H24494*(1-'Summary'!$B$5)</x:f>
        <x:v>486.4</x:v>
      </x:c>
      <x:c r="J24494" s="11" t="n">
        <x:f>E24494*G24494</x:f>
        <x:v>992</x:v>
      </x:c>
      <x:c r="K24494" s="11" t="n">
        <x:f>I24494-J24494</x:f>
        <x:v>-505.6</x:v>
      </x:c>
      <x:c r="L24494" s="14" t="n">
        <x:f>K24494/I24494</x:f>
        <x:v>-1.0394736842105263</x:v>
      </x:c>
    </x:row>
    <x:row r="24495" ht="22" customHeight="1">
      <x:c r="A24495" s="2" t="str">
        <x:v>ORD-24491</x:v>
      </x:c>
      <x:c r="B24495" s="2" t="str">
        <x:v>East</x:v>
      </x:c>
      <x:c r="C24495" s="2" t="str">
        <x:v>Mar</x:v>
      </x:c>
      <x:c r="D24495" s="2" t="str">
        <x:v>SKU-011</x:v>
      </x:c>
      <x:c r="E24495" s="15" t="n">
        <x:v>23</x:v>
      </x:c>
      <x:c r="F24495" s="11" t="n">
        <x:v>45</x:v>
      </x:c>
      <x:c r="G24495" s="11" t="n">
        <x:v>73</x:v>
      </x:c>
      <x:c r="H24495" s="11" t="n">
        <x:f>E24495*F24495</x:f>
        <x:v>1035</x:v>
      </x:c>
      <x:c r="I24495" s="11" t="n">
        <x:f>H24495*(1-'Summary'!$B$5)</x:f>
        <x:v>983.25</x:v>
      </x:c>
      <x:c r="J24495" s="11" t="n">
        <x:f>E24495*G24495</x:f>
        <x:v>1679</x:v>
      </x:c>
      <x:c r="K24495" s="11" t="n">
        <x:f>I24495-J24495</x:f>
        <x:v>-695.75</x:v>
      </x:c>
      <x:c r="L24495" s="14" t="n">
        <x:f>K24495/I24495</x:f>
        <x:v>-0.7076023391812866</x:v>
      </x:c>
    </x:row>
    <x:row r="24496" ht="22" customHeight="1">
      <x:c r="A24496" s="2" t="str">
        <x:v>ORD-24492</x:v>
      </x:c>
      <x:c r="B24496" s="2" t="str">
        <x:v>West</x:v>
      </x:c>
      <x:c r="C24496" s="2" t="str">
        <x:v>Mar</x:v>
      </x:c>
      <x:c r="D24496" s="2" t="str">
        <x:v>SKU-012</x:v>
      </x:c>
      <x:c r="E24496" s="15" t="n">
        <x:v>6</x:v>
      </x:c>
      <x:c r="F24496" s="11" t="n">
        <x:v>58</x:v>
      </x:c>
      <x:c r="G24496" s="11" t="n">
        <x:v>84</x:v>
      </x:c>
      <x:c r="H24496" s="11" t="n">
        <x:f>E24496*F24496</x:f>
        <x:v>348</x:v>
      </x:c>
      <x:c r="I24496" s="11" t="n">
        <x:f>H24496*(1-'Summary'!$B$5)</x:f>
        <x:v>330.59999999999997</x:v>
      </x:c>
      <x:c r="J24496" s="11" t="n">
        <x:f>E24496*G24496</x:f>
        <x:v>504</x:v>
      </x:c>
      <x:c r="K24496" s="11" t="n">
        <x:f>I24496-J24496</x:f>
        <x:v>-173.40000000000003</x:v>
      </x:c>
      <x:c r="L24496" s="14" t="n">
        <x:f>K24496/I24496</x:f>
        <x:v>-0.5245009074410165</x:v>
      </x:c>
    </x:row>
    <x:row r="24497" ht="22" customHeight="1">
      <x:c r="A24497" s="2" t="str">
        <x:v>ORD-24493</x:v>
      </x:c>
      <x:c r="B24497" s="2" t="str">
        <x:v>North</x:v>
      </x:c>
      <x:c r="C24497" s="2" t="str">
        <x:v>Apr</x:v>
      </x:c>
      <x:c r="D24497" s="2" t="str">
        <x:v>SKU-013</x:v>
      </x:c>
      <x:c r="E24497" s="15" t="n">
        <x:v>13</x:v>
      </x:c>
      <x:c r="F24497" s="11" t="n">
        <x:v>71</x:v>
      </x:c>
      <x:c r="G24497" s="11" t="n">
        <x:v>95</x:v>
      </x:c>
      <x:c r="H24497" s="11" t="n">
        <x:f>E24497*F24497</x:f>
        <x:v>923</x:v>
      </x:c>
      <x:c r="I24497" s="11" t="n">
        <x:f>H24497*(1-'Summary'!$B$5)</x:f>
        <x:v>876.8499999999999</x:v>
      </x:c>
      <x:c r="J24497" s="11" t="n">
        <x:f>E24497*G24497</x:f>
        <x:v>1235</x:v>
      </x:c>
      <x:c r="K24497" s="11" t="n">
        <x:f>I24497-J24497</x:f>
        <x:v>-358.1500000000001</x:v>
      </x:c>
      <x:c r="L24497" s="14" t="n">
        <x:f>K24497/I24497</x:f>
        <x:v>-0.40845070422535223</x:v>
      </x:c>
    </x:row>
    <x:row r="24498" ht="22" customHeight="1">
      <x:c r="A24498" s="2" t="str">
        <x:v>ORD-24494</x:v>
      </x:c>
      <x:c r="B24498" s="2" t="str">
        <x:v>South</x:v>
      </x:c>
      <x:c r="C24498" s="2" t="str">
        <x:v>Apr</x:v>
      </x:c>
      <x:c r="D24498" s="2" t="str">
        <x:v>SKU-014</x:v>
      </x:c>
      <x:c r="E24498" s="15" t="n">
        <x:v>20</x:v>
      </x:c>
      <x:c r="F24498" s="11" t="n">
        <x:v>84</x:v>
      </x:c>
      <x:c r="G24498" s="11" t="n">
        <x:v>11</x:v>
      </x:c>
      <x:c r="H24498" s="11" t="n">
        <x:f>E24498*F24498</x:f>
        <x:v>1680</x:v>
      </x:c>
      <x:c r="I24498" s="11" t="n">
        <x:f>H24498*(1-'Summary'!$B$5)</x:f>
        <x:v>1596</x:v>
      </x:c>
      <x:c r="J24498" s="11" t="n">
        <x:f>E24498*G24498</x:f>
        <x:v>220</x:v>
      </x:c>
      <x:c r="K24498" s="11" t="n">
        <x:f>I24498-J24498</x:f>
        <x:v>1376</x:v>
      </x:c>
      <x:c r="L24498" s="14" t="n">
        <x:f>K24498/I24498</x:f>
        <x:v>0.8621553884711779</x:v>
      </x:c>
    </x:row>
    <x:row r="24499" ht="22" customHeight="1">
      <x:c r="A24499" s="2" t="str">
        <x:v>ORD-24495</x:v>
      </x:c>
      <x:c r="B24499" s="2" t="str">
        <x:v>East</x:v>
      </x:c>
      <x:c r="C24499" s="2" t="str">
        <x:v>Apr</x:v>
      </x:c>
      <x:c r="D24499" s="2" t="str">
        <x:v>SKU-015</x:v>
      </x:c>
      <x:c r="E24499" s="15" t="n">
        <x:v>3</x:v>
      </x:c>
      <x:c r="F24499" s="11" t="n">
        <x:v>97</x:v>
      </x:c>
      <x:c r="G24499" s="11" t="n">
        <x:v>22</x:v>
      </x:c>
      <x:c r="H24499" s="11" t="n">
        <x:f>E24499*F24499</x:f>
        <x:v>291</x:v>
      </x:c>
      <x:c r="I24499" s="11" t="n">
        <x:f>H24499*(1-'Summary'!$B$5)</x:f>
        <x:v>276.45</x:v>
      </x:c>
      <x:c r="J24499" s="11" t="n">
        <x:f>E24499*G24499</x:f>
        <x:v>66</x:v>
      </x:c>
      <x:c r="K24499" s="11" t="n">
        <x:f>I24499-J24499</x:f>
        <x:v>210.45</x:v>
      </x:c>
      <x:c r="L24499" s="14" t="n">
        <x:f>K24499/I24499</x:f>
        <x:v>0.7612588171459577</x:v>
      </x:c>
    </x:row>
    <x:row r="24500" ht="22" customHeight="1">
      <x:c r="A24500" s="2" t="str">
        <x:v>ORD-24496</x:v>
      </x:c>
      <x:c r="B24500" s="2" t="str">
        <x:v>West</x:v>
      </x:c>
      <x:c r="C24500" s="2" t="str">
        <x:v>Apr</x:v>
      </x:c>
      <x:c r="D24500" s="2" t="str">
        <x:v>SKU-016</x:v>
      </x:c>
      <x:c r="E24500" s="15" t="n">
        <x:v>10</x:v>
      </x:c>
      <x:c r="F24500" s="11" t="n">
        <x:v>110</x:v>
      </x:c>
      <x:c r="G24500" s="11" t="n">
        <x:v>33</x:v>
      </x:c>
      <x:c r="H24500" s="11" t="n">
        <x:f>E24500*F24500</x:f>
        <x:v>1100</x:v>
      </x:c>
      <x:c r="I24500" s="11" t="n">
        <x:f>H24500*(1-'Summary'!$B$5)</x:f>
        <x:v>1045</x:v>
      </x:c>
      <x:c r="J24500" s="11" t="n">
        <x:f>E24500*G24500</x:f>
        <x:v>330</x:v>
      </x:c>
      <x:c r="K24500" s="11" t="n">
        <x:f>I24500-J24500</x:f>
        <x:v>715</x:v>
      </x:c>
      <x:c r="L24500" s="14" t="n">
        <x:f>K24500/I24500</x:f>
        <x:v>0.6842105263157895</x:v>
      </x:c>
    </x:row>
    <x:row r="24501" ht="22" customHeight="1">
      <x:c r="A24501" s="2" t="str">
        <x:v>ORD-24497</x:v>
      </x:c>
      <x:c r="B24501" s="2" t="str">
        <x:v>North</x:v>
      </x:c>
      <x:c r="C24501" s="2" t="str">
        <x:v>May</x:v>
      </x:c>
      <x:c r="D24501" s="2" t="str">
        <x:v>SKU-017</x:v>
      </x:c>
      <x:c r="E24501" s="15" t="n">
        <x:v>17</x:v>
      </x:c>
      <x:c r="F24501" s="11" t="n">
        <x:v>123</x:v>
      </x:c>
      <x:c r="G24501" s="11" t="n">
        <x:v>44</x:v>
      </x:c>
      <x:c r="H24501" s="11" t="n">
        <x:f>E24501*F24501</x:f>
        <x:v>2091</x:v>
      </x:c>
      <x:c r="I24501" s="11" t="n">
        <x:f>H24501*(1-'Summary'!$B$5)</x:f>
        <x:v>1986.4499999999998</x:v>
      </x:c>
      <x:c r="J24501" s="11" t="n">
        <x:f>E24501*G24501</x:f>
        <x:v>748</x:v>
      </x:c>
      <x:c r="K24501" s="11" t="n">
        <x:f>I24501-J24501</x:f>
        <x:v>1238.4499999999998</x:v>
      </x:c>
      <x:c r="L24501" s="14" t="n">
        <x:f>K24501/I24501</x:f>
        <x:v>0.623448866067608</x:v>
      </x:c>
    </x:row>
    <x:row r="24502" ht="22" customHeight="1">
      <x:c r="A24502" s="2" t="str">
        <x:v>ORD-24498</x:v>
      </x:c>
      <x:c r="B24502" s="2" t="str">
        <x:v>South</x:v>
      </x:c>
      <x:c r="C24502" s="2" t="str">
        <x:v>May</x:v>
      </x:c>
      <x:c r="D24502" s="2" t="str">
        <x:v>SKU-018</x:v>
      </x:c>
      <x:c r="E24502" s="15" t="n">
        <x:v>24</x:v>
      </x:c>
      <x:c r="F24502" s="11" t="n">
        <x:v>136</x:v>
      </x:c>
      <x:c r="G24502" s="11" t="n">
        <x:v>55</x:v>
      </x:c>
      <x:c r="H24502" s="11" t="n">
        <x:f>E24502*F24502</x:f>
        <x:v>3264</x:v>
      </x:c>
      <x:c r="I24502" s="11" t="n">
        <x:f>H24502*(1-'Summary'!$B$5)</x:f>
        <x:v>3100.7999999999997</x:v>
      </x:c>
      <x:c r="J24502" s="11" t="n">
        <x:f>E24502*G24502</x:f>
        <x:v>1320</x:v>
      </x:c>
      <x:c r="K24502" s="11" t="n">
        <x:f>I24502-J24502</x:f>
        <x:v>1780.7999999999997</x:v>
      </x:c>
      <x:c r="L24502" s="14" t="n">
        <x:f>K24502/I24502</x:f>
        <x:v>0.5743034055727554</x:v>
      </x:c>
    </x:row>
    <x:row r="24503" ht="22" customHeight="1">
      <x:c r="A24503" s="2" t="str">
        <x:v>ORD-24499</x:v>
      </x:c>
      <x:c r="B24503" s="2" t="str">
        <x:v>East</x:v>
      </x:c>
      <x:c r="C24503" s="2" t="str">
        <x:v>May</x:v>
      </x:c>
      <x:c r="D24503" s="2" t="str">
        <x:v>SKU-019</x:v>
      </x:c>
      <x:c r="E24503" s="15" t="n">
        <x:v>7</x:v>
      </x:c>
      <x:c r="F24503" s="11" t="n">
        <x:v>149</x:v>
      </x:c>
      <x:c r="G24503" s="11" t="n">
        <x:v>66</x:v>
      </x:c>
      <x:c r="H24503" s="11" t="n">
        <x:f>E24503*F24503</x:f>
        <x:v>1043</x:v>
      </x:c>
      <x:c r="I24503" s="11" t="n">
        <x:f>H24503*(1-'Summary'!$B$5)</x:f>
        <x:v>990.8499999999999</x:v>
      </x:c>
      <x:c r="J24503" s="11" t="n">
        <x:f>E24503*G24503</x:f>
        <x:v>462</x:v>
      </x:c>
      <x:c r="K24503" s="11" t="n">
        <x:f>I24503-J24503</x:f>
        <x:v>528.8499999999999</x:v>
      </x:c>
      <x:c r="L24503" s="14" t="n">
        <x:f>K24503/I24503</x:f>
        <x:v>0.5337336630166019</x:v>
      </x:c>
    </x:row>
    <x:row r="24504" ht="22" customHeight="1">
      <x:c r="A24504" s="2" t="str">
        <x:v>ORD-24500</x:v>
      </x:c>
      <x:c r="B24504" s="2" t="str">
        <x:v>West</x:v>
      </x:c>
      <x:c r="C24504" s="2" t="str">
        <x:v>May</x:v>
      </x:c>
      <x:c r="D24504" s="2" t="str">
        <x:v>SKU-020</x:v>
      </x:c>
      <x:c r="E24504" s="15" t="n">
        <x:v>14</x:v>
      </x:c>
      <x:c r="F24504" s="11" t="n">
        <x:v>162</x:v>
      </x:c>
      <x:c r="G24504" s="11" t="n">
        <x:v>77</x:v>
      </x:c>
      <x:c r="H24504" s="11" t="n">
        <x:f>E24504*F24504</x:f>
        <x:v>2268</x:v>
      </x:c>
      <x:c r="I24504" s="11" t="n">
        <x:f>H24504*(1-'Summary'!$B$5)</x:f>
        <x:v>2154.6</x:v>
      </x:c>
      <x:c r="J24504" s="11" t="n">
        <x:f>E24504*G24504</x:f>
        <x:v>1078</x:v>
      </x:c>
      <x:c r="K24504" s="11" t="n">
        <x:f>I24504-J24504</x:f>
        <x:v>1076.6</x:v>
      </x:c>
      <x:c r="L24504" s="14" t="n">
        <x:f>K24504/I24504</x:f>
        <x:v>0.4996751137102014</x:v>
      </x:c>
    </x:row>
    <x:row r="24505" ht="22" customHeight="1">
      <x:c r="A24505" s="2" t="str">
        <x:v>ORD-24501</x:v>
      </x:c>
      <x:c r="B24505" s="2" t="str">
        <x:v>North</x:v>
      </x:c>
      <x:c r="C24505" s="2" t="str">
        <x:v>Jun</x:v>
      </x:c>
      <x:c r="D24505" s="2" t="str">
        <x:v>SKU-021</x:v>
      </x:c>
      <x:c r="E24505" s="15" t="n">
        <x:v>21</x:v>
      </x:c>
      <x:c r="F24505" s="11" t="n">
        <x:v>175</x:v>
      </x:c>
      <x:c r="G24505" s="11" t="n">
        <x:v>88</x:v>
      </x:c>
      <x:c r="H24505" s="11" t="n">
        <x:f>E24505*F24505</x:f>
        <x:v>3675</x:v>
      </x:c>
      <x:c r="I24505" s="11" t="n">
        <x:f>H24505*(1-'Summary'!$B$5)</x:f>
        <x:v>3491.25</x:v>
      </x:c>
      <x:c r="J24505" s="11" t="n">
        <x:f>E24505*G24505</x:f>
        <x:v>1848</x:v>
      </x:c>
      <x:c r="K24505" s="11" t="n">
        <x:f>I24505-J24505</x:f>
        <x:v>1643.25</x:v>
      </x:c>
      <x:c r="L24505" s="14" t="n">
        <x:f>K24505/I24505</x:f>
        <x:v>0.4706766917293233</x:v>
      </x:c>
    </x:row>
    <x:row r="24506" ht="22" customHeight="1">
      <x:c r="A24506" s="2" t="str">
        <x:v>ORD-24502</x:v>
      </x:c>
      <x:c r="B24506" s="2" t="str">
        <x:v>South</x:v>
      </x:c>
      <x:c r="C24506" s="2" t="str">
        <x:v>Jun</x:v>
      </x:c>
      <x:c r="D24506" s="2" t="str">
        <x:v>SKU-022</x:v>
      </x:c>
      <x:c r="E24506" s="15" t="n">
        <x:v>4</x:v>
      </x:c>
      <x:c r="F24506" s="11" t="n">
        <x:v>188</x:v>
      </x:c>
      <x:c r="G24506" s="11" t="n">
        <x:v>99</x:v>
      </x:c>
      <x:c r="H24506" s="11" t="n">
        <x:f>E24506*F24506</x:f>
        <x:v>752</x:v>
      </x:c>
      <x:c r="I24506" s="11" t="n">
        <x:f>H24506*(1-'Summary'!$B$5)</x:f>
        <x:v>714.4</x:v>
      </x:c>
      <x:c r="J24506" s="11" t="n">
        <x:f>E24506*G24506</x:f>
        <x:v>396</x:v>
      </x:c>
      <x:c r="K24506" s="11" t="n">
        <x:f>I24506-J24506</x:f>
        <x:v>318.4</x:v>
      </x:c>
      <x:c r="L24506" s="14" t="n">
        <x:f>K24506/I24506</x:f>
        <x:v>0.44568868980963045</x:v>
      </x:c>
    </x:row>
    <x:row r="24507" ht="22" customHeight="1">
      <x:c r="A24507" s="2" t="str">
        <x:v>ORD-24503</x:v>
      </x:c>
      <x:c r="B24507" s="2" t="str">
        <x:v>East</x:v>
      </x:c>
      <x:c r="C24507" s="2" t="str">
        <x:v>Jun</x:v>
      </x:c>
      <x:c r="D24507" s="2" t="str">
        <x:v>SKU-023</x:v>
      </x:c>
      <x:c r="E24507" s="15" t="n">
        <x:v>11</x:v>
      </x:c>
      <x:c r="F24507" s="11" t="n">
        <x:v>201</x:v>
      </x:c>
      <x:c r="G24507" s="11" t="n">
        <x:v>15</x:v>
      </x:c>
      <x:c r="H24507" s="11" t="n">
        <x:f>E24507*F24507</x:f>
        <x:v>2211</x:v>
      </x:c>
      <x:c r="I24507" s="11" t="n">
        <x:f>H24507*(1-'Summary'!$B$5)</x:f>
        <x:v>2100.45</x:v>
      </x:c>
      <x:c r="J24507" s="11" t="n">
        <x:f>E24507*G24507</x:f>
        <x:v>165</x:v>
      </x:c>
      <x:c r="K24507" s="11" t="n">
        <x:f>I24507-J24507</x:f>
        <x:v>1935.4499999999998</x:v>
      </x:c>
      <x:c r="L24507" s="14" t="n">
        <x:f>K24507/I24507</x:f>
        <x:v>0.9214454045561665</x:v>
      </x:c>
    </x:row>
    <x:row r="24508" ht="22" customHeight="1">
      <x:c r="A24508" s="2" t="str">
        <x:v>ORD-24504</x:v>
      </x:c>
      <x:c r="B24508" s="2" t="str">
        <x:v>West</x:v>
      </x:c>
      <x:c r="C24508" s="2" t="str">
        <x:v>Jun</x:v>
      </x:c>
      <x:c r="D24508" s="2" t="str">
        <x:v>SKU-024</x:v>
      </x:c>
      <x:c r="E24508" s="15" t="n">
        <x:v>18</x:v>
      </x:c>
      <x:c r="F24508" s="11" t="n">
        <x:v>214</x:v>
      </x:c>
      <x:c r="G24508" s="11" t="n">
        <x:v>26</x:v>
      </x:c>
      <x:c r="H24508" s="11" t="n">
        <x:f>E24508*F24508</x:f>
        <x:v>3852</x:v>
      </x:c>
      <x:c r="I24508" s="11" t="n">
        <x:f>H24508*(1-'Summary'!$B$5)</x:f>
        <x:v>3659.3999999999996</x:v>
      </x:c>
      <x:c r="J24508" s="11" t="n">
        <x:f>E24508*G24508</x:f>
        <x:v>468</x:v>
      </x:c>
      <x:c r="K24508" s="11" t="n">
        <x:f>I24508-J24508</x:f>
        <x:v>3191.3999999999996</x:v>
      </x:c>
      <x:c r="L24508" s="14" t="n">
        <x:f>K24508/I24508</x:f>
        <x:v>0.8721101819970487</x:v>
      </x:c>
    </x:row>
    <x:row r="24509" ht="22" customHeight="1">
      <x:c r="A24509" s="2" t="str">
        <x:v>ORD-24505</x:v>
      </x:c>
      <x:c r="B24509" s="2" t="str">
        <x:v>North</x:v>
      </x:c>
      <x:c r="C24509" s="2" t="str">
        <x:v>Jul</x:v>
      </x:c>
      <x:c r="D24509" s="2" t="str">
        <x:v>SKU-025</x:v>
      </x:c>
      <x:c r="E24509" s="15" t="n">
        <x:v>1</x:v>
      </x:c>
      <x:c r="F24509" s="11" t="n">
        <x:v>227</x:v>
      </x:c>
      <x:c r="G24509" s="11" t="n">
        <x:v>37</x:v>
      </x:c>
      <x:c r="H24509" s="11" t="n">
        <x:f>E24509*F24509</x:f>
        <x:v>227</x:v>
      </x:c>
      <x:c r="I24509" s="11" t="n">
        <x:f>H24509*(1-'Summary'!$B$5)</x:f>
        <x:v>215.64999999999998</x:v>
      </x:c>
      <x:c r="J24509" s="11" t="n">
        <x:f>E24509*G24509</x:f>
        <x:v>37</x:v>
      </x:c>
      <x:c r="K24509" s="11" t="n">
        <x:f>I24509-J24509</x:f>
        <x:v>178.64999999999998</x:v>
      </x:c>
      <x:c r="L24509" s="14" t="n">
        <x:f>K24509/I24509</x:f>
        <x:v>0.8284256897750986</x:v>
      </x:c>
    </x:row>
    <x:row r="24510" ht="22" customHeight="1">
      <x:c r="A24510" s="2" t="str">
        <x:v>ORD-24506</x:v>
      </x:c>
      <x:c r="B24510" s="2" t="str">
        <x:v>South</x:v>
      </x:c>
      <x:c r="C24510" s="2" t="str">
        <x:v>Jul</x:v>
      </x:c>
      <x:c r="D24510" s="2" t="str">
        <x:v>SKU-026</x:v>
      </x:c>
      <x:c r="E24510" s="15" t="n">
        <x:v>8</x:v>
      </x:c>
      <x:c r="F24510" s="11" t="n">
        <x:v>20</x:v>
      </x:c>
      <x:c r="G24510" s="11" t="n">
        <x:v>48</x:v>
      </x:c>
      <x:c r="H24510" s="11" t="n">
        <x:f>E24510*F24510</x:f>
        <x:v>160</x:v>
      </x:c>
      <x:c r="I24510" s="11" t="n">
        <x:f>H24510*(1-'Summary'!$B$5)</x:f>
        <x:v>152</x:v>
      </x:c>
      <x:c r="J24510" s="11" t="n">
        <x:f>E24510*G24510</x:f>
        <x:v>384</x:v>
      </x:c>
      <x:c r="K24510" s="11" t="n">
        <x:f>I24510-J24510</x:f>
        <x:v>-232</x:v>
      </x:c>
      <x:c r="L24510" s="14" t="n">
        <x:f>K24510/I24510</x:f>
        <x:v>-1.5263157894736843</x:v>
      </x:c>
    </x:row>
    <x:row r="24511" ht="22" customHeight="1">
      <x:c r="A24511" s="2" t="str">
        <x:v>ORD-24507</x:v>
      </x:c>
      <x:c r="B24511" s="2" t="str">
        <x:v>East</x:v>
      </x:c>
      <x:c r="C24511" s="2" t="str">
        <x:v>Jul</x:v>
      </x:c>
      <x:c r="D24511" s="2" t="str">
        <x:v>SKU-027</x:v>
      </x:c>
      <x:c r="E24511" s="15" t="n">
        <x:v>15</x:v>
      </x:c>
      <x:c r="F24511" s="11" t="n">
        <x:v>33</x:v>
      </x:c>
      <x:c r="G24511" s="11" t="n">
        <x:v>59</x:v>
      </x:c>
      <x:c r="H24511" s="11" t="n">
        <x:f>E24511*F24511</x:f>
        <x:v>495</x:v>
      </x:c>
      <x:c r="I24511" s="11" t="n">
        <x:f>H24511*(1-'Summary'!$B$5)</x:f>
        <x:v>470.25</x:v>
      </x:c>
      <x:c r="J24511" s="11" t="n">
        <x:f>E24511*G24511</x:f>
        <x:v>885</x:v>
      </x:c>
      <x:c r="K24511" s="11" t="n">
        <x:f>I24511-J24511</x:f>
        <x:v>-414.75</x:v>
      </x:c>
      <x:c r="L24511" s="14" t="n">
        <x:f>K24511/I24511</x:f>
        <x:v>-0.8819776714513556</x:v>
      </x:c>
    </x:row>
    <x:row r="24512" ht="22" customHeight="1">
      <x:c r="A24512" s="2" t="str">
        <x:v>ORD-24508</x:v>
      </x:c>
      <x:c r="B24512" s="2" t="str">
        <x:v>West</x:v>
      </x:c>
      <x:c r="C24512" s="2" t="str">
        <x:v>Jul</x:v>
      </x:c>
      <x:c r="D24512" s="2" t="str">
        <x:v>SKU-028</x:v>
      </x:c>
      <x:c r="E24512" s="15" t="n">
        <x:v>22</x:v>
      </x:c>
      <x:c r="F24512" s="11" t="n">
        <x:v>46</x:v>
      </x:c>
      <x:c r="G24512" s="11" t="n">
        <x:v>70</x:v>
      </x:c>
      <x:c r="H24512" s="11" t="n">
        <x:f>E24512*F24512</x:f>
        <x:v>1012</x:v>
      </x:c>
      <x:c r="I24512" s="11" t="n">
        <x:f>H24512*(1-'Summary'!$B$5)</x:f>
        <x:v>961.4</x:v>
      </x:c>
      <x:c r="J24512" s="11" t="n">
        <x:f>E24512*G24512</x:f>
        <x:v>1540</x:v>
      </x:c>
      <x:c r="K24512" s="11" t="n">
        <x:f>I24512-J24512</x:f>
        <x:v>-578.6</x:v>
      </x:c>
      <x:c r="L24512" s="14" t="n">
        <x:f>K24512/I24512</x:f>
        <x:v>-0.6018306636155607</x:v>
      </x:c>
    </x:row>
    <x:row r="24513" ht="22" customHeight="1">
      <x:c r="A24513" s="2" t="str">
        <x:v>ORD-24509</x:v>
      </x:c>
      <x:c r="B24513" s="2" t="str">
        <x:v>North</x:v>
      </x:c>
      <x:c r="C24513" s="2" t="str">
        <x:v>Aug</x:v>
      </x:c>
      <x:c r="D24513" s="2" t="str">
        <x:v>SKU-029</x:v>
      </x:c>
      <x:c r="E24513" s="15" t="n">
        <x:v>5</x:v>
      </x:c>
      <x:c r="F24513" s="11" t="n">
        <x:v>59</x:v>
      </x:c>
      <x:c r="G24513" s="11" t="n">
        <x:v>81</x:v>
      </x:c>
      <x:c r="H24513" s="11" t="n">
        <x:f>E24513*F24513</x:f>
        <x:v>295</x:v>
      </x:c>
      <x:c r="I24513" s="11" t="n">
        <x:f>H24513*(1-'Summary'!$B$5)</x:f>
        <x:v>280.25</x:v>
      </x:c>
      <x:c r="J24513" s="11" t="n">
        <x:f>E24513*G24513</x:f>
        <x:v>405</x:v>
      </x:c>
      <x:c r="K24513" s="11" t="n">
        <x:f>I24513-J24513</x:f>
        <x:v>-124.75</x:v>
      </x:c>
      <x:c r="L24513" s="14" t="n">
        <x:f>K24513/I24513</x:f>
        <x:v>-0.4451382694023194</x:v>
      </x:c>
    </x:row>
    <x:row r="24514" ht="22" customHeight="1">
      <x:c r="A24514" s="2" t="str">
        <x:v>ORD-24510</x:v>
      </x:c>
      <x:c r="B24514" s="2" t="str">
        <x:v>South</x:v>
      </x:c>
      <x:c r="C24514" s="2" t="str">
        <x:v>Aug</x:v>
      </x:c>
      <x:c r="D24514" s="2" t="str">
        <x:v>SKU-030</x:v>
      </x:c>
      <x:c r="E24514" s="15" t="n">
        <x:v>12</x:v>
      </x:c>
      <x:c r="F24514" s="11" t="n">
        <x:v>72</x:v>
      </x:c>
      <x:c r="G24514" s="11" t="n">
        <x:v>92</x:v>
      </x:c>
      <x:c r="H24514" s="11" t="n">
        <x:f>E24514*F24514</x:f>
        <x:v>864</x:v>
      </x:c>
      <x:c r="I24514" s="11" t="n">
        <x:f>H24514*(1-'Summary'!$B$5)</x:f>
        <x:v>820.8</x:v>
      </x:c>
      <x:c r="J24514" s="11" t="n">
        <x:f>E24514*G24514</x:f>
        <x:v>1104</x:v>
      </x:c>
      <x:c r="K24514" s="11" t="n">
        <x:f>I24514-J24514</x:f>
        <x:v>-283.20000000000005</x:v>
      </x:c>
      <x:c r="L24514" s="14" t="n">
        <x:f>K24514/I24514</x:f>
        <x:v>-0.34502923976608196</x:v>
      </x:c>
    </x:row>
    <x:row r="24515" ht="22" customHeight="1">
      <x:c r="A24515" s="2" t="str">
        <x:v>ORD-24511</x:v>
      </x:c>
      <x:c r="B24515" s="2" t="str">
        <x:v>East</x:v>
      </x:c>
      <x:c r="C24515" s="2" t="str">
        <x:v>Aug</x:v>
      </x:c>
      <x:c r="D24515" s="2" t="str">
        <x:v>SKU-031</x:v>
      </x:c>
      <x:c r="E24515" s="15" t="n">
        <x:v>19</x:v>
      </x:c>
      <x:c r="F24515" s="11" t="n">
        <x:v>85</x:v>
      </x:c>
      <x:c r="G24515" s="11" t="n">
        <x:v>8</x:v>
      </x:c>
      <x:c r="H24515" s="11" t="n">
        <x:f>E24515*F24515</x:f>
        <x:v>1615</x:v>
      </x:c>
      <x:c r="I24515" s="11" t="n">
        <x:f>H24515*(1-'Summary'!$B$5)</x:f>
        <x:v>1534.25</x:v>
      </x:c>
      <x:c r="J24515" s="11" t="n">
        <x:f>E24515*G24515</x:f>
        <x:v>152</x:v>
      </x:c>
      <x:c r="K24515" s="11" t="n">
        <x:f>I24515-J24515</x:f>
        <x:v>1382.25</x:v>
      </x:c>
      <x:c r="L24515" s="14" t="n">
        <x:f>K24515/I24515</x:f>
        <x:v>0.9009287925696594</x:v>
      </x:c>
    </x:row>
    <x:row r="24516" ht="22" customHeight="1">
      <x:c r="A24516" s="2" t="str">
        <x:v>ORD-24512</x:v>
      </x:c>
      <x:c r="B24516" s="2" t="str">
        <x:v>West</x:v>
      </x:c>
      <x:c r="C24516" s="2" t="str">
        <x:v>Aug</x:v>
      </x:c>
      <x:c r="D24516" s="2" t="str">
        <x:v>SKU-032</x:v>
      </x:c>
      <x:c r="E24516" s="15" t="n">
        <x:v>2</x:v>
      </x:c>
      <x:c r="F24516" s="11" t="n">
        <x:v>98</x:v>
      </x:c>
      <x:c r="G24516" s="11" t="n">
        <x:v>19</x:v>
      </x:c>
      <x:c r="H24516" s="11" t="n">
        <x:f>E24516*F24516</x:f>
        <x:v>196</x:v>
      </x:c>
      <x:c r="I24516" s="11" t="n">
        <x:f>H24516*(1-'Summary'!$B$5)</x:f>
        <x:v>186.2</x:v>
      </x:c>
      <x:c r="J24516" s="11" t="n">
        <x:f>E24516*G24516</x:f>
        <x:v>38</x:v>
      </x:c>
      <x:c r="K24516" s="11" t="n">
        <x:f>I24516-J24516</x:f>
        <x:v>148.2</x:v>
      </x:c>
      <x:c r="L24516" s="14" t="n">
        <x:f>K24516/I24516</x:f>
        <x:v>0.7959183673469388</x:v>
      </x:c>
    </x:row>
    <x:row r="24517" ht="22" customHeight="1">
      <x:c r="A24517" s="2" t="str">
        <x:v>ORD-24513</x:v>
      </x:c>
      <x:c r="B24517" s="2" t="str">
        <x:v>North</x:v>
      </x:c>
      <x:c r="C24517" s="2" t="str">
        <x:v>Sep</x:v>
      </x:c>
      <x:c r="D24517" s="2" t="str">
        <x:v>SKU-033</x:v>
      </x:c>
      <x:c r="E24517" s="15" t="n">
        <x:v>9</x:v>
      </x:c>
      <x:c r="F24517" s="11" t="n">
        <x:v>111</x:v>
      </x:c>
      <x:c r="G24517" s="11" t="n">
        <x:v>30</x:v>
      </x:c>
      <x:c r="H24517" s="11" t="n">
        <x:f>E24517*F24517</x:f>
        <x:v>999</x:v>
      </x:c>
      <x:c r="I24517" s="11" t="n">
        <x:f>H24517*(1-'Summary'!$B$5)</x:f>
        <x:v>949.05</x:v>
      </x:c>
      <x:c r="J24517" s="11" t="n">
        <x:f>E24517*G24517</x:f>
        <x:v>270</x:v>
      </x:c>
      <x:c r="K24517" s="11" t="n">
        <x:f>I24517-J24517</x:f>
        <x:v>679.05</x:v>
      </x:c>
      <x:c r="L24517" s="14" t="n">
        <x:f>K24517/I24517</x:f>
        <x:v>0.7155049786628734</x:v>
      </x:c>
    </x:row>
    <x:row r="24518" ht="22" customHeight="1">
      <x:c r="A24518" s="2" t="str">
        <x:v>ORD-24514</x:v>
      </x:c>
      <x:c r="B24518" s="2" t="str">
        <x:v>South</x:v>
      </x:c>
      <x:c r="C24518" s="2" t="str">
        <x:v>Sep</x:v>
      </x:c>
      <x:c r="D24518" s="2" t="str">
        <x:v>SKU-034</x:v>
      </x:c>
      <x:c r="E24518" s="15" t="n">
        <x:v>16</x:v>
      </x:c>
      <x:c r="F24518" s="11" t="n">
        <x:v>124</x:v>
      </x:c>
      <x:c r="G24518" s="11" t="n">
        <x:v>41</x:v>
      </x:c>
      <x:c r="H24518" s="11" t="n">
        <x:f>E24518*F24518</x:f>
        <x:v>1984</x:v>
      </x:c>
      <x:c r="I24518" s="11" t="n">
        <x:f>H24518*(1-'Summary'!$B$5)</x:f>
        <x:v>1884.8</x:v>
      </x:c>
      <x:c r="J24518" s="11" t="n">
        <x:f>E24518*G24518</x:f>
        <x:v>656</x:v>
      </x:c>
      <x:c r="K24518" s="11" t="n">
        <x:f>I24518-J24518</x:f>
        <x:v>1228.8</x:v>
      </x:c>
      <x:c r="L24518" s="14" t="n">
        <x:f>K24518/I24518</x:f>
        <x:v>0.6519524617996605</x:v>
      </x:c>
    </x:row>
    <x:row r="24519" ht="22" customHeight="1">
      <x:c r="A24519" s="2" t="str">
        <x:v>ORD-24515</x:v>
      </x:c>
      <x:c r="B24519" s="2" t="str">
        <x:v>East</x:v>
      </x:c>
      <x:c r="C24519" s="2" t="str">
        <x:v>Sep</x:v>
      </x:c>
      <x:c r="D24519" s="2" t="str">
        <x:v>SKU-035</x:v>
      </x:c>
      <x:c r="E24519" s="15" t="n">
        <x:v>23</x:v>
      </x:c>
      <x:c r="F24519" s="11" t="n">
        <x:v>137</x:v>
      </x:c>
      <x:c r="G24519" s="11" t="n">
        <x:v>52</x:v>
      </x:c>
      <x:c r="H24519" s="11" t="n">
        <x:f>E24519*F24519</x:f>
        <x:v>3151</x:v>
      </x:c>
      <x:c r="I24519" s="11" t="n">
        <x:f>H24519*(1-'Summary'!$B$5)</x:f>
        <x:v>2993.45</x:v>
      </x:c>
      <x:c r="J24519" s="11" t="n">
        <x:f>E24519*G24519</x:f>
        <x:v>1196</x:v>
      </x:c>
      <x:c r="K24519" s="11" t="n">
        <x:f>I24519-J24519</x:f>
        <x:v>1797.4499999999998</x:v>
      </x:c>
      <x:c r="L24519" s="14" t="n">
        <x:f>K24519/I24519</x:f>
        <x:v>0.6004610065309258</x:v>
      </x:c>
    </x:row>
    <x:row r="24520" ht="22" customHeight="1">
      <x:c r="A24520" s="2" t="str">
        <x:v>ORD-24516</x:v>
      </x:c>
      <x:c r="B24520" s="2" t="str">
        <x:v>West</x:v>
      </x:c>
      <x:c r="C24520" s="2" t="str">
        <x:v>Sep</x:v>
      </x:c>
      <x:c r="D24520" s="2" t="str">
        <x:v>SKU-036</x:v>
      </x:c>
      <x:c r="E24520" s="15" t="n">
        <x:v>6</x:v>
      </x:c>
      <x:c r="F24520" s="11" t="n">
        <x:v>150</x:v>
      </x:c>
      <x:c r="G24520" s="11" t="n">
        <x:v>63</x:v>
      </x:c>
      <x:c r="H24520" s="11" t="n">
        <x:f>E24520*F24520</x:f>
        <x:v>900</x:v>
      </x:c>
      <x:c r="I24520" s="11" t="n">
        <x:f>H24520*(1-'Summary'!$B$5)</x:f>
        <x:v>855</x:v>
      </x:c>
      <x:c r="J24520" s="11" t="n">
        <x:f>E24520*G24520</x:f>
        <x:v>378</x:v>
      </x:c>
      <x:c r="K24520" s="11" t="n">
        <x:f>I24520-J24520</x:f>
        <x:v>477</x:v>
      </x:c>
      <x:c r="L24520" s="14" t="n">
        <x:f>K24520/I24520</x:f>
        <x:v>0.5578947368421052</x:v>
      </x:c>
    </x:row>
    <x:row r="24521" ht="22" customHeight="1">
      <x:c r="A24521" s="2" t="str">
        <x:v>ORD-24517</x:v>
      </x:c>
      <x:c r="B24521" s="2" t="str">
        <x:v>North</x:v>
      </x:c>
      <x:c r="C24521" s="2" t="str">
        <x:v>Oct</x:v>
      </x:c>
      <x:c r="D24521" s="2" t="str">
        <x:v>SKU-037</x:v>
      </x:c>
      <x:c r="E24521" s="15" t="n">
        <x:v>13</x:v>
      </x:c>
      <x:c r="F24521" s="11" t="n">
        <x:v>163</x:v>
      </x:c>
      <x:c r="G24521" s="11" t="n">
        <x:v>74</x:v>
      </x:c>
      <x:c r="H24521" s="11" t="n">
        <x:f>E24521*F24521</x:f>
        <x:v>2119</x:v>
      </x:c>
      <x:c r="I24521" s="11" t="n">
        <x:f>H24521*(1-'Summary'!$B$5)</x:f>
        <x:v>2013.05</x:v>
      </x:c>
      <x:c r="J24521" s="11" t="n">
        <x:f>E24521*G24521</x:f>
        <x:v>962</x:v>
      </x:c>
      <x:c r="K24521" s="11" t="n">
        <x:f>I24521-J24521</x:f>
        <x:v>1051.05</x:v>
      </x:c>
      <x:c r="L24521" s="14" t="n">
        <x:f>K24521/I24521</x:f>
        <x:v>0.5221181788827898</x:v>
      </x:c>
    </x:row>
    <x:row r="24522" ht="22" customHeight="1">
      <x:c r="A24522" s="2" t="str">
        <x:v>ORD-24518</x:v>
      </x:c>
      <x:c r="B24522" s="2" t="str">
        <x:v>South</x:v>
      </x:c>
      <x:c r="C24522" s="2" t="str">
        <x:v>Oct</x:v>
      </x:c>
      <x:c r="D24522" s="2" t="str">
        <x:v>SKU-038</x:v>
      </x:c>
      <x:c r="E24522" s="15" t="n">
        <x:v>20</x:v>
      </x:c>
      <x:c r="F24522" s="11" t="n">
        <x:v>176</x:v>
      </x:c>
      <x:c r="G24522" s="11" t="n">
        <x:v>85</x:v>
      </x:c>
      <x:c r="H24522" s="11" t="n">
        <x:f>E24522*F24522</x:f>
        <x:v>3520</x:v>
      </x:c>
      <x:c r="I24522" s="11" t="n">
        <x:f>H24522*(1-'Summary'!$B$5)</x:f>
        <x:v>3344</x:v>
      </x:c>
      <x:c r="J24522" s="11" t="n">
        <x:f>E24522*G24522</x:f>
        <x:v>1700</x:v>
      </x:c>
      <x:c r="K24522" s="11" t="n">
        <x:f>I24522-J24522</x:f>
        <x:v>1644</x:v>
      </x:c>
      <x:c r="L24522" s="14" t="n">
        <x:f>K24522/I24522</x:f>
        <x:v>0.4916267942583732</x:v>
      </x:c>
    </x:row>
    <x:row r="24523" ht="22" customHeight="1">
      <x:c r="A24523" s="2" t="str">
        <x:v>ORD-24519</x:v>
      </x:c>
      <x:c r="B24523" s="2" t="str">
        <x:v>East</x:v>
      </x:c>
      <x:c r="C24523" s="2" t="str">
        <x:v>Oct</x:v>
      </x:c>
      <x:c r="D24523" s="2" t="str">
        <x:v>SKU-039</x:v>
      </x:c>
      <x:c r="E24523" s="15" t="n">
        <x:v>3</x:v>
      </x:c>
      <x:c r="F24523" s="11" t="n">
        <x:v>189</x:v>
      </x:c>
      <x:c r="G24523" s="11" t="n">
        <x:v>96</x:v>
      </x:c>
      <x:c r="H24523" s="11" t="n">
        <x:f>E24523*F24523</x:f>
        <x:v>567</x:v>
      </x:c>
      <x:c r="I24523" s="11" t="n">
        <x:f>H24523*(1-'Summary'!$B$5)</x:f>
        <x:v>538.65</x:v>
      </x:c>
      <x:c r="J24523" s="11" t="n">
        <x:f>E24523*G24523</x:f>
        <x:v>288</x:v>
      </x:c>
      <x:c r="K24523" s="11" t="n">
        <x:f>I24523-J24523</x:f>
        <x:v>250.64999999999998</x:v>
      </x:c>
      <x:c r="L24523" s="14" t="n">
        <x:f>K24523/I24523</x:f>
        <x:v>0.4653299916457811</x:v>
      </x:c>
    </x:row>
    <x:row r="24524" ht="22" customHeight="1">
      <x:c r="A24524" s="2" t="str">
        <x:v>ORD-24520</x:v>
      </x:c>
      <x:c r="B24524" s="2" t="str">
        <x:v>West</x:v>
      </x:c>
      <x:c r="C24524" s="2" t="str">
        <x:v>Oct</x:v>
      </x:c>
      <x:c r="D24524" s="2" t="str">
        <x:v>SKU-040</x:v>
      </x:c>
      <x:c r="E24524" s="15" t="n">
        <x:v>10</x:v>
      </x:c>
      <x:c r="F24524" s="11" t="n">
        <x:v>202</x:v>
      </x:c>
      <x:c r="G24524" s="11" t="n">
        <x:v>12</x:v>
      </x:c>
      <x:c r="H24524" s="11" t="n">
        <x:f>E24524*F24524</x:f>
        <x:v>2020</x:v>
      </x:c>
      <x:c r="I24524" s="11" t="n">
        <x:f>H24524*(1-'Summary'!$B$5)</x:f>
        <x:v>1919</x:v>
      </x:c>
      <x:c r="J24524" s="11" t="n">
        <x:f>E24524*G24524</x:f>
        <x:v>120</x:v>
      </x:c>
      <x:c r="K24524" s="11" t="n">
        <x:f>I24524-J24524</x:f>
        <x:v>1799</x:v>
      </x:c>
      <x:c r="L24524" s="14" t="n">
        <x:f>K24524/I24524</x:f>
        <x:v>0.9374674309536217</x:v>
      </x:c>
    </x:row>
    <x:row r="24525" ht="22" customHeight="1">
      <x:c r="A24525" s="2" t="str">
        <x:v>ORD-24521</x:v>
      </x:c>
      <x:c r="B24525" s="2" t="str">
        <x:v>North</x:v>
      </x:c>
      <x:c r="C24525" s="2" t="str">
        <x:v>Nov</x:v>
      </x:c>
      <x:c r="D24525" s="2" t="str">
        <x:v>SKU-041</x:v>
      </x:c>
      <x:c r="E24525" s="15" t="n">
        <x:v>17</x:v>
      </x:c>
      <x:c r="F24525" s="11" t="n">
        <x:v>215</x:v>
      </x:c>
      <x:c r="G24525" s="11" t="n">
        <x:v>23</x:v>
      </x:c>
      <x:c r="H24525" s="11" t="n">
        <x:f>E24525*F24525</x:f>
        <x:v>3655</x:v>
      </x:c>
      <x:c r="I24525" s="11" t="n">
        <x:f>H24525*(1-'Summary'!$B$5)</x:f>
        <x:v>3472.25</x:v>
      </x:c>
      <x:c r="J24525" s="11" t="n">
        <x:f>E24525*G24525</x:f>
        <x:v>391</x:v>
      </x:c>
      <x:c r="K24525" s="11" t="n">
        <x:f>I24525-J24525</x:f>
        <x:v>3081.25</x:v>
      </x:c>
      <x:c r="L24525" s="14" t="n">
        <x:f>K24525/I24525</x:f>
        <x:v>0.8873929008567931</x:v>
      </x:c>
    </x:row>
    <x:row r="24526" ht="22" customHeight="1">
      <x:c r="A24526" s="2" t="str">
        <x:v>ORD-24522</x:v>
      </x:c>
      <x:c r="B24526" s="2" t="str">
        <x:v>South</x:v>
      </x:c>
      <x:c r="C24526" s="2" t="str">
        <x:v>Nov</x:v>
      </x:c>
      <x:c r="D24526" s="2" t="str">
        <x:v>SKU-042</x:v>
      </x:c>
      <x:c r="E24526" s="15" t="n">
        <x:v>24</x:v>
      </x:c>
      <x:c r="F24526" s="11" t="n">
        <x:v>228</x:v>
      </x:c>
      <x:c r="G24526" s="11" t="n">
        <x:v>34</x:v>
      </x:c>
      <x:c r="H24526" s="11" t="n">
        <x:f>E24526*F24526</x:f>
        <x:v>5472</x:v>
      </x:c>
      <x:c r="I24526" s="11" t="n">
        <x:f>H24526*(1-'Summary'!$B$5)</x:f>
        <x:v>5198.4</x:v>
      </x:c>
      <x:c r="J24526" s="11" t="n">
        <x:f>E24526*G24526</x:f>
        <x:v>816</x:v>
      </x:c>
      <x:c r="K24526" s="11" t="n">
        <x:f>I24526-J24526</x:f>
        <x:v>4382.4</x:v>
      </x:c>
      <x:c r="L24526" s="14" t="n">
        <x:f>K24526/I24526</x:f>
        <x:v>0.843028624192059</x:v>
      </x:c>
    </x:row>
    <x:row r="24527" ht="22" customHeight="1">
      <x:c r="A24527" s="2" t="str">
        <x:v>ORD-24523</x:v>
      </x:c>
      <x:c r="B24527" s="2" t="str">
        <x:v>East</x:v>
      </x:c>
      <x:c r="C24527" s="2" t="str">
        <x:v>Nov</x:v>
      </x:c>
      <x:c r="D24527" s="2" t="str">
        <x:v>SKU-043</x:v>
      </x:c>
      <x:c r="E24527" s="15" t="n">
        <x:v>7</x:v>
      </x:c>
      <x:c r="F24527" s="11" t="n">
        <x:v>21</x:v>
      </x:c>
      <x:c r="G24527" s="11" t="n">
        <x:v>45</x:v>
      </x:c>
      <x:c r="H24527" s="11" t="n">
        <x:f>E24527*F24527</x:f>
        <x:v>147</x:v>
      </x:c>
      <x:c r="I24527" s="11" t="n">
        <x:f>H24527*(1-'Summary'!$B$5)</x:f>
        <x:v>139.65</x:v>
      </x:c>
      <x:c r="J24527" s="11" t="n">
        <x:f>E24527*G24527</x:f>
        <x:v>315</x:v>
      </x:c>
      <x:c r="K24527" s="11" t="n">
        <x:f>I24527-J24527</x:f>
        <x:v>-175.35</x:v>
      </x:c>
      <x:c r="L24527" s="14" t="n">
        <x:f>K24527/I24527</x:f>
        <x:v>-1.2556390977443608</x:v>
      </x:c>
    </x:row>
    <x:row r="24528" ht="22" customHeight="1">
      <x:c r="A24528" s="2" t="str">
        <x:v>ORD-24524</x:v>
      </x:c>
      <x:c r="B24528" s="2" t="str">
        <x:v>West</x:v>
      </x:c>
      <x:c r="C24528" s="2" t="str">
        <x:v>Nov</x:v>
      </x:c>
      <x:c r="D24528" s="2" t="str">
        <x:v>SKU-044</x:v>
      </x:c>
      <x:c r="E24528" s="15" t="n">
        <x:v>14</x:v>
      </x:c>
      <x:c r="F24528" s="11" t="n">
        <x:v>34</x:v>
      </x:c>
      <x:c r="G24528" s="11" t="n">
        <x:v>56</x:v>
      </x:c>
      <x:c r="H24528" s="11" t="n">
        <x:f>E24528*F24528</x:f>
        <x:v>476</x:v>
      </x:c>
      <x:c r="I24528" s="11" t="n">
        <x:f>H24528*(1-'Summary'!$B$5)</x:f>
        <x:v>452.2</x:v>
      </x:c>
      <x:c r="J24528" s="11" t="n">
        <x:f>E24528*G24528</x:f>
        <x:v>784</x:v>
      </x:c>
      <x:c r="K24528" s="11" t="n">
        <x:f>I24528-J24528</x:f>
        <x:v>-331.8</x:v>
      </x:c>
      <x:c r="L24528" s="14" t="n">
        <x:f>K24528/I24528</x:f>
        <x:v>-0.7337461300309598</x:v>
      </x:c>
    </x:row>
    <x:row r="24529" ht="22" customHeight="1">
      <x:c r="A24529" s="2" t="str">
        <x:v>ORD-24525</x:v>
      </x:c>
      <x:c r="B24529" s="2" t="str">
        <x:v>North</x:v>
      </x:c>
      <x:c r="C24529" s="2" t="str">
        <x:v>Dec</x:v>
      </x:c>
      <x:c r="D24529" s="2" t="str">
        <x:v>SKU-045</x:v>
      </x:c>
      <x:c r="E24529" s="15" t="n">
        <x:v>21</x:v>
      </x:c>
      <x:c r="F24529" s="11" t="n">
        <x:v>47</x:v>
      </x:c>
      <x:c r="G24529" s="11" t="n">
        <x:v>67</x:v>
      </x:c>
      <x:c r="H24529" s="11" t="n">
        <x:f>E24529*F24529</x:f>
        <x:v>987</x:v>
      </x:c>
      <x:c r="I24529" s="11" t="n">
        <x:f>H24529*(1-'Summary'!$B$5)</x:f>
        <x:v>937.65</x:v>
      </x:c>
      <x:c r="J24529" s="11" t="n">
        <x:f>E24529*G24529</x:f>
        <x:v>1407</x:v>
      </x:c>
      <x:c r="K24529" s="11" t="n">
        <x:f>I24529-J24529</x:f>
        <x:v>-469.35</x:v>
      </x:c>
      <x:c r="L24529" s="14" t="n">
        <x:f>K24529/I24529</x:f>
        <x:v>-0.5005599104143338</x:v>
      </x:c>
    </x:row>
    <x:row r="24530" ht="22" customHeight="1">
      <x:c r="A24530" s="2" t="str">
        <x:v>ORD-24526</x:v>
      </x:c>
      <x:c r="B24530" s="2" t="str">
        <x:v>South</x:v>
      </x:c>
      <x:c r="C24530" s="2" t="str">
        <x:v>Dec</x:v>
      </x:c>
      <x:c r="D24530" s="2" t="str">
        <x:v>SKU-046</x:v>
      </x:c>
      <x:c r="E24530" s="15" t="n">
        <x:v>4</x:v>
      </x:c>
      <x:c r="F24530" s="11" t="n">
        <x:v>60</x:v>
      </x:c>
      <x:c r="G24530" s="11" t="n">
        <x:v>78</x:v>
      </x:c>
      <x:c r="H24530" s="11" t="n">
        <x:f>E24530*F24530</x:f>
        <x:v>240</x:v>
      </x:c>
      <x:c r="I24530" s="11" t="n">
        <x:f>H24530*(1-'Summary'!$B$5)</x:f>
        <x:v>228</x:v>
      </x:c>
      <x:c r="J24530" s="11" t="n">
        <x:f>E24530*G24530</x:f>
        <x:v>312</x:v>
      </x:c>
      <x:c r="K24530" s="11" t="n">
        <x:f>I24530-J24530</x:f>
        <x:v>-84</x:v>
      </x:c>
      <x:c r="L24530" s="14" t="n">
        <x:f>K24530/I24530</x:f>
        <x:v>-0.3684210526315789</x:v>
      </x:c>
    </x:row>
    <x:row r="24531" ht="22" customHeight="1">
      <x:c r="A24531" s="2" t="str">
        <x:v>ORD-24527</x:v>
      </x:c>
      <x:c r="B24531" s="2" t="str">
        <x:v>East</x:v>
      </x:c>
      <x:c r="C24531" s="2" t="str">
        <x:v>Dec</x:v>
      </x:c>
      <x:c r="D24531" s="2" t="str">
        <x:v>SKU-047</x:v>
      </x:c>
      <x:c r="E24531" s="15" t="n">
        <x:v>11</x:v>
      </x:c>
      <x:c r="F24531" s="11" t="n">
        <x:v>73</x:v>
      </x:c>
      <x:c r="G24531" s="11" t="n">
        <x:v>89</x:v>
      </x:c>
      <x:c r="H24531" s="11" t="n">
        <x:f>E24531*F24531</x:f>
        <x:v>803</x:v>
      </x:c>
      <x:c r="I24531" s="11" t="n">
        <x:f>H24531*(1-'Summary'!$B$5)</x:f>
        <x:v>762.8499999999999</x:v>
      </x:c>
      <x:c r="J24531" s="11" t="n">
        <x:f>E24531*G24531</x:f>
        <x:v>979</x:v>
      </x:c>
      <x:c r="K24531" s="11" t="n">
        <x:f>I24531-J24531</x:f>
        <x:v>-216.1500000000001</x:v>
      </x:c>
      <x:c r="L24531" s="14" t="n">
        <x:f>K24531/I24531</x:f>
        <x:v>-0.2833453496755589</x:v>
      </x:c>
    </x:row>
    <x:row r="24532" ht="22" customHeight="1">
      <x:c r="A24532" s="2" t="str">
        <x:v>ORD-24528</x:v>
      </x:c>
      <x:c r="B24532" s="2" t="str">
        <x:v>West</x:v>
      </x:c>
      <x:c r="C24532" s="2" t="str">
        <x:v>Dec</x:v>
      </x:c>
      <x:c r="D24532" s="2" t="str">
        <x:v>SKU-048</x:v>
      </x:c>
      <x:c r="E24532" s="15" t="n">
        <x:v>18</x:v>
      </x:c>
      <x:c r="F24532" s="11" t="n">
        <x:v>86</x:v>
      </x:c>
      <x:c r="G24532" s="11" t="n">
        <x:v>100</x:v>
      </x:c>
      <x:c r="H24532" s="11" t="n">
        <x:f>E24532*F24532</x:f>
        <x:v>1548</x:v>
      </x:c>
      <x:c r="I24532" s="11" t="n">
        <x:f>H24532*(1-'Summary'!$B$5)</x:f>
        <x:v>1470.6</x:v>
      </x:c>
      <x:c r="J24532" s="11" t="n">
        <x:f>E24532*G24532</x:f>
        <x:v>1800</x:v>
      </x:c>
      <x:c r="K24532" s="11" t="n">
        <x:f>I24532-J24532</x:f>
        <x:v>-329.4000000000001</x:v>
      </x:c>
      <x:c r="L24532" s="14" t="n">
        <x:f>K24532/I24532</x:f>
        <x:v>-0.22399020807833545</x:v>
      </x:c>
    </x:row>
    <x:row r="24533" ht="22" customHeight="1">
      <x:c r="A24533" s="2" t="str">
        <x:v>ORD-24529</x:v>
      </x:c>
      <x:c r="B24533" s="2" t="str">
        <x:v>North</x:v>
      </x:c>
      <x:c r="C24533" s="2" t="str">
        <x:v>Jan</x:v>
      </x:c>
      <x:c r="D24533" s="2" t="str">
        <x:v>SKU-049</x:v>
      </x:c>
      <x:c r="E24533" s="15" t="n">
        <x:v>1</x:v>
      </x:c>
      <x:c r="F24533" s="11" t="n">
        <x:v>99</x:v>
      </x:c>
      <x:c r="G24533" s="11" t="n">
        <x:v>16</x:v>
      </x:c>
      <x:c r="H24533" s="11" t="n">
        <x:f>E24533*F24533</x:f>
        <x:v>99</x:v>
      </x:c>
      <x:c r="I24533" s="11" t="n">
        <x:f>H24533*(1-'Summary'!$B$5)</x:f>
        <x:v>94.05</x:v>
      </x:c>
      <x:c r="J24533" s="11" t="n">
        <x:f>E24533*G24533</x:f>
        <x:v>16</x:v>
      </x:c>
      <x:c r="K24533" s="11" t="n">
        <x:f>I24533-J24533</x:f>
        <x:v>78.05</x:v>
      </x:c>
      <x:c r="L24533" s="14" t="n">
        <x:f>K24533/I24533</x:f>
        <x:v>0.8298777246145668</x:v>
      </x:c>
    </x:row>
    <x:row r="24534" ht="22" customHeight="1">
      <x:c r="A24534" s="2" t="str">
        <x:v>ORD-24530</x:v>
      </x:c>
      <x:c r="B24534" s="2" t="str">
        <x:v>South</x:v>
      </x:c>
      <x:c r="C24534" s="2" t="str">
        <x:v>Jan</x:v>
      </x:c>
      <x:c r="D24534" s="2" t="str">
        <x:v>SKU-050</x:v>
      </x:c>
      <x:c r="E24534" s="15" t="n">
        <x:v>8</x:v>
      </x:c>
      <x:c r="F24534" s="11" t="n">
        <x:v>112</x:v>
      </x:c>
      <x:c r="G24534" s="11" t="n">
        <x:v>27</x:v>
      </x:c>
      <x:c r="H24534" s="11" t="n">
        <x:f>E24534*F24534</x:f>
        <x:v>896</x:v>
      </x:c>
      <x:c r="I24534" s="11" t="n">
        <x:f>H24534*(1-'Summary'!$B$5)</x:f>
        <x:v>851.1999999999999</x:v>
      </x:c>
      <x:c r="J24534" s="11" t="n">
        <x:f>E24534*G24534</x:f>
        <x:v>216</x:v>
      </x:c>
      <x:c r="K24534" s="11" t="n">
        <x:f>I24534-J24534</x:f>
        <x:v>635.1999999999999</x:v>
      </x:c>
      <x:c r="L24534" s="14" t="n">
        <x:f>K24534/I24534</x:f>
        <x:v>0.7462406015037594</x:v>
      </x:c>
    </x:row>
    <x:row r="24535" ht="22" customHeight="1">
      <x:c r="A24535" s="2" t="str">
        <x:v>ORD-24531</x:v>
      </x:c>
      <x:c r="B24535" s="2" t="str">
        <x:v>East</x:v>
      </x:c>
      <x:c r="C24535" s="2" t="str">
        <x:v>Jan</x:v>
      </x:c>
      <x:c r="D24535" s="2" t="str">
        <x:v>SKU-051</x:v>
      </x:c>
      <x:c r="E24535" s="15" t="n">
        <x:v>15</x:v>
      </x:c>
      <x:c r="F24535" s="11" t="n">
        <x:v>125</x:v>
      </x:c>
      <x:c r="G24535" s="11" t="n">
        <x:v>38</x:v>
      </x:c>
      <x:c r="H24535" s="11" t="n">
        <x:f>E24535*F24535</x:f>
        <x:v>1875</x:v>
      </x:c>
      <x:c r="I24535" s="11" t="n">
        <x:f>H24535*(1-'Summary'!$B$5)</x:f>
        <x:v>1781.25</x:v>
      </x:c>
      <x:c r="J24535" s="11" t="n">
        <x:f>E24535*G24535</x:f>
        <x:v>570</x:v>
      </x:c>
      <x:c r="K24535" s="11" t="n">
        <x:f>I24535-J24535</x:f>
        <x:v>1211.25</x:v>
      </x:c>
      <x:c r="L24535" s="14" t="n">
        <x:f>K24535/I24535</x:f>
        <x:v>0.68</x:v>
      </x:c>
    </x:row>
    <x:row r="24536" ht="22" customHeight="1">
      <x:c r="A24536" s="2" t="str">
        <x:v>ORD-24532</x:v>
      </x:c>
      <x:c r="B24536" s="2" t="str">
        <x:v>West</x:v>
      </x:c>
      <x:c r="C24536" s="2" t="str">
        <x:v>Jan</x:v>
      </x:c>
      <x:c r="D24536" s="2" t="str">
        <x:v>SKU-052</x:v>
      </x:c>
      <x:c r="E24536" s="15" t="n">
        <x:v>22</x:v>
      </x:c>
      <x:c r="F24536" s="11" t="n">
        <x:v>138</x:v>
      </x:c>
      <x:c r="G24536" s="11" t="n">
        <x:v>49</x:v>
      </x:c>
      <x:c r="H24536" s="11" t="n">
        <x:f>E24536*F24536</x:f>
        <x:v>3036</x:v>
      </x:c>
      <x:c r="I24536" s="11" t="n">
        <x:f>H24536*(1-'Summary'!$B$5)</x:f>
        <x:v>2884.2</x:v>
      </x:c>
      <x:c r="J24536" s="11" t="n">
        <x:f>E24536*G24536</x:f>
        <x:v>1078</x:v>
      </x:c>
      <x:c r="K24536" s="11" t="n">
        <x:f>I24536-J24536</x:f>
        <x:v>1806.1999999999998</x:v>
      </x:c>
      <x:c r="L24536" s="14" t="n">
        <x:f>K24536/I24536</x:f>
        <x:v>0.6262395118230358</x:v>
      </x:c>
    </x:row>
    <x:row r="24537" ht="22" customHeight="1">
      <x:c r="A24537" s="2" t="str">
        <x:v>ORD-24533</x:v>
      </x:c>
      <x:c r="B24537" s="2" t="str">
        <x:v>North</x:v>
      </x:c>
      <x:c r="C24537" s="2" t="str">
        <x:v>Feb</x:v>
      </x:c>
      <x:c r="D24537" s="2" t="str">
        <x:v>SKU-053</x:v>
      </x:c>
      <x:c r="E24537" s="15" t="n">
        <x:v>5</x:v>
      </x:c>
      <x:c r="F24537" s="11" t="n">
        <x:v>151</x:v>
      </x:c>
      <x:c r="G24537" s="11" t="n">
        <x:v>60</x:v>
      </x:c>
      <x:c r="H24537" s="11" t="n">
        <x:f>E24537*F24537</x:f>
        <x:v>755</x:v>
      </x:c>
      <x:c r="I24537" s="11" t="n">
        <x:f>H24537*(1-'Summary'!$B$5)</x:f>
        <x:v>717.25</x:v>
      </x:c>
      <x:c r="J24537" s="11" t="n">
        <x:f>E24537*G24537</x:f>
        <x:v>300</x:v>
      </x:c>
      <x:c r="K24537" s="11" t="n">
        <x:f>I24537-J24537</x:f>
        <x:v>417.25</x:v>
      </x:c>
      <x:c r="L24537" s="14" t="n">
        <x:f>K24537/I24537</x:f>
        <x:v>0.5817357964447543</x:v>
      </x:c>
    </x:row>
    <x:row r="24538" ht="22" customHeight="1">
      <x:c r="A24538" s="2" t="str">
        <x:v>ORD-24534</x:v>
      </x:c>
      <x:c r="B24538" s="2" t="str">
        <x:v>South</x:v>
      </x:c>
      <x:c r="C24538" s="2" t="str">
        <x:v>Feb</x:v>
      </x:c>
      <x:c r="D24538" s="2" t="str">
        <x:v>SKU-054</x:v>
      </x:c>
      <x:c r="E24538" s="15" t="n">
        <x:v>12</x:v>
      </x:c>
      <x:c r="F24538" s="11" t="n">
        <x:v>164</x:v>
      </x:c>
      <x:c r="G24538" s="11" t="n">
        <x:v>71</x:v>
      </x:c>
      <x:c r="H24538" s="11" t="n">
        <x:f>E24538*F24538</x:f>
        <x:v>1968</x:v>
      </x:c>
      <x:c r="I24538" s="11" t="n">
        <x:f>H24538*(1-'Summary'!$B$5)</x:f>
        <x:v>1869.6</x:v>
      </x:c>
      <x:c r="J24538" s="11" t="n">
        <x:f>E24538*G24538</x:f>
        <x:v>852</x:v>
      </x:c>
      <x:c r="K24538" s="11" t="n">
        <x:f>I24538-J24538</x:f>
        <x:v>1017.5999999999999</x:v>
      </x:c>
      <x:c r="L24538" s="14" t="n">
        <x:f>K24538/I24538</x:f>
        <x:v>0.5442875481386392</x:v>
      </x:c>
    </x:row>
    <x:row r="24539" ht="22" customHeight="1">
      <x:c r="A24539" s="2" t="str">
        <x:v>ORD-24535</x:v>
      </x:c>
      <x:c r="B24539" s="2" t="str">
        <x:v>East</x:v>
      </x:c>
      <x:c r="C24539" s="2" t="str">
        <x:v>Feb</x:v>
      </x:c>
      <x:c r="D24539" s="2" t="str">
        <x:v>SKU-055</x:v>
      </x:c>
      <x:c r="E24539" s="15" t="n">
        <x:v>19</x:v>
      </x:c>
      <x:c r="F24539" s="11" t="n">
        <x:v>177</x:v>
      </x:c>
      <x:c r="G24539" s="11" t="n">
        <x:v>82</x:v>
      </x:c>
      <x:c r="H24539" s="11" t="n">
        <x:f>E24539*F24539</x:f>
        <x:v>3363</x:v>
      </x:c>
      <x:c r="I24539" s="11" t="n">
        <x:f>H24539*(1-'Summary'!$B$5)</x:f>
        <x:v>3194.85</x:v>
      </x:c>
      <x:c r="J24539" s="11" t="n">
        <x:f>E24539*G24539</x:f>
        <x:v>1558</x:v>
      </x:c>
      <x:c r="K24539" s="11" t="n">
        <x:f>I24539-J24539</x:f>
        <x:v>1636.85</x:v>
      </x:c>
      <x:c r="L24539" s="14" t="n">
        <x:f>K24539/I24539</x:f>
        <x:v>0.5123401724650609</x:v>
      </x:c>
    </x:row>
    <x:row r="24540" ht="22" customHeight="1">
      <x:c r="A24540" s="2" t="str">
        <x:v>ORD-24536</x:v>
      </x:c>
      <x:c r="B24540" s="2" t="str">
        <x:v>West</x:v>
      </x:c>
      <x:c r="C24540" s="2" t="str">
        <x:v>Feb</x:v>
      </x:c>
      <x:c r="D24540" s="2" t="str">
        <x:v>SKU-056</x:v>
      </x:c>
      <x:c r="E24540" s="15" t="n">
        <x:v>2</x:v>
      </x:c>
      <x:c r="F24540" s="11" t="n">
        <x:v>190</x:v>
      </x:c>
      <x:c r="G24540" s="11" t="n">
        <x:v>93</x:v>
      </x:c>
      <x:c r="H24540" s="11" t="n">
        <x:f>E24540*F24540</x:f>
        <x:v>380</x:v>
      </x:c>
      <x:c r="I24540" s="11" t="n">
        <x:f>H24540*(1-'Summary'!$B$5)</x:f>
        <x:v>361</x:v>
      </x:c>
      <x:c r="J24540" s="11" t="n">
        <x:f>E24540*G24540</x:f>
        <x:v>186</x:v>
      </x:c>
      <x:c r="K24540" s="11" t="n">
        <x:f>I24540-J24540</x:f>
        <x:v>175</x:v>
      </x:c>
      <x:c r="L24540" s="14" t="n">
        <x:f>K24540/I24540</x:f>
        <x:v>0.48476454293628807</x:v>
      </x:c>
    </x:row>
    <x:row r="24541" ht="22" customHeight="1">
      <x:c r="A24541" s="2" t="str">
        <x:v>ORD-24537</x:v>
      </x:c>
      <x:c r="B24541" s="2" t="str">
        <x:v>North</x:v>
      </x:c>
      <x:c r="C24541" s="2" t="str">
        <x:v>Mar</x:v>
      </x:c>
      <x:c r="D24541" s="2" t="str">
        <x:v>SKU-057</x:v>
      </x:c>
      <x:c r="E24541" s="15" t="n">
        <x:v>9</x:v>
      </x:c>
      <x:c r="F24541" s="11" t="n">
        <x:v>203</x:v>
      </x:c>
      <x:c r="G24541" s="11" t="n">
        <x:v>9</x:v>
      </x:c>
      <x:c r="H24541" s="11" t="n">
        <x:f>E24541*F24541</x:f>
        <x:v>1827</x:v>
      </x:c>
      <x:c r="I24541" s="11" t="n">
        <x:f>H24541*(1-'Summary'!$B$5)</x:f>
        <x:v>1735.6499999999999</x:v>
      </x:c>
      <x:c r="J24541" s="11" t="n">
        <x:f>E24541*G24541</x:f>
        <x:v>81</x:v>
      </x:c>
      <x:c r="K24541" s="11" t="n">
        <x:f>I24541-J24541</x:f>
        <x:v>1654.6499999999999</x:v>
      </x:c>
      <x:c r="L24541" s="14" t="n">
        <x:f>K24541/I24541</x:f>
        <x:v>0.9533316048742546</x:v>
      </x:c>
    </x:row>
    <x:row r="24542" ht="22" customHeight="1">
      <x:c r="A24542" s="2" t="str">
        <x:v>ORD-24538</x:v>
      </x:c>
      <x:c r="B24542" s="2" t="str">
        <x:v>South</x:v>
      </x:c>
      <x:c r="C24542" s="2" t="str">
        <x:v>Mar</x:v>
      </x:c>
      <x:c r="D24542" s="2" t="str">
        <x:v>SKU-058</x:v>
      </x:c>
      <x:c r="E24542" s="15" t="n">
        <x:v>16</x:v>
      </x:c>
      <x:c r="F24542" s="11" t="n">
        <x:v>216</x:v>
      </x:c>
      <x:c r="G24542" s="11" t="n">
        <x:v>20</x:v>
      </x:c>
      <x:c r="H24542" s="11" t="n">
        <x:f>E24542*F24542</x:f>
        <x:v>3456</x:v>
      </x:c>
      <x:c r="I24542" s="11" t="n">
        <x:f>H24542*(1-'Summary'!$B$5)</x:f>
        <x:v>3283.2</x:v>
      </x:c>
      <x:c r="J24542" s="11" t="n">
        <x:f>E24542*G24542</x:f>
        <x:v>320</x:v>
      </x:c>
      <x:c r="K24542" s="11" t="n">
        <x:f>I24542-J24542</x:f>
        <x:v>2963.2</x:v>
      </x:c>
      <x:c r="L24542" s="14" t="n">
        <x:f>K24542/I24542</x:f>
        <x:v>0.9025341130604289</x:v>
      </x:c>
    </x:row>
    <x:row r="24543" ht="22" customHeight="1">
      <x:c r="A24543" s="2" t="str">
        <x:v>ORD-24539</x:v>
      </x:c>
      <x:c r="B24543" s="2" t="str">
        <x:v>East</x:v>
      </x:c>
      <x:c r="C24543" s="2" t="str">
        <x:v>Mar</x:v>
      </x:c>
      <x:c r="D24543" s="2" t="str">
        <x:v>SKU-059</x:v>
      </x:c>
      <x:c r="E24543" s="15" t="n">
        <x:v>23</x:v>
      </x:c>
      <x:c r="F24543" s="11" t="n">
        <x:v>229</x:v>
      </x:c>
      <x:c r="G24543" s="11" t="n">
        <x:v>31</x:v>
      </x:c>
      <x:c r="H24543" s="11" t="n">
        <x:f>E24543*F24543</x:f>
        <x:v>5267</x:v>
      </x:c>
      <x:c r="I24543" s="11" t="n">
        <x:f>H24543*(1-'Summary'!$B$5)</x:f>
        <x:v>5003.65</x:v>
      </x:c>
      <x:c r="J24543" s="11" t="n">
        <x:f>E24543*G24543</x:f>
        <x:v>713</x:v>
      </x:c>
      <x:c r="K24543" s="11" t="n">
        <x:f>I24543-J24543</x:f>
        <x:v>4290.65</x:v>
      </x:c>
      <x:c r="L24543" s="14" t="n">
        <x:f>K24543/I24543</x:f>
        <x:v>0.8575040220638933</x:v>
      </x:c>
    </x:row>
    <x:row r="24544" ht="22" customHeight="1">
      <x:c r="A24544" s="2" t="str">
        <x:v>ORD-24540</x:v>
      </x:c>
      <x:c r="B24544" s="2" t="str">
        <x:v>West</x:v>
      </x:c>
      <x:c r="C24544" s="2" t="str">
        <x:v>Mar</x:v>
      </x:c>
      <x:c r="D24544" s="2" t="str">
        <x:v>SKU-060</x:v>
      </x:c>
      <x:c r="E24544" s="15" t="n">
        <x:v>6</x:v>
      </x:c>
      <x:c r="F24544" s="11" t="n">
        <x:v>22</x:v>
      </x:c>
      <x:c r="G24544" s="11" t="n">
        <x:v>42</x:v>
      </x:c>
      <x:c r="H24544" s="11" t="n">
        <x:f>E24544*F24544</x:f>
        <x:v>132</x:v>
      </x:c>
      <x:c r="I24544" s="11" t="n">
        <x:f>H24544*(1-'Summary'!$B$5)</x:f>
        <x:v>125.39999999999999</x:v>
      </x:c>
      <x:c r="J24544" s="11" t="n">
        <x:f>E24544*G24544</x:f>
        <x:v>252</x:v>
      </x:c>
      <x:c r="K24544" s="11" t="n">
        <x:f>I24544-J24544</x:f>
        <x:v>-126.60000000000001</x:v>
      </x:c>
      <x:c r="L24544" s="14" t="n">
        <x:f>K24544/I24544</x:f>
        <x:v>-1.0095693779904307</x:v>
      </x:c>
    </x:row>
    <x:row r="24545" ht="22" customHeight="1">
      <x:c r="A24545" s="2" t="str">
        <x:v>ORD-24541</x:v>
      </x:c>
      <x:c r="B24545" s="2" t="str">
        <x:v>North</x:v>
      </x:c>
      <x:c r="C24545" s="2" t="str">
        <x:v>Apr</x:v>
      </x:c>
      <x:c r="D24545" s="2" t="str">
        <x:v>SKU-061</x:v>
      </x:c>
      <x:c r="E24545" s="15" t="n">
        <x:v>13</x:v>
      </x:c>
      <x:c r="F24545" s="11" t="n">
        <x:v>35</x:v>
      </x:c>
      <x:c r="G24545" s="11" t="n">
        <x:v>53</x:v>
      </x:c>
      <x:c r="H24545" s="11" t="n">
        <x:f>E24545*F24545</x:f>
        <x:v>455</x:v>
      </x:c>
      <x:c r="I24545" s="11" t="n">
        <x:f>H24545*(1-'Summary'!$B$5)</x:f>
        <x:v>432.25</x:v>
      </x:c>
      <x:c r="J24545" s="11" t="n">
        <x:f>E24545*G24545</x:f>
        <x:v>689</x:v>
      </x:c>
      <x:c r="K24545" s="11" t="n">
        <x:f>I24545-J24545</x:f>
        <x:v>-256.75</x:v>
      </x:c>
      <x:c r="L24545" s="14" t="n">
        <x:f>K24545/I24545</x:f>
        <x:v>-0.5939849624060151</x:v>
      </x:c>
    </x:row>
    <x:row r="24546" ht="22" customHeight="1">
      <x:c r="A24546" s="2" t="str">
        <x:v>ORD-24542</x:v>
      </x:c>
      <x:c r="B24546" s="2" t="str">
        <x:v>South</x:v>
      </x:c>
      <x:c r="C24546" s="2" t="str">
        <x:v>Apr</x:v>
      </x:c>
      <x:c r="D24546" s="2" t="str">
        <x:v>SKU-062</x:v>
      </x:c>
      <x:c r="E24546" s="15" t="n">
        <x:v>20</x:v>
      </x:c>
      <x:c r="F24546" s="11" t="n">
        <x:v>48</x:v>
      </x:c>
      <x:c r="G24546" s="11" t="n">
        <x:v>64</x:v>
      </x:c>
      <x:c r="H24546" s="11" t="n">
        <x:f>E24546*F24546</x:f>
        <x:v>960</x:v>
      </x:c>
      <x:c r="I24546" s="11" t="n">
        <x:f>H24546*(1-'Summary'!$B$5)</x:f>
        <x:v>912</x:v>
      </x:c>
      <x:c r="J24546" s="11" t="n">
        <x:f>E24546*G24546</x:f>
        <x:v>1280</x:v>
      </x:c>
      <x:c r="K24546" s="11" t="n">
        <x:f>I24546-J24546</x:f>
        <x:v>-368</x:v>
      </x:c>
      <x:c r="L24546" s="14" t="n">
        <x:f>K24546/I24546</x:f>
        <x:v>-0.40350877192982454</x:v>
      </x:c>
    </x:row>
    <x:row r="24547" ht="22" customHeight="1">
      <x:c r="A24547" s="2" t="str">
        <x:v>ORD-24543</x:v>
      </x:c>
      <x:c r="B24547" s="2" t="str">
        <x:v>East</x:v>
      </x:c>
      <x:c r="C24547" s="2" t="str">
        <x:v>Apr</x:v>
      </x:c>
      <x:c r="D24547" s="2" t="str">
        <x:v>SKU-063</x:v>
      </x:c>
      <x:c r="E24547" s="15" t="n">
        <x:v>3</x:v>
      </x:c>
      <x:c r="F24547" s="11" t="n">
        <x:v>61</x:v>
      </x:c>
      <x:c r="G24547" s="11" t="n">
        <x:v>75</x:v>
      </x:c>
      <x:c r="H24547" s="11" t="n">
        <x:f>E24547*F24547</x:f>
        <x:v>183</x:v>
      </x:c>
      <x:c r="I24547" s="11" t="n">
        <x:f>H24547*(1-'Summary'!$B$5)</x:f>
        <x:v>173.85</x:v>
      </x:c>
      <x:c r="J24547" s="11" t="n">
        <x:f>E24547*G24547</x:f>
        <x:v>225</x:v>
      </x:c>
      <x:c r="K24547" s="11" t="n">
        <x:f>I24547-J24547</x:f>
        <x:v>-51.150000000000006</x:v>
      </x:c>
      <x:c r="L24547" s="14" t="n">
        <x:f>K24547/I24547</x:f>
        <x:v>-0.2942191544434858</x:v>
      </x:c>
    </x:row>
    <x:row r="24548" ht="22" customHeight="1">
      <x:c r="A24548" s="2" t="str">
        <x:v>ORD-24544</x:v>
      </x:c>
      <x:c r="B24548" s="2" t="str">
        <x:v>West</x:v>
      </x:c>
      <x:c r="C24548" s="2" t="str">
        <x:v>Apr</x:v>
      </x:c>
      <x:c r="D24548" s="2" t="str">
        <x:v>SKU-064</x:v>
      </x:c>
      <x:c r="E24548" s="15" t="n">
        <x:v>10</x:v>
      </x:c>
      <x:c r="F24548" s="11" t="n">
        <x:v>74</x:v>
      </x:c>
      <x:c r="G24548" s="11" t="n">
        <x:v>86</x:v>
      </x:c>
      <x:c r="H24548" s="11" t="n">
        <x:f>E24548*F24548</x:f>
        <x:v>740</x:v>
      </x:c>
      <x:c r="I24548" s="11" t="n">
        <x:f>H24548*(1-'Summary'!$B$5)</x:f>
        <x:v>703</x:v>
      </x:c>
      <x:c r="J24548" s="11" t="n">
        <x:f>E24548*G24548</x:f>
        <x:v>860</x:v>
      </x:c>
      <x:c r="K24548" s="11" t="n">
        <x:f>I24548-J24548</x:f>
        <x:v>-157</x:v>
      </x:c>
      <x:c r="L24548" s="14" t="n">
        <x:f>K24548/I24548</x:f>
        <x:v>-0.2233285917496444</x:v>
      </x:c>
    </x:row>
    <x:row r="24549" ht="22" customHeight="1">
      <x:c r="A24549" s="2" t="str">
        <x:v>ORD-24545</x:v>
      </x:c>
      <x:c r="B24549" s="2" t="str">
        <x:v>North</x:v>
      </x:c>
      <x:c r="C24549" s="2" t="str">
        <x:v>May</x:v>
      </x:c>
      <x:c r="D24549" s="2" t="str">
        <x:v>SKU-065</x:v>
      </x:c>
      <x:c r="E24549" s="15" t="n">
        <x:v>17</x:v>
      </x:c>
      <x:c r="F24549" s="11" t="n">
        <x:v>87</x:v>
      </x:c>
      <x:c r="G24549" s="11" t="n">
        <x:v>97</x:v>
      </x:c>
      <x:c r="H24549" s="11" t="n">
        <x:f>E24549*F24549</x:f>
        <x:v>1479</x:v>
      </x:c>
      <x:c r="I24549" s="11" t="n">
        <x:f>H24549*(1-'Summary'!$B$5)</x:f>
        <x:v>1405.05</x:v>
      </x:c>
      <x:c r="J24549" s="11" t="n">
        <x:f>E24549*G24549</x:f>
        <x:v>1649</x:v>
      </x:c>
      <x:c r="K24549" s="11" t="n">
        <x:f>I24549-J24549</x:f>
        <x:v>-243.95000000000005</x:v>
      </x:c>
      <x:c r="L24549" s="14" t="n">
        <x:f>K24549/I24549</x:f>
        <x:v>-0.17362371445856023</x:v>
      </x:c>
    </x:row>
    <x:row r="24550" ht="22" customHeight="1">
      <x:c r="A24550" s="2" t="str">
        <x:v>ORD-24546</x:v>
      </x:c>
      <x:c r="B24550" s="2" t="str">
        <x:v>South</x:v>
      </x:c>
      <x:c r="C24550" s="2" t="str">
        <x:v>May</x:v>
      </x:c>
      <x:c r="D24550" s="2" t="str">
        <x:v>SKU-066</x:v>
      </x:c>
      <x:c r="E24550" s="15" t="n">
        <x:v>24</x:v>
      </x:c>
      <x:c r="F24550" s="11" t="n">
        <x:v>100</x:v>
      </x:c>
      <x:c r="G24550" s="11" t="n">
        <x:v>13</x:v>
      </x:c>
      <x:c r="H24550" s="11" t="n">
        <x:f>E24550*F24550</x:f>
        <x:v>2400</x:v>
      </x:c>
      <x:c r="I24550" s="11" t="n">
        <x:f>H24550*(1-'Summary'!$B$5)</x:f>
        <x:v>2280</x:v>
      </x:c>
      <x:c r="J24550" s="11" t="n">
        <x:f>E24550*G24550</x:f>
        <x:v>312</x:v>
      </x:c>
      <x:c r="K24550" s="11" t="n">
        <x:f>I24550-J24550</x:f>
        <x:v>1968</x:v>
      </x:c>
      <x:c r="L24550" s="14" t="n">
        <x:f>K24550/I24550</x:f>
        <x:v>0.8631578947368421</x:v>
      </x:c>
    </x:row>
    <x:row r="24551" ht="22" customHeight="1">
      <x:c r="A24551" s="2" t="str">
        <x:v>ORD-24547</x:v>
      </x:c>
      <x:c r="B24551" s="2" t="str">
        <x:v>East</x:v>
      </x:c>
      <x:c r="C24551" s="2" t="str">
        <x:v>May</x:v>
      </x:c>
      <x:c r="D24551" s="2" t="str">
        <x:v>SKU-067</x:v>
      </x:c>
      <x:c r="E24551" s="15" t="n">
        <x:v>7</x:v>
      </x:c>
      <x:c r="F24551" s="11" t="n">
        <x:v>113</x:v>
      </x:c>
      <x:c r="G24551" s="11" t="n">
        <x:v>24</x:v>
      </x:c>
      <x:c r="H24551" s="11" t="n">
        <x:f>E24551*F24551</x:f>
        <x:v>791</x:v>
      </x:c>
      <x:c r="I24551" s="11" t="n">
        <x:f>H24551*(1-'Summary'!$B$5)</x:f>
        <x:v>751.4499999999999</x:v>
      </x:c>
      <x:c r="J24551" s="11" t="n">
        <x:f>E24551*G24551</x:f>
        <x:v>168</x:v>
      </x:c>
      <x:c r="K24551" s="11" t="n">
        <x:f>I24551-J24551</x:f>
        <x:v>583.4499999999999</x:v>
      </x:c>
      <x:c r="L24551" s="14" t="n">
        <x:f>K24551/I24551</x:f>
        <x:v>0.7764322310200279</x:v>
      </x:c>
    </x:row>
    <x:row r="24552" ht="22" customHeight="1">
      <x:c r="A24552" s="2" t="str">
        <x:v>ORD-24548</x:v>
      </x:c>
      <x:c r="B24552" s="2" t="str">
        <x:v>West</x:v>
      </x:c>
      <x:c r="C24552" s="2" t="str">
        <x:v>May</x:v>
      </x:c>
      <x:c r="D24552" s="2" t="str">
        <x:v>SKU-068</x:v>
      </x:c>
      <x:c r="E24552" s="15" t="n">
        <x:v>14</x:v>
      </x:c>
      <x:c r="F24552" s="11" t="n">
        <x:v>126</x:v>
      </x:c>
      <x:c r="G24552" s="11" t="n">
        <x:v>35</x:v>
      </x:c>
      <x:c r="H24552" s="11" t="n">
        <x:f>E24552*F24552</x:f>
        <x:v>1764</x:v>
      </x:c>
      <x:c r="I24552" s="11" t="n">
        <x:f>H24552*(1-'Summary'!$B$5)</x:f>
        <x:v>1675.8</x:v>
      </x:c>
      <x:c r="J24552" s="11" t="n">
        <x:f>E24552*G24552</x:f>
        <x:v>490</x:v>
      </x:c>
      <x:c r="K24552" s="11" t="n">
        <x:f>I24552-J24552</x:f>
        <x:v>1185.8</x:v>
      </x:c>
      <x:c r="L24552" s="14" t="n">
        <x:f>K24552/I24552</x:f>
        <x:v>0.7076023391812866</x:v>
      </x:c>
    </x:row>
    <x:row r="24553" ht="22" customHeight="1">
      <x:c r="A24553" s="2" t="str">
        <x:v>ORD-24549</x:v>
      </x:c>
      <x:c r="B24553" s="2" t="str">
        <x:v>North</x:v>
      </x:c>
      <x:c r="C24553" s="2" t="str">
        <x:v>Jun</x:v>
      </x:c>
      <x:c r="D24553" s="2" t="str">
        <x:v>SKU-069</x:v>
      </x:c>
      <x:c r="E24553" s="15" t="n">
        <x:v>21</x:v>
      </x:c>
      <x:c r="F24553" s="11" t="n">
        <x:v>139</x:v>
      </x:c>
      <x:c r="G24553" s="11" t="n">
        <x:v>46</x:v>
      </x:c>
      <x:c r="H24553" s="11" t="n">
        <x:f>E24553*F24553</x:f>
        <x:v>2919</x:v>
      </x:c>
      <x:c r="I24553" s="11" t="n">
        <x:f>H24553*(1-'Summary'!$B$5)</x:f>
        <x:v>2773.0499999999997</x:v>
      </x:c>
      <x:c r="J24553" s="11" t="n">
        <x:f>E24553*G24553</x:f>
        <x:v>966</x:v>
      </x:c>
      <x:c r="K24553" s="11" t="n">
        <x:f>I24553-J24553</x:f>
        <x:v>1807.0499999999997</x:v>
      </x:c>
      <x:c r="L24553" s="14" t="n">
        <x:f>K24553/I24553</x:f>
        <x:v>0.6516471033699356</x:v>
      </x:c>
    </x:row>
    <x:row r="24554" ht="22" customHeight="1">
      <x:c r="A24554" s="2" t="str">
        <x:v>ORD-24550</x:v>
      </x:c>
      <x:c r="B24554" s="2" t="str">
        <x:v>South</x:v>
      </x:c>
      <x:c r="C24554" s="2" t="str">
        <x:v>Jun</x:v>
      </x:c>
      <x:c r="D24554" s="2" t="str">
        <x:v>SKU-070</x:v>
      </x:c>
      <x:c r="E24554" s="15" t="n">
        <x:v>4</x:v>
      </x:c>
      <x:c r="F24554" s="11" t="n">
        <x:v>152</x:v>
      </x:c>
      <x:c r="G24554" s="11" t="n">
        <x:v>57</x:v>
      </x:c>
      <x:c r="H24554" s="11" t="n">
        <x:f>E24554*F24554</x:f>
        <x:v>608</x:v>
      </x:c>
      <x:c r="I24554" s="11" t="n">
        <x:f>H24554*(1-'Summary'!$B$5)</x:f>
        <x:v>577.6</x:v>
      </x:c>
      <x:c r="J24554" s="11" t="n">
        <x:f>E24554*G24554</x:f>
        <x:v>228</x:v>
      </x:c>
      <x:c r="K24554" s="11" t="n">
        <x:f>I24554-J24554</x:f>
        <x:v>349.6</x:v>
      </x:c>
      <x:c r="L24554" s="14" t="n">
        <x:f>K24554/I24554</x:f>
        <x:v>0.6052631578947368</x:v>
      </x:c>
    </x:row>
    <x:row r="24555" ht="22" customHeight="1">
      <x:c r="A24555" s="2" t="str">
        <x:v>ORD-24551</x:v>
      </x:c>
      <x:c r="B24555" s="2" t="str">
        <x:v>East</x:v>
      </x:c>
      <x:c r="C24555" s="2" t="str">
        <x:v>Jun</x:v>
      </x:c>
      <x:c r="D24555" s="2" t="str">
        <x:v>SKU-071</x:v>
      </x:c>
      <x:c r="E24555" s="15" t="n">
        <x:v>11</x:v>
      </x:c>
      <x:c r="F24555" s="11" t="n">
        <x:v>165</x:v>
      </x:c>
      <x:c r="G24555" s="11" t="n">
        <x:v>68</x:v>
      </x:c>
      <x:c r="H24555" s="11" t="n">
        <x:f>E24555*F24555</x:f>
        <x:v>1815</x:v>
      </x:c>
      <x:c r="I24555" s="11" t="n">
        <x:f>H24555*(1-'Summary'!$B$5)</x:f>
        <x:v>1724.25</x:v>
      </x:c>
      <x:c r="J24555" s="11" t="n">
        <x:f>E24555*G24555</x:f>
        <x:v>748</x:v>
      </x:c>
      <x:c r="K24555" s="11" t="n">
        <x:f>I24555-J24555</x:f>
        <x:v>976.25</x:v>
      </x:c>
      <x:c r="L24555" s="14" t="n">
        <x:f>K24555/I24555</x:f>
        <x:v>0.5661881977671451</x:v>
      </x:c>
    </x:row>
    <x:row r="24556" ht="22" customHeight="1">
      <x:c r="A24556" s="2" t="str">
        <x:v>ORD-24552</x:v>
      </x:c>
      <x:c r="B24556" s="2" t="str">
        <x:v>West</x:v>
      </x:c>
      <x:c r="C24556" s="2" t="str">
        <x:v>Jun</x:v>
      </x:c>
      <x:c r="D24556" s="2" t="str">
        <x:v>SKU-072</x:v>
      </x:c>
      <x:c r="E24556" s="15" t="n">
        <x:v>18</x:v>
      </x:c>
      <x:c r="F24556" s="11" t="n">
        <x:v>178</x:v>
      </x:c>
      <x:c r="G24556" s="11" t="n">
        <x:v>79</x:v>
      </x:c>
      <x:c r="H24556" s="11" t="n">
        <x:f>E24556*F24556</x:f>
        <x:v>3204</x:v>
      </x:c>
      <x:c r="I24556" s="11" t="n">
        <x:f>H24556*(1-'Summary'!$B$5)</x:f>
        <x:v>3043.7999999999997</x:v>
      </x:c>
      <x:c r="J24556" s="11" t="n">
        <x:f>E24556*G24556</x:f>
        <x:v>1422</x:v>
      </x:c>
      <x:c r="K24556" s="11" t="n">
        <x:f>I24556-J24556</x:f>
        <x:v>1621.7999999999997</x:v>
      </x:c>
      <x:c r="L24556" s="14" t="n">
        <x:f>K24556/I24556</x:f>
        <x:v>0.5328208160851566</x:v>
      </x:c>
    </x:row>
    <x:row r="24557" ht="22" customHeight="1">
      <x:c r="A24557" s="2" t="str">
        <x:v>ORD-24553</x:v>
      </x:c>
      <x:c r="B24557" s="2" t="str">
        <x:v>North</x:v>
      </x:c>
      <x:c r="C24557" s="2" t="str">
        <x:v>Jul</x:v>
      </x:c>
      <x:c r="D24557" s="2" t="str">
        <x:v>SKU-073</x:v>
      </x:c>
      <x:c r="E24557" s="15" t="n">
        <x:v>1</x:v>
      </x:c>
      <x:c r="F24557" s="11" t="n">
        <x:v>191</x:v>
      </x:c>
      <x:c r="G24557" s="11" t="n">
        <x:v>90</x:v>
      </x:c>
      <x:c r="H24557" s="11" t="n">
        <x:f>E24557*F24557</x:f>
        <x:v>191</x:v>
      </x:c>
      <x:c r="I24557" s="11" t="n">
        <x:f>H24557*(1-'Summary'!$B$5)</x:f>
        <x:v>181.45</x:v>
      </x:c>
      <x:c r="J24557" s="11" t="n">
        <x:f>E24557*G24557</x:f>
        <x:v>90</x:v>
      </x:c>
      <x:c r="K24557" s="11" t="n">
        <x:f>I24557-J24557</x:f>
        <x:v>91.44999999999999</x:v>
      </x:c>
      <x:c r="L24557" s="14" t="n">
        <x:f>K24557/I24557</x:f>
        <x:v>0.5039955910719206</x:v>
      </x:c>
    </x:row>
    <x:row r="24558" ht="22" customHeight="1">
      <x:c r="A24558" s="2" t="str">
        <x:v>ORD-24554</x:v>
      </x:c>
      <x:c r="B24558" s="2" t="str">
        <x:v>South</x:v>
      </x:c>
      <x:c r="C24558" s="2" t="str">
        <x:v>Jul</x:v>
      </x:c>
      <x:c r="D24558" s="2" t="str">
        <x:v>SKU-074</x:v>
      </x:c>
      <x:c r="E24558" s="15" t="n">
        <x:v>8</x:v>
      </x:c>
      <x:c r="F24558" s="11" t="n">
        <x:v>204</x:v>
      </x:c>
      <x:c r="G24558" s="11" t="n">
        <x:v>101</x:v>
      </x:c>
      <x:c r="H24558" s="11" t="n">
        <x:f>E24558*F24558</x:f>
        <x:v>1632</x:v>
      </x:c>
      <x:c r="I24558" s="11" t="n">
        <x:f>H24558*(1-'Summary'!$B$5)</x:f>
        <x:v>1550.3999999999999</x:v>
      </x:c>
      <x:c r="J24558" s="11" t="n">
        <x:f>E24558*G24558</x:f>
        <x:v>808</x:v>
      </x:c>
      <x:c r="K24558" s="11" t="n">
        <x:f>I24558-J24558</x:f>
        <x:v>742.3999999999999</x:v>
      </x:c>
      <x:c r="L24558" s="14" t="n">
        <x:f>K24558/I24558</x:f>
        <x:v>0.47884416924664597</x:v>
      </x:c>
    </x:row>
    <x:row r="24559" ht="22" customHeight="1">
      <x:c r="A24559" s="2" t="str">
        <x:v>ORD-24555</x:v>
      </x:c>
      <x:c r="B24559" s="2" t="str">
        <x:v>East</x:v>
      </x:c>
      <x:c r="C24559" s="2" t="str">
        <x:v>Jul</x:v>
      </x:c>
      <x:c r="D24559" s="2" t="str">
        <x:v>SKU-075</x:v>
      </x:c>
      <x:c r="E24559" s="15" t="n">
        <x:v>15</x:v>
      </x:c>
      <x:c r="F24559" s="11" t="n">
        <x:v>217</x:v>
      </x:c>
      <x:c r="G24559" s="11" t="n">
        <x:v>17</x:v>
      </x:c>
      <x:c r="H24559" s="11" t="n">
        <x:f>E24559*F24559</x:f>
        <x:v>3255</x:v>
      </x:c>
      <x:c r="I24559" s="11" t="n">
        <x:f>H24559*(1-'Summary'!$B$5)</x:f>
        <x:v>3092.25</x:v>
      </x:c>
      <x:c r="J24559" s="11" t="n">
        <x:f>E24559*G24559</x:f>
        <x:v>255</x:v>
      </x:c>
      <x:c r="K24559" s="11" t="n">
        <x:f>I24559-J24559</x:f>
        <x:v>2837.25</x:v>
      </x:c>
      <x:c r="L24559" s="14" t="n">
        <x:f>K24559/I24559</x:f>
        <x:v>0.9175357749211739</x:v>
      </x:c>
    </x:row>
    <x:row r="24560" ht="22" customHeight="1">
      <x:c r="A24560" s="2" t="str">
        <x:v>ORD-24556</x:v>
      </x:c>
      <x:c r="B24560" s="2" t="str">
        <x:v>West</x:v>
      </x:c>
      <x:c r="C24560" s="2" t="str">
        <x:v>Jul</x:v>
      </x:c>
      <x:c r="D24560" s="2" t="str">
        <x:v>SKU-076</x:v>
      </x:c>
      <x:c r="E24560" s="15" t="n">
        <x:v>22</x:v>
      </x:c>
      <x:c r="F24560" s="11" t="n">
        <x:v>230</x:v>
      </x:c>
      <x:c r="G24560" s="11" t="n">
        <x:v>28</x:v>
      </x:c>
      <x:c r="H24560" s="11" t="n">
        <x:f>E24560*F24560</x:f>
        <x:v>5060</x:v>
      </x:c>
      <x:c r="I24560" s="11" t="n">
        <x:f>H24560*(1-'Summary'!$B$5)</x:f>
        <x:v>4807</x:v>
      </x:c>
      <x:c r="J24560" s="11" t="n">
        <x:f>E24560*G24560</x:f>
        <x:v>616</x:v>
      </x:c>
      <x:c r="K24560" s="11" t="n">
        <x:f>I24560-J24560</x:f>
        <x:v>4191</x:v>
      </x:c>
      <x:c r="L24560" s="14" t="n">
        <x:f>K24560/I24560</x:f>
        <x:v>0.8718535469107551</x:v>
      </x:c>
    </x:row>
    <x:row r="24561" ht="22" customHeight="1">
      <x:c r="A24561" s="2" t="str">
        <x:v>ORD-24557</x:v>
      </x:c>
      <x:c r="B24561" s="2" t="str">
        <x:v>North</x:v>
      </x:c>
      <x:c r="C24561" s="2" t="str">
        <x:v>Aug</x:v>
      </x:c>
      <x:c r="D24561" s="2" t="str">
        <x:v>SKU-077</x:v>
      </x:c>
      <x:c r="E24561" s="15" t="n">
        <x:v>5</x:v>
      </x:c>
      <x:c r="F24561" s="11" t="n">
        <x:v>23</x:v>
      </x:c>
      <x:c r="G24561" s="11" t="n">
        <x:v>39</x:v>
      </x:c>
      <x:c r="H24561" s="11" t="n">
        <x:f>E24561*F24561</x:f>
        <x:v>115</x:v>
      </x:c>
      <x:c r="I24561" s="11" t="n">
        <x:f>H24561*(1-'Summary'!$B$5)</x:f>
        <x:v>109.25</x:v>
      </x:c>
      <x:c r="J24561" s="11" t="n">
        <x:f>E24561*G24561</x:f>
        <x:v>195</x:v>
      </x:c>
      <x:c r="K24561" s="11" t="n">
        <x:f>I24561-J24561</x:f>
        <x:v>-85.75</x:v>
      </x:c>
      <x:c r="L24561" s="14" t="n">
        <x:f>K24561/I24561</x:f>
        <x:v>-0.7848970251716247</x:v>
      </x:c>
    </x:row>
    <x:row r="24562" ht="22" customHeight="1">
      <x:c r="A24562" s="2" t="str">
        <x:v>ORD-24558</x:v>
      </x:c>
      <x:c r="B24562" s="2" t="str">
        <x:v>South</x:v>
      </x:c>
      <x:c r="C24562" s="2" t="str">
        <x:v>Aug</x:v>
      </x:c>
      <x:c r="D24562" s="2" t="str">
        <x:v>SKU-078</x:v>
      </x:c>
      <x:c r="E24562" s="15" t="n">
        <x:v>12</x:v>
      </x:c>
      <x:c r="F24562" s="11" t="n">
        <x:v>36</x:v>
      </x:c>
      <x:c r="G24562" s="11" t="n">
        <x:v>50</x:v>
      </x:c>
      <x:c r="H24562" s="11" t="n">
        <x:f>E24562*F24562</x:f>
        <x:v>432</x:v>
      </x:c>
      <x:c r="I24562" s="11" t="n">
        <x:f>H24562*(1-'Summary'!$B$5)</x:f>
        <x:v>410.4</x:v>
      </x:c>
      <x:c r="J24562" s="11" t="n">
        <x:f>E24562*G24562</x:f>
        <x:v>600</x:v>
      </x:c>
      <x:c r="K24562" s="11" t="n">
        <x:f>I24562-J24562</x:f>
        <x:v>-189.60000000000002</x:v>
      </x:c>
      <x:c r="L24562" s="14" t="n">
        <x:f>K24562/I24562</x:f>
        <x:v>-0.46198830409356734</x:v>
      </x:c>
    </x:row>
    <x:row r="24563" ht="22" customHeight="1">
      <x:c r="A24563" s="2" t="str">
        <x:v>ORD-24559</x:v>
      </x:c>
      <x:c r="B24563" s="2" t="str">
        <x:v>East</x:v>
      </x:c>
      <x:c r="C24563" s="2" t="str">
        <x:v>Aug</x:v>
      </x:c>
      <x:c r="D24563" s="2" t="str">
        <x:v>SKU-079</x:v>
      </x:c>
      <x:c r="E24563" s="15" t="n">
        <x:v>19</x:v>
      </x:c>
      <x:c r="F24563" s="11" t="n">
        <x:v>49</x:v>
      </x:c>
      <x:c r="G24563" s="11" t="n">
        <x:v>61</x:v>
      </x:c>
      <x:c r="H24563" s="11" t="n">
        <x:f>E24563*F24563</x:f>
        <x:v>931</x:v>
      </x:c>
      <x:c r="I24563" s="11" t="n">
        <x:f>H24563*(1-'Summary'!$B$5)</x:f>
        <x:v>884.4499999999999</x:v>
      </x:c>
      <x:c r="J24563" s="11" t="n">
        <x:f>E24563*G24563</x:f>
        <x:v>1159</x:v>
      </x:c>
      <x:c r="K24563" s="11" t="n">
        <x:f>I24563-J24563</x:f>
        <x:v>-274.55000000000007</x:v>
      </x:c>
      <x:c r="L24563" s="14" t="n">
        <x:f>K24563/I24563</x:f>
        <x:v>-0.31041890440386694</x:v>
      </x:c>
    </x:row>
    <x:row r="24564" ht="22" customHeight="1">
      <x:c r="A24564" s="2" t="str">
        <x:v>ORD-24560</x:v>
      </x:c>
      <x:c r="B24564" s="2" t="str">
        <x:v>West</x:v>
      </x:c>
      <x:c r="C24564" s="2" t="str">
        <x:v>Aug</x:v>
      </x:c>
      <x:c r="D24564" s="2" t="str">
        <x:v>SKU-080</x:v>
      </x:c>
      <x:c r="E24564" s="15" t="n">
        <x:v>2</x:v>
      </x:c>
      <x:c r="F24564" s="11" t="n">
        <x:v>62</x:v>
      </x:c>
      <x:c r="G24564" s="11" t="n">
        <x:v>72</x:v>
      </x:c>
      <x:c r="H24564" s="11" t="n">
        <x:f>E24564*F24564</x:f>
        <x:v>124</x:v>
      </x:c>
      <x:c r="I24564" s="11" t="n">
        <x:f>H24564*(1-'Summary'!$B$5)</x:f>
        <x:v>117.8</x:v>
      </x:c>
      <x:c r="J24564" s="11" t="n">
        <x:f>E24564*G24564</x:f>
        <x:v>144</x:v>
      </x:c>
      <x:c r="K24564" s="11" t="n">
        <x:f>I24564-J24564</x:f>
        <x:v>-26.200000000000003</x:v>
      </x:c>
      <x:c r="L24564" s="14" t="n">
        <x:f>K24564/I24564</x:f>
        <x:v>-0.22241086587436334</x:v>
      </x:c>
    </x:row>
    <x:row r="24565" ht="22" customHeight="1">
      <x:c r="A24565" s="2" t="str">
        <x:v>ORD-24561</x:v>
      </x:c>
      <x:c r="B24565" s="2" t="str">
        <x:v>North</x:v>
      </x:c>
      <x:c r="C24565" s="2" t="str">
        <x:v>Sep</x:v>
      </x:c>
      <x:c r="D24565" s="2" t="str">
        <x:v>SKU-081</x:v>
      </x:c>
      <x:c r="E24565" s="15" t="n">
        <x:v>9</x:v>
      </x:c>
      <x:c r="F24565" s="11" t="n">
        <x:v>75</x:v>
      </x:c>
      <x:c r="G24565" s="11" t="n">
        <x:v>83</x:v>
      </x:c>
      <x:c r="H24565" s="11" t="n">
        <x:f>E24565*F24565</x:f>
        <x:v>675</x:v>
      </x:c>
      <x:c r="I24565" s="11" t="n">
        <x:f>H24565*(1-'Summary'!$B$5)</x:f>
        <x:v>641.25</x:v>
      </x:c>
      <x:c r="J24565" s="11" t="n">
        <x:f>E24565*G24565</x:f>
        <x:v>747</x:v>
      </x:c>
      <x:c r="K24565" s="11" t="n">
        <x:f>I24565-J24565</x:f>
        <x:v>-105.75</x:v>
      </x:c>
      <x:c r="L24565" s="14" t="n">
        <x:f>K24565/I24565</x:f>
        <x:v>-0.1649122807017544</x:v>
      </x:c>
    </x:row>
    <x:row r="24566" ht="22" customHeight="1">
      <x:c r="A24566" s="2" t="str">
        <x:v>ORD-24562</x:v>
      </x:c>
      <x:c r="B24566" s="2" t="str">
        <x:v>South</x:v>
      </x:c>
      <x:c r="C24566" s="2" t="str">
        <x:v>Sep</x:v>
      </x:c>
      <x:c r="D24566" s="2" t="str">
        <x:v>SKU-082</x:v>
      </x:c>
      <x:c r="E24566" s="15" t="n">
        <x:v>16</x:v>
      </x:c>
      <x:c r="F24566" s="11" t="n">
        <x:v>88</x:v>
      </x:c>
      <x:c r="G24566" s="11" t="n">
        <x:v>94</x:v>
      </x:c>
      <x:c r="H24566" s="11" t="n">
        <x:f>E24566*F24566</x:f>
        <x:v>1408</x:v>
      </x:c>
      <x:c r="I24566" s="11" t="n">
        <x:f>H24566*(1-'Summary'!$B$5)</x:f>
        <x:v>1337.6</x:v>
      </x:c>
      <x:c r="J24566" s="11" t="n">
        <x:f>E24566*G24566</x:f>
        <x:v>1504</x:v>
      </x:c>
      <x:c r="K24566" s="11" t="n">
        <x:f>I24566-J24566</x:f>
        <x:v>-166.4000000000001</x:v>
      </x:c>
      <x:c r="L24566" s="14" t="n">
        <x:f>K24566/I24566</x:f>
        <x:v>-0.12440191387559817</x:v>
      </x:c>
    </x:row>
    <x:row r="24567" ht="22" customHeight="1">
      <x:c r="A24567" s="2" t="str">
        <x:v>ORD-24563</x:v>
      </x:c>
      <x:c r="B24567" s="2" t="str">
        <x:v>East</x:v>
      </x:c>
      <x:c r="C24567" s="2" t="str">
        <x:v>Sep</x:v>
      </x:c>
      <x:c r="D24567" s="2" t="str">
        <x:v>SKU-083</x:v>
      </x:c>
      <x:c r="E24567" s="15" t="n">
        <x:v>23</x:v>
      </x:c>
      <x:c r="F24567" s="11" t="n">
        <x:v>101</x:v>
      </x:c>
      <x:c r="G24567" s="11" t="n">
        <x:v>10</x:v>
      </x:c>
      <x:c r="H24567" s="11" t="n">
        <x:f>E24567*F24567</x:f>
        <x:v>2323</x:v>
      </x:c>
      <x:c r="I24567" s="11" t="n">
        <x:f>H24567*(1-'Summary'!$B$5)</x:f>
        <x:v>2206.85</x:v>
      </x:c>
      <x:c r="J24567" s="11" t="n">
        <x:f>E24567*G24567</x:f>
        <x:v>230</x:v>
      </x:c>
      <x:c r="K24567" s="11" t="n">
        <x:f>I24567-J24567</x:f>
        <x:v>1976.85</x:v>
      </x:c>
      <x:c r="L24567" s="14" t="n">
        <x:f>K24567/I24567</x:f>
        <x:v>0.8957790515893694</x:v>
      </x:c>
    </x:row>
    <x:row r="24568" ht="22" customHeight="1">
      <x:c r="A24568" s="2" t="str">
        <x:v>ORD-24564</x:v>
      </x:c>
      <x:c r="B24568" s="2" t="str">
        <x:v>West</x:v>
      </x:c>
      <x:c r="C24568" s="2" t="str">
        <x:v>Sep</x:v>
      </x:c>
      <x:c r="D24568" s="2" t="str">
        <x:v>SKU-084</x:v>
      </x:c>
      <x:c r="E24568" s="15" t="n">
        <x:v>6</x:v>
      </x:c>
      <x:c r="F24568" s="11" t="n">
        <x:v>114</x:v>
      </x:c>
      <x:c r="G24568" s="11" t="n">
        <x:v>21</x:v>
      </x:c>
      <x:c r="H24568" s="11" t="n">
        <x:f>E24568*F24568</x:f>
        <x:v>684</x:v>
      </x:c>
      <x:c r="I24568" s="11" t="n">
        <x:f>H24568*(1-'Summary'!$B$5)</x:f>
        <x:v>649.8</x:v>
      </x:c>
      <x:c r="J24568" s="11" t="n">
        <x:f>E24568*G24568</x:f>
        <x:v>126</x:v>
      </x:c>
      <x:c r="K24568" s="11" t="n">
        <x:f>I24568-J24568</x:f>
        <x:v>523.8</x:v>
      </x:c>
      <x:c r="L24568" s="14" t="n">
        <x:f>K24568/I24568</x:f>
        <x:v>0.8060941828254847</x:v>
      </x:c>
    </x:row>
    <x:row r="24569" ht="22" customHeight="1">
      <x:c r="A24569" s="2" t="str">
        <x:v>ORD-24565</x:v>
      </x:c>
      <x:c r="B24569" s="2" t="str">
        <x:v>North</x:v>
      </x:c>
      <x:c r="C24569" s="2" t="str">
        <x:v>Oct</x:v>
      </x:c>
      <x:c r="D24569" s="2" t="str">
        <x:v>SKU-085</x:v>
      </x:c>
      <x:c r="E24569" s="15" t="n">
        <x:v>13</x:v>
      </x:c>
      <x:c r="F24569" s="11" t="n">
        <x:v>127</x:v>
      </x:c>
      <x:c r="G24569" s="11" t="n">
        <x:v>32</x:v>
      </x:c>
      <x:c r="H24569" s="11" t="n">
        <x:f>E24569*F24569</x:f>
        <x:v>1651</x:v>
      </x:c>
      <x:c r="I24569" s="11" t="n">
        <x:f>H24569*(1-'Summary'!$B$5)</x:f>
        <x:v>1568.4499999999998</x:v>
      </x:c>
      <x:c r="J24569" s="11" t="n">
        <x:f>E24569*G24569</x:f>
        <x:v>416</x:v>
      </x:c>
      <x:c r="K24569" s="11" t="n">
        <x:f>I24569-J24569</x:f>
        <x:v>1152.4499999999998</x:v>
      </x:c>
      <x:c r="L24569" s="14" t="n">
        <x:f>K24569/I24569</x:f>
        <x:v>0.7347699958557812</x:v>
      </x:c>
    </x:row>
    <x:row r="24570" ht="22" customHeight="1">
      <x:c r="A24570" s="2" t="str">
        <x:v>ORD-24566</x:v>
      </x:c>
      <x:c r="B24570" s="2" t="str">
        <x:v>South</x:v>
      </x:c>
      <x:c r="C24570" s="2" t="str">
        <x:v>Oct</x:v>
      </x:c>
      <x:c r="D24570" s="2" t="str">
        <x:v>SKU-086</x:v>
      </x:c>
      <x:c r="E24570" s="15" t="n">
        <x:v>20</x:v>
      </x:c>
      <x:c r="F24570" s="11" t="n">
        <x:v>140</x:v>
      </x:c>
      <x:c r="G24570" s="11" t="n">
        <x:v>43</x:v>
      </x:c>
      <x:c r="H24570" s="11" t="n">
        <x:f>E24570*F24570</x:f>
        <x:v>2800</x:v>
      </x:c>
      <x:c r="I24570" s="11" t="n">
        <x:f>H24570*(1-'Summary'!$B$5)</x:f>
        <x:v>2660</x:v>
      </x:c>
      <x:c r="J24570" s="11" t="n">
        <x:f>E24570*G24570</x:f>
        <x:v>860</x:v>
      </x:c>
      <x:c r="K24570" s="11" t="n">
        <x:f>I24570-J24570</x:f>
        <x:v>1800</x:v>
      </x:c>
      <x:c r="L24570" s="14" t="n">
        <x:f>K24570/I24570</x:f>
        <x:v>0.6766917293233082</x:v>
      </x:c>
    </x:row>
    <x:row r="24571" ht="22" customHeight="1">
      <x:c r="A24571" s="2" t="str">
        <x:v>ORD-24567</x:v>
      </x:c>
      <x:c r="B24571" s="2" t="str">
        <x:v>East</x:v>
      </x:c>
      <x:c r="C24571" s="2" t="str">
        <x:v>Oct</x:v>
      </x:c>
      <x:c r="D24571" s="2" t="str">
        <x:v>SKU-087</x:v>
      </x:c>
      <x:c r="E24571" s="15" t="n">
        <x:v>3</x:v>
      </x:c>
      <x:c r="F24571" s="11" t="n">
        <x:v>153</x:v>
      </x:c>
      <x:c r="G24571" s="11" t="n">
        <x:v>54</x:v>
      </x:c>
      <x:c r="H24571" s="11" t="n">
        <x:f>E24571*F24571</x:f>
        <x:v>459</x:v>
      </x:c>
      <x:c r="I24571" s="11" t="n">
        <x:f>H24571*(1-'Summary'!$B$5)</x:f>
        <x:v>436.04999999999995</x:v>
      </x:c>
      <x:c r="J24571" s="11" t="n">
        <x:f>E24571*G24571</x:f>
        <x:v>162</x:v>
      </x:c>
      <x:c r="K24571" s="11" t="n">
        <x:f>I24571-J24571</x:f>
        <x:v>274.04999999999995</x:v>
      </x:c>
      <x:c r="L24571" s="14" t="n">
        <x:f>K24571/I24571</x:f>
        <x:v>0.6284829721362228</x:v>
      </x:c>
    </x:row>
    <x:row r="24572" ht="22" customHeight="1">
      <x:c r="A24572" s="2" t="str">
        <x:v>ORD-24568</x:v>
      </x:c>
      <x:c r="B24572" s="2" t="str">
        <x:v>West</x:v>
      </x:c>
      <x:c r="C24572" s="2" t="str">
        <x:v>Oct</x:v>
      </x:c>
      <x:c r="D24572" s="2" t="str">
        <x:v>SKU-088</x:v>
      </x:c>
      <x:c r="E24572" s="15" t="n">
        <x:v>10</x:v>
      </x:c>
      <x:c r="F24572" s="11" t="n">
        <x:v>166</x:v>
      </x:c>
      <x:c r="G24572" s="11" t="n">
        <x:v>65</x:v>
      </x:c>
      <x:c r="H24572" s="11" t="n">
        <x:f>E24572*F24572</x:f>
        <x:v>1660</x:v>
      </x:c>
      <x:c r="I24572" s="11" t="n">
        <x:f>H24572*(1-'Summary'!$B$5)</x:f>
        <x:v>1577</x:v>
      </x:c>
      <x:c r="J24572" s="11" t="n">
        <x:f>E24572*G24572</x:f>
        <x:v>650</x:v>
      </x:c>
      <x:c r="K24572" s="11" t="n">
        <x:f>I24572-J24572</x:f>
        <x:v>927</x:v>
      </x:c>
      <x:c r="L24572" s="14" t="n">
        <x:f>K24572/I24572</x:f>
        <x:v>0.5878249841471148</x:v>
      </x:c>
    </x:row>
    <x:row r="24573" ht="22" customHeight="1">
      <x:c r="A24573" s="2" t="str">
        <x:v>ORD-24569</x:v>
      </x:c>
      <x:c r="B24573" s="2" t="str">
        <x:v>North</x:v>
      </x:c>
      <x:c r="C24573" s="2" t="str">
        <x:v>Nov</x:v>
      </x:c>
      <x:c r="D24573" s="2" t="str">
        <x:v>SKU-089</x:v>
      </x:c>
      <x:c r="E24573" s="15" t="n">
        <x:v>17</x:v>
      </x:c>
      <x:c r="F24573" s="11" t="n">
        <x:v>179</x:v>
      </x:c>
      <x:c r="G24573" s="11" t="n">
        <x:v>76</x:v>
      </x:c>
      <x:c r="H24573" s="11" t="n">
        <x:f>E24573*F24573</x:f>
        <x:v>3043</x:v>
      </x:c>
      <x:c r="I24573" s="11" t="n">
        <x:f>H24573*(1-'Summary'!$B$5)</x:f>
        <x:v>2890.85</x:v>
      </x:c>
      <x:c r="J24573" s="11" t="n">
        <x:f>E24573*G24573</x:f>
        <x:v>1292</x:v>
      </x:c>
      <x:c r="K24573" s="11" t="n">
        <x:f>I24573-J24573</x:f>
        <x:v>1598.85</x:v>
      </x:c>
      <x:c r="L24573" s="14" t="n">
        <x:f>K24573/I24573</x:f>
        <x:v>0.553072625698324</x:v>
      </x:c>
    </x:row>
    <x:row r="24574" ht="22" customHeight="1">
      <x:c r="A24574" s="2" t="str">
        <x:v>ORD-24570</x:v>
      </x:c>
      <x:c r="B24574" s="2" t="str">
        <x:v>South</x:v>
      </x:c>
      <x:c r="C24574" s="2" t="str">
        <x:v>Nov</x:v>
      </x:c>
      <x:c r="D24574" s="2" t="str">
        <x:v>SKU-090</x:v>
      </x:c>
      <x:c r="E24574" s="15" t="n">
        <x:v>24</x:v>
      </x:c>
      <x:c r="F24574" s="11" t="n">
        <x:v>192</x:v>
      </x:c>
      <x:c r="G24574" s="11" t="n">
        <x:v>87</x:v>
      </x:c>
      <x:c r="H24574" s="11" t="n">
        <x:f>E24574*F24574</x:f>
        <x:v>4608</x:v>
      </x:c>
      <x:c r="I24574" s="11" t="n">
        <x:f>H24574*(1-'Summary'!$B$5)</x:f>
        <x:v>4377.599999999999</x:v>
      </x:c>
      <x:c r="J24574" s="11" t="n">
        <x:f>E24574*G24574</x:f>
        <x:v>2088</x:v>
      </x:c>
      <x:c r="K24574" s="11" t="n">
        <x:f>I24574-J24574</x:f>
        <x:v>2289.5999999999995</x:v>
      </x:c>
      <x:c r="L24574" s="14" t="n">
        <x:f>K24574/I24574</x:f>
        <x:v>0.5230263157894737</x:v>
      </x:c>
    </x:row>
    <x:row r="24575" ht="22" customHeight="1">
      <x:c r="A24575" s="2" t="str">
        <x:v>ORD-24571</x:v>
      </x:c>
      <x:c r="B24575" s="2" t="str">
        <x:v>East</x:v>
      </x:c>
      <x:c r="C24575" s="2" t="str">
        <x:v>Nov</x:v>
      </x:c>
      <x:c r="D24575" s="2" t="str">
        <x:v>SKU-091</x:v>
      </x:c>
      <x:c r="E24575" s="15" t="n">
        <x:v>7</x:v>
      </x:c>
      <x:c r="F24575" s="11" t="n">
        <x:v>205</x:v>
      </x:c>
      <x:c r="G24575" s="11" t="n">
        <x:v>98</x:v>
      </x:c>
      <x:c r="H24575" s="11" t="n">
        <x:f>E24575*F24575</x:f>
        <x:v>1435</x:v>
      </x:c>
      <x:c r="I24575" s="11" t="n">
        <x:f>H24575*(1-'Summary'!$B$5)</x:f>
        <x:v>1363.25</x:v>
      </x:c>
      <x:c r="J24575" s="11" t="n">
        <x:f>E24575*G24575</x:f>
        <x:v>686</x:v>
      </x:c>
      <x:c r="K24575" s="11" t="n">
        <x:f>I24575-J24575</x:f>
        <x:v>677.25</x:v>
      </x:c>
      <x:c r="L24575" s="14" t="n">
        <x:f>K24575/I24575</x:f>
        <x:v>0.496790757381258</x:v>
      </x:c>
    </x:row>
    <x:row r="24576" ht="22" customHeight="1">
      <x:c r="A24576" s="2" t="str">
        <x:v>ORD-24572</x:v>
      </x:c>
      <x:c r="B24576" s="2" t="str">
        <x:v>West</x:v>
      </x:c>
      <x:c r="C24576" s="2" t="str">
        <x:v>Nov</x:v>
      </x:c>
      <x:c r="D24576" s="2" t="str">
        <x:v>SKU-092</x:v>
      </x:c>
      <x:c r="E24576" s="15" t="n">
        <x:v>14</x:v>
      </x:c>
      <x:c r="F24576" s="11" t="n">
        <x:v>218</x:v>
      </x:c>
      <x:c r="G24576" s="11" t="n">
        <x:v>14</x:v>
      </x:c>
      <x:c r="H24576" s="11" t="n">
        <x:f>E24576*F24576</x:f>
        <x:v>3052</x:v>
      </x:c>
      <x:c r="I24576" s="11" t="n">
        <x:f>H24576*(1-'Summary'!$B$5)</x:f>
        <x:v>2899.4</x:v>
      </x:c>
      <x:c r="J24576" s="11" t="n">
        <x:f>E24576*G24576</x:f>
        <x:v>196</x:v>
      </x:c>
      <x:c r="K24576" s="11" t="n">
        <x:f>I24576-J24576</x:f>
        <x:v>2703.4</x:v>
      </x:c>
      <x:c r="L24576" s="14" t="n">
        <x:f>K24576/I24576</x:f>
        <x:v>0.9323998068565911</x:v>
      </x:c>
    </x:row>
    <x:row r="24577" ht="22" customHeight="1">
      <x:c r="A24577" s="2" t="str">
        <x:v>ORD-24573</x:v>
      </x:c>
      <x:c r="B24577" s="2" t="str">
        <x:v>North</x:v>
      </x:c>
      <x:c r="C24577" s="2" t="str">
        <x:v>Dec</x:v>
      </x:c>
      <x:c r="D24577" s="2" t="str">
        <x:v>SKU-093</x:v>
      </x:c>
      <x:c r="E24577" s="15" t="n">
        <x:v>21</x:v>
      </x:c>
      <x:c r="F24577" s="11" t="n">
        <x:v>231</x:v>
      </x:c>
      <x:c r="G24577" s="11" t="n">
        <x:v>25</x:v>
      </x:c>
      <x:c r="H24577" s="11" t="n">
        <x:f>E24577*F24577</x:f>
        <x:v>4851</x:v>
      </x:c>
      <x:c r="I24577" s="11" t="n">
        <x:f>H24577*(1-'Summary'!$B$5)</x:f>
        <x:v>4608.45</x:v>
      </x:c>
      <x:c r="J24577" s="11" t="n">
        <x:f>E24577*G24577</x:f>
        <x:v>525</x:v>
      </x:c>
      <x:c r="K24577" s="11" t="n">
        <x:f>I24577-J24577</x:f>
        <x:v>4083.45</x:v>
      </x:c>
      <x:c r="L24577" s="14" t="n">
        <x:f>K24577/I24577</x:f>
        <x:v>0.8860788334472545</x:v>
      </x:c>
    </x:row>
    <x:row r="24578" ht="22" customHeight="1">
      <x:c r="A24578" s="2" t="str">
        <x:v>ORD-24574</x:v>
      </x:c>
      <x:c r="B24578" s="2" t="str">
        <x:v>South</x:v>
      </x:c>
      <x:c r="C24578" s="2" t="str">
        <x:v>Dec</x:v>
      </x:c>
      <x:c r="D24578" s="2" t="str">
        <x:v>SKU-094</x:v>
      </x:c>
      <x:c r="E24578" s="15" t="n">
        <x:v>4</x:v>
      </x:c>
      <x:c r="F24578" s="11" t="n">
        <x:v>24</x:v>
      </x:c>
      <x:c r="G24578" s="11" t="n">
        <x:v>36</x:v>
      </x:c>
      <x:c r="H24578" s="11" t="n">
        <x:f>E24578*F24578</x:f>
        <x:v>96</x:v>
      </x:c>
      <x:c r="I24578" s="11" t="n">
        <x:f>H24578*(1-'Summary'!$B$5)</x:f>
        <x:v>91.19999999999999</x:v>
      </x:c>
      <x:c r="J24578" s="11" t="n">
        <x:f>E24578*G24578</x:f>
        <x:v>144</x:v>
      </x:c>
      <x:c r="K24578" s="11" t="n">
        <x:f>I24578-J24578</x:f>
        <x:v>-52.80000000000001</x:v>
      </x:c>
      <x:c r="L24578" s="14" t="n">
        <x:f>K24578/I24578</x:f>
        <x:v>-0.5789473684210529</x:v>
      </x:c>
    </x:row>
    <x:row r="24579" ht="22" customHeight="1">
      <x:c r="A24579" s="2" t="str">
        <x:v>ORD-24575</x:v>
      </x:c>
      <x:c r="B24579" s="2" t="str">
        <x:v>East</x:v>
      </x:c>
      <x:c r="C24579" s="2" t="str">
        <x:v>Dec</x:v>
      </x:c>
      <x:c r="D24579" s="2" t="str">
        <x:v>SKU-095</x:v>
      </x:c>
      <x:c r="E24579" s="15" t="n">
        <x:v>11</x:v>
      </x:c>
      <x:c r="F24579" s="11" t="n">
        <x:v>37</x:v>
      </x:c>
      <x:c r="G24579" s="11" t="n">
        <x:v>47</x:v>
      </x:c>
      <x:c r="H24579" s="11" t="n">
        <x:f>E24579*F24579</x:f>
        <x:v>407</x:v>
      </x:c>
      <x:c r="I24579" s="11" t="n">
        <x:f>H24579*(1-'Summary'!$B$5)</x:f>
        <x:v>386.65</x:v>
      </x:c>
      <x:c r="J24579" s="11" t="n">
        <x:f>E24579*G24579</x:f>
        <x:v>517</x:v>
      </x:c>
      <x:c r="K24579" s="11" t="n">
        <x:f>I24579-J24579</x:f>
        <x:v>-130.35000000000002</x:v>
      </x:c>
      <x:c r="L24579" s="14" t="n">
        <x:f>K24579/I24579</x:f>
        <x:v>-0.3371266002844951</x:v>
      </x:c>
    </x:row>
    <x:row r="24580" ht="22" customHeight="1">
      <x:c r="A24580" s="2" t="str">
        <x:v>ORD-24576</x:v>
      </x:c>
      <x:c r="B24580" s="2" t="str">
        <x:v>West</x:v>
      </x:c>
      <x:c r="C24580" s="2" t="str">
        <x:v>Dec</x:v>
      </x:c>
      <x:c r="D24580" s="2" t="str">
        <x:v>SKU-096</x:v>
      </x:c>
      <x:c r="E24580" s="15" t="n">
        <x:v>18</x:v>
      </x:c>
      <x:c r="F24580" s="11" t="n">
        <x:v>50</x:v>
      </x:c>
      <x:c r="G24580" s="11" t="n">
        <x:v>58</x:v>
      </x:c>
      <x:c r="H24580" s="11" t="n">
        <x:f>E24580*F24580</x:f>
        <x:v>900</x:v>
      </x:c>
      <x:c r="I24580" s="11" t="n">
        <x:f>H24580*(1-'Summary'!$B$5)</x:f>
        <x:v>855</x:v>
      </x:c>
      <x:c r="J24580" s="11" t="n">
        <x:f>E24580*G24580</x:f>
        <x:v>1044</x:v>
      </x:c>
      <x:c r="K24580" s="11" t="n">
        <x:f>I24580-J24580</x:f>
        <x:v>-189</x:v>
      </x:c>
      <x:c r="L24580" s="14" t="n">
        <x:f>K24580/I24580</x:f>
        <x:v>-0.22105263157894736</x:v>
      </x:c>
    </x:row>
    <x:row r="24581" ht="22" customHeight="1">
      <x:c r="A24581" s="2" t="str">
        <x:v>ORD-24577</x:v>
      </x:c>
      <x:c r="B24581" s="2" t="str">
        <x:v>North</x:v>
      </x:c>
      <x:c r="C24581" s="2" t="str">
        <x:v>Jan</x:v>
      </x:c>
      <x:c r="D24581" s="2" t="str">
        <x:v>SKU-097</x:v>
      </x:c>
      <x:c r="E24581" s="15" t="n">
        <x:v>1</x:v>
      </x:c>
      <x:c r="F24581" s="11" t="n">
        <x:v>63</x:v>
      </x:c>
      <x:c r="G24581" s="11" t="n">
        <x:v>69</x:v>
      </x:c>
      <x:c r="H24581" s="11" t="n">
        <x:f>E24581*F24581</x:f>
        <x:v>63</x:v>
      </x:c>
      <x:c r="I24581" s="11" t="n">
        <x:f>H24581*(1-'Summary'!$B$5)</x:f>
        <x:v>59.849999999999994</x:v>
      </x:c>
      <x:c r="J24581" s="11" t="n">
        <x:f>E24581*G24581</x:f>
        <x:v>69</x:v>
      </x:c>
      <x:c r="K24581" s="11" t="n">
        <x:f>I24581-J24581</x:f>
        <x:v>-9.150000000000006</x:v>
      </x:c>
      <x:c r="L24581" s="14" t="n">
        <x:f>K24581/I24581</x:f>
        <x:v>-0.15288220551378456</x:v>
      </x:c>
    </x:row>
    <x:row r="24582" ht="22" customHeight="1">
      <x:c r="A24582" s="2" t="str">
        <x:v>ORD-24578</x:v>
      </x:c>
      <x:c r="B24582" s="2" t="str">
        <x:v>South</x:v>
      </x:c>
      <x:c r="C24582" s="2" t="str">
        <x:v>Jan</x:v>
      </x:c>
      <x:c r="D24582" s="2" t="str">
        <x:v>SKU-098</x:v>
      </x:c>
      <x:c r="E24582" s="15" t="n">
        <x:v>8</x:v>
      </x:c>
      <x:c r="F24582" s="11" t="n">
        <x:v>76</x:v>
      </x:c>
      <x:c r="G24582" s="11" t="n">
        <x:v>80</x:v>
      </x:c>
      <x:c r="H24582" s="11" t="n">
        <x:f>E24582*F24582</x:f>
        <x:v>608</x:v>
      </x:c>
      <x:c r="I24582" s="11" t="n">
        <x:f>H24582*(1-'Summary'!$B$5)</x:f>
        <x:v>577.6</x:v>
      </x:c>
      <x:c r="J24582" s="11" t="n">
        <x:f>E24582*G24582</x:f>
        <x:v>640</x:v>
      </x:c>
      <x:c r="K24582" s="11" t="n">
        <x:f>I24582-J24582</x:f>
        <x:v>-62.39999999999998</x:v>
      </x:c>
      <x:c r="L24582" s="14" t="n">
        <x:f>K24582/I24582</x:f>
        <x:v>-0.10803324099722987</x:v>
      </x:c>
    </x:row>
    <x:row r="24583" ht="22" customHeight="1">
      <x:c r="A24583" s="2" t="str">
        <x:v>ORD-24579</x:v>
      </x:c>
      <x:c r="B24583" s="2" t="str">
        <x:v>East</x:v>
      </x:c>
      <x:c r="C24583" s="2" t="str">
        <x:v>Jan</x:v>
      </x:c>
      <x:c r="D24583" s="2" t="str">
        <x:v>SKU-099</x:v>
      </x:c>
      <x:c r="E24583" s="15" t="n">
        <x:v>15</x:v>
      </x:c>
      <x:c r="F24583" s="11" t="n">
        <x:v>89</x:v>
      </x:c>
      <x:c r="G24583" s="11" t="n">
        <x:v>91</x:v>
      </x:c>
      <x:c r="H24583" s="11" t="n">
        <x:f>E24583*F24583</x:f>
        <x:v>1335</x:v>
      </x:c>
      <x:c r="I24583" s="11" t="n">
        <x:f>H24583*(1-'Summary'!$B$5)</x:f>
        <x:v>1268.25</x:v>
      </x:c>
      <x:c r="J24583" s="11" t="n">
        <x:f>E24583*G24583</x:f>
        <x:v>1365</x:v>
      </x:c>
      <x:c r="K24583" s="11" t="n">
        <x:f>I24583-J24583</x:f>
        <x:v>-96.75</x:v>
      </x:c>
      <x:c r="L24583" s="14" t="n">
        <x:f>K24583/I24583</x:f>
        <x:v>-0.07628622117090479</x:v>
      </x:c>
    </x:row>
    <x:row r="24584" ht="22" customHeight="1">
      <x:c r="A24584" s="2" t="str">
        <x:v>ORD-24580</x:v>
      </x:c>
      <x:c r="B24584" s="2" t="str">
        <x:v>West</x:v>
      </x:c>
      <x:c r="C24584" s="2" t="str">
        <x:v>Jan</x:v>
      </x:c>
      <x:c r="D24584" s="2" t="str">
        <x:v>SKU-100</x:v>
      </x:c>
      <x:c r="E24584" s="15" t="n">
        <x:v>22</x:v>
      </x:c>
      <x:c r="F24584" s="11" t="n">
        <x:v>102</x:v>
      </x:c>
      <x:c r="G24584" s="11" t="n">
        <x:v>102</x:v>
      </x:c>
      <x:c r="H24584" s="11" t="n">
        <x:f>E24584*F24584</x:f>
        <x:v>2244</x:v>
      </x:c>
      <x:c r="I24584" s="11" t="n">
        <x:f>H24584*(1-'Summary'!$B$5)</x:f>
        <x:v>2131.7999999999997</x:v>
      </x:c>
      <x:c r="J24584" s="11" t="n">
        <x:f>E24584*G24584</x:f>
        <x:v>2244</x:v>
      </x:c>
      <x:c r="K24584" s="11" t="n">
        <x:f>I24584-J24584</x:f>
        <x:v>-112.20000000000027</x:v>
      </x:c>
      <x:c r="L24584" s="14" t="n">
        <x:f>K24584/I24584</x:f>
        <x:v>-0.05263157894736856</x:v>
      </x:c>
    </x:row>
    <x:row r="24585" ht="22" customHeight="1">
      <x:c r="A24585" s="2" t="str">
        <x:v>ORD-24581</x:v>
      </x:c>
      <x:c r="B24585" s="2" t="str">
        <x:v>North</x:v>
      </x:c>
      <x:c r="C24585" s="2" t="str">
        <x:v>Feb</x:v>
      </x:c>
      <x:c r="D24585" s="2" t="str">
        <x:v>SKU-101</x:v>
      </x:c>
      <x:c r="E24585" s="15" t="n">
        <x:v>5</x:v>
      </x:c>
      <x:c r="F24585" s="11" t="n">
        <x:v>115</x:v>
      </x:c>
      <x:c r="G24585" s="11" t="n">
        <x:v>18</x:v>
      </x:c>
      <x:c r="H24585" s="11" t="n">
        <x:f>E24585*F24585</x:f>
        <x:v>575</x:v>
      </x:c>
      <x:c r="I24585" s="11" t="n">
        <x:f>H24585*(1-'Summary'!$B$5)</x:f>
        <x:v>546.25</x:v>
      </x:c>
      <x:c r="J24585" s="11" t="n">
        <x:f>E24585*G24585</x:f>
        <x:v>90</x:v>
      </x:c>
      <x:c r="K24585" s="11" t="n">
        <x:f>I24585-J24585</x:f>
        <x:v>456.25</x:v>
      </x:c>
      <x:c r="L24585" s="14" t="n">
        <x:f>K24585/I24585</x:f>
        <x:v>0.8352402745995423</x:v>
      </x:c>
    </x:row>
    <x:row r="24586" ht="22" customHeight="1">
      <x:c r="A24586" s="2" t="str">
        <x:v>ORD-24582</x:v>
      </x:c>
      <x:c r="B24586" s="2" t="str">
        <x:v>South</x:v>
      </x:c>
      <x:c r="C24586" s="2" t="str">
        <x:v>Feb</x:v>
      </x:c>
      <x:c r="D24586" s="2" t="str">
        <x:v>SKU-102</x:v>
      </x:c>
      <x:c r="E24586" s="15" t="n">
        <x:v>12</x:v>
      </x:c>
      <x:c r="F24586" s="11" t="n">
        <x:v>128</x:v>
      </x:c>
      <x:c r="G24586" s="11" t="n">
        <x:v>29</x:v>
      </x:c>
      <x:c r="H24586" s="11" t="n">
        <x:f>E24586*F24586</x:f>
        <x:v>1536</x:v>
      </x:c>
      <x:c r="I24586" s="11" t="n">
        <x:f>H24586*(1-'Summary'!$B$5)</x:f>
        <x:v>1459.1999999999998</x:v>
      </x:c>
      <x:c r="J24586" s="11" t="n">
        <x:f>E24586*G24586</x:f>
        <x:v>348</x:v>
      </x:c>
      <x:c r="K24586" s="11" t="n">
        <x:f>I24586-J24586</x:f>
        <x:v>1111.1999999999998</x:v>
      </x:c>
      <x:c r="L24586" s="14" t="n">
        <x:f>K24586/I24586</x:f>
        <x:v>0.7615131578947368</x:v>
      </x:c>
    </x:row>
    <x:row r="24587" ht="22" customHeight="1">
      <x:c r="A24587" s="2" t="str">
        <x:v>ORD-24583</x:v>
      </x:c>
      <x:c r="B24587" s="2" t="str">
        <x:v>East</x:v>
      </x:c>
      <x:c r="C24587" s="2" t="str">
        <x:v>Feb</x:v>
      </x:c>
      <x:c r="D24587" s="2" t="str">
        <x:v>SKU-103</x:v>
      </x:c>
      <x:c r="E24587" s="15" t="n">
        <x:v>19</x:v>
      </x:c>
      <x:c r="F24587" s="11" t="n">
        <x:v>141</x:v>
      </x:c>
      <x:c r="G24587" s="11" t="n">
        <x:v>40</x:v>
      </x:c>
      <x:c r="H24587" s="11" t="n">
        <x:f>E24587*F24587</x:f>
        <x:v>2679</x:v>
      </x:c>
      <x:c r="I24587" s="11" t="n">
        <x:f>H24587*(1-'Summary'!$B$5)</x:f>
        <x:v>2545.0499999999997</x:v>
      </x:c>
      <x:c r="J24587" s="11" t="n">
        <x:f>E24587*G24587</x:f>
        <x:v>760</x:v>
      </x:c>
      <x:c r="K24587" s="11" t="n">
        <x:f>I24587-J24587</x:f>
        <x:v>1785.0499999999997</x:v>
      </x:c>
      <x:c r="L24587" s="14" t="n">
        <x:f>K24587/I24587</x:f>
        <x:v>0.7013811123553565</x:v>
      </x:c>
    </x:row>
    <x:row r="24588" ht="22" customHeight="1">
      <x:c r="A24588" s="2" t="str">
        <x:v>ORD-24584</x:v>
      </x:c>
      <x:c r="B24588" s="2" t="str">
        <x:v>West</x:v>
      </x:c>
      <x:c r="C24588" s="2" t="str">
        <x:v>Feb</x:v>
      </x:c>
      <x:c r="D24588" s="2" t="str">
        <x:v>SKU-104</x:v>
      </x:c>
      <x:c r="E24588" s="15" t="n">
        <x:v>2</x:v>
      </x:c>
      <x:c r="F24588" s="11" t="n">
        <x:v>154</x:v>
      </x:c>
      <x:c r="G24588" s="11" t="n">
        <x:v>51</x:v>
      </x:c>
      <x:c r="H24588" s="11" t="n">
        <x:f>E24588*F24588</x:f>
        <x:v>308</x:v>
      </x:c>
      <x:c r="I24588" s="11" t="n">
        <x:f>H24588*(1-'Summary'!$B$5)</x:f>
        <x:v>292.59999999999997</x:v>
      </x:c>
      <x:c r="J24588" s="11" t="n">
        <x:f>E24588*G24588</x:f>
        <x:v>102</x:v>
      </x:c>
      <x:c r="K24588" s="11" t="n">
        <x:f>I24588-J24588</x:f>
        <x:v>190.59999999999997</x:v>
      </x:c>
      <x:c r="L24588" s="14" t="n">
        <x:f>K24588/I24588</x:f>
        <x:v>0.6514012303485988</x:v>
      </x:c>
    </x:row>
    <x:row r="24589" ht="22" customHeight="1">
      <x:c r="A24589" s="2" t="str">
        <x:v>ORD-24585</x:v>
      </x:c>
      <x:c r="B24589" s="2" t="str">
        <x:v>North</x:v>
      </x:c>
      <x:c r="C24589" s="2" t="str">
        <x:v>Mar</x:v>
      </x:c>
      <x:c r="D24589" s="2" t="str">
        <x:v>SKU-105</x:v>
      </x:c>
      <x:c r="E24589" s="15" t="n">
        <x:v>9</x:v>
      </x:c>
      <x:c r="F24589" s="11" t="n">
        <x:v>167</x:v>
      </x:c>
      <x:c r="G24589" s="11" t="n">
        <x:v>62</x:v>
      </x:c>
      <x:c r="H24589" s="11" t="n">
        <x:f>E24589*F24589</x:f>
        <x:v>1503</x:v>
      </x:c>
      <x:c r="I24589" s="11" t="n">
        <x:f>H24589*(1-'Summary'!$B$5)</x:f>
        <x:v>1427.85</x:v>
      </x:c>
      <x:c r="J24589" s="11" t="n">
        <x:f>E24589*G24589</x:f>
        <x:v>558</x:v>
      </x:c>
      <x:c r="K24589" s="11" t="n">
        <x:f>I24589-J24589</x:f>
        <x:v>869.8499999999999</x:v>
      </x:c>
      <x:c r="L24589" s="14" t="n">
        <x:f>K24589/I24589</x:f>
        <x:v>0.6092026473369051</x:v>
      </x:c>
    </x:row>
    <x:row r="24590" ht="22" customHeight="1">
      <x:c r="A24590" s="2" t="str">
        <x:v>ORD-24586</x:v>
      </x:c>
      <x:c r="B24590" s="2" t="str">
        <x:v>South</x:v>
      </x:c>
      <x:c r="C24590" s="2" t="str">
        <x:v>Mar</x:v>
      </x:c>
      <x:c r="D24590" s="2" t="str">
        <x:v>SKU-106</x:v>
      </x:c>
      <x:c r="E24590" s="15" t="n">
        <x:v>16</x:v>
      </x:c>
      <x:c r="F24590" s="11" t="n">
        <x:v>180</x:v>
      </x:c>
      <x:c r="G24590" s="11" t="n">
        <x:v>73</x:v>
      </x:c>
      <x:c r="H24590" s="11" t="n">
        <x:f>E24590*F24590</x:f>
        <x:v>2880</x:v>
      </x:c>
      <x:c r="I24590" s="11" t="n">
        <x:f>H24590*(1-'Summary'!$B$5)</x:f>
        <x:v>2736</x:v>
      </x:c>
      <x:c r="J24590" s="11" t="n">
        <x:f>E24590*G24590</x:f>
        <x:v>1168</x:v>
      </x:c>
      <x:c r="K24590" s="11" t="n">
        <x:f>I24590-J24590</x:f>
        <x:v>1568</x:v>
      </x:c>
      <x:c r="L24590" s="14" t="n">
        <x:f>K24590/I24590</x:f>
        <x:v>0.5730994152046783</x:v>
      </x:c>
    </x:row>
    <x:row r="24591" ht="22" customHeight="1">
      <x:c r="A24591" s="2" t="str">
        <x:v>ORD-24587</x:v>
      </x:c>
      <x:c r="B24591" s="2" t="str">
        <x:v>East</x:v>
      </x:c>
      <x:c r="C24591" s="2" t="str">
        <x:v>Mar</x:v>
      </x:c>
      <x:c r="D24591" s="2" t="str">
        <x:v>SKU-107</x:v>
      </x:c>
      <x:c r="E24591" s="15" t="n">
        <x:v>23</x:v>
      </x:c>
      <x:c r="F24591" s="11" t="n">
        <x:v>193</x:v>
      </x:c>
      <x:c r="G24591" s="11" t="n">
        <x:v>84</x:v>
      </x:c>
      <x:c r="H24591" s="11" t="n">
        <x:f>E24591*F24591</x:f>
        <x:v>4439</x:v>
      </x:c>
      <x:c r="I24591" s="11" t="n">
        <x:f>H24591*(1-'Summary'!$B$5)</x:f>
        <x:v>4217.05</x:v>
      </x:c>
      <x:c r="J24591" s="11" t="n">
        <x:f>E24591*G24591</x:f>
        <x:v>1932</x:v>
      </x:c>
      <x:c r="K24591" s="11" t="n">
        <x:f>I24591-J24591</x:f>
        <x:v>2285.05</x:v>
      </x:c>
      <x:c r="L24591" s="14" t="n">
        <x:f>K24591/I24591</x:f>
        <x:v>0.5418598309244614</x:v>
      </x:c>
    </x:row>
    <x:row r="24592" ht="22" customHeight="1">
      <x:c r="A24592" s="2" t="str">
        <x:v>ORD-24588</x:v>
      </x:c>
      <x:c r="B24592" s="2" t="str">
        <x:v>West</x:v>
      </x:c>
      <x:c r="C24592" s="2" t="str">
        <x:v>Mar</x:v>
      </x:c>
      <x:c r="D24592" s="2" t="str">
        <x:v>SKU-108</x:v>
      </x:c>
      <x:c r="E24592" s="15" t="n">
        <x:v>6</x:v>
      </x:c>
      <x:c r="F24592" s="11" t="n">
        <x:v>206</x:v>
      </x:c>
      <x:c r="G24592" s="11" t="n">
        <x:v>95</x:v>
      </x:c>
      <x:c r="H24592" s="11" t="n">
        <x:f>E24592*F24592</x:f>
        <x:v>1236</x:v>
      </x:c>
      <x:c r="I24592" s="11" t="n">
        <x:f>H24592*(1-'Summary'!$B$5)</x:f>
        <x:v>1174.2</x:v>
      </x:c>
      <x:c r="J24592" s="11" t="n">
        <x:f>E24592*G24592</x:f>
        <x:v>570</x:v>
      </x:c>
      <x:c r="K24592" s="11" t="n">
        <x:f>I24592-J24592</x:f>
        <x:v>604.2</x:v>
      </x:c>
      <x:c r="L24592" s="14" t="n">
        <x:f>K24592/I24592</x:f>
        <x:v>0.5145631067961165</x:v>
      </x:c>
    </x:row>
    <x:row r="24593" ht="22" customHeight="1">
      <x:c r="A24593" s="2" t="str">
        <x:v>ORD-24589</x:v>
      </x:c>
      <x:c r="B24593" s="2" t="str">
        <x:v>North</x:v>
      </x:c>
      <x:c r="C24593" s="2" t="str">
        <x:v>Apr</x:v>
      </x:c>
      <x:c r="D24593" s="2" t="str">
        <x:v>SKU-109</x:v>
      </x:c>
      <x:c r="E24593" s="15" t="n">
        <x:v>13</x:v>
      </x:c>
      <x:c r="F24593" s="11" t="n">
        <x:v>219</x:v>
      </x:c>
      <x:c r="G24593" s="11" t="n">
        <x:v>11</x:v>
      </x:c>
      <x:c r="H24593" s="11" t="n">
        <x:f>E24593*F24593</x:f>
        <x:v>2847</x:v>
      </x:c>
      <x:c r="I24593" s="11" t="n">
        <x:f>H24593*(1-'Summary'!$B$5)</x:f>
        <x:v>2704.65</x:v>
      </x:c>
      <x:c r="J24593" s="11" t="n">
        <x:f>E24593*G24593</x:f>
        <x:v>143</x:v>
      </x:c>
      <x:c r="K24593" s="11" t="n">
        <x:f>I24593-J24593</x:f>
        <x:v>2561.65</x:v>
      </x:c>
      <x:c r="L24593" s="14" t="n">
        <x:f>K24593/I24593</x:f>
        <x:v>0.947128094208123</x:v>
      </x:c>
    </x:row>
    <x:row r="24594" ht="22" customHeight="1">
      <x:c r="A24594" s="2" t="str">
        <x:v>ORD-24590</x:v>
      </x:c>
      <x:c r="B24594" s="2" t="str">
        <x:v>South</x:v>
      </x:c>
      <x:c r="C24594" s="2" t="str">
        <x:v>Apr</x:v>
      </x:c>
      <x:c r="D24594" s="2" t="str">
        <x:v>SKU-110</x:v>
      </x:c>
      <x:c r="E24594" s="15" t="n">
        <x:v>20</x:v>
      </x:c>
      <x:c r="F24594" s="11" t="n">
        <x:v>232</x:v>
      </x:c>
      <x:c r="G24594" s="11" t="n">
        <x:v>22</x:v>
      </x:c>
      <x:c r="H24594" s="11" t="n">
        <x:f>E24594*F24594</x:f>
        <x:v>4640</x:v>
      </x:c>
      <x:c r="I24594" s="11" t="n">
        <x:f>H24594*(1-'Summary'!$B$5)</x:f>
        <x:v>4408</x:v>
      </x:c>
      <x:c r="J24594" s="11" t="n">
        <x:f>E24594*G24594</x:f>
        <x:v>440</x:v>
      </x:c>
      <x:c r="K24594" s="11" t="n">
        <x:f>I24594-J24594</x:f>
        <x:v>3968</x:v>
      </x:c>
      <x:c r="L24594" s="14" t="n">
        <x:f>K24594/I24594</x:f>
        <x:v>0.9001814882032668</x:v>
      </x:c>
    </x:row>
    <x:row r="24595" ht="22" customHeight="1">
      <x:c r="A24595" s="2" t="str">
        <x:v>ORD-24591</x:v>
      </x:c>
      <x:c r="B24595" s="2" t="str">
        <x:v>East</x:v>
      </x:c>
      <x:c r="C24595" s="2" t="str">
        <x:v>Apr</x:v>
      </x:c>
      <x:c r="D24595" s="2" t="str">
        <x:v>SKU-111</x:v>
      </x:c>
      <x:c r="E24595" s="15" t="n">
        <x:v>3</x:v>
      </x:c>
      <x:c r="F24595" s="11" t="n">
        <x:v>25</x:v>
      </x:c>
      <x:c r="G24595" s="11" t="n">
        <x:v>33</x:v>
      </x:c>
      <x:c r="H24595" s="11" t="n">
        <x:f>E24595*F24595</x:f>
        <x:v>75</x:v>
      </x:c>
      <x:c r="I24595" s="11" t="n">
        <x:f>H24595*(1-'Summary'!$B$5)</x:f>
        <x:v>71.25</x:v>
      </x:c>
      <x:c r="J24595" s="11" t="n">
        <x:f>E24595*G24595</x:f>
        <x:v>99</x:v>
      </x:c>
      <x:c r="K24595" s="11" t="n">
        <x:f>I24595-J24595</x:f>
        <x:v>-27.75</x:v>
      </x:c>
      <x:c r="L24595" s="14" t="n">
        <x:f>K24595/I24595</x:f>
        <x:v>-0.3894736842105263</x:v>
      </x:c>
    </x:row>
    <x:row r="24596" ht="22" customHeight="1">
      <x:c r="A24596" s="2" t="str">
        <x:v>ORD-24592</x:v>
      </x:c>
      <x:c r="B24596" s="2" t="str">
        <x:v>West</x:v>
      </x:c>
      <x:c r="C24596" s="2" t="str">
        <x:v>Apr</x:v>
      </x:c>
      <x:c r="D24596" s="2" t="str">
        <x:v>SKU-112</x:v>
      </x:c>
      <x:c r="E24596" s="15" t="n">
        <x:v>10</x:v>
      </x:c>
      <x:c r="F24596" s="11" t="n">
        <x:v>38</x:v>
      </x:c>
      <x:c r="G24596" s="11" t="n">
        <x:v>44</x:v>
      </x:c>
      <x:c r="H24596" s="11" t="n">
        <x:f>E24596*F24596</x:f>
        <x:v>380</x:v>
      </x:c>
      <x:c r="I24596" s="11" t="n">
        <x:f>H24596*(1-'Summary'!$B$5)</x:f>
        <x:v>361</x:v>
      </x:c>
      <x:c r="J24596" s="11" t="n">
        <x:f>E24596*G24596</x:f>
        <x:v>440</x:v>
      </x:c>
      <x:c r="K24596" s="11" t="n">
        <x:f>I24596-J24596</x:f>
        <x:v>-79</x:v>
      </x:c>
      <x:c r="L24596" s="14" t="n">
        <x:f>K24596/I24596</x:f>
        <x:v>-0.2188365650969529</x:v>
      </x:c>
    </x:row>
    <x:row r="24597" ht="22" customHeight="1">
      <x:c r="A24597" s="2" t="str">
        <x:v>ORD-24593</x:v>
      </x:c>
      <x:c r="B24597" s="2" t="str">
        <x:v>North</x:v>
      </x:c>
      <x:c r="C24597" s="2" t="str">
        <x:v>May</x:v>
      </x:c>
      <x:c r="D24597" s="2" t="str">
        <x:v>SKU-113</x:v>
      </x:c>
      <x:c r="E24597" s="15" t="n">
        <x:v>17</x:v>
      </x:c>
      <x:c r="F24597" s="11" t="n">
        <x:v>51</x:v>
      </x:c>
      <x:c r="G24597" s="11" t="n">
        <x:v>55</x:v>
      </x:c>
      <x:c r="H24597" s="11" t="n">
        <x:f>E24597*F24597</x:f>
        <x:v>867</x:v>
      </x:c>
      <x:c r="I24597" s="11" t="n">
        <x:f>H24597*(1-'Summary'!$B$5)</x:f>
        <x:v>823.65</x:v>
      </x:c>
      <x:c r="J24597" s="11" t="n">
        <x:f>E24597*G24597</x:f>
        <x:v>935</x:v>
      </x:c>
      <x:c r="K24597" s="11" t="n">
        <x:f>I24597-J24597</x:f>
        <x:v>-111.35000000000002</x:v>
      </x:c>
      <x:c r="L24597" s="14" t="n">
        <x:f>K24597/I24597</x:f>
        <x:v>-0.13519091847265224</x:v>
      </x:c>
    </x:row>
    <x:row r="24598" ht="22" customHeight="1">
      <x:c r="A24598" s="2" t="str">
        <x:v>ORD-24594</x:v>
      </x:c>
      <x:c r="B24598" s="2" t="str">
        <x:v>South</x:v>
      </x:c>
      <x:c r="C24598" s="2" t="str">
        <x:v>May</x:v>
      </x:c>
      <x:c r="D24598" s="2" t="str">
        <x:v>SKU-114</x:v>
      </x:c>
      <x:c r="E24598" s="15" t="n">
        <x:v>24</x:v>
      </x:c>
      <x:c r="F24598" s="11" t="n">
        <x:v>64</x:v>
      </x:c>
      <x:c r="G24598" s="11" t="n">
        <x:v>66</x:v>
      </x:c>
      <x:c r="H24598" s="11" t="n">
        <x:f>E24598*F24598</x:f>
        <x:v>1536</x:v>
      </x:c>
      <x:c r="I24598" s="11" t="n">
        <x:f>H24598*(1-'Summary'!$B$5)</x:f>
        <x:v>1459.1999999999998</x:v>
      </x:c>
      <x:c r="J24598" s="11" t="n">
        <x:f>E24598*G24598</x:f>
        <x:v>1584</x:v>
      </x:c>
      <x:c r="K24598" s="11" t="n">
        <x:f>I24598-J24598</x:f>
        <x:v>-124.80000000000018</x:v>
      </x:c>
      <x:c r="L24598" s="14" t="n">
        <x:f>K24598/I24598</x:f>
        <x:v>-0.08552631578947383</x:v>
      </x:c>
    </x:row>
    <x:row r="24599" ht="22" customHeight="1">
      <x:c r="A24599" s="2" t="str">
        <x:v>ORD-24595</x:v>
      </x:c>
      <x:c r="B24599" s="2" t="str">
        <x:v>East</x:v>
      </x:c>
      <x:c r="C24599" s="2" t="str">
        <x:v>May</x:v>
      </x:c>
      <x:c r="D24599" s="2" t="str">
        <x:v>SKU-115</x:v>
      </x:c>
      <x:c r="E24599" s="15" t="n">
        <x:v>7</x:v>
      </x:c>
      <x:c r="F24599" s="11" t="n">
        <x:v>77</x:v>
      </x:c>
      <x:c r="G24599" s="11" t="n">
        <x:v>77</x:v>
      </x:c>
      <x:c r="H24599" s="11" t="n">
        <x:f>E24599*F24599</x:f>
        <x:v>539</x:v>
      </x:c>
      <x:c r="I24599" s="11" t="n">
        <x:f>H24599*(1-'Summary'!$B$5)</x:f>
        <x:v>512.05</x:v>
      </x:c>
      <x:c r="J24599" s="11" t="n">
        <x:f>E24599*G24599</x:f>
        <x:v>539</x:v>
      </x:c>
      <x:c r="K24599" s="11" t="n">
        <x:f>I24599-J24599</x:f>
        <x:v>-26.950000000000045</x:v>
      </x:c>
      <x:c r="L24599" s="14" t="n">
        <x:f>K24599/I24599</x:f>
        <x:v>-0.052631578947368515</x:v>
      </x:c>
    </x:row>
    <x:row r="24600" ht="22" customHeight="1">
      <x:c r="A24600" s="2" t="str">
        <x:v>ORD-24596</x:v>
      </x:c>
      <x:c r="B24600" s="2" t="str">
        <x:v>West</x:v>
      </x:c>
      <x:c r="C24600" s="2" t="str">
        <x:v>May</x:v>
      </x:c>
      <x:c r="D24600" s="2" t="str">
        <x:v>SKU-116</x:v>
      </x:c>
      <x:c r="E24600" s="15" t="n">
        <x:v>14</x:v>
      </x:c>
      <x:c r="F24600" s="11" t="n">
        <x:v>90</x:v>
      </x:c>
      <x:c r="G24600" s="11" t="n">
        <x:v>88</x:v>
      </x:c>
      <x:c r="H24600" s="11" t="n">
        <x:f>E24600*F24600</x:f>
        <x:v>1260</x:v>
      </x:c>
      <x:c r="I24600" s="11" t="n">
        <x:f>H24600*(1-'Summary'!$B$5)</x:f>
        <x:v>1197</x:v>
      </x:c>
      <x:c r="J24600" s="11" t="n">
        <x:f>E24600*G24600</x:f>
        <x:v>1232</x:v>
      </x:c>
      <x:c r="K24600" s="11" t="n">
        <x:f>I24600-J24600</x:f>
        <x:v>-35</x:v>
      </x:c>
      <x:c r="L24600" s="14" t="n">
        <x:f>K24600/I24600</x:f>
        <x:v>-0.029239766081871343</x:v>
      </x:c>
    </x:row>
    <x:row r="24601" ht="22" customHeight="1">
      <x:c r="A24601" s="2" t="str">
        <x:v>ORD-24597</x:v>
      </x:c>
      <x:c r="B24601" s="2" t="str">
        <x:v>North</x:v>
      </x:c>
      <x:c r="C24601" s="2" t="str">
        <x:v>Jun</x:v>
      </x:c>
      <x:c r="D24601" s="2" t="str">
        <x:v>SKU-117</x:v>
      </x:c>
      <x:c r="E24601" s="15" t="n">
        <x:v>21</x:v>
      </x:c>
      <x:c r="F24601" s="11" t="n">
        <x:v>103</x:v>
      </x:c>
      <x:c r="G24601" s="11" t="n">
        <x:v>99</x:v>
      </x:c>
      <x:c r="H24601" s="11" t="n">
        <x:f>E24601*F24601</x:f>
        <x:v>2163</x:v>
      </x:c>
      <x:c r="I24601" s="11" t="n">
        <x:f>H24601*(1-'Summary'!$B$5)</x:f>
        <x:v>2054.85</x:v>
      </x:c>
      <x:c r="J24601" s="11" t="n">
        <x:f>E24601*G24601</x:f>
        <x:v>2079</x:v>
      </x:c>
      <x:c r="K24601" s="11" t="n">
        <x:f>I24601-J24601</x:f>
        <x:v>-24.15000000000009</x:v>
      </x:c>
      <x:c r="L24601" s="14" t="n">
        <x:f>K24601/I24601</x:f>
        <x:v>-0.01175268267756775</x:v>
      </x:c>
    </x:row>
    <x:row r="24602" ht="22" customHeight="1">
      <x:c r="A24602" s="2" t="str">
        <x:v>ORD-24598</x:v>
      </x:c>
      <x:c r="B24602" s="2" t="str">
        <x:v>South</x:v>
      </x:c>
      <x:c r="C24602" s="2" t="str">
        <x:v>Jun</x:v>
      </x:c>
      <x:c r="D24602" s="2" t="str">
        <x:v>SKU-118</x:v>
      </x:c>
      <x:c r="E24602" s="15" t="n">
        <x:v>4</x:v>
      </x:c>
      <x:c r="F24602" s="11" t="n">
        <x:v>116</x:v>
      </x:c>
      <x:c r="G24602" s="11" t="n">
        <x:v>15</x:v>
      </x:c>
      <x:c r="H24602" s="11" t="n">
        <x:f>E24602*F24602</x:f>
        <x:v>464</x:v>
      </x:c>
      <x:c r="I24602" s="11" t="n">
        <x:f>H24602*(1-'Summary'!$B$5)</x:f>
        <x:v>440.79999999999995</x:v>
      </x:c>
      <x:c r="J24602" s="11" t="n">
        <x:f>E24602*G24602</x:f>
        <x:v>60</x:v>
      </x:c>
      <x:c r="K24602" s="11" t="n">
        <x:f>I24602-J24602</x:f>
        <x:v>380.79999999999995</x:v>
      </x:c>
      <x:c r="L24602" s="14" t="n">
        <x:f>K24602/I24602</x:f>
        <x:v>0.8638838475499092</x:v>
      </x:c>
    </x:row>
    <x:row r="24603" ht="22" customHeight="1">
      <x:c r="A24603" s="2" t="str">
        <x:v>ORD-24599</x:v>
      </x:c>
      <x:c r="B24603" s="2" t="str">
        <x:v>East</x:v>
      </x:c>
      <x:c r="C24603" s="2" t="str">
        <x:v>Jun</x:v>
      </x:c>
      <x:c r="D24603" s="2" t="str">
        <x:v>SKU-119</x:v>
      </x:c>
      <x:c r="E24603" s="15" t="n">
        <x:v>11</x:v>
      </x:c>
      <x:c r="F24603" s="11" t="n">
        <x:v>129</x:v>
      </x:c>
      <x:c r="G24603" s="11" t="n">
        <x:v>26</x:v>
      </x:c>
      <x:c r="H24603" s="11" t="n">
        <x:f>E24603*F24603</x:f>
        <x:v>1419</x:v>
      </x:c>
      <x:c r="I24603" s="11" t="n">
        <x:f>H24603*(1-'Summary'!$B$5)</x:f>
        <x:v>1348.05</x:v>
      </x:c>
      <x:c r="J24603" s="11" t="n">
        <x:f>E24603*G24603</x:f>
        <x:v>286</x:v>
      </x:c>
      <x:c r="K24603" s="11" t="n">
        <x:f>I24603-J24603</x:f>
        <x:v>1062.05</x:v>
      </x:c>
      <x:c r="L24603" s="14" t="n">
        <x:f>K24603/I24603</x:f>
        <x:v>0.7878416972664218</x:v>
      </x:c>
    </x:row>
    <x:row r="24604" ht="22" customHeight="1">
      <x:c r="A24604" s="2" t="str">
        <x:v>ORD-24600</x:v>
      </x:c>
      <x:c r="B24604" s="2" t="str">
        <x:v>West</x:v>
      </x:c>
      <x:c r="C24604" s="2" t="str">
        <x:v>Jun</x:v>
      </x:c>
      <x:c r="D24604" s="2" t="str">
        <x:v>SKU-120</x:v>
      </x:c>
      <x:c r="E24604" s="15" t="n">
        <x:v>18</x:v>
      </x:c>
      <x:c r="F24604" s="11" t="n">
        <x:v>142</x:v>
      </x:c>
      <x:c r="G24604" s="11" t="n">
        <x:v>37</x:v>
      </x:c>
      <x:c r="H24604" s="11" t="n">
        <x:f>E24604*F24604</x:f>
        <x:v>2556</x:v>
      </x:c>
      <x:c r="I24604" s="11" t="n">
        <x:f>H24604*(1-'Summary'!$B$5)</x:f>
        <x:v>2428.2</x:v>
      </x:c>
      <x:c r="J24604" s="11" t="n">
        <x:f>E24604*G24604</x:f>
        <x:v>666</x:v>
      </x:c>
      <x:c r="K24604" s="11" t="n">
        <x:f>I24604-J24604</x:f>
        <x:v>1762.1999999999998</x:v>
      </x:c>
      <x:c r="L24604" s="14" t="n">
        <x:f>K24604/I24604</x:f>
        <x:v>0.7257227575982209</x:v>
      </x:c>
    </x:row>
    <x:row r="24605" ht="22" customHeight="1">
      <x:c r="A24605" s="2" t="str">
        <x:v>ORD-24601</x:v>
      </x:c>
      <x:c r="B24605" s="2" t="str">
        <x:v>North</x:v>
      </x:c>
      <x:c r="C24605" s="2" t="str">
        <x:v>Jul</x:v>
      </x:c>
      <x:c r="D24605" s="2" t="str">
        <x:v>SKU-001</x:v>
      </x:c>
      <x:c r="E24605" s="15" t="n">
        <x:v>1</x:v>
      </x:c>
      <x:c r="F24605" s="11" t="n">
        <x:v>155</x:v>
      </x:c>
      <x:c r="G24605" s="11" t="n">
        <x:v>48</x:v>
      </x:c>
      <x:c r="H24605" s="11" t="n">
        <x:f>E24605*F24605</x:f>
        <x:v>155</x:v>
      </x:c>
      <x:c r="I24605" s="11" t="n">
        <x:f>H24605*(1-'Summary'!$B$5)</x:f>
        <x:v>147.25</x:v>
      </x:c>
      <x:c r="J24605" s="11" t="n">
        <x:f>E24605*G24605</x:f>
        <x:v>48</x:v>
      </x:c>
      <x:c r="K24605" s="11" t="n">
        <x:f>I24605-J24605</x:f>
        <x:v>99.25</x:v>
      </x:c>
      <x:c r="L24605" s="14" t="n">
        <x:f>K24605/I24605</x:f>
        <x:v>0.6740237691001698</x:v>
      </x:c>
    </x:row>
    <x:row r="24606" ht="22" customHeight="1">
      <x:c r="A24606" s="2" t="str">
        <x:v>ORD-24602</x:v>
      </x:c>
      <x:c r="B24606" s="2" t="str">
        <x:v>South</x:v>
      </x:c>
      <x:c r="C24606" s="2" t="str">
        <x:v>Jul</x:v>
      </x:c>
      <x:c r="D24606" s="2" t="str">
        <x:v>SKU-002</x:v>
      </x:c>
      <x:c r="E24606" s="15" t="n">
        <x:v>8</x:v>
      </x:c>
      <x:c r="F24606" s="11" t="n">
        <x:v>168</x:v>
      </x:c>
      <x:c r="G24606" s="11" t="n">
        <x:v>59</x:v>
      </x:c>
      <x:c r="H24606" s="11" t="n">
        <x:f>E24606*F24606</x:f>
        <x:v>1344</x:v>
      </x:c>
      <x:c r="I24606" s="11" t="n">
        <x:f>H24606*(1-'Summary'!$B$5)</x:f>
        <x:v>1276.8</x:v>
      </x:c>
      <x:c r="J24606" s="11" t="n">
        <x:f>E24606*G24606</x:f>
        <x:v>472</x:v>
      </x:c>
      <x:c r="K24606" s="11" t="n">
        <x:f>I24606-J24606</x:f>
        <x:v>804.8</x:v>
      </x:c>
      <x:c r="L24606" s="14" t="n">
        <x:f>K24606/I24606</x:f>
        <x:v>0.6303258145363408</x:v>
      </x:c>
    </x:row>
    <x:row r="24607" ht="22" customHeight="1">
      <x:c r="A24607" s="2" t="str">
        <x:v>ORD-24603</x:v>
      </x:c>
      <x:c r="B24607" s="2" t="str">
        <x:v>East</x:v>
      </x:c>
      <x:c r="C24607" s="2" t="str">
        <x:v>Jul</x:v>
      </x:c>
      <x:c r="D24607" s="2" t="str">
        <x:v>SKU-003</x:v>
      </x:c>
      <x:c r="E24607" s="15" t="n">
        <x:v>15</x:v>
      </x:c>
      <x:c r="F24607" s="11" t="n">
        <x:v>181</x:v>
      </x:c>
      <x:c r="G24607" s="11" t="n">
        <x:v>70</x:v>
      </x:c>
      <x:c r="H24607" s="11" t="n">
        <x:f>E24607*F24607</x:f>
        <x:v>2715</x:v>
      </x:c>
      <x:c r="I24607" s="11" t="n">
        <x:f>H24607*(1-'Summary'!$B$5)</x:f>
        <x:v>2579.25</x:v>
      </x:c>
      <x:c r="J24607" s="11" t="n">
        <x:f>E24607*G24607</x:f>
        <x:v>1050</x:v>
      </x:c>
      <x:c r="K24607" s="11" t="n">
        <x:f>I24607-J24607</x:f>
        <x:v>1529.25</x:v>
      </x:c>
      <x:c r="L24607" s="14" t="n">
        <x:f>K24607/I24607</x:f>
        <x:v>0.5929049142192497</x:v>
      </x:c>
    </x:row>
    <x:row r="24608" ht="22" customHeight="1">
      <x:c r="A24608" s="2" t="str">
        <x:v>ORD-24604</x:v>
      </x:c>
      <x:c r="B24608" s="2" t="str">
        <x:v>West</x:v>
      </x:c>
      <x:c r="C24608" s="2" t="str">
        <x:v>Jul</x:v>
      </x:c>
      <x:c r="D24608" s="2" t="str">
        <x:v>SKU-004</x:v>
      </x:c>
      <x:c r="E24608" s="15" t="n">
        <x:v>22</x:v>
      </x:c>
      <x:c r="F24608" s="11" t="n">
        <x:v>194</x:v>
      </x:c>
      <x:c r="G24608" s="11" t="n">
        <x:v>81</x:v>
      </x:c>
      <x:c r="H24608" s="11" t="n">
        <x:f>E24608*F24608</x:f>
        <x:v>4268</x:v>
      </x:c>
      <x:c r="I24608" s="11" t="n">
        <x:f>H24608*(1-'Summary'!$B$5)</x:f>
        <x:v>4054.6</x:v>
      </x:c>
      <x:c r="J24608" s="11" t="n">
        <x:f>E24608*G24608</x:f>
        <x:v>1782</x:v>
      </x:c>
      <x:c r="K24608" s="11" t="n">
        <x:f>I24608-J24608</x:f>
        <x:v>2272.6</x:v>
      </x:c>
      <x:c r="L24608" s="14" t="n">
        <x:f>K24608/I24608</x:f>
        <x:v>0.5604991861096039</x:v>
      </x:c>
    </x:row>
    <x:row r="24609" ht="22" customHeight="1">
      <x:c r="A24609" s="2" t="str">
        <x:v>ORD-24605</x:v>
      </x:c>
      <x:c r="B24609" s="2" t="str">
        <x:v>North</x:v>
      </x:c>
      <x:c r="C24609" s="2" t="str">
        <x:v>Aug</x:v>
      </x:c>
      <x:c r="D24609" s="2" t="str">
        <x:v>SKU-005</x:v>
      </x:c>
      <x:c r="E24609" s="15" t="n">
        <x:v>5</x:v>
      </x:c>
      <x:c r="F24609" s="11" t="n">
        <x:v>207</x:v>
      </x:c>
      <x:c r="G24609" s="11" t="n">
        <x:v>92</x:v>
      </x:c>
      <x:c r="H24609" s="11" t="n">
        <x:f>E24609*F24609</x:f>
        <x:v>1035</x:v>
      </x:c>
      <x:c r="I24609" s="11" t="n">
        <x:f>H24609*(1-'Summary'!$B$5)</x:f>
        <x:v>983.25</x:v>
      </x:c>
      <x:c r="J24609" s="11" t="n">
        <x:f>E24609*G24609</x:f>
        <x:v>460</x:v>
      </x:c>
      <x:c r="K24609" s="11" t="n">
        <x:f>I24609-J24609</x:f>
        <x:v>523.25</x:v>
      </x:c>
      <x:c r="L24609" s="14" t="n">
        <x:f>K24609/I24609</x:f>
        <x:v>0.5321637426900585</x:v>
      </x:c>
    </x:row>
    <x:row r="24610" ht="22" customHeight="1">
      <x:c r="A24610" s="2" t="str">
        <x:v>ORD-24606</x:v>
      </x:c>
      <x:c r="B24610" s="2" t="str">
        <x:v>South</x:v>
      </x:c>
      <x:c r="C24610" s="2" t="str">
        <x:v>Aug</x:v>
      </x:c>
      <x:c r="D24610" s="2" t="str">
        <x:v>SKU-006</x:v>
      </x:c>
      <x:c r="E24610" s="15" t="n">
        <x:v>12</x:v>
      </x:c>
      <x:c r="F24610" s="11" t="n">
        <x:v>220</x:v>
      </x:c>
      <x:c r="G24610" s="11" t="n">
        <x:v>8</x:v>
      </x:c>
      <x:c r="H24610" s="11" t="n">
        <x:f>E24610*F24610</x:f>
        <x:v>2640</x:v>
      </x:c>
      <x:c r="I24610" s="11" t="n">
        <x:f>H24610*(1-'Summary'!$B$5)</x:f>
        <x:v>2508</x:v>
      </x:c>
      <x:c r="J24610" s="11" t="n">
        <x:f>E24610*G24610</x:f>
        <x:v>96</x:v>
      </x:c>
      <x:c r="K24610" s="11" t="n">
        <x:f>I24610-J24610</x:f>
        <x:v>2412</x:v>
      </x:c>
      <x:c r="L24610" s="14" t="n">
        <x:f>K24610/I24610</x:f>
        <x:v>0.9617224880382775</x:v>
      </x:c>
    </x:row>
    <x:row r="24611" ht="22" customHeight="1">
      <x:c r="A24611" s="2" t="str">
        <x:v>ORD-24607</x:v>
      </x:c>
      <x:c r="B24611" s="2" t="str">
        <x:v>East</x:v>
      </x:c>
      <x:c r="C24611" s="2" t="str">
        <x:v>Aug</x:v>
      </x:c>
      <x:c r="D24611" s="2" t="str">
        <x:v>SKU-007</x:v>
      </x:c>
      <x:c r="E24611" s="15" t="n">
        <x:v>19</x:v>
      </x:c>
      <x:c r="F24611" s="11" t="n">
        <x:v>233</x:v>
      </x:c>
      <x:c r="G24611" s="11" t="n">
        <x:v>19</x:v>
      </x:c>
      <x:c r="H24611" s="11" t="n">
        <x:f>E24611*F24611</x:f>
        <x:v>4427</x:v>
      </x:c>
      <x:c r="I24611" s="11" t="n">
        <x:f>H24611*(1-'Summary'!$B$5)</x:f>
        <x:v>4205.65</x:v>
      </x:c>
      <x:c r="J24611" s="11" t="n">
        <x:f>E24611*G24611</x:f>
        <x:v>361</x:v>
      </x:c>
      <x:c r="K24611" s="11" t="n">
        <x:f>I24611-J24611</x:f>
        <x:v>3844.6499999999996</x:v>
      </x:c>
      <x:c r="L24611" s="14" t="n">
        <x:f>K24611/I24611</x:f>
        <x:v>0.9141630901287554</x:v>
      </x:c>
    </x:row>
    <x:row r="24612" ht="22" customHeight="1">
      <x:c r="A24612" s="2" t="str">
        <x:v>ORD-24608</x:v>
      </x:c>
      <x:c r="B24612" s="2" t="str">
        <x:v>West</x:v>
      </x:c>
      <x:c r="C24612" s="2" t="str">
        <x:v>Aug</x:v>
      </x:c>
      <x:c r="D24612" s="2" t="str">
        <x:v>SKU-008</x:v>
      </x:c>
      <x:c r="E24612" s="15" t="n">
        <x:v>2</x:v>
      </x:c>
      <x:c r="F24612" s="11" t="n">
        <x:v>26</x:v>
      </x:c>
      <x:c r="G24612" s="11" t="n">
        <x:v>30</x:v>
      </x:c>
      <x:c r="H24612" s="11" t="n">
        <x:f>E24612*F24612</x:f>
        <x:v>52</x:v>
      </x:c>
      <x:c r="I24612" s="11" t="n">
        <x:f>H24612*(1-'Summary'!$B$5)</x:f>
        <x:v>49.4</x:v>
      </x:c>
      <x:c r="J24612" s="11" t="n">
        <x:f>E24612*G24612</x:f>
        <x:v>60</x:v>
      </x:c>
      <x:c r="K24612" s="11" t="n">
        <x:f>I24612-J24612</x:f>
        <x:v>-10.600000000000001</x:v>
      </x:c>
      <x:c r="L24612" s="14" t="n">
        <x:f>K24612/I24612</x:f>
        <x:v>-0.21457489878542513</x:v>
      </x:c>
    </x:row>
    <x:row r="24613" ht="22" customHeight="1">
      <x:c r="A24613" s="2" t="str">
        <x:v>ORD-24609</x:v>
      </x:c>
      <x:c r="B24613" s="2" t="str">
        <x:v>North</x:v>
      </x:c>
      <x:c r="C24613" s="2" t="str">
        <x:v>Sep</x:v>
      </x:c>
      <x:c r="D24613" s="2" t="str">
        <x:v>SKU-009</x:v>
      </x:c>
      <x:c r="E24613" s="15" t="n">
        <x:v>9</x:v>
      </x:c>
      <x:c r="F24613" s="11" t="n">
        <x:v>39</x:v>
      </x:c>
      <x:c r="G24613" s="11" t="n">
        <x:v>41</x:v>
      </x:c>
      <x:c r="H24613" s="11" t="n">
        <x:f>E24613*F24613</x:f>
        <x:v>351</x:v>
      </x:c>
      <x:c r="I24613" s="11" t="n">
        <x:f>H24613*(1-'Summary'!$B$5)</x:f>
        <x:v>333.45</x:v>
      </x:c>
      <x:c r="J24613" s="11" t="n">
        <x:f>E24613*G24613</x:f>
        <x:v>369</x:v>
      </x:c>
      <x:c r="K24613" s="11" t="n">
        <x:f>I24613-J24613</x:f>
        <x:v>-35.55000000000001</x:v>
      </x:c>
      <x:c r="L24613" s="14" t="n">
        <x:f>K24613/I24613</x:f>
        <x:v>-0.10661268556005402</x:v>
      </x:c>
    </x:row>
    <x:row r="24614" ht="22" customHeight="1">
      <x:c r="A24614" s="2" t="str">
        <x:v>ORD-24610</x:v>
      </x:c>
      <x:c r="B24614" s="2" t="str">
        <x:v>South</x:v>
      </x:c>
      <x:c r="C24614" s="2" t="str">
        <x:v>Sep</x:v>
      </x:c>
      <x:c r="D24614" s="2" t="str">
        <x:v>SKU-010</x:v>
      </x:c>
      <x:c r="E24614" s="15" t="n">
        <x:v>16</x:v>
      </x:c>
      <x:c r="F24614" s="11" t="n">
        <x:v>52</x:v>
      </x:c>
      <x:c r="G24614" s="11" t="n">
        <x:v>52</x:v>
      </x:c>
      <x:c r="H24614" s="11" t="n">
        <x:f>E24614*F24614</x:f>
        <x:v>832</x:v>
      </x:c>
      <x:c r="I24614" s="11" t="n">
        <x:f>H24614*(1-'Summary'!$B$5)</x:f>
        <x:v>790.4</x:v>
      </x:c>
      <x:c r="J24614" s="11" t="n">
        <x:f>E24614*G24614</x:f>
        <x:v>832</x:v>
      </x:c>
      <x:c r="K24614" s="11" t="n">
        <x:f>I24614-J24614</x:f>
        <x:v>-41.60000000000002</x:v>
      </x:c>
      <x:c r="L24614" s="14" t="n">
        <x:f>K24614/I24614</x:f>
        <x:v>-0.05263157894736845</x:v>
      </x:c>
    </x:row>
    <x:row r="24615" ht="22" customHeight="1">
      <x:c r="A24615" s="2" t="str">
        <x:v>ORD-24611</x:v>
      </x:c>
      <x:c r="B24615" s="2" t="str">
        <x:v>East</x:v>
      </x:c>
      <x:c r="C24615" s="2" t="str">
        <x:v>Sep</x:v>
      </x:c>
      <x:c r="D24615" s="2" t="str">
        <x:v>SKU-011</x:v>
      </x:c>
      <x:c r="E24615" s="15" t="n">
        <x:v>23</x:v>
      </x:c>
      <x:c r="F24615" s="11" t="n">
        <x:v>65</x:v>
      </x:c>
      <x:c r="G24615" s="11" t="n">
        <x:v>63</x:v>
      </x:c>
      <x:c r="H24615" s="11" t="n">
        <x:f>E24615*F24615</x:f>
        <x:v>1495</x:v>
      </x:c>
      <x:c r="I24615" s="11" t="n">
        <x:f>H24615*(1-'Summary'!$B$5)</x:f>
        <x:v>1420.25</x:v>
      </x:c>
      <x:c r="J24615" s="11" t="n">
        <x:f>E24615*G24615</x:f>
        <x:v>1449</x:v>
      </x:c>
      <x:c r="K24615" s="11" t="n">
        <x:f>I24615-J24615</x:f>
        <x:v>-28.75</x:v>
      </x:c>
      <x:c r="L24615" s="14" t="n">
        <x:f>K24615/I24615</x:f>
        <x:v>-0.020242914979757085</x:v>
      </x:c>
    </x:row>
    <x:row r="24616" ht="22" customHeight="1">
      <x:c r="A24616" s="2" t="str">
        <x:v>ORD-24612</x:v>
      </x:c>
      <x:c r="B24616" s="2" t="str">
        <x:v>West</x:v>
      </x:c>
      <x:c r="C24616" s="2" t="str">
        <x:v>Sep</x:v>
      </x:c>
      <x:c r="D24616" s="2" t="str">
        <x:v>SKU-012</x:v>
      </x:c>
      <x:c r="E24616" s="15" t="n">
        <x:v>6</x:v>
      </x:c>
      <x:c r="F24616" s="11" t="n">
        <x:v>78</x:v>
      </x:c>
      <x:c r="G24616" s="11" t="n">
        <x:v>74</x:v>
      </x:c>
      <x:c r="H24616" s="11" t="n">
        <x:f>E24616*F24616</x:f>
        <x:v>468</x:v>
      </x:c>
      <x:c r="I24616" s="11" t="n">
        <x:f>H24616*(1-'Summary'!$B$5)</x:f>
        <x:v>444.59999999999997</x:v>
      </x:c>
      <x:c r="J24616" s="11" t="n">
        <x:f>E24616*G24616</x:f>
        <x:v>444</x:v>
      </x:c>
      <x:c r="K24616" s="11" t="n">
        <x:f>I24616-J24616</x:f>
        <x:v>0.5999999999999659</x:v>
      </x:c>
      <x:c r="L24616" s="14" t="n">
        <x:f>K24616/I24616</x:f>
        <x:v>0.0013495276653170624</x:v>
      </x:c>
    </x:row>
    <x:row r="24617" ht="22" customHeight="1">
      <x:c r="A24617" s="2" t="str">
        <x:v>ORD-24613</x:v>
      </x:c>
      <x:c r="B24617" s="2" t="str">
        <x:v>North</x:v>
      </x:c>
      <x:c r="C24617" s="2" t="str">
        <x:v>Oct</x:v>
      </x:c>
      <x:c r="D24617" s="2" t="str">
        <x:v>SKU-013</x:v>
      </x:c>
      <x:c r="E24617" s="15" t="n">
        <x:v>13</x:v>
      </x:c>
      <x:c r="F24617" s="11" t="n">
        <x:v>91</x:v>
      </x:c>
      <x:c r="G24617" s="11" t="n">
        <x:v>85</x:v>
      </x:c>
      <x:c r="H24617" s="11" t="n">
        <x:f>E24617*F24617</x:f>
        <x:v>1183</x:v>
      </x:c>
      <x:c r="I24617" s="11" t="n">
        <x:f>H24617*(1-'Summary'!$B$5)</x:f>
        <x:v>1123.85</x:v>
      </x:c>
      <x:c r="J24617" s="11" t="n">
        <x:f>E24617*G24617</x:f>
        <x:v>1105</x:v>
      </x:c>
      <x:c r="K24617" s="11" t="n">
        <x:f>I24617-J24617</x:f>
        <x:v>18.84999999999991</x:v>
      </x:c>
      <x:c r="L24617" s="14" t="n">
        <x:f>K24617/I24617</x:f>
        <x:v>0.01677270098322722</x:v>
      </x:c>
    </x:row>
    <x:row r="24618" ht="22" customHeight="1">
      <x:c r="A24618" s="2" t="str">
        <x:v>ORD-24614</x:v>
      </x:c>
      <x:c r="B24618" s="2" t="str">
        <x:v>South</x:v>
      </x:c>
      <x:c r="C24618" s="2" t="str">
        <x:v>Oct</x:v>
      </x:c>
      <x:c r="D24618" s="2" t="str">
        <x:v>SKU-014</x:v>
      </x:c>
      <x:c r="E24618" s="15" t="n">
        <x:v>20</x:v>
      </x:c>
      <x:c r="F24618" s="11" t="n">
        <x:v>104</x:v>
      </x:c>
      <x:c r="G24618" s="11" t="n">
        <x:v>96</x:v>
      </x:c>
      <x:c r="H24618" s="11" t="n">
        <x:f>E24618*F24618</x:f>
        <x:v>2080</x:v>
      </x:c>
      <x:c r="I24618" s="11" t="n">
        <x:f>H24618*(1-'Summary'!$B$5)</x:f>
        <x:v>1976</x:v>
      </x:c>
      <x:c r="J24618" s="11" t="n">
        <x:f>E24618*G24618</x:f>
        <x:v>1920</x:v>
      </x:c>
      <x:c r="K24618" s="11" t="n">
        <x:f>I24618-J24618</x:f>
        <x:v>56</x:v>
      </x:c>
      <x:c r="L24618" s="14" t="n">
        <x:f>K24618/I24618</x:f>
        <x:v>0.02834008097165992</x:v>
      </x:c>
    </x:row>
    <x:row r="24619" ht="22" customHeight="1">
      <x:c r="A24619" s="2" t="str">
        <x:v>ORD-24615</x:v>
      </x:c>
      <x:c r="B24619" s="2" t="str">
        <x:v>East</x:v>
      </x:c>
      <x:c r="C24619" s="2" t="str">
        <x:v>Oct</x:v>
      </x:c>
      <x:c r="D24619" s="2" t="str">
        <x:v>SKU-015</x:v>
      </x:c>
      <x:c r="E24619" s="15" t="n">
        <x:v>3</x:v>
      </x:c>
      <x:c r="F24619" s="11" t="n">
        <x:v>117</x:v>
      </x:c>
      <x:c r="G24619" s="11" t="n">
        <x:v>12</x:v>
      </x:c>
      <x:c r="H24619" s="11" t="n">
        <x:f>E24619*F24619</x:f>
        <x:v>351</x:v>
      </x:c>
      <x:c r="I24619" s="11" t="n">
        <x:f>H24619*(1-'Summary'!$B$5)</x:f>
        <x:v>333.45</x:v>
      </x:c>
      <x:c r="J24619" s="11" t="n">
        <x:f>E24619*G24619</x:f>
        <x:v>36</x:v>
      </x:c>
      <x:c r="K24619" s="11" t="n">
        <x:f>I24619-J24619</x:f>
        <x:v>297.45</x:v>
      </x:c>
      <x:c r="L24619" s="14" t="n">
        <x:f>K24619/I24619</x:f>
        <x:v>0.8920377867746289</x:v>
      </x:c>
    </x:row>
    <x:row r="24620" ht="22" customHeight="1">
      <x:c r="A24620" s="2" t="str">
        <x:v>ORD-24616</x:v>
      </x:c>
      <x:c r="B24620" s="2" t="str">
        <x:v>West</x:v>
      </x:c>
      <x:c r="C24620" s="2" t="str">
        <x:v>Oct</x:v>
      </x:c>
      <x:c r="D24620" s="2" t="str">
        <x:v>SKU-016</x:v>
      </x:c>
      <x:c r="E24620" s="15" t="n">
        <x:v>10</x:v>
      </x:c>
      <x:c r="F24620" s="11" t="n">
        <x:v>130</x:v>
      </x:c>
      <x:c r="G24620" s="11" t="n">
        <x:v>23</x:v>
      </x:c>
      <x:c r="H24620" s="11" t="n">
        <x:f>E24620*F24620</x:f>
        <x:v>1300</x:v>
      </x:c>
      <x:c r="I24620" s="11" t="n">
        <x:f>H24620*(1-'Summary'!$B$5)</x:f>
        <x:v>1235</x:v>
      </x:c>
      <x:c r="J24620" s="11" t="n">
        <x:f>E24620*G24620</x:f>
        <x:v>230</x:v>
      </x:c>
      <x:c r="K24620" s="11" t="n">
        <x:f>I24620-J24620</x:f>
        <x:v>1005</x:v>
      </x:c>
      <x:c r="L24620" s="14" t="n">
        <x:f>K24620/I24620</x:f>
        <x:v>0.8137651821862348</x:v>
      </x:c>
    </x:row>
    <x:row r="24621" ht="22" customHeight="1">
      <x:c r="A24621" s="2" t="str">
        <x:v>ORD-24617</x:v>
      </x:c>
      <x:c r="B24621" s="2" t="str">
        <x:v>North</x:v>
      </x:c>
      <x:c r="C24621" s="2" t="str">
        <x:v>Nov</x:v>
      </x:c>
      <x:c r="D24621" s="2" t="str">
        <x:v>SKU-017</x:v>
      </x:c>
      <x:c r="E24621" s="15" t="n">
        <x:v>17</x:v>
      </x:c>
      <x:c r="F24621" s="11" t="n">
        <x:v>143</x:v>
      </x:c>
      <x:c r="G24621" s="11" t="n">
        <x:v>34</x:v>
      </x:c>
      <x:c r="H24621" s="11" t="n">
        <x:f>E24621*F24621</x:f>
        <x:v>2431</x:v>
      </x:c>
      <x:c r="I24621" s="11" t="n">
        <x:f>H24621*(1-'Summary'!$B$5)</x:f>
        <x:v>2309.45</x:v>
      </x:c>
      <x:c r="J24621" s="11" t="n">
        <x:f>E24621*G24621</x:f>
        <x:v>578</x:v>
      </x:c>
      <x:c r="K24621" s="11" t="n">
        <x:f>I24621-J24621</x:f>
        <x:v>1731.4499999999998</x:v>
      </x:c>
      <x:c r="L24621" s="14" t="n">
        <x:f>K24621/I24621</x:f>
        <x:v>0.749723960250276</x:v>
      </x:c>
    </x:row>
    <x:row r="24622" ht="22" customHeight="1">
      <x:c r="A24622" s="2" t="str">
        <x:v>ORD-24618</x:v>
      </x:c>
      <x:c r="B24622" s="2" t="str">
        <x:v>South</x:v>
      </x:c>
      <x:c r="C24622" s="2" t="str">
        <x:v>Nov</x:v>
      </x:c>
      <x:c r="D24622" s="2" t="str">
        <x:v>SKU-018</x:v>
      </x:c>
      <x:c r="E24622" s="15" t="n">
        <x:v>24</x:v>
      </x:c>
      <x:c r="F24622" s="11" t="n">
        <x:v>156</x:v>
      </x:c>
      <x:c r="G24622" s="11" t="n">
        <x:v>45</x:v>
      </x:c>
      <x:c r="H24622" s="11" t="n">
        <x:f>E24622*F24622</x:f>
        <x:v>3744</x:v>
      </x:c>
      <x:c r="I24622" s="11" t="n">
        <x:f>H24622*(1-'Summary'!$B$5)</x:f>
        <x:v>3556.7999999999997</x:v>
      </x:c>
      <x:c r="J24622" s="11" t="n">
        <x:f>E24622*G24622</x:f>
        <x:v>1080</x:v>
      </x:c>
      <x:c r="K24622" s="11" t="n">
        <x:f>I24622-J24622</x:f>
        <x:v>2476.7999999999997</x:v>
      </x:c>
      <x:c r="L24622" s="14" t="n">
        <x:f>K24622/I24622</x:f>
        <x:v>0.6963562753036437</x:v>
      </x:c>
    </x:row>
    <x:row r="24623" ht="22" customHeight="1">
      <x:c r="A24623" s="2" t="str">
        <x:v>ORD-24619</x:v>
      </x:c>
      <x:c r="B24623" s="2" t="str">
        <x:v>East</x:v>
      </x:c>
      <x:c r="C24623" s="2" t="str">
        <x:v>Nov</x:v>
      </x:c>
      <x:c r="D24623" s="2" t="str">
        <x:v>SKU-019</x:v>
      </x:c>
      <x:c r="E24623" s="15" t="n">
        <x:v>7</x:v>
      </x:c>
      <x:c r="F24623" s="11" t="n">
        <x:v>169</x:v>
      </x:c>
      <x:c r="G24623" s="11" t="n">
        <x:v>56</x:v>
      </x:c>
      <x:c r="H24623" s="11" t="n">
        <x:f>E24623*F24623</x:f>
        <x:v>1183</x:v>
      </x:c>
      <x:c r="I24623" s="11" t="n">
        <x:f>H24623*(1-'Summary'!$B$5)</x:f>
        <x:v>1123.85</x:v>
      </x:c>
      <x:c r="J24623" s="11" t="n">
        <x:f>E24623*G24623</x:f>
        <x:v>392</x:v>
      </x:c>
      <x:c r="K24623" s="11" t="n">
        <x:f>I24623-J24623</x:f>
        <x:v>731.8499999999999</x:v>
      </x:c>
      <x:c r="L24623" s="14" t="n">
        <x:f>K24623/I24623</x:f>
        <x:v>0.651199003425724</x:v>
      </x:c>
    </x:row>
    <x:row r="24624" ht="22" customHeight="1">
      <x:c r="A24624" s="2" t="str">
        <x:v>ORD-24620</x:v>
      </x:c>
      <x:c r="B24624" s="2" t="str">
        <x:v>West</x:v>
      </x:c>
      <x:c r="C24624" s="2" t="str">
        <x:v>Nov</x:v>
      </x:c>
      <x:c r="D24624" s="2" t="str">
        <x:v>SKU-020</x:v>
      </x:c>
      <x:c r="E24624" s="15" t="n">
        <x:v>14</x:v>
      </x:c>
      <x:c r="F24624" s="11" t="n">
        <x:v>182</x:v>
      </x:c>
      <x:c r="G24624" s="11" t="n">
        <x:v>67</x:v>
      </x:c>
      <x:c r="H24624" s="11" t="n">
        <x:f>E24624*F24624</x:f>
        <x:v>2548</x:v>
      </x:c>
      <x:c r="I24624" s="11" t="n">
        <x:f>H24624*(1-'Summary'!$B$5)</x:f>
        <x:v>2420.6</x:v>
      </x:c>
      <x:c r="J24624" s="11" t="n">
        <x:f>E24624*G24624</x:f>
        <x:v>938</x:v>
      </x:c>
      <x:c r="K24624" s="11" t="n">
        <x:f>I24624-J24624</x:f>
        <x:v>1482.6</x:v>
      </x:c>
      <x:c r="L24624" s="14" t="n">
        <x:f>K24624/I24624</x:f>
        <x:v>0.6124927703875073</x:v>
      </x:c>
    </x:row>
    <x:row r="24625" ht="22" customHeight="1">
      <x:c r="A24625" s="2" t="str">
        <x:v>ORD-24621</x:v>
      </x:c>
      <x:c r="B24625" s="2" t="str">
        <x:v>North</x:v>
      </x:c>
      <x:c r="C24625" s="2" t="str">
        <x:v>Dec</x:v>
      </x:c>
      <x:c r="D24625" s="2" t="str">
        <x:v>SKU-021</x:v>
      </x:c>
      <x:c r="E24625" s="15" t="n">
        <x:v>21</x:v>
      </x:c>
      <x:c r="F24625" s="11" t="n">
        <x:v>195</x:v>
      </x:c>
      <x:c r="G24625" s="11" t="n">
        <x:v>78</x:v>
      </x:c>
      <x:c r="H24625" s="11" t="n">
        <x:f>E24625*F24625</x:f>
        <x:v>4095</x:v>
      </x:c>
      <x:c r="I24625" s="11" t="n">
        <x:f>H24625*(1-'Summary'!$B$5)</x:f>
        <x:v>3890.25</x:v>
      </x:c>
      <x:c r="J24625" s="11" t="n">
        <x:f>E24625*G24625</x:f>
        <x:v>1638</x:v>
      </x:c>
      <x:c r="K24625" s="11" t="n">
        <x:f>I24625-J24625</x:f>
        <x:v>2252.25</x:v>
      </x:c>
      <x:c r="L24625" s="14" t="n">
        <x:f>K24625/I24625</x:f>
        <x:v>0.5789473684210527</x:v>
      </x:c>
    </x:row>
    <x:row r="24626" ht="22" customHeight="1">
      <x:c r="A24626" s="2" t="str">
        <x:v>ORD-24622</x:v>
      </x:c>
      <x:c r="B24626" s="2" t="str">
        <x:v>South</x:v>
      </x:c>
      <x:c r="C24626" s="2" t="str">
        <x:v>Dec</x:v>
      </x:c>
      <x:c r="D24626" s="2" t="str">
        <x:v>SKU-022</x:v>
      </x:c>
      <x:c r="E24626" s="15" t="n">
        <x:v>4</x:v>
      </x:c>
      <x:c r="F24626" s="11" t="n">
        <x:v>208</x:v>
      </x:c>
      <x:c r="G24626" s="11" t="n">
        <x:v>89</x:v>
      </x:c>
      <x:c r="H24626" s="11" t="n">
        <x:f>E24626*F24626</x:f>
        <x:v>832</x:v>
      </x:c>
      <x:c r="I24626" s="11" t="n">
        <x:f>H24626*(1-'Summary'!$B$5)</x:f>
        <x:v>790.4</x:v>
      </x:c>
      <x:c r="J24626" s="11" t="n">
        <x:f>E24626*G24626</x:f>
        <x:v>356</x:v>
      </x:c>
      <x:c r="K24626" s="11" t="n">
        <x:f>I24626-J24626</x:f>
        <x:v>434.4</x:v>
      </x:c>
      <x:c r="L24626" s="14" t="n">
        <x:f>K24626/I24626</x:f>
        <x:v>0.5495951417004048</x:v>
      </x:c>
    </x:row>
    <x:row r="24627" ht="22" customHeight="1">
      <x:c r="A24627" s="2" t="str">
        <x:v>ORD-24623</x:v>
      </x:c>
      <x:c r="B24627" s="2" t="str">
        <x:v>East</x:v>
      </x:c>
      <x:c r="C24627" s="2" t="str">
        <x:v>Dec</x:v>
      </x:c>
      <x:c r="D24627" s="2" t="str">
        <x:v>SKU-023</x:v>
      </x:c>
      <x:c r="E24627" s="15" t="n">
        <x:v>11</x:v>
      </x:c>
      <x:c r="F24627" s="11" t="n">
        <x:v>221</x:v>
      </x:c>
      <x:c r="G24627" s="11" t="n">
        <x:v>100</x:v>
      </x:c>
      <x:c r="H24627" s="11" t="n">
        <x:f>E24627*F24627</x:f>
        <x:v>2431</x:v>
      </x:c>
      <x:c r="I24627" s="11" t="n">
        <x:f>H24627*(1-'Summary'!$B$5)</x:f>
        <x:v>2309.45</x:v>
      </x:c>
      <x:c r="J24627" s="11" t="n">
        <x:f>E24627*G24627</x:f>
        <x:v>1100</x:v>
      </x:c>
      <x:c r="K24627" s="11" t="n">
        <x:f>I24627-J24627</x:f>
        <x:v>1209.4499999999998</x:v>
      </x:c>
      <x:c r="L24627" s="14" t="n">
        <x:f>K24627/I24627</x:f>
        <x:v>0.5236961181233627</x:v>
      </x:c>
    </x:row>
    <x:row r="24628" ht="22" customHeight="1">
      <x:c r="A24628" s="2" t="str">
        <x:v>ORD-24624</x:v>
      </x:c>
      <x:c r="B24628" s="2" t="str">
        <x:v>West</x:v>
      </x:c>
      <x:c r="C24628" s="2" t="str">
        <x:v>Dec</x:v>
      </x:c>
      <x:c r="D24628" s="2" t="str">
        <x:v>SKU-024</x:v>
      </x:c>
      <x:c r="E24628" s="15" t="n">
        <x:v>18</x:v>
      </x:c>
      <x:c r="F24628" s="11" t="n">
        <x:v>234</x:v>
      </x:c>
      <x:c r="G24628" s="11" t="n">
        <x:v>16</x:v>
      </x:c>
      <x:c r="H24628" s="11" t="n">
        <x:f>E24628*F24628</x:f>
        <x:v>4212</x:v>
      </x:c>
      <x:c r="I24628" s="11" t="n">
        <x:f>H24628*(1-'Summary'!$B$5)</x:f>
        <x:v>4001.3999999999996</x:v>
      </x:c>
      <x:c r="J24628" s="11" t="n">
        <x:f>E24628*G24628</x:f>
        <x:v>288</x:v>
      </x:c>
      <x:c r="K24628" s="11" t="n">
        <x:f>I24628-J24628</x:f>
        <x:v>3713.3999999999996</x:v>
      </x:c>
      <x:c r="L24628" s="14" t="n">
        <x:f>K24628/I24628</x:f>
        <x:v>0.9280251911830859</x:v>
      </x:c>
    </x:row>
    <x:row r="24629" ht="22" customHeight="1">
      <x:c r="A24629" s="2" t="str">
        <x:v>ORD-24625</x:v>
      </x:c>
      <x:c r="B24629" s="2" t="str">
        <x:v>North</x:v>
      </x:c>
      <x:c r="C24629" s="2" t="str">
        <x:v>Jan</x:v>
      </x:c>
      <x:c r="D24629" s="2" t="str">
        <x:v>SKU-025</x:v>
      </x:c>
      <x:c r="E24629" s="15" t="n">
        <x:v>1</x:v>
      </x:c>
      <x:c r="F24629" s="11" t="n">
        <x:v>27</x:v>
      </x:c>
      <x:c r="G24629" s="11" t="n">
        <x:v>27</x:v>
      </x:c>
      <x:c r="H24629" s="11" t="n">
        <x:f>E24629*F24629</x:f>
        <x:v>27</x:v>
      </x:c>
      <x:c r="I24629" s="11" t="n">
        <x:f>H24629*(1-'Summary'!$B$5)</x:f>
        <x:v>25.65</x:v>
      </x:c>
      <x:c r="J24629" s="11" t="n">
        <x:f>E24629*G24629</x:f>
        <x:v>27</x:v>
      </x:c>
      <x:c r="K24629" s="11" t="n">
        <x:f>I24629-J24629</x:f>
        <x:v>-1.3500000000000014</x:v>
      </x:c>
      <x:c r="L24629" s="14" t="n">
        <x:f>K24629/I24629</x:f>
        <x:v>-0.05263157894736848</x:v>
      </x:c>
    </x:row>
    <x:row r="24630" ht="22" customHeight="1">
      <x:c r="A24630" s="2" t="str">
        <x:v>ORD-24626</x:v>
      </x:c>
      <x:c r="B24630" s="2" t="str">
        <x:v>South</x:v>
      </x:c>
      <x:c r="C24630" s="2" t="str">
        <x:v>Jan</x:v>
      </x:c>
      <x:c r="D24630" s="2" t="str">
        <x:v>SKU-026</x:v>
      </x:c>
      <x:c r="E24630" s="15" t="n">
        <x:v>8</x:v>
      </x:c>
      <x:c r="F24630" s="11" t="n">
        <x:v>40</x:v>
      </x:c>
      <x:c r="G24630" s="11" t="n">
        <x:v>38</x:v>
      </x:c>
      <x:c r="H24630" s="11" t="n">
        <x:f>E24630*F24630</x:f>
        <x:v>320</x:v>
      </x:c>
      <x:c r="I24630" s="11" t="n">
        <x:f>H24630*(1-'Summary'!$B$5)</x:f>
        <x:v>304</x:v>
      </x:c>
      <x:c r="J24630" s="11" t="n">
        <x:f>E24630*G24630</x:f>
        <x:v>304</x:v>
      </x:c>
      <x:c r="K24630" s="11" t="n">
        <x:f>I24630-J24630</x:f>
        <x:v>0</x:v>
      </x:c>
      <x:c r="L24630" s="14" t="n">
        <x:f>K24630/I24630</x:f>
        <x:v>0</x:v>
      </x:c>
    </x:row>
    <x:row r="24631" ht="22" customHeight="1">
      <x:c r="A24631" s="2" t="str">
        <x:v>ORD-24627</x:v>
      </x:c>
      <x:c r="B24631" s="2" t="str">
        <x:v>East</x:v>
      </x:c>
      <x:c r="C24631" s="2" t="str">
        <x:v>Jan</x:v>
      </x:c>
      <x:c r="D24631" s="2" t="str">
        <x:v>SKU-027</x:v>
      </x:c>
      <x:c r="E24631" s="15" t="n">
        <x:v>15</x:v>
      </x:c>
      <x:c r="F24631" s="11" t="n">
        <x:v>53</x:v>
      </x:c>
      <x:c r="G24631" s="11" t="n">
        <x:v>49</x:v>
      </x:c>
      <x:c r="H24631" s="11" t="n">
        <x:f>E24631*F24631</x:f>
        <x:v>795</x:v>
      </x:c>
      <x:c r="I24631" s="11" t="n">
        <x:f>H24631*(1-'Summary'!$B$5)</x:f>
        <x:v>755.25</x:v>
      </x:c>
      <x:c r="J24631" s="11" t="n">
        <x:f>E24631*G24631</x:f>
        <x:v>735</x:v>
      </x:c>
      <x:c r="K24631" s="11" t="n">
        <x:f>I24631-J24631</x:f>
        <x:v>20.25</x:v>
      </x:c>
      <x:c r="L24631" s="14" t="n">
        <x:f>K24631/I24631</x:f>
        <x:v>0.026812313803376366</x:v>
      </x:c>
    </x:row>
    <x:row r="24632" ht="22" customHeight="1">
      <x:c r="A24632" s="2" t="str">
        <x:v>ORD-24628</x:v>
      </x:c>
      <x:c r="B24632" s="2" t="str">
        <x:v>West</x:v>
      </x:c>
      <x:c r="C24632" s="2" t="str">
        <x:v>Jan</x:v>
      </x:c>
      <x:c r="D24632" s="2" t="str">
        <x:v>SKU-028</x:v>
      </x:c>
      <x:c r="E24632" s="15" t="n">
        <x:v>22</x:v>
      </x:c>
      <x:c r="F24632" s="11" t="n">
        <x:v>66</x:v>
      </x:c>
      <x:c r="G24632" s="11" t="n">
        <x:v>60</x:v>
      </x:c>
      <x:c r="H24632" s="11" t="n">
        <x:f>E24632*F24632</x:f>
        <x:v>1452</x:v>
      </x:c>
      <x:c r="I24632" s="11" t="n">
        <x:f>H24632*(1-'Summary'!$B$5)</x:f>
        <x:v>1379.3999999999999</x:v>
      </x:c>
      <x:c r="J24632" s="11" t="n">
        <x:f>E24632*G24632</x:f>
        <x:v>1320</x:v>
      </x:c>
      <x:c r="K24632" s="11" t="n">
        <x:f>I24632-J24632</x:f>
        <x:v>59.399999999999864</x:v>
      </x:c>
      <x:c r="L24632" s="14" t="n">
        <x:f>K24632/I24632</x:f>
        <x:v>0.043062200956937705</x:v>
      </x:c>
    </x:row>
    <x:row r="24633" ht="22" customHeight="1">
      <x:c r="A24633" s="2" t="str">
        <x:v>ORD-24629</x:v>
      </x:c>
      <x:c r="B24633" s="2" t="str">
        <x:v>North</x:v>
      </x:c>
      <x:c r="C24633" s="2" t="str">
        <x:v>Feb</x:v>
      </x:c>
      <x:c r="D24633" s="2" t="str">
        <x:v>SKU-029</x:v>
      </x:c>
      <x:c r="E24633" s="15" t="n">
        <x:v>5</x:v>
      </x:c>
      <x:c r="F24633" s="11" t="n">
        <x:v>79</x:v>
      </x:c>
      <x:c r="G24633" s="11" t="n">
        <x:v>71</x:v>
      </x:c>
      <x:c r="H24633" s="11" t="n">
        <x:f>E24633*F24633</x:f>
        <x:v>395</x:v>
      </x:c>
      <x:c r="I24633" s="11" t="n">
        <x:f>H24633*(1-'Summary'!$B$5)</x:f>
        <x:v>375.25</x:v>
      </x:c>
      <x:c r="J24633" s="11" t="n">
        <x:f>E24633*G24633</x:f>
        <x:v>355</x:v>
      </x:c>
      <x:c r="K24633" s="11" t="n">
        <x:f>I24633-J24633</x:f>
        <x:v>20.25</x:v>
      </x:c>
      <x:c r="L24633" s="14" t="n">
        <x:f>K24633/I24633</x:f>
        <x:v>0.05396402398401066</x:v>
      </x:c>
    </x:row>
    <x:row r="24634" ht="22" customHeight="1">
      <x:c r="A24634" s="2" t="str">
        <x:v>ORD-24630</x:v>
      </x:c>
      <x:c r="B24634" s="2" t="str">
        <x:v>South</x:v>
      </x:c>
      <x:c r="C24634" s="2" t="str">
        <x:v>Feb</x:v>
      </x:c>
      <x:c r="D24634" s="2" t="str">
        <x:v>SKU-030</x:v>
      </x:c>
      <x:c r="E24634" s="15" t="n">
        <x:v>12</x:v>
      </x:c>
      <x:c r="F24634" s="11" t="n">
        <x:v>92</x:v>
      </x:c>
      <x:c r="G24634" s="11" t="n">
        <x:v>82</x:v>
      </x:c>
      <x:c r="H24634" s="11" t="n">
        <x:f>E24634*F24634</x:f>
        <x:v>1104</x:v>
      </x:c>
      <x:c r="I24634" s="11" t="n">
        <x:f>H24634*(1-'Summary'!$B$5)</x:f>
        <x:v>1048.8</x:v>
      </x:c>
      <x:c r="J24634" s="11" t="n">
        <x:f>E24634*G24634</x:f>
        <x:v>984</x:v>
      </x:c>
      <x:c r="K24634" s="11" t="n">
        <x:f>I24634-J24634</x:f>
        <x:v>64.79999999999995</x:v>
      </x:c>
      <x:c r="L24634" s="14" t="n">
        <x:f>K24634/I24634</x:f>
        <x:v>0.061784897025171585</x:v>
      </x:c>
    </x:row>
    <x:row r="24635" ht="22" customHeight="1">
      <x:c r="A24635" s="2" t="str">
        <x:v>ORD-24631</x:v>
      </x:c>
      <x:c r="B24635" s="2" t="str">
        <x:v>East</x:v>
      </x:c>
      <x:c r="C24635" s="2" t="str">
        <x:v>Feb</x:v>
      </x:c>
      <x:c r="D24635" s="2" t="str">
        <x:v>SKU-031</x:v>
      </x:c>
      <x:c r="E24635" s="15" t="n">
        <x:v>19</x:v>
      </x:c>
      <x:c r="F24635" s="11" t="n">
        <x:v>105</x:v>
      </x:c>
      <x:c r="G24635" s="11" t="n">
        <x:v>93</x:v>
      </x:c>
      <x:c r="H24635" s="11" t="n">
        <x:f>E24635*F24635</x:f>
        <x:v>1995</x:v>
      </x:c>
      <x:c r="I24635" s="11" t="n">
        <x:f>H24635*(1-'Summary'!$B$5)</x:f>
        <x:v>1895.25</x:v>
      </x:c>
      <x:c r="J24635" s="11" t="n">
        <x:f>E24635*G24635</x:f>
        <x:v>1767</x:v>
      </x:c>
      <x:c r="K24635" s="11" t="n">
        <x:f>I24635-J24635</x:f>
        <x:v>128.25</x:v>
      </x:c>
      <x:c r="L24635" s="14" t="n">
        <x:f>K24635/I24635</x:f>
        <x:v>0.06766917293233082</x:v>
      </x:c>
    </x:row>
    <x:row r="24636" ht="22" customHeight="1">
      <x:c r="A24636" s="2" t="str">
        <x:v>ORD-24632</x:v>
      </x:c>
      <x:c r="B24636" s="2" t="str">
        <x:v>West</x:v>
      </x:c>
      <x:c r="C24636" s="2" t="str">
        <x:v>Feb</x:v>
      </x:c>
      <x:c r="D24636" s="2" t="str">
        <x:v>SKU-032</x:v>
      </x:c>
      <x:c r="E24636" s="15" t="n">
        <x:v>2</x:v>
      </x:c>
      <x:c r="F24636" s="11" t="n">
        <x:v>118</x:v>
      </x:c>
      <x:c r="G24636" s="11" t="n">
        <x:v>9</x:v>
      </x:c>
      <x:c r="H24636" s="11" t="n">
        <x:f>E24636*F24636</x:f>
        <x:v>236</x:v>
      </x:c>
      <x:c r="I24636" s="11" t="n">
        <x:f>H24636*(1-'Summary'!$B$5)</x:f>
        <x:v>224.2</x:v>
      </x:c>
      <x:c r="J24636" s="11" t="n">
        <x:f>E24636*G24636</x:f>
        <x:v>18</x:v>
      </x:c>
      <x:c r="K24636" s="11" t="n">
        <x:f>I24636-J24636</x:f>
        <x:v>206.2</x:v>
      </x:c>
      <x:c r="L24636" s="14" t="n">
        <x:f>K24636/I24636</x:f>
        <x:v>0.91971454058876</x:v>
      </x:c>
    </x:row>
    <x:row r="24637" ht="22" customHeight="1">
      <x:c r="A24637" s="2" t="str">
        <x:v>ORD-24633</x:v>
      </x:c>
      <x:c r="B24637" s="2" t="str">
        <x:v>North</x:v>
      </x:c>
      <x:c r="C24637" s="2" t="str">
        <x:v>Mar</x:v>
      </x:c>
      <x:c r="D24637" s="2" t="str">
        <x:v>SKU-033</x:v>
      </x:c>
      <x:c r="E24637" s="15" t="n">
        <x:v>9</x:v>
      </x:c>
      <x:c r="F24637" s="11" t="n">
        <x:v>131</x:v>
      </x:c>
      <x:c r="G24637" s="11" t="n">
        <x:v>20</x:v>
      </x:c>
      <x:c r="H24637" s="11" t="n">
        <x:f>E24637*F24637</x:f>
        <x:v>1179</x:v>
      </x:c>
      <x:c r="I24637" s="11" t="n">
        <x:f>H24637*(1-'Summary'!$B$5)</x:f>
        <x:v>1120.05</x:v>
      </x:c>
      <x:c r="J24637" s="11" t="n">
        <x:f>E24637*G24637</x:f>
        <x:v>180</x:v>
      </x:c>
      <x:c r="K24637" s="11" t="n">
        <x:f>I24637-J24637</x:f>
        <x:v>940.05</x:v>
      </x:c>
      <x:c r="L24637" s="14" t="n">
        <x:f>K24637/I24637</x:f>
        <x:v>0.8392928887103255</x:v>
      </x:c>
    </x:row>
    <x:row r="24638" ht="22" customHeight="1">
      <x:c r="A24638" s="2" t="str">
        <x:v>ORD-24634</x:v>
      </x:c>
      <x:c r="B24638" s="2" t="str">
        <x:v>South</x:v>
      </x:c>
      <x:c r="C24638" s="2" t="str">
        <x:v>Mar</x:v>
      </x:c>
      <x:c r="D24638" s="2" t="str">
        <x:v>SKU-034</x:v>
      </x:c>
      <x:c r="E24638" s="15" t="n">
        <x:v>16</x:v>
      </x:c>
      <x:c r="F24638" s="11" t="n">
        <x:v>144</x:v>
      </x:c>
      <x:c r="G24638" s="11" t="n">
        <x:v>31</x:v>
      </x:c>
      <x:c r="H24638" s="11" t="n">
        <x:f>E24638*F24638</x:f>
        <x:v>2304</x:v>
      </x:c>
      <x:c r="I24638" s="11" t="n">
        <x:f>H24638*(1-'Summary'!$B$5)</x:f>
        <x:v>2188.7999999999997</x:v>
      </x:c>
      <x:c r="J24638" s="11" t="n">
        <x:f>E24638*G24638</x:f>
        <x:v>496</x:v>
      </x:c>
      <x:c r="K24638" s="11" t="n">
        <x:f>I24638-J24638</x:f>
        <x:v>1692.7999999999997</x:v>
      </x:c>
      <x:c r="L24638" s="14" t="n">
        <x:f>K24638/I24638</x:f>
        <x:v>0.7733918128654971</x:v>
      </x:c>
    </x:row>
    <x:row r="24639" ht="22" customHeight="1">
      <x:c r="A24639" s="2" t="str">
        <x:v>ORD-24635</x:v>
      </x:c>
      <x:c r="B24639" s="2" t="str">
        <x:v>East</x:v>
      </x:c>
      <x:c r="C24639" s="2" t="str">
        <x:v>Mar</x:v>
      </x:c>
      <x:c r="D24639" s="2" t="str">
        <x:v>SKU-035</x:v>
      </x:c>
      <x:c r="E24639" s="15" t="n">
        <x:v>23</x:v>
      </x:c>
      <x:c r="F24639" s="11" t="n">
        <x:v>157</x:v>
      </x:c>
      <x:c r="G24639" s="11" t="n">
        <x:v>42</x:v>
      </x:c>
      <x:c r="H24639" s="11" t="n">
        <x:f>E24639*F24639</x:f>
        <x:v>3611</x:v>
      </x:c>
      <x:c r="I24639" s="11" t="n">
        <x:f>H24639*(1-'Summary'!$B$5)</x:f>
        <x:v>3430.45</x:v>
      </x:c>
      <x:c r="J24639" s="11" t="n">
        <x:f>E24639*G24639</x:f>
        <x:v>966</x:v>
      </x:c>
      <x:c r="K24639" s="11" t="n">
        <x:f>I24639-J24639</x:f>
        <x:v>2464.45</x:v>
      </x:c>
      <x:c r="L24639" s="14" t="n">
        <x:f>K24639/I24639</x:f>
        <x:v>0.7184042909822327</x:v>
      </x:c>
    </x:row>
    <x:row r="24640" ht="22" customHeight="1">
      <x:c r="A24640" s="2" t="str">
        <x:v>ORD-24636</x:v>
      </x:c>
      <x:c r="B24640" s="2" t="str">
        <x:v>West</x:v>
      </x:c>
      <x:c r="C24640" s="2" t="str">
        <x:v>Mar</x:v>
      </x:c>
      <x:c r="D24640" s="2" t="str">
        <x:v>SKU-036</x:v>
      </x:c>
      <x:c r="E24640" s="15" t="n">
        <x:v>6</x:v>
      </x:c>
      <x:c r="F24640" s="11" t="n">
        <x:v>170</x:v>
      </x:c>
      <x:c r="G24640" s="11" t="n">
        <x:v>53</x:v>
      </x:c>
      <x:c r="H24640" s="11" t="n">
        <x:f>E24640*F24640</x:f>
        <x:v>1020</x:v>
      </x:c>
      <x:c r="I24640" s="11" t="n">
        <x:f>H24640*(1-'Summary'!$B$5)</x:f>
        <x:v>969</x:v>
      </x:c>
      <x:c r="J24640" s="11" t="n">
        <x:f>E24640*G24640</x:f>
        <x:v>318</x:v>
      </x:c>
      <x:c r="K24640" s="11" t="n">
        <x:f>I24640-J24640</x:f>
        <x:v>651</x:v>
      </x:c>
      <x:c r="L24640" s="14" t="n">
        <x:f>K24640/I24640</x:f>
        <x:v>0.6718266253869969</x:v>
      </x:c>
    </x:row>
    <x:row r="24641" ht="22" customHeight="1">
      <x:c r="A24641" s="2" t="str">
        <x:v>ORD-24637</x:v>
      </x:c>
      <x:c r="B24641" s="2" t="str">
        <x:v>North</x:v>
      </x:c>
      <x:c r="C24641" s="2" t="str">
        <x:v>Apr</x:v>
      </x:c>
      <x:c r="D24641" s="2" t="str">
        <x:v>SKU-037</x:v>
      </x:c>
      <x:c r="E24641" s="15" t="n">
        <x:v>13</x:v>
      </x:c>
      <x:c r="F24641" s="11" t="n">
        <x:v>183</x:v>
      </x:c>
      <x:c r="G24641" s="11" t="n">
        <x:v>64</x:v>
      </x:c>
      <x:c r="H24641" s="11" t="n">
        <x:f>E24641*F24641</x:f>
        <x:v>2379</x:v>
      </x:c>
      <x:c r="I24641" s="11" t="n">
        <x:f>H24641*(1-'Summary'!$B$5)</x:f>
        <x:v>2260.0499999999997</x:v>
      </x:c>
      <x:c r="J24641" s="11" t="n">
        <x:f>E24641*G24641</x:f>
        <x:v>832</x:v>
      </x:c>
      <x:c r="K24641" s="11" t="n">
        <x:f>I24641-J24641</x:f>
        <x:v>1428.0499999999997</x:v>
      </x:c>
      <x:c r="L24641" s="14" t="n">
        <x:f>K24641/I24641</x:f>
        <x:v>0.631866551624964</x:v>
      </x:c>
    </x:row>
    <x:row r="24642" ht="22" customHeight="1">
      <x:c r="A24642" s="2" t="str">
        <x:v>ORD-24638</x:v>
      </x:c>
      <x:c r="B24642" s="2" t="str">
        <x:v>South</x:v>
      </x:c>
      <x:c r="C24642" s="2" t="str">
        <x:v>Apr</x:v>
      </x:c>
      <x:c r="D24642" s="2" t="str">
        <x:v>SKU-038</x:v>
      </x:c>
      <x:c r="E24642" s="15" t="n">
        <x:v>20</x:v>
      </x:c>
      <x:c r="F24642" s="11" t="n">
        <x:v>196</x:v>
      </x:c>
      <x:c r="G24642" s="11" t="n">
        <x:v>75</x:v>
      </x:c>
      <x:c r="H24642" s="11" t="n">
        <x:f>E24642*F24642</x:f>
        <x:v>3920</x:v>
      </x:c>
      <x:c r="I24642" s="11" t="n">
        <x:f>H24642*(1-'Summary'!$B$5)</x:f>
        <x:v>3724</x:v>
      </x:c>
      <x:c r="J24642" s="11" t="n">
        <x:f>E24642*G24642</x:f>
        <x:v>1500</x:v>
      </x:c>
      <x:c r="K24642" s="11" t="n">
        <x:f>I24642-J24642</x:f>
        <x:v>2224</x:v>
      </x:c>
      <x:c r="L24642" s="14" t="n">
        <x:f>K24642/I24642</x:f>
        <x:v>0.5972073039742213</x:v>
      </x:c>
    </x:row>
    <x:row r="24643" ht="22" customHeight="1">
      <x:c r="A24643" s="2" t="str">
        <x:v>ORD-24639</x:v>
      </x:c>
      <x:c r="B24643" s="2" t="str">
        <x:v>East</x:v>
      </x:c>
      <x:c r="C24643" s="2" t="str">
        <x:v>Apr</x:v>
      </x:c>
      <x:c r="D24643" s="2" t="str">
        <x:v>SKU-039</x:v>
      </x:c>
      <x:c r="E24643" s="15" t="n">
        <x:v>3</x:v>
      </x:c>
      <x:c r="F24643" s="11" t="n">
        <x:v>209</x:v>
      </x:c>
      <x:c r="G24643" s="11" t="n">
        <x:v>86</x:v>
      </x:c>
      <x:c r="H24643" s="11" t="n">
        <x:f>E24643*F24643</x:f>
        <x:v>627</x:v>
      </x:c>
      <x:c r="I24643" s="11" t="n">
        <x:f>H24643*(1-'Summary'!$B$5)</x:f>
        <x:v>595.65</x:v>
      </x:c>
      <x:c r="J24643" s="11" t="n">
        <x:f>E24643*G24643</x:f>
        <x:v>258</x:v>
      </x:c>
      <x:c r="K24643" s="11" t="n">
        <x:f>I24643-J24643</x:f>
        <x:v>337.65</x:v>
      </x:c>
      <x:c r="L24643" s="14" t="n">
        <x:f>K24643/I24643</x:f>
        <x:v>0.5668597330647192</x:v>
      </x:c>
    </x:row>
    <x:row r="24644" ht="22" customHeight="1">
      <x:c r="A24644" s="2" t="str">
        <x:v>ORD-24640</x:v>
      </x:c>
      <x:c r="B24644" s="2" t="str">
        <x:v>West</x:v>
      </x:c>
      <x:c r="C24644" s="2" t="str">
        <x:v>Apr</x:v>
      </x:c>
      <x:c r="D24644" s="2" t="str">
        <x:v>SKU-040</x:v>
      </x:c>
      <x:c r="E24644" s="15" t="n">
        <x:v>10</x:v>
      </x:c>
      <x:c r="F24644" s="11" t="n">
        <x:v>222</x:v>
      </x:c>
      <x:c r="G24644" s="11" t="n">
        <x:v>97</x:v>
      </x:c>
      <x:c r="H24644" s="11" t="n">
        <x:f>E24644*F24644</x:f>
        <x:v>2220</x:v>
      </x:c>
      <x:c r="I24644" s="11" t="n">
        <x:f>H24644*(1-'Summary'!$B$5)</x:f>
        <x:v>2109</x:v>
      </x:c>
      <x:c r="J24644" s="11" t="n">
        <x:f>E24644*G24644</x:f>
        <x:v>970</x:v>
      </x:c>
      <x:c r="K24644" s="11" t="n">
        <x:f>I24644-J24644</x:f>
        <x:v>1139</x:v>
      </x:c>
      <x:c r="L24644" s="14" t="n">
        <x:f>K24644/I24644</x:f>
        <x:v>0.5400663821716454</x:v>
      </x:c>
    </x:row>
    <x:row r="24645" ht="22" customHeight="1">
      <x:c r="A24645" s="2" t="str">
        <x:v>ORD-24641</x:v>
      </x:c>
      <x:c r="B24645" s="2" t="str">
        <x:v>North</x:v>
      </x:c>
      <x:c r="C24645" s="2" t="str">
        <x:v>May</x:v>
      </x:c>
      <x:c r="D24645" s="2" t="str">
        <x:v>SKU-041</x:v>
      </x:c>
      <x:c r="E24645" s="15" t="n">
        <x:v>17</x:v>
      </x:c>
      <x:c r="F24645" s="11" t="n">
        <x:v>15</x:v>
      </x:c>
      <x:c r="G24645" s="11" t="n">
        <x:v>13</x:v>
      </x:c>
      <x:c r="H24645" s="11" t="n">
        <x:f>E24645*F24645</x:f>
        <x:v>255</x:v>
      </x:c>
      <x:c r="I24645" s="11" t="n">
        <x:f>H24645*(1-'Summary'!$B$5)</x:f>
        <x:v>242.25</x:v>
      </x:c>
      <x:c r="J24645" s="11" t="n">
        <x:f>E24645*G24645</x:f>
        <x:v>221</x:v>
      </x:c>
      <x:c r="K24645" s="11" t="n">
        <x:f>I24645-J24645</x:f>
        <x:v>21.25</x:v>
      </x:c>
      <x:c r="L24645" s="14" t="n">
        <x:f>K24645/I24645</x:f>
        <x:v>0.08771929824561403</x:v>
      </x:c>
    </x:row>
    <x:row r="24646" ht="22" customHeight="1">
      <x:c r="A24646" s="2" t="str">
        <x:v>ORD-24642</x:v>
      </x:c>
      <x:c r="B24646" s="2" t="str">
        <x:v>South</x:v>
      </x:c>
      <x:c r="C24646" s="2" t="str">
        <x:v>May</x:v>
      </x:c>
      <x:c r="D24646" s="2" t="str">
        <x:v>SKU-042</x:v>
      </x:c>
      <x:c r="E24646" s="15" t="n">
        <x:v>24</x:v>
      </x:c>
      <x:c r="F24646" s="11" t="n">
        <x:v>28</x:v>
      </x:c>
      <x:c r="G24646" s="11" t="n">
        <x:v>24</x:v>
      </x:c>
      <x:c r="H24646" s="11" t="n">
        <x:f>E24646*F24646</x:f>
        <x:v>672</x:v>
      </x:c>
      <x:c r="I24646" s="11" t="n">
        <x:f>H24646*(1-'Summary'!$B$5)</x:f>
        <x:v>638.4</x:v>
      </x:c>
      <x:c r="J24646" s="11" t="n">
        <x:f>E24646*G24646</x:f>
        <x:v>576</x:v>
      </x:c>
      <x:c r="K24646" s="11" t="n">
        <x:f>I24646-J24646</x:f>
        <x:v>62.39999999999998</x:v>
      </x:c>
      <x:c r="L24646" s="14" t="n">
        <x:f>K24646/I24646</x:f>
        <x:v>0.0977443609022556</x:v>
      </x:c>
    </x:row>
    <x:row r="24647" ht="22" customHeight="1">
      <x:c r="A24647" s="2" t="str">
        <x:v>ORD-24643</x:v>
      </x:c>
      <x:c r="B24647" s="2" t="str">
        <x:v>East</x:v>
      </x:c>
      <x:c r="C24647" s="2" t="str">
        <x:v>May</x:v>
      </x:c>
      <x:c r="D24647" s="2" t="str">
        <x:v>SKU-043</x:v>
      </x:c>
      <x:c r="E24647" s="15" t="n">
        <x:v>7</x:v>
      </x:c>
      <x:c r="F24647" s="11" t="n">
        <x:v>41</x:v>
      </x:c>
      <x:c r="G24647" s="11" t="n">
        <x:v>35</x:v>
      </x:c>
      <x:c r="H24647" s="11" t="n">
        <x:f>E24647*F24647</x:f>
        <x:v>287</x:v>
      </x:c>
      <x:c r="I24647" s="11" t="n">
        <x:f>H24647*(1-'Summary'!$B$5)</x:f>
        <x:v>272.65</x:v>
      </x:c>
      <x:c r="J24647" s="11" t="n">
        <x:f>E24647*G24647</x:f>
        <x:v>245</x:v>
      </x:c>
      <x:c r="K24647" s="11" t="n">
        <x:f>I24647-J24647</x:f>
        <x:v>27.649999999999977</x:v>
      </x:c>
      <x:c r="L24647" s="14" t="n">
        <x:f>K24647/I24647</x:f>
        <x:v>0.1014120667522464</x:v>
      </x:c>
    </x:row>
    <x:row r="24648" ht="22" customHeight="1">
      <x:c r="A24648" s="2" t="str">
        <x:v>ORD-24644</x:v>
      </x:c>
      <x:c r="B24648" s="2" t="str">
        <x:v>West</x:v>
      </x:c>
      <x:c r="C24648" s="2" t="str">
        <x:v>May</x:v>
      </x:c>
      <x:c r="D24648" s="2" t="str">
        <x:v>SKU-044</x:v>
      </x:c>
      <x:c r="E24648" s="15" t="n">
        <x:v>14</x:v>
      </x:c>
      <x:c r="F24648" s="11" t="n">
        <x:v>54</x:v>
      </x:c>
      <x:c r="G24648" s="11" t="n">
        <x:v>46</x:v>
      </x:c>
      <x:c r="H24648" s="11" t="n">
        <x:f>E24648*F24648</x:f>
        <x:v>756</x:v>
      </x:c>
      <x:c r="I24648" s="11" t="n">
        <x:f>H24648*(1-'Summary'!$B$5)</x:f>
        <x:v>718.1999999999999</x:v>
      </x:c>
      <x:c r="J24648" s="11" t="n">
        <x:f>E24648*G24648</x:f>
        <x:v>644</x:v>
      </x:c>
      <x:c r="K24648" s="11" t="n">
        <x:f>I24648-J24648</x:f>
        <x:v>74.19999999999993</x:v>
      </x:c>
      <x:c r="L24648" s="14" t="n">
        <x:f>K24648/I24648</x:f>
        <x:v>0.10331384015594533</x:v>
      </x:c>
    </x:row>
    <x:row r="24649" ht="22" customHeight="1">
      <x:c r="A24649" s="2" t="str">
        <x:v>ORD-24645</x:v>
      </x:c>
      <x:c r="B24649" s="2" t="str">
        <x:v>North</x:v>
      </x:c>
      <x:c r="C24649" s="2" t="str">
        <x:v>Jun</x:v>
      </x:c>
      <x:c r="D24649" s="2" t="str">
        <x:v>SKU-045</x:v>
      </x:c>
      <x:c r="E24649" s="15" t="n">
        <x:v>21</x:v>
      </x:c>
      <x:c r="F24649" s="11" t="n">
        <x:v>67</x:v>
      </x:c>
      <x:c r="G24649" s="11" t="n">
        <x:v>57</x:v>
      </x:c>
      <x:c r="H24649" s="11" t="n">
        <x:f>E24649*F24649</x:f>
        <x:v>1407</x:v>
      </x:c>
      <x:c r="I24649" s="11" t="n">
        <x:f>H24649*(1-'Summary'!$B$5)</x:f>
        <x:v>1336.6499999999999</x:v>
      </x:c>
      <x:c r="J24649" s="11" t="n">
        <x:f>E24649*G24649</x:f>
        <x:v>1197</x:v>
      </x:c>
      <x:c r="K24649" s="11" t="n">
        <x:f>I24649-J24649</x:f>
        <x:v>139.64999999999986</x:v>
      </x:c>
      <x:c r="L24649" s="14" t="n">
        <x:f>K24649/I24649</x:f>
        <x:v>0.10447761194029842</x:v>
      </x:c>
    </x:row>
    <x:row r="24650" ht="22" customHeight="1">
      <x:c r="A24650" s="2" t="str">
        <x:v>ORD-24646</x:v>
      </x:c>
      <x:c r="B24650" s="2" t="str">
        <x:v>South</x:v>
      </x:c>
      <x:c r="C24650" s="2" t="str">
        <x:v>Jun</x:v>
      </x:c>
      <x:c r="D24650" s="2" t="str">
        <x:v>SKU-046</x:v>
      </x:c>
      <x:c r="E24650" s="15" t="n">
        <x:v>4</x:v>
      </x:c>
      <x:c r="F24650" s="11" t="n">
        <x:v>80</x:v>
      </x:c>
      <x:c r="G24650" s="11" t="n">
        <x:v>68</x:v>
      </x:c>
      <x:c r="H24650" s="11" t="n">
        <x:f>E24650*F24650</x:f>
        <x:v>320</x:v>
      </x:c>
      <x:c r="I24650" s="11" t="n">
        <x:f>H24650*(1-'Summary'!$B$5)</x:f>
        <x:v>304</x:v>
      </x:c>
      <x:c r="J24650" s="11" t="n">
        <x:f>E24650*G24650</x:f>
        <x:v>272</x:v>
      </x:c>
      <x:c r="K24650" s="11" t="n">
        <x:f>I24650-J24650</x:f>
        <x:v>32</x:v>
      </x:c>
      <x:c r="L24650" s="14" t="n">
        <x:f>K24650/I24650</x:f>
        <x:v>0.10526315789473684</x:v>
      </x:c>
    </x:row>
    <x:row r="24651" ht="22" customHeight="1">
      <x:c r="A24651" s="2" t="str">
        <x:v>ORD-24647</x:v>
      </x:c>
      <x:c r="B24651" s="2" t="str">
        <x:v>East</x:v>
      </x:c>
      <x:c r="C24651" s="2" t="str">
        <x:v>Jun</x:v>
      </x:c>
      <x:c r="D24651" s="2" t="str">
        <x:v>SKU-047</x:v>
      </x:c>
      <x:c r="E24651" s="15" t="n">
        <x:v>11</x:v>
      </x:c>
      <x:c r="F24651" s="11" t="n">
        <x:v>93</x:v>
      </x:c>
      <x:c r="G24651" s="11" t="n">
        <x:v>79</x:v>
      </x:c>
      <x:c r="H24651" s="11" t="n">
        <x:f>E24651*F24651</x:f>
        <x:v>1023</x:v>
      </x:c>
      <x:c r="I24651" s="11" t="n">
        <x:f>H24651*(1-'Summary'!$B$5)</x:f>
        <x:v>971.8499999999999</x:v>
      </x:c>
      <x:c r="J24651" s="11" t="n">
        <x:f>E24651*G24651</x:f>
        <x:v>869</x:v>
      </x:c>
      <x:c r="K24651" s="11" t="n">
        <x:f>I24651-J24651</x:f>
        <x:v>102.84999999999991</x:v>
      </x:c>
      <x:c r="L24651" s="14" t="n">
        <x:f>K24651/I24651</x:f>
        <x:v>0.10582908885116007</x:v>
      </x:c>
    </x:row>
    <x:row r="24652" ht="22" customHeight="1">
      <x:c r="A24652" s="2" t="str">
        <x:v>ORD-24648</x:v>
      </x:c>
      <x:c r="B24652" s="2" t="str">
        <x:v>West</x:v>
      </x:c>
      <x:c r="C24652" s="2" t="str">
        <x:v>Jun</x:v>
      </x:c>
      <x:c r="D24652" s="2" t="str">
        <x:v>SKU-048</x:v>
      </x:c>
      <x:c r="E24652" s="15" t="n">
        <x:v>18</x:v>
      </x:c>
      <x:c r="F24652" s="11" t="n">
        <x:v>106</x:v>
      </x:c>
      <x:c r="G24652" s="11" t="n">
        <x:v>90</x:v>
      </x:c>
      <x:c r="H24652" s="11" t="n">
        <x:f>E24652*F24652</x:f>
        <x:v>1908</x:v>
      </x:c>
      <x:c r="I24652" s="11" t="n">
        <x:f>H24652*(1-'Summary'!$B$5)</x:f>
        <x:v>1812.6</x:v>
      </x:c>
      <x:c r="J24652" s="11" t="n">
        <x:f>E24652*G24652</x:f>
        <x:v>1620</x:v>
      </x:c>
      <x:c r="K24652" s="11" t="n">
        <x:f>I24652-J24652</x:f>
        <x:v>192.5999999999999</x:v>
      </x:c>
      <x:c r="L24652" s="14" t="n">
        <x:f>K24652/I24652</x:f>
        <x:v>0.1062562065541211</x:v>
      </x:c>
    </x:row>
    <x:row r="24653" ht="22" customHeight="1">
      <x:c r="A24653" s="2" t="str">
        <x:v>ORD-24649</x:v>
      </x:c>
      <x:c r="B24653" s="2" t="str">
        <x:v>North</x:v>
      </x:c>
      <x:c r="C24653" s="2" t="str">
        <x:v>Jul</x:v>
      </x:c>
      <x:c r="D24653" s="2" t="str">
        <x:v>SKU-049</x:v>
      </x:c>
      <x:c r="E24653" s="15" t="n">
        <x:v>1</x:v>
      </x:c>
      <x:c r="F24653" s="11" t="n">
        <x:v>119</x:v>
      </x:c>
      <x:c r="G24653" s="11" t="n">
        <x:v>101</x:v>
      </x:c>
      <x:c r="H24653" s="11" t="n">
        <x:f>E24653*F24653</x:f>
        <x:v>119</x:v>
      </x:c>
      <x:c r="I24653" s="11" t="n">
        <x:f>H24653*(1-'Summary'!$B$5)</x:f>
        <x:v>113.05</x:v>
      </x:c>
      <x:c r="J24653" s="11" t="n">
        <x:f>E24653*G24653</x:f>
        <x:v>101</x:v>
      </x:c>
      <x:c r="K24653" s="11" t="n">
        <x:f>I24653-J24653</x:f>
        <x:v>12.049999999999997</x:v>
      </x:c>
      <x:c r="L24653" s="14" t="n">
        <x:f>K24653/I24653</x:f>
        <x:v>0.10659000442282174</x:v>
      </x:c>
    </x:row>
    <x:row r="24654" ht="22" customHeight="1">
      <x:c r="A24654" s="2" t="str">
        <x:v>ORD-24650</x:v>
      </x:c>
      <x:c r="B24654" s="2" t="str">
        <x:v>South</x:v>
      </x:c>
      <x:c r="C24654" s="2" t="str">
        <x:v>Jul</x:v>
      </x:c>
      <x:c r="D24654" s="2" t="str">
        <x:v>SKU-050</x:v>
      </x:c>
      <x:c r="E24654" s="15" t="n">
        <x:v>8</x:v>
      </x:c>
      <x:c r="F24654" s="11" t="n">
        <x:v>132</x:v>
      </x:c>
      <x:c r="G24654" s="11" t="n">
        <x:v>17</x:v>
      </x:c>
      <x:c r="H24654" s="11" t="n">
        <x:f>E24654*F24654</x:f>
        <x:v>1056</x:v>
      </x:c>
      <x:c r="I24654" s="11" t="n">
        <x:f>H24654*(1-'Summary'!$B$5)</x:f>
        <x:v>1003.1999999999999</x:v>
      </x:c>
      <x:c r="J24654" s="11" t="n">
        <x:f>E24654*G24654</x:f>
        <x:v>136</x:v>
      </x:c>
      <x:c r="K24654" s="11" t="n">
        <x:f>I24654-J24654</x:f>
        <x:v>867.1999999999999</x:v>
      </x:c>
      <x:c r="L24654" s="14" t="n">
        <x:f>K24654/I24654</x:f>
        <x:v>0.8644338118022329</x:v>
      </x:c>
    </x:row>
    <x:row r="24655" ht="22" customHeight="1">
      <x:c r="A24655" s="2" t="str">
        <x:v>ORD-24651</x:v>
      </x:c>
      <x:c r="B24655" s="2" t="str">
        <x:v>East</x:v>
      </x:c>
      <x:c r="C24655" s="2" t="str">
        <x:v>Jul</x:v>
      </x:c>
      <x:c r="D24655" s="2" t="str">
        <x:v>SKU-051</x:v>
      </x:c>
      <x:c r="E24655" s="15" t="n">
        <x:v>15</x:v>
      </x:c>
      <x:c r="F24655" s="11" t="n">
        <x:v>145</x:v>
      </x:c>
      <x:c r="G24655" s="11" t="n">
        <x:v>28</x:v>
      </x:c>
      <x:c r="H24655" s="11" t="n">
        <x:f>E24655*F24655</x:f>
        <x:v>2175</x:v>
      </x:c>
      <x:c r="I24655" s="11" t="n">
        <x:f>H24655*(1-'Summary'!$B$5)</x:f>
        <x:v>2066.25</x:v>
      </x:c>
      <x:c r="J24655" s="11" t="n">
        <x:f>E24655*G24655</x:f>
        <x:v>420</x:v>
      </x:c>
      <x:c r="K24655" s="11" t="n">
        <x:f>I24655-J24655</x:f>
        <x:v>1646.25</x:v>
      </x:c>
      <x:c r="L24655" s="14" t="n">
        <x:f>K24655/I24655</x:f>
        <x:v>0.7967332123411979</x:v>
      </x:c>
    </x:row>
    <x:row r="24656" ht="22" customHeight="1">
      <x:c r="A24656" s="2" t="str">
        <x:v>ORD-24652</x:v>
      </x:c>
      <x:c r="B24656" s="2" t="str">
        <x:v>West</x:v>
      </x:c>
      <x:c r="C24656" s="2" t="str">
        <x:v>Jul</x:v>
      </x:c>
      <x:c r="D24656" s="2" t="str">
        <x:v>SKU-052</x:v>
      </x:c>
      <x:c r="E24656" s="15" t="n">
        <x:v>22</x:v>
      </x:c>
      <x:c r="F24656" s="11" t="n">
        <x:v>158</x:v>
      </x:c>
      <x:c r="G24656" s="11" t="n">
        <x:v>39</x:v>
      </x:c>
      <x:c r="H24656" s="11" t="n">
        <x:f>E24656*F24656</x:f>
        <x:v>3476</x:v>
      </x:c>
      <x:c r="I24656" s="11" t="n">
        <x:f>H24656*(1-'Summary'!$B$5)</x:f>
        <x:v>3302.2</x:v>
      </x:c>
      <x:c r="J24656" s="11" t="n">
        <x:f>E24656*G24656</x:f>
        <x:v>858</x:v>
      </x:c>
      <x:c r="K24656" s="11" t="n">
        <x:f>I24656-J24656</x:f>
        <x:v>2444.2</x:v>
      </x:c>
      <x:c r="L24656" s="14" t="n">
        <x:f>K24656/I24656</x:f>
        <x:v>0.7401732178547635</x:v>
      </x:c>
    </x:row>
    <x:row r="24657" ht="22" customHeight="1">
      <x:c r="A24657" s="2" t="str">
        <x:v>ORD-24653</x:v>
      </x:c>
      <x:c r="B24657" s="2" t="str">
        <x:v>North</x:v>
      </x:c>
      <x:c r="C24657" s="2" t="str">
        <x:v>Aug</x:v>
      </x:c>
      <x:c r="D24657" s="2" t="str">
        <x:v>SKU-053</x:v>
      </x:c>
      <x:c r="E24657" s="15" t="n">
        <x:v>5</x:v>
      </x:c>
      <x:c r="F24657" s="11" t="n">
        <x:v>171</x:v>
      </x:c>
      <x:c r="G24657" s="11" t="n">
        <x:v>50</x:v>
      </x:c>
      <x:c r="H24657" s="11" t="n">
        <x:f>E24657*F24657</x:f>
        <x:v>855</x:v>
      </x:c>
      <x:c r="I24657" s="11" t="n">
        <x:f>H24657*(1-'Summary'!$B$5)</x:f>
        <x:v>812.25</x:v>
      </x:c>
      <x:c r="J24657" s="11" t="n">
        <x:f>E24657*G24657</x:f>
        <x:v>250</x:v>
      </x:c>
      <x:c r="K24657" s="11" t="n">
        <x:f>I24657-J24657</x:f>
        <x:v>562.25</x:v>
      </x:c>
      <x:c r="L24657" s="14" t="n">
        <x:f>K24657/I24657</x:f>
        <x:v>0.6922129886118806</x:v>
      </x:c>
    </x:row>
    <x:row r="24658" ht="22" customHeight="1">
      <x:c r="A24658" s="2" t="str">
        <x:v>ORD-24654</x:v>
      </x:c>
      <x:c r="B24658" s="2" t="str">
        <x:v>South</x:v>
      </x:c>
      <x:c r="C24658" s="2" t="str">
        <x:v>Aug</x:v>
      </x:c>
      <x:c r="D24658" s="2" t="str">
        <x:v>SKU-054</x:v>
      </x:c>
      <x:c r="E24658" s="15" t="n">
        <x:v>12</x:v>
      </x:c>
      <x:c r="F24658" s="11" t="n">
        <x:v>184</x:v>
      </x:c>
      <x:c r="G24658" s="11" t="n">
        <x:v>61</x:v>
      </x:c>
      <x:c r="H24658" s="11" t="n">
        <x:f>E24658*F24658</x:f>
        <x:v>2208</x:v>
      </x:c>
      <x:c r="I24658" s="11" t="n">
        <x:f>H24658*(1-'Summary'!$B$5)</x:f>
        <x:v>2097.6</x:v>
      </x:c>
      <x:c r="J24658" s="11" t="n">
        <x:f>E24658*G24658</x:f>
        <x:v>732</x:v>
      </x:c>
      <x:c r="K24658" s="11" t="n">
        <x:f>I24658-J24658</x:f>
        <x:v>1365.6</x:v>
      </x:c>
      <x:c r="L24658" s="14" t="n">
        <x:f>K24658/I24658</x:f>
        <x:v>0.6510297482837528</x:v>
      </x:c>
    </x:row>
    <x:row r="24659" ht="22" customHeight="1">
      <x:c r="A24659" s="2" t="str">
        <x:v>ORD-24655</x:v>
      </x:c>
      <x:c r="B24659" s="2" t="str">
        <x:v>East</x:v>
      </x:c>
      <x:c r="C24659" s="2" t="str">
        <x:v>Aug</x:v>
      </x:c>
      <x:c r="D24659" s="2" t="str">
        <x:v>SKU-055</x:v>
      </x:c>
      <x:c r="E24659" s="15" t="n">
        <x:v>19</x:v>
      </x:c>
      <x:c r="F24659" s="11" t="n">
        <x:v>197</x:v>
      </x:c>
      <x:c r="G24659" s="11" t="n">
        <x:v>72</x:v>
      </x:c>
      <x:c r="H24659" s="11" t="n">
        <x:f>E24659*F24659</x:f>
        <x:v>3743</x:v>
      </x:c>
      <x:c r="I24659" s="11" t="n">
        <x:f>H24659*(1-'Summary'!$B$5)</x:f>
        <x:v>3555.85</x:v>
      </x:c>
      <x:c r="J24659" s="11" t="n">
        <x:f>E24659*G24659</x:f>
        <x:v>1368</x:v>
      </x:c>
      <x:c r="K24659" s="11" t="n">
        <x:f>I24659-J24659</x:f>
        <x:v>2187.85</x:v>
      </x:c>
      <x:c r="L24659" s="14" t="n">
        <x:f>K24659/I24659</x:f>
        <x:v>0.6152818594710125</x:v>
      </x:c>
    </x:row>
    <x:row r="24660" ht="22" customHeight="1">
      <x:c r="A24660" s="2" t="str">
        <x:v>ORD-24656</x:v>
      </x:c>
      <x:c r="B24660" s="2" t="str">
        <x:v>West</x:v>
      </x:c>
      <x:c r="C24660" s="2" t="str">
        <x:v>Aug</x:v>
      </x:c>
      <x:c r="D24660" s="2" t="str">
        <x:v>SKU-056</x:v>
      </x:c>
      <x:c r="E24660" s="15" t="n">
        <x:v>2</x:v>
      </x:c>
      <x:c r="F24660" s="11" t="n">
        <x:v>210</x:v>
      </x:c>
      <x:c r="G24660" s="11" t="n">
        <x:v>83</x:v>
      </x:c>
      <x:c r="H24660" s="11" t="n">
        <x:f>E24660*F24660</x:f>
        <x:v>420</x:v>
      </x:c>
      <x:c r="I24660" s="11" t="n">
        <x:f>H24660*(1-'Summary'!$B$5)</x:f>
        <x:v>399</x:v>
      </x:c>
      <x:c r="J24660" s="11" t="n">
        <x:f>E24660*G24660</x:f>
        <x:v>166</x:v>
      </x:c>
      <x:c r="K24660" s="11" t="n">
        <x:f>I24660-J24660</x:f>
        <x:v>233</x:v>
      </x:c>
      <x:c r="L24660" s="14" t="n">
        <x:f>K24660/I24660</x:f>
        <x:v>0.5839598997493735</x:v>
      </x:c>
    </x:row>
    <x:row r="24661" ht="22" customHeight="1">
      <x:c r="A24661" s="2" t="str">
        <x:v>ORD-24657</x:v>
      </x:c>
      <x:c r="B24661" s="2" t="str">
        <x:v>North</x:v>
      </x:c>
      <x:c r="C24661" s="2" t="str">
        <x:v>Sep</x:v>
      </x:c>
      <x:c r="D24661" s="2" t="str">
        <x:v>SKU-057</x:v>
      </x:c>
      <x:c r="E24661" s="15" t="n">
        <x:v>9</x:v>
      </x:c>
      <x:c r="F24661" s="11" t="n">
        <x:v>223</x:v>
      </x:c>
      <x:c r="G24661" s="11" t="n">
        <x:v>94</x:v>
      </x:c>
      <x:c r="H24661" s="11" t="n">
        <x:f>E24661*F24661</x:f>
        <x:v>2007</x:v>
      </x:c>
      <x:c r="I24661" s="11" t="n">
        <x:f>H24661*(1-'Summary'!$B$5)</x:f>
        <x:v>1906.6499999999999</x:v>
      </x:c>
      <x:c r="J24661" s="11" t="n">
        <x:f>E24661*G24661</x:f>
        <x:v>846</x:v>
      </x:c>
      <x:c r="K24661" s="11" t="n">
        <x:f>I24661-J24661</x:f>
        <x:v>1060.6499999999999</x:v>
      </x:c>
      <x:c r="L24661" s="14" t="n">
        <x:f>K24661/I24661</x:f>
        <x:v>0.5562898277082842</x:v>
      </x:c>
    </x:row>
    <x:row r="24662" ht="22" customHeight="1">
      <x:c r="A24662" s="2" t="str">
        <x:v>ORD-24658</x:v>
      </x:c>
      <x:c r="B24662" s="2" t="str">
        <x:v>South</x:v>
      </x:c>
      <x:c r="C24662" s="2" t="str">
        <x:v>Sep</x:v>
      </x:c>
      <x:c r="D24662" s="2" t="str">
        <x:v>SKU-058</x:v>
      </x:c>
      <x:c r="E24662" s="15" t="n">
        <x:v>16</x:v>
      </x:c>
      <x:c r="F24662" s="11" t="n">
        <x:v>16</x:v>
      </x:c>
      <x:c r="G24662" s="11" t="n">
        <x:v>10</x:v>
      </x:c>
      <x:c r="H24662" s="11" t="n">
        <x:f>E24662*F24662</x:f>
        <x:v>256</x:v>
      </x:c>
      <x:c r="I24662" s="11" t="n">
        <x:f>H24662*(1-'Summary'!$B$5)</x:f>
        <x:v>243.2</x:v>
      </x:c>
      <x:c r="J24662" s="11" t="n">
        <x:f>E24662*G24662</x:f>
        <x:v>160</x:v>
      </x:c>
      <x:c r="K24662" s="11" t="n">
        <x:f>I24662-J24662</x:f>
        <x:v>83.19999999999999</x:v>
      </x:c>
      <x:c r="L24662" s="14" t="n">
        <x:f>K24662/I24662</x:f>
        <x:v>0.3421052631578947</x:v>
      </x:c>
    </x:row>
    <x:row r="24663" ht="22" customHeight="1">
      <x:c r="A24663" s="2" t="str">
        <x:v>ORD-24659</x:v>
      </x:c>
      <x:c r="B24663" s="2" t="str">
        <x:v>East</x:v>
      </x:c>
      <x:c r="C24663" s="2" t="str">
        <x:v>Sep</x:v>
      </x:c>
      <x:c r="D24663" s="2" t="str">
        <x:v>SKU-059</x:v>
      </x:c>
      <x:c r="E24663" s="15" t="n">
        <x:v>23</x:v>
      </x:c>
      <x:c r="F24663" s="11" t="n">
        <x:v>29</x:v>
      </x:c>
      <x:c r="G24663" s="11" t="n">
        <x:v>21</x:v>
      </x:c>
      <x:c r="H24663" s="11" t="n">
        <x:f>E24663*F24663</x:f>
        <x:v>667</x:v>
      </x:c>
      <x:c r="I24663" s="11" t="n">
        <x:f>H24663*(1-'Summary'!$B$5)</x:f>
        <x:v>633.65</x:v>
      </x:c>
      <x:c r="J24663" s="11" t="n">
        <x:f>E24663*G24663</x:f>
        <x:v>483</x:v>
      </x:c>
      <x:c r="K24663" s="11" t="n">
        <x:f>I24663-J24663</x:f>
        <x:v>150.64999999999998</x:v>
      </x:c>
      <x:c r="L24663" s="14" t="n">
        <x:f>K24663/I24663</x:f>
        <x:v>0.2377495462794918</x:v>
      </x:c>
    </x:row>
    <x:row r="24664" ht="22" customHeight="1">
      <x:c r="A24664" s="2" t="str">
        <x:v>ORD-24660</x:v>
      </x:c>
      <x:c r="B24664" s="2" t="str">
        <x:v>West</x:v>
      </x:c>
      <x:c r="C24664" s="2" t="str">
        <x:v>Sep</x:v>
      </x:c>
      <x:c r="D24664" s="2" t="str">
        <x:v>SKU-060</x:v>
      </x:c>
      <x:c r="E24664" s="15" t="n">
        <x:v>6</x:v>
      </x:c>
      <x:c r="F24664" s="11" t="n">
        <x:v>42</x:v>
      </x:c>
      <x:c r="G24664" s="11" t="n">
        <x:v>32</x:v>
      </x:c>
      <x:c r="H24664" s="11" t="n">
        <x:f>E24664*F24664</x:f>
        <x:v>252</x:v>
      </x:c>
      <x:c r="I24664" s="11" t="n">
        <x:f>H24664*(1-'Summary'!$B$5)</x:f>
        <x:v>239.39999999999998</x:v>
      </x:c>
      <x:c r="J24664" s="11" t="n">
        <x:f>E24664*G24664</x:f>
        <x:v>192</x:v>
      </x:c>
      <x:c r="K24664" s="11" t="n">
        <x:f>I24664-J24664</x:f>
        <x:v>47.39999999999998</x:v>
      </x:c>
      <x:c r="L24664" s="14" t="n">
        <x:f>K24664/I24664</x:f>
        <x:v>0.1979949874686716</x:v>
      </x:c>
    </x:row>
    <x:row r="24665" ht="22" customHeight="1">
      <x:c r="A24665" s="2" t="str">
        <x:v>ORD-24661</x:v>
      </x:c>
      <x:c r="B24665" s="2" t="str">
        <x:v>North</x:v>
      </x:c>
      <x:c r="C24665" s="2" t="str">
        <x:v>Oct</x:v>
      </x:c>
      <x:c r="D24665" s="2" t="str">
        <x:v>SKU-061</x:v>
      </x:c>
      <x:c r="E24665" s="15" t="n">
        <x:v>13</x:v>
      </x:c>
      <x:c r="F24665" s="11" t="n">
        <x:v>55</x:v>
      </x:c>
      <x:c r="G24665" s="11" t="n">
        <x:v>43</x:v>
      </x:c>
      <x:c r="H24665" s="11" t="n">
        <x:f>E24665*F24665</x:f>
        <x:v>715</x:v>
      </x:c>
      <x:c r="I24665" s="11" t="n">
        <x:f>H24665*(1-'Summary'!$B$5)</x:f>
        <x:v>679.25</x:v>
      </x:c>
      <x:c r="J24665" s="11" t="n">
        <x:f>E24665*G24665</x:f>
        <x:v>559</x:v>
      </x:c>
      <x:c r="K24665" s="11" t="n">
        <x:f>I24665-J24665</x:f>
        <x:v>120.25</x:v>
      </x:c>
      <x:c r="L24665" s="14" t="n">
        <x:f>K24665/I24665</x:f>
        <x:v>0.17703349282296652</x:v>
      </x:c>
    </x:row>
    <x:row r="24666" ht="22" customHeight="1">
      <x:c r="A24666" s="2" t="str">
        <x:v>ORD-24662</x:v>
      </x:c>
      <x:c r="B24666" s="2" t="str">
        <x:v>South</x:v>
      </x:c>
      <x:c r="C24666" s="2" t="str">
        <x:v>Oct</x:v>
      </x:c>
      <x:c r="D24666" s="2" t="str">
        <x:v>SKU-062</x:v>
      </x:c>
      <x:c r="E24666" s="15" t="n">
        <x:v>20</x:v>
      </x:c>
      <x:c r="F24666" s="11" t="n">
        <x:v>68</x:v>
      </x:c>
      <x:c r="G24666" s="11" t="n">
        <x:v>54</x:v>
      </x:c>
      <x:c r="H24666" s="11" t="n">
        <x:f>E24666*F24666</x:f>
        <x:v>1360</x:v>
      </x:c>
      <x:c r="I24666" s="11" t="n">
        <x:f>H24666*(1-'Summary'!$B$5)</x:f>
        <x:v>1292</x:v>
      </x:c>
      <x:c r="J24666" s="11" t="n">
        <x:f>E24666*G24666</x:f>
        <x:v>1080</x:v>
      </x:c>
      <x:c r="K24666" s="11" t="n">
        <x:f>I24666-J24666</x:f>
        <x:v>212</x:v>
      </x:c>
      <x:c r="L24666" s="14" t="n">
        <x:f>K24666/I24666</x:f>
        <x:v>0.16408668730650156</x:v>
      </x:c>
    </x:row>
    <x:row r="24667" ht="22" customHeight="1">
      <x:c r="A24667" s="2" t="str">
        <x:v>ORD-24663</x:v>
      </x:c>
      <x:c r="B24667" s="2" t="str">
        <x:v>East</x:v>
      </x:c>
      <x:c r="C24667" s="2" t="str">
        <x:v>Oct</x:v>
      </x:c>
      <x:c r="D24667" s="2" t="str">
        <x:v>SKU-063</x:v>
      </x:c>
      <x:c r="E24667" s="15" t="n">
        <x:v>3</x:v>
      </x:c>
      <x:c r="F24667" s="11" t="n">
        <x:v>81</x:v>
      </x:c>
      <x:c r="G24667" s="11" t="n">
        <x:v>65</x:v>
      </x:c>
      <x:c r="H24667" s="11" t="n">
        <x:f>E24667*F24667</x:f>
        <x:v>243</x:v>
      </x:c>
      <x:c r="I24667" s="11" t="n">
        <x:f>H24667*(1-'Summary'!$B$5)</x:f>
        <x:v>230.85</x:v>
      </x:c>
      <x:c r="J24667" s="11" t="n">
        <x:f>E24667*G24667</x:f>
        <x:v>195</x:v>
      </x:c>
      <x:c r="K24667" s="11" t="n">
        <x:f>I24667-J24667</x:f>
        <x:v>35.849999999999994</x:v>
      </x:c>
      <x:c r="L24667" s="14" t="n">
        <x:f>K24667/I24667</x:f>
        <x:v>0.1552956465237167</x:v>
      </x:c>
    </x:row>
    <x:row r="24668" ht="22" customHeight="1">
      <x:c r="A24668" s="2" t="str">
        <x:v>ORD-24664</x:v>
      </x:c>
      <x:c r="B24668" s="2" t="str">
        <x:v>West</x:v>
      </x:c>
      <x:c r="C24668" s="2" t="str">
        <x:v>Oct</x:v>
      </x:c>
      <x:c r="D24668" s="2" t="str">
        <x:v>SKU-064</x:v>
      </x:c>
      <x:c r="E24668" s="15" t="n">
        <x:v>10</x:v>
      </x:c>
      <x:c r="F24668" s="11" t="n">
        <x:v>94</x:v>
      </x:c>
      <x:c r="G24668" s="11" t="n">
        <x:v>76</x:v>
      </x:c>
      <x:c r="H24668" s="11" t="n">
        <x:f>E24668*F24668</x:f>
        <x:v>940</x:v>
      </x:c>
      <x:c r="I24668" s="11" t="n">
        <x:f>H24668*(1-'Summary'!$B$5)</x:f>
        <x:v>893</x:v>
      </x:c>
      <x:c r="J24668" s="11" t="n">
        <x:f>E24668*G24668</x:f>
        <x:v>760</x:v>
      </x:c>
      <x:c r="K24668" s="11" t="n">
        <x:f>I24668-J24668</x:f>
        <x:v>133</x:v>
      </x:c>
      <x:c r="L24668" s="14" t="n">
        <x:f>K24668/I24668</x:f>
        <x:v>0.14893617021276595</x:v>
      </x:c>
    </x:row>
    <x:row r="24669" ht="22" customHeight="1">
      <x:c r="A24669" s="2" t="str">
        <x:v>ORD-24665</x:v>
      </x:c>
      <x:c r="B24669" s="2" t="str">
        <x:v>North</x:v>
      </x:c>
      <x:c r="C24669" s="2" t="str">
        <x:v>Nov</x:v>
      </x:c>
      <x:c r="D24669" s="2" t="str">
        <x:v>SKU-065</x:v>
      </x:c>
      <x:c r="E24669" s="15" t="n">
        <x:v>17</x:v>
      </x:c>
      <x:c r="F24669" s="11" t="n">
        <x:v>107</x:v>
      </x:c>
      <x:c r="G24669" s="11" t="n">
        <x:v>87</x:v>
      </x:c>
      <x:c r="H24669" s="11" t="n">
        <x:f>E24669*F24669</x:f>
        <x:v>1819</x:v>
      </x:c>
      <x:c r="I24669" s="11" t="n">
        <x:f>H24669*(1-'Summary'!$B$5)</x:f>
        <x:v>1728.05</x:v>
      </x:c>
      <x:c r="J24669" s="11" t="n">
        <x:f>E24669*G24669</x:f>
        <x:v>1479</x:v>
      </x:c>
      <x:c r="K24669" s="11" t="n">
        <x:f>I24669-J24669</x:f>
        <x:v>249.04999999999995</x:v>
      </x:c>
      <x:c r="L24669" s="14" t="n">
        <x:f>K24669/I24669</x:f>
        <x:v>0.14412198721101818</x:v>
      </x:c>
    </x:row>
    <x:row r="24670" ht="22" customHeight="1">
      <x:c r="A24670" s="2" t="str">
        <x:v>ORD-24666</x:v>
      </x:c>
      <x:c r="B24670" s="2" t="str">
        <x:v>South</x:v>
      </x:c>
      <x:c r="C24670" s="2" t="str">
        <x:v>Nov</x:v>
      </x:c>
      <x:c r="D24670" s="2" t="str">
        <x:v>SKU-066</x:v>
      </x:c>
      <x:c r="E24670" s="15" t="n">
        <x:v>24</x:v>
      </x:c>
      <x:c r="F24670" s="11" t="n">
        <x:v>120</x:v>
      </x:c>
      <x:c r="G24670" s="11" t="n">
        <x:v>98</x:v>
      </x:c>
      <x:c r="H24670" s="11" t="n">
        <x:f>E24670*F24670</x:f>
        <x:v>2880</x:v>
      </x:c>
      <x:c r="I24670" s="11" t="n">
        <x:f>H24670*(1-'Summary'!$B$5)</x:f>
        <x:v>2736</x:v>
      </x:c>
      <x:c r="J24670" s="11" t="n">
        <x:f>E24670*G24670</x:f>
        <x:v>2352</x:v>
      </x:c>
      <x:c r="K24670" s="11" t="n">
        <x:f>I24670-J24670</x:f>
        <x:v>384</x:v>
      </x:c>
      <x:c r="L24670" s="14" t="n">
        <x:f>K24670/I24670</x:f>
        <x:v>0.14035087719298245</x:v>
      </x:c>
    </x:row>
    <x:row r="24671" ht="22" customHeight="1">
      <x:c r="A24671" s="2" t="str">
        <x:v>ORD-24667</x:v>
      </x:c>
      <x:c r="B24671" s="2" t="str">
        <x:v>East</x:v>
      </x:c>
      <x:c r="C24671" s="2" t="str">
        <x:v>Nov</x:v>
      </x:c>
      <x:c r="D24671" s="2" t="str">
        <x:v>SKU-067</x:v>
      </x:c>
      <x:c r="E24671" s="15" t="n">
        <x:v>7</x:v>
      </x:c>
      <x:c r="F24671" s="11" t="n">
        <x:v>133</x:v>
      </x:c>
      <x:c r="G24671" s="11" t="n">
        <x:v>14</x:v>
      </x:c>
      <x:c r="H24671" s="11" t="n">
        <x:f>E24671*F24671</x:f>
        <x:v>931</x:v>
      </x:c>
      <x:c r="I24671" s="11" t="n">
        <x:f>H24671*(1-'Summary'!$B$5)</x:f>
        <x:v>884.4499999999999</x:v>
      </x:c>
      <x:c r="J24671" s="11" t="n">
        <x:f>E24671*G24671</x:f>
        <x:v>98</x:v>
      </x:c>
      <x:c r="K24671" s="11" t="n">
        <x:f>I24671-J24671</x:f>
        <x:v>786.4499999999999</x:v>
      </x:c>
      <x:c r="L24671" s="14" t="n">
        <x:f>K24671/I24671</x:f>
        <x:v>0.889196675900277</x:v>
      </x:c>
    </x:row>
    <x:row r="24672" ht="22" customHeight="1">
      <x:c r="A24672" s="2" t="str">
        <x:v>ORD-24668</x:v>
      </x:c>
      <x:c r="B24672" s="2" t="str">
        <x:v>West</x:v>
      </x:c>
      <x:c r="C24672" s="2" t="str">
        <x:v>Nov</x:v>
      </x:c>
      <x:c r="D24672" s="2" t="str">
        <x:v>SKU-068</x:v>
      </x:c>
      <x:c r="E24672" s="15" t="n">
        <x:v>14</x:v>
      </x:c>
      <x:c r="F24672" s="11" t="n">
        <x:v>146</x:v>
      </x:c>
      <x:c r="G24672" s="11" t="n">
        <x:v>25</x:v>
      </x:c>
      <x:c r="H24672" s="11" t="n">
        <x:f>E24672*F24672</x:f>
        <x:v>2044</x:v>
      </x:c>
      <x:c r="I24672" s="11" t="n">
        <x:f>H24672*(1-'Summary'!$B$5)</x:f>
        <x:v>1941.8</x:v>
      </x:c>
      <x:c r="J24672" s="11" t="n">
        <x:f>E24672*G24672</x:f>
        <x:v>350</x:v>
      </x:c>
      <x:c r="K24672" s="11" t="n">
        <x:f>I24672-J24672</x:f>
        <x:v>1591.8</x:v>
      </x:c>
      <x:c r="L24672" s="14" t="n">
        <x:f>K24672/I24672</x:f>
        <x:v>0.8197548666186013</x:v>
      </x:c>
    </x:row>
    <x:row r="24673" ht="22" customHeight="1">
      <x:c r="A24673" s="2" t="str">
        <x:v>ORD-24669</x:v>
      </x:c>
      <x:c r="B24673" s="2" t="str">
        <x:v>North</x:v>
      </x:c>
      <x:c r="C24673" s="2" t="str">
        <x:v>Dec</x:v>
      </x:c>
      <x:c r="D24673" s="2" t="str">
        <x:v>SKU-069</x:v>
      </x:c>
      <x:c r="E24673" s="15" t="n">
        <x:v>21</x:v>
      </x:c>
      <x:c r="F24673" s="11" t="n">
        <x:v>159</x:v>
      </x:c>
      <x:c r="G24673" s="11" t="n">
        <x:v>36</x:v>
      </x:c>
      <x:c r="H24673" s="11" t="n">
        <x:f>E24673*F24673</x:f>
        <x:v>3339</x:v>
      </x:c>
      <x:c r="I24673" s="11" t="n">
        <x:f>H24673*(1-'Summary'!$B$5)</x:f>
        <x:v>3172.0499999999997</x:v>
      </x:c>
      <x:c r="J24673" s="11" t="n">
        <x:f>E24673*G24673</x:f>
        <x:v>756</x:v>
      </x:c>
      <x:c r="K24673" s="11" t="n">
        <x:f>I24673-J24673</x:f>
        <x:v>2416.0499999999997</x:v>
      </x:c>
      <x:c r="L24673" s="14" t="n">
        <x:f>K24673/I24673</x:f>
        <x:v>0.7616683217477657</x:v>
      </x:c>
    </x:row>
    <x:row r="24674" ht="22" customHeight="1">
      <x:c r="A24674" s="2" t="str">
        <x:v>ORD-24670</x:v>
      </x:c>
      <x:c r="B24674" s="2" t="str">
        <x:v>South</x:v>
      </x:c>
      <x:c r="C24674" s="2" t="str">
        <x:v>Dec</x:v>
      </x:c>
      <x:c r="D24674" s="2" t="str">
        <x:v>SKU-070</x:v>
      </x:c>
      <x:c r="E24674" s="15" t="n">
        <x:v>4</x:v>
      </x:c>
      <x:c r="F24674" s="11" t="n">
        <x:v>172</x:v>
      </x:c>
      <x:c r="G24674" s="11" t="n">
        <x:v>47</x:v>
      </x:c>
      <x:c r="H24674" s="11" t="n">
        <x:f>E24674*F24674</x:f>
        <x:v>688</x:v>
      </x:c>
      <x:c r="I24674" s="11" t="n">
        <x:f>H24674*(1-'Summary'!$B$5)</x:f>
        <x:v>653.6</x:v>
      </x:c>
      <x:c r="J24674" s="11" t="n">
        <x:f>E24674*G24674</x:f>
        <x:v>188</x:v>
      </x:c>
      <x:c r="K24674" s="11" t="n">
        <x:f>I24674-J24674</x:f>
        <x:v>465.6</x:v>
      </x:c>
      <x:c r="L24674" s="14" t="n">
        <x:f>K24674/I24674</x:f>
        <x:v>0.7123623011015912</x:v>
      </x:c>
    </x:row>
    <x:row r="24675" ht="22" customHeight="1">
      <x:c r="A24675" s="2" t="str">
        <x:v>ORD-24671</x:v>
      </x:c>
      <x:c r="B24675" s="2" t="str">
        <x:v>East</x:v>
      </x:c>
      <x:c r="C24675" s="2" t="str">
        <x:v>Dec</x:v>
      </x:c>
      <x:c r="D24675" s="2" t="str">
        <x:v>SKU-071</x:v>
      </x:c>
      <x:c r="E24675" s="15" t="n">
        <x:v>11</x:v>
      </x:c>
      <x:c r="F24675" s="11" t="n">
        <x:v>185</x:v>
      </x:c>
      <x:c r="G24675" s="11" t="n">
        <x:v>58</x:v>
      </x:c>
      <x:c r="H24675" s="11" t="n">
        <x:f>E24675*F24675</x:f>
        <x:v>2035</x:v>
      </x:c>
      <x:c r="I24675" s="11" t="n">
        <x:f>H24675*(1-'Summary'!$B$5)</x:f>
        <x:v>1933.25</x:v>
      </x:c>
      <x:c r="J24675" s="11" t="n">
        <x:f>E24675*G24675</x:f>
        <x:v>638</x:v>
      </x:c>
      <x:c r="K24675" s="11" t="n">
        <x:f>I24675-J24675</x:f>
        <x:v>1295.25</x:v>
      </x:c>
      <x:c r="L24675" s="14" t="n">
        <x:f>K24675/I24675</x:f>
        <x:v>0.6699857752489331</x:v>
      </x:c>
    </x:row>
    <x:row r="24676" ht="22" customHeight="1">
      <x:c r="A24676" s="2" t="str">
        <x:v>ORD-24672</x:v>
      </x:c>
      <x:c r="B24676" s="2" t="str">
        <x:v>West</x:v>
      </x:c>
      <x:c r="C24676" s="2" t="str">
        <x:v>Dec</x:v>
      </x:c>
      <x:c r="D24676" s="2" t="str">
        <x:v>SKU-072</x:v>
      </x:c>
      <x:c r="E24676" s="15" t="n">
        <x:v>18</x:v>
      </x:c>
      <x:c r="F24676" s="11" t="n">
        <x:v>198</x:v>
      </x:c>
      <x:c r="G24676" s="11" t="n">
        <x:v>69</x:v>
      </x:c>
      <x:c r="H24676" s="11" t="n">
        <x:f>E24676*F24676</x:f>
        <x:v>3564</x:v>
      </x:c>
      <x:c r="I24676" s="11" t="n">
        <x:f>H24676*(1-'Summary'!$B$5)</x:f>
        <x:v>3385.7999999999997</x:v>
      </x:c>
      <x:c r="J24676" s="11" t="n">
        <x:f>E24676*G24676</x:f>
        <x:v>1242</x:v>
      </x:c>
      <x:c r="K24676" s="11" t="n">
        <x:f>I24676-J24676</x:f>
        <x:v>2143.7999999999997</x:v>
      </x:c>
      <x:c r="L24676" s="14" t="n">
        <x:f>K24676/I24676</x:f>
        <x:v>0.6331738437001595</x:v>
      </x:c>
    </x:row>
    <x:row r="24677" ht="22" customHeight="1">
      <x:c r="A24677" s="2" t="str">
        <x:v>ORD-24673</x:v>
      </x:c>
      <x:c r="B24677" s="2" t="str">
        <x:v>North</x:v>
      </x:c>
      <x:c r="C24677" s="2" t="str">
        <x:v>Jan</x:v>
      </x:c>
      <x:c r="D24677" s="2" t="str">
        <x:v>SKU-073</x:v>
      </x:c>
      <x:c r="E24677" s="15" t="n">
        <x:v>1</x:v>
      </x:c>
      <x:c r="F24677" s="11" t="n">
        <x:v>211</x:v>
      </x:c>
      <x:c r="G24677" s="11" t="n">
        <x:v>80</x:v>
      </x:c>
      <x:c r="H24677" s="11" t="n">
        <x:f>E24677*F24677</x:f>
        <x:v>211</x:v>
      </x:c>
      <x:c r="I24677" s="11" t="n">
        <x:f>H24677*(1-'Summary'!$B$5)</x:f>
        <x:v>200.45</x:v>
      </x:c>
      <x:c r="J24677" s="11" t="n">
        <x:f>E24677*G24677</x:f>
        <x:v>80</x:v>
      </x:c>
      <x:c r="K24677" s="11" t="n">
        <x:f>I24677-J24677</x:f>
        <x:v>120.44999999999999</x:v>
      </x:c>
      <x:c r="L24677" s="14" t="n">
        <x:f>K24677/I24677</x:f>
        <x:v>0.6008979795460214</x:v>
      </x:c>
    </x:row>
    <x:row r="24678" ht="22" customHeight="1">
      <x:c r="A24678" s="2" t="str">
        <x:v>ORD-24674</x:v>
      </x:c>
      <x:c r="B24678" s="2" t="str">
        <x:v>South</x:v>
      </x:c>
      <x:c r="C24678" s="2" t="str">
        <x:v>Jan</x:v>
      </x:c>
      <x:c r="D24678" s="2" t="str">
        <x:v>SKU-074</x:v>
      </x:c>
      <x:c r="E24678" s="15" t="n">
        <x:v>8</x:v>
      </x:c>
      <x:c r="F24678" s="11" t="n">
        <x:v>224</x:v>
      </x:c>
      <x:c r="G24678" s="11" t="n">
        <x:v>91</x:v>
      </x:c>
      <x:c r="H24678" s="11" t="n">
        <x:f>E24678*F24678</x:f>
        <x:v>1792</x:v>
      </x:c>
      <x:c r="I24678" s="11" t="n">
        <x:f>H24678*(1-'Summary'!$B$5)</x:f>
        <x:v>1702.3999999999999</x:v>
      </x:c>
      <x:c r="J24678" s="11" t="n">
        <x:f>E24678*G24678</x:f>
        <x:v>728</x:v>
      </x:c>
      <x:c r="K24678" s="11" t="n">
        <x:f>I24678-J24678</x:f>
        <x:v>974.3999999999999</x:v>
      </x:c>
      <x:c r="L24678" s="14" t="n">
        <x:f>K24678/I24678</x:f>
        <x:v>0.5723684210526315</x:v>
      </x:c>
    </x:row>
    <x:row r="24679" ht="22" customHeight="1">
      <x:c r="A24679" s="2" t="str">
        <x:v>ORD-24675</x:v>
      </x:c>
      <x:c r="B24679" s="2" t="str">
        <x:v>East</x:v>
      </x:c>
      <x:c r="C24679" s="2" t="str">
        <x:v>Jan</x:v>
      </x:c>
      <x:c r="D24679" s="2" t="str">
        <x:v>SKU-075</x:v>
      </x:c>
      <x:c r="E24679" s="15" t="n">
        <x:v>15</x:v>
      </x:c>
      <x:c r="F24679" s="11" t="n">
        <x:v>17</x:v>
      </x:c>
      <x:c r="G24679" s="11" t="n">
        <x:v>102</x:v>
      </x:c>
      <x:c r="H24679" s="11" t="n">
        <x:f>E24679*F24679</x:f>
        <x:v>255</x:v>
      </x:c>
      <x:c r="I24679" s="11" t="n">
        <x:f>H24679*(1-'Summary'!$B$5)</x:f>
        <x:v>242.25</x:v>
      </x:c>
      <x:c r="J24679" s="11" t="n">
        <x:f>E24679*G24679</x:f>
        <x:v>1530</x:v>
      </x:c>
      <x:c r="K24679" s="11" t="n">
        <x:f>I24679-J24679</x:f>
        <x:v>-1287.75</x:v>
      </x:c>
      <x:c r="L24679" s="14" t="n">
        <x:f>K24679/I24679</x:f>
        <x:v>-5.315789473684211</x:v>
      </x:c>
    </x:row>
    <x:row r="24680" ht="22" customHeight="1">
      <x:c r="A24680" s="2" t="str">
        <x:v>ORD-24676</x:v>
      </x:c>
      <x:c r="B24680" s="2" t="str">
        <x:v>West</x:v>
      </x:c>
      <x:c r="C24680" s="2" t="str">
        <x:v>Jan</x:v>
      </x:c>
      <x:c r="D24680" s="2" t="str">
        <x:v>SKU-076</x:v>
      </x:c>
      <x:c r="E24680" s="15" t="n">
        <x:v>22</x:v>
      </x:c>
      <x:c r="F24680" s="11" t="n">
        <x:v>30</x:v>
      </x:c>
      <x:c r="G24680" s="11" t="n">
        <x:v>18</x:v>
      </x:c>
      <x:c r="H24680" s="11" t="n">
        <x:f>E24680*F24680</x:f>
        <x:v>660</x:v>
      </x:c>
      <x:c r="I24680" s="11" t="n">
        <x:f>H24680*(1-'Summary'!$B$5)</x:f>
        <x:v>627</x:v>
      </x:c>
      <x:c r="J24680" s="11" t="n">
        <x:f>E24680*G24680</x:f>
        <x:v>396</x:v>
      </x:c>
      <x:c r="K24680" s="11" t="n">
        <x:f>I24680-J24680</x:f>
        <x:v>231</x:v>
      </x:c>
      <x:c r="L24680" s="14" t="n">
        <x:f>K24680/I24680</x:f>
        <x:v>0.3684210526315789</x:v>
      </x:c>
    </x:row>
    <x:row r="24681" ht="22" customHeight="1">
      <x:c r="A24681" s="2" t="str">
        <x:v>ORD-24677</x:v>
      </x:c>
      <x:c r="B24681" s="2" t="str">
        <x:v>North</x:v>
      </x:c>
      <x:c r="C24681" s="2" t="str">
        <x:v>Feb</x:v>
      </x:c>
      <x:c r="D24681" s="2" t="str">
        <x:v>SKU-077</x:v>
      </x:c>
      <x:c r="E24681" s="15" t="n">
        <x:v>5</x:v>
      </x:c>
      <x:c r="F24681" s="11" t="n">
        <x:v>43</x:v>
      </x:c>
      <x:c r="G24681" s="11" t="n">
        <x:v>29</x:v>
      </x:c>
      <x:c r="H24681" s="11" t="n">
        <x:f>E24681*F24681</x:f>
        <x:v>215</x:v>
      </x:c>
      <x:c r="I24681" s="11" t="n">
        <x:f>H24681*(1-'Summary'!$B$5)</x:f>
        <x:v>204.25</x:v>
      </x:c>
      <x:c r="J24681" s="11" t="n">
        <x:f>E24681*G24681</x:f>
        <x:v>145</x:v>
      </x:c>
      <x:c r="K24681" s="11" t="n">
        <x:f>I24681-J24681</x:f>
        <x:v>59.25</x:v>
      </x:c>
      <x:c r="L24681" s="14" t="n">
        <x:f>K24681/I24681</x:f>
        <x:v>0.29008567931456547</x:v>
      </x:c>
    </x:row>
    <x:row r="24682" ht="22" customHeight="1">
      <x:c r="A24682" s="2" t="str">
        <x:v>ORD-24678</x:v>
      </x:c>
      <x:c r="B24682" s="2" t="str">
        <x:v>South</x:v>
      </x:c>
      <x:c r="C24682" s="2" t="str">
        <x:v>Feb</x:v>
      </x:c>
      <x:c r="D24682" s="2" t="str">
        <x:v>SKU-078</x:v>
      </x:c>
      <x:c r="E24682" s="15" t="n">
        <x:v>12</x:v>
      </x:c>
      <x:c r="F24682" s="11" t="n">
        <x:v>56</x:v>
      </x:c>
      <x:c r="G24682" s="11" t="n">
        <x:v>40</x:v>
      </x:c>
      <x:c r="H24682" s="11" t="n">
        <x:f>E24682*F24682</x:f>
        <x:v>672</x:v>
      </x:c>
      <x:c r="I24682" s="11" t="n">
        <x:f>H24682*(1-'Summary'!$B$5)</x:f>
        <x:v>638.4</x:v>
      </x:c>
      <x:c r="J24682" s="11" t="n">
        <x:f>E24682*G24682</x:f>
        <x:v>480</x:v>
      </x:c>
      <x:c r="K24682" s="11" t="n">
        <x:f>I24682-J24682</x:f>
        <x:v>158.39999999999998</x:v>
      </x:c>
      <x:c r="L24682" s="14" t="n">
        <x:f>K24682/I24682</x:f>
        <x:v>0.24812030075187969</x:v>
      </x:c>
    </x:row>
    <x:row r="24683" ht="22" customHeight="1">
      <x:c r="A24683" s="2" t="str">
        <x:v>ORD-24679</x:v>
      </x:c>
      <x:c r="B24683" s="2" t="str">
        <x:v>East</x:v>
      </x:c>
      <x:c r="C24683" s="2" t="str">
        <x:v>Feb</x:v>
      </x:c>
      <x:c r="D24683" s="2" t="str">
        <x:v>SKU-079</x:v>
      </x:c>
      <x:c r="E24683" s="15" t="n">
        <x:v>19</x:v>
      </x:c>
      <x:c r="F24683" s="11" t="n">
        <x:v>69</x:v>
      </x:c>
      <x:c r="G24683" s="11" t="n">
        <x:v>51</x:v>
      </x:c>
      <x:c r="H24683" s="11" t="n">
        <x:f>E24683*F24683</x:f>
        <x:v>1311</x:v>
      </x:c>
      <x:c r="I24683" s="11" t="n">
        <x:f>H24683*(1-'Summary'!$B$5)</x:f>
        <x:v>1245.45</x:v>
      </x:c>
      <x:c r="J24683" s="11" t="n">
        <x:f>E24683*G24683</x:f>
        <x:v>969</x:v>
      </x:c>
      <x:c r="K24683" s="11" t="n">
        <x:f>I24683-J24683</x:f>
        <x:v>276.45000000000005</x:v>
      </x:c>
      <x:c r="L24683" s="14" t="n">
        <x:f>K24683/I24683</x:f>
        <x:v>0.22196796338672772</x:v>
      </x:c>
    </x:row>
    <x:row r="24684" ht="22" customHeight="1">
      <x:c r="A24684" s="2" t="str">
        <x:v>ORD-24680</x:v>
      </x:c>
      <x:c r="B24684" s="2" t="str">
        <x:v>West</x:v>
      </x:c>
      <x:c r="C24684" s="2" t="str">
        <x:v>Feb</x:v>
      </x:c>
      <x:c r="D24684" s="2" t="str">
        <x:v>SKU-080</x:v>
      </x:c>
      <x:c r="E24684" s="15" t="n">
        <x:v>2</x:v>
      </x:c>
      <x:c r="F24684" s="11" t="n">
        <x:v>82</x:v>
      </x:c>
      <x:c r="G24684" s="11" t="n">
        <x:v>62</x:v>
      </x:c>
      <x:c r="H24684" s="11" t="n">
        <x:f>E24684*F24684</x:f>
        <x:v>164</x:v>
      </x:c>
      <x:c r="I24684" s="11" t="n">
        <x:f>H24684*(1-'Summary'!$B$5)</x:f>
        <x:v>155.79999999999998</x:v>
      </x:c>
      <x:c r="J24684" s="11" t="n">
        <x:f>E24684*G24684</x:f>
        <x:v>124</x:v>
      </x:c>
      <x:c r="K24684" s="11" t="n">
        <x:f>I24684-J24684</x:f>
        <x:v>31.799999999999983</x:v>
      </x:c>
      <x:c r="L24684" s="14" t="n">
        <x:f>K24684/I24684</x:f>
        <x:v>0.20410783055198964</x:v>
      </x:c>
    </x:row>
    <x:row r="24685" ht="22" customHeight="1">
      <x:c r="A24685" s="2" t="str">
        <x:v>ORD-24681</x:v>
      </x:c>
      <x:c r="B24685" s="2" t="str">
        <x:v>North</x:v>
      </x:c>
      <x:c r="C24685" s="2" t="str">
        <x:v>Mar</x:v>
      </x:c>
      <x:c r="D24685" s="2" t="str">
        <x:v>SKU-081</x:v>
      </x:c>
      <x:c r="E24685" s="15" t="n">
        <x:v>9</x:v>
      </x:c>
      <x:c r="F24685" s="11" t="n">
        <x:v>95</x:v>
      </x:c>
      <x:c r="G24685" s="11" t="n">
        <x:v>73</x:v>
      </x:c>
      <x:c r="H24685" s="11" t="n">
        <x:f>E24685*F24685</x:f>
        <x:v>855</x:v>
      </x:c>
      <x:c r="I24685" s="11" t="n">
        <x:f>H24685*(1-'Summary'!$B$5)</x:f>
        <x:v>812.25</x:v>
      </x:c>
      <x:c r="J24685" s="11" t="n">
        <x:f>E24685*G24685</x:f>
        <x:v>657</x:v>
      </x:c>
      <x:c r="K24685" s="11" t="n">
        <x:f>I24685-J24685</x:f>
        <x:v>155.25</x:v>
      </x:c>
      <x:c r="L24685" s="14" t="n">
        <x:f>K24685/I24685</x:f>
        <x:v>0.19113573407202217</x:v>
      </x:c>
    </x:row>
    <x:row r="24686" ht="22" customHeight="1">
      <x:c r="A24686" s="2" t="str">
        <x:v>ORD-24682</x:v>
      </x:c>
      <x:c r="B24686" s="2" t="str">
        <x:v>South</x:v>
      </x:c>
      <x:c r="C24686" s="2" t="str">
        <x:v>Mar</x:v>
      </x:c>
      <x:c r="D24686" s="2" t="str">
        <x:v>SKU-082</x:v>
      </x:c>
      <x:c r="E24686" s="15" t="n">
        <x:v>16</x:v>
      </x:c>
      <x:c r="F24686" s="11" t="n">
        <x:v>108</x:v>
      </x:c>
      <x:c r="G24686" s="11" t="n">
        <x:v>84</x:v>
      </x:c>
      <x:c r="H24686" s="11" t="n">
        <x:f>E24686*F24686</x:f>
        <x:v>1728</x:v>
      </x:c>
      <x:c r="I24686" s="11" t="n">
        <x:f>H24686*(1-'Summary'!$B$5)</x:f>
        <x:v>1641.6</x:v>
      </x:c>
      <x:c r="J24686" s="11" t="n">
        <x:f>E24686*G24686</x:f>
        <x:v>1344</x:v>
      </x:c>
      <x:c r="K24686" s="11" t="n">
        <x:f>I24686-J24686</x:f>
        <x:v>297.5999999999999</x:v>
      </x:c>
      <x:c r="L24686" s="14" t="n">
        <x:f>K24686/I24686</x:f>
        <x:v>0.1812865497076023</x:v>
      </x:c>
    </x:row>
    <x:row r="24687" ht="22" customHeight="1">
      <x:c r="A24687" s="2" t="str">
        <x:v>ORD-24683</x:v>
      </x:c>
      <x:c r="B24687" s="2" t="str">
        <x:v>East</x:v>
      </x:c>
      <x:c r="C24687" s="2" t="str">
        <x:v>Mar</x:v>
      </x:c>
      <x:c r="D24687" s="2" t="str">
        <x:v>SKU-083</x:v>
      </x:c>
      <x:c r="E24687" s="15" t="n">
        <x:v>23</x:v>
      </x:c>
      <x:c r="F24687" s="11" t="n">
        <x:v>121</x:v>
      </x:c>
      <x:c r="G24687" s="11" t="n">
        <x:v>95</x:v>
      </x:c>
      <x:c r="H24687" s="11" t="n">
        <x:f>E24687*F24687</x:f>
        <x:v>2783</x:v>
      </x:c>
      <x:c r="I24687" s="11" t="n">
        <x:f>H24687*(1-'Summary'!$B$5)</x:f>
        <x:v>2643.85</x:v>
      </x:c>
      <x:c r="J24687" s="11" t="n">
        <x:f>E24687*G24687</x:f>
        <x:v>2185</x:v>
      </x:c>
      <x:c r="K24687" s="11" t="n">
        <x:f>I24687-J24687</x:f>
        <x:v>458.8499999999999</x:v>
      </x:c>
      <x:c r="L24687" s="14" t="n">
        <x:f>K24687/I24687</x:f>
        <x:v>0.17355371900826444</x:v>
      </x:c>
    </x:row>
    <x:row r="24688" ht="22" customHeight="1">
      <x:c r="A24688" s="2" t="str">
        <x:v>ORD-24684</x:v>
      </x:c>
      <x:c r="B24688" s="2" t="str">
        <x:v>West</x:v>
      </x:c>
      <x:c r="C24688" s="2" t="str">
        <x:v>Mar</x:v>
      </x:c>
      <x:c r="D24688" s="2" t="str">
        <x:v>SKU-084</x:v>
      </x:c>
      <x:c r="E24688" s="15" t="n">
        <x:v>6</x:v>
      </x:c>
      <x:c r="F24688" s="11" t="n">
        <x:v>134</x:v>
      </x:c>
      <x:c r="G24688" s="11" t="n">
        <x:v>11</x:v>
      </x:c>
      <x:c r="H24688" s="11" t="n">
        <x:f>E24688*F24688</x:f>
        <x:v>804</x:v>
      </x:c>
      <x:c r="I24688" s="11" t="n">
        <x:f>H24688*(1-'Summary'!$B$5)</x:f>
        <x:v>763.8</x:v>
      </x:c>
      <x:c r="J24688" s="11" t="n">
        <x:f>E24688*G24688</x:f>
        <x:v>66</x:v>
      </x:c>
      <x:c r="K24688" s="11" t="n">
        <x:f>I24688-J24688</x:f>
        <x:v>697.8</x:v>
      </x:c>
      <x:c r="L24688" s="14" t="n">
        <x:f>K24688/I24688</x:f>
        <x:v>0.9135899450117831</x:v>
      </x:c>
    </x:row>
    <x:row r="24689" ht="22" customHeight="1">
      <x:c r="A24689" s="2" t="str">
        <x:v>ORD-24685</x:v>
      </x:c>
      <x:c r="B24689" s="2" t="str">
        <x:v>North</x:v>
      </x:c>
      <x:c r="C24689" s="2" t="str">
        <x:v>Apr</x:v>
      </x:c>
      <x:c r="D24689" s="2" t="str">
        <x:v>SKU-085</x:v>
      </x:c>
      <x:c r="E24689" s="15" t="n">
        <x:v>13</x:v>
      </x:c>
      <x:c r="F24689" s="11" t="n">
        <x:v>147</x:v>
      </x:c>
      <x:c r="G24689" s="11" t="n">
        <x:v>22</x:v>
      </x:c>
      <x:c r="H24689" s="11" t="n">
        <x:f>E24689*F24689</x:f>
        <x:v>1911</x:v>
      </x:c>
      <x:c r="I24689" s="11" t="n">
        <x:f>H24689*(1-'Summary'!$B$5)</x:f>
        <x:v>1815.4499999999998</x:v>
      </x:c>
      <x:c r="J24689" s="11" t="n">
        <x:f>E24689*G24689</x:f>
        <x:v>286</x:v>
      </x:c>
      <x:c r="K24689" s="11" t="n">
        <x:f>I24689-J24689</x:f>
        <x:v>1529.4499999999998</x:v>
      </x:c>
      <x:c r="L24689" s="14" t="n">
        <x:f>K24689/I24689</x:f>
        <x:v>0.8424633011099176</x:v>
      </x:c>
    </x:row>
    <x:row r="24690" ht="22" customHeight="1">
      <x:c r="A24690" s="2" t="str">
        <x:v>ORD-24686</x:v>
      </x:c>
      <x:c r="B24690" s="2" t="str">
        <x:v>South</x:v>
      </x:c>
      <x:c r="C24690" s="2" t="str">
        <x:v>Apr</x:v>
      </x:c>
      <x:c r="D24690" s="2" t="str">
        <x:v>SKU-086</x:v>
      </x:c>
      <x:c r="E24690" s="15" t="n">
        <x:v>20</x:v>
      </x:c>
      <x:c r="F24690" s="11" t="n">
        <x:v>160</x:v>
      </x:c>
      <x:c r="G24690" s="11" t="n">
        <x:v>33</x:v>
      </x:c>
      <x:c r="H24690" s="11" t="n">
        <x:f>E24690*F24690</x:f>
        <x:v>3200</x:v>
      </x:c>
      <x:c r="I24690" s="11" t="n">
        <x:f>H24690*(1-'Summary'!$B$5)</x:f>
        <x:v>3040</x:v>
      </x:c>
      <x:c r="J24690" s="11" t="n">
        <x:f>E24690*G24690</x:f>
        <x:v>660</x:v>
      </x:c>
      <x:c r="K24690" s="11" t="n">
        <x:f>I24690-J24690</x:f>
        <x:v>2380</x:v>
      </x:c>
      <x:c r="L24690" s="14" t="n">
        <x:f>K24690/I24690</x:f>
        <x:v>0.7828947368421053</x:v>
      </x:c>
    </x:row>
    <x:row r="24691" ht="22" customHeight="1">
      <x:c r="A24691" s="2" t="str">
        <x:v>ORD-24687</x:v>
      </x:c>
      <x:c r="B24691" s="2" t="str">
        <x:v>East</x:v>
      </x:c>
      <x:c r="C24691" s="2" t="str">
        <x:v>Apr</x:v>
      </x:c>
      <x:c r="D24691" s="2" t="str">
        <x:v>SKU-087</x:v>
      </x:c>
      <x:c r="E24691" s="15" t="n">
        <x:v>3</x:v>
      </x:c>
      <x:c r="F24691" s="11" t="n">
        <x:v>173</x:v>
      </x:c>
      <x:c r="G24691" s="11" t="n">
        <x:v>44</x:v>
      </x:c>
      <x:c r="H24691" s="11" t="n">
        <x:f>E24691*F24691</x:f>
        <x:v>519</x:v>
      </x:c>
      <x:c r="I24691" s="11" t="n">
        <x:f>H24691*(1-'Summary'!$B$5)</x:f>
        <x:v>493.04999999999995</x:v>
      </x:c>
      <x:c r="J24691" s="11" t="n">
        <x:f>E24691*G24691</x:f>
        <x:v>132</x:v>
      </x:c>
      <x:c r="K24691" s="11" t="n">
        <x:f>I24691-J24691</x:f>
        <x:v>361.04999999999995</x:v>
      </x:c>
      <x:c r="L24691" s="14" t="n">
        <x:f>K24691/I24691</x:f>
        <x:v>0.732278673562519</x:v>
      </x:c>
    </x:row>
    <x:row r="24692" ht="22" customHeight="1">
      <x:c r="A24692" s="2" t="str">
        <x:v>ORD-24688</x:v>
      </x:c>
      <x:c r="B24692" s="2" t="str">
        <x:v>West</x:v>
      </x:c>
      <x:c r="C24692" s="2" t="str">
        <x:v>Apr</x:v>
      </x:c>
      <x:c r="D24692" s="2" t="str">
        <x:v>SKU-088</x:v>
      </x:c>
      <x:c r="E24692" s="15" t="n">
        <x:v>10</x:v>
      </x:c>
      <x:c r="F24692" s="11" t="n">
        <x:v>186</x:v>
      </x:c>
      <x:c r="G24692" s="11" t="n">
        <x:v>55</x:v>
      </x:c>
      <x:c r="H24692" s="11" t="n">
        <x:f>E24692*F24692</x:f>
        <x:v>1860</x:v>
      </x:c>
      <x:c r="I24692" s="11" t="n">
        <x:f>H24692*(1-'Summary'!$B$5)</x:f>
        <x:v>1767</x:v>
      </x:c>
      <x:c r="J24692" s="11" t="n">
        <x:f>E24692*G24692</x:f>
        <x:v>550</x:v>
      </x:c>
      <x:c r="K24692" s="11" t="n">
        <x:f>I24692-J24692</x:f>
        <x:v>1217</x:v>
      </x:c>
      <x:c r="L24692" s="14" t="n">
        <x:f>K24692/I24692</x:f>
        <x:v>0.688737973967176</x:v>
      </x:c>
    </x:row>
    <x:row r="24693" ht="22" customHeight="1">
      <x:c r="A24693" s="2" t="str">
        <x:v>ORD-24689</x:v>
      </x:c>
      <x:c r="B24693" s="2" t="str">
        <x:v>North</x:v>
      </x:c>
      <x:c r="C24693" s="2" t="str">
        <x:v>May</x:v>
      </x:c>
      <x:c r="D24693" s="2" t="str">
        <x:v>SKU-089</x:v>
      </x:c>
      <x:c r="E24693" s="15" t="n">
        <x:v>17</x:v>
      </x:c>
      <x:c r="F24693" s="11" t="n">
        <x:v>199</x:v>
      </x:c>
      <x:c r="G24693" s="11" t="n">
        <x:v>66</x:v>
      </x:c>
      <x:c r="H24693" s="11" t="n">
        <x:f>E24693*F24693</x:f>
        <x:v>3383</x:v>
      </x:c>
      <x:c r="I24693" s="11" t="n">
        <x:f>H24693*(1-'Summary'!$B$5)</x:f>
        <x:v>3213.85</x:v>
      </x:c>
      <x:c r="J24693" s="11" t="n">
        <x:f>E24693*G24693</x:f>
        <x:v>1122</x:v>
      </x:c>
      <x:c r="K24693" s="11" t="n">
        <x:f>I24693-J24693</x:f>
        <x:v>2091.85</x:v>
      </x:c>
      <x:c r="L24693" s="14" t="n">
        <x:f>K24693/I24693</x:f>
        <x:v>0.6508860089923301</x:v>
      </x:c>
    </x:row>
    <x:row r="24694" ht="22" customHeight="1">
      <x:c r="A24694" s="2" t="str">
        <x:v>ORD-24690</x:v>
      </x:c>
      <x:c r="B24694" s="2" t="str">
        <x:v>South</x:v>
      </x:c>
      <x:c r="C24694" s="2" t="str">
        <x:v>May</x:v>
      </x:c>
      <x:c r="D24694" s="2" t="str">
        <x:v>SKU-090</x:v>
      </x:c>
      <x:c r="E24694" s="15" t="n">
        <x:v>24</x:v>
      </x:c>
      <x:c r="F24694" s="11" t="n">
        <x:v>212</x:v>
      </x:c>
      <x:c r="G24694" s="11" t="n">
        <x:v>77</x:v>
      </x:c>
      <x:c r="H24694" s="11" t="n">
        <x:f>E24694*F24694</x:f>
        <x:v>5088</x:v>
      </x:c>
      <x:c r="I24694" s="11" t="n">
        <x:f>H24694*(1-'Summary'!$B$5)</x:f>
        <x:v>4833.599999999999</x:v>
      </x:c>
      <x:c r="J24694" s="11" t="n">
        <x:f>E24694*G24694</x:f>
        <x:v>1848</x:v>
      </x:c>
      <x:c r="K24694" s="11" t="n">
        <x:f>I24694-J24694</x:f>
        <x:v>2985.5999999999995</x:v>
      </x:c>
      <x:c r="L24694" s="14" t="n">
        <x:f>K24694/I24694</x:f>
        <x:v>0.6176762661370406</x:v>
      </x:c>
    </x:row>
    <x:row r="24695" ht="22" customHeight="1">
      <x:c r="A24695" s="2" t="str">
        <x:v>ORD-24691</x:v>
      </x:c>
      <x:c r="B24695" s="2" t="str">
        <x:v>East</x:v>
      </x:c>
      <x:c r="C24695" s="2" t="str">
        <x:v>May</x:v>
      </x:c>
      <x:c r="D24695" s="2" t="str">
        <x:v>SKU-091</x:v>
      </x:c>
      <x:c r="E24695" s="15" t="n">
        <x:v>7</x:v>
      </x:c>
      <x:c r="F24695" s="11" t="n">
        <x:v>225</x:v>
      </x:c>
      <x:c r="G24695" s="11" t="n">
        <x:v>88</x:v>
      </x:c>
      <x:c r="H24695" s="11" t="n">
        <x:f>E24695*F24695</x:f>
        <x:v>1575</x:v>
      </x:c>
      <x:c r="I24695" s="11" t="n">
        <x:f>H24695*(1-'Summary'!$B$5)</x:f>
        <x:v>1496.25</x:v>
      </x:c>
      <x:c r="J24695" s="11" t="n">
        <x:f>E24695*G24695</x:f>
        <x:v>616</x:v>
      </x:c>
      <x:c r="K24695" s="11" t="n">
        <x:f>I24695-J24695</x:f>
        <x:v>880.25</x:v>
      </x:c>
      <x:c r="L24695" s="14" t="n">
        <x:f>K24695/I24695</x:f>
        <x:v>0.5883040935672514</x:v>
      </x:c>
    </x:row>
    <x:row r="24696" ht="22" customHeight="1">
      <x:c r="A24696" s="2" t="str">
        <x:v>ORD-24692</x:v>
      </x:c>
      <x:c r="B24696" s="2" t="str">
        <x:v>West</x:v>
      </x:c>
      <x:c r="C24696" s="2" t="str">
        <x:v>May</x:v>
      </x:c>
      <x:c r="D24696" s="2" t="str">
        <x:v>SKU-092</x:v>
      </x:c>
      <x:c r="E24696" s="15" t="n">
        <x:v>14</x:v>
      </x:c>
      <x:c r="F24696" s="11" t="n">
        <x:v>18</x:v>
      </x:c>
      <x:c r="G24696" s="11" t="n">
        <x:v>99</x:v>
      </x:c>
      <x:c r="H24696" s="11" t="n">
        <x:f>E24696*F24696</x:f>
        <x:v>252</x:v>
      </x:c>
      <x:c r="I24696" s="11" t="n">
        <x:f>H24696*(1-'Summary'!$B$5)</x:f>
        <x:v>239.39999999999998</x:v>
      </x:c>
      <x:c r="J24696" s="11" t="n">
        <x:f>E24696*G24696</x:f>
        <x:v>1386</x:v>
      </x:c>
      <x:c r="K24696" s="11" t="n">
        <x:f>I24696-J24696</x:f>
        <x:v>-1146.6</x:v>
      </x:c>
      <x:c r="L24696" s="14" t="n">
        <x:f>K24696/I24696</x:f>
        <x:v>-4.7894736842105265</x:v>
      </x:c>
    </x:row>
    <x:row r="24697" ht="22" customHeight="1">
      <x:c r="A24697" s="2" t="str">
        <x:v>ORD-24693</x:v>
      </x:c>
      <x:c r="B24697" s="2" t="str">
        <x:v>North</x:v>
      </x:c>
      <x:c r="C24697" s="2" t="str">
        <x:v>Jun</x:v>
      </x:c>
      <x:c r="D24697" s="2" t="str">
        <x:v>SKU-093</x:v>
      </x:c>
      <x:c r="E24697" s="15" t="n">
        <x:v>21</x:v>
      </x:c>
      <x:c r="F24697" s="11" t="n">
        <x:v>31</x:v>
      </x:c>
      <x:c r="G24697" s="11" t="n">
        <x:v>15</x:v>
      </x:c>
      <x:c r="H24697" s="11" t="n">
        <x:f>E24697*F24697</x:f>
        <x:v>651</x:v>
      </x:c>
      <x:c r="I24697" s="11" t="n">
        <x:f>H24697*(1-'Summary'!$B$5)</x:f>
        <x:v>618.4499999999999</x:v>
      </x:c>
      <x:c r="J24697" s="11" t="n">
        <x:f>E24697*G24697</x:f>
        <x:v>315</x:v>
      </x:c>
      <x:c r="K24697" s="11" t="n">
        <x:f>I24697-J24697</x:f>
        <x:v>303.44999999999993</x:v>
      </x:c>
      <x:c r="L24697" s="14" t="n">
        <x:f>K24697/I24697</x:f>
        <x:v>0.49066213921901525</x:v>
      </x:c>
    </x:row>
    <x:row r="24698" ht="22" customHeight="1">
      <x:c r="A24698" s="2" t="str">
        <x:v>ORD-24694</x:v>
      </x:c>
      <x:c r="B24698" s="2" t="str">
        <x:v>South</x:v>
      </x:c>
      <x:c r="C24698" s="2" t="str">
        <x:v>Jun</x:v>
      </x:c>
      <x:c r="D24698" s="2" t="str">
        <x:v>SKU-094</x:v>
      </x:c>
      <x:c r="E24698" s="15" t="n">
        <x:v>4</x:v>
      </x:c>
      <x:c r="F24698" s="11" t="n">
        <x:v>44</x:v>
      </x:c>
      <x:c r="G24698" s="11" t="n">
        <x:v>26</x:v>
      </x:c>
      <x:c r="H24698" s="11" t="n">
        <x:f>E24698*F24698</x:f>
        <x:v>176</x:v>
      </x:c>
      <x:c r="I24698" s="11" t="n">
        <x:f>H24698*(1-'Summary'!$B$5)</x:f>
        <x:v>167.2</x:v>
      </x:c>
      <x:c r="J24698" s="11" t="n">
        <x:f>E24698*G24698</x:f>
        <x:v>104</x:v>
      </x:c>
      <x:c r="K24698" s="11" t="n">
        <x:f>I24698-J24698</x:f>
        <x:v>63.19999999999999</x:v>
      </x:c>
      <x:c r="L24698" s="14" t="n">
        <x:f>K24698/I24698</x:f>
        <x:v>0.37799043062200954</x:v>
      </x:c>
    </x:row>
    <x:row r="24699" ht="22" customHeight="1">
      <x:c r="A24699" s="2" t="str">
        <x:v>ORD-24695</x:v>
      </x:c>
      <x:c r="B24699" s="2" t="str">
        <x:v>East</x:v>
      </x:c>
      <x:c r="C24699" s="2" t="str">
        <x:v>Jun</x:v>
      </x:c>
      <x:c r="D24699" s="2" t="str">
        <x:v>SKU-095</x:v>
      </x:c>
      <x:c r="E24699" s="15" t="n">
        <x:v>11</x:v>
      </x:c>
      <x:c r="F24699" s="11" t="n">
        <x:v>57</x:v>
      </x:c>
      <x:c r="G24699" s="11" t="n">
        <x:v>37</x:v>
      </x:c>
      <x:c r="H24699" s="11" t="n">
        <x:f>E24699*F24699</x:f>
        <x:v>627</x:v>
      </x:c>
      <x:c r="I24699" s="11" t="n">
        <x:f>H24699*(1-'Summary'!$B$5)</x:f>
        <x:v>595.65</x:v>
      </x:c>
      <x:c r="J24699" s="11" t="n">
        <x:f>E24699*G24699</x:f>
        <x:v>407</x:v>
      </x:c>
      <x:c r="K24699" s="11" t="n">
        <x:f>I24699-J24699</x:f>
        <x:v>188.64999999999998</x:v>
      </x:c>
      <x:c r="L24699" s="14" t="n">
        <x:f>K24699/I24699</x:f>
        <x:v>0.31671283471837486</x:v>
      </x:c>
    </x:row>
    <x:row r="24700" ht="22" customHeight="1">
      <x:c r="A24700" s="2" t="str">
        <x:v>ORD-24696</x:v>
      </x:c>
      <x:c r="B24700" s="2" t="str">
        <x:v>West</x:v>
      </x:c>
      <x:c r="C24700" s="2" t="str">
        <x:v>Jun</x:v>
      </x:c>
      <x:c r="D24700" s="2" t="str">
        <x:v>SKU-096</x:v>
      </x:c>
      <x:c r="E24700" s="15" t="n">
        <x:v>18</x:v>
      </x:c>
      <x:c r="F24700" s="11" t="n">
        <x:v>70</x:v>
      </x:c>
      <x:c r="G24700" s="11" t="n">
        <x:v>48</x:v>
      </x:c>
      <x:c r="H24700" s="11" t="n">
        <x:f>E24700*F24700</x:f>
        <x:v>1260</x:v>
      </x:c>
      <x:c r="I24700" s="11" t="n">
        <x:f>H24700*(1-'Summary'!$B$5)</x:f>
        <x:v>1197</x:v>
      </x:c>
      <x:c r="J24700" s="11" t="n">
        <x:f>E24700*G24700</x:f>
        <x:v>864</x:v>
      </x:c>
      <x:c r="K24700" s="11" t="n">
        <x:f>I24700-J24700</x:f>
        <x:v>333</x:v>
      </x:c>
      <x:c r="L24700" s="14" t="n">
        <x:f>K24700/I24700</x:f>
        <x:v>0.2781954887218045</x:v>
      </x:c>
    </x:row>
    <x:row r="24701" ht="22" customHeight="1">
      <x:c r="A24701" s="2" t="str">
        <x:v>ORD-24697</x:v>
      </x:c>
      <x:c r="B24701" s="2" t="str">
        <x:v>North</x:v>
      </x:c>
      <x:c r="C24701" s="2" t="str">
        <x:v>Jul</x:v>
      </x:c>
      <x:c r="D24701" s="2" t="str">
        <x:v>SKU-097</x:v>
      </x:c>
      <x:c r="E24701" s="15" t="n">
        <x:v>1</x:v>
      </x:c>
      <x:c r="F24701" s="11" t="n">
        <x:v>83</x:v>
      </x:c>
      <x:c r="G24701" s="11" t="n">
        <x:v>59</x:v>
      </x:c>
      <x:c r="H24701" s="11" t="n">
        <x:f>E24701*F24701</x:f>
        <x:v>83</x:v>
      </x:c>
      <x:c r="I24701" s="11" t="n">
        <x:f>H24701*(1-'Summary'!$B$5)</x:f>
        <x:v>78.85</x:v>
      </x:c>
      <x:c r="J24701" s="11" t="n">
        <x:f>E24701*G24701</x:f>
        <x:v>59</x:v>
      </x:c>
      <x:c r="K24701" s="11" t="n">
        <x:f>I24701-J24701</x:f>
        <x:v>19.849999999999994</x:v>
      </x:c>
      <x:c r="L24701" s="14" t="n">
        <x:f>K24701/I24701</x:f>
        <x:v>0.25174381737476215</x:v>
      </x:c>
    </x:row>
    <x:row r="24702" ht="22" customHeight="1">
      <x:c r="A24702" s="2" t="str">
        <x:v>ORD-24698</x:v>
      </x:c>
      <x:c r="B24702" s="2" t="str">
        <x:v>South</x:v>
      </x:c>
      <x:c r="C24702" s="2" t="str">
        <x:v>Jul</x:v>
      </x:c>
      <x:c r="D24702" s="2" t="str">
        <x:v>SKU-098</x:v>
      </x:c>
      <x:c r="E24702" s="15" t="n">
        <x:v>8</x:v>
      </x:c>
      <x:c r="F24702" s="11" t="n">
        <x:v>96</x:v>
      </x:c>
      <x:c r="G24702" s="11" t="n">
        <x:v>70</x:v>
      </x:c>
      <x:c r="H24702" s="11" t="n">
        <x:f>E24702*F24702</x:f>
        <x:v>768</x:v>
      </x:c>
      <x:c r="I24702" s="11" t="n">
        <x:f>H24702*(1-'Summary'!$B$5)</x:f>
        <x:v>729.5999999999999</x:v>
      </x:c>
      <x:c r="J24702" s="11" t="n">
        <x:f>E24702*G24702</x:f>
        <x:v>560</x:v>
      </x:c>
      <x:c r="K24702" s="11" t="n">
        <x:f>I24702-J24702</x:f>
        <x:v>169.5999999999999</x:v>
      </x:c>
      <x:c r="L24702" s="14" t="n">
        <x:f>K24702/I24702</x:f>
        <x:v>0.2324561403508771</x:v>
      </x:c>
    </x:row>
    <x:row r="24703" ht="22" customHeight="1">
      <x:c r="A24703" s="2" t="str">
        <x:v>ORD-24699</x:v>
      </x:c>
      <x:c r="B24703" s="2" t="str">
        <x:v>East</x:v>
      </x:c>
      <x:c r="C24703" s="2" t="str">
        <x:v>Jul</x:v>
      </x:c>
      <x:c r="D24703" s="2" t="str">
        <x:v>SKU-099</x:v>
      </x:c>
      <x:c r="E24703" s="15" t="n">
        <x:v>15</x:v>
      </x:c>
      <x:c r="F24703" s="11" t="n">
        <x:v>109</x:v>
      </x:c>
      <x:c r="G24703" s="11" t="n">
        <x:v>81</x:v>
      </x:c>
      <x:c r="H24703" s="11" t="n">
        <x:f>E24703*F24703</x:f>
        <x:v>1635</x:v>
      </x:c>
      <x:c r="I24703" s="11" t="n">
        <x:f>H24703*(1-'Summary'!$B$5)</x:f>
        <x:v>1553.25</x:v>
      </x:c>
      <x:c r="J24703" s="11" t="n">
        <x:f>E24703*G24703</x:f>
        <x:v>1215</x:v>
      </x:c>
      <x:c r="K24703" s="11" t="n">
        <x:f>I24703-J24703</x:f>
        <x:v>338.25</x:v>
      </x:c>
      <x:c r="L24703" s="14" t="n">
        <x:f>K24703/I24703</x:f>
        <x:v>0.2177691936262675</x:v>
      </x:c>
    </x:row>
    <x:row r="24704" ht="22" customHeight="1">
      <x:c r="A24704" s="2" t="str">
        <x:v>ORD-24700</x:v>
      </x:c>
      <x:c r="B24704" s="2" t="str">
        <x:v>West</x:v>
      </x:c>
      <x:c r="C24704" s="2" t="str">
        <x:v>Jul</x:v>
      </x:c>
      <x:c r="D24704" s="2" t="str">
        <x:v>SKU-100</x:v>
      </x:c>
      <x:c r="E24704" s="15" t="n">
        <x:v>22</x:v>
      </x:c>
      <x:c r="F24704" s="11" t="n">
        <x:v>122</x:v>
      </x:c>
      <x:c r="G24704" s="11" t="n">
        <x:v>92</x:v>
      </x:c>
      <x:c r="H24704" s="11" t="n">
        <x:f>E24704*F24704</x:f>
        <x:v>2684</x:v>
      </x:c>
      <x:c r="I24704" s="11" t="n">
        <x:f>H24704*(1-'Summary'!$B$5)</x:f>
        <x:v>2549.7999999999997</x:v>
      </x:c>
      <x:c r="J24704" s="11" t="n">
        <x:f>E24704*G24704</x:f>
        <x:v>2024</x:v>
      </x:c>
      <x:c r="K24704" s="11" t="n">
        <x:f>I24704-J24704</x:f>
        <x:v>525.7999999999997</x:v>
      </x:c>
      <x:c r="L24704" s="14" t="n">
        <x:f>K24704/I24704</x:f>
        <x:v>0.20621225194132864</x:v>
      </x:c>
    </x:row>
    <x:row r="24705" ht="22" customHeight="1">
      <x:c r="A24705" s="2" t="str">
        <x:v>ORD-24701</x:v>
      </x:c>
      <x:c r="B24705" s="2" t="str">
        <x:v>North</x:v>
      </x:c>
      <x:c r="C24705" s="2" t="str">
        <x:v>Aug</x:v>
      </x:c>
      <x:c r="D24705" s="2" t="str">
        <x:v>SKU-101</x:v>
      </x:c>
      <x:c r="E24705" s="15" t="n">
        <x:v>5</x:v>
      </x:c>
      <x:c r="F24705" s="11" t="n">
        <x:v>135</x:v>
      </x:c>
      <x:c r="G24705" s="11" t="n">
        <x:v>8</x:v>
      </x:c>
      <x:c r="H24705" s="11" t="n">
        <x:f>E24705*F24705</x:f>
        <x:v>675</x:v>
      </x:c>
      <x:c r="I24705" s="11" t="n">
        <x:f>H24705*(1-'Summary'!$B$5)</x:f>
        <x:v>641.25</x:v>
      </x:c>
      <x:c r="J24705" s="11" t="n">
        <x:f>E24705*G24705</x:f>
        <x:v>40</x:v>
      </x:c>
      <x:c r="K24705" s="11" t="n">
        <x:f>I24705-J24705</x:f>
        <x:v>601.25</x:v>
      </x:c>
      <x:c r="L24705" s="14" t="n">
        <x:f>K24705/I24705</x:f>
        <x:v>0.9376218323586745</x:v>
      </x:c>
    </x:row>
    <x:row r="24706" ht="22" customHeight="1">
      <x:c r="A24706" s="2" t="str">
        <x:v>ORD-24702</x:v>
      </x:c>
      <x:c r="B24706" s="2" t="str">
        <x:v>South</x:v>
      </x:c>
      <x:c r="C24706" s="2" t="str">
        <x:v>Aug</x:v>
      </x:c>
      <x:c r="D24706" s="2" t="str">
        <x:v>SKU-102</x:v>
      </x:c>
      <x:c r="E24706" s="15" t="n">
        <x:v>12</x:v>
      </x:c>
      <x:c r="F24706" s="11" t="n">
        <x:v>148</x:v>
      </x:c>
      <x:c r="G24706" s="11" t="n">
        <x:v>19</x:v>
      </x:c>
      <x:c r="H24706" s="11" t="n">
        <x:f>E24706*F24706</x:f>
        <x:v>1776</x:v>
      </x:c>
      <x:c r="I24706" s="11" t="n">
        <x:f>H24706*(1-'Summary'!$B$5)</x:f>
        <x:v>1687.1999999999998</x:v>
      </x:c>
      <x:c r="J24706" s="11" t="n">
        <x:f>E24706*G24706</x:f>
        <x:v>228</x:v>
      </x:c>
      <x:c r="K24706" s="11" t="n">
        <x:f>I24706-J24706</x:f>
        <x:v>1459.1999999999998</x:v>
      </x:c>
      <x:c r="L24706" s="14" t="n">
        <x:f>K24706/I24706</x:f>
        <x:v>0.8648648648648648</x:v>
      </x:c>
    </x:row>
    <x:row r="24707" ht="22" customHeight="1">
      <x:c r="A24707" s="2" t="str">
        <x:v>ORD-24703</x:v>
      </x:c>
      <x:c r="B24707" s="2" t="str">
        <x:v>East</x:v>
      </x:c>
      <x:c r="C24707" s="2" t="str">
        <x:v>Aug</x:v>
      </x:c>
      <x:c r="D24707" s="2" t="str">
        <x:v>SKU-103</x:v>
      </x:c>
      <x:c r="E24707" s="15" t="n">
        <x:v>19</x:v>
      </x:c>
      <x:c r="F24707" s="11" t="n">
        <x:v>161</x:v>
      </x:c>
      <x:c r="G24707" s="11" t="n">
        <x:v>30</x:v>
      </x:c>
      <x:c r="H24707" s="11" t="n">
        <x:f>E24707*F24707</x:f>
        <x:v>3059</x:v>
      </x:c>
      <x:c r="I24707" s="11" t="n">
        <x:f>H24707*(1-'Summary'!$B$5)</x:f>
        <x:v>2906.0499999999997</x:v>
      </x:c>
      <x:c r="J24707" s="11" t="n">
        <x:f>E24707*G24707</x:f>
        <x:v>570</x:v>
      </x:c>
      <x:c r="K24707" s="11" t="n">
        <x:f>I24707-J24707</x:f>
        <x:v>2336.0499999999997</x:v>
      </x:c>
      <x:c r="L24707" s="14" t="n">
        <x:f>K24707/I24707</x:f>
        <x:v>0.8038574697613599</x:v>
      </x:c>
    </x:row>
    <x:row r="24708" ht="22" customHeight="1">
      <x:c r="A24708" s="2" t="str">
        <x:v>ORD-24704</x:v>
      </x:c>
      <x:c r="B24708" s="2" t="str">
        <x:v>West</x:v>
      </x:c>
      <x:c r="C24708" s="2" t="str">
        <x:v>Aug</x:v>
      </x:c>
      <x:c r="D24708" s="2" t="str">
        <x:v>SKU-104</x:v>
      </x:c>
      <x:c r="E24708" s="15" t="n">
        <x:v>2</x:v>
      </x:c>
      <x:c r="F24708" s="11" t="n">
        <x:v>174</x:v>
      </x:c>
      <x:c r="G24708" s="11" t="n">
        <x:v>41</x:v>
      </x:c>
      <x:c r="H24708" s="11" t="n">
        <x:f>E24708*F24708</x:f>
        <x:v>348</x:v>
      </x:c>
      <x:c r="I24708" s="11" t="n">
        <x:f>H24708*(1-'Summary'!$B$5)</x:f>
        <x:v>330.59999999999997</x:v>
      </x:c>
      <x:c r="J24708" s="11" t="n">
        <x:f>E24708*G24708</x:f>
        <x:v>82</x:v>
      </x:c>
      <x:c r="K24708" s="11" t="n">
        <x:f>I24708-J24708</x:f>
        <x:v>248.59999999999997</x:v>
      </x:c>
      <x:c r="L24708" s="14" t="n">
        <x:f>K24708/I24708</x:f>
        <x:v>0.7519661222020568</x:v>
      </x:c>
    </x:row>
    <x:row r="24709" ht="22" customHeight="1">
      <x:c r="A24709" s="2" t="str">
        <x:v>ORD-24705</x:v>
      </x:c>
      <x:c r="B24709" s="2" t="str">
        <x:v>North</x:v>
      </x:c>
      <x:c r="C24709" s="2" t="str">
        <x:v>Sep</x:v>
      </x:c>
      <x:c r="D24709" s="2" t="str">
        <x:v>SKU-105</x:v>
      </x:c>
      <x:c r="E24709" s="15" t="n">
        <x:v>9</x:v>
      </x:c>
      <x:c r="F24709" s="11" t="n">
        <x:v>187</x:v>
      </x:c>
      <x:c r="G24709" s="11" t="n">
        <x:v>52</x:v>
      </x:c>
      <x:c r="H24709" s="11" t="n">
        <x:f>E24709*F24709</x:f>
        <x:v>1683</x:v>
      </x:c>
      <x:c r="I24709" s="11" t="n">
        <x:f>H24709*(1-'Summary'!$B$5)</x:f>
        <x:v>1598.85</x:v>
      </x:c>
      <x:c r="J24709" s="11" t="n">
        <x:f>E24709*G24709</x:f>
        <x:v>468</x:v>
      </x:c>
      <x:c r="K24709" s="11" t="n">
        <x:f>I24709-J24709</x:f>
        <x:v>1130.85</x:v>
      </x:c>
      <x:c r="L24709" s="14" t="n">
        <x:f>K24709/I24709</x:f>
        <x:v>0.7072896144103574</x:v>
      </x:c>
    </x:row>
    <x:row r="24710" ht="22" customHeight="1">
      <x:c r="A24710" s="2" t="str">
        <x:v>ORD-24706</x:v>
      </x:c>
      <x:c r="B24710" s="2" t="str">
        <x:v>South</x:v>
      </x:c>
      <x:c r="C24710" s="2" t="str">
        <x:v>Sep</x:v>
      </x:c>
      <x:c r="D24710" s="2" t="str">
        <x:v>SKU-106</x:v>
      </x:c>
      <x:c r="E24710" s="15" t="n">
        <x:v>16</x:v>
      </x:c>
      <x:c r="F24710" s="11" t="n">
        <x:v>200</x:v>
      </x:c>
      <x:c r="G24710" s="11" t="n">
        <x:v>63</x:v>
      </x:c>
      <x:c r="H24710" s="11" t="n">
        <x:f>E24710*F24710</x:f>
        <x:v>3200</x:v>
      </x:c>
      <x:c r="I24710" s="11" t="n">
        <x:f>H24710*(1-'Summary'!$B$5)</x:f>
        <x:v>3040</x:v>
      </x:c>
      <x:c r="J24710" s="11" t="n">
        <x:f>E24710*G24710</x:f>
        <x:v>1008</x:v>
      </x:c>
      <x:c r="K24710" s="11" t="n">
        <x:f>I24710-J24710</x:f>
        <x:v>2032</x:v>
      </x:c>
      <x:c r="L24710" s="14" t="n">
        <x:f>K24710/I24710</x:f>
        <x:v>0.6684210526315789</x:v>
      </x:c>
    </x:row>
    <x:row r="24711" ht="22" customHeight="1">
      <x:c r="A24711" s="2" t="str">
        <x:v>ORD-24707</x:v>
      </x:c>
      <x:c r="B24711" s="2" t="str">
        <x:v>East</x:v>
      </x:c>
      <x:c r="C24711" s="2" t="str">
        <x:v>Sep</x:v>
      </x:c>
      <x:c r="D24711" s="2" t="str">
        <x:v>SKU-107</x:v>
      </x:c>
      <x:c r="E24711" s="15" t="n">
        <x:v>23</x:v>
      </x:c>
      <x:c r="F24711" s="11" t="n">
        <x:v>213</x:v>
      </x:c>
      <x:c r="G24711" s="11" t="n">
        <x:v>74</x:v>
      </x:c>
      <x:c r="H24711" s="11" t="n">
        <x:f>E24711*F24711</x:f>
        <x:v>4899</x:v>
      </x:c>
      <x:c r="I24711" s="11" t="n">
        <x:f>H24711*(1-'Summary'!$B$5)</x:f>
        <x:v>4654.05</x:v>
      </x:c>
      <x:c r="J24711" s="11" t="n">
        <x:f>E24711*G24711</x:f>
        <x:v>1702</x:v>
      </x:c>
      <x:c r="K24711" s="11" t="n">
        <x:f>I24711-J24711</x:f>
        <x:v>2952.05</x:v>
      </x:c>
      <x:c r="L24711" s="14" t="n">
        <x:f>K24711/I24711</x:f>
        <x:v>0.6342970101309612</x:v>
      </x:c>
    </x:row>
    <x:row r="24712" ht="22" customHeight="1">
      <x:c r="A24712" s="2" t="str">
        <x:v>ORD-24708</x:v>
      </x:c>
      <x:c r="B24712" s="2" t="str">
        <x:v>West</x:v>
      </x:c>
      <x:c r="C24712" s="2" t="str">
        <x:v>Sep</x:v>
      </x:c>
      <x:c r="D24712" s="2" t="str">
        <x:v>SKU-108</x:v>
      </x:c>
      <x:c r="E24712" s="15" t="n">
        <x:v>6</x:v>
      </x:c>
      <x:c r="F24712" s="11" t="n">
        <x:v>226</x:v>
      </x:c>
      <x:c r="G24712" s="11" t="n">
        <x:v>85</x:v>
      </x:c>
      <x:c r="H24712" s="11" t="n">
        <x:f>E24712*F24712</x:f>
        <x:v>1356</x:v>
      </x:c>
      <x:c r="I24712" s="11" t="n">
        <x:f>H24712*(1-'Summary'!$B$5)</x:f>
        <x:v>1288.2</x:v>
      </x:c>
      <x:c r="J24712" s="11" t="n">
        <x:f>E24712*G24712</x:f>
        <x:v>510</x:v>
      </x:c>
      <x:c r="K24712" s="11" t="n">
        <x:f>I24712-J24712</x:f>
        <x:v>778.2</x:v>
      </x:c>
      <x:c r="L24712" s="14" t="n">
        <x:f>K24712/I24712</x:f>
        <x:v>0.6040987424312995</x:v>
      </x:c>
    </x:row>
    <x:row r="24713" ht="22" customHeight="1">
      <x:c r="A24713" s="2" t="str">
        <x:v>ORD-24709</x:v>
      </x:c>
      <x:c r="B24713" s="2" t="str">
        <x:v>North</x:v>
      </x:c>
      <x:c r="C24713" s="2" t="str">
        <x:v>Oct</x:v>
      </x:c>
      <x:c r="D24713" s="2" t="str">
        <x:v>SKU-109</x:v>
      </x:c>
      <x:c r="E24713" s="15" t="n">
        <x:v>13</x:v>
      </x:c>
      <x:c r="F24713" s="11" t="n">
        <x:v>19</x:v>
      </x:c>
      <x:c r="G24713" s="11" t="n">
        <x:v>96</x:v>
      </x:c>
      <x:c r="H24713" s="11" t="n">
        <x:f>E24713*F24713</x:f>
        <x:v>247</x:v>
      </x:c>
      <x:c r="I24713" s="11" t="n">
        <x:f>H24713*(1-'Summary'!$B$5)</x:f>
        <x:v>234.64999999999998</x:v>
      </x:c>
      <x:c r="J24713" s="11" t="n">
        <x:f>E24713*G24713</x:f>
        <x:v>1248</x:v>
      </x:c>
      <x:c r="K24713" s="11" t="n">
        <x:f>I24713-J24713</x:f>
        <x:v>-1013.35</x:v>
      </x:c>
      <x:c r="L24713" s="14" t="n">
        <x:f>K24713/I24713</x:f>
        <x:v>-4.318559556786704</x:v>
      </x:c>
    </x:row>
    <x:row r="24714" ht="22" customHeight="1">
      <x:c r="A24714" s="2" t="str">
        <x:v>ORD-24710</x:v>
      </x:c>
      <x:c r="B24714" s="2" t="str">
        <x:v>South</x:v>
      </x:c>
      <x:c r="C24714" s="2" t="str">
        <x:v>Oct</x:v>
      </x:c>
      <x:c r="D24714" s="2" t="str">
        <x:v>SKU-110</x:v>
      </x:c>
      <x:c r="E24714" s="15" t="n">
        <x:v>20</x:v>
      </x:c>
      <x:c r="F24714" s="11" t="n">
        <x:v>32</x:v>
      </x:c>
      <x:c r="G24714" s="11" t="n">
        <x:v>12</x:v>
      </x:c>
      <x:c r="H24714" s="11" t="n">
        <x:f>E24714*F24714</x:f>
        <x:v>640</x:v>
      </x:c>
      <x:c r="I24714" s="11" t="n">
        <x:f>H24714*(1-'Summary'!$B$5)</x:f>
        <x:v>608</x:v>
      </x:c>
      <x:c r="J24714" s="11" t="n">
        <x:f>E24714*G24714</x:f>
        <x:v>240</x:v>
      </x:c>
      <x:c r="K24714" s="11" t="n">
        <x:f>I24714-J24714</x:f>
        <x:v>368</x:v>
      </x:c>
      <x:c r="L24714" s="14" t="n">
        <x:f>K24714/I24714</x:f>
        <x:v>0.6052631578947368</x:v>
      </x:c>
    </x:row>
    <x:row r="24715" ht="22" customHeight="1">
      <x:c r="A24715" s="2" t="str">
        <x:v>ORD-24711</x:v>
      </x:c>
      <x:c r="B24715" s="2" t="str">
        <x:v>East</x:v>
      </x:c>
      <x:c r="C24715" s="2" t="str">
        <x:v>Oct</x:v>
      </x:c>
      <x:c r="D24715" s="2" t="str">
        <x:v>SKU-111</x:v>
      </x:c>
      <x:c r="E24715" s="15" t="n">
        <x:v>3</x:v>
      </x:c>
      <x:c r="F24715" s="11" t="n">
        <x:v>45</x:v>
      </x:c>
      <x:c r="G24715" s="11" t="n">
        <x:v>23</x:v>
      </x:c>
      <x:c r="H24715" s="11" t="n">
        <x:f>E24715*F24715</x:f>
        <x:v>135</x:v>
      </x:c>
      <x:c r="I24715" s="11" t="n">
        <x:f>H24715*(1-'Summary'!$B$5)</x:f>
        <x:v>128.25</x:v>
      </x:c>
      <x:c r="J24715" s="11" t="n">
        <x:f>E24715*G24715</x:f>
        <x:v>69</x:v>
      </x:c>
      <x:c r="K24715" s="11" t="n">
        <x:f>I24715-J24715</x:f>
        <x:v>59.25</x:v>
      </x:c>
      <x:c r="L24715" s="14" t="n">
        <x:f>K24715/I24715</x:f>
        <x:v>0.4619883040935672</x:v>
      </x:c>
    </x:row>
    <x:row r="24716" ht="22" customHeight="1">
      <x:c r="A24716" s="2" t="str">
        <x:v>ORD-24712</x:v>
      </x:c>
      <x:c r="B24716" s="2" t="str">
        <x:v>West</x:v>
      </x:c>
      <x:c r="C24716" s="2" t="str">
        <x:v>Oct</x:v>
      </x:c>
      <x:c r="D24716" s="2" t="str">
        <x:v>SKU-112</x:v>
      </x:c>
      <x:c r="E24716" s="15" t="n">
        <x:v>10</x:v>
      </x:c>
      <x:c r="F24716" s="11" t="n">
        <x:v>58</x:v>
      </x:c>
      <x:c r="G24716" s="11" t="n">
        <x:v>34</x:v>
      </x:c>
      <x:c r="H24716" s="11" t="n">
        <x:f>E24716*F24716</x:f>
        <x:v>580</x:v>
      </x:c>
      <x:c r="I24716" s="11" t="n">
        <x:f>H24716*(1-'Summary'!$B$5)</x:f>
        <x:v>551</x:v>
      </x:c>
      <x:c r="J24716" s="11" t="n">
        <x:f>E24716*G24716</x:f>
        <x:v>340</x:v>
      </x:c>
      <x:c r="K24716" s="11" t="n">
        <x:f>I24716-J24716</x:f>
        <x:v>211</x:v>
      </x:c>
      <x:c r="L24716" s="14" t="n">
        <x:f>K24716/I24716</x:f>
        <x:v>0.38294010889292196</x:v>
      </x:c>
    </x:row>
    <x:row r="24717" ht="22" customHeight="1">
      <x:c r="A24717" s="2" t="str">
        <x:v>ORD-24713</x:v>
      </x:c>
      <x:c r="B24717" s="2" t="str">
        <x:v>North</x:v>
      </x:c>
      <x:c r="C24717" s="2" t="str">
        <x:v>Nov</x:v>
      </x:c>
      <x:c r="D24717" s="2" t="str">
        <x:v>SKU-113</x:v>
      </x:c>
      <x:c r="E24717" s="15" t="n">
        <x:v>17</x:v>
      </x:c>
      <x:c r="F24717" s="11" t="n">
        <x:v>71</x:v>
      </x:c>
      <x:c r="G24717" s="11" t="n">
        <x:v>45</x:v>
      </x:c>
      <x:c r="H24717" s="11" t="n">
        <x:f>E24717*F24717</x:f>
        <x:v>1207</x:v>
      </x:c>
      <x:c r="I24717" s="11" t="n">
        <x:f>H24717*(1-'Summary'!$B$5)</x:f>
        <x:v>1146.6499999999999</x:v>
      </x:c>
      <x:c r="J24717" s="11" t="n">
        <x:f>E24717*G24717</x:f>
        <x:v>765</x:v>
      </x:c>
      <x:c r="K24717" s="11" t="n">
        <x:f>I24717-J24717</x:f>
        <x:v>381.64999999999986</x:v>
      </x:c>
      <x:c r="L24717" s="14" t="n">
        <x:f>K24717/I24717</x:f>
        <x:v>0.3328391401037805</x:v>
      </x:c>
    </x:row>
    <x:row r="24718" ht="22" customHeight="1">
      <x:c r="A24718" s="2" t="str">
        <x:v>ORD-24714</x:v>
      </x:c>
      <x:c r="B24718" s="2" t="str">
        <x:v>South</x:v>
      </x:c>
      <x:c r="C24718" s="2" t="str">
        <x:v>Nov</x:v>
      </x:c>
      <x:c r="D24718" s="2" t="str">
        <x:v>SKU-114</x:v>
      </x:c>
      <x:c r="E24718" s="15" t="n">
        <x:v>24</x:v>
      </x:c>
      <x:c r="F24718" s="11" t="n">
        <x:v>84</x:v>
      </x:c>
      <x:c r="G24718" s="11" t="n">
        <x:v>56</x:v>
      </x:c>
      <x:c r="H24718" s="11" t="n">
        <x:f>E24718*F24718</x:f>
        <x:v>2016</x:v>
      </x:c>
      <x:c r="I24718" s="11" t="n">
        <x:f>H24718*(1-'Summary'!$B$5)</x:f>
        <x:v>1915.1999999999998</x:v>
      </x:c>
      <x:c r="J24718" s="11" t="n">
        <x:f>E24718*G24718</x:f>
        <x:v>1344</x:v>
      </x:c>
      <x:c r="K24718" s="11" t="n">
        <x:f>I24718-J24718</x:f>
        <x:v>571.1999999999998</x:v>
      </x:c>
      <x:c r="L24718" s="14" t="n">
        <x:f>K24718/I24718</x:f>
        <x:v>0.29824561403508765</x:v>
      </x:c>
    </x:row>
    <x:row r="24719" ht="22" customHeight="1">
      <x:c r="A24719" s="2" t="str">
        <x:v>ORD-24715</x:v>
      </x:c>
      <x:c r="B24719" s="2" t="str">
        <x:v>East</x:v>
      </x:c>
      <x:c r="C24719" s="2" t="str">
        <x:v>Nov</x:v>
      </x:c>
      <x:c r="D24719" s="2" t="str">
        <x:v>SKU-115</x:v>
      </x:c>
      <x:c r="E24719" s="15" t="n">
        <x:v>7</x:v>
      </x:c>
      <x:c r="F24719" s="11" t="n">
        <x:v>97</x:v>
      </x:c>
      <x:c r="G24719" s="11" t="n">
        <x:v>67</x:v>
      </x:c>
      <x:c r="H24719" s="11" t="n">
        <x:f>E24719*F24719</x:f>
        <x:v>679</x:v>
      </x:c>
      <x:c r="I24719" s="11" t="n">
        <x:f>H24719*(1-'Summary'!$B$5)</x:f>
        <x:v>645.05</x:v>
      </x:c>
      <x:c r="J24719" s="11" t="n">
        <x:f>E24719*G24719</x:f>
        <x:v>469</x:v>
      </x:c>
      <x:c r="K24719" s="11" t="n">
        <x:f>I24719-J24719</x:f>
        <x:v>176.04999999999995</x:v>
      </x:c>
      <x:c r="L24719" s="14" t="n">
        <x:f>K24719/I24719</x:f>
        <x:v>0.27292457948996196</x:v>
      </x:c>
    </x:row>
    <x:row r="24720" ht="22" customHeight="1">
      <x:c r="A24720" s="2" t="str">
        <x:v>ORD-24716</x:v>
      </x:c>
      <x:c r="B24720" s="2" t="str">
        <x:v>West</x:v>
      </x:c>
      <x:c r="C24720" s="2" t="str">
        <x:v>Nov</x:v>
      </x:c>
      <x:c r="D24720" s="2" t="str">
        <x:v>SKU-116</x:v>
      </x:c>
      <x:c r="E24720" s="15" t="n">
        <x:v>14</x:v>
      </x:c>
      <x:c r="F24720" s="11" t="n">
        <x:v>110</x:v>
      </x:c>
      <x:c r="G24720" s="11" t="n">
        <x:v>78</x:v>
      </x:c>
      <x:c r="H24720" s="11" t="n">
        <x:f>E24720*F24720</x:f>
        <x:v>1540</x:v>
      </x:c>
      <x:c r="I24720" s="11" t="n">
        <x:f>H24720*(1-'Summary'!$B$5)</x:f>
        <x:v>1463</x:v>
      </x:c>
      <x:c r="J24720" s="11" t="n">
        <x:f>E24720*G24720</x:f>
        <x:v>1092</x:v>
      </x:c>
      <x:c r="K24720" s="11" t="n">
        <x:f>I24720-J24720</x:f>
        <x:v>371</x:v>
      </x:c>
      <x:c r="L24720" s="14" t="n">
        <x:f>K24720/I24720</x:f>
        <x:v>0.2535885167464115</x:v>
      </x:c>
    </x:row>
    <x:row r="24721" ht="22" customHeight="1">
      <x:c r="A24721" s="2" t="str">
        <x:v>ORD-24717</x:v>
      </x:c>
      <x:c r="B24721" s="2" t="str">
        <x:v>North</x:v>
      </x:c>
      <x:c r="C24721" s="2" t="str">
        <x:v>Dec</x:v>
      </x:c>
      <x:c r="D24721" s="2" t="str">
        <x:v>SKU-117</x:v>
      </x:c>
      <x:c r="E24721" s="15" t="n">
        <x:v>21</x:v>
      </x:c>
      <x:c r="F24721" s="11" t="n">
        <x:v>123</x:v>
      </x:c>
      <x:c r="G24721" s="11" t="n">
        <x:v>89</x:v>
      </x:c>
      <x:c r="H24721" s="11" t="n">
        <x:f>E24721*F24721</x:f>
        <x:v>2583</x:v>
      </x:c>
      <x:c r="I24721" s="11" t="n">
        <x:f>H24721*(1-'Summary'!$B$5)</x:f>
        <x:v>2453.85</x:v>
      </x:c>
      <x:c r="J24721" s="11" t="n">
        <x:f>E24721*G24721</x:f>
        <x:v>1869</x:v>
      </x:c>
      <x:c r="K24721" s="11" t="n">
        <x:f>I24721-J24721</x:f>
        <x:v>584.8499999999999</x:v>
      </x:c>
      <x:c r="L24721" s="14" t="n">
        <x:f>K24721/I24721</x:f>
        <x:v>0.23833975181857078</x:v>
      </x:c>
    </x:row>
    <x:row r="24722" ht="22" customHeight="1">
      <x:c r="A24722" s="2" t="str">
        <x:v>ORD-24718</x:v>
      </x:c>
      <x:c r="B24722" s="2" t="str">
        <x:v>South</x:v>
      </x:c>
      <x:c r="C24722" s="2" t="str">
        <x:v>Dec</x:v>
      </x:c>
      <x:c r="D24722" s="2" t="str">
        <x:v>SKU-118</x:v>
      </x:c>
      <x:c r="E24722" s="15" t="n">
        <x:v>4</x:v>
      </x:c>
      <x:c r="F24722" s="11" t="n">
        <x:v>136</x:v>
      </x:c>
      <x:c r="G24722" s="11" t="n">
        <x:v>100</x:v>
      </x:c>
      <x:c r="H24722" s="11" t="n">
        <x:f>E24722*F24722</x:f>
        <x:v>544</x:v>
      </x:c>
      <x:c r="I24722" s="11" t="n">
        <x:f>H24722*(1-'Summary'!$B$5)</x:f>
        <x:v>516.8</x:v>
      </x:c>
      <x:c r="J24722" s="11" t="n">
        <x:f>E24722*G24722</x:f>
        <x:v>400</x:v>
      </x:c>
      <x:c r="K24722" s="11" t="n">
        <x:f>I24722-J24722</x:f>
        <x:v>116.79999999999995</x:v>
      </x:c>
      <x:c r="L24722" s="14" t="n">
        <x:f>K24722/I24722</x:f>
        <x:v>0.22600619195046434</x:v>
      </x:c>
    </x:row>
    <x:row r="24723" ht="22" customHeight="1">
      <x:c r="A24723" s="2" t="str">
        <x:v>ORD-24719</x:v>
      </x:c>
      <x:c r="B24723" s="2" t="str">
        <x:v>East</x:v>
      </x:c>
      <x:c r="C24723" s="2" t="str">
        <x:v>Dec</x:v>
      </x:c>
      <x:c r="D24723" s="2" t="str">
        <x:v>SKU-119</x:v>
      </x:c>
      <x:c r="E24723" s="15" t="n">
        <x:v>11</x:v>
      </x:c>
      <x:c r="F24723" s="11" t="n">
        <x:v>149</x:v>
      </x:c>
      <x:c r="G24723" s="11" t="n">
        <x:v>16</x:v>
      </x:c>
      <x:c r="H24723" s="11" t="n">
        <x:f>E24723*F24723</x:f>
        <x:v>1639</x:v>
      </x:c>
      <x:c r="I24723" s="11" t="n">
        <x:f>H24723*(1-'Summary'!$B$5)</x:f>
        <x:v>1557.05</x:v>
      </x:c>
      <x:c r="J24723" s="11" t="n">
        <x:f>E24723*G24723</x:f>
        <x:v>176</x:v>
      </x:c>
      <x:c r="K24723" s="11" t="n">
        <x:f>I24723-J24723</x:f>
        <x:v>1381.05</x:v>
      </x:c>
      <x:c r="L24723" s="14" t="n">
        <x:f>K24723/I24723</x:f>
        <x:v>0.8869657364888732</x:v>
      </x:c>
    </x:row>
    <x:row r="24724" ht="22" customHeight="1">
      <x:c r="A24724" s="2" t="str">
        <x:v>ORD-24720</x:v>
      </x:c>
      <x:c r="B24724" s="2" t="str">
        <x:v>West</x:v>
      </x:c>
      <x:c r="C24724" s="2" t="str">
        <x:v>Dec</x:v>
      </x:c>
      <x:c r="D24724" s="2" t="str">
        <x:v>SKU-120</x:v>
      </x:c>
      <x:c r="E24724" s="15" t="n">
        <x:v>18</x:v>
      </x:c>
      <x:c r="F24724" s="11" t="n">
        <x:v>162</x:v>
      </x:c>
      <x:c r="G24724" s="11" t="n">
        <x:v>27</x:v>
      </x:c>
      <x:c r="H24724" s="11" t="n">
        <x:f>E24724*F24724</x:f>
        <x:v>2916</x:v>
      </x:c>
      <x:c r="I24724" s="11" t="n">
        <x:f>H24724*(1-'Summary'!$B$5)</x:f>
        <x:v>2770.2</x:v>
      </x:c>
      <x:c r="J24724" s="11" t="n">
        <x:f>E24724*G24724</x:f>
        <x:v>486</x:v>
      </x:c>
      <x:c r="K24724" s="11" t="n">
        <x:f>I24724-J24724</x:f>
        <x:v>2284.2</x:v>
      </x:c>
      <x:c r="L24724" s="14" t="n">
        <x:f>K24724/I24724</x:f>
        <x:v>0.8245614035087719</x:v>
      </x:c>
    </x:row>
    <x:row r="24725" ht="22" customHeight="1">
      <x:c r="A24725" s="2" t="str">
        <x:v>ORD-24721</x:v>
      </x:c>
      <x:c r="B24725" s="2" t="str">
        <x:v>North</x:v>
      </x:c>
      <x:c r="C24725" s="2" t="str">
        <x:v>Jan</x:v>
      </x:c>
      <x:c r="D24725" s="2" t="str">
        <x:v>SKU-001</x:v>
      </x:c>
      <x:c r="E24725" s="15" t="n">
        <x:v>1</x:v>
      </x:c>
      <x:c r="F24725" s="11" t="n">
        <x:v>175</x:v>
      </x:c>
      <x:c r="G24725" s="11" t="n">
        <x:v>38</x:v>
      </x:c>
      <x:c r="H24725" s="11" t="n">
        <x:f>E24725*F24725</x:f>
        <x:v>175</x:v>
      </x:c>
      <x:c r="I24725" s="11" t="n">
        <x:f>H24725*(1-'Summary'!$B$5)</x:f>
        <x:v>166.25</x:v>
      </x:c>
      <x:c r="J24725" s="11" t="n">
        <x:f>E24725*G24725</x:f>
        <x:v>38</x:v>
      </x:c>
      <x:c r="K24725" s="11" t="n">
        <x:f>I24725-J24725</x:f>
        <x:v>128.25</x:v>
      </x:c>
      <x:c r="L24725" s="14" t="n">
        <x:f>K24725/I24725</x:f>
        <x:v>0.7714285714285715</x:v>
      </x:c>
    </x:row>
    <x:row r="24726" ht="22" customHeight="1">
      <x:c r="A24726" s="2" t="str">
        <x:v>ORD-24722</x:v>
      </x:c>
      <x:c r="B24726" s="2" t="str">
        <x:v>South</x:v>
      </x:c>
      <x:c r="C24726" s="2" t="str">
        <x:v>Jan</x:v>
      </x:c>
      <x:c r="D24726" s="2" t="str">
        <x:v>SKU-002</x:v>
      </x:c>
      <x:c r="E24726" s="15" t="n">
        <x:v>8</x:v>
      </x:c>
      <x:c r="F24726" s="11" t="n">
        <x:v>188</x:v>
      </x:c>
      <x:c r="G24726" s="11" t="n">
        <x:v>49</x:v>
      </x:c>
      <x:c r="H24726" s="11" t="n">
        <x:f>E24726*F24726</x:f>
        <x:v>1504</x:v>
      </x:c>
      <x:c r="I24726" s="11" t="n">
        <x:f>H24726*(1-'Summary'!$B$5)</x:f>
        <x:v>1428.8</x:v>
      </x:c>
      <x:c r="J24726" s="11" t="n">
        <x:f>E24726*G24726</x:f>
        <x:v>392</x:v>
      </x:c>
      <x:c r="K24726" s="11" t="n">
        <x:f>I24726-J24726</x:f>
        <x:v>1036.8</x:v>
      </x:c>
      <x:c r="L24726" s="14" t="n">
        <x:f>K24726/I24726</x:f>
        <x:v>0.7256438969764838</x:v>
      </x:c>
    </x:row>
    <x:row r="24727" ht="22" customHeight="1">
      <x:c r="A24727" s="2" t="str">
        <x:v>ORD-24723</x:v>
      </x:c>
      <x:c r="B24727" s="2" t="str">
        <x:v>East</x:v>
      </x:c>
      <x:c r="C24727" s="2" t="str">
        <x:v>Jan</x:v>
      </x:c>
      <x:c r="D24727" s="2" t="str">
        <x:v>SKU-003</x:v>
      </x:c>
      <x:c r="E24727" s="15" t="n">
        <x:v>15</x:v>
      </x:c>
      <x:c r="F24727" s="11" t="n">
        <x:v>201</x:v>
      </x:c>
      <x:c r="G24727" s="11" t="n">
        <x:v>60</x:v>
      </x:c>
      <x:c r="H24727" s="11" t="n">
        <x:f>E24727*F24727</x:f>
        <x:v>3015</x:v>
      </x:c>
      <x:c r="I24727" s="11" t="n">
        <x:f>H24727*(1-'Summary'!$B$5)</x:f>
        <x:v>2864.25</x:v>
      </x:c>
      <x:c r="J24727" s="11" t="n">
        <x:f>E24727*G24727</x:f>
        <x:v>900</x:v>
      </x:c>
      <x:c r="K24727" s="11" t="n">
        <x:f>I24727-J24727</x:f>
        <x:v>1964.25</x:v>
      </x:c>
      <x:c r="L24727" s="14" t="n">
        <x:f>K24727/I24727</x:f>
        <x:v>0.6857816182246661</x:v>
      </x:c>
    </x:row>
    <x:row r="24728" ht="22" customHeight="1">
      <x:c r="A24728" s="2" t="str">
        <x:v>ORD-24724</x:v>
      </x:c>
      <x:c r="B24728" s="2" t="str">
        <x:v>West</x:v>
      </x:c>
      <x:c r="C24728" s="2" t="str">
        <x:v>Jan</x:v>
      </x:c>
      <x:c r="D24728" s="2" t="str">
        <x:v>SKU-004</x:v>
      </x:c>
      <x:c r="E24728" s="15" t="n">
        <x:v>22</x:v>
      </x:c>
      <x:c r="F24728" s="11" t="n">
        <x:v>214</x:v>
      </x:c>
      <x:c r="G24728" s="11" t="n">
        <x:v>71</x:v>
      </x:c>
      <x:c r="H24728" s="11" t="n">
        <x:f>E24728*F24728</x:f>
        <x:v>4708</x:v>
      </x:c>
      <x:c r="I24728" s="11" t="n">
        <x:f>H24728*(1-'Summary'!$B$5)</x:f>
        <x:v>4472.599999999999</x:v>
      </x:c>
      <x:c r="J24728" s="11" t="n">
        <x:f>E24728*G24728</x:f>
        <x:v>1562</x:v>
      </x:c>
      <x:c r="K24728" s="11" t="n">
        <x:f>I24728-J24728</x:f>
        <x:v>2910.5999999999995</x:v>
      </x:c>
      <x:c r="L24728" s="14" t="n">
        <x:f>K24728/I24728</x:f>
        <x:v>0.6507624200688638</x:v>
      </x:c>
    </x:row>
    <x:row r="24729" ht="22" customHeight="1">
      <x:c r="A24729" s="2" t="str">
        <x:v>ORD-24725</x:v>
      </x:c>
      <x:c r="B24729" s="2" t="str">
        <x:v>North</x:v>
      </x:c>
      <x:c r="C24729" s="2" t="str">
        <x:v>Feb</x:v>
      </x:c>
      <x:c r="D24729" s="2" t="str">
        <x:v>SKU-005</x:v>
      </x:c>
      <x:c r="E24729" s="15" t="n">
        <x:v>5</x:v>
      </x:c>
      <x:c r="F24729" s="11" t="n">
        <x:v>227</x:v>
      </x:c>
      <x:c r="G24729" s="11" t="n">
        <x:v>82</x:v>
      </x:c>
      <x:c r="H24729" s="11" t="n">
        <x:f>E24729*F24729</x:f>
        <x:v>1135</x:v>
      </x:c>
      <x:c r="I24729" s="11" t="n">
        <x:f>H24729*(1-'Summary'!$B$5)</x:f>
        <x:v>1078.25</x:v>
      </x:c>
      <x:c r="J24729" s="11" t="n">
        <x:f>E24729*G24729</x:f>
        <x:v>410</x:v>
      </x:c>
      <x:c r="K24729" s="11" t="n">
        <x:f>I24729-J24729</x:f>
        <x:v>668.25</x:v>
      </x:c>
      <x:c r="L24729" s="14" t="n">
        <x:f>K24729/I24729</x:f>
        <x:v>0.6197542313934616</x:v>
      </x:c>
    </x:row>
    <x:row r="24730" ht="22" customHeight="1">
      <x:c r="A24730" s="2" t="str">
        <x:v>ORD-24726</x:v>
      </x:c>
      <x:c r="B24730" s="2" t="str">
        <x:v>South</x:v>
      </x:c>
      <x:c r="C24730" s="2" t="str">
        <x:v>Feb</x:v>
      </x:c>
      <x:c r="D24730" s="2" t="str">
        <x:v>SKU-006</x:v>
      </x:c>
      <x:c r="E24730" s="15" t="n">
        <x:v>12</x:v>
      </x:c>
      <x:c r="F24730" s="11" t="n">
        <x:v>20</x:v>
      </x:c>
      <x:c r="G24730" s="11" t="n">
        <x:v>93</x:v>
      </x:c>
      <x:c r="H24730" s="11" t="n">
        <x:f>E24730*F24730</x:f>
        <x:v>240</x:v>
      </x:c>
      <x:c r="I24730" s="11" t="n">
        <x:f>H24730*(1-'Summary'!$B$5)</x:f>
        <x:v>228</x:v>
      </x:c>
      <x:c r="J24730" s="11" t="n">
        <x:f>E24730*G24730</x:f>
        <x:v>1116</x:v>
      </x:c>
      <x:c r="K24730" s="11" t="n">
        <x:f>I24730-J24730</x:f>
        <x:v>-888</x:v>
      </x:c>
      <x:c r="L24730" s="14" t="n">
        <x:f>K24730/I24730</x:f>
        <x:v>-3.8947368421052633</x:v>
      </x:c>
    </x:row>
    <x:row r="24731" ht="22" customHeight="1">
      <x:c r="A24731" s="2" t="str">
        <x:v>ORD-24727</x:v>
      </x:c>
      <x:c r="B24731" s="2" t="str">
        <x:v>East</x:v>
      </x:c>
      <x:c r="C24731" s="2" t="str">
        <x:v>Feb</x:v>
      </x:c>
      <x:c r="D24731" s="2" t="str">
        <x:v>SKU-007</x:v>
      </x:c>
      <x:c r="E24731" s="15" t="n">
        <x:v>19</x:v>
      </x:c>
      <x:c r="F24731" s="11" t="n">
        <x:v>33</x:v>
      </x:c>
      <x:c r="G24731" s="11" t="n">
        <x:v>9</x:v>
      </x:c>
      <x:c r="H24731" s="11" t="n">
        <x:f>E24731*F24731</x:f>
        <x:v>627</x:v>
      </x:c>
      <x:c r="I24731" s="11" t="n">
        <x:f>H24731*(1-'Summary'!$B$5)</x:f>
        <x:v>595.65</x:v>
      </x:c>
      <x:c r="J24731" s="11" t="n">
        <x:f>E24731*G24731</x:f>
        <x:v>171</x:v>
      </x:c>
      <x:c r="K24731" s="11" t="n">
        <x:f>I24731-J24731</x:f>
        <x:v>424.65</x:v>
      </x:c>
      <x:c r="L24731" s="14" t="n">
        <x:f>K24731/I24731</x:f>
        <x:v>0.7129186602870813</x:v>
      </x:c>
    </x:row>
    <x:row r="24732" ht="22" customHeight="1">
      <x:c r="A24732" s="2" t="str">
        <x:v>ORD-24728</x:v>
      </x:c>
      <x:c r="B24732" s="2" t="str">
        <x:v>West</x:v>
      </x:c>
      <x:c r="C24732" s="2" t="str">
        <x:v>Feb</x:v>
      </x:c>
      <x:c r="D24732" s="2" t="str">
        <x:v>SKU-008</x:v>
      </x:c>
      <x:c r="E24732" s="15" t="n">
        <x:v>2</x:v>
      </x:c>
      <x:c r="F24732" s="11" t="n">
        <x:v>46</x:v>
      </x:c>
      <x:c r="G24732" s="11" t="n">
        <x:v>20</x:v>
      </x:c>
      <x:c r="H24732" s="11" t="n">
        <x:f>E24732*F24732</x:f>
        <x:v>92</x:v>
      </x:c>
      <x:c r="I24732" s="11" t="n">
        <x:f>H24732*(1-'Summary'!$B$5)</x:f>
        <x:v>87.39999999999999</x:v>
      </x:c>
      <x:c r="J24732" s="11" t="n">
        <x:f>E24732*G24732</x:f>
        <x:v>40</x:v>
      </x:c>
      <x:c r="K24732" s="11" t="n">
        <x:f>I24732-J24732</x:f>
        <x:v>47.39999999999999</x:v>
      </x:c>
      <x:c r="L24732" s="14" t="n">
        <x:f>K24732/I24732</x:f>
        <x:v>0.5423340961098397</x:v>
      </x:c>
    </x:row>
    <x:row r="24733" ht="22" customHeight="1">
      <x:c r="A24733" s="2" t="str">
        <x:v>ORD-24729</x:v>
      </x:c>
      <x:c r="B24733" s="2" t="str">
        <x:v>North</x:v>
      </x:c>
      <x:c r="C24733" s="2" t="str">
        <x:v>Mar</x:v>
      </x:c>
      <x:c r="D24733" s="2" t="str">
        <x:v>SKU-009</x:v>
      </x:c>
      <x:c r="E24733" s="15" t="n">
        <x:v>9</x:v>
      </x:c>
      <x:c r="F24733" s="11" t="n">
        <x:v>59</x:v>
      </x:c>
      <x:c r="G24733" s="11" t="n">
        <x:v>31</x:v>
      </x:c>
      <x:c r="H24733" s="11" t="n">
        <x:f>E24733*F24733</x:f>
        <x:v>531</x:v>
      </x:c>
      <x:c r="I24733" s="11" t="n">
        <x:f>H24733*(1-'Summary'!$B$5)</x:f>
        <x:v>504.45</x:v>
      </x:c>
      <x:c r="J24733" s="11" t="n">
        <x:f>E24733*G24733</x:f>
        <x:v>279</x:v>
      </x:c>
      <x:c r="K24733" s="11" t="n">
        <x:f>I24733-J24733</x:f>
        <x:v>225.45</x:v>
      </x:c>
      <x:c r="L24733" s="14" t="n">
        <x:f>K24733/I24733</x:f>
        <x:v>0.4469223907225691</x:v>
      </x:c>
    </x:row>
    <x:row r="24734" ht="22" customHeight="1">
      <x:c r="A24734" s="2" t="str">
        <x:v>ORD-24730</x:v>
      </x:c>
      <x:c r="B24734" s="2" t="str">
        <x:v>South</x:v>
      </x:c>
      <x:c r="C24734" s="2" t="str">
        <x:v>Mar</x:v>
      </x:c>
      <x:c r="D24734" s="2" t="str">
        <x:v>SKU-010</x:v>
      </x:c>
      <x:c r="E24734" s="15" t="n">
        <x:v>16</x:v>
      </x:c>
      <x:c r="F24734" s="11" t="n">
        <x:v>72</x:v>
      </x:c>
      <x:c r="G24734" s="11" t="n">
        <x:v>42</x:v>
      </x:c>
      <x:c r="H24734" s="11" t="n">
        <x:f>E24734*F24734</x:f>
        <x:v>1152</x:v>
      </x:c>
      <x:c r="I24734" s="11" t="n">
        <x:f>H24734*(1-'Summary'!$B$5)</x:f>
        <x:v>1094.3999999999999</x:v>
      </x:c>
      <x:c r="J24734" s="11" t="n">
        <x:f>E24734*G24734</x:f>
        <x:v>672</x:v>
      </x:c>
      <x:c r="K24734" s="11" t="n">
        <x:f>I24734-J24734</x:f>
        <x:v>422.39999999999986</x:v>
      </x:c>
      <x:c r="L24734" s="14" t="n">
        <x:f>K24734/I24734</x:f>
        <x:v>0.3859649122807017</x:v>
      </x:c>
    </x:row>
    <x:row r="24735" ht="22" customHeight="1">
      <x:c r="A24735" s="2" t="str">
        <x:v>ORD-24731</x:v>
      </x:c>
      <x:c r="B24735" s="2" t="str">
        <x:v>East</x:v>
      </x:c>
      <x:c r="C24735" s="2" t="str">
        <x:v>Mar</x:v>
      </x:c>
      <x:c r="D24735" s="2" t="str">
        <x:v>SKU-011</x:v>
      </x:c>
      <x:c r="E24735" s="15" t="n">
        <x:v>23</x:v>
      </x:c>
      <x:c r="F24735" s="11" t="n">
        <x:v>85</x:v>
      </x:c>
      <x:c r="G24735" s="11" t="n">
        <x:v>53</x:v>
      </x:c>
      <x:c r="H24735" s="11" t="n">
        <x:f>E24735*F24735</x:f>
        <x:v>1955</x:v>
      </x:c>
      <x:c r="I24735" s="11" t="n">
        <x:f>H24735*(1-'Summary'!$B$5)</x:f>
        <x:v>1857.25</x:v>
      </x:c>
      <x:c r="J24735" s="11" t="n">
        <x:f>E24735*G24735</x:f>
        <x:v>1219</x:v>
      </x:c>
      <x:c r="K24735" s="11" t="n">
        <x:f>I24735-J24735</x:f>
        <x:v>638.25</x:v>
      </x:c>
      <x:c r="L24735" s="14" t="n">
        <x:f>K24735/I24735</x:f>
        <x:v>0.34365325077399383</x:v>
      </x:c>
    </x:row>
    <x:row r="24736" ht="22" customHeight="1">
      <x:c r="A24736" s="2" t="str">
        <x:v>ORD-24732</x:v>
      </x:c>
      <x:c r="B24736" s="2" t="str">
        <x:v>West</x:v>
      </x:c>
      <x:c r="C24736" s="2" t="str">
        <x:v>Mar</x:v>
      </x:c>
      <x:c r="D24736" s="2" t="str">
        <x:v>SKU-012</x:v>
      </x:c>
      <x:c r="E24736" s="15" t="n">
        <x:v>6</x:v>
      </x:c>
      <x:c r="F24736" s="11" t="n">
        <x:v>98</x:v>
      </x:c>
      <x:c r="G24736" s="11" t="n">
        <x:v>64</x:v>
      </x:c>
      <x:c r="H24736" s="11" t="n">
        <x:f>E24736*F24736</x:f>
        <x:v>588</x:v>
      </x:c>
      <x:c r="I24736" s="11" t="n">
        <x:f>H24736*(1-'Summary'!$B$5)</x:f>
        <x:v>558.6</x:v>
      </x:c>
      <x:c r="J24736" s="11" t="n">
        <x:f>E24736*G24736</x:f>
        <x:v>384</x:v>
      </x:c>
      <x:c r="K24736" s="11" t="n">
        <x:f>I24736-J24736</x:f>
        <x:v>174.60000000000002</x:v>
      </x:c>
      <x:c r="L24736" s="14" t="n">
        <x:f>K24736/I24736</x:f>
        <x:v>0.31256713211600434</x:v>
      </x:c>
    </x:row>
    <x:row r="24737" ht="22" customHeight="1">
      <x:c r="A24737" s="2" t="str">
        <x:v>ORD-24733</x:v>
      </x:c>
      <x:c r="B24737" s="2" t="str">
        <x:v>North</x:v>
      </x:c>
      <x:c r="C24737" s="2" t="str">
        <x:v>Apr</x:v>
      </x:c>
      <x:c r="D24737" s="2" t="str">
        <x:v>SKU-013</x:v>
      </x:c>
      <x:c r="E24737" s="15" t="n">
        <x:v>13</x:v>
      </x:c>
      <x:c r="F24737" s="11" t="n">
        <x:v>111</x:v>
      </x:c>
      <x:c r="G24737" s="11" t="n">
        <x:v>75</x:v>
      </x:c>
      <x:c r="H24737" s="11" t="n">
        <x:f>E24737*F24737</x:f>
        <x:v>1443</x:v>
      </x:c>
      <x:c r="I24737" s="11" t="n">
        <x:f>H24737*(1-'Summary'!$B$5)</x:f>
        <x:v>1370.85</x:v>
      </x:c>
      <x:c r="J24737" s="11" t="n">
        <x:f>E24737*G24737</x:f>
        <x:v>975</x:v>
      </x:c>
      <x:c r="K24737" s="11" t="n">
        <x:f>I24737-J24737</x:f>
        <x:v>395.8499999999999</x:v>
      </x:c>
      <x:c r="L24737" s="14" t="n">
        <x:f>K24737/I24737</x:f>
        <x:v>0.2887624466571834</x:v>
      </x:c>
    </x:row>
    <x:row r="24738" ht="22" customHeight="1">
      <x:c r="A24738" s="2" t="str">
        <x:v>ORD-24734</x:v>
      </x:c>
      <x:c r="B24738" s="2" t="str">
        <x:v>South</x:v>
      </x:c>
      <x:c r="C24738" s="2" t="str">
        <x:v>Apr</x:v>
      </x:c>
      <x:c r="D24738" s="2" t="str">
        <x:v>SKU-014</x:v>
      </x:c>
      <x:c r="E24738" s="15" t="n">
        <x:v>20</x:v>
      </x:c>
      <x:c r="F24738" s="11" t="n">
        <x:v>124</x:v>
      </x:c>
      <x:c r="G24738" s="11" t="n">
        <x:v>86</x:v>
      </x:c>
      <x:c r="H24738" s="11" t="n">
        <x:f>E24738*F24738</x:f>
        <x:v>2480</x:v>
      </x:c>
      <x:c r="I24738" s="11" t="n">
        <x:f>H24738*(1-'Summary'!$B$5)</x:f>
        <x:v>2356</x:v>
      </x:c>
      <x:c r="J24738" s="11" t="n">
        <x:f>E24738*G24738</x:f>
        <x:v>1720</x:v>
      </x:c>
      <x:c r="K24738" s="11" t="n">
        <x:f>I24738-J24738</x:f>
        <x:v>636</x:v>
      </x:c>
      <x:c r="L24738" s="14" t="n">
        <x:f>K24738/I24738</x:f>
        <x:v>0.2699490662139219</x:v>
      </x:c>
    </x:row>
    <x:row r="24739" ht="22" customHeight="1">
      <x:c r="A24739" s="2" t="str">
        <x:v>ORD-24735</x:v>
      </x:c>
      <x:c r="B24739" s="2" t="str">
        <x:v>East</x:v>
      </x:c>
      <x:c r="C24739" s="2" t="str">
        <x:v>Apr</x:v>
      </x:c>
      <x:c r="D24739" s="2" t="str">
        <x:v>SKU-015</x:v>
      </x:c>
      <x:c r="E24739" s="15" t="n">
        <x:v>3</x:v>
      </x:c>
      <x:c r="F24739" s="11" t="n">
        <x:v>137</x:v>
      </x:c>
      <x:c r="G24739" s="11" t="n">
        <x:v>97</x:v>
      </x:c>
      <x:c r="H24739" s="11" t="n">
        <x:f>E24739*F24739</x:f>
        <x:v>411</x:v>
      </x:c>
      <x:c r="I24739" s="11" t="n">
        <x:f>H24739*(1-'Summary'!$B$5)</x:f>
        <x:v>390.45</x:v>
      </x:c>
      <x:c r="J24739" s="11" t="n">
        <x:f>E24739*G24739</x:f>
        <x:v>291</x:v>
      </x:c>
      <x:c r="K24739" s="11" t="n">
        <x:f>I24739-J24739</x:f>
        <x:v>99.44999999999999</x:v>
      </x:c>
      <x:c r="L24739" s="14" t="n">
        <x:f>K24739/I24739</x:f>
        <x:v>0.25470610833653473</x:v>
      </x:c>
    </x:row>
    <x:row r="24740" ht="22" customHeight="1">
      <x:c r="A24740" s="2" t="str">
        <x:v>ORD-24736</x:v>
      </x:c>
      <x:c r="B24740" s="2" t="str">
        <x:v>West</x:v>
      </x:c>
      <x:c r="C24740" s="2" t="str">
        <x:v>Apr</x:v>
      </x:c>
      <x:c r="D24740" s="2" t="str">
        <x:v>SKU-016</x:v>
      </x:c>
      <x:c r="E24740" s="15" t="n">
        <x:v>10</x:v>
      </x:c>
      <x:c r="F24740" s="11" t="n">
        <x:v>150</x:v>
      </x:c>
      <x:c r="G24740" s="11" t="n">
        <x:v>13</x:v>
      </x:c>
      <x:c r="H24740" s="11" t="n">
        <x:f>E24740*F24740</x:f>
        <x:v>1500</x:v>
      </x:c>
      <x:c r="I24740" s="11" t="n">
        <x:f>H24740*(1-'Summary'!$B$5)</x:f>
        <x:v>1425</x:v>
      </x:c>
      <x:c r="J24740" s="11" t="n">
        <x:f>E24740*G24740</x:f>
        <x:v>130</x:v>
      </x:c>
      <x:c r="K24740" s="11" t="n">
        <x:f>I24740-J24740</x:f>
        <x:v>1295</x:v>
      </x:c>
      <x:c r="L24740" s="14" t="n">
        <x:f>K24740/I24740</x:f>
        <x:v>0.9087719298245615</x:v>
      </x:c>
    </x:row>
    <x:row r="24741" ht="22" customHeight="1">
      <x:c r="A24741" s="2" t="str">
        <x:v>ORD-24737</x:v>
      </x:c>
      <x:c r="B24741" s="2" t="str">
        <x:v>North</x:v>
      </x:c>
      <x:c r="C24741" s="2" t="str">
        <x:v>May</x:v>
      </x:c>
      <x:c r="D24741" s="2" t="str">
        <x:v>SKU-017</x:v>
      </x:c>
      <x:c r="E24741" s="15" t="n">
        <x:v>17</x:v>
      </x:c>
      <x:c r="F24741" s="11" t="n">
        <x:v>163</x:v>
      </x:c>
      <x:c r="G24741" s="11" t="n">
        <x:v>24</x:v>
      </x:c>
      <x:c r="H24741" s="11" t="n">
        <x:f>E24741*F24741</x:f>
        <x:v>2771</x:v>
      </x:c>
      <x:c r="I24741" s="11" t="n">
        <x:f>H24741*(1-'Summary'!$B$5)</x:f>
        <x:v>2632.45</x:v>
      </x:c>
      <x:c r="J24741" s="11" t="n">
        <x:f>E24741*G24741</x:f>
        <x:v>408</x:v>
      </x:c>
      <x:c r="K24741" s="11" t="n">
        <x:f>I24741-J24741</x:f>
        <x:v>2224.45</x:v>
      </x:c>
      <x:c r="L24741" s="14" t="n">
        <x:f>K24741/I24741</x:f>
        <x:v>0.8450113012592831</x:v>
      </x:c>
    </x:row>
    <x:row r="24742" ht="22" customHeight="1">
      <x:c r="A24742" s="2" t="str">
        <x:v>ORD-24738</x:v>
      </x:c>
      <x:c r="B24742" s="2" t="str">
        <x:v>South</x:v>
      </x:c>
      <x:c r="C24742" s="2" t="str">
        <x:v>May</x:v>
      </x:c>
      <x:c r="D24742" s="2" t="str">
        <x:v>SKU-018</x:v>
      </x:c>
      <x:c r="E24742" s="15" t="n">
        <x:v>24</x:v>
      </x:c>
      <x:c r="F24742" s="11" t="n">
        <x:v>176</x:v>
      </x:c>
      <x:c r="G24742" s="11" t="n">
        <x:v>35</x:v>
      </x:c>
      <x:c r="H24742" s="11" t="n">
        <x:f>E24742*F24742</x:f>
        <x:v>4224</x:v>
      </x:c>
      <x:c r="I24742" s="11" t="n">
        <x:f>H24742*(1-'Summary'!$B$5)</x:f>
        <x:v>4012.7999999999997</x:v>
      </x:c>
      <x:c r="J24742" s="11" t="n">
        <x:f>E24742*G24742</x:f>
        <x:v>840</x:v>
      </x:c>
      <x:c r="K24742" s="11" t="n">
        <x:f>I24742-J24742</x:f>
        <x:v>3172.7999999999997</x:v>
      </x:c>
      <x:c r="L24742" s="14" t="n">
        <x:f>K24742/I24742</x:f>
        <x:v>0.7906698564593301</x:v>
      </x:c>
    </x:row>
    <x:row r="24743" ht="22" customHeight="1">
      <x:c r="A24743" s="2" t="str">
        <x:v>ORD-24739</x:v>
      </x:c>
      <x:c r="B24743" s="2" t="str">
        <x:v>East</x:v>
      </x:c>
      <x:c r="C24743" s="2" t="str">
        <x:v>May</x:v>
      </x:c>
      <x:c r="D24743" s="2" t="str">
        <x:v>SKU-019</x:v>
      </x:c>
      <x:c r="E24743" s="15" t="n">
        <x:v>7</x:v>
      </x:c>
      <x:c r="F24743" s="11" t="n">
        <x:v>189</x:v>
      </x:c>
      <x:c r="G24743" s="11" t="n">
        <x:v>46</x:v>
      </x:c>
      <x:c r="H24743" s="11" t="n">
        <x:f>E24743*F24743</x:f>
        <x:v>1323</x:v>
      </x:c>
      <x:c r="I24743" s="11" t="n">
        <x:f>H24743*(1-'Summary'!$B$5)</x:f>
        <x:v>1256.85</x:v>
      </x:c>
      <x:c r="J24743" s="11" t="n">
        <x:f>E24743*G24743</x:f>
        <x:v>322</x:v>
      </x:c>
      <x:c r="K24743" s="11" t="n">
        <x:f>I24743-J24743</x:f>
        <x:v>934.8499999999999</x:v>
      </x:c>
      <x:c r="L24743" s="14" t="n">
        <x:f>K24743/I24743</x:f>
        <x:v>0.7438039543302701</x:v>
      </x:c>
    </x:row>
    <x:row r="24744" ht="22" customHeight="1">
      <x:c r="A24744" s="2" t="str">
        <x:v>ORD-24740</x:v>
      </x:c>
      <x:c r="B24744" s="2" t="str">
        <x:v>West</x:v>
      </x:c>
      <x:c r="C24744" s="2" t="str">
        <x:v>May</x:v>
      </x:c>
      <x:c r="D24744" s="2" t="str">
        <x:v>SKU-020</x:v>
      </x:c>
      <x:c r="E24744" s="15" t="n">
        <x:v>14</x:v>
      </x:c>
      <x:c r="F24744" s="11" t="n">
        <x:v>202</x:v>
      </x:c>
      <x:c r="G24744" s="11" t="n">
        <x:v>57</x:v>
      </x:c>
      <x:c r="H24744" s="11" t="n">
        <x:f>E24744*F24744</x:f>
        <x:v>2828</x:v>
      </x:c>
      <x:c r="I24744" s="11" t="n">
        <x:f>H24744*(1-'Summary'!$B$5)</x:f>
        <x:v>2686.6</x:v>
      </x:c>
      <x:c r="J24744" s="11" t="n">
        <x:f>E24744*G24744</x:f>
        <x:v>798</x:v>
      </x:c>
      <x:c r="K24744" s="11" t="n">
        <x:f>I24744-J24744</x:f>
        <x:v>1888.6</x:v>
      </x:c>
      <x:c r="L24744" s="14" t="n">
        <x:f>K24744/I24744</x:f>
        <x:v>0.7029702970297029</x:v>
      </x:c>
    </x:row>
    <x:row r="24745" ht="22" customHeight="1">
      <x:c r="A24745" s="2" t="str">
        <x:v>ORD-24741</x:v>
      </x:c>
      <x:c r="B24745" s="2" t="str">
        <x:v>North</x:v>
      </x:c>
      <x:c r="C24745" s="2" t="str">
        <x:v>Jun</x:v>
      </x:c>
      <x:c r="D24745" s="2" t="str">
        <x:v>SKU-021</x:v>
      </x:c>
      <x:c r="E24745" s="15" t="n">
        <x:v>21</x:v>
      </x:c>
      <x:c r="F24745" s="11" t="n">
        <x:v>215</x:v>
      </x:c>
      <x:c r="G24745" s="11" t="n">
        <x:v>68</x:v>
      </x:c>
      <x:c r="H24745" s="11" t="n">
        <x:f>E24745*F24745</x:f>
        <x:v>4515</x:v>
      </x:c>
      <x:c r="I24745" s="11" t="n">
        <x:f>H24745*(1-'Summary'!$B$5)</x:f>
        <x:v>4289.25</x:v>
      </x:c>
      <x:c r="J24745" s="11" t="n">
        <x:f>E24745*G24745</x:f>
        <x:v>1428</x:v>
      </x:c>
      <x:c r="K24745" s="11" t="n">
        <x:f>I24745-J24745</x:f>
        <x:v>2861.25</x:v>
      </x:c>
      <x:c r="L24745" s="14" t="n">
        <x:f>K24745/I24745</x:f>
        <x:v>0.6670746634026927</x:v>
      </x:c>
    </x:row>
    <x:row r="24746" ht="22" customHeight="1">
      <x:c r="A24746" s="2" t="str">
        <x:v>ORD-24742</x:v>
      </x:c>
      <x:c r="B24746" s="2" t="str">
        <x:v>South</x:v>
      </x:c>
      <x:c r="C24746" s="2" t="str">
        <x:v>Jun</x:v>
      </x:c>
      <x:c r="D24746" s="2" t="str">
        <x:v>SKU-022</x:v>
      </x:c>
      <x:c r="E24746" s="15" t="n">
        <x:v>4</x:v>
      </x:c>
      <x:c r="F24746" s="11" t="n">
        <x:v>228</x:v>
      </x:c>
      <x:c r="G24746" s="11" t="n">
        <x:v>79</x:v>
      </x:c>
      <x:c r="H24746" s="11" t="n">
        <x:f>E24746*F24746</x:f>
        <x:v>912</x:v>
      </x:c>
      <x:c r="I24746" s="11" t="n">
        <x:f>H24746*(1-'Summary'!$B$5)</x:f>
        <x:v>866.4</x:v>
      </x:c>
      <x:c r="J24746" s="11" t="n">
        <x:f>E24746*G24746</x:f>
        <x:v>316</x:v>
      </x:c>
      <x:c r="K24746" s="11" t="n">
        <x:f>I24746-J24746</x:f>
        <x:v>550.4</x:v>
      </x:c>
      <x:c r="L24746" s="14" t="n">
        <x:f>K24746/I24746</x:f>
        <x:v>0.6352723915050785</x:v>
      </x:c>
    </x:row>
    <x:row r="24747" ht="22" customHeight="1">
      <x:c r="A24747" s="2" t="str">
        <x:v>ORD-24743</x:v>
      </x:c>
      <x:c r="B24747" s="2" t="str">
        <x:v>East</x:v>
      </x:c>
      <x:c r="C24747" s="2" t="str">
        <x:v>Jun</x:v>
      </x:c>
      <x:c r="D24747" s="2" t="str">
        <x:v>SKU-023</x:v>
      </x:c>
      <x:c r="E24747" s="15" t="n">
        <x:v>11</x:v>
      </x:c>
      <x:c r="F24747" s="11" t="n">
        <x:v>21</x:v>
      </x:c>
      <x:c r="G24747" s="11" t="n">
        <x:v>90</x:v>
      </x:c>
      <x:c r="H24747" s="11" t="n">
        <x:f>E24747*F24747</x:f>
        <x:v>231</x:v>
      </x:c>
      <x:c r="I24747" s="11" t="n">
        <x:f>H24747*(1-'Summary'!$B$5)</x:f>
        <x:v>219.45</x:v>
      </x:c>
      <x:c r="J24747" s="11" t="n">
        <x:f>E24747*G24747</x:f>
        <x:v>990</x:v>
      </x:c>
      <x:c r="K24747" s="11" t="n">
        <x:f>I24747-J24747</x:f>
        <x:v>-770.55</x:v>
      </x:c>
      <x:c r="L24747" s="14" t="n">
        <x:f>K24747/I24747</x:f>
        <x:v>-3.511278195488722</x:v>
      </x:c>
    </x:row>
    <x:row r="24748" ht="22" customHeight="1">
      <x:c r="A24748" s="2" t="str">
        <x:v>ORD-24744</x:v>
      </x:c>
      <x:c r="B24748" s="2" t="str">
        <x:v>West</x:v>
      </x:c>
      <x:c r="C24748" s="2" t="str">
        <x:v>Jun</x:v>
      </x:c>
      <x:c r="D24748" s="2" t="str">
        <x:v>SKU-024</x:v>
      </x:c>
      <x:c r="E24748" s="15" t="n">
        <x:v>18</x:v>
      </x:c>
      <x:c r="F24748" s="11" t="n">
        <x:v>34</x:v>
      </x:c>
      <x:c r="G24748" s="11" t="n">
        <x:v>101</x:v>
      </x:c>
      <x:c r="H24748" s="11" t="n">
        <x:f>E24748*F24748</x:f>
        <x:v>612</x:v>
      </x:c>
      <x:c r="I24748" s="11" t="n">
        <x:f>H24748*(1-'Summary'!$B$5)</x:f>
        <x:v>581.4</x:v>
      </x:c>
      <x:c r="J24748" s="11" t="n">
        <x:f>E24748*G24748</x:f>
        <x:v>1818</x:v>
      </x:c>
      <x:c r="K24748" s="11" t="n">
        <x:f>I24748-J24748</x:f>
        <x:v>-1236.6</x:v>
      </x:c>
      <x:c r="L24748" s="14" t="n">
        <x:f>K24748/I24748</x:f>
        <x:v>-2.126934984520124</x:v>
      </x:c>
    </x:row>
    <x:row r="24749" ht="22" customHeight="1">
      <x:c r="A24749" s="2" t="str">
        <x:v>ORD-24745</x:v>
      </x:c>
      <x:c r="B24749" s="2" t="str">
        <x:v>North</x:v>
      </x:c>
      <x:c r="C24749" s="2" t="str">
        <x:v>Jul</x:v>
      </x:c>
      <x:c r="D24749" s="2" t="str">
        <x:v>SKU-025</x:v>
      </x:c>
      <x:c r="E24749" s="15" t="n">
        <x:v>1</x:v>
      </x:c>
      <x:c r="F24749" s="11" t="n">
        <x:v>47</x:v>
      </x:c>
      <x:c r="G24749" s="11" t="n">
        <x:v>17</x:v>
      </x:c>
      <x:c r="H24749" s="11" t="n">
        <x:f>E24749*F24749</x:f>
        <x:v>47</x:v>
      </x:c>
      <x:c r="I24749" s="11" t="n">
        <x:f>H24749*(1-'Summary'!$B$5)</x:f>
        <x:v>44.65</x:v>
      </x:c>
      <x:c r="J24749" s="11" t="n">
        <x:f>E24749*G24749</x:f>
        <x:v>17</x:v>
      </x:c>
      <x:c r="K24749" s="11" t="n">
        <x:f>I24749-J24749</x:f>
        <x:v>27.65</x:v>
      </x:c>
      <x:c r="L24749" s="14" t="n">
        <x:f>K24749/I24749</x:f>
        <x:v>0.6192609182530795</x:v>
      </x:c>
    </x:row>
    <x:row r="24750" ht="22" customHeight="1">
      <x:c r="A24750" s="2" t="str">
        <x:v>ORD-24746</x:v>
      </x:c>
      <x:c r="B24750" s="2" t="str">
        <x:v>South</x:v>
      </x:c>
      <x:c r="C24750" s="2" t="str">
        <x:v>Jul</x:v>
      </x:c>
      <x:c r="D24750" s="2" t="str">
        <x:v>SKU-026</x:v>
      </x:c>
      <x:c r="E24750" s="15" t="n">
        <x:v>8</x:v>
      </x:c>
      <x:c r="F24750" s="11" t="n">
        <x:v>60</x:v>
      </x:c>
      <x:c r="G24750" s="11" t="n">
        <x:v>28</x:v>
      </x:c>
      <x:c r="H24750" s="11" t="n">
        <x:f>E24750*F24750</x:f>
        <x:v>480</x:v>
      </x:c>
      <x:c r="I24750" s="11" t="n">
        <x:f>H24750*(1-'Summary'!$B$5)</x:f>
        <x:v>456</x:v>
      </x:c>
      <x:c r="J24750" s="11" t="n">
        <x:f>E24750*G24750</x:f>
        <x:v>224</x:v>
      </x:c>
      <x:c r="K24750" s="11" t="n">
        <x:f>I24750-J24750</x:f>
        <x:v>232</x:v>
      </x:c>
      <x:c r="L24750" s="14" t="n">
        <x:f>K24750/I24750</x:f>
        <x:v>0.5087719298245614</x:v>
      </x:c>
    </x:row>
    <x:row r="24751" ht="22" customHeight="1">
      <x:c r="A24751" s="2" t="str">
        <x:v>ORD-24747</x:v>
      </x:c>
      <x:c r="B24751" s="2" t="str">
        <x:v>East</x:v>
      </x:c>
      <x:c r="C24751" s="2" t="str">
        <x:v>Jul</x:v>
      </x:c>
      <x:c r="D24751" s="2" t="str">
        <x:v>SKU-027</x:v>
      </x:c>
      <x:c r="E24751" s="15" t="n">
        <x:v>15</x:v>
      </x:c>
      <x:c r="F24751" s="11" t="n">
        <x:v>73</x:v>
      </x:c>
      <x:c r="G24751" s="11" t="n">
        <x:v>39</x:v>
      </x:c>
      <x:c r="H24751" s="11" t="n">
        <x:f>E24751*F24751</x:f>
        <x:v>1095</x:v>
      </x:c>
      <x:c r="I24751" s="11" t="n">
        <x:f>H24751*(1-'Summary'!$B$5)</x:f>
        <x:v>1040.25</x:v>
      </x:c>
      <x:c r="J24751" s="11" t="n">
        <x:f>E24751*G24751</x:f>
        <x:v>585</x:v>
      </x:c>
      <x:c r="K24751" s="11" t="n">
        <x:f>I24751-J24751</x:f>
        <x:v>455.25</x:v>
      </x:c>
      <x:c r="L24751" s="14" t="n">
        <x:f>K24751/I24751</x:f>
        <x:v>0.437635183850036</x:v>
      </x:c>
    </x:row>
    <x:row r="24752" ht="22" customHeight="1">
      <x:c r="A24752" s="2" t="str">
        <x:v>ORD-24748</x:v>
      </x:c>
      <x:c r="B24752" s="2" t="str">
        <x:v>West</x:v>
      </x:c>
      <x:c r="C24752" s="2" t="str">
        <x:v>Jul</x:v>
      </x:c>
      <x:c r="D24752" s="2" t="str">
        <x:v>SKU-028</x:v>
      </x:c>
      <x:c r="E24752" s="15" t="n">
        <x:v>22</x:v>
      </x:c>
      <x:c r="F24752" s="11" t="n">
        <x:v>86</x:v>
      </x:c>
      <x:c r="G24752" s="11" t="n">
        <x:v>50</x:v>
      </x:c>
      <x:c r="H24752" s="11" t="n">
        <x:f>E24752*F24752</x:f>
        <x:v>1892</x:v>
      </x:c>
      <x:c r="I24752" s="11" t="n">
        <x:f>H24752*(1-'Summary'!$B$5)</x:f>
        <x:v>1797.3999999999999</x:v>
      </x:c>
      <x:c r="J24752" s="11" t="n">
        <x:f>E24752*G24752</x:f>
        <x:v>1100</x:v>
      </x:c>
      <x:c r="K24752" s="11" t="n">
        <x:f>I24752-J24752</x:f>
        <x:v>697.3999999999999</x:v>
      </x:c>
      <x:c r="L24752" s="14" t="n">
        <x:f>K24752/I24752</x:f>
        <x:v>0.38800489596083226</x:v>
      </x:c>
    </x:row>
    <x:row r="24753" ht="22" customHeight="1">
      <x:c r="A24753" s="2" t="str">
        <x:v>ORD-24749</x:v>
      </x:c>
      <x:c r="B24753" s="2" t="str">
        <x:v>North</x:v>
      </x:c>
      <x:c r="C24753" s="2" t="str">
        <x:v>Aug</x:v>
      </x:c>
      <x:c r="D24753" s="2" t="str">
        <x:v>SKU-029</x:v>
      </x:c>
      <x:c r="E24753" s="15" t="n">
        <x:v>5</x:v>
      </x:c>
      <x:c r="F24753" s="11" t="n">
        <x:v>99</x:v>
      </x:c>
      <x:c r="G24753" s="11" t="n">
        <x:v>61</x:v>
      </x:c>
      <x:c r="H24753" s="11" t="n">
        <x:f>E24753*F24753</x:f>
        <x:v>495</x:v>
      </x:c>
      <x:c r="I24753" s="11" t="n">
        <x:f>H24753*(1-'Summary'!$B$5)</x:f>
        <x:v>470.25</x:v>
      </x:c>
      <x:c r="J24753" s="11" t="n">
        <x:f>E24753*G24753</x:f>
        <x:v>305</x:v>
      </x:c>
      <x:c r="K24753" s="11" t="n">
        <x:f>I24753-J24753</x:f>
        <x:v>165.25</x:v>
      </x:c>
      <x:c r="L24753" s="14" t="n">
        <x:f>K24753/I24753</x:f>
        <x:v>0.3514088250930356</x:v>
      </x:c>
    </x:row>
    <x:row r="24754" ht="22" customHeight="1">
      <x:c r="A24754" s="2" t="str">
        <x:v>ORD-24750</x:v>
      </x:c>
      <x:c r="B24754" s="2" t="str">
        <x:v>South</x:v>
      </x:c>
      <x:c r="C24754" s="2" t="str">
        <x:v>Aug</x:v>
      </x:c>
      <x:c r="D24754" s="2" t="str">
        <x:v>SKU-030</x:v>
      </x:c>
      <x:c r="E24754" s="15" t="n">
        <x:v>12</x:v>
      </x:c>
      <x:c r="F24754" s="11" t="n">
        <x:v>112</x:v>
      </x:c>
      <x:c r="G24754" s="11" t="n">
        <x:v>72</x:v>
      </x:c>
      <x:c r="H24754" s="11" t="n">
        <x:f>E24754*F24754</x:f>
        <x:v>1344</x:v>
      </x:c>
      <x:c r="I24754" s="11" t="n">
        <x:f>H24754*(1-'Summary'!$B$5)</x:f>
        <x:v>1276.8</x:v>
      </x:c>
      <x:c r="J24754" s="11" t="n">
        <x:f>E24754*G24754</x:f>
        <x:v>864</x:v>
      </x:c>
      <x:c r="K24754" s="11" t="n">
        <x:f>I24754-J24754</x:f>
        <x:v>412.79999999999995</x:v>
      </x:c>
      <x:c r="L24754" s="14" t="n">
        <x:f>K24754/I24754</x:f>
        <x:v>0.3233082706766917</x:v>
      </x:c>
    </x:row>
    <x:row r="24755" ht="22" customHeight="1">
      <x:c r="A24755" s="2" t="str">
        <x:v>ORD-24751</x:v>
      </x:c>
      <x:c r="B24755" s="2" t="str">
        <x:v>East</x:v>
      </x:c>
      <x:c r="C24755" s="2" t="str">
        <x:v>Aug</x:v>
      </x:c>
      <x:c r="D24755" s="2" t="str">
        <x:v>SKU-031</x:v>
      </x:c>
      <x:c r="E24755" s="15" t="n">
        <x:v>19</x:v>
      </x:c>
      <x:c r="F24755" s="11" t="n">
        <x:v>125</x:v>
      </x:c>
      <x:c r="G24755" s="11" t="n">
        <x:v>83</x:v>
      </x:c>
      <x:c r="H24755" s="11" t="n">
        <x:f>E24755*F24755</x:f>
        <x:v>2375</x:v>
      </x:c>
      <x:c r="I24755" s="11" t="n">
        <x:f>H24755*(1-'Summary'!$B$5)</x:f>
        <x:v>2256.25</x:v>
      </x:c>
      <x:c r="J24755" s="11" t="n">
        <x:f>E24755*G24755</x:f>
        <x:v>1577</x:v>
      </x:c>
      <x:c r="K24755" s="11" t="n">
        <x:f>I24755-J24755</x:f>
        <x:v>679.25</x:v>
      </x:c>
      <x:c r="L24755" s="14" t="n">
        <x:f>K24755/I24755</x:f>
        <x:v>0.30105263157894735</x:v>
      </x:c>
    </x:row>
    <x:row r="24756" ht="22" customHeight="1">
      <x:c r="A24756" s="2" t="str">
        <x:v>ORD-24752</x:v>
      </x:c>
      <x:c r="B24756" s="2" t="str">
        <x:v>West</x:v>
      </x:c>
      <x:c r="C24756" s="2" t="str">
        <x:v>Aug</x:v>
      </x:c>
      <x:c r="D24756" s="2" t="str">
        <x:v>SKU-032</x:v>
      </x:c>
      <x:c r="E24756" s="15" t="n">
        <x:v>2</x:v>
      </x:c>
      <x:c r="F24756" s="11" t="n">
        <x:v>138</x:v>
      </x:c>
      <x:c r="G24756" s="11" t="n">
        <x:v>94</x:v>
      </x:c>
      <x:c r="H24756" s="11" t="n">
        <x:f>E24756*F24756</x:f>
        <x:v>276</x:v>
      </x:c>
      <x:c r="I24756" s="11" t="n">
        <x:f>H24756*(1-'Summary'!$B$5)</x:f>
        <x:v>262.2</x:v>
      </x:c>
      <x:c r="J24756" s="11" t="n">
        <x:f>E24756*G24756</x:f>
        <x:v>188</x:v>
      </x:c>
      <x:c r="K24756" s="11" t="n">
        <x:f>I24756-J24756</x:f>
        <x:v>74.19999999999999</x:v>
      </x:c>
      <x:c r="L24756" s="14" t="n">
        <x:f>K24756/I24756</x:f>
        <x:v>0.2829900839054157</x:v>
      </x:c>
    </x:row>
    <x:row r="24757" ht="22" customHeight="1">
      <x:c r="A24757" s="2" t="str">
        <x:v>ORD-24753</x:v>
      </x:c>
      <x:c r="B24757" s="2" t="str">
        <x:v>North</x:v>
      </x:c>
      <x:c r="C24757" s="2" t="str">
        <x:v>Sep</x:v>
      </x:c>
      <x:c r="D24757" s="2" t="str">
        <x:v>SKU-033</x:v>
      </x:c>
      <x:c r="E24757" s="15" t="n">
        <x:v>9</x:v>
      </x:c>
      <x:c r="F24757" s="11" t="n">
        <x:v>151</x:v>
      </x:c>
      <x:c r="G24757" s="11" t="n">
        <x:v>10</x:v>
      </x:c>
      <x:c r="H24757" s="11" t="n">
        <x:f>E24757*F24757</x:f>
        <x:v>1359</x:v>
      </x:c>
      <x:c r="I24757" s="11" t="n">
        <x:f>H24757*(1-'Summary'!$B$5)</x:f>
        <x:v>1291.05</x:v>
      </x:c>
      <x:c r="J24757" s="11" t="n">
        <x:f>E24757*G24757</x:f>
        <x:v>90</x:v>
      </x:c>
      <x:c r="K24757" s="11" t="n">
        <x:f>I24757-J24757</x:f>
        <x:v>1201.05</x:v>
      </x:c>
      <x:c r="L24757" s="14" t="n">
        <x:f>K24757/I24757</x:f>
        <x:v>0.9302892994074591</x:v>
      </x:c>
    </x:row>
    <x:row r="24758" ht="22" customHeight="1">
      <x:c r="A24758" s="2" t="str">
        <x:v>ORD-24754</x:v>
      </x:c>
      <x:c r="B24758" s="2" t="str">
        <x:v>South</x:v>
      </x:c>
      <x:c r="C24758" s="2" t="str">
        <x:v>Sep</x:v>
      </x:c>
      <x:c r="D24758" s="2" t="str">
        <x:v>SKU-034</x:v>
      </x:c>
      <x:c r="E24758" s="15" t="n">
        <x:v>16</x:v>
      </x:c>
      <x:c r="F24758" s="11" t="n">
        <x:v>164</x:v>
      </x:c>
      <x:c r="G24758" s="11" t="n">
        <x:v>21</x:v>
      </x:c>
      <x:c r="H24758" s="11" t="n">
        <x:f>E24758*F24758</x:f>
        <x:v>2624</x:v>
      </x:c>
      <x:c r="I24758" s="11" t="n">
        <x:f>H24758*(1-'Summary'!$B$5)</x:f>
        <x:v>2492.7999999999997</x:v>
      </x:c>
      <x:c r="J24758" s="11" t="n">
        <x:f>E24758*G24758</x:f>
        <x:v>336</x:v>
      </x:c>
      <x:c r="K24758" s="11" t="n">
        <x:f>I24758-J24758</x:f>
        <x:v>2156.7999999999997</x:v>
      </x:c>
      <x:c r="L24758" s="14" t="n">
        <x:f>K24758/I24758</x:f>
        <x:v>0.865211810012837</x:v>
      </x:c>
    </x:row>
    <x:row r="24759" ht="22" customHeight="1">
      <x:c r="A24759" s="2" t="str">
        <x:v>ORD-24755</x:v>
      </x:c>
      <x:c r="B24759" s="2" t="str">
        <x:v>East</x:v>
      </x:c>
      <x:c r="C24759" s="2" t="str">
        <x:v>Sep</x:v>
      </x:c>
      <x:c r="D24759" s="2" t="str">
        <x:v>SKU-035</x:v>
      </x:c>
      <x:c r="E24759" s="15" t="n">
        <x:v>23</x:v>
      </x:c>
      <x:c r="F24759" s="11" t="n">
        <x:v>177</x:v>
      </x:c>
      <x:c r="G24759" s="11" t="n">
        <x:v>32</x:v>
      </x:c>
      <x:c r="H24759" s="11" t="n">
        <x:f>E24759*F24759</x:f>
        <x:v>4071</x:v>
      </x:c>
      <x:c r="I24759" s="11" t="n">
        <x:f>H24759*(1-'Summary'!$B$5)</x:f>
        <x:v>3867.45</x:v>
      </x:c>
      <x:c r="J24759" s="11" t="n">
        <x:f>E24759*G24759</x:f>
        <x:v>736</x:v>
      </x:c>
      <x:c r="K24759" s="11" t="n">
        <x:f>I24759-J24759</x:f>
        <x:v>3131.45</x:v>
      </x:c>
      <x:c r="L24759" s="14" t="n">
        <x:f>K24759/I24759</x:f>
        <x:v>0.8096937258400237</x:v>
      </x:c>
    </x:row>
    <x:row r="24760" ht="22" customHeight="1">
      <x:c r="A24760" s="2" t="str">
        <x:v>ORD-24756</x:v>
      </x:c>
      <x:c r="B24760" s="2" t="str">
        <x:v>West</x:v>
      </x:c>
      <x:c r="C24760" s="2" t="str">
        <x:v>Sep</x:v>
      </x:c>
      <x:c r="D24760" s="2" t="str">
        <x:v>SKU-036</x:v>
      </x:c>
      <x:c r="E24760" s="15" t="n">
        <x:v>6</x:v>
      </x:c>
      <x:c r="F24760" s="11" t="n">
        <x:v>190</x:v>
      </x:c>
      <x:c r="G24760" s="11" t="n">
        <x:v>43</x:v>
      </x:c>
      <x:c r="H24760" s="11" t="n">
        <x:f>E24760*F24760</x:f>
        <x:v>1140</x:v>
      </x:c>
      <x:c r="I24760" s="11" t="n">
        <x:f>H24760*(1-'Summary'!$B$5)</x:f>
        <x:v>1083</x:v>
      </x:c>
      <x:c r="J24760" s="11" t="n">
        <x:f>E24760*G24760</x:f>
        <x:v>258</x:v>
      </x:c>
      <x:c r="K24760" s="11" t="n">
        <x:f>I24760-J24760</x:f>
        <x:v>825</x:v>
      </x:c>
      <x:c r="L24760" s="14" t="n">
        <x:f>K24760/I24760</x:f>
        <x:v>0.7617728531855956</x:v>
      </x:c>
    </x:row>
    <x:row r="24761" ht="22" customHeight="1">
      <x:c r="A24761" s="2" t="str">
        <x:v>ORD-24757</x:v>
      </x:c>
      <x:c r="B24761" s="2" t="str">
        <x:v>North</x:v>
      </x:c>
      <x:c r="C24761" s="2" t="str">
        <x:v>Oct</x:v>
      </x:c>
      <x:c r="D24761" s="2" t="str">
        <x:v>SKU-037</x:v>
      </x:c>
      <x:c r="E24761" s="15" t="n">
        <x:v>13</x:v>
      </x:c>
      <x:c r="F24761" s="11" t="n">
        <x:v>203</x:v>
      </x:c>
      <x:c r="G24761" s="11" t="n">
        <x:v>54</x:v>
      </x:c>
      <x:c r="H24761" s="11" t="n">
        <x:f>E24761*F24761</x:f>
        <x:v>2639</x:v>
      </x:c>
      <x:c r="I24761" s="11" t="n">
        <x:f>H24761*(1-'Summary'!$B$5)</x:f>
        <x:v>2507.0499999999997</x:v>
      </x:c>
      <x:c r="J24761" s="11" t="n">
        <x:f>E24761*G24761</x:f>
        <x:v>702</x:v>
      </x:c>
      <x:c r="K24761" s="11" t="n">
        <x:f>I24761-J24761</x:f>
        <x:v>1805.0499999999997</x:v>
      </x:c>
      <x:c r="L24761" s="14" t="n">
        <x:f>K24761/I24761</x:f>
        <x:v>0.7199896292455276</x:v>
      </x:c>
    </x:row>
    <x:row r="24762" ht="22" customHeight="1">
      <x:c r="A24762" s="2" t="str">
        <x:v>ORD-24758</x:v>
      </x:c>
      <x:c r="B24762" s="2" t="str">
        <x:v>South</x:v>
      </x:c>
      <x:c r="C24762" s="2" t="str">
        <x:v>Oct</x:v>
      </x:c>
      <x:c r="D24762" s="2" t="str">
        <x:v>SKU-038</x:v>
      </x:c>
      <x:c r="E24762" s="15" t="n">
        <x:v>20</x:v>
      </x:c>
      <x:c r="F24762" s="11" t="n">
        <x:v>216</x:v>
      </x:c>
      <x:c r="G24762" s="11" t="n">
        <x:v>65</x:v>
      </x:c>
      <x:c r="H24762" s="11" t="n">
        <x:f>E24762*F24762</x:f>
        <x:v>4320</x:v>
      </x:c>
      <x:c r="I24762" s="11" t="n">
        <x:f>H24762*(1-'Summary'!$B$5)</x:f>
        <x:v>4104</x:v>
      </x:c>
      <x:c r="J24762" s="11" t="n">
        <x:f>E24762*G24762</x:f>
        <x:v>1300</x:v>
      </x:c>
      <x:c r="K24762" s="11" t="n">
        <x:f>I24762-J24762</x:f>
        <x:v>2804</x:v>
      </x:c>
      <x:c r="L24762" s="14" t="n">
        <x:f>K24762/I24762</x:f>
        <x:v>0.6832358674463938</x:v>
      </x:c>
    </x:row>
    <x:row r="24763" ht="22" customHeight="1">
      <x:c r="A24763" s="2" t="str">
        <x:v>ORD-24759</x:v>
      </x:c>
      <x:c r="B24763" s="2" t="str">
        <x:v>East</x:v>
      </x:c>
      <x:c r="C24763" s="2" t="str">
        <x:v>Oct</x:v>
      </x:c>
      <x:c r="D24763" s="2" t="str">
        <x:v>SKU-039</x:v>
      </x:c>
      <x:c r="E24763" s="15" t="n">
        <x:v>3</x:v>
      </x:c>
      <x:c r="F24763" s="11" t="n">
        <x:v>229</x:v>
      </x:c>
      <x:c r="G24763" s="11" t="n">
        <x:v>76</x:v>
      </x:c>
      <x:c r="H24763" s="11" t="n">
        <x:f>E24763*F24763</x:f>
        <x:v>687</x:v>
      </x:c>
      <x:c r="I24763" s="11" t="n">
        <x:f>H24763*(1-'Summary'!$B$5)</x:f>
        <x:v>652.65</x:v>
      </x:c>
      <x:c r="J24763" s="11" t="n">
        <x:f>E24763*G24763</x:f>
        <x:v>228</x:v>
      </x:c>
      <x:c r="K24763" s="11" t="n">
        <x:f>I24763-J24763</x:f>
        <x:v>424.65</x:v>
      </x:c>
      <x:c r="L24763" s="14" t="n">
        <x:f>K24763/I24763</x:f>
        <x:v>0.6506550218340611</x:v>
      </x:c>
    </x:row>
    <x:row r="24764" ht="22" customHeight="1">
      <x:c r="A24764" s="2" t="str">
        <x:v>ORD-24760</x:v>
      </x:c>
      <x:c r="B24764" s="2" t="str">
        <x:v>West</x:v>
      </x:c>
      <x:c r="C24764" s="2" t="str">
        <x:v>Oct</x:v>
      </x:c>
      <x:c r="D24764" s="2" t="str">
        <x:v>SKU-040</x:v>
      </x:c>
      <x:c r="E24764" s="15" t="n">
        <x:v>10</x:v>
      </x:c>
      <x:c r="F24764" s="11" t="n">
        <x:v>22</x:v>
      </x:c>
      <x:c r="G24764" s="11" t="n">
        <x:v>87</x:v>
      </x:c>
      <x:c r="H24764" s="11" t="n">
        <x:f>E24764*F24764</x:f>
        <x:v>220</x:v>
      </x:c>
      <x:c r="I24764" s="11" t="n">
        <x:f>H24764*(1-'Summary'!$B$5)</x:f>
        <x:v>209</x:v>
      </x:c>
      <x:c r="J24764" s="11" t="n">
        <x:f>E24764*G24764</x:f>
        <x:v>870</x:v>
      </x:c>
      <x:c r="K24764" s="11" t="n">
        <x:f>I24764-J24764</x:f>
        <x:v>-661</x:v>
      </x:c>
      <x:c r="L24764" s="14" t="n">
        <x:f>K24764/I24764</x:f>
        <x:v>-3.1626794258373208</x:v>
      </x:c>
    </x:row>
    <x:row r="24765" ht="22" customHeight="1">
      <x:c r="A24765" s="2" t="str">
        <x:v>ORD-24761</x:v>
      </x:c>
      <x:c r="B24765" s="2" t="str">
        <x:v>North</x:v>
      </x:c>
      <x:c r="C24765" s="2" t="str">
        <x:v>Nov</x:v>
      </x:c>
      <x:c r="D24765" s="2" t="str">
        <x:v>SKU-041</x:v>
      </x:c>
      <x:c r="E24765" s="15" t="n">
        <x:v>17</x:v>
      </x:c>
      <x:c r="F24765" s="11" t="n">
        <x:v>35</x:v>
      </x:c>
      <x:c r="G24765" s="11" t="n">
        <x:v>98</x:v>
      </x:c>
      <x:c r="H24765" s="11" t="n">
        <x:f>E24765*F24765</x:f>
        <x:v>595</x:v>
      </x:c>
      <x:c r="I24765" s="11" t="n">
        <x:f>H24765*(1-'Summary'!$B$5)</x:f>
        <x:v>565.25</x:v>
      </x:c>
      <x:c r="J24765" s="11" t="n">
        <x:f>E24765*G24765</x:f>
        <x:v>1666</x:v>
      </x:c>
      <x:c r="K24765" s="11" t="n">
        <x:f>I24765-J24765</x:f>
        <x:v>-1100.75</x:v>
      </x:c>
      <x:c r="L24765" s="14" t="n">
        <x:f>K24765/I24765</x:f>
        <x:v>-1.9473684210526316</x:v>
      </x:c>
    </x:row>
    <x:row r="24766" ht="22" customHeight="1">
      <x:c r="A24766" s="2" t="str">
        <x:v>ORD-24762</x:v>
      </x:c>
      <x:c r="B24766" s="2" t="str">
        <x:v>South</x:v>
      </x:c>
      <x:c r="C24766" s="2" t="str">
        <x:v>Nov</x:v>
      </x:c>
      <x:c r="D24766" s="2" t="str">
        <x:v>SKU-042</x:v>
      </x:c>
      <x:c r="E24766" s="15" t="n">
        <x:v>24</x:v>
      </x:c>
      <x:c r="F24766" s="11" t="n">
        <x:v>48</x:v>
      </x:c>
      <x:c r="G24766" s="11" t="n">
        <x:v>14</x:v>
      </x:c>
      <x:c r="H24766" s="11" t="n">
        <x:f>E24766*F24766</x:f>
        <x:v>1152</x:v>
      </x:c>
      <x:c r="I24766" s="11" t="n">
        <x:f>H24766*(1-'Summary'!$B$5)</x:f>
        <x:v>1094.3999999999999</x:v>
      </x:c>
      <x:c r="J24766" s="11" t="n">
        <x:f>E24766*G24766</x:f>
        <x:v>336</x:v>
      </x:c>
      <x:c r="K24766" s="11" t="n">
        <x:f>I24766-J24766</x:f>
        <x:v>758.3999999999999</x:v>
      </x:c>
      <x:c r="L24766" s="14" t="n">
        <x:f>K24766/I24766</x:f>
        <x:v>0.6929824561403508</x:v>
      </x:c>
    </x:row>
    <x:row r="24767" ht="22" customHeight="1">
      <x:c r="A24767" s="2" t="str">
        <x:v>ORD-24763</x:v>
      </x:c>
      <x:c r="B24767" s="2" t="str">
        <x:v>East</x:v>
      </x:c>
      <x:c r="C24767" s="2" t="str">
        <x:v>Nov</x:v>
      </x:c>
      <x:c r="D24767" s="2" t="str">
        <x:v>SKU-043</x:v>
      </x:c>
      <x:c r="E24767" s="15" t="n">
        <x:v>7</x:v>
      </x:c>
      <x:c r="F24767" s="11" t="n">
        <x:v>61</x:v>
      </x:c>
      <x:c r="G24767" s="11" t="n">
        <x:v>25</x:v>
      </x:c>
      <x:c r="H24767" s="11" t="n">
        <x:f>E24767*F24767</x:f>
        <x:v>427</x:v>
      </x:c>
      <x:c r="I24767" s="11" t="n">
        <x:f>H24767*(1-'Summary'!$B$5)</x:f>
        <x:v>405.65</x:v>
      </x:c>
      <x:c r="J24767" s="11" t="n">
        <x:f>E24767*G24767</x:f>
        <x:v>175</x:v>
      </x:c>
      <x:c r="K24767" s="11" t="n">
        <x:f>I24767-J24767</x:f>
        <x:v>230.64999999999998</x:v>
      </x:c>
      <x:c r="L24767" s="14" t="n">
        <x:f>K24767/I24767</x:f>
        <x:v>0.5685936151855048</x:v>
      </x:c>
    </x:row>
    <x:row r="24768" ht="22" customHeight="1">
      <x:c r="A24768" s="2" t="str">
        <x:v>ORD-24764</x:v>
      </x:c>
      <x:c r="B24768" s="2" t="str">
        <x:v>West</x:v>
      </x:c>
      <x:c r="C24768" s="2" t="str">
        <x:v>Nov</x:v>
      </x:c>
      <x:c r="D24768" s="2" t="str">
        <x:v>SKU-044</x:v>
      </x:c>
      <x:c r="E24768" s="15" t="n">
        <x:v>14</x:v>
      </x:c>
      <x:c r="F24768" s="11" t="n">
        <x:v>74</x:v>
      </x:c>
      <x:c r="G24768" s="11" t="n">
        <x:v>36</x:v>
      </x:c>
      <x:c r="H24768" s="11" t="n">
        <x:f>E24768*F24768</x:f>
        <x:v>1036</x:v>
      </x:c>
      <x:c r="I24768" s="11" t="n">
        <x:f>H24768*(1-'Summary'!$B$5)</x:f>
        <x:v>984.1999999999999</x:v>
      </x:c>
      <x:c r="J24768" s="11" t="n">
        <x:f>E24768*G24768</x:f>
        <x:v>504</x:v>
      </x:c>
      <x:c r="K24768" s="11" t="n">
        <x:f>I24768-J24768</x:f>
        <x:v>480.19999999999993</x:v>
      </x:c>
      <x:c r="L24768" s="14" t="n">
        <x:f>K24768/I24768</x:f>
        <x:v>0.4879089615931721</x:v>
      </x:c>
    </x:row>
    <x:row r="24769" ht="22" customHeight="1">
      <x:c r="A24769" s="2" t="str">
        <x:v>ORD-24765</x:v>
      </x:c>
      <x:c r="B24769" s="2" t="str">
        <x:v>North</x:v>
      </x:c>
      <x:c r="C24769" s="2" t="str">
        <x:v>Dec</x:v>
      </x:c>
      <x:c r="D24769" s="2" t="str">
        <x:v>SKU-045</x:v>
      </x:c>
      <x:c r="E24769" s="15" t="n">
        <x:v>21</x:v>
      </x:c>
      <x:c r="F24769" s="11" t="n">
        <x:v>87</x:v>
      </x:c>
      <x:c r="G24769" s="11" t="n">
        <x:v>47</x:v>
      </x:c>
      <x:c r="H24769" s="11" t="n">
        <x:f>E24769*F24769</x:f>
        <x:v>1827</x:v>
      </x:c>
      <x:c r="I24769" s="11" t="n">
        <x:f>H24769*(1-'Summary'!$B$5)</x:f>
        <x:v>1735.6499999999999</x:v>
      </x:c>
      <x:c r="J24769" s="11" t="n">
        <x:f>E24769*G24769</x:f>
        <x:v>987</x:v>
      </x:c>
      <x:c r="K24769" s="11" t="n">
        <x:f>I24769-J24769</x:f>
        <x:v>748.6499999999999</x:v>
      </x:c>
      <x:c r="L24769" s="14" t="n">
        <x:f>K24769/I24769</x:f>
        <x:v>0.4313369630973986</x:v>
      </x:c>
    </x:row>
    <x:row r="24770" ht="22" customHeight="1">
      <x:c r="A24770" s="2" t="str">
        <x:v>ORD-24766</x:v>
      </x:c>
      <x:c r="B24770" s="2" t="str">
        <x:v>South</x:v>
      </x:c>
      <x:c r="C24770" s="2" t="str">
        <x:v>Dec</x:v>
      </x:c>
      <x:c r="D24770" s="2" t="str">
        <x:v>SKU-046</x:v>
      </x:c>
      <x:c r="E24770" s="15" t="n">
        <x:v>4</x:v>
      </x:c>
      <x:c r="F24770" s="11" t="n">
        <x:v>100</x:v>
      </x:c>
      <x:c r="G24770" s="11" t="n">
        <x:v>58</x:v>
      </x:c>
      <x:c r="H24770" s="11" t="n">
        <x:f>E24770*F24770</x:f>
        <x:v>400</x:v>
      </x:c>
      <x:c r="I24770" s="11" t="n">
        <x:f>H24770*(1-'Summary'!$B$5)</x:f>
        <x:v>380</x:v>
      </x:c>
      <x:c r="J24770" s="11" t="n">
        <x:f>E24770*G24770</x:f>
        <x:v>232</x:v>
      </x:c>
      <x:c r="K24770" s="11" t="n">
        <x:f>I24770-J24770</x:f>
        <x:v>148</x:v>
      </x:c>
      <x:c r="L24770" s="14" t="n">
        <x:f>K24770/I24770</x:f>
        <x:v>0.3894736842105263</x:v>
      </x:c>
    </x:row>
    <x:row r="24771" ht="22" customHeight="1">
      <x:c r="A24771" s="2" t="str">
        <x:v>ORD-24767</x:v>
      </x:c>
      <x:c r="B24771" s="2" t="str">
        <x:v>East</x:v>
      </x:c>
      <x:c r="C24771" s="2" t="str">
        <x:v>Dec</x:v>
      </x:c>
      <x:c r="D24771" s="2" t="str">
        <x:v>SKU-047</x:v>
      </x:c>
      <x:c r="E24771" s="15" t="n">
        <x:v>11</x:v>
      </x:c>
      <x:c r="F24771" s="11" t="n">
        <x:v>113</x:v>
      </x:c>
      <x:c r="G24771" s="11" t="n">
        <x:v>69</x:v>
      </x:c>
      <x:c r="H24771" s="11" t="n">
        <x:f>E24771*F24771</x:f>
        <x:v>1243</x:v>
      </x:c>
      <x:c r="I24771" s="11" t="n">
        <x:f>H24771*(1-'Summary'!$B$5)</x:f>
        <x:v>1180.85</x:v>
      </x:c>
      <x:c r="J24771" s="11" t="n">
        <x:f>E24771*G24771</x:f>
        <x:v>759</x:v>
      </x:c>
      <x:c r="K24771" s="11" t="n">
        <x:f>I24771-J24771</x:f>
        <x:v>421.8499999999999</x:v>
      </x:c>
      <x:c r="L24771" s="14" t="n">
        <x:f>K24771/I24771</x:f>
        <x:v>0.35724266418258027</x:v>
      </x:c>
    </x:row>
    <x:row r="24772" ht="22" customHeight="1">
      <x:c r="A24772" s="2" t="str">
        <x:v>ORD-24768</x:v>
      </x:c>
      <x:c r="B24772" s="2" t="str">
        <x:v>West</x:v>
      </x:c>
      <x:c r="C24772" s="2" t="str">
        <x:v>Dec</x:v>
      </x:c>
      <x:c r="D24772" s="2" t="str">
        <x:v>SKU-048</x:v>
      </x:c>
      <x:c r="E24772" s="15" t="n">
        <x:v>18</x:v>
      </x:c>
      <x:c r="F24772" s="11" t="n">
        <x:v>126</x:v>
      </x:c>
      <x:c r="G24772" s="11" t="n">
        <x:v>80</x:v>
      </x:c>
      <x:c r="H24772" s="11" t="n">
        <x:f>E24772*F24772</x:f>
        <x:v>2268</x:v>
      </x:c>
      <x:c r="I24772" s="11" t="n">
        <x:f>H24772*(1-'Summary'!$B$5)</x:f>
        <x:v>2154.6</x:v>
      </x:c>
      <x:c r="J24772" s="11" t="n">
        <x:f>E24772*G24772</x:f>
        <x:v>1440</x:v>
      </x:c>
      <x:c r="K24772" s="11" t="n">
        <x:f>I24772-J24772</x:f>
        <x:v>714.5999999999999</x:v>
      </x:c>
      <x:c r="L24772" s="14" t="n">
        <x:f>K24772/I24772</x:f>
        <x:v>0.3316624895572264</x:v>
      </x:c>
    </x:row>
    <x:row r="24773" ht="22" customHeight="1">
      <x:c r="A24773" s="2" t="str">
        <x:v>ORD-24769</x:v>
      </x:c>
      <x:c r="B24773" s="2" t="str">
        <x:v>North</x:v>
      </x:c>
      <x:c r="C24773" s="2" t="str">
        <x:v>Jan</x:v>
      </x:c>
      <x:c r="D24773" s="2" t="str">
        <x:v>SKU-049</x:v>
      </x:c>
      <x:c r="E24773" s="15" t="n">
        <x:v>1</x:v>
      </x:c>
      <x:c r="F24773" s="11" t="n">
        <x:v>139</x:v>
      </x:c>
      <x:c r="G24773" s="11" t="n">
        <x:v>91</x:v>
      </x:c>
      <x:c r="H24773" s="11" t="n">
        <x:f>E24773*F24773</x:f>
        <x:v>139</x:v>
      </x:c>
      <x:c r="I24773" s="11" t="n">
        <x:f>H24773*(1-'Summary'!$B$5)</x:f>
        <x:v>132.04999999999998</x:v>
      </x:c>
      <x:c r="J24773" s="11" t="n">
        <x:f>E24773*G24773</x:f>
        <x:v>91</x:v>
      </x:c>
      <x:c r="K24773" s="11" t="n">
        <x:f>I24773-J24773</x:f>
        <x:v>41.04999999999998</x:v>
      </x:c>
      <x:c r="L24773" s="14" t="n">
        <x:f>K24773/I24773</x:f>
        <x:v>0.31086709579704647</x:v>
      </x:c>
    </x:row>
    <x:row r="24774" ht="22" customHeight="1">
      <x:c r="A24774" s="2" t="str">
        <x:v>ORD-24770</x:v>
      </x:c>
      <x:c r="B24774" s="2" t="str">
        <x:v>South</x:v>
      </x:c>
      <x:c r="C24774" s="2" t="str">
        <x:v>Jan</x:v>
      </x:c>
      <x:c r="D24774" s="2" t="str">
        <x:v>SKU-050</x:v>
      </x:c>
      <x:c r="E24774" s="15" t="n">
        <x:v>8</x:v>
      </x:c>
      <x:c r="F24774" s="11" t="n">
        <x:v>152</x:v>
      </x:c>
      <x:c r="G24774" s="11" t="n">
        <x:v>102</x:v>
      </x:c>
      <x:c r="H24774" s="11" t="n">
        <x:f>E24774*F24774</x:f>
        <x:v>1216</x:v>
      </x:c>
      <x:c r="I24774" s="11" t="n">
        <x:f>H24774*(1-'Summary'!$B$5)</x:f>
        <x:v>1155.2</x:v>
      </x:c>
      <x:c r="J24774" s="11" t="n">
        <x:f>E24774*G24774</x:f>
        <x:v>816</x:v>
      </x:c>
      <x:c r="K24774" s="11" t="n">
        <x:f>I24774-J24774</x:f>
        <x:v>339.20000000000005</x:v>
      </x:c>
      <x:c r="L24774" s="14" t="n">
        <x:f>K24774/I24774</x:f>
        <x:v>0.29362880886426596</x:v>
      </x:c>
    </x:row>
    <x:row r="24775" ht="22" customHeight="1">
      <x:c r="A24775" s="2" t="str">
        <x:v>ORD-24771</x:v>
      </x:c>
      <x:c r="B24775" s="2" t="str">
        <x:v>East</x:v>
      </x:c>
      <x:c r="C24775" s="2" t="str">
        <x:v>Jan</x:v>
      </x:c>
      <x:c r="D24775" s="2" t="str">
        <x:v>SKU-051</x:v>
      </x:c>
      <x:c r="E24775" s="15" t="n">
        <x:v>15</x:v>
      </x:c>
      <x:c r="F24775" s="11" t="n">
        <x:v>165</x:v>
      </x:c>
      <x:c r="G24775" s="11" t="n">
        <x:v>18</x:v>
      </x:c>
      <x:c r="H24775" s="11" t="n">
        <x:f>E24775*F24775</x:f>
        <x:v>2475</x:v>
      </x:c>
      <x:c r="I24775" s="11" t="n">
        <x:f>H24775*(1-'Summary'!$B$5)</x:f>
        <x:v>2351.25</x:v>
      </x:c>
      <x:c r="J24775" s="11" t="n">
        <x:f>E24775*G24775</x:f>
        <x:v>270</x:v>
      </x:c>
      <x:c r="K24775" s="11" t="n">
        <x:f>I24775-J24775</x:f>
        <x:v>2081.25</x:v>
      </x:c>
      <x:c r="L24775" s="14" t="n">
        <x:f>K24775/I24775</x:f>
        <x:v>0.8851674641148325</x:v>
      </x:c>
    </x:row>
    <x:row r="24776" ht="22" customHeight="1">
      <x:c r="A24776" s="2" t="str">
        <x:v>ORD-24772</x:v>
      </x:c>
      <x:c r="B24776" s="2" t="str">
        <x:v>West</x:v>
      </x:c>
      <x:c r="C24776" s="2" t="str">
        <x:v>Jan</x:v>
      </x:c>
      <x:c r="D24776" s="2" t="str">
        <x:v>SKU-052</x:v>
      </x:c>
      <x:c r="E24776" s="15" t="n">
        <x:v>22</x:v>
      </x:c>
      <x:c r="F24776" s="11" t="n">
        <x:v>178</x:v>
      </x:c>
      <x:c r="G24776" s="11" t="n">
        <x:v>29</x:v>
      </x:c>
      <x:c r="H24776" s="11" t="n">
        <x:f>E24776*F24776</x:f>
        <x:v>3916</x:v>
      </x:c>
      <x:c r="I24776" s="11" t="n">
        <x:f>H24776*(1-'Summary'!$B$5)</x:f>
        <x:v>3720.2</x:v>
      </x:c>
      <x:c r="J24776" s="11" t="n">
        <x:f>E24776*G24776</x:f>
        <x:v>638</x:v>
      </x:c>
      <x:c r="K24776" s="11" t="n">
        <x:f>I24776-J24776</x:f>
        <x:v>3082.2</x:v>
      </x:c>
      <x:c r="L24776" s="14" t="n">
        <x:f>K24776/I24776</x:f>
        <x:v>0.8285038438793613</x:v>
      </x:c>
    </x:row>
    <x:row r="24777" ht="22" customHeight="1">
      <x:c r="A24777" s="2" t="str">
        <x:v>ORD-24773</x:v>
      </x:c>
      <x:c r="B24777" s="2" t="str">
        <x:v>North</x:v>
      </x:c>
      <x:c r="C24777" s="2" t="str">
        <x:v>Feb</x:v>
      </x:c>
      <x:c r="D24777" s="2" t="str">
        <x:v>SKU-053</x:v>
      </x:c>
      <x:c r="E24777" s="15" t="n">
        <x:v>5</x:v>
      </x:c>
      <x:c r="F24777" s="11" t="n">
        <x:v>191</x:v>
      </x:c>
      <x:c r="G24777" s="11" t="n">
        <x:v>40</x:v>
      </x:c>
      <x:c r="H24777" s="11" t="n">
        <x:f>E24777*F24777</x:f>
        <x:v>955</x:v>
      </x:c>
      <x:c r="I24777" s="11" t="n">
        <x:f>H24777*(1-'Summary'!$B$5)</x:f>
        <x:v>907.25</x:v>
      </x:c>
      <x:c r="J24777" s="11" t="n">
        <x:f>E24777*G24777</x:f>
        <x:v>200</x:v>
      </x:c>
      <x:c r="K24777" s="11" t="n">
        <x:f>I24777-J24777</x:f>
        <x:v>707.25</x:v>
      </x:c>
      <x:c r="L24777" s="14" t="n">
        <x:f>K24777/I24777</x:f>
        <x:v>0.7795535960319647</x:v>
      </x:c>
    </x:row>
    <x:row r="24778" ht="22" customHeight="1">
      <x:c r="A24778" s="2" t="str">
        <x:v>ORD-24774</x:v>
      </x:c>
      <x:c r="B24778" s="2" t="str">
        <x:v>South</x:v>
      </x:c>
      <x:c r="C24778" s="2" t="str">
        <x:v>Feb</x:v>
      </x:c>
      <x:c r="D24778" s="2" t="str">
        <x:v>SKU-054</x:v>
      </x:c>
      <x:c r="E24778" s="15" t="n">
        <x:v>12</x:v>
      </x:c>
      <x:c r="F24778" s="11" t="n">
        <x:v>204</x:v>
      </x:c>
      <x:c r="G24778" s="11" t="n">
        <x:v>51</x:v>
      </x:c>
      <x:c r="H24778" s="11" t="n">
        <x:f>E24778*F24778</x:f>
        <x:v>2448</x:v>
      </x:c>
      <x:c r="I24778" s="11" t="n">
        <x:f>H24778*(1-'Summary'!$B$5)</x:f>
        <x:v>2325.6</x:v>
      </x:c>
      <x:c r="J24778" s="11" t="n">
        <x:f>E24778*G24778</x:f>
        <x:v>612</x:v>
      </x:c>
      <x:c r="K24778" s="11" t="n">
        <x:f>I24778-J24778</x:f>
        <x:v>1713.6</x:v>
      </x:c>
      <x:c r="L24778" s="14" t="n">
        <x:f>K24778/I24778</x:f>
        <x:v>0.7368421052631579</x:v>
      </x:c>
    </x:row>
    <x:row r="24779" ht="22" customHeight="1">
      <x:c r="A24779" s="2" t="str">
        <x:v>ORD-24775</x:v>
      </x:c>
      <x:c r="B24779" s="2" t="str">
        <x:v>East</x:v>
      </x:c>
      <x:c r="C24779" s="2" t="str">
        <x:v>Feb</x:v>
      </x:c>
      <x:c r="D24779" s="2" t="str">
        <x:v>SKU-055</x:v>
      </x:c>
      <x:c r="E24779" s="15" t="n">
        <x:v>19</x:v>
      </x:c>
      <x:c r="F24779" s="11" t="n">
        <x:v>217</x:v>
      </x:c>
      <x:c r="G24779" s="11" t="n">
        <x:v>62</x:v>
      </x:c>
      <x:c r="H24779" s="11" t="n">
        <x:f>E24779*F24779</x:f>
        <x:v>4123</x:v>
      </x:c>
      <x:c r="I24779" s="11" t="n">
        <x:f>H24779*(1-'Summary'!$B$5)</x:f>
        <x:v>3916.85</x:v>
      </x:c>
      <x:c r="J24779" s="11" t="n">
        <x:f>E24779*G24779</x:f>
        <x:v>1178</x:v>
      </x:c>
      <x:c r="K24779" s="11" t="n">
        <x:f>I24779-J24779</x:f>
        <x:v>2738.85</x:v>
      </x:c>
      <x:c r="L24779" s="14" t="n">
        <x:f>K24779/I24779</x:f>
        <x:v>0.6992481203007519</x:v>
      </x:c>
    </x:row>
    <x:row r="24780" ht="22" customHeight="1">
      <x:c r="A24780" s="2" t="str">
        <x:v>ORD-24776</x:v>
      </x:c>
      <x:c r="B24780" s="2" t="str">
        <x:v>West</x:v>
      </x:c>
      <x:c r="C24780" s="2" t="str">
        <x:v>Feb</x:v>
      </x:c>
      <x:c r="D24780" s="2" t="str">
        <x:v>SKU-056</x:v>
      </x:c>
      <x:c r="E24780" s="15" t="n">
        <x:v>2</x:v>
      </x:c>
      <x:c r="F24780" s="11" t="n">
        <x:v>230</x:v>
      </x:c>
      <x:c r="G24780" s="11" t="n">
        <x:v>73</x:v>
      </x:c>
      <x:c r="H24780" s="11" t="n">
        <x:f>E24780*F24780</x:f>
        <x:v>460</x:v>
      </x:c>
      <x:c r="I24780" s="11" t="n">
        <x:f>H24780*(1-'Summary'!$B$5)</x:f>
        <x:v>437</x:v>
      </x:c>
      <x:c r="J24780" s="11" t="n">
        <x:f>E24780*G24780</x:f>
        <x:v>146</x:v>
      </x:c>
      <x:c r="K24780" s="11" t="n">
        <x:f>I24780-J24780</x:f>
        <x:v>291</x:v>
      </x:c>
      <x:c r="L24780" s="14" t="n">
        <x:f>K24780/I24780</x:f>
        <x:v>0.665903890160183</x:v>
      </x:c>
    </x:row>
    <x:row r="24781" ht="22" customHeight="1">
      <x:c r="A24781" s="2" t="str">
        <x:v>ORD-24777</x:v>
      </x:c>
      <x:c r="B24781" s="2" t="str">
        <x:v>North</x:v>
      </x:c>
      <x:c r="C24781" s="2" t="str">
        <x:v>Mar</x:v>
      </x:c>
      <x:c r="D24781" s="2" t="str">
        <x:v>SKU-057</x:v>
      </x:c>
      <x:c r="E24781" s="15" t="n">
        <x:v>9</x:v>
      </x:c>
      <x:c r="F24781" s="11" t="n">
        <x:v>23</x:v>
      </x:c>
      <x:c r="G24781" s="11" t="n">
        <x:v>84</x:v>
      </x:c>
      <x:c r="H24781" s="11" t="n">
        <x:f>E24781*F24781</x:f>
        <x:v>207</x:v>
      </x:c>
      <x:c r="I24781" s="11" t="n">
        <x:f>H24781*(1-'Summary'!$B$5)</x:f>
        <x:v>196.64999999999998</x:v>
      </x:c>
      <x:c r="J24781" s="11" t="n">
        <x:f>E24781*G24781</x:f>
        <x:v>756</x:v>
      </x:c>
      <x:c r="K24781" s="11" t="n">
        <x:f>I24781-J24781</x:f>
        <x:v>-559.35</x:v>
      </x:c>
      <x:c r="L24781" s="14" t="n">
        <x:f>K24781/I24781</x:f>
        <x:v>-2.844393592677346</x:v>
      </x:c>
    </x:row>
    <x:row r="24782" ht="22" customHeight="1">
      <x:c r="A24782" s="2" t="str">
        <x:v>ORD-24778</x:v>
      </x:c>
      <x:c r="B24782" s="2" t="str">
        <x:v>South</x:v>
      </x:c>
      <x:c r="C24782" s="2" t="str">
        <x:v>Mar</x:v>
      </x:c>
      <x:c r="D24782" s="2" t="str">
        <x:v>SKU-058</x:v>
      </x:c>
      <x:c r="E24782" s="15" t="n">
        <x:v>16</x:v>
      </x:c>
      <x:c r="F24782" s="11" t="n">
        <x:v>36</x:v>
      </x:c>
      <x:c r="G24782" s="11" t="n">
        <x:v>95</x:v>
      </x:c>
      <x:c r="H24782" s="11" t="n">
        <x:f>E24782*F24782</x:f>
        <x:v>576</x:v>
      </x:c>
      <x:c r="I24782" s="11" t="n">
        <x:f>H24782*(1-'Summary'!$B$5)</x:f>
        <x:v>547.1999999999999</x:v>
      </x:c>
      <x:c r="J24782" s="11" t="n">
        <x:f>E24782*G24782</x:f>
        <x:v>1520</x:v>
      </x:c>
      <x:c r="K24782" s="11" t="n">
        <x:f>I24782-J24782</x:f>
        <x:v>-972.8000000000001</x:v>
      </x:c>
      <x:c r="L24782" s="14" t="n">
        <x:f>K24782/I24782</x:f>
        <x:v>-1.7777777777777781</x:v>
      </x:c>
    </x:row>
    <x:row r="24783" ht="22" customHeight="1">
      <x:c r="A24783" s="2" t="str">
        <x:v>ORD-24779</x:v>
      </x:c>
      <x:c r="B24783" s="2" t="str">
        <x:v>East</x:v>
      </x:c>
      <x:c r="C24783" s="2" t="str">
        <x:v>Mar</x:v>
      </x:c>
      <x:c r="D24783" s="2" t="str">
        <x:v>SKU-059</x:v>
      </x:c>
      <x:c r="E24783" s="15" t="n">
        <x:v>23</x:v>
      </x:c>
      <x:c r="F24783" s="11" t="n">
        <x:v>49</x:v>
      </x:c>
      <x:c r="G24783" s="11" t="n">
        <x:v>11</x:v>
      </x:c>
      <x:c r="H24783" s="11" t="n">
        <x:f>E24783*F24783</x:f>
        <x:v>1127</x:v>
      </x:c>
      <x:c r="I24783" s="11" t="n">
        <x:f>H24783*(1-'Summary'!$B$5)</x:f>
        <x:v>1070.6499999999999</x:v>
      </x:c>
      <x:c r="J24783" s="11" t="n">
        <x:f>E24783*G24783</x:f>
        <x:v>253</x:v>
      </x:c>
      <x:c r="K24783" s="11" t="n">
        <x:f>I24783-J24783</x:f>
        <x:v>817.6499999999999</x:v>
      </x:c>
      <x:c r="L24783" s="14" t="n">
        <x:f>K24783/I24783</x:f>
        <x:v>0.7636949516648764</x:v>
      </x:c>
    </x:row>
    <x:row r="24784" ht="22" customHeight="1">
      <x:c r="A24784" s="2" t="str">
        <x:v>ORD-24780</x:v>
      </x:c>
      <x:c r="B24784" s="2" t="str">
        <x:v>West</x:v>
      </x:c>
      <x:c r="C24784" s="2" t="str">
        <x:v>Mar</x:v>
      </x:c>
      <x:c r="D24784" s="2" t="str">
        <x:v>SKU-060</x:v>
      </x:c>
      <x:c r="E24784" s="15" t="n">
        <x:v>6</x:v>
      </x:c>
      <x:c r="F24784" s="11" t="n">
        <x:v>62</x:v>
      </x:c>
      <x:c r="G24784" s="11" t="n">
        <x:v>22</x:v>
      </x:c>
      <x:c r="H24784" s="11" t="n">
        <x:f>E24784*F24784</x:f>
        <x:v>372</x:v>
      </x:c>
      <x:c r="I24784" s="11" t="n">
        <x:f>H24784*(1-'Summary'!$B$5)</x:f>
        <x:v>353.4</x:v>
      </x:c>
      <x:c r="J24784" s="11" t="n">
        <x:f>E24784*G24784</x:f>
        <x:v>132</x:v>
      </x:c>
      <x:c r="K24784" s="11" t="n">
        <x:f>I24784-J24784</x:f>
        <x:v>221.39999999999998</x:v>
      </x:c>
      <x:c r="L24784" s="14" t="n">
        <x:f>K24784/I24784</x:f>
        <x:v>0.6264855687606112</x:v>
      </x:c>
    </x:row>
    <x:row r="24785" ht="22" customHeight="1">
      <x:c r="A24785" s="2" t="str">
        <x:v>ORD-24781</x:v>
      </x:c>
      <x:c r="B24785" s="2" t="str">
        <x:v>North</x:v>
      </x:c>
      <x:c r="C24785" s="2" t="str">
        <x:v>Apr</x:v>
      </x:c>
      <x:c r="D24785" s="2" t="str">
        <x:v>SKU-061</x:v>
      </x:c>
      <x:c r="E24785" s="15" t="n">
        <x:v>13</x:v>
      </x:c>
      <x:c r="F24785" s="11" t="n">
        <x:v>75</x:v>
      </x:c>
      <x:c r="G24785" s="11" t="n">
        <x:v>33</x:v>
      </x:c>
      <x:c r="H24785" s="11" t="n">
        <x:f>E24785*F24785</x:f>
        <x:v>975</x:v>
      </x:c>
      <x:c r="I24785" s="11" t="n">
        <x:f>H24785*(1-'Summary'!$B$5)</x:f>
        <x:v>926.25</x:v>
      </x:c>
      <x:c r="J24785" s="11" t="n">
        <x:f>E24785*G24785</x:f>
        <x:v>429</x:v>
      </x:c>
      <x:c r="K24785" s="11" t="n">
        <x:f>I24785-J24785</x:f>
        <x:v>497.25</x:v>
      </x:c>
      <x:c r="L24785" s="14" t="n">
        <x:f>K24785/I24785</x:f>
        <x:v>0.5368421052631579</x:v>
      </x:c>
    </x:row>
    <x:row r="24786" ht="22" customHeight="1">
      <x:c r="A24786" s="2" t="str">
        <x:v>ORD-24782</x:v>
      </x:c>
      <x:c r="B24786" s="2" t="str">
        <x:v>South</x:v>
      </x:c>
      <x:c r="C24786" s="2" t="str">
        <x:v>Apr</x:v>
      </x:c>
      <x:c r="D24786" s="2" t="str">
        <x:v>SKU-062</x:v>
      </x:c>
      <x:c r="E24786" s="15" t="n">
        <x:v>20</x:v>
      </x:c>
      <x:c r="F24786" s="11" t="n">
        <x:v>88</x:v>
      </x:c>
      <x:c r="G24786" s="11" t="n">
        <x:v>44</x:v>
      </x:c>
      <x:c r="H24786" s="11" t="n">
        <x:f>E24786*F24786</x:f>
        <x:v>1760</x:v>
      </x:c>
      <x:c r="I24786" s="11" t="n">
        <x:f>H24786*(1-'Summary'!$B$5)</x:f>
        <x:v>1672</x:v>
      </x:c>
      <x:c r="J24786" s="11" t="n">
        <x:f>E24786*G24786</x:f>
        <x:v>880</x:v>
      </x:c>
      <x:c r="K24786" s="11" t="n">
        <x:f>I24786-J24786</x:f>
        <x:v>792</x:v>
      </x:c>
      <x:c r="L24786" s="14" t="n">
        <x:f>K24786/I24786</x:f>
        <x:v>0.47368421052631576</x:v>
      </x:c>
    </x:row>
    <x:row r="24787" ht="22" customHeight="1">
      <x:c r="A24787" s="2" t="str">
        <x:v>ORD-24783</x:v>
      </x:c>
      <x:c r="B24787" s="2" t="str">
        <x:v>East</x:v>
      </x:c>
      <x:c r="C24787" s="2" t="str">
        <x:v>Apr</x:v>
      </x:c>
      <x:c r="D24787" s="2" t="str">
        <x:v>SKU-063</x:v>
      </x:c>
      <x:c r="E24787" s="15" t="n">
        <x:v>3</x:v>
      </x:c>
      <x:c r="F24787" s="11" t="n">
        <x:v>101</x:v>
      </x:c>
      <x:c r="G24787" s="11" t="n">
        <x:v>55</x:v>
      </x:c>
      <x:c r="H24787" s="11" t="n">
        <x:f>E24787*F24787</x:f>
        <x:v>303</x:v>
      </x:c>
      <x:c r="I24787" s="11" t="n">
        <x:f>H24787*(1-'Summary'!$B$5)</x:f>
        <x:v>287.84999999999997</x:v>
      </x:c>
      <x:c r="J24787" s="11" t="n">
        <x:f>E24787*G24787</x:f>
        <x:v>165</x:v>
      </x:c>
      <x:c r="K24787" s="11" t="n">
        <x:f>I24787-J24787</x:f>
        <x:v>122.84999999999997</x:v>
      </x:c>
      <x:c r="L24787" s="14" t="n">
        <x:f>K24787/I24787</x:f>
        <x:v>0.426784783741532</x:v>
      </x:c>
    </x:row>
    <x:row r="24788" ht="22" customHeight="1">
      <x:c r="A24788" s="2" t="str">
        <x:v>ORD-24784</x:v>
      </x:c>
      <x:c r="B24788" s="2" t="str">
        <x:v>West</x:v>
      </x:c>
      <x:c r="C24788" s="2" t="str">
        <x:v>Apr</x:v>
      </x:c>
      <x:c r="D24788" s="2" t="str">
        <x:v>SKU-064</x:v>
      </x:c>
      <x:c r="E24788" s="15" t="n">
        <x:v>10</x:v>
      </x:c>
      <x:c r="F24788" s="11" t="n">
        <x:v>114</x:v>
      </x:c>
      <x:c r="G24788" s="11" t="n">
        <x:v>66</x:v>
      </x:c>
      <x:c r="H24788" s="11" t="n">
        <x:f>E24788*F24788</x:f>
        <x:v>1140</x:v>
      </x:c>
      <x:c r="I24788" s="11" t="n">
        <x:f>H24788*(1-'Summary'!$B$5)</x:f>
        <x:v>1083</x:v>
      </x:c>
      <x:c r="J24788" s="11" t="n">
        <x:f>E24788*G24788</x:f>
        <x:v>660</x:v>
      </x:c>
      <x:c r="K24788" s="11" t="n">
        <x:f>I24788-J24788</x:f>
        <x:v>423</x:v>
      </x:c>
      <x:c r="L24788" s="14" t="n">
        <x:f>K24788/I24788</x:f>
        <x:v>0.39058171745152354</x:v>
      </x:c>
    </x:row>
    <x:row r="24789" ht="22" customHeight="1">
      <x:c r="A24789" s="2" t="str">
        <x:v>ORD-24785</x:v>
      </x:c>
      <x:c r="B24789" s="2" t="str">
        <x:v>North</x:v>
      </x:c>
      <x:c r="C24789" s="2" t="str">
        <x:v>May</x:v>
      </x:c>
      <x:c r="D24789" s="2" t="str">
        <x:v>SKU-065</x:v>
      </x:c>
      <x:c r="E24789" s="15" t="n">
        <x:v>17</x:v>
      </x:c>
      <x:c r="F24789" s="11" t="n">
        <x:v>127</x:v>
      </x:c>
      <x:c r="G24789" s="11" t="n">
        <x:v>77</x:v>
      </x:c>
      <x:c r="H24789" s="11" t="n">
        <x:f>E24789*F24789</x:f>
        <x:v>2159</x:v>
      </x:c>
      <x:c r="I24789" s="11" t="n">
        <x:f>H24789*(1-'Summary'!$B$5)</x:f>
        <x:v>2051.0499999999997</x:v>
      </x:c>
      <x:c r="J24789" s="11" t="n">
        <x:f>E24789*G24789</x:f>
        <x:v>1309</x:v>
      </x:c>
      <x:c r="K24789" s="11" t="n">
        <x:f>I24789-J24789</x:f>
        <x:v>742.0499999999997</x:v>
      </x:c>
      <x:c r="L24789" s="14" t="n">
        <x:f>K24789/I24789</x:f>
        <x:v>0.3617903025279734</x:v>
      </x:c>
    </x:row>
    <x:row r="24790" ht="22" customHeight="1">
      <x:c r="A24790" s="2" t="str">
        <x:v>ORD-24786</x:v>
      </x:c>
      <x:c r="B24790" s="2" t="str">
        <x:v>South</x:v>
      </x:c>
      <x:c r="C24790" s="2" t="str">
        <x:v>May</x:v>
      </x:c>
      <x:c r="D24790" s="2" t="str">
        <x:v>SKU-066</x:v>
      </x:c>
      <x:c r="E24790" s="15" t="n">
        <x:v>24</x:v>
      </x:c>
      <x:c r="F24790" s="11" t="n">
        <x:v>140</x:v>
      </x:c>
      <x:c r="G24790" s="11" t="n">
        <x:v>88</x:v>
      </x:c>
      <x:c r="H24790" s="11" t="n">
        <x:f>E24790*F24790</x:f>
        <x:v>3360</x:v>
      </x:c>
      <x:c r="I24790" s="11" t="n">
        <x:f>H24790*(1-'Summary'!$B$5)</x:f>
        <x:v>3192</x:v>
      </x:c>
      <x:c r="J24790" s="11" t="n">
        <x:f>E24790*G24790</x:f>
        <x:v>2112</x:v>
      </x:c>
      <x:c r="K24790" s="11" t="n">
        <x:f>I24790-J24790</x:f>
        <x:v>1080</x:v>
      </x:c>
      <x:c r="L24790" s="14" t="n">
        <x:f>K24790/I24790</x:f>
        <x:v>0.3383458646616541</x:v>
      </x:c>
    </x:row>
    <x:row r="24791" ht="22" customHeight="1">
      <x:c r="A24791" s="2" t="str">
        <x:v>ORD-24787</x:v>
      </x:c>
      <x:c r="B24791" s="2" t="str">
        <x:v>East</x:v>
      </x:c>
      <x:c r="C24791" s="2" t="str">
        <x:v>May</x:v>
      </x:c>
      <x:c r="D24791" s="2" t="str">
        <x:v>SKU-067</x:v>
      </x:c>
      <x:c r="E24791" s="15" t="n">
        <x:v>7</x:v>
      </x:c>
      <x:c r="F24791" s="11" t="n">
        <x:v>153</x:v>
      </x:c>
      <x:c r="G24791" s="11" t="n">
        <x:v>99</x:v>
      </x:c>
      <x:c r="H24791" s="11" t="n">
        <x:f>E24791*F24791</x:f>
        <x:v>1071</x:v>
      </x:c>
      <x:c r="I24791" s="11" t="n">
        <x:f>H24791*(1-'Summary'!$B$5)</x:f>
        <x:v>1017.4499999999999</x:v>
      </x:c>
      <x:c r="J24791" s="11" t="n">
        <x:f>E24791*G24791</x:f>
        <x:v>693</x:v>
      </x:c>
      <x:c r="K24791" s="11" t="n">
        <x:f>I24791-J24791</x:f>
        <x:v>324.44999999999993</x:v>
      </x:c>
      <x:c r="L24791" s="14" t="n">
        <x:f>K24791/I24791</x:f>
        <x:v>0.31888544891640863</x:v>
      </x:c>
    </x:row>
    <x:row r="24792" ht="22" customHeight="1">
      <x:c r="A24792" s="2" t="str">
        <x:v>ORD-24788</x:v>
      </x:c>
      <x:c r="B24792" s="2" t="str">
        <x:v>West</x:v>
      </x:c>
      <x:c r="C24792" s="2" t="str">
        <x:v>May</x:v>
      </x:c>
      <x:c r="D24792" s="2" t="str">
        <x:v>SKU-068</x:v>
      </x:c>
      <x:c r="E24792" s="15" t="n">
        <x:v>14</x:v>
      </x:c>
      <x:c r="F24792" s="11" t="n">
        <x:v>166</x:v>
      </x:c>
      <x:c r="G24792" s="11" t="n">
        <x:v>15</x:v>
      </x:c>
      <x:c r="H24792" s="11" t="n">
        <x:f>E24792*F24792</x:f>
        <x:v>2324</x:v>
      </x:c>
      <x:c r="I24792" s="11" t="n">
        <x:f>H24792*(1-'Summary'!$B$5)</x:f>
        <x:v>2207.7999999999997</x:v>
      </x:c>
      <x:c r="J24792" s="11" t="n">
        <x:f>E24792*G24792</x:f>
        <x:v>210</x:v>
      </x:c>
      <x:c r="K24792" s="11" t="n">
        <x:f>I24792-J24792</x:f>
        <x:v>1997.7999999999997</x:v>
      </x:c>
      <x:c r="L24792" s="14" t="n">
        <x:f>K24792/I24792</x:f>
        <x:v>0.9048826886493342</x:v>
      </x:c>
    </x:row>
    <x:row r="24793" ht="22" customHeight="1">
      <x:c r="A24793" s="2" t="str">
        <x:v>ORD-24789</x:v>
      </x:c>
      <x:c r="B24793" s="2" t="str">
        <x:v>North</x:v>
      </x:c>
      <x:c r="C24793" s="2" t="str">
        <x:v>Jun</x:v>
      </x:c>
      <x:c r="D24793" s="2" t="str">
        <x:v>SKU-069</x:v>
      </x:c>
      <x:c r="E24793" s="15" t="n">
        <x:v>21</x:v>
      </x:c>
      <x:c r="F24793" s="11" t="n">
        <x:v>179</x:v>
      </x:c>
      <x:c r="G24793" s="11" t="n">
        <x:v>26</x:v>
      </x:c>
      <x:c r="H24793" s="11" t="n">
        <x:f>E24793*F24793</x:f>
        <x:v>3759</x:v>
      </x:c>
      <x:c r="I24793" s="11" t="n">
        <x:f>H24793*(1-'Summary'!$B$5)</x:f>
        <x:v>3571.0499999999997</x:v>
      </x:c>
      <x:c r="J24793" s="11" t="n">
        <x:f>E24793*G24793</x:f>
        <x:v>546</x:v>
      </x:c>
      <x:c r="K24793" s="11" t="n">
        <x:f>I24793-J24793</x:f>
        <x:v>3025.0499999999997</x:v>
      </x:c>
      <x:c r="L24793" s="14" t="n">
        <x:f>K24793/I24793</x:f>
        <x:v>0.8471037930020582</x:v>
      </x:c>
    </x:row>
    <x:row r="24794" ht="22" customHeight="1">
      <x:c r="A24794" s="2" t="str">
        <x:v>ORD-24790</x:v>
      </x:c>
      <x:c r="B24794" s="2" t="str">
        <x:v>South</x:v>
      </x:c>
      <x:c r="C24794" s="2" t="str">
        <x:v>Jun</x:v>
      </x:c>
      <x:c r="D24794" s="2" t="str">
        <x:v>SKU-070</x:v>
      </x:c>
      <x:c r="E24794" s="15" t="n">
        <x:v>4</x:v>
      </x:c>
      <x:c r="F24794" s="11" t="n">
        <x:v>192</x:v>
      </x:c>
      <x:c r="G24794" s="11" t="n">
        <x:v>37</x:v>
      </x:c>
      <x:c r="H24794" s="11" t="n">
        <x:f>E24794*F24794</x:f>
        <x:v>768</x:v>
      </x:c>
      <x:c r="I24794" s="11" t="n">
        <x:f>H24794*(1-'Summary'!$B$5)</x:f>
        <x:v>729.5999999999999</x:v>
      </x:c>
      <x:c r="J24794" s="11" t="n">
        <x:f>E24794*G24794</x:f>
        <x:v>148</x:v>
      </x:c>
      <x:c r="K24794" s="11" t="n">
        <x:f>I24794-J24794</x:f>
        <x:v>581.5999999999999</x:v>
      </x:c>
      <x:c r="L24794" s="14" t="n">
        <x:f>K24794/I24794</x:f>
        <x:v>0.7971491228070176</x:v>
      </x:c>
    </x:row>
    <x:row r="24795" ht="22" customHeight="1">
      <x:c r="A24795" s="2" t="str">
        <x:v>ORD-24791</x:v>
      </x:c>
      <x:c r="B24795" s="2" t="str">
        <x:v>East</x:v>
      </x:c>
      <x:c r="C24795" s="2" t="str">
        <x:v>Jun</x:v>
      </x:c>
      <x:c r="D24795" s="2" t="str">
        <x:v>SKU-071</x:v>
      </x:c>
      <x:c r="E24795" s="15" t="n">
        <x:v>11</x:v>
      </x:c>
      <x:c r="F24795" s="11" t="n">
        <x:v>205</x:v>
      </x:c>
      <x:c r="G24795" s="11" t="n">
        <x:v>48</x:v>
      </x:c>
      <x:c r="H24795" s="11" t="n">
        <x:f>E24795*F24795</x:f>
        <x:v>2255</x:v>
      </x:c>
      <x:c r="I24795" s="11" t="n">
        <x:f>H24795*(1-'Summary'!$B$5)</x:f>
        <x:v>2142.25</x:v>
      </x:c>
      <x:c r="J24795" s="11" t="n">
        <x:f>E24795*G24795</x:f>
        <x:v>528</x:v>
      </x:c>
      <x:c r="K24795" s="11" t="n">
        <x:f>I24795-J24795</x:f>
        <x:v>1614.25</x:v>
      </x:c>
      <x:c r="L24795" s="14" t="n">
        <x:f>K24795/I24795</x:f>
        <x:v>0.7535301668806161</x:v>
      </x:c>
    </x:row>
    <x:row r="24796" ht="22" customHeight="1">
      <x:c r="A24796" s="2" t="str">
        <x:v>ORD-24792</x:v>
      </x:c>
      <x:c r="B24796" s="2" t="str">
        <x:v>West</x:v>
      </x:c>
      <x:c r="C24796" s="2" t="str">
        <x:v>Jun</x:v>
      </x:c>
      <x:c r="D24796" s="2" t="str">
        <x:v>SKU-072</x:v>
      </x:c>
      <x:c r="E24796" s="15" t="n">
        <x:v>18</x:v>
      </x:c>
      <x:c r="F24796" s="11" t="n">
        <x:v>218</x:v>
      </x:c>
      <x:c r="G24796" s="11" t="n">
        <x:v>59</x:v>
      </x:c>
      <x:c r="H24796" s="11" t="n">
        <x:f>E24796*F24796</x:f>
        <x:v>3924</x:v>
      </x:c>
      <x:c r="I24796" s="11" t="n">
        <x:f>H24796*(1-'Summary'!$B$5)</x:f>
        <x:v>3727.7999999999997</x:v>
      </x:c>
      <x:c r="J24796" s="11" t="n">
        <x:f>E24796*G24796</x:f>
        <x:v>1062</x:v>
      </x:c>
      <x:c r="K24796" s="11" t="n">
        <x:f>I24796-J24796</x:f>
        <x:v>2665.7999999999997</x:v>
      </x:c>
      <x:c r="L24796" s="14" t="n">
        <x:f>K24796/I24796</x:f>
        <x:v>0.7151134717527764</x:v>
      </x:c>
    </x:row>
    <x:row r="24797" ht="22" customHeight="1">
      <x:c r="A24797" s="2" t="str">
        <x:v>ORD-24793</x:v>
      </x:c>
      <x:c r="B24797" s="2" t="str">
        <x:v>North</x:v>
      </x:c>
      <x:c r="C24797" s="2" t="str">
        <x:v>Jul</x:v>
      </x:c>
      <x:c r="D24797" s="2" t="str">
        <x:v>SKU-073</x:v>
      </x:c>
      <x:c r="E24797" s="15" t="n">
        <x:v>1</x:v>
      </x:c>
      <x:c r="F24797" s="11" t="n">
        <x:v>231</x:v>
      </x:c>
      <x:c r="G24797" s="11" t="n">
        <x:v>70</x:v>
      </x:c>
      <x:c r="H24797" s="11" t="n">
        <x:f>E24797*F24797</x:f>
        <x:v>231</x:v>
      </x:c>
      <x:c r="I24797" s="11" t="n">
        <x:f>H24797*(1-'Summary'!$B$5)</x:f>
        <x:v>219.45</x:v>
      </x:c>
      <x:c r="J24797" s="11" t="n">
        <x:f>E24797*G24797</x:f>
        <x:v>70</x:v>
      </x:c>
      <x:c r="K24797" s="11" t="n">
        <x:f>I24797-J24797</x:f>
        <x:v>149.45</x:v>
      </x:c>
      <x:c r="L24797" s="14" t="n">
        <x:f>K24797/I24797</x:f>
        <x:v>0.6810207336523126</x:v>
      </x:c>
    </x:row>
    <x:row r="24798" ht="22" customHeight="1">
      <x:c r="A24798" s="2" t="str">
        <x:v>ORD-24794</x:v>
      </x:c>
      <x:c r="B24798" s="2" t="str">
        <x:v>South</x:v>
      </x:c>
      <x:c r="C24798" s="2" t="str">
        <x:v>Jul</x:v>
      </x:c>
      <x:c r="D24798" s="2" t="str">
        <x:v>SKU-074</x:v>
      </x:c>
      <x:c r="E24798" s="15" t="n">
        <x:v>8</x:v>
      </x:c>
      <x:c r="F24798" s="11" t="n">
        <x:v>24</x:v>
      </x:c>
      <x:c r="G24798" s="11" t="n">
        <x:v>81</x:v>
      </x:c>
      <x:c r="H24798" s="11" t="n">
        <x:f>E24798*F24798</x:f>
        <x:v>192</x:v>
      </x:c>
      <x:c r="I24798" s="11" t="n">
        <x:f>H24798*(1-'Summary'!$B$5)</x:f>
        <x:v>182.39999999999998</x:v>
      </x:c>
      <x:c r="J24798" s="11" t="n">
        <x:f>E24798*G24798</x:f>
        <x:v>648</x:v>
      </x:c>
      <x:c r="K24798" s="11" t="n">
        <x:f>I24798-J24798</x:f>
        <x:v>-465.6</x:v>
      </x:c>
      <x:c r="L24798" s="14" t="n">
        <x:f>K24798/I24798</x:f>
        <x:v>-2.552631578947369</x:v>
      </x:c>
    </x:row>
    <x:row r="24799" ht="22" customHeight="1">
      <x:c r="A24799" s="2" t="str">
        <x:v>ORD-24795</x:v>
      </x:c>
      <x:c r="B24799" s="2" t="str">
        <x:v>East</x:v>
      </x:c>
      <x:c r="C24799" s="2" t="str">
        <x:v>Jul</x:v>
      </x:c>
      <x:c r="D24799" s="2" t="str">
        <x:v>SKU-075</x:v>
      </x:c>
      <x:c r="E24799" s="15" t="n">
        <x:v>15</x:v>
      </x:c>
      <x:c r="F24799" s="11" t="n">
        <x:v>37</x:v>
      </x:c>
      <x:c r="G24799" s="11" t="n">
        <x:v>92</x:v>
      </x:c>
      <x:c r="H24799" s="11" t="n">
        <x:f>E24799*F24799</x:f>
        <x:v>555</x:v>
      </x:c>
      <x:c r="I24799" s="11" t="n">
        <x:f>H24799*(1-'Summary'!$B$5)</x:f>
        <x:v>527.25</x:v>
      </x:c>
      <x:c r="J24799" s="11" t="n">
        <x:f>E24799*G24799</x:f>
        <x:v>1380</x:v>
      </x:c>
      <x:c r="K24799" s="11" t="n">
        <x:f>I24799-J24799</x:f>
        <x:v>-852.75</x:v>
      </x:c>
      <x:c r="L24799" s="14" t="n">
        <x:f>K24799/I24799</x:f>
        <x:v>-1.6173541963015647</x:v>
      </x:c>
    </x:row>
    <x:row r="24800" ht="22" customHeight="1">
      <x:c r="A24800" s="2" t="str">
        <x:v>ORD-24796</x:v>
      </x:c>
      <x:c r="B24800" s="2" t="str">
        <x:v>West</x:v>
      </x:c>
      <x:c r="C24800" s="2" t="str">
        <x:v>Jul</x:v>
      </x:c>
      <x:c r="D24800" s="2" t="str">
        <x:v>SKU-076</x:v>
      </x:c>
      <x:c r="E24800" s="15" t="n">
        <x:v>22</x:v>
      </x:c>
      <x:c r="F24800" s="11" t="n">
        <x:v>50</x:v>
      </x:c>
      <x:c r="G24800" s="11" t="n">
        <x:v>8</x:v>
      </x:c>
      <x:c r="H24800" s="11" t="n">
        <x:f>E24800*F24800</x:f>
        <x:v>1100</x:v>
      </x:c>
      <x:c r="I24800" s="11" t="n">
        <x:f>H24800*(1-'Summary'!$B$5)</x:f>
        <x:v>1045</x:v>
      </x:c>
      <x:c r="J24800" s="11" t="n">
        <x:f>E24800*G24800</x:f>
        <x:v>176</x:v>
      </x:c>
      <x:c r="K24800" s="11" t="n">
        <x:f>I24800-J24800</x:f>
        <x:v>869</x:v>
      </x:c>
      <x:c r="L24800" s="14" t="n">
        <x:f>K24800/I24800</x:f>
        <x:v>0.8315789473684211</x:v>
      </x:c>
    </x:row>
    <x:row r="24801" ht="22" customHeight="1">
      <x:c r="A24801" s="2" t="str">
        <x:v>ORD-24797</x:v>
      </x:c>
      <x:c r="B24801" s="2" t="str">
        <x:v>North</x:v>
      </x:c>
      <x:c r="C24801" s="2" t="str">
        <x:v>Aug</x:v>
      </x:c>
      <x:c r="D24801" s="2" t="str">
        <x:v>SKU-077</x:v>
      </x:c>
      <x:c r="E24801" s="15" t="n">
        <x:v>5</x:v>
      </x:c>
      <x:c r="F24801" s="11" t="n">
        <x:v>63</x:v>
      </x:c>
      <x:c r="G24801" s="11" t="n">
        <x:v>19</x:v>
      </x:c>
      <x:c r="H24801" s="11" t="n">
        <x:f>E24801*F24801</x:f>
        <x:v>315</x:v>
      </x:c>
      <x:c r="I24801" s="11" t="n">
        <x:f>H24801*(1-'Summary'!$B$5)</x:f>
        <x:v>299.25</x:v>
      </x:c>
      <x:c r="J24801" s="11" t="n">
        <x:f>E24801*G24801</x:f>
        <x:v>95</x:v>
      </x:c>
      <x:c r="K24801" s="11" t="n">
        <x:f>I24801-J24801</x:f>
        <x:v>204.25</x:v>
      </x:c>
      <x:c r="L24801" s="14" t="n">
        <x:f>K24801/I24801</x:f>
        <x:v>0.6825396825396826</x:v>
      </x:c>
    </x:row>
    <x:row r="24802" ht="22" customHeight="1">
      <x:c r="A24802" s="2" t="str">
        <x:v>ORD-24798</x:v>
      </x:c>
      <x:c r="B24802" s="2" t="str">
        <x:v>South</x:v>
      </x:c>
      <x:c r="C24802" s="2" t="str">
        <x:v>Aug</x:v>
      </x:c>
      <x:c r="D24802" s="2" t="str">
        <x:v>SKU-078</x:v>
      </x:c>
      <x:c r="E24802" s="15" t="n">
        <x:v>12</x:v>
      </x:c>
      <x:c r="F24802" s="11" t="n">
        <x:v>76</x:v>
      </x:c>
      <x:c r="G24802" s="11" t="n">
        <x:v>30</x:v>
      </x:c>
      <x:c r="H24802" s="11" t="n">
        <x:f>E24802*F24802</x:f>
        <x:v>912</x:v>
      </x:c>
      <x:c r="I24802" s="11" t="n">
        <x:f>H24802*(1-'Summary'!$B$5)</x:f>
        <x:v>866.4</x:v>
      </x:c>
      <x:c r="J24802" s="11" t="n">
        <x:f>E24802*G24802</x:f>
        <x:v>360</x:v>
      </x:c>
      <x:c r="K24802" s="11" t="n">
        <x:f>I24802-J24802</x:f>
        <x:v>506.4</x:v>
      </x:c>
      <x:c r="L24802" s="14" t="n">
        <x:f>K24802/I24802</x:f>
        <x:v>0.5844875346260388</x:v>
      </x:c>
    </x:row>
    <x:row r="24803" ht="22" customHeight="1">
      <x:c r="A24803" s="2" t="str">
        <x:v>ORD-24799</x:v>
      </x:c>
      <x:c r="B24803" s="2" t="str">
        <x:v>East</x:v>
      </x:c>
      <x:c r="C24803" s="2" t="str">
        <x:v>Aug</x:v>
      </x:c>
      <x:c r="D24803" s="2" t="str">
        <x:v>SKU-079</x:v>
      </x:c>
      <x:c r="E24803" s="15" t="n">
        <x:v>19</x:v>
      </x:c>
      <x:c r="F24803" s="11" t="n">
        <x:v>89</x:v>
      </x:c>
      <x:c r="G24803" s="11" t="n">
        <x:v>41</x:v>
      </x:c>
      <x:c r="H24803" s="11" t="n">
        <x:f>E24803*F24803</x:f>
        <x:v>1691</x:v>
      </x:c>
      <x:c r="I24803" s="11" t="n">
        <x:f>H24803*(1-'Summary'!$B$5)</x:f>
        <x:v>1606.4499999999998</x:v>
      </x:c>
      <x:c r="J24803" s="11" t="n">
        <x:f>E24803*G24803</x:f>
        <x:v>779</x:v>
      </x:c>
      <x:c r="K24803" s="11" t="n">
        <x:f>I24803-J24803</x:f>
        <x:v>827.4499999999998</x:v>
      </x:c>
      <x:c r="L24803" s="14" t="n">
        <x:f>K24803/I24803</x:f>
        <x:v>0.5150798344175044</x:v>
      </x:c>
    </x:row>
    <x:row r="24804" ht="22" customHeight="1">
      <x:c r="A24804" s="2" t="str">
        <x:v>ORD-24800</x:v>
      </x:c>
      <x:c r="B24804" s="2" t="str">
        <x:v>West</x:v>
      </x:c>
      <x:c r="C24804" s="2" t="str">
        <x:v>Aug</x:v>
      </x:c>
      <x:c r="D24804" s="2" t="str">
        <x:v>SKU-080</x:v>
      </x:c>
      <x:c r="E24804" s="15" t="n">
        <x:v>2</x:v>
      </x:c>
      <x:c r="F24804" s="11" t="n">
        <x:v>102</x:v>
      </x:c>
      <x:c r="G24804" s="11" t="n">
        <x:v>52</x:v>
      </x:c>
      <x:c r="H24804" s="11" t="n">
        <x:f>E24804*F24804</x:f>
        <x:v>204</x:v>
      </x:c>
      <x:c r="I24804" s="11" t="n">
        <x:f>H24804*(1-'Summary'!$B$5)</x:f>
        <x:v>193.79999999999998</x:v>
      </x:c>
      <x:c r="J24804" s="11" t="n">
        <x:f>E24804*G24804</x:f>
        <x:v>104</x:v>
      </x:c>
      <x:c r="K24804" s="11" t="n">
        <x:f>I24804-J24804</x:f>
        <x:v>89.79999999999998</x:v>
      </x:c>
      <x:c r="L24804" s="14" t="n">
        <x:f>K24804/I24804</x:f>
        <x:v>0.46336429308565524</x:v>
      </x:c>
    </x:row>
    <x:row r="24805" ht="22" customHeight="1">
      <x:c r="A24805" s="2" t="str">
        <x:v>ORD-24801</x:v>
      </x:c>
      <x:c r="B24805" s="2" t="str">
        <x:v>North</x:v>
      </x:c>
      <x:c r="C24805" s="2" t="str">
        <x:v>Sep</x:v>
      </x:c>
      <x:c r="D24805" s="2" t="str">
        <x:v>SKU-081</x:v>
      </x:c>
      <x:c r="E24805" s="15" t="n">
        <x:v>9</x:v>
      </x:c>
      <x:c r="F24805" s="11" t="n">
        <x:v>115</x:v>
      </x:c>
      <x:c r="G24805" s="11" t="n">
        <x:v>63</x:v>
      </x:c>
      <x:c r="H24805" s="11" t="n">
        <x:f>E24805*F24805</x:f>
        <x:v>1035</x:v>
      </x:c>
      <x:c r="I24805" s="11" t="n">
        <x:f>H24805*(1-'Summary'!$B$5)</x:f>
        <x:v>983.25</x:v>
      </x:c>
      <x:c r="J24805" s="11" t="n">
        <x:f>E24805*G24805</x:f>
        <x:v>567</x:v>
      </x:c>
      <x:c r="K24805" s="11" t="n">
        <x:f>I24805-J24805</x:f>
        <x:v>416.25</x:v>
      </x:c>
      <x:c r="L24805" s="14" t="n">
        <x:f>K24805/I24805</x:f>
        <x:v>0.4233409610983982</x:v>
      </x:c>
    </x:row>
    <x:row r="24806" ht="22" customHeight="1">
      <x:c r="A24806" s="2" t="str">
        <x:v>ORD-24802</x:v>
      </x:c>
      <x:c r="B24806" s="2" t="str">
        <x:v>South</x:v>
      </x:c>
      <x:c r="C24806" s="2" t="str">
        <x:v>Sep</x:v>
      </x:c>
      <x:c r="D24806" s="2" t="str">
        <x:v>SKU-082</x:v>
      </x:c>
      <x:c r="E24806" s="15" t="n">
        <x:v>16</x:v>
      </x:c>
      <x:c r="F24806" s="11" t="n">
        <x:v>128</x:v>
      </x:c>
      <x:c r="G24806" s="11" t="n">
        <x:v>74</x:v>
      </x:c>
      <x:c r="H24806" s="11" t="n">
        <x:f>E24806*F24806</x:f>
        <x:v>2048</x:v>
      </x:c>
      <x:c r="I24806" s="11" t="n">
        <x:f>H24806*(1-'Summary'!$B$5)</x:f>
        <x:v>1945.6</x:v>
      </x:c>
      <x:c r="J24806" s="11" t="n">
        <x:f>E24806*G24806</x:f>
        <x:v>1184</x:v>
      </x:c>
      <x:c r="K24806" s="11" t="n">
        <x:f>I24806-J24806</x:f>
        <x:v>761.5999999999999</x:v>
      </x:c>
      <x:c r="L24806" s="14" t="n">
        <x:f>K24806/I24806</x:f>
        <x:v>0.3914473684210526</x:v>
      </x:c>
    </x:row>
    <x:row r="24807" ht="22" customHeight="1">
      <x:c r="A24807" s="2" t="str">
        <x:v>ORD-24803</x:v>
      </x:c>
      <x:c r="B24807" s="2" t="str">
        <x:v>East</x:v>
      </x:c>
      <x:c r="C24807" s="2" t="str">
        <x:v>Sep</x:v>
      </x:c>
      <x:c r="D24807" s="2" t="str">
        <x:v>SKU-083</x:v>
      </x:c>
      <x:c r="E24807" s="15" t="n">
        <x:v>23</x:v>
      </x:c>
      <x:c r="F24807" s="11" t="n">
        <x:v>141</x:v>
      </x:c>
      <x:c r="G24807" s="11" t="n">
        <x:v>85</x:v>
      </x:c>
      <x:c r="H24807" s="11" t="n">
        <x:f>E24807*F24807</x:f>
        <x:v>3243</x:v>
      </x:c>
      <x:c r="I24807" s="11" t="n">
        <x:f>H24807*(1-'Summary'!$B$5)</x:f>
        <x:v>3080.85</x:v>
      </x:c>
      <x:c r="J24807" s="11" t="n">
        <x:f>E24807*G24807</x:f>
        <x:v>1955</x:v>
      </x:c>
      <x:c r="K24807" s="11" t="n">
        <x:f>I24807-J24807</x:f>
        <x:v>1125.85</x:v>
      </x:c>
      <x:c r="L24807" s="14" t="n">
        <x:f>K24807/I24807</x:f>
        <x:v>0.3654348637551325</x:v>
      </x:c>
    </x:row>
    <x:row r="24808" ht="22" customHeight="1">
      <x:c r="A24808" s="2" t="str">
        <x:v>ORD-24804</x:v>
      </x:c>
      <x:c r="B24808" s="2" t="str">
        <x:v>West</x:v>
      </x:c>
      <x:c r="C24808" s="2" t="str">
        <x:v>Sep</x:v>
      </x:c>
      <x:c r="D24808" s="2" t="str">
        <x:v>SKU-084</x:v>
      </x:c>
      <x:c r="E24808" s="15" t="n">
        <x:v>6</x:v>
      </x:c>
      <x:c r="F24808" s="11" t="n">
        <x:v>154</x:v>
      </x:c>
      <x:c r="G24808" s="11" t="n">
        <x:v>96</x:v>
      </x:c>
      <x:c r="H24808" s="11" t="n">
        <x:f>E24808*F24808</x:f>
        <x:v>924</x:v>
      </x:c>
      <x:c r="I24808" s="11" t="n">
        <x:f>H24808*(1-'Summary'!$B$5)</x:f>
        <x:v>877.8</x:v>
      </x:c>
      <x:c r="J24808" s="11" t="n">
        <x:f>E24808*G24808</x:f>
        <x:v>576</x:v>
      </x:c>
      <x:c r="K24808" s="11" t="n">
        <x:f>I24808-J24808</x:f>
        <x:v>301.79999999999995</x:v>
      </x:c>
      <x:c r="L24808" s="14" t="n">
        <x:f>K24808/I24808</x:f>
        <x:v>0.3438140806561859</x:v>
      </x:c>
    </x:row>
    <x:row r="24809" ht="22" customHeight="1">
      <x:c r="A24809" s="2" t="str">
        <x:v>ORD-24805</x:v>
      </x:c>
      <x:c r="B24809" s="2" t="str">
        <x:v>North</x:v>
      </x:c>
      <x:c r="C24809" s="2" t="str">
        <x:v>Oct</x:v>
      </x:c>
      <x:c r="D24809" s="2" t="str">
        <x:v>SKU-085</x:v>
      </x:c>
      <x:c r="E24809" s="15" t="n">
        <x:v>13</x:v>
      </x:c>
      <x:c r="F24809" s="11" t="n">
        <x:v>167</x:v>
      </x:c>
      <x:c r="G24809" s="11" t="n">
        <x:v>12</x:v>
      </x:c>
      <x:c r="H24809" s="11" t="n">
        <x:f>E24809*F24809</x:f>
        <x:v>2171</x:v>
      </x:c>
      <x:c r="I24809" s="11" t="n">
        <x:f>H24809*(1-'Summary'!$B$5)</x:f>
        <x:v>2062.45</x:v>
      </x:c>
      <x:c r="J24809" s="11" t="n">
        <x:f>E24809*G24809</x:f>
        <x:v>156</x:v>
      </x:c>
      <x:c r="K24809" s="11" t="n">
        <x:f>I24809-J24809</x:f>
        <x:v>1906.4499999999998</x:v>
      </x:c>
      <x:c r="L24809" s="14" t="n">
        <x:f>K24809/I24809</x:f>
        <x:v>0.9243618027103687</x:v>
      </x:c>
    </x:row>
    <x:row r="24810" ht="22" customHeight="1">
      <x:c r="A24810" s="2" t="str">
        <x:v>ORD-24806</x:v>
      </x:c>
      <x:c r="B24810" s="2" t="str">
        <x:v>South</x:v>
      </x:c>
      <x:c r="C24810" s="2" t="str">
        <x:v>Oct</x:v>
      </x:c>
      <x:c r="D24810" s="2" t="str">
        <x:v>SKU-086</x:v>
      </x:c>
      <x:c r="E24810" s="15" t="n">
        <x:v>20</x:v>
      </x:c>
      <x:c r="F24810" s="11" t="n">
        <x:v>180</x:v>
      </x:c>
      <x:c r="G24810" s="11" t="n">
        <x:v>23</x:v>
      </x:c>
      <x:c r="H24810" s="11" t="n">
        <x:f>E24810*F24810</x:f>
        <x:v>3600</x:v>
      </x:c>
      <x:c r="I24810" s="11" t="n">
        <x:f>H24810*(1-'Summary'!$B$5)</x:f>
        <x:v>3420</x:v>
      </x:c>
      <x:c r="J24810" s="11" t="n">
        <x:f>E24810*G24810</x:f>
        <x:v>460</x:v>
      </x:c>
      <x:c r="K24810" s="11" t="n">
        <x:f>I24810-J24810</x:f>
        <x:v>2960</x:v>
      </x:c>
      <x:c r="L24810" s="14" t="n">
        <x:f>K24810/I24810</x:f>
        <x:v>0.8654970760233918</x:v>
      </x:c>
    </x:row>
    <x:row r="24811" ht="22" customHeight="1">
      <x:c r="A24811" s="2" t="str">
        <x:v>ORD-24807</x:v>
      </x:c>
      <x:c r="B24811" s="2" t="str">
        <x:v>East</x:v>
      </x:c>
      <x:c r="C24811" s="2" t="str">
        <x:v>Oct</x:v>
      </x:c>
      <x:c r="D24811" s="2" t="str">
        <x:v>SKU-087</x:v>
      </x:c>
      <x:c r="E24811" s="15" t="n">
        <x:v>3</x:v>
      </x:c>
      <x:c r="F24811" s="11" t="n">
        <x:v>193</x:v>
      </x:c>
      <x:c r="G24811" s="11" t="n">
        <x:v>34</x:v>
      </x:c>
      <x:c r="H24811" s="11" t="n">
        <x:f>E24811*F24811</x:f>
        <x:v>579</x:v>
      </x:c>
      <x:c r="I24811" s="11" t="n">
        <x:f>H24811*(1-'Summary'!$B$5)</x:f>
        <x:v>550.05</x:v>
      </x:c>
      <x:c r="J24811" s="11" t="n">
        <x:f>E24811*G24811</x:f>
        <x:v>102</x:v>
      </x:c>
      <x:c r="K24811" s="11" t="n">
        <x:f>I24811-J24811</x:f>
        <x:v>448.04999999999995</x:v>
      </x:c>
      <x:c r="L24811" s="14" t="n">
        <x:f>K24811/I24811</x:f>
        <x:v>0.8145623125170439</x:v>
      </x:c>
    </x:row>
    <x:row r="24812" ht="22" customHeight="1">
      <x:c r="A24812" s="2" t="str">
        <x:v>ORD-24808</x:v>
      </x:c>
      <x:c r="B24812" s="2" t="str">
        <x:v>West</x:v>
      </x:c>
      <x:c r="C24812" s="2" t="str">
        <x:v>Oct</x:v>
      </x:c>
      <x:c r="D24812" s="2" t="str">
        <x:v>SKU-088</x:v>
      </x:c>
      <x:c r="E24812" s="15" t="n">
        <x:v>10</x:v>
      </x:c>
      <x:c r="F24812" s="11" t="n">
        <x:v>206</x:v>
      </x:c>
      <x:c r="G24812" s="11" t="n">
        <x:v>45</x:v>
      </x:c>
      <x:c r="H24812" s="11" t="n">
        <x:f>E24812*F24812</x:f>
        <x:v>2060</x:v>
      </x:c>
      <x:c r="I24812" s="11" t="n">
        <x:f>H24812*(1-'Summary'!$B$5)</x:f>
        <x:v>1957</x:v>
      </x:c>
      <x:c r="J24812" s="11" t="n">
        <x:f>E24812*G24812</x:f>
        <x:v>450</x:v>
      </x:c>
      <x:c r="K24812" s="11" t="n">
        <x:f>I24812-J24812</x:f>
        <x:v>1507</x:v>
      </x:c>
      <x:c r="L24812" s="14" t="n">
        <x:f>K24812/I24812</x:f>
        <x:v>0.770056208482371</x:v>
      </x:c>
    </x:row>
    <x:row r="24813" ht="22" customHeight="1">
      <x:c r="A24813" s="2" t="str">
        <x:v>ORD-24809</x:v>
      </x:c>
      <x:c r="B24813" s="2" t="str">
        <x:v>North</x:v>
      </x:c>
      <x:c r="C24813" s="2" t="str">
        <x:v>Nov</x:v>
      </x:c>
      <x:c r="D24813" s="2" t="str">
        <x:v>SKU-089</x:v>
      </x:c>
      <x:c r="E24813" s="15" t="n">
        <x:v>17</x:v>
      </x:c>
      <x:c r="F24813" s="11" t="n">
        <x:v>219</x:v>
      </x:c>
      <x:c r="G24813" s="11" t="n">
        <x:v>56</x:v>
      </x:c>
      <x:c r="H24813" s="11" t="n">
        <x:f>E24813*F24813</x:f>
        <x:v>3723</x:v>
      </x:c>
      <x:c r="I24813" s="11" t="n">
        <x:f>H24813*(1-'Summary'!$B$5)</x:f>
        <x:v>3536.85</x:v>
      </x:c>
      <x:c r="J24813" s="11" t="n">
        <x:f>E24813*G24813</x:f>
        <x:v>952</x:v>
      </x:c>
      <x:c r="K24813" s="11" t="n">
        <x:f>I24813-J24813</x:f>
        <x:v>2584.85</x:v>
      </x:c>
      <x:c r="L24813" s="14" t="n">
        <x:f>K24813/I24813</x:f>
        <x:v>0.7308339341504446</x:v>
      </x:c>
    </x:row>
    <x:row r="24814" ht="22" customHeight="1">
      <x:c r="A24814" s="2" t="str">
        <x:v>ORD-24810</x:v>
      </x:c>
      <x:c r="B24814" s="2" t="str">
        <x:v>South</x:v>
      </x:c>
      <x:c r="C24814" s="2" t="str">
        <x:v>Nov</x:v>
      </x:c>
      <x:c r="D24814" s="2" t="str">
        <x:v>SKU-090</x:v>
      </x:c>
      <x:c r="E24814" s="15" t="n">
        <x:v>24</x:v>
      </x:c>
      <x:c r="F24814" s="11" t="n">
        <x:v>232</x:v>
      </x:c>
      <x:c r="G24814" s="11" t="n">
        <x:v>67</x:v>
      </x:c>
      <x:c r="H24814" s="11" t="n">
        <x:f>E24814*F24814</x:f>
        <x:v>5568</x:v>
      </x:c>
      <x:c r="I24814" s="11" t="n">
        <x:f>H24814*(1-'Summary'!$B$5)</x:f>
        <x:v>5289.599999999999</x:v>
      </x:c>
      <x:c r="J24814" s="11" t="n">
        <x:f>E24814*G24814</x:f>
        <x:v>1608</x:v>
      </x:c>
      <x:c r="K24814" s="11" t="n">
        <x:f>I24814-J24814</x:f>
        <x:v>3681.5999999999995</x:v>
      </x:c>
      <x:c r="L24814" s="14" t="n">
        <x:f>K24814/I24814</x:f>
        <x:v>0.6960072595281307</x:v>
      </x:c>
    </x:row>
    <x:row r="24815" ht="22" customHeight="1">
      <x:c r="A24815" s="2" t="str">
        <x:v>ORD-24811</x:v>
      </x:c>
      <x:c r="B24815" s="2" t="str">
        <x:v>East</x:v>
      </x:c>
      <x:c r="C24815" s="2" t="str">
        <x:v>Nov</x:v>
      </x:c>
      <x:c r="D24815" s="2" t="str">
        <x:v>SKU-091</x:v>
      </x:c>
      <x:c r="E24815" s="15" t="n">
        <x:v>7</x:v>
      </x:c>
      <x:c r="F24815" s="11" t="n">
        <x:v>25</x:v>
      </x:c>
      <x:c r="G24815" s="11" t="n">
        <x:v>78</x:v>
      </x:c>
      <x:c r="H24815" s="11" t="n">
        <x:f>E24815*F24815</x:f>
        <x:v>175</x:v>
      </x:c>
      <x:c r="I24815" s="11" t="n">
        <x:f>H24815*(1-'Summary'!$B$5)</x:f>
        <x:v>166.25</x:v>
      </x:c>
      <x:c r="J24815" s="11" t="n">
        <x:f>E24815*G24815</x:f>
        <x:v>546</x:v>
      </x:c>
      <x:c r="K24815" s="11" t="n">
        <x:f>I24815-J24815</x:f>
        <x:v>-379.75</x:v>
      </x:c>
      <x:c r="L24815" s="14" t="n">
        <x:f>K24815/I24815</x:f>
        <x:v>-2.2842105263157895</x:v>
      </x:c>
    </x:row>
    <x:row r="24816" ht="22" customHeight="1">
      <x:c r="A24816" s="2" t="str">
        <x:v>ORD-24812</x:v>
      </x:c>
      <x:c r="B24816" s="2" t="str">
        <x:v>West</x:v>
      </x:c>
      <x:c r="C24816" s="2" t="str">
        <x:v>Nov</x:v>
      </x:c>
      <x:c r="D24816" s="2" t="str">
        <x:v>SKU-092</x:v>
      </x:c>
      <x:c r="E24816" s="15" t="n">
        <x:v>14</x:v>
      </x:c>
      <x:c r="F24816" s="11" t="n">
        <x:v>38</x:v>
      </x:c>
      <x:c r="G24816" s="11" t="n">
        <x:v>89</x:v>
      </x:c>
      <x:c r="H24816" s="11" t="n">
        <x:f>E24816*F24816</x:f>
        <x:v>532</x:v>
      </x:c>
      <x:c r="I24816" s="11" t="n">
        <x:f>H24816*(1-'Summary'!$B$5)</x:f>
        <x:v>505.4</x:v>
      </x:c>
      <x:c r="J24816" s="11" t="n">
        <x:f>E24816*G24816</x:f>
        <x:v>1246</x:v>
      </x:c>
      <x:c r="K24816" s="11" t="n">
        <x:f>I24816-J24816</x:f>
        <x:v>-740.6</x:v>
      </x:c>
      <x:c r="L24816" s="14" t="n">
        <x:f>K24816/I24816</x:f>
        <x:v>-1.4653739612188368</x:v>
      </x:c>
    </x:row>
    <x:row r="24817" ht="22" customHeight="1">
      <x:c r="A24817" s="2" t="str">
        <x:v>ORD-24813</x:v>
      </x:c>
      <x:c r="B24817" s="2" t="str">
        <x:v>North</x:v>
      </x:c>
      <x:c r="C24817" s="2" t="str">
        <x:v>Dec</x:v>
      </x:c>
      <x:c r="D24817" s="2" t="str">
        <x:v>SKU-093</x:v>
      </x:c>
      <x:c r="E24817" s="15" t="n">
        <x:v>21</x:v>
      </x:c>
      <x:c r="F24817" s="11" t="n">
        <x:v>51</x:v>
      </x:c>
      <x:c r="G24817" s="11" t="n">
        <x:v>100</x:v>
      </x:c>
      <x:c r="H24817" s="11" t="n">
        <x:f>E24817*F24817</x:f>
        <x:v>1071</x:v>
      </x:c>
      <x:c r="I24817" s="11" t="n">
        <x:f>H24817*(1-'Summary'!$B$5)</x:f>
        <x:v>1017.4499999999999</x:v>
      </x:c>
      <x:c r="J24817" s="11" t="n">
        <x:f>E24817*G24817</x:f>
        <x:v>2100</x:v>
      </x:c>
      <x:c r="K24817" s="11" t="n">
        <x:f>I24817-J24817</x:f>
        <x:v>-1082.5500000000002</x:v>
      </x:c>
      <x:c r="L24817" s="14" t="n">
        <x:f>K24817/I24817</x:f>
        <x:v>-1.063983488132095</x:v>
      </x:c>
    </x:row>
    <x:row r="24818" ht="22" customHeight="1">
      <x:c r="A24818" s="2" t="str">
        <x:v>ORD-24814</x:v>
      </x:c>
      <x:c r="B24818" s="2" t="str">
        <x:v>South</x:v>
      </x:c>
      <x:c r="C24818" s="2" t="str">
        <x:v>Dec</x:v>
      </x:c>
      <x:c r="D24818" s="2" t="str">
        <x:v>SKU-094</x:v>
      </x:c>
      <x:c r="E24818" s="15" t="n">
        <x:v>4</x:v>
      </x:c>
      <x:c r="F24818" s="11" t="n">
        <x:v>64</x:v>
      </x:c>
      <x:c r="G24818" s="11" t="n">
        <x:v>16</x:v>
      </x:c>
      <x:c r="H24818" s="11" t="n">
        <x:f>E24818*F24818</x:f>
        <x:v>256</x:v>
      </x:c>
      <x:c r="I24818" s="11" t="n">
        <x:f>H24818*(1-'Summary'!$B$5)</x:f>
        <x:v>243.2</x:v>
      </x:c>
      <x:c r="J24818" s="11" t="n">
        <x:f>E24818*G24818</x:f>
        <x:v>64</x:v>
      </x:c>
      <x:c r="K24818" s="11" t="n">
        <x:f>I24818-J24818</x:f>
        <x:v>179.2</x:v>
      </x:c>
      <x:c r="L24818" s="14" t="n">
        <x:f>K24818/I24818</x:f>
        <x:v>0.7368421052631579</x:v>
      </x:c>
    </x:row>
    <x:row r="24819" ht="22" customHeight="1">
      <x:c r="A24819" s="2" t="str">
        <x:v>ORD-24815</x:v>
      </x:c>
      <x:c r="B24819" s="2" t="str">
        <x:v>East</x:v>
      </x:c>
      <x:c r="C24819" s="2" t="str">
        <x:v>Dec</x:v>
      </x:c>
      <x:c r="D24819" s="2" t="str">
        <x:v>SKU-095</x:v>
      </x:c>
      <x:c r="E24819" s="15" t="n">
        <x:v>11</x:v>
      </x:c>
      <x:c r="F24819" s="11" t="n">
        <x:v>77</x:v>
      </x:c>
      <x:c r="G24819" s="11" t="n">
        <x:v>27</x:v>
      </x:c>
      <x:c r="H24819" s="11" t="n">
        <x:f>E24819*F24819</x:f>
        <x:v>847</x:v>
      </x:c>
      <x:c r="I24819" s="11" t="n">
        <x:f>H24819*(1-'Summary'!$B$5)</x:f>
        <x:v>804.65</x:v>
      </x:c>
      <x:c r="J24819" s="11" t="n">
        <x:f>E24819*G24819</x:f>
        <x:v>297</x:v>
      </x:c>
      <x:c r="K24819" s="11" t="n">
        <x:f>I24819-J24819</x:f>
        <x:v>507.65</x:v>
      </x:c>
      <x:c r="L24819" s="14" t="n">
        <x:f>K24819/I24819</x:f>
        <x:v>0.6308954203691046</x:v>
      </x:c>
    </x:row>
    <x:row r="24820" ht="22" customHeight="1">
      <x:c r="A24820" s="2" t="str">
        <x:v>ORD-24816</x:v>
      </x:c>
      <x:c r="B24820" s="2" t="str">
        <x:v>West</x:v>
      </x:c>
      <x:c r="C24820" s="2" t="str">
        <x:v>Dec</x:v>
      </x:c>
      <x:c r="D24820" s="2" t="str">
        <x:v>SKU-096</x:v>
      </x:c>
      <x:c r="E24820" s="15" t="n">
        <x:v>18</x:v>
      </x:c>
      <x:c r="F24820" s="11" t="n">
        <x:v>90</x:v>
      </x:c>
      <x:c r="G24820" s="11" t="n">
        <x:v>38</x:v>
      </x:c>
      <x:c r="H24820" s="11" t="n">
        <x:f>E24820*F24820</x:f>
        <x:v>1620</x:v>
      </x:c>
      <x:c r="I24820" s="11" t="n">
        <x:f>H24820*(1-'Summary'!$B$5)</x:f>
        <x:v>1539</x:v>
      </x:c>
      <x:c r="J24820" s="11" t="n">
        <x:f>E24820*G24820</x:f>
        <x:v>684</x:v>
      </x:c>
      <x:c r="K24820" s="11" t="n">
        <x:f>I24820-J24820</x:f>
        <x:v>855</x:v>
      </x:c>
      <x:c r="L24820" s="14" t="n">
        <x:f>K24820/I24820</x:f>
        <x:v>0.5555555555555556</x:v>
      </x:c>
    </x:row>
    <x:row r="24821" ht="22" customHeight="1">
      <x:c r="A24821" s="2" t="str">
        <x:v>ORD-24817</x:v>
      </x:c>
      <x:c r="B24821" s="2" t="str">
        <x:v>North</x:v>
      </x:c>
      <x:c r="C24821" s="2" t="str">
        <x:v>Jan</x:v>
      </x:c>
      <x:c r="D24821" s="2" t="str">
        <x:v>SKU-097</x:v>
      </x:c>
      <x:c r="E24821" s="15" t="n">
        <x:v>1</x:v>
      </x:c>
      <x:c r="F24821" s="11" t="n">
        <x:v>103</x:v>
      </x:c>
      <x:c r="G24821" s="11" t="n">
        <x:v>49</x:v>
      </x:c>
      <x:c r="H24821" s="11" t="n">
        <x:f>E24821*F24821</x:f>
        <x:v>103</x:v>
      </x:c>
      <x:c r="I24821" s="11" t="n">
        <x:f>H24821*(1-'Summary'!$B$5)</x:f>
        <x:v>97.85</x:v>
      </x:c>
      <x:c r="J24821" s="11" t="n">
        <x:f>E24821*G24821</x:f>
        <x:v>49</x:v>
      </x:c>
      <x:c r="K24821" s="11" t="n">
        <x:f>I24821-J24821</x:f>
        <x:v>48.849999999999994</x:v>
      </x:c>
      <x:c r="L24821" s="14" t="n">
        <x:f>K24821/I24821</x:f>
        <x:v>0.4992335206949412</x:v>
      </x:c>
    </x:row>
    <x:row r="24822" ht="22" customHeight="1">
      <x:c r="A24822" s="2" t="str">
        <x:v>ORD-24818</x:v>
      </x:c>
      <x:c r="B24822" s="2" t="str">
        <x:v>South</x:v>
      </x:c>
      <x:c r="C24822" s="2" t="str">
        <x:v>Jan</x:v>
      </x:c>
      <x:c r="D24822" s="2" t="str">
        <x:v>SKU-098</x:v>
      </x:c>
      <x:c r="E24822" s="15" t="n">
        <x:v>8</x:v>
      </x:c>
      <x:c r="F24822" s="11" t="n">
        <x:v>116</x:v>
      </x:c>
      <x:c r="G24822" s="11" t="n">
        <x:v>60</x:v>
      </x:c>
      <x:c r="H24822" s="11" t="n">
        <x:f>E24822*F24822</x:f>
        <x:v>928</x:v>
      </x:c>
      <x:c r="I24822" s="11" t="n">
        <x:f>H24822*(1-'Summary'!$B$5)</x:f>
        <x:v>881.5999999999999</x:v>
      </x:c>
      <x:c r="J24822" s="11" t="n">
        <x:f>E24822*G24822</x:f>
        <x:v>480</x:v>
      </x:c>
      <x:c r="K24822" s="11" t="n">
        <x:f>I24822-J24822</x:f>
        <x:v>401.5999999999999</x:v>
      </x:c>
      <x:c r="L24822" s="14" t="n">
        <x:f>K24822/I24822</x:f>
        <x:v>0.45553539019963696</x:v>
      </x:c>
    </x:row>
    <x:row r="24823" ht="22" customHeight="1">
      <x:c r="A24823" s="2" t="str">
        <x:v>ORD-24819</x:v>
      </x:c>
      <x:c r="B24823" s="2" t="str">
        <x:v>East</x:v>
      </x:c>
      <x:c r="C24823" s="2" t="str">
        <x:v>Jan</x:v>
      </x:c>
      <x:c r="D24823" s="2" t="str">
        <x:v>SKU-099</x:v>
      </x:c>
      <x:c r="E24823" s="15" t="n">
        <x:v>15</x:v>
      </x:c>
      <x:c r="F24823" s="11" t="n">
        <x:v>129</x:v>
      </x:c>
      <x:c r="G24823" s="11" t="n">
        <x:v>71</x:v>
      </x:c>
      <x:c r="H24823" s="11" t="n">
        <x:f>E24823*F24823</x:f>
        <x:v>1935</x:v>
      </x:c>
      <x:c r="I24823" s="11" t="n">
        <x:f>H24823*(1-'Summary'!$B$5)</x:f>
        <x:v>1838.25</x:v>
      </x:c>
      <x:c r="J24823" s="11" t="n">
        <x:f>E24823*G24823</x:f>
        <x:v>1065</x:v>
      </x:c>
      <x:c r="K24823" s="11" t="n">
        <x:f>I24823-J24823</x:f>
        <x:v>773.25</x:v>
      </x:c>
      <x:c r="L24823" s="14" t="n">
        <x:f>K24823/I24823</x:f>
        <x:v>0.42064463484292125</x:v>
      </x:c>
    </x:row>
    <x:row r="24824" ht="22" customHeight="1">
      <x:c r="A24824" s="2" t="str">
        <x:v>ORD-24820</x:v>
      </x:c>
      <x:c r="B24824" s="2" t="str">
        <x:v>West</x:v>
      </x:c>
      <x:c r="C24824" s="2" t="str">
        <x:v>Jan</x:v>
      </x:c>
      <x:c r="D24824" s="2" t="str">
        <x:v>SKU-100</x:v>
      </x:c>
      <x:c r="E24824" s="15" t="n">
        <x:v>22</x:v>
      </x:c>
      <x:c r="F24824" s="11" t="n">
        <x:v>142</x:v>
      </x:c>
      <x:c r="G24824" s="11" t="n">
        <x:v>82</x:v>
      </x:c>
      <x:c r="H24824" s="11" t="n">
        <x:f>E24824*F24824</x:f>
        <x:v>3124</x:v>
      </x:c>
      <x:c r="I24824" s="11" t="n">
        <x:f>H24824*(1-'Summary'!$B$5)</x:f>
        <x:v>2967.7999999999997</x:v>
      </x:c>
      <x:c r="J24824" s="11" t="n">
        <x:f>E24824*G24824</x:f>
        <x:v>1804</x:v>
      </x:c>
      <x:c r="K24824" s="11" t="n">
        <x:f>I24824-J24824</x:f>
        <x:v>1163.7999999999997</x:v>
      </x:c>
      <x:c r="L24824" s="14" t="n">
        <x:f>K24824/I24824</x:f>
        <x:v>0.39214232765011114</x:v>
      </x:c>
    </x:row>
    <x:row r="24825" ht="22" customHeight="1">
      <x:c r="A24825" s="2" t="str">
        <x:v>ORD-24821</x:v>
      </x:c>
      <x:c r="B24825" s="2" t="str">
        <x:v>North</x:v>
      </x:c>
      <x:c r="C24825" s="2" t="str">
        <x:v>Feb</x:v>
      </x:c>
      <x:c r="D24825" s="2" t="str">
        <x:v>SKU-101</x:v>
      </x:c>
      <x:c r="E24825" s="15" t="n">
        <x:v>5</x:v>
      </x:c>
      <x:c r="F24825" s="11" t="n">
        <x:v>155</x:v>
      </x:c>
      <x:c r="G24825" s="11" t="n">
        <x:v>93</x:v>
      </x:c>
      <x:c r="H24825" s="11" t="n">
        <x:f>E24825*F24825</x:f>
        <x:v>775</x:v>
      </x:c>
      <x:c r="I24825" s="11" t="n">
        <x:f>H24825*(1-'Summary'!$B$5)</x:f>
        <x:v>736.25</x:v>
      </x:c>
      <x:c r="J24825" s="11" t="n">
        <x:f>E24825*G24825</x:f>
        <x:v>465</x:v>
      </x:c>
      <x:c r="K24825" s="11" t="n">
        <x:f>I24825-J24825</x:f>
        <x:v>271.25</x:v>
      </x:c>
      <x:c r="L24825" s="14" t="n">
        <x:f>K24825/I24825</x:f>
        <x:v>0.3684210526315789</x:v>
      </x:c>
    </x:row>
    <x:row r="24826" ht="22" customHeight="1">
      <x:c r="A24826" s="2" t="str">
        <x:v>ORD-24822</x:v>
      </x:c>
      <x:c r="B24826" s="2" t="str">
        <x:v>South</x:v>
      </x:c>
      <x:c r="C24826" s="2" t="str">
        <x:v>Feb</x:v>
      </x:c>
      <x:c r="D24826" s="2" t="str">
        <x:v>SKU-102</x:v>
      </x:c>
      <x:c r="E24826" s="15" t="n">
        <x:v>12</x:v>
      </x:c>
      <x:c r="F24826" s="11" t="n">
        <x:v>168</x:v>
      </x:c>
      <x:c r="G24826" s="11" t="n">
        <x:v>9</x:v>
      </x:c>
      <x:c r="H24826" s="11" t="n">
        <x:f>E24826*F24826</x:f>
        <x:v>2016</x:v>
      </x:c>
      <x:c r="I24826" s="11" t="n">
        <x:f>H24826*(1-'Summary'!$B$5)</x:f>
        <x:v>1915.1999999999998</x:v>
      </x:c>
      <x:c r="J24826" s="11" t="n">
        <x:f>E24826*G24826</x:f>
        <x:v>108</x:v>
      </x:c>
      <x:c r="K24826" s="11" t="n">
        <x:f>I24826-J24826</x:f>
        <x:v>1807.1999999999998</x:v>
      </x:c>
      <x:c r="L24826" s="14" t="n">
        <x:f>K24826/I24826</x:f>
        <x:v>0.943609022556391</x:v>
      </x:c>
    </x:row>
    <x:row r="24827" ht="22" customHeight="1">
      <x:c r="A24827" s="2" t="str">
        <x:v>ORD-24823</x:v>
      </x:c>
      <x:c r="B24827" s="2" t="str">
        <x:v>East</x:v>
      </x:c>
      <x:c r="C24827" s="2" t="str">
        <x:v>Feb</x:v>
      </x:c>
      <x:c r="D24827" s="2" t="str">
        <x:v>SKU-103</x:v>
      </x:c>
      <x:c r="E24827" s="15" t="n">
        <x:v>19</x:v>
      </x:c>
      <x:c r="F24827" s="11" t="n">
        <x:v>181</x:v>
      </x:c>
      <x:c r="G24827" s="11" t="n">
        <x:v>20</x:v>
      </x:c>
      <x:c r="H24827" s="11" t="n">
        <x:f>E24827*F24827</x:f>
        <x:v>3439</x:v>
      </x:c>
      <x:c r="I24827" s="11" t="n">
        <x:f>H24827*(1-'Summary'!$B$5)</x:f>
        <x:v>3267.0499999999997</x:v>
      </x:c>
      <x:c r="J24827" s="11" t="n">
        <x:f>E24827*G24827</x:f>
        <x:v>380</x:v>
      </x:c>
      <x:c r="K24827" s="11" t="n">
        <x:f>I24827-J24827</x:f>
        <x:v>2887.0499999999997</x:v>
      </x:c>
      <x:c r="L24827" s="14" t="n">
        <x:f>K24827/I24827</x:f>
        <x:v>0.8836871183483571</x:v>
      </x:c>
    </x:row>
    <x:row r="24828" ht="22" customHeight="1">
      <x:c r="A24828" s="2" t="str">
        <x:v>ORD-24824</x:v>
      </x:c>
      <x:c r="B24828" s="2" t="str">
        <x:v>West</x:v>
      </x:c>
      <x:c r="C24828" s="2" t="str">
        <x:v>Feb</x:v>
      </x:c>
      <x:c r="D24828" s="2" t="str">
        <x:v>SKU-104</x:v>
      </x:c>
      <x:c r="E24828" s="15" t="n">
        <x:v>2</x:v>
      </x:c>
      <x:c r="F24828" s="11" t="n">
        <x:v>194</x:v>
      </x:c>
      <x:c r="G24828" s="11" t="n">
        <x:v>31</x:v>
      </x:c>
      <x:c r="H24828" s="11" t="n">
        <x:f>E24828*F24828</x:f>
        <x:v>388</x:v>
      </x:c>
      <x:c r="I24828" s="11" t="n">
        <x:f>H24828*(1-'Summary'!$B$5)</x:f>
        <x:v>368.59999999999997</x:v>
      </x:c>
      <x:c r="J24828" s="11" t="n">
        <x:f>E24828*G24828</x:f>
        <x:v>62</x:v>
      </x:c>
      <x:c r="K24828" s="11" t="n">
        <x:f>I24828-J24828</x:f>
        <x:v>306.59999999999997</x:v>
      </x:c>
      <x:c r="L24828" s="14" t="n">
        <x:f>K24828/I24828</x:f>
        <x:v>0.8317959848073793</x:v>
      </x:c>
    </x:row>
    <x:row r="24829" ht="22" customHeight="1">
      <x:c r="A24829" s="2" t="str">
        <x:v>ORD-24825</x:v>
      </x:c>
      <x:c r="B24829" s="2" t="str">
        <x:v>North</x:v>
      </x:c>
      <x:c r="C24829" s="2" t="str">
        <x:v>Mar</x:v>
      </x:c>
      <x:c r="D24829" s="2" t="str">
        <x:v>SKU-105</x:v>
      </x:c>
      <x:c r="E24829" s="15" t="n">
        <x:v>9</x:v>
      </x:c>
      <x:c r="F24829" s="11" t="n">
        <x:v>207</x:v>
      </x:c>
      <x:c r="G24829" s="11" t="n">
        <x:v>42</x:v>
      </x:c>
      <x:c r="H24829" s="11" t="n">
        <x:f>E24829*F24829</x:f>
        <x:v>1863</x:v>
      </x:c>
      <x:c r="I24829" s="11" t="n">
        <x:f>H24829*(1-'Summary'!$B$5)</x:f>
        <x:v>1769.85</x:v>
      </x:c>
      <x:c r="J24829" s="11" t="n">
        <x:f>E24829*G24829</x:f>
        <x:v>378</x:v>
      </x:c>
      <x:c r="K24829" s="11" t="n">
        <x:f>I24829-J24829</x:f>
        <x:v>1391.85</x:v>
      </x:c>
      <x:c r="L24829" s="14" t="n">
        <x:f>K24829/I24829</x:f>
        <x:v>0.7864225781845919</x:v>
      </x:c>
    </x:row>
    <x:row r="24830" ht="22" customHeight="1">
      <x:c r="A24830" s="2" t="str">
        <x:v>ORD-24826</x:v>
      </x:c>
      <x:c r="B24830" s="2" t="str">
        <x:v>South</x:v>
      </x:c>
      <x:c r="C24830" s="2" t="str">
        <x:v>Mar</x:v>
      </x:c>
      <x:c r="D24830" s="2" t="str">
        <x:v>SKU-106</x:v>
      </x:c>
      <x:c r="E24830" s="15" t="n">
        <x:v>16</x:v>
      </x:c>
      <x:c r="F24830" s="11" t="n">
        <x:v>220</x:v>
      </x:c>
      <x:c r="G24830" s="11" t="n">
        <x:v>53</x:v>
      </x:c>
      <x:c r="H24830" s="11" t="n">
        <x:f>E24830*F24830</x:f>
        <x:v>3520</x:v>
      </x:c>
      <x:c r="I24830" s="11" t="n">
        <x:f>H24830*(1-'Summary'!$B$5)</x:f>
        <x:v>3344</x:v>
      </x:c>
      <x:c r="J24830" s="11" t="n">
        <x:f>E24830*G24830</x:f>
        <x:v>848</x:v>
      </x:c>
      <x:c r="K24830" s="11" t="n">
        <x:f>I24830-J24830</x:f>
        <x:v>2496</x:v>
      </x:c>
      <x:c r="L24830" s="14" t="n">
        <x:f>K24830/I24830</x:f>
        <x:v>0.7464114832535885</x:v>
      </x:c>
    </x:row>
    <x:row r="24831" ht="22" customHeight="1">
      <x:c r="A24831" s="2" t="str">
        <x:v>ORD-24827</x:v>
      </x:c>
      <x:c r="B24831" s="2" t="str">
        <x:v>East</x:v>
      </x:c>
      <x:c r="C24831" s="2" t="str">
        <x:v>Mar</x:v>
      </x:c>
      <x:c r="D24831" s="2" t="str">
        <x:v>SKU-107</x:v>
      </x:c>
      <x:c r="E24831" s="15" t="n">
        <x:v>23</x:v>
      </x:c>
      <x:c r="F24831" s="11" t="n">
        <x:v>233</x:v>
      </x:c>
      <x:c r="G24831" s="11" t="n">
        <x:v>64</x:v>
      </x:c>
      <x:c r="H24831" s="11" t="n">
        <x:f>E24831*F24831</x:f>
        <x:v>5359</x:v>
      </x:c>
      <x:c r="I24831" s="11" t="n">
        <x:f>H24831*(1-'Summary'!$B$5)</x:f>
        <x:v>5091.05</x:v>
      </x:c>
      <x:c r="J24831" s="11" t="n">
        <x:f>E24831*G24831</x:f>
        <x:v>1472</x:v>
      </x:c>
      <x:c r="K24831" s="11" t="n">
        <x:f>I24831-J24831</x:f>
        <x:v>3619.05</x:v>
      </x:c>
      <x:c r="L24831" s="14" t="n">
        <x:f>K24831/I24831</x:f>
        <x:v>0.7108651456968602</x:v>
      </x:c>
    </x:row>
    <x:row r="24832" ht="22" customHeight="1">
      <x:c r="A24832" s="2" t="str">
        <x:v>ORD-24828</x:v>
      </x:c>
      <x:c r="B24832" s="2" t="str">
        <x:v>West</x:v>
      </x:c>
      <x:c r="C24832" s="2" t="str">
        <x:v>Mar</x:v>
      </x:c>
      <x:c r="D24832" s="2" t="str">
        <x:v>SKU-108</x:v>
      </x:c>
      <x:c r="E24832" s="15" t="n">
        <x:v>6</x:v>
      </x:c>
      <x:c r="F24832" s="11" t="n">
        <x:v>26</x:v>
      </x:c>
      <x:c r="G24832" s="11" t="n">
        <x:v>75</x:v>
      </x:c>
      <x:c r="H24832" s="11" t="n">
        <x:f>E24832*F24832</x:f>
        <x:v>156</x:v>
      </x:c>
      <x:c r="I24832" s="11" t="n">
        <x:f>H24832*(1-'Summary'!$B$5)</x:f>
        <x:v>148.2</x:v>
      </x:c>
      <x:c r="J24832" s="11" t="n">
        <x:f>E24832*G24832</x:f>
        <x:v>450</x:v>
      </x:c>
      <x:c r="K24832" s="11" t="n">
        <x:f>I24832-J24832</x:f>
        <x:v>-301.8</x:v>
      </x:c>
      <x:c r="L24832" s="14" t="n">
        <x:f>K24832/I24832</x:f>
        <x:v>-2.036437246963563</x:v>
      </x:c>
    </x:row>
    <x:row r="24833" ht="22" customHeight="1">
      <x:c r="A24833" s="2" t="str">
        <x:v>ORD-24829</x:v>
      </x:c>
      <x:c r="B24833" s="2" t="str">
        <x:v>North</x:v>
      </x:c>
      <x:c r="C24833" s="2" t="str">
        <x:v>Apr</x:v>
      </x:c>
      <x:c r="D24833" s="2" t="str">
        <x:v>SKU-109</x:v>
      </x:c>
      <x:c r="E24833" s="15" t="n">
        <x:v>13</x:v>
      </x:c>
      <x:c r="F24833" s="11" t="n">
        <x:v>39</x:v>
      </x:c>
      <x:c r="G24833" s="11" t="n">
        <x:v>86</x:v>
      </x:c>
      <x:c r="H24833" s="11" t="n">
        <x:f>E24833*F24833</x:f>
        <x:v>507</x:v>
      </x:c>
      <x:c r="I24833" s="11" t="n">
        <x:f>H24833*(1-'Summary'!$B$5)</x:f>
        <x:v>481.65</x:v>
      </x:c>
      <x:c r="J24833" s="11" t="n">
        <x:f>E24833*G24833</x:f>
        <x:v>1118</x:v>
      </x:c>
      <x:c r="K24833" s="11" t="n">
        <x:f>I24833-J24833</x:f>
        <x:v>-636.35</x:v>
      </x:c>
      <x:c r="L24833" s="14" t="n">
        <x:f>K24833/I24833</x:f>
        <x:v>-1.3211875843454792</x:v>
      </x:c>
    </x:row>
    <x:row r="24834" ht="22" customHeight="1">
      <x:c r="A24834" s="2" t="str">
        <x:v>ORD-24830</x:v>
      </x:c>
      <x:c r="B24834" s="2" t="str">
        <x:v>South</x:v>
      </x:c>
      <x:c r="C24834" s="2" t="str">
        <x:v>Apr</x:v>
      </x:c>
      <x:c r="D24834" s="2" t="str">
        <x:v>SKU-110</x:v>
      </x:c>
      <x:c r="E24834" s="15" t="n">
        <x:v>20</x:v>
      </x:c>
      <x:c r="F24834" s="11" t="n">
        <x:v>52</x:v>
      </x:c>
      <x:c r="G24834" s="11" t="n">
        <x:v>97</x:v>
      </x:c>
      <x:c r="H24834" s="11" t="n">
        <x:f>E24834*F24834</x:f>
        <x:v>1040</x:v>
      </x:c>
      <x:c r="I24834" s="11" t="n">
        <x:f>H24834*(1-'Summary'!$B$5)</x:f>
        <x:v>988</x:v>
      </x:c>
      <x:c r="J24834" s="11" t="n">
        <x:f>E24834*G24834</x:f>
        <x:v>1940</x:v>
      </x:c>
      <x:c r="K24834" s="11" t="n">
        <x:f>I24834-J24834</x:f>
        <x:v>-952</x:v>
      </x:c>
      <x:c r="L24834" s="14" t="n">
        <x:f>K24834/I24834</x:f>
        <x:v>-0.9635627530364372</x:v>
      </x:c>
    </x:row>
    <x:row r="24835" ht="22" customHeight="1">
      <x:c r="A24835" s="2" t="str">
        <x:v>ORD-24831</x:v>
      </x:c>
      <x:c r="B24835" s="2" t="str">
        <x:v>East</x:v>
      </x:c>
      <x:c r="C24835" s="2" t="str">
        <x:v>Apr</x:v>
      </x:c>
      <x:c r="D24835" s="2" t="str">
        <x:v>SKU-111</x:v>
      </x:c>
      <x:c r="E24835" s="15" t="n">
        <x:v>3</x:v>
      </x:c>
      <x:c r="F24835" s="11" t="n">
        <x:v>65</x:v>
      </x:c>
      <x:c r="G24835" s="11" t="n">
        <x:v>13</x:v>
      </x:c>
      <x:c r="H24835" s="11" t="n">
        <x:f>E24835*F24835</x:f>
        <x:v>195</x:v>
      </x:c>
      <x:c r="I24835" s="11" t="n">
        <x:f>H24835*(1-'Summary'!$B$5)</x:f>
        <x:v>185.25</x:v>
      </x:c>
      <x:c r="J24835" s="11" t="n">
        <x:f>E24835*G24835</x:f>
        <x:v>39</x:v>
      </x:c>
      <x:c r="K24835" s="11" t="n">
        <x:f>I24835-J24835</x:f>
        <x:v>146.25</x:v>
      </x:c>
      <x:c r="L24835" s="14" t="n">
        <x:f>K24835/I24835</x:f>
        <x:v>0.7894736842105263</x:v>
      </x:c>
    </x:row>
    <x:row r="24836" ht="22" customHeight="1">
      <x:c r="A24836" s="2" t="str">
        <x:v>ORD-24832</x:v>
      </x:c>
      <x:c r="B24836" s="2" t="str">
        <x:v>West</x:v>
      </x:c>
      <x:c r="C24836" s="2" t="str">
        <x:v>Apr</x:v>
      </x:c>
      <x:c r="D24836" s="2" t="str">
        <x:v>SKU-112</x:v>
      </x:c>
      <x:c r="E24836" s="15" t="n">
        <x:v>10</x:v>
      </x:c>
      <x:c r="F24836" s="11" t="n">
        <x:v>78</x:v>
      </x:c>
      <x:c r="G24836" s="11" t="n">
        <x:v>24</x:v>
      </x:c>
      <x:c r="H24836" s="11" t="n">
        <x:f>E24836*F24836</x:f>
        <x:v>780</x:v>
      </x:c>
      <x:c r="I24836" s="11" t="n">
        <x:f>H24836*(1-'Summary'!$B$5)</x:f>
        <x:v>741</x:v>
      </x:c>
      <x:c r="J24836" s="11" t="n">
        <x:f>E24836*G24836</x:f>
        <x:v>240</x:v>
      </x:c>
      <x:c r="K24836" s="11" t="n">
        <x:f>I24836-J24836</x:f>
        <x:v>501</x:v>
      </x:c>
      <x:c r="L24836" s="14" t="n">
        <x:f>K24836/I24836</x:f>
        <x:v>0.6761133603238867</x:v>
      </x:c>
    </x:row>
    <x:row r="24837" ht="22" customHeight="1">
      <x:c r="A24837" s="2" t="str">
        <x:v>ORD-24833</x:v>
      </x:c>
      <x:c r="B24837" s="2" t="str">
        <x:v>North</x:v>
      </x:c>
      <x:c r="C24837" s="2" t="str">
        <x:v>May</x:v>
      </x:c>
      <x:c r="D24837" s="2" t="str">
        <x:v>SKU-113</x:v>
      </x:c>
      <x:c r="E24837" s="15" t="n">
        <x:v>17</x:v>
      </x:c>
      <x:c r="F24837" s="11" t="n">
        <x:v>91</x:v>
      </x:c>
      <x:c r="G24837" s="11" t="n">
        <x:v>35</x:v>
      </x:c>
      <x:c r="H24837" s="11" t="n">
        <x:f>E24837*F24837</x:f>
        <x:v>1547</x:v>
      </x:c>
      <x:c r="I24837" s="11" t="n">
        <x:f>H24837*(1-'Summary'!$B$5)</x:f>
        <x:v>1469.6499999999999</x:v>
      </x:c>
      <x:c r="J24837" s="11" t="n">
        <x:f>E24837*G24837</x:f>
        <x:v>595</x:v>
      </x:c>
      <x:c r="K24837" s="11" t="n">
        <x:f>I24837-J24837</x:f>
        <x:v>874.6499999999999</x:v>
      </x:c>
      <x:c r="L24837" s="14" t="n">
        <x:f>K24837/I24837</x:f>
        <x:v>0.5951417004048583</x:v>
      </x:c>
    </x:row>
    <x:row r="24838" ht="22" customHeight="1">
      <x:c r="A24838" s="2" t="str">
        <x:v>ORD-24834</x:v>
      </x:c>
      <x:c r="B24838" s="2" t="str">
        <x:v>South</x:v>
      </x:c>
      <x:c r="C24838" s="2" t="str">
        <x:v>May</x:v>
      </x:c>
      <x:c r="D24838" s="2" t="str">
        <x:v>SKU-114</x:v>
      </x:c>
      <x:c r="E24838" s="15" t="n">
        <x:v>24</x:v>
      </x:c>
      <x:c r="F24838" s="11" t="n">
        <x:v>104</x:v>
      </x:c>
      <x:c r="G24838" s="11" t="n">
        <x:v>46</x:v>
      </x:c>
      <x:c r="H24838" s="11" t="n">
        <x:f>E24838*F24838</x:f>
        <x:v>2496</x:v>
      </x:c>
      <x:c r="I24838" s="11" t="n">
        <x:f>H24838*(1-'Summary'!$B$5)</x:f>
        <x:v>2371.2</x:v>
      </x:c>
      <x:c r="J24838" s="11" t="n">
        <x:f>E24838*G24838</x:f>
        <x:v>1104</x:v>
      </x:c>
      <x:c r="K24838" s="11" t="n">
        <x:f>I24838-J24838</x:f>
        <x:v>1267.1999999999998</x:v>
      </x:c>
      <x:c r="L24838" s="14" t="n">
        <x:f>K24838/I24838</x:f>
        <x:v>0.534412955465587</x:v>
      </x:c>
    </x:row>
    <x:row r="24839" ht="22" customHeight="1">
      <x:c r="A24839" s="2" t="str">
        <x:v>ORD-24835</x:v>
      </x:c>
      <x:c r="B24839" s="2" t="str">
        <x:v>East</x:v>
      </x:c>
      <x:c r="C24839" s="2" t="str">
        <x:v>May</x:v>
      </x:c>
      <x:c r="D24839" s="2" t="str">
        <x:v>SKU-115</x:v>
      </x:c>
      <x:c r="E24839" s="15" t="n">
        <x:v>7</x:v>
      </x:c>
      <x:c r="F24839" s="11" t="n">
        <x:v>117</x:v>
      </x:c>
      <x:c r="G24839" s="11" t="n">
        <x:v>57</x:v>
      </x:c>
      <x:c r="H24839" s="11" t="n">
        <x:f>E24839*F24839</x:f>
        <x:v>819</x:v>
      </x:c>
      <x:c r="I24839" s="11" t="n">
        <x:f>H24839*(1-'Summary'!$B$5)</x:f>
        <x:v>778.05</x:v>
      </x:c>
      <x:c r="J24839" s="11" t="n">
        <x:f>E24839*G24839</x:f>
        <x:v>399</x:v>
      </x:c>
      <x:c r="K24839" s="11" t="n">
        <x:f>I24839-J24839</x:f>
        <x:v>379.04999999999995</x:v>
      </x:c>
      <x:c r="L24839" s="14" t="n">
        <x:f>K24839/I24839</x:f>
        <x:v>0.48717948717948717</x:v>
      </x:c>
    </x:row>
    <x:row r="24840" ht="22" customHeight="1">
      <x:c r="A24840" s="2" t="str">
        <x:v>ORD-24836</x:v>
      </x:c>
      <x:c r="B24840" s="2" t="str">
        <x:v>West</x:v>
      </x:c>
      <x:c r="C24840" s="2" t="str">
        <x:v>May</x:v>
      </x:c>
      <x:c r="D24840" s="2" t="str">
        <x:v>SKU-116</x:v>
      </x:c>
      <x:c r="E24840" s="15" t="n">
        <x:v>14</x:v>
      </x:c>
      <x:c r="F24840" s="11" t="n">
        <x:v>130</x:v>
      </x:c>
      <x:c r="G24840" s="11" t="n">
        <x:v>68</x:v>
      </x:c>
      <x:c r="H24840" s="11" t="n">
        <x:f>E24840*F24840</x:f>
        <x:v>1820</x:v>
      </x:c>
      <x:c r="I24840" s="11" t="n">
        <x:f>H24840*(1-'Summary'!$B$5)</x:f>
        <x:v>1729</x:v>
      </x:c>
      <x:c r="J24840" s="11" t="n">
        <x:f>E24840*G24840</x:f>
        <x:v>952</x:v>
      </x:c>
      <x:c r="K24840" s="11" t="n">
        <x:f>I24840-J24840</x:f>
        <x:v>777</x:v>
      </x:c>
      <x:c r="L24840" s="14" t="n">
        <x:f>K24840/I24840</x:f>
        <x:v>0.4493927125506073</x:v>
      </x:c>
    </x:row>
    <x:row r="24841" ht="22" customHeight="1">
      <x:c r="A24841" s="2" t="str">
        <x:v>ORD-24837</x:v>
      </x:c>
      <x:c r="B24841" s="2" t="str">
        <x:v>North</x:v>
      </x:c>
      <x:c r="C24841" s="2" t="str">
        <x:v>Jun</x:v>
      </x:c>
      <x:c r="D24841" s="2" t="str">
        <x:v>SKU-117</x:v>
      </x:c>
      <x:c r="E24841" s="15" t="n">
        <x:v>21</x:v>
      </x:c>
      <x:c r="F24841" s="11" t="n">
        <x:v>143</x:v>
      </x:c>
      <x:c r="G24841" s="11" t="n">
        <x:v>79</x:v>
      </x:c>
      <x:c r="H24841" s="11" t="n">
        <x:f>E24841*F24841</x:f>
        <x:v>3003</x:v>
      </x:c>
      <x:c r="I24841" s="11" t="n">
        <x:f>H24841*(1-'Summary'!$B$5)</x:f>
        <x:v>2852.85</x:v>
      </x:c>
      <x:c r="J24841" s="11" t="n">
        <x:f>E24841*G24841</x:f>
        <x:v>1659</x:v>
      </x:c>
      <x:c r="K24841" s="11" t="n">
        <x:f>I24841-J24841</x:f>
        <x:v>1193.85</x:v>
      </x:c>
      <x:c r="L24841" s="14" t="n">
        <x:f>K24841/I24841</x:f>
        <x:v>0.4184762605815237</x:v>
      </x:c>
    </x:row>
    <x:row r="24842" ht="22" customHeight="1">
      <x:c r="A24842" s="2" t="str">
        <x:v>ORD-24838</x:v>
      </x:c>
      <x:c r="B24842" s="2" t="str">
        <x:v>South</x:v>
      </x:c>
      <x:c r="C24842" s="2" t="str">
        <x:v>Jun</x:v>
      </x:c>
      <x:c r="D24842" s="2" t="str">
        <x:v>SKU-118</x:v>
      </x:c>
      <x:c r="E24842" s="15" t="n">
        <x:v>4</x:v>
      </x:c>
      <x:c r="F24842" s="11" t="n">
        <x:v>156</x:v>
      </x:c>
      <x:c r="G24842" s="11" t="n">
        <x:v>90</x:v>
      </x:c>
      <x:c r="H24842" s="11" t="n">
        <x:f>E24842*F24842</x:f>
        <x:v>624</x:v>
      </x:c>
      <x:c r="I24842" s="11" t="n">
        <x:f>H24842*(1-'Summary'!$B$5)</x:f>
        <x:v>592.8</x:v>
      </x:c>
      <x:c r="J24842" s="11" t="n">
        <x:f>E24842*G24842</x:f>
        <x:v>360</x:v>
      </x:c>
      <x:c r="K24842" s="11" t="n">
        <x:f>I24842-J24842</x:f>
        <x:v>232.79999999999995</x:v>
      </x:c>
      <x:c r="L24842" s="14" t="n">
        <x:f>K24842/I24842</x:f>
        <x:v>0.3927125506072874</x:v>
      </x:c>
    </x:row>
    <x:row r="24843" ht="22" customHeight="1">
      <x:c r="A24843" s="2" t="str">
        <x:v>ORD-24839</x:v>
      </x:c>
      <x:c r="B24843" s="2" t="str">
        <x:v>East</x:v>
      </x:c>
      <x:c r="C24843" s="2" t="str">
        <x:v>Jun</x:v>
      </x:c>
      <x:c r="D24843" s="2" t="str">
        <x:v>SKU-119</x:v>
      </x:c>
      <x:c r="E24843" s="15" t="n">
        <x:v>11</x:v>
      </x:c>
      <x:c r="F24843" s="11" t="n">
        <x:v>169</x:v>
      </x:c>
      <x:c r="G24843" s="11" t="n">
        <x:v>101</x:v>
      </x:c>
      <x:c r="H24843" s="11" t="n">
        <x:f>E24843*F24843</x:f>
        <x:v>1859</x:v>
      </x:c>
      <x:c r="I24843" s="11" t="n">
        <x:f>H24843*(1-'Summary'!$B$5)</x:f>
        <x:v>1766.05</x:v>
      </x:c>
      <x:c r="J24843" s="11" t="n">
        <x:f>E24843*G24843</x:f>
        <x:v>1111</x:v>
      </x:c>
      <x:c r="K24843" s="11" t="n">
        <x:f>I24843-J24843</x:f>
        <x:v>655.05</x:v>
      </x:c>
      <x:c r="L24843" s="14" t="n">
        <x:f>K24843/I24843</x:f>
        <x:v>0.3709124883213952</x:v>
      </x:c>
    </x:row>
    <x:row r="24844" ht="22" customHeight="1">
      <x:c r="A24844" s="2" t="str">
        <x:v>ORD-24840</x:v>
      </x:c>
      <x:c r="B24844" s="2" t="str">
        <x:v>West</x:v>
      </x:c>
      <x:c r="C24844" s="2" t="str">
        <x:v>Jun</x:v>
      </x:c>
      <x:c r="D24844" s="2" t="str">
        <x:v>SKU-120</x:v>
      </x:c>
      <x:c r="E24844" s="15" t="n">
        <x:v>18</x:v>
      </x:c>
      <x:c r="F24844" s="11" t="n">
        <x:v>182</x:v>
      </x:c>
      <x:c r="G24844" s="11" t="n">
        <x:v>17</x:v>
      </x:c>
      <x:c r="H24844" s="11" t="n">
        <x:f>E24844*F24844</x:f>
        <x:v>3276</x:v>
      </x:c>
      <x:c r="I24844" s="11" t="n">
        <x:f>H24844*(1-'Summary'!$B$5)</x:f>
        <x:v>3112.2</x:v>
      </x:c>
      <x:c r="J24844" s="11" t="n">
        <x:f>E24844*G24844</x:f>
        <x:v>306</x:v>
      </x:c>
      <x:c r="K24844" s="11" t="n">
        <x:f>I24844-J24844</x:f>
        <x:v>2806.2</x:v>
      </x:c>
      <x:c r="L24844" s="14" t="n">
        <x:f>K24844/I24844</x:f>
        <x:v>0.9016772700983228</x:v>
      </x:c>
    </x:row>
    <x:row r="24845" ht="22" customHeight="1">
      <x:c r="A24845" s="2" t="str">
        <x:v>ORD-24841</x:v>
      </x:c>
      <x:c r="B24845" s="2" t="str">
        <x:v>North</x:v>
      </x:c>
      <x:c r="C24845" s="2" t="str">
        <x:v>Jul</x:v>
      </x:c>
      <x:c r="D24845" s="2" t="str">
        <x:v>SKU-001</x:v>
      </x:c>
      <x:c r="E24845" s="15" t="n">
        <x:v>1</x:v>
      </x:c>
      <x:c r="F24845" s="11" t="n">
        <x:v>195</x:v>
      </x:c>
      <x:c r="G24845" s="11" t="n">
        <x:v>28</x:v>
      </x:c>
      <x:c r="H24845" s="11" t="n">
        <x:f>E24845*F24845</x:f>
        <x:v>195</x:v>
      </x:c>
      <x:c r="I24845" s="11" t="n">
        <x:f>H24845*(1-'Summary'!$B$5)</x:f>
        <x:v>185.25</x:v>
      </x:c>
      <x:c r="J24845" s="11" t="n">
        <x:f>E24845*G24845</x:f>
        <x:v>28</x:v>
      </x:c>
      <x:c r="K24845" s="11" t="n">
        <x:f>I24845-J24845</x:f>
        <x:v>157.25</x:v>
      </x:c>
      <x:c r="L24845" s="14" t="n">
        <x:f>K24845/I24845</x:f>
        <x:v>0.8488529014844804</x:v>
      </x:c>
    </x:row>
    <x:row r="24846" ht="22" customHeight="1">
      <x:c r="A24846" s="2" t="str">
        <x:v>ORD-24842</x:v>
      </x:c>
      <x:c r="B24846" s="2" t="str">
        <x:v>South</x:v>
      </x:c>
      <x:c r="C24846" s="2" t="str">
        <x:v>Jul</x:v>
      </x:c>
      <x:c r="D24846" s="2" t="str">
        <x:v>SKU-002</x:v>
      </x:c>
      <x:c r="E24846" s="15" t="n">
        <x:v>8</x:v>
      </x:c>
      <x:c r="F24846" s="11" t="n">
        <x:v>208</x:v>
      </x:c>
      <x:c r="G24846" s="11" t="n">
        <x:v>39</x:v>
      </x:c>
      <x:c r="H24846" s="11" t="n">
        <x:f>E24846*F24846</x:f>
        <x:v>1664</x:v>
      </x:c>
      <x:c r="I24846" s="11" t="n">
        <x:f>H24846*(1-'Summary'!$B$5)</x:f>
        <x:v>1580.8</x:v>
      </x:c>
      <x:c r="J24846" s="11" t="n">
        <x:f>E24846*G24846</x:f>
        <x:v>312</x:v>
      </x:c>
      <x:c r="K24846" s="11" t="n">
        <x:f>I24846-J24846</x:f>
        <x:v>1268.8</x:v>
      </x:c>
      <x:c r="L24846" s="14" t="n">
        <x:f>K24846/I24846</x:f>
        <x:v>0.8026315789473684</x:v>
      </x:c>
    </x:row>
    <x:row r="24847" ht="22" customHeight="1">
      <x:c r="A24847" s="2" t="str">
        <x:v>ORD-24843</x:v>
      </x:c>
      <x:c r="B24847" s="2" t="str">
        <x:v>East</x:v>
      </x:c>
      <x:c r="C24847" s="2" t="str">
        <x:v>Jul</x:v>
      </x:c>
      <x:c r="D24847" s="2" t="str">
        <x:v>SKU-003</x:v>
      </x:c>
      <x:c r="E24847" s="15" t="n">
        <x:v>15</x:v>
      </x:c>
      <x:c r="F24847" s="11" t="n">
        <x:v>221</x:v>
      </x:c>
      <x:c r="G24847" s="11" t="n">
        <x:v>50</x:v>
      </x:c>
      <x:c r="H24847" s="11" t="n">
        <x:f>E24847*F24847</x:f>
        <x:v>3315</x:v>
      </x:c>
      <x:c r="I24847" s="11" t="n">
        <x:f>H24847*(1-'Summary'!$B$5)</x:f>
        <x:v>3149.25</x:v>
      </x:c>
      <x:c r="J24847" s="11" t="n">
        <x:f>E24847*G24847</x:f>
        <x:v>750</x:v>
      </x:c>
      <x:c r="K24847" s="11" t="n">
        <x:f>I24847-J24847</x:f>
        <x:v>2399.25</x:v>
      </x:c>
      <x:c r="L24847" s="14" t="n">
        <x:f>K24847/I24847</x:f>
        <x:v>0.7618480590616814</x:v>
      </x:c>
    </x:row>
    <x:row r="24848" ht="22" customHeight="1">
      <x:c r="A24848" s="2" t="str">
        <x:v>ORD-24844</x:v>
      </x:c>
      <x:c r="B24848" s="2" t="str">
        <x:v>West</x:v>
      </x:c>
      <x:c r="C24848" s="2" t="str">
        <x:v>Jul</x:v>
      </x:c>
      <x:c r="D24848" s="2" t="str">
        <x:v>SKU-004</x:v>
      </x:c>
      <x:c r="E24848" s="15" t="n">
        <x:v>22</x:v>
      </x:c>
      <x:c r="F24848" s="11" t="n">
        <x:v>234</x:v>
      </x:c>
      <x:c r="G24848" s="11" t="n">
        <x:v>61</x:v>
      </x:c>
      <x:c r="H24848" s="11" t="n">
        <x:f>E24848*F24848</x:f>
        <x:v>5148</x:v>
      </x:c>
      <x:c r="I24848" s="11" t="n">
        <x:f>H24848*(1-'Summary'!$B$5)</x:f>
        <x:v>4890.599999999999</x:v>
      </x:c>
      <x:c r="J24848" s="11" t="n">
        <x:f>E24848*G24848</x:f>
        <x:v>1342</x:v>
      </x:c>
      <x:c r="K24848" s="11" t="n">
        <x:f>I24848-J24848</x:f>
        <x:v>3548.5999999999995</x:v>
      </x:c>
      <x:c r="L24848" s="14" t="n">
        <x:f>K24848/I24848</x:f>
        <x:v>0.725596041385515</x:v>
      </x:c>
    </x:row>
    <x:row r="24849" ht="22" customHeight="1">
      <x:c r="A24849" s="2" t="str">
        <x:v>ORD-24845</x:v>
      </x:c>
      <x:c r="B24849" s="2" t="str">
        <x:v>North</x:v>
      </x:c>
      <x:c r="C24849" s="2" t="str">
        <x:v>Aug</x:v>
      </x:c>
      <x:c r="D24849" s="2" t="str">
        <x:v>SKU-005</x:v>
      </x:c>
      <x:c r="E24849" s="15" t="n">
        <x:v>5</x:v>
      </x:c>
      <x:c r="F24849" s="11" t="n">
        <x:v>27</x:v>
      </x:c>
      <x:c r="G24849" s="11" t="n">
        <x:v>72</x:v>
      </x:c>
      <x:c r="H24849" s="11" t="n">
        <x:f>E24849*F24849</x:f>
        <x:v>135</x:v>
      </x:c>
      <x:c r="I24849" s="11" t="n">
        <x:f>H24849*(1-'Summary'!$B$5)</x:f>
        <x:v>128.25</x:v>
      </x:c>
      <x:c r="J24849" s="11" t="n">
        <x:f>E24849*G24849</x:f>
        <x:v>360</x:v>
      </x:c>
      <x:c r="K24849" s="11" t="n">
        <x:f>I24849-J24849</x:f>
        <x:v>-231.75</x:v>
      </x:c>
      <x:c r="L24849" s="14" t="n">
        <x:f>K24849/I24849</x:f>
        <x:v>-1.8070175438596492</x:v>
      </x:c>
    </x:row>
    <x:row r="24850" ht="22" customHeight="1">
      <x:c r="A24850" s="2" t="str">
        <x:v>ORD-24846</x:v>
      </x:c>
      <x:c r="B24850" s="2" t="str">
        <x:v>South</x:v>
      </x:c>
      <x:c r="C24850" s="2" t="str">
        <x:v>Aug</x:v>
      </x:c>
      <x:c r="D24850" s="2" t="str">
        <x:v>SKU-006</x:v>
      </x:c>
      <x:c r="E24850" s="15" t="n">
        <x:v>12</x:v>
      </x:c>
      <x:c r="F24850" s="11" t="n">
        <x:v>40</x:v>
      </x:c>
      <x:c r="G24850" s="11" t="n">
        <x:v>83</x:v>
      </x:c>
      <x:c r="H24850" s="11" t="n">
        <x:f>E24850*F24850</x:f>
        <x:v>480</x:v>
      </x:c>
      <x:c r="I24850" s="11" t="n">
        <x:f>H24850*(1-'Summary'!$B$5)</x:f>
        <x:v>456</x:v>
      </x:c>
      <x:c r="J24850" s="11" t="n">
        <x:f>E24850*G24850</x:f>
        <x:v>996</x:v>
      </x:c>
      <x:c r="K24850" s="11" t="n">
        <x:f>I24850-J24850</x:f>
        <x:v>-540</x:v>
      </x:c>
      <x:c r="L24850" s="14" t="n">
        <x:f>K24850/I24850</x:f>
        <x:v>-1.1842105263157894</x:v>
      </x:c>
    </x:row>
    <x:row r="24851" ht="22" customHeight="1">
      <x:c r="A24851" s="2" t="str">
        <x:v>ORD-24847</x:v>
      </x:c>
      <x:c r="B24851" s="2" t="str">
        <x:v>East</x:v>
      </x:c>
      <x:c r="C24851" s="2" t="str">
        <x:v>Aug</x:v>
      </x:c>
      <x:c r="D24851" s="2" t="str">
        <x:v>SKU-007</x:v>
      </x:c>
      <x:c r="E24851" s="15" t="n">
        <x:v>19</x:v>
      </x:c>
      <x:c r="F24851" s="11" t="n">
        <x:v>53</x:v>
      </x:c>
      <x:c r="G24851" s="11" t="n">
        <x:v>94</x:v>
      </x:c>
      <x:c r="H24851" s="11" t="n">
        <x:f>E24851*F24851</x:f>
        <x:v>1007</x:v>
      </x:c>
      <x:c r="I24851" s="11" t="n">
        <x:f>H24851*(1-'Summary'!$B$5)</x:f>
        <x:v>956.65</x:v>
      </x:c>
      <x:c r="J24851" s="11" t="n">
        <x:f>E24851*G24851</x:f>
        <x:v>1786</x:v>
      </x:c>
      <x:c r="K24851" s="11" t="n">
        <x:f>I24851-J24851</x:f>
        <x:v>-829.35</x:v>
      </x:c>
      <x:c r="L24851" s="14" t="n">
        <x:f>K24851/I24851</x:f>
        <x:v>-0.8669314796425025</x:v>
      </x:c>
    </x:row>
    <x:row r="24852" ht="22" customHeight="1">
      <x:c r="A24852" s="2" t="str">
        <x:v>ORD-24848</x:v>
      </x:c>
      <x:c r="B24852" s="2" t="str">
        <x:v>West</x:v>
      </x:c>
      <x:c r="C24852" s="2" t="str">
        <x:v>Aug</x:v>
      </x:c>
      <x:c r="D24852" s="2" t="str">
        <x:v>SKU-008</x:v>
      </x:c>
      <x:c r="E24852" s="15" t="n">
        <x:v>2</x:v>
      </x:c>
      <x:c r="F24852" s="11" t="n">
        <x:v>66</x:v>
      </x:c>
      <x:c r="G24852" s="11" t="n">
        <x:v>10</x:v>
      </x:c>
      <x:c r="H24852" s="11" t="n">
        <x:f>E24852*F24852</x:f>
        <x:v>132</x:v>
      </x:c>
      <x:c r="I24852" s="11" t="n">
        <x:f>H24852*(1-'Summary'!$B$5)</x:f>
        <x:v>125.39999999999999</x:v>
      </x:c>
      <x:c r="J24852" s="11" t="n">
        <x:f>E24852*G24852</x:f>
        <x:v>20</x:v>
      </x:c>
      <x:c r="K24852" s="11" t="n">
        <x:f>I24852-J24852</x:f>
        <x:v>105.39999999999999</x:v>
      </x:c>
      <x:c r="L24852" s="14" t="n">
        <x:f>K24852/I24852</x:f>
        <x:v>0.8405103668261563</x:v>
      </x:c>
    </x:row>
    <x:row r="24853" ht="22" customHeight="1">
      <x:c r="A24853" s="2" t="str">
        <x:v>ORD-24849</x:v>
      </x:c>
      <x:c r="B24853" s="2" t="str">
        <x:v>North</x:v>
      </x:c>
      <x:c r="C24853" s="2" t="str">
        <x:v>Sep</x:v>
      </x:c>
      <x:c r="D24853" s="2" t="str">
        <x:v>SKU-009</x:v>
      </x:c>
      <x:c r="E24853" s="15" t="n">
        <x:v>9</x:v>
      </x:c>
      <x:c r="F24853" s="11" t="n">
        <x:v>79</x:v>
      </x:c>
      <x:c r="G24853" s="11" t="n">
        <x:v>21</x:v>
      </x:c>
      <x:c r="H24853" s="11" t="n">
        <x:f>E24853*F24853</x:f>
        <x:v>711</x:v>
      </x:c>
      <x:c r="I24853" s="11" t="n">
        <x:f>H24853*(1-'Summary'!$B$5)</x:f>
        <x:v>675.4499999999999</x:v>
      </x:c>
      <x:c r="J24853" s="11" t="n">
        <x:f>E24853*G24853</x:f>
        <x:v>189</x:v>
      </x:c>
      <x:c r="K24853" s="11" t="n">
        <x:f>I24853-J24853</x:f>
        <x:v>486.44999999999993</x:v>
      </x:c>
      <x:c r="L24853" s="14" t="n">
        <x:f>K24853/I24853</x:f>
        <x:v>0.7201865423051299</x:v>
      </x:c>
    </x:row>
    <x:row r="24854" ht="22" customHeight="1">
      <x:c r="A24854" s="2" t="str">
        <x:v>ORD-24850</x:v>
      </x:c>
      <x:c r="B24854" s="2" t="str">
        <x:v>South</x:v>
      </x:c>
      <x:c r="C24854" s="2" t="str">
        <x:v>Sep</x:v>
      </x:c>
      <x:c r="D24854" s="2" t="str">
        <x:v>SKU-010</x:v>
      </x:c>
      <x:c r="E24854" s="15" t="n">
        <x:v>16</x:v>
      </x:c>
      <x:c r="F24854" s="11" t="n">
        <x:v>92</x:v>
      </x:c>
      <x:c r="G24854" s="11" t="n">
        <x:v>32</x:v>
      </x:c>
      <x:c r="H24854" s="11" t="n">
        <x:f>E24854*F24854</x:f>
        <x:v>1472</x:v>
      </x:c>
      <x:c r="I24854" s="11" t="n">
        <x:f>H24854*(1-'Summary'!$B$5)</x:f>
        <x:v>1398.3999999999999</x:v>
      </x:c>
      <x:c r="J24854" s="11" t="n">
        <x:f>E24854*G24854</x:f>
        <x:v>512</x:v>
      </x:c>
      <x:c r="K24854" s="11" t="n">
        <x:f>I24854-J24854</x:f>
        <x:v>886.3999999999999</x:v>
      </x:c>
      <x:c r="L24854" s="14" t="n">
        <x:f>K24854/I24854</x:f>
        <x:v>0.6338672768878718</x:v>
      </x:c>
    </x:row>
    <x:row r="24855" ht="22" customHeight="1">
      <x:c r="A24855" s="2" t="str">
        <x:v>ORD-24851</x:v>
      </x:c>
      <x:c r="B24855" s="2" t="str">
        <x:v>East</x:v>
      </x:c>
      <x:c r="C24855" s="2" t="str">
        <x:v>Sep</x:v>
      </x:c>
      <x:c r="D24855" s="2" t="str">
        <x:v>SKU-011</x:v>
      </x:c>
      <x:c r="E24855" s="15" t="n">
        <x:v>23</x:v>
      </x:c>
      <x:c r="F24855" s="11" t="n">
        <x:v>105</x:v>
      </x:c>
      <x:c r="G24855" s="11" t="n">
        <x:v>43</x:v>
      </x:c>
      <x:c r="H24855" s="11" t="n">
        <x:f>E24855*F24855</x:f>
        <x:v>2415</x:v>
      </x:c>
      <x:c r="I24855" s="11" t="n">
        <x:f>H24855*(1-'Summary'!$B$5)</x:f>
        <x:v>2294.25</x:v>
      </x:c>
      <x:c r="J24855" s="11" t="n">
        <x:f>E24855*G24855</x:f>
        <x:v>989</x:v>
      </x:c>
      <x:c r="K24855" s="11" t="n">
        <x:f>I24855-J24855</x:f>
        <x:v>1305.25</x:v>
      </x:c>
      <x:c r="L24855" s="14" t="n">
        <x:f>K24855/I24855</x:f>
        <x:v>0.568922305764411</x:v>
      </x:c>
    </x:row>
    <x:row r="24856" ht="22" customHeight="1">
      <x:c r="A24856" s="2" t="str">
        <x:v>ORD-24852</x:v>
      </x:c>
      <x:c r="B24856" s="2" t="str">
        <x:v>West</x:v>
      </x:c>
      <x:c r="C24856" s="2" t="str">
        <x:v>Sep</x:v>
      </x:c>
      <x:c r="D24856" s="2" t="str">
        <x:v>SKU-012</x:v>
      </x:c>
      <x:c r="E24856" s="15" t="n">
        <x:v>6</x:v>
      </x:c>
      <x:c r="F24856" s="11" t="n">
        <x:v>118</x:v>
      </x:c>
      <x:c r="G24856" s="11" t="n">
        <x:v>54</x:v>
      </x:c>
      <x:c r="H24856" s="11" t="n">
        <x:f>E24856*F24856</x:f>
        <x:v>708</x:v>
      </x:c>
      <x:c r="I24856" s="11" t="n">
        <x:f>H24856*(1-'Summary'!$B$5)</x:f>
        <x:v>672.6</x:v>
      </x:c>
      <x:c r="J24856" s="11" t="n">
        <x:f>E24856*G24856</x:f>
        <x:v>324</x:v>
      </x:c>
      <x:c r="K24856" s="11" t="n">
        <x:f>I24856-J24856</x:f>
        <x:v>348.6</x:v>
      </x:c>
      <x:c r="L24856" s="14" t="n">
        <x:f>K24856/I24856</x:f>
        <x:v>0.5182872435325603</x:v>
      </x:c>
    </x:row>
    <x:row r="24857" ht="22" customHeight="1">
      <x:c r="A24857" s="2" t="str">
        <x:v>ORD-24853</x:v>
      </x:c>
      <x:c r="B24857" s="2" t="str">
        <x:v>North</x:v>
      </x:c>
      <x:c r="C24857" s="2" t="str">
        <x:v>Oct</x:v>
      </x:c>
      <x:c r="D24857" s="2" t="str">
        <x:v>SKU-013</x:v>
      </x:c>
      <x:c r="E24857" s="15" t="n">
        <x:v>13</x:v>
      </x:c>
      <x:c r="F24857" s="11" t="n">
        <x:v>131</x:v>
      </x:c>
      <x:c r="G24857" s="11" t="n">
        <x:v>65</x:v>
      </x:c>
      <x:c r="H24857" s="11" t="n">
        <x:f>E24857*F24857</x:f>
        <x:v>1703</x:v>
      </x:c>
      <x:c r="I24857" s="11" t="n">
        <x:f>H24857*(1-'Summary'!$B$5)</x:f>
        <x:v>1617.85</x:v>
      </x:c>
      <x:c r="J24857" s="11" t="n">
        <x:f>E24857*G24857</x:f>
        <x:v>845</x:v>
      </x:c>
      <x:c r="K24857" s="11" t="n">
        <x:f>I24857-J24857</x:f>
        <x:v>772.8499999999999</x:v>
      </x:c>
      <x:c r="L24857" s="14" t="n">
        <x:f>K24857/I24857</x:f>
        <x:v>0.47770188830855764</x:v>
      </x:c>
    </x:row>
    <x:row r="24858" ht="22" customHeight="1">
      <x:c r="A24858" s="2" t="str">
        <x:v>ORD-24854</x:v>
      </x:c>
      <x:c r="B24858" s="2" t="str">
        <x:v>South</x:v>
      </x:c>
      <x:c r="C24858" s="2" t="str">
        <x:v>Oct</x:v>
      </x:c>
      <x:c r="D24858" s="2" t="str">
        <x:v>SKU-014</x:v>
      </x:c>
      <x:c r="E24858" s="15" t="n">
        <x:v>20</x:v>
      </x:c>
      <x:c r="F24858" s="11" t="n">
        <x:v>144</x:v>
      </x:c>
      <x:c r="G24858" s="11" t="n">
        <x:v>76</x:v>
      </x:c>
      <x:c r="H24858" s="11" t="n">
        <x:f>E24858*F24858</x:f>
        <x:v>2880</x:v>
      </x:c>
      <x:c r="I24858" s="11" t="n">
        <x:f>H24858*(1-'Summary'!$B$5)</x:f>
        <x:v>2736</x:v>
      </x:c>
      <x:c r="J24858" s="11" t="n">
        <x:f>E24858*G24858</x:f>
        <x:v>1520</x:v>
      </x:c>
      <x:c r="K24858" s="11" t="n">
        <x:f>I24858-J24858</x:f>
        <x:v>1216</x:v>
      </x:c>
      <x:c r="L24858" s="14" t="n">
        <x:f>K24858/I24858</x:f>
        <x:v>0.4444444444444444</x:v>
      </x:c>
    </x:row>
    <x:row r="24859" ht="22" customHeight="1">
      <x:c r="A24859" s="2" t="str">
        <x:v>ORD-24855</x:v>
      </x:c>
      <x:c r="B24859" s="2" t="str">
        <x:v>East</x:v>
      </x:c>
      <x:c r="C24859" s="2" t="str">
        <x:v>Oct</x:v>
      </x:c>
      <x:c r="D24859" s="2" t="str">
        <x:v>SKU-015</x:v>
      </x:c>
      <x:c r="E24859" s="15" t="n">
        <x:v>3</x:v>
      </x:c>
      <x:c r="F24859" s="11" t="n">
        <x:v>157</x:v>
      </x:c>
      <x:c r="G24859" s="11" t="n">
        <x:v>87</x:v>
      </x:c>
      <x:c r="H24859" s="11" t="n">
        <x:f>E24859*F24859</x:f>
        <x:v>471</x:v>
      </x:c>
      <x:c r="I24859" s="11" t="n">
        <x:f>H24859*(1-'Summary'!$B$5)</x:f>
        <x:v>447.45</x:v>
      </x:c>
      <x:c r="J24859" s="11" t="n">
        <x:f>E24859*G24859</x:f>
        <x:v>261</x:v>
      </x:c>
      <x:c r="K24859" s="11" t="n">
        <x:f>I24859-J24859</x:f>
        <x:v>186.45</x:v>
      </x:c>
      <x:c r="L24859" s="14" t="n">
        <x:f>K24859/I24859</x:f>
        <x:v>0.41669460274891046</x:v>
      </x:c>
    </x:row>
    <x:row r="24860" ht="22" customHeight="1">
      <x:c r="A24860" s="2" t="str">
        <x:v>ORD-24856</x:v>
      </x:c>
      <x:c r="B24860" s="2" t="str">
        <x:v>West</x:v>
      </x:c>
      <x:c r="C24860" s="2" t="str">
        <x:v>Oct</x:v>
      </x:c>
      <x:c r="D24860" s="2" t="str">
        <x:v>SKU-016</x:v>
      </x:c>
      <x:c r="E24860" s="15" t="n">
        <x:v>10</x:v>
      </x:c>
      <x:c r="F24860" s="11" t="n">
        <x:v>170</x:v>
      </x:c>
      <x:c r="G24860" s="11" t="n">
        <x:v>98</x:v>
      </x:c>
      <x:c r="H24860" s="11" t="n">
        <x:f>E24860*F24860</x:f>
        <x:v>1700</x:v>
      </x:c>
      <x:c r="I24860" s="11" t="n">
        <x:f>H24860*(1-'Summary'!$B$5)</x:f>
        <x:v>1615</x:v>
      </x:c>
      <x:c r="J24860" s="11" t="n">
        <x:f>E24860*G24860</x:f>
        <x:v>980</x:v>
      </x:c>
      <x:c r="K24860" s="11" t="n">
        <x:f>I24860-J24860</x:f>
        <x:v>635</x:v>
      </x:c>
      <x:c r="L24860" s="14" t="n">
        <x:f>K24860/I24860</x:f>
        <x:v>0.3931888544891641</x:v>
      </x:c>
    </x:row>
    <x:row r="24861" ht="22" customHeight="1">
      <x:c r="A24861" s="2" t="str">
        <x:v>ORD-24857</x:v>
      </x:c>
      <x:c r="B24861" s="2" t="str">
        <x:v>North</x:v>
      </x:c>
      <x:c r="C24861" s="2" t="str">
        <x:v>Nov</x:v>
      </x:c>
      <x:c r="D24861" s="2" t="str">
        <x:v>SKU-017</x:v>
      </x:c>
      <x:c r="E24861" s="15" t="n">
        <x:v>17</x:v>
      </x:c>
      <x:c r="F24861" s="11" t="n">
        <x:v>183</x:v>
      </x:c>
      <x:c r="G24861" s="11" t="n">
        <x:v>14</x:v>
      </x:c>
      <x:c r="H24861" s="11" t="n">
        <x:f>E24861*F24861</x:f>
        <x:v>3111</x:v>
      </x:c>
      <x:c r="I24861" s="11" t="n">
        <x:f>H24861*(1-'Summary'!$B$5)</x:f>
        <x:v>2955.45</x:v>
      </x:c>
      <x:c r="J24861" s="11" t="n">
        <x:f>E24861*G24861</x:f>
        <x:v>238</x:v>
      </x:c>
      <x:c r="K24861" s="11" t="n">
        <x:f>I24861-J24861</x:f>
        <x:v>2717.45</x:v>
      </x:c>
      <x:c r="L24861" s="14" t="n">
        <x:f>K24861/I24861</x:f>
        <x:v>0.9194708081679609</x:v>
      </x:c>
    </x:row>
    <x:row r="24862" ht="22" customHeight="1">
      <x:c r="A24862" s="2" t="str">
        <x:v>ORD-24858</x:v>
      </x:c>
      <x:c r="B24862" s="2" t="str">
        <x:v>South</x:v>
      </x:c>
      <x:c r="C24862" s="2" t="str">
        <x:v>Nov</x:v>
      </x:c>
      <x:c r="D24862" s="2" t="str">
        <x:v>SKU-018</x:v>
      </x:c>
      <x:c r="E24862" s="15" t="n">
        <x:v>24</x:v>
      </x:c>
      <x:c r="F24862" s="11" t="n">
        <x:v>196</x:v>
      </x:c>
      <x:c r="G24862" s="11" t="n">
        <x:v>25</x:v>
      </x:c>
      <x:c r="H24862" s="11" t="n">
        <x:f>E24862*F24862</x:f>
        <x:v>4704</x:v>
      </x:c>
      <x:c r="I24862" s="11" t="n">
        <x:f>H24862*(1-'Summary'!$B$5)</x:f>
        <x:v>4468.8</x:v>
      </x:c>
      <x:c r="J24862" s="11" t="n">
        <x:f>E24862*G24862</x:f>
        <x:v>600</x:v>
      </x:c>
      <x:c r="K24862" s="11" t="n">
        <x:f>I24862-J24862</x:f>
        <x:v>3868.8</x:v>
      </x:c>
      <x:c r="L24862" s="14" t="n">
        <x:f>K24862/I24862</x:f>
        <x:v>0.8657357679914071</x:v>
      </x:c>
    </x:row>
    <x:row r="24863" ht="22" customHeight="1">
      <x:c r="A24863" s="2" t="str">
        <x:v>ORD-24859</x:v>
      </x:c>
      <x:c r="B24863" s="2" t="str">
        <x:v>East</x:v>
      </x:c>
      <x:c r="C24863" s="2" t="str">
        <x:v>Nov</x:v>
      </x:c>
      <x:c r="D24863" s="2" t="str">
        <x:v>SKU-019</x:v>
      </x:c>
      <x:c r="E24863" s="15" t="n">
        <x:v>7</x:v>
      </x:c>
      <x:c r="F24863" s="11" t="n">
        <x:v>209</x:v>
      </x:c>
      <x:c r="G24863" s="11" t="n">
        <x:v>36</x:v>
      </x:c>
      <x:c r="H24863" s="11" t="n">
        <x:f>E24863*F24863</x:f>
        <x:v>1463</x:v>
      </x:c>
      <x:c r="I24863" s="11" t="n">
        <x:f>H24863*(1-'Summary'!$B$5)</x:f>
        <x:v>1389.85</x:v>
      </x:c>
      <x:c r="J24863" s="11" t="n">
        <x:f>E24863*G24863</x:f>
        <x:v>252</x:v>
      </x:c>
      <x:c r="K24863" s="11" t="n">
        <x:f>I24863-J24863</x:f>
        <x:v>1137.85</x:v>
      </x:c>
      <x:c r="L24863" s="14" t="n">
        <x:f>K24863/I24863</x:f>
        <x:v>0.8186854696549988</x:v>
      </x:c>
    </x:row>
    <x:row r="24864" ht="22" customHeight="1">
      <x:c r="A24864" s="2" t="str">
        <x:v>ORD-24860</x:v>
      </x:c>
      <x:c r="B24864" s="2" t="str">
        <x:v>West</x:v>
      </x:c>
      <x:c r="C24864" s="2" t="str">
        <x:v>Nov</x:v>
      </x:c>
      <x:c r="D24864" s="2" t="str">
        <x:v>SKU-020</x:v>
      </x:c>
      <x:c r="E24864" s="15" t="n">
        <x:v>14</x:v>
      </x:c>
      <x:c r="F24864" s="11" t="n">
        <x:v>222</x:v>
      </x:c>
      <x:c r="G24864" s="11" t="n">
        <x:v>47</x:v>
      </x:c>
      <x:c r="H24864" s="11" t="n">
        <x:f>E24864*F24864</x:f>
        <x:v>3108</x:v>
      </x:c>
      <x:c r="I24864" s="11" t="n">
        <x:f>H24864*(1-'Summary'!$B$5)</x:f>
        <x:v>2952.6</x:v>
      </x:c>
      <x:c r="J24864" s="11" t="n">
        <x:f>E24864*G24864</x:f>
        <x:v>658</x:v>
      </x:c>
      <x:c r="K24864" s="11" t="n">
        <x:f>I24864-J24864</x:f>
        <x:v>2294.6</x:v>
      </x:c>
      <x:c r="L24864" s="14" t="n">
        <x:f>K24864/I24864</x:f>
        <x:v>0.7771455666192508</x:v>
      </x:c>
    </x:row>
    <x:row r="24865" ht="22" customHeight="1">
      <x:c r="A24865" s="2" t="str">
        <x:v>ORD-24861</x:v>
      </x:c>
      <x:c r="B24865" s="2" t="str">
        <x:v>North</x:v>
      </x:c>
      <x:c r="C24865" s="2" t="str">
        <x:v>Dec</x:v>
      </x:c>
      <x:c r="D24865" s="2" t="str">
        <x:v>SKU-021</x:v>
      </x:c>
      <x:c r="E24865" s="15" t="n">
        <x:v>21</x:v>
      </x:c>
      <x:c r="F24865" s="11" t="n">
        <x:v>15</x:v>
      </x:c>
      <x:c r="G24865" s="11" t="n">
        <x:v>58</x:v>
      </x:c>
      <x:c r="H24865" s="11" t="n">
        <x:f>E24865*F24865</x:f>
        <x:v>315</x:v>
      </x:c>
      <x:c r="I24865" s="11" t="n">
        <x:f>H24865*(1-'Summary'!$B$5)</x:f>
        <x:v>299.25</x:v>
      </x:c>
      <x:c r="J24865" s="11" t="n">
        <x:f>E24865*G24865</x:f>
        <x:v>1218</x:v>
      </x:c>
      <x:c r="K24865" s="11" t="n">
        <x:f>I24865-J24865</x:f>
        <x:v>-918.75</x:v>
      </x:c>
      <x:c r="L24865" s="14" t="n">
        <x:f>K24865/I24865</x:f>
        <x:v>-3.0701754385964914</x:v>
      </x:c>
    </x:row>
    <x:row r="24866" ht="22" customHeight="1">
      <x:c r="A24866" s="2" t="str">
        <x:v>ORD-24862</x:v>
      </x:c>
      <x:c r="B24866" s="2" t="str">
        <x:v>South</x:v>
      </x:c>
      <x:c r="C24866" s="2" t="str">
        <x:v>Dec</x:v>
      </x:c>
      <x:c r="D24866" s="2" t="str">
        <x:v>SKU-022</x:v>
      </x:c>
      <x:c r="E24866" s="15" t="n">
        <x:v>4</x:v>
      </x:c>
      <x:c r="F24866" s="11" t="n">
        <x:v>28</x:v>
      </x:c>
      <x:c r="G24866" s="11" t="n">
        <x:v>69</x:v>
      </x:c>
      <x:c r="H24866" s="11" t="n">
        <x:f>E24866*F24866</x:f>
        <x:v>112</x:v>
      </x:c>
      <x:c r="I24866" s="11" t="n">
        <x:f>H24866*(1-'Summary'!$B$5)</x:f>
        <x:v>106.39999999999999</x:v>
      </x:c>
      <x:c r="J24866" s="11" t="n">
        <x:f>E24866*G24866</x:f>
        <x:v>276</x:v>
      </x:c>
      <x:c r="K24866" s="11" t="n">
        <x:f>I24866-J24866</x:f>
        <x:v>-169.60000000000002</x:v>
      </x:c>
      <x:c r="L24866" s="14" t="n">
        <x:f>K24866/I24866</x:f>
        <x:v>-1.5939849624060154</x:v>
      </x:c>
    </x:row>
    <x:row r="24867" ht="22" customHeight="1">
      <x:c r="A24867" s="2" t="str">
        <x:v>ORD-24863</x:v>
      </x:c>
      <x:c r="B24867" s="2" t="str">
        <x:v>East</x:v>
      </x:c>
      <x:c r="C24867" s="2" t="str">
        <x:v>Dec</x:v>
      </x:c>
      <x:c r="D24867" s="2" t="str">
        <x:v>SKU-023</x:v>
      </x:c>
      <x:c r="E24867" s="15" t="n">
        <x:v>11</x:v>
      </x:c>
      <x:c r="F24867" s="11" t="n">
        <x:v>41</x:v>
      </x:c>
      <x:c r="G24867" s="11" t="n">
        <x:v>80</x:v>
      </x:c>
      <x:c r="H24867" s="11" t="n">
        <x:f>E24867*F24867</x:f>
        <x:v>451</x:v>
      </x:c>
      <x:c r="I24867" s="11" t="n">
        <x:f>H24867*(1-'Summary'!$B$5)</x:f>
        <x:v>428.45</x:v>
      </x:c>
      <x:c r="J24867" s="11" t="n">
        <x:f>E24867*G24867</x:f>
        <x:v>880</x:v>
      </x:c>
      <x:c r="K24867" s="11" t="n">
        <x:f>I24867-J24867</x:f>
        <x:v>-451.55</x:v>
      </x:c>
      <x:c r="L24867" s="14" t="n">
        <x:f>K24867/I24867</x:f>
        <x:v>-1.0539152759948653</x:v>
      </x:c>
    </x:row>
    <x:row r="24868" ht="22" customHeight="1">
      <x:c r="A24868" s="2" t="str">
        <x:v>ORD-24864</x:v>
      </x:c>
      <x:c r="B24868" s="2" t="str">
        <x:v>West</x:v>
      </x:c>
      <x:c r="C24868" s="2" t="str">
        <x:v>Dec</x:v>
      </x:c>
      <x:c r="D24868" s="2" t="str">
        <x:v>SKU-024</x:v>
      </x:c>
      <x:c r="E24868" s="15" t="n">
        <x:v>18</x:v>
      </x:c>
      <x:c r="F24868" s="11" t="n">
        <x:v>54</x:v>
      </x:c>
      <x:c r="G24868" s="11" t="n">
        <x:v>91</x:v>
      </x:c>
      <x:c r="H24868" s="11" t="n">
        <x:f>E24868*F24868</x:f>
        <x:v>972</x:v>
      </x:c>
      <x:c r="I24868" s="11" t="n">
        <x:f>H24868*(1-'Summary'!$B$5)</x:f>
        <x:v>923.4</x:v>
      </x:c>
      <x:c r="J24868" s="11" t="n">
        <x:f>E24868*G24868</x:f>
        <x:v>1638</x:v>
      </x:c>
      <x:c r="K24868" s="11" t="n">
        <x:f>I24868-J24868</x:f>
        <x:v>-714.6</x:v>
      </x:c>
      <x:c r="L24868" s="14" t="n">
        <x:f>K24868/I24868</x:f>
        <x:v>-0.7738791423001949</x:v>
      </x:c>
    </x:row>
    <x:row r="24869" ht="22" customHeight="1">
      <x:c r="A24869" s="2" t="str">
        <x:v>ORD-24865</x:v>
      </x:c>
      <x:c r="B24869" s="2" t="str">
        <x:v>North</x:v>
      </x:c>
      <x:c r="C24869" s="2" t="str">
        <x:v>Jan</x:v>
      </x:c>
      <x:c r="D24869" s="2" t="str">
        <x:v>SKU-025</x:v>
      </x:c>
      <x:c r="E24869" s="15" t="n">
        <x:v>1</x:v>
      </x:c>
      <x:c r="F24869" s="11" t="n">
        <x:v>67</x:v>
      </x:c>
      <x:c r="G24869" s="11" t="n">
        <x:v>102</x:v>
      </x:c>
      <x:c r="H24869" s="11" t="n">
        <x:f>E24869*F24869</x:f>
        <x:v>67</x:v>
      </x:c>
      <x:c r="I24869" s="11" t="n">
        <x:f>H24869*(1-'Summary'!$B$5)</x:f>
        <x:v>63.65</x:v>
      </x:c>
      <x:c r="J24869" s="11" t="n">
        <x:f>E24869*G24869</x:f>
        <x:v>102</x:v>
      </x:c>
      <x:c r="K24869" s="11" t="n">
        <x:f>I24869-J24869</x:f>
        <x:v>-38.35</x:v>
      </x:c>
      <x:c r="L24869" s="14" t="n">
        <x:f>K24869/I24869</x:f>
        <x:v>-0.6025137470542027</x:v>
      </x:c>
    </x:row>
    <x:row r="24870" ht="22" customHeight="1">
      <x:c r="A24870" s="2" t="str">
        <x:v>ORD-24866</x:v>
      </x:c>
      <x:c r="B24870" s="2" t="str">
        <x:v>South</x:v>
      </x:c>
      <x:c r="C24870" s="2" t="str">
        <x:v>Jan</x:v>
      </x:c>
      <x:c r="D24870" s="2" t="str">
        <x:v>SKU-026</x:v>
      </x:c>
      <x:c r="E24870" s="15" t="n">
        <x:v>8</x:v>
      </x:c>
      <x:c r="F24870" s="11" t="n">
        <x:v>80</x:v>
      </x:c>
      <x:c r="G24870" s="11" t="n">
        <x:v>18</x:v>
      </x:c>
      <x:c r="H24870" s="11" t="n">
        <x:f>E24870*F24870</x:f>
        <x:v>640</x:v>
      </x:c>
      <x:c r="I24870" s="11" t="n">
        <x:f>H24870*(1-'Summary'!$B$5)</x:f>
        <x:v>608</x:v>
      </x:c>
      <x:c r="J24870" s="11" t="n">
        <x:f>E24870*G24870</x:f>
        <x:v>144</x:v>
      </x:c>
      <x:c r="K24870" s="11" t="n">
        <x:f>I24870-J24870</x:f>
        <x:v>464</x:v>
      </x:c>
      <x:c r="L24870" s="14" t="n">
        <x:f>K24870/I24870</x:f>
        <x:v>0.7631578947368421</x:v>
      </x:c>
    </x:row>
    <x:row r="24871" ht="22" customHeight="1">
      <x:c r="A24871" s="2" t="str">
        <x:v>ORD-24867</x:v>
      </x:c>
      <x:c r="B24871" s="2" t="str">
        <x:v>East</x:v>
      </x:c>
      <x:c r="C24871" s="2" t="str">
        <x:v>Jan</x:v>
      </x:c>
      <x:c r="D24871" s="2" t="str">
        <x:v>SKU-027</x:v>
      </x:c>
      <x:c r="E24871" s="15" t="n">
        <x:v>15</x:v>
      </x:c>
      <x:c r="F24871" s="11" t="n">
        <x:v>93</x:v>
      </x:c>
      <x:c r="G24871" s="11" t="n">
        <x:v>29</x:v>
      </x:c>
      <x:c r="H24871" s="11" t="n">
        <x:f>E24871*F24871</x:f>
        <x:v>1395</x:v>
      </x:c>
      <x:c r="I24871" s="11" t="n">
        <x:f>H24871*(1-'Summary'!$B$5)</x:f>
        <x:v>1325.25</x:v>
      </x:c>
      <x:c r="J24871" s="11" t="n">
        <x:f>E24871*G24871</x:f>
        <x:v>435</x:v>
      </x:c>
      <x:c r="K24871" s="11" t="n">
        <x:f>I24871-J24871</x:f>
        <x:v>890.25</x:v>
      </x:c>
      <x:c r="L24871" s="14" t="n">
        <x:f>K24871/I24871</x:f>
        <x:v>0.6717600452744765</x:v>
      </x:c>
    </x:row>
    <x:row r="24872" ht="22" customHeight="1">
      <x:c r="A24872" s="2" t="str">
        <x:v>ORD-24868</x:v>
      </x:c>
      <x:c r="B24872" s="2" t="str">
        <x:v>West</x:v>
      </x:c>
      <x:c r="C24872" s="2" t="str">
        <x:v>Jan</x:v>
      </x:c>
      <x:c r="D24872" s="2" t="str">
        <x:v>SKU-028</x:v>
      </x:c>
      <x:c r="E24872" s="15" t="n">
        <x:v>22</x:v>
      </x:c>
      <x:c r="F24872" s="11" t="n">
        <x:v>106</x:v>
      </x:c>
      <x:c r="G24872" s="11" t="n">
        <x:v>40</x:v>
      </x:c>
      <x:c r="H24872" s="11" t="n">
        <x:f>E24872*F24872</x:f>
        <x:v>2332</x:v>
      </x:c>
      <x:c r="I24872" s="11" t="n">
        <x:f>H24872*(1-'Summary'!$B$5)</x:f>
        <x:v>2215.4</x:v>
      </x:c>
      <x:c r="J24872" s="11" t="n">
        <x:f>E24872*G24872</x:f>
        <x:v>880</x:v>
      </x:c>
      <x:c r="K24872" s="11" t="n">
        <x:f>I24872-J24872</x:f>
        <x:v>1335.4</x:v>
      </x:c>
      <x:c r="L24872" s="14" t="n">
        <x:f>K24872/I24872</x:f>
        <x:v>0.602780536246276</x:v>
      </x:c>
    </x:row>
    <x:row r="24873" ht="22" customHeight="1">
      <x:c r="A24873" s="2" t="str">
        <x:v>ORD-24869</x:v>
      </x:c>
      <x:c r="B24873" s="2" t="str">
        <x:v>North</x:v>
      </x:c>
      <x:c r="C24873" s="2" t="str">
        <x:v>Feb</x:v>
      </x:c>
      <x:c r="D24873" s="2" t="str">
        <x:v>SKU-029</x:v>
      </x:c>
      <x:c r="E24873" s="15" t="n">
        <x:v>5</x:v>
      </x:c>
      <x:c r="F24873" s="11" t="n">
        <x:v>119</x:v>
      </x:c>
      <x:c r="G24873" s="11" t="n">
        <x:v>51</x:v>
      </x:c>
      <x:c r="H24873" s="11" t="n">
        <x:f>E24873*F24873</x:f>
        <x:v>595</x:v>
      </x:c>
      <x:c r="I24873" s="11" t="n">
        <x:f>H24873*(1-'Summary'!$B$5)</x:f>
        <x:v>565.25</x:v>
      </x:c>
      <x:c r="J24873" s="11" t="n">
        <x:f>E24873*G24873</x:f>
        <x:v>255</x:v>
      </x:c>
      <x:c r="K24873" s="11" t="n">
        <x:f>I24873-J24873</x:f>
        <x:v>310.25</x:v>
      </x:c>
      <x:c r="L24873" s="14" t="n">
        <x:f>K24873/I24873</x:f>
        <x:v>0.5488721804511278</x:v>
      </x:c>
    </x:row>
    <x:row r="24874" ht="22" customHeight="1">
      <x:c r="A24874" s="2" t="str">
        <x:v>ORD-24870</x:v>
      </x:c>
      <x:c r="B24874" s="2" t="str">
        <x:v>South</x:v>
      </x:c>
      <x:c r="C24874" s="2" t="str">
        <x:v>Feb</x:v>
      </x:c>
      <x:c r="D24874" s="2" t="str">
        <x:v>SKU-030</x:v>
      </x:c>
      <x:c r="E24874" s="15" t="n">
        <x:v>12</x:v>
      </x:c>
      <x:c r="F24874" s="11" t="n">
        <x:v>132</x:v>
      </x:c>
      <x:c r="G24874" s="11" t="n">
        <x:v>62</x:v>
      </x:c>
      <x:c r="H24874" s="11" t="n">
        <x:f>E24874*F24874</x:f>
        <x:v>1584</x:v>
      </x:c>
      <x:c r="I24874" s="11" t="n">
        <x:f>H24874*(1-'Summary'!$B$5)</x:f>
        <x:v>1504.8</x:v>
      </x:c>
      <x:c r="J24874" s="11" t="n">
        <x:f>E24874*G24874</x:f>
        <x:v>744</x:v>
      </x:c>
      <x:c r="K24874" s="11" t="n">
        <x:f>I24874-J24874</x:f>
        <x:v>760.8</x:v>
      </x:c>
      <x:c r="L24874" s="14" t="n">
        <x:f>K24874/I24874</x:f>
        <x:v>0.5055821371610845</x:v>
      </x:c>
    </x:row>
    <x:row r="24875" ht="22" customHeight="1">
      <x:c r="A24875" s="2" t="str">
        <x:v>ORD-24871</x:v>
      </x:c>
      <x:c r="B24875" s="2" t="str">
        <x:v>East</x:v>
      </x:c>
      <x:c r="C24875" s="2" t="str">
        <x:v>Feb</x:v>
      </x:c>
      <x:c r="D24875" s="2" t="str">
        <x:v>SKU-031</x:v>
      </x:c>
      <x:c r="E24875" s="15" t="n">
        <x:v>19</x:v>
      </x:c>
      <x:c r="F24875" s="11" t="n">
        <x:v>145</x:v>
      </x:c>
      <x:c r="G24875" s="11" t="n">
        <x:v>73</x:v>
      </x:c>
      <x:c r="H24875" s="11" t="n">
        <x:f>E24875*F24875</x:f>
        <x:v>2755</x:v>
      </x:c>
      <x:c r="I24875" s="11" t="n">
        <x:f>H24875*(1-'Summary'!$B$5)</x:f>
        <x:v>2617.25</x:v>
      </x:c>
      <x:c r="J24875" s="11" t="n">
        <x:f>E24875*G24875</x:f>
        <x:v>1387</x:v>
      </x:c>
      <x:c r="K24875" s="11" t="n">
        <x:f>I24875-J24875</x:f>
        <x:v>1230.25</x:v>
      </x:c>
      <x:c r="L24875" s="14" t="n">
        <x:f>K24875/I24875</x:f>
        <x:v>0.47005444646098005</x:v>
      </x:c>
    </x:row>
    <x:row r="24876" ht="22" customHeight="1">
      <x:c r="A24876" s="2" t="str">
        <x:v>ORD-24872</x:v>
      </x:c>
      <x:c r="B24876" s="2" t="str">
        <x:v>West</x:v>
      </x:c>
      <x:c r="C24876" s="2" t="str">
        <x:v>Feb</x:v>
      </x:c>
      <x:c r="D24876" s="2" t="str">
        <x:v>SKU-032</x:v>
      </x:c>
      <x:c r="E24876" s="15" t="n">
        <x:v>2</x:v>
      </x:c>
      <x:c r="F24876" s="11" t="n">
        <x:v>158</x:v>
      </x:c>
      <x:c r="G24876" s="11" t="n">
        <x:v>84</x:v>
      </x:c>
      <x:c r="H24876" s="11" t="n">
        <x:f>E24876*F24876</x:f>
        <x:v>316</x:v>
      </x:c>
      <x:c r="I24876" s="11" t="n">
        <x:f>H24876*(1-'Summary'!$B$5)</x:f>
        <x:v>300.2</x:v>
      </x:c>
      <x:c r="J24876" s="11" t="n">
        <x:f>E24876*G24876</x:f>
        <x:v>168</x:v>
      </x:c>
      <x:c r="K24876" s="11" t="n">
        <x:f>I24876-J24876</x:f>
        <x:v>132.2</x:v>
      </x:c>
      <x:c r="L24876" s="14" t="n">
        <x:f>K24876/I24876</x:f>
        <x:v>0.4403730846102598</x:v>
      </x:c>
    </x:row>
    <x:row r="24877" ht="22" customHeight="1">
      <x:c r="A24877" s="2" t="str">
        <x:v>ORD-24873</x:v>
      </x:c>
      <x:c r="B24877" s="2" t="str">
        <x:v>North</x:v>
      </x:c>
      <x:c r="C24877" s="2" t="str">
        <x:v>Mar</x:v>
      </x:c>
      <x:c r="D24877" s="2" t="str">
        <x:v>SKU-033</x:v>
      </x:c>
      <x:c r="E24877" s="15" t="n">
        <x:v>9</x:v>
      </x:c>
      <x:c r="F24877" s="11" t="n">
        <x:v>171</x:v>
      </x:c>
      <x:c r="G24877" s="11" t="n">
        <x:v>95</x:v>
      </x:c>
      <x:c r="H24877" s="11" t="n">
        <x:f>E24877*F24877</x:f>
        <x:v>1539</x:v>
      </x:c>
      <x:c r="I24877" s="11" t="n">
        <x:f>H24877*(1-'Summary'!$B$5)</x:f>
        <x:v>1462.05</x:v>
      </x:c>
      <x:c r="J24877" s="11" t="n">
        <x:f>E24877*G24877</x:f>
        <x:v>855</x:v>
      </x:c>
      <x:c r="K24877" s="11" t="n">
        <x:f>I24877-J24877</x:f>
        <x:v>607.05</x:v>
      </x:c>
      <x:c r="L24877" s="14" t="n">
        <x:f>K24877/I24877</x:f>
        <x:v>0.4152046783625731</x:v>
      </x:c>
    </x:row>
    <x:row r="24878" ht="22" customHeight="1">
      <x:c r="A24878" s="2" t="str">
        <x:v>ORD-24874</x:v>
      </x:c>
      <x:c r="B24878" s="2" t="str">
        <x:v>South</x:v>
      </x:c>
      <x:c r="C24878" s="2" t="str">
        <x:v>Mar</x:v>
      </x:c>
      <x:c r="D24878" s="2" t="str">
        <x:v>SKU-034</x:v>
      </x:c>
      <x:c r="E24878" s="15" t="n">
        <x:v>16</x:v>
      </x:c>
      <x:c r="F24878" s="11" t="n">
        <x:v>184</x:v>
      </x:c>
      <x:c r="G24878" s="11" t="n">
        <x:v>11</x:v>
      </x:c>
      <x:c r="H24878" s="11" t="n">
        <x:f>E24878*F24878</x:f>
        <x:v>2944</x:v>
      </x:c>
      <x:c r="I24878" s="11" t="n">
        <x:f>H24878*(1-'Summary'!$B$5)</x:f>
        <x:v>2796.7999999999997</x:v>
      </x:c>
      <x:c r="J24878" s="11" t="n">
        <x:f>E24878*G24878</x:f>
        <x:v>176</x:v>
      </x:c>
      <x:c r="K24878" s="11" t="n">
        <x:f>I24878-J24878</x:f>
        <x:v>2620.7999999999997</x:v>
      </x:c>
      <x:c r="L24878" s="14" t="n">
        <x:f>K24878/I24878</x:f>
        <x:v>0.937070938215103</x:v>
      </x:c>
    </x:row>
    <x:row r="24879" ht="22" customHeight="1">
      <x:c r="A24879" s="2" t="str">
        <x:v>ORD-24875</x:v>
      </x:c>
      <x:c r="B24879" s="2" t="str">
        <x:v>East</x:v>
      </x:c>
      <x:c r="C24879" s="2" t="str">
        <x:v>Mar</x:v>
      </x:c>
      <x:c r="D24879" s="2" t="str">
        <x:v>SKU-035</x:v>
      </x:c>
      <x:c r="E24879" s="15" t="n">
        <x:v>23</x:v>
      </x:c>
      <x:c r="F24879" s="11" t="n">
        <x:v>197</x:v>
      </x:c>
      <x:c r="G24879" s="11" t="n">
        <x:v>22</x:v>
      </x:c>
      <x:c r="H24879" s="11" t="n">
        <x:f>E24879*F24879</x:f>
        <x:v>4531</x:v>
      </x:c>
      <x:c r="I24879" s="11" t="n">
        <x:f>H24879*(1-'Summary'!$B$5)</x:f>
        <x:v>4304.45</x:v>
      </x:c>
      <x:c r="J24879" s="11" t="n">
        <x:f>E24879*G24879</x:f>
        <x:v>506</x:v>
      </x:c>
      <x:c r="K24879" s="11" t="n">
        <x:f>I24879-J24879</x:f>
        <x:v>3798.45</x:v>
      </x:c>
      <x:c r="L24879" s="14" t="n">
        <x:f>K24879/I24879</x:f>
        <x:v>0.882447234838365</x:v>
      </x:c>
    </x:row>
    <x:row r="24880" ht="22" customHeight="1">
      <x:c r="A24880" s="2" t="str">
        <x:v>ORD-24876</x:v>
      </x:c>
      <x:c r="B24880" s="2" t="str">
        <x:v>West</x:v>
      </x:c>
      <x:c r="C24880" s="2" t="str">
        <x:v>Mar</x:v>
      </x:c>
      <x:c r="D24880" s="2" t="str">
        <x:v>SKU-036</x:v>
      </x:c>
      <x:c r="E24880" s="15" t="n">
        <x:v>6</x:v>
      </x:c>
      <x:c r="F24880" s="11" t="n">
        <x:v>210</x:v>
      </x:c>
      <x:c r="G24880" s="11" t="n">
        <x:v>33</x:v>
      </x:c>
      <x:c r="H24880" s="11" t="n">
        <x:f>E24880*F24880</x:f>
        <x:v>1260</x:v>
      </x:c>
      <x:c r="I24880" s="11" t="n">
        <x:f>H24880*(1-'Summary'!$B$5)</x:f>
        <x:v>1197</x:v>
      </x:c>
      <x:c r="J24880" s="11" t="n">
        <x:f>E24880*G24880</x:f>
        <x:v>198</x:v>
      </x:c>
      <x:c r="K24880" s="11" t="n">
        <x:f>I24880-J24880</x:f>
        <x:v>999</x:v>
      </x:c>
      <x:c r="L24880" s="14" t="n">
        <x:f>K24880/I24880</x:f>
        <x:v>0.8345864661654135</x:v>
      </x:c>
    </x:row>
    <x:row r="24881" ht="22" customHeight="1">
      <x:c r="A24881" s="2" t="str">
        <x:v>ORD-24877</x:v>
      </x:c>
      <x:c r="B24881" s="2" t="str">
        <x:v>North</x:v>
      </x:c>
      <x:c r="C24881" s="2" t="str">
        <x:v>Apr</x:v>
      </x:c>
      <x:c r="D24881" s="2" t="str">
        <x:v>SKU-037</x:v>
      </x:c>
      <x:c r="E24881" s="15" t="n">
        <x:v>13</x:v>
      </x:c>
      <x:c r="F24881" s="11" t="n">
        <x:v>223</x:v>
      </x:c>
      <x:c r="G24881" s="11" t="n">
        <x:v>44</x:v>
      </x:c>
      <x:c r="H24881" s="11" t="n">
        <x:f>E24881*F24881</x:f>
        <x:v>2899</x:v>
      </x:c>
      <x:c r="I24881" s="11" t="n">
        <x:f>H24881*(1-'Summary'!$B$5)</x:f>
        <x:v>2754.0499999999997</x:v>
      </x:c>
      <x:c r="J24881" s="11" t="n">
        <x:f>E24881*G24881</x:f>
        <x:v>572</x:v>
      </x:c>
      <x:c r="K24881" s="11" t="n">
        <x:f>I24881-J24881</x:f>
        <x:v>2182.0499999999997</x:v>
      </x:c>
      <x:c r="L24881" s="14" t="n">
        <x:f>K24881/I24881</x:f>
        <x:v>0.7923058767996224</x:v>
      </x:c>
    </x:row>
    <x:row r="24882" ht="22" customHeight="1">
      <x:c r="A24882" s="2" t="str">
        <x:v>ORD-24878</x:v>
      </x:c>
      <x:c r="B24882" s="2" t="str">
        <x:v>South</x:v>
      </x:c>
      <x:c r="C24882" s="2" t="str">
        <x:v>Apr</x:v>
      </x:c>
      <x:c r="D24882" s="2" t="str">
        <x:v>SKU-038</x:v>
      </x:c>
      <x:c r="E24882" s="15" t="n">
        <x:v>20</x:v>
      </x:c>
      <x:c r="F24882" s="11" t="n">
        <x:v>16</x:v>
      </x:c>
      <x:c r="G24882" s="11" t="n">
        <x:v>55</x:v>
      </x:c>
      <x:c r="H24882" s="11" t="n">
        <x:f>E24882*F24882</x:f>
        <x:v>320</x:v>
      </x:c>
      <x:c r="I24882" s="11" t="n">
        <x:f>H24882*(1-'Summary'!$B$5)</x:f>
        <x:v>304</x:v>
      </x:c>
      <x:c r="J24882" s="11" t="n">
        <x:f>E24882*G24882</x:f>
        <x:v>1100</x:v>
      </x:c>
      <x:c r="K24882" s="11" t="n">
        <x:f>I24882-J24882</x:f>
        <x:v>-796</x:v>
      </x:c>
      <x:c r="L24882" s="14" t="n">
        <x:f>K24882/I24882</x:f>
        <x:v>-2.6184210526315788</x:v>
      </x:c>
    </x:row>
    <x:row r="24883" ht="22" customHeight="1">
      <x:c r="A24883" s="2" t="str">
        <x:v>ORD-24879</x:v>
      </x:c>
      <x:c r="B24883" s="2" t="str">
        <x:v>East</x:v>
      </x:c>
      <x:c r="C24883" s="2" t="str">
        <x:v>Apr</x:v>
      </x:c>
      <x:c r="D24883" s="2" t="str">
        <x:v>SKU-039</x:v>
      </x:c>
      <x:c r="E24883" s="15" t="n">
        <x:v>3</x:v>
      </x:c>
      <x:c r="F24883" s="11" t="n">
        <x:v>29</x:v>
      </x:c>
      <x:c r="G24883" s="11" t="n">
        <x:v>66</x:v>
      </x:c>
      <x:c r="H24883" s="11" t="n">
        <x:f>E24883*F24883</x:f>
        <x:v>87</x:v>
      </x:c>
      <x:c r="I24883" s="11" t="n">
        <x:f>H24883*(1-'Summary'!$B$5)</x:f>
        <x:v>82.64999999999999</x:v>
      </x:c>
      <x:c r="J24883" s="11" t="n">
        <x:f>E24883*G24883</x:f>
        <x:v>198</x:v>
      </x:c>
      <x:c r="K24883" s="11" t="n">
        <x:f>I24883-J24883</x:f>
        <x:v>-115.35000000000001</x:v>
      </x:c>
      <x:c r="L24883" s="14" t="n">
        <x:f>K24883/I24883</x:f>
        <x:v>-1.3956442831215974</x:v>
      </x:c>
    </x:row>
    <x:row r="24884" ht="22" customHeight="1">
      <x:c r="A24884" s="2" t="str">
        <x:v>ORD-24880</x:v>
      </x:c>
      <x:c r="B24884" s="2" t="str">
        <x:v>West</x:v>
      </x:c>
      <x:c r="C24884" s="2" t="str">
        <x:v>Apr</x:v>
      </x:c>
      <x:c r="D24884" s="2" t="str">
        <x:v>SKU-040</x:v>
      </x:c>
      <x:c r="E24884" s="15" t="n">
        <x:v>10</x:v>
      </x:c>
      <x:c r="F24884" s="11" t="n">
        <x:v>42</x:v>
      </x:c>
      <x:c r="G24884" s="11" t="n">
        <x:v>77</x:v>
      </x:c>
      <x:c r="H24884" s="11" t="n">
        <x:f>E24884*F24884</x:f>
        <x:v>420</x:v>
      </x:c>
      <x:c r="I24884" s="11" t="n">
        <x:f>H24884*(1-'Summary'!$B$5)</x:f>
        <x:v>399</x:v>
      </x:c>
      <x:c r="J24884" s="11" t="n">
        <x:f>E24884*G24884</x:f>
        <x:v>770</x:v>
      </x:c>
      <x:c r="K24884" s="11" t="n">
        <x:f>I24884-J24884</x:f>
        <x:v>-371</x:v>
      </x:c>
      <x:c r="L24884" s="14" t="n">
        <x:f>K24884/I24884</x:f>
        <x:v>-0.9298245614035088</x:v>
      </x:c>
    </x:row>
    <x:row r="24885" ht="22" customHeight="1">
      <x:c r="A24885" s="2" t="str">
        <x:v>ORD-24881</x:v>
      </x:c>
      <x:c r="B24885" s="2" t="str">
        <x:v>North</x:v>
      </x:c>
      <x:c r="C24885" s="2" t="str">
        <x:v>May</x:v>
      </x:c>
      <x:c r="D24885" s="2" t="str">
        <x:v>SKU-041</x:v>
      </x:c>
      <x:c r="E24885" s="15" t="n">
        <x:v>17</x:v>
      </x:c>
      <x:c r="F24885" s="11" t="n">
        <x:v>55</x:v>
      </x:c>
      <x:c r="G24885" s="11" t="n">
        <x:v>88</x:v>
      </x:c>
      <x:c r="H24885" s="11" t="n">
        <x:f>E24885*F24885</x:f>
        <x:v>935</x:v>
      </x:c>
      <x:c r="I24885" s="11" t="n">
        <x:f>H24885*(1-'Summary'!$B$5)</x:f>
        <x:v>888.25</x:v>
      </x:c>
      <x:c r="J24885" s="11" t="n">
        <x:f>E24885*G24885</x:f>
        <x:v>1496</x:v>
      </x:c>
      <x:c r="K24885" s="11" t="n">
        <x:f>I24885-J24885</x:f>
        <x:v>-607.75</x:v>
      </x:c>
      <x:c r="L24885" s="14" t="n">
        <x:f>K24885/I24885</x:f>
        <x:v>-0.6842105263157895</x:v>
      </x:c>
    </x:row>
    <x:row r="24886" ht="22" customHeight="1">
      <x:c r="A24886" s="2" t="str">
        <x:v>ORD-24882</x:v>
      </x:c>
      <x:c r="B24886" s="2" t="str">
        <x:v>South</x:v>
      </x:c>
      <x:c r="C24886" s="2" t="str">
        <x:v>May</x:v>
      </x:c>
      <x:c r="D24886" s="2" t="str">
        <x:v>SKU-042</x:v>
      </x:c>
      <x:c r="E24886" s="15" t="n">
        <x:v>24</x:v>
      </x:c>
      <x:c r="F24886" s="11" t="n">
        <x:v>68</x:v>
      </x:c>
      <x:c r="G24886" s="11" t="n">
        <x:v>99</x:v>
      </x:c>
      <x:c r="H24886" s="11" t="n">
        <x:f>E24886*F24886</x:f>
        <x:v>1632</x:v>
      </x:c>
      <x:c r="I24886" s="11" t="n">
        <x:f>H24886*(1-'Summary'!$B$5)</x:f>
        <x:v>1550.3999999999999</x:v>
      </x:c>
      <x:c r="J24886" s="11" t="n">
        <x:f>E24886*G24886</x:f>
        <x:v>2376</x:v>
      </x:c>
      <x:c r="K24886" s="11" t="n">
        <x:f>I24886-J24886</x:f>
        <x:v>-825.6000000000001</x:v>
      </x:c>
      <x:c r="L24886" s="14" t="n">
        <x:f>K24886/I24886</x:f>
        <x:v>-0.5325077399380806</x:v>
      </x:c>
    </x:row>
    <x:row r="24887" ht="22" customHeight="1">
      <x:c r="A24887" s="2" t="str">
        <x:v>ORD-24883</x:v>
      </x:c>
      <x:c r="B24887" s="2" t="str">
        <x:v>East</x:v>
      </x:c>
      <x:c r="C24887" s="2" t="str">
        <x:v>May</x:v>
      </x:c>
      <x:c r="D24887" s="2" t="str">
        <x:v>SKU-043</x:v>
      </x:c>
      <x:c r="E24887" s="15" t="n">
        <x:v>7</x:v>
      </x:c>
      <x:c r="F24887" s="11" t="n">
        <x:v>81</x:v>
      </x:c>
      <x:c r="G24887" s="11" t="n">
        <x:v>15</x:v>
      </x:c>
      <x:c r="H24887" s="11" t="n">
        <x:f>E24887*F24887</x:f>
        <x:v>567</x:v>
      </x:c>
      <x:c r="I24887" s="11" t="n">
        <x:f>H24887*(1-'Summary'!$B$5)</x:f>
        <x:v>538.65</x:v>
      </x:c>
      <x:c r="J24887" s="11" t="n">
        <x:f>E24887*G24887</x:f>
        <x:v>105</x:v>
      </x:c>
      <x:c r="K24887" s="11" t="n">
        <x:f>I24887-J24887</x:f>
        <x:v>433.65</x:v>
      </x:c>
      <x:c r="L24887" s="14" t="n">
        <x:f>K24887/I24887</x:f>
        <x:v>0.8050682261208577</x:v>
      </x:c>
    </x:row>
    <x:row r="24888" ht="22" customHeight="1">
      <x:c r="A24888" s="2" t="str">
        <x:v>ORD-24884</x:v>
      </x:c>
      <x:c r="B24888" s="2" t="str">
        <x:v>West</x:v>
      </x:c>
      <x:c r="C24888" s="2" t="str">
        <x:v>May</x:v>
      </x:c>
      <x:c r="D24888" s="2" t="str">
        <x:v>SKU-044</x:v>
      </x:c>
      <x:c r="E24888" s="15" t="n">
        <x:v>14</x:v>
      </x:c>
      <x:c r="F24888" s="11" t="n">
        <x:v>94</x:v>
      </x:c>
      <x:c r="G24888" s="11" t="n">
        <x:v>26</x:v>
      </x:c>
      <x:c r="H24888" s="11" t="n">
        <x:f>E24888*F24888</x:f>
        <x:v>1316</x:v>
      </x:c>
      <x:c r="I24888" s="11" t="n">
        <x:f>H24888*(1-'Summary'!$B$5)</x:f>
        <x:v>1250.2</x:v>
      </x:c>
      <x:c r="J24888" s="11" t="n">
        <x:f>E24888*G24888</x:f>
        <x:v>364</x:v>
      </x:c>
      <x:c r="K24888" s="11" t="n">
        <x:f>I24888-J24888</x:f>
        <x:v>886.2</x:v>
      </x:c>
      <x:c r="L24888" s="14" t="n">
        <x:f>K24888/I24888</x:f>
        <x:v>0.7088465845464725</x:v>
      </x:c>
    </x:row>
    <x:row r="24889" ht="22" customHeight="1">
      <x:c r="A24889" s="2" t="str">
        <x:v>ORD-24885</x:v>
      </x:c>
      <x:c r="B24889" s="2" t="str">
        <x:v>North</x:v>
      </x:c>
      <x:c r="C24889" s="2" t="str">
        <x:v>Jun</x:v>
      </x:c>
      <x:c r="D24889" s="2" t="str">
        <x:v>SKU-045</x:v>
      </x:c>
      <x:c r="E24889" s="15" t="n">
        <x:v>21</x:v>
      </x:c>
      <x:c r="F24889" s="11" t="n">
        <x:v>107</x:v>
      </x:c>
      <x:c r="G24889" s="11" t="n">
        <x:v>37</x:v>
      </x:c>
      <x:c r="H24889" s="11" t="n">
        <x:f>E24889*F24889</x:f>
        <x:v>2247</x:v>
      </x:c>
      <x:c r="I24889" s="11" t="n">
        <x:f>H24889*(1-'Summary'!$B$5)</x:f>
        <x:v>2134.65</x:v>
      </x:c>
      <x:c r="J24889" s="11" t="n">
        <x:f>E24889*G24889</x:f>
        <x:v>777</x:v>
      </x:c>
      <x:c r="K24889" s="11" t="n">
        <x:f>I24889-J24889</x:f>
        <x:v>1357.65</x:v>
      </x:c>
      <x:c r="L24889" s="14" t="n">
        <x:f>K24889/I24889</x:f>
        <x:v>0.6360059026069848</x:v>
      </x:c>
    </x:row>
    <x:row r="24890" ht="22" customHeight="1">
      <x:c r="A24890" s="2" t="str">
        <x:v>ORD-24886</x:v>
      </x:c>
      <x:c r="B24890" s="2" t="str">
        <x:v>South</x:v>
      </x:c>
      <x:c r="C24890" s="2" t="str">
        <x:v>Jun</x:v>
      </x:c>
      <x:c r="D24890" s="2" t="str">
        <x:v>SKU-046</x:v>
      </x:c>
      <x:c r="E24890" s="15" t="n">
        <x:v>4</x:v>
      </x:c>
      <x:c r="F24890" s="11" t="n">
        <x:v>120</x:v>
      </x:c>
      <x:c r="G24890" s="11" t="n">
        <x:v>48</x:v>
      </x:c>
      <x:c r="H24890" s="11" t="n">
        <x:f>E24890*F24890</x:f>
        <x:v>480</x:v>
      </x:c>
      <x:c r="I24890" s="11" t="n">
        <x:f>H24890*(1-'Summary'!$B$5)</x:f>
        <x:v>456</x:v>
      </x:c>
      <x:c r="J24890" s="11" t="n">
        <x:f>E24890*G24890</x:f>
        <x:v>192</x:v>
      </x:c>
      <x:c r="K24890" s="11" t="n">
        <x:f>I24890-J24890</x:f>
        <x:v>264</x:v>
      </x:c>
      <x:c r="L24890" s="14" t="n">
        <x:f>K24890/I24890</x:f>
        <x:v>0.5789473684210527</x:v>
      </x:c>
    </x:row>
    <x:row r="24891" ht="22" customHeight="1">
      <x:c r="A24891" s="2" t="str">
        <x:v>ORD-24887</x:v>
      </x:c>
      <x:c r="B24891" s="2" t="str">
        <x:v>East</x:v>
      </x:c>
      <x:c r="C24891" s="2" t="str">
        <x:v>Jun</x:v>
      </x:c>
      <x:c r="D24891" s="2" t="str">
        <x:v>SKU-047</x:v>
      </x:c>
      <x:c r="E24891" s="15" t="n">
        <x:v>11</x:v>
      </x:c>
      <x:c r="F24891" s="11" t="n">
        <x:v>133</x:v>
      </x:c>
      <x:c r="G24891" s="11" t="n">
        <x:v>59</x:v>
      </x:c>
      <x:c r="H24891" s="11" t="n">
        <x:f>E24891*F24891</x:f>
        <x:v>1463</x:v>
      </x:c>
      <x:c r="I24891" s="11" t="n">
        <x:f>H24891*(1-'Summary'!$B$5)</x:f>
        <x:v>1389.85</x:v>
      </x:c>
      <x:c r="J24891" s="11" t="n">
        <x:f>E24891*G24891</x:f>
        <x:v>649</x:v>
      </x:c>
      <x:c r="K24891" s="11" t="n">
        <x:f>I24891-J24891</x:f>
        <x:v>740.8499999999999</x:v>
      </x:c>
      <x:c r="L24891" s="14" t="n">
        <x:f>K24891/I24891</x:f>
        <x:v>0.5330431341511673</x:v>
      </x:c>
    </x:row>
    <x:row r="24892" ht="22" customHeight="1">
      <x:c r="A24892" s="2" t="str">
        <x:v>ORD-24888</x:v>
      </x:c>
      <x:c r="B24892" s="2" t="str">
        <x:v>West</x:v>
      </x:c>
      <x:c r="C24892" s="2" t="str">
        <x:v>Jun</x:v>
      </x:c>
      <x:c r="D24892" s="2" t="str">
        <x:v>SKU-048</x:v>
      </x:c>
      <x:c r="E24892" s="15" t="n">
        <x:v>18</x:v>
      </x:c>
      <x:c r="F24892" s="11" t="n">
        <x:v>146</x:v>
      </x:c>
      <x:c r="G24892" s="11" t="n">
        <x:v>70</x:v>
      </x:c>
      <x:c r="H24892" s="11" t="n">
        <x:f>E24892*F24892</x:f>
        <x:v>2628</x:v>
      </x:c>
      <x:c r="I24892" s="11" t="n">
        <x:f>H24892*(1-'Summary'!$B$5)</x:f>
        <x:v>2496.6</x:v>
      </x:c>
      <x:c r="J24892" s="11" t="n">
        <x:f>E24892*G24892</x:f>
        <x:v>1260</x:v>
      </x:c>
      <x:c r="K24892" s="11" t="n">
        <x:f>I24892-J24892</x:f>
        <x:v>1236.6</x:v>
      </x:c>
      <x:c r="L24892" s="14" t="n">
        <x:f>K24892/I24892</x:f>
        <x:v>0.4953136265320836</x:v>
      </x:c>
    </x:row>
    <x:row r="24893" ht="22" customHeight="1">
      <x:c r="A24893" s="2" t="str">
        <x:v>ORD-24889</x:v>
      </x:c>
      <x:c r="B24893" s="2" t="str">
        <x:v>North</x:v>
      </x:c>
      <x:c r="C24893" s="2" t="str">
        <x:v>Jul</x:v>
      </x:c>
      <x:c r="D24893" s="2" t="str">
        <x:v>SKU-049</x:v>
      </x:c>
      <x:c r="E24893" s="15" t="n">
        <x:v>1</x:v>
      </x:c>
      <x:c r="F24893" s="11" t="n">
        <x:v>159</x:v>
      </x:c>
      <x:c r="G24893" s="11" t="n">
        <x:v>81</x:v>
      </x:c>
      <x:c r="H24893" s="11" t="n">
        <x:f>E24893*F24893</x:f>
        <x:v>159</x:v>
      </x:c>
      <x:c r="I24893" s="11" t="n">
        <x:f>H24893*(1-'Summary'!$B$5)</x:f>
        <x:v>151.04999999999998</x:v>
      </x:c>
      <x:c r="J24893" s="11" t="n">
        <x:f>E24893*G24893</x:f>
        <x:v>81</x:v>
      </x:c>
      <x:c r="K24893" s="11" t="n">
        <x:f>I24893-J24893</x:f>
        <x:v>70.04999999999998</x:v>
      </x:c>
      <x:c r="L24893" s="14" t="n">
        <x:f>K24893/I24893</x:f>
        <x:v>0.4637537239324726</x:v>
      </x:c>
    </x:row>
    <x:row r="24894" ht="22" customHeight="1">
      <x:c r="A24894" s="2" t="str">
        <x:v>ORD-24890</x:v>
      </x:c>
      <x:c r="B24894" s="2" t="str">
        <x:v>South</x:v>
      </x:c>
      <x:c r="C24894" s="2" t="str">
        <x:v>Jul</x:v>
      </x:c>
      <x:c r="D24894" s="2" t="str">
        <x:v>SKU-050</x:v>
      </x:c>
      <x:c r="E24894" s="15" t="n">
        <x:v>8</x:v>
      </x:c>
      <x:c r="F24894" s="11" t="n">
        <x:v>172</x:v>
      </x:c>
      <x:c r="G24894" s="11" t="n">
        <x:v>92</x:v>
      </x:c>
      <x:c r="H24894" s="11" t="n">
        <x:f>E24894*F24894</x:f>
        <x:v>1376</x:v>
      </x:c>
      <x:c r="I24894" s="11" t="n">
        <x:f>H24894*(1-'Summary'!$B$5)</x:f>
        <x:v>1307.2</x:v>
      </x:c>
      <x:c r="J24894" s="11" t="n">
        <x:f>E24894*G24894</x:f>
        <x:v>736</x:v>
      </x:c>
      <x:c r="K24894" s="11" t="n">
        <x:f>I24894-J24894</x:f>
        <x:v>571.2</x:v>
      </x:c>
      <x:c r="L24894" s="14" t="n">
        <x:f>K24894/I24894</x:f>
        <x:v>0.43696450428396577</x:v>
      </x:c>
    </x:row>
    <x:row r="24895" ht="22" customHeight="1">
      <x:c r="A24895" s="2" t="str">
        <x:v>ORD-24891</x:v>
      </x:c>
      <x:c r="B24895" s="2" t="str">
        <x:v>East</x:v>
      </x:c>
      <x:c r="C24895" s="2" t="str">
        <x:v>Jul</x:v>
      </x:c>
      <x:c r="D24895" s="2" t="str">
        <x:v>SKU-051</x:v>
      </x:c>
      <x:c r="E24895" s="15" t="n">
        <x:v>15</x:v>
      </x:c>
      <x:c r="F24895" s="11" t="n">
        <x:v>185</x:v>
      </x:c>
      <x:c r="G24895" s="11" t="n">
        <x:v>8</x:v>
      </x:c>
      <x:c r="H24895" s="11" t="n">
        <x:f>E24895*F24895</x:f>
        <x:v>2775</x:v>
      </x:c>
      <x:c r="I24895" s="11" t="n">
        <x:f>H24895*(1-'Summary'!$B$5)</x:f>
        <x:v>2636.25</x:v>
      </x:c>
      <x:c r="J24895" s="11" t="n">
        <x:f>E24895*G24895</x:f>
        <x:v>120</x:v>
      </x:c>
      <x:c r="K24895" s="11" t="n">
        <x:f>I24895-J24895</x:f>
        <x:v>2516.25</x:v>
      </x:c>
      <x:c r="L24895" s="14" t="n">
        <x:f>K24895/I24895</x:f>
        <x:v>0.9544807965860598</x:v>
      </x:c>
    </x:row>
    <x:row r="24896" ht="22" customHeight="1">
      <x:c r="A24896" s="2" t="str">
        <x:v>ORD-24892</x:v>
      </x:c>
      <x:c r="B24896" s="2" t="str">
        <x:v>West</x:v>
      </x:c>
      <x:c r="C24896" s="2" t="str">
        <x:v>Jul</x:v>
      </x:c>
      <x:c r="D24896" s="2" t="str">
        <x:v>SKU-052</x:v>
      </x:c>
      <x:c r="E24896" s="15" t="n">
        <x:v>22</x:v>
      </x:c>
      <x:c r="F24896" s="11" t="n">
        <x:v>198</x:v>
      </x:c>
      <x:c r="G24896" s="11" t="n">
        <x:v>19</x:v>
      </x:c>
      <x:c r="H24896" s="11" t="n">
        <x:f>E24896*F24896</x:f>
        <x:v>4356</x:v>
      </x:c>
      <x:c r="I24896" s="11" t="n">
        <x:f>H24896*(1-'Summary'!$B$5)</x:f>
        <x:v>4138.2</x:v>
      </x:c>
      <x:c r="J24896" s="11" t="n">
        <x:f>E24896*G24896</x:f>
        <x:v>418</x:v>
      </x:c>
      <x:c r="K24896" s="11" t="n">
        <x:f>I24896-J24896</x:f>
        <x:v>3720.2</x:v>
      </x:c>
      <x:c r="L24896" s="14" t="n">
        <x:f>K24896/I24896</x:f>
        <x:v>0.898989898989899</x:v>
      </x:c>
    </x:row>
    <x:row r="24897" ht="22" customHeight="1">
      <x:c r="A24897" s="2" t="str">
        <x:v>ORD-24893</x:v>
      </x:c>
      <x:c r="B24897" s="2" t="str">
        <x:v>North</x:v>
      </x:c>
      <x:c r="C24897" s="2" t="str">
        <x:v>Aug</x:v>
      </x:c>
      <x:c r="D24897" s="2" t="str">
        <x:v>SKU-053</x:v>
      </x:c>
      <x:c r="E24897" s="15" t="n">
        <x:v>5</x:v>
      </x:c>
      <x:c r="F24897" s="11" t="n">
        <x:v>211</x:v>
      </x:c>
      <x:c r="G24897" s="11" t="n">
        <x:v>30</x:v>
      </x:c>
      <x:c r="H24897" s="11" t="n">
        <x:f>E24897*F24897</x:f>
        <x:v>1055</x:v>
      </x:c>
      <x:c r="I24897" s="11" t="n">
        <x:f>H24897*(1-'Summary'!$B$5)</x:f>
        <x:v>1002.25</x:v>
      </x:c>
      <x:c r="J24897" s="11" t="n">
        <x:f>E24897*G24897</x:f>
        <x:v>150</x:v>
      </x:c>
      <x:c r="K24897" s="11" t="n">
        <x:f>I24897-J24897</x:f>
        <x:v>852.25</x:v>
      </x:c>
      <x:c r="L24897" s="14" t="n">
        <x:f>K24897/I24897</x:f>
        <x:v>0.8503367423297581</x:v>
      </x:c>
    </x:row>
    <x:row r="24898" ht="22" customHeight="1">
      <x:c r="A24898" s="2" t="str">
        <x:v>ORD-24894</x:v>
      </x:c>
      <x:c r="B24898" s="2" t="str">
        <x:v>South</x:v>
      </x:c>
      <x:c r="C24898" s="2" t="str">
        <x:v>Aug</x:v>
      </x:c>
      <x:c r="D24898" s="2" t="str">
        <x:v>SKU-054</x:v>
      </x:c>
      <x:c r="E24898" s="15" t="n">
        <x:v>12</x:v>
      </x:c>
      <x:c r="F24898" s="11" t="n">
        <x:v>224</x:v>
      </x:c>
      <x:c r="G24898" s="11" t="n">
        <x:v>41</x:v>
      </x:c>
      <x:c r="H24898" s="11" t="n">
        <x:f>E24898*F24898</x:f>
        <x:v>2688</x:v>
      </x:c>
      <x:c r="I24898" s="11" t="n">
        <x:f>H24898*(1-'Summary'!$B$5)</x:f>
        <x:v>2553.6</x:v>
      </x:c>
      <x:c r="J24898" s="11" t="n">
        <x:f>E24898*G24898</x:f>
        <x:v>492</x:v>
      </x:c>
      <x:c r="K24898" s="11" t="n">
        <x:f>I24898-J24898</x:f>
        <x:v>2061.6</x:v>
      </x:c>
      <x:c r="L24898" s="14" t="n">
        <x:f>K24898/I24898</x:f>
        <x:v>0.8073308270676691</x:v>
      </x:c>
    </x:row>
    <x:row r="24899" ht="22" customHeight="1">
      <x:c r="A24899" s="2" t="str">
        <x:v>ORD-24895</x:v>
      </x:c>
      <x:c r="B24899" s="2" t="str">
        <x:v>East</x:v>
      </x:c>
      <x:c r="C24899" s="2" t="str">
        <x:v>Aug</x:v>
      </x:c>
      <x:c r="D24899" s="2" t="str">
        <x:v>SKU-055</x:v>
      </x:c>
      <x:c r="E24899" s="15" t="n">
        <x:v>19</x:v>
      </x:c>
      <x:c r="F24899" s="11" t="n">
        <x:v>17</x:v>
      </x:c>
      <x:c r="G24899" s="11" t="n">
        <x:v>52</x:v>
      </x:c>
      <x:c r="H24899" s="11" t="n">
        <x:f>E24899*F24899</x:f>
        <x:v>323</x:v>
      </x:c>
      <x:c r="I24899" s="11" t="n">
        <x:f>H24899*(1-'Summary'!$B$5)</x:f>
        <x:v>306.84999999999997</x:v>
      </x:c>
      <x:c r="J24899" s="11" t="n">
        <x:f>E24899*G24899</x:f>
        <x:v>988</x:v>
      </x:c>
      <x:c r="K24899" s="11" t="n">
        <x:f>I24899-J24899</x:f>
        <x:v>-681.1500000000001</x:v>
      </x:c>
      <x:c r="L24899" s="14" t="n">
        <x:f>K24899/I24899</x:f>
        <x:v>-2.219814241486069</x:v>
      </x:c>
    </x:row>
    <x:row r="24900" ht="22" customHeight="1">
      <x:c r="A24900" s="2" t="str">
        <x:v>ORD-24896</x:v>
      </x:c>
      <x:c r="B24900" s="2" t="str">
        <x:v>West</x:v>
      </x:c>
      <x:c r="C24900" s="2" t="str">
        <x:v>Aug</x:v>
      </x:c>
      <x:c r="D24900" s="2" t="str">
        <x:v>SKU-056</x:v>
      </x:c>
      <x:c r="E24900" s="15" t="n">
        <x:v>2</x:v>
      </x:c>
      <x:c r="F24900" s="11" t="n">
        <x:v>30</x:v>
      </x:c>
      <x:c r="G24900" s="11" t="n">
        <x:v>63</x:v>
      </x:c>
      <x:c r="H24900" s="11" t="n">
        <x:f>E24900*F24900</x:f>
        <x:v>60</x:v>
      </x:c>
      <x:c r="I24900" s="11" t="n">
        <x:f>H24900*(1-'Summary'!$B$5)</x:f>
        <x:v>57</x:v>
      </x:c>
      <x:c r="J24900" s="11" t="n">
        <x:f>E24900*G24900</x:f>
        <x:v>126</x:v>
      </x:c>
      <x:c r="K24900" s="11" t="n">
        <x:f>I24900-J24900</x:f>
        <x:v>-69</x:v>
      </x:c>
      <x:c r="L24900" s="14" t="n">
        <x:f>K24900/I24900</x:f>
        <x:v>-1.2105263157894737</x:v>
      </x:c>
    </x:row>
    <x:row r="24901" ht="22" customHeight="1">
      <x:c r="A24901" s="2" t="str">
        <x:v>ORD-24897</x:v>
      </x:c>
      <x:c r="B24901" s="2" t="str">
        <x:v>North</x:v>
      </x:c>
      <x:c r="C24901" s="2" t="str">
        <x:v>Sep</x:v>
      </x:c>
      <x:c r="D24901" s="2" t="str">
        <x:v>SKU-057</x:v>
      </x:c>
      <x:c r="E24901" s="15" t="n">
        <x:v>9</x:v>
      </x:c>
      <x:c r="F24901" s="11" t="n">
        <x:v>43</x:v>
      </x:c>
      <x:c r="G24901" s="11" t="n">
        <x:v>74</x:v>
      </x:c>
      <x:c r="H24901" s="11" t="n">
        <x:f>E24901*F24901</x:f>
        <x:v>387</x:v>
      </x:c>
      <x:c r="I24901" s="11" t="n">
        <x:f>H24901*(1-'Summary'!$B$5)</x:f>
        <x:v>367.65</x:v>
      </x:c>
      <x:c r="J24901" s="11" t="n">
        <x:f>E24901*G24901</x:f>
        <x:v>666</x:v>
      </x:c>
      <x:c r="K24901" s="11" t="n">
        <x:f>I24901-J24901</x:f>
        <x:v>-298.35</x:v>
      </x:c>
      <x:c r="L24901" s="14" t="n">
        <x:f>K24901/I24901</x:f>
        <x:v>-0.8115055079559365</x:v>
      </x:c>
    </x:row>
    <x:row r="24902" ht="22" customHeight="1">
      <x:c r="A24902" s="2" t="str">
        <x:v>ORD-24898</x:v>
      </x:c>
      <x:c r="B24902" s="2" t="str">
        <x:v>South</x:v>
      </x:c>
      <x:c r="C24902" s="2" t="str">
        <x:v>Sep</x:v>
      </x:c>
      <x:c r="D24902" s="2" t="str">
        <x:v>SKU-058</x:v>
      </x:c>
      <x:c r="E24902" s="15" t="n">
        <x:v>16</x:v>
      </x:c>
      <x:c r="F24902" s="11" t="n">
        <x:v>56</x:v>
      </x:c>
      <x:c r="G24902" s="11" t="n">
        <x:v>85</x:v>
      </x:c>
      <x:c r="H24902" s="11" t="n">
        <x:f>E24902*F24902</x:f>
        <x:v>896</x:v>
      </x:c>
      <x:c r="I24902" s="11" t="n">
        <x:f>H24902*(1-'Summary'!$B$5)</x:f>
        <x:v>851.1999999999999</x:v>
      </x:c>
      <x:c r="J24902" s="11" t="n">
        <x:f>E24902*G24902</x:f>
        <x:v>1360</x:v>
      </x:c>
      <x:c r="K24902" s="11" t="n">
        <x:f>I24902-J24902</x:f>
        <x:v>-508.80000000000007</x:v>
      </x:c>
      <x:c r="L24902" s="14" t="n">
        <x:f>K24902/I24902</x:f>
        <x:v>-0.5977443609022558</x:v>
      </x:c>
    </x:row>
    <x:row r="24903" ht="22" customHeight="1">
      <x:c r="A24903" s="2" t="str">
        <x:v>ORD-24899</x:v>
      </x:c>
      <x:c r="B24903" s="2" t="str">
        <x:v>East</x:v>
      </x:c>
      <x:c r="C24903" s="2" t="str">
        <x:v>Sep</x:v>
      </x:c>
      <x:c r="D24903" s="2" t="str">
        <x:v>SKU-059</x:v>
      </x:c>
      <x:c r="E24903" s="15" t="n">
        <x:v>23</x:v>
      </x:c>
      <x:c r="F24903" s="11" t="n">
        <x:v>69</x:v>
      </x:c>
      <x:c r="G24903" s="11" t="n">
        <x:v>96</x:v>
      </x:c>
      <x:c r="H24903" s="11" t="n">
        <x:f>E24903*F24903</x:f>
        <x:v>1587</x:v>
      </x:c>
      <x:c r="I24903" s="11" t="n">
        <x:f>H24903*(1-'Summary'!$B$5)</x:f>
        <x:v>1507.6499999999999</x:v>
      </x:c>
      <x:c r="J24903" s="11" t="n">
        <x:f>E24903*G24903</x:f>
        <x:v>2208</x:v>
      </x:c>
      <x:c r="K24903" s="11" t="n">
        <x:f>I24903-J24903</x:f>
        <x:v>-700.3500000000001</x:v>
      </x:c>
      <x:c r="L24903" s="14" t="n">
        <x:f>K24903/I24903</x:f>
        <x:v>-0.4645308924485127</x:v>
      </x:c>
    </x:row>
    <x:row r="24904" ht="22" customHeight="1">
      <x:c r="A24904" s="2" t="str">
        <x:v>ORD-24900</x:v>
      </x:c>
      <x:c r="B24904" s="2" t="str">
        <x:v>West</x:v>
      </x:c>
      <x:c r="C24904" s="2" t="str">
        <x:v>Sep</x:v>
      </x:c>
      <x:c r="D24904" s="2" t="str">
        <x:v>SKU-060</x:v>
      </x:c>
      <x:c r="E24904" s="15" t="n">
        <x:v>6</x:v>
      </x:c>
      <x:c r="F24904" s="11" t="n">
        <x:v>82</x:v>
      </x:c>
      <x:c r="G24904" s="11" t="n">
        <x:v>12</x:v>
      </x:c>
      <x:c r="H24904" s="11" t="n">
        <x:f>E24904*F24904</x:f>
        <x:v>492</x:v>
      </x:c>
      <x:c r="I24904" s="11" t="n">
        <x:f>H24904*(1-'Summary'!$B$5)</x:f>
        <x:v>467.4</x:v>
      </x:c>
      <x:c r="J24904" s="11" t="n">
        <x:f>E24904*G24904</x:f>
        <x:v>72</x:v>
      </x:c>
      <x:c r="K24904" s="11" t="n">
        <x:f>I24904-J24904</x:f>
        <x:v>395.4</x:v>
      </x:c>
      <x:c r="L24904" s="14" t="n">
        <x:f>K24904/I24904</x:f>
        <x:v>0.8459563543003851</x:v>
      </x:c>
    </x:row>
    <x:row r="24905" ht="22" customHeight="1">
      <x:c r="A24905" s="2" t="str">
        <x:v>ORD-24901</x:v>
      </x:c>
      <x:c r="B24905" s="2" t="str">
        <x:v>North</x:v>
      </x:c>
      <x:c r="C24905" s="2" t="str">
        <x:v>Oct</x:v>
      </x:c>
      <x:c r="D24905" s="2" t="str">
        <x:v>SKU-061</x:v>
      </x:c>
      <x:c r="E24905" s="15" t="n">
        <x:v>13</x:v>
      </x:c>
      <x:c r="F24905" s="11" t="n">
        <x:v>95</x:v>
      </x:c>
      <x:c r="G24905" s="11" t="n">
        <x:v>23</x:v>
      </x:c>
      <x:c r="H24905" s="11" t="n">
        <x:f>E24905*F24905</x:f>
        <x:v>1235</x:v>
      </x:c>
      <x:c r="I24905" s="11" t="n">
        <x:f>H24905*(1-'Summary'!$B$5)</x:f>
        <x:v>1173.25</x:v>
      </x:c>
      <x:c r="J24905" s="11" t="n">
        <x:f>E24905*G24905</x:f>
        <x:v>299</x:v>
      </x:c>
      <x:c r="K24905" s="11" t="n">
        <x:f>I24905-J24905</x:f>
        <x:v>874.25</x:v>
      </x:c>
      <x:c r="L24905" s="14" t="n">
        <x:f>K24905/I24905</x:f>
        <x:v>0.7451523545706371</x:v>
      </x:c>
    </x:row>
    <x:row r="24906" ht="22" customHeight="1">
      <x:c r="A24906" s="2" t="str">
        <x:v>ORD-24902</x:v>
      </x:c>
      <x:c r="B24906" s="2" t="str">
        <x:v>South</x:v>
      </x:c>
      <x:c r="C24906" s="2" t="str">
        <x:v>Oct</x:v>
      </x:c>
      <x:c r="D24906" s="2" t="str">
        <x:v>SKU-062</x:v>
      </x:c>
      <x:c r="E24906" s="15" t="n">
        <x:v>20</x:v>
      </x:c>
      <x:c r="F24906" s="11" t="n">
        <x:v>108</x:v>
      </x:c>
      <x:c r="G24906" s="11" t="n">
        <x:v>34</x:v>
      </x:c>
      <x:c r="H24906" s="11" t="n">
        <x:f>E24906*F24906</x:f>
        <x:v>2160</x:v>
      </x:c>
      <x:c r="I24906" s="11" t="n">
        <x:f>H24906*(1-'Summary'!$B$5)</x:f>
        <x:v>2052</x:v>
      </x:c>
      <x:c r="J24906" s="11" t="n">
        <x:f>E24906*G24906</x:f>
        <x:v>680</x:v>
      </x:c>
      <x:c r="K24906" s="11" t="n">
        <x:f>I24906-J24906</x:f>
        <x:v>1372</x:v>
      </x:c>
      <x:c r="L24906" s="14" t="n">
        <x:f>K24906/I24906</x:f>
        <x:v>0.6686159844054581</x:v>
      </x:c>
    </x:row>
    <x:row r="24907" ht="22" customHeight="1">
      <x:c r="A24907" s="2" t="str">
        <x:v>ORD-24903</x:v>
      </x:c>
      <x:c r="B24907" s="2" t="str">
        <x:v>East</x:v>
      </x:c>
      <x:c r="C24907" s="2" t="str">
        <x:v>Oct</x:v>
      </x:c>
      <x:c r="D24907" s="2" t="str">
        <x:v>SKU-063</x:v>
      </x:c>
      <x:c r="E24907" s="15" t="n">
        <x:v>3</x:v>
      </x:c>
      <x:c r="F24907" s="11" t="n">
        <x:v>121</x:v>
      </x:c>
      <x:c r="G24907" s="11" t="n">
        <x:v>45</x:v>
      </x:c>
      <x:c r="H24907" s="11" t="n">
        <x:f>E24907*F24907</x:f>
        <x:v>363</x:v>
      </x:c>
      <x:c r="I24907" s="11" t="n">
        <x:f>H24907*(1-'Summary'!$B$5)</x:f>
        <x:v>344.84999999999997</x:v>
      </x:c>
      <x:c r="J24907" s="11" t="n">
        <x:f>E24907*G24907</x:f>
        <x:v>135</x:v>
      </x:c>
      <x:c r="K24907" s="11" t="n">
        <x:f>I24907-J24907</x:f>
        <x:v>209.84999999999997</x:v>
      </x:c>
      <x:c r="L24907" s="14" t="n">
        <x:f>K24907/I24907</x:f>
        <x:v>0.60852544584602</x:v>
      </x:c>
    </x:row>
    <x:row r="24908" ht="22" customHeight="1">
      <x:c r="A24908" s="2" t="str">
        <x:v>ORD-24904</x:v>
      </x:c>
      <x:c r="B24908" s="2" t="str">
        <x:v>West</x:v>
      </x:c>
      <x:c r="C24908" s="2" t="str">
        <x:v>Oct</x:v>
      </x:c>
      <x:c r="D24908" s="2" t="str">
        <x:v>SKU-064</x:v>
      </x:c>
      <x:c r="E24908" s="15" t="n">
        <x:v>10</x:v>
      </x:c>
      <x:c r="F24908" s="11" t="n">
        <x:v>134</x:v>
      </x:c>
      <x:c r="G24908" s="11" t="n">
        <x:v>56</x:v>
      </x:c>
      <x:c r="H24908" s="11" t="n">
        <x:f>E24908*F24908</x:f>
        <x:v>1340</x:v>
      </x:c>
      <x:c r="I24908" s="11" t="n">
        <x:f>H24908*(1-'Summary'!$B$5)</x:f>
        <x:v>1273</x:v>
      </x:c>
      <x:c r="J24908" s="11" t="n">
        <x:f>E24908*G24908</x:f>
        <x:v>560</x:v>
      </x:c>
      <x:c r="K24908" s="11" t="n">
        <x:f>I24908-J24908</x:f>
        <x:v>713</x:v>
      </x:c>
      <x:c r="L24908" s="14" t="n">
        <x:f>K24908/I24908</x:f>
        <x:v>0.5600942655145326</x:v>
      </x:c>
    </x:row>
    <x:row r="24909" ht="22" customHeight="1">
      <x:c r="A24909" s="2" t="str">
        <x:v>ORD-24905</x:v>
      </x:c>
      <x:c r="B24909" s="2" t="str">
        <x:v>North</x:v>
      </x:c>
      <x:c r="C24909" s="2" t="str">
        <x:v>Nov</x:v>
      </x:c>
      <x:c r="D24909" s="2" t="str">
        <x:v>SKU-065</x:v>
      </x:c>
      <x:c r="E24909" s="15" t="n">
        <x:v>17</x:v>
      </x:c>
      <x:c r="F24909" s="11" t="n">
        <x:v>147</x:v>
      </x:c>
      <x:c r="G24909" s="11" t="n">
        <x:v>67</x:v>
      </x:c>
      <x:c r="H24909" s="11" t="n">
        <x:f>E24909*F24909</x:f>
        <x:v>2499</x:v>
      </x:c>
      <x:c r="I24909" s="11" t="n">
        <x:f>H24909*(1-'Summary'!$B$5)</x:f>
        <x:v>2374.0499999999997</x:v>
      </x:c>
      <x:c r="J24909" s="11" t="n">
        <x:f>E24909*G24909</x:f>
        <x:v>1139</x:v>
      </x:c>
      <x:c r="K24909" s="11" t="n">
        <x:f>I24909-J24909</x:f>
        <x:v>1235.0499999999997</x:v>
      </x:c>
      <x:c r="L24909" s="14" t="n">
        <x:f>K24909/I24909</x:f>
        <x:v>0.5202291442892946</x:v>
      </x:c>
    </x:row>
    <x:row r="24910" ht="22" customHeight="1">
      <x:c r="A24910" s="2" t="str">
        <x:v>ORD-24906</x:v>
      </x:c>
      <x:c r="B24910" s="2" t="str">
        <x:v>South</x:v>
      </x:c>
      <x:c r="C24910" s="2" t="str">
        <x:v>Nov</x:v>
      </x:c>
      <x:c r="D24910" s="2" t="str">
        <x:v>SKU-066</x:v>
      </x:c>
      <x:c r="E24910" s="15" t="n">
        <x:v>24</x:v>
      </x:c>
      <x:c r="F24910" s="11" t="n">
        <x:v>160</x:v>
      </x:c>
      <x:c r="G24910" s="11" t="n">
        <x:v>78</x:v>
      </x:c>
      <x:c r="H24910" s="11" t="n">
        <x:f>E24910*F24910</x:f>
        <x:v>3840</x:v>
      </x:c>
      <x:c r="I24910" s="11" t="n">
        <x:f>H24910*(1-'Summary'!$B$5)</x:f>
        <x:v>3648</x:v>
      </x:c>
      <x:c r="J24910" s="11" t="n">
        <x:f>E24910*G24910</x:f>
        <x:v>1872</x:v>
      </x:c>
      <x:c r="K24910" s="11" t="n">
        <x:f>I24910-J24910</x:f>
        <x:v>1776</x:v>
      </x:c>
      <x:c r="L24910" s="14" t="n">
        <x:f>K24910/I24910</x:f>
        <x:v>0.4868421052631579</x:v>
      </x:c>
    </x:row>
    <x:row r="24911" ht="22" customHeight="1">
      <x:c r="A24911" s="2" t="str">
        <x:v>ORD-24907</x:v>
      </x:c>
      <x:c r="B24911" s="2" t="str">
        <x:v>East</x:v>
      </x:c>
      <x:c r="C24911" s="2" t="str">
        <x:v>Nov</x:v>
      </x:c>
      <x:c r="D24911" s="2" t="str">
        <x:v>SKU-067</x:v>
      </x:c>
      <x:c r="E24911" s="15" t="n">
        <x:v>7</x:v>
      </x:c>
      <x:c r="F24911" s="11" t="n">
        <x:v>173</x:v>
      </x:c>
      <x:c r="G24911" s="11" t="n">
        <x:v>89</x:v>
      </x:c>
      <x:c r="H24911" s="11" t="n">
        <x:f>E24911*F24911</x:f>
        <x:v>1211</x:v>
      </x:c>
      <x:c r="I24911" s="11" t="n">
        <x:f>H24911*(1-'Summary'!$B$5)</x:f>
        <x:v>1150.45</x:v>
      </x:c>
      <x:c r="J24911" s="11" t="n">
        <x:f>E24911*G24911</x:f>
        <x:v>623</x:v>
      </x:c>
      <x:c r="K24911" s="11" t="n">
        <x:f>I24911-J24911</x:f>
        <x:v>527.45</x:v>
      </x:c>
      <x:c r="L24911" s="14" t="n">
        <x:f>K24911/I24911</x:f>
        <x:v>0.4584727715241862</x:v>
      </x:c>
    </x:row>
    <x:row r="24912" ht="22" customHeight="1">
      <x:c r="A24912" s="2" t="str">
        <x:v>ORD-24908</x:v>
      </x:c>
      <x:c r="B24912" s="2" t="str">
        <x:v>West</x:v>
      </x:c>
      <x:c r="C24912" s="2" t="str">
        <x:v>Nov</x:v>
      </x:c>
      <x:c r="D24912" s="2" t="str">
        <x:v>SKU-068</x:v>
      </x:c>
      <x:c r="E24912" s="15" t="n">
        <x:v>14</x:v>
      </x:c>
      <x:c r="F24912" s="11" t="n">
        <x:v>186</x:v>
      </x:c>
      <x:c r="G24912" s="11" t="n">
        <x:v>100</x:v>
      </x:c>
      <x:c r="H24912" s="11" t="n">
        <x:f>E24912*F24912</x:f>
        <x:v>2604</x:v>
      </x:c>
      <x:c r="I24912" s="11" t="n">
        <x:f>H24912*(1-'Summary'!$B$5)</x:f>
        <x:v>2473.7999999999997</x:v>
      </x:c>
      <x:c r="J24912" s="11" t="n">
        <x:f>E24912*G24912</x:f>
        <x:v>1400</x:v>
      </x:c>
      <x:c r="K24912" s="11" t="n">
        <x:f>I24912-J24912</x:f>
        <x:v>1073.7999999999997</x:v>
      </x:c>
      <x:c r="L24912" s="14" t="n">
        <x:f>K24912/I24912</x:f>
        <x:v>0.4340690435766836</x:v>
      </x:c>
    </x:row>
    <x:row r="24913" ht="22" customHeight="1">
      <x:c r="A24913" s="2" t="str">
        <x:v>ORD-24909</x:v>
      </x:c>
      <x:c r="B24913" s="2" t="str">
        <x:v>North</x:v>
      </x:c>
      <x:c r="C24913" s="2" t="str">
        <x:v>Dec</x:v>
      </x:c>
      <x:c r="D24913" s="2" t="str">
        <x:v>SKU-069</x:v>
      </x:c>
      <x:c r="E24913" s="15" t="n">
        <x:v>21</x:v>
      </x:c>
      <x:c r="F24913" s="11" t="n">
        <x:v>199</x:v>
      </x:c>
      <x:c r="G24913" s="11" t="n">
        <x:v>16</x:v>
      </x:c>
      <x:c r="H24913" s="11" t="n">
        <x:f>E24913*F24913</x:f>
        <x:v>4179</x:v>
      </x:c>
      <x:c r="I24913" s="11" t="n">
        <x:f>H24913*(1-'Summary'!$B$5)</x:f>
        <x:v>3970.0499999999997</x:v>
      </x:c>
      <x:c r="J24913" s="11" t="n">
        <x:f>E24913*G24913</x:f>
        <x:v>336</x:v>
      </x:c>
      <x:c r="K24913" s="11" t="n">
        <x:f>I24913-J24913</x:f>
        <x:v>3634.0499999999997</x:v>
      </x:c>
      <x:c r="L24913" s="14" t="n">
        <x:f>K24913/I24913</x:f>
        <x:v>0.9153663052102619</x:v>
      </x:c>
    </x:row>
    <x:row r="24914" ht="22" customHeight="1">
      <x:c r="A24914" s="2" t="str">
        <x:v>ORD-24910</x:v>
      </x:c>
      <x:c r="B24914" s="2" t="str">
        <x:v>South</x:v>
      </x:c>
      <x:c r="C24914" s="2" t="str">
        <x:v>Dec</x:v>
      </x:c>
      <x:c r="D24914" s="2" t="str">
        <x:v>SKU-070</x:v>
      </x:c>
      <x:c r="E24914" s="15" t="n">
        <x:v>4</x:v>
      </x:c>
      <x:c r="F24914" s="11" t="n">
        <x:v>212</x:v>
      </x:c>
      <x:c r="G24914" s="11" t="n">
        <x:v>27</x:v>
      </x:c>
      <x:c r="H24914" s="11" t="n">
        <x:f>E24914*F24914</x:f>
        <x:v>848</x:v>
      </x:c>
      <x:c r="I24914" s="11" t="n">
        <x:f>H24914*(1-'Summary'!$B$5)</x:f>
        <x:v>805.5999999999999</x:v>
      </x:c>
      <x:c r="J24914" s="11" t="n">
        <x:f>E24914*G24914</x:f>
        <x:v>108</x:v>
      </x:c>
      <x:c r="K24914" s="11" t="n">
        <x:f>I24914-J24914</x:f>
        <x:v>697.5999999999999</x:v>
      </x:c>
      <x:c r="L24914" s="14" t="n">
        <x:f>K24914/I24914</x:f>
        <x:v>0.8659384309831182</x:v>
      </x:c>
    </x:row>
    <x:row r="24915" ht="22" customHeight="1">
      <x:c r="A24915" s="2" t="str">
        <x:v>ORD-24911</x:v>
      </x:c>
      <x:c r="B24915" s="2" t="str">
        <x:v>East</x:v>
      </x:c>
      <x:c r="C24915" s="2" t="str">
        <x:v>Dec</x:v>
      </x:c>
      <x:c r="D24915" s="2" t="str">
        <x:v>SKU-071</x:v>
      </x:c>
      <x:c r="E24915" s="15" t="n">
        <x:v>11</x:v>
      </x:c>
      <x:c r="F24915" s="11" t="n">
        <x:v>225</x:v>
      </x:c>
      <x:c r="G24915" s="11" t="n">
        <x:v>38</x:v>
      </x:c>
      <x:c r="H24915" s="11" t="n">
        <x:f>E24915*F24915</x:f>
        <x:v>2475</x:v>
      </x:c>
      <x:c r="I24915" s="11" t="n">
        <x:f>H24915*(1-'Summary'!$B$5)</x:f>
        <x:v>2351.25</x:v>
      </x:c>
      <x:c r="J24915" s="11" t="n">
        <x:f>E24915*G24915</x:f>
        <x:v>418</x:v>
      </x:c>
      <x:c r="K24915" s="11" t="n">
        <x:f>I24915-J24915</x:f>
        <x:v>1933.25</x:v>
      </x:c>
      <x:c r="L24915" s="14" t="n">
        <x:f>K24915/I24915</x:f>
        <x:v>0.8222222222222222</x:v>
      </x:c>
    </x:row>
    <x:row r="24916" ht="22" customHeight="1">
      <x:c r="A24916" s="2" t="str">
        <x:v>ORD-24912</x:v>
      </x:c>
      <x:c r="B24916" s="2" t="str">
        <x:v>West</x:v>
      </x:c>
      <x:c r="C24916" s="2" t="str">
        <x:v>Dec</x:v>
      </x:c>
      <x:c r="D24916" s="2" t="str">
        <x:v>SKU-072</x:v>
      </x:c>
      <x:c r="E24916" s="15" t="n">
        <x:v>18</x:v>
      </x:c>
      <x:c r="F24916" s="11" t="n">
        <x:v>18</x:v>
      </x:c>
      <x:c r="G24916" s="11" t="n">
        <x:v>49</x:v>
      </x:c>
      <x:c r="H24916" s="11" t="n">
        <x:f>E24916*F24916</x:f>
        <x:v>324</x:v>
      </x:c>
      <x:c r="I24916" s="11" t="n">
        <x:f>H24916*(1-'Summary'!$B$5)</x:f>
        <x:v>307.8</x:v>
      </x:c>
      <x:c r="J24916" s="11" t="n">
        <x:f>E24916*G24916</x:f>
        <x:v>882</x:v>
      </x:c>
      <x:c r="K24916" s="11" t="n">
        <x:f>I24916-J24916</x:f>
        <x:v>-574.2</x:v>
      </x:c>
      <x:c r="L24916" s="14" t="n">
        <x:f>K24916/I24916</x:f>
        <x:v>-1.865497076023392</x:v>
      </x:c>
    </x:row>
    <x:row r="24917" ht="22" customHeight="1">
      <x:c r="A24917" s="2" t="str">
        <x:v>ORD-24913</x:v>
      </x:c>
      <x:c r="B24917" s="2" t="str">
        <x:v>North</x:v>
      </x:c>
      <x:c r="C24917" s="2" t="str">
        <x:v>Jan</x:v>
      </x:c>
      <x:c r="D24917" s="2" t="str">
        <x:v>SKU-073</x:v>
      </x:c>
      <x:c r="E24917" s="15" t="n">
        <x:v>1</x:v>
      </x:c>
      <x:c r="F24917" s="11" t="n">
        <x:v>31</x:v>
      </x:c>
      <x:c r="G24917" s="11" t="n">
        <x:v>60</x:v>
      </x:c>
      <x:c r="H24917" s="11" t="n">
        <x:f>E24917*F24917</x:f>
        <x:v>31</x:v>
      </x:c>
      <x:c r="I24917" s="11" t="n">
        <x:f>H24917*(1-'Summary'!$B$5)</x:f>
        <x:v>29.45</x:v>
      </x:c>
      <x:c r="J24917" s="11" t="n">
        <x:f>E24917*G24917</x:f>
        <x:v>60</x:v>
      </x:c>
      <x:c r="K24917" s="11" t="n">
        <x:f>I24917-J24917</x:f>
        <x:v>-30.55</x:v>
      </x:c>
      <x:c r="L24917" s="14" t="n">
        <x:f>K24917/I24917</x:f>
        <x:v>-1.037351443123939</x:v>
      </x:c>
    </x:row>
    <x:row r="24918" ht="22" customHeight="1">
      <x:c r="A24918" s="2" t="str">
        <x:v>ORD-24914</x:v>
      </x:c>
      <x:c r="B24918" s="2" t="str">
        <x:v>South</x:v>
      </x:c>
      <x:c r="C24918" s="2" t="str">
        <x:v>Jan</x:v>
      </x:c>
      <x:c r="D24918" s="2" t="str">
        <x:v>SKU-074</x:v>
      </x:c>
      <x:c r="E24918" s="15" t="n">
        <x:v>8</x:v>
      </x:c>
      <x:c r="F24918" s="11" t="n">
        <x:v>44</x:v>
      </x:c>
      <x:c r="G24918" s="11" t="n">
        <x:v>71</x:v>
      </x:c>
      <x:c r="H24918" s="11" t="n">
        <x:f>E24918*F24918</x:f>
        <x:v>352</x:v>
      </x:c>
      <x:c r="I24918" s="11" t="n">
        <x:f>H24918*(1-'Summary'!$B$5)</x:f>
        <x:v>334.4</x:v>
      </x:c>
      <x:c r="J24918" s="11" t="n">
        <x:f>E24918*G24918</x:f>
        <x:v>568</x:v>
      </x:c>
      <x:c r="K24918" s="11" t="n">
        <x:f>I24918-J24918</x:f>
        <x:v>-233.60000000000002</x:v>
      </x:c>
      <x:c r="L24918" s="14" t="n">
        <x:f>K24918/I24918</x:f>
        <x:v>-0.6985645933014355</x:v>
      </x:c>
    </x:row>
    <x:row r="24919" ht="22" customHeight="1">
      <x:c r="A24919" s="2" t="str">
        <x:v>ORD-24915</x:v>
      </x:c>
      <x:c r="B24919" s="2" t="str">
        <x:v>East</x:v>
      </x:c>
      <x:c r="C24919" s="2" t="str">
        <x:v>Jan</x:v>
      </x:c>
      <x:c r="D24919" s="2" t="str">
        <x:v>SKU-075</x:v>
      </x:c>
      <x:c r="E24919" s="15" t="n">
        <x:v>15</x:v>
      </x:c>
      <x:c r="F24919" s="11" t="n">
        <x:v>57</x:v>
      </x:c>
      <x:c r="G24919" s="11" t="n">
        <x:v>82</x:v>
      </x:c>
      <x:c r="H24919" s="11" t="n">
        <x:f>E24919*F24919</x:f>
        <x:v>855</x:v>
      </x:c>
      <x:c r="I24919" s="11" t="n">
        <x:f>H24919*(1-'Summary'!$B$5)</x:f>
        <x:v>812.25</x:v>
      </x:c>
      <x:c r="J24919" s="11" t="n">
        <x:f>E24919*G24919</x:f>
        <x:v>1230</x:v>
      </x:c>
      <x:c r="K24919" s="11" t="n">
        <x:f>I24919-J24919</x:f>
        <x:v>-417.75</x:v>
      </x:c>
      <x:c r="L24919" s="14" t="n">
        <x:f>K24919/I24919</x:f>
        <x:v>-0.5143120960295475</x:v>
      </x:c>
    </x:row>
    <x:row r="24920" ht="22" customHeight="1">
      <x:c r="A24920" s="2" t="str">
        <x:v>ORD-24916</x:v>
      </x:c>
      <x:c r="B24920" s="2" t="str">
        <x:v>West</x:v>
      </x:c>
      <x:c r="C24920" s="2" t="str">
        <x:v>Jan</x:v>
      </x:c>
      <x:c r="D24920" s="2" t="str">
        <x:v>SKU-076</x:v>
      </x:c>
      <x:c r="E24920" s="15" t="n">
        <x:v>22</x:v>
      </x:c>
      <x:c r="F24920" s="11" t="n">
        <x:v>70</x:v>
      </x:c>
      <x:c r="G24920" s="11" t="n">
        <x:v>93</x:v>
      </x:c>
      <x:c r="H24920" s="11" t="n">
        <x:f>E24920*F24920</x:f>
        <x:v>1540</x:v>
      </x:c>
      <x:c r="I24920" s="11" t="n">
        <x:f>H24920*(1-'Summary'!$B$5)</x:f>
        <x:v>1463</x:v>
      </x:c>
      <x:c r="J24920" s="11" t="n">
        <x:f>E24920*G24920</x:f>
        <x:v>2046</x:v>
      </x:c>
      <x:c r="K24920" s="11" t="n">
        <x:f>I24920-J24920</x:f>
        <x:v>-583</x:v>
      </x:c>
      <x:c r="L24920" s="14" t="n">
        <x:f>K24920/I24920</x:f>
        <x:v>-0.39849624060150374</x:v>
      </x:c>
    </x:row>
    <x:row r="24921" ht="22" customHeight="1">
      <x:c r="A24921" s="2" t="str">
        <x:v>ORD-24917</x:v>
      </x:c>
      <x:c r="B24921" s="2" t="str">
        <x:v>North</x:v>
      </x:c>
      <x:c r="C24921" s="2" t="str">
        <x:v>Feb</x:v>
      </x:c>
      <x:c r="D24921" s="2" t="str">
        <x:v>SKU-077</x:v>
      </x:c>
      <x:c r="E24921" s="15" t="n">
        <x:v>5</x:v>
      </x:c>
      <x:c r="F24921" s="11" t="n">
        <x:v>83</x:v>
      </x:c>
      <x:c r="G24921" s="11" t="n">
        <x:v>9</x:v>
      </x:c>
      <x:c r="H24921" s="11" t="n">
        <x:f>E24921*F24921</x:f>
        <x:v>415</x:v>
      </x:c>
      <x:c r="I24921" s="11" t="n">
        <x:f>H24921*(1-'Summary'!$B$5)</x:f>
        <x:v>394.25</x:v>
      </x:c>
      <x:c r="J24921" s="11" t="n">
        <x:f>E24921*G24921</x:f>
        <x:v>45</x:v>
      </x:c>
      <x:c r="K24921" s="11" t="n">
        <x:f>I24921-J24921</x:f>
        <x:v>349.25</x:v>
      </x:c>
      <x:c r="L24921" s="14" t="n">
        <x:f>K24921/I24921</x:f>
        <x:v>0.885859226379201</x:v>
      </x:c>
    </x:row>
    <x:row r="24922" ht="22" customHeight="1">
      <x:c r="A24922" s="2" t="str">
        <x:v>ORD-24918</x:v>
      </x:c>
      <x:c r="B24922" s="2" t="str">
        <x:v>South</x:v>
      </x:c>
      <x:c r="C24922" s="2" t="str">
        <x:v>Feb</x:v>
      </x:c>
      <x:c r="D24922" s="2" t="str">
        <x:v>SKU-078</x:v>
      </x:c>
      <x:c r="E24922" s="15" t="n">
        <x:v>12</x:v>
      </x:c>
      <x:c r="F24922" s="11" t="n">
        <x:v>96</x:v>
      </x:c>
      <x:c r="G24922" s="11" t="n">
        <x:v>20</x:v>
      </x:c>
      <x:c r="H24922" s="11" t="n">
        <x:f>E24922*F24922</x:f>
        <x:v>1152</x:v>
      </x:c>
      <x:c r="I24922" s="11" t="n">
        <x:f>H24922*(1-'Summary'!$B$5)</x:f>
        <x:v>1094.3999999999999</x:v>
      </x:c>
      <x:c r="J24922" s="11" t="n">
        <x:f>E24922*G24922</x:f>
        <x:v>240</x:v>
      </x:c>
      <x:c r="K24922" s="11" t="n">
        <x:f>I24922-J24922</x:f>
        <x:v>854.3999999999999</x:v>
      </x:c>
      <x:c r="L24922" s="14" t="n">
        <x:f>K24922/I24922</x:f>
        <x:v>0.7807017543859649</x:v>
      </x:c>
    </x:row>
    <x:row r="24923" ht="22" customHeight="1">
      <x:c r="A24923" s="2" t="str">
        <x:v>ORD-24919</x:v>
      </x:c>
      <x:c r="B24923" s="2" t="str">
        <x:v>East</x:v>
      </x:c>
      <x:c r="C24923" s="2" t="str">
        <x:v>Feb</x:v>
      </x:c>
      <x:c r="D24923" s="2" t="str">
        <x:v>SKU-079</x:v>
      </x:c>
      <x:c r="E24923" s="15" t="n">
        <x:v>19</x:v>
      </x:c>
      <x:c r="F24923" s="11" t="n">
        <x:v>109</x:v>
      </x:c>
      <x:c r="G24923" s="11" t="n">
        <x:v>31</x:v>
      </x:c>
      <x:c r="H24923" s="11" t="n">
        <x:f>E24923*F24923</x:f>
        <x:v>2071</x:v>
      </x:c>
      <x:c r="I24923" s="11" t="n">
        <x:f>H24923*(1-'Summary'!$B$5)</x:f>
        <x:v>1967.4499999999998</x:v>
      </x:c>
      <x:c r="J24923" s="11" t="n">
        <x:f>E24923*G24923</x:f>
        <x:v>589</x:v>
      </x:c>
      <x:c r="K24923" s="11" t="n">
        <x:f>I24923-J24923</x:f>
        <x:v>1378.4499999999998</x:v>
      </x:c>
      <x:c r="L24923" s="14" t="n">
        <x:f>K24923/I24923</x:f>
        <x:v>0.7006277160791887</x:v>
      </x:c>
    </x:row>
    <x:row r="24924" ht="22" customHeight="1">
      <x:c r="A24924" s="2" t="str">
        <x:v>ORD-24920</x:v>
      </x:c>
      <x:c r="B24924" s="2" t="str">
        <x:v>West</x:v>
      </x:c>
      <x:c r="C24924" s="2" t="str">
        <x:v>Feb</x:v>
      </x:c>
      <x:c r="D24924" s="2" t="str">
        <x:v>SKU-080</x:v>
      </x:c>
      <x:c r="E24924" s="15" t="n">
        <x:v>2</x:v>
      </x:c>
      <x:c r="F24924" s="11" t="n">
        <x:v>122</x:v>
      </x:c>
      <x:c r="G24924" s="11" t="n">
        <x:v>42</x:v>
      </x:c>
      <x:c r="H24924" s="11" t="n">
        <x:f>E24924*F24924</x:f>
        <x:v>244</x:v>
      </x:c>
      <x:c r="I24924" s="11" t="n">
        <x:f>H24924*(1-'Summary'!$B$5)</x:f>
        <x:v>231.79999999999998</x:v>
      </x:c>
      <x:c r="J24924" s="11" t="n">
        <x:f>E24924*G24924</x:f>
        <x:v>84</x:v>
      </x:c>
      <x:c r="K24924" s="11" t="n">
        <x:f>I24924-J24924</x:f>
        <x:v>147.79999999999998</x:v>
      </x:c>
      <x:c r="L24924" s="14" t="n">
        <x:f>K24924/I24924</x:f>
        <x:v>0.637618636755824</x:v>
      </x:c>
    </x:row>
    <x:row r="24925" ht="22" customHeight="1">
      <x:c r="A24925" s="2" t="str">
        <x:v>ORD-24921</x:v>
      </x:c>
      <x:c r="B24925" s="2" t="str">
        <x:v>North</x:v>
      </x:c>
      <x:c r="C24925" s="2" t="str">
        <x:v>Mar</x:v>
      </x:c>
      <x:c r="D24925" s="2" t="str">
        <x:v>SKU-081</x:v>
      </x:c>
      <x:c r="E24925" s="15" t="n">
        <x:v>9</x:v>
      </x:c>
      <x:c r="F24925" s="11" t="n">
        <x:v>135</x:v>
      </x:c>
      <x:c r="G24925" s="11" t="n">
        <x:v>53</x:v>
      </x:c>
      <x:c r="H24925" s="11" t="n">
        <x:f>E24925*F24925</x:f>
        <x:v>1215</x:v>
      </x:c>
      <x:c r="I24925" s="11" t="n">
        <x:f>H24925*(1-'Summary'!$B$5)</x:f>
        <x:v>1154.25</x:v>
      </x:c>
      <x:c r="J24925" s="11" t="n">
        <x:f>E24925*G24925</x:f>
        <x:v>477</x:v>
      </x:c>
      <x:c r="K24925" s="11" t="n">
        <x:f>I24925-J24925</x:f>
        <x:v>677.25</x:v>
      </x:c>
      <x:c r="L24925" s="14" t="n">
        <x:f>K24925/I24925</x:f>
        <x:v>0.5867446393762183</x:v>
      </x:c>
    </x:row>
    <x:row r="24926" ht="22" customHeight="1">
      <x:c r="A24926" s="2" t="str">
        <x:v>ORD-24922</x:v>
      </x:c>
      <x:c r="B24926" s="2" t="str">
        <x:v>South</x:v>
      </x:c>
      <x:c r="C24926" s="2" t="str">
        <x:v>Mar</x:v>
      </x:c>
      <x:c r="D24926" s="2" t="str">
        <x:v>SKU-082</x:v>
      </x:c>
      <x:c r="E24926" s="15" t="n">
        <x:v>16</x:v>
      </x:c>
      <x:c r="F24926" s="11" t="n">
        <x:v>148</x:v>
      </x:c>
      <x:c r="G24926" s="11" t="n">
        <x:v>64</x:v>
      </x:c>
      <x:c r="H24926" s="11" t="n">
        <x:f>E24926*F24926</x:f>
        <x:v>2368</x:v>
      </x:c>
      <x:c r="I24926" s="11" t="n">
        <x:f>H24926*(1-'Summary'!$B$5)</x:f>
        <x:v>2249.6</x:v>
      </x:c>
      <x:c r="J24926" s="11" t="n">
        <x:f>E24926*G24926</x:f>
        <x:v>1024</x:v>
      </x:c>
      <x:c r="K24926" s="11" t="n">
        <x:f>I24926-J24926</x:f>
        <x:v>1225.6</x:v>
      </x:c>
      <x:c r="L24926" s="14" t="n">
        <x:f>K24926/I24926</x:f>
        <x:v>0.5448079658605974</x:v>
      </x:c>
    </x:row>
    <x:row r="24927" ht="22" customHeight="1">
      <x:c r="A24927" s="2" t="str">
        <x:v>ORD-24923</x:v>
      </x:c>
      <x:c r="B24927" s="2" t="str">
        <x:v>East</x:v>
      </x:c>
      <x:c r="C24927" s="2" t="str">
        <x:v>Mar</x:v>
      </x:c>
      <x:c r="D24927" s="2" t="str">
        <x:v>SKU-083</x:v>
      </x:c>
      <x:c r="E24927" s="15" t="n">
        <x:v>23</x:v>
      </x:c>
      <x:c r="F24927" s="11" t="n">
        <x:v>161</x:v>
      </x:c>
      <x:c r="G24927" s="11" t="n">
        <x:v>75</x:v>
      </x:c>
      <x:c r="H24927" s="11" t="n">
        <x:f>E24927*F24927</x:f>
        <x:v>3703</x:v>
      </x:c>
      <x:c r="I24927" s="11" t="n">
        <x:f>H24927*(1-'Summary'!$B$5)</x:f>
        <x:v>3517.85</x:v>
      </x:c>
      <x:c r="J24927" s="11" t="n">
        <x:f>E24927*G24927</x:f>
        <x:v>1725</x:v>
      </x:c>
      <x:c r="K24927" s="11" t="n">
        <x:f>I24927-J24927</x:f>
        <x:v>1792.85</x:v>
      </x:c>
      <x:c r="L24927" s="14" t="n">
        <x:f>K24927/I24927</x:f>
        <x:v>0.5096436744033997</x:v>
      </x:c>
    </x:row>
    <x:row r="24928" ht="22" customHeight="1">
      <x:c r="A24928" s="2" t="str">
        <x:v>ORD-24924</x:v>
      </x:c>
      <x:c r="B24928" s="2" t="str">
        <x:v>West</x:v>
      </x:c>
      <x:c r="C24928" s="2" t="str">
        <x:v>Mar</x:v>
      </x:c>
      <x:c r="D24928" s="2" t="str">
        <x:v>SKU-084</x:v>
      </x:c>
      <x:c r="E24928" s="15" t="n">
        <x:v>6</x:v>
      </x:c>
      <x:c r="F24928" s="11" t="n">
        <x:v>174</x:v>
      </x:c>
      <x:c r="G24928" s="11" t="n">
        <x:v>86</x:v>
      </x:c>
      <x:c r="H24928" s="11" t="n">
        <x:f>E24928*F24928</x:f>
        <x:v>1044</x:v>
      </x:c>
      <x:c r="I24928" s="11" t="n">
        <x:f>H24928*(1-'Summary'!$B$5)</x:f>
        <x:v>991.8</x:v>
      </x:c>
      <x:c r="J24928" s="11" t="n">
        <x:f>E24928*G24928</x:f>
        <x:v>516</x:v>
      </x:c>
      <x:c r="K24928" s="11" t="n">
        <x:f>I24928-J24928</x:f>
        <x:v>475.79999999999995</x:v>
      </x:c>
      <x:c r="L24928" s="14" t="n">
        <x:f>K24928/I24928</x:f>
        <x:v>0.47973381730187536</x:v>
      </x:c>
    </x:row>
    <x:row r="24929" ht="22" customHeight="1">
      <x:c r="A24929" s="2" t="str">
        <x:v>ORD-24925</x:v>
      </x:c>
      <x:c r="B24929" s="2" t="str">
        <x:v>North</x:v>
      </x:c>
      <x:c r="C24929" s="2" t="str">
        <x:v>Apr</x:v>
      </x:c>
      <x:c r="D24929" s="2" t="str">
        <x:v>SKU-085</x:v>
      </x:c>
      <x:c r="E24929" s="15" t="n">
        <x:v>13</x:v>
      </x:c>
      <x:c r="F24929" s="11" t="n">
        <x:v>187</x:v>
      </x:c>
      <x:c r="G24929" s="11" t="n">
        <x:v>97</x:v>
      </x:c>
      <x:c r="H24929" s="11" t="n">
        <x:f>E24929*F24929</x:f>
        <x:v>2431</x:v>
      </x:c>
      <x:c r="I24929" s="11" t="n">
        <x:f>H24929*(1-'Summary'!$B$5)</x:f>
        <x:v>2309.45</x:v>
      </x:c>
      <x:c r="J24929" s="11" t="n">
        <x:f>E24929*G24929</x:f>
        <x:v>1261</x:v>
      </x:c>
      <x:c r="K24929" s="11" t="n">
        <x:f>I24929-J24929</x:f>
        <x:v>1048.4499999999998</x:v>
      </x:c>
      <x:c r="L24929" s="14" t="n">
        <x:f>K24929/I24929</x:f>
        <x:v>0.4539825499577821</x:v>
      </x:c>
    </x:row>
    <x:row r="24930" ht="22" customHeight="1">
      <x:c r="A24930" s="2" t="str">
        <x:v>ORD-24926</x:v>
      </x:c>
      <x:c r="B24930" s="2" t="str">
        <x:v>South</x:v>
      </x:c>
      <x:c r="C24930" s="2" t="str">
        <x:v>Apr</x:v>
      </x:c>
      <x:c r="D24930" s="2" t="str">
        <x:v>SKU-086</x:v>
      </x:c>
      <x:c r="E24930" s="15" t="n">
        <x:v>20</x:v>
      </x:c>
      <x:c r="F24930" s="11" t="n">
        <x:v>200</x:v>
      </x:c>
      <x:c r="G24930" s="11" t="n">
        <x:v>13</x:v>
      </x:c>
      <x:c r="H24930" s="11" t="n">
        <x:f>E24930*F24930</x:f>
        <x:v>4000</x:v>
      </x:c>
      <x:c r="I24930" s="11" t="n">
        <x:f>H24930*(1-'Summary'!$B$5)</x:f>
        <x:v>3800</x:v>
      </x:c>
      <x:c r="J24930" s="11" t="n">
        <x:f>E24930*G24930</x:f>
        <x:v>260</x:v>
      </x:c>
      <x:c r="K24930" s="11" t="n">
        <x:f>I24930-J24930</x:f>
        <x:v>3540</x:v>
      </x:c>
      <x:c r="L24930" s="14" t="n">
        <x:f>K24930/I24930</x:f>
        <x:v>0.9315789473684211</x:v>
      </x:c>
    </x:row>
    <x:row r="24931" ht="22" customHeight="1">
      <x:c r="A24931" s="2" t="str">
        <x:v>ORD-24927</x:v>
      </x:c>
      <x:c r="B24931" s="2" t="str">
        <x:v>East</x:v>
      </x:c>
      <x:c r="C24931" s="2" t="str">
        <x:v>Apr</x:v>
      </x:c>
      <x:c r="D24931" s="2" t="str">
        <x:v>SKU-087</x:v>
      </x:c>
      <x:c r="E24931" s="15" t="n">
        <x:v>3</x:v>
      </x:c>
      <x:c r="F24931" s="11" t="n">
        <x:v>213</x:v>
      </x:c>
      <x:c r="G24931" s="11" t="n">
        <x:v>24</x:v>
      </x:c>
      <x:c r="H24931" s="11" t="n">
        <x:f>E24931*F24931</x:f>
        <x:v>639</x:v>
      </x:c>
      <x:c r="I24931" s="11" t="n">
        <x:f>H24931*(1-'Summary'!$B$5)</x:f>
        <x:v>607.05</x:v>
      </x:c>
      <x:c r="J24931" s="11" t="n">
        <x:f>E24931*G24931</x:f>
        <x:v>72</x:v>
      </x:c>
      <x:c r="K24931" s="11" t="n">
        <x:f>I24931-J24931</x:f>
        <x:v>535.05</x:v>
      </x:c>
      <x:c r="L24931" s="14" t="n">
        <x:f>K24931/I24931</x:f>
        <x:v>0.8813936249073387</x:v>
      </x:c>
    </x:row>
    <x:row r="24932" ht="22" customHeight="1">
      <x:c r="A24932" s="2" t="str">
        <x:v>ORD-24928</x:v>
      </x:c>
      <x:c r="B24932" s="2" t="str">
        <x:v>West</x:v>
      </x:c>
      <x:c r="C24932" s="2" t="str">
        <x:v>Apr</x:v>
      </x:c>
      <x:c r="D24932" s="2" t="str">
        <x:v>SKU-088</x:v>
      </x:c>
      <x:c r="E24932" s="15" t="n">
        <x:v>10</x:v>
      </x:c>
      <x:c r="F24932" s="11" t="n">
        <x:v>226</x:v>
      </x:c>
      <x:c r="G24932" s="11" t="n">
        <x:v>35</x:v>
      </x:c>
      <x:c r="H24932" s="11" t="n">
        <x:f>E24932*F24932</x:f>
        <x:v>2260</x:v>
      </x:c>
      <x:c r="I24932" s="11" t="n">
        <x:f>H24932*(1-'Summary'!$B$5)</x:f>
        <x:v>2147</x:v>
      </x:c>
      <x:c r="J24932" s="11" t="n">
        <x:f>E24932*G24932</x:f>
        <x:v>350</x:v>
      </x:c>
      <x:c r="K24932" s="11" t="n">
        <x:f>I24932-J24932</x:f>
        <x:v>1797</x:v>
      </x:c>
      <x:c r="L24932" s="14" t="n">
        <x:f>K24932/I24932</x:f>
        <x:v>0.8369818351187703</x:v>
      </x:c>
    </x:row>
    <x:row r="24933" ht="22" customHeight="1">
      <x:c r="A24933" s="2" t="str">
        <x:v>ORD-24929</x:v>
      </x:c>
      <x:c r="B24933" s="2" t="str">
        <x:v>North</x:v>
      </x:c>
      <x:c r="C24933" s="2" t="str">
        <x:v>May</x:v>
      </x:c>
      <x:c r="D24933" s="2" t="str">
        <x:v>SKU-089</x:v>
      </x:c>
      <x:c r="E24933" s="15" t="n">
        <x:v>17</x:v>
      </x:c>
      <x:c r="F24933" s="11" t="n">
        <x:v>19</x:v>
      </x:c>
      <x:c r="G24933" s="11" t="n">
        <x:v>46</x:v>
      </x:c>
      <x:c r="H24933" s="11" t="n">
        <x:f>E24933*F24933</x:f>
        <x:v>323</x:v>
      </x:c>
      <x:c r="I24933" s="11" t="n">
        <x:f>H24933*(1-'Summary'!$B$5)</x:f>
        <x:v>306.84999999999997</x:v>
      </x:c>
      <x:c r="J24933" s="11" t="n">
        <x:f>E24933*G24933</x:f>
        <x:v>782</x:v>
      </x:c>
      <x:c r="K24933" s="11" t="n">
        <x:f>I24933-J24933</x:f>
        <x:v>-475.15000000000003</x:v>
      </x:c>
      <x:c r="L24933" s="14" t="n">
        <x:f>K24933/I24933</x:f>
        <x:v>-1.5484764542936291</x:v>
      </x:c>
    </x:row>
    <x:row r="24934" ht="22" customHeight="1">
      <x:c r="A24934" s="2" t="str">
        <x:v>ORD-24930</x:v>
      </x:c>
      <x:c r="B24934" s="2" t="str">
        <x:v>South</x:v>
      </x:c>
      <x:c r="C24934" s="2" t="str">
        <x:v>May</x:v>
      </x:c>
      <x:c r="D24934" s="2" t="str">
        <x:v>SKU-090</x:v>
      </x:c>
      <x:c r="E24934" s="15" t="n">
        <x:v>24</x:v>
      </x:c>
      <x:c r="F24934" s="11" t="n">
        <x:v>32</x:v>
      </x:c>
      <x:c r="G24934" s="11" t="n">
        <x:v>57</x:v>
      </x:c>
      <x:c r="H24934" s="11" t="n">
        <x:f>E24934*F24934</x:f>
        <x:v>768</x:v>
      </x:c>
      <x:c r="I24934" s="11" t="n">
        <x:f>H24934*(1-'Summary'!$B$5)</x:f>
        <x:v>729.5999999999999</x:v>
      </x:c>
      <x:c r="J24934" s="11" t="n">
        <x:f>E24934*G24934</x:f>
        <x:v>1368</x:v>
      </x:c>
      <x:c r="K24934" s="11" t="n">
        <x:f>I24934-J24934</x:f>
        <x:v>-638.4000000000001</x:v>
      </x:c>
      <x:c r="L24934" s="14" t="n">
        <x:f>K24934/I24934</x:f>
        <x:v>-0.8750000000000002</x:v>
      </x:c>
    </x:row>
    <x:row r="24935" ht="22" customHeight="1">
      <x:c r="A24935" s="2" t="str">
        <x:v>ORD-24931</x:v>
      </x:c>
      <x:c r="B24935" s="2" t="str">
        <x:v>East</x:v>
      </x:c>
      <x:c r="C24935" s="2" t="str">
        <x:v>May</x:v>
      </x:c>
      <x:c r="D24935" s="2" t="str">
        <x:v>SKU-091</x:v>
      </x:c>
      <x:c r="E24935" s="15" t="n">
        <x:v>7</x:v>
      </x:c>
      <x:c r="F24935" s="11" t="n">
        <x:v>45</x:v>
      </x:c>
      <x:c r="G24935" s="11" t="n">
        <x:v>68</x:v>
      </x:c>
      <x:c r="H24935" s="11" t="n">
        <x:f>E24935*F24935</x:f>
        <x:v>315</x:v>
      </x:c>
      <x:c r="I24935" s="11" t="n">
        <x:f>H24935*(1-'Summary'!$B$5)</x:f>
        <x:v>299.25</x:v>
      </x:c>
      <x:c r="J24935" s="11" t="n">
        <x:f>E24935*G24935</x:f>
        <x:v>476</x:v>
      </x:c>
      <x:c r="K24935" s="11" t="n">
        <x:f>I24935-J24935</x:f>
        <x:v>-176.75</x:v>
      </x:c>
      <x:c r="L24935" s="14" t="n">
        <x:f>K24935/I24935</x:f>
        <x:v>-0.5906432748538012</x:v>
      </x:c>
    </x:row>
    <x:row r="24936" ht="22" customHeight="1">
      <x:c r="A24936" s="2" t="str">
        <x:v>ORD-24932</x:v>
      </x:c>
      <x:c r="B24936" s="2" t="str">
        <x:v>West</x:v>
      </x:c>
      <x:c r="C24936" s="2" t="str">
        <x:v>May</x:v>
      </x:c>
      <x:c r="D24936" s="2" t="str">
        <x:v>SKU-092</x:v>
      </x:c>
      <x:c r="E24936" s="15" t="n">
        <x:v>14</x:v>
      </x:c>
      <x:c r="F24936" s="11" t="n">
        <x:v>58</x:v>
      </x:c>
      <x:c r="G24936" s="11" t="n">
        <x:v>79</x:v>
      </x:c>
      <x:c r="H24936" s="11" t="n">
        <x:f>E24936*F24936</x:f>
        <x:v>812</x:v>
      </x:c>
      <x:c r="I24936" s="11" t="n">
        <x:f>H24936*(1-'Summary'!$B$5)</x:f>
        <x:v>771.4</x:v>
      </x:c>
      <x:c r="J24936" s="11" t="n">
        <x:f>E24936*G24936</x:f>
        <x:v>1106</x:v>
      </x:c>
      <x:c r="K24936" s="11" t="n">
        <x:f>I24936-J24936</x:f>
        <x:v>-334.6</x:v>
      </x:c>
      <x:c r="L24936" s="14" t="n">
        <x:f>K24936/I24936</x:f>
        <x:v>-0.43375680580762255</x:v>
      </x:c>
    </x:row>
    <x:row r="24937" ht="22" customHeight="1">
      <x:c r="A24937" s="2" t="str">
        <x:v>ORD-24933</x:v>
      </x:c>
      <x:c r="B24937" s="2" t="str">
        <x:v>North</x:v>
      </x:c>
      <x:c r="C24937" s="2" t="str">
        <x:v>Jun</x:v>
      </x:c>
      <x:c r="D24937" s="2" t="str">
        <x:v>SKU-093</x:v>
      </x:c>
      <x:c r="E24937" s="15" t="n">
        <x:v>21</x:v>
      </x:c>
      <x:c r="F24937" s="11" t="n">
        <x:v>71</x:v>
      </x:c>
      <x:c r="G24937" s="11" t="n">
        <x:v>90</x:v>
      </x:c>
      <x:c r="H24937" s="11" t="n">
        <x:f>E24937*F24937</x:f>
        <x:v>1491</x:v>
      </x:c>
      <x:c r="I24937" s="11" t="n">
        <x:f>H24937*(1-'Summary'!$B$5)</x:f>
        <x:v>1416.45</x:v>
      </x:c>
      <x:c r="J24937" s="11" t="n">
        <x:f>E24937*G24937</x:f>
        <x:v>1890</x:v>
      </x:c>
      <x:c r="K24937" s="11" t="n">
        <x:f>I24937-J24937</x:f>
        <x:v>-473.54999999999995</x:v>
      </x:c>
      <x:c r="L24937" s="14" t="n">
        <x:f>K24937/I24937</x:f>
        <x:v>-0.3343217197924388</x:v>
      </x:c>
    </x:row>
    <x:row r="24938" ht="22" customHeight="1">
      <x:c r="A24938" s="2" t="str">
        <x:v>ORD-24934</x:v>
      </x:c>
      <x:c r="B24938" s="2" t="str">
        <x:v>South</x:v>
      </x:c>
      <x:c r="C24938" s="2" t="str">
        <x:v>Jun</x:v>
      </x:c>
      <x:c r="D24938" s="2" t="str">
        <x:v>SKU-094</x:v>
      </x:c>
      <x:c r="E24938" s="15" t="n">
        <x:v>4</x:v>
      </x:c>
      <x:c r="F24938" s="11" t="n">
        <x:v>84</x:v>
      </x:c>
      <x:c r="G24938" s="11" t="n">
        <x:v>101</x:v>
      </x:c>
      <x:c r="H24938" s="11" t="n">
        <x:f>E24938*F24938</x:f>
        <x:v>336</x:v>
      </x:c>
      <x:c r="I24938" s="11" t="n">
        <x:f>H24938*(1-'Summary'!$B$5)</x:f>
        <x:v>319.2</x:v>
      </x:c>
      <x:c r="J24938" s="11" t="n">
        <x:f>E24938*G24938</x:f>
        <x:v>404</x:v>
      </x:c>
      <x:c r="K24938" s="11" t="n">
        <x:f>I24938-J24938</x:f>
        <x:v>-84.80000000000001</x:v>
      </x:c>
      <x:c r="L24938" s="14" t="n">
        <x:f>K24938/I24938</x:f>
        <x:v>-0.26566416040100255</x:v>
      </x:c>
    </x:row>
    <x:row r="24939" ht="22" customHeight="1">
      <x:c r="A24939" s="2" t="str">
        <x:v>ORD-24935</x:v>
      </x:c>
      <x:c r="B24939" s="2" t="str">
        <x:v>East</x:v>
      </x:c>
      <x:c r="C24939" s="2" t="str">
        <x:v>Jun</x:v>
      </x:c>
      <x:c r="D24939" s="2" t="str">
        <x:v>SKU-095</x:v>
      </x:c>
      <x:c r="E24939" s="15" t="n">
        <x:v>11</x:v>
      </x:c>
      <x:c r="F24939" s="11" t="n">
        <x:v>97</x:v>
      </x:c>
      <x:c r="G24939" s="11" t="n">
        <x:v>17</x:v>
      </x:c>
      <x:c r="H24939" s="11" t="n">
        <x:f>E24939*F24939</x:f>
        <x:v>1067</x:v>
      </x:c>
      <x:c r="I24939" s="11" t="n">
        <x:f>H24939*(1-'Summary'!$B$5)</x:f>
        <x:v>1013.65</x:v>
      </x:c>
      <x:c r="J24939" s="11" t="n">
        <x:f>E24939*G24939</x:f>
        <x:v>187</x:v>
      </x:c>
      <x:c r="K24939" s="11" t="n">
        <x:f>I24939-J24939</x:f>
        <x:v>826.65</x:v>
      </x:c>
      <x:c r="L24939" s="14" t="n">
        <x:f>K24939/I24939</x:f>
        <x:v>0.8155181768855128</x:v>
      </x:c>
    </x:row>
    <x:row r="24940" ht="22" customHeight="1">
      <x:c r="A24940" s="2" t="str">
        <x:v>ORD-24936</x:v>
      </x:c>
      <x:c r="B24940" s="2" t="str">
        <x:v>West</x:v>
      </x:c>
      <x:c r="C24940" s="2" t="str">
        <x:v>Jun</x:v>
      </x:c>
      <x:c r="D24940" s="2" t="str">
        <x:v>SKU-096</x:v>
      </x:c>
      <x:c r="E24940" s="15" t="n">
        <x:v>18</x:v>
      </x:c>
      <x:c r="F24940" s="11" t="n">
        <x:v>110</x:v>
      </x:c>
      <x:c r="G24940" s="11" t="n">
        <x:v>28</x:v>
      </x:c>
      <x:c r="H24940" s="11" t="n">
        <x:f>E24940*F24940</x:f>
        <x:v>1980</x:v>
      </x:c>
      <x:c r="I24940" s="11" t="n">
        <x:f>H24940*(1-'Summary'!$B$5)</x:f>
        <x:v>1881</x:v>
      </x:c>
      <x:c r="J24940" s="11" t="n">
        <x:f>E24940*G24940</x:f>
        <x:v>504</x:v>
      </x:c>
      <x:c r="K24940" s="11" t="n">
        <x:f>I24940-J24940</x:f>
        <x:v>1377</x:v>
      </x:c>
      <x:c r="L24940" s="14" t="n">
        <x:f>K24940/I24940</x:f>
        <x:v>0.7320574162679426</x:v>
      </x:c>
    </x:row>
    <x:row r="24941" ht="22" customHeight="1">
      <x:c r="A24941" s="2" t="str">
        <x:v>ORD-24937</x:v>
      </x:c>
      <x:c r="B24941" s="2" t="str">
        <x:v>North</x:v>
      </x:c>
      <x:c r="C24941" s="2" t="str">
        <x:v>Jul</x:v>
      </x:c>
      <x:c r="D24941" s="2" t="str">
        <x:v>SKU-097</x:v>
      </x:c>
      <x:c r="E24941" s="15" t="n">
        <x:v>1</x:v>
      </x:c>
      <x:c r="F24941" s="11" t="n">
        <x:v>123</x:v>
      </x:c>
      <x:c r="G24941" s="11" t="n">
        <x:v>39</x:v>
      </x:c>
      <x:c r="H24941" s="11" t="n">
        <x:f>E24941*F24941</x:f>
        <x:v>123</x:v>
      </x:c>
      <x:c r="I24941" s="11" t="n">
        <x:f>H24941*(1-'Summary'!$B$5)</x:f>
        <x:v>116.85</x:v>
      </x:c>
      <x:c r="J24941" s="11" t="n">
        <x:f>E24941*G24941</x:f>
        <x:v>39</x:v>
      </x:c>
      <x:c r="K24941" s="11" t="n">
        <x:f>I24941-J24941</x:f>
        <x:v>77.85</x:v>
      </x:c>
      <x:c r="L24941" s="14" t="n">
        <x:f>K24941/I24941</x:f>
        <x:v>0.6662387676508343</x:v>
      </x:c>
    </x:row>
    <x:row r="24942" ht="22" customHeight="1">
      <x:c r="A24942" s="2" t="str">
        <x:v>ORD-24938</x:v>
      </x:c>
      <x:c r="B24942" s="2" t="str">
        <x:v>South</x:v>
      </x:c>
      <x:c r="C24942" s="2" t="str">
        <x:v>Jul</x:v>
      </x:c>
      <x:c r="D24942" s="2" t="str">
        <x:v>SKU-098</x:v>
      </x:c>
      <x:c r="E24942" s="15" t="n">
        <x:v>8</x:v>
      </x:c>
      <x:c r="F24942" s="11" t="n">
        <x:v>136</x:v>
      </x:c>
      <x:c r="G24942" s="11" t="n">
        <x:v>50</x:v>
      </x:c>
      <x:c r="H24942" s="11" t="n">
        <x:f>E24942*F24942</x:f>
        <x:v>1088</x:v>
      </x:c>
      <x:c r="I24942" s="11" t="n">
        <x:f>H24942*(1-'Summary'!$B$5)</x:f>
        <x:v>1033.6</x:v>
      </x:c>
      <x:c r="J24942" s="11" t="n">
        <x:f>E24942*G24942</x:f>
        <x:v>400</x:v>
      </x:c>
      <x:c r="K24942" s="11" t="n">
        <x:f>I24942-J24942</x:f>
        <x:v>633.5999999999999</x:v>
      </x:c>
      <x:c r="L24942" s="14" t="n">
        <x:f>K24942/I24942</x:f>
        <x:v>0.6130030959752322</x:v>
      </x:c>
    </x:row>
    <x:row r="24943" ht="22" customHeight="1">
      <x:c r="A24943" s="2" t="str">
        <x:v>ORD-24939</x:v>
      </x:c>
      <x:c r="B24943" s="2" t="str">
        <x:v>East</x:v>
      </x:c>
      <x:c r="C24943" s="2" t="str">
        <x:v>Jul</x:v>
      </x:c>
      <x:c r="D24943" s="2" t="str">
        <x:v>SKU-099</x:v>
      </x:c>
      <x:c r="E24943" s="15" t="n">
        <x:v>15</x:v>
      </x:c>
      <x:c r="F24943" s="11" t="n">
        <x:v>149</x:v>
      </x:c>
      <x:c r="G24943" s="11" t="n">
        <x:v>61</x:v>
      </x:c>
      <x:c r="H24943" s="11" t="n">
        <x:f>E24943*F24943</x:f>
        <x:v>2235</x:v>
      </x:c>
      <x:c r="I24943" s="11" t="n">
        <x:f>H24943*(1-'Summary'!$B$5)</x:f>
        <x:v>2123.25</x:v>
      </x:c>
      <x:c r="J24943" s="11" t="n">
        <x:f>E24943*G24943</x:f>
        <x:v>915</x:v>
      </x:c>
      <x:c r="K24943" s="11" t="n">
        <x:f>I24943-J24943</x:f>
        <x:v>1208.25</x:v>
      </x:c>
      <x:c r="L24943" s="14" t="n">
        <x:f>K24943/I24943</x:f>
        <x:v>0.569056870363829</x:v>
      </x:c>
    </x:row>
    <x:row r="24944" ht="22" customHeight="1">
      <x:c r="A24944" s="2" t="str">
        <x:v>ORD-24940</x:v>
      </x:c>
      <x:c r="B24944" s="2" t="str">
        <x:v>West</x:v>
      </x:c>
      <x:c r="C24944" s="2" t="str">
        <x:v>Jul</x:v>
      </x:c>
      <x:c r="D24944" s="2" t="str">
        <x:v>SKU-100</x:v>
      </x:c>
      <x:c r="E24944" s="15" t="n">
        <x:v>22</x:v>
      </x:c>
      <x:c r="F24944" s="11" t="n">
        <x:v>162</x:v>
      </x:c>
      <x:c r="G24944" s="11" t="n">
        <x:v>72</x:v>
      </x:c>
      <x:c r="H24944" s="11" t="n">
        <x:f>E24944*F24944</x:f>
        <x:v>3564</x:v>
      </x:c>
      <x:c r="I24944" s="11" t="n">
        <x:f>H24944*(1-'Summary'!$B$5)</x:f>
        <x:v>3385.7999999999997</x:v>
      </x:c>
      <x:c r="J24944" s="11" t="n">
        <x:f>E24944*G24944</x:f>
        <x:v>1584</x:v>
      </x:c>
      <x:c r="K24944" s="11" t="n">
        <x:f>I24944-J24944</x:f>
        <x:v>1801.7999999999997</x:v>
      </x:c>
      <x:c r="L24944" s="14" t="n">
        <x:f>K24944/I24944</x:f>
        <x:v>0.5321637426900584</x:v>
      </x:c>
    </x:row>
    <x:row r="24945" ht="22" customHeight="1">
      <x:c r="A24945" s="2" t="str">
        <x:v>ORD-24941</x:v>
      </x:c>
      <x:c r="B24945" s="2" t="str">
        <x:v>North</x:v>
      </x:c>
      <x:c r="C24945" s="2" t="str">
        <x:v>Aug</x:v>
      </x:c>
      <x:c r="D24945" s="2" t="str">
        <x:v>SKU-101</x:v>
      </x:c>
      <x:c r="E24945" s="15" t="n">
        <x:v>5</x:v>
      </x:c>
      <x:c r="F24945" s="11" t="n">
        <x:v>175</x:v>
      </x:c>
      <x:c r="G24945" s="11" t="n">
        <x:v>83</x:v>
      </x:c>
      <x:c r="H24945" s="11" t="n">
        <x:f>E24945*F24945</x:f>
        <x:v>875</x:v>
      </x:c>
      <x:c r="I24945" s="11" t="n">
        <x:f>H24945*(1-'Summary'!$B$5)</x:f>
        <x:v>831.25</x:v>
      </x:c>
      <x:c r="J24945" s="11" t="n">
        <x:f>E24945*G24945</x:f>
        <x:v>415</x:v>
      </x:c>
      <x:c r="K24945" s="11" t="n">
        <x:f>I24945-J24945</x:f>
        <x:v>416.25</x:v>
      </x:c>
      <x:c r="L24945" s="14" t="n">
        <x:f>K24945/I24945</x:f>
        <x:v>0.5007518796992482</x:v>
      </x:c>
    </x:row>
    <x:row r="24946" ht="22" customHeight="1">
      <x:c r="A24946" s="2" t="str">
        <x:v>ORD-24942</x:v>
      </x:c>
      <x:c r="B24946" s="2" t="str">
        <x:v>South</x:v>
      </x:c>
      <x:c r="C24946" s="2" t="str">
        <x:v>Aug</x:v>
      </x:c>
      <x:c r="D24946" s="2" t="str">
        <x:v>SKU-102</x:v>
      </x:c>
      <x:c r="E24946" s="15" t="n">
        <x:v>12</x:v>
      </x:c>
      <x:c r="F24946" s="11" t="n">
        <x:v>188</x:v>
      </x:c>
      <x:c r="G24946" s="11" t="n">
        <x:v>94</x:v>
      </x:c>
      <x:c r="H24946" s="11" t="n">
        <x:f>E24946*F24946</x:f>
        <x:v>2256</x:v>
      </x:c>
      <x:c r="I24946" s="11" t="n">
        <x:f>H24946*(1-'Summary'!$B$5)</x:f>
        <x:v>2143.2</x:v>
      </x:c>
      <x:c r="J24946" s="11" t="n">
        <x:f>E24946*G24946</x:f>
        <x:v>1128</x:v>
      </x:c>
      <x:c r="K24946" s="11" t="n">
        <x:f>I24946-J24946</x:f>
        <x:v>1015.1999999999998</x:v>
      </x:c>
      <x:c r="L24946" s="14" t="n">
        <x:f>K24946/I24946</x:f>
        <x:v>0.47368421052631576</x:v>
      </x:c>
    </x:row>
    <x:row r="24947" ht="22" customHeight="1">
      <x:c r="A24947" s="2" t="str">
        <x:v>ORD-24943</x:v>
      </x:c>
      <x:c r="B24947" s="2" t="str">
        <x:v>East</x:v>
      </x:c>
      <x:c r="C24947" s="2" t="str">
        <x:v>Aug</x:v>
      </x:c>
      <x:c r="D24947" s="2" t="str">
        <x:v>SKU-103</x:v>
      </x:c>
      <x:c r="E24947" s="15" t="n">
        <x:v>19</x:v>
      </x:c>
      <x:c r="F24947" s="11" t="n">
        <x:v>201</x:v>
      </x:c>
      <x:c r="G24947" s="11" t="n">
        <x:v>10</x:v>
      </x:c>
      <x:c r="H24947" s="11" t="n">
        <x:f>E24947*F24947</x:f>
        <x:v>3819</x:v>
      </x:c>
      <x:c r="I24947" s="11" t="n">
        <x:f>H24947*(1-'Summary'!$B$5)</x:f>
        <x:v>3628.0499999999997</x:v>
      </x:c>
      <x:c r="J24947" s="11" t="n">
        <x:f>E24947*G24947</x:f>
        <x:v>190</x:v>
      </x:c>
      <x:c r="K24947" s="11" t="n">
        <x:f>I24947-J24947</x:f>
        <x:v>3438.0499999999997</x:v>
      </x:c>
      <x:c r="L24947" s="14" t="n">
        <x:f>K24947/I24947</x:f>
        <x:v>0.947630269704111</x:v>
      </x:c>
    </x:row>
    <x:row r="24948" ht="22" customHeight="1">
      <x:c r="A24948" s="2" t="str">
        <x:v>ORD-24944</x:v>
      </x:c>
      <x:c r="B24948" s="2" t="str">
        <x:v>West</x:v>
      </x:c>
      <x:c r="C24948" s="2" t="str">
        <x:v>Aug</x:v>
      </x:c>
      <x:c r="D24948" s="2" t="str">
        <x:v>SKU-104</x:v>
      </x:c>
      <x:c r="E24948" s="15" t="n">
        <x:v>2</x:v>
      </x:c>
      <x:c r="F24948" s="11" t="n">
        <x:v>214</x:v>
      </x:c>
      <x:c r="G24948" s="11" t="n">
        <x:v>21</x:v>
      </x:c>
      <x:c r="H24948" s="11" t="n">
        <x:f>E24948*F24948</x:f>
        <x:v>428</x:v>
      </x:c>
      <x:c r="I24948" s="11" t="n">
        <x:f>H24948*(1-'Summary'!$B$5)</x:f>
        <x:v>406.59999999999997</x:v>
      </x:c>
      <x:c r="J24948" s="11" t="n">
        <x:f>E24948*G24948</x:f>
        <x:v>42</x:v>
      </x:c>
      <x:c r="K24948" s="11" t="n">
        <x:f>I24948-J24948</x:f>
        <x:v>364.59999999999997</x:v>
      </x:c>
      <x:c r="L24948" s="14" t="n">
        <x:f>K24948/I24948</x:f>
        <x:v>0.896704377766847</x:v>
      </x:c>
    </x:row>
    <x:row r="24949" ht="22" customHeight="1">
      <x:c r="A24949" s="2" t="str">
        <x:v>ORD-24945</x:v>
      </x:c>
      <x:c r="B24949" s="2" t="str">
        <x:v>North</x:v>
      </x:c>
      <x:c r="C24949" s="2" t="str">
        <x:v>Sep</x:v>
      </x:c>
      <x:c r="D24949" s="2" t="str">
        <x:v>SKU-105</x:v>
      </x:c>
      <x:c r="E24949" s="15" t="n">
        <x:v>9</x:v>
      </x:c>
      <x:c r="F24949" s="11" t="n">
        <x:v>227</x:v>
      </x:c>
      <x:c r="G24949" s="11" t="n">
        <x:v>32</x:v>
      </x:c>
      <x:c r="H24949" s="11" t="n">
        <x:f>E24949*F24949</x:f>
        <x:v>2043</x:v>
      </x:c>
      <x:c r="I24949" s="11" t="n">
        <x:f>H24949*(1-'Summary'!$B$5)</x:f>
        <x:v>1940.85</x:v>
      </x:c>
      <x:c r="J24949" s="11" t="n">
        <x:f>E24949*G24949</x:f>
        <x:v>288</x:v>
      </x:c>
      <x:c r="K24949" s="11" t="n">
        <x:f>I24949-J24949</x:f>
        <x:v>1652.85</x:v>
      </x:c>
      <x:c r="L24949" s="14" t="n">
        <x:f>K24949/I24949</x:f>
        <x:v>0.8516114073730582</x:v>
      </x:c>
    </x:row>
    <x:row r="24950" ht="22" customHeight="1">
      <x:c r="A24950" s="2" t="str">
        <x:v>ORD-24946</x:v>
      </x:c>
      <x:c r="B24950" s="2" t="str">
        <x:v>South</x:v>
      </x:c>
      <x:c r="C24950" s="2" t="str">
        <x:v>Sep</x:v>
      </x:c>
      <x:c r="D24950" s="2" t="str">
        <x:v>SKU-106</x:v>
      </x:c>
      <x:c r="E24950" s="15" t="n">
        <x:v>16</x:v>
      </x:c>
      <x:c r="F24950" s="11" t="n">
        <x:v>20</x:v>
      </x:c>
      <x:c r="G24950" s="11" t="n">
        <x:v>43</x:v>
      </x:c>
      <x:c r="H24950" s="11" t="n">
        <x:f>E24950*F24950</x:f>
        <x:v>320</x:v>
      </x:c>
      <x:c r="I24950" s="11" t="n">
        <x:f>H24950*(1-'Summary'!$B$5)</x:f>
        <x:v>304</x:v>
      </x:c>
      <x:c r="J24950" s="11" t="n">
        <x:f>E24950*G24950</x:f>
        <x:v>688</x:v>
      </x:c>
      <x:c r="K24950" s="11" t="n">
        <x:f>I24950-J24950</x:f>
        <x:v>-384</x:v>
      </x:c>
      <x:c r="L24950" s="14" t="n">
        <x:f>K24950/I24950</x:f>
        <x:v>-1.263157894736842</x:v>
      </x:c>
    </x:row>
    <x:row r="24951" ht="22" customHeight="1">
      <x:c r="A24951" s="2" t="str">
        <x:v>ORD-24947</x:v>
      </x:c>
      <x:c r="B24951" s="2" t="str">
        <x:v>East</x:v>
      </x:c>
      <x:c r="C24951" s="2" t="str">
        <x:v>Sep</x:v>
      </x:c>
      <x:c r="D24951" s="2" t="str">
        <x:v>SKU-107</x:v>
      </x:c>
      <x:c r="E24951" s="15" t="n">
        <x:v>23</x:v>
      </x:c>
      <x:c r="F24951" s="11" t="n">
        <x:v>33</x:v>
      </x:c>
      <x:c r="G24951" s="11" t="n">
        <x:v>54</x:v>
      </x:c>
      <x:c r="H24951" s="11" t="n">
        <x:f>E24951*F24951</x:f>
        <x:v>759</x:v>
      </x:c>
      <x:c r="I24951" s="11" t="n">
        <x:f>H24951*(1-'Summary'!$B$5)</x:f>
        <x:v>721.05</x:v>
      </x:c>
      <x:c r="J24951" s="11" t="n">
        <x:f>E24951*G24951</x:f>
        <x:v>1242</x:v>
      </x:c>
      <x:c r="K24951" s="11" t="n">
        <x:f>I24951-J24951</x:f>
        <x:v>-520.95</x:v>
      </x:c>
      <x:c r="L24951" s="14" t="n">
        <x:f>K24951/I24951</x:f>
        <x:v>-0.7224880382775121</x:v>
      </x:c>
    </x:row>
    <x:row r="24952" ht="22" customHeight="1">
      <x:c r="A24952" s="2" t="str">
        <x:v>ORD-24948</x:v>
      </x:c>
      <x:c r="B24952" s="2" t="str">
        <x:v>West</x:v>
      </x:c>
      <x:c r="C24952" s="2" t="str">
        <x:v>Sep</x:v>
      </x:c>
      <x:c r="D24952" s="2" t="str">
        <x:v>SKU-108</x:v>
      </x:c>
      <x:c r="E24952" s="15" t="n">
        <x:v>6</x:v>
      </x:c>
      <x:c r="F24952" s="11" t="n">
        <x:v>46</x:v>
      </x:c>
      <x:c r="G24952" s="11" t="n">
        <x:v>65</x:v>
      </x:c>
      <x:c r="H24952" s="11" t="n">
        <x:f>E24952*F24952</x:f>
        <x:v>276</x:v>
      </x:c>
      <x:c r="I24952" s="11" t="n">
        <x:f>H24952*(1-'Summary'!$B$5)</x:f>
        <x:v>262.2</x:v>
      </x:c>
      <x:c r="J24952" s="11" t="n">
        <x:f>E24952*G24952</x:f>
        <x:v>390</x:v>
      </x:c>
      <x:c r="K24952" s="11" t="n">
        <x:f>I24952-J24952</x:f>
        <x:v>-127.80000000000001</x:v>
      </x:c>
      <x:c r="L24952" s="14" t="n">
        <x:f>K24952/I24952</x:f>
        <x:v>-0.48741418764302064</x:v>
      </x:c>
    </x:row>
    <x:row r="24953" ht="22" customHeight="1">
      <x:c r="A24953" s="2" t="str">
        <x:v>ORD-24949</x:v>
      </x:c>
      <x:c r="B24953" s="2" t="str">
        <x:v>North</x:v>
      </x:c>
      <x:c r="C24953" s="2" t="str">
        <x:v>Oct</x:v>
      </x:c>
      <x:c r="D24953" s="2" t="str">
        <x:v>SKU-109</x:v>
      </x:c>
      <x:c r="E24953" s="15" t="n">
        <x:v>13</x:v>
      </x:c>
      <x:c r="F24953" s="11" t="n">
        <x:v>59</x:v>
      </x:c>
      <x:c r="G24953" s="11" t="n">
        <x:v>76</x:v>
      </x:c>
      <x:c r="H24953" s="11" t="n">
        <x:f>E24953*F24953</x:f>
        <x:v>767</x:v>
      </x:c>
      <x:c r="I24953" s="11" t="n">
        <x:f>H24953*(1-'Summary'!$B$5)</x:f>
        <x:v>728.65</x:v>
      </x:c>
      <x:c r="J24953" s="11" t="n">
        <x:f>E24953*G24953</x:f>
        <x:v>988</x:v>
      </x:c>
      <x:c r="K24953" s="11" t="n">
        <x:f>I24953-J24953</x:f>
        <x:v>-259.35</x:v>
      </x:c>
      <x:c r="L24953" s="14" t="n">
        <x:f>K24953/I24953</x:f>
        <x:v>-0.35593220338983056</x:v>
      </x:c>
    </x:row>
    <x:row r="24954" ht="22" customHeight="1">
      <x:c r="A24954" s="2" t="str">
        <x:v>ORD-24950</x:v>
      </x:c>
      <x:c r="B24954" s="2" t="str">
        <x:v>South</x:v>
      </x:c>
      <x:c r="C24954" s="2" t="str">
        <x:v>Oct</x:v>
      </x:c>
      <x:c r="D24954" s="2" t="str">
        <x:v>SKU-110</x:v>
      </x:c>
      <x:c r="E24954" s="15" t="n">
        <x:v>20</x:v>
      </x:c>
      <x:c r="F24954" s="11" t="n">
        <x:v>72</x:v>
      </x:c>
      <x:c r="G24954" s="11" t="n">
        <x:v>87</x:v>
      </x:c>
      <x:c r="H24954" s="11" t="n">
        <x:f>E24954*F24954</x:f>
        <x:v>1440</x:v>
      </x:c>
      <x:c r="I24954" s="11" t="n">
        <x:f>H24954*(1-'Summary'!$B$5)</x:f>
        <x:v>1368</x:v>
      </x:c>
      <x:c r="J24954" s="11" t="n">
        <x:f>E24954*G24954</x:f>
        <x:v>1740</x:v>
      </x:c>
      <x:c r="K24954" s="11" t="n">
        <x:f>I24954-J24954</x:f>
        <x:v>-372</x:v>
      </x:c>
      <x:c r="L24954" s="14" t="n">
        <x:f>K24954/I24954</x:f>
        <x:v>-0.2719298245614035</x:v>
      </x:c>
    </x:row>
    <x:row r="24955" ht="22" customHeight="1">
      <x:c r="A24955" s="2" t="str">
        <x:v>ORD-24951</x:v>
      </x:c>
      <x:c r="B24955" s="2" t="str">
        <x:v>East</x:v>
      </x:c>
      <x:c r="C24955" s="2" t="str">
        <x:v>Oct</x:v>
      </x:c>
      <x:c r="D24955" s="2" t="str">
        <x:v>SKU-111</x:v>
      </x:c>
      <x:c r="E24955" s="15" t="n">
        <x:v>3</x:v>
      </x:c>
      <x:c r="F24955" s="11" t="n">
        <x:v>85</x:v>
      </x:c>
      <x:c r="G24955" s="11" t="n">
        <x:v>98</x:v>
      </x:c>
      <x:c r="H24955" s="11" t="n">
        <x:f>E24955*F24955</x:f>
        <x:v>255</x:v>
      </x:c>
      <x:c r="I24955" s="11" t="n">
        <x:f>H24955*(1-'Summary'!$B$5)</x:f>
        <x:v>242.25</x:v>
      </x:c>
      <x:c r="J24955" s="11" t="n">
        <x:f>E24955*G24955</x:f>
        <x:v>294</x:v>
      </x:c>
      <x:c r="K24955" s="11" t="n">
        <x:f>I24955-J24955</x:f>
        <x:v>-51.75</x:v>
      </x:c>
      <x:c r="L24955" s="14" t="n">
        <x:f>K24955/I24955</x:f>
        <x:v>-0.21362229102167182</x:v>
      </x:c>
    </x:row>
    <x:row r="24956" ht="22" customHeight="1">
      <x:c r="A24956" s="2" t="str">
        <x:v>ORD-24952</x:v>
      </x:c>
      <x:c r="B24956" s="2" t="str">
        <x:v>West</x:v>
      </x:c>
      <x:c r="C24956" s="2" t="str">
        <x:v>Oct</x:v>
      </x:c>
      <x:c r="D24956" s="2" t="str">
        <x:v>SKU-112</x:v>
      </x:c>
      <x:c r="E24956" s="15" t="n">
        <x:v>10</x:v>
      </x:c>
      <x:c r="F24956" s="11" t="n">
        <x:v>98</x:v>
      </x:c>
      <x:c r="G24956" s="11" t="n">
        <x:v>14</x:v>
      </x:c>
      <x:c r="H24956" s="11" t="n">
        <x:f>E24956*F24956</x:f>
        <x:v>980</x:v>
      </x:c>
      <x:c r="I24956" s="11" t="n">
        <x:f>H24956*(1-'Summary'!$B$5)</x:f>
        <x:v>931</x:v>
      </x:c>
      <x:c r="J24956" s="11" t="n">
        <x:f>E24956*G24956</x:f>
        <x:v>140</x:v>
      </x:c>
      <x:c r="K24956" s="11" t="n">
        <x:f>I24956-J24956</x:f>
        <x:v>791</x:v>
      </x:c>
      <x:c r="L24956" s="14" t="n">
        <x:f>K24956/I24956</x:f>
        <x:v>0.849624060150376</x:v>
      </x:c>
    </x:row>
    <x:row r="24957" ht="22" customHeight="1">
      <x:c r="A24957" s="2" t="str">
        <x:v>ORD-24953</x:v>
      </x:c>
      <x:c r="B24957" s="2" t="str">
        <x:v>North</x:v>
      </x:c>
      <x:c r="C24957" s="2" t="str">
        <x:v>Nov</x:v>
      </x:c>
      <x:c r="D24957" s="2" t="str">
        <x:v>SKU-113</x:v>
      </x:c>
      <x:c r="E24957" s="15" t="n">
        <x:v>17</x:v>
      </x:c>
      <x:c r="F24957" s="11" t="n">
        <x:v>111</x:v>
      </x:c>
      <x:c r="G24957" s="11" t="n">
        <x:v>25</x:v>
      </x:c>
      <x:c r="H24957" s="11" t="n">
        <x:f>E24957*F24957</x:f>
        <x:v>1887</x:v>
      </x:c>
      <x:c r="I24957" s="11" t="n">
        <x:f>H24957*(1-'Summary'!$B$5)</x:f>
        <x:v>1792.6499999999999</x:v>
      </x:c>
      <x:c r="J24957" s="11" t="n">
        <x:f>E24957*G24957</x:f>
        <x:v>425</x:v>
      </x:c>
      <x:c r="K24957" s="11" t="n">
        <x:f>I24957-J24957</x:f>
        <x:v>1367.6499999999999</x:v>
      </x:c>
      <x:c r="L24957" s="14" t="n">
        <x:f>K24957/I24957</x:f>
        <x:v>0.7629208155523944</x:v>
      </x:c>
    </x:row>
    <x:row r="24958" ht="22" customHeight="1">
      <x:c r="A24958" s="2" t="str">
        <x:v>ORD-24954</x:v>
      </x:c>
      <x:c r="B24958" s="2" t="str">
        <x:v>South</x:v>
      </x:c>
      <x:c r="C24958" s="2" t="str">
        <x:v>Nov</x:v>
      </x:c>
      <x:c r="D24958" s="2" t="str">
        <x:v>SKU-114</x:v>
      </x:c>
      <x:c r="E24958" s="15" t="n">
        <x:v>24</x:v>
      </x:c>
      <x:c r="F24958" s="11" t="n">
        <x:v>124</x:v>
      </x:c>
      <x:c r="G24958" s="11" t="n">
        <x:v>36</x:v>
      </x:c>
      <x:c r="H24958" s="11" t="n">
        <x:f>E24958*F24958</x:f>
        <x:v>2976</x:v>
      </x:c>
      <x:c r="I24958" s="11" t="n">
        <x:f>H24958*(1-'Summary'!$B$5)</x:f>
        <x:v>2827.2</x:v>
      </x:c>
      <x:c r="J24958" s="11" t="n">
        <x:f>E24958*G24958</x:f>
        <x:v>864</x:v>
      </x:c>
      <x:c r="K24958" s="11" t="n">
        <x:f>I24958-J24958</x:f>
        <x:v>1963.1999999999998</x:v>
      </x:c>
      <x:c r="L24958" s="14" t="n">
        <x:f>K24958/I24958</x:f>
        <x:v>0.6943972835314092</x:v>
      </x:c>
    </x:row>
    <x:row r="24959" ht="22" customHeight="1">
      <x:c r="A24959" s="2" t="str">
        <x:v>ORD-24955</x:v>
      </x:c>
      <x:c r="B24959" s="2" t="str">
        <x:v>East</x:v>
      </x:c>
      <x:c r="C24959" s="2" t="str">
        <x:v>Nov</x:v>
      </x:c>
      <x:c r="D24959" s="2" t="str">
        <x:v>SKU-115</x:v>
      </x:c>
      <x:c r="E24959" s="15" t="n">
        <x:v>7</x:v>
      </x:c>
      <x:c r="F24959" s="11" t="n">
        <x:v>137</x:v>
      </x:c>
      <x:c r="G24959" s="11" t="n">
        <x:v>47</x:v>
      </x:c>
      <x:c r="H24959" s="11" t="n">
        <x:f>E24959*F24959</x:f>
        <x:v>959</x:v>
      </x:c>
      <x:c r="I24959" s="11" t="n">
        <x:f>H24959*(1-'Summary'!$B$5)</x:f>
        <x:v>911.05</x:v>
      </x:c>
      <x:c r="J24959" s="11" t="n">
        <x:f>E24959*G24959</x:f>
        <x:v>329</x:v>
      </x:c>
      <x:c r="K24959" s="11" t="n">
        <x:f>I24959-J24959</x:f>
        <x:v>582.05</x:v>
      </x:c>
      <x:c r="L24959" s="14" t="n">
        <x:f>K24959/I24959</x:f>
        <x:v>0.6388782174414137</x:v>
      </x:c>
    </x:row>
    <x:row r="24960" ht="22" customHeight="1">
      <x:c r="A24960" s="2" t="str">
        <x:v>ORD-24956</x:v>
      </x:c>
      <x:c r="B24960" s="2" t="str">
        <x:v>West</x:v>
      </x:c>
      <x:c r="C24960" s="2" t="str">
        <x:v>Nov</x:v>
      </x:c>
      <x:c r="D24960" s="2" t="str">
        <x:v>SKU-116</x:v>
      </x:c>
      <x:c r="E24960" s="15" t="n">
        <x:v>14</x:v>
      </x:c>
      <x:c r="F24960" s="11" t="n">
        <x:v>150</x:v>
      </x:c>
      <x:c r="G24960" s="11" t="n">
        <x:v>58</x:v>
      </x:c>
      <x:c r="H24960" s="11" t="n">
        <x:f>E24960*F24960</x:f>
        <x:v>2100</x:v>
      </x:c>
      <x:c r="I24960" s="11" t="n">
        <x:f>H24960*(1-'Summary'!$B$5)</x:f>
        <x:v>1995</x:v>
      </x:c>
      <x:c r="J24960" s="11" t="n">
        <x:f>E24960*G24960</x:f>
        <x:v>812</x:v>
      </x:c>
      <x:c r="K24960" s="11" t="n">
        <x:f>I24960-J24960</x:f>
        <x:v>1183</x:v>
      </x:c>
      <x:c r="L24960" s="14" t="n">
        <x:f>K24960/I24960</x:f>
        <x:v>0.5929824561403508</x:v>
      </x:c>
    </x:row>
    <x:row r="24961" ht="22" customHeight="1">
      <x:c r="A24961" s="2" t="str">
        <x:v>ORD-24957</x:v>
      </x:c>
      <x:c r="B24961" s="2" t="str">
        <x:v>North</x:v>
      </x:c>
      <x:c r="C24961" s="2" t="str">
        <x:v>Dec</x:v>
      </x:c>
      <x:c r="D24961" s="2" t="str">
        <x:v>SKU-117</x:v>
      </x:c>
      <x:c r="E24961" s="15" t="n">
        <x:v>21</x:v>
      </x:c>
      <x:c r="F24961" s="11" t="n">
        <x:v>163</x:v>
      </x:c>
      <x:c r="G24961" s="11" t="n">
        <x:v>69</x:v>
      </x:c>
      <x:c r="H24961" s="11" t="n">
        <x:f>E24961*F24961</x:f>
        <x:v>3423</x:v>
      </x:c>
      <x:c r="I24961" s="11" t="n">
        <x:f>H24961*(1-'Summary'!$B$5)</x:f>
        <x:v>3251.85</x:v>
      </x:c>
      <x:c r="J24961" s="11" t="n">
        <x:f>E24961*G24961</x:f>
        <x:v>1449</x:v>
      </x:c>
      <x:c r="K24961" s="11" t="n">
        <x:f>I24961-J24961</x:f>
        <x:v>1802.85</x:v>
      </x:c>
      <x:c r="L24961" s="14" t="n">
        <x:f>K24961/I24961</x:f>
        <x:v>0.5544074911204391</x:v>
      </x:c>
    </x:row>
    <x:row r="24962" ht="22" customHeight="1">
      <x:c r="A24962" s="2" t="str">
        <x:v>ORD-24958</x:v>
      </x:c>
      <x:c r="B24962" s="2" t="str">
        <x:v>South</x:v>
      </x:c>
      <x:c r="C24962" s="2" t="str">
        <x:v>Dec</x:v>
      </x:c>
      <x:c r="D24962" s="2" t="str">
        <x:v>SKU-118</x:v>
      </x:c>
      <x:c r="E24962" s="15" t="n">
        <x:v>4</x:v>
      </x:c>
      <x:c r="F24962" s="11" t="n">
        <x:v>176</x:v>
      </x:c>
      <x:c r="G24962" s="11" t="n">
        <x:v>80</x:v>
      </x:c>
      <x:c r="H24962" s="11" t="n">
        <x:f>E24962*F24962</x:f>
        <x:v>704</x:v>
      </x:c>
      <x:c r="I24962" s="11" t="n">
        <x:f>H24962*(1-'Summary'!$B$5)</x:f>
        <x:v>668.8</x:v>
      </x:c>
      <x:c r="J24962" s="11" t="n">
        <x:f>E24962*G24962</x:f>
        <x:v>320</x:v>
      </x:c>
      <x:c r="K24962" s="11" t="n">
        <x:f>I24962-J24962</x:f>
        <x:v>348.79999999999995</x:v>
      </x:c>
      <x:c r="L24962" s="14" t="n">
        <x:f>K24962/I24962</x:f>
        <x:v>0.5215311004784688</x:v>
      </x:c>
    </x:row>
    <x:row r="24963" ht="22" customHeight="1">
      <x:c r="A24963" s="2" t="str">
        <x:v>ORD-24959</x:v>
      </x:c>
      <x:c r="B24963" s="2" t="str">
        <x:v>East</x:v>
      </x:c>
      <x:c r="C24963" s="2" t="str">
        <x:v>Dec</x:v>
      </x:c>
      <x:c r="D24963" s="2" t="str">
        <x:v>SKU-119</x:v>
      </x:c>
      <x:c r="E24963" s="15" t="n">
        <x:v>11</x:v>
      </x:c>
      <x:c r="F24963" s="11" t="n">
        <x:v>189</x:v>
      </x:c>
      <x:c r="G24963" s="11" t="n">
        <x:v>91</x:v>
      </x:c>
      <x:c r="H24963" s="11" t="n">
        <x:f>E24963*F24963</x:f>
        <x:v>2079</x:v>
      </x:c>
      <x:c r="I24963" s="11" t="n">
        <x:f>H24963*(1-'Summary'!$B$5)</x:f>
        <x:v>1975.05</x:v>
      </x:c>
      <x:c r="J24963" s="11" t="n">
        <x:f>E24963*G24963</x:f>
        <x:v>1001</x:v>
      </x:c>
      <x:c r="K24963" s="11" t="n">
        <x:f>I24963-J24963</x:f>
        <x:v>974.05</x:v>
      </x:c>
      <x:c r="L24963" s="14" t="n">
        <x:f>K24963/I24963</x:f>
        <x:v>0.49317738791423</x:v>
      </x:c>
    </x:row>
    <x:row r="24964" ht="22" customHeight="1">
      <x:c r="A24964" s="2" t="str">
        <x:v>ORD-24960</x:v>
      </x:c>
      <x:c r="B24964" s="2" t="str">
        <x:v>West</x:v>
      </x:c>
      <x:c r="C24964" s="2" t="str">
        <x:v>Dec</x:v>
      </x:c>
      <x:c r="D24964" s="2" t="str">
        <x:v>SKU-120</x:v>
      </x:c>
      <x:c r="E24964" s="15" t="n">
        <x:v>18</x:v>
      </x:c>
      <x:c r="F24964" s="11" t="n">
        <x:v>202</x:v>
      </x:c>
      <x:c r="G24964" s="11" t="n">
        <x:v>102</x:v>
      </x:c>
      <x:c r="H24964" s="11" t="n">
        <x:f>E24964*F24964</x:f>
        <x:v>3636</x:v>
      </x:c>
      <x:c r="I24964" s="11" t="n">
        <x:f>H24964*(1-'Summary'!$B$5)</x:f>
        <x:v>3454.2</x:v>
      </x:c>
      <x:c r="J24964" s="11" t="n">
        <x:f>E24964*G24964</x:f>
        <x:v>1836</x:v>
      </x:c>
      <x:c r="K24964" s="11" t="n">
        <x:f>I24964-J24964</x:f>
        <x:v>1618.1999999999998</x:v>
      </x:c>
      <x:c r="L24964" s="14" t="n">
        <x:f>K24964/I24964</x:f>
        <x:v>0.46847316310578424</x:v>
      </x:c>
    </x:row>
    <x:row r="24965" ht="22" customHeight="1">
      <x:c r="A24965" s="2" t="str">
        <x:v>ORD-24961</x:v>
      </x:c>
      <x:c r="B24965" s="2" t="str">
        <x:v>North</x:v>
      </x:c>
      <x:c r="C24965" s="2" t="str">
        <x:v>Jan</x:v>
      </x:c>
      <x:c r="D24965" s="2" t="str">
        <x:v>SKU-001</x:v>
      </x:c>
      <x:c r="E24965" s="15" t="n">
        <x:v>1</x:v>
      </x:c>
      <x:c r="F24965" s="11" t="n">
        <x:v>215</x:v>
      </x:c>
      <x:c r="G24965" s="11" t="n">
        <x:v>18</x:v>
      </x:c>
      <x:c r="H24965" s="11" t="n">
        <x:f>E24965*F24965</x:f>
        <x:v>215</x:v>
      </x:c>
      <x:c r="I24965" s="11" t="n">
        <x:f>H24965*(1-'Summary'!$B$5)</x:f>
        <x:v>204.25</x:v>
      </x:c>
      <x:c r="J24965" s="11" t="n">
        <x:f>E24965*G24965</x:f>
        <x:v>18</x:v>
      </x:c>
      <x:c r="K24965" s="11" t="n">
        <x:f>I24965-J24965</x:f>
        <x:v>186.25</x:v>
      </x:c>
      <x:c r="L24965" s="14" t="n">
        <x:f>K24965/I24965</x:f>
        <x:v>0.9118727050183598</x:v>
      </x:c>
    </x:row>
    <x:row r="24966" ht="22" customHeight="1">
      <x:c r="A24966" s="2" t="str">
        <x:v>ORD-24962</x:v>
      </x:c>
      <x:c r="B24966" s="2" t="str">
        <x:v>South</x:v>
      </x:c>
      <x:c r="C24966" s="2" t="str">
        <x:v>Jan</x:v>
      </x:c>
      <x:c r="D24966" s="2" t="str">
        <x:v>SKU-002</x:v>
      </x:c>
      <x:c r="E24966" s="15" t="n">
        <x:v>8</x:v>
      </x:c>
      <x:c r="F24966" s="11" t="n">
        <x:v>228</x:v>
      </x:c>
      <x:c r="G24966" s="11" t="n">
        <x:v>29</x:v>
      </x:c>
      <x:c r="H24966" s="11" t="n">
        <x:f>E24966*F24966</x:f>
        <x:v>1824</x:v>
      </x:c>
      <x:c r="I24966" s="11" t="n">
        <x:f>H24966*(1-'Summary'!$B$5)</x:f>
        <x:v>1732.8</x:v>
      </x:c>
      <x:c r="J24966" s="11" t="n">
        <x:f>E24966*G24966</x:f>
        <x:v>232</x:v>
      </x:c>
      <x:c r="K24966" s="11" t="n">
        <x:f>I24966-J24966</x:f>
        <x:v>1500.8</x:v>
      </x:c>
      <x:c r="L24966" s="14" t="n">
        <x:f>K24966/I24966</x:f>
        <x:v>0.866112650046168</x:v>
      </x:c>
    </x:row>
    <x:row r="24967" ht="22" customHeight="1">
      <x:c r="A24967" s="2" t="str">
        <x:v>ORD-24963</x:v>
      </x:c>
      <x:c r="B24967" s="2" t="str">
        <x:v>East</x:v>
      </x:c>
      <x:c r="C24967" s="2" t="str">
        <x:v>Jan</x:v>
      </x:c>
      <x:c r="D24967" s="2" t="str">
        <x:v>SKU-003</x:v>
      </x:c>
      <x:c r="E24967" s="15" t="n">
        <x:v>15</x:v>
      </x:c>
      <x:c r="F24967" s="11" t="n">
        <x:v>21</x:v>
      </x:c>
      <x:c r="G24967" s="11" t="n">
        <x:v>40</x:v>
      </x:c>
      <x:c r="H24967" s="11" t="n">
        <x:f>E24967*F24967</x:f>
        <x:v>315</x:v>
      </x:c>
      <x:c r="I24967" s="11" t="n">
        <x:f>H24967*(1-'Summary'!$B$5)</x:f>
        <x:v>299.25</x:v>
      </x:c>
      <x:c r="J24967" s="11" t="n">
        <x:f>E24967*G24967</x:f>
        <x:v>600</x:v>
      </x:c>
      <x:c r="K24967" s="11" t="n">
        <x:f>I24967-J24967</x:f>
        <x:v>-300.75</x:v>
      </x:c>
      <x:c r="L24967" s="14" t="n">
        <x:f>K24967/I24967</x:f>
        <x:v>-1.005012531328321</x:v>
      </x:c>
    </x:row>
    <x:row r="24968" ht="22" customHeight="1">
      <x:c r="A24968" s="2" t="str">
        <x:v>ORD-24964</x:v>
      </x:c>
      <x:c r="B24968" s="2" t="str">
        <x:v>West</x:v>
      </x:c>
      <x:c r="C24968" s="2" t="str">
        <x:v>Jan</x:v>
      </x:c>
      <x:c r="D24968" s="2" t="str">
        <x:v>SKU-004</x:v>
      </x:c>
      <x:c r="E24968" s="15" t="n">
        <x:v>22</x:v>
      </x:c>
      <x:c r="F24968" s="11" t="n">
        <x:v>34</x:v>
      </x:c>
      <x:c r="G24968" s="11" t="n">
        <x:v>51</x:v>
      </x:c>
      <x:c r="H24968" s="11" t="n">
        <x:f>E24968*F24968</x:f>
        <x:v>748</x:v>
      </x:c>
      <x:c r="I24968" s="11" t="n">
        <x:f>H24968*(1-'Summary'!$B$5)</x:f>
        <x:v>710.6</x:v>
      </x:c>
      <x:c r="J24968" s="11" t="n">
        <x:f>E24968*G24968</x:f>
        <x:v>1122</x:v>
      </x:c>
      <x:c r="K24968" s="11" t="n">
        <x:f>I24968-J24968</x:f>
        <x:v>-411.4</x:v>
      </x:c>
      <x:c r="L24968" s="14" t="n">
        <x:f>K24968/I24968</x:f>
        <x:v>-0.5789473684210525</x:v>
      </x:c>
    </x:row>
    <x:row r="24969" ht="22" customHeight="1">
      <x:c r="A24969" s="2" t="str">
        <x:v>ORD-24965</x:v>
      </x:c>
      <x:c r="B24969" s="2" t="str">
        <x:v>North</x:v>
      </x:c>
      <x:c r="C24969" s="2" t="str">
        <x:v>Feb</x:v>
      </x:c>
      <x:c r="D24969" s="2" t="str">
        <x:v>SKU-005</x:v>
      </x:c>
      <x:c r="E24969" s="15" t="n">
        <x:v>5</x:v>
      </x:c>
      <x:c r="F24969" s="11" t="n">
        <x:v>47</x:v>
      </x:c>
      <x:c r="G24969" s="11" t="n">
        <x:v>62</x:v>
      </x:c>
      <x:c r="H24969" s="11" t="n">
        <x:f>E24969*F24969</x:f>
        <x:v>235</x:v>
      </x:c>
      <x:c r="I24969" s="11" t="n">
        <x:f>H24969*(1-'Summary'!$B$5)</x:f>
        <x:v>223.25</x:v>
      </x:c>
      <x:c r="J24969" s="11" t="n">
        <x:f>E24969*G24969</x:f>
        <x:v>310</x:v>
      </x:c>
      <x:c r="K24969" s="11" t="n">
        <x:f>I24969-J24969</x:f>
        <x:v>-86.75</x:v>
      </x:c>
      <x:c r="L24969" s="14" t="n">
        <x:f>K24969/I24969</x:f>
        <x:v>-0.3885778275475924</x:v>
      </x:c>
    </x:row>
    <x:row r="24970" ht="22" customHeight="1">
      <x:c r="A24970" s="2" t="str">
        <x:v>ORD-24966</x:v>
      </x:c>
      <x:c r="B24970" s="2" t="str">
        <x:v>South</x:v>
      </x:c>
      <x:c r="C24970" s="2" t="str">
        <x:v>Feb</x:v>
      </x:c>
      <x:c r="D24970" s="2" t="str">
        <x:v>SKU-006</x:v>
      </x:c>
      <x:c r="E24970" s="15" t="n">
        <x:v>12</x:v>
      </x:c>
      <x:c r="F24970" s="11" t="n">
        <x:v>60</x:v>
      </x:c>
      <x:c r="G24970" s="11" t="n">
        <x:v>73</x:v>
      </x:c>
      <x:c r="H24970" s="11" t="n">
        <x:f>E24970*F24970</x:f>
        <x:v>720</x:v>
      </x:c>
      <x:c r="I24970" s="11" t="n">
        <x:f>H24970*(1-'Summary'!$B$5)</x:f>
        <x:v>684</x:v>
      </x:c>
      <x:c r="J24970" s="11" t="n">
        <x:f>E24970*G24970</x:f>
        <x:v>876</x:v>
      </x:c>
      <x:c r="K24970" s="11" t="n">
        <x:f>I24970-J24970</x:f>
        <x:v>-192</x:v>
      </x:c>
      <x:c r="L24970" s="14" t="n">
        <x:f>K24970/I24970</x:f>
        <x:v>-0.2807017543859649</x:v>
      </x:c>
    </x:row>
    <x:row r="24971" ht="22" customHeight="1">
      <x:c r="A24971" s="2" t="str">
        <x:v>ORD-24967</x:v>
      </x:c>
      <x:c r="B24971" s="2" t="str">
        <x:v>East</x:v>
      </x:c>
      <x:c r="C24971" s="2" t="str">
        <x:v>Feb</x:v>
      </x:c>
      <x:c r="D24971" s="2" t="str">
        <x:v>SKU-007</x:v>
      </x:c>
      <x:c r="E24971" s="15" t="n">
        <x:v>19</x:v>
      </x:c>
      <x:c r="F24971" s="11" t="n">
        <x:v>73</x:v>
      </x:c>
      <x:c r="G24971" s="11" t="n">
        <x:v>84</x:v>
      </x:c>
      <x:c r="H24971" s="11" t="n">
        <x:f>E24971*F24971</x:f>
        <x:v>1387</x:v>
      </x:c>
      <x:c r="I24971" s="11" t="n">
        <x:f>H24971*(1-'Summary'!$B$5)</x:f>
        <x:v>1317.6499999999999</x:v>
      </x:c>
      <x:c r="J24971" s="11" t="n">
        <x:f>E24971*G24971</x:f>
        <x:v>1596</x:v>
      </x:c>
      <x:c r="K24971" s="11" t="n">
        <x:f>I24971-J24971</x:f>
        <x:v>-278.35000000000014</x:v>
      </x:c>
      <x:c r="L24971" s="14" t="n">
        <x:f>K24971/I24971</x:f>
        <x:v>-0.2112472963229994</x:v>
      </x:c>
    </x:row>
    <x:row r="24972" ht="22" customHeight="1">
      <x:c r="A24972" s="2" t="str">
        <x:v>ORD-24968</x:v>
      </x:c>
      <x:c r="B24972" s="2" t="str">
        <x:v>West</x:v>
      </x:c>
      <x:c r="C24972" s="2" t="str">
        <x:v>Feb</x:v>
      </x:c>
      <x:c r="D24972" s="2" t="str">
        <x:v>SKU-008</x:v>
      </x:c>
      <x:c r="E24972" s="15" t="n">
        <x:v>2</x:v>
      </x:c>
      <x:c r="F24972" s="11" t="n">
        <x:v>86</x:v>
      </x:c>
      <x:c r="G24972" s="11" t="n">
        <x:v>95</x:v>
      </x:c>
      <x:c r="H24972" s="11" t="n">
        <x:f>E24972*F24972</x:f>
        <x:v>172</x:v>
      </x:c>
      <x:c r="I24972" s="11" t="n">
        <x:f>H24972*(1-'Summary'!$B$5)</x:f>
        <x:v>163.4</x:v>
      </x:c>
      <x:c r="J24972" s="11" t="n">
        <x:f>E24972*G24972</x:f>
        <x:v>190</x:v>
      </x:c>
      <x:c r="K24972" s="11" t="n">
        <x:f>I24972-J24972</x:f>
        <x:v>-26.599999999999994</x:v>
      </x:c>
      <x:c r="L24972" s="14" t="n">
        <x:f>K24972/I24972</x:f>
        <x:v>-0.16279069767441856</x:v>
      </x:c>
    </x:row>
    <x:row r="24973" ht="22" customHeight="1">
      <x:c r="A24973" s="2" t="str">
        <x:v>ORD-24969</x:v>
      </x:c>
      <x:c r="B24973" s="2" t="str">
        <x:v>North</x:v>
      </x:c>
      <x:c r="C24973" s="2" t="str">
        <x:v>Mar</x:v>
      </x:c>
      <x:c r="D24973" s="2" t="str">
        <x:v>SKU-009</x:v>
      </x:c>
      <x:c r="E24973" s="15" t="n">
        <x:v>9</x:v>
      </x:c>
      <x:c r="F24973" s="11" t="n">
        <x:v>99</x:v>
      </x:c>
      <x:c r="G24973" s="11" t="n">
        <x:v>11</x:v>
      </x:c>
      <x:c r="H24973" s="11" t="n">
        <x:f>E24973*F24973</x:f>
        <x:v>891</x:v>
      </x:c>
      <x:c r="I24973" s="11" t="n">
        <x:f>H24973*(1-'Summary'!$B$5)</x:f>
        <x:v>846.4499999999999</x:v>
      </x:c>
      <x:c r="J24973" s="11" t="n">
        <x:f>E24973*G24973</x:f>
        <x:v>99</x:v>
      </x:c>
      <x:c r="K24973" s="11" t="n">
        <x:f>I24973-J24973</x:f>
        <x:v>747.4499999999999</x:v>
      </x:c>
      <x:c r="L24973" s="14" t="n">
        <x:f>K24973/I24973</x:f>
        <x:v>0.8830409356725146</x:v>
      </x:c>
    </x:row>
    <x:row r="24974" ht="22" customHeight="1">
      <x:c r="A24974" s="2" t="str">
        <x:v>ORD-24970</x:v>
      </x:c>
      <x:c r="B24974" s="2" t="str">
        <x:v>South</x:v>
      </x:c>
      <x:c r="C24974" s="2" t="str">
        <x:v>Mar</x:v>
      </x:c>
      <x:c r="D24974" s="2" t="str">
        <x:v>SKU-010</x:v>
      </x:c>
      <x:c r="E24974" s="15" t="n">
        <x:v>16</x:v>
      </x:c>
      <x:c r="F24974" s="11" t="n">
        <x:v>112</x:v>
      </x:c>
      <x:c r="G24974" s="11" t="n">
        <x:v>22</x:v>
      </x:c>
      <x:c r="H24974" s="11" t="n">
        <x:f>E24974*F24974</x:f>
        <x:v>1792</x:v>
      </x:c>
      <x:c r="I24974" s="11" t="n">
        <x:f>H24974*(1-'Summary'!$B$5)</x:f>
        <x:v>1702.3999999999999</x:v>
      </x:c>
      <x:c r="J24974" s="11" t="n">
        <x:f>E24974*G24974</x:f>
        <x:v>352</x:v>
      </x:c>
      <x:c r="K24974" s="11" t="n">
        <x:f>I24974-J24974</x:f>
        <x:v>1350.3999999999999</x:v>
      </x:c>
      <x:c r="L24974" s="14" t="n">
        <x:f>K24974/I24974</x:f>
        <x:v>0.7932330827067668</x:v>
      </x:c>
    </x:row>
    <x:row r="24975" ht="22" customHeight="1">
      <x:c r="A24975" s="2" t="str">
        <x:v>ORD-24971</x:v>
      </x:c>
      <x:c r="B24975" s="2" t="str">
        <x:v>East</x:v>
      </x:c>
      <x:c r="C24975" s="2" t="str">
        <x:v>Mar</x:v>
      </x:c>
      <x:c r="D24975" s="2" t="str">
        <x:v>SKU-011</x:v>
      </x:c>
      <x:c r="E24975" s="15" t="n">
        <x:v>23</x:v>
      </x:c>
      <x:c r="F24975" s="11" t="n">
        <x:v>125</x:v>
      </x:c>
      <x:c r="G24975" s="11" t="n">
        <x:v>33</x:v>
      </x:c>
      <x:c r="H24975" s="11" t="n">
        <x:f>E24975*F24975</x:f>
        <x:v>2875</x:v>
      </x:c>
      <x:c r="I24975" s="11" t="n">
        <x:f>H24975*(1-'Summary'!$B$5)</x:f>
        <x:v>2731.25</x:v>
      </x:c>
      <x:c r="J24975" s="11" t="n">
        <x:f>E24975*G24975</x:f>
        <x:v>759</x:v>
      </x:c>
      <x:c r="K24975" s="11" t="n">
        <x:f>I24975-J24975</x:f>
        <x:v>1972.25</x:v>
      </x:c>
      <x:c r="L24975" s="14" t="n">
        <x:f>K24975/I24975</x:f>
        <x:v>0.7221052631578947</x:v>
      </x:c>
    </x:row>
    <x:row r="24976" ht="22" customHeight="1">
      <x:c r="A24976" s="2" t="str">
        <x:v>ORD-24972</x:v>
      </x:c>
      <x:c r="B24976" s="2" t="str">
        <x:v>West</x:v>
      </x:c>
      <x:c r="C24976" s="2" t="str">
        <x:v>Mar</x:v>
      </x:c>
      <x:c r="D24976" s="2" t="str">
        <x:v>SKU-012</x:v>
      </x:c>
      <x:c r="E24976" s="15" t="n">
        <x:v>6</x:v>
      </x:c>
      <x:c r="F24976" s="11" t="n">
        <x:v>138</x:v>
      </x:c>
      <x:c r="G24976" s="11" t="n">
        <x:v>44</x:v>
      </x:c>
      <x:c r="H24976" s="11" t="n">
        <x:f>E24976*F24976</x:f>
        <x:v>828</x:v>
      </x:c>
      <x:c r="I24976" s="11" t="n">
        <x:f>H24976*(1-'Summary'!$B$5)</x:f>
        <x:v>786.5999999999999</x:v>
      </x:c>
      <x:c r="J24976" s="11" t="n">
        <x:f>E24976*G24976</x:f>
        <x:v>264</x:v>
      </x:c>
      <x:c r="K24976" s="11" t="n">
        <x:f>I24976-J24976</x:f>
        <x:v>522.5999999999999</x:v>
      </x:c>
      <x:c r="L24976" s="14" t="n">
        <x:f>K24976/I24976</x:f>
        <x:v>0.6643783371472158</x:v>
      </x:c>
    </x:row>
    <x:row r="24977" ht="22" customHeight="1">
      <x:c r="A24977" s="2" t="str">
        <x:v>ORD-24973</x:v>
      </x:c>
      <x:c r="B24977" s="2" t="str">
        <x:v>North</x:v>
      </x:c>
      <x:c r="C24977" s="2" t="str">
        <x:v>Apr</x:v>
      </x:c>
      <x:c r="D24977" s="2" t="str">
        <x:v>SKU-013</x:v>
      </x:c>
      <x:c r="E24977" s="15" t="n">
        <x:v>13</x:v>
      </x:c>
      <x:c r="F24977" s="11" t="n">
        <x:v>151</x:v>
      </x:c>
      <x:c r="G24977" s="11" t="n">
        <x:v>55</x:v>
      </x:c>
      <x:c r="H24977" s="11" t="n">
        <x:f>E24977*F24977</x:f>
        <x:v>1963</x:v>
      </x:c>
      <x:c r="I24977" s="11" t="n">
        <x:f>H24977*(1-'Summary'!$B$5)</x:f>
        <x:v>1864.85</x:v>
      </x:c>
      <x:c r="J24977" s="11" t="n">
        <x:f>E24977*G24977</x:f>
        <x:v>715</x:v>
      </x:c>
      <x:c r="K24977" s="11" t="n">
        <x:f>I24977-J24977</x:f>
        <x:v>1149.85</x:v>
      </x:c>
      <x:c r="L24977" s="14" t="n">
        <x:f>K24977/I24977</x:f>
        <x:v>0.6165911467410248</x:v>
      </x:c>
    </x:row>
    <x:row r="24978" ht="22" customHeight="1">
      <x:c r="A24978" s="2" t="str">
        <x:v>ORD-24974</x:v>
      </x:c>
      <x:c r="B24978" s="2" t="str">
        <x:v>South</x:v>
      </x:c>
      <x:c r="C24978" s="2" t="str">
        <x:v>Apr</x:v>
      </x:c>
      <x:c r="D24978" s="2" t="str">
        <x:v>SKU-014</x:v>
      </x:c>
      <x:c r="E24978" s="15" t="n">
        <x:v>20</x:v>
      </x:c>
      <x:c r="F24978" s="11" t="n">
        <x:v>164</x:v>
      </x:c>
      <x:c r="G24978" s="11" t="n">
        <x:v>66</x:v>
      </x:c>
      <x:c r="H24978" s="11" t="n">
        <x:f>E24978*F24978</x:f>
        <x:v>3280</x:v>
      </x:c>
      <x:c r="I24978" s="11" t="n">
        <x:f>H24978*(1-'Summary'!$B$5)</x:f>
        <x:v>3116</x:v>
      </x:c>
      <x:c r="J24978" s="11" t="n">
        <x:f>E24978*G24978</x:f>
        <x:v>1320</x:v>
      </x:c>
      <x:c r="K24978" s="11" t="n">
        <x:f>I24978-J24978</x:f>
        <x:v>1796</x:v>
      </x:c>
      <x:c r="L24978" s="14" t="n">
        <x:f>K24978/I24978</x:f>
        <x:v>0.576379974326059</x:v>
      </x:c>
    </x:row>
    <x:row r="24979" ht="22" customHeight="1">
      <x:c r="A24979" s="2" t="str">
        <x:v>ORD-24975</x:v>
      </x:c>
      <x:c r="B24979" s="2" t="str">
        <x:v>East</x:v>
      </x:c>
      <x:c r="C24979" s="2" t="str">
        <x:v>Apr</x:v>
      </x:c>
      <x:c r="D24979" s="2" t="str">
        <x:v>SKU-015</x:v>
      </x:c>
      <x:c r="E24979" s="15" t="n">
        <x:v>3</x:v>
      </x:c>
      <x:c r="F24979" s="11" t="n">
        <x:v>177</x:v>
      </x:c>
      <x:c r="G24979" s="11" t="n">
        <x:v>77</x:v>
      </x:c>
      <x:c r="H24979" s="11" t="n">
        <x:f>E24979*F24979</x:f>
        <x:v>531</x:v>
      </x:c>
      <x:c r="I24979" s="11" t="n">
        <x:f>H24979*(1-'Summary'!$B$5)</x:f>
        <x:v>504.45</x:v>
      </x:c>
      <x:c r="J24979" s="11" t="n">
        <x:f>E24979*G24979</x:f>
        <x:v>231</x:v>
      </x:c>
      <x:c r="K24979" s="11" t="n">
        <x:f>I24979-J24979</x:f>
        <x:v>273.45</x:v>
      </x:c>
      <x:c r="L24979" s="14" t="n">
        <x:f>K24979/I24979</x:f>
        <x:v>0.5420755278025572</x:v>
      </x:c>
    </x:row>
    <x:row r="24980" ht="22" customHeight="1">
      <x:c r="A24980" s="2" t="str">
        <x:v>ORD-24976</x:v>
      </x:c>
      <x:c r="B24980" s="2" t="str">
        <x:v>West</x:v>
      </x:c>
      <x:c r="C24980" s="2" t="str">
        <x:v>Apr</x:v>
      </x:c>
      <x:c r="D24980" s="2" t="str">
        <x:v>SKU-016</x:v>
      </x:c>
      <x:c r="E24980" s="15" t="n">
        <x:v>10</x:v>
      </x:c>
      <x:c r="F24980" s="11" t="n">
        <x:v>190</x:v>
      </x:c>
      <x:c r="G24980" s="11" t="n">
        <x:v>88</x:v>
      </x:c>
      <x:c r="H24980" s="11" t="n">
        <x:f>E24980*F24980</x:f>
        <x:v>1900</x:v>
      </x:c>
      <x:c r="I24980" s="11" t="n">
        <x:f>H24980*(1-'Summary'!$B$5)</x:f>
        <x:v>1805</x:v>
      </x:c>
      <x:c r="J24980" s="11" t="n">
        <x:f>E24980*G24980</x:f>
        <x:v>880</x:v>
      </x:c>
      <x:c r="K24980" s="11" t="n">
        <x:f>I24980-J24980</x:f>
        <x:v>925</x:v>
      </x:c>
      <x:c r="L24980" s="14" t="n">
        <x:f>K24980/I24980</x:f>
        <x:v>0.5124653739612188</x:v>
      </x:c>
    </x:row>
    <x:row r="24981" ht="22" customHeight="1">
      <x:c r="A24981" s="2" t="str">
        <x:v>ORD-24977</x:v>
      </x:c>
      <x:c r="B24981" s="2" t="str">
        <x:v>North</x:v>
      </x:c>
      <x:c r="C24981" s="2" t="str">
        <x:v>May</x:v>
      </x:c>
      <x:c r="D24981" s="2" t="str">
        <x:v>SKU-017</x:v>
      </x:c>
      <x:c r="E24981" s="15" t="n">
        <x:v>17</x:v>
      </x:c>
      <x:c r="F24981" s="11" t="n">
        <x:v>203</x:v>
      </x:c>
      <x:c r="G24981" s="11" t="n">
        <x:v>99</x:v>
      </x:c>
      <x:c r="H24981" s="11" t="n">
        <x:f>E24981*F24981</x:f>
        <x:v>3451</x:v>
      </x:c>
      <x:c r="I24981" s="11" t="n">
        <x:f>H24981*(1-'Summary'!$B$5)</x:f>
        <x:v>3278.45</x:v>
      </x:c>
      <x:c r="J24981" s="11" t="n">
        <x:f>E24981*G24981</x:f>
        <x:v>1683</x:v>
      </x:c>
      <x:c r="K24981" s="11" t="n">
        <x:f>I24981-J24981</x:f>
        <x:v>1595.4499999999998</x:v>
      </x:c>
      <x:c r="L24981" s="14" t="n">
        <x:f>K24981/I24981</x:f>
        <x:v>0.48664765361680057</x:v>
      </x:c>
    </x:row>
    <x:row r="24982" ht="22" customHeight="1">
      <x:c r="A24982" s="2" t="str">
        <x:v>ORD-24978</x:v>
      </x:c>
      <x:c r="B24982" s="2" t="str">
        <x:v>South</x:v>
      </x:c>
      <x:c r="C24982" s="2" t="str">
        <x:v>May</x:v>
      </x:c>
      <x:c r="D24982" s="2" t="str">
        <x:v>SKU-018</x:v>
      </x:c>
      <x:c r="E24982" s="15" t="n">
        <x:v>24</x:v>
      </x:c>
      <x:c r="F24982" s="11" t="n">
        <x:v>216</x:v>
      </x:c>
      <x:c r="G24982" s="11" t="n">
        <x:v>15</x:v>
      </x:c>
      <x:c r="H24982" s="11" t="n">
        <x:f>E24982*F24982</x:f>
        <x:v>5184</x:v>
      </x:c>
      <x:c r="I24982" s="11" t="n">
        <x:f>H24982*(1-'Summary'!$B$5)</x:f>
        <x:v>4924.8</x:v>
      </x:c>
      <x:c r="J24982" s="11" t="n">
        <x:f>E24982*G24982</x:f>
        <x:v>360</x:v>
      </x:c>
      <x:c r="K24982" s="11" t="n">
        <x:f>I24982-J24982</x:f>
        <x:v>4564.8</x:v>
      </x:c>
      <x:c r="L24982" s="14" t="n">
        <x:f>K24982/I24982</x:f>
        <x:v>0.9269005847953217</x:v>
      </x:c>
    </x:row>
    <x:row r="24983" ht="22" customHeight="1">
      <x:c r="A24983" s="2" t="str">
        <x:v>ORD-24979</x:v>
      </x:c>
      <x:c r="B24983" s="2" t="str">
        <x:v>East</x:v>
      </x:c>
      <x:c r="C24983" s="2" t="str">
        <x:v>May</x:v>
      </x:c>
      <x:c r="D24983" s="2" t="str">
        <x:v>SKU-019</x:v>
      </x:c>
      <x:c r="E24983" s="15" t="n">
        <x:v>7</x:v>
      </x:c>
      <x:c r="F24983" s="11" t="n">
        <x:v>229</x:v>
      </x:c>
      <x:c r="G24983" s="11" t="n">
        <x:v>26</x:v>
      </x:c>
      <x:c r="H24983" s="11" t="n">
        <x:f>E24983*F24983</x:f>
        <x:v>1603</x:v>
      </x:c>
      <x:c r="I24983" s="11" t="n">
        <x:f>H24983*(1-'Summary'!$B$5)</x:f>
        <x:v>1522.85</x:v>
      </x:c>
      <x:c r="J24983" s="11" t="n">
        <x:f>E24983*G24983</x:f>
        <x:v>182</x:v>
      </x:c>
      <x:c r="K24983" s="11" t="n">
        <x:f>I24983-J24983</x:f>
        <x:v>1340.85</x:v>
      </x:c>
      <x:c r="L24983" s="14" t="n">
        <x:f>K24983/I24983</x:f>
        <x:v>0.8804872443116525</x:v>
      </x:c>
    </x:row>
    <x:row r="24984" ht="22" customHeight="1">
      <x:c r="A24984" s="2" t="str">
        <x:v>ORD-24980</x:v>
      </x:c>
      <x:c r="B24984" s="2" t="str">
        <x:v>West</x:v>
      </x:c>
      <x:c r="C24984" s="2" t="str">
        <x:v>May</x:v>
      </x:c>
      <x:c r="D24984" s="2" t="str">
        <x:v>SKU-020</x:v>
      </x:c>
      <x:c r="E24984" s="15" t="n">
        <x:v>14</x:v>
      </x:c>
      <x:c r="F24984" s="11" t="n">
        <x:v>22</x:v>
      </x:c>
      <x:c r="G24984" s="11" t="n">
        <x:v>37</x:v>
      </x:c>
      <x:c r="H24984" s="11" t="n">
        <x:f>E24984*F24984</x:f>
        <x:v>308</x:v>
      </x:c>
      <x:c r="I24984" s="11" t="n">
        <x:f>H24984*(1-'Summary'!$B$5)</x:f>
        <x:v>292.59999999999997</x:v>
      </x:c>
      <x:c r="J24984" s="11" t="n">
        <x:f>E24984*G24984</x:f>
        <x:v>518</x:v>
      </x:c>
      <x:c r="K24984" s="11" t="n">
        <x:f>I24984-J24984</x:f>
        <x:v>-225.40000000000003</x:v>
      </x:c>
      <x:c r="L24984" s="14" t="n">
        <x:f>K24984/I24984</x:f>
        <x:v>-0.7703349282296653</x:v>
      </x:c>
    </x:row>
    <x:row r="24985" ht="22" customHeight="1">
      <x:c r="A24985" s="2" t="str">
        <x:v>ORD-24981</x:v>
      </x:c>
      <x:c r="B24985" s="2" t="str">
        <x:v>North</x:v>
      </x:c>
      <x:c r="C24985" s="2" t="str">
        <x:v>Jun</x:v>
      </x:c>
      <x:c r="D24985" s="2" t="str">
        <x:v>SKU-021</x:v>
      </x:c>
      <x:c r="E24985" s="15" t="n">
        <x:v>21</x:v>
      </x:c>
      <x:c r="F24985" s="11" t="n">
        <x:v>35</x:v>
      </x:c>
      <x:c r="G24985" s="11" t="n">
        <x:v>48</x:v>
      </x:c>
      <x:c r="H24985" s="11" t="n">
        <x:f>E24985*F24985</x:f>
        <x:v>735</x:v>
      </x:c>
      <x:c r="I24985" s="11" t="n">
        <x:f>H24985*(1-'Summary'!$B$5)</x:f>
        <x:v>698.25</x:v>
      </x:c>
      <x:c r="J24985" s="11" t="n">
        <x:f>E24985*G24985</x:f>
        <x:v>1008</x:v>
      </x:c>
      <x:c r="K24985" s="11" t="n">
        <x:f>I24985-J24985</x:f>
        <x:v>-309.75</x:v>
      </x:c>
      <x:c r="L24985" s="14" t="n">
        <x:f>K24985/I24985</x:f>
        <x:v>-0.44360902255639095</x:v>
      </x:c>
    </x:row>
    <x:row r="24986" ht="22" customHeight="1">
      <x:c r="A24986" s="2" t="str">
        <x:v>ORD-24982</x:v>
      </x:c>
      <x:c r="B24986" s="2" t="str">
        <x:v>South</x:v>
      </x:c>
      <x:c r="C24986" s="2" t="str">
        <x:v>Jun</x:v>
      </x:c>
      <x:c r="D24986" s="2" t="str">
        <x:v>SKU-022</x:v>
      </x:c>
      <x:c r="E24986" s="15" t="n">
        <x:v>4</x:v>
      </x:c>
      <x:c r="F24986" s="11" t="n">
        <x:v>48</x:v>
      </x:c>
      <x:c r="G24986" s="11" t="n">
        <x:v>59</x:v>
      </x:c>
      <x:c r="H24986" s="11" t="n">
        <x:f>E24986*F24986</x:f>
        <x:v>192</x:v>
      </x:c>
      <x:c r="I24986" s="11" t="n">
        <x:f>H24986*(1-'Summary'!$B$5)</x:f>
        <x:v>182.39999999999998</x:v>
      </x:c>
      <x:c r="J24986" s="11" t="n">
        <x:f>E24986*G24986</x:f>
        <x:v>236</x:v>
      </x:c>
      <x:c r="K24986" s="11" t="n">
        <x:f>I24986-J24986</x:f>
        <x:v>-53.60000000000002</x:v>
      </x:c>
      <x:c r="L24986" s="14" t="n">
        <x:f>K24986/I24986</x:f>
        <x:v>-0.29385964912280715</x:v>
      </x:c>
    </x:row>
    <x:row r="24987" ht="22" customHeight="1">
      <x:c r="A24987" s="2" t="str">
        <x:v>ORD-24983</x:v>
      </x:c>
      <x:c r="B24987" s="2" t="str">
        <x:v>East</x:v>
      </x:c>
      <x:c r="C24987" s="2" t="str">
        <x:v>Jun</x:v>
      </x:c>
      <x:c r="D24987" s="2" t="str">
        <x:v>SKU-023</x:v>
      </x:c>
      <x:c r="E24987" s="15" t="n">
        <x:v>11</x:v>
      </x:c>
      <x:c r="F24987" s="11" t="n">
        <x:v>61</x:v>
      </x:c>
      <x:c r="G24987" s="11" t="n">
        <x:v>70</x:v>
      </x:c>
      <x:c r="H24987" s="11" t="n">
        <x:f>E24987*F24987</x:f>
        <x:v>671</x:v>
      </x:c>
      <x:c r="I24987" s="11" t="n">
        <x:f>H24987*(1-'Summary'!$B$5)</x:f>
        <x:v>637.4499999999999</x:v>
      </x:c>
      <x:c r="J24987" s="11" t="n">
        <x:f>E24987*G24987</x:f>
        <x:v>770</x:v>
      </x:c>
      <x:c r="K24987" s="11" t="n">
        <x:f>I24987-J24987</x:f>
        <x:v>-132.55000000000007</x:v>
      </x:c>
      <x:c r="L24987" s="14" t="n">
        <x:f>K24987/I24987</x:f>
        <x:v>-0.20793787748058684</x:v>
      </x:c>
    </x:row>
    <x:row r="24988" ht="22" customHeight="1">
      <x:c r="A24988" s="2" t="str">
        <x:v>ORD-24984</x:v>
      </x:c>
      <x:c r="B24988" s="2" t="str">
        <x:v>West</x:v>
      </x:c>
      <x:c r="C24988" s="2" t="str">
        <x:v>Jun</x:v>
      </x:c>
      <x:c r="D24988" s="2" t="str">
        <x:v>SKU-024</x:v>
      </x:c>
      <x:c r="E24988" s="15" t="n">
        <x:v>18</x:v>
      </x:c>
      <x:c r="F24988" s="11" t="n">
        <x:v>74</x:v>
      </x:c>
      <x:c r="G24988" s="11" t="n">
        <x:v>81</x:v>
      </x:c>
      <x:c r="H24988" s="11" t="n">
        <x:f>E24988*F24988</x:f>
        <x:v>1332</x:v>
      </x:c>
      <x:c r="I24988" s="11" t="n">
        <x:f>H24988*(1-'Summary'!$B$5)</x:f>
        <x:v>1265.3999999999999</x:v>
      </x:c>
      <x:c r="J24988" s="11" t="n">
        <x:f>E24988*G24988</x:f>
        <x:v>1458</x:v>
      </x:c>
      <x:c r="K24988" s="11" t="n">
        <x:f>I24988-J24988</x:f>
        <x:v>-192.60000000000014</x:v>
      </x:c>
      <x:c r="L24988" s="14" t="n">
        <x:f>K24988/I24988</x:f>
        <x:v>-0.15220483641536287</x:v>
      </x:c>
    </x:row>
    <x:row r="24989" ht="22" customHeight="1">
      <x:c r="A24989" s="2" t="str">
        <x:v>ORD-24985</x:v>
      </x:c>
      <x:c r="B24989" s="2" t="str">
        <x:v>North</x:v>
      </x:c>
      <x:c r="C24989" s="2" t="str">
        <x:v>Jul</x:v>
      </x:c>
      <x:c r="D24989" s="2" t="str">
        <x:v>SKU-025</x:v>
      </x:c>
      <x:c r="E24989" s="15" t="n">
        <x:v>1</x:v>
      </x:c>
      <x:c r="F24989" s="11" t="n">
        <x:v>87</x:v>
      </x:c>
      <x:c r="G24989" s="11" t="n">
        <x:v>92</x:v>
      </x:c>
      <x:c r="H24989" s="11" t="n">
        <x:f>E24989*F24989</x:f>
        <x:v>87</x:v>
      </x:c>
      <x:c r="I24989" s="11" t="n">
        <x:f>H24989*(1-'Summary'!$B$5)</x:f>
        <x:v>82.64999999999999</x:v>
      </x:c>
      <x:c r="J24989" s="11" t="n">
        <x:f>E24989*G24989</x:f>
        <x:v>92</x:v>
      </x:c>
      <x:c r="K24989" s="11" t="n">
        <x:f>I24989-J24989</x:f>
        <x:v>-9.350000000000009</x:v>
      </x:c>
      <x:c r="L24989" s="14" t="n">
        <x:f>K24989/I24989</x:f>
        <x:v>-0.11312764670296442</x:v>
      </x:c>
    </x:row>
    <x:row r="24990" ht="22" customHeight="1">
      <x:c r="A24990" s="2" t="str">
        <x:v>ORD-24986</x:v>
      </x:c>
      <x:c r="B24990" s="2" t="str">
        <x:v>South</x:v>
      </x:c>
      <x:c r="C24990" s="2" t="str">
        <x:v>Jul</x:v>
      </x:c>
      <x:c r="D24990" s="2" t="str">
        <x:v>SKU-026</x:v>
      </x:c>
      <x:c r="E24990" s="15" t="n">
        <x:v>8</x:v>
      </x:c>
      <x:c r="F24990" s="11" t="n">
        <x:v>100</x:v>
      </x:c>
      <x:c r="G24990" s="11" t="n">
        <x:v>8</x:v>
      </x:c>
      <x:c r="H24990" s="11" t="n">
        <x:f>E24990*F24990</x:f>
        <x:v>800</x:v>
      </x:c>
      <x:c r="I24990" s="11" t="n">
        <x:f>H24990*(1-'Summary'!$B$5)</x:f>
        <x:v>760</x:v>
      </x:c>
      <x:c r="J24990" s="11" t="n">
        <x:f>E24990*G24990</x:f>
        <x:v>64</x:v>
      </x:c>
      <x:c r="K24990" s="11" t="n">
        <x:f>I24990-J24990</x:f>
        <x:v>696</x:v>
      </x:c>
      <x:c r="L24990" s="14" t="n">
        <x:f>K24990/I24990</x:f>
        <x:v>0.9157894736842105</x:v>
      </x:c>
    </x:row>
    <x:row r="24991" ht="22" customHeight="1">
      <x:c r="A24991" s="2" t="str">
        <x:v>ORD-24987</x:v>
      </x:c>
      <x:c r="B24991" s="2" t="str">
        <x:v>East</x:v>
      </x:c>
      <x:c r="C24991" s="2" t="str">
        <x:v>Jul</x:v>
      </x:c>
      <x:c r="D24991" s="2" t="str">
        <x:v>SKU-027</x:v>
      </x:c>
      <x:c r="E24991" s="15" t="n">
        <x:v>15</x:v>
      </x:c>
      <x:c r="F24991" s="11" t="n">
        <x:v>113</x:v>
      </x:c>
      <x:c r="G24991" s="11" t="n">
        <x:v>19</x:v>
      </x:c>
      <x:c r="H24991" s="11" t="n">
        <x:f>E24991*F24991</x:f>
        <x:v>1695</x:v>
      </x:c>
      <x:c r="I24991" s="11" t="n">
        <x:f>H24991*(1-'Summary'!$B$5)</x:f>
        <x:v>1610.25</x:v>
      </x:c>
      <x:c r="J24991" s="11" t="n">
        <x:f>E24991*G24991</x:f>
        <x:v>285</x:v>
      </x:c>
      <x:c r="K24991" s="11" t="n">
        <x:f>I24991-J24991</x:f>
        <x:v>1325.25</x:v>
      </x:c>
      <x:c r="L24991" s="14" t="n">
        <x:f>K24991/I24991</x:f>
        <x:v>0.8230088495575221</x:v>
      </x:c>
    </x:row>
    <x:row r="24992" ht="22" customHeight="1">
      <x:c r="A24992" s="2" t="str">
        <x:v>ORD-24988</x:v>
      </x:c>
      <x:c r="B24992" s="2" t="str">
        <x:v>West</x:v>
      </x:c>
      <x:c r="C24992" s="2" t="str">
        <x:v>Jul</x:v>
      </x:c>
      <x:c r="D24992" s="2" t="str">
        <x:v>SKU-028</x:v>
      </x:c>
      <x:c r="E24992" s="15" t="n">
        <x:v>22</x:v>
      </x:c>
      <x:c r="F24992" s="11" t="n">
        <x:v>126</x:v>
      </x:c>
      <x:c r="G24992" s="11" t="n">
        <x:v>30</x:v>
      </x:c>
      <x:c r="H24992" s="11" t="n">
        <x:f>E24992*F24992</x:f>
        <x:v>2772</x:v>
      </x:c>
      <x:c r="I24992" s="11" t="n">
        <x:f>H24992*(1-'Summary'!$B$5)</x:f>
        <x:v>2633.4</x:v>
      </x:c>
      <x:c r="J24992" s="11" t="n">
        <x:f>E24992*G24992</x:f>
        <x:v>660</x:v>
      </x:c>
      <x:c r="K24992" s="11" t="n">
        <x:f>I24992-J24992</x:f>
        <x:v>1973.4</x:v>
      </x:c>
      <x:c r="L24992" s="14" t="n">
        <x:f>K24992/I24992</x:f>
        <x:v>0.7493734335839599</x:v>
      </x:c>
    </x:row>
    <x:row r="24993" ht="22" customHeight="1">
      <x:c r="A24993" s="2" t="str">
        <x:v>ORD-24989</x:v>
      </x:c>
      <x:c r="B24993" s="2" t="str">
        <x:v>North</x:v>
      </x:c>
      <x:c r="C24993" s="2" t="str">
        <x:v>Aug</x:v>
      </x:c>
      <x:c r="D24993" s="2" t="str">
        <x:v>SKU-029</x:v>
      </x:c>
      <x:c r="E24993" s="15" t="n">
        <x:v>5</x:v>
      </x:c>
      <x:c r="F24993" s="11" t="n">
        <x:v>139</x:v>
      </x:c>
      <x:c r="G24993" s="11" t="n">
        <x:v>41</x:v>
      </x:c>
      <x:c r="H24993" s="11" t="n">
        <x:f>E24993*F24993</x:f>
        <x:v>695</x:v>
      </x:c>
      <x:c r="I24993" s="11" t="n">
        <x:f>H24993*(1-'Summary'!$B$5)</x:f>
        <x:v>660.25</x:v>
      </x:c>
      <x:c r="J24993" s="11" t="n">
        <x:f>E24993*G24993</x:f>
        <x:v>205</x:v>
      </x:c>
      <x:c r="K24993" s="11" t="n">
        <x:f>I24993-J24993</x:f>
        <x:v>455.25</x:v>
      </x:c>
      <x:c r="L24993" s="14" t="n">
        <x:f>K24993/I24993</x:f>
        <x:v>0.6895115486558122</x:v>
      </x:c>
    </x:row>
    <x:row r="24994" ht="22" customHeight="1">
      <x:c r="A24994" s="2" t="str">
        <x:v>ORD-24990</x:v>
      </x:c>
      <x:c r="B24994" s="2" t="str">
        <x:v>South</x:v>
      </x:c>
      <x:c r="C24994" s="2" t="str">
        <x:v>Aug</x:v>
      </x:c>
      <x:c r="D24994" s="2" t="str">
        <x:v>SKU-030</x:v>
      </x:c>
      <x:c r="E24994" s="15" t="n">
        <x:v>12</x:v>
      </x:c>
      <x:c r="F24994" s="11" t="n">
        <x:v>152</x:v>
      </x:c>
      <x:c r="G24994" s="11" t="n">
        <x:v>52</x:v>
      </x:c>
      <x:c r="H24994" s="11" t="n">
        <x:f>E24994*F24994</x:f>
        <x:v>1824</x:v>
      </x:c>
      <x:c r="I24994" s="11" t="n">
        <x:f>H24994*(1-'Summary'!$B$5)</x:f>
        <x:v>1732.8</x:v>
      </x:c>
      <x:c r="J24994" s="11" t="n">
        <x:f>E24994*G24994</x:f>
        <x:v>624</x:v>
      </x:c>
      <x:c r="K24994" s="11" t="n">
        <x:f>I24994-J24994</x:f>
        <x:v>1108.8</x:v>
      </x:c>
      <x:c r="L24994" s="14" t="n">
        <x:f>K24994/I24994</x:f>
        <x:v>0.6398891966759003</x:v>
      </x:c>
    </x:row>
    <x:row r="24995" ht="22" customHeight="1">
      <x:c r="A24995" s="2" t="str">
        <x:v>ORD-24991</x:v>
      </x:c>
      <x:c r="B24995" s="2" t="str">
        <x:v>East</x:v>
      </x:c>
      <x:c r="C24995" s="2" t="str">
        <x:v>Aug</x:v>
      </x:c>
      <x:c r="D24995" s="2" t="str">
        <x:v>SKU-031</x:v>
      </x:c>
      <x:c r="E24995" s="15" t="n">
        <x:v>19</x:v>
      </x:c>
      <x:c r="F24995" s="11" t="n">
        <x:v>165</x:v>
      </x:c>
      <x:c r="G24995" s="11" t="n">
        <x:v>63</x:v>
      </x:c>
      <x:c r="H24995" s="11" t="n">
        <x:f>E24995*F24995</x:f>
        <x:v>3135</x:v>
      </x:c>
      <x:c r="I24995" s="11" t="n">
        <x:f>H24995*(1-'Summary'!$B$5)</x:f>
        <x:v>2978.25</x:v>
      </x:c>
      <x:c r="J24995" s="11" t="n">
        <x:f>E24995*G24995</x:f>
        <x:v>1197</x:v>
      </x:c>
      <x:c r="K24995" s="11" t="n">
        <x:f>I24995-J24995</x:f>
        <x:v>1781.25</x:v>
      </x:c>
      <x:c r="L24995" s="14" t="n">
        <x:f>K24995/I24995</x:f>
        <x:v>0.5980861244019139</x:v>
      </x:c>
    </x:row>
    <x:row r="24996" ht="22" customHeight="1">
      <x:c r="A24996" s="2" t="str">
        <x:v>ORD-24992</x:v>
      </x:c>
      <x:c r="B24996" s="2" t="str">
        <x:v>West</x:v>
      </x:c>
      <x:c r="C24996" s="2" t="str">
        <x:v>Aug</x:v>
      </x:c>
      <x:c r="D24996" s="2" t="str">
        <x:v>SKU-032</x:v>
      </x:c>
      <x:c r="E24996" s="15" t="n">
        <x:v>2</x:v>
      </x:c>
      <x:c r="F24996" s="11" t="n">
        <x:v>178</x:v>
      </x:c>
      <x:c r="G24996" s="11" t="n">
        <x:v>74</x:v>
      </x:c>
      <x:c r="H24996" s="11" t="n">
        <x:f>E24996*F24996</x:f>
        <x:v>356</x:v>
      </x:c>
      <x:c r="I24996" s="11" t="n">
        <x:f>H24996*(1-'Summary'!$B$5)</x:f>
        <x:v>338.2</x:v>
      </x:c>
      <x:c r="J24996" s="11" t="n">
        <x:f>E24996*G24996</x:f>
        <x:v>148</x:v>
      </x:c>
      <x:c r="K24996" s="11" t="n">
        <x:f>I24996-J24996</x:f>
        <x:v>190.2</x:v>
      </x:c>
      <x:c r="L24996" s="14" t="n">
        <x:f>K24996/I24996</x:f>
        <x:v>0.5623891188645772</x:v>
      </x:c>
    </x:row>
    <x:row r="24997" ht="22" customHeight="1">
      <x:c r="A24997" s="2" t="str">
        <x:v>ORD-24993</x:v>
      </x:c>
      <x:c r="B24997" s="2" t="str">
        <x:v>North</x:v>
      </x:c>
      <x:c r="C24997" s="2" t="str">
        <x:v>Sep</x:v>
      </x:c>
      <x:c r="D24997" s="2" t="str">
        <x:v>SKU-033</x:v>
      </x:c>
      <x:c r="E24997" s="15" t="n">
        <x:v>9</x:v>
      </x:c>
      <x:c r="F24997" s="11" t="n">
        <x:v>191</x:v>
      </x:c>
      <x:c r="G24997" s="11" t="n">
        <x:v>85</x:v>
      </x:c>
      <x:c r="H24997" s="11" t="n">
        <x:f>E24997*F24997</x:f>
        <x:v>1719</x:v>
      </x:c>
      <x:c r="I24997" s="11" t="n">
        <x:f>H24997*(1-'Summary'!$B$5)</x:f>
        <x:v>1633.05</x:v>
      </x:c>
      <x:c r="J24997" s="11" t="n">
        <x:f>E24997*G24997</x:f>
        <x:v>765</x:v>
      </x:c>
      <x:c r="K24997" s="11" t="n">
        <x:f>I24997-J24997</x:f>
        <x:v>868.05</x:v>
      </x:c>
      <x:c r="L24997" s="14" t="n">
        <x:f>K24997/I24997</x:f>
        <x:v>0.5315513915679251</x:v>
      </x:c>
    </x:row>
    <x:row r="24998" ht="22" customHeight="1">
      <x:c r="A24998" s="2" t="str">
        <x:v>ORD-24994</x:v>
      </x:c>
      <x:c r="B24998" s="2" t="str">
        <x:v>South</x:v>
      </x:c>
      <x:c r="C24998" s="2" t="str">
        <x:v>Sep</x:v>
      </x:c>
      <x:c r="D24998" s="2" t="str">
        <x:v>SKU-034</x:v>
      </x:c>
      <x:c r="E24998" s="15" t="n">
        <x:v>16</x:v>
      </x:c>
      <x:c r="F24998" s="11" t="n">
        <x:v>204</x:v>
      </x:c>
      <x:c r="G24998" s="11" t="n">
        <x:v>96</x:v>
      </x:c>
      <x:c r="H24998" s="11" t="n">
        <x:f>E24998*F24998</x:f>
        <x:v>3264</x:v>
      </x:c>
      <x:c r="I24998" s="11" t="n">
        <x:f>H24998*(1-'Summary'!$B$5)</x:f>
        <x:v>3100.7999999999997</x:v>
      </x:c>
      <x:c r="J24998" s="11" t="n">
        <x:f>E24998*G24998</x:f>
        <x:v>1536</x:v>
      </x:c>
      <x:c r="K24998" s="11" t="n">
        <x:f>I24998-J24998</x:f>
        <x:v>1564.7999999999997</x:v>
      </x:c>
      <x:c r="L24998" s="14" t="n">
        <x:f>K24998/I24998</x:f>
        <x:v>0.5046439628482972</x:v>
      </x:c>
    </x:row>
    <x:row r="24999" ht="22" customHeight="1">
      <x:c r="A24999" s="2" t="str">
        <x:v>ORD-24995</x:v>
      </x:c>
      <x:c r="B24999" s="2" t="str">
        <x:v>East</x:v>
      </x:c>
      <x:c r="C24999" s="2" t="str">
        <x:v>Sep</x:v>
      </x:c>
      <x:c r="D24999" s="2" t="str">
        <x:v>SKU-035</x:v>
      </x:c>
      <x:c r="E24999" s="15" t="n">
        <x:v>23</x:v>
      </x:c>
      <x:c r="F24999" s="11" t="n">
        <x:v>217</x:v>
      </x:c>
      <x:c r="G24999" s="11" t="n">
        <x:v>12</x:v>
      </x:c>
      <x:c r="H24999" s="11" t="n">
        <x:f>E24999*F24999</x:f>
        <x:v>4991</x:v>
      </x:c>
      <x:c r="I24999" s="11" t="n">
        <x:f>H24999*(1-'Summary'!$B$5)</x:f>
        <x:v>4741.45</x:v>
      </x:c>
      <x:c r="J24999" s="11" t="n">
        <x:f>E24999*G24999</x:f>
        <x:v>276</x:v>
      </x:c>
      <x:c r="K24999" s="11" t="n">
        <x:f>I24999-J24999</x:f>
        <x:v>4465.45</x:v>
      </x:c>
      <x:c r="L24999" s="14" t="n">
        <x:f>K24999/I24999</x:f>
        <x:v>0.9417899587678874</x:v>
      </x:c>
    </x:row>
    <x:row r="25000" ht="22" customHeight="1">
      <x:c r="A25000" s="2" t="str">
        <x:v>ORD-24996</x:v>
      </x:c>
      <x:c r="B25000" s="2" t="str">
        <x:v>West</x:v>
      </x:c>
      <x:c r="C25000" s="2" t="str">
        <x:v>Sep</x:v>
      </x:c>
      <x:c r="D25000" s="2" t="str">
        <x:v>SKU-036</x:v>
      </x:c>
      <x:c r="E25000" s="15" t="n">
        <x:v>6</x:v>
      </x:c>
      <x:c r="F25000" s="11" t="n">
        <x:v>230</x:v>
      </x:c>
      <x:c r="G25000" s="11" t="n">
        <x:v>23</x:v>
      </x:c>
      <x:c r="H25000" s="11" t="n">
        <x:f>E25000*F25000</x:f>
        <x:v>1380</x:v>
      </x:c>
      <x:c r="I25000" s="11" t="n">
        <x:f>H25000*(1-'Summary'!$B$5)</x:f>
        <x:v>1311</x:v>
      </x:c>
      <x:c r="J25000" s="11" t="n">
        <x:f>E25000*G25000</x:f>
        <x:v>138</x:v>
      </x:c>
      <x:c r="K25000" s="11" t="n">
        <x:f>I25000-J25000</x:f>
        <x:v>1173</x:v>
      </x:c>
      <x:c r="L25000" s="14" t="n">
        <x:f>K25000/I25000</x:f>
        <x:v>0.8947368421052632</x:v>
      </x:c>
    </x:row>
    <x:row r="25001" ht="22" customHeight="1">
      <x:c r="A25001" s="2" t="str">
        <x:v>ORD-24997</x:v>
      </x:c>
      <x:c r="B25001" s="2" t="str">
        <x:v>North</x:v>
      </x:c>
      <x:c r="C25001" s="2" t="str">
        <x:v>Oct</x:v>
      </x:c>
      <x:c r="D25001" s="2" t="str">
        <x:v>SKU-037</x:v>
      </x:c>
      <x:c r="E25001" s="15" t="n">
        <x:v>13</x:v>
      </x:c>
      <x:c r="F25001" s="11" t="n">
        <x:v>23</x:v>
      </x:c>
      <x:c r="G25001" s="11" t="n">
        <x:v>34</x:v>
      </x:c>
      <x:c r="H25001" s="11" t="n">
        <x:f>E25001*F25001</x:f>
        <x:v>299</x:v>
      </x:c>
      <x:c r="I25001" s="11" t="n">
        <x:f>H25001*(1-'Summary'!$B$5)</x:f>
        <x:v>284.05</x:v>
      </x:c>
      <x:c r="J25001" s="11" t="n">
        <x:f>E25001*G25001</x:f>
        <x:v>442</x:v>
      </x:c>
      <x:c r="K25001" s="11" t="n">
        <x:f>I25001-J25001</x:f>
        <x:v>-157.95</x:v>
      </x:c>
      <x:c r="L25001" s="14" t="n">
        <x:f>K25001/I25001</x:f>
        <x:v>-0.5560640732265446</x:v>
      </x:c>
    </x:row>
    <x:row r="25002" ht="22" customHeight="1">
      <x:c r="A25002" s="2" t="str">
        <x:v>ORD-24998</x:v>
      </x:c>
      <x:c r="B25002" s="2" t="str">
        <x:v>South</x:v>
      </x:c>
      <x:c r="C25002" s="2" t="str">
        <x:v>Oct</x:v>
      </x:c>
      <x:c r="D25002" s="2" t="str">
        <x:v>SKU-038</x:v>
      </x:c>
      <x:c r="E25002" s="15" t="n">
        <x:v>20</x:v>
      </x:c>
      <x:c r="F25002" s="11" t="n">
        <x:v>36</x:v>
      </x:c>
      <x:c r="G25002" s="11" t="n">
        <x:v>45</x:v>
      </x:c>
      <x:c r="H25002" s="11" t="n">
        <x:f>E25002*F25002</x:f>
        <x:v>720</x:v>
      </x:c>
      <x:c r="I25002" s="11" t="n">
        <x:f>H25002*(1-'Summary'!$B$5)</x:f>
        <x:v>684</x:v>
      </x:c>
      <x:c r="J25002" s="11" t="n">
        <x:f>E25002*G25002</x:f>
        <x:v>900</x:v>
      </x:c>
      <x:c r="K25002" s="11" t="n">
        <x:f>I25002-J25002</x:f>
        <x:v>-216</x:v>
      </x:c>
      <x:c r="L25002" s="14" t="n">
        <x:f>K25002/I25002</x:f>
        <x:v>-0.3157894736842105</x:v>
      </x:c>
    </x:row>
    <x:row r="25003" ht="22" customHeight="1">
      <x:c r="A25003" s="2" t="str">
        <x:v>ORD-24999</x:v>
      </x:c>
      <x:c r="B25003" s="2" t="str">
        <x:v>East</x:v>
      </x:c>
      <x:c r="C25003" s="2" t="str">
        <x:v>Oct</x:v>
      </x:c>
      <x:c r="D25003" s="2" t="str">
        <x:v>SKU-039</x:v>
      </x:c>
      <x:c r="E25003" s="15" t="n">
        <x:v>3</x:v>
      </x:c>
      <x:c r="F25003" s="11" t="n">
        <x:v>49</x:v>
      </x:c>
      <x:c r="G25003" s="11" t="n">
        <x:v>56</x:v>
      </x:c>
      <x:c r="H25003" s="11" t="n">
        <x:f>E25003*F25003</x:f>
        <x:v>147</x:v>
      </x:c>
      <x:c r="I25003" s="11" t="n">
        <x:f>H25003*(1-'Summary'!$B$5)</x:f>
        <x:v>139.65</x:v>
      </x:c>
      <x:c r="J25003" s="11" t="n">
        <x:f>E25003*G25003</x:f>
        <x:v>168</x:v>
      </x:c>
      <x:c r="K25003" s="11" t="n">
        <x:f>I25003-J25003</x:f>
        <x:v>-28.349999999999994</x:v>
      </x:c>
      <x:c r="L25003" s="14" t="n">
        <x:f>K25003/I25003</x:f>
        <x:v>-0.20300751879699244</x:v>
      </x:c>
    </x:row>
    <x:row r="25004" ht="22" customHeight="1">
      <x:c r="A25004" s="2" t="str">
        <x:v>ORD-25000</x:v>
      </x:c>
      <x:c r="B25004" s="2" t="str">
        <x:v>West</x:v>
      </x:c>
      <x:c r="C25004" s="2" t="str">
        <x:v>Oct</x:v>
      </x:c>
      <x:c r="D25004" s="2" t="str">
        <x:v>SKU-040</x:v>
      </x:c>
      <x:c r="E25004" s="15" t="n">
        <x:v>10</x:v>
      </x:c>
      <x:c r="F25004" s="11" t="n">
        <x:v>62</x:v>
      </x:c>
      <x:c r="G25004" s="11" t="n">
        <x:v>67</x:v>
      </x:c>
      <x:c r="H25004" s="11" t="n">
        <x:f>E25004*F25004</x:f>
        <x:v>620</x:v>
      </x:c>
      <x:c r="I25004" s="11" t="n">
        <x:f>H25004*(1-'Summary'!$B$5)</x:f>
        <x:v>589</x:v>
      </x:c>
      <x:c r="J25004" s="11" t="n">
        <x:f>E25004*G25004</x:f>
        <x:v>670</x:v>
      </x:c>
      <x:c r="K25004" s="11" t="n">
        <x:f>I25004-J25004</x:f>
        <x:v>-81</x:v>
      </x:c>
      <x:c r="L25004" s="14" t="n">
        <x:f>K25004/I25004</x:f>
        <x:v>-0.13752122241086587</x:v>
      </x:c>
    </x:row>
  </x:sheetData>
  <x:pageMargins left="0.7" right="0.7" top="0.75" bottom="0.75" header="0.3" footer="0.3"/>
</x:worksheet>
</file>